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V:\Env10\Envisage\10x10\"/>
    </mc:Choice>
  </mc:AlternateContent>
  <xr:revisionPtr revIDLastSave="0" documentId="13_ncr:1_{333E7DFB-77AD-4719-9931-3C129A39414A}" xr6:coauthVersionLast="40" xr6:coauthVersionMax="40" xr10:uidLastSave="{00000000-0000-0000-0000-000000000000}"/>
  <bookViews>
    <workbookView xWindow="0" yWindow="0" windowWidth="25590" windowHeight="15150" activeTab="1" xr2:uid="{00000000-000D-0000-FFFF-FFFF00000000}"/>
  </bookViews>
  <sheets>
    <sheet name="SAM" sheetId="1" r:id="rId1"/>
    <sheet name="macroSAM" sheetId="5" r:id="rId2"/>
    <sheet name="nGHG" sheetId="2" r:id="rId3"/>
  </sheets>
  <calcPr calcId="181029"/>
  <pivotCaches>
    <pivotCache cacheId="27" r:id="rId4"/>
    <pivotCache cacheId="19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47" i="1" l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X101" i="1"/>
  <c r="AX102" i="1" s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X54" i="1"/>
  <c r="AX55" i="1" s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8" i="1"/>
  <c r="AX7" i="1"/>
  <c r="AX8" i="1" s="1"/>
  <c r="AX9" i="1" s="1"/>
  <c r="AX10" i="1" s="1"/>
  <c r="AX11" i="1" s="1"/>
  <c r="AX12" i="1" s="1"/>
  <c r="AX13" i="1" s="1"/>
  <c r="AX14" i="1" s="1"/>
  <c r="AX15" i="1" s="1"/>
  <c r="AX16" i="1" s="1"/>
  <c r="AX17" i="1" s="1"/>
  <c r="AX18" i="1" s="1"/>
  <c r="AX19" i="1" s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AX30" i="1" s="1"/>
  <c r="AX31" i="1" s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Y68" i="5"/>
  <c r="Y67" i="5"/>
  <c r="Y66" i="5"/>
  <c r="Y65" i="5"/>
  <c r="Y64" i="5"/>
  <c r="Y63" i="5"/>
  <c r="Y62" i="5"/>
  <c r="Y61" i="5"/>
  <c r="Y60" i="5"/>
  <c r="AK52" i="5" s="1"/>
  <c r="Y59" i="5"/>
  <c r="Y58" i="5"/>
  <c r="Y57" i="5"/>
  <c r="Y56" i="5"/>
  <c r="Y55" i="5"/>
  <c r="Y54" i="5"/>
  <c r="Y53" i="5"/>
  <c r="Y52" i="5"/>
  <c r="Y51" i="5"/>
  <c r="Y50" i="5"/>
  <c r="Y49" i="5"/>
  <c r="X48" i="5"/>
  <c r="X49" i="5" s="1"/>
  <c r="X50" i="5" s="1"/>
  <c r="X51" i="5" s="1"/>
  <c r="Y47" i="5"/>
  <c r="Y46" i="5"/>
  <c r="Y45" i="5"/>
  <c r="Y44" i="5"/>
  <c r="Y43" i="5"/>
  <c r="Y42" i="5"/>
  <c r="Y41" i="5"/>
  <c r="Y40" i="5"/>
  <c r="Y39" i="5"/>
  <c r="AK31" i="5" s="1"/>
  <c r="Y38" i="5"/>
  <c r="Y37" i="5"/>
  <c r="Y36" i="5"/>
  <c r="Y35" i="5"/>
  <c r="Y34" i="5"/>
  <c r="Y33" i="5"/>
  <c r="Y32" i="5"/>
  <c r="Y31" i="5"/>
  <c r="Y30" i="5"/>
  <c r="Y29" i="5"/>
  <c r="Y28" i="5"/>
  <c r="X27" i="5"/>
  <c r="X28" i="5" s="1"/>
  <c r="X29" i="5" s="1"/>
  <c r="X30" i="5" s="1"/>
  <c r="Y7" i="5"/>
  <c r="Y8" i="5"/>
  <c r="Y9" i="5"/>
  <c r="Y10" i="5"/>
  <c r="Y11" i="5"/>
  <c r="Y12" i="5"/>
  <c r="Y13" i="5"/>
  <c r="Y14" i="5"/>
  <c r="Y15" i="5"/>
  <c r="Y16" i="5"/>
  <c r="Y17" i="5"/>
  <c r="Y18" i="5"/>
  <c r="AK10" i="5" s="1"/>
  <c r="Y19" i="5"/>
  <c r="Y20" i="5"/>
  <c r="Y21" i="5"/>
  <c r="Y22" i="5"/>
  <c r="Y23" i="5"/>
  <c r="Y24" i="5"/>
  <c r="Y25" i="5"/>
  <c r="Y26" i="5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AZ9" i="1"/>
  <c r="BA14" i="1"/>
  <c r="AZ17" i="1"/>
  <c r="BA22" i="1"/>
  <c r="AZ25" i="1"/>
  <c r="BA30" i="1"/>
  <c r="AZ33" i="1"/>
  <c r="BA38" i="1"/>
  <c r="AZ41" i="1"/>
  <c r="BA46" i="1"/>
  <c r="AZ49" i="1"/>
  <c r="BA35" i="1"/>
  <c r="BA51" i="1"/>
  <c r="BA9" i="1"/>
  <c r="AZ12" i="1"/>
  <c r="BA17" i="1"/>
  <c r="AZ20" i="1"/>
  <c r="BA25" i="1"/>
  <c r="AZ28" i="1"/>
  <c r="BA33" i="1"/>
  <c r="AZ36" i="1"/>
  <c r="BA41" i="1"/>
  <c r="AZ44" i="1"/>
  <c r="BA49" i="1"/>
  <c r="AZ52" i="1"/>
  <c r="BA27" i="1"/>
  <c r="BA43" i="1"/>
  <c r="BA12" i="1"/>
  <c r="AZ15" i="1"/>
  <c r="BA20" i="1"/>
  <c r="AZ23" i="1"/>
  <c r="BA28" i="1"/>
  <c r="AZ31" i="1"/>
  <c r="BA36" i="1"/>
  <c r="AZ39" i="1"/>
  <c r="BA44" i="1"/>
  <c r="AZ47" i="1"/>
  <c r="BA52" i="1"/>
  <c r="BA19" i="1"/>
  <c r="AZ38" i="1"/>
  <c r="AZ10" i="1"/>
  <c r="BA15" i="1"/>
  <c r="AZ18" i="1"/>
  <c r="BA23" i="1"/>
  <c r="AZ26" i="1"/>
  <c r="BA31" i="1"/>
  <c r="AZ34" i="1"/>
  <c r="BA39" i="1"/>
  <c r="AZ42" i="1"/>
  <c r="BA47" i="1"/>
  <c r="AZ50" i="1"/>
  <c r="AZ22" i="1"/>
  <c r="AZ46" i="1"/>
  <c r="BA10" i="1"/>
  <c r="AZ13" i="1"/>
  <c r="BA18" i="1"/>
  <c r="AZ21" i="1"/>
  <c r="BA26" i="1"/>
  <c r="AZ29" i="1"/>
  <c r="BA34" i="1"/>
  <c r="AZ37" i="1"/>
  <c r="BA42" i="1"/>
  <c r="AZ45" i="1"/>
  <c r="BA50" i="1"/>
  <c r="AZ53" i="1"/>
  <c r="AZ14" i="1"/>
  <c r="BA13" i="1"/>
  <c r="AZ16" i="1"/>
  <c r="BA21" i="1"/>
  <c r="AZ24" i="1"/>
  <c r="BA29" i="1"/>
  <c r="AZ32" i="1"/>
  <c r="BA37" i="1"/>
  <c r="AZ40" i="1"/>
  <c r="BA45" i="1"/>
  <c r="AZ48" i="1"/>
  <c r="BA53" i="1"/>
  <c r="AZ30" i="1"/>
  <c r="AZ11" i="1"/>
  <c r="BA16" i="1"/>
  <c r="AZ19" i="1"/>
  <c r="BA24" i="1"/>
  <c r="AZ27" i="1"/>
  <c r="BA32" i="1"/>
  <c r="AZ35" i="1"/>
  <c r="BA40" i="1"/>
  <c r="AZ43" i="1"/>
  <c r="BA48" i="1"/>
  <c r="AZ51" i="1"/>
  <c r="BA11" i="1"/>
  <c r="BA8" i="1"/>
  <c r="AZ8" i="1"/>
  <c r="AG51" i="5"/>
  <c r="AG49" i="5"/>
  <c r="AL51" i="5"/>
  <c r="AL49" i="5"/>
  <c r="AL50" i="5"/>
  <c r="AG50" i="5"/>
  <c r="AL29" i="5"/>
  <c r="AG30" i="5"/>
  <c r="AG28" i="5"/>
  <c r="AL28" i="5"/>
  <c r="AG29" i="5"/>
  <c r="AL30" i="5"/>
  <c r="AL12" i="5"/>
  <c r="AL11" i="5"/>
  <c r="AL8" i="5"/>
  <c r="AL9" i="5"/>
  <c r="AL10" i="5"/>
  <c r="AL7" i="5"/>
  <c r="AG15" i="5"/>
  <c r="AG16" i="5"/>
  <c r="AG17" i="5"/>
  <c r="AG18" i="5"/>
  <c r="AG14" i="5"/>
  <c r="AG8" i="5"/>
  <c r="AG9" i="5"/>
  <c r="AG10" i="5"/>
  <c r="AG11" i="5"/>
  <c r="AG7" i="5"/>
  <c r="AA49" i="5"/>
  <c r="AA28" i="5"/>
  <c r="Z8" i="5"/>
  <c r="Z12" i="5"/>
  <c r="Z16" i="5"/>
  <c r="Z20" i="5"/>
  <c r="Z24" i="5"/>
  <c r="AA17" i="5"/>
  <c r="Z14" i="5"/>
  <c r="AA18" i="5"/>
  <c r="AA26" i="5"/>
  <c r="Z19" i="5"/>
  <c r="AA15" i="5"/>
  <c r="AA8" i="5"/>
  <c r="AA12" i="5"/>
  <c r="AA16" i="5"/>
  <c r="AA20" i="5"/>
  <c r="AA24" i="5"/>
  <c r="AA25" i="5"/>
  <c r="Z22" i="5"/>
  <c r="AA14" i="5"/>
  <c r="Z15" i="5"/>
  <c r="Z9" i="5"/>
  <c r="Z13" i="5"/>
  <c r="Z17" i="5"/>
  <c r="Z21" i="5"/>
  <c r="Z25" i="5"/>
  <c r="AA13" i="5"/>
  <c r="Z18" i="5"/>
  <c r="AA10" i="5"/>
  <c r="Z11" i="5"/>
  <c r="AA23" i="5"/>
  <c r="AA9" i="5"/>
  <c r="AA21" i="5"/>
  <c r="Z26" i="5"/>
  <c r="AA22" i="5"/>
  <c r="Z23" i="5"/>
  <c r="AA19" i="5"/>
  <c r="Z10" i="5"/>
  <c r="AA11" i="5"/>
  <c r="AA7" i="5"/>
  <c r="Z7" i="5"/>
  <c r="BB8" i="1" l="1"/>
  <c r="AX103" i="1"/>
  <c r="AX104" i="1" s="1"/>
  <c r="AX105" i="1" s="1"/>
  <c r="AX56" i="1"/>
  <c r="AX57" i="1" s="1"/>
  <c r="AX58" i="1" s="1"/>
  <c r="BB51" i="1"/>
  <c r="BB43" i="1"/>
  <c r="BB35" i="1"/>
  <c r="BB27" i="1"/>
  <c r="BB19" i="1"/>
  <c r="BB11" i="1"/>
  <c r="BB30" i="1"/>
  <c r="BB48" i="1"/>
  <c r="BB40" i="1"/>
  <c r="BB32" i="1"/>
  <c r="BB24" i="1"/>
  <c r="BB16" i="1"/>
  <c r="BB14" i="1"/>
  <c r="BB53" i="1"/>
  <c r="BB45" i="1"/>
  <c r="BB37" i="1"/>
  <c r="BB29" i="1"/>
  <c r="BB21" i="1"/>
  <c r="BB13" i="1"/>
  <c r="BB46" i="1"/>
  <c r="BB22" i="1"/>
  <c r="BB50" i="1"/>
  <c r="BB42" i="1"/>
  <c r="BB34" i="1"/>
  <c r="BB26" i="1"/>
  <c r="BB18" i="1"/>
  <c r="BB10" i="1"/>
  <c r="BB38" i="1"/>
  <c r="BB47" i="1"/>
  <c r="BB39" i="1"/>
  <c r="BB31" i="1"/>
  <c r="BB23" i="1"/>
  <c r="BB15" i="1"/>
  <c r="BB52" i="1"/>
  <c r="BB44" i="1"/>
  <c r="BB36" i="1"/>
  <c r="BB28" i="1"/>
  <c r="BB20" i="1"/>
  <c r="BB12" i="1"/>
  <c r="BB49" i="1"/>
  <c r="BB41" i="1"/>
  <c r="BB33" i="1"/>
  <c r="BB25" i="1"/>
  <c r="BB17" i="1"/>
  <c r="BB9" i="1"/>
  <c r="AI28" i="5"/>
  <c r="AI30" i="5"/>
  <c r="AI29" i="5"/>
  <c r="AN28" i="5"/>
  <c r="AN30" i="5"/>
  <c r="AN29" i="5"/>
  <c r="AI50" i="5"/>
  <c r="AN50" i="5"/>
  <c r="AN49" i="5"/>
  <c r="AN51" i="5"/>
  <c r="AI49" i="5"/>
  <c r="AI51" i="5"/>
  <c r="AL21" i="5"/>
  <c r="AG19" i="5"/>
  <c r="AB7" i="5"/>
  <c r="AB11" i="5"/>
  <c r="AB19" i="5"/>
  <c r="AB22" i="5"/>
  <c r="AB21" i="5"/>
  <c r="AB9" i="5"/>
  <c r="AB23" i="5"/>
  <c r="AB10" i="5"/>
  <c r="AB13" i="5"/>
  <c r="AB14" i="5"/>
  <c r="AB25" i="5"/>
  <c r="AB24" i="5"/>
  <c r="AB20" i="5"/>
  <c r="AB16" i="5"/>
  <c r="AB12" i="5"/>
  <c r="AB8" i="5"/>
  <c r="AB15" i="5"/>
  <c r="AB26" i="5"/>
  <c r="AB18" i="5"/>
  <c r="AB17" i="5"/>
  <c r="AG12" i="5"/>
  <c r="X52" i="5"/>
  <c r="X31" i="5"/>
  <c r="AZ102" i="1"/>
  <c r="BA102" i="1"/>
  <c r="AZ58" i="1"/>
  <c r="BA57" i="1"/>
  <c r="BA55" i="1"/>
  <c r="AZ55" i="1"/>
  <c r="BA56" i="1"/>
  <c r="AZ56" i="1"/>
  <c r="AZ57" i="1"/>
  <c r="AG52" i="5"/>
  <c r="AL52" i="5"/>
  <c r="AL31" i="5"/>
  <c r="AG31" i="5"/>
  <c r="Z51" i="5"/>
  <c r="AA50" i="5"/>
  <c r="AA51" i="5"/>
  <c r="Z49" i="5"/>
  <c r="Z50" i="5"/>
  <c r="AA30" i="5"/>
  <c r="Z30" i="5"/>
  <c r="AA29" i="5"/>
  <c r="Z28" i="5"/>
  <c r="Z29" i="5"/>
  <c r="BC57" i="1" l="1"/>
  <c r="BC56" i="1"/>
  <c r="BC102" i="1"/>
  <c r="BC55" i="1"/>
  <c r="BC58" i="1"/>
  <c r="BB102" i="1"/>
  <c r="AX106" i="1"/>
  <c r="BB57" i="1"/>
  <c r="BB56" i="1"/>
  <c r="BB55" i="1"/>
  <c r="AX59" i="1"/>
  <c r="AI31" i="5"/>
  <c r="AI52" i="5"/>
  <c r="AN52" i="5"/>
  <c r="AN31" i="5"/>
  <c r="AM11" i="5"/>
  <c r="AM7" i="5"/>
  <c r="AM12" i="5"/>
  <c r="AL23" i="5"/>
  <c r="AM9" i="5"/>
  <c r="AM8" i="5"/>
  <c r="AL24" i="5"/>
  <c r="AM10" i="5"/>
  <c r="AG21" i="5"/>
  <c r="AL22" i="5" s="1"/>
  <c r="AD50" i="5"/>
  <c r="AD29" i="5"/>
  <c r="AD49" i="5"/>
  <c r="AD28" i="5"/>
  <c r="AD51" i="5"/>
  <c r="AD30" i="5"/>
  <c r="AB49" i="5"/>
  <c r="AB51" i="5"/>
  <c r="AB50" i="5"/>
  <c r="X53" i="5"/>
  <c r="AB28" i="5"/>
  <c r="AB29" i="5"/>
  <c r="AB30" i="5"/>
  <c r="X32" i="5"/>
  <c r="BA103" i="1"/>
  <c r="AZ105" i="1"/>
  <c r="BA104" i="1"/>
  <c r="AZ104" i="1"/>
  <c r="BA105" i="1"/>
  <c r="AZ103" i="1"/>
  <c r="BA58" i="1"/>
  <c r="AG53" i="5"/>
  <c r="AG32" i="5"/>
  <c r="AA52" i="5"/>
  <c r="Z52" i="5"/>
  <c r="AA31" i="5"/>
  <c r="Z31" i="5"/>
  <c r="BC103" i="1" l="1"/>
  <c r="BC104" i="1"/>
  <c r="BC105" i="1"/>
  <c r="BB103" i="1"/>
  <c r="BB104" i="1"/>
  <c r="BB105" i="1"/>
  <c r="AX107" i="1"/>
  <c r="BB58" i="1"/>
  <c r="AX60" i="1"/>
  <c r="AI32" i="5"/>
  <c r="AI53" i="5"/>
  <c r="AG33" i="5"/>
  <c r="AG54" i="5"/>
  <c r="AH7" i="5"/>
  <c r="AH17" i="5"/>
  <c r="AH16" i="5"/>
  <c r="AH10" i="5"/>
  <c r="AH15" i="5"/>
  <c r="AH9" i="5"/>
  <c r="AH11" i="5"/>
  <c r="AH8" i="5"/>
  <c r="AH18" i="5"/>
  <c r="AH14" i="5"/>
  <c r="AH19" i="5"/>
  <c r="AH12" i="5"/>
  <c r="AD52" i="5"/>
  <c r="AD31" i="5"/>
  <c r="AB52" i="5"/>
  <c r="X54" i="5"/>
  <c r="AB31" i="5"/>
  <c r="X33" i="5"/>
  <c r="AZ106" i="1"/>
  <c r="BA106" i="1"/>
  <c r="AZ59" i="1"/>
  <c r="BA59" i="1"/>
  <c r="AL32" i="5"/>
  <c r="AL53" i="5"/>
  <c r="AA53" i="5"/>
  <c r="Z53" i="5"/>
  <c r="AA32" i="5"/>
  <c r="Z32" i="5"/>
  <c r="BC106" i="1" l="1"/>
  <c r="BC59" i="1"/>
  <c r="BB106" i="1"/>
  <c r="AX108" i="1"/>
  <c r="BB59" i="1"/>
  <c r="AX61" i="1"/>
  <c r="AN32" i="5"/>
  <c r="AN53" i="5"/>
  <c r="AI54" i="5"/>
  <c r="AI33" i="5"/>
  <c r="AD53" i="5"/>
  <c r="AD32" i="5"/>
  <c r="AB53" i="5"/>
  <c r="X55" i="5"/>
  <c r="AB32" i="5"/>
  <c r="X34" i="5"/>
  <c r="BA107" i="1"/>
  <c r="AZ107" i="1"/>
  <c r="AZ60" i="1"/>
  <c r="BA60" i="1"/>
  <c r="AL33" i="5"/>
  <c r="AL54" i="5"/>
  <c r="Z54" i="5"/>
  <c r="AA54" i="5"/>
  <c r="Z33" i="5"/>
  <c r="AA33" i="5"/>
  <c r="BC107" i="1" l="1"/>
  <c r="BC60" i="1"/>
  <c r="BB107" i="1"/>
  <c r="AX109" i="1"/>
  <c r="BB60" i="1"/>
  <c r="AX62" i="1"/>
  <c r="AL63" i="5"/>
  <c r="AL65" i="5" s="1"/>
  <c r="AL66" i="5"/>
  <c r="AN33" i="5"/>
  <c r="AN54" i="5"/>
  <c r="AL42" i="5"/>
  <c r="AM33" i="5" s="1"/>
  <c r="AD54" i="5"/>
  <c r="AD33" i="5"/>
  <c r="AB54" i="5"/>
  <c r="X56" i="5"/>
  <c r="AB33" i="5"/>
  <c r="X35" i="5"/>
  <c r="BA108" i="1"/>
  <c r="AZ108" i="1"/>
  <c r="BA61" i="1"/>
  <c r="AZ61" i="1"/>
  <c r="AG56" i="5"/>
  <c r="AG35" i="5"/>
  <c r="AA55" i="5"/>
  <c r="Z55" i="5"/>
  <c r="AA34" i="5"/>
  <c r="Z34" i="5"/>
  <c r="BC108" i="1" l="1"/>
  <c r="BC61" i="1"/>
  <c r="BB108" i="1"/>
  <c r="AX110" i="1"/>
  <c r="BB61" i="1"/>
  <c r="AX63" i="1"/>
  <c r="AI56" i="5"/>
  <c r="AI35" i="5"/>
  <c r="AN63" i="5"/>
  <c r="AM49" i="5"/>
  <c r="AM51" i="5"/>
  <c r="AM50" i="5"/>
  <c r="AM52" i="5"/>
  <c r="AM53" i="5"/>
  <c r="AL45" i="5"/>
  <c r="AM29" i="5"/>
  <c r="AM31" i="5"/>
  <c r="AM30" i="5"/>
  <c r="AN42" i="5"/>
  <c r="AM28" i="5"/>
  <c r="AM32" i="5"/>
  <c r="AL44" i="5"/>
  <c r="AM54" i="5"/>
  <c r="AD55" i="5"/>
  <c r="AD34" i="5"/>
  <c r="AB55" i="5"/>
  <c r="X57" i="5"/>
  <c r="AB34" i="5"/>
  <c r="X36" i="5"/>
  <c r="BA109" i="1"/>
  <c r="AZ109" i="1"/>
  <c r="BA62" i="1"/>
  <c r="AZ62" i="1"/>
  <c r="AG57" i="5"/>
  <c r="AG36" i="5"/>
  <c r="AA56" i="5"/>
  <c r="Z56" i="5"/>
  <c r="AA35" i="5"/>
  <c r="Z35" i="5"/>
  <c r="BC109" i="1" l="1"/>
  <c r="BC62" i="1"/>
  <c r="BB109" i="1"/>
  <c r="AX111" i="1"/>
  <c r="BB62" i="1"/>
  <c r="AX64" i="1"/>
  <c r="AI57" i="5"/>
  <c r="AI36" i="5"/>
  <c r="AD56" i="5"/>
  <c r="AD35" i="5"/>
  <c r="AB56" i="5"/>
  <c r="X58" i="5"/>
  <c r="AB35" i="5"/>
  <c r="X37" i="5"/>
  <c r="BA110" i="1"/>
  <c r="AZ110" i="1"/>
  <c r="BA63" i="1"/>
  <c r="AZ63" i="1"/>
  <c r="AG58" i="5"/>
  <c r="AG37" i="5"/>
  <c r="AA57" i="5"/>
  <c r="Z57" i="5"/>
  <c r="AA36" i="5"/>
  <c r="Z36" i="5"/>
  <c r="BC110" i="1" l="1"/>
  <c r="BC63" i="1"/>
  <c r="BB110" i="1"/>
  <c r="AX112" i="1"/>
  <c r="BB63" i="1"/>
  <c r="AX65" i="1"/>
  <c r="AI37" i="5"/>
  <c r="AI58" i="5"/>
  <c r="AD57" i="5"/>
  <c r="AD36" i="5"/>
  <c r="AB57" i="5"/>
  <c r="X59" i="5"/>
  <c r="AB36" i="5"/>
  <c r="X38" i="5"/>
  <c r="AZ111" i="1"/>
  <c r="BA111" i="1"/>
  <c r="AZ64" i="1"/>
  <c r="BA64" i="1"/>
  <c r="AG59" i="5"/>
  <c r="AG38" i="5"/>
  <c r="AA58" i="5"/>
  <c r="Z58" i="5"/>
  <c r="AA37" i="5"/>
  <c r="Z37" i="5"/>
  <c r="BC111" i="1" l="1"/>
  <c r="BC64" i="1"/>
  <c r="BB111" i="1"/>
  <c r="AX113" i="1"/>
  <c r="BB64" i="1"/>
  <c r="AX66" i="1"/>
  <c r="AI59" i="5"/>
  <c r="AI38" i="5"/>
  <c r="AD58" i="5"/>
  <c r="AD37" i="5"/>
  <c r="AB58" i="5"/>
  <c r="X60" i="5"/>
  <c r="AB37" i="5"/>
  <c r="X39" i="5"/>
  <c r="AZ112" i="1"/>
  <c r="BA112" i="1"/>
  <c r="BA65" i="1"/>
  <c r="AZ65" i="1"/>
  <c r="AG60" i="5"/>
  <c r="AG39" i="5"/>
  <c r="AA59" i="5"/>
  <c r="Z59" i="5"/>
  <c r="Z38" i="5"/>
  <c r="AA38" i="5"/>
  <c r="BC112" i="1" l="1"/>
  <c r="BC65" i="1"/>
  <c r="BB112" i="1"/>
  <c r="AX114" i="1"/>
  <c r="BB65" i="1"/>
  <c r="AX67" i="1"/>
  <c r="AI60" i="5"/>
  <c r="AI39" i="5"/>
  <c r="AG40" i="5"/>
  <c r="AG61" i="5"/>
  <c r="AD59" i="5"/>
  <c r="AD38" i="5"/>
  <c r="AB59" i="5"/>
  <c r="X61" i="5"/>
  <c r="AB38" i="5"/>
  <c r="X40" i="5"/>
  <c r="BA113" i="1"/>
  <c r="AZ113" i="1"/>
  <c r="AZ66" i="1"/>
  <c r="BA66" i="1"/>
  <c r="AA60" i="5"/>
  <c r="Z60" i="5"/>
  <c r="AA39" i="5"/>
  <c r="Z39" i="5"/>
  <c r="BC113" i="1" l="1"/>
  <c r="BC66" i="1"/>
  <c r="BB113" i="1"/>
  <c r="AX115" i="1"/>
  <c r="BB66" i="1"/>
  <c r="AX68" i="1"/>
  <c r="AG63" i="5"/>
  <c r="AI61" i="5"/>
  <c r="AI40" i="5"/>
  <c r="AG42" i="5"/>
  <c r="AH40" i="5" s="1"/>
  <c r="AD60" i="5"/>
  <c r="AD39" i="5"/>
  <c r="AB60" i="5"/>
  <c r="X62" i="5"/>
  <c r="AB39" i="5"/>
  <c r="X41" i="5"/>
  <c r="AZ114" i="1"/>
  <c r="BA114" i="1"/>
  <c r="AZ67" i="1"/>
  <c r="BA67" i="1"/>
  <c r="Z61" i="5"/>
  <c r="AA61" i="5"/>
  <c r="AA40" i="5"/>
  <c r="Z40" i="5"/>
  <c r="BC114" i="1" l="1"/>
  <c r="BC67" i="1"/>
  <c r="BB114" i="1"/>
  <c r="AX116" i="1"/>
  <c r="BB67" i="1"/>
  <c r="AX69" i="1"/>
  <c r="AH49" i="5"/>
  <c r="AH53" i="5"/>
  <c r="AH52" i="5"/>
  <c r="AH51" i="5"/>
  <c r="AL64" i="5"/>
  <c r="AH50" i="5"/>
  <c r="AH54" i="5"/>
  <c r="AH56" i="5"/>
  <c r="AH57" i="5"/>
  <c r="AH58" i="5"/>
  <c r="AH59" i="5"/>
  <c r="AH60" i="5"/>
  <c r="AH32" i="5"/>
  <c r="AL43" i="5"/>
  <c r="AI63" i="5"/>
  <c r="AH29" i="5"/>
  <c r="AH31" i="5"/>
  <c r="AH33" i="5"/>
  <c r="AI42" i="5"/>
  <c r="AH28" i="5"/>
  <c r="AH30" i="5"/>
  <c r="AH35" i="5"/>
  <c r="AH36" i="5"/>
  <c r="AH37" i="5"/>
  <c r="AH38" i="5"/>
  <c r="AH39" i="5"/>
  <c r="AH61" i="5"/>
  <c r="AD61" i="5"/>
  <c r="AD40" i="5"/>
  <c r="AB61" i="5"/>
  <c r="X63" i="5"/>
  <c r="AB40" i="5"/>
  <c r="X42" i="5"/>
  <c r="BA115" i="1"/>
  <c r="AZ115" i="1"/>
  <c r="BA68" i="1"/>
  <c r="AZ68" i="1"/>
  <c r="AA62" i="5"/>
  <c r="Z62" i="5"/>
  <c r="Z41" i="5"/>
  <c r="AA41" i="5"/>
  <c r="BC115" i="1" l="1"/>
  <c r="BC68" i="1"/>
  <c r="BB115" i="1"/>
  <c r="AX117" i="1"/>
  <c r="BB68" i="1"/>
  <c r="AX70" i="1"/>
  <c r="AD62" i="5"/>
  <c r="AD41" i="5"/>
  <c r="AB62" i="5"/>
  <c r="X64" i="5"/>
  <c r="AB41" i="5"/>
  <c r="X43" i="5"/>
  <c r="BA116" i="1"/>
  <c r="AZ116" i="1"/>
  <c r="BA69" i="1"/>
  <c r="AZ69" i="1"/>
  <c r="AA63" i="5"/>
  <c r="Z63" i="5"/>
  <c r="Z42" i="5"/>
  <c r="AA42" i="5"/>
  <c r="BC116" i="1" l="1"/>
  <c r="BC69" i="1"/>
  <c r="BB116" i="1"/>
  <c r="AX118" i="1"/>
  <c r="BB69" i="1"/>
  <c r="AX71" i="1"/>
  <c r="AD63" i="5"/>
  <c r="AD42" i="5"/>
  <c r="AB63" i="5"/>
  <c r="X65" i="5"/>
  <c r="AB42" i="5"/>
  <c r="X44" i="5"/>
  <c r="BA117" i="1"/>
  <c r="AZ117" i="1"/>
  <c r="BA70" i="1"/>
  <c r="AZ70" i="1"/>
  <c r="Z64" i="5"/>
  <c r="AA64" i="5"/>
  <c r="Z43" i="5"/>
  <c r="AA43" i="5"/>
  <c r="BC117" i="1" l="1"/>
  <c r="BC70" i="1"/>
  <c r="BB117" i="1"/>
  <c r="AX119" i="1"/>
  <c r="BB70" i="1"/>
  <c r="AX72" i="1"/>
  <c r="AD64" i="5"/>
  <c r="AD43" i="5"/>
  <c r="AB64" i="5"/>
  <c r="X66" i="5"/>
  <c r="AB43" i="5"/>
  <c r="X45" i="5"/>
  <c r="BA118" i="1"/>
  <c r="AZ118" i="1"/>
  <c r="AZ71" i="1"/>
  <c r="BA71" i="1"/>
  <c r="Z65" i="5"/>
  <c r="AA65" i="5"/>
  <c r="AA44" i="5"/>
  <c r="Z44" i="5"/>
  <c r="BC118" i="1" l="1"/>
  <c r="BC71" i="1"/>
  <c r="BB118" i="1"/>
  <c r="AX120" i="1"/>
  <c r="BB71" i="1"/>
  <c r="AX73" i="1"/>
  <c r="AD65" i="5"/>
  <c r="AD44" i="5"/>
  <c r="AB65" i="5"/>
  <c r="X67" i="5"/>
  <c r="AB44" i="5"/>
  <c r="X46" i="5"/>
  <c r="AZ119" i="1"/>
  <c r="BA119" i="1"/>
  <c r="BA72" i="1"/>
  <c r="AZ72" i="1"/>
  <c r="AA66" i="5"/>
  <c r="Z66" i="5"/>
  <c r="AA45" i="5"/>
  <c r="Z45" i="5"/>
  <c r="BC119" i="1" l="1"/>
  <c r="BC72" i="1"/>
  <c r="BB119" i="1"/>
  <c r="AX121" i="1"/>
  <c r="BB72" i="1"/>
  <c r="AX74" i="1"/>
  <c r="AD66" i="5"/>
  <c r="AD45" i="5"/>
  <c r="AB66" i="5"/>
  <c r="X68" i="5"/>
  <c r="AB45" i="5"/>
  <c r="X47" i="5"/>
  <c r="BA120" i="1"/>
  <c r="AZ120" i="1"/>
  <c r="AZ73" i="1"/>
  <c r="BA73" i="1"/>
  <c r="Z67" i="5"/>
  <c r="AA67" i="5"/>
  <c r="Z46" i="5"/>
  <c r="AA46" i="5"/>
  <c r="BC120" i="1" l="1"/>
  <c r="BC73" i="1"/>
  <c r="BB120" i="1"/>
  <c r="AX122" i="1"/>
  <c r="BB73" i="1"/>
  <c r="AX75" i="1"/>
  <c r="AD67" i="5"/>
  <c r="AD46" i="5"/>
  <c r="AB67" i="5"/>
  <c r="AB46" i="5"/>
  <c r="BA121" i="1"/>
  <c r="AZ121" i="1"/>
  <c r="BA74" i="1"/>
  <c r="AZ74" i="1"/>
  <c r="AA68" i="5"/>
  <c r="Z68" i="5"/>
  <c r="AA47" i="5"/>
  <c r="Z47" i="5"/>
  <c r="BC121" i="1" l="1"/>
  <c r="BC74" i="1"/>
  <c r="BB121" i="1"/>
  <c r="AX123" i="1"/>
  <c r="BB74" i="1"/>
  <c r="AX76" i="1"/>
  <c r="AD68" i="5"/>
  <c r="AD47" i="5"/>
  <c r="AB68" i="5"/>
  <c r="AB47" i="5"/>
  <c r="AZ122" i="1"/>
  <c r="BA122" i="1"/>
  <c r="AZ75" i="1"/>
  <c r="BA75" i="1"/>
  <c r="BC122" i="1" l="1"/>
  <c r="BC75" i="1"/>
  <c r="BB122" i="1"/>
  <c r="AX124" i="1"/>
  <c r="BB75" i="1"/>
  <c r="AX77" i="1"/>
  <c r="AZ123" i="1"/>
  <c r="BA123" i="1"/>
  <c r="BA76" i="1"/>
  <c r="AZ76" i="1"/>
  <c r="BC123" i="1" l="1"/>
  <c r="BC76" i="1"/>
  <c r="BB123" i="1"/>
  <c r="AX125" i="1"/>
  <c r="BB76" i="1"/>
  <c r="AX78" i="1"/>
  <c r="BA124" i="1"/>
  <c r="AZ124" i="1"/>
  <c r="BA77" i="1"/>
  <c r="AZ77" i="1"/>
  <c r="BC124" i="1" l="1"/>
  <c r="BC77" i="1"/>
  <c r="BB124" i="1"/>
  <c r="AX126" i="1"/>
  <c r="BB77" i="1"/>
  <c r="AX79" i="1"/>
  <c r="BA125" i="1"/>
  <c r="AZ125" i="1"/>
  <c r="BA78" i="1"/>
  <c r="AZ78" i="1"/>
  <c r="BC125" i="1" l="1"/>
  <c r="BC78" i="1"/>
  <c r="BB125" i="1"/>
  <c r="AX127" i="1"/>
  <c r="BB78" i="1"/>
  <c r="AX80" i="1"/>
  <c r="AZ126" i="1"/>
  <c r="BA126" i="1"/>
  <c r="AZ79" i="1"/>
  <c r="BA79" i="1"/>
  <c r="BC126" i="1" l="1"/>
  <c r="BC79" i="1"/>
  <c r="BB126" i="1"/>
  <c r="AX128" i="1"/>
  <c r="BB79" i="1"/>
  <c r="AX81" i="1"/>
  <c r="BA127" i="1"/>
  <c r="AZ127" i="1"/>
  <c r="AZ80" i="1"/>
  <c r="BA80" i="1"/>
  <c r="BC127" i="1" l="1"/>
  <c r="BC80" i="1"/>
  <c r="BB127" i="1"/>
  <c r="AX129" i="1"/>
  <c r="BB80" i="1"/>
  <c r="AX82" i="1"/>
  <c r="BA128" i="1"/>
  <c r="AZ128" i="1"/>
  <c r="BA81" i="1"/>
  <c r="AZ81" i="1"/>
  <c r="BC128" i="1" l="1"/>
  <c r="BC81" i="1"/>
  <c r="BB128" i="1"/>
  <c r="AX130" i="1"/>
  <c r="BB81" i="1"/>
  <c r="AX83" i="1"/>
  <c r="BA129" i="1"/>
  <c r="AZ129" i="1"/>
  <c r="BA82" i="1"/>
  <c r="AZ82" i="1"/>
  <c r="BC129" i="1" l="1"/>
  <c r="BC82" i="1"/>
  <c r="BB129" i="1"/>
  <c r="AX131" i="1"/>
  <c r="BB82" i="1"/>
  <c r="AX84" i="1"/>
  <c r="BA130" i="1"/>
  <c r="AZ130" i="1"/>
  <c r="AZ83" i="1"/>
  <c r="BA83" i="1"/>
  <c r="BC130" i="1" l="1"/>
  <c r="BC83" i="1"/>
  <c r="BB130" i="1"/>
  <c r="AX132" i="1"/>
  <c r="BB83" i="1"/>
  <c r="AX85" i="1"/>
  <c r="BA131" i="1"/>
  <c r="AZ131" i="1"/>
  <c r="BA84" i="1"/>
  <c r="AZ84" i="1"/>
  <c r="BC131" i="1" l="1"/>
  <c r="BC84" i="1"/>
  <c r="BB131" i="1"/>
  <c r="AX133" i="1"/>
  <c r="BB84" i="1"/>
  <c r="AX86" i="1"/>
  <c r="BA132" i="1"/>
  <c r="AZ132" i="1"/>
  <c r="BA85" i="1"/>
  <c r="AZ85" i="1"/>
  <c r="BC132" i="1" l="1"/>
  <c r="BC85" i="1"/>
  <c r="BB132" i="1"/>
  <c r="AX134" i="1"/>
  <c r="BB85" i="1"/>
  <c r="AX87" i="1"/>
  <c r="BA133" i="1"/>
  <c r="AZ133" i="1"/>
  <c r="BA86" i="1"/>
  <c r="AZ86" i="1"/>
  <c r="BC133" i="1" l="1"/>
  <c r="BC86" i="1"/>
  <c r="BB133" i="1"/>
  <c r="AX135" i="1"/>
  <c r="BB86" i="1"/>
  <c r="AX88" i="1"/>
  <c r="AZ134" i="1"/>
  <c r="BA134" i="1"/>
  <c r="AZ87" i="1"/>
  <c r="BA87" i="1"/>
  <c r="BC134" i="1" l="1"/>
  <c r="BC87" i="1"/>
  <c r="BB134" i="1"/>
  <c r="AX136" i="1"/>
  <c r="BB87" i="1"/>
  <c r="AX89" i="1"/>
  <c r="BA135" i="1"/>
  <c r="AZ135" i="1"/>
  <c r="AZ88" i="1"/>
  <c r="BA88" i="1"/>
  <c r="BC135" i="1" l="1"/>
  <c r="BC88" i="1"/>
  <c r="BB135" i="1"/>
  <c r="AX137" i="1"/>
  <c r="BB88" i="1"/>
  <c r="AX90" i="1"/>
  <c r="BA136" i="1"/>
  <c r="AZ136" i="1"/>
  <c r="BA89" i="1"/>
  <c r="AZ89" i="1"/>
  <c r="BC136" i="1" l="1"/>
  <c r="BC89" i="1"/>
  <c r="BB136" i="1"/>
  <c r="AX138" i="1"/>
  <c r="BB89" i="1"/>
  <c r="AX91" i="1"/>
  <c r="BA137" i="1"/>
  <c r="AZ137" i="1"/>
  <c r="BA90" i="1"/>
  <c r="AZ90" i="1"/>
  <c r="BC137" i="1" l="1"/>
  <c r="BC90" i="1"/>
  <c r="BB137" i="1"/>
  <c r="AX139" i="1"/>
  <c r="BB90" i="1"/>
  <c r="AX92" i="1"/>
  <c r="AZ138" i="1"/>
  <c r="BA138" i="1"/>
  <c r="AZ91" i="1"/>
  <c r="BA91" i="1"/>
  <c r="BC138" i="1" l="1"/>
  <c r="BC91" i="1"/>
  <c r="BB138" i="1"/>
  <c r="AX140" i="1"/>
  <c r="BB91" i="1"/>
  <c r="AX93" i="1"/>
  <c r="AZ139" i="1"/>
  <c r="BA139" i="1"/>
  <c r="BA92" i="1"/>
  <c r="AZ92" i="1"/>
  <c r="BC139" i="1" l="1"/>
  <c r="BC92" i="1"/>
  <c r="BB139" i="1"/>
  <c r="AX141" i="1"/>
  <c r="BB92" i="1"/>
  <c r="AX94" i="1"/>
  <c r="AZ140" i="1"/>
  <c r="BA140" i="1"/>
  <c r="AZ93" i="1"/>
  <c r="BA93" i="1"/>
  <c r="BC140" i="1" l="1"/>
  <c r="BC93" i="1"/>
  <c r="BB140" i="1"/>
  <c r="AX142" i="1"/>
  <c r="BB93" i="1"/>
  <c r="AX95" i="1"/>
  <c r="BA141" i="1"/>
  <c r="AZ141" i="1"/>
  <c r="AZ94" i="1"/>
  <c r="BA94" i="1"/>
  <c r="BC141" i="1" l="1"/>
  <c r="BC94" i="1"/>
  <c r="BB141" i="1"/>
  <c r="AX143" i="1"/>
  <c r="BB94" i="1"/>
  <c r="AX96" i="1"/>
  <c r="AZ142" i="1"/>
  <c r="BA142" i="1"/>
  <c r="AZ95" i="1"/>
  <c r="BA95" i="1"/>
  <c r="BC142" i="1" l="1"/>
  <c r="BC95" i="1"/>
  <c r="BB142" i="1"/>
  <c r="AX144" i="1"/>
  <c r="BB95" i="1"/>
  <c r="AX97" i="1"/>
  <c r="AZ143" i="1"/>
  <c r="BA143" i="1"/>
  <c r="AZ96" i="1"/>
  <c r="BA96" i="1"/>
  <c r="BC143" i="1" l="1"/>
  <c r="BC96" i="1"/>
  <c r="BB143" i="1"/>
  <c r="AX145" i="1"/>
  <c r="BB96" i="1"/>
  <c r="AX98" i="1"/>
  <c r="AZ144" i="1"/>
  <c r="BA144" i="1"/>
  <c r="BA97" i="1"/>
  <c r="AZ97" i="1"/>
  <c r="BC144" i="1" l="1"/>
  <c r="BC97" i="1"/>
  <c r="BB144" i="1"/>
  <c r="AX146" i="1"/>
  <c r="BB97" i="1"/>
  <c r="AX99" i="1"/>
  <c r="BA145" i="1"/>
  <c r="AZ145" i="1"/>
  <c r="AZ98" i="1"/>
  <c r="BA98" i="1"/>
  <c r="BC145" i="1" l="1"/>
  <c r="BC98" i="1"/>
  <c r="BB145" i="1"/>
  <c r="AX147" i="1"/>
  <c r="BB98" i="1"/>
  <c r="AX100" i="1"/>
  <c r="BA146" i="1"/>
  <c r="AZ146" i="1"/>
  <c r="BA99" i="1"/>
  <c r="AZ99" i="1"/>
  <c r="BC146" i="1" l="1"/>
  <c r="BC99" i="1"/>
  <c r="BB146" i="1"/>
  <c r="BB99" i="1"/>
  <c r="AZ147" i="1"/>
  <c r="BA147" i="1"/>
  <c r="BA100" i="1"/>
  <c r="AZ100" i="1"/>
  <c r="BC147" i="1" l="1"/>
  <c r="BC100" i="1"/>
  <c r="BB147" i="1"/>
  <c r="BB10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6" saveData="1">
    <dbPr connection="DSN=Text files;DBQ=Z:\OUTPUT\ENV10\10X10;DefaultDir=Z:\OUTPUT\ENV10\10X10;DriverId=27;FIL=text;MaxBufferSize=2048;PageTimeout=5;" command="select * from [COMPSAM.csv]"/>
  </connection>
  <connection id="2" xr16:uid="{00000000-0015-0000-FFFF-FFFF01000000}" name="Query from Text files" type="1" refreshedVersion="6">
    <dbPr connection="DSN=Text files;DefaultDir=V:\Env10\FAO2;DriverId=27;FIL=text;MaxBufferSize=2048;PageTimeout=5;" command="SELECT emi.When, emi.Emi, emi.Input, emi.Agent, emi.Region, emi.Level_x000d__x000a_FROM `V:\Env10\10x10`\emi.csv emi"/>
  </connection>
</connections>
</file>

<file path=xl/sharedStrings.xml><?xml version="1.0" encoding="utf-8"?>
<sst xmlns="http://schemas.openxmlformats.org/spreadsheetml/2006/main" count="425" uniqueCount="95">
  <si>
    <t>Time</t>
  </si>
  <si>
    <t>(All)</t>
  </si>
  <si>
    <t>Region</t>
  </si>
  <si>
    <t>Sim</t>
  </si>
  <si>
    <t>Var</t>
  </si>
  <si>
    <t>Row Labels</t>
  </si>
  <si>
    <t>Agriculture-a</t>
  </si>
  <si>
    <t>bop</t>
  </si>
  <si>
    <t>Capital</t>
  </si>
  <si>
    <t>deprY</t>
  </si>
  <si>
    <t>dtax</t>
  </si>
  <si>
    <t>EastAsia</t>
  </si>
  <si>
    <t>etax</t>
  </si>
  <si>
    <t>Extraction-a</t>
  </si>
  <si>
    <t>Extraction-c</t>
  </si>
  <si>
    <t>gov</t>
  </si>
  <si>
    <t>GrainsCrops-c</t>
  </si>
  <si>
    <t>HeavyMnfc-a</t>
  </si>
  <si>
    <t>HeavyMnfc-c</t>
  </si>
  <si>
    <t>hhd</t>
  </si>
  <si>
    <t>inv</t>
  </si>
  <si>
    <t>itax</t>
  </si>
  <si>
    <t>Land</t>
  </si>
  <si>
    <t>LatinAmer</t>
  </si>
  <si>
    <t>LightMnfc-a</t>
  </si>
  <si>
    <t>LightMnfc-c</t>
  </si>
  <si>
    <t>MeatLstk-c</t>
  </si>
  <si>
    <t>MENA</t>
  </si>
  <si>
    <t>mtax</t>
  </si>
  <si>
    <t>NAmerica</t>
  </si>
  <si>
    <t>NatRes</t>
  </si>
  <si>
    <t>Oceania</t>
  </si>
  <si>
    <t>OthServices-a</t>
  </si>
  <si>
    <t>OthServices-c</t>
  </si>
  <si>
    <t>ProcFood-a</t>
  </si>
  <si>
    <t>ProcFood-c</t>
  </si>
  <si>
    <t>ptax</t>
  </si>
  <si>
    <t>RestofWorld</t>
  </si>
  <si>
    <t>SEAsia</t>
  </si>
  <si>
    <t>SkLab</t>
  </si>
  <si>
    <t>SouthAsia</t>
  </si>
  <si>
    <t>SSA</t>
  </si>
  <si>
    <t>TextWapp-a</t>
  </si>
  <si>
    <t>TextWapp-c</t>
  </si>
  <si>
    <t>tmg</t>
  </si>
  <si>
    <t>TransComm-a</t>
  </si>
  <si>
    <t>TransComm-c</t>
  </si>
  <si>
    <t>Util_Cons-a</t>
  </si>
  <si>
    <t>Util_Cons-c</t>
  </si>
  <si>
    <t>vtax</t>
  </si>
  <si>
    <t>Grand Total</t>
  </si>
  <si>
    <t>Column Labels</t>
  </si>
  <si>
    <t>Sum of value</t>
  </si>
  <si>
    <t>sam</t>
  </si>
  <si>
    <t>EU_28</t>
  </si>
  <si>
    <t>unSkLab</t>
  </si>
  <si>
    <t>n2o</t>
  </si>
  <si>
    <t>ch4</t>
  </si>
  <si>
    <t>fgas</t>
  </si>
  <si>
    <t>bc</t>
  </si>
  <si>
    <t>co</t>
  </si>
  <si>
    <t>nh3</t>
  </si>
  <si>
    <t>nmvb</t>
  </si>
  <si>
    <t>nmvf</t>
  </si>
  <si>
    <t>nox</t>
  </si>
  <si>
    <t>oc</t>
  </si>
  <si>
    <t>pm10</t>
  </si>
  <si>
    <t>pm2_5</t>
  </si>
  <si>
    <t>so2</t>
  </si>
  <si>
    <t>co2</t>
  </si>
  <si>
    <t>emiTot</t>
  </si>
  <si>
    <t>check</t>
  </si>
  <si>
    <t>GBL</t>
  </si>
  <si>
    <t>rlab</t>
  </si>
  <si>
    <t>clab</t>
  </si>
  <si>
    <t>Input</t>
  </si>
  <si>
    <t>base</t>
  </si>
  <si>
    <t>When</t>
  </si>
  <si>
    <t>Sum of Level</t>
  </si>
  <si>
    <t>Agent</t>
  </si>
  <si>
    <t>shock</t>
  </si>
  <si>
    <t>Comp</t>
  </si>
  <si>
    <t>ACT</t>
  </si>
  <si>
    <t>COMM</t>
  </si>
  <si>
    <t>ROW</t>
  </si>
  <si>
    <t>Sub-total</t>
  </si>
  <si>
    <t>GDPFC</t>
  </si>
  <si>
    <t>exp</t>
  </si>
  <si>
    <t>imp</t>
  </si>
  <si>
    <t>GDPMP</t>
  </si>
  <si>
    <t>Disc</t>
  </si>
  <si>
    <t>GDP at factor cost</t>
  </si>
  <si>
    <t>GDP at market price</t>
  </si>
  <si>
    <t>(X+M)/Y</t>
  </si>
  <si>
    <t>(X-M)/Y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</si>
</sst>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7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/>
    <xf numFmtId="0" fontId="0" fillId="0" borderId="0" xfId="0" applyAlignment="1">
      <alignment horizontal="left" indent="1"/>
    </xf>
    <xf numFmtId="167" fontId="0" fillId="0" borderId="0" xfId="0" applyNumberFormat="1"/>
    <xf numFmtId="164" fontId="0" fillId="0" borderId="0" xfId="0" applyNumberFormat="1"/>
    <xf numFmtId="2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[CompSAM.xlsx]nGHG!PivotTable1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nGHG!$B$8:$B$9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nGHG!$B$10:$B$23</c:f>
              <c:numCache>
                <c:formatCode>#,##0</c:formatCode>
                <c:ptCount val="14"/>
                <c:pt idx="0">
                  <c:v>963.2184299999999</c:v>
                </c:pt>
                <c:pt idx="1">
                  <c:v>163.64912235100002</c:v>
                </c:pt>
                <c:pt idx="2">
                  <c:v>249.74413998099999</c:v>
                </c:pt>
                <c:pt idx="3">
                  <c:v>7.3767260390000002</c:v>
                </c:pt>
                <c:pt idx="4">
                  <c:v>27.096710239</c:v>
                </c:pt>
                <c:pt idx="5">
                  <c:v>3424.6131</c:v>
                </c:pt>
                <c:pt idx="6">
                  <c:v>902.75819999999999</c:v>
                </c:pt>
                <c:pt idx="7">
                  <c:v>181.92075</c:v>
                </c:pt>
                <c:pt idx="8">
                  <c:v>618.87527</c:v>
                </c:pt>
                <c:pt idx="9">
                  <c:v>1538.0753999999999</c:v>
                </c:pt>
                <c:pt idx="10">
                  <c:v>72.824590654000005</c:v>
                </c:pt>
                <c:pt idx="11">
                  <c:v>362.38265999999999</c:v>
                </c:pt>
                <c:pt idx="12">
                  <c:v>270.59629999999999</c:v>
                </c:pt>
                <c:pt idx="13">
                  <c:v>1230.1369999999999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2-41D4-8441-799BC5312BD5}"/>
            </c:ext>
          </c:extLst>
        </c:ser>
        <c:ser>
          <c:idx val="1"/>
          <c:order val="1"/>
          <c:tx>
            <c:strRef>
              <c:f>nGHG!$C$8:$C$9</c:f>
              <c:strCache>
                <c:ptCount val="1"/>
                <c:pt idx="0">
                  <c:v>EastAsia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nGHG!$C$10:$C$23</c:f>
              <c:numCache>
                <c:formatCode>#,##0</c:formatCode>
                <c:ptCount val="14"/>
                <c:pt idx="0">
                  <c:v>20744.538400000001</c:v>
                </c:pt>
                <c:pt idx="1">
                  <c:v>860.23191915099994</c:v>
                </c:pt>
                <c:pt idx="2">
                  <c:v>2626.0672816649999</c:v>
                </c:pt>
                <c:pt idx="3">
                  <c:v>291.58473516100003</c:v>
                </c:pt>
                <c:pt idx="4">
                  <c:v>1802.1328000000001</c:v>
                </c:pt>
                <c:pt idx="5">
                  <c:v>181468.93</c:v>
                </c:pt>
                <c:pt idx="6">
                  <c:v>14996.227000000001</c:v>
                </c:pt>
                <c:pt idx="7">
                  <c:v>9142.3888999999999</c:v>
                </c:pt>
                <c:pt idx="8">
                  <c:v>19857.035</c:v>
                </c:pt>
                <c:pt idx="9">
                  <c:v>32665.281999999999</c:v>
                </c:pt>
                <c:pt idx="10">
                  <c:v>4184.3343999999997</c:v>
                </c:pt>
                <c:pt idx="11">
                  <c:v>21256.134999999998</c:v>
                </c:pt>
                <c:pt idx="12">
                  <c:v>14669.314</c:v>
                </c:pt>
                <c:pt idx="13">
                  <c:v>36514.182999999997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966-8DAE-7458B7C7A4D0}"/>
            </c:ext>
          </c:extLst>
        </c:ser>
        <c:ser>
          <c:idx val="2"/>
          <c:order val="2"/>
          <c:tx>
            <c:strRef>
              <c:f>nGHG!$D$8:$D$9</c:f>
              <c:strCache>
                <c:ptCount val="1"/>
                <c:pt idx="0">
                  <c:v>SEAsia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nGHG!$D$10:$D$23</c:f>
              <c:numCache>
                <c:formatCode>#,##0</c:formatCode>
                <c:ptCount val="14"/>
                <c:pt idx="0">
                  <c:v>2581.6899899999999</c:v>
                </c:pt>
                <c:pt idx="1">
                  <c:v>252.34836772</c:v>
                </c:pt>
                <c:pt idx="2">
                  <c:v>921.75854034999998</c:v>
                </c:pt>
                <c:pt idx="3">
                  <c:v>4.566465633</c:v>
                </c:pt>
                <c:pt idx="4">
                  <c:v>532.65751</c:v>
                </c:pt>
                <c:pt idx="5">
                  <c:v>85859.436000000002</c:v>
                </c:pt>
                <c:pt idx="6">
                  <c:v>4786.1706000000004</c:v>
                </c:pt>
                <c:pt idx="7">
                  <c:v>10592.263000000001</c:v>
                </c:pt>
                <c:pt idx="8">
                  <c:v>4641.1108999999997</c:v>
                </c:pt>
                <c:pt idx="9">
                  <c:v>9178.7353000000003</c:v>
                </c:pt>
                <c:pt idx="10">
                  <c:v>1961.2798</c:v>
                </c:pt>
                <c:pt idx="11">
                  <c:v>8314.4392000000007</c:v>
                </c:pt>
                <c:pt idx="12">
                  <c:v>5939.991</c:v>
                </c:pt>
                <c:pt idx="13">
                  <c:v>6636.7042000000001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2-4966-8DAE-7458B7C7A4D0}"/>
            </c:ext>
          </c:extLst>
        </c:ser>
        <c:ser>
          <c:idx val="3"/>
          <c:order val="3"/>
          <c:tx>
            <c:strRef>
              <c:f>nGHG!$E$8:$E$9</c:f>
              <c:strCache>
                <c:ptCount val="1"/>
                <c:pt idx="0">
                  <c:v>SouthAsia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nGHG!$E$10:$E$23</c:f>
              <c:numCache>
                <c:formatCode>#,##0</c:formatCode>
                <c:ptCount val="14"/>
                <c:pt idx="0">
                  <c:v>4489.0758999999998</c:v>
                </c:pt>
                <c:pt idx="1">
                  <c:v>570.241879541</c:v>
                </c:pt>
                <c:pt idx="2">
                  <c:v>1618.0246178059999</c:v>
                </c:pt>
                <c:pt idx="3">
                  <c:v>22.674640134000001</c:v>
                </c:pt>
                <c:pt idx="4">
                  <c:v>925.40197999999998</c:v>
                </c:pt>
                <c:pt idx="5">
                  <c:v>98299.773000000001</c:v>
                </c:pt>
                <c:pt idx="6">
                  <c:v>8601.8312000000005</c:v>
                </c:pt>
                <c:pt idx="7">
                  <c:v>10952.754000000001</c:v>
                </c:pt>
                <c:pt idx="8">
                  <c:v>4531.6229000000003</c:v>
                </c:pt>
                <c:pt idx="9">
                  <c:v>10759.013999999999</c:v>
                </c:pt>
                <c:pt idx="10">
                  <c:v>2885.6451000000002</c:v>
                </c:pt>
                <c:pt idx="11">
                  <c:v>12023.523999999999</c:v>
                </c:pt>
                <c:pt idx="12">
                  <c:v>8183.3428999999996</c:v>
                </c:pt>
                <c:pt idx="13">
                  <c:v>12256.453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2-4966-8DAE-7458B7C7A4D0}"/>
            </c:ext>
          </c:extLst>
        </c:ser>
        <c:ser>
          <c:idx val="4"/>
          <c:order val="4"/>
          <c:tx>
            <c:strRef>
              <c:f>nGHG!$F$8:$F$9</c:f>
              <c:strCache>
                <c:ptCount val="1"/>
                <c:pt idx="0">
                  <c:v>NAmerica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nGHG!$F$10:$F$23</c:f>
              <c:numCache>
                <c:formatCode>#,##0</c:formatCode>
                <c:ptCount val="14"/>
                <c:pt idx="0">
                  <c:v>13806.694299999999</c:v>
                </c:pt>
                <c:pt idx="1">
                  <c:v>531.74782062600002</c:v>
                </c:pt>
                <c:pt idx="2">
                  <c:v>998.53175052899996</c:v>
                </c:pt>
                <c:pt idx="3">
                  <c:v>227.29332231700002</c:v>
                </c:pt>
                <c:pt idx="4">
                  <c:v>223.8253</c:v>
                </c:pt>
                <c:pt idx="5">
                  <c:v>60590.517</c:v>
                </c:pt>
                <c:pt idx="6">
                  <c:v>5458.8823000000002</c:v>
                </c:pt>
                <c:pt idx="7">
                  <c:v>1241.3271999999999</c:v>
                </c:pt>
                <c:pt idx="8">
                  <c:v>9886.6651999999995</c:v>
                </c:pt>
                <c:pt idx="9">
                  <c:v>17453.207999999999</c:v>
                </c:pt>
                <c:pt idx="10">
                  <c:v>404.07042999999999</c:v>
                </c:pt>
                <c:pt idx="11">
                  <c:v>2989.1808999999998</c:v>
                </c:pt>
                <c:pt idx="12">
                  <c:v>1888.9115999999999</c:v>
                </c:pt>
                <c:pt idx="13">
                  <c:v>12231.355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12-4966-8DAE-7458B7C7A4D0}"/>
            </c:ext>
          </c:extLst>
        </c:ser>
        <c:ser>
          <c:idx val="5"/>
          <c:order val="5"/>
          <c:tx>
            <c:strRef>
              <c:f>nGHG!$G$8:$G$9</c:f>
              <c:strCache>
                <c:ptCount val="1"/>
                <c:pt idx="0">
                  <c:v>LatinAmer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nGHG!$G$10:$G$23</c:f>
              <c:numCache>
                <c:formatCode>#,##0</c:formatCode>
                <c:ptCount val="14"/>
                <c:pt idx="0">
                  <c:v>2590.4140900000002</c:v>
                </c:pt>
                <c:pt idx="1">
                  <c:v>422.48085086700002</c:v>
                </c:pt>
                <c:pt idx="2">
                  <c:v>1126.6344578809999</c:v>
                </c:pt>
                <c:pt idx="3">
                  <c:v>13.943208962</c:v>
                </c:pt>
                <c:pt idx="4">
                  <c:v>350.83163000000002</c:v>
                </c:pt>
                <c:pt idx="5">
                  <c:v>63471.925999999999</c:v>
                </c:pt>
                <c:pt idx="6">
                  <c:v>5690.6467000000002</c:v>
                </c:pt>
                <c:pt idx="7">
                  <c:v>5801.12</c:v>
                </c:pt>
                <c:pt idx="8">
                  <c:v>6567.4485999999997</c:v>
                </c:pt>
                <c:pt idx="9">
                  <c:v>8521.69</c:v>
                </c:pt>
                <c:pt idx="10">
                  <c:v>1091.3625999999999</c:v>
                </c:pt>
                <c:pt idx="11">
                  <c:v>5462.8009000000002</c:v>
                </c:pt>
                <c:pt idx="12">
                  <c:v>3916.3487</c:v>
                </c:pt>
                <c:pt idx="13">
                  <c:v>5424.5604999999996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12-4966-8DAE-7458B7C7A4D0}"/>
            </c:ext>
          </c:extLst>
        </c:ser>
        <c:ser>
          <c:idx val="6"/>
          <c:order val="6"/>
          <c:tx>
            <c:strRef>
              <c:f>nGHG!$H$8:$H$9</c:f>
              <c:strCache>
                <c:ptCount val="1"/>
                <c:pt idx="0">
                  <c:v>MENA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nGHG!$H$10:$H$23</c:f>
              <c:numCache>
                <c:formatCode>#,##0</c:formatCode>
                <c:ptCount val="14"/>
                <c:pt idx="0">
                  <c:v>4980.9886400000005</c:v>
                </c:pt>
                <c:pt idx="1">
                  <c:v>194.38383507700001</c:v>
                </c:pt>
                <c:pt idx="2">
                  <c:v>791.92404493399999</c:v>
                </c:pt>
                <c:pt idx="3">
                  <c:v>11.248797541999998</c:v>
                </c:pt>
                <c:pt idx="4">
                  <c:v>185.06335999999999</c:v>
                </c:pt>
                <c:pt idx="5">
                  <c:v>23056.003000000001</c:v>
                </c:pt>
                <c:pt idx="6">
                  <c:v>2630.9724999999999</c:v>
                </c:pt>
                <c:pt idx="7">
                  <c:v>575.05046000000004</c:v>
                </c:pt>
                <c:pt idx="8">
                  <c:v>13260.518</c:v>
                </c:pt>
                <c:pt idx="9">
                  <c:v>11097.118</c:v>
                </c:pt>
                <c:pt idx="10">
                  <c:v>264.56049999999999</c:v>
                </c:pt>
                <c:pt idx="11">
                  <c:v>1423.7799</c:v>
                </c:pt>
                <c:pt idx="12">
                  <c:v>1052.3603000000001</c:v>
                </c:pt>
                <c:pt idx="13">
                  <c:v>13433.221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12-4966-8DAE-7458B7C7A4D0}"/>
            </c:ext>
          </c:extLst>
        </c:ser>
        <c:ser>
          <c:idx val="7"/>
          <c:order val="7"/>
          <c:tx>
            <c:strRef>
              <c:f>nGHG!$I$8:$I$9</c:f>
              <c:strCache>
                <c:ptCount val="1"/>
                <c:pt idx="0">
                  <c:v>SSA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nGHG!$I$10:$I$23</c:f>
              <c:numCache>
                <c:formatCode>#,##0</c:formatCode>
                <c:ptCount val="14"/>
                <c:pt idx="0">
                  <c:v>1297.5459499999999</c:v>
                </c:pt>
                <c:pt idx="1">
                  <c:v>515.97782162499993</c:v>
                </c:pt>
                <c:pt idx="2">
                  <c:v>1239.7727554779999</c:v>
                </c:pt>
                <c:pt idx="3">
                  <c:v>2.5542650939999998</c:v>
                </c:pt>
                <c:pt idx="4">
                  <c:v>746.21720000000005</c:v>
                </c:pt>
                <c:pt idx="5">
                  <c:v>78322.599000000002</c:v>
                </c:pt>
                <c:pt idx="6">
                  <c:v>4662.3471</c:v>
                </c:pt>
                <c:pt idx="7">
                  <c:v>23224.76</c:v>
                </c:pt>
                <c:pt idx="8">
                  <c:v>4517.2826999999997</c:v>
                </c:pt>
                <c:pt idx="9">
                  <c:v>4441.8068999999996</c:v>
                </c:pt>
                <c:pt idx="10">
                  <c:v>2191.1298000000002</c:v>
                </c:pt>
                <c:pt idx="11">
                  <c:v>11001.108</c:v>
                </c:pt>
                <c:pt idx="12">
                  <c:v>5488.4061000000002</c:v>
                </c:pt>
                <c:pt idx="13">
                  <c:v>4907.4269000000004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12-4966-8DAE-7458B7C7A4D0}"/>
            </c:ext>
          </c:extLst>
        </c:ser>
        <c:ser>
          <c:idx val="8"/>
          <c:order val="8"/>
          <c:tx>
            <c:strRef>
              <c:f>nGHG!$J$8:$J$9</c:f>
              <c:strCache>
                <c:ptCount val="1"/>
                <c:pt idx="0">
                  <c:v>RestofWorld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nGHG!$J$10:$J$23</c:f>
              <c:numCache>
                <c:formatCode>#,##0</c:formatCode>
                <c:ptCount val="14"/>
                <c:pt idx="0">
                  <c:v>5686.6206899999997</c:v>
                </c:pt>
                <c:pt idx="1">
                  <c:v>257.35005138600002</c:v>
                </c:pt>
                <c:pt idx="2">
                  <c:v>1187.157994383</c:v>
                </c:pt>
                <c:pt idx="3">
                  <c:v>70.707666384999996</c:v>
                </c:pt>
                <c:pt idx="4">
                  <c:v>127.34707</c:v>
                </c:pt>
                <c:pt idx="5">
                  <c:v>15711.121999999999</c:v>
                </c:pt>
                <c:pt idx="6">
                  <c:v>2341.7368999999999</c:v>
                </c:pt>
                <c:pt idx="7">
                  <c:v>334.17023999999998</c:v>
                </c:pt>
                <c:pt idx="8">
                  <c:v>5912.7458999999999</c:v>
                </c:pt>
                <c:pt idx="9">
                  <c:v>6803.7451000000001</c:v>
                </c:pt>
                <c:pt idx="10">
                  <c:v>201.32764</c:v>
                </c:pt>
                <c:pt idx="11">
                  <c:v>1453.0995</c:v>
                </c:pt>
                <c:pt idx="12">
                  <c:v>976.98864000000003</c:v>
                </c:pt>
                <c:pt idx="13">
                  <c:v>7081.9785000000002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12-4966-8DAE-7458B7C7A4D0}"/>
            </c:ext>
          </c:extLst>
        </c:ser>
        <c:ser>
          <c:idx val="9"/>
          <c:order val="9"/>
          <c:tx>
            <c:strRef>
              <c:f>nGHG!$K$8:$K$9</c:f>
              <c:strCache>
                <c:ptCount val="1"/>
                <c:pt idx="0">
                  <c:v>EU_28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nGHG!$K$10:$K$23</c:f>
              <c:numCache>
                <c:formatCode>#,##0</c:formatCode>
                <c:ptCount val="14"/>
                <c:pt idx="0">
                  <c:v>8316.7345499999992</c:v>
                </c:pt>
                <c:pt idx="1">
                  <c:v>391.36762615100002</c:v>
                </c:pt>
                <c:pt idx="2">
                  <c:v>876.83410505699999</c:v>
                </c:pt>
                <c:pt idx="3">
                  <c:v>202.16412876500002</c:v>
                </c:pt>
                <c:pt idx="4">
                  <c:v>261.00880999999998</c:v>
                </c:pt>
                <c:pt idx="5">
                  <c:v>21767.987000000001</c:v>
                </c:pt>
                <c:pt idx="6">
                  <c:v>5323.6370999999999</c:v>
                </c:pt>
                <c:pt idx="7">
                  <c:v>1034.3792000000001</c:v>
                </c:pt>
                <c:pt idx="8">
                  <c:v>4424.1601000000001</c:v>
                </c:pt>
                <c:pt idx="9">
                  <c:v>11228.732</c:v>
                </c:pt>
                <c:pt idx="10">
                  <c:v>456.21946000000003</c:v>
                </c:pt>
                <c:pt idx="11">
                  <c:v>2531.7031999999999</c:v>
                </c:pt>
                <c:pt idx="12">
                  <c:v>1669.9512999999999</c:v>
                </c:pt>
                <c:pt idx="13">
                  <c:v>5523.8343000000004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12-4966-8DAE-7458B7C7A4D0}"/>
            </c:ext>
          </c:extLst>
        </c:ser>
        <c:ser>
          <c:idx val="10"/>
          <c:order val="10"/>
          <c:tx>
            <c:strRef>
              <c:f>nGHG!$L$8:$L$9</c:f>
              <c:strCache>
                <c:ptCount val="1"/>
                <c:pt idx="0">
                  <c:v>GBL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nGHG!$A$10:$A$23</c:f>
              <c:strCache>
                <c:ptCount val="14"/>
                <c:pt idx="0">
                  <c:v>co2</c:v>
                </c:pt>
                <c:pt idx="1">
                  <c:v>n2o</c:v>
                </c:pt>
                <c:pt idx="2">
                  <c:v>ch4</c:v>
                </c:pt>
                <c:pt idx="3">
                  <c:v>fgas</c:v>
                </c:pt>
                <c:pt idx="4">
                  <c:v>bc</c:v>
                </c:pt>
                <c:pt idx="5">
                  <c:v>co</c:v>
                </c:pt>
                <c:pt idx="6">
                  <c:v>nh3</c:v>
                </c:pt>
                <c:pt idx="7">
                  <c:v>nmvb</c:v>
                </c:pt>
                <c:pt idx="8">
                  <c:v>nmvf</c:v>
                </c:pt>
                <c:pt idx="9">
                  <c:v>nox</c:v>
                </c:pt>
                <c:pt idx="10">
                  <c:v>oc</c:v>
                </c:pt>
                <c:pt idx="11">
                  <c:v>pm10</c:v>
                </c:pt>
                <c:pt idx="12">
                  <c:v>pm2_5</c:v>
                </c:pt>
                <c:pt idx="13">
                  <c:v>so2</c:v>
                </c:pt>
              </c:strCache>
            </c:strRef>
          </c:cat>
          <c:val>
            <c:numRef>
              <c:f>nGHG!$L$10:$L$23</c:f>
              <c:numCache>
                <c:formatCode>#,##0</c:formatCode>
                <c:ptCount val="14"/>
                <c:pt idx="0">
                  <c:v>65457.520500000006</c:v>
                </c:pt>
                <c:pt idx="1">
                  <c:v>4159.7792945430001</c:v>
                </c:pt>
                <c:pt idx="2">
                  <c:v>11636.449629999999</c:v>
                </c:pt>
                <c:pt idx="3">
                  <c:v>854.11395157899995</c:v>
                </c:pt>
                <c:pt idx="4">
                  <c:v>5181.5824000000002</c:v>
                </c:pt>
                <c:pt idx="5">
                  <c:v>631972.9</c:v>
                </c:pt>
                <c:pt idx="6">
                  <c:v>55395.21</c:v>
                </c:pt>
                <c:pt idx="7">
                  <c:v>63080.133999999998</c:v>
                </c:pt>
                <c:pt idx="8">
                  <c:v>74217.464999999997</c:v>
                </c:pt>
                <c:pt idx="9">
                  <c:v>113687.41</c:v>
                </c:pt>
                <c:pt idx="10">
                  <c:v>13712.754000000001</c:v>
                </c:pt>
                <c:pt idx="11">
                  <c:v>66818.153999999995</c:v>
                </c:pt>
                <c:pt idx="12">
                  <c:v>44056.211000000003</c:v>
                </c:pt>
                <c:pt idx="13">
                  <c:v>105239.85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12-4966-8DAE-7458B7C7A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8464528"/>
        <c:axId val="1118457456"/>
      </c:barChart>
      <c:catAx>
        <c:axId val="111846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457456"/>
        <c:crosses val="autoZero"/>
        <c:auto val="1"/>
        <c:lblAlgn val="ctr"/>
        <c:lblOffset val="100"/>
        <c:noMultiLvlLbl val="0"/>
      </c:catAx>
      <c:valAx>
        <c:axId val="11184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4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1</xdr:row>
      <xdr:rowOff>109537</xdr:rowOff>
    </xdr:from>
    <xdr:to>
      <xdr:col>20</xdr:col>
      <xdr:colOff>200025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C14C1-7176-4AEA-A381-00ED7D021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que van der Mensbrugghe" refreshedDate="43466.48994965278" createdVersion="3" refreshedVersion="6" minRefreshableVersion="3" recordCount="148521" xr:uid="{00000000-000A-0000-FFFF-FFFF0B000000}">
  <cacheSource type="external" connectionId="1"/>
  <cacheFields count="10">
    <cacheField name="Sim" numFmtId="0" sqlType="12">
      <sharedItems count="1">
        <s v="Comp"/>
      </sharedItems>
    </cacheField>
    <cacheField name="Var" numFmtId="0" sqlType="12">
      <sharedItems count="132">
        <s v="sam"/>
        <s v="xp"/>
        <s v="px"/>
        <s v="xpv"/>
        <s v="kv"/>
        <s v="pxv"/>
        <s v="kxRat"/>
        <s v="pk"/>
        <s v="pa"/>
        <s v="xa"/>
        <s v="patax"/>
        <s v="gammaeda"/>
        <s v="xc"/>
        <s v="pc"/>
        <s v="hshr"/>
        <s v="etah"/>
        <s v="epsh"/>
        <s v="eh"/>
        <s v="bh"/>
        <s v="theta"/>
        <s v="u"/>
        <s v="ev"/>
        <s v="pop"/>
        <s v="gdpmp"/>
        <s v="rgdpmp"/>
        <s v="pgdpmp"/>
        <s v="pfact"/>
        <s v="rgdppc"/>
        <s v="trent"/>
        <s v="tkaps"/>
        <s v="kstock"/>
        <s v="deprY"/>
        <s v="savg"/>
        <s v="savf"/>
        <s v="kstocke"/>
        <s v="ror"/>
        <s v="rorc"/>
        <s v="rore"/>
        <s v="devRoR"/>
        <s v="grK"/>
        <s v="savh"/>
        <s v="aps"/>
        <s v="gl"/>
        <s v="xfd"/>
        <s v="yfd"/>
        <s v="pfd"/>
        <s v="rgdpshr"/>
        <s v="gdpshr"/>
        <s v="pe"/>
        <s v="pwe"/>
        <s v="pwm"/>
        <s v="pwmg"/>
        <s v="pdm"/>
        <s v="xw"/>
        <s v="gammaew"/>
        <s v="mtax"/>
        <s v="etax"/>
        <s v="tmarg"/>
        <s v="xwFlag"/>
        <s v="pet"/>
        <s v="xet"/>
        <s v="xat"/>
        <s v="xs"/>
        <s v="xdt"/>
        <s v="xmt"/>
        <s v="pdt"/>
        <s v="pat"/>
        <s v="ps"/>
        <s v="pmt"/>
        <s v="x"/>
        <s v="p"/>
        <s v="exp"/>
        <s v="rexp"/>
        <s v="imp"/>
        <s v="rimp"/>
        <s v="itt"/>
        <s v="ritt"/>
        <s v="tls"/>
        <s v="tland"/>
        <s v="ls"/>
        <s v="twage"/>
        <s v="urbprem"/>
        <s v="migr"/>
        <s v="skillprem"/>
        <s v="awagez"/>
        <s v="ewagez"/>
        <s v="resWage"/>
        <s v="lsz"/>
        <s v="uez"/>
        <s v="ueMinz"/>
        <s v="pf"/>
        <s v="pfp"/>
        <s v="xf"/>
        <s v="th2o"/>
        <s v="th2om"/>
        <s v="pth2o"/>
        <s v="h2obnd"/>
        <s v="ph2obnd"/>
        <s v="rorg"/>
        <s v="emi"/>
        <s v="emiTot"/>
        <s v="ptmg"/>
        <s v="vdpp"/>
        <s v="vdpb"/>
        <s v="vmpp"/>
        <s v="vmpb"/>
        <s v="vdgp"/>
        <s v="vdgb"/>
        <s v="vmgp"/>
        <s v="vmgb"/>
        <s v="vdip"/>
        <s v="vdib"/>
        <s v="vmip"/>
        <s v="vmib"/>
        <s v="vdfp"/>
        <s v="vdfb"/>
        <s v="vmfp"/>
        <s v="vmfb"/>
        <s v="vmsb"/>
        <s v="vcif"/>
        <s v="vxsb"/>
        <s v="vfob"/>
        <s v="nc_qo_ceq"/>
        <s v="nc_qo"/>
        <s v="nc_endw_ceq"/>
        <s v="nc_endw"/>
        <s v="nc_trad_ceq"/>
        <s v="nc_trad"/>
        <s v="nc_hh_ceq"/>
        <s v="nc_hh"/>
        <s v="pma" u="1"/>
        <s v="muc" u="1"/>
      </sharedItems>
    </cacheField>
    <cacheField name="Region" numFmtId="0" sqlType="12">
      <sharedItems count="12">
        <s v="Oceania"/>
        <s v="EastAsia"/>
        <s v="SEAsia"/>
        <s v="SouthAsia"/>
        <s v="NAmerica"/>
        <s v="LatinAmer"/>
        <s v="EU_28"/>
        <s v="MENA"/>
        <s v="SSA"/>
        <s v="RestofWorld"/>
        <s v="GBL"/>
        <s v="EU_25" u="1"/>
      </sharedItems>
    </cacheField>
    <cacheField name="rlab" numFmtId="0" sqlType="12">
      <sharedItems containsBlank="1" count="78"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GrainsCrops-c"/>
        <s v="MeatLstk-c"/>
        <s v="Extraction-c"/>
        <s v="ProcFood-c"/>
        <s v="TextWapp-c"/>
        <s v="LightMnfc-c"/>
        <s v="HeavyMnfc-c"/>
        <s v="Util_Cons-c"/>
        <s v="TransComm-c"/>
        <s v="OthServices-c"/>
        <s v="Land"/>
        <s v="Capital"/>
        <s v="unSkLab"/>
        <s v="SkLab"/>
        <s v="NatRes"/>
        <s v="hhd"/>
        <s v="gov"/>
        <s v="inv"/>
        <s v="deprY"/>
        <s v="tmg"/>
        <s v="itax"/>
        <s v="ptax"/>
        <s v="mtax"/>
        <s v="etax"/>
        <s v="vtax"/>
        <s v="dtax"/>
        <s v="bop"/>
        <s v="Oceania"/>
        <s v="EastAsia"/>
        <s v="SEAsia"/>
        <s v="SouthAsia"/>
        <s v="NAmerica"/>
        <s v="LatinAmer"/>
        <s v="EU_28"/>
        <s v="MENA"/>
        <s v="SSA"/>
        <s v="RestofWorld"/>
        <s v="GrainsCrops-k"/>
        <s v="MeatLstk-k"/>
        <s v="ProcFood-k"/>
        <s v="TextWapp-k"/>
        <s v="LightMnfc-k"/>
        <s v="HeavyMnfc-k"/>
        <s v="TransComm-k"/>
        <s v="OthServices-k"/>
        <s v="Energy-k"/>
        <m/>
        <s v="N_A"/>
        <s v="co2"/>
        <s v="n2o"/>
        <s v="ch4"/>
        <s v="fgas"/>
        <s v="bc"/>
        <s v="co"/>
        <s v="nh3"/>
        <s v="nmvb"/>
        <s v="nmvf"/>
        <s v="nox"/>
        <s v="oc"/>
        <s v="pm10"/>
        <s v="pm2_5"/>
        <s v="so2"/>
        <s v="CO2EQ"/>
        <s v="CEQ"/>
        <s v="mt"/>
        <s v="Gg"/>
        <s v="ntmY" u="1"/>
        <s v="EU_25" u="1"/>
        <s v="ctax" u="1"/>
      </sharedItems>
      <fieldGroup par="8"/>
    </cacheField>
    <cacheField name="clab" numFmtId="0" sqlType="12">
      <sharedItems containsBlank="1" count="64">
        <s v="GrainsCrops-c"/>
        <s v="MeatLstk-c"/>
        <s v="Extraction-c"/>
        <s v="ProcFood-c"/>
        <s v="TextWapp-c"/>
        <s v="LightMnfc-c"/>
        <s v="HeavyMnfc-c"/>
        <s v="Util_Cons-c"/>
        <s v="TransComm-c"/>
        <s v="OthServices-c"/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hhd"/>
        <s v="gov"/>
        <s v="inv"/>
        <s v="Oceania"/>
        <s v="EastAsia"/>
        <s v="SEAsia"/>
        <s v="SouthAsia"/>
        <s v="NAmerica"/>
        <s v="LatinAmer"/>
        <s v="EU_28"/>
        <s v="MENA"/>
        <s v="SSA"/>
        <s v="RestofWorld"/>
        <s v="tmg"/>
        <s v="Land"/>
        <s v="Capital"/>
        <s v="unSkLab"/>
        <s v="SkLab"/>
        <s v="NatRes"/>
        <s v="bop"/>
        <s v="itax"/>
        <s v="ptax"/>
        <s v="mtax"/>
        <s v="etax"/>
        <s v="vtax"/>
        <s v="dtax"/>
        <s v="deprY"/>
        <m/>
        <s v="Old"/>
        <s v="GrainsCrops-k"/>
        <s v="MeatLstk-k"/>
        <s v="ProcFood-k"/>
        <s v="TextWapp-k"/>
        <s v="LightMnfc-k"/>
        <s v="HeavyMnfc-k"/>
        <s v="TransComm-k"/>
        <s v="OthServices-k"/>
        <s v="Energy-k"/>
        <s v="rur"/>
        <s v="urb"/>
        <s v="nsg"/>
        <s v="tot"/>
        <s v="ntmY" u="1"/>
        <s v="EU_25" u="1"/>
        <s v="ctax" u="1"/>
      </sharedItems>
      <fieldGroup par="9"/>
    </cacheField>
    <cacheField name="qual" numFmtId="0" sqlType="12">
      <sharedItems containsBlank="1" count="29">
        <m/>
        <s v="rur"/>
        <s v="urb"/>
        <s v="nsg"/>
        <s v="Agriculture-a"/>
        <s v="Extraction-a"/>
        <s v="ProcFood-a"/>
        <s v="TextWapp-a"/>
        <s v="LightMnfc-a"/>
        <s v="HeavyMnfc-a"/>
        <s v="Util_Cons-a"/>
        <s v="TransComm-a"/>
        <s v="OthServices-a"/>
        <s v="hhd"/>
        <s v="gov"/>
        <s v="co2"/>
        <s v="n2o"/>
        <s v="ch4"/>
        <s v="fgas"/>
        <s v="bc"/>
        <s v="co"/>
        <s v="nh3"/>
        <s v="nmvb"/>
        <s v="nmvf"/>
        <s v="nox"/>
        <s v="oc"/>
        <s v="pm10"/>
        <s v="pm2_5"/>
        <s v="so2"/>
      </sharedItems>
    </cacheField>
    <cacheField name="Time" numFmtId="0" sqlType="12">
      <sharedItems count="3">
        <s v="base"/>
        <s v="check"/>
        <s v="shock"/>
      </sharedItems>
    </cacheField>
    <cacheField name="value" numFmtId="0" sqlType="8">
      <sharedItems containsSemiMixedTypes="0" containsString="0" containsNumber="1" minValue="-5160378" maxValue="10221550000"/>
    </cacheField>
    <cacheField name="rlab2" numFmtId="0" databaseField="0">
      <fieldGroup base="3">
        <discretePr count="78">
          <x v="50"/>
          <x v="50"/>
          <x v="50"/>
          <x v="50"/>
          <x v="50"/>
          <x v="50"/>
          <x v="50"/>
          <x v="50"/>
          <x v="50"/>
          <x v="49"/>
          <x v="49"/>
          <x v="49"/>
          <x v="49"/>
          <x v="49"/>
          <x v="49"/>
          <x v="49"/>
          <x v="49"/>
          <x v="49"/>
          <x v="49"/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51"/>
          <x v="51"/>
          <x v="51"/>
          <x v="51"/>
          <x v="51"/>
          <x v="51"/>
          <x v="51"/>
          <x v="51"/>
          <x v="51"/>
          <x v="51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</discretePr>
        <groupItems count="52">
          <s v="Land"/>
          <s v="Capital"/>
          <s v="unSkLab"/>
          <s v="SkLab"/>
          <s v="NatRes"/>
          <s v="hhd"/>
          <s v="gov"/>
          <s v="inv"/>
          <s v="deprY"/>
          <s v="tmg"/>
          <s v="itax"/>
          <s v="ptax"/>
          <s v="mtax"/>
          <s v="etax"/>
          <s v="vtax"/>
          <s v="dtax"/>
          <s v="bop"/>
          <s v="GrainsCrops-k"/>
          <s v="MeatLstk-k"/>
          <s v="ProcFood-k"/>
          <s v="TextWapp-k"/>
          <s v="LightMnfc-k"/>
          <s v="HeavyMnfc-k"/>
          <s v="TransComm-k"/>
          <s v="OthServices-k"/>
          <s v="Energy-k"/>
          <m/>
          <s v="N_A"/>
          <s v="co2"/>
          <s v="n2o"/>
          <s v="ch4"/>
          <s v="fgas"/>
          <s v="bc"/>
          <s v="co"/>
          <s v="nh3"/>
          <s v="nmvb"/>
          <s v="nmvf"/>
          <s v="nox"/>
          <s v="oc"/>
          <s v="pm10"/>
          <s v="pm2_5"/>
          <s v="so2"/>
          <s v="CO2EQ"/>
          <s v="CEQ"/>
          <s v="mt"/>
          <s v="Gg"/>
          <s v="ntmY"/>
          <s v="EU_25"/>
          <s v="ctax"/>
          <s v="Group2"/>
          <s v="Group1"/>
          <s v="Group3"/>
        </groupItems>
      </fieldGroup>
    </cacheField>
    <cacheField name="clab2" numFmtId="0" databaseField="0">
      <fieldGroup base="4">
        <discretePr count="64">
          <x v="36"/>
          <x v="36"/>
          <x v="36"/>
          <x v="36"/>
          <x v="36"/>
          <x v="36"/>
          <x v="36"/>
          <x v="36"/>
          <x v="36"/>
          <x v="36"/>
          <x v="35"/>
          <x v="35"/>
          <x v="35"/>
          <x v="35"/>
          <x v="35"/>
          <x v="35"/>
          <x v="35"/>
          <x v="35"/>
          <x v="35"/>
          <x v="0"/>
          <x v="1"/>
          <x v="2"/>
          <x v="37"/>
          <x v="37"/>
          <x v="37"/>
          <x v="37"/>
          <x v="37"/>
          <x v="37"/>
          <x v="37"/>
          <x v="37"/>
          <x v="37"/>
          <x v="37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</discretePr>
        <groupItems count="38">
          <s v="hhd"/>
          <s v="gov"/>
          <s v="inv"/>
          <s v="tmg"/>
          <s v="Land"/>
          <s v="Capital"/>
          <s v="unSkLab"/>
          <s v="SkLab"/>
          <s v="NatRes"/>
          <s v="bop"/>
          <s v="itax"/>
          <s v="ptax"/>
          <s v="mtax"/>
          <s v="etax"/>
          <s v="vtax"/>
          <s v="dtax"/>
          <s v="deprY"/>
          <m/>
          <s v="Old"/>
          <s v="GrainsCrops-k"/>
          <s v="MeatLstk-k"/>
          <s v="ProcFood-k"/>
          <s v="TextWapp-k"/>
          <s v="LightMnfc-k"/>
          <s v="HeavyMnfc-k"/>
          <s v="TransComm-k"/>
          <s v="OthServices-k"/>
          <s v="Energy-k"/>
          <s v="rur"/>
          <s v="urb"/>
          <s v="nsg"/>
          <s v="tot"/>
          <s v="ntmY"/>
          <s v="EU_25"/>
          <s v="ctax"/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que van der Mensbrugghe" refreshedDate="43466.490035648145" createdVersion="6" refreshedVersion="6" minRefreshableVersion="3" recordCount="4973" xr:uid="{00000000-000A-0000-FFFF-FFFF00000000}">
  <cacheSource type="external" connectionId="2"/>
  <cacheFields count="6">
    <cacheField name="When" numFmtId="0" sqlType="12">
      <sharedItems count="1">
        <s v="BeforeCAL"/>
      </sharedItems>
    </cacheField>
    <cacheField name="Emi" numFmtId="0" sqlType="12">
      <sharedItems count="13">
        <s v="n2o"/>
        <s v="ch4"/>
        <s v="fgas"/>
        <s v="bc"/>
        <s v="co"/>
        <s v="nh3"/>
        <s v="nmvb"/>
        <s v="nmvf"/>
        <s v="nox"/>
        <s v="oc"/>
        <s v="pm10"/>
        <s v="pm2_5"/>
        <s v="so2"/>
      </sharedItems>
    </cacheField>
    <cacheField name="Input" numFmtId="0" sqlType="12">
      <sharedItems count="6">
        <s v="Tot"/>
        <s v="Extraction"/>
        <s v="HeavyMnfc"/>
        <s v="Util_Cons"/>
        <s v="Land"/>
        <s v="Capital"/>
      </sharedItems>
    </cacheField>
    <cacheField name="Agent" numFmtId="0" sqlType="12">
      <sharedItems count="11">
        <s v="MeatLstk"/>
        <s v="HeavyMnfc"/>
        <s v="OthServices"/>
        <s v="GrainsCrops"/>
        <s v="Extraction"/>
        <s v="ProcFood"/>
        <s v="TextWapp"/>
        <s v="LightMnfc"/>
        <s v="Util_Cons"/>
        <s v="TransComm"/>
        <s v="hhd"/>
      </sharedItems>
    </cacheField>
    <cacheField name="Region" numFmtId="0" sqlType="12">
      <sharedItems count="10">
        <s v="Oceania"/>
        <s v="EastAsia"/>
        <s v="SEAsia"/>
        <s v="SouthAsia"/>
        <s v="NAmerica"/>
        <s v="LatinAmer"/>
        <s v="EU_28"/>
        <s v="MENA"/>
        <s v="SSA"/>
        <s v="RestofWorld"/>
      </sharedItems>
    </cacheField>
    <cacheField name="Level" numFmtId="0" sqlType="8">
      <sharedItems containsSemiMixedTypes="0" containsString="0" containsNumber="1" minValue="2.7E-8" maxValue="48075.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521">
  <r>
    <x v="0"/>
    <x v="0"/>
    <x v="0"/>
    <x v="0"/>
    <x v="0"/>
    <x v="0"/>
    <x v="0"/>
    <n v="35470.32"/>
  </r>
  <r>
    <x v="0"/>
    <x v="0"/>
    <x v="0"/>
    <x v="0"/>
    <x v="1"/>
    <x v="0"/>
    <x v="0"/>
    <n v="60767.144"/>
  </r>
  <r>
    <x v="0"/>
    <x v="0"/>
    <x v="0"/>
    <x v="1"/>
    <x v="2"/>
    <x v="0"/>
    <x v="0"/>
    <n v="217735.97"/>
  </r>
  <r>
    <x v="0"/>
    <x v="0"/>
    <x v="0"/>
    <x v="2"/>
    <x v="3"/>
    <x v="0"/>
    <x v="0"/>
    <n v="98916.870999999999"/>
  </r>
  <r>
    <x v="0"/>
    <x v="0"/>
    <x v="0"/>
    <x v="3"/>
    <x v="4"/>
    <x v="0"/>
    <x v="0"/>
    <n v="10956.647999999999"/>
  </r>
  <r>
    <x v="0"/>
    <x v="0"/>
    <x v="0"/>
    <x v="4"/>
    <x v="5"/>
    <x v="0"/>
    <x v="0"/>
    <n v="142782.78"/>
  </r>
  <r>
    <x v="0"/>
    <x v="0"/>
    <x v="0"/>
    <x v="5"/>
    <x v="6"/>
    <x v="0"/>
    <x v="0"/>
    <n v="235942.61"/>
  </r>
  <r>
    <x v="0"/>
    <x v="0"/>
    <x v="0"/>
    <x v="6"/>
    <x v="7"/>
    <x v="0"/>
    <x v="0"/>
    <n v="413988.6"/>
  </r>
  <r>
    <x v="0"/>
    <x v="0"/>
    <x v="0"/>
    <x v="7"/>
    <x v="8"/>
    <x v="0"/>
    <x v="0"/>
    <n v="570366.22"/>
  </r>
  <r>
    <x v="0"/>
    <x v="0"/>
    <x v="0"/>
    <x v="8"/>
    <x v="9"/>
    <x v="0"/>
    <x v="0"/>
    <n v="1211056.8999999999"/>
  </r>
  <r>
    <x v="0"/>
    <x v="0"/>
    <x v="0"/>
    <x v="9"/>
    <x v="10"/>
    <x v="0"/>
    <x v="0"/>
    <n v="4174.1868000000004"/>
  </r>
  <r>
    <x v="0"/>
    <x v="0"/>
    <x v="0"/>
    <x v="9"/>
    <x v="11"/>
    <x v="0"/>
    <x v="0"/>
    <n v="226.36484999999999"/>
  </r>
  <r>
    <x v="0"/>
    <x v="0"/>
    <x v="0"/>
    <x v="9"/>
    <x v="12"/>
    <x v="0"/>
    <x v="0"/>
    <n v="6419.4655000000002"/>
  </r>
  <r>
    <x v="0"/>
    <x v="0"/>
    <x v="0"/>
    <x v="9"/>
    <x v="13"/>
    <x v="0"/>
    <x v="0"/>
    <n v="23.059750596000001"/>
  </r>
  <r>
    <x v="0"/>
    <x v="0"/>
    <x v="0"/>
    <x v="9"/>
    <x v="14"/>
    <x v="0"/>
    <x v="0"/>
    <n v="58.574172292"/>
  </r>
  <r>
    <x v="0"/>
    <x v="0"/>
    <x v="0"/>
    <x v="9"/>
    <x v="15"/>
    <x v="0"/>
    <x v="0"/>
    <n v="191.04825"/>
  </r>
  <r>
    <x v="0"/>
    <x v="0"/>
    <x v="0"/>
    <x v="9"/>
    <x v="16"/>
    <x v="0"/>
    <x v="0"/>
    <n v="950.66799000000003"/>
  </r>
  <r>
    <x v="0"/>
    <x v="0"/>
    <x v="0"/>
    <x v="9"/>
    <x v="17"/>
    <x v="0"/>
    <x v="0"/>
    <n v="2404.962"/>
  </r>
  <r>
    <x v="0"/>
    <x v="0"/>
    <x v="0"/>
    <x v="9"/>
    <x v="18"/>
    <x v="0"/>
    <x v="0"/>
    <n v="2049.1891999999998"/>
  </r>
  <r>
    <x v="0"/>
    <x v="0"/>
    <x v="0"/>
    <x v="9"/>
    <x v="19"/>
    <x v="0"/>
    <x v="0"/>
    <n v="5758.2169999999996"/>
  </r>
  <r>
    <x v="0"/>
    <x v="0"/>
    <x v="0"/>
    <x v="9"/>
    <x v="20"/>
    <x v="0"/>
    <x v="0"/>
    <n v="42.684296809999999"/>
  </r>
  <r>
    <x v="0"/>
    <x v="0"/>
    <x v="0"/>
    <x v="9"/>
    <x v="21"/>
    <x v="0"/>
    <x v="0"/>
    <n v="555.67993000000001"/>
  </r>
  <r>
    <x v="0"/>
    <x v="0"/>
    <x v="0"/>
    <x v="9"/>
    <x v="22"/>
    <x v="0"/>
    <x v="0"/>
    <n v="856.56660999999997"/>
  </r>
  <r>
    <x v="0"/>
    <x v="0"/>
    <x v="0"/>
    <x v="9"/>
    <x v="23"/>
    <x v="0"/>
    <x v="0"/>
    <n v="5432.0410000000002"/>
  </r>
  <r>
    <x v="0"/>
    <x v="0"/>
    <x v="0"/>
    <x v="9"/>
    <x v="24"/>
    <x v="0"/>
    <x v="0"/>
    <n v="3975.4924999999998"/>
  </r>
  <r>
    <x v="0"/>
    <x v="0"/>
    <x v="0"/>
    <x v="9"/>
    <x v="25"/>
    <x v="0"/>
    <x v="0"/>
    <n v="944.97663999999997"/>
  </r>
  <r>
    <x v="0"/>
    <x v="0"/>
    <x v="0"/>
    <x v="9"/>
    <x v="26"/>
    <x v="0"/>
    <x v="0"/>
    <n v="335.68853999999999"/>
  </r>
  <r>
    <x v="0"/>
    <x v="0"/>
    <x v="0"/>
    <x v="9"/>
    <x v="27"/>
    <x v="0"/>
    <x v="0"/>
    <n v="47.982718024"/>
  </r>
  <r>
    <x v="0"/>
    <x v="0"/>
    <x v="0"/>
    <x v="9"/>
    <x v="28"/>
    <x v="0"/>
    <x v="0"/>
    <n v="1430.9577999999999"/>
  </r>
  <r>
    <x v="0"/>
    <x v="0"/>
    <x v="0"/>
    <x v="9"/>
    <x v="29"/>
    <x v="0"/>
    <x v="0"/>
    <n v="2259.5560999999998"/>
  </r>
  <r>
    <x v="0"/>
    <x v="0"/>
    <x v="0"/>
    <x v="9"/>
    <x v="30"/>
    <x v="0"/>
    <x v="0"/>
    <n v="435.62117999999998"/>
  </r>
  <r>
    <x v="0"/>
    <x v="0"/>
    <x v="0"/>
    <x v="9"/>
    <x v="31"/>
    <x v="0"/>
    <x v="0"/>
    <n v="51.187786103000001"/>
  </r>
  <r>
    <x v="0"/>
    <x v="0"/>
    <x v="0"/>
    <x v="10"/>
    <x v="10"/>
    <x v="0"/>
    <x v="0"/>
    <n v="14411.558999999999"/>
  </r>
  <r>
    <x v="0"/>
    <x v="0"/>
    <x v="0"/>
    <x v="10"/>
    <x v="11"/>
    <x v="0"/>
    <x v="0"/>
    <n v="41.144784991999998"/>
  </r>
  <r>
    <x v="0"/>
    <x v="0"/>
    <x v="0"/>
    <x v="10"/>
    <x v="12"/>
    <x v="0"/>
    <x v="0"/>
    <n v="12385.492"/>
  </r>
  <r>
    <x v="0"/>
    <x v="0"/>
    <x v="0"/>
    <x v="10"/>
    <x v="13"/>
    <x v="0"/>
    <x v="0"/>
    <n v="432.18157000000002"/>
  </r>
  <r>
    <x v="0"/>
    <x v="0"/>
    <x v="0"/>
    <x v="10"/>
    <x v="14"/>
    <x v="0"/>
    <x v="0"/>
    <n v="255.83083999999999"/>
  </r>
  <r>
    <x v="0"/>
    <x v="0"/>
    <x v="0"/>
    <x v="10"/>
    <x v="15"/>
    <x v="0"/>
    <x v="0"/>
    <n v="1201.5682999999999"/>
  </r>
  <r>
    <x v="0"/>
    <x v="0"/>
    <x v="0"/>
    <x v="10"/>
    <x v="16"/>
    <x v="0"/>
    <x v="0"/>
    <n v="137.56276"/>
  </r>
  <r>
    <x v="0"/>
    <x v="0"/>
    <x v="0"/>
    <x v="10"/>
    <x v="17"/>
    <x v="0"/>
    <x v="0"/>
    <n v="5014.0693000000001"/>
  </r>
  <r>
    <x v="0"/>
    <x v="0"/>
    <x v="0"/>
    <x v="10"/>
    <x v="18"/>
    <x v="0"/>
    <x v="0"/>
    <n v="1825.0282"/>
  </r>
  <r>
    <x v="0"/>
    <x v="0"/>
    <x v="0"/>
    <x v="10"/>
    <x v="19"/>
    <x v="0"/>
    <x v="0"/>
    <n v="8046.0526"/>
  </r>
  <r>
    <x v="0"/>
    <x v="0"/>
    <x v="0"/>
    <x v="10"/>
    <x v="20"/>
    <x v="0"/>
    <x v="0"/>
    <n v="25.86385911"/>
  </r>
  <r>
    <x v="0"/>
    <x v="0"/>
    <x v="0"/>
    <x v="10"/>
    <x v="21"/>
    <x v="0"/>
    <x v="0"/>
    <n v="556.85366999999997"/>
  </r>
  <r>
    <x v="0"/>
    <x v="0"/>
    <x v="0"/>
    <x v="10"/>
    <x v="22"/>
    <x v="0"/>
    <x v="0"/>
    <n v="607.08124999999995"/>
  </r>
  <r>
    <x v="0"/>
    <x v="0"/>
    <x v="0"/>
    <x v="10"/>
    <x v="23"/>
    <x v="0"/>
    <x v="0"/>
    <n v="8344.8050999999996"/>
  </r>
  <r>
    <x v="0"/>
    <x v="0"/>
    <x v="0"/>
    <x v="10"/>
    <x v="24"/>
    <x v="0"/>
    <x v="0"/>
    <n v="1518.2747999999999"/>
  </r>
  <r>
    <x v="0"/>
    <x v="0"/>
    <x v="0"/>
    <x v="10"/>
    <x v="25"/>
    <x v="0"/>
    <x v="0"/>
    <n v="307.11464999999998"/>
  </r>
  <r>
    <x v="0"/>
    <x v="0"/>
    <x v="0"/>
    <x v="10"/>
    <x v="26"/>
    <x v="0"/>
    <x v="0"/>
    <n v="2854.6904"/>
  </r>
  <r>
    <x v="0"/>
    <x v="0"/>
    <x v="0"/>
    <x v="10"/>
    <x v="27"/>
    <x v="0"/>
    <x v="0"/>
    <n v="200.98534000000001"/>
  </r>
  <r>
    <x v="0"/>
    <x v="0"/>
    <x v="0"/>
    <x v="10"/>
    <x v="28"/>
    <x v="0"/>
    <x v="0"/>
    <n v="2455.8957"/>
  </r>
  <r>
    <x v="0"/>
    <x v="0"/>
    <x v="0"/>
    <x v="10"/>
    <x v="29"/>
    <x v="0"/>
    <x v="0"/>
    <n v="1247.6749"/>
  </r>
  <r>
    <x v="0"/>
    <x v="0"/>
    <x v="0"/>
    <x v="10"/>
    <x v="30"/>
    <x v="0"/>
    <x v="0"/>
    <n v="159.4179"/>
  </r>
  <r>
    <x v="0"/>
    <x v="0"/>
    <x v="0"/>
    <x v="10"/>
    <x v="31"/>
    <x v="0"/>
    <x v="0"/>
    <n v="671.38639000000001"/>
  </r>
  <r>
    <x v="0"/>
    <x v="0"/>
    <x v="0"/>
    <x v="11"/>
    <x v="10"/>
    <x v="0"/>
    <x v="0"/>
    <n v="669.48099000000002"/>
  </r>
  <r>
    <x v="0"/>
    <x v="0"/>
    <x v="0"/>
    <x v="11"/>
    <x v="11"/>
    <x v="0"/>
    <x v="0"/>
    <n v="17522.022000000001"/>
  </r>
  <r>
    <x v="0"/>
    <x v="0"/>
    <x v="0"/>
    <x v="11"/>
    <x v="12"/>
    <x v="0"/>
    <x v="0"/>
    <n v="1915.0784000000001"/>
  </r>
  <r>
    <x v="0"/>
    <x v="0"/>
    <x v="0"/>
    <x v="11"/>
    <x v="13"/>
    <x v="0"/>
    <x v="0"/>
    <n v="33.495616497"/>
  </r>
  <r>
    <x v="0"/>
    <x v="0"/>
    <x v="0"/>
    <x v="11"/>
    <x v="14"/>
    <x v="0"/>
    <x v="0"/>
    <n v="3016.8042999999998"/>
  </r>
  <r>
    <x v="0"/>
    <x v="0"/>
    <x v="0"/>
    <x v="11"/>
    <x v="15"/>
    <x v="0"/>
    <x v="0"/>
    <n v="55104.237999999998"/>
  </r>
  <r>
    <x v="0"/>
    <x v="0"/>
    <x v="0"/>
    <x v="11"/>
    <x v="16"/>
    <x v="0"/>
    <x v="0"/>
    <n v="11929.866"/>
  </r>
  <r>
    <x v="0"/>
    <x v="0"/>
    <x v="0"/>
    <x v="11"/>
    <x v="17"/>
    <x v="0"/>
    <x v="0"/>
    <n v="1586.3665000000001"/>
  </r>
  <r>
    <x v="0"/>
    <x v="0"/>
    <x v="0"/>
    <x v="11"/>
    <x v="18"/>
    <x v="0"/>
    <x v="0"/>
    <n v="1295.3311000000001"/>
  </r>
  <r>
    <x v="0"/>
    <x v="0"/>
    <x v="0"/>
    <x v="11"/>
    <x v="19"/>
    <x v="0"/>
    <x v="0"/>
    <n v="1162.5056999999999"/>
  </r>
  <r>
    <x v="0"/>
    <x v="0"/>
    <x v="0"/>
    <x v="11"/>
    <x v="20"/>
    <x v="0"/>
    <x v="0"/>
    <n v="420.65168"/>
  </r>
  <r>
    <x v="0"/>
    <x v="0"/>
    <x v="0"/>
    <x v="11"/>
    <x v="21"/>
    <x v="0"/>
    <x v="0"/>
    <n v="2195.6475"/>
  </r>
  <r>
    <x v="0"/>
    <x v="0"/>
    <x v="0"/>
    <x v="11"/>
    <x v="22"/>
    <x v="0"/>
    <x v="0"/>
    <n v="1192.7639999999999"/>
  </r>
  <r>
    <x v="0"/>
    <x v="0"/>
    <x v="0"/>
    <x v="11"/>
    <x v="23"/>
    <x v="0"/>
    <x v="0"/>
    <n v="115072.91"/>
  </r>
  <r>
    <x v="0"/>
    <x v="0"/>
    <x v="0"/>
    <x v="11"/>
    <x v="24"/>
    <x v="0"/>
    <x v="0"/>
    <n v="3855.1738999999998"/>
  </r>
  <r>
    <x v="0"/>
    <x v="0"/>
    <x v="0"/>
    <x v="11"/>
    <x v="25"/>
    <x v="0"/>
    <x v="0"/>
    <n v="11619.192999999999"/>
  </r>
  <r>
    <x v="0"/>
    <x v="0"/>
    <x v="0"/>
    <x v="11"/>
    <x v="26"/>
    <x v="0"/>
    <x v="0"/>
    <n v="1957.1880000000001"/>
  </r>
  <r>
    <x v="0"/>
    <x v="0"/>
    <x v="0"/>
    <x v="11"/>
    <x v="27"/>
    <x v="0"/>
    <x v="0"/>
    <n v="1103.0871"/>
  </r>
  <r>
    <x v="0"/>
    <x v="0"/>
    <x v="0"/>
    <x v="11"/>
    <x v="28"/>
    <x v="0"/>
    <x v="0"/>
    <n v="5146.4728999999998"/>
  </r>
  <r>
    <x v="0"/>
    <x v="0"/>
    <x v="0"/>
    <x v="11"/>
    <x v="29"/>
    <x v="0"/>
    <x v="0"/>
    <n v="858.75822000000005"/>
  </r>
  <r>
    <x v="0"/>
    <x v="0"/>
    <x v="0"/>
    <x v="11"/>
    <x v="30"/>
    <x v="0"/>
    <x v="0"/>
    <n v="300.33909999999997"/>
  </r>
  <r>
    <x v="0"/>
    <x v="0"/>
    <x v="0"/>
    <x v="11"/>
    <x v="31"/>
    <x v="0"/>
    <x v="0"/>
    <n v="194.4409"/>
  </r>
  <r>
    <x v="0"/>
    <x v="0"/>
    <x v="0"/>
    <x v="12"/>
    <x v="10"/>
    <x v="0"/>
    <x v="0"/>
    <n v="1662.4095"/>
  </r>
  <r>
    <x v="0"/>
    <x v="0"/>
    <x v="0"/>
    <x v="12"/>
    <x v="11"/>
    <x v="0"/>
    <x v="0"/>
    <n v="358.15534000000002"/>
  </r>
  <r>
    <x v="0"/>
    <x v="0"/>
    <x v="0"/>
    <x v="12"/>
    <x v="12"/>
    <x v="0"/>
    <x v="0"/>
    <n v="13428.17"/>
  </r>
  <r>
    <x v="0"/>
    <x v="0"/>
    <x v="0"/>
    <x v="12"/>
    <x v="13"/>
    <x v="0"/>
    <x v="0"/>
    <n v="17.611828869"/>
  </r>
  <r>
    <x v="0"/>
    <x v="0"/>
    <x v="0"/>
    <x v="12"/>
    <x v="14"/>
    <x v="0"/>
    <x v="0"/>
    <n v="227.73678000000001"/>
  </r>
  <r>
    <x v="0"/>
    <x v="0"/>
    <x v="0"/>
    <x v="12"/>
    <x v="15"/>
    <x v="0"/>
    <x v="0"/>
    <n v="699.17447000000004"/>
  </r>
  <r>
    <x v="0"/>
    <x v="0"/>
    <x v="0"/>
    <x v="12"/>
    <x v="16"/>
    <x v="0"/>
    <x v="0"/>
    <n v="180.49146999999999"/>
  </r>
  <r>
    <x v="0"/>
    <x v="0"/>
    <x v="0"/>
    <x v="12"/>
    <x v="17"/>
    <x v="0"/>
    <x v="0"/>
    <n v="14282.531999999999"/>
  </r>
  <r>
    <x v="0"/>
    <x v="0"/>
    <x v="0"/>
    <x v="12"/>
    <x v="18"/>
    <x v="0"/>
    <x v="0"/>
    <n v="5109.2963"/>
  </r>
  <r>
    <x v="0"/>
    <x v="0"/>
    <x v="0"/>
    <x v="12"/>
    <x v="19"/>
    <x v="0"/>
    <x v="0"/>
    <n v="48698.15"/>
  </r>
  <r>
    <x v="0"/>
    <x v="0"/>
    <x v="0"/>
    <x v="12"/>
    <x v="20"/>
    <x v="0"/>
    <x v="0"/>
    <n v="5174.6301000000003"/>
  </r>
  <r>
    <x v="0"/>
    <x v="0"/>
    <x v="0"/>
    <x v="12"/>
    <x v="22"/>
    <x v="0"/>
    <x v="0"/>
    <n v="3608.5918999999999"/>
  </r>
  <r>
    <x v="0"/>
    <x v="0"/>
    <x v="0"/>
    <x v="12"/>
    <x v="23"/>
    <x v="0"/>
    <x v="0"/>
    <n v="6470.8935000000001"/>
  </r>
  <r>
    <x v="0"/>
    <x v="0"/>
    <x v="0"/>
    <x v="12"/>
    <x v="24"/>
    <x v="0"/>
    <x v="0"/>
    <n v="4544.9616999999998"/>
  </r>
  <r>
    <x v="0"/>
    <x v="0"/>
    <x v="0"/>
    <x v="12"/>
    <x v="25"/>
    <x v="0"/>
    <x v="0"/>
    <n v="675.29758000000004"/>
  </r>
  <r>
    <x v="0"/>
    <x v="0"/>
    <x v="0"/>
    <x v="12"/>
    <x v="26"/>
    <x v="0"/>
    <x v="0"/>
    <n v="2869.4645999999998"/>
  </r>
  <r>
    <x v="0"/>
    <x v="0"/>
    <x v="0"/>
    <x v="12"/>
    <x v="27"/>
    <x v="0"/>
    <x v="0"/>
    <n v="812.81618000000003"/>
  </r>
  <r>
    <x v="0"/>
    <x v="0"/>
    <x v="0"/>
    <x v="12"/>
    <x v="28"/>
    <x v="0"/>
    <x v="0"/>
    <n v="2636.4349000000002"/>
  </r>
  <r>
    <x v="0"/>
    <x v="0"/>
    <x v="0"/>
    <x v="12"/>
    <x v="29"/>
    <x v="0"/>
    <x v="0"/>
    <n v="2315.0637999999999"/>
  </r>
  <r>
    <x v="0"/>
    <x v="0"/>
    <x v="0"/>
    <x v="12"/>
    <x v="30"/>
    <x v="0"/>
    <x v="0"/>
    <n v="669.56609000000003"/>
  </r>
  <r>
    <x v="0"/>
    <x v="0"/>
    <x v="0"/>
    <x v="12"/>
    <x v="31"/>
    <x v="0"/>
    <x v="0"/>
    <n v="378.33139"/>
  </r>
  <r>
    <x v="0"/>
    <x v="0"/>
    <x v="0"/>
    <x v="13"/>
    <x v="10"/>
    <x v="0"/>
    <x v="0"/>
    <n v="125.63357999999999"/>
  </r>
  <r>
    <x v="0"/>
    <x v="0"/>
    <x v="0"/>
    <x v="13"/>
    <x v="11"/>
    <x v="0"/>
    <x v="0"/>
    <n v="302.33755000000002"/>
  </r>
  <r>
    <x v="0"/>
    <x v="0"/>
    <x v="0"/>
    <x v="13"/>
    <x v="12"/>
    <x v="0"/>
    <x v="0"/>
    <n v="207.99751000000001"/>
  </r>
  <r>
    <x v="0"/>
    <x v="0"/>
    <x v="0"/>
    <x v="13"/>
    <x v="13"/>
    <x v="0"/>
    <x v="0"/>
    <n v="1887.7701999999999"/>
  </r>
  <r>
    <x v="0"/>
    <x v="0"/>
    <x v="0"/>
    <x v="13"/>
    <x v="14"/>
    <x v="0"/>
    <x v="0"/>
    <n v="756.14373000000001"/>
  </r>
  <r>
    <x v="0"/>
    <x v="0"/>
    <x v="0"/>
    <x v="13"/>
    <x v="15"/>
    <x v="0"/>
    <x v="0"/>
    <n v="514.02346999999997"/>
  </r>
  <r>
    <x v="0"/>
    <x v="0"/>
    <x v="0"/>
    <x v="13"/>
    <x v="16"/>
    <x v="0"/>
    <x v="0"/>
    <n v="676.71541000000002"/>
  </r>
  <r>
    <x v="0"/>
    <x v="0"/>
    <x v="0"/>
    <x v="13"/>
    <x v="17"/>
    <x v="0"/>
    <x v="0"/>
    <n v="1719.8143"/>
  </r>
  <r>
    <x v="0"/>
    <x v="0"/>
    <x v="0"/>
    <x v="13"/>
    <x v="18"/>
    <x v="0"/>
    <x v="0"/>
    <n v="2631.7255"/>
  </r>
  <r>
    <x v="0"/>
    <x v="0"/>
    <x v="0"/>
    <x v="13"/>
    <x v="19"/>
    <x v="0"/>
    <x v="0"/>
    <n v="10654.171"/>
  </r>
  <r>
    <x v="0"/>
    <x v="0"/>
    <x v="0"/>
    <x v="13"/>
    <x v="20"/>
    <x v="0"/>
    <x v="0"/>
    <n v="0.17910749400000001"/>
  </r>
  <r>
    <x v="0"/>
    <x v="0"/>
    <x v="0"/>
    <x v="13"/>
    <x v="21"/>
    <x v="0"/>
    <x v="0"/>
    <n v="668.37878000000001"/>
  </r>
  <r>
    <x v="0"/>
    <x v="0"/>
    <x v="0"/>
    <x v="13"/>
    <x v="22"/>
    <x v="0"/>
    <x v="0"/>
    <n v="562.30751999999995"/>
  </r>
  <r>
    <x v="0"/>
    <x v="0"/>
    <x v="0"/>
    <x v="13"/>
    <x v="23"/>
    <x v="0"/>
    <x v="0"/>
    <n v="424.80572000000001"/>
  </r>
  <r>
    <x v="0"/>
    <x v="0"/>
    <x v="0"/>
    <x v="13"/>
    <x v="24"/>
    <x v="0"/>
    <x v="0"/>
    <n v="137.91716"/>
  </r>
  <r>
    <x v="0"/>
    <x v="0"/>
    <x v="0"/>
    <x v="13"/>
    <x v="25"/>
    <x v="0"/>
    <x v="0"/>
    <n v="127.47986"/>
  </r>
  <r>
    <x v="0"/>
    <x v="0"/>
    <x v="0"/>
    <x v="13"/>
    <x v="26"/>
    <x v="0"/>
    <x v="0"/>
    <n v="137.40108000000001"/>
  </r>
  <r>
    <x v="0"/>
    <x v="0"/>
    <x v="0"/>
    <x v="13"/>
    <x v="27"/>
    <x v="0"/>
    <x v="0"/>
    <n v="14.076181908000001"/>
  </r>
  <r>
    <x v="0"/>
    <x v="0"/>
    <x v="0"/>
    <x v="13"/>
    <x v="28"/>
    <x v="0"/>
    <x v="0"/>
    <n v="281.52366999999998"/>
  </r>
  <r>
    <x v="0"/>
    <x v="0"/>
    <x v="0"/>
    <x v="13"/>
    <x v="29"/>
    <x v="0"/>
    <x v="0"/>
    <n v="61.277929831000002"/>
  </r>
  <r>
    <x v="0"/>
    <x v="0"/>
    <x v="0"/>
    <x v="13"/>
    <x v="30"/>
    <x v="0"/>
    <x v="0"/>
    <n v="31.525638357999998"/>
  </r>
  <r>
    <x v="0"/>
    <x v="0"/>
    <x v="0"/>
    <x v="13"/>
    <x v="31"/>
    <x v="0"/>
    <x v="0"/>
    <n v="15.785749484"/>
  </r>
  <r>
    <x v="0"/>
    <x v="0"/>
    <x v="0"/>
    <x v="14"/>
    <x v="10"/>
    <x v="0"/>
    <x v="0"/>
    <n v="814.87690999999995"/>
  </r>
  <r>
    <x v="0"/>
    <x v="0"/>
    <x v="0"/>
    <x v="14"/>
    <x v="11"/>
    <x v="0"/>
    <x v="0"/>
    <n v="3834.0079000000001"/>
  </r>
  <r>
    <x v="0"/>
    <x v="0"/>
    <x v="0"/>
    <x v="14"/>
    <x v="12"/>
    <x v="0"/>
    <x v="0"/>
    <n v="3821.4187000000002"/>
  </r>
  <r>
    <x v="0"/>
    <x v="0"/>
    <x v="0"/>
    <x v="14"/>
    <x v="13"/>
    <x v="0"/>
    <x v="0"/>
    <n v="372.64478000000003"/>
  </r>
  <r>
    <x v="0"/>
    <x v="0"/>
    <x v="0"/>
    <x v="14"/>
    <x v="14"/>
    <x v="0"/>
    <x v="0"/>
    <n v="23508.063999999998"/>
  </r>
  <r>
    <x v="0"/>
    <x v="0"/>
    <x v="0"/>
    <x v="14"/>
    <x v="15"/>
    <x v="0"/>
    <x v="0"/>
    <n v="7717.4889999999996"/>
  </r>
  <r>
    <x v="0"/>
    <x v="0"/>
    <x v="0"/>
    <x v="14"/>
    <x v="16"/>
    <x v="0"/>
    <x v="0"/>
    <n v="28920.313999999998"/>
  </r>
  <r>
    <x v="0"/>
    <x v="0"/>
    <x v="0"/>
    <x v="14"/>
    <x v="17"/>
    <x v="0"/>
    <x v="0"/>
    <n v="22655.920999999998"/>
  </r>
  <r>
    <x v="0"/>
    <x v="0"/>
    <x v="0"/>
    <x v="14"/>
    <x v="18"/>
    <x v="0"/>
    <x v="0"/>
    <n v="25543.243999999999"/>
  </r>
  <r>
    <x v="0"/>
    <x v="0"/>
    <x v="0"/>
    <x v="14"/>
    <x v="19"/>
    <x v="0"/>
    <x v="0"/>
    <n v="47528.877"/>
  </r>
  <r>
    <x v="0"/>
    <x v="0"/>
    <x v="0"/>
    <x v="14"/>
    <x v="20"/>
    <x v="0"/>
    <x v="0"/>
    <n v="18.938550575000001"/>
  </r>
  <r>
    <x v="0"/>
    <x v="0"/>
    <x v="0"/>
    <x v="14"/>
    <x v="21"/>
    <x v="0"/>
    <x v="0"/>
    <n v="47017.921000000002"/>
  </r>
  <r>
    <x v="0"/>
    <x v="0"/>
    <x v="0"/>
    <x v="14"/>
    <x v="22"/>
    <x v="0"/>
    <x v="0"/>
    <n v="3619.4641999999999"/>
  </r>
  <r>
    <x v="0"/>
    <x v="0"/>
    <x v="0"/>
    <x v="14"/>
    <x v="23"/>
    <x v="0"/>
    <x v="0"/>
    <n v="3951.6646999999998"/>
  </r>
  <r>
    <x v="0"/>
    <x v="0"/>
    <x v="0"/>
    <x v="14"/>
    <x v="24"/>
    <x v="0"/>
    <x v="0"/>
    <n v="1699.4871000000001"/>
  </r>
  <r>
    <x v="0"/>
    <x v="0"/>
    <x v="0"/>
    <x v="14"/>
    <x v="25"/>
    <x v="0"/>
    <x v="0"/>
    <n v="281.06191000000001"/>
  </r>
  <r>
    <x v="0"/>
    <x v="0"/>
    <x v="0"/>
    <x v="14"/>
    <x v="26"/>
    <x v="0"/>
    <x v="0"/>
    <n v="2545.6628000000001"/>
  </r>
  <r>
    <x v="0"/>
    <x v="0"/>
    <x v="0"/>
    <x v="14"/>
    <x v="27"/>
    <x v="0"/>
    <x v="0"/>
    <n v="297.26013999999998"/>
  </r>
  <r>
    <x v="0"/>
    <x v="0"/>
    <x v="0"/>
    <x v="14"/>
    <x v="28"/>
    <x v="0"/>
    <x v="0"/>
    <n v="1983.3248000000001"/>
  </r>
  <r>
    <x v="0"/>
    <x v="0"/>
    <x v="0"/>
    <x v="14"/>
    <x v="29"/>
    <x v="0"/>
    <x v="0"/>
    <n v="1495.8433"/>
  </r>
  <r>
    <x v="0"/>
    <x v="0"/>
    <x v="0"/>
    <x v="14"/>
    <x v="30"/>
    <x v="0"/>
    <x v="0"/>
    <n v="501.78757999999999"/>
  </r>
  <r>
    <x v="0"/>
    <x v="0"/>
    <x v="0"/>
    <x v="14"/>
    <x v="31"/>
    <x v="0"/>
    <x v="0"/>
    <n v="456.36606999999998"/>
  </r>
  <r>
    <x v="0"/>
    <x v="0"/>
    <x v="0"/>
    <x v="15"/>
    <x v="10"/>
    <x v="0"/>
    <x v="0"/>
    <n v="8344.9220999999998"/>
  </r>
  <r>
    <x v="0"/>
    <x v="0"/>
    <x v="0"/>
    <x v="15"/>
    <x v="11"/>
    <x v="0"/>
    <x v="0"/>
    <n v="12999.236000000001"/>
  </r>
  <r>
    <x v="0"/>
    <x v="0"/>
    <x v="0"/>
    <x v="15"/>
    <x v="12"/>
    <x v="0"/>
    <x v="0"/>
    <n v="6119.1934000000001"/>
  </r>
  <r>
    <x v="0"/>
    <x v="0"/>
    <x v="0"/>
    <x v="15"/>
    <x v="13"/>
    <x v="0"/>
    <x v="0"/>
    <n v="580.88037999999995"/>
  </r>
  <r>
    <x v="0"/>
    <x v="0"/>
    <x v="0"/>
    <x v="15"/>
    <x v="14"/>
    <x v="0"/>
    <x v="0"/>
    <n v="24301.967000000001"/>
  </r>
  <r>
    <x v="0"/>
    <x v="0"/>
    <x v="0"/>
    <x v="15"/>
    <x v="15"/>
    <x v="0"/>
    <x v="0"/>
    <n v="58066.288"/>
  </r>
  <r>
    <x v="0"/>
    <x v="0"/>
    <x v="0"/>
    <x v="15"/>
    <x v="16"/>
    <x v="0"/>
    <x v="0"/>
    <n v="41189.199000000001"/>
  </r>
  <r>
    <x v="0"/>
    <x v="0"/>
    <x v="0"/>
    <x v="15"/>
    <x v="17"/>
    <x v="0"/>
    <x v="0"/>
    <n v="48435.110999999997"/>
  </r>
  <r>
    <x v="0"/>
    <x v="0"/>
    <x v="0"/>
    <x v="15"/>
    <x v="18"/>
    <x v="0"/>
    <x v="0"/>
    <n v="34584.864000000001"/>
  </r>
  <r>
    <x v="0"/>
    <x v="0"/>
    <x v="0"/>
    <x v="15"/>
    <x v="19"/>
    <x v="0"/>
    <x v="0"/>
    <n v="35204.364999999998"/>
  </r>
  <r>
    <x v="0"/>
    <x v="0"/>
    <x v="0"/>
    <x v="15"/>
    <x v="20"/>
    <x v="0"/>
    <x v="0"/>
    <n v="647.00219000000004"/>
  </r>
  <r>
    <x v="0"/>
    <x v="0"/>
    <x v="0"/>
    <x v="15"/>
    <x v="21"/>
    <x v="0"/>
    <x v="0"/>
    <n v="54901.133000000002"/>
  </r>
  <r>
    <x v="0"/>
    <x v="0"/>
    <x v="0"/>
    <x v="15"/>
    <x v="22"/>
    <x v="0"/>
    <x v="0"/>
    <n v="10990.237999999999"/>
  </r>
  <r>
    <x v="0"/>
    <x v="0"/>
    <x v="0"/>
    <x v="15"/>
    <x v="23"/>
    <x v="0"/>
    <x v="0"/>
    <n v="20811.859"/>
  </r>
  <r>
    <x v="0"/>
    <x v="0"/>
    <x v="0"/>
    <x v="15"/>
    <x v="24"/>
    <x v="0"/>
    <x v="0"/>
    <n v="11487.579"/>
  </r>
  <r>
    <x v="0"/>
    <x v="0"/>
    <x v="0"/>
    <x v="15"/>
    <x v="25"/>
    <x v="0"/>
    <x v="0"/>
    <n v="4717.9758000000002"/>
  </r>
  <r>
    <x v="0"/>
    <x v="0"/>
    <x v="0"/>
    <x v="15"/>
    <x v="26"/>
    <x v="0"/>
    <x v="0"/>
    <n v="6920.4916999999996"/>
  </r>
  <r>
    <x v="0"/>
    <x v="0"/>
    <x v="0"/>
    <x v="15"/>
    <x v="27"/>
    <x v="0"/>
    <x v="0"/>
    <n v="1134.7234000000001"/>
  </r>
  <r>
    <x v="0"/>
    <x v="0"/>
    <x v="0"/>
    <x v="15"/>
    <x v="28"/>
    <x v="0"/>
    <x v="0"/>
    <n v="6228.0838000000003"/>
  </r>
  <r>
    <x v="0"/>
    <x v="0"/>
    <x v="0"/>
    <x v="15"/>
    <x v="29"/>
    <x v="0"/>
    <x v="0"/>
    <n v="1610.2298000000001"/>
  </r>
  <r>
    <x v="0"/>
    <x v="0"/>
    <x v="0"/>
    <x v="15"/>
    <x v="30"/>
    <x v="0"/>
    <x v="0"/>
    <n v="1772.8637000000001"/>
  </r>
  <r>
    <x v="0"/>
    <x v="0"/>
    <x v="0"/>
    <x v="15"/>
    <x v="31"/>
    <x v="0"/>
    <x v="0"/>
    <n v="956.97465999999997"/>
  </r>
  <r>
    <x v="0"/>
    <x v="0"/>
    <x v="0"/>
    <x v="16"/>
    <x v="10"/>
    <x v="0"/>
    <x v="0"/>
    <n v="2620.87"/>
  </r>
  <r>
    <x v="0"/>
    <x v="0"/>
    <x v="0"/>
    <x v="16"/>
    <x v="11"/>
    <x v="0"/>
    <x v="0"/>
    <n v="12682.776"/>
  </r>
  <r>
    <x v="0"/>
    <x v="0"/>
    <x v="0"/>
    <x v="16"/>
    <x v="12"/>
    <x v="0"/>
    <x v="0"/>
    <n v="1696.5947000000001"/>
  </r>
  <r>
    <x v="0"/>
    <x v="0"/>
    <x v="0"/>
    <x v="16"/>
    <x v="13"/>
    <x v="0"/>
    <x v="0"/>
    <n v="199.53056000000001"/>
  </r>
  <r>
    <x v="0"/>
    <x v="0"/>
    <x v="0"/>
    <x v="16"/>
    <x v="14"/>
    <x v="0"/>
    <x v="0"/>
    <n v="2443.5320999999999"/>
  </r>
  <r>
    <x v="0"/>
    <x v="0"/>
    <x v="0"/>
    <x v="16"/>
    <x v="15"/>
    <x v="0"/>
    <x v="0"/>
    <n v="13110.446"/>
  </r>
  <r>
    <x v="0"/>
    <x v="0"/>
    <x v="0"/>
    <x v="16"/>
    <x v="16"/>
    <x v="0"/>
    <x v="0"/>
    <n v="97860.839000000007"/>
  </r>
  <r>
    <x v="0"/>
    <x v="0"/>
    <x v="0"/>
    <x v="16"/>
    <x v="17"/>
    <x v="0"/>
    <x v="0"/>
    <n v="17121.103999999999"/>
  </r>
  <r>
    <x v="0"/>
    <x v="0"/>
    <x v="0"/>
    <x v="16"/>
    <x v="18"/>
    <x v="0"/>
    <x v="0"/>
    <n v="35996.491999999998"/>
  </r>
  <r>
    <x v="0"/>
    <x v="0"/>
    <x v="0"/>
    <x v="16"/>
    <x v="19"/>
    <x v="0"/>
    <x v="0"/>
    <n v="20201.673999999999"/>
  </r>
  <r>
    <x v="0"/>
    <x v="0"/>
    <x v="0"/>
    <x v="16"/>
    <x v="20"/>
    <x v="0"/>
    <x v="0"/>
    <n v="1261.1959999999999"/>
  </r>
  <r>
    <x v="0"/>
    <x v="0"/>
    <x v="0"/>
    <x v="16"/>
    <x v="21"/>
    <x v="0"/>
    <x v="0"/>
    <n v="213063.65"/>
  </r>
  <r>
    <x v="0"/>
    <x v="0"/>
    <x v="0"/>
    <x v="16"/>
    <x v="22"/>
    <x v="0"/>
    <x v="0"/>
    <n v="32.041105985999998"/>
  </r>
  <r>
    <x v="0"/>
    <x v="0"/>
    <x v="0"/>
    <x v="16"/>
    <x v="23"/>
    <x v="0"/>
    <x v="0"/>
    <n v="204.75418999999999"/>
  </r>
  <r>
    <x v="0"/>
    <x v="0"/>
    <x v="0"/>
    <x v="16"/>
    <x v="24"/>
    <x v="0"/>
    <x v="0"/>
    <n v="104.15907"/>
  </r>
  <r>
    <x v="0"/>
    <x v="0"/>
    <x v="0"/>
    <x v="16"/>
    <x v="25"/>
    <x v="0"/>
    <x v="0"/>
    <n v="12.688084886"/>
  </r>
  <r>
    <x v="0"/>
    <x v="0"/>
    <x v="0"/>
    <x v="16"/>
    <x v="26"/>
    <x v="0"/>
    <x v="0"/>
    <n v="76.683562832999996"/>
  </r>
  <r>
    <x v="0"/>
    <x v="0"/>
    <x v="0"/>
    <x v="16"/>
    <x v="27"/>
    <x v="0"/>
    <x v="0"/>
    <n v="56.522862253"/>
  </r>
  <r>
    <x v="0"/>
    <x v="0"/>
    <x v="0"/>
    <x v="16"/>
    <x v="28"/>
    <x v="0"/>
    <x v="0"/>
    <n v="356.62696"/>
  </r>
  <r>
    <x v="0"/>
    <x v="0"/>
    <x v="0"/>
    <x v="16"/>
    <x v="29"/>
    <x v="0"/>
    <x v="0"/>
    <n v="129.215"/>
  </r>
  <r>
    <x v="0"/>
    <x v="0"/>
    <x v="0"/>
    <x v="16"/>
    <x v="30"/>
    <x v="0"/>
    <x v="0"/>
    <n v="26.387119041999998"/>
  </r>
  <r>
    <x v="0"/>
    <x v="0"/>
    <x v="0"/>
    <x v="16"/>
    <x v="31"/>
    <x v="0"/>
    <x v="0"/>
    <n v="78.603710930000005"/>
  </r>
  <r>
    <x v="0"/>
    <x v="0"/>
    <x v="0"/>
    <x v="17"/>
    <x v="10"/>
    <x v="0"/>
    <x v="0"/>
    <n v="9129.6484999999993"/>
  </r>
  <r>
    <x v="0"/>
    <x v="0"/>
    <x v="0"/>
    <x v="17"/>
    <x v="11"/>
    <x v="0"/>
    <x v="0"/>
    <n v="15798.352000000001"/>
  </r>
  <r>
    <x v="0"/>
    <x v="0"/>
    <x v="0"/>
    <x v="17"/>
    <x v="12"/>
    <x v="0"/>
    <x v="0"/>
    <n v="15335.462"/>
  </r>
  <r>
    <x v="0"/>
    <x v="0"/>
    <x v="0"/>
    <x v="17"/>
    <x v="13"/>
    <x v="0"/>
    <x v="0"/>
    <n v="1600.4164000000001"/>
  </r>
  <r>
    <x v="0"/>
    <x v="0"/>
    <x v="0"/>
    <x v="17"/>
    <x v="14"/>
    <x v="0"/>
    <x v="0"/>
    <n v="19896.991000000002"/>
  </r>
  <r>
    <x v="0"/>
    <x v="0"/>
    <x v="0"/>
    <x v="17"/>
    <x v="15"/>
    <x v="0"/>
    <x v="0"/>
    <n v="23593.275000000001"/>
  </r>
  <r>
    <x v="0"/>
    <x v="0"/>
    <x v="0"/>
    <x v="17"/>
    <x v="16"/>
    <x v="0"/>
    <x v="0"/>
    <n v="30453.412"/>
  </r>
  <r>
    <x v="0"/>
    <x v="0"/>
    <x v="0"/>
    <x v="17"/>
    <x v="17"/>
    <x v="0"/>
    <x v="0"/>
    <n v="84436.62"/>
  </r>
  <r>
    <x v="0"/>
    <x v="0"/>
    <x v="0"/>
    <x v="17"/>
    <x v="18"/>
    <x v="0"/>
    <x v="0"/>
    <n v="89882.125"/>
  </r>
  <r>
    <x v="0"/>
    <x v="0"/>
    <x v="0"/>
    <x v="17"/>
    <x v="19"/>
    <x v="0"/>
    <x v="0"/>
    <n v="246962.19"/>
  </r>
  <r>
    <x v="0"/>
    <x v="0"/>
    <x v="0"/>
    <x v="17"/>
    <x v="20"/>
    <x v="0"/>
    <x v="0"/>
    <n v="15825.414000000001"/>
  </r>
  <r>
    <x v="0"/>
    <x v="0"/>
    <x v="0"/>
    <x v="17"/>
    <x v="21"/>
    <x v="0"/>
    <x v="0"/>
    <n v="24256.445"/>
  </r>
  <r>
    <x v="0"/>
    <x v="0"/>
    <x v="0"/>
    <x v="17"/>
    <x v="32"/>
    <x v="0"/>
    <x v="0"/>
    <n v="3778.3245000000002"/>
  </r>
  <r>
    <x v="0"/>
    <x v="0"/>
    <x v="0"/>
    <x v="17"/>
    <x v="22"/>
    <x v="0"/>
    <x v="0"/>
    <n v="2206.7944000000002"/>
  </r>
  <r>
    <x v="0"/>
    <x v="0"/>
    <x v="0"/>
    <x v="17"/>
    <x v="23"/>
    <x v="0"/>
    <x v="0"/>
    <n v="6964.6850000000004"/>
  </r>
  <r>
    <x v="0"/>
    <x v="0"/>
    <x v="0"/>
    <x v="17"/>
    <x v="24"/>
    <x v="0"/>
    <x v="0"/>
    <n v="1748.5106000000001"/>
  </r>
  <r>
    <x v="0"/>
    <x v="0"/>
    <x v="0"/>
    <x v="17"/>
    <x v="25"/>
    <x v="0"/>
    <x v="0"/>
    <n v="438.09814999999998"/>
  </r>
  <r>
    <x v="0"/>
    <x v="0"/>
    <x v="0"/>
    <x v="17"/>
    <x v="26"/>
    <x v="0"/>
    <x v="0"/>
    <n v="4245.4533000000001"/>
  </r>
  <r>
    <x v="0"/>
    <x v="0"/>
    <x v="0"/>
    <x v="17"/>
    <x v="27"/>
    <x v="0"/>
    <x v="0"/>
    <n v="1000.6684"/>
  </r>
  <r>
    <x v="0"/>
    <x v="0"/>
    <x v="0"/>
    <x v="17"/>
    <x v="28"/>
    <x v="0"/>
    <x v="0"/>
    <n v="6039.0293000000001"/>
  </r>
  <r>
    <x v="0"/>
    <x v="0"/>
    <x v="0"/>
    <x v="17"/>
    <x v="29"/>
    <x v="0"/>
    <x v="0"/>
    <n v="1731.7707"/>
  </r>
  <r>
    <x v="0"/>
    <x v="0"/>
    <x v="0"/>
    <x v="17"/>
    <x v="30"/>
    <x v="0"/>
    <x v="0"/>
    <n v="594.17918999999995"/>
  </r>
  <r>
    <x v="0"/>
    <x v="0"/>
    <x v="0"/>
    <x v="17"/>
    <x v="31"/>
    <x v="0"/>
    <x v="0"/>
    <n v="747.10964000000001"/>
  </r>
  <r>
    <x v="0"/>
    <x v="0"/>
    <x v="0"/>
    <x v="18"/>
    <x v="10"/>
    <x v="0"/>
    <x v="0"/>
    <n v="11874.317999999999"/>
  </r>
  <r>
    <x v="0"/>
    <x v="0"/>
    <x v="0"/>
    <x v="18"/>
    <x v="11"/>
    <x v="0"/>
    <x v="0"/>
    <n v="27202.309000000001"/>
  </r>
  <r>
    <x v="0"/>
    <x v="0"/>
    <x v="0"/>
    <x v="18"/>
    <x v="12"/>
    <x v="0"/>
    <x v="0"/>
    <n v="8988.0069999999996"/>
  </r>
  <r>
    <x v="0"/>
    <x v="0"/>
    <x v="0"/>
    <x v="18"/>
    <x v="13"/>
    <x v="0"/>
    <x v="0"/>
    <n v="988.78630999999996"/>
  </r>
  <r>
    <x v="0"/>
    <x v="0"/>
    <x v="0"/>
    <x v="18"/>
    <x v="14"/>
    <x v="0"/>
    <x v="0"/>
    <n v="15084.172"/>
  </r>
  <r>
    <x v="0"/>
    <x v="0"/>
    <x v="0"/>
    <x v="18"/>
    <x v="15"/>
    <x v="0"/>
    <x v="0"/>
    <n v="17323.143"/>
  </r>
  <r>
    <x v="0"/>
    <x v="0"/>
    <x v="0"/>
    <x v="18"/>
    <x v="16"/>
    <x v="0"/>
    <x v="0"/>
    <n v="64043.622000000003"/>
  </r>
  <r>
    <x v="0"/>
    <x v="0"/>
    <x v="0"/>
    <x v="18"/>
    <x v="17"/>
    <x v="0"/>
    <x v="0"/>
    <n v="101161.21"/>
  </r>
  <r>
    <x v="0"/>
    <x v="0"/>
    <x v="0"/>
    <x v="18"/>
    <x v="18"/>
    <x v="0"/>
    <x v="0"/>
    <n v="293149.28999999998"/>
  </r>
  <r>
    <x v="0"/>
    <x v="0"/>
    <x v="0"/>
    <x v="18"/>
    <x v="19"/>
    <x v="0"/>
    <x v="0"/>
    <n v="383854.42"/>
  </r>
  <r>
    <x v="0"/>
    <x v="0"/>
    <x v="0"/>
    <x v="18"/>
    <x v="20"/>
    <x v="0"/>
    <x v="0"/>
    <n v="268252.79999999999"/>
  </r>
  <r>
    <x v="0"/>
    <x v="0"/>
    <x v="0"/>
    <x v="18"/>
    <x v="21"/>
    <x v="0"/>
    <x v="0"/>
    <n v="48911.178"/>
  </r>
  <r>
    <x v="0"/>
    <x v="0"/>
    <x v="0"/>
    <x v="18"/>
    <x v="22"/>
    <x v="0"/>
    <x v="0"/>
    <n v="2313.1053000000002"/>
  </r>
  <r>
    <x v="0"/>
    <x v="0"/>
    <x v="0"/>
    <x v="18"/>
    <x v="23"/>
    <x v="0"/>
    <x v="0"/>
    <n v="6841.3626999999997"/>
  </r>
  <r>
    <x v="0"/>
    <x v="0"/>
    <x v="0"/>
    <x v="18"/>
    <x v="24"/>
    <x v="0"/>
    <x v="0"/>
    <n v="2412.3393999999998"/>
  </r>
  <r>
    <x v="0"/>
    <x v="0"/>
    <x v="0"/>
    <x v="18"/>
    <x v="25"/>
    <x v="0"/>
    <x v="0"/>
    <n v="739.79549999999995"/>
  </r>
  <r>
    <x v="0"/>
    <x v="0"/>
    <x v="0"/>
    <x v="18"/>
    <x v="26"/>
    <x v="0"/>
    <x v="0"/>
    <n v="5293.1791000000003"/>
  </r>
  <r>
    <x v="0"/>
    <x v="0"/>
    <x v="0"/>
    <x v="18"/>
    <x v="27"/>
    <x v="0"/>
    <x v="0"/>
    <n v="1032.9138"/>
  </r>
  <r>
    <x v="0"/>
    <x v="0"/>
    <x v="0"/>
    <x v="18"/>
    <x v="28"/>
    <x v="0"/>
    <x v="0"/>
    <n v="6619.6778000000004"/>
  </r>
  <r>
    <x v="0"/>
    <x v="0"/>
    <x v="0"/>
    <x v="18"/>
    <x v="29"/>
    <x v="0"/>
    <x v="0"/>
    <n v="2349.4872"/>
  </r>
  <r>
    <x v="0"/>
    <x v="0"/>
    <x v="0"/>
    <x v="18"/>
    <x v="30"/>
    <x v="0"/>
    <x v="0"/>
    <n v="742.74399000000005"/>
  </r>
  <r>
    <x v="0"/>
    <x v="0"/>
    <x v="0"/>
    <x v="18"/>
    <x v="31"/>
    <x v="0"/>
    <x v="0"/>
    <n v="879.34875999999997"/>
  </r>
  <r>
    <x v="0"/>
    <x v="0"/>
    <x v="0"/>
    <x v="19"/>
    <x v="10"/>
    <x v="0"/>
    <x v="0"/>
    <n v="7191.6893"/>
  </r>
  <r>
    <x v="0"/>
    <x v="0"/>
    <x v="0"/>
    <x v="20"/>
    <x v="10"/>
    <x v="0"/>
    <x v="0"/>
    <n v="11921.297"/>
  </r>
  <r>
    <x v="0"/>
    <x v="0"/>
    <x v="0"/>
    <x v="20"/>
    <x v="11"/>
    <x v="0"/>
    <x v="0"/>
    <n v="73006.482000000004"/>
  </r>
  <r>
    <x v="0"/>
    <x v="0"/>
    <x v="0"/>
    <x v="20"/>
    <x v="12"/>
    <x v="0"/>
    <x v="0"/>
    <n v="12821.912"/>
  </r>
  <r>
    <x v="0"/>
    <x v="0"/>
    <x v="0"/>
    <x v="20"/>
    <x v="13"/>
    <x v="0"/>
    <x v="0"/>
    <n v="2284.1457999999998"/>
  </r>
  <r>
    <x v="0"/>
    <x v="0"/>
    <x v="0"/>
    <x v="20"/>
    <x v="14"/>
    <x v="0"/>
    <x v="0"/>
    <n v="21555.481"/>
  </r>
  <r>
    <x v="0"/>
    <x v="0"/>
    <x v="0"/>
    <x v="20"/>
    <x v="15"/>
    <x v="0"/>
    <x v="0"/>
    <n v="25465.34"/>
  </r>
  <r>
    <x v="0"/>
    <x v="0"/>
    <x v="0"/>
    <x v="20"/>
    <x v="16"/>
    <x v="0"/>
    <x v="0"/>
    <n v="35485.307000000001"/>
  </r>
  <r>
    <x v="0"/>
    <x v="0"/>
    <x v="0"/>
    <x v="20"/>
    <x v="17"/>
    <x v="0"/>
    <x v="0"/>
    <n v="72399.792000000001"/>
  </r>
  <r>
    <x v="0"/>
    <x v="0"/>
    <x v="0"/>
    <x v="20"/>
    <x v="18"/>
    <x v="0"/>
    <x v="0"/>
    <n v="294337.19"/>
  </r>
  <r>
    <x v="0"/>
    <x v="0"/>
    <x v="0"/>
    <x v="21"/>
    <x v="10"/>
    <x v="0"/>
    <x v="0"/>
    <n v="9767.6435999999994"/>
  </r>
  <r>
    <x v="0"/>
    <x v="0"/>
    <x v="0"/>
    <x v="21"/>
    <x v="11"/>
    <x v="0"/>
    <x v="0"/>
    <n v="9075.5663999999997"/>
  </r>
  <r>
    <x v="0"/>
    <x v="0"/>
    <x v="0"/>
    <x v="21"/>
    <x v="12"/>
    <x v="0"/>
    <x v="0"/>
    <n v="7001.0569999999998"/>
  </r>
  <r>
    <x v="0"/>
    <x v="0"/>
    <x v="0"/>
    <x v="21"/>
    <x v="13"/>
    <x v="0"/>
    <x v="0"/>
    <n v="1127.0349000000001"/>
  </r>
  <r>
    <x v="0"/>
    <x v="0"/>
    <x v="0"/>
    <x v="21"/>
    <x v="14"/>
    <x v="0"/>
    <x v="0"/>
    <n v="14409.77"/>
  </r>
  <r>
    <x v="0"/>
    <x v="0"/>
    <x v="0"/>
    <x v="21"/>
    <x v="15"/>
    <x v="0"/>
    <x v="0"/>
    <n v="14773.698"/>
  </r>
  <r>
    <x v="0"/>
    <x v="0"/>
    <x v="0"/>
    <x v="21"/>
    <x v="16"/>
    <x v="0"/>
    <x v="0"/>
    <n v="62847.127"/>
  </r>
  <r>
    <x v="0"/>
    <x v="0"/>
    <x v="0"/>
    <x v="21"/>
    <x v="17"/>
    <x v="0"/>
    <x v="0"/>
    <n v="97351.278999999995"/>
  </r>
  <r>
    <x v="0"/>
    <x v="0"/>
    <x v="0"/>
    <x v="21"/>
    <x v="18"/>
    <x v="0"/>
    <x v="0"/>
    <n v="95164.366999999998"/>
  </r>
  <r>
    <x v="0"/>
    <x v="0"/>
    <x v="0"/>
    <x v="22"/>
    <x v="10"/>
    <x v="0"/>
    <x v="0"/>
    <n v="12937.623"/>
  </r>
  <r>
    <x v="0"/>
    <x v="0"/>
    <x v="0"/>
    <x v="22"/>
    <x v="11"/>
    <x v="0"/>
    <x v="0"/>
    <n v="11229.199000000001"/>
  </r>
  <r>
    <x v="0"/>
    <x v="0"/>
    <x v="0"/>
    <x v="22"/>
    <x v="12"/>
    <x v="0"/>
    <x v="0"/>
    <n v="7251.1554999999998"/>
  </r>
  <r>
    <x v="0"/>
    <x v="0"/>
    <x v="0"/>
    <x v="22"/>
    <x v="13"/>
    <x v="0"/>
    <x v="0"/>
    <n v="1169.5912000000001"/>
  </r>
  <r>
    <x v="0"/>
    <x v="0"/>
    <x v="0"/>
    <x v="22"/>
    <x v="14"/>
    <x v="0"/>
    <x v="0"/>
    <n v="14888.721"/>
  </r>
  <r>
    <x v="0"/>
    <x v="0"/>
    <x v="0"/>
    <x v="22"/>
    <x v="15"/>
    <x v="0"/>
    <x v="0"/>
    <n v="15267.109"/>
  </r>
  <r>
    <x v="0"/>
    <x v="0"/>
    <x v="0"/>
    <x v="22"/>
    <x v="16"/>
    <x v="0"/>
    <x v="0"/>
    <n v="32750.19"/>
  </r>
  <r>
    <x v="0"/>
    <x v="0"/>
    <x v="0"/>
    <x v="22"/>
    <x v="17"/>
    <x v="0"/>
    <x v="0"/>
    <n v="85604.35"/>
  </r>
  <r>
    <x v="0"/>
    <x v="0"/>
    <x v="0"/>
    <x v="22"/>
    <x v="18"/>
    <x v="0"/>
    <x v="0"/>
    <n v="296080.90000000002"/>
  </r>
  <r>
    <x v="0"/>
    <x v="0"/>
    <x v="0"/>
    <x v="23"/>
    <x v="11"/>
    <x v="0"/>
    <x v="0"/>
    <n v="28557.424999999999"/>
  </r>
  <r>
    <x v="0"/>
    <x v="0"/>
    <x v="0"/>
    <x v="24"/>
    <x v="33"/>
    <x v="0"/>
    <x v="0"/>
    <n v="6371.2046"/>
  </r>
  <r>
    <x v="0"/>
    <x v="0"/>
    <x v="0"/>
    <x v="24"/>
    <x v="34"/>
    <x v="0"/>
    <x v="0"/>
    <n v="374878.14"/>
  </r>
  <r>
    <x v="0"/>
    <x v="0"/>
    <x v="0"/>
    <x v="24"/>
    <x v="35"/>
    <x v="0"/>
    <x v="0"/>
    <n v="246495.35999999999"/>
  </r>
  <r>
    <x v="0"/>
    <x v="0"/>
    <x v="0"/>
    <x v="24"/>
    <x v="36"/>
    <x v="0"/>
    <x v="0"/>
    <n v="371853.66"/>
  </r>
  <r>
    <x v="0"/>
    <x v="0"/>
    <x v="0"/>
    <x v="24"/>
    <x v="37"/>
    <x v="0"/>
    <x v="0"/>
    <n v="25093.261999999999"/>
  </r>
  <r>
    <x v="0"/>
    <x v="0"/>
    <x v="0"/>
    <x v="24"/>
    <x v="38"/>
    <x v="0"/>
    <x v="0"/>
    <n v="59634.457999999999"/>
  </r>
  <r>
    <x v="0"/>
    <x v="0"/>
    <x v="0"/>
    <x v="25"/>
    <x v="39"/>
    <x v="0"/>
    <x v="0"/>
    <n v="110721.81"/>
  </r>
  <r>
    <x v="0"/>
    <x v="0"/>
    <x v="0"/>
    <x v="25"/>
    <x v="40"/>
    <x v="0"/>
    <x v="0"/>
    <n v="44555.497000000003"/>
  </r>
  <r>
    <x v="0"/>
    <x v="0"/>
    <x v="0"/>
    <x v="25"/>
    <x v="41"/>
    <x v="0"/>
    <x v="0"/>
    <n v="11238.083000000001"/>
  </r>
  <r>
    <x v="0"/>
    <x v="0"/>
    <x v="0"/>
    <x v="25"/>
    <x v="42"/>
    <x v="0"/>
    <x v="0"/>
    <n v="5.984240958"/>
  </r>
  <r>
    <x v="0"/>
    <x v="0"/>
    <x v="0"/>
    <x v="25"/>
    <x v="43"/>
    <x v="0"/>
    <x v="0"/>
    <n v="53857.125"/>
  </r>
  <r>
    <x v="0"/>
    <x v="0"/>
    <x v="0"/>
    <x v="25"/>
    <x v="44"/>
    <x v="0"/>
    <x v="0"/>
    <n v="69401.354999999996"/>
  </r>
  <r>
    <x v="0"/>
    <x v="0"/>
    <x v="0"/>
    <x v="25"/>
    <x v="38"/>
    <x v="0"/>
    <x v="0"/>
    <n v="8670.7289999999994"/>
  </r>
  <r>
    <x v="0"/>
    <x v="0"/>
    <x v="0"/>
    <x v="26"/>
    <x v="19"/>
    <x v="0"/>
    <x v="0"/>
    <n v="128160.87"/>
  </r>
  <r>
    <x v="0"/>
    <x v="0"/>
    <x v="0"/>
    <x v="26"/>
    <x v="45"/>
    <x v="0"/>
    <x v="0"/>
    <n v="229877.12"/>
  </r>
  <r>
    <x v="0"/>
    <x v="0"/>
    <x v="0"/>
    <x v="26"/>
    <x v="38"/>
    <x v="0"/>
    <x v="0"/>
    <n v="58622.419000000002"/>
  </r>
  <r>
    <x v="0"/>
    <x v="0"/>
    <x v="0"/>
    <x v="27"/>
    <x v="19"/>
    <x v="0"/>
    <x v="0"/>
    <n v="229877.12"/>
  </r>
  <r>
    <x v="0"/>
    <x v="0"/>
    <x v="0"/>
    <x v="28"/>
    <x v="0"/>
    <x v="0"/>
    <x v="0"/>
    <n v="335.16638999999998"/>
  </r>
  <r>
    <x v="0"/>
    <x v="0"/>
    <x v="0"/>
    <x v="28"/>
    <x v="1"/>
    <x v="0"/>
    <x v="0"/>
    <n v="81.242277963999996"/>
  </r>
  <r>
    <x v="0"/>
    <x v="0"/>
    <x v="0"/>
    <x v="28"/>
    <x v="2"/>
    <x v="0"/>
    <x v="0"/>
    <n v="804.09643000000005"/>
  </r>
  <r>
    <x v="0"/>
    <x v="0"/>
    <x v="0"/>
    <x v="28"/>
    <x v="3"/>
    <x v="0"/>
    <x v="0"/>
    <n v="1153.2934"/>
  </r>
  <r>
    <x v="0"/>
    <x v="0"/>
    <x v="0"/>
    <x v="28"/>
    <x v="4"/>
    <x v="0"/>
    <x v="0"/>
    <n v="515.70299999999997"/>
  </r>
  <r>
    <x v="0"/>
    <x v="0"/>
    <x v="0"/>
    <x v="28"/>
    <x v="5"/>
    <x v="0"/>
    <x v="0"/>
    <n v="3515.1653000000001"/>
  </r>
  <r>
    <x v="0"/>
    <x v="0"/>
    <x v="0"/>
    <x v="28"/>
    <x v="6"/>
    <x v="0"/>
    <x v="0"/>
    <n v="6568.1544999999996"/>
  </r>
  <r>
    <x v="0"/>
    <x v="0"/>
    <x v="0"/>
    <x v="28"/>
    <x v="38"/>
    <x v="0"/>
    <x v="0"/>
    <n v="-9194.4969999999994"/>
  </r>
  <r>
    <x v="0"/>
    <x v="0"/>
    <x v="0"/>
    <x v="29"/>
    <x v="10"/>
    <x v="0"/>
    <x v="0"/>
    <n v="91.008332969999998"/>
  </r>
  <r>
    <x v="0"/>
    <x v="0"/>
    <x v="0"/>
    <x v="29"/>
    <x v="11"/>
    <x v="0"/>
    <x v="0"/>
    <n v="-26.529019999999999"/>
  </r>
  <r>
    <x v="0"/>
    <x v="0"/>
    <x v="0"/>
    <x v="29"/>
    <x v="12"/>
    <x v="0"/>
    <x v="0"/>
    <n v="463.31526000000002"/>
  </r>
  <r>
    <x v="0"/>
    <x v="0"/>
    <x v="0"/>
    <x v="29"/>
    <x v="13"/>
    <x v="0"/>
    <x v="0"/>
    <n v="57.400997474999997"/>
  </r>
  <r>
    <x v="0"/>
    <x v="0"/>
    <x v="0"/>
    <x v="29"/>
    <x v="14"/>
    <x v="0"/>
    <x v="0"/>
    <n v="350.80221"/>
  </r>
  <r>
    <x v="0"/>
    <x v="0"/>
    <x v="0"/>
    <x v="29"/>
    <x v="15"/>
    <x v="0"/>
    <x v="0"/>
    <n v="688.55493000000001"/>
  </r>
  <r>
    <x v="0"/>
    <x v="0"/>
    <x v="0"/>
    <x v="29"/>
    <x v="16"/>
    <x v="0"/>
    <x v="0"/>
    <n v="1360.3208"/>
  </r>
  <r>
    <x v="0"/>
    <x v="0"/>
    <x v="0"/>
    <x v="29"/>
    <x v="17"/>
    <x v="0"/>
    <x v="0"/>
    <n v="5939.1079"/>
  </r>
  <r>
    <x v="0"/>
    <x v="0"/>
    <x v="0"/>
    <x v="29"/>
    <x v="18"/>
    <x v="0"/>
    <x v="0"/>
    <n v="5935.1139999999996"/>
  </r>
  <r>
    <x v="0"/>
    <x v="0"/>
    <x v="0"/>
    <x v="29"/>
    <x v="19"/>
    <x v="0"/>
    <x v="0"/>
    <n v="70323.156000000003"/>
  </r>
  <r>
    <x v="0"/>
    <x v="0"/>
    <x v="0"/>
    <x v="29"/>
    <x v="20"/>
    <x v="0"/>
    <x v="0"/>
    <n v="1006.0445"/>
  </r>
  <r>
    <x v="0"/>
    <x v="0"/>
    <x v="0"/>
    <x v="29"/>
    <x v="21"/>
    <x v="0"/>
    <x v="0"/>
    <n v="24533.512999999999"/>
  </r>
  <r>
    <x v="0"/>
    <x v="0"/>
    <x v="0"/>
    <x v="30"/>
    <x v="0"/>
    <x v="0"/>
    <x v="0"/>
    <n v="6.5799145499999998"/>
  </r>
  <r>
    <x v="0"/>
    <x v="0"/>
    <x v="0"/>
    <x v="30"/>
    <x v="1"/>
    <x v="0"/>
    <x v="0"/>
    <n v="120.53339"/>
  </r>
  <r>
    <x v="0"/>
    <x v="0"/>
    <x v="0"/>
    <x v="30"/>
    <x v="2"/>
    <x v="0"/>
    <x v="0"/>
    <n v="1303.3092999999999"/>
  </r>
  <r>
    <x v="0"/>
    <x v="0"/>
    <x v="0"/>
    <x v="30"/>
    <x v="3"/>
    <x v="0"/>
    <x v="0"/>
    <n v="620.01891999999998"/>
  </r>
  <r>
    <x v="0"/>
    <x v="0"/>
    <x v="0"/>
    <x v="30"/>
    <x v="4"/>
    <x v="0"/>
    <x v="0"/>
    <n v="81.642228330999998"/>
  </r>
  <r>
    <x v="0"/>
    <x v="0"/>
    <x v="0"/>
    <x v="30"/>
    <x v="5"/>
    <x v="0"/>
    <x v="0"/>
    <n v="1210.7582"/>
  </r>
  <r>
    <x v="0"/>
    <x v="0"/>
    <x v="0"/>
    <x v="30"/>
    <x v="6"/>
    <x v="0"/>
    <x v="0"/>
    <n v="1533.6772000000001"/>
  </r>
  <r>
    <x v="0"/>
    <x v="0"/>
    <x v="0"/>
    <x v="30"/>
    <x v="7"/>
    <x v="0"/>
    <x v="0"/>
    <n v="3499.0421999999999"/>
  </r>
  <r>
    <x v="0"/>
    <x v="0"/>
    <x v="0"/>
    <x v="30"/>
    <x v="8"/>
    <x v="0"/>
    <x v="0"/>
    <n v="7934.9708000000001"/>
  </r>
  <r>
    <x v="0"/>
    <x v="0"/>
    <x v="0"/>
    <x v="30"/>
    <x v="9"/>
    <x v="0"/>
    <x v="0"/>
    <n v="28244.965"/>
  </r>
  <r>
    <x v="0"/>
    <x v="0"/>
    <x v="0"/>
    <x v="31"/>
    <x v="0"/>
    <x v="0"/>
    <x v="0"/>
    <n v="33.344584230000002"/>
  </r>
  <r>
    <x v="0"/>
    <x v="0"/>
    <x v="0"/>
    <x v="31"/>
    <x v="1"/>
    <x v="0"/>
    <x v="0"/>
    <n v="38.763003003000001"/>
  </r>
  <r>
    <x v="0"/>
    <x v="0"/>
    <x v="0"/>
    <x v="31"/>
    <x v="2"/>
    <x v="0"/>
    <x v="0"/>
    <n v="7.5261578760000001"/>
  </r>
  <r>
    <x v="0"/>
    <x v="0"/>
    <x v="0"/>
    <x v="31"/>
    <x v="3"/>
    <x v="0"/>
    <x v="0"/>
    <n v="412.36259999999999"/>
  </r>
  <r>
    <x v="0"/>
    <x v="0"/>
    <x v="0"/>
    <x v="31"/>
    <x v="4"/>
    <x v="0"/>
    <x v="0"/>
    <n v="1583.0597"/>
  </r>
  <r>
    <x v="0"/>
    <x v="0"/>
    <x v="0"/>
    <x v="31"/>
    <x v="5"/>
    <x v="0"/>
    <x v="0"/>
    <n v="6627.3329999999996"/>
  </r>
  <r>
    <x v="0"/>
    <x v="0"/>
    <x v="0"/>
    <x v="31"/>
    <x v="6"/>
    <x v="0"/>
    <x v="0"/>
    <n v="2535.6936999999998"/>
  </r>
  <r>
    <x v="0"/>
    <x v="0"/>
    <x v="0"/>
    <x v="32"/>
    <x v="1"/>
    <x v="0"/>
    <x v="0"/>
    <n v="0"/>
  </r>
  <r>
    <x v="0"/>
    <x v="0"/>
    <x v="0"/>
    <x v="32"/>
    <x v="2"/>
    <x v="0"/>
    <x v="0"/>
    <n v="41.252029309000001"/>
  </r>
  <r>
    <x v="0"/>
    <x v="0"/>
    <x v="0"/>
    <x v="32"/>
    <x v="4"/>
    <x v="0"/>
    <x v="0"/>
    <n v="6.9149043130000001"/>
  </r>
  <r>
    <x v="0"/>
    <x v="0"/>
    <x v="0"/>
    <x v="32"/>
    <x v="5"/>
    <x v="0"/>
    <x v="0"/>
    <n v="-65.972099999999998"/>
  </r>
  <r>
    <x v="0"/>
    <x v="0"/>
    <x v="0"/>
    <x v="32"/>
    <x v="6"/>
    <x v="0"/>
    <x v="0"/>
    <n v="23.789403659000001"/>
  </r>
  <r>
    <x v="0"/>
    <x v="0"/>
    <x v="0"/>
    <x v="33"/>
    <x v="10"/>
    <x v="0"/>
    <x v="0"/>
    <n v="500.29734999999999"/>
  </r>
  <r>
    <x v="0"/>
    <x v="0"/>
    <x v="0"/>
    <x v="33"/>
    <x v="11"/>
    <x v="0"/>
    <x v="0"/>
    <n v="4927.1230999999998"/>
  </r>
  <r>
    <x v="0"/>
    <x v="0"/>
    <x v="0"/>
    <x v="33"/>
    <x v="12"/>
    <x v="0"/>
    <x v="0"/>
    <n v="1062.5532000000001"/>
  </r>
  <r>
    <x v="0"/>
    <x v="0"/>
    <x v="0"/>
    <x v="33"/>
    <x v="13"/>
    <x v="0"/>
    <x v="0"/>
    <n v="182.09773999999999"/>
  </r>
  <r>
    <x v="0"/>
    <x v="0"/>
    <x v="0"/>
    <x v="33"/>
    <x v="14"/>
    <x v="0"/>
    <x v="0"/>
    <n v="2028.1905999999999"/>
  </r>
  <r>
    <x v="0"/>
    <x v="0"/>
    <x v="0"/>
    <x v="33"/>
    <x v="15"/>
    <x v="0"/>
    <x v="0"/>
    <n v="2227.2163999999998"/>
  </r>
  <r>
    <x v="0"/>
    <x v="0"/>
    <x v="0"/>
    <x v="33"/>
    <x v="16"/>
    <x v="0"/>
    <x v="0"/>
    <n v="5202.9637000000002"/>
  </r>
  <r>
    <x v="0"/>
    <x v="0"/>
    <x v="0"/>
    <x v="33"/>
    <x v="17"/>
    <x v="0"/>
    <x v="0"/>
    <n v="10253.976000000001"/>
  </r>
  <r>
    <x v="0"/>
    <x v="0"/>
    <x v="0"/>
    <x v="33"/>
    <x v="18"/>
    <x v="0"/>
    <x v="0"/>
    <n v="27472.706999999999"/>
  </r>
  <r>
    <x v="0"/>
    <x v="0"/>
    <x v="0"/>
    <x v="34"/>
    <x v="33"/>
    <x v="0"/>
    <x v="0"/>
    <n v="820.48478"/>
  </r>
  <r>
    <x v="0"/>
    <x v="0"/>
    <x v="0"/>
    <x v="34"/>
    <x v="34"/>
    <x v="0"/>
    <x v="0"/>
    <n v="64624.044000000002"/>
  </r>
  <r>
    <x v="0"/>
    <x v="0"/>
    <x v="0"/>
    <x v="34"/>
    <x v="35"/>
    <x v="0"/>
    <x v="0"/>
    <n v="60087.048999999999"/>
  </r>
  <r>
    <x v="0"/>
    <x v="0"/>
    <x v="0"/>
    <x v="34"/>
    <x v="36"/>
    <x v="0"/>
    <x v="0"/>
    <n v="92511.301000000007"/>
  </r>
  <r>
    <x v="0"/>
    <x v="0"/>
    <x v="0"/>
    <x v="34"/>
    <x v="37"/>
    <x v="0"/>
    <x v="0"/>
    <n v="3464.1633999999999"/>
  </r>
  <r>
    <x v="0"/>
    <x v="0"/>
    <x v="0"/>
    <x v="34"/>
    <x v="19"/>
    <x v="0"/>
    <x v="0"/>
    <n v="-152105.70000000001"/>
  </r>
  <r>
    <x v="0"/>
    <x v="0"/>
    <x v="0"/>
    <x v="35"/>
    <x v="34"/>
    <x v="0"/>
    <x v="0"/>
    <n v="109774.76"/>
  </r>
  <r>
    <x v="0"/>
    <x v="0"/>
    <x v="0"/>
    <x v="35"/>
    <x v="35"/>
    <x v="0"/>
    <x v="0"/>
    <n v="4935.1369000000004"/>
  </r>
  <r>
    <x v="0"/>
    <x v="0"/>
    <x v="0"/>
    <x v="35"/>
    <x v="36"/>
    <x v="0"/>
    <x v="0"/>
    <n v="12813.879000000001"/>
  </r>
  <r>
    <x v="0"/>
    <x v="0"/>
    <x v="0"/>
    <x v="35"/>
    <x v="20"/>
    <x v="0"/>
    <x v="0"/>
    <n v="5775.1770999999999"/>
  </r>
  <r>
    <x v="0"/>
    <x v="0"/>
    <x v="0"/>
    <x v="35"/>
    <x v="22"/>
    <x v="0"/>
    <x v="0"/>
    <n v="25988.954000000002"/>
  </r>
  <r>
    <x v="0"/>
    <x v="0"/>
    <x v="0"/>
    <x v="35"/>
    <x v="23"/>
    <x v="0"/>
    <x v="0"/>
    <n v="100632.17"/>
  </r>
  <r>
    <x v="0"/>
    <x v="0"/>
    <x v="0"/>
    <x v="35"/>
    <x v="24"/>
    <x v="0"/>
    <x v="0"/>
    <n v="47523.396999999997"/>
  </r>
  <r>
    <x v="0"/>
    <x v="0"/>
    <x v="0"/>
    <x v="35"/>
    <x v="25"/>
    <x v="0"/>
    <x v="0"/>
    <n v="5530.1773999999996"/>
  </r>
  <r>
    <x v="0"/>
    <x v="0"/>
    <x v="0"/>
    <x v="35"/>
    <x v="26"/>
    <x v="0"/>
    <x v="0"/>
    <n v="48873.754999999997"/>
  </r>
  <r>
    <x v="0"/>
    <x v="0"/>
    <x v="0"/>
    <x v="35"/>
    <x v="27"/>
    <x v="0"/>
    <x v="0"/>
    <n v="5913.4551000000001"/>
  </r>
  <r>
    <x v="0"/>
    <x v="0"/>
    <x v="0"/>
    <x v="35"/>
    <x v="28"/>
    <x v="0"/>
    <x v="0"/>
    <n v="68319.005999999994"/>
  </r>
  <r>
    <x v="0"/>
    <x v="0"/>
    <x v="0"/>
    <x v="35"/>
    <x v="29"/>
    <x v="0"/>
    <x v="0"/>
    <n v="10774.855"/>
  </r>
  <r>
    <x v="0"/>
    <x v="0"/>
    <x v="0"/>
    <x v="35"/>
    <x v="30"/>
    <x v="0"/>
    <x v="0"/>
    <n v="4434.5920999999998"/>
  </r>
  <r>
    <x v="0"/>
    <x v="0"/>
    <x v="0"/>
    <x v="35"/>
    <x v="31"/>
    <x v="0"/>
    <x v="0"/>
    <n v="8137.9129999999996"/>
  </r>
  <r>
    <x v="0"/>
    <x v="0"/>
    <x v="0"/>
    <x v="36"/>
    <x v="0"/>
    <x v="0"/>
    <x v="0"/>
    <n v="856.56660999999997"/>
  </r>
  <r>
    <x v="0"/>
    <x v="0"/>
    <x v="0"/>
    <x v="36"/>
    <x v="1"/>
    <x v="0"/>
    <x v="0"/>
    <n v="607.08124999999995"/>
  </r>
  <r>
    <x v="0"/>
    <x v="0"/>
    <x v="0"/>
    <x v="36"/>
    <x v="2"/>
    <x v="0"/>
    <x v="0"/>
    <n v="1192.7639999999999"/>
  </r>
  <r>
    <x v="0"/>
    <x v="0"/>
    <x v="0"/>
    <x v="36"/>
    <x v="3"/>
    <x v="0"/>
    <x v="0"/>
    <n v="3608.5918999999999"/>
  </r>
  <r>
    <x v="0"/>
    <x v="0"/>
    <x v="0"/>
    <x v="36"/>
    <x v="4"/>
    <x v="0"/>
    <x v="0"/>
    <n v="562.30751999999995"/>
  </r>
  <r>
    <x v="0"/>
    <x v="0"/>
    <x v="0"/>
    <x v="36"/>
    <x v="5"/>
    <x v="0"/>
    <x v="0"/>
    <n v="3619.4641999999999"/>
  </r>
  <r>
    <x v="0"/>
    <x v="0"/>
    <x v="0"/>
    <x v="36"/>
    <x v="6"/>
    <x v="0"/>
    <x v="0"/>
    <n v="10990.237999999999"/>
  </r>
  <r>
    <x v="0"/>
    <x v="0"/>
    <x v="0"/>
    <x v="36"/>
    <x v="7"/>
    <x v="0"/>
    <x v="0"/>
    <n v="32.041105985999998"/>
  </r>
  <r>
    <x v="0"/>
    <x v="0"/>
    <x v="0"/>
    <x v="36"/>
    <x v="8"/>
    <x v="0"/>
    <x v="0"/>
    <n v="2206.7944000000002"/>
  </r>
  <r>
    <x v="0"/>
    <x v="0"/>
    <x v="0"/>
    <x v="36"/>
    <x v="9"/>
    <x v="0"/>
    <x v="0"/>
    <n v="2313.1053000000002"/>
  </r>
  <r>
    <x v="0"/>
    <x v="0"/>
    <x v="0"/>
    <x v="36"/>
    <x v="38"/>
    <x v="0"/>
    <x v="0"/>
    <n v="25988.954000000002"/>
  </r>
  <r>
    <x v="0"/>
    <x v="0"/>
    <x v="0"/>
    <x v="37"/>
    <x v="0"/>
    <x v="0"/>
    <x v="0"/>
    <n v="147.00959"/>
  </r>
  <r>
    <x v="0"/>
    <x v="0"/>
    <x v="0"/>
    <x v="37"/>
    <x v="1"/>
    <x v="0"/>
    <x v="0"/>
    <n v="59.986017060000002"/>
  </r>
  <r>
    <x v="0"/>
    <x v="0"/>
    <x v="0"/>
    <x v="37"/>
    <x v="2"/>
    <x v="0"/>
    <x v="0"/>
    <n v="1847.3642"/>
  </r>
  <r>
    <x v="0"/>
    <x v="0"/>
    <x v="0"/>
    <x v="37"/>
    <x v="3"/>
    <x v="0"/>
    <x v="0"/>
    <n v="1510.8747000000001"/>
  </r>
  <r>
    <x v="0"/>
    <x v="0"/>
    <x v="0"/>
    <x v="37"/>
    <x v="4"/>
    <x v="0"/>
    <x v="0"/>
    <n v="5553.1578"/>
  </r>
  <r>
    <x v="0"/>
    <x v="0"/>
    <x v="0"/>
    <x v="37"/>
    <x v="5"/>
    <x v="0"/>
    <x v="0"/>
    <n v="35569.684000000001"/>
  </r>
  <r>
    <x v="0"/>
    <x v="0"/>
    <x v="0"/>
    <x v="37"/>
    <x v="6"/>
    <x v="0"/>
    <x v="0"/>
    <n v="47267.07"/>
  </r>
  <r>
    <x v="0"/>
    <x v="0"/>
    <x v="0"/>
    <x v="37"/>
    <x v="7"/>
    <x v="0"/>
    <x v="0"/>
    <n v="342.79451999999998"/>
  </r>
  <r>
    <x v="0"/>
    <x v="0"/>
    <x v="0"/>
    <x v="37"/>
    <x v="8"/>
    <x v="0"/>
    <x v="0"/>
    <n v="5129.5713999999998"/>
  </r>
  <r>
    <x v="0"/>
    <x v="0"/>
    <x v="0"/>
    <x v="37"/>
    <x v="9"/>
    <x v="0"/>
    <x v="0"/>
    <n v="3204.6588999999999"/>
  </r>
  <r>
    <x v="0"/>
    <x v="0"/>
    <x v="0"/>
    <x v="37"/>
    <x v="38"/>
    <x v="0"/>
    <x v="0"/>
    <n v="174519.78"/>
  </r>
  <r>
    <x v="0"/>
    <x v="0"/>
    <x v="0"/>
    <x v="38"/>
    <x v="0"/>
    <x v="0"/>
    <x v="0"/>
    <n v="539.45531000000005"/>
  </r>
  <r>
    <x v="0"/>
    <x v="0"/>
    <x v="0"/>
    <x v="38"/>
    <x v="1"/>
    <x v="0"/>
    <x v="0"/>
    <n v="19.926701427000001"/>
  </r>
  <r>
    <x v="0"/>
    <x v="0"/>
    <x v="0"/>
    <x v="38"/>
    <x v="2"/>
    <x v="0"/>
    <x v="0"/>
    <n v="7175.0947999999999"/>
  </r>
  <r>
    <x v="0"/>
    <x v="0"/>
    <x v="0"/>
    <x v="38"/>
    <x v="3"/>
    <x v="0"/>
    <x v="0"/>
    <n v="2470.4376000000002"/>
  </r>
  <r>
    <x v="0"/>
    <x v="0"/>
    <x v="0"/>
    <x v="38"/>
    <x v="4"/>
    <x v="0"/>
    <x v="0"/>
    <n v="531.18835999999999"/>
  </r>
  <r>
    <x v="0"/>
    <x v="0"/>
    <x v="0"/>
    <x v="38"/>
    <x v="5"/>
    <x v="0"/>
    <x v="0"/>
    <n v="8141.5028000000002"/>
  </r>
  <r>
    <x v="0"/>
    <x v="0"/>
    <x v="0"/>
    <x v="38"/>
    <x v="6"/>
    <x v="0"/>
    <x v="0"/>
    <n v="22789.567999999999"/>
  </r>
  <r>
    <x v="0"/>
    <x v="0"/>
    <x v="0"/>
    <x v="38"/>
    <x v="7"/>
    <x v="0"/>
    <x v="0"/>
    <n v="108.24466"/>
  </r>
  <r>
    <x v="0"/>
    <x v="0"/>
    <x v="0"/>
    <x v="38"/>
    <x v="8"/>
    <x v="0"/>
    <x v="0"/>
    <n v="2576.9349000000002"/>
  </r>
  <r>
    <x v="0"/>
    <x v="0"/>
    <x v="0"/>
    <x v="38"/>
    <x v="9"/>
    <x v="0"/>
    <x v="0"/>
    <n v="3171.0441000000001"/>
  </r>
  <r>
    <x v="0"/>
    <x v="0"/>
    <x v="0"/>
    <x v="38"/>
    <x v="38"/>
    <x v="0"/>
    <x v="0"/>
    <n v="31483.896000000001"/>
  </r>
  <r>
    <x v="0"/>
    <x v="0"/>
    <x v="0"/>
    <x v="39"/>
    <x v="0"/>
    <x v="0"/>
    <x v="0"/>
    <n v="179.92364000000001"/>
  </r>
  <r>
    <x v="0"/>
    <x v="0"/>
    <x v="0"/>
    <x v="39"/>
    <x v="1"/>
    <x v="0"/>
    <x v="0"/>
    <n v="6.7487624720000001"/>
  </r>
  <r>
    <x v="0"/>
    <x v="0"/>
    <x v="0"/>
    <x v="39"/>
    <x v="2"/>
    <x v="0"/>
    <x v="0"/>
    <n v="37.400972625999998"/>
  </r>
  <r>
    <x v="0"/>
    <x v="0"/>
    <x v="0"/>
    <x v="39"/>
    <x v="3"/>
    <x v="0"/>
    <x v="0"/>
    <n v="187.66596999999999"/>
  </r>
  <r>
    <x v="0"/>
    <x v="0"/>
    <x v="0"/>
    <x v="39"/>
    <x v="4"/>
    <x v="0"/>
    <x v="0"/>
    <n v="809.10910000000001"/>
  </r>
  <r>
    <x v="0"/>
    <x v="0"/>
    <x v="0"/>
    <x v="39"/>
    <x v="5"/>
    <x v="0"/>
    <x v="0"/>
    <n v="854.39403000000004"/>
  </r>
  <r>
    <x v="0"/>
    <x v="0"/>
    <x v="0"/>
    <x v="39"/>
    <x v="6"/>
    <x v="0"/>
    <x v="0"/>
    <n v="1293.0038"/>
  </r>
  <r>
    <x v="0"/>
    <x v="0"/>
    <x v="0"/>
    <x v="39"/>
    <x v="7"/>
    <x v="0"/>
    <x v="0"/>
    <n v="21.450917297"/>
  </r>
  <r>
    <x v="0"/>
    <x v="0"/>
    <x v="0"/>
    <x v="39"/>
    <x v="8"/>
    <x v="0"/>
    <x v="0"/>
    <n v="705.49623999999994"/>
  </r>
  <r>
    <x v="0"/>
    <x v="0"/>
    <x v="0"/>
    <x v="39"/>
    <x v="9"/>
    <x v="0"/>
    <x v="0"/>
    <n v="1434.9839999999999"/>
  </r>
  <r>
    <x v="0"/>
    <x v="0"/>
    <x v="0"/>
    <x v="39"/>
    <x v="38"/>
    <x v="0"/>
    <x v="0"/>
    <n v="19863.681"/>
  </r>
  <r>
    <x v="0"/>
    <x v="0"/>
    <x v="0"/>
    <x v="40"/>
    <x v="0"/>
    <x v="0"/>
    <x v="0"/>
    <n v="415.06455"/>
  </r>
  <r>
    <x v="0"/>
    <x v="0"/>
    <x v="0"/>
    <x v="40"/>
    <x v="1"/>
    <x v="0"/>
    <x v="0"/>
    <n v="518.31778999999995"/>
  </r>
  <r>
    <x v="0"/>
    <x v="0"/>
    <x v="0"/>
    <x v="40"/>
    <x v="2"/>
    <x v="0"/>
    <x v="0"/>
    <n v="533.22320999999999"/>
  </r>
  <r>
    <x v="0"/>
    <x v="0"/>
    <x v="0"/>
    <x v="40"/>
    <x v="3"/>
    <x v="0"/>
    <x v="0"/>
    <n v="1551.3232"/>
  </r>
  <r>
    <x v="0"/>
    <x v="0"/>
    <x v="0"/>
    <x v="40"/>
    <x v="4"/>
    <x v="0"/>
    <x v="0"/>
    <n v="364.23262"/>
  </r>
  <r>
    <x v="0"/>
    <x v="0"/>
    <x v="0"/>
    <x v="40"/>
    <x v="5"/>
    <x v="0"/>
    <x v="0"/>
    <n v="8272.2728000000006"/>
  </r>
  <r>
    <x v="0"/>
    <x v="0"/>
    <x v="0"/>
    <x v="40"/>
    <x v="6"/>
    <x v="0"/>
    <x v="0"/>
    <n v="25218.177"/>
  </r>
  <r>
    <x v="0"/>
    <x v="0"/>
    <x v="0"/>
    <x v="40"/>
    <x v="7"/>
    <x v="0"/>
    <x v="0"/>
    <n v="261.60995000000003"/>
  </r>
  <r>
    <x v="0"/>
    <x v="0"/>
    <x v="0"/>
    <x v="40"/>
    <x v="8"/>
    <x v="0"/>
    <x v="0"/>
    <n v="3822.3445000000002"/>
  </r>
  <r>
    <x v="0"/>
    <x v="0"/>
    <x v="0"/>
    <x v="40"/>
    <x v="9"/>
    <x v="0"/>
    <x v="0"/>
    <n v="7917.1886000000004"/>
  </r>
  <r>
    <x v="0"/>
    <x v="0"/>
    <x v="0"/>
    <x v="40"/>
    <x v="38"/>
    <x v="0"/>
    <x v="0"/>
    <n v="27235.902999999998"/>
  </r>
  <r>
    <x v="0"/>
    <x v="0"/>
    <x v="0"/>
    <x v="41"/>
    <x v="0"/>
    <x v="0"/>
    <x v="0"/>
    <n v="279.45792999999998"/>
  </r>
  <r>
    <x v="0"/>
    <x v="0"/>
    <x v="0"/>
    <x v="41"/>
    <x v="1"/>
    <x v="0"/>
    <x v="0"/>
    <n v="44.244434935000001"/>
  </r>
  <r>
    <x v="0"/>
    <x v="0"/>
    <x v="0"/>
    <x v="41"/>
    <x v="2"/>
    <x v="0"/>
    <x v="0"/>
    <n v="369.26405999999997"/>
  </r>
  <r>
    <x v="0"/>
    <x v="0"/>
    <x v="0"/>
    <x v="41"/>
    <x v="3"/>
    <x v="0"/>
    <x v="0"/>
    <n v="654.77083000000005"/>
  </r>
  <r>
    <x v="0"/>
    <x v="0"/>
    <x v="0"/>
    <x v="41"/>
    <x v="4"/>
    <x v="0"/>
    <x v="0"/>
    <n v="68.032332049999994"/>
  </r>
  <r>
    <x v="0"/>
    <x v="0"/>
    <x v="0"/>
    <x v="41"/>
    <x v="5"/>
    <x v="0"/>
    <x v="0"/>
    <n v="694.35005000000001"/>
  </r>
  <r>
    <x v="0"/>
    <x v="0"/>
    <x v="0"/>
    <x v="41"/>
    <x v="6"/>
    <x v="0"/>
    <x v="0"/>
    <n v="1530.5436999999999"/>
  </r>
  <r>
    <x v="0"/>
    <x v="0"/>
    <x v="0"/>
    <x v="41"/>
    <x v="7"/>
    <x v="0"/>
    <x v="0"/>
    <n v="50.914725740999998"/>
  </r>
  <r>
    <x v="0"/>
    <x v="0"/>
    <x v="0"/>
    <x v="41"/>
    <x v="8"/>
    <x v="0"/>
    <x v="0"/>
    <n v="1233.9312"/>
  </r>
  <r>
    <x v="0"/>
    <x v="0"/>
    <x v="0"/>
    <x v="41"/>
    <x v="9"/>
    <x v="0"/>
    <x v="0"/>
    <n v="987.94587999999999"/>
  </r>
  <r>
    <x v="0"/>
    <x v="0"/>
    <x v="0"/>
    <x v="41"/>
    <x v="38"/>
    <x v="0"/>
    <x v="0"/>
    <n v="5701.0361000000003"/>
  </r>
  <r>
    <x v="0"/>
    <x v="0"/>
    <x v="0"/>
    <x v="42"/>
    <x v="0"/>
    <x v="0"/>
    <x v="0"/>
    <n v="124.19704"/>
  </r>
  <r>
    <x v="0"/>
    <x v="0"/>
    <x v="0"/>
    <x v="42"/>
    <x v="1"/>
    <x v="0"/>
    <x v="0"/>
    <n v="390.27987999999999"/>
  </r>
  <r>
    <x v="0"/>
    <x v="0"/>
    <x v="0"/>
    <x v="42"/>
    <x v="2"/>
    <x v="0"/>
    <x v="0"/>
    <n v="164.30267000000001"/>
  </r>
  <r>
    <x v="0"/>
    <x v="0"/>
    <x v="0"/>
    <x v="42"/>
    <x v="3"/>
    <x v="0"/>
    <x v="0"/>
    <n v="3053.6954999999998"/>
  </r>
  <r>
    <x v="0"/>
    <x v="0"/>
    <x v="0"/>
    <x v="42"/>
    <x v="4"/>
    <x v="0"/>
    <x v="0"/>
    <n v="663.97883999999999"/>
  </r>
  <r>
    <x v="0"/>
    <x v="0"/>
    <x v="0"/>
    <x v="42"/>
    <x v="5"/>
    <x v="0"/>
    <x v="0"/>
    <n v="16104.058999999999"/>
  </r>
  <r>
    <x v="0"/>
    <x v="0"/>
    <x v="0"/>
    <x v="42"/>
    <x v="6"/>
    <x v="0"/>
    <x v="0"/>
    <n v="29264.598999999998"/>
  </r>
  <r>
    <x v="0"/>
    <x v="0"/>
    <x v="0"/>
    <x v="42"/>
    <x v="7"/>
    <x v="0"/>
    <x v="0"/>
    <n v="514.96923000000004"/>
  </r>
  <r>
    <x v="0"/>
    <x v="0"/>
    <x v="0"/>
    <x v="42"/>
    <x v="8"/>
    <x v="0"/>
    <x v="0"/>
    <n v="9160.0334999999995"/>
  </r>
  <r>
    <x v="0"/>
    <x v="0"/>
    <x v="0"/>
    <x v="42"/>
    <x v="9"/>
    <x v="0"/>
    <x v="0"/>
    <n v="8878.8917000000001"/>
  </r>
  <r>
    <x v="0"/>
    <x v="0"/>
    <x v="0"/>
    <x v="42"/>
    <x v="38"/>
    <x v="0"/>
    <x v="0"/>
    <n v="33178.027999999998"/>
  </r>
  <r>
    <x v="0"/>
    <x v="0"/>
    <x v="0"/>
    <x v="43"/>
    <x v="0"/>
    <x v="0"/>
    <x v="0"/>
    <n v="132.25715"/>
  </r>
  <r>
    <x v="0"/>
    <x v="0"/>
    <x v="0"/>
    <x v="43"/>
    <x v="1"/>
    <x v="0"/>
    <x v="0"/>
    <n v="15.282219767000001"/>
  </r>
  <r>
    <x v="0"/>
    <x v="0"/>
    <x v="0"/>
    <x v="43"/>
    <x v="2"/>
    <x v="0"/>
    <x v="0"/>
    <n v="3034.0938000000001"/>
  </r>
  <r>
    <x v="0"/>
    <x v="0"/>
    <x v="0"/>
    <x v="43"/>
    <x v="3"/>
    <x v="0"/>
    <x v="0"/>
    <n v="154.78686999999999"/>
  </r>
  <r>
    <x v="0"/>
    <x v="0"/>
    <x v="0"/>
    <x v="43"/>
    <x v="4"/>
    <x v="0"/>
    <x v="0"/>
    <n v="165.03413"/>
  </r>
  <r>
    <x v="0"/>
    <x v="0"/>
    <x v="0"/>
    <x v="43"/>
    <x v="5"/>
    <x v="0"/>
    <x v="0"/>
    <n v="508.10019999999997"/>
  </r>
  <r>
    <x v="0"/>
    <x v="0"/>
    <x v="0"/>
    <x v="43"/>
    <x v="6"/>
    <x v="0"/>
    <x v="0"/>
    <n v="3076.8638999999998"/>
  </r>
  <r>
    <x v="0"/>
    <x v="0"/>
    <x v="0"/>
    <x v="43"/>
    <x v="7"/>
    <x v="0"/>
    <x v="0"/>
    <n v="290.48282999999998"/>
  </r>
  <r>
    <x v="0"/>
    <x v="0"/>
    <x v="0"/>
    <x v="43"/>
    <x v="8"/>
    <x v="0"/>
    <x v="0"/>
    <n v="1892.2581"/>
  </r>
  <r>
    <x v="0"/>
    <x v="0"/>
    <x v="0"/>
    <x v="43"/>
    <x v="9"/>
    <x v="0"/>
    <x v="0"/>
    <n v="1505.6954000000001"/>
  </r>
  <r>
    <x v="0"/>
    <x v="0"/>
    <x v="0"/>
    <x v="43"/>
    <x v="38"/>
    <x v="0"/>
    <x v="0"/>
    <n v="14058.877"/>
  </r>
  <r>
    <x v="0"/>
    <x v="0"/>
    <x v="0"/>
    <x v="44"/>
    <x v="0"/>
    <x v="0"/>
    <x v="0"/>
    <n v="92.136064422999993"/>
  </r>
  <r>
    <x v="0"/>
    <x v="0"/>
    <x v="0"/>
    <x v="44"/>
    <x v="1"/>
    <x v="0"/>
    <x v="0"/>
    <n v="10.436655559"/>
  </r>
  <r>
    <x v="0"/>
    <x v="0"/>
    <x v="0"/>
    <x v="44"/>
    <x v="2"/>
    <x v="0"/>
    <x v="0"/>
    <n v="2254.6154000000001"/>
  </r>
  <r>
    <x v="0"/>
    <x v="0"/>
    <x v="0"/>
    <x v="44"/>
    <x v="3"/>
    <x v="0"/>
    <x v="0"/>
    <n v="195.10911999999999"/>
  </r>
  <r>
    <x v="0"/>
    <x v="0"/>
    <x v="0"/>
    <x v="44"/>
    <x v="4"/>
    <x v="0"/>
    <x v="0"/>
    <n v="52.099022081999998"/>
  </r>
  <r>
    <x v="0"/>
    <x v="0"/>
    <x v="0"/>
    <x v="44"/>
    <x v="5"/>
    <x v="0"/>
    <x v="0"/>
    <n v="384.18105000000003"/>
  </r>
  <r>
    <x v="0"/>
    <x v="0"/>
    <x v="0"/>
    <x v="44"/>
    <x v="6"/>
    <x v="0"/>
    <x v="0"/>
    <n v="540.62616000000003"/>
  </r>
  <r>
    <x v="0"/>
    <x v="0"/>
    <x v="0"/>
    <x v="44"/>
    <x v="7"/>
    <x v="0"/>
    <x v="0"/>
    <n v="35.510841894999999"/>
  </r>
  <r>
    <x v="0"/>
    <x v="0"/>
    <x v="0"/>
    <x v="44"/>
    <x v="8"/>
    <x v="0"/>
    <x v="0"/>
    <n v="522.89107999999999"/>
  </r>
  <r>
    <x v="0"/>
    <x v="0"/>
    <x v="0"/>
    <x v="44"/>
    <x v="9"/>
    <x v="0"/>
    <x v="0"/>
    <n v="346.98674"/>
  </r>
  <r>
    <x v="0"/>
    <x v="0"/>
    <x v="0"/>
    <x v="44"/>
    <x v="38"/>
    <x v="0"/>
    <x v="0"/>
    <n v="5234.4314999999997"/>
  </r>
  <r>
    <x v="0"/>
    <x v="0"/>
    <x v="0"/>
    <x v="45"/>
    <x v="0"/>
    <x v="0"/>
    <x v="0"/>
    <n v="12.69204328"/>
  </r>
  <r>
    <x v="0"/>
    <x v="0"/>
    <x v="0"/>
    <x v="45"/>
    <x v="1"/>
    <x v="0"/>
    <x v="0"/>
    <n v="20.546488715999999"/>
  </r>
  <r>
    <x v="0"/>
    <x v="0"/>
    <x v="0"/>
    <x v="45"/>
    <x v="2"/>
    <x v="0"/>
    <x v="0"/>
    <n v="1651.5309"/>
  </r>
  <r>
    <x v="0"/>
    <x v="0"/>
    <x v="0"/>
    <x v="45"/>
    <x v="3"/>
    <x v="0"/>
    <x v="0"/>
    <n v="329.97708"/>
  </r>
  <r>
    <x v="0"/>
    <x v="0"/>
    <x v="0"/>
    <x v="45"/>
    <x v="4"/>
    <x v="0"/>
    <x v="0"/>
    <n v="25.883460166999999"/>
  </r>
  <r>
    <x v="0"/>
    <x v="0"/>
    <x v="0"/>
    <x v="45"/>
    <x v="5"/>
    <x v="0"/>
    <x v="0"/>
    <n v="367.56761"/>
  </r>
  <r>
    <x v="0"/>
    <x v="0"/>
    <x v="0"/>
    <x v="45"/>
    <x v="6"/>
    <x v="0"/>
    <x v="0"/>
    <n v="3430.567"/>
  </r>
  <r>
    <x v="0"/>
    <x v="0"/>
    <x v="0"/>
    <x v="45"/>
    <x v="7"/>
    <x v="0"/>
    <x v="0"/>
    <n v="190.73142000000001"/>
  </r>
  <r>
    <x v="0"/>
    <x v="0"/>
    <x v="0"/>
    <x v="45"/>
    <x v="8"/>
    <x v="0"/>
    <x v="0"/>
    <n v="1113.5289"/>
  </r>
  <r>
    <x v="0"/>
    <x v="0"/>
    <x v="0"/>
    <x v="45"/>
    <x v="9"/>
    <x v="0"/>
    <x v="0"/>
    <n v="994.88806999999997"/>
  </r>
  <r>
    <x v="0"/>
    <x v="0"/>
    <x v="0"/>
    <x v="45"/>
    <x v="38"/>
    <x v="0"/>
    <x v="0"/>
    <n v="4429.5351000000001"/>
  </r>
  <r>
    <x v="0"/>
    <x v="0"/>
    <x v="1"/>
    <x v="0"/>
    <x v="0"/>
    <x v="0"/>
    <x v="0"/>
    <n v="737706.21"/>
  </r>
  <r>
    <x v="0"/>
    <x v="0"/>
    <x v="1"/>
    <x v="0"/>
    <x v="1"/>
    <x v="0"/>
    <x v="0"/>
    <n v="612222.51"/>
  </r>
  <r>
    <x v="0"/>
    <x v="0"/>
    <x v="1"/>
    <x v="1"/>
    <x v="2"/>
    <x v="0"/>
    <x v="0"/>
    <n v="748512.97"/>
  </r>
  <r>
    <x v="0"/>
    <x v="0"/>
    <x v="1"/>
    <x v="2"/>
    <x v="3"/>
    <x v="0"/>
    <x v="0"/>
    <n v="1161786.1000000001"/>
  </r>
  <r>
    <x v="0"/>
    <x v="0"/>
    <x v="1"/>
    <x v="3"/>
    <x v="4"/>
    <x v="0"/>
    <x v="0"/>
    <n v="992943.43"/>
  </r>
  <r>
    <x v="0"/>
    <x v="0"/>
    <x v="1"/>
    <x v="4"/>
    <x v="5"/>
    <x v="0"/>
    <x v="0"/>
    <n v="3610366.3"/>
  </r>
  <r>
    <x v="0"/>
    <x v="0"/>
    <x v="1"/>
    <x v="5"/>
    <x v="6"/>
    <x v="0"/>
    <x v="0"/>
    <n v="10321662"/>
  </r>
  <r>
    <x v="0"/>
    <x v="0"/>
    <x v="1"/>
    <x v="6"/>
    <x v="7"/>
    <x v="0"/>
    <x v="0"/>
    <n v="3418284.9"/>
  </r>
  <r>
    <x v="0"/>
    <x v="0"/>
    <x v="1"/>
    <x v="7"/>
    <x v="8"/>
    <x v="0"/>
    <x v="0"/>
    <n v="5141520.3"/>
  </r>
  <r>
    <x v="0"/>
    <x v="0"/>
    <x v="1"/>
    <x v="8"/>
    <x v="9"/>
    <x v="0"/>
    <x v="0"/>
    <n v="9081669.9000000004"/>
  </r>
  <r>
    <x v="0"/>
    <x v="0"/>
    <x v="1"/>
    <x v="9"/>
    <x v="10"/>
    <x v="0"/>
    <x v="0"/>
    <n v="228005.37"/>
  </r>
  <r>
    <x v="0"/>
    <x v="0"/>
    <x v="1"/>
    <x v="9"/>
    <x v="11"/>
    <x v="0"/>
    <x v="0"/>
    <n v="4300.1623"/>
  </r>
  <r>
    <x v="0"/>
    <x v="0"/>
    <x v="1"/>
    <x v="9"/>
    <x v="12"/>
    <x v="0"/>
    <x v="0"/>
    <n v="260512.38"/>
  </r>
  <r>
    <x v="0"/>
    <x v="0"/>
    <x v="1"/>
    <x v="9"/>
    <x v="13"/>
    <x v="0"/>
    <x v="0"/>
    <n v="51823.766000000003"/>
  </r>
  <r>
    <x v="0"/>
    <x v="0"/>
    <x v="1"/>
    <x v="9"/>
    <x v="14"/>
    <x v="0"/>
    <x v="0"/>
    <n v="11089.098"/>
  </r>
  <r>
    <x v="0"/>
    <x v="0"/>
    <x v="1"/>
    <x v="9"/>
    <x v="15"/>
    <x v="0"/>
    <x v="0"/>
    <n v="26022.425999999999"/>
  </r>
  <r>
    <x v="0"/>
    <x v="0"/>
    <x v="1"/>
    <x v="9"/>
    <x v="16"/>
    <x v="0"/>
    <x v="0"/>
    <n v="6034.0713999999998"/>
  </r>
  <r>
    <x v="0"/>
    <x v="0"/>
    <x v="1"/>
    <x v="9"/>
    <x v="17"/>
    <x v="0"/>
    <x v="0"/>
    <n v="32841.620000000003"/>
  </r>
  <r>
    <x v="0"/>
    <x v="0"/>
    <x v="1"/>
    <x v="9"/>
    <x v="18"/>
    <x v="0"/>
    <x v="0"/>
    <n v="22034.225999999999"/>
  </r>
  <r>
    <x v="0"/>
    <x v="0"/>
    <x v="1"/>
    <x v="9"/>
    <x v="19"/>
    <x v="0"/>
    <x v="0"/>
    <n v="201381.55"/>
  </r>
  <r>
    <x v="0"/>
    <x v="0"/>
    <x v="1"/>
    <x v="9"/>
    <x v="20"/>
    <x v="0"/>
    <x v="0"/>
    <n v="47.112974266999998"/>
  </r>
  <r>
    <x v="0"/>
    <x v="0"/>
    <x v="1"/>
    <x v="9"/>
    <x v="21"/>
    <x v="0"/>
    <x v="0"/>
    <n v="886.86850000000004"/>
  </r>
  <r>
    <x v="0"/>
    <x v="0"/>
    <x v="1"/>
    <x v="9"/>
    <x v="22"/>
    <x v="0"/>
    <x v="0"/>
    <n v="147.00959"/>
  </r>
  <r>
    <x v="0"/>
    <x v="0"/>
    <x v="1"/>
    <x v="9"/>
    <x v="23"/>
    <x v="0"/>
    <x v="0"/>
    <n v="3730.5734000000002"/>
  </r>
  <r>
    <x v="0"/>
    <x v="0"/>
    <x v="1"/>
    <x v="9"/>
    <x v="24"/>
    <x v="0"/>
    <x v="0"/>
    <n v="4195.6405999999997"/>
  </r>
  <r>
    <x v="0"/>
    <x v="0"/>
    <x v="1"/>
    <x v="9"/>
    <x v="25"/>
    <x v="0"/>
    <x v="0"/>
    <n v="772.40057999999999"/>
  </r>
  <r>
    <x v="0"/>
    <x v="0"/>
    <x v="1"/>
    <x v="9"/>
    <x v="26"/>
    <x v="0"/>
    <x v="0"/>
    <n v="1255.3195000000001"/>
  </r>
  <r>
    <x v="0"/>
    <x v="0"/>
    <x v="1"/>
    <x v="9"/>
    <x v="27"/>
    <x v="0"/>
    <x v="0"/>
    <n v="429.48932000000002"/>
  </r>
  <r>
    <x v="0"/>
    <x v="0"/>
    <x v="1"/>
    <x v="9"/>
    <x v="28"/>
    <x v="0"/>
    <x v="0"/>
    <n v="1773.4783"/>
  </r>
  <r>
    <x v="0"/>
    <x v="0"/>
    <x v="1"/>
    <x v="9"/>
    <x v="29"/>
    <x v="0"/>
    <x v="0"/>
    <n v="1031.4576"/>
  </r>
  <r>
    <x v="0"/>
    <x v="0"/>
    <x v="1"/>
    <x v="9"/>
    <x v="30"/>
    <x v="0"/>
    <x v="0"/>
    <n v="787.72839999999997"/>
  </r>
  <r>
    <x v="0"/>
    <x v="0"/>
    <x v="1"/>
    <x v="9"/>
    <x v="31"/>
    <x v="0"/>
    <x v="0"/>
    <n v="1013.9791"/>
  </r>
  <r>
    <x v="0"/>
    <x v="0"/>
    <x v="1"/>
    <x v="10"/>
    <x v="10"/>
    <x v="0"/>
    <x v="0"/>
    <n v="168721.41"/>
  </r>
  <r>
    <x v="0"/>
    <x v="0"/>
    <x v="1"/>
    <x v="10"/>
    <x v="11"/>
    <x v="0"/>
    <x v="0"/>
    <n v="262.87635"/>
  </r>
  <r>
    <x v="0"/>
    <x v="0"/>
    <x v="1"/>
    <x v="10"/>
    <x v="12"/>
    <x v="0"/>
    <x v="0"/>
    <n v="63948.472000000002"/>
  </r>
  <r>
    <x v="0"/>
    <x v="0"/>
    <x v="1"/>
    <x v="10"/>
    <x v="13"/>
    <x v="0"/>
    <x v="0"/>
    <n v="16997.866999999998"/>
  </r>
  <r>
    <x v="0"/>
    <x v="0"/>
    <x v="1"/>
    <x v="10"/>
    <x v="14"/>
    <x v="0"/>
    <x v="0"/>
    <n v="41516.896000000001"/>
  </r>
  <r>
    <x v="0"/>
    <x v="0"/>
    <x v="1"/>
    <x v="10"/>
    <x v="15"/>
    <x v="0"/>
    <x v="0"/>
    <n v="27850.608"/>
  </r>
  <r>
    <x v="0"/>
    <x v="0"/>
    <x v="1"/>
    <x v="10"/>
    <x v="17"/>
    <x v="0"/>
    <x v="0"/>
    <n v="56634.010999999999"/>
  </r>
  <r>
    <x v="0"/>
    <x v="0"/>
    <x v="1"/>
    <x v="10"/>
    <x v="18"/>
    <x v="0"/>
    <x v="0"/>
    <n v="8343.2438999999995"/>
  </r>
  <r>
    <x v="0"/>
    <x v="0"/>
    <x v="1"/>
    <x v="10"/>
    <x v="19"/>
    <x v="0"/>
    <x v="0"/>
    <n v="226268.18"/>
  </r>
  <r>
    <x v="0"/>
    <x v="0"/>
    <x v="1"/>
    <x v="10"/>
    <x v="20"/>
    <x v="0"/>
    <x v="0"/>
    <n v="28.635664467000002"/>
  </r>
  <r>
    <x v="0"/>
    <x v="0"/>
    <x v="1"/>
    <x v="10"/>
    <x v="21"/>
    <x v="0"/>
    <x v="0"/>
    <n v="39916.724999999999"/>
  </r>
  <r>
    <x v="0"/>
    <x v="0"/>
    <x v="1"/>
    <x v="10"/>
    <x v="22"/>
    <x v="0"/>
    <x v="0"/>
    <n v="59.986017060000002"/>
  </r>
  <r>
    <x v="0"/>
    <x v="0"/>
    <x v="1"/>
    <x v="10"/>
    <x v="23"/>
    <x v="0"/>
    <x v="0"/>
    <n v="3246.6936999999998"/>
  </r>
  <r>
    <x v="0"/>
    <x v="0"/>
    <x v="1"/>
    <x v="10"/>
    <x v="24"/>
    <x v="0"/>
    <x v="0"/>
    <n v="553.59375"/>
  </r>
  <r>
    <x v="0"/>
    <x v="0"/>
    <x v="1"/>
    <x v="10"/>
    <x v="25"/>
    <x v="0"/>
    <x v="0"/>
    <n v="72.796085778000005"/>
  </r>
  <r>
    <x v="0"/>
    <x v="0"/>
    <x v="1"/>
    <x v="10"/>
    <x v="26"/>
    <x v="0"/>
    <x v="0"/>
    <n v="777.08609999999999"/>
  </r>
  <r>
    <x v="0"/>
    <x v="0"/>
    <x v="1"/>
    <x v="10"/>
    <x v="27"/>
    <x v="0"/>
    <x v="0"/>
    <n v="117.94525"/>
  </r>
  <r>
    <x v="0"/>
    <x v="0"/>
    <x v="1"/>
    <x v="10"/>
    <x v="28"/>
    <x v="0"/>
    <x v="0"/>
    <n v="1691.1551999999999"/>
  </r>
  <r>
    <x v="0"/>
    <x v="0"/>
    <x v="1"/>
    <x v="10"/>
    <x v="29"/>
    <x v="0"/>
    <x v="0"/>
    <n v="243.38996"/>
  </r>
  <r>
    <x v="0"/>
    <x v="0"/>
    <x v="1"/>
    <x v="10"/>
    <x v="30"/>
    <x v="0"/>
    <x v="0"/>
    <n v="97.668940317999997"/>
  </r>
  <r>
    <x v="0"/>
    <x v="0"/>
    <x v="1"/>
    <x v="10"/>
    <x v="31"/>
    <x v="0"/>
    <x v="0"/>
    <n v="201.54103000000001"/>
  </r>
  <r>
    <x v="0"/>
    <x v="0"/>
    <x v="1"/>
    <x v="11"/>
    <x v="10"/>
    <x v="0"/>
    <x v="0"/>
    <n v="1101.4504999999999"/>
  </r>
  <r>
    <x v="0"/>
    <x v="0"/>
    <x v="1"/>
    <x v="11"/>
    <x v="11"/>
    <x v="0"/>
    <x v="0"/>
    <n v="69050.487999999998"/>
  </r>
  <r>
    <x v="0"/>
    <x v="0"/>
    <x v="1"/>
    <x v="11"/>
    <x v="12"/>
    <x v="0"/>
    <x v="0"/>
    <n v="54327.214"/>
  </r>
  <r>
    <x v="0"/>
    <x v="0"/>
    <x v="1"/>
    <x v="11"/>
    <x v="13"/>
    <x v="0"/>
    <x v="0"/>
    <n v="1422.1597999999999"/>
  </r>
  <r>
    <x v="0"/>
    <x v="0"/>
    <x v="1"/>
    <x v="11"/>
    <x v="14"/>
    <x v="0"/>
    <x v="0"/>
    <n v="52934.375999999997"/>
  </r>
  <r>
    <x v="0"/>
    <x v="0"/>
    <x v="1"/>
    <x v="11"/>
    <x v="15"/>
    <x v="0"/>
    <x v="0"/>
    <n v="1111134.2"/>
  </r>
  <r>
    <x v="0"/>
    <x v="0"/>
    <x v="1"/>
    <x v="11"/>
    <x v="16"/>
    <x v="0"/>
    <x v="0"/>
    <n v="214537.63"/>
  </r>
  <r>
    <x v="0"/>
    <x v="0"/>
    <x v="1"/>
    <x v="11"/>
    <x v="17"/>
    <x v="0"/>
    <x v="0"/>
    <n v="30387.9"/>
  </r>
  <r>
    <x v="0"/>
    <x v="0"/>
    <x v="1"/>
    <x v="11"/>
    <x v="18"/>
    <x v="0"/>
    <x v="0"/>
    <n v="8306.1564999999991"/>
  </r>
  <r>
    <x v="0"/>
    <x v="0"/>
    <x v="1"/>
    <x v="11"/>
    <x v="19"/>
    <x v="0"/>
    <x v="0"/>
    <n v="68198.922000000006"/>
  </r>
  <r>
    <x v="0"/>
    <x v="0"/>
    <x v="1"/>
    <x v="11"/>
    <x v="20"/>
    <x v="0"/>
    <x v="0"/>
    <n v="0.67433019699999996"/>
  </r>
  <r>
    <x v="0"/>
    <x v="0"/>
    <x v="1"/>
    <x v="11"/>
    <x v="21"/>
    <x v="0"/>
    <x v="0"/>
    <n v="407.16766999999999"/>
  </r>
  <r>
    <x v="0"/>
    <x v="0"/>
    <x v="1"/>
    <x v="11"/>
    <x v="22"/>
    <x v="0"/>
    <x v="0"/>
    <n v="1847.3642"/>
  </r>
  <r>
    <x v="0"/>
    <x v="0"/>
    <x v="1"/>
    <x v="11"/>
    <x v="23"/>
    <x v="0"/>
    <x v="0"/>
    <n v="17419.866999999998"/>
  </r>
  <r>
    <x v="0"/>
    <x v="0"/>
    <x v="1"/>
    <x v="11"/>
    <x v="24"/>
    <x v="0"/>
    <x v="0"/>
    <n v="1812.2374"/>
  </r>
  <r>
    <x v="0"/>
    <x v="0"/>
    <x v="1"/>
    <x v="11"/>
    <x v="25"/>
    <x v="0"/>
    <x v="0"/>
    <n v="1731.0767000000001"/>
  </r>
  <r>
    <x v="0"/>
    <x v="0"/>
    <x v="1"/>
    <x v="11"/>
    <x v="26"/>
    <x v="0"/>
    <x v="0"/>
    <n v="1004.7917"/>
  </r>
  <r>
    <x v="0"/>
    <x v="0"/>
    <x v="1"/>
    <x v="11"/>
    <x v="27"/>
    <x v="0"/>
    <x v="0"/>
    <n v="104.61118999999999"/>
  </r>
  <r>
    <x v="0"/>
    <x v="0"/>
    <x v="1"/>
    <x v="11"/>
    <x v="28"/>
    <x v="0"/>
    <x v="0"/>
    <n v="1329.2949000000001"/>
  </r>
  <r>
    <x v="0"/>
    <x v="0"/>
    <x v="1"/>
    <x v="11"/>
    <x v="29"/>
    <x v="0"/>
    <x v="0"/>
    <n v="225.37979999999999"/>
  </r>
  <r>
    <x v="0"/>
    <x v="0"/>
    <x v="1"/>
    <x v="11"/>
    <x v="30"/>
    <x v="0"/>
    <x v="0"/>
    <n v="93.191785515999996"/>
  </r>
  <r>
    <x v="0"/>
    <x v="0"/>
    <x v="1"/>
    <x v="11"/>
    <x v="31"/>
    <x v="0"/>
    <x v="0"/>
    <n v="235.09481"/>
  </r>
  <r>
    <x v="0"/>
    <x v="0"/>
    <x v="1"/>
    <x v="12"/>
    <x v="10"/>
    <x v="0"/>
    <x v="0"/>
    <n v="103892.28"/>
  </r>
  <r>
    <x v="0"/>
    <x v="0"/>
    <x v="1"/>
    <x v="12"/>
    <x v="11"/>
    <x v="0"/>
    <x v="0"/>
    <n v="21235.753000000001"/>
  </r>
  <r>
    <x v="0"/>
    <x v="0"/>
    <x v="1"/>
    <x v="12"/>
    <x v="12"/>
    <x v="0"/>
    <x v="0"/>
    <n v="216394.73"/>
  </r>
  <r>
    <x v="0"/>
    <x v="0"/>
    <x v="1"/>
    <x v="12"/>
    <x v="13"/>
    <x v="0"/>
    <x v="0"/>
    <n v="3652.8551000000002"/>
  </r>
  <r>
    <x v="0"/>
    <x v="0"/>
    <x v="1"/>
    <x v="12"/>
    <x v="14"/>
    <x v="0"/>
    <x v="0"/>
    <n v="8123.4175999999998"/>
  </r>
  <r>
    <x v="0"/>
    <x v="0"/>
    <x v="1"/>
    <x v="12"/>
    <x v="15"/>
    <x v="0"/>
    <x v="0"/>
    <n v="55937.337"/>
  </r>
  <r>
    <x v="0"/>
    <x v="0"/>
    <x v="1"/>
    <x v="12"/>
    <x v="16"/>
    <x v="0"/>
    <x v="0"/>
    <n v="5287.8325999999997"/>
  </r>
  <r>
    <x v="0"/>
    <x v="0"/>
    <x v="1"/>
    <x v="12"/>
    <x v="17"/>
    <x v="0"/>
    <x v="0"/>
    <n v="129025.27"/>
  </r>
  <r>
    <x v="0"/>
    <x v="0"/>
    <x v="1"/>
    <x v="12"/>
    <x v="18"/>
    <x v="0"/>
    <x v="0"/>
    <n v="62934.641000000003"/>
  </r>
  <r>
    <x v="0"/>
    <x v="0"/>
    <x v="1"/>
    <x v="12"/>
    <x v="19"/>
    <x v="0"/>
    <x v="0"/>
    <n v="658048.14"/>
  </r>
  <r>
    <x v="0"/>
    <x v="0"/>
    <x v="1"/>
    <x v="12"/>
    <x v="20"/>
    <x v="0"/>
    <x v="0"/>
    <n v="492.36212"/>
  </r>
  <r>
    <x v="0"/>
    <x v="0"/>
    <x v="1"/>
    <x v="12"/>
    <x v="21"/>
    <x v="0"/>
    <x v="0"/>
    <n v="11.326767246999999"/>
  </r>
  <r>
    <x v="0"/>
    <x v="0"/>
    <x v="1"/>
    <x v="12"/>
    <x v="22"/>
    <x v="0"/>
    <x v="0"/>
    <n v="1510.8747000000001"/>
  </r>
  <r>
    <x v="0"/>
    <x v="0"/>
    <x v="1"/>
    <x v="12"/>
    <x v="23"/>
    <x v="0"/>
    <x v="0"/>
    <n v="17180.251"/>
  </r>
  <r>
    <x v="0"/>
    <x v="0"/>
    <x v="1"/>
    <x v="12"/>
    <x v="24"/>
    <x v="0"/>
    <x v="0"/>
    <n v="6902.1986999999999"/>
  </r>
  <r>
    <x v="0"/>
    <x v="0"/>
    <x v="1"/>
    <x v="12"/>
    <x v="25"/>
    <x v="0"/>
    <x v="0"/>
    <n v="586.12288000000001"/>
  </r>
  <r>
    <x v="0"/>
    <x v="0"/>
    <x v="1"/>
    <x v="12"/>
    <x v="26"/>
    <x v="0"/>
    <x v="0"/>
    <n v="8881.6875"/>
  </r>
  <r>
    <x v="0"/>
    <x v="0"/>
    <x v="1"/>
    <x v="12"/>
    <x v="27"/>
    <x v="0"/>
    <x v="0"/>
    <n v="1128.0639000000001"/>
  </r>
  <r>
    <x v="0"/>
    <x v="0"/>
    <x v="1"/>
    <x v="12"/>
    <x v="28"/>
    <x v="0"/>
    <x v="0"/>
    <n v="6001.2578999999996"/>
  </r>
  <r>
    <x v="0"/>
    <x v="0"/>
    <x v="1"/>
    <x v="12"/>
    <x v="29"/>
    <x v="0"/>
    <x v="0"/>
    <n v="1957.4239"/>
  </r>
  <r>
    <x v="0"/>
    <x v="0"/>
    <x v="1"/>
    <x v="12"/>
    <x v="30"/>
    <x v="0"/>
    <x v="0"/>
    <n v="1637.4391000000001"/>
  </r>
  <r>
    <x v="0"/>
    <x v="0"/>
    <x v="1"/>
    <x v="12"/>
    <x v="31"/>
    <x v="0"/>
    <x v="0"/>
    <n v="2017.2908"/>
  </r>
  <r>
    <x v="0"/>
    <x v="0"/>
    <x v="1"/>
    <x v="13"/>
    <x v="10"/>
    <x v="0"/>
    <x v="0"/>
    <n v="691.16395"/>
  </r>
  <r>
    <x v="0"/>
    <x v="0"/>
    <x v="1"/>
    <x v="13"/>
    <x v="11"/>
    <x v="0"/>
    <x v="0"/>
    <n v="2774.1714999999999"/>
  </r>
  <r>
    <x v="0"/>
    <x v="0"/>
    <x v="1"/>
    <x v="13"/>
    <x v="12"/>
    <x v="0"/>
    <x v="0"/>
    <n v="3171.4875000000002"/>
  </r>
  <r>
    <x v="0"/>
    <x v="0"/>
    <x v="1"/>
    <x v="13"/>
    <x v="13"/>
    <x v="0"/>
    <x v="0"/>
    <n v="450299.66"/>
  </r>
  <r>
    <x v="0"/>
    <x v="0"/>
    <x v="1"/>
    <x v="13"/>
    <x v="14"/>
    <x v="0"/>
    <x v="0"/>
    <n v="52086.688000000002"/>
  </r>
  <r>
    <x v="0"/>
    <x v="0"/>
    <x v="1"/>
    <x v="13"/>
    <x v="15"/>
    <x v="0"/>
    <x v="0"/>
    <n v="52712.716"/>
  </r>
  <r>
    <x v="0"/>
    <x v="0"/>
    <x v="1"/>
    <x v="13"/>
    <x v="16"/>
    <x v="0"/>
    <x v="0"/>
    <n v="11583.751"/>
  </r>
  <r>
    <x v="0"/>
    <x v="0"/>
    <x v="1"/>
    <x v="13"/>
    <x v="17"/>
    <x v="0"/>
    <x v="0"/>
    <n v="16695.712"/>
  </r>
  <r>
    <x v="0"/>
    <x v="0"/>
    <x v="1"/>
    <x v="13"/>
    <x v="18"/>
    <x v="0"/>
    <x v="0"/>
    <n v="51717.737000000001"/>
  </r>
  <r>
    <x v="0"/>
    <x v="0"/>
    <x v="1"/>
    <x v="13"/>
    <x v="19"/>
    <x v="0"/>
    <x v="0"/>
    <n v="205830.89"/>
  </r>
  <r>
    <x v="0"/>
    <x v="0"/>
    <x v="1"/>
    <x v="13"/>
    <x v="20"/>
    <x v="0"/>
    <x v="0"/>
    <n v="385.97102999999998"/>
  </r>
  <r>
    <x v="0"/>
    <x v="0"/>
    <x v="1"/>
    <x v="13"/>
    <x v="21"/>
    <x v="0"/>
    <x v="0"/>
    <n v="3731.8541"/>
  </r>
  <r>
    <x v="0"/>
    <x v="0"/>
    <x v="1"/>
    <x v="13"/>
    <x v="22"/>
    <x v="0"/>
    <x v="0"/>
    <n v="5553.1578"/>
  </r>
  <r>
    <x v="0"/>
    <x v="0"/>
    <x v="1"/>
    <x v="13"/>
    <x v="23"/>
    <x v="0"/>
    <x v="0"/>
    <n v="62042.072999999997"/>
  </r>
  <r>
    <x v="0"/>
    <x v="0"/>
    <x v="1"/>
    <x v="13"/>
    <x v="24"/>
    <x v="0"/>
    <x v="0"/>
    <n v="24984.77"/>
  </r>
  <r>
    <x v="0"/>
    <x v="0"/>
    <x v="1"/>
    <x v="13"/>
    <x v="25"/>
    <x v="0"/>
    <x v="0"/>
    <n v="10655.678"/>
  </r>
  <r>
    <x v="0"/>
    <x v="0"/>
    <x v="1"/>
    <x v="13"/>
    <x v="26"/>
    <x v="0"/>
    <x v="0"/>
    <n v="54111.351000000002"/>
  </r>
  <r>
    <x v="0"/>
    <x v="0"/>
    <x v="1"/>
    <x v="13"/>
    <x v="27"/>
    <x v="0"/>
    <x v="0"/>
    <n v="14306.755999999999"/>
  </r>
  <r>
    <x v="0"/>
    <x v="0"/>
    <x v="1"/>
    <x v="13"/>
    <x v="28"/>
    <x v="0"/>
    <x v="0"/>
    <n v="58442.769"/>
  </r>
  <r>
    <x v="0"/>
    <x v="0"/>
    <x v="1"/>
    <x v="13"/>
    <x v="29"/>
    <x v="0"/>
    <x v="0"/>
    <n v="21066.600999999999"/>
  </r>
  <r>
    <x v="0"/>
    <x v="0"/>
    <x v="1"/>
    <x v="13"/>
    <x v="30"/>
    <x v="0"/>
    <x v="0"/>
    <n v="8959.8796999999995"/>
  </r>
  <r>
    <x v="0"/>
    <x v="0"/>
    <x v="1"/>
    <x v="13"/>
    <x v="31"/>
    <x v="0"/>
    <x v="0"/>
    <n v="16034.941999999999"/>
  </r>
  <r>
    <x v="0"/>
    <x v="0"/>
    <x v="1"/>
    <x v="14"/>
    <x v="10"/>
    <x v="0"/>
    <x v="0"/>
    <n v="5769.2446"/>
  </r>
  <r>
    <x v="0"/>
    <x v="0"/>
    <x v="1"/>
    <x v="14"/>
    <x v="11"/>
    <x v="0"/>
    <x v="0"/>
    <n v="21698.508000000002"/>
  </r>
  <r>
    <x v="0"/>
    <x v="0"/>
    <x v="1"/>
    <x v="14"/>
    <x v="12"/>
    <x v="0"/>
    <x v="0"/>
    <n v="38235.462"/>
  </r>
  <r>
    <x v="0"/>
    <x v="0"/>
    <x v="1"/>
    <x v="14"/>
    <x v="13"/>
    <x v="0"/>
    <x v="0"/>
    <n v="30392.634999999998"/>
  </r>
  <r>
    <x v="0"/>
    <x v="0"/>
    <x v="1"/>
    <x v="14"/>
    <x v="14"/>
    <x v="0"/>
    <x v="0"/>
    <n v="1118220.3999999999"/>
  </r>
  <r>
    <x v="0"/>
    <x v="0"/>
    <x v="1"/>
    <x v="14"/>
    <x v="15"/>
    <x v="0"/>
    <x v="0"/>
    <n v="371414.77"/>
  </r>
  <r>
    <x v="0"/>
    <x v="0"/>
    <x v="1"/>
    <x v="14"/>
    <x v="16"/>
    <x v="0"/>
    <x v="0"/>
    <n v="265199.02"/>
  </r>
  <r>
    <x v="0"/>
    <x v="0"/>
    <x v="1"/>
    <x v="14"/>
    <x v="17"/>
    <x v="0"/>
    <x v="0"/>
    <n v="151908.41"/>
  </r>
  <r>
    <x v="0"/>
    <x v="0"/>
    <x v="1"/>
    <x v="14"/>
    <x v="18"/>
    <x v="0"/>
    <x v="0"/>
    <n v="353109.24"/>
  </r>
  <r>
    <x v="0"/>
    <x v="0"/>
    <x v="1"/>
    <x v="14"/>
    <x v="19"/>
    <x v="0"/>
    <x v="0"/>
    <n v="316061.92"/>
  </r>
  <r>
    <x v="0"/>
    <x v="0"/>
    <x v="1"/>
    <x v="14"/>
    <x v="20"/>
    <x v="0"/>
    <x v="0"/>
    <n v="297.40233999999998"/>
  </r>
  <r>
    <x v="0"/>
    <x v="0"/>
    <x v="1"/>
    <x v="14"/>
    <x v="21"/>
    <x v="0"/>
    <x v="0"/>
    <n v="551723.84"/>
  </r>
  <r>
    <x v="0"/>
    <x v="0"/>
    <x v="1"/>
    <x v="14"/>
    <x v="22"/>
    <x v="0"/>
    <x v="0"/>
    <n v="35569.684000000001"/>
  </r>
  <r>
    <x v="0"/>
    <x v="0"/>
    <x v="1"/>
    <x v="14"/>
    <x v="23"/>
    <x v="0"/>
    <x v="0"/>
    <n v="109200.33"/>
  </r>
  <r>
    <x v="0"/>
    <x v="0"/>
    <x v="1"/>
    <x v="14"/>
    <x v="24"/>
    <x v="0"/>
    <x v="0"/>
    <n v="54115.712"/>
  </r>
  <r>
    <x v="0"/>
    <x v="0"/>
    <x v="1"/>
    <x v="14"/>
    <x v="25"/>
    <x v="0"/>
    <x v="0"/>
    <n v="18119.427"/>
  </r>
  <r>
    <x v="0"/>
    <x v="0"/>
    <x v="1"/>
    <x v="14"/>
    <x v="26"/>
    <x v="0"/>
    <x v="0"/>
    <n v="217702.29"/>
  </r>
  <r>
    <x v="0"/>
    <x v="0"/>
    <x v="1"/>
    <x v="14"/>
    <x v="27"/>
    <x v="0"/>
    <x v="0"/>
    <n v="47254.841"/>
  </r>
  <r>
    <x v="0"/>
    <x v="0"/>
    <x v="1"/>
    <x v="14"/>
    <x v="28"/>
    <x v="0"/>
    <x v="0"/>
    <n v="150198.19"/>
  </r>
  <r>
    <x v="0"/>
    <x v="0"/>
    <x v="1"/>
    <x v="14"/>
    <x v="29"/>
    <x v="0"/>
    <x v="0"/>
    <n v="58079.23"/>
  </r>
  <r>
    <x v="0"/>
    <x v="0"/>
    <x v="1"/>
    <x v="14"/>
    <x v="30"/>
    <x v="0"/>
    <x v="0"/>
    <n v="34260.733999999997"/>
  </r>
  <r>
    <x v="0"/>
    <x v="0"/>
    <x v="1"/>
    <x v="14"/>
    <x v="31"/>
    <x v="0"/>
    <x v="0"/>
    <n v="45668.315999999999"/>
  </r>
  <r>
    <x v="0"/>
    <x v="0"/>
    <x v="1"/>
    <x v="15"/>
    <x v="10"/>
    <x v="0"/>
    <x v="0"/>
    <n v="108564.66"/>
  </r>
  <r>
    <x v="0"/>
    <x v="0"/>
    <x v="1"/>
    <x v="15"/>
    <x v="11"/>
    <x v="0"/>
    <x v="0"/>
    <n v="102279.82"/>
  </r>
  <r>
    <x v="0"/>
    <x v="0"/>
    <x v="1"/>
    <x v="15"/>
    <x v="12"/>
    <x v="0"/>
    <x v="0"/>
    <n v="49500.72"/>
  </r>
  <r>
    <x v="0"/>
    <x v="0"/>
    <x v="1"/>
    <x v="15"/>
    <x v="13"/>
    <x v="0"/>
    <x v="0"/>
    <n v="84269.31"/>
  </r>
  <r>
    <x v="0"/>
    <x v="0"/>
    <x v="1"/>
    <x v="15"/>
    <x v="14"/>
    <x v="0"/>
    <x v="0"/>
    <n v="879241.06"/>
  </r>
  <r>
    <x v="0"/>
    <x v="0"/>
    <x v="1"/>
    <x v="15"/>
    <x v="15"/>
    <x v="0"/>
    <x v="0"/>
    <n v="5002620.8"/>
  </r>
  <r>
    <x v="0"/>
    <x v="0"/>
    <x v="1"/>
    <x v="15"/>
    <x v="16"/>
    <x v="0"/>
    <x v="0"/>
    <n v="1101269"/>
  </r>
  <r>
    <x v="0"/>
    <x v="0"/>
    <x v="1"/>
    <x v="15"/>
    <x v="17"/>
    <x v="0"/>
    <x v="0"/>
    <n v="380525"/>
  </r>
  <r>
    <x v="0"/>
    <x v="0"/>
    <x v="1"/>
    <x v="15"/>
    <x v="18"/>
    <x v="0"/>
    <x v="0"/>
    <n v="585591.76"/>
  </r>
  <r>
    <x v="0"/>
    <x v="0"/>
    <x v="1"/>
    <x v="15"/>
    <x v="19"/>
    <x v="0"/>
    <x v="0"/>
    <n v="522320.04"/>
  </r>
  <r>
    <x v="0"/>
    <x v="0"/>
    <x v="1"/>
    <x v="15"/>
    <x v="20"/>
    <x v="0"/>
    <x v="0"/>
    <n v="1303.4046000000001"/>
  </r>
  <r>
    <x v="0"/>
    <x v="0"/>
    <x v="1"/>
    <x v="15"/>
    <x v="21"/>
    <x v="0"/>
    <x v="0"/>
    <n v="1061827.3"/>
  </r>
  <r>
    <x v="0"/>
    <x v="0"/>
    <x v="1"/>
    <x v="15"/>
    <x v="22"/>
    <x v="0"/>
    <x v="0"/>
    <n v="47267.07"/>
  </r>
  <r>
    <x v="0"/>
    <x v="0"/>
    <x v="1"/>
    <x v="15"/>
    <x v="23"/>
    <x v="0"/>
    <x v="0"/>
    <n v="812959.79"/>
  </r>
  <r>
    <x v="0"/>
    <x v="0"/>
    <x v="1"/>
    <x v="15"/>
    <x v="24"/>
    <x v="0"/>
    <x v="0"/>
    <n v="271971.19"/>
  </r>
  <r>
    <x v="0"/>
    <x v="0"/>
    <x v="1"/>
    <x v="15"/>
    <x v="25"/>
    <x v="0"/>
    <x v="0"/>
    <n v="79719.221999999994"/>
  </r>
  <r>
    <x v="0"/>
    <x v="0"/>
    <x v="1"/>
    <x v="15"/>
    <x v="26"/>
    <x v="0"/>
    <x v="0"/>
    <n v="469825.43"/>
  </r>
  <r>
    <x v="0"/>
    <x v="0"/>
    <x v="1"/>
    <x v="15"/>
    <x v="27"/>
    <x v="0"/>
    <x v="0"/>
    <n v="84817.79"/>
  </r>
  <r>
    <x v="0"/>
    <x v="0"/>
    <x v="1"/>
    <x v="15"/>
    <x v="28"/>
    <x v="0"/>
    <x v="0"/>
    <n v="351174.19"/>
  </r>
  <r>
    <x v="0"/>
    <x v="0"/>
    <x v="1"/>
    <x v="15"/>
    <x v="29"/>
    <x v="0"/>
    <x v="0"/>
    <n v="103811.78"/>
  </r>
  <r>
    <x v="0"/>
    <x v="0"/>
    <x v="1"/>
    <x v="15"/>
    <x v="30"/>
    <x v="0"/>
    <x v="0"/>
    <n v="36190.279000000002"/>
  </r>
  <r>
    <x v="0"/>
    <x v="0"/>
    <x v="1"/>
    <x v="15"/>
    <x v="31"/>
    <x v="0"/>
    <x v="0"/>
    <n v="63423.508000000002"/>
  </r>
  <r>
    <x v="0"/>
    <x v="0"/>
    <x v="1"/>
    <x v="16"/>
    <x v="10"/>
    <x v="0"/>
    <x v="0"/>
    <n v="9260.2507000000005"/>
  </r>
  <r>
    <x v="0"/>
    <x v="0"/>
    <x v="1"/>
    <x v="16"/>
    <x v="11"/>
    <x v="0"/>
    <x v="0"/>
    <n v="17313.348999999998"/>
  </r>
  <r>
    <x v="0"/>
    <x v="0"/>
    <x v="1"/>
    <x v="16"/>
    <x v="12"/>
    <x v="0"/>
    <x v="0"/>
    <n v="13817.852999999999"/>
  </r>
  <r>
    <x v="0"/>
    <x v="0"/>
    <x v="1"/>
    <x v="16"/>
    <x v="13"/>
    <x v="0"/>
    <x v="0"/>
    <n v="15448.004000000001"/>
  </r>
  <r>
    <x v="0"/>
    <x v="0"/>
    <x v="1"/>
    <x v="16"/>
    <x v="14"/>
    <x v="0"/>
    <x v="0"/>
    <n v="47975.82"/>
  </r>
  <r>
    <x v="0"/>
    <x v="0"/>
    <x v="1"/>
    <x v="16"/>
    <x v="15"/>
    <x v="0"/>
    <x v="0"/>
    <n v="233407.69"/>
  </r>
  <r>
    <x v="0"/>
    <x v="0"/>
    <x v="1"/>
    <x v="16"/>
    <x v="16"/>
    <x v="0"/>
    <x v="0"/>
    <n v="123125.05"/>
  </r>
  <r>
    <x v="0"/>
    <x v="0"/>
    <x v="1"/>
    <x v="16"/>
    <x v="17"/>
    <x v="0"/>
    <x v="0"/>
    <n v="95039.668999999994"/>
  </r>
  <r>
    <x v="0"/>
    <x v="0"/>
    <x v="1"/>
    <x v="16"/>
    <x v="18"/>
    <x v="0"/>
    <x v="0"/>
    <n v="197950.83"/>
  </r>
  <r>
    <x v="0"/>
    <x v="0"/>
    <x v="1"/>
    <x v="16"/>
    <x v="19"/>
    <x v="0"/>
    <x v="0"/>
    <n v="148506.89000000001"/>
  </r>
  <r>
    <x v="0"/>
    <x v="0"/>
    <x v="1"/>
    <x v="16"/>
    <x v="20"/>
    <x v="0"/>
    <x v="0"/>
    <n v="537.92731000000003"/>
  </r>
  <r>
    <x v="0"/>
    <x v="0"/>
    <x v="1"/>
    <x v="16"/>
    <x v="21"/>
    <x v="0"/>
    <x v="0"/>
    <n v="2520279.5"/>
  </r>
  <r>
    <x v="0"/>
    <x v="0"/>
    <x v="1"/>
    <x v="16"/>
    <x v="22"/>
    <x v="0"/>
    <x v="0"/>
    <n v="342.79451999999998"/>
  </r>
  <r>
    <x v="0"/>
    <x v="0"/>
    <x v="1"/>
    <x v="16"/>
    <x v="23"/>
    <x v="0"/>
    <x v="0"/>
    <n v="6675.7732999999998"/>
  </r>
  <r>
    <x v="0"/>
    <x v="0"/>
    <x v="1"/>
    <x v="16"/>
    <x v="24"/>
    <x v="0"/>
    <x v="0"/>
    <n v="2313.04"/>
  </r>
  <r>
    <x v="0"/>
    <x v="0"/>
    <x v="1"/>
    <x v="16"/>
    <x v="25"/>
    <x v="0"/>
    <x v="0"/>
    <n v="592.15743999999995"/>
  </r>
  <r>
    <x v="0"/>
    <x v="0"/>
    <x v="1"/>
    <x v="16"/>
    <x v="26"/>
    <x v="0"/>
    <x v="0"/>
    <n v="1978.4870000000001"/>
  </r>
  <r>
    <x v="0"/>
    <x v="0"/>
    <x v="1"/>
    <x v="16"/>
    <x v="27"/>
    <x v="0"/>
    <x v="0"/>
    <n v="485.05004000000002"/>
  </r>
  <r>
    <x v="0"/>
    <x v="0"/>
    <x v="1"/>
    <x v="16"/>
    <x v="28"/>
    <x v="0"/>
    <x v="0"/>
    <n v="10200.33"/>
  </r>
  <r>
    <x v="0"/>
    <x v="0"/>
    <x v="1"/>
    <x v="16"/>
    <x v="29"/>
    <x v="0"/>
    <x v="0"/>
    <n v="4276.8855000000003"/>
  </r>
  <r>
    <x v="0"/>
    <x v="0"/>
    <x v="1"/>
    <x v="16"/>
    <x v="30"/>
    <x v="0"/>
    <x v="0"/>
    <n v="2089.6745999999998"/>
  </r>
  <r>
    <x v="0"/>
    <x v="0"/>
    <x v="1"/>
    <x v="16"/>
    <x v="31"/>
    <x v="0"/>
    <x v="0"/>
    <n v="4652.1709000000001"/>
  </r>
  <r>
    <x v="0"/>
    <x v="0"/>
    <x v="1"/>
    <x v="17"/>
    <x v="10"/>
    <x v="0"/>
    <x v="0"/>
    <n v="67799.387000000002"/>
  </r>
  <r>
    <x v="0"/>
    <x v="0"/>
    <x v="1"/>
    <x v="17"/>
    <x v="11"/>
    <x v="0"/>
    <x v="0"/>
    <n v="42761.07"/>
  </r>
  <r>
    <x v="0"/>
    <x v="0"/>
    <x v="1"/>
    <x v="17"/>
    <x v="12"/>
    <x v="0"/>
    <x v="0"/>
    <n v="112588.89"/>
  </r>
  <r>
    <x v="0"/>
    <x v="0"/>
    <x v="1"/>
    <x v="17"/>
    <x v="13"/>
    <x v="0"/>
    <x v="0"/>
    <n v="74584.293000000005"/>
  </r>
  <r>
    <x v="0"/>
    <x v="0"/>
    <x v="1"/>
    <x v="17"/>
    <x v="14"/>
    <x v="0"/>
    <x v="0"/>
    <n v="282091.51"/>
  </r>
  <r>
    <x v="0"/>
    <x v="0"/>
    <x v="1"/>
    <x v="17"/>
    <x v="15"/>
    <x v="0"/>
    <x v="0"/>
    <n v="618201.85"/>
  </r>
  <r>
    <x v="0"/>
    <x v="0"/>
    <x v="1"/>
    <x v="17"/>
    <x v="16"/>
    <x v="0"/>
    <x v="0"/>
    <n v="247742.66"/>
  </r>
  <r>
    <x v="0"/>
    <x v="0"/>
    <x v="1"/>
    <x v="17"/>
    <x v="17"/>
    <x v="0"/>
    <x v="0"/>
    <n v="767849.54"/>
  </r>
  <r>
    <x v="0"/>
    <x v="0"/>
    <x v="1"/>
    <x v="17"/>
    <x v="18"/>
    <x v="0"/>
    <x v="0"/>
    <n v="743536.68"/>
  </r>
  <r>
    <x v="0"/>
    <x v="0"/>
    <x v="1"/>
    <x v="17"/>
    <x v="19"/>
    <x v="0"/>
    <x v="0"/>
    <n v="1738827"/>
  </r>
  <r>
    <x v="0"/>
    <x v="0"/>
    <x v="1"/>
    <x v="17"/>
    <x v="20"/>
    <x v="0"/>
    <x v="0"/>
    <n v="28371.476999999999"/>
  </r>
  <r>
    <x v="0"/>
    <x v="0"/>
    <x v="1"/>
    <x v="17"/>
    <x v="21"/>
    <x v="0"/>
    <x v="0"/>
    <n v="241451.85"/>
  </r>
  <r>
    <x v="0"/>
    <x v="0"/>
    <x v="1"/>
    <x v="17"/>
    <x v="32"/>
    <x v="0"/>
    <x v="0"/>
    <n v="206029.54"/>
  </r>
  <r>
    <x v="0"/>
    <x v="0"/>
    <x v="1"/>
    <x v="17"/>
    <x v="22"/>
    <x v="0"/>
    <x v="0"/>
    <n v="5129.5713999999998"/>
  </r>
  <r>
    <x v="0"/>
    <x v="0"/>
    <x v="1"/>
    <x v="17"/>
    <x v="23"/>
    <x v="0"/>
    <x v="0"/>
    <n v="69259.258000000002"/>
  </r>
  <r>
    <x v="0"/>
    <x v="0"/>
    <x v="1"/>
    <x v="17"/>
    <x v="24"/>
    <x v="0"/>
    <x v="0"/>
    <n v="18095.848000000002"/>
  </r>
  <r>
    <x v="0"/>
    <x v="0"/>
    <x v="1"/>
    <x v="17"/>
    <x v="25"/>
    <x v="0"/>
    <x v="0"/>
    <n v="5296.5020000000004"/>
  </r>
  <r>
    <x v="0"/>
    <x v="0"/>
    <x v="1"/>
    <x v="17"/>
    <x v="26"/>
    <x v="0"/>
    <x v="0"/>
    <n v="35539.671999999999"/>
  </r>
  <r>
    <x v="0"/>
    <x v="0"/>
    <x v="1"/>
    <x v="17"/>
    <x v="27"/>
    <x v="0"/>
    <x v="0"/>
    <n v="8593.0062999999991"/>
  </r>
  <r>
    <x v="0"/>
    <x v="0"/>
    <x v="1"/>
    <x v="17"/>
    <x v="28"/>
    <x v="0"/>
    <x v="0"/>
    <n v="59040.317000000003"/>
  </r>
  <r>
    <x v="0"/>
    <x v="0"/>
    <x v="1"/>
    <x v="17"/>
    <x v="29"/>
    <x v="0"/>
    <x v="0"/>
    <n v="12495.326999999999"/>
  </r>
  <r>
    <x v="0"/>
    <x v="0"/>
    <x v="1"/>
    <x v="17"/>
    <x v="30"/>
    <x v="0"/>
    <x v="0"/>
    <n v="4761.5032000000001"/>
  </r>
  <r>
    <x v="0"/>
    <x v="0"/>
    <x v="1"/>
    <x v="17"/>
    <x v="31"/>
    <x v="0"/>
    <x v="0"/>
    <n v="8375.4626000000007"/>
  </r>
  <r>
    <x v="0"/>
    <x v="0"/>
    <x v="1"/>
    <x v="18"/>
    <x v="10"/>
    <x v="0"/>
    <x v="0"/>
    <n v="34009.436999999998"/>
  </r>
  <r>
    <x v="0"/>
    <x v="0"/>
    <x v="1"/>
    <x v="18"/>
    <x v="11"/>
    <x v="0"/>
    <x v="0"/>
    <n v="74781.001999999993"/>
  </r>
  <r>
    <x v="0"/>
    <x v="0"/>
    <x v="1"/>
    <x v="18"/>
    <x v="12"/>
    <x v="0"/>
    <x v="0"/>
    <n v="60081.112999999998"/>
  </r>
  <r>
    <x v="0"/>
    <x v="0"/>
    <x v="1"/>
    <x v="18"/>
    <x v="13"/>
    <x v="0"/>
    <x v="0"/>
    <n v="49822.360999999997"/>
  </r>
  <r>
    <x v="0"/>
    <x v="0"/>
    <x v="1"/>
    <x v="18"/>
    <x v="14"/>
    <x v="0"/>
    <x v="0"/>
    <n v="212783.73"/>
  </r>
  <r>
    <x v="0"/>
    <x v="0"/>
    <x v="1"/>
    <x v="18"/>
    <x v="15"/>
    <x v="0"/>
    <x v="0"/>
    <n v="628772.59"/>
  </r>
  <r>
    <x v="0"/>
    <x v="0"/>
    <x v="1"/>
    <x v="18"/>
    <x v="16"/>
    <x v="0"/>
    <x v="0"/>
    <n v="326173.57"/>
  </r>
  <r>
    <x v="0"/>
    <x v="0"/>
    <x v="1"/>
    <x v="18"/>
    <x v="17"/>
    <x v="0"/>
    <x v="0"/>
    <n v="845239.09"/>
  </r>
  <r>
    <x v="0"/>
    <x v="0"/>
    <x v="1"/>
    <x v="18"/>
    <x v="18"/>
    <x v="0"/>
    <x v="0"/>
    <n v="1514084.3"/>
  </r>
  <r>
    <x v="0"/>
    <x v="0"/>
    <x v="1"/>
    <x v="18"/>
    <x v="19"/>
    <x v="0"/>
    <x v="0"/>
    <n v="2649630.4"/>
  </r>
  <r>
    <x v="0"/>
    <x v="0"/>
    <x v="1"/>
    <x v="18"/>
    <x v="20"/>
    <x v="0"/>
    <x v="0"/>
    <n v="2378629.5"/>
  </r>
  <r>
    <x v="0"/>
    <x v="0"/>
    <x v="1"/>
    <x v="18"/>
    <x v="21"/>
    <x v="0"/>
    <x v="0"/>
    <n v="429952.04"/>
  </r>
  <r>
    <x v="0"/>
    <x v="0"/>
    <x v="1"/>
    <x v="18"/>
    <x v="22"/>
    <x v="0"/>
    <x v="0"/>
    <n v="3204.6588999999999"/>
  </r>
  <r>
    <x v="0"/>
    <x v="0"/>
    <x v="1"/>
    <x v="18"/>
    <x v="23"/>
    <x v="0"/>
    <x v="0"/>
    <n v="26381.873"/>
  </r>
  <r>
    <x v="0"/>
    <x v="0"/>
    <x v="1"/>
    <x v="18"/>
    <x v="24"/>
    <x v="0"/>
    <x v="0"/>
    <n v="12813.686"/>
  </r>
  <r>
    <x v="0"/>
    <x v="0"/>
    <x v="1"/>
    <x v="18"/>
    <x v="25"/>
    <x v="0"/>
    <x v="0"/>
    <n v="8152.4177"/>
  </r>
  <r>
    <x v="0"/>
    <x v="0"/>
    <x v="1"/>
    <x v="18"/>
    <x v="26"/>
    <x v="0"/>
    <x v="0"/>
    <n v="41138.707999999999"/>
  </r>
  <r>
    <x v="0"/>
    <x v="0"/>
    <x v="1"/>
    <x v="18"/>
    <x v="27"/>
    <x v="0"/>
    <x v="0"/>
    <n v="8411.4941999999992"/>
  </r>
  <r>
    <x v="0"/>
    <x v="0"/>
    <x v="1"/>
    <x v="18"/>
    <x v="28"/>
    <x v="0"/>
    <x v="0"/>
    <n v="48849.57"/>
  </r>
  <r>
    <x v="0"/>
    <x v="0"/>
    <x v="1"/>
    <x v="18"/>
    <x v="29"/>
    <x v="0"/>
    <x v="0"/>
    <n v="14574.946"/>
  </r>
  <r>
    <x v="0"/>
    <x v="0"/>
    <x v="1"/>
    <x v="18"/>
    <x v="30"/>
    <x v="0"/>
    <x v="0"/>
    <n v="4615.2022999999999"/>
  </r>
  <r>
    <x v="0"/>
    <x v="0"/>
    <x v="1"/>
    <x v="18"/>
    <x v="31"/>
    <x v="0"/>
    <x v="0"/>
    <n v="7710.7251999999999"/>
  </r>
  <r>
    <x v="0"/>
    <x v="0"/>
    <x v="1"/>
    <x v="19"/>
    <x v="10"/>
    <x v="0"/>
    <x v="0"/>
    <n v="190563.93"/>
  </r>
  <r>
    <x v="0"/>
    <x v="0"/>
    <x v="1"/>
    <x v="20"/>
    <x v="10"/>
    <x v="0"/>
    <x v="0"/>
    <n v="114114.31"/>
  </r>
  <r>
    <x v="0"/>
    <x v="0"/>
    <x v="1"/>
    <x v="20"/>
    <x v="11"/>
    <x v="0"/>
    <x v="0"/>
    <n v="106342.47"/>
  </r>
  <r>
    <x v="0"/>
    <x v="0"/>
    <x v="1"/>
    <x v="20"/>
    <x v="12"/>
    <x v="0"/>
    <x v="0"/>
    <n v="139723.82"/>
  </r>
  <r>
    <x v="0"/>
    <x v="0"/>
    <x v="1"/>
    <x v="20"/>
    <x v="13"/>
    <x v="0"/>
    <x v="0"/>
    <n v="71628.248999999996"/>
  </r>
  <r>
    <x v="0"/>
    <x v="0"/>
    <x v="1"/>
    <x v="20"/>
    <x v="14"/>
    <x v="0"/>
    <x v="0"/>
    <n v="347607.31"/>
  </r>
  <r>
    <x v="0"/>
    <x v="0"/>
    <x v="1"/>
    <x v="20"/>
    <x v="15"/>
    <x v="0"/>
    <x v="0"/>
    <n v="897209.36"/>
  </r>
  <r>
    <x v="0"/>
    <x v="0"/>
    <x v="1"/>
    <x v="20"/>
    <x v="16"/>
    <x v="0"/>
    <x v="0"/>
    <n v="327881.59999999998"/>
  </r>
  <r>
    <x v="0"/>
    <x v="0"/>
    <x v="1"/>
    <x v="20"/>
    <x v="17"/>
    <x v="0"/>
    <x v="0"/>
    <n v="1140219.1000000001"/>
  </r>
  <r>
    <x v="0"/>
    <x v="0"/>
    <x v="1"/>
    <x v="20"/>
    <x v="18"/>
    <x v="0"/>
    <x v="0"/>
    <n v="2463898.2000000002"/>
  </r>
  <r>
    <x v="0"/>
    <x v="0"/>
    <x v="1"/>
    <x v="21"/>
    <x v="10"/>
    <x v="0"/>
    <x v="0"/>
    <n v="318180.18"/>
  </r>
  <r>
    <x v="0"/>
    <x v="0"/>
    <x v="1"/>
    <x v="21"/>
    <x v="11"/>
    <x v="0"/>
    <x v="0"/>
    <n v="132036.37"/>
  </r>
  <r>
    <x v="0"/>
    <x v="0"/>
    <x v="1"/>
    <x v="21"/>
    <x v="12"/>
    <x v="0"/>
    <x v="0"/>
    <n v="83405.383000000002"/>
  </r>
  <r>
    <x v="0"/>
    <x v="0"/>
    <x v="1"/>
    <x v="21"/>
    <x v="13"/>
    <x v="0"/>
    <x v="0"/>
    <n v="84269.184999999998"/>
  </r>
  <r>
    <x v="0"/>
    <x v="0"/>
    <x v="1"/>
    <x v="21"/>
    <x v="14"/>
    <x v="0"/>
    <x v="0"/>
    <n v="301608.01"/>
  </r>
  <r>
    <x v="0"/>
    <x v="0"/>
    <x v="1"/>
    <x v="21"/>
    <x v="15"/>
    <x v="0"/>
    <x v="0"/>
    <n v="655287.73"/>
  </r>
  <r>
    <x v="0"/>
    <x v="0"/>
    <x v="1"/>
    <x v="21"/>
    <x v="16"/>
    <x v="0"/>
    <x v="0"/>
    <n v="512140.94"/>
  </r>
  <r>
    <x v="0"/>
    <x v="0"/>
    <x v="1"/>
    <x v="21"/>
    <x v="17"/>
    <x v="0"/>
    <x v="0"/>
    <n v="758753.02"/>
  </r>
  <r>
    <x v="0"/>
    <x v="0"/>
    <x v="1"/>
    <x v="21"/>
    <x v="18"/>
    <x v="0"/>
    <x v="0"/>
    <n v="848334.24"/>
  </r>
  <r>
    <x v="0"/>
    <x v="0"/>
    <x v="1"/>
    <x v="22"/>
    <x v="10"/>
    <x v="0"/>
    <x v="0"/>
    <n v="22444.298999999999"/>
  </r>
  <r>
    <x v="0"/>
    <x v="0"/>
    <x v="1"/>
    <x v="22"/>
    <x v="11"/>
    <x v="0"/>
    <x v="0"/>
    <n v="11091.210999999999"/>
  </r>
  <r>
    <x v="0"/>
    <x v="0"/>
    <x v="1"/>
    <x v="22"/>
    <x v="12"/>
    <x v="0"/>
    <x v="0"/>
    <n v="26078.767"/>
  </r>
  <r>
    <x v="0"/>
    <x v="0"/>
    <x v="1"/>
    <x v="22"/>
    <x v="13"/>
    <x v="0"/>
    <x v="0"/>
    <n v="22785.632000000001"/>
  </r>
  <r>
    <x v="0"/>
    <x v="0"/>
    <x v="1"/>
    <x v="22"/>
    <x v="14"/>
    <x v="0"/>
    <x v="0"/>
    <n v="104572.39"/>
  </r>
  <r>
    <x v="0"/>
    <x v="0"/>
    <x v="1"/>
    <x v="22"/>
    <x v="15"/>
    <x v="0"/>
    <x v="0"/>
    <n v="202239.95"/>
  </r>
  <r>
    <x v="0"/>
    <x v="0"/>
    <x v="1"/>
    <x v="22"/>
    <x v="16"/>
    <x v="0"/>
    <x v="0"/>
    <n v="93880.013000000006"/>
  </r>
  <r>
    <x v="0"/>
    <x v="0"/>
    <x v="1"/>
    <x v="22"/>
    <x v="17"/>
    <x v="0"/>
    <x v="0"/>
    <n v="379961.04"/>
  </r>
  <r>
    <x v="0"/>
    <x v="0"/>
    <x v="1"/>
    <x v="22"/>
    <x v="18"/>
    <x v="0"/>
    <x v="0"/>
    <n v="1555796.3"/>
  </r>
  <r>
    <x v="0"/>
    <x v="0"/>
    <x v="1"/>
    <x v="23"/>
    <x v="11"/>
    <x v="0"/>
    <x v="0"/>
    <n v="115473.01"/>
  </r>
  <r>
    <x v="0"/>
    <x v="0"/>
    <x v="1"/>
    <x v="24"/>
    <x v="33"/>
    <x v="0"/>
    <x v="0"/>
    <n v="173367.06"/>
  </r>
  <r>
    <x v="0"/>
    <x v="0"/>
    <x v="1"/>
    <x v="24"/>
    <x v="34"/>
    <x v="0"/>
    <x v="0"/>
    <n v="4757931.5999999996"/>
  </r>
  <r>
    <x v="0"/>
    <x v="0"/>
    <x v="1"/>
    <x v="24"/>
    <x v="35"/>
    <x v="0"/>
    <x v="0"/>
    <n v="3436583.9"/>
  </r>
  <r>
    <x v="0"/>
    <x v="0"/>
    <x v="1"/>
    <x v="24"/>
    <x v="36"/>
    <x v="0"/>
    <x v="0"/>
    <n v="2194781.2999999998"/>
  </r>
  <r>
    <x v="0"/>
    <x v="0"/>
    <x v="1"/>
    <x v="24"/>
    <x v="37"/>
    <x v="0"/>
    <x v="0"/>
    <n v="104927.61"/>
  </r>
  <r>
    <x v="0"/>
    <x v="0"/>
    <x v="1"/>
    <x v="24"/>
    <x v="38"/>
    <x v="0"/>
    <x v="0"/>
    <n v="521470"/>
  </r>
  <r>
    <x v="0"/>
    <x v="0"/>
    <x v="1"/>
    <x v="25"/>
    <x v="39"/>
    <x v="0"/>
    <x v="0"/>
    <n v="1473191.2"/>
  </r>
  <r>
    <x v="0"/>
    <x v="0"/>
    <x v="1"/>
    <x v="25"/>
    <x v="40"/>
    <x v="0"/>
    <x v="0"/>
    <n v="293552.78999999998"/>
  </r>
  <r>
    <x v="0"/>
    <x v="0"/>
    <x v="1"/>
    <x v="25"/>
    <x v="41"/>
    <x v="0"/>
    <x v="0"/>
    <n v="132155.46"/>
  </r>
  <r>
    <x v="0"/>
    <x v="0"/>
    <x v="1"/>
    <x v="25"/>
    <x v="42"/>
    <x v="0"/>
    <x v="0"/>
    <n v="66254.498999999996"/>
  </r>
  <r>
    <x v="0"/>
    <x v="0"/>
    <x v="1"/>
    <x v="25"/>
    <x v="43"/>
    <x v="0"/>
    <x v="0"/>
    <n v="1136285.6000000001"/>
  </r>
  <r>
    <x v="0"/>
    <x v="0"/>
    <x v="1"/>
    <x v="25"/>
    <x v="44"/>
    <x v="0"/>
    <x v="0"/>
    <n v="-659719"/>
  </r>
  <r>
    <x v="0"/>
    <x v="0"/>
    <x v="1"/>
    <x v="25"/>
    <x v="38"/>
    <x v="0"/>
    <x v="0"/>
    <n v="20754.233"/>
  </r>
  <r>
    <x v="0"/>
    <x v="0"/>
    <x v="1"/>
    <x v="26"/>
    <x v="19"/>
    <x v="0"/>
    <x v="0"/>
    <n v="2417966"/>
  </r>
  <r>
    <x v="0"/>
    <x v="0"/>
    <x v="1"/>
    <x v="26"/>
    <x v="45"/>
    <x v="0"/>
    <x v="0"/>
    <n v="3190892.4"/>
  </r>
  <r>
    <x v="0"/>
    <x v="0"/>
    <x v="1"/>
    <x v="26"/>
    <x v="38"/>
    <x v="0"/>
    <x v="0"/>
    <n v="-508969.2"/>
  </r>
  <r>
    <x v="0"/>
    <x v="0"/>
    <x v="1"/>
    <x v="27"/>
    <x v="19"/>
    <x v="0"/>
    <x v="0"/>
    <n v="3190892.4"/>
  </r>
  <r>
    <x v="0"/>
    <x v="0"/>
    <x v="1"/>
    <x v="28"/>
    <x v="0"/>
    <x v="0"/>
    <x v="0"/>
    <n v="13807.807000000001"/>
  </r>
  <r>
    <x v="0"/>
    <x v="0"/>
    <x v="1"/>
    <x v="28"/>
    <x v="1"/>
    <x v="0"/>
    <x v="0"/>
    <n v="2302.8676"/>
  </r>
  <r>
    <x v="0"/>
    <x v="0"/>
    <x v="1"/>
    <x v="28"/>
    <x v="2"/>
    <x v="0"/>
    <x v="0"/>
    <n v="87289.396999999997"/>
  </r>
  <r>
    <x v="0"/>
    <x v="0"/>
    <x v="1"/>
    <x v="28"/>
    <x v="3"/>
    <x v="0"/>
    <x v="0"/>
    <n v="7557.0644000000002"/>
  </r>
  <r>
    <x v="0"/>
    <x v="0"/>
    <x v="1"/>
    <x v="28"/>
    <x v="4"/>
    <x v="0"/>
    <x v="0"/>
    <n v="5236.5181000000002"/>
  </r>
  <r>
    <x v="0"/>
    <x v="0"/>
    <x v="1"/>
    <x v="28"/>
    <x v="5"/>
    <x v="0"/>
    <x v="0"/>
    <n v="16363.101000000001"/>
  </r>
  <r>
    <x v="0"/>
    <x v="0"/>
    <x v="1"/>
    <x v="28"/>
    <x v="6"/>
    <x v="0"/>
    <x v="0"/>
    <n v="64557.88"/>
  </r>
  <r>
    <x v="0"/>
    <x v="0"/>
    <x v="1"/>
    <x v="28"/>
    <x v="38"/>
    <x v="0"/>
    <x v="0"/>
    <n v="8914.9002999999993"/>
  </r>
  <r>
    <x v="0"/>
    <x v="0"/>
    <x v="1"/>
    <x v="29"/>
    <x v="10"/>
    <x v="0"/>
    <x v="0"/>
    <n v="-3000.6529999999998"/>
  </r>
  <r>
    <x v="0"/>
    <x v="0"/>
    <x v="1"/>
    <x v="29"/>
    <x v="11"/>
    <x v="0"/>
    <x v="0"/>
    <n v="16435.274000000001"/>
  </r>
  <r>
    <x v="0"/>
    <x v="0"/>
    <x v="1"/>
    <x v="29"/>
    <x v="12"/>
    <x v="0"/>
    <x v="0"/>
    <n v="20139.563999999998"/>
  </r>
  <r>
    <x v="0"/>
    <x v="0"/>
    <x v="1"/>
    <x v="29"/>
    <x v="13"/>
    <x v="0"/>
    <x v="0"/>
    <n v="26444.564999999999"/>
  </r>
  <r>
    <x v="0"/>
    <x v="0"/>
    <x v="1"/>
    <x v="29"/>
    <x v="14"/>
    <x v="0"/>
    <x v="0"/>
    <n v="77344.149000000005"/>
  </r>
  <r>
    <x v="0"/>
    <x v="0"/>
    <x v="1"/>
    <x v="29"/>
    <x v="15"/>
    <x v="0"/>
    <x v="0"/>
    <n v="300006.24"/>
  </r>
  <r>
    <x v="0"/>
    <x v="0"/>
    <x v="1"/>
    <x v="29"/>
    <x v="16"/>
    <x v="0"/>
    <x v="0"/>
    <n v="84722.713000000003"/>
  </r>
  <r>
    <x v="0"/>
    <x v="0"/>
    <x v="1"/>
    <x v="29"/>
    <x v="17"/>
    <x v="0"/>
    <x v="0"/>
    <n v="83305.406000000003"/>
  </r>
  <r>
    <x v="0"/>
    <x v="0"/>
    <x v="1"/>
    <x v="29"/>
    <x v="18"/>
    <x v="0"/>
    <x v="0"/>
    <n v="133057.35999999999"/>
  </r>
  <r>
    <x v="0"/>
    <x v="0"/>
    <x v="1"/>
    <x v="29"/>
    <x v="19"/>
    <x v="0"/>
    <x v="0"/>
    <n v="469699.43"/>
  </r>
  <r>
    <x v="0"/>
    <x v="0"/>
    <x v="1"/>
    <x v="29"/>
    <x v="20"/>
    <x v="0"/>
    <x v="0"/>
    <n v="15336.459000000001"/>
  </r>
  <r>
    <x v="0"/>
    <x v="0"/>
    <x v="1"/>
    <x v="29"/>
    <x v="21"/>
    <x v="0"/>
    <x v="0"/>
    <n v="249700.71"/>
  </r>
  <r>
    <x v="0"/>
    <x v="0"/>
    <x v="1"/>
    <x v="30"/>
    <x v="0"/>
    <x v="0"/>
    <x v="0"/>
    <n v="-672.57029999999997"/>
  </r>
  <r>
    <x v="0"/>
    <x v="0"/>
    <x v="1"/>
    <x v="30"/>
    <x v="1"/>
    <x v="0"/>
    <x v="0"/>
    <n v="-1098.93"/>
  </r>
  <r>
    <x v="0"/>
    <x v="0"/>
    <x v="1"/>
    <x v="30"/>
    <x v="2"/>
    <x v="0"/>
    <x v="0"/>
    <n v="1096.3294000000001"/>
  </r>
  <r>
    <x v="0"/>
    <x v="0"/>
    <x v="1"/>
    <x v="30"/>
    <x v="3"/>
    <x v="0"/>
    <x v="0"/>
    <n v="36416.616999999998"/>
  </r>
  <r>
    <x v="0"/>
    <x v="0"/>
    <x v="1"/>
    <x v="30"/>
    <x v="4"/>
    <x v="0"/>
    <x v="0"/>
    <n v="1717.5969"/>
  </r>
  <r>
    <x v="0"/>
    <x v="0"/>
    <x v="1"/>
    <x v="30"/>
    <x v="5"/>
    <x v="0"/>
    <x v="0"/>
    <n v="17366.452000000001"/>
  </r>
  <r>
    <x v="0"/>
    <x v="0"/>
    <x v="1"/>
    <x v="30"/>
    <x v="6"/>
    <x v="0"/>
    <x v="0"/>
    <n v="106674.21"/>
  </r>
  <r>
    <x v="0"/>
    <x v="0"/>
    <x v="1"/>
    <x v="30"/>
    <x v="7"/>
    <x v="0"/>
    <x v="0"/>
    <n v="15272.68"/>
  </r>
  <r>
    <x v="0"/>
    <x v="0"/>
    <x v="1"/>
    <x v="30"/>
    <x v="8"/>
    <x v="0"/>
    <x v="0"/>
    <n v="30114.334999999999"/>
  </r>
  <r>
    <x v="0"/>
    <x v="0"/>
    <x v="1"/>
    <x v="30"/>
    <x v="9"/>
    <x v="0"/>
    <x v="0"/>
    <n v="86666.069000000003"/>
  </r>
  <r>
    <x v="0"/>
    <x v="0"/>
    <x v="1"/>
    <x v="31"/>
    <x v="0"/>
    <x v="0"/>
    <x v="0"/>
    <n v="22945.473999999998"/>
  </r>
  <r>
    <x v="0"/>
    <x v="0"/>
    <x v="1"/>
    <x v="31"/>
    <x v="1"/>
    <x v="0"/>
    <x v="0"/>
    <n v="8338.2602000000006"/>
  </r>
  <r>
    <x v="0"/>
    <x v="0"/>
    <x v="1"/>
    <x v="31"/>
    <x v="2"/>
    <x v="0"/>
    <x v="0"/>
    <n v="4287.7977000000001"/>
  </r>
  <r>
    <x v="0"/>
    <x v="0"/>
    <x v="1"/>
    <x v="31"/>
    <x v="3"/>
    <x v="0"/>
    <x v="0"/>
    <n v="13097.46"/>
  </r>
  <r>
    <x v="0"/>
    <x v="0"/>
    <x v="1"/>
    <x v="31"/>
    <x v="4"/>
    <x v="0"/>
    <x v="0"/>
    <n v="14564.222"/>
  </r>
  <r>
    <x v="0"/>
    <x v="0"/>
    <x v="1"/>
    <x v="31"/>
    <x v="5"/>
    <x v="0"/>
    <x v="0"/>
    <n v="22019.334999999999"/>
  </r>
  <r>
    <x v="0"/>
    <x v="0"/>
    <x v="1"/>
    <x v="31"/>
    <x v="6"/>
    <x v="0"/>
    <x v="0"/>
    <n v="46902.417000000001"/>
  </r>
  <r>
    <x v="0"/>
    <x v="0"/>
    <x v="1"/>
    <x v="31"/>
    <x v="7"/>
    <x v="0"/>
    <x v="0"/>
    <n v="0.490364666"/>
  </r>
  <r>
    <x v="0"/>
    <x v="0"/>
    <x v="1"/>
    <x v="32"/>
    <x v="0"/>
    <x v="0"/>
    <x v="0"/>
    <n v="-32.45626"/>
  </r>
  <r>
    <x v="0"/>
    <x v="0"/>
    <x v="1"/>
    <x v="32"/>
    <x v="1"/>
    <x v="0"/>
    <x v="0"/>
    <n v="1.3392595E-2"/>
  </r>
  <r>
    <x v="0"/>
    <x v="0"/>
    <x v="1"/>
    <x v="32"/>
    <x v="2"/>
    <x v="0"/>
    <x v="0"/>
    <n v="840.71293000000003"/>
  </r>
  <r>
    <x v="0"/>
    <x v="0"/>
    <x v="1"/>
    <x v="32"/>
    <x v="3"/>
    <x v="0"/>
    <x v="0"/>
    <n v="-8.2837177880000006"/>
  </r>
  <r>
    <x v="0"/>
    <x v="0"/>
    <x v="1"/>
    <x v="32"/>
    <x v="4"/>
    <x v="0"/>
    <x v="0"/>
    <n v="25879.951000000001"/>
  </r>
  <r>
    <x v="0"/>
    <x v="0"/>
    <x v="1"/>
    <x v="32"/>
    <x v="5"/>
    <x v="0"/>
    <x v="0"/>
    <n v="11341.275"/>
  </r>
  <r>
    <x v="0"/>
    <x v="0"/>
    <x v="1"/>
    <x v="32"/>
    <x v="6"/>
    <x v="0"/>
    <x v="0"/>
    <n v="28233.287"/>
  </r>
  <r>
    <x v="0"/>
    <x v="0"/>
    <x v="1"/>
    <x v="33"/>
    <x v="10"/>
    <x v="0"/>
    <x v="0"/>
    <n v="-20188.009999999998"/>
  </r>
  <r>
    <x v="0"/>
    <x v="0"/>
    <x v="1"/>
    <x v="33"/>
    <x v="11"/>
    <x v="0"/>
    <x v="0"/>
    <n v="10677.442999999999"/>
  </r>
  <r>
    <x v="0"/>
    <x v="0"/>
    <x v="1"/>
    <x v="33"/>
    <x v="12"/>
    <x v="0"/>
    <x v="0"/>
    <n v="19860.276000000002"/>
  </r>
  <r>
    <x v="0"/>
    <x v="0"/>
    <x v="1"/>
    <x v="33"/>
    <x v="13"/>
    <x v="0"/>
    <x v="0"/>
    <n v="9102.8881999999994"/>
  </r>
  <r>
    <x v="0"/>
    <x v="0"/>
    <x v="1"/>
    <x v="33"/>
    <x v="14"/>
    <x v="0"/>
    <x v="0"/>
    <n v="73171.409"/>
  </r>
  <r>
    <x v="0"/>
    <x v="0"/>
    <x v="1"/>
    <x v="33"/>
    <x v="15"/>
    <x v="0"/>
    <x v="0"/>
    <n v="138844.10999999999"/>
  </r>
  <r>
    <x v="0"/>
    <x v="0"/>
    <x v="1"/>
    <x v="33"/>
    <x v="16"/>
    <x v="0"/>
    <x v="0"/>
    <n v="98707.082999999999"/>
  </r>
  <r>
    <x v="0"/>
    <x v="0"/>
    <x v="1"/>
    <x v="33"/>
    <x v="17"/>
    <x v="0"/>
    <x v="0"/>
    <n v="273135.46000000002"/>
  </r>
  <r>
    <x v="0"/>
    <x v="0"/>
    <x v="1"/>
    <x v="33"/>
    <x v="18"/>
    <x v="0"/>
    <x v="0"/>
    <n v="532974.99"/>
  </r>
  <r>
    <x v="0"/>
    <x v="0"/>
    <x v="1"/>
    <x v="34"/>
    <x v="33"/>
    <x v="0"/>
    <x v="0"/>
    <n v="17196.87"/>
  </r>
  <r>
    <x v="0"/>
    <x v="0"/>
    <x v="1"/>
    <x v="34"/>
    <x v="34"/>
    <x v="0"/>
    <x v="0"/>
    <n v="466267.23"/>
  </r>
  <r>
    <x v="0"/>
    <x v="0"/>
    <x v="1"/>
    <x v="34"/>
    <x v="35"/>
    <x v="0"/>
    <x v="0"/>
    <n v="252582.94"/>
  </r>
  <r>
    <x v="0"/>
    <x v="0"/>
    <x v="1"/>
    <x v="34"/>
    <x v="36"/>
    <x v="0"/>
    <x v="0"/>
    <n v="218258.8"/>
  </r>
  <r>
    <x v="0"/>
    <x v="0"/>
    <x v="1"/>
    <x v="34"/>
    <x v="37"/>
    <x v="0"/>
    <x v="0"/>
    <n v="10545.397999999999"/>
  </r>
  <r>
    <x v="0"/>
    <x v="0"/>
    <x v="1"/>
    <x v="34"/>
    <x v="19"/>
    <x v="0"/>
    <x v="0"/>
    <n v="-1624570"/>
  </r>
  <r>
    <x v="0"/>
    <x v="0"/>
    <x v="1"/>
    <x v="35"/>
    <x v="34"/>
    <x v="0"/>
    <x v="0"/>
    <n v="384425.57"/>
  </r>
  <r>
    <x v="0"/>
    <x v="0"/>
    <x v="1"/>
    <x v="35"/>
    <x v="35"/>
    <x v="0"/>
    <x v="0"/>
    <n v="4848.2353999999996"/>
  </r>
  <r>
    <x v="0"/>
    <x v="0"/>
    <x v="1"/>
    <x v="35"/>
    <x v="36"/>
    <x v="0"/>
    <x v="0"/>
    <n v="5809.4438"/>
  </r>
  <r>
    <x v="0"/>
    <x v="0"/>
    <x v="1"/>
    <x v="35"/>
    <x v="20"/>
    <x v="0"/>
    <x v="0"/>
    <n v="37043.936000000002"/>
  </r>
  <r>
    <x v="0"/>
    <x v="0"/>
    <x v="1"/>
    <x v="35"/>
    <x v="22"/>
    <x v="0"/>
    <x v="0"/>
    <n v="174519.78"/>
  </r>
  <r>
    <x v="0"/>
    <x v="0"/>
    <x v="1"/>
    <x v="35"/>
    <x v="23"/>
    <x v="0"/>
    <x v="0"/>
    <n v="1128096.5"/>
  </r>
  <r>
    <x v="0"/>
    <x v="0"/>
    <x v="1"/>
    <x v="35"/>
    <x v="24"/>
    <x v="0"/>
    <x v="0"/>
    <n v="374774.77"/>
  </r>
  <r>
    <x v="0"/>
    <x v="0"/>
    <x v="1"/>
    <x v="35"/>
    <x v="25"/>
    <x v="0"/>
    <x v="0"/>
    <n v="61993.879000000001"/>
  </r>
  <r>
    <x v="0"/>
    <x v="0"/>
    <x v="1"/>
    <x v="35"/>
    <x v="26"/>
    <x v="0"/>
    <x v="0"/>
    <n v="422209.24"/>
  </r>
  <r>
    <x v="0"/>
    <x v="0"/>
    <x v="1"/>
    <x v="35"/>
    <x v="27"/>
    <x v="0"/>
    <x v="0"/>
    <n v="167746.09"/>
  </r>
  <r>
    <x v="0"/>
    <x v="0"/>
    <x v="1"/>
    <x v="35"/>
    <x v="28"/>
    <x v="0"/>
    <x v="0"/>
    <n v="458344.41"/>
  </r>
  <r>
    <x v="0"/>
    <x v="0"/>
    <x v="1"/>
    <x v="35"/>
    <x v="29"/>
    <x v="0"/>
    <x v="0"/>
    <n v="449102.55"/>
  </r>
  <r>
    <x v="0"/>
    <x v="0"/>
    <x v="1"/>
    <x v="35"/>
    <x v="30"/>
    <x v="0"/>
    <x v="0"/>
    <n v="97058.081999999995"/>
  </r>
  <r>
    <x v="0"/>
    <x v="0"/>
    <x v="1"/>
    <x v="35"/>
    <x v="31"/>
    <x v="0"/>
    <x v="0"/>
    <n v="175535.03"/>
  </r>
  <r>
    <x v="0"/>
    <x v="0"/>
    <x v="1"/>
    <x v="36"/>
    <x v="0"/>
    <x v="0"/>
    <x v="0"/>
    <n v="5432.0410000000002"/>
  </r>
  <r>
    <x v="0"/>
    <x v="0"/>
    <x v="1"/>
    <x v="36"/>
    <x v="1"/>
    <x v="0"/>
    <x v="0"/>
    <n v="8344.8050999999996"/>
  </r>
  <r>
    <x v="0"/>
    <x v="0"/>
    <x v="1"/>
    <x v="36"/>
    <x v="2"/>
    <x v="0"/>
    <x v="0"/>
    <n v="115072.91"/>
  </r>
  <r>
    <x v="0"/>
    <x v="0"/>
    <x v="1"/>
    <x v="36"/>
    <x v="3"/>
    <x v="0"/>
    <x v="0"/>
    <n v="6470.8935000000001"/>
  </r>
  <r>
    <x v="0"/>
    <x v="0"/>
    <x v="1"/>
    <x v="36"/>
    <x v="4"/>
    <x v="0"/>
    <x v="0"/>
    <n v="424.80572000000001"/>
  </r>
  <r>
    <x v="0"/>
    <x v="0"/>
    <x v="1"/>
    <x v="36"/>
    <x v="5"/>
    <x v="0"/>
    <x v="0"/>
    <n v="3951.6646999999998"/>
  </r>
  <r>
    <x v="0"/>
    <x v="0"/>
    <x v="1"/>
    <x v="36"/>
    <x v="6"/>
    <x v="0"/>
    <x v="0"/>
    <n v="20811.859"/>
  </r>
  <r>
    <x v="0"/>
    <x v="0"/>
    <x v="1"/>
    <x v="36"/>
    <x v="7"/>
    <x v="0"/>
    <x v="0"/>
    <n v="204.75418999999999"/>
  </r>
  <r>
    <x v="0"/>
    <x v="0"/>
    <x v="1"/>
    <x v="36"/>
    <x v="8"/>
    <x v="0"/>
    <x v="0"/>
    <n v="6964.6850000000004"/>
  </r>
  <r>
    <x v="0"/>
    <x v="0"/>
    <x v="1"/>
    <x v="36"/>
    <x v="9"/>
    <x v="0"/>
    <x v="0"/>
    <n v="6841.3626999999997"/>
  </r>
  <r>
    <x v="0"/>
    <x v="0"/>
    <x v="1"/>
    <x v="36"/>
    <x v="38"/>
    <x v="0"/>
    <x v="0"/>
    <n v="100632.17"/>
  </r>
  <r>
    <x v="0"/>
    <x v="0"/>
    <x v="1"/>
    <x v="37"/>
    <x v="0"/>
    <x v="0"/>
    <x v="0"/>
    <n v="3730.5734000000002"/>
  </r>
  <r>
    <x v="0"/>
    <x v="0"/>
    <x v="1"/>
    <x v="37"/>
    <x v="1"/>
    <x v="0"/>
    <x v="0"/>
    <n v="3246.6936999999998"/>
  </r>
  <r>
    <x v="0"/>
    <x v="0"/>
    <x v="1"/>
    <x v="37"/>
    <x v="2"/>
    <x v="0"/>
    <x v="0"/>
    <n v="17419.866999999998"/>
  </r>
  <r>
    <x v="0"/>
    <x v="0"/>
    <x v="1"/>
    <x v="37"/>
    <x v="3"/>
    <x v="0"/>
    <x v="0"/>
    <n v="17180.251"/>
  </r>
  <r>
    <x v="0"/>
    <x v="0"/>
    <x v="1"/>
    <x v="37"/>
    <x v="4"/>
    <x v="0"/>
    <x v="0"/>
    <n v="62042.072999999997"/>
  </r>
  <r>
    <x v="0"/>
    <x v="0"/>
    <x v="1"/>
    <x v="37"/>
    <x v="5"/>
    <x v="0"/>
    <x v="0"/>
    <n v="109200.33"/>
  </r>
  <r>
    <x v="0"/>
    <x v="0"/>
    <x v="1"/>
    <x v="37"/>
    <x v="6"/>
    <x v="0"/>
    <x v="0"/>
    <n v="812959.79"/>
  </r>
  <r>
    <x v="0"/>
    <x v="0"/>
    <x v="1"/>
    <x v="37"/>
    <x v="7"/>
    <x v="0"/>
    <x v="0"/>
    <n v="6675.7732999999998"/>
  </r>
  <r>
    <x v="0"/>
    <x v="0"/>
    <x v="1"/>
    <x v="37"/>
    <x v="8"/>
    <x v="0"/>
    <x v="0"/>
    <n v="69259.258000000002"/>
  </r>
  <r>
    <x v="0"/>
    <x v="0"/>
    <x v="1"/>
    <x v="37"/>
    <x v="9"/>
    <x v="0"/>
    <x v="0"/>
    <n v="26381.873"/>
  </r>
  <r>
    <x v="0"/>
    <x v="0"/>
    <x v="1"/>
    <x v="37"/>
    <x v="38"/>
    <x v="0"/>
    <x v="0"/>
    <n v="1128096.5"/>
  </r>
  <r>
    <x v="0"/>
    <x v="0"/>
    <x v="1"/>
    <x v="38"/>
    <x v="0"/>
    <x v="0"/>
    <x v="0"/>
    <n v="7179.3846999999996"/>
  </r>
  <r>
    <x v="0"/>
    <x v="0"/>
    <x v="1"/>
    <x v="38"/>
    <x v="1"/>
    <x v="0"/>
    <x v="0"/>
    <n v="1826.1678999999999"/>
  </r>
  <r>
    <x v="0"/>
    <x v="0"/>
    <x v="1"/>
    <x v="38"/>
    <x v="2"/>
    <x v="0"/>
    <x v="0"/>
    <n v="65947.508000000002"/>
  </r>
  <r>
    <x v="0"/>
    <x v="0"/>
    <x v="1"/>
    <x v="38"/>
    <x v="3"/>
    <x v="0"/>
    <x v="0"/>
    <n v="22960.496999999999"/>
  </r>
  <r>
    <x v="0"/>
    <x v="0"/>
    <x v="1"/>
    <x v="38"/>
    <x v="4"/>
    <x v="0"/>
    <x v="0"/>
    <n v="9247.6285000000007"/>
  </r>
  <r>
    <x v="0"/>
    <x v="0"/>
    <x v="1"/>
    <x v="38"/>
    <x v="5"/>
    <x v="0"/>
    <x v="0"/>
    <n v="25182.718000000001"/>
  </r>
  <r>
    <x v="0"/>
    <x v="0"/>
    <x v="1"/>
    <x v="38"/>
    <x v="6"/>
    <x v="0"/>
    <x v="0"/>
    <n v="204366.35"/>
  </r>
  <r>
    <x v="0"/>
    <x v="0"/>
    <x v="1"/>
    <x v="38"/>
    <x v="7"/>
    <x v="0"/>
    <x v="0"/>
    <n v="1568.9386"/>
  </r>
  <r>
    <x v="0"/>
    <x v="0"/>
    <x v="1"/>
    <x v="38"/>
    <x v="8"/>
    <x v="0"/>
    <x v="0"/>
    <n v="20779.254000000001"/>
  </r>
  <r>
    <x v="0"/>
    <x v="0"/>
    <x v="1"/>
    <x v="38"/>
    <x v="9"/>
    <x v="0"/>
    <x v="0"/>
    <n v="15716.321"/>
  </r>
  <r>
    <x v="0"/>
    <x v="0"/>
    <x v="1"/>
    <x v="38"/>
    <x v="38"/>
    <x v="0"/>
    <x v="0"/>
    <n v="397757.92"/>
  </r>
  <r>
    <x v="0"/>
    <x v="0"/>
    <x v="1"/>
    <x v="39"/>
    <x v="0"/>
    <x v="0"/>
    <x v="0"/>
    <n v="3223.3971999999999"/>
  </r>
  <r>
    <x v="0"/>
    <x v="0"/>
    <x v="1"/>
    <x v="39"/>
    <x v="1"/>
    <x v="0"/>
    <x v="0"/>
    <n v="89.839564667999994"/>
  </r>
  <r>
    <x v="0"/>
    <x v="0"/>
    <x v="1"/>
    <x v="39"/>
    <x v="2"/>
    <x v="0"/>
    <x v="0"/>
    <n v="11701.593999999999"/>
  </r>
  <r>
    <x v="0"/>
    <x v="0"/>
    <x v="1"/>
    <x v="39"/>
    <x v="3"/>
    <x v="0"/>
    <x v="0"/>
    <n v="2776.4549000000002"/>
  </r>
  <r>
    <x v="0"/>
    <x v="0"/>
    <x v="1"/>
    <x v="39"/>
    <x v="4"/>
    <x v="0"/>
    <x v="0"/>
    <n v="4101.0887000000002"/>
  </r>
  <r>
    <x v="0"/>
    <x v="0"/>
    <x v="1"/>
    <x v="39"/>
    <x v="5"/>
    <x v="0"/>
    <x v="0"/>
    <n v="3767.5178999999998"/>
  </r>
  <r>
    <x v="0"/>
    <x v="0"/>
    <x v="1"/>
    <x v="39"/>
    <x v="6"/>
    <x v="0"/>
    <x v="0"/>
    <n v="17369.411"/>
  </r>
  <r>
    <x v="0"/>
    <x v="0"/>
    <x v="1"/>
    <x v="39"/>
    <x v="7"/>
    <x v="0"/>
    <x v="0"/>
    <n v="284.98651999999998"/>
  </r>
  <r>
    <x v="0"/>
    <x v="0"/>
    <x v="1"/>
    <x v="39"/>
    <x v="8"/>
    <x v="0"/>
    <x v="0"/>
    <n v="7173.6756999999998"/>
  </r>
  <r>
    <x v="0"/>
    <x v="0"/>
    <x v="1"/>
    <x v="39"/>
    <x v="9"/>
    <x v="0"/>
    <x v="0"/>
    <n v="11505.914000000001"/>
  </r>
  <r>
    <x v="0"/>
    <x v="0"/>
    <x v="1"/>
    <x v="39"/>
    <x v="38"/>
    <x v="0"/>
    <x v="0"/>
    <n v="125697.8"/>
  </r>
  <r>
    <x v="0"/>
    <x v="0"/>
    <x v="1"/>
    <x v="40"/>
    <x v="0"/>
    <x v="0"/>
    <x v="0"/>
    <n v="39176.248"/>
  </r>
  <r>
    <x v="0"/>
    <x v="0"/>
    <x v="1"/>
    <x v="40"/>
    <x v="1"/>
    <x v="0"/>
    <x v="0"/>
    <n v="12433.781999999999"/>
  </r>
  <r>
    <x v="0"/>
    <x v="0"/>
    <x v="1"/>
    <x v="40"/>
    <x v="2"/>
    <x v="0"/>
    <x v="0"/>
    <n v="21527.625"/>
  </r>
  <r>
    <x v="0"/>
    <x v="0"/>
    <x v="1"/>
    <x v="40"/>
    <x v="3"/>
    <x v="0"/>
    <x v="0"/>
    <n v="14401.519"/>
  </r>
  <r>
    <x v="0"/>
    <x v="0"/>
    <x v="1"/>
    <x v="40"/>
    <x v="4"/>
    <x v="0"/>
    <x v="0"/>
    <n v="2638.1583999999998"/>
  </r>
  <r>
    <x v="0"/>
    <x v="0"/>
    <x v="1"/>
    <x v="40"/>
    <x v="5"/>
    <x v="0"/>
    <x v="0"/>
    <n v="58786.696000000004"/>
  </r>
  <r>
    <x v="0"/>
    <x v="0"/>
    <x v="1"/>
    <x v="40"/>
    <x v="6"/>
    <x v="0"/>
    <x v="0"/>
    <n v="182527.71"/>
  </r>
  <r>
    <x v="0"/>
    <x v="0"/>
    <x v="1"/>
    <x v="40"/>
    <x v="7"/>
    <x v="0"/>
    <x v="0"/>
    <n v="2633.2795000000001"/>
  </r>
  <r>
    <x v="0"/>
    <x v="0"/>
    <x v="1"/>
    <x v="40"/>
    <x v="8"/>
    <x v="0"/>
    <x v="0"/>
    <n v="27091.407999999999"/>
  </r>
  <r>
    <x v="0"/>
    <x v="0"/>
    <x v="1"/>
    <x v="40"/>
    <x v="9"/>
    <x v="0"/>
    <x v="0"/>
    <n v="60992.815000000002"/>
  </r>
  <r>
    <x v="0"/>
    <x v="0"/>
    <x v="1"/>
    <x v="40"/>
    <x v="38"/>
    <x v="0"/>
    <x v="0"/>
    <n v="832214.82"/>
  </r>
  <r>
    <x v="0"/>
    <x v="0"/>
    <x v="1"/>
    <x v="41"/>
    <x v="0"/>
    <x v="0"/>
    <x v="0"/>
    <n v="22635.423999999999"/>
  </r>
  <r>
    <x v="0"/>
    <x v="0"/>
    <x v="1"/>
    <x v="41"/>
    <x v="1"/>
    <x v="0"/>
    <x v="0"/>
    <n v="3770.1102999999998"/>
  </r>
  <r>
    <x v="0"/>
    <x v="0"/>
    <x v="1"/>
    <x v="41"/>
    <x v="2"/>
    <x v="0"/>
    <x v="0"/>
    <n v="69497.165999999997"/>
  </r>
  <r>
    <x v="0"/>
    <x v="0"/>
    <x v="1"/>
    <x v="41"/>
    <x v="3"/>
    <x v="0"/>
    <x v="0"/>
    <n v="10274.49"/>
  </r>
  <r>
    <x v="0"/>
    <x v="0"/>
    <x v="1"/>
    <x v="41"/>
    <x v="4"/>
    <x v="0"/>
    <x v="0"/>
    <n v="418.54840000000002"/>
  </r>
  <r>
    <x v="0"/>
    <x v="0"/>
    <x v="1"/>
    <x v="41"/>
    <x v="5"/>
    <x v="0"/>
    <x v="0"/>
    <n v="8722.5378999999994"/>
  </r>
  <r>
    <x v="0"/>
    <x v="0"/>
    <x v="1"/>
    <x v="41"/>
    <x v="6"/>
    <x v="0"/>
    <x v="0"/>
    <n v="35217.593000000001"/>
  </r>
  <r>
    <x v="0"/>
    <x v="0"/>
    <x v="1"/>
    <x v="41"/>
    <x v="7"/>
    <x v="0"/>
    <x v="0"/>
    <n v="338.87207000000001"/>
  </r>
  <r>
    <x v="0"/>
    <x v="0"/>
    <x v="1"/>
    <x v="41"/>
    <x v="8"/>
    <x v="0"/>
    <x v="0"/>
    <n v="9361.2173000000003"/>
  </r>
  <r>
    <x v="0"/>
    <x v="0"/>
    <x v="1"/>
    <x v="41"/>
    <x v="9"/>
    <x v="0"/>
    <x v="0"/>
    <n v="7510.1354000000001"/>
  </r>
  <r>
    <x v="0"/>
    <x v="0"/>
    <x v="1"/>
    <x v="41"/>
    <x v="38"/>
    <x v="0"/>
    <x v="0"/>
    <n v="165649.04999999999"/>
  </r>
  <r>
    <x v="0"/>
    <x v="0"/>
    <x v="1"/>
    <x v="42"/>
    <x v="0"/>
    <x v="0"/>
    <x v="0"/>
    <n v="960.37275"/>
  </r>
  <r>
    <x v="0"/>
    <x v="0"/>
    <x v="1"/>
    <x v="42"/>
    <x v="1"/>
    <x v="0"/>
    <x v="0"/>
    <n v="5351.0340999999999"/>
  </r>
  <r>
    <x v="0"/>
    <x v="0"/>
    <x v="1"/>
    <x v="42"/>
    <x v="2"/>
    <x v="0"/>
    <x v="0"/>
    <n v="3679.5563000000002"/>
  </r>
  <r>
    <x v="0"/>
    <x v="0"/>
    <x v="1"/>
    <x v="42"/>
    <x v="3"/>
    <x v="0"/>
    <x v="0"/>
    <n v="12554.548000000001"/>
  </r>
  <r>
    <x v="0"/>
    <x v="0"/>
    <x v="1"/>
    <x v="42"/>
    <x v="4"/>
    <x v="0"/>
    <x v="0"/>
    <n v="7039.4717000000001"/>
  </r>
  <r>
    <x v="0"/>
    <x v="0"/>
    <x v="1"/>
    <x v="42"/>
    <x v="5"/>
    <x v="0"/>
    <x v="0"/>
    <n v="96863.604000000007"/>
  </r>
  <r>
    <x v="0"/>
    <x v="0"/>
    <x v="1"/>
    <x v="42"/>
    <x v="6"/>
    <x v="0"/>
    <x v="0"/>
    <n v="211975.05"/>
  </r>
  <r>
    <x v="0"/>
    <x v="0"/>
    <x v="1"/>
    <x v="42"/>
    <x v="7"/>
    <x v="0"/>
    <x v="0"/>
    <n v="7587.4796999999999"/>
  </r>
  <r>
    <x v="0"/>
    <x v="0"/>
    <x v="1"/>
    <x v="42"/>
    <x v="8"/>
    <x v="0"/>
    <x v="0"/>
    <n v="55654.959000000003"/>
  </r>
  <r>
    <x v="0"/>
    <x v="0"/>
    <x v="1"/>
    <x v="42"/>
    <x v="9"/>
    <x v="0"/>
    <x v="0"/>
    <n v="56678.336000000003"/>
  </r>
  <r>
    <x v="0"/>
    <x v="0"/>
    <x v="1"/>
    <x v="42"/>
    <x v="38"/>
    <x v="0"/>
    <x v="0"/>
    <n v="688700.56"/>
  </r>
  <r>
    <x v="0"/>
    <x v="0"/>
    <x v="1"/>
    <x v="43"/>
    <x v="0"/>
    <x v="0"/>
    <x v="0"/>
    <n v="652.97716000000003"/>
  </r>
  <r>
    <x v="0"/>
    <x v="0"/>
    <x v="1"/>
    <x v="43"/>
    <x v="1"/>
    <x v="0"/>
    <x v="0"/>
    <n v="153.75803999999999"/>
  </r>
  <r>
    <x v="0"/>
    <x v="0"/>
    <x v="1"/>
    <x v="43"/>
    <x v="2"/>
    <x v="0"/>
    <x v="0"/>
    <n v="339554.13"/>
  </r>
  <r>
    <x v="0"/>
    <x v="0"/>
    <x v="1"/>
    <x v="43"/>
    <x v="3"/>
    <x v="0"/>
    <x v="0"/>
    <n v="984.73095999999998"/>
  </r>
  <r>
    <x v="0"/>
    <x v="0"/>
    <x v="1"/>
    <x v="43"/>
    <x v="4"/>
    <x v="0"/>
    <x v="0"/>
    <n v="975.98409000000004"/>
  </r>
  <r>
    <x v="0"/>
    <x v="0"/>
    <x v="1"/>
    <x v="43"/>
    <x v="5"/>
    <x v="0"/>
    <x v="0"/>
    <n v="2568.5001000000002"/>
  </r>
  <r>
    <x v="0"/>
    <x v="0"/>
    <x v="1"/>
    <x v="43"/>
    <x v="6"/>
    <x v="0"/>
    <x v="0"/>
    <n v="73828.457999999999"/>
  </r>
  <r>
    <x v="0"/>
    <x v="0"/>
    <x v="1"/>
    <x v="43"/>
    <x v="7"/>
    <x v="0"/>
    <x v="0"/>
    <n v="1520.1661999999999"/>
  </r>
  <r>
    <x v="0"/>
    <x v="0"/>
    <x v="1"/>
    <x v="43"/>
    <x v="8"/>
    <x v="0"/>
    <x v="0"/>
    <n v="15700.665999999999"/>
  </r>
  <r>
    <x v="0"/>
    <x v="0"/>
    <x v="1"/>
    <x v="43"/>
    <x v="9"/>
    <x v="0"/>
    <x v="0"/>
    <n v="13163.182000000001"/>
  </r>
  <r>
    <x v="0"/>
    <x v="0"/>
    <x v="1"/>
    <x v="43"/>
    <x v="38"/>
    <x v="0"/>
    <x v="0"/>
    <n v="217762.42"/>
  </r>
  <r>
    <x v="0"/>
    <x v="0"/>
    <x v="1"/>
    <x v="44"/>
    <x v="0"/>
    <x v="0"/>
    <x v="0"/>
    <n v="2656.1552999999999"/>
  </r>
  <r>
    <x v="0"/>
    <x v="0"/>
    <x v="1"/>
    <x v="44"/>
    <x v="1"/>
    <x v="0"/>
    <x v="0"/>
    <n v="367.49131999999997"/>
  </r>
  <r>
    <x v="0"/>
    <x v="0"/>
    <x v="1"/>
    <x v="44"/>
    <x v="2"/>
    <x v="0"/>
    <x v="0"/>
    <n v="68693.716"/>
  </r>
  <r>
    <x v="0"/>
    <x v="0"/>
    <x v="1"/>
    <x v="44"/>
    <x v="3"/>
    <x v="0"/>
    <x v="0"/>
    <n v="933.29175999999995"/>
  </r>
  <r>
    <x v="0"/>
    <x v="0"/>
    <x v="1"/>
    <x v="44"/>
    <x v="4"/>
    <x v="0"/>
    <x v="0"/>
    <n v="219.87406999999999"/>
  </r>
  <r>
    <x v="0"/>
    <x v="0"/>
    <x v="1"/>
    <x v="44"/>
    <x v="5"/>
    <x v="0"/>
    <x v="0"/>
    <n v="2188.1745000000001"/>
  </r>
  <r>
    <x v="0"/>
    <x v="0"/>
    <x v="1"/>
    <x v="44"/>
    <x v="6"/>
    <x v="0"/>
    <x v="0"/>
    <n v="15301.707"/>
  </r>
  <r>
    <x v="0"/>
    <x v="0"/>
    <x v="1"/>
    <x v="44"/>
    <x v="7"/>
    <x v="0"/>
    <x v="0"/>
    <n v="283.44524999999999"/>
  </r>
  <r>
    <x v="0"/>
    <x v="0"/>
    <x v="1"/>
    <x v="44"/>
    <x v="8"/>
    <x v="0"/>
    <x v="0"/>
    <n v="3415.6253999999999"/>
  </r>
  <r>
    <x v="0"/>
    <x v="0"/>
    <x v="1"/>
    <x v="44"/>
    <x v="9"/>
    <x v="0"/>
    <x v="0"/>
    <n v="2998.6010999999999"/>
  </r>
  <r>
    <x v="0"/>
    <x v="0"/>
    <x v="1"/>
    <x v="44"/>
    <x v="38"/>
    <x v="0"/>
    <x v="0"/>
    <n v="93493.301000000007"/>
  </r>
  <r>
    <x v="0"/>
    <x v="0"/>
    <x v="1"/>
    <x v="45"/>
    <x v="0"/>
    <x v="0"/>
    <x v="0"/>
    <n v="714.69491000000005"/>
  </r>
  <r>
    <x v="0"/>
    <x v="0"/>
    <x v="1"/>
    <x v="45"/>
    <x v="1"/>
    <x v="0"/>
    <x v="0"/>
    <n v="202.38386"/>
  </r>
  <r>
    <x v="0"/>
    <x v="0"/>
    <x v="1"/>
    <x v="45"/>
    <x v="2"/>
    <x v="0"/>
    <x v="0"/>
    <n v="82489.937999999995"/>
  </r>
  <r>
    <x v="0"/>
    <x v="0"/>
    <x v="1"/>
    <x v="45"/>
    <x v="3"/>
    <x v="0"/>
    <x v="0"/>
    <n v="5452.8810000000003"/>
  </r>
  <r>
    <x v="0"/>
    <x v="0"/>
    <x v="1"/>
    <x v="45"/>
    <x v="4"/>
    <x v="0"/>
    <x v="0"/>
    <n v="390.43180999999998"/>
  </r>
  <r>
    <x v="0"/>
    <x v="0"/>
    <x v="1"/>
    <x v="45"/>
    <x v="5"/>
    <x v="0"/>
    <x v="0"/>
    <n v="5511.4486999999999"/>
  </r>
  <r>
    <x v="0"/>
    <x v="0"/>
    <x v="1"/>
    <x v="45"/>
    <x v="6"/>
    <x v="0"/>
    <x v="0"/>
    <n v="58084.957999999999"/>
  </r>
  <r>
    <x v="0"/>
    <x v="0"/>
    <x v="1"/>
    <x v="45"/>
    <x v="7"/>
    <x v="0"/>
    <x v="0"/>
    <n v="1613.4799"/>
  </r>
  <r>
    <x v="0"/>
    <x v="0"/>
    <x v="1"/>
    <x v="45"/>
    <x v="8"/>
    <x v="0"/>
    <x v="0"/>
    <n v="11386.856"/>
  </r>
  <r>
    <x v="0"/>
    <x v="0"/>
    <x v="1"/>
    <x v="45"/>
    <x v="9"/>
    <x v="0"/>
    <x v="0"/>
    <n v="9687.9526999999998"/>
  </r>
  <r>
    <x v="0"/>
    <x v="0"/>
    <x v="1"/>
    <x v="45"/>
    <x v="38"/>
    <x v="0"/>
    <x v="0"/>
    <n v="149333.03"/>
  </r>
  <r>
    <x v="0"/>
    <x v="0"/>
    <x v="2"/>
    <x v="0"/>
    <x v="0"/>
    <x v="0"/>
    <x v="0"/>
    <n v="274312.24"/>
  </r>
  <r>
    <x v="0"/>
    <x v="0"/>
    <x v="2"/>
    <x v="0"/>
    <x v="1"/>
    <x v="0"/>
    <x v="0"/>
    <n v="92729.073999999993"/>
  </r>
  <r>
    <x v="0"/>
    <x v="0"/>
    <x v="2"/>
    <x v="1"/>
    <x v="2"/>
    <x v="0"/>
    <x v="0"/>
    <n v="255678.51"/>
  </r>
  <r>
    <x v="0"/>
    <x v="0"/>
    <x v="2"/>
    <x v="2"/>
    <x v="3"/>
    <x v="0"/>
    <x v="0"/>
    <n v="298872.09000000003"/>
  </r>
  <r>
    <x v="0"/>
    <x v="0"/>
    <x v="2"/>
    <x v="3"/>
    <x v="4"/>
    <x v="0"/>
    <x v="0"/>
    <n v="111085.03"/>
  </r>
  <r>
    <x v="0"/>
    <x v="0"/>
    <x v="2"/>
    <x v="4"/>
    <x v="5"/>
    <x v="0"/>
    <x v="0"/>
    <n v="394236.42"/>
  </r>
  <r>
    <x v="0"/>
    <x v="0"/>
    <x v="2"/>
    <x v="5"/>
    <x v="6"/>
    <x v="0"/>
    <x v="0"/>
    <n v="1167017"/>
  </r>
  <r>
    <x v="0"/>
    <x v="0"/>
    <x v="2"/>
    <x v="6"/>
    <x v="7"/>
    <x v="0"/>
    <x v="0"/>
    <n v="487660.22"/>
  </r>
  <r>
    <x v="0"/>
    <x v="0"/>
    <x v="2"/>
    <x v="7"/>
    <x v="8"/>
    <x v="0"/>
    <x v="0"/>
    <n v="874375.27"/>
  </r>
  <r>
    <x v="0"/>
    <x v="0"/>
    <x v="2"/>
    <x v="8"/>
    <x v="9"/>
    <x v="0"/>
    <x v="0"/>
    <n v="933269.04"/>
  </r>
  <r>
    <x v="0"/>
    <x v="0"/>
    <x v="2"/>
    <x v="9"/>
    <x v="10"/>
    <x v="0"/>
    <x v="0"/>
    <n v="70674.766000000003"/>
  </r>
  <r>
    <x v="0"/>
    <x v="0"/>
    <x v="2"/>
    <x v="9"/>
    <x v="11"/>
    <x v="0"/>
    <x v="0"/>
    <n v="1944.3369"/>
  </r>
  <r>
    <x v="0"/>
    <x v="0"/>
    <x v="2"/>
    <x v="9"/>
    <x v="12"/>
    <x v="0"/>
    <x v="0"/>
    <n v="66675.046000000002"/>
  </r>
  <r>
    <x v="0"/>
    <x v="0"/>
    <x v="2"/>
    <x v="9"/>
    <x v="13"/>
    <x v="0"/>
    <x v="0"/>
    <n v="3690.9580999999998"/>
  </r>
  <r>
    <x v="0"/>
    <x v="0"/>
    <x v="2"/>
    <x v="9"/>
    <x v="14"/>
    <x v="0"/>
    <x v="0"/>
    <n v="3545.4886000000001"/>
  </r>
  <r>
    <x v="0"/>
    <x v="0"/>
    <x v="2"/>
    <x v="9"/>
    <x v="15"/>
    <x v="0"/>
    <x v="0"/>
    <n v="7641.6550999999999"/>
  </r>
  <r>
    <x v="0"/>
    <x v="0"/>
    <x v="2"/>
    <x v="9"/>
    <x v="16"/>
    <x v="0"/>
    <x v="0"/>
    <n v="197.92116999999999"/>
  </r>
  <r>
    <x v="0"/>
    <x v="0"/>
    <x v="2"/>
    <x v="9"/>
    <x v="17"/>
    <x v="0"/>
    <x v="0"/>
    <n v="11713.2"/>
  </r>
  <r>
    <x v="0"/>
    <x v="0"/>
    <x v="2"/>
    <x v="9"/>
    <x v="18"/>
    <x v="0"/>
    <x v="0"/>
    <n v="3727.5862000000002"/>
  </r>
  <r>
    <x v="0"/>
    <x v="0"/>
    <x v="2"/>
    <x v="9"/>
    <x v="19"/>
    <x v="0"/>
    <x v="0"/>
    <n v="106403.25"/>
  </r>
  <r>
    <x v="0"/>
    <x v="0"/>
    <x v="2"/>
    <x v="9"/>
    <x v="20"/>
    <x v="0"/>
    <x v="0"/>
    <n v="278.35417000000001"/>
  </r>
  <r>
    <x v="0"/>
    <x v="0"/>
    <x v="2"/>
    <x v="9"/>
    <x v="21"/>
    <x v="0"/>
    <x v="0"/>
    <n v="5083.5968000000003"/>
  </r>
  <r>
    <x v="0"/>
    <x v="0"/>
    <x v="2"/>
    <x v="9"/>
    <x v="22"/>
    <x v="0"/>
    <x v="0"/>
    <n v="539.45531000000005"/>
  </r>
  <r>
    <x v="0"/>
    <x v="0"/>
    <x v="2"/>
    <x v="9"/>
    <x v="23"/>
    <x v="0"/>
    <x v="0"/>
    <n v="7179.3846999999996"/>
  </r>
  <r>
    <x v="0"/>
    <x v="0"/>
    <x v="2"/>
    <x v="9"/>
    <x v="24"/>
    <x v="0"/>
    <x v="0"/>
    <n v="5574.7049999999999"/>
  </r>
  <r>
    <x v="0"/>
    <x v="0"/>
    <x v="2"/>
    <x v="9"/>
    <x v="25"/>
    <x v="0"/>
    <x v="0"/>
    <n v="1853.7819"/>
  </r>
  <r>
    <x v="0"/>
    <x v="0"/>
    <x v="2"/>
    <x v="9"/>
    <x v="26"/>
    <x v="0"/>
    <x v="0"/>
    <n v="2830.9468000000002"/>
  </r>
  <r>
    <x v="0"/>
    <x v="0"/>
    <x v="2"/>
    <x v="9"/>
    <x v="27"/>
    <x v="0"/>
    <x v="0"/>
    <n v="173.57978"/>
  </r>
  <r>
    <x v="0"/>
    <x v="0"/>
    <x v="2"/>
    <x v="9"/>
    <x v="28"/>
    <x v="0"/>
    <x v="0"/>
    <n v="3565.8105"/>
  </r>
  <r>
    <x v="0"/>
    <x v="0"/>
    <x v="2"/>
    <x v="9"/>
    <x v="29"/>
    <x v="0"/>
    <x v="0"/>
    <n v="1890.3078"/>
  </r>
  <r>
    <x v="0"/>
    <x v="0"/>
    <x v="2"/>
    <x v="9"/>
    <x v="30"/>
    <x v="0"/>
    <x v="0"/>
    <n v="3444.6682000000001"/>
  </r>
  <r>
    <x v="0"/>
    <x v="0"/>
    <x v="2"/>
    <x v="9"/>
    <x v="31"/>
    <x v="0"/>
    <x v="0"/>
    <n v="652.79417999999998"/>
  </r>
  <r>
    <x v="0"/>
    <x v="0"/>
    <x v="2"/>
    <x v="10"/>
    <x v="10"/>
    <x v="0"/>
    <x v="0"/>
    <n v="26106.901999999998"/>
  </r>
  <r>
    <x v="0"/>
    <x v="0"/>
    <x v="2"/>
    <x v="10"/>
    <x v="11"/>
    <x v="0"/>
    <x v="0"/>
    <n v="172.43911"/>
  </r>
  <r>
    <x v="0"/>
    <x v="0"/>
    <x v="2"/>
    <x v="10"/>
    <x v="12"/>
    <x v="0"/>
    <x v="0"/>
    <n v="6899.8197"/>
  </r>
  <r>
    <x v="0"/>
    <x v="0"/>
    <x v="2"/>
    <x v="10"/>
    <x v="13"/>
    <x v="0"/>
    <x v="0"/>
    <n v="519.65209000000004"/>
  </r>
  <r>
    <x v="0"/>
    <x v="0"/>
    <x v="2"/>
    <x v="10"/>
    <x v="14"/>
    <x v="0"/>
    <x v="0"/>
    <n v="1575.943"/>
  </r>
  <r>
    <x v="0"/>
    <x v="0"/>
    <x v="2"/>
    <x v="10"/>
    <x v="15"/>
    <x v="0"/>
    <x v="0"/>
    <n v="545.29160999999999"/>
  </r>
  <r>
    <x v="0"/>
    <x v="0"/>
    <x v="2"/>
    <x v="10"/>
    <x v="17"/>
    <x v="0"/>
    <x v="0"/>
    <n v="8131.6457"/>
  </r>
  <r>
    <x v="0"/>
    <x v="0"/>
    <x v="2"/>
    <x v="10"/>
    <x v="18"/>
    <x v="0"/>
    <x v="0"/>
    <n v="1620.0844999999999"/>
  </r>
  <r>
    <x v="0"/>
    <x v="0"/>
    <x v="2"/>
    <x v="10"/>
    <x v="19"/>
    <x v="0"/>
    <x v="0"/>
    <n v="42324.004999999997"/>
  </r>
  <r>
    <x v="0"/>
    <x v="0"/>
    <x v="2"/>
    <x v="10"/>
    <x v="20"/>
    <x v="0"/>
    <x v="0"/>
    <n v="47.548582480999997"/>
  </r>
  <r>
    <x v="0"/>
    <x v="0"/>
    <x v="2"/>
    <x v="10"/>
    <x v="21"/>
    <x v="0"/>
    <x v="0"/>
    <n v="7558.1423999999997"/>
  </r>
  <r>
    <x v="0"/>
    <x v="0"/>
    <x v="2"/>
    <x v="10"/>
    <x v="22"/>
    <x v="0"/>
    <x v="0"/>
    <n v="19.926701427000001"/>
  </r>
  <r>
    <x v="0"/>
    <x v="0"/>
    <x v="2"/>
    <x v="10"/>
    <x v="23"/>
    <x v="0"/>
    <x v="0"/>
    <n v="1826.1678999999999"/>
  </r>
  <r>
    <x v="0"/>
    <x v="0"/>
    <x v="2"/>
    <x v="10"/>
    <x v="24"/>
    <x v="0"/>
    <x v="0"/>
    <n v="765.59894999999995"/>
  </r>
  <r>
    <x v="0"/>
    <x v="0"/>
    <x v="2"/>
    <x v="10"/>
    <x v="25"/>
    <x v="0"/>
    <x v="0"/>
    <n v="24.214300322"/>
  </r>
  <r>
    <x v="0"/>
    <x v="0"/>
    <x v="2"/>
    <x v="10"/>
    <x v="26"/>
    <x v="0"/>
    <x v="0"/>
    <n v="199.47198"/>
  </r>
  <r>
    <x v="0"/>
    <x v="0"/>
    <x v="2"/>
    <x v="10"/>
    <x v="27"/>
    <x v="0"/>
    <x v="0"/>
    <n v="15.805929332"/>
  </r>
  <r>
    <x v="0"/>
    <x v="0"/>
    <x v="2"/>
    <x v="10"/>
    <x v="28"/>
    <x v="0"/>
    <x v="0"/>
    <n v="1081.9612999999999"/>
  </r>
  <r>
    <x v="0"/>
    <x v="0"/>
    <x v="2"/>
    <x v="10"/>
    <x v="29"/>
    <x v="0"/>
    <x v="0"/>
    <n v="79.856611649000001"/>
  </r>
  <r>
    <x v="0"/>
    <x v="0"/>
    <x v="2"/>
    <x v="10"/>
    <x v="30"/>
    <x v="0"/>
    <x v="0"/>
    <n v="42.164281197000001"/>
  </r>
  <r>
    <x v="0"/>
    <x v="0"/>
    <x v="2"/>
    <x v="10"/>
    <x v="31"/>
    <x v="0"/>
    <x v="0"/>
    <n v="39.972999166999998"/>
  </r>
  <r>
    <x v="0"/>
    <x v="0"/>
    <x v="2"/>
    <x v="11"/>
    <x v="10"/>
    <x v="0"/>
    <x v="0"/>
    <n v="4615.0397000000003"/>
  </r>
  <r>
    <x v="0"/>
    <x v="0"/>
    <x v="2"/>
    <x v="11"/>
    <x v="11"/>
    <x v="0"/>
    <x v="0"/>
    <n v="9045.0681000000004"/>
  </r>
  <r>
    <x v="0"/>
    <x v="0"/>
    <x v="2"/>
    <x v="11"/>
    <x v="12"/>
    <x v="0"/>
    <x v="0"/>
    <n v="14420.08"/>
  </r>
  <r>
    <x v="0"/>
    <x v="0"/>
    <x v="2"/>
    <x v="11"/>
    <x v="13"/>
    <x v="0"/>
    <x v="0"/>
    <n v="245.55731"/>
  </r>
  <r>
    <x v="0"/>
    <x v="0"/>
    <x v="2"/>
    <x v="11"/>
    <x v="14"/>
    <x v="0"/>
    <x v="0"/>
    <n v="12646.919"/>
  </r>
  <r>
    <x v="0"/>
    <x v="0"/>
    <x v="2"/>
    <x v="11"/>
    <x v="15"/>
    <x v="0"/>
    <x v="0"/>
    <n v="174725.69"/>
  </r>
  <r>
    <x v="0"/>
    <x v="0"/>
    <x v="2"/>
    <x v="11"/>
    <x v="16"/>
    <x v="0"/>
    <x v="0"/>
    <n v="26683.998"/>
  </r>
  <r>
    <x v="0"/>
    <x v="0"/>
    <x v="2"/>
    <x v="11"/>
    <x v="17"/>
    <x v="0"/>
    <x v="0"/>
    <n v="3107.8265999999999"/>
  </r>
  <r>
    <x v="0"/>
    <x v="0"/>
    <x v="2"/>
    <x v="11"/>
    <x v="18"/>
    <x v="0"/>
    <x v="0"/>
    <n v="823.66062999999997"/>
  </r>
  <r>
    <x v="0"/>
    <x v="0"/>
    <x v="2"/>
    <x v="11"/>
    <x v="19"/>
    <x v="0"/>
    <x v="0"/>
    <n v="23149.584999999999"/>
  </r>
  <r>
    <x v="0"/>
    <x v="0"/>
    <x v="2"/>
    <x v="11"/>
    <x v="20"/>
    <x v="0"/>
    <x v="0"/>
    <n v="43.479480510000002"/>
  </r>
  <r>
    <x v="0"/>
    <x v="0"/>
    <x v="2"/>
    <x v="11"/>
    <x v="21"/>
    <x v="0"/>
    <x v="0"/>
    <n v="1557.4702"/>
  </r>
  <r>
    <x v="0"/>
    <x v="0"/>
    <x v="2"/>
    <x v="11"/>
    <x v="22"/>
    <x v="0"/>
    <x v="0"/>
    <n v="7175.0947999999999"/>
  </r>
  <r>
    <x v="0"/>
    <x v="0"/>
    <x v="2"/>
    <x v="11"/>
    <x v="23"/>
    <x v="0"/>
    <x v="0"/>
    <n v="65947.508000000002"/>
  </r>
  <r>
    <x v="0"/>
    <x v="0"/>
    <x v="2"/>
    <x v="11"/>
    <x v="24"/>
    <x v="0"/>
    <x v="0"/>
    <n v="14695.804"/>
  </r>
  <r>
    <x v="0"/>
    <x v="0"/>
    <x v="2"/>
    <x v="11"/>
    <x v="25"/>
    <x v="0"/>
    <x v="0"/>
    <n v="8085.0596999999998"/>
  </r>
  <r>
    <x v="0"/>
    <x v="0"/>
    <x v="2"/>
    <x v="11"/>
    <x v="26"/>
    <x v="0"/>
    <x v="0"/>
    <n v="1780.6362999999999"/>
  </r>
  <r>
    <x v="0"/>
    <x v="0"/>
    <x v="2"/>
    <x v="11"/>
    <x v="27"/>
    <x v="0"/>
    <x v="0"/>
    <n v="151.70634999999999"/>
  </r>
  <r>
    <x v="0"/>
    <x v="0"/>
    <x v="2"/>
    <x v="11"/>
    <x v="28"/>
    <x v="0"/>
    <x v="0"/>
    <n v="2196.7190000000001"/>
  </r>
  <r>
    <x v="0"/>
    <x v="0"/>
    <x v="2"/>
    <x v="11"/>
    <x v="29"/>
    <x v="0"/>
    <x v="0"/>
    <n v="691.51985000000002"/>
  </r>
  <r>
    <x v="0"/>
    <x v="0"/>
    <x v="2"/>
    <x v="11"/>
    <x v="30"/>
    <x v="0"/>
    <x v="0"/>
    <n v="52.665667609000003"/>
  </r>
  <r>
    <x v="0"/>
    <x v="0"/>
    <x v="2"/>
    <x v="11"/>
    <x v="31"/>
    <x v="0"/>
    <x v="0"/>
    <n v="261.04757000000001"/>
  </r>
  <r>
    <x v="0"/>
    <x v="0"/>
    <x v="2"/>
    <x v="12"/>
    <x v="10"/>
    <x v="0"/>
    <x v="0"/>
    <n v="15134.614"/>
  </r>
  <r>
    <x v="0"/>
    <x v="0"/>
    <x v="2"/>
    <x v="12"/>
    <x v="11"/>
    <x v="0"/>
    <x v="0"/>
    <n v="1992.1432"/>
  </r>
  <r>
    <x v="0"/>
    <x v="0"/>
    <x v="2"/>
    <x v="12"/>
    <x v="12"/>
    <x v="0"/>
    <x v="0"/>
    <n v="69881.676999999996"/>
  </r>
  <r>
    <x v="0"/>
    <x v="0"/>
    <x v="2"/>
    <x v="12"/>
    <x v="13"/>
    <x v="0"/>
    <x v="0"/>
    <n v="565.56758000000002"/>
  </r>
  <r>
    <x v="0"/>
    <x v="0"/>
    <x v="2"/>
    <x v="12"/>
    <x v="14"/>
    <x v="0"/>
    <x v="0"/>
    <n v="1088.7820999999999"/>
  </r>
  <r>
    <x v="0"/>
    <x v="0"/>
    <x v="2"/>
    <x v="12"/>
    <x v="15"/>
    <x v="0"/>
    <x v="0"/>
    <n v="3732.0019000000002"/>
  </r>
  <r>
    <x v="0"/>
    <x v="0"/>
    <x v="2"/>
    <x v="12"/>
    <x v="16"/>
    <x v="0"/>
    <x v="0"/>
    <n v="147.32786999999999"/>
  </r>
  <r>
    <x v="0"/>
    <x v="0"/>
    <x v="2"/>
    <x v="12"/>
    <x v="17"/>
    <x v="0"/>
    <x v="0"/>
    <n v="18462.249"/>
  </r>
  <r>
    <x v="0"/>
    <x v="0"/>
    <x v="2"/>
    <x v="12"/>
    <x v="18"/>
    <x v="0"/>
    <x v="0"/>
    <n v="5087.8055000000004"/>
  </r>
  <r>
    <x v="0"/>
    <x v="0"/>
    <x v="2"/>
    <x v="12"/>
    <x v="19"/>
    <x v="0"/>
    <x v="0"/>
    <n v="144545.39000000001"/>
  </r>
  <r>
    <x v="0"/>
    <x v="0"/>
    <x v="2"/>
    <x v="12"/>
    <x v="20"/>
    <x v="0"/>
    <x v="0"/>
    <n v="367.86306999999999"/>
  </r>
  <r>
    <x v="0"/>
    <x v="0"/>
    <x v="2"/>
    <x v="12"/>
    <x v="21"/>
    <x v="0"/>
    <x v="0"/>
    <n v="2116.5720000000001"/>
  </r>
  <r>
    <x v="0"/>
    <x v="0"/>
    <x v="2"/>
    <x v="12"/>
    <x v="22"/>
    <x v="0"/>
    <x v="0"/>
    <n v="2470.4376000000002"/>
  </r>
  <r>
    <x v="0"/>
    <x v="0"/>
    <x v="2"/>
    <x v="12"/>
    <x v="23"/>
    <x v="0"/>
    <x v="0"/>
    <n v="22960.496999999999"/>
  </r>
  <r>
    <x v="0"/>
    <x v="0"/>
    <x v="2"/>
    <x v="12"/>
    <x v="24"/>
    <x v="0"/>
    <x v="0"/>
    <n v="15659.611000000001"/>
  </r>
  <r>
    <x v="0"/>
    <x v="0"/>
    <x v="2"/>
    <x v="12"/>
    <x v="25"/>
    <x v="0"/>
    <x v="0"/>
    <n v="11144.88"/>
  </r>
  <r>
    <x v="0"/>
    <x v="0"/>
    <x v="2"/>
    <x v="12"/>
    <x v="26"/>
    <x v="0"/>
    <x v="0"/>
    <n v="12401.786"/>
  </r>
  <r>
    <x v="0"/>
    <x v="0"/>
    <x v="2"/>
    <x v="12"/>
    <x v="27"/>
    <x v="0"/>
    <x v="0"/>
    <n v="1380.2492999999999"/>
  </r>
  <r>
    <x v="0"/>
    <x v="0"/>
    <x v="2"/>
    <x v="12"/>
    <x v="28"/>
    <x v="0"/>
    <x v="0"/>
    <n v="8572.7018000000007"/>
  </r>
  <r>
    <x v="0"/>
    <x v="0"/>
    <x v="2"/>
    <x v="12"/>
    <x v="29"/>
    <x v="0"/>
    <x v="0"/>
    <n v="7385.6770999999999"/>
  </r>
  <r>
    <x v="0"/>
    <x v="0"/>
    <x v="2"/>
    <x v="12"/>
    <x v="30"/>
    <x v="0"/>
    <x v="0"/>
    <n v="4484.2340999999997"/>
  </r>
  <r>
    <x v="0"/>
    <x v="0"/>
    <x v="2"/>
    <x v="12"/>
    <x v="31"/>
    <x v="0"/>
    <x v="0"/>
    <n v="2544.4146999999998"/>
  </r>
  <r>
    <x v="0"/>
    <x v="0"/>
    <x v="2"/>
    <x v="13"/>
    <x v="10"/>
    <x v="0"/>
    <x v="0"/>
    <n v="239.64176"/>
  </r>
  <r>
    <x v="0"/>
    <x v="0"/>
    <x v="2"/>
    <x v="13"/>
    <x v="11"/>
    <x v="0"/>
    <x v="0"/>
    <n v="266.64798999999999"/>
  </r>
  <r>
    <x v="0"/>
    <x v="0"/>
    <x v="2"/>
    <x v="13"/>
    <x v="12"/>
    <x v="0"/>
    <x v="0"/>
    <n v="460.14249999999998"/>
  </r>
  <r>
    <x v="0"/>
    <x v="0"/>
    <x v="2"/>
    <x v="13"/>
    <x v="13"/>
    <x v="0"/>
    <x v="0"/>
    <n v="48526.099000000002"/>
  </r>
  <r>
    <x v="0"/>
    <x v="0"/>
    <x v="2"/>
    <x v="13"/>
    <x v="14"/>
    <x v="0"/>
    <x v="0"/>
    <n v="6064.6786000000002"/>
  </r>
  <r>
    <x v="0"/>
    <x v="0"/>
    <x v="2"/>
    <x v="13"/>
    <x v="15"/>
    <x v="0"/>
    <x v="0"/>
    <n v="4422.0589"/>
  </r>
  <r>
    <x v="0"/>
    <x v="0"/>
    <x v="2"/>
    <x v="13"/>
    <x v="16"/>
    <x v="0"/>
    <x v="0"/>
    <n v="607.43745000000001"/>
  </r>
  <r>
    <x v="0"/>
    <x v="0"/>
    <x v="2"/>
    <x v="13"/>
    <x v="17"/>
    <x v="0"/>
    <x v="0"/>
    <n v="3293.6785"/>
  </r>
  <r>
    <x v="0"/>
    <x v="0"/>
    <x v="2"/>
    <x v="13"/>
    <x v="18"/>
    <x v="0"/>
    <x v="0"/>
    <n v="3433.1437999999998"/>
  </r>
  <r>
    <x v="0"/>
    <x v="0"/>
    <x v="2"/>
    <x v="13"/>
    <x v="19"/>
    <x v="0"/>
    <x v="0"/>
    <n v="33490.9"/>
  </r>
  <r>
    <x v="0"/>
    <x v="0"/>
    <x v="2"/>
    <x v="13"/>
    <x v="20"/>
    <x v="0"/>
    <x v="0"/>
    <n v="111.38247"/>
  </r>
  <r>
    <x v="0"/>
    <x v="0"/>
    <x v="2"/>
    <x v="13"/>
    <x v="21"/>
    <x v="0"/>
    <x v="0"/>
    <n v="876.48514"/>
  </r>
  <r>
    <x v="0"/>
    <x v="0"/>
    <x v="2"/>
    <x v="13"/>
    <x v="22"/>
    <x v="0"/>
    <x v="0"/>
    <n v="531.18835999999999"/>
  </r>
  <r>
    <x v="0"/>
    <x v="0"/>
    <x v="2"/>
    <x v="13"/>
    <x v="23"/>
    <x v="0"/>
    <x v="0"/>
    <n v="9247.6285000000007"/>
  </r>
  <r>
    <x v="0"/>
    <x v="0"/>
    <x v="2"/>
    <x v="13"/>
    <x v="24"/>
    <x v="0"/>
    <x v="0"/>
    <n v="3684.9648999999999"/>
  </r>
  <r>
    <x v="0"/>
    <x v="0"/>
    <x v="2"/>
    <x v="13"/>
    <x v="25"/>
    <x v="0"/>
    <x v="0"/>
    <n v="1326.0748000000001"/>
  </r>
  <r>
    <x v="0"/>
    <x v="0"/>
    <x v="2"/>
    <x v="13"/>
    <x v="26"/>
    <x v="0"/>
    <x v="0"/>
    <n v="19837.27"/>
  </r>
  <r>
    <x v="0"/>
    <x v="0"/>
    <x v="2"/>
    <x v="13"/>
    <x v="27"/>
    <x v="0"/>
    <x v="0"/>
    <n v="1300.5422000000001"/>
  </r>
  <r>
    <x v="0"/>
    <x v="0"/>
    <x v="2"/>
    <x v="13"/>
    <x v="28"/>
    <x v="0"/>
    <x v="0"/>
    <n v="9525.3284000000003"/>
  </r>
  <r>
    <x v="0"/>
    <x v="0"/>
    <x v="2"/>
    <x v="13"/>
    <x v="29"/>
    <x v="0"/>
    <x v="0"/>
    <n v="3086.6455000000001"/>
  </r>
  <r>
    <x v="0"/>
    <x v="0"/>
    <x v="2"/>
    <x v="13"/>
    <x v="30"/>
    <x v="0"/>
    <x v="0"/>
    <n v="529.41637000000003"/>
  </r>
  <r>
    <x v="0"/>
    <x v="0"/>
    <x v="2"/>
    <x v="13"/>
    <x v="31"/>
    <x v="0"/>
    <x v="0"/>
    <n v="722.15138999999999"/>
  </r>
  <r>
    <x v="0"/>
    <x v="0"/>
    <x v="2"/>
    <x v="14"/>
    <x v="10"/>
    <x v="0"/>
    <x v="0"/>
    <n v="1455.7971"/>
  </r>
  <r>
    <x v="0"/>
    <x v="0"/>
    <x v="2"/>
    <x v="14"/>
    <x v="11"/>
    <x v="0"/>
    <x v="0"/>
    <n v="3959.5333000000001"/>
  </r>
  <r>
    <x v="0"/>
    <x v="0"/>
    <x v="2"/>
    <x v="14"/>
    <x v="12"/>
    <x v="0"/>
    <x v="0"/>
    <n v="6407.6974"/>
  </r>
  <r>
    <x v="0"/>
    <x v="0"/>
    <x v="2"/>
    <x v="14"/>
    <x v="13"/>
    <x v="0"/>
    <x v="0"/>
    <n v="3040.6410999999998"/>
  </r>
  <r>
    <x v="0"/>
    <x v="0"/>
    <x v="2"/>
    <x v="14"/>
    <x v="14"/>
    <x v="0"/>
    <x v="0"/>
    <n v="90611.099000000002"/>
  </r>
  <r>
    <x v="0"/>
    <x v="0"/>
    <x v="2"/>
    <x v="14"/>
    <x v="15"/>
    <x v="0"/>
    <x v="0"/>
    <n v="28839.307000000001"/>
  </r>
  <r>
    <x v="0"/>
    <x v="0"/>
    <x v="2"/>
    <x v="14"/>
    <x v="16"/>
    <x v="0"/>
    <x v="0"/>
    <n v="69737.179000000004"/>
  </r>
  <r>
    <x v="0"/>
    <x v="0"/>
    <x v="2"/>
    <x v="14"/>
    <x v="17"/>
    <x v="0"/>
    <x v="0"/>
    <n v="29143.101999999999"/>
  </r>
  <r>
    <x v="0"/>
    <x v="0"/>
    <x v="2"/>
    <x v="14"/>
    <x v="18"/>
    <x v="0"/>
    <x v="0"/>
    <n v="27634.375"/>
  </r>
  <r>
    <x v="0"/>
    <x v="0"/>
    <x v="2"/>
    <x v="14"/>
    <x v="19"/>
    <x v="0"/>
    <x v="0"/>
    <n v="84469.979000000007"/>
  </r>
  <r>
    <x v="0"/>
    <x v="0"/>
    <x v="2"/>
    <x v="14"/>
    <x v="20"/>
    <x v="0"/>
    <x v="0"/>
    <n v="1677.2737"/>
  </r>
  <r>
    <x v="0"/>
    <x v="0"/>
    <x v="2"/>
    <x v="14"/>
    <x v="21"/>
    <x v="0"/>
    <x v="0"/>
    <n v="67787.38"/>
  </r>
  <r>
    <x v="0"/>
    <x v="0"/>
    <x v="2"/>
    <x v="14"/>
    <x v="22"/>
    <x v="0"/>
    <x v="0"/>
    <n v="8141.5028000000002"/>
  </r>
  <r>
    <x v="0"/>
    <x v="0"/>
    <x v="2"/>
    <x v="14"/>
    <x v="23"/>
    <x v="0"/>
    <x v="0"/>
    <n v="25182.718000000001"/>
  </r>
  <r>
    <x v="0"/>
    <x v="0"/>
    <x v="2"/>
    <x v="14"/>
    <x v="24"/>
    <x v="0"/>
    <x v="0"/>
    <n v="24426.393"/>
  </r>
  <r>
    <x v="0"/>
    <x v="0"/>
    <x v="2"/>
    <x v="14"/>
    <x v="25"/>
    <x v="0"/>
    <x v="0"/>
    <n v="4508.1134000000002"/>
  </r>
  <r>
    <x v="0"/>
    <x v="0"/>
    <x v="2"/>
    <x v="14"/>
    <x v="26"/>
    <x v="0"/>
    <x v="0"/>
    <n v="18148.88"/>
  </r>
  <r>
    <x v="0"/>
    <x v="0"/>
    <x v="2"/>
    <x v="14"/>
    <x v="27"/>
    <x v="0"/>
    <x v="0"/>
    <n v="4449.4749000000002"/>
  </r>
  <r>
    <x v="0"/>
    <x v="0"/>
    <x v="2"/>
    <x v="14"/>
    <x v="28"/>
    <x v="0"/>
    <x v="0"/>
    <n v="22078.141"/>
  </r>
  <r>
    <x v="0"/>
    <x v="0"/>
    <x v="2"/>
    <x v="14"/>
    <x v="29"/>
    <x v="0"/>
    <x v="0"/>
    <n v="9924.8631000000005"/>
  </r>
  <r>
    <x v="0"/>
    <x v="0"/>
    <x v="2"/>
    <x v="14"/>
    <x v="30"/>
    <x v="0"/>
    <x v="0"/>
    <n v="2455.7736"/>
  </r>
  <r>
    <x v="0"/>
    <x v="0"/>
    <x v="2"/>
    <x v="14"/>
    <x v="31"/>
    <x v="0"/>
    <x v="0"/>
    <n v="3395.2574"/>
  </r>
  <r>
    <x v="0"/>
    <x v="0"/>
    <x v="2"/>
    <x v="15"/>
    <x v="10"/>
    <x v="0"/>
    <x v="0"/>
    <n v="22089.132000000001"/>
  </r>
  <r>
    <x v="0"/>
    <x v="0"/>
    <x v="2"/>
    <x v="15"/>
    <x v="11"/>
    <x v="0"/>
    <x v="0"/>
    <n v="15739.071"/>
  </r>
  <r>
    <x v="0"/>
    <x v="0"/>
    <x v="2"/>
    <x v="15"/>
    <x v="12"/>
    <x v="0"/>
    <x v="0"/>
    <n v="10536.651"/>
  </r>
  <r>
    <x v="0"/>
    <x v="0"/>
    <x v="2"/>
    <x v="15"/>
    <x v="13"/>
    <x v="0"/>
    <x v="0"/>
    <n v="11028.175999999999"/>
  </r>
  <r>
    <x v="0"/>
    <x v="0"/>
    <x v="2"/>
    <x v="15"/>
    <x v="14"/>
    <x v="0"/>
    <x v="0"/>
    <n v="105305.34"/>
  </r>
  <r>
    <x v="0"/>
    <x v="0"/>
    <x v="2"/>
    <x v="15"/>
    <x v="15"/>
    <x v="0"/>
    <x v="0"/>
    <n v="507082.96"/>
  </r>
  <r>
    <x v="0"/>
    <x v="0"/>
    <x v="2"/>
    <x v="15"/>
    <x v="16"/>
    <x v="0"/>
    <x v="0"/>
    <n v="111252.87"/>
  </r>
  <r>
    <x v="0"/>
    <x v="0"/>
    <x v="2"/>
    <x v="15"/>
    <x v="17"/>
    <x v="0"/>
    <x v="0"/>
    <n v="124516.8"/>
  </r>
  <r>
    <x v="0"/>
    <x v="0"/>
    <x v="2"/>
    <x v="15"/>
    <x v="18"/>
    <x v="0"/>
    <x v="0"/>
    <n v="44813.110999999997"/>
  </r>
  <r>
    <x v="0"/>
    <x v="0"/>
    <x v="2"/>
    <x v="15"/>
    <x v="19"/>
    <x v="0"/>
    <x v="0"/>
    <n v="128660.47"/>
  </r>
  <r>
    <x v="0"/>
    <x v="0"/>
    <x v="2"/>
    <x v="15"/>
    <x v="20"/>
    <x v="0"/>
    <x v="0"/>
    <n v="1811.1838"/>
  </r>
  <r>
    <x v="0"/>
    <x v="0"/>
    <x v="2"/>
    <x v="15"/>
    <x v="21"/>
    <x v="0"/>
    <x v="0"/>
    <n v="140202.71"/>
  </r>
  <r>
    <x v="0"/>
    <x v="0"/>
    <x v="2"/>
    <x v="15"/>
    <x v="22"/>
    <x v="0"/>
    <x v="0"/>
    <n v="22789.567999999999"/>
  </r>
  <r>
    <x v="0"/>
    <x v="0"/>
    <x v="2"/>
    <x v="15"/>
    <x v="23"/>
    <x v="0"/>
    <x v="0"/>
    <n v="204366.35"/>
  </r>
  <r>
    <x v="0"/>
    <x v="0"/>
    <x v="2"/>
    <x v="15"/>
    <x v="24"/>
    <x v="0"/>
    <x v="0"/>
    <n v="157019.12"/>
  </r>
  <r>
    <x v="0"/>
    <x v="0"/>
    <x v="2"/>
    <x v="15"/>
    <x v="25"/>
    <x v="0"/>
    <x v="0"/>
    <n v="24206.536"/>
  </r>
  <r>
    <x v="0"/>
    <x v="0"/>
    <x v="2"/>
    <x v="15"/>
    <x v="26"/>
    <x v="0"/>
    <x v="0"/>
    <n v="83138.019"/>
  </r>
  <r>
    <x v="0"/>
    <x v="0"/>
    <x v="2"/>
    <x v="15"/>
    <x v="27"/>
    <x v="0"/>
    <x v="0"/>
    <n v="9482.2332000000006"/>
  </r>
  <r>
    <x v="0"/>
    <x v="0"/>
    <x v="2"/>
    <x v="15"/>
    <x v="28"/>
    <x v="0"/>
    <x v="0"/>
    <n v="70841.38"/>
  </r>
  <r>
    <x v="0"/>
    <x v="0"/>
    <x v="2"/>
    <x v="15"/>
    <x v="29"/>
    <x v="0"/>
    <x v="0"/>
    <n v="17978.215"/>
  </r>
  <r>
    <x v="0"/>
    <x v="0"/>
    <x v="2"/>
    <x v="15"/>
    <x v="30"/>
    <x v="0"/>
    <x v="0"/>
    <n v="6032.2611999999999"/>
  </r>
  <r>
    <x v="0"/>
    <x v="0"/>
    <x v="2"/>
    <x v="15"/>
    <x v="31"/>
    <x v="0"/>
    <x v="0"/>
    <n v="9871.02"/>
  </r>
  <r>
    <x v="0"/>
    <x v="0"/>
    <x v="2"/>
    <x v="16"/>
    <x v="10"/>
    <x v="0"/>
    <x v="0"/>
    <n v="1622.8584000000001"/>
  </r>
  <r>
    <x v="0"/>
    <x v="0"/>
    <x v="2"/>
    <x v="16"/>
    <x v="11"/>
    <x v="0"/>
    <x v="0"/>
    <n v="3363.3515000000002"/>
  </r>
  <r>
    <x v="0"/>
    <x v="0"/>
    <x v="2"/>
    <x v="16"/>
    <x v="12"/>
    <x v="0"/>
    <x v="0"/>
    <n v="3096.2456000000002"/>
  </r>
  <r>
    <x v="0"/>
    <x v="0"/>
    <x v="2"/>
    <x v="16"/>
    <x v="13"/>
    <x v="0"/>
    <x v="0"/>
    <n v="2271.1941999999999"/>
  </r>
  <r>
    <x v="0"/>
    <x v="0"/>
    <x v="2"/>
    <x v="16"/>
    <x v="14"/>
    <x v="0"/>
    <x v="0"/>
    <n v="6666.2232000000004"/>
  </r>
  <r>
    <x v="0"/>
    <x v="0"/>
    <x v="2"/>
    <x v="16"/>
    <x v="15"/>
    <x v="0"/>
    <x v="0"/>
    <n v="26822.385999999999"/>
  </r>
  <r>
    <x v="0"/>
    <x v="0"/>
    <x v="2"/>
    <x v="16"/>
    <x v="16"/>
    <x v="0"/>
    <x v="0"/>
    <n v="45894.406999999999"/>
  </r>
  <r>
    <x v="0"/>
    <x v="0"/>
    <x v="2"/>
    <x v="16"/>
    <x v="17"/>
    <x v="0"/>
    <x v="0"/>
    <n v="14581.459000000001"/>
  </r>
  <r>
    <x v="0"/>
    <x v="0"/>
    <x v="2"/>
    <x v="16"/>
    <x v="18"/>
    <x v="0"/>
    <x v="0"/>
    <n v="33186.957000000002"/>
  </r>
  <r>
    <x v="0"/>
    <x v="0"/>
    <x v="2"/>
    <x v="16"/>
    <x v="19"/>
    <x v="0"/>
    <x v="0"/>
    <n v="33451.923999999999"/>
  </r>
  <r>
    <x v="0"/>
    <x v="0"/>
    <x v="2"/>
    <x v="16"/>
    <x v="20"/>
    <x v="0"/>
    <x v="0"/>
    <n v="822.25734"/>
  </r>
  <r>
    <x v="0"/>
    <x v="0"/>
    <x v="2"/>
    <x v="16"/>
    <x v="21"/>
    <x v="0"/>
    <x v="0"/>
    <n v="317889.03999999998"/>
  </r>
  <r>
    <x v="0"/>
    <x v="0"/>
    <x v="2"/>
    <x v="16"/>
    <x v="22"/>
    <x v="0"/>
    <x v="0"/>
    <n v="108.24466"/>
  </r>
  <r>
    <x v="0"/>
    <x v="0"/>
    <x v="2"/>
    <x v="16"/>
    <x v="23"/>
    <x v="0"/>
    <x v="0"/>
    <n v="1568.9386"/>
  </r>
  <r>
    <x v="0"/>
    <x v="0"/>
    <x v="2"/>
    <x v="16"/>
    <x v="24"/>
    <x v="0"/>
    <x v="0"/>
    <n v="454.61232999999999"/>
  </r>
  <r>
    <x v="0"/>
    <x v="0"/>
    <x v="2"/>
    <x v="16"/>
    <x v="25"/>
    <x v="0"/>
    <x v="0"/>
    <n v="168.63139000000001"/>
  </r>
  <r>
    <x v="0"/>
    <x v="0"/>
    <x v="2"/>
    <x v="16"/>
    <x v="26"/>
    <x v="0"/>
    <x v="0"/>
    <n v="402.47291000000001"/>
  </r>
  <r>
    <x v="0"/>
    <x v="0"/>
    <x v="2"/>
    <x v="16"/>
    <x v="27"/>
    <x v="0"/>
    <x v="0"/>
    <n v="169.5326"/>
  </r>
  <r>
    <x v="0"/>
    <x v="0"/>
    <x v="2"/>
    <x v="16"/>
    <x v="28"/>
    <x v="0"/>
    <x v="0"/>
    <n v="2693.5351999999998"/>
  </r>
  <r>
    <x v="0"/>
    <x v="0"/>
    <x v="2"/>
    <x v="16"/>
    <x v="29"/>
    <x v="0"/>
    <x v="0"/>
    <n v="917.29332999999997"/>
  </r>
  <r>
    <x v="0"/>
    <x v="0"/>
    <x v="2"/>
    <x v="16"/>
    <x v="30"/>
    <x v="0"/>
    <x v="0"/>
    <n v="357.07623999999998"/>
  </r>
  <r>
    <x v="0"/>
    <x v="0"/>
    <x v="2"/>
    <x v="16"/>
    <x v="31"/>
    <x v="0"/>
    <x v="0"/>
    <n v="1001.796"/>
  </r>
  <r>
    <x v="0"/>
    <x v="0"/>
    <x v="2"/>
    <x v="17"/>
    <x v="10"/>
    <x v="0"/>
    <x v="0"/>
    <n v="16254.507"/>
  </r>
  <r>
    <x v="0"/>
    <x v="0"/>
    <x v="2"/>
    <x v="17"/>
    <x v="11"/>
    <x v="0"/>
    <x v="0"/>
    <n v="14155.26"/>
  </r>
  <r>
    <x v="0"/>
    <x v="0"/>
    <x v="2"/>
    <x v="17"/>
    <x v="12"/>
    <x v="0"/>
    <x v="0"/>
    <n v="33706.713000000003"/>
  </r>
  <r>
    <x v="0"/>
    <x v="0"/>
    <x v="2"/>
    <x v="17"/>
    <x v="13"/>
    <x v="0"/>
    <x v="0"/>
    <n v="8389.5025999999998"/>
  </r>
  <r>
    <x v="0"/>
    <x v="0"/>
    <x v="2"/>
    <x v="17"/>
    <x v="14"/>
    <x v="0"/>
    <x v="0"/>
    <n v="41632.43"/>
  </r>
  <r>
    <x v="0"/>
    <x v="0"/>
    <x v="2"/>
    <x v="17"/>
    <x v="15"/>
    <x v="0"/>
    <x v="0"/>
    <n v="102889.68"/>
  </r>
  <r>
    <x v="0"/>
    <x v="0"/>
    <x v="2"/>
    <x v="17"/>
    <x v="16"/>
    <x v="0"/>
    <x v="0"/>
    <n v="42502.749000000003"/>
  </r>
  <r>
    <x v="0"/>
    <x v="0"/>
    <x v="2"/>
    <x v="17"/>
    <x v="17"/>
    <x v="0"/>
    <x v="0"/>
    <n v="151551.79"/>
  </r>
  <r>
    <x v="0"/>
    <x v="0"/>
    <x v="2"/>
    <x v="17"/>
    <x v="18"/>
    <x v="0"/>
    <x v="0"/>
    <n v="68891.225999999995"/>
  </r>
  <r>
    <x v="0"/>
    <x v="0"/>
    <x v="2"/>
    <x v="17"/>
    <x v="19"/>
    <x v="0"/>
    <x v="0"/>
    <n v="273052.49"/>
  </r>
  <r>
    <x v="0"/>
    <x v="0"/>
    <x v="2"/>
    <x v="17"/>
    <x v="20"/>
    <x v="0"/>
    <x v="0"/>
    <n v="2559.7161000000001"/>
  </r>
  <r>
    <x v="0"/>
    <x v="0"/>
    <x v="2"/>
    <x v="17"/>
    <x v="21"/>
    <x v="0"/>
    <x v="0"/>
    <n v="40567.334999999999"/>
  </r>
  <r>
    <x v="0"/>
    <x v="0"/>
    <x v="2"/>
    <x v="17"/>
    <x v="32"/>
    <x v="0"/>
    <x v="0"/>
    <n v="63915.919000000002"/>
  </r>
  <r>
    <x v="0"/>
    <x v="0"/>
    <x v="2"/>
    <x v="17"/>
    <x v="22"/>
    <x v="0"/>
    <x v="0"/>
    <n v="2576.9349000000002"/>
  </r>
  <r>
    <x v="0"/>
    <x v="0"/>
    <x v="2"/>
    <x v="17"/>
    <x v="23"/>
    <x v="0"/>
    <x v="0"/>
    <n v="20779.254000000001"/>
  </r>
  <r>
    <x v="0"/>
    <x v="0"/>
    <x v="2"/>
    <x v="17"/>
    <x v="24"/>
    <x v="0"/>
    <x v="0"/>
    <n v="3213.2159999999999"/>
  </r>
  <r>
    <x v="0"/>
    <x v="0"/>
    <x v="2"/>
    <x v="17"/>
    <x v="25"/>
    <x v="0"/>
    <x v="0"/>
    <n v="3047.6583000000001"/>
  </r>
  <r>
    <x v="0"/>
    <x v="0"/>
    <x v="2"/>
    <x v="17"/>
    <x v="26"/>
    <x v="0"/>
    <x v="0"/>
    <n v="11771.321"/>
  </r>
  <r>
    <x v="0"/>
    <x v="0"/>
    <x v="2"/>
    <x v="17"/>
    <x v="27"/>
    <x v="0"/>
    <x v="0"/>
    <n v="3867.6702"/>
  </r>
  <r>
    <x v="0"/>
    <x v="0"/>
    <x v="2"/>
    <x v="17"/>
    <x v="28"/>
    <x v="0"/>
    <x v="0"/>
    <n v="31669.405999999999"/>
  </r>
  <r>
    <x v="0"/>
    <x v="0"/>
    <x v="2"/>
    <x v="17"/>
    <x v="29"/>
    <x v="0"/>
    <x v="0"/>
    <n v="4632.4769999999999"/>
  </r>
  <r>
    <x v="0"/>
    <x v="0"/>
    <x v="2"/>
    <x v="17"/>
    <x v="30"/>
    <x v="0"/>
    <x v="0"/>
    <n v="1918.2756999999999"/>
  </r>
  <r>
    <x v="0"/>
    <x v="0"/>
    <x v="2"/>
    <x v="17"/>
    <x v="31"/>
    <x v="0"/>
    <x v="0"/>
    <n v="4690.2377999999999"/>
  </r>
  <r>
    <x v="0"/>
    <x v="0"/>
    <x v="2"/>
    <x v="18"/>
    <x v="10"/>
    <x v="0"/>
    <x v="0"/>
    <n v="6190.9576999999999"/>
  </r>
  <r>
    <x v="0"/>
    <x v="0"/>
    <x v="2"/>
    <x v="18"/>
    <x v="11"/>
    <x v="0"/>
    <x v="0"/>
    <n v="8931.7221000000009"/>
  </r>
  <r>
    <x v="0"/>
    <x v="0"/>
    <x v="2"/>
    <x v="18"/>
    <x v="12"/>
    <x v="0"/>
    <x v="0"/>
    <n v="4993.0986999999996"/>
  </r>
  <r>
    <x v="0"/>
    <x v="0"/>
    <x v="2"/>
    <x v="18"/>
    <x v="13"/>
    <x v="0"/>
    <x v="0"/>
    <n v="2250.6291999999999"/>
  </r>
  <r>
    <x v="0"/>
    <x v="0"/>
    <x v="2"/>
    <x v="18"/>
    <x v="14"/>
    <x v="0"/>
    <x v="0"/>
    <n v="10401.487999999999"/>
  </r>
  <r>
    <x v="0"/>
    <x v="0"/>
    <x v="2"/>
    <x v="18"/>
    <x v="15"/>
    <x v="0"/>
    <x v="0"/>
    <n v="40770.661999999997"/>
  </r>
  <r>
    <x v="0"/>
    <x v="0"/>
    <x v="2"/>
    <x v="18"/>
    <x v="16"/>
    <x v="0"/>
    <x v="0"/>
    <n v="25854.275000000001"/>
  </r>
  <r>
    <x v="0"/>
    <x v="0"/>
    <x v="2"/>
    <x v="18"/>
    <x v="17"/>
    <x v="0"/>
    <x v="0"/>
    <n v="81158.682000000001"/>
  </r>
  <r>
    <x v="0"/>
    <x v="0"/>
    <x v="2"/>
    <x v="18"/>
    <x v="18"/>
    <x v="0"/>
    <x v="0"/>
    <n v="179614.14"/>
  </r>
  <r>
    <x v="0"/>
    <x v="0"/>
    <x v="2"/>
    <x v="18"/>
    <x v="19"/>
    <x v="0"/>
    <x v="0"/>
    <n v="333315.73"/>
  </r>
  <r>
    <x v="0"/>
    <x v="0"/>
    <x v="2"/>
    <x v="18"/>
    <x v="20"/>
    <x v="0"/>
    <x v="0"/>
    <n v="224902.56"/>
  </r>
  <r>
    <x v="0"/>
    <x v="0"/>
    <x v="2"/>
    <x v="18"/>
    <x v="21"/>
    <x v="0"/>
    <x v="0"/>
    <n v="16195.629000000001"/>
  </r>
  <r>
    <x v="0"/>
    <x v="0"/>
    <x v="2"/>
    <x v="18"/>
    <x v="22"/>
    <x v="0"/>
    <x v="0"/>
    <n v="3171.0441000000001"/>
  </r>
  <r>
    <x v="0"/>
    <x v="0"/>
    <x v="2"/>
    <x v="18"/>
    <x v="23"/>
    <x v="0"/>
    <x v="0"/>
    <n v="15716.321"/>
  </r>
  <r>
    <x v="0"/>
    <x v="0"/>
    <x v="2"/>
    <x v="18"/>
    <x v="24"/>
    <x v="0"/>
    <x v="0"/>
    <n v="3380.1637000000001"/>
  </r>
  <r>
    <x v="0"/>
    <x v="0"/>
    <x v="2"/>
    <x v="18"/>
    <x v="25"/>
    <x v="0"/>
    <x v="0"/>
    <n v="6821.24"/>
  </r>
  <r>
    <x v="0"/>
    <x v="0"/>
    <x v="2"/>
    <x v="18"/>
    <x v="26"/>
    <x v="0"/>
    <x v="0"/>
    <n v="13455.313"/>
  </r>
  <r>
    <x v="0"/>
    <x v="0"/>
    <x v="2"/>
    <x v="18"/>
    <x v="27"/>
    <x v="0"/>
    <x v="0"/>
    <n v="4941.5607"/>
  </r>
  <r>
    <x v="0"/>
    <x v="0"/>
    <x v="2"/>
    <x v="18"/>
    <x v="28"/>
    <x v="0"/>
    <x v="0"/>
    <n v="32615.395"/>
  </r>
  <r>
    <x v="0"/>
    <x v="0"/>
    <x v="2"/>
    <x v="18"/>
    <x v="29"/>
    <x v="0"/>
    <x v="0"/>
    <n v="5139.2968000000001"/>
  </r>
  <r>
    <x v="0"/>
    <x v="0"/>
    <x v="2"/>
    <x v="18"/>
    <x v="30"/>
    <x v="0"/>
    <x v="0"/>
    <n v="2391.4911000000002"/>
  </r>
  <r>
    <x v="0"/>
    <x v="0"/>
    <x v="2"/>
    <x v="18"/>
    <x v="31"/>
    <x v="0"/>
    <x v="0"/>
    <n v="4055.7635"/>
  </r>
  <r>
    <x v="0"/>
    <x v="0"/>
    <x v="2"/>
    <x v="19"/>
    <x v="10"/>
    <x v="0"/>
    <x v="0"/>
    <n v="90800.062000000005"/>
  </r>
  <r>
    <x v="0"/>
    <x v="0"/>
    <x v="2"/>
    <x v="20"/>
    <x v="10"/>
    <x v="0"/>
    <x v="0"/>
    <n v="23754.687000000002"/>
  </r>
  <r>
    <x v="0"/>
    <x v="0"/>
    <x v="2"/>
    <x v="20"/>
    <x v="11"/>
    <x v="0"/>
    <x v="0"/>
    <n v="104252.75"/>
  </r>
  <r>
    <x v="0"/>
    <x v="0"/>
    <x v="2"/>
    <x v="20"/>
    <x v="12"/>
    <x v="0"/>
    <x v="0"/>
    <n v="46514.275999999998"/>
  </r>
  <r>
    <x v="0"/>
    <x v="0"/>
    <x v="2"/>
    <x v="20"/>
    <x v="13"/>
    <x v="0"/>
    <x v="0"/>
    <n v="16242.41"/>
  </r>
  <r>
    <x v="0"/>
    <x v="0"/>
    <x v="2"/>
    <x v="20"/>
    <x v="14"/>
    <x v="0"/>
    <x v="0"/>
    <n v="62457.199000000001"/>
  </r>
  <r>
    <x v="0"/>
    <x v="0"/>
    <x v="2"/>
    <x v="20"/>
    <x v="15"/>
    <x v="0"/>
    <x v="0"/>
    <n v="169285.74"/>
  </r>
  <r>
    <x v="0"/>
    <x v="0"/>
    <x v="2"/>
    <x v="20"/>
    <x v="16"/>
    <x v="0"/>
    <x v="0"/>
    <n v="74352.021999999997"/>
  </r>
  <r>
    <x v="0"/>
    <x v="0"/>
    <x v="2"/>
    <x v="20"/>
    <x v="17"/>
    <x v="0"/>
    <x v="0"/>
    <n v="244529.45"/>
  </r>
  <r>
    <x v="0"/>
    <x v="0"/>
    <x v="2"/>
    <x v="20"/>
    <x v="18"/>
    <x v="0"/>
    <x v="0"/>
    <n v="301378.65000000002"/>
  </r>
  <r>
    <x v="0"/>
    <x v="0"/>
    <x v="2"/>
    <x v="21"/>
    <x v="10"/>
    <x v="0"/>
    <x v="0"/>
    <n v="80866.506999999998"/>
  </r>
  <r>
    <x v="0"/>
    <x v="0"/>
    <x v="2"/>
    <x v="21"/>
    <x v="11"/>
    <x v="0"/>
    <x v="0"/>
    <n v="27518.29"/>
  </r>
  <r>
    <x v="0"/>
    <x v="0"/>
    <x v="2"/>
    <x v="21"/>
    <x v="12"/>
    <x v="0"/>
    <x v="0"/>
    <n v="23597.174999999999"/>
  </r>
  <r>
    <x v="0"/>
    <x v="0"/>
    <x v="2"/>
    <x v="21"/>
    <x v="13"/>
    <x v="0"/>
    <x v="0"/>
    <n v="9184.6695"/>
  </r>
  <r>
    <x v="0"/>
    <x v="0"/>
    <x v="2"/>
    <x v="21"/>
    <x v="14"/>
    <x v="0"/>
    <x v="0"/>
    <n v="30860.495999999999"/>
  </r>
  <r>
    <x v="0"/>
    <x v="0"/>
    <x v="2"/>
    <x v="21"/>
    <x v="15"/>
    <x v="0"/>
    <x v="0"/>
    <n v="53669.125999999997"/>
  </r>
  <r>
    <x v="0"/>
    <x v="0"/>
    <x v="2"/>
    <x v="21"/>
    <x v="16"/>
    <x v="0"/>
    <x v="0"/>
    <n v="61813.773000000001"/>
  </r>
  <r>
    <x v="0"/>
    <x v="0"/>
    <x v="2"/>
    <x v="21"/>
    <x v="17"/>
    <x v="0"/>
    <x v="0"/>
    <n v="120188.18"/>
  </r>
  <r>
    <x v="0"/>
    <x v="0"/>
    <x v="2"/>
    <x v="21"/>
    <x v="18"/>
    <x v="0"/>
    <x v="0"/>
    <n v="73995.198000000004"/>
  </r>
  <r>
    <x v="0"/>
    <x v="0"/>
    <x v="2"/>
    <x v="22"/>
    <x v="10"/>
    <x v="0"/>
    <x v="0"/>
    <n v="4821.5466999999999"/>
  </r>
  <r>
    <x v="0"/>
    <x v="0"/>
    <x v="2"/>
    <x v="22"/>
    <x v="11"/>
    <x v="0"/>
    <x v="0"/>
    <n v="8345.0254999999997"/>
  </r>
  <r>
    <x v="0"/>
    <x v="0"/>
    <x v="2"/>
    <x v="22"/>
    <x v="12"/>
    <x v="0"/>
    <x v="0"/>
    <n v="7418.3064999999997"/>
  </r>
  <r>
    <x v="0"/>
    <x v="0"/>
    <x v="2"/>
    <x v="22"/>
    <x v="13"/>
    <x v="0"/>
    <x v="0"/>
    <n v="3201.1152000000002"/>
  </r>
  <r>
    <x v="0"/>
    <x v="0"/>
    <x v="2"/>
    <x v="22"/>
    <x v="14"/>
    <x v="0"/>
    <x v="0"/>
    <n v="12590.261"/>
  </r>
  <r>
    <x v="0"/>
    <x v="0"/>
    <x v="2"/>
    <x v="22"/>
    <x v="15"/>
    <x v="0"/>
    <x v="0"/>
    <n v="32249.190999999999"/>
  </r>
  <r>
    <x v="0"/>
    <x v="0"/>
    <x v="2"/>
    <x v="22"/>
    <x v="16"/>
    <x v="0"/>
    <x v="0"/>
    <n v="20855.966"/>
  </r>
  <r>
    <x v="0"/>
    <x v="0"/>
    <x v="2"/>
    <x v="22"/>
    <x v="17"/>
    <x v="0"/>
    <x v="0"/>
    <n v="50750.690999999999"/>
  </r>
  <r>
    <x v="0"/>
    <x v="0"/>
    <x v="2"/>
    <x v="22"/>
    <x v="18"/>
    <x v="0"/>
    <x v="0"/>
    <n v="173453.5"/>
  </r>
  <r>
    <x v="0"/>
    <x v="0"/>
    <x v="2"/>
    <x v="23"/>
    <x v="11"/>
    <x v="0"/>
    <x v="0"/>
    <n v="52515.743999999999"/>
  </r>
  <r>
    <x v="0"/>
    <x v="0"/>
    <x v="2"/>
    <x v="24"/>
    <x v="33"/>
    <x v="0"/>
    <x v="0"/>
    <n v="85796.629000000001"/>
  </r>
  <r>
    <x v="0"/>
    <x v="0"/>
    <x v="2"/>
    <x v="24"/>
    <x v="34"/>
    <x v="0"/>
    <x v="0"/>
    <n v="886625.72"/>
  </r>
  <r>
    <x v="0"/>
    <x v="0"/>
    <x v="2"/>
    <x v="24"/>
    <x v="35"/>
    <x v="0"/>
    <x v="0"/>
    <n v="432653.67"/>
  </r>
  <r>
    <x v="0"/>
    <x v="0"/>
    <x v="2"/>
    <x v="24"/>
    <x v="36"/>
    <x v="0"/>
    <x v="0"/>
    <n v="281934.90000000002"/>
  </r>
  <r>
    <x v="0"/>
    <x v="0"/>
    <x v="2"/>
    <x v="24"/>
    <x v="37"/>
    <x v="0"/>
    <x v="0"/>
    <n v="49744.987999999998"/>
  </r>
  <r>
    <x v="0"/>
    <x v="0"/>
    <x v="2"/>
    <x v="24"/>
    <x v="38"/>
    <x v="0"/>
    <x v="0"/>
    <n v="64999.161"/>
  </r>
  <r>
    <x v="0"/>
    <x v="0"/>
    <x v="2"/>
    <x v="25"/>
    <x v="39"/>
    <x v="0"/>
    <x v="0"/>
    <n v="119862.32"/>
  </r>
  <r>
    <x v="0"/>
    <x v="0"/>
    <x v="2"/>
    <x v="25"/>
    <x v="40"/>
    <x v="0"/>
    <x v="0"/>
    <n v="6832.0468000000001"/>
  </r>
  <r>
    <x v="0"/>
    <x v="0"/>
    <x v="2"/>
    <x v="25"/>
    <x v="41"/>
    <x v="0"/>
    <x v="0"/>
    <n v="39929.47"/>
  </r>
  <r>
    <x v="0"/>
    <x v="0"/>
    <x v="2"/>
    <x v="25"/>
    <x v="42"/>
    <x v="0"/>
    <x v="0"/>
    <n v="8367.7873999999993"/>
  </r>
  <r>
    <x v="0"/>
    <x v="0"/>
    <x v="2"/>
    <x v="25"/>
    <x v="43"/>
    <x v="0"/>
    <x v="0"/>
    <n v="32413.300999999999"/>
  </r>
  <r>
    <x v="0"/>
    <x v="0"/>
    <x v="2"/>
    <x v="25"/>
    <x v="44"/>
    <x v="0"/>
    <x v="0"/>
    <n v="41446.256000000001"/>
  </r>
  <r>
    <x v="0"/>
    <x v="0"/>
    <x v="2"/>
    <x v="25"/>
    <x v="38"/>
    <x v="0"/>
    <x v="0"/>
    <n v="5388.2506000000003"/>
  </r>
  <r>
    <x v="0"/>
    <x v="0"/>
    <x v="2"/>
    <x v="26"/>
    <x v="19"/>
    <x v="0"/>
    <x v="0"/>
    <n v="213276.3"/>
  </r>
  <r>
    <x v="0"/>
    <x v="0"/>
    <x v="2"/>
    <x v="26"/>
    <x v="45"/>
    <x v="0"/>
    <x v="0"/>
    <n v="426340.69"/>
  </r>
  <r>
    <x v="0"/>
    <x v="0"/>
    <x v="2"/>
    <x v="26"/>
    <x v="38"/>
    <x v="0"/>
    <x v="0"/>
    <n v="-24983.85"/>
  </r>
  <r>
    <x v="0"/>
    <x v="0"/>
    <x v="2"/>
    <x v="27"/>
    <x v="19"/>
    <x v="0"/>
    <x v="0"/>
    <n v="426340.69"/>
  </r>
  <r>
    <x v="0"/>
    <x v="0"/>
    <x v="2"/>
    <x v="28"/>
    <x v="0"/>
    <x v="0"/>
    <x v="0"/>
    <n v="3721.2705999999998"/>
  </r>
  <r>
    <x v="0"/>
    <x v="0"/>
    <x v="2"/>
    <x v="28"/>
    <x v="1"/>
    <x v="0"/>
    <x v="0"/>
    <n v="397.99522999999999"/>
  </r>
  <r>
    <x v="0"/>
    <x v="0"/>
    <x v="2"/>
    <x v="28"/>
    <x v="2"/>
    <x v="0"/>
    <x v="0"/>
    <n v="6755.8504999999996"/>
  </r>
  <r>
    <x v="0"/>
    <x v="0"/>
    <x v="2"/>
    <x v="28"/>
    <x v="3"/>
    <x v="0"/>
    <x v="0"/>
    <n v="4108.5249000000003"/>
  </r>
  <r>
    <x v="0"/>
    <x v="0"/>
    <x v="2"/>
    <x v="28"/>
    <x v="4"/>
    <x v="0"/>
    <x v="0"/>
    <n v="2293.6628000000001"/>
  </r>
  <r>
    <x v="0"/>
    <x v="0"/>
    <x v="2"/>
    <x v="28"/>
    <x v="5"/>
    <x v="0"/>
    <x v="0"/>
    <n v="6465.9670999999998"/>
  </r>
  <r>
    <x v="0"/>
    <x v="0"/>
    <x v="2"/>
    <x v="28"/>
    <x v="6"/>
    <x v="0"/>
    <x v="0"/>
    <n v="26942.42"/>
  </r>
  <r>
    <x v="0"/>
    <x v="0"/>
    <x v="2"/>
    <x v="28"/>
    <x v="38"/>
    <x v="0"/>
    <x v="0"/>
    <n v="13230.227999999999"/>
  </r>
  <r>
    <x v="0"/>
    <x v="0"/>
    <x v="2"/>
    <x v="29"/>
    <x v="10"/>
    <x v="0"/>
    <x v="0"/>
    <n v="-315.50850000000003"/>
  </r>
  <r>
    <x v="0"/>
    <x v="0"/>
    <x v="2"/>
    <x v="29"/>
    <x v="11"/>
    <x v="0"/>
    <x v="0"/>
    <n v="912.98972000000003"/>
  </r>
  <r>
    <x v="0"/>
    <x v="0"/>
    <x v="2"/>
    <x v="29"/>
    <x v="12"/>
    <x v="0"/>
    <x v="0"/>
    <n v="3156.9731999999999"/>
  </r>
  <r>
    <x v="0"/>
    <x v="0"/>
    <x v="2"/>
    <x v="29"/>
    <x v="13"/>
    <x v="0"/>
    <x v="0"/>
    <n v="1559.5233000000001"/>
  </r>
  <r>
    <x v="0"/>
    <x v="0"/>
    <x v="2"/>
    <x v="29"/>
    <x v="14"/>
    <x v="0"/>
    <x v="0"/>
    <n v="7208.2204000000002"/>
  </r>
  <r>
    <x v="0"/>
    <x v="0"/>
    <x v="2"/>
    <x v="29"/>
    <x v="15"/>
    <x v="0"/>
    <x v="0"/>
    <n v="9882.7939999999999"/>
  </r>
  <r>
    <x v="0"/>
    <x v="0"/>
    <x v="2"/>
    <x v="29"/>
    <x v="16"/>
    <x v="0"/>
    <x v="0"/>
    <n v="5375.7835999999998"/>
  </r>
  <r>
    <x v="0"/>
    <x v="0"/>
    <x v="2"/>
    <x v="29"/>
    <x v="17"/>
    <x v="0"/>
    <x v="0"/>
    <n v="5885.1315999999997"/>
  </r>
  <r>
    <x v="0"/>
    <x v="0"/>
    <x v="2"/>
    <x v="29"/>
    <x v="18"/>
    <x v="0"/>
    <x v="0"/>
    <n v="5753.9124000000002"/>
  </r>
  <r>
    <x v="0"/>
    <x v="0"/>
    <x v="2"/>
    <x v="29"/>
    <x v="19"/>
    <x v="0"/>
    <x v="0"/>
    <n v="65018.44"/>
  </r>
  <r>
    <x v="0"/>
    <x v="0"/>
    <x v="2"/>
    <x v="29"/>
    <x v="20"/>
    <x v="0"/>
    <x v="0"/>
    <n v="625.28674000000001"/>
  </r>
  <r>
    <x v="0"/>
    <x v="0"/>
    <x v="2"/>
    <x v="29"/>
    <x v="21"/>
    <x v="0"/>
    <x v="0"/>
    <n v="14798.772999999999"/>
  </r>
  <r>
    <x v="0"/>
    <x v="0"/>
    <x v="2"/>
    <x v="30"/>
    <x v="0"/>
    <x v="0"/>
    <x v="0"/>
    <n v="-14.60807"/>
  </r>
  <r>
    <x v="0"/>
    <x v="0"/>
    <x v="2"/>
    <x v="30"/>
    <x v="1"/>
    <x v="0"/>
    <x v="0"/>
    <n v="53.728447957999997"/>
  </r>
  <r>
    <x v="0"/>
    <x v="0"/>
    <x v="2"/>
    <x v="30"/>
    <x v="2"/>
    <x v="0"/>
    <x v="0"/>
    <n v="2916.337"/>
  </r>
  <r>
    <x v="0"/>
    <x v="0"/>
    <x v="2"/>
    <x v="30"/>
    <x v="3"/>
    <x v="0"/>
    <x v="0"/>
    <n v="177.57092"/>
  </r>
  <r>
    <x v="0"/>
    <x v="0"/>
    <x v="2"/>
    <x v="30"/>
    <x v="4"/>
    <x v="0"/>
    <x v="0"/>
    <n v="109.45546"/>
  </r>
  <r>
    <x v="0"/>
    <x v="0"/>
    <x v="2"/>
    <x v="30"/>
    <x v="5"/>
    <x v="0"/>
    <x v="0"/>
    <n v="405.15143999999998"/>
  </r>
  <r>
    <x v="0"/>
    <x v="0"/>
    <x v="2"/>
    <x v="30"/>
    <x v="6"/>
    <x v="0"/>
    <x v="0"/>
    <n v="-2149.6329999999998"/>
  </r>
  <r>
    <x v="0"/>
    <x v="0"/>
    <x v="2"/>
    <x v="30"/>
    <x v="7"/>
    <x v="0"/>
    <x v="0"/>
    <n v="143.05985999999999"/>
  </r>
  <r>
    <x v="0"/>
    <x v="0"/>
    <x v="2"/>
    <x v="30"/>
    <x v="8"/>
    <x v="0"/>
    <x v="0"/>
    <n v="1940.0197000000001"/>
  </r>
  <r>
    <x v="0"/>
    <x v="0"/>
    <x v="2"/>
    <x v="30"/>
    <x v="9"/>
    <x v="0"/>
    <x v="0"/>
    <n v="3250.9652999999998"/>
  </r>
  <r>
    <x v="0"/>
    <x v="0"/>
    <x v="2"/>
    <x v="31"/>
    <x v="0"/>
    <x v="0"/>
    <x v="0"/>
    <n v="2555.9290999999998"/>
  </r>
  <r>
    <x v="0"/>
    <x v="0"/>
    <x v="2"/>
    <x v="31"/>
    <x v="1"/>
    <x v="0"/>
    <x v="0"/>
    <n v="455.38227000000001"/>
  </r>
  <r>
    <x v="0"/>
    <x v="0"/>
    <x v="2"/>
    <x v="31"/>
    <x v="2"/>
    <x v="0"/>
    <x v="0"/>
    <n v="323.08510000000001"/>
  </r>
  <r>
    <x v="0"/>
    <x v="0"/>
    <x v="2"/>
    <x v="31"/>
    <x v="3"/>
    <x v="0"/>
    <x v="0"/>
    <n v="3672.9829"/>
  </r>
  <r>
    <x v="0"/>
    <x v="0"/>
    <x v="2"/>
    <x v="31"/>
    <x v="4"/>
    <x v="0"/>
    <x v="0"/>
    <n v="5851.6661000000004"/>
  </r>
  <r>
    <x v="0"/>
    <x v="0"/>
    <x v="2"/>
    <x v="31"/>
    <x v="5"/>
    <x v="0"/>
    <x v="0"/>
    <n v="10089.587"/>
  </r>
  <r>
    <x v="0"/>
    <x v="0"/>
    <x v="2"/>
    <x v="31"/>
    <x v="6"/>
    <x v="0"/>
    <x v="0"/>
    <n v="16979.746999999999"/>
  </r>
  <r>
    <x v="0"/>
    <x v="0"/>
    <x v="2"/>
    <x v="31"/>
    <x v="7"/>
    <x v="0"/>
    <x v="0"/>
    <n v="1.0899006529999999"/>
  </r>
  <r>
    <x v="0"/>
    <x v="0"/>
    <x v="2"/>
    <x v="32"/>
    <x v="1"/>
    <x v="0"/>
    <x v="0"/>
    <n v="2.7690000000000001E-6"/>
  </r>
  <r>
    <x v="0"/>
    <x v="0"/>
    <x v="2"/>
    <x v="32"/>
    <x v="2"/>
    <x v="0"/>
    <x v="0"/>
    <n v="1549.9332999999999"/>
  </r>
  <r>
    <x v="0"/>
    <x v="0"/>
    <x v="2"/>
    <x v="32"/>
    <x v="4"/>
    <x v="0"/>
    <x v="0"/>
    <n v="225.96368000000001"/>
  </r>
  <r>
    <x v="0"/>
    <x v="0"/>
    <x v="2"/>
    <x v="32"/>
    <x v="5"/>
    <x v="0"/>
    <x v="0"/>
    <n v="2079.8222000000001"/>
  </r>
  <r>
    <x v="0"/>
    <x v="0"/>
    <x v="2"/>
    <x v="32"/>
    <x v="6"/>
    <x v="0"/>
    <x v="0"/>
    <n v="4512.0681999999997"/>
  </r>
  <r>
    <x v="0"/>
    <x v="0"/>
    <x v="2"/>
    <x v="33"/>
    <x v="10"/>
    <x v="0"/>
    <x v="0"/>
    <n v="2729.8074000000001"/>
  </r>
  <r>
    <x v="0"/>
    <x v="0"/>
    <x v="2"/>
    <x v="33"/>
    <x v="11"/>
    <x v="0"/>
    <x v="0"/>
    <n v="2564.1379000000002"/>
  </r>
  <r>
    <x v="0"/>
    <x v="0"/>
    <x v="2"/>
    <x v="33"/>
    <x v="12"/>
    <x v="0"/>
    <x v="0"/>
    <n v="1108.1884"/>
  </r>
  <r>
    <x v="0"/>
    <x v="0"/>
    <x v="2"/>
    <x v="33"/>
    <x v="13"/>
    <x v="0"/>
    <x v="0"/>
    <n v="369.33116000000001"/>
  </r>
  <r>
    <x v="0"/>
    <x v="0"/>
    <x v="2"/>
    <x v="33"/>
    <x v="14"/>
    <x v="0"/>
    <x v="0"/>
    <n v="1581.8471"/>
  </r>
  <r>
    <x v="0"/>
    <x v="0"/>
    <x v="2"/>
    <x v="33"/>
    <x v="15"/>
    <x v="0"/>
    <x v="0"/>
    <n v="4458.4039000000002"/>
  </r>
  <r>
    <x v="0"/>
    <x v="0"/>
    <x v="2"/>
    <x v="33"/>
    <x v="16"/>
    <x v="0"/>
    <x v="0"/>
    <n v="2384.5082000000002"/>
  </r>
  <r>
    <x v="0"/>
    <x v="0"/>
    <x v="2"/>
    <x v="33"/>
    <x v="17"/>
    <x v="0"/>
    <x v="0"/>
    <n v="7361.3937999999998"/>
  </r>
  <r>
    <x v="0"/>
    <x v="0"/>
    <x v="2"/>
    <x v="33"/>
    <x v="18"/>
    <x v="0"/>
    <x v="0"/>
    <n v="9855.6834999999992"/>
  </r>
  <r>
    <x v="0"/>
    <x v="0"/>
    <x v="2"/>
    <x v="34"/>
    <x v="33"/>
    <x v="0"/>
    <x v="0"/>
    <n v="5003.4322000000002"/>
  </r>
  <r>
    <x v="0"/>
    <x v="0"/>
    <x v="2"/>
    <x v="34"/>
    <x v="34"/>
    <x v="0"/>
    <x v="0"/>
    <n v="65020.542000000001"/>
  </r>
  <r>
    <x v="0"/>
    <x v="0"/>
    <x v="2"/>
    <x v="34"/>
    <x v="35"/>
    <x v="0"/>
    <x v="0"/>
    <n v="46402.284"/>
  </r>
  <r>
    <x v="0"/>
    <x v="0"/>
    <x v="2"/>
    <x v="34"/>
    <x v="36"/>
    <x v="0"/>
    <x v="0"/>
    <n v="27993.327000000001"/>
  </r>
  <r>
    <x v="0"/>
    <x v="0"/>
    <x v="2"/>
    <x v="34"/>
    <x v="37"/>
    <x v="0"/>
    <x v="0"/>
    <n v="2770.7559000000001"/>
  </r>
  <r>
    <x v="0"/>
    <x v="0"/>
    <x v="2"/>
    <x v="34"/>
    <x v="19"/>
    <x v="0"/>
    <x v="0"/>
    <n v="-105744.1"/>
  </r>
  <r>
    <x v="0"/>
    <x v="0"/>
    <x v="2"/>
    <x v="35"/>
    <x v="34"/>
    <x v="0"/>
    <x v="0"/>
    <n v="91120.922000000006"/>
  </r>
  <r>
    <x v="0"/>
    <x v="0"/>
    <x v="2"/>
    <x v="35"/>
    <x v="35"/>
    <x v="0"/>
    <x v="0"/>
    <n v="2637.4542000000001"/>
  </r>
  <r>
    <x v="0"/>
    <x v="0"/>
    <x v="2"/>
    <x v="35"/>
    <x v="36"/>
    <x v="0"/>
    <x v="0"/>
    <n v="3757.3766999999998"/>
  </r>
  <r>
    <x v="0"/>
    <x v="0"/>
    <x v="2"/>
    <x v="35"/>
    <x v="20"/>
    <x v="0"/>
    <x v="0"/>
    <n v="20992.53"/>
  </r>
  <r>
    <x v="0"/>
    <x v="0"/>
    <x v="2"/>
    <x v="35"/>
    <x v="22"/>
    <x v="0"/>
    <x v="0"/>
    <n v="31483.896000000001"/>
  </r>
  <r>
    <x v="0"/>
    <x v="0"/>
    <x v="2"/>
    <x v="35"/>
    <x v="23"/>
    <x v="0"/>
    <x v="0"/>
    <n v="397757.92"/>
  </r>
  <r>
    <x v="0"/>
    <x v="0"/>
    <x v="2"/>
    <x v="35"/>
    <x v="24"/>
    <x v="0"/>
    <x v="0"/>
    <n v="228874.19"/>
  </r>
  <r>
    <x v="0"/>
    <x v="0"/>
    <x v="2"/>
    <x v="35"/>
    <x v="25"/>
    <x v="0"/>
    <x v="0"/>
    <n v="29749.455999999998"/>
  </r>
  <r>
    <x v="0"/>
    <x v="0"/>
    <x v="2"/>
    <x v="35"/>
    <x v="26"/>
    <x v="0"/>
    <x v="0"/>
    <n v="111020.96"/>
  </r>
  <r>
    <x v="0"/>
    <x v="0"/>
    <x v="2"/>
    <x v="35"/>
    <x v="27"/>
    <x v="0"/>
    <x v="0"/>
    <n v="26969.973000000002"/>
  </r>
  <r>
    <x v="0"/>
    <x v="0"/>
    <x v="2"/>
    <x v="35"/>
    <x v="28"/>
    <x v="0"/>
    <x v="0"/>
    <n v="142511.45000000001"/>
  </r>
  <r>
    <x v="0"/>
    <x v="0"/>
    <x v="2"/>
    <x v="35"/>
    <x v="29"/>
    <x v="0"/>
    <x v="0"/>
    <n v="107003.62"/>
  </r>
  <r>
    <x v="0"/>
    <x v="0"/>
    <x v="2"/>
    <x v="35"/>
    <x v="30"/>
    <x v="0"/>
    <x v="0"/>
    <n v="11742.731"/>
  </r>
  <r>
    <x v="0"/>
    <x v="0"/>
    <x v="2"/>
    <x v="35"/>
    <x v="31"/>
    <x v="0"/>
    <x v="0"/>
    <n v="40777.347000000002"/>
  </r>
  <r>
    <x v="0"/>
    <x v="0"/>
    <x v="2"/>
    <x v="36"/>
    <x v="0"/>
    <x v="0"/>
    <x v="0"/>
    <n v="3975.4924999999998"/>
  </r>
  <r>
    <x v="0"/>
    <x v="0"/>
    <x v="2"/>
    <x v="36"/>
    <x v="1"/>
    <x v="0"/>
    <x v="0"/>
    <n v="1518.2747999999999"/>
  </r>
  <r>
    <x v="0"/>
    <x v="0"/>
    <x v="2"/>
    <x v="36"/>
    <x v="2"/>
    <x v="0"/>
    <x v="0"/>
    <n v="3855.1738999999998"/>
  </r>
  <r>
    <x v="0"/>
    <x v="0"/>
    <x v="2"/>
    <x v="36"/>
    <x v="3"/>
    <x v="0"/>
    <x v="0"/>
    <n v="4544.9616999999998"/>
  </r>
  <r>
    <x v="0"/>
    <x v="0"/>
    <x v="2"/>
    <x v="36"/>
    <x v="4"/>
    <x v="0"/>
    <x v="0"/>
    <n v="137.91716"/>
  </r>
  <r>
    <x v="0"/>
    <x v="0"/>
    <x v="2"/>
    <x v="36"/>
    <x v="5"/>
    <x v="0"/>
    <x v="0"/>
    <n v="1699.4871000000001"/>
  </r>
  <r>
    <x v="0"/>
    <x v="0"/>
    <x v="2"/>
    <x v="36"/>
    <x v="6"/>
    <x v="0"/>
    <x v="0"/>
    <n v="11487.579"/>
  </r>
  <r>
    <x v="0"/>
    <x v="0"/>
    <x v="2"/>
    <x v="36"/>
    <x v="7"/>
    <x v="0"/>
    <x v="0"/>
    <n v="104.15907"/>
  </r>
  <r>
    <x v="0"/>
    <x v="0"/>
    <x v="2"/>
    <x v="36"/>
    <x v="8"/>
    <x v="0"/>
    <x v="0"/>
    <n v="1748.5106000000001"/>
  </r>
  <r>
    <x v="0"/>
    <x v="0"/>
    <x v="2"/>
    <x v="36"/>
    <x v="9"/>
    <x v="0"/>
    <x v="0"/>
    <n v="2412.3393999999998"/>
  </r>
  <r>
    <x v="0"/>
    <x v="0"/>
    <x v="2"/>
    <x v="36"/>
    <x v="38"/>
    <x v="0"/>
    <x v="0"/>
    <n v="47523.396999999997"/>
  </r>
  <r>
    <x v="0"/>
    <x v="0"/>
    <x v="2"/>
    <x v="37"/>
    <x v="0"/>
    <x v="0"/>
    <x v="0"/>
    <n v="4195.6405999999997"/>
  </r>
  <r>
    <x v="0"/>
    <x v="0"/>
    <x v="2"/>
    <x v="37"/>
    <x v="1"/>
    <x v="0"/>
    <x v="0"/>
    <n v="553.59375"/>
  </r>
  <r>
    <x v="0"/>
    <x v="0"/>
    <x v="2"/>
    <x v="37"/>
    <x v="2"/>
    <x v="0"/>
    <x v="0"/>
    <n v="1812.2374"/>
  </r>
  <r>
    <x v="0"/>
    <x v="0"/>
    <x v="2"/>
    <x v="37"/>
    <x v="3"/>
    <x v="0"/>
    <x v="0"/>
    <n v="6902.1986999999999"/>
  </r>
  <r>
    <x v="0"/>
    <x v="0"/>
    <x v="2"/>
    <x v="37"/>
    <x v="4"/>
    <x v="0"/>
    <x v="0"/>
    <n v="24984.77"/>
  </r>
  <r>
    <x v="0"/>
    <x v="0"/>
    <x v="2"/>
    <x v="37"/>
    <x v="5"/>
    <x v="0"/>
    <x v="0"/>
    <n v="54115.712"/>
  </r>
  <r>
    <x v="0"/>
    <x v="0"/>
    <x v="2"/>
    <x v="37"/>
    <x v="6"/>
    <x v="0"/>
    <x v="0"/>
    <n v="271971.19"/>
  </r>
  <r>
    <x v="0"/>
    <x v="0"/>
    <x v="2"/>
    <x v="37"/>
    <x v="7"/>
    <x v="0"/>
    <x v="0"/>
    <n v="2313.04"/>
  </r>
  <r>
    <x v="0"/>
    <x v="0"/>
    <x v="2"/>
    <x v="37"/>
    <x v="8"/>
    <x v="0"/>
    <x v="0"/>
    <n v="18095.848000000002"/>
  </r>
  <r>
    <x v="0"/>
    <x v="0"/>
    <x v="2"/>
    <x v="37"/>
    <x v="9"/>
    <x v="0"/>
    <x v="0"/>
    <n v="12813.686"/>
  </r>
  <r>
    <x v="0"/>
    <x v="0"/>
    <x v="2"/>
    <x v="37"/>
    <x v="38"/>
    <x v="0"/>
    <x v="0"/>
    <n v="374774.77"/>
  </r>
  <r>
    <x v="0"/>
    <x v="0"/>
    <x v="2"/>
    <x v="38"/>
    <x v="0"/>
    <x v="0"/>
    <x v="0"/>
    <n v="5574.7049999999999"/>
  </r>
  <r>
    <x v="0"/>
    <x v="0"/>
    <x v="2"/>
    <x v="38"/>
    <x v="1"/>
    <x v="0"/>
    <x v="0"/>
    <n v="765.59894999999995"/>
  </r>
  <r>
    <x v="0"/>
    <x v="0"/>
    <x v="2"/>
    <x v="38"/>
    <x v="2"/>
    <x v="0"/>
    <x v="0"/>
    <n v="14695.804"/>
  </r>
  <r>
    <x v="0"/>
    <x v="0"/>
    <x v="2"/>
    <x v="38"/>
    <x v="3"/>
    <x v="0"/>
    <x v="0"/>
    <n v="15659.611000000001"/>
  </r>
  <r>
    <x v="0"/>
    <x v="0"/>
    <x v="2"/>
    <x v="38"/>
    <x v="4"/>
    <x v="0"/>
    <x v="0"/>
    <n v="3684.9648999999999"/>
  </r>
  <r>
    <x v="0"/>
    <x v="0"/>
    <x v="2"/>
    <x v="38"/>
    <x v="5"/>
    <x v="0"/>
    <x v="0"/>
    <n v="24426.393"/>
  </r>
  <r>
    <x v="0"/>
    <x v="0"/>
    <x v="2"/>
    <x v="38"/>
    <x v="6"/>
    <x v="0"/>
    <x v="0"/>
    <n v="157019.12"/>
  </r>
  <r>
    <x v="0"/>
    <x v="0"/>
    <x v="2"/>
    <x v="38"/>
    <x v="7"/>
    <x v="0"/>
    <x v="0"/>
    <n v="454.61232999999999"/>
  </r>
  <r>
    <x v="0"/>
    <x v="0"/>
    <x v="2"/>
    <x v="38"/>
    <x v="8"/>
    <x v="0"/>
    <x v="0"/>
    <n v="3213.2159999999999"/>
  </r>
  <r>
    <x v="0"/>
    <x v="0"/>
    <x v="2"/>
    <x v="38"/>
    <x v="9"/>
    <x v="0"/>
    <x v="0"/>
    <n v="3380.1637000000001"/>
  </r>
  <r>
    <x v="0"/>
    <x v="0"/>
    <x v="2"/>
    <x v="38"/>
    <x v="38"/>
    <x v="0"/>
    <x v="0"/>
    <n v="228874.19"/>
  </r>
  <r>
    <x v="0"/>
    <x v="0"/>
    <x v="2"/>
    <x v="39"/>
    <x v="0"/>
    <x v="0"/>
    <x v="0"/>
    <n v="3003.1086"/>
  </r>
  <r>
    <x v="0"/>
    <x v="0"/>
    <x v="2"/>
    <x v="39"/>
    <x v="1"/>
    <x v="0"/>
    <x v="0"/>
    <n v="1228.5373999999999"/>
  </r>
  <r>
    <x v="0"/>
    <x v="0"/>
    <x v="2"/>
    <x v="39"/>
    <x v="2"/>
    <x v="0"/>
    <x v="0"/>
    <n v="302.46508999999998"/>
  </r>
  <r>
    <x v="0"/>
    <x v="0"/>
    <x v="2"/>
    <x v="39"/>
    <x v="3"/>
    <x v="0"/>
    <x v="0"/>
    <n v="2319.6370999999999"/>
  </r>
  <r>
    <x v="0"/>
    <x v="0"/>
    <x v="2"/>
    <x v="39"/>
    <x v="4"/>
    <x v="0"/>
    <x v="0"/>
    <n v="1078.7994000000001"/>
  </r>
  <r>
    <x v="0"/>
    <x v="0"/>
    <x v="2"/>
    <x v="39"/>
    <x v="5"/>
    <x v="0"/>
    <x v="0"/>
    <n v="3168.3883000000001"/>
  </r>
  <r>
    <x v="0"/>
    <x v="0"/>
    <x v="2"/>
    <x v="39"/>
    <x v="6"/>
    <x v="0"/>
    <x v="0"/>
    <n v="12184.172"/>
  </r>
  <r>
    <x v="0"/>
    <x v="0"/>
    <x v="2"/>
    <x v="39"/>
    <x v="7"/>
    <x v="0"/>
    <x v="0"/>
    <n v="122.33394"/>
  </r>
  <r>
    <x v="0"/>
    <x v="0"/>
    <x v="2"/>
    <x v="39"/>
    <x v="8"/>
    <x v="0"/>
    <x v="0"/>
    <n v="2027.9482"/>
  </r>
  <r>
    <x v="0"/>
    <x v="0"/>
    <x v="2"/>
    <x v="39"/>
    <x v="9"/>
    <x v="0"/>
    <x v="0"/>
    <n v="4314.0666000000001"/>
  </r>
  <r>
    <x v="0"/>
    <x v="0"/>
    <x v="2"/>
    <x v="39"/>
    <x v="38"/>
    <x v="0"/>
    <x v="0"/>
    <n v="61186.19"/>
  </r>
  <r>
    <x v="0"/>
    <x v="0"/>
    <x v="2"/>
    <x v="40"/>
    <x v="0"/>
    <x v="0"/>
    <x v="0"/>
    <n v="6144.9778999999999"/>
  </r>
  <r>
    <x v="0"/>
    <x v="0"/>
    <x v="2"/>
    <x v="40"/>
    <x v="1"/>
    <x v="0"/>
    <x v="0"/>
    <n v="671.97439999999995"/>
  </r>
  <r>
    <x v="0"/>
    <x v="0"/>
    <x v="2"/>
    <x v="40"/>
    <x v="2"/>
    <x v="0"/>
    <x v="0"/>
    <n v="572.21902"/>
  </r>
  <r>
    <x v="0"/>
    <x v="0"/>
    <x v="2"/>
    <x v="40"/>
    <x v="3"/>
    <x v="0"/>
    <x v="0"/>
    <n v="4227.7939999999999"/>
  </r>
  <r>
    <x v="0"/>
    <x v="0"/>
    <x v="2"/>
    <x v="40"/>
    <x v="4"/>
    <x v="0"/>
    <x v="0"/>
    <n v="521.76170000000002"/>
  </r>
  <r>
    <x v="0"/>
    <x v="0"/>
    <x v="2"/>
    <x v="40"/>
    <x v="5"/>
    <x v="0"/>
    <x v="0"/>
    <n v="16148.451999999999"/>
  </r>
  <r>
    <x v="0"/>
    <x v="0"/>
    <x v="2"/>
    <x v="40"/>
    <x v="6"/>
    <x v="0"/>
    <x v="0"/>
    <n v="55246.749000000003"/>
  </r>
  <r>
    <x v="0"/>
    <x v="0"/>
    <x v="2"/>
    <x v="40"/>
    <x v="7"/>
    <x v="0"/>
    <x v="0"/>
    <n v="901.90854999999999"/>
  </r>
  <r>
    <x v="0"/>
    <x v="0"/>
    <x v="2"/>
    <x v="40"/>
    <x v="8"/>
    <x v="0"/>
    <x v="0"/>
    <n v="7907.9339"/>
  </r>
  <r>
    <x v="0"/>
    <x v="0"/>
    <x v="2"/>
    <x v="40"/>
    <x v="9"/>
    <x v="0"/>
    <x v="0"/>
    <n v="18677.188999999998"/>
  </r>
  <r>
    <x v="0"/>
    <x v="0"/>
    <x v="2"/>
    <x v="40"/>
    <x v="38"/>
    <x v="0"/>
    <x v="0"/>
    <n v="163966.12"/>
  </r>
  <r>
    <x v="0"/>
    <x v="0"/>
    <x v="2"/>
    <x v="41"/>
    <x v="0"/>
    <x v="0"/>
    <x v="0"/>
    <n v="3127.5650000000001"/>
  </r>
  <r>
    <x v="0"/>
    <x v="0"/>
    <x v="2"/>
    <x v="41"/>
    <x v="1"/>
    <x v="0"/>
    <x v="0"/>
    <n v="521.24378000000002"/>
  </r>
  <r>
    <x v="0"/>
    <x v="0"/>
    <x v="2"/>
    <x v="41"/>
    <x v="2"/>
    <x v="0"/>
    <x v="0"/>
    <n v="2223.7111"/>
  </r>
  <r>
    <x v="0"/>
    <x v="0"/>
    <x v="2"/>
    <x v="41"/>
    <x v="3"/>
    <x v="0"/>
    <x v="0"/>
    <n v="6041.63"/>
  </r>
  <r>
    <x v="0"/>
    <x v="0"/>
    <x v="2"/>
    <x v="41"/>
    <x v="4"/>
    <x v="0"/>
    <x v="0"/>
    <n v="94.265911044000006"/>
  </r>
  <r>
    <x v="0"/>
    <x v="0"/>
    <x v="2"/>
    <x v="41"/>
    <x v="5"/>
    <x v="0"/>
    <x v="0"/>
    <n v="1314.3440000000001"/>
  </r>
  <r>
    <x v="0"/>
    <x v="0"/>
    <x v="2"/>
    <x v="41"/>
    <x v="6"/>
    <x v="0"/>
    <x v="0"/>
    <n v="5806.1251000000002"/>
  </r>
  <r>
    <x v="0"/>
    <x v="0"/>
    <x v="2"/>
    <x v="41"/>
    <x v="7"/>
    <x v="0"/>
    <x v="0"/>
    <n v="215.40394000000001"/>
  </r>
  <r>
    <x v="0"/>
    <x v="0"/>
    <x v="2"/>
    <x v="41"/>
    <x v="8"/>
    <x v="0"/>
    <x v="0"/>
    <n v="3380.3053"/>
  </r>
  <r>
    <x v="0"/>
    <x v="0"/>
    <x v="2"/>
    <x v="41"/>
    <x v="9"/>
    <x v="0"/>
    <x v="0"/>
    <n v="4245.3792000000003"/>
  </r>
  <r>
    <x v="0"/>
    <x v="0"/>
    <x v="2"/>
    <x v="41"/>
    <x v="38"/>
    <x v="0"/>
    <x v="0"/>
    <n v="25932.355"/>
  </r>
  <r>
    <x v="0"/>
    <x v="0"/>
    <x v="2"/>
    <x v="42"/>
    <x v="0"/>
    <x v="0"/>
    <x v="0"/>
    <n v="315.19256000000001"/>
  </r>
  <r>
    <x v="0"/>
    <x v="0"/>
    <x v="2"/>
    <x v="42"/>
    <x v="1"/>
    <x v="0"/>
    <x v="0"/>
    <n v="555.51128000000006"/>
  </r>
  <r>
    <x v="0"/>
    <x v="0"/>
    <x v="2"/>
    <x v="42"/>
    <x v="2"/>
    <x v="0"/>
    <x v="0"/>
    <n v="545.89085"/>
  </r>
  <r>
    <x v="0"/>
    <x v="0"/>
    <x v="2"/>
    <x v="42"/>
    <x v="3"/>
    <x v="0"/>
    <x v="0"/>
    <n v="4288.0487000000003"/>
  </r>
  <r>
    <x v="0"/>
    <x v="0"/>
    <x v="2"/>
    <x v="42"/>
    <x v="4"/>
    <x v="0"/>
    <x v="0"/>
    <n v="1126.1608000000001"/>
  </r>
  <r>
    <x v="0"/>
    <x v="0"/>
    <x v="2"/>
    <x v="42"/>
    <x v="5"/>
    <x v="0"/>
    <x v="0"/>
    <n v="20373.672999999999"/>
  </r>
  <r>
    <x v="0"/>
    <x v="0"/>
    <x v="2"/>
    <x v="42"/>
    <x v="6"/>
    <x v="0"/>
    <x v="0"/>
    <n v="53164.2"/>
  </r>
  <r>
    <x v="0"/>
    <x v="0"/>
    <x v="2"/>
    <x v="42"/>
    <x v="7"/>
    <x v="0"/>
    <x v="0"/>
    <n v="3651.9005000000002"/>
  </r>
  <r>
    <x v="0"/>
    <x v="0"/>
    <x v="2"/>
    <x v="42"/>
    <x v="8"/>
    <x v="0"/>
    <x v="0"/>
    <n v="25204.946"/>
  </r>
  <r>
    <x v="0"/>
    <x v="0"/>
    <x v="2"/>
    <x v="42"/>
    <x v="9"/>
    <x v="0"/>
    <x v="0"/>
    <n v="33285.927000000003"/>
  </r>
  <r>
    <x v="0"/>
    <x v="0"/>
    <x v="2"/>
    <x v="42"/>
    <x v="38"/>
    <x v="0"/>
    <x v="0"/>
    <n v="184840.38"/>
  </r>
  <r>
    <x v="0"/>
    <x v="0"/>
    <x v="2"/>
    <x v="43"/>
    <x v="0"/>
    <x v="0"/>
    <x v="0"/>
    <n v="320.00812999999999"/>
  </r>
  <r>
    <x v="0"/>
    <x v="0"/>
    <x v="2"/>
    <x v="43"/>
    <x v="1"/>
    <x v="0"/>
    <x v="0"/>
    <n v="65.762036459000001"/>
  </r>
  <r>
    <x v="0"/>
    <x v="0"/>
    <x v="2"/>
    <x v="43"/>
    <x v="2"/>
    <x v="0"/>
    <x v="0"/>
    <n v="71957.168999999994"/>
  </r>
  <r>
    <x v="0"/>
    <x v="0"/>
    <x v="2"/>
    <x v="43"/>
    <x v="3"/>
    <x v="0"/>
    <x v="0"/>
    <n v="605.09303999999997"/>
  </r>
  <r>
    <x v="0"/>
    <x v="0"/>
    <x v="2"/>
    <x v="43"/>
    <x v="4"/>
    <x v="0"/>
    <x v="0"/>
    <n v="241.79425000000001"/>
  </r>
  <r>
    <x v="0"/>
    <x v="0"/>
    <x v="2"/>
    <x v="43"/>
    <x v="5"/>
    <x v="0"/>
    <x v="0"/>
    <n v="849.59943999999996"/>
  </r>
  <r>
    <x v="0"/>
    <x v="0"/>
    <x v="2"/>
    <x v="43"/>
    <x v="6"/>
    <x v="0"/>
    <x v="0"/>
    <n v="24067.02"/>
  </r>
  <r>
    <x v="0"/>
    <x v="0"/>
    <x v="2"/>
    <x v="43"/>
    <x v="7"/>
    <x v="0"/>
    <x v="0"/>
    <n v="737.9502"/>
  </r>
  <r>
    <x v="0"/>
    <x v="0"/>
    <x v="2"/>
    <x v="43"/>
    <x v="8"/>
    <x v="0"/>
    <x v="0"/>
    <n v="4443.1887999999999"/>
  </r>
  <r>
    <x v="0"/>
    <x v="0"/>
    <x v="2"/>
    <x v="43"/>
    <x v="9"/>
    <x v="0"/>
    <x v="0"/>
    <n v="3716.0304999999998"/>
  </r>
  <r>
    <x v="0"/>
    <x v="0"/>
    <x v="2"/>
    <x v="43"/>
    <x v="38"/>
    <x v="0"/>
    <x v="0"/>
    <n v="51726.152000000002"/>
  </r>
  <r>
    <x v="0"/>
    <x v="0"/>
    <x v="2"/>
    <x v="44"/>
    <x v="0"/>
    <x v="0"/>
    <x v="0"/>
    <n v="1981.3544999999999"/>
  </r>
  <r>
    <x v="0"/>
    <x v="0"/>
    <x v="2"/>
    <x v="44"/>
    <x v="1"/>
    <x v="0"/>
    <x v="0"/>
    <n v="35.52563104"/>
  </r>
  <r>
    <x v="0"/>
    <x v="0"/>
    <x v="2"/>
    <x v="44"/>
    <x v="2"/>
    <x v="0"/>
    <x v="0"/>
    <n v="3007.8766999999998"/>
  </r>
  <r>
    <x v="0"/>
    <x v="0"/>
    <x v="2"/>
    <x v="44"/>
    <x v="3"/>
    <x v="0"/>
    <x v="0"/>
    <n v="244.77355"/>
  </r>
  <r>
    <x v="0"/>
    <x v="0"/>
    <x v="2"/>
    <x v="44"/>
    <x v="4"/>
    <x v="0"/>
    <x v="0"/>
    <n v="69.473367597000006"/>
  </r>
  <r>
    <x v="0"/>
    <x v="0"/>
    <x v="2"/>
    <x v="44"/>
    <x v="5"/>
    <x v="0"/>
    <x v="0"/>
    <n v="798.11694999999997"/>
  </r>
  <r>
    <x v="0"/>
    <x v="0"/>
    <x v="2"/>
    <x v="44"/>
    <x v="6"/>
    <x v="0"/>
    <x v="0"/>
    <n v="3371.8258999999998"/>
  </r>
  <r>
    <x v="0"/>
    <x v="0"/>
    <x v="2"/>
    <x v="44"/>
    <x v="7"/>
    <x v="0"/>
    <x v="0"/>
    <n v="154.19772"/>
  </r>
  <r>
    <x v="0"/>
    <x v="0"/>
    <x v="2"/>
    <x v="44"/>
    <x v="8"/>
    <x v="0"/>
    <x v="0"/>
    <n v="1170.7416000000001"/>
  </r>
  <r>
    <x v="0"/>
    <x v="0"/>
    <x v="2"/>
    <x v="44"/>
    <x v="9"/>
    <x v="0"/>
    <x v="0"/>
    <n v="908.84505999999999"/>
  </r>
  <r>
    <x v="0"/>
    <x v="0"/>
    <x v="2"/>
    <x v="44"/>
    <x v="38"/>
    <x v="0"/>
    <x v="0"/>
    <n v="21708.026000000002"/>
  </r>
  <r>
    <x v="0"/>
    <x v="0"/>
    <x v="2"/>
    <x v="45"/>
    <x v="0"/>
    <x v="0"/>
    <x v="0"/>
    <n v="68.718035791000005"/>
  </r>
  <r>
    <x v="0"/>
    <x v="0"/>
    <x v="2"/>
    <x v="45"/>
    <x v="1"/>
    <x v="0"/>
    <x v="0"/>
    <n v="44.411613408000001"/>
  </r>
  <r>
    <x v="0"/>
    <x v="0"/>
    <x v="2"/>
    <x v="45"/>
    <x v="2"/>
    <x v="0"/>
    <x v="0"/>
    <n v="5905.8743999999997"/>
  </r>
  <r>
    <x v="0"/>
    <x v="0"/>
    <x v="2"/>
    <x v="45"/>
    <x v="3"/>
    <x v="0"/>
    <x v="0"/>
    <n v="461.56691000000001"/>
  </r>
  <r>
    <x v="0"/>
    <x v="0"/>
    <x v="2"/>
    <x v="45"/>
    <x v="4"/>
    <x v="0"/>
    <x v="0"/>
    <n v="77.825119255999994"/>
  </r>
  <r>
    <x v="0"/>
    <x v="0"/>
    <x v="2"/>
    <x v="45"/>
    <x v="5"/>
    <x v="0"/>
    <x v="0"/>
    <n v="1303.3685"/>
  </r>
  <r>
    <x v="0"/>
    <x v="0"/>
    <x v="2"/>
    <x v="45"/>
    <x v="6"/>
    <x v="0"/>
    <x v="0"/>
    <n v="21143.651999999998"/>
  </r>
  <r>
    <x v="0"/>
    <x v="0"/>
    <x v="2"/>
    <x v="45"/>
    <x v="7"/>
    <x v="0"/>
    <x v="0"/>
    <n v="1050.5627999999999"/>
  </r>
  <r>
    <x v="0"/>
    <x v="0"/>
    <x v="2"/>
    <x v="45"/>
    <x v="8"/>
    <x v="0"/>
    <x v="0"/>
    <n v="4727.8364000000001"/>
  </r>
  <r>
    <x v="0"/>
    <x v="0"/>
    <x v="2"/>
    <x v="45"/>
    <x v="9"/>
    <x v="0"/>
    <x v="0"/>
    <n v="5993.5315000000001"/>
  </r>
  <r>
    <x v="0"/>
    <x v="0"/>
    <x v="2"/>
    <x v="45"/>
    <x v="38"/>
    <x v="0"/>
    <x v="0"/>
    <n v="27234.455000000002"/>
  </r>
  <r>
    <x v="0"/>
    <x v="0"/>
    <x v="3"/>
    <x v="0"/>
    <x v="0"/>
    <x v="0"/>
    <x v="0"/>
    <n v="441277.79"/>
  </r>
  <r>
    <x v="0"/>
    <x v="0"/>
    <x v="3"/>
    <x v="0"/>
    <x v="1"/>
    <x v="0"/>
    <x v="0"/>
    <n v="140716.06"/>
  </r>
  <r>
    <x v="0"/>
    <x v="0"/>
    <x v="3"/>
    <x v="1"/>
    <x v="2"/>
    <x v="0"/>
    <x v="0"/>
    <n v="141910.44"/>
  </r>
  <r>
    <x v="0"/>
    <x v="0"/>
    <x v="3"/>
    <x v="2"/>
    <x v="3"/>
    <x v="0"/>
    <x v="0"/>
    <n v="248322.09"/>
  </r>
  <r>
    <x v="0"/>
    <x v="0"/>
    <x v="3"/>
    <x v="3"/>
    <x v="4"/>
    <x v="0"/>
    <x v="0"/>
    <n v="219178.35"/>
  </r>
  <r>
    <x v="0"/>
    <x v="0"/>
    <x v="3"/>
    <x v="4"/>
    <x v="5"/>
    <x v="0"/>
    <x v="0"/>
    <n v="401941.62"/>
  </r>
  <r>
    <x v="0"/>
    <x v="0"/>
    <x v="3"/>
    <x v="5"/>
    <x v="6"/>
    <x v="0"/>
    <x v="0"/>
    <n v="807817.98"/>
  </r>
  <r>
    <x v="0"/>
    <x v="0"/>
    <x v="3"/>
    <x v="6"/>
    <x v="7"/>
    <x v="0"/>
    <x v="0"/>
    <n v="642938.69999999995"/>
  </r>
  <r>
    <x v="0"/>
    <x v="0"/>
    <x v="3"/>
    <x v="7"/>
    <x v="8"/>
    <x v="0"/>
    <x v="0"/>
    <n v="911723.8"/>
  </r>
  <r>
    <x v="0"/>
    <x v="0"/>
    <x v="3"/>
    <x v="8"/>
    <x v="9"/>
    <x v="0"/>
    <x v="0"/>
    <n v="747472.38"/>
  </r>
  <r>
    <x v="0"/>
    <x v="0"/>
    <x v="3"/>
    <x v="9"/>
    <x v="10"/>
    <x v="0"/>
    <x v="0"/>
    <n v="92601.41"/>
  </r>
  <r>
    <x v="0"/>
    <x v="0"/>
    <x v="3"/>
    <x v="9"/>
    <x v="11"/>
    <x v="0"/>
    <x v="0"/>
    <n v="72.499843963000004"/>
  </r>
  <r>
    <x v="0"/>
    <x v="0"/>
    <x v="3"/>
    <x v="9"/>
    <x v="12"/>
    <x v="0"/>
    <x v="0"/>
    <n v="94402.691000000006"/>
  </r>
  <r>
    <x v="0"/>
    <x v="0"/>
    <x v="3"/>
    <x v="9"/>
    <x v="13"/>
    <x v="0"/>
    <x v="0"/>
    <n v="22548.109"/>
  </r>
  <r>
    <x v="0"/>
    <x v="0"/>
    <x v="3"/>
    <x v="9"/>
    <x v="14"/>
    <x v="0"/>
    <x v="0"/>
    <n v="644.71837000000005"/>
  </r>
  <r>
    <x v="0"/>
    <x v="0"/>
    <x v="3"/>
    <x v="9"/>
    <x v="15"/>
    <x v="0"/>
    <x v="0"/>
    <n v="3408.0149999999999"/>
  </r>
  <r>
    <x v="0"/>
    <x v="0"/>
    <x v="3"/>
    <x v="9"/>
    <x v="16"/>
    <x v="0"/>
    <x v="0"/>
    <n v="1127.2671"/>
  </r>
  <r>
    <x v="0"/>
    <x v="0"/>
    <x v="3"/>
    <x v="9"/>
    <x v="17"/>
    <x v="0"/>
    <x v="0"/>
    <n v="15184.495999999999"/>
  </r>
  <r>
    <x v="0"/>
    <x v="0"/>
    <x v="3"/>
    <x v="9"/>
    <x v="18"/>
    <x v="0"/>
    <x v="0"/>
    <n v="1056.5737999999999"/>
  </r>
  <r>
    <x v="0"/>
    <x v="0"/>
    <x v="3"/>
    <x v="9"/>
    <x v="19"/>
    <x v="0"/>
    <x v="0"/>
    <n v="201325.3"/>
  </r>
  <r>
    <x v="0"/>
    <x v="0"/>
    <x v="3"/>
    <x v="9"/>
    <x v="20"/>
    <x v="0"/>
    <x v="0"/>
    <n v="3440.6237999999998"/>
  </r>
  <r>
    <x v="0"/>
    <x v="0"/>
    <x v="3"/>
    <x v="9"/>
    <x v="21"/>
    <x v="0"/>
    <x v="0"/>
    <n v="326.98683"/>
  </r>
  <r>
    <x v="0"/>
    <x v="0"/>
    <x v="3"/>
    <x v="9"/>
    <x v="22"/>
    <x v="0"/>
    <x v="0"/>
    <n v="179.92364000000001"/>
  </r>
  <r>
    <x v="0"/>
    <x v="0"/>
    <x v="3"/>
    <x v="9"/>
    <x v="23"/>
    <x v="0"/>
    <x v="0"/>
    <n v="3223.3971999999999"/>
  </r>
  <r>
    <x v="0"/>
    <x v="0"/>
    <x v="3"/>
    <x v="9"/>
    <x v="24"/>
    <x v="0"/>
    <x v="0"/>
    <n v="3003.1086"/>
  </r>
  <r>
    <x v="0"/>
    <x v="0"/>
    <x v="3"/>
    <x v="9"/>
    <x v="25"/>
    <x v="0"/>
    <x v="0"/>
    <n v="3465.8157000000001"/>
  </r>
  <r>
    <x v="0"/>
    <x v="0"/>
    <x v="3"/>
    <x v="9"/>
    <x v="26"/>
    <x v="0"/>
    <x v="0"/>
    <n v="1342.6389999999999"/>
  </r>
  <r>
    <x v="0"/>
    <x v="0"/>
    <x v="3"/>
    <x v="9"/>
    <x v="27"/>
    <x v="0"/>
    <x v="0"/>
    <n v="167.03331"/>
  </r>
  <r>
    <x v="0"/>
    <x v="0"/>
    <x v="3"/>
    <x v="9"/>
    <x v="28"/>
    <x v="0"/>
    <x v="0"/>
    <n v="2489.4477000000002"/>
  </r>
  <r>
    <x v="0"/>
    <x v="0"/>
    <x v="3"/>
    <x v="9"/>
    <x v="29"/>
    <x v="0"/>
    <x v="0"/>
    <n v="6185.9292999999998"/>
  </r>
  <r>
    <x v="0"/>
    <x v="0"/>
    <x v="3"/>
    <x v="9"/>
    <x v="30"/>
    <x v="0"/>
    <x v="0"/>
    <n v="1592.1677"/>
  </r>
  <r>
    <x v="0"/>
    <x v="0"/>
    <x v="3"/>
    <x v="9"/>
    <x v="31"/>
    <x v="0"/>
    <x v="0"/>
    <n v="1000.5928"/>
  </r>
  <r>
    <x v="0"/>
    <x v="0"/>
    <x v="3"/>
    <x v="10"/>
    <x v="10"/>
    <x v="0"/>
    <x v="0"/>
    <n v="21567.011999999999"/>
  </r>
  <r>
    <x v="0"/>
    <x v="0"/>
    <x v="3"/>
    <x v="10"/>
    <x v="11"/>
    <x v="0"/>
    <x v="0"/>
    <n v="40.838168435999997"/>
  </r>
  <r>
    <x v="0"/>
    <x v="0"/>
    <x v="3"/>
    <x v="10"/>
    <x v="12"/>
    <x v="0"/>
    <x v="0"/>
    <n v="6063.9696999999996"/>
  </r>
  <r>
    <x v="0"/>
    <x v="0"/>
    <x v="3"/>
    <x v="10"/>
    <x v="13"/>
    <x v="0"/>
    <x v="0"/>
    <n v="784.80723"/>
  </r>
  <r>
    <x v="0"/>
    <x v="0"/>
    <x v="3"/>
    <x v="10"/>
    <x v="14"/>
    <x v="0"/>
    <x v="0"/>
    <n v="11737.983"/>
  </r>
  <r>
    <x v="0"/>
    <x v="0"/>
    <x v="3"/>
    <x v="10"/>
    <x v="15"/>
    <x v="0"/>
    <x v="0"/>
    <n v="1397.4801"/>
  </r>
  <r>
    <x v="0"/>
    <x v="0"/>
    <x v="3"/>
    <x v="10"/>
    <x v="16"/>
    <x v="0"/>
    <x v="0"/>
    <n v="148.68375"/>
  </r>
  <r>
    <x v="0"/>
    <x v="0"/>
    <x v="3"/>
    <x v="10"/>
    <x v="17"/>
    <x v="0"/>
    <x v="0"/>
    <n v="12410.071"/>
  </r>
  <r>
    <x v="0"/>
    <x v="0"/>
    <x v="3"/>
    <x v="10"/>
    <x v="18"/>
    <x v="0"/>
    <x v="0"/>
    <n v="304.51364999999998"/>
  </r>
  <r>
    <x v="0"/>
    <x v="0"/>
    <x v="3"/>
    <x v="10"/>
    <x v="19"/>
    <x v="0"/>
    <x v="0"/>
    <n v="82336.063999999998"/>
  </r>
  <r>
    <x v="0"/>
    <x v="0"/>
    <x v="3"/>
    <x v="10"/>
    <x v="20"/>
    <x v="0"/>
    <x v="0"/>
    <n v="1032.4938"/>
  </r>
  <r>
    <x v="0"/>
    <x v="0"/>
    <x v="3"/>
    <x v="10"/>
    <x v="21"/>
    <x v="0"/>
    <x v="0"/>
    <n v="730.43605000000002"/>
  </r>
  <r>
    <x v="0"/>
    <x v="0"/>
    <x v="3"/>
    <x v="10"/>
    <x v="22"/>
    <x v="0"/>
    <x v="0"/>
    <n v="6.7487624720000001"/>
  </r>
  <r>
    <x v="0"/>
    <x v="0"/>
    <x v="3"/>
    <x v="10"/>
    <x v="23"/>
    <x v="0"/>
    <x v="0"/>
    <n v="89.839564667999994"/>
  </r>
  <r>
    <x v="0"/>
    <x v="0"/>
    <x v="3"/>
    <x v="10"/>
    <x v="24"/>
    <x v="0"/>
    <x v="0"/>
    <n v="1228.5373999999999"/>
  </r>
  <r>
    <x v="0"/>
    <x v="0"/>
    <x v="3"/>
    <x v="10"/>
    <x v="25"/>
    <x v="0"/>
    <x v="0"/>
    <n v="74.422164303000002"/>
  </r>
  <r>
    <x v="0"/>
    <x v="0"/>
    <x v="3"/>
    <x v="10"/>
    <x v="26"/>
    <x v="0"/>
    <x v="0"/>
    <n v="129.09880000000001"/>
  </r>
  <r>
    <x v="0"/>
    <x v="0"/>
    <x v="3"/>
    <x v="10"/>
    <x v="27"/>
    <x v="0"/>
    <x v="0"/>
    <n v="10.891182224"/>
  </r>
  <r>
    <x v="0"/>
    <x v="0"/>
    <x v="3"/>
    <x v="10"/>
    <x v="28"/>
    <x v="0"/>
    <x v="0"/>
    <n v="137.79777999999999"/>
  </r>
  <r>
    <x v="0"/>
    <x v="0"/>
    <x v="3"/>
    <x v="10"/>
    <x v="29"/>
    <x v="0"/>
    <x v="0"/>
    <n v="1404.4709"/>
  </r>
  <r>
    <x v="0"/>
    <x v="0"/>
    <x v="3"/>
    <x v="10"/>
    <x v="30"/>
    <x v="0"/>
    <x v="0"/>
    <n v="187.04133999999999"/>
  </r>
  <r>
    <x v="0"/>
    <x v="0"/>
    <x v="3"/>
    <x v="10"/>
    <x v="31"/>
    <x v="0"/>
    <x v="0"/>
    <n v="107.33244000000001"/>
  </r>
  <r>
    <x v="0"/>
    <x v="0"/>
    <x v="3"/>
    <x v="11"/>
    <x v="10"/>
    <x v="0"/>
    <x v="0"/>
    <n v="597.03057000000001"/>
  </r>
  <r>
    <x v="0"/>
    <x v="0"/>
    <x v="3"/>
    <x v="11"/>
    <x v="11"/>
    <x v="0"/>
    <x v="0"/>
    <n v="8127.0254999999997"/>
  </r>
  <r>
    <x v="0"/>
    <x v="0"/>
    <x v="3"/>
    <x v="11"/>
    <x v="12"/>
    <x v="0"/>
    <x v="0"/>
    <n v="4071.0302000000001"/>
  </r>
  <r>
    <x v="0"/>
    <x v="0"/>
    <x v="3"/>
    <x v="11"/>
    <x v="13"/>
    <x v="0"/>
    <x v="0"/>
    <n v="249.44811000000001"/>
  </r>
  <r>
    <x v="0"/>
    <x v="0"/>
    <x v="3"/>
    <x v="11"/>
    <x v="14"/>
    <x v="0"/>
    <x v="0"/>
    <n v="20714.013999999999"/>
  </r>
  <r>
    <x v="0"/>
    <x v="0"/>
    <x v="3"/>
    <x v="11"/>
    <x v="15"/>
    <x v="0"/>
    <x v="0"/>
    <n v="192788.33"/>
  </r>
  <r>
    <x v="0"/>
    <x v="0"/>
    <x v="3"/>
    <x v="11"/>
    <x v="16"/>
    <x v="0"/>
    <x v="0"/>
    <n v="50654.553"/>
  </r>
  <r>
    <x v="0"/>
    <x v="0"/>
    <x v="3"/>
    <x v="11"/>
    <x v="17"/>
    <x v="0"/>
    <x v="0"/>
    <n v="2279.2330999999999"/>
  </r>
  <r>
    <x v="0"/>
    <x v="0"/>
    <x v="3"/>
    <x v="11"/>
    <x v="18"/>
    <x v="0"/>
    <x v="0"/>
    <n v="72.097783323000002"/>
  </r>
  <r>
    <x v="0"/>
    <x v="0"/>
    <x v="3"/>
    <x v="11"/>
    <x v="19"/>
    <x v="0"/>
    <x v="0"/>
    <n v="43409.2"/>
  </r>
  <r>
    <x v="0"/>
    <x v="0"/>
    <x v="3"/>
    <x v="11"/>
    <x v="20"/>
    <x v="0"/>
    <x v="0"/>
    <n v="94.209130591000005"/>
  </r>
  <r>
    <x v="0"/>
    <x v="0"/>
    <x v="3"/>
    <x v="11"/>
    <x v="21"/>
    <x v="0"/>
    <x v="0"/>
    <n v="853.03402000000006"/>
  </r>
  <r>
    <x v="0"/>
    <x v="0"/>
    <x v="3"/>
    <x v="11"/>
    <x v="22"/>
    <x v="0"/>
    <x v="0"/>
    <n v="37.400972625999998"/>
  </r>
  <r>
    <x v="0"/>
    <x v="0"/>
    <x v="3"/>
    <x v="11"/>
    <x v="23"/>
    <x v="0"/>
    <x v="0"/>
    <n v="11701.593999999999"/>
  </r>
  <r>
    <x v="0"/>
    <x v="0"/>
    <x v="3"/>
    <x v="11"/>
    <x v="24"/>
    <x v="0"/>
    <x v="0"/>
    <n v="302.46508999999998"/>
  </r>
  <r>
    <x v="0"/>
    <x v="0"/>
    <x v="3"/>
    <x v="11"/>
    <x v="25"/>
    <x v="0"/>
    <x v="0"/>
    <n v="561.75239999999997"/>
  </r>
  <r>
    <x v="0"/>
    <x v="0"/>
    <x v="3"/>
    <x v="11"/>
    <x v="26"/>
    <x v="0"/>
    <x v="0"/>
    <n v="252.23202000000001"/>
  </r>
  <r>
    <x v="0"/>
    <x v="0"/>
    <x v="3"/>
    <x v="11"/>
    <x v="27"/>
    <x v="0"/>
    <x v="0"/>
    <n v="48.209739536000001"/>
  </r>
  <r>
    <x v="0"/>
    <x v="0"/>
    <x v="3"/>
    <x v="11"/>
    <x v="28"/>
    <x v="0"/>
    <x v="0"/>
    <n v="1358.7275999999999"/>
  </r>
  <r>
    <x v="0"/>
    <x v="0"/>
    <x v="3"/>
    <x v="11"/>
    <x v="29"/>
    <x v="0"/>
    <x v="0"/>
    <n v="686.55511999999999"/>
  </r>
  <r>
    <x v="0"/>
    <x v="0"/>
    <x v="3"/>
    <x v="11"/>
    <x v="30"/>
    <x v="0"/>
    <x v="0"/>
    <n v="54.602612452000002"/>
  </r>
  <r>
    <x v="0"/>
    <x v="0"/>
    <x v="3"/>
    <x v="11"/>
    <x v="31"/>
    <x v="0"/>
    <x v="0"/>
    <n v="62.570810363"/>
  </r>
  <r>
    <x v="0"/>
    <x v="0"/>
    <x v="3"/>
    <x v="12"/>
    <x v="10"/>
    <x v="0"/>
    <x v="0"/>
    <n v="5496.4434000000001"/>
  </r>
  <r>
    <x v="0"/>
    <x v="0"/>
    <x v="3"/>
    <x v="12"/>
    <x v="11"/>
    <x v="0"/>
    <x v="0"/>
    <n v="281.68776000000003"/>
  </r>
  <r>
    <x v="0"/>
    <x v="0"/>
    <x v="3"/>
    <x v="12"/>
    <x v="12"/>
    <x v="0"/>
    <x v="0"/>
    <n v="21306.94"/>
  </r>
  <r>
    <x v="0"/>
    <x v="0"/>
    <x v="3"/>
    <x v="12"/>
    <x v="13"/>
    <x v="0"/>
    <x v="0"/>
    <n v="507.29761000000002"/>
  </r>
  <r>
    <x v="0"/>
    <x v="0"/>
    <x v="3"/>
    <x v="12"/>
    <x v="14"/>
    <x v="0"/>
    <x v="0"/>
    <n v="10502.062"/>
  </r>
  <r>
    <x v="0"/>
    <x v="0"/>
    <x v="3"/>
    <x v="12"/>
    <x v="15"/>
    <x v="0"/>
    <x v="0"/>
    <n v="2838.7768000000001"/>
  </r>
  <r>
    <x v="0"/>
    <x v="0"/>
    <x v="3"/>
    <x v="12"/>
    <x v="16"/>
    <x v="0"/>
    <x v="0"/>
    <n v="88.480599099000003"/>
  </r>
  <r>
    <x v="0"/>
    <x v="0"/>
    <x v="3"/>
    <x v="12"/>
    <x v="17"/>
    <x v="0"/>
    <x v="0"/>
    <n v="11854.128000000001"/>
  </r>
  <r>
    <x v="0"/>
    <x v="0"/>
    <x v="3"/>
    <x v="12"/>
    <x v="18"/>
    <x v="0"/>
    <x v="0"/>
    <n v="722.28507999999999"/>
  </r>
  <r>
    <x v="0"/>
    <x v="0"/>
    <x v="3"/>
    <x v="12"/>
    <x v="19"/>
    <x v="0"/>
    <x v="0"/>
    <n v="208790.71"/>
  </r>
  <r>
    <x v="0"/>
    <x v="0"/>
    <x v="3"/>
    <x v="12"/>
    <x v="20"/>
    <x v="0"/>
    <x v="0"/>
    <n v="1075.3417999999999"/>
  </r>
  <r>
    <x v="0"/>
    <x v="0"/>
    <x v="3"/>
    <x v="12"/>
    <x v="21"/>
    <x v="0"/>
    <x v="0"/>
    <n v="79.190736032000004"/>
  </r>
  <r>
    <x v="0"/>
    <x v="0"/>
    <x v="3"/>
    <x v="12"/>
    <x v="22"/>
    <x v="0"/>
    <x v="0"/>
    <n v="187.66596999999999"/>
  </r>
  <r>
    <x v="0"/>
    <x v="0"/>
    <x v="3"/>
    <x v="12"/>
    <x v="23"/>
    <x v="0"/>
    <x v="0"/>
    <n v="2776.4549000000002"/>
  </r>
  <r>
    <x v="0"/>
    <x v="0"/>
    <x v="3"/>
    <x v="12"/>
    <x v="24"/>
    <x v="0"/>
    <x v="0"/>
    <n v="2319.6370999999999"/>
  </r>
  <r>
    <x v="0"/>
    <x v="0"/>
    <x v="3"/>
    <x v="12"/>
    <x v="25"/>
    <x v="0"/>
    <x v="0"/>
    <n v="1958.1378"/>
  </r>
  <r>
    <x v="0"/>
    <x v="0"/>
    <x v="3"/>
    <x v="12"/>
    <x v="26"/>
    <x v="0"/>
    <x v="0"/>
    <n v="2651.7465000000002"/>
  </r>
  <r>
    <x v="0"/>
    <x v="0"/>
    <x v="3"/>
    <x v="12"/>
    <x v="27"/>
    <x v="0"/>
    <x v="0"/>
    <n v="147.56686999999999"/>
  </r>
  <r>
    <x v="0"/>
    <x v="0"/>
    <x v="3"/>
    <x v="12"/>
    <x v="28"/>
    <x v="0"/>
    <x v="0"/>
    <n v="2732.1691999999998"/>
  </r>
  <r>
    <x v="0"/>
    <x v="0"/>
    <x v="3"/>
    <x v="12"/>
    <x v="29"/>
    <x v="0"/>
    <x v="0"/>
    <n v="2358.9899999999998"/>
  </r>
  <r>
    <x v="0"/>
    <x v="0"/>
    <x v="3"/>
    <x v="12"/>
    <x v="30"/>
    <x v="0"/>
    <x v="0"/>
    <n v="1112.5718999999999"/>
  </r>
  <r>
    <x v="0"/>
    <x v="0"/>
    <x v="3"/>
    <x v="12"/>
    <x v="31"/>
    <x v="0"/>
    <x v="0"/>
    <n v="567.19862000000001"/>
  </r>
  <r>
    <x v="0"/>
    <x v="0"/>
    <x v="3"/>
    <x v="13"/>
    <x v="10"/>
    <x v="0"/>
    <x v="0"/>
    <n v="2090.1705999999999"/>
  </r>
  <r>
    <x v="0"/>
    <x v="0"/>
    <x v="3"/>
    <x v="13"/>
    <x v="11"/>
    <x v="0"/>
    <x v="0"/>
    <n v="972.67006000000003"/>
  </r>
  <r>
    <x v="0"/>
    <x v="0"/>
    <x v="3"/>
    <x v="13"/>
    <x v="12"/>
    <x v="0"/>
    <x v="0"/>
    <n v="2256.5227"/>
  </r>
  <r>
    <x v="0"/>
    <x v="0"/>
    <x v="3"/>
    <x v="13"/>
    <x v="13"/>
    <x v="0"/>
    <x v="0"/>
    <n v="55957.108"/>
  </r>
  <r>
    <x v="0"/>
    <x v="0"/>
    <x v="3"/>
    <x v="13"/>
    <x v="14"/>
    <x v="0"/>
    <x v="0"/>
    <n v="1839.2244000000001"/>
  </r>
  <r>
    <x v="0"/>
    <x v="0"/>
    <x v="3"/>
    <x v="13"/>
    <x v="15"/>
    <x v="0"/>
    <x v="0"/>
    <n v="2540.6179000000002"/>
  </r>
  <r>
    <x v="0"/>
    <x v="0"/>
    <x v="3"/>
    <x v="13"/>
    <x v="16"/>
    <x v="0"/>
    <x v="0"/>
    <n v="1566.2185999999999"/>
  </r>
  <r>
    <x v="0"/>
    <x v="0"/>
    <x v="3"/>
    <x v="13"/>
    <x v="17"/>
    <x v="0"/>
    <x v="0"/>
    <n v="5613.9261999999999"/>
  </r>
  <r>
    <x v="0"/>
    <x v="0"/>
    <x v="3"/>
    <x v="13"/>
    <x v="18"/>
    <x v="0"/>
    <x v="0"/>
    <n v="2199.2833999999998"/>
  </r>
  <r>
    <x v="0"/>
    <x v="0"/>
    <x v="3"/>
    <x v="13"/>
    <x v="19"/>
    <x v="0"/>
    <x v="0"/>
    <n v="91492.020999999993"/>
  </r>
  <r>
    <x v="0"/>
    <x v="0"/>
    <x v="3"/>
    <x v="13"/>
    <x v="20"/>
    <x v="0"/>
    <x v="0"/>
    <n v="2514.8497000000002"/>
  </r>
  <r>
    <x v="0"/>
    <x v="0"/>
    <x v="3"/>
    <x v="13"/>
    <x v="21"/>
    <x v="0"/>
    <x v="0"/>
    <n v="1441.1323"/>
  </r>
  <r>
    <x v="0"/>
    <x v="0"/>
    <x v="3"/>
    <x v="13"/>
    <x v="22"/>
    <x v="0"/>
    <x v="0"/>
    <n v="809.10910000000001"/>
  </r>
  <r>
    <x v="0"/>
    <x v="0"/>
    <x v="3"/>
    <x v="13"/>
    <x v="23"/>
    <x v="0"/>
    <x v="0"/>
    <n v="4101.0887000000002"/>
  </r>
  <r>
    <x v="0"/>
    <x v="0"/>
    <x v="3"/>
    <x v="13"/>
    <x v="24"/>
    <x v="0"/>
    <x v="0"/>
    <n v="1078.7994000000001"/>
  </r>
  <r>
    <x v="0"/>
    <x v="0"/>
    <x v="3"/>
    <x v="13"/>
    <x v="25"/>
    <x v="0"/>
    <x v="0"/>
    <n v="2463.8510999999999"/>
  </r>
  <r>
    <x v="0"/>
    <x v="0"/>
    <x v="3"/>
    <x v="13"/>
    <x v="26"/>
    <x v="0"/>
    <x v="0"/>
    <n v="17796.819"/>
  </r>
  <r>
    <x v="0"/>
    <x v="0"/>
    <x v="3"/>
    <x v="13"/>
    <x v="27"/>
    <x v="0"/>
    <x v="0"/>
    <n v="2096.7984999999999"/>
  </r>
  <r>
    <x v="0"/>
    <x v="0"/>
    <x v="3"/>
    <x v="13"/>
    <x v="28"/>
    <x v="0"/>
    <x v="0"/>
    <n v="29439.128000000001"/>
  </r>
  <r>
    <x v="0"/>
    <x v="0"/>
    <x v="3"/>
    <x v="13"/>
    <x v="29"/>
    <x v="0"/>
    <x v="0"/>
    <n v="6949.7983999999997"/>
  </r>
  <r>
    <x v="0"/>
    <x v="0"/>
    <x v="3"/>
    <x v="13"/>
    <x v="30"/>
    <x v="0"/>
    <x v="0"/>
    <n v="1878.0003999999999"/>
  </r>
  <r>
    <x v="0"/>
    <x v="0"/>
    <x v="3"/>
    <x v="13"/>
    <x v="31"/>
    <x v="0"/>
    <x v="0"/>
    <n v="1624.0735999999999"/>
  </r>
  <r>
    <x v="0"/>
    <x v="0"/>
    <x v="3"/>
    <x v="14"/>
    <x v="10"/>
    <x v="0"/>
    <x v="0"/>
    <n v="815.04231000000004"/>
  </r>
  <r>
    <x v="0"/>
    <x v="0"/>
    <x v="3"/>
    <x v="14"/>
    <x v="11"/>
    <x v="0"/>
    <x v="0"/>
    <n v="2303.0038"/>
  </r>
  <r>
    <x v="0"/>
    <x v="0"/>
    <x v="3"/>
    <x v="14"/>
    <x v="12"/>
    <x v="0"/>
    <x v="0"/>
    <n v="3320.7492000000002"/>
  </r>
  <r>
    <x v="0"/>
    <x v="0"/>
    <x v="3"/>
    <x v="14"/>
    <x v="13"/>
    <x v="0"/>
    <x v="0"/>
    <n v="4144.1540000000005"/>
  </r>
  <r>
    <x v="0"/>
    <x v="0"/>
    <x v="3"/>
    <x v="14"/>
    <x v="14"/>
    <x v="0"/>
    <x v="0"/>
    <n v="77476.591"/>
  </r>
  <r>
    <x v="0"/>
    <x v="0"/>
    <x v="3"/>
    <x v="14"/>
    <x v="15"/>
    <x v="0"/>
    <x v="0"/>
    <n v="25043.892"/>
  </r>
  <r>
    <x v="0"/>
    <x v="0"/>
    <x v="3"/>
    <x v="14"/>
    <x v="16"/>
    <x v="0"/>
    <x v="0"/>
    <n v="41505.925000000003"/>
  </r>
  <r>
    <x v="0"/>
    <x v="0"/>
    <x v="3"/>
    <x v="14"/>
    <x v="17"/>
    <x v="0"/>
    <x v="0"/>
    <n v="32794.798999999999"/>
  </r>
  <r>
    <x v="0"/>
    <x v="0"/>
    <x v="3"/>
    <x v="14"/>
    <x v="18"/>
    <x v="0"/>
    <x v="0"/>
    <n v="11990.332"/>
  </r>
  <r>
    <x v="0"/>
    <x v="0"/>
    <x v="3"/>
    <x v="14"/>
    <x v="19"/>
    <x v="0"/>
    <x v="0"/>
    <n v="81669.149000000005"/>
  </r>
  <r>
    <x v="0"/>
    <x v="0"/>
    <x v="3"/>
    <x v="14"/>
    <x v="20"/>
    <x v="0"/>
    <x v="0"/>
    <n v="10102.159"/>
  </r>
  <r>
    <x v="0"/>
    <x v="0"/>
    <x v="3"/>
    <x v="14"/>
    <x v="21"/>
    <x v="0"/>
    <x v="0"/>
    <n v="103546.19"/>
  </r>
  <r>
    <x v="0"/>
    <x v="0"/>
    <x v="3"/>
    <x v="14"/>
    <x v="22"/>
    <x v="0"/>
    <x v="0"/>
    <n v="854.39403000000004"/>
  </r>
  <r>
    <x v="0"/>
    <x v="0"/>
    <x v="3"/>
    <x v="14"/>
    <x v="23"/>
    <x v="0"/>
    <x v="0"/>
    <n v="3767.5178999999998"/>
  </r>
  <r>
    <x v="0"/>
    <x v="0"/>
    <x v="3"/>
    <x v="14"/>
    <x v="24"/>
    <x v="0"/>
    <x v="0"/>
    <n v="3168.3883000000001"/>
  </r>
  <r>
    <x v="0"/>
    <x v="0"/>
    <x v="3"/>
    <x v="14"/>
    <x v="25"/>
    <x v="0"/>
    <x v="0"/>
    <n v="2202.0203999999999"/>
  </r>
  <r>
    <x v="0"/>
    <x v="0"/>
    <x v="3"/>
    <x v="14"/>
    <x v="26"/>
    <x v="0"/>
    <x v="0"/>
    <n v="13126.03"/>
  </r>
  <r>
    <x v="0"/>
    <x v="0"/>
    <x v="3"/>
    <x v="14"/>
    <x v="27"/>
    <x v="0"/>
    <x v="0"/>
    <n v="1526.2367999999999"/>
  </r>
  <r>
    <x v="0"/>
    <x v="0"/>
    <x v="3"/>
    <x v="14"/>
    <x v="28"/>
    <x v="0"/>
    <x v="0"/>
    <n v="14709.673000000001"/>
  </r>
  <r>
    <x v="0"/>
    <x v="0"/>
    <x v="3"/>
    <x v="14"/>
    <x v="29"/>
    <x v="0"/>
    <x v="0"/>
    <n v="24942.601999999999"/>
  </r>
  <r>
    <x v="0"/>
    <x v="0"/>
    <x v="3"/>
    <x v="14"/>
    <x v="30"/>
    <x v="0"/>
    <x v="0"/>
    <n v="3279.8710999999998"/>
  </r>
  <r>
    <x v="0"/>
    <x v="0"/>
    <x v="3"/>
    <x v="14"/>
    <x v="31"/>
    <x v="0"/>
    <x v="0"/>
    <n v="1178.8647000000001"/>
  </r>
  <r>
    <x v="0"/>
    <x v="0"/>
    <x v="3"/>
    <x v="15"/>
    <x v="10"/>
    <x v="0"/>
    <x v="0"/>
    <n v="38900.194000000003"/>
  </r>
  <r>
    <x v="0"/>
    <x v="0"/>
    <x v="3"/>
    <x v="15"/>
    <x v="11"/>
    <x v="0"/>
    <x v="0"/>
    <n v="9126.5614999999998"/>
  </r>
  <r>
    <x v="0"/>
    <x v="0"/>
    <x v="3"/>
    <x v="15"/>
    <x v="12"/>
    <x v="0"/>
    <x v="0"/>
    <n v="5919.3344999999999"/>
  </r>
  <r>
    <x v="0"/>
    <x v="0"/>
    <x v="3"/>
    <x v="15"/>
    <x v="13"/>
    <x v="0"/>
    <x v="0"/>
    <n v="20096.044000000002"/>
  </r>
  <r>
    <x v="0"/>
    <x v="0"/>
    <x v="3"/>
    <x v="15"/>
    <x v="14"/>
    <x v="0"/>
    <x v="0"/>
    <n v="94821.623000000007"/>
  </r>
  <r>
    <x v="0"/>
    <x v="0"/>
    <x v="3"/>
    <x v="15"/>
    <x v="15"/>
    <x v="0"/>
    <x v="0"/>
    <n v="289964.25"/>
  </r>
  <r>
    <x v="0"/>
    <x v="0"/>
    <x v="3"/>
    <x v="15"/>
    <x v="16"/>
    <x v="0"/>
    <x v="0"/>
    <n v="125031.37"/>
  </r>
  <r>
    <x v="0"/>
    <x v="0"/>
    <x v="3"/>
    <x v="15"/>
    <x v="17"/>
    <x v="0"/>
    <x v="0"/>
    <n v="103770.29"/>
  </r>
  <r>
    <x v="0"/>
    <x v="0"/>
    <x v="3"/>
    <x v="15"/>
    <x v="18"/>
    <x v="0"/>
    <x v="0"/>
    <n v="19355.789000000001"/>
  </r>
  <r>
    <x v="0"/>
    <x v="0"/>
    <x v="3"/>
    <x v="15"/>
    <x v="19"/>
    <x v="0"/>
    <x v="0"/>
    <n v="103767.23"/>
  </r>
  <r>
    <x v="0"/>
    <x v="0"/>
    <x v="3"/>
    <x v="15"/>
    <x v="20"/>
    <x v="0"/>
    <x v="0"/>
    <n v="6849.6844000000001"/>
  </r>
  <r>
    <x v="0"/>
    <x v="0"/>
    <x v="3"/>
    <x v="15"/>
    <x v="21"/>
    <x v="0"/>
    <x v="0"/>
    <n v="162806.62"/>
  </r>
  <r>
    <x v="0"/>
    <x v="0"/>
    <x v="3"/>
    <x v="15"/>
    <x v="22"/>
    <x v="0"/>
    <x v="0"/>
    <n v="1293.0038"/>
  </r>
  <r>
    <x v="0"/>
    <x v="0"/>
    <x v="3"/>
    <x v="15"/>
    <x v="23"/>
    <x v="0"/>
    <x v="0"/>
    <n v="17369.411"/>
  </r>
  <r>
    <x v="0"/>
    <x v="0"/>
    <x v="3"/>
    <x v="15"/>
    <x v="24"/>
    <x v="0"/>
    <x v="0"/>
    <n v="12184.172"/>
  </r>
  <r>
    <x v="0"/>
    <x v="0"/>
    <x v="3"/>
    <x v="15"/>
    <x v="25"/>
    <x v="0"/>
    <x v="0"/>
    <n v="9512.5975999999991"/>
  </r>
  <r>
    <x v="0"/>
    <x v="0"/>
    <x v="3"/>
    <x v="15"/>
    <x v="26"/>
    <x v="0"/>
    <x v="0"/>
    <n v="19576.657999999999"/>
  </r>
  <r>
    <x v="0"/>
    <x v="0"/>
    <x v="3"/>
    <x v="15"/>
    <x v="27"/>
    <x v="0"/>
    <x v="0"/>
    <n v="10183.361000000001"/>
  </r>
  <r>
    <x v="0"/>
    <x v="0"/>
    <x v="3"/>
    <x v="15"/>
    <x v="28"/>
    <x v="0"/>
    <x v="0"/>
    <n v="28040.019"/>
  </r>
  <r>
    <x v="0"/>
    <x v="0"/>
    <x v="3"/>
    <x v="15"/>
    <x v="29"/>
    <x v="0"/>
    <x v="0"/>
    <n v="24201.018"/>
  </r>
  <r>
    <x v="0"/>
    <x v="0"/>
    <x v="3"/>
    <x v="15"/>
    <x v="30"/>
    <x v="0"/>
    <x v="0"/>
    <n v="13759.496999999999"/>
  </r>
  <r>
    <x v="0"/>
    <x v="0"/>
    <x v="3"/>
    <x v="15"/>
    <x v="31"/>
    <x v="0"/>
    <x v="0"/>
    <n v="3712.1561000000002"/>
  </r>
  <r>
    <x v="0"/>
    <x v="0"/>
    <x v="3"/>
    <x v="16"/>
    <x v="10"/>
    <x v="0"/>
    <x v="0"/>
    <n v="24020.837"/>
  </r>
  <r>
    <x v="0"/>
    <x v="0"/>
    <x v="3"/>
    <x v="16"/>
    <x v="11"/>
    <x v="0"/>
    <x v="0"/>
    <n v="5510.7597999999998"/>
  </r>
  <r>
    <x v="0"/>
    <x v="0"/>
    <x v="3"/>
    <x v="16"/>
    <x v="12"/>
    <x v="0"/>
    <x v="0"/>
    <n v="3242.3796000000002"/>
  </r>
  <r>
    <x v="0"/>
    <x v="0"/>
    <x v="3"/>
    <x v="16"/>
    <x v="13"/>
    <x v="0"/>
    <x v="0"/>
    <n v="4292.1359000000002"/>
  </r>
  <r>
    <x v="0"/>
    <x v="0"/>
    <x v="3"/>
    <x v="16"/>
    <x v="14"/>
    <x v="0"/>
    <x v="0"/>
    <n v="14857.684999999999"/>
  </r>
  <r>
    <x v="0"/>
    <x v="0"/>
    <x v="3"/>
    <x v="16"/>
    <x v="15"/>
    <x v="0"/>
    <x v="0"/>
    <n v="40462.724999999999"/>
  </r>
  <r>
    <x v="0"/>
    <x v="0"/>
    <x v="3"/>
    <x v="16"/>
    <x v="16"/>
    <x v="0"/>
    <x v="0"/>
    <n v="75798.369000000006"/>
  </r>
  <r>
    <x v="0"/>
    <x v="0"/>
    <x v="3"/>
    <x v="16"/>
    <x v="17"/>
    <x v="0"/>
    <x v="0"/>
    <n v="22840.291000000001"/>
  </r>
  <r>
    <x v="0"/>
    <x v="0"/>
    <x v="3"/>
    <x v="16"/>
    <x v="18"/>
    <x v="0"/>
    <x v="0"/>
    <n v="24201.953000000001"/>
  </r>
  <r>
    <x v="0"/>
    <x v="0"/>
    <x v="3"/>
    <x v="16"/>
    <x v="19"/>
    <x v="0"/>
    <x v="0"/>
    <n v="41491.243000000002"/>
  </r>
  <r>
    <x v="0"/>
    <x v="0"/>
    <x v="3"/>
    <x v="16"/>
    <x v="20"/>
    <x v="0"/>
    <x v="0"/>
    <n v="9204.7307000000001"/>
  </r>
  <r>
    <x v="0"/>
    <x v="0"/>
    <x v="3"/>
    <x v="16"/>
    <x v="21"/>
    <x v="0"/>
    <x v="0"/>
    <n v="378405.64"/>
  </r>
  <r>
    <x v="0"/>
    <x v="0"/>
    <x v="3"/>
    <x v="16"/>
    <x v="22"/>
    <x v="0"/>
    <x v="0"/>
    <n v="21.450917297"/>
  </r>
  <r>
    <x v="0"/>
    <x v="0"/>
    <x v="3"/>
    <x v="16"/>
    <x v="23"/>
    <x v="0"/>
    <x v="0"/>
    <n v="284.98651999999998"/>
  </r>
  <r>
    <x v="0"/>
    <x v="0"/>
    <x v="3"/>
    <x v="16"/>
    <x v="24"/>
    <x v="0"/>
    <x v="0"/>
    <n v="122.33394"/>
  </r>
  <r>
    <x v="0"/>
    <x v="0"/>
    <x v="3"/>
    <x v="16"/>
    <x v="25"/>
    <x v="0"/>
    <x v="0"/>
    <n v="12.24629799"/>
  </r>
  <r>
    <x v="0"/>
    <x v="0"/>
    <x v="3"/>
    <x v="16"/>
    <x v="26"/>
    <x v="0"/>
    <x v="0"/>
    <n v="69.141554209000006"/>
  </r>
  <r>
    <x v="0"/>
    <x v="0"/>
    <x v="3"/>
    <x v="16"/>
    <x v="27"/>
    <x v="0"/>
    <x v="0"/>
    <n v="53.771976350999999"/>
  </r>
  <r>
    <x v="0"/>
    <x v="0"/>
    <x v="3"/>
    <x v="16"/>
    <x v="28"/>
    <x v="0"/>
    <x v="0"/>
    <n v="930.55259000000001"/>
  </r>
  <r>
    <x v="0"/>
    <x v="0"/>
    <x v="3"/>
    <x v="16"/>
    <x v="29"/>
    <x v="0"/>
    <x v="0"/>
    <n v="302.50364999999999"/>
  </r>
  <r>
    <x v="0"/>
    <x v="0"/>
    <x v="3"/>
    <x v="16"/>
    <x v="30"/>
    <x v="0"/>
    <x v="0"/>
    <n v="101.60254"/>
  </r>
  <r>
    <x v="0"/>
    <x v="0"/>
    <x v="3"/>
    <x v="16"/>
    <x v="31"/>
    <x v="0"/>
    <x v="0"/>
    <n v="204.26569000000001"/>
  </r>
  <r>
    <x v="0"/>
    <x v="0"/>
    <x v="3"/>
    <x v="17"/>
    <x v="10"/>
    <x v="0"/>
    <x v="0"/>
    <n v="53125.567999999999"/>
  </r>
  <r>
    <x v="0"/>
    <x v="0"/>
    <x v="3"/>
    <x v="17"/>
    <x v="11"/>
    <x v="0"/>
    <x v="0"/>
    <n v="13201.415999999999"/>
  </r>
  <r>
    <x v="0"/>
    <x v="0"/>
    <x v="3"/>
    <x v="17"/>
    <x v="12"/>
    <x v="0"/>
    <x v="0"/>
    <n v="48333.74"/>
  </r>
  <r>
    <x v="0"/>
    <x v="0"/>
    <x v="3"/>
    <x v="17"/>
    <x v="13"/>
    <x v="0"/>
    <x v="0"/>
    <n v="34925.883999999998"/>
  </r>
  <r>
    <x v="0"/>
    <x v="0"/>
    <x v="3"/>
    <x v="17"/>
    <x v="14"/>
    <x v="0"/>
    <x v="0"/>
    <n v="52371.925000000003"/>
  </r>
  <r>
    <x v="0"/>
    <x v="0"/>
    <x v="3"/>
    <x v="17"/>
    <x v="15"/>
    <x v="0"/>
    <x v="0"/>
    <n v="79805.426999999996"/>
  </r>
  <r>
    <x v="0"/>
    <x v="0"/>
    <x v="3"/>
    <x v="17"/>
    <x v="16"/>
    <x v="0"/>
    <x v="0"/>
    <n v="73043.260999999999"/>
  </r>
  <r>
    <x v="0"/>
    <x v="0"/>
    <x v="3"/>
    <x v="17"/>
    <x v="17"/>
    <x v="0"/>
    <x v="0"/>
    <n v="98441.429000000004"/>
  </r>
  <r>
    <x v="0"/>
    <x v="0"/>
    <x v="3"/>
    <x v="17"/>
    <x v="18"/>
    <x v="0"/>
    <x v="0"/>
    <n v="54222.233"/>
  </r>
  <r>
    <x v="0"/>
    <x v="0"/>
    <x v="3"/>
    <x v="17"/>
    <x v="19"/>
    <x v="0"/>
    <x v="0"/>
    <n v="338560.41"/>
  </r>
  <r>
    <x v="0"/>
    <x v="0"/>
    <x v="3"/>
    <x v="17"/>
    <x v="20"/>
    <x v="0"/>
    <x v="0"/>
    <n v="20195.151999999998"/>
  </r>
  <r>
    <x v="0"/>
    <x v="0"/>
    <x v="3"/>
    <x v="17"/>
    <x v="21"/>
    <x v="0"/>
    <x v="0"/>
    <n v="33775.874000000003"/>
  </r>
  <r>
    <x v="0"/>
    <x v="0"/>
    <x v="3"/>
    <x v="17"/>
    <x v="32"/>
    <x v="0"/>
    <x v="0"/>
    <n v="19156.244999999999"/>
  </r>
  <r>
    <x v="0"/>
    <x v="0"/>
    <x v="3"/>
    <x v="17"/>
    <x v="22"/>
    <x v="0"/>
    <x v="0"/>
    <n v="705.49623999999994"/>
  </r>
  <r>
    <x v="0"/>
    <x v="0"/>
    <x v="3"/>
    <x v="17"/>
    <x v="23"/>
    <x v="0"/>
    <x v="0"/>
    <n v="7173.6756999999998"/>
  </r>
  <r>
    <x v="0"/>
    <x v="0"/>
    <x v="3"/>
    <x v="17"/>
    <x v="24"/>
    <x v="0"/>
    <x v="0"/>
    <n v="2027.9482"/>
  </r>
  <r>
    <x v="0"/>
    <x v="0"/>
    <x v="3"/>
    <x v="17"/>
    <x v="25"/>
    <x v="0"/>
    <x v="0"/>
    <n v="192.73204999999999"/>
  </r>
  <r>
    <x v="0"/>
    <x v="0"/>
    <x v="3"/>
    <x v="17"/>
    <x v="26"/>
    <x v="0"/>
    <x v="0"/>
    <n v="5021.3540000000003"/>
  </r>
  <r>
    <x v="0"/>
    <x v="0"/>
    <x v="3"/>
    <x v="17"/>
    <x v="27"/>
    <x v="0"/>
    <x v="0"/>
    <n v="1182.9511"/>
  </r>
  <r>
    <x v="0"/>
    <x v="0"/>
    <x v="3"/>
    <x v="17"/>
    <x v="28"/>
    <x v="0"/>
    <x v="0"/>
    <n v="8131.1262999999999"/>
  </r>
  <r>
    <x v="0"/>
    <x v="0"/>
    <x v="3"/>
    <x v="17"/>
    <x v="29"/>
    <x v="0"/>
    <x v="0"/>
    <n v="2023.9764"/>
  </r>
  <r>
    <x v="0"/>
    <x v="0"/>
    <x v="3"/>
    <x v="17"/>
    <x v="30"/>
    <x v="0"/>
    <x v="0"/>
    <n v="590.11393999999996"/>
  </r>
  <r>
    <x v="0"/>
    <x v="0"/>
    <x v="3"/>
    <x v="17"/>
    <x v="31"/>
    <x v="0"/>
    <x v="0"/>
    <n v="1289.8949"/>
  </r>
  <r>
    <x v="0"/>
    <x v="0"/>
    <x v="3"/>
    <x v="18"/>
    <x v="10"/>
    <x v="0"/>
    <x v="0"/>
    <n v="6330.2375000000002"/>
  </r>
  <r>
    <x v="0"/>
    <x v="0"/>
    <x v="3"/>
    <x v="18"/>
    <x v="11"/>
    <x v="0"/>
    <x v="0"/>
    <n v="4161.6536999999998"/>
  </r>
  <r>
    <x v="0"/>
    <x v="0"/>
    <x v="3"/>
    <x v="18"/>
    <x v="12"/>
    <x v="0"/>
    <x v="0"/>
    <n v="8830.8271000000004"/>
  </r>
  <r>
    <x v="0"/>
    <x v="0"/>
    <x v="3"/>
    <x v="18"/>
    <x v="13"/>
    <x v="0"/>
    <x v="0"/>
    <n v="25241.564999999999"/>
  </r>
  <r>
    <x v="0"/>
    <x v="0"/>
    <x v="3"/>
    <x v="18"/>
    <x v="14"/>
    <x v="0"/>
    <x v="0"/>
    <n v="26237.969000000001"/>
  </r>
  <r>
    <x v="0"/>
    <x v="0"/>
    <x v="3"/>
    <x v="18"/>
    <x v="15"/>
    <x v="0"/>
    <x v="0"/>
    <n v="30664.440999999999"/>
  </r>
  <r>
    <x v="0"/>
    <x v="0"/>
    <x v="3"/>
    <x v="18"/>
    <x v="16"/>
    <x v="0"/>
    <x v="0"/>
    <n v="27510.863000000001"/>
  </r>
  <r>
    <x v="0"/>
    <x v="0"/>
    <x v="3"/>
    <x v="18"/>
    <x v="17"/>
    <x v="0"/>
    <x v="0"/>
    <n v="43848.588000000003"/>
  </r>
  <r>
    <x v="0"/>
    <x v="0"/>
    <x v="3"/>
    <x v="18"/>
    <x v="18"/>
    <x v="0"/>
    <x v="0"/>
    <n v="46315.137000000002"/>
  </r>
  <r>
    <x v="0"/>
    <x v="0"/>
    <x v="3"/>
    <x v="18"/>
    <x v="19"/>
    <x v="0"/>
    <x v="0"/>
    <n v="292266.48"/>
  </r>
  <r>
    <x v="0"/>
    <x v="0"/>
    <x v="3"/>
    <x v="18"/>
    <x v="20"/>
    <x v="0"/>
    <x v="0"/>
    <n v="209838.5"/>
  </r>
  <r>
    <x v="0"/>
    <x v="0"/>
    <x v="3"/>
    <x v="18"/>
    <x v="21"/>
    <x v="0"/>
    <x v="0"/>
    <n v="7088.9705000000004"/>
  </r>
  <r>
    <x v="0"/>
    <x v="0"/>
    <x v="3"/>
    <x v="18"/>
    <x v="22"/>
    <x v="0"/>
    <x v="0"/>
    <n v="1434.9839999999999"/>
  </r>
  <r>
    <x v="0"/>
    <x v="0"/>
    <x v="3"/>
    <x v="18"/>
    <x v="23"/>
    <x v="0"/>
    <x v="0"/>
    <n v="11505.914000000001"/>
  </r>
  <r>
    <x v="0"/>
    <x v="0"/>
    <x v="3"/>
    <x v="18"/>
    <x v="24"/>
    <x v="0"/>
    <x v="0"/>
    <n v="4314.0666000000001"/>
  </r>
  <r>
    <x v="0"/>
    <x v="0"/>
    <x v="3"/>
    <x v="18"/>
    <x v="25"/>
    <x v="0"/>
    <x v="0"/>
    <n v="383.45067"/>
  </r>
  <r>
    <x v="0"/>
    <x v="0"/>
    <x v="3"/>
    <x v="18"/>
    <x v="26"/>
    <x v="0"/>
    <x v="0"/>
    <n v="27595.266"/>
  </r>
  <r>
    <x v="0"/>
    <x v="0"/>
    <x v="3"/>
    <x v="18"/>
    <x v="27"/>
    <x v="0"/>
    <x v="0"/>
    <n v="3627.8836999999999"/>
  </r>
  <r>
    <x v="0"/>
    <x v="0"/>
    <x v="3"/>
    <x v="18"/>
    <x v="28"/>
    <x v="0"/>
    <x v="0"/>
    <n v="30203.964"/>
  </r>
  <r>
    <x v="0"/>
    <x v="0"/>
    <x v="3"/>
    <x v="18"/>
    <x v="29"/>
    <x v="0"/>
    <x v="0"/>
    <n v="3812.1208999999999"/>
  </r>
  <r>
    <x v="0"/>
    <x v="0"/>
    <x v="3"/>
    <x v="18"/>
    <x v="30"/>
    <x v="0"/>
    <x v="0"/>
    <n v="1779.0514000000001"/>
  </r>
  <r>
    <x v="0"/>
    <x v="0"/>
    <x v="3"/>
    <x v="18"/>
    <x v="31"/>
    <x v="0"/>
    <x v="0"/>
    <n v="2922.1804000000002"/>
  </r>
  <r>
    <x v="0"/>
    <x v="0"/>
    <x v="3"/>
    <x v="19"/>
    <x v="10"/>
    <x v="0"/>
    <x v="0"/>
    <n v="136842.70000000001"/>
  </r>
  <r>
    <x v="0"/>
    <x v="0"/>
    <x v="3"/>
    <x v="20"/>
    <x v="10"/>
    <x v="0"/>
    <x v="0"/>
    <n v="76254.822"/>
  </r>
  <r>
    <x v="0"/>
    <x v="0"/>
    <x v="3"/>
    <x v="20"/>
    <x v="11"/>
    <x v="0"/>
    <x v="0"/>
    <n v="41585.837"/>
  </r>
  <r>
    <x v="0"/>
    <x v="0"/>
    <x v="3"/>
    <x v="20"/>
    <x v="12"/>
    <x v="0"/>
    <x v="0"/>
    <n v="39671.084000000003"/>
  </r>
  <r>
    <x v="0"/>
    <x v="0"/>
    <x v="3"/>
    <x v="20"/>
    <x v="13"/>
    <x v="0"/>
    <x v="0"/>
    <n v="23610.727999999999"/>
  </r>
  <r>
    <x v="0"/>
    <x v="0"/>
    <x v="3"/>
    <x v="20"/>
    <x v="14"/>
    <x v="0"/>
    <x v="0"/>
    <n v="40916.735000000001"/>
  </r>
  <r>
    <x v="0"/>
    <x v="0"/>
    <x v="3"/>
    <x v="20"/>
    <x v="15"/>
    <x v="0"/>
    <x v="0"/>
    <n v="83380.482999999993"/>
  </r>
  <r>
    <x v="0"/>
    <x v="0"/>
    <x v="3"/>
    <x v="20"/>
    <x v="16"/>
    <x v="0"/>
    <x v="0"/>
    <n v="63496.63"/>
  </r>
  <r>
    <x v="0"/>
    <x v="0"/>
    <x v="3"/>
    <x v="20"/>
    <x v="17"/>
    <x v="0"/>
    <x v="0"/>
    <n v="317213.28999999998"/>
  </r>
  <r>
    <x v="0"/>
    <x v="0"/>
    <x v="3"/>
    <x v="20"/>
    <x v="18"/>
    <x v="0"/>
    <x v="0"/>
    <n v="261720.47"/>
  </r>
  <r>
    <x v="0"/>
    <x v="0"/>
    <x v="3"/>
    <x v="21"/>
    <x v="10"/>
    <x v="0"/>
    <x v="0"/>
    <n v="129265.82"/>
  </r>
  <r>
    <x v="0"/>
    <x v="0"/>
    <x v="3"/>
    <x v="21"/>
    <x v="11"/>
    <x v="0"/>
    <x v="0"/>
    <n v="31858.527999999998"/>
  </r>
  <r>
    <x v="0"/>
    <x v="0"/>
    <x v="3"/>
    <x v="21"/>
    <x v="12"/>
    <x v="0"/>
    <x v="0"/>
    <n v="13113.37"/>
  </r>
  <r>
    <x v="0"/>
    <x v="0"/>
    <x v="3"/>
    <x v="21"/>
    <x v="13"/>
    <x v="0"/>
    <x v="0"/>
    <n v="22074.21"/>
  </r>
  <r>
    <x v="0"/>
    <x v="0"/>
    <x v="3"/>
    <x v="21"/>
    <x v="14"/>
    <x v="0"/>
    <x v="0"/>
    <n v="36334.252"/>
  </r>
  <r>
    <x v="0"/>
    <x v="0"/>
    <x v="3"/>
    <x v="21"/>
    <x v="15"/>
    <x v="0"/>
    <x v="0"/>
    <n v="34936.936999999998"/>
  </r>
  <r>
    <x v="0"/>
    <x v="0"/>
    <x v="3"/>
    <x v="21"/>
    <x v="16"/>
    <x v="0"/>
    <x v="0"/>
    <n v="102283.6"/>
  </r>
  <r>
    <x v="0"/>
    <x v="0"/>
    <x v="3"/>
    <x v="21"/>
    <x v="17"/>
    <x v="0"/>
    <x v="0"/>
    <n v="155939.54999999999"/>
  </r>
  <r>
    <x v="0"/>
    <x v="0"/>
    <x v="3"/>
    <x v="21"/>
    <x v="18"/>
    <x v="0"/>
    <x v="0"/>
    <n v="49387.942999999999"/>
  </r>
  <r>
    <x v="0"/>
    <x v="0"/>
    <x v="3"/>
    <x v="22"/>
    <x v="10"/>
    <x v="0"/>
    <x v="0"/>
    <n v="2755.6958"/>
  </r>
  <r>
    <x v="0"/>
    <x v="0"/>
    <x v="3"/>
    <x v="22"/>
    <x v="11"/>
    <x v="0"/>
    <x v="0"/>
    <n v="1064.1646000000001"/>
  </r>
  <r>
    <x v="0"/>
    <x v="0"/>
    <x v="3"/>
    <x v="22"/>
    <x v="12"/>
    <x v="0"/>
    <x v="0"/>
    <n v="2707.6786000000002"/>
  </r>
  <r>
    <x v="0"/>
    <x v="0"/>
    <x v="3"/>
    <x v="22"/>
    <x v="13"/>
    <x v="0"/>
    <x v="0"/>
    <n v="5281.7350999999999"/>
  </r>
  <r>
    <x v="0"/>
    <x v="0"/>
    <x v="3"/>
    <x v="22"/>
    <x v="14"/>
    <x v="0"/>
    <x v="0"/>
    <n v="6701.2933000000003"/>
  </r>
  <r>
    <x v="0"/>
    <x v="0"/>
    <x v="3"/>
    <x v="22"/>
    <x v="15"/>
    <x v="0"/>
    <x v="0"/>
    <n v="6395.4282999999996"/>
  </r>
  <r>
    <x v="0"/>
    <x v="0"/>
    <x v="3"/>
    <x v="22"/>
    <x v="16"/>
    <x v="0"/>
    <x v="0"/>
    <n v="68289.642999999996"/>
  </r>
  <r>
    <x v="0"/>
    <x v="0"/>
    <x v="3"/>
    <x v="22"/>
    <x v="17"/>
    <x v="0"/>
    <x v="0"/>
    <n v="72326.745999999999"/>
  </r>
  <r>
    <x v="0"/>
    <x v="0"/>
    <x v="3"/>
    <x v="22"/>
    <x v="18"/>
    <x v="0"/>
    <x v="0"/>
    <n v="272840.98"/>
  </r>
  <r>
    <x v="0"/>
    <x v="0"/>
    <x v="3"/>
    <x v="23"/>
    <x v="11"/>
    <x v="0"/>
    <x v="0"/>
    <n v="22339.465"/>
  </r>
  <r>
    <x v="0"/>
    <x v="0"/>
    <x v="3"/>
    <x v="24"/>
    <x v="33"/>
    <x v="0"/>
    <x v="0"/>
    <n v="127719.97"/>
  </r>
  <r>
    <x v="0"/>
    <x v="0"/>
    <x v="3"/>
    <x v="24"/>
    <x v="34"/>
    <x v="0"/>
    <x v="0"/>
    <n v="858871.22"/>
  </r>
  <r>
    <x v="0"/>
    <x v="0"/>
    <x v="3"/>
    <x v="24"/>
    <x v="35"/>
    <x v="0"/>
    <x v="0"/>
    <n v="551105.52"/>
  </r>
  <r>
    <x v="0"/>
    <x v="0"/>
    <x v="3"/>
    <x v="24"/>
    <x v="36"/>
    <x v="0"/>
    <x v="0"/>
    <n v="418856.28"/>
  </r>
  <r>
    <x v="0"/>
    <x v="0"/>
    <x v="3"/>
    <x v="24"/>
    <x v="37"/>
    <x v="0"/>
    <x v="0"/>
    <n v="20883.754000000001"/>
  </r>
  <r>
    <x v="0"/>
    <x v="0"/>
    <x v="3"/>
    <x v="24"/>
    <x v="38"/>
    <x v="0"/>
    <x v="0"/>
    <n v="14410.745999999999"/>
  </r>
  <r>
    <x v="0"/>
    <x v="0"/>
    <x v="3"/>
    <x v="25"/>
    <x v="39"/>
    <x v="0"/>
    <x v="0"/>
    <n v="95656.514999999999"/>
  </r>
  <r>
    <x v="0"/>
    <x v="0"/>
    <x v="3"/>
    <x v="25"/>
    <x v="40"/>
    <x v="0"/>
    <x v="0"/>
    <n v="8546.0406999999996"/>
  </r>
  <r>
    <x v="0"/>
    <x v="0"/>
    <x v="3"/>
    <x v="25"/>
    <x v="41"/>
    <x v="0"/>
    <x v="0"/>
    <n v="45042.385999999999"/>
  </r>
  <r>
    <x v="0"/>
    <x v="0"/>
    <x v="3"/>
    <x v="25"/>
    <x v="42"/>
    <x v="0"/>
    <x v="0"/>
    <n v="14939.456"/>
  </r>
  <r>
    <x v="0"/>
    <x v="0"/>
    <x v="3"/>
    <x v="25"/>
    <x v="43"/>
    <x v="0"/>
    <x v="0"/>
    <n v="2789.2854000000002"/>
  </r>
  <r>
    <x v="0"/>
    <x v="0"/>
    <x v="3"/>
    <x v="25"/>
    <x v="44"/>
    <x v="0"/>
    <x v="0"/>
    <n v="98304.270999999993"/>
  </r>
  <r>
    <x v="0"/>
    <x v="0"/>
    <x v="3"/>
    <x v="25"/>
    <x v="38"/>
    <x v="0"/>
    <x v="0"/>
    <n v="9967.3693999999996"/>
  </r>
  <r>
    <x v="0"/>
    <x v="0"/>
    <x v="3"/>
    <x v="26"/>
    <x v="19"/>
    <x v="0"/>
    <x v="0"/>
    <n v="214760.67"/>
  </r>
  <r>
    <x v="0"/>
    <x v="0"/>
    <x v="3"/>
    <x v="26"/>
    <x v="45"/>
    <x v="0"/>
    <x v="0"/>
    <n v="276838.05"/>
  </r>
  <r>
    <x v="0"/>
    <x v="0"/>
    <x v="3"/>
    <x v="26"/>
    <x v="38"/>
    <x v="0"/>
    <x v="0"/>
    <n v="222874.93"/>
  </r>
  <r>
    <x v="0"/>
    <x v="0"/>
    <x v="3"/>
    <x v="27"/>
    <x v="19"/>
    <x v="0"/>
    <x v="0"/>
    <n v="276838.05"/>
  </r>
  <r>
    <x v="0"/>
    <x v="0"/>
    <x v="3"/>
    <x v="28"/>
    <x v="0"/>
    <x v="0"/>
    <x v="0"/>
    <n v="1418.1965"/>
  </r>
  <r>
    <x v="0"/>
    <x v="0"/>
    <x v="3"/>
    <x v="28"/>
    <x v="1"/>
    <x v="0"/>
    <x v="0"/>
    <n v="61.985092508000001"/>
  </r>
  <r>
    <x v="0"/>
    <x v="0"/>
    <x v="3"/>
    <x v="28"/>
    <x v="2"/>
    <x v="0"/>
    <x v="0"/>
    <n v="15826.308000000001"/>
  </r>
  <r>
    <x v="0"/>
    <x v="0"/>
    <x v="3"/>
    <x v="28"/>
    <x v="3"/>
    <x v="0"/>
    <x v="0"/>
    <n v="2439.0893000000001"/>
  </r>
  <r>
    <x v="0"/>
    <x v="0"/>
    <x v="3"/>
    <x v="28"/>
    <x v="4"/>
    <x v="0"/>
    <x v="0"/>
    <n v="1158.7333000000001"/>
  </r>
  <r>
    <x v="0"/>
    <x v="0"/>
    <x v="3"/>
    <x v="28"/>
    <x v="5"/>
    <x v="0"/>
    <x v="0"/>
    <n v="2797.5972999999999"/>
  </r>
  <r>
    <x v="0"/>
    <x v="0"/>
    <x v="3"/>
    <x v="28"/>
    <x v="6"/>
    <x v="0"/>
    <x v="0"/>
    <n v="12289.093999999999"/>
  </r>
  <r>
    <x v="0"/>
    <x v="0"/>
    <x v="3"/>
    <x v="28"/>
    <x v="38"/>
    <x v="0"/>
    <x v="0"/>
    <n v="-16834.759999999998"/>
  </r>
  <r>
    <x v="0"/>
    <x v="0"/>
    <x v="3"/>
    <x v="29"/>
    <x v="10"/>
    <x v="0"/>
    <x v="0"/>
    <n v="-9275.0059999999994"/>
  </r>
  <r>
    <x v="0"/>
    <x v="0"/>
    <x v="3"/>
    <x v="29"/>
    <x v="11"/>
    <x v="0"/>
    <x v="0"/>
    <n v="1148.9543000000001"/>
  </r>
  <r>
    <x v="0"/>
    <x v="0"/>
    <x v="3"/>
    <x v="29"/>
    <x v="12"/>
    <x v="0"/>
    <x v="0"/>
    <n v="-5040.09"/>
  </r>
  <r>
    <x v="0"/>
    <x v="0"/>
    <x v="3"/>
    <x v="29"/>
    <x v="13"/>
    <x v="0"/>
    <x v="0"/>
    <n v="-627.89380000000006"/>
  </r>
  <r>
    <x v="0"/>
    <x v="0"/>
    <x v="3"/>
    <x v="29"/>
    <x v="14"/>
    <x v="0"/>
    <x v="0"/>
    <n v="6721.7725"/>
  </r>
  <r>
    <x v="0"/>
    <x v="0"/>
    <x v="3"/>
    <x v="29"/>
    <x v="15"/>
    <x v="0"/>
    <x v="0"/>
    <n v="14089.437"/>
  </r>
  <r>
    <x v="0"/>
    <x v="0"/>
    <x v="3"/>
    <x v="29"/>
    <x v="16"/>
    <x v="0"/>
    <x v="0"/>
    <n v="12116.236000000001"/>
  </r>
  <r>
    <x v="0"/>
    <x v="0"/>
    <x v="3"/>
    <x v="29"/>
    <x v="17"/>
    <x v="0"/>
    <x v="0"/>
    <n v="16502.670999999998"/>
  </r>
  <r>
    <x v="0"/>
    <x v="0"/>
    <x v="3"/>
    <x v="29"/>
    <x v="18"/>
    <x v="0"/>
    <x v="0"/>
    <n v="2377.0210999999999"/>
  </r>
  <r>
    <x v="0"/>
    <x v="0"/>
    <x v="3"/>
    <x v="29"/>
    <x v="19"/>
    <x v="0"/>
    <x v="0"/>
    <n v="27727.311000000002"/>
  </r>
  <r>
    <x v="0"/>
    <x v="0"/>
    <x v="3"/>
    <x v="29"/>
    <x v="20"/>
    <x v="0"/>
    <x v="0"/>
    <n v="4496.5303000000004"/>
  </r>
  <r>
    <x v="0"/>
    <x v="0"/>
    <x v="3"/>
    <x v="29"/>
    <x v="21"/>
    <x v="0"/>
    <x v="0"/>
    <n v="25419.572"/>
  </r>
  <r>
    <x v="0"/>
    <x v="0"/>
    <x v="3"/>
    <x v="30"/>
    <x v="0"/>
    <x v="0"/>
    <x v="0"/>
    <n v="415.3451"/>
  </r>
  <r>
    <x v="0"/>
    <x v="0"/>
    <x v="3"/>
    <x v="30"/>
    <x v="1"/>
    <x v="0"/>
    <x v="0"/>
    <n v="52.971810302000002"/>
  </r>
  <r>
    <x v="0"/>
    <x v="0"/>
    <x v="3"/>
    <x v="30"/>
    <x v="2"/>
    <x v="0"/>
    <x v="0"/>
    <n v="1168.242"/>
  </r>
  <r>
    <x v="0"/>
    <x v="0"/>
    <x v="3"/>
    <x v="30"/>
    <x v="3"/>
    <x v="0"/>
    <x v="0"/>
    <n v="933.07042999999999"/>
  </r>
  <r>
    <x v="0"/>
    <x v="0"/>
    <x v="3"/>
    <x v="30"/>
    <x v="4"/>
    <x v="0"/>
    <x v="0"/>
    <n v="-1585.4079999999999"/>
  </r>
  <r>
    <x v="0"/>
    <x v="0"/>
    <x v="3"/>
    <x v="30"/>
    <x v="5"/>
    <x v="0"/>
    <x v="0"/>
    <n v="67.547921661999993"/>
  </r>
  <r>
    <x v="0"/>
    <x v="0"/>
    <x v="3"/>
    <x v="30"/>
    <x v="6"/>
    <x v="0"/>
    <x v="0"/>
    <n v="614.94901000000004"/>
  </r>
  <r>
    <x v="0"/>
    <x v="0"/>
    <x v="3"/>
    <x v="30"/>
    <x v="7"/>
    <x v="0"/>
    <x v="0"/>
    <n v="996.00762999999995"/>
  </r>
  <r>
    <x v="0"/>
    <x v="0"/>
    <x v="3"/>
    <x v="30"/>
    <x v="8"/>
    <x v="0"/>
    <x v="0"/>
    <n v="3139.8438999999998"/>
  </r>
  <r>
    <x v="0"/>
    <x v="0"/>
    <x v="3"/>
    <x v="30"/>
    <x v="9"/>
    <x v="0"/>
    <x v="0"/>
    <n v="2743.4713000000002"/>
  </r>
  <r>
    <x v="0"/>
    <x v="0"/>
    <x v="3"/>
    <x v="31"/>
    <x v="0"/>
    <x v="0"/>
    <x v="0"/>
    <n v="1894.8023000000001"/>
  </r>
  <r>
    <x v="0"/>
    <x v="0"/>
    <x v="3"/>
    <x v="31"/>
    <x v="1"/>
    <x v="0"/>
    <x v="0"/>
    <n v="83.938457709999994"/>
  </r>
  <r>
    <x v="0"/>
    <x v="0"/>
    <x v="3"/>
    <x v="31"/>
    <x v="2"/>
    <x v="0"/>
    <x v="0"/>
    <n v="2707.1466999999998"/>
  </r>
  <r>
    <x v="0"/>
    <x v="0"/>
    <x v="3"/>
    <x v="31"/>
    <x v="3"/>
    <x v="0"/>
    <x v="0"/>
    <n v="8562.5920999999998"/>
  </r>
  <r>
    <x v="0"/>
    <x v="0"/>
    <x v="3"/>
    <x v="31"/>
    <x v="4"/>
    <x v="0"/>
    <x v="0"/>
    <n v="4186.9094999999998"/>
  </r>
  <r>
    <x v="0"/>
    <x v="0"/>
    <x v="3"/>
    <x v="31"/>
    <x v="5"/>
    <x v="0"/>
    <x v="0"/>
    <n v="6841.7317000000003"/>
  </r>
  <r>
    <x v="0"/>
    <x v="0"/>
    <x v="3"/>
    <x v="31"/>
    <x v="6"/>
    <x v="0"/>
    <x v="0"/>
    <n v="20765.266"/>
  </r>
  <r>
    <x v="0"/>
    <x v="0"/>
    <x v="3"/>
    <x v="31"/>
    <x v="7"/>
    <x v="0"/>
    <x v="0"/>
    <n v="4.01E-7"/>
  </r>
  <r>
    <x v="0"/>
    <x v="0"/>
    <x v="3"/>
    <x v="32"/>
    <x v="0"/>
    <x v="0"/>
    <x v="0"/>
    <n v="-16.539729999999999"/>
  </r>
  <r>
    <x v="0"/>
    <x v="0"/>
    <x v="3"/>
    <x v="32"/>
    <x v="1"/>
    <x v="0"/>
    <x v="0"/>
    <n v="0.36869221699999999"/>
  </r>
  <r>
    <x v="0"/>
    <x v="0"/>
    <x v="3"/>
    <x v="32"/>
    <x v="2"/>
    <x v="0"/>
    <x v="0"/>
    <n v="497.40584000000001"/>
  </r>
  <r>
    <x v="0"/>
    <x v="0"/>
    <x v="3"/>
    <x v="32"/>
    <x v="4"/>
    <x v="0"/>
    <x v="0"/>
    <n v="-387.4821"/>
  </r>
  <r>
    <x v="0"/>
    <x v="0"/>
    <x v="3"/>
    <x v="32"/>
    <x v="5"/>
    <x v="0"/>
    <x v="0"/>
    <n v="531.10838000000001"/>
  </r>
  <r>
    <x v="0"/>
    <x v="0"/>
    <x v="3"/>
    <x v="32"/>
    <x v="6"/>
    <x v="0"/>
    <x v="0"/>
    <n v="14314.594999999999"/>
  </r>
  <r>
    <x v="0"/>
    <x v="0"/>
    <x v="3"/>
    <x v="33"/>
    <x v="10"/>
    <x v="0"/>
    <x v="0"/>
    <n v="605.87238000000002"/>
  </r>
  <r>
    <x v="0"/>
    <x v="0"/>
    <x v="3"/>
    <x v="33"/>
    <x v="11"/>
    <x v="0"/>
    <x v="0"/>
    <n v="115.37513"/>
  </r>
  <r>
    <x v="0"/>
    <x v="0"/>
    <x v="3"/>
    <x v="33"/>
    <x v="12"/>
    <x v="0"/>
    <x v="0"/>
    <n v="121.86660000000001"/>
  </r>
  <r>
    <x v="0"/>
    <x v="0"/>
    <x v="3"/>
    <x v="33"/>
    <x v="13"/>
    <x v="0"/>
    <x v="0"/>
    <n v="93.014027757999997"/>
  </r>
  <r>
    <x v="0"/>
    <x v="0"/>
    <x v="3"/>
    <x v="33"/>
    <x v="14"/>
    <x v="0"/>
    <x v="0"/>
    <n v="63.772583292999997"/>
  </r>
  <r>
    <x v="0"/>
    <x v="0"/>
    <x v="3"/>
    <x v="33"/>
    <x v="15"/>
    <x v="0"/>
    <x v="0"/>
    <n v="101.73329"/>
  </r>
  <r>
    <x v="0"/>
    <x v="0"/>
    <x v="3"/>
    <x v="33"/>
    <x v="16"/>
    <x v="0"/>
    <x v="0"/>
    <n v="277.60363000000001"/>
  </r>
  <r>
    <x v="0"/>
    <x v="0"/>
    <x v="3"/>
    <x v="33"/>
    <x v="17"/>
    <x v="0"/>
    <x v="0"/>
    <n v="704.28078000000005"/>
  </r>
  <r>
    <x v="0"/>
    <x v="0"/>
    <x v="3"/>
    <x v="33"/>
    <x v="18"/>
    <x v="0"/>
    <x v="0"/>
    <n v="705.76694999999995"/>
  </r>
  <r>
    <x v="0"/>
    <x v="0"/>
    <x v="3"/>
    <x v="34"/>
    <x v="33"/>
    <x v="0"/>
    <x v="0"/>
    <n v="9122.7239000000009"/>
  </r>
  <r>
    <x v="0"/>
    <x v="0"/>
    <x v="3"/>
    <x v="34"/>
    <x v="34"/>
    <x v="0"/>
    <x v="0"/>
    <n v="58005.921999999999"/>
  </r>
  <r>
    <x v="0"/>
    <x v="0"/>
    <x v="3"/>
    <x v="34"/>
    <x v="35"/>
    <x v="0"/>
    <x v="0"/>
    <n v="23485.501"/>
  </r>
  <r>
    <x v="0"/>
    <x v="0"/>
    <x v="3"/>
    <x v="34"/>
    <x v="36"/>
    <x v="0"/>
    <x v="0"/>
    <n v="18820.753000000001"/>
  </r>
  <r>
    <x v="0"/>
    <x v="0"/>
    <x v="3"/>
    <x v="34"/>
    <x v="37"/>
    <x v="0"/>
    <x v="0"/>
    <n v="1455.7108000000001"/>
  </r>
  <r>
    <x v="0"/>
    <x v="0"/>
    <x v="3"/>
    <x v="34"/>
    <x v="19"/>
    <x v="0"/>
    <x v="0"/>
    <n v="-12586.34"/>
  </r>
  <r>
    <x v="0"/>
    <x v="0"/>
    <x v="3"/>
    <x v="35"/>
    <x v="34"/>
    <x v="0"/>
    <x v="0"/>
    <n v="30972.937000000002"/>
  </r>
  <r>
    <x v="0"/>
    <x v="0"/>
    <x v="3"/>
    <x v="35"/>
    <x v="35"/>
    <x v="0"/>
    <x v="0"/>
    <n v="603.19398999999999"/>
  </r>
  <r>
    <x v="0"/>
    <x v="0"/>
    <x v="3"/>
    <x v="35"/>
    <x v="36"/>
    <x v="0"/>
    <x v="0"/>
    <n v="686.32915000000003"/>
  </r>
  <r>
    <x v="0"/>
    <x v="0"/>
    <x v="3"/>
    <x v="35"/>
    <x v="20"/>
    <x v="0"/>
    <x v="0"/>
    <n v="6401.0514999999996"/>
  </r>
  <r>
    <x v="0"/>
    <x v="0"/>
    <x v="3"/>
    <x v="35"/>
    <x v="22"/>
    <x v="0"/>
    <x v="0"/>
    <n v="19863.681"/>
  </r>
  <r>
    <x v="0"/>
    <x v="0"/>
    <x v="3"/>
    <x v="35"/>
    <x v="23"/>
    <x v="0"/>
    <x v="0"/>
    <n v="125697.8"/>
  </r>
  <r>
    <x v="0"/>
    <x v="0"/>
    <x v="3"/>
    <x v="35"/>
    <x v="24"/>
    <x v="0"/>
    <x v="0"/>
    <n v="61186.19"/>
  </r>
  <r>
    <x v="0"/>
    <x v="0"/>
    <x v="3"/>
    <x v="35"/>
    <x v="25"/>
    <x v="0"/>
    <x v="0"/>
    <n v="20827.026000000002"/>
  </r>
  <r>
    <x v="0"/>
    <x v="0"/>
    <x v="3"/>
    <x v="35"/>
    <x v="26"/>
    <x v="0"/>
    <x v="0"/>
    <n v="52436.985000000001"/>
  </r>
  <r>
    <x v="0"/>
    <x v="0"/>
    <x v="3"/>
    <x v="35"/>
    <x v="27"/>
    <x v="0"/>
    <x v="0"/>
    <n v="18133.134999999998"/>
  </r>
  <r>
    <x v="0"/>
    <x v="0"/>
    <x v="3"/>
    <x v="35"/>
    <x v="28"/>
    <x v="0"/>
    <x v="0"/>
    <n v="103626.83"/>
  </r>
  <r>
    <x v="0"/>
    <x v="0"/>
    <x v="3"/>
    <x v="35"/>
    <x v="29"/>
    <x v="0"/>
    <x v="0"/>
    <n v="159090.48000000001"/>
  </r>
  <r>
    <x v="0"/>
    <x v="0"/>
    <x v="3"/>
    <x v="35"/>
    <x v="30"/>
    <x v="0"/>
    <x v="0"/>
    <n v="35050.792999999998"/>
  </r>
  <r>
    <x v="0"/>
    <x v="0"/>
    <x v="3"/>
    <x v="35"/>
    <x v="31"/>
    <x v="0"/>
    <x v="0"/>
    <n v="48592.309000000001"/>
  </r>
  <r>
    <x v="0"/>
    <x v="0"/>
    <x v="3"/>
    <x v="36"/>
    <x v="0"/>
    <x v="0"/>
    <x v="0"/>
    <n v="944.97663999999997"/>
  </r>
  <r>
    <x v="0"/>
    <x v="0"/>
    <x v="3"/>
    <x v="36"/>
    <x v="1"/>
    <x v="0"/>
    <x v="0"/>
    <n v="307.11464999999998"/>
  </r>
  <r>
    <x v="0"/>
    <x v="0"/>
    <x v="3"/>
    <x v="36"/>
    <x v="2"/>
    <x v="0"/>
    <x v="0"/>
    <n v="11619.192999999999"/>
  </r>
  <r>
    <x v="0"/>
    <x v="0"/>
    <x v="3"/>
    <x v="36"/>
    <x v="3"/>
    <x v="0"/>
    <x v="0"/>
    <n v="675.29758000000004"/>
  </r>
  <r>
    <x v="0"/>
    <x v="0"/>
    <x v="3"/>
    <x v="36"/>
    <x v="4"/>
    <x v="0"/>
    <x v="0"/>
    <n v="127.47986"/>
  </r>
  <r>
    <x v="0"/>
    <x v="0"/>
    <x v="3"/>
    <x v="36"/>
    <x v="5"/>
    <x v="0"/>
    <x v="0"/>
    <n v="281.06191000000001"/>
  </r>
  <r>
    <x v="0"/>
    <x v="0"/>
    <x v="3"/>
    <x v="36"/>
    <x v="6"/>
    <x v="0"/>
    <x v="0"/>
    <n v="4717.9758000000002"/>
  </r>
  <r>
    <x v="0"/>
    <x v="0"/>
    <x v="3"/>
    <x v="36"/>
    <x v="7"/>
    <x v="0"/>
    <x v="0"/>
    <n v="12.688084886"/>
  </r>
  <r>
    <x v="0"/>
    <x v="0"/>
    <x v="3"/>
    <x v="36"/>
    <x v="8"/>
    <x v="0"/>
    <x v="0"/>
    <n v="438.09814999999998"/>
  </r>
  <r>
    <x v="0"/>
    <x v="0"/>
    <x v="3"/>
    <x v="36"/>
    <x v="9"/>
    <x v="0"/>
    <x v="0"/>
    <n v="739.79549999999995"/>
  </r>
  <r>
    <x v="0"/>
    <x v="0"/>
    <x v="3"/>
    <x v="36"/>
    <x v="38"/>
    <x v="0"/>
    <x v="0"/>
    <n v="5530.1773999999996"/>
  </r>
  <r>
    <x v="0"/>
    <x v="0"/>
    <x v="3"/>
    <x v="37"/>
    <x v="0"/>
    <x v="0"/>
    <x v="0"/>
    <n v="772.40057999999999"/>
  </r>
  <r>
    <x v="0"/>
    <x v="0"/>
    <x v="3"/>
    <x v="37"/>
    <x v="1"/>
    <x v="0"/>
    <x v="0"/>
    <n v="72.796085778000005"/>
  </r>
  <r>
    <x v="0"/>
    <x v="0"/>
    <x v="3"/>
    <x v="37"/>
    <x v="2"/>
    <x v="0"/>
    <x v="0"/>
    <n v="1731.0767000000001"/>
  </r>
  <r>
    <x v="0"/>
    <x v="0"/>
    <x v="3"/>
    <x v="37"/>
    <x v="3"/>
    <x v="0"/>
    <x v="0"/>
    <n v="586.12288000000001"/>
  </r>
  <r>
    <x v="0"/>
    <x v="0"/>
    <x v="3"/>
    <x v="37"/>
    <x v="4"/>
    <x v="0"/>
    <x v="0"/>
    <n v="10655.678"/>
  </r>
  <r>
    <x v="0"/>
    <x v="0"/>
    <x v="3"/>
    <x v="37"/>
    <x v="5"/>
    <x v="0"/>
    <x v="0"/>
    <n v="18119.427"/>
  </r>
  <r>
    <x v="0"/>
    <x v="0"/>
    <x v="3"/>
    <x v="37"/>
    <x v="6"/>
    <x v="0"/>
    <x v="0"/>
    <n v="79719.221999999994"/>
  </r>
  <r>
    <x v="0"/>
    <x v="0"/>
    <x v="3"/>
    <x v="37"/>
    <x v="7"/>
    <x v="0"/>
    <x v="0"/>
    <n v="592.15743999999995"/>
  </r>
  <r>
    <x v="0"/>
    <x v="0"/>
    <x v="3"/>
    <x v="37"/>
    <x v="8"/>
    <x v="0"/>
    <x v="0"/>
    <n v="5296.5020000000004"/>
  </r>
  <r>
    <x v="0"/>
    <x v="0"/>
    <x v="3"/>
    <x v="37"/>
    <x v="9"/>
    <x v="0"/>
    <x v="0"/>
    <n v="8152.4177"/>
  </r>
  <r>
    <x v="0"/>
    <x v="0"/>
    <x v="3"/>
    <x v="37"/>
    <x v="38"/>
    <x v="0"/>
    <x v="0"/>
    <n v="61993.879000000001"/>
  </r>
  <r>
    <x v="0"/>
    <x v="0"/>
    <x v="3"/>
    <x v="38"/>
    <x v="0"/>
    <x v="0"/>
    <x v="0"/>
    <n v="1853.7819"/>
  </r>
  <r>
    <x v="0"/>
    <x v="0"/>
    <x v="3"/>
    <x v="38"/>
    <x v="1"/>
    <x v="0"/>
    <x v="0"/>
    <n v="24.214300322"/>
  </r>
  <r>
    <x v="0"/>
    <x v="0"/>
    <x v="3"/>
    <x v="38"/>
    <x v="2"/>
    <x v="0"/>
    <x v="0"/>
    <n v="8085.0596999999998"/>
  </r>
  <r>
    <x v="0"/>
    <x v="0"/>
    <x v="3"/>
    <x v="38"/>
    <x v="3"/>
    <x v="0"/>
    <x v="0"/>
    <n v="11144.88"/>
  </r>
  <r>
    <x v="0"/>
    <x v="0"/>
    <x v="3"/>
    <x v="38"/>
    <x v="4"/>
    <x v="0"/>
    <x v="0"/>
    <n v="1326.0748000000001"/>
  </r>
  <r>
    <x v="0"/>
    <x v="0"/>
    <x v="3"/>
    <x v="38"/>
    <x v="5"/>
    <x v="0"/>
    <x v="0"/>
    <n v="4508.1134000000002"/>
  </r>
  <r>
    <x v="0"/>
    <x v="0"/>
    <x v="3"/>
    <x v="38"/>
    <x v="6"/>
    <x v="0"/>
    <x v="0"/>
    <n v="24206.536"/>
  </r>
  <r>
    <x v="0"/>
    <x v="0"/>
    <x v="3"/>
    <x v="38"/>
    <x v="7"/>
    <x v="0"/>
    <x v="0"/>
    <n v="168.63139000000001"/>
  </r>
  <r>
    <x v="0"/>
    <x v="0"/>
    <x v="3"/>
    <x v="38"/>
    <x v="8"/>
    <x v="0"/>
    <x v="0"/>
    <n v="3047.6583000000001"/>
  </r>
  <r>
    <x v="0"/>
    <x v="0"/>
    <x v="3"/>
    <x v="38"/>
    <x v="9"/>
    <x v="0"/>
    <x v="0"/>
    <n v="6821.24"/>
  </r>
  <r>
    <x v="0"/>
    <x v="0"/>
    <x v="3"/>
    <x v="38"/>
    <x v="38"/>
    <x v="0"/>
    <x v="0"/>
    <n v="29749.455999999998"/>
  </r>
  <r>
    <x v="0"/>
    <x v="0"/>
    <x v="3"/>
    <x v="39"/>
    <x v="0"/>
    <x v="0"/>
    <x v="0"/>
    <n v="3465.8157000000001"/>
  </r>
  <r>
    <x v="0"/>
    <x v="0"/>
    <x v="3"/>
    <x v="39"/>
    <x v="1"/>
    <x v="0"/>
    <x v="0"/>
    <n v="74.422164303000002"/>
  </r>
  <r>
    <x v="0"/>
    <x v="0"/>
    <x v="3"/>
    <x v="39"/>
    <x v="2"/>
    <x v="0"/>
    <x v="0"/>
    <n v="561.75239999999997"/>
  </r>
  <r>
    <x v="0"/>
    <x v="0"/>
    <x v="3"/>
    <x v="39"/>
    <x v="3"/>
    <x v="0"/>
    <x v="0"/>
    <n v="1958.1378"/>
  </r>
  <r>
    <x v="0"/>
    <x v="0"/>
    <x v="3"/>
    <x v="39"/>
    <x v="4"/>
    <x v="0"/>
    <x v="0"/>
    <n v="2463.8510999999999"/>
  </r>
  <r>
    <x v="0"/>
    <x v="0"/>
    <x v="3"/>
    <x v="39"/>
    <x v="5"/>
    <x v="0"/>
    <x v="0"/>
    <n v="2202.0203999999999"/>
  </r>
  <r>
    <x v="0"/>
    <x v="0"/>
    <x v="3"/>
    <x v="39"/>
    <x v="6"/>
    <x v="0"/>
    <x v="0"/>
    <n v="9512.5975999999991"/>
  </r>
  <r>
    <x v="0"/>
    <x v="0"/>
    <x v="3"/>
    <x v="39"/>
    <x v="7"/>
    <x v="0"/>
    <x v="0"/>
    <n v="12.24629799"/>
  </r>
  <r>
    <x v="0"/>
    <x v="0"/>
    <x v="3"/>
    <x v="39"/>
    <x v="8"/>
    <x v="0"/>
    <x v="0"/>
    <n v="192.73204999999999"/>
  </r>
  <r>
    <x v="0"/>
    <x v="0"/>
    <x v="3"/>
    <x v="39"/>
    <x v="9"/>
    <x v="0"/>
    <x v="0"/>
    <n v="383.45067"/>
  </r>
  <r>
    <x v="0"/>
    <x v="0"/>
    <x v="3"/>
    <x v="39"/>
    <x v="38"/>
    <x v="0"/>
    <x v="0"/>
    <n v="20827.026000000002"/>
  </r>
  <r>
    <x v="0"/>
    <x v="0"/>
    <x v="3"/>
    <x v="40"/>
    <x v="0"/>
    <x v="0"/>
    <x v="0"/>
    <n v="3200.5936000000002"/>
  </r>
  <r>
    <x v="0"/>
    <x v="0"/>
    <x v="3"/>
    <x v="40"/>
    <x v="1"/>
    <x v="0"/>
    <x v="0"/>
    <n v="124.5826"/>
  </r>
  <r>
    <x v="0"/>
    <x v="0"/>
    <x v="3"/>
    <x v="40"/>
    <x v="2"/>
    <x v="0"/>
    <x v="0"/>
    <n v="2162.3793999999998"/>
  </r>
  <r>
    <x v="0"/>
    <x v="0"/>
    <x v="3"/>
    <x v="40"/>
    <x v="3"/>
    <x v="0"/>
    <x v="0"/>
    <n v="454.67516000000001"/>
  </r>
  <r>
    <x v="0"/>
    <x v="0"/>
    <x v="3"/>
    <x v="40"/>
    <x v="4"/>
    <x v="0"/>
    <x v="0"/>
    <n v="290.2878"/>
  </r>
  <r>
    <x v="0"/>
    <x v="0"/>
    <x v="3"/>
    <x v="40"/>
    <x v="5"/>
    <x v="0"/>
    <x v="0"/>
    <n v="7341.7659999999996"/>
  </r>
  <r>
    <x v="0"/>
    <x v="0"/>
    <x v="3"/>
    <x v="40"/>
    <x v="6"/>
    <x v="0"/>
    <x v="0"/>
    <n v="18503.476999999999"/>
  </r>
  <r>
    <x v="0"/>
    <x v="0"/>
    <x v="3"/>
    <x v="40"/>
    <x v="7"/>
    <x v="0"/>
    <x v="0"/>
    <n v="175.11261999999999"/>
  </r>
  <r>
    <x v="0"/>
    <x v="0"/>
    <x v="3"/>
    <x v="40"/>
    <x v="8"/>
    <x v="0"/>
    <x v="0"/>
    <n v="4351.7803999999996"/>
  </r>
  <r>
    <x v="0"/>
    <x v="0"/>
    <x v="3"/>
    <x v="40"/>
    <x v="9"/>
    <x v="0"/>
    <x v="0"/>
    <n v="15832.331"/>
  </r>
  <r>
    <x v="0"/>
    <x v="0"/>
    <x v="3"/>
    <x v="40"/>
    <x v="38"/>
    <x v="0"/>
    <x v="0"/>
    <n v="87560.985000000001"/>
  </r>
  <r>
    <x v="0"/>
    <x v="0"/>
    <x v="3"/>
    <x v="41"/>
    <x v="0"/>
    <x v="0"/>
    <x v="0"/>
    <n v="395.46776999999997"/>
  </r>
  <r>
    <x v="0"/>
    <x v="0"/>
    <x v="3"/>
    <x v="41"/>
    <x v="1"/>
    <x v="0"/>
    <x v="0"/>
    <n v="61.316082219999998"/>
  </r>
  <r>
    <x v="0"/>
    <x v="0"/>
    <x v="3"/>
    <x v="41"/>
    <x v="2"/>
    <x v="0"/>
    <x v="0"/>
    <n v="9655.8330999999998"/>
  </r>
  <r>
    <x v="0"/>
    <x v="0"/>
    <x v="3"/>
    <x v="41"/>
    <x v="3"/>
    <x v="0"/>
    <x v="0"/>
    <n v="2604.2946000000002"/>
  </r>
  <r>
    <x v="0"/>
    <x v="0"/>
    <x v="3"/>
    <x v="41"/>
    <x v="4"/>
    <x v="0"/>
    <x v="0"/>
    <n v="52.475991194999999"/>
  </r>
  <r>
    <x v="0"/>
    <x v="0"/>
    <x v="3"/>
    <x v="41"/>
    <x v="5"/>
    <x v="0"/>
    <x v="0"/>
    <n v="373.39305000000002"/>
  </r>
  <r>
    <x v="0"/>
    <x v="0"/>
    <x v="3"/>
    <x v="41"/>
    <x v="6"/>
    <x v="0"/>
    <x v="0"/>
    <n v="1236.6539"/>
  </r>
  <r>
    <x v="0"/>
    <x v="0"/>
    <x v="3"/>
    <x v="41"/>
    <x v="7"/>
    <x v="0"/>
    <x v="0"/>
    <n v="57.522176522999999"/>
  </r>
  <r>
    <x v="0"/>
    <x v="0"/>
    <x v="3"/>
    <x v="41"/>
    <x v="8"/>
    <x v="0"/>
    <x v="0"/>
    <n v="1448.5608"/>
  </r>
  <r>
    <x v="0"/>
    <x v="0"/>
    <x v="3"/>
    <x v="41"/>
    <x v="9"/>
    <x v="0"/>
    <x v="0"/>
    <n v="2247.6176"/>
  </r>
  <r>
    <x v="0"/>
    <x v="0"/>
    <x v="3"/>
    <x v="41"/>
    <x v="38"/>
    <x v="0"/>
    <x v="0"/>
    <n v="19044.705000000002"/>
  </r>
  <r>
    <x v="0"/>
    <x v="0"/>
    <x v="3"/>
    <x v="42"/>
    <x v="0"/>
    <x v="0"/>
    <x v="0"/>
    <n v="348.21086000000003"/>
  </r>
  <r>
    <x v="0"/>
    <x v="0"/>
    <x v="3"/>
    <x v="42"/>
    <x v="1"/>
    <x v="0"/>
    <x v="0"/>
    <n v="147.98204999999999"/>
  </r>
  <r>
    <x v="0"/>
    <x v="0"/>
    <x v="3"/>
    <x v="42"/>
    <x v="2"/>
    <x v="0"/>
    <x v="0"/>
    <n v="9369.3209000000006"/>
  </r>
  <r>
    <x v="0"/>
    <x v="0"/>
    <x v="3"/>
    <x v="42"/>
    <x v="3"/>
    <x v="0"/>
    <x v="0"/>
    <n v="997.95218"/>
  </r>
  <r>
    <x v="0"/>
    <x v="0"/>
    <x v="3"/>
    <x v="42"/>
    <x v="4"/>
    <x v="0"/>
    <x v="0"/>
    <n v="800.82719999999995"/>
  </r>
  <r>
    <x v="0"/>
    <x v="0"/>
    <x v="3"/>
    <x v="42"/>
    <x v="5"/>
    <x v="0"/>
    <x v="0"/>
    <n v="10712.181"/>
  </r>
  <r>
    <x v="0"/>
    <x v="0"/>
    <x v="3"/>
    <x v="42"/>
    <x v="6"/>
    <x v="0"/>
    <x v="0"/>
    <n v="41177.724999999999"/>
  </r>
  <r>
    <x v="0"/>
    <x v="0"/>
    <x v="3"/>
    <x v="42"/>
    <x v="7"/>
    <x v="0"/>
    <x v="0"/>
    <n v="1069.2230999999999"/>
  </r>
  <r>
    <x v="0"/>
    <x v="0"/>
    <x v="3"/>
    <x v="42"/>
    <x v="8"/>
    <x v="0"/>
    <x v="0"/>
    <n v="13997.022999999999"/>
  </r>
  <r>
    <x v="0"/>
    <x v="0"/>
    <x v="3"/>
    <x v="42"/>
    <x v="9"/>
    <x v="0"/>
    <x v="0"/>
    <n v="25006.38"/>
  </r>
  <r>
    <x v="0"/>
    <x v="0"/>
    <x v="3"/>
    <x v="42"/>
    <x v="38"/>
    <x v="0"/>
    <x v="0"/>
    <n v="118172.6"/>
  </r>
  <r>
    <x v="0"/>
    <x v="0"/>
    <x v="3"/>
    <x v="43"/>
    <x v="0"/>
    <x v="0"/>
    <x v="0"/>
    <n v="569.88481000000002"/>
  </r>
  <r>
    <x v="0"/>
    <x v="0"/>
    <x v="3"/>
    <x v="43"/>
    <x v="1"/>
    <x v="0"/>
    <x v="0"/>
    <n v="84.468383066000001"/>
  </r>
  <r>
    <x v="0"/>
    <x v="0"/>
    <x v="3"/>
    <x v="43"/>
    <x v="2"/>
    <x v="0"/>
    <x v="0"/>
    <n v="108705.98"/>
  </r>
  <r>
    <x v="0"/>
    <x v="0"/>
    <x v="3"/>
    <x v="43"/>
    <x v="3"/>
    <x v="0"/>
    <x v="0"/>
    <n v="613.78177000000005"/>
  </r>
  <r>
    <x v="0"/>
    <x v="0"/>
    <x v="3"/>
    <x v="43"/>
    <x v="4"/>
    <x v="0"/>
    <x v="0"/>
    <n v="347.03097000000002"/>
  </r>
  <r>
    <x v="0"/>
    <x v="0"/>
    <x v="3"/>
    <x v="43"/>
    <x v="5"/>
    <x v="0"/>
    <x v="0"/>
    <n v="5214.8810000000003"/>
  </r>
  <r>
    <x v="0"/>
    <x v="0"/>
    <x v="3"/>
    <x v="43"/>
    <x v="6"/>
    <x v="0"/>
    <x v="0"/>
    <n v="38559.03"/>
  </r>
  <r>
    <x v="0"/>
    <x v="0"/>
    <x v="3"/>
    <x v="43"/>
    <x v="7"/>
    <x v="0"/>
    <x v="0"/>
    <n v="203.36636999999999"/>
  </r>
  <r>
    <x v="0"/>
    <x v="0"/>
    <x v="3"/>
    <x v="43"/>
    <x v="8"/>
    <x v="0"/>
    <x v="0"/>
    <n v="2004.9393"/>
  </r>
  <r>
    <x v="0"/>
    <x v="0"/>
    <x v="3"/>
    <x v="43"/>
    <x v="9"/>
    <x v="0"/>
    <x v="0"/>
    <n v="2787.1161000000002"/>
  </r>
  <r>
    <x v="0"/>
    <x v="0"/>
    <x v="3"/>
    <x v="43"/>
    <x v="38"/>
    <x v="0"/>
    <x v="0"/>
    <n v="72867.964999999997"/>
  </r>
  <r>
    <x v="0"/>
    <x v="0"/>
    <x v="3"/>
    <x v="44"/>
    <x v="0"/>
    <x v="0"/>
    <x v="0"/>
    <n v="1979.7644"/>
  </r>
  <r>
    <x v="0"/>
    <x v="0"/>
    <x v="3"/>
    <x v="44"/>
    <x v="1"/>
    <x v="0"/>
    <x v="0"/>
    <n v="102.70802"/>
  </r>
  <r>
    <x v="0"/>
    <x v="0"/>
    <x v="3"/>
    <x v="44"/>
    <x v="2"/>
    <x v="0"/>
    <x v="0"/>
    <n v="22916.559000000001"/>
  </r>
  <r>
    <x v="0"/>
    <x v="0"/>
    <x v="3"/>
    <x v="44"/>
    <x v="3"/>
    <x v="0"/>
    <x v="0"/>
    <n v="70.012624934000002"/>
  </r>
  <r>
    <x v="0"/>
    <x v="0"/>
    <x v="3"/>
    <x v="44"/>
    <x v="4"/>
    <x v="0"/>
    <x v="0"/>
    <n v="37.678581844"/>
  </r>
  <r>
    <x v="0"/>
    <x v="0"/>
    <x v="3"/>
    <x v="44"/>
    <x v="5"/>
    <x v="0"/>
    <x v="0"/>
    <n v="309.35293999999999"/>
  </r>
  <r>
    <x v="0"/>
    <x v="0"/>
    <x v="3"/>
    <x v="44"/>
    <x v="6"/>
    <x v="0"/>
    <x v="0"/>
    <n v="8692.7870000000003"/>
  </r>
  <r>
    <x v="0"/>
    <x v="0"/>
    <x v="3"/>
    <x v="44"/>
    <x v="7"/>
    <x v="0"/>
    <x v="0"/>
    <n v="32.237953296000001"/>
  </r>
  <r>
    <x v="0"/>
    <x v="0"/>
    <x v="3"/>
    <x v="44"/>
    <x v="8"/>
    <x v="0"/>
    <x v="0"/>
    <n v="451.91498999999999"/>
  </r>
  <r>
    <x v="0"/>
    <x v="0"/>
    <x v="3"/>
    <x v="44"/>
    <x v="9"/>
    <x v="0"/>
    <x v="0"/>
    <n v="457.77776999999998"/>
  </r>
  <r>
    <x v="0"/>
    <x v="0"/>
    <x v="3"/>
    <x v="44"/>
    <x v="38"/>
    <x v="0"/>
    <x v="0"/>
    <n v="24334.52"/>
  </r>
  <r>
    <x v="0"/>
    <x v="0"/>
    <x v="3"/>
    <x v="45"/>
    <x v="0"/>
    <x v="0"/>
    <x v="0"/>
    <n v="268.25742000000002"/>
  </r>
  <r>
    <x v="0"/>
    <x v="0"/>
    <x v="3"/>
    <x v="45"/>
    <x v="1"/>
    <x v="0"/>
    <x v="0"/>
    <n v="15.607826571"/>
  </r>
  <r>
    <x v="0"/>
    <x v="0"/>
    <x v="3"/>
    <x v="45"/>
    <x v="2"/>
    <x v="0"/>
    <x v="0"/>
    <n v="2058.6273999999999"/>
  </r>
  <r>
    <x v="0"/>
    <x v="0"/>
    <x v="3"/>
    <x v="45"/>
    <x v="3"/>
    <x v="0"/>
    <x v="0"/>
    <n v="993.48342000000002"/>
  </r>
  <r>
    <x v="0"/>
    <x v="0"/>
    <x v="3"/>
    <x v="45"/>
    <x v="4"/>
    <x v="0"/>
    <x v="0"/>
    <n v="68.728389035999996"/>
  </r>
  <r>
    <x v="0"/>
    <x v="0"/>
    <x v="3"/>
    <x v="45"/>
    <x v="5"/>
    <x v="0"/>
    <x v="0"/>
    <n v="2225.7820999999999"/>
  </r>
  <r>
    <x v="0"/>
    <x v="0"/>
    <x v="3"/>
    <x v="45"/>
    <x v="6"/>
    <x v="0"/>
    <x v="0"/>
    <n v="38113.002999999997"/>
  </r>
  <r>
    <x v="0"/>
    <x v="0"/>
    <x v="3"/>
    <x v="45"/>
    <x v="7"/>
    <x v="0"/>
    <x v="0"/>
    <n v="173.70939999999999"/>
  </r>
  <r>
    <x v="0"/>
    <x v="0"/>
    <x v="3"/>
    <x v="45"/>
    <x v="8"/>
    <x v="0"/>
    <x v="0"/>
    <n v="1404.9768999999999"/>
  </r>
  <r>
    <x v="0"/>
    <x v="0"/>
    <x v="3"/>
    <x v="45"/>
    <x v="9"/>
    <x v="0"/>
    <x v="0"/>
    <n v="3270.1334000000002"/>
  </r>
  <r>
    <x v="0"/>
    <x v="0"/>
    <x v="3"/>
    <x v="45"/>
    <x v="38"/>
    <x v="0"/>
    <x v="0"/>
    <n v="12669.13"/>
  </r>
  <r>
    <x v="0"/>
    <x v="0"/>
    <x v="4"/>
    <x v="0"/>
    <x v="0"/>
    <x v="0"/>
    <x v="0"/>
    <n v="306402.12"/>
  </r>
  <r>
    <x v="0"/>
    <x v="0"/>
    <x v="4"/>
    <x v="0"/>
    <x v="1"/>
    <x v="0"/>
    <x v="0"/>
    <n v="441696.5"/>
  </r>
  <r>
    <x v="0"/>
    <x v="0"/>
    <x v="4"/>
    <x v="1"/>
    <x v="2"/>
    <x v="0"/>
    <x v="0"/>
    <n v="602347.75"/>
  </r>
  <r>
    <x v="0"/>
    <x v="0"/>
    <x v="4"/>
    <x v="2"/>
    <x v="3"/>
    <x v="0"/>
    <x v="0"/>
    <n v="898663.24"/>
  </r>
  <r>
    <x v="0"/>
    <x v="0"/>
    <x v="4"/>
    <x v="3"/>
    <x v="4"/>
    <x v="0"/>
    <x v="0"/>
    <n v="327297.09000000003"/>
  </r>
  <r>
    <x v="0"/>
    <x v="0"/>
    <x v="4"/>
    <x v="4"/>
    <x v="5"/>
    <x v="0"/>
    <x v="0"/>
    <n v="2712440.3"/>
  </r>
  <r>
    <x v="0"/>
    <x v="0"/>
    <x v="4"/>
    <x v="5"/>
    <x v="6"/>
    <x v="0"/>
    <x v="0"/>
    <n v="4823898.5999999996"/>
  </r>
  <r>
    <x v="0"/>
    <x v="0"/>
    <x v="4"/>
    <x v="6"/>
    <x v="7"/>
    <x v="0"/>
    <x v="0"/>
    <n v="2917745.8"/>
  </r>
  <r>
    <x v="0"/>
    <x v="0"/>
    <x v="4"/>
    <x v="7"/>
    <x v="8"/>
    <x v="0"/>
    <x v="0"/>
    <n v="5638278.7000000002"/>
  </r>
  <r>
    <x v="0"/>
    <x v="0"/>
    <x v="4"/>
    <x v="8"/>
    <x v="9"/>
    <x v="0"/>
    <x v="0"/>
    <n v="14086301"/>
  </r>
  <r>
    <x v="0"/>
    <x v="0"/>
    <x v="4"/>
    <x v="9"/>
    <x v="10"/>
    <x v="0"/>
    <x v="0"/>
    <n v="54937.158000000003"/>
  </r>
  <r>
    <x v="0"/>
    <x v="0"/>
    <x v="4"/>
    <x v="9"/>
    <x v="11"/>
    <x v="0"/>
    <x v="0"/>
    <n v="297.27244999999999"/>
  </r>
  <r>
    <x v="0"/>
    <x v="0"/>
    <x v="4"/>
    <x v="9"/>
    <x v="12"/>
    <x v="0"/>
    <x v="0"/>
    <n v="90700.487999999998"/>
  </r>
  <r>
    <x v="0"/>
    <x v="0"/>
    <x v="4"/>
    <x v="9"/>
    <x v="13"/>
    <x v="0"/>
    <x v="0"/>
    <n v="1424.039"/>
  </r>
  <r>
    <x v="0"/>
    <x v="0"/>
    <x v="4"/>
    <x v="9"/>
    <x v="14"/>
    <x v="0"/>
    <x v="0"/>
    <n v="270.12536999999998"/>
  </r>
  <r>
    <x v="0"/>
    <x v="0"/>
    <x v="4"/>
    <x v="9"/>
    <x v="15"/>
    <x v="0"/>
    <x v="0"/>
    <n v="3361.6030999999998"/>
  </r>
  <r>
    <x v="0"/>
    <x v="0"/>
    <x v="4"/>
    <x v="9"/>
    <x v="16"/>
    <x v="0"/>
    <x v="0"/>
    <n v="5261.0277999999998"/>
  </r>
  <r>
    <x v="0"/>
    <x v="0"/>
    <x v="4"/>
    <x v="9"/>
    <x v="17"/>
    <x v="0"/>
    <x v="0"/>
    <n v="6293.0432000000001"/>
  </r>
  <r>
    <x v="0"/>
    <x v="0"/>
    <x v="4"/>
    <x v="9"/>
    <x v="18"/>
    <x v="0"/>
    <x v="0"/>
    <n v="16794.107"/>
  </r>
  <r>
    <x v="0"/>
    <x v="0"/>
    <x v="4"/>
    <x v="9"/>
    <x v="19"/>
    <x v="0"/>
    <x v="0"/>
    <n v="83160.486000000004"/>
  </r>
  <r>
    <x v="0"/>
    <x v="0"/>
    <x v="4"/>
    <x v="9"/>
    <x v="20"/>
    <x v="0"/>
    <x v="0"/>
    <n v="108.70949"/>
  </r>
  <r>
    <x v="0"/>
    <x v="0"/>
    <x v="4"/>
    <x v="9"/>
    <x v="21"/>
    <x v="0"/>
    <x v="0"/>
    <n v="77.194203067000004"/>
  </r>
  <r>
    <x v="0"/>
    <x v="0"/>
    <x v="4"/>
    <x v="9"/>
    <x v="22"/>
    <x v="0"/>
    <x v="0"/>
    <n v="415.06455"/>
  </r>
  <r>
    <x v="0"/>
    <x v="0"/>
    <x v="4"/>
    <x v="9"/>
    <x v="23"/>
    <x v="0"/>
    <x v="0"/>
    <n v="39176.248"/>
  </r>
  <r>
    <x v="0"/>
    <x v="0"/>
    <x v="4"/>
    <x v="9"/>
    <x v="24"/>
    <x v="0"/>
    <x v="0"/>
    <n v="6144.9778999999999"/>
  </r>
  <r>
    <x v="0"/>
    <x v="0"/>
    <x v="4"/>
    <x v="9"/>
    <x v="25"/>
    <x v="0"/>
    <x v="0"/>
    <n v="3200.5936000000002"/>
  </r>
  <r>
    <x v="0"/>
    <x v="0"/>
    <x v="4"/>
    <x v="9"/>
    <x v="26"/>
    <x v="0"/>
    <x v="0"/>
    <n v="27431.55"/>
  </r>
  <r>
    <x v="0"/>
    <x v="0"/>
    <x v="4"/>
    <x v="9"/>
    <x v="27"/>
    <x v="0"/>
    <x v="0"/>
    <n v="7714.5960999999998"/>
  </r>
  <r>
    <x v="0"/>
    <x v="0"/>
    <x v="4"/>
    <x v="9"/>
    <x v="28"/>
    <x v="0"/>
    <x v="0"/>
    <n v="8001.6067999999996"/>
  </r>
  <r>
    <x v="0"/>
    <x v="0"/>
    <x v="4"/>
    <x v="9"/>
    <x v="29"/>
    <x v="0"/>
    <x v="0"/>
    <n v="10910.849"/>
  </r>
  <r>
    <x v="0"/>
    <x v="0"/>
    <x v="4"/>
    <x v="9"/>
    <x v="30"/>
    <x v="0"/>
    <x v="0"/>
    <n v="4409.4115000000002"/>
  </r>
  <r>
    <x v="0"/>
    <x v="0"/>
    <x v="4"/>
    <x v="9"/>
    <x v="31"/>
    <x v="0"/>
    <x v="0"/>
    <n v="827.46618000000001"/>
  </r>
  <r>
    <x v="0"/>
    <x v="0"/>
    <x v="4"/>
    <x v="10"/>
    <x v="10"/>
    <x v="0"/>
    <x v="0"/>
    <n v="147843.14000000001"/>
  </r>
  <r>
    <x v="0"/>
    <x v="0"/>
    <x v="4"/>
    <x v="10"/>
    <x v="11"/>
    <x v="0"/>
    <x v="0"/>
    <n v="545.37459000000001"/>
  </r>
  <r>
    <x v="0"/>
    <x v="0"/>
    <x v="4"/>
    <x v="10"/>
    <x v="12"/>
    <x v="0"/>
    <x v="0"/>
    <n v="51780.684999999998"/>
  </r>
  <r>
    <x v="0"/>
    <x v="0"/>
    <x v="4"/>
    <x v="10"/>
    <x v="13"/>
    <x v="0"/>
    <x v="0"/>
    <n v="1338.8997999999999"/>
  </r>
  <r>
    <x v="0"/>
    <x v="0"/>
    <x v="4"/>
    <x v="10"/>
    <x v="14"/>
    <x v="0"/>
    <x v="0"/>
    <n v="2915.8721"/>
  </r>
  <r>
    <x v="0"/>
    <x v="0"/>
    <x v="4"/>
    <x v="10"/>
    <x v="15"/>
    <x v="0"/>
    <x v="0"/>
    <n v="2073.2669999999998"/>
  </r>
  <r>
    <x v="0"/>
    <x v="0"/>
    <x v="4"/>
    <x v="10"/>
    <x v="16"/>
    <x v="0"/>
    <x v="0"/>
    <n v="77.206540673000006"/>
  </r>
  <r>
    <x v="0"/>
    <x v="0"/>
    <x v="4"/>
    <x v="10"/>
    <x v="17"/>
    <x v="0"/>
    <x v="0"/>
    <n v="14963.944"/>
  </r>
  <r>
    <x v="0"/>
    <x v="0"/>
    <x v="4"/>
    <x v="10"/>
    <x v="18"/>
    <x v="0"/>
    <x v="0"/>
    <n v="32486.69"/>
  </r>
  <r>
    <x v="0"/>
    <x v="0"/>
    <x v="4"/>
    <x v="10"/>
    <x v="19"/>
    <x v="0"/>
    <x v="0"/>
    <n v="176980.45"/>
  </r>
  <r>
    <x v="0"/>
    <x v="0"/>
    <x v="4"/>
    <x v="10"/>
    <x v="20"/>
    <x v="0"/>
    <x v="0"/>
    <n v="43.637954258999997"/>
  </r>
  <r>
    <x v="0"/>
    <x v="0"/>
    <x v="4"/>
    <x v="10"/>
    <x v="21"/>
    <x v="0"/>
    <x v="0"/>
    <n v="1142.6927000000001"/>
  </r>
  <r>
    <x v="0"/>
    <x v="0"/>
    <x v="4"/>
    <x v="10"/>
    <x v="22"/>
    <x v="0"/>
    <x v="0"/>
    <n v="518.31778999999995"/>
  </r>
  <r>
    <x v="0"/>
    <x v="0"/>
    <x v="4"/>
    <x v="10"/>
    <x v="23"/>
    <x v="0"/>
    <x v="0"/>
    <n v="12433.781999999999"/>
  </r>
  <r>
    <x v="0"/>
    <x v="0"/>
    <x v="4"/>
    <x v="10"/>
    <x v="24"/>
    <x v="0"/>
    <x v="0"/>
    <n v="671.97439999999995"/>
  </r>
  <r>
    <x v="0"/>
    <x v="0"/>
    <x v="4"/>
    <x v="10"/>
    <x v="25"/>
    <x v="0"/>
    <x v="0"/>
    <n v="124.5826"/>
  </r>
  <r>
    <x v="0"/>
    <x v="0"/>
    <x v="4"/>
    <x v="10"/>
    <x v="26"/>
    <x v="0"/>
    <x v="0"/>
    <n v="12304.136"/>
  </r>
  <r>
    <x v="0"/>
    <x v="0"/>
    <x v="4"/>
    <x v="10"/>
    <x v="27"/>
    <x v="0"/>
    <x v="0"/>
    <n v="1764.0093999999999"/>
  </r>
  <r>
    <x v="0"/>
    <x v="0"/>
    <x v="4"/>
    <x v="10"/>
    <x v="28"/>
    <x v="0"/>
    <x v="0"/>
    <n v="1209.3706"/>
  </r>
  <r>
    <x v="0"/>
    <x v="0"/>
    <x v="4"/>
    <x v="10"/>
    <x v="29"/>
    <x v="0"/>
    <x v="0"/>
    <n v="1176.4226000000001"/>
  </r>
  <r>
    <x v="0"/>
    <x v="0"/>
    <x v="4"/>
    <x v="10"/>
    <x v="30"/>
    <x v="0"/>
    <x v="0"/>
    <n v="680.58284000000003"/>
  </r>
  <r>
    <x v="0"/>
    <x v="0"/>
    <x v="4"/>
    <x v="10"/>
    <x v="31"/>
    <x v="0"/>
    <x v="0"/>
    <n v="1988.4188999999999"/>
  </r>
  <r>
    <x v="0"/>
    <x v="0"/>
    <x v="4"/>
    <x v="11"/>
    <x v="10"/>
    <x v="0"/>
    <x v="0"/>
    <n v="1455.396"/>
  </r>
  <r>
    <x v="0"/>
    <x v="0"/>
    <x v="4"/>
    <x v="11"/>
    <x v="11"/>
    <x v="0"/>
    <x v="0"/>
    <n v="16794.805"/>
  </r>
  <r>
    <x v="0"/>
    <x v="0"/>
    <x v="4"/>
    <x v="11"/>
    <x v="12"/>
    <x v="0"/>
    <x v="0"/>
    <n v="7851.4375"/>
  </r>
  <r>
    <x v="0"/>
    <x v="0"/>
    <x v="4"/>
    <x v="11"/>
    <x v="13"/>
    <x v="0"/>
    <x v="0"/>
    <n v="378.57515999999998"/>
  </r>
  <r>
    <x v="0"/>
    <x v="0"/>
    <x v="4"/>
    <x v="11"/>
    <x v="14"/>
    <x v="0"/>
    <x v="0"/>
    <n v="29747.319"/>
  </r>
  <r>
    <x v="0"/>
    <x v="0"/>
    <x v="4"/>
    <x v="11"/>
    <x v="15"/>
    <x v="0"/>
    <x v="0"/>
    <n v="707245.36"/>
  </r>
  <r>
    <x v="0"/>
    <x v="0"/>
    <x v="4"/>
    <x v="11"/>
    <x v="16"/>
    <x v="0"/>
    <x v="0"/>
    <n v="97862.692999999999"/>
  </r>
  <r>
    <x v="0"/>
    <x v="0"/>
    <x v="4"/>
    <x v="11"/>
    <x v="17"/>
    <x v="0"/>
    <x v="0"/>
    <n v="5149.7417999999998"/>
  </r>
  <r>
    <x v="0"/>
    <x v="0"/>
    <x v="4"/>
    <x v="11"/>
    <x v="18"/>
    <x v="0"/>
    <x v="0"/>
    <n v="5416.2218000000003"/>
  </r>
  <r>
    <x v="0"/>
    <x v="0"/>
    <x v="4"/>
    <x v="11"/>
    <x v="19"/>
    <x v="0"/>
    <x v="0"/>
    <n v="13667.061"/>
  </r>
  <r>
    <x v="0"/>
    <x v="0"/>
    <x v="4"/>
    <x v="11"/>
    <x v="20"/>
    <x v="0"/>
    <x v="0"/>
    <n v="8.1997749999999994E-2"/>
  </r>
  <r>
    <x v="0"/>
    <x v="0"/>
    <x v="4"/>
    <x v="11"/>
    <x v="21"/>
    <x v="0"/>
    <x v="0"/>
    <n v="9111.7168000000001"/>
  </r>
  <r>
    <x v="0"/>
    <x v="0"/>
    <x v="4"/>
    <x v="11"/>
    <x v="22"/>
    <x v="0"/>
    <x v="0"/>
    <n v="533.22320999999999"/>
  </r>
  <r>
    <x v="0"/>
    <x v="0"/>
    <x v="4"/>
    <x v="11"/>
    <x v="23"/>
    <x v="0"/>
    <x v="0"/>
    <n v="21527.625"/>
  </r>
  <r>
    <x v="0"/>
    <x v="0"/>
    <x v="4"/>
    <x v="11"/>
    <x v="24"/>
    <x v="0"/>
    <x v="0"/>
    <n v="572.21902"/>
  </r>
  <r>
    <x v="0"/>
    <x v="0"/>
    <x v="4"/>
    <x v="11"/>
    <x v="25"/>
    <x v="0"/>
    <x v="0"/>
    <n v="2162.3793999999998"/>
  </r>
  <r>
    <x v="0"/>
    <x v="0"/>
    <x v="4"/>
    <x v="11"/>
    <x v="26"/>
    <x v="0"/>
    <x v="0"/>
    <n v="99126.146999999997"/>
  </r>
  <r>
    <x v="0"/>
    <x v="0"/>
    <x v="4"/>
    <x v="11"/>
    <x v="27"/>
    <x v="0"/>
    <x v="0"/>
    <n v="4025.2629999999999"/>
  </r>
  <r>
    <x v="0"/>
    <x v="0"/>
    <x v="4"/>
    <x v="11"/>
    <x v="28"/>
    <x v="0"/>
    <x v="0"/>
    <n v="18125.475999999999"/>
  </r>
  <r>
    <x v="0"/>
    <x v="0"/>
    <x v="4"/>
    <x v="11"/>
    <x v="29"/>
    <x v="0"/>
    <x v="0"/>
    <n v="3196.2509"/>
  </r>
  <r>
    <x v="0"/>
    <x v="0"/>
    <x v="4"/>
    <x v="11"/>
    <x v="30"/>
    <x v="0"/>
    <x v="0"/>
    <n v="277.66696000000002"/>
  </r>
  <r>
    <x v="0"/>
    <x v="0"/>
    <x v="4"/>
    <x v="11"/>
    <x v="31"/>
    <x v="0"/>
    <x v="0"/>
    <n v="1725.2118"/>
  </r>
  <r>
    <x v="0"/>
    <x v="0"/>
    <x v="4"/>
    <x v="12"/>
    <x v="10"/>
    <x v="0"/>
    <x v="0"/>
    <n v="44239.357000000004"/>
  </r>
  <r>
    <x v="0"/>
    <x v="0"/>
    <x v="4"/>
    <x v="12"/>
    <x v="11"/>
    <x v="0"/>
    <x v="0"/>
    <n v="895.52076999999997"/>
  </r>
  <r>
    <x v="0"/>
    <x v="0"/>
    <x v="4"/>
    <x v="12"/>
    <x v="12"/>
    <x v="0"/>
    <x v="0"/>
    <n v="139366.17000000001"/>
  </r>
  <r>
    <x v="0"/>
    <x v="0"/>
    <x v="4"/>
    <x v="12"/>
    <x v="13"/>
    <x v="0"/>
    <x v="0"/>
    <n v="140.59106"/>
  </r>
  <r>
    <x v="0"/>
    <x v="0"/>
    <x v="4"/>
    <x v="12"/>
    <x v="14"/>
    <x v="0"/>
    <x v="0"/>
    <n v="2087.2838000000002"/>
  </r>
  <r>
    <x v="0"/>
    <x v="0"/>
    <x v="4"/>
    <x v="12"/>
    <x v="15"/>
    <x v="0"/>
    <x v="0"/>
    <n v="5093.3671000000004"/>
  </r>
  <r>
    <x v="0"/>
    <x v="0"/>
    <x v="4"/>
    <x v="12"/>
    <x v="16"/>
    <x v="0"/>
    <x v="0"/>
    <n v="474.96881000000002"/>
  </r>
  <r>
    <x v="0"/>
    <x v="0"/>
    <x v="4"/>
    <x v="12"/>
    <x v="17"/>
    <x v="0"/>
    <x v="0"/>
    <n v="36268.373"/>
  </r>
  <r>
    <x v="0"/>
    <x v="0"/>
    <x v="4"/>
    <x v="12"/>
    <x v="18"/>
    <x v="0"/>
    <x v="0"/>
    <n v="138758.54999999999"/>
  </r>
  <r>
    <x v="0"/>
    <x v="0"/>
    <x v="4"/>
    <x v="12"/>
    <x v="19"/>
    <x v="0"/>
    <x v="0"/>
    <n v="574882.62"/>
  </r>
  <r>
    <x v="0"/>
    <x v="0"/>
    <x v="4"/>
    <x v="12"/>
    <x v="20"/>
    <x v="0"/>
    <x v="0"/>
    <n v="1154.6706999999999"/>
  </r>
  <r>
    <x v="0"/>
    <x v="0"/>
    <x v="4"/>
    <x v="12"/>
    <x v="21"/>
    <x v="0"/>
    <x v="0"/>
    <n v="337.62806999999998"/>
  </r>
  <r>
    <x v="0"/>
    <x v="0"/>
    <x v="4"/>
    <x v="12"/>
    <x v="22"/>
    <x v="0"/>
    <x v="0"/>
    <n v="1551.3232"/>
  </r>
  <r>
    <x v="0"/>
    <x v="0"/>
    <x v="4"/>
    <x v="12"/>
    <x v="23"/>
    <x v="0"/>
    <x v="0"/>
    <n v="14401.519"/>
  </r>
  <r>
    <x v="0"/>
    <x v="0"/>
    <x v="4"/>
    <x v="12"/>
    <x v="24"/>
    <x v="0"/>
    <x v="0"/>
    <n v="4227.7939999999999"/>
  </r>
  <r>
    <x v="0"/>
    <x v="0"/>
    <x v="4"/>
    <x v="12"/>
    <x v="25"/>
    <x v="0"/>
    <x v="0"/>
    <n v="454.67516000000001"/>
  </r>
  <r>
    <x v="0"/>
    <x v="0"/>
    <x v="4"/>
    <x v="12"/>
    <x v="26"/>
    <x v="0"/>
    <x v="0"/>
    <n v="40716.231"/>
  </r>
  <r>
    <x v="0"/>
    <x v="0"/>
    <x v="4"/>
    <x v="12"/>
    <x v="27"/>
    <x v="0"/>
    <x v="0"/>
    <n v="8125.2808999999997"/>
  </r>
  <r>
    <x v="0"/>
    <x v="0"/>
    <x v="4"/>
    <x v="12"/>
    <x v="28"/>
    <x v="0"/>
    <x v="0"/>
    <n v="8485.6460999999999"/>
  </r>
  <r>
    <x v="0"/>
    <x v="0"/>
    <x v="4"/>
    <x v="12"/>
    <x v="29"/>
    <x v="0"/>
    <x v="0"/>
    <n v="3902.6033000000002"/>
  </r>
  <r>
    <x v="0"/>
    <x v="0"/>
    <x v="4"/>
    <x v="12"/>
    <x v="30"/>
    <x v="0"/>
    <x v="0"/>
    <n v="988.07673999999997"/>
  </r>
  <r>
    <x v="0"/>
    <x v="0"/>
    <x v="4"/>
    <x v="12"/>
    <x v="31"/>
    <x v="0"/>
    <x v="0"/>
    <n v="1369.0011"/>
  </r>
  <r>
    <x v="0"/>
    <x v="0"/>
    <x v="4"/>
    <x v="13"/>
    <x v="10"/>
    <x v="0"/>
    <x v="0"/>
    <n v="2423.8375999999998"/>
  </r>
  <r>
    <x v="0"/>
    <x v="0"/>
    <x v="4"/>
    <x v="13"/>
    <x v="11"/>
    <x v="0"/>
    <x v="0"/>
    <n v="1090.8144"/>
  </r>
  <r>
    <x v="0"/>
    <x v="0"/>
    <x v="4"/>
    <x v="13"/>
    <x v="12"/>
    <x v="0"/>
    <x v="0"/>
    <n v="682.55646999999999"/>
  </r>
  <r>
    <x v="0"/>
    <x v="0"/>
    <x v="4"/>
    <x v="13"/>
    <x v="13"/>
    <x v="0"/>
    <x v="0"/>
    <n v="111841.56"/>
  </r>
  <r>
    <x v="0"/>
    <x v="0"/>
    <x v="4"/>
    <x v="13"/>
    <x v="14"/>
    <x v="0"/>
    <x v="0"/>
    <n v="34284.512000000002"/>
  </r>
  <r>
    <x v="0"/>
    <x v="0"/>
    <x v="4"/>
    <x v="13"/>
    <x v="15"/>
    <x v="0"/>
    <x v="0"/>
    <n v="12533.087"/>
  </r>
  <r>
    <x v="0"/>
    <x v="0"/>
    <x v="4"/>
    <x v="13"/>
    <x v="16"/>
    <x v="0"/>
    <x v="0"/>
    <n v="6155.2177000000001"/>
  </r>
  <r>
    <x v="0"/>
    <x v="0"/>
    <x v="4"/>
    <x v="13"/>
    <x v="17"/>
    <x v="0"/>
    <x v="0"/>
    <n v="16032.3"/>
  </r>
  <r>
    <x v="0"/>
    <x v="0"/>
    <x v="4"/>
    <x v="13"/>
    <x v="18"/>
    <x v="0"/>
    <x v="0"/>
    <n v="16840.983"/>
  </r>
  <r>
    <x v="0"/>
    <x v="0"/>
    <x v="4"/>
    <x v="13"/>
    <x v="19"/>
    <x v="0"/>
    <x v="0"/>
    <n v="256920.48"/>
  </r>
  <r>
    <x v="0"/>
    <x v="0"/>
    <x v="4"/>
    <x v="13"/>
    <x v="20"/>
    <x v="0"/>
    <x v="0"/>
    <n v="925.60215000000005"/>
  </r>
  <r>
    <x v="0"/>
    <x v="0"/>
    <x v="4"/>
    <x v="13"/>
    <x v="21"/>
    <x v="0"/>
    <x v="0"/>
    <n v="5698.5754999999999"/>
  </r>
  <r>
    <x v="0"/>
    <x v="0"/>
    <x v="4"/>
    <x v="13"/>
    <x v="22"/>
    <x v="0"/>
    <x v="0"/>
    <n v="364.23262"/>
  </r>
  <r>
    <x v="0"/>
    <x v="0"/>
    <x v="4"/>
    <x v="13"/>
    <x v="23"/>
    <x v="0"/>
    <x v="0"/>
    <n v="2638.1583999999998"/>
  </r>
  <r>
    <x v="0"/>
    <x v="0"/>
    <x v="4"/>
    <x v="13"/>
    <x v="24"/>
    <x v="0"/>
    <x v="0"/>
    <n v="521.76170000000002"/>
  </r>
  <r>
    <x v="0"/>
    <x v="0"/>
    <x v="4"/>
    <x v="13"/>
    <x v="25"/>
    <x v="0"/>
    <x v="0"/>
    <n v="290.2878"/>
  </r>
  <r>
    <x v="0"/>
    <x v="0"/>
    <x v="4"/>
    <x v="13"/>
    <x v="26"/>
    <x v="0"/>
    <x v="0"/>
    <n v="13760.2"/>
  </r>
  <r>
    <x v="0"/>
    <x v="0"/>
    <x v="4"/>
    <x v="13"/>
    <x v="27"/>
    <x v="0"/>
    <x v="0"/>
    <n v="4955.4036999999998"/>
  </r>
  <r>
    <x v="0"/>
    <x v="0"/>
    <x v="4"/>
    <x v="13"/>
    <x v="28"/>
    <x v="0"/>
    <x v="0"/>
    <n v="2563.9342000000001"/>
  </r>
  <r>
    <x v="0"/>
    <x v="0"/>
    <x v="4"/>
    <x v="13"/>
    <x v="29"/>
    <x v="0"/>
    <x v="0"/>
    <n v="786.17134999999996"/>
  </r>
  <r>
    <x v="0"/>
    <x v="0"/>
    <x v="4"/>
    <x v="13"/>
    <x v="30"/>
    <x v="0"/>
    <x v="0"/>
    <n v="234.13497000000001"/>
  </r>
  <r>
    <x v="0"/>
    <x v="0"/>
    <x v="4"/>
    <x v="13"/>
    <x v="31"/>
    <x v="0"/>
    <x v="0"/>
    <n v="403.12975999999998"/>
  </r>
  <r>
    <x v="0"/>
    <x v="0"/>
    <x v="4"/>
    <x v="14"/>
    <x v="10"/>
    <x v="0"/>
    <x v="0"/>
    <n v="14026.672"/>
  </r>
  <r>
    <x v="0"/>
    <x v="0"/>
    <x v="4"/>
    <x v="14"/>
    <x v="11"/>
    <x v="0"/>
    <x v="0"/>
    <n v="9924.0491000000002"/>
  </r>
  <r>
    <x v="0"/>
    <x v="0"/>
    <x v="4"/>
    <x v="14"/>
    <x v="12"/>
    <x v="0"/>
    <x v="0"/>
    <n v="57439.370999999999"/>
  </r>
  <r>
    <x v="0"/>
    <x v="0"/>
    <x v="4"/>
    <x v="14"/>
    <x v="13"/>
    <x v="0"/>
    <x v="0"/>
    <n v="7220.8849"/>
  </r>
  <r>
    <x v="0"/>
    <x v="0"/>
    <x v="4"/>
    <x v="14"/>
    <x v="14"/>
    <x v="0"/>
    <x v="0"/>
    <n v="664392.26"/>
  </r>
  <r>
    <x v="0"/>
    <x v="0"/>
    <x v="4"/>
    <x v="14"/>
    <x v="15"/>
    <x v="0"/>
    <x v="0"/>
    <n v="170364.19"/>
  </r>
  <r>
    <x v="0"/>
    <x v="0"/>
    <x v="4"/>
    <x v="14"/>
    <x v="16"/>
    <x v="0"/>
    <x v="0"/>
    <n v="277851.36"/>
  </r>
  <r>
    <x v="0"/>
    <x v="0"/>
    <x v="4"/>
    <x v="14"/>
    <x v="17"/>
    <x v="0"/>
    <x v="0"/>
    <n v="177064.88"/>
  </r>
  <r>
    <x v="0"/>
    <x v="0"/>
    <x v="4"/>
    <x v="14"/>
    <x v="18"/>
    <x v="0"/>
    <x v="0"/>
    <n v="303649.7"/>
  </r>
  <r>
    <x v="0"/>
    <x v="0"/>
    <x v="4"/>
    <x v="14"/>
    <x v="19"/>
    <x v="0"/>
    <x v="0"/>
    <n v="743402.12"/>
  </r>
  <r>
    <x v="0"/>
    <x v="0"/>
    <x v="4"/>
    <x v="14"/>
    <x v="20"/>
    <x v="0"/>
    <x v="0"/>
    <n v="366.96239000000003"/>
  </r>
  <r>
    <x v="0"/>
    <x v="0"/>
    <x v="4"/>
    <x v="14"/>
    <x v="21"/>
    <x v="0"/>
    <x v="0"/>
    <n v="506327.68"/>
  </r>
  <r>
    <x v="0"/>
    <x v="0"/>
    <x v="4"/>
    <x v="14"/>
    <x v="22"/>
    <x v="0"/>
    <x v="0"/>
    <n v="8272.2728000000006"/>
  </r>
  <r>
    <x v="0"/>
    <x v="0"/>
    <x v="4"/>
    <x v="14"/>
    <x v="23"/>
    <x v="0"/>
    <x v="0"/>
    <n v="58786.696000000004"/>
  </r>
  <r>
    <x v="0"/>
    <x v="0"/>
    <x v="4"/>
    <x v="14"/>
    <x v="24"/>
    <x v="0"/>
    <x v="0"/>
    <n v="16148.451999999999"/>
  </r>
  <r>
    <x v="0"/>
    <x v="0"/>
    <x v="4"/>
    <x v="14"/>
    <x v="25"/>
    <x v="0"/>
    <x v="0"/>
    <n v="7341.7659999999996"/>
  </r>
  <r>
    <x v="0"/>
    <x v="0"/>
    <x v="4"/>
    <x v="14"/>
    <x v="26"/>
    <x v="0"/>
    <x v="0"/>
    <n v="272081.34000000003"/>
  </r>
  <r>
    <x v="0"/>
    <x v="0"/>
    <x v="4"/>
    <x v="14"/>
    <x v="27"/>
    <x v="0"/>
    <x v="0"/>
    <n v="32183.199000000001"/>
  </r>
  <r>
    <x v="0"/>
    <x v="0"/>
    <x v="4"/>
    <x v="14"/>
    <x v="28"/>
    <x v="0"/>
    <x v="0"/>
    <n v="81060.349000000002"/>
  </r>
  <r>
    <x v="0"/>
    <x v="0"/>
    <x v="4"/>
    <x v="14"/>
    <x v="29"/>
    <x v="0"/>
    <x v="0"/>
    <n v="26214.196"/>
  </r>
  <r>
    <x v="0"/>
    <x v="0"/>
    <x v="4"/>
    <x v="14"/>
    <x v="30"/>
    <x v="0"/>
    <x v="0"/>
    <n v="8025.0817999999999"/>
  </r>
  <r>
    <x v="0"/>
    <x v="0"/>
    <x v="4"/>
    <x v="14"/>
    <x v="31"/>
    <x v="0"/>
    <x v="0"/>
    <n v="9898.3212000000003"/>
  </r>
  <r>
    <x v="0"/>
    <x v="0"/>
    <x v="4"/>
    <x v="15"/>
    <x v="10"/>
    <x v="0"/>
    <x v="0"/>
    <n v="64617.09"/>
  </r>
  <r>
    <x v="0"/>
    <x v="0"/>
    <x v="4"/>
    <x v="15"/>
    <x v="11"/>
    <x v="0"/>
    <x v="0"/>
    <n v="55726.050999999999"/>
  </r>
  <r>
    <x v="0"/>
    <x v="0"/>
    <x v="4"/>
    <x v="15"/>
    <x v="12"/>
    <x v="0"/>
    <x v="0"/>
    <n v="51328.112999999998"/>
  </r>
  <r>
    <x v="0"/>
    <x v="0"/>
    <x v="4"/>
    <x v="15"/>
    <x v="13"/>
    <x v="0"/>
    <x v="0"/>
    <n v="39433.591"/>
  </r>
  <r>
    <x v="0"/>
    <x v="0"/>
    <x v="4"/>
    <x v="15"/>
    <x v="14"/>
    <x v="0"/>
    <x v="0"/>
    <n v="480283.91"/>
  </r>
  <r>
    <x v="0"/>
    <x v="0"/>
    <x v="4"/>
    <x v="15"/>
    <x v="15"/>
    <x v="0"/>
    <x v="0"/>
    <n v="1532263.4"/>
  </r>
  <r>
    <x v="0"/>
    <x v="0"/>
    <x v="4"/>
    <x v="15"/>
    <x v="16"/>
    <x v="0"/>
    <x v="0"/>
    <n v="401720.74"/>
  </r>
  <r>
    <x v="0"/>
    <x v="0"/>
    <x v="4"/>
    <x v="15"/>
    <x v="17"/>
    <x v="0"/>
    <x v="0"/>
    <n v="507901.79"/>
  </r>
  <r>
    <x v="0"/>
    <x v="0"/>
    <x v="4"/>
    <x v="15"/>
    <x v="18"/>
    <x v="0"/>
    <x v="0"/>
    <n v="456120.9"/>
  </r>
  <r>
    <x v="0"/>
    <x v="0"/>
    <x v="4"/>
    <x v="15"/>
    <x v="19"/>
    <x v="0"/>
    <x v="0"/>
    <n v="817515.62"/>
  </r>
  <r>
    <x v="0"/>
    <x v="0"/>
    <x v="4"/>
    <x v="15"/>
    <x v="20"/>
    <x v="0"/>
    <x v="0"/>
    <n v="1688.6661999999999"/>
  </r>
  <r>
    <x v="0"/>
    <x v="0"/>
    <x v="4"/>
    <x v="15"/>
    <x v="21"/>
    <x v="0"/>
    <x v="0"/>
    <n v="805086.65"/>
  </r>
  <r>
    <x v="0"/>
    <x v="0"/>
    <x v="4"/>
    <x v="15"/>
    <x v="22"/>
    <x v="0"/>
    <x v="0"/>
    <n v="25218.177"/>
  </r>
  <r>
    <x v="0"/>
    <x v="0"/>
    <x v="4"/>
    <x v="15"/>
    <x v="23"/>
    <x v="0"/>
    <x v="0"/>
    <n v="182527.71"/>
  </r>
  <r>
    <x v="0"/>
    <x v="0"/>
    <x v="4"/>
    <x v="15"/>
    <x v="24"/>
    <x v="0"/>
    <x v="0"/>
    <n v="55246.749000000003"/>
  </r>
  <r>
    <x v="0"/>
    <x v="0"/>
    <x v="4"/>
    <x v="15"/>
    <x v="25"/>
    <x v="0"/>
    <x v="0"/>
    <n v="18503.476999999999"/>
  </r>
  <r>
    <x v="0"/>
    <x v="0"/>
    <x v="4"/>
    <x v="15"/>
    <x v="26"/>
    <x v="0"/>
    <x v="0"/>
    <n v="460832.09"/>
  </r>
  <r>
    <x v="0"/>
    <x v="0"/>
    <x v="4"/>
    <x v="15"/>
    <x v="27"/>
    <x v="0"/>
    <x v="0"/>
    <n v="130737.67"/>
  </r>
  <r>
    <x v="0"/>
    <x v="0"/>
    <x v="4"/>
    <x v="15"/>
    <x v="28"/>
    <x v="0"/>
    <x v="0"/>
    <n v="239676.88"/>
  </r>
  <r>
    <x v="0"/>
    <x v="0"/>
    <x v="4"/>
    <x v="15"/>
    <x v="29"/>
    <x v="0"/>
    <x v="0"/>
    <n v="51770.163"/>
  </r>
  <r>
    <x v="0"/>
    <x v="0"/>
    <x v="4"/>
    <x v="15"/>
    <x v="30"/>
    <x v="0"/>
    <x v="0"/>
    <n v="18045.413"/>
  </r>
  <r>
    <x v="0"/>
    <x v="0"/>
    <x v="4"/>
    <x v="15"/>
    <x v="31"/>
    <x v="0"/>
    <x v="0"/>
    <n v="38613.419000000002"/>
  </r>
  <r>
    <x v="0"/>
    <x v="0"/>
    <x v="4"/>
    <x v="16"/>
    <x v="10"/>
    <x v="0"/>
    <x v="0"/>
    <n v="21153.062000000002"/>
  </r>
  <r>
    <x v="0"/>
    <x v="0"/>
    <x v="4"/>
    <x v="16"/>
    <x v="11"/>
    <x v="0"/>
    <x v="0"/>
    <n v="28002.544000000002"/>
  </r>
  <r>
    <x v="0"/>
    <x v="0"/>
    <x v="4"/>
    <x v="16"/>
    <x v="12"/>
    <x v="0"/>
    <x v="0"/>
    <n v="16101.552"/>
  </r>
  <r>
    <x v="0"/>
    <x v="0"/>
    <x v="4"/>
    <x v="16"/>
    <x v="13"/>
    <x v="0"/>
    <x v="0"/>
    <n v="5617.5108"/>
  </r>
  <r>
    <x v="0"/>
    <x v="0"/>
    <x v="4"/>
    <x v="16"/>
    <x v="14"/>
    <x v="0"/>
    <x v="0"/>
    <n v="51362.33"/>
  </r>
  <r>
    <x v="0"/>
    <x v="0"/>
    <x v="4"/>
    <x v="16"/>
    <x v="15"/>
    <x v="0"/>
    <x v="0"/>
    <n v="129495.72"/>
  </r>
  <r>
    <x v="0"/>
    <x v="0"/>
    <x v="4"/>
    <x v="16"/>
    <x v="16"/>
    <x v="0"/>
    <x v="0"/>
    <n v="160922.25"/>
  </r>
  <r>
    <x v="0"/>
    <x v="0"/>
    <x v="4"/>
    <x v="16"/>
    <x v="17"/>
    <x v="0"/>
    <x v="0"/>
    <n v="175129.1"/>
  </r>
  <r>
    <x v="0"/>
    <x v="0"/>
    <x v="4"/>
    <x v="16"/>
    <x v="18"/>
    <x v="0"/>
    <x v="0"/>
    <n v="453159.5"/>
  </r>
  <r>
    <x v="0"/>
    <x v="0"/>
    <x v="4"/>
    <x v="16"/>
    <x v="19"/>
    <x v="0"/>
    <x v="0"/>
    <n v="239338.47"/>
  </r>
  <r>
    <x v="0"/>
    <x v="0"/>
    <x v="4"/>
    <x v="16"/>
    <x v="21"/>
    <x v="0"/>
    <x v="0"/>
    <n v="1675125"/>
  </r>
  <r>
    <x v="0"/>
    <x v="0"/>
    <x v="4"/>
    <x v="16"/>
    <x v="22"/>
    <x v="0"/>
    <x v="0"/>
    <n v="261.60995000000003"/>
  </r>
  <r>
    <x v="0"/>
    <x v="0"/>
    <x v="4"/>
    <x v="16"/>
    <x v="23"/>
    <x v="0"/>
    <x v="0"/>
    <n v="2633.2795000000001"/>
  </r>
  <r>
    <x v="0"/>
    <x v="0"/>
    <x v="4"/>
    <x v="16"/>
    <x v="24"/>
    <x v="0"/>
    <x v="0"/>
    <n v="901.90854999999999"/>
  </r>
  <r>
    <x v="0"/>
    <x v="0"/>
    <x v="4"/>
    <x v="16"/>
    <x v="25"/>
    <x v="0"/>
    <x v="0"/>
    <n v="175.11261999999999"/>
  </r>
  <r>
    <x v="0"/>
    <x v="0"/>
    <x v="4"/>
    <x v="16"/>
    <x v="26"/>
    <x v="0"/>
    <x v="0"/>
    <n v="3860.7339999999999"/>
  </r>
  <r>
    <x v="0"/>
    <x v="0"/>
    <x v="4"/>
    <x v="16"/>
    <x v="27"/>
    <x v="0"/>
    <x v="0"/>
    <n v="378.94414"/>
  </r>
  <r>
    <x v="0"/>
    <x v="0"/>
    <x v="4"/>
    <x v="16"/>
    <x v="28"/>
    <x v="0"/>
    <x v="0"/>
    <n v="3616.6884"/>
  </r>
  <r>
    <x v="0"/>
    <x v="0"/>
    <x v="4"/>
    <x v="16"/>
    <x v="29"/>
    <x v="0"/>
    <x v="0"/>
    <n v="1997.8692000000001"/>
  </r>
  <r>
    <x v="0"/>
    <x v="0"/>
    <x v="4"/>
    <x v="16"/>
    <x v="30"/>
    <x v="0"/>
    <x v="0"/>
    <n v="665.00315000000001"/>
  </r>
  <r>
    <x v="0"/>
    <x v="0"/>
    <x v="4"/>
    <x v="16"/>
    <x v="31"/>
    <x v="0"/>
    <x v="0"/>
    <n v="2046.5945999999999"/>
  </r>
  <r>
    <x v="0"/>
    <x v="0"/>
    <x v="4"/>
    <x v="17"/>
    <x v="10"/>
    <x v="0"/>
    <x v="0"/>
    <n v="62438.023999999998"/>
  </r>
  <r>
    <x v="0"/>
    <x v="0"/>
    <x v="4"/>
    <x v="17"/>
    <x v="11"/>
    <x v="0"/>
    <x v="0"/>
    <n v="44025.870999999999"/>
  </r>
  <r>
    <x v="0"/>
    <x v="0"/>
    <x v="4"/>
    <x v="17"/>
    <x v="12"/>
    <x v="0"/>
    <x v="0"/>
    <n v="103571.85"/>
  </r>
  <r>
    <x v="0"/>
    <x v="0"/>
    <x v="4"/>
    <x v="17"/>
    <x v="13"/>
    <x v="0"/>
    <x v="0"/>
    <n v="27176.204000000002"/>
  </r>
  <r>
    <x v="0"/>
    <x v="0"/>
    <x v="4"/>
    <x v="17"/>
    <x v="14"/>
    <x v="0"/>
    <x v="0"/>
    <n v="283516.37"/>
  </r>
  <r>
    <x v="0"/>
    <x v="0"/>
    <x v="4"/>
    <x v="17"/>
    <x v="15"/>
    <x v="0"/>
    <x v="0"/>
    <n v="482538.26"/>
  </r>
  <r>
    <x v="0"/>
    <x v="0"/>
    <x v="4"/>
    <x v="17"/>
    <x v="16"/>
    <x v="0"/>
    <x v="0"/>
    <n v="247178.27"/>
  </r>
  <r>
    <x v="0"/>
    <x v="0"/>
    <x v="4"/>
    <x v="17"/>
    <x v="17"/>
    <x v="0"/>
    <x v="0"/>
    <n v="608418.69999999995"/>
  </r>
  <r>
    <x v="0"/>
    <x v="0"/>
    <x v="4"/>
    <x v="17"/>
    <x v="18"/>
    <x v="0"/>
    <x v="0"/>
    <n v="906772.28"/>
  </r>
  <r>
    <x v="0"/>
    <x v="0"/>
    <x v="4"/>
    <x v="17"/>
    <x v="19"/>
    <x v="0"/>
    <x v="0"/>
    <n v="2674173.1"/>
  </r>
  <r>
    <x v="0"/>
    <x v="0"/>
    <x v="4"/>
    <x v="17"/>
    <x v="20"/>
    <x v="0"/>
    <x v="0"/>
    <n v="2021.2501999999999"/>
  </r>
  <r>
    <x v="0"/>
    <x v="0"/>
    <x v="4"/>
    <x v="17"/>
    <x v="21"/>
    <x v="0"/>
    <x v="0"/>
    <n v="298279.90000000002"/>
  </r>
  <r>
    <x v="0"/>
    <x v="0"/>
    <x v="4"/>
    <x v="17"/>
    <x v="32"/>
    <x v="0"/>
    <x v="0"/>
    <n v="49826.932000000001"/>
  </r>
  <r>
    <x v="0"/>
    <x v="0"/>
    <x v="4"/>
    <x v="17"/>
    <x v="22"/>
    <x v="0"/>
    <x v="0"/>
    <n v="3822.3445000000002"/>
  </r>
  <r>
    <x v="0"/>
    <x v="0"/>
    <x v="4"/>
    <x v="17"/>
    <x v="23"/>
    <x v="0"/>
    <x v="0"/>
    <n v="27091.407999999999"/>
  </r>
  <r>
    <x v="0"/>
    <x v="0"/>
    <x v="4"/>
    <x v="17"/>
    <x v="24"/>
    <x v="0"/>
    <x v="0"/>
    <n v="7907.9339"/>
  </r>
  <r>
    <x v="0"/>
    <x v="0"/>
    <x v="4"/>
    <x v="17"/>
    <x v="25"/>
    <x v="0"/>
    <x v="0"/>
    <n v="4351.7803999999996"/>
  </r>
  <r>
    <x v="0"/>
    <x v="0"/>
    <x v="4"/>
    <x v="17"/>
    <x v="26"/>
    <x v="0"/>
    <x v="0"/>
    <n v="19537.627"/>
  </r>
  <r>
    <x v="0"/>
    <x v="0"/>
    <x v="4"/>
    <x v="17"/>
    <x v="27"/>
    <x v="0"/>
    <x v="0"/>
    <n v="6146.1009999999997"/>
  </r>
  <r>
    <x v="0"/>
    <x v="0"/>
    <x v="4"/>
    <x v="17"/>
    <x v="28"/>
    <x v="0"/>
    <x v="0"/>
    <n v="49904.955000000002"/>
  </r>
  <r>
    <x v="0"/>
    <x v="0"/>
    <x v="4"/>
    <x v="17"/>
    <x v="29"/>
    <x v="0"/>
    <x v="0"/>
    <n v="10352.65"/>
  </r>
  <r>
    <x v="0"/>
    <x v="0"/>
    <x v="4"/>
    <x v="17"/>
    <x v="30"/>
    <x v="0"/>
    <x v="0"/>
    <n v="2975.1669000000002"/>
  </r>
  <r>
    <x v="0"/>
    <x v="0"/>
    <x v="4"/>
    <x v="17"/>
    <x v="31"/>
    <x v="0"/>
    <x v="0"/>
    <n v="5150.2057999999997"/>
  </r>
  <r>
    <x v="0"/>
    <x v="0"/>
    <x v="4"/>
    <x v="18"/>
    <x v="10"/>
    <x v="0"/>
    <x v="0"/>
    <n v="70585.845000000001"/>
  </r>
  <r>
    <x v="0"/>
    <x v="0"/>
    <x v="4"/>
    <x v="18"/>
    <x v="11"/>
    <x v="0"/>
    <x v="0"/>
    <n v="54948.071000000004"/>
  </r>
  <r>
    <x v="0"/>
    <x v="0"/>
    <x v="4"/>
    <x v="18"/>
    <x v="12"/>
    <x v="0"/>
    <x v="0"/>
    <n v="79125.452000000005"/>
  </r>
  <r>
    <x v="0"/>
    <x v="0"/>
    <x v="4"/>
    <x v="18"/>
    <x v="13"/>
    <x v="0"/>
    <x v="0"/>
    <n v="27502.931"/>
  </r>
  <r>
    <x v="0"/>
    <x v="0"/>
    <x v="4"/>
    <x v="18"/>
    <x v="14"/>
    <x v="0"/>
    <x v="0"/>
    <n v="173340.88"/>
  </r>
  <r>
    <x v="0"/>
    <x v="0"/>
    <x v="4"/>
    <x v="18"/>
    <x v="15"/>
    <x v="0"/>
    <x v="0"/>
    <n v="330172.25"/>
  </r>
  <r>
    <x v="0"/>
    <x v="0"/>
    <x v="4"/>
    <x v="18"/>
    <x v="16"/>
    <x v="0"/>
    <x v="0"/>
    <n v="293862.68"/>
  </r>
  <r>
    <x v="0"/>
    <x v="0"/>
    <x v="4"/>
    <x v="18"/>
    <x v="17"/>
    <x v="0"/>
    <x v="0"/>
    <n v="921310.54"/>
  </r>
  <r>
    <x v="0"/>
    <x v="0"/>
    <x v="4"/>
    <x v="18"/>
    <x v="18"/>
    <x v="0"/>
    <x v="0"/>
    <n v="2545859.7999999998"/>
  </r>
  <r>
    <x v="0"/>
    <x v="0"/>
    <x v="4"/>
    <x v="18"/>
    <x v="19"/>
    <x v="0"/>
    <x v="0"/>
    <n v="6710651.5"/>
  </r>
  <r>
    <x v="0"/>
    <x v="0"/>
    <x v="4"/>
    <x v="18"/>
    <x v="20"/>
    <x v="0"/>
    <x v="0"/>
    <n v="3087803.3"/>
  </r>
  <r>
    <x v="0"/>
    <x v="0"/>
    <x v="4"/>
    <x v="18"/>
    <x v="21"/>
    <x v="0"/>
    <x v="0"/>
    <n v="202555.12"/>
  </r>
  <r>
    <x v="0"/>
    <x v="0"/>
    <x v="4"/>
    <x v="18"/>
    <x v="22"/>
    <x v="0"/>
    <x v="0"/>
    <n v="7917.1886000000004"/>
  </r>
  <r>
    <x v="0"/>
    <x v="0"/>
    <x v="4"/>
    <x v="18"/>
    <x v="23"/>
    <x v="0"/>
    <x v="0"/>
    <n v="60992.815000000002"/>
  </r>
  <r>
    <x v="0"/>
    <x v="0"/>
    <x v="4"/>
    <x v="18"/>
    <x v="24"/>
    <x v="0"/>
    <x v="0"/>
    <n v="18677.188999999998"/>
  </r>
  <r>
    <x v="0"/>
    <x v="0"/>
    <x v="4"/>
    <x v="18"/>
    <x v="25"/>
    <x v="0"/>
    <x v="0"/>
    <n v="15832.331"/>
  </r>
  <r>
    <x v="0"/>
    <x v="0"/>
    <x v="4"/>
    <x v="18"/>
    <x v="26"/>
    <x v="0"/>
    <x v="0"/>
    <n v="44971.014999999999"/>
  </r>
  <r>
    <x v="0"/>
    <x v="0"/>
    <x v="4"/>
    <x v="18"/>
    <x v="27"/>
    <x v="0"/>
    <x v="0"/>
    <n v="16195.156999999999"/>
  </r>
  <r>
    <x v="0"/>
    <x v="0"/>
    <x v="4"/>
    <x v="18"/>
    <x v="28"/>
    <x v="0"/>
    <x v="0"/>
    <n v="134150.19"/>
  </r>
  <r>
    <x v="0"/>
    <x v="0"/>
    <x v="4"/>
    <x v="18"/>
    <x v="29"/>
    <x v="0"/>
    <x v="0"/>
    <n v="36240.296999999999"/>
  </r>
  <r>
    <x v="0"/>
    <x v="0"/>
    <x v="4"/>
    <x v="18"/>
    <x v="30"/>
    <x v="0"/>
    <x v="0"/>
    <n v="11825.674000000001"/>
  </r>
  <r>
    <x v="0"/>
    <x v="0"/>
    <x v="4"/>
    <x v="18"/>
    <x v="31"/>
    <x v="0"/>
    <x v="0"/>
    <n v="16741.415000000001"/>
  </r>
  <r>
    <x v="0"/>
    <x v="0"/>
    <x v="4"/>
    <x v="19"/>
    <x v="10"/>
    <x v="0"/>
    <x v="0"/>
    <n v="65863.7"/>
  </r>
  <r>
    <x v="0"/>
    <x v="0"/>
    <x v="4"/>
    <x v="20"/>
    <x v="10"/>
    <x v="0"/>
    <x v="0"/>
    <n v="87106.311000000002"/>
  </r>
  <r>
    <x v="0"/>
    <x v="0"/>
    <x v="4"/>
    <x v="20"/>
    <x v="11"/>
    <x v="0"/>
    <x v="0"/>
    <n v="173333.66"/>
  </r>
  <r>
    <x v="0"/>
    <x v="0"/>
    <x v="4"/>
    <x v="20"/>
    <x v="12"/>
    <x v="0"/>
    <x v="0"/>
    <n v="147063.35999999999"/>
  </r>
  <r>
    <x v="0"/>
    <x v="0"/>
    <x v="4"/>
    <x v="20"/>
    <x v="13"/>
    <x v="0"/>
    <x v="0"/>
    <n v="24410.063999999998"/>
  </r>
  <r>
    <x v="0"/>
    <x v="0"/>
    <x v="4"/>
    <x v="20"/>
    <x v="14"/>
    <x v="0"/>
    <x v="0"/>
    <n v="259591.95"/>
  </r>
  <r>
    <x v="0"/>
    <x v="0"/>
    <x v="4"/>
    <x v="20"/>
    <x v="15"/>
    <x v="0"/>
    <x v="0"/>
    <n v="463368.73"/>
  </r>
  <r>
    <x v="0"/>
    <x v="0"/>
    <x v="4"/>
    <x v="20"/>
    <x v="16"/>
    <x v="0"/>
    <x v="0"/>
    <n v="368729.94"/>
  </r>
  <r>
    <x v="0"/>
    <x v="0"/>
    <x v="4"/>
    <x v="20"/>
    <x v="17"/>
    <x v="0"/>
    <x v="0"/>
    <n v="948648.18"/>
  </r>
  <r>
    <x v="0"/>
    <x v="0"/>
    <x v="4"/>
    <x v="20"/>
    <x v="18"/>
    <x v="0"/>
    <x v="0"/>
    <n v="2654979"/>
  </r>
  <r>
    <x v="0"/>
    <x v="0"/>
    <x v="4"/>
    <x v="21"/>
    <x v="10"/>
    <x v="0"/>
    <x v="0"/>
    <n v="59592.218999999997"/>
  </r>
  <r>
    <x v="0"/>
    <x v="0"/>
    <x v="4"/>
    <x v="21"/>
    <x v="11"/>
    <x v="0"/>
    <x v="0"/>
    <n v="36288.142999999996"/>
  </r>
  <r>
    <x v="0"/>
    <x v="0"/>
    <x v="4"/>
    <x v="21"/>
    <x v="12"/>
    <x v="0"/>
    <x v="0"/>
    <n v="80097.452999999994"/>
  </r>
  <r>
    <x v="0"/>
    <x v="0"/>
    <x v="4"/>
    <x v="21"/>
    <x v="13"/>
    <x v="0"/>
    <x v="0"/>
    <n v="42510.404000000002"/>
  </r>
  <r>
    <x v="0"/>
    <x v="0"/>
    <x v="4"/>
    <x v="21"/>
    <x v="14"/>
    <x v="0"/>
    <x v="0"/>
    <n v="377805.41"/>
  </r>
  <r>
    <x v="0"/>
    <x v="0"/>
    <x v="4"/>
    <x v="21"/>
    <x v="15"/>
    <x v="0"/>
    <x v="0"/>
    <n v="507323.69"/>
  </r>
  <r>
    <x v="0"/>
    <x v="0"/>
    <x v="4"/>
    <x v="21"/>
    <x v="16"/>
    <x v="0"/>
    <x v="0"/>
    <n v="663317.56000000006"/>
  </r>
  <r>
    <x v="0"/>
    <x v="0"/>
    <x v="4"/>
    <x v="21"/>
    <x v="17"/>
    <x v="0"/>
    <x v="0"/>
    <n v="1048478.9"/>
  </r>
  <r>
    <x v="0"/>
    <x v="0"/>
    <x v="4"/>
    <x v="21"/>
    <x v="18"/>
    <x v="0"/>
    <x v="0"/>
    <n v="1372765.4"/>
  </r>
  <r>
    <x v="0"/>
    <x v="0"/>
    <x v="4"/>
    <x v="22"/>
    <x v="10"/>
    <x v="0"/>
    <x v="0"/>
    <n v="65472.014000000003"/>
  </r>
  <r>
    <x v="0"/>
    <x v="0"/>
    <x v="4"/>
    <x v="22"/>
    <x v="11"/>
    <x v="0"/>
    <x v="0"/>
    <n v="35808.864999999998"/>
  </r>
  <r>
    <x v="0"/>
    <x v="0"/>
    <x v="4"/>
    <x v="22"/>
    <x v="12"/>
    <x v="0"/>
    <x v="0"/>
    <n v="49532.491999999998"/>
  </r>
  <r>
    <x v="0"/>
    <x v="0"/>
    <x v="4"/>
    <x v="22"/>
    <x v="13"/>
    <x v="0"/>
    <x v="0"/>
    <n v="26870.366000000002"/>
  </r>
  <r>
    <x v="0"/>
    <x v="0"/>
    <x v="4"/>
    <x v="22"/>
    <x v="14"/>
    <x v="0"/>
    <x v="0"/>
    <n v="246953.78"/>
  </r>
  <r>
    <x v="0"/>
    <x v="0"/>
    <x v="4"/>
    <x v="22"/>
    <x v="15"/>
    <x v="0"/>
    <x v="0"/>
    <n v="319551.51"/>
  </r>
  <r>
    <x v="0"/>
    <x v="0"/>
    <x v="4"/>
    <x v="22"/>
    <x v="16"/>
    <x v="0"/>
    <x v="0"/>
    <n v="234071.58"/>
  </r>
  <r>
    <x v="0"/>
    <x v="0"/>
    <x v="4"/>
    <x v="22"/>
    <x v="17"/>
    <x v="0"/>
    <x v="0"/>
    <n v="808523.19"/>
  </r>
  <r>
    <x v="0"/>
    <x v="0"/>
    <x v="4"/>
    <x v="22"/>
    <x v="18"/>
    <x v="0"/>
    <x v="0"/>
    <n v="4246586.2"/>
  </r>
  <r>
    <x v="0"/>
    <x v="0"/>
    <x v="4"/>
    <x v="23"/>
    <x v="11"/>
    <x v="0"/>
    <x v="0"/>
    <n v="121341.34"/>
  </r>
  <r>
    <x v="0"/>
    <x v="0"/>
    <x v="4"/>
    <x v="24"/>
    <x v="33"/>
    <x v="0"/>
    <x v="0"/>
    <n v="60140.33"/>
  </r>
  <r>
    <x v="0"/>
    <x v="0"/>
    <x v="4"/>
    <x v="24"/>
    <x v="34"/>
    <x v="0"/>
    <x v="0"/>
    <n v="4029798"/>
  </r>
  <r>
    <x v="0"/>
    <x v="0"/>
    <x v="4"/>
    <x v="24"/>
    <x v="35"/>
    <x v="0"/>
    <x v="0"/>
    <n v="3458217.6"/>
  </r>
  <r>
    <x v="0"/>
    <x v="0"/>
    <x v="4"/>
    <x v="24"/>
    <x v="36"/>
    <x v="0"/>
    <x v="0"/>
    <n v="4945612.0999999996"/>
  </r>
  <r>
    <x v="0"/>
    <x v="0"/>
    <x v="4"/>
    <x v="24"/>
    <x v="37"/>
    <x v="0"/>
    <x v="0"/>
    <n v="109549.61"/>
  </r>
  <r>
    <x v="0"/>
    <x v="0"/>
    <x v="4"/>
    <x v="24"/>
    <x v="38"/>
    <x v="0"/>
    <x v="0"/>
    <n v="931299.61"/>
  </r>
  <r>
    <x v="0"/>
    <x v="0"/>
    <x v="4"/>
    <x v="25"/>
    <x v="39"/>
    <x v="0"/>
    <x v="0"/>
    <n v="630109.42000000004"/>
  </r>
  <r>
    <x v="0"/>
    <x v="0"/>
    <x v="4"/>
    <x v="25"/>
    <x v="40"/>
    <x v="0"/>
    <x v="0"/>
    <n v="772293.54"/>
  </r>
  <r>
    <x v="0"/>
    <x v="0"/>
    <x v="4"/>
    <x v="25"/>
    <x v="41"/>
    <x v="0"/>
    <x v="0"/>
    <n v="55533.307000000001"/>
  </r>
  <r>
    <x v="0"/>
    <x v="0"/>
    <x v="4"/>
    <x v="25"/>
    <x v="42"/>
    <x v="0"/>
    <x v="0"/>
    <n v="3768.6849999999999"/>
  </r>
  <r>
    <x v="0"/>
    <x v="0"/>
    <x v="4"/>
    <x v="25"/>
    <x v="43"/>
    <x v="0"/>
    <x v="0"/>
    <n v="1568370"/>
  </r>
  <r>
    <x v="0"/>
    <x v="0"/>
    <x v="4"/>
    <x v="25"/>
    <x v="44"/>
    <x v="0"/>
    <x v="0"/>
    <n v="64418.500999999997"/>
  </r>
  <r>
    <x v="0"/>
    <x v="0"/>
    <x v="4"/>
    <x v="25"/>
    <x v="38"/>
    <x v="0"/>
    <x v="0"/>
    <n v="28627.482"/>
  </r>
  <r>
    <x v="0"/>
    <x v="0"/>
    <x v="4"/>
    <x v="26"/>
    <x v="19"/>
    <x v="0"/>
    <x v="0"/>
    <n v="675071.46"/>
  </r>
  <r>
    <x v="0"/>
    <x v="0"/>
    <x v="4"/>
    <x v="26"/>
    <x v="45"/>
    <x v="0"/>
    <x v="0"/>
    <n v="2258271.6"/>
  </r>
  <r>
    <x v="0"/>
    <x v="0"/>
    <x v="4"/>
    <x v="26"/>
    <x v="38"/>
    <x v="0"/>
    <x v="0"/>
    <n v="608723.31999999995"/>
  </r>
  <r>
    <x v="0"/>
    <x v="0"/>
    <x v="4"/>
    <x v="27"/>
    <x v="19"/>
    <x v="0"/>
    <x v="0"/>
    <n v="2258271.6"/>
  </r>
  <r>
    <x v="0"/>
    <x v="0"/>
    <x v="4"/>
    <x v="28"/>
    <x v="0"/>
    <x v="0"/>
    <x v="0"/>
    <n v="10637.357"/>
  </r>
  <r>
    <x v="0"/>
    <x v="0"/>
    <x v="4"/>
    <x v="28"/>
    <x v="1"/>
    <x v="0"/>
    <x v="0"/>
    <n v="1151.9845"/>
  </r>
  <r>
    <x v="0"/>
    <x v="0"/>
    <x v="4"/>
    <x v="28"/>
    <x v="2"/>
    <x v="0"/>
    <x v="0"/>
    <n v="17749.927"/>
  </r>
  <r>
    <x v="0"/>
    <x v="0"/>
    <x v="4"/>
    <x v="28"/>
    <x v="3"/>
    <x v="0"/>
    <x v="0"/>
    <n v="8909.1005000000005"/>
  </r>
  <r>
    <x v="0"/>
    <x v="0"/>
    <x v="4"/>
    <x v="28"/>
    <x v="4"/>
    <x v="0"/>
    <x v="0"/>
    <n v="7499.7880999999998"/>
  </r>
  <r>
    <x v="0"/>
    <x v="0"/>
    <x v="4"/>
    <x v="28"/>
    <x v="5"/>
    <x v="0"/>
    <x v="0"/>
    <n v="35169.177000000003"/>
  </r>
  <r>
    <x v="0"/>
    <x v="0"/>
    <x v="4"/>
    <x v="28"/>
    <x v="6"/>
    <x v="0"/>
    <x v="0"/>
    <n v="60328.824000000001"/>
  </r>
  <r>
    <x v="0"/>
    <x v="0"/>
    <x v="4"/>
    <x v="28"/>
    <x v="38"/>
    <x v="0"/>
    <x v="0"/>
    <n v="-91619.23"/>
  </r>
  <r>
    <x v="0"/>
    <x v="0"/>
    <x v="4"/>
    <x v="29"/>
    <x v="10"/>
    <x v="0"/>
    <x v="0"/>
    <n v="-9155.64"/>
  </r>
  <r>
    <x v="0"/>
    <x v="0"/>
    <x v="4"/>
    <x v="29"/>
    <x v="11"/>
    <x v="0"/>
    <x v="0"/>
    <n v="2444.3942000000002"/>
  </r>
  <r>
    <x v="0"/>
    <x v="0"/>
    <x v="4"/>
    <x v="29"/>
    <x v="12"/>
    <x v="0"/>
    <x v="0"/>
    <n v="1629.519"/>
  </r>
  <r>
    <x v="0"/>
    <x v="0"/>
    <x v="4"/>
    <x v="29"/>
    <x v="13"/>
    <x v="0"/>
    <x v="0"/>
    <n v="1096.3724999999999"/>
  </r>
  <r>
    <x v="0"/>
    <x v="0"/>
    <x v="4"/>
    <x v="29"/>
    <x v="14"/>
    <x v="0"/>
    <x v="0"/>
    <n v="10289.172"/>
  </r>
  <r>
    <x v="0"/>
    <x v="0"/>
    <x v="4"/>
    <x v="29"/>
    <x v="15"/>
    <x v="0"/>
    <x v="0"/>
    <n v="29893.686000000002"/>
  </r>
  <r>
    <x v="0"/>
    <x v="0"/>
    <x v="4"/>
    <x v="29"/>
    <x v="16"/>
    <x v="0"/>
    <x v="0"/>
    <n v="23255.172999999999"/>
  </r>
  <r>
    <x v="0"/>
    <x v="0"/>
    <x v="4"/>
    <x v="29"/>
    <x v="17"/>
    <x v="0"/>
    <x v="0"/>
    <n v="74933.826000000001"/>
  </r>
  <r>
    <x v="0"/>
    <x v="0"/>
    <x v="4"/>
    <x v="29"/>
    <x v="18"/>
    <x v="0"/>
    <x v="0"/>
    <n v="67237.622000000003"/>
  </r>
  <r>
    <x v="0"/>
    <x v="0"/>
    <x v="4"/>
    <x v="29"/>
    <x v="19"/>
    <x v="0"/>
    <x v="0"/>
    <n v="390161.58"/>
  </r>
  <r>
    <x v="0"/>
    <x v="0"/>
    <x v="4"/>
    <x v="29"/>
    <x v="20"/>
    <x v="0"/>
    <x v="0"/>
    <n v="-0.478092354"/>
  </r>
  <r>
    <x v="0"/>
    <x v="0"/>
    <x v="4"/>
    <x v="29"/>
    <x v="21"/>
    <x v="0"/>
    <x v="0"/>
    <n v="38324.190999999999"/>
  </r>
  <r>
    <x v="0"/>
    <x v="0"/>
    <x v="4"/>
    <x v="30"/>
    <x v="0"/>
    <x v="0"/>
    <x v="0"/>
    <n v="-101.6489"/>
  </r>
  <r>
    <x v="0"/>
    <x v="0"/>
    <x v="4"/>
    <x v="30"/>
    <x v="1"/>
    <x v="0"/>
    <x v="0"/>
    <n v="1838.3255999999999"/>
  </r>
  <r>
    <x v="0"/>
    <x v="0"/>
    <x v="4"/>
    <x v="30"/>
    <x v="2"/>
    <x v="0"/>
    <x v="0"/>
    <n v="57869.936999999998"/>
  </r>
  <r>
    <x v="0"/>
    <x v="0"/>
    <x v="4"/>
    <x v="30"/>
    <x v="3"/>
    <x v="0"/>
    <x v="0"/>
    <n v="6583.8819999999996"/>
  </r>
  <r>
    <x v="0"/>
    <x v="0"/>
    <x v="4"/>
    <x v="30"/>
    <x v="4"/>
    <x v="0"/>
    <x v="0"/>
    <n v="2540.7325000000001"/>
  </r>
  <r>
    <x v="0"/>
    <x v="0"/>
    <x v="4"/>
    <x v="30"/>
    <x v="5"/>
    <x v="0"/>
    <x v="0"/>
    <n v="17648.292000000001"/>
  </r>
  <r>
    <x v="0"/>
    <x v="0"/>
    <x v="4"/>
    <x v="30"/>
    <x v="6"/>
    <x v="0"/>
    <x v="0"/>
    <n v="48276.194000000003"/>
  </r>
  <r>
    <x v="0"/>
    <x v="0"/>
    <x v="4"/>
    <x v="30"/>
    <x v="7"/>
    <x v="0"/>
    <x v="0"/>
    <n v="43551.38"/>
  </r>
  <r>
    <x v="0"/>
    <x v="0"/>
    <x v="4"/>
    <x v="30"/>
    <x v="8"/>
    <x v="0"/>
    <x v="0"/>
    <n v="119385.71"/>
  </r>
  <r>
    <x v="0"/>
    <x v="0"/>
    <x v="4"/>
    <x v="30"/>
    <x v="9"/>
    <x v="0"/>
    <x v="0"/>
    <n v="474700.74"/>
  </r>
  <r>
    <x v="0"/>
    <x v="0"/>
    <x v="4"/>
    <x v="31"/>
    <x v="0"/>
    <x v="0"/>
    <x v="0"/>
    <n v="455.35043000000002"/>
  </r>
  <r>
    <x v="0"/>
    <x v="0"/>
    <x v="4"/>
    <x v="31"/>
    <x v="1"/>
    <x v="0"/>
    <x v="0"/>
    <n v="1339.1262999999999"/>
  </r>
  <r>
    <x v="0"/>
    <x v="0"/>
    <x v="4"/>
    <x v="31"/>
    <x v="2"/>
    <x v="0"/>
    <x v="0"/>
    <n v="190.00532000000001"/>
  </r>
  <r>
    <x v="0"/>
    <x v="0"/>
    <x v="4"/>
    <x v="31"/>
    <x v="3"/>
    <x v="0"/>
    <x v="0"/>
    <n v="5300.0005000000001"/>
  </r>
  <r>
    <x v="0"/>
    <x v="0"/>
    <x v="4"/>
    <x v="31"/>
    <x v="4"/>
    <x v="0"/>
    <x v="0"/>
    <n v="25530.511999999999"/>
  </r>
  <r>
    <x v="0"/>
    <x v="0"/>
    <x v="4"/>
    <x v="31"/>
    <x v="5"/>
    <x v="0"/>
    <x v="0"/>
    <n v="11637.074000000001"/>
  </r>
  <r>
    <x v="0"/>
    <x v="0"/>
    <x v="4"/>
    <x v="31"/>
    <x v="6"/>
    <x v="0"/>
    <x v="0"/>
    <n v="11081.172"/>
  </r>
  <r>
    <x v="0"/>
    <x v="0"/>
    <x v="4"/>
    <x v="31"/>
    <x v="7"/>
    <x v="0"/>
    <x v="0"/>
    <n v="6.7148132999999999E-2"/>
  </r>
  <r>
    <x v="0"/>
    <x v="0"/>
    <x v="4"/>
    <x v="32"/>
    <x v="0"/>
    <x v="0"/>
    <x v="0"/>
    <n v="-30.58296"/>
  </r>
  <r>
    <x v="0"/>
    <x v="0"/>
    <x v="4"/>
    <x v="32"/>
    <x v="1"/>
    <x v="0"/>
    <x v="0"/>
    <n v="1.0797140000000001E-3"/>
  </r>
  <r>
    <x v="0"/>
    <x v="0"/>
    <x v="4"/>
    <x v="32"/>
    <x v="2"/>
    <x v="0"/>
    <x v="0"/>
    <n v="-133.26990000000001"/>
  </r>
  <r>
    <x v="0"/>
    <x v="0"/>
    <x v="4"/>
    <x v="32"/>
    <x v="3"/>
    <x v="0"/>
    <x v="0"/>
    <n v="-0.105124643"/>
  </r>
  <r>
    <x v="0"/>
    <x v="0"/>
    <x v="4"/>
    <x v="32"/>
    <x v="4"/>
    <x v="0"/>
    <x v="0"/>
    <n v="9.5554190460000008"/>
  </r>
  <r>
    <x v="0"/>
    <x v="0"/>
    <x v="4"/>
    <x v="32"/>
    <x v="5"/>
    <x v="0"/>
    <x v="0"/>
    <n v="469.10919999999999"/>
  </r>
  <r>
    <x v="0"/>
    <x v="0"/>
    <x v="4"/>
    <x v="32"/>
    <x v="6"/>
    <x v="0"/>
    <x v="0"/>
    <n v="3453.9773"/>
  </r>
  <r>
    <x v="0"/>
    <x v="0"/>
    <x v="4"/>
    <x v="33"/>
    <x v="10"/>
    <x v="0"/>
    <x v="0"/>
    <n v="-4499.5649999999996"/>
  </r>
  <r>
    <x v="0"/>
    <x v="0"/>
    <x v="4"/>
    <x v="33"/>
    <x v="11"/>
    <x v="0"/>
    <x v="0"/>
    <n v="20880.969000000001"/>
  </r>
  <r>
    <x v="0"/>
    <x v="0"/>
    <x v="4"/>
    <x v="33"/>
    <x v="12"/>
    <x v="0"/>
    <x v="0"/>
    <n v="22392.74"/>
  </r>
  <r>
    <x v="0"/>
    <x v="0"/>
    <x v="4"/>
    <x v="33"/>
    <x v="13"/>
    <x v="0"/>
    <x v="0"/>
    <n v="10335.097"/>
  </r>
  <r>
    <x v="0"/>
    <x v="0"/>
    <x v="4"/>
    <x v="33"/>
    <x v="14"/>
    <x v="0"/>
    <x v="0"/>
    <n v="95599.076000000001"/>
  </r>
  <r>
    <x v="0"/>
    <x v="0"/>
    <x v="4"/>
    <x v="33"/>
    <x v="15"/>
    <x v="0"/>
    <x v="0"/>
    <n v="128620.47"/>
  </r>
  <r>
    <x v="0"/>
    <x v="0"/>
    <x v="4"/>
    <x v="33"/>
    <x v="16"/>
    <x v="0"/>
    <x v="0"/>
    <n v="137005.12"/>
  </r>
  <r>
    <x v="0"/>
    <x v="0"/>
    <x v="4"/>
    <x v="33"/>
    <x v="17"/>
    <x v="0"/>
    <x v="0"/>
    <n v="289162.21000000002"/>
  </r>
  <r>
    <x v="0"/>
    <x v="0"/>
    <x v="4"/>
    <x v="33"/>
    <x v="18"/>
    <x v="0"/>
    <x v="0"/>
    <n v="868873.92"/>
  </r>
  <r>
    <x v="0"/>
    <x v="0"/>
    <x v="4"/>
    <x v="34"/>
    <x v="33"/>
    <x v="0"/>
    <x v="0"/>
    <n v="5723.3701000000001"/>
  </r>
  <r>
    <x v="0"/>
    <x v="0"/>
    <x v="4"/>
    <x v="34"/>
    <x v="34"/>
    <x v="0"/>
    <x v="0"/>
    <n v="458359.08"/>
  </r>
  <r>
    <x v="0"/>
    <x v="0"/>
    <x v="4"/>
    <x v="34"/>
    <x v="35"/>
    <x v="0"/>
    <x v="0"/>
    <n v="680075.59"/>
  </r>
  <r>
    <x v="0"/>
    <x v="0"/>
    <x v="4"/>
    <x v="34"/>
    <x v="36"/>
    <x v="0"/>
    <x v="0"/>
    <n v="988048.03"/>
  </r>
  <r>
    <x v="0"/>
    <x v="0"/>
    <x v="4"/>
    <x v="34"/>
    <x v="37"/>
    <x v="0"/>
    <x v="0"/>
    <n v="11791.732"/>
  </r>
  <r>
    <x v="0"/>
    <x v="0"/>
    <x v="4"/>
    <x v="34"/>
    <x v="19"/>
    <x v="0"/>
    <x v="0"/>
    <n v="-2079579"/>
  </r>
  <r>
    <x v="0"/>
    <x v="0"/>
    <x v="4"/>
    <x v="35"/>
    <x v="34"/>
    <x v="0"/>
    <x v="0"/>
    <n v="639074.09"/>
  </r>
  <r>
    <x v="0"/>
    <x v="0"/>
    <x v="4"/>
    <x v="35"/>
    <x v="35"/>
    <x v="0"/>
    <x v="0"/>
    <n v="49885.995999999999"/>
  </r>
  <r>
    <x v="0"/>
    <x v="0"/>
    <x v="4"/>
    <x v="35"/>
    <x v="36"/>
    <x v="0"/>
    <x v="0"/>
    <n v="99709.910999999993"/>
  </r>
  <r>
    <x v="0"/>
    <x v="0"/>
    <x v="4"/>
    <x v="35"/>
    <x v="20"/>
    <x v="0"/>
    <x v="0"/>
    <n v="29008.594000000001"/>
  </r>
  <r>
    <x v="0"/>
    <x v="0"/>
    <x v="4"/>
    <x v="35"/>
    <x v="22"/>
    <x v="0"/>
    <x v="0"/>
    <n v="27235.902999999998"/>
  </r>
  <r>
    <x v="0"/>
    <x v="0"/>
    <x v="4"/>
    <x v="35"/>
    <x v="23"/>
    <x v="0"/>
    <x v="0"/>
    <n v="832214.82"/>
  </r>
  <r>
    <x v="0"/>
    <x v="0"/>
    <x v="4"/>
    <x v="35"/>
    <x v="24"/>
    <x v="0"/>
    <x v="0"/>
    <n v="163966.12"/>
  </r>
  <r>
    <x v="0"/>
    <x v="0"/>
    <x v="4"/>
    <x v="35"/>
    <x v="25"/>
    <x v="0"/>
    <x v="0"/>
    <n v="87560.985000000001"/>
  </r>
  <r>
    <x v="0"/>
    <x v="0"/>
    <x v="4"/>
    <x v="35"/>
    <x v="26"/>
    <x v="0"/>
    <x v="0"/>
    <n v="994621.06"/>
  </r>
  <r>
    <x v="0"/>
    <x v="0"/>
    <x v="4"/>
    <x v="35"/>
    <x v="27"/>
    <x v="0"/>
    <x v="0"/>
    <n v="210923.55"/>
  </r>
  <r>
    <x v="0"/>
    <x v="0"/>
    <x v="4"/>
    <x v="35"/>
    <x v="28"/>
    <x v="0"/>
    <x v="0"/>
    <n v="599999.21"/>
  </r>
  <r>
    <x v="0"/>
    <x v="0"/>
    <x v="4"/>
    <x v="35"/>
    <x v="29"/>
    <x v="0"/>
    <x v="0"/>
    <n v="187323.45"/>
  </r>
  <r>
    <x v="0"/>
    <x v="0"/>
    <x v="4"/>
    <x v="35"/>
    <x v="30"/>
    <x v="0"/>
    <x v="0"/>
    <n v="103535.18"/>
  </r>
  <r>
    <x v="0"/>
    <x v="0"/>
    <x v="4"/>
    <x v="35"/>
    <x v="31"/>
    <x v="0"/>
    <x v="0"/>
    <n v="113591.92"/>
  </r>
  <r>
    <x v="0"/>
    <x v="0"/>
    <x v="4"/>
    <x v="36"/>
    <x v="0"/>
    <x v="0"/>
    <x v="0"/>
    <n v="335.68853999999999"/>
  </r>
  <r>
    <x v="0"/>
    <x v="0"/>
    <x v="4"/>
    <x v="36"/>
    <x v="1"/>
    <x v="0"/>
    <x v="0"/>
    <n v="2854.6904"/>
  </r>
  <r>
    <x v="0"/>
    <x v="0"/>
    <x v="4"/>
    <x v="36"/>
    <x v="2"/>
    <x v="0"/>
    <x v="0"/>
    <n v="1957.1880000000001"/>
  </r>
  <r>
    <x v="0"/>
    <x v="0"/>
    <x v="4"/>
    <x v="36"/>
    <x v="3"/>
    <x v="0"/>
    <x v="0"/>
    <n v="2869.4645999999998"/>
  </r>
  <r>
    <x v="0"/>
    <x v="0"/>
    <x v="4"/>
    <x v="36"/>
    <x v="4"/>
    <x v="0"/>
    <x v="0"/>
    <n v="137.40108000000001"/>
  </r>
  <r>
    <x v="0"/>
    <x v="0"/>
    <x v="4"/>
    <x v="36"/>
    <x v="5"/>
    <x v="0"/>
    <x v="0"/>
    <n v="2545.6628000000001"/>
  </r>
  <r>
    <x v="0"/>
    <x v="0"/>
    <x v="4"/>
    <x v="36"/>
    <x v="6"/>
    <x v="0"/>
    <x v="0"/>
    <n v="6920.4916999999996"/>
  </r>
  <r>
    <x v="0"/>
    <x v="0"/>
    <x v="4"/>
    <x v="36"/>
    <x v="7"/>
    <x v="0"/>
    <x v="0"/>
    <n v="76.683562832999996"/>
  </r>
  <r>
    <x v="0"/>
    <x v="0"/>
    <x v="4"/>
    <x v="36"/>
    <x v="8"/>
    <x v="0"/>
    <x v="0"/>
    <n v="4245.4533000000001"/>
  </r>
  <r>
    <x v="0"/>
    <x v="0"/>
    <x v="4"/>
    <x v="36"/>
    <x v="9"/>
    <x v="0"/>
    <x v="0"/>
    <n v="5293.1791000000003"/>
  </r>
  <r>
    <x v="0"/>
    <x v="0"/>
    <x v="4"/>
    <x v="36"/>
    <x v="38"/>
    <x v="0"/>
    <x v="0"/>
    <n v="48873.754999999997"/>
  </r>
  <r>
    <x v="0"/>
    <x v="0"/>
    <x v="4"/>
    <x v="37"/>
    <x v="0"/>
    <x v="0"/>
    <x v="0"/>
    <n v="1255.3195000000001"/>
  </r>
  <r>
    <x v="0"/>
    <x v="0"/>
    <x v="4"/>
    <x v="37"/>
    <x v="1"/>
    <x v="0"/>
    <x v="0"/>
    <n v="777.08609999999999"/>
  </r>
  <r>
    <x v="0"/>
    <x v="0"/>
    <x v="4"/>
    <x v="37"/>
    <x v="2"/>
    <x v="0"/>
    <x v="0"/>
    <n v="1004.7917"/>
  </r>
  <r>
    <x v="0"/>
    <x v="0"/>
    <x v="4"/>
    <x v="37"/>
    <x v="3"/>
    <x v="0"/>
    <x v="0"/>
    <n v="8881.6875"/>
  </r>
  <r>
    <x v="0"/>
    <x v="0"/>
    <x v="4"/>
    <x v="37"/>
    <x v="4"/>
    <x v="0"/>
    <x v="0"/>
    <n v="54111.351000000002"/>
  </r>
  <r>
    <x v="0"/>
    <x v="0"/>
    <x v="4"/>
    <x v="37"/>
    <x v="5"/>
    <x v="0"/>
    <x v="0"/>
    <n v="217702.29"/>
  </r>
  <r>
    <x v="0"/>
    <x v="0"/>
    <x v="4"/>
    <x v="37"/>
    <x v="6"/>
    <x v="0"/>
    <x v="0"/>
    <n v="469825.43"/>
  </r>
  <r>
    <x v="0"/>
    <x v="0"/>
    <x v="4"/>
    <x v="37"/>
    <x v="7"/>
    <x v="0"/>
    <x v="0"/>
    <n v="1978.4870000000001"/>
  </r>
  <r>
    <x v="0"/>
    <x v="0"/>
    <x v="4"/>
    <x v="37"/>
    <x v="8"/>
    <x v="0"/>
    <x v="0"/>
    <n v="35539.671999999999"/>
  </r>
  <r>
    <x v="0"/>
    <x v="0"/>
    <x v="4"/>
    <x v="37"/>
    <x v="9"/>
    <x v="0"/>
    <x v="0"/>
    <n v="41138.707999999999"/>
  </r>
  <r>
    <x v="0"/>
    <x v="0"/>
    <x v="4"/>
    <x v="37"/>
    <x v="38"/>
    <x v="0"/>
    <x v="0"/>
    <n v="422209.24"/>
  </r>
  <r>
    <x v="0"/>
    <x v="0"/>
    <x v="4"/>
    <x v="38"/>
    <x v="0"/>
    <x v="0"/>
    <x v="0"/>
    <n v="2830.9468000000002"/>
  </r>
  <r>
    <x v="0"/>
    <x v="0"/>
    <x v="4"/>
    <x v="38"/>
    <x v="1"/>
    <x v="0"/>
    <x v="0"/>
    <n v="199.47198"/>
  </r>
  <r>
    <x v="0"/>
    <x v="0"/>
    <x v="4"/>
    <x v="38"/>
    <x v="2"/>
    <x v="0"/>
    <x v="0"/>
    <n v="1780.6362999999999"/>
  </r>
  <r>
    <x v="0"/>
    <x v="0"/>
    <x v="4"/>
    <x v="38"/>
    <x v="3"/>
    <x v="0"/>
    <x v="0"/>
    <n v="12401.786"/>
  </r>
  <r>
    <x v="0"/>
    <x v="0"/>
    <x v="4"/>
    <x v="38"/>
    <x v="4"/>
    <x v="0"/>
    <x v="0"/>
    <n v="19837.27"/>
  </r>
  <r>
    <x v="0"/>
    <x v="0"/>
    <x v="4"/>
    <x v="38"/>
    <x v="5"/>
    <x v="0"/>
    <x v="0"/>
    <n v="18148.88"/>
  </r>
  <r>
    <x v="0"/>
    <x v="0"/>
    <x v="4"/>
    <x v="38"/>
    <x v="6"/>
    <x v="0"/>
    <x v="0"/>
    <n v="83138.019"/>
  </r>
  <r>
    <x v="0"/>
    <x v="0"/>
    <x v="4"/>
    <x v="38"/>
    <x v="7"/>
    <x v="0"/>
    <x v="0"/>
    <n v="402.47291000000001"/>
  </r>
  <r>
    <x v="0"/>
    <x v="0"/>
    <x v="4"/>
    <x v="38"/>
    <x v="8"/>
    <x v="0"/>
    <x v="0"/>
    <n v="11771.321"/>
  </r>
  <r>
    <x v="0"/>
    <x v="0"/>
    <x v="4"/>
    <x v="38"/>
    <x v="9"/>
    <x v="0"/>
    <x v="0"/>
    <n v="13455.313"/>
  </r>
  <r>
    <x v="0"/>
    <x v="0"/>
    <x v="4"/>
    <x v="38"/>
    <x v="38"/>
    <x v="0"/>
    <x v="0"/>
    <n v="111020.96"/>
  </r>
  <r>
    <x v="0"/>
    <x v="0"/>
    <x v="4"/>
    <x v="39"/>
    <x v="0"/>
    <x v="0"/>
    <x v="0"/>
    <n v="1342.6389999999999"/>
  </r>
  <r>
    <x v="0"/>
    <x v="0"/>
    <x v="4"/>
    <x v="39"/>
    <x v="1"/>
    <x v="0"/>
    <x v="0"/>
    <n v="129.09880000000001"/>
  </r>
  <r>
    <x v="0"/>
    <x v="0"/>
    <x v="4"/>
    <x v="39"/>
    <x v="2"/>
    <x v="0"/>
    <x v="0"/>
    <n v="252.23202000000001"/>
  </r>
  <r>
    <x v="0"/>
    <x v="0"/>
    <x v="4"/>
    <x v="39"/>
    <x v="3"/>
    <x v="0"/>
    <x v="0"/>
    <n v="2651.7465000000002"/>
  </r>
  <r>
    <x v="0"/>
    <x v="0"/>
    <x v="4"/>
    <x v="39"/>
    <x v="4"/>
    <x v="0"/>
    <x v="0"/>
    <n v="17796.819"/>
  </r>
  <r>
    <x v="0"/>
    <x v="0"/>
    <x v="4"/>
    <x v="39"/>
    <x v="5"/>
    <x v="0"/>
    <x v="0"/>
    <n v="13126.03"/>
  </r>
  <r>
    <x v="0"/>
    <x v="0"/>
    <x v="4"/>
    <x v="39"/>
    <x v="6"/>
    <x v="0"/>
    <x v="0"/>
    <n v="19576.657999999999"/>
  </r>
  <r>
    <x v="0"/>
    <x v="0"/>
    <x v="4"/>
    <x v="39"/>
    <x v="7"/>
    <x v="0"/>
    <x v="0"/>
    <n v="69.141554209000006"/>
  </r>
  <r>
    <x v="0"/>
    <x v="0"/>
    <x v="4"/>
    <x v="39"/>
    <x v="8"/>
    <x v="0"/>
    <x v="0"/>
    <n v="5021.3540000000003"/>
  </r>
  <r>
    <x v="0"/>
    <x v="0"/>
    <x v="4"/>
    <x v="39"/>
    <x v="9"/>
    <x v="0"/>
    <x v="0"/>
    <n v="27595.266"/>
  </r>
  <r>
    <x v="0"/>
    <x v="0"/>
    <x v="4"/>
    <x v="39"/>
    <x v="38"/>
    <x v="0"/>
    <x v="0"/>
    <n v="52436.985000000001"/>
  </r>
  <r>
    <x v="0"/>
    <x v="0"/>
    <x v="4"/>
    <x v="40"/>
    <x v="0"/>
    <x v="0"/>
    <x v="0"/>
    <n v="27431.55"/>
  </r>
  <r>
    <x v="0"/>
    <x v="0"/>
    <x v="4"/>
    <x v="40"/>
    <x v="1"/>
    <x v="0"/>
    <x v="0"/>
    <n v="12304.136"/>
  </r>
  <r>
    <x v="0"/>
    <x v="0"/>
    <x v="4"/>
    <x v="40"/>
    <x v="2"/>
    <x v="0"/>
    <x v="0"/>
    <n v="99126.146999999997"/>
  </r>
  <r>
    <x v="0"/>
    <x v="0"/>
    <x v="4"/>
    <x v="40"/>
    <x v="3"/>
    <x v="0"/>
    <x v="0"/>
    <n v="40716.231"/>
  </r>
  <r>
    <x v="0"/>
    <x v="0"/>
    <x v="4"/>
    <x v="40"/>
    <x v="4"/>
    <x v="0"/>
    <x v="0"/>
    <n v="13760.2"/>
  </r>
  <r>
    <x v="0"/>
    <x v="0"/>
    <x v="4"/>
    <x v="40"/>
    <x v="5"/>
    <x v="0"/>
    <x v="0"/>
    <n v="272081.34000000003"/>
  </r>
  <r>
    <x v="0"/>
    <x v="0"/>
    <x v="4"/>
    <x v="40"/>
    <x v="6"/>
    <x v="0"/>
    <x v="0"/>
    <n v="460832.09"/>
  </r>
  <r>
    <x v="0"/>
    <x v="0"/>
    <x v="4"/>
    <x v="40"/>
    <x v="7"/>
    <x v="0"/>
    <x v="0"/>
    <n v="3860.7339999999999"/>
  </r>
  <r>
    <x v="0"/>
    <x v="0"/>
    <x v="4"/>
    <x v="40"/>
    <x v="8"/>
    <x v="0"/>
    <x v="0"/>
    <n v="19537.627"/>
  </r>
  <r>
    <x v="0"/>
    <x v="0"/>
    <x v="4"/>
    <x v="40"/>
    <x v="9"/>
    <x v="0"/>
    <x v="0"/>
    <n v="44971.014999999999"/>
  </r>
  <r>
    <x v="0"/>
    <x v="0"/>
    <x v="4"/>
    <x v="40"/>
    <x v="38"/>
    <x v="0"/>
    <x v="0"/>
    <n v="994621.06"/>
  </r>
  <r>
    <x v="0"/>
    <x v="0"/>
    <x v="4"/>
    <x v="41"/>
    <x v="0"/>
    <x v="0"/>
    <x v="0"/>
    <n v="15507.019"/>
  </r>
  <r>
    <x v="0"/>
    <x v="0"/>
    <x v="4"/>
    <x v="41"/>
    <x v="1"/>
    <x v="0"/>
    <x v="0"/>
    <n v="1335.5326"/>
  </r>
  <r>
    <x v="0"/>
    <x v="0"/>
    <x v="4"/>
    <x v="41"/>
    <x v="2"/>
    <x v="0"/>
    <x v="0"/>
    <n v="58497.453999999998"/>
  </r>
  <r>
    <x v="0"/>
    <x v="0"/>
    <x v="4"/>
    <x v="41"/>
    <x v="3"/>
    <x v="0"/>
    <x v="0"/>
    <n v="12987.594999999999"/>
  </r>
  <r>
    <x v="0"/>
    <x v="0"/>
    <x v="4"/>
    <x v="41"/>
    <x v="4"/>
    <x v="0"/>
    <x v="0"/>
    <n v="10382.468999999999"/>
  </r>
  <r>
    <x v="0"/>
    <x v="0"/>
    <x v="4"/>
    <x v="41"/>
    <x v="5"/>
    <x v="0"/>
    <x v="0"/>
    <n v="12697.632"/>
  </r>
  <r>
    <x v="0"/>
    <x v="0"/>
    <x v="4"/>
    <x v="41"/>
    <x v="6"/>
    <x v="0"/>
    <x v="0"/>
    <n v="79156.990000000005"/>
  </r>
  <r>
    <x v="0"/>
    <x v="0"/>
    <x v="4"/>
    <x v="41"/>
    <x v="7"/>
    <x v="0"/>
    <x v="0"/>
    <n v="224.06795"/>
  </r>
  <r>
    <x v="0"/>
    <x v="0"/>
    <x v="4"/>
    <x v="41"/>
    <x v="8"/>
    <x v="0"/>
    <x v="0"/>
    <n v="7757.5083999999997"/>
  </r>
  <r>
    <x v="0"/>
    <x v="0"/>
    <x v="4"/>
    <x v="41"/>
    <x v="9"/>
    <x v="0"/>
    <x v="0"/>
    <n v="12377.281000000001"/>
  </r>
  <r>
    <x v="0"/>
    <x v="0"/>
    <x v="4"/>
    <x v="41"/>
    <x v="38"/>
    <x v="0"/>
    <x v="0"/>
    <n v="212225.63"/>
  </r>
  <r>
    <x v="0"/>
    <x v="0"/>
    <x v="4"/>
    <x v="42"/>
    <x v="0"/>
    <x v="0"/>
    <x v="0"/>
    <n v="1455.9671000000001"/>
  </r>
  <r>
    <x v="0"/>
    <x v="0"/>
    <x v="4"/>
    <x v="42"/>
    <x v="1"/>
    <x v="0"/>
    <x v="0"/>
    <n v="1108.8203000000001"/>
  </r>
  <r>
    <x v="0"/>
    <x v="0"/>
    <x v="4"/>
    <x v="42"/>
    <x v="2"/>
    <x v="0"/>
    <x v="0"/>
    <n v="2647.6617999999999"/>
  </r>
  <r>
    <x v="0"/>
    <x v="0"/>
    <x v="4"/>
    <x v="42"/>
    <x v="3"/>
    <x v="0"/>
    <x v="0"/>
    <n v="23374.346000000001"/>
  </r>
  <r>
    <x v="0"/>
    <x v="0"/>
    <x v="4"/>
    <x v="42"/>
    <x v="4"/>
    <x v="0"/>
    <x v="0"/>
    <n v="6553.9066000000003"/>
  </r>
  <r>
    <x v="0"/>
    <x v="0"/>
    <x v="4"/>
    <x v="42"/>
    <x v="5"/>
    <x v="0"/>
    <x v="0"/>
    <n v="114620.34"/>
  </r>
  <r>
    <x v="0"/>
    <x v="0"/>
    <x v="4"/>
    <x v="42"/>
    <x v="6"/>
    <x v="0"/>
    <x v="0"/>
    <n v="275451.89"/>
  </r>
  <r>
    <x v="0"/>
    <x v="0"/>
    <x v="4"/>
    <x v="42"/>
    <x v="7"/>
    <x v="0"/>
    <x v="0"/>
    <n v="1878.604"/>
  </r>
  <r>
    <x v="0"/>
    <x v="0"/>
    <x v="4"/>
    <x v="42"/>
    <x v="8"/>
    <x v="0"/>
    <x v="0"/>
    <n v="58145.362000000001"/>
  </r>
  <r>
    <x v="0"/>
    <x v="0"/>
    <x v="4"/>
    <x v="42"/>
    <x v="9"/>
    <x v="0"/>
    <x v="0"/>
    <n v="114762.31"/>
  </r>
  <r>
    <x v="0"/>
    <x v="0"/>
    <x v="4"/>
    <x v="42"/>
    <x v="38"/>
    <x v="0"/>
    <x v="0"/>
    <n v="546795.09"/>
  </r>
  <r>
    <x v="0"/>
    <x v="0"/>
    <x v="4"/>
    <x v="43"/>
    <x v="0"/>
    <x v="0"/>
    <x v="0"/>
    <n v="867.85693000000003"/>
  </r>
  <r>
    <x v="0"/>
    <x v="0"/>
    <x v="4"/>
    <x v="43"/>
    <x v="1"/>
    <x v="0"/>
    <x v="0"/>
    <n v="108.42057"/>
  </r>
  <r>
    <x v="0"/>
    <x v="0"/>
    <x v="4"/>
    <x v="43"/>
    <x v="2"/>
    <x v="0"/>
    <x v="0"/>
    <n v="104943.05"/>
  </r>
  <r>
    <x v="0"/>
    <x v="0"/>
    <x v="4"/>
    <x v="43"/>
    <x v="3"/>
    <x v="0"/>
    <x v="0"/>
    <n v="1255.9274"/>
  </r>
  <r>
    <x v="0"/>
    <x v="0"/>
    <x v="4"/>
    <x v="43"/>
    <x v="4"/>
    <x v="0"/>
    <x v="0"/>
    <n v="5024.4452000000001"/>
  </r>
  <r>
    <x v="0"/>
    <x v="0"/>
    <x v="4"/>
    <x v="43"/>
    <x v="5"/>
    <x v="0"/>
    <x v="0"/>
    <n v="13629.507"/>
  </r>
  <r>
    <x v="0"/>
    <x v="0"/>
    <x v="4"/>
    <x v="43"/>
    <x v="6"/>
    <x v="0"/>
    <x v="0"/>
    <n v="27620.437999999998"/>
  </r>
  <r>
    <x v="0"/>
    <x v="0"/>
    <x v="4"/>
    <x v="43"/>
    <x v="7"/>
    <x v="0"/>
    <x v="0"/>
    <n v="1167.0682999999999"/>
  </r>
  <r>
    <x v="0"/>
    <x v="0"/>
    <x v="4"/>
    <x v="43"/>
    <x v="8"/>
    <x v="0"/>
    <x v="0"/>
    <n v="15745.779"/>
  </r>
  <r>
    <x v="0"/>
    <x v="0"/>
    <x v="4"/>
    <x v="43"/>
    <x v="9"/>
    <x v="0"/>
    <x v="0"/>
    <n v="16960.952000000001"/>
  </r>
  <r>
    <x v="0"/>
    <x v="0"/>
    <x v="4"/>
    <x v="43"/>
    <x v="38"/>
    <x v="0"/>
    <x v="0"/>
    <n v="146547.47"/>
  </r>
  <r>
    <x v="0"/>
    <x v="0"/>
    <x v="4"/>
    <x v="44"/>
    <x v="0"/>
    <x v="0"/>
    <x v="0"/>
    <n v="2399.3926999999999"/>
  </r>
  <r>
    <x v="0"/>
    <x v="0"/>
    <x v="4"/>
    <x v="44"/>
    <x v="1"/>
    <x v="0"/>
    <x v="0"/>
    <n v="86.317705454999995"/>
  </r>
  <r>
    <x v="0"/>
    <x v="0"/>
    <x v="4"/>
    <x v="44"/>
    <x v="2"/>
    <x v="0"/>
    <x v="0"/>
    <n v="76778.543000000005"/>
  </r>
  <r>
    <x v="0"/>
    <x v="0"/>
    <x v="4"/>
    <x v="44"/>
    <x v="3"/>
    <x v="0"/>
    <x v="0"/>
    <n v="995.38586999999995"/>
  </r>
  <r>
    <x v="0"/>
    <x v="0"/>
    <x v="4"/>
    <x v="44"/>
    <x v="4"/>
    <x v="0"/>
    <x v="0"/>
    <n v="1111.5831000000001"/>
  </r>
  <r>
    <x v="0"/>
    <x v="0"/>
    <x v="4"/>
    <x v="44"/>
    <x v="5"/>
    <x v="0"/>
    <x v="0"/>
    <n v="4579.8591999999999"/>
  </r>
  <r>
    <x v="0"/>
    <x v="0"/>
    <x v="4"/>
    <x v="44"/>
    <x v="6"/>
    <x v="0"/>
    <x v="0"/>
    <n v="9199.4058000000005"/>
  </r>
  <r>
    <x v="0"/>
    <x v="0"/>
    <x v="4"/>
    <x v="44"/>
    <x v="7"/>
    <x v="0"/>
    <x v="0"/>
    <n v="168.47489999999999"/>
  </r>
  <r>
    <x v="0"/>
    <x v="0"/>
    <x v="4"/>
    <x v="44"/>
    <x v="8"/>
    <x v="0"/>
    <x v="0"/>
    <n v="3315.9187000000002"/>
  </r>
  <r>
    <x v="0"/>
    <x v="0"/>
    <x v="4"/>
    <x v="44"/>
    <x v="9"/>
    <x v="0"/>
    <x v="0"/>
    <n v="4900.3033999999998"/>
  </r>
  <r>
    <x v="0"/>
    <x v="0"/>
    <x v="4"/>
    <x v="44"/>
    <x v="38"/>
    <x v="0"/>
    <x v="0"/>
    <n v="48126.212"/>
  </r>
  <r>
    <x v="0"/>
    <x v="0"/>
    <x v="4"/>
    <x v="45"/>
    <x v="0"/>
    <x v="0"/>
    <x v="0"/>
    <n v="128.63775000000001"/>
  </r>
  <r>
    <x v="0"/>
    <x v="0"/>
    <x v="4"/>
    <x v="45"/>
    <x v="1"/>
    <x v="0"/>
    <x v="0"/>
    <n v="133.94864999999999"/>
  </r>
  <r>
    <x v="0"/>
    <x v="0"/>
    <x v="4"/>
    <x v="45"/>
    <x v="2"/>
    <x v="0"/>
    <x v="0"/>
    <n v="20939.815999999999"/>
  </r>
  <r>
    <x v="0"/>
    <x v="0"/>
    <x v="4"/>
    <x v="45"/>
    <x v="3"/>
    <x v="0"/>
    <x v="0"/>
    <n v="2330.9580000000001"/>
  </r>
  <r>
    <x v="0"/>
    <x v="0"/>
    <x v="4"/>
    <x v="45"/>
    <x v="4"/>
    <x v="0"/>
    <x v="0"/>
    <n v="353.81241"/>
  </r>
  <r>
    <x v="0"/>
    <x v="0"/>
    <x v="4"/>
    <x v="45"/>
    <x v="5"/>
    <x v="0"/>
    <x v="0"/>
    <n v="5546.3558999999996"/>
  </r>
  <r>
    <x v="0"/>
    <x v="0"/>
    <x v="4"/>
    <x v="45"/>
    <x v="6"/>
    <x v="0"/>
    <x v="0"/>
    <n v="56098.099000000002"/>
  </r>
  <r>
    <x v="0"/>
    <x v="0"/>
    <x v="4"/>
    <x v="45"/>
    <x v="7"/>
    <x v="0"/>
    <x v="0"/>
    <n v="821.83441000000005"/>
  </r>
  <r>
    <x v="0"/>
    <x v="0"/>
    <x v="4"/>
    <x v="45"/>
    <x v="8"/>
    <x v="0"/>
    <x v="0"/>
    <n v="8432.8065000000006"/>
  </r>
  <r>
    <x v="0"/>
    <x v="0"/>
    <x v="4"/>
    <x v="45"/>
    <x v="9"/>
    <x v="0"/>
    <x v="0"/>
    <n v="18805.648000000001"/>
  </r>
  <r>
    <x v="0"/>
    <x v="0"/>
    <x v="4"/>
    <x v="45"/>
    <x v="38"/>
    <x v="0"/>
    <x v="0"/>
    <n v="78763.183000000005"/>
  </r>
  <r>
    <x v="0"/>
    <x v="0"/>
    <x v="5"/>
    <x v="0"/>
    <x v="0"/>
    <x v="0"/>
    <x v="0"/>
    <n v="307166.73"/>
  </r>
  <r>
    <x v="0"/>
    <x v="0"/>
    <x v="5"/>
    <x v="0"/>
    <x v="1"/>
    <x v="0"/>
    <x v="0"/>
    <n v="279500.71000000002"/>
  </r>
  <r>
    <x v="0"/>
    <x v="0"/>
    <x v="5"/>
    <x v="1"/>
    <x v="2"/>
    <x v="0"/>
    <x v="0"/>
    <n v="408857.25"/>
  </r>
  <r>
    <x v="0"/>
    <x v="0"/>
    <x v="5"/>
    <x v="2"/>
    <x v="3"/>
    <x v="0"/>
    <x v="0"/>
    <n v="489923.57"/>
  </r>
  <r>
    <x v="0"/>
    <x v="0"/>
    <x v="5"/>
    <x v="3"/>
    <x v="4"/>
    <x v="0"/>
    <x v="0"/>
    <n v="152004.98000000001"/>
  </r>
  <r>
    <x v="0"/>
    <x v="0"/>
    <x v="5"/>
    <x v="4"/>
    <x v="5"/>
    <x v="0"/>
    <x v="0"/>
    <n v="604393.34"/>
  </r>
  <r>
    <x v="0"/>
    <x v="0"/>
    <x v="5"/>
    <x v="5"/>
    <x v="6"/>
    <x v="0"/>
    <x v="0"/>
    <n v="1188046.7"/>
  </r>
  <r>
    <x v="0"/>
    <x v="0"/>
    <x v="5"/>
    <x v="6"/>
    <x v="7"/>
    <x v="0"/>
    <x v="0"/>
    <n v="689433.39"/>
  </r>
  <r>
    <x v="0"/>
    <x v="0"/>
    <x v="5"/>
    <x v="7"/>
    <x v="8"/>
    <x v="0"/>
    <x v="0"/>
    <n v="1545352.7"/>
  </r>
  <r>
    <x v="0"/>
    <x v="0"/>
    <x v="5"/>
    <x v="8"/>
    <x v="9"/>
    <x v="0"/>
    <x v="0"/>
    <n v="2514583.4"/>
  </r>
  <r>
    <x v="0"/>
    <x v="0"/>
    <x v="5"/>
    <x v="9"/>
    <x v="10"/>
    <x v="0"/>
    <x v="0"/>
    <n v="41421.275000000001"/>
  </r>
  <r>
    <x v="0"/>
    <x v="0"/>
    <x v="5"/>
    <x v="9"/>
    <x v="11"/>
    <x v="0"/>
    <x v="0"/>
    <n v="551.87706000000003"/>
  </r>
  <r>
    <x v="0"/>
    <x v="0"/>
    <x v="5"/>
    <x v="9"/>
    <x v="12"/>
    <x v="0"/>
    <x v="0"/>
    <n v="97458.005999999994"/>
  </r>
  <r>
    <x v="0"/>
    <x v="0"/>
    <x v="5"/>
    <x v="9"/>
    <x v="13"/>
    <x v="0"/>
    <x v="0"/>
    <n v="4847.5432000000001"/>
  </r>
  <r>
    <x v="0"/>
    <x v="0"/>
    <x v="5"/>
    <x v="9"/>
    <x v="14"/>
    <x v="0"/>
    <x v="0"/>
    <n v="492.58483000000001"/>
  </r>
  <r>
    <x v="0"/>
    <x v="0"/>
    <x v="5"/>
    <x v="9"/>
    <x v="15"/>
    <x v="0"/>
    <x v="0"/>
    <n v="9462.7569999999996"/>
  </r>
  <r>
    <x v="0"/>
    <x v="0"/>
    <x v="5"/>
    <x v="9"/>
    <x v="16"/>
    <x v="0"/>
    <x v="0"/>
    <n v="302.22082"/>
  </r>
  <r>
    <x v="0"/>
    <x v="0"/>
    <x v="5"/>
    <x v="9"/>
    <x v="17"/>
    <x v="0"/>
    <x v="0"/>
    <n v="5833.0137999999997"/>
  </r>
  <r>
    <x v="0"/>
    <x v="0"/>
    <x v="5"/>
    <x v="9"/>
    <x v="18"/>
    <x v="0"/>
    <x v="0"/>
    <n v="2853.8640999999998"/>
  </r>
  <r>
    <x v="0"/>
    <x v="0"/>
    <x v="5"/>
    <x v="9"/>
    <x v="19"/>
    <x v="0"/>
    <x v="0"/>
    <n v="75392.967000000004"/>
  </r>
  <r>
    <x v="0"/>
    <x v="0"/>
    <x v="5"/>
    <x v="9"/>
    <x v="20"/>
    <x v="0"/>
    <x v="0"/>
    <n v="81.684273125999994"/>
  </r>
  <r>
    <x v="0"/>
    <x v="0"/>
    <x v="5"/>
    <x v="9"/>
    <x v="21"/>
    <x v="0"/>
    <x v="0"/>
    <n v="5407.2839000000004"/>
  </r>
  <r>
    <x v="0"/>
    <x v="0"/>
    <x v="5"/>
    <x v="9"/>
    <x v="22"/>
    <x v="0"/>
    <x v="0"/>
    <n v="279.45792999999998"/>
  </r>
  <r>
    <x v="0"/>
    <x v="0"/>
    <x v="5"/>
    <x v="9"/>
    <x v="23"/>
    <x v="0"/>
    <x v="0"/>
    <n v="22635.423999999999"/>
  </r>
  <r>
    <x v="0"/>
    <x v="0"/>
    <x v="5"/>
    <x v="9"/>
    <x v="24"/>
    <x v="0"/>
    <x v="0"/>
    <n v="3127.5650000000001"/>
  </r>
  <r>
    <x v="0"/>
    <x v="0"/>
    <x v="5"/>
    <x v="9"/>
    <x v="25"/>
    <x v="0"/>
    <x v="0"/>
    <n v="395.46776999999997"/>
  </r>
  <r>
    <x v="0"/>
    <x v="0"/>
    <x v="5"/>
    <x v="9"/>
    <x v="26"/>
    <x v="0"/>
    <x v="0"/>
    <n v="15507.019"/>
  </r>
  <r>
    <x v="0"/>
    <x v="0"/>
    <x v="5"/>
    <x v="9"/>
    <x v="27"/>
    <x v="0"/>
    <x v="0"/>
    <n v="9469.6195000000007"/>
  </r>
  <r>
    <x v="0"/>
    <x v="0"/>
    <x v="5"/>
    <x v="9"/>
    <x v="28"/>
    <x v="0"/>
    <x v="0"/>
    <n v="22157.591"/>
  </r>
  <r>
    <x v="0"/>
    <x v="0"/>
    <x v="5"/>
    <x v="9"/>
    <x v="29"/>
    <x v="0"/>
    <x v="0"/>
    <n v="8185.0204999999996"/>
  </r>
  <r>
    <x v="0"/>
    <x v="0"/>
    <x v="5"/>
    <x v="9"/>
    <x v="30"/>
    <x v="0"/>
    <x v="0"/>
    <n v="1708.2465"/>
  </r>
  <r>
    <x v="0"/>
    <x v="0"/>
    <x v="5"/>
    <x v="9"/>
    <x v="31"/>
    <x v="0"/>
    <x v="0"/>
    <n v="3575.1992"/>
  </r>
  <r>
    <x v="0"/>
    <x v="0"/>
    <x v="5"/>
    <x v="10"/>
    <x v="10"/>
    <x v="0"/>
    <x v="0"/>
    <n v="85626.364000000001"/>
  </r>
  <r>
    <x v="0"/>
    <x v="0"/>
    <x v="5"/>
    <x v="10"/>
    <x v="11"/>
    <x v="0"/>
    <x v="0"/>
    <n v="266.80921000000001"/>
  </r>
  <r>
    <x v="0"/>
    <x v="0"/>
    <x v="5"/>
    <x v="10"/>
    <x v="12"/>
    <x v="0"/>
    <x v="0"/>
    <n v="29378.902999999998"/>
  </r>
  <r>
    <x v="0"/>
    <x v="0"/>
    <x v="5"/>
    <x v="10"/>
    <x v="13"/>
    <x v="0"/>
    <x v="0"/>
    <n v="1106.6125999999999"/>
  </r>
  <r>
    <x v="0"/>
    <x v="0"/>
    <x v="5"/>
    <x v="10"/>
    <x v="14"/>
    <x v="0"/>
    <x v="0"/>
    <n v="3815.8413"/>
  </r>
  <r>
    <x v="0"/>
    <x v="0"/>
    <x v="5"/>
    <x v="10"/>
    <x v="15"/>
    <x v="0"/>
    <x v="0"/>
    <n v="2061.7469999999998"/>
  </r>
  <r>
    <x v="0"/>
    <x v="0"/>
    <x v="5"/>
    <x v="10"/>
    <x v="16"/>
    <x v="0"/>
    <x v="0"/>
    <n v="155.2398"/>
  </r>
  <r>
    <x v="0"/>
    <x v="0"/>
    <x v="5"/>
    <x v="10"/>
    <x v="17"/>
    <x v="0"/>
    <x v="0"/>
    <n v="10287.014999999999"/>
  </r>
  <r>
    <x v="0"/>
    <x v="0"/>
    <x v="5"/>
    <x v="10"/>
    <x v="18"/>
    <x v="0"/>
    <x v="0"/>
    <n v="5014.2673000000004"/>
  </r>
  <r>
    <x v="0"/>
    <x v="0"/>
    <x v="5"/>
    <x v="10"/>
    <x v="19"/>
    <x v="0"/>
    <x v="0"/>
    <n v="112386.3"/>
  </r>
  <r>
    <x v="0"/>
    <x v="0"/>
    <x v="5"/>
    <x v="10"/>
    <x v="20"/>
    <x v="0"/>
    <x v="0"/>
    <n v="76.826202077999994"/>
  </r>
  <r>
    <x v="0"/>
    <x v="0"/>
    <x v="5"/>
    <x v="10"/>
    <x v="21"/>
    <x v="0"/>
    <x v="0"/>
    <n v="15673.078"/>
  </r>
  <r>
    <x v="0"/>
    <x v="0"/>
    <x v="5"/>
    <x v="10"/>
    <x v="22"/>
    <x v="0"/>
    <x v="0"/>
    <n v="44.244434935000001"/>
  </r>
  <r>
    <x v="0"/>
    <x v="0"/>
    <x v="5"/>
    <x v="10"/>
    <x v="23"/>
    <x v="0"/>
    <x v="0"/>
    <n v="3770.1102999999998"/>
  </r>
  <r>
    <x v="0"/>
    <x v="0"/>
    <x v="5"/>
    <x v="10"/>
    <x v="24"/>
    <x v="0"/>
    <x v="0"/>
    <n v="521.24378000000002"/>
  </r>
  <r>
    <x v="0"/>
    <x v="0"/>
    <x v="5"/>
    <x v="10"/>
    <x v="25"/>
    <x v="0"/>
    <x v="0"/>
    <n v="61.316082219999998"/>
  </r>
  <r>
    <x v="0"/>
    <x v="0"/>
    <x v="5"/>
    <x v="10"/>
    <x v="26"/>
    <x v="0"/>
    <x v="0"/>
    <n v="1335.5326"/>
  </r>
  <r>
    <x v="0"/>
    <x v="0"/>
    <x v="5"/>
    <x v="10"/>
    <x v="27"/>
    <x v="0"/>
    <x v="0"/>
    <n v="4301.1282000000001"/>
  </r>
  <r>
    <x v="0"/>
    <x v="0"/>
    <x v="5"/>
    <x v="10"/>
    <x v="28"/>
    <x v="0"/>
    <x v="0"/>
    <n v="4307.7582000000002"/>
  </r>
  <r>
    <x v="0"/>
    <x v="0"/>
    <x v="5"/>
    <x v="10"/>
    <x v="29"/>
    <x v="0"/>
    <x v="0"/>
    <n v="5317.1511"/>
  </r>
  <r>
    <x v="0"/>
    <x v="0"/>
    <x v="5"/>
    <x v="10"/>
    <x v="30"/>
    <x v="0"/>
    <x v="0"/>
    <n v="1125.6958999999999"/>
  </r>
  <r>
    <x v="0"/>
    <x v="0"/>
    <x v="5"/>
    <x v="10"/>
    <x v="31"/>
    <x v="0"/>
    <x v="0"/>
    <n v="3040.2170000000001"/>
  </r>
  <r>
    <x v="0"/>
    <x v="0"/>
    <x v="5"/>
    <x v="11"/>
    <x v="10"/>
    <x v="0"/>
    <x v="0"/>
    <n v="2931.8307"/>
  </r>
  <r>
    <x v="0"/>
    <x v="0"/>
    <x v="5"/>
    <x v="11"/>
    <x v="11"/>
    <x v="0"/>
    <x v="0"/>
    <n v="21013.062999999998"/>
  </r>
  <r>
    <x v="0"/>
    <x v="0"/>
    <x v="5"/>
    <x v="11"/>
    <x v="12"/>
    <x v="0"/>
    <x v="0"/>
    <n v="6887.8783000000003"/>
  </r>
  <r>
    <x v="0"/>
    <x v="0"/>
    <x v="5"/>
    <x v="11"/>
    <x v="13"/>
    <x v="0"/>
    <x v="0"/>
    <n v="157.29564999999999"/>
  </r>
  <r>
    <x v="0"/>
    <x v="0"/>
    <x v="5"/>
    <x v="11"/>
    <x v="14"/>
    <x v="0"/>
    <x v="0"/>
    <n v="12857.539000000001"/>
  </r>
  <r>
    <x v="0"/>
    <x v="0"/>
    <x v="5"/>
    <x v="11"/>
    <x v="15"/>
    <x v="0"/>
    <x v="0"/>
    <n v="185506.51"/>
  </r>
  <r>
    <x v="0"/>
    <x v="0"/>
    <x v="5"/>
    <x v="11"/>
    <x v="16"/>
    <x v="0"/>
    <x v="0"/>
    <n v="17166.739000000001"/>
  </r>
  <r>
    <x v="0"/>
    <x v="0"/>
    <x v="5"/>
    <x v="11"/>
    <x v="17"/>
    <x v="0"/>
    <x v="0"/>
    <n v="2037.8426999999999"/>
  </r>
  <r>
    <x v="0"/>
    <x v="0"/>
    <x v="5"/>
    <x v="11"/>
    <x v="18"/>
    <x v="0"/>
    <x v="0"/>
    <n v="1284.1261"/>
  </r>
  <r>
    <x v="0"/>
    <x v="0"/>
    <x v="5"/>
    <x v="11"/>
    <x v="19"/>
    <x v="0"/>
    <x v="0"/>
    <n v="11954.526"/>
  </r>
  <r>
    <x v="0"/>
    <x v="0"/>
    <x v="5"/>
    <x v="11"/>
    <x v="21"/>
    <x v="0"/>
    <x v="0"/>
    <n v="1291.2170000000001"/>
  </r>
  <r>
    <x v="0"/>
    <x v="0"/>
    <x v="5"/>
    <x v="11"/>
    <x v="22"/>
    <x v="0"/>
    <x v="0"/>
    <n v="369.26405999999997"/>
  </r>
  <r>
    <x v="0"/>
    <x v="0"/>
    <x v="5"/>
    <x v="11"/>
    <x v="23"/>
    <x v="0"/>
    <x v="0"/>
    <n v="69497.165999999997"/>
  </r>
  <r>
    <x v="0"/>
    <x v="0"/>
    <x v="5"/>
    <x v="11"/>
    <x v="24"/>
    <x v="0"/>
    <x v="0"/>
    <n v="2223.7111"/>
  </r>
  <r>
    <x v="0"/>
    <x v="0"/>
    <x v="5"/>
    <x v="11"/>
    <x v="25"/>
    <x v="0"/>
    <x v="0"/>
    <n v="9655.8330999999998"/>
  </r>
  <r>
    <x v="0"/>
    <x v="0"/>
    <x v="5"/>
    <x v="11"/>
    <x v="26"/>
    <x v="0"/>
    <x v="0"/>
    <n v="58497.453999999998"/>
  </r>
  <r>
    <x v="0"/>
    <x v="0"/>
    <x v="5"/>
    <x v="11"/>
    <x v="27"/>
    <x v="0"/>
    <x v="0"/>
    <n v="23917.698"/>
  </r>
  <r>
    <x v="0"/>
    <x v="0"/>
    <x v="5"/>
    <x v="11"/>
    <x v="28"/>
    <x v="0"/>
    <x v="0"/>
    <n v="28991.423999999999"/>
  </r>
  <r>
    <x v="0"/>
    <x v="0"/>
    <x v="5"/>
    <x v="11"/>
    <x v="29"/>
    <x v="0"/>
    <x v="0"/>
    <n v="5179.2837"/>
  </r>
  <r>
    <x v="0"/>
    <x v="0"/>
    <x v="5"/>
    <x v="11"/>
    <x v="30"/>
    <x v="0"/>
    <x v="0"/>
    <n v="483.15167000000002"/>
  </r>
  <r>
    <x v="0"/>
    <x v="0"/>
    <x v="5"/>
    <x v="11"/>
    <x v="31"/>
    <x v="0"/>
    <x v="0"/>
    <n v="6261.4673000000003"/>
  </r>
  <r>
    <x v="0"/>
    <x v="0"/>
    <x v="5"/>
    <x v="12"/>
    <x v="10"/>
    <x v="0"/>
    <x v="0"/>
    <n v="28681.593000000001"/>
  </r>
  <r>
    <x v="0"/>
    <x v="0"/>
    <x v="5"/>
    <x v="12"/>
    <x v="11"/>
    <x v="0"/>
    <x v="0"/>
    <n v="2177.4355999999998"/>
  </r>
  <r>
    <x v="0"/>
    <x v="0"/>
    <x v="5"/>
    <x v="12"/>
    <x v="12"/>
    <x v="0"/>
    <x v="0"/>
    <n v="84780.006999999998"/>
  </r>
  <r>
    <x v="0"/>
    <x v="0"/>
    <x v="5"/>
    <x v="12"/>
    <x v="13"/>
    <x v="0"/>
    <x v="0"/>
    <n v="196.28744"/>
  </r>
  <r>
    <x v="0"/>
    <x v="0"/>
    <x v="5"/>
    <x v="12"/>
    <x v="14"/>
    <x v="0"/>
    <x v="0"/>
    <n v="746.55303000000004"/>
  </r>
  <r>
    <x v="0"/>
    <x v="0"/>
    <x v="5"/>
    <x v="12"/>
    <x v="15"/>
    <x v="0"/>
    <x v="0"/>
    <n v="3971.8892000000001"/>
  </r>
  <r>
    <x v="0"/>
    <x v="0"/>
    <x v="5"/>
    <x v="12"/>
    <x v="16"/>
    <x v="0"/>
    <x v="0"/>
    <n v="572.88265999999999"/>
  </r>
  <r>
    <x v="0"/>
    <x v="0"/>
    <x v="5"/>
    <x v="12"/>
    <x v="17"/>
    <x v="0"/>
    <x v="0"/>
    <n v="45149.962"/>
  </r>
  <r>
    <x v="0"/>
    <x v="0"/>
    <x v="5"/>
    <x v="12"/>
    <x v="18"/>
    <x v="0"/>
    <x v="0"/>
    <n v="11937.816999999999"/>
  </r>
  <r>
    <x v="0"/>
    <x v="0"/>
    <x v="5"/>
    <x v="12"/>
    <x v="19"/>
    <x v="0"/>
    <x v="0"/>
    <n v="268995.74"/>
  </r>
  <r>
    <x v="0"/>
    <x v="0"/>
    <x v="5"/>
    <x v="12"/>
    <x v="20"/>
    <x v="0"/>
    <x v="0"/>
    <n v="752.15232000000003"/>
  </r>
  <r>
    <x v="0"/>
    <x v="0"/>
    <x v="5"/>
    <x v="12"/>
    <x v="21"/>
    <x v="0"/>
    <x v="0"/>
    <n v="1558.1302000000001"/>
  </r>
  <r>
    <x v="0"/>
    <x v="0"/>
    <x v="5"/>
    <x v="12"/>
    <x v="22"/>
    <x v="0"/>
    <x v="0"/>
    <n v="654.77083000000005"/>
  </r>
  <r>
    <x v="0"/>
    <x v="0"/>
    <x v="5"/>
    <x v="12"/>
    <x v="23"/>
    <x v="0"/>
    <x v="0"/>
    <n v="10274.49"/>
  </r>
  <r>
    <x v="0"/>
    <x v="0"/>
    <x v="5"/>
    <x v="12"/>
    <x v="24"/>
    <x v="0"/>
    <x v="0"/>
    <n v="6041.63"/>
  </r>
  <r>
    <x v="0"/>
    <x v="0"/>
    <x v="5"/>
    <x v="12"/>
    <x v="25"/>
    <x v="0"/>
    <x v="0"/>
    <n v="2604.2946000000002"/>
  </r>
  <r>
    <x v="0"/>
    <x v="0"/>
    <x v="5"/>
    <x v="12"/>
    <x v="26"/>
    <x v="0"/>
    <x v="0"/>
    <n v="12987.594999999999"/>
  </r>
  <r>
    <x v="0"/>
    <x v="0"/>
    <x v="5"/>
    <x v="12"/>
    <x v="27"/>
    <x v="0"/>
    <x v="0"/>
    <n v="19212.646000000001"/>
  </r>
  <r>
    <x v="0"/>
    <x v="0"/>
    <x v="5"/>
    <x v="12"/>
    <x v="28"/>
    <x v="0"/>
    <x v="0"/>
    <n v="17470.223000000002"/>
  </r>
  <r>
    <x v="0"/>
    <x v="0"/>
    <x v="5"/>
    <x v="12"/>
    <x v="29"/>
    <x v="0"/>
    <x v="0"/>
    <n v="10620.136"/>
  </r>
  <r>
    <x v="0"/>
    <x v="0"/>
    <x v="5"/>
    <x v="12"/>
    <x v="30"/>
    <x v="0"/>
    <x v="0"/>
    <n v="8041.4304000000002"/>
  </r>
  <r>
    <x v="0"/>
    <x v="0"/>
    <x v="5"/>
    <x v="12"/>
    <x v="31"/>
    <x v="0"/>
    <x v="0"/>
    <n v="3097.1637999999998"/>
  </r>
  <r>
    <x v="0"/>
    <x v="0"/>
    <x v="5"/>
    <x v="13"/>
    <x v="10"/>
    <x v="0"/>
    <x v="0"/>
    <n v="1198.8449000000001"/>
  </r>
  <r>
    <x v="0"/>
    <x v="0"/>
    <x v="5"/>
    <x v="13"/>
    <x v="11"/>
    <x v="0"/>
    <x v="0"/>
    <n v="1022.828"/>
  </r>
  <r>
    <x v="0"/>
    <x v="0"/>
    <x v="5"/>
    <x v="13"/>
    <x v="12"/>
    <x v="0"/>
    <x v="0"/>
    <n v="1458.2466999999999"/>
  </r>
  <r>
    <x v="0"/>
    <x v="0"/>
    <x v="5"/>
    <x v="13"/>
    <x v="13"/>
    <x v="0"/>
    <x v="0"/>
    <n v="51301.468000000001"/>
  </r>
  <r>
    <x v="0"/>
    <x v="0"/>
    <x v="5"/>
    <x v="13"/>
    <x v="14"/>
    <x v="0"/>
    <x v="0"/>
    <n v="5707.5002000000004"/>
  </r>
  <r>
    <x v="0"/>
    <x v="0"/>
    <x v="5"/>
    <x v="13"/>
    <x v="15"/>
    <x v="0"/>
    <x v="0"/>
    <n v="3064.0771"/>
  </r>
  <r>
    <x v="0"/>
    <x v="0"/>
    <x v="5"/>
    <x v="13"/>
    <x v="16"/>
    <x v="0"/>
    <x v="0"/>
    <n v="929.26494000000002"/>
  </r>
  <r>
    <x v="0"/>
    <x v="0"/>
    <x v="5"/>
    <x v="13"/>
    <x v="17"/>
    <x v="0"/>
    <x v="0"/>
    <n v="4871.8966"/>
  </r>
  <r>
    <x v="0"/>
    <x v="0"/>
    <x v="5"/>
    <x v="13"/>
    <x v="18"/>
    <x v="0"/>
    <x v="0"/>
    <n v="7412.7116999999998"/>
  </r>
  <r>
    <x v="0"/>
    <x v="0"/>
    <x v="5"/>
    <x v="13"/>
    <x v="19"/>
    <x v="0"/>
    <x v="0"/>
    <n v="96451.089000000007"/>
  </r>
  <r>
    <x v="0"/>
    <x v="0"/>
    <x v="5"/>
    <x v="13"/>
    <x v="20"/>
    <x v="0"/>
    <x v="0"/>
    <n v="241.93248"/>
  </r>
  <r>
    <x v="0"/>
    <x v="0"/>
    <x v="5"/>
    <x v="13"/>
    <x v="21"/>
    <x v="0"/>
    <x v="0"/>
    <n v="597.93836999999996"/>
  </r>
  <r>
    <x v="0"/>
    <x v="0"/>
    <x v="5"/>
    <x v="13"/>
    <x v="22"/>
    <x v="0"/>
    <x v="0"/>
    <n v="68.032332049999994"/>
  </r>
  <r>
    <x v="0"/>
    <x v="0"/>
    <x v="5"/>
    <x v="13"/>
    <x v="23"/>
    <x v="0"/>
    <x v="0"/>
    <n v="418.54840000000002"/>
  </r>
  <r>
    <x v="0"/>
    <x v="0"/>
    <x v="5"/>
    <x v="13"/>
    <x v="24"/>
    <x v="0"/>
    <x v="0"/>
    <n v="94.265911044000006"/>
  </r>
  <r>
    <x v="0"/>
    <x v="0"/>
    <x v="5"/>
    <x v="13"/>
    <x v="25"/>
    <x v="0"/>
    <x v="0"/>
    <n v="52.475991194999999"/>
  </r>
  <r>
    <x v="0"/>
    <x v="0"/>
    <x v="5"/>
    <x v="13"/>
    <x v="26"/>
    <x v="0"/>
    <x v="0"/>
    <n v="10382.468999999999"/>
  </r>
  <r>
    <x v="0"/>
    <x v="0"/>
    <x v="5"/>
    <x v="13"/>
    <x v="27"/>
    <x v="0"/>
    <x v="0"/>
    <n v="4856.8851999999997"/>
  </r>
  <r>
    <x v="0"/>
    <x v="0"/>
    <x v="5"/>
    <x v="13"/>
    <x v="28"/>
    <x v="0"/>
    <x v="0"/>
    <n v="1164.6890000000001"/>
  </r>
  <r>
    <x v="0"/>
    <x v="0"/>
    <x v="5"/>
    <x v="13"/>
    <x v="29"/>
    <x v="0"/>
    <x v="0"/>
    <n v="187.30736999999999"/>
  </r>
  <r>
    <x v="0"/>
    <x v="0"/>
    <x v="5"/>
    <x v="13"/>
    <x v="30"/>
    <x v="0"/>
    <x v="0"/>
    <n v="106.8764"/>
  </r>
  <r>
    <x v="0"/>
    <x v="0"/>
    <x v="5"/>
    <x v="13"/>
    <x v="31"/>
    <x v="0"/>
    <x v="0"/>
    <n v="99.862846008999995"/>
  </r>
  <r>
    <x v="0"/>
    <x v="0"/>
    <x v="5"/>
    <x v="14"/>
    <x v="10"/>
    <x v="0"/>
    <x v="0"/>
    <n v="8185.8077999999996"/>
  </r>
  <r>
    <x v="0"/>
    <x v="0"/>
    <x v="5"/>
    <x v="14"/>
    <x v="11"/>
    <x v="0"/>
    <x v="0"/>
    <n v="11558.481"/>
  </r>
  <r>
    <x v="0"/>
    <x v="0"/>
    <x v="5"/>
    <x v="14"/>
    <x v="12"/>
    <x v="0"/>
    <x v="0"/>
    <n v="14480.218999999999"/>
  </r>
  <r>
    <x v="0"/>
    <x v="0"/>
    <x v="5"/>
    <x v="14"/>
    <x v="13"/>
    <x v="0"/>
    <x v="0"/>
    <n v="3274.8854000000001"/>
  </r>
  <r>
    <x v="0"/>
    <x v="0"/>
    <x v="5"/>
    <x v="14"/>
    <x v="14"/>
    <x v="0"/>
    <x v="0"/>
    <n v="140255.46"/>
  </r>
  <r>
    <x v="0"/>
    <x v="0"/>
    <x v="5"/>
    <x v="14"/>
    <x v="15"/>
    <x v="0"/>
    <x v="0"/>
    <n v="44692.402000000002"/>
  </r>
  <r>
    <x v="0"/>
    <x v="0"/>
    <x v="5"/>
    <x v="14"/>
    <x v="16"/>
    <x v="0"/>
    <x v="0"/>
    <n v="42610.607000000004"/>
  </r>
  <r>
    <x v="0"/>
    <x v="0"/>
    <x v="5"/>
    <x v="14"/>
    <x v="17"/>
    <x v="0"/>
    <x v="0"/>
    <n v="49281.106"/>
  </r>
  <r>
    <x v="0"/>
    <x v="0"/>
    <x v="5"/>
    <x v="14"/>
    <x v="18"/>
    <x v="0"/>
    <x v="0"/>
    <n v="66609.225000000006"/>
  </r>
  <r>
    <x v="0"/>
    <x v="0"/>
    <x v="5"/>
    <x v="14"/>
    <x v="19"/>
    <x v="0"/>
    <x v="0"/>
    <n v="202809.8"/>
  </r>
  <r>
    <x v="0"/>
    <x v="0"/>
    <x v="5"/>
    <x v="14"/>
    <x v="20"/>
    <x v="0"/>
    <x v="0"/>
    <n v="808.76975000000004"/>
  </r>
  <r>
    <x v="0"/>
    <x v="0"/>
    <x v="5"/>
    <x v="14"/>
    <x v="21"/>
    <x v="0"/>
    <x v="0"/>
    <n v="127870.87"/>
  </r>
  <r>
    <x v="0"/>
    <x v="0"/>
    <x v="5"/>
    <x v="14"/>
    <x v="22"/>
    <x v="0"/>
    <x v="0"/>
    <n v="694.35005000000001"/>
  </r>
  <r>
    <x v="0"/>
    <x v="0"/>
    <x v="5"/>
    <x v="14"/>
    <x v="23"/>
    <x v="0"/>
    <x v="0"/>
    <n v="8722.5378999999994"/>
  </r>
  <r>
    <x v="0"/>
    <x v="0"/>
    <x v="5"/>
    <x v="14"/>
    <x v="24"/>
    <x v="0"/>
    <x v="0"/>
    <n v="1314.3440000000001"/>
  </r>
  <r>
    <x v="0"/>
    <x v="0"/>
    <x v="5"/>
    <x v="14"/>
    <x v="25"/>
    <x v="0"/>
    <x v="0"/>
    <n v="373.39305000000002"/>
  </r>
  <r>
    <x v="0"/>
    <x v="0"/>
    <x v="5"/>
    <x v="14"/>
    <x v="26"/>
    <x v="0"/>
    <x v="0"/>
    <n v="12697.632"/>
  </r>
  <r>
    <x v="0"/>
    <x v="0"/>
    <x v="5"/>
    <x v="14"/>
    <x v="27"/>
    <x v="0"/>
    <x v="0"/>
    <n v="33969.07"/>
  </r>
  <r>
    <x v="0"/>
    <x v="0"/>
    <x v="5"/>
    <x v="14"/>
    <x v="28"/>
    <x v="0"/>
    <x v="0"/>
    <n v="13242.775"/>
  </r>
  <r>
    <x v="0"/>
    <x v="0"/>
    <x v="5"/>
    <x v="14"/>
    <x v="29"/>
    <x v="0"/>
    <x v="0"/>
    <n v="1772.5345"/>
  </r>
  <r>
    <x v="0"/>
    <x v="0"/>
    <x v="5"/>
    <x v="14"/>
    <x v="30"/>
    <x v="0"/>
    <x v="0"/>
    <n v="2364.9158000000002"/>
  </r>
  <r>
    <x v="0"/>
    <x v="0"/>
    <x v="5"/>
    <x v="14"/>
    <x v="31"/>
    <x v="0"/>
    <x v="0"/>
    <n v="1366.0554"/>
  </r>
  <r>
    <x v="0"/>
    <x v="0"/>
    <x v="5"/>
    <x v="15"/>
    <x v="10"/>
    <x v="0"/>
    <x v="0"/>
    <n v="61036.048000000003"/>
  </r>
  <r>
    <x v="0"/>
    <x v="0"/>
    <x v="5"/>
    <x v="15"/>
    <x v="11"/>
    <x v="0"/>
    <x v="0"/>
    <n v="32734.133000000002"/>
  </r>
  <r>
    <x v="0"/>
    <x v="0"/>
    <x v="5"/>
    <x v="15"/>
    <x v="12"/>
    <x v="0"/>
    <x v="0"/>
    <n v="27285.17"/>
  </r>
  <r>
    <x v="0"/>
    <x v="0"/>
    <x v="5"/>
    <x v="15"/>
    <x v="13"/>
    <x v="0"/>
    <x v="0"/>
    <n v="10538.745999999999"/>
  </r>
  <r>
    <x v="0"/>
    <x v="0"/>
    <x v="5"/>
    <x v="15"/>
    <x v="14"/>
    <x v="0"/>
    <x v="0"/>
    <n v="115364.65"/>
  </r>
  <r>
    <x v="0"/>
    <x v="0"/>
    <x v="5"/>
    <x v="15"/>
    <x v="15"/>
    <x v="0"/>
    <x v="0"/>
    <n v="378979.93"/>
  </r>
  <r>
    <x v="0"/>
    <x v="0"/>
    <x v="5"/>
    <x v="15"/>
    <x v="16"/>
    <x v="0"/>
    <x v="0"/>
    <n v="145018.32"/>
  </r>
  <r>
    <x v="0"/>
    <x v="0"/>
    <x v="5"/>
    <x v="15"/>
    <x v="17"/>
    <x v="0"/>
    <x v="0"/>
    <n v="131642.62"/>
  </r>
  <r>
    <x v="0"/>
    <x v="0"/>
    <x v="5"/>
    <x v="15"/>
    <x v="18"/>
    <x v="0"/>
    <x v="0"/>
    <n v="70749.930999999997"/>
  </r>
  <r>
    <x v="0"/>
    <x v="0"/>
    <x v="5"/>
    <x v="15"/>
    <x v="19"/>
    <x v="0"/>
    <x v="0"/>
    <n v="225064.18"/>
  </r>
  <r>
    <x v="0"/>
    <x v="0"/>
    <x v="5"/>
    <x v="15"/>
    <x v="20"/>
    <x v="0"/>
    <x v="0"/>
    <n v="3736.5173"/>
  </r>
  <r>
    <x v="0"/>
    <x v="0"/>
    <x v="5"/>
    <x v="15"/>
    <x v="21"/>
    <x v="0"/>
    <x v="0"/>
    <n v="196645.2"/>
  </r>
  <r>
    <x v="0"/>
    <x v="0"/>
    <x v="5"/>
    <x v="15"/>
    <x v="22"/>
    <x v="0"/>
    <x v="0"/>
    <n v="1530.5436999999999"/>
  </r>
  <r>
    <x v="0"/>
    <x v="0"/>
    <x v="5"/>
    <x v="15"/>
    <x v="23"/>
    <x v="0"/>
    <x v="0"/>
    <n v="35217.593000000001"/>
  </r>
  <r>
    <x v="0"/>
    <x v="0"/>
    <x v="5"/>
    <x v="15"/>
    <x v="24"/>
    <x v="0"/>
    <x v="0"/>
    <n v="5806.1251000000002"/>
  </r>
  <r>
    <x v="0"/>
    <x v="0"/>
    <x v="5"/>
    <x v="15"/>
    <x v="25"/>
    <x v="0"/>
    <x v="0"/>
    <n v="1236.6539"/>
  </r>
  <r>
    <x v="0"/>
    <x v="0"/>
    <x v="5"/>
    <x v="15"/>
    <x v="26"/>
    <x v="0"/>
    <x v="0"/>
    <n v="79156.990000000005"/>
  </r>
  <r>
    <x v="0"/>
    <x v="0"/>
    <x v="5"/>
    <x v="15"/>
    <x v="27"/>
    <x v="0"/>
    <x v="0"/>
    <n v="68211.005000000005"/>
  </r>
  <r>
    <x v="0"/>
    <x v="0"/>
    <x v="5"/>
    <x v="15"/>
    <x v="28"/>
    <x v="0"/>
    <x v="0"/>
    <n v="28895.620999999999"/>
  </r>
  <r>
    <x v="0"/>
    <x v="0"/>
    <x v="5"/>
    <x v="15"/>
    <x v="29"/>
    <x v="0"/>
    <x v="0"/>
    <n v="3748.9281000000001"/>
  </r>
  <r>
    <x v="0"/>
    <x v="0"/>
    <x v="5"/>
    <x v="15"/>
    <x v="30"/>
    <x v="0"/>
    <x v="0"/>
    <n v="4304.4616999999998"/>
  </r>
  <r>
    <x v="0"/>
    <x v="0"/>
    <x v="5"/>
    <x v="15"/>
    <x v="31"/>
    <x v="0"/>
    <x v="0"/>
    <n v="11822.795"/>
  </r>
  <r>
    <x v="0"/>
    <x v="0"/>
    <x v="5"/>
    <x v="16"/>
    <x v="10"/>
    <x v="0"/>
    <x v="0"/>
    <n v="6410.0129999999999"/>
  </r>
  <r>
    <x v="0"/>
    <x v="0"/>
    <x v="5"/>
    <x v="16"/>
    <x v="11"/>
    <x v="0"/>
    <x v="0"/>
    <n v="11025.642"/>
  </r>
  <r>
    <x v="0"/>
    <x v="0"/>
    <x v="5"/>
    <x v="16"/>
    <x v="12"/>
    <x v="0"/>
    <x v="0"/>
    <n v="5809.1117999999997"/>
  </r>
  <r>
    <x v="0"/>
    <x v="0"/>
    <x v="5"/>
    <x v="16"/>
    <x v="13"/>
    <x v="0"/>
    <x v="0"/>
    <n v="2139.5522999999998"/>
  </r>
  <r>
    <x v="0"/>
    <x v="0"/>
    <x v="5"/>
    <x v="16"/>
    <x v="14"/>
    <x v="0"/>
    <x v="0"/>
    <n v="10966.852999999999"/>
  </r>
  <r>
    <x v="0"/>
    <x v="0"/>
    <x v="5"/>
    <x v="16"/>
    <x v="15"/>
    <x v="0"/>
    <x v="0"/>
    <n v="34284.625999999997"/>
  </r>
  <r>
    <x v="0"/>
    <x v="0"/>
    <x v="5"/>
    <x v="16"/>
    <x v="16"/>
    <x v="0"/>
    <x v="0"/>
    <n v="29940.246999999999"/>
  </r>
  <r>
    <x v="0"/>
    <x v="0"/>
    <x v="5"/>
    <x v="16"/>
    <x v="17"/>
    <x v="0"/>
    <x v="0"/>
    <n v="21464.543000000001"/>
  </r>
  <r>
    <x v="0"/>
    <x v="0"/>
    <x v="5"/>
    <x v="16"/>
    <x v="18"/>
    <x v="0"/>
    <x v="0"/>
    <n v="63431.47"/>
  </r>
  <r>
    <x v="0"/>
    <x v="0"/>
    <x v="5"/>
    <x v="16"/>
    <x v="19"/>
    <x v="0"/>
    <x v="0"/>
    <n v="53100.95"/>
  </r>
  <r>
    <x v="0"/>
    <x v="0"/>
    <x v="5"/>
    <x v="16"/>
    <x v="20"/>
    <x v="0"/>
    <x v="0"/>
    <n v="138.87585000000001"/>
  </r>
  <r>
    <x v="0"/>
    <x v="0"/>
    <x v="5"/>
    <x v="16"/>
    <x v="21"/>
    <x v="0"/>
    <x v="0"/>
    <n v="456321.1"/>
  </r>
  <r>
    <x v="0"/>
    <x v="0"/>
    <x v="5"/>
    <x v="16"/>
    <x v="22"/>
    <x v="0"/>
    <x v="0"/>
    <n v="50.914725740999998"/>
  </r>
  <r>
    <x v="0"/>
    <x v="0"/>
    <x v="5"/>
    <x v="16"/>
    <x v="23"/>
    <x v="0"/>
    <x v="0"/>
    <n v="338.87207000000001"/>
  </r>
  <r>
    <x v="0"/>
    <x v="0"/>
    <x v="5"/>
    <x v="16"/>
    <x v="24"/>
    <x v="0"/>
    <x v="0"/>
    <n v="215.40394000000001"/>
  </r>
  <r>
    <x v="0"/>
    <x v="0"/>
    <x v="5"/>
    <x v="16"/>
    <x v="25"/>
    <x v="0"/>
    <x v="0"/>
    <n v="57.522176522999999"/>
  </r>
  <r>
    <x v="0"/>
    <x v="0"/>
    <x v="5"/>
    <x v="16"/>
    <x v="26"/>
    <x v="0"/>
    <x v="0"/>
    <n v="224.06795"/>
  </r>
  <r>
    <x v="0"/>
    <x v="0"/>
    <x v="5"/>
    <x v="16"/>
    <x v="27"/>
    <x v="0"/>
    <x v="0"/>
    <n v="1023.5626"/>
  </r>
  <r>
    <x v="0"/>
    <x v="0"/>
    <x v="5"/>
    <x v="16"/>
    <x v="28"/>
    <x v="0"/>
    <x v="0"/>
    <n v="1115.8786"/>
  </r>
  <r>
    <x v="0"/>
    <x v="0"/>
    <x v="5"/>
    <x v="16"/>
    <x v="29"/>
    <x v="0"/>
    <x v="0"/>
    <n v="426.96717000000001"/>
  </r>
  <r>
    <x v="0"/>
    <x v="0"/>
    <x v="5"/>
    <x v="16"/>
    <x v="30"/>
    <x v="0"/>
    <x v="0"/>
    <n v="198.14068"/>
  </r>
  <r>
    <x v="0"/>
    <x v="0"/>
    <x v="5"/>
    <x v="16"/>
    <x v="31"/>
    <x v="0"/>
    <x v="0"/>
    <n v="533.74704999999994"/>
  </r>
  <r>
    <x v="0"/>
    <x v="0"/>
    <x v="5"/>
    <x v="17"/>
    <x v="10"/>
    <x v="0"/>
    <x v="0"/>
    <n v="47129.646999999997"/>
  </r>
  <r>
    <x v="0"/>
    <x v="0"/>
    <x v="5"/>
    <x v="17"/>
    <x v="11"/>
    <x v="0"/>
    <x v="0"/>
    <n v="37202.142"/>
  </r>
  <r>
    <x v="0"/>
    <x v="0"/>
    <x v="5"/>
    <x v="17"/>
    <x v="12"/>
    <x v="0"/>
    <x v="0"/>
    <n v="57210.044000000002"/>
  </r>
  <r>
    <x v="0"/>
    <x v="0"/>
    <x v="5"/>
    <x v="17"/>
    <x v="13"/>
    <x v="0"/>
    <x v="0"/>
    <n v="13640.819"/>
  </r>
  <r>
    <x v="0"/>
    <x v="0"/>
    <x v="5"/>
    <x v="17"/>
    <x v="14"/>
    <x v="0"/>
    <x v="0"/>
    <n v="61588.461000000003"/>
  </r>
  <r>
    <x v="0"/>
    <x v="0"/>
    <x v="5"/>
    <x v="17"/>
    <x v="15"/>
    <x v="0"/>
    <x v="0"/>
    <n v="106883.39"/>
  </r>
  <r>
    <x v="0"/>
    <x v="0"/>
    <x v="5"/>
    <x v="17"/>
    <x v="16"/>
    <x v="0"/>
    <x v="0"/>
    <n v="42195.413"/>
  </r>
  <r>
    <x v="0"/>
    <x v="0"/>
    <x v="5"/>
    <x v="17"/>
    <x v="17"/>
    <x v="0"/>
    <x v="0"/>
    <n v="201626.3"/>
  </r>
  <r>
    <x v="0"/>
    <x v="0"/>
    <x v="5"/>
    <x v="17"/>
    <x v="18"/>
    <x v="0"/>
    <x v="0"/>
    <n v="169299.61"/>
  </r>
  <r>
    <x v="0"/>
    <x v="0"/>
    <x v="5"/>
    <x v="17"/>
    <x v="19"/>
    <x v="0"/>
    <x v="0"/>
    <n v="767914.73"/>
  </r>
  <r>
    <x v="0"/>
    <x v="0"/>
    <x v="5"/>
    <x v="17"/>
    <x v="20"/>
    <x v="0"/>
    <x v="0"/>
    <n v="2384.7026999999998"/>
  </r>
  <r>
    <x v="0"/>
    <x v="0"/>
    <x v="5"/>
    <x v="17"/>
    <x v="21"/>
    <x v="0"/>
    <x v="0"/>
    <n v="65660.807000000001"/>
  </r>
  <r>
    <x v="0"/>
    <x v="0"/>
    <x v="5"/>
    <x v="17"/>
    <x v="32"/>
    <x v="0"/>
    <x v="0"/>
    <n v="17747.937999999998"/>
  </r>
  <r>
    <x v="0"/>
    <x v="0"/>
    <x v="5"/>
    <x v="17"/>
    <x v="22"/>
    <x v="0"/>
    <x v="0"/>
    <n v="1233.9312"/>
  </r>
  <r>
    <x v="0"/>
    <x v="0"/>
    <x v="5"/>
    <x v="17"/>
    <x v="23"/>
    <x v="0"/>
    <x v="0"/>
    <n v="9361.2173000000003"/>
  </r>
  <r>
    <x v="0"/>
    <x v="0"/>
    <x v="5"/>
    <x v="17"/>
    <x v="24"/>
    <x v="0"/>
    <x v="0"/>
    <n v="3380.3053"/>
  </r>
  <r>
    <x v="0"/>
    <x v="0"/>
    <x v="5"/>
    <x v="17"/>
    <x v="25"/>
    <x v="0"/>
    <x v="0"/>
    <n v="1448.5608"/>
  </r>
  <r>
    <x v="0"/>
    <x v="0"/>
    <x v="5"/>
    <x v="17"/>
    <x v="26"/>
    <x v="0"/>
    <x v="0"/>
    <n v="7757.5083999999997"/>
  </r>
  <r>
    <x v="0"/>
    <x v="0"/>
    <x v="5"/>
    <x v="17"/>
    <x v="27"/>
    <x v="0"/>
    <x v="0"/>
    <n v="2704.4958999999999"/>
  </r>
  <r>
    <x v="0"/>
    <x v="0"/>
    <x v="5"/>
    <x v="17"/>
    <x v="28"/>
    <x v="0"/>
    <x v="0"/>
    <n v="22450.093000000001"/>
  </r>
  <r>
    <x v="0"/>
    <x v="0"/>
    <x v="5"/>
    <x v="17"/>
    <x v="29"/>
    <x v="0"/>
    <x v="0"/>
    <n v="4027.2736"/>
  </r>
  <r>
    <x v="0"/>
    <x v="0"/>
    <x v="5"/>
    <x v="17"/>
    <x v="30"/>
    <x v="0"/>
    <x v="0"/>
    <n v="1169.2517"/>
  </r>
  <r>
    <x v="0"/>
    <x v="0"/>
    <x v="5"/>
    <x v="17"/>
    <x v="31"/>
    <x v="0"/>
    <x v="0"/>
    <n v="3904.7644"/>
  </r>
  <r>
    <x v="0"/>
    <x v="0"/>
    <x v="5"/>
    <x v="18"/>
    <x v="10"/>
    <x v="0"/>
    <x v="0"/>
    <n v="18536.634999999998"/>
  </r>
  <r>
    <x v="0"/>
    <x v="0"/>
    <x v="5"/>
    <x v="18"/>
    <x v="11"/>
    <x v="0"/>
    <x v="0"/>
    <n v="31964.242999999999"/>
  </r>
  <r>
    <x v="0"/>
    <x v="0"/>
    <x v="5"/>
    <x v="18"/>
    <x v="12"/>
    <x v="0"/>
    <x v="0"/>
    <n v="24971.844000000001"/>
  </r>
  <r>
    <x v="0"/>
    <x v="0"/>
    <x v="5"/>
    <x v="18"/>
    <x v="13"/>
    <x v="0"/>
    <x v="0"/>
    <n v="7625.2020000000002"/>
  </r>
  <r>
    <x v="0"/>
    <x v="0"/>
    <x v="5"/>
    <x v="18"/>
    <x v="14"/>
    <x v="0"/>
    <x v="0"/>
    <n v="31006.163"/>
  </r>
  <r>
    <x v="0"/>
    <x v="0"/>
    <x v="5"/>
    <x v="18"/>
    <x v="15"/>
    <x v="0"/>
    <x v="0"/>
    <n v="61377.535000000003"/>
  </r>
  <r>
    <x v="0"/>
    <x v="0"/>
    <x v="5"/>
    <x v="18"/>
    <x v="16"/>
    <x v="0"/>
    <x v="0"/>
    <n v="40174.644999999997"/>
  </r>
  <r>
    <x v="0"/>
    <x v="0"/>
    <x v="5"/>
    <x v="18"/>
    <x v="17"/>
    <x v="0"/>
    <x v="0"/>
    <n v="185680.97"/>
  </r>
  <r>
    <x v="0"/>
    <x v="0"/>
    <x v="5"/>
    <x v="18"/>
    <x v="18"/>
    <x v="0"/>
    <x v="0"/>
    <n v="347933.31"/>
  </r>
  <r>
    <x v="0"/>
    <x v="0"/>
    <x v="5"/>
    <x v="18"/>
    <x v="19"/>
    <x v="0"/>
    <x v="0"/>
    <n v="941990.53"/>
  </r>
  <r>
    <x v="0"/>
    <x v="0"/>
    <x v="5"/>
    <x v="18"/>
    <x v="20"/>
    <x v="0"/>
    <x v="0"/>
    <n v="829472.13"/>
  </r>
  <r>
    <x v="0"/>
    <x v="0"/>
    <x v="5"/>
    <x v="18"/>
    <x v="21"/>
    <x v="0"/>
    <x v="0"/>
    <n v="29615.438999999998"/>
  </r>
  <r>
    <x v="0"/>
    <x v="0"/>
    <x v="5"/>
    <x v="18"/>
    <x v="22"/>
    <x v="0"/>
    <x v="0"/>
    <n v="987.94587999999999"/>
  </r>
  <r>
    <x v="0"/>
    <x v="0"/>
    <x v="5"/>
    <x v="18"/>
    <x v="23"/>
    <x v="0"/>
    <x v="0"/>
    <n v="7510.1354000000001"/>
  </r>
  <r>
    <x v="0"/>
    <x v="0"/>
    <x v="5"/>
    <x v="18"/>
    <x v="24"/>
    <x v="0"/>
    <x v="0"/>
    <n v="4245.3792000000003"/>
  </r>
  <r>
    <x v="0"/>
    <x v="0"/>
    <x v="5"/>
    <x v="18"/>
    <x v="25"/>
    <x v="0"/>
    <x v="0"/>
    <n v="2247.6176"/>
  </r>
  <r>
    <x v="0"/>
    <x v="0"/>
    <x v="5"/>
    <x v="18"/>
    <x v="26"/>
    <x v="0"/>
    <x v="0"/>
    <n v="12377.281000000001"/>
  </r>
  <r>
    <x v="0"/>
    <x v="0"/>
    <x v="5"/>
    <x v="18"/>
    <x v="27"/>
    <x v="0"/>
    <x v="0"/>
    <n v="1982.4172000000001"/>
  </r>
  <r>
    <x v="0"/>
    <x v="0"/>
    <x v="5"/>
    <x v="18"/>
    <x v="28"/>
    <x v="0"/>
    <x v="0"/>
    <n v="19380.612000000001"/>
  </r>
  <r>
    <x v="0"/>
    <x v="0"/>
    <x v="5"/>
    <x v="18"/>
    <x v="29"/>
    <x v="0"/>
    <x v="0"/>
    <n v="5244.8091000000004"/>
  </r>
  <r>
    <x v="0"/>
    <x v="0"/>
    <x v="5"/>
    <x v="18"/>
    <x v="30"/>
    <x v="0"/>
    <x v="0"/>
    <n v="1705.607"/>
  </r>
  <r>
    <x v="0"/>
    <x v="0"/>
    <x v="5"/>
    <x v="18"/>
    <x v="31"/>
    <x v="0"/>
    <x v="0"/>
    <n v="2837.5727999999999"/>
  </r>
  <r>
    <x v="0"/>
    <x v="0"/>
    <x v="5"/>
    <x v="19"/>
    <x v="10"/>
    <x v="0"/>
    <x v="0"/>
    <n v="53834.815999999999"/>
  </r>
  <r>
    <x v="0"/>
    <x v="0"/>
    <x v="5"/>
    <x v="20"/>
    <x v="10"/>
    <x v="0"/>
    <x v="0"/>
    <n v="115123.47"/>
  </r>
  <r>
    <x v="0"/>
    <x v="0"/>
    <x v="5"/>
    <x v="20"/>
    <x v="11"/>
    <x v="0"/>
    <x v="0"/>
    <n v="136760.84"/>
  </r>
  <r>
    <x v="0"/>
    <x v="0"/>
    <x v="5"/>
    <x v="20"/>
    <x v="12"/>
    <x v="0"/>
    <x v="0"/>
    <n v="66025.236000000004"/>
  </r>
  <r>
    <x v="0"/>
    <x v="0"/>
    <x v="5"/>
    <x v="20"/>
    <x v="13"/>
    <x v="0"/>
    <x v="0"/>
    <n v="19451.866000000002"/>
  </r>
  <r>
    <x v="0"/>
    <x v="0"/>
    <x v="5"/>
    <x v="20"/>
    <x v="14"/>
    <x v="0"/>
    <x v="0"/>
    <n v="86240.115000000005"/>
  </r>
  <r>
    <x v="0"/>
    <x v="0"/>
    <x v="5"/>
    <x v="20"/>
    <x v="15"/>
    <x v="0"/>
    <x v="0"/>
    <n v="174485.59"/>
  </r>
  <r>
    <x v="0"/>
    <x v="0"/>
    <x v="5"/>
    <x v="20"/>
    <x v="16"/>
    <x v="0"/>
    <x v="0"/>
    <n v="175696.23"/>
  </r>
  <r>
    <x v="0"/>
    <x v="0"/>
    <x v="5"/>
    <x v="20"/>
    <x v="17"/>
    <x v="0"/>
    <x v="0"/>
    <n v="387832.21"/>
  </r>
  <r>
    <x v="0"/>
    <x v="0"/>
    <x v="5"/>
    <x v="20"/>
    <x v="18"/>
    <x v="0"/>
    <x v="0"/>
    <n v="682715.06"/>
  </r>
  <r>
    <x v="0"/>
    <x v="0"/>
    <x v="5"/>
    <x v="21"/>
    <x v="10"/>
    <x v="0"/>
    <x v="0"/>
    <n v="75599.637000000002"/>
  </r>
  <r>
    <x v="0"/>
    <x v="0"/>
    <x v="5"/>
    <x v="21"/>
    <x v="11"/>
    <x v="0"/>
    <x v="0"/>
    <n v="19815.274000000001"/>
  </r>
  <r>
    <x v="0"/>
    <x v="0"/>
    <x v="5"/>
    <x v="21"/>
    <x v="12"/>
    <x v="0"/>
    <x v="0"/>
    <n v="23547.038"/>
  </r>
  <r>
    <x v="0"/>
    <x v="0"/>
    <x v="5"/>
    <x v="21"/>
    <x v="13"/>
    <x v="0"/>
    <x v="0"/>
    <n v="12185.54"/>
  </r>
  <r>
    <x v="0"/>
    <x v="0"/>
    <x v="5"/>
    <x v="21"/>
    <x v="14"/>
    <x v="0"/>
    <x v="0"/>
    <n v="40395.525999999998"/>
  </r>
  <r>
    <x v="0"/>
    <x v="0"/>
    <x v="5"/>
    <x v="21"/>
    <x v="15"/>
    <x v="0"/>
    <x v="0"/>
    <n v="50535.396999999997"/>
  </r>
  <r>
    <x v="0"/>
    <x v="0"/>
    <x v="5"/>
    <x v="21"/>
    <x v="16"/>
    <x v="0"/>
    <x v="0"/>
    <n v="116536.46"/>
  </r>
  <r>
    <x v="0"/>
    <x v="0"/>
    <x v="5"/>
    <x v="21"/>
    <x v="17"/>
    <x v="0"/>
    <x v="0"/>
    <n v="243436.62"/>
  </r>
  <r>
    <x v="0"/>
    <x v="0"/>
    <x v="5"/>
    <x v="21"/>
    <x v="18"/>
    <x v="0"/>
    <x v="0"/>
    <n v="324669.57"/>
  </r>
  <r>
    <x v="0"/>
    <x v="0"/>
    <x v="5"/>
    <x v="22"/>
    <x v="10"/>
    <x v="0"/>
    <x v="0"/>
    <n v="21956.945"/>
  </r>
  <r>
    <x v="0"/>
    <x v="0"/>
    <x v="5"/>
    <x v="22"/>
    <x v="11"/>
    <x v="0"/>
    <x v="0"/>
    <n v="17457.009999999998"/>
  </r>
  <r>
    <x v="0"/>
    <x v="0"/>
    <x v="5"/>
    <x v="22"/>
    <x v="12"/>
    <x v="0"/>
    <x v="0"/>
    <n v="31046.103999999999"/>
  </r>
  <r>
    <x v="0"/>
    <x v="0"/>
    <x v="5"/>
    <x v="22"/>
    <x v="13"/>
    <x v="0"/>
    <x v="0"/>
    <n v="17531.811000000002"/>
  </r>
  <r>
    <x v="0"/>
    <x v="0"/>
    <x v="5"/>
    <x v="22"/>
    <x v="14"/>
    <x v="0"/>
    <x v="0"/>
    <n v="58814.898000000001"/>
  </r>
  <r>
    <x v="0"/>
    <x v="0"/>
    <x v="5"/>
    <x v="22"/>
    <x v="15"/>
    <x v="0"/>
    <x v="0"/>
    <n v="76632.441999999995"/>
  </r>
  <r>
    <x v="0"/>
    <x v="0"/>
    <x v="5"/>
    <x v="22"/>
    <x v="16"/>
    <x v="0"/>
    <x v="0"/>
    <n v="34683.237999999998"/>
  </r>
  <r>
    <x v="0"/>
    <x v="0"/>
    <x v="5"/>
    <x v="22"/>
    <x v="17"/>
    <x v="0"/>
    <x v="0"/>
    <n v="144202.57"/>
  </r>
  <r>
    <x v="0"/>
    <x v="0"/>
    <x v="5"/>
    <x v="22"/>
    <x v="18"/>
    <x v="0"/>
    <x v="0"/>
    <n v="562005.41"/>
  </r>
  <r>
    <x v="0"/>
    <x v="0"/>
    <x v="5"/>
    <x v="23"/>
    <x v="11"/>
    <x v="0"/>
    <x v="0"/>
    <n v="69374.153000000006"/>
  </r>
  <r>
    <x v="0"/>
    <x v="0"/>
    <x v="5"/>
    <x v="24"/>
    <x v="33"/>
    <x v="0"/>
    <x v="0"/>
    <n v="49224.756999999998"/>
  </r>
  <r>
    <x v="0"/>
    <x v="0"/>
    <x v="5"/>
    <x v="24"/>
    <x v="34"/>
    <x v="0"/>
    <x v="0"/>
    <n v="1522908.1"/>
  </r>
  <r>
    <x v="0"/>
    <x v="0"/>
    <x v="5"/>
    <x v="24"/>
    <x v="35"/>
    <x v="0"/>
    <x v="0"/>
    <n v="846124.05"/>
  </r>
  <r>
    <x v="0"/>
    <x v="0"/>
    <x v="5"/>
    <x v="24"/>
    <x v="36"/>
    <x v="0"/>
    <x v="0"/>
    <n v="895868.67"/>
  </r>
  <r>
    <x v="0"/>
    <x v="0"/>
    <x v="5"/>
    <x v="24"/>
    <x v="37"/>
    <x v="0"/>
    <x v="0"/>
    <n v="63117.205000000002"/>
  </r>
  <r>
    <x v="0"/>
    <x v="0"/>
    <x v="5"/>
    <x v="24"/>
    <x v="38"/>
    <x v="0"/>
    <x v="0"/>
    <n v="61520.559000000001"/>
  </r>
  <r>
    <x v="0"/>
    <x v="0"/>
    <x v="5"/>
    <x v="25"/>
    <x v="39"/>
    <x v="0"/>
    <x v="0"/>
    <n v="472940.11"/>
  </r>
  <r>
    <x v="0"/>
    <x v="0"/>
    <x v="5"/>
    <x v="25"/>
    <x v="40"/>
    <x v="0"/>
    <x v="0"/>
    <n v="90211.017999999996"/>
  </r>
  <r>
    <x v="0"/>
    <x v="0"/>
    <x v="5"/>
    <x v="25"/>
    <x v="41"/>
    <x v="0"/>
    <x v="0"/>
    <n v="47336.476000000002"/>
  </r>
  <r>
    <x v="0"/>
    <x v="0"/>
    <x v="5"/>
    <x v="25"/>
    <x v="42"/>
    <x v="0"/>
    <x v="0"/>
    <n v="6584.5798000000004"/>
  </r>
  <r>
    <x v="0"/>
    <x v="0"/>
    <x v="5"/>
    <x v="25"/>
    <x v="43"/>
    <x v="0"/>
    <x v="0"/>
    <n v="325351.43"/>
  </r>
  <r>
    <x v="0"/>
    <x v="0"/>
    <x v="5"/>
    <x v="25"/>
    <x v="44"/>
    <x v="0"/>
    <x v="0"/>
    <n v="-95126.04"/>
  </r>
  <r>
    <x v="0"/>
    <x v="0"/>
    <x v="5"/>
    <x v="25"/>
    <x v="38"/>
    <x v="0"/>
    <x v="0"/>
    <n v="5579.6755999999996"/>
  </r>
  <r>
    <x v="0"/>
    <x v="0"/>
    <x v="5"/>
    <x v="26"/>
    <x v="19"/>
    <x v="0"/>
    <x v="0"/>
    <n v="7663.0249999999996"/>
  </r>
  <r>
    <x v="0"/>
    <x v="0"/>
    <x v="5"/>
    <x v="26"/>
    <x v="45"/>
    <x v="0"/>
    <x v="0"/>
    <n v="808958.62"/>
  </r>
  <r>
    <x v="0"/>
    <x v="0"/>
    <x v="5"/>
    <x v="26"/>
    <x v="38"/>
    <x v="0"/>
    <x v="0"/>
    <n v="130859.79"/>
  </r>
  <r>
    <x v="0"/>
    <x v="0"/>
    <x v="5"/>
    <x v="27"/>
    <x v="19"/>
    <x v="0"/>
    <x v="0"/>
    <n v="808958.62"/>
  </r>
  <r>
    <x v="0"/>
    <x v="0"/>
    <x v="5"/>
    <x v="28"/>
    <x v="0"/>
    <x v="0"/>
    <x v="0"/>
    <n v="2095.5430000000001"/>
  </r>
  <r>
    <x v="0"/>
    <x v="0"/>
    <x v="5"/>
    <x v="28"/>
    <x v="1"/>
    <x v="0"/>
    <x v="0"/>
    <n v="425.17768000000001"/>
  </r>
  <r>
    <x v="0"/>
    <x v="0"/>
    <x v="5"/>
    <x v="28"/>
    <x v="2"/>
    <x v="0"/>
    <x v="0"/>
    <n v="3689.0255999999999"/>
  </r>
  <r>
    <x v="0"/>
    <x v="0"/>
    <x v="5"/>
    <x v="28"/>
    <x v="3"/>
    <x v="0"/>
    <x v="0"/>
    <n v="3314.6311000000001"/>
  </r>
  <r>
    <x v="0"/>
    <x v="0"/>
    <x v="5"/>
    <x v="28"/>
    <x v="4"/>
    <x v="0"/>
    <x v="0"/>
    <n v="1957.5154"/>
  </r>
  <r>
    <x v="0"/>
    <x v="0"/>
    <x v="5"/>
    <x v="28"/>
    <x v="5"/>
    <x v="0"/>
    <x v="0"/>
    <n v="8233.7731999999996"/>
  </r>
  <r>
    <x v="0"/>
    <x v="0"/>
    <x v="5"/>
    <x v="28"/>
    <x v="6"/>
    <x v="0"/>
    <x v="0"/>
    <n v="21811.519"/>
  </r>
  <r>
    <x v="0"/>
    <x v="0"/>
    <x v="5"/>
    <x v="28"/>
    <x v="38"/>
    <x v="0"/>
    <x v="0"/>
    <n v="-23779.25"/>
  </r>
  <r>
    <x v="0"/>
    <x v="0"/>
    <x v="5"/>
    <x v="29"/>
    <x v="10"/>
    <x v="0"/>
    <x v="0"/>
    <n v="4474.2260999999999"/>
  </r>
  <r>
    <x v="0"/>
    <x v="0"/>
    <x v="5"/>
    <x v="29"/>
    <x v="11"/>
    <x v="0"/>
    <x v="0"/>
    <n v="6687.8236999999999"/>
  </r>
  <r>
    <x v="0"/>
    <x v="0"/>
    <x v="5"/>
    <x v="29"/>
    <x v="12"/>
    <x v="0"/>
    <x v="0"/>
    <n v="10998.252"/>
  </r>
  <r>
    <x v="0"/>
    <x v="0"/>
    <x v="5"/>
    <x v="29"/>
    <x v="13"/>
    <x v="0"/>
    <x v="0"/>
    <n v="2969.2514999999999"/>
  </r>
  <r>
    <x v="0"/>
    <x v="0"/>
    <x v="5"/>
    <x v="29"/>
    <x v="14"/>
    <x v="0"/>
    <x v="0"/>
    <n v="19489.346000000001"/>
  </r>
  <r>
    <x v="0"/>
    <x v="0"/>
    <x v="5"/>
    <x v="29"/>
    <x v="15"/>
    <x v="0"/>
    <x v="0"/>
    <n v="32982.714"/>
  </r>
  <r>
    <x v="0"/>
    <x v="0"/>
    <x v="5"/>
    <x v="29"/>
    <x v="16"/>
    <x v="0"/>
    <x v="0"/>
    <n v="18306.422999999999"/>
  </r>
  <r>
    <x v="0"/>
    <x v="0"/>
    <x v="5"/>
    <x v="29"/>
    <x v="17"/>
    <x v="0"/>
    <x v="0"/>
    <n v="38940.834000000003"/>
  </r>
  <r>
    <x v="0"/>
    <x v="0"/>
    <x v="5"/>
    <x v="29"/>
    <x v="18"/>
    <x v="0"/>
    <x v="0"/>
    <n v="48695.18"/>
  </r>
  <r>
    <x v="0"/>
    <x v="0"/>
    <x v="5"/>
    <x v="29"/>
    <x v="19"/>
    <x v="0"/>
    <x v="0"/>
    <n v="239867.39"/>
  </r>
  <r>
    <x v="0"/>
    <x v="0"/>
    <x v="5"/>
    <x v="29"/>
    <x v="20"/>
    <x v="0"/>
    <x v="0"/>
    <n v="2688.3099000000002"/>
  </r>
  <r>
    <x v="0"/>
    <x v="0"/>
    <x v="5"/>
    <x v="29"/>
    <x v="21"/>
    <x v="0"/>
    <x v="0"/>
    <n v="46840.364000000001"/>
  </r>
  <r>
    <x v="0"/>
    <x v="0"/>
    <x v="5"/>
    <x v="30"/>
    <x v="0"/>
    <x v="0"/>
    <x v="0"/>
    <n v="1658.5486000000001"/>
  </r>
  <r>
    <x v="0"/>
    <x v="0"/>
    <x v="5"/>
    <x v="30"/>
    <x v="1"/>
    <x v="0"/>
    <x v="0"/>
    <n v="2392.5889999999999"/>
  </r>
  <r>
    <x v="0"/>
    <x v="0"/>
    <x v="5"/>
    <x v="30"/>
    <x v="2"/>
    <x v="0"/>
    <x v="0"/>
    <n v="4726.4962999999998"/>
  </r>
  <r>
    <x v="0"/>
    <x v="0"/>
    <x v="5"/>
    <x v="30"/>
    <x v="3"/>
    <x v="0"/>
    <x v="0"/>
    <n v="7014.0095000000001"/>
  </r>
  <r>
    <x v="0"/>
    <x v="0"/>
    <x v="5"/>
    <x v="30"/>
    <x v="4"/>
    <x v="0"/>
    <x v="0"/>
    <n v="1444.7778000000001"/>
  </r>
  <r>
    <x v="0"/>
    <x v="0"/>
    <x v="5"/>
    <x v="30"/>
    <x v="5"/>
    <x v="0"/>
    <x v="0"/>
    <n v="9443.7631999999994"/>
  </r>
  <r>
    <x v="0"/>
    <x v="0"/>
    <x v="5"/>
    <x v="30"/>
    <x v="6"/>
    <x v="0"/>
    <x v="0"/>
    <n v="6563.3220000000001"/>
  </r>
  <r>
    <x v="0"/>
    <x v="0"/>
    <x v="5"/>
    <x v="30"/>
    <x v="7"/>
    <x v="0"/>
    <x v="0"/>
    <n v="3499.4288000000001"/>
  </r>
  <r>
    <x v="0"/>
    <x v="0"/>
    <x v="5"/>
    <x v="30"/>
    <x v="8"/>
    <x v="0"/>
    <x v="0"/>
    <n v="40334.646999999997"/>
  </r>
  <r>
    <x v="0"/>
    <x v="0"/>
    <x v="5"/>
    <x v="30"/>
    <x v="9"/>
    <x v="0"/>
    <x v="0"/>
    <n v="13133.434999999999"/>
  </r>
  <r>
    <x v="0"/>
    <x v="0"/>
    <x v="5"/>
    <x v="31"/>
    <x v="0"/>
    <x v="0"/>
    <x v="0"/>
    <n v="1010.8644"/>
  </r>
  <r>
    <x v="0"/>
    <x v="0"/>
    <x v="5"/>
    <x v="31"/>
    <x v="1"/>
    <x v="0"/>
    <x v="0"/>
    <n v="473.87882000000002"/>
  </r>
  <r>
    <x v="0"/>
    <x v="0"/>
    <x v="5"/>
    <x v="31"/>
    <x v="2"/>
    <x v="0"/>
    <x v="0"/>
    <n v="309.52157999999997"/>
  </r>
  <r>
    <x v="0"/>
    <x v="0"/>
    <x v="5"/>
    <x v="31"/>
    <x v="3"/>
    <x v="0"/>
    <x v="0"/>
    <n v="3821.7559000000001"/>
  </r>
  <r>
    <x v="0"/>
    <x v="0"/>
    <x v="5"/>
    <x v="31"/>
    <x v="4"/>
    <x v="0"/>
    <x v="0"/>
    <n v="6748.3128999999999"/>
  </r>
  <r>
    <x v="0"/>
    <x v="0"/>
    <x v="5"/>
    <x v="31"/>
    <x v="5"/>
    <x v="0"/>
    <x v="0"/>
    <n v="14048.32"/>
  </r>
  <r>
    <x v="0"/>
    <x v="0"/>
    <x v="5"/>
    <x v="31"/>
    <x v="6"/>
    <x v="0"/>
    <x v="0"/>
    <n v="20923.792000000001"/>
  </r>
  <r>
    <x v="0"/>
    <x v="0"/>
    <x v="5"/>
    <x v="31"/>
    <x v="7"/>
    <x v="0"/>
    <x v="0"/>
    <n v="3.0448894000000001E-2"/>
  </r>
  <r>
    <x v="0"/>
    <x v="0"/>
    <x v="5"/>
    <x v="32"/>
    <x v="1"/>
    <x v="0"/>
    <x v="0"/>
    <n v="1.2093010000000001E-3"/>
  </r>
  <r>
    <x v="0"/>
    <x v="0"/>
    <x v="5"/>
    <x v="32"/>
    <x v="2"/>
    <x v="0"/>
    <x v="0"/>
    <n v="1632.1465000000001"/>
  </r>
  <r>
    <x v="0"/>
    <x v="0"/>
    <x v="5"/>
    <x v="32"/>
    <x v="4"/>
    <x v="0"/>
    <x v="0"/>
    <n v="71.571198327000005"/>
  </r>
  <r>
    <x v="0"/>
    <x v="0"/>
    <x v="5"/>
    <x v="32"/>
    <x v="5"/>
    <x v="0"/>
    <x v="0"/>
    <n v="1944.4206999999999"/>
  </r>
  <r>
    <x v="0"/>
    <x v="0"/>
    <x v="5"/>
    <x v="32"/>
    <x v="6"/>
    <x v="0"/>
    <x v="0"/>
    <n v="2936.4402"/>
  </r>
  <r>
    <x v="0"/>
    <x v="0"/>
    <x v="5"/>
    <x v="33"/>
    <x v="10"/>
    <x v="0"/>
    <x v="0"/>
    <n v="14520.288"/>
  </r>
  <r>
    <x v="0"/>
    <x v="0"/>
    <x v="5"/>
    <x v="33"/>
    <x v="11"/>
    <x v="0"/>
    <x v="0"/>
    <n v="9245.5000999999993"/>
  </r>
  <r>
    <x v="0"/>
    <x v="0"/>
    <x v="5"/>
    <x v="33"/>
    <x v="12"/>
    <x v="0"/>
    <x v="0"/>
    <n v="8587.5139999999992"/>
  </r>
  <r>
    <x v="0"/>
    <x v="0"/>
    <x v="5"/>
    <x v="33"/>
    <x v="13"/>
    <x v="0"/>
    <x v="0"/>
    <n v="5038.0960999999998"/>
  </r>
  <r>
    <x v="0"/>
    <x v="0"/>
    <x v="5"/>
    <x v="33"/>
    <x v="14"/>
    <x v="0"/>
    <x v="0"/>
    <n v="16651.852999999999"/>
  </r>
  <r>
    <x v="0"/>
    <x v="0"/>
    <x v="5"/>
    <x v="33"/>
    <x v="15"/>
    <x v="0"/>
    <x v="0"/>
    <n v="23125.701000000001"/>
  </r>
  <r>
    <x v="0"/>
    <x v="0"/>
    <x v="5"/>
    <x v="33"/>
    <x v="16"/>
    <x v="0"/>
    <x v="0"/>
    <n v="25145.464"/>
  </r>
  <r>
    <x v="0"/>
    <x v="0"/>
    <x v="5"/>
    <x v="33"/>
    <x v="17"/>
    <x v="0"/>
    <x v="0"/>
    <n v="73065.183000000005"/>
  </r>
  <r>
    <x v="0"/>
    <x v="0"/>
    <x v="5"/>
    <x v="33"/>
    <x v="18"/>
    <x v="0"/>
    <x v="0"/>
    <n v="149971.82999999999"/>
  </r>
  <r>
    <x v="0"/>
    <x v="0"/>
    <x v="5"/>
    <x v="34"/>
    <x v="33"/>
    <x v="0"/>
    <x v="0"/>
    <n v="4610.0587999999998"/>
  </r>
  <r>
    <x v="0"/>
    <x v="0"/>
    <x v="5"/>
    <x v="34"/>
    <x v="34"/>
    <x v="0"/>
    <x v="0"/>
    <n v="155477.64000000001"/>
  </r>
  <r>
    <x v="0"/>
    <x v="0"/>
    <x v="5"/>
    <x v="34"/>
    <x v="35"/>
    <x v="0"/>
    <x v="0"/>
    <n v="54563.866999999998"/>
  </r>
  <r>
    <x v="0"/>
    <x v="0"/>
    <x v="5"/>
    <x v="34"/>
    <x v="36"/>
    <x v="0"/>
    <x v="0"/>
    <n v="57751.995000000003"/>
  </r>
  <r>
    <x v="0"/>
    <x v="0"/>
    <x v="5"/>
    <x v="34"/>
    <x v="37"/>
    <x v="0"/>
    <x v="0"/>
    <n v="6256.9471999999996"/>
  </r>
  <r>
    <x v="0"/>
    <x v="0"/>
    <x v="5"/>
    <x v="34"/>
    <x v="19"/>
    <x v="0"/>
    <x v="0"/>
    <n v="-373786.5"/>
  </r>
  <r>
    <x v="0"/>
    <x v="0"/>
    <x v="5"/>
    <x v="35"/>
    <x v="34"/>
    <x v="0"/>
    <x v="0"/>
    <n v="165944.92000000001"/>
  </r>
  <r>
    <x v="0"/>
    <x v="0"/>
    <x v="5"/>
    <x v="35"/>
    <x v="35"/>
    <x v="0"/>
    <x v="0"/>
    <n v="6033.1433999999999"/>
  </r>
  <r>
    <x v="0"/>
    <x v="0"/>
    <x v="5"/>
    <x v="35"/>
    <x v="36"/>
    <x v="0"/>
    <x v="0"/>
    <n v="10709.767"/>
  </r>
  <r>
    <x v="0"/>
    <x v="0"/>
    <x v="5"/>
    <x v="35"/>
    <x v="20"/>
    <x v="0"/>
    <x v="0"/>
    <n v="12495.35"/>
  </r>
  <r>
    <x v="0"/>
    <x v="0"/>
    <x v="5"/>
    <x v="35"/>
    <x v="22"/>
    <x v="0"/>
    <x v="0"/>
    <n v="5701.0361000000003"/>
  </r>
  <r>
    <x v="0"/>
    <x v="0"/>
    <x v="5"/>
    <x v="35"/>
    <x v="23"/>
    <x v="0"/>
    <x v="0"/>
    <n v="165649.04999999999"/>
  </r>
  <r>
    <x v="0"/>
    <x v="0"/>
    <x v="5"/>
    <x v="35"/>
    <x v="24"/>
    <x v="0"/>
    <x v="0"/>
    <n v="25932.355"/>
  </r>
  <r>
    <x v="0"/>
    <x v="0"/>
    <x v="5"/>
    <x v="35"/>
    <x v="25"/>
    <x v="0"/>
    <x v="0"/>
    <n v="19044.705000000002"/>
  </r>
  <r>
    <x v="0"/>
    <x v="0"/>
    <x v="5"/>
    <x v="35"/>
    <x v="26"/>
    <x v="0"/>
    <x v="0"/>
    <n v="212225.63"/>
  </r>
  <r>
    <x v="0"/>
    <x v="0"/>
    <x v="5"/>
    <x v="35"/>
    <x v="27"/>
    <x v="0"/>
    <x v="0"/>
    <n v="169648.53"/>
  </r>
  <r>
    <x v="0"/>
    <x v="0"/>
    <x v="5"/>
    <x v="35"/>
    <x v="28"/>
    <x v="0"/>
    <x v="0"/>
    <n v="176304.86"/>
  </r>
  <r>
    <x v="0"/>
    <x v="0"/>
    <x v="5"/>
    <x v="35"/>
    <x v="29"/>
    <x v="0"/>
    <x v="0"/>
    <n v="25554.272000000001"/>
  </r>
  <r>
    <x v="0"/>
    <x v="0"/>
    <x v="5"/>
    <x v="35"/>
    <x v="30"/>
    <x v="0"/>
    <x v="0"/>
    <n v="14299.89"/>
  </r>
  <r>
    <x v="0"/>
    <x v="0"/>
    <x v="5"/>
    <x v="35"/>
    <x v="31"/>
    <x v="0"/>
    <x v="0"/>
    <n v="25604.71"/>
  </r>
  <r>
    <x v="0"/>
    <x v="0"/>
    <x v="5"/>
    <x v="36"/>
    <x v="0"/>
    <x v="0"/>
    <x v="0"/>
    <n v="47.982718024"/>
  </r>
  <r>
    <x v="0"/>
    <x v="0"/>
    <x v="5"/>
    <x v="36"/>
    <x v="1"/>
    <x v="0"/>
    <x v="0"/>
    <n v="200.98534000000001"/>
  </r>
  <r>
    <x v="0"/>
    <x v="0"/>
    <x v="5"/>
    <x v="36"/>
    <x v="2"/>
    <x v="0"/>
    <x v="0"/>
    <n v="1103.0871"/>
  </r>
  <r>
    <x v="0"/>
    <x v="0"/>
    <x v="5"/>
    <x v="36"/>
    <x v="3"/>
    <x v="0"/>
    <x v="0"/>
    <n v="812.81618000000003"/>
  </r>
  <r>
    <x v="0"/>
    <x v="0"/>
    <x v="5"/>
    <x v="36"/>
    <x v="4"/>
    <x v="0"/>
    <x v="0"/>
    <n v="14.076181908000001"/>
  </r>
  <r>
    <x v="0"/>
    <x v="0"/>
    <x v="5"/>
    <x v="36"/>
    <x v="5"/>
    <x v="0"/>
    <x v="0"/>
    <n v="297.26013999999998"/>
  </r>
  <r>
    <x v="0"/>
    <x v="0"/>
    <x v="5"/>
    <x v="36"/>
    <x v="6"/>
    <x v="0"/>
    <x v="0"/>
    <n v="1134.7234000000001"/>
  </r>
  <r>
    <x v="0"/>
    <x v="0"/>
    <x v="5"/>
    <x v="36"/>
    <x v="7"/>
    <x v="0"/>
    <x v="0"/>
    <n v="56.522862253"/>
  </r>
  <r>
    <x v="0"/>
    <x v="0"/>
    <x v="5"/>
    <x v="36"/>
    <x v="8"/>
    <x v="0"/>
    <x v="0"/>
    <n v="1000.6684"/>
  </r>
  <r>
    <x v="0"/>
    <x v="0"/>
    <x v="5"/>
    <x v="36"/>
    <x v="9"/>
    <x v="0"/>
    <x v="0"/>
    <n v="1032.9138"/>
  </r>
  <r>
    <x v="0"/>
    <x v="0"/>
    <x v="5"/>
    <x v="36"/>
    <x v="38"/>
    <x v="0"/>
    <x v="0"/>
    <n v="5913.4551000000001"/>
  </r>
  <r>
    <x v="0"/>
    <x v="0"/>
    <x v="5"/>
    <x v="37"/>
    <x v="0"/>
    <x v="0"/>
    <x v="0"/>
    <n v="429.48932000000002"/>
  </r>
  <r>
    <x v="0"/>
    <x v="0"/>
    <x v="5"/>
    <x v="37"/>
    <x v="1"/>
    <x v="0"/>
    <x v="0"/>
    <n v="117.94525"/>
  </r>
  <r>
    <x v="0"/>
    <x v="0"/>
    <x v="5"/>
    <x v="37"/>
    <x v="2"/>
    <x v="0"/>
    <x v="0"/>
    <n v="104.61118999999999"/>
  </r>
  <r>
    <x v="0"/>
    <x v="0"/>
    <x v="5"/>
    <x v="37"/>
    <x v="3"/>
    <x v="0"/>
    <x v="0"/>
    <n v="1128.0639000000001"/>
  </r>
  <r>
    <x v="0"/>
    <x v="0"/>
    <x v="5"/>
    <x v="37"/>
    <x v="4"/>
    <x v="0"/>
    <x v="0"/>
    <n v="14306.755999999999"/>
  </r>
  <r>
    <x v="0"/>
    <x v="0"/>
    <x v="5"/>
    <x v="37"/>
    <x v="5"/>
    <x v="0"/>
    <x v="0"/>
    <n v="47254.841"/>
  </r>
  <r>
    <x v="0"/>
    <x v="0"/>
    <x v="5"/>
    <x v="37"/>
    <x v="6"/>
    <x v="0"/>
    <x v="0"/>
    <n v="84817.79"/>
  </r>
  <r>
    <x v="0"/>
    <x v="0"/>
    <x v="5"/>
    <x v="37"/>
    <x v="7"/>
    <x v="0"/>
    <x v="0"/>
    <n v="485.05004000000002"/>
  </r>
  <r>
    <x v="0"/>
    <x v="0"/>
    <x v="5"/>
    <x v="37"/>
    <x v="8"/>
    <x v="0"/>
    <x v="0"/>
    <n v="8593.0062999999991"/>
  </r>
  <r>
    <x v="0"/>
    <x v="0"/>
    <x v="5"/>
    <x v="37"/>
    <x v="9"/>
    <x v="0"/>
    <x v="0"/>
    <n v="8411.4941999999992"/>
  </r>
  <r>
    <x v="0"/>
    <x v="0"/>
    <x v="5"/>
    <x v="37"/>
    <x v="38"/>
    <x v="0"/>
    <x v="0"/>
    <n v="167746.09"/>
  </r>
  <r>
    <x v="0"/>
    <x v="0"/>
    <x v="5"/>
    <x v="38"/>
    <x v="0"/>
    <x v="0"/>
    <x v="0"/>
    <n v="173.57978"/>
  </r>
  <r>
    <x v="0"/>
    <x v="0"/>
    <x v="5"/>
    <x v="38"/>
    <x v="1"/>
    <x v="0"/>
    <x v="0"/>
    <n v="15.805929332"/>
  </r>
  <r>
    <x v="0"/>
    <x v="0"/>
    <x v="5"/>
    <x v="38"/>
    <x v="2"/>
    <x v="0"/>
    <x v="0"/>
    <n v="151.70634999999999"/>
  </r>
  <r>
    <x v="0"/>
    <x v="0"/>
    <x v="5"/>
    <x v="38"/>
    <x v="3"/>
    <x v="0"/>
    <x v="0"/>
    <n v="1380.2492999999999"/>
  </r>
  <r>
    <x v="0"/>
    <x v="0"/>
    <x v="5"/>
    <x v="38"/>
    <x v="4"/>
    <x v="0"/>
    <x v="0"/>
    <n v="1300.5422000000001"/>
  </r>
  <r>
    <x v="0"/>
    <x v="0"/>
    <x v="5"/>
    <x v="38"/>
    <x v="5"/>
    <x v="0"/>
    <x v="0"/>
    <n v="4449.4749000000002"/>
  </r>
  <r>
    <x v="0"/>
    <x v="0"/>
    <x v="5"/>
    <x v="38"/>
    <x v="6"/>
    <x v="0"/>
    <x v="0"/>
    <n v="9482.2332000000006"/>
  </r>
  <r>
    <x v="0"/>
    <x v="0"/>
    <x v="5"/>
    <x v="38"/>
    <x v="7"/>
    <x v="0"/>
    <x v="0"/>
    <n v="169.5326"/>
  </r>
  <r>
    <x v="0"/>
    <x v="0"/>
    <x v="5"/>
    <x v="38"/>
    <x v="8"/>
    <x v="0"/>
    <x v="0"/>
    <n v="3867.6702"/>
  </r>
  <r>
    <x v="0"/>
    <x v="0"/>
    <x v="5"/>
    <x v="38"/>
    <x v="9"/>
    <x v="0"/>
    <x v="0"/>
    <n v="4941.5607"/>
  </r>
  <r>
    <x v="0"/>
    <x v="0"/>
    <x v="5"/>
    <x v="38"/>
    <x v="38"/>
    <x v="0"/>
    <x v="0"/>
    <n v="26969.973000000002"/>
  </r>
  <r>
    <x v="0"/>
    <x v="0"/>
    <x v="5"/>
    <x v="39"/>
    <x v="0"/>
    <x v="0"/>
    <x v="0"/>
    <n v="167.03331"/>
  </r>
  <r>
    <x v="0"/>
    <x v="0"/>
    <x v="5"/>
    <x v="39"/>
    <x v="1"/>
    <x v="0"/>
    <x v="0"/>
    <n v="10.891182224"/>
  </r>
  <r>
    <x v="0"/>
    <x v="0"/>
    <x v="5"/>
    <x v="39"/>
    <x v="2"/>
    <x v="0"/>
    <x v="0"/>
    <n v="48.209739536000001"/>
  </r>
  <r>
    <x v="0"/>
    <x v="0"/>
    <x v="5"/>
    <x v="39"/>
    <x v="3"/>
    <x v="0"/>
    <x v="0"/>
    <n v="147.56686999999999"/>
  </r>
  <r>
    <x v="0"/>
    <x v="0"/>
    <x v="5"/>
    <x v="39"/>
    <x v="4"/>
    <x v="0"/>
    <x v="0"/>
    <n v="2096.7984999999999"/>
  </r>
  <r>
    <x v="0"/>
    <x v="0"/>
    <x v="5"/>
    <x v="39"/>
    <x v="5"/>
    <x v="0"/>
    <x v="0"/>
    <n v="1526.2367999999999"/>
  </r>
  <r>
    <x v="0"/>
    <x v="0"/>
    <x v="5"/>
    <x v="39"/>
    <x v="6"/>
    <x v="0"/>
    <x v="0"/>
    <n v="10183.361000000001"/>
  </r>
  <r>
    <x v="0"/>
    <x v="0"/>
    <x v="5"/>
    <x v="39"/>
    <x v="7"/>
    <x v="0"/>
    <x v="0"/>
    <n v="53.771976350999999"/>
  </r>
  <r>
    <x v="0"/>
    <x v="0"/>
    <x v="5"/>
    <x v="39"/>
    <x v="8"/>
    <x v="0"/>
    <x v="0"/>
    <n v="1182.9511"/>
  </r>
  <r>
    <x v="0"/>
    <x v="0"/>
    <x v="5"/>
    <x v="39"/>
    <x v="9"/>
    <x v="0"/>
    <x v="0"/>
    <n v="3627.8836999999999"/>
  </r>
  <r>
    <x v="0"/>
    <x v="0"/>
    <x v="5"/>
    <x v="39"/>
    <x v="38"/>
    <x v="0"/>
    <x v="0"/>
    <n v="18133.134999999998"/>
  </r>
  <r>
    <x v="0"/>
    <x v="0"/>
    <x v="5"/>
    <x v="40"/>
    <x v="0"/>
    <x v="0"/>
    <x v="0"/>
    <n v="7714.5960999999998"/>
  </r>
  <r>
    <x v="0"/>
    <x v="0"/>
    <x v="5"/>
    <x v="40"/>
    <x v="1"/>
    <x v="0"/>
    <x v="0"/>
    <n v="1764.0093999999999"/>
  </r>
  <r>
    <x v="0"/>
    <x v="0"/>
    <x v="5"/>
    <x v="40"/>
    <x v="2"/>
    <x v="0"/>
    <x v="0"/>
    <n v="4025.2629999999999"/>
  </r>
  <r>
    <x v="0"/>
    <x v="0"/>
    <x v="5"/>
    <x v="40"/>
    <x v="3"/>
    <x v="0"/>
    <x v="0"/>
    <n v="8125.2808999999997"/>
  </r>
  <r>
    <x v="0"/>
    <x v="0"/>
    <x v="5"/>
    <x v="40"/>
    <x v="4"/>
    <x v="0"/>
    <x v="0"/>
    <n v="4955.4036999999998"/>
  </r>
  <r>
    <x v="0"/>
    <x v="0"/>
    <x v="5"/>
    <x v="40"/>
    <x v="5"/>
    <x v="0"/>
    <x v="0"/>
    <n v="32183.199000000001"/>
  </r>
  <r>
    <x v="0"/>
    <x v="0"/>
    <x v="5"/>
    <x v="40"/>
    <x v="6"/>
    <x v="0"/>
    <x v="0"/>
    <n v="130737.67"/>
  </r>
  <r>
    <x v="0"/>
    <x v="0"/>
    <x v="5"/>
    <x v="40"/>
    <x v="7"/>
    <x v="0"/>
    <x v="0"/>
    <n v="378.94414"/>
  </r>
  <r>
    <x v="0"/>
    <x v="0"/>
    <x v="5"/>
    <x v="40"/>
    <x v="8"/>
    <x v="0"/>
    <x v="0"/>
    <n v="6146.1009999999997"/>
  </r>
  <r>
    <x v="0"/>
    <x v="0"/>
    <x v="5"/>
    <x v="40"/>
    <x v="9"/>
    <x v="0"/>
    <x v="0"/>
    <n v="16195.156999999999"/>
  </r>
  <r>
    <x v="0"/>
    <x v="0"/>
    <x v="5"/>
    <x v="40"/>
    <x v="38"/>
    <x v="0"/>
    <x v="0"/>
    <n v="210923.55"/>
  </r>
  <r>
    <x v="0"/>
    <x v="0"/>
    <x v="5"/>
    <x v="41"/>
    <x v="0"/>
    <x v="0"/>
    <x v="0"/>
    <n v="9469.6195000000007"/>
  </r>
  <r>
    <x v="0"/>
    <x v="0"/>
    <x v="5"/>
    <x v="41"/>
    <x v="1"/>
    <x v="0"/>
    <x v="0"/>
    <n v="4301.1282000000001"/>
  </r>
  <r>
    <x v="0"/>
    <x v="0"/>
    <x v="5"/>
    <x v="41"/>
    <x v="2"/>
    <x v="0"/>
    <x v="0"/>
    <n v="23917.698"/>
  </r>
  <r>
    <x v="0"/>
    <x v="0"/>
    <x v="5"/>
    <x v="41"/>
    <x v="3"/>
    <x v="0"/>
    <x v="0"/>
    <n v="19212.646000000001"/>
  </r>
  <r>
    <x v="0"/>
    <x v="0"/>
    <x v="5"/>
    <x v="41"/>
    <x v="4"/>
    <x v="0"/>
    <x v="0"/>
    <n v="4856.8851999999997"/>
  </r>
  <r>
    <x v="0"/>
    <x v="0"/>
    <x v="5"/>
    <x v="41"/>
    <x v="5"/>
    <x v="0"/>
    <x v="0"/>
    <n v="33969.07"/>
  </r>
  <r>
    <x v="0"/>
    <x v="0"/>
    <x v="5"/>
    <x v="41"/>
    <x v="6"/>
    <x v="0"/>
    <x v="0"/>
    <n v="68211.005000000005"/>
  </r>
  <r>
    <x v="0"/>
    <x v="0"/>
    <x v="5"/>
    <x v="41"/>
    <x v="7"/>
    <x v="0"/>
    <x v="0"/>
    <n v="1023.5626"/>
  </r>
  <r>
    <x v="0"/>
    <x v="0"/>
    <x v="5"/>
    <x v="41"/>
    <x v="8"/>
    <x v="0"/>
    <x v="0"/>
    <n v="2704.4958999999999"/>
  </r>
  <r>
    <x v="0"/>
    <x v="0"/>
    <x v="5"/>
    <x v="41"/>
    <x v="9"/>
    <x v="0"/>
    <x v="0"/>
    <n v="1982.4172000000001"/>
  </r>
  <r>
    <x v="0"/>
    <x v="0"/>
    <x v="5"/>
    <x v="41"/>
    <x v="38"/>
    <x v="0"/>
    <x v="0"/>
    <n v="169648.53"/>
  </r>
  <r>
    <x v="0"/>
    <x v="0"/>
    <x v="5"/>
    <x v="42"/>
    <x v="0"/>
    <x v="0"/>
    <x v="0"/>
    <n v="669.07722000000001"/>
  </r>
  <r>
    <x v="0"/>
    <x v="0"/>
    <x v="5"/>
    <x v="42"/>
    <x v="1"/>
    <x v="0"/>
    <x v="0"/>
    <n v="402.50135"/>
  </r>
  <r>
    <x v="0"/>
    <x v="0"/>
    <x v="5"/>
    <x v="42"/>
    <x v="2"/>
    <x v="0"/>
    <x v="0"/>
    <n v="879.58627000000001"/>
  </r>
  <r>
    <x v="0"/>
    <x v="0"/>
    <x v="5"/>
    <x v="42"/>
    <x v="3"/>
    <x v="0"/>
    <x v="0"/>
    <n v="4797.1040999999996"/>
  </r>
  <r>
    <x v="0"/>
    <x v="0"/>
    <x v="5"/>
    <x v="42"/>
    <x v="4"/>
    <x v="0"/>
    <x v="0"/>
    <n v="1421.1409000000001"/>
  </r>
  <r>
    <x v="0"/>
    <x v="0"/>
    <x v="5"/>
    <x v="42"/>
    <x v="5"/>
    <x v="0"/>
    <x v="0"/>
    <n v="28421.187999999998"/>
  </r>
  <r>
    <x v="0"/>
    <x v="0"/>
    <x v="5"/>
    <x v="42"/>
    <x v="6"/>
    <x v="0"/>
    <x v="0"/>
    <n v="70070.23"/>
  </r>
  <r>
    <x v="0"/>
    <x v="0"/>
    <x v="5"/>
    <x v="42"/>
    <x v="7"/>
    <x v="0"/>
    <x v="0"/>
    <n v="2554.9189999999999"/>
  </r>
  <r>
    <x v="0"/>
    <x v="0"/>
    <x v="5"/>
    <x v="42"/>
    <x v="8"/>
    <x v="0"/>
    <x v="0"/>
    <n v="30518.544999999998"/>
  </r>
  <r>
    <x v="0"/>
    <x v="0"/>
    <x v="5"/>
    <x v="42"/>
    <x v="9"/>
    <x v="0"/>
    <x v="0"/>
    <n v="36570.571000000004"/>
  </r>
  <r>
    <x v="0"/>
    <x v="0"/>
    <x v="5"/>
    <x v="42"/>
    <x v="38"/>
    <x v="0"/>
    <x v="0"/>
    <n v="159176.67000000001"/>
  </r>
  <r>
    <x v="0"/>
    <x v="0"/>
    <x v="5"/>
    <x v="43"/>
    <x v="0"/>
    <x v="0"/>
    <x v="0"/>
    <n v="183.81741"/>
  </r>
  <r>
    <x v="0"/>
    <x v="0"/>
    <x v="5"/>
    <x v="43"/>
    <x v="1"/>
    <x v="0"/>
    <x v="0"/>
    <n v="26.614876643999999"/>
  </r>
  <r>
    <x v="0"/>
    <x v="0"/>
    <x v="5"/>
    <x v="43"/>
    <x v="2"/>
    <x v="0"/>
    <x v="0"/>
    <n v="5711.1291000000001"/>
  </r>
  <r>
    <x v="0"/>
    <x v="0"/>
    <x v="5"/>
    <x v="43"/>
    <x v="3"/>
    <x v="0"/>
    <x v="0"/>
    <n v="169.35703000000001"/>
  </r>
  <r>
    <x v="0"/>
    <x v="0"/>
    <x v="5"/>
    <x v="43"/>
    <x v="4"/>
    <x v="0"/>
    <x v="0"/>
    <n v="408.76459"/>
  </r>
  <r>
    <x v="0"/>
    <x v="0"/>
    <x v="5"/>
    <x v="43"/>
    <x v="5"/>
    <x v="0"/>
    <x v="0"/>
    <n v="1045.9476999999999"/>
  </r>
  <r>
    <x v="0"/>
    <x v="0"/>
    <x v="5"/>
    <x v="43"/>
    <x v="6"/>
    <x v="0"/>
    <x v="0"/>
    <n v="8786.7888999999996"/>
  </r>
  <r>
    <x v="0"/>
    <x v="0"/>
    <x v="5"/>
    <x v="43"/>
    <x v="7"/>
    <x v="0"/>
    <x v="0"/>
    <n v="635.99508000000003"/>
  </r>
  <r>
    <x v="0"/>
    <x v="0"/>
    <x v="5"/>
    <x v="43"/>
    <x v="8"/>
    <x v="0"/>
    <x v="0"/>
    <n v="4239.8743999999997"/>
  </r>
  <r>
    <x v="0"/>
    <x v="0"/>
    <x v="5"/>
    <x v="43"/>
    <x v="9"/>
    <x v="0"/>
    <x v="0"/>
    <n v="4345.9831000000004"/>
  </r>
  <r>
    <x v="0"/>
    <x v="0"/>
    <x v="5"/>
    <x v="43"/>
    <x v="38"/>
    <x v="0"/>
    <x v="0"/>
    <n v="44709.411"/>
  </r>
  <r>
    <x v="0"/>
    <x v="0"/>
    <x v="5"/>
    <x v="44"/>
    <x v="0"/>
    <x v="0"/>
    <x v="0"/>
    <n v="253.16419999999999"/>
  </r>
  <r>
    <x v="0"/>
    <x v="0"/>
    <x v="5"/>
    <x v="44"/>
    <x v="1"/>
    <x v="0"/>
    <x v="0"/>
    <n v="16.727374292"/>
  </r>
  <r>
    <x v="0"/>
    <x v="0"/>
    <x v="5"/>
    <x v="44"/>
    <x v="2"/>
    <x v="0"/>
    <x v="0"/>
    <n v="10308.448"/>
  </r>
  <r>
    <x v="0"/>
    <x v="0"/>
    <x v="5"/>
    <x v="44"/>
    <x v="3"/>
    <x v="0"/>
    <x v="0"/>
    <n v="104.36226000000001"/>
  </r>
  <r>
    <x v="0"/>
    <x v="0"/>
    <x v="5"/>
    <x v="44"/>
    <x v="4"/>
    <x v="0"/>
    <x v="0"/>
    <n v="55.394242312000003"/>
  </r>
  <r>
    <x v="0"/>
    <x v="0"/>
    <x v="5"/>
    <x v="44"/>
    <x v="5"/>
    <x v="0"/>
    <x v="0"/>
    <n v="356.51033000000001"/>
  </r>
  <r>
    <x v="0"/>
    <x v="0"/>
    <x v="5"/>
    <x v="44"/>
    <x v="6"/>
    <x v="0"/>
    <x v="0"/>
    <n v="1188.4151999999999"/>
  </r>
  <r>
    <x v="0"/>
    <x v="0"/>
    <x v="5"/>
    <x v="44"/>
    <x v="7"/>
    <x v="0"/>
    <x v="0"/>
    <n v="128.82866000000001"/>
  </r>
  <r>
    <x v="0"/>
    <x v="0"/>
    <x v="5"/>
    <x v="44"/>
    <x v="8"/>
    <x v="0"/>
    <x v="0"/>
    <n v="976.12725"/>
  </r>
  <r>
    <x v="0"/>
    <x v="0"/>
    <x v="5"/>
    <x v="44"/>
    <x v="9"/>
    <x v="0"/>
    <x v="0"/>
    <n v="911.91291999999999"/>
  </r>
  <r>
    <x v="0"/>
    <x v="0"/>
    <x v="5"/>
    <x v="44"/>
    <x v="38"/>
    <x v="0"/>
    <x v="0"/>
    <n v="21207.777999999998"/>
  </r>
  <r>
    <x v="0"/>
    <x v="0"/>
    <x v="5"/>
    <x v="45"/>
    <x v="0"/>
    <x v="0"/>
    <x v="0"/>
    <n v="105.64111"/>
  </r>
  <r>
    <x v="0"/>
    <x v="0"/>
    <x v="5"/>
    <x v="45"/>
    <x v="1"/>
    <x v="0"/>
    <x v="0"/>
    <n v="24.433708601999999"/>
  </r>
  <r>
    <x v="0"/>
    <x v="0"/>
    <x v="5"/>
    <x v="45"/>
    <x v="2"/>
    <x v="0"/>
    <x v="0"/>
    <n v="2700.8422"/>
  </r>
  <r>
    <x v="0"/>
    <x v="0"/>
    <x v="5"/>
    <x v="45"/>
    <x v="3"/>
    <x v="0"/>
    <x v="0"/>
    <n v="573.41854999999998"/>
  </r>
  <r>
    <x v="0"/>
    <x v="0"/>
    <x v="5"/>
    <x v="45"/>
    <x v="4"/>
    <x v="0"/>
    <x v="0"/>
    <n v="46.294375367999997"/>
  </r>
  <r>
    <x v="0"/>
    <x v="0"/>
    <x v="5"/>
    <x v="45"/>
    <x v="5"/>
    <x v="0"/>
    <x v="0"/>
    <n v="1387.8966"/>
  </r>
  <r>
    <x v="0"/>
    <x v="0"/>
    <x v="5"/>
    <x v="45"/>
    <x v="6"/>
    <x v="0"/>
    <x v="0"/>
    <n v="13832.179"/>
  </r>
  <r>
    <x v="0"/>
    <x v="0"/>
    <x v="5"/>
    <x v="45"/>
    <x v="7"/>
    <x v="0"/>
    <x v="0"/>
    <n v="798.08286999999996"/>
  </r>
  <r>
    <x v="0"/>
    <x v="0"/>
    <x v="5"/>
    <x v="45"/>
    <x v="8"/>
    <x v="0"/>
    <x v="0"/>
    <n v="3004.6087000000002"/>
  </r>
  <r>
    <x v="0"/>
    <x v="0"/>
    <x v="5"/>
    <x v="45"/>
    <x v="9"/>
    <x v="0"/>
    <x v="0"/>
    <n v="3131.3125"/>
  </r>
  <r>
    <x v="0"/>
    <x v="0"/>
    <x v="5"/>
    <x v="45"/>
    <x v="38"/>
    <x v="0"/>
    <x v="0"/>
    <n v="36538.845000000001"/>
  </r>
  <r>
    <x v="0"/>
    <x v="0"/>
    <x v="6"/>
    <x v="0"/>
    <x v="0"/>
    <x v="0"/>
    <x v="0"/>
    <n v="265037.03999999998"/>
  </r>
  <r>
    <x v="0"/>
    <x v="0"/>
    <x v="6"/>
    <x v="0"/>
    <x v="1"/>
    <x v="0"/>
    <x v="0"/>
    <n v="473984.96"/>
  </r>
  <r>
    <x v="0"/>
    <x v="0"/>
    <x v="6"/>
    <x v="1"/>
    <x v="2"/>
    <x v="0"/>
    <x v="0"/>
    <n v="300496.81"/>
  </r>
  <r>
    <x v="0"/>
    <x v="0"/>
    <x v="6"/>
    <x v="2"/>
    <x v="3"/>
    <x v="0"/>
    <x v="0"/>
    <n v="1157007.8"/>
  </r>
  <r>
    <x v="0"/>
    <x v="0"/>
    <x v="6"/>
    <x v="3"/>
    <x v="4"/>
    <x v="0"/>
    <x v="0"/>
    <n v="289052.53000000003"/>
  </r>
  <r>
    <x v="0"/>
    <x v="0"/>
    <x v="6"/>
    <x v="4"/>
    <x v="5"/>
    <x v="0"/>
    <x v="0"/>
    <n v="3112967.5"/>
  </r>
  <r>
    <x v="0"/>
    <x v="0"/>
    <x v="6"/>
    <x v="5"/>
    <x v="6"/>
    <x v="0"/>
    <x v="0"/>
    <n v="5440486.2999999998"/>
  </r>
  <r>
    <x v="0"/>
    <x v="0"/>
    <x v="6"/>
    <x v="6"/>
    <x v="7"/>
    <x v="0"/>
    <x v="0"/>
    <n v="3023561.6"/>
  </r>
  <r>
    <x v="0"/>
    <x v="0"/>
    <x v="6"/>
    <x v="7"/>
    <x v="8"/>
    <x v="0"/>
    <x v="0"/>
    <n v="6825012.5999999996"/>
  </r>
  <r>
    <x v="0"/>
    <x v="0"/>
    <x v="6"/>
    <x v="8"/>
    <x v="9"/>
    <x v="0"/>
    <x v="0"/>
    <n v="13320376"/>
  </r>
  <r>
    <x v="0"/>
    <x v="0"/>
    <x v="6"/>
    <x v="9"/>
    <x v="10"/>
    <x v="0"/>
    <x v="0"/>
    <n v="49090.877999999997"/>
  </r>
  <r>
    <x v="0"/>
    <x v="0"/>
    <x v="6"/>
    <x v="9"/>
    <x v="11"/>
    <x v="0"/>
    <x v="0"/>
    <n v="810.75896999999998"/>
  </r>
  <r>
    <x v="0"/>
    <x v="0"/>
    <x v="6"/>
    <x v="9"/>
    <x v="12"/>
    <x v="0"/>
    <x v="0"/>
    <n v="116464.04"/>
  </r>
  <r>
    <x v="0"/>
    <x v="0"/>
    <x v="6"/>
    <x v="9"/>
    <x v="13"/>
    <x v="0"/>
    <x v="0"/>
    <n v="1815.2370000000001"/>
  </r>
  <r>
    <x v="0"/>
    <x v="0"/>
    <x v="6"/>
    <x v="9"/>
    <x v="14"/>
    <x v="0"/>
    <x v="0"/>
    <n v="766.72627"/>
  </r>
  <r>
    <x v="0"/>
    <x v="0"/>
    <x v="6"/>
    <x v="9"/>
    <x v="15"/>
    <x v="0"/>
    <x v="0"/>
    <n v="4784.0981000000002"/>
  </r>
  <r>
    <x v="0"/>
    <x v="0"/>
    <x v="6"/>
    <x v="9"/>
    <x v="16"/>
    <x v="0"/>
    <x v="0"/>
    <n v="605.70019000000002"/>
  </r>
  <r>
    <x v="0"/>
    <x v="0"/>
    <x v="6"/>
    <x v="9"/>
    <x v="17"/>
    <x v="0"/>
    <x v="0"/>
    <n v="14891.569"/>
  </r>
  <r>
    <x v="0"/>
    <x v="0"/>
    <x v="6"/>
    <x v="9"/>
    <x v="18"/>
    <x v="0"/>
    <x v="0"/>
    <n v="7058.3715000000002"/>
  </r>
  <r>
    <x v="0"/>
    <x v="0"/>
    <x v="6"/>
    <x v="9"/>
    <x v="19"/>
    <x v="0"/>
    <x v="0"/>
    <n v="112657.66"/>
  </r>
  <r>
    <x v="0"/>
    <x v="0"/>
    <x v="6"/>
    <x v="9"/>
    <x v="20"/>
    <x v="0"/>
    <x v="0"/>
    <n v="862.06239000000005"/>
  </r>
  <r>
    <x v="0"/>
    <x v="0"/>
    <x v="6"/>
    <x v="9"/>
    <x v="21"/>
    <x v="0"/>
    <x v="0"/>
    <n v="4173.2851000000001"/>
  </r>
  <r>
    <x v="0"/>
    <x v="0"/>
    <x v="6"/>
    <x v="9"/>
    <x v="22"/>
    <x v="0"/>
    <x v="0"/>
    <n v="124.19704"/>
  </r>
  <r>
    <x v="0"/>
    <x v="0"/>
    <x v="6"/>
    <x v="9"/>
    <x v="23"/>
    <x v="0"/>
    <x v="0"/>
    <n v="960.37275"/>
  </r>
  <r>
    <x v="0"/>
    <x v="0"/>
    <x v="6"/>
    <x v="9"/>
    <x v="24"/>
    <x v="0"/>
    <x v="0"/>
    <n v="315.19256000000001"/>
  </r>
  <r>
    <x v="0"/>
    <x v="0"/>
    <x v="6"/>
    <x v="9"/>
    <x v="25"/>
    <x v="0"/>
    <x v="0"/>
    <n v="348.21086000000003"/>
  </r>
  <r>
    <x v="0"/>
    <x v="0"/>
    <x v="6"/>
    <x v="9"/>
    <x v="26"/>
    <x v="0"/>
    <x v="0"/>
    <n v="1455.9671000000001"/>
  </r>
  <r>
    <x v="0"/>
    <x v="0"/>
    <x v="6"/>
    <x v="9"/>
    <x v="27"/>
    <x v="0"/>
    <x v="0"/>
    <n v="669.07722000000001"/>
  </r>
  <r>
    <x v="0"/>
    <x v="0"/>
    <x v="6"/>
    <x v="9"/>
    <x v="28"/>
    <x v="0"/>
    <x v="0"/>
    <n v="70245.819000000003"/>
  </r>
  <r>
    <x v="0"/>
    <x v="0"/>
    <x v="6"/>
    <x v="9"/>
    <x v="29"/>
    <x v="0"/>
    <x v="0"/>
    <n v="8851.9444000000003"/>
  </r>
  <r>
    <x v="0"/>
    <x v="0"/>
    <x v="6"/>
    <x v="9"/>
    <x v="30"/>
    <x v="0"/>
    <x v="0"/>
    <n v="2127.9708000000001"/>
  </r>
  <r>
    <x v="0"/>
    <x v="0"/>
    <x v="6"/>
    <x v="9"/>
    <x v="31"/>
    <x v="0"/>
    <x v="0"/>
    <n v="7813.6732000000002"/>
  </r>
  <r>
    <x v="0"/>
    <x v="0"/>
    <x v="6"/>
    <x v="10"/>
    <x v="10"/>
    <x v="0"/>
    <x v="0"/>
    <n v="117944.51"/>
  </r>
  <r>
    <x v="0"/>
    <x v="0"/>
    <x v="6"/>
    <x v="10"/>
    <x v="11"/>
    <x v="0"/>
    <x v="0"/>
    <n v="424.31196"/>
  </r>
  <r>
    <x v="0"/>
    <x v="0"/>
    <x v="6"/>
    <x v="10"/>
    <x v="12"/>
    <x v="0"/>
    <x v="0"/>
    <n v="99287.159"/>
  </r>
  <r>
    <x v="0"/>
    <x v="0"/>
    <x v="6"/>
    <x v="10"/>
    <x v="13"/>
    <x v="0"/>
    <x v="0"/>
    <n v="309.94756000000001"/>
  </r>
  <r>
    <x v="0"/>
    <x v="0"/>
    <x v="6"/>
    <x v="10"/>
    <x v="14"/>
    <x v="0"/>
    <x v="0"/>
    <n v="1180.4921999999999"/>
  </r>
  <r>
    <x v="0"/>
    <x v="0"/>
    <x v="6"/>
    <x v="10"/>
    <x v="15"/>
    <x v="0"/>
    <x v="0"/>
    <n v="2707.0630999999998"/>
  </r>
  <r>
    <x v="0"/>
    <x v="0"/>
    <x v="6"/>
    <x v="10"/>
    <x v="16"/>
    <x v="0"/>
    <x v="0"/>
    <n v="262.64927999999998"/>
  </r>
  <r>
    <x v="0"/>
    <x v="0"/>
    <x v="6"/>
    <x v="10"/>
    <x v="17"/>
    <x v="0"/>
    <x v="0"/>
    <n v="27204.917000000001"/>
  </r>
  <r>
    <x v="0"/>
    <x v="0"/>
    <x v="6"/>
    <x v="10"/>
    <x v="18"/>
    <x v="0"/>
    <x v="0"/>
    <n v="13221.13"/>
  </r>
  <r>
    <x v="0"/>
    <x v="0"/>
    <x v="6"/>
    <x v="10"/>
    <x v="19"/>
    <x v="0"/>
    <x v="0"/>
    <n v="209079.7"/>
  </r>
  <r>
    <x v="0"/>
    <x v="0"/>
    <x v="6"/>
    <x v="10"/>
    <x v="20"/>
    <x v="0"/>
    <x v="0"/>
    <n v="327.71120000000002"/>
  </r>
  <r>
    <x v="0"/>
    <x v="0"/>
    <x v="6"/>
    <x v="10"/>
    <x v="21"/>
    <x v="0"/>
    <x v="0"/>
    <n v="3264.2458000000001"/>
  </r>
  <r>
    <x v="0"/>
    <x v="0"/>
    <x v="6"/>
    <x v="10"/>
    <x v="22"/>
    <x v="0"/>
    <x v="0"/>
    <n v="390.27987999999999"/>
  </r>
  <r>
    <x v="0"/>
    <x v="0"/>
    <x v="6"/>
    <x v="10"/>
    <x v="23"/>
    <x v="0"/>
    <x v="0"/>
    <n v="5351.0340999999999"/>
  </r>
  <r>
    <x v="0"/>
    <x v="0"/>
    <x v="6"/>
    <x v="10"/>
    <x v="24"/>
    <x v="0"/>
    <x v="0"/>
    <n v="555.51128000000006"/>
  </r>
  <r>
    <x v="0"/>
    <x v="0"/>
    <x v="6"/>
    <x v="10"/>
    <x v="25"/>
    <x v="0"/>
    <x v="0"/>
    <n v="147.98204999999999"/>
  </r>
  <r>
    <x v="0"/>
    <x v="0"/>
    <x v="6"/>
    <x v="10"/>
    <x v="26"/>
    <x v="0"/>
    <x v="0"/>
    <n v="1108.8203000000001"/>
  </r>
  <r>
    <x v="0"/>
    <x v="0"/>
    <x v="6"/>
    <x v="10"/>
    <x v="27"/>
    <x v="0"/>
    <x v="0"/>
    <n v="402.50135"/>
  </r>
  <r>
    <x v="0"/>
    <x v="0"/>
    <x v="6"/>
    <x v="10"/>
    <x v="28"/>
    <x v="0"/>
    <x v="0"/>
    <n v="64883.394"/>
  </r>
  <r>
    <x v="0"/>
    <x v="0"/>
    <x v="6"/>
    <x v="10"/>
    <x v="29"/>
    <x v="0"/>
    <x v="0"/>
    <n v="3130.1556"/>
  </r>
  <r>
    <x v="0"/>
    <x v="0"/>
    <x v="6"/>
    <x v="10"/>
    <x v="30"/>
    <x v="0"/>
    <x v="0"/>
    <n v="1105.4350999999999"/>
  </r>
  <r>
    <x v="0"/>
    <x v="0"/>
    <x v="6"/>
    <x v="10"/>
    <x v="31"/>
    <x v="0"/>
    <x v="0"/>
    <n v="5562.576"/>
  </r>
  <r>
    <x v="0"/>
    <x v="0"/>
    <x v="6"/>
    <x v="11"/>
    <x v="10"/>
    <x v="0"/>
    <x v="0"/>
    <n v="4355.0079999999998"/>
  </r>
  <r>
    <x v="0"/>
    <x v="0"/>
    <x v="6"/>
    <x v="11"/>
    <x v="11"/>
    <x v="0"/>
    <x v="0"/>
    <n v="25571.367999999999"/>
  </r>
  <r>
    <x v="0"/>
    <x v="0"/>
    <x v="6"/>
    <x v="11"/>
    <x v="12"/>
    <x v="0"/>
    <x v="0"/>
    <n v="12838.307000000001"/>
  </r>
  <r>
    <x v="0"/>
    <x v="0"/>
    <x v="6"/>
    <x v="11"/>
    <x v="13"/>
    <x v="0"/>
    <x v="0"/>
    <n v="1470.5510999999999"/>
  </r>
  <r>
    <x v="0"/>
    <x v="0"/>
    <x v="6"/>
    <x v="11"/>
    <x v="14"/>
    <x v="0"/>
    <x v="0"/>
    <n v="38237.305"/>
  </r>
  <r>
    <x v="0"/>
    <x v="0"/>
    <x v="6"/>
    <x v="11"/>
    <x v="15"/>
    <x v="0"/>
    <x v="0"/>
    <n v="597776.59"/>
  </r>
  <r>
    <x v="0"/>
    <x v="0"/>
    <x v="6"/>
    <x v="11"/>
    <x v="16"/>
    <x v="0"/>
    <x v="0"/>
    <n v="117252.61"/>
  </r>
  <r>
    <x v="0"/>
    <x v="0"/>
    <x v="6"/>
    <x v="11"/>
    <x v="17"/>
    <x v="0"/>
    <x v="0"/>
    <n v="18214.503000000001"/>
  </r>
  <r>
    <x v="0"/>
    <x v="0"/>
    <x v="6"/>
    <x v="11"/>
    <x v="18"/>
    <x v="0"/>
    <x v="0"/>
    <n v="15314.805"/>
  </r>
  <r>
    <x v="0"/>
    <x v="0"/>
    <x v="6"/>
    <x v="11"/>
    <x v="19"/>
    <x v="0"/>
    <x v="0"/>
    <n v="46256.574000000001"/>
  </r>
  <r>
    <x v="0"/>
    <x v="0"/>
    <x v="6"/>
    <x v="11"/>
    <x v="20"/>
    <x v="0"/>
    <x v="0"/>
    <n v="1007.145"/>
  </r>
  <r>
    <x v="0"/>
    <x v="0"/>
    <x v="6"/>
    <x v="11"/>
    <x v="21"/>
    <x v="0"/>
    <x v="0"/>
    <n v="1550.7757999999999"/>
  </r>
  <r>
    <x v="0"/>
    <x v="0"/>
    <x v="6"/>
    <x v="11"/>
    <x v="22"/>
    <x v="0"/>
    <x v="0"/>
    <n v="164.30267000000001"/>
  </r>
  <r>
    <x v="0"/>
    <x v="0"/>
    <x v="6"/>
    <x v="11"/>
    <x v="23"/>
    <x v="0"/>
    <x v="0"/>
    <n v="3679.5563000000002"/>
  </r>
  <r>
    <x v="0"/>
    <x v="0"/>
    <x v="6"/>
    <x v="11"/>
    <x v="24"/>
    <x v="0"/>
    <x v="0"/>
    <n v="545.89085"/>
  </r>
  <r>
    <x v="0"/>
    <x v="0"/>
    <x v="6"/>
    <x v="11"/>
    <x v="25"/>
    <x v="0"/>
    <x v="0"/>
    <n v="9369.3209000000006"/>
  </r>
  <r>
    <x v="0"/>
    <x v="0"/>
    <x v="6"/>
    <x v="11"/>
    <x v="26"/>
    <x v="0"/>
    <x v="0"/>
    <n v="2647.6617999999999"/>
  </r>
  <r>
    <x v="0"/>
    <x v="0"/>
    <x v="6"/>
    <x v="11"/>
    <x v="27"/>
    <x v="0"/>
    <x v="0"/>
    <n v="879.58627000000001"/>
  </r>
  <r>
    <x v="0"/>
    <x v="0"/>
    <x v="6"/>
    <x v="11"/>
    <x v="28"/>
    <x v="0"/>
    <x v="0"/>
    <n v="56103.569000000003"/>
  </r>
  <r>
    <x v="0"/>
    <x v="0"/>
    <x v="6"/>
    <x v="11"/>
    <x v="29"/>
    <x v="0"/>
    <x v="0"/>
    <n v="5715.4486999999999"/>
  </r>
  <r>
    <x v="0"/>
    <x v="0"/>
    <x v="6"/>
    <x v="11"/>
    <x v="30"/>
    <x v="0"/>
    <x v="0"/>
    <n v="1926.7748999999999"/>
  </r>
  <r>
    <x v="0"/>
    <x v="0"/>
    <x v="6"/>
    <x v="11"/>
    <x v="31"/>
    <x v="0"/>
    <x v="0"/>
    <n v="2816.5165000000002"/>
  </r>
  <r>
    <x v="0"/>
    <x v="0"/>
    <x v="6"/>
    <x v="12"/>
    <x v="10"/>
    <x v="0"/>
    <x v="0"/>
    <n v="80544.034"/>
  </r>
  <r>
    <x v="0"/>
    <x v="0"/>
    <x v="6"/>
    <x v="12"/>
    <x v="11"/>
    <x v="0"/>
    <x v="0"/>
    <n v="1126.559"/>
  </r>
  <r>
    <x v="0"/>
    <x v="0"/>
    <x v="6"/>
    <x v="12"/>
    <x v="12"/>
    <x v="0"/>
    <x v="0"/>
    <n v="231458.55"/>
  </r>
  <r>
    <x v="0"/>
    <x v="0"/>
    <x v="6"/>
    <x v="12"/>
    <x v="13"/>
    <x v="0"/>
    <x v="0"/>
    <n v="1168.4780000000001"/>
  </r>
  <r>
    <x v="0"/>
    <x v="0"/>
    <x v="6"/>
    <x v="12"/>
    <x v="14"/>
    <x v="0"/>
    <x v="0"/>
    <n v="4641.7026999999998"/>
  </r>
  <r>
    <x v="0"/>
    <x v="0"/>
    <x v="6"/>
    <x v="12"/>
    <x v="15"/>
    <x v="0"/>
    <x v="0"/>
    <n v="19387.28"/>
  </r>
  <r>
    <x v="0"/>
    <x v="0"/>
    <x v="6"/>
    <x v="12"/>
    <x v="16"/>
    <x v="0"/>
    <x v="0"/>
    <n v="2450.5023000000001"/>
  </r>
  <r>
    <x v="0"/>
    <x v="0"/>
    <x v="6"/>
    <x v="12"/>
    <x v="17"/>
    <x v="0"/>
    <x v="0"/>
    <n v="151201.82999999999"/>
  </r>
  <r>
    <x v="0"/>
    <x v="0"/>
    <x v="6"/>
    <x v="12"/>
    <x v="18"/>
    <x v="0"/>
    <x v="0"/>
    <n v="47518.196000000004"/>
  </r>
  <r>
    <x v="0"/>
    <x v="0"/>
    <x v="6"/>
    <x v="12"/>
    <x v="19"/>
    <x v="0"/>
    <x v="0"/>
    <n v="606381.31000000006"/>
  </r>
  <r>
    <x v="0"/>
    <x v="0"/>
    <x v="6"/>
    <x v="12"/>
    <x v="20"/>
    <x v="0"/>
    <x v="0"/>
    <n v="947.64598999999998"/>
  </r>
  <r>
    <x v="0"/>
    <x v="0"/>
    <x v="6"/>
    <x v="12"/>
    <x v="21"/>
    <x v="0"/>
    <x v="0"/>
    <n v="55.755646884000001"/>
  </r>
  <r>
    <x v="0"/>
    <x v="0"/>
    <x v="6"/>
    <x v="12"/>
    <x v="22"/>
    <x v="0"/>
    <x v="0"/>
    <n v="3053.6954999999998"/>
  </r>
  <r>
    <x v="0"/>
    <x v="0"/>
    <x v="6"/>
    <x v="12"/>
    <x v="23"/>
    <x v="0"/>
    <x v="0"/>
    <n v="12554.548000000001"/>
  </r>
  <r>
    <x v="0"/>
    <x v="0"/>
    <x v="6"/>
    <x v="12"/>
    <x v="24"/>
    <x v="0"/>
    <x v="0"/>
    <n v="4288.0487000000003"/>
  </r>
  <r>
    <x v="0"/>
    <x v="0"/>
    <x v="6"/>
    <x v="12"/>
    <x v="25"/>
    <x v="0"/>
    <x v="0"/>
    <n v="997.95218"/>
  </r>
  <r>
    <x v="0"/>
    <x v="0"/>
    <x v="6"/>
    <x v="12"/>
    <x v="26"/>
    <x v="0"/>
    <x v="0"/>
    <n v="23374.346000000001"/>
  </r>
  <r>
    <x v="0"/>
    <x v="0"/>
    <x v="6"/>
    <x v="12"/>
    <x v="27"/>
    <x v="0"/>
    <x v="0"/>
    <n v="4797.1040999999996"/>
  </r>
  <r>
    <x v="0"/>
    <x v="0"/>
    <x v="6"/>
    <x v="12"/>
    <x v="28"/>
    <x v="0"/>
    <x v="0"/>
    <n v="225947.78"/>
  </r>
  <r>
    <x v="0"/>
    <x v="0"/>
    <x v="6"/>
    <x v="12"/>
    <x v="29"/>
    <x v="0"/>
    <x v="0"/>
    <n v="16134.519"/>
  </r>
  <r>
    <x v="0"/>
    <x v="0"/>
    <x v="6"/>
    <x v="12"/>
    <x v="30"/>
    <x v="0"/>
    <x v="0"/>
    <n v="7605.6266999999998"/>
  </r>
  <r>
    <x v="0"/>
    <x v="0"/>
    <x v="6"/>
    <x v="12"/>
    <x v="31"/>
    <x v="0"/>
    <x v="0"/>
    <n v="22720.078000000001"/>
  </r>
  <r>
    <x v="0"/>
    <x v="0"/>
    <x v="6"/>
    <x v="13"/>
    <x v="10"/>
    <x v="0"/>
    <x v="0"/>
    <n v="1308.1171999999999"/>
  </r>
  <r>
    <x v="0"/>
    <x v="0"/>
    <x v="6"/>
    <x v="13"/>
    <x v="11"/>
    <x v="0"/>
    <x v="0"/>
    <n v="1059.1858"/>
  </r>
  <r>
    <x v="0"/>
    <x v="0"/>
    <x v="6"/>
    <x v="13"/>
    <x v="12"/>
    <x v="0"/>
    <x v="0"/>
    <n v="2299.027"/>
  </r>
  <r>
    <x v="0"/>
    <x v="0"/>
    <x v="6"/>
    <x v="13"/>
    <x v="13"/>
    <x v="0"/>
    <x v="0"/>
    <n v="90211.520000000004"/>
  </r>
  <r>
    <x v="0"/>
    <x v="0"/>
    <x v="6"/>
    <x v="13"/>
    <x v="14"/>
    <x v="0"/>
    <x v="0"/>
    <n v="29186.815999999999"/>
  </r>
  <r>
    <x v="0"/>
    <x v="0"/>
    <x v="6"/>
    <x v="13"/>
    <x v="15"/>
    <x v="0"/>
    <x v="0"/>
    <n v="28543.599999999999"/>
  </r>
  <r>
    <x v="0"/>
    <x v="0"/>
    <x v="6"/>
    <x v="13"/>
    <x v="16"/>
    <x v="0"/>
    <x v="0"/>
    <n v="5813.7136"/>
  </r>
  <r>
    <x v="0"/>
    <x v="0"/>
    <x v="6"/>
    <x v="13"/>
    <x v="17"/>
    <x v="0"/>
    <x v="0"/>
    <n v="16382.611000000001"/>
  </r>
  <r>
    <x v="0"/>
    <x v="0"/>
    <x v="6"/>
    <x v="13"/>
    <x v="18"/>
    <x v="0"/>
    <x v="0"/>
    <n v="21782.391"/>
  </r>
  <r>
    <x v="0"/>
    <x v="0"/>
    <x v="6"/>
    <x v="13"/>
    <x v="19"/>
    <x v="0"/>
    <x v="0"/>
    <n v="222953.7"/>
  </r>
  <r>
    <x v="0"/>
    <x v="0"/>
    <x v="6"/>
    <x v="13"/>
    <x v="20"/>
    <x v="0"/>
    <x v="0"/>
    <n v="221.98903000000001"/>
  </r>
  <r>
    <x v="0"/>
    <x v="0"/>
    <x v="6"/>
    <x v="13"/>
    <x v="21"/>
    <x v="0"/>
    <x v="0"/>
    <n v="2140.5826000000002"/>
  </r>
  <r>
    <x v="0"/>
    <x v="0"/>
    <x v="6"/>
    <x v="13"/>
    <x v="22"/>
    <x v="0"/>
    <x v="0"/>
    <n v="663.97883999999999"/>
  </r>
  <r>
    <x v="0"/>
    <x v="0"/>
    <x v="6"/>
    <x v="13"/>
    <x v="23"/>
    <x v="0"/>
    <x v="0"/>
    <n v="7039.4717000000001"/>
  </r>
  <r>
    <x v="0"/>
    <x v="0"/>
    <x v="6"/>
    <x v="13"/>
    <x v="24"/>
    <x v="0"/>
    <x v="0"/>
    <n v="1126.1608000000001"/>
  </r>
  <r>
    <x v="0"/>
    <x v="0"/>
    <x v="6"/>
    <x v="13"/>
    <x v="25"/>
    <x v="0"/>
    <x v="0"/>
    <n v="800.82719999999995"/>
  </r>
  <r>
    <x v="0"/>
    <x v="0"/>
    <x v="6"/>
    <x v="13"/>
    <x v="26"/>
    <x v="0"/>
    <x v="0"/>
    <n v="6553.9066000000003"/>
  </r>
  <r>
    <x v="0"/>
    <x v="0"/>
    <x v="6"/>
    <x v="13"/>
    <x v="27"/>
    <x v="0"/>
    <x v="0"/>
    <n v="1421.1409000000001"/>
  </r>
  <r>
    <x v="0"/>
    <x v="0"/>
    <x v="6"/>
    <x v="13"/>
    <x v="28"/>
    <x v="0"/>
    <x v="0"/>
    <n v="98740.335000000006"/>
  </r>
  <r>
    <x v="0"/>
    <x v="0"/>
    <x v="6"/>
    <x v="13"/>
    <x v="29"/>
    <x v="0"/>
    <x v="0"/>
    <n v="9834.7530999999999"/>
  </r>
  <r>
    <x v="0"/>
    <x v="0"/>
    <x v="6"/>
    <x v="13"/>
    <x v="30"/>
    <x v="0"/>
    <x v="0"/>
    <n v="1245.7574999999999"/>
  </r>
  <r>
    <x v="0"/>
    <x v="0"/>
    <x v="6"/>
    <x v="13"/>
    <x v="31"/>
    <x v="0"/>
    <x v="0"/>
    <n v="14373.816000000001"/>
  </r>
  <r>
    <x v="0"/>
    <x v="0"/>
    <x v="6"/>
    <x v="14"/>
    <x v="10"/>
    <x v="0"/>
    <x v="0"/>
    <n v="13115.351000000001"/>
  </r>
  <r>
    <x v="0"/>
    <x v="0"/>
    <x v="6"/>
    <x v="14"/>
    <x v="11"/>
    <x v="0"/>
    <x v="0"/>
    <n v="9954.6507999999994"/>
  </r>
  <r>
    <x v="0"/>
    <x v="0"/>
    <x v="6"/>
    <x v="14"/>
    <x v="12"/>
    <x v="0"/>
    <x v="0"/>
    <n v="41505.302000000003"/>
  </r>
  <r>
    <x v="0"/>
    <x v="0"/>
    <x v="6"/>
    <x v="14"/>
    <x v="13"/>
    <x v="0"/>
    <x v="0"/>
    <n v="12910.089"/>
  </r>
  <r>
    <x v="0"/>
    <x v="0"/>
    <x v="6"/>
    <x v="14"/>
    <x v="14"/>
    <x v="0"/>
    <x v="0"/>
    <n v="876153.35"/>
  </r>
  <r>
    <x v="0"/>
    <x v="0"/>
    <x v="6"/>
    <x v="14"/>
    <x v="15"/>
    <x v="0"/>
    <x v="0"/>
    <n v="307076.15000000002"/>
  </r>
  <r>
    <x v="0"/>
    <x v="0"/>
    <x v="6"/>
    <x v="14"/>
    <x v="16"/>
    <x v="0"/>
    <x v="0"/>
    <n v="178751.37"/>
  </r>
  <r>
    <x v="0"/>
    <x v="0"/>
    <x v="6"/>
    <x v="14"/>
    <x v="17"/>
    <x v="0"/>
    <x v="0"/>
    <n v="175572.68"/>
  </r>
  <r>
    <x v="0"/>
    <x v="0"/>
    <x v="6"/>
    <x v="14"/>
    <x v="18"/>
    <x v="0"/>
    <x v="0"/>
    <n v="302397.74"/>
  </r>
  <r>
    <x v="0"/>
    <x v="0"/>
    <x v="6"/>
    <x v="14"/>
    <x v="19"/>
    <x v="0"/>
    <x v="0"/>
    <n v="661784.48"/>
  </r>
  <r>
    <x v="0"/>
    <x v="0"/>
    <x v="6"/>
    <x v="14"/>
    <x v="20"/>
    <x v="0"/>
    <x v="0"/>
    <n v="21901.010999999999"/>
  </r>
  <r>
    <x v="0"/>
    <x v="0"/>
    <x v="6"/>
    <x v="14"/>
    <x v="21"/>
    <x v="0"/>
    <x v="0"/>
    <n v="404666.01"/>
  </r>
  <r>
    <x v="0"/>
    <x v="0"/>
    <x v="6"/>
    <x v="14"/>
    <x v="22"/>
    <x v="0"/>
    <x v="0"/>
    <n v="16104.058999999999"/>
  </r>
  <r>
    <x v="0"/>
    <x v="0"/>
    <x v="6"/>
    <x v="14"/>
    <x v="23"/>
    <x v="0"/>
    <x v="0"/>
    <n v="96863.604000000007"/>
  </r>
  <r>
    <x v="0"/>
    <x v="0"/>
    <x v="6"/>
    <x v="14"/>
    <x v="24"/>
    <x v="0"/>
    <x v="0"/>
    <n v="20373.672999999999"/>
  </r>
  <r>
    <x v="0"/>
    <x v="0"/>
    <x v="6"/>
    <x v="14"/>
    <x v="25"/>
    <x v="0"/>
    <x v="0"/>
    <n v="10712.181"/>
  </r>
  <r>
    <x v="0"/>
    <x v="0"/>
    <x v="6"/>
    <x v="14"/>
    <x v="26"/>
    <x v="0"/>
    <x v="0"/>
    <n v="114620.34"/>
  </r>
  <r>
    <x v="0"/>
    <x v="0"/>
    <x v="6"/>
    <x v="14"/>
    <x v="27"/>
    <x v="0"/>
    <x v="0"/>
    <n v="28421.187999999998"/>
  </r>
  <r>
    <x v="0"/>
    <x v="0"/>
    <x v="6"/>
    <x v="14"/>
    <x v="28"/>
    <x v="0"/>
    <x v="0"/>
    <n v="874597.43"/>
  </r>
  <r>
    <x v="0"/>
    <x v="0"/>
    <x v="6"/>
    <x v="14"/>
    <x v="29"/>
    <x v="0"/>
    <x v="0"/>
    <n v="82101.225000000006"/>
  </r>
  <r>
    <x v="0"/>
    <x v="0"/>
    <x v="6"/>
    <x v="14"/>
    <x v="30"/>
    <x v="0"/>
    <x v="0"/>
    <n v="22190.440999999999"/>
  </r>
  <r>
    <x v="0"/>
    <x v="0"/>
    <x v="6"/>
    <x v="14"/>
    <x v="31"/>
    <x v="0"/>
    <x v="0"/>
    <n v="119760.96000000001"/>
  </r>
  <r>
    <x v="0"/>
    <x v="0"/>
    <x v="6"/>
    <x v="15"/>
    <x v="10"/>
    <x v="0"/>
    <x v="0"/>
    <n v="62575.565000000002"/>
  </r>
  <r>
    <x v="0"/>
    <x v="0"/>
    <x v="6"/>
    <x v="15"/>
    <x v="11"/>
    <x v="0"/>
    <x v="0"/>
    <n v="29330.172999999999"/>
  </r>
  <r>
    <x v="0"/>
    <x v="0"/>
    <x v="6"/>
    <x v="15"/>
    <x v="12"/>
    <x v="0"/>
    <x v="0"/>
    <n v="63466.487000000001"/>
  </r>
  <r>
    <x v="0"/>
    <x v="0"/>
    <x v="6"/>
    <x v="15"/>
    <x v="13"/>
    <x v="0"/>
    <x v="0"/>
    <n v="33220.637999999999"/>
  </r>
  <r>
    <x v="0"/>
    <x v="0"/>
    <x v="6"/>
    <x v="15"/>
    <x v="14"/>
    <x v="0"/>
    <x v="0"/>
    <n v="598835.77"/>
  </r>
  <r>
    <x v="0"/>
    <x v="0"/>
    <x v="6"/>
    <x v="15"/>
    <x v="15"/>
    <x v="0"/>
    <x v="0"/>
    <n v="1975025"/>
  </r>
  <r>
    <x v="0"/>
    <x v="0"/>
    <x v="6"/>
    <x v="15"/>
    <x v="16"/>
    <x v="0"/>
    <x v="0"/>
    <n v="442649.71"/>
  </r>
  <r>
    <x v="0"/>
    <x v="0"/>
    <x v="6"/>
    <x v="15"/>
    <x v="17"/>
    <x v="0"/>
    <x v="0"/>
    <n v="593154.09"/>
  </r>
  <r>
    <x v="0"/>
    <x v="0"/>
    <x v="6"/>
    <x v="15"/>
    <x v="18"/>
    <x v="0"/>
    <x v="0"/>
    <n v="372867.68"/>
  </r>
  <r>
    <x v="0"/>
    <x v="0"/>
    <x v="6"/>
    <x v="15"/>
    <x v="19"/>
    <x v="0"/>
    <x v="0"/>
    <n v="568042.43000000005"/>
  </r>
  <r>
    <x v="0"/>
    <x v="0"/>
    <x v="6"/>
    <x v="15"/>
    <x v="20"/>
    <x v="0"/>
    <x v="0"/>
    <n v="98914.418000000005"/>
  </r>
  <r>
    <x v="0"/>
    <x v="0"/>
    <x v="6"/>
    <x v="15"/>
    <x v="21"/>
    <x v="0"/>
    <x v="0"/>
    <n v="563070.68999999994"/>
  </r>
  <r>
    <x v="0"/>
    <x v="0"/>
    <x v="6"/>
    <x v="15"/>
    <x v="22"/>
    <x v="0"/>
    <x v="0"/>
    <n v="29264.598999999998"/>
  </r>
  <r>
    <x v="0"/>
    <x v="0"/>
    <x v="6"/>
    <x v="15"/>
    <x v="23"/>
    <x v="0"/>
    <x v="0"/>
    <n v="211975.05"/>
  </r>
  <r>
    <x v="0"/>
    <x v="0"/>
    <x v="6"/>
    <x v="15"/>
    <x v="24"/>
    <x v="0"/>
    <x v="0"/>
    <n v="53164.2"/>
  </r>
  <r>
    <x v="0"/>
    <x v="0"/>
    <x v="6"/>
    <x v="15"/>
    <x v="25"/>
    <x v="0"/>
    <x v="0"/>
    <n v="41177.724999999999"/>
  </r>
  <r>
    <x v="0"/>
    <x v="0"/>
    <x v="6"/>
    <x v="15"/>
    <x v="26"/>
    <x v="0"/>
    <x v="0"/>
    <n v="275451.89"/>
  </r>
  <r>
    <x v="0"/>
    <x v="0"/>
    <x v="6"/>
    <x v="15"/>
    <x v="27"/>
    <x v="0"/>
    <x v="0"/>
    <n v="70070.23"/>
  </r>
  <r>
    <x v="0"/>
    <x v="0"/>
    <x v="6"/>
    <x v="15"/>
    <x v="28"/>
    <x v="0"/>
    <x v="0"/>
    <n v="1713995.7"/>
  </r>
  <r>
    <x v="0"/>
    <x v="0"/>
    <x v="6"/>
    <x v="15"/>
    <x v="29"/>
    <x v="0"/>
    <x v="0"/>
    <n v="196228.15"/>
  </r>
  <r>
    <x v="0"/>
    <x v="0"/>
    <x v="6"/>
    <x v="15"/>
    <x v="30"/>
    <x v="0"/>
    <x v="0"/>
    <n v="53691.124000000003"/>
  </r>
  <r>
    <x v="0"/>
    <x v="0"/>
    <x v="6"/>
    <x v="15"/>
    <x v="31"/>
    <x v="0"/>
    <x v="0"/>
    <n v="263625.03000000003"/>
  </r>
  <r>
    <x v="0"/>
    <x v="0"/>
    <x v="6"/>
    <x v="16"/>
    <x v="10"/>
    <x v="0"/>
    <x v="0"/>
    <n v="16540.437999999998"/>
  </r>
  <r>
    <x v="0"/>
    <x v="0"/>
    <x v="6"/>
    <x v="16"/>
    <x v="11"/>
    <x v="0"/>
    <x v="0"/>
    <n v="12814.114"/>
  </r>
  <r>
    <x v="0"/>
    <x v="0"/>
    <x v="6"/>
    <x v="16"/>
    <x v="12"/>
    <x v="0"/>
    <x v="0"/>
    <n v="26067.182000000001"/>
  </r>
  <r>
    <x v="0"/>
    <x v="0"/>
    <x v="6"/>
    <x v="16"/>
    <x v="13"/>
    <x v="0"/>
    <x v="0"/>
    <n v="6137.1097"/>
  </r>
  <r>
    <x v="0"/>
    <x v="0"/>
    <x v="6"/>
    <x v="16"/>
    <x v="14"/>
    <x v="0"/>
    <x v="0"/>
    <n v="66636.987999999998"/>
  </r>
  <r>
    <x v="0"/>
    <x v="0"/>
    <x v="6"/>
    <x v="16"/>
    <x v="15"/>
    <x v="0"/>
    <x v="0"/>
    <n v="164885.56"/>
  </r>
  <r>
    <x v="0"/>
    <x v="0"/>
    <x v="6"/>
    <x v="16"/>
    <x v="16"/>
    <x v="0"/>
    <x v="0"/>
    <n v="519028.58"/>
  </r>
  <r>
    <x v="0"/>
    <x v="0"/>
    <x v="6"/>
    <x v="16"/>
    <x v="17"/>
    <x v="0"/>
    <x v="0"/>
    <n v="160487.38"/>
  </r>
  <r>
    <x v="0"/>
    <x v="0"/>
    <x v="6"/>
    <x v="16"/>
    <x v="18"/>
    <x v="0"/>
    <x v="0"/>
    <n v="383772.15999999997"/>
  </r>
  <r>
    <x v="0"/>
    <x v="0"/>
    <x v="6"/>
    <x v="16"/>
    <x v="19"/>
    <x v="0"/>
    <x v="0"/>
    <n v="304962.42"/>
  </r>
  <r>
    <x v="0"/>
    <x v="0"/>
    <x v="6"/>
    <x v="16"/>
    <x v="20"/>
    <x v="0"/>
    <x v="0"/>
    <n v="8324.6918999999998"/>
  </r>
  <r>
    <x v="0"/>
    <x v="0"/>
    <x v="6"/>
    <x v="16"/>
    <x v="21"/>
    <x v="0"/>
    <x v="0"/>
    <n v="1368810.9"/>
  </r>
  <r>
    <x v="0"/>
    <x v="0"/>
    <x v="6"/>
    <x v="16"/>
    <x v="22"/>
    <x v="0"/>
    <x v="0"/>
    <n v="514.96923000000004"/>
  </r>
  <r>
    <x v="0"/>
    <x v="0"/>
    <x v="6"/>
    <x v="16"/>
    <x v="23"/>
    <x v="0"/>
    <x v="0"/>
    <n v="7587.4796999999999"/>
  </r>
  <r>
    <x v="0"/>
    <x v="0"/>
    <x v="6"/>
    <x v="16"/>
    <x v="24"/>
    <x v="0"/>
    <x v="0"/>
    <n v="3651.9005000000002"/>
  </r>
  <r>
    <x v="0"/>
    <x v="0"/>
    <x v="6"/>
    <x v="16"/>
    <x v="25"/>
    <x v="0"/>
    <x v="0"/>
    <n v="1069.2230999999999"/>
  </r>
  <r>
    <x v="0"/>
    <x v="0"/>
    <x v="6"/>
    <x v="16"/>
    <x v="26"/>
    <x v="0"/>
    <x v="0"/>
    <n v="1878.604"/>
  </r>
  <r>
    <x v="0"/>
    <x v="0"/>
    <x v="6"/>
    <x v="16"/>
    <x v="27"/>
    <x v="0"/>
    <x v="0"/>
    <n v="2554.9189999999999"/>
  </r>
  <r>
    <x v="0"/>
    <x v="0"/>
    <x v="6"/>
    <x v="16"/>
    <x v="28"/>
    <x v="0"/>
    <x v="0"/>
    <n v="48278.711000000003"/>
  </r>
  <r>
    <x v="0"/>
    <x v="0"/>
    <x v="6"/>
    <x v="16"/>
    <x v="29"/>
    <x v="0"/>
    <x v="0"/>
    <n v="7986.9340000000002"/>
  </r>
  <r>
    <x v="0"/>
    <x v="0"/>
    <x v="6"/>
    <x v="16"/>
    <x v="30"/>
    <x v="0"/>
    <x v="0"/>
    <n v="3815.6426000000001"/>
  </r>
  <r>
    <x v="0"/>
    <x v="0"/>
    <x v="6"/>
    <x v="16"/>
    <x v="31"/>
    <x v="0"/>
    <x v="0"/>
    <n v="15118.349"/>
  </r>
  <r>
    <x v="0"/>
    <x v="0"/>
    <x v="6"/>
    <x v="17"/>
    <x v="10"/>
    <x v="0"/>
    <x v="0"/>
    <n v="61284.23"/>
  </r>
  <r>
    <x v="0"/>
    <x v="0"/>
    <x v="6"/>
    <x v="17"/>
    <x v="11"/>
    <x v="0"/>
    <x v="0"/>
    <n v="23446.27"/>
  </r>
  <r>
    <x v="0"/>
    <x v="0"/>
    <x v="6"/>
    <x v="17"/>
    <x v="12"/>
    <x v="0"/>
    <x v="0"/>
    <n v="141150.81"/>
  </r>
  <r>
    <x v="0"/>
    <x v="0"/>
    <x v="6"/>
    <x v="17"/>
    <x v="13"/>
    <x v="0"/>
    <x v="0"/>
    <n v="31198.799999999999"/>
  </r>
  <r>
    <x v="0"/>
    <x v="0"/>
    <x v="6"/>
    <x v="17"/>
    <x v="14"/>
    <x v="0"/>
    <x v="0"/>
    <n v="290929.03999999998"/>
  </r>
  <r>
    <x v="0"/>
    <x v="0"/>
    <x v="6"/>
    <x v="17"/>
    <x v="15"/>
    <x v="0"/>
    <x v="0"/>
    <n v="425436.03"/>
  </r>
  <r>
    <x v="0"/>
    <x v="0"/>
    <x v="6"/>
    <x v="17"/>
    <x v="16"/>
    <x v="0"/>
    <x v="0"/>
    <n v="208986.52"/>
  </r>
  <r>
    <x v="0"/>
    <x v="0"/>
    <x v="6"/>
    <x v="17"/>
    <x v="17"/>
    <x v="0"/>
    <x v="0"/>
    <n v="1307689"/>
  </r>
  <r>
    <x v="0"/>
    <x v="0"/>
    <x v="6"/>
    <x v="17"/>
    <x v="18"/>
    <x v="0"/>
    <x v="0"/>
    <n v="653878.05000000005"/>
  </r>
  <r>
    <x v="0"/>
    <x v="0"/>
    <x v="6"/>
    <x v="17"/>
    <x v="19"/>
    <x v="0"/>
    <x v="0"/>
    <n v="3096102.9"/>
  </r>
  <r>
    <x v="0"/>
    <x v="0"/>
    <x v="6"/>
    <x v="17"/>
    <x v="20"/>
    <x v="0"/>
    <x v="0"/>
    <n v="134736.10999999999"/>
  </r>
  <r>
    <x v="0"/>
    <x v="0"/>
    <x v="6"/>
    <x v="17"/>
    <x v="21"/>
    <x v="0"/>
    <x v="0"/>
    <n v="161591.07999999999"/>
  </r>
  <r>
    <x v="0"/>
    <x v="0"/>
    <x v="6"/>
    <x v="17"/>
    <x v="32"/>
    <x v="0"/>
    <x v="0"/>
    <n v="313860.86"/>
  </r>
  <r>
    <x v="0"/>
    <x v="0"/>
    <x v="6"/>
    <x v="17"/>
    <x v="22"/>
    <x v="0"/>
    <x v="0"/>
    <n v="9160.0334999999995"/>
  </r>
  <r>
    <x v="0"/>
    <x v="0"/>
    <x v="6"/>
    <x v="17"/>
    <x v="23"/>
    <x v="0"/>
    <x v="0"/>
    <n v="55654.959000000003"/>
  </r>
  <r>
    <x v="0"/>
    <x v="0"/>
    <x v="6"/>
    <x v="17"/>
    <x v="24"/>
    <x v="0"/>
    <x v="0"/>
    <n v="25204.946"/>
  </r>
  <r>
    <x v="0"/>
    <x v="0"/>
    <x v="6"/>
    <x v="17"/>
    <x v="25"/>
    <x v="0"/>
    <x v="0"/>
    <n v="13997.022999999999"/>
  </r>
  <r>
    <x v="0"/>
    <x v="0"/>
    <x v="6"/>
    <x v="17"/>
    <x v="26"/>
    <x v="0"/>
    <x v="0"/>
    <n v="58145.362000000001"/>
  </r>
  <r>
    <x v="0"/>
    <x v="0"/>
    <x v="6"/>
    <x v="17"/>
    <x v="27"/>
    <x v="0"/>
    <x v="0"/>
    <n v="30518.544999999998"/>
  </r>
  <r>
    <x v="0"/>
    <x v="0"/>
    <x v="6"/>
    <x v="17"/>
    <x v="28"/>
    <x v="0"/>
    <x v="0"/>
    <n v="285118.58"/>
  </r>
  <r>
    <x v="0"/>
    <x v="0"/>
    <x v="6"/>
    <x v="17"/>
    <x v="29"/>
    <x v="0"/>
    <x v="0"/>
    <n v="29076.208999999999"/>
  </r>
  <r>
    <x v="0"/>
    <x v="0"/>
    <x v="6"/>
    <x v="17"/>
    <x v="30"/>
    <x v="0"/>
    <x v="0"/>
    <n v="13140.983"/>
  </r>
  <r>
    <x v="0"/>
    <x v="0"/>
    <x v="6"/>
    <x v="17"/>
    <x v="31"/>
    <x v="0"/>
    <x v="0"/>
    <n v="44534.355000000003"/>
  </r>
  <r>
    <x v="0"/>
    <x v="0"/>
    <x v="6"/>
    <x v="18"/>
    <x v="10"/>
    <x v="0"/>
    <x v="0"/>
    <n v="50907.447"/>
  </r>
  <r>
    <x v="0"/>
    <x v="0"/>
    <x v="6"/>
    <x v="18"/>
    <x v="11"/>
    <x v="0"/>
    <x v="0"/>
    <n v="26529.352999999999"/>
  </r>
  <r>
    <x v="0"/>
    <x v="0"/>
    <x v="6"/>
    <x v="18"/>
    <x v="12"/>
    <x v="0"/>
    <x v="0"/>
    <n v="120418.22"/>
  </r>
  <r>
    <x v="0"/>
    <x v="0"/>
    <x v="6"/>
    <x v="18"/>
    <x v="13"/>
    <x v="0"/>
    <x v="0"/>
    <n v="26891.919999999998"/>
  </r>
  <r>
    <x v="0"/>
    <x v="0"/>
    <x v="6"/>
    <x v="18"/>
    <x v="14"/>
    <x v="0"/>
    <x v="0"/>
    <n v="319343.78999999998"/>
  </r>
  <r>
    <x v="0"/>
    <x v="0"/>
    <x v="6"/>
    <x v="18"/>
    <x v="15"/>
    <x v="0"/>
    <x v="0"/>
    <n v="470145.25"/>
  </r>
  <r>
    <x v="0"/>
    <x v="0"/>
    <x v="6"/>
    <x v="18"/>
    <x v="16"/>
    <x v="0"/>
    <x v="0"/>
    <n v="354686.21"/>
  </r>
  <r>
    <x v="0"/>
    <x v="0"/>
    <x v="6"/>
    <x v="18"/>
    <x v="17"/>
    <x v="0"/>
    <x v="0"/>
    <n v="1096493.6000000001"/>
  </r>
  <r>
    <x v="0"/>
    <x v="0"/>
    <x v="6"/>
    <x v="18"/>
    <x v="18"/>
    <x v="0"/>
    <x v="0"/>
    <n v="3103856.8"/>
  </r>
  <r>
    <x v="0"/>
    <x v="0"/>
    <x v="6"/>
    <x v="18"/>
    <x v="19"/>
    <x v="0"/>
    <x v="0"/>
    <n v="3573925.9"/>
  </r>
  <r>
    <x v="0"/>
    <x v="0"/>
    <x v="6"/>
    <x v="18"/>
    <x v="20"/>
    <x v="0"/>
    <x v="0"/>
    <n v="3611287.3"/>
  </r>
  <r>
    <x v="0"/>
    <x v="0"/>
    <x v="6"/>
    <x v="18"/>
    <x v="21"/>
    <x v="0"/>
    <x v="0"/>
    <n v="639757.31000000006"/>
  </r>
  <r>
    <x v="0"/>
    <x v="0"/>
    <x v="6"/>
    <x v="18"/>
    <x v="22"/>
    <x v="0"/>
    <x v="0"/>
    <n v="8878.8917000000001"/>
  </r>
  <r>
    <x v="0"/>
    <x v="0"/>
    <x v="6"/>
    <x v="18"/>
    <x v="23"/>
    <x v="0"/>
    <x v="0"/>
    <n v="56678.336000000003"/>
  </r>
  <r>
    <x v="0"/>
    <x v="0"/>
    <x v="6"/>
    <x v="18"/>
    <x v="24"/>
    <x v="0"/>
    <x v="0"/>
    <n v="33285.927000000003"/>
  </r>
  <r>
    <x v="0"/>
    <x v="0"/>
    <x v="6"/>
    <x v="18"/>
    <x v="25"/>
    <x v="0"/>
    <x v="0"/>
    <n v="25006.38"/>
  </r>
  <r>
    <x v="0"/>
    <x v="0"/>
    <x v="6"/>
    <x v="18"/>
    <x v="26"/>
    <x v="0"/>
    <x v="0"/>
    <n v="114762.31"/>
  </r>
  <r>
    <x v="0"/>
    <x v="0"/>
    <x v="6"/>
    <x v="18"/>
    <x v="27"/>
    <x v="0"/>
    <x v="0"/>
    <n v="36570.571000000004"/>
  </r>
  <r>
    <x v="0"/>
    <x v="0"/>
    <x v="6"/>
    <x v="18"/>
    <x v="28"/>
    <x v="0"/>
    <x v="0"/>
    <n v="424619.07"/>
  </r>
  <r>
    <x v="0"/>
    <x v="0"/>
    <x v="6"/>
    <x v="18"/>
    <x v="29"/>
    <x v="0"/>
    <x v="0"/>
    <n v="47131.96"/>
  </r>
  <r>
    <x v="0"/>
    <x v="0"/>
    <x v="6"/>
    <x v="18"/>
    <x v="30"/>
    <x v="0"/>
    <x v="0"/>
    <n v="21607.978999999999"/>
  </r>
  <r>
    <x v="0"/>
    <x v="0"/>
    <x v="6"/>
    <x v="18"/>
    <x v="31"/>
    <x v="0"/>
    <x v="0"/>
    <n v="67456.573000000004"/>
  </r>
  <r>
    <x v="0"/>
    <x v="0"/>
    <x v="6"/>
    <x v="19"/>
    <x v="10"/>
    <x v="0"/>
    <x v="0"/>
    <n v="60833.45"/>
  </r>
  <r>
    <x v="0"/>
    <x v="0"/>
    <x v="6"/>
    <x v="20"/>
    <x v="10"/>
    <x v="0"/>
    <x v="0"/>
    <n v="86229.148000000001"/>
  </r>
  <r>
    <x v="0"/>
    <x v="0"/>
    <x v="6"/>
    <x v="20"/>
    <x v="11"/>
    <x v="0"/>
    <x v="0"/>
    <n v="80111.692999999999"/>
  </r>
  <r>
    <x v="0"/>
    <x v="0"/>
    <x v="6"/>
    <x v="20"/>
    <x v="12"/>
    <x v="0"/>
    <x v="0"/>
    <n v="140805.28"/>
  </r>
  <r>
    <x v="0"/>
    <x v="0"/>
    <x v="6"/>
    <x v="20"/>
    <x v="13"/>
    <x v="0"/>
    <x v="0"/>
    <n v="30995.766"/>
  </r>
  <r>
    <x v="0"/>
    <x v="0"/>
    <x v="6"/>
    <x v="20"/>
    <x v="14"/>
    <x v="0"/>
    <x v="0"/>
    <n v="342404.73"/>
  </r>
  <r>
    <x v="0"/>
    <x v="0"/>
    <x v="6"/>
    <x v="20"/>
    <x v="15"/>
    <x v="0"/>
    <x v="0"/>
    <n v="603019.61"/>
  </r>
  <r>
    <x v="0"/>
    <x v="0"/>
    <x v="6"/>
    <x v="20"/>
    <x v="16"/>
    <x v="0"/>
    <x v="0"/>
    <n v="609404.02"/>
  </r>
  <r>
    <x v="0"/>
    <x v="0"/>
    <x v="6"/>
    <x v="20"/>
    <x v="17"/>
    <x v="0"/>
    <x v="0"/>
    <n v="1387518.3"/>
  </r>
  <r>
    <x v="0"/>
    <x v="0"/>
    <x v="6"/>
    <x v="20"/>
    <x v="18"/>
    <x v="0"/>
    <x v="0"/>
    <n v="3937096.3"/>
  </r>
  <r>
    <x v="0"/>
    <x v="0"/>
    <x v="6"/>
    <x v="21"/>
    <x v="10"/>
    <x v="0"/>
    <x v="0"/>
    <n v="102082.94"/>
  </r>
  <r>
    <x v="0"/>
    <x v="0"/>
    <x v="6"/>
    <x v="21"/>
    <x v="11"/>
    <x v="0"/>
    <x v="0"/>
    <n v="14277.803"/>
  </r>
  <r>
    <x v="0"/>
    <x v="0"/>
    <x v="6"/>
    <x v="21"/>
    <x v="12"/>
    <x v="0"/>
    <x v="0"/>
    <n v="45882.574999999997"/>
  </r>
  <r>
    <x v="0"/>
    <x v="0"/>
    <x v="6"/>
    <x v="21"/>
    <x v="13"/>
    <x v="0"/>
    <x v="0"/>
    <n v="15945.995999999999"/>
  </r>
  <r>
    <x v="0"/>
    <x v="0"/>
    <x v="6"/>
    <x v="21"/>
    <x v="14"/>
    <x v="0"/>
    <x v="0"/>
    <n v="162462.73000000001"/>
  </r>
  <r>
    <x v="0"/>
    <x v="0"/>
    <x v="6"/>
    <x v="21"/>
    <x v="15"/>
    <x v="0"/>
    <x v="0"/>
    <n v="231546.55"/>
  </r>
  <r>
    <x v="0"/>
    <x v="0"/>
    <x v="6"/>
    <x v="21"/>
    <x v="16"/>
    <x v="0"/>
    <x v="0"/>
    <n v="246747.4"/>
  </r>
  <r>
    <x v="0"/>
    <x v="0"/>
    <x v="6"/>
    <x v="21"/>
    <x v="17"/>
    <x v="0"/>
    <x v="0"/>
    <n v="489709.34"/>
  </r>
  <r>
    <x v="0"/>
    <x v="0"/>
    <x v="6"/>
    <x v="21"/>
    <x v="18"/>
    <x v="0"/>
    <x v="0"/>
    <n v="804277.94"/>
  </r>
  <r>
    <x v="0"/>
    <x v="0"/>
    <x v="6"/>
    <x v="22"/>
    <x v="10"/>
    <x v="0"/>
    <x v="0"/>
    <n v="36827.052000000003"/>
  </r>
  <r>
    <x v="0"/>
    <x v="0"/>
    <x v="6"/>
    <x v="22"/>
    <x v="11"/>
    <x v="0"/>
    <x v="0"/>
    <n v="10800.993"/>
  </r>
  <r>
    <x v="0"/>
    <x v="0"/>
    <x v="6"/>
    <x v="22"/>
    <x v="12"/>
    <x v="0"/>
    <x v="0"/>
    <n v="50345.563000000002"/>
  </r>
  <r>
    <x v="0"/>
    <x v="0"/>
    <x v="6"/>
    <x v="22"/>
    <x v="13"/>
    <x v="0"/>
    <x v="0"/>
    <n v="16306.611000000001"/>
  </r>
  <r>
    <x v="0"/>
    <x v="0"/>
    <x v="6"/>
    <x v="22"/>
    <x v="14"/>
    <x v="0"/>
    <x v="0"/>
    <n v="174128.98"/>
  </r>
  <r>
    <x v="0"/>
    <x v="0"/>
    <x v="6"/>
    <x v="22"/>
    <x v="15"/>
    <x v="0"/>
    <x v="0"/>
    <n v="251165.41"/>
  </r>
  <r>
    <x v="0"/>
    <x v="0"/>
    <x v="6"/>
    <x v="22"/>
    <x v="16"/>
    <x v="0"/>
    <x v="0"/>
    <n v="110041.66"/>
  </r>
  <r>
    <x v="0"/>
    <x v="0"/>
    <x v="6"/>
    <x v="22"/>
    <x v="17"/>
    <x v="0"/>
    <x v="0"/>
    <n v="562726.47"/>
  </r>
  <r>
    <x v="0"/>
    <x v="0"/>
    <x v="6"/>
    <x v="22"/>
    <x v="18"/>
    <x v="0"/>
    <x v="0"/>
    <n v="1874708.7"/>
  </r>
  <r>
    <x v="0"/>
    <x v="0"/>
    <x v="6"/>
    <x v="23"/>
    <x v="11"/>
    <x v="0"/>
    <x v="0"/>
    <n v="44540.144"/>
  </r>
  <r>
    <x v="0"/>
    <x v="0"/>
    <x v="6"/>
    <x v="24"/>
    <x v="33"/>
    <x v="0"/>
    <x v="0"/>
    <n v="57565.947999999997"/>
  </r>
  <r>
    <x v="0"/>
    <x v="0"/>
    <x v="6"/>
    <x v="24"/>
    <x v="34"/>
    <x v="0"/>
    <x v="0"/>
    <n v="5437782"/>
  </r>
  <r>
    <x v="0"/>
    <x v="0"/>
    <x v="6"/>
    <x v="24"/>
    <x v="35"/>
    <x v="0"/>
    <x v="0"/>
    <n v="1439928.6"/>
  </r>
  <r>
    <x v="0"/>
    <x v="0"/>
    <x v="6"/>
    <x v="24"/>
    <x v="36"/>
    <x v="0"/>
    <x v="0"/>
    <n v="2089732.7"/>
  </r>
  <r>
    <x v="0"/>
    <x v="0"/>
    <x v="6"/>
    <x v="24"/>
    <x v="37"/>
    <x v="0"/>
    <x v="0"/>
    <n v="41775.623"/>
  </r>
  <r>
    <x v="0"/>
    <x v="0"/>
    <x v="6"/>
    <x v="24"/>
    <x v="38"/>
    <x v="0"/>
    <x v="0"/>
    <n v="1512660"/>
  </r>
  <r>
    <x v="0"/>
    <x v="0"/>
    <x v="6"/>
    <x v="25"/>
    <x v="39"/>
    <x v="0"/>
    <x v="0"/>
    <n v="2114398"/>
  </r>
  <r>
    <x v="0"/>
    <x v="0"/>
    <x v="6"/>
    <x v="25"/>
    <x v="40"/>
    <x v="0"/>
    <x v="0"/>
    <n v="229087.47"/>
  </r>
  <r>
    <x v="0"/>
    <x v="0"/>
    <x v="6"/>
    <x v="25"/>
    <x v="41"/>
    <x v="0"/>
    <x v="0"/>
    <n v="64504.036999999997"/>
  </r>
  <r>
    <x v="0"/>
    <x v="0"/>
    <x v="6"/>
    <x v="25"/>
    <x v="42"/>
    <x v="0"/>
    <x v="0"/>
    <n v="1977.1916000000001"/>
  </r>
  <r>
    <x v="0"/>
    <x v="0"/>
    <x v="6"/>
    <x v="25"/>
    <x v="43"/>
    <x v="0"/>
    <x v="0"/>
    <n v="2814131.1"/>
  </r>
  <r>
    <x v="0"/>
    <x v="0"/>
    <x v="6"/>
    <x v="25"/>
    <x v="44"/>
    <x v="0"/>
    <x v="0"/>
    <n v="-1405395"/>
  </r>
  <r>
    <x v="0"/>
    <x v="0"/>
    <x v="6"/>
    <x v="25"/>
    <x v="38"/>
    <x v="0"/>
    <x v="0"/>
    <n v="141957.34"/>
  </r>
  <r>
    <x v="0"/>
    <x v="0"/>
    <x v="6"/>
    <x v="26"/>
    <x v="19"/>
    <x v="0"/>
    <x v="0"/>
    <n v="1190167.6000000001"/>
  </r>
  <r>
    <x v="0"/>
    <x v="0"/>
    <x v="6"/>
    <x v="26"/>
    <x v="45"/>
    <x v="0"/>
    <x v="0"/>
    <n v="2226819.5"/>
  </r>
  <r>
    <x v="0"/>
    <x v="0"/>
    <x v="6"/>
    <x v="26"/>
    <x v="38"/>
    <x v="0"/>
    <x v="0"/>
    <n v="-58341.93"/>
  </r>
  <r>
    <x v="0"/>
    <x v="0"/>
    <x v="6"/>
    <x v="27"/>
    <x v="19"/>
    <x v="0"/>
    <x v="0"/>
    <n v="2226819.5"/>
  </r>
  <r>
    <x v="0"/>
    <x v="0"/>
    <x v="6"/>
    <x v="28"/>
    <x v="0"/>
    <x v="0"/>
    <x v="0"/>
    <n v="11011.717000000001"/>
  </r>
  <r>
    <x v="0"/>
    <x v="0"/>
    <x v="6"/>
    <x v="28"/>
    <x v="1"/>
    <x v="0"/>
    <x v="0"/>
    <n v="1724.2547999999999"/>
  </r>
  <r>
    <x v="0"/>
    <x v="0"/>
    <x v="6"/>
    <x v="28"/>
    <x v="2"/>
    <x v="0"/>
    <x v="0"/>
    <n v="33727.775000000001"/>
  </r>
  <r>
    <x v="0"/>
    <x v="0"/>
    <x v="6"/>
    <x v="28"/>
    <x v="3"/>
    <x v="0"/>
    <x v="0"/>
    <n v="11582.246999999999"/>
  </r>
  <r>
    <x v="0"/>
    <x v="0"/>
    <x v="6"/>
    <x v="28"/>
    <x v="4"/>
    <x v="0"/>
    <x v="0"/>
    <n v="9744.6345000000001"/>
  </r>
  <r>
    <x v="0"/>
    <x v="0"/>
    <x v="6"/>
    <x v="28"/>
    <x v="5"/>
    <x v="0"/>
    <x v="0"/>
    <n v="33699.692999999999"/>
  </r>
  <r>
    <x v="0"/>
    <x v="0"/>
    <x v="6"/>
    <x v="28"/>
    <x v="6"/>
    <x v="0"/>
    <x v="0"/>
    <n v="67483.184999999998"/>
  </r>
  <r>
    <x v="0"/>
    <x v="0"/>
    <x v="6"/>
    <x v="28"/>
    <x v="38"/>
    <x v="0"/>
    <x v="0"/>
    <n v="144887.35"/>
  </r>
  <r>
    <x v="0"/>
    <x v="0"/>
    <x v="6"/>
    <x v="29"/>
    <x v="10"/>
    <x v="0"/>
    <x v="0"/>
    <n v="-291.4554"/>
  </r>
  <r>
    <x v="0"/>
    <x v="0"/>
    <x v="6"/>
    <x v="29"/>
    <x v="11"/>
    <x v="0"/>
    <x v="0"/>
    <n v="3686.0419000000002"/>
  </r>
  <r>
    <x v="0"/>
    <x v="0"/>
    <x v="6"/>
    <x v="29"/>
    <x v="12"/>
    <x v="0"/>
    <x v="0"/>
    <n v="10185.073"/>
  </r>
  <r>
    <x v="0"/>
    <x v="0"/>
    <x v="6"/>
    <x v="29"/>
    <x v="13"/>
    <x v="0"/>
    <x v="0"/>
    <n v="3307.8948999999998"/>
  </r>
  <r>
    <x v="0"/>
    <x v="0"/>
    <x v="6"/>
    <x v="29"/>
    <x v="14"/>
    <x v="0"/>
    <x v="0"/>
    <n v="22191.845000000001"/>
  </r>
  <r>
    <x v="0"/>
    <x v="0"/>
    <x v="6"/>
    <x v="29"/>
    <x v="15"/>
    <x v="0"/>
    <x v="0"/>
    <n v="93303.297000000006"/>
  </r>
  <r>
    <x v="0"/>
    <x v="0"/>
    <x v="6"/>
    <x v="29"/>
    <x v="16"/>
    <x v="0"/>
    <x v="0"/>
    <n v="25612.434000000001"/>
  </r>
  <r>
    <x v="0"/>
    <x v="0"/>
    <x v="6"/>
    <x v="29"/>
    <x v="17"/>
    <x v="0"/>
    <x v="0"/>
    <n v="246916.03"/>
  </r>
  <r>
    <x v="0"/>
    <x v="0"/>
    <x v="6"/>
    <x v="29"/>
    <x v="18"/>
    <x v="0"/>
    <x v="0"/>
    <n v="281850.49"/>
  </r>
  <r>
    <x v="0"/>
    <x v="0"/>
    <x v="6"/>
    <x v="29"/>
    <x v="19"/>
    <x v="0"/>
    <x v="0"/>
    <n v="1200562.6000000001"/>
  </r>
  <r>
    <x v="0"/>
    <x v="0"/>
    <x v="6"/>
    <x v="29"/>
    <x v="20"/>
    <x v="0"/>
    <x v="0"/>
    <n v="17509.218000000001"/>
  </r>
  <r>
    <x v="0"/>
    <x v="0"/>
    <x v="6"/>
    <x v="29"/>
    <x v="21"/>
    <x v="0"/>
    <x v="0"/>
    <n v="209564.61"/>
  </r>
  <r>
    <x v="0"/>
    <x v="0"/>
    <x v="6"/>
    <x v="30"/>
    <x v="0"/>
    <x v="0"/>
    <x v="0"/>
    <n v="-78.663719999999998"/>
  </r>
  <r>
    <x v="0"/>
    <x v="0"/>
    <x v="6"/>
    <x v="30"/>
    <x v="1"/>
    <x v="0"/>
    <x v="0"/>
    <n v="1383.1672000000001"/>
  </r>
  <r>
    <x v="0"/>
    <x v="0"/>
    <x v="6"/>
    <x v="30"/>
    <x v="2"/>
    <x v="0"/>
    <x v="0"/>
    <n v="-1662.2059999999999"/>
  </r>
  <r>
    <x v="0"/>
    <x v="0"/>
    <x v="6"/>
    <x v="30"/>
    <x v="3"/>
    <x v="0"/>
    <x v="0"/>
    <n v="-236.5702"/>
  </r>
  <r>
    <x v="0"/>
    <x v="0"/>
    <x v="6"/>
    <x v="30"/>
    <x v="4"/>
    <x v="0"/>
    <x v="0"/>
    <n v="714.50365999999997"/>
  </r>
  <r>
    <x v="0"/>
    <x v="0"/>
    <x v="6"/>
    <x v="30"/>
    <x v="5"/>
    <x v="0"/>
    <x v="0"/>
    <n v="9397.3523999999998"/>
  </r>
  <r>
    <x v="0"/>
    <x v="0"/>
    <x v="6"/>
    <x v="30"/>
    <x v="6"/>
    <x v="0"/>
    <x v="0"/>
    <n v="17358.010999999999"/>
  </r>
  <r>
    <x v="0"/>
    <x v="0"/>
    <x v="6"/>
    <x v="30"/>
    <x v="7"/>
    <x v="0"/>
    <x v="0"/>
    <n v="21728.232"/>
  </r>
  <r>
    <x v="0"/>
    <x v="0"/>
    <x v="6"/>
    <x v="30"/>
    <x v="8"/>
    <x v="0"/>
    <x v="0"/>
    <n v="50919.788"/>
  </r>
  <r>
    <x v="0"/>
    <x v="0"/>
    <x v="6"/>
    <x v="30"/>
    <x v="9"/>
    <x v="0"/>
    <x v="0"/>
    <n v="129563.86"/>
  </r>
  <r>
    <x v="0"/>
    <x v="0"/>
    <x v="6"/>
    <x v="31"/>
    <x v="0"/>
    <x v="0"/>
    <x v="0"/>
    <n v="1690.7501"/>
  </r>
  <r>
    <x v="0"/>
    <x v="0"/>
    <x v="6"/>
    <x v="31"/>
    <x v="1"/>
    <x v="0"/>
    <x v="0"/>
    <n v="3345.2667999999999"/>
  </r>
  <r>
    <x v="0"/>
    <x v="0"/>
    <x v="6"/>
    <x v="31"/>
    <x v="2"/>
    <x v="0"/>
    <x v="0"/>
    <n v="138.82603"/>
  </r>
  <r>
    <x v="0"/>
    <x v="0"/>
    <x v="6"/>
    <x v="31"/>
    <x v="3"/>
    <x v="0"/>
    <x v="0"/>
    <n v="5598.1990999999998"/>
  </r>
  <r>
    <x v="0"/>
    <x v="0"/>
    <x v="6"/>
    <x v="31"/>
    <x v="4"/>
    <x v="0"/>
    <x v="0"/>
    <n v="32817.612999999998"/>
  </r>
  <r>
    <x v="0"/>
    <x v="0"/>
    <x v="6"/>
    <x v="31"/>
    <x v="5"/>
    <x v="0"/>
    <x v="0"/>
    <n v="9000.4243999999999"/>
  </r>
  <r>
    <x v="0"/>
    <x v="0"/>
    <x v="6"/>
    <x v="31"/>
    <x v="6"/>
    <x v="0"/>
    <x v="0"/>
    <n v="11912.957"/>
  </r>
  <r>
    <x v="0"/>
    <x v="0"/>
    <x v="6"/>
    <x v="32"/>
    <x v="0"/>
    <x v="0"/>
    <x v="0"/>
    <n v="-58.738320000000002"/>
  </r>
  <r>
    <x v="0"/>
    <x v="0"/>
    <x v="6"/>
    <x v="32"/>
    <x v="1"/>
    <x v="0"/>
    <x v="0"/>
    <n v="-438.81889999999999"/>
  </r>
  <r>
    <x v="0"/>
    <x v="0"/>
    <x v="6"/>
    <x v="32"/>
    <x v="2"/>
    <x v="0"/>
    <x v="0"/>
    <n v="-140.86369999999999"/>
  </r>
  <r>
    <x v="0"/>
    <x v="0"/>
    <x v="6"/>
    <x v="32"/>
    <x v="3"/>
    <x v="0"/>
    <x v="0"/>
    <n v="-2317.422"/>
  </r>
  <r>
    <x v="0"/>
    <x v="0"/>
    <x v="6"/>
    <x v="32"/>
    <x v="4"/>
    <x v="0"/>
    <x v="0"/>
    <n v="7.8818008649999998"/>
  </r>
  <r>
    <x v="0"/>
    <x v="0"/>
    <x v="6"/>
    <x v="32"/>
    <x v="5"/>
    <x v="0"/>
    <x v="0"/>
    <n v="305.35782999999998"/>
  </r>
  <r>
    <x v="0"/>
    <x v="0"/>
    <x v="6"/>
    <x v="32"/>
    <x v="6"/>
    <x v="0"/>
    <x v="0"/>
    <n v="4619.7950000000001"/>
  </r>
  <r>
    <x v="0"/>
    <x v="0"/>
    <x v="6"/>
    <x v="33"/>
    <x v="10"/>
    <x v="0"/>
    <x v="0"/>
    <n v="-4324.71"/>
  </r>
  <r>
    <x v="0"/>
    <x v="0"/>
    <x v="6"/>
    <x v="33"/>
    <x v="11"/>
    <x v="0"/>
    <x v="0"/>
    <n v="16013.395"/>
  </r>
  <r>
    <x v="0"/>
    <x v="0"/>
    <x v="6"/>
    <x v="33"/>
    <x v="12"/>
    <x v="0"/>
    <x v="0"/>
    <n v="54834.249000000003"/>
  </r>
  <r>
    <x v="0"/>
    <x v="0"/>
    <x v="6"/>
    <x v="33"/>
    <x v="13"/>
    <x v="0"/>
    <x v="0"/>
    <n v="17161.973000000002"/>
  </r>
  <r>
    <x v="0"/>
    <x v="0"/>
    <x v="6"/>
    <x v="33"/>
    <x v="14"/>
    <x v="0"/>
    <x v="0"/>
    <n v="185867.19"/>
  </r>
  <r>
    <x v="0"/>
    <x v="0"/>
    <x v="6"/>
    <x v="33"/>
    <x v="15"/>
    <x v="0"/>
    <x v="0"/>
    <n v="265684.86"/>
  </r>
  <r>
    <x v="0"/>
    <x v="0"/>
    <x v="6"/>
    <x v="33"/>
    <x v="16"/>
    <x v="0"/>
    <x v="0"/>
    <n v="201268.51"/>
  </r>
  <r>
    <x v="0"/>
    <x v="0"/>
    <x v="6"/>
    <x v="33"/>
    <x v="17"/>
    <x v="0"/>
    <x v="0"/>
    <n v="576850.35"/>
  </r>
  <r>
    <x v="0"/>
    <x v="0"/>
    <x v="6"/>
    <x v="33"/>
    <x v="18"/>
    <x v="0"/>
    <x v="0"/>
    <n v="1500775.2"/>
  </r>
  <r>
    <x v="0"/>
    <x v="0"/>
    <x v="6"/>
    <x v="34"/>
    <x v="33"/>
    <x v="0"/>
    <x v="0"/>
    <n v="3267.5019000000002"/>
  </r>
  <r>
    <x v="0"/>
    <x v="0"/>
    <x v="6"/>
    <x v="34"/>
    <x v="34"/>
    <x v="0"/>
    <x v="0"/>
    <n v="429369.33"/>
  </r>
  <r>
    <x v="0"/>
    <x v="0"/>
    <x v="6"/>
    <x v="34"/>
    <x v="35"/>
    <x v="0"/>
    <x v="0"/>
    <n v="641228.68000000005"/>
  </r>
  <r>
    <x v="0"/>
    <x v="0"/>
    <x v="6"/>
    <x v="34"/>
    <x v="36"/>
    <x v="0"/>
    <x v="0"/>
    <n v="958226.43"/>
  </r>
  <r>
    <x v="0"/>
    <x v="0"/>
    <x v="6"/>
    <x v="34"/>
    <x v="37"/>
    <x v="0"/>
    <x v="0"/>
    <n v="2764.5205999999998"/>
  </r>
  <r>
    <x v="0"/>
    <x v="0"/>
    <x v="6"/>
    <x v="34"/>
    <x v="19"/>
    <x v="0"/>
    <x v="0"/>
    <n v="-3440252"/>
  </r>
  <r>
    <x v="0"/>
    <x v="0"/>
    <x v="6"/>
    <x v="35"/>
    <x v="34"/>
    <x v="0"/>
    <x v="0"/>
    <n v="1350433.5"/>
  </r>
  <r>
    <x v="0"/>
    <x v="0"/>
    <x v="6"/>
    <x v="35"/>
    <x v="35"/>
    <x v="0"/>
    <x v="0"/>
    <n v="31775.956999999999"/>
  </r>
  <r>
    <x v="0"/>
    <x v="0"/>
    <x v="6"/>
    <x v="35"/>
    <x v="36"/>
    <x v="0"/>
    <x v="0"/>
    <n v="39092.273000000001"/>
  </r>
  <r>
    <x v="0"/>
    <x v="0"/>
    <x v="6"/>
    <x v="35"/>
    <x v="20"/>
    <x v="0"/>
    <x v="0"/>
    <n v="64620.319000000003"/>
  </r>
  <r>
    <x v="0"/>
    <x v="0"/>
    <x v="6"/>
    <x v="35"/>
    <x v="22"/>
    <x v="0"/>
    <x v="0"/>
    <n v="33178.027999999998"/>
  </r>
  <r>
    <x v="0"/>
    <x v="0"/>
    <x v="6"/>
    <x v="35"/>
    <x v="23"/>
    <x v="0"/>
    <x v="0"/>
    <n v="688700.56"/>
  </r>
  <r>
    <x v="0"/>
    <x v="0"/>
    <x v="6"/>
    <x v="35"/>
    <x v="24"/>
    <x v="0"/>
    <x v="0"/>
    <n v="184840.38"/>
  </r>
  <r>
    <x v="0"/>
    <x v="0"/>
    <x v="6"/>
    <x v="35"/>
    <x v="25"/>
    <x v="0"/>
    <x v="0"/>
    <n v="118172.6"/>
  </r>
  <r>
    <x v="0"/>
    <x v="0"/>
    <x v="6"/>
    <x v="35"/>
    <x v="26"/>
    <x v="0"/>
    <x v="0"/>
    <n v="546795.09"/>
  </r>
  <r>
    <x v="0"/>
    <x v="0"/>
    <x v="6"/>
    <x v="35"/>
    <x v="27"/>
    <x v="0"/>
    <x v="0"/>
    <n v="159176.67000000001"/>
  </r>
  <r>
    <x v="0"/>
    <x v="0"/>
    <x v="6"/>
    <x v="35"/>
    <x v="28"/>
    <x v="0"/>
    <x v="0"/>
    <n v="3862530.4"/>
  </r>
  <r>
    <x v="0"/>
    <x v="0"/>
    <x v="6"/>
    <x v="35"/>
    <x v="29"/>
    <x v="0"/>
    <x v="0"/>
    <n v="366821.71"/>
  </r>
  <r>
    <x v="0"/>
    <x v="0"/>
    <x v="6"/>
    <x v="35"/>
    <x v="30"/>
    <x v="0"/>
    <x v="0"/>
    <n v="107335.92"/>
  </r>
  <r>
    <x v="0"/>
    <x v="0"/>
    <x v="6"/>
    <x v="35"/>
    <x v="31"/>
    <x v="0"/>
    <x v="0"/>
    <n v="697756.51"/>
  </r>
  <r>
    <x v="0"/>
    <x v="0"/>
    <x v="6"/>
    <x v="36"/>
    <x v="0"/>
    <x v="0"/>
    <x v="0"/>
    <n v="1430.9577999999999"/>
  </r>
  <r>
    <x v="0"/>
    <x v="0"/>
    <x v="6"/>
    <x v="36"/>
    <x v="1"/>
    <x v="0"/>
    <x v="0"/>
    <n v="2455.8957"/>
  </r>
  <r>
    <x v="0"/>
    <x v="0"/>
    <x v="6"/>
    <x v="36"/>
    <x v="2"/>
    <x v="0"/>
    <x v="0"/>
    <n v="5146.4728999999998"/>
  </r>
  <r>
    <x v="0"/>
    <x v="0"/>
    <x v="6"/>
    <x v="36"/>
    <x v="3"/>
    <x v="0"/>
    <x v="0"/>
    <n v="2636.4349000000002"/>
  </r>
  <r>
    <x v="0"/>
    <x v="0"/>
    <x v="6"/>
    <x v="36"/>
    <x v="4"/>
    <x v="0"/>
    <x v="0"/>
    <n v="281.52366999999998"/>
  </r>
  <r>
    <x v="0"/>
    <x v="0"/>
    <x v="6"/>
    <x v="36"/>
    <x v="5"/>
    <x v="0"/>
    <x v="0"/>
    <n v="1983.3248000000001"/>
  </r>
  <r>
    <x v="0"/>
    <x v="0"/>
    <x v="6"/>
    <x v="36"/>
    <x v="6"/>
    <x v="0"/>
    <x v="0"/>
    <n v="6228.0838000000003"/>
  </r>
  <r>
    <x v="0"/>
    <x v="0"/>
    <x v="6"/>
    <x v="36"/>
    <x v="7"/>
    <x v="0"/>
    <x v="0"/>
    <n v="356.62696"/>
  </r>
  <r>
    <x v="0"/>
    <x v="0"/>
    <x v="6"/>
    <x v="36"/>
    <x v="8"/>
    <x v="0"/>
    <x v="0"/>
    <n v="6039.0293000000001"/>
  </r>
  <r>
    <x v="0"/>
    <x v="0"/>
    <x v="6"/>
    <x v="36"/>
    <x v="9"/>
    <x v="0"/>
    <x v="0"/>
    <n v="6619.6778000000004"/>
  </r>
  <r>
    <x v="0"/>
    <x v="0"/>
    <x v="6"/>
    <x v="36"/>
    <x v="38"/>
    <x v="0"/>
    <x v="0"/>
    <n v="68319.005999999994"/>
  </r>
  <r>
    <x v="0"/>
    <x v="0"/>
    <x v="6"/>
    <x v="37"/>
    <x v="0"/>
    <x v="0"/>
    <x v="0"/>
    <n v="1773.4783"/>
  </r>
  <r>
    <x v="0"/>
    <x v="0"/>
    <x v="6"/>
    <x v="37"/>
    <x v="1"/>
    <x v="0"/>
    <x v="0"/>
    <n v="1691.1551999999999"/>
  </r>
  <r>
    <x v="0"/>
    <x v="0"/>
    <x v="6"/>
    <x v="37"/>
    <x v="2"/>
    <x v="0"/>
    <x v="0"/>
    <n v="1329.2949000000001"/>
  </r>
  <r>
    <x v="0"/>
    <x v="0"/>
    <x v="6"/>
    <x v="37"/>
    <x v="3"/>
    <x v="0"/>
    <x v="0"/>
    <n v="6001.2578999999996"/>
  </r>
  <r>
    <x v="0"/>
    <x v="0"/>
    <x v="6"/>
    <x v="37"/>
    <x v="4"/>
    <x v="0"/>
    <x v="0"/>
    <n v="58442.769"/>
  </r>
  <r>
    <x v="0"/>
    <x v="0"/>
    <x v="6"/>
    <x v="37"/>
    <x v="5"/>
    <x v="0"/>
    <x v="0"/>
    <n v="150198.19"/>
  </r>
  <r>
    <x v="0"/>
    <x v="0"/>
    <x v="6"/>
    <x v="37"/>
    <x v="6"/>
    <x v="0"/>
    <x v="0"/>
    <n v="351174.19"/>
  </r>
  <r>
    <x v="0"/>
    <x v="0"/>
    <x v="6"/>
    <x v="37"/>
    <x v="7"/>
    <x v="0"/>
    <x v="0"/>
    <n v="10200.33"/>
  </r>
  <r>
    <x v="0"/>
    <x v="0"/>
    <x v="6"/>
    <x v="37"/>
    <x v="8"/>
    <x v="0"/>
    <x v="0"/>
    <n v="59040.317000000003"/>
  </r>
  <r>
    <x v="0"/>
    <x v="0"/>
    <x v="6"/>
    <x v="37"/>
    <x v="9"/>
    <x v="0"/>
    <x v="0"/>
    <n v="48849.57"/>
  </r>
  <r>
    <x v="0"/>
    <x v="0"/>
    <x v="6"/>
    <x v="37"/>
    <x v="38"/>
    <x v="0"/>
    <x v="0"/>
    <n v="458344.41"/>
  </r>
  <r>
    <x v="0"/>
    <x v="0"/>
    <x v="6"/>
    <x v="38"/>
    <x v="0"/>
    <x v="0"/>
    <x v="0"/>
    <n v="3565.8105"/>
  </r>
  <r>
    <x v="0"/>
    <x v="0"/>
    <x v="6"/>
    <x v="38"/>
    <x v="1"/>
    <x v="0"/>
    <x v="0"/>
    <n v="1081.9612999999999"/>
  </r>
  <r>
    <x v="0"/>
    <x v="0"/>
    <x v="6"/>
    <x v="38"/>
    <x v="2"/>
    <x v="0"/>
    <x v="0"/>
    <n v="2196.7190000000001"/>
  </r>
  <r>
    <x v="0"/>
    <x v="0"/>
    <x v="6"/>
    <x v="38"/>
    <x v="3"/>
    <x v="0"/>
    <x v="0"/>
    <n v="8572.7018000000007"/>
  </r>
  <r>
    <x v="0"/>
    <x v="0"/>
    <x v="6"/>
    <x v="38"/>
    <x v="4"/>
    <x v="0"/>
    <x v="0"/>
    <n v="9525.3284000000003"/>
  </r>
  <r>
    <x v="0"/>
    <x v="0"/>
    <x v="6"/>
    <x v="38"/>
    <x v="5"/>
    <x v="0"/>
    <x v="0"/>
    <n v="22078.141"/>
  </r>
  <r>
    <x v="0"/>
    <x v="0"/>
    <x v="6"/>
    <x v="38"/>
    <x v="6"/>
    <x v="0"/>
    <x v="0"/>
    <n v="70841.38"/>
  </r>
  <r>
    <x v="0"/>
    <x v="0"/>
    <x v="6"/>
    <x v="38"/>
    <x v="7"/>
    <x v="0"/>
    <x v="0"/>
    <n v="2693.5351999999998"/>
  </r>
  <r>
    <x v="0"/>
    <x v="0"/>
    <x v="6"/>
    <x v="38"/>
    <x v="8"/>
    <x v="0"/>
    <x v="0"/>
    <n v="31669.405999999999"/>
  </r>
  <r>
    <x v="0"/>
    <x v="0"/>
    <x v="6"/>
    <x v="38"/>
    <x v="9"/>
    <x v="0"/>
    <x v="0"/>
    <n v="32615.395"/>
  </r>
  <r>
    <x v="0"/>
    <x v="0"/>
    <x v="6"/>
    <x v="38"/>
    <x v="38"/>
    <x v="0"/>
    <x v="0"/>
    <n v="142511.45000000001"/>
  </r>
  <r>
    <x v="0"/>
    <x v="0"/>
    <x v="6"/>
    <x v="39"/>
    <x v="0"/>
    <x v="0"/>
    <x v="0"/>
    <n v="2489.4477000000002"/>
  </r>
  <r>
    <x v="0"/>
    <x v="0"/>
    <x v="6"/>
    <x v="39"/>
    <x v="1"/>
    <x v="0"/>
    <x v="0"/>
    <n v="137.79777999999999"/>
  </r>
  <r>
    <x v="0"/>
    <x v="0"/>
    <x v="6"/>
    <x v="39"/>
    <x v="2"/>
    <x v="0"/>
    <x v="0"/>
    <n v="1358.7275999999999"/>
  </r>
  <r>
    <x v="0"/>
    <x v="0"/>
    <x v="6"/>
    <x v="39"/>
    <x v="3"/>
    <x v="0"/>
    <x v="0"/>
    <n v="2732.1691999999998"/>
  </r>
  <r>
    <x v="0"/>
    <x v="0"/>
    <x v="6"/>
    <x v="39"/>
    <x v="4"/>
    <x v="0"/>
    <x v="0"/>
    <n v="29439.128000000001"/>
  </r>
  <r>
    <x v="0"/>
    <x v="0"/>
    <x v="6"/>
    <x v="39"/>
    <x v="5"/>
    <x v="0"/>
    <x v="0"/>
    <n v="14709.673000000001"/>
  </r>
  <r>
    <x v="0"/>
    <x v="0"/>
    <x v="6"/>
    <x v="39"/>
    <x v="6"/>
    <x v="0"/>
    <x v="0"/>
    <n v="28040.019"/>
  </r>
  <r>
    <x v="0"/>
    <x v="0"/>
    <x v="6"/>
    <x v="39"/>
    <x v="7"/>
    <x v="0"/>
    <x v="0"/>
    <n v="930.55259000000001"/>
  </r>
  <r>
    <x v="0"/>
    <x v="0"/>
    <x v="6"/>
    <x v="39"/>
    <x v="8"/>
    <x v="0"/>
    <x v="0"/>
    <n v="8131.1262999999999"/>
  </r>
  <r>
    <x v="0"/>
    <x v="0"/>
    <x v="6"/>
    <x v="39"/>
    <x v="9"/>
    <x v="0"/>
    <x v="0"/>
    <n v="30203.964"/>
  </r>
  <r>
    <x v="0"/>
    <x v="0"/>
    <x v="6"/>
    <x v="39"/>
    <x v="38"/>
    <x v="0"/>
    <x v="0"/>
    <n v="103626.83"/>
  </r>
  <r>
    <x v="0"/>
    <x v="0"/>
    <x v="6"/>
    <x v="40"/>
    <x v="0"/>
    <x v="0"/>
    <x v="0"/>
    <n v="8001.6067999999996"/>
  </r>
  <r>
    <x v="0"/>
    <x v="0"/>
    <x v="6"/>
    <x v="40"/>
    <x v="1"/>
    <x v="0"/>
    <x v="0"/>
    <n v="1209.3706"/>
  </r>
  <r>
    <x v="0"/>
    <x v="0"/>
    <x v="6"/>
    <x v="40"/>
    <x v="2"/>
    <x v="0"/>
    <x v="0"/>
    <n v="18125.475999999999"/>
  </r>
  <r>
    <x v="0"/>
    <x v="0"/>
    <x v="6"/>
    <x v="40"/>
    <x v="3"/>
    <x v="0"/>
    <x v="0"/>
    <n v="8485.6460999999999"/>
  </r>
  <r>
    <x v="0"/>
    <x v="0"/>
    <x v="6"/>
    <x v="40"/>
    <x v="4"/>
    <x v="0"/>
    <x v="0"/>
    <n v="2563.9342000000001"/>
  </r>
  <r>
    <x v="0"/>
    <x v="0"/>
    <x v="6"/>
    <x v="40"/>
    <x v="5"/>
    <x v="0"/>
    <x v="0"/>
    <n v="81060.349000000002"/>
  </r>
  <r>
    <x v="0"/>
    <x v="0"/>
    <x v="6"/>
    <x v="40"/>
    <x v="6"/>
    <x v="0"/>
    <x v="0"/>
    <n v="239676.88"/>
  </r>
  <r>
    <x v="0"/>
    <x v="0"/>
    <x v="6"/>
    <x v="40"/>
    <x v="7"/>
    <x v="0"/>
    <x v="0"/>
    <n v="3616.6884"/>
  </r>
  <r>
    <x v="0"/>
    <x v="0"/>
    <x v="6"/>
    <x v="40"/>
    <x v="8"/>
    <x v="0"/>
    <x v="0"/>
    <n v="49904.955000000002"/>
  </r>
  <r>
    <x v="0"/>
    <x v="0"/>
    <x v="6"/>
    <x v="40"/>
    <x v="9"/>
    <x v="0"/>
    <x v="0"/>
    <n v="134150.19"/>
  </r>
  <r>
    <x v="0"/>
    <x v="0"/>
    <x v="6"/>
    <x v="40"/>
    <x v="38"/>
    <x v="0"/>
    <x v="0"/>
    <n v="599999.21"/>
  </r>
  <r>
    <x v="0"/>
    <x v="0"/>
    <x v="6"/>
    <x v="41"/>
    <x v="0"/>
    <x v="0"/>
    <x v="0"/>
    <n v="22157.591"/>
  </r>
  <r>
    <x v="0"/>
    <x v="0"/>
    <x v="6"/>
    <x v="41"/>
    <x v="1"/>
    <x v="0"/>
    <x v="0"/>
    <n v="4307.7582000000002"/>
  </r>
  <r>
    <x v="0"/>
    <x v="0"/>
    <x v="6"/>
    <x v="41"/>
    <x v="2"/>
    <x v="0"/>
    <x v="0"/>
    <n v="28991.423999999999"/>
  </r>
  <r>
    <x v="0"/>
    <x v="0"/>
    <x v="6"/>
    <x v="41"/>
    <x v="3"/>
    <x v="0"/>
    <x v="0"/>
    <n v="17470.223000000002"/>
  </r>
  <r>
    <x v="0"/>
    <x v="0"/>
    <x v="6"/>
    <x v="41"/>
    <x v="4"/>
    <x v="0"/>
    <x v="0"/>
    <n v="1164.6890000000001"/>
  </r>
  <r>
    <x v="0"/>
    <x v="0"/>
    <x v="6"/>
    <x v="41"/>
    <x v="5"/>
    <x v="0"/>
    <x v="0"/>
    <n v="13242.775"/>
  </r>
  <r>
    <x v="0"/>
    <x v="0"/>
    <x v="6"/>
    <x v="41"/>
    <x v="6"/>
    <x v="0"/>
    <x v="0"/>
    <n v="28895.620999999999"/>
  </r>
  <r>
    <x v="0"/>
    <x v="0"/>
    <x v="6"/>
    <x v="41"/>
    <x v="7"/>
    <x v="0"/>
    <x v="0"/>
    <n v="1115.8786"/>
  </r>
  <r>
    <x v="0"/>
    <x v="0"/>
    <x v="6"/>
    <x v="41"/>
    <x v="8"/>
    <x v="0"/>
    <x v="0"/>
    <n v="22450.093000000001"/>
  </r>
  <r>
    <x v="0"/>
    <x v="0"/>
    <x v="6"/>
    <x v="41"/>
    <x v="9"/>
    <x v="0"/>
    <x v="0"/>
    <n v="19380.612000000001"/>
  </r>
  <r>
    <x v="0"/>
    <x v="0"/>
    <x v="6"/>
    <x v="41"/>
    <x v="38"/>
    <x v="0"/>
    <x v="0"/>
    <n v="176304.86"/>
  </r>
  <r>
    <x v="0"/>
    <x v="0"/>
    <x v="6"/>
    <x v="42"/>
    <x v="0"/>
    <x v="0"/>
    <x v="0"/>
    <n v="70245.819000000003"/>
  </r>
  <r>
    <x v="0"/>
    <x v="0"/>
    <x v="6"/>
    <x v="42"/>
    <x v="1"/>
    <x v="0"/>
    <x v="0"/>
    <n v="64883.394"/>
  </r>
  <r>
    <x v="0"/>
    <x v="0"/>
    <x v="6"/>
    <x v="42"/>
    <x v="2"/>
    <x v="0"/>
    <x v="0"/>
    <n v="56103.569000000003"/>
  </r>
  <r>
    <x v="0"/>
    <x v="0"/>
    <x v="6"/>
    <x v="42"/>
    <x v="3"/>
    <x v="0"/>
    <x v="0"/>
    <n v="225947.78"/>
  </r>
  <r>
    <x v="0"/>
    <x v="0"/>
    <x v="6"/>
    <x v="42"/>
    <x v="4"/>
    <x v="0"/>
    <x v="0"/>
    <n v="98740.335000000006"/>
  </r>
  <r>
    <x v="0"/>
    <x v="0"/>
    <x v="6"/>
    <x v="42"/>
    <x v="5"/>
    <x v="0"/>
    <x v="0"/>
    <n v="874597.43"/>
  </r>
  <r>
    <x v="0"/>
    <x v="0"/>
    <x v="6"/>
    <x v="42"/>
    <x v="6"/>
    <x v="0"/>
    <x v="0"/>
    <n v="1713995.7"/>
  </r>
  <r>
    <x v="0"/>
    <x v="0"/>
    <x v="6"/>
    <x v="42"/>
    <x v="7"/>
    <x v="0"/>
    <x v="0"/>
    <n v="48278.711000000003"/>
  </r>
  <r>
    <x v="0"/>
    <x v="0"/>
    <x v="6"/>
    <x v="42"/>
    <x v="8"/>
    <x v="0"/>
    <x v="0"/>
    <n v="285118.58"/>
  </r>
  <r>
    <x v="0"/>
    <x v="0"/>
    <x v="6"/>
    <x v="42"/>
    <x v="9"/>
    <x v="0"/>
    <x v="0"/>
    <n v="424619.07"/>
  </r>
  <r>
    <x v="0"/>
    <x v="0"/>
    <x v="6"/>
    <x v="42"/>
    <x v="38"/>
    <x v="0"/>
    <x v="0"/>
    <n v="3862530.4"/>
  </r>
  <r>
    <x v="0"/>
    <x v="0"/>
    <x v="6"/>
    <x v="43"/>
    <x v="0"/>
    <x v="0"/>
    <x v="0"/>
    <n v="6399.0931"/>
  </r>
  <r>
    <x v="0"/>
    <x v="0"/>
    <x v="6"/>
    <x v="43"/>
    <x v="1"/>
    <x v="0"/>
    <x v="0"/>
    <n v="732.98622"/>
  </r>
  <r>
    <x v="0"/>
    <x v="0"/>
    <x v="6"/>
    <x v="43"/>
    <x v="2"/>
    <x v="0"/>
    <x v="0"/>
    <n v="145071.20000000001"/>
  </r>
  <r>
    <x v="0"/>
    <x v="0"/>
    <x v="6"/>
    <x v="43"/>
    <x v="3"/>
    <x v="0"/>
    <x v="0"/>
    <n v="5481.2255999999998"/>
  </r>
  <r>
    <x v="0"/>
    <x v="0"/>
    <x v="6"/>
    <x v="43"/>
    <x v="4"/>
    <x v="0"/>
    <x v="0"/>
    <n v="25254.614000000001"/>
  </r>
  <r>
    <x v="0"/>
    <x v="0"/>
    <x v="6"/>
    <x v="43"/>
    <x v="5"/>
    <x v="0"/>
    <x v="0"/>
    <n v="28343.300999999999"/>
  </r>
  <r>
    <x v="0"/>
    <x v="0"/>
    <x v="6"/>
    <x v="43"/>
    <x v="6"/>
    <x v="0"/>
    <x v="0"/>
    <n v="84590.21"/>
  </r>
  <r>
    <x v="0"/>
    <x v="0"/>
    <x v="6"/>
    <x v="43"/>
    <x v="7"/>
    <x v="0"/>
    <x v="0"/>
    <n v="5150.7870000000003"/>
  </r>
  <r>
    <x v="0"/>
    <x v="0"/>
    <x v="6"/>
    <x v="43"/>
    <x v="8"/>
    <x v="0"/>
    <x v="0"/>
    <n v="35068.353000000003"/>
  </r>
  <r>
    <x v="0"/>
    <x v="0"/>
    <x v="6"/>
    <x v="43"/>
    <x v="9"/>
    <x v="0"/>
    <x v="0"/>
    <n v="30729.94"/>
  </r>
  <r>
    <x v="0"/>
    <x v="0"/>
    <x v="6"/>
    <x v="43"/>
    <x v="38"/>
    <x v="0"/>
    <x v="0"/>
    <n v="406191.3"/>
  </r>
  <r>
    <x v="0"/>
    <x v="0"/>
    <x v="6"/>
    <x v="44"/>
    <x v="0"/>
    <x v="0"/>
    <x v="0"/>
    <n v="9568.9995999999992"/>
  </r>
  <r>
    <x v="0"/>
    <x v="0"/>
    <x v="6"/>
    <x v="44"/>
    <x v="1"/>
    <x v="0"/>
    <x v="0"/>
    <n v="417.91822000000002"/>
  </r>
  <r>
    <x v="0"/>
    <x v="0"/>
    <x v="6"/>
    <x v="44"/>
    <x v="2"/>
    <x v="0"/>
    <x v="0"/>
    <n v="50607.021999999997"/>
  </r>
  <r>
    <x v="0"/>
    <x v="0"/>
    <x v="6"/>
    <x v="44"/>
    <x v="3"/>
    <x v="0"/>
    <x v="0"/>
    <n v="6350.0078000000003"/>
  </r>
  <r>
    <x v="0"/>
    <x v="0"/>
    <x v="6"/>
    <x v="44"/>
    <x v="4"/>
    <x v="0"/>
    <x v="0"/>
    <n v="1277.4051999999999"/>
  </r>
  <r>
    <x v="0"/>
    <x v="0"/>
    <x v="6"/>
    <x v="44"/>
    <x v="5"/>
    <x v="0"/>
    <x v="0"/>
    <n v="7354.6469999999999"/>
  </r>
  <r>
    <x v="0"/>
    <x v="0"/>
    <x v="6"/>
    <x v="44"/>
    <x v="6"/>
    <x v="0"/>
    <x v="0"/>
    <n v="16788.289000000001"/>
  </r>
  <r>
    <x v="0"/>
    <x v="0"/>
    <x v="6"/>
    <x v="44"/>
    <x v="7"/>
    <x v="0"/>
    <x v="0"/>
    <n v="945.32605999999998"/>
  </r>
  <r>
    <x v="0"/>
    <x v="0"/>
    <x v="6"/>
    <x v="44"/>
    <x v="8"/>
    <x v="0"/>
    <x v="0"/>
    <n v="8053.3418000000001"/>
  </r>
  <r>
    <x v="0"/>
    <x v="0"/>
    <x v="6"/>
    <x v="44"/>
    <x v="9"/>
    <x v="0"/>
    <x v="0"/>
    <n v="5972.9603999999999"/>
  </r>
  <r>
    <x v="0"/>
    <x v="0"/>
    <x v="6"/>
    <x v="44"/>
    <x v="38"/>
    <x v="0"/>
    <x v="0"/>
    <n v="128457.73"/>
  </r>
  <r>
    <x v="0"/>
    <x v="0"/>
    <x v="6"/>
    <x v="45"/>
    <x v="0"/>
    <x v="0"/>
    <x v="0"/>
    <n v="3657.8966999999998"/>
  </r>
  <r>
    <x v="0"/>
    <x v="0"/>
    <x v="6"/>
    <x v="45"/>
    <x v="1"/>
    <x v="0"/>
    <x v="0"/>
    <n v="934.45912999999996"/>
  </r>
  <r>
    <x v="0"/>
    <x v="0"/>
    <x v="6"/>
    <x v="45"/>
    <x v="2"/>
    <x v="0"/>
    <x v="0"/>
    <n v="322203.92"/>
  </r>
  <r>
    <x v="0"/>
    <x v="0"/>
    <x v="6"/>
    <x v="45"/>
    <x v="3"/>
    <x v="0"/>
    <x v="0"/>
    <n v="13043.831"/>
  </r>
  <r>
    <x v="0"/>
    <x v="0"/>
    <x v="6"/>
    <x v="45"/>
    <x v="4"/>
    <x v="0"/>
    <x v="0"/>
    <n v="4676.5117"/>
  </r>
  <r>
    <x v="0"/>
    <x v="0"/>
    <x v="6"/>
    <x v="45"/>
    <x v="5"/>
    <x v="0"/>
    <x v="0"/>
    <n v="32595.157999999999"/>
  </r>
  <r>
    <x v="0"/>
    <x v="0"/>
    <x v="6"/>
    <x v="45"/>
    <x v="6"/>
    <x v="0"/>
    <x v="0"/>
    <n v="227705.68"/>
  </r>
  <r>
    <x v="0"/>
    <x v="0"/>
    <x v="6"/>
    <x v="45"/>
    <x v="7"/>
    <x v="0"/>
    <x v="0"/>
    <n v="12346.007"/>
  </r>
  <r>
    <x v="0"/>
    <x v="0"/>
    <x v="6"/>
    <x v="45"/>
    <x v="8"/>
    <x v="0"/>
    <x v="0"/>
    <n v="33433.120000000003"/>
  </r>
  <r>
    <x v="0"/>
    <x v="0"/>
    <x v="6"/>
    <x v="45"/>
    <x v="9"/>
    <x v="0"/>
    <x v="0"/>
    <n v="47159.921000000002"/>
  </r>
  <r>
    <x v="0"/>
    <x v="0"/>
    <x v="6"/>
    <x v="45"/>
    <x v="38"/>
    <x v="0"/>
    <x v="0"/>
    <n v="563781.93000000005"/>
  </r>
  <r>
    <x v="0"/>
    <x v="0"/>
    <x v="7"/>
    <x v="0"/>
    <x v="0"/>
    <x v="0"/>
    <x v="0"/>
    <n v="211264.8"/>
  </r>
  <r>
    <x v="0"/>
    <x v="0"/>
    <x v="7"/>
    <x v="0"/>
    <x v="1"/>
    <x v="0"/>
    <x v="0"/>
    <n v="131948.85999999999"/>
  </r>
  <r>
    <x v="0"/>
    <x v="0"/>
    <x v="7"/>
    <x v="1"/>
    <x v="2"/>
    <x v="0"/>
    <x v="0"/>
    <n v="1179859.1000000001"/>
  </r>
  <r>
    <x v="0"/>
    <x v="0"/>
    <x v="7"/>
    <x v="2"/>
    <x v="3"/>
    <x v="0"/>
    <x v="0"/>
    <n v="279157.90999999997"/>
  </r>
  <r>
    <x v="0"/>
    <x v="0"/>
    <x v="7"/>
    <x v="3"/>
    <x v="4"/>
    <x v="0"/>
    <x v="0"/>
    <n v="177964.2"/>
  </r>
  <r>
    <x v="0"/>
    <x v="0"/>
    <x v="7"/>
    <x v="4"/>
    <x v="5"/>
    <x v="0"/>
    <x v="0"/>
    <n v="374483.45"/>
  </r>
  <r>
    <x v="0"/>
    <x v="0"/>
    <x v="7"/>
    <x v="5"/>
    <x v="6"/>
    <x v="0"/>
    <x v="0"/>
    <n v="1158990.8999999999"/>
  </r>
  <r>
    <x v="0"/>
    <x v="0"/>
    <x v="7"/>
    <x v="6"/>
    <x v="7"/>
    <x v="0"/>
    <x v="0"/>
    <n v="903399.41"/>
  </r>
  <r>
    <x v="0"/>
    <x v="0"/>
    <x v="7"/>
    <x v="7"/>
    <x v="8"/>
    <x v="0"/>
    <x v="0"/>
    <n v="1053206.1000000001"/>
  </r>
  <r>
    <x v="0"/>
    <x v="0"/>
    <x v="7"/>
    <x v="8"/>
    <x v="9"/>
    <x v="0"/>
    <x v="0"/>
    <n v="1454592.4"/>
  </r>
  <r>
    <x v="0"/>
    <x v="0"/>
    <x v="7"/>
    <x v="9"/>
    <x v="10"/>
    <x v="0"/>
    <x v="0"/>
    <n v="33607.275999999998"/>
  </r>
  <r>
    <x v="0"/>
    <x v="0"/>
    <x v="7"/>
    <x v="9"/>
    <x v="11"/>
    <x v="0"/>
    <x v="0"/>
    <n v="1493.9476999999999"/>
  </r>
  <r>
    <x v="0"/>
    <x v="0"/>
    <x v="7"/>
    <x v="9"/>
    <x v="12"/>
    <x v="0"/>
    <x v="0"/>
    <n v="65778.62"/>
  </r>
  <r>
    <x v="0"/>
    <x v="0"/>
    <x v="7"/>
    <x v="9"/>
    <x v="13"/>
    <x v="0"/>
    <x v="0"/>
    <n v="5378.6315000000004"/>
  </r>
  <r>
    <x v="0"/>
    <x v="0"/>
    <x v="7"/>
    <x v="9"/>
    <x v="14"/>
    <x v="0"/>
    <x v="0"/>
    <n v="1086.0382"/>
  </r>
  <r>
    <x v="0"/>
    <x v="0"/>
    <x v="7"/>
    <x v="9"/>
    <x v="15"/>
    <x v="0"/>
    <x v="0"/>
    <n v="1699.4439"/>
  </r>
  <r>
    <x v="0"/>
    <x v="0"/>
    <x v="7"/>
    <x v="9"/>
    <x v="16"/>
    <x v="0"/>
    <x v="0"/>
    <n v="249.28807"/>
  </r>
  <r>
    <x v="0"/>
    <x v="0"/>
    <x v="7"/>
    <x v="9"/>
    <x v="17"/>
    <x v="0"/>
    <x v="0"/>
    <n v="3545.8688999999999"/>
  </r>
  <r>
    <x v="0"/>
    <x v="0"/>
    <x v="7"/>
    <x v="9"/>
    <x v="18"/>
    <x v="0"/>
    <x v="0"/>
    <n v="5963.2362000000003"/>
  </r>
  <r>
    <x v="0"/>
    <x v="0"/>
    <x v="7"/>
    <x v="9"/>
    <x v="19"/>
    <x v="0"/>
    <x v="0"/>
    <n v="135048.57"/>
  </r>
  <r>
    <x v="0"/>
    <x v="0"/>
    <x v="7"/>
    <x v="9"/>
    <x v="20"/>
    <x v="0"/>
    <x v="0"/>
    <n v="1281.2165"/>
  </r>
  <r>
    <x v="0"/>
    <x v="0"/>
    <x v="7"/>
    <x v="9"/>
    <x v="21"/>
    <x v="0"/>
    <x v="0"/>
    <n v="5936.2239"/>
  </r>
  <r>
    <x v="0"/>
    <x v="0"/>
    <x v="7"/>
    <x v="9"/>
    <x v="22"/>
    <x v="0"/>
    <x v="0"/>
    <n v="132.25715"/>
  </r>
  <r>
    <x v="0"/>
    <x v="0"/>
    <x v="7"/>
    <x v="9"/>
    <x v="23"/>
    <x v="0"/>
    <x v="0"/>
    <n v="652.97716000000003"/>
  </r>
  <r>
    <x v="0"/>
    <x v="0"/>
    <x v="7"/>
    <x v="9"/>
    <x v="24"/>
    <x v="0"/>
    <x v="0"/>
    <n v="320.00812999999999"/>
  </r>
  <r>
    <x v="0"/>
    <x v="0"/>
    <x v="7"/>
    <x v="9"/>
    <x v="25"/>
    <x v="0"/>
    <x v="0"/>
    <n v="569.88481000000002"/>
  </r>
  <r>
    <x v="0"/>
    <x v="0"/>
    <x v="7"/>
    <x v="9"/>
    <x v="26"/>
    <x v="0"/>
    <x v="0"/>
    <n v="867.85693000000003"/>
  </r>
  <r>
    <x v="0"/>
    <x v="0"/>
    <x v="7"/>
    <x v="9"/>
    <x v="27"/>
    <x v="0"/>
    <x v="0"/>
    <n v="183.81741"/>
  </r>
  <r>
    <x v="0"/>
    <x v="0"/>
    <x v="7"/>
    <x v="9"/>
    <x v="28"/>
    <x v="0"/>
    <x v="0"/>
    <n v="6399.0931"/>
  </r>
  <r>
    <x v="0"/>
    <x v="0"/>
    <x v="7"/>
    <x v="9"/>
    <x v="29"/>
    <x v="0"/>
    <x v="0"/>
    <n v="6084.4287000000004"/>
  </r>
  <r>
    <x v="0"/>
    <x v="0"/>
    <x v="7"/>
    <x v="9"/>
    <x v="30"/>
    <x v="0"/>
    <x v="0"/>
    <n v="544.48198000000002"/>
  </r>
  <r>
    <x v="0"/>
    <x v="0"/>
    <x v="7"/>
    <x v="9"/>
    <x v="31"/>
    <x v="0"/>
    <x v="0"/>
    <n v="3444.65"/>
  </r>
  <r>
    <x v="0"/>
    <x v="0"/>
    <x v="7"/>
    <x v="10"/>
    <x v="10"/>
    <x v="0"/>
    <x v="0"/>
    <n v="28988.133000000002"/>
  </r>
  <r>
    <x v="0"/>
    <x v="0"/>
    <x v="7"/>
    <x v="10"/>
    <x v="11"/>
    <x v="0"/>
    <x v="0"/>
    <n v="71.178604222000004"/>
  </r>
  <r>
    <x v="0"/>
    <x v="0"/>
    <x v="7"/>
    <x v="10"/>
    <x v="12"/>
    <x v="0"/>
    <x v="0"/>
    <n v="23162.222000000002"/>
  </r>
  <r>
    <x v="0"/>
    <x v="0"/>
    <x v="7"/>
    <x v="10"/>
    <x v="13"/>
    <x v="0"/>
    <x v="0"/>
    <n v="2342.2804000000001"/>
  </r>
  <r>
    <x v="0"/>
    <x v="0"/>
    <x v="7"/>
    <x v="10"/>
    <x v="14"/>
    <x v="0"/>
    <x v="0"/>
    <n v="1779.877"/>
  </r>
  <r>
    <x v="0"/>
    <x v="0"/>
    <x v="7"/>
    <x v="10"/>
    <x v="15"/>
    <x v="0"/>
    <x v="0"/>
    <n v="894.19917999999996"/>
  </r>
  <r>
    <x v="0"/>
    <x v="0"/>
    <x v="7"/>
    <x v="10"/>
    <x v="16"/>
    <x v="0"/>
    <x v="0"/>
    <n v="129.29882000000001"/>
  </r>
  <r>
    <x v="0"/>
    <x v="0"/>
    <x v="7"/>
    <x v="10"/>
    <x v="17"/>
    <x v="0"/>
    <x v="0"/>
    <n v="5632.2678999999998"/>
  </r>
  <r>
    <x v="0"/>
    <x v="0"/>
    <x v="7"/>
    <x v="10"/>
    <x v="18"/>
    <x v="0"/>
    <x v="0"/>
    <n v="3487.1779999999999"/>
  </r>
  <r>
    <x v="0"/>
    <x v="0"/>
    <x v="7"/>
    <x v="10"/>
    <x v="19"/>
    <x v="0"/>
    <x v="0"/>
    <n v="74980.379000000001"/>
  </r>
  <r>
    <x v="0"/>
    <x v="0"/>
    <x v="7"/>
    <x v="10"/>
    <x v="20"/>
    <x v="0"/>
    <x v="0"/>
    <n v="463.00306999999998"/>
  </r>
  <r>
    <x v="0"/>
    <x v="0"/>
    <x v="7"/>
    <x v="10"/>
    <x v="21"/>
    <x v="0"/>
    <x v="0"/>
    <n v="5277.4268000000002"/>
  </r>
  <r>
    <x v="0"/>
    <x v="0"/>
    <x v="7"/>
    <x v="10"/>
    <x v="22"/>
    <x v="0"/>
    <x v="0"/>
    <n v="15.282219767000001"/>
  </r>
  <r>
    <x v="0"/>
    <x v="0"/>
    <x v="7"/>
    <x v="10"/>
    <x v="23"/>
    <x v="0"/>
    <x v="0"/>
    <n v="153.75803999999999"/>
  </r>
  <r>
    <x v="0"/>
    <x v="0"/>
    <x v="7"/>
    <x v="10"/>
    <x v="24"/>
    <x v="0"/>
    <x v="0"/>
    <n v="65.762036459000001"/>
  </r>
  <r>
    <x v="0"/>
    <x v="0"/>
    <x v="7"/>
    <x v="10"/>
    <x v="25"/>
    <x v="0"/>
    <x v="0"/>
    <n v="84.468383066000001"/>
  </r>
  <r>
    <x v="0"/>
    <x v="0"/>
    <x v="7"/>
    <x v="10"/>
    <x v="26"/>
    <x v="0"/>
    <x v="0"/>
    <n v="108.42057"/>
  </r>
  <r>
    <x v="0"/>
    <x v="0"/>
    <x v="7"/>
    <x v="10"/>
    <x v="27"/>
    <x v="0"/>
    <x v="0"/>
    <n v="26.614876643999999"/>
  </r>
  <r>
    <x v="0"/>
    <x v="0"/>
    <x v="7"/>
    <x v="10"/>
    <x v="28"/>
    <x v="0"/>
    <x v="0"/>
    <n v="732.98622"/>
  </r>
  <r>
    <x v="0"/>
    <x v="0"/>
    <x v="7"/>
    <x v="10"/>
    <x v="29"/>
    <x v="0"/>
    <x v="0"/>
    <n v="1693.0849000000001"/>
  </r>
  <r>
    <x v="0"/>
    <x v="0"/>
    <x v="7"/>
    <x v="10"/>
    <x v="30"/>
    <x v="0"/>
    <x v="0"/>
    <n v="83.960248605000004"/>
  </r>
  <r>
    <x v="0"/>
    <x v="0"/>
    <x v="7"/>
    <x v="10"/>
    <x v="31"/>
    <x v="0"/>
    <x v="0"/>
    <n v="144.15759"/>
  </r>
  <r>
    <x v="0"/>
    <x v="0"/>
    <x v="7"/>
    <x v="11"/>
    <x v="10"/>
    <x v="0"/>
    <x v="0"/>
    <n v="477.24628000000001"/>
  </r>
  <r>
    <x v="0"/>
    <x v="0"/>
    <x v="7"/>
    <x v="11"/>
    <x v="11"/>
    <x v="0"/>
    <x v="0"/>
    <n v="6216.2491"/>
  </r>
  <r>
    <x v="0"/>
    <x v="0"/>
    <x v="7"/>
    <x v="11"/>
    <x v="12"/>
    <x v="0"/>
    <x v="0"/>
    <n v="2584.3278"/>
  </r>
  <r>
    <x v="0"/>
    <x v="0"/>
    <x v="7"/>
    <x v="11"/>
    <x v="13"/>
    <x v="0"/>
    <x v="0"/>
    <n v="413.30779999999999"/>
  </r>
  <r>
    <x v="0"/>
    <x v="0"/>
    <x v="7"/>
    <x v="11"/>
    <x v="14"/>
    <x v="0"/>
    <x v="0"/>
    <n v="6571.6117999999997"/>
  </r>
  <r>
    <x v="0"/>
    <x v="0"/>
    <x v="7"/>
    <x v="11"/>
    <x v="15"/>
    <x v="0"/>
    <x v="0"/>
    <n v="317403.95"/>
  </r>
  <r>
    <x v="0"/>
    <x v="0"/>
    <x v="7"/>
    <x v="11"/>
    <x v="16"/>
    <x v="0"/>
    <x v="0"/>
    <n v="76968.98"/>
  </r>
  <r>
    <x v="0"/>
    <x v="0"/>
    <x v="7"/>
    <x v="11"/>
    <x v="17"/>
    <x v="0"/>
    <x v="0"/>
    <n v="2646.1959000000002"/>
  </r>
  <r>
    <x v="0"/>
    <x v="0"/>
    <x v="7"/>
    <x v="11"/>
    <x v="18"/>
    <x v="0"/>
    <x v="0"/>
    <n v="1868.9612"/>
  </r>
  <r>
    <x v="0"/>
    <x v="0"/>
    <x v="7"/>
    <x v="11"/>
    <x v="19"/>
    <x v="0"/>
    <x v="0"/>
    <n v="13637.419"/>
  </r>
  <r>
    <x v="0"/>
    <x v="0"/>
    <x v="7"/>
    <x v="11"/>
    <x v="20"/>
    <x v="0"/>
    <x v="0"/>
    <n v="520.64526000000001"/>
  </r>
  <r>
    <x v="0"/>
    <x v="0"/>
    <x v="7"/>
    <x v="11"/>
    <x v="21"/>
    <x v="0"/>
    <x v="0"/>
    <n v="1787.442"/>
  </r>
  <r>
    <x v="0"/>
    <x v="0"/>
    <x v="7"/>
    <x v="11"/>
    <x v="22"/>
    <x v="0"/>
    <x v="0"/>
    <n v="3034.0938000000001"/>
  </r>
  <r>
    <x v="0"/>
    <x v="0"/>
    <x v="7"/>
    <x v="11"/>
    <x v="23"/>
    <x v="0"/>
    <x v="0"/>
    <n v="339554.13"/>
  </r>
  <r>
    <x v="0"/>
    <x v="0"/>
    <x v="7"/>
    <x v="11"/>
    <x v="24"/>
    <x v="0"/>
    <x v="0"/>
    <n v="71957.168999999994"/>
  </r>
  <r>
    <x v="0"/>
    <x v="0"/>
    <x v="7"/>
    <x v="11"/>
    <x v="25"/>
    <x v="0"/>
    <x v="0"/>
    <n v="108705.98"/>
  </r>
  <r>
    <x v="0"/>
    <x v="0"/>
    <x v="7"/>
    <x v="11"/>
    <x v="26"/>
    <x v="0"/>
    <x v="0"/>
    <n v="104943.05"/>
  </r>
  <r>
    <x v="0"/>
    <x v="0"/>
    <x v="7"/>
    <x v="11"/>
    <x v="27"/>
    <x v="0"/>
    <x v="0"/>
    <n v="5711.1291000000001"/>
  </r>
  <r>
    <x v="0"/>
    <x v="0"/>
    <x v="7"/>
    <x v="11"/>
    <x v="28"/>
    <x v="0"/>
    <x v="0"/>
    <n v="145071.20000000001"/>
  </r>
  <r>
    <x v="0"/>
    <x v="0"/>
    <x v="7"/>
    <x v="11"/>
    <x v="29"/>
    <x v="0"/>
    <x v="0"/>
    <n v="37476.61"/>
  </r>
  <r>
    <x v="0"/>
    <x v="0"/>
    <x v="7"/>
    <x v="11"/>
    <x v="30"/>
    <x v="0"/>
    <x v="0"/>
    <n v="12907.555"/>
  </r>
  <r>
    <x v="0"/>
    <x v="0"/>
    <x v="7"/>
    <x v="11"/>
    <x v="31"/>
    <x v="0"/>
    <x v="0"/>
    <n v="2346.4609999999998"/>
  </r>
  <r>
    <x v="0"/>
    <x v="0"/>
    <x v="7"/>
    <x v="12"/>
    <x v="10"/>
    <x v="0"/>
    <x v="0"/>
    <n v="12838.359"/>
  </r>
  <r>
    <x v="0"/>
    <x v="0"/>
    <x v="7"/>
    <x v="12"/>
    <x v="11"/>
    <x v="0"/>
    <x v="0"/>
    <n v="763.88282000000004"/>
  </r>
  <r>
    <x v="0"/>
    <x v="0"/>
    <x v="7"/>
    <x v="12"/>
    <x v="12"/>
    <x v="0"/>
    <x v="0"/>
    <n v="48963.849000000002"/>
  </r>
  <r>
    <x v="0"/>
    <x v="0"/>
    <x v="7"/>
    <x v="12"/>
    <x v="13"/>
    <x v="0"/>
    <x v="0"/>
    <n v="544.86875999999995"/>
  </r>
  <r>
    <x v="0"/>
    <x v="0"/>
    <x v="7"/>
    <x v="12"/>
    <x v="14"/>
    <x v="0"/>
    <x v="0"/>
    <n v="449.16604999999998"/>
  </r>
  <r>
    <x v="0"/>
    <x v="0"/>
    <x v="7"/>
    <x v="12"/>
    <x v="15"/>
    <x v="0"/>
    <x v="0"/>
    <n v="1294.3752999999999"/>
  </r>
  <r>
    <x v="0"/>
    <x v="0"/>
    <x v="7"/>
    <x v="12"/>
    <x v="16"/>
    <x v="0"/>
    <x v="0"/>
    <n v="453.42450000000002"/>
  </r>
  <r>
    <x v="0"/>
    <x v="0"/>
    <x v="7"/>
    <x v="12"/>
    <x v="17"/>
    <x v="0"/>
    <x v="0"/>
    <n v="23713.190999999999"/>
  </r>
  <r>
    <x v="0"/>
    <x v="0"/>
    <x v="7"/>
    <x v="12"/>
    <x v="18"/>
    <x v="0"/>
    <x v="0"/>
    <n v="18361.330000000002"/>
  </r>
  <r>
    <x v="0"/>
    <x v="0"/>
    <x v="7"/>
    <x v="12"/>
    <x v="19"/>
    <x v="0"/>
    <x v="0"/>
    <n v="215490.8"/>
  </r>
  <r>
    <x v="0"/>
    <x v="0"/>
    <x v="7"/>
    <x v="12"/>
    <x v="20"/>
    <x v="0"/>
    <x v="0"/>
    <n v="2829.1842999999999"/>
  </r>
  <r>
    <x v="0"/>
    <x v="0"/>
    <x v="7"/>
    <x v="12"/>
    <x v="21"/>
    <x v="0"/>
    <x v="0"/>
    <n v="6027.2857000000004"/>
  </r>
  <r>
    <x v="0"/>
    <x v="0"/>
    <x v="7"/>
    <x v="12"/>
    <x v="22"/>
    <x v="0"/>
    <x v="0"/>
    <n v="154.78686999999999"/>
  </r>
  <r>
    <x v="0"/>
    <x v="0"/>
    <x v="7"/>
    <x v="12"/>
    <x v="23"/>
    <x v="0"/>
    <x v="0"/>
    <n v="984.73095999999998"/>
  </r>
  <r>
    <x v="0"/>
    <x v="0"/>
    <x v="7"/>
    <x v="12"/>
    <x v="24"/>
    <x v="0"/>
    <x v="0"/>
    <n v="605.09303999999997"/>
  </r>
  <r>
    <x v="0"/>
    <x v="0"/>
    <x v="7"/>
    <x v="12"/>
    <x v="25"/>
    <x v="0"/>
    <x v="0"/>
    <n v="613.78177000000005"/>
  </r>
  <r>
    <x v="0"/>
    <x v="0"/>
    <x v="7"/>
    <x v="12"/>
    <x v="26"/>
    <x v="0"/>
    <x v="0"/>
    <n v="1255.9274"/>
  </r>
  <r>
    <x v="0"/>
    <x v="0"/>
    <x v="7"/>
    <x v="12"/>
    <x v="27"/>
    <x v="0"/>
    <x v="0"/>
    <n v="169.35703000000001"/>
  </r>
  <r>
    <x v="0"/>
    <x v="0"/>
    <x v="7"/>
    <x v="12"/>
    <x v="28"/>
    <x v="0"/>
    <x v="0"/>
    <n v="5481.2255999999998"/>
  </r>
  <r>
    <x v="0"/>
    <x v="0"/>
    <x v="7"/>
    <x v="12"/>
    <x v="29"/>
    <x v="0"/>
    <x v="0"/>
    <n v="12947.874"/>
  </r>
  <r>
    <x v="0"/>
    <x v="0"/>
    <x v="7"/>
    <x v="12"/>
    <x v="30"/>
    <x v="0"/>
    <x v="0"/>
    <n v="2416.4708999999998"/>
  </r>
  <r>
    <x v="0"/>
    <x v="0"/>
    <x v="7"/>
    <x v="12"/>
    <x v="31"/>
    <x v="0"/>
    <x v="0"/>
    <n v="980.46600000000001"/>
  </r>
  <r>
    <x v="0"/>
    <x v="0"/>
    <x v="7"/>
    <x v="13"/>
    <x v="10"/>
    <x v="0"/>
    <x v="0"/>
    <n v="1521.1378"/>
  </r>
  <r>
    <x v="0"/>
    <x v="0"/>
    <x v="7"/>
    <x v="13"/>
    <x v="11"/>
    <x v="0"/>
    <x v="0"/>
    <n v="465.16314"/>
  </r>
  <r>
    <x v="0"/>
    <x v="0"/>
    <x v="7"/>
    <x v="13"/>
    <x v="12"/>
    <x v="0"/>
    <x v="0"/>
    <n v="1022.0032"/>
  </r>
  <r>
    <x v="0"/>
    <x v="0"/>
    <x v="7"/>
    <x v="13"/>
    <x v="13"/>
    <x v="0"/>
    <x v="0"/>
    <n v="59998.264000000003"/>
  </r>
  <r>
    <x v="0"/>
    <x v="0"/>
    <x v="7"/>
    <x v="13"/>
    <x v="14"/>
    <x v="0"/>
    <x v="0"/>
    <n v="2918.2793999999999"/>
  </r>
  <r>
    <x v="0"/>
    <x v="0"/>
    <x v="7"/>
    <x v="13"/>
    <x v="15"/>
    <x v="0"/>
    <x v="0"/>
    <n v="4750.0981000000002"/>
  </r>
  <r>
    <x v="0"/>
    <x v="0"/>
    <x v="7"/>
    <x v="13"/>
    <x v="16"/>
    <x v="0"/>
    <x v="0"/>
    <n v="1459.9949999999999"/>
  </r>
  <r>
    <x v="0"/>
    <x v="0"/>
    <x v="7"/>
    <x v="13"/>
    <x v="17"/>
    <x v="0"/>
    <x v="0"/>
    <n v="8203.8984"/>
  </r>
  <r>
    <x v="0"/>
    <x v="0"/>
    <x v="7"/>
    <x v="13"/>
    <x v="18"/>
    <x v="0"/>
    <x v="0"/>
    <n v="12582.544"/>
  </r>
  <r>
    <x v="0"/>
    <x v="0"/>
    <x v="7"/>
    <x v="13"/>
    <x v="19"/>
    <x v="0"/>
    <x v="0"/>
    <n v="100048.93"/>
  </r>
  <r>
    <x v="0"/>
    <x v="0"/>
    <x v="7"/>
    <x v="13"/>
    <x v="20"/>
    <x v="0"/>
    <x v="0"/>
    <n v="3241.6786999999999"/>
  </r>
  <r>
    <x v="0"/>
    <x v="0"/>
    <x v="7"/>
    <x v="13"/>
    <x v="21"/>
    <x v="0"/>
    <x v="0"/>
    <n v="1705.2918"/>
  </r>
  <r>
    <x v="0"/>
    <x v="0"/>
    <x v="7"/>
    <x v="13"/>
    <x v="22"/>
    <x v="0"/>
    <x v="0"/>
    <n v="165.03413"/>
  </r>
  <r>
    <x v="0"/>
    <x v="0"/>
    <x v="7"/>
    <x v="13"/>
    <x v="23"/>
    <x v="0"/>
    <x v="0"/>
    <n v="975.98409000000004"/>
  </r>
  <r>
    <x v="0"/>
    <x v="0"/>
    <x v="7"/>
    <x v="13"/>
    <x v="24"/>
    <x v="0"/>
    <x v="0"/>
    <n v="241.79425000000001"/>
  </r>
  <r>
    <x v="0"/>
    <x v="0"/>
    <x v="7"/>
    <x v="13"/>
    <x v="25"/>
    <x v="0"/>
    <x v="0"/>
    <n v="347.03097000000002"/>
  </r>
  <r>
    <x v="0"/>
    <x v="0"/>
    <x v="7"/>
    <x v="13"/>
    <x v="26"/>
    <x v="0"/>
    <x v="0"/>
    <n v="5024.4452000000001"/>
  </r>
  <r>
    <x v="0"/>
    <x v="0"/>
    <x v="7"/>
    <x v="13"/>
    <x v="27"/>
    <x v="0"/>
    <x v="0"/>
    <n v="408.76459"/>
  </r>
  <r>
    <x v="0"/>
    <x v="0"/>
    <x v="7"/>
    <x v="13"/>
    <x v="28"/>
    <x v="0"/>
    <x v="0"/>
    <n v="25254.614000000001"/>
  </r>
  <r>
    <x v="0"/>
    <x v="0"/>
    <x v="7"/>
    <x v="13"/>
    <x v="29"/>
    <x v="0"/>
    <x v="0"/>
    <n v="5538.0298000000003"/>
  </r>
  <r>
    <x v="0"/>
    <x v="0"/>
    <x v="7"/>
    <x v="13"/>
    <x v="30"/>
    <x v="0"/>
    <x v="0"/>
    <n v="608.68043999999998"/>
  </r>
  <r>
    <x v="0"/>
    <x v="0"/>
    <x v="7"/>
    <x v="13"/>
    <x v="31"/>
    <x v="0"/>
    <x v="0"/>
    <n v="3167.8404"/>
  </r>
  <r>
    <x v="0"/>
    <x v="0"/>
    <x v="7"/>
    <x v="14"/>
    <x v="10"/>
    <x v="0"/>
    <x v="0"/>
    <n v="3103.2257"/>
  </r>
  <r>
    <x v="0"/>
    <x v="0"/>
    <x v="7"/>
    <x v="14"/>
    <x v="11"/>
    <x v="0"/>
    <x v="0"/>
    <n v="5219.1018000000004"/>
  </r>
  <r>
    <x v="0"/>
    <x v="0"/>
    <x v="7"/>
    <x v="14"/>
    <x v="12"/>
    <x v="0"/>
    <x v="0"/>
    <n v="8037.4777999999997"/>
  </r>
  <r>
    <x v="0"/>
    <x v="0"/>
    <x v="7"/>
    <x v="14"/>
    <x v="13"/>
    <x v="0"/>
    <x v="0"/>
    <n v="4461.4749000000002"/>
  </r>
  <r>
    <x v="0"/>
    <x v="0"/>
    <x v="7"/>
    <x v="14"/>
    <x v="14"/>
    <x v="0"/>
    <x v="0"/>
    <n v="83612.263999999996"/>
  </r>
  <r>
    <x v="0"/>
    <x v="0"/>
    <x v="7"/>
    <x v="14"/>
    <x v="15"/>
    <x v="0"/>
    <x v="0"/>
    <n v="24221.72"/>
  </r>
  <r>
    <x v="0"/>
    <x v="0"/>
    <x v="7"/>
    <x v="14"/>
    <x v="16"/>
    <x v="0"/>
    <x v="0"/>
    <n v="75729.767999999996"/>
  </r>
  <r>
    <x v="0"/>
    <x v="0"/>
    <x v="7"/>
    <x v="14"/>
    <x v="17"/>
    <x v="0"/>
    <x v="0"/>
    <n v="35028.345000000001"/>
  </r>
  <r>
    <x v="0"/>
    <x v="0"/>
    <x v="7"/>
    <x v="14"/>
    <x v="18"/>
    <x v="0"/>
    <x v="0"/>
    <n v="35286.995000000003"/>
  </r>
  <r>
    <x v="0"/>
    <x v="0"/>
    <x v="7"/>
    <x v="14"/>
    <x v="19"/>
    <x v="0"/>
    <x v="0"/>
    <n v="150418.9"/>
  </r>
  <r>
    <x v="0"/>
    <x v="0"/>
    <x v="7"/>
    <x v="14"/>
    <x v="20"/>
    <x v="0"/>
    <x v="0"/>
    <n v="44398.739000000001"/>
  </r>
  <r>
    <x v="0"/>
    <x v="0"/>
    <x v="7"/>
    <x v="14"/>
    <x v="21"/>
    <x v="0"/>
    <x v="0"/>
    <n v="81201.869000000006"/>
  </r>
  <r>
    <x v="0"/>
    <x v="0"/>
    <x v="7"/>
    <x v="14"/>
    <x v="22"/>
    <x v="0"/>
    <x v="0"/>
    <n v="508.10019999999997"/>
  </r>
  <r>
    <x v="0"/>
    <x v="0"/>
    <x v="7"/>
    <x v="14"/>
    <x v="23"/>
    <x v="0"/>
    <x v="0"/>
    <n v="2568.5001000000002"/>
  </r>
  <r>
    <x v="0"/>
    <x v="0"/>
    <x v="7"/>
    <x v="14"/>
    <x v="24"/>
    <x v="0"/>
    <x v="0"/>
    <n v="849.59943999999996"/>
  </r>
  <r>
    <x v="0"/>
    <x v="0"/>
    <x v="7"/>
    <x v="14"/>
    <x v="25"/>
    <x v="0"/>
    <x v="0"/>
    <n v="5214.8810000000003"/>
  </r>
  <r>
    <x v="0"/>
    <x v="0"/>
    <x v="7"/>
    <x v="14"/>
    <x v="26"/>
    <x v="0"/>
    <x v="0"/>
    <n v="13629.507"/>
  </r>
  <r>
    <x v="0"/>
    <x v="0"/>
    <x v="7"/>
    <x v="14"/>
    <x v="27"/>
    <x v="0"/>
    <x v="0"/>
    <n v="1045.9476999999999"/>
  </r>
  <r>
    <x v="0"/>
    <x v="0"/>
    <x v="7"/>
    <x v="14"/>
    <x v="28"/>
    <x v="0"/>
    <x v="0"/>
    <n v="28343.300999999999"/>
  </r>
  <r>
    <x v="0"/>
    <x v="0"/>
    <x v="7"/>
    <x v="14"/>
    <x v="29"/>
    <x v="0"/>
    <x v="0"/>
    <n v="16917.781999999999"/>
  </r>
  <r>
    <x v="0"/>
    <x v="0"/>
    <x v="7"/>
    <x v="14"/>
    <x v="30"/>
    <x v="0"/>
    <x v="0"/>
    <n v="3164.6201999999998"/>
  </r>
  <r>
    <x v="0"/>
    <x v="0"/>
    <x v="7"/>
    <x v="14"/>
    <x v="31"/>
    <x v="0"/>
    <x v="0"/>
    <n v="6783.7596999999996"/>
  </r>
  <r>
    <x v="0"/>
    <x v="0"/>
    <x v="7"/>
    <x v="15"/>
    <x v="10"/>
    <x v="0"/>
    <x v="0"/>
    <n v="24287.119999999999"/>
  </r>
  <r>
    <x v="0"/>
    <x v="0"/>
    <x v="7"/>
    <x v="15"/>
    <x v="11"/>
    <x v="0"/>
    <x v="0"/>
    <n v="104844.61"/>
  </r>
  <r>
    <x v="0"/>
    <x v="0"/>
    <x v="7"/>
    <x v="15"/>
    <x v="12"/>
    <x v="0"/>
    <x v="0"/>
    <n v="13902.013999999999"/>
  </r>
  <r>
    <x v="0"/>
    <x v="0"/>
    <x v="7"/>
    <x v="15"/>
    <x v="13"/>
    <x v="0"/>
    <x v="0"/>
    <n v="17074.413"/>
  </r>
  <r>
    <x v="0"/>
    <x v="0"/>
    <x v="7"/>
    <x v="15"/>
    <x v="14"/>
    <x v="0"/>
    <x v="0"/>
    <n v="83992.619000000006"/>
  </r>
  <r>
    <x v="0"/>
    <x v="0"/>
    <x v="7"/>
    <x v="15"/>
    <x v="15"/>
    <x v="0"/>
    <x v="0"/>
    <n v="276314.28999999998"/>
  </r>
  <r>
    <x v="0"/>
    <x v="0"/>
    <x v="7"/>
    <x v="15"/>
    <x v="16"/>
    <x v="0"/>
    <x v="0"/>
    <n v="238858.88"/>
  </r>
  <r>
    <x v="0"/>
    <x v="0"/>
    <x v="7"/>
    <x v="15"/>
    <x v="17"/>
    <x v="0"/>
    <x v="0"/>
    <n v="122434.69"/>
  </r>
  <r>
    <x v="0"/>
    <x v="0"/>
    <x v="7"/>
    <x v="15"/>
    <x v="18"/>
    <x v="0"/>
    <x v="0"/>
    <n v="64622.991000000002"/>
  </r>
  <r>
    <x v="0"/>
    <x v="0"/>
    <x v="7"/>
    <x v="15"/>
    <x v="19"/>
    <x v="0"/>
    <x v="0"/>
    <n v="229654.12"/>
  </r>
  <r>
    <x v="0"/>
    <x v="0"/>
    <x v="7"/>
    <x v="15"/>
    <x v="20"/>
    <x v="0"/>
    <x v="0"/>
    <n v="26761.164000000001"/>
  </r>
  <r>
    <x v="0"/>
    <x v="0"/>
    <x v="7"/>
    <x v="15"/>
    <x v="21"/>
    <x v="0"/>
    <x v="0"/>
    <n v="169202.44"/>
  </r>
  <r>
    <x v="0"/>
    <x v="0"/>
    <x v="7"/>
    <x v="15"/>
    <x v="22"/>
    <x v="0"/>
    <x v="0"/>
    <n v="3076.8638999999998"/>
  </r>
  <r>
    <x v="0"/>
    <x v="0"/>
    <x v="7"/>
    <x v="15"/>
    <x v="23"/>
    <x v="0"/>
    <x v="0"/>
    <n v="73828.457999999999"/>
  </r>
  <r>
    <x v="0"/>
    <x v="0"/>
    <x v="7"/>
    <x v="15"/>
    <x v="24"/>
    <x v="0"/>
    <x v="0"/>
    <n v="24067.02"/>
  </r>
  <r>
    <x v="0"/>
    <x v="0"/>
    <x v="7"/>
    <x v="15"/>
    <x v="25"/>
    <x v="0"/>
    <x v="0"/>
    <n v="38559.03"/>
  </r>
  <r>
    <x v="0"/>
    <x v="0"/>
    <x v="7"/>
    <x v="15"/>
    <x v="26"/>
    <x v="0"/>
    <x v="0"/>
    <n v="27620.437999999998"/>
  </r>
  <r>
    <x v="0"/>
    <x v="0"/>
    <x v="7"/>
    <x v="15"/>
    <x v="27"/>
    <x v="0"/>
    <x v="0"/>
    <n v="8786.7888999999996"/>
  </r>
  <r>
    <x v="0"/>
    <x v="0"/>
    <x v="7"/>
    <x v="15"/>
    <x v="28"/>
    <x v="0"/>
    <x v="0"/>
    <n v="84590.21"/>
  </r>
  <r>
    <x v="0"/>
    <x v="0"/>
    <x v="7"/>
    <x v="15"/>
    <x v="29"/>
    <x v="0"/>
    <x v="0"/>
    <n v="82705.539000000004"/>
  </r>
  <r>
    <x v="0"/>
    <x v="0"/>
    <x v="7"/>
    <x v="15"/>
    <x v="30"/>
    <x v="0"/>
    <x v="0"/>
    <n v="17879.364000000001"/>
  </r>
  <r>
    <x v="0"/>
    <x v="0"/>
    <x v="7"/>
    <x v="15"/>
    <x v="31"/>
    <x v="0"/>
    <x v="0"/>
    <n v="14157.290999999999"/>
  </r>
  <r>
    <x v="0"/>
    <x v="0"/>
    <x v="7"/>
    <x v="16"/>
    <x v="10"/>
    <x v="0"/>
    <x v="0"/>
    <n v="8864.6833999999999"/>
  </r>
  <r>
    <x v="0"/>
    <x v="0"/>
    <x v="7"/>
    <x v="16"/>
    <x v="11"/>
    <x v="0"/>
    <x v="0"/>
    <n v="5994.4714999999997"/>
  </r>
  <r>
    <x v="0"/>
    <x v="0"/>
    <x v="7"/>
    <x v="16"/>
    <x v="12"/>
    <x v="0"/>
    <x v="0"/>
    <n v="4011.6210000000001"/>
  </r>
  <r>
    <x v="0"/>
    <x v="0"/>
    <x v="7"/>
    <x v="16"/>
    <x v="13"/>
    <x v="0"/>
    <x v="0"/>
    <n v="3651.9618"/>
  </r>
  <r>
    <x v="0"/>
    <x v="0"/>
    <x v="7"/>
    <x v="16"/>
    <x v="14"/>
    <x v="0"/>
    <x v="0"/>
    <n v="9178.0210000000006"/>
  </r>
  <r>
    <x v="0"/>
    <x v="0"/>
    <x v="7"/>
    <x v="16"/>
    <x v="15"/>
    <x v="0"/>
    <x v="0"/>
    <n v="40259.86"/>
  </r>
  <r>
    <x v="0"/>
    <x v="0"/>
    <x v="7"/>
    <x v="16"/>
    <x v="16"/>
    <x v="0"/>
    <x v="0"/>
    <n v="104927.19"/>
  </r>
  <r>
    <x v="0"/>
    <x v="0"/>
    <x v="7"/>
    <x v="16"/>
    <x v="17"/>
    <x v="0"/>
    <x v="0"/>
    <n v="24649.752"/>
  </r>
  <r>
    <x v="0"/>
    <x v="0"/>
    <x v="7"/>
    <x v="16"/>
    <x v="18"/>
    <x v="0"/>
    <x v="0"/>
    <n v="45787.107000000004"/>
  </r>
  <r>
    <x v="0"/>
    <x v="0"/>
    <x v="7"/>
    <x v="16"/>
    <x v="19"/>
    <x v="0"/>
    <x v="0"/>
    <n v="101285.54"/>
  </r>
  <r>
    <x v="0"/>
    <x v="0"/>
    <x v="7"/>
    <x v="16"/>
    <x v="20"/>
    <x v="0"/>
    <x v="0"/>
    <n v="1581.4692"/>
  </r>
  <r>
    <x v="0"/>
    <x v="0"/>
    <x v="7"/>
    <x v="16"/>
    <x v="21"/>
    <x v="0"/>
    <x v="0"/>
    <n v="563797.19999999995"/>
  </r>
  <r>
    <x v="0"/>
    <x v="0"/>
    <x v="7"/>
    <x v="16"/>
    <x v="22"/>
    <x v="0"/>
    <x v="0"/>
    <n v="290.48282999999998"/>
  </r>
  <r>
    <x v="0"/>
    <x v="0"/>
    <x v="7"/>
    <x v="16"/>
    <x v="23"/>
    <x v="0"/>
    <x v="0"/>
    <n v="1520.1661999999999"/>
  </r>
  <r>
    <x v="0"/>
    <x v="0"/>
    <x v="7"/>
    <x v="16"/>
    <x v="24"/>
    <x v="0"/>
    <x v="0"/>
    <n v="737.9502"/>
  </r>
  <r>
    <x v="0"/>
    <x v="0"/>
    <x v="7"/>
    <x v="16"/>
    <x v="25"/>
    <x v="0"/>
    <x v="0"/>
    <n v="203.36636999999999"/>
  </r>
  <r>
    <x v="0"/>
    <x v="0"/>
    <x v="7"/>
    <x v="16"/>
    <x v="26"/>
    <x v="0"/>
    <x v="0"/>
    <n v="1167.0682999999999"/>
  </r>
  <r>
    <x v="0"/>
    <x v="0"/>
    <x v="7"/>
    <x v="16"/>
    <x v="27"/>
    <x v="0"/>
    <x v="0"/>
    <n v="635.99508000000003"/>
  </r>
  <r>
    <x v="0"/>
    <x v="0"/>
    <x v="7"/>
    <x v="16"/>
    <x v="28"/>
    <x v="0"/>
    <x v="0"/>
    <n v="5150.7870000000003"/>
  </r>
  <r>
    <x v="0"/>
    <x v="0"/>
    <x v="7"/>
    <x v="16"/>
    <x v="29"/>
    <x v="0"/>
    <x v="0"/>
    <n v="2589.6266000000001"/>
  </r>
  <r>
    <x v="0"/>
    <x v="0"/>
    <x v="7"/>
    <x v="16"/>
    <x v="30"/>
    <x v="0"/>
    <x v="0"/>
    <n v="416.11642000000001"/>
  </r>
  <r>
    <x v="0"/>
    <x v="0"/>
    <x v="7"/>
    <x v="16"/>
    <x v="31"/>
    <x v="0"/>
    <x v="0"/>
    <n v="2270.1210000000001"/>
  </r>
  <r>
    <x v="0"/>
    <x v="0"/>
    <x v="7"/>
    <x v="17"/>
    <x v="10"/>
    <x v="0"/>
    <x v="0"/>
    <n v="22604.526000000002"/>
  </r>
  <r>
    <x v="0"/>
    <x v="0"/>
    <x v="7"/>
    <x v="17"/>
    <x v="11"/>
    <x v="0"/>
    <x v="0"/>
    <n v="40098.052000000003"/>
  </r>
  <r>
    <x v="0"/>
    <x v="0"/>
    <x v="7"/>
    <x v="17"/>
    <x v="12"/>
    <x v="0"/>
    <x v="0"/>
    <n v="23300.539000000001"/>
  </r>
  <r>
    <x v="0"/>
    <x v="0"/>
    <x v="7"/>
    <x v="17"/>
    <x v="13"/>
    <x v="0"/>
    <x v="0"/>
    <n v="16299.210999999999"/>
  </r>
  <r>
    <x v="0"/>
    <x v="0"/>
    <x v="7"/>
    <x v="17"/>
    <x v="14"/>
    <x v="0"/>
    <x v="0"/>
    <n v="30178.602999999999"/>
  </r>
  <r>
    <x v="0"/>
    <x v="0"/>
    <x v="7"/>
    <x v="17"/>
    <x v="15"/>
    <x v="0"/>
    <x v="0"/>
    <n v="57629.881999999998"/>
  </r>
  <r>
    <x v="0"/>
    <x v="0"/>
    <x v="7"/>
    <x v="17"/>
    <x v="16"/>
    <x v="0"/>
    <x v="0"/>
    <n v="44472.021999999997"/>
  </r>
  <r>
    <x v="0"/>
    <x v="0"/>
    <x v="7"/>
    <x v="17"/>
    <x v="17"/>
    <x v="0"/>
    <x v="0"/>
    <n v="141184.15"/>
  </r>
  <r>
    <x v="0"/>
    <x v="0"/>
    <x v="7"/>
    <x v="17"/>
    <x v="18"/>
    <x v="0"/>
    <x v="0"/>
    <n v="82107.486000000004"/>
  </r>
  <r>
    <x v="0"/>
    <x v="0"/>
    <x v="7"/>
    <x v="17"/>
    <x v="19"/>
    <x v="0"/>
    <x v="0"/>
    <n v="452802.21"/>
  </r>
  <r>
    <x v="0"/>
    <x v="0"/>
    <x v="7"/>
    <x v="17"/>
    <x v="20"/>
    <x v="0"/>
    <x v="0"/>
    <n v="20962.896000000001"/>
  </r>
  <r>
    <x v="0"/>
    <x v="0"/>
    <x v="7"/>
    <x v="17"/>
    <x v="21"/>
    <x v="0"/>
    <x v="0"/>
    <n v="69109.748999999996"/>
  </r>
  <r>
    <x v="0"/>
    <x v="0"/>
    <x v="7"/>
    <x v="17"/>
    <x v="32"/>
    <x v="0"/>
    <x v="0"/>
    <n v="35651.406000000003"/>
  </r>
  <r>
    <x v="0"/>
    <x v="0"/>
    <x v="7"/>
    <x v="17"/>
    <x v="22"/>
    <x v="0"/>
    <x v="0"/>
    <n v="1892.2581"/>
  </r>
  <r>
    <x v="0"/>
    <x v="0"/>
    <x v="7"/>
    <x v="17"/>
    <x v="23"/>
    <x v="0"/>
    <x v="0"/>
    <n v="15700.665999999999"/>
  </r>
  <r>
    <x v="0"/>
    <x v="0"/>
    <x v="7"/>
    <x v="17"/>
    <x v="24"/>
    <x v="0"/>
    <x v="0"/>
    <n v="4443.1887999999999"/>
  </r>
  <r>
    <x v="0"/>
    <x v="0"/>
    <x v="7"/>
    <x v="17"/>
    <x v="25"/>
    <x v="0"/>
    <x v="0"/>
    <n v="2004.9393"/>
  </r>
  <r>
    <x v="0"/>
    <x v="0"/>
    <x v="7"/>
    <x v="17"/>
    <x v="26"/>
    <x v="0"/>
    <x v="0"/>
    <n v="15745.779"/>
  </r>
  <r>
    <x v="0"/>
    <x v="0"/>
    <x v="7"/>
    <x v="17"/>
    <x v="27"/>
    <x v="0"/>
    <x v="0"/>
    <n v="4239.8743999999997"/>
  </r>
  <r>
    <x v="0"/>
    <x v="0"/>
    <x v="7"/>
    <x v="17"/>
    <x v="28"/>
    <x v="0"/>
    <x v="0"/>
    <n v="35068.353000000003"/>
  </r>
  <r>
    <x v="0"/>
    <x v="0"/>
    <x v="7"/>
    <x v="17"/>
    <x v="29"/>
    <x v="0"/>
    <x v="0"/>
    <n v="4972.8860000000004"/>
  </r>
  <r>
    <x v="0"/>
    <x v="0"/>
    <x v="7"/>
    <x v="17"/>
    <x v="30"/>
    <x v="0"/>
    <x v="0"/>
    <n v="1930.1801"/>
  </r>
  <r>
    <x v="0"/>
    <x v="0"/>
    <x v="7"/>
    <x v="17"/>
    <x v="31"/>
    <x v="0"/>
    <x v="0"/>
    <n v="6872.4721"/>
  </r>
  <r>
    <x v="0"/>
    <x v="0"/>
    <x v="7"/>
    <x v="18"/>
    <x v="10"/>
    <x v="0"/>
    <x v="0"/>
    <n v="10198.665000000001"/>
  </r>
  <r>
    <x v="0"/>
    <x v="0"/>
    <x v="7"/>
    <x v="18"/>
    <x v="11"/>
    <x v="0"/>
    <x v="0"/>
    <n v="19912.468000000001"/>
  </r>
  <r>
    <x v="0"/>
    <x v="0"/>
    <x v="7"/>
    <x v="18"/>
    <x v="12"/>
    <x v="0"/>
    <x v="0"/>
    <n v="8360.5666000000001"/>
  </r>
  <r>
    <x v="0"/>
    <x v="0"/>
    <x v="7"/>
    <x v="18"/>
    <x v="13"/>
    <x v="0"/>
    <x v="0"/>
    <n v="9841.3129000000008"/>
  </r>
  <r>
    <x v="0"/>
    <x v="0"/>
    <x v="7"/>
    <x v="18"/>
    <x v="14"/>
    <x v="0"/>
    <x v="0"/>
    <n v="18268.625"/>
  </r>
  <r>
    <x v="0"/>
    <x v="0"/>
    <x v="7"/>
    <x v="18"/>
    <x v="15"/>
    <x v="0"/>
    <x v="0"/>
    <n v="42539.607000000004"/>
  </r>
  <r>
    <x v="0"/>
    <x v="0"/>
    <x v="7"/>
    <x v="18"/>
    <x v="16"/>
    <x v="0"/>
    <x v="0"/>
    <n v="39048.976000000002"/>
  </r>
  <r>
    <x v="0"/>
    <x v="0"/>
    <x v="7"/>
    <x v="18"/>
    <x v="17"/>
    <x v="0"/>
    <x v="0"/>
    <n v="94802.508000000002"/>
  </r>
  <r>
    <x v="0"/>
    <x v="0"/>
    <x v="7"/>
    <x v="18"/>
    <x v="18"/>
    <x v="0"/>
    <x v="0"/>
    <n v="170390.53"/>
  </r>
  <r>
    <x v="0"/>
    <x v="0"/>
    <x v="7"/>
    <x v="18"/>
    <x v="19"/>
    <x v="0"/>
    <x v="0"/>
    <n v="500562.19"/>
  </r>
  <r>
    <x v="0"/>
    <x v="0"/>
    <x v="7"/>
    <x v="18"/>
    <x v="20"/>
    <x v="0"/>
    <x v="0"/>
    <n v="540467.30000000005"/>
  </r>
  <r>
    <x v="0"/>
    <x v="0"/>
    <x v="7"/>
    <x v="18"/>
    <x v="21"/>
    <x v="0"/>
    <x v="0"/>
    <n v="44895.692000000003"/>
  </r>
  <r>
    <x v="0"/>
    <x v="0"/>
    <x v="7"/>
    <x v="18"/>
    <x v="22"/>
    <x v="0"/>
    <x v="0"/>
    <n v="1505.6954000000001"/>
  </r>
  <r>
    <x v="0"/>
    <x v="0"/>
    <x v="7"/>
    <x v="18"/>
    <x v="23"/>
    <x v="0"/>
    <x v="0"/>
    <n v="13163.182000000001"/>
  </r>
  <r>
    <x v="0"/>
    <x v="0"/>
    <x v="7"/>
    <x v="18"/>
    <x v="24"/>
    <x v="0"/>
    <x v="0"/>
    <n v="3716.0304999999998"/>
  </r>
  <r>
    <x v="0"/>
    <x v="0"/>
    <x v="7"/>
    <x v="18"/>
    <x v="25"/>
    <x v="0"/>
    <x v="0"/>
    <n v="2787.1161000000002"/>
  </r>
  <r>
    <x v="0"/>
    <x v="0"/>
    <x v="7"/>
    <x v="18"/>
    <x v="26"/>
    <x v="0"/>
    <x v="0"/>
    <n v="16960.952000000001"/>
  </r>
  <r>
    <x v="0"/>
    <x v="0"/>
    <x v="7"/>
    <x v="18"/>
    <x v="27"/>
    <x v="0"/>
    <x v="0"/>
    <n v="4345.9831000000004"/>
  </r>
  <r>
    <x v="0"/>
    <x v="0"/>
    <x v="7"/>
    <x v="18"/>
    <x v="28"/>
    <x v="0"/>
    <x v="0"/>
    <n v="30729.94"/>
  </r>
  <r>
    <x v="0"/>
    <x v="0"/>
    <x v="7"/>
    <x v="18"/>
    <x v="29"/>
    <x v="0"/>
    <x v="0"/>
    <n v="5346.2340999999997"/>
  </r>
  <r>
    <x v="0"/>
    <x v="0"/>
    <x v="7"/>
    <x v="18"/>
    <x v="30"/>
    <x v="0"/>
    <x v="0"/>
    <n v="2135.9654"/>
  </r>
  <r>
    <x v="0"/>
    <x v="0"/>
    <x v="7"/>
    <x v="18"/>
    <x v="31"/>
    <x v="0"/>
    <x v="0"/>
    <n v="5421.9605000000001"/>
  </r>
  <r>
    <x v="0"/>
    <x v="0"/>
    <x v="7"/>
    <x v="19"/>
    <x v="10"/>
    <x v="0"/>
    <x v="0"/>
    <n v="19828.444"/>
  </r>
  <r>
    <x v="0"/>
    <x v="0"/>
    <x v="7"/>
    <x v="20"/>
    <x v="10"/>
    <x v="0"/>
    <x v="0"/>
    <n v="66720.218999999997"/>
  </r>
  <r>
    <x v="0"/>
    <x v="0"/>
    <x v="7"/>
    <x v="20"/>
    <x v="11"/>
    <x v="0"/>
    <x v="0"/>
    <n v="574529.15"/>
  </r>
  <r>
    <x v="0"/>
    <x v="0"/>
    <x v="7"/>
    <x v="20"/>
    <x v="12"/>
    <x v="0"/>
    <x v="0"/>
    <n v="49906.976999999999"/>
  </r>
  <r>
    <x v="0"/>
    <x v="0"/>
    <x v="7"/>
    <x v="20"/>
    <x v="13"/>
    <x v="0"/>
    <x v="0"/>
    <n v="36058.995000000003"/>
  </r>
  <r>
    <x v="0"/>
    <x v="0"/>
    <x v="7"/>
    <x v="20"/>
    <x v="14"/>
    <x v="0"/>
    <x v="0"/>
    <n v="79430.732999999993"/>
  </r>
  <r>
    <x v="0"/>
    <x v="0"/>
    <x v="7"/>
    <x v="20"/>
    <x v="15"/>
    <x v="0"/>
    <x v="0"/>
    <n v="282837.95"/>
  </r>
  <r>
    <x v="0"/>
    <x v="0"/>
    <x v="7"/>
    <x v="20"/>
    <x v="16"/>
    <x v="0"/>
    <x v="0"/>
    <n v="167591.07999999999"/>
  </r>
  <r>
    <x v="0"/>
    <x v="0"/>
    <x v="7"/>
    <x v="20"/>
    <x v="17"/>
    <x v="0"/>
    <x v="0"/>
    <n v="361904.59"/>
  </r>
  <r>
    <x v="0"/>
    <x v="0"/>
    <x v="7"/>
    <x v="20"/>
    <x v="18"/>
    <x v="0"/>
    <x v="0"/>
    <n v="502831.51"/>
  </r>
  <r>
    <x v="0"/>
    <x v="0"/>
    <x v="7"/>
    <x v="21"/>
    <x v="10"/>
    <x v="0"/>
    <x v="0"/>
    <n v="86752.107999999993"/>
  </r>
  <r>
    <x v="0"/>
    <x v="0"/>
    <x v="7"/>
    <x v="21"/>
    <x v="11"/>
    <x v="0"/>
    <x v="0"/>
    <n v="39635.305999999997"/>
  </r>
  <r>
    <x v="0"/>
    <x v="0"/>
    <x v="7"/>
    <x v="21"/>
    <x v="12"/>
    <x v="0"/>
    <x v="0"/>
    <n v="16849.800999999999"/>
  </r>
  <r>
    <x v="0"/>
    <x v="0"/>
    <x v="7"/>
    <x v="21"/>
    <x v="13"/>
    <x v="0"/>
    <x v="0"/>
    <n v="11477.748"/>
  </r>
  <r>
    <x v="0"/>
    <x v="0"/>
    <x v="7"/>
    <x v="21"/>
    <x v="14"/>
    <x v="0"/>
    <x v="0"/>
    <n v="32632.252"/>
  </r>
  <r>
    <x v="0"/>
    <x v="0"/>
    <x v="7"/>
    <x v="21"/>
    <x v="15"/>
    <x v="0"/>
    <x v="0"/>
    <n v="58341.084999999999"/>
  </r>
  <r>
    <x v="0"/>
    <x v="0"/>
    <x v="7"/>
    <x v="21"/>
    <x v="16"/>
    <x v="0"/>
    <x v="0"/>
    <n v="87558.707999999999"/>
  </r>
  <r>
    <x v="0"/>
    <x v="0"/>
    <x v="7"/>
    <x v="21"/>
    <x v="17"/>
    <x v="0"/>
    <x v="0"/>
    <n v="103830.13"/>
  </r>
  <r>
    <x v="0"/>
    <x v="0"/>
    <x v="7"/>
    <x v="21"/>
    <x v="18"/>
    <x v="0"/>
    <x v="0"/>
    <n v="159987.43"/>
  </r>
  <r>
    <x v="0"/>
    <x v="0"/>
    <x v="7"/>
    <x v="22"/>
    <x v="10"/>
    <x v="0"/>
    <x v="0"/>
    <n v="4517.0135"/>
  </r>
  <r>
    <x v="0"/>
    <x v="0"/>
    <x v="7"/>
    <x v="22"/>
    <x v="11"/>
    <x v="0"/>
    <x v="0"/>
    <n v="45313.942000000003"/>
  </r>
  <r>
    <x v="0"/>
    <x v="0"/>
    <x v="7"/>
    <x v="22"/>
    <x v="12"/>
    <x v="0"/>
    <x v="0"/>
    <n v="7431.6698999999999"/>
  </r>
  <r>
    <x v="0"/>
    <x v="0"/>
    <x v="7"/>
    <x v="22"/>
    <x v="13"/>
    <x v="0"/>
    <x v="0"/>
    <n v="6238.2905000000001"/>
  </r>
  <r>
    <x v="0"/>
    <x v="0"/>
    <x v="7"/>
    <x v="22"/>
    <x v="14"/>
    <x v="0"/>
    <x v="0"/>
    <n v="12387.788"/>
  </r>
  <r>
    <x v="0"/>
    <x v="0"/>
    <x v="7"/>
    <x v="22"/>
    <x v="15"/>
    <x v="0"/>
    <x v="0"/>
    <n v="21487.174999999999"/>
  </r>
  <r>
    <x v="0"/>
    <x v="0"/>
    <x v="7"/>
    <x v="22"/>
    <x v="16"/>
    <x v="0"/>
    <x v="0"/>
    <n v="32997.940999999999"/>
  </r>
  <r>
    <x v="0"/>
    <x v="0"/>
    <x v="7"/>
    <x v="22"/>
    <x v="17"/>
    <x v="0"/>
    <x v="0"/>
    <n v="68001.103000000003"/>
  </r>
  <r>
    <x v="0"/>
    <x v="0"/>
    <x v="7"/>
    <x v="22"/>
    <x v="18"/>
    <x v="0"/>
    <x v="0"/>
    <n v="255787.25"/>
  </r>
  <r>
    <x v="0"/>
    <x v="0"/>
    <x v="7"/>
    <x v="23"/>
    <x v="11"/>
    <x v="0"/>
    <x v="0"/>
    <n v="301774.67"/>
  </r>
  <r>
    <x v="0"/>
    <x v="0"/>
    <x v="7"/>
    <x v="24"/>
    <x v="33"/>
    <x v="0"/>
    <x v="0"/>
    <n v="18442.067999999999"/>
  </r>
  <r>
    <x v="0"/>
    <x v="0"/>
    <x v="7"/>
    <x v="24"/>
    <x v="34"/>
    <x v="0"/>
    <x v="0"/>
    <n v="1858935.3"/>
  </r>
  <r>
    <x v="0"/>
    <x v="0"/>
    <x v="7"/>
    <x v="24"/>
    <x v="35"/>
    <x v="0"/>
    <x v="0"/>
    <n v="519734.51"/>
  </r>
  <r>
    <x v="0"/>
    <x v="0"/>
    <x v="7"/>
    <x v="24"/>
    <x v="36"/>
    <x v="0"/>
    <x v="0"/>
    <n v="393382.32"/>
  </r>
  <r>
    <x v="0"/>
    <x v="0"/>
    <x v="7"/>
    <x v="24"/>
    <x v="37"/>
    <x v="0"/>
    <x v="0"/>
    <n v="281439.65999999997"/>
  </r>
  <r>
    <x v="0"/>
    <x v="0"/>
    <x v="7"/>
    <x v="24"/>
    <x v="38"/>
    <x v="0"/>
    <x v="0"/>
    <n v="126426.05"/>
  </r>
  <r>
    <x v="0"/>
    <x v="0"/>
    <x v="7"/>
    <x v="25"/>
    <x v="39"/>
    <x v="0"/>
    <x v="0"/>
    <n v="182355.14"/>
  </r>
  <r>
    <x v="0"/>
    <x v="0"/>
    <x v="7"/>
    <x v="25"/>
    <x v="40"/>
    <x v="0"/>
    <x v="0"/>
    <n v="11839.683999999999"/>
  </r>
  <r>
    <x v="0"/>
    <x v="0"/>
    <x v="7"/>
    <x v="25"/>
    <x v="41"/>
    <x v="0"/>
    <x v="0"/>
    <n v="64478.728000000003"/>
  </r>
  <r>
    <x v="0"/>
    <x v="0"/>
    <x v="7"/>
    <x v="25"/>
    <x v="42"/>
    <x v="0"/>
    <x v="0"/>
    <n v="2047.0707"/>
  </r>
  <r>
    <x v="0"/>
    <x v="0"/>
    <x v="7"/>
    <x v="25"/>
    <x v="43"/>
    <x v="0"/>
    <x v="0"/>
    <n v="232210.45"/>
  </r>
  <r>
    <x v="0"/>
    <x v="0"/>
    <x v="7"/>
    <x v="25"/>
    <x v="44"/>
    <x v="0"/>
    <x v="0"/>
    <n v="207301.92"/>
  </r>
  <r>
    <x v="0"/>
    <x v="0"/>
    <x v="7"/>
    <x v="25"/>
    <x v="38"/>
    <x v="0"/>
    <x v="0"/>
    <n v="15026.36"/>
  </r>
  <r>
    <x v="0"/>
    <x v="0"/>
    <x v="7"/>
    <x v="26"/>
    <x v="19"/>
    <x v="0"/>
    <x v="0"/>
    <n v="636851.81000000006"/>
  </r>
  <r>
    <x v="0"/>
    <x v="0"/>
    <x v="7"/>
    <x v="26"/>
    <x v="45"/>
    <x v="0"/>
    <x v="0"/>
    <n v="544964.74"/>
  </r>
  <r>
    <x v="0"/>
    <x v="0"/>
    <x v="7"/>
    <x v="26"/>
    <x v="38"/>
    <x v="0"/>
    <x v="0"/>
    <n v="-214557.4"/>
  </r>
  <r>
    <x v="0"/>
    <x v="0"/>
    <x v="7"/>
    <x v="27"/>
    <x v="19"/>
    <x v="0"/>
    <x v="0"/>
    <n v="544964.74"/>
  </r>
  <r>
    <x v="0"/>
    <x v="0"/>
    <x v="7"/>
    <x v="28"/>
    <x v="0"/>
    <x v="0"/>
    <x v="0"/>
    <n v="6684.3040000000001"/>
  </r>
  <r>
    <x v="0"/>
    <x v="0"/>
    <x v="7"/>
    <x v="28"/>
    <x v="1"/>
    <x v="0"/>
    <x v="0"/>
    <n v="872.86068999999998"/>
  </r>
  <r>
    <x v="0"/>
    <x v="0"/>
    <x v="7"/>
    <x v="28"/>
    <x v="2"/>
    <x v="0"/>
    <x v="0"/>
    <n v="4381.8191999999999"/>
  </r>
  <r>
    <x v="0"/>
    <x v="0"/>
    <x v="7"/>
    <x v="28"/>
    <x v="3"/>
    <x v="0"/>
    <x v="0"/>
    <n v="5556.9504999999999"/>
  </r>
  <r>
    <x v="0"/>
    <x v="0"/>
    <x v="7"/>
    <x v="28"/>
    <x v="4"/>
    <x v="0"/>
    <x v="0"/>
    <n v="3281.9344000000001"/>
  </r>
  <r>
    <x v="0"/>
    <x v="0"/>
    <x v="7"/>
    <x v="28"/>
    <x v="5"/>
    <x v="0"/>
    <x v="0"/>
    <n v="11790.842000000001"/>
  </r>
  <r>
    <x v="0"/>
    <x v="0"/>
    <x v="7"/>
    <x v="28"/>
    <x v="6"/>
    <x v="0"/>
    <x v="0"/>
    <n v="29088.794999999998"/>
  </r>
  <r>
    <x v="0"/>
    <x v="0"/>
    <x v="7"/>
    <x v="28"/>
    <x v="38"/>
    <x v="0"/>
    <x v="0"/>
    <n v="-26006.1"/>
  </r>
  <r>
    <x v="0"/>
    <x v="0"/>
    <x v="7"/>
    <x v="29"/>
    <x v="10"/>
    <x v="0"/>
    <x v="0"/>
    <n v="4028.5054"/>
  </r>
  <r>
    <x v="0"/>
    <x v="0"/>
    <x v="7"/>
    <x v="29"/>
    <x v="11"/>
    <x v="0"/>
    <x v="0"/>
    <n v="816.25927000000001"/>
  </r>
  <r>
    <x v="0"/>
    <x v="0"/>
    <x v="7"/>
    <x v="29"/>
    <x v="12"/>
    <x v="0"/>
    <x v="0"/>
    <n v="1263.1602"/>
  </r>
  <r>
    <x v="0"/>
    <x v="0"/>
    <x v="7"/>
    <x v="29"/>
    <x v="13"/>
    <x v="0"/>
    <x v="0"/>
    <n v="1139.3648000000001"/>
  </r>
  <r>
    <x v="0"/>
    <x v="0"/>
    <x v="7"/>
    <x v="29"/>
    <x v="14"/>
    <x v="0"/>
    <x v="0"/>
    <n v="3093.5282000000002"/>
  </r>
  <r>
    <x v="0"/>
    <x v="0"/>
    <x v="7"/>
    <x v="29"/>
    <x v="15"/>
    <x v="0"/>
    <x v="0"/>
    <n v="10900.757"/>
  </r>
  <r>
    <x v="0"/>
    <x v="0"/>
    <x v="7"/>
    <x v="29"/>
    <x v="16"/>
    <x v="0"/>
    <x v="0"/>
    <n v="5481.0346"/>
  </r>
  <r>
    <x v="0"/>
    <x v="0"/>
    <x v="7"/>
    <x v="29"/>
    <x v="17"/>
    <x v="0"/>
    <x v="0"/>
    <n v="24076.163"/>
  </r>
  <r>
    <x v="0"/>
    <x v="0"/>
    <x v="7"/>
    <x v="29"/>
    <x v="18"/>
    <x v="0"/>
    <x v="0"/>
    <n v="6878.9090999999999"/>
  </r>
  <r>
    <x v="0"/>
    <x v="0"/>
    <x v="7"/>
    <x v="29"/>
    <x v="19"/>
    <x v="0"/>
    <x v="0"/>
    <n v="104138.26"/>
  </r>
  <r>
    <x v="0"/>
    <x v="0"/>
    <x v="7"/>
    <x v="29"/>
    <x v="20"/>
    <x v="0"/>
    <x v="0"/>
    <n v="2220.6936000000001"/>
  </r>
  <r>
    <x v="0"/>
    <x v="0"/>
    <x v="7"/>
    <x v="29"/>
    <x v="21"/>
    <x v="0"/>
    <x v="0"/>
    <n v="18318.505000000001"/>
  </r>
  <r>
    <x v="0"/>
    <x v="0"/>
    <x v="7"/>
    <x v="30"/>
    <x v="0"/>
    <x v="0"/>
    <x v="0"/>
    <n v="-560.29989999999998"/>
  </r>
  <r>
    <x v="0"/>
    <x v="0"/>
    <x v="7"/>
    <x v="30"/>
    <x v="1"/>
    <x v="0"/>
    <x v="0"/>
    <n v="261.75182000000001"/>
  </r>
  <r>
    <x v="0"/>
    <x v="0"/>
    <x v="7"/>
    <x v="30"/>
    <x v="2"/>
    <x v="0"/>
    <x v="0"/>
    <n v="3757.0594000000001"/>
  </r>
  <r>
    <x v="0"/>
    <x v="0"/>
    <x v="7"/>
    <x v="30"/>
    <x v="3"/>
    <x v="0"/>
    <x v="0"/>
    <n v="922.37203"/>
  </r>
  <r>
    <x v="0"/>
    <x v="0"/>
    <x v="7"/>
    <x v="30"/>
    <x v="4"/>
    <x v="0"/>
    <x v="0"/>
    <n v="251.99556999999999"/>
  </r>
  <r>
    <x v="0"/>
    <x v="0"/>
    <x v="7"/>
    <x v="30"/>
    <x v="5"/>
    <x v="0"/>
    <x v="0"/>
    <n v="407.26679999999999"/>
  </r>
  <r>
    <x v="0"/>
    <x v="0"/>
    <x v="7"/>
    <x v="30"/>
    <x v="6"/>
    <x v="0"/>
    <x v="0"/>
    <n v="1332.8167000000001"/>
  </r>
  <r>
    <x v="0"/>
    <x v="0"/>
    <x v="7"/>
    <x v="30"/>
    <x v="7"/>
    <x v="0"/>
    <x v="0"/>
    <n v="2507.0929000000001"/>
  </r>
  <r>
    <x v="0"/>
    <x v="0"/>
    <x v="7"/>
    <x v="30"/>
    <x v="8"/>
    <x v="0"/>
    <x v="0"/>
    <n v="1030.6228000000001"/>
  </r>
  <r>
    <x v="0"/>
    <x v="0"/>
    <x v="7"/>
    <x v="30"/>
    <x v="9"/>
    <x v="0"/>
    <x v="0"/>
    <n v="1929.0057999999999"/>
  </r>
  <r>
    <x v="0"/>
    <x v="0"/>
    <x v="7"/>
    <x v="31"/>
    <x v="0"/>
    <x v="0"/>
    <x v="0"/>
    <n v="5514.9686000000002"/>
  </r>
  <r>
    <x v="0"/>
    <x v="0"/>
    <x v="7"/>
    <x v="31"/>
    <x v="1"/>
    <x v="0"/>
    <x v="0"/>
    <n v="1965.3318999999999"/>
  </r>
  <r>
    <x v="0"/>
    <x v="0"/>
    <x v="7"/>
    <x v="31"/>
    <x v="2"/>
    <x v="0"/>
    <x v="0"/>
    <n v="443.98414000000002"/>
  </r>
  <r>
    <x v="0"/>
    <x v="0"/>
    <x v="7"/>
    <x v="31"/>
    <x v="3"/>
    <x v="0"/>
    <x v="0"/>
    <n v="9164.8055999999997"/>
  </r>
  <r>
    <x v="0"/>
    <x v="0"/>
    <x v="7"/>
    <x v="31"/>
    <x v="4"/>
    <x v="0"/>
    <x v="0"/>
    <n v="9602.7916000000005"/>
  </r>
  <r>
    <x v="0"/>
    <x v="0"/>
    <x v="7"/>
    <x v="31"/>
    <x v="5"/>
    <x v="0"/>
    <x v="0"/>
    <n v="14695.904"/>
  </r>
  <r>
    <x v="0"/>
    <x v="0"/>
    <x v="7"/>
    <x v="31"/>
    <x v="6"/>
    <x v="0"/>
    <x v="0"/>
    <n v="23066.761999999999"/>
  </r>
  <r>
    <x v="0"/>
    <x v="0"/>
    <x v="7"/>
    <x v="31"/>
    <x v="7"/>
    <x v="0"/>
    <x v="0"/>
    <n v="24.180873311999999"/>
  </r>
  <r>
    <x v="0"/>
    <x v="0"/>
    <x v="7"/>
    <x v="32"/>
    <x v="1"/>
    <x v="0"/>
    <x v="0"/>
    <n v="-0.10583424399999999"/>
  </r>
  <r>
    <x v="0"/>
    <x v="0"/>
    <x v="7"/>
    <x v="32"/>
    <x v="2"/>
    <x v="0"/>
    <x v="0"/>
    <n v="503.60523999999998"/>
  </r>
  <r>
    <x v="0"/>
    <x v="0"/>
    <x v="7"/>
    <x v="32"/>
    <x v="4"/>
    <x v="0"/>
    <x v="0"/>
    <n v="235.59844000000001"/>
  </r>
  <r>
    <x v="0"/>
    <x v="0"/>
    <x v="7"/>
    <x v="32"/>
    <x v="5"/>
    <x v="0"/>
    <x v="0"/>
    <n v="356.16365000000002"/>
  </r>
  <r>
    <x v="0"/>
    <x v="0"/>
    <x v="7"/>
    <x v="32"/>
    <x v="6"/>
    <x v="0"/>
    <x v="0"/>
    <n v="951.80915000000005"/>
  </r>
  <r>
    <x v="0"/>
    <x v="0"/>
    <x v="7"/>
    <x v="33"/>
    <x v="10"/>
    <x v="0"/>
    <x v="0"/>
    <n v="14876.998"/>
  </r>
  <r>
    <x v="0"/>
    <x v="0"/>
    <x v="7"/>
    <x v="33"/>
    <x v="11"/>
    <x v="0"/>
    <x v="0"/>
    <n v="32710.651000000002"/>
  </r>
  <r>
    <x v="0"/>
    <x v="0"/>
    <x v="7"/>
    <x v="33"/>
    <x v="12"/>
    <x v="0"/>
    <x v="0"/>
    <n v="4583.0657000000001"/>
  </r>
  <r>
    <x v="0"/>
    <x v="0"/>
    <x v="7"/>
    <x v="33"/>
    <x v="13"/>
    <x v="0"/>
    <x v="0"/>
    <n v="3044.0770000000002"/>
  </r>
  <r>
    <x v="0"/>
    <x v="0"/>
    <x v="7"/>
    <x v="33"/>
    <x v="14"/>
    <x v="0"/>
    <x v="0"/>
    <n v="8904.0467000000008"/>
  </r>
  <r>
    <x v="0"/>
    <x v="0"/>
    <x v="7"/>
    <x v="33"/>
    <x v="15"/>
    <x v="0"/>
    <x v="0"/>
    <n v="18416.553"/>
  </r>
  <r>
    <x v="0"/>
    <x v="0"/>
    <x v="7"/>
    <x v="33"/>
    <x v="16"/>
    <x v="0"/>
    <x v="0"/>
    <n v="27472.835999999999"/>
  </r>
  <r>
    <x v="0"/>
    <x v="0"/>
    <x v="7"/>
    <x v="33"/>
    <x v="17"/>
    <x v="0"/>
    <x v="0"/>
    <n v="33553.283000000003"/>
  </r>
  <r>
    <x v="0"/>
    <x v="0"/>
    <x v="7"/>
    <x v="33"/>
    <x v="18"/>
    <x v="0"/>
    <x v="0"/>
    <n v="88648.937999999995"/>
  </r>
  <r>
    <x v="0"/>
    <x v="0"/>
    <x v="7"/>
    <x v="34"/>
    <x v="33"/>
    <x v="0"/>
    <x v="0"/>
    <n v="1386.3766000000001"/>
  </r>
  <r>
    <x v="0"/>
    <x v="0"/>
    <x v="7"/>
    <x v="34"/>
    <x v="34"/>
    <x v="0"/>
    <x v="0"/>
    <n v="131992.59"/>
  </r>
  <r>
    <x v="0"/>
    <x v="0"/>
    <x v="7"/>
    <x v="34"/>
    <x v="35"/>
    <x v="0"/>
    <x v="0"/>
    <n v="66430.176999999996"/>
  </r>
  <r>
    <x v="0"/>
    <x v="0"/>
    <x v="7"/>
    <x v="34"/>
    <x v="36"/>
    <x v="0"/>
    <x v="0"/>
    <n v="48681.688000000002"/>
  </r>
  <r>
    <x v="0"/>
    <x v="0"/>
    <x v="7"/>
    <x v="34"/>
    <x v="37"/>
    <x v="0"/>
    <x v="0"/>
    <n v="20335.013999999999"/>
  </r>
  <r>
    <x v="0"/>
    <x v="0"/>
    <x v="7"/>
    <x v="34"/>
    <x v="19"/>
    <x v="0"/>
    <x v="0"/>
    <n v="-61523.93"/>
  </r>
  <r>
    <x v="0"/>
    <x v="0"/>
    <x v="7"/>
    <x v="35"/>
    <x v="34"/>
    <x v="0"/>
    <x v="0"/>
    <n v="130883.28"/>
  </r>
  <r>
    <x v="0"/>
    <x v="0"/>
    <x v="7"/>
    <x v="35"/>
    <x v="35"/>
    <x v="0"/>
    <x v="0"/>
    <n v="10899.883"/>
  </r>
  <r>
    <x v="0"/>
    <x v="0"/>
    <x v="7"/>
    <x v="35"/>
    <x v="36"/>
    <x v="0"/>
    <x v="0"/>
    <n v="12098.165000000001"/>
  </r>
  <r>
    <x v="0"/>
    <x v="0"/>
    <x v="7"/>
    <x v="35"/>
    <x v="20"/>
    <x v="0"/>
    <x v="0"/>
    <n v="70531.361000000004"/>
  </r>
  <r>
    <x v="0"/>
    <x v="0"/>
    <x v="7"/>
    <x v="35"/>
    <x v="22"/>
    <x v="0"/>
    <x v="0"/>
    <n v="14058.877"/>
  </r>
  <r>
    <x v="0"/>
    <x v="0"/>
    <x v="7"/>
    <x v="35"/>
    <x v="23"/>
    <x v="0"/>
    <x v="0"/>
    <n v="217762.42"/>
  </r>
  <r>
    <x v="0"/>
    <x v="0"/>
    <x v="7"/>
    <x v="35"/>
    <x v="24"/>
    <x v="0"/>
    <x v="0"/>
    <n v="51726.152000000002"/>
  </r>
  <r>
    <x v="0"/>
    <x v="0"/>
    <x v="7"/>
    <x v="35"/>
    <x v="25"/>
    <x v="0"/>
    <x v="0"/>
    <n v="72867.964999999997"/>
  </r>
  <r>
    <x v="0"/>
    <x v="0"/>
    <x v="7"/>
    <x v="35"/>
    <x v="26"/>
    <x v="0"/>
    <x v="0"/>
    <n v="146547.47"/>
  </r>
  <r>
    <x v="0"/>
    <x v="0"/>
    <x v="7"/>
    <x v="35"/>
    <x v="27"/>
    <x v="0"/>
    <x v="0"/>
    <n v="44709.411"/>
  </r>
  <r>
    <x v="0"/>
    <x v="0"/>
    <x v="7"/>
    <x v="35"/>
    <x v="28"/>
    <x v="0"/>
    <x v="0"/>
    <n v="406191.3"/>
  </r>
  <r>
    <x v="0"/>
    <x v="0"/>
    <x v="7"/>
    <x v="35"/>
    <x v="29"/>
    <x v="0"/>
    <x v="0"/>
    <n v="176272.09"/>
  </r>
  <r>
    <x v="0"/>
    <x v="0"/>
    <x v="7"/>
    <x v="35"/>
    <x v="30"/>
    <x v="0"/>
    <x v="0"/>
    <n v="15515.201999999999"/>
  </r>
  <r>
    <x v="0"/>
    <x v="0"/>
    <x v="7"/>
    <x v="35"/>
    <x v="31"/>
    <x v="0"/>
    <x v="0"/>
    <n v="100444.91"/>
  </r>
  <r>
    <x v="0"/>
    <x v="0"/>
    <x v="7"/>
    <x v="36"/>
    <x v="0"/>
    <x v="0"/>
    <x v="0"/>
    <n v="2259.5560999999998"/>
  </r>
  <r>
    <x v="0"/>
    <x v="0"/>
    <x v="7"/>
    <x v="36"/>
    <x v="1"/>
    <x v="0"/>
    <x v="0"/>
    <n v="1247.6749"/>
  </r>
  <r>
    <x v="0"/>
    <x v="0"/>
    <x v="7"/>
    <x v="36"/>
    <x v="2"/>
    <x v="0"/>
    <x v="0"/>
    <n v="858.75822000000005"/>
  </r>
  <r>
    <x v="0"/>
    <x v="0"/>
    <x v="7"/>
    <x v="36"/>
    <x v="3"/>
    <x v="0"/>
    <x v="0"/>
    <n v="2315.0637999999999"/>
  </r>
  <r>
    <x v="0"/>
    <x v="0"/>
    <x v="7"/>
    <x v="36"/>
    <x v="4"/>
    <x v="0"/>
    <x v="0"/>
    <n v="61.277929831000002"/>
  </r>
  <r>
    <x v="0"/>
    <x v="0"/>
    <x v="7"/>
    <x v="36"/>
    <x v="5"/>
    <x v="0"/>
    <x v="0"/>
    <n v="1495.8433"/>
  </r>
  <r>
    <x v="0"/>
    <x v="0"/>
    <x v="7"/>
    <x v="36"/>
    <x v="6"/>
    <x v="0"/>
    <x v="0"/>
    <n v="1610.2298000000001"/>
  </r>
  <r>
    <x v="0"/>
    <x v="0"/>
    <x v="7"/>
    <x v="36"/>
    <x v="7"/>
    <x v="0"/>
    <x v="0"/>
    <n v="129.215"/>
  </r>
  <r>
    <x v="0"/>
    <x v="0"/>
    <x v="7"/>
    <x v="36"/>
    <x v="8"/>
    <x v="0"/>
    <x v="0"/>
    <n v="1731.7707"/>
  </r>
  <r>
    <x v="0"/>
    <x v="0"/>
    <x v="7"/>
    <x v="36"/>
    <x v="9"/>
    <x v="0"/>
    <x v="0"/>
    <n v="2349.4872"/>
  </r>
  <r>
    <x v="0"/>
    <x v="0"/>
    <x v="7"/>
    <x v="36"/>
    <x v="38"/>
    <x v="0"/>
    <x v="0"/>
    <n v="10774.855"/>
  </r>
  <r>
    <x v="0"/>
    <x v="0"/>
    <x v="7"/>
    <x v="37"/>
    <x v="0"/>
    <x v="0"/>
    <x v="0"/>
    <n v="1031.4576"/>
  </r>
  <r>
    <x v="0"/>
    <x v="0"/>
    <x v="7"/>
    <x v="37"/>
    <x v="1"/>
    <x v="0"/>
    <x v="0"/>
    <n v="243.38996"/>
  </r>
  <r>
    <x v="0"/>
    <x v="0"/>
    <x v="7"/>
    <x v="37"/>
    <x v="2"/>
    <x v="0"/>
    <x v="0"/>
    <n v="225.37979999999999"/>
  </r>
  <r>
    <x v="0"/>
    <x v="0"/>
    <x v="7"/>
    <x v="37"/>
    <x v="3"/>
    <x v="0"/>
    <x v="0"/>
    <n v="1957.4239"/>
  </r>
  <r>
    <x v="0"/>
    <x v="0"/>
    <x v="7"/>
    <x v="37"/>
    <x v="4"/>
    <x v="0"/>
    <x v="0"/>
    <n v="21066.600999999999"/>
  </r>
  <r>
    <x v="0"/>
    <x v="0"/>
    <x v="7"/>
    <x v="37"/>
    <x v="5"/>
    <x v="0"/>
    <x v="0"/>
    <n v="58079.23"/>
  </r>
  <r>
    <x v="0"/>
    <x v="0"/>
    <x v="7"/>
    <x v="37"/>
    <x v="6"/>
    <x v="0"/>
    <x v="0"/>
    <n v="103811.78"/>
  </r>
  <r>
    <x v="0"/>
    <x v="0"/>
    <x v="7"/>
    <x v="37"/>
    <x v="7"/>
    <x v="0"/>
    <x v="0"/>
    <n v="4276.8855000000003"/>
  </r>
  <r>
    <x v="0"/>
    <x v="0"/>
    <x v="7"/>
    <x v="37"/>
    <x v="8"/>
    <x v="0"/>
    <x v="0"/>
    <n v="12495.326999999999"/>
  </r>
  <r>
    <x v="0"/>
    <x v="0"/>
    <x v="7"/>
    <x v="37"/>
    <x v="9"/>
    <x v="0"/>
    <x v="0"/>
    <n v="14574.946"/>
  </r>
  <r>
    <x v="0"/>
    <x v="0"/>
    <x v="7"/>
    <x v="37"/>
    <x v="38"/>
    <x v="0"/>
    <x v="0"/>
    <n v="449102.55"/>
  </r>
  <r>
    <x v="0"/>
    <x v="0"/>
    <x v="7"/>
    <x v="38"/>
    <x v="0"/>
    <x v="0"/>
    <x v="0"/>
    <n v="1890.3078"/>
  </r>
  <r>
    <x v="0"/>
    <x v="0"/>
    <x v="7"/>
    <x v="38"/>
    <x v="1"/>
    <x v="0"/>
    <x v="0"/>
    <n v="79.856611649000001"/>
  </r>
  <r>
    <x v="0"/>
    <x v="0"/>
    <x v="7"/>
    <x v="38"/>
    <x v="2"/>
    <x v="0"/>
    <x v="0"/>
    <n v="691.51985000000002"/>
  </r>
  <r>
    <x v="0"/>
    <x v="0"/>
    <x v="7"/>
    <x v="38"/>
    <x v="3"/>
    <x v="0"/>
    <x v="0"/>
    <n v="7385.6770999999999"/>
  </r>
  <r>
    <x v="0"/>
    <x v="0"/>
    <x v="7"/>
    <x v="38"/>
    <x v="4"/>
    <x v="0"/>
    <x v="0"/>
    <n v="3086.6455000000001"/>
  </r>
  <r>
    <x v="0"/>
    <x v="0"/>
    <x v="7"/>
    <x v="38"/>
    <x v="5"/>
    <x v="0"/>
    <x v="0"/>
    <n v="9924.8631000000005"/>
  </r>
  <r>
    <x v="0"/>
    <x v="0"/>
    <x v="7"/>
    <x v="38"/>
    <x v="6"/>
    <x v="0"/>
    <x v="0"/>
    <n v="17978.215"/>
  </r>
  <r>
    <x v="0"/>
    <x v="0"/>
    <x v="7"/>
    <x v="38"/>
    <x v="7"/>
    <x v="0"/>
    <x v="0"/>
    <n v="917.29332999999997"/>
  </r>
  <r>
    <x v="0"/>
    <x v="0"/>
    <x v="7"/>
    <x v="38"/>
    <x v="8"/>
    <x v="0"/>
    <x v="0"/>
    <n v="4632.4769999999999"/>
  </r>
  <r>
    <x v="0"/>
    <x v="0"/>
    <x v="7"/>
    <x v="38"/>
    <x v="9"/>
    <x v="0"/>
    <x v="0"/>
    <n v="5139.2968000000001"/>
  </r>
  <r>
    <x v="0"/>
    <x v="0"/>
    <x v="7"/>
    <x v="38"/>
    <x v="38"/>
    <x v="0"/>
    <x v="0"/>
    <n v="107003.62"/>
  </r>
  <r>
    <x v="0"/>
    <x v="0"/>
    <x v="7"/>
    <x v="39"/>
    <x v="0"/>
    <x v="0"/>
    <x v="0"/>
    <n v="6185.9292999999998"/>
  </r>
  <r>
    <x v="0"/>
    <x v="0"/>
    <x v="7"/>
    <x v="39"/>
    <x v="1"/>
    <x v="0"/>
    <x v="0"/>
    <n v="1404.4709"/>
  </r>
  <r>
    <x v="0"/>
    <x v="0"/>
    <x v="7"/>
    <x v="39"/>
    <x v="2"/>
    <x v="0"/>
    <x v="0"/>
    <n v="686.55511999999999"/>
  </r>
  <r>
    <x v="0"/>
    <x v="0"/>
    <x v="7"/>
    <x v="39"/>
    <x v="3"/>
    <x v="0"/>
    <x v="0"/>
    <n v="2358.9899999999998"/>
  </r>
  <r>
    <x v="0"/>
    <x v="0"/>
    <x v="7"/>
    <x v="39"/>
    <x v="4"/>
    <x v="0"/>
    <x v="0"/>
    <n v="6949.7983999999997"/>
  </r>
  <r>
    <x v="0"/>
    <x v="0"/>
    <x v="7"/>
    <x v="39"/>
    <x v="5"/>
    <x v="0"/>
    <x v="0"/>
    <n v="24942.601999999999"/>
  </r>
  <r>
    <x v="0"/>
    <x v="0"/>
    <x v="7"/>
    <x v="39"/>
    <x v="6"/>
    <x v="0"/>
    <x v="0"/>
    <n v="24201.018"/>
  </r>
  <r>
    <x v="0"/>
    <x v="0"/>
    <x v="7"/>
    <x v="39"/>
    <x v="7"/>
    <x v="0"/>
    <x v="0"/>
    <n v="302.50364999999999"/>
  </r>
  <r>
    <x v="0"/>
    <x v="0"/>
    <x v="7"/>
    <x v="39"/>
    <x v="8"/>
    <x v="0"/>
    <x v="0"/>
    <n v="2023.9764"/>
  </r>
  <r>
    <x v="0"/>
    <x v="0"/>
    <x v="7"/>
    <x v="39"/>
    <x v="9"/>
    <x v="0"/>
    <x v="0"/>
    <n v="3812.1208999999999"/>
  </r>
  <r>
    <x v="0"/>
    <x v="0"/>
    <x v="7"/>
    <x v="39"/>
    <x v="38"/>
    <x v="0"/>
    <x v="0"/>
    <n v="159090.48000000001"/>
  </r>
  <r>
    <x v="0"/>
    <x v="0"/>
    <x v="7"/>
    <x v="40"/>
    <x v="0"/>
    <x v="0"/>
    <x v="0"/>
    <n v="10910.849"/>
  </r>
  <r>
    <x v="0"/>
    <x v="0"/>
    <x v="7"/>
    <x v="40"/>
    <x v="1"/>
    <x v="0"/>
    <x v="0"/>
    <n v="1176.4226000000001"/>
  </r>
  <r>
    <x v="0"/>
    <x v="0"/>
    <x v="7"/>
    <x v="40"/>
    <x v="2"/>
    <x v="0"/>
    <x v="0"/>
    <n v="3196.2509"/>
  </r>
  <r>
    <x v="0"/>
    <x v="0"/>
    <x v="7"/>
    <x v="40"/>
    <x v="3"/>
    <x v="0"/>
    <x v="0"/>
    <n v="3902.6033000000002"/>
  </r>
  <r>
    <x v="0"/>
    <x v="0"/>
    <x v="7"/>
    <x v="40"/>
    <x v="4"/>
    <x v="0"/>
    <x v="0"/>
    <n v="786.17134999999996"/>
  </r>
  <r>
    <x v="0"/>
    <x v="0"/>
    <x v="7"/>
    <x v="40"/>
    <x v="5"/>
    <x v="0"/>
    <x v="0"/>
    <n v="26214.196"/>
  </r>
  <r>
    <x v="0"/>
    <x v="0"/>
    <x v="7"/>
    <x v="40"/>
    <x v="6"/>
    <x v="0"/>
    <x v="0"/>
    <n v="51770.163"/>
  </r>
  <r>
    <x v="0"/>
    <x v="0"/>
    <x v="7"/>
    <x v="40"/>
    <x v="7"/>
    <x v="0"/>
    <x v="0"/>
    <n v="1997.8692000000001"/>
  </r>
  <r>
    <x v="0"/>
    <x v="0"/>
    <x v="7"/>
    <x v="40"/>
    <x v="8"/>
    <x v="0"/>
    <x v="0"/>
    <n v="10352.65"/>
  </r>
  <r>
    <x v="0"/>
    <x v="0"/>
    <x v="7"/>
    <x v="40"/>
    <x v="9"/>
    <x v="0"/>
    <x v="0"/>
    <n v="36240.296999999999"/>
  </r>
  <r>
    <x v="0"/>
    <x v="0"/>
    <x v="7"/>
    <x v="40"/>
    <x v="38"/>
    <x v="0"/>
    <x v="0"/>
    <n v="187323.45"/>
  </r>
  <r>
    <x v="0"/>
    <x v="0"/>
    <x v="7"/>
    <x v="41"/>
    <x v="0"/>
    <x v="0"/>
    <x v="0"/>
    <n v="8185.0204999999996"/>
  </r>
  <r>
    <x v="0"/>
    <x v="0"/>
    <x v="7"/>
    <x v="41"/>
    <x v="1"/>
    <x v="0"/>
    <x v="0"/>
    <n v="5317.1511"/>
  </r>
  <r>
    <x v="0"/>
    <x v="0"/>
    <x v="7"/>
    <x v="41"/>
    <x v="2"/>
    <x v="0"/>
    <x v="0"/>
    <n v="5179.2837"/>
  </r>
  <r>
    <x v="0"/>
    <x v="0"/>
    <x v="7"/>
    <x v="41"/>
    <x v="3"/>
    <x v="0"/>
    <x v="0"/>
    <n v="10620.136"/>
  </r>
  <r>
    <x v="0"/>
    <x v="0"/>
    <x v="7"/>
    <x v="41"/>
    <x v="4"/>
    <x v="0"/>
    <x v="0"/>
    <n v="187.30736999999999"/>
  </r>
  <r>
    <x v="0"/>
    <x v="0"/>
    <x v="7"/>
    <x v="41"/>
    <x v="5"/>
    <x v="0"/>
    <x v="0"/>
    <n v="1772.5345"/>
  </r>
  <r>
    <x v="0"/>
    <x v="0"/>
    <x v="7"/>
    <x v="41"/>
    <x v="6"/>
    <x v="0"/>
    <x v="0"/>
    <n v="3748.9281000000001"/>
  </r>
  <r>
    <x v="0"/>
    <x v="0"/>
    <x v="7"/>
    <x v="41"/>
    <x v="7"/>
    <x v="0"/>
    <x v="0"/>
    <n v="426.96717000000001"/>
  </r>
  <r>
    <x v="0"/>
    <x v="0"/>
    <x v="7"/>
    <x v="41"/>
    <x v="8"/>
    <x v="0"/>
    <x v="0"/>
    <n v="4027.2736"/>
  </r>
  <r>
    <x v="0"/>
    <x v="0"/>
    <x v="7"/>
    <x v="41"/>
    <x v="9"/>
    <x v="0"/>
    <x v="0"/>
    <n v="5244.8091000000004"/>
  </r>
  <r>
    <x v="0"/>
    <x v="0"/>
    <x v="7"/>
    <x v="41"/>
    <x v="38"/>
    <x v="0"/>
    <x v="0"/>
    <n v="25554.272000000001"/>
  </r>
  <r>
    <x v="0"/>
    <x v="0"/>
    <x v="7"/>
    <x v="42"/>
    <x v="0"/>
    <x v="0"/>
    <x v="0"/>
    <n v="8851.9444000000003"/>
  </r>
  <r>
    <x v="0"/>
    <x v="0"/>
    <x v="7"/>
    <x v="42"/>
    <x v="1"/>
    <x v="0"/>
    <x v="0"/>
    <n v="3130.1556"/>
  </r>
  <r>
    <x v="0"/>
    <x v="0"/>
    <x v="7"/>
    <x v="42"/>
    <x v="2"/>
    <x v="0"/>
    <x v="0"/>
    <n v="5715.4486999999999"/>
  </r>
  <r>
    <x v="0"/>
    <x v="0"/>
    <x v="7"/>
    <x v="42"/>
    <x v="3"/>
    <x v="0"/>
    <x v="0"/>
    <n v="16134.519"/>
  </r>
  <r>
    <x v="0"/>
    <x v="0"/>
    <x v="7"/>
    <x v="42"/>
    <x v="4"/>
    <x v="0"/>
    <x v="0"/>
    <n v="9834.7530999999999"/>
  </r>
  <r>
    <x v="0"/>
    <x v="0"/>
    <x v="7"/>
    <x v="42"/>
    <x v="5"/>
    <x v="0"/>
    <x v="0"/>
    <n v="82101.225000000006"/>
  </r>
  <r>
    <x v="0"/>
    <x v="0"/>
    <x v="7"/>
    <x v="42"/>
    <x v="6"/>
    <x v="0"/>
    <x v="0"/>
    <n v="196228.15"/>
  </r>
  <r>
    <x v="0"/>
    <x v="0"/>
    <x v="7"/>
    <x v="42"/>
    <x v="7"/>
    <x v="0"/>
    <x v="0"/>
    <n v="7986.9340000000002"/>
  </r>
  <r>
    <x v="0"/>
    <x v="0"/>
    <x v="7"/>
    <x v="42"/>
    <x v="8"/>
    <x v="0"/>
    <x v="0"/>
    <n v="29076.208999999999"/>
  </r>
  <r>
    <x v="0"/>
    <x v="0"/>
    <x v="7"/>
    <x v="42"/>
    <x v="9"/>
    <x v="0"/>
    <x v="0"/>
    <n v="47131.96"/>
  </r>
  <r>
    <x v="0"/>
    <x v="0"/>
    <x v="7"/>
    <x v="42"/>
    <x v="38"/>
    <x v="0"/>
    <x v="0"/>
    <n v="366821.71"/>
  </r>
  <r>
    <x v="0"/>
    <x v="0"/>
    <x v="7"/>
    <x v="43"/>
    <x v="0"/>
    <x v="0"/>
    <x v="0"/>
    <n v="6084.4287000000004"/>
  </r>
  <r>
    <x v="0"/>
    <x v="0"/>
    <x v="7"/>
    <x v="43"/>
    <x v="1"/>
    <x v="0"/>
    <x v="0"/>
    <n v="1693.0849000000001"/>
  </r>
  <r>
    <x v="0"/>
    <x v="0"/>
    <x v="7"/>
    <x v="43"/>
    <x v="2"/>
    <x v="0"/>
    <x v="0"/>
    <n v="37476.61"/>
  </r>
  <r>
    <x v="0"/>
    <x v="0"/>
    <x v="7"/>
    <x v="43"/>
    <x v="3"/>
    <x v="0"/>
    <x v="0"/>
    <n v="12947.874"/>
  </r>
  <r>
    <x v="0"/>
    <x v="0"/>
    <x v="7"/>
    <x v="43"/>
    <x v="4"/>
    <x v="0"/>
    <x v="0"/>
    <n v="5538.0298000000003"/>
  </r>
  <r>
    <x v="0"/>
    <x v="0"/>
    <x v="7"/>
    <x v="43"/>
    <x v="5"/>
    <x v="0"/>
    <x v="0"/>
    <n v="16917.781999999999"/>
  </r>
  <r>
    <x v="0"/>
    <x v="0"/>
    <x v="7"/>
    <x v="43"/>
    <x v="6"/>
    <x v="0"/>
    <x v="0"/>
    <n v="82705.539000000004"/>
  </r>
  <r>
    <x v="0"/>
    <x v="0"/>
    <x v="7"/>
    <x v="43"/>
    <x v="7"/>
    <x v="0"/>
    <x v="0"/>
    <n v="2589.6266000000001"/>
  </r>
  <r>
    <x v="0"/>
    <x v="0"/>
    <x v="7"/>
    <x v="43"/>
    <x v="8"/>
    <x v="0"/>
    <x v="0"/>
    <n v="4972.8860000000004"/>
  </r>
  <r>
    <x v="0"/>
    <x v="0"/>
    <x v="7"/>
    <x v="43"/>
    <x v="9"/>
    <x v="0"/>
    <x v="0"/>
    <n v="5346.2340999999997"/>
  </r>
  <r>
    <x v="0"/>
    <x v="0"/>
    <x v="7"/>
    <x v="43"/>
    <x v="38"/>
    <x v="0"/>
    <x v="0"/>
    <n v="176272.09"/>
  </r>
  <r>
    <x v="0"/>
    <x v="0"/>
    <x v="7"/>
    <x v="44"/>
    <x v="0"/>
    <x v="0"/>
    <x v="0"/>
    <n v="2074.5569"/>
  </r>
  <r>
    <x v="0"/>
    <x v="0"/>
    <x v="7"/>
    <x v="44"/>
    <x v="1"/>
    <x v="0"/>
    <x v="0"/>
    <n v="788.44185000000004"/>
  </r>
  <r>
    <x v="0"/>
    <x v="0"/>
    <x v="7"/>
    <x v="44"/>
    <x v="2"/>
    <x v="0"/>
    <x v="0"/>
    <n v="1507.4291000000001"/>
  </r>
  <r>
    <x v="0"/>
    <x v="0"/>
    <x v="7"/>
    <x v="44"/>
    <x v="3"/>
    <x v="0"/>
    <x v="0"/>
    <n v="554.44836999999995"/>
  </r>
  <r>
    <x v="0"/>
    <x v="0"/>
    <x v="7"/>
    <x v="44"/>
    <x v="4"/>
    <x v="0"/>
    <x v="0"/>
    <n v="118.38972"/>
  </r>
  <r>
    <x v="0"/>
    <x v="0"/>
    <x v="7"/>
    <x v="44"/>
    <x v="5"/>
    <x v="0"/>
    <x v="0"/>
    <n v="826.79813999999999"/>
  </r>
  <r>
    <x v="0"/>
    <x v="0"/>
    <x v="7"/>
    <x v="44"/>
    <x v="6"/>
    <x v="0"/>
    <x v="0"/>
    <n v="5586.0110999999997"/>
  </r>
  <r>
    <x v="0"/>
    <x v="0"/>
    <x v="7"/>
    <x v="44"/>
    <x v="7"/>
    <x v="0"/>
    <x v="0"/>
    <n v="410.51204000000001"/>
  </r>
  <r>
    <x v="0"/>
    <x v="0"/>
    <x v="7"/>
    <x v="44"/>
    <x v="8"/>
    <x v="0"/>
    <x v="0"/>
    <n v="1269.7378000000001"/>
  </r>
  <r>
    <x v="0"/>
    <x v="0"/>
    <x v="7"/>
    <x v="44"/>
    <x v="9"/>
    <x v="0"/>
    <x v="0"/>
    <n v="2378.8766999999998"/>
  </r>
  <r>
    <x v="0"/>
    <x v="0"/>
    <x v="7"/>
    <x v="44"/>
    <x v="38"/>
    <x v="0"/>
    <x v="0"/>
    <n v="42087.394999999997"/>
  </r>
  <r>
    <x v="0"/>
    <x v="0"/>
    <x v="7"/>
    <x v="45"/>
    <x v="0"/>
    <x v="0"/>
    <x v="0"/>
    <n v="9889.9922000000006"/>
  </r>
  <r>
    <x v="0"/>
    <x v="0"/>
    <x v="7"/>
    <x v="45"/>
    <x v="1"/>
    <x v="0"/>
    <x v="0"/>
    <n v="186.59263999999999"/>
  </r>
  <r>
    <x v="0"/>
    <x v="0"/>
    <x v="7"/>
    <x v="45"/>
    <x v="2"/>
    <x v="0"/>
    <x v="0"/>
    <n v="18320.899000000001"/>
  </r>
  <r>
    <x v="0"/>
    <x v="0"/>
    <x v="7"/>
    <x v="45"/>
    <x v="3"/>
    <x v="0"/>
    <x v="0"/>
    <n v="4360.6559999999999"/>
  </r>
  <r>
    <x v="0"/>
    <x v="0"/>
    <x v="7"/>
    <x v="45"/>
    <x v="4"/>
    <x v="0"/>
    <x v="0"/>
    <n v="684.01013"/>
  </r>
  <r>
    <x v="0"/>
    <x v="0"/>
    <x v="7"/>
    <x v="45"/>
    <x v="5"/>
    <x v="0"/>
    <x v="0"/>
    <n v="5737.1732000000002"/>
  </r>
  <r>
    <x v="0"/>
    <x v="0"/>
    <x v="7"/>
    <x v="45"/>
    <x v="6"/>
    <x v="0"/>
    <x v="0"/>
    <n v="46149.192000000003"/>
  </r>
  <r>
    <x v="0"/>
    <x v="0"/>
    <x v="7"/>
    <x v="45"/>
    <x v="7"/>
    <x v="0"/>
    <x v="0"/>
    <n v="4002.0650999999998"/>
  </r>
  <r>
    <x v="0"/>
    <x v="0"/>
    <x v="7"/>
    <x v="45"/>
    <x v="8"/>
    <x v="0"/>
    <x v="0"/>
    <n v="4452.2498999999998"/>
  </r>
  <r>
    <x v="0"/>
    <x v="0"/>
    <x v="7"/>
    <x v="45"/>
    <x v="9"/>
    <x v="0"/>
    <x v="0"/>
    <n v="6662.0754999999999"/>
  </r>
  <r>
    <x v="0"/>
    <x v="0"/>
    <x v="7"/>
    <x v="45"/>
    <x v="38"/>
    <x v="0"/>
    <x v="0"/>
    <n v="45589.178999999996"/>
  </r>
  <r>
    <x v="0"/>
    <x v="0"/>
    <x v="8"/>
    <x v="0"/>
    <x v="0"/>
    <x v="0"/>
    <x v="0"/>
    <n v="257993.44"/>
  </r>
  <r>
    <x v="0"/>
    <x v="0"/>
    <x v="8"/>
    <x v="0"/>
    <x v="1"/>
    <x v="0"/>
    <x v="0"/>
    <n v="96839.741999999998"/>
  </r>
  <r>
    <x v="0"/>
    <x v="0"/>
    <x v="8"/>
    <x v="1"/>
    <x v="2"/>
    <x v="0"/>
    <x v="0"/>
    <n v="305311.13"/>
  </r>
  <r>
    <x v="0"/>
    <x v="0"/>
    <x v="8"/>
    <x v="2"/>
    <x v="3"/>
    <x v="0"/>
    <x v="0"/>
    <n v="143546.39000000001"/>
  </r>
  <r>
    <x v="0"/>
    <x v="0"/>
    <x v="8"/>
    <x v="3"/>
    <x v="4"/>
    <x v="0"/>
    <x v="0"/>
    <n v="41043.732000000004"/>
  </r>
  <r>
    <x v="0"/>
    <x v="0"/>
    <x v="8"/>
    <x v="4"/>
    <x v="5"/>
    <x v="0"/>
    <x v="0"/>
    <n v="163887.48000000001"/>
  </r>
  <r>
    <x v="0"/>
    <x v="0"/>
    <x v="8"/>
    <x v="5"/>
    <x v="6"/>
    <x v="0"/>
    <x v="0"/>
    <n v="282168.51"/>
  </r>
  <r>
    <x v="0"/>
    <x v="0"/>
    <x v="8"/>
    <x v="6"/>
    <x v="7"/>
    <x v="0"/>
    <x v="0"/>
    <n v="194825.97"/>
  </r>
  <r>
    <x v="0"/>
    <x v="0"/>
    <x v="8"/>
    <x v="7"/>
    <x v="8"/>
    <x v="0"/>
    <x v="0"/>
    <n v="423826.42"/>
  </r>
  <r>
    <x v="0"/>
    <x v="0"/>
    <x v="8"/>
    <x v="8"/>
    <x v="9"/>
    <x v="0"/>
    <x v="0"/>
    <n v="620470.99"/>
  </r>
  <r>
    <x v="0"/>
    <x v="0"/>
    <x v="8"/>
    <x v="9"/>
    <x v="10"/>
    <x v="0"/>
    <x v="0"/>
    <n v="14753.263000000001"/>
  </r>
  <r>
    <x v="0"/>
    <x v="0"/>
    <x v="8"/>
    <x v="9"/>
    <x v="11"/>
    <x v="0"/>
    <x v="0"/>
    <n v="189.54687000000001"/>
  </r>
  <r>
    <x v="0"/>
    <x v="0"/>
    <x v="8"/>
    <x v="9"/>
    <x v="12"/>
    <x v="0"/>
    <x v="0"/>
    <n v="21182.95"/>
  </r>
  <r>
    <x v="0"/>
    <x v="0"/>
    <x v="8"/>
    <x v="9"/>
    <x v="13"/>
    <x v="0"/>
    <x v="0"/>
    <n v="1895.4289000000001"/>
  </r>
  <r>
    <x v="0"/>
    <x v="0"/>
    <x v="8"/>
    <x v="9"/>
    <x v="14"/>
    <x v="0"/>
    <x v="0"/>
    <n v="2051.2449999999999"/>
  </r>
  <r>
    <x v="0"/>
    <x v="0"/>
    <x v="8"/>
    <x v="9"/>
    <x v="15"/>
    <x v="0"/>
    <x v="0"/>
    <n v="1241.289"/>
  </r>
  <r>
    <x v="0"/>
    <x v="0"/>
    <x v="8"/>
    <x v="9"/>
    <x v="16"/>
    <x v="0"/>
    <x v="0"/>
    <n v="133.68216000000001"/>
  </r>
  <r>
    <x v="0"/>
    <x v="0"/>
    <x v="8"/>
    <x v="9"/>
    <x v="17"/>
    <x v="0"/>
    <x v="0"/>
    <n v="1698.5844"/>
  </r>
  <r>
    <x v="0"/>
    <x v="0"/>
    <x v="8"/>
    <x v="9"/>
    <x v="18"/>
    <x v="0"/>
    <x v="0"/>
    <n v="1345.8232"/>
  </r>
  <r>
    <x v="0"/>
    <x v="0"/>
    <x v="8"/>
    <x v="9"/>
    <x v="19"/>
    <x v="0"/>
    <x v="0"/>
    <n v="210031.2"/>
  </r>
  <r>
    <x v="0"/>
    <x v="0"/>
    <x v="8"/>
    <x v="9"/>
    <x v="20"/>
    <x v="0"/>
    <x v="0"/>
    <n v="30.672907721000001"/>
  </r>
  <r>
    <x v="0"/>
    <x v="0"/>
    <x v="8"/>
    <x v="9"/>
    <x v="21"/>
    <x v="0"/>
    <x v="0"/>
    <n v="298.06727999999998"/>
  </r>
  <r>
    <x v="0"/>
    <x v="0"/>
    <x v="8"/>
    <x v="9"/>
    <x v="22"/>
    <x v="0"/>
    <x v="0"/>
    <n v="92.136064422999993"/>
  </r>
  <r>
    <x v="0"/>
    <x v="0"/>
    <x v="8"/>
    <x v="9"/>
    <x v="23"/>
    <x v="0"/>
    <x v="0"/>
    <n v="2656.1552999999999"/>
  </r>
  <r>
    <x v="0"/>
    <x v="0"/>
    <x v="8"/>
    <x v="9"/>
    <x v="24"/>
    <x v="0"/>
    <x v="0"/>
    <n v="1981.3544999999999"/>
  </r>
  <r>
    <x v="0"/>
    <x v="0"/>
    <x v="8"/>
    <x v="9"/>
    <x v="25"/>
    <x v="0"/>
    <x v="0"/>
    <n v="1979.7644"/>
  </r>
  <r>
    <x v="0"/>
    <x v="0"/>
    <x v="8"/>
    <x v="9"/>
    <x v="26"/>
    <x v="0"/>
    <x v="0"/>
    <n v="2399.3926999999999"/>
  </r>
  <r>
    <x v="0"/>
    <x v="0"/>
    <x v="8"/>
    <x v="9"/>
    <x v="27"/>
    <x v="0"/>
    <x v="0"/>
    <n v="253.16419999999999"/>
  </r>
  <r>
    <x v="0"/>
    <x v="0"/>
    <x v="8"/>
    <x v="9"/>
    <x v="28"/>
    <x v="0"/>
    <x v="0"/>
    <n v="9568.9995999999992"/>
  </r>
  <r>
    <x v="0"/>
    <x v="0"/>
    <x v="8"/>
    <x v="9"/>
    <x v="29"/>
    <x v="0"/>
    <x v="0"/>
    <n v="2074.5569"/>
  </r>
  <r>
    <x v="0"/>
    <x v="0"/>
    <x v="8"/>
    <x v="9"/>
    <x v="30"/>
    <x v="0"/>
    <x v="0"/>
    <n v="2356.2889"/>
  </r>
  <r>
    <x v="0"/>
    <x v="0"/>
    <x v="8"/>
    <x v="9"/>
    <x v="31"/>
    <x v="0"/>
    <x v="0"/>
    <n v="1124.3887"/>
  </r>
  <r>
    <x v="0"/>
    <x v="0"/>
    <x v="8"/>
    <x v="10"/>
    <x v="10"/>
    <x v="0"/>
    <x v="0"/>
    <n v="21715.182000000001"/>
  </r>
  <r>
    <x v="0"/>
    <x v="0"/>
    <x v="8"/>
    <x v="10"/>
    <x v="11"/>
    <x v="0"/>
    <x v="0"/>
    <n v="122.24823000000001"/>
  </r>
  <r>
    <x v="0"/>
    <x v="0"/>
    <x v="8"/>
    <x v="10"/>
    <x v="12"/>
    <x v="0"/>
    <x v="0"/>
    <n v="3521.2883000000002"/>
  </r>
  <r>
    <x v="0"/>
    <x v="0"/>
    <x v="8"/>
    <x v="10"/>
    <x v="13"/>
    <x v="0"/>
    <x v="0"/>
    <n v="402.89076"/>
  </r>
  <r>
    <x v="0"/>
    <x v="0"/>
    <x v="8"/>
    <x v="10"/>
    <x v="14"/>
    <x v="0"/>
    <x v="0"/>
    <n v="735.16359"/>
  </r>
  <r>
    <x v="0"/>
    <x v="0"/>
    <x v="8"/>
    <x v="10"/>
    <x v="15"/>
    <x v="0"/>
    <x v="0"/>
    <n v="180.15007"/>
  </r>
  <r>
    <x v="0"/>
    <x v="0"/>
    <x v="8"/>
    <x v="10"/>
    <x v="16"/>
    <x v="0"/>
    <x v="0"/>
    <n v="204.69656000000001"/>
  </r>
  <r>
    <x v="0"/>
    <x v="0"/>
    <x v="8"/>
    <x v="10"/>
    <x v="17"/>
    <x v="0"/>
    <x v="0"/>
    <n v="2209.4313999999999"/>
  </r>
  <r>
    <x v="0"/>
    <x v="0"/>
    <x v="8"/>
    <x v="10"/>
    <x v="18"/>
    <x v="0"/>
    <x v="0"/>
    <n v="1863.0576000000001"/>
  </r>
  <r>
    <x v="0"/>
    <x v="0"/>
    <x v="8"/>
    <x v="10"/>
    <x v="19"/>
    <x v="0"/>
    <x v="0"/>
    <n v="66756.324999999997"/>
  </r>
  <r>
    <x v="0"/>
    <x v="0"/>
    <x v="8"/>
    <x v="10"/>
    <x v="20"/>
    <x v="0"/>
    <x v="0"/>
    <n v="5.5393259009999998"/>
  </r>
  <r>
    <x v="0"/>
    <x v="0"/>
    <x v="8"/>
    <x v="10"/>
    <x v="21"/>
    <x v="0"/>
    <x v="0"/>
    <n v="2214.9854999999998"/>
  </r>
  <r>
    <x v="0"/>
    <x v="0"/>
    <x v="8"/>
    <x v="10"/>
    <x v="22"/>
    <x v="0"/>
    <x v="0"/>
    <n v="10.436655559"/>
  </r>
  <r>
    <x v="0"/>
    <x v="0"/>
    <x v="8"/>
    <x v="10"/>
    <x v="23"/>
    <x v="0"/>
    <x v="0"/>
    <n v="367.49131999999997"/>
  </r>
  <r>
    <x v="0"/>
    <x v="0"/>
    <x v="8"/>
    <x v="10"/>
    <x v="24"/>
    <x v="0"/>
    <x v="0"/>
    <n v="35.52563104"/>
  </r>
  <r>
    <x v="0"/>
    <x v="0"/>
    <x v="8"/>
    <x v="10"/>
    <x v="25"/>
    <x v="0"/>
    <x v="0"/>
    <n v="102.70802"/>
  </r>
  <r>
    <x v="0"/>
    <x v="0"/>
    <x v="8"/>
    <x v="10"/>
    <x v="26"/>
    <x v="0"/>
    <x v="0"/>
    <n v="86.317705454999995"/>
  </r>
  <r>
    <x v="0"/>
    <x v="0"/>
    <x v="8"/>
    <x v="10"/>
    <x v="27"/>
    <x v="0"/>
    <x v="0"/>
    <n v="16.727374292"/>
  </r>
  <r>
    <x v="0"/>
    <x v="0"/>
    <x v="8"/>
    <x v="10"/>
    <x v="28"/>
    <x v="0"/>
    <x v="0"/>
    <n v="417.91822000000002"/>
  </r>
  <r>
    <x v="0"/>
    <x v="0"/>
    <x v="8"/>
    <x v="10"/>
    <x v="29"/>
    <x v="0"/>
    <x v="0"/>
    <n v="788.44185000000004"/>
  </r>
  <r>
    <x v="0"/>
    <x v="0"/>
    <x v="8"/>
    <x v="10"/>
    <x v="30"/>
    <x v="0"/>
    <x v="0"/>
    <n v="549.52413999999999"/>
  </r>
  <r>
    <x v="0"/>
    <x v="0"/>
    <x v="8"/>
    <x v="10"/>
    <x v="31"/>
    <x v="0"/>
    <x v="0"/>
    <n v="81.916966146999997"/>
  </r>
  <r>
    <x v="0"/>
    <x v="0"/>
    <x v="8"/>
    <x v="11"/>
    <x v="10"/>
    <x v="0"/>
    <x v="0"/>
    <n v="1012.9963"/>
  </r>
  <r>
    <x v="0"/>
    <x v="0"/>
    <x v="8"/>
    <x v="11"/>
    <x v="11"/>
    <x v="0"/>
    <x v="0"/>
    <n v="3425.0021000000002"/>
  </r>
  <r>
    <x v="0"/>
    <x v="0"/>
    <x v="8"/>
    <x v="11"/>
    <x v="12"/>
    <x v="0"/>
    <x v="0"/>
    <n v="6435.9637000000002"/>
  </r>
  <r>
    <x v="0"/>
    <x v="0"/>
    <x v="8"/>
    <x v="11"/>
    <x v="13"/>
    <x v="0"/>
    <x v="0"/>
    <n v="33.163936261000003"/>
  </r>
  <r>
    <x v="0"/>
    <x v="0"/>
    <x v="8"/>
    <x v="11"/>
    <x v="14"/>
    <x v="0"/>
    <x v="0"/>
    <n v="3979.9573999999998"/>
  </r>
  <r>
    <x v="0"/>
    <x v="0"/>
    <x v="8"/>
    <x v="11"/>
    <x v="15"/>
    <x v="0"/>
    <x v="0"/>
    <n v="43576.805999999997"/>
  </r>
  <r>
    <x v="0"/>
    <x v="0"/>
    <x v="8"/>
    <x v="11"/>
    <x v="16"/>
    <x v="0"/>
    <x v="0"/>
    <n v="8940.7494000000006"/>
  </r>
  <r>
    <x v="0"/>
    <x v="0"/>
    <x v="8"/>
    <x v="11"/>
    <x v="17"/>
    <x v="0"/>
    <x v="0"/>
    <n v="633.61999000000003"/>
  </r>
  <r>
    <x v="0"/>
    <x v="0"/>
    <x v="8"/>
    <x v="11"/>
    <x v="18"/>
    <x v="0"/>
    <x v="0"/>
    <n v="799.29483000000005"/>
  </r>
  <r>
    <x v="0"/>
    <x v="0"/>
    <x v="8"/>
    <x v="11"/>
    <x v="19"/>
    <x v="0"/>
    <x v="0"/>
    <n v="22064.909"/>
  </r>
  <r>
    <x v="0"/>
    <x v="0"/>
    <x v="8"/>
    <x v="11"/>
    <x v="20"/>
    <x v="0"/>
    <x v="0"/>
    <n v="10.898619994000001"/>
  </r>
  <r>
    <x v="0"/>
    <x v="0"/>
    <x v="8"/>
    <x v="11"/>
    <x v="21"/>
    <x v="0"/>
    <x v="0"/>
    <n v="871.76178000000004"/>
  </r>
  <r>
    <x v="0"/>
    <x v="0"/>
    <x v="8"/>
    <x v="11"/>
    <x v="22"/>
    <x v="0"/>
    <x v="0"/>
    <n v="2254.6154000000001"/>
  </r>
  <r>
    <x v="0"/>
    <x v="0"/>
    <x v="8"/>
    <x v="11"/>
    <x v="23"/>
    <x v="0"/>
    <x v="0"/>
    <n v="68693.716"/>
  </r>
  <r>
    <x v="0"/>
    <x v="0"/>
    <x v="8"/>
    <x v="11"/>
    <x v="24"/>
    <x v="0"/>
    <x v="0"/>
    <n v="3007.8766999999998"/>
  </r>
  <r>
    <x v="0"/>
    <x v="0"/>
    <x v="8"/>
    <x v="11"/>
    <x v="25"/>
    <x v="0"/>
    <x v="0"/>
    <n v="22916.559000000001"/>
  </r>
  <r>
    <x v="0"/>
    <x v="0"/>
    <x v="8"/>
    <x v="11"/>
    <x v="26"/>
    <x v="0"/>
    <x v="0"/>
    <n v="76778.543000000005"/>
  </r>
  <r>
    <x v="0"/>
    <x v="0"/>
    <x v="8"/>
    <x v="11"/>
    <x v="27"/>
    <x v="0"/>
    <x v="0"/>
    <n v="10308.448"/>
  </r>
  <r>
    <x v="0"/>
    <x v="0"/>
    <x v="8"/>
    <x v="11"/>
    <x v="28"/>
    <x v="0"/>
    <x v="0"/>
    <n v="50607.021999999997"/>
  </r>
  <r>
    <x v="0"/>
    <x v="0"/>
    <x v="8"/>
    <x v="11"/>
    <x v="29"/>
    <x v="0"/>
    <x v="0"/>
    <n v="1507.4291000000001"/>
  </r>
  <r>
    <x v="0"/>
    <x v="0"/>
    <x v="8"/>
    <x v="11"/>
    <x v="30"/>
    <x v="0"/>
    <x v="0"/>
    <n v="9452.3884999999991"/>
  </r>
  <r>
    <x v="0"/>
    <x v="0"/>
    <x v="8"/>
    <x v="11"/>
    <x v="31"/>
    <x v="0"/>
    <x v="0"/>
    <n v="1934.9408000000001"/>
  </r>
  <r>
    <x v="0"/>
    <x v="0"/>
    <x v="8"/>
    <x v="12"/>
    <x v="10"/>
    <x v="0"/>
    <x v="0"/>
    <n v="5510.6858000000002"/>
  </r>
  <r>
    <x v="0"/>
    <x v="0"/>
    <x v="8"/>
    <x v="12"/>
    <x v="11"/>
    <x v="0"/>
    <x v="0"/>
    <n v="473.39116999999999"/>
  </r>
  <r>
    <x v="0"/>
    <x v="0"/>
    <x v="8"/>
    <x v="12"/>
    <x v="12"/>
    <x v="0"/>
    <x v="0"/>
    <n v="21880.069"/>
  </r>
  <r>
    <x v="0"/>
    <x v="0"/>
    <x v="8"/>
    <x v="12"/>
    <x v="13"/>
    <x v="0"/>
    <x v="0"/>
    <n v="232.82548"/>
  </r>
  <r>
    <x v="0"/>
    <x v="0"/>
    <x v="8"/>
    <x v="12"/>
    <x v="14"/>
    <x v="0"/>
    <x v="0"/>
    <n v="856.97425999999996"/>
  </r>
  <r>
    <x v="0"/>
    <x v="0"/>
    <x v="8"/>
    <x v="12"/>
    <x v="15"/>
    <x v="0"/>
    <x v="0"/>
    <n v="1373.5385000000001"/>
  </r>
  <r>
    <x v="0"/>
    <x v="0"/>
    <x v="8"/>
    <x v="12"/>
    <x v="16"/>
    <x v="0"/>
    <x v="0"/>
    <n v="217.69082"/>
  </r>
  <r>
    <x v="0"/>
    <x v="0"/>
    <x v="8"/>
    <x v="12"/>
    <x v="17"/>
    <x v="0"/>
    <x v="0"/>
    <n v="6784.4029"/>
  </r>
  <r>
    <x v="0"/>
    <x v="0"/>
    <x v="8"/>
    <x v="12"/>
    <x v="18"/>
    <x v="0"/>
    <x v="0"/>
    <n v="8473.1669999999995"/>
  </r>
  <r>
    <x v="0"/>
    <x v="0"/>
    <x v="8"/>
    <x v="12"/>
    <x v="19"/>
    <x v="0"/>
    <x v="0"/>
    <n v="122772.98"/>
  </r>
  <r>
    <x v="0"/>
    <x v="0"/>
    <x v="8"/>
    <x v="12"/>
    <x v="20"/>
    <x v="0"/>
    <x v="0"/>
    <n v="115.9533"/>
  </r>
  <r>
    <x v="0"/>
    <x v="0"/>
    <x v="8"/>
    <x v="12"/>
    <x v="21"/>
    <x v="0"/>
    <x v="0"/>
    <n v="1030.2208000000001"/>
  </r>
  <r>
    <x v="0"/>
    <x v="0"/>
    <x v="8"/>
    <x v="12"/>
    <x v="22"/>
    <x v="0"/>
    <x v="0"/>
    <n v="195.10911999999999"/>
  </r>
  <r>
    <x v="0"/>
    <x v="0"/>
    <x v="8"/>
    <x v="12"/>
    <x v="23"/>
    <x v="0"/>
    <x v="0"/>
    <n v="933.29175999999995"/>
  </r>
  <r>
    <x v="0"/>
    <x v="0"/>
    <x v="8"/>
    <x v="12"/>
    <x v="24"/>
    <x v="0"/>
    <x v="0"/>
    <n v="244.77355"/>
  </r>
  <r>
    <x v="0"/>
    <x v="0"/>
    <x v="8"/>
    <x v="12"/>
    <x v="25"/>
    <x v="0"/>
    <x v="0"/>
    <n v="70.012624934000002"/>
  </r>
  <r>
    <x v="0"/>
    <x v="0"/>
    <x v="8"/>
    <x v="12"/>
    <x v="26"/>
    <x v="0"/>
    <x v="0"/>
    <n v="995.38586999999995"/>
  </r>
  <r>
    <x v="0"/>
    <x v="0"/>
    <x v="8"/>
    <x v="12"/>
    <x v="27"/>
    <x v="0"/>
    <x v="0"/>
    <n v="104.36226000000001"/>
  </r>
  <r>
    <x v="0"/>
    <x v="0"/>
    <x v="8"/>
    <x v="12"/>
    <x v="28"/>
    <x v="0"/>
    <x v="0"/>
    <n v="6350.0078000000003"/>
  </r>
  <r>
    <x v="0"/>
    <x v="0"/>
    <x v="8"/>
    <x v="12"/>
    <x v="29"/>
    <x v="0"/>
    <x v="0"/>
    <n v="554.44836999999995"/>
  </r>
  <r>
    <x v="0"/>
    <x v="0"/>
    <x v="8"/>
    <x v="12"/>
    <x v="30"/>
    <x v="0"/>
    <x v="0"/>
    <n v="5124.2817999999997"/>
  </r>
  <r>
    <x v="0"/>
    <x v="0"/>
    <x v="8"/>
    <x v="12"/>
    <x v="31"/>
    <x v="0"/>
    <x v="0"/>
    <n v="401.7971"/>
  </r>
  <r>
    <x v="0"/>
    <x v="0"/>
    <x v="8"/>
    <x v="13"/>
    <x v="10"/>
    <x v="0"/>
    <x v="0"/>
    <n v="1510.0787"/>
  </r>
  <r>
    <x v="0"/>
    <x v="0"/>
    <x v="8"/>
    <x v="13"/>
    <x v="11"/>
    <x v="0"/>
    <x v="0"/>
    <n v="874.47749999999996"/>
  </r>
  <r>
    <x v="0"/>
    <x v="0"/>
    <x v="8"/>
    <x v="13"/>
    <x v="12"/>
    <x v="0"/>
    <x v="0"/>
    <n v="498.93074000000001"/>
  </r>
  <r>
    <x v="0"/>
    <x v="0"/>
    <x v="8"/>
    <x v="13"/>
    <x v="13"/>
    <x v="0"/>
    <x v="0"/>
    <n v="7511.4524000000001"/>
  </r>
  <r>
    <x v="0"/>
    <x v="0"/>
    <x v="8"/>
    <x v="13"/>
    <x v="14"/>
    <x v="0"/>
    <x v="0"/>
    <n v="2187.0270999999998"/>
  </r>
  <r>
    <x v="0"/>
    <x v="0"/>
    <x v="8"/>
    <x v="13"/>
    <x v="15"/>
    <x v="0"/>
    <x v="0"/>
    <n v="491.73486000000003"/>
  </r>
  <r>
    <x v="0"/>
    <x v="0"/>
    <x v="8"/>
    <x v="13"/>
    <x v="16"/>
    <x v="0"/>
    <x v="0"/>
    <n v="404.96262000000002"/>
  </r>
  <r>
    <x v="0"/>
    <x v="0"/>
    <x v="8"/>
    <x v="13"/>
    <x v="17"/>
    <x v="0"/>
    <x v="0"/>
    <n v="2711.7075"/>
  </r>
  <r>
    <x v="0"/>
    <x v="0"/>
    <x v="8"/>
    <x v="13"/>
    <x v="18"/>
    <x v="0"/>
    <x v="0"/>
    <n v="3990.8825999999999"/>
  </r>
  <r>
    <x v="0"/>
    <x v="0"/>
    <x v="8"/>
    <x v="13"/>
    <x v="19"/>
    <x v="0"/>
    <x v="0"/>
    <n v="37048.877"/>
  </r>
  <r>
    <x v="0"/>
    <x v="0"/>
    <x v="8"/>
    <x v="13"/>
    <x v="20"/>
    <x v="0"/>
    <x v="0"/>
    <n v="36.829835297000002"/>
  </r>
  <r>
    <x v="0"/>
    <x v="0"/>
    <x v="8"/>
    <x v="13"/>
    <x v="21"/>
    <x v="0"/>
    <x v="0"/>
    <n v="263.58078999999998"/>
  </r>
  <r>
    <x v="0"/>
    <x v="0"/>
    <x v="8"/>
    <x v="13"/>
    <x v="22"/>
    <x v="0"/>
    <x v="0"/>
    <n v="52.099022081999998"/>
  </r>
  <r>
    <x v="0"/>
    <x v="0"/>
    <x v="8"/>
    <x v="13"/>
    <x v="23"/>
    <x v="0"/>
    <x v="0"/>
    <n v="219.87406999999999"/>
  </r>
  <r>
    <x v="0"/>
    <x v="0"/>
    <x v="8"/>
    <x v="13"/>
    <x v="24"/>
    <x v="0"/>
    <x v="0"/>
    <n v="69.473367597000006"/>
  </r>
  <r>
    <x v="0"/>
    <x v="0"/>
    <x v="8"/>
    <x v="13"/>
    <x v="25"/>
    <x v="0"/>
    <x v="0"/>
    <n v="37.678581844"/>
  </r>
  <r>
    <x v="0"/>
    <x v="0"/>
    <x v="8"/>
    <x v="13"/>
    <x v="26"/>
    <x v="0"/>
    <x v="0"/>
    <n v="1111.5831000000001"/>
  </r>
  <r>
    <x v="0"/>
    <x v="0"/>
    <x v="8"/>
    <x v="13"/>
    <x v="27"/>
    <x v="0"/>
    <x v="0"/>
    <n v="55.394242312000003"/>
  </r>
  <r>
    <x v="0"/>
    <x v="0"/>
    <x v="8"/>
    <x v="13"/>
    <x v="28"/>
    <x v="0"/>
    <x v="0"/>
    <n v="1277.4051999999999"/>
  </r>
  <r>
    <x v="0"/>
    <x v="0"/>
    <x v="8"/>
    <x v="13"/>
    <x v="29"/>
    <x v="0"/>
    <x v="0"/>
    <n v="118.38972"/>
  </r>
  <r>
    <x v="0"/>
    <x v="0"/>
    <x v="8"/>
    <x v="13"/>
    <x v="30"/>
    <x v="0"/>
    <x v="0"/>
    <n v="949.13336000000004"/>
  </r>
  <r>
    <x v="0"/>
    <x v="0"/>
    <x v="8"/>
    <x v="13"/>
    <x v="31"/>
    <x v="0"/>
    <x v="0"/>
    <n v="76.033495567000003"/>
  </r>
  <r>
    <x v="0"/>
    <x v="0"/>
    <x v="8"/>
    <x v="14"/>
    <x v="10"/>
    <x v="0"/>
    <x v="0"/>
    <n v="4549.6360000000004"/>
  </r>
  <r>
    <x v="0"/>
    <x v="0"/>
    <x v="8"/>
    <x v="14"/>
    <x v="11"/>
    <x v="0"/>
    <x v="0"/>
    <n v="5734.7977000000001"/>
  </r>
  <r>
    <x v="0"/>
    <x v="0"/>
    <x v="8"/>
    <x v="14"/>
    <x v="12"/>
    <x v="0"/>
    <x v="0"/>
    <n v="4525.7245999999996"/>
  </r>
  <r>
    <x v="0"/>
    <x v="0"/>
    <x v="8"/>
    <x v="14"/>
    <x v="13"/>
    <x v="0"/>
    <x v="0"/>
    <n v="1360.0708999999999"/>
  </r>
  <r>
    <x v="0"/>
    <x v="0"/>
    <x v="8"/>
    <x v="14"/>
    <x v="14"/>
    <x v="0"/>
    <x v="0"/>
    <n v="37088.913999999997"/>
  </r>
  <r>
    <x v="0"/>
    <x v="0"/>
    <x v="8"/>
    <x v="14"/>
    <x v="15"/>
    <x v="0"/>
    <x v="0"/>
    <n v="10551.915000000001"/>
  </r>
  <r>
    <x v="0"/>
    <x v="0"/>
    <x v="8"/>
    <x v="14"/>
    <x v="16"/>
    <x v="0"/>
    <x v="0"/>
    <n v="14911.241"/>
  </r>
  <r>
    <x v="0"/>
    <x v="0"/>
    <x v="8"/>
    <x v="14"/>
    <x v="17"/>
    <x v="0"/>
    <x v="0"/>
    <n v="19299.947"/>
  </r>
  <r>
    <x v="0"/>
    <x v="0"/>
    <x v="8"/>
    <x v="14"/>
    <x v="18"/>
    <x v="0"/>
    <x v="0"/>
    <n v="29050.523000000001"/>
  </r>
  <r>
    <x v="0"/>
    <x v="0"/>
    <x v="8"/>
    <x v="14"/>
    <x v="19"/>
    <x v="0"/>
    <x v="0"/>
    <n v="65299.027000000002"/>
  </r>
  <r>
    <x v="0"/>
    <x v="0"/>
    <x v="8"/>
    <x v="14"/>
    <x v="20"/>
    <x v="0"/>
    <x v="0"/>
    <n v="209.21827999999999"/>
  </r>
  <r>
    <x v="0"/>
    <x v="0"/>
    <x v="8"/>
    <x v="14"/>
    <x v="21"/>
    <x v="0"/>
    <x v="0"/>
    <n v="46566.017999999996"/>
  </r>
  <r>
    <x v="0"/>
    <x v="0"/>
    <x v="8"/>
    <x v="14"/>
    <x v="22"/>
    <x v="0"/>
    <x v="0"/>
    <n v="384.18105000000003"/>
  </r>
  <r>
    <x v="0"/>
    <x v="0"/>
    <x v="8"/>
    <x v="14"/>
    <x v="23"/>
    <x v="0"/>
    <x v="0"/>
    <n v="2188.1745000000001"/>
  </r>
  <r>
    <x v="0"/>
    <x v="0"/>
    <x v="8"/>
    <x v="14"/>
    <x v="24"/>
    <x v="0"/>
    <x v="0"/>
    <n v="798.11694999999997"/>
  </r>
  <r>
    <x v="0"/>
    <x v="0"/>
    <x v="8"/>
    <x v="14"/>
    <x v="25"/>
    <x v="0"/>
    <x v="0"/>
    <n v="309.35293999999999"/>
  </r>
  <r>
    <x v="0"/>
    <x v="0"/>
    <x v="8"/>
    <x v="14"/>
    <x v="26"/>
    <x v="0"/>
    <x v="0"/>
    <n v="4579.8591999999999"/>
  </r>
  <r>
    <x v="0"/>
    <x v="0"/>
    <x v="8"/>
    <x v="14"/>
    <x v="27"/>
    <x v="0"/>
    <x v="0"/>
    <n v="356.51033000000001"/>
  </r>
  <r>
    <x v="0"/>
    <x v="0"/>
    <x v="8"/>
    <x v="14"/>
    <x v="28"/>
    <x v="0"/>
    <x v="0"/>
    <n v="7354.6469999999999"/>
  </r>
  <r>
    <x v="0"/>
    <x v="0"/>
    <x v="8"/>
    <x v="14"/>
    <x v="29"/>
    <x v="0"/>
    <x v="0"/>
    <n v="826.79813999999999"/>
  </r>
  <r>
    <x v="0"/>
    <x v="0"/>
    <x v="8"/>
    <x v="14"/>
    <x v="30"/>
    <x v="0"/>
    <x v="0"/>
    <n v="7227.9156999999996"/>
  </r>
  <r>
    <x v="0"/>
    <x v="0"/>
    <x v="8"/>
    <x v="14"/>
    <x v="31"/>
    <x v="0"/>
    <x v="0"/>
    <n v="404.34568999999999"/>
  </r>
  <r>
    <x v="0"/>
    <x v="0"/>
    <x v="8"/>
    <x v="15"/>
    <x v="10"/>
    <x v="0"/>
    <x v="0"/>
    <n v="15434.659"/>
  </r>
  <r>
    <x v="0"/>
    <x v="0"/>
    <x v="8"/>
    <x v="15"/>
    <x v="11"/>
    <x v="0"/>
    <x v="0"/>
    <n v="15026.384"/>
  </r>
  <r>
    <x v="0"/>
    <x v="0"/>
    <x v="8"/>
    <x v="15"/>
    <x v="12"/>
    <x v="0"/>
    <x v="0"/>
    <n v="5516.8227999999999"/>
  </r>
  <r>
    <x v="0"/>
    <x v="0"/>
    <x v="8"/>
    <x v="15"/>
    <x v="13"/>
    <x v="0"/>
    <x v="0"/>
    <n v="2634.2618000000002"/>
  </r>
  <r>
    <x v="0"/>
    <x v="0"/>
    <x v="8"/>
    <x v="15"/>
    <x v="14"/>
    <x v="0"/>
    <x v="0"/>
    <n v="27401.723999999998"/>
  </r>
  <r>
    <x v="0"/>
    <x v="0"/>
    <x v="8"/>
    <x v="15"/>
    <x v="15"/>
    <x v="0"/>
    <x v="0"/>
    <n v="68492.429000000004"/>
  </r>
  <r>
    <x v="0"/>
    <x v="0"/>
    <x v="8"/>
    <x v="15"/>
    <x v="16"/>
    <x v="0"/>
    <x v="0"/>
    <n v="36605.928999999996"/>
  </r>
  <r>
    <x v="0"/>
    <x v="0"/>
    <x v="8"/>
    <x v="15"/>
    <x v="17"/>
    <x v="0"/>
    <x v="0"/>
    <n v="46393.595000000001"/>
  </r>
  <r>
    <x v="0"/>
    <x v="0"/>
    <x v="8"/>
    <x v="15"/>
    <x v="18"/>
    <x v="0"/>
    <x v="0"/>
    <n v="29335.94"/>
  </r>
  <r>
    <x v="0"/>
    <x v="0"/>
    <x v="8"/>
    <x v="15"/>
    <x v="19"/>
    <x v="0"/>
    <x v="0"/>
    <n v="74086.566999999995"/>
  </r>
  <r>
    <x v="0"/>
    <x v="0"/>
    <x v="8"/>
    <x v="15"/>
    <x v="20"/>
    <x v="0"/>
    <x v="0"/>
    <n v="406.80405000000002"/>
  </r>
  <r>
    <x v="0"/>
    <x v="0"/>
    <x v="8"/>
    <x v="15"/>
    <x v="21"/>
    <x v="0"/>
    <x v="0"/>
    <n v="67101.721000000005"/>
  </r>
  <r>
    <x v="0"/>
    <x v="0"/>
    <x v="8"/>
    <x v="15"/>
    <x v="22"/>
    <x v="0"/>
    <x v="0"/>
    <n v="540.62616000000003"/>
  </r>
  <r>
    <x v="0"/>
    <x v="0"/>
    <x v="8"/>
    <x v="15"/>
    <x v="23"/>
    <x v="0"/>
    <x v="0"/>
    <n v="15301.707"/>
  </r>
  <r>
    <x v="0"/>
    <x v="0"/>
    <x v="8"/>
    <x v="15"/>
    <x v="24"/>
    <x v="0"/>
    <x v="0"/>
    <n v="3371.8258999999998"/>
  </r>
  <r>
    <x v="0"/>
    <x v="0"/>
    <x v="8"/>
    <x v="15"/>
    <x v="25"/>
    <x v="0"/>
    <x v="0"/>
    <n v="8692.7870000000003"/>
  </r>
  <r>
    <x v="0"/>
    <x v="0"/>
    <x v="8"/>
    <x v="15"/>
    <x v="26"/>
    <x v="0"/>
    <x v="0"/>
    <n v="9199.4058000000005"/>
  </r>
  <r>
    <x v="0"/>
    <x v="0"/>
    <x v="8"/>
    <x v="15"/>
    <x v="27"/>
    <x v="0"/>
    <x v="0"/>
    <n v="1188.4151999999999"/>
  </r>
  <r>
    <x v="0"/>
    <x v="0"/>
    <x v="8"/>
    <x v="15"/>
    <x v="28"/>
    <x v="0"/>
    <x v="0"/>
    <n v="16788.289000000001"/>
  </r>
  <r>
    <x v="0"/>
    <x v="0"/>
    <x v="8"/>
    <x v="15"/>
    <x v="29"/>
    <x v="0"/>
    <x v="0"/>
    <n v="5586.0110999999997"/>
  </r>
  <r>
    <x v="0"/>
    <x v="0"/>
    <x v="8"/>
    <x v="15"/>
    <x v="30"/>
    <x v="0"/>
    <x v="0"/>
    <n v="17859.215"/>
  </r>
  <r>
    <x v="0"/>
    <x v="0"/>
    <x v="8"/>
    <x v="15"/>
    <x v="31"/>
    <x v="0"/>
    <x v="0"/>
    <n v="12317.63"/>
  </r>
  <r>
    <x v="0"/>
    <x v="0"/>
    <x v="8"/>
    <x v="16"/>
    <x v="10"/>
    <x v="0"/>
    <x v="0"/>
    <n v="1018.9529"/>
  </r>
  <r>
    <x v="0"/>
    <x v="0"/>
    <x v="8"/>
    <x v="16"/>
    <x v="11"/>
    <x v="0"/>
    <x v="0"/>
    <n v="5691.1331"/>
  </r>
  <r>
    <x v="0"/>
    <x v="0"/>
    <x v="8"/>
    <x v="16"/>
    <x v="12"/>
    <x v="0"/>
    <x v="0"/>
    <n v="830.22313999999994"/>
  </r>
  <r>
    <x v="0"/>
    <x v="0"/>
    <x v="8"/>
    <x v="16"/>
    <x v="13"/>
    <x v="0"/>
    <x v="0"/>
    <n v="274.78397000000001"/>
  </r>
  <r>
    <x v="0"/>
    <x v="0"/>
    <x v="8"/>
    <x v="16"/>
    <x v="14"/>
    <x v="0"/>
    <x v="0"/>
    <n v="1566.0491999999999"/>
  </r>
  <r>
    <x v="0"/>
    <x v="0"/>
    <x v="8"/>
    <x v="16"/>
    <x v="15"/>
    <x v="0"/>
    <x v="0"/>
    <n v="7560.4748"/>
  </r>
  <r>
    <x v="0"/>
    <x v="0"/>
    <x v="8"/>
    <x v="16"/>
    <x v="16"/>
    <x v="0"/>
    <x v="0"/>
    <n v="20553.973999999998"/>
  </r>
  <r>
    <x v="0"/>
    <x v="0"/>
    <x v="8"/>
    <x v="16"/>
    <x v="17"/>
    <x v="0"/>
    <x v="0"/>
    <n v="4581.7694000000001"/>
  </r>
  <r>
    <x v="0"/>
    <x v="0"/>
    <x v="8"/>
    <x v="16"/>
    <x v="18"/>
    <x v="0"/>
    <x v="0"/>
    <n v="10564.53"/>
  </r>
  <r>
    <x v="0"/>
    <x v="0"/>
    <x v="8"/>
    <x v="16"/>
    <x v="19"/>
    <x v="0"/>
    <x v="0"/>
    <n v="14458.544"/>
  </r>
  <r>
    <x v="0"/>
    <x v="0"/>
    <x v="8"/>
    <x v="16"/>
    <x v="20"/>
    <x v="0"/>
    <x v="0"/>
    <n v="278.52069999999998"/>
  </r>
  <r>
    <x v="0"/>
    <x v="0"/>
    <x v="8"/>
    <x v="16"/>
    <x v="21"/>
    <x v="0"/>
    <x v="0"/>
    <n v="134622.95000000001"/>
  </r>
  <r>
    <x v="0"/>
    <x v="0"/>
    <x v="8"/>
    <x v="16"/>
    <x v="22"/>
    <x v="0"/>
    <x v="0"/>
    <n v="35.510841894999999"/>
  </r>
  <r>
    <x v="0"/>
    <x v="0"/>
    <x v="8"/>
    <x v="16"/>
    <x v="23"/>
    <x v="0"/>
    <x v="0"/>
    <n v="283.44524999999999"/>
  </r>
  <r>
    <x v="0"/>
    <x v="0"/>
    <x v="8"/>
    <x v="16"/>
    <x v="24"/>
    <x v="0"/>
    <x v="0"/>
    <n v="154.19772"/>
  </r>
  <r>
    <x v="0"/>
    <x v="0"/>
    <x v="8"/>
    <x v="16"/>
    <x v="25"/>
    <x v="0"/>
    <x v="0"/>
    <n v="32.237953296000001"/>
  </r>
  <r>
    <x v="0"/>
    <x v="0"/>
    <x v="8"/>
    <x v="16"/>
    <x v="26"/>
    <x v="0"/>
    <x v="0"/>
    <n v="168.47489999999999"/>
  </r>
  <r>
    <x v="0"/>
    <x v="0"/>
    <x v="8"/>
    <x v="16"/>
    <x v="27"/>
    <x v="0"/>
    <x v="0"/>
    <n v="128.82866000000001"/>
  </r>
  <r>
    <x v="0"/>
    <x v="0"/>
    <x v="8"/>
    <x v="16"/>
    <x v="28"/>
    <x v="0"/>
    <x v="0"/>
    <n v="945.32605999999998"/>
  </r>
  <r>
    <x v="0"/>
    <x v="0"/>
    <x v="8"/>
    <x v="16"/>
    <x v="29"/>
    <x v="0"/>
    <x v="0"/>
    <n v="410.51204000000001"/>
  </r>
  <r>
    <x v="0"/>
    <x v="0"/>
    <x v="8"/>
    <x v="16"/>
    <x v="30"/>
    <x v="0"/>
    <x v="0"/>
    <n v="1056.6737000000001"/>
  </r>
  <r>
    <x v="0"/>
    <x v="0"/>
    <x v="8"/>
    <x v="16"/>
    <x v="31"/>
    <x v="0"/>
    <x v="0"/>
    <n v="273.40427"/>
  </r>
  <r>
    <x v="0"/>
    <x v="0"/>
    <x v="8"/>
    <x v="17"/>
    <x v="10"/>
    <x v="0"/>
    <x v="0"/>
    <n v="32897.252"/>
  </r>
  <r>
    <x v="0"/>
    <x v="0"/>
    <x v="8"/>
    <x v="17"/>
    <x v="11"/>
    <x v="0"/>
    <x v="0"/>
    <n v="24632.269"/>
  </r>
  <r>
    <x v="0"/>
    <x v="0"/>
    <x v="8"/>
    <x v="17"/>
    <x v="12"/>
    <x v="0"/>
    <x v="0"/>
    <n v="27564.331999999999"/>
  </r>
  <r>
    <x v="0"/>
    <x v="0"/>
    <x v="8"/>
    <x v="17"/>
    <x v="13"/>
    <x v="0"/>
    <x v="0"/>
    <n v="11340.574000000001"/>
  </r>
  <r>
    <x v="0"/>
    <x v="0"/>
    <x v="8"/>
    <x v="17"/>
    <x v="14"/>
    <x v="0"/>
    <x v="0"/>
    <n v="32911.847000000002"/>
  </r>
  <r>
    <x v="0"/>
    <x v="0"/>
    <x v="8"/>
    <x v="17"/>
    <x v="15"/>
    <x v="0"/>
    <x v="0"/>
    <n v="60474.392"/>
  </r>
  <r>
    <x v="0"/>
    <x v="0"/>
    <x v="8"/>
    <x v="17"/>
    <x v="16"/>
    <x v="0"/>
    <x v="0"/>
    <n v="10358.401"/>
  </r>
  <r>
    <x v="0"/>
    <x v="0"/>
    <x v="8"/>
    <x v="17"/>
    <x v="17"/>
    <x v="0"/>
    <x v="0"/>
    <n v="54659.953000000001"/>
  </r>
  <r>
    <x v="0"/>
    <x v="0"/>
    <x v="8"/>
    <x v="17"/>
    <x v="18"/>
    <x v="0"/>
    <x v="0"/>
    <n v="54065.071000000004"/>
  </r>
  <r>
    <x v="0"/>
    <x v="0"/>
    <x v="8"/>
    <x v="17"/>
    <x v="19"/>
    <x v="0"/>
    <x v="0"/>
    <n v="100413.7"/>
  </r>
  <r>
    <x v="0"/>
    <x v="0"/>
    <x v="8"/>
    <x v="17"/>
    <x v="20"/>
    <x v="0"/>
    <x v="0"/>
    <n v="2089.3820999999998"/>
  </r>
  <r>
    <x v="0"/>
    <x v="0"/>
    <x v="8"/>
    <x v="17"/>
    <x v="21"/>
    <x v="0"/>
    <x v="0"/>
    <n v="18461.935000000001"/>
  </r>
  <r>
    <x v="0"/>
    <x v="0"/>
    <x v="8"/>
    <x v="17"/>
    <x v="32"/>
    <x v="0"/>
    <x v="0"/>
    <n v="5936.9318999999996"/>
  </r>
  <r>
    <x v="0"/>
    <x v="0"/>
    <x v="8"/>
    <x v="17"/>
    <x v="22"/>
    <x v="0"/>
    <x v="0"/>
    <n v="522.89107999999999"/>
  </r>
  <r>
    <x v="0"/>
    <x v="0"/>
    <x v="8"/>
    <x v="17"/>
    <x v="23"/>
    <x v="0"/>
    <x v="0"/>
    <n v="3415.6253999999999"/>
  </r>
  <r>
    <x v="0"/>
    <x v="0"/>
    <x v="8"/>
    <x v="17"/>
    <x v="24"/>
    <x v="0"/>
    <x v="0"/>
    <n v="1170.7416000000001"/>
  </r>
  <r>
    <x v="0"/>
    <x v="0"/>
    <x v="8"/>
    <x v="17"/>
    <x v="25"/>
    <x v="0"/>
    <x v="0"/>
    <n v="451.91498999999999"/>
  </r>
  <r>
    <x v="0"/>
    <x v="0"/>
    <x v="8"/>
    <x v="17"/>
    <x v="26"/>
    <x v="0"/>
    <x v="0"/>
    <n v="3315.9187000000002"/>
  </r>
  <r>
    <x v="0"/>
    <x v="0"/>
    <x v="8"/>
    <x v="17"/>
    <x v="27"/>
    <x v="0"/>
    <x v="0"/>
    <n v="976.12725"/>
  </r>
  <r>
    <x v="0"/>
    <x v="0"/>
    <x v="8"/>
    <x v="17"/>
    <x v="28"/>
    <x v="0"/>
    <x v="0"/>
    <n v="8053.3418000000001"/>
  </r>
  <r>
    <x v="0"/>
    <x v="0"/>
    <x v="8"/>
    <x v="17"/>
    <x v="29"/>
    <x v="0"/>
    <x v="0"/>
    <n v="1269.7378000000001"/>
  </r>
  <r>
    <x v="0"/>
    <x v="0"/>
    <x v="8"/>
    <x v="17"/>
    <x v="30"/>
    <x v="0"/>
    <x v="0"/>
    <n v="418.06662"/>
  </r>
  <r>
    <x v="0"/>
    <x v="0"/>
    <x v="8"/>
    <x v="17"/>
    <x v="31"/>
    <x v="0"/>
    <x v="0"/>
    <n v="1076.758"/>
  </r>
  <r>
    <x v="0"/>
    <x v="0"/>
    <x v="8"/>
    <x v="18"/>
    <x v="10"/>
    <x v="0"/>
    <x v="0"/>
    <n v="5464.3703999999998"/>
  </r>
  <r>
    <x v="0"/>
    <x v="0"/>
    <x v="8"/>
    <x v="18"/>
    <x v="11"/>
    <x v="0"/>
    <x v="0"/>
    <n v="27377.096000000001"/>
  </r>
  <r>
    <x v="0"/>
    <x v="0"/>
    <x v="8"/>
    <x v="18"/>
    <x v="12"/>
    <x v="0"/>
    <x v="0"/>
    <n v="7726.7855"/>
  </r>
  <r>
    <x v="0"/>
    <x v="0"/>
    <x v="8"/>
    <x v="18"/>
    <x v="13"/>
    <x v="0"/>
    <x v="0"/>
    <n v="2745.2091"/>
  </r>
  <r>
    <x v="0"/>
    <x v="0"/>
    <x v="8"/>
    <x v="18"/>
    <x v="14"/>
    <x v="0"/>
    <x v="0"/>
    <n v="6793.6755999999996"/>
  </r>
  <r>
    <x v="0"/>
    <x v="0"/>
    <x v="8"/>
    <x v="18"/>
    <x v="15"/>
    <x v="0"/>
    <x v="0"/>
    <n v="16491.223999999998"/>
  </r>
  <r>
    <x v="0"/>
    <x v="0"/>
    <x v="8"/>
    <x v="18"/>
    <x v="16"/>
    <x v="0"/>
    <x v="0"/>
    <n v="15784.213"/>
  </r>
  <r>
    <x v="0"/>
    <x v="0"/>
    <x v="8"/>
    <x v="18"/>
    <x v="17"/>
    <x v="0"/>
    <x v="0"/>
    <n v="48748.938000000002"/>
  </r>
  <r>
    <x v="0"/>
    <x v="0"/>
    <x v="8"/>
    <x v="18"/>
    <x v="18"/>
    <x v="0"/>
    <x v="0"/>
    <n v="103532.87"/>
  </r>
  <r>
    <x v="0"/>
    <x v="0"/>
    <x v="8"/>
    <x v="18"/>
    <x v="19"/>
    <x v="0"/>
    <x v="0"/>
    <n v="191521.93"/>
  </r>
  <r>
    <x v="0"/>
    <x v="0"/>
    <x v="8"/>
    <x v="18"/>
    <x v="20"/>
    <x v="0"/>
    <x v="0"/>
    <n v="217988.55"/>
  </r>
  <r>
    <x v="0"/>
    <x v="0"/>
    <x v="8"/>
    <x v="18"/>
    <x v="21"/>
    <x v="0"/>
    <x v="0"/>
    <n v="12395.089"/>
  </r>
  <r>
    <x v="0"/>
    <x v="0"/>
    <x v="8"/>
    <x v="18"/>
    <x v="22"/>
    <x v="0"/>
    <x v="0"/>
    <n v="346.98674"/>
  </r>
  <r>
    <x v="0"/>
    <x v="0"/>
    <x v="8"/>
    <x v="18"/>
    <x v="23"/>
    <x v="0"/>
    <x v="0"/>
    <n v="2998.6010999999999"/>
  </r>
  <r>
    <x v="0"/>
    <x v="0"/>
    <x v="8"/>
    <x v="18"/>
    <x v="24"/>
    <x v="0"/>
    <x v="0"/>
    <n v="908.84505999999999"/>
  </r>
  <r>
    <x v="0"/>
    <x v="0"/>
    <x v="8"/>
    <x v="18"/>
    <x v="25"/>
    <x v="0"/>
    <x v="0"/>
    <n v="457.77776999999998"/>
  </r>
  <r>
    <x v="0"/>
    <x v="0"/>
    <x v="8"/>
    <x v="18"/>
    <x v="26"/>
    <x v="0"/>
    <x v="0"/>
    <n v="4900.3033999999998"/>
  </r>
  <r>
    <x v="0"/>
    <x v="0"/>
    <x v="8"/>
    <x v="18"/>
    <x v="27"/>
    <x v="0"/>
    <x v="0"/>
    <n v="911.91291999999999"/>
  </r>
  <r>
    <x v="0"/>
    <x v="0"/>
    <x v="8"/>
    <x v="18"/>
    <x v="28"/>
    <x v="0"/>
    <x v="0"/>
    <n v="5972.9603999999999"/>
  </r>
  <r>
    <x v="0"/>
    <x v="0"/>
    <x v="8"/>
    <x v="18"/>
    <x v="29"/>
    <x v="0"/>
    <x v="0"/>
    <n v="2378.8766999999998"/>
  </r>
  <r>
    <x v="0"/>
    <x v="0"/>
    <x v="8"/>
    <x v="18"/>
    <x v="30"/>
    <x v="0"/>
    <x v="0"/>
    <n v="589.93114000000003"/>
  </r>
  <r>
    <x v="0"/>
    <x v="0"/>
    <x v="8"/>
    <x v="18"/>
    <x v="31"/>
    <x v="0"/>
    <x v="0"/>
    <n v="957.01111000000003"/>
  </r>
  <r>
    <x v="0"/>
    <x v="0"/>
    <x v="8"/>
    <x v="19"/>
    <x v="10"/>
    <x v="0"/>
    <x v="0"/>
    <n v="27741.58"/>
  </r>
  <r>
    <x v="0"/>
    <x v="0"/>
    <x v="8"/>
    <x v="20"/>
    <x v="10"/>
    <x v="0"/>
    <x v="0"/>
    <n v="47934.139000000003"/>
  </r>
  <r>
    <x v="0"/>
    <x v="0"/>
    <x v="8"/>
    <x v="20"/>
    <x v="11"/>
    <x v="0"/>
    <x v="0"/>
    <n v="113311.6"/>
  </r>
  <r>
    <x v="0"/>
    <x v="0"/>
    <x v="8"/>
    <x v="20"/>
    <x v="12"/>
    <x v="0"/>
    <x v="0"/>
    <n v="24073.528999999999"/>
  </r>
  <r>
    <x v="0"/>
    <x v="0"/>
    <x v="8"/>
    <x v="20"/>
    <x v="13"/>
    <x v="0"/>
    <x v="0"/>
    <n v="4807.7566999999999"/>
  </r>
  <r>
    <x v="0"/>
    <x v="0"/>
    <x v="8"/>
    <x v="20"/>
    <x v="14"/>
    <x v="0"/>
    <x v="0"/>
    <n v="25207.212"/>
  </r>
  <r>
    <x v="0"/>
    <x v="0"/>
    <x v="8"/>
    <x v="20"/>
    <x v="15"/>
    <x v="0"/>
    <x v="0"/>
    <n v="43981.334000000003"/>
  </r>
  <r>
    <x v="0"/>
    <x v="0"/>
    <x v="8"/>
    <x v="20"/>
    <x v="16"/>
    <x v="0"/>
    <x v="0"/>
    <n v="52411.625"/>
  </r>
  <r>
    <x v="0"/>
    <x v="0"/>
    <x v="8"/>
    <x v="20"/>
    <x v="17"/>
    <x v="0"/>
    <x v="0"/>
    <n v="97212.887000000002"/>
  </r>
  <r>
    <x v="0"/>
    <x v="0"/>
    <x v="8"/>
    <x v="20"/>
    <x v="18"/>
    <x v="0"/>
    <x v="0"/>
    <n v="145467.85999999999"/>
  </r>
  <r>
    <x v="0"/>
    <x v="0"/>
    <x v="8"/>
    <x v="21"/>
    <x v="10"/>
    <x v="0"/>
    <x v="0"/>
    <n v="148681.34"/>
  </r>
  <r>
    <x v="0"/>
    <x v="0"/>
    <x v="8"/>
    <x v="21"/>
    <x v="11"/>
    <x v="0"/>
    <x v="0"/>
    <n v="24364.022000000001"/>
  </r>
  <r>
    <x v="0"/>
    <x v="0"/>
    <x v="8"/>
    <x v="21"/>
    <x v="12"/>
    <x v="0"/>
    <x v="0"/>
    <n v="8589.3291000000008"/>
  </r>
  <r>
    <x v="0"/>
    <x v="0"/>
    <x v="8"/>
    <x v="21"/>
    <x v="13"/>
    <x v="0"/>
    <x v="0"/>
    <n v="3459.0821000000001"/>
  </r>
  <r>
    <x v="0"/>
    <x v="0"/>
    <x v="8"/>
    <x v="21"/>
    <x v="14"/>
    <x v="0"/>
    <x v="0"/>
    <n v="9918.6532000000007"/>
  </r>
  <r>
    <x v="0"/>
    <x v="0"/>
    <x v="8"/>
    <x v="21"/>
    <x v="15"/>
    <x v="0"/>
    <x v="0"/>
    <n v="12304.138000000001"/>
  </r>
  <r>
    <x v="0"/>
    <x v="0"/>
    <x v="8"/>
    <x v="21"/>
    <x v="16"/>
    <x v="0"/>
    <x v="0"/>
    <n v="18824.046999999999"/>
  </r>
  <r>
    <x v="0"/>
    <x v="0"/>
    <x v="8"/>
    <x v="21"/>
    <x v="17"/>
    <x v="0"/>
    <x v="0"/>
    <n v="61423.004999999997"/>
  </r>
  <r>
    <x v="0"/>
    <x v="0"/>
    <x v="8"/>
    <x v="21"/>
    <x v="18"/>
    <x v="0"/>
    <x v="0"/>
    <n v="64292.093000000001"/>
  </r>
  <r>
    <x v="0"/>
    <x v="0"/>
    <x v="8"/>
    <x v="22"/>
    <x v="10"/>
    <x v="0"/>
    <x v="0"/>
    <n v="17132.165000000001"/>
  </r>
  <r>
    <x v="0"/>
    <x v="0"/>
    <x v="8"/>
    <x v="22"/>
    <x v="11"/>
    <x v="0"/>
    <x v="0"/>
    <n v="10112.308999999999"/>
  </r>
  <r>
    <x v="0"/>
    <x v="0"/>
    <x v="8"/>
    <x v="22"/>
    <x v="12"/>
    <x v="0"/>
    <x v="0"/>
    <n v="8166.82"/>
  </r>
  <r>
    <x v="0"/>
    <x v="0"/>
    <x v="8"/>
    <x v="22"/>
    <x v="13"/>
    <x v="0"/>
    <x v="0"/>
    <n v="3375.634"/>
  </r>
  <r>
    <x v="0"/>
    <x v="0"/>
    <x v="8"/>
    <x v="22"/>
    <x v="14"/>
    <x v="0"/>
    <x v="0"/>
    <n v="9966.9490999999998"/>
  </r>
  <r>
    <x v="0"/>
    <x v="0"/>
    <x v="8"/>
    <x v="22"/>
    <x v="15"/>
    <x v="0"/>
    <x v="0"/>
    <n v="10473.433000000001"/>
  </r>
  <r>
    <x v="0"/>
    <x v="0"/>
    <x v="8"/>
    <x v="22"/>
    <x v="16"/>
    <x v="0"/>
    <x v="0"/>
    <n v="10302.948"/>
  </r>
  <r>
    <x v="0"/>
    <x v="0"/>
    <x v="8"/>
    <x v="22"/>
    <x v="17"/>
    <x v="0"/>
    <x v="0"/>
    <n v="64269.631000000001"/>
  </r>
  <r>
    <x v="0"/>
    <x v="0"/>
    <x v="8"/>
    <x v="22"/>
    <x v="18"/>
    <x v="0"/>
    <x v="0"/>
    <n v="150339.07"/>
  </r>
  <r>
    <x v="0"/>
    <x v="0"/>
    <x v="8"/>
    <x v="23"/>
    <x v="11"/>
    <x v="0"/>
    <x v="0"/>
    <n v="65283.966999999997"/>
  </r>
  <r>
    <x v="0"/>
    <x v="0"/>
    <x v="8"/>
    <x v="24"/>
    <x v="33"/>
    <x v="0"/>
    <x v="0"/>
    <n v="25768.165000000001"/>
  </r>
  <r>
    <x v="0"/>
    <x v="0"/>
    <x v="8"/>
    <x v="24"/>
    <x v="34"/>
    <x v="0"/>
    <x v="0"/>
    <n v="439903.9"/>
  </r>
  <r>
    <x v="0"/>
    <x v="0"/>
    <x v="8"/>
    <x v="24"/>
    <x v="35"/>
    <x v="0"/>
    <x v="0"/>
    <n v="302200.42"/>
  </r>
  <r>
    <x v="0"/>
    <x v="0"/>
    <x v="8"/>
    <x v="24"/>
    <x v="36"/>
    <x v="0"/>
    <x v="0"/>
    <n v="241745.07"/>
  </r>
  <r>
    <x v="0"/>
    <x v="0"/>
    <x v="8"/>
    <x v="24"/>
    <x v="37"/>
    <x v="0"/>
    <x v="0"/>
    <n v="60285.447"/>
  </r>
  <r>
    <x v="0"/>
    <x v="0"/>
    <x v="8"/>
    <x v="24"/>
    <x v="38"/>
    <x v="0"/>
    <x v="0"/>
    <n v="20428.928"/>
  </r>
  <r>
    <x v="0"/>
    <x v="0"/>
    <x v="8"/>
    <x v="25"/>
    <x v="39"/>
    <x v="0"/>
    <x v="0"/>
    <n v="87622.562000000005"/>
  </r>
  <r>
    <x v="0"/>
    <x v="0"/>
    <x v="8"/>
    <x v="25"/>
    <x v="40"/>
    <x v="0"/>
    <x v="0"/>
    <n v="13512.466"/>
  </r>
  <r>
    <x v="0"/>
    <x v="0"/>
    <x v="8"/>
    <x v="25"/>
    <x v="41"/>
    <x v="0"/>
    <x v="0"/>
    <n v="34129.608"/>
  </r>
  <r>
    <x v="0"/>
    <x v="0"/>
    <x v="8"/>
    <x v="25"/>
    <x v="42"/>
    <x v="0"/>
    <x v="0"/>
    <n v="6900.5637999999999"/>
  </r>
  <r>
    <x v="0"/>
    <x v="0"/>
    <x v="8"/>
    <x v="25"/>
    <x v="43"/>
    <x v="0"/>
    <x v="0"/>
    <n v="38350.112999999998"/>
  </r>
  <r>
    <x v="0"/>
    <x v="0"/>
    <x v="8"/>
    <x v="25"/>
    <x v="44"/>
    <x v="0"/>
    <x v="0"/>
    <n v="42059.481"/>
  </r>
  <r>
    <x v="0"/>
    <x v="0"/>
    <x v="8"/>
    <x v="25"/>
    <x v="38"/>
    <x v="0"/>
    <x v="0"/>
    <n v="18850.578000000001"/>
  </r>
  <r>
    <x v="0"/>
    <x v="0"/>
    <x v="8"/>
    <x v="26"/>
    <x v="19"/>
    <x v="0"/>
    <x v="0"/>
    <n v="94155.112999999998"/>
  </r>
  <r>
    <x v="0"/>
    <x v="0"/>
    <x v="8"/>
    <x v="26"/>
    <x v="45"/>
    <x v="0"/>
    <x v="0"/>
    <n v="146574.71"/>
  </r>
  <r>
    <x v="0"/>
    <x v="0"/>
    <x v="8"/>
    <x v="26"/>
    <x v="38"/>
    <x v="0"/>
    <x v="0"/>
    <n v="55551.589"/>
  </r>
  <r>
    <x v="0"/>
    <x v="0"/>
    <x v="8"/>
    <x v="27"/>
    <x v="19"/>
    <x v="0"/>
    <x v="0"/>
    <n v="146574.71"/>
  </r>
  <r>
    <x v="0"/>
    <x v="0"/>
    <x v="8"/>
    <x v="28"/>
    <x v="0"/>
    <x v="0"/>
    <x v="0"/>
    <n v="1755.502"/>
  </r>
  <r>
    <x v="0"/>
    <x v="0"/>
    <x v="8"/>
    <x v="28"/>
    <x v="1"/>
    <x v="0"/>
    <x v="0"/>
    <n v="232.46378000000001"/>
  </r>
  <r>
    <x v="0"/>
    <x v="0"/>
    <x v="8"/>
    <x v="28"/>
    <x v="2"/>
    <x v="0"/>
    <x v="0"/>
    <n v="2656.7489"/>
  </r>
  <r>
    <x v="0"/>
    <x v="0"/>
    <x v="8"/>
    <x v="28"/>
    <x v="3"/>
    <x v="0"/>
    <x v="0"/>
    <n v="2938.1327999999999"/>
  </r>
  <r>
    <x v="0"/>
    <x v="0"/>
    <x v="8"/>
    <x v="28"/>
    <x v="4"/>
    <x v="0"/>
    <x v="0"/>
    <n v="944.75883999999996"/>
  </r>
  <r>
    <x v="0"/>
    <x v="0"/>
    <x v="8"/>
    <x v="28"/>
    <x v="5"/>
    <x v="0"/>
    <x v="0"/>
    <n v="4287.8768"/>
  </r>
  <r>
    <x v="0"/>
    <x v="0"/>
    <x v="8"/>
    <x v="28"/>
    <x v="6"/>
    <x v="0"/>
    <x v="0"/>
    <n v="9697.0442999999996"/>
  </r>
  <r>
    <x v="0"/>
    <x v="0"/>
    <x v="8"/>
    <x v="28"/>
    <x v="38"/>
    <x v="0"/>
    <x v="0"/>
    <n v="-16575.599999999999"/>
  </r>
  <r>
    <x v="0"/>
    <x v="0"/>
    <x v="8"/>
    <x v="29"/>
    <x v="10"/>
    <x v="0"/>
    <x v="0"/>
    <n v="1476.1338000000001"/>
  </r>
  <r>
    <x v="0"/>
    <x v="0"/>
    <x v="8"/>
    <x v="29"/>
    <x v="11"/>
    <x v="0"/>
    <x v="0"/>
    <n v="2618.0219000000002"/>
  </r>
  <r>
    <x v="0"/>
    <x v="0"/>
    <x v="8"/>
    <x v="29"/>
    <x v="12"/>
    <x v="0"/>
    <x v="0"/>
    <n v="2107.0232999999998"/>
  </r>
  <r>
    <x v="0"/>
    <x v="0"/>
    <x v="8"/>
    <x v="29"/>
    <x v="13"/>
    <x v="0"/>
    <x v="0"/>
    <n v="622.59361000000001"/>
  </r>
  <r>
    <x v="0"/>
    <x v="0"/>
    <x v="8"/>
    <x v="29"/>
    <x v="14"/>
    <x v="0"/>
    <x v="0"/>
    <n v="1908.9837"/>
  </r>
  <r>
    <x v="0"/>
    <x v="0"/>
    <x v="8"/>
    <x v="29"/>
    <x v="15"/>
    <x v="0"/>
    <x v="0"/>
    <n v="3193.3921999999998"/>
  </r>
  <r>
    <x v="0"/>
    <x v="0"/>
    <x v="8"/>
    <x v="29"/>
    <x v="16"/>
    <x v="0"/>
    <x v="0"/>
    <n v="3024.3939"/>
  </r>
  <r>
    <x v="0"/>
    <x v="0"/>
    <x v="8"/>
    <x v="29"/>
    <x v="17"/>
    <x v="0"/>
    <x v="0"/>
    <n v="6473.6746999999996"/>
  </r>
  <r>
    <x v="0"/>
    <x v="0"/>
    <x v="8"/>
    <x v="29"/>
    <x v="18"/>
    <x v="0"/>
    <x v="0"/>
    <n v="6318.9624999999996"/>
  </r>
  <r>
    <x v="0"/>
    <x v="0"/>
    <x v="8"/>
    <x v="29"/>
    <x v="19"/>
    <x v="0"/>
    <x v="0"/>
    <n v="45668.731"/>
  </r>
  <r>
    <x v="0"/>
    <x v="0"/>
    <x v="8"/>
    <x v="29"/>
    <x v="20"/>
    <x v="0"/>
    <x v="0"/>
    <n v="1755.5668000000001"/>
  </r>
  <r>
    <x v="0"/>
    <x v="0"/>
    <x v="8"/>
    <x v="29"/>
    <x v="21"/>
    <x v="0"/>
    <x v="0"/>
    <n v="12455.084999999999"/>
  </r>
  <r>
    <x v="0"/>
    <x v="0"/>
    <x v="8"/>
    <x v="30"/>
    <x v="0"/>
    <x v="0"/>
    <x v="0"/>
    <n v="-350.2826"/>
  </r>
  <r>
    <x v="0"/>
    <x v="0"/>
    <x v="8"/>
    <x v="30"/>
    <x v="1"/>
    <x v="0"/>
    <x v="0"/>
    <n v="786.80685000000005"/>
  </r>
  <r>
    <x v="0"/>
    <x v="0"/>
    <x v="8"/>
    <x v="30"/>
    <x v="2"/>
    <x v="0"/>
    <x v="0"/>
    <n v="1426.0215000000001"/>
  </r>
  <r>
    <x v="0"/>
    <x v="0"/>
    <x v="8"/>
    <x v="30"/>
    <x v="3"/>
    <x v="0"/>
    <x v="0"/>
    <n v="25.099687769999999"/>
  </r>
  <r>
    <x v="0"/>
    <x v="0"/>
    <x v="8"/>
    <x v="30"/>
    <x v="4"/>
    <x v="0"/>
    <x v="0"/>
    <n v="51.523512168000003"/>
  </r>
  <r>
    <x v="0"/>
    <x v="0"/>
    <x v="8"/>
    <x v="30"/>
    <x v="5"/>
    <x v="0"/>
    <x v="0"/>
    <n v="-229.37899999999999"/>
  </r>
  <r>
    <x v="0"/>
    <x v="0"/>
    <x v="8"/>
    <x v="30"/>
    <x v="6"/>
    <x v="0"/>
    <x v="0"/>
    <n v="163.24959000000001"/>
  </r>
  <r>
    <x v="0"/>
    <x v="0"/>
    <x v="8"/>
    <x v="30"/>
    <x v="7"/>
    <x v="0"/>
    <x v="0"/>
    <n v="1326.3802000000001"/>
  </r>
  <r>
    <x v="0"/>
    <x v="0"/>
    <x v="8"/>
    <x v="30"/>
    <x v="8"/>
    <x v="0"/>
    <x v="0"/>
    <n v="3763.9396000000002"/>
  </r>
  <r>
    <x v="0"/>
    <x v="0"/>
    <x v="8"/>
    <x v="30"/>
    <x v="9"/>
    <x v="0"/>
    <x v="0"/>
    <n v="6549.1067999999996"/>
  </r>
  <r>
    <x v="0"/>
    <x v="0"/>
    <x v="8"/>
    <x v="31"/>
    <x v="0"/>
    <x v="0"/>
    <x v="0"/>
    <n v="1710.3807999999999"/>
  </r>
  <r>
    <x v="0"/>
    <x v="0"/>
    <x v="8"/>
    <x v="31"/>
    <x v="1"/>
    <x v="0"/>
    <x v="0"/>
    <n v="472.49209000000002"/>
  </r>
  <r>
    <x v="0"/>
    <x v="0"/>
    <x v="8"/>
    <x v="31"/>
    <x v="2"/>
    <x v="0"/>
    <x v="0"/>
    <n v="182.50682"/>
  </r>
  <r>
    <x v="0"/>
    <x v="0"/>
    <x v="8"/>
    <x v="31"/>
    <x v="3"/>
    <x v="0"/>
    <x v="0"/>
    <n v="5156.9841999999999"/>
  </r>
  <r>
    <x v="0"/>
    <x v="0"/>
    <x v="8"/>
    <x v="31"/>
    <x v="4"/>
    <x v="0"/>
    <x v="0"/>
    <n v="4697.8846000000003"/>
  </r>
  <r>
    <x v="0"/>
    <x v="0"/>
    <x v="8"/>
    <x v="31"/>
    <x v="5"/>
    <x v="0"/>
    <x v="0"/>
    <n v="10849.686"/>
  </r>
  <r>
    <x v="0"/>
    <x v="0"/>
    <x v="8"/>
    <x v="31"/>
    <x v="6"/>
    <x v="0"/>
    <x v="0"/>
    <n v="11058.993"/>
  </r>
  <r>
    <x v="0"/>
    <x v="0"/>
    <x v="8"/>
    <x v="31"/>
    <x v="7"/>
    <x v="0"/>
    <x v="0"/>
    <n v="0.68126366000000005"/>
  </r>
  <r>
    <x v="0"/>
    <x v="0"/>
    <x v="8"/>
    <x v="32"/>
    <x v="0"/>
    <x v="0"/>
    <x v="0"/>
    <n v="-0.249684727"/>
  </r>
  <r>
    <x v="0"/>
    <x v="0"/>
    <x v="8"/>
    <x v="32"/>
    <x v="1"/>
    <x v="0"/>
    <x v="0"/>
    <n v="7.4805416E-2"/>
  </r>
  <r>
    <x v="0"/>
    <x v="0"/>
    <x v="8"/>
    <x v="32"/>
    <x v="2"/>
    <x v="0"/>
    <x v="0"/>
    <n v="3897.6904"/>
  </r>
  <r>
    <x v="0"/>
    <x v="0"/>
    <x v="8"/>
    <x v="32"/>
    <x v="4"/>
    <x v="0"/>
    <x v="0"/>
    <n v="159.61021"/>
  </r>
  <r>
    <x v="0"/>
    <x v="0"/>
    <x v="8"/>
    <x v="32"/>
    <x v="5"/>
    <x v="0"/>
    <x v="0"/>
    <n v="635.73056999999994"/>
  </r>
  <r>
    <x v="0"/>
    <x v="0"/>
    <x v="8"/>
    <x v="32"/>
    <x v="6"/>
    <x v="0"/>
    <x v="0"/>
    <n v="2207.7075"/>
  </r>
  <r>
    <x v="0"/>
    <x v="0"/>
    <x v="8"/>
    <x v="33"/>
    <x v="10"/>
    <x v="0"/>
    <x v="0"/>
    <n v="8000.7397000000001"/>
  </r>
  <r>
    <x v="0"/>
    <x v="0"/>
    <x v="8"/>
    <x v="33"/>
    <x v="11"/>
    <x v="0"/>
    <x v="0"/>
    <n v="6074.8627999999999"/>
  </r>
  <r>
    <x v="0"/>
    <x v="0"/>
    <x v="8"/>
    <x v="33"/>
    <x v="12"/>
    <x v="0"/>
    <x v="0"/>
    <n v="926.59748999999999"/>
  </r>
  <r>
    <x v="0"/>
    <x v="0"/>
    <x v="8"/>
    <x v="33"/>
    <x v="13"/>
    <x v="0"/>
    <x v="0"/>
    <n v="348.00423000000001"/>
  </r>
  <r>
    <x v="0"/>
    <x v="0"/>
    <x v="8"/>
    <x v="33"/>
    <x v="14"/>
    <x v="0"/>
    <x v="0"/>
    <n v="1313.1005"/>
  </r>
  <r>
    <x v="0"/>
    <x v="0"/>
    <x v="8"/>
    <x v="33"/>
    <x v="15"/>
    <x v="0"/>
    <x v="0"/>
    <n v="1782.2582"/>
  </r>
  <r>
    <x v="0"/>
    <x v="0"/>
    <x v="8"/>
    <x v="33"/>
    <x v="16"/>
    <x v="0"/>
    <x v="0"/>
    <n v="2147.4205000000002"/>
  </r>
  <r>
    <x v="0"/>
    <x v="0"/>
    <x v="8"/>
    <x v="33"/>
    <x v="17"/>
    <x v="0"/>
    <x v="0"/>
    <n v="6725.2758000000003"/>
  </r>
  <r>
    <x v="0"/>
    <x v="0"/>
    <x v="8"/>
    <x v="33"/>
    <x v="18"/>
    <x v="0"/>
    <x v="0"/>
    <n v="11031.852999999999"/>
  </r>
  <r>
    <x v="0"/>
    <x v="0"/>
    <x v="8"/>
    <x v="34"/>
    <x v="33"/>
    <x v="0"/>
    <x v="0"/>
    <n v="1973.4152999999999"/>
  </r>
  <r>
    <x v="0"/>
    <x v="0"/>
    <x v="8"/>
    <x v="34"/>
    <x v="34"/>
    <x v="0"/>
    <x v="0"/>
    <n v="48449.911"/>
  </r>
  <r>
    <x v="0"/>
    <x v="0"/>
    <x v="8"/>
    <x v="34"/>
    <x v="35"/>
    <x v="0"/>
    <x v="0"/>
    <n v="46257.2"/>
  </r>
  <r>
    <x v="0"/>
    <x v="0"/>
    <x v="8"/>
    <x v="34"/>
    <x v="36"/>
    <x v="0"/>
    <x v="0"/>
    <n v="40901.125999999997"/>
  </r>
  <r>
    <x v="0"/>
    <x v="0"/>
    <x v="8"/>
    <x v="34"/>
    <x v="37"/>
    <x v="0"/>
    <x v="0"/>
    <n v="4998.5207"/>
  </r>
  <r>
    <x v="0"/>
    <x v="0"/>
    <x v="8"/>
    <x v="34"/>
    <x v="19"/>
    <x v="0"/>
    <x v="0"/>
    <n v="-100520.7"/>
  </r>
  <r>
    <x v="0"/>
    <x v="0"/>
    <x v="8"/>
    <x v="35"/>
    <x v="34"/>
    <x v="0"/>
    <x v="0"/>
    <n v="66054.126000000004"/>
  </r>
  <r>
    <x v="0"/>
    <x v="0"/>
    <x v="8"/>
    <x v="35"/>
    <x v="35"/>
    <x v="0"/>
    <x v="0"/>
    <n v="3398.0956000000001"/>
  </r>
  <r>
    <x v="0"/>
    <x v="0"/>
    <x v="8"/>
    <x v="35"/>
    <x v="36"/>
    <x v="0"/>
    <x v="0"/>
    <n v="1492.7594999999999"/>
  </r>
  <r>
    <x v="0"/>
    <x v="0"/>
    <x v="8"/>
    <x v="35"/>
    <x v="20"/>
    <x v="0"/>
    <x v="0"/>
    <n v="18497.434000000001"/>
  </r>
  <r>
    <x v="0"/>
    <x v="0"/>
    <x v="8"/>
    <x v="35"/>
    <x v="22"/>
    <x v="0"/>
    <x v="0"/>
    <n v="5234.4314999999997"/>
  </r>
  <r>
    <x v="0"/>
    <x v="0"/>
    <x v="8"/>
    <x v="35"/>
    <x v="23"/>
    <x v="0"/>
    <x v="0"/>
    <n v="93493.301000000007"/>
  </r>
  <r>
    <x v="0"/>
    <x v="0"/>
    <x v="8"/>
    <x v="35"/>
    <x v="24"/>
    <x v="0"/>
    <x v="0"/>
    <n v="21708.026000000002"/>
  </r>
  <r>
    <x v="0"/>
    <x v="0"/>
    <x v="8"/>
    <x v="35"/>
    <x v="25"/>
    <x v="0"/>
    <x v="0"/>
    <n v="24334.52"/>
  </r>
  <r>
    <x v="0"/>
    <x v="0"/>
    <x v="8"/>
    <x v="35"/>
    <x v="26"/>
    <x v="0"/>
    <x v="0"/>
    <n v="48126.212"/>
  </r>
  <r>
    <x v="0"/>
    <x v="0"/>
    <x v="8"/>
    <x v="35"/>
    <x v="27"/>
    <x v="0"/>
    <x v="0"/>
    <n v="21207.777999999998"/>
  </r>
  <r>
    <x v="0"/>
    <x v="0"/>
    <x v="8"/>
    <x v="35"/>
    <x v="28"/>
    <x v="0"/>
    <x v="0"/>
    <n v="128457.73"/>
  </r>
  <r>
    <x v="0"/>
    <x v="0"/>
    <x v="8"/>
    <x v="35"/>
    <x v="29"/>
    <x v="0"/>
    <x v="0"/>
    <n v="42087.394999999997"/>
  </r>
  <r>
    <x v="0"/>
    <x v="0"/>
    <x v="8"/>
    <x v="35"/>
    <x v="30"/>
    <x v="0"/>
    <x v="0"/>
    <n v="45583.417999999998"/>
  </r>
  <r>
    <x v="0"/>
    <x v="0"/>
    <x v="8"/>
    <x v="35"/>
    <x v="31"/>
    <x v="0"/>
    <x v="0"/>
    <n v="11784.303"/>
  </r>
  <r>
    <x v="0"/>
    <x v="0"/>
    <x v="8"/>
    <x v="36"/>
    <x v="0"/>
    <x v="0"/>
    <x v="0"/>
    <n v="435.62117999999998"/>
  </r>
  <r>
    <x v="0"/>
    <x v="0"/>
    <x v="8"/>
    <x v="36"/>
    <x v="1"/>
    <x v="0"/>
    <x v="0"/>
    <n v="159.4179"/>
  </r>
  <r>
    <x v="0"/>
    <x v="0"/>
    <x v="8"/>
    <x v="36"/>
    <x v="2"/>
    <x v="0"/>
    <x v="0"/>
    <n v="300.33909999999997"/>
  </r>
  <r>
    <x v="0"/>
    <x v="0"/>
    <x v="8"/>
    <x v="36"/>
    <x v="3"/>
    <x v="0"/>
    <x v="0"/>
    <n v="669.56609000000003"/>
  </r>
  <r>
    <x v="0"/>
    <x v="0"/>
    <x v="8"/>
    <x v="36"/>
    <x v="4"/>
    <x v="0"/>
    <x v="0"/>
    <n v="31.525638357999998"/>
  </r>
  <r>
    <x v="0"/>
    <x v="0"/>
    <x v="8"/>
    <x v="36"/>
    <x v="5"/>
    <x v="0"/>
    <x v="0"/>
    <n v="501.78757999999999"/>
  </r>
  <r>
    <x v="0"/>
    <x v="0"/>
    <x v="8"/>
    <x v="36"/>
    <x v="6"/>
    <x v="0"/>
    <x v="0"/>
    <n v="1772.8637000000001"/>
  </r>
  <r>
    <x v="0"/>
    <x v="0"/>
    <x v="8"/>
    <x v="36"/>
    <x v="7"/>
    <x v="0"/>
    <x v="0"/>
    <n v="26.387119041999998"/>
  </r>
  <r>
    <x v="0"/>
    <x v="0"/>
    <x v="8"/>
    <x v="36"/>
    <x v="8"/>
    <x v="0"/>
    <x v="0"/>
    <n v="594.17918999999995"/>
  </r>
  <r>
    <x v="0"/>
    <x v="0"/>
    <x v="8"/>
    <x v="36"/>
    <x v="9"/>
    <x v="0"/>
    <x v="0"/>
    <n v="742.74399000000005"/>
  </r>
  <r>
    <x v="0"/>
    <x v="0"/>
    <x v="8"/>
    <x v="36"/>
    <x v="38"/>
    <x v="0"/>
    <x v="0"/>
    <n v="4434.5920999999998"/>
  </r>
  <r>
    <x v="0"/>
    <x v="0"/>
    <x v="8"/>
    <x v="37"/>
    <x v="0"/>
    <x v="0"/>
    <x v="0"/>
    <n v="787.72839999999997"/>
  </r>
  <r>
    <x v="0"/>
    <x v="0"/>
    <x v="8"/>
    <x v="37"/>
    <x v="1"/>
    <x v="0"/>
    <x v="0"/>
    <n v="97.668940317999997"/>
  </r>
  <r>
    <x v="0"/>
    <x v="0"/>
    <x v="8"/>
    <x v="37"/>
    <x v="2"/>
    <x v="0"/>
    <x v="0"/>
    <n v="93.191785515999996"/>
  </r>
  <r>
    <x v="0"/>
    <x v="0"/>
    <x v="8"/>
    <x v="37"/>
    <x v="3"/>
    <x v="0"/>
    <x v="0"/>
    <n v="1637.4391000000001"/>
  </r>
  <r>
    <x v="0"/>
    <x v="0"/>
    <x v="8"/>
    <x v="37"/>
    <x v="4"/>
    <x v="0"/>
    <x v="0"/>
    <n v="8959.8796999999995"/>
  </r>
  <r>
    <x v="0"/>
    <x v="0"/>
    <x v="8"/>
    <x v="37"/>
    <x v="5"/>
    <x v="0"/>
    <x v="0"/>
    <n v="34260.733999999997"/>
  </r>
  <r>
    <x v="0"/>
    <x v="0"/>
    <x v="8"/>
    <x v="37"/>
    <x v="6"/>
    <x v="0"/>
    <x v="0"/>
    <n v="36190.279000000002"/>
  </r>
  <r>
    <x v="0"/>
    <x v="0"/>
    <x v="8"/>
    <x v="37"/>
    <x v="7"/>
    <x v="0"/>
    <x v="0"/>
    <n v="2089.6745999999998"/>
  </r>
  <r>
    <x v="0"/>
    <x v="0"/>
    <x v="8"/>
    <x v="37"/>
    <x v="8"/>
    <x v="0"/>
    <x v="0"/>
    <n v="4761.5032000000001"/>
  </r>
  <r>
    <x v="0"/>
    <x v="0"/>
    <x v="8"/>
    <x v="37"/>
    <x v="9"/>
    <x v="0"/>
    <x v="0"/>
    <n v="4615.2022999999999"/>
  </r>
  <r>
    <x v="0"/>
    <x v="0"/>
    <x v="8"/>
    <x v="37"/>
    <x v="38"/>
    <x v="0"/>
    <x v="0"/>
    <n v="97058.081999999995"/>
  </r>
  <r>
    <x v="0"/>
    <x v="0"/>
    <x v="8"/>
    <x v="38"/>
    <x v="0"/>
    <x v="0"/>
    <x v="0"/>
    <n v="3444.6682000000001"/>
  </r>
  <r>
    <x v="0"/>
    <x v="0"/>
    <x v="8"/>
    <x v="38"/>
    <x v="1"/>
    <x v="0"/>
    <x v="0"/>
    <n v="42.164281197000001"/>
  </r>
  <r>
    <x v="0"/>
    <x v="0"/>
    <x v="8"/>
    <x v="38"/>
    <x v="2"/>
    <x v="0"/>
    <x v="0"/>
    <n v="52.665667609000003"/>
  </r>
  <r>
    <x v="0"/>
    <x v="0"/>
    <x v="8"/>
    <x v="38"/>
    <x v="3"/>
    <x v="0"/>
    <x v="0"/>
    <n v="4484.2340999999997"/>
  </r>
  <r>
    <x v="0"/>
    <x v="0"/>
    <x v="8"/>
    <x v="38"/>
    <x v="4"/>
    <x v="0"/>
    <x v="0"/>
    <n v="529.41637000000003"/>
  </r>
  <r>
    <x v="0"/>
    <x v="0"/>
    <x v="8"/>
    <x v="38"/>
    <x v="5"/>
    <x v="0"/>
    <x v="0"/>
    <n v="2455.7736"/>
  </r>
  <r>
    <x v="0"/>
    <x v="0"/>
    <x v="8"/>
    <x v="38"/>
    <x v="6"/>
    <x v="0"/>
    <x v="0"/>
    <n v="6032.2611999999999"/>
  </r>
  <r>
    <x v="0"/>
    <x v="0"/>
    <x v="8"/>
    <x v="38"/>
    <x v="7"/>
    <x v="0"/>
    <x v="0"/>
    <n v="357.07623999999998"/>
  </r>
  <r>
    <x v="0"/>
    <x v="0"/>
    <x v="8"/>
    <x v="38"/>
    <x v="8"/>
    <x v="0"/>
    <x v="0"/>
    <n v="1918.2756999999999"/>
  </r>
  <r>
    <x v="0"/>
    <x v="0"/>
    <x v="8"/>
    <x v="38"/>
    <x v="9"/>
    <x v="0"/>
    <x v="0"/>
    <n v="2391.4911000000002"/>
  </r>
  <r>
    <x v="0"/>
    <x v="0"/>
    <x v="8"/>
    <x v="38"/>
    <x v="38"/>
    <x v="0"/>
    <x v="0"/>
    <n v="11742.731"/>
  </r>
  <r>
    <x v="0"/>
    <x v="0"/>
    <x v="8"/>
    <x v="39"/>
    <x v="0"/>
    <x v="0"/>
    <x v="0"/>
    <n v="1592.1677"/>
  </r>
  <r>
    <x v="0"/>
    <x v="0"/>
    <x v="8"/>
    <x v="39"/>
    <x v="1"/>
    <x v="0"/>
    <x v="0"/>
    <n v="187.04133999999999"/>
  </r>
  <r>
    <x v="0"/>
    <x v="0"/>
    <x v="8"/>
    <x v="39"/>
    <x v="2"/>
    <x v="0"/>
    <x v="0"/>
    <n v="54.602612452000002"/>
  </r>
  <r>
    <x v="0"/>
    <x v="0"/>
    <x v="8"/>
    <x v="39"/>
    <x v="3"/>
    <x v="0"/>
    <x v="0"/>
    <n v="1112.5718999999999"/>
  </r>
  <r>
    <x v="0"/>
    <x v="0"/>
    <x v="8"/>
    <x v="39"/>
    <x v="4"/>
    <x v="0"/>
    <x v="0"/>
    <n v="1878.0003999999999"/>
  </r>
  <r>
    <x v="0"/>
    <x v="0"/>
    <x v="8"/>
    <x v="39"/>
    <x v="5"/>
    <x v="0"/>
    <x v="0"/>
    <n v="3279.8710999999998"/>
  </r>
  <r>
    <x v="0"/>
    <x v="0"/>
    <x v="8"/>
    <x v="39"/>
    <x v="6"/>
    <x v="0"/>
    <x v="0"/>
    <n v="13759.496999999999"/>
  </r>
  <r>
    <x v="0"/>
    <x v="0"/>
    <x v="8"/>
    <x v="39"/>
    <x v="7"/>
    <x v="0"/>
    <x v="0"/>
    <n v="101.60254"/>
  </r>
  <r>
    <x v="0"/>
    <x v="0"/>
    <x v="8"/>
    <x v="39"/>
    <x v="8"/>
    <x v="0"/>
    <x v="0"/>
    <n v="590.11393999999996"/>
  </r>
  <r>
    <x v="0"/>
    <x v="0"/>
    <x v="8"/>
    <x v="39"/>
    <x v="9"/>
    <x v="0"/>
    <x v="0"/>
    <n v="1779.0514000000001"/>
  </r>
  <r>
    <x v="0"/>
    <x v="0"/>
    <x v="8"/>
    <x v="39"/>
    <x v="38"/>
    <x v="0"/>
    <x v="0"/>
    <n v="35050.792999999998"/>
  </r>
  <r>
    <x v="0"/>
    <x v="0"/>
    <x v="8"/>
    <x v="40"/>
    <x v="0"/>
    <x v="0"/>
    <x v="0"/>
    <n v="4409.4115000000002"/>
  </r>
  <r>
    <x v="0"/>
    <x v="0"/>
    <x v="8"/>
    <x v="40"/>
    <x v="1"/>
    <x v="0"/>
    <x v="0"/>
    <n v="680.58284000000003"/>
  </r>
  <r>
    <x v="0"/>
    <x v="0"/>
    <x v="8"/>
    <x v="40"/>
    <x v="2"/>
    <x v="0"/>
    <x v="0"/>
    <n v="277.66696000000002"/>
  </r>
  <r>
    <x v="0"/>
    <x v="0"/>
    <x v="8"/>
    <x v="40"/>
    <x v="3"/>
    <x v="0"/>
    <x v="0"/>
    <n v="988.07673999999997"/>
  </r>
  <r>
    <x v="0"/>
    <x v="0"/>
    <x v="8"/>
    <x v="40"/>
    <x v="4"/>
    <x v="0"/>
    <x v="0"/>
    <n v="234.13497000000001"/>
  </r>
  <r>
    <x v="0"/>
    <x v="0"/>
    <x v="8"/>
    <x v="40"/>
    <x v="5"/>
    <x v="0"/>
    <x v="0"/>
    <n v="8025.0817999999999"/>
  </r>
  <r>
    <x v="0"/>
    <x v="0"/>
    <x v="8"/>
    <x v="40"/>
    <x v="6"/>
    <x v="0"/>
    <x v="0"/>
    <n v="18045.413"/>
  </r>
  <r>
    <x v="0"/>
    <x v="0"/>
    <x v="8"/>
    <x v="40"/>
    <x v="7"/>
    <x v="0"/>
    <x v="0"/>
    <n v="665.00315000000001"/>
  </r>
  <r>
    <x v="0"/>
    <x v="0"/>
    <x v="8"/>
    <x v="40"/>
    <x v="8"/>
    <x v="0"/>
    <x v="0"/>
    <n v="2975.1669000000002"/>
  </r>
  <r>
    <x v="0"/>
    <x v="0"/>
    <x v="8"/>
    <x v="40"/>
    <x v="9"/>
    <x v="0"/>
    <x v="0"/>
    <n v="11825.674000000001"/>
  </r>
  <r>
    <x v="0"/>
    <x v="0"/>
    <x v="8"/>
    <x v="40"/>
    <x v="38"/>
    <x v="0"/>
    <x v="0"/>
    <n v="103535.18"/>
  </r>
  <r>
    <x v="0"/>
    <x v="0"/>
    <x v="8"/>
    <x v="41"/>
    <x v="0"/>
    <x v="0"/>
    <x v="0"/>
    <n v="1708.2465"/>
  </r>
  <r>
    <x v="0"/>
    <x v="0"/>
    <x v="8"/>
    <x v="41"/>
    <x v="1"/>
    <x v="0"/>
    <x v="0"/>
    <n v="1125.6958999999999"/>
  </r>
  <r>
    <x v="0"/>
    <x v="0"/>
    <x v="8"/>
    <x v="41"/>
    <x v="2"/>
    <x v="0"/>
    <x v="0"/>
    <n v="483.15167000000002"/>
  </r>
  <r>
    <x v="0"/>
    <x v="0"/>
    <x v="8"/>
    <x v="41"/>
    <x v="3"/>
    <x v="0"/>
    <x v="0"/>
    <n v="8041.4304000000002"/>
  </r>
  <r>
    <x v="0"/>
    <x v="0"/>
    <x v="8"/>
    <x v="41"/>
    <x v="4"/>
    <x v="0"/>
    <x v="0"/>
    <n v="106.8764"/>
  </r>
  <r>
    <x v="0"/>
    <x v="0"/>
    <x v="8"/>
    <x v="41"/>
    <x v="5"/>
    <x v="0"/>
    <x v="0"/>
    <n v="2364.9158000000002"/>
  </r>
  <r>
    <x v="0"/>
    <x v="0"/>
    <x v="8"/>
    <x v="41"/>
    <x v="6"/>
    <x v="0"/>
    <x v="0"/>
    <n v="4304.4616999999998"/>
  </r>
  <r>
    <x v="0"/>
    <x v="0"/>
    <x v="8"/>
    <x v="41"/>
    <x v="7"/>
    <x v="0"/>
    <x v="0"/>
    <n v="198.14068"/>
  </r>
  <r>
    <x v="0"/>
    <x v="0"/>
    <x v="8"/>
    <x v="41"/>
    <x v="8"/>
    <x v="0"/>
    <x v="0"/>
    <n v="1169.2517"/>
  </r>
  <r>
    <x v="0"/>
    <x v="0"/>
    <x v="8"/>
    <x v="41"/>
    <x v="9"/>
    <x v="0"/>
    <x v="0"/>
    <n v="1705.607"/>
  </r>
  <r>
    <x v="0"/>
    <x v="0"/>
    <x v="8"/>
    <x v="41"/>
    <x v="38"/>
    <x v="0"/>
    <x v="0"/>
    <n v="14299.89"/>
  </r>
  <r>
    <x v="0"/>
    <x v="0"/>
    <x v="8"/>
    <x v="42"/>
    <x v="0"/>
    <x v="0"/>
    <x v="0"/>
    <n v="2127.9708000000001"/>
  </r>
  <r>
    <x v="0"/>
    <x v="0"/>
    <x v="8"/>
    <x v="42"/>
    <x v="1"/>
    <x v="0"/>
    <x v="0"/>
    <n v="1105.4350999999999"/>
  </r>
  <r>
    <x v="0"/>
    <x v="0"/>
    <x v="8"/>
    <x v="42"/>
    <x v="2"/>
    <x v="0"/>
    <x v="0"/>
    <n v="1926.7748999999999"/>
  </r>
  <r>
    <x v="0"/>
    <x v="0"/>
    <x v="8"/>
    <x v="42"/>
    <x v="3"/>
    <x v="0"/>
    <x v="0"/>
    <n v="7605.6266999999998"/>
  </r>
  <r>
    <x v="0"/>
    <x v="0"/>
    <x v="8"/>
    <x v="42"/>
    <x v="4"/>
    <x v="0"/>
    <x v="0"/>
    <n v="1245.7574999999999"/>
  </r>
  <r>
    <x v="0"/>
    <x v="0"/>
    <x v="8"/>
    <x v="42"/>
    <x v="5"/>
    <x v="0"/>
    <x v="0"/>
    <n v="22190.440999999999"/>
  </r>
  <r>
    <x v="0"/>
    <x v="0"/>
    <x v="8"/>
    <x v="42"/>
    <x v="6"/>
    <x v="0"/>
    <x v="0"/>
    <n v="53691.124000000003"/>
  </r>
  <r>
    <x v="0"/>
    <x v="0"/>
    <x v="8"/>
    <x v="42"/>
    <x v="7"/>
    <x v="0"/>
    <x v="0"/>
    <n v="3815.6426000000001"/>
  </r>
  <r>
    <x v="0"/>
    <x v="0"/>
    <x v="8"/>
    <x v="42"/>
    <x v="8"/>
    <x v="0"/>
    <x v="0"/>
    <n v="13140.983"/>
  </r>
  <r>
    <x v="0"/>
    <x v="0"/>
    <x v="8"/>
    <x v="42"/>
    <x v="9"/>
    <x v="0"/>
    <x v="0"/>
    <n v="21607.978999999999"/>
  </r>
  <r>
    <x v="0"/>
    <x v="0"/>
    <x v="8"/>
    <x v="42"/>
    <x v="38"/>
    <x v="0"/>
    <x v="0"/>
    <n v="107335.92"/>
  </r>
  <r>
    <x v="0"/>
    <x v="0"/>
    <x v="8"/>
    <x v="43"/>
    <x v="0"/>
    <x v="0"/>
    <x v="0"/>
    <n v="544.48198000000002"/>
  </r>
  <r>
    <x v="0"/>
    <x v="0"/>
    <x v="8"/>
    <x v="43"/>
    <x v="1"/>
    <x v="0"/>
    <x v="0"/>
    <n v="83.960248605000004"/>
  </r>
  <r>
    <x v="0"/>
    <x v="0"/>
    <x v="8"/>
    <x v="43"/>
    <x v="2"/>
    <x v="0"/>
    <x v="0"/>
    <n v="12907.555"/>
  </r>
  <r>
    <x v="0"/>
    <x v="0"/>
    <x v="8"/>
    <x v="43"/>
    <x v="3"/>
    <x v="0"/>
    <x v="0"/>
    <n v="2416.4708999999998"/>
  </r>
  <r>
    <x v="0"/>
    <x v="0"/>
    <x v="8"/>
    <x v="43"/>
    <x v="4"/>
    <x v="0"/>
    <x v="0"/>
    <n v="608.68043999999998"/>
  </r>
  <r>
    <x v="0"/>
    <x v="0"/>
    <x v="8"/>
    <x v="43"/>
    <x v="5"/>
    <x v="0"/>
    <x v="0"/>
    <n v="3164.6201999999998"/>
  </r>
  <r>
    <x v="0"/>
    <x v="0"/>
    <x v="8"/>
    <x v="43"/>
    <x v="6"/>
    <x v="0"/>
    <x v="0"/>
    <n v="17879.364000000001"/>
  </r>
  <r>
    <x v="0"/>
    <x v="0"/>
    <x v="8"/>
    <x v="43"/>
    <x v="7"/>
    <x v="0"/>
    <x v="0"/>
    <n v="416.11642000000001"/>
  </r>
  <r>
    <x v="0"/>
    <x v="0"/>
    <x v="8"/>
    <x v="43"/>
    <x v="8"/>
    <x v="0"/>
    <x v="0"/>
    <n v="1930.1801"/>
  </r>
  <r>
    <x v="0"/>
    <x v="0"/>
    <x v="8"/>
    <x v="43"/>
    <x v="9"/>
    <x v="0"/>
    <x v="0"/>
    <n v="2135.9654"/>
  </r>
  <r>
    <x v="0"/>
    <x v="0"/>
    <x v="8"/>
    <x v="43"/>
    <x v="38"/>
    <x v="0"/>
    <x v="0"/>
    <n v="15515.201999999999"/>
  </r>
  <r>
    <x v="0"/>
    <x v="0"/>
    <x v="8"/>
    <x v="44"/>
    <x v="0"/>
    <x v="0"/>
    <x v="0"/>
    <n v="2356.2889"/>
  </r>
  <r>
    <x v="0"/>
    <x v="0"/>
    <x v="8"/>
    <x v="44"/>
    <x v="1"/>
    <x v="0"/>
    <x v="0"/>
    <n v="549.52413999999999"/>
  </r>
  <r>
    <x v="0"/>
    <x v="0"/>
    <x v="8"/>
    <x v="44"/>
    <x v="2"/>
    <x v="0"/>
    <x v="0"/>
    <n v="9452.3884999999991"/>
  </r>
  <r>
    <x v="0"/>
    <x v="0"/>
    <x v="8"/>
    <x v="44"/>
    <x v="3"/>
    <x v="0"/>
    <x v="0"/>
    <n v="5124.2817999999997"/>
  </r>
  <r>
    <x v="0"/>
    <x v="0"/>
    <x v="8"/>
    <x v="44"/>
    <x v="4"/>
    <x v="0"/>
    <x v="0"/>
    <n v="949.13336000000004"/>
  </r>
  <r>
    <x v="0"/>
    <x v="0"/>
    <x v="8"/>
    <x v="44"/>
    <x v="5"/>
    <x v="0"/>
    <x v="0"/>
    <n v="7227.9156999999996"/>
  </r>
  <r>
    <x v="0"/>
    <x v="0"/>
    <x v="8"/>
    <x v="44"/>
    <x v="6"/>
    <x v="0"/>
    <x v="0"/>
    <n v="17859.215"/>
  </r>
  <r>
    <x v="0"/>
    <x v="0"/>
    <x v="8"/>
    <x v="44"/>
    <x v="7"/>
    <x v="0"/>
    <x v="0"/>
    <n v="1056.6737000000001"/>
  </r>
  <r>
    <x v="0"/>
    <x v="0"/>
    <x v="8"/>
    <x v="44"/>
    <x v="8"/>
    <x v="0"/>
    <x v="0"/>
    <n v="418.06662"/>
  </r>
  <r>
    <x v="0"/>
    <x v="0"/>
    <x v="8"/>
    <x v="44"/>
    <x v="9"/>
    <x v="0"/>
    <x v="0"/>
    <n v="589.93114000000003"/>
  </r>
  <r>
    <x v="0"/>
    <x v="0"/>
    <x v="8"/>
    <x v="44"/>
    <x v="38"/>
    <x v="0"/>
    <x v="0"/>
    <n v="45583.417999999998"/>
  </r>
  <r>
    <x v="0"/>
    <x v="0"/>
    <x v="8"/>
    <x v="45"/>
    <x v="0"/>
    <x v="0"/>
    <x v="0"/>
    <n v="822.58488"/>
  </r>
  <r>
    <x v="0"/>
    <x v="0"/>
    <x v="8"/>
    <x v="45"/>
    <x v="1"/>
    <x v="0"/>
    <x v="0"/>
    <n v="24.896164622000001"/>
  </r>
  <r>
    <x v="0"/>
    <x v="0"/>
    <x v="8"/>
    <x v="45"/>
    <x v="2"/>
    <x v="0"/>
    <x v="0"/>
    <n v="224.23221000000001"/>
  </r>
  <r>
    <x v="0"/>
    <x v="0"/>
    <x v="8"/>
    <x v="45"/>
    <x v="3"/>
    <x v="0"/>
    <x v="0"/>
    <n v="949.06740000000002"/>
  </r>
  <r>
    <x v="0"/>
    <x v="0"/>
    <x v="8"/>
    <x v="45"/>
    <x v="4"/>
    <x v="0"/>
    <x v="0"/>
    <n v="56.692509735999998"/>
  </r>
  <r>
    <x v="0"/>
    <x v="0"/>
    <x v="8"/>
    <x v="45"/>
    <x v="5"/>
    <x v="0"/>
    <x v="0"/>
    <n v="674.40362000000005"/>
  </r>
  <r>
    <x v="0"/>
    <x v="0"/>
    <x v="8"/>
    <x v="45"/>
    <x v="6"/>
    <x v="0"/>
    <x v="0"/>
    <n v="4452.7672000000002"/>
  </r>
  <r>
    <x v="0"/>
    <x v="0"/>
    <x v="8"/>
    <x v="45"/>
    <x v="7"/>
    <x v="0"/>
    <x v="0"/>
    <n v="611.16412000000003"/>
  </r>
  <r>
    <x v="0"/>
    <x v="0"/>
    <x v="8"/>
    <x v="45"/>
    <x v="8"/>
    <x v="0"/>
    <x v="0"/>
    <n v="1389.0820000000001"/>
  </r>
  <r>
    <x v="0"/>
    <x v="0"/>
    <x v="8"/>
    <x v="45"/>
    <x v="9"/>
    <x v="0"/>
    <x v="0"/>
    <n v="2579.4128000000001"/>
  </r>
  <r>
    <x v="0"/>
    <x v="0"/>
    <x v="8"/>
    <x v="45"/>
    <x v="38"/>
    <x v="0"/>
    <x v="0"/>
    <n v="18648.225999999999"/>
  </r>
  <r>
    <x v="0"/>
    <x v="0"/>
    <x v="9"/>
    <x v="0"/>
    <x v="0"/>
    <x v="0"/>
    <x v="0"/>
    <n v="120449.04"/>
  </r>
  <r>
    <x v="0"/>
    <x v="0"/>
    <x v="9"/>
    <x v="0"/>
    <x v="1"/>
    <x v="0"/>
    <x v="0"/>
    <n v="179432.23"/>
  </r>
  <r>
    <x v="0"/>
    <x v="0"/>
    <x v="9"/>
    <x v="1"/>
    <x v="2"/>
    <x v="0"/>
    <x v="0"/>
    <n v="757553.74"/>
  </r>
  <r>
    <x v="0"/>
    <x v="0"/>
    <x v="9"/>
    <x v="2"/>
    <x v="3"/>
    <x v="0"/>
    <x v="0"/>
    <n v="261836.82"/>
  </r>
  <r>
    <x v="0"/>
    <x v="0"/>
    <x v="9"/>
    <x v="3"/>
    <x v="4"/>
    <x v="0"/>
    <x v="0"/>
    <n v="40038.012999999999"/>
  </r>
  <r>
    <x v="0"/>
    <x v="0"/>
    <x v="9"/>
    <x v="4"/>
    <x v="5"/>
    <x v="0"/>
    <x v="0"/>
    <n v="341530.31"/>
  </r>
  <r>
    <x v="0"/>
    <x v="0"/>
    <x v="9"/>
    <x v="5"/>
    <x v="6"/>
    <x v="0"/>
    <x v="0"/>
    <n v="1188044.5"/>
  </r>
  <r>
    <x v="0"/>
    <x v="0"/>
    <x v="9"/>
    <x v="6"/>
    <x v="7"/>
    <x v="0"/>
    <x v="0"/>
    <n v="908910.67"/>
  </r>
  <r>
    <x v="0"/>
    <x v="0"/>
    <x v="9"/>
    <x v="7"/>
    <x v="8"/>
    <x v="0"/>
    <x v="0"/>
    <n v="1455119"/>
  </r>
  <r>
    <x v="0"/>
    <x v="0"/>
    <x v="9"/>
    <x v="8"/>
    <x v="9"/>
    <x v="0"/>
    <x v="0"/>
    <n v="1835580.1"/>
  </r>
  <r>
    <x v="0"/>
    <x v="0"/>
    <x v="9"/>
    <x v="9"/>
    <x v="10"/>
    <x v="0"/>
    <x v="0"/>
    <n v="26708.763999999999"/>
  </r>
  <r>
    <x v="0"/>
    <x v="0"/>
    <x v="9"/>
    <x v="9"/>
    <x v="11"/>
    <x v="0"/>
    <x v="0"/>
    <n v="229.4151"/>
  </r>
  <r>
    <x v="0"/>
    <x v="0"/>
    <x v="9"/>
    <x v="9"/>
    <x v="12"/>
    <x v="0"/>
    <x v="0"/>
    <n v="32270.412"/>
  </r>
  <r>
    <x v="0"/>
    <x v="0"/>
    <x v="9"/>
    <x v="9"/>
    <x v="13"/>
    <x v="0"/>
    <x v="0"/>
    <n v="532.48186999999996"/>
  </r>
  <r>
    <x v="0"/>
    <x v="0"/>
    <x v="9"/>
    <x v="9"/>
    <x v="14"/>
    <x v="0"/>
    <x v="0"/>
    <n v="673.32334000000003"/>
  </r>
  <r>
    <x v="0"/>
    <x v="0"/>
    <x v="9"/>
    <x v="9"/>
    <x v="15"/>
    <x v="0"/>
    <x v="0"/>
    <n v="578.44140000000004"/>
  </r>
  <r>
    <x v="0"/>
    <x v="0"/>
    <x v="9"/>
    <x v="9"/>
    <x v="16"/>
    <x v="0"/>
    <x v="0"/>
    <n v="403.83767999999998"/>
  </r>
  <r>
    <x v="0"/>
    <x v="0"/>
    <x v="9"/>
    <x v="9"/>
    <x v="17"/>
    <x v="0"/>
    <x v="0"/>
    <n v="3775.8995"/>
  </r>
  <r>
    <x v="0"/>
    <x v="0"/>
    <x v="9"/>
    <x v="9"/>
    <x v="18"/>
    <x v="0"/>
    <x v="0"/>
    <n v="4214.7945"/>
  </r>
  <r>
    <x v="0"/>
    <x v="0"/>
    <x v="9"/>
    <x v="9"/>
    <x v="19"/>
    <x v="0"/>
    <x v="0"/>
    <n v="58140.800999999999"/>
  </r>
  <r>
    <x v="0"/>
    <x v="0"/>
    <x v="9"/>
    <x v="9"/>
    <x v="20"/>
    <x v="0"/>
    <x v="0"/>
    <n v="641.61950000000002"/>
  </r>
  <r>
    <x v="0"/>
    <x v="0"/>
    <x v="9"/>
    <x v="9"/>
    <x v="21"/>
    <x v="0"/>
    <x v="0"/>
    <n v="3155.8335999999999"/>
  </r>
  <r>
    <x v="0"/>
    <x v="0"/>
    <x v="9"/>
    <x v="9"/>
    <x v="22"/>
    <x v="0"/>
    <x v="0"/>
    <n v="12.69204328"/>
  </r>
  <r>
    <x v="0"/>
    <x v="0"/>
    <x v="9"/>
    <x v="9"/>
    <x v="23"/>
    <x v="0"/>
    <x v="0"/>
    <n v="714.69491000000005"/>
  </r>
  <r>
    <x v="0"/>
    <x v="0"/>
    <x v="9"/>
    <x v="9"/>
    <x v="24"/>
    <x v="0"/>
    <x v="0"/>
    <n v="68.718035791000005"/>
  </r>
  <r>
    <x v="0"/>
    <x v="0"/>
    <x v="9"/>
    <x v="9"/>
    <x v="25"/>
    <x v="0"/>
    <x v="0"/>
    <n v="268.25742000000002"/>
  </r>
  <r>
    <x v="0"/>
    <x v="0"/>
    <x v="9"/>
    <x v="9"/>
    <x v="26"/>
    <x v="0"/>
    <x v="0"/>
    <n v="128.63775000000001"/>
  </r>
  <r>
    <x v="0"/>
    <x v="0"/>
    <x v="9"/>
    <x v="9"/>
    <x v="27"/>
    <x v="0"/>
    <x v="0"/>
    <n v="105.64111"/>
  </r>
  <r>
    <x v="0"/>
    <x v="0"/>
    <x v="9"/>
    <x v="9"/>
    <x v="28"/>
    <x v="0"/>
    <x v="0"/>
    <n v="3657.8966999999998"/>
  </r>
  <r>
    <x v="0"/>
    <x v="0"/>
    <x v="9"/>
    <x v="9"/>
    <x v="29"/>
    <x v="0"/>
    <x v="0"/>
    <n v="9889.9922000000006"/>
  </r>
  <r>
    <x v="0"/>
    <x v="0"/>
    <x v="9"/>
    <x v="9"/>
    <x v="30"/>
    <x v="0"/>
    <x v="0"/>
    <n v="822.58488"/>
  </r>
  <r>
    <x v="0"/>
    <x v="0"/>
    <x v="9"/>
    <x v="9"/>
    <x v="31"/>
    <x v="0"/>
    <x v="0"/>
    <n v="3055.0360000000001"/>
  </r>
  <r>
    <x v="0"/>
    <x v="0"/>
    <x v="9"/>
    <x v="10"/>
    <x v="10"/>
    <x v="0"/>
    <x v="0"/>
    <n v="59137.813000000002"/>
  </r>
  <r>
    <x v="0"/>
    <x v="0"/>
    <x v="9"/>
    <x v="10"/>
    <x v="11"/>
    <x v="0"/>
    <x v="0"/>
    <n v="283.49876"/>
  </r>
  <r>
    <x v="0"/>
    <x v="0"/>
    <x v="9"/>
    <x v="10"/>
    <x v="12"/>
    <x v="0"/>
    <x v="0"/>
    <n v="10854.903"/>
  </r>
  <r>
    <x v="0"/>
    <x v="0"/>
    <x v="9"/>
    <x v="10"/>
    <x v="13"/>
    <x v="0"/>
    <x v="0"/>
    <n v="832.48256000000003"/>
  </r>
  <r>
    <x v="0"/>
    <x v="0"/>
    <x v="9"/>
    <x v="10"/>
    <x v="14"/>
    <x v="0"/>
    <x v="0"/>
    <n v="857.56550000000004"/>
  </r>
  <r>
    <x v="0"/>
    <x v="0"/>
    <x v="9"/>
    <x v="10"/>
    <x v="15"/>
    <x v="0"/>
    <x v="0"/>
    <n v="1885.8681999999999"/>
  </r>
  <r>
    <x v="0"/>
    <x v="0"/>
    <x v="9"/>
    <x v="10"/>
    <x v="16"/>
    <x v="0"/>
    <x v="0"/>
    <n v="197.10613000000001"/>
  </r>
  <r>
    <x v="0"/>
    <x v="0"/>
    <x v="9"/>
    <x v="10"/>
    <x v="17"/>
    <x v="0"/>
    <x v="0"/>
    <n v="5245.3314"/>
  </r>
  <r>
    <x v="0"/>
    <x v="0"/>
    <x v="9"/>
    <x v="10"/>
    <x v="18"/>
    <x v="0"/>
    <x v="0"/>
    <n v="6890.4607999999998"/>
  </r>
  <r>
    <x v="0"/>
    <x v="0"/>
    <x v="9"/>
    <x v="10"/>
    <x v="19"/>
    <x v="0"/>
    <x v="0"/>
    <n v="104440.73"/>
  </r>
  <r>
    <x v="0"/>
    <x v="0"/>
    <x v="9"/>
    <x v="10"/>
    <x v="20"/>
    <x v="0"/>
    <x v="0"/>
    <n v="1324.9172000000001"/>
  </r>
  <r>
    <x v="0"/>
    <x v="0"/>
    <x v="9"/>
    <x v="10"/>
    <x v="21"/>
    <x v="0"/>
    <x v="0"/>
    <n v="2965.0450999999998"/>
  </r>
  <r>
    <x v="0"/>
    <x v="0"/>
    <x v="9"/>
    <x v="10"/>
    <x v="22"/>
    <x v="0"/>
    <x v="0"/>
    <n v="20.546488715999999"/>
  </r>
  <r>
    <x v="0"/>
    <x v="0"/>
    <x v="9"/>
    <x v="10"/>
    <x v="23"/>
    <x v="0"/>
    <x v="0"/>
    <n v="202.38386"/>
  </r>
  <r>
    <x v="0"/>
    <x v="0"/>
    <x v="9"/>
    <x v="10"/>
    <x v="24"/>
    <x v="0"/>
    <x v="0"/>
    <n v="44.411613408000001"/>
  </r>
  <r>
    <x v="0"/>
    <x v="0"/>
    <x v="9"/>
    <x v="10"/>
    <x v="25"/>
    <x v="0"/>
    <x v="0"/>
    <n v="15.607826571"/>
  </r>
  <r>
    <x v="0"/>
    <x v="0"/>
    <x v="9"/>
    <x v="10"/>
    <x v="26"/>
    <x v="0"/>
    <x v="0"/>
    <n v="133.94864999999999"/>
  </r>
  <r>
    <x v="0"/>
    <x v="0"/>
    <x v="9"/>
    <x v="10"/>
    <x v="27"/>
    <x v="0"/>
    <x v="0"/>
    <n v="24.433708601999999"/>
  </r>
  <r>
    <x v="0"/>
    <x v="0"/>
    <x v="9"/>
    <x v="10"/>
    <x v="28"/>
    <x v="0"/>
    <x v="0"/>
    <n v="934.45912999999996"/>
  </r>
  <r>
    <x v="0"/>
    <x v="0"/>
    <x v="9"/>
    <x v="10"/>
    <x v="29"/>
    <x v="0"/>
    <x v="0"/>
    <n v="186.59263999999999"/>
  </r>
  <r>
    <x v="0"/>
    <x v="0"/>
    <x v="9"/>
    <x v="10"/>
    <x v="30"/>
    <x v="0"/>
    <x v="0"/>
    <n v="24.896164622000001"/>
  </r>
  <r>
    <x v="0"/>
    <x v="0"/>
    <x v="9"/>
    <x v="10"/>
    <x v="31"/>
    <x v="0"/>
    <x v="0"/>
    <n v="520.25504000000001"/>
  </r>
  <r>
    <x v="0"/>
    <x v="0"/>
    <x v="9"/>
    <x v="11"/>
    <x v="10"/>
    <x v="0"/>
    <x v="0"/>
    <n v="1804.8299"/>
  </r>
  <r>
    <x v="0"/>
    <x v="0"/>
    <x v="9"/>
    <x v="11"/>
    <x v="11"/>
    <x v="0"/>
    <x v="0"/>
    <n v="24607.185000000001"/>
  </r>
  <r>
    <x v="0"/>
    <x v="0"/>
    <x v="9"/>
    <x v="11"/>
    <x v="12"/>
    <x v="0"/>
    <x v="0"/>
    <n v="8010.8131000000003"/>
  </r>
  <r>
    <x v="0"/>
    <x v="0"/>
    <x v="9"/>
    <x v="11"/>
    <x v="13"/>
    <x v="0"/>
    <x v="0"/>
    <n v="135.38195999999999"/>
  </r>
  <r>
    <x v="0"/>
    <x v="0"/>
    <x v="9"/>
    <x v="11"/>
    <x v="14"/>
    <x v="0"/>
    <x v="0"/>
    <n v="12692.844999999999"/>
  </r>
  <r>
    <x v="0"/>
    <x v="0"/>
    <x v="9"/>
    <x v="11"/>
    <x v="15"/>
    <x v="0"/>
    <x v="0"/>
    <n v="289552.36"/>
  </r>
  <r>
    <x v="0"/>
    <x v="0"/>
    <x v="9"/>
    <x v="11"/>
    <x v="16"/>
    <x v="0"/>
    <x v="0"/>
    <n v="78453.951000000001"/>
  </r>
  <r>
    <x v="0"/>
    <x v="0"/>
    <x v="9"/>
    <x v="11"/>
    <x v="17"/>
    <x v="0"/>
    <x v="0"/>
    <n v="14116.647999999999"/>
  </r>
  <r>
    <x v="0"/>
    <x v="0"/>
    <x v="9"/>
    <x v="11"/>
    <x v="18"/>
    <x v="0"/>
    <x v="0"/>
    <n v="5276.9341000000004"/>
  </r>
  <r>
    <x v="0"/>
    <x v="0"/>
    <x v="9"/>
    <x v="11"/>
    <x v="19"/>
    <x v="0"/>
    <x v="0"/>
    <n v="10229.832"/>
  </r>
  <r>
    <x v="0"/>
    <x v="0"/>
    <x v="9"/>
    <x v="11"/>
    <x v="20"/>
    <x v="0"/>
    <x v="0"/>
    <n v="114.283"/>
  </r>
  <r>
    <x v="0"/>
    <x v="0"/>
    <x v="9"/>
    <x v="11"/>
    <x v="21"/>
    <x v="0"/>
    <x v="0"/>
    <n v="652.12121999999999"/>
  </r>
  <r>
    <x v="0"/>
    <x v="0"/>
    <x v="9"/>
    <x v="11"/>
    <x v="22"/>
    <x v="0"/>
    <x v="0"/>
    <n v="1651.5309"/>
  </r>
  <r>
    <x v="0"/>
    <x v="0"/>
    <x v="9"/>
    <x v="11"/>
    <x v="23"/>
    <x v="0"/>
    <x v="0"/>
    <n v="82489.937999999995"/>
  </r>
  <r>
    <x v="0"/>
    <x v="0"/>
    <x v="9"/>
    <x v="11"/>
    <x v="24"/>
    <x v="0"/>
    <x v="0"/>
    <n v="5905.8743999999997"/>
  </r>
  <r>
    <x v="0"/>
    <x v="0"/>
    <x v="9"/>
    <x v="11"/>
    <x v="25"/>
    <x v="0"/>
    <x v="0"/>
    <n v="2058.6273999999999"/>
  </r>
  <r>
    <x v="0"/>
    <x v="0"/>
    <x v="9"/>
    <x v="11"/>
    <x v="26"/>
    <x v="0"/>
    <x v="0"/>
    <n v="20939.815999999999"/>
  </r>
  <r>
    <x v="0"/>
    <x v="0"/>
    <x v="9"/>
    <x v="11"/>
    <x v="27"/>
    <x v="0"/>
    <x v="0"/>
    <n v="2700.8422"/>
  </r>
  <r>
    <x v="0"/>
    <x v="0"/>
    <x v="9"/>
    <x v="11"/>
    <x v="28"/>
    <x v="0"/>
    <x v="0"/>
    <n v="322203.92"/>
  </r>
  <r>
    <x v="0"/>
    <x v="0"/>
    <x v="9"/>
    <x v="11"/>
    <x v="29"/>
    <x v="0"/>
    <x v="0"/>
    <n v="18320.899000000001"/>
  </r>
  <r>
    <x v="0"/>
    <x v="0"/>
    <x v="9"/>
    <x v="11"/>
    <x v="30"/>
    <x v="0"/>
    <x v="0"/>
    <n v="224.23221000000001"/>
  </r>
  <r>
    <x v="0"/>
    <x v="0"/>
    <x v="9"/>
    <x v="11"/>
    <x v="31"/>
    <x v="0"/>
    <x v="0"/>
    <n v="45712.815000000002"/>
  </r>
  <r>
    <x v="0"/>
    <x v="0"/>
    <x v="9"/>
    <x v="12"/>
    <x v="10"/>
    <x v="0"/>
    <x v="0"/>
    <n v="10856.759"/>
  </r>
  <r>
    <x v="0"/>
    <x v="0"/>
    <x v="9"/>
    <x v="12"/>
    <x v="11"/>
    <x v="0"/>
    <x v="0"/>
    <n v="3314.3429999999998"/>
  </r>
  <r>
    <x v="0"/>
    <x v="0"/>
    <x v="9"/>
    <x v="12"/>
    <x v="12"/>
    <x v="0"/>
    <x v="0"/>
    <n v="57128.998"/>
  </r>
  <r>
    <x v="0"/>
    <x v="0"/>
    <x v="9"/>
    <x v="12"/>
    <x v="13"/>
    <x v="0"/>
    <x v="0"/>
    <n v="115.43894"/>
  </r>
  <r>
    <x v="0"/>
    <x v="0"/>
    <x v="9"/>
    <x v="12"/>
    <x v="14"/>
    <x v="0"/>
    <x v="0"/>
    <n v="769.48265000000004"/>
  </r>
  <r>
    <x v="0"/>
    <x v="0"/>
    <x v="9"/>
    <x v="12"/>
    <x v="15"/>
    <x v="0"/>
    <x v="0"/>
    <n v="1369.83"/>
  </r>
  <r>
    <x v="0"/>
    <x v="0"/>
    <x v="9"/>
    <x v="12"/>
    <x v="16"/>
    <x v="0"/>
    <x v="0"/>
    <n v="431.37644"/>
  </r>
  <r>
    <x v="0"/>
    <x v="0"/>
    <x v="9"/>
    <x v="12"/>
    <x v="17"/>
    <x v="0"/>
    <x v="0"/>
    <n v="11430.009"/>
  </r>
  <r>
    <x v="0"/>
    <x v="0"/>
    <x v="9"/>
    <x v="12"/>
    <x v="18"/>
    <x v="0"/>
    <x v="0"/>
    <n v="21034.282999999999"/>
  </r>
  <r>
    <x v="0"/>
    <x v="0"/>
    <x v="9"/>
    <x v="12"/>
    <x v="19"/>
    <x v="0"/>
    <x v="0"/>
    <n v="168395.31"/>
  </r>
  <r>
    <x v="0"/>
    <x v="0"/>
    <x v="9"/>
    <x v="12"/>
    <x v="20"/>
    <x v="0"/>
    <x v="0"/>
    <n v="587.37911999999994"/>
  </r>
  <r>
    <x v="0"/>
    <x v="0"/>
    <x v="9"/>
    <x v="12"/>
    <x v="21"/>
    <x v="0"/>
    <x v="0"/>
    <n v="1473.0564999999999"/>
  </r>
  <r>
    <x v="0"/>
    <x v="0"/>
    <x v="9"/>
    <x v="12"/>
    <x v="22"/>
    <x v="0"/>
    <x v="0"/>
    <n v="329.97708"/>
  </r>
  <r>
    <x v="0"/>
    <x v="0"/>
    <x v="9"/>
    <x v="12"/>
    <x v="23"/>
    <x v="0"/>
    <x v="0"/>
    <n v="5452.8810000000003"/>
  </r>
  <r>
    <x v="0"/>
    <x v="0"/>
    <x v="9"/>
    <x v="12"/>
    <x v="24"/>
    <x v="0"/>
    <x v="0"/>
    <n v="461.56691000000001"/>
  </r>
  <r>
    <x v="0"/>
    <x v="0"/>
    <x v="9"/>
    <x v="12"/>
    <x v="25"/>
    <x v="0"/>
    <x v="0"/>
    <n v="993.48342000000002"/>
  </r>
  <r>
    <x v="0"/>
    <x v="0"/>
    <x v="9"/>
    <x v="12"/>
    <x v="26"/>
    <x v="0"/>
    <x v="0"/>
    <n v="2330.9580000000001"/>
  </r>
  <r>
    <x v="0"/>
    <x v="0"/>
    <x v="9"/>
    <x v="12"/>
    <x v="27"/>
    <x v="0"/>
    <x v="0"/>
    <n v="573.41854999999998"/>
  </r>
  <r>
    <x v="0"/>
    <x v="0"/>
    <x v="9"/>
    <x v="12"/>
    <x v="28"/>
    <x v="0"/>
    <x v="0"/>
    <n v="13043.831"/>
  </r>
  <r>
    <x v="0"/>
    <x v="0"/>
    <x v="9"/>
    <x v="12"/>
    <x v="29"/>
    <x v="0"/>
    <x v="0"/>
    <n v="4360.6559999999999"/>
  </r>
  <r>
    <x v="0"/>
    <x v="0"/>
    <x v="9"/>
    <x v="12"/>
    <x v="30"/>
    <x v="0"/>
    <x v="0"/>
    <n v="949.06740000000002"/>
  </r>
  <r>
    <x v="0"/>
    <x v="0"/>
    <x v="9"/>
    <x v="12"/>
    <x v="31"/>
    <x v="0"/>
    <x v="0"/>
    <n v="9607.7214000000004"/>
  </r>
  <r>
    <x v="0"/>
    <x v="0"/>
    <x v="9"/>
    <x v="13"/>
    <x v="10"/>
    <x v="0"/>
    <x v="0"/>
    <n v="408.26425"/>
  </r>
  <r>
    <x v="0"/>
    <x v="0"/>
    <x v="9"/>
    <x v="13"/>
    <x v="11"/>
    <x v="0"/>
    <x v="0"/>
    <n v="779.94117000000006"/>
  </r>
  <r>
    <x v="0"/>
    <x v="0"/>
    <x v="9"/>
    <x v="13"/>
    <x v="12"/>
    <x v="0"/>
    <x v="0"/>
    <n v="562.72473000000002"/>
  </r>
  <r>
    <x v="0"/>
    <x v="0"/>
    <x v="9"/>
    <x v="13"/>
    <x v="13"/>
    <x v="0"/>
    <x v="0"/>
    <n v="15584.395"/>
  </r>
  <r>
    <x v="0"/>
    <x v="0"/>
    <x v="9"/>
    <x v="13"/>
    <x v="14"/>
    <x v="0"/>
    <x v="0"/>
    <n v="2806.5246000000002"/>
  </r>
  <r>
    <x v="0"/>
    <x v="0"/>
    <x v="9"/>
    <x v="13"/>
    <x v="15"/>
    <x v="0"/>
    <x v="0"/>
    <n v="2548.2813000000001"/>
  </r>
  <r>
    <x v="0"/>
    <x v="0"/>
    <x v="9"/>
    <x v="13"/>
    <x v="16"/>
    <x v="0"/>
    <x v="0"/>
    <n v="1033.3124"/>
  </r>
  <r>
    <x v="0"/>
    <x v="0"/>
    <x v="9"/>
    <x v="13"/>
    <x v="17"/>
    <x v="0"/>
    <x v="0"/>
    <n v="3534.4104000000002"/>
  </r>
  <r>
    <x v="0"/>
    <x v="0"/>
    <x v="9"/>
    <x v="13"/>
    <x v="18"/>
    <x v="0"/>
    <x v="0"/>
    <n v="5623.5857999999998"/>
  </r>
  <r>
    <x v="0"/>
    <x v="0"/>
    <x v="9"/>
    <x v="13"/>
    <x v="19"/>
    <x v="0"/>
    <x v="0"/>
    <n v="46451.786"/>
  </r>
  <r>
    <x v="0"/>
    <x v="0"/>
    <x v="9"/>
    <x v="13"/>
    <x v="20"/>
    <x v="0"/>
    <x v="0"/>
    <n v="579.19221000000005"/>
  </r>
  <r>
    <x v="0"/>
    <x v="0"/>
    <x v="9"/>
    <x v="13"/>
    <x v="21"/>
    <x v="0"/>
    <x v="0"/>
    <n v="827.82295999999997"/>
  </r>
  <r>
    <x v="0"/>
    <x v="0"/>
    <x v="9"/>
    <x v="13"/>
    <x v="22"/>
    <x v="0"/>
    <x v="0"/>
    <n v="25.883460166999999"/>
  </r>
  <r>
    <x v="0"/>
    <x v="0"/>
    <x v="9"/>
    <x v="13"/>
    <x v="23"/>
    <x v="0"/>
    <x v="0"/>
    <n v="390.43180999999998"/>
  </r>
  <r>
    <x v="0"/>
    <x v="0"/>
    <x v="9"/>
    <x v="13"/>
    <x v="24"/>
    <x v="0"/>
    <x v="0"/>
    <n v="77.825119255999994"/>
  </r>
  <r>
    <x v="0"/>
    <x v="0"/>
    <x v="9"/>
    <x v="13"/>
    <x v="25"/>
    <x v="0"/>
    <x v="0"/>
    <n v="68.728389035999996"/>
  </r>
  <r>
    <x v="0"/>
    <x v="0"/>
    <x v="9"/>
    <x v="13"/>
    <x v="26"/>
    <x v="0"/>
    <x v="0"/>
    <n v="353.81241"/>
  </r>
  <r>
    <x v="0"/>
    <x v="0"/>
    <x v="9"/>
    <x v="13"/>
    <x v="27"/>
    <x v="0"/>
    <x v="0"/>
    <n v="46.294375367999997"/>
  </r>
  <r>
    <x v="0"/>
    <x v="0"/>
    <x v="9"/>
    <x v="13"/>
    <x v="28"/>
    <x v="0"/>
    <x v="0"/>
    <n v="4676.5117"/>
  </r>
  <r>
    <x v="0"/>
    <x v="0"/>
    <x v="9"/>
    <x v="13"/>
    <x v="29"/>
    <x v="0"/>
    <x v="0"/>
    <n v="684.01013"/>
  </r>
  <r>
    <x v="0"/>
    <x v="0"/>
    <x v="9"/>
    <x v="13"/>
    <x v="30"/>
    <x v="0"/>
    <x v="0"/>
    <n v="56.692509735999998"/>
  </r>
  <r>
    <x v="0"/>
    <x v="0"/>
    <x v="9"/>
    <x v="13"/>
    <x v="31"/>
    <x v="0"/>
    <x v="0"/>
    <n v="1732.4143999999999"/>
  </r>
  <r>
    <x v="0"/>
    <x v="0"/>
    <x v="9"/>
    <x v="14"/>
    <x v="10"/>
    <x v="0"/>
    <x v="0"/>
    <n v="5710.9299000000001"/>
  </r>
  <r>
    <x v="0"/>
    <x v="0"/>
    <x v="9"/>
    <x v="14"/>
    <x v="11"/>
    <x v="0"/>
    <x v="0"/>
    <n v="14217.697"/>
  </r>
  <r>
    <x v="0"/>
    <x v="0"/>
    <x v="9"/>
    <x v="14"/>
    <x v="12"/>
    <x v="0"/>
    <x v="0"/>
    <n v="9926.7767999999996"/>
  </r>
  <r>
    <x v="0"/>
    <x v="0"/>
    <x v="9"/>
    <x v="14"/>
    <x v="13"/>
    <x v="0"/>
    <x v="0"/>
    <n v="1488.1274000000001"/>
  </r>
  <r>
    <x v="0"/>
    <x v="0"/>
    <x v="9"/>
    <x v="14"/>
    <x v="14"/>
    <x v="0"/>
    <x v="0"/>
    <n v="76679.323999999993"/>
  </r>
  <r>
    <x v="0"/>
    <x v="0"/>
    <x v="9"/>
    <x v="14"/>
    <x v="15"/>
    <x v="0"/>
    <x v="0"/>
    <n v="34658.002999999997"/>
  </r>
  <r>
    <x v="0"/>
    <x v="0"/>
    <x v="9"/>
    <x v="14"/>
    <x v="16"/>
    <x v="0"/>
    <x v="0"/>
    <n v="45907.516000000003"/>
  </r>
  <r>
    <x v="0"/>
    <x v="0"/>
    <x v="9"/>
    <x v="14"/>
    <x v="17"/>
    <x v="0"/>
    <x v="0"/>
    <n v="56074.455000000002"/>
  </r>
  <r>
    <x v="0"/>
    <x v="0"/>
    <x v="9"/>
    <x v="14"/>
    <x v="18"/>
    <x v="0"/>
    <x v="0"/>
    <n v="40526.065000000002"/>
  </r>
  <r>
    <x v="0"/>
    <x v="0"/>
    <x v="9"/>
    <x v="14"/>
    <x v="19"/>
    <x v="0"/>
    <x v="0"/>
    <n v="121606.67"/>
  </r>
  <r>
    <x v="0"/>
    <x v="0"/>
    <x v="9"/>
    <x v="14"/>
    <x v="20"/>
    <x v="0"/>
    <x v="0"/>
    <n v="1051.4364"/>
  </r>
  <r>
    <x v="0"/>
    <x v="0"/>
    <x v="9"/>
    <x v="14"/>
    <x v="21"/>
    <x v="0"/>
    <x v="0"/>
    <n v="92278.270999999993"/>
  </r>
  <r>
    <x v="0"/>
    <x v="0"/>
    <x v="9"/>
    <x v="14"/>
    <x v="22"/>
    <x v="0"/>
    <x v="0"/>
    <n v="367.56761"/>
  </r>
  <r>
    <x v="0"/>
    <x v="0"/>
    <x v="9"/>
    <x v="14"/>
    <x v="23"/>
    <x v="0"/>
    <x v="0"/>
    <n v="5511.4486999999999"/>
  </r>
  <r>
    <x v="0"/>
    <x v="0"/>
    <x v="9"/>
    <x v="14"/>
    <x v="24"/>
    <x v="0"/>
    <x v="0"/>
    <n v="1303.3685"/>
  </r>
  <r>
    <x v="0"/>
    <x v="0"/>
    <x v="9"/>
    <x v="14"/>
    <x v="25"/>
    <x v="0"/>
    <x v="0"/>
    <n v="2225.7820999999999"/>
  </r>
  <r>
    <x v="0"/>
    <x v="0"/>
    <x v="9"/>
    <x v="14"/>
    <x v="26"/>
    <x v="0"/>
    <x v="0"/>
    <n v="5546.3558999999996"/>
  </r>
  <r>
    <x v="0"/>
    <x v="0"/>
    <x v="9"/>
    <x v="14"/>
    <x v="27"/>
    <x v="0"/>
    <x v="0"/>
    <n v="1387.8966"/>
  </r>
  <r>
    <x v="0"/>
    <x v="0"/>
    <x v="9"/>
    <x v="14"/>
    <x v="28"/>
    <x v="0"/>
    <x v="0"/>
    <n v="32595.157999999999"/>
  </r>
  <r>
    <x v="0"/>
    <x v="0"/>
    <x v="9"/>
    <x v="14"/>
    <x v="29"/>
    <x v="0"/>
    <x v="0"/>
    <n v="5737.1732000000002"/>
  </r>
  <r>
    <x v="0"/>
    <x v="0"/>
    <x v="9"/>
    <x v="14"/>
    <x v="30"/>
    <x v="0"/>
    <x v="0"/>
    <n v="674.40362000000005"/>
  </r>
  <r>
    <x v="0"/>
    <x v="0"/>
    <x v="9"/>
    <x v="14"/>
    <x v="31"/>
    <x v="0"/>
    <x v="0"/>
    <n v="16604.341"/>
  </r>
  <r>
    <x v="0"/>
    <x v="0"/>
    <x v="9"/>
    <x v="15"/>
    <x v="10"/>
    <x v="0"/>
    <x v="0"/>
    <n v="24078.942999999999"/>
  </r>
  <r>
    <x v="0"/>
    <x v="0"/>
    <x v="9"/>
    <x v="15"/>
    <x v="11"/>
    <x v="0"/>
    <x v="0"/>
    <n v="41471.351999999999"/>
  </r>
  <r>
    <x v="0"/>
    <x v="0"/>
    <x v="9"/>
    <x v="15"/>
    <x v="12"/>
    <x v="0"/>
    <x v="0"/>
    <n v="13892.450999999999"/>
  </r>
  <r>
    <x v="0"/>
    <x v="0"/>
    <x v="9"/>
    <x v="15"/>
    <x v="13"/>
    <x v="0"/>
    <x v="0"/>
    <n v="2648.2642999999998"/>
  </r>
  <r>
    <x v="0"/>
    <x v="0"/>
    <x v="9"/>
    <x v="15"/>
    <x v="14"/>
    <x v="0"/>
    <x v="0"/>
    <n v="58369.680999999997"/>
  </r>
  <r>
    <x v="0"/>
    <x v="0"/>
    <x v="9"/>
    <x v="15"/>
    <x v="15"/>
    <x v="0"/>
    <x v="0"/>
    <n v="381609.33"/>
  </r>
  <r>
    <x v="0"/>
    <x v="0"/>
    <x v="9"/>
    <x v="15"/>
    <x v="16"/>
    <x v="0"/>
    <x v="0"/>
    <n v="156054.25"/>
  </r>
  <r>
    <x v="0"/>
    <x v="0"/>
    <x v="9"/>
    <x v="15"/>
    <x v="17"/>
    <x v="0"/>
    <x v="0"/>
    <n v="138903.82"/>
  </r>
  <r>
    <x v="0"/>
    <x v="0"/>
    <x v="9"/>
    <x v="15"/>
    <x v="18"/>
    <x v="0"/>
    <x v="0"/>
    <n v="71685.082999999999"/>
  </r>
  <r>
    <x v="0"/>
    <x v="0"/>
    <x v="9"/>
    <x v="15"/>
    <x v="19"/>
    <x v="0"/>
    <x v="0"/>
    <n v="134333.76000000001"/>
  </r>
  <r>
    <x v="0"/>
    <x v="0"/>
    <x v="9"/>
    <x v="15"/>
    <x v="20"/>
    <x v="0"/>
    <x v="0"/>
    <n v="2051.3935000000001"/>
  </r>
  <r>
    <x v="0"/>
    <x v="0"/>
    <x v="9"/>
    <x v="15"/>
    <x v="21"/>
    <x v="0"/>
    <x v="0"/>
    <n v="160786.07"/>
  </r>
  <r>
    <x v="0"/>
    <x v="0"/>
    <x v="9"/>
    <x v="15"/>
    <x v="22"/>
    <x v="0"/>
    <x v="0"/>
    <n v="3430.567"/>
  </r>
  <r>
    <x v="0"/>
    <x v="0"/>
    <x v="9"/>
    <x v="15"/>
    <x v="23"/>
    <x v="0"/>
    <x v="0"/>
    <n v="58084.957999999999"/>
  </r>
  <r>
    <x v="0"/>
    <x v="0"/>
    <x v="9"/>
    <x v="15"/>
    <x v="24"/>
    <x v="0"/>
    <x v="0"/>
    <n v="21143.651999999998"/>
  </r>
  <r>
    <x v="0"/>
    <x v="0"/>
    <x v="9"/>
    <x v="15"/>
    <x v="25"/>
    <x v="0"/>
    <x v="0"/>
    <n v="38113.002999999997"/>
  </r>
  <r>
    <x v="0"/>
    <x v="0"/>
    <x v="9"/>
    <x v="15"/>
    <x v="26"/>
    <x v="0"/>
    <x v="0"/>
    <n v="56098.099000000002"/>
  </r>
  <r>
    <x v="0"/>
    <x v="0"/>
    <x v="9"/>
    <x v="15"/>
    <x v="27"/>
    <x v="0"/>
    <x v="0"/>
    <n v="13832.179"/>
  </r>
  <r>
    <x v="0"/>
    <x v="0"/>
    <x v="9"/>
    <x v="15"/>
    <x v="28"/>
    <x v="0"/>
    <x v="0"/>
    <n v="227705.68"/>
  </r>
  <r>
    <x v="0"/>
    <x v="0"/>
    <x v="9"/>
    <x v="15"/>
    <x v="29"/>
    <x v="0"/>
    <x v="0"/>
    <n v="46149.192000000003"/>
  </r>
  <r>
    <x v="0"/>
    <x v="0"/>
    <x v="9"/>
    <x v="15"/>
    <x v="30"/>
    <x v="0"/>
    <x v="0"/>
    <n v="4452.7672000000002"/>
  </r>
  <r>
    <x v="0"/>
    <x v="0"/>
    <x v="9"/>
    <x v="15"/>
    <x v="31"/>
    <x v="0"/>
    <x v="0"/>
    <n v="52120.453999999998"/>
  </r>
  <r>
    <x v="0"/>
    <x v="0"/>
    <x v="9"/>
    <x v="16"/>
    <x v="10"/>
    <x v="0"/>
    <x v="0"/>
    <n v="12479.382"/>
  </r>
  <r>
    <x v="0"/>
    <x v="0"/>
    <x v="9"/>
    <x v="16"/>
    <x v="11"/>
    <x v="0"/>
    <x v="0"/>
    <n v="31737.043000000001"/>
  </r>
  <r>
    <x v="0"/>
    <x v="0"/>
    <x v="9"/>
    <x v="16"/>
    <x v="12"/>
    <x v="0"/>
    <x v="0"/>
    <n v="10145.757"/>
  </r>
  <r>
    <x v="0"/>
    <x v="0"/>
    <x v="9"/>
    <x v="16"/>
    <x v="13"/>
    <x v="0"/>
    <x v="0"/>
    <n v="1649.5017"/>
  </r>
  <r>
    <x v="0"/>
    <x v="0"/>
    <x v="9"/>
    <x v="16"/>
    <x v="14"/>
    <x v="0"/>
    <x v="0"/>
    <n v="15487.143"/>
  </r>
  <r>
    <x v="0"/>
    <x v="0"/>
    <x v="9"/>
    <x v="16"/>
    <x v="15"/>
    <x v="0"/>
    <x v="0"/>
    <n v="79315.146999999997"/>
  </r>
  <r>
    <x v="0"/>
    <x v="0"/>
    <x v="9"/>
    <x v="16"/>
    <x v="16"/>
    <x v="0"/>
    <x v="0"/>
    <n v="94735.478000000003"/>
  </r>
  <r>
    <x v="0"/>
    <x v="0"/>
    <x v="9"/>
    <x v="16"/>
    <x v="17"/>
    <x v="0"/>
    <x v="0"/>
    <n v="43614.326999999997"/>
  </r>
  <r>
    <x v="0"/>
    <x v="0"/>
    <x v="9"/>
    <x v="16"/>
    <x v="18"/>
    <x v="0"/>
    <x v="0"/>
    <n v="76429.593999999997"/>
  </r>
  <r>
    <x v="0"/>
    <x v="0"/>
    <x v="9"/>
    <x v="16"/>
    <x v="19"/>
    <x v="0"/>
    <x v="0"/>
    <n v="125484.35"/>
  </r>
  <r>
    <x v="0"/>
    <x v="0"/>
    <x v="9"/>
    <x v="16"/>
    <x v="20"/>
    <x v="0"/>
    <x v="0"/>
    <n v="257.14711999999997"/>
  </r>
  <r>
    <x v="0"/>
    <x v="0"/>
    <x v="9"/>
    <x v="16"/>
    <x v="21"/>
    <x v="0"/>
    <x v="0"/>
    <n v="427721.18"/>
  </r>
  <r>
    <x v="0"/>
    <x v="0"/>
    <x v="9"/>
    <x v="16"/>
    <x v="22"/>
    <x v="0"/>
    <x v="0"/>
    <n v="190.73142000000001"/>
  </r>
  <r>
    <x v="0"/>
    <x v="0"/>
    <x v="9"/>
    <x v="16"/>
    <x v="23"/>
    <x v="0"/>
    <x v="0"/>
    <n v="1613.4799"/>
  </r>
  <r>
    <x v="0"/>
    <x v="0"/>
    <x v="9"/>
    <x v="16"/>
    <x v="24"/>
    <x v="0"/>
    <x v="0"/>
    <n v="1050.5627999999999"/>
  </r>
  <r>
    <x v="0"/>
    <x v="0"/>
    <x v="9"/>
    <x v="16"/>
    <x v="25"/>
    <x v="0"/>
    <x v="0"/>
    <n v="173.70939999999999"/>
  </r>
  <r>
    <x v="0"/>
    <x v="0"/>
    <x v="9"/>
    <x v="16"/>
    <x v="26"/>
    <x v="0"/>
    <x v="0"/>
    <n v="821.83441000000005"/>
  </r>
  <r>
    <x v="0"/>
    <x v="0"/>
    <x v="9"/>
    <x v="16"/>
    <x v="27"/>
    <x v="0"/>
    <x v="0"/>
    <n v="798.08286999999996"/>
  </r>
  <r>
    <x v="0"/>
    <x v="0"/>
    <x v="9"/>
    <x v="16"/>
    <x v="28"/>
    <x v="0"/>
    <x v="0"/>
    <n v="12346.007"/>
  </r>
  <r>
    <x v="0"/>
    <x v="0"/>
    <x v="9"/>
    <x v="16"/>
    <x v="29"/>
    <x v="0"/>
    <x v="0"/>
    <n v="4002.0650999999998"/>
  </r>
  <r>
    <x v="0"/>
    <x v="0"/>
    <x v="9"/>
    <x v="16"/>
    <x v="30"/>
    <x v="0"/>
    <x v="0"/>
    <n v="611.16412000000003"/>
  </r>
  <r>
    <x v="0"/>
    <x v="0"/>
    <x v="9"/>
    <x v="16"/>
    <x v="31"/>
    <x v="0"/>
    <x v="0"/>
    <n v="3660.9960999999998"/>
  </r>
  <r>
    <x v="0"/>
    <x v="0"/>
    <x v="9"/>
    <x v="17"/>
    <x v="10"/>
    <x v="0"/>
    <x v="0"/>
    <n v="26917.598999999998"/>
  </r>
  <r>
    <x v="0"/>
    <x v="0"/>
    <x v="9"/>
    <x v="17"/>
    <x v="11"/>
    <x v="0"/>
    <x v="0"/>
    <n v="109320.93"/>
  </r>
  <r>
    <x v="0"/>
    <x v="0"/>
    <x v="9"/>
    <x v="17"/>
    <x v="12"/>
    <x v="0"/>
    <x v="0"/>
    <n v="33339.995999999999"/>
  </r>
  <r>
    <x v="0"/>
    <x v="0"/>
    <x v="9"/>
    <x v="17"/>
    <x v="13"/>
    <x v="0"/>
    <x v="0"/>
    <n v="3717.7377000000001"/>
  </r>
  <r>
    <x v="0"/>
    <x v="0"/>
    <x v="9"/>
    <x v="17"/>
    <x v="14"/>
    <x v="0"/>
    <x v="0"/>
    <n v="35789.773000000001"/>
  </r>
  <r>
    <x v="0"/>
    <x v="0"/>
    <x v="9"/>
    <x v="17"/>
    <x v="15"/>
    <x v="0"/>
    <x v="0"/>
    <n v="92363.808000000005"/>
  </r>
  <r>
    <x v="0"/>
    <x v="0"/>
    <x v="9"/>
    <x v="17"/>
    <x v="16"/>
    <x v="0"/>
    <x v="0"/>
    <n v="114238.64"/>
  </r>
  <r>
    <x v="0"/>
    <x v="0"/>
    <x v="9"/>
    <x v="17"/>
    <x v="17"/>
    <x v="0"/>
    <x v="0"/>
    <n v="242025.84"/>
  </r>
  <r>
    <x v="0"/>
    <x v="0"/>
    <x v="9"/>
    <x v="17"/>
    <x v="18"/>
    <x v="0"/>
    <x v="0"/>
    <n v="119763.31"/>
  </r>
  <r>
    <x v="0"/>
    <x v="0"/>
    <x v="9"/>
    <x v="17"/>
    <x v="19"/>
    <x v="0"/>
    <x v="0"/>
    <n v="569419.44999999995"/>
  </r>
  <r>
    <x v="0"/>
    <x v="0"/>
    <x v="9"/>
    <x v="17"/>
    <x v="20"/>
    <x v="0"/>
    <x v="0"/>
    <n v="9019.9022999999997"/>
  </r>
  <r>
    <x v="0"/>
    <x v="0"/>
    <x v="9"/>
    <x v="17"/>
    <x v="21"/>
    <x v="0"/>
    <x v="0"/>
    <n v="53568.45"/>
  </r>
  <r>
    <x v="0"/>
    <x v="0"/>
    <x v="9"/>
    <x v="17"/>
    <x v="32"/>
    <x v="0"/>
    <x v="0"/>
    <n v="55160.756999999998"/>
  </r>
  <r>
    <x v="0"/>
    <x v="0"/>
    <x v="9"/>
    <x v="17"/>
    <x v="22"/>
    <x v="0"/>
    <x v="0"/>
    <n v="1113.5289"/>
  </r>
  <r>
    <x v="0"/>
    <x v="0"/>
    <x v="9"/>
    <x v="17"/>
    <x v="23"/>
    <x v="0"/>
    <x v="0"/>
    <n v="11386.856"/>
  </r>
  <r>
    <x v="0"/>
    <x v="0"/>
    <x v="9"/>
    <x v="17"/>
    <x v="24"/>
    <x v="0"/>
    <x v="0"/>
    <n v="4727.8364000000001"/>
  </r>
  <r>
    <x v="0"/>
    <x v="0"/>
    <x v="9"/>
    <x v="17"/>
    <x v="25"/>
    <x v="0"/>
    <x v="0"/>
    <n v="1404.9768999999999"/>
  </r>
  <r>
    <x v="0"/>
    <x v="0"/>
    <x v="9"/>
    <x v="17"/>
    <x v="26"/>
    <x v="0"/>
    <x v="0"/>
    <n v="8432.8065000000006"/>
  </r>
  <r>
    <x v="0"/>
    <x v="0"/>
    <x v="9"/>
    <x v="17"/>
    <x v="27"/>
    <x v="0"/>
    <x v="0"/>
    <n v="3004.6087000000002"/>
  </r>
  <r>
    <x v="0"/>
    <x v="0"/>
    <x v="9"/>
    <x v="17"/>
    <x v="28"/>
    <x v="0"/>
    <x v="0"/>
    <n v="33433.120000000003"/>
  </r>
  <r>
    <x v="0"/>
    <x v="0"/>
    <x v="9"/>
    <x v="17"/>
    <x v="29"/>
    <x v="0"/>
    <x v="0"/>
    <n v="4452.2498999999998"/>
  </r>
  <r>
    <x v="0"/>
    <x v="0"/>
    <x v="9"/>
    <x v="17"/>
    <x v="30"/>
    <x v="0"/>
    <x v="0"/>
    <n v="1389.0820000000001"/>
  </r>
  <r>
    <x v="0"/>
    <x v="0"/>
    <x v="9"/>
    <x v="17"/>
    <x v="31"/>
    <x v="0"/>
    <x v="0"/>
    <n v="3811.5237000000002"/>
  </r>
  <r>
    <x v="0"/>
    <x v="0"/>
    <x v="9"/>
    <x v="18"/>
    <x v="10"/>
    <x v="0"/>
    <x v="0"/>
    <n v="8188.5108"/>
  </r>
  <r>
    <x v="0"/>
    <x v="0"/>
    <x v="9"/>
    <x v="18"/>
    <x v="11"/>
    <x v="0"/>
    <x v="0"/>
    <n v="59501.894"/>
  </r>
  <r>
    <x v="0"/>
    <x v="0"/>
    <x v="9"/>
    <x v="18"/>
    <x v="12"/>
    <x v="0"/>
    <x v="0"/>
    <n v="12776.102000000001"/>
  </r>
  <r>
    <x v="0"/>
    <x v="0"/>
    <x v="9"/>
    <x v="18"/>
    <x v="13"/>
    <x v="0"/>
    <x v="0"/>
    <n v="1459.7529999999999"/>
  </r>
  <r>
    <x v="0"/>
    <x v="0"/>
    <x v="9"/>
    <x v="18"/>
    <x v="14"/>
    <x v="0"/>
    <x v="0"/>
    <n v="20909.434000000001"/>
  </r>
  <r>
    <x v="0"/>
    <x v="0"/>
    <x v="9"/>
    <x v="18"/>
    <x v="15"/>
    <x v="0"/>
    <x v="0"/>
    <n v="38872.120999999999"/>
  </r>
  <r>
    <x v="0"/>
    <x v="0"/>
    <x v="9"/>
    <x v="18"/>
    <x v="16"/>
    <x v="0"/>
    <x v="0"/>
    <n v="39704.481"/>
  </r>
  <r>
    <x v="0"/>
    <x v="0"/>
    <x v="9"/>
    <x v="18"/>
    <x v="17"/>
    <x v="0"/>
    <x v="0"/>
    <n v="144138.56"/>
  </r>
  <r>
    <x v="0"/>
    <x v="0"/>
    <x v="9"/>
    <x v="18"/>
    <x v="18"/>
    <x v="0"/>
    <x v="0"/>
    <n v="303595.63"/>
  </r>
  <r>
    <x v="0"/>
    <x v="0"/>
    <x v="9"/>
    <x v="18"/>
    <x v="19"/>
    <x v="0"/>
    <x v="0"/>
    <n v="519457.58"/>
  </r>
  <r>
    <x v="0"/>
    <x v="0"/>
    <x v="9"/>
    <x v="18"/>
    <x v="20"/>
    <x v="0"/>
    <x v="0"/>
    <n v="640600.67000000004"/>
  </r>
  <r>
    <x v="0"/>
    <x v="0"/>
    <x v="9"/>
    <x v="18"/>
    <x v="21"/>
    <x v="0"/>
    <x v="0"/>
    <n v="63203.37"/>
  </r>
  <r>
    <x v="0"/>
    <x v="0"/>
    <x v="9"/>
    <x v="18"/>
    <x v="22"/>
    <x v="0"/>
    <x v="0"/>
    <n v="994.88806999999997"/>
  </r>
  <r>
    <x v="0"/>
    <x v="0"/>
    <x v="9"/>
    <x v="18"/>
    <x v="23"/>
    <x v="0"/>
    <x v="0"/>
    <n v="9687.9526999999998"/>
  </r>
  <r>
    <x v="0"/>
    <x v="0"/>
    <x v="9"/>
    <x v="18"/>
    <x v="24"/>
    <x v="0"/>
    <x v="0"/>
    <n v="5993.5315000000001"/>
  </r>
  <r>
    <x v="0"/>
    <x v="0"/>
    <x v="9"/>
    <x v="18"/>
    <x v="25"/>
    <x v="0"/>
    <x v="0"/>
    <n v="3270.1334000000002"/>
  </r>
  <r>
    <x v="0"/>
    <x v="0"/>
    <x v="9"/>
    <x v="18"/>
    <x v="26"/>
    <x v="0"/>
    <x v="0"/>
    <n v="18805.648000000001"/>
  </r>
  <r>
    <x v="0"/>
    <x v="0"/>
    <x v="9"/>
    <x v="18"/>
    <x v="27"/>
    <x v="0"/>
    <x v="0"/>
    <n v="3131.3125"/>
  </r>
  <r>
    <x v="0"/>
    <x v="0"/>
    <x v="9"/>
    <x v="18"/>
    <x v="28"/>
    <x v="0"/>
    <x v="0"/>
    <n v="47159.921000000002"/>
  </r>
  <r>
    <x v="0"/>
    <x v="0"/>
    <x v="9"/>
    <x v="18"/>
    <x v="29"/>
    <x v="0"/>
    <x v="0"/>
    <n v="6662.0754999999999"/>
  </r>
  <r>
    <x v="0"/>
    <x v="0"/>
    <x v="9"/>
    <x v="18"/>
    <x v="30"/>
    <x v="0"/>
    <x v="0"/>
    <n v="2579.4128000000001"/>
  </r>
  <r>
    <x v="0"/>
    <x v="0"/>
    <x v="9"/>
    <x v="18"/>
    <x v="31"/>
    <x v="0"/>
    <x v="0"/>
    <n v="4229.9538000000002"/>
  </r>
  <r>
    <x v="0"/>
    <x v="0"/>
    <x v="9"/>
    <x v="19"/>
    <x v="10"/>
    <x v="0"/>
    <x v="0"/>
    <n v="28668.081999999999"/>
  </r>
  <r>
    <x v="0"/>
    <x v="0"/>
    <x v="9"/>
    <x v="20"/>
    <x v="10"/>
    <x v="0"/>
    <x v="0"/>
    <n v="30825.119999999999"/>
  </r>
  <r>
    <x v="0"/>
    <x v="0"/>
    <x v="9"/>
    <x v="20"/>
    <x v="11"/>
    <x v="0"/>
    <x v="0"/>
    <n v="234706.9"/>
  </r>
  <r>
    <x v="0"/>
    <x v="0"/>
    <x v="9"/>
    <x v="20"/>
    <x v="12"/>
    <x v="0"/>
    <x v="0"/>
    <n v="38541.218000000001"/>
  </r>
  <r>
    <x v="0"/>
    <x v="0"/>
    <x v="9"/>
    <x v="20"/>
    <x v="13"/>
    <x v="0"/>
    <x v="0"/>
    <n v="4524.5514999999996"/>
  </r>
  <r>
    <x v="0"/>
    <x v="0"/>
    <x v="9"/>
    <x v="20"/>
    <x v="14"/>
    <x v="0"/>
    <x v="0"/>
    <n v="35297.453000000001"/>
  </r>
  <r>
    <x v="0"/>
    <x v="0"/>
    <x v="9"/>
    <x v="20"/>
    <x v="15"/>
    <x v="0"/>
    <x v="0"/>
    <n v="106433.2"/>
  </r>
  <r>
    <x v="0"/>
    <x v="0"/>
    <x v="9"/>
    <x v="20"/>
    <x v="16"/>
    <x v="0"/>
    <x v="0"/>
    <n v="174613.23"/>
  </r>
  <r>
    <x v="0"/>
    <x v="0"/>
    <x v="9"/>
    <x v="20"/>
    <x v="17"/>
    <x v="0"/>
    <x v="0"/>
    <n v="463884.95"/>
  </r>
  <r>
    <x v="0"/>
    <x v="0"/>
    <x v="9"/>
    <x v="20"/>
    <x v="18"/>
    <x v="0"/>
    <x v="0"/>
    <n v="439401.8"/>
  </r>
  <r>
    <x v="0"/>
    <x v="0"/>
    <x v="9"/>
    <x v="21"/>
    <x v="10"/>
    <x v="0"/>
    <x v="0"/>
    <n v="49924.23"/>
  </r>
  <r>
    <x v="0"/>
    <x v="0"/>
    <x v="9"/>
    <x v="21"/>
    <x v="11"/>
    <x v="0"/>
    <x v="0"/>
    <n v="30702.463"/>
  </r>
  <r>
    <x v="0"/>
    <x v="0"/>
    <x v="9"/>
    <x v="21"/>
    <x v="12"/>
    <x v="0"/>
    <x v="0"/>
    <n v="16338.929"/>
  </r>
  <r>
    <x v="0"/>
    <x v="0"/>
    <x v="9"/>
    <x v="21"/>
    <x v="13"/>
    <x v="0"/>
    <x v="0"/>
    <n v="3406.1747999999998"/>
  </r>
  <r>
    <x v="0"/>
    <x v="0"/>
    <x v="9"/>
    <x v="21"/>
    <x v="14"/>
    <x v="0"/>
    <x v="0"/>
    <n v="37618.294000000002"/>
  </r>
  <r>
    <x v="0"/>
    <x v="0"/>
    <x v="9"/>
    <x v="21"/>
    <x v="15"/>
    <x v="0"/>
    <x v="0"/>
    <n v="70680.514999999999"/>
  </r>
  <r>
    <x v="0"/>
    <x v="0"/>
    <x v="9"/>
    <x v="21"/>
    <x v="16"/>
    <x v="0"/>
    <x v="0"/>
    <n v="90589.361000000004"/>
  </r>
  <r>
    <x v="0"/>
    <x v="0"/>
    <x v="9"/>
    <x v="21"/>
    <x v="17"/>
    <x v="0"/>
    <x v="0"/>
    <n v="146406.74"/>
  </r>
  <r>
    <x v="0"/>
    <x v="0"/>
    <x v="9"/>
    <x v="21"/>
    <x v="18"/>
    <x v="0"/>
    <x v="0"/>
    <n v="130058.14"/>
  </r>
  <r>
    <x v="0"/>
    <x v="0"/>
    <x v="9"/>
    <x v="22"/>
    <x v="10"/>
    <x v="0"/>
    <x v="0"/>
    <n v="4752.1203999999998"/>
  </r>
  <r>
    <x v="0"/>
    <x v="0"/>
    <x v="9"/>
    <x v="22"/>
    <x v="11"/>
    <x v="0"/>
    <x v="0"/>
    <n v="19963.87"/>
  </r>
  <r>
    <x v="0"/>
    <x v="0"/>
    <x v="9"/>
    <x v="22"/>
    <x v="12"/>
    <x v="0"/>
    <x v="0"/>
    <n v="9172.8978999999999"/>
  </r>
  <r>
    <x v="0"/>
    <x v="0"/>
    <x v="9"/>
    <x v="22"/>
    <x v="13"/>
    <x v="0"/>
    <x v="0"/>
    <n v="1800.3782000000001"/>
  </r>
  <r>
    <x v="0"/>
    <x v="0"/>
    <x v="9"/>
    <x v="22"/>
    <x v="14"/>
    <x v="0"/>
    <x v="0"/>
    <n v="25564.272000000001"/>
  </r>
  <r>
    <x v="0"/>
    <x v="0"/>
    <x v="9"/>
    <x v="22"/>
    <x v="15"/>
    <x v="0"/>
    <x v="0"/>
    <n v="44426.267999999996"/>
  </r>
  <r>
    <x v="0"/>
    <x v="0"/>
    <x v="9"/>
    <x v="22"/>
    <x v="16"/>
    <x v="0"/>
    <x v="0"/>
    <n v="46031.712"/>
  </r>
  <r>
    <x v="0"/>
    <x v="0"/>
    <x v="9"/>
    <x v="22"/>
    <x v="17"/>
    <x v="0"/>
    <x v="0"/>
    <n v="100094.58"/>
  </r>
  <r>
    <x v="0"/>
    <x v="0"/>
    <x v="9"/>
    <x v="22"/>
    <x v="18"/>
    <x v="0"/>
    <x v="0"/>
    <n v="445901.32"/>
  </r>
  <r>
    <x v="0"/>
    <x v="0"/>
    <x v="9"/>
    <x v="23"/>
    <x v="11"/>
    <x v="0"/>
    <x v="0"/>
    <n v="167888.49"/>
  </r>
  <r>
    <x v="0"/>
    <x v="0"/>
    <x v="9"/>
    <x v="24"/>
    <x v="33"/>
    <x v="0"/>
    <x v="0"/>
    <n v="26000.016"/>
  </r>
  <r>
    <x v="0"/>
    <x v="0"/>
    <x v="9"/>
    <x v="24"/>
    <x v="34"/>
    <x v="0"/>
    <x v="0"/>
    <n v="1119192.6000000001"/>
  </r>
  <r>
    <x v="0"/>
    <x v="0"/>
    <x v="9"/>
    <x v="24"/>
    <x v="35"/>
    <x v="0"/>
    <x v="0"/>
    <n v="471988.99"/>
  </r>
  <r>
    <x v="0"/>
    <x v="0"/>
    <x v="9"/>
    <x v="24"/>
    <x v="36"/>
    <x v="0"/>
    <x v="0"/>
    <n v="570598.63"/>
  </r>
  <r>
    <x v="0"/>
    <x v="0"/>
    <x v="9"/>
    <x v="24"/>
    <x v="37"/>
    <x v="0"/>
    <x v="0"/>
    <n v="148141.96"/>
  </r>
  <r>
    <x v="0"/>
    <x v="0"/>
    <x v="9"/>
    <x v="24"/>
    <x v="38"/>
    <x v="0"/>
    <x v="0"/>
    <n v="246412.79999999999"/>
  </r>
  <r>
    <x v="0"/>
    <x v="0"/>
    <x v="9"/>
    <x v="25"/>
    <x v="39"/>
    <x v="0"/>
    <x v="0"/>
    <n v="306894.78999999998"/>
  </r>
  <r>
    <x v="0"/>
    <x v="0"/>
    <x v="9"/>
    <x v="25"/>
    <x v="40"/>
    <x v="0"/>
    <x v="0"/>
    <n v="30390.942999999999"/>
  </r>
  <r>
    <x v="0"/>
    <x v="0"/>
    <x v="9"/>
    <x v="25"/>
    <x v="41"/>
    <x v="0"/>
    <x v="0"/>
    <n v="46196.349000000002"/>
  </r>
  <r>
    <x v="0"/>
    <x v="0"/>
    <x v="9"/>
    <x v="25"/>
    <x v="42"/>
    <x v="0"/>
    <x v="0"/>
    <n v="133626.97"/>
  </r>
  <r>
    <x v="0"/>
    <x v="0"/>
    <x v="9"/>
    <x v="25"/>
    <x v="43"/>
    <x v="0"/>
    <x v="0"/>
    <n v="288072.53999999998"/>
  </r>
  <r>
    <x v="0"/>
    <x v="0"/>
    <x v="9"/>
    <x v="25"/>
    <x v="44"/>
    <x v="0"/>
    <x v="0"/>
    <n v="-154897.79999999999"/>
  </r>
  <r>
    <x v="0"/>
    <x v="0"/>
    <x v="9"/>
    <x v="25"/>
    <x v="38"/>
    <x v="0"/>
    <x v="0"/>
    <n v="37491.031999999999"/>
  </r>
  <r>
    <x v="0"/>
    <x v="0"/>
    <x v="9"/>
    <x v="26"/>
    <x v="19"/>
    <x v="0"/>
    <x v="0"/>
    <n v="506715.38"/>
  </r>
  <r>
    <x v="0"/>
    <x v="0"/>
    <x v="9"/>
    <x v="26"/>
    <x v="45"/>
    <x v="0"/>
    <x v="0"/>
    <n v="603659.9"/>
  </r>
  <r>
    <x v="0"/>
    <x v="0"/>
    <x v="9"/>
    <x v="26"/>
    <x v="38"/>
    <x v="0"/>
    <x v="0"/>
    <n v="-269780"/>
  </r>
  <r>
    <x v="0"/>
    <x v="0"/>
    <x v="9"/>
    <x v="27"/>
    <x v="19"/>
    <x v="0"/>
    <x v="0"/>
    <n v="603659.9"/>
  </r>
  <r>
    <x v="0"/>
    <x v="0"/>
    <x v="9"/>
    <x v="28"/>
    <x v="0"/>
    <x v="0"/>
    <x v="0"/>
    <n v="3773.3782000000001"/>
  </r>
  <r>
    <x v="0"/>
    <x v="0"/>
    <x v="9"/>
    <x v="28"/>
    <x v="1"/>
    <x v="0"/>
    <x v="0"/>
    <n v="682.40893000000005"/>
  </r>
  <r>
    <x v="0"/>
    <x v="0"/>
    <x v="9"/>
    <x v="28"/>
    <x v="2"/>
    <x v="0"/>
    <x v="0"/>
    <n v="3705.2289000000001"/>
  </r>
  <r>
    <x v="0"/>
    <x v="0"/>
    <x v="9"/>
    <x v="28"/>
    <x v="3"/>
    <x v="0"/>
    <x v="0"/>
    <n v="3015.5457999999999"/>
  </r>
  <r>
    <x v="0"/>
    <x v="0"/>
    <x v="9"/>
    <x v="28"/>
    <x v="4"/>
    <x v="0"/>
    <x v="0"/>
    <n v="1916.5342000000001"/>
  </r>
  <r>
    <x v="0"/>
    <x v="0"/>
    <x v="9"/>
    <x v="28"/>
    <x v="5"/>
    <x v="0"/>
    <x v="0"/>
    <n v="9004.9676999999992"/>
  </r>
  <r>
    <x v="0"/>
    <x v="0"/>
    <x v="9"/>
    <x v="28"/>
    <x v="6"/>
    <x v="0"/>
    <x v="0"/>
    <n v="16085.752"/>
  </r>
  <r>
    <x v="0"/>
    <x v="0"/>
    <x v="9"/>
    <x v="28"/>
    <x v="38"/>
    <x v="0"/>
    <x v="0"/>
    <n v="16976.940999999999"/>
  </r>
  <r>
    <x v="0"/>
    <x v="0"/>
    <x v="9"/>
    <x v="29"/>
    <x v="10"/>
    <x v="0"/>
    <x v="0"/>
    <n v="3800.1936000000001"/>
  </r>
  <r>
    <x v="0"/>
    <x v="0"/>
    <x v="9"/>
    <x v="29"/>
    <x v="11"/>
    <x v="0"/>
    <x v="0"/>
    <n v="3089.2609000000002"/>
  </r>
  <r>
    <x v="0"/>
    <x v="0"/>
    <x v="9"/>
    <x v="29"/>
    <x v="12"/>
    <x v="0"/>
    <x v="0"/>
    <n v="2875.2503000000002"/>
  </r>
  <r>
    <x v="0"/>
    <x v="0"/>
    <x v="9"/>
    <x v="29"/>
    <x v="13"/>
    <x v="0"/>
    <x v="0"/>
    <n v="863.61501999999996"/>
  </r>
  <r>
    <x v="0"/>
    <x v="0"/>
    <x v="9"/>
    <x v="29"/>
    <x v="14"/>
    <x v="0"/>
    <x v="0"/>
    <n v="3381.0401999999999"/>
  </r>
  <r>
    <x v="0"/>
    <x v="0"/>
    <x v="9"/>
    <x v="29"/>
    <x v="15"/>
    <x v="0"/>
    <x v="0"/>
    <n v="19143.727999999999"/>
  </r>
  <r>
    <x v="0"/>
    <x v="0"/>
    <x v="9"/>
    <x v="29"/>
    <x v="16"/>
    <x v="0"/>
    <x v="0"/>
    <n v="32654.530999999999"/>
  </r>
  <r>
    <x v="0"/>
    <x v="0"/>
    <x v="9"/>
    <x v="29"/>
    <x v="17"/>
    <x v="0"/>
    <x v="0"/>
    <n v="27030.077000000001"/>
  </r>
  <r>
    <x v="0"/>
    <x v="0"/>
    <x v="9"/>
    <x v="29"/>
    <x v="18"/>
    <x v="0"/>
    <x v="0"/>
    <n v="33692.046000000002"/>
  </r>
  <r>
    <x v="0"/>
    <x v="0"/>
    <x v="9"/>
    <x v="29"/>
    <x v="19"/>
    <x v="0"/>
    <x v="0"/>
    <n v="141801.49"/>
  </r>
  <r>
    <x v="0"/>
    <x v="0"/>
    <x v="9"/>
    <x v="29"/>
    <x v="20"/>
    <x v="0"/>
    <x v="0"/>
    <n v="4599.5419000000002"/>
  </r>
  <r>
    <x v="0"/>
    <x v="0"/>
    <x v="9"/>
    <x v="29"/>
    <x v="21"/>
    <x v="0"/>
    <x v="0"/>
    <n v="33964.010999999999"/>
  </r>
  <r>
    <x v="0"/>
    <x v="0"/>
    <x v="9"/>
    <x v="30"/>
    <x v="0"/>
    <x v="0"/>
    <x v="0"/>
    <n v="538.29602999999997"/>
  </r>
  <r>
    <x v="0"/>
    <x v="0"/>
    <x v="9"/>
    <x v="30"/>
    <x v="1"/>
    <x v="0"/>
    <x v="0"/>
    <n v="-74.788550000000001"/>
  </r>
  <r>
    <x v="0"/>
    <x v="0"/>
    <x v="9"/>
    <x v="30"/>
    <x v="2"/>
    <x v="0"/>
    <x v="0"/>
    <n v="11441.966"/>
  </r>
  <r>
    <x v="0"/>
    <x v="0"/>
    <x v="9"/>
    <x v="30"/>
    <x v="3"/>
    <x v="0"/>
    <x v="0"/>
    <n v="1148.6368"/>
  </r>
  <r>
    <x v="0"/>
    <x v="0"/>
    <x v="9"/>
    <x v="30"/>
    <x v="4"/>
    <x v="0"/>
    <x v="0"/>
    <n v="336.10795000000002"/>
  </r>
  <r>
    <x v="0"/>
    <x v="0"/>
    <x v="9"/>
    <x v="30"/>
    <x v="5"/>
    <x v="0"/>
    <x v="0"/>
    <n v="412.23038000000003"/>
  </r>
  <r>
    <x v="0"/>
    <x v="0"/>
    <x v="9"/>
    <x v="30"/>
    <x v="6"/>
    <x v="0"/>
    <x v="0"/>
    <n v="2653.2067999999999"/>
  </r>
  <r>
    <x v="0"/>
    <x v="0"/>
    <x v="9"/>
    <x v="30"/>
    <x v="7"/>
    <x v="0"/>
    <x v="0"/>
    <n v="5573.9557000000004"/>
  </r>
  <r>
    <x v="0"/>
    <x v="0"/>
    <x v="9"/>
    <x v="30"/>
    <x v="8"/>
    <x v="0"/>
    <x v="0"/>
    <n v="2230.9708000000001"/>
  </r>
  <r>
    <x v="0"/>
    <x v="0"/>
    <x v="9"/>
    <x v="30"/>
    <x v="9"/>
    <x v="0"/>
    <x v="0"/>
    <n v="6130.3608000000004"/>
  </r>
  <r>
    <x v="0"/>
    <x v="0"/>
    <x v="9"/>
    <x v="31"/>
    <x v="0"/>
    <x v="0"/>
    <x v="0"/>
    <n v="2733.5752000000002"/>
  </r>
  <r>
    <x v="0"/>
    <x v="0"/>
    <x v="9"/>
    <x v="31"/>
    <x v="1"/>
    <x v="0"/>
    <x v="0"/>
    <n v="4626.9708000000001"/>
  </r>
  <r>
    <x v="0"/>
    <x v="0"/>
    <x v="9"/>
    <x v="31"/>
    <x v="2"/>
    <x v="0"/>
    <x v="0"/>
    <n v="333.79631000000001"/>
  </r>
  <r>
    <x v="0"/>
    <x v="0"/>
    <x v="9"/>
    <x v="31"/>
    <x v="3"/>
    <x v="0"/>
    <x v="0"/>
    <n v="5470.5888999999997"/>
  </r>
  <r>
    <x v="0"/>
    <x v="0"/>
    <x v="9"/>
    <x v="31"/>
    <x v="4"/>
    <x v="0"/>
    <x v="0"/>
    <n v="8174.2605999999996"/>
  </r>
  <r>
    <x v="0"/>
    <x v="0"/>
    <x v="9"/>
    <x v="31"/>
    <x v="5"/>
    <x v="0"/>
    <x v="0"/>
    <n v="13734.723"/>
  </r>
  <r>
    <x v="0"/>
    <x v="0"/>
    <x v="9"/>
    <x v="31"/>
    <x v="6"/>
    <x v="0"/>
    <x v="0"/>
    <n v="11122.421"/>
  </r>
  <r>
    <x v="0"/>
    <x v="0"/>
    <x v="9"/>
    <x v="31"/>
    <x v="7"/>
    <x v="0"/>
    <x v="0"/>
    <n v="1.3405903E-2"/>
  </r>
  <r>
    <x v="0"/>
    <x v="0"/>
    <x v="9"/>
    <x v="32"/>
    <x v="0"/>
    <x v="0"/>
    <x v="0"/>
    <n v="-3.4817439870000002"/>
  </r>
  <r>
    <x v="0"/>
    <x v="0"/>
    <x v="9"/>
    <x v="32"/>
    <x v="1"/>
    <x v="0"/>
    <x v="0"/>
    <n v="-1.334584175"/>
  </r>
  <r>
    <x v="0"/>
    <x v="0"/>
    <x v="9"/>
    <x v="32"/>
    <x v="2"/>
    <x v="0"/>
    <x v="0"/>
    <n v="113270.38"/>
  </r>
  <r>
    <x v="0"/>
    <x v="0"/>
    <x v="9"/>
    <x v="32"/>
    <x v="3"/>
    <x v="0"/>
    <x v="0"/>
    <n v="-145.22239999999999"/>
  </r>
  <r>
    <x v="0"/>
    <x v="0"/>
    <x v="9"/>
    <x v="32"/>
    <x v="4"/>
    <x v="0"/>
    <x v="0"/>
    <n v="137.87954999999999"/>
  </r>
  <r>
    <x v="0"/>
    <x v="0"/>
    <x v="9"/>
    <x v="32"/>
    <x v="5"/>
    <x v="0"/>
    <x v="0"/>
    <n v="1879.9485999999999"/>
  </r>
  <r>
    <x v="0"/>
    <x v="0"/>
    <x v="9"/>
    <x v="32"/>
    <x v="6"/>
    <x v="0"/>
    <x v="0"/>
    <n v="18488.802"/>
  </r>
  <r>
    <x v="0"/>
    <x v="0"/>
    <x v="9"/>
    <x v="33"/>
    <x v="10"/>
    <x v="0"/>
    <x v="0"/>
    <n v="5619.7268999999997"/>
  </r>
  <r>
    <x v="0"/>
    <x v="0"/>
    <x v="9"/>
    <x v="33"/>
    <x v="11"/>
    <x v="0"/>
    <x v="0"/>
    <n v="15739.455"/>
  </r>
  <r>
    <x v="0"/>
    <x v="0"/>
    <x v="9"/>
    <x v="33"/>
    <x v="12"/>
    <x v="0"/>
    <x v="0"/>
    <n v="5999.5888999999997"/>
  </r>
  <r>
    <x v="0"/>
    <x v="0"/>
    <x v="9"/>
    <x v="33"/>
    <x v="13"/>
    <x v="0"/>
    <x v="0"/>
    <n v="1279.7294999999999"/>
  </r>
  <r>
    <x v="0"/>
    <x v="0"/>
    <x v="9"/>
    <x v="33"/>
    <x v="14"/>
    <x v="0"/>
    <x v="0"/>
    <n v="14634.159"/>
  </r>
  <r>
    <x v="0"/>
    <x v="0"/>
    <x v="9"/>
    <x v="33"/>
    <x v="15"/>
    <x v="0"/>
    <x v="0"/>
    <n v="24607.584999999999"/>
  </r>
  <r>
    <x v="0"/>
    <x v="0"/>
    <x v="9"/>
    <x v="33"/>
    <x v="16"/>
    <x v="0"/>
    <x v="0"/>
    <n v="33861.885000000002"/>
  </r>
  <r>
    <x v="0"/>
    <x v="0"/>
    <x v="9"/>
    <x v="33"/>
    <x v="17"/>
    <x v="0"/>
    <x v="0"/>
    <n v="54843.381999999998"/>
  </r>
  <r>
    <x v="0"/>
    <x v="0"/>
    <x v="9"/>
    <x v="33"/>
    <x v="18"/>
    <x v="0"/>
    <x v="0"/>
    <n v="131487.03"/>
  </r>
  <r>
    <x v="0"/>
    <x v="0"/>
    <x v="9"/>
    <x v="34"/>
    <x v="33"/>
    <x v="0"/>
    <x v="0"/>
    <n v="2668.0666000000001"/>
  </r>
  <r>
    <x v="0"/>
    <x v="0"/>
    <x v="9"/>
    <x v="34"/>
    <x v="34"/>
    <x v="0"/>
    <x v="0"/>
    <n v="154505.21"/>
  </r>
  <r>
    <x v="0"/>
    <x v="0"/>
    <x v="9"/>
    <x v="34"/>
    <x v="35"/>
    <x v="0"/>
    <x v="0"/>
    <n v="84507.46"/>
  </r>
  <r>
    <x v="0"/>
    <x v="0"/>
    <x v="9"/>
    <x v="34"/>
    <x v="36"/>
    <x v="0"/>
    <x v="0"/>
    <n v="111477.04"/>
  </r>
  <r>
    <x v="0"/>
    <x v="0"/>
    <x v="9"/>
    <x v="34"/>
    <x v="37"/>
    <x v="0"/>
    <x v="0"/>
    <n v="19746.536"/>
  </r>
  <r>
    <x v="0"/>
    <x v="0"/>
    <x v="9"/>
    <x v="34"/>
    <x v="19"/>
    <x v="0"/>
    <x v="0"/>
    <n v="-527802.1"/>
  </r>
  <r>
    <x v="0"/>
    <x v="0"/>
    <x v="9"/>
    <x v="35"/>
    <x v="34"/>
    <x v="0"/>
    <x v="0"/>
    <n v="254530.64"/>
  </r>
  <r>
    <x v="0"/>
    <x v="0"/>
    <x v="9"/>
    <x v="35"/>
    <x v="35"/>
    <x v="0"/>
    <x v="0"/>
    <n v="19228.404999999999"/>
  </r>
  <r>
    <x v="0"/>
    <x v="0"/>
    <x v="9"/>
    <x v="35"/>
    <x v="36"/>
    <x v="0"/>
    <x v="0"/>
    <n v="15631.739"/>
  </r>
  <r>
    <x v="0"/>
    <x v="0"/>
    <x v="9"/>
    <x v="35"/>
    <x v="20"/>
    <x v="0"/>
    <x v="0"/>
    <n v="26947.373"/>
  </r>
  <r>
    <x v="0"/>
    <x v="0"/>
    <x v="9"/>
    <x v="35"/>
    <x v="22"/>
    <x v="0"/>
    <x v="0"/>
    <n v="4429.5351000000001"/>
  </r>
  <r>
    <x v="0"/>
    <x v="0"/>
    <x v="9"/>
    <x v="35"/>
    <x v="23"/>
    <x v="0"/>
    <x v="0"/>
    <n v="149333.03"/>
  </r>
  <r>
    <x v="0"/>
    <x v="0"/>
    <x v="9"/>
    <x v="35"/>
    <x v="24"/>
    <x v="0"/>
    <x v="0"/>
    <n v="27234.455000000002"/>
  </r>
  <r>
    <x v="0"/>
    <x v="0"/>
    <x v="9"/>
    <x v="35"/>
    <x v="25"/>
    <x v="0"/>
    <x v="0"/>
    <n v="12669.13"/>
  </r>
  <r>
    <x v="0"/>
    <x v="0"/>
    <x v="9"/>
    <x v="35"/>
    <x v="26"/>
    <x v="0"/>
    <x v="0"/>
    <n v="78763.183000000005"/>
  </r>
  <r>
    <x v="0"/>
    <x v="0"/>
    <x v="9"/>
    <x v="35"/>
    <x v="27"/>
    <x v="0"/>
    <x v="0"/>
    <n v="36538.845000000001"/>
  </r>
  <r>
    <x v="0"/>
    <x v="0"/>
    <x v="9"/>
    <x v="35"/>
    <x v="28"/>
    <x v="0"/>
    <x v="0"/>
    <n v="563781.93000000005"/>
  </r>
  <r>
    <x v="0"/>
    <x v="0"/>
    <x v="9"/>
    <x v="35"/>
    <x v="29"/>
    <x v="0"/>
    <x v="0"/>
    <n v="45589.178999999996"/>
  </r>
  <r>
    <x v="0"/>
    <x v="0"/>
    <x v="9"/>
    <x v="35"/>
    <x v="30"/>
    <x v="0"/>
    <x v="0"/>
    <n v="18648.225999999999"/>
  </r>
  <r>
    <x v="0"/>
    <x v="0"/>
    <x v="9"/>
    <x v="35"/>
    <x v="31"/>
    <x v="0"/>
    <x v="0"/>
    <n v="141055.51"/>
  </r>
  <r>
    <x v="0"/>
    <x v="0"/>
    <x v="9"/>
    <x v="36"/>
    <x v="0"/>
    <x v="0"/>
    <x v="0"/>
    <n v="51.187786103000001"/>
  </r>
  <r>
    <x v="0"/>
    <x v="0"/>
    <x v="9"/>
    <x v="36"/>
    <x v="1"/>
    <x v="0"/>
    <x v="0"/>
    <n v="671.38639000000001"/>
  </r>
  <r>
    <x v="0"/>
    <x v="0"/>
    <x v="9"/>
    <x v="36"/>
    <x v="2"/>
    <x v="0"/>
    <x v="0"/>
    <n v="194.4409"/>
  </r>
  <r>
    <x v="0"/>
    <x v="0"/>
    <x v="9"/>
    <x v="36"/>
    <x v="3"/>
    <x v="0"/>
    <x v="0"/>
    <n v="378.33139"/>
  </r>
  <r>
    <x v="0"/>
    <x v="0"/>
    <x v="9"/>
    <x v="36"/>
    <x v="4"/>
    <x v="0"/>
    <x v="0"/>
    <n v="15.785749484"/>
  </r>
  <r>
    <x v="0"/>
    <x v="0"/>
    <x v="9"/>
    <x v="36"/>
    <x v="5"/>
    <x v="0"/>
    <x v="0"/>
    <n v="456.36606999999998"/>
  </r>
  <r>
    <x v="0"/>
    <x v="0"/>
    <x v="9"/>
    <x v="36"/>
    <x v="6"/>
    <x v="0"/>
    <x v="0"/>
    <n v="956.97465999999997"/>
  </r>
  <r>
    <x v="0"/>
    <x v="0"/>
    <x v="9"/>
    <x v="36"/>
    <x v="7"/>
    <x v="0"/>
    <x v="0"/>
    <n v="78.603710930000005"/>
  </r>
  <r>
    <x v="0"/>
    <x v="0"/>
    <x v="9"/>
    <x v="36"/>
    <x v="8"/>
    <x v="0"/>
    <x v="0"/>
    <n v="747.10964000000001"/>
  </r>
  <r>
    <x v="0"/>
    <x v="0"/>
    <x v="9"/>
    <x v="36"/>
    <x v="9"/>
    <x v="0"/>
    <x v="0"/>
    <n v="879.34875999999997"/>
  </r>
  <r>
    <x v="0"/>
    <x v="0"/>
    <x v="9"/>
    <x v="36"/>
    <x v="38"/>
    <x v="0"/>
    <x v="0"/>
    <n v="8137.9129999999996"/>
  </r>
  <r>
    <x v="0"/>
    <x v="0"/>
    <x v="9"/>
    <x v="37"/>
    <x v="0"/>
    <x v="0"/>
    <x v="0"/>
    <n v="1013.9791"/>
  </r>
  <r>
    <x v="0"/>
    <x v="0"/>
    <x v="9"/>
    <x v="37"/>
    <x v="1"/>
    <x v="0"/>
    <x v="0"/>
    <n v="201.54103000000001"/>
  </r>
  <r>
    <x v="0"/>
    <x v="0"/>
    <x v="9"/>
    <x v="37"/>
    <x v="2"/>
    <x v="0"/>
    <x v="0"/>
    <n v="235.09481"/>
  </r>
  <r>
    <x v="0"/>
    <x v="0"/>
    <x v="9"/>
    <x v="37"/>
    <x v="3"/>
    <x v="0"/>
    <x v="0"/>
    <n v="2017.2908"/>
  </r>
  <r>
    <x v="0"/>
    <x v="0"/>
    <x v="9"/>
    <x v="37"/>
    <x v="4"/>
    <x v="0"/>
    <x v="0"/>
    <n v="16034.941999999999"/>
  </r>
  <r>
    <x v="0"/>
    <x v="0"/>
    <x v="9"/>
    <x v="37"/>
    <x v="5"/>
    <x v="0"/>
    <x v="0"/>
    <n v="45668.315999999999"/>
  </r>
  <r>
    <x v="0"/>
    <x v="0"/>
    <x v="9"/>
    <x v="37"/>
    <x v="6"/>
    <x v="0"/>
    <x v="0"/>
    <n v="63423.508000000002"/>
  </r>
  <r>
    <x v="0"/>
    <x v="0"/>
    <x v="9"/>
    <x v="37"/>
    <x v="7"/>
    <x v="0"/>
    <x v="0"/>
    <n v="4652.1709000000001"/>
  </r>
  <r>
    <x v="0"/>
    <x v="0"/>
    <x v="9"/>
    <x v="37"/>
    <x v="8"/>
    <x v="0"/>
    <x v="0"/>
    <n v="8375.4626000000007"/>
  </r>
  <r>
    <x v="0"/>
    <x v="0"/>
    <x v="9"/>
    <x v="37"/>
    <x v="9"/>
    <x v="0"/>
    <x v="0"/>
    <n v="7710.7251999999999"/>
  </r>
  <r>
    <x v="0"/>
    <x v="0"/>
    <x v="9"/>
    <x v="37"/>
    <x v="38"/>
    <x v="0"/>
    <x v="0"/>
    <n v="175535.03"/>
  </r>
  <r>
    <x v="0"/>
    <x v="0"/>
    <x v="9"/>
    <x v="38"/>
    <x v="0"/>
    <x v="0"/>
    <x v="0"/>
    <n v="652.79417999999998"/>
  </r>
  <r>
    <x v="0"/>
    <x v="0"/>
    <x v="9"/>
    <x v="38"/>
    <x v="1"/>
    <x v="0"/>
    <x v="0"/>
    <n v="39.972999166999998"/>
  </r>
  <r>
    <x v="0"/>
    <x v="0"/>
    <x v="9"/>
    <x v="38"/>
    <x v="2"/>
    <x v="0"/>
    <x v="0"/>
    <n v="261.04757000000001"/>
  </r>
  <r>
    <x v="0"/>
    <x v="0"/>
    <x v="9"/>
    <x v="38"/>
    <x v="3"/>
    <x v="0"/>
    <x v="0"/>
    <n v="2544.4146999999998"/>
  </r>
  <r>
    <x v="0"/>
    <x v="0"/>
    <x v="9"/>
    <x v="38"/>
    <x v="4"/>
    <x v="0"/>
    <x v="0"/>
    <n v="722.15138999999999"/>
  </r>
  <r>
    <x v="0"/>
    <x v="0"/>
    <x v="9"/>
    <x v="38"/>
    <x v="5"/>
    <x v="0"/>
    <x v="0"/>
    <n v="3395.2574"/>
  </r>
  <r>
    <x v="0"/>
    <x v="0"/>
    <x v="9"/>
    <x v="38"/>
    <x v="6"/>
    <x v="0"/>
    <x v="0"/>
    <n v="9871.02"/>
  </r>
  <r>
    <x v="0"/>
    <x v="0"/>
    <x v="9"/>
    <x v="38"/>
    <x v="7"/>
    <x v="0"/>
    <x v="0"/>
    <n v="1001.796"/>
  </r>
  <r>
    <x v="0"/>
    <x v="0"/>
    <x v="9"/>
    <x v="38"/>
    <x v="8"/>
    <x v="0"/>
    <x v="0"/>
    <n v="4690.2377999999999"/>
  </r>
  <r>
    <x v="0"/>
    <x v="0"/>
    <x v="9"/>
    <x v="38"/>
    <x v="9"/>
    <x v="0"/>
    <x v="0"/>
    <n v="4055.7635"/>
  </r>
  <r>
    <x v="0"/>
    <x v="0"/>
    <x v="9"/>
    <x v="38"/>
    <x v="38"/>
    <x v="0"/>
    <x v="0"/>
    <n v="40777.347000000002"/>
  </r>
  <r>
    <x v="0"/>
    <x v="0"/>
    <x v="9"/>
    <x v="39"/>
    <x v="0"/>
    <x v="0"/>
    <x v="0"/>
    <n v="1000.5928"/>
  </r>
  <r>
    <x v="0"/>
    <x v="0"/>
    <x v="9"/>
    <x v="39"/>
    <x v="1"/>
    <x v="0"/>
    <x v="0"/>
    <n v="107.33244000000001"/>
  </r>
  <r>
    <x v="0"/>
    <x v="0"/>
    <x v="9"/>
    <x v="39"/>
    <x v="2"/>
    <x v="0"/>
    <x v="0"/>
    <n v="62.570810363"/>
  </r>
  <r>
    <x v="0"/>
    <x v="0"/>
    <x v="9"/>
    <x v="39"/>
    <x v="3"/>
    <x v="0"/>
    <x v="0"/>
    <n v="567.19862000000001"/>
  </r>
  <r>
    <x v="0"/>
    <x v="0"/>
    <x v="9"/>
    <x v="39"/>
    <x v="4"/>
    <x v="0"/>
    <x v="0"/>
    <n v="1624.0735999999999"/>
  </r>
  <r>
    <x v="0"/>
    <x v="0"/>
    <x v="9"/>
    <x v="39"/>
    <x v="5"/>
    <x v="0"/>
    <x v="0"/>
    <n v="1178.8647000000001"/>
  </r>
  <r>
    <x v="0"/>
    <x v="0"/>
    <x v="9"/>
    <x v="39"/>
    <x v="6"/>
    <x v="0"/>
    <x v="0"/>
    <n v="3712.1561000000002"/>
  </r>
  <r>
    <x v="0"/>
    <x v="0"/>
    <x v="9"/>
    <x v="39"/>
    <x v="7"/>
    <x v="0"/>
    <x v="0"/>
    <n v="204.26569000000001"/>
  </r>
  <r>
    <x v="0"/>
    <x v="0"/>
    <x v="9"/>
    <x v="39"/>
    <x v="8"/>
    <x v="0"/>
    <x v="0"/>
    <n v="1289.8949"/>
  </r>
  <r>
    <x v="0"/>
    <x v="0"/>
    <x v="9"/>
    <x v="39"/>
    <x v="9"/>
    <x v="0"/>
    <x v="0"/>
    <n v="2922.1804000000002"/>
  </r>
  <r>
    <x v="0"/>
    <x v="0"/>
    <x v="9"/>
    <x v="39"/>
    <x v="38"/>
    <x v="0"/>
    <x v="0"/>
    <n v="48592.309000000001"/>
  </r>
  <r>
    <x v="0"/>
    <x v="0"/>
    <x v="9"/>
    <x v="40"/>
    <x v="0"/>
    <x v="0"/>
    <x v="0"/>
    <n v="827.46618000000001"/>
  </r>
  <r>
    <x v="0"/>
    <x v="0"/>
    <x v="9"/>
    <x v="40"/>
    <x v="1"/>
    <x v="0"/>
    <x v="0"/>
    <n v="1988.4188999999999"/>
  </r>
  <r>
    <x v="0"/>
    <x v="0"/>
    <x v="9"/>
    <x v="40"/>
    <x v="2"/>
    <x v="0"/>
    <x v="0"/>
    <n v="1725.2118"/>
  </r>
  <r>
    <x v="0"/>
    <x v="0"/>
    <x v="9"/>
    <x v="40"/>
    <x v="3"/>
    <x v="0"/>
    <x v="0"/>
    <n v="1369.0011"/>
  </r>
  <r>
    <x v="0"/>
    <x v="0"/>
    <x v="9"/>
    <x v="40"/>
    <x v="4"/>
    <x v="0"/>
    <x v="0"/>
    <n v="403.12975999999998"/>
  </r>
  <r>
    <x v="0"/>
    <x v="0"/>
    <x v="9"/>
    <x v="40"/>
    <x v="5"/>
    <x v="0"/>
    <x v="0"/>
    <n v="9898.3212000000003"/>
  </r>
  <r>
    <x v="0"/>
    <x v="0"/>
    <x v="9"/>
    <x v="40"/>
    <x v="6"/>
    <x v="0"/>
    <x v="0"/>
    <n v="38613.419000000002"/>
  </r>
  <r>
    <x v="0"/>
    <x v="0"/>
    <x v="9"/>
    <x v="40"/>
    <x v="7"/>
    <x v="0"/>
    <x v="0"/>
    <n v="2046.5945999999999"/>
  </r>
  <r>
    <x v="0"/>
    <x v="0"/>
    <x v="9"/>
    <x v="40"/>
    <x v="8"/>
    <x v="0"/>
    <x v="0"/>
    <n v="5150.2057999999997"/>
  </r>
  <r>
    <x v="0"/>
    <x v="0"/>
    <x v="9"/>
    <x v="40"/>
    <x v="9"/>
    <x v="0"/>
    <x v="0"/>
    <n v="16741.415000000001"/>
  </r>
  <r>
    <x v="0"/>
    <x v="0"/>
    <x v="9"/>
    <x v="40"/>
    <x v="38"/>
    <x v="0"/>
    <x v="0"/>
    <n v="113591.92"/>
  </r>
  <r>
    <x v="0"/>
    <x v="0"/>
    <x v="9"/>
    <x v="41"/>
    <x v="0"/>
    <x v="0"/>
    <x v="0"/>
    <n v="3575.1992"/>
  </r>
  <r>
    <x v="0"/>
    <x v="0"/>
    <x v="9"/>
    <x v="41"/>
    <x v="1"/>
    <x v="0"/>
    <x v="0"/>
    <n v="3040.2170000000001"/>
  </r>
  <r>
    <x v="0"/>
    <x v="0"/>
    <x v="9"/>
    <x v="41"/>
    <x v="2"/>
    <x v="0"/>
    <x v="0"/>
    <n v="6261.4673000000003"/>
  </r>
  <r>
    <x v="0"/>
    <x v="0"/>
    <x v="9"/>
    <x v="41"/>
    <x v="3"/>
    <x v="0"/>
    <x v="0"/>
    <n v="3097.1637999999998"/>
  </r>
  <r>
    <x v="0"/>
    <x v="0"/>
    <x v="9"/>
    <x v="41"/>
    <x v="4"/>
    <x v="0"/>
    <x v="0"/>
    <n v="99.862846008999995"/>
  </r>
  <r>
    <x v="0"/>
    <x v="0"/>
    <x v="9"/>
    <x v="41"/>
    <x v="5"/>
    <x v="0"/>
    <x v="0"/>
    <n v="1366.0554"/>
  </r>
  <r>
    <x v="0"/>
    <x v="0"/>
    <x v="9"/>
    <x v="41"/>
    <x v="6"/>
    <x v="0"/>
    <x v="0"/>
    <n v="11822.795"/>
  </r>
  <r>
    <x v="0"/>
    <x v="0"/>
    <x v="9"/>
    <x v="41"/>
    <x v="7"/>
    <x v="0"/>
    <x v="0"/>
    <n v="533.74704999999994"/>
  </r>
  <r>
    <x v="0"/>
    <x v="0"/>
    <x v="9"/>
    <x v="41"/>
    <x v="8"/>
    <x v="0"/>
    <x v="0"/>
    <n v="3904.7644"/>
  </r>
  <r>
    <x v="0"/>
    <x v="0"/>
    <x v="9"/>
    <x v="41"/>
    <x v="9"/>
    <x v="0"/>
    <x v="0"/>
    <n v="2837.5727999999999"/>
  </r>
  <r>
    <x v="0"/>
    <x v="0"/>
    <x v="9"/>
    <x v="41"/>
    <x v="38"/>
    <x v="0"/>
    <x v="0"/>
    <n v="25604.71"/>
  </r>
  <r>
    <x v="0"/>
    <x v="0"/>
    <x v="9"/>
    <x v="42"/>
    <x v="0"/>
    <x v="0"/>
    <x v="0"/>
    <n v="7813.6732000000002"/>
  </r>
  <r>
    <x v="0"/>
    <x v="0"/>
    <x v="9"/>
    <x v="42"/>
    <x v="1"/>
    <x v="0"/>
    <x v="0"/>
    <n v="5562.576"/>
  </r>
  <r>
    <x v="0"/>
    <x v="0"/>
    <x v="9"/>
    <x v="42"/>
    <x v="2"/>
    <x v="0"/>
    <x v="0"/>
    <n v="2816.5165000000002"/>
  </r>
  <r>
    <x v="0"/>
    <x v="0"/>
    <x v="9"/>
    <x v="42"/>
    <x v="3"/>
    <x v="0"/>
    <x v="0"/>
    <n v="22720.078000000001"/>
  </r>
  <r>
    <x v="0"/>
    <x v="0"/>
    <x v="9"/>
    <x v="42"/>
    <x v="4"/>
    <x v="0"/>
    <x v="0"/>
    <n v="14373.816000000001"/>
  </r>
  <r>
    <x v="0"/>
    <x v="0"/>
    <x v="9"/>
    <x v="42"/>
    <x v="5"/>
    <x v="0"/>
    <x v="0"/>
    <n v="119760.96000000001"/>
  </r>
  <r>
    <x v="0"/>
    <x v="0"/>
    <x v="9"/>
    <x v="42"/>
    <x v="6"/>
    <x v="0"/>
    <x v="0"/>
    <n v="263625.03000000003"/>
  </r>
  <r>
    <x v="0"/>
    <x v="0"/>
    <x v="9"/>
    <x v="42"/>
    <x v="7"/>
    <x v="0"/>
    <x v="0"/>
    <n v="15118.349"/>
  </r>
  <r>
    <x v="0"/>
    <x v="0"/>
    <x v="9"/>
    <x v="42"/>
    <x v="8"/>
    <x v="0"/>
    <x v="0"/>
    <n v="44534.355000000003"/>
  </r>
  <r>
    <x v="0"/>
    <x v="0"/>
    <x v="9"/>
    <x v="42"/>
    <x v="9"/>
    <x v="0"/>
    <x v="0"/>
    <n v="67456.573000000004"/>
  </r>
  <r>
    <x v="0"/>
    <x v="0"/>
    <x v="9"/>
    <x v="42"/>
    <x v="38"/>
    <x v="0"/>
    <x v="0"/>
    <n v="697756.51"/>
  </r>
  <r>
    <x v="0"/>
    <x v="0"/>
    <x v="9"/>
    <x v="43"/>
    <x v="0"/>
    <x v="0"/>
    <x v="0"/>
    <n v="3444.65"/>
  </r>
  <r>
    <x v="0"/>
    <x v="0"/>
    <x v="9"/>
    <x v="43"/>
    <x v="1"/>
    <x v="0"/>
    <x v="0"/>
    <n v="144.15759"/>
  </r>
  <r>
    <x v="0"/>
    <x v="0"/>
    <x v="9"/>
    <x v="43"/>
    <x v="2"/>
    <x v="0"/>
    <x v="0"/>
    <n v="2346.4609999999998"/>
  </r>
  <r>
    <x v="0"/>
    <x v="0"/>
    <x v="9"/>
    <x v="43"/>
    <x v="3"/>
    <x v="0"/>
    <x v="0"/>
    <n v="980.46600000000001"/>
  </r>
  <r>
    <x v="0"/>
    <x v="0"/>
    <x v="9"/>
    <x v="43"/>
    <x v="4"/>
    <x v="0"/>
    <x v="0"/>
    <n v="3167.8404"/>
  </r>
  <r>
    <x v="0"/>
    <x v="0"/>
    <x v="9"/>
    <x v="43"/>
    <x v="5"/>
    <x v="0"/>
    <x v="0"/>
    <n v="6783.7596999999996"/>
  </r>
  <r>
    <x v="0"/>
    <x v="0"/>
    <x v="9"/>
    <x v="43"/>
    <x v="6"/>
    <x v="0"/>
    <x v="0"/>
    <n v="14157.290999999999"/>
  </r>
  <r>
    <x v="0"/>
    <x v="0"/>
    <x v="9"/>
    <x v="43"/>
    <x v="7"/>
    <x v="0"/>
    <x v="0"/>
    <n v="2270.1210000000001"/>
  </r>
  <r>
    <x v="0"/>
    <x v="0"/>
    <x v="9"/>
    <x v="43"/>
    <x v="8"/>
    <x v="0"/>
    <x v="0"/>
    <n v="6872.4721"/>
  </r>
  <r>
    <x v="0"/>
    <x v="0"/>
    <x v="9"/>
    <x v="43"/>
    <x v="9"/>
    <x v="0"/>
    <x v="0"/>
    <n v="5421.9605000000001"/>
  </r>
  <r>
    <x v="0"/>
    <x v="0"/>
    <x v="9"/>
    <x v="43"/>
    <x v="38"/>
    <x v="0"/>
    <x v="0"/>
    <n v="100444.91"/>
  </r>
  <r>
    <x v="0"/>
    <x v="0"/>
    <x v="9"/>
    <x v="44"/>
    <x v="0"/>
    <x v="0"/>
    <x v="0"/>
    <n v="1124.3887"/>
  </r>
  <r>
    <x v="0"/>
    <x v="0"/>
    <x v="9"/>
    <x v="44"/>
    <x v="1"/>
    <x v="0"/>
    <x v="0"/>
    <n v="81.916966146999997"/>
  </r>
  <r>
    <x v="0"/>
    <x v="0"/>
    <x v="9"/>
    <x v="44"/>
    <x v="2"/>
    <x v="0"/>
    <x v="0"/>
    <n v="1934.9408000000001"/>
  </r>
  <r>
    <x v="0"/>
    <x v="0"/>
    <x v="9"/>
    <x v="44"/>
    <x v="3"/>
    <x v="0"/>
    <x v="0"/>
    <n v="401.7971"/>
  </r>
  <r>
    <x v="0"/>
    <x v="0"/>
    <x v="9"/>
    <x v="44"/>
    <x v="4"/>
    <x v="0"/>
    <x v="0"/>
    <n v="76.033495567000003"/>
  </r>
  <r>
    <x v="0"/>
    <x v="0"/>
    <x v="9"/>
    <x v="44"/>
    <x v="5"/>
    <x v="0"/>
    <x v="0"/>
    <n v="404.34568999999999"/>
  </r>
  <r>
    <x v="0"/>
    <x v="0"/>
    <x v="9"/>
    <x v="44"/>
    <x v="6"/>
    <x v="0"/>
    <x v="0"/>
    <n v="12317.63"/>
  </r>
  <r>
    <x v="0"/>
    <x v="0"/>
    <x v="9"/>
    <x v="44"/>
    <x v="7"/>
    <x v="0"/>
    <x v="0"/>
    <n v="273.40427"/>
  </r>
  <r>
    <x v="0"/>
    <x v="0"/>
    <x v="9"/>
    <x v="44"/>
    <x v="8"/>
    <x v="0"/>
    <x v="0"/>
    <n v="1076.758"/>
  </r>
  <r>
    <x v="0"/>
    <x v="0"/>
    <x v="9"/>
    <x v="44"/>
    <x v="9"/>
    <x v="0"/>
    <x v="0"/>
    <n v="957.01111000000003"/>
  </r>
  <r>
    <x v="0"/>
    <x v="0"/>
    <x v="9"/>
    <x v="44"/>
    <x v="38"/>
    <x v="0"/>
    <x v="0"/>
    <n v="11784.303"/>
  </r>
  <r>
    <x v="0"/>
    <x v="0"/>
    <x v="9"/>
    <x v="45"/>
    <x v="0"/>
    <x v="0"/>
    <x v="0"/>
    <n v="3055.0360000000001"/>
  </r>
  <r>
    <x v="0"/>
    <x v="0"/>
    <x v="9"/>
    <x v="45"/>
    <x v="1"/>
    <x v="0"/>
    <x v="0"/>
    <n v="520.25504000000001"/>
  </r>
  <r>
    <x v="0"/>
    <x v="0"/>
    <x v="9"/>
    <x v="45"/>
    <x v="2"/>
    <x v="0"/>
    <x v="0"/>
    <n v="45712.815000000002"/>
  </r>
  <r>
    <x v="0"/>
    <x v="0"/>
    <x v="9"/>
    <x v="45"/>
    <x v="3"/>
    <x v="0"/>
    <x v="0"/>
    <n v="9607.7214000000004"/>
  </r>
  <r>
    <x v="0"/>
    <x v="0"/>
    <x v="9"/>
    <x v="45"/>
    <x v="4"/>
    <x v="0"/>
    <x v="0"/>
    <n v="1732.4143999999999"/>
  </r>
  <r>
    <x v="0"/>
    <x v="0"/>
    <x v="9"/>
    <x v="45"/>
    <x v="5"/>
    <x v="0"/>
    <x v="0"/>
    <n v="16604.341"/>
  </r>
  <r>
    <x v="0"/>
    <x v="0"/>
    <x v="9"/>
    <x v="45"/>
    <x v="6"/>
    <x v="0"/>
    <x v="0"/>
    <n v="52120.453999999998"/>
  </r>
  <r>
    <x v="0"/>
    <x v="0"/>
    <x v="9"/>
    <x v="45"/>
    <x v="7"/>
    <x v="0"/>
    <x v="0"/>
    <n v="3660.9960999999998"/>
  </r>
  <r>
    <x v="0"/>
    <x v="0"/>
    <x v="9"/>
    <x v="45"/>
    <x v="8"/>
    <x v="0"/>
    <x v="0"/>
    <n v="3811.5237000000002"/>
  </r>
  <r>
    <x v="0"/>
    <x v="0"/>
    <x v="9"/>
    <x v="45"/>
    <x v="9"/>
    <x v="0"/>
    <x v="0"/>
    <n v="4229.9538000000002"/>
  </r>
  <r>
    <x v="0"/>
    <x v="0"/>
    <x v="9"/>
    <x v="45"/>
    <x v="38"/>
    <x v="0"/>
    <x v="0"/>
    <n v="141055.51"/>
  </r>
  <r>
    <x v="0"/>
    <x v="0"/>
    <x v="0"/>
    <x v="0"/>
    <x v="0"/>
    <x v="0"/>
    <x v="1"/>
    <n v="35470.32"/>
  </r>
  <r>
    <x v="0"/>
    <x v="0"/>
    <x v="0"/>
    <x v="0"/>
    <x v="1"/>
    <x v="0"/>
    <x v="1"/>
    <n v="60767.144"/>
  </r>
  <r>
    <x v="0"/>
    <x v="0"/>
    <x v="0"/>
    <x v="1"/>
    <x v="2"/>
    <x v="0"/>
    <x v="1"/>
    <n v="217735.97"/>
  </r>
  <r>
    <x v="0"/>
    <x v="0"/>
    <x v="0"/>
    <x v="2"/>
    <x v="3"/>
    <x v="0"/>
    <x v="1"/>
    <n v="98916.870999999999"/>
  </r>
  <r>
    <x v="0"/>
    <x v="0"/>
    <x v="0"/>
    <x v="3"/>
    <x v="4"/>
    <x v="0"/>
    <x v="1"/>
    <n v="10956.647999999999"/>
  </r>
  <r>
    <x v="0"/>
    <x v="0"/>
    <x v="0"/>
    <x v="4"/>
    <x v="5"/>
    <x v="0"/>
    <x v="1"/>
    <n v="142782.78"/>
  </r>
  <r>
    <x v="0"/>
    <x v="0"/>
    <x v="0"/>
    <x v="5"/>
    <x v="6"/>
    <x v="0"/>
    <x v="1"/>
    <n v="235942.61"/>
  </r>
  <r>
    <x v="0"/>
    <x v="0"/>
    <x v="0"/>
    <x v="6"/>
    <x v="7"/>
    <x v="0"/>
    <x v="1"/>
    <n v="413988.6"/>
  </r>
  <r>
    <x v="0"/>
    <x v="0"/>
    <x v="0"/>
    <x v="7"/>
    <x v="8"/>
    <x v="0"/>
    <x v="1"/>
    <n v="570366.22"/>
  </r>
  <r>
    <x v="0"/>
    <x v="0"/>
    <x v="0"/>
    <x v="8"/>
    <x v="9"/>
    <x v="0"/>
    <x v="1"/>
    <n v="1211056.8999999999"/>
  </r>
  <r>
    <x v="0"/>
    <x v="0"/>
    <x v="0"/>
    <x v="9"/>
    <x v="10"/>
    <x v="0"/>
    <x v="1"/>
    <n v="4174.1868000000004"/>
  </r>
  <r>
    <x v="0"/>
    <x v="0"/>
    <x v="0"/>
    <x v="9"/>
    <x v="11"/>
    <x v="0"/>
    <x v="1"/>
    <n v="226.36484999999999"/>
  </r>
  <r>
    <x v="0"/>
    <x v="0"/>
    <x v="0"/>
    <x v="9"/>
    <x v="12"/>
    <x v="0"/>
    <x v="1"/>
    <n v="6419.4655000000002"/>
  </r>
  <r>
    <x v="0"/>
    <x v="0"/>
    <x v="0"/>
    <x v="9"/>
    <x v="13"/>
    <x v="0"/>
    <x v="1"/>
    <n v="23.059750596000001"/>
  </r>
  <r>
    <x v="0"/>
    <x v="0"/>
    <x v="0"/>
    <x v="9"/>
    <x v="14"/>
    <x v="0"/>
    <x v="1"/>
    <n v="58.574172292"/>
  </r>
  <r>
    <x v="0"/>
    <x v="0"/>
    <x v="0"/>
    <x v="9"/>
    <x v="15"/>
    <x v="0"/>
    <x v="1"/>
    <n v="191.04825"/>
  </r>
  <r>
    <x v="0"/>
    <x v="0"/>
    <x v="0"/>
    <x v="9"/>
    <x v="16"/>
    <x v="0"/>
    <x v="1"/>
    <n v="950.66799000000003"/>
  </r>
  <r>
    <x v="0"/>
    <x v="0"/>
    <x v="0"/>
    <x v="9"/>
    <x v="17"/>
    <x v="0"/>
    <x v="1"/>
    <n v="2404.962"/>
  </r>
  <r>
    <x v="0"/>
    <x v="0"/>
    <x v="0"/>
    <x v="9"/>
    <x v="18"/>
    <x v="0"/>
    <x v="1"/>
    <n v="2049.1891999999998"/>
  </r>
  <r>
    <x v="0"/>
    <x v="0"/>
    <x v="0"/>
    <x v="9"/>
    <x v="19"/>
    <x v="0"/>
    <x v="1"/>
    <n v="5758.2169999999996"/>
  </r>
  <r>
    <x v="0"/>
    <x v="0"/>
    <x v="0"/>
    <x v="9"/>
    <x v="20"/>
    <x v="0"/>
    <x v="1"/>
    <n v="42.684296809999999"/>
  </r>
  <r>
    <x v="0"/>
    <x v="0"/>
    <x v="0"/>
    <x v="9"/>
    <x v="21"/>
    <x v="0"/>
    <x v="1"/>
    <n v="555.67993000000001"/>
  </r>
  <r>
    <x v="0"/>
    <x v="0"/>
    <x v="0"/>
    <x v="9"/>
    <x v="22"/>
    <x v="0"/>
    <x v="1"/>
    <n v="856.56660999999997"/>
  </r>
  <r>
    <x v="0"/>
    <x v="0"/>
    <x v="0"/>
    <x v="9"/>
    <x v="23"/>
    <x v="0"/>
    <x v="1"/>
    <n v="5432.0410000000002"/>
  </r>
  <r>
    <x v="0"/>
    <x v="0"/>
    <x v="0"/>
    <x v="9"/>
    <x v="24"/>
    <x v="0"/>
    <x v="1"/>
    <n v="3975.4924999999998"/>
  </r>
  <r>
    <x v="0"/>
    <x v="0"/>
    <x v="0"/>
    <x v="9"/>
    <x v="25"/>
    <x v="0"/>
    <x v="1"/>
    <n v="944.97663999999997"/>
  </r>
  <r>
    <x v="0"/>
    <x v="0"/>
    <x v="0"/>
    <x v="9"/>
    <x v="26"/>
    <x v="0"/>
    <x v="1"/>
    <n v="335.68853999999999"/>
  </r>
  <r>
    <x v="0"/>
    <x v="0"/>
    <x v="0"/>
    <x v="9"/>
    <x v="27"/>
    <x v="0"/>
    <x v="1"/>
    <n v="47.982718024"/>
  </r>
  <r>
    <x v="0"/>
    <x v="0"/>
    <x v="0"/>
    <x v="9"/>
    <x v="28"/>
    <x v="0"/>
    <x v="1"/>
    <n v="1430.9577999999999"/>
  </r>
  <r>
    <x v="0"/>
    <x v="0"/>
    <x v="0"/>
    <x v="9"/>
    <x v="29"/>
    <x v="0"/>
    <x v="1"/>
    <n v="2259.5560999999998"/>
  </r>
  <r>
    <x v="0"/>
    <x v="0"/>
    <x v="0"/>
    <x v="9"/>
    <x v="30"/>
    <x v="0"/>
    <x v="1"/>
    <n v="435.62117999999998"/>
  </r>
  <r>
    <x v="0"/>
    <x v="0"/>
    <x v="0"/>
    <x v="9"/>
    <x v="31"/>
    <x v="0"/>
    <x v="1"/>
    <n v="51.187786103000001"/>
  </r>
  <r>
    <x v="0"/>
    <x v="0"/>
    <x v="0"/>
    <x v="10"/>
    <x v="10"/>
    <x v="0"/>
    <x v="1"/>
    <n v="14411.558999999999"/>
  </r>
  <r>
    <x v="0"/>
    <x v="0"/>
    <x v="0"/>
    <x v="10"/>
    <x v="11"/>
    <x v="0"/>
    <x v="1"/>
    <n v="41.144784991999998"/>
  </r>
  <r>
    <x v="0"/>
    <x v="0"/>
    <x v="0"/>
    <x v="10"/>
    <x v="12"/>
    <x v="0"/>
    <x v="1"/>
    <n v="12385.492"/>
  </r>
  <r>
    <x v="0"/>
    <x v="0"/>
    <x v="0"/>
    <x v="10"/>
    <x v="13"/>
    <x v="0"/>
    <x v="1"/>
    <n v="432.18157000000002"/>
  </r>
  <r>
    <x v="0"/>
    <x v="0"/>
    <x v="0"/>
    <x v="10"/>
    <x v="14"/>
    <x v="0"/>
    <x v="1"/>
    <n v="255.83083999999999"/>
  </r>
  <r>
    <x v="0"/>
    <x v="0"/>
    <x v="0"/>
    <x v="10"/>
    <x v="15"/>
    <x v="0"/>
    <x v="1"/>
    <n v="1201.5682999999999"/>
  </r>
  <r>
    <x v="0"/>
    <x v="0"/>
    <x v="0"/>
    <x v="10"/>
    <x v="16"/>
    <x v="0"/>
    <x v="1"/>
    <n v="137.56276"/>
  </r>
  <r>
    <x v="0"/>
    <x v="0"/>
    <x v="0"/>
    <x v="10"/>
    <x v="17"/>
    <x v="0"/>
    <x v="1"/>
    <n v="5014.0693000000001"/>
  </r>
  <r>
    <x v="0"/>
    <x v="0"/>
    <x v="0"/>
    <x v="10"/>
    <x v="18"/>
    <x v="0"/>
    <x v="1"/>
    <n v="1825.0282"/>
  </r>
  <r>
    <x v="0"/>
    <x v="0"/>
    <x v="0"/>
    <x v="10"/>
    <x v="19"/>
    <x v="0"/>
    <x v="1"/>
    <n v="8046.0526"/>
  </r>
  <r>
    <x v="0"/>
    <x v="0"/>
    <x v="0"/>
    <x v="10"/>
    <x v="20"/>
    <x v="0"/>
    <x v="1"/>
    <n v="25.86385911"/>
  </r>
  <r>
    <x v="0"/>
    <x v="0"/>
    <x v="0"/>
    <x v="10"/>
    <x v="21"/>
    <x v="0"/>
    <x v="1"/>
    <n v="556.85366999999997"/>
  </r>
  <r>
    <x v="0"/>
    <x v="0"/>
    <x v="0"/>
    <x v="10"/>
    <x v="22"/>
    <x v="0"/>
    <x v="1"/>
    <n v="607.08124999999995"/>
  </r>
  <r>
    <x v="0"/>
    <x v="0"/>
    <x v="0"/>
    <x v="10"/>
    <x v="23"/>
    <x v="0"/>
    <x v="1"/>
    <n v="8344.8050999999996"/>
  </r>
  <r>
    <x v="0"/>
    <x v="0"/>
    <x v="0"/>
    <x v="10"/>
    <x v="24"/>
    <x v="0"/>
    <x v="1"/>
    <n v="1518.2747999999999"/>
  </r>
  <r>
    <x v="0"/>
    <x v="0"/>
    <x v="0"/>
    <x v="10"/>
    <x v="25"/>
    <x v="0"/>
    <x v="1"/>
    <n v="307.11464999999998"/>
  </r>
  <r>
    <x v="0"/>
    <x v="0"/>
    <x v="0"/>
    <x v="10"/>
    <x v="26"/>
    <x v="0"/>
    <x v="1"/>
    <n v="2854.6904"/>
  </r>
  <r>
    <x v="0"/>
    <x v="0"/>
    <x v="0"/>
    <x v="10"/>
    <x v="27"/>
    <x v="0"/>
    <x v="1"/>
    <n v="200.98534000000001"/>
  </r>
  <r>
    <x v="0"/>
    <x v="0"/>
    <x v="0"/>
    <x v="10"/>
    <x v="28"/>
    <x v="0"/>
    <x v="1"/>
    <n v="2455.8957"/>
  </r>
  <r>
    <x v="0"/>
    <x v="0"/>
    <x v="0"/>
    <x v="10"/>
    <x v="29"/>
    <x v="0"/>
    <x v="1"/>
    <n v="1247.6749"/>
  </r>
  <r>
    <x v="0"/>
    <x v="0"/>
    <x v="0"/>
    <x v="10"/>
    <x v="30"/>
    <x v="0"/>
    <x v="1"/>
    <n v="159.4179"/>
  </r>
  <r>
    <x v="0"/>
    <x v="0"/>
    <x v="0"/>
    <x v="10"/>
    <x v="31"/>
    <x v="0"/>
    <x v="1"/>
    <n v="671.38639000000001"/>
  </r>
  <r>
    <x v="0"/>
    <x v="0"/>
    <x v="0"/>
    <x v="11"/>
    <x v="10"/>
    <x v="0"/>
    <x v="1"/>
    <n v="669.48099000000002"/>
  </r>
  <r>
    <x v="0"/>
    <x v="0"/>
    <x v="0"/>
    <x v="11"/>
    <x v="11"/>
    <x v="0"/>
    <x v="1"/>
    <n v="17522.022000000001"/>
  </r>
  <r>
    <x v="0"/>
    <x v="0"/>
    <x v="0"/>
    <x v="11"/>
    <x v="12"/>
    <x v="0"/>
    <x v="1"/>
    <n v="1915.0784000000001"/>
  </r>
  <r>
    <x v="0"/>
    <x v="0"/>
    <x v="0"/>
    <x v="11"/>
    <x v="13"/>
    <x v="0"/>
    <x v="1"/>
    <n v="33.495616497"/>
  </r>
  <r>
    <x v="0"/>
    <x v="0"/>
    <x v="0"/>
    <x v="11"/>
    <x v="14"/>
    <x v="0"/>
    <x v="1"/>
    <n v="3016.8042999999998"/>
  </r>
  <r>
    <x v="0"/>
    <x v="0"/>
    <x v="0"/>
    <x v="11"/>
    <x v="15"/>
    <x v="0"/>
    <x v="1"/>
    <n v="55104.237999999998"/>
  </r>
  <r>
    <x v="0"/>
    <x v="0"/>
    <x v="0"/>
    <x v="11"/>
    <x v="16"/>
    <x v="0"/>
    <x v="1"/>
    <n v="11929.866"/>
  </r>
  <r>
    <x v="0"/>
    <x v="0"/>
    <x v="0"/>
    <x v="11"/>
    <x v="17"/>
    <x v="0"/>
    <x v="1"/>
    <n v="1586.3665000000001"/>
  </r>
  <r>
    <x v="0"/>
    <x v="0"/>
    <x v="0"/>
    <x v="11"/>
    <x v="18"/>
    <x v="0"/>
    <x v="1"/>
    <n v="1295.3311000000001"/>
  </r>
  <r>
    <x v="0"/>
    <x v="0"/>
    <x v="0"/>
    <x v="11"/>
    <x v="19"/>
    <x v="0"/>
    <x v="1"/>
    <n v="1162.5056999999999"/>
  </r>
  <r>
    <x v="0"/>
    <x v="0"/>
    <x v="0"/>
    <x v="11"/>
    <x v="20"/>
    <x v="0"/>
    <x v="1"/>
    <n v="420.65168"/>
  </r>
  <r>
    <x v="0"/>
    <x v="0"/>
    <x v="0"/>
    <x v="11"/>
    <x v="21"/>
    <x v="0"/>
    <x v="1"/>
    <n v="2195.6475"/>
  </r>
  <r>
    <x v="0"/>
    <x v="0"/>
    <x v="0"/>
    <x v="11"/>
    <x v="22"/>
    <x v="0"/>
    <x v="1"/>
    <n v="1192.7639999999999"/>
  </r>
  <r>
    <x v="0"/>
    <x v="0"/>
    <x v="0"/>
    <x v="11"/>
    <x v="23"/>
    <x v="0"/>
    <x v="1"/>
    <n v="115072.91"/>
  </r>
  <r>
    <x v="0"/>
    <x v="0"/>
    <x v="0"/>
    <x v="11"/>
    <x v="24"/>
    <x v="0"/>
    <x v="1"/>
    <n v="3855.1738999999998"/>
  </r>
  <r>
    <x v="0"/>
    <x v="0"/>
    <x v="0"/>
    <x v="11"/>
    <x v="25"/>
    <x v="0"/>
    <x v="1"/>
    <n v="11619.192999999999"/>
  </r>
  <r>
    <x v="0"/>
    <x v="0"/>
    <x v="0"/>
    <x v="11"/>
    <x v="26"/>
    <x v="0"/>
    <x v="1"/>
    <n v="1957.1880000000001"/>
  </r>
  <r>
    <x v="0"/>
    <x v="0"/>
    <x v="0"/>
    <x v="11"/>
    <x v="27"/>
    <x v="0"/>
    <x v="1"/>
    <n v="1103.0871"/>
  </r>
  <r>
    <x v="0"/>
    <x v="0"/>
    <x v="0"/>
    <x v="11"/>
    <x v="28"/>
    <x v="0"/>
    <x v="1"/>
    <n v="5146.4728999999998"/>
  </r>
  <r>
    <x v="0"/>
    <x v="0"/>
    <x v="0"/>
    <x v="11"/>
    <x v="29"/>
    <x v="0"/>
    <x v="1"/>
    <n v="858.75822000000005"/>
  </r>
  <r>
    <x v="0"/>
    <x v="0"/>
    <x v="0"/>
    <x v="11"/>
    <x v="30"/>
    <x v="0"/>
    <x v="1"/>
    <n v="300.33909999999997"/>
  </r>
  <r>
    <x v="0"/>
    <x v="0"/>
    <x v="0"/>
    <x v="11"/>
    <x v="31"/>
    <x v="0"/>
    <x v="1"/>
    <n v="194.4409"/>
  </r>
  <r>
    <x v="0"/>
    <x v="0"/>
    <x v="0"/>
    <x v="12"/>
    <x v="10"/>
    <x v="0"/>
    <x v="1"/>
    <n v="1662.4095"/>
  </r>
  <r>
    <x v="0"/>
    <x v="0"/>
    <x v="0"/>
    <x v="12"/>
    <x v="11"/>
    <x v="0"/>
    <x v="1"/>
    <n v="358.15534000000002"/>
  </r>
  <r>
    <x v="0"/>
    <x v="0"/>
    <x v="0"/>
    <x v="12"/>
    <x v="12"/>
    <x v="0"/>
    <x v="1"/>
    <n v="13428.17"/>
  </r>
  <r>
    <x v="0"/>
    <x v="0"/>
    <x v="0"/>
    <x v="12"/>
    <x v="13"/>
    <x v="0"/>
    <x v="1"/>
    <n v="17.611828869"/>
  </r>
  <r>
    <x v="0"/>
    <x v="0"/>
    <x v="0"/>
    <x v="12"/>
    <x v="14"/>
    <x v="0"/>
    <x v="1"/>
    <n v="227.73678000000001"/>
  </r>
  <r>
    <x v="0"/>
    <x v="0"/>
    <x v="0"/>
    <x v="12"/>
    <x v="15"/>
    <x v="0"/>
    <x v="1"/>
    <n v="699.17447000000004"/>
  </r>
  <r>
    <x v="0"/>
    <x v="0"/>
    <x v="0"/>
    <x v="12"/>
    <x v="16"/>
    <x v="0"/>
    <x v="1"/>
    <n v="180.49146999999999"/>
  </r>
  <r>
    <x v="0"/>
    <x v="0"/>
    <x v="0"/>
    <x v="12"/>
    <x v="17"/>
    <x v="0"/>
    <x v="1"/>
    <n v="14282.531999999999"/>
  </r>
  <r>
    <x v="0"/>
    <x v="0"/>
    <x v="0"/>
    <x v="12"/>
    <x v="18"/>
    <x v="0"/>
    <x v="1"/>
    <n v="5109.2963"/>
  </r>
  <r>
    <x v="0"/>
    <x v="0"/>
    <x v="0"/>
    <x v="12"/>
    <x v="19"/>
    <x v="0"/>
    <x v="1"/>
    <n v="48698.15"/>
  </r>
  <r>
    <x v="0"/>
    <x v="0"/>
    <x v="0"/>
    <x v="12"/>
    <x v="20"/>
    <x v="0"/>
    <x v="1"/>
    <n v="5174.6301000000003"/>
  </r>
  <r>
    <x v="0"/>
    <x v="0"/>
    <x v="0"/>
    <x v="12"/>
    <x v="22"/>
    <x v="0"/>
    <x v="1"/>
    <n v="3608.5918999999999"/>
  </r>
  <r>
    <x v="0"/>
    <x v="0"/>
    <x v="0"/>
    <x v="12"/>
    <x v="23"/>
    <x v="0"/>
    <x v="1"/>
    <n v="6470.8935000000001"/>
  </r>
  <r>
    <x v="0"/>
    <x v="0"/>
    <x v="0"/>
    <x v="12"/>
    <x v="24"/>
    <x v="0"/>
    <x v="1"/>
    <n v="4544.9616999999998"/>
  </r>
  <r>
    <x v="0"/>
    <x v="0"/>
    <x v="0"/>
    <x v="12"/>
    <x v="25"/>
    <x v="0"/>
    <x v="1"/>
    <n v="675.29758000000004"/>
  </r>
  <r>
    <x v="0"/>
    <x v="0"/>
    <x v="0"/>
    <x v="12"/>
    <x v="26"/>
    <x v="0"/>
    <x v="1"/>
    <n v="2869.4645999999998"/>
  </r>
  <r>
    <x v="0"/>
    <x v="0"/>
    <x v="0"/>
    <x v="12"/>
    <x v="27"/>
    <x v="0"/>
    <x v="1"/>
    <n v="812.81618000000003"/>
  </r>
  <r>
    <x v="0"/>
    <x v="0"/>
    <x v="0"/>
    <x v="12"/>
    <x v="28"/>
    <x v="0"/>
    <x v="1"/>
    <n v="2636.4349000000002"/>
  </r>
  <r>
    <x v="0"/>
    <x v="0"/>
    <x v="0"/>
    <x v="12"/>
    <x v="29"/>
    <x v="0"/>
    <x v="1"/>
    <n v="2315.0637999999999"/>
  </r>
  <r>
    <x v="0"/>
    <x v="0"/>
    <x v="0"/>
    <x v="12"/>
    <x v="30"/>
    <x v="0"/>
    <x v="1"/>
    <n v="669.56609000000003"/>
  </r>
  <r>
    <x v="0"/>
    <x v="0"/>
    <x v="0"/>
    <x v="12"/>
    <x v="31"/>
    <x v="0"/>
    <x v="1"/>
    <n v="378.33139"/>
  </r>
  <r>
    <x v="0"/>
    <x v="0"/>
    <x v="0"/>
    <x v="13"/>
    <x v="10"/>
    <x v="0"/>
    <x v="1"/>
    <n v="125.63357999999999"/>
  </r>
  <r>
    <x v="0"/>
    <x v="0"/>
    <x v="0"/>
    <x v="13"/>
    <x v="11"/>
    <x v="0"/>
    <x v="1"/>
    <n v="302.33755000000002"/>
  </r>
  <r>
    <x v="0"/>
    <x v="0"/>
    <x v="0"/>
    <x v="13"/>
    <x v="12"/>
    <x v="0"/>
    <x v="1"/>
    <n v="207.99751000000001"/>
  </r>
  <r>
    <x v="0"/>
    <x v="0"/>
    <x v="0"/>
    <x v="13"/>
    <x v="13"/>
    <x v="0"/>
    <x v="1"/>
    <n v="1887.7701999999999"/>
  </r>
  <r>
    <x v="0"/>
    <x v="0"/>
    <x v="0"/>
    <x v="13"/>
    <x v="14"/>
    <x v="0"/>
    <x v="1"/>
    <n v="756.14373000000001"/>
  </r>
  <r>
    <x v="0"/>
    <x v="0"/>
    <x v="0"/>
    <x v="13"/>
    <x v="15"/>
    <x v="0"/>
    <x v="1"/>
    <n v="514.02346999999997"/>
  </r>
  <r>
    <x v="0"/>
    <x v="0"/>
    <x v="0"/>
    <x v="13"/>
    <x v="16"/>
    <x v="0"/>
    <x v="1"/>
    <n v="676.71541000000002"/>
  </r>
  <r>
    <x v="0"/>
    <x v="0"/>
    <x v="0"/>
    <x v="13"/>
    <x v="17"/>
    <x v="0"/>
    <x v="1"/>
    <n v="1719.8143"/>
  </r>
  <r>
    <x v="0"/>
    <x v="0"/>
    <x v="0"/>
    <x v="13"/>
    <x v="18"/>
    <x v="0"/>
    <x v="1"/>
    <n v="2631.7255"/>
  </r>
  <r>
    <x v="0"/>
    <x v="0"/>
    <x v="0"/>
    <x v="13"/>
    <x v="19"/>
    <x v="0"/>
    <x v="1"/>
    <n v="10654.171"/>
  </r>
  <r>
    <x v="0"/>
    <x v="0"/>
    <x v="0"/>
    <x v="13"/>
    <x v="20"/>
    <x v="0"/>
    <x v="1"/>
    <n v="0.17910749400000001"/>
  </r>
  <r>
    <x v="0"/>
    <x v="0"/>
    <x v="0"/>
    <x v="13"/>
    <x v="21"/>
    <x v="0"/>
    <x v="1"/>
    <n v="668.37878000000001"/>
  </r>
  <r>
    <x v="0"/>
    <x v="0"/>
    <x v="0"/>
    <x v="13"/>
    <x v="22"/>
    <x v="0"/>
    <x v="1"/>
    <n v="562.30751999999995"/>
  </r>
  <r>
    <x v="0"/>
    <x v="0"/>
    <x v="0"/>
    <x v="13"/>
    <x v="23"/>
    <x v="0"/>
    <x v="1"/>
    <n v="424.80572000000001"/>
  </r>
  <r>
    <x v="0"/>
    <x v="0"/>
    <x v="0"/>
    <x v="13"/>
    <x v="24"/>
    <x v="0"/>
    <x v="1"/>
    <n v="137.91716"/>
  </r>
  <r>
    <x v="0"/>
    <x v="0"/>
    <x v="0"/>
    <x v="13"/>
    <x v="25"/>
    <x v="0"/>
    <x v="1"/>
    <n v="127.47986"/>
  </r>
  <r>
    <x v="0"/>
    <x v="0"/>
    <x v="0"/>
    <x v="13"/>
    <x v="26"/>
    <x v="0"/>
    <x v="1"/>
    <n v="137.40108000000001"/>
  </r>
  <r>
    <x v="0"/>
    <x v="0"/>
    <x v="0"/>
    <x v="13"/>
    <x v="27"/>
    <x v="0"/>
    <x v="1"/>
    <n v="14.076181908000001"/>
  </r>
  <r>
    <x v="0"/>
    <x v="0"/>
    <x v="0"/>
    <x v="13"/>
    <x v="28"/>
    <x v="0"/>
    <x v="1"/>
    <n v="281.52366999999998"/>
  </r>
  <r>
    <x v="0"/>
    <x v="0"/>
    <x v="0"/>
    <x v="13"/>
    <x v="29"/>
    <x v="0"/>
    <x v="1"/>
    <n v="61.277929831000002"/>
  </r>
  <r>
    <x v="0"/>
    <x v="0"/>
    <x v="0"/>
    <x v="13"/>
    <x v="30"/>
    <x v="0"/>
    <x v="1"/>
    <n v="31.525638357999998"/>
  </r>
  <r>
    <x v="0"/>
    <x v="0"/>
    <x v="0"/>
    <x v="13"/>
    <x v="31"/>
    <x v="0"/>
    <x v="1"/>
    <n v="15.785749484"/>
  </r>
  <r>
    <x v="0"/>
    <x v="0"/>
    <x v="0"/>
    <x v="14"/>
    <x v="10"/>
    <x v="0"/>
    <x v="1"/>
    <n v="814.87690999999995"/>
  </r>
  <r>
    <x v="0"/>
    <x v="0"/>
    <x v="0"/>
    <x v="14"/>
    <x v="11"/>
    <x v="0"/>
    <x v="1"/>
    <n v="3834.0079000000001"/>
  </r>
  <r>
    <x v="0"/>
    <x v="0"/>
    <x v="0"/>
    <x v="14"/>
    <x v="12"/>
    <x v="0"/>
    <x v="1"/>
    <n v="3821.4187000000002"/>
  </r>
  <r>
    <x v="0"/>
    <x v="0"/>
    <x v="0"/>
    <x v="14"/>
    <x v="13"/>
    <x v="0"/>
    <x v="1"/>
    <n v="372.64478000000003"/>
  </r>
  <r>
    <x v="0"/>
    <x v="0"/>
    <x v="0"/>
    <x v="14"/>
    <x v="14"/>
    <x v="0"/>
    <x v="1"/>
    <n v="23508.063999999998"/>
  </r>
  <r>
    <x v="0"/>
    <x v="0"/>
    <x v="0"/>
    <x v="14"/>
    <x v="15"/>
    <x v="0"/>
    <x v="1"/>
    <n v="7717.4889999999996"/>
  </r>
  <r>
    <x v="0"/>
    <x v="0"/>
    <x v="0"/>
    <x v="14"/>
    <x v="16"/>
    <x v="0"/>
    <x v="1"/>
    <n v="28920.313999999998"/>
  </r>
  <r>
    <x v="0"/>
    <x v="0"/>
    <x v="0"/>
    <x v="14"/>
    <x v="17"/>
    <x v="0"/>
    <x v="1"/>
    <n v="22655.920999999998"/>
  </r>
  <r>
    <x v="0"/>
    <x v="0"/>
    <x v="0"/>
    <x v="14"/>
    <x v="18"/>
    <x v="0"/>
    <x v="1"/>
    <n v="25543.243999999999"/>
  </r>
  <r>
    <x v="0"/>
    <x v="0"/>
    <x v="0"/>
    <x v="14"/>
    <x v="19"/>
    <x v="0"/>
    <x v="1"/>
    <n v="47528.877"/>
  </r>
  <r>
    <x v="0"/>
    <x v="0"/>
    <x v="0"/>
    <x v="14"/>
    <x v="20"/>
    <x v="0"/>
    <x v="1"/>
    <n v="18.938550575000001"/>
  </r>
  <r>
    <x v="0"/>
    <x v="0"/>
    <x v="0"/>
    <x v="14"/>
    <x v="21"/>
    <x v="0"/>
    <x v="1"/>
    <n v="47017.921000000002"/>
  </r>
  <r>
    <x v="0"/>
    <x v="0"/>
    <x v="0"/>
    <x v="14"/>
    <x v="22"/>
    <x v="0"/>
    <x v="1"/>
    <n v="3619.4641999999999"/>
  </r>
  <r>
    <x v="0"/>
    <x v="0"/>
    <x v="0"/>
    <x v="14"/>
    <x v="23"/>
    <x v="0"/>
    <x v="1"/>
    <n v="3951.6646999999998"/>
  </r>
  <r>
    <x v="0"/>
    <x v="0"/>
    <x v="0"/>
    <x v="14"/>
    <x v="24"/>
    <x v="0"/>
    <x v="1"/>
    <n v="1699.4871000000001"/>
  </r>
  <r>
    <x v="0"/>
    <x v="0"/>
    <x v="0"/>
    <x v="14"/>
    <x v="25"/>
    <x v="0"/>
    <x v="1"/>
    <n v="281.06191000000001"/>
  </r>
  <r>
    <x v="0"/>
    <x v="0"/>
    <x v="0"/>
    <x v="14"/>
    <x v="26"/>
    <x v="0"/>
    <x v="1"/>
    <n v="2545.6628000000001"/>
  </r>
  <r>
    <x v="0"/>
    <x v="0"/>
    <x v="0"/>
    <x v="14"/>
    <x v="27"/>
    <x v="0"/>
    <x v="1"/>
    <n v="297.26013999999998"/>
  </r>
  <r>
    <x v="0"/>
    <x v="0"/>
    <x v="0"/>
    <x v="14"/>
    <x v="28"/>
    <x v="0"/>
    <x v="1"/>
    <n v="1983.3248000000001"/>
  </r>
  <r>
    <x v="0"/>
    <x v="0"/>
    <x v="0"/>
    <x v="14"/>
    <x v="29"/>
    <x v="0"/>
    <x v="1"/>
    <n v="1495.8433"/>
  </r>
  <r>
    <x v="0"/>
    <x v="0"/>
    <x v="0"/>
    <x v="14"/>
    <x v="30"/>
    <x v="0"/>
    <x v="1"/>
    <n v="501.78757999999999"/>
  </r>
  <r>
    <x v="0"/>
    <x v="0"/>
    <x v="0"/>
    <x v="14"/>
    <x v="31"/>
    <x v="0"/>
    <x v="1"/>
    <n v="456.36606999999998"/>
  </r>
  <r>
    <x v="0"/>
    <x v="0"/>
    <x v="0"/>
    <x v="15"/>
    <x v="10"/>
    <x v="0"/>
    <x v="1"/>
    <n v="8344.9220999999998"/>
  </r>
  <r>
    <x v="0"/>
    <x v="0"/>
    <x v="0"/>
    <x v="15"/>
    <x v="11"/>
    <x v="0"/>
    <x v="1"/>
    <n v="12999.236000000001"/>
  </r>
  <r>
    <x v="0"/>
    <x v="0"/>
    <x v="0"/>
    <x v="15"/>
    <x v="12"/>
    <x v="0"/>
    <x v="1"/>
    <n v="6119.1934000000001"/>
  </r>
  <r>
    <x v="0"/>
    <x v="0"/>
    <x v="0"/>
    <x v="15"/>
    <x v="13"/>
    <x v="0"/>
    <x v="1"/>
    <n v="580.88037999999995"/>
  </r>
  <r>
    <x v="0"/>
    <x v="0"/>
    <x v="0"/>
    <x v="15"/>
    <x v="14"/>
    <x v="0"/>
    <x v="1"/>
    <n v="24301.967000000001"/>
  </r>
  <r>
    <x v="0"/>
    <x v="0"/>
    <x v="0"/>
    <x v="15"/>
    <x v="15"/>
    <x v="0"/>
    <x v="1"/>
    <n v="58066.288"/>
  </r>
  <r>
    <x v="0"/>
    <x v="0"/>
    <x v="0"/>
    <x v="15"/>
    <x v="16"/>
    <x v="0"/>
    <x v="1"/>
    <n v="41189.199000000001"/>
  </r>
  <r>
    <x v="0"/>
    <x v="0"/>
    <x v="0"/>
    <x v="15"/>
    <x v="17"/>
    <x v="0"/>
    <x v="1"/>
    <n v="48435.110999999997"/>
  </r>
  <r>
    <x v="0"/>
    <x v="0"/>
    <x v="0"/>
    <x v="15"/>
    <x v="18"/>
    <x v="0"/>
    <x v="1"/>
    <n v="34584.864000000001"/>
  </r>
  <r>
    <x v="0"/>
    <x v="0"/>
    <x v="0"/>
    <x v="15"/>
    <x v="19"/>
    <x v="0"/>
    <x v="1"/>
    <n v="35204.364999999998"/>
  </r>
  <r>
    <x v="0"/>
    <x v="0"/>
    <x v="0"/>
    <x v="15"/>
    <x v="20"/>
    <x v="0"/>
    <x v="1"/>
    <n v="647.00219000000004"/>
  </r>
  <r>
    <x v="0"/>
    <x v="0"/>
    <x v="0"/>
    <x v="15"/>
    <x v="21"/>
    <x v="0"/>
    <x v="1"/>
    <n v="54901.133000000002"/>
  </r>
  <r>
    <x v="0"/>
    <x v="0"/>
    <x v="0"/>
    <x v="15"/>
    <x v="22"/>
    <x v="0"/>
    <x v="1"/>
    <n v="10990.237999999999"/>
  </r>
  <r>
    <x v="0"/>
    <x v="0"/>
    <x v="0"/>
    <x v="15"/>
    <x v="23"/>
    <x v="0"/>
    <x v="1"/>
    <n v="20811.859"/>
  </r>
  <r>
    <x v="0"/>
    <x v="0"/>
    <x v="0"/>
    <x v="15"/>
    <x v="24"/>
    <x v="0"/>
    <x v="1"/>
    <n v="11487.579"/>
  </r>
  <r>
    <x v="0"/>
    <x v="0"/>
    <x v="0"/>
    <x v="15"/>
    <x v="25"/>
    <x v="0"/>
    <x v="1"/>
    <n v="4717.9758000000002"/>
  </r>
  <r>
    <x v="0"/>
    <x v="0"/>
    <x v="0"/>
    <x v="15"/>
    <x v="26"/>
    <x v="0"/>
    <x v="1"/>
    <n v="6920.4916999999996"/>
  </r>
  <r>
    <x v="0"/>
    <x v="0"/>
    <x v="0"/>
    <x v="15"/>
    <x v="27"/>
    <x v="0"/>
    <x v="1"/>
    <n v="1134.7234000000001"/>
  </r>
  <r>
    <x v="0"/>
    <x v="0"/>
    <x v="0"/>
    <x v="15"/>
    <x v="28"/>
    <x v="0"/>
    <x v="1"/>
    <n v="6228.0838000000003"/>
  </r>
  <r>
    <x v="0"/>
    <x v="0"/>
    <x v="0"/>
    <x v="15"/>
    <x v="29"/>
    <x v="0"/>
    <x v="1"/>
    <n v="1610.2298000000001"/>
  </r>
  <r>
    <x v="0"/>
    <x v="0"/>
    <x v="0"/>
    <x v="15"/>
    <x v="30"/>
    <x v="0"/>
    <x v="1"/>
    <n v="1772.8637000000001"/>
  </r>
  <r>
    <x v="0"/>
    <x v="0"/>
    <x v="0"/>
    <x v="15"/>
    <x v="31"/>
    <x v="0"/>
    <x v="1"/>
    <n v="956.97465999999997"/>
  </r>
  <r>
    <x v="0"/>
    <x v="0"/>
    <x v="0"/>
    <x v="16"/>
    <x v="10"/>
    <x v="0"/>
    <x v="1"/>
    <n v="2620.87"/>
  </r>
  <r>
    <x v="0"/>
    <x v="0"/>
    <x v="0"/>
    <x v="16"/>
    <x v="11"/>
    <x v="0"/>
    <x v="1"/>
    <n v="12682.776"/>
  </r>
  <r>
    <x v="0"/>
    <x v="0"/>
    <x v="0"/>
    <x v="16"/>
    <x v="12"/>
    <x v="0"/>
    <x v="1"/>
    <n v="1696.5947000000001"/>
  </r>
  <r>
    <x v="0"/>
    <x v="0"/>
    <x v="0"/>
    <x v="16"/>
    <x v="13"/>
    <x v="0"/>
    <x v="1"/>
    <n v="199.53056000000001"/>
  </r>
  <r>
    <x v="0"/>
    <x v="0"/>
    <x v="0"/>
    <x v="16"/>
    <x v="14"/>
    <x v="0"/>
    <x v="1"/>
    <n v="2443.5320999999999"/>
  </r>
  <r>
    <x v="0"/>
    <x v="0"/>
    <x v="0"/>
    <x v="16"/>
    <x v="15"/>
    <x v="0"/>
    <x v="1"/>
    <n v="13110.446"/>
  </r>
  <r>
    <x v="0"/>
    <x v="0"/>
    <x v="0"/>
    <x v="16"/>
    <x v="16"/>
    <x v="0"/>
    <x v="1"/>
    <n v="97860.839000000007"/>
  </r>
  <r>
    <x v="0"/>
    <x v="0"/>
    <x v="0"/>
    <x v="16"/>
    <x v="17"/>
    <x v="0"/>
    <x v="1"/>
    <n v="17121.103999999999"/>
  </r>
  <r>
    <x v="0"/>
    <x v="0"/>
    <x v="0"/>
    <x v="16"/>
    <x v="18"/>
    <x v="0"/>
    <x v="1"/>
    <n v="35996.491999999998"/>
  </r>
  <r>
    <x v="0"/>
    <x v="0"/>
    <x v="0"/>
    <x v="16"/>
    <x v="19"/>
    <x v="0"/>
    <x v="1"/>
    <n v="20201.673999999999"/>
  </r>
  <r>
    <x v="0"/>
    <x v="0"/>
    <x v="0"/>
    <x v="16"/>
    <x v="20"/>
    <x v="0"/>
    <x v="1"/>
    <n v="1261.1959999999999"/>
  </r>
  <r>
    <x v="0"/>
    <x v="0"/>
    <x v="0"/>
    <x v="16"/>
    <x v="21"/>
    <x v="0"/>
    <x v="1"/>
    <n v="213063.65"/>
  </r>
  <r>
    <x v="0"/>
    <x v="0"/>
    <x v="0"/>
    <x v="16"/>
    <x v="22"/>
    <x v="0"/>
    <x v="1"/>
    <n v="32.041105985999998"/>
  </r>
  <r>
    <x v="0"/>
    <x v="0"/>
    <x v="0"/>
    <x v="16"/>
    <x v="23"/>
    <x v="0"/>
    <x v="1"/>
    <n v="204.75418999999999"/>
  </r>
  <r>
    <x v="0"/>
    <x v="0"/>
    <x v="0"/>
    <x v="16"/>
    <x v="24"/>
    <x v="0"/>
    <x v="1"/>
    <n v="104.15907"/>
  </r>
  <r>
    <x v="0"/>
    <x v="0"/>
    <x v="0"/>
    <x v="16"/>
    <x v="25"/>
    <x v="0"/>
    <x v="1"/>
    <n v="12.688084886"/>
  </r>
  <r>
    <x v="0"/>
    <x v="0"/>
    <x v="0"/>
    <x v="16"/>
    <x v="26"/>
    <x v="0"/>
    <x v="1"/>
    <n v="76.683562832999996"/>
  </r>
  <r>
    <x v="0"/>
    <x v="0"/>
    <x v="0"/>
    <x v="16"/>
    <x v="27"/>
    <x v="0"/>
    <x v="1"/>
    <n v="56.522862253"/>
  </r>
  <r>
    <x v="0"/>
    <x v="0"/>
    <x v="0"/>
    <x v="16"/>
    <x v="28"/>
    <x v="0"/>
    <x v="1"/>
    <n v="356.62696"/>
  </r>
  <r>
    <x v="0"/>
    <x v="0"/>
    <x v="0"/>
    <x v="16"/>
    <x v="29"/>
    <x v="0"/>
    <x v="1"/>
    <n v="129.215"/>
  </r>
  <r>
    <x v="0"/>
    <x v="0"/>
    <x v="0"/>
    <x v="16"/>
    <x v="30"/>
    <x v="0"/>
    <x v="1"/>
    <n v="26.387119041999998"/>
  </r>
  <r>
    <x v="0"/>
    <x v="0"/>
    <x v="0"/>
    <x v="16"/>
    <x v="31"/>
    <x v="0"/>
    <x v="1"/>
    <n v="78.603710930000005"/>
  </r>
  <r>
    <x v="0"/>
    <x v="0"/>
    <x v="0"/>
    <x v="17"/>
    <x v="10"/>
    <x v="0"/>
    <x v="1"/>
    <n v="9129.6484999999993"/>
  </r>
  <r>
    <x v="0"/>
    <x v="0"/>
    <x v="0"/>
    <x v="17"/>
    <x v="11"/>
    <x v="0"/>
    <x v="1"/>
    <n v="15798.352000000001"/>
  </r>
  <r>
    <x v="0"/>
    <x v="0"/>
    <x v="0"/>
    <x v="17"/>
    <x v="12"/>
    <x v="0"/>
    <x v="1"/>
    <n v="15335.462"/>
  </r>
  <r>
    <x v="0"/>
    <x v="0"/>
    <x v="0"/>
    <x v="17"/>
    <x v="13"/>
    <x v="0"/>
    <x v="1"/>
    <n v="1600.4164000000001"/>
  </r>
  <r>
    <x v="0"/>
    <x v="0"/>
    <x v="0"/>
    <x v="17"/>
    <x v="14"/>
    <x v="0"/>
    <x v="1"/>
    <n v="19896.991000000002"/>
  </r>
  <r>
    <x v="0"/>
    <x v="0"/>
    <x v="0"/>
    <x v="17"/>
    <x v="15"/>
    <x v="0"/>
    <x v="1"/>
    <n v="23593.275000000001"/>
  </r>
  <r>
    <x v="0"/>
    <x v="0"/>
    <x v="0"/>
    <x v="17"/>
    <x v="16"/>
    <x v="0"/>
    <x v="1"/>
    <n v="30453.412"/>
  </r>
  <r>
    <x v="0"/>
    <x v="0"/>
    <x v="0"/>
    <x v="17"/>
    <x v="17"/>
    <x v="0"/>
    <x v="1"/>
    <n v="84436.62"/>
  </r>
  <r>
    <x v="0"/>
    <x v="0"/>
    <x v="0"/>
    <x v="17"/>
    <x v="18"/>
    <x v="0"/>
    <x v="1"/>
    <n v="89882.125"/>
  </r>
  <r>
    <x v="0"/>
    <x v="0"/>
    <x v="0"/>
    <x v="17"/>
    <x v="19"/>
    <x v="0"/>
    <x v="1"/>
    <n v="246962.19"/>
  </r>
  <r>
    <x v="0"/>
    <x v="0"/>
    <x v="0"/>
    <x v="17"/>
    <x v="20"/>
    <x v="0"/>
    <x v="1"/>
    <n v="15825.414000000001"/>
  </r>
  <r>
    <x v="0"/>
    <x v="0"/>
    <x v="0"/>
    <x v="17"/>
    <x v="21"/>
    <x v="0"/>
    <x v="1"/>
    <n v="24256.445"/>
  </r>
  <r>
    <x v="0"/>
    <x v="0"/>
    <x v="0"/>
    <x v="17"/>
    <x v="32"/>
    <x v="0"/>
    <x v="1"/>
    <n v="3778.3245000000002"/>
  </r>
  <r>
    <x v="0"/>
    <x v="0"/>
    <x v="0"/>
    <x v="17"/>
    <x v="22"/>
    <x v="0"/>
    <x v="1"/>
    <n v="2206.7944000000002"/>
  </r>
  <r>
    <x v="0"/>
    <x v="0"/>
    <x v="0"/>
    <x v="17"/>
    <x v="23"/>
    <x v="0"/>
    <x v="1"/>
    <n v="6964.6850000000004"/>
  </r>
  <r>
    <x v="0"/>
    <x v="0"/>
    <x v="0"/>
    <x v="17"/>
    <x v="24"/>
    <x v="0"/>
    <x v="1"/>
    <n v="1748.5106000000001"/>
  </r>
  <r>
    <x v="0"/>
    <x v="0"/>
    <x v="0"/>
    <x v="17"/>
    <x v="25"/>
    <x v="0"/>
    <x v="1"/>
    <n v="438.09814999999998"/>
  </r>
  <r>
    <x v="0"/>
    <x v="0"/>
    <x v="0"/>
    <x v="17"/>
    <x v="26"/>
    <x v="0"/>
    <x v="1"/>
    <n v="4245.4533000000001"/>
  </r>
  <r>
    <x v="0"/>
    <x v="0"/>
    <x v="0"/>
    <x v="17"/>
    <x v="27"/>
    <x v="0"/>
    <x v="1"/>
    <n v="1000.6684"/>
  </r>
  <r>
    <x v="0"/>
    <x v="0"/>
    <x v="0"/>
    <x v="17"/>
    <x v="28"/>
    <x v="0"/>
    <x v="1"/>
    <n v="6039.0293000000001"/>
  </r>
  <r>
    <x v="0"/>
    <x v="0"/>
    <x v="0"/>
    <x v="17"/>
    <x v="29"/>
    <x v="0"/>
    <x v="1"/>
    <n v="1731.7707"/>
  </r>
  <r>
    <x v="0"/>
    <x v="0"/>
    <x v="0"/>
    <x v="17"/>
    <x v="30"/>
    <x v="0"/>
    <x v="1"/>
    <n v="594.17918999999995"/>
  </r>
  <r>
    <x v="0"/>
    <x v="0"/>
    <x v="0"/>
    <x v="17"/>
    <x v="31"/>
    <x v="0"/>
    <x v="1"/>
    <n v="747.10964000000001"/>
  </r>
  <r>
    <x v="0"/>
    <x v="0"/>
    <x v="0"/>
    <x v="18"/>
    <x v="10"/>
    <x v="0"/>
    <x v="1"/>
    <n v="11874.317999999999"/>
  </r>
  <r>
    <x v="0"/>
    <x v="0"/>
    <x v="0"/>
    <x v="18"/>
    <x v="11"/>
    <x v="0"/>
    <x v="1"/>
    <n v="27202.309000000001"/>
  </r>
  <r>
    <x v="0"/>
    <x v="0"/>
    <x v="0"/>
    <x v="18"/>
    <x v="12"/>
    <x v="0"/>
    <x v="1"/>
    <n v="8988.0069999999996"/>
  </r>
  <r>
    <x v="0"/>
    <x v="0"/>
    <x v="0"/>
    <x v="18"/>
    <x v="13"/>
    <x v="0"/>
    <x v="1"/>
    <n v="988.78630999999996"/>
  </r>
  <r>
    <x v="0"/>
    <x v="0"/>
    <x v="0"/>
    <x v="18"/>
    <x v="14"/>
    <x v="0"/>
    <x v="1"/>
    <n v="15084.172"/>
  </r>
  <r>
    <x v="0"/>
    <x v="0"/>
    <x v="0"/>
    <x v="18"/>
    <x v="15"/>
    <x v="0"/>
    <x v="1"/>
    <n v="17323.143"/>
  </r>
  <r>
    <x v="0"/>
    <x v="0"/>
    <x v="0"/>
    <x v="18"/>
    <x v="16"/>
    <x v="0"/>
    <x v="1"/>
    <n v="64043.622000000003"/>
  </r>
  <r>
    <x v="0"/>
    <x v="0"/>
    <x v="0"/>
    <x v="18"/>
    <x v="17"/>
    <x v="0"/>
    <x v="1"/>
    <n v="101161.21"/>
  </r>
  <r>
    <x v="0"/>
    <x v="0"/>
    <x v="0"/>
    <x v="18"/>
    <x v="18"/>
    <x v="0"/>
    <x v="1"/>
    <n v="293149.28999999998"/>
  </r>
  <r>
    <x v="0"/>
    <x v="0"/>
    <x v="0"/>
    <x v="18"/>
    <x v="19"/>
    <x v="0"/>
    <x v="1"/>
    <n v="383854.42"/>
  </r>
  <r>
    <x v="0"/>
    <x v="0"/>
    <x v="0"/>
    <x v="18"/>
    <x v="20"/>
    <x v="0"/>
    <x v="1"/>
    <n v="268252.79999999999"/>
  </r>
  <r>
    <x v="0"/>
    <x v="0"/>
    <x v="0"/>
    <x v="18"/>
    <x v="21"/>
    <x v="0"/>
    <x v="1"/>
    <n v="48911.178"/>
  </r>
  <r>
    <x v="0"/>
    <x v="0"/>
    <x v="0"/>
    <x v="18"/>
    <x v="22"/>
    <x v="0"/>
    <x v="1"/>
    <n v="2313.1053000000002"/>
  </r>
  <r>
    <x v="0"/>
    <x v="0"/>
    <x v="0"/>
    <x v="18"/>
    <x v="23"/>
    <x v="0"/>
    <x v="1"/>
    <n v="6841.3626999999997"/>
  </r>
  <r>
    <x v="0"/>
    <x v="0"/>
    <x v="0"/>
    <x v="18"/>
    <x v="24"/>
    <x v="0"/>
    <x v="1"/>
    <n v="2412.3393999999998"/>
  </r>
  <r>
    <x v="0"/>
    <x v="0"/>
    <x v="0"/>
    <x v="18"/>
    <x v="25"/>
    <x v="0"/>
    <x v="1"/>
    <n v="739.79549999999995"/>
  </r>
  <r>
    <x v="0"/>
    <x v="0"/>
    <x v="0"/>
    <x v="18"/>
    <x v="26"/>
    <x v="0"/>
    <x v="1"/>
    <n v="5293.1791000000003"/>
  </r>
  <r>
    <x v="0"/>
    <x v="0"/>
    <x v="0"/>
    <x v="18"/>
    <x v="27"/>
    <x v="0"/>
    <x v="1"/>
    <n v="1032.9138"/>
  </r>
  <r>
    <x v="0"/>
    <x v="0"/>
    <x v="0"/>
    <x v="18"/>
    <x v="28"/>
    <x v="0"/>
    <x v="1"/>
    <n v="6619.6778000000004"/>
  </r>
  <r>
    <x v="0"/>
    <x v="0"/>
    <x v="0"/>
    <x v="18"/>
    <x v="29"/>
    <x v="0"/>
    <x v="1"/>
    <n v="2349.4872"/>
  </r>
  <r>
    <x v="0"/>
    <x v="0"/>
    <x v="0"/>
    <x v="18"/>
    <x v="30"/>
    <x v="0"/>
    <x v="1"/>
    <n v="742.74399000000005"/>
  </r>
  <r>
    <x v="0"/>
    <x v="0"/>
    <x v="0"/>
    <x v="18"/>
    <x v="31"/>
    <x v="0"/>
    <x v="1"/>
    <n v="879.34875999999997"/>
  </r>
  <r>
    <x v="0"/>
    <x v="0"/>
    <x v="0"/>
    <x v="19"/>
    <x v="10"/>
    <x v="0"/>
    <x v="1"/>
    <n v="7191.6893"/>
  </r>
  <r>
    <x v="0"/>
    <x v="0"/>
    <x v="0"/>
    <x v="20"/>
    <x v="10"/>
    <x v="0"/>
    <x v="1"/>
    <n v="11921.297"/>
  </r>
  <r>
    <x v="0"/>
    <x v="0"/>
    <x v="0"/>
    <x v="20"/>
    <x v="11"/>
    <x v="0"/>
    <x v="1"/>
    <n v="73006.482000000004"/>
  </r>
  <r>
    <x v="0"/>
    <x v="0"/>
    <x v="0"/>
    <x v="20"/>
    <x v="12"/>
    <x v="0"/>
    <x v="1"/>
    <n v="12821.912"/>
  </r>
  <r>
    <x v="0"/>
    <x v="0"/>
    <x v="0"/>
    <x v="20"/>
    <x v="13"/>
    <x v="0"/>
    <x v="1"/>
    <n v="2284.1457999999998"/>
  </r>
  <r>
    <x v="0"/>
    <x v="0"/>
    <x v="0"/>
    <x v="20"/>
    <x v="14"/>
    <x v="0"/>
    <x v="1"/>
    <n v="21555.481"/>
  </r>
  <r>
    <x v="0"/>
    <x v="0"/>
    <x v="0"/>
    <x v="20"/>
    <x v="15"/>
    <x v="0"/>
    <x v="1"/>
    <n v="25465.34"/>
  </r>
  <r>
    <x v="0"/>
    <x v="0"/>
    <x v="0"/>
    <x v="20"/>
    <x v="16"/>
    <x v="0"/>
    <x v="1"/>
    <n v="35485.307000000001"/>
  </r>
  <r>
    <x v="0"/>
    <x v="0"/>
    <x v="0"/>
    <x v="20"/>
    <x v="17"/>
    <x v="0"/>
    <x v="1"/>
    <n v="72399.792000000001"/>
  </r>
  <r>
    <x v="0"/>
    <x v="0"/>
    <x v="0"/>
    <x v="20"/>
    <x v="18"/>
    <x v="0"/>
    <x v="1"/>
    <n v="294337.19"/>
  </r>
  <r>
    <x v="0"/>
    <x v="0"/>
    <x v="0"/>
    <x v="21"/>
    <x v="10"/>
    <x v="0"/>
    <x v="1"/>
    <n v="9767.6435999999994"/>
  </r>
  <r>
    <x v="0"/>
    <x v="0"/>
    <x v="0"/>
    <x v="21"/>
    <x v="11"/>
    <x v="0"/>
    <x v="1"/>
    <n v="9075.5663999999997"/>
  </r>
  <r>
    <x v="0"/>
    <x v="0"/>
    <x v="0"/>
    <x v="21"/>
    <x v="12"/>
    <x v="0"/>
    <x v="1"/>
    <n v="7001.0569999999998"/>
  </r>
  <r>
    <x v="0"/>
    <x v="0"/>
    <x v="0"/>
    <x v="21"/>
    <x v="13"/>
    <x v="0"/>
    <x v="1"/>
    <n v="1127.0349000000001"/>
  </r>
  <r>
    <x v="0"/>
    <x v="0"/>
    <x v="0"/>
    <x v="21"/>
    <x v="14"/>
    <x v="0"/>
    <x v="1"/>
    <n v="14409.77"/>
  </r>
  <r>
    <x v="0"/>
    <x v="0"/>
    <x v="0"/>
    <x v="21"/>
    <x v="15"/>
    <x v="0"/>
    <x v="1"/>
    <n v="14773.698"/>
  </r>
  <r>
    <x v="0"/>
    <x v="0"/>
    <x v="0"/>
    <x v="21"/>
    <x v="16"/>
    <x v="0"/>
    <x v="1"/>
    <n v="62847.127"/>
  </r>
  <r>
    <x v="0"/>
    <x v="0"/>
    <x v="0"/>
    <x v="21"/>
    <x v="17"/>
    <x v="0"/>
    <x v="1"/>
    <n v="97351.278999999995"/>
  </r>
  <r>
    <x v="0"/>
    <x v="0"/>
    <x v="0"/>
    <x v="21"/>
    <x v="18"/>
    <x v="0"/>
    <x v="1"/>
    <n v="95164.366999999998"/>
  </r>
  <r>
    <x v="0"/>
    <x v="0"/>
    <x v="0"/>
    <x v="22"/>
    <x v="10"/>
    <x v="0"/>
    <x v="1"/>
    <n v="12937.623"/>
  </r>
  <r>
    <x v="0"/>
    <x v="0"/>
    <x v="0"/>
    <x v="22"/>
    <x v="11"/>
    <x v="0"/>
    <x v="1"/>
    <n v="11229.199000000001"/>
  </r>
  <r>
    <x v="0"/>
    <x v="0"/>
    <x v="0"/>
    <x v="22"/>
    <x v="12"/>
    <x v="0"/>
    <x v="1"/>
    <n v="7251.1554999999998"/>
  </r>
  <r>
    <x v="0"/>
    <x v="0"/>
    <x v="0"/>
    <x v="22"/>
    <x v="13"/>
    <x v="0"/>
    <x v="1"/>
    <n v="1169.5912000000001"/>
  </r>
  <r>
    <x v="0"/>
    <x v="0"/>
    <x v="0"/>
    <x v="22"/>
    <x v="14"/>
    <x v="0"/>
    <x v="1"/>
    <n v="14888.721"/>
  </r>
  <r>
    <x v="0"/>
    <x v="0"/>
    <x v="0"/>
    <x v="22"/>
    <x v="15"/>
    <x v="0"/>
    <x v="1"/>
    <n v="15267.109"/>
  </r>
  <r>
    <x v="0"/>
    <x v="0"/>
    <x v="0"/>
    <x v="22"/>
    <x v="16"/>
    <x v="0"/>
    <x v="1"/>
    <n v="32750.19"/>
  </r>
  <r>
    <x v="0"/>
    <x v="0"/>
    <x v="0"/>
    <x v="22"/>
    <x v="17"/>
    <x v="0"/>
    <x v="1"/>
    <n v="85604.35"/>
  </r>
  <r>
    <x v="0"/>
    <x v="0"/>
    <x v="0"/>
    <x v="22"/>
    <x v="18"/>
    <x v="0"/>
    <x v="1"/>
    <n v="296080.90000000002"/>
  </r>
  <r>
    <x v="0"/>
    <x v="0"/>
    <x v="0"/>
    <x v="23"/>
    <x v="11"/>
    <x v="0"/>
    <x v="1"/>
    <n v="28557.424999999999"/>
  </r>
  <r>
    <x v="0"/>
    <x v="0"/>
    <x v="0"/>
    <x v="24"/>
    <x v="33"/>
    <x v="0"/>
    <x v="1"/>
    <n v="6371.2046"/>
  </r>
  <r>
    <x v="0"/>
    <x v="0"/>
    <x v="0"/>
    <x v="24"/>
    <x v="34"/>
    <x v="0"/>
    <x v="1"/>
    <n v="374878.14"/>
  </r>
  <r>
    <x v="0"/>
    <x v="0"/>
    <x v="0"/>
    <x v="24"/>
    <x v="35"/>
    <x v="0"/>
    <x v="1"/>
    <n v="246495.35999999999"/>
  </r>
  <r>
    <x v="0"/>
    <x v="0"/>
    <x v="0"/>
    <x v="24"/>
    <x v="36"/>
    <x v="0"/>
    <x v="1"/>
    <n v="371853.66"/>
  </r>
  <r>
    <x v="0"/>
    <x v="0"/>
    <x v="0"/>
    <x v="24"/>
    <x v="37"/>
    <x v="0"/>
    <x v="1"/>
    <n v="25093.261999999999"/>
  </r>
  <r>
    <x v="0"/>
    <x v="0"/>
    <x v="0"/>
    <x v="24"/>
    <x v="38"/>
    <x v="0"/>
    <x v="1"/>
    <n v="59634.457999999999"/>
  </r>
  <r>
    <x v="0"/>
    <x v="0"/>
    <x v="0"/>
    <x v="25"/>
    <x v="39"/>
    <x v="0"/>
    <x v="1"/>
    <n v="110721.81"/>
  </r>
  <r>
    <x v="0"/>
    <x v="0"/>
    <x v="0"/>
    <x v="25"/>
    <x v="40"/>
    <x v="0"/>
    <x v="1"/>
    <n v="44555.497000000003"/>
  </r>
  <r>
    <x v="0"/>
    <x v="0"/>
    <x v="0"/>
    <x v="25"/>
    <x v="41"/>
    <x v="0"/>
    <x v="1"/>
    <n v="11238.083000000001"/>
  </r>
  <r>
    <x v="0"/>
    <x v="0"/>
    <x v="0"/>
    <x v="25"/>
    <x v="42"/>
    <x v="0"/>
    <x v="1"/>
    <n v="5.984240958"/>
  </r>
  <r>
    <x v="0"/>
    <x v="0"/>
    <x v="0"/>
    <x v="25"/>
    <x v="43"/>
    <x v="0"/>
    <x v="1"/>
    <n v="53857.125"/>
  </r>
  <r>
    <x v="0"/>
    <x v="0"/>
    <x v="0"/>
    <x v="25"/>
    <x v="44"/>
    <x v="0"/>
    <x v="1"/>
    <n v="69401.354999999996"/>
  </r>
  <r>
    <x v="0"/>
    <x v="0"/>
    <x v="0"/>
    <x v="25"/>
    <x v="38"/>
    <x v="0"/>
    <x v="1"/>
    <n v="8670.7289999999994"/>
  </r>
  <r>
    <x v="0"/>
    <x v="0"/>
    <x v="0"/>
    <x v="26"/>
    <x v="19"/>
    <x v="0"/>
    <x v="1"/>
    <n v="128160.87"/>
  </r>
  <r>
    <x v="0"/>
    <x v="0"/>
    <x v="0"/>
    <x v="26"/>
    <x v="45"/>
    <x v="0"/>
    <x v="1"/>
    <n v="229877.12"/>
  </r>
  <r>
    <x v="0"/>
    <x v="0"/>
    <x v="0"/>
    <x v="26"/>
    <x v="38"/>
    <x v="0"/>
    <x v="1"/>
    <n v="58622.419000000002"/>
  </r>
  <r>
    <x v="0"/>
    <x v="0"/>
    <x v="0"/>
    <x v="27"/>
    <x v="19"/>
    <x v="0"/>
    <x v="1"/>
    <n v="229877.12"/>
  </r>
  <r>
    <x v="0"/>
    <x v="0"/>
    <x v="0"/>
    <x v="28"/>
    <x v="0"/>
    <x v="0"/>
    <x v="1"/>
    <n v="335.16638999999998"/>
  </r>
  <r>
    <x v="0"/>
    <x v="0"/>
    <x v="0"/>
    <x v="28"/>
    <x v="1"/>
    <x v="0"/>
    <x v="1"/>
    <n v="81.242277963999996"/>
  </r>
  <r>
    <x v="0"/>
    <x v="0"/>
    <x v="0"/>
    <x v="28"/>
    <x v="2"/>
    <x v="0"/>
    <x v="1"/>
    <n v="804.09643000000005"/>
  </r>
  <r>
    <x v="0"/>
    <x v="0"/>
    <x v="0"/>
    <x v="28"/>
    <x v="3"/>
    <x v="0"/>
    <x v="1"/>
    <n v="1153.2934"/>
  </r>
  <r>
    <x v="0"/>
    <x v="0"/>
    <x v="0"/>
    <x v="28"/>
    <x v="4"/>
    <x v="0"/>
    <x v="1"/>
    <n v="515.70299999999997"/>
  </r>
  <r>
    <x v="0"/>
    <x v="0"/>
    <x v="0"/>
    <x v="28"/>
    <x v="5"/>
    <x v="0"/>
    <x v="1"/>
    <n v="3515.1653000000001"/>
  </r>
  <r>
    <x v="0"/>
    <x v="0"/>
    <x v="0"/>
    <x v="28"/>
    <x v="6"/>
    <x v="0"/>
    <x v="1"/>
    <n v="6568.1544999999996"/>
  </r>
  <r>
    <x v="0"/>
    <x v="0"/>
    <x v="0"/>
    <x v="28"/>
    <x v="38"/>
    <x v="0"/>
    <x v="1"/>
    <n v="-9194.4969999999994"/>
  </r>
  <r>
    <x v="0"/>
    <x v="0"/>
    <x v="0"/>
    <x v="29"/>
    <x v="10"/>
    <x v="0"/>
    <x v="1"/>
    <n v="91.008332969999998"/>
  </r>
  <r>
    <x v="0"/>
    <x v="0"/>
    <x v="0"/>
    <x v="29"/>
    <x v="11"/>
    <x v="0"/>
    <x v="1"/>
    <n v="-26.529019999999999"/>
  </r>
  <r>
    <x v="0"/>
    <x v="0"/>
    <x v="0"/>
    <x v="29"/>
    <x v="12"/>
    <x v="0"/>
    <x v="1"/>
    <n v="463.31526000000002"/>
  </r>
  <r>
    <x v="0"/>
    <x v="0"/>
    <x v="0"/>
    <x v="29"/>
    <x v="13"/>
    <x v="0"/>
    <x v="1"/>
    <n v="57.400997474999997"/>
  </r>
  <r>
    <x v="0"/>
    <x v="0"/>
    <x v="0"/>
    <x v="29"/>
    <x v="14"/>
    <x v="0"/>
    <x v="1"/>
    <n v="350.80221"/>
  </r>
  <r>
    <x v="0"/>
    <x v="0"/>
    <x v="0"/>
    <x v="29"/>
    <x v="15"/>
    <x v="0"/>
    <x v="1"/>
    <n v="688.55493000000001"/>
  </r>
  <r>
    <x v="0"/>
    <x v="0"/>
    <x v="0"/>
    <x v="29"/>
    <x v="16"/>
    <x v="0"/>
    <x v="1"/>
    <n v="1360.3208"/>
  </r>
  <r>
    <x v="0"/>
    <x v="0"/>
    <x v="0"/>
    <x v="29"/>
    <x v="17"/>
    <x v="0"/>
    <x v="1"/>
    <n v="5939.1079"/>
  </r>
  <r>
    <x v="0"/>
    <x v="0"/>
    <x v="0"/>
    <x v="29"/>
    <x v="18"/>
    <x v="0"/>
    <x v="1"/>
    <n v="5935.1139999999996"/>
  </r>
  <r>
    <x v="0"/>
    <x v="0"/>
    <x v="0"/>
    <x v="29"/>
    <x v="19"/>
    <x v="0"/>
    <x v="1"/>
    <n v="70323.156000000003"/>
  </r>
  <r>
    <x v="0"/>
    <x v="0"/>
    <x v="0"/>
    <x v="29"/>
    <x v="20"/>
    <x v="0"/>
    <x v="1"/>
    <n v="1006.0445"/>
  </r>
  <r>
    <x v="0"/>
    <x v="0"/>
    <x v="0"/>
    <x v="29"/>
    <x v="21"/>
    <x v="0"/>
    <x v="1"/>
    <n v="24533.512999999999"/>
  </r>
  <r>
    <x v="0"/>
    <x v="0"/>
    <x v="0"/>
    <x v="30"/>
    <x v="0"/>
    <x v="0"/>
    <x v="1"/>
    <n v="6.5799145499999998"/>
  </r>
  <r>
    <x v="0"/>
    <x v="0"/>
    <x v="0"/>
    <x v="30"/>
    <x v="1"/>
    <x v="0"/>
    <x v="1"/>
    <n v="120.53339"/>
  </r>
  <r>
    <x v="0"/>
    <x v="0"/>
    <x v="0"/>
    <x v="30"/>
    <x v="2"/>
    <x v="0"/>
    <x v="1"/>
    <n v="1303.3092999999999"/>
  </r>
  <r>
    <x v="0"/>
    <x v="0"/>
    <x v="0"/>
    <x v="30"/>
    <x v="3"/>
    <x v="0"/>
    <x v="1"/>
    <n v="620.01891999999998"/>
  </r>
  <r>
    <x v="0"/>
    <x v="0"/>
    <x v="0"/>
    <x v="30"/>
    <x v="4"/>
    <x v="0"/>
    <x v="1"/>
    <n v="81.642228330999998"/>
  </r>
  <r>
    <x v="0"/>
    <x v="0"/>
    <x v="0"/>
    <x v="30"/>
    <x v="5"/>
    <x v="0"/>
    <x v="1"/>
    <n v="1210.7582"/>
  </r>
  <r>
    <x v="0"/>
    <x v="0"/>
    <x v="0"/>
    <x v="30"/>
    <x v="6"/>
    <x v="0"/>
    <x v="1"/>
    <n v="1533.6772000000001"/>
  </r>
  <r>
    <x v="0"/>
    <x v="0"/>
    <x v="0"/>
    <x v="30"/>
    <x v="7"/>
    <x v="0"/>
    <x v="1"/>
    <n v="3499.0421999999999"/>
  </r>
  <r>
    <x v="0"/>
    <x v="0"/>
    <x v="0"/>
    <x v="30"/>
    <x v="8"/>
    <x v="0"/>
    <x v="1"/>
    <n v="7934.9708000000001"/>
  </r>
  <r>
    <x v="0"/>
    <x v="0"/>
    <x v="0"/>
    <x v="30"/>
    <x v="9"/>
    <x v="0"/>
    <x v="1"/>
    <n v="28244.965"/>
  </r>
  <r>
    <x v="0"/>
    <x v="0"/>
    <x v="0"/>
    <x v="31"/>
    <x v="0"/>
    <x v="0"/>
    <x v="1"/>
    <n v="33.344584230000002"/>
  </r>
  <r>
    <x v="0"/>
    <x v="0"/>
    <x v="0"/>
    <x v="31"/>
    <x v="1"/>
    <x v="0"/>
    <x v="1"/>
    <n v="38.763003003000001"/>
  </r>
  <r>
    <x v="0"/>
    <x v="0"/>
    <x v="0"/>
    <x v="31"/>
    <x v="2"/>
    <x v="0"/>
    <x v="1"/>
    <n v="7.5261578760000001"/>
  </r>
  <r>
    <x v="0"/>
    <x v="0"/>
    <x v="0"/>
    <x v="31"/>
    <x v="3"/>
    <x v="0"/>
    <x v="1"/>
    <n v="412.36259999999999"/>
  </r>
  <r>
    <x v="0"/>
    <x v="0"/>
    <x v="0"/>
    <x v="31"/>
    <x v="4"/>
    <x v="0"/>
    <x v="1"/>
    <n v="1583.0597"/>
  </r>
  <r>
    <x v="0"/>
    <x v="0"/>
    <x v="0"/>
    <x v="31"/>
    <x v="5"/>
    <x v="0"/>
    <x v="1"/>
    <n v="6627.3329999999996"/>
  </r>
  <r>
    <x v="0"/>
    <x v="0"/>
    <x v="0"/>
    <x v="31"/>
    <x v="6"/>
    <x v="0"/>
    <x v="1"/>
    <n v="2535.6936999999998"/>
  </r>
  <r>
    <x v="0"/>
    <x v="0"/>
    <x v="0"/>
    <x v="32"/>
    <x v="1"/>
    <x v="0"/>
    <x v="1"/>
    <n v="0"/>
  </r>
  <r>
    <x v="0"/>
    <x v="0"/>
    <x v="0"/>
    <x v="32"/>
    <x v="2"/>
    <x v="0"/>
    <x v="1"/>
    <n v="41.252029309000001"/>
  </r>
  <r>
    <x v="0"/>
    <x v="0"/>
    <x v="0"/>
    <x v="32"/>
    <x v="4"/>
    <x v="0"/>
    <x v="1"/>
    <n v="6.9149043130000001"/>
  </r>
  <r>
    <x v="0"/>
    <x v="0"/>
    <x v="0"/>
    <x v="32"/>
    <x v="5"/>
    <x v="0"/>
    <x v="1"/>
    <n v="-65.972099999999998"/>
  </r>
  <r>
    <x v="0"/>
    <x v="0"/>
    <x v="0"/>
    <x v="32"/>
    <x v="6"/>
    <x v="0"/>
    <x v="1"/>
    <n v="23.789403659000001"/>
  </r>
  <r>
    <x v="0"/>
    <x v="0"/>
    <x v="0"/>
    <x v="33"/>
    <x v="10"/>
    <x v="0"/>
    <x v="1"/>
    <n v="500.29734999999999"/>
  </r>
  <r>
    <x v="0"/>
    <x v="0"/>
    <x v="0"/>
    <x v="33"/>
    <x v="11"/>
    <x v="0"/>
    <x v="1"/>
    <n v="4927.1230999999998"/>
  </r>
  <r>
    <x v="0"/>
    <x v="0"/>
    <x v="0"/>
    <x v="33"/>
    <x v="12"/>
    <x v="0"/>
    <x v="1"/>
    <n v="1062.5532000000001"/>
  </r>
  <r>
    <x v="0"/>
    <x v="0"/>
    <x v="0"/>
    <x v="33"/>
    <x v="13"/>
    <x v="0"/>
    <x v="1"/>
    <n v="182.09773999999999"/>
  </r>
  <r>
    <x v="0"/>
    <x v="0"/>
    <x v="0"/>
    <x v="33"/>
    <x v="14"/>
    <x v="0"/>
    <x v="1"/>
    <n v="2028.1905999999999"/>
  </r>
  <r>
    <x v="0"/>
    <x v="0"/>
    <x v="0"/>
    <x v="33"/>
    <x v="15"/>
    <x v="0"/>
    <x v="1"/>
    <n v="2227.2163999999998"/>
  </r>
  <r>
    <x v="0"/>
    <x v="0"/>
    <x v="0"/>
    <x v="33"/>
    <x v="16"/>
    <x v="0"/>
    <x v="1"/>
    <n v="5202.9637000000002"/>
  </r>
  <r>
    <x v="0"/>
    <x v="0"/>
    <x v="0"/>
    <x v="33"/>
    <x v="17"/>
    <x v="0"/>
    <x v="1"/>
    <n v="10253.976000000001"/>
  </r>
  <r>
    <x v="0"/>
    <x v="0"/>
    <x v="0"/>
    <x v="33"/>
    <x v="18"/>
    <x v="0"/>
    <x v="1"/>
    <n v="27472.706999999999"/>
  </r>
  <r>
    <x v="0"/>
    <x v="0"/>
    <x v="0"/>
    <x v="34"/>
    <x v="33"/>
    <x v="0"/>
    <x v="1"/>
    <n v="820.48478"/>
  </r>
  <r>
    <x v="0"/>
    <x v="0"/>
    <x v="0"/>
    <x v="34"/>
    <x v="34"/>
    <x v="0"/>
    <x v="1"/>
    <n v="64624.044000000002"/>
  </r>
  <r>
    <x v="0"/>
    <x v="0"/>
    <x v="0"/>
    <x v="34"/>
    <x v="35"/>
    <x v="0"/>
    <x v="1"/>
    <n v="60087.048999999999"/>
  </r>
  <r>
    <x v="0"/>
    <x v="0"/>
    <x v="0"/>
    <x v="34"/>
    <x v="36"/>
    <x v="0"/>
    <x v="1"/>
    <n v="92511.301000000007"/>
  </r>
  <r>
    <x v="0"/>
    <x v="0"/>
    <x v="0"/>
    <x v="34"/>
    <x v="37"/>
    <x v="0"/>
    <x v="1"/>
    <n v="3464.1633999999999"/>
  </r>
  <r>
    <x v="0"/>
    <x v="0"/>
    <x v="0"/>
    <x v="34"/>
    <x v="19"/>
    <x v="0"/>
    <x v="1"/>
    <n v="-152105.70000000001"/>
  </r>
  <r>
    <x v="0"/>
    <x v="0"/>
    <x v="0"/>
    <x v="35"/>
    <x v="34"/>
    <x v="0"/>
    <x v="1"/>
    <n v="109774.76"/>
  </r>
  <r>
    <x v="0"/>
    <x v="0"/>
    <x v="0"/>
    <x v="35"/>
    <x v="35"/>
    <x v="0"/>
    <x v="1"/>
    <n v="4935.1369000000004"/>
  </r>
  <r>
    <x v="0"/>
    <x v="0"/>
    <x v="0"/>
    <x v="35"/>
    <x v="36"/>
    <x v="0"/>
    <x v="1"/>
    <n v="12813.879000000001"/>
  </r>
  <r>
    <x v="0"/>
    <x v="0"/>
    <x v="0"/>
    <x v="35"/>
    <x v="20"/>
    <x v="0"/>
    <x v="1"/>
    <n v="5775.1770999999999"/>
  </r>
  <r>
    <x v="0"/>
    <x v="0"/>
    <x v="0"/>
    <x v="35"/>
    <x v="22"/>
    <x v="0"/>
    <x v="1"/>
    <n v="25988.954000000002"/>
  </r>
  <r>
    <x v="0"/>
    <x v="0"/>
    <x v="0"/>
    <x v="35"/>
    <x v="23"/>
    <x v="0"/>
    <x v="1"/>
    <n v="100632.17"/>
  </r>
  <r>
    <x v="0"/>
    <x v="0"/>
    <x v="0"/>
    <x v="35"/>
    <x v="24"/>
    <x v="0"/>
    <x v="1"/>
    <n v="47523.396999999997"/>
  </r>
  <r>
    <x v="0"/>
    <x v="0"/>
    <x v="0"/>
    <x v="35"/>
    <x v="25"/>
    <x v="0"/>
    <x v="1"/>
    <n v="5530.1773999999996"/>
  </r>
  <r>
    <x v="0"/>
    <x v="0"/>
    <x v="0"/>
    <x v="35"/>
    <x v="26"/>
    <x v="0"/>
    <x v="1"/>
    <n v="48873.754999999997"/>
  </r>
  <r>
    <x v="0"/>
    <x v="0"/>
    <x v="0"/>
    <x v="35"/>
    <x v="27"/>
    <x v="0"/>
    <x v="1"/>
    <n v="5913.4551000000001"/>
  </r>
  <r>
    <x v="0"/>
    <x v="0"/>
    <x v="0"/>
    <x v="35"/>
    <x v="28"/>
    <x v="0"/>
    <x v="1"/>
    <n v="68319.005999999994"/>
  </r>
  <r>
    <x v="0"/>
    <x v="0"/>
    <x v="0"/>
    <x v="35"/>
    <x v="29"/>
    <x v="0"/>
    <x v="1"/>
    <n v="10774.855"/>
  </r>
  <r>
    <x v="0"/>
    <x v="0"/>
    <x v="0"/>
    <x v="35"/>
    <x v="30"/>
    <x v="0"/>
    <x v="1"/>
    <n v="4434.5920999999998"/>
  </r>
  <r>
    <x v="0"/>
    <x v="0"/>
    <x v="0"/>
    <x v="35"/>
    <x v="31"/>
    <x v="0"/>
    <x v="1"/>
    <n v="8137.9129999999996"/>
  </r>
  <r>
    <x v="0"/>
    <x v="0"/>
    <x v="0"/>
    <x v="36"/>
    <x v="0"/>
    <x v="0"/>
    <x v="1"/>
    <n v="856.56660999999997"/>
  </r>
  <r>
    <x v="0"/>
    <x v="0"/>
    <x v="0"/>
    <x v="36"/>
    <x v="1"/>
    <x v="0"/>
    <x v="1"/>
    <n v="607.08124999999995"/>
  </r>
  <r>
    <x v="0"/>
    <x v="0"/>
    <x v="0"/>
    <x v="36"/>
    <x v="2"/>
    <x v="0"/>
    <x v="1"/>
    <n v="1192.7639999999999"/>
  </r>
  <r>
    <x v="0"/>
    <x v="0"/>
    <x v="0"/>
    <x v="36"/>
    <x v="3"/>
    <x v="0"/>
    <x v="1"/>
    <n v="3608.5918999999999"/>
  </r>
  <r>
    <x v="0"/>
    <x v="0"/>
    <x v="0"/>
    <x v="36"/>
    <x v="4"/>
    <x v="0"/>
    <x v="1"/>
    <n v="562.30751999999995"/>
  </r>
  <r>
    <x v="0"/>
    <x v="0"/>
    <x v="0"/>
    <x v="36"/>
    <x v="5"/>
    <x v="0"/>
    <x v="1"/>
    <n v="3619.4641999999999"/>
  </r>
  <r>
    <x v="0"/>
    <x v="0"/>
    <x v="0"/>
    <x v="36"/>
    <x v="6"/>
    <x v="0"/>
    <x v="1"/>
    <n v="10990.237999999999"/>
  </r>
  <r>
    <x v="0"/>
    <x v="0"/>
    <x v="0"/>
    <x v="36"/>
    <x v="7"/>
    <x v="0"/>
    <x v="1"/>
    <n v="32.041105985999998"/>
  </r>
  <r>
    <x v="0"/>
    <x v="0"/>
    <x v="0"/>
    <x v="36"/>
    <x v="8"/>
    <x v="0"/>
    <x v="1"/>
    <n v="2206.7944000000002"/>
  </r>
  <r>
    <x v="0"/>
    <x v="0"/>
    <x v="0"/>
    <x v="36"/>
    <x v="9"/>
    <x v="0"/>
    <x v="1"/>
    <n v="2313.1053000000002"/>
  </r>
  <r>
    <x v="0"/>
    <x v="0"/>
    <x v="0"/>
    <x v="36"/>
    <x v="38"/>
    <x v="0"/>
    <x v="1"/>
    <n v="25988.954000000002"/>
  </r>
  <r>
    <x v="0"/>
    <x v="0"/>
    <x v="0"/>
    <x v="37"/>
    <x v="0"/>
    <x v="0"/>
    <x v="1"/>
    <n v="147.00959"/>
  </r>
  <r>
    <x v="0"/>
    <x v="0"/>
    <x v="0"/>
    <x v="37"/>
    <x v="1"/>
    <x v="0"/>
    <x v="1"/>
    <n v="59.986017060000002"/>
  </r>
  <r>
    <x v="0"/>
    <x v="0"/>
    <x v="0"/>
    <x v="37"/>
    <x v="2"/>
    <x v="0"/>
    <x v="1"/>
    <n v="1847.3642"/>
  </r>
  <r>
    <x v="0"/>
    <x v="0"/>
    <x v="0"/>
    <x v="37"/>
    <x v="3"/>
    <x v="0"/>
    <x v="1"/>
    <n v="1510.8747000000001"/>
  </r>
  <r>
    <x v="0"/>
    <x v="0"/>
    <x v="0"/>
    <x v="37"/>
    <x v="4"/>
    <x v="0"/>
    <x v="1"/>
    <n v="5553.1578"/>
  </r>
  <r>
    <x v="0"/>
    <x v="0"/>
    <x v="0"/>
    <x v="37"/>
    <x v="5"/>
    <x v="0"/>
    <x v="1"/>
    <n v="35569.684000000001"/>
  </r>
  <r>
    <x v="0"/>
    <x v="0"/>
    <x v="0"/>
    <x v="37"/>
    <x v="6"/>
    <x v="0"/>
    <x v="1"/>
    <n v="47267.07"/>
  </r>
  <r>
    <x v="0"/>
    <x v="0"/>
    <x v="0"/>
    <x v="37"/>
    <x v="7"/>
    <x v="0"/>
    <x v="1"/>
    <n v="342.79451999999998"/>
  </r>
  <r>
    <x v="0"/>
    <x v="0"/>
    <x v="0"/>
    <x v="37"/>
    <x v="8"/>
    <x v="0"/>
    <x v="1"/>
    <n v="5129.5713999999998"/>
  </r>
  <r>
    <x v="0"/>
    <x v="0"/>
    <x v="0"/>
    <x v="37"/>
    <x v="9"/>
    <x v="0"/>
    <x v="1"/>
    <n v="3204.6588999999999"/>
  </r>
  <r>
    <x v="0"/>
    <x v="0"/>
    <x v="0"/>
    <x v="37"/>
    <x v="38"/>
    <x v="0"/>
    <x v="1"/>
    <n v="174519.78"/>
  </r>
  <r>
    <x v="0"/>
    <x v="0"/>
    <x v="0"/>
    <x v="38"/>
    <x v="0"/>
    <x v="0"/>
    <x v="1"/>
    <n v="539.45531000000005"/>
  </r>
  <r>
    <x v="0"/>
    <x v="0"/>
    <x v="0"/>
    <x v="38"/>
    <x v="1"/>
    <x v="0"/>
    <x v="1"/>
    <n v="19.926701427000001"/>
  </r>
  <r>
    <x v="0"/>
    <x v="0"/>
    <x v="0"/>
    <x v="38"/>
    <x v="2"/>
    <x v="0"/>
    <x v="1"/>
    <n v="7175.0947999999999"/>
  </r>
  <r>
    <x v="0"/>
    <x v="0"/>
    <x v="0"/>
    <x v="38"/>
    <x v="3"/>
    <x v="0"/>
    <x v="1"/>
    <n v="2470.4376000000002"/>
  </r>
  <r>
    <x v="0"/>
    <x v="0"/>
    <x v="0"/>
    <x v="38"/>
    <x v="4"/>
    <x v="0"/>
    <x v="1"/>
    <n v="531.18835999999999"/>
  </r>
  <r>
    <x v="0"/>
    <x v="0"/>
    <x v="0"/>
    <x v="38"/>
    <x v="5"/>
    <x v="0"/>
    <x v="1"/>
    <n v="8141.5028000000002"/>
  </r>
  <r>
    <x v="0"/>
    <x v="0"/>
    <x v="0"/>
    <x v="38"/>
    <x v="6"/>
    <x v="0"/>
    <x v="1"/>
    <n v="22789.567999999999"/>
  </r>
  <r>
    <x v="0"/>
    <x v="0"/>
    <x v="0"/>
    <x v="38"/>
    <x v="7"/>
    <x v="0"/>
    <x v="1"/>
    <n v="108.24466"/>
  </r>
  <r>
    <x v="0"/>
    <x v="0"/>
    <x v="0"/>
    <x v="38"/>
    <x v="8"/>
    <x v="0"/>
    <x v="1"/>
    <n v="2576.9349000000002"/>
  </r>
  <r>
    <x v="0"/>
    <x v="0"/>
    <x v="0"/>
    <x v="38"/>
    <x v="9"/>
    <x v="0"/>
    <x v="1"/>
    <n v="3171.0441000000001"/>
  </r>
  <r>
    <x v="0"/>
    <x v="0"/>
    <x v="0"/>
    <x v="38"/>
    <x v="38"/>
    <x v="0"/>
    <x v="1"/>
    <n v="31483.896000000001"/>
  </r>
  <r>
    <x v="0"/>
    <x v="0"/>
    <x v="0"/>
    <x v="39"/>
    <x v="0"/>
    <x v="0"/>
    <x v="1"/>
    <n v="179.92364000000001"/>
  </r>
  <r>
    <x v="0"/>
    <x v="0"/>
    <x v="0"/>
    <x v="39"/>
    <x v="1"/>
    <x v="0"/>
    <x v="1"/>
    <n v="6.7487624720000001"/>
  </r>
  <r>
    <x v="0"/>
    <x v="0"/>
    <x v="0"/>
    <x v="39"/>
    <x v="2"/>
    <x v="0"/>
    <x v="1"/>
    <n v="37.400972625999998"/>
  </r>
  <r>
    <x v="0"/>
    <x v="0"/>
    <x v="0"/>
    <x v="39"/>
    <x v="3"/>
    <x v="0"/>
    <x v="1"/>
    <n v="187.66596999999999"/>
  </r>
  <r>
    <x v="0"/>
    <x v="0"/>
    <x v="0"/>
    <x v="39"/>
    <x v="4"/>
    <x v="0"/>
    <x v="1"/>
    <n v="809.10910000000001"/>
  </r>
  <r>
    <x v="0"/>
    <x v="0"/>
    <x v="0"/>
    <x v="39"/>
    <x v="5"/>
    <x v="0"/>
    <x v="1"/>
    <n v="854.39403000000004"/>
  </r>
  <r>
    <x v="0"/>
    <x v="0"/>
    <x v="0"/>
    <x v="39"/>
    <x v="6"/>
    <x v="0"/>
    <x v="1"/>
    <n v="1293.0038"/>
  </r>
  <r>
    <x v="0"/>
    <x v="0"/>
    <x v="0"/>
    <x v="39"/>
    <x v="7"/>
    <x v="0"/>
    <x v="1"/>
    <n v="21.450917297"/>
  </r>
  <r>
    <x v="0"/>
    <x v="0"/>
    <x v="0"/>
    <x v="39"/>
    <x v="8"/>
    <x v="0"/>
    <x v="1"/>
    <n v="705.49623999999994"/>
  </r>
  <r>
    <x v="0"/>
    <x v="0"/>
    <x v="0"/>
    <x v="39"/>
    <x v="9"/>
    <x v="0"/>
    <x v="1"/>
    <n v="1434.9839999999999"/>
  </r>
  <r>
    <x v="0"/>
    <x v="0"/>
    <x v="0"/>
    <x v="39"/>
    <x v="38"/>
    <x v="0"/>
    <x v="1"/>
    <n v="19863.681"/>
  </r>
  <r>
    <x v="0"/>
    <x v="0"/>
    <x v="0"/>
    <x v="40"/>
    <x v="0"/>
    <x v="0"/>
    <x v="1"/>
    <n v="415.06455"/>
  </r>
  <r>
    <x v="0"/>
    <x v="0"/>
    <x v="0"/>
    <x v="40"/>
    <x v="1"/>
    <x v="0"/>
    <x v="1"/>
    <n v="518.31778999999995"/>
  </r>
  <r>
    <x v="0"/>
    <x v="0"/>
    <x v="0"/>
    <x v="40"/>
    <x v="2"/>
    <x v="0"/>
    <x v="1"/>
    <n v="533.22320999999999"/>
  </r>
  <r>
    <x v="0"/>
    <x v="0"/>
    <x v="0"/>
    <x v="40"/>
    <x v="3"/>
    <x v="0"/>
    <x v="1"/>
    <n v="1551.3232"/>
  </r>
  <r>
    <x v="0"/>
    <x v="0"/>
    <x v="0"/>
    <x v="40"/>
    <x v="4"/>
    <x v="0"/>
    <x v="1"/>
    <n v="364.23262"/>
  </r>
  <r>
    <x v="0"/>
    <x v="0"/>
    <x v="0"/>
    <x v="40"/>
    <x v="5"/>
    <x v="0"/>
    <x v="1"/>
    <n v="8272.2728000000006"/>
  </r>
  <r>
    <x v="0"/>
    <x v="0"/>
    <x v="0"/>
    <x v="40"/>
    <x v="6"/>
    <x v="0"/>
    <x v="1"/>
    <n v="25218.177"/>
  </r>
  <r>
    <x v="0"/>
    <x v="0"/>
    <x v="0"/>
    <x v="40"/>
    <x v="7"/>
    <x v="0"/>
    <x v="1"/>
    <n v="261.60995000000003"/>
  </r>
  <r>
    <x v="0"/>
    <x v="0"/>
    <x v="0"/>
    <x v="40"/>
    <x v="8"/>
    <x v="0"/>
    <x v="1"/>
    <n v="3822.3445000000002"/>
  </r>
  <r>
    <x v="0"/>
    <x v="0"/>
    <x v="0"/>
    <x v="40"/>
    <x v="9"/>
    <x v="0"/>
    <x v="1"/>
    <n v="7917.1886000000004"/>
  </r>
  <r>
    <x v="0"/>
    <x v="0"/>
    <x v="0"/>
    <x v="40"/>
    <x v="38"/>
    <x v="0"/>
    <x v="1"/>
    <n v="27235.902999999998"/>
  </r>
  <r>
    <x v="0"/>
    <x v="0"/>
    <x v="0"/>
    <x v="41"/>
    <x v="0"/>
    <x v="0"/>
    <x v="1"/>
    <n v="279.45792999999998"/>
  </r>
  <r>
    <x v="0"/>
    <x v="0"/>
    <x v="0"/>
    <x v="41"/>
    <x v="1"/>
    <x v="0"/>
    <x v="1"/>
    <n v="44.244434935000001"/>
  </r>
  <r>
    <x v="0"/>
    <x v="0"/>
    <x v="0"/>
    <x v="41"/>
    <x v="2"/>
    <x v="0"/>
    <x v="1"/>
    <n v="369.26405999999997"/>
  </r>
  <r>
    <x v="0"/>
    <x v="0"/>
    <x v="0"/>
    <x v="41"/>
    <x v="3"/>
    <x v="0"/>
    <x v="1"/>
    <n v="654.77083000000005"/>
  </r>
  <r>
    <x v="0"/>
    <x v="0"/>
    <x v="0"/>
    <x v="41"/>
    <x v="4"/>
    <x v="0"/>
    <x v="1"/>
    <n v="68.032332049999994"/>
  </r>
  <r>
    <x v="0"/>
    <x v="0"/>
    <x v="0"/>
    <x v="41"/>
    <x v="5"/>
    <x v="0"/>
    <x v="1"/>
    <n v="694.35005000000001"/>
  </r>
  <r>
    <x v="0"/>
    <x v="0"/>
    <x v="0"/>
    <x v="41"/>
    <x v="6"/>
    <x v="0"/>
    <x v="1"/>
    <n v="1530.5436999999999"/>
  </r>
  <r>
    <x v="0"/>
    <x v="0"/>
    <x v="0"/>
    <x v="41"/>
    <x v="7"/>
    <x v="0"/>
    <x v="1"/>
    <n v="50.914725740999998"/>
  </r>
  <r>
    <x v="0"/>
    <x v="0"/>
    <x v="0"/>
    <x v="41"/>
    <x v="8"/>
    <x v="0"/>
    <x v="1"/>
    <n v="1233.9312"/>
  </r>
  <r>
    <x v="0"/>
    <x v="0"/>
    <x v="0"/>
    <x v="41"/>
    <x v="9"/>
    <x v="0"/>
    <x v="1"/>
    <n v="987.94587999999999"/>
  </r>
  <r>
    <x v="0"/>
    <x v="0"/>
    <x v="0"/>
    <x v="41"/>
    <x v="38"/>
    <x v="0"/>
    <x v="1"/>
    <n v="5701.0361000000003"/>
  </r>
  <r>
    <x v="0"/>
    <x v="0"/>
    <x v="0"/>
    <x v="42"/>
    <x v="0"/>
    <x v="0"/>
    <x v="1"/>
    <n v="124.19704"/>
  </r>
  <r>
    <x v="0"/>
    <x v="0"/>
    <x v="0"/>
    <x v="42"/>
    <x v="1"/>
    <x v="0"/>
    <x v="1"/>
    <n v="390.27987999999999"/>
  </r>
  <r>
    <x v="0"/>
    <x v="0"/>
    <x v="0"/>
    <x v="42"/>
    <x v="2"/>
    <x v="0"/>
    <x v="1"/>
    <n v="164.30267000000001"/>
  </r>
  <r>
    <x v="0"/>
    <x v="0"/>
    <x v="0"/>
    <x v="42"/>
    <x v="3"/>
    <x v="0"/>
    <x v="1"/>
    <n v="3053.6954999999998"/>
  </r>
  <r>
    <x v="0"/>
    <x v="0"/>
    <x v="0"/>
    <x v="42"/>
    <x v="4"/>
    <x v="0"/>
    <x v="1"/>
    <n v="663.97883999999999"/>
  </r>
  <r>
    <x v="0"/>
    <x v="0"/>
    <x v="0"/>
    <x v="42"/>
    <x v="5"/>
    <x v="0"/>
    <x v="1"/>
    <n v="16104.058999999999"/>
  </r>
  <r>
    <x v="0"/>
    <x v="0"/>
    <x v="0"/>
    <x v="42"/>
    <x v="6"/>
    <x v="0"/>
    <x v="1"/>
    <n v="29264.598999999998"/>
  </r>
  <r>
    <x v="0"/>
    <x v="0"/>
    <x v="0"/>
    <x v="42"/>
    <x v="7"/>
    <x v="0"/>
    <x v="1"/>
    <n v="514.96923000000004"/>
  </r>
  <r>
    <x v="0"/>
    <x v="0"/>
    <x v="0"/>
    <x v="42"/>
    <x v="8"/>
    <x v="0"/>
    <x v="1"/>
    <n v="9160.0334999999995"/>
  </r>
  <r>
    <x v="0"/>
    <x v="0"/>
    <x v="0"/>
    <x v="42"/>
    <x v="9"/>
    <x v="0"/>
    <x v="1"/>
    <n v="8878.8917000000001"/>
  </r>
  <r>
    <x v="0"/>
    <x v="0"/>
    <x v="0"/>
    <x v="42"/>
    <x v="38"/>
    <x v="0"/>
    <x v="1"/>
    <n v="33178.027999999998"/>
  </r>
  <r>
    <x v="0"/>
    <x v="0"/>
    <x v="0"/>
    <x v="43"/>
    <x v="0"/>
    <x v="0"/>
    <x v="1"/>
    <n v="132.25715"/>
  </r>
  <r>
    <x v="0"/>
    <x v="0"/>
    <x v="0"/>
    <x v="43"/>
    <x v="1"/>
    <x v="0"/>
    <x v="1"/>
    <n v="15.282219767000001"/>
  </r>
  <r>
    <x v="0"/>
    <x v="0"/>
    <x v="0"/>
    <x v="43"/>
    <x v="2"/>
    <x v="0"/>
    <x v="1"/>
    <n v="3034.0938000000001"/>
  </r>
  <r>
    <x v="0"/>
    <x v="0"/>
    <x v="0"/>
    <x v="43"/>
    <x v="3"/>
    <x v="0"/>
    <x v="1"/>
    <n v="154.78686999999999"/>
  </r>
  <r>
    <x v="0"/>
    <x v="0"/>
    <x v="0"/>
    <x v="43"/>
    <x v="4"/>
    <x v="0"/>
    <x v="1"/>
    <n v="165.03413"/>
  </r>
  <r>
    <x v="0"/>
    <x v="0"/>
    <x v="0"/>
    <x v="43"/>
    <x v="5"/>
    <x v="0"/>
    <x v="1"/>
    <n v="508.10019999999997"/>
  </r>
  <r>
    <x v="0"/>
    <x v="0"/>
    <x v="0"/>
    <x v="43"/>
    <x v="6"/>
    <x v="0"/>
    <x v="1"/>
    <n v="3076.8638999999998"/>
  </r>
  <r>
    <x v="0"/>
    <x v="0"/>
    <x v="0"/>
    <x v="43"/>
    <x v="7"/>
    <x v="0"/>
    <x v="1"/>
    <n v="290.48282999999998"/>
  </r>
  <r>
    <x v="0"/>
    <x v="0"/>
    <x v="0"/>
    <x v="43"/>
    <x v="8"/>
    <x v="0"/>
    <x v="1"/>
    <n v="1892.2581"/>
  </r>
  <r>
    <x v="0"/>
    <x v="0"/>
    <x v="0"/>
    <x v="43"/>
    <x v="9"/>
    <x v="0"/>
    <x v="1"/>
    <n v="1505.6954000000001"/>
  </r>
  <r>
    <x v="0"/>
    <x v="0"/>
    <x v="0"/>
    <x v="43"/>
    <x v="38"/>
    <x v="0"/>
    <x v="1"/>
    <n v="14058.877"/>
  </r>
  <r>
    <x v="0"/>
    <x v="0"/>
    <x v="0"/>
    <x v="44"/>
    <x v="0"/>
    <x v="0"/>
    <x v="1"/>
    <n v="92.136064422999993"/>
  </r>
  <r>
    <x v="0"/>
    <x v="0"/>
    <x v="0"/>
    <x v="44"/>
    <x v="1"/>
    <x v="0"/>
    <x v="1"/>
    <n v="10.436655559"/>
  </r>
  <r>
    <x v="0"/>
    <x v="0"/>
    <x v="0"/>
    <x v="44"/>
    <x v="2"/>
    <x v="0"/>
    <x v="1"/>
    <n v="2254.6154000000001"/>
  </r>
  <r>
    <x v="0"/>
    <x v="0"/>
    <x v="0"/>
    <x v="44"/>
    <x v="3"/>
    <x v="0"/>
    <x v="1"/>
    <n v="195.10911999999999"/>
  </r>
  <r>
    <x v="0"/>
    <x v="0"/>
    <x v="0"/>
    <x v="44"/>
    <x v="4"/>
    <x v="0"/>
    <x v="1"/>
    <n v="52.099022081999998"/>
  </r>
  <r>
    <x v="0"/>
    <x v="0"/>
    <x v="0"/>
    <x v="44"/>
    <x v="5"/>
    <x v="0"/>
    <x v="1"/>
    <n v="384.18105000000003"/>
  </r>
  <r>
    <x v="0"/>
    <x v="0"/>
    <x v="0"/>
    <x v="44"/>
    <x v="6"/>
    <x v="0"/>
    <x v="1"/>
    <n v="540.62616000000003"/>
  </r>
  <r>
    <x v="0"/>
    <x v="0"/>
    <x v="0"/>
    <x v="44"/>
    <x v="7"/>
    <x v="0"/>
    <x v="1"/>
    <n v="35.510841894999999"/>
  </r>
  <r>
    <x v="0"/>
    <x v="0"/>
    <x v="0"/>
    <x v="44"/>
    <x v="8"/>
    <x v="0"/>
    <x v="1"/>
    <n v="522.89107999999999"/>
  </r>
  <r>
    <x v="0"/>
    <x v="0"/>
    <x v="0"/>
    <x v="44"/>
    <x v="9"/>
    <x v="0"/>
    <x v="1"/>
    <n v="346.98674"/>
  </r>
  <r>
    <x v="0"/>
    <x v="0"/>
    <x v="0"/>
    <x v="44"/>
    <x v="38"/>
    <x v="0"/>
    <x v="1"/>
    <n v="5234.4314999999997"/>
  </r>
  <r>
    <x v="0"/>
    <x v="0"/>
    <x v="0"/>
    <x v="45"/>
    <x v="0"/>
    <x v="0"/>
    <x v="1"/>
    <n v="12.69204328"/>
  </r>
  <r>
    <x v="0"/>
    <x v="0"/>
    <x v="0"/>
    <x v="45"/>
    <x v="1"/>
    <x v="0"/>
    <x v="1"/>
    <n v="20.546488715999999"/>
  </r>
  <r>
    <x v="0"/>
    <x v="0"/>
    <x v="0"/>
    <x v="45"/>
    <x v="2"/>
    <x v="0"/>
    <x v="1"/>
    <n v="1651.5309"/>
  </r>
  <r>
    <x v="0"/>
    <x v="0"/>
    <x v="0"/>
    <x v="45"/>
    <x v="3"/>
    <x v="0"/>
    <x v="1"/>
    <n v="329.97708"/>
  </r>
  <r>
    <x v="0"/>
    <x v="0"/>
    <x v="0"/>
    <x v="45"/>
    <x v="4"/>
    <x v="0"/>
    <x v="1"/>
    <n v="25.883460166999999"/>
  </r>
  <r>
    <x v="0"/>
    <x v="0"/>
    <x v="0"/>
    <x v="45"/>
    <x v="5"/>
    <x v="0"/>
    <x v="1"/>
    <n v="367.56761"/>
  </r>
  <r>
    <x v="0"/>
    <x v="0"/>
    <x v="0"/>
    <x v="45"/>
    <x v="6"/>
    <x v="0"/>
    <x v="1"/>
    <n v="3430.567"/>
  </r>
  <r>
    <x v="0"/>
    <x v="0"/>
    <x v="0"/>
    <x v="45"/>
    <x v="7"/>
    <x v="0"/>
    <x v="1"/>
    <n v="190.73142000000001"/>
  </r>
  <r>
    <x v="0"/>
    <x v="0"/>
    <x v="0"/>
    <x v="45"/>
    <x v="8"/>
    <x v="0"/>
    <x v="1"/>
    <n v="1113.5289"/>
  </r>
  <r>
    <x v="0"/>
    <x v="0"/>
    <x v="0"/>
    <x v="45"/>
    <x v="9"/>
    <x v="0"/>
    <x v="1"/>
    <n v="994.88806999999997"/>
  </r>
  <r>
    <x v="0"/>
    <x v="0"/>
    <x v="0"/>
    <x v="45"/>
    <x v="38"/>
    <x v="0"/>
    <x v="1"/>
    <n v="4429.5351000000001"/>
  </r>
  <r>
    <x v="0"/>
    <x v="0"/>
    <x v="1"/>
    <x v="0"/>
    <x v="0"/>
    <x v="0"/>
    <x v="1"/>
    <n v="737706.21"/>
  </r>
  <r>
    <x v="0"/>
    <x v="0"/>
    <x v="1"/>
    <x v="0"/>
    <x v="1"/>
    <x v="0"/>
    <x v="1"/>
    <n v="612222.51"/>
  </r>
  <r>
    <x v="0"/>
    <x v="0"/>
    <x v="1"/>
    <x v="1"/>
    <x v="2"/>
    <x v="0"/>
    <x v="1"/>
    <n v="748512.97"/>
  </r>
  <r>
    <x v="0"/>
    <x v="0"/>
    <x v="1"/>
    <x v="2"/>
    <x v="3"/>
    <x v="0"/>
    <x v="1"/>
    <n v="1161786.1000000001"/>
  </r>
  <r>
    <x v="0"/>
    <x v="0"/>
    <x v="1"/>
    <x v="3"/>
    <x v="4"/>
    <x v="0"/>
    <x v="1"/>
    <n v="992943.43"/>
  </r>
  <r>
    <x v="0"/>
    <x v="0"/>
    <x v="1"/>
    <x v="4"/>
    <x v="5"/>
    <x v="0"/>
    <x v="1"/>
    <n v="3610366.3"/>
  </r>
  <r>
    <x v="0"/>
    <x v="0"/>
    <x v="1"/>
    <x v="5"/>
    <x v="6"/>
    <x v="0"/>
    <x v="1"/>
    <n v="10321662"/>
  </r>
  <r>
    <x v="0"/>
    <x v="0"/>
    <x v="1"/>
    <x v="6"/>
    <x v="7"/>
    <x v="0"/>
    <x v="1"/>
    <n v="3418284.9"/>
  </r>
  <r>
    <x v="0"/>
    <x v="0"/>
    <x v="1"/>
    <x v="7"/>
    <x v="8"/>
    <x v="0"/>
    <x v="1"/>
    <n v="5141520.3"/>
  </r>
  <r>
    <x v="0"/>
    <x v="0"/>
    <x v="1"/>
    <x v="8"/>
    <x v="9"/>
    <x v="0"/>
    <x v="1"/>
    <n v="9081669.9000000004"/>
  </r>
  <r>
    <x v="0"/>
    <x v="0"/>
    <x v="1"/>
    <x v="9"/>
    <x v="10"/>
    <x v="0"/>
    <x v="1"/>
    <n v="228005.37"/>
  </r>
  <r>
    <x v="0"/>
    <x v="0"/>
    <x v="1"/>
    <x v="9"/>
    <x v="11"/>
    <x v="0"/>
    <x v="1"/>
    <n v="4300.1623"/>
  </r>
  <r>
    <x v="0"/>
    <x v="0"/>
    <x v="1"/>
    <x v="9"/>
    <x v="12"/>
    <x v="0"/>
    <x v="1"/>
    <n v="260512.38"/>
  </r>
  <r>
    <x v="0"/>
    <x v="0"/>
    <x v="1"/>
    <x v="9"/>
    <x v="13"/>
    <x v="0"/>
    <x v="1"/>
    <n v="51823.766000000003"/>
  </r>
  <r>
    <x v="0"/>
    <x v="0"/>
    <x v="1"/>
    <x v="9"/>
    <x v="14"/>
    <x v="0"/>
    <x v="1"/>
    <n v="11089.098"/>
  </r>
  <r>
    <x v="0"/>
    <x v="0"/>
    <x v="1"/>
    <x v="9"/>
    <x v="15"/>
    <x v="0"/>
    <x v="1"/>
    <n v="26022.425999999999"/>
  </r>
  <r>
    <x v="0"/>
    <x v="0"/>
    <x v="1"/>
    <x v="9"/>
    <x v="16"/>
    <x v="0"/>
    <x v="1"/>
    <n v="6034.0713999999998"/>
  </r>
  <r>
    <x v="0"/>
    <x v="0"/>
    <x v="1"/>
    <x v="9"/>
    <x v="17"/>
    <x v="0"/>
    <x v="1"/>
    <n v="32841.620000000003"/>
  </r>
  <r>
    <x v="0"/>
    <x v="0"/>
    <x v="1"/>
    <x v="9"/>
    <x v="18"/>
    <x v="0"/>
    <x v="1"/>
    <n v="22034.225999999999"/>
  </r>
  <r>
    <x v="0"/>
    <x v="0"/>
    <x v="1"/>
    <x v="9"/>
    <x v="19"/>
    <x v="0"/>
    <x v="1"/>
    <n v="201381.55"/>
  </r>
  <r>
    <x v="0"/>
    <x v="0"/>
    <x v="1"/>
    <x v="9"/>
    <x v="20"/>
    <x v="0"/>
    <x v="1"/>
    <n v="47.112974266999998"/>
  </r>
  <r>
    <x v="0"/>
    <x v="0"/>
    <x v="1"/>
    <x v="9"/>
    <x v="21"/>
    <x v="0"/>
    <x v="1"/>
    <n v="886.86850000000004"/>
  </r>
  <r>
    <x v="0"/>
    <x v="0"/>
    <x v="1"/>
    <x v="9"/>
    <x v="22"/>
    <x v="0"/>
    <x v="1"/>
    <n v="147.00959"/>
  </r>
  <r>
    <x v="0"/>
    <x v="0"/>
    <x v="1"/>
    <x v="9"/>
    <x v="23"/>
    <x v="0"/>
    <x v="1"/>
    <n v="3730.5734000000002"/>
  </r>
  <r>
    <x v="0"/>
    <x v="0"/>
    <x v="1"/>
    <x v="9"/>
    <x v="24"/>
    <x v="0"/>
    <x v="1"/>
    <n v="4195.6405999999997"/>
  </r>
  <r>
    <x v="0"/>
    <x v="0"/>
    <x v="1"/>
    <x v="9"/>
    <x v="25"/>
    <x v="0"/>
    <x v="1"/>
    <n v="772.40057999999999"/>
  </r>
  <r>
    <x v="0"/>
    <x v="0"/>
    <x v="1"/>
    <x v="9"/>
    <x v="26"/>
    <x v="0"/>
    <x v="1"/>
    <n v="1255.3195000000001"/>
  </r>
  <r>
    <x v="0"/>
    <x v="0"/>
    <x v="1"/>
    <x v="9"/>
    <x v="27"/>
    <x v="0"/>
    <x v="1"/>
    <n v="429.48932000000002"/>
  </r>
  <r>
    <x v="0"/>
    <x v="0"/>
    <x v="1"/>
    <x v="9"/>
    <x v="28"/>
    <x v="0"/>
    <x v="1"/>
    <n v="1773.4783"/>
  </r>
  <r>
    <x v="0"/>
    <x v="0"/>
    <x v="1"/>
    <x v="9"/>
    <x v="29"/>
    <x v="0"/>
    <x v="1"/>
    <n v="1031.4576"/>
  </r>
  <r>
    <x v="0"/>
    <x v="0"/>
    <x v="1"/>
    <x v="9"/>
    <x v="30"/>
    <x v="0"/>
    <x v="1"/>
    <n v="787.72839999999997"/>
  </r>
  <r>
    <x v="0"/>
    <x v="0"/>
    <x v="1"/>
    <x v="9"/>
    <x v="31"/>
    <x v="0"/>
    <x v="1"/>
    <n v="1013.9791"/>
  </r>
  <r>
    <x v="0"/>
    <x v="0"/>
    <x v="1"/>
    <x v="10"/>
    <x v="10"/>
    <x v="0"/>
    <x v="1"/>
    <n v="168721.41"/>
  </r>
  <r>
    <x v="0"/>
    <x v="0"/>
    <x v="1"/>
    <x v="10"/>
    <x v="11"/>
    <x v="0"/>
    <x v="1"/>
    <n v="262.87635"/>
  </r>
  <r>
    <x v="0"/>
    <x v="0"/>
    <x v="1"/>
    <x v="10"/>
    <x v="12"/>
    <x v="0"/>
    <x v="1"/>
    <n v="63948.472000000002"/>
  </r>
  <r>
    <x v="0"/>
    <x v="0"/>
    <x v="1"/>
    <x v="10"/>
    <x v="13"/>
    <x v="0"/>
    <x v="1"/>
    <n v="16997.866999999998"/>
  </r>
  <r>
    <x v="0"/>
    <x v="0"/>
    <x v="1"/>
    <x v="10"/>
    <x v="14"/>
    <x v="0"/>
    <x v="1"/>
    <n v="41516.896000000001"/>
  </r>
  <r>
    <x v="0"/>
    <x v="0"/>
    <x v="1"/>
    <x v="10"/>
    <x v="15"/>
    <x v="0"/>
    <x v="1"/>
    <n v="27850.608"/>
  </r>
  <r>
    <x v="0"/>
    <x v="0"/>
    <x v="1"/>
    <x v="10"/>
    <x v="17"/>
    <x v="0"/>
    <x v="1"/>
    <n v="56634.010999999999"/>
  </r>
  <r>
    <x v="0"/>
    <x v="0"/>
    <x v="1"/>
    <x v="10"/>
    <x v="18"/>
    <x v="0"/>
    <x v="1"/>
    <n v="8343.2438999999995"/>
  </r>
  <r>
    <x v="0"/>
    <x v="0"/>
    <x v="1"/>
    <x v="10"/>
    <x v="19"/>
    <x v="0"/>
    <x v="1"/>
    <n v="226268.18"/>
  </r>
  <r>
    <x v="0"/>
    <x v="0"/>
    <x v="1"/>
    <x v="10"/>
    <x v="20"/>
    <x v="0"/>
    <x v="1"/>
    <n v="28.635664467000002"/>
  </r>
  <r>
    <x v="0"/>
    <x v="0"/>
    <x v="1"/>
    <x v="10"/>
    <x v="21"/>
    <x v="0"/>
    <x v="1"/>
    <n v="39916.724999999999"/>
  </r>
  <r>
    <x v="0"/>
    <x v="0"/>
    <x v="1"/>
    <x v="10"/>
    <x v="22"/>
    <x v="0"/>
    <x v="1"/>
    <n v="59.986017060000002"/>
  </r>
  <r>
    <x v="0"/>
    <x v="0"/>
    <x v="1"/>
    <x v="10"/>
    <x v="23"/>
    <x v="0"/>
    <x v="1"/>
    <n v="3246.6936999999998"/>
  </r>
  <r>
    <x v="0"/>
    <x v="0"/>
    <x v="1"/>
    <x v="10"/>
    <x v="24"/>
    <x v="0"/>
    <x v="1"/>
    <n v="553.59375"/>
  </r>
  <r>
    <x v="0"/>
    <x v="0"/>
    <x v="1"/>
    <x v="10"/>
    <x v="25"/>
    <x v="0"/>
    <x v="1"/>
    <n v="72.796085778000005"/>
  </r>
  <r>
    <x v="0"/>
    <x v="0"/>
    <x v="1"/>
    <x v="10"/>
    <x v="26"/>
    <x v="0"/>
    <x v="1"/>
    <n v="777.08609999999999"/>
  </r>
  <r>
    <x v="0"/>
    <x v="0"/>
    <x v="1"/>
    <x v="10"/>
    <x v="27"/>
    <x v="0"/>
    <x v="1"/>
    <n v="117.94525"/>
  </r>
  <r>
    <x v="0"/>
    <x v="0"/>
    <x v="1"/>
    <x v="10"/>
    <x v="28"/>
    <x v="0"/>
    <x v="1"/>
    <n v="1691.1551999999999"/>
  </r>
  <r>
    <x v="0"/>
    <x v="0"/>
    <x v="1"/>
    <x v="10"/>
    <x v="29"/>
    <x v="0"/>
    <x v="1"/>
    <n v="243.38996"/>
  </r>
  <r>
    <x v="0"/>
    <x v="0"/>
    <x v="1"/>
    <x v="10"/>
    <x v="30"/>
    <x v="0"/>
    <x v="1"/>
    <n v="97.668940317999997"/>
  </r>
  <r>
    <x v="0"/>
    <x v="0"/>
    <x v="1"/>
    <x v="10"/>
    <x v="31"/>
    <x v="0"/>
    <x v="1"/>
    <n v="201.54103000000001"/>
  </r>
  <r>
    <x v="0"/>
    <x v="0"/>
    <x v="1"/>
    <x v="11"/>
    <x v="10"/>
    <x v="0"/>
    <x v="1"/>
    <n v="1101.4504999999999"/>
  </r>
  <r>
    <x v="0"/>
    <x v="0"/>
    <x v="1"/>
    <x v="11"/>
    <x v="11"/>
    <x v="0"/>
    <x v="1"/>
    <n v="69050.487999999998"/>
  </r>
  <r>
    <x v="0"/>
    <x v="0"/>
    <x v="1"/>
    <x v="11"/>
    <x v="12"/>
    <x v="0"/>
    <x v="1"/>
    <n v="54327.214"/>
  </r>
  <r>
    <x v="0"/>
    <x v="0"/>
    <x v="1"/>
    <x v="11"/>
    <x v="13"/>
    <x v="0"/>
    <x v="1"/>
    <n v="1422.1597999999999"/>
  </r>
  <r>
    <x v="0"/>
    <x v="0"/>
    <x v="1"/>
    <x v="11"/>
    <x v="14"/>
    <x v="0"/>
    <x v="1"/>
    <n v="52934.375999999997"/>
  </r>
  <r>
    <x v="0"/>
    <x v="0"/>
    <x v="1"/>
    <x v="11"/>
    <x v="15"/>
    <x v="0"/>
    <x v="1"/>
    <n v="1111134.2"/>
  </r>
  <r>
    <x v="0"/>
    <x v="0"/>
    <x v="1"/>
    <x v="11"/>
    <x v="16"/>
    <x v="0"/>
    <x v="1"/>
    <n v="214537.63"/>
  </r>
  <r>
    <x v="0"/>
    <x v="0"/>
    <x v="1"/>
    <x v="11"/>
    <x v="17"/>
    <x v="0"/>
    <x v="1"/>
    <n v="30387.9"/>
  </r>
  <r>
    <x v="0"/>
    <x v="0"/>
    <x v="1"/>
    <x v="11"/>
    <x v="18"/>
    <x v="0"/>
    <x v="1"/>
    <n v="8306.1564999999991"/>
  </r>
  <r>
    <x v="0"/>
    <x v="0"/>
    <x v="1"/>
    <x v="11"/>
    <x v="19"/>
    <x v="0"/>
    <x v="1"/>
    <n v="68198.922000000006"/>
  </r>
  <r>
    <x v="0"/>
    <x v="0"/>
    <x v="1"/>
    <x v="11"/>
    <x v="20"/>
    <x v="0"/>
    <x v="1"/>
    <n v="0.67433019699999996"/>
  </r>
  <r>
    <x v="0"/>
    <x v="0"/>
    <x v="1"/>
    <x v="11"/>
    <x v="21"/>
    <x v="0"/>
    <x v="1"/>
    <n v="407.16766999999999"/>
  </r>
  <r>
    <x v="0"/>
    <x v="0"/>
    <x v="1"/>
    <x v="11"/>
    <x v="22"/>
    <x v="0"/>
    <x v="1"/>
    <n v="1847.3642"/>
  </r>
  <r>
    <x v="0"/>
    <x v="0"/>
    <x v="1"/>
    <x v="11"/>
    <x v="23"/>
    <x v="0"/>
    <x v="1"/>
    <n v="17419.866999999998"/>
  </r>
  <r>
    <x v="0"/>
    <x v="0"/>
    <x v="1"/>
    <x v="11"/>
    <x v="24"/>
    <x v="0"/>
    <x v="1"/>
    <n v="1812.2374"/>
  </r>
  <r>
    <x v="0"/>
    <x v="0"/>
    <x v="1"/>
    <x v="11"/>
    <x v="25"/>
    <x v="0"/>
    <x v="1"/>
    <n v="1731.0767000000001"/>
  </r>
  <r>
    <x v="0"/>
    <x v="0"/>
    <x v="1"/>
    <x v="11"/>
    <x v="26"/>
    <x v="0"/>
    <x v="1"/>
    <n v="1004.7917"/>
  </r>
  <r>
    <x v="0"/>
    <x v="0"/>
    <x v="1"/>
    <x v="11"/>
    <x v="27"/>
    <x v="0"/>
    <x v="1"/>
    <n v="104.61118999999999"/>
  </r>
  <r>
    <x v="0"/>
    <x v="0"/>
    <x v="1"/>
    <x v="11"/>
    <x v="28"/>
    <x v="0"/>
    <x v="1"/>
    <n v="1329.2949000000001"/>
  </r>
  <r>
    <x v="0"/>
    <x v="0"/>
    <x v="1"/>
    <x v="11"/>
    <x v="29"/>
    <x v="0"/>
    <x v="1"/>
    <n v="225.37979999999999"/>
  </r>
  <r>
    <x v="0"/>
    <x v="0"/>
    <x v="1"/>
    <x v="11"/>
    <x v="30"/>
    <x v="0"/>
    <x v="1"/>
    <n v="93.191785515999996"/>
  </r>
  <r>
    <x v="0"/>
    <x v="0"/>
    <x v="1"/>
    <x v="11"/>
    <x v="31"/>
    <x v="0"/>
    <x v="1"/>
    <n v="235.09481"/>
  </r>
  <r>
    <x v="0"/>
    <x v="0"/>
    <x v="1"/>
    <x v="12"/>
    <x v="10"/>
    <x v="0"/>
    <x v="1"/>
    <n v="103892.28"/>
  </r>
  <r>
    <x v="0"/>
    <x v="0"/>
    <x v="1"/>
    <x v="12"/>
    <x v="11"/>
    <x v="0"/>
    <x v="1"/>
    <n v="21235.753000000001"/>
  </r>
  <r>
    <x v="0"/>
    <x v="0"/>
    <x v="1"/>
    <x v="12"/>
    <x v="12"/>
    <x v="0"/>
    <x v="1"/>
    <n v="216394.73"/>
  </r>
  <r>
    <x v="0"/>
    <x v="0"/>
    <x v="1"/>
    <x v="12"/>
    <x v="13"/>
    <x v="0"/>
    <x v="1"/>
    <n v="3652.8551000000002"/>
  </r>
  <r>
    <x v="0"/>
    <x v="0"/>
    <x v="1"/>
    <x v="12"/>
    <x v="14"/>
    <x v="0"/>
    <x v="1"/>
    <n v="8123.4175999999998"/>
  </r>
  <r>
    <x v="0"/>
    <x v="0"/>
    <x v="1"/>
    <x v="12"/>
    <x v="15"/>
    <x v="0"/>
    <x v="1"/>
    <n v="55937.337"/>
  </r>
  <r>
    <x v="0"/>
    <x v="0"/>
    <x v="1"/>
    <x v="12"/>
    <x v="16"/>
    <x v="0"/>
    <x v="1"/>
    <n v="5287.8325999999997"/>
  </r>
  <r>
    <x v="0"/>
    <x v="0"/>
    <x v="1"/>
    <x v="12"/>
    <x v="17"/>
    <x v="0"/>
    <x v="1"/>
    <n v="129025.27"/>
  </r>
  <r>
    <x v="0"/>
    <x v="0"/>
    <x v="1"/>
    <x v="12"/>
    <x v="18"/>
    <x v="0"/>
    <x v="1"/>
    <n v="62934.641000000003"/>
  </r>
  <r>
    <x v="0"/>
    <x v="0"/>
    <x v="1"/>
    <x v="12"/>
    <x v="19"/>
    <x v="0"/>
    <x v="1"/>
    <n v="658048.14"/>
  </r>
  <r>
    <x v="0"/>
    <x v="0"/>
    <x v="1"/>
    <x v="12"/>
    <x v="20"/>
    <x v="0"/>
    <x v="1"/>
    <n v="492.36212"/>
  </r>
  <r>
    <x v="0"/>
    <x v="0"/>
    <x v="1"/>
    <x v="12"/>
    <x v="21"/>
    <x v="0"/>
    <x v="1"/>
    <n v="11.326767246999999"/>
  </r>
  <r>
    <x v="0"/>
    <x v="0"/>
    <x v="1"/>
    <x v="12"/>
    <x v="22"/>
    <x v="0"/>
    <x v="1"/>
    <n v="1510.8747000000001"/>
  </r>
  <r>
    <x v="0"/>
    <x v="0"/>
    <x v="1"/>
    <x v="12"/>
    <x v="23"/>
    <x v="0"/>
    <x v="1"/>
    <n v="17180.251"/>
  </r>
  <r>
    <x v="0"/>
    <x v="0"/>
    <x v="1"/>
    <x v="12"/>
    <x v="24"/>
    <x v="0"/>
    <x v="1"/>
    <n v="6902.1986999999999"/>
  </r>
  <r>
    <x v="0"/>
    <x v="0"/>
    <x v="1"/>
    <x v="12"/>
    <x v="25"/>
    <x v="0"/>
    <x v="1"/>
    <n v="586.12288000000001"/>
  </r>
  <r>
    <x v="0"/>
    <x v="0"/>
    <x v="1"/>
    <x v="12"/>
    <x v="26"/>
    <x v="0"/>
    <x v="1"/>
    <n v="8881.6875"/>
  </r>
  <r>
    <x v="0"/>
    <x v="0"/>
    <x v="1"/>
    <x v="12"/>
    <x v="27"/>
    <x v="0"/>
    <x v="1"/>
    <n v="1128.0639000000001"/>
  </r>
  <r>
    <x v="0"/>
    <x v="0"/>
    <x v="1"/>
    <x v="12"/>
    <x v="28"/>
    <x v="0"/>
    <x v="1"/>
    <n v="6001.2578999999996"/>
  </r>
  <r>
    <x v="0"/>
    <x v="0"/>
    <x v="1"/>
    <x v="12"/>
    <x v="29"/>
    <x v="0"/>
    <x v="1"/>
    <n v="1957.4239"/>
  </r>
  <r>
    <x v="0"/>
    <x v="0"/>
    <x v="1"/>
    <x v="12"/>
    <x v="30"/>
    <x v="0"/>
    <x v="1"/>
    <n v="1637.4391000000001"/>
  </r>
  <r>
    <x v="0"/>
    <x v="0"/>
    <x v="1"/>
    <x v="12"/>
    <x v="31"/>
    <x v="0"/>
    <x v="1"/>
    <n v="2017.2908"/>
  </r>
  <r>
    <x v="0"/>
    <x v="0"/>
    <x v="1"/>
    <x v="13"/>
    <x v="10"/>
    <x v="0"/>
    <x v="1"/>
    <n v="691.16395"/>
  </r>
  <r>
    <x v="0"/>
    <x v="0"/>
    <x v="1"/>
    <x v="13"/>
    <x v="11"/>
    <x v="0"/>
    <x v="1"/>
    <n v="2774.1714999999999"/>
  </r>
  <r>
    <x v="0"/>
    <x v="0"/>
    <x v="1"/>
    <x v="13"/>
    <x v="12"/>
    <x v="0"/>
    <x v="1"/>
    <n v="3171.4875000000002"/>
  </r>
  <r>
    <x v="0"/>
    <x v="0"/>
    <x v="1"/>
    <x v="13"/>
    <x v="13"/>
    <x v="0"/>
    <x v="1"/>
    <n v="450299.66"/>
  </r>
  <r>
    <x v="0"/>
    <x v="0"/>
    <x v="1"/>
    <x v="13"/>
    <x v="14"/>
    <x v="0"/>
    <x v="1"/>
    <n v="52086.688000000002"/>
  </r>
  <r>
    <x v="0"/>
    <x v="0"/>
    <x v="1"/>
    <x v="13"/>
    <x v="15"/>
    <x v="0"/>
    <x v="1"/>
    <n v="52712.716"/>
  </r>
  <r>
    <x v="0"/>
    <x v="0"/>
    <x v="1"/>
    <x v="13"/>
    <x v="16"/>
    <x v="0"/>
    <x v="1"/>
    <n v="11583.751"/>
  </r>
  <r>
    <x v="0"/>
    <x v="0"/>
    <x v="1"/>
    <x v="13"/>
    <x v="17"/>
    <x v="0"/>
    <x v="1"/>
    <n v="16695.712"/>
  </r>
  <r>
    <x v="0"/>
    <x v="0"/>
    <x v="1"/>
    <x v="13"/>
    <x v="18"/>
    <x v="0"/>
    <x v="1"/>
    <n v="51717.737000000001"/>
  </r>
  <r>
    <x v="0"/>
    <x v="0"/>
    <x v="1"/>
    <x v="13"/>
    <x v="19"/>
    <x v="0"/>
    <x v="1"/>
    <n v="205830.89"/>
  </r>
  <r>
    <x v="0"/>
    <x v="0"/>
    <x v="1"/>
    <x v="13"/>
    <x v="20"/>
    <x v="0"/>
    <x v="1"/>
    <n v="385.97102999999998"/>
  </r>
  <r>
    <x v="0"/>
    <x v="0"/>
    <x v="1"/>
    <x v="13"/>
    <x v="21"/>
    <x v="0"/>
    <x v="1"/>
    <n v="3731.8541"/>
  </r>
  <r>
    <x v="0"/>
    <x v="0"/>
    <x v="1"/>
    <x v="13"/>
    <x v="22"/>
    <x v="0"/>
    <x v="1"/>
    <n v="5553.1578"/>
  </r>
  <r>
    <x v="0"/>
    <x v="0"/>
    <x v="1"/>
    <x v="13"/>
    <x v="23"/>
    <x v="0"/>
    <x v="1"/>
    <n v="62042.072999999997"/>
  </r>
  <r>
    <x v="0"/>
    <x v="0"/>
    <x v="1"/>
    <x v="13"/>
    <x v="24"/>
    <x v="0"/>
    <x v="1"/>
    <n v="24984.77"/>
  </r>
  <r>
    <x v="0"/>
    <x v="0"/>
    <x v="1"/>
    <x v="13"/>
    <x v="25"/>
    <x v="0"/>
    <x v="1"/>
    <n v="10655.678"/>
  </r>
  <r>
    <x v="0"/>
    <x v="0"/>
    <x v="1"/>
    <x v="13"/>
    <x v="26"/>
    <x v="0"/>
    <x v="1"/>
    <n v="54111.351000000002"/>
  </r>
  <r>
    <x v="0"/>
    <x v="0"/>
    <x v="1"/>
    <x v="13"/>
    <x v="27"/>
    <x v="0"/>
    <x v="1"/>
    <n v="14306.755999999999"/>
  </r>
  <r>
    <x v="0"/>
    <x v="0"/>
    <x v="1"/>
    <x v="13"/>
    <x v="28"/>
    <x v="0"/>
    <x v="1"/>
    <n v="58442.769"/>
  </r>
  <r>
    <x v="0"/>
    <x v="0"/>
    <x v="1"/>
    <x v="13"/>
    <x v="29"/>
    <x v="0"/>
    <x v="1"/>
    <n v="21066.600999999999"/>
  </r>
  <r>
    <x v="0"/>
    <x v="0"/>
    <x v="1"/>
    <x v="13"/>
    <x v="30"/>
    <x v="0"/>
    <x v="1"/>
    <n v="8959.8796999999995"/>
  </r>
  <r>
    <x v="0"/>
    <x v="0"/>
    <x v="1"/>
    <x v="13"/>
    <x v="31"/>
    <x v="0"/>
    <x v="1"/>
    <n v="16034.941999999999"/>
  </r>
  <r>
    <x v="0"/>
    <x v="0"/>
    <x v="1"/>
    <x v="14"/>
    <x v="10"/>
    <x v="0"/>
    <x v="1"/>
    <n v="5769.2446"/>
  </r>
  <r>
    <x v="0"/>
    <x v="0"/>
    <x v="1"/>
    <x v="14"/>
    <x v="11"/>
    <x v="0"/>
    <x v="1"/>
    <n v="21698.508000000002"/>
  </r>
  <r>
    <x v="0"/>
    <x v="0"/>
    <x v="1"/>
    <x v="14"/>
    <x v="12"/>
    <x v="0"/>
    <x v="1"/>
    <n v="38235.462"/>
  </r>
  <r>
    <x v="0"/>
    <x v="0"/>
    <x v="1"/>
    <x v="14"/>
    <x v="13"/>
    <x v="0"/>
    <x v="1"/>
    <n v="30392.634999999998"/>
  </r>
  <r>
    <x v="0"/>
    <x v="0"/>
    <x v="1"/>
    <x v="14"/>
    <x v="14"/>
    <x v="0"/>
    <x v="1"/>
    <n v="1118220.3999999999"/>
  </r>
  <r>
    <x v="0"/>
    <x v="0"/>
    <x v="1"/>
    <x v="14"/>
    <x v="15"/>
    <x v="0"/>
    <x v="1"/>
    <n v="371414.77"/>
  </r>
  <r>
    <x v="0"/>
    <x v="0"/>
    <x v="1"/>
    <x v="14"/>
    <x v="16"/>
    <x v="0"/>
    <x v="1"/>
    <n v="265199.02"/>
  </r>
  <r>
    <x v="0"/>
    <x v="0"/>
    <x v="1"/>
    <x v="14"/>
    <x v="17"/>
    <x v="0"/>
    <x v="1"/>
    <n v="151908.41"/>
  </r>
  <r>
    <x v="0"/>
    <x v="0"/>
    <x v="1"/>
    <x v="14"/>
    <x v="18"/>
    <x v="0"/>
    <x v="1"/>
    <n v="353109.24"/>
  </r>
  <r>
    <x v="0"/>
    <x v="0"/>
    <x v="1"/>
    <x v="14"/>
    <x v="19"/>
    <x v="0"/>
    <x v="1"/>
    <n v="316061.92"/>
  </r>
  <r>
    <x v="0"/>
    <x v="0"/>
    <x v="1"/>
    <x v="14"/>
    <x v="20"/>
    <x v="0"/>
    <x v="1"/>
    <n v="297.40233999999998"/>
  </r>
  <r>
    <x v="0"/>
    <x v="0"/>
    <x v="1"/>
    <x v="14"/>
    <x v="21"/>
    <x v="0"/>
    <x v="1"/>
    <n v="551723.84"/>
  </r>
  <r>
    <x v="0"/>
    <x v="0"/>
    <x v="1"/>
    <x v="14"/>
    <x v="22"/>
    <x v="0"/>
    <x v="1"/>
    <n v="35569.684000000001"/>
  </r>
  <r>
    <x v="0"/>
    <x v="0"/>
    <x v="1"/>
    <x v="14"/>
    <x v="23"/>
    <x v="0"/>
    <x v="1"/>
    <n v="109200.33"/>
  </r>
  <r>
    <x v="0"/>
    <x v="0"/>
    <x v="1"/>
    <x v="14"/>
    <x v="24"/>
    <x v="0"/>
    <x v="1"/>
    <n v="54115.712"/>
  </r>
  <r>
    <x v="0"/>
    <x v="0"/>
    <x v="1"/>
    <x v="14"/>
    <x v="25"/>
    <x v="0"/>
    <x v="1"/>
    <n v="18119.427"/>
  </r>
  <r>
    <x v="0"/>
    <x v="0"/>
    <x v="1"/>
    <x v="14"/>
    <x v="26"/>
    <x v="0"/>
    <x v="1"/>
    <n v="217702.29"/>
  </r>
  <r>
    <x v="0"/>
    <x v="0"/>
    <x v="1"/>
    <x v="14"/>
    <x v="27"/>
    <x v="0"/>
    <x v="1"/>
    <n v="47254.841"/>
  </r>
  <r>
    <x v="0"/>
    <x v="0"/>
    <x v="1"/>
    <x v="14"/>
    <x v="28"/>
    <x v="0"/>
    <x v="1"/>
    <n v="150198.19"/>
  </r>
  <r>
    <x v="0"/>
    <x v="0"/>
    <x v="1"/>
    <x v="14"/>
    <x v="29"/>
    <x v="0"/>
    <x v="1"/>
    <n v="58079.23"/>
  </r>
  <r>
    <x v="0"/>
    <x v="0"/>
    <x v="1"/>
    <x v="14"/>
    <x v="30"/>
    <x v="0"/>
    <x v="1"/>
    <n v="34260.733999999997"/>
  </r>
  <r>
    <x v="0"/>
    <x v="0"/>
    <x v="1"/>
    <x v="14"/>
    <x v="31"/>
    <x v="0"/>
    <x v="1"/>
    <n v="45668.315999999999"/>
  </r>
  <r>
    <x v="0"/>
    <x v="0"/>
    <x v="1"/>
    <x v="15"/>
    <x v="10"/>
    <x v="0"/>
    <x v="1"/>
    <n v="108564.66"/>
  </r>
  <r>
    <x v="0"/>
    <x v="0"/>
    <x v="1"/>
    <x v="15"/>
    <x v="11"/>
    <x v="0"/>
    <x v="1"/>
    <n v="102279.82"/>
  </r>
  <r>
    <x v="0"/>
    <x v="0"/>
    <x v="1"/>
    <x v="15"/>
    <x v="12"/>
    <x v="0"/>
    <x v="1"/>
    <n v="49500.72"/>
  </r>
  <r>
    <x v="0"/>
    <x v="0"/>
    <x v="1"/>
    <x v="15"/>
    <x v="13"/>
    <x v="0"/>
    <x v="1"/>
    <n v="84269.31"/>
  </r>
  <r>
    <x v="0"/>
    <x v="0"/>
    <x v="1"/>
    <x v="15"/>
    <x v="14"/>
    <x v="0"/>
    <x v="1"/>
    <n v="879241.06"/>
  </r>
  <r>
    <x v="0"/>
    <x v="0"/>
    <x v="1"/>
    <x v="15"/>
    <x v="15"/>
    <x v="0"/>
    <x v="1"/>
    <n v="5002620.8"/>
  </r>
  <r>
    <x v="0"/>
    <x v="0"/>
    <x v="1"/>
    <x v="15"/>
    <x v="16"/>
    <x v="0"/>
    <x v="1"/>
    <n v="1101269"/>
  </r>
  <r>
    <x v="0"/>
    <x v="0"/>
    <x v="1"/>
    <x v="15"/>
    <x v="17"/>
    <x v="0"/>
    <x v="1"/>
    <n v="380525"/>
  </r>
  <r>
    <x v="0"/>
    <x v="0"/>
    <x v="1"/>
    <x v="15"/>
    <x v="18"/>
    <x v="0"/>
    <x v="1"/>
    <n v="585591.76"/>
  </r>
  <r>
    <x v="0"/>
    <x v="0"/>
    <x v="1"/>
    <x v="15"/>
    <x v="19"/>
    <x v="0"/>
    <x v="1"/>
    <n v="522320.04"/>
  </r>
  <r>
    <x v="0"/>
    <x v="0"/>
    <x v="1"/>
    <x v="15"/>
    <x v="20"/>
    <x v="0"/>
    <x v="1"/>
    <n v="1303.4046000000001"/>
  </r>
  <r>
    <x v="0"/>
    <x v="0"/>
    <x v="1"/>
    <x v="15"/>
    <x v="21"/>
    <x v="0"/>
    <x v="1"/>
    <n v="1061827.3"/>
  </r>
  <r>
    <x v="0"/>
    <x v="0"/>
    <x v="1"/>
    <x v="15"/>
    <x v="22"/>
    <x v="0"/>
    <x v="1"/>
    <n v="47267.07"/>
  </r>
  <r>
    <x v="0"/>
    <x v="0"/>
    <x v="1"/>
    <x v="15"/>
    <x v="23"/>
    <x v="0"/>
    <x v="1"/>
    <n v="812959.79"/>
  </r>
  <r>
    <x v="0"/>
    <x v="0"/>
    <x v="1"/>
    <x v="15"/>
    <x v="24"/>
    <x v="0"/>
    <x v="1"/>
    <n v="271971.19"/>
  </r>
  <r>
    <x v="0"/>
    <x v="0"/>
    <x v="1"/>
    <x v="15"/>
    <x v="25"/>
    <x v="0"/>
    <x v="1"/>
    <n v="79719.221999999994"/>
  </r>
  <r>
    <x v="0"/>
    <x v="0"/>
    <x v="1"/>
    <x v="15"/>
    <x v="26"/>
    <x v="0"/>
    <x v="1"/>
    <n v="469825.43"/>
  </r>
  <r>
    <x v="0"/>
    <x v="0"/>
    <x v="1"/>
    <x v="15"/>
    <x v="27"/>
    <x v="0"/>
    <x v="1"/>
    <n v="84817.79"/>
  </r>
  <r>
    <x v="0"/>
    <x v="0"/>
    <x v="1"/>
    <x v="15"/>
    <x v="28"/>
    <x v="0"/>
    <x v="1"/>
    <n v="351174.19"/>
  </r>
  <r>
    <x v="0"/>
    <x v="0"/>
    <x v="1"/>
    <x v="15"/>
    <x v="29"/>
    <x v="0"/>
    <x v="1"/>
    <n v="103811.78"/>
  </r>
  <r>
    <x v="0"/>
    <x v="0"/>
    <x v="1"/>
    <x v="15"/>
    <x v="30"/>
    <x v="0"/>
    <x v="1"/>
    <n v="36190.279000000002"/>
  </r>
  <r>
    <x v="0"/>
    <x v="0"/>
    <x v="1"/>
    <x v="15"/>
    <x v="31"/>
    <x v="0"/>
    <x v="1"/>
    <n v="63423.508000000002"/>
  </r>
  <r>
    <x v="0"/>
    <x v="0"/>
    <x v="1"/>
    <x v="16"/>
    <x v="10"/>
    <x v="0"/>
    <x v="1"/>
    <n v="9260.2507000000005"/>
  </r>
  <r>
    <x v="0"/>
    <x v="0"/>
    <x v="1"/>
    <x v="16"/>
    <x v="11"/>
    <x v="0"/>
    <x v="1"/>
    <n v="17313.348999999998"/>
  </r>
  <r>
    <x v="0"/>
    <x v="0"/>
    <x v="1"/>
    <x v="16"/>
    <x v="12"/>
    <x v="0"/>
    <x v="1"/>
    <n v="13817.852999999999"/>
  </r>
  <r>
    <x v="0"/>
    <x v="0"/>
    <x v="1"/>
    <x v="16"/>
    <x v="13"/>
    <x v="0"/>
    <x v="1"/>
    <n v="15448.004000000001"/>
  </r>
  <r>
    <x v="0"/>
    <x v="0"/>
    <x v="1"/>
    <x v="16"/>
    <x v="14"/>
    <x v="0"/>
    <x v="1"/>
    <n v="47975.82"/>
  </r>
  <r>
    <x v="0"/>
    <x v="0"/>
    <x v="1"/>
    <x v="16"/>
    <x v="15"/>
    <x v="0"/>
    <x v="1"/>
    <n v="233407.69"/>
  </r>
  <r>
    <x v="0"/>
    <x v="0"/>
    <x v="1"/>
    <x v="16"/>
    <x v="16"/>
    <x v="0"/>
    <x v="1"/>
    <n v="123125.05"/>
  </r>
  <r>
    <x v="0"/>
    <x v="0"/>
    <x v="1"/>
    <x v="16"/>
    <x v="17"/>
    <x v="0"/>
    <x v="1"/>
    <n v="95039.668999999994"/>
  </r>
  <r>
    <x v="0"/>
    <x v="0"/>
    <x v="1"/>
    <x v="16"/>
    <x v="18"/>
    <x v="0"/>
    <x v="1"/>
    <n v="197950.83"/>
  </r>
  <r>
    <x v="0"/>
    <x v="0"/>
    <x v="1"/>
    <x v="16"/>
    <x v="19"/>
    <x v="0"/>
    <x v="1"/>
    <n v="148506.89000000001"/>
  </r>
  <r>
    <x v="0"/>
    <x v="0"/>
    <x v="1"/>
    <x v="16"/>
    <x v="20"/>
    <x v="0"/>
    <x v="1"/>
    <n v="537.92731000000003"/>
  </r>
  <r>
    <x v="0"/>
    <x v="0"/>
    <x v="1"/>
    <x v="16"/>
    <x v="21"/>
    <x v="0"/>
    <x v="1"/>
    <n v="2520279.5"/>
  </r>
  <r>
    <x v="0"/>
    <x v="0"/>
    <x v="1"/>
    <x v="16"/>
    <x v="22"/>
    <x v="0"/>
    <x v="1"/>
    <n v="342.79451999999998"/>
  </r>
  <r>
    <x v="0"/>
    <x v="0"/>
    <x v="1"/>
    <x v="16"/>
    <x v="23"/>
    <x v="0"/>
    <x v="1"/>
    <n v="6675.7732999999998"/>
  </r>
  <r>
    <x v="0"/>
    <x v="0"/>
    <x v="1"/>
    <x v="16"/>
    <x v="24"/>
    <x v="0"/>
    <x v="1"/>
    <n v="2313.04"/>
  </r>
  <r>
    <x v="0"/>
    <x v="0"/>
    <x v="1"/>
    <x v="16"/>
    <x v="25"/>
    <x v="0"/>
    <x v="1"/>
    <n v="592.15743999999995"/>
  </r>
  <r>
    <x v="0"/>
    <x v="0"/>
    <x v="1"/>
    <x v="16"/>
    <x v="26"/>
    <x v="0"/>
    <x v="1"/>
    <n v="1978.4870000000001"/>
  </r>
  <r>
    <x v="0"/>
    <x v="0"/>
    <x v="1"/>
    <x v="16"/>
    <x v="27"/>
    <x v="0"/>
    <x v="1"/>
    <n v="485.05004000000002"/>
  </r>
  <r>
    <x v="0"/>
    <x v="0"/>
    <x v="1"/>
    <x v="16"/>
    <x v="28"/>
    <x v="0"/>
    <x v="1"/>
    <n v="10200.33"/>
  </r>
  <r>
    <x v="0"/>
    <x v="0"/>
    <x v="1"/>
    <x v="16"/>
    <x v="29"/>
    <x v="0"/>
    <x v="1"/>
    <n v="4276.8855000000003"/>
  </r>
  <r>
    <x v="0"/>
    <x v="0"/>
    <x v="1"/>
    <x v="16"/>
    <x v="30"/>
    <x v="0"/>
    <x v="1"/>
    <n v="2089.6745999999998"/>
  </r>
  <r>
    <x v="0"/>
    <x v="0"/>
    <x v="1"/>
    <x v="16"/>
    <x v="31"/>
    <x v="0"/>
    <x v="1"/>
    <n v="4652.1709000000001"/>
  </r>
  <r>
    <x v="0"/>
    <x v="0"/>
    <x v="1"/>
    <x v="17"/>
    <x v="10"/>
    <x v="0"/>
    <x v="1"/>
    <n v="67799.387000000002"/>
  </r>
  <r>
    <x v="0"/>
    <x v="0"/>
    <x v="1"/>
    <x v="17"/>
    <x v="11"/>
    <x v="0"/>
    <x v="1"/>
    <n v="42761.07"/>
  </r>
  <r>
    <x v="0"/>
    <x v="0"/>
    <x v="1"/>
    <x v="17"/>
    <x v="12"/>
    <x v="0"/>
    <x v="1"/>
    <n v="112588.89"/>
  </r>
  <r>
    <x v="0"/>
    <x v="0"/>
    <x v="1"/>
    <x v="17"/>
    <x v="13"/>
    <x v="0"/>
    <x v="1"/>
    <n v="74584.293000000005"/>
  </r>
  <r>
    <x v="0"/>
    <x v="0"/>
    <x v="1"/>
    <x v="17"/>
    <x v="14"/>
    <x v="0"/>
    <x v="1"/>
    <n v="282091.51"/>
  </r>
  <r>
    <x v="0"/>
    <x v="0"/>
    <x v="1"/>
    <x v="17"/>
    <x v="15"/>
    <x v="0"/>
    <x v="1"/>
    <n v="618201.85"/>
  </r>
  <r>
    <x v="0"/>
    <x v="0"/>
    <x v="1"/>
    <x v="17"/>
    <x v="16"/>
    <x v="0"/>
    <x v="1"/>
    <n v="247742.66"/>
  </r>
  <r>
    <x v="0"/>
    <x v="0"/>
    <x v="1"/>
    <x v="17"/>
    <x v="17"/>
    <x v="0"/>
    <x v="1"/>
    <n v="767849.54"/>
  </r>
  <r>
    <x v="0"/>
    <x v="0"/>
    <x v="1"/>
    <x v="17"/>
    <x v="18"/>
    <x v="0"/>
    <x v="1"/>
    <n v="743536.68"/>
  </r>
  <r>
    <x v="0"/>
    <x v="0"/>
    <x v="1"/>
    <x v="17"/>
    <x v="19"/>
    <x v="0"/>
    <x v="1"/>
    <n v="1738827"/>
  </r>
  <r>
    <x v="0"/>
    <x v="0"/>
    <x v="1"/>
    <x v="17"/>
    <x v="20"/>
    <x v="0"/>
    <x v="1"/>
    <n v="28371.476999999999"/>
  </r>
  <r>
    <x v="0"/>
    <x v="0"/>
    <x v="1"/>
    <x v="17"/>
    <x v="21"/>
    <x v="0"/>
    <x v="1"/>
    <n v="241451.85"/>
  </r>
  <r>
    <x v="0"/>
    <x v="0"/>
    <x v="1"/>
    <x v="17"/>
    <x v="32"/>
    <x v="0"/>
    <x v="1"/>
    <n v="206029.54"/>
  </r>
  <r>
    <x v="0"/>
    <x v="0"/>
    <x v="1"/>
    <x v="17"/>
    <x v="22"/>
    <x v="0"/>
    <x v="1"/>
    <n v="5129.5713999999998"/>
  </r>
  <r>
    <x v="0"/>
    <x v="0"/>
    <x v="1"/>
    <x v="17"/>
    <x v="23"/>
    <x v="0"/>
    <x v="1"/>
    <n v="69259.258000000002"/>
  </r>
  <r>
    <x v="0"/>
    <x v="0"/>
    <x v="1"/>
    <x v="17"/>
    <x v="24"/>
    <x v="0"/>
    <x v="1"/>
    <n v="18095.848000000002"/>
  </r>
  <r>
    <x v="0"/>
    <x v="0"/>
    <x v="1"/>
    <x v="17"/>
    <x v="25"/>
    <x v="0"/>
    <x v="1"/>
    <n v="5296.5020000000004"/>
  </r>
  <r>
    <x v="0"/>
    <x v="0"/>
    <x v="1"/>
    <x v="17"/>
    <x v="26"/>
    <x v="0"/>
    <x v="1"/>
    <n v="35539.671999999999"/>
  </r>
  <r>
    <x v="0"/>
    <x v="0"/>
    <x v="1"/>
    <x v="17"/>
    <x v="27"/>
    <x v="0"/>
    <x v="1"/>
    <n v="8593.0062999999991"/>
  </r>
  <r>
    <x v="0"/>
    <x v="0"/>
    <x v="1"/>
    <x v="17"/>
    <x v="28"/>
    <x v="0"/>
    <x v="1"/>
    <n v="59040.317000000003"/>
  </r>
  <r>
    <x v="0"/>
    <x v="0"/>
    <x v="1"/>
    <x v="17"/>
    <x v="29"/>
    <x v="0"/>
    <x v="1"/>
    <n v="12495.326999999999"/>
  </r>
  <r>
    <x v="0"/>
    <x v="0"/>
    <x v="1"/>
    <x v="17"/>
    <x v="30"/>
    <x v="0"/>
    <x v="1"/>
    <n v="4761.5032000000001"/>
  </r>
  <r>
    <x v="0"/>
    <x v="0"/>
    <x v="1"/>
    <x v="17"/>
    <x v="31"/>
    <x v="0"/>
    <x v="1"/>
    <n v="8375.4626000000007"/>
  </r>
  <r>
    <x v="0"/>
    <x v="0"/>
    <x v="1"/>
    <x v="18"/>
    <x v="10"/>
    <x v="0"/>
    <x v="1"/>
    <n v="34009.436999999998"/>
  </r>
  <r>
    <x v="0"/>
    <x v="0"/>
    <x v="1"/>
    <x v="18"/>
    <x v="11"/>
    <x v="0"/>
    <x v="1"/>
    <n v="74781.001999999993"/>
  </r>
  <r>
    <x v="0"/>
    <x v="0"/>
    <x v="1"/>
    <x v="18"/>
    <x v="12"/>
    <x v="0"/>
    <x v="1"/>
    <n v="60081.112999999998"/>
  </r>
  <r>
    <x v="0"/>
    <x v="0"/>
    <x v="1"/>
    <x v="18"/>
    <x v="13"/>
    <x v="0"/>
    <x v="1"/>
    <n v="49822.360999999997"/>
  </r>
  <r>
    <x v="0"/>
    <x v="0"/>
    <x v="1"/>
    <x v="18"/>
    <x v="14"/>
    <x v="0"/>
    <x v="1"/>
    <n v="212783.73"/>
  </r>
  <r>
    <x v="0"/>
    <x v="0"/>
    <x v="1"/>
    <x v="18"/>
    <x v="15"/>
    <x v="0"/>
    <x v="1"/>
    <n v="628772.59"/>
  </r>
  <r>
    <x v="0"/>
    <x v="0"/>
    <x v="1"/>
    <x v="18"/>
    <x v="16"/>
    <x v="0"/>
    <x v="1"/>
    <n v="326173.57"/>
  </r>
  <r>
    <x v="0"/>
    <x v="0"/>
    <x v="1"/>
    <x v="18"/>
    <x v="17"/>
    <x v="0"/>
    <x v="1"/>
    <n v="845239.09"/>
  </r>
  <r>
    <x v="0"/>
    <x v="0"/>
    <x v="1"/>
    <x v="18"/>
    <x v="18"/>
    <x v="0"/>
    <x v="1"/>
    <n v="1514084.3"/>
  </r>
  <r>
    <x v="0"/>
    <x v="0"/>
    <x v="1"/>
    <x v="18"/>
    <x v="19"/>
    <x v="0"/>
    <x v="1"/>
    <n v="2649630.4"/>
  </r>
  <r>
    <x v="0"/>
    <x v="0"/>
    <x v="1"/>
    <x v="18"/>
    <x v="20"/>
    <x v="0"/>
    <x v="1"/>
    <n v="2378629.5"/>
  </r>
  <r>
    <x v="0"/>
    <x v="0"/>
    <x v="1"/>
    <x v="18"/>
    <x v="21"/>
    <x v="0"/>
    <x v="1"/>
    <n v="429952.04"/>
  </r>
  <r>
    <x v="0"/>
    <x v="0"/>
    <x v="1"/>
    <x v="18"/>
    <x v="22"/>
    <x v="0"/>
    <x v="1"/>
    <n v="3204.6588999999999"/>
  </r>
  <r>
    <x v="0"/>
    <x v="0"/>
    <x v="1"/>
    <x v="18"/>
    <x v="23"/>
    <x v="0"/>
    <x v="1"/>
    <n v="26381.873"/>
  </r>
  <r>
    <x v="0"/>
    <x v="0"/>
    <x v="1"/>
    <x v="18"/>
    <x v="24"/>
    <x v="0"/>
    <x v="1"/>
    <n v="12813.686"/>
  </r>
  <r>
    <x v="0"/>
    <x v="0"/>
    <x v="1"/>
    <x v="18"/>
    <x v="25"/>
    <x v="0"/>
    <x v="1"/>
    <n v="8152.4177"/>
  </r>
  <r>
    <x v="0"/>
    <x v="0"/>
    <x v="1"/>
    <x v="18"/>
    <x v="26"/>
    <x v="0"/>
    <x v="1"/>
    <n v="41138.707999999999"/>
  </r>
  <r>
    <x v="0"/>
    <x v="0"/>
    <x v="1"/>
    <x v="18"/>
    <x v="27"/>
    <x v="0"/>
    <x v="1"/>
    <n v="8411.4941999999992"/>
  </r>
  <r>
    <x v="0"/>
    <x v="0"/>
    <x v="1"/>
    <x v="18"/>
    <x v="28"/>
    <x v="0"/>
    <x v="1"/>
    <n v="48849.57"/>
  </r>
  <r>
    <x v="0"/>
    <x v="0"/>
    <x v="1"/>
    <x v="18"/>
    <x v="29"/>
    <x v="0"/>
    <x v="1"/>
    <n v="14574.946"/>
  </r>
  <r>
    <x v="0"/>
    <x v="0"/>
    <x v="1"/>
    <x v="18"/>
    <x v="30"/>
    <x v="0"/>
    <x v="1"/>
    <n v="4615.2022999999999"/>
  </r>
  <r>
    <x v="0"/>
    <x v="0"/>
    <x v="1"/>
    <x v="18"/>
    <x v="31"/>
    <x v="0"/>
    <x v="1"/>
    <n v="7710.7251999999999"/>
  </r>
  <r>
    <x v="0"/>
    <x v="0"/>
    <x v="1"/>
    <x v="19"/>
    <x v="10"/>
    <x v="0"/>
    <x v="1"/>
    <n v="190563.93"/>
  </r>
  <r>
    <x v="0"/>
    <x v="0"/>
    <x v="1"/>
    <x v="20"/>
    <x v="10"/>
    <x v="0"/>
    <x v="1"/>
    <n v="114114.31"/>
  </r>
  <r>
    <x v="0"/>
    <x v="0"/>
    <x v="1"/>
    <x v="20"/>
    <x v="11"/>
    <x v="0"/>
    <x v="1"/>
    <n v="106342.47"/>
  </r>
  <r>
    <x v="0"/>
    <x v="0"/>
    <x v="1"/>
    <x v="20"/>
    <x v="12"/>
    <x v="0"/>
    <x v="1"/>
    <n v="139723.82"/>
  </r>
  <r>
    <x v="0"/>
    <x v="0"/>
    <x v="1"/>
    <x v="20"/>
    <x v="13"/>
    <x v="0"/>
    <x v="1"/>
    <n v="71628.248999999996"/>
  </r>
  <r>
    <x v="0"/>
    <x v="0"/>
    <x v="1"/>
    <x v="20"/>
    <x v="14"/>
    <x v="0"/>
    <x v="1"/>
    <n v="347607.31"/>
  </r>
  <r>
    <x v="0"/>
    <x v="0"/>
    <x v="1"/>
    <x v="20"/>
    <x v="15"/>
    <x v="0"/>
    <x v="1"/>
    <n v="897209.36"/>
  </r>
  <r>
    <x v="0"/>
    <x v="0"/>
    <x v="1"/>
    <x v="20"/>
    <x v="16"/>
    <x v="0"/>
    <x v="1"/>
    <n v="327881.59999999998"/>
  </r>
  <r>
    <x v="0"/>
    <x v="0"/>
    <x v="1"/>
    <x v="20"/>
    <x v="17"/>
    <x v="0"/>
    <x v="1"/>
    <n v="1140219.1000000001"/>
  </r>
  <r>
    <x v="0"/>
    <x v="0"/>
    <x v="1"/>
    <x v="20"/>
    <x v="18"/>
    <x v="0"/>
    <x v="1"/>
    <n v="2463898.2000000002"/>
  </r>
  <r>
    <x v="0"/>
    <x v="0"/>
    <x v="1"/>
    <x v="21"/>
    <x v="10"/>
    <x v="0"/>
    <x v="1"/>
    <n v="318180.18"/>
  </r>
  <r>
    <x v="0"/>
    <x v="0"/>
    <x v="1"/>
    <x v="21"/>
    <x v="11"/>
    <x v="0"/>
    <x v="1"/>
    <n v="132036.37"/>
  </r>
  <r>
    <x v="0"/>
    <x v="0"/>
    <x v="1"/>
    <x v="21"/>
    <x v="12"/>
    <x v="0"/>
    <x v="1"/>
    <n v="83405.383000000002"/>
  </r>
  <r>
    <x v="0"/>
    <x v="0"/>
    <x v="1"/>
    <x v="21"/>
    <x v="13"/>
    <x v="0"/>
    <x v="1"/>
    <n v="84269.184999999998"/>
  </r>
  <r>
    <x v="0"/>
    <x v="0"/>
    <x v="1"/>
    <x v="21"/>
    <x v="14"/>
    <x v="0"/>
    <x v="1"/>
    <n v="301608.01"/>
  </r>
  <r>
    <x v="0"/>
    <x v="0"/>
    <x v="1"/>
    <x v="21"/>
    <x v="15"/>
    <x v="0"/>
    <x v="1"/>
    <n v="655287.73"/>
  </r>
  <r>
    <x v="0"/>
    <x v="0"/>
    <x v="1"/>
    <x v="21"/>
    <x v="16"/>
    <x v="0"/>
    <x v="1"/>
    <n v="512140.94"/>
  </r>
  <r>
    <x v="0"/>
    <x v="0"/>
    <x v="1"/>
    <x v="21"/>
    <x v="17"/>
    <x v="0"/>
    <x v="1"/>
    <n v="758753.02"/>
  </r>
  <r>
    <x v="0"/>
    <x v="0"/>
    <x v="1"/>
    <x v="21"/>
    <x v="18"/>
    <x v="0"/>
    <x v="1"/>
    <n v="848334.24"/>
  </r>
  <r>
    <x v="0"/>
    <x v="0"/>
    <x v="1"/>
    <x v="22"/>
    <x v="10"/>
    <x v="0"/>
    <x v="1"/>
    <n v="22444.298999999999"/>
  </r>
  <r>
    <x v="0"/>
    <x v="0"/>
    <x v="1"/>
    <x v="22"/>
    <x v="11"/>
    <x v="0"/>
    <x v="1"/>
    <n v="11091.210999999999"/>
  </r>
  <r>
    <x v="0"/>
    <x v="0"/>
    <x v="1"/>
    <x v="22"/>
    <x v="12"/>
    <x v="0"/>
    <x v="1"/>
    <n v="26078.767"/>
  </r>
  <r>
    <x v="0"/>
    <x v="0"/>
    <x v="1"/>
    <x v="22"/>
    <x v="13"/>
    <x v="0"/>
    <x v="1"/>
    <n v="22785.632000000001"/>
  </r>
  <r>
    <x v="0"/>
    <x v="0"/>
    <x v="1"/>
    <x v="22"/>
    <x v="14"/>
    <x v="0"/>
    <x v="1"/>
    <n v="104572.39"/>
  </r>
  <r>
    <x v="0"/>
    <x v="0"/>
    <x v="1"/>
    <x v="22"/>
    <x v="15"/>
    <x v="0"/>
    <x v="1"/>
    <n v="202239.95"/>
  </r>
  <r>
    <x v="0"/>
    <x v="0"/>
    <x v="1"/>
    <x v="22"/>
    <x v="16"/>
    <x v="0"/>
    <x v="1"/>
    <n v="93880.013000000006"/>
  </r>
  <r>
    <x v="0"/>
    <x v="0"/>
    <x v="1"/>
    <x v="22"/>
    <x v="17"/>
    <x v="0"/>
    <x v="1"/>
    <n v="379961.04"/>
  </r>
  <r>
    <x v="0"/>
    <x v="0"/>
    <x v="1"/>
    <x v="22"/>
    <x v="18"/>
    <x v="0"/>
    <x v="1"/>
    <n v="1555796.3"/>
  </r>
  <r>
    <x v="0"/>
    <x v="0"/>
    <x v="1"/>
    <x v="23"/>
    <x v="11"/>
    <x v="0"/>
    <x v="1"/>
    <n v="115473.01"/>
  </r>
  <r>
    <x v="0"/>
    <x v="0"/>
    <x v="1"/>
    <x v="24"/>
    <x v="33"/>
    <x v="0"/>
    <x v="1"/>
    <n v="173367.06"/>
  </r>
  <r>
    <x v="0"/>
    <x v="0"/>
    <x v="1"/>
    <x v="24"/>
    <x v="34"/>
    <x v="0"/>
    <x v="1"/>
    <n v="4757931.5999999996"/>
  </r>
  <r>
    <x v="0"/>
    <x v="0"/>
    <x v="1"/>
    <x v="24"/>
    <x v="35"/>
    <x v="0"/>
    <x v="1"/>
    <n v="3436583.9"/>
  </r>
  <r>
    <x v="0"/>
    <x v="0"/>
    <x v="1"/>
    <x v="24"/>
    <x v="36"/>
    <x v="0"/>
    <x v="1"/>
    <n v="2194781.2999999998"/>
  </r>
  <r>
    <x v="0"/>
    <x v="0"/>
    <x v="1"/>
    <x v="24"/>
    <x v="37"/>
    <x v="0"/>
    <x v="1"/>
    <n v="104927.61"/>
  </r>
  <r>
    <x v="0"/>
    <x v="0"/>
    <x v="1"/>
    <x v="24"/>
    <x v="38"/>
    <x v="0"/>
    <x v="1"/>
    <n v="521470"/>
  </r>
  <r>
    <x v="0"/>
    <x v="0"/>
    <x v="1"/>
    <x v="25"/>
    <x v="39"/>
    <x v="0"/>
    <x v="1"/>
    <n v="1473191.2"/>
  </r>
  <r>
    <x v="0"/>
    <x v="0"/>
    <x v="1"/>
    <x v="25"/>
    <x v="40"/>
    <x v="0"/>
    <x v="1"/>
    <n v="293552.78999999998"/>
  </r>
  <r>
    <x v="0"/>
    <x v="0"/>
    <x v="1"/>
    <x v="25"/>
    <x v="41"/>
    <x v="0"/>
    <x v="1"/>
    <n v="132155.46"/>
  </r>
  <r>
    <x v="0"/>
    <x v="0"/>
    <x v="1"/>
    <x v="25"/>
    <x v="42"/>
    <x v="0"/>
    <x v="1"/>
    <n v="66254.498999999996"/>
  </r>
  <r>
    <x v="0"/>
    <x v="0"/>
    <x v="1"/>
    <x v="25"/>
    <x v="43"/>
    <x v="0"/>
    <x v="1"/>
    <n v="1136285.6000000001"/>
  </r>
  <r>
    <x v="0"/>
    <x v="0"/>
    <x v="1"/>
    <x v="25"/>
    <x v="44"/>
    <x v="0"/>
    <x v="1"/>
    <n v="-659719"/>
  </r>
  <r>
    <x v="0"/>
    <x v="0"/>
    <x v="1"/>
    <x v="25"/>
    <x v="38"/>
    <x v="0"/>
    <x v="1"/>
    <n v="20754.233"/>
  </r>
  <r>
    <x v="0"/>
    <x v="0"/>
    <x v="1"/>
    <x v="26"/>
    <x v="19"/>
    <x v="0"/>
    <x v="1"/>
    <n v="2417966"/>
  </r>
  <r>
    <x v="0"/>
    <x v="0"/>
    <x v="1"/>
    <x v="26"/>
    <x v="45"/>
    <x v="0"/>
    <x v="1"/>
    <n v="3190892.4"/>
  </r>
  <r>
    <x v="0"/>
    <x v="0"/>
    <x v="1"/>
    <x v="26"/>
    <x v="38"/>
    <x v="0"/>
    <x v="1"/>
    <n v="-508969.2"/>
  </r>
  <r>
    <x v="0"/>
    <x v="0"/>
    <x v="1"/>
    <x v="27"/>
    <x v="19"/>
    <x v="0"/>
    <x v="1"/>
    <n v="3190892.4"/>
  </r>
  <r>
    <x v="0"/>
    <x v="0"/>
    <x v="1"/>
    <x v="28"/>
    <x v="0"/>
    <x v="0"/>
    <x v="1"/>
    <n v="13807.807000000001"/>
  </r>
  <r>
    <x v="0"/>
    <x v="0"/>
    <x v="1"/>
    <x v="28"/>
    <x v="1"/>
    <x v="0"/>
    <x v="1"/>
    <n v="2302.8676"/>
  </r>
  <r>
    <x v="0"/>
    <x v="0"/>
    <x v="1"/>
    <x v="28"/>
    <x v="2"/>
    <x v="0"/>
    <x v="1"/>
    <n v="87289.396999999997"/>
  </r>
  <r>
    <x v="0"/>
    <x v="0"/>
    <x v="1"/>
    <x v="28"/>
    <x v="3"/>
    <x v="0"/>
    <x v="1"/>
    <n v="7557.0644000000002"/>
  </r>
  <r>
    <x v="0"/>
    <x v="0"/>
    <x v="1"/>
    <x v="28"/>
    <x v="4"/>
    <x v="0"/>
    <x v="1"/>
    <n v="5236.5181000000002"/>
  </r>
  <r>
    <x v="0"/>
    <x v="0"/>
    <x v="1"/>
    <x v="28"/>
    <x v="5"/>
    <x v="0"/>
    <x v="1"/>
    <n v="16363.101000000001"/>
  </r>
  <r>
    <x v="0"/>
    <x v="0"/>
    <x v="1"/>
    <x v="28"/>
    <x v="6"/>
    <x v="0"/>
    <x v="1"/>
    <n v="64557.88"/>
  </r>
  <r>
    <x v="0"/>
    <x v="0"/>
    <x v="1"/>
    <x v="28"/>
    <x v="38"/>
    <x v="0"/>
    <x v="1"/>
    <n v="8914.9002999999993"/>
  </r>
  <r>
    <x v="0"/>
    <x v="0"/>
    <x v="1"/>
    <x v="29"/>
    <x v="10"/>
    <x v="0"/>
    <x v="1"/>
    <n v="-3000.6529999999998"/>
  </r>
  <r>
    <x v="0"/>
    <x v="0"/>
    <x v="1"/>
    <x v="29"/>
    <x v="11"/>
    <x v="0"/>
    <x v="1"/>
    <n v="16435.274000000001"/>
  </r>
  <r>
    <x v="0"/>
    <x v="0"/>
    <x v="1"/>
    <x v="29"/>
    <x v="12"/>
    <x v="0"/>
    <x v="1"/>
    <n v="20139.563999999998"/>
  </r>
  <r>
    <x v="0"/>
    <x v="0"/>
    <x v="1"/>
    <x v="29"/>
    <x v="13"/>
    <x v="0"/>
    <x v="1"/>
    <n v="26444.564999999999"/>
  </r>
  <r>
    <x v="0"/>
    <x v="0"/>
    <x v="1"/>
    <x v="29"/>
    <x v="14"/>
    <x v="0"/>
    <x v="1"/>
    <n v="77344.149000000005"/>
  </r>
  <r>
    <x v="0"/>
    <x v="0"/>
    <x v="1"/>
    <x v="29"/>
    <x v="15"/>
    <x v="0"/>
    <x v="1"/>
    <n v="300006.24"/>
  </r>
  <r>
    <x v="0"/>
    <x v="0"/>
    <x v="1"/>
    <x v="29"/>
    <x v="16"/>
    <x v="0"/>
    <x v="1"/>
    <n v="84722.713000000003"/>
  </r>
  <r>
    <x v="0"/>
    <x v="0"/>
    <x v="1"/>
    <x v="29"/>
    <x v="17"/>
    <x v="0"/>
    <x v="1"/>
    <n v="83305.406000000003"/>
  </r>
  <r>
    <x v="0"/>
    <x v="0"/>
    <x v="1"/>
    <x v="29"/>
    <x v="18"/>
    <x v="0"/>
    <x v="1"/>
    <n v="133057.35999999999"/>
  </r>
  <r>
    <x v="0"/>
    <x v="0"/>
    <x v="1"/>
    <x v="29"/>
    <x v="19"/>
    <x v="0"/>
    <x v="1"/>
    <n v="469699.43"/>
  </r>
  <r>
    <x v="0"/>
    <x v="0"/>
    <x v="1"/>
    <x v="29"/>
    <x v="20"/>
    <x v="0"/>
    <x v="1"/>
    <n v="15336.459000000001"/>
  </r>
  <r>
    <x v="0"/>
    <x v="0"/>
    <x v="1"/>
    <x v="29"/>
    <x v="21"/>
    <x v="0"/>
    <x v="1"/>
    <n v="249700.71"/>
  </r>
  <r>
    <x v="0"/>
    <x v="0"/>
    <x v="1"/>
    <x v="30"/>
    <x v="0"/>
    <x v="0"/>
    <x v="1"/>
    <n v="-672.57029999999997"/>
  </r>
  <r>
    <x v="0"/>
    <x v="0"/>
    <x v="1"/>
    <x v="30"/>
    <x v="1"/>
    <x v="0"/>
    <x v="1"/>
    <n v="-1098.93"/>
  </r>
  <r>
    <x v="0"/>
    <x v="0"/>
    <x v="1"/>
    <x v="30"/>
    <x v="2"/>
    <x v="0"/>
    <x v="1"/>
    <n v="1096.3294000000001"/>
  </r>
  <r>
    <x v="0"/>
    <x v="0"/>
    <x v="1"/>
    <x v="30"/>
    <x v="3"/>
    <x v="0"/>
    <x v="1"/>
    <n v="36416.616999999998"/>
  </r>
  <r>
    <x v="0"/>
    <x v="0"/>
    <x v="1"/>
    <x v="30"/>
    <x v="4"/>
    <x v="0"/>
    <x v="1"/>
    <n v="1717.5969"/>
  </r>
  <r>
    <x v="0"/>
    <x v="0"/>
    <x v="1"/>
    <x v="30"/>
    <x v="5"/>
    <x v="0"/>
    <x v="1"/>
    <n v="17366.452000000001"/>
  </r>
  <r>
    <x v="0"/>
    <x v="0"/>
    <x v="1"/>
    <x v="30"/>
    <x v="6"/>
    <x v="0"/>
    <x v="1"/>
    <n v="106674.21"/>
  </r>
  <r>
    <x v="0"/>
    <x v="0"/>
    <x v="1"/>
    <x v="30"/>
    <x v="7"/>
    <x v="0"/>
    <x v="1"/>
    <n v="15272.68"/>
  </r>
  <r>
    <x v="0"/>
    <x v="0"/>
    <x v="1"/>
    <x v="30"/>
    <x v="8"/>
    <x v="0"/>
    <x v="1"/>
    <n v="30114.334999999999"/>
  </r>
  <r>
    <x v="0"/>
    <x v="0"/>
    <x v="1"/>
    <x v="30"/>
    <x v="9"/>
    <x v="0"/>
    <x v="1"/>
    <n v="86666.069000000003"/>
  </r>
  <r>
    <x v="0"/>
    <x v="0"/>
    <x v="1"/>
    <x v="31"/>
    <x v="0"/>
    <x v="0"/>
    <x v="1"/>
    <n v="22945.473999999998"/>
  </r>
  <r>
    <x v="0"/>
    <x v="0"/>
    <x v="1"/>
    <x v="31"/>
    <x v="1"/>
    <x v="0"/>
    <x v="1"/>
    <n v="8338.2602000000006"/>
  </r>
  <r>
    <x v="0"/>
    <x v="0"/>
    <x v="1"/>
    <x v="31"/>
    <x v="2"/>
    <x v="0"/>
    <x v="1"/>
    <n v="4287.7977000000001"/>
  </r>
  <r>
    <x v="0"/>
    <x v="0"/>
    <x v="1"/>
    <x v="31"/>
    <x v="3"/>
    <x v="0"/>
    <x v="1"/>
    <n v="13097.46"/>
  </r>
  <r>
    <x v="0"/>
    <x v="0"/>
    <x v="1"/>
    <x v="31"/>
    <x v="4"/>
    <x v="0"/>
    <x v="1"/>
    <n v="14564.222"/>
  </r>
  <r>
    <x v="0"/>
    <x v="0"/>
    <x v="1"/>
    <x v="31"/>
    <x v="5"/>
    <x v="0"/>
    <x v="1"/>
    <n v="22019.334999999999"/>
  </r>
  <r>
    <x v="0"/>
    <x v="0"/>
    <x v="1"/>
    <x v="31"/>
    <x v="6"/>
    <x v="0"/>
    <x v="1"/>
    <n v="46902.417000000001"/>
  </r>
  <r>
    <x v="0"/>
    <x v="0"/>
    <x v="1"/>
    <x v="31"/>
    <x v="7"/>
    <x v="0"/>
    <x v="1"/>
    <n v="0.490364666"/>
  </r>
  <r>
    <x v="0"/>
    <x v="0"/>
    <x v="1"/>
    <x v="32"/>
    <x v="0"/>
    <x v="0"/>
    <x v="1"/>
    <n v="-32.45626"/>
  </r>
  <r>
    <x v="0"/>
    <x v="0"/>
    <x v="1"/>
    <x v="32"/>
    <x v="1"/>
    <x v="0"/>
    <x v="1"/>
    <n v="1.3392595E-2"/>
  </r>
  <r>
    <x v="0"/>
    <x v="0"/>
    <x v="1"/>
    <x v="32"/>
    <x v="2"/>
    <x v="0"/>
    <x v="1"/>
    <n v="840.71293000000003"/>
  </r>
  <r>
    <x v="0"/>
    <x v="0"/>
    <x v="1"/>
    <x v="32"/>
    <x v="3"/>
    <x v="0"/>
    <x v="1"/>
    <n v="-8.2837177880000006"/>
  </r>
  <r>
    <x v="0"/>
    <x v="0"/>
    <x v="1"/>
    <x v="32"/>
    <x v="4"/>
    <x v="0"/>
    <x v="1"/>
    <n v="25879.951000000001"/>
  </r>
  <r>
    <x v="0"/>
    <x v="0"/>
    <x v="1"/>
    <x v="32"/>
    <x v="5"/>
    <x v="0"/>
    <x v="1"/>
    <n v="11341.275"/>
  </r>
  <r>
    <x v="0"/>
    <x v="0"/>
    <x v="1"/>
    <x v="32"/>
    <x v="6"/>
    <x v="0"/>
    <x v="1"/>
    <n v="28233.287"/>
  </r>
  <r>
    <x v="0"/>
    <x v="0"/>
    <x v="1"/>
    <x v="33"/>
    <x v="10"/>
    <x v="0"/>
    <x v="1"/>
    <n v="-20188.009999999998"/>
  </r>
  <r>
    <x v="0"/>
    <x v="0"/>
    <x v="1"/>
    <x v="33"/>
    <x v="11"/>
    <x v="0"/>
    <x v="1"/>
    <n v="10677.442999999999"/>
  </r>
  <r>
    <x v="0"/>
    <x v="0"/>
    <x v="1"/>
    <x v="33"/>
    <x v="12"/>
    <x v="0"/>
    <x v="1"/>
    <n v="19860.276000000002"/>
  </r>
  <r>
    <x v="0"/>
    <x v="0"/>
    <x v="1"/>
    <x v="33"/>
    <x v="13"/>
    <x v="0"/>
    <x v="1"/>
    <n v="9102.8881999999994"/>
  </r>
  <r>
    <x v="0"/>
    <x v="0"/>
    <x v="1"/>
    <x v="33"/>
    <x v="14"/>
    <x v="0"/>
    <x v="1"/>
    <n v="73171.409"/>
  </r>
  <r>
    <x v="0"/>
    <x v="0"/>
    <x v="1"/>
    <x v="33"/>
    <x v="15"/>
    <x v="0"/>
    <x v="1"/>
    <n v="138844.10999999999"/>
  </r>
  <r>
    <x v="0"/>
    <x v="0"/>
    <x v="1"/>
    <x v="33"/>
    <x v="16"/>
    <x v="0"/>
    <x v="1"/>
    <n v="98707.082999999999"/>
  </r>
  <r>
    <x v="0"/>
    <x v="0"/>
    <x v="1"/>
    <x v="33"/>
    <x v="17"/>
    <x v="0"/>
    <x v="1"/>
    <n v="273135.46000000002"/>
  </r>
  <r>
    <x v="0"/>
    <x v="0"/>
    <x v="1"/>
    <x v="33"/>
    <x v="18"/>
    <x v="0"/>
    <x v="1"/>
    <n v="532974.99"/>
  </r>
  <r>
    <x v="0"/>
    <x v="0"/>
    <x v="1"/>
    <x v="34"/>
    <x v="33"/>
    <x v="0"/>
    <x v="1"/>
    <n v="17196.87"/>
  </r>
  <r>
    <x v="0"/>
    <x v="0"/>
    <x v="1"/>
    <x v="34"/>
    <x v="34"/>
    <x v="0"/>
    <x v="1"/>
    <n v="466267.23"/>
  </r>
  <r>
    <x v="0"/>
    <x v="0"/>
    <x v="1"/>
    <x v="34"/>
    <x v="35"/>
    <x v="0"/>
    <x v="1"/>
    <n v="252582.94"/>
  </r>
  <r>
    <x v="0"/>
    <x v="0"/>
    <x v="1"/>
    <x v="34"/>
    <x v="36"/>
    <x v="0"/>
    <x v="1"/>
    <n v="218258.8"/>
  </r>
  <r>
    <x v="0"/>
    <x v="0"/>
    <x v="1"/>
    <x v="34"/>
    <x v="37"/>
    <x v="0"/>
    <x v="1"/>
    <n v="10545.397999999999"/>
  </r>
  <r>
    <x v="0"/>
    <x v="0"/>
    <x v="1"/>
    <x v="34"/>
    <x v="19"/>
    <x v="0"/>
    <x v="1"/>
    <n v="-1624570"/>
  </r>
  <r>
    <x v="0"/>
    <x v="0"/>
    <x v="1"/>
    <x v="35"/>
    <x v="34"/>
    <x v="0"/>
    <x v="1"/>
    <n v="384425.57"/>
  </r>
  <r>
    <x v="0"/>
    <x v="0"/>
    <x v="1"/>
    <x v="35"/>
    <x v="35"/>
    <x v="0"/>
    <x v="1"/>
    <n v="4848.2353999999996"/>
  </r>
  <r>
    <x v="0"/>
    <x v="0"/>
    <x v="1"/>
    <x v="35"/>
    <x v="36"/>
    <x v="0"/>
    <x v="1"/>
    <n v="5809.4438"/>
  </r>
  <r>
    <x v="0"/>
    <x v="0"/>
    <x v="1"/>
    <x v="35"/>
    <x v="20"/>
    <x v="0"/>
    <x v="1"/>
    <n v="37043.936000000002"/>
  </r>
  <r>
    <x v="0"/>
    <x v="0"/>
    <x v="1"/>
    <x v="35"/>
    <x v="22"/>
    <x v="0"/>
    <x v="1"/>
    <n v="174519.78"/>
  </r>
  <r>
    <x v="0"/>
    <x v="0"/>
    <x v="1"/>
    <x v="35"/>
    <x v="23"/>
    <x v="0"/>
    <x v="1"/>
    <n v="1128096.5"/>
  </r>
  <r>
    <x v="0"/>
    <x v="0"/>
    <x v="1"/>
    <x v="35"/>
    <x v="24"/>
    <x v="0"/>
    <x v="1"/>
    <n v="374774.77"/>
  </r>
  <r>
    <x v="0"/>
    <x v="0"/>
    <x v="1"/>
    <x v="35"/>
    <x v="25"/>
    <x v="0"/>
    <x v="1"/>
    <n v="61993.879000000001"/>
  </r>
  <r>
    <x v="0"/>
    <x v="0"/>
    <x v="1"/>
    <x v="35"/>
    <x v="26"/>
    <x v="0"/>
    <x v="1"/>
    <n v="422209.24"/>
  </r>
  <r>
    <x v="0"/>
    <x v="0"/>
    <x v="1"/>
    <x v="35"/>
    <x v="27"/>
    <x v="0"/>
    <x v="1"/>
    <n v="167746.09"/>
  </r>
  <r>
    <x v="0"/>
    <x v="0"/>
    <x v="1"/>
    <x v="35"/>
    <x v="28"/>
    <x v="0"/>
    <x v="1"/>
    <n v="458344.41"/>
  </r>
  <r>
    <x v="0"/>
    <x v="0"/>
    <x v="1"/>
    <x v="35"/>
    <x v="29"/>
    <x v="0"/>
    <x v="1"/>
    <n v="449102.55"/>
  </r>
  <r>
    <x v="0"/>
    <x v="0"/>
    <x v="1"/>
    <x v="35"/>
    <x v="30"/>
    <x v="0"/>
    <x v="1"/>
    <n v="97058.081999999995"/>
  </r>
  <r>
    <x v="0"/>
    <x v="0"/>
    <x v="1"/>
    <x v="35"/>
    <x v="31"/>
    <x v="0"/>
    <x v="1"/>
    <n v="175535.03"/>
  </r>
  <r>
    <x v="0"/>
    <x v="0"/>
    <x v="1"/>
    <x v="36"/>
    <x v="0"/>
    <x v="0"/>
    <x v="1"/>
    <n v="5432.0410000000002"/>
  </r>
  <r>
    <x v="0"/>
    <x v="0"/>
    <x v="1"/>
    <x v="36"/>
    <x v="1"/>
    <x v="0"/>
    <x v="1"/>
    <n v="8344.8050999999996"/>
  </r>
  <r>
    <x v="0"/>
    <x v="0"/>
    <x v="1"/>
    <x v="36"/>
    <x v="2"/>
    <x v="0"/>
    <x v="1"/>
    <n v="115072.91"/>
  </r>
  <r>
    <x v="0"/>
    <x v="0"/>
    <x v="1"/>
    <x v="36"/>
    <x v="3"/>
    <x v="0"/>
    <x v="1"/>
    <n v="6470.8935000000001"/>
  </r>
  <r>
    <x v="0"/>
    <x v="0"/>
    <x v="1"/>
    <x v="36"/>
    <x v="4"/>
    <x v="0"/>
    <x v="1"/>
    <n v="424.80572000000001"/>
  </r>
  <r>
    <x v="0"/>
    <x v="0"/>
    <x v="1"/>
    <x v="36"/>
    <x v="5"/>
    <x v="0"/>
    <x v="1"/>
    <n v="3951.6646999999998"/>
  </r>
  <r>
    <x v="0"/>
    <x v="0"/>
    <x v="1"/>
    <x v="36"/>
    <x v="6"/>
    <x v="0"/>
    <x v="1"/>
    <n v="20811.859"/>
  </r>
  <r>
    <x v="0"/>
    <x v="0"/>
    <x v="1"/>
    <x v="36"/>
    <x v="7"/>
    <x v="0"/>
    <x v="1"/>
    <n v="204.75418999999999"/>
  </r>
  <r>
    <x v="0"/>
    <x v="0"/>
    <x v="1"/>
    <x v="36"/>
    <x v="8"/>
    <x v="0"/>
    <x v="1"/>
    <n v="6964.6850000000004"/>
  </r>
  <r>
    <x v="0"/>
    <x v="0"/>
    <x v="1"/>
    <x v="36"/>
    <x v="9"/>
    <x v="0"/>
    <x v="1"/>
    <n v="6841.3626999999997"/>
  </r>
  <r>
    <x v="0"/>
    <x v="0"/>
    <x v="1"/>
    <x v="36"/>
    <x v="38"/>
    <x v="0"/>
    <x v="1"/>
    <n v="100632.17"/>
  </r>
  <r>
    <x v="0"/>
    <x v="0"/>
    <x v="1"/>
    <x v="37"/>
    <x v="0"/>
    <x v="0"/>
    <x v="1"/>
    <n v="3730.5734000000002"/>
  </r>
  <r>
    <x v="0"/>
    <x v="0"/>
    <x v="1"/>
    <x v="37"/>
    <x v="1"/>
    <x v="0"/>
    <x v="1"/>
    <n v="3246.6936999999998"/>
  </r>
  <r>
    <x v="0"/>
    <x v="0"/>
    <x v="1"/>
    <x v="37"/>
    <x v="2"/>
    <x v="0"/>
    <x v="1"/>
    <n v="17419.866999999998"/>
  </r>
  <r>
    <x v="0"/>
    <x v="0"/>
    <x v="1"/>
    <x v="37"/>
    <x v="3"/>
    <x v="0"/>
    <x v="1"/>
    <n v="17180.251"/>
  </r>
  <r>
    <x v="0"/>
    <x v="0"/>
    <x v="1"/>
    <x v="37"/>
    <x v="4"/>
    <x v="0"/>
    <x v="1"/>
    <n v="62042.072999999997"/>
  </r>
  <r>
    <x v="0"/>
    <x v="0"/>
    <x v="1"/>
    <x v="37"/>
    <x v="5"/>
    <x v="0"/>
    <x v="1"/>
    <n v="109200.33"/>
  </r>
  <r>
    <x v="0"/>
    <x v="0"/>
    <x v="1"/>
    <x v="37"/>
    <x v="6"/>
    <x v="0"/>
    <x v="1"/>
    <n v="812959.79"/>
  </r>
  <r>
    <x v="0"/>
    <x v="0"/>
    <x v="1"/>
    <x v="37"/>
    <x v="7"/>
    <x v="0"/>
    <x v="1"/>
    <n v="6675.7732999999998"/>
  </r>
  <r>
    <x v="0"/>
    <x v="0"/>
    <x v="1"/>
    <x v="37"/>
    <x v="8"/>
    <x v="0"/>
    <x v="1"/>
    <n v="69259.258000000002"/>
  </r>
  <r>
    <x v="0"/>
    <x v="0"/>
    <x v="1"/>
    <x v="37"/>
    <x v="9"/>
    <x v="0"/>
    <x v="1"/>
    <n v="26381.873"/>
  </r>
  <r>
    <x v="0"/>
    <x v="0"/>
    <x v="1"/>
    <x v="37"/>
    <x v="38"/>
    <x v="0"/>
    <x v="1"/>
    <n v="1128096.5"/>
  </r>
  <r>
    <x v="0"/>
    <x v="0"/>
    <x v="1"/>
    <x v="38"/>
    <x v="0"/>
    <x v="0"/>
    <x v="1"/>
    <n v="7179.3846999999996"/>
  </r>
  <r>
    <x v="0"/>
    <x v="0"/>
    <x v="1"/>
    <x v="38"/>
    <x v="1"/>
    <x v="0"/>
    <x v="1"/>
    <n v="1826.1678999999999"/>
  </r>
  <r>
    <x v="0"/>
    <x v="0"/>
    <x v="1"/>
    <x v="38"/>
    <x v="2"/>
    <x v="0"/>
    <x v="1"/>
    <n v="65947.508000000002"/>
  </r>
  <r>
    <x v="0"/>
    <x v="0"/>
    <x v="1"/>
    <x v="38"/>
    <x v="3"/>
    <x v="0"/>
    <x v="1"/>
    <n v="22960.496999999999"/>
  </r>
  <r>
    <x v="0"/>
    <x v="0"/>
    <x v="1"/>
    <x v="38"/>
    <x v="4"/>
    <x v="0"/>
    <x v="1"/>
    <n v="9247.6285000000007"/>
  </r>
  <r>
    <x v="0"/>
    <x v="0"/>
    <x v="1"/>
    <x v="38"/>
    <x v="5"/>
    <x v="0"/>
    <x v="1"/>
    <n v="25182.718000000001"/>
  </r>
  <r>
    <x v="0"/>
    <x v="0"/>
    <x v="1"/>
    <x v="38"/>
    <x v="6"/>
    <x v="0"/>
    <x v="1"/>
    <n v="204366.35"/>
  </r>
  <r>
    <x v="0"/>
    <x v="0"/>
    <x v="1"/>
    <x v="38"/>
    <x v="7"/>
    <x v="0"/>
    <x v="1"/>
    <n v="1568.9386"/>
  </r>
  <r>
    <x v="0"/>
    <x v="0"/>
    <x v="1"/>
    <x v="38"/>
    <x v="8"/>
    <x v="0"/>
    <x v="1"/>
    <n v="20779.254000000001"/>
  </r>
  <r>
    <x v="0"/>
    <x v="0"/>
    <x v="1"/>
    <x v="38"/>
    <x v="9"/>
    <x v="0"/>
    <x v="1"/>
    <n v="15716.321"/>
  </r>
  <r>
    <x v="0"/>
    <x v="0"/>
    <x v="1"/>
    <x v="38"/>
    <x v="38"/>
    <x v="0"/>
    <x v="1"/>
    <n v="397757.92"/>
  </r>
  <r>
    <x v="0"/>
    <x v="0"/>
    <x v="1"/>
    <x v="39"/>
    <x v="0"/>
    <x v="0"/>
    <x v="1"/>
    <n v="3223.3971999999999"/>
  </r>
  <r>
    <x v="0"/>
    <x v="0"/>
    <x v="1"/>
    <x v="39"/>
    <x v="1"/>
    <x v="0"/>
    <x v="1"/>
    <n v="89.839564667999994"/>
  </r>
  <r>
    <x v="0"/>
    <x v="0"/>
    <x v="1"/>
    <x v="39"/>
    <x v="2"/>
    <x v="0"/>
    <x v="1"/>
    <n v="11701.593999999999"/>
  </r>
  <r>
    <x v="0"/>
    <x v="0"/>
    <x v="1"/>
    <x v="39"/>
    <x v="3"/>
    <x v="0"/>
    <x v="1"/>
    <n v="2776.4549000000002"/>
  </r>
  <r>
    <x v="0"/>
    <x v="0"/>
    <x v="1"/>
    <x v="39"/>
    <x v="4"/>
    <x v="0"/>
    <x v="1"/>
    <n v="4101.0887000000002"/>
  </r>
  <r>
    <x v="0"/>
    <x v="0"/>
    <x v="1"/>
    <x v="39"/>
    <x v="5"/>
    <x v="0"/>
    <x v="1"/>
    <n v="3767.5178999999998"/>
  </r>
  <r>
    <x v="0"/>
    <x v="0"/>
    <x v="1"/>
    <x v="39"/>
    <x v="6"/>
    <x v="0"/>
    <x v="1"/>
    <n v="17369.411"/>
  </r>
  <r>
    <x v="0"/>
    <x v="0"/>
    <x v="1"/>
    <x v="39"/>
    <x v="7"/>
    <x v="0"/>
    <x v="1"/>
    <n v="284.98651999999998"/>
  </r>
  <r>
    <x v="0"/>
    <x v="0"/>
    <x v="1"/>
    <x v="39"/>
    <x v="8"/>
    <x v="0"/>
    <x v="1"/>
    <n v="7173.6756999999998"/>
  </r>
  <r>
    <x v="0"/>
    <x v="0"/>
    <x v="1"/>
    <x v="39"/>
    <x v="9"/>
    <x v="0"/>
    <x v="1"/>
    <n v="11505.914000000001"/>
  </r>
  <r>
    <x v="0"/>
    <x v="0"/>
    <x v="1"/>
    <x v="39"/>
    <x v="38"/>
    <x v="0"/>
    <x v="1"/>
    <n v="125697.8"/>
  </r>
  <r>
    <x v="0"/>
    <x v="0"/>
    <x v="1"/>
    <x v="40"/>
    <x v="0"/>
    <x v="0"/>
    <x v="1"/>
    <n v="39176.248"/>
  </r>
  <r>
    <x v="0"/>
    <x v="0"/>
    <x v="1"/>
    <x v="40"/>
    <x v="1"/>
    <x v="0"/>
    <x v="1"/>
    <n v="12433.781999999999"/>
  </r>
  <r>
    <x v="0"/>
    <x v="0"/>
    <x v="1"/>
    <x v="40"/>
    <x v="2"/>
    <x v="0"/>
    <x v="1"/>
    <n v="21527.625"/>
  </r>
  <r>
    <x v="0"/>
    <x v="0"/>
    <x v="1"/>
    <x v="40"/>
    <x v="3"/>
    <x v="0"/>
    <x v="1"/>
    <n v="14401.519"/>
  </r>
  <r>
    <x v="0"/>
    <x v="0"/>
    <x v="1"/>
    <x v="40"/>
    <x v="4"/>
    <x v="0"/>
    <x v="1"/>
    <n v="2638.1583999999998"/>
  </r>
  <r>
    <x v="0"/>
    <x v="0"/>
    <x v="1"/>
    <x v="40"/>
    <x v="5"/>
    <x v="0"/>
    <x v="1"/>
    <n v="58786.696000000004"/>
  </r>
  <r>
    <x v="0"/>
    <x v="0"/>
    <x v="1"/>
    <x v="40"/>
    <x v="6"/>
    <x v="0"/>
    <x v="1"/>
    <n v="182527.71"/>
  </r>
  <r>
    <x v="0"/>
    <x v="0"/>
    <x v="1"/>
    <x v="40"/>
    <x v="7"/>
    <x v="0"/>
    <x v="1"/>
    <n v="2633.2795000000001"/>
  </r>
  <r>
    <x v="0"/>
    <x v="0"/>
    <x v="1"/>
    <x v="40"/>
    <x v="8"/>
    <x v="0"/>
    <x v="1"/>
    <n v="27091.407999999999"/>
  </r>
  <r>
    <x v="0"/>
    <x v="0"/>
    <x v="1"/>
    <x v="40"/>
    <x v="9"/>
    <x v="0"/>
    <x v="1"/>
    <n v="60992.815000000002"/>
  </r>
  <r>
    <x v="0"/>
    <x v="0"/>
    <x v="1"/>
    <x v="40"/>
    <x v="38"/>
    <x v="0"/>
    <x v="1"/>
    <n v="832214.82"/>
  </r>
  <r>
    <x v="0"/>
    <x v="0"/>
    <x v="1"/>
    <x v="41"/>
    <x v="0"/>
    <x v="0"/>
    <x v="1"/>
    <n v="22635.423999999999"/>
  </r>
  <r>
    <x v="0"/>
    <x v="0"/>
    <x v="1"/>
    <x v="41"/>
    <x v="1"/>
    <x v="0"/>
    <x v="1"/>
    <n v="3770.1102999999998"/>
  </r>
  <r>
    <x v="0"/>
    <x v="0"/>
    <x v="1"/>
    <x v="41"/>
    <x v="2"/>
    <x v="0"/>
    <x v="1"/>
    <n v="69497.165999999997"/>
  </r>
  <r>
    <x v="0"/>
    <x v="0"/>
    <x v="1"/>
    <x v="41"/>
    <x v="3"/>
    <x v="0"/>
    <x v="1"/>
    <n v="10274.49"/>
  </r>
  <r>
    <x v="0"/>
    <x v="0"/>
    <x v="1"/>
    <x v="41"/>
    <x v="4"/>
    <x v="0"/>
    <x v="1"/>
    <n v="418.54840000000002"/>
  </r>
  <r>
    <x v="0"/>
    <x v="0"/>
    <x v="1"/>
    <x v="41"/>
    <x v="5"/>
    <x v="0"/>
    <x v="1"/>
    <n v="8722.5378999999994"/>
  </r>
  <r>
    <x v="0"/>
    <x v="0"/>
    <x v="1"/>
    <x v="41"/>
    <x v="6"/>
    <x v="0"/>
    <x v="1"/>
    <n v="35217.593000000001"/>
  </r>
  <r>
    <x v="0"/>
    <x v="0"/>
    <x v="1"/>
    <x v="41"/>
    <x v="7"/>
    <x v="0"/>
    <x v="1"/>
    <n v="338.87207000000001"/>
  </r>
  <r>
    <x v="0"/>
    <x v="0"/>
    <x v="1"/>
    <x v="41"/>
    <x v="8"/>
    <x v="0"/>
    <x v="1"/>
    <n v="9361.2173000000003"/>
  </r>
  <r>
    <x v="0"/>
    <x v="0"/>
    <x v="1"/>
    <x v="41"/>
    <x v="9"/>
    <x v="0"/>
    <x v="1"/>
    <n v="7510.1354000000001"/>
  </r>
  <r>
    <x v="0"/>
    <x v="0"/>
    <x v="1"/>
    <x v="41"/>
    <x v="38"/>
    <x v="0"/>
    <x v="1"/>
    <n v="165649.04999999999"/>
  </r>
  <r>
    <x v="0"/>
    <x v="0"/>
    <x v="1"/>
    <x v="42"/>
    <x v="0"/>
    <x v="0"/>
    <x v="1"/>
    <n v="960.37275"/>
  </r>
  <r>
    <x v="0"/>
    <x v="0"/>
    <x v="1"/>
    <x v="42"/>
    <x v="1"/>
    <x v="0"/>
    <x v="1"/>
    <n v="5351.0340999999999"/>
  </r>
  <r>
    <x v="0"/>
    <x v="0"/>
    <x v="1"/>
    <x v="42"/>
    <x v="2"/>
    <x v="0"/>
    <x v="1"/>
    <n v="3679.5563000000002"/>
  </r>
  <r>
    <x v="0"/>
    <x v="0"/>
    <x v="1"/>
    <x v="42"/>
    <x v="3"/>
    <x v="0"/>
    <x v="1"/>
    <n v="12554.548000000001"/>
  </r>
  <r>
    <x v="0"/>
    <x v="0"/>
    <x v="1"/>
    <x v="42"/>
    <x v="4"/>
    <x v="0"/>
    <x v="1"/>
    <n v="7039.4717000000001"/>
  </r>
  <r>
    <x v="0"/>
    <x v="0"/>
    <x v="1"/>
    <x v="42"/>
    <x v="5"/>
    <x v="0"/>
    <x v="1"/>
    <n v="96863.604000000007"/>
  </r>
  <r>
    <x v="0"/>
    <x v="0"/>
    <x v="1"/>
    <x v="42"/>
    <x v="6"/>
    <x v="0"/>
    <x v="1"/>
    <n v="211975.05"/>
  </r>
  <r>
    <x v="0"/>
    <x v="0"/>
    <x v="1"/>
    <x v="42"/>
    <x v="7"/>
    <x v="0"/>
    <x v="1"/>
    <n v="7587.4796999999999"/>
  </r>
  <r>
    <x v="0"/>
    <x v="0"/>
    <x v="1"/>
    <x v="42"/>
    <x v="8"/>
    <x v="0"/>
    <x v="1"/>
    <n v="55654.959000000003"/>
  </r>
  <r>
    <x v="0"/>
    <x v="0"/>
    <x v="1"/>
    <x v="42"/>
    <x v="9"/>
    <x v="0"/>
    <x v="1"/>
    <n v="56678.336000000003"/>
  </r>
  <r>
    <x v="0"/>
    <x v="0"/>
    <x v="1"/>
    <x v="42"/>
    <x v="38"/>
    <x v="0"/>
    <x v="1"/>
    <n v="688700.56"/>
  </r>
  <r>
    <x v="0"/>
    <x v="0"/>
    <x v="1"/>
    <x v="43"/>
    <x v="0"/>
    <x v="0"/>
    <x v="1"/>
    <n v="652.97716000000003"/>
  </r>
  <r>
    <x v="0"/>
    <x v="0"/>
    <x v="1"/>
    <x v="43"/>
    <x v="1"/>
    <x v="0"/>
    <x v="1"/>
    <n v="153.75803999999999"/>
  </r>
  <r>
    <x v="0"/>
    <x v="0"/>
    <x v="1"/>
    <x v="43"/>
    <x v="2"/>
    <x v="0"/>
    <x v="1"/>
    <n v="339554.13"/>
  </r>
  <r>
    <x v="0"/>
    <x v="0"/>
    <x v="1"/>
    <x v="43"/>
    <x v="3"/>
    <x v="0"/>
    <x v="1"/>
    <n v="984.73095999999998"/>
  </r>
  <r>
    <x v="0"/>
    <x v="0"/>
    <x v="1"/>
    <x v="43"/>
    <x v="4"/>
    <x v="0"/>
    <x v="1"/>
    <n v="975.98409000000004"/>
  </r>
  <r>
    <x v="0"/>
    <x v="0"/>
    <x v="1"/>
    <x v="43"/>
    <x v="5"/>
    <x v="0"/>
    <x v="1"/>
    <n v="2568.5001000000002"/>
  </r>
  <r>
    <x v="0"/>
    <x v="0"/>
    <x v="1"/>
    <x v="43"/>
    <x v="6"/>
    <x v="0"/>
    <x v="1"/>
    <n v="73828.457999999999"/>
  </r>
  <r>
    <x v="0"/>
    <x v="0"/>
    <x v="1"/>
    <x v="43"/>
    <x v="7"/>
    <x v="0"/>
    <x v="1"/>
    <n v="1520.1661999999999"/>
  </r>
  <r>
    <x v="0"/>
    <x v="0"/>
    <x v="1"/>
    <x v="43"/>
    <x v="8"/>
    <x v="0"/>
    <x v="1"/>
    <n v="15700.665999999999"/>
  </r>
  <r>
    <x v="0"/>
    <x v="0"/>
    <x v="1"/>
    <x v="43"/>
    <x v="9"/>
    <x v="0"/>
    <x v="1"/>
    <n v="13163.182000000001"/>
  </r>
  <r>
    <x v="0"/>
    <x v="0"/>
    <x v="1"/>
    <x v="43"/>
    <x v="38"/>
    <x v="0"/>
    <x v="1"/>
    <n v="217762.42"/>
  </r>
  <r>
    <x v="0"/>
    <x v="0"/>
    <x v="1"/>
    <x v="44"/>
    <x v="0"/>
    <x v="0"/>
    <x v="1"/>
    <n v="2656.1552999999999"/>
  </r>
  <r>
    <x v="0"/>
    <x v="0"/>
    <x v="1"/>
    <x v="44"/>
    <x v="1"/>
    <x v="0"/>
    <x v="1"/>
    <n v="367.49131999999997"/>
  </r>
  <r>
    <x v="0"/>
    <x v="0"/>
    <x v="1"/>
    <x v="44"/>
    <x v="2"/>
    <x v="0"/>
    <x v="1"/>
    <n v="68693.716"/>
  </r>
  <r>
    <x v="0"/>
    <x v="0"/>
    <x v="1"/>
    <x v="44"/>
    <x v="3"/>
    <x v="0"/>
    <x v="1"/>
    <n v="933.29175999999995"/>
  </r>
  <r>
    <x v="0"/>
    <x v="0"/>
    <x v="1"/>
    <x v="44"/>
    <x v="4"/>
    <x v="0"/>
    <x v="1"/>
    <n v="219.87406999999999"/>
  </r>
  <r>
    <x v="0"/>
    <x v="0"/>
    <x v="1"/>
    <x v="44"/>
    <x v="5"/>
    <x v="0"/>
    <x v="1"/>
    <n v="2188.1745000000001"/>
  </r>
  <r>
    <x v="0"/>
    <x v="0"/>
    <x v="1"/>
    <x v="44"/>
    <x v="6"/>
    <x v="0"/>
    <x v="1"/>
    <n v="15301.707"/>
  </r>
  <r>
    <x v="0"/>
    <x v="0"/>
    <x v="1"/>
    <x v="44"/>
    <x v="7"/>
    <x v="0"/>
    <x v="1"/>
    <n v="283.44524999999999"/>
  </r>
  <r>
    <x v="0"/>
    <x v="0"/>
    <x v="1"/>
    <x v="44"/>
    <x v="8"/>
    <x v="0"/>
    <x v="1"/>
    <n v="3415.6253999999999"/>
  </r>
  <r>
    <x v="0"/>
    <x v="0"/>
    <x v="1"/>
    <x v="44"/>
    <x v="9"/>
    <x v="0"/>
    <x v="1"/>
    <n v="2998.6010999999999"/>
  </r>
  <r>
    <x v="0"/>
    <x v="0"/>
    <x v="1"/>
    <x v="44"/>
    <x v="38"/>
    <x v="0"/>
    <x v="1"/>
    <n v="93493.301000000007"/>
  </r>
  <r>
    <x v="0"/>
    <x v="0"/>
    <x v="1"/>
    <x v="45"/>
    <x v="0"/>
    <x v="0"/>
    <x v="1"/>
    <n v="714.69491000000005"/>
  </r>
  <r>
    <x v="0"/>
    <x v="0"/>
    <x v="1"/>
    <x v="45"/>
    <x v="1"/>
    <x v="0"/>
    <x v="1"/>
    <n v="202.38386"/>
  </r>
  <r>
    <x v="0"/>
    <x v="0"/>
    <x v="1"/>
    <x v="45"/>
    <x v="2"/>
    <x v="0"/>
    <x v="1"/>
    <n v="82489.937999999995"/>
  </r>
  <r>
    <x v="0"/>
    <x v="0"/>
    <x v="1"/>
    <x v="45"/>
    <x v="3"/>
    <x v="0"/>
    <x v="1"/>
    <n v="5452.8810000000003"/>
  </r>
  <r>
    <x v="0"/>
    <x v="0"/>
    <x v="1"/>
    <x v="45"/>
    <x v="4"/>
    <x v="0"/>
    <x v="1"/>
    <n v="390.43180999999998"/>
  </r>
  <r>
    <x v="0"/>
    <x v="0"/>
    <x v="1"/>
    <x v="45"/>
    <x v="5"/>
    <x v="0"/>
    <x v="1"/>
    <n v="5511.4486999999999"/>
  </r>
  <r>
    <x v="0"/>
    <x v="0"/>
    <x v="1"/>
    <x v="45"/>
    <x v="6"/>
    <x v="0"/>
    <x v="1"/>
    <n v="58084.957999999999"/>
  </r>
  <r>
    <x v="0"/>
    <x v="0"/>
    <x v="1"/>
    <x v="45"/>
    <x v="7"/>
    <x v="0"/>
    <x v="1"/>
    <n v="1613.4799"/>
  </r>
  <r>
    <x v="0"/>
    <x v="0"/>
    <x v="1"/>
    <x v="45"/>
    <x v="8"/>
    <x v="0"/>
    <x v="1"/>
    <n v="11386.856"/>
  </r>
  <r>
    <x v="0"/>
    <x v="0"/>
    <x v="1"/>
    <x v="45"/>
    <x v="9"/>
    <x v="0"/>
    <x v="1"/>
    <n v="9687.9526999999998"/>
  </r>
  <r>
    <x v="0"/>
    <x v="0"/>
    <x v="1"/>
    <x v="45"/>
    <x v="38"/>
    <x v="0"/>
    <x v="1"/>
    <n v="149333.03"/>
  </r>
  <r>
    <x v="0"/>
    <x v="0"/>
    <x v="2"/>
    <x v="0"/>
    <x v="0"/>
    <x v="0"/>
    <x v="1"/>
    <n v="274312.24"/>
  </r>
  <r>
    <x v="0"/>
    <x v="0"/>
    <x v="2"/>
    <x v="0"/>
    <x v="1"/>
    <x v="0"/>
    <x v="1"/>
    <n v="92729.073999999993"/>
  </r>
  <r>
    <x v="0"/>
    <x v="0"/>
    <x v="2"/>
    <x v="1"/>
    <x v="2"/>
    <x v="0"/>
    <x v="1"/>
    <n v="255678.51"/>
  </r>
  <r>
    <x v="0"/>
    <x v="0"/>
    <x v="2"/>
    <x v="2"/>
    <x v="3"/>
    <x v="0"/>
    <x v="1"/>
    <n v="298872.09000000003"/>
  </r>
  <r>
    <x v="0"/>
    <x v="0"/>
    <x v="2"/>
    <x v="3"/>
    <x v="4"/>
    <x v="0"/>
    <x v="1"/>
    <n v="111085.03"/>
  </r>
  <r>
    <x v="0"/>
    <x v="0"/>
    <x v="2"/>
    <x v="4"/>
    <x v="5"/>
    <x v="0"/>
    <x v="1"/>
    <n v="394236.42"/>
  </r>
  <r>
    <x v="0"/>
    <x v="0"/>
    <x v="2"/>
    <x v="5"/>
    <x v="6"/>
    <x v="0"/>
    <x v="1"/>
    <n v="1167017"/>
  </r>
  <r>
    <x v="0"/>
    <x v="0"/>
    <x v="2"/>
    <x v="6"/>
    <x v="7"/>
    <x v="0"/>
    <x v="1"/>
    <n v="487660.22"/>
  </r>
  <r>
    <x v="0"/>
    <x v="0"/>
    <x v="2"/>
    <x v="7"/>
    <x v="8"/>
    <x v="0"/>
    <x v="1"/>
    <n v="874375.27"/>
  </r>
  <r>
    <x v="0"/>
    <x v="0"/>
    <x v="2"/>
    <x v="8"/>
    <x v="9"/>
    <x v="0"/>
    <x v="1"/>
    <n v="933269.04"/>
  </r>
  <r>
    <x v="0"/>
    <x v="0"/>
    <x v="2"/>
    <x v="9"/>
    <x v="10"/>
    <x v="0"/>
    <x v="1"/>
    <n v="70674.766000000003"/>
  </r>
  <r>
    <x v="0"/>
    <x v="0"/>
    <x v="2"/>
    <x v="9"/>
    <x v="11"/>
    <x v="0"/>
    <x v="1"/>
    <n v="1944.3369"/>
  </r>
  <r>
    <x v="0"/>
    <x v="0"/>
    <x v="2"/>
    <x v="9"/>
    <x v="12"/>
    <x v="0"/>
    <x v="1"/>
    <n v="66675.046000000002"/>
  </r>
  <r>
    <x v="0"/>
    <x v="0"/>
    <x v="2"/>
    <x v="9"/>
    <x v="13"/>
    <x v="0"/>
    <x v="1"/>
    <n v="3690.9580999999998"/>
  </r>
  <r>
    <x v="0"/>
    <x v="0"/>
    <x v="2"/>
    <x v="9"/>
    <x v="14"/>
    <x v="0"/>
    <x v="1"/>
    <n v="3545.4886000000001"/>
  </r>
  <r>
    <x v="0"/>
    <x v="0"/>
    <x v="2"/>
    <x v="9"/>
    <x v="15"/>
    <x v="0"/>
    <x v="1"/>
    <n v="7641.6550999999999"/>
  </r>
  <r>
    <x v="0"/>
    <x v="0"/>
    <x v="2"/>
    <x v="9"/>
    <x v="16"/>
    <x v="0"/>
    <x v="1"/>
    <n v="197.92116999999999"/>
  </r>
  <r>
    <x v="0"/>
    <x v="0"/>
    <x v="2"/>
    <x v="9"/>
    <x v="17"/>
    <x v="0"/>
    <x v="1"/>
    <n v="11713.2"/>
  </r>
  <r>
    <x v="0"/>
    <x v="0"/>
    <x v="2"/>
    <x v="9"/>
    <x v="18"/>
    <x v="0"/>
    <x v="1"/>
    <n v="3727.5862000000002"/>
  </r>
  <r>
    <x v="0"/>
    <x v="0"/>
    <x v="2"/>
    <x v="9"/>
    <x v="19"/>
    <x v="0"/>
    <x v="1"/>
    <n v="106403.25"/>
  </r>
  <r>
    <x v="0"/>
    <x v="0"/>
    <x v="2"/>
    <x v="9"/>
    <x v="20"/>
    <x v="0"/>
    <x v="1"/>
    <n v="278.35417000000001"/>
  </r>
  <r>
    <x v="0"/>
    <x v="0"/>
    <x v="2"/>
    <x v="9"/>
    <x v="21"/>
    <x v="0"/>
    <x v="1"/>
    <n v="5083.5968000000003"/>
  </r>
  <r>
    <x v="0"/>
    <x v="0"/>
    <x v="2"/>
    <x v="9"/>
    <x v="22"/>
    <x v="0"/>
    <x v="1"/>
    <n v="539.45531000000005"/>
  </r>
  <r>
    <x v="0"/>
    <x v="0"/>
    <x v="2"/>
    <x v="9"/>
    <x v="23"/>
    <x v="0"/>
    <x v="1"/>
    <n v="7179.3846999999996"/>
  </r>
  <r>
    <x v="0"/>
    <x v="0"/>
    <x v="2"/>
    <x v="9"/>
    <x v="24"/>
    <x v="0"/>
    <x v="1"/>
    <n v="5574.7049999999999"/>
  </r>
  <r>
    <x v="0"/>
    <x v="0"/>
    <x v="2"/>
    <x v="9"/>
    <x v="25"/>
    <x v="0"/>
    <x v="1"/>
    <n v="1853.7819"/>
  </r>
  <r>
    <x v="0"/>
    <x v="0"/>
    <x v="2"/>
    <x v="9"/>
    <x v="26"/>
    <x v="0"/>
    <x v="1"/>
    <n v="2830.9468000000002"/>
  </r>
  <r>
    <x v="0"/>
    <x v="0"/>
    <x v="2"/>
    <x v="9"/>
    <x v="27"/>
    <x v="0"/>
    <x v="1"/>
    <n v="173.57978"/>
  </r>
  <r>
    <x v="0"/>
    <x v="0"/>
    <x v="2"/>
    <x v="9"/>
    <x v="28"/>
    <x v="0"/>
    <x v="1"/>
    <n v="3565.8105"/>
  </r>
  <r>
    <x v="0"/>
    <x v="0"/>
    <x v="2"/>
    <x v="9"/>
    <x v="29"/>
    <x v="0"/>
    <x v="1"/>
    <n v="1890.3078"/>
  </r>
  <r>
    <x v="0"/>
    <x v="0"/>
    <x v="2"/>
    <x v="9"/>
    <x v="30"/>
    <x v="0"/>
    <x v="1"/>
    <n v="3444.6682000000001"/>
  </r>
  <r>
    <x v="0"/>
    <x v="0"/>
    <x v="2"/>
    <x v="9"/>
    <x v="31"/>
    <x v="0"/>
    <x v="1"/>
    <n v="652.79417999999998"/>
  </r>
  <r>
    <x v="0"/>
    <x v="0"/>
    <x v="2"/>
    <x v="10"/>
    <x v="10"/>
    <x v="0"/>
    <x v="1"/>
    <n v="26106.901999999998"/>
  </r>
  <r>
    <x v="0"/>
    <x v="0"/>
    <x v="2"/>
    <x v="10"/>
    <x v="11"/>
    <x v="0"/>
    <x v="1"/>
    <n v="172.43911"/>
  </r>
  <r>
    <x v="0"/>
    <x v="0"/>
    <x v="2"/>
    <x v="10"/>
    <x v="12"/>
    <x v="0"/>
    <x v="1"/>
    <n v="6899.8197"/>
  </r>
  <r>
    <x v="0"/>
    <x v="0"/>
    <x v="2"/>
    <x v="10"/>
    <x v="13"/>
    <x v="0"/>
    <x v="1"/>
    <n v="519.65209000000004"/>
  </r>
  <r>
    <x v="0"/>
    <x v="0"/>
    <x v="2"/>
    <x v="10"/>
    <x v="14"/>
    <x v="0"/>
    <x v="1"/>
    <n v="1575.943"/>
  </r>
  <r>
    <x v="0"/>
    <x v="0"/>
    <x v="2"/>
    <x v="10"/>
    <x v="15"/>
    <x v="0"/>
    <x v="1"/>
    <n v="545.29160999999999"/>
  </r>
  <r>
    <x v="0"/>
    <x v="0"/>
    <x v="2"/>
    <x v="10"/>
    <x v="17"/>
    <x v="0"/>
    <x v="1"/>
    <n v="8131.6457"/>
  </r>
  <r>
    <x v="0"/>
    <x v="0"/>
    <x v="2"/>
    <x v="10"/>
    <x v="18"/>
    <x v="0"/>
    <x v="1"/>
    <n v="1620.0844999999999"/>
  </r>
  <r>
    <x v="0"/>
    <x v="0"/>
    <x v="2"/>
    <x v="10"/>
    <x v="19"/>
    <x v="0"/>
    <x v="1"/>
    <n v="42324.004999999997"/>
  </r>
  <r>
    <x v="0"/>
    <x v="0"/>
    <x v="2"/>
    <x v="10"/>
    <x v="20"/>
    <x v="0"/>
    <x v="1"/>
    <n v="47.548582480999997"/>
  </r>
  <r>
    <x v="0"/>
    <x v="0"/>
    <x v="2"/>
    <x v="10"/>
    <x v="21"/>
    <x v="0"/>
    <x v="1"/>
    <n v="7558.1423999999997"/>
  </r>
  <r>
    <x v="0"/>
    <x v="0"/>
    <x v="2"/>
    <x v="10"/>
    <x v="22"/>
    <x v="0"/>
    <x v="1"/>
    <n v="19.926701427000001"/>
  </r>
  <r>
    <x v="0"/>
    <x v="0"/>
    <x v="2"/>
    <x v="10"/>
    <x v="23"/>
    <x v="0"/>
    <x v="1"/>
    <n v="1826.1678999999999"/>
  </r>
  <r>
    <x v="0"/>
    <x v="0"/>
    <x v="2"/>
    <x v="10"/>
    <x v="24"/>
    <x v="0"/>
    <x v="1"/>
    <n v="765.59894999999995"/>
  </r>
  <r>
    <x v="0"/>
    <x v="0"/>
    <x v="2"/>
    <x v="10"/>
    <x v="25"/>
    <x v="0"/>
    <x v="1"/>
    <n v="24.214300322"/>
  </r>
  <r>
    <x v="0"/>
    <x v="0"/>
    <x v="2"/>
    <x v="10"/>
    <x v="26"/>
    <x v="0"/>
    <x v="1"/>
    <n v="199.47198"/>
  </r>
  <r>
    <x v="0"/>
    <x v="0"/>
    <x v="2"/>
    <x v="10"/>
    <x v="27"/>
    <x v="0"/>
    <x v="1"/>
    <n v="15.805929332"/>
  </r>
  <r>
    <x v="0"/>
    <x v="0"/>
    <x v="2"/>
    <x v="10"/>
    <x v="28"/>
    <x v="0"/>
    <x v="1"/>
    <n v="1081.9612999999999"/>
  </r>
  <r>
    <x v="0"/>
    <x v="0"/>
    <x v="2"/>
    <x v="10"/>
    <x v="29"/>
    <x v="0"/>
    <x v="1"/>
    <n v="79.856611649000001"/>
  </r>
  <r>
    <x v="0"/>
    <x v="0"/>
    <x v="2"/>
    <x v="10"/>
    <x v="30"/>
    <x v="0"/>
    <x v="1"/>
    <n v="42.164281197000001"/>
  </r>
  <r>
    <x v="0"/>
    <x v="0"/>
    <x v="2"/>
    <x v="10"/>
    <x v="31"/>
    <x v="0"/>
    <x v="1"/>
    <n v="39.972999166999998"/>
  </r>
  <r>
    <x v="0"/>
    <x v="0"/>
    <x v="2"/>
    <x v="11"/>
    <x v="10"/>
    <x v="0"/>
    <x v="1"/>
    <n v="4615.0397000000003"/>
  </r>
  <r>
    <x v="0"/>
    <x v="0"/>
    <x v="2"/>
    <x v="11"/>
    <x v="11"/>
    <x v="0"/>
    <x v="1"/>
    <n v="9045.0681000000004"/>
  </r>
  <r>
    <x v="0"/>
    <x v="0"/>
    <x v="2"/>
    <x v="11"/>
    <x v="12"/>
    <x v="0"/>
    <x v="1"/>
    <n v="14420.08"/>
  </r>
  <r>
    <x v="0"/>
    <x v="0"/>
    <x v="2"/>
    <x v="11"/>
    <x v="13"/>
    <x v="0"/>
    <x v="1"/>
    <n v="245.55731"/>
  </r>
  <r>
    <x v="0"/>
    <x v="0"/>
    <x v="2"/>
    <x v="11"/>
    <x v="14"/>
    <x v="0"/>
    <x v="1"/>
    <n v="12646.919"/>
  </r>
  <r>
    <x v="0"/>
    <x v="0"/>
    <x v="2"/>
    <x v="11"/>
    <x v="15"/>
    <x v="0"/>
    <x v="1"/>
    <n v="174725.69"/>
  </r>
  <r>
    <x v="0"/>
    <x v="0"/>
    <x v="2"/>
    <x v="11"/>
    <x v="16"/>
    <x v="0"/>
    <x v="1"/>
    <n v="26683.998"/>
  </r>
  <r>
    <x v="0"/>
    <x v="0"/>
    <x v="2"/>
    <x v="11"/>
    <x v="17"/>
    <x v="0"/>
    <x v="1"/>
    <n v="3107.8265999999999"/>
  </r>
  <r>
    <x v="0"/>
    <x v="0"/>
    <x v="2"/>
    <x v="11"/>
    <x v="18"/>
    <x v="0"/>
    <x v="1"/>
    <n v="823.66062999999997"/>
  </r>
  <r>
    <x v="0"/>
    <x v="0"/>
    <x v="2"/>
    <x v="11"/>
    <x v="19"/>
    <x v="0"/>
    <x v="1"/>
    <n v="23149.584999999999"/>
  </r>
  <r>
    <x v="0"/>
    <x v="0"/>
    <x v="2"/>
    <x v="11"/>
    <x v="20"/>
    <x v="0"/>
    <x v="1"/>
    <n v="43.479480510000002"/>
  </r>
  <r>
    <x v="0"/>
    <x v="0"/>
    <x v="2"/>
    <x v="11"/>
    <x v="21"/>
    <x v="0"/>
    <x v="1"/>
    <n v="1557.4702"/>
  </r>
  <r>
    <x v="0"/>
    <x v="0"/>
    <x v="2"/>
    <x v="11"/>
    <x v="22"/>
    <x v="0"/>
    <x v="1"/>
    <n v="7175.0947999999999"/>
  </r>
  <r>
    <x v="0"/>
    <x v="0"/>
    <x v="2"/>
    <x v="11"/>
    <x v="23"/>
    <x v="0"/>
    <x v="1"/>
    <n v="65947.508000000002"/>
  </r>
  <r>
    <x v="0"/>
    <x v="0"/>
    <x v="2"/>
    <x v="11"/>
    <x v="24"/>
    <x v="0"/>
    <x v="1"/>
    <n v="14695.804"/>
  </r>
  <r>
    <x v="0"/>
    <x v="0"/>
    <x v="2"/>
    <x v="11"/>
    <x v="25"/>
    <x v="0"/>
    <x v="1"/>
    <n v="8085.0596999999998"/>
  </r>
  <r>
    <x v="0"/>
    <x v="0"/>
    <x v="2"/>
    <x v="11"/>
    <x v="26"/>
    <x v="0"/>
    <x v="1"/>
    <n v="1780.6362999999999"/>
  </r>
  <r>
    <x v="0"/>
    <x v="0"/>
    <x v="2"/>
    <x v="11"/>
    <x v="27"/>
    <x v="0"/>
    <x v="1"/>
    <n v="151.70634999999999"/>
  </r>
  <r>
    <x v="0"/>
    <x v="0"/>
    <x v="2"/>
    <x v="11"/>
    <x v="28"/>
    <x v="0"/>
    <x v="1"/>
    <n v="2196.7190000000001"/>
  </r>
  <r>
    <x v="0"/>
    <x v="0"/>
    <x v="2"/>
    <x v="11"/>
    <x v="29"/>
    <x v="0"/>
    <x v="1"/>
    <n v="691.51985000000002"/>
  </r>
  <r>
    <x v="0"/>
    <x v="0"/>
    <x v="2"/>
    <x v="11"/>
    <x v="30"/>
    <x v="0"/>
    <x v="1"/>
    <n v="52.665667609000003"/>
  </r>
  <r>
    <x v="0"/>
    <x v="0"/>
    <x v="2"/>
    <x v="11"/>
    <x v="31"/>
    <x v="0"/>
    <x v="1"/>
    <n v="261.04757000000001"/>
  </r>
  <r>
    <x v="0"/>
    <x v="0"/>
    <x v="2"/>
    <x v="12"/>
    <x v="10"/>
    <x v="0"/>
    <x v="1"/>
    <n v="15134.614"/>
  </r>
  <r>
    <x v="0"/>
    <x v="0"/>
    <x v="2"/>
    <x v="12"/>
    <x v="11"/>
    <x v="0"/>
    <x v="1"/>
    <n v="1992.1432"/>
  </r>
  <r>
    <x v="0"/>
    <x v="0"/>
    <x v="2"/>
    <x v="12"/>
    <x v="12"/>
    <x v="0"/>
    <x v="1"/>
    <n v="69881.676999999996"/>
  </r>
  <r>
    <x v="0"/>
    <x v="0"/>
    <x v="2"/>
    <x v="12"/>
    <x v="13"/>
    <x v="0"/>
    <x v="1"/>
    <n v="565.56758000000002"/>
  </r>
  <r>
    <x v="0"/>
    <x v="0"/>
    <x v="2"/>
    <x v="12"/>
    <x v="14"/>
    <x v="0"/>
    <x v="1"/>
    <n v="1088.7820999999999"/>
  </r>
  <r>
    <x v="0"/>
    <x v="0"/>
    <x v="2"/>
    <x v="12"/>
    <x v="15"/>
    <x v="0"/>
    <x v="1"/>
    <n v="3732.0019000000002"/>
  </r>
  <r>
    <x v="0"/>
    <x v="0"/>
    <x v="2"/>
    <x v="12"/>
    <x v="16"/>
    <x v="0"/>
    <x v="1"/>
    <n v="147.32786999999999"/>
  </r>
  <r>
    <x v="0"/>
    <x v="0"/>
    <x v="2"/>
    <x v="12"/>
    <x v="17"/>
    <x v="0"/>
    <x v="1"/>
    <n v="18462.249"/>
  </r>
  <r>
    <x v="0"/>
    <x v="0"/>
    <x v="2"/>
    <x v="12"/>
    <x v="18"/>
    <x v="0"/>
    <x v="1"/>
    <n v="5087.8055000000004"/>
  </r>
  <r>
    <x v="0"/>
    <x v="0"/>
    <x v="2"/>
    <x v="12"/>
    <x v="19"/>
    <x v="0"/>
    <x v="1"/>
    <n v="144545.39000000001"/>
  </r>
  <r>
    <x v="0"/>
    <x v="0"/>
    <x v="2"/>
    <x v="12"/>
    <x v="20"/>
    <x v="0"/>
    <x v="1"/>
    <n v="367.86306999999999"/>
  </r>
  <r>
    <x v="0"/>
    <x v="0"/>
    <x v="2"/>
    <x v="12"/>
    <x v="21"/>
    <x v="0"/>
    <x v="1"/>
    <n v="2116.5720000000001"/>
  </r>
  <r>
    <x v="0"/>
    <x v="0"/>
    <x v="2"/>
    <x v="12"/>
    <x v="22"/>
    <x v="0"/>
    <x v="1"/>
    <n v="2470.4376000000002"/>
  </r>
  <r>
    <x v="0"/>
    <x v="0"/>
    <x v="2"/>
    <x v="12"/>
    <x v="23"/>
    <x v="0"/>
    <x v="1"/>
    <n v="22960.496999999999"/>
  </r>
  <r>
    <x v="0"/>
    <x v="0"/>
    <x v="2"/>
    <x v="12"/>
    <x v="24"/>
    <x v="0"/>
    <x v="1"/>
    <n v="15659.611000000001"/>
  </r>
  <r>
    <x v="0"/>
    <x v="0"/>
    <x v="2"/>
    <x v="12"/>
    <x v="25"/>
    <x v="0"/>
    <x v="1"/>
    <n v="11144.88"/>
  </r>
  <r>
    <x v="0"/>
    <x v="0"/>
    <x v="2"/>
    <x v="12"/>
    <x v="26"/>
    <x v="0"/>
    <x v="1"/>
    <n v="12401.786"/>
  </r>
  <r>
    <x v="0"/>
    <x v="0"/>
    <x v="2"/>
    <x v="12"/>
    <x v="27"/>
    <x v="0"/>
    <x v="1"/>
    <n v="1380.2492999999999"/>
  </r>
  <r>
    <x v="0"/>
    <x v="0"/>
    <x v="2"/>
    <x v="12"/>
    <x v="28"/>
    <x v="0"/>
    <x v="1"/>
    <n v="8572.7018000000007"/>
  </r>
  <r>
    <x v="0"/>
    <x v="0"/>
    <x v="2"/>
    <x v="12"/>
    <x v="29"/>
    <x v="0"/>
    <x v="1"/>
    <n v="7385.6770999999999"/>
  </r>
  <r>
    <x v="0"/>
    <x v="0"/>
    <x v="2"/>
    <x v="12"/>
    <x v="30"/>
    <x v="0"/>
    <x v="1"/>
    <n v="4484.2340999999997"/>
  </r>
  <r>
    <x v="0"/>
    <x v="0"/>
    <x v="2"/>
    <x v="12"/>
    <x v="31"/>
    <x v="0"/>
    <x v="1"/>
    <n v="2544.4146999999998"/>
  </r>
  <r>
    <x v="0"/>
    <x v="0"/>
    <x v="2"/>
    <x v="13"/>
    <x v="10"/>
    <x v="0"/>
    <x v="1"/>
    <n v="239.64176"/>
  </r>
  <r>
    <x v="0"/>
    <x v="0"/>
    <x v="2"/>
    <x v="13"/>
    <x v="11"/>
    <x v="0"/>
    <x v="1"/>
    <n v="266.64798999999999"/>
  </r>
  <r>
    <x v="0"/>
    <x v="0"/>
    <x v="2"/>
    <x v="13"/>
    <x v="12"/>
    <x v="0"/>
    <x v="1"/>
    <n v="460.14249999999998"/>
  </r>
  <r>
    <x v="0"/>
    <x v="0"/>
    <x v="2"/>
    <x v="13"/>
    <x v="13"/>
    <x v="0"/>
    <x v="1"/>
    <n v="48526.099000000002"/>
  </r>
  <r>
    <x v="0"/>
    <x v="0"/>
    <x v="2"/>
    <x v="13"/>
    <x v="14"/>
    <x v="0"/>
    <x v="1"/>
    <n v="6064.6786000000002"/>
  </r>
  <r>
    <x v="0"/>
    <x v="0"/>
    <x v="2"/>
    <x v="13"/>
    <x v="15"/>
    <x v="0"/>
    <x v="1"/>
    <n v="4422.0589"/>
  </r>
  <r>
    <x v="0"/>
    <x v="0"/>
    <x v="2"/>
    <x v="13"/>
    <x v="16"/>
    <x v="0"/>
    <x v="1"/>
    <n v="607.43745000000001"/>
  </r>
  <r>
    <x v="0"/>
    <x v="0"/>
    <x v="2"/>
    <x v="13"/>
    <x v="17"/>
    <x v="0"/>
    <x v="1"/>
    <n v="3293.6785"/>
  </r>
  <r>
    <x v="0"/>
    <x v="0"/>
    <x v="2"/>
    <x v="13"/>
    <x v="18"/>
    <x v="0"/>
    <x v="1"/>
    <n v="3433.1437999999998"/>
  </r>
  <r>
    <x v="0"/>
    <x v="0"/>
    <x v="2"/>
    <x v="13"/>
    <x v="19"/>
    <x v="0"/>
    <x v="1"/>
    <n v="33490.9"/>
  </r>
  <r>
    <x v="0"/>
    <x v="0"/>
    <x v="2"/>
    <x v="13"/>
    <x v="20"/>
    <x v="0"/>
    <x v="1"/>
    <n v="111.38247"/>
  </r>
  <r>
    <x v="0"/>
    <x v="0"/>
    <x v="2"/>
    <x v="13"/>
    <x v="21"/>
    <x v="0"/>
    <x v="1"/>
    <n v="876.48514"/>
  </r>
  <r>
    <x v="0"/>
    <x v="0"/>
    <x v="2"/>
    <x v="13"/>
    <x v="22"/>
    <x v="0"/>
    <x v="1"/>
    <n v="531.18835999999999"/>
  </r>
  <r>
    <x v="0"/>
    <x v="0"/>
    <x v="2"/>
    <x v="13"/>
    <x v="23"/>
    <x v="0"/>
    <x v="1"/>
    <n v="9247.6285000000007"/>
  </r>
  <r>
    <x v="0"/>
    <x v="0"/>
    <x v="2"/>
    <x v="13"/>
    <x v="24"/>
    <x v="0"/>
    <x v="1"/>
    <n v="3684.9648999999999"/>
  </r>
  <r>
    <x v="0"/>
    <x v="0"/>
    <x v="2"/>
    <x v="13"/>
    <x v="25"/>
    <x v="0"/>
    <x v="1"/>
    <n v="1326.0748000000001"/>
  </r>
  <r>
    <x v="0"/>
    <x v="0"/>
    <x v="2"/>
    <x v="13"/>
    <x v="26"/>
    <x v="0"/>
    <x v="1"/>
    <n v="19837.27"/>
  </r>
  <r>
    <x v="0"/>
    <x v="0"/>
    <x v="2"/>
    <x v="13"/>
    <x v="27"/>
    <x v="0"/>
    <x v="1"/>
    <n v="1300.5422000000001"/>
  </r>
  <r>
    <x v="0"/>
    <x v="0"/>
    <x v="2"/>
    <x v="13"/>
    <x v="28"/>
    <x v="0"/>
    <x v="1"/>
    <n v="9525.3284000000003"/>
  </r>
  <r>
    <x v="0"/>
    <x v="0"/>
    <x v="2"/>
    <x v="13"/>
    <x v="29"/>
    <x v="0"/>
    <x v="1"/>
    <n v="3086.6455000000001"/>
  </r>
  <r>
    <x v="0"/>
    <x v="0"/>
    <x v="2"/>
    <x v="13"/>
    <x v="30"/>
    <x v="0"/>
    <x v="1"/>
    <n v="529.41637000000003"/>
  </r>
  <r>
    <x v="0"/>
    <x v="0"/>
    <x v="2"/>
    <x v="13"/>
    <x v="31"/>
    <x v="0"/>
    <x v="1"/>
    <n v="722.15138999999999"/>
  </r>
  <r>
    <x v="0"/>
    <x v="0"/>
    <x v="2"/>
    <x v="14"/>
    <x v="10"/>
    <x v="0"/>
    <x v="1"/>
    <n v="1455.7971"/>
  </r>
  <r>
    <x v="0"/>
    <x v="0"/>
    <x v="2"/>
    <x v="14"/>
    <x v="11"/>
    <x v="0"/>
    <x v="1"/>
    <n v="3959.5333000000001"/>
  </r>
  <r>
    <x v="0"/>
    <x v="0"/>
    <x v="2"/>
    <x v="14"/>
    <x v="12"/>
    <x v="0"/>
    <x v="1"/>
    <n v="6407.6974"/>
  </r>
  <r>
    <x v="0"/>
    <x v="0"/>
    <x v="2"/>
    <x v="14"/>
    <x v="13"/>
    <x v="0"/>
    <x v="1"/>
    <n v="3040.6410999999998"/>
  </r>
  <r>
    <x v="0"/>
    <x v="0"/>
    <x v="2"/>
    <x v="14"/>
    <x v="14"/>
    <x v="0"/>
    <x v="1"/>
    <n v="90611.099000000002"/>
  </r>
  <r>
    <x v="0"/>
    <x v="0"/>
    <x v="2"/>
    <x v="14"/>
    <x v="15"/>
    <x v="0"/>
    <x v="1"/>
    <n v="28839.307000000001"/>
  </r>
  <r>
    <x v="0"/>
    <x v="0"/>
    <x v="2"/>
    <x v="14"/>
    <x v="16"/>
    <x v="0"/>
    <x v="1"/>
    <n v="69737.179000000004"/>
  </r>
  <r>
    <x v="0"/>
    <x v="0"/>
    <x v="2"/>
    <x v="14"/>
    <x v="17"/>
    <x v="0"/>
    <x v="1"/>
    <n v="29143.101999999999"/>
  </r>
  <r>
    <x v="0"/>
    <x v="0"/>
    <x v="2"/>
    <x v="14"/>
    <x v="18"/>
    <x v="0"/>
    <x v="1"/>
    <n v="27634.375"/>
  </r>
  <r>
    <x v="0"/>
    <x v="0"/>
    <x v="2"/>
    <x v="14"/>
    <x v="19"/>
    <x v="0"/>
    <x v="1"/>
    <n v="84469.979000000007"/>
  </r>
  <r>
    <x v="0"/>
    <x v="0"/>
    <x v="2"/>
    <x v="14"/>
    <x v="20"/>
    <x v="0"/>
    <x v="1"/>
    <n v="1677.2737"/>
  </r>
  <r>
    <x v="0"/>
    <x v="0"/>
    <x v="2"/>
    <x v="14"/>
    <x v="21"/>
    <x v="0"/>
    <x v="1"/>
    <n v="67787.38"/>
  </r>
  <r>
    <x v="0"/>
    <x v="0"/>
    <x v="2"/>
    <x v="14"/>
    <x v="22"/>
    <x v="0"/>
    <x v="1"/>
    <n v="8141.5028000000002"/>
  </r>
  <r>
    <x v="0"/>
    <x v="0"/>
    <x v="2"/>
    <x v="14"/>
    <x v="23"/>
    <x v="0"/>
    <x v="1"/>
    <n v="25182.718000000001"/>
  </r>
  <r>
    <x v="0"/>
    <x v="0"/>
    <x v="2"/>
    <x v="14"/>
    <x v="24"/>
    <x v="0"/>
    <x v="1"/>
    <n v="24426.393"/>
  </r>
  <r>
    <x v="0"/>
    <x v="0"/>
    <x v="2"/>
    <x v="14"/>
    <x v="25"/>
    <x v="0"/>
    <x v="1"/>
    <n v="4508.1134000000002"/>
  </r>
  <r>
    <x v="0"/>
    <x v="0"/>
    <x v="2"/>
    <x v="14"/>
    <x v="26"/>
    <x v="0"/>
    <x v="1"/>
    <n v="18148.88"/>
  </r>
  <r>
    <x v="0"/>
    <x v="0"/>
    <x v="2"/>
    <x v="14"/>
    <x v="27"/>
    <x v="0"/>
    <x v="1"/>
    <n v="4449.4749000000002"/>
  </r>
  <r>
    <x v="0"/>
    <x v="0"/>
    <x v="2"/>
    <x v="14"/>
    <x v="28"/>
    <x v="0"/>
    <x v="1"/>
    <n v="22078.141"/>
  </r>
  <r>
    <x v="0"/>
    <x v="0"/>
    <x v="2"/>
    <x v="14"/>
    <x v="29"/>
    <x v="0"/>
    <x v="1"/>
    <n v="9924.8631000000005"/>
  </r>
  <r>
    <x v="0"/>
    <x v="0"/>
    <x v="2"/>
    <x v="14"/>
    <x v="30"/>
    <x v="0"/>
    <x v="1"/>
    <n v="2455.7736"/>
  </r>
  <r>
    <x v="0"/>
    <x v="0"/>
    <x v="2"/>
    <x v="14"/>
    <x v="31"/>
    <x v="0"/>
    <x v="1"/>
    <n v="3395.2574"/>
  </r>
  <r>
    <x v="0"/>
    <x v="0"/>
    <x v="2"/>
    <x v="15"/>
    <x v="10"/>
    <x v="0"/>
    <x v="1"/>
    <n v="22089.132000000001"/>
  </r>
  <r>
    <x v="0"/>
    <x v="0"/>
    <x v="2"/>
    <x v="15"/>
    <x v="11"/>
    <x v="0"/>
    <x v="1"/>
    <n v="15739.071"/>
  </r>
  <r>
    <x v="0"/>
    <x v="0"/>
    <x v="2"/>
    <x v="15"/>
    <x v="12"/>
    <x v="0"/>
    <x v="1"/>
    <n v="10536.651"/>
  </r>
  <r>
    <x v="0"/>
    <x v="0"/>
    <x v="2"/>
    <x v="15"/>
    <x v="13"/>
    <x v="0"/>
    <x v="1"/>
    <n v="11028.175999999999"/>
  </r>
  <r>
    <x v="0"/>
    <x v="0"/>
    <x v="2"/>
    <x v="15"/>
    <x v="14"/>
    <x v="0"/>
    <x v="1"/>
    <n v="105305.34"/>
  </r>
  <r>
    <x v="0"/>
    <x v="0"/>
    <x v="2"/>
    <x v="15"/>
    <x v="15"/>
    <x v="0"/>
    <x v="1"/>
    <n v="507082.96"/>
  </r>
  <r>
    <x v="0"/>
    <x v="0"/>
    <x v="2"/>
    <x v="15"/>
    <x v="16"/>
    <x v="0"/>
    <x v="1"/>
    <n v="111252.87"/>
  </r>
  <r>
    <x v="0"/>
    <x v="0"/>
    <x v="2"/>
    <x v="15"/>
    <x v="17"/>
    <x v="0"/>
    <x v="1"/>
    <n v="124516.8"/>
  </r>
  <r>
    <x v="0"/>
    <x v="0"/>
    <x v="2"/>
    <x v="15"/>
    <x v="18"/>
    <x v="0"/>
    <x v="1"/>
    <n v="44813.110999999997"/>
  </r>
  <r>
    <x v="0"/>
    <x v="0"/>
    <x v="2"/>
    <x v="15"/>
    <x v="19"/>
    <x v="0"/>
    <x v="1"/>
    <n v="128660.47"/>
  </r>
  <r>
    <x v="0"/>
    <x v="0"/>
    <x v="2"/>
    <x v="15"/>
    <x v="20"/>
    <x v="0"/>
    <x v="1"/>
    <n v="1811.1838"/>
  </r>
  <r>
    <x v="0"/>
    <x v="0"/>
    <x v="2"/>
    <x v="15"/>
    <x v="21"/>
    <x v="0"/>
    <x v="1"/>
    <n v="140202.71"/>
  </r>
  <r>
    <x v="0"/>
    <x v="0"/>
    <x v="2"/>
    <x v="15"/>
    <x v="22"/>
    <x v="0"/>
    <x v="1"/>
    <n v="22789.567999999999"/>
  </r>
  <r>
    <x v="0"/>
    <x v="0"/>
    <x v="2"/>
    <x v="15"/>
    <x v="23"/>
    <x v="0"/>
    <x v="1"/>
    <n v="204366.35"/>
  </r>
  <r>
    <x v="0"/>
    <x v="0"/>
    <x v="2"/>
    <x v="15"/>
    <x v="24"/>
    <x v="0"/>
    <x v="1"/>
    <n v="157019.12"/>
  </r>
  <r>
    <x v="0"/>
    <x v="0"/>
    <x v="2"/>
    <x v="15"/>
    <x v="25"/>
    <x v="0"/>
    <x v="1"/>
    <n v="24206.536"/>
  </r>
  <r>
    <x v="0"/>
    <x v="0"/>
    <x v="2"/>
    <x v="15"/>
    <x v="26"/>
    <x v="0"/>
    <x v="1"/>
    <n v="83138.019"/>
  </r>
  <r>
    <x v="0"/>
    <x v="0"/>
    <x v="2"/>
    <x v="15"/>
    <x v="27"/>
    <x v="0"/>
    <x v="1"/>
    <n v="9482.2332000000006"/>
  </r>
  <r>
    <x v="0"/>
    <x v="0"/>
    <x v="2"/>
    <x v="15"/>
    <x v="28"/>
    <x v="0"/>
    <x v="1"/>
    <n v="70841.38"/>
  </r>
  <r>
    <x v="0"/>
    <x v="0"/>
    <x v="2"/>
    <x v="15"/>
    <x v="29"/>
    <x v="0"/>
    <x v="1"/>
    <n v="17978.215"/>
  </r>
  <r>
    <x v="0"/>
    <x v="0"/>
    <x v="2"/>
    <x v="15"/>
    <x v="30"/>
    <x v="0"/>
    <x v="1"/>
    <n v="6032.2611999999999"/>
  </r>
  <r>
    <x v="0"/>
    <x v="0"/>
    <x v="2"/>
    <x v="15"/>
    <x v="31"/>
    <x v="0"/>
    <x v="1"/>
    <n v="9871.02"/>
  </r>
  <r>
    <x v="0"/>
    <x v="0"/>
    <x v="2"/>
    <x v="16"/>
    <x v="10"/>
    <x v="0"/>
    <x v="1"/>
    <n v="1622.8584000000001"/>
  </r>
  <r>
    <x v="0"/>
    <x v="0"/>
    <x v="2"/>
    <x v="16"/>
    <x v="11"/>
    <x v="0"/>
    <x v="1"/>
    <n v="3363.3515000000002"/>
  </r>
  <r>
    <x v="0"/>
    <x v="0"/>
    <x v="2"/>
    <x v="16"/>
    <x v="12"/>
    <x v="0"/>
    <x v="1"/>
    <n v="3096.2456000000002"/>
  </r>
  <r>
    <x v="0"/>
    <x v="0"/>
    <x v="2"/>
    <x v="16"/>
    <x v="13"/>
    <x v="0"/>
    <x v="1"/>
    <n v="2271.1941999999999"/>
  </r>
  <r>
    <x v="0"/>
    <x v="0"/>
    <x v="2"/>
    <x v="16"/>
    <x v="14"/>
    <x v="0"/>
    <x v="1"/>
    <n v="6666.2232000000004"/>
  </r>
  <r>
    <x v="0"/>
    <x v="0"/>
    <x v="2"/>
    <x v="16"/>
    <x v="15"/>
    <x v="0"/>
    <x v="1"/>
    <n v="26822.385999999999"/>
  </r>
  <r>
    <x v="0"/>
    <x v="0"/>
    <x v="2"/>
    <x v="16"/>
    <x v="16"/>
    <x v="0"/>
    <x v="1"/>
    <n v="45894.406999999999"/>
  </r>
  <r>
    <x v="0"/>
    <x v="0"/>
    <x v="2"/>
    <x v="16"/>
    <x v="17"/>
    <x v="0"/>
    <x v="1"/>
    <n v="14581.459000000001"/>
  </r>
  <r>
    <x v="0"/>
    <x v="0"/>
    <x v="2"/>
    <x v="16"/>
    <x v="18"/>
    <x v="0"/>
    <x v="1"/>
    <n v="33186.957000000002"/>
  </r>
  <r>
    <x v="0"/>
    <x v="0"/>
    <x v="2"/>
    <x v="16"/>
    <x v="19"/>
    <x v="0"/>
    <x v="1"/>
    <n v="33451.923999999999"/>
  </r>
  <r>
    <x v="0"/>
    <x v="0"/>
    <x v="2"/>
    <x v="16"/>
    <x v="20"/>
    <x v="0"/>
    <x v="1"/>
    <n v="822.25734"/>
  </r>
  <r>
    <x v="0"/>
    <x v="0"/>
    <x v="2"/>
    <x v="16"/>
    <x v="21"/>
    <x v="0"/>
    <x v="1"/>
    <n v="317889.03999999998"/>
  </r>
  <r>
    <x v="0"/>
    <x v="0"/>
    <x v="2"/>
    <x v="16"/>
    <x v="22"/>
    <x v="0"/>
    <x v="1"/>
    <n v="108.24466"/>
  </r>
  <r>
    <x v="0"/>
    <x v="0"/>
    <x v="2"/>
    <x v="16"/>
    <x v="23"/>
    <x v="0"/>
    <x v="1"/>
    <n v="1568.9386"/>
  </r>
  <r>
    <x v="0"/>
    <x v="0"/>
    <x v="2"/>
    <x v="16"/>
    <x v="24"/>
    <x v="0"/>
    <x v="1"/>
    <n v="454.61232999999999"/>
  </r>
  <r>
    <x v="0"/>
    <x v="0"/>
    <x v="2"/>
    <x v="16"/>
    <x v="25"/>
    <x v="0"/>
    <x v="1"/>
    <n v="168.63139000000001"/>
  </r>
  <r>
    <x v="0"/>
    <x v="0"/>
    <x v="2"/>
    <x v="16"/>
    <x v="26"/>
    <x v="0"/>
    <x v="1"/>
    <n v="402.47291000000001"/>
  </r>
  <r>
    <x v="0"/>
    <x v="0"/>
    <x v="2"/>
    <x v="16"/>
    <x v="27"/>
    <x v="0"/>
    <x v="1"/>
    <n v="169.5326"/>
  </r>
  <r>
    <x v="0"/>
    <x v="0"/>
    <x v="2"/>
    <x v="16"/>
    <x v="28"/>
    <x v="0"/>
    <x v="1"/>
    <n v="2693.5351999999998"/>
  </r>
  <r>
    <x v="0"/>
    <x v="0"/>
    <x v="2"/>
    <x v="16"/>
    <x v="29"/>
    <x v="0"/>
    <x v="1"/>
    <n v="917.29332999999997"/>
  </r>
  <r>
    <x v="0"/>
    <x v="0"/>
    <x v="2"/>
    <x v="16"/>
    <x v="30"/>
    <x v="0"/>
    <x v="1"/>
    <n v="357.07623999999998"/>
  </r>
  <r>
    <x v="0"/>
    <x v="0"/>
    <x v="2"/>
    <x v="16"/>
    <x v="31"/>
    <x v="0"/>
    <x v="1"/>
    <n v="1001.796"/>
  </r>
  <r>
    <x v="0"/>
    <x v="0"/>
    <x v="2"/>
    <x v="17"/>
    <x v="10"/>
    <x v="0"/>
    <x v="1"/>
    <n v="16254.507"/>
  </r>
  <r>
    <x v="0"/>
    <x v="0"/>
    <x v="2"/>
    <x v="17"/>
    <x v="11"/>
    <x v="0"/>
    <x v="1"/>
    <n v="14155.26"/>
  </r>
  <r>
    <x v="0"/>
    <x v="0"/>
    <x v="2"/>
    <x v="17"/>
    <x v="12"/>
    <x v="0"/>
    <x v="1"/>
    <n v="33706.713000000003"/>
  </r>
  <r>
    <x v="0"/>
    <x v="0"/>
    <x v="2"/>
    <x v="17"/>
    <x v="13"/>
    <x v="0"/>
    <x v="1"/>
    <n v="8389.5025999999998"/>
  </r>
  <r>
    <x v="0"/>
    <x v="0"/>
    <x v="2"/>
    <x v="17"/>
    <x v="14"/>
    <x v="0"/>
    <x v="1"/>
    <n v="41632.43"/>
  </r>
  <r>
    <x v="0"/>
    <x v="0"/>
    <x v="2"/>
    <x v="17"/>
    <x v="15"/>
    <x v="0"/>
    <x v="1"/>
    <n v="102889.68"/>
  </r>
  <r>
    <x v="0"/>
    <x v="0"/>
    <x v="2"/>
    <x v="17"/>
    <x v="16"/>
    <x v="0"/>
    <x v="1"/>
    <n v="42502.749000000003"/>
  </r>
  <r>
    <x v="0"/>
    <x v="0"/>
    <x v="2"/>
    <x v="17"/>
    <x v="17"/>
    <x v="0"/>
    <x v="1"/>
    <n v="151551.79"/>
  </r>
  <r>
    <x v="0"/>
    <x v="0"/>
    <x v="2"/>
    <x v="17"/>
    <x v="18"/>
    <x v="0"/>
    <x v="1"/>
    <n v="68891.225999999995"/>
  </r>
  <r>
    <x v="0"/>
    <x v="0"/>
    <x v="2"/>
    <x v="17"/>
    <x v="19"/>
    <x v="0"/>
    <x v="1"/>
    <n v="273052.49"/>
  </r>
  <r>
    <x v="0"/>
    <x v="0"/>
    <x v="2"/>
    <x v="17"/>
    <x v="20"/>
    <x v="0"/>
    <x v="1"/>
    <n v="2559.7161000000001"/>
  </r>
  <r>
    <x v="0"/>
    <x v="0"/>
    <x v="2"/>
    <x v="17"/>
    <x v="21"/>
    <x v="0"/>
    <x v="1"/>
    <n v="40567.334999999999"/>
  </r>
  <r>
    <x v="0"/>
    <x v="0"/>
    <x v="2"/>
    <x v="17"/>
    <x v="32"/>
    <x v="0"/>
    <x v="1"/>
    <n v="63915.919000000002"/>
  </r>
  <r>
    <x v="0"/>
    <x v="0"/>
    <x v="2"/>
    <x v="17"/>
    <x v="22"/>
    <x v="0"/>
    <x v="1"/>
    <n v="2576.9349000000002"/>
  </r>
  <r>
    <x v="0"/>
    <x v="0"/>
    <x v="2"/>
    <x v="17"/>
    <x v="23"/>
    <x v="0"/>
    <x v="1"/>
    <n v="20779.254000000001"/>
  </r>
  <r>
    <x v="0"/>
    <x v="0"/>
    <x v="2"/>
    <x v="17"/>
    <x v="24"/>
    <x v="0"/>
    <x v="1"/>
    <n v="3213.2159999999999"/>
  </r>
  <r>
    <x v="0"/>
    <x v="0"/>
    <x v="2"/>
    <x v="17"/>
    <x v="25"/>
    <x v="0"/>
    <x v="1"/>
    <n v="3047.6583000000001"/>
  </r>
  <r>
    <x v="0"/>
    <x v="0"/>
    <x v="2"/>
    <x v="17"/>
    <x v="26"/>
    <x v="0"/>
    <x v="1"/>
    <n v="11771.321"/>
  </r>
  <r>
    <x v="0"/>
    <x v="0"/>
    <x v="2"/>
    <x v="17"/>
    <x v="27"/>
    <x v="0"/>
    <x v="1"/>
    <n v="3867.6702"/>
  </r>
  <r>
    <x v="0"/>
    <x v="0"/>
    <x v="2"/>
    <x v="17"/>
    <x v="28"/>
    <x v="0"/>
    <x v="1"/>
    <n v="31669.405999999999"/>
  </r>
  <r>
    <x v="0"/>
    <x v="0"/>
    <x v="2"/>
    <x v="17"/>
    <x v="29"/>
    <x v="0"/>
    <x v="1"/>
    <n v="4632.4769999999999"/>
  </r>
  <r>
    <x v="0"/>
    <x v="0"/>
    <x v="2"/>
    <x v="17"/>
    <x v="30"/>
    <x v="0"/>
    <x v="1"/>
    <n v="1918.2756999999999"/>
  </r>
  <r>
    <x v="0"/>
    <x v="0"/>
    <x v="2"/>
    <x v="17"/>
    <x v="31"/>
    <x v="0"/>
    <x v="1"/>
    <n v="4690.2377999999999"/>
  </r>
  <r>
    <x v="0"/>
    <x v="0"/>
    <x v="2"/>
    <x v="18"/>
    <x v="10"/>
    <x v="0"/>
    <x v="1"/>
    <n v="6190.9576999999999"/>
  </r>
  <r>
    <x v="0"/>
    <x v="0"/>
    <x v="2"/>
    <x v="18"/>
    <x v="11"/>
    <x v="0"/>
    <x v="1"/>
    <n v="8931.7221000000009"/>
  </r>
  <r>
    <x v="0"/>
    <x v="0"/>
    <x v="2"/>
    <x v="18"/>
    <x v="12"/>
    <x v="0"/>
    <x v="1"/>
    <n v="4993.0986999999996"/>
  </r>
  <r>
    <x v="0"/>
    <x v="0"/>
    <x v="2"/>
    <x v="18"/>
    <x v="13"/>
    <x v="0"/>
    <x v="1"/>
    <n v="2250.6291999999999"/>
  </r>
  <r>
    <x v="0"/>
    <x v="0"/>
    <x v="2"/>
    <x v="18"/>
    <x v="14"/>
    <x v="0"/>
    <x v="1"/>
    <n v="10401.487999999999"/>
  </r>
  <r>
    <x v="0"/>
    <x v="0"/>
    <x v="2"/>
    <x v="18"/>
    <x v="15"/>
    <x v="0"/>
    <x v="1"/>
    <n v="40770.661999999997"/>
  </r>
  <r>
    <x v="0"/>
    <x v="0"/>
    <x v="2"/>
    <x v="18"/>
    <x v="16"/>
    <x v="0"/>
    <x v="1"/>
    <n v="25854.275000000001"/>
  </r>
  <r>
    <x v="0"/>
    <x v="0"/>
    <x v="2"/>
    <x v="18"/>
    <x v="17"/>
    <x v="0"/>
    <x v="1"/>
    <n v="81158.682000000001"/>
  </r>
  <r>
    <x v="0"/>
    <x v="0"/>
    <x v="2"/>
    <x v="18"/>
    <x v="18"/>
    <x v="0"/>
    <x v="1"/>
    <n v="179614.14"/>
  </r>
  <r>
    <x v="0"/>
    <x v="0"/>
    <x v="2"/>
    <x v="18"/>
    <x v="19"/>
    <x v="0"/>
    <x v="1"/>
    <n v="333315.73"/>
  </r>
  <r>
    <x v="0"/>
    <x v="0"/>
    <x v="2"/>
    <x v="18"/>
    <x v="20"/>
    <x v="0"/>
    <x v="1"/>
    <n v="224902.56"/>
  </r>
  <r>
    <x v="0"/>
    <x v="0"/>
    <x v="2"/>
    <x v="18"/>
    <x v="21"/>
    <x v="0"/>
    <x v="1"/>
    <n v="16195.629000000001"/>
  </r>
  <r>
    <x v="0"/>
    <x v="0"/>
    <x v="2"/>
    <x v="18"/>
    <x v="22"/>
    <x v="0"/>
    <x v="1"/>
    <n v="3171.0441000000001"/>
  </r>
  <r>
    <x v="0"/>
    <x v="0"/>
    <x v="2"/>
    <x v="18"/>
    <x v="23"/>
    <x v="0"/>
    <x v="1"/>
    <n v="15716.321"/>
  </r>
  <r>
    <x v="0"/>
    <x v="0"/>
    <x v="2"/>
    <x v="18"/>
    <x v="24"/>
    <x v="0"/>
    <x v="1"/>
    <n v="3380.1637000000001"/>
  </r>
  <r>
    <x v="0"/>
    <x v="0"/>
    <x v="2"/>
    <x v="18"/>
    <x v="25"/>
    <x v="0"/>
    <x v="1"/>
    <n v="6821.24"/>
  </r>
  <r>
    <x v="0"/>
    <x v="0"/>
    <x v="2"/>
    <x v="18"/>
    <x v="26"/>
    <x v="0"/>
    <x v="1"/>
    <n v="13455.313"/>
  </r>
  <r>
    <x v="0"/>
    <x v="0"/>
    <x v="2"/>
    <x v="18"/>
    <x v="27"/>
    <x v="0"/>
    <x v="1"/>
    <n v="4941.5607"/>
  </r>
  <r>
    <x v="0"/>
    <x v="0"/>
    <x v="2"/>
    <x v="18"/>
    <x v="28"/>
    <x v="0"/>
    <x v="1"/>
    <n v="32615.395"/>
  </r>
  <r>
    <x v="0"/>
    <x v="0"/>
    <x v="2"/>
    <x v="18"/>
    <x v="29"/>
    <x v="0"/>
    <x v="1"/>
    <n v="5139.2968000000001"/>
  </r>
  <r>
    <x v="0"/>
    <x v="0"/>
    <x v="2"/>
    <x v="18"/>
    <x v="30"/>
    <x v="0"/>
    <x v="1"/>
    <n v="2391.4911000000002"/>
  </r>
  <r>
    <x v="0"/>
    <x v="0"/>
    <x v="2"/>
    <x v="18"/>
    <x v="31"/>
    <x v="0"/>
    <x v="1"/>
    <n v="4055.7635"/>
  </r>
  <r>
    <x v="0"/>
    <x v="0"/>
    <x v="2"/>
    <x v="19"/>
    <x v="10"/>
    <x v="0"/>
    <x v="1"/>
    <n v="90800.062000000005"/>
  </r>
  <r>
    <x v="0"/>
    <x v="0"/>
    <x v="2"/>
    <x v="20"/>
    <x v="10"/>
    <x v="0"/>
    <x v="1"/>
    <n v="23754.687000000002"/>
  </r>
  <r>
    <x v="0"/>
    <x v="0"/>
    <x v="2"/>
    <x v="20"/>
    <x v="11"/>
    <x v="0"/>
    <x v="1"/>
    <n v="104252.75"/>
  </r>
  <r>
    <x v="0"/>
    <x v="0"/>
    <x v="2"/>
    <x v="20"/>
    <x v="12"/>
    <x v="0"/>
    <x v="1"/>
    <n v="46514.275999999998"/>
  </r>
  <r>
    <x v="0"/>
    <x v="0"/>
    <x v="2"/>
    <x v="20"/>
    <x v="13"/>
    <x v="0"/>
    <x v="1"/>
    <n v="16242.41"/>
  </r>
  <r>
    <x v="0"/>
    <x v="0"/>
    <x v="2"/>
    <x v="20"/>
    <x v="14"/>
    <x v="0"/>
    <x v="1"/>
    <n v="62457.199000000001"/>
  </r>
  <r>
    <x v="0"/>
    <x v="0"/>
    <x v="2"/>
    <x v="20"/>
    <x v="15"/>
    <x v="0"/>
    <x v="1"/>
    <n v="169285.74"/>
  </r>
  <r>
    <x v="0"/>
    <x v="0"/>
    <x v="2"/>
    <x v="20"/>
    <x v="16"/>
    <x v="0"/>
    <x v="1"/>
    <n v="74352.021999999997"/>
  </r>
  <r>
    <x v="0"/>
    <x v="0"/>
    <x v="2"/>
    <x v="20"/>
    <x v="17"/>
    <x v="0"/>
    <x v="1"/>
    <n v="244529.45"/>
  </r>
  <r>
    <x v="0"/>
    <x v="0"/>
    <x v="2"/>
    <x v="20"/>
    <x v="18"/>
    <x v="0"/>
    <x v="1"/>
    <n v="301378.65000000002"/>
  </r>
  <r>
    <x v="0"/>
    <x v="0"/>
    <x v="2"/>
    <x v="21"/>
    <x v="10"/>
    <x v="0"/>
    <x v="1"/>
    <n v="80866.506999999998"/>
  </r>
  <r>
    <x v="0"/>
    <x v="0"/>
    <x v="2"/>
    <x v="21"/>
    <x v="11"/>
    <x v="0"/>
    <x v="1"/>
    <n v="27518.29"/>
  </r>
  <r>
    <x v="0"/>
    <x v="0"/>
    <x v="2"/>
    <x v="21"/>
    <x v="12"/>
    <x v="0"/>
    <x v="1"/>
    <n v="23597.174999999999"/>
  </r>
  <r>
    <x v="0"/>
    <x v="0"/>
    <x v="2"/>
    <x v="21"/>
    <x v="13"/>
    <x v="0"/>
    <x v="1"/>
    <n v="9184.6695"/>
  </r>
  <r>
    <x v="0"/>
    <x v="0"/>
    <x v="2"/>
    <x v="21"/>
    <x v="14"/>
    <x v="0"/>
    <x v="1"/>
    <n v="30860.495999999999"/>
  </r>
  <r>
    <x v="0"/>
    <x v="0"/>
    <x v="2"/>
    <x v="21"/>
    <x v="15"/>
    <x v="0"/>
    <x v="1"/>
    <n v="53669.125999999997"/>
  </r>
  <r>
    <x v="0"/>
    <x v="0"/>
    <x v="2"/>
    <x v="21"/>
    <x v="16"/>
    <x v="0"/>
    <x v="1"/>
    <n v="61813.773000000001"/>
  </r>
  <r>
    <x v="0"/>
    <x v="0"/>
    <x v="2"/>
    <x v="21"/>
    <x v="17"/>
    <x v="0"/>
    <x v="1"/>
    <n v="120188.18"/>
  </r>
  <r>
    <x v="0"/>
    <x v="0"/>
    <x v="2"/>
    <x v="21"/>
    <x v="18"/>
    <x v="0"/>
    <x v="1"/>
    <n v="73995.198000000004"/>
  </r>
  <r>
    <x v="0"/>
    <x v="0"/>
    <x v="2"/>
    <x v="22"/>
    <x v="10"/>
    <x v="0"/>
    <x v="1"/>
    <n v="4821.5466999999999"/>
  </r>
  <r>
    <x v="0"/>
    <x v="0"/>
    <x v="2"/>
    <x v="22"/>
    <x v="11"/>
    <x v="0"/>
    <x v="1"/>
    <n v="8345.0254999999997"/>
  </r>
  <r>
    <x v="0"/>
    <x v="0"/>
    <x v="2"/>
    <x v="22"/>
    <x v="12"/>
    <x v="0"/>
    <x v="1"/>
    <n v="7418.3064999999997"/>
  </r>
  <r>
    <x v="0"/>
    <x v="0"/>
    <x v="2"/>
    <x v="22"/>
    <x v="13"/>
    <x v="0"/>
    <x v="1"/>
    <n v="3201.1152000000002"/>
  </r>
  <r>
    <x v="0"/>
    <x v="0"/>
    <x v="2"/>
    <x v="22"/>
    <x v="14"/>
    <x v="0"/>
    <x v="1"/>
    <n v="12590.261"/>
  </r>
  <r>
    <x v="0"/>
    <x v="0"/>
    <x v="2"/>
    <x v="22"/>
    <x v="15"/>
    <x v="0"/>
    <x v="1"/>
    <n v="32249.190999999999"/>
  </r>
  <r>
    <x v="0"/>
    <x v="0"/>
    <x v="2"/>
    <x v="22"/>
    <x v="16"/>
    <x v="0"/>
    <x v="1"/>
    <n v="20855.966"/>
  </r>
  <r>
    <x v="0"/>
    <x v="0"/>
    <x v="2"/>
    <x v="22"/>
    <x v="17"/>
    <x v="0"/>
    <x v="1"/>
    <n v="50750.690999999999"/>
  </r>
  <r>
    <x v="0"/>
    <x v="0"/>
    <x v="2"/>
    <x v="22"/>
    <x v="18"/>
    <x v="0"/>
    <x v="1"/>
    <n v="173453.5"/>
  </r>
  <r>
    <x v="0"/>
    <x v="0"/>
    <x v="2"/>
    <x v="23"/>
    <x v="11"/>
    <x v="0"/>
    <x v="1"/>
    <n v="52515.743999999999"/>
  </r>
  <r>
    <x v="0"/>
    <x v="0"/>
    <x v="2"/>
    <x v="24"/>
    <x v="33"/>
    <x v="0"/>
    <x v="1"/>
    <n v="85796.629000000001"/>
  </r>
  <r>
    <x v="0"/>
    <x v="0"/>
    <x v="2"/>
    <x v="24"/>
    <x v="34"/>
    <x v="0"/>
    <x v="1"/>
    <n v="886625.72"/>
  </r>
  <r>
    <x v="0"/>
    <x v="0"/>
    <x v="2"/>
    <x v="24"/>
    <x v="35"/>
    <x v="0"/>
    <x v="1"/>
    <n v="432653.67"/>
  </r>
  <r>
    <x v="0"/>
    <x v="0"/>
    <x v="2"/>
    <x v="24"/>
    <x v="36"/>
    <x v="0"/>
    <x v="1"/>
    <n v="281934.90000000002"/>
  </r>
  <r>
    <x v="0"/>
    <x v="0"/>
    <x v="2"/>
    <x v="24"/>
    <x v="37"/>
    <x v="0"/>
    <x v="1"/>
    <n v="49744.987999999998"/>
  </r>
  <r>
    <x v="0"/>
    <x v="0"/>
    <x v="2"/>
    <x v="24"/>
    <x v="38"/>
    <x v="0"/>
    <x v="1"/>
    <n v="64999.161"/>
  </r>
  <r>
    <x v="0"/>
    <x v="0"/>
    <x v="2"/>
    <x v="25"/>
    <x v="39"/>
    <x v="0"/>
    <x v="1"/>
    <n v="119862.32"/>
  </r>
  <r>
    <x v="0"/>
    <x v="0"/>
    <x v="2"/>
    <x v="25"/>
    <x v="40"/>
    <x v="0"/>
    <x v="1"/>
    <n v="6832.0468000000001"/>
  </r>
  <r>
    <x v="0"/>
    <x v="0"/>
    <x v="2"/>
    <x v="25"/>
    <x v="41"/>
    <x v="0"/>
    <x v="1"/>
    <n v="39929.47"/>
  </r>
  <r>
    <x v="0"/>
    <x v="0"/>
    <x v="2"/>
    <x v="25"/>
    <x v="42"/>
    <x v="0"/>
    <x v="1"/>
    <n v="8367.7873999999993"/>
  </r>
  <r>
    <x v="0"/>
    <x v="0"/>
    <x v="2"/>
    <x v="25"/>
    <x v="43"/>
    <x v="0"/>
    <x v="1"/>
    <n v="32413.300999999999"/>
  </r>
  <r>
    <x v="0"/>
    <x v="0"/>
    <x v="2"/>
    <x v="25"/>
    <x v="44"/>
    <x v="0"/>
    <x v="1"/>
    <n v="41446.256000000001"/>
  </r>
  <r>
    <x v="0"/>
    <x v="0"/>
    <x v="2"/>
    <x v="25"/>
    <x v="38"/>
    <x v="0"/>
    <x v="1"/>
    <n v="5388.2506000000003"/>
  </r>
  <r>
    <x v="0"/>
    <x v="0"/>
    <x v="2"/>
    <x v="26"/>
    <x v="19"/>
    <x v="0"/>
    <x v="1"/>
    <n v="213276.3"/>
  </r>
  <r>
    <x v="0"/>
    <x v="0"/>
    <x v="2"/>
    <x v="26"/>
    <x v="45"/>
    <x v="0"/>
    <x v="1"/>
    <n v="426340.69"/>
  </r>
  <r>
    <x v="0"/>
    <x v="0"/>
    <x v="2"/>
    <x v="26"/>
    <x v="38"/>
    <x v="0"/>
    <x v="1"/>
    <n v="-24983.85"/>
  </r>
  <r>
    <x v="0"/>
    <x v="0"/>
    <x v="2"/>
    <x v="27"/>
    <x v="19"/>
    <x v="0"/>
    <x v="1"/>
    <n v="426340.69"/>
  </r>
  <r>
    <x v="0"/>
    <x v="0"/>
    <x v="2"/>
    <x v="28"/>
    <x v="0"/>
    <x v="0"/>
    <x v="1"/>
    <n v="3721.2705999999998"/>
  </r>
  <r>
    <x v="0"/>
    <x v="0"/>
    <x v="2"/>
    <x v="28"/>
    <x v="1"/>
    <x v="0"/>
    <x v="1"/>
    <n v="397.99522999999999"/>
  </r>
  <r>
    <x v="0"/>
    <x v="0"/>
    <x v="2"/>
    <x v="28"/>
    <x v="2"/>
    <x v="0"/>
    <x v="1"/>
    <n v="6755.8504999999996"/>
  </r>
  <r>
    <x v="0"/>
    <x v="0"/>
    <x v="2"/>
    <x v="28"/>
    <x v="3"/>
    <x v="0"/>
    <x v="1"/>
    <n v="4108.5249000000003"/>
  </r>
  <r>
    <x v="0"/>
    <x v="0"/>
    <x v="2"/>
    <x v="28"/>
    <x v="4"/>
    <x v="0"/>
    <x v="1"/>
    <n v="2293.6628000000001"/>
  </r>
  <r>
    <x v="0"/>
    <x v="0"/>
    <x v="2"/>
    <x v="28"/>
    <x v="5"/>
    <x v="0"/>
    <x v="1"/>
    <n v="6465.9670999999998"/>
  </r>
  <r>
    <x v="0"/>
    <x v="0"/>
    <x v="2"/>
    <x v="28"/>
    <x v="6"/>
    <x v="0"/>
    <x v="1"/>
    <n v="26942.42"/>
  </r>
  <r>
    <x v="0"/>
    <x v="0"/>
    <x v="2"/>
    <x v="28"/>
    <x v="38"/>
    <x v="0"/>
    <x v="1"/>
    <n v="13230.227999999999"/>
  </r>
  <r>
    <x v="0"/>
    <x v="0"/>
    <x v="2"/>
    <x v="29"/>
    <x v="10"/>
    <x v="0"/>
    <x v="1"/>
    <n v="-315.50850000000003"/>
  </r>
  <r>
    <x v="0"/>
    <x v="0"/>
    <x v="2"/>
    <x v="29"/>
    <x v="11"/>
    <x v="0"/>
    <x v="1"/>
    <n v="912.98972000000003"/>
  </r>
  <r>
    <x v="0"/>
    <x v="0"/>
    <x v="2"/>
    <x v="29"/>
    <x v="12"/>
    <x v="0"/>
    <x v="1"/>
    <n v="3156.9731999999999"/>
  </r>
  <r>
    <x v="0"/>
    <x v="0"/>
    <x v="2"/>
    <x v="29"/>
    <x v="13"/>
    <x v="0"/>
    <x v="1"/>
    <n v="1559.5233000000001"/>
  </r>
  <r>
    <x v="0"/>
    <x v="0"/>
    <x v="2"/>
    <x v="29"/>
    <x v="14"/>
    <x v="0"/>
    <x v="1"/>
    <n v="7208.2204000000002"/>
  </r>
  <r>
    <x v="0"/>
    <x v="0"/>
    <x v="2"/>
    <x v="29"/>
    <x v="15"/>
    <x v="0"/>
    <x v="1"/>
    <n v="9882.7939999999999"/>
  </r>
  <r>
    <x v="0"/>
    <x v="0"/>
    <x v="2"/>
    <x v="29"/>
    <x v="16"/>
    <x v="0"/>
    <x v="1"/>
    <n v="5375.7835999999998"/>
  </r>
  <r>
    <x v="0"/>
    <x v="0"/>
    <x v="2"/>
    <x v="29"/>
    <x v="17"/>
    <x v="0"/>
    <x v="1"/>
    <n v="5885.1315999999997"/>
  </r>
  <r>
    <x v="0"/>
    <x v="0"/>
    <x v="2"/>
    <x v="29"/>
    <x v="18"/>
    <x v="0"/>
    <x v="1"/>
    <n v="5753.9124000000002"/>
  </r>
  <r>
    <x v="0"/>
    <x v="0"/>
    <x v="2"/>
    <x v="29"/>
    <x v="19"/>
    <x v="0"/>
    <x v="1"/>
    <n v="65018.44"/>
  </r>
  <r>
    <x v="0"/>
    <x v="0"/>
    <x v="2"/>
    <x v="29"/>
    <x v="20"/>
    <x v="0"/>
    <x v="1"/>
    <n v="625.28674000000001"/>
  </r>
  <r>
    <x v="0"/>
    <x v="0"/>
    <x v="2"/>
    <x v="29"/>
    <x v="21"/>
    <x v="0"/>
    <x v="1"/>
    <n v="14798.772999999999"/>
  </r>
  <r>
    <x v="0"/>
    <x v="0"/>
    <x v="2"/>
    <x v="30"/>
    <x v="0"/>
    <x v="0"/>
    <x v="1"/>
    <n v="-14.60807"/>
  </r>
  <r>
    <x v="0"/>
    <x v="0"/>
    <x v="2"/>
    <x v="30"/>
    <x v="1"/>
    <x v="0"/>
    <x v="1"/>
    <n v="53.728447957999997"/>
  </r>
  <r>
    <x v="0"/>
    <x v="0"/>
    <x v="2"/>
    <x v="30"/>
    <x v="2"/>
    <x v="0"/>
    <x v="1"/>
    <n v="2916.337"/>
  </r>
  <r>
    <x v="0"/>
    <x v="0"/>
    <x v="2"/>
    <x v="30"/>
    <x v="3"/>
    <x v="0"/>
    <x v="1"/>
    <n v="177.57092"/>
  </r>
  <r>
    <x v="0"/>
    <x v="0"/>
    <x v="2"/>
    <x v="30"/>
    <x v="4"/>
    <x v="0"/>
    <x v="1"/>
    <n v="109.45546"/>
  </r>
  <r>
    <x v="0"/>
    <x v="0"/>
    <x v="2"/>
    <x v="30"/>
    <x v="5"/>
    <x v="0"/>
    <x v="1"/>
    <n v="405.15143999999998"/>
  </r>
  <r>
    <x v="0"/>
    <x v="0"/>
    <x v="2"/>
    <x v="30"/>
    <x v="6"/>
    <x v="0"/>
    <x v="1"/>
    <n v="-2149.6329999999998"/>
  </r>
  <r>
    <x v="0"/>
    <x v="0"/>
    <x v="2"/>
    <x v="30"/>
    <x v="7"/>
    <x v="0"/>
    <x v="1"/>
    <n v="143.05985999999999"/>
  </r>
  <r>
    <x v="0"/>
    <x v="0"/>
    <x v="2"/>
    <x v="30"/>
    <x v="8"/>
    <x v="0"/>
    <x v="1"/>
    <n v="1940.0197000000001"/>
  </r>
  <r>
    <x v="0"/>
    <x v="0"/>
    <x v="2"/>
    <x v="30"/>
    <x v="9"/>
    <x v="0"/>
    <x v="1"/>
    <n v="3250.9652999999998"/>
  </r>
  <r>
    <x v="0"/>
    <x v="0"/>
    <x v="2"/>
    <x v="31"/>
    <x v="0"/>
    <x v="0"/>
    <x v="1"/>
    <n v="2555.9290999999998"/>
  </r>
  <r>
    <x v="0"/>
    <x v="0"/>
    <x v="2"/>
    <x v="31"/>
    <x v="1"/>
    <x v="0"/>
    <x v="1"/>
    <n v="455.38227000000001"/>
  </r>
  <r>
    <x v="0"/>
    <x v="0"/>
    <x v="2"/>
    <x v="31"/>
    <x v="2"/>
    <x v="0"/>
    <x v="1"/>
    <n v="323.08510000000001"/>
  </r>
  <r>
    <x v="0"/>
    <x v="0"/>
    <x v="2"/>
    <x v="31"/>
    <x v="3"/>
    <x v="0"/>
    <x v="1"/>
    <n v="3672.9829"/>
  </r>
  <r>
    <x v="0"/>
    <x v="0"/>
    <x v="2"/>
    <x v="31"/>
    <x v="4"/>
    <x v="0"/>
    <x v="1"/>
    <n v="5851.6661000000004"/>
  </r>
  <r>
    <x v="0"/>
    <x v="0"/>
    <x v="2"/>
    <x v="31"/>
    <x v="5"/>
    <x v="0"/>
    <x v="1"/>
    <n v="10089.587"/>
  </r>
  <r>
    <x v="0"/>
    <x v="0"/>
    <x v="2"/>
    <x v="31"/>
    <x v="6"/>
    <x v="0"/>
    <x v="1"/>
    <n v="16979.746999999999"/>
  </r>
  <r>
    <x v="0"/>
    <x v="0"/>
    <x v="2"/>
    <x v="31"/>
    <x v="7"/>
    <x v="0"/>
    <x v="1"/>
    <n v="1.0899006529999999"/>
  </r>
  <r>
    <x v="0"/>
    <x v="0"/>
    <x v="2"/>
    <x v="32"/>
    <x v="1"/>
    <x v="0"/>
    <x v="1"/>
    <n v="2.7690000000000001E-6"/>
  </r>
  <r>
    <x v="0"/>
    <x v="0"/>
    <x v="2"/>
    <x v="32"/>
    <x v="2"/>
    <x v="0"/>
    <x v="1"/>
    <n v="1549.9332999999999"/>
  </r>
  <r>
    <x v="0"/>
    <x v="0"/>
    <x v="2"/>
    <x v="32"/>
    <x v="4"/>
    <x v="0"/>
    <x v="1"/>
    <n v="225.96368000000001"/>
  </r>
  <r>
    <x v="0"/>
    <x v="0"/>
    <x v="2"/>
    <x v="32"/>
    <x v="5"/>
    <x v="0"/>
    <x v="1"/>
    <n v="2079.8222000000001"/>
  </r>
  <r>
    <x v="0"/>
    <x v="0"/>
    <x v="2"/>
    <x v="32"/>
    <x v="6"/>
    <x v="0"/>
    <x v="1"/>
    <n v="4512.0681999999997"/>
  </r>
  <r>
    <x v="0"/>
    <x v="0"/>
    <x v="2"/>
    <x v="33"/>
    <x v="10"/>
    <x v="0"/>
    <x v="1"/>
    <n v="2729.8074000000001"/>
  </r>
  <r>
    <x v="0"/>
    <x v="0"/>
    <x v="2"/>
    <x v="33"/>
    <x v="11"/>
    <x v="0"/>
    <x v="1"/>
    <n v="2564.1379000000002"/>
  </r>
  <r>
    <x v="0"/>
    <x v="0"/>
    <x v="2"/>
    <x v="33"/>
    <x v="12"/>
    <x v="0"/>
    <x v="1"/>
    <n v="1108.1884"/>
  </r>
  <r>
    <x v="0"/>
    <x v="0"/>
    <x v="2"/>
    <x v="33"/>
    <x v="13"/>
    <x v="0"/>
    <x v="1"/>
    <n v="369.33116000000001"/>
  </r>
  <r>
    <x v="0"/>
    <x v="0"/>
    <x v="2"/>
    <x v="33"/>
    <x v="14"/>
    <x v="0"/>
    <x v="1"/>
    <n v="1581.8471"/>
  </r>
  <r>
    <x v="0"/>
    <x v="0"/>
    <x v="2"/>
    <x v="33"/>
    <x v="15"/>
    <x v="0"/>
    <x v="1"/>
    <n v="4458.4039000000002"/>
  </r>
  <r>
    <x v="0"/>
    <x v="0"/>
    <x v="2"/>
    <x v="33"/>
    <x v="16"/>
    <x v="0"/>
    <x v="1"/>
    <n v="2384.5082000000002"/>
  </r>
  <r>
    <x v="0"/>
    <x v="0"/>
    <x v="2"/>
    <x v="33"/>
    <x v="17"/>
    <x v="0"/>
    <x v="1"/>
    <n v="7361.3937999999998"/>
  </r>
  <r>
    <x v="0"/>
    <x v="0"/>
    <x v="2"/>
    <x v="33"/>
    <x v="18"/>
    <x v="0"/>
    <x v="1"/>
    <n v="9855.6834999999992"/>
  </r>
  <r>
    <x v="0"/>
    <x v="0"/>
    <x v="2"/>
    <x v="34"/>
    <x v="33"/>
    <x v="0"/>
    <x v="1"/>
    <n v="5003.4322000000002"/>
  </r>
  <r>
    <x v="0"/>
    <x v="0"/>
    <x v="2"/>
    <x v="34"/>
    <x v="34"/>
    <x v="0"/>
    <x v="1"/>
    <n v="65020.542000000001"/>
  </r>
  <r>
    <x v="0"/>
    <x v="0"/>
    <x v="2"/>
    <x v="34"/>
    <x v="35"/>
    <x v="0"/>
    <x v="1"/>
    <n v="46402.284"/>
  </r>
  <r>
    <x v="0"/>
    <x v="0"/>
    <x v="2"/>
    <x v="34"/>
    <x v="36"/>
    <x v="0"/>
    <x v="1"/>
    <n v="27993.327000000001"/>
  </r>
  <r>
    <x v="0"/>
    <x v="0"/>
    <x v="2"/>
    <x v="34"/>
    <x v="37"/>
    <x v="0"/>
    <x v="1"/>
    <n v="2770.7559000000001"/>
  </r>
  <r>
    <x v="0"/>
    <x v="0"/>
    <x v="2"/>
    <x v="34"/>
    <x v="19"/>
    <x v="0"/>
    <x v="1"/>
    <n v="-105744.1"/>
  </r>
  <r>
    <x v="0"/>
    <x v="0"/>
    <x v="2"/>
    <x v="35"/>
    <x v="34"/>
    <x v="0"/>
    <x v="1"/>
    <n v="91120.922000000006"/>
  </r>
  <r>
    <x v="0"/>
    <x v="0"/>
    <x v="2"/>
    <x v="35"/>
    <x v="35"/>
    <x v="0"/>
    <x v="1"/>
    <n v="2637.4542000000001"/>
  </r>
  <r>
    <x v="0"/>
    <x v="0"/>
    <x v="2"/>
    <x v="35"/>
    <x v="36"/>
    <x v="0"/>
    <x v="1"/>
    <n v="3757.3766999999998"/>
  </r>
  <r>
    <x v="0"/>
    <x v="0"/>
    <x v="2"/>
    <x v="35"/>
    <x v="20"/>
    <x v="0"/>
    <x v="1"/>
    <n v="20992.53"/>
  </r>
  <r>
    <x v="0"/>
    <x v="0"/>
    <x v="2"/>
    <x v="35"/>
    <x v="22"/>
    <x v="0"/>
    <x v="1"/>
    <n v="31483.896000000001"/>
  </r>
  <r>
    <x v="0"/>
    <x v="0"/>
    <x v="2"/>
    <x v="35"/>
    <x v="23"/>
    <x v="0"/>
    <x v="1"/>
    <n v="397757.92"/>
  </r>
  <r>
    <x v="0"/>
    <x v="0"/>
    <x v="2"/>
    <x v="35"/>
    <x v="24"/>
    <x v="0"/>
    <x v="1"/>
    <n v="228874.19"/>
  </r>
  <r>
    <x v="0"/>
    <x v="0"/>
    <x v="2"/>
    <x v="35"/>
    <x v="25"/>
    <x v="0"/>
    <x v="1"/>
    <n v="29749.455999999998"/>
  </r>
  <r>
    <x v="0"/>
    <x v="0"/>
    <x v="2"/>
    <x v="35"/>
    <x v="26"/>
    <x v="0"/>
    <x v="1"/>
    <n v="111020.96"/>
  </r>
  <r>
    <x v="0"/>
    <x v="0"/>
    <x v="2"/>
    <x v="35"/>
    <x v="27"/>
    <x v="0"/>
    <x v="1"/>
    <n v="26969.973000000002"/>
  </r>
  <r>
    <x v="0"/>
    <x v="0"/>
    <x v="2"/>
    <x v="35"/>
    <x v="28"/>
    <x v="0"/>
    <x v="1"/>
    <n v="142511.45000000001"/>
  </r>
  <r>
    <x v="0"/>
    <x v="0"/>
    <x v="2"/>
    <x v="35"/>
    <x v="29"/>
    <x v="0"/>
    <x v="1"/>
    <n v="107003.62"/>
  </r>
  <r>
    <x v="0"/>
    <x v="0"/>
    <x v="2"/>
    <x v="35"/>
    <x v="30"/>
    <x v="0"/>
    <x v="1"/>
    <n v="11742.731"/>
  </r>
  <r>
    <x v="0"/>
    <x v="0"/>
    <x v="2"/>
    <x v="35"/>
    <x v="31"/>
    <x v="0"/>
    <x v="1"/>
    <n v="40777.347000000002"/>
  </r>
  <r>
    <x v="0"/>
    <x v="0"/>
    <x v="2"/>
    <x v="36"/>
    <x v="0"/>
    <x v="0"/>
    <x v="1"/>
    <n v="3975.4924999999998"/>
  </r>
  <r>
    <x v="0"/>
    <x v="0"/>
    <x v="2"/>
    <x v="36"/>
    <x v="1"/>
    <x v="0"/>
    <x v="1"/>
    <n v="1518.2747999999999"/>
  </r>
  <r>
    <x v="0"/>
    <x v="0"/>
    <x v="2"/>
    <x v="36"/>
    <x v="2"/>
    <x v="0"/>
    <x v="1"/>
    <n v="3855.1738999999998"/>
  </r>
  <r>
    <x v="0"/>
    <x v="0"/>
    <x v="2"/>
    <x v="36"/>
    <x v="3"/>
    <x v="0"/>
    <x v="1"/>
    <n v="4544.9616999999998"/>
  </r>
  <r>
    <x v="0"/>
    <x v="0"/>
    <x v="2"/>
    <x v="36"/>
    <x v="4"/>
    <x v="0"/>
    <x v="1"/>
    <n v="137.91716"/>
  </r>
  <r>
    <x v="0"/>
    <x v="0"/>
    <x v="2"/>
    <x v="36"/>
    <x v="5"/>
    <x v="0"/>
    <x v="1"/>
    <n v="1699.4871000000001"/>
  </r>
  <r>
    <x v="0"/>
    <x v="0"/>
    <x v="2"/>
    <x v="36"/>
    <x v="6"/>
    <x v="0"/>
    <x v="1"/>
    <n v="11487.579"/>
  </r>
  <r>
    <x v="0"/>
    <x v="0"/>
    <x v="2"/>
    <x v="36"/>
    <x v="7"/>
    <x v="0"/>
    <x v="1"/>
    <n v="104.15907"/>
  </r>
  <r>
    <x v="0"/>
    <x v="0"/>
    <x v="2"/>
    <x v="36"/>
    <x v="8"/>
    <x v="0"/>
    <x v="1"/>
    <n v="1748.5106000000001"/>
  </r>
  <r>
    <x v="0"/>
    <x v="0"/>
    <x v="2"/>
    <x v="36"/>
    <x v="9"/>
    <x v="0"/>
    <x v="1"/>
    <n v="2412.3393999999998"/>
  </r>
  <r>
    <x v="0"/>
    <x v="0"/>
    <x v="2"/>
    <x v="36"/>
    <x v="38"/>
    <x v="0"/>
    <x v="1"/>
    <n v="47523.396999999997"/>
  </r>
  <r>
    <x v="0"/>
    <x v="0"/>
    <x v="2"/>
    <x v="37"/>
    <x v="0"/>
    <x v="0"/>
    <x v="1"/>
    <n v="4195.6405999999997"/>
  </r>
  <r>
    <x v="0"/>
    <x v="0"/>
    <x v="2"/>
    <x v="37"/>
    <x v="1"/>
    <x v="0"/>
    <x v="1"/>
    <n v="553.59375"/>
  </r>
  <r>
    <x v="0"/>
    <x v="0"/>
    <x v="2"/>
    <x v="37"/>
    <x v="2"/>
    <x v="0"/>
    <x v="1"/>
    <n v="1812.2374"/>
  </r>
  <r>
    <x v="0"/>
    <x v="0"/>
    <x v="2"/>
    <x v="37"/>
    <x v="3"/>
    <x v="0"/>
    <x v="1"/>
    <n v="6902.1986999999999"/>
  </r>
  <r>
    <x v="0"/>
    <x v="0"/>
    <x v="2"/>
    <x v="37"/>
    <x v="4"/>
    <x v="0"/>
    <x v="1"/>
    <n v="24984.77"/>
  </r>
  <r>
    <x v="0"/>
    <x v="0"/>
    <x v="2"/>
    <x v="37"/>
    <x v="5"/>
    <x v="0"/>
    <x v="1"/>
    <n v="54115.712"/>
  </r>
  <r>
    <x v="0"/>
    <x v="0"/>
    <x v="2"/>
    <x v="37"/>
    <x v="6"/>
    <x v="0"/>
    <x v="1"/>
    <n v="271971.19"/>
  </r>
  <r>
    <x v="0"/>
    <x v="0"/>
    <x v="2"/>
    <x v="37"/>
    <x v="7"/>
    <x v="0"/>
    <x v="1"/>
    <n v="2313.04"/>
  </r>
  <r>
    <x v="0"/>
    <x v="0"/>
    <x v="2"/>
    <x v="37"/>
    <x v="8"/>
    <x v="0"/>
    <x v="1"/>
    <n v="18095.848000000002"/>
  </r>
  <r>
    <x v="0"/>
    <x v="0"/>
    <x v="2"/>
    <x v="37"/>
    <x v="9"/>
    <x v="0"/>
    <x v="1"/>
    <n v="12813.686"/>
  </r>
  <r>
    <x v="0"/>
    <x v="0"/>
    <x v="2"/>
    <x v="37"/>
    <x v="38"/>
    <x v="0"/>
    <x v="1"/>
    <n v="374774.77"/>
  </r>
  <r>
    <x v="0"/>
    <x v="0"/>
    <x v="2"/>
    <x v="38"/>
    <x v="0"/>
    <x v="0"/>
    <x v="1"/>
    <n v="5574.7049999999999"/>
  </r>
  <r>
    <x v="0"/>
    <x v="0"/>
    <x v="2"/>
    <x v="38"/>
    <x v="1"/>
    <x v="0"/>
    <x v="1"/>
    <n v="765.59894999999995"/>
  </r>
  <r>
    <x v="0"/>
    <x v="0"/>
    <x v="2"/>
    <x v="38"/>
    <x v="2"/>
    <x v="0"/>
    <x v="1"/>
    <n v="14695.804"/>
  </r>
  <r>
    <x v="0"/>
    <x v="0"/>
    <x v="2"/>
    <x v="38"/>
    <x v="3"/>
    <x v="0"/>
    <x v="1"/>
    <n v="15659.611000000001"/>
  </r>
  <r>
    <x v="0"/>
    <x v="0"/>
    <x v="2"/>
    <x v="38"/>
    <x v="4"/>
    <x v="0"/>
    <x v="1"/>
    <n v="3684.9648999999999"/>
  </r>
  <r>
    <x v="0"/>
    <x v="0"/>
    <x v="2"/>
    <x v="38"/>
    <x v="5"/>
    <x v="0"/>
    <x v="1"/>
    <n v="24426.393"/>
  </r>
  <r>
    <x v="0"/>
    <x v="0"/>
    <x v="2"/>
    <x v="38"/>
    <x v="6"/>
    <x v="0"/>
    <x v="1"/>
    <n v="157019.12"/>
  </r>
  <r>
    <x v="0"/>
    <x v="0"/>
    <x v="2"/>
    <x v="38"/>
    <x v="7"/>
    <x v="0"/>
    <x v="1"/>
    <n v="454.61232999999999"/>
  </r>
  <r>
    <x v="0"/>
    <x v="0"/>
    <x v="2"/>
    <x v="38"/>
    <x v="8"/>
    <x v="0"/>
    <x v="1"/>
    <n v="3213.2159999999999"/>
  </r>
  <r>
    <x v="0"/>
    <x v="0"/>
    <x v="2"/>
    <x v="38"/>
    <x v="9"/>
    <x v="0"/>
    <x v="1"/>
    <n v="3380.1637000000001"/>
  </r>
  <r>
    <x v="0"/>
    <x v="0"/>
    <x v="2"/>
    <x v="38"/>
    <x v="38"/>
    <x v="0"/>
    <x v="1"/>
    <n v="228874.19"/>
  </r>
  <r>
    <x v="0"/>
    <x v="0"/>
    <x v="2"/>
    <x v="39"/>
    <x v="0"/>
    <x v="0"/>
    <x v="1"/>
    <n v="3003.1086"/>
  </r>
  <r>
    <x v="0"/>
    <x v="0"/>
    <x v="2"/>
    <x v="39"/>
    <x v="1"/>
    <x v="0"/>
    <x v="1"/>
    <n v="1228.5373999999999"/>
  </r>
  <r>
    <x v="0"/>
    <x v="0"/>
    <x v="2"/>
    <x v="39"/>
    <x v="2"/>
    <x v="0"/>
    <x v="1"/>
    <n v="302.46508999999998"/>
  </r>
  <r>
    <x v="0"/>
    <x v="0"/>
    <x v="2"/>
    <x v="39"/>
    <x v="3"/>
    <x v="0"/>
    <x v="1"/>
    <n v="2319.6370999999999"/>
  </r>
  <r>
    <x v="0"/>
    <x v="0"/>
    <x v="2"/>
    <x v="39"/>
    <x v="4"/>
    <x v="0"/>
    <x v="1"/>
    <n v="1078.7994000000001"/>
  </r>
  <r>
    <x v="0"/>
    <x v="0"/>
    <x v="2"/>
    <x v="39"/>
    <x v="5"/>
    <x v="0"/>
    <x v="1"/>
    <n v="3168.3883000000001"/>
  </r>
  <r>
    <x v="0"/>
    <x v="0"/>
    <x v="2"/>
    <x v="39"/>
    <x v="6"/>
    <x v="0"/>
    <x v="1"/>
    <n v="12184.172"/>
  </r>
  <r>
    <x v="0"/>
    <x v="0"/>
    <x v="2"/>
    <x v="39"/>
    <x v="7"/>
    <x v="0"/>
    <x v="1"/>
    <n v="122.33394"/>
  </r>
  <r>
    <x v="0"/>
    <x v="0"/>
    <x v="2"/>
    <x v="39"/>
    <x v="8"/>
    <x v="0"/>
    <x v="1"/>
    <n v="2027.9482"/>
  </r>
  <r>
    <x v="0"/>
    <x v="0"/>
    <x v="2"/>
    <x v="39"/>
    <x v="9"/>
    <x v="0"/>
    <x v="1"/>
    <n v="4314.0666000000001"/>
  </r>
  <r>
    <x v="0"/>
    <x v="0"/>
    <x v="2"/>
    <x v="39"/>
    <x v="38"/>
    <x v="0"/>
    <x v="1"/>
    <n v="61186.19"/>
  </r>
  <r>
    <x v="0"/>
    <x v="0"/>
    <x v="2"/>
    <x v="40"/>
    <x v="0"/>
    <x v="0"/>
    <x v="1"/>
    <n v="6144.9778999999999"/>
  </r>
  <r>
    <x v="0"/>
    <x v="0"/>
    <x v="2"/>
    <x v="40"/>
    <x v="1"/>
    <x v="0"/>
    <x v="1"/>
    <n v="671.97439999999995"/>
  </r>
  <r>
    <x v="0"/>
    <x v="0"/>
    <x v="2"/>
    <x v="40"/>
    <x v="2"/>
    <x v="0"/>
    <x v="1"/>
    <n v="572.21902"/>
  </r>
  <r>
    <x v="0"/>
    <x v="0"/>
    <x v="2"/>
    <x v="40"/>
    <x v="3"/>
    <x v="0"/>
    <x v="1"/>
    <n v="4227.7939999999999"/>
  </r>
  <r>
    <x v="0"/>
    <x v="0"/>
    <x v="2"/>
    <x v="40"/>
    <x v="4"/>
    <x v="0"/>
    <x v="1"/>
    <n v="521.76170000000002"/>
  </r>
  <r>
    <x v="0"/>
    <x v="0"/>
    <x v="2"/>
    <x v="40"/>
    <x v="5"/>
    <x v="0"/>
    <x v="1"/>
    <n v="16148.451999999999"/>
  </r>
  <r>
    <x v="0"/>
    <x v="0"/>
    <x v="2"/>
    <x v="40"/>
    <x v="6"/>
    <x v="0"/>
    <x v="1"/>
    <n v="55246.749000000003"/>
  </r>
  <r>
    <x v="0"/>
    <x v="0"/>
    <x v="2"/>
    <x v="40"/>
    <x v="7"/>
    <x v="0"/>
    <x v="1"/>
    <n v="901.90854999999999"/>
  </r>
  <r>
    <x v="0"/>
    <x v="0"/>
    <x v="2"/>
    <x v="40"/>
    <x v="8"/>
    <x v="0"/>
    <x v="1"/>
    <n v="7907.9339"/>
  </r>
  <r>
    <x v="0"/>
    <x v="0"/>
    <x v="2"/>
    <x v="40"/>
    <x v="9"/>
    <x v="0"/>
    <x v="1"/>
    <n v="18677.188999999998"/>
  </r>
  <r>
    <x v="0"/>
    <x v="0"/>
    <x v="2"/>
    <x v="40"/>
    <x v="38"/>
    <x v="0"/>
    <x v="1"/>
    <n v="163966.12"/>
  </r>
  <r>
    <x v="0"/>
    <x v="0"/>
    <x v="2"/>
    <x v="41"/>
    <x v="0"/>
    <x v="0"/>
    <x v="1"/>
    <n v="3127.5650000000001"/>
  </r>
  <r>
    <x v="0"/>
    <x v="0"/>
    <x v="2"/>
    <x v="41"/>
    <x v="1"/>
    <x v="0"/>
    <x v="1"/>
    <n v="521.24378000000002"/>
  </r>
  <r>
    <x v="0"/>
    <x v="0"/>
    <x v="2"/>
    <x v="41"/>
    <x v="2"/>
    <x v="0"/>
    <x v="1"/>
    <n v="2223.7111"/>
  </r>
  <r>
    <x v="0"/>
    <x v="0"/>
    <x v="2"/>
    <x v="41"/>
    <x v="3"/>
    <x v="0"/>
    <x v="1"/>
    <n v="6041.63"/>
  </r>
  <r>
    <x v="0"/>
    <x v="0"/>
    <x v="2"/>
    <x v="41"/>
    <x v="4"/>
    <x v="0"/>
    <x v="1"/>
    <n v="94.265911044000006"/>
  </r>
  <r>
    <x v="0"/>
    <x v="0"/>
    <x v="2"/>
    <x v="41"/>
    <x v="5"/>
    <x v="0"/>
    <x v="1"/>
    <n v="1314.3440000000001"/>
  </r>
  <r>
    <x v="0"/>
    <x v="0"/>
    <x v="2"/>
    <x v="41"/>
    <x v="6"/>
    <x v="0"/>
    <x v="1"/>
    <n v="5806.1251000000002"/>
  </r>
  <r>
    <x v="0"/>
    <x v="0"/>
    <x v="2"/>
    <x v="41"/>
    <x v="7"/>
    <x v="0"/>
    <x v="1"/>
    <n v="215.40394000000001"/>
  </r>
  <r>
    <x v="0"/>
    <x v="0"/>
    <x v="2"/>
    <x v="41"/>
    <x v="8"/>
    <x v="0"/>
    <x v="1"/>
    <n v="3380.3053"/>
  </r>
  <r>
    <x v="0"/>
    <x v="0"/>
    <x v="2"/>
    <x v="41"/>
    <x v="9"/>
    <x v="0"/>
    <x v="1"/>
    <n v="4245.3792000000003"/>
  </r>
  <r>
    <x v="0"/>
    <x v="0"/>
    <x v="2"/>
    <x v="41"/>
    <x v="38"/>
    <x v="0"/>
    <x v="1"/>
    <n v="25932.355"/>
  </r>
  <r>
    <x v="0"/>
    <x v="0"/>
    <x v="2"/>
    <x v="42"/>
    <x v="0"/>
    <x v="0"/>
    <x v="1"/>
    <n v="315.19256000000001"/>
  </r>
  <r>
    <x v="0"/>
    <x v="0"/>
    <x v="2"/>
    <x v="42"/>
    <x v="1"/>
    <x v="0"/>
    <x v="1"/>
    <n v="555.51128000000006"/>
  </r>
  <r>
    <x v="0"/>
    <x v="0"/>
    <x v="2"/>
    <x v="42"/>
    <x v="2"/>
    <x v="0"/>
    <x v="1"/>
    <n v="545.89085"/>
  </r>
  <r>
    <x v="0"/>
    <x v="0"/>
    <x v="2"/>
    <x v="42"/>
    <x v="3"/>
    <x v="0"/>
    <x v="1"/>
    <n v="4288.0487000000003"/>
  </r>
  <r>
    <x v="0"/>
    <x v="0"/>
    <x v="2"/>
    <x v="42"/>
    <x v="4"/>
    <x v="0"/>
    <x v="1"/>
    <n v="1126.1608000000001"/>
  </r>
  <r>
    <x v="0"/>
    <x v="0"/>
    <x v="2"/>
    <x v="42"/>
    <x v="5"/>
    <x v="0"/>
    <x v="1"/>
    <n v="20373.672999999999"/>
  </r>
  <r>
    <x v="0"/>
    <x v="0"/>
    <x v="2"/>
    <x v="42"/>
    <x v="6"/>
    <x v="0"/>
    <x v="1"/>
    <n v="53164.2"/>
  </r>
  <r>
    <x v="0"/>
    <x v="0"/>
    <x v="2"/>
    <x v="42"/>
    <x v="7"/>
    <x v="0"/>
    <x v="1"/>
    <n v="3651.9005000000002"/>
  </r>
  <r>
    <x v="0"/>
    <x v="0"/>
    <x v="2"/>
    <x v="42"/>
    <x v="8"/>
    <x v="0"/>
    <x v="1"/>
    <n v="25204.946"/>
  </r>
  <r>
    <x v="0"/>
    <x v="0"/>
    <x v="2"/>
    <x v="42"/>
    <x v="9"/>
    <x v="0"/>
    <x v="1"/>
    <n v="33285.927000000003"/>
  </r>
  <r>
    <x v="0"/>
    <x v="0"/>
    <x v="2"/>
    <x v="42"/>
    <x v="38"/>
    <x v="0"/>
    <x v="1"/>
    <n v="184840.38"/>
  </r>
  <r>
    <x v="0"/>
    <x v="0"/>
    <x v="2"/>
    <x v="43"/>
    <x v="0"/>
    <x v="0"/>
    <x v="1"/>
    <n v="320.00812999999999"/>
  </r>
  <r>
    <x v="0"/>
    <x v="0"/>
    <x v="2"/>
    <x v="43"/>
    <x v="1"/>
    <x v="0"/>
    <x v="1"/>
    <n v="65.762036459000001"/>
  </r>
  <r>
    <x v="0"/>
    <x v="0"/>
    <x v="2"/>
    <x v="43"/>
    <x v="2"/>
    <x v="0"/>
    <x v="1"/>
    <n v="71957.168999999994"/>
  </r>
  <r>
    <x v="0"/>
    <x v="0"/>
    <x v="2"/>
    <x v="43"/>
    <x v="3"/>
    <x v="0"/>
    <x v="1"/>
    <n v="605.09303999999997"/>
  </r>
  <r>
    <x v="0"/>
    <x v="0"/>
    <x v="2"/>
    <x v="43"/>
    <x v="4"/>
    <x v="0"/>
    <x v="1"/>
    <n v="241.79425000000001"/>
  </r>
  <r>
    <x v="0"/>
    <x v="0"/>
    <x v="2"/>
    <x v="43"/>
    <x v="5"/>
    <x v="0"/>
    <x v="1"/>
    <n v="849.59943999999996"/>
  </r>
  <r>
    <x v="0"/>
    <x v="0"/>
    <x v="2"/>
    <x v="43"/>
    <x v="6"/>
    <x v="0"/>
    <x v="1"/>
    <n v="24067.02"/>
  </r>
  <r>
    <x v="0"/>
    <x v="0"/>
    <x v="2"/>
    <x v="43"/>
    <x v="7"/>
    <x v="0"/>
    <x v="1"/>
    <n v="737.9502"/>
  </r>
  <r>
    <x v="0"/>
    <x v="0"/>
    <x v="2"/>
    <x v="43"/>
    <x v="8"/>
    <x v="0"/>
    <x v="1"/>
    <n v="4443.1887999999999"/>
  </r>
  <r>
    <x v="0"/>
    <x v="0"/>
    <x v="2"/>
    <x v="43"/>
    <x v="9"/>
    <x v="0"/>
    <x v="1"/>
    <n v="3716.0304999999998"/>
  </r>
  <r>
    <x v="0"/>
    <x v="0"/>
    <x v="2"/>
    <x v="43"/>
    <x v="38"/>
    <x v="0"/>
    <x v="1"/>
    <n v="51726.152000000002"/>
  </r>
  <r>
    <x v="0"/>
    <x v="0"/>
    <x v="2"/>
    <x v="44"/>
    <x v="0"/>
    <x v="0"/>
    <x v="1"/>
    <n v="1981.3544999999999"/>
  </r>
  <r>
    <x v="0"/>
    <x v="0"/>
    <x v="2"/>
    <x v="44"/>
    <x v="1"/>
    <x v="0"/>
    <x v="1"/>
    <n v="35.52563104"/>
  </r>
  <r>
    <x v="0"/>
    <x v="0"/>
    <x v="2"/>
    <x v="44"/>
    <x v="2"/>
    <x v="0"/>
    <x v="1"/>
    <n v="3007.8766999999998"/>
  </r>
  <r>
    <x v="0"/>
    <x v="0"/>
    <x v="2"/>
    <x v="44"/>
    <x v="3"/>
    <x v="0"/>
    <x v="1"/>
    <n v="244.77355"/>
  </r>
  <r>
    <x v="0"/>
    <x v="0"/>
    <x v="2"/>
    <x v="44"/>
    <x v="4"/>
    <x v="0"/>
    <x v="1"/>
    <n v="69.473367597000006"/>
  </r>
  <r>
    <x v="0"/>
    <x v="0"/>
    <x v="2"/>
    <x v="44"/>
    <x v="5"/>
    <x v="0"/>
    <x v="1"/>
    <n v="798.11694999999997"/>
  </r>
  <r>
    <x v="0"/>
    <x v="0"/>
    <x v="2"/>
    <x v="44"/>
    <x v="6"/>
    <x v="0"/>
    <x v="1"/>
    <n v="3371.8258999999998"/>
  </r>
  <r>
    <x v="0"/>
    <x v="0"/>
    <x v="2"/>
    <x v="44"/>
    <x v="7"/>
    <x v="0"/>
    <x v="1"/>
    <n v="154.19772"/>
  </r>
  <r>
    <x v="0"/>
    <x v="0"/>
    <x v="2"/>
    <x v="44"/>
    <x v="8"/>
    <x v="0"/>
    <x v="1"/>
    <n v="1170.7416000000001"/>
  </r>
  <r>
    <x v="0"/>
    <x v="0"/>
    <x v="2"/>
    <x v="44"/>
    <x v="9"/>
    <x v="0"/>
    <x v="1"/>
    <n v="908.84505999999999"/>
  </r>
  <r>
    <x v="0"/>
    <x v="0"/>
    <x v="2"/>
    <x v="44"/>
    <x v="38"/>
    <x v="0"/>
    <x v="1"/>
    <n v="21708.026000000002"/>
  </r>
  <r>
    <x v="0"/>
    <x v="0"/>
    <x v="2"/>
    <x v="45"/>
    <x v="0"/>
    <x v="0"/>
    <x v="1"/>
    <n v="68.718035791000005"/>
  </r>
  <r>
    <x v="0"/>
    <x v="0"/>
    <x v="2"/>
    <x v="45"/>
    <x v="1"/>
    <x v="0"/>
    <x v="1"/>
    <n v="44.411613408000001"/>
  </r>
  <r>
    <x v="0"/>
    <x v="0"/>
    <x v="2"/>
    <x v="45"/>
    <x v="2"/>
    <x v="0"/>
    <x v="1"/>
    <n v="5905.8743999999997"/>
  </r>
  <r>
    <x v="0"/>
    <x v="0"/>
    <x v="2"/>
    <x v="45"/>
    <x v="3"/>
    <x v="0"/>
    <x v="1"/>
    <n v="461.56691000000001"/>
  </r>
  <r>
    <x v="0"/>
    <x v="0"/>
    <x v="2"/>
    <x v="45"/>
    <x v="4"/>
    <x v="0"/>
    <x v="1"/>
    <n v="77.825119255999994"/>
  </r>
  <r>
    <x v="0"/>
    <x v="0"/>
    <x v="2"/>
    <x v="45"/>
    <x v="5"/>
    <x v="0"/>
    <x v="1"/>
    <n v="1303.3685"/>
  </r>
  <r>
    <x v="0"/>
    <x v="0"/>
    <x v="2"/>
    <x v="45"/>
    <x v="6"/>
    <x v="0"/>
    <x v="1"/>
    <n v="21143.651999999998"/>
  </r>
  <r>
    <x v="0"/>
    <x v="0"/>
    <x v="2"/>
    <x v="45"/>
    <x v="7"/>
    <x v="0"/>
    <x v="1"/>
    <n v="1050.5627999999999"/>
  </r>
  <r>
    <x v="0"/>
    <x v="0"/>
    <x v="2"/>
    <x v="45"/>
    <x v="8"/>
    <x v="0"/>
    <x v="1"/>
    <n v="4727.8364000000001"/>
  </r>
  <r>
    <x v="0"/>
    <x v="0"/>
    <x v="2"/>
    <x v="45"/>
    <x v="9"/>
    <x v="0"/>
    <x v="1"/>
    <n v="5993.5315000000001"/>
  </r>
  <r>
    <x v="0"/>
    <x v="0"/>
    <x v="2"/>
    <x v="45"/>
    <x v="38"/>
    <x v="0"/>
    <x v="1"/>
    <n v="27234.455000000002"/>
  </r>
  <r>
    <x v="0"/>
    <x v="0"/>
    <x v="3"/>
    <x v="0"/>
    <x v="0"/>
    <x v="0"/>
    <x v="1"/>
    <n v="441277.79"/>
  </r>
  <r>
    <x v="0"/>
    <x v="0"/>
    <x v="3"/>
    <x v="0"/>
    <x v="1"/>
    <x v="0"/>
    <x v="1"/>
    <n v="140716.06"/>
  </r>
  <r>
    <x v="0"/>
    <x v="0"/>
    <x v="3"/>
    <x v="1"/>
    <x v="2"/>
    <x v="0"/>
    <x v="1"/>
    <n v="141910.44"/>
  </r>
  <r>
    <x v="0"/>
    <x v="0"/>
    <x v="3"/>
    <x v="2"/>
    <x v="3"/>
    <x v="0"/>
    <x v="1"/>
    <n v="248322.09"/>
  </r>
  <r>
    <x v="0"/>
    <x v="0"/>
    <x v="3"/>
    <x v="3"/>
    <x v="4"/>
    <x v="0"/>
    <x v="1"/>
    <n v="219178.35"/>
  </r>
  <r>
    <x v="0"/>
    <x v="0"/>
    <x v="3"/>
    <x v="4"/>
    <x v="5"/>
    <x v="0"/>
    <x v="1"/>
    <n v="401941.62"/>
  </r>
  <r>
    <x v="0"/>
    <x v="0"/>
    <x v="3"/>
    <x v="5"/>
    <x v="6"/>
    <x v="0"/>
    <x v="1"/>
    <n v="807817.98"/>
  </r>
  <r>
    <x v="0"/>
    <x v="0"/>
    <x v="3"/>
    <x v="6"/>
    <x v="7"/>
    <x v="0"/>
    <x v="1"/>
    <n v="642938.69999999995"/>
  </r>
  <r>
    <x v="0"/>
    <x v="0"/>
    <x v="3"/>
    <x v="7"/>
    <x v="8"/>
    <x v="0"/>
    <x v="1"/>
    <n v="911723.8"/>
  </r>
  <r>
    <x v="0"/>
    <x v="0"/>
    <x v="3"/>
    <x v="8"/>
    <x v="9"/>
    <x v="0"/>
    <x v="1"/>
    <n v="747472.38"/>
  </r>
  <r>
    <x v="0"/>
    <x v="0"/>
    <x v="3"/>
    <x v="9"/>
    <x v="10"/>
    <x v="0"/>
    <x v="1"/>
    <n v="92601.41"/>
  </r>
  <r>
    <x v="0"/>
    <x v="0"/>
    <x v="3"/>
    <x v="9"/>
    <x v="11"/>
    <x v="0"/>
    <x v="1"/>
    <n v="72.499843963000004"/>
  </r>
  <r>
    <x v="0"/>
    <x v="0"/>
    <x v="3"/>
    <x v="9"/>
    <x v="12"/>
    <x v="0"/>
    <x v="1"/>
    <n v="94402.691000000006"/>
  </r>
  <r>
    <x v="0"/>
    <x v="0"/>
    <x v="3"/>
    <x v="9"/>
    <x v="13"/>
    <x v="0"/>
    <x v="1"/>
    <n v="22548.109"/>
  </r>
  <r>
    <x v="0"/>
    <x v="0"/>
    <x v="3"/>
    <x v="9"/>
    <x v="14"/>
    <x v="0"/>
    <x v="1"/>
    <n v="644.71837000000005"/>
  </r>
  <r>
    <x v="0"/>
    <x v="0"/>
    <x v="3"/>
    <x v="9"/>
    <x v="15"/>
    <x v="0"/>
    <x v="1"/>
    <n v="3408.0149999999999"/>
  </r>
  <r>
    <x v="0"/>
    <x v="0"/>
    <x v="3"/>
    <x v="9"/>
    <x v="16"/>
    <x v="0"/>
    <x v="1"/>
    <n v="1127.2671"/>
  </r>
  <r>
    <x v="0"/>
    <x v="0"/>
    <x v="3"/>
    <x v="9"/>
    <x v="17"/>
    <x v="0"/>
    <x v="1"/>
    <n v="15184.495999999999"/>
  </r>
  <r>
    <x v="0"/>
    <x v="0"/>
    <x v="3"/>
    <x v="9"/>
    <x v="18"/>
    <x v="0"/>
    <x v="1"/>
    <n v="1056.5737999999999"/>
  </r>
  <r>
    <x v="0"/>
    <x v="0"/>
    <x v="3"/>
    <x v="9"/>
    <x v="19"/>
    <x v="0"/>
    <x v="1"/>
    <n v="201325.3"/>
  </r>
  <r>
    <x v="0"/>
    <x v="0"/>
    <x v="3"/>
    <x v="9"/>
    <x v="20"/>
    <x v="0"/>
    <x v="1"/>
    <n v="3440.6237999999998"/>
  </r>
  <r>
    <x v="0"/>
    <x v="0"/>
    <x v="3"/>
    <x v="9"/>
    <x v="21"/>
    <x v="0"/>
    <x v="1"/>
    <n v="326.98683"/>
  </r>
  <r>
    <x v="0"/>
    <x v="0"/>
    <x v="3"/>
    <x v="9"/>
    <x v="22"/>
    <x v="0"/>
    <x v="1"/>
    <n v="179.92364000000001"/>
  </r>
  <r>
    <x v="0"/>
    <x v="0"/>
    <x v="3"/>
    <x v="9"/>
    <x v="23"/>
    <x v="0"/>
    <x v="1"/>
    <n v="3223.3971999999999"/>
  </r>
  <r>
    <x v="0"/>
    <x v="0"/>
    <x v="3"/>
    <x v="9"/>
    <x v="24"/>
    <x v="0"/>
    <x v="1"/>
    <n v="3003.1086"/>
  </r>
  <r>
    <x v="0"/>
    <x v="0"/>
    <x v="3"/>
    <x v="9"/>
    <x v="25"/>
    <x v="0"/>
    <x v="1"/>
    <n v="3465.8157000000001"/>
  </r>
  <r>
    <x v="0"/>
    <x v="0"/>
    <x v="3"/>
    <x v="9"/>
    <x v="26"/>
    <x v="0"/>
    <x v="1"/>
    <n v="1342.6389999999999"/>
  </r>
  <r>
    <x v="0"/>
    <x v="0"/>
    <x v="3"/>
    <x v="9"/>
    <x v="27"/>
    <x v="0"/>
    <x v="1"/>
    <n v="167.03331"/>
  </r>
  <r>
    <x v="0"/>
    <x v="0"/>
    <x v="3"/>
    <x v="9"/>
    <x v="28"/>
    <x v="0"/>
    <x v="1"/>
    <n v="2489.4477000000002"/>
  </r>
  <r>
    <x v="0"/>
    <x v="0"/>
    <x v="3"/>
    <x v="9"/>
    <x v="29"/>
    <x v="0"/>
    <x v="1"/>
    <n v="6185.9292999999998"/>
  </r>
  <r>
    <x v="0"/>
    <x v="0"/>
    <x v="3"/>
    <x v="9"/>
    <x v="30"/>
    <x v="0"/>
    <x v="1"/>
    <n v="1592.1677"/>
  </r>
  <r>
    <x v="0"/>
    <x v="0"/>
    <x v="3"/>
    <x v="9"/>
    <x v="31"/>
    <x v="0"/>
    <x v="1"/>
    <n v="1000.5928"/>
  </r>
  <r>
    <x v="0"/>
    <x v="0"/>
    <x v="3"/>
    <x v="10"/>
    <x v="10"/>
    <x v="0"/>
    <x v="1"/>
    <n v="21567.011999999999"/>
  </r>
  <r>
    <x v="0"/>
    <x v="0"/>
    <x v="3"/>
    <x v="10"/>
    <x v="11"/>
    <x v="0"/>
    <x v="1"/>
    <n v="40.838168435999997"/>
  </r>
  <r>
    <x v="0"/>
    <x v="0"/>
    <x v="3"/>
    <x v="10"/>
    <x v="12"/>
    <x v="0"/>
    <x v="1"/>
    <n v="6063.9696999999996"/>
  </r>
  <r>
    <x v="0"/>
    <x v="0"/>
    <x v="3"/>
    <x v="10"/>
    <x v="13"/>
    <x v="0"/>
    <x v="1"/>
    <n v="784.80723"/>
  </r>
  <r>
    <x v="0"/>
    <x v="0"/>
    <x v="3"/>
    <x v="10"/>
    <x v="14"/>
    <x v="0"/>
    <x v="1"/>
    <n v="11737.983"/>
  </r>
  <r>
    <x v="0"/>
    <x v="0"/>
    <x v="3"/>
    <x v="10"/>
    <x v="15"/>
    <x v="0"/>
    <x v="1"/>
    <n v="1397.4801"/>
  </r>
  <r>
    <x v="0"/>
    <x v="0"/>
    <x v="3"/>
    <x v="10"/>
    <x v="16"/>
    <x v="0"/>
    <x v="1"/>
    <n v="148.68375"/>
  </r>
  <r>
    <x v="0"/>
    <x v="0"/>
    <x v="3"/>
    <x v="10"/>
    <x v="17"/>
    <x v="0"/>
    <x v="1"/>
    <n v="12410.071"/>
  </r>
  <r>
    <x v="0"/>
    <x v="0"/>
    <x v="3"/>
    <x v="10"/>
    <x v="18"/>
    <x v="0"/>
    <x v="1"/>
    <n v="304.51364999999998"/>
  </r>
  <r>
    <x v="0"/>
    <x v="0"/>
    <x v="3"/>
    <x v="10"/>
    <x v="19"/>
    <x v="0"/>
    <x v="1"/>
    <n v="82336.063999999998"/>
  </r>
  <r>
    <x v="0"/>
    <x v="0"/>
    <x v="3"/>
    <x v="10"/>
    <x v="20"/>
    <x v="0"/>
    <x v="1"/>
    <n v="1032.4938"/>
  </r>
  <r>
    <x v="0"/>
    <x v="0"/>
    <x v="3"/>
    <x v="10"/>
    <x v="21"/>
    <x v="0"/>
    <x v="1"/>
    <n v="730.43605000000002"/>
  </r>
  <r>
    <x v="0"/>
    <x v="0"/>
    <x v="3"/>
    <x v="10"/>
    <x v="22"/>
    <x v="0"/>
    <x v="1"/>
    <n v="6.7487624720000001"/>
  </r>
  <r>
    <x v="0"/>
    <x v="0"/>
    <x v="3"/>
    <x v="10"/>
    <x v="23"/>
    <x v="0"/>
    <x v="1"/>
    <n v="89.839564667999994"/>
  </r>
  <r>
    <x v="0"/>
    <x v="0"/>
    <x v="3"/>
    <x v="10"/>
    <x v="24"/>
    <x v="0"/>
    <x v="1"/>
    <n v="1228.5373999999999"/>
  </r>
  <r>
    <x v="0"/>
    <x v="0"/>
    <x v="3"/>
    <x v="10"/>
    <x v="25"/>
    <x v="0"/>
    <x v="1"/>
    <n v="74.422164303000002"/>
  </r>
  <r>
    <x v="0"/>
    <x v="0"/>
    <x v="3"/>
    <x v="10"/>
    <x v="26"/>
    <x v="0"/>
    <x v="1"/>
    <n v="129.09880000000001"/>
  </r>
  <r>
    <x v="0"/>
    <x v="0"/>
    <x v="3"/>
    <x v="10"/>
    <x v="27"/>
    <x v="0"/>
    <x v="1"/>
    <n v="10.891182224"/>
  </r>
  <r>
    <x v="0"/>
    <x v="0"/>
    <x v="3"/>
    <x v="10"/>
    <x v="28"/>
    <x v="0"/>
    <x v="1"/>
    <n v="137.79777999999999"/>
  </r>
  <r>
    <x v="0"/>
    <x v="0"/>
    <x v="3"/>
    <x v="10"/>
    <x v="29"/>
    <x v="0"/>
    <x v="1"/>
    <n v="1404.4709"/>
  </r>
  <r>
    <x v="0"/>
    <x v="0"/>
    <x v="3"/>
    <x v="10"/>
    <x v="30"/>
    <x v="0"/>
    <x v="1"/>
    <n v="187.04133999999999"/>
  </r>
  <r>
    <x v="0"/>
    <x v="0"/>
    <x v="3"/>
    <x v="10"/>
    <x v="31"/>
    <x v="0"/>
    <x v="1"/>
    <n v="107.33244000000001"/>
  </r>
  <r>
    <x v="0"/>
    <x v="0"/>
    <x v="3"/>
    <x v="11"/>
    <x v="10"/>
    <x v="0"/>
    <x v="1"/>
    <n v="597.03057000000001"/>
  </r>
  <r>
    <x v="0"/>
    <x v="0"/>
    <x v="3"/>
    <x v="11"/>
    <x v="11"/>
    <x v="0"/>
    <x v="1"/>
    <n v="8127.0254999999997"/>
  </r>
  <r>
    <x v="0"/>
    <x v="0"/>
    <x v="3"/>
    <x v="11"/>
    <x v="12"/>
    <x v="0"/>
    <x v="1"/>
    <n v="4071.0302000000001"/>
  </r>
  <r>
    <x v="0"/>
    <x v="0"/>
    <x v="3"/>
    <x v="11"/>
    <x v="13"/>
    <x v="0"/>
    <x v="1"/>
    <n v="249.44811000000001"/>
  </r>
  <r>
    <x v="0"/>
    <x v="0"/>
    <x v="3"/>
    <x v="11"/>
    <x v="14"/>
    <x v="0"/>
    <x v="1"/>
    <n v="20714.013999999999"/>
  </r>
  <r>
    <x v="0"/>
    <x v="0"/>
    <x v="3"/>
    <x v="11"/>
    <x v="15"/>
    <x v="0"/>
    <x v="1"/>
    <n v="192788.33"/>
  </r>
  <r>
    <x v="0"/>
    <x v="0"/>
    <x v="3"/>
    <x v="11"/>
    <x v="16"/>
    <x v="0"/>
    <x v="1"/>
    <n v="50654.553"/>
  </r>
  <r>
    <x v="0"/>
    <x v="0"/>
    <x v="3"/>
    <x v="11"/>
    <x v="17"/>
    <x v="0"/>
    <x v="1"/>
    <n v="2279.2330999999999"/>
  </r>
  <r>
    <x v="0"/>
    <x v="0"/>
    <x v="3"/>
    <x v="11"/>
    <x v="18"/>
    <x v="0"/>
    <x v="1"/>
    <n v="72.097783323000002"/>
  </r>
  <r>
    <x v="0"/>
    <x v="0"/>
    <x v="3"/>
    <x v="11"/>
    <x v="19"/>
    <x v="0"/>
    <x v="1"/>
    <n v="43409.2"/>
  </r>
  <r>
    <x v="0"/>
    <x v="0"/>
    <x v="3"/>
    <x v="11"/>
    <x v="20"/>
    <x v="0"/>
    <x v="1"/>
    <n v="94.209130591000005"/>
  </r>
  <r>
    <x v="0"/>
    <x v="0"/>
    <x v="3"/>
    <x v="11"/>
    <x v="21"/>
    <x v="0"/>
    <x v="1"/>
    <n v="853.03402000000006"/>
  </r>
  <r>
    <x v="0"/>
    <x v="0"/>
    <x v="3"/>
    <x v="11"/>
    <x v="22"/>
    <x v="0"/>
    <x v="1"/>
    <n v="37.400972625999998"/>
  </r>
  <r>
    <x v="0"/>
    <x v="0"/>
    <x v="3"/>
    <x v="11"/>
    <x v="23"/>
    <x v="0"/>
    <x v="1"/>
    <n v="11701.593999999999"/>
  </r>
  <r>
    <x v="0"/>
    <x v="0"/>
    <x v="3"/>
    <x v="11"/>
    <x v="24"/>
    <x v="0"/>
    <x v="1"/>
    <n v="302.46508999999998"/>
  </r>
  <r>
    <x v="0"/>
    <x v="0"/>
    <x v="3"/>
    <x v="11"/>
    <x v="25"/>
    <x v="0"/>
    <x v="1"/>
    <n v="561.75239999999997"/>
  </r>
  <r>
    <x v="0"/>
    <x v="0"/>
    <x v="3"/>
    <x v="11"/>
    <x v="26"/>
    <x v="0"/>
    <x v="1"/>
    <n v="252.23202000000001"/>
  </r>
  <r>
    <x v="0"/>
    <x v="0"/>
    <x v="3"/>
    <x v="11"/>
    <x v="27"/>
    <x v="0"/>
    <x v="1"/>
    <n v="48.209739536000001"/>
  </r>
  <r>
    <x v="0"/>
    <x v="0"/>
    <x v="3"/>
    <x v="11"/>
    <x v="28"/>
    <x v="0"/>
    <x v="1"/>
    <n v="1358.7275999999999"/>
  </r>
  <r>
    <x v="0"/>
    <x v="0"/>
    <x v="3"/>
    <x v="11"/>
    <x v="29"/>
    <x v="0"/>
    <x v="1"/>
    <n v="686.55511999999999"/>
  </r>
  <r>
    <x v="0"/>
    <x v="0"/>
    <x v="3"/>
    <x v="11"/>
    <x v="30"/>
    <x v="0"/>
    <x v="1"/>
    <n v="54.602612452000002"/>
  </r>
  <r>
    <x v="0"/>
    <x v="0"/>
    <x v="3"/>
    <x v="11"/>
    <x v="31"/>
    <x v="0"/>
    <x v="1"/>
    <n v="62.570810363"/>
  </r>
  <r>
    <x v="0"/>
    <x v="0"/>
    <x v="3"/>
    <x v="12"/>
    <x v="10"/>
    <x v="0"/>
    <x v="1"/>
    <n v="5496.4434000000001"/>
  </r>
  <r>
    <x v="0"/>
    <x v="0"/>
    <x v="3"/>
    <x v="12"/>
    <x v="11"/>
    <x v="0"/>
    <x v="1"/>
    <n v="281.68776000000003"/>
  </r>
  <r>
    <x v="0"/>
    <x v="0"/>
    <x v="3"/>
    <x v="12"/>
    <x v="12"/>
    <x v="0"/>
    <x v="1"/>
    <n v="21306.94"/>
  </r>
  <r>
    <x v="0"/>
    <x v="0"/>
    <x v="3"/>
    <x v="12"/>
    <x v="13"/>
    <x v="0"/>
    <x v="1"/>
    <n v="507.29761000000002"/>
  </r>
  <r>
    <x v="0"/>
    <x v="0"/>
    <x v="3"/>
    <x v="12"/>
    <x v="14"/>
    <x v="0"/>
    <x v="1"/>
    <n v="10502.062"/>
  </r>
  <r>
    <x v="0"/>
    <x v="0"/>
    <x v="3"/>
    <x v="12"/>
    <x v="15"/>
    <x v="0"/>
    <x v="1"/>
    <n v="2838.7768000000001"/>
  </r>
  <r>
    <x v="0"/>
    <x v="0"/>
    <x v="3"/>
    <x v="12"/>
    <x v="16"/>
    <x v="0"/>
    <x v="1"/>
    <n v="88.480599099000003"/>
  </r>
  <r>
    <x v="0"/>
    <x v="0"/>
    <x v="3"/>
    <x v="12"/>
    <x v="17"/>
    <x v="0"/>
    <x v="1"/>
    <n v="11854.128000000001"/>
  </r>
  <r>
    <x v="0"/>
    <x v="0"/>
    <x v="3"/>
    <x v="12"/>
    <x v="18"/>
    <x v="0"/>
    <x v="1"/>
    <n v="722.28507999999999"/>
  </r>
  <r>
    <x v="0"/>
    <x v="0"/>
    <x v="3"/>
    <x v="12"/>
    <x v="19"/>
    <x v="0"/>
    <x v="1"/>
    <n v="208790.71"/>
  </r>
  <r>
    <x v="0"/>
    <x v="0"/>
    <x v="3"/>
    <x v="12"/>
    <x v="20"/>
    <x v="0"/>
    <x v="1"/>
    <n v="1075.3417999999999"/>
  </r>
  <r>
    <x v="0"/>
    <x v="0"/>
    <x v="3"/>
    <x v="12"/>
    <x v="21"/>
    <x v="0"/>
    <x v="1"/>
    <n v="79.190736032000004"/>
  </r>
  <r>
    <x v="0"/>
    <x v="0"/>
    <x v="3"/>
    <x v="12"/>
    <x v="22"/>
    <x v="0"/>
    <x v="1"/>
    <n v="187.66596999999999"/>
  </r>
  <r>
    <x v="0"/>
    <x v="0"/>
    <x v="3"/>
    <x v="12"/>
    <x v="23"/>
    <x v="0"/>
    <x v="1"/>
    <n v="2776.4549000000002"/>
  </r>
  <r>
    <x v="0"/>
    <x v="0"/>
    <x v="3"/>
    <x v="12"/>
    <x v="24"/>
    <x v="0"/>
    <x v="1"/>
    <n v="2319.6370999999999"/>
  </r>
  <r>
    <x v="0"/>
    <x v="0"/>
    <x v="3"/>
    <x v="12"/>
    <x v="25"/>
    <x v="0"/>
    <x v="1"/>
    <n v="1958.1378"/>
  </r>
  <r>
    <x v="0"/>
    <x v="0"/>
    <x v="3"/>
    <x v="12"/>
    <x v="26"/>
    <x v="0"/>
    <x v="1"/>
    <n v="2651.7465000000002"/>
  </r>
  <r>
    <x v="0"/>
    <x v="0"/>
    <x v="3"/>
    <x v="12"/>
    <x v="27"/>
    <x v="0"/>
    <x v="1"/>
    <n v="147.56686999999999"/>
  </r>
  <r>
    <x v="0"/>
    <x v="0"/>
    <x v="3"/>
    <x v="12"/>
    <x v="28"/>
    <x v="0"/>
    <x v="1"/>
    <n v="2732.1691999999998"/>
  </r>
  <r>
    <x v="0"/>
    <x v="0"/>
    <x v="3"/>
    <x v="12"/>
    <x v="29"/>
    <x v="0"/>
    <x v="1"/>
    <n v="2358.9899999999998"/>
  </r>
  <r>
    <x v="0"/>
    <x v="0"/>
    <x v="3"/>
    <x v="12"/>
    <x v="30"/>
    <x v="0"/>
    <x v="1"/>
    <n v="1112.5718999999999"/>
  </r>
  <r>
    <x v="0"/>
    <x v="0"/>
    <x v="3"/>
    <x v="12"/>
    <x v="31"/>
    <x v="0"/>
    <x v="1"/>
    <n v="567.19862000000001"/>
  </r>
  <r>
    <x v="0"/>
    <x v="0"/>
    <x v="3"/>
    <x v="13"/>
    <x v="10"/>
    <x v="0"/>
    <x v="1"/>
    <n v="2090.1705999999999"/>
  </r>
  <r>
    <x v="0"/>
    <x v="0"/>
    <x v="3"/>
    <x v="13"/>
    <x v="11"/>
    <x v="0"/>
    <x v="1"/>
    <n v="972.67006000000003"/>
  </r>
  <r>
    <x v="0"/>
    <x v="0"/>
    <x v="3"/>
    <x v="13"/>
    <x v="12"/>
    <x v="0"/>
    <x v="1"/>
    <n v="2256.5227"/>
  </r>
  <r>
    <x v="0"/>
    <x v="0"/>
    <x v="3"/>
    <x v="13"/>
    <x v="13"/>
    <x v="0"/>
    <x v="1"/>
    <n v="55957.108"/>
  </r>
  <r>
    <x v="0"/>
    <x v="0"/>
    <x v="3"/>
    <x v="13"/>
    <x v="14"/>
    <x v="0"/>
    <x v="1"/>
    <n v="1839.2244000000001"/>
  </r>
  <r>
    <x v="0"/>
    <x v="0"/>
    <x v="3"/>
    <x v="13"/>
    <x v="15"/>
    <x v="0"/>
    <x v="1"/>
    <n v="2540.6179000000002"/>
  </r>
  <r>
    <x v="0"/>
    <x v="0"/>
    <x v="3"/>
    <x v="13"/>
    <x v="16"/>
    <x v="0"/>
    <x v="1"/>
    <n v="1566.2185999999999"/>
  </r>
  <r>
    <x v="0"/>
    <x v="0"/>
    <x v="3"/>
    <x v="13"/>
    <x v="17"/>
    <x v="0"/>
    <x v="1"/>
    <n v="5613.9261999999999"/>
  </r>
  <r>
    <x v="0"/>
    <x v="0"/>
    <x v="3"/>
    <x v="13"/>
    <x v="18"/>
    <x v="0"/>
    <x v="1"/>
    <n v="2199.2833999999998"/>
  </r>
  <r>
    <x v="0"/>
    <x v="0"/>
    <x v="3"/>
    <x v="13"/>
    <x v="19"/>
    <x v="0"/>
    <x v="1"/>
    <n v="91492.020999999993"/>
  </r>
  <r>
    <x v="0"/>
    <x v="0"/>
    <x v="3"/>
    <x v="13"/>
    <x v="20"/>
    <x v="0"/>
    <x v="1"/>
    <n v="2514.8497000000002"/>
  </r>
  <r>
    <x v="0"/>
    <x v="0"/>
    <x v="3"/>
    <x v="13"/>
    <x v="21"/>
    <x v="0"/>
    <x v="1"/>
    <n v="1441.1323"/>
  </r>
  <r>
    <x v="0"/>
    <x v="0"/>
    <x v="3"/>
    <x v="13"/>
    <x v="22"/>
    <x v="0"/>
    <x v="1"/>
    <n v="809.10910000000001"/>
  </r>
  <r>
    <x v="0"/>
    <x v="0"/>
    <x v="3"/>
    <x v="13"/>
    <x v="23"/>
    <x v="0"/>
    <x v="1"/>
    <n v="4101.0887000000002"/>
  </r>
  <r>
    <x v="0"/>
    <x v="0"/>
    <x v="3"/>
    <x v="13"/>
    <x v="24"/>
    <x v="0"/>
    <x v="1"/>
    <n v="1078.7994000000001"/>
  </r>
  <r>
    <x v="0"/>
    <x v="0"/>
    <x v="3"/>
    <x v="13"/>
    <x v="25"/>
    <x v="0"/>
    <x v="1"/>
    <n v="2463.8510999999999"/>
  </r>
  <r>
    <x v="0"/>
    <x v="0"/>
    <x v="3"/>
    <x v="13"/>
    <x v="26"/>
    <x v="0"/>
    <x v="1"/>
    <n v="17796.819"/>
  </r>
  <r>
    <x v="0"/>
    <x v="0"/>
    <x v="3"/>
    <x v="13"/>
    <x v="27"/>
    <x v="0"/>
    <x v="1"/>
    <n v="2096.7984999999999"/>
  </r>
  <r>
    <x v="0"/>
    <x v="0"/>
    <x v="3"/>
    <x v="13"/>
    <x v="28"/>
    <x v="0"/>
    <x v="1"/>
    <n v="29439.128000000001"/>
  </r>
  <r>
    <x v="0"/>
    <x v="0"/>
    <x v="3"/>
    <x v="13"/>
    <x v="29"/>
    <x v="0"/>
    <x v="1"/>
    <n v="6949.7983999999997"/>
  </r>
  <r>
    <x v="0"/>
    <x v="0"/>
    <x v="3"/>
    <x v="13"/>
    <x v="30"/>
    <x v="0"/>
    <x v="1"/>
    <n v="1878.0003999999999"/>
  </r>
  <r>
    <x v="0"/>
    <x v="0"/>
    <x v="3"/>
    <x v="13"/>
    <x v="31"/>
    <x v="0"/>
    <x v="1"/>
    <n v="1624.0735999999999"/>
  </r>
  <r>
    <x v="0"/>
    <x v="0"/>
    <x v="3"/>
    <x v="14"/>
    <x v="10"/>
    <x v="0"/>
    <x v="1"/>
    <n v="815.04231000000004"/>
  </r>
  <r>
    <x v="0"/>
    <x v="0"/>
    <x v="3"/>
    <x v="14"/>
    <x v="11"/>
    <x v="0"/>
    <x v="1"/>
    <n v="2303.0038"/>
  </r>
  <r>
    <x v="0"/>
    <x v="0"/>
    <x v="3"/>
    <x v="14"/>
    <x v="12"/>
    <x v="0"/>
    <x v="1"/>
    <n v="3320.7492000000002"/>
  </r>
  <r>
    <x v="0"/>
    <x v="0"/>
    <x v="3"/>
    <x v="14"/>
    <x v="13"/>
    <x v="0"/>
    <x v="1"/>
    <n v="4144.1540000000005"/>
  </r>
  <r>
    <x v="0"/>
    <x v="0"/>
    <x v="3"/>
    <x v="14"/>
    <x v="14"/>
    <x v="0"/>
    <x v="1"/>
    <n v="77476.591"/>
  </r>
  <r>
    <x v="0"/>
    <x v="0"/>
    <x v="3"/>
    <x v="14"/>
    <x v="15"/>
    <x v="0"/>
    <x v="1"/>
    <n v="25043.892"/>
  </r>
  <r>
    <x v="0"/>
    <x v="0"/>
    <x v="3"/>
    <x v="14"/>
    <x v="16"/>
    <x v="0"/>
    <x v="1"/>
    <n v="41505.925000000003"/>
  </r>
  <r>
    <x v="0"/>
    <x v="0"/>
    <x v="3"/>
    <x v="14"/>
    <x v="17"/>
    <x v="0"/>
    <x v="1"/>
    <n v="32794.798999999999"/>
  </r>
  <r>
    <x v="0"/>
    <x v="0"/>
    <x v="3"/>
    <x v="14"/>
    <x v="18"/>
    <x v="0"/>
    <x v="1"/>
    <n v="11990.332"/>
  </r>
  <r>
    <x v="0"/>
    <x v="0"/>
    <x v="3"/>
    <x v="14"/>
    <x v="19"/>
    <x v="0"/>
    <x v="1"/>
    <n v="81669.149000000005"/>
  </r>
  <r>
    <x v="0"/>
    <x v="0"/>
    <x v="3"/>
    <x v="14"/>
    <x v="20"/>
    <x v="0"/>
    <x v="1"/>
    <n v="10102.159"/>
  </r>
  <r>
    <x v="0"/>
    <x v="0"/>
    <x v="3"/>
    <x v="14"/>
    <x v="21"/>
    <x v="0"/>
    <x v="1"/>
    <n v="103546.19"/>
  </r>
  <r>
    <x v="0"/>
    <x v="0"/>
    <x v="3"/>
    <x v="14"/>
    <x v="22"/>
    <x v="0"/>
    <x v="1"/>
    <n v="854.39403000000004"/>
  </r>
  <r>
    <x v="0"/>
    <x v="0"/>
    <x v="3"/>
    <x v="14"/>
    <x v="23"/>
    <x v="0"/>
    <x v="1"/>
    <n v="3767.5178999999998"/>
  </r>
  <r>
    <x v="0"/>
    <x v="0"/>
    <x v="3"/>
    <x v="14"/>
    <x v="24"/>
    <x v="0"/>
    <x v="1"/>
    <n v="3168.3883000000001"/>
  </r>
  <r>
    <x v="0"/>
    <x v="0"/>
    <x v="3"/>
    <x v="14"/>
    <x v="25"/>
    <x v="0"/>
    <x v="1"/>
    <n v="2202.0203999999999"/>
  </r>
  <r>
    <x v="0"/>
    <x v="0"/>
    <x v="3"/>
    <x v="14"/>
    <x v="26"/>
    <x v="0"/>
    <x v="1"/>
    <n v="13126.03"/>
  </r>
  <r>
    <x v="0"/>
    <x v="0"/>
    <x v="3"/>
    <x v="14"/>
    <x v="27"/>
    <x v="0"/>
    <x v="1"/>
    <n v="1526.2367999999999"/>
  </r>
  <r>
    <x v="0"/>
    <x v="0"/>
    <x v="3"/>
    <x v="14"/>
    <x v="28"/>
    <x v="0"/>
    <x v="1"/>
    <n v="14709.673000000001"/>
  </r>
  <r>
    <x v="0"/>
    <x v="0"/>
    <x v="3"/>
    <x v="14"/>
    <x v="29"/>
    <x v="0"/>
    <x v="1"/>
    <n v="24942.601999999999"/>
  </r>
  <r>
    <x v="0"/>
    <x v="0"/>
    <x v="3"/>
    <x v="14"/>
    <x v="30"/>
    <x v="0"/>
    <x v="1"/>
    <n v="3279.8710999999998"/>
  </r>
  <r>
    <x v="0"/>
    <x v="0"/>
    <x v="3"/>
    <x v="14"/>
    <x v="31"/>
    <x v="0"/>
    <x v="1"/>
    <n v="1178.8647000000001"/>
  </r>
  <r>
    <x v="0"/>
    <x v="0"/>
    <x v="3"/>
    <x v="15"/>
    <x v="10"/>
    <x v="0"/>
    <x v="1"/>
    <n v="38900.194000000003"/>
  </r>
  <r>
    <x v="0"/>
    <x v="0"/>
    <x v="3"/>
    <x v="15"/>
    <x v="11"/>
    <x v="0"/>
    <x v="1"/>
    <n v="9126.5614999999998"/>
  </r>
  <r>
    <x v="0"/>
    <x v="0"/>
    <x v="3"/>
    <x v="15"/>
    <x v="12"/>
    <x v="0"/>
    <x v="1"/>
    <n v="5919.3344999999999"/>
  </r>
  <r>
    <x v="0"/>
    <x v="0"/>
    <x v="3"/>
    <x v="15"/>
    <x v="13"/>
    <x v="0"/>
    <x v="1"/>
    <n v="20096.044000000002"/>
  </r>
  <r>
    <x v="0"/>
    <x v="0"/>
    <x v="3"/>
    <x v="15"/>
    <x v="14"/>
    <x v="0"/>
    <x v="1"/>
    <n v="94821.623000000007"/>
  </r>
  <r>
    <x v="0"/>
    <x v="0"/>
    <x v="3"/>
    <x v="15"/>
    <x v="15"/>
    <x v="0"/>
    <x v="1"/>
    <n v="289964.25"/>
  </r>
  <r>
    <x v="0"/>
    <x v="0"/>
    <x v="3"/>
    <x v="15"/>
    <x v="16"/>
    <x v="0"/>
    <x v="1"/>
    <n v="125031.37"/>
  </r>
  <r>
    <x v="0"/>
    <x v="0"/>
    <x v="3"/>
    <x v="15"/>
    <x v="17"/>
    <x v="0"/>
    <x v="1"/>
    <n v="103770.29"/>
  </r>
  <r>
    <x v="0"/>
    <x v="0"/>
    <x v="3"/>
    <x v="15"/>
    <x v="18"/>
    <x v="0"/>
    <x v="1"/>
    <n v="19355.789000000001"/>
  </r>
  <r>
    <x v="0"/>
    <x v="0"/>
    <x v="3"/>
    <x v="15"/>
    <x v="19"/>
    <x v="0"/>
    <x v="1"/>
    <n v="103767.23"/>
  </r>
  <r>
    <x v="0"/>
    <x v="0"/>
    <x v="3"/>
    <x v="15"/>
    <x v="20"/>
    <x v="0"/>
    <x v="1"/>
    <n v="6849.6844000000001"/>
  </r>
  <r>
    <x v="0"/>
    <x v="0"/>
    <x v="3"/>
    <x v="15"/>
    <x v="21"/>
    <x v="0"/>
    <x v="1"/>
    <n v="162806.62"/>
  </r>
  <r>
    <x v="0"/>
    <x v="0"/>
    <x v="3"/>
    <x v="15"/>
    <x v="22"/>
    <x v="0"/>
    <x v="1"/>
    <n v="1293.0038"/>
  </r>
  <r>
    <x v="0"/>
    <x v="0"/>
    <x v="3"/>
    <x v="15"/>
    <x v="23"/>
    <x v="0"/>
    <x v="1"/>
    <n v="17369.411"/>
  </r>
  <r>
    <x v="0"/>
    <x v="0"/>
    <x v="3"/>
    <x v="15"/>
    <x v="24"/>
    <x v="0"/>
    <x v="1"/>
    <n v="12184.172"/>
  </r>
  <r>
    <x v="0"/>
    <x v="0"/>
    <x v="3"/>
    <x v="15"/>
    <x v="25"/>
    <x v="0"/>
    <x v="1"/>
    <n v="9512.5975999999991"/>
  </r>
  <r>
    <x v="0"/>
    <x v="0"/>
    <x v="3"/>
    <x v="15"/>
    <x v="26"/>
    <x v="0"/>
    <x v="1"/>
    <n v="19576.657999999999"/>
  </r>
  <r>
    <x v="0"/>
    <x v="0"/>
    <x v="3"/>
    <x v="15"/>
    <x v="27"/>
    <x v="0"/>
    <x v="1"/>
    <n v="10183.361000000001"/>
  </r>
  <r>
    <x v="0"/>
    <x v="0"/>
    <x v="3"/>
    <x v="15"/>
    <x v="28"/>
    <x v="0"/>
    <x v="1"/>
    <n v="28040.019"/>
  </r>
  <r>
    <x v="0"/>
    <x v="0"/>
    <x v="3"/>
    <x v="15"/>
    <x v="29"/>
    <x v="0"/>
    <x v="1"/>
    <n v="24201.018"/>
  </r>
  <r>
    <x v="0"/>
    <x v="0"/>
    <x v="3"/>
    <x v="15"/>
    <x v="30"/>
    <x v="0"/>
    <x v="1"/>
    <n v="13759.496999999999"/>
  </r>
  <r>
    <x v="0"/>
    <x v="0"/>
    <x v="3"/>
    <x v="15"/>
    <x v="31"/>
    <x v="0"/>
    <x v="1"/>
    <n v="3712.1561000000002"/>
  </r>
  <r>
    <x v="0"/>
    <x v="0"/>
    <x v="3"/>
    <x v="16"/>
    <x v="10"/>
    <x v="0"/>
    <x v="1"/>
    <n v="24020.837"/>
  </r>
  <r>
    <x v="0"/>
    <x v="0"/>
    <x v="3"/>
    <x v="16"/>
    <x v="11"/>
    <x v="0"/>
    <x v="1"/>
    <n v="5510.7597999999998"/>
  </r>
  <r>
    <x v="0"/>
    <x v="0"/>
    <x v="3"/>
    <x v="16"/>
    <x v="12"/>
    <x v="0"/>
    <x v="1"/>
    <n v="3242.3796000000002"/>
  </r>
  <r>
    <x v="0"/>
    <x v="0"/>
    <x v="3"/>
    <x v="16"/>
    <x v="13"/>
    <x v="0"/>
    <x v="1"/>
    <n v="4292.1359000000002"/>
  </r>
  <r>
    <x v="0"/>
    <x v="0"/>
    <x v="3"/>
    <x v="16"/>
    <x v="14"/>
    <x v="0"/>
    <x v="1"/>
    <n v="14857.684999999999"/>
  </r>
  <r>
    <x v="0"/>
    <x v="0"/>
    <x v="3"/>
    <x v="16"/>
    <x v="15"/>
    <x v="0"/>
    <x v="1"/>
    <n v="40462.724999999999"/>
  </r>
  <r>
    <x v="0"/>
    <x v="0"/>
    <x v="3"/>
    <x v="16"/>
    <x v="16"/>
    <x v="0"/>
    <x v="1"/>
    <n v="75798.369000000006"/>
  </r>
  <r>
    <x v="0"/>
    <x v="0"/>
    <x v="3"/>
    <x v="16"/>
    <x v="17"/>
    <x v="0"/>
    <x v="1"/>
    <n v="22840.291000000001"/>
  </r>
  <r>
    <x v="0"/>
    <x v="0"/>
    <x v="3"/>
    <x v="16"/>
    <x v="18"/>
    <x v="0"/>
    <x v="1"/>
    <n v="24201.953000000001"/>
  </r>
  <r>
    <x v="0"/>
    <x v="0"/>
    <x v="3"/>
    <x v="16"/>
    <x v="19"/>
    <x v="0"/>
    <x v="1"/>
    <n v="41491.243000000002"/>
  </r>
  <r>
    <x v="0"/>
    <x v="0"/>
    <x v="3"/>
    <x v="16"/>
    <x v="20"/>
    <x v="0"/>
    <x v="1"/>
    <n v="9204.7307000000001"/>
  </r>
  <r>
    <x v="0"/>
    <x v="0"/>
    <x v="3"/>
    <x v="16"/>
    <x v="21"/>
    <x v="0"/>
    <x v="1"/>
    <n v="378405.64"/>
  </r>
  <r>
    <x v="0"/>
    <x v="0"/>
    <x v="3"/>
    <x v="16"/>
    <x v="22"/>
    <x v="0"/>
    <x v="1"/>
    <n v="21.450917297"/>
  </r>
  <r>
    <x v="0"/>
    <x v="0"/>
    <x v="3"/>
    <x v="16"/>
    <x v="23"/>
    <x v="0"/>
    <x v="1"/>
    <n v="284.98651999999998"/>
  </r>
  <r>
    <x v="0"/>
    <x v="0"/>
    <x v="3"/>
    <x v="16"/>
    <x v="24"/>
    <x v="0"/>
    <x v="1"/>
    <n v="122.33394"/>
  </r>
  <r>
    <x v="0"/>
    <x v="0"/>
    <x v="3"/>
    <x v="16"/>
    <x v="25"/>
    <x v="0"/>
    <x v="1"/>
    <n v="12.24629799"/>
  </r>
  <r>
    <x v="0"/>
    <x v="0"/>
    <x v="3"/>
    <x v="16"/>
    <x v="26"/>
    <x v="0"/>
    <x v="1"/>
    <n v="69.141554209000006"/>
  </r>
  <r>
    <x v="0"/>
    <x v="0"/>
    <x v="3"/>
    <x v="16"/>
    <x v="27"/>
    <x v="0"/>
    <x v="1"/>
    <n v="53.771976350999999"/>
  </r>
  <r>
    <x v="0"/>
    <x v="0"/>
    <x v="3"/>
    <x v="16"/>
    <x v="28"/>
    <x v="0"/>
    <x v="1"/>
    <n v="930.55259000000001"/>
  </r>
  <r>
    <x v="0"/>
    <x v="0"/>
    <x v="3"/>
    <x v="16"/>
    <x v="29"/>
    <x v="0"/>
    <x v="1"/>
    <n v="302.50364999999999"/>
  </r>
  <r>
    <x v="0"/>
    <x v="0"/>
    <x v="3"/>
    <x v="16"/>
    <x v="30"/>
    <x v="0"/>
    <x v="1"/>
    <n v="101.60254"/>
  </r>
  <r>
    <x v="0"/>
    <x v="0"/>
    <x v="3"/>
    <x v="16"/>
    <x v="31"/>
    <x v="0"/>
    <x v="1"/>
    <n v="204.26569000000001"/>
  </r>
  <r>
    <x v="0"/>
    <x v="0"/>
    <x v="3"/>
    <x v="17"/>
    <x v="10"/>
    <x v="0"/>
    <x v="1"/>
    <n v="53125.567999999999"/>
  </r>
  <r>
    <x v="0"/>
    <x v="0"/>
    <x v="3"/>
    <x v="17"/>
    <x v="11"/>
    <x v="0"/>
    <x v="1"/>
    <n v="13201.415999999999"/>
  </r>
  <r>
    <x v="0"/>
    <x v="0"/>
    <x v="3"/>
    <x v="17"/>
    <x v="12"/>
    <x v="0"/>
    <x v="1"/>
    <n v="48333.74"/>
  </r>
  <r>
    <x v="0"/>
    <x v="0"/>
    <x v="3"/>
    <x v="17"/>
    <x v="13"/>
    <x v="0"/>
    <x v="1"/>
    <n v="34925.883999999998"/>
  </r>
  <r>
    <x v="0"/>
    <x v="0"/>
    <x v="3"/>
    <x v="17"/>
    <x v="14"/>
    <x v="0"/>
    <x v="1"/>
    <n v="52371.925000000003"/>
  </r>
  <r>
    <x v="0"/>
    <x v="0"/>
    <x v="3"/>
    <x v="17"/>
    <x v="15"/>
    <x v="0"/>
    <x v="1"/>
    <n v="79805.426999999996"/>
  </r>
  <r>
    <x v="0"/>
    <x v="0"/>
    <x v="3"/>
    <x v="17"/>
    <x v="16"/>
    <x v="0"/>
    <x v="1"/>
    <n v="73043.260999999999"/>
  </r>
  <r>
    <x v="0"/>
    <x v="0"/>
    <x v="3"/>
    <x v="17"/>
    <x v="17"/>
    <x v="0"/>
    <x v="1"/>
    <n v="98441.429000000004"/>
  </r>
  <r>
    <x v="0"/>
    <x v="0"/>
    <x v="3"/>
    <x v="17"/>
    <x v="18"/>
    <x v="0"/>
    <x v="1"/>
    <n v="54222.233"/>
  </r>
  <r>
    <x v="0"/>
    <x v="0"/>
    <x v="3"/>
    <x v="17"/>
    <x v="19"/>
    <x v="0"/>
    <x v="1"/>
    <n v="338560.41"/>
  </r>
  <r>
    <x v="0"/>
    <x v="0"/>
    <x v="3"/>
    <x v="17"/>
    <x v="20"/>
    <x v="0"/>
    <x v="1"/>
    <n v="20195.151999999998"/>
  </r>
  <r>
    <x v="0"/>
    <x v="0"/>
    <x v="3"/>
    <x v="17"/>
    <x v="21"/>
    <x v="0"/>
    <x v="1"/>
    <n v="33775.874000000003"/>
  </r>
  <r>
    <x v="0"/>
    <x v="0"/>
    <x v="3"/>
    <x v="17"/>
    <x v="32"/>
    <x v="0"/>
    <x v="1"/>
    <n v="19156.244999999999"/>
  </r>
  <r>
    <x v="0"/>
    <x v="0"/>
    <x v="3"/>
    <x v="17"/>
    <x v="22"/>
    <x v="0"/>
    <x v="1"/>
    <n v="705.49623999999994"/>
  </r>
  <r>
    <x v="0"/>
    <x v="0"/>
    <x v="3"/>
    <x v="17"/>
    <x v="23"/>
    <x v="0"/>
    <x v="1"/>
    <n v="7173.6756999999998"/>
  </r>
  <r>
    <x v="0"/>
    <x v="0"/>
    <x v="3"/>
    <x v="17"/>
    <x v="24"/>
    <x v="0"/>
    <x v="1"/>
    <n v="2027.9482"/>
  </r>
  <r>
    <x v="0"/>
    <x v="0"/>
    <x v="3"/>
    <x v="17"/>
    <x v="25"/>
    <x v="0"/>
    <x v="1"/>
    <n v="192.73204999999999"/>
  </r>
  <r>
    <x v="0"/>
    <x v="0"/>
    <x v="3"/>
    <x v="17"/>
    <x v="26"/>
    <x v="0"/>
    <x v="1"/>
    <n v="5021.3540000000003"/>
  </r>
  <r>
    <x v="0"/>
    <x v="0"/>
    <x v="3"/>
    <x v="17"/>
    <x v="27"/>
    <x v="0"/>
    <x v="1"/>
    <n v="1182.9511"/>
  </r>
  <r>
    <x v="0"/>
    <x v="0"/>
    <x v="3"/>
    <x v="17"/>
    <x v="28"/>
    <x v="0"/>
    <x v="1"/>
    <n v="8131.1262999999999"/>
  </r>
  <r>
    <x v="0"/>
    <x v="0"/>
    <x v="3"/>
    <x v="17"/>
    <x v="29"/>
    <x v="0"/>
    <x v="1"/>
    <n v="2023.9764"/>
  </r>
  <r>
    <x v="0"/>
    <x v="0"/>
    <x v="3"/>
    <x v="17"/>
    <x v="30"/>
    <x v="0"/>
    <x v="1"/>
    <n v="590.11393999999996"/>
  </r>
  <r>
    <x v="0"/>
    <x v="0"/>
    <x v="3"/>
    <x v="17"/>
    <x v="31"/>
    <x v="0"/>
    <x v="1"/>
    <n v="1289.8949"/>
  </r>
  <r>
    <x v="0"/>
    <x v="0"/>
    <x v="3"/>
    <x v="18"/>
    <x v="10"/>
    <x v="0"/>
    <x v="1"/>
    <n v="6330.2375000000002"/>
  </r>
  <r>
    <x v="0"/>
    <x v="0"/>
    <x v="3"/>
    <x v="18"/>
    <x v="11"/>
    <x v="0"/>
    <x v="1"/>
    <n v="4161.6536999999998"/>
  </r>
  <r>
    <x v="0"/>
    <x v="0"/>
    <x v="3"/>
    <x v="18"/>
    <x v="12"/>
    <x v="0"/>
    <x v="1"/>
    <n v="8830.8271000000004"/>
  </r>
  <r>
    <x v="0"/>
    <x v="0"/>
    <x v="3"/>
    <x v="18"/>
    <x v="13"/>
    <x v="0"/>
    <x v="1"/>
    <n v="25241.564999999999"/>
  </r>
  <r>
    <x v="0"/>
    <x v="0"/>
    <x v="3"/>
    <x v="18"/>
    <x v="14"/>
    <x v="0"/>
    <x v="1"/>
    <n v="26237.969000000001"/>
  </r>
  <r>
    <x v="0"/>
    <x v="0"/>
    <x v="3"/>
    <x v="18"/>
    <x v="15"/>
    <x v="0"/>
    <x v="1"/>
    <n v="30664.440999999999"/>
  </r>
  <r>
    <x v="0"/>
    <x v="0"/>
    <x v="3"/>
    <x v="18"/>
    <x v="16"/>
    <x v="0"/>
    <x v="1"/>
    <n v="27510.863000000001"/>
  </r>
  <r>
    <x v="0"/>
    <x v="0"/>
    <x v="3"/>
    <x v="18"/>
    <x v="17"/>
    <x v="0"/>
    <x v="1"/>
    <n v="43848.588000000003"/>
  </r>
  <r>
    <x v="0"/>
    <x v="0"/>
    <x v="3"/>
    <x v="18"/>
    <x v="18"/>
    <x v="0"/>
    <x v="1"/>
    <n v="46315.137000000002"/>
  </r>
  <r>
    <x v="0"/>
    <x v="0"/>
    <x v="3"/>
    <x v="18"/>
    <x v="19"/>
    <x v="0"/>
    <x v="1"/>
    <n v="292266.48"/>
  </r>
  <r>
    <x v="0"/>
    <x v="0"/>
    <x v="3"/>
    <x v="18"/>
    <x v="20"/>
    <x v="0"/>
    <x v="1"/>
    <n v="209838.5"/>
  </r>
  <r>
    <x v="0"/>
    <x v="0"/>
    <x v="3"/>
    <x v="18"/>
    <x v="21"/>
    <x v="0"/>
    <x v="1"/>
    <n v="7088.9705000000004"/>
  </r>
  <r>
    <x v="0"/>
    <x v="0"/>
    <x v="3"/>
    <x v="18"/>
    <x v="22"/>
    <x v="0"/>
    <x v="1"/>
    <n v="1434.9839999999999"/>
  </r>
  <r>
    <x v="0"/>
    <x v="0"/>
    <x v="3"/>
    <x v="18"/>
    <x v="23"/>
    <x v="0"/>
    <x v="1"/>
    <n v="11505.914000000001"/>
  </r>
  <r>
    <x v="0"/>
    <x v="0"/>
    <x v="3"/>
    <x v="18"/>
    <x v="24"/>
    <x v="0"/>
    <x v="1"/>
    <n v="4314.0666000000001"/>
  </r>
  <r>
    <x v="0"/>
    <x v="0"/>
    <x v="3"/>
    <x v="18"/>
    <x v="25"/>
    <x v="0"/>
    <x v="1"/>
    <n v="383.45067"/>
  </r>
  <r>
    <x v="0"/>
    <x v="0"/>
    <x v="3"/>
    <x v="18"/>
    <x v="26"/>
    <x v="0"/>
    <x v="1"/>
    <n v="27595.266"/>
  </r>
  <r>
    <x v="0"/>
    <x v="0"/>
    <x v="3"/>
    <x v="18"/>
    <x v="27"/>
    <x v="0"/>
    <x v="1"/>
    <n v="3627.8836999999999"/>
  </r>
  <r>
    <x v="0"/>
    <x v="0"/>
    <x v="3"/>
    <x v="18"/>
    <x v="28"/>
    <x v="0"/>
    <x v="1"/>
    <n v="30203.964"/>
  </r>
  <r>
    <x v="0"/>
    <x v="0"/>
    <x v="3"/>
    <x v="18"/>
    <x v="29"/>
    <x v="0"/>
    <x v="1"/>
    <n v="3812.1208999999999"/>
  </r>
  <r>
    <x v="0"/>
    <x v="0"/>
    <x v="3"/>
    <x v="18"/>
    <x v="30"/>
    <x v="0"/>
    <x v="1"/>
    <n v="1779.0514000000001"/>
  </r>
  <r>
    <x v="0"/>
    <x v="0"/>
    <x v="3"/>
    <x v="18"/>
    <x v="31"/>
    <x v="0"/>
    <x v="1"/>
    <n v="2922.1804000000002"/>
  </r>
  <r>
    <x v="0"/>
    <x v="0"/>
    <x v="3"/>
    <x v="19"/>
    <x v="10"/>
    <x v="0"/>
    <x v="1"/>
    <n v="136842.70000000001"/>
  </r>
  <r>
    <x v="0"/>
    <x v="0"/>
    <x v="3"/>
    <x v="20"/>
    <x v="10"/>
    <x v="0"/>
    <x v="1"/>
    <n v="76254.822"/>
  </r>
  <r>
    <x v="0"/>
    <x v="0"/>
    <x v="3"/>
    <x v="20"/>
    <x v="11"/>
    <x v="0"/>
    <x v="1"/>
    <n v="41585.837"/>
  </r>
  <r>
    <x v="0"/>
    <x v="0"/>
    <x v="3"/>
    <x v="20"/>
    <x v="12"/>
    <x v="0"/>
    <x v="1"/>
    <n v="39671.084000000003"/>
  </r>
  <r>
    <x v="0"/>
    <x v="0"/>
    <x v="3"/>
    <x v="20"/>
    <x v="13"/>
    <x v="0"/>
    <x v="1"/>
    <n v="23610.727999999999"/>
  </r>
  <r>
    <x v="0"/>
    <x v="0"/>
    <x v="3"/>
    <x v="20"/>
    <x v="14"/>
    <x v="0"/>
    <x v="1"/>
    <n v="40916.735000000001"/>
  </r>
  <r>
    <x v="0"/>
    <x v="0"/>
    <x v="3"/>
    <x v="20"/>
    <x v="15"/>
    <x v="0"/>
    <x v="1"/>
    <n v="83380.482999999993"/>
  </r>
  <r>
    <x v="0"/>
    <x v="0"/>
    <x v="3"/>
    <x v="20"/>
    <x v="16"/>
    <x v="0"/>
    <x v="1"/>
    <n v="63496.63"/>
  </r>
  <r>
    <x v="0"/>
    <x v="0"/>
    <x v="3"/>
    <x v="20"/>
    <x v="17"/>
    <x v="0"/>
    <x v="1"/>
    <n v="317213.28999999998"/>
  </r>
  <r>
    <x v="0"/>
    <x v="0"/>
    <x v="3"/>
    <x v="20"/>
    <x v="18"/>
    <x v="0"/>
    <x v="1"/>
    <n v="261720.47"/>
  </r>
  <r>
    <x v="0"/>
    <x v="0"/>
    <x v="3"/>
    <x v="21"/>
    <x v="10"/>
    <x v="0"/>
    <x v="1"/>
    <n v="129265.82"/>
  </r>
  <r>
    <x v="0"/>
    <x v="0"/>
    <x v="3"/>
    <x v="21"/>
    <x v="11"/>
    <x v="0"/>
    <x v="1"/>
    <n v="31858.527999999998"/>
  </r>
  <r>
    <x v="0"/>
    <x v="0"/>
    <x v="3"/>
    <x v="21"/>
    <x v="12"/>
    <x v="0"/>
    <x v="1"/>
    <n v="13113.37"/>
  </r>
  <r>
    <x v="0"/>
    <x v="0"/>
    <x v="3"/>
    <x v="21"/>
    <x v="13"/>
    <x v="0"/>
    <x v="1"/>
    <n v="22074.21"/>
  </r>
  <r>
    <x v="0"/>
    <x v="0"/>
    <x v="3"/>
    <x v="21"/>
    <x v="14"/>
    <x v="0"/>
    <x v="1"/>
    <n v="36334.252"/>
  </r>
  <r>
    <x v="0"/>
    <x v="0"/>
    <x v="3"/>
    <x v="21"/>
    <x v="15"/>
    <x v="0"/>
    <x v="1"/>
    <n v="34936.936999999998"/>
  </r>
  <r>
    <x v="0"/>
    <x v="0"/>
    <x v="3"/>
    <x v="21"/>
    <x v="16"/>
    <x v="0"/>
    <x v="1"/>
    <n v="102283.6"/>
  </r>
  <r>
    <x v="0"/>
    <x v="0"/>
    <x v="3"/>
    <x v="21"/>
    <x v="17"/>
    <x v="0"/>
    <x v="1"/>
    <n v="155939.54999999999"/>
  </r>
  <r>
    <x v="0"/>
    <x v="0"/>
    <x v="3"/>
    <x v="21"/>
    <x v="18"/>
    <x v="0"/>
    <x v="1"/>
    <n v="49387.942999999999"/>
  </r>
  <r>
    <x v="0"/>
    <x v="0"/>
    <x v="3"/>
    <x v="22"/>
    <x v="10"/>
    <x v="0"/>
    <x v="1"/>
    <n v="2755.6958"/>
  </r>
  <r>
    <x v="0"/>
    <x v="0"/>
    <x v="3"/>
    <x v="22"/>
    <x v="11"/>
    <x v="0"/>
    <x v="1"/>
    <n v="1064.1646000000001"/>
  </r>
  <r>
    <x v="0"/>
    <x v="0"/>
    <x v="3"/>
    <x v="22"/>
    <x v="12"/>
    <x v="0"/>
    <x v="1"/>
    <n v="2707.6786000000002"/>
  </r>
  <r>
    <x v="0"/>
    <x v="0"/>
    <x v="3"/>
    <x v="22"/>
    <x v="13"/>
    <x v="0"/>
    <x v="1"/>
    <n v="5281.7350999999999"/>
  </r>
  <r>
    <x v="0"/>
    <x v="0"/>
    <x v="3"/>
    <x v="22"/>
    <x v="14"/>
    <x v="0"/>
    <x v="1"/>
    <n v="6701.2933000000003"/>
  </r>
  <r>
    <x v="0"/>
    <x v="0"/>
    <x v="3"/>
    <x v="22"/>
    <x v="15"/>
    <x v="0"/>
    <x v="1"/>
    <n v="6395.4282999999996"/>
  </r>
  <r>
    <x v="0"/>
    <x v="0"/>
    <x v="3"/>
    <x v="22"/>
    <x v="16"/>
    <x v="0"/>
    <x v="1"/>
    <n v="68289.642999999996"/>
  </r>
  <r>
    <x v="0"/>
    <x v="0"/>
    <x v="3"/>
    <x v="22"/>
    <x v="17"/>
    <x v="0"/>
    <x v="1"/>
    <n v="72326.745999999999"/>
  </r>
  <r>
    <x v="0"/>
    <x v="0"/>
    <x v="3"/>
    <x v="22"/>
    <x v="18"/>
    <x v="0"/>
    <x v="1"/>
    <n v="272840.98"/>
  </r>
  <r>
    <x v="0"/>
    <x v="0"/>
    <x v="3"/>
    <x v="23"/>
    <x v="11"/>
    <x v="0"/>
    <x v="1"/>
    <n v="22339.465"/>
  </r>
  <r>
    <x v="0"/>
    <x v="0"/>
    <x v="3"/>
    <x v="24"/>
    <x v="33"/>
    <x v="0"/>
    <x v="1"/>
    <n v="127719.97"/>
  </r>
  <r>
    <x v="0"/>
    <x v="0"/>
    <x v="3"/>
    <x v="24"/>
    <x v="34"/>
    <x v="0"/>
    <x v="1"/>
    <n v="858871.22"/>
  </r>
  <r>
    <x v="0"/>
    <x v="0"/>
    <x v="3"/>
    <x v="24"/>
    <x v="35"/>
    <x v="0"/>
    <x v="1"/>
    <n v="551105.52"/>
  </r>
  <r>
    <x v="0"/>
    <x v="0"/>
    <x v="3"/>
    <x v="24"/>
    <x v="36"/>
    <x v="0"/>
    <x v="1"/>
    <n v="418856.28"/>
  </r>
  <r>
    <x v="0"/>
    <x v="0"/>
    <x v="3"/>
    <x v="24"/>
    <x v="37"/>
    <x v="0"/>
    <x v="1"/>
    <n v="20883.754000000001"/>
  </r>
  <r>
    <x v="0"/>
    <x v="0"/>
    <x v="3"/>
    <x v="24"/>
    <x v="38"/>
    <x v="0"/>
    <x v="1"/>
    <n v="14410.745999999999"/>
  </r>
  <r>
    <x v="0"/>
    <x v="0"/>
    <x v="3"/>
    <x v="25"/>
    <x v="39"/>
    <x v="0"/>
    <x v="1"/>
    <n v="95656.514999999999"/>
  </r>
  <r>
    <x v="0"/>
    <x v="0"/>
    <x v="3"/>
    <x v="25"/>
    <x v="40"/>
    <x v="0"/>
    <x v="1"/>
    <n v="8546.0406999999996"/>
  </r>
  <r>
    <x v="0"/>
    <x v="0"/>
    <x v="3"/>
    <x v="25"/>
    <x v="41"/>
    <x v="0"/>
    <x v="1"/>
    <n v="45042.385999999999"/>
  </r>
  <r>
    <x v="0"/>
    <x v="0"/>
    <x v="3"/>
    <x v="25"/>
    <x v="42"/>
    <x v="0"/>
    <x v="1"/>
    <n v="14939.456"/>
  </r>
  <r>
    <x v="0"/>
    <x v="0"/>
    <x v="3"/>
    <x v="25"/>
    <x v="43"/>
    <x v="0"/>
    <x v="1"/>
    <n v="2789.2854000000002"/>
  </r>
  <r>
    <x v="0"/>
    <x v="0"/>
    <x v="3"/>
    <x v="25"/>
    <x v="44"/>
    <x v="0"/>
    <x v="1"/>
    <n v="98304.270999999993"/>
  </r>
  <r>
    <x v="0"/>
    <x v="0"/>
    <x v="3"/>
    <x v="25"/>
    <x v="38"/>
    <x v="0"/>
    <x v="1"/>
    <n v="9967.3693999999996"/>
  </r>
  <r>
    <x v="0"/>
    <x v="0"/>
    <x v="3"/>
    <x v="26"/>
    <x v="19"/>
    <x v="0"/>
    <x v="1"/>
    <n v="214760.67"/>
  </r>
  <r>
    <x v="0"/>
    <x v="0"/>
    <x v="3"/>
    <x v="26"/>
    <x v="45"/>
    <x v="0"/>
    <x v="1"/>
    <n v="276838.05"/>
  </r>
  <r>
    <x v="0"/>
    <x v="0"/>
    <x v="3"/>
    <x v="26"/>
    <x v="38"/>
    <x v="0"/>
    <x v="1"/>
    <n v="222874.93"/>
  </r>
  <r>
    <x v="0"/>
    <x v="0"/>
    <x v="3"/>
    <x v="27"/>
    <x v="19"/>
    <x v="0"/>
    <x v="1"/>
    <n v="276838.05"/>
  </r>
  <r>
    <x v="0"/>
    <x v="0"/>
    <x v="3"/>
    <x v="28"/>
    <x v="0"/>
    <x v="0"/>
    <x v="1"/>
    <n v="1418.1965"/>
  </r>
  <r>
    <x v="0"/>
    <x v="0"/>
    <x v="3"/>
    <x v="28"/>
    <x v="1"/>
    <x v="0"/>
    <x v="1"/>
    <n v="61.985092508000001"/>
  </r>
  <r>
    <x v="0"/>
    <x v="0"/>
    <x v="3"/>
    <x v="28"/>
    <x v="2"/>
    <x v="0"/>
    <x v="1"/>
    <n v="15826.308000000001"/>
  </r>
  <r>
    <x v="0"/>
    <x v="0"/>
    <x v="3"/>
    <x v="28"/>
    <x v="3"/>
    <x v="0"/>
    <x v="1"/>
    <n v="2439.0893000000001"/>
  </r>
  <r>
    <x v="0"/>
    <x v="0"/>
    <x v="3"/>
    <x v="28"/>
    <x v="4"/>
    <x v="0"/>
    <x v="1"/>
    <n v="1158.7333000000001"/>
  </r>
  <r>
    <x v="0"/>
    <x v="0"/>
    <x v="3"/>
    <x v="28"/>
    <x v="5"/>
    <x v="0"/>
    <x v="1"/>
    <n v="2797.5972999999999"/>
  </r>
  <r>
    <x v="0"/>
    <x v="0"/>
    <x v="3"/>
    <x v="28"/>
    <x v="6"/>
    <x v="0"/>
    <x v="1"/>
    <n v="12289.093999999999"/>
  </r>
  <r>
    <x v="0"/>
    <x v="0"/>
    <x v="3"/>
    <x v="28"/>
    <x v="38"/>
    <x v="0"/>
    <x v="1"/>
    <n v="-16834.759999999998"/>
  </r>
  <r>
    <x v="0"/>
    <x v="0"/>
    <x v="3"/>
    <x v="29"/>
    <x v="10"/>
    <x v="0"/>
    <x v="1"/>
    <n v="-9275.0059999999994"/>
  </r>
  <r>
    <x v="0"/>
    <x v="0"/>
    <x v="3"/>
    <x v="29"/>
    <x v="11"/>
    <x v="0"/>
    <x v="1"/>
    <n v="1148.9543000000001"/>
  </r>
  <r>
    <x v="0"/>
    <x v="0"/>
    <x v="3"/>
    <x v="29"/>
    <x v="12"/>
    <x v="0"/>
    <x v="1"/>
    <n v="-5040.09"/>
  </r>
  <r>
    <x v="0"/>
    <x v="0"/>
    <x v="3"/>
    <x v="29"/>
    <x v="13"/>
    <x v="0"/>
    <x v="1"/>
    <n v="-627.89380000000006"/>
  </r>
  <r>
    <x v="0"/>
    <x v="0"/>
    <x v="3"/>
    <x v="29"/>
    <x v="14"/>
    <x v="0"/>
    <x v="1"/>
    <n v="6721.7725"/>
  </r>
  <r>
    <x v="0"/>
    <x v="0"/>
    <x v="3"/>
    <x v="29"/>
    <x v="15"/>
    <x v="0"/>
    <x v="1"/>
    <n v="14089.437"/>
  </r>
  <r>
    <x v="0"/>
    <x v="0"/>
    <x v="3"/>
    <x v="29"/>
    <x v="16"/>
    <x v="0"/>
    <x v="1"/>
    <n v="12116.236000000001"/>
  </r>
  <r>
    <x v="0"/>
    <x v="0"/>
    <x v="3"/>
    <x v="29"/>
    <x v="17"/>
    <x v="0"/>
    <x v="1"/>
    <n v="16502.670999999998"/>
  </r>
  <r>
    <x v="0"/>
    <x v="0"/>
    <x v="3"/>
    <x v="29"/>
    <x v="18"/>
    <x v="0"/>
    <x v="1"/>
    <n v="2377.0210999999999"/>
  </r>
  <r>
    <x v="0"/>
    <x v="0"/>
    <x v="3"/>
    <x v="29"/>
    <x v="19"/>
    <x v="0"/>
    <x v="1"/>
    <n v="27727.311000000002"/>
  </r>
  <r>
    <x v="0"/>
    <x v="0"/>
    <x v="3"/>
    <x v="29"/>
    <x v="20"/>
    <x v="0"/>
    <x v="1"/>
    <n v="4496.5303000000004"/>
  </r>
  <r>
    <x v="0"/>
    <x v="0"/>
    <x v="3"/>
    <x v="29"/>
    <x v="21"/>
    <x v="0"/>
    <x v="1"/>
    <n v="25419.572"/>
  </r>
  <r>
    <x v="0"/>
    <x v="0"/>
    <x v="3"/>
    <x v="30"/>
    <x v="0"/>
    <x v="0"/>
    <x v="1"/>
    <n v="415.3451"/>
  </r>
  <r>
    <x v="0"/>
    <x v="0"/>
    <x v="3"/>
    <x v="30"/>
    <x v="1"/>
    <x v="0"/>
    <x v="1"/>
    <n v="52.971810302000002"/>
  </r>
  <r>
    <x v="0"/>
    <x v="0"/>
    <x v="3"/>
    <x v="30"/>
    <x v="2"/>
    <x v="0"/>
    <x v="1"/>
    <n v="1168.242"/>
  </r>
  <r>
    <x v="0"/>
    <x v="0"/>
    <x v="3"/>
    <x v="30"/>
    <x v="3"/>
    <x v="0"/>
    <x v="1"/>
    <n v="933.07042999999999"/>
  </r>
  <r>
    <x v="0"/>
    <x v="0"/>
    <x v="3"/>
    <x v="30"/>
    <x v="4"/>
    <x v="0"/>
    <x v="1"/>
    <n v="-1585.4079999999999"/>
  </r>
  <r>
    <x v="0"/>
    <x v="0"/>
    <x v="3"/>
    <x v="30"/>
    <x v="5"/>
    <x v="0"/>
    <x v="1"/>
    <n v="67.547921661999993"/>
  </r>
  <r>
    <x v="0"/>
    <x v="0"/>
    <x v="3"/>
    <x v="30"/>
    <x v="6"/>
    <x v="0"/>
    <x v="1"/>
    <n v="614.94901000000004"/>
  </r>
  <r>
    <x v="0"/>
    <x v="0"/>
    <x v="3"/>
    <x v="30"/>
    <x v="7"/>
    <x v="0"/>
    <x v="1"/>
    <n v="996.00762999999995"/>
  </r>
  <r>
    <x v="0"/>
    <x v="0"/>
    <x v="3"/>
    <x v="30"/>
    <x v="8"/>
    <x v="0"/>
    <x v="1"/>
    <n v="3139.8438999999998"/>
  </r>
  <r>
    <x v="0"/>
    <x v="0"/>
    <x v="3"/>
    <x v="30"/>
    <x v="9"/>
    <x v="0"/>
    <x v="1"/>
    <n v="2743.4713000000002"/>
  </r>
  <r>
    <x v="0"/>
    <x v="0"/>
    <x v="3"/>
    <x v="31"/>
    <x v="0"/>
    <x v="0"/>
    <x v="1"/>
    <n v="1894.8023000000001"/>
  </r>
  <r>
    <x v="0"/>
    <x v="0"/>
    <x v="3"/>
    <x v="31"/>
    <x v="1"/>
    <x v="0"/>
    <x v="1"/>
    <n v="83.938457709999994"/>
  </r>
  <r>
    <x v="0"/>
    <x v="0"/>
    <x v="3"/>
    <x v="31"/>
    <x v="2"/>
    <x v="0"/>
    <x v="1"/>
    <n v="2707.1466999999998"/>
  </r>
  <r>
    <x v="0"/>
    <x v="0"/>
    <x v="3"/>
    <x v="31"/>
    <x v="3"/>
    <x v="0"/>
    <x v="1"/>
    <n v="8562.5920999999998"/>
  </r>
  <r>
    <x v="0"/>
    <x v="0"/>
    <x v="3"/>
    <x v="31"/>
    <x v="4"/>
    <x v="0"/>
    <x v="1"/>
    <n v="4186.9094999999998"/>
  </r>
  <r>
    <x v="0"/>
    <x v="0"/>
    <x v="3"/>
    <x v="31"/>
    <x v="5"/>
    <x v="0"/>
    <x v="1"/>
    <n v="6841.7317000000003"/>
  </r>
  <r>
    <x v="0"/>
    <x v="0"/>
    <x v="3"/>
    <x v="31"/>
    <x v="6"/>
    <x v="0"/>
    <x v="1"/>
    <n v="20765.266"/>
  </r>
  <r>
    <x v="0"/>
    <x v="0"/>
    <x v="3"/>
    <x v="31"/>
    <x v="7"/>
    <x v="0"/>
    <x v="1"/>
    <n v="4.01E-7"/>
  </r>
  <r>
    <x v="0"/>
    <x v="0"/>
    <x v="3"/>
    <x v="32"/>
    <x v="0"/>
    <x v="0"/>
    <x v="1"/>
    <n v="-16.539729999999999"/>
  </r>
  <r>
    <x v="0"/>
    <x v="0"/>
    <x v="3"/>
    <x v="32"/>
    <x v="1"/>
    <x v="0"/>
    <x v="1"/>
    <n v="0.36869221699999999"/>
  </r>
  <r>
    <x v="0"/>
    <x v="0"/>
    <x v="3"/>
    <x v="32"/>
    <x v="2"/>
    <x v="0"/>
    <x v="1"/>
    <n v="497.40584000000001"/>
  </r>
  <r>
    <x v="0"/>
    <x v="0"/>
    <x v="3"/>
    <x v="32"/>
    <x v="4"/>
    <x v="0"/>
    <x v="1"/>
    <n v="-387.4821"/>
  </r>
  <r>
    <x v="0"/>
    <x v="0"/>
    <x v="3"/>
    <x v="32"/>
    <x v="5"/>
    <x v="0"/>
    <x v="1"/>
    <n v="531.10838000000001"/>
  </r>
  <r>
    <x v="0"/>
    <x v="0"/>
    <x v="3"/>
    <x v="32"/>
    <x v="6"/>
    <x v="0"/>
    <x v="1"/>
    <n v="14314.594999999999"/>
  </r>
  <r>
    <x v="0"/>
    <x v="0"/>
    <x v="3"/>
    <x v="33"/>
    <x v="10"/>
    <x v="0"/>
    <x v="1"/>
    <n v="605.87238000000002"/>
  </r>
  <r>
    <x v="0"/>
    <x v="0"/>
    <x v="3"/>
    <x v="33"/>
    <x v="11"/>
    <x v="0"/>
    <x v="1"/>
    <n v="115.37513"/>
  </r>
  <r>
    <x v="0"/>
    <x v="0"/>
    <x v="3"/>
    <x v="33"/>
    <x v="12"/>
    <x v="0"/>
    <x v="1"/>
    <n v="121.86660000000001"/>
  </r>
  <r>
    <x v="0"/>
    <x v="0"/>
    <x v="3"/>
    <x v="33"/>
    <x v="13"/>
    <x v="0"/>
    <x v="1"/>
    <n v="93.014027757999997"/>
  </r>
  <r>
    <x v="0"/>
    <x v="0"/>
    <x v="3"/>
    <x v="33"/>
    <x v="14"/>
    <x v="0"/>
    <x v="1"/>
    <n v="63.772583292999997"/>
  </r>
  <r>
    <x v="0"/>
    <x v="0"/>
    <x v="3"/>
    <x v="33"/>
    <x v="15"/>
    <x v="0"/>
    <x v="1"/>
    <n v="101.73329"/>
  </r>
  <r>
    <x v="0"/>
    <x v="0"/>
    <x v="3"/>
    <x v="33"/>
    <x v="16"/>
    <x v="0"/>
    <x v="1"/>
    <n v="277.60363000000001"/>
  </r>
  <r>
    <x v="0"/>
    <x v="0"/>
    <x v="3"/>
    <x v="33"/>
    <x v="17"/>
    <x v="0"/>
    <x v="1"/>
    <n v="704.28078000000005"/>
  </r>
  <r>
    <x v="0"/>
    <x v="0"/>
    <x v="3"/>
    <x v="33"/>
    <x v="18"/>
    <x v="0"/>
    <x v="1"/>
    <n v="705.76694999999995"/>
  </r>
  <r>
    <x v="0"/>
    <x v="0"/>
    <x v="3"/>
    <x v="34"/>
    <x v="33"/>
    <x v="0"/>
    <x v="1"/>
    <n v="9122.7239000000009"/>
  </r>
  <r>
    <x v="0"/>
    <x v="0"/>
    <x v="3"/>
    <x v="34"/>
    <x v="34"/>
    <x v="0"/>
    <x v="1"/>
    <n v="58005.921999999999"/>
  </r>
  <r>
    <x v="0"/>
    <x v="0"/>
    <x v="3"/>
    <x v="34"/>
    <x v="35"/>
    <x v="0"/>
    <x v="1"/>
    <n v="23485.501"/>
  </r>
  <r>
    <x v="0"/>
    <x v="0"/>
    <x v="3"/>
    <x v="34"/>
    <x v="36"/>
    <x v="0"/>
    <x v="1"/>
    <n v="18820.753000000001"/>
  </r>
  <r>
    <x v="0"/>
    <x v="0"/>
    <x v="3"/>
    <x v="34"/>
    <x v="37"/>
    <x v="0"/>
    <x v="1"/>
    <n v="1455.7108000000001"/>
  </r>
  <r>
    <x v="0"/>
    <x v="0"/>
    <x v="3"/>
    <x v="34"/>
    <x v="19"/>
    <x v="0"/>
    <x v="1"/>
    <n v="-12586.34"/>
  </r>
  <r>
    <x v="0"/>
    <x v="0"/>
    <x v="3"/>
    <x v="35"/>
    <x v="34"/>
    <x v="0"/>
    <x v="1"/>
    <n v="30972.937000000002"/>
  </r>
  <r>
    <x v="0"/>
    <x v="0"/>
    <x v="3"/>
    <x v="35"/>
    <x v="35"/>
    <x v="0"/>
    <x v="1"/>
    <n v="603.19398999999999"/>
  </r>
  <r>
    <x v="0"/>
    <x v="0"/>
    <x v="3"/>
    <x v="35"/>
    <x v="36"/>
    <x v="0"/>
    <x v="1"/>
    <n v="686.32915000000003"/>
  </r>
  <r>
    <x v="0"/>
    <x v="0"/>
    <x v="3"/>
    <x v="35"/>
    <x v="20"/>
    <x v="0"/>
    <x v="1"/>
    <n v="6401.0514999999996"/>
  </r>
  <r>
    <x v="0"/>
    <x v="0"/>
    <x v="3"/>
    <x v="35"/>
    <x v="22"/>
    <x v="0"/>
    <x v="1"/>
    <n v="19863.681"/>
  </r>
  <r>
    <x v="0"/>
    <x v="0"/>
    <x v="3"/>
    <x v="35"/>
    <x v="23"/>
    <x v="0"/>
    <x v="1"/>
    <n v="125697.8"/>
  </r>
  <r>
    <x v="0"/>
    <x v="0"/>
    <x v="3"/>
    <x v="35"/>
    <x v="24"/>
    <x v="0"/>
    <x v="1"/>
    <n v="61186.19"/>
  </r>
  <r>
    <x v="0"/>
    <x v="0"/>
    <x v="3"/>
    <x v="35"/>
    <x v="25"/>
    <x v="0"/>
    <x v="1"/>
    <n v="20827.026000000002"/>
  </r>
  <r>
    <x v="0"/>
    <x v="0"/>
    <x v="3"/>
    <x v="35"/>
    <x v="26"/>
    <x v="0"/>
    <x v="1"/>
    <n v="52436.985000000001"/>
  </r>
  <r>
    <x v="0"/>
    <x v="0"/>
    <x v="3"/>
    <x v="35"/>
    <x v="27"/>
    <x v="0"/>
    <x v="1"/>
    <n v="18133.134999999998"/>
  </r>
  <r>
    <x v="0"/>
    <x v="0"/>
    <x v="3"/>
    <x v="35"/>
    <x v="28"/>
    <x v="0"/>
    <x v="1"/>
    <n v="103626.83"/>
  </r>
  <r>
    <x v="0"/>
    <x v="0"/>
    <x v="3"/>
    <x v="35"/>
    <x v="29"/>
    <x v="0"/>
    <x v="1"/>
    <n v="159090.48000000001"/>
  </r>
  <r>
    <x v="0"/>
    <x v="0"/>
    <x v="3"/>
    <x v="35"/>
    <x v="30"/>
    <x v="0"/>
    <x v="1"/>
    <n v="35050.792999999998"/>
  </r>
  <r>
    <x v="0"/>
    <x v="0"/>
    <x v="3"/>
    <x v="35"/>
    <x v="31"/>
    <x v="0"/>
    <x v="1"/>
    <n v="48592.309000000001"/>
  </r>
  <r>
    <x v="0"/>
    <x v="0"/>
    <x v="3"/>
    <x v="36"/>
    <x v="0"/>
    <x v="0"/>
    <x v="1"/>
    <n v="944.97663999999997"/>
  </r>
  <r>
    <x v="0"/>
    <x v="0"/>
    <x v="3"/>
    <x v="36"/>
    <x v="1"/>
    <x v="0"/>
    <x v="1"/>
    <n v="307.11464999999998"/>
  </r>
  <r>
    <x v="0"/>
    <x v="0"/>
    <x v="3"/>
    <x v="36"/>
    <x v="2"/>
    <x v="0"/>
    <x v="1"/>
    <n v="11619.192999999999"/>
  </r>
  <r>
    <x v="0"/>
    <x v="0"/>
    <x v="3"/>
    <x v="36"/>
    <x v="3"/>
    <x v="0"/>
    <x v="1"/>
    <n v="675.29758000000004"/>
  </r>
  <r>
    <x v="0"/>
    <x v="0"/>
    <x v="3"/>
    <x v="36"/>
    <x v="4"/>
    <x v="0"/>
    <x v="1"/>
    <n v="127.47986"/>
  </r>
  <r>
    <x v="0"/>
    <x v="0"/>
    <x v="3"/>
    <x v="36"/>
    <x v="5"/>
    <x v="0"/>
    <x v="1"/>
    <n v="281.06191000000001"/>
  </r>
  <r>
    <x v="0"/>
    <x v="0"/>
    <x v="3"/>
    <x v="36"/>
    <x v="6"/>
    <x v="0"/>
    <x v="1"/>
    <n v="4717.9758000000002"/>
  </r>
  <r>
    <x v="0"/>
    <x v="0"/>
    <x v="3"/>
    <x v="36"/>
    <x v="7"/>
    <x v="0"/>
    <x v="1"/>
    <n v="12.688084886"/>
  </r>
  <r>
    <x v="0"/>
    <x v="0"/>
    <x v="3"/>
    <x v="36"/>
    <x v="8"/>
    <x v="0"/>
    <x v="1"/>
    <n v="438.09814999999998"/>
  </r>
  <r>
    <x v="0"/>
    <x v="0"/>
    <x v="3"/>
    <x v="36"/>
    <x v="9"/>
    <x v="0"/>
    <x v="1"/>
    <n v="739.79549999999995"/>
  </r>
  <r>
    <x v="0"/>
    <x v="0"/>
    <x v="3"/>
    <x v="36"/>
    <x v="38"/>
    <x v="0"/>
    <x v="1"/>
    <n v="5530.1773999999996"/>
  </r>
  <r>
    <x v="0"/>
    <x v="0"/>
    <x v="3"/>
    <x v="37"/>
    <x v="0"/>
    <x v="0"/>
    <x v="1"/>
    <n v="772.40057999999999"/>
  </r>
  <r>
    <x v="0"/>
    <x v="0"/>
    <x v="3"/>
    <x v="37"/>
    <x v="1"/>
    <x v="0"/>
    <x v="1"/>
    <n v="72.796085778000005"/>
  </r>
  <r>
    <x v="0"/>
    <x v="0"/>
    <x v="3"/>
    <x v="37"/>
    <x v="2"/>
    <x v="0"/>
    <x v="1"/>
    <n v="1731.0767000000001"/>
  </r>
  <r>
    <x v="0"/>
    <x v="0"/>
    <x v="3"/>
    <x v="37"/>
    <x v="3"/>
    <x v="0"/>
    <x v="1"/>
    <n v="586.12288000000001"/>
  </r>
  <r>
    <x v="0"/>
    <x v="0"/>
    <x v="3"/>
    <x v="37"/>
    <x v="4"/>
    <x v="0"/>
    <x v="1"/>
    <n v="10655.678"/>
  </r>
  <r>
    <x v="0"/>
    <x v="0"/>
    <x v="3"/>
    <x v="37"/>
    <x v="5"/>
    <x v="0"/>
    <x v="1"/>
    <n v="18119.427"/>
  </r>
  <r>
    <x v="0"/>
    <x v="0"/>
    <x v="3"/>
    <x v="37"/>
    <x v="6"/>
    <x v="0"/>
    <x v="1"/>
    <n v="79719.221999999994"/>
  </r>
  <r>
    <x v="0"/>
    <x v="0"/>
    <x v="3"/>
    <x v="37"/>
    <x v="7"/>
    <x v="0"/>
    <x v="1"/>
    <n v="592.15743999999995"/>
  </r>
  <r>
    <x v="0"/>
    <x v="0"/>
    <x v="3"/>
    <x v="37"/>
    <x v="8"/>
    <x v="0"/>
    <x v="1"/>
    <n v="5296.5020000000004"/>
  </r>
  <r>
    <x v="0"/>
    <x v="0"/>
    <x v="3"/>
    <x v="37"/>
    <x v="9"/>
    <x v="0"/>
    <x v="1"/>
    <n v="8152.4177"/>
  </r>
  <r>
    <x v="0"/>
    <x v="0"/>
    <x v="3"/>
    <x v="37"/>
    <x v="38"/>
    <x v="0"/>
    <x v="1"/>
    <n v="61993.879000000001"/>
  </r>
  <r>
    <x v="0"/>
    <x v="0"/>
    <x v="3"/>
    <x v="38"/>
    <x v="0"/>
    <x v="0"/>
    <x v="1"/>
    <n v="1853.7819"/>
  </r>
  <r>
    <x v="0"/>
    <x v="0"/>
    <x v="3"/>
    <x v="38"/>
    <x v="1"/>
    <x v="0"/>
    <x v="1"/>
    <n v="24.214300322"/>
  </r>
  <r>
    <x v="0"/>
    <x v="0"/>
    <x v="3"/>
    <x v="38"/>
    <x v="2"/>
    <x v="0"/>
    <x v="1"/>
    <n v="8085.0596999999998"/>
  </r>
  <r>
    <x v="0"/>
    <x v="0"/>
    <x v="3"/>
    <x v="38"/>
    <x v="3"/>
    <x v="0"/>
    <x v="1"/>
    <n v="11144.88"/>
  </r>
  <r>
    <x v="0"/>
    <x v="0"/>
    <x v="3"/>
    <x v="38"/>
    <x v="4"/>
    <x v="0"/>
    <x v="1"/>
    <n v="1326.0748000000001"/>
  </r>
  <r>
    <x v="0"/>
    <x v="0"/>
    <x v="3"/>
    <x v="38"/>
    <x v="5"/>
    <x v="0"/>
    <x v="1"/>
    <n v="4508.1134000000002"/>
  </r>
  <r>
    <x v="0"/>
    <x v="0"/>
    <x v="3"/>
    <x v="38"/>
    <x v="6"/>
    <x v="0"/>
    <x v="1"/>
    <n v="24206.536"/>
  </r>
  <r>
    <x v="0"/>
    <x v="0"/>
    <x v="3"/>
    <x v="38"/>
    <x v="7"/>
    <x v="0"/>
    <x v="1"/>
    <n v="168.63139000000001"/>
  </r>
  <r>
    <x v="0"/>
    <x v="0"/>
    <x v="3"/>
    <x v="38"/>
    <x v="8"/>
    <x v="0"/>
    <x v="1"/>
    <n v="3047.6583000000001"/>
  </r>
  <r>
    <x v="0"/>
    <x v="0"/>
    <x v="3"/>
    <x v="38"/>
    <x v="9"/>
    <x v="0"/>
    <x v="1"/>
    <n v="6821.24"/>
  </r>
  <r>
    <x v="0"/>
    <x v="0"/>
    <x v="3"/>
    <x v="38"/>
    <x v="38"/>
    <x v="0"/>
    <x v="1"/>
    <n v="29749.455999999998"/>
  </r>
  <r>
    <x v="0"/>
    <x v="0"/>
    <x v="3"/>
    <x v="39"/>
    <x v="0"/>
    <x v="0"/>
    <x v="1"/>
    <n v="3465.8157000000001"/>
  </r>
  <r>
    <x v="0"/>
    <x v="0"/>
    <x v="3"/>
    <x v="39"/>
    <x v="1"/>
    <x v="0"/>
    <x v="1"/>
    <n v="74.422164303000002"/>
  </r>
  <r>
    <x v="0"/>
    <x v="0"/>
    <x v="3"/>
    <x v="39"/>
    <x v="2"/>
    <x v="0"/>
    <x v="1"/>
    <n v="561.75239999999997"/>
  </r>
  <r>
    <x v="0"/>
    <x v="0"/>
    <x v="3"/>
    <x v="39"/>
    <x v="3"/>
    <x v="0"/>
    <x v="1"/>
    <n v="1958.1378"/>
  </r>
  <r>
    <x v="0"/>
    <x v="0"/>
    <x v="3"/>
    <x v="39"/>
    <x v="4"/>
    <x v="0"/>
    <x v="1"/>
    <n v="2463.8510999999999"/>
  </r>
  <r>
    <x v="0"/>
    <x v="0"/>
    <x v="3"/>
    <x v="39"/>
    <x v="5"/>
    <x v="0"/>
    <x v="1"/>
    <n v="2202.0203999999999"/>
  </r>
  <r>
    <x v="0"/>
    <x v="0"/>
    <x v="3"/>
    <x v="39"/>
    <x v="6"/>
    <x v="0"/>
    <x v="1"/>
    <n v="9512.5975999999991"/>
  </r>
  <r>
    <x v="0"/>
    <x v="0"/>
    <x v="3"/>
    <x v="39"/>
    <x v="7"/>
    <x v="0"/>
    <x v="1"/>
    <n v="12.24629799"/>
  </r>
  <r>
    <x v="0"/>
    <x v="0"/>
    <x v="3"/>
    <x v="39"/>
    <x v="8"/>
    <x v="0"/>
    <x v="1"/>
    <n v="192.73204999999999"/>
  </r>
  <r>
    <x v="0"/>
    <x v="0"/>
    <x v="3"/>
    <x v="39"/>
    <x v="9"/>
    <x v="0"/>
    <x v="1"/>
    <n v="383.45067"/>
  </r>
  <r>
    <x v="0"/>
    <x v="0"/>
    <x v="3"/>
    <x v="39"/>
    <x v="38"/>
    <x v="0"/>
    <x v="1"/>
    <n v="20827.026000000002"/>
  </r>
  <r>
    <x v="0"/>
    <x v="0"/>
    <x v="3"/>
    <x v="40"/>
    <x v="0"/>
    <x v="0"/>
    <x v="1"/>
    <n v="3200.5936000000002"/>
  </r>
  <r>
    <x v="0"/>
    <x v="0"/>
    <x v="3"/>
    <x v="40"/>
    <x v="1"/>
    <x v="0"/>
    <x v="1"/>
    <n v="124.5826"/>
  </r>
  <r>
    <x v="0"/>
    <x v="0"/>
    <x v="3"/>
    <x v="40"/>
    <x v="2"/>
    <x v="0"/>
    <x v="1"/>
    <n v="2162.3793999999998"/>
  </r>
  <r>
    <x v="0"/>
    <x v="0"/>
    <x v="3"/>
    <x v="40"/>
    <x v="3"/>
    <x v="0"/>
    <x v="1"/>
    <n v="454.67516000000001"/>
  </r>
  <r>
    <x v="0"/>
    <x v="0"/>
    <x v="3"/>
    <x v="40"/>
    <x v="4"/>
    <x v="0"/>
    <x v="1"/>
    <n v="290.2878"/>
  </r>
  <r>
    <x v="0"/>
    <x v="0"/>
    <x v="3"/>
    <x v="40"/>
    <x v="5"/>
    <x v="0"/>
    <x v="1"/>
    <n v="7341.7659999999996"/>
  </r>
  <r>
    <x v="0"/>
    <x v="0"/>
    <x v="3"/>
    <x v="40"/>
    <x v="6"/>
    <x v="0"/>
    <x v="1"/>
    <n v="18503.476999999999"/>
  </r>
  <r>
    <x v="0"/>
    <x v="0"/>
    <x v="3"/>
    <x v="40"/>
    <x v="7"/>
    <x v="0"/>
    <x v="1"/>
    <n v="175.11261999999999"/>
  </r>
  <r>
    <x v="0"/>
    <x v="0"/>
    <x v="3"/>
    <x v="40"/>
    <x v="8"/>
    <x v="0"/>
    <x v="1"/>
    <n v="4351.7803999999996"/>
  </r>
  <r>
    <x v="0"/>
    <x v="0"/>
    <x v="3"/>
    <x v="40"/>
    <x v="9"/>
    <x v="0"/>
    <x v="1"/>
    <n v="15832.331"/>
  </r>
  <r>
    <x v="0"/>
    <x v="0"/>
    <x v="3"/>
    <x v="40"/>
    <x v="38"/>
    <x v="0"/>
    <x v="1"/>
    <n v="87560.985000000001"/>
  </r>
  <r>
    <x v="0"/>
    <x v="0"/>
    <x v="3"/>
    <x v="41"/>
    <x v="0"/>
    <x v="0"/>
    <x v="1"/>
    <n v="395.46776999999997"/>
  </r>
  <r>
    <x v="0"/>
    <x v="0"/>
    <x v="3"/>
    <x v="41"/>
    <x v="1"/>
    <x v="0"/>
    <x v="1"/>
    <n v="61.316082219999998"/>
  </r>
  <r>
    <x v="0"/>
    <x v="0"/>
    <x v="3"/>
    <x v="41"/>
    <x v="2"/>
    <x v="0"/>
    <x v="1"/>
    <n v="9655.8330999999998"/>
  </r>
  <r>
    <x v="0"/>
    <x v="0"/>
    <x v="3"/>
    <x v="41"/>
    <x v="3"/>
    <x v="0"/>
    <x v="1"/>
    <n v="2604.2946000000002"/>
  </r>
  <r>
    <x v="0"/>
    <x v="0"/>
    <x v="3"/>
    <x v="41"/>
    <x v="4"/>
    <x v="0"/>
    <x v="1"/>
    <n v="52.475991194999999"/>
  </r>
  <r>
    <x v="0"/>
    <x v="0"/>
    <x v="3"/>
    <x v="41"/>
    <x v="5"/>
    <x v="0"/>
    <x v="1"/>
    <n v="373.39305000000002"/>
  </r>
  <r>
    <x v="0"/>
    <x v="0"/>
    <x v="3"/>
    <x v="41"/>
    <x v="6"/>
    <x v="0"/>
    <x v="1"/>
    <n v="1236.6539"/>
  </r>
  <r>
    <x v="0"/>
    <x v="0"/>
    <x v="3"/>
    <x v="41"/>
    <x v="7"/>
    <x v="0"/>
    <x v="1"/>
    <n v="57.522176522999999"/>
  </r>
  <r>
    <x v="0"/>
    <x v="0"/>
    <x v="3"/>
    <x v="41"/>
    <x v="8"/>
    <x v="0"/>
    <x v="1"/>
    <n v="1448.5608"/>
  </r>
  <r>
    <x v="0"/>
    <x v="0"/>
    <x v="3"/>
    <x v="41"/>
    <x v="9"/>
    <x v="0"/>
    <x v="1"/>
    <n v="2247.6176"/>
  </r>
  <r>
    <x v="0"/>
    <x v="0"/>
    <x v="3"/>
    <x v="41"/>
    <x v="38"/>
    <x v="0"/>
    <x v="1"/>
    <n v="19044.705000000002"/>
  </r>
  <r>
    <x v="0"/>
    <x v="0"/>
    <x v="3"/>
    <x v="42"/>
    <x v="0"/>
    <x v="0"/>
    <x v="1"/>
    <n v="348.21086000000003"/>
  </r>
  <r>
    <x v="0"/>
    <x v="0"/>
    <x v="3"/>
    <x v="42"/>
    <x v="1"/>
    <x v="0"/>
    <x v="1"/>
    <n v="147.98204999999999"/>
  </r>
  <r>
    <x v="0"/>
    <x v="0"/>
    <x v="3"/>
    <x v="42"/>
    <x v="2"/>
    <x v="0"/>
    <x v="1"/>
    <n v="9369.3209000000006"/>
  </r>
  <r>
    <x v="0"/>
    <x v="0"/>
    <x v="3"/>
    <x v="42"/>
    <x v="3"/>
    <x v="0"/>
    <x v="1"/>
    <n v="997.95218"/>
  </r>
  <r>
    <x v="0"/>
    <x v="0"/>
    <x v="3"/>
    <x v="42"/>
    <x v="4"/>
    <x v="0"/>
    <x v="1"/>
    <n v="800.82719999999995"/>
  </r>
  <r>
    <x v="0"/>
    <x v="0"/>
    <x v="3"/>
    <x v="42"/>
    <x v="5"/>
    <x v="0"/>
    <x v="1"/>
    <n v="10712.181"/>
  </r>
  <r>
    <x v="0"/>
    <x v="0"/>
    <x v="3"/>
    <x v="42"/>
    <x v="6"/>
    <x v="0"/>
    <x v="1"/>
    <n v="41177.724999999999"/>
  </r>
  <r>
    <x v="0"/>
    <x v="0"/>
    <x v="3"/>
    <x v="42"/>
    <x v="7"/>
    <x v="0"/>
    <x v="1"/>
    <n v="1069.2230999999999"/>
  </r>
  <r>
    <x v="0"/>
    <x v="0"/>
    <x v="3"/>
    <x v="42"/>
    <x v="8"/>
    <x v="0"/>
    <x v="1"/>
    <n v="13997.022999999999"/>
  </r>
  <r>
    <x v="0"/>
    <x v="0"/>
    <x v="3"/>
    <x v="42"/>
    <x v="9"/>
    <x v="0"/>
    <x v="1"/>
    <n v="25006.38"/>
  </r>
  <r>
    <x v="0"/>
    <x v="0"/>
    <x v="3"/>
    <x v="42"/>
    <x v="38"/>
    <x v="0"/>
    <x v="1"/>
    <n v="118172.6"/>
  </r>
  <r>
    <x v="0"/>
    <x v="0"/>
    <x v="3"/>
    <x v="43"/>
    <x v="0"/>
    <x v="0"/>
    <x v="1"/>
    <n v="569.88481000000002"/>
  </r>
  <r>
    <x v="0"/>
    <x v="0"/>
    <x v="3"/>
    <x v="43"/>
    <x v="1"/>
    <x v="0"/>
    <x v="1"/>
    <n v="84.468383066000001"/>
  </r>
  <r>
    <x v="0"/>
    <x v="0"/>
    <x v="3"/>
    <x v="43"/>
    <x v="2"/>
    <x v="0"/>
    <x v="1"/>
    <n v="108705.98"/>
  </r>
  <r>
    <x v="0"/>
    <x v="0"/>
    <x v="3"/>
    <x v="43"/>
    <x v="3"/>
    <x v="0"/>
    <x v="1"/>
    <n v="613.78177000000005"/>
  </r>
  <r>
    <x v="0"/>
    <x v="0"/>
    <x v="3"/>
    <x v="43"/>
    <x v="4"/>
    <x v="0"/>
    <x v="1"/>
    <n v="347.03097000000002"/>
  </r>
  <r>
    <x v="0"/>
    <x v="0"/>
    <x v="3"/>
    <x v="43"/>
    <x v="5"/>
    <x v="0"/>
    <x v="1"/>
    <n v="5214.8810000000003"/>
  </r>
  <r>
    <x v="0"/>
    <x v="0"/>
    <x v="3"/>
    <x v="43"/>
    <x v="6"/>
    <x v="0"/>
    <x v="1"/>
    <n v="38559.03"/>
  </r>
  <r>
    <x v="0"/>
    <x v="0"/>
    <x v="3"/>
    <x v="43"/>
    <x v="7"/>
    <x v="0"/>
    <x v="1"/>
    <n v="203.36636999999999"/>
  </r>
  <r>
    <x v="0"/>
    <x v="0"/>
    <x v="3"/>
    <x v="43"/>
    <x v="8"/>
    <x v="0"/>
    <x v="1"/>
    <n v="2004.9393"/>
  </r>
  <r>
    <x v="0"/>
    <x v="0"/>
    <x v="3"/>
    <x v="43"/>
    <x v="9"/>
    <x v="0"/>
    <x v="1"/>
    <n v="2787.1161000000002"/>
  </r>
  <r>
    <x v="0"/>
    <x v="0"/>
    <x v="3"/>
    <x v="43"/>
    <x v="38"/>
    <x v="0"/>
    <x v="1"/>
    <n v="72867.964999999997"/>
  </r>
  <r>
    <x v="0"/>
    <x v="0"/>
    <x v="3"/>
    <x v="44"/>
    <x v="0"/>
    <x v="0"/>
    <x v="1"/>
    <n v="1979.7644"/>
  </r>
  <r>
    <x v="0"/>
    <x v="0"/>
    <x v="3"/>
    <x v="44"/>
    <x v="1"/>
    <x v="0"/>
    <x v="1"/>
    <n v="102.70802"/>
  </r>
  <r>
    <x v="0"/>
    <x v="0"/>
    <x v="3"/>
    <x v="44"/>
    <x v="2"/>
    <x v="0"/>
    <x v="1"/>
    <n v="22916.559000000001"/>
  </r>
  <r>
    <x v="0"/>
    <x v="0"/>
    <x v="3"/>
    <x v="44"/>
    <x v="3"/>
    <x v="0"/>
    <x v="1"/>
    <n v="70.012624934000002"/>
  </r>
  <r>
    <x v="0"/>
    <x v="0"/>
    <x v="3"/>
    <x v="44"/>
    <x v="4"/>
    <x v="0"/>
    <x v="1"/>
    <n v="37.678581844"/>
  </r>
  <r>
    <x v="0"/>
    <x v="0"/>
    <x v="3"/>
    <x v="44"/>
    <x v="5"/>
    <x v="0"/>
    <x v="1"/>
    <n v="309.35293999999999"/>
  </r>
  <r>
    <x v="0"/>
    <x v="0"/>
    <x v="3"/>
    <x v="44"/>
    <x v="6"/>
    <x v="0"/>
    <x v="1"/>
    <n v="8692.7870000000003"/>
  </r>
  <r>
    <x v="0"/>
    <x v="0"/>
    <x v="3"/>
    <x v="44"/>
    <x v="7"/>
    <x v="0"/>
    <x v="1"/>
    <n v="32.237953296000001"/>
  </r>
  <r>
    <x v="0"/>
    <x v="0"/>
    <x v="3"/>
    <x v="44"/>
    <x v="8"/>
    <x v="0"/>
    <x v="1"/>
    <n v="451.91498999999999"/>
  </r>
  <r>
    <x v="0"/>
    <x v="0"/>
    <x v="3"/>
    <x v="44"/>
    <x v="9"/>
    <x v="0"/>
    <x v="1"/>
    <n v="457.77776999999998"/>
  </r>
  <r>
    <x v="0"/>
    <x v="0"/>
    <x v="3"/>
    <x v="44"/>
    <x v="38"/>
    <x v="0"/>
    <x v="1"/>
    <n v="24334.52"/>
  </r>
  <r>
    <x v="0"/>
    <x v="0"/>
    <x v="3"/>
    <x v="45"/>
    <x v="0"/>
    <x v="0"/>
    <x v="1"/>
    <n v="268.25742000000002"/>
  </r>
  <r>
    <x v="0"/>
    <x v="0"/>
    <x v="3"/>
    <x v="45"/>
    <x v="1"/>
    <x v="0"/>
    <x v="1"/>
    <n v="15.607826571"/>
  </r>
  <r>
    <x v="0"/>
    <x v="0"/>
    <x v="3"/>
    <x v="45"/>
    <x v="2"/>
    <x v="0"/>
    <x v="1"/>
    <n v="2058.6273999999999"/>
  </r>
  <r>
    <x v="0"/>
    <x v="0"/>
    <x v="3"/>
    <x v="45"/>
    <x v="3"/>
    <x v="0"/>
    <x v="1"/>
    <n v="993.48342000000002"/>
  </r>
  <r>
    <x v="0"/>
    <x v="0"/>
    <x v="3"/>
    <x v="45"/>
    <x v="4"/>
    <x v="0"/>
    <x v="1"/>
    <n v="68.728389035999996"/>
  </r>
  <r>
    <x v="0"/>
    <x v="0"/>
    <x v="3"/>
    <x v="45"/>
    <x v="5"/>
    <x v="0"/>
    <x v="1"/>
    <n v="2225.7820999999999"/>
  </r>
  <r>
    <x v="0"/>
    <x v="0"/>
    <x v="3"/>
    <x v="45"/>
    <x v="6"/>
    <x v="0"/>
    <x v="1"/>
    <n v="38113.002999999997"/>
  </r>
  <r>
    <x v="0"/>
    <x v="0"/>
    <x v="3"/>
    <x v="45"/>
    <x v="7"/>
    <x v="0"/>
    <x v="1"/>
    <n v="173.70939999999999"/>
  </r>
  <r>
    <x v="0"/>
    <x v="0"/>
    <x v="3"/>
    <x v="45"/>
    <x v="8"/>
    <x v="0"/>
    <x v="1"/>
    <n v="1404.9768999999999"/>
  </r>
  <r>
    <x v="0"/>
    <x v="0"/>
    <x v="3"/>
    <x v="45"/>
    <x v="9"/>
    <x v="0"/>
    <x v="1"/>
    <n v="3270.1334000000002"/>
  </r>
  <r>
    <x v="0"/>
    <x v="0"/>
    <x v="3"/>
    <x v="45"/>
    <x v="38"/>
    <x v="0"/>
    <x v="1"/>
    <n v="12669.13"/>
  </r>
  <r>
    <x v="0"/>
    <x v="0"/>
    <x v="4"/>
    <x v="0"/>
    <x v="0"/>
    <x v="0"/>
    <x v="1"/>
    <n v="306402.12"/>
  </r>
  <r>
    <x v="0"/>
    <x v="0"/>
    <x v="4"/>
    <x v="0"/>
    <x v="1"/>
    <x v="0"/>
    <x v="1"/>
    <n v="441696.5"/>
  </r>
  <r>
    <x v="0"/>
    <x v="0"/>
    <x v="4"/>
    <x v="1"/>
    <x v="2"/>
    <x v="0"/>
    <x v="1"/>
    <n v="602347.75"/>
  </r>
  <r>
    <x v="0"/>
    <x v="0"/>
    <x v="4"/>
    <x v="2"/>
    <x v="3"/>
    <x v="0"/>
    <x v="1"/>
    <n v="898663.24"/>
  </r>
  <r>
    <x v="0"/>
    <x v="0"/>
    <x v="4"/>
    <x v="3"/>
    <x v="4"/>
    <x v="0"/>
    <x v="1"/>
    <n v="327297.09000000003"/>
  </r>
  <r>
    <x v="0"/>
    <x v="0"/>
    <x v="4"/>
    <x v="4"/>
    <x v="5"/>
    <x v="0"/>
    <x v="1"/>
    <n v="2712440.3"/>
  </r>
  <r>
    <x v="0"/>
    <x v="0"/>
    <x v="4"/>
    <x v="5"/>
    <x v="6"/>
    <x v="0"/>
    <x v="1"/>
    <n v="4823898.5999999996"/>
  </r>
  <r>
    <x v="0"/>
    <x v="0"/>
    <x v="4"/>
    <x v="6"/>
    <x v="7"/>
    <x v="0"/>
    <x v="1"/>
    <n v="2917745.8"/>
  </r>
  <r>
    <x v="0"/>
    <x v="0"/>
    <x v="4"/>
    <x v="7"/>
    <x v="8"/>
    <x v="0"/>
    <x v="1"/>
    <n v="5638278.7000000002"/>
  </r>
  <r>
    <x v="0"/>
    <x v="0"/>
    <x v="4"/>
    <x v="8"/>
    <x v="9"/>
    <x v="0"/>
    <x v="1"/>
    <n v="14086301"/>
  </r>
  <r>
    <x v="0"/>
    <x v="0"/>
    <x v="4"/>
    <x v="9"/>
    <x v="10"/>
    <x v="0"/>
    <x v="1"/>
    <n v="54937.158000000003"/>
  </r>
  <r>
    <x v="0"/>
    <x v="0"/>
    <x v="4"/>
    <x v="9"/>
    <x v="11"/>
    <x v="0"/>
    <x v="1"/>
    <n v="297.27244999999999"/>
  </r>
  <r>
    <x v="0"/>
    <x v="0"/>
    <x v="4"/>
    <x v="9"/>
    <x v="12"/>
    <x v="0"/>
    <x v="1"/>
    <n v="90700.487999999998"/>
  </r>
  <r>
    <x v="0"/>
    <x v="0"/>
    <x v="4"/>
    <x v="9"/>
    <x v="13"/>
    <x v="0"/>
    <x v="1"/>
    <n v="1424.039"/>
  </r>
  <r>
    <x v="0"/>
    <x v="0"/>
    <x v="4"/>
    <x v="9"/>
    <x v="14"/>
    <x v="0"/>
    <x v="1"/>
    <n v="270.12536999999998"/>
  </r>
  <r>
    <x v="0"/>
    <x v="0"/>
    <x v="4"/>
    <x v="9"/>
    <x v="15"/>
    <x v="0"/>
    <x v="1"/>
    <n v="3361.6030999999998"/>
  </r>
  <r>
    <x v="0"/>
    <x v="0"/>
    <x v="4"/>
    <x v="9"/>
    <x v="16"/>
    <x v="0"/>
    <x v="1"/>
    <n v="5261.0277999999998"/>
  </r>
  <r>
    <x v="0"/>
    <x v="0"/>
    <x v="4"/>
    <x v="9"/>
    <x v="17"/>
    <x v="0"/>
    <x v="1"/>
    <n v="6293.0432000000001"/>
  </r>
  <r>
    <x v="0"/>
    <x v="0"/>
    <x v="4"/>
    <x v="9"/>
    <x v="18"/>
    <x v="0"/>
    <x v="1"/>
    <n v="16794.107"/>
  </r>
  <r>
    <x v="0"/>
    <x v="0"/>
    <x v="4"/>
    <x v="9"/>
    <x v="19"/>
    <x v="0"/>
    <x v="1"/>
    <n v="83160.486000000004"/>
  </r>
  <r>
    <x v="0"/>
    <x v="0"/>
    <x v="4"/>
    <x v="9"/>
    <x v="20"/>
    <x v="0"/>
    <x v="1"/>
    <n v="108.70949"/>
  </r>
  <r>
    <x v="0"/>
    <x v="0"/>
    <x v="4"/>
    <x v="9"/>
    <x v="21"/>
    <x v="0"/>
    <x v="1"/>
    <n v="77.194203067000004"/>
  </r>
  <r>
    <x v="0"/>
    <x v="0"/>
    <x v="4"/>
    <x v="9"/>
    <x v="22"/>
    <x v="0"/>
    <x v="1"/>
    <n v="415.06455"/>
  </r>
  <r>
    <x v="0"/>
    <x v="0"/>
    <x v="4"/>
    <x v="9"/>
    <x v="23"/>
    <x v="0"/>
    <x v="1"/>
    <n v="39176.248"/>
  </r>
  <r>
    <x v="0"/>
    <x v="0"/>
    <x v="4"/>
    <x v="9"/>
    <x v="24"/>
    <x v="0"/>
    <x v="1"/>
    <n v="6144.9778999999999"/>
  </r>
  <r>
    <x v="0"/>
    <x v="0"/>
    <x v="4"/>
    <x v="9"/>
    <x v="25"/>
    <x v="0"/>
    <x v="1"/>
    <n v="3200.5936000000002"/>
  </r>
  <r>
    <x v="0"/>
    <x v="0"/>
    <x v="4"/>
    <x v="9"/>
    <x v="26"/>
    <x v="0"/>
    <x v="1"/>
    <n v="27431.55"/>
  </r>
  <r>
    <x v="0"/>
    <x v="0"/>
    <x v="4"/>
    <x v="9"/>
    <x v="27"/>
    <x v="0"/>
    <x v="1"/>
    <n v="7714.5960999999998"/>
  </r>
  <r>
    <x v="0"/>
    <x v="0"/>
    <x v="4"/>
    <x v="9"/>
    <x v="28"/>
    <x v="0"/>
    <x v="1"/>
    <n v="8001.6067999999996"/>
  </r>
  <r>
    <x v="0"/>
    <x v="0"/>
    <x v="4"/>
    <x v="9"/>
    <x v="29"/>
    <x v="0"/>
    <x v="1"/>
    <n v="10910.849"/>
  </r>
  <r>
    <x v="0"/>
    <x v="0"/>
    <x v="4"/>
    <x v="9"/>
    <x v="30"/>
    <x v="0"/>
    <x v="1"/>
    <n v="4409.4115000000002"/>
  </r>
  <r>
    <x v="0"/>
    <x v="0"/>
    <x v="4"/>
    <x v="9"/>
    <x v="31"/>
    <x v="0"/>
    <x v="1"/>
    <n v="827.46618000000001"/>
  </r>
  <r>
    <x v="0"/>
    <x v="0"/>
    <x v="4"/>
    <x v="10"/>
    <x v="10"/>
    <x v="0"/>
    <x v="1"/>
    <n v="147843.14000000001"/>
  </r>
  <r>
    <x v="0"/>
    <x v="0"/>
    <x v="4"/>
    <x v="10"/>
    <x v="11"/>
    <x v="0"/>
    <x v="1"/>
    <n v="545.37459000000001"/>
  </r>
  <r>
    <x v="0"/>
    <x v="0"/>
    <x v="4"/>
    <x v="10"/>
    <x v="12"/>
    <x v="0"/>
    <x v="1"/>
    <n v="51780.684999999998"/>
  </r>
  <r>
    <x v="0"/>
    <x v="0"/>
    <x v="4"/>
    <x v="10"/>
    <x v="13"/>
    <x v="0"/>
    <x v="1"/>
    <n v="1338.8997999999999"/>
  </r>
  <r>
    <x v="0"/>
    <x v="0"/>
    <x v="4"/>
    <x v="10"/>
    <x v="14"/>
    <x v="0"/>
    <x v="1"/>
    <n v="2915.8721"/>
  </r>
  <r>
    <x v="0"/>
    <x v="0"/>
    <x v="4"/>
    <x v="10"/>
    <x v="15"/>
    <x v="0"/>
    <x v="1"/>
    <n v="2073.2669999999998"/>
  </r>
  <r>
    <x v="0"/>
    <x v="0"/>
    <x v="4"/>
    <x v="10"/>
    <x v="16"/>
    <x v="0"/>
    <x v="1"/>
    <n v="77.206540673000006"/>
  </r>
  <r>
    <x v="0"/>
    <x v="0"/>
    <x v="4"/>
    <x v="10"/>
    <x v="17"/>
    <x v="0"/>
    <x v="1"/>
    <n v="14963.944"/>
  </r>
  <r>
    <x v="0"/>
    <x v="0"/>
    <x v="4"/>
    <x v="10"/>
    <x v="18"/>
    <x v="0"/>
    <x v="1"/>
    <n v="32486.69"/>
  </r>
  <r>
    <x v="0"/>
    <x v="0"/>
    <x v="4"/>
    <x v="10"/>
    <x v="19"/>
    <x v="0"/>
    <x v="1"/>
    <n v="176980.45"/>
  </r>
  <r>
    <x v="0"/>
    <x v="0"/>
    <x v="4"/>
    <x v="10"/>
    <x v="20"/>
    <x v="0"/>
    <x v="1"/>
    <n v="43.637954258999997"/>
  </r>
  <r>
    <x v="0"/>
    <x v="0"/>
    <x v="4"/>
    <x v="10"/>
    <x v="21"/>
    <x v="0"/>
    <x v="1"/>
    <n v="1142.6927000000001"/>
  </r>
  <r>
    <x v="0"/>
    <x v="0"/>
    <x v="4"/>
    <x v="10"/>
    <x v="22"/>
    <x v="0"/>
    <x v="1"/>
    <n v="518.31778999999995"/>
  </r>
  <r>
    <x v="0"/>
    <x v="0"/>
    <x v="4"/>
    <x v="10"/>
    <x v="23"/>
    <x v="0"/>
    <x v="1"/>
    <n v="12433.781999999999"/>
  </r>
  <r>
    <x v="0"/>
    <x v="0"/>
    <x v="4"/>
    <x v="10"/>
    <x v="24"/>
    <x v="0"/>
    <x v="1"/>
    <n v="671.97439999999995"/>
  </r>
  <r>
    <x v="0"/>
    <x v="0"/>
    <x v="4"/>
    <x v="10"/>
    <x v="25"/>
    <x v="0"/>
    <x v="1"/>
    <n v="124.5826"/>
  </r>
  <r>
    <x v="0"/>
    <x v="0"/>
    <x v="4"/>
    <x v="10"/>
    <x v="26"/>
    <x v="0"/>
    <x v="1"/>
    <n v="12304.136"/>
  </r>
  <r>
    <x v="0"/>
    <x v="0"/>
    <x v="4"/>
    <x v="10"/>
    <x v="27"/>
    <x v="0"/>
    <x v="1"/>
    <n v="1764.0093999999999"/>
  </r>
  <r>
    <x v="0"/>
    <x v="0"/>
    <x v="4"/>
    <x v="10"/>
    <x v="28"/>
    <x v="0"/>
    <x v="1"/>
    <n v="1209.3706"/>
  </r>
  <r>
    <x v="0"/>
    <x v="0"/>
    <x v="4"/>
    <x v="10"/>
    <x v="29"/>
    <x v="0"/>
    <x v="1"/>
    <n v="1176.4226000000001"/>
  </r>
  <r>
    <x v="0"/>
    <x v="0"/>
    <x v="4"/>
    <x v="10"/>
    <x v="30"/>
    <x v="0"/>
    <x v="1"/>
    <n v="680.58284000000003"/>
  </r>
  <r>
    <x v="0"/>
    <x v="0"/>
    <x v="4"/>
    <x v="10"/>
    <x v="31"/>
    <x v="0"/>
    <x v="1"/>
    <n v="1988.4188999999999"/>
  </r>
  <r>
    <x v="0"/>
    <x v="0"/>
    <x v="4"/>
    <x v="11"/>
    <x v="10"/>
    <x v="0"/>
    <x v="1"/>
    <n v="1455.396"/>
  </r>
  <r>
    <x v="0"/>
    <x v="0"/>
    <x v="4"/>
    <x v="11"/>
    <x v="11"/>
    <x v="0"/>
    <x v="1"/>
    <n v="16794.805"/>
  </r>
  <r>
    <x v="0"/>
    <x v="0"/>
    <x v="4"/>
    <x v="11"/>
    <x v="12"/>
    <x v="0"/>
    <x v="1"/>
    <n v="7851.4375"/>
  </r>
  <r>
    <x v="0"/>
    <x v="0"/>
    <x v="4"/>
    <x v="11"/>
    <x v="13"/>
    <x v="0"/>
    <x v="1"/>
    <n v="378.57515999999998"/>
  </r>
  <r>
    <x v="0"/>
    <x v="0"/>
    <x v="4"/>
    <x v="11"/>
    <x v="14"/>
    <x v="0"/>
    <x v="1"/>
    <n v="29747.319"/>
  </r>
  <r>
    <x v="0"/>
    <x v="0"/>
    <x v="4"/>
    <x v="11"/>
    <x v="15"/>
    <x v="0"/>
    <x v="1"/>
    <n v="707245.36"/>
  </r>
  <r>
    <x v="0"/>
    <x v="0"/>
    <x v="4"/>
    <x v="11"/>
    <x v="16"/>
    <x v="0"/>
    <x v="1"/>
    <n v="97862.692999999999"/>
  </r>
  <r>
    <x v="0"/>
    <x v="0"/>
    <x v="4"/>
    <x v="11"/>
    <x v="17"/>
    <x v="0"/>
    <x v="1"/>
    <n v="5149.7417999999998"/>
  </r>
  <r>
    <x v="0"/>
    <x v="0"/>
    <x v="4"/>
    <x v="11"/>
    <x v="18"/>
    <x v="0"/>
    <x v="1"/>
    <n v="5416.2218000000003"/>
  </r>
  <r>
    <x v="0"/>
    <x v="0"/>
    <x v="4"/>
    <x v="11"/>
    <x v="19"/>
    <x v="0"/>
    <x v="1"/>
    <n v="13667.061"/>
  </r>
  <r>
    <x v="0"/>
    <x v="0"/>
    <x v="4"/>
    <x v="11"/>
    <x v="20"/>
    <x v="0"/>
    <x v="1"/>
    <n v="8.1997749999999994E-2"/>
  </r>
  <r>
    <x v="0"/>
    <x v="0"/>
    <x v="4"/>
    <x v="11"/>
    <x v="21"/>
    <x v="0"/>
    <x v="1"/>
    <n v="9111.7168000000001"/>
  </r>
  <r>
    <x v="0"/>
    <x v="0"/>
    <x v="4"/>
    <x v="11"/>
    <x v="22"/>
    <x v="0"/>
    <x v="1"/>
    <n v="533.22320999999999"/>
  </r>
  <r>
    <x v="0"/>
    <x v="0"/>
    <x v="4"/>
    <x v="11"/>
    <x v="23"/>
    <x v="0"/>
    <x v="1"/>
    <n v="21527.625"/>
  </r>
  <r>
    <x v="0"/>
    <x v="0"/>
    <x v="4"/>
    <x v="11"/>
    <x v="24"/>
    <x v="0"/>
    <x v="1"/>
    <n v="572.21902"/>
  </r>
  <r>
    <x v="0"/>
    <x v="0"/>
    <x v="4"/>
    <x v="11"/>
    <x v="25"/>
    <x v="0"/>
    <x v="1"/>
    <n v="2162.3793999999998"/>
  </r>
  <r>
    <x v="0"/>
    <x v="0"/>
    <x v="4"/>
    <x v="11"/>
    <x v="26"/>
    <x v="0"/>
    <x v="1"/>
    <n v="99126.146999999997"/>
  </r>
  <r>
    <x v="0"/>
    <x v="0"/>
    <x v="4"/>
    <x v="11"/>
    <x v="27"/>
    <x v="0"/>
    <x v="1"/>
    <n v="4025.2629999999999"/>
  </r>
  <r>
    <x v="0"/>
    <x v="0"/>
    <x v="4"/>
    <x v="11"/>
    <x v="28"/>
    <x v="0"/>
    <x v="1"/>
    <n v="18125.475999999999"/>
  </r>
  <r>
    <x v="0"/>
    <x v="0"/>
    <x v="4"/>
    <x v="11"/>
    <x v="29"/>
    <x v="0"/>
    <x v="1"/>
    <n v="3196.2509"/>
  </r>
  <r>
    <x v="0"/>
    <x v="0"/>
    <x v="4"/>
    <x v="11"/>
    <x v="30"/>
    <x v="0"/>
    <x v="1"/>
    <n v="277.66696000000002"/>
  </r>
  <r>
    <x v="0"/>
    <x v="0"/>
    <x v="4"/>
    <x v="11"/>
    <x v="31"/>
    <x v="0"/>
    <x v="1"/>
    <n v="1725.2118"/>
  </r>
  <r>
    <x v="0"/>
    <x v="0"/>
    <x v="4"/>
    <x v="12"/>
    <x v="10"/>
    <x v="0"/>
    <x v="1"/>
    <n v="44239.357000000004"/>
  </r>
  <r>
    <x v="0"/>
    <x v="0"/>
    <x v="4"/>
    <x v="12"/>
    <x v="11"/>
    <x v="0"/>
    <x v="1"/>
    <n v="895.52076999999997"/>
  </r>
  <r>
    <x v="0"/>
    <x v="0"/>
    <x v="4"/>
    <x v="12"/>
    <x v="12"/>
    <x v="0"/>
    <x v="1"/>
    <n v="139366.17000000001"/>
  </r>
  <r>
    <x v="0"/>
    <x v="0"/>
    <x v="4"/>
    <x v="12"/>
    <x v="13"/>
    <x v="0"/>
    <x v="1"/>
    <n v="140.59106"/>
  </r>
  <r>
    <x v="0"/>
    <x v="0"/>
    <x v="4"/>
    <x v="12"/>
    <x v="14"/>
    <x v="0"/>
    <x v="1"/>
    <n v="2087.2838000000002"/>
  </r>
  <r>
    <x v="0"/>
    <x v="0"/>
    <x v="4"/>
    <x v="12"/>
    <x v="15"/>
    <x v="0"/>
    <x v="1"/>
    <n v="5093.3671000000004"/>
  </r>
  <r>
    <x v="0"/>
    <x v="0"/>
    <x v="4"/>
    <x v="12"/>
    <x v="16"/>
    <x v="0"/>
    <x v="1"/>
    <n v="474.96881000000002"/>
  </r>
  <r>
    <x v="0"/>
    <x v="0"/>
    <x v="4"/>
    <x v="12"/>
    <x v="17"/>
    <x v="0"/>
    <x v="1"/>
    <n v="36268.373"/>
  </r>
  <r>
    <x v="0"/>
    <x v="0"/>
    <x v="4"/>
    <x v="12"/>
    <x v="18"/>
    <x v="0"/>
    <x v="1"/>
    <n v="138758.54999999999"/>
  </r>
  <r>
    <x v="0"/>
    <x v="0"/>
    <x v="4"/>
    <x v="12"/>
    <x v="19"/>
    <x v="0"/>
    <x v="1"/>
    <n v="574882.62"/>
  </r>
  <r>
    <x v="0"/>
    <x v="0"/>
    <x v="4"/>
    <x v="12"/>
    <x v="20"/>
    <x v="0"/>
    <x v="1"/>
    <n v="1154.6706999999999"/>
  </r>
  <r>
    <x v="0"/>
    <x v="0"/>
    <x v="4"/>
    <x v="12"/>
    <x v="21"/>
    <x v="0"/>
    <x v="1"/>
    <n v="337.62806999999998"/>
  </r>
  <r>
    <x v="0"/>
    <x v="0"/>
    <x v="4"/>
    <x v="12"/>
    <x v="22"/>
    <x v="0"/>
    <x v="1"/>
    <n v="1551.3232"/>
  </r>
  <r>
    <x v="0"/>
    <x v="0"/>
    <x v="4"/>
    <x v="12"/>
    <x v="23"/>
    <x v="0"/>
    <x v="1"/>
    <n v="14401.519"/>
  </r>
  <r>
    <x v="0"/>
    <x v="0"/>
    <x v="4"/>
    <x v="12"/>
    <x v="24"/>
    <x v="0"/>
    <x v="1"/>
    <n v="4227.7939999999999"/>
  </r>
  <r>
    <x v="0"/>
    <x v="0"/>
    <x v="4"/>
    <x v="12"/>
    <x v="25"/>
    <x v="0"/>
    <x v="1"/>
    <n v="454.67516000000001"/>
  </r>
  <r>
    <x v="0"/>
    <x v="0"/>
    <x v="4"/>
    <x v="12"/>
    <x v="26"/>
    <x v="0"/>
    <x v="1"/>
    <n v="40716.231"/>
  </r>
  <r>
    <x v="0"/>
    <x v="0"/>
    <x v="4"/>
    <x v="12"/>
    <x v="27"/>
    <x v="0"/>
    <x v="1"/>
    <n v="8125.2808999999997"/>
  </r>
  <r>
    <x v="0"/>
    <x v="0"/>
    <x v="4"/>
    <x v="12"/>
    <x v="28"/>
    <x v="0"/>
    <x v="1"/>
    <n v="8485.6460999999999"/>
  </r>
  <r>
    <x v="0"/>
    <x v="0"/>
    <x v="4"/>
    <x v="12"/>
    <x v="29"/>
    <x v="0"/>
    <x v="1"/>
    <n v="3902.6033000000002"/>
  </r>
  <r>
    <x v="0"/>
    <x v="0"/>
    <x v="4"/>
    <x v="12"/>
    <x v="30"/>
    <x v="0"/>
    <x v="1"/>
    <n v="988.07673999999997"/>
  </r>
  <r>
    <x v="0"/>
    <x v="0"/>
    <x v="4"/>
    <x v="12"/>
    <x v="31"/>
    <x v="0"/>
    <x v="1"/>
    <n v="1369.0011"/>
  </r>
  <r>
    <x v="0"/>
    <x v="0"/>
    <x v="4"/>
    <x v="13"/>
    <x v="10"/>
    <x v="0"/>
    <x v="1"/>
    <n v="2423.8375999999998"/>
  </r>
  <r>
    <x v="0"/>
    <x v="0"/>
    <x v="4"/>
    <x v="13"/>
    <x v="11"/>
    <x v="0"/>
    <x v="1"/>
    <n v="1090.8144"/>
  </r>
  <r>
    <x v="0"/>
    <x v="0"/>
    <x v="4"/>
    <x v="13"/>
    <x v="12"/>
    <x v="0"/>
    <x v="1"/>
    <n v="682.55646999999999"/>
  </r>
  <r>
    <x v="0"/>
    <x v="0"/>
    <x v="4"/>
    <x v="13"/>
    <x v="13"/>
    <x v="0"/>
    <x v="1"/>
    <n v="111841.56"/>
  </r>
  <r>
    <x v="0"/>
    <x v="0"/>
    <x v="4"/>
    <x v="13"/>
    <x v="14"/>
    <x v="0"/>
    <x v="1"/>
    <n v="34284.512000000002"/>
  </r>
  <r>
    <x v="0"/>
    <x v="0"/>
    <x v="4"/>
    <x v="13"/>
    <x v="15"/>
    <x v="0"/>
    <x v="1"/>
    <n v="12533.087"/>
  </r>
  <r>
    <x v="0"/>
    <x v="0"/>
    <x v="4"/>
    <x v="13"/>
    <x v="16"/>
    <x v="0"/>
    <x v="1"/>
    <n v="6155.2177000000001"/>
  </r>
  <r>
    <x v="0"/>
    <x v="0"/>
    <x v="4"/>
    <x v="13"/>
    <x v="17"/>
    <x v="0"/>
    <x v="1"/>
    <n v="16032.3"/>
  </r>
  <r>
    <x v="0"/>
    <x v="0"/>
    <x v="4"/>
    <x v="13"/>
    <x v="18"/>
    <x v="0"/>
    <x v="1"/>
    <n v="16840.983"/>
  </r>
  <r>
    <x v="0"/>
    <x v="0"/>
    <x v="4"/>
    <x v="13"/>
    <x v="19"/>
    <x v="0"/>
    <x v="1"/>
    <n v="256920.48"/>
  </r>
  <r>
    <x v="0"/>
    <x v="0"/>
    <x v="4"/>
    <x v="13"/>
    <x v="20"/>
    <x v="0"/>
    <x v="1"/>
    <n v="925.60215000000005"/>
  </r>
  <r>
    <x v="0"/>
    <x v="0"/>
    <x v="4"/>
    <x v="13"/>
    <x v="21"/>
    <x v="0"/>
    <x v="1"/>
    <n v="5698.5754999999999"/>
  </r>
  <r>
    <x v="0"/>
    <x v="0"/>
    <x v="4"/>
    <x v="13"/>
    <x v="22"/>
    <x v="0"/>
    <x v="1"/>
    <n v="364.23262"/>
  </r>
  <r>
    <x v="0"/>
    <x v="0"/>
    <x v="4"/>
    <x v="13"/>
    <x v="23"/>
    <x v="0"/>
    <x v="1"/>
    <n v="2638.1583999999998"/>
  </r>
  <r>
    <x v="0"/>
    <x v="0"/>
    <x v="4"/>
    <x v="13"/>
    <x v="24"/>
    <x v="0"/>
    <x v="1"/>
    <n v="521.76170000000002"/>
  </r>
  <r>
    <x v="0"/>
    <x v="0"/>
    <x v="4"/>
    <x v="13"/>
    <x v="25"/>
    <x v="0"/>
    <x v="1"/>
    <n v="290.2878"/>
  </r>
  <r>
    <x v="0"/>
    <x v="0"/>
    <x v="4"/>
    <x v="13"/>
    <x v="26"/>
    <x v="0"/>
    <x v="1"/>
    <n v="13760.2"/>
  </r>
  <r>
    <x v="0"/>
    <x v="0"/>
    <x v="4"/>
    <x v="13"/>
    <x v="27"/>
    <x v="0"/>
    <x v="1"/>
    <n v="4955.4036999999998"/>
  </r>
  <r>
    <x v="0"/>
    <x v="0"/>
    <x v="4"/>
    <x v="13"/>
    <x v="28"/>
    <x v="0"/>
    <x v="1"/>
    <n v="2563.9342000000001"/>
  </r>
  <r>
    <x v="0"/>
    <x v="0"/>
    <x v="4"/>
    <x v="13"/>
    <x v="29"/>
    <x v="0"/>
    <x v="1"/>
    <n v="786.17134999999996"/>
  </r>
  <r>
    <x v="0"/>
    <x v="0"/>
    <x v="4"/>
    <x v="13"/>
    <x v="30"/>
    <x v="0"/>
    <x v="1"/>
    <n v="234.13497000000001"/>
  </r>
  <r>
    <x v="0"/>
    <x v="0"/>
    <x v="4"/>
    <x v="13"/>
    <x v="31"/>
    <x v="0"/>
    <x v="1"/>
    <n v="403.12975999999998"/>
  </r>
  <r>
    <x v="0"/>
    <x v="0"/>
    <x v="4"/>
    <x v="14"/>
    <x v="10"/>
    <x v="0"/>
    <x v="1"/>
    <n v="14026.672"/>
  </r>
  <r>
    <x v="0"/>
    <x v="0"/>
    <x v="4"/>
    <x v="14"/>
    <x v="11"/>
    <x v="0"/>
    <x v="1"/>
    <n v="9924.0491000000002"/>
  </r>
  <r>
    <x v="0"/>
    <x v="0"/>
    <x v="4"/>
    <x v="14"/>
    <x v="12"/>
    <x v="0"/>
    <x v="1"/>
    <n v="57439.370999999999"/>
  </r>
  <r>
    <x v="0"/>
    <x v="0"/>
    <x v="4"/>
    <x v="14"/>
    <x v="13"/>
    <x v="0"/>
    <x v="1"/>
    <n v="7220.8849"/>
  </r>
  <r>
    <x v="0"/>
    <x v="0"/>
    <x v="4"/>
    <x v="14"/>
    <x v="14"/>
    <x v="0"/>
    <x v="1"/>
    <n v="664392.26"/>
  </r>
  <r>
    <x v="0"/>
    <x v="0"/>
    <x v="4"/>
    <x v="14"/>
    <x v="15"/>
    <x v="0"/>
    <x v="1"/>
    <n v="170364.19"/>
  </r>
  <r>
    <x v="0"/>
    <x v="0"/>
    <x v="4"/>
    <x v="14"/>
    <x v="16"/>
    <x v="0"/>
    <x v="1"/>
    <n v="277851.36"/>
  </r>
  <r>
    <x v="0"/>
    <x v="0"/>
    <x v="4"/>
    <x v="14"/>
    <x v="17"/>
    <x v="0"/>
    <x v="1"/>
    <n v="177064.88"/>
  </r>
  <r>
    <x v="0"/>
    <x v="0"/>
    <x v="4"/>
    <x v="14"/>
    <x v="18"/>
    <x v="0"/>
    <x v="1"/>
    <n v="303649.7"/>
  </r>
  <r>
    <x v="0"/>
    <x v="0"/>
    <x v="4"/>
    <x v="14"/>
    <x v="19"/>
    <x v="0"/>
    <x v="1"/>
    <n v="743402.12"/>
  </r>
  <r>
    <x v="0"/>
    <x v="0"/>
    <x v="4"/>
    <x v="14"/>
    <x v="20"/>
    <x v="0"/>
    <x v="1"/>
    <n v="366.96239000000003"/>
  </r>
  <r>
    <x v="0"/>
    <x v="0"/>
    <x v="4"/>
    <x v="14"/>
    <x v="21"/>
    <x v="0"/>
    <x v="1"/>
    <n v="506327.68"/>
  </r>
  <r>
    <x v="0"/>
    <x v="0"/>
    <x v="4"/>
    <x v="14"/>
    <x v="22"/>
    <x v="0"/>
    <x v="1"/>
    <n v="8272.2728000000006"/>
  </r>
  <r>
    <x v="0"/>
    <x v="0"/>
    <x v="4"/>
    <x v="14"/>
    <x v="23"/>
    <x v="0"/>
    <x v="1"/>
    <n v="58786.696000000004"/>
  </r>
  <r>
    <x v="0"/>
    <x v="0"/>
    <x v="4"/>
    <x v="14"/>
    <x v="24"/>
    <x v="0"/>
    <x v="1"/>
    <n v="16148.451999999999"/>
  </r>
  <r>
    <x v="0"/>
    <x v="0"/>
    <x v="4"/>
    <x v="14"/>
    <x v="25"/>
    <x v="0"/>
    <x v="1"/>
    <n v="7341.7659999999996"/>
  </r>
  <r>
    <x v="0"/>
    <x v="0"/>
    <x v="4"/>
    <x v="14"/>
    <x v="26"/>
    <x v="0"/>
    <x v="1"/>
    <n v="272081.34000000003"/>
  </r>
  <r>
    <x v="0"/>
    <x v="0"/>
    <x v="4"/>
    <x v="14"/>
    <x v="27"/>
    <x v="0"/>
    <x v="1"/>
    <n v="32183.199000000001"/>
  </r>
  <r>
    <x v="0"/>
    <x v="0"/>
    <x v="4"/>
    <x v="14"/>
    <x v="28"/>
    <x v="0"/>
    <x v="1"/>
    <n v="81060.349000000002"/>
  </r>
  <r>
    <x v="0"/>
    <x v="0"/>
    <x v="4"/>
    <x v="14"/>
    <x v="29"/>
    <x v="0"/>
    <x v="1"/>
    <n v="26214.196"/>
  </r>
  <r>
    <x v="0"/>
    <x v="0"/>
    <x v="4"/>
    <x v="14"/>
    <x v="30"/>
    <x v="0"/>
    <x v="1"/>
    <n v="8025.0817999999999"/>
  </r>
  <r>
    <x v="0"/>
    <x v="0"/>
    <x v="4"/>
    <x v="14"/>
    <x v="31"/>
    <x v="0"/>
    <x v="1"/>
    <n v="9898.3212000000003"/>
  </r>
  <r>
    <x v="0"/>
    <x v="0"/>
    <x v="4"/>
    <x v="15"/>
    <x v="10"/>
    <x v="0"/>
    <x v="1"/>
    <n v="64617.09"/>
  </r>
  <r>
    <x v="0"/>
    <x v="0"/>
    <x v="4"/>
    <x v="15"/>
    <x v="11"/>
    <x v="0"/>
    <x v="1"/>
    <n v="55726.050999999999"/>
  </r>
  <r>
    <x v="0"/>
    <x v="0"/>
    <x v="4"/>
    <x v="15"/>
    <x v="12"/>
    <x v="0"/>
    <x v="1"/>
    <n v="51328.112999999998"/>
  </r>
  <r>
    <x v="0"/>
    <x v="0"/>
    <x v="4"/>
    <x v="15"/>
    <x v="13"/>
    <x v="0"/>
    <x v="1"/>
    <n v="39433.591"/>
  </r>
  <r>
    <x v="0"/>
    <x v="0"/>
    <x v="4"/>
    <x v="15"/>
    <x v="14"/>
    <x v="0"/>
    <x v="1"/>
    <n v="480283.91"/>
  </r>
  <r>
    <x v="0"/>
    <x v="0"/>
    <x v="4"/>
    <x v="15"/>
    <x v="15"/>
    <x v="0"/>
    <x v="1"/>
    <n v="1532263.4"/>
  </r>
  <r>
    <x v="0"/>
    <x v="0"/>
    <x v="4"/>
    <x v="15"/>
    <x v="16"/>
    <x v="0"/>
    <x v="1"/>
    <n v="401720.74"/>
  </r>
  <r>
    <x v="0"/>
    <x v="0"/>
    <x v="4"/>
    <x v="15"/>
    <x v="17"/>
    <x v="0"/>
    <x v="1"/>
    <n v="507901.79"/>
  </r>
  <r>
    <x v="0"/>
    <x v="0"/>
    <x v="4"/>
    <x v="15"/>
    <x v="18"/>
    <x v="0"/>
    <x v="1"/>
    <n v="456120.9"/>
  </r>
  <r>
    <x v="0"/>
    <x v="0"/>
    <x v="4"/>
    <x v="15"/>
    <x v="19"/>
    <x v="0"/>
    <x v="1"/>
    <n v="817515.62"/>
  </r>
  <r>
    <x v="0"/>
    <x v="0"/>
    <x v="4"/>
    <x v="15"/>
    <x v="20"/>
    <x v="0"/>
    <x v="1"/>
    <n v="1688.6661999999999"/>
  </r>
  <r>
    <x v="0"/>
    <x v="0"/>
    <x v="4"/>
    <x v="15"/>
    <x v="21"/>
    <x v="0"/>
    <x v="1"/>
    <n v="805086.65"/>
  </r>
  <r>
    <x v="0"/>
    <x v="0"/>
    <x v="4"/>
    <x v="15"/>
    <x v="22"/>
    <x v="0"/>
    <x v="1"/>
    <n v="25218.177"/>
  </r>
  <r>
    <x v="0"/>
    <x v="0"/>
    <x v="4"/>
    <x v="15"/>
    <x v="23"/>
    <x v="0"/>
    <x v="1"/>
    <n v="182527.71"/>
  </r>
  <r>
    <x v="0"/>
    <x v="0"/>
    <x v="4"/>
    <x v="15"/>
    <x v="24"/>
    <x v="0"/>
    <x v="1"/>
    <n v="55246.749000000003"/>
  </r>
  <r>
    <x v="0"/>
    <x v="0"/>
    <x v="4"/>
    <x v="15"/>
    <x v="25"/>
    <x v="0"/>
    <x v="1"/>
    <n v="18503.476999999999"/>
  </r>
  <r>
    <x v="0"/>
    <x v="0"/>
    <x v="4"/>
    <x v="15"/>
    <x v="26"/>
    <x v="0"/>
    <x v="1"/>
    <n v="460832.09"/>
  </r>
  <r>
    <x v="0"/>
    <x v="0"/>
    <x v="4"/>
    <x v="15"/>
    <x v="27"/>
    <x v="0"/>
    <x v="1"/>
    <n v="130737.67"/>
  </r>
  <r>
    <x v="0"/>
    <x v="0"/>
    <x v="4"/>
    <x v="15"/>
    <x v="28"/>
    <x v="0"/>
    <x v="1"/>
    <n v="239676.88"/>
  </r>
  <r>
    <x v="0"/>
    <x v="0"/>
    <x v="4"/>
    <x v="15"/>
    <x v="29"/>
    <x v="0"/>
    <x v="1"/>
    <n v="51770.163"/>
  </r>
  <r>
    <x v="0"/>
    <x v="0"/>
    <x v="4"/>
    <x v="15"/>
    <x v="30"/>
    <x v="0"/>
    <x v="1"/>
    <n v="18045.413"/>
  </r>
  <r>
    <x v="0"/>
    <x v="0"/>
    <x v="4"/>
    <x v="15"/>
    <x v="31"/>
    <x v="0"/>
    <x v="1"/>
    <n v="38613.419000000002"/>
  </r>
  <r>
    <x v="0"/>
    <x v="0"/>
    <x v="4"/>
    <x v="16"/>
    <x v="10"/>
    <x v="0"/>
    <x v="1"/>
    <n v="21153.062000000002"/>
  </r>
  <r>
    <x v="0"/>
    <x v="0"/>
    <x v="4"/>
    <x v="16"/>
    <x v="11"/>
    <x v="0"/>
    <x v="1"/>
    <n v="28002.544000000002"/>
  </r>
  <r>
    <x v="0"/>
    <x v="0"/>
    <x v="4"/>
    <x v="16"/>
    <x v="12"/>
    <x v="0"/>
    <x v="1"/>
    <n v="16101.552"/>
  </r>
  <r>
    <x v="0"/>
    <x v="0"/>
    <x v="4"/>
    <x v="16"/>
    <x v="13"/>
    <x v="0"/>
    <x v="1"/>
    <n v="5617.5108"/>
  </r>
  <r>
    <x v="0"/>
    <x v="0"/>
    <x v="4"/>
    <x v="16"/>
    <x v="14"/>
    <x v="0"/>
    <x v="1"/>
    <n v="51362.33"/>
  </r>
  <r>
    <x v="0"/>
    <x v="0"/>
    <x v="4"/>
    <x v="16"/>
    <x v="15"/>
    <x v="0"/>
    <x v="1"/>
    <n v="129495.72"/>
  </r>
  <r>
    <x v="0"/>
    <x v="0"/>
    <x v="4"/>
    <x v="16"/>
    <x v="16"/>
    <x v="0"/>
    <x v="1"/>
    <n v="160922.25"/>
  </r>
  <r>
    <x v="0"/>
    <x v="0"/>
    <x v="4"/>
    <x v="16"/>
    <x v="17"/>
    <x v="0"/>
    <x v="1"/>
    <n v="175129.1"/>
  </r>
  <r>
    <x v="0"/>
    <x v="0"/>
    <x v="4"/>
    <x v="16"/>
    <x v="18"/>
    <x v="0"/>
    <x v="1"/>
    <n v="453159.5"/>
  </r>
  <r>
    <x v="0"/>
    <x v="0"/>
    <x v="4"/>
    <x v="16"/>
    <x v="19"/>
    <x v="0"/>
    <x v="1"/>
    <n v="239338.47"/>
  </r>
  <r>
    <x v="0"/>
    <x v="0"/>
    <x v="4"/>
    <x v="16"/>
    <x v="21"/>
    <x v="0"/>
    <x v="1"/>
    <n v="1675125"/>
  </r>
  <r>
    <x v="0"/>
    <x v="0"/>
    <x v="4"/>
    <x v="16"/>
    <x v="22"/>
    <x v="0"/>
    <x v="1"/>
    <n v="261.60995000000003"/>
  </r>
  <r>
    <x v="0"/>
    <x v="0"/>
    <x v="4"/>
    <x v="16"/>
    <x v="23"/>
    <x v="0"/>
    <x v="1"/>
    <n v="2633.2795000000001"/>
  </r>
  <r>
    <x v="0"/>
    <x v="0"/>
    <x v="4"/>
    <x v="16"/>
    <x v="24"/>
    <x v="0"/>
    <x v="1"/>
    <n v="901.90854999999999"/>
  </r>
  <r>
    <x v="0"/>
    <x v="0"/>
    <x v="4"/>
    <x v="16"/>
    <x v="25"/>
    <x v="0"/>
    <x v="1"/>
    <n v="175.11261999999999"/>
  </r>
  <r>
    <x v="0"/>
    <x v="0"/>
    <x v="4"/>
    <x v="16"/>
    <x v="26"/>
    <x v="0"/>
    <x v="1"/>
    <n v="3860.7339999999999"/>
  </r>
  <r>
    <x v="0"/>
    <x v="0"/>
    <x v="4"/>
    <x v="16"/>
    <x v="27"/>
    <x v="0"/>
    <x v="1"/>
    <n v="378.94414"/>
  </r>
  <r>
    <x v="0"/>
    <x v="0"/>
    <x v="4"/>
    <x v="16"/>
    <x v="28"/>
    <x v="0"/>
    <x v="1"/>
    <n v="3616.6884"/>
  </r>
  <r>
    <x v="0"/>
    <x v="0"/>
    <x v="4"/>
    <x v="16"/>
    <x v="29"/>
    <x v="0"/>
    <x v="1"/>
    <n v="1997.8692000000001"/>
  </r>
  <r>
    <x v="0"/>
    <x v="0"/>
    <x v="4"/>
    <x v="16"/>
    <x v="30"/>
    <x v="0"/>
    <x v="1"/>
    <n v="665.00315000000001"/>
  </r>
  <r>
    <x v="0"/>
    <x v="0"/>
    <x v="4"/>
    <x v="16"/>
    <x v="31"/>
    <x v="0"/>
    <x v="1"/>
    <n v="2046.5945999999999"/>
  </r>
  <r>
    <x v="0"/>
    <x v="0"/>
    <x v="4"/>
    <x v="17"/>
    <x v="10"/>
    <x v="0"/>
    <x v="1"/>
    <n v="62438.023999999998"/>
  </r>
  <r>
    <x v="0"/>
    <x v="0"/>
    <x v="4"/>
    <x v="17"/>
    <x v="11"/>
    <x v="0"/>
    <x v="1"/>
    <n v="44025.870999999999"/>
  </r>
  <r>
    <x v="0"/>
    <x v="0"/>
    <x v="4"/>
    <x v="17"/>
    <x v="12"/>
    <x v="0"/>
    <x v="1"/>
    <n v="103571.85"/>
  </r>
  <r>
    <x v="0"/>
    <x v="0"/>
    <x v="4"/>
    <x v="17"/>
    <x v="13"/>
    <x v="0"/>
    <x v="1"/>
    <n v="27176.204000000002"/>
  </r>
  <r>
    <x v="0"/>
    <x v="0"/>
    <x v="4"/>
    <x v="17"/>
    <x v="14"/>
    <x v="0"/>
    <x v="1"/>
    <n v="283516.37"/>
  </r>
  <r>
    <x v="0"/>
    <x v="0"/>
    <x v="4"/>
    <x v="17"/>
    <x v="15"/>
    <x v="0"/>
    <x v="1"/>
    <n v="482538.26"/>
  </r>
  <r>
    <x v="0"/>
    <x v="0"/>
    <x v="4"/>
    <x v="17"/>
    <x v="16"/>
    <x v="0"/>
    <x v="1"/>
    <n v="247178.27"/>
  </r>
  <r>
    <x v="0"/>
    <x v="0"/>
    <x v="4"/>
    <x v="17"/>
    <x v="17"/>
    <x v="0"/>
    <x v="1"/>
    <n v="608418.69999999995"/>
  </r>
  <r>
    <x v="0"/>
    <x v="0"/>
    <x v="4"/>
    <x v="17"/>
    <x v="18"/>
    <x v="0"/>
    <x v="1"/>
    <n v="906772.28"/>
  </r>
  <r>
    <x v="0"/>
    <x v="0"/>
    <x v="4"/>
    <x v="17"/>
    <x v="19"/>
    <x v="0"/>
    <x v="1"/>
    <n v="2674173.1"/>
  </r>
  <r>
    <x v="0"/>
    <x v="0"/>
    <x v="4"/>
    <x v="17"/>
    <x v="20"/>
    <x v="0"/>
    <x v="1"/>
    <n v="2021.2501999999999"/>
  </r>
  <r>
    <x v="0"/>
    <x v="0"/>
    <x v="4"/>
    <x v="17"/>
    <x v="21"/>
    <x v="0"/>
    <x v="1"/>
    <n v="298279.90000000002"/>
  </r>
  <r>
    <x v="0"/>
    <x v="0"/>
    <x v="4"/>
    <x v="17"/>
    <x v="32"/>
    <x v="0"/>
    <x v="1"/>
    <n v="49826.932000000001"/>
  </r>
  <r>
    <x v="0"/>
    <x v="0"/>
    <x v="4"/>
    <x v="17"/>
    <x v="22"/>
    <x v="0"/>
    <x v="1"/>
    <n v="3822.3445000000002"/>
  </r>
  <r>
    <x v="0"/>
    <x v="0"/>
    <x v="4"/>
    <x v="17"/>
    <x v="23"/>
    <x v="0"/>
    <x v="1"/>
    <n v="27091.407999999999"/>
  </r>
  <r>
    <x v="0"/>
    <x v="0"/>
    <x v="4"/>
    <x v="17"/>
    <x v="24"/>
    <x v="0"/>
    <x v="1"/>
    <n v="7907.9339"/>
  </r>
  <r>
    <x v="0"/>
    <x v="0"/>
    <x v="4"/>
    <x v="17"/>
    <x v="25"/>
    <x v="0"/>
    <x v="1"/>
    <n v="4351.7803999999996"/>
  </r>
  <r>
    <x v="0"/>
    <x v="0"/>
    <x v="4"/>
    <x v="17"/>
    <x v="26"/>
    <x v="0"/>
    <x v="1"/>
    <n v="19537.627"/>
  </r>
  <r>
    <x v="0"/>
    <x v="0"/>
    <x v="4"/>
    <x v="17"/>
    <x v="27"/>
    <x v="0"/>
    <x v="1"/>
    <n v="6146.1009999999997"/>
  </r>
  <r>
    <x v="0"/>
    <x v="0"/>
    <x v="4"/>
    <x v="17"/>
    <x v="28"/>
    <x v="0"/>
    <x v="1"/>
    <n v="49904.955000000002"/>
  </r>
  <r>
    <x v="0"/>
    <x v="0"/>
    <x v="4"/>
    <x v="17"/>
    <x v="29"/>
    <x v="0"/>
    <x v="1"/>
    <n v="10352.65"/>
  </r>
  <r>
    <x v="0"/>
    <x v="0"/>
    <x v="4"/>
    <x v="17"/>
    <x v="30"/>
    <x v="0"/>
    <x v="1"/>
    <n v="2975.1669000000002"/>
  </r>
  <r>
    <x v="0"/>
    <x v="0"/>
    <x v="4"/>
    <x v="17"/>
    <x v="31"/>
    <x v="0"/>
    <x v="1"/>
    <n v="5150.2057999999997"/>
  </r>
  <r>
    <x v="0"/>
    <x v="0"/>
    <x v="4"/>
    <x v="18"/>
    <x v="10"/>
    <x v="0"/>
    <x v="1"/>
    <n v="70585.845000000001"/>
  </r>
  <r>
    <x v="0"/>
    <x v="0"/>
    <x v="4"/>
    <x v="18"/>
    <x v="11"/>
    <x v="0"/>
    <x v="1"/>
    <n v="54948.071000000004"/>
  </r>
  <r>
    <x v="0"/>
    <x v="0"/>
    <x v="4"/>
    <x v="18"/>
    <x v="12"/>
    <x v="0"/>
    <x v="1"/>
    <n v="79125.452000000005"/>
  </r>
  <r>
    <x v="0"/>
    <x v="0"/>
    <x v="4"/>
    <x v="18"/>
    <x v="13"/>
    <x v="0"/>
    <x v="1"/>
    <n v="27502.931"/>
  </r>
  <r>
    <x v="0"/>
    <x v="0"/>
    <x v="4"/>
    <x v="18"/>
    <x v="14"/>
    <x v="0"/>
    <x v="1"/>
    <n v="173340.88"/>
  </r>
  <r>
    <x v="0"/>
    <x v="0"/>
    <x v="4"/>
    <x v="18"/>
    <x v="15"/>
    <x v="0"/>
    <x v="1"/>
    <n v="330172.25"/>
  </r>
  <r>
    <x v="0"/>
    <x v="0"/>
    <x v="4"/>
    <x v="18"/>
    <x v="16"/>
    <x v="0"/>
    <x v="1"/>
    <n v="293862.68"/>
  </r>
  <r>
    <x v="0"/>
    <x v="0"/>
    <x v="4"/>
    <x v="18"/>
    <x v="17"/>
    <x v="0"/>
    <x v="1"/>
    <n v="921310.54"/>
  </r>
  <r>
    <x v="0"/>
    <x v="0"/>
    <x v="4"/>
    <x v="18"/>
    <x v="18"/>
    <x v="0"/>
    <x v="1"/>
    <n v="2545859.7999999998"/>
  </r>
  <r>
    <x v="0"/>
    <x v="0"/>
    <x v="4"/>
    <x v="18"/>
    <x v="19"/>
    <x v="0"/>
    <x v="1"/>
    <n v="6710651.5"/>
  </r>
  <r>
    <x v="0"/>
    <x v="0"/>
    <x v="4"/>
    <x v="18"/>
    <x v="20"/>
    <x v="0"/>
    <x v="1"/>
    <n v="3087803.3"/>
  </r>
  <r>
    <x v="0"/>
    <x v="0"/>
    <x v="4"/>
    <x v="18"/>
    <x v="21"/>
    <x v="0"/>
    <x v="1"/>
    <n v="202555.12"/>
  </r>
  <r>
    <x v="0"/>
    <x v="0"/>
    <x v="4"/>
    <x v="18"/>
    <x v="22"/>
    <x v="0"/>
    <x v="1"/>
    <n v="7917.1886000000004"/>
  </r>
  <r>
    <x v="0"/>
    <x v="0"/>
    <x v="4"/>
    <x v="18"/>
    <x v="23"/>
    <x v="0"/>
    <x v="1"/>
    <n v="60992.815000000002"/>
  </r>
  <r>
    <x v="0"/>
    <x v="0"/>
    <x v="4"/>
    <x v="18"/>
    <x v="24"/>
    <x v="0"/>
    <x v="1"/>
    <n v="18677.188999999998"/>
  </r>
  <r>
    <x v="0"/>
    <x v="0"/>
    <x v="4"/>
    <x v="18"/>
    <x v="25"/>
    <x v="0"/>
    <x v="1"/>
    <n v="15832.331"/>
  </r>
  <r>
    <x v="0"/>
    <x v="0"/>
    <x v="4"/>
    <x v="18"/>
    <x v="26"/>
    <x v="0"/>
    <x v="1"/>
    <n v="44971.014999999999"/>
  </r>
  <r>
    <x v="0"/>
    <x v="0"/>
    <x v="4"/>
    <x v="18"/>
    <x v="27"/>
    <x v="0"/>
    <x v="1"/>
    <n v="16195.156999999999"/>
  </r>
  <r>
    <x v="0"/>
    <x v="0"/>
    <x v="4"/>
    <x v="18"/>
    <x v="28"/>
    <x v="0"/>
    <x v="1"/>
    <n v="134150.19"/>
  </r>
  <r>
    <x v="0"/>
    <x v="0"/>
    <x v="4"/>
    <x v="18"/>
    <x v="29"/>
    <x v="0"/>
    <x v="1"/>
    <n v="36240.296999999999"/>
  </r>
  <r>
    <x v="0"/>
    <x v="0"/>
    <x v="4"/>
    <x v="18"/>
    <x v="30"/>
    <x v="0"/>
    <x v="1"/>
    <n v="11825.674000000001"/>
  </r>
  <r>
    <x v="0"/>
    <x v="0"/>
    <x v="4"/>
    <x v="18"/>
    <x v="31"/>
    <x v="0"/>
    <x v="1"/>
    <n v="16741.415000000001"/>
  </r>
  <r>
    <x v="0"/>
    <x v="0"/>
    <x v="4"/>
    <x v="19"/>
    <x v="10"/>
    <x v="0"/>
    <x v="1"/>
    <n v="65863.7"/>
  </r>
  <r>
    <x v="0"/>
    <x v="0"/>
    <x v="4"/>
    <x v="20"/>
    <x v="10"/>
    <x v="0"/>
    <x v="1"/>
    <n v="87106.311000000002"/>
  </r>
  <r>
    <x v="0"/>
    <x v="0"/>
    <x v="4"/>
    <x v="20"/>
    <x v="11"/>
    <x v="0"/>
    <x v="1"/>
    <n v="173333.66"/>
  </r>
  <r>
    <x v="0"/>
    <x v="0"/>
    <x v="4"/>
    <x v="20"/>
    <x v="12"/>
    <x v="0"/>
    <x v="1"/>
    <n v="147063.35999999999"/>
  </r>
  <r>
    <x v="0"/>
    <x v="0"/>
    <x v="4"/>
    <x v="20"/>
    <x v="13"/>
    <x v="0"/>
    <x v="1"/>
    <n v="24410.063999999998"/>
  </r>
  <r>
    <x v="0"/>
    <x v="0"/>
    <x v="4"/>
    <x v="20"/>
    <x v="14"/>
    <x v="0"/>
    <x v="1"/>
    <n v="259591.95"/>
  </r>
  <r>
    <x v="0"/>
    <x v="0"/>
    <x v="4"/>
    <x v="20"/>
    <x v="15"/>
    <x v="0"/>
    <x v="1"/>
    <n v="463368.73"/>
  </r>
  <r>
    <x v="0"/>
    <x v="0"/>
    <x v="4"/>
    <x v="20"/>
    <x v="16"/>
    <x v="0"/>
    <x v="1"/>
    <n v="368729.94"/>
  </r>
  <r>
    <x v="0"/>
    <x v="0"/>
    <x v="4"/>
    <x v="20"/>
    <x v="17"/>
    <x v="0"/>
    <x v="1"/>
    <n v="948648.18"/>
  </r>
  <r>
    <x v="0"/>
    <x v="0"/>
    <x v="4"/>
    <x v="20"/>
    <x v="18"/>
    <x v="0"/>
    <x v="1"/>
    <n v="2654979"/>
  </r>
  <r>
    <x v="0"/>
    <x v="0"/>
    <x v="4"/>
    <x v="21"/>
    <x v="10"/>
    <x v="0"/>
    <x v="1"/>
    <n v="59592.218999999997"/>
  </r>
  <r>
    <x v="0"/>
    <x v="0"/>
    <x v="4"/>
    <x v="21"/>
    <x v="11"/>
    <x v="0"/>
    <x v="1"/>
    <n v="36288.142999999996"/>
  </r>
  <r>
    <x v="0"/>
    <x v="0"/>
    <x v="4"/>
    <x v="21"/>
    <x v="12"/>
    <x v="0"/>
    <x v="1"/>
    <n v="80097.452999999994"/>
  </r>
  <r>
    <x v="0"/>
    <x v="0"/>
    <x v="4"/>
    <x v="21"/>
    <x v="13"/>
    <x v="0"/>
    <x v="1"/>
    <n v="42510.404000000002"/>
  </r>
  <r>
    <x v="0"/>
    <x v="0"/>
    <x v="4"/>
    <x v="21"/>
    <x v="14"/>
    <x v="0"/>
    <x v="1"/>
    <n v="377805.41"/>
  </r>
  <r>
    <x v="0"/>
    <x v="0"/>
    <x v="4"/>
    <x v="21"/>
    <x v="15"/>
    <x v="0"/>
    <x v="1"/>
    <n v="507323.69"/>
  </r>
  <r>
    <x v="0"/>
    <x v="0"/>
    <x v="4"/>
    <x v="21"/>
    <x v="16"/>
    <x v="0"/>
    <x v="1"/>
    <n v="663317.56000000006"/>
  </r>
  <r>
    <x v="0"/>
    <x v="0"/>
    <x v="4"/>
    <x v="21"/>
    <x v="17"/>
    <x v="0"/>
    <x v="1"/>
    <n v="1048478.9"/>
  </r>
  <r>
    <x v="0"/>
    <x v="0"/>
    <x v="4"/>
    <x v="21"/>
    <x v="18"/>
    <x v="0"/>
    <x v="1"/>
    <n v="1372765.4"/>
  </r>
  <r>
    <x v="0"/>
    <x v="0"/>
    <x v="4"/>
    <x v="22"/>
    <x v="10"/>
    <x v="0"/>
    <x v="1"/>
    <n v="65472.014000000003"/>
  </r>
  <r>
    <x v="0"/>
    <x v="0"/>
    <x v="4"/>
    <x v="22"/>
    <x v="11"/>
    <x v="0"/>
    <x v="1"/>
    <n v="35808.864999999998"/>
  </r>
  <r>
    <x v="0"/>
    <x v="0"/>
    <x v="4"/>
    <x v="22"/>
    <x v="12"/>
    <x v="0"/>
    <x v="1"/>
    <n v="49532.491999999998"/>
  </r>
  <r>
    <x v="0"/>
    <x v="0"/>
    <x v="4"/>
    <x v="22"/>
    <x v="13"/>
    <x v="0"/>
    <x v="1"/>
    <n v="26870.366000000002"/>
  </r>
  <r>
    <x v="0"/>
    <x v="0"/>
    <x v="4"/>
    <x v="22"/>
    <x v="14"/>
    <x v="0"/>
    <x v="1"/>
    <n v="246953.78"/>
  </r>
  <r>
    <x v="0"/>
    <x v="0"/>
    <x v="4"/>
    <x v="22"/>
    <x v="15"/>
    <x v="0"/>
    <x v="1"/>
    <n v="319551.51"/>
  </r>
  <r>
    <x v="0"/>
    <x v="0"/>
    <x v="4"/>
    <x v="22"/>
    <x v="16"/>
    <x v="0"/>
    <x v="1"/>
    <n v="234071.58"/>
  </r>
  <r>
    <x v="0"/>
    <x v="0"/>
    <x v="4"/>
    <x v="22"/>
    <x v="17"/>
    <x v="0"/>
    <x v="1"/>
    <n v="808523.19"/>
  </r>
  <r>
    <x v="0"/>
    <x v="0"/>
    <x v="4"/>
    <x v="22"/>
    <x v="18"/>
    <x v="0"/>
    <x v="1"/>
    <n v="4246586.2"/>
  </r>
  <r>
    <x v="0"/>
    <x v="0"/>
    <x v="4"/>
    <x v="23"/>
    <x v="11"/>
    <x v="0"/>
    <x v="1"/>
    <n v="121341.34"/>
  </r>
  <r>
    <x v="0"/>
    <x v="0"/>
    <x v="4"/>
    <x v="24"/>
    <x v="33"/>
    <x v="0"/>
    <x v="1"/>
    <n v="60140.33"/>
  </r>
  <r>
    <x v="0"/>
    <x v="0"/>
    <x v="4"/>
    <x v="24"/>
    <x v="34"/>
    <x v="0"/>
    <x v="1"/>
    <n v="4029798"/>
  </r>
  <r>
    <x v="0"/>
    <x v="0"/>
    <x v="4"/>
    <x v="24"/>
    <x v="35"/>
    <x v="0"/>
    <x v="1"/>
    <n v="3458217.6"/>
  </r>
  <r>
    <x v="0"/>
    <x v="0"/>
    <x v="4"/>
    <x v="24"/>
    <x v="36"/>
    <x v="0"/>
    <x v="1"/>
    <n v="4945612.0999999996"/>
  </r>
  <r>
    <x v="0"/>
    <x v="0"/>
    <x v="4"/>
    <x v="24"/>
    <x v="37"/>
    <x v="0"/>
    <x v="1"/>
    <n v="109549.61"/>
  </r>
  <r>
    <x v="0"/>
    <x v="0"/>
    <x v="4"/>
    <x v="24"/>
    <x v="38"/>
    <x v="0"/>
    <x v="1"/>
    <n v="931299.61"/>
  </r>
  <r>
    <x v="0"/>
    <x v="0"/>
    <x v="4"/>
    <x v="25"/>
    <x v="39"/>
    <x v="0"/>
    <x v="1"/>
    <n v="630109.42000000004"/>
  </r>
  <r>
    <x v="0"/>
    <x v="0"/>
    <x v="4"/>
    <x v="25"/>
    <x v="40"/>
    <x v="0"/>
    <x v="1"/>
    <n v="772293.54"/>
  </r>
  <r>
    <x v="0"/>
    <x v="0"/>
    <x v="4"/>
    <x v="25"/>
    <x v="41"/>
    <x v="0"/>
    <x v="1"/>
    <n v="55533.307000000001"/>
  </r>
  <r>
    <x v="0"/>
    <x v="0"/>
    <x v="4"/>
    <x v="25"/>
    <x v="42"/>
    <x v="0"/>
    <x v="1"/>
    <n v="3768.6849999999999"/>
  </r>
  <r>
    <x v="0"/>
    <x v="0"/>
    <x v="4"/>
    <x v="25"/>
    <x v="43"/>
    <x v="0"/>
    <x v="1"/>
    <n v="1568370"/>
  </r>
  <r>
    <x v="0"/>
    <x v="0"/>
    <x v="4"/>
    <x v="25"/>
    <x v="44"/>
    <x v="0"/>
    <x v="1"/>
    <n v="64418.500999999997"/>
  </r>
  <r>
    <x v="0"/>
    <x v="0"/>
    <x v="4"/>
    <x v="25"/>
    <x v="38"/>
    <x v="0"/>
    <x v="1"/>
    <n v="28627.482"/>
  </r>
  <r>
    <x v="0"/>
    <x v="0"/>
    <x v="4"/>
    <x v="26"/>
    <x v="19"/>
    <x v="0"/>
    <x v="1"/>
    <n v="675071.46"/>
  </r>
  <r>
    <x v="0"/>
    <x v="0"/>
    <x v="4"/>
    <x v="26"/>
    <x v="45"/>
    <x v="0"/>
    <x v="1"/>
    <n v="2258271.6"/>
  </r>
  <r>
    <x v="0"/>
    <x v="0"/>
    <x v="4"/>
    <x v="26"/>
    <x v="38"/>
    <x v="0"/>
    <x v="1"/>
    <n v="608723.31999999995"/>
  </r>
  <r>
    <x v="0"/>
    <x v="0"/>
    <x v="4"/>
    <x v="27"/>
    <x v="19"/>
    <x v="0"/>
    <x v="1"/>
    <n v="2258271.6"/>
  </r>
  <r>
    <x v="0"/>
    <x v="0"/>
    <x v="4"/>
    <x v="28"/>
    <x v="0"/>
    <x v="0"/>
    <x v="1"/>
    <n v="10637.357"/>
  </r>
  <r>
    <x v="0"/>
    <x v="0"/>
    <x v="4"/>
    <x v="28"/>
    <x v="1"/>
    <x v="0"/>
    <x v="1"/>
    <n v="1151.9845"/>
  </r>
  <r>
    <x v="0"/>
    <x v="0"/>
    <x v="4"/>
    <x v="28"/>
    <x v="2"/>
    <x v="0"/>
    <x v="1"/>
    <n v="17749.927"/>
  </r>
  <r>
    <x v="0"/>
    <x v="0"/>
    <x v="4"/>
    <x v="28"/>
    <x v="3"/>
    <x v="0"/>
    <x v="1"/>
    <n v="8909.1005000000005"/>
  </r>
  <r>
    <x v="0"/>
    <x v="0"/>
    <x v="4"/>
    <x v="28"/>
    <x v="4"/>
    <x v="0"/>
    <x v="1"/>
    <n v="7499.7880999999998"/>
  </r>
  <r>
    <x v="0"/>
    <x v="0"/>
    <x v="4"/>
    <x v="28"/>
    <x v="5"/>
    <x v="0"/>
    <x v="1"/>
    <n v="35169.177000000003"/>
  </r>
  <r>
    <x v="0"/>
    <x v="0"/>
    <x v="4"/>
    <x v="28"/>
    <x v="6"/>
    <x v="0"/>
    <x v="1"/>
    <n v="60328.824000000001"/>
  </r>
  <r>
    <x v="0"/>
    <x v="0"/>
    <x v="4"/>
    <x v="28"/>
    <x v="38"/>
    <x v="0"/>
    <x v="1"/>
    <n v="-91619.23"/>
  </r>
  <r>
    <x v="0"/>
    <x v="0"/>
    <x v="4"/>
    <x v="29"/>
    <x v="10"/>
    <x v="0"/>
    <x v="1"/>
    <n v="-9155.64"/>
  </r>
  <r>
    <x v="0"/>
    <x v="0"/>
    <x v="4"/>
    <x v="29"/>
    <x v="11"/>
    <x v="0"/>
    <x v="1"/>
    <n v="2444.3942000000002"/>
  </r>
  <r>
    <x v="0"/>
    <x v="0"/>
    <x v="4"/>
    <x v="29"/>
    <x v="12"/>
    <x v="0"/>
    <x v="1"/>
    <n v="1629.519"/>
  </r>
  <r>
    <x v="0"/>
    <x v="0"/>
    <x v="4"/>
    <x v="29"/>
    <x v="13"/>
    <x v="0"/>
    <x v="1"/>
    <n v="1096.3724999999999"/>
  </r>
  <r>
    <x v="0"/>
    <x v="0"/>
    <x v="4"/>
    <x v="29"/>
    <x v="14"/>
    <x v="0"/>
    <x v="1"/>
    <n v="10289.172"/>
  </r>
  <r>
    <x v="0"/>
    <x v="0"/>
    <x v="4"/>
    <x v="29"/>
    <x v="15"/>
    <x v="0"/>
    <x v="1"/>
    <n v="29893.686000000002"/>
  </r>
  <r>
    <x v="0"/>
    <x v="0"/>
    <x v="4"/>
    <x v="29"/>
    <x v="16"/>
    <x v="0"/>
    <x v="1"/>
    <n v="23255.172999999999"/>
  </r>
  <r>
    <x v="0"/>
    <x v="0"/>
    <x v="4"/>
    <x v="29"/>
    <x v="17"/>
    <x v="0"/>
    <x v="1"/>
    <n v="74933.826000000001"/>
  </r>
  <r>
    <x v="0"/>
    <x v="0"/>
    <x v="4"/>
    <x v="29"/>
    <x v="18"/>
    <x v="0"/>
    <x v="1"/>
    <n v="67237.622000000003"/>
  </r>
  <r>
    <x v="0"/>
    <x v="0"/>
    <x v="4"/>
    <x v="29"/>
    <x v="19"/>
    <x v="0"/>
    <x v="1"/>
    <n v="390161.58"/>
  </r>
  <r>
    <x v="0"/>
    <x v="0"/>
    <x v="4"/>
    <x v="29"/>
    <x v="20"/>
    <x v="0"/>
    <x v="1"/>
    <n v="-0.478092354"/>
  </r>
  <r>
    <x v="0"/>
    <x v="0"/>
    <x v="4"/>
    <x v="29"/>
    <x v="21"/>
    <x v="0"/>
    <x v="1"/>
    <n v="38324.190999999999"/>
  </r>
  <r>
    <x v="0"/>
    <x v="0"/>
    <x v="4"/>
    <x v="30"/>
    <x v="0"/>
    <x v="0"/>
    <x v="1"/>
    <n v="-101.6489"/>
  </r>
  <r>
    <x v="0"/>
    <x v="0"/>
    <x v="4"/>
    <x v="30"/>
    <x v="1"/>
    <x v="0"/>
    <x v="1"/>
    <n v="1838.3255999999999"/>
  </r>
  <r>
    <x v="0"/>
    <x v="0"/>
    <x v="4"/>
    <x v="30"/>
    <x v="2"/>
    <x v="0"/>
    <x v="1"/>
    <n v="57869.936999999998"/>
  </r>
  <r>
    <x v="0"/>
    <x v="0"/>
    <x v="4"/>
    <x v="30"/>
    <x v="3"/>
    <x v="0"/>
    <x v="1"/>
    <n v="6583.8819999999996"/>
  </r>
  <r>
    <x v="0"/>
    <x v="0"/>
    <x v="4"/>
    <x v="30"/>
    <x v="4"/>
    <x v="0"/>
    <x v="1"/>
    <n v="2540.7325000000001"/>
  </r>
  <r>
    <x v="0"/>
    <x v="0"/>
    <x v="4"/>
    <x v="30"/>
    <x v="5"/>
    <x v="0"/>
    <x v="1"/>
    <n v="17648.292000000001"/>
  </r>
  <r>
    <x v="0"/>
    <x v="0"/>
    <x v="4"/>
    <x v="30"/>
    <x v="6"/>
    <x v="0"/>
    <x v="1"/>
    <n v="48276.194000000003"/>
  </r>
  <r>
    <x v="0"/>
    <x v="0"/>
    <x v="4"/>
    <x v="30"/>
    <x v="7"/>
    <x v="0"/>
    <x v="1"/>
    <n v="43551.38"/>
  </r>
  <r>
    <x v="0"/>
    <x v="0"/>
    <x v="4"/>
    <x v="30"/>
    <x v="8"/>
    <x v="0"/>
    <x v="1"/>
    <n v="119385.71"/>
  </r>
  <r>
    <x v="0"/>
    <x v="0"/>
    <x v="4"/>
    <x v="30"/>
    <x v="9"/>
    <x v="0"/>
    <x v="1"/>
    <n v="474700.74"/>
  </r>
  <r>
    <x v="0"/>
    <x v="0"/>
    <x v="4"/>
    <x v="31"/>
    <x v="0"/>
    <x v="0"/>
    <x v="1"/>
    <n v="455.35043000000002"/>
  </r>
  <r>
    <x v="0"/>
    <x v="0"/>
    <x v="4"/>
    <x v="31"/>
    <x v="1"/>
    <x v="0"/>
    <x v="1"/>
    <n v="1339.1262999999999"/>
  </r>
  <r>
    <x v="0"/>
    <x v="0"/>
    <x v="4"/>
    <x v="31"/>
    <x v="2"/>
    <x v="0"/>
    <x v="1"/>
    <n v="190.00532000000001"/>
  </r>
  <r>
    <x v="0"/>
    <x v="0"/>
    <x v="4"/>
    <x v="31"/>
    <x v="3"/>
    <x v="0"/>
    <x v="1"/>
    <n v="5300.0005000000001"/>
  </r>
  <r>
    <x v="0"/>
    <x v="0"/>
    <x v="4"/>
    <x v="31"/>
    <x v="4"/>
    <x v="0"/>
    <x v="1"/>
    <n v="25530.511999999999"/>
  </r>
  <r>
    <x v="0"/>
    <x v="0"/>
    <x v="4"/>
    <x v="31"/>
    <x v="5"/>
    <x v="0"/>
    <x v="1"/>
    <n v="11637.074000000001"/>
  </r>
  <r>
    <x v="0"/>
    <x v="0"/>
    <x v="4"/>
    <x v="31"/>
    <x v="6"/>
    <x v="0"/>
    <x v="1"/>
    <n v="11081.172"/>
  </r>
  <r>
    <x v="0"/>
    <x v="0"/>
    <x v="4"/>
    <x v="31"/>
    <x v="7"/>
    <x v="0"/>
    <x v="1"/>
    <n v="6.7148132999999999E-2"/>
  </r>
  <r>
    <x v="0"/>
    <x v="0"/>
    <x v="4"/>
    <x v="32"/>
    <x v="0"/>
    <x v="0"/>
    <x v="1"/>
    <n v="-30.58296"/>
  </r>
  <r>
    <x v="0"/>
    <x v="0"/>
    <x v="4"/>
    <x v="32"/>
    <x v="1"/>
    <x v="0"/>
    <x v="1"/>
    <n v="1.0797140000000001E-3"/>
  </r>
  <r>
    <x v="0"/>
    <x v="0"/>
    <x v="4"/>
    <x v="32"/>
    <x v="2"/>
    <x v="0"/>
    <x v="1"/>
    <n v="-133.26990000000001"/>
  </r>
  <r>
    <x v="0"/>
    <x v="0"/>
    <x v="4"/>
    <x v="32"/>
    <x v="3"/>
    <x v="0"/>
    <x v="1"/>
    <n v="-0.105124643"/>
  </r>
  <r>
    <x v="0"/>
    <x v="0"/>
    <x v="4"/>
    <x v="32"/>
    <x v="4"/>
    <x v="0"/>
    <x v="1"/>
    <n v="9.5554190460000008"/>
  </r>
  <r>
    <x v="0"/>
    <x v="0"/>
    <x v="4"/>
    <x v="32"/>
    <x v="5"/>
    <x v="0"/>
    <x v="1"/>
    <n v="469.10919999999999"/>
  </r>
  <r>
    <x v="0"/>
    <x v="0"/>
    <x v="4"/>
    <x v="32"/>
    <x v="6"/>
    <x v="0"/>
    <x v="1"/>
    <n v="3453.9773"/>
  </r>
  <r>
    <x v="0"/>
    <x v="0"/>
    <x v="4"/>
    <x v="33"/>
    <x v="10"/>
    <x v="0"/>
    <x v="1"/>
    <n v="-4499.5649999999996"/>
  </r>
  <r>
    <x v="0"/>
    <x v="0"/>
    <x v="4"/>
    <x v="33"/>
    <x v="11"/>
    <x v="0"/>
    <x v="1"/>
    <n v="20880.969000000001"/>
  </r>
  <r>
    <x v="0"/>
    <x v="0"/>
    <x v="4"/>
    <x v="33"/>
    <x v="12"/>
    <x v="0"/>
    <x v="1"/>
    <n v="22392.74"/>
  </r>
  <r>
    <x v="0"/>
    <x v="0"/>
    <x v="4"/>
    <x v="33"/>
    <x v="13"/>
    <x v="0"/>
    <x v="1"/>
    <n v="10335.097"/>
  </r>
  <r>
    <x v="0"/>
    <x v="0"/>
    <x v="4"/>
    <x v="33"/>
    <x v="14"/>
    <x v="0"/>
    <x v="1"/>
    <n v="95599.076000000001"/>
  </r>
  <r>
    <x v="0"/>
    <x v="0"/>
    <x v="4"/>
    <x v="33"/>
    <x v="15"/>
    <x v="0"/>
    <x v="1"/>
    <n v="128620.47"/>
  </r>
  <r>
    <x v="0"/>
    <x v="0"/>
    <x v="4"/>
    <x v="33"/>
    <x v="16"/>
    <x v="0"/>
    <x v="1"/>
    <n v="137005.12"/>
  </r>
  <r>
    <x v="0"/>
    <x v="0"/>
    <x v="4"/>
    <x v="33"/>
    <x v="17"/>
    <x v="0"/>
    <x v="1"/>
    <n v="289162.21000000002"/>
  </r>
  <r>
    <x v="0"/>
    <x v="0"/>
    <x v="4"/>
    <x v="33"/>
    <x v="18"/>
    <x v="0"/>
    <x v="1"/>
    <n v="868873.92"/>
  </r>
  <r>
    <x v="0"/>
    <x v="0"/>
    <x v="4"/>
    <x v="34"/>
    <x v="33"/>
    <x v="0"/>
    <x v="1"/>
    <n v="5723.3701000000001"/>
  </r>
  <r>
    <x v="0"/>
    <x v="0"/>
    <x v="4"/>
    <x v="34"/>
    <x v="34"/>
    <x v="0"/>
    <x v="1"/>
    <n v="458359.08"/>
  </r>
  <r>
    <x v="0"/>
    <x v="0"/>
    <x v="4"/>
    <x v="34"/>
    <x v="35"/>
    <x v="0"/>
    <x v="1"/>
    <n v="680075.59"/>
  </r>
  <r>
    <x v="0"/>
    <x v="0"/>
    <x v="4"/>
    <x v="34"/>
    <x v="36"/>
    <x v="0"/>
    <x v="1"/>
    <n v="988048.03"/>
  </r>
  <r>
    <x v="0"/>
    <x v="0"/>
    <x v="4"/>
    <x v="34"/>
    <x v="37"/>
    <x v="0"/>
    <x v="1"/>
    <n v="11791.732"/>
  </r>
  <r>
    <x v="0"/>
    <x v="0"/>
    <x v="4"/>
    <x v="34"/>
    <x v="19"/>
    <x v="0"/>
    <x v="1"/>
    <n v="-2079579"/>
  </r>
  <r>
    <x v="0"/>
    <x v="0"/>
    <x v="4"/>
    <x v="35"/>
    <x v="34"/>
    <x v="0"/>
    <x v="1"/>
    <n v="639074.09"/>
  </r>
  <r>
    <x v="0"/>
    <x v="0"/>
    <x v="4"/>
    <x v="35"/>
    <x v="35"/>
    <x v="0"/>
    <x v="1"/>
    <n v="49885.995999999999"/>
  </r>
  <r>
    <x v="0"/>
    <x v="0"/>
    <x v="4"/>
    <x v="35"/>
    <x v="36"/>
    <x v="0"/>
    <x v="1"/>
    <n v="99709.910999999993"/>
  </r>
  <r>
    <x v="0"/>
    <x v="0"/>
    <x v="4"/>
    <x v="35"/>
    <x v="20"/>
    <x v="0"/>
    <x v="1"/>
    <n v="29008.594000000001"/>
  </r>
  <r>
    <x v="0"/>
    <x v="0"/>
    <x v="4"/>
    <x v="35"/>
    <x v="22"/>
    <x v="0"/>
    <x v="1"/>
    <n v="27235.902999999998"/>
  </r>
  <r>
    <x v="0"/>
    <x v="0"/>
    <x v="4"/>
    <x v="35"/>
    <x v="23"/>
    <x v="0"/>
    <x v="1"/>
    <n v="832214.82"/>
  </r>
  <r>
    <x v="0"/>
    <x v="0"/>
    <x v="4"/>
    <x v="35"/>
    <x v="24"/>
    <x v="0"/>
    <x v="1"/>
    <n v="163966.12"/>
  </r>
  <r>
    <x v="0"/>
    <x v="0"/>
    <x v="4"/>
    <x v="35"/>
    <x v="25"/>
    <x v="0"/>
    <x v="1"/>
    <n v="87560.985000000001"/>
  </r>
  <r>
    <x v="0"/>
    <x v="0"/>
    <x v="4"/>
    <x v="35"/>
    <x v="26"/>
    <x v="0"/>
    <x v="1"/>
    <n v="994621.06"/>
  </r>
  <r>
    <x v="0"/>
    <x v="0"/>
    <x v="4"/>
    <x v="35"/>
    <x v="27"/>
    <x v="0"/>
    <x v="1"/>
    <n v="210923.55"/>
  </r>
  <r>
    <x v="0"/>
    <x v="0"/>
    <x v="4"/>
    <x v="35"/>
    <x v="28"/>
    <x v="0"/>
    <x v="1"/>
    <n v="599999.21"/>
  </r>
  <r>
    <x v="0"/>
    <x v="0"/>
    <x v="4"/>
    <x v="35"/>
    <x v="29"/>
    <x v="0"/>
    <x v="1"/>
    <n v="187323.45"/>
  </r>
  <r>
    <x v="0"/>
    <x v="0"/>
    <x v="4"/>
    <x v="35"/>
    <x v="30"/>
    <x v="0"/>
    <x v="1"/>
    <n v="103535.18"/>
  </r>
  <r>
    <x v="0"/>
    <x v="0"/>
    <x v="4"/>
    <x v="35"/>
    <x v="31"/>
    <x v="0"/>
    <x v="1"/>
    <n v="113591.92"/>
  </r>
  <r>
    <x v="0"/>
    <x v="0"/>
    <x v="4"/>
    <x v="36"/>
    <x v="0"/>
    <x v="0"/>
    <x v="1"/>
    <n v="335.68853999999999"/>
  </r>
  <r>
    <x v="0"/>
    <x v="0"/>
    <x v="4"/>
    <x v="36"/>
    <x v="1"/>
    <x v="0"/>
    <x v="1"/>
    <n v="2854.6904"/>
  </r>
  <r>
    <x v="0"/>
    <x v="0"/>
    <x v="4"/>
    <x v="36"/>
    <x v="2"/>
    <x v="0"/>
    <x v="1"/>
    <n v="1957.1880000000001"/>
  </r>
  <r>
    <x v="0"/>
    <x v="0"/>
    <x v="4"/>
    <x v="36"/>
    <x v="3"/>
    <x v="0"/>
    <x v="1"/>
    <n v="2869.4645999999998"/>
  </r>
  <r>
    <x v="0"/>
    <x v="0"/>
    <x v="4"/>
    <x v="36"/>
    <x v="4"/>
    <x v="0"/>
    <x v="1"/>
    <n v="137.40108000000001"/>
  </r>
  <r>
    <x v="0"/>
    <x v="0"/>
    <x v="4"/>
    <x v="36"/>
    <x v="5"/>
    <x v="0"/>
    <x v="1"/>
    <n v="2545.6628000000001"/>
  </r>
  <r>
    <x v="0"/>
    <x v="0"/>
    <x v="4"/>
    <x v="36"/>
    <x v="6"/>
    <x v="0"/>
    <x v="1"/>
    <n v="6920.4916999999996"/>
  </r>
  <r>
    <x v="0"/>
    <x v="0"/>
    <x v="4"/>
    <x v="36"/>
    <x v="7"/>
    <x v="0"/>
    <x v="1"/>
    <n v="76.683562832999996"/>
  </r>
  <r>
    <x v="0"/>
    <x v="0"/>
    <x v="4"/>
    <x v="36"/>
    <x v="8"/>
    <x v="0"/>
    <x v="1"/>
    <n v="4245.4533000000001"/>
  </r>
  <r>
    <x v="0"/>
    <x v="0"/>
    <x v="4"/>
    <x v="36"/>
    <x v="9"/>
    <x v="0"/>
    <x v="1"/>
    <n v="5293.1791000000003"/>
  </r>
  <r>
    <x v="0"/>
    <x v="0"/>
    <x v="4"/>
    <x v="36"/>
    <x v="38"/>
    <x v="0"/>
    <x v="1"/>
    <n v="48873.754999999997"/>
  </r>
  <r>
    <x v="0"/>
    <x v="0"/>
    <x v="4"/>
    <x v="37"/>
    <x v="0"/>
    <x v="0"/>
    <x v="1"/>
    <n v="1255.3195000000001"/>
  </r>
  <r>
    <x v="0"/>
    <x v="0"/>
    <x v="4"/>
    <x v="37"/>
    <x v="1"/>
    <x v="0"/>
    <x v="1"/>
    <n v="777.08609999999999"/>
  </r>
  <r>
    <x v="0"/>
    <x v="0"/>
    <x v="4"/>
    <x v="37"/>
    <x v="2"/>
    <x v="0"/>
    <x v="1"/>
    <n v="1004.7917"/>
  </r>
  <r>
    <x v="0"/>
    <x v="0"/>
    <x v="4"/>
    <x v="37"/>
    <x v="3"/>
    <x v="0"/>
    <x v="1"/>
    <n v="8881.6875"/>
  </r>
  <r>
    <x v="0"/>
    <x v="0"/>
    <x v="4"/>
    <x v="37"/>
    <x v="4"/>
    <x v="0"/>
    <x v="1"/>
    <n v="54111.351000000002"/>
  </r>
  <r>
    <x v="0"/>
    <x v="0"/>
    <x v="4"/>
    <x v="37"/>
    <x v="5"/>
    <x v="0"/>
    <x v="1"/>
    <n v="217702.29"/>
  </r>
  <r>
    <x v="0"/>
    <x v="0"/>
    <x v="4"/>
    <x v="37"/>
    <x v="6"/>
    <x v="0"/>
    <x v="1"/>
    <n v="469825.43"/>
  </r>
  <r>
    <x v="0"/>
    <x v="0"/>
    <x v="4"/>
    <x v="37"/>
    <x v="7"/>
    <x v="0"/>
    <x v="1"/>
    <n v="1978.4870000000001"/>
  </r>
  <r>
    <x v="0"/>
    <x v="0"/>
    <x v="4"/>
    <x v="37"/>
    <x v="8"/>
    <x v="0"/>
    <x v="1"/>
    <n v="35539.671999999999"/>
  </r>
  <r>
    <x v="0"/>
    <x v="0"/>
    <x v="4"/>
    <x v="37"/>
    <x v="9"/>
    <x v="0"/>
    <x v="1"/>
    <n v="41138.707999999999"/>
  </r>
  <r>
    <x v="0"/>
    <x v="0"/>
    <x v="4"/>
    <x v="37"/>
    <x v="38"/>
    <x v="0"/>
    <x v="1"/>
    <n v="422209.24"/>
  </r>
  <r>
    <x v="0"/>
    <x v="0"/>
    <x v="4"/>
    <x v="38"/>
    <x v="0"/>
    <x v="0"/>
    <x v="1"/>
    <n v="2830.9468000000002"/>
  </r>
  <r>
    <x v="0"/>
    <x v="0"/>
    <x v="4"/>
    <x v="38"/>
    <x v="1"/>
    <x v="0"/>
    <x v="1"/>
    <n v="199.47198"/>
  </r>
  <r>
    <x v="0"/>
    <x v="0"/>
    <x v="4"/>
    <x v="38"/>
    <x v="2"/>
    <x v="0"/>
    <x v="1"/>
    <n v="1780.6362999999999"/>
  </r>
  <r>
    <x v="0"/>
    <x v="0"/>
    <x v="4"/>
    <x v="38"/>
    <x v="3"/>
    <x v="0"/>
    <x v="1"/>
    <n v="12401.786"/>
  </r>
  <r>
    <x v="0"/>
    <x v="0"/>
    <x v="4"/>
    <x v="38"/>
    <x v="4"/>
    <x v="0"/>
    <x v="1"/>
    <n v="19837.27"/>
  </r>
  <r>
    <x v="0"/>
    <x v="0"/>
    <x v="4"/>
    <x v="38"/>
    <x v="5"/>
    <x v="0"/>
    <x v="1"/>
    <n v="18148.88"/>
  </r>
  <r>
    <x v="0"/>
    <x v="0"/>
    <x v="4"/>
    <x v="38"/>
    <x v="6"/>
    <x v="0"/>
    <x v="1"/>
    <n v="83138.019"/>
  </r>
  <r>
    <x v="0"/>
    <x v="0"/>
    <x v="4"/>
    <x v="38"/>
    <x v="7"/>
    <x v="0"/>
    <x v="1"/>
    <n v="402.47291000000001"/>
  </r>
  <r>
    <x v="0"/>
    <x v="0"/>
    <x v="4"/>
    <x v="38"/>
    <x v="8"/>
    <x v="0"/>
    <x v="1"/>
    <n v="11771.321"/>
  </r>
  <r>
    <x v="0"/>
    <x v="0"/>
    <x v="4"/>
    <x v="38"/>
    <x v="9"/>
    <x v="0"/>
    <x v="1"/>
    <n v="13455.313"/>
  </r>
  <r>
    <x v="0"/>
    <x v="0"/>
    <x v="4"/>
    <x v="38"/>
    <x v="38"/>
    <x v="0"/>
    <x v="1"/>
    <n v="111020.96"/>
  </r>
  <r>
    <x v="0"/>
    <x v="0"/>
    <x v="4"/>
    <x v="39"/>
    <x v="0"/>
    <x v="0"/>
    <x v="1"/>
    <n v="1342.6389999999999"/>
  </r>
  <r>
    <x v="0"/>
    <x v="0"/>
    <x v="4"/>
    <x v="39"/>
    <x v="1"/>
    <x v="0"/>
    <x v="1"/>
    <n v="129.09880000000001"/>
  </r>
  <r>
    <x v="0"/>
    <x v="0"/>
    <x v="4"/>
    <x v="39"/>
    <x v="2"/>
    <x v="0"/>
    <x v="1"/>
    <n v="252.23202000000001"/>
  </r>
  <r>
    <x v="0"/>
    <x v="0"/>
    <x v="4"/>
    <x v="39"/>
    <x v="3"/>
    <x v="0"/>
    <x v="1"/>
    <n v="2651.7465000000002"/>
  </r>
  <r>
    <x v="0"/>
    <x v="0"/>
    <x v="4"/>
    <x v="39"/>
    <x v="4"/>
    <x v="0"/>
    <x v="1"/>
    <n v="17796.819"/>
  </r>
  <r>
    <x v="0"/>
    <x v="0"/>
    <x v="4"/>
    <x v="39"/>
    <x v="5"/>
    <x v="0"/>
    <x v="1"/>
    <n v="13126.03"/>
  </r>
  <r>
    <x v="0"/>
    <x v="0"/>
    <x v="4"/>
    <x v="39"/>
    <x v="6"/>
    <x v="0"/>
    <x v="1"/>
    <n v="19576.657999999999"/>
  </r>
  <r>
    <x v="0"/>
    <x v="0"/>
    <x v="4"/>
    <x v="39"/>
    <x v="7"/>
    <x v="0"/>
    <x v="1"/>
    <n v="69.141554209000006"/>
  </r>
  <r>
    <x v="0"/>
    <x v="0"/>
    <x v="4"/>
    <x v="39"/>
    <x v="8"/>
    <x v="0"/>
    <x v="1"/>
    <n v="5021.3540000000003"/>
  </r>
  <r>
    <x v="0"/>
    <x v="0"/>
    <x v="4"/>
    <x v="39"/>
    <x v="9"/>
    <x v="0"/>
    <x v="1"/>
    <n v="27595.266"/>
  </r>
  <r>
    <x v="0"/>
    <x v="0"/>
    <x v="4"/>
    <x v="39"/>
    <x v="38"/>
    <x v="0"/>
    <x v="1"/>
    <n v="52436.985000000001"/>
  </r>
  <r>
    <x v="0"/>
    <x v="0"/>
    <x v="4"/>
    <x v="40"/>
    <x v="0"/>
    <x v="0"/>
    <x v="1"/>
    <n v="27431.55"/>
  </r>
  <r>
    <x v="0"/>
    <x v="0"/>
    <x v="4"/>
    <x v="40"/>
    <x v="1"/>
    <x v="0"/>
    <x v="1"/>
    <n v="12304.136"/>
  </r>
  <r>
    <x v="0"/>
    <x v="0"/>
    <x v="4"/>
    <x v="40"/>
    <x v="2"/>
    <x v="0"/>
    <x v="1"/>
    <n v="99126.146999999997"/>
  </r>
  <r>
    <x v="0"/>
    <x v="0"/>
    <x v="4"/>
    <x v="40"/>
    <x v="3"/>
    <x v="0"/>
    <x v="1"/>
    <n v="40716.231"/>
  </r>
  <r>
    <x v="0"/>
    <x v="0"/>
    <x v="4"/>
    <x v="40"/>
    <x v="4"/>
    <x v="0"/>
    <x v="1"/>
    <n v="13760.2"/>
  </r>
  <r>
    <x v="0"/>
    <x v="0"/>
    <x v="4"/>
    <x v="40"/>
    <x v="5"/>
    <x v="0"/>
    <x v="1"/>
    <n v="272081.34000000003"/>
  </r>
  <r>
    <x v="0"/>
    <x v="0"/>
    <x v="4"/>
    <x v="40"/>
    <x v="6"/>
    <x v="0"/>
    <x v="1"/>
    <n v="460832.09"/>
  </r>
  <r>
    <x v="0"/>
    <x v="0"/>
    <x v="4"/>
    <x v="40"/>
    <x v="7"/>
    <x v="0"/>
    <x v="1"/>
    <n v="3860.7339999999999"/>
  </r>
  <r>
    <x v="0"/>
    <x v="0"/>
    <x v="4"/>
    <x v="40"/>
    <x v="8"/>
    <x v="0"/>
    <x v="1"/>
    <n v="19537.627"/>
  </r>
  <r>
    <x v="0"/>
    <x v="0"/>
    <x v="4"/>
    <x v="40"/>
    <x v="9"/>
    <x v="0"/>
    <x v="1"/>
    <n v="44971.014999999999"/>
  </r>
  <r>
    <x v="0"/>
    <x v="0"/>
    <x v="4"/>
    <x v="40"/>
    <x v="38"/>
    <x v="0"/>
    <x v="1"/>
    <n v="994621.06"/>
  </r>
  <r>
    <x v="0"/>
    <x v="0"/>
    <x v="4"/>
    <x v="41"/>
    <x v="0"/>
    <x v="0"/>
    <x v="1"/>
    <n v="15507.019"/>
  </r>
  <r>
    <x v="0"/>
    <x v="0"/>
    <x v="4"/>
    <x v="41"/>
    <x v="1"/>
    <x v="0"/>
    <x v="1"/>
    <n v="1335.5326"/>
  </r>
  <r>
    <x v="0"/>
    <x v="0"/>
    <x v="4"/>
    <x v="41"/>
    <x v="2"/>
    <x v="0"/>
    <x v="1"/>
    <n v="58497.453999999998"/>
  </r>
  <r>
    <x v="0"/>
    <x v="0"/>
    <x v="4"/>
    <x v="41"/>
    <x v="3"/>
    <x v="0"/>
    <x v="1"/>
    <n v="12987.594999999999"/>
  </r>
  <r>
    <x v="0"/>
    <x v="0"/>
    <x v="4"/>
    <x v="41"/>
    <x v="4"/>
    <x v="0"/>
    <x v="1"/>
    <n v="10382.468999999999"/>
  </r>
  <r>
    <x v="0"/>
    <x v="0"/>
    <x v="4"/>
    <x v="41"/>
    <x v="5"/>
    <x v="0"/>
    <x v="1"/>
    <n v="12697.632"/>
  </r>
  <r>
    <x v="0"/>
    <x v="0"/>
    <x v="4"/>
    <x v="41"/>
    <x v="6"/>
    <x v="0"/>
    <x v="1"/>
    <n v="79156.990000000005"/>
  </r>
  <r>
    <x v="0"/>
    <x v="0"/>
    <x v="4"/>
    <x v="41"/>
    <x v="7"/>
    <x v="0"/>
    <x v="1"/>
    <n v="224.06795"/>
  </r>
  <r>
    <x v="0"/>
    <x v="0"/>
    <x v="4"/>
    <x v="41"/>
    <x v="8"/>
    <x v="0"/>
    <x v="1"/>
    <n v="7757.5083999999997"/>
  </r>
  <r>
    <x v="0"/>
    <x v="0"/>
    <x v="4"/>
    <x v="41"/>
    <x v="9"/>
    <x v="0"/>
    <x v="1"/>
    <n v="12377.281000000001"/>
  </r>
  <r>
    <x v="0"/>
    <x v="0"/>
    <x v="4"/>
    <x v="41"/>
    <x v="38"/>
    <x v="0"/>
    <x v="1"/>
    <n v="212225.63"/>
  </r>
  <r>
    <x v="0"/>
    <x v="0"/>
    <x v="4"/>
    <x v="42"/>
    <x v="0"/>
    <x v="0"/>
    <x v="1"/>
    <n v="1455.9671000000001"/>
  </r>
  <r>
    <x v="0"/>
    <x v="0"/>
    <x v="4"/>
    <x v="42"/>
    <x v="1"/>
    <x v="0"/>
    <x v="1"/>
    <n v="1108.8203000000001"/>
  </r>
  <r>
    <x v="0"/>
    <x v="0"/>
    <x v="4"/>
    <x v="42"/>
    <x v="2"/>
    <x v="0"/>
    <x v="1"/>
    <n v="2647.6617999999999"/>
  </r>
  <r>
    <x v="0"/>
    <x v="0"/>
    <x v="4"/>
    <x v="42"/>
    <x v="3"/>
    <x v="0"/>
    <x v="1"/>
    <n v="23374.346000000001"/>
  </r>
  <r>
    <x v="0"/>
    <x v="0"/>
    <x v="4"/>
    <x v="42"/>
    <x v="4"/>
    <x v="0"/>
    <x v="1"/>
    <n v="6553.9066000000003"/>
  </r>
  <r>
    <x v="0"/>
    <x v="0"/>
    <x v="4"/>
    <x v="42"/>
    <x v="5"/>
    <x v="0"/>
    <x v="1"/>
    <n v="114620.34"/>
  </r>
  <r>
    <x v="0"/>
    <x v="0"/>
    <x v="4"/>
    <x v="42"/>
    <x v="6"/>
    <x v="0"/>
    <x v="1"/>
    <n v="275451.89"/>
  </r>
  <r>
    <x v="0"/>
    <x v="0"/>
    <x v="4"/>
    <x v="42"/>
    <x v="7"/>
    <x v="0"/>
    <x v="1"/>
    <n v="1878.604"/>
  </r>
  <r>
    <x v="0"/>
    <x v="0"/>
    <x v="4"/>
    <x v="42"/>
    <x v="8"/>
    <x v="0"/>
    <x v="1"/>
    <n v="58145.362000000001"/>
  </r>
  <r>
    <x v="0"/>
    <x v="0"/>
    <x v="4"/>
    <x v="42"/>
    <x v="9"/>
    <x v="0"/>
    <x v="1"/>
    <n v="114762.31"/>
  </r>
  <r>
    <x v="0"/>
    <x v="0"/>
    <x v="4"/>
    <x v="42"/>
    <x v="38"/>
    <x v="0"/>
    <x v="1"/>
    <n v="546795.09"/>
  </r>
  <r>
    <x v="0"/>
    <x v="0"/>
    <x v="4"/>
    <x v="43"/>
    <x v="0"/>
    <x v="0"/>
    <x v="1"/>
    <n v="867.85693000000003"/>
  </r>
  <r>
    <x v="0"/>
    <x v="0"/>
    <x v="4"/>
    <x v="43"/>
    <x v="1"/>
    <x v="0"/>
    <x v="1"/>
    <n v="108.42057"/>
  </r>
  <r>
    <x v="0"/>
    <x v="0"/>
    <x v="4"/>
    <x v="43"/>
    <x v="2"/>
    <x v="0"/>
    <x v="1"/>
    <n v="104943.05"/>
  </r>
  <r>
    <x v="0"/>
    <x v="0"/>
    <x v="4"/>
    <x v="43"/>
    <x v="3"/>
    <x v="0"/>
    <x v="1"/>
    <n v="1255.9274"/>
  </r>
  <r>
    <x v="0"/>
    <x v="0"/>
    <x v="4"/>
    <x v="43"/>
    <x v="4"/>
    <x v="0"/>
    <x v="1"/>
    <n v="5024.4452000000001"/>
  </r>
  <r>
    <x v="0"/>
    <x v="0"/>
    <x v="4"/>
    <x v="43"/>
    <x v="5"/>
    <x v="0"/>
    <x v="1"/>
    <n v="13629.507"/>
  </r>
  <r>
    <x v="0"/>
    <x v="0"/>
    <x v="4"/>
    <x v="43"/>
    <x v="6"/>
    <x v="0"/>
    <x v="1"/>
    <n v="27620.437999999998"/>
  </r>
  <r>
    <x v="0"/>
    <x v="0"/>
    <x v="4"/>
    <x v="43"/>
    <x v="7"/>
    <x v="0"/>
    <x v="1"/>
    <n v="1167.0682999999999"/>
  </r>
  <r>
    <x v="0"/>
    <x v="0"/>
    <x v="4"/>
    <x v="43"/>
    <x v="8"/>
    <x v="0"/>
    <x v="1"/>
    <n v="15745.779"/>
  </r>
  <r>
    <x v="0"/>
    <x v="0"/>
    <x v="4"/>
    <x v="43"/>
    <x v="9"/>
    <x v="0"/>
    <x v="1"/>
    <n v="16960.952000000001"/>
  </r>
  <r>
    <x v="0"/>
    <x v="0"/>
    <x v="4"/>
    <x v="43"/>
    <x v="38"/>
    <x v="0"/>
    <x v="1"/>
    <n v="146547.47"/>
  </r>
  <r>
    <x v="0"/>
    <x v="0"/>
    <x v="4"/>
    <x v="44"/>
    <x v="0"/>
    <x v="0"/>
    <x v="1"/>
    <n v="2399.3926999999999"/>
  </r>
  <r>
    <x v="0"/>
    <x v="0"/>
    <x v="4"/>
    <x v="44"/>
    <x v="1"/>
    <x v="0"/>
    <x v="1"/>
    <n v="86.317705454999995"/>
  </r>
  <r>
    <x v="0"/>
    <x v="0"/>
    <x v="4"/>
    <x v="44"/>
    <x v="2"/>
    <x v="0"/>
    <x v="1"/>
    <n v="76778.543000000005"/>
  </r>
  <r>
    <x v="0"/>
    <x v="0"/>
    <x v="4"/>
    <x v="44"/>
    <x v="3"/>
    <x v="0"/>
    <x v="1"/>
    <n v="995.38586999999995"/>
  </r>
  <r>
    <x v="0"/>
    <x v="0"/>
    <x v="4"/>
    <x v="44"/>
    <x v="4"/>
    <x v="0"/>
    <x v="1"/>
    <n v="1111.5831000000001"/>
  </r>
  <r>
    <x v="0"/>
    <x v="0"/>
    <x v="4"/>
    <x v="44"/>
    <x v="5"/>
    <x v="0"/>
    <x v="1"/>
    <n v="4579.8591999999999"/>
  </r>
  <r>
    <x v="0"/>
    <x v="0"/>
    <x v="4"/>
    <x v="44"/>
    <x v="6"/>
    <x v="0"/>
    <x v="1"/>
    <n v="9199.4058000000005"/>
  </r>
  <r>
    <x v="0"/>
    <x v="0"/>
    <x v="4"/>
    <x v="44"/>
    <x v="7"/>
    <x v="0"/>
    <x v="1"/>
    <n v="168.47489999999999"/>
  </r>
  <r>
    <x v="0"/>
    <x v="0"/>
    <x v="4"/>
    <x v="44"/>
    <x v="8"/>
    <x v="0"/>
    <x v="1"/>
    <n v="3315.9187000000002"/>
  </r>
  <r>
    <x v="0"/>
    <x v="0"/>
    <x v="4"/>
    <x v="44"/>
    <x v="9"/>
    <x v="0"/>
    <x v="1"/>
    <n v="4900.3033999999998"/>
  </r>
  <r>
    <x v="0"/>
    <x v="0"/>
    <x v="4"/>
    <x v="44"/>
    <x v="38"/>
    <x v="0"/>
    <x v="1"/>
    <n v="48126.212"/>
  </r>
  <r>
    <x v="0"/>
    <x v="0"/>
    <x v="4"/>
    <x v="45"/>
    <x v="0"/>
    <x v="0"/>
    <x v="1"/>
    <n v="128.63775000000001"/>
  </r>
  <r>
    <x v="0"/>
    <x v="0"/>
    <x v="4"/>
    <x v="45"/>
    <x v="1"/>
    <x v="0"/>
    <x v="1"/>
    <n v="133.94864999999999"/>
  </r>
  <r>
    <x v="0"/>
    <x v="0"/>
    <x v="4"/>
    <x v="45"/>
    <x v="2"/>
    <x v="0"/>
    <x v="1"/>
    <n v="20939.815999999999"/>
  </r>
  <r>
    <x v="0"/>
    <x v="0"/>
    <x v="4"/>
    <x v="45"/>
    <x v="3"/>
    <x v="0"/>
    <x v="1"/>
    <n v="2330.9580000000001"/>
  </r>
  <r>
    <x v="0"/>
    <x v="0"/>
    <x v="4"/>
    <x v="45"/>
    <x v="4"/>
    <x v="0"/>
    <x v="1"/>
    <n v="353.81241"/>
  </r>
  <r>
    <x v="0"/>
    <x v="0"/>
    <x v="4"/>
    <x v="45"/>
    <x v="5"/>
    <x v="0"/>
    <x v="1"/>
    <n v="5546.3558999999996"/>
  </r>
  <r>
    <x v="0"/>
    <x v="0"/>
    <x v="4"/>
    <x v="45"/>
    <x v="6"/>
    <x v="0"/>
    <x v="1"/>
    <n v="56098.099000000002"/>
  </r>
  <r>
    <x v="0"/>
    <x v="0"/>
    <x v="4"/>
    <x v="45"/>
    <x v="7"/>
    <x v="0"/>
    <x v="1"/>
    <n v="821.83441000000005"/>
  </r>
  <r>
    <x v="0"/>
    <x v="0"/>
    <x v="4"/>
    <x v="45"/>
    <x v="8"/>
    <x v="0"/>
    <x v="1"/>
    <n v="8432.8065000000006"/>
  </r>
  <r>
    <x v="0"/>
    <x v="0"/>
    <x v="4"/>
    <x v="45"/>
    <x v="9"/>
    <x v="0"/>
    <x v="1"/>
    <n v="18805.648000000001"/>
  </r>
  <r>
    <x v="0"/>
    <x v="0"/>
    <x v="4"/>
    <x v="45"/>
    <x v="38"/>
    <x v="0"/>
    <x v="1"/>
    <n v="78763.183000000005"/>
  </r>
  <r>
    <x v="0"/>
    <x v="0"/>
    <x v="5"/>
    <x v="0"/>
    <x v="0"/>
    <x v="0"/>
    <x v="1"/>
    <n v="307166.73"/>
  </r>
  <r>
    <x v="0"/>
    <x v="0"/>
    <x v="5"/>
    <x v="0"/>
    <x v="1"/>
    <x v="0"/>
    <x v="1"/>
    <n v="279500.71000000002"/>
  </r>
  <r>
    <x v="0"/>
    <x v="0"/>
    <x v="5"/>
    <x v="1"/>
    <x v="2"/>
    <x v="0"/>
    <x v="1"/>
    <n v="408857.25"/>
  </r>
  <r>
    <x v="0"/>
    <x v="0"/>
    <x v="5"/>
    <x v="2"/>
    <x v="3"/>
    <x v="0"/>
    <x v="1"/>
    <n v="489923.57"/>
  </r>
  <r>
    <x v="0"/>
    <x v="0"/>
    <x v="5"/>
    <x v="3"/>
    <x v="4"/>
    <x v="0"/>
    <x v="1"/>
    <n v="152004.98000000001"/>
  </r>
  <r>
    <x v="0"/>
    <x v="0"/>
    <x v="5"/>
    <x v="4"/>
    <x v="5"/>
    <x v="0"/>
    <x v="1"/>
    <n v="604393.34"/>
  </r>
  <r>
    <x v="0"/>
    <x v="0"/>
    <x v="5"/>
    <x v="5"/>
    <x v="6"/>
    <x v="0"/>
    <x v="1"/>
    <n v="1188046.7"/>
  </r>
  <r>
    <x v="0"/>
    <x v="0"/>
    <x v="5"/>
    <x v="6"/>
    <x v="7"/>
    <x v="0"/>
    <x v="1"/>
    <n v="689433.39"/>
  </r>
  <r>
    <x v="0"/>
    <x v="0"/>
    <x v="5"/>
    <x v="7"/>
    <x v="8"/>
    <x v="0"/>
    <x v="1"/>
    <n v="1545352.7"/>
  </r>
  <r>
    <x v="0"/>
    <x v="0"/>
    <x v="5"/>
    <x v="8"/>
    <x v="9"/>
    <x v="0"/>
    <x v="1"/>
    <n v="2514583.4"/>
  </r>
  <r>
    <x v="0"/>
    <x v="0"/>
    <x v="5"/>
    <x v="9"/>
    <x v="10"/>
    <x v="0"/>
    <x v="1"/>
    <n v="41421.275000000001"/>
  </r>
  <r>
    <x v="0"/>
    <x v="0"/>
    <x v="5"/>
    <x v="9"/>
    <x v="11"/>
    <x v="0"/>
    <x v="1"/>
    <n v="551.87706000000003"/>
  </r>
  <r>
    <x v="0"/>
    <x v="0"/>
    <x v="5"/>
    <x v="9"/>
    <x v="12"/>
    <x v="0"/>
    <x v="1"/>
    <n v="97458.005999999994"/>
  </r>
  <r>
    <x v="0"/>
    <x v="0"/>
    <x v="5"/>
    <x v="9"/>
    <x v="13"/>
    <x v="0"/>
    <x v="1"/>
    <n v="4847.5432000000001"/>
  </r>
  <r>
    <x v="0"/>
    <x v="0"/>
    <x v="5"/>
    <x v="9"/>
    <x v="14"/>
    <x v="0"/>
    <x v="1"/>
    <n v="492.58483000000001"/>
  </r>
  <r>
    <x v="0"/>
    <x v="0"/>
    <x v="5"/>
    <x v="9"/>
    <x v="15"/>
    <x v="0"/>
    <x v="1"/>
    <n v="9462.7569999999996"/>
  </r>
  <r>
    <x v="0"/>
    <x v="0"/>
    <x v="5"/>
    <x v="9"/>
    <x v="16"/>
    <x v="0"/>
    <x v="1"/>
    <n v="302.22082"/>
  </r>
  <r>
    <x v="0"/>
    <x v="0"/>
    <x v="5"/>
    <x v="9"/>
    <x v="17"/>
    <x v="0"/>
    <x v="1"/>
    <n v="5833.0137999999997"/>
  </r>
  <r>
    <x v="0"/>
    <x v="0"/>
    <x v="5"/>
    <x v="9"/>
    <x v="18"/>
    <x v="0"/>
    <x v="1"/>
    <n v="2853.8640999999998"/>
  </r>
  <r>
    <x v="0"/>
    <x v="0"/>
    <x v="5"/>
    <x v="9"/>
    <x v="19"/>
    <x v="0"/>
    <x v="1"/>
    <n v="75392.967000000004"/>
  </r>
  <r>
    <x v="0"/>
    <x v="0"/>
    <x v="5"/>
    <x v="9"/>
    <x v="20"/>
    <x v="0"/>
    <x v="1"/>
    <n v="81.684273125999994"/>
  </r>
  <r>
    <x v="0"/>
    <x v="0"/>
    <x v="5"/>
    <x v="9"/>
    <x v="21"/>
    <x v="0"/>
    <x v="1"/>
    <n v="5407.2839000000004"/>
  </r>
  <r>
    <x v="0"/>
    <x v="0"/>
    <x v="5"/>
    <x v="9"/>
    <x v="22"/>
    <x v="0"/>
    <x v="1"/>
    <n v="279.45792999999998"/>
  </r>
  <r>
    <x v="0"/>
    <x v="0"/>
    <x v="5"/>
    <x v="9"/>
    <x v="23"/>
    <x v="0"/>
    <x v="1"/>
    <n v="22635.423999999999"/>
  </r>
  <r>
    <x v="0"/>
    <x v="0"/>
    <x v="5"/>
    <x v="9"/>
    <x v="24"/>
    <x v="0"/>
    <x v="1"/>
    <n v="3127.5650000000001"/>
  </r>
  <r>
    <x v="0"/>
    <x v="0"/>
    <x v="5"/>
    <x v="9"/>
    <x v="25"/>
    <x v="0"/>
    <x v="1"/>
    <n v="395.46776999999997"/>
  </r>
  <r>
    <x v="0"/>
    <x v="0"/>
    <x v="5"/>
    <x v="9"/>
    <x v="26"/>
    <x v="0"/>
    <x v="1"/>
    <n v="15507.019"/>
  </r>
  <r>
    <x v="0"/>
    <x v="0"/>
    <x v="5"/>
    <x v="9"/>
    <x v="27"/>
    <x v="0"/>
    <x v="1"/>
    <n v="9469.6195000000007"/>
  </r>
  <r>
    <x v="0"/>
    <x v="0"/>
    <x v="5"/>
    <x v="9"/>
    <x v="28"/>
    <x v="0"/>
    <x v="1"/>
    <n v="22157.591"/>
  </r>
  <r>
    <x v="0"/>
    <x v="0"/>
    <x v="5"/>
    <x v="9"/>
    <x v="29"/>
    <x v="0"/>
    <x v="1"/>
    <n v="8185.0204999999996"/>
  </r>
  <r>
    <x v="0"/>
    <x v="0"/>
    <x v="5"/>
    <x v="9"/>
    <x v="30"/>
    <x v="0"/>
    <x v="1"/>
    <n v="1708.2465"/>
  </r>
  <r>
    <x v="0"/>
    <x v="0"/>
    <x v="5"/>
    <x v="9"/>
    <x v="31"/>
    <x v="0"/>
    <x v="1"/>
    <n v="3575.1992"/>
  </r>
  <r>
    <x v="0"/>
    <x v="0"/>
    <x v="5"/>
    <x v="10"/>
    <x v="10"/>
    <x v="0"/>
    <x v="1"/>
    <n v="85626.364000000001"/>
  </r>
  <r>
    <x v="0"/>
    <x v="0"/>
    <x v="5"/>
    <x v="10"/>
    <x v="11"/>
    <x v="0"/>
    <x v="1"/>
    <n v="266.80921000000001"/>
  </r>
  <r>
    <x v="0"/>
    <x v="0"/>
    <x v="5"/>
    <x v="10"/>
    <x v="12"/>
    <x v="0"/>
    <x v="1"/>
    <n v="29378.902999999998"/>
  </r>
  <r>
    <x v="0"/>
    <x v="0"/>
    <x v="5"/>
    <x v="10"/>
    <x v="13"/>
    <x v="0"/>
    <x v="1"/>
    <n v="1106.6125999999999"/>
  </r>
  <r>
    <x v="0"/>
    <x v="0"/>
    <x v="5"/>
    <x v="10"/>
    <x v="14"/>
    <x v="0"/>
    <x v="1"/>
    <n v="3815.8413"/>
  </r>
  <r>
    <x v="0"/>
    <x v="0"/>
    <x v="5"/>
    <x v="10"/>
    <x v="15"/>
    <x v="0"/>
    <x v="1"/>
    <n v="2061.7469999999998"/>
  </r>
  <r>
    <x v="0"/>
    <x v="0"/>
    <x v="5"/>
    <x v="10"/>
    <x v="16"/>
    <x v="0"/>
    <x v="1"/>
    <n v="155.2398"/>
  </r>
  <r>
    <x v="0"/>
    <x v="0"/>
    <x v="5"/>
    <x v="10"/>
    <x v="17"/>
    <x v="0"/>
    <x v="1"/>
    <n v="10287.014999999999"/>
  </r>
  <r>
    <x v="0"/>
    <x v="0"/>
    <x v="5"/>
    <x v="10"/>
    <x v="18"/>
    <x v="0"/>
    <x v="1"/>
    <n v="5014.2673000000004"/>
  </r>
  <r>
    <x v="0"/>
    <x v="0"/>
    <x v="5"/>
    <x v="10"/>
    <x v="19"/>
    <x v="0"/>
    <x v="1"/>
    <n v="112386.3"/>
  </r>
  <r>
    <x v="0"/>
    <x v="0"/>
    <x v="5"/>
    <x v="10"/>
    <x v="20"/>
    <x v="0"/>
    <x v="1"/>
    <n v="76.826202077999994"/>
  </r>
  <r>
    <x v="0"/>
    <x v="0"/>
    <x v="5"/>
    <x v="10"/>
    <x v="21"/>
    <x v="0"/>
    <x v="1"/>
    <n v="15673.078"/>
  </r>
  <r>
    <x v="0"/>
    <x v="0"/>
    <x v="5"/>
    <x v="10"/>
    <x v="22"/>
    <x v="0"/>
    <x v="1"/>
    <n v="44.244434935000001"/>
  </r>
  <r>
    <x v="0"/>
    <x v="0"/>
    <x v="5"/>
    <x v="10"/>
    <x v="23"/>
    <x v="0"/>
    <x v="1"/>
    <n v="3770.1102999999998"/>
  </r>
  <r>
    <x v="0"/>
    <x v="0"/>
    <x v="5"/>
    <x v="10"/>
    <x v="24"/>
    <x v="0"/>
    <x v="1"/>
    <n v="521.24378000000002"/>
  </r>
  <r>
    <x v="0"/>
    <x v="0"/>
    <x v="5"/>
    <x v="10"/>
    <x v="25"/>
    <x v="0"/>
    <x v="1"/>
    <n v="61.316082219999998"/>
  </r>
  <r>
    <x v="0"/>
    <x v="0"/>
    <x v="5"/>
    <x v="10"/>
    <x v="26"/>
    <x v="0"/>
    <x v="1"/>
    <n v="1335.5326"/>
  </r>
  <r>
    <x v="0"/>
    <x v="0"/>
    <x v="5"/>
    <x v="10"/>
    <x v="27"/>
    <x v="0"/>
    <x v="1"/>
    <n v="4301.1282000000001"/>
  </r>
  <r>
    <x v="0"/>
    <x v="0"/>
    <x v="5"/>
    <x v="10"/>
    <x v="28"/>
    <x v="0"/>
    <x v="1"/>
    <n v="4307.7582000000002"/>
  </r>
  <r>
    <x v="0"/>
    <x v="0"/>
    <x v="5"/>
    <x v="10"/>
    <x v="29"/>
    <x v="0"/>
    <x v="1"/>
    <n v="5317.1511"/>
  </r>
  <r>
    <x v="0"/>
    <x v="0"/>
    <x v="5"/>
    <x v="10"/>
    <x v="30"/>
    <x v="0"/>
    <x v="1"/>
    <n v="1125.6958999999999"/>
  </r>
  <r>
    <x v="0"/>
    <x v="0"/>
    <x v="5"/>
    <x v="10"/>
    <x v="31"/>
    <x v="0"/>
    <x v="1"/>
    <n v="3040.2170000000001"/>
  </r>
  <r>
    <x v="0"/>
    <x v="0"/>
    <x v="5"/>
    <x v="11"/>
    <x v="10"/>
    <x v="0"/>
    <x v="1"/>
    <n v="2931.8307"/>
  </r>
  <r>
    <x v="0"/>
    <x v="0"/>
    <x v="5"/>
    <x v="11"/>
    <x v="11"/>
    <x v="0"/>
    <x v="1"/>
    <n v="21013.062999999998"/>
  </r>
  <r>
    <x v="0"/>
    <x v="0"/>
    <x v="5"/>
    <x v="11"/>
    <x v="12"/>
    <x v="0"/>
    <x v="1"/>
    <n v="6887.8783000000003"/>
  </r>
  <r>
    <x v="0"/>
    <x v="0"/>
    <x v="5"/>
    <x v="11"/>
    <x v="13"/>
    <x v="0"/>
    <x v="1"/>
    <n v="157.29564999999999"/>
  </r>
  <r>
    <x v="0"/>
    <x v="0"/>
    <x v="5"/>
    <x v="11"/>
    <x v="14"/>
    <x v="0"/>
    <x v="1"/>
    <n v="12857.539000000001"/>
  </r>
  <r>
    <x v="0"/>
    <x v="0"/>
    <x v="5"/>
    <x v="11"/>
    <x v="15"/>
    <x v="0"/>
    <x v="1"/>
    <n v="185506.51"/>
  </r>
  <r>
    <x v="0"/>
    <x v="0"/>
    <x v="5"/>
    <x v="11"/>
    <x v="16"/>
    <x v="0"/>
    <x v="1"/>
    <n v="17166.739000000001"/>
  </r>
  <r>
    <x v="0"/>
    <x v="0"/>
    <x v="5"/>
    <x v="11"/>
    <x v="17"/>
    <x v="0"/>
    <x v="1"/>
    <n v="2037.8426999999999"/>
  </r>
  <r>
    <x v="0"/>
    <x v="0"/>
    <x v="5"/>
    <x v="11"/>
    <x v="18"/>
    <x v="0"/>
    <x v="1"/>
    <n v="1284.1261"/>
  </r>
  <r>
    <x v="0"/>
    <x v="0"/>
    <x v="5"/>
    <x v="11"/>
    <x v="19"/>
    <x v="0"/>
    <x v="1"/>
    <n v="11954.526"/>
  </r>
  <r>
    <x v="0"/>
    <x v="0"/>
    <x v="5"/>
    <x v="11"/>
    <x v="21"/>
    <x v="0"/>
    <x v="1"/>
    <n v="1291.2170000000001"/>
  </r>
  <r>
    <x v="0"/>
    <x v="0"/>
    <x v="5"/>
    <x v="11"/>
    <x v="22"/>
    <x v="0"/>
    <x v="1"/>
    <n v="369.26405999999997"/>
  </r>
  <r>
    <x v="0"/>
    <x v="0"/>
    <x v="5"/>
    <x v="11"/>
    <x v="23"/>
    <x v="0"/>
    <x v="1"/>
    <n v="69497.165999999997"/>
  </r>
  <r>
    <x v="0"/>
    <x v="0"/>
    <x v="5"/>
    <x v="11"/>
    <x v="24"/>
    <x v="0"/>
    <x v="1"/>
    <n v="2223.7111"/>
  </r>
  <r>
    <x v="0"/>
    <x v="0"/>
    <x v="5"/>
    <x v="11"/>
    <x v="25"/>
    <x v="0"/>
    <x v="1"/>
    <n v="9655.8330999999998"/>
  </r>
  <r>
    <x v="0"/>
    <x v="0"/>
    <x v="5"/>
    <x v="11"/>
    <x v="26"/>
    <x v="0"/>
    <x v="1"/>
    <n v="58497.453999999998"/>
  </r>
  <r>
    <x v="0"/>
    <x v="0"/>
    <x v="5"/>
    <x v="11"/>
    <x v="27"/>
    <x v="0"/>
    <x v="1"/>
    <n v="23917.698"/>
  </r>
  <r>
    <x v="0"/>
    <x v="0"/>
    <x v="5"/>
    <x v="11"/>
    <x v="28"/>
    <x v="0"/>
    <x v="1"/>
    <n v="28991.423999999999"/>
  </r>
  <r>
    <x v="0"/>
    <x v="0"/>
    <x v="5"/>
    <x v="11"/>
    <x v="29"/>
    <x v="0"/>
    <x v="1"/>
    <n v="5179.2837"/>
  </r>
  <r>
    <x v="0"/>
    <x v="0"/>
    <x v="5"/>
    <x v="11"/>
    <x v="30"/>
    <x v="0"/>
    <x v="1"/>
    <n v="483.15167000000002"/>
  </r>
  <r>
    <x v="0"/>
    <x v="0"/>
    <x v="5"/>
    <x v="11"/>
    <x v="31"/>
    <x v="0"/>
    <x v="1"/>
    <n v="6261.4673000000003"/>
  </r>
  <r>
    <x v="0"/>
    <x v="0"/>
    <x v="5"/>
    <x v="12"/>
    <x v="10"/>
    <x v="0"/>
    <x v="1"/>
    <n v="28681.593000000001"/>
  </r>
  <r>
    <x v="0"/>
    <x v="0"/>
    <x v="5"/>
    <x v="12"/>
    <x v="11"/>
    <x v="0"/>
    <x v="1"/>
    <n v="2177.4355999999998"/>
  </r>
  <r>
    <x v="0"/>
    <x v="0"/>
    <x v="5"/>
    <x v="12"/>
    <x v="12"/>
    <x v="0"/>
    <x v="1"/>
    <n v="84780.006999999998"/>
  </r>
  <r>
    <x v="0"/>
    <x v="0"/>
    <x v="5"/>
    <x v="12"/>
    <x v="13"/>
    <x v="0"/>
    <x v="1"/>
    <n v="196.28744"/>
  </r>
  <r>
    <x v="0"/>
    <x v="0"/>
    <x v="5"/>
    <x v="12"/>
    <x v="14"/>
    <x v="0"/>
    <x v="1"/>
    <n v="746.55303000000004"/>
  </r>
  <r>
    <x v="0"/>
    <x v="0"/>
    <x v="5"/>
    <x v="12"/>
    <x v="15"/>
    <x v="0"/>
    <x v="1"/>
    <n v="3971.8892000000001"/>
  </r>
  <r>
    <x v="0"/>
    <x v="0"/>
    <x v="5"/>
    <x v="12"/>
    <x v="16"/>
    <x v="0"/>
    <x v="1"/>
    <n v="572.88265999999999"/>
  </r>
  <r>
    <x v="0"/>
    <x v="0"/>
    <x v="5"/>
    <x v="12"/>
    <x v="17"/>
    <x v="0"/>
    <x v="1"/>
    <n v="45149.962"/>
  </r>
  <r>
    <x v="0"/>
    <x v="0"/>
    <x v="5"/>
    <x v="12"/>
    <x v="18"/>
    <x v="0"/>
    <x v="1"/>
    <n v="11937.816999999999"/>
  </r>
  <r>
    <x v="0"/>
    <x v="0"/>
    <x v="5"/>
    <x v="12"/>
    <x v="19"/>
    <x v="0"/>
    <x v="1"/>
    <n v="268995.74"/>
  </r>
  <r>
    <x v="0"/>
    <x v="0"/>
    <x v="5"/>
    <x v="12"/>
    <x v="20"/>
    <x v="0"/>
    <x v="1"/>
    <n v="752.15232000000003"/>
  </r>
  <r>
    <x v="0"/>
    <x v="0"/>
    <x v="5"/>
    <x v="12"/>
    <x v="21"/>
    <x v="0"/>
    <x v="1"/>
    <n v="1558.1302000000001"/>
  </r>
  <r>
    <x v="0"/>
    <x v="0"/>
    <x v="5"/>
    <x v="12"/>
    <x v="22"/>
    <x v="0"/>
    <x v="1"/>
    <n v="654.77083000000005"/>
  </r>
  <r>
    <x v="0"/>
    <x v="0"/>
    <x v="5"/>
    <x v="12"/>
    <x v="23"/>
    <x v="0"/>
    <x v="1"/>
    <n v="10274.49"/>
  </r>
  <r>
    <x v="0"/>
    <x v="0"/>
    <x v="5"/>
    <x v="12"/>
    <x v="24"/>
    <x v="0"/>
    <x v="1"/>
    <n v="6041.63"/>
  </r>
  <r>
    <x v="0"/>
    <x v="0"/>
    <x v="5"/>
    <x v="12"/>
    <x v="25"/>
    <x v="0"/>
    <x v="1"/>
    <n v="2604.2946000000002"/>
  </r>
  <r>
    <x v="0"/>
    <x v="0"/>
    <x v="5"/>
    <x v="12"/>
    <x v="26"/>
    <x v="0"/>
    <x v="1"/>
    <n v="12987.594999999999"/>
  </r>
  <r>
    <x v="0"/>
    <x v="0"/>
    <x v="5"/>
    <x v="12"/>
    <x v="27"/>
    <x v="0"/>
    <x v="1"/>
    <n v="19212.646000000001"/>
  </r>
  <r>
    <x v="0"/>
    <x v="0"/>
    <x v="5"/>
    <x v="12"/>
    <x v="28"/>
    <x v="0"/>
    <x v="1"/>
    <n v="17470.223000000002"/>
  </r>
  <r>
    <x v="0"/>
    <x v="0"/>
    <x v="5"/>
    <x v="12"/>
    <x v="29"/>
    <x v="0"/>
    <x v="1"/>
    <n v="10620.136"/>
  </r>
  <r>
    <x v="0"/>
    <x v="0"/>
    <x v="5"/>
    <x v="12"/>
    <x v="30"/>
    <x v="0"/>
    <x v="1"/>
    <n v="8041.4304000000002"/>
  </r>
  <r>
    <x v="0"/>
    <x v="0"/>
    <x v="5"/>
    <x v="12"/>
    <x v="31"/>
    <x v="0"/>
    <x v="1"/>
    <n v="3097.1637999999998"/>
  </r>
  <r>
    <x v="0"/>
    <x v="0"/>
    <x v="5"/>
    <x v="13"/>
    <x v="10"/>
    <x v="0"/>
    <x v="1"/>
    <n v="1198.8449000000001"/>
  </r>
  <r>
    <x v="0"/>
    <x v="0"/>
    <x v="5"/>
    <x v="13"/>
    <x v="11"/>
    <x v="0"/>
    <x v="1"/>
    <n v="1022.828"/>
  </r>
  <r>
    <x v="0"/>
    <x v="0"/>
    <x v="5"/>
    <x v="13"/>
    <x v="12"/>
    <x v="0"/>
    <x v="1"/>
    <n v="1458.2466999999999"/>
  </r>
  <r>
    <x v="0"/>
    <x v="0"/>
    <x v="5"/>
    <x v="13"/>
    <x v="13"/>
    <x v="0"/>
    <x v="1"/>
    <n v="51301.468000000001"/>
  </r>
  <r>
    <x v="0"/>
    <x v="0"/>
    <x v="5"/>
    <x v="13"/>
    <x v="14"/>
    <x v="0"/>
    <x v="1"/>
    <n v="5707.5002000000004"/>
  </r>
  <r>
    <x v="0"/>
    <x v="0"/>
    <x v="5"/>
    <x v="13"/>
    <x v="15"/>
    <x v="0"/>
    <x v="1"/>
    <n v="3064.0771"/>
  </r>
  <r>
    <x v="0"/>
    <x v="0"/>
    <x v="5"/>
    <x v="13"/>
    <x v="16"/>
    <x v="0"/>
    <x v="1"/>
    <n v="929.26494000000002"/>
  </r>
  <r>
    <x v="0"/>
    <x v="0"/>
    <x v="5"/>
    <x v="13"/>
    <x v="17"/>
    <x v="0"/>
    <x v="1"/>
    <n v="4871.8966"/>
  </r>
  <r>
    <x v="0"/>
    <x v="0"/>
    <x v="5"/>
    <x v="13"/>
    <x v="18"/>
    <x v="0"/>
    <x v="1"/>
    <n v="7412.7116999999998"/>
  </r>
  <r>
    <x v="0"/>
    <x v="0"/>
    <x v="5"/>
    <x v="13"/>
    <x v="19"/>
    <x v="0"/>
    <x v="1"/>
    <n v="96451.089000000007"/>
  </r>
  <r>
    <x v="0"/>
    <x v="0"/>
    <x v="5"/>
    <x v="13"/>
    <x v="20"/>
    <x v="0"/>
    <x v="1"/>
    <n v="241.93248"/>
  </r>
  <r>
    <x v="0"/>
    <x v="0"/>
    <x v="5"/>
    <x v="13"/>
    <x v="21"/>
    <x v="0"/>
    <x v="1"/>
    <n v="597.93836999999996"/>
  </r>
  <r>
    <x v="0"/>
    <x v="0"/>
    <x v="5"/>
    <x v="13"/>
    <x v="22"/>
    <x v="0"/>
    <x v="1"/>
    <n v="68.032332049999994"/>
  </r>
  <r>
    <x v="0"/>
    <x v="0"/>
    <x v="5"/>
    <x v="13"/>
    <x v="23"/>
    <x v="0"/>
    <x v="1"/>
    <n v="418.54840000000002"/>
  </r>
  <r>
    <x v="0"/>
    <x v="0"/>
    <x v="5"/>
    <x v="13"/>
    <x v="24"/>
    <x v="0"/>
    <x v="1"/>
    <n v="94.265911044000006"/>
  </r>
  <r>
    <x v="0"/>
    <x v="0"/>
    <x v="5"/>
    <x v="13"/>
    <x v="25"/>
    <x v="0"/>
    <x v="1"/>
    <n v="52.475991194999999"/>
  </r>
  <r>
    <x v="0"/>
    <x v="0"/>
    <x v="5"/>
    <x v="13"/>
    <x v="26"/>
    <x v="0"/>
    <x v="1"/>
    <n v="10382.468999999999"/>
  </r>
  <r>
    <x v="0"/>
    <x v="0"/>
    <x v="5"/>
    <x v="13"/>
    <x v="27"/>
    <x v="0"/>
    <x v="1"/>
    <n v="4856.8851999999997"/>
  </r>
  <r>
    <x v="0"/>
    <x v="0"/>
    <x v="5"/>
    <x v="13"/>
    <x v="28"/>
    <x v="0"/>
    <x v="1"/>
    <n v="1164.6890000000001"/>
  </r>
  <r>
    <x v="0"/>
    <x v="0"/>
    <x v="5"/>
    <x v="13"/>
    <x v="29"/>
    <x v="0"/>
    <x v="1"/>
    <n v="187.30736999999999"/>
  </r>
  <r>
    <x v="0"/>
    <x v="0"/>
    <x v="5"/>
    <x v="13"/>
    <x v="30"/>
    <x v="0"/>
    <x v="1"/>
    <n v="106.8764"/>
  </r>
  <r>
    <x v="0"/>
    <x v="0"/>
    <x v="5"/>
    <x v="13"/>
    <x v="31"/>
    <x v="0"/>
    <x v="1"/>
    <n v="99.862846008999995"/>
  </r>
  <r>
    <x v="0"/>
    <x v="0"/>
    <x v="5"/>
    <x v="14"/>
    <x v="10"/>
    <x v="0"/>
    <x v="1"/>
    <n v="8185.8077999999996"/>
  </r>
  <r>
    <x v="0"/>
    <x v="0"/>
    <x v="5"/>
    <x v="14"/>
    <x v="11"/>
    <x v="0"/>
    <x v="1"/>
    <n v="11558.481"/>
  </r>
  <r>
    <x v="0"/>
    <x v="0"/>
    <x v="5"/>
    <x v="14"/>
    <x v="12"/>
    <x v="0"/>
    <x v="1"/>
    <n v="14480.218999999999"/>
  </r>
  <r>
    <x v="0"/>
    <x v="0"/>
    <x v="5"/>
    <x v="14"/>
    <x v="13"/>
    <x v="0"/>
    <x v="1"/>
    <n v="3274.8854000000001"/>
  </r>
  <r>
    <x v="0"/>
    <x v="0"/>
    <x v="5"/>
    <x v="14"/>
    <x v="14"/>
    <x v="0"/>
    <x v="1"/>
    <n v="140255.46"/>
  </r>
  <r>
    <x v="0"/>
    <x v="0"/>
    <x v="5"/>
    <x v="14"/>
    <x v="15"/>
    <x v="0"/>
    <x v="1"/>
    <n v="44692.402000000002"/>
  </r>
  <r>
    <x v="0"/>
    <x v="0"/>
    <x v="5"/>
    <x v="14"/>
    <x v="16"/>
    <x v="0"/>
    <x v="1"/>
    <n v="42610.607000000004"/>
  </r>
  <r>
    <x v="0"/>
    <x v="0"/>
    <x v="5"/>
    <x v="14"/>
    <x v="17"/>
    <x v="0"/>
    <x v="1"/>
    <n v="49281.106"/>
  </r>
  <r>
    <x v="0"/>
    <x v="0"/>
    <x v="5"/>
    <x v="14"/>
    <x v="18"/>
    <x v="0"/>
    <x v="1"/>
    <n v="66609.225000000006"/>
  </r>
  <r>
    <x v="0"/>
    <x v="0"/>
    <x v="5"/>
    <x v="14"/>
    <x v="19"/>
    <x v="0"/>
    <x v="1"/>
    <n v="202809.8"/>
  </r>
  <r>
    <x v="0"/>
    <x v="0"/>
    <x v="5"/>
    <x v="14"/>
    <x v="20"/>
    <x v="0"/>
    <x v="1"/>
    <n v="808.76975000000004"/>
  </r>
  <r>
    <x v="0"/>
    <x v="0"/>
    <x v="5"/>
    <x v="14"/>
    <x v="21"/>
    <x v="0"/>
    <x v="1"/>
    <n v="127870.87"/>
  </r>
  <r>
    <x v="0"/>
    <x v="0"/>
    <x v="5"/>
    <x v="14"/>
    <x v="22"/>
    <x v="0"/>
    <x v="1"/>
    <n v="694.35005000000001"/>
  </r>
  <r>
    <x v="0"/>
    <x v="0"/>
    <x v="5"/>
    <x v="14"/>
    <x v="23"/>
    <x v="0"/>
    <x v="1"/>
    <n v="8722.5378999999994"/>
  </r>
  <r>
    <x v="0"/>
    <x v="0"/>
    <x v="5"/>
    <x v="14"/>
    <x v="24"/>
    <x v="0"/>
    <x v="1"/>
    <n v="1314.3440000000001"/>
  </r>
  <r>
    <x v="0"/>
    <x v="0"/>
    <x v="5"/>
    <x v="14"/>
    <x v="25"/>
    <x v="0"/>
    <x v="1"/>
    <n v="373.39305000000002"/>
  </r>
  <r>
    <x v="0"/>
    <x v="0"/>
    <x v="5"/>
    <x v="14"/>
    <x v="26"/>
    <x v="0"/>
    <x v="1"/>
    <n v="12697.632"/>
  </r>
  <r>
    <x v="0"/>
    <x v="0"/>
    <x v="5"/>
    <x v="14"/>
    <x v="27"/>
    <x v="0"/>
    <x v="1"/>
    <n v="33969.07"/>
  </r>
  <r>
    <x v="0"/>
    <x v="0"/>
    <x v="5"/>
    <x v="14"/>
    <x v="28"/>
    <x v="0"/>
    <x v="1"/>
    <n v="13242.775"/>
  </r>
  <r>
    <x v="0"/>
    <x v="0"/>
    <x v="5"/>
    <x v="14"/>
    <x v="29"/>
    <x v="0"/>
    <x v="1"/>
    <n v="1772.5345"/>
  </r>
  <r>
    <x v="0"/>
    <x v="0"/>
    <x v="5"/>
    <x v="14"/>
    <x v="30"/>
    <x v="0"/>
    <x v="1"/>
    <n v="2364.9158000000002"/>
  </r>
  <r>
    <x v="0"/>
    <x v="0"/>
    <x v="5"/>
    <x v="14"/>
    <x v="31"/>
    <x v="0"/>
    <x v="1"/>
    <n v="1366.0554"/>
  </r>
  <r>
    <x v="0"/>
    <x v="0"/>
    <x v="5"/>
    <x v="15"/>
    <x v="10"/>
    <x v="0"/>
    <x v="1"/>
    <n v="61036.048000000003"/>
  </r>
  <r>
    <x v="0"/>
    <x v="0"/>
    <x v="5"/>
    <x v="15"/>
    <x v="11"/>
    <x v="0"/>
    <x v="1"/>
    <n v="32734.133000000002"/>
  </r>
  <r>
    <x v="0"/>
    <x v="0"/>
    <x v="5"/>
    <x v="15"/>
    <x v="12"/>
    <x v="0"/>
    <x v="1"/>
    <n v="27285.17"/>
  </r>
  <r>
    <x v="0"/>
    <x v="0"/>
    <x v="5"/>
    <x v="15"/>
    <x v="13"/>
    <x v="0"/>
    <x v="1"/>
    <n v="10538.745999999999"/>
  </r>
  <r>
    <x v="0"/>
    <x v="0"/>
    <x v="5"/>
    <x v="15"/>
    <x v="14"/>
    <x v="0"/>
    <x v="1"/>
    <n v="115364.65"/>
  </r>
  <r>
    <x v="0"/>
    <x v="0"/>
    <x v="5"/>
    <x v="15"/>
    <x v="15"/>
    <x v="0"/>
    <x v="1"/>
    <n v="378979.93"/>
  </r>
  <r>
    <x v="0"/>
    <x v="0"/>
    <x v="5"/>
    <x v="15"/>
    <x v="16"/>
    <x v="0"/>
    <x v="1"/>
    <n v="145018.32"/>
  </r>
  <r>
    <x v="0"/>
    <x v="0"/>
    <x v="5"/>
    <x v="15"/>
    <x v="17"/>
    <x v="0"/>
    <x v="1"/>
    <n v="131642.62"/>
  </r>
  <r>
    <x v="0"/>
    <x v="0"/>
    <x v="5"/>
    <x v="15"/>
    <x v="18"/>
    <x v="0"/>
    <x v="1"/>
    <n v="70749.930999999997"/>
  </r>
  <r>
    <x v="0"/>
    <x v="0"/>
    <x v="5"/>
    <x v="15"/>
    <x v="19"/>
    <x v="0"/>
    <x v="1"/>
    <n v="225064.18"/>
  </r>
  <r>
    <x v="0"/>
    <x v="0"/>
    <x v="5"/>
    <x v="15"/>
    <x v="20"/>
    <x v="0"/>
    <x v="1"/>
    <n v="3736.5173"/>
  </r>
  <r>
    <x v="0"/>
    <x v="0"/>
    <x v="5"/>
    <x v="15"/>
    <x v="21"/>
    <x v="0"/>
    <x v="1"/>
    <n v="196645.2"/>
  </r>
  <r>
    <x v="0"/>
    <x v="0"/>
    <x v="5"/>
    <x v="15"/>
    <x v="22"/>
    <x v="0"/>
    <x v="1"/>
    <n v="1530.5436999999999"/>
  </r>
  <r>
    <x v="0"/>
    <x v="0"/>
    <x v="5"/>
    <x v="15"/>
    <x v="23"/>
    <x v="0"/>
    <x v="1"/>
    <n v="35217.593000000001"/>
  </r>
  <r>
    <x v="0"/>
    <x v="0"/>
    <x v="5"/>
    <x v="15"/>
    <x v="24"/>
    <x v="0"/>
    <x v="1"/>
    <n v="5806.1251000000002"/>
  </r>
  <r>
    <x v="0"/>
    <x v="0"/>
    <x v="5"/>
    <x v="15"/>
    <x v="25"/>
    <x v="0"/>
    <x v="1"/>
    <n v="1236.6539"/>
  </r>
  <r>
    <x v="0"/>
    <x v="0"/>
    <x v="5"/>
    <x v="15"/>
    <x v="26"/>
    <x v="0"/>
    <x v="1"/>
    <n v="79156.990000000005"/>
  </r>
  <r>
    <x v="0"/>
    <x v="0"/>
    <x v="5"/>
    <x v="15"/>
    <x v="27"/>
    <x v="0"/>
    <x v="1"/>
    <n v="68211.005000000005"/>
  </r>
  <r>
    <x v="0"/>
    <x v="0"/>
    <x v="5"/>
    <x v="15"/>
    <x v="28"/>
    <x v="0"/>
    <x v="1"/>
    <n v="28895.620999999999"/>
  </r>
  <r>
    <x v="0"/>
    <x v="0"/>
    <x v="5"/>
    <x v="15"/>
    <x v="29"/>
    <x v="0"/>
    <x v="1"/>
    <n v="3748.9281000000001"/>
  </r>
  <r>
    <x v="0"/>
    <x v="0"/>
    <x v="5"/>
    <x v="15"/>
    <x v="30"/>
    <x v="0"/>
    <x v="1"/>
    <n v="4304.4616999999998"/>
  </r>
  <r>
    <x v="0"/>
    <x v="0"/>
    <x v="5"/>
    <x v="15"/>
    <x v="31"/>
    <x v="0"/>
    <x v="1"/>
    <n v="11822.795"/>
  </r>
  <r>
    <x v="0"/>
    <x v="0"/>
    <x v="5"/>
    <x v="16"/>
    <x v="10"/>
    <x v="0"/>
    <x v="1"/>
    <n v="6410.0129999999999"/>
  </r>
  <r>
    <x v="0"/>
    <x v="0"/>
    <x v="5"/>
    <x v="16"/>
    <x v="11"/>
    <x v="0"/>
    <x v="1"/>
    <n v="11025.642"/>
  </r>
  <r>
    <x v="0"/>
    <x v="0"/>
    <x v="5"/>
    <x v="16"/>
    <x v="12"/>
    <x v="0"/>
    <x v="1"/>
    <n v="5809.1117999999997"/>
  </r>
  <r>
    <x v="0"/>
    <x v="0"/>
    <x v="5"/>
    <x v="16"/>
    <x v="13"/>
    <x v="0"/>
    <x v="1"/>
    <n v="2139.5522999999998"/>
  </r>
  <r>
    <x v="0"/>
    <x v="0"/>
    <x v="5"/>
    <x v="16"/>
    <x v="14"/>
    <x v="0"/>
    <x v="1"/>
    <n v="10966.852999999999"/>
  </r>
  <r>
    <x v="0"/>
    <x v="0"/>
    <x v="5"/>
    <x v="16"/>
    <x v="15"/>
    <x v="0"/>
    <x v="1"/>
    <n v="34284.625999999997"/>
  </r>
  <r>
    <x v="0"/>
    <x v="0"/>
    <x v="5"/>
    <x v="16"/>
    <x v="16"/>
    <x v="0"/>
    <x v="1"/>
    <n v="29940.246999999999"/>
  </r>
  <r>
    <x v="0"/>
    <x v="0"/>
    <x v="5"/>
    <x v="16"/>
    <x v="17"/>
    <x v="0"/>
    <x v="1"/>
    <n v="21464.543000000001"/>
  </r>
  <r>
    <x v="0"/>
    <x v="0"/>
    <x v="5"/>
    <x v="16"/>
    <x v="18"/>
    <x v="0"/>
    <x v="1"/>
    <n v="63431.47"/>
  </r>
  <r>
    <x v="0"/>
    <x v="0"/>
    <x v="5"/>
    <x v="16"/>
    <x v="19"/>
    <x v="0"/>
    <x v="1"/>
    <n v="53100.95"/>
  </r>
  <r>
    <x v="0"/>
    <x v="0"/>
    <x v="5"/>
    <x v="16"/>
    <x v="20"/>
    <x v="0"/>
    <x v="1"/>
    <n v="138.87585000000001"/>
  </r>
  <r>
    <x v="0"/>
    <x v="0"/>
    <x v="5"/>
    <x v="16"/>
    <x v="21"/>
    <x v="0"/>
    <x v="1"/>
    <n v="456321.1"/>
  </r>
  <r>
    <x v="0"/>
    <x v="0"/>
    <x v="5"/>
    <x v="16"/>
    <x v="22"/>
    <x v="0"/>
    <x v="1"/>
    <n v="50.914725740999998"/>
  </r>
  <r>
    <x v="0"/>
    <x v="0"/>
    <x v="5"/>
    <x v="16"/>
    <x v="23"/>
    <x v="0"/>
    <x v="1"/>
    <n v="338.87207000000001"/>
  </r>
  <r>
    <x v="0"/>
    <x v="0"/>
    <x v="5"/>
    <x v="16"/>
    <x v="24"/>
    <x v="0"/>
    <x v="1"/>
    <n v="215.40394000000001"/>
  </r>
  <r>
    <x v="0"/>
    <x v="0"/>
    <x v="5"/>
    <x v="16"/>
    <x v="25"/>
    <x v="0"/>
    <x v="1"/>
    <n v="57.522176522999999"/>
  </r>
  <r>
    <x v="0"/>
    <x v="0"/>
    <x v="5"/>
    <x v="16"/>
    <x v="26"/>
    <x v="0"/>
    <x v="1"/>
    <n v="224.06795"/>
  </r>
  <r>
    <x v="0"/>
    <x v="0"/>
    <x v="5"/>
    <x v="16"/>
    <x v="27"/>
    <x v="0"/>
    <x v="1"/>
    <n v="1023.5626"/>
  </r>
  <r>
    <x v="0"/>
    <x v="0"/>
    <x v="5"/>
    <x v="16"/>
    <x v="28"/>
    <x v="0"/>
    <x v="1"/>
    <n v="1115.8786"/>
  </r>
  <r>
    <x v="0"/>
    <x v="0"/>
    <x v="5"/>
    <x v="16"/>
    <x v="29"/>
    <x v="0"/>
    <x v="1"/>
    <n v="426.96717000000001"/>
  </r>
  <r>
    <x v="0"/>
    <x v="0"/>
    <x v="5"/>
    <x v="16"/>
    <x v="30"/>
    <x v="0"/>
    <x v="1"/>
    <n v="198.14068"/>
  </r>
  <r>
    <x v="0"/>
    <x v="0"/>
    <x v="5"/>
    <x v="16"/>
    <x v="31"/>
    <x v="0"/>
    <x v="1"/>
    <n v="533.74704999999994"/>
  </r>
  <r>
    <x v="0"/>
    <x v="0"/>
    <x v="5"/>
    <x v="17"/>
    <x v="10"/>
    <x v="0"/>
    <x v="1"/>
    <n v="47129.646999999997"/>
  </r>
  <r>
    <x v="0"/>
    <x v="0"/>
    <x v="5"/>
    <x v="17"/>
    <x v="11"/>
    <x v="0"/>
    <x v="1"/>
    <n v="37202.142"/>
  </r>
  <r>
    <x v="0"/>
    <x v="0"/>
    <x v="5"/>
    <x v="17"/>
    <x v="12"/>
    <x v="0"/>
    <x v="1"/>
    <n v="57210.044000000002"/>
  </r>
  <r>
    <x v="0"/>
    <x v="0"/>
    <x v="5"/>
    <x v="17"/>
    <x v="13"/>
    <x v="0"/>
    <x v="1"/>
    <n v="13640.819"/>
  </r>
  <r>
    <x v="0"/>
    <x v="0"/>
    <x v="5"/>
    <x v="17"/>
    <x v="14"/>
    <x v="0"/>
    <x v="1"/>
    <n v="61588.461000000003"/>
  </r>
  <r>
    <x v="0"/>
    <x v="0"/>
    <x v="5"/>
    <x v="17"/>
    <x v="15"/>
    <x v="0"/>
    <x v="1"/>
    <n v="106883.39"/>
  </r>
  <r>
    <x v="0"/>
    <x v="0"/>
    <x v="5"/>
    <x v="17"/>
    <x v="16"/>
    <x v="0"/>
    <x v="1"/>
    <n v="42195.413"/>
  </r>
  <r>
    <x v="0"/>
    <x v="0"/>
    <x v="5"/>
    <x v="17"/>
    <x v="17"/>
    <x v="0"/>
    <x v="1"/>
    <n v="201626.3"/>
  </r>
  <r>
    <x v="0"/>
    <x v="0"/>
    <x v="5"/>
    <x v="17"/>
    <x v="18"/>
    <x v="0"/>
    <x v="1"/>
    <n v="169299.61"/>
  </r>
  <r>
    <x v="0"/>
    <x v="0"/>
    <x v="5"/>
    <x v="17"/>
    <x v="19"/>
    <x v="0"/>
    <x v="1"/>
    <n v="767914.73"/>
  </r>
  <r>
    <x v="0"/>
    <x v="0"/>
    <x v="5"/>
    <x v="17"/>
    <x v="20"/>
    <x v="0"/>
    <x v="1"/>
    <n v="2384.7026999999998"/>
  </r>
  <r>
    <x v="0"/>
    <x v="0"/>
    <x v="5"/>
    <x v="17"/>
    <x v="21"/>
    <x v="0"/>
    <x v="1"/>
    <n v="65660.807000000001"/>
  </r>
  <r>
    <x v="0"/>
    <x v="0"/>
    <x v="5"/>
    <x v="17"/>
    <x v="32"/>
    <x v="0"/>
    <x v="1"/>
    <n v="17747.937999999998"/>
  </r>
  <r>
    <x v="0"/>
    <x v="0"/>
    <x v="5"/>
    <x v="17"/>
    <x v="22"/>
    <x v="0"/>
    <x v="1"/>
    <n v="1233.9312"/>
  </r>
  <r>
    <x v="0"/>
    <x v="0"/>
    <x v="5"/>
    <x v="17"/>
    <x v="23"/>
    <x v="0"/>
    <x v="1"/>
    <n v="9361.2173000000003"/>
  </r>
  <r>
    <x v="0"/>
    <x v="0"/>
    <x v="5"/>
    <x v="17"/>
    <x v="24"/>
    <x v="0"/>
    <x v="1"/>
    <n v="3380.3053"/>
  </r>
  <r>
    <x v="0"/>
    <x v="0"/>
    <x v="5"/>
    <x v="17"/>
    <x v="25"/>
    <x v="0"/>
    <x v="1"/>
    <n v="1448.5608"/>
  </r>
  <r>
    <x v="0"/>
    <x v="0"/>
    <x v="5"/>
    <x v="17"/>
    <x v="26"/>
    <x v="0"/>
    <x v="1"/>
    <n v="7757.5083999999997"/>
  </r>
  <r>
    <x v="0"/>
    <x v="0"/>
    <x v="5"/>
    <x v="17"/>
    <x v="27"/>
    <x v="0"/>
    <x v="1"/>
    <n v="2704.4958999999999"/>
  </r>
  <r>
    <x v="0"/>
    <x v="0"/>
    <x v="5"/>
    <x v="17"/>
    <x v="28"/>
    <x v="0"/>
    <x v="1"/>
    <n v="22450.093000000001"/>
  </r>
  <r>
    <x v="0"/>
    <x v="0"/>
    <x v="5"/>
    <x v="17"/>
    <x v="29"/>
    <x v="0"/>
    <x v="1"/>
    <n v="4027.2736"/>
  </r>
  <r>
    <x v="0"/>
    <x v="0"/>
    <x v="5"/>
    <x v="17"/>
    <x v="30"/>
    <x v="0"/>
    <x v="1"/>
    <n v="1169.2517"/>
  </r>
  <r>
    <x v="0"/>
    <x v="0"/>
    <x v="5"/>
    <x v="17"/>
    <x v="31"/>
    <x v="0"/>
    <x v="1"/>
    <n v="3904.7644"/>
  </r>
  <r>
    <x v="0"/>
    <x v="0"/>
    <x v="5"/>
    <x v="18"/>
    <x v="10"/>
    <x v="0"/>
    <x v="1"/>
    <n v="18536.634999999998"/>
  </r>
  <r>
    <x v="0"/>
    <x v="0"/>
    <x v="5"/>
    <x v="18"/>
    <x v="11"/>
    <x v="0"/>
    <x v="1"/>
    <n v="31964.242999999999"/>
  </r>
  <r>
    <x v="0"/>
    <x v="0"/>
    <x v="5"/>
    <x v="18"/>
    <x v="12"/>
    <x v="0"/>
    <x v="1"/>
    <n v="24971.844000000001"/>
  </r>
  <r>
    <x v="0"/>
    <x v="0"/>
    <x v="5"/>
    <x v="18"/>
    <x v="13"/>
    <x v="0"/>
    <x v="1"/>
    <n v="7625.2020000000002"/>
  </r>
  <r>
    <x v="0"/>
    <x v="0"/>
    <x v="5"/>
    <x v="18"/>
    <x v="14"/>
    <x v="0"/>
    <x v="1"/>
    <n v="31006.163"/>
  </r>
  <r>
    <x v="0"/>
    <x v="0"/>
    <x v="5"/>
    <x v="18"/>
    <x v="15"/>
    <x v="0"/>
    <x v="1"/>
    <n v="61377.535000000003"/>
  </r>
  <r>
    <x v="0"/>
    <x v="0"/>
    <x v="5"/>
    <x v="18"/>
    <x v="16"/>
    <x v="0"/>
    <x v="1"/>
    <n v="40174.644999999997"/>
  </r>
  <r>
    <x v="0"/>
    <x v="0"/>
    <x v="5"/>
    <x v="18"/>
    <x v="17"/>
    <x v="0"/>
    <x v="1"/>
    <n v="185680.97"/>
  </r>
  <r>
    <x v="0"/>
    <x v="0"/>
    <x v="5"/>
    <x v="18"/>
    <x v="18"/>
    <x v="0"/>
    <x v="1"/>
    <n v="347933.31"/>
  </r>
  <r>
    <x v="0"/>
    <x v="0"/>
    <x v="5"/>
    <x v="18"/>
    <x v="19"/>
    <x v="0"/>
    <x v="1"/>
    <n v="941990.53"/>
  </r>
  <r>
    <x v="0"/>
    <x v="0"/>
    <x v="5"/>
    <x v="18"/>
    <x v="20"/>
    <x v="0"/>
    <x v="1"/>
    <n v="829472.13"/>
  </r>
  <r>
    <x v="0"/>
    <x v="0"/>
    <x v="5"/>
    <x v="18"/>
    <x v="21"/>
    <x v="0"/>
    <x v="1"/>
    <n v="29615.438999999998"/>
  </r>
  <r>
    <x v="0"/>
    <x v="0"/>
    <x v="5"/>
    <x v="18"/>
    <x v="22"/>
    <x v="0"/>
    <x v="1"/>
    <n v="987.94587999999999"/>
  </r>
  <r>
    <x v="0"/>
    <x v="0"/>
    <x v="5"/>
    <x v="18"/>
    <x v="23"/>
    <x v="0"/>
    <x v="1"/>
    <n v="7510.1354000000001"/>
  </r>
  <r>
    <x v="0"/>
    <x v="0"/>
    <x v="5"/>
    <x v="18"/>
    <x v="24"/>
    <x v="0"/>
    <x v="1"/>
    <n v="4245.3792000000003"/>
  </r>
  <r>
    <x v="0"/>
    <x v="0"/>
    <x v="5"/>
    <x v="18"/>
    <x v="25"/>
    <x v="0"/>
    <x v="1"/>
    <n v="2247.6176"/>
  </r>
  <r>
    <x v="0"/>
    <x v="0"/>
    <x v="5"/>
    <x v="18"/>
    <x v="26"/>
    <x v="0"/>
    <x v="1"/>
    <n v="12377.281000000001"/>
  </r>
  <r>
    <x v="0"/>
    <x v="0"/>
    <x v="5"/>
    <x v="18"/>
    <x v="27"/>
    <x v="0"/>
    <x v="1"/>
    <n v="1982.4172000000001"/>
  </r>
  <r>
    <x v="0"/>
    <x v="0"/>
    <x v="5"/>
    <x v="18"/>
    <x v="28"/>
    <x v="0"/>
    <x v="1"/>
    <n v="19380.612000000001"/>
  </r>
  <r>
    <x v="0"/>
    <x v="0"/>
    <x v="5"/>
    <x v="18"/>
    <x v="29"/>
    <x v="0"/>
    <x v="1"/>
    <n v="5244.8091000000004"/>
  </r>
  <r>
    <x v="0"/>
    <x v="0"/>
    <x v="5"/>
    <x v="18"/>
    <x v="30"/>
    <x v="0"/>
    <x v="1"/>
    <n v="1705.607"/>
  </r>
  <r>
    <x v="0"/>
    <x v="0"/>
    <x v="5"/>
    <x v="18"/>
    <x v="31"/>
    <x v="0"/>
    <x v="1"/>
    <n v="2837.5727999999999"/>
  </r>
  <r>
    <x v="0"/>
    <x v="0"/>
    <x v="5"/>
    <x v="19"/>
    <x v="10"/>
    <x v="0"/>
    <x v="1"/>
    <n v="53834.815999999999"/>
  </r>
  <r>
    <x v="0"/>
    <x v="0"/>
    <x v="5"/>
    <x v="20"/>
    <x v="10"/>
    <x v="0"/>
    <x v="1"/>
    <n v="115123.47"/>
  </r>
  <r>
    <x v="0"/>
    <x v="0"/>
    <x v="5"/>
    <x v="20"/>
    <x v="11"/>
    <x v="0"/>
    <x v="1"/>
    <n v="136760.84"/>
  </r>
  <r>
    <x v="0"/>
    <x v="0"/>
    <x v="5"/>
    <x v="20"/>
    <x v="12"/>
    <x v="0"/>
    <x v="1"/>
    <n v="66025.236000000004"/>
  </r>
  <r>
    <x v="0"/>
    <x v="0"/>
    <x v="5"/>
    <x v="20"/>
    <x v="13"/>
    <x v="0"/>
    <x v="1"/>
    <n v="19451.866000000002"/>
  </r>
  <r>
    <x v="0"/>
    <x v="0"/>
    <x v="5"/>
    <x v="20"/>
    <x v="14"/>
    <x v="0"/>
    <x v="1"/>
    <n v="86240.115000000005"/>
  </r>
  <r>
    <x v="0"/>
    <x v="0"/>
    <x v="5"/>
    <x v="20"/>
    <x v="15"/>
    <x v="0"/>
    <x v="1"/>
    <n v="174485.59"/>
  </r>
  <r>
    <x v="0"/>
    <x v="0"/>
    <x v="5"/>
    <x v="20"/>
    <x v="16"/>
    <x v="0"/>
    <x v="1"/>
    <n v="175696.23"/>
  </r>
  <r>
    <x v="0"/>
    <x v="0"/>
    <x v="5"/>
    <x v="20"/>
    <x v="17"/>
    <x v="0"/>
    <x v="1"/>
    <n v="387832.21"/>
  </r>
  <r>
    <x v="0"/>
    <x v="0"/>
    <x v="5"/>
    <x v="20"/>
    <x v="18"/>
    <x v="0"/>
    <x v="1"/>
    <n v="682715.06"/>
  </r>
  <r>
    <x v="0"/>
    <x v="0"/>
    <x v="5"/>
    <x v="21"/>
    <x v="10"/>
    <x v="0"/>
    <x v="1"/>
    <n v="75599.637000000002"/>
  </r>
  <r>
    <x v="0"/>
    <x v="0"/>
    <x v="5"/>
    <x v="21"/>
    <x v="11"/>
    <x v="0"/>
    <x v="1"/>
    <n v="19815.274000000001"/>
  </r>
  <r>
    <x v="0"/>
    <x v="0"/>
    <x v="5"/>
    <x v="21"/>
    <x v="12"/>
    <x v="0"/>
    <x v="1"/>
    <n v="23547.038"/>
  </r>
  <r>
    <x v="0"/>
    <x v="0"/>
    <x v="5"/>
    <x v="21"/>
    <x v="13"/>
    <x v="0"/>
    <x v="1"/>
    <n v="12185.54"/>
  </r>
  <r>
    <x v="0"/>
    <x v="0"/>
    <x v="5"/>
    <x v="21"/>
    <x v="14"/>
    <x v="0"/>
    <x v="1"/>
    <n v="40395.525999999998"/>
  </r>
  <r>
    <x v="0"/>
    <x v="0"/>
    <x v="5"/>
    <x v="21"/>
    <x v="15"/>
    <x v="0"/>
    <x v="1"/>
    <n v="50535.396999999997"/>
  </r>
  <r>
    <x v="0"/>
    <x v="0"/>
    <x v="5"/>
    <x v="21"/>
    <x v="16"/>
    <x v="0"/>
    <x v="1"/>
    <n v="116536.46"/>
  </r>
  <r>
    <x v="0"/>
    <x v="0"/>
    <x v="5"/>
    <x v="21"/>
    <x v="17"/>
    <x v="0"/>
    <x v="1"/>
    <n v="243436.62"/>
  </r>
  <r>
    <x v="0"/>
    <x v="0"/>
    <x v="5"/>
    <x v="21"/>
    <x v="18"/>
    <x v="0"/>
    <x v="1"/>
    <n v="324669.57"/>
  </r>
  <r>
    <x v="0"/>
    <x v="0"/>
    <x v="5"/>
    <x v="22"/>
    <x v="10"/>
    <x v="0"/>
    <x v="1"/>
    <n v="21956.945"/>
  </r>
  <r>
    <x v="0"/>
    <x v="0"/>
    <x v="5"/>
    <x v="22"/>
    <x v="11"/>
    <x v="0"/>
    <x v="1"/>
    <n v="17457.009999999998"/>
  </r>
  <r>
    <x v="0"/>
    <x v="0"/>
    <x v="5"/>
    <x v="22"/>
    <x v="12"/>
    <x v="0"/>
    <x v="1"/>
    <n v="31046.103999999999"/>
  </r>
  <r>
    <x v="0"/>
    <x v="0"/>
    <x v="5"/>
    <x v="22"/>
    <x v="13"/>
    <x v="0"/>
    <x v="1"/>
    <n v="17531.811000000002"/>
  </r>
  <r>
    <x v="0"/>
    <x v="0"/>
    <x v="5"/>
    <x v="22"/>
    <x v="14"/>
    <x v="0"/>
    <x v="1"/>
    <n v="58814.898000000001"/>
  </r>
  <r>
    <x v="0"/>
    <x v="0"/>
    <x v="5"/>
    <x v="22"/>
    <x v="15"/>
    <x v="0"/>
    <x v="1"/>
    <n v="76632.441999999995"/>
  </r>
  <r>
    <x v="0"/>
    <x v="0"/>
    <x v="5"/>
    <x v="22"/>
    <x v="16"/>
    <x v="0"/>
    <x v="1"/>
    <n v="34683.237999999998"/>
  </r>
  <r>
    <x v="0"/>
    <x v="0"/>
    <x v="5"/>
    <x v="22"/>
    <x v="17"/>
    <x v="0"/>
    <x v="1"/>
    <n v="144202.57"/>
  </r>
  <r>
    <x v="0"/>
    <x v="0"/>
    <x v="5"/>
    <x v="22"/>
    <x v="18"/>
    <x v="0"/>
    <x v="1"/>
    <n v="562005.41"/>
  </r>
  <r>
    <x v="0"/>
    <x v="0"/>
    <x v="5"/>
    <x v="23"/>
    <x v="11"/>
    <x v="0"/>
    <x v="1"/>
    <n v="69374.153000000006"/>
  </r>
  <r>
    <x v="0"/>
    <x v="0"/>
    <x v="5"/>
    <x v="24"/>
    <x v="33"/>
    <x v="0"/>
    <x v="1"/>
    <n v="49224.756999999998"/>
  </r>
  <r>
    <x v="0"/>
    <x v="0"/>
    <x v="5"/>
    <x v="24"/>
    <x v="34"/>
    <x v="0"/>
    <x v="1"/>
    <n v="1522908.1"/>
  </r>
  <r>
    <x v="0"/>
    <x v="0"/>
    <x v="5"/>
    <x v="24"/>
    <x v="35"/>
    <x v="0"/>
    <x v="1"/>
    <n v="846124.05"/>
  </r>
  <r>
    <x v="0"/>
    <x v="0"/>
    <x v="5"/>
    <x v="24"/>
    <x v="36"/>
    <x v="0"/>
    <x v="1"/>
    <n v="895868.67"/>
  </r>
  <r>
    <x v="0"/>
    <x v="0"/>
    <x v="5"/>
    <x v="24"/>
    <x v="37"/>
    <x v="0"/>
    <x v="1"/>
    <n v="63117.205000000002"/>
  </r>
  <r>
    <x v="0"/>
    <x v="0"/>
    <x v="5"/>
    <x v="24"/>
    <x v="38"/>
    <x v="0"/>
    <x v="1"/>
    <n v="61520.559000000001"/>
  </r>
  <r>
    <x v="0"/>
    <x v="0"/>
    <x v="5"/>
    <x v="25"/>
    <x v="39"/>
    <x v="0"/>
    <x v="1"/>
    <n v="472940.11"/>
  </r>
  <r>
    <x v="0"/>
    <x v="0"/>
    <x v="5"/>
    <x v="25"/>
    <x v="40"/>
    <x v="0"/>
    <x v="1"/>
    <n v="90211.017999999996"/>
  </r>
  <r>
    <x v="0"/>
    <x v="0"/>
    <x v="5"/>
    <x v="25"/>
    <x v="41"/>
    <x v="0"/>
    <x v="1"/>
    <n v="47336.476000000002"/>
  </r>
  <r>
    <x v="0"/>
    <x v="0"/>
    <x v="5"/>
    <x v="25"/>
    <x v="42"/>
    <x v="0"/>
    <x v="1"/>
    <n v="6584.5798000000004"/>
  </r>
  <r>
    <x v="0"/>
    <x v="0"/>
    <x v="5"/>
    <x v="25"/>
    <x v="43"/>
    <x v="0"/>
    <x v="1"/>
    <n v="325351.43"/>
  </r>
  <r>
    <x v="0"/>
    <x v="0"/>
    <x v="5"/>
    <x v="25"/>
    <x v="44"/>
    <x v="0"/>
    <x v="1"/>
    <n v="-95126.04"/>
  </r>
  <r>
    <x v="0"/>
    <x v="0"/>
    <x v="5"/>
    <x v="25"/>
    <x v="38"/>
    <x v="0"/>
    <x v="1"/>
    <n v="5579.6755999999996"/>
  </r>
  <r>
    <x v="0"/>
    <x v="0"/>
    <x v="5"/>
    <x v="26"/>
    <x v="19"/>
    <x v="0"/>
    <x v="1"/>
    <n v="7663.0249999999996"/>
  </r>
  <r>
    <x v="0"/>
    <x v="0"/>
    <x v="5"/>
    <x v="26"/>
    <x v="45"/>
    <x v="0"/>
    <x v="1"/>
    <n v="808958.62"/>
  </r>
  <r>
    <x v="0"/>
    <x v="0"/>
    <x v="5"/>
    <x v="26"/>
    <x v="38"/>
    <x v="0"/>
    <x v="1"/>
    <n v="130859.79"/>
  </r>
  <r>
    <x v="0"/>
    <x v="0"/>
    <x v="5"/>
    <x v="27"/>
    <x v="19"/>
    <x v="0"/>
    <x v="1"/>
    <n v="808958.62"/>
  </r>
  <r>
    <x v="0"/>
    <x v="0"/>
    <x v="5"/>
    <x v="28"/>
    <x v="0"/>
    <x v="0"/>
    <x v="1"/>
    <n v="2095.5430000000001"/>
  </r>
  <r>
    <x v="0"/>
    <x v="0"/>
    <x v="5"/>
    <x v="28"/>
    <x v="1"/>
    <x v="0"/>
    <x v="1"/>
    <n v="425.17768000000001"/>
  </r>
  <r>
    <x v="0"/>
    <x v="0"/>
    <x v="5"/>
    <x v="28"/>
    <x v="2"/>
    <x v="0"/>
    <x v="1"/>
    <n v="3689.0255999999999"/>
  </r>
  <r>
    <x v="0"/>
    <x v="0"/>
    <x v="5"/>
    <x v="28"/>
    <x v="3"/>
    <x v="0"/>
    <x v="1"/>
    <n v="3314.6311000000001"/>
  </r>
  <r>
    <x v="0"/>
    <x v="0"/>
    <x v="5"/>
    <x v="28"/>
    <x v="4"/>
    <x v="0"/>
    <x v="1"/>
    <n v="1957.5154"/>
  </r>
  <r>
    <x v="0"/>
    <x v="0"/>
    <x v="5"/>
    <x v="28"/>
    <x v="5"/>
    <x v="0"/>
    <x v="1"/>
    <n v="8233.7731999999996"/>
  </r>
  <r>
    <x v="0"/>
    <x v="0"/>
    <x v="5"/>
    <x v="28"/>
    <x v="6"/>
    <x v="0"/>
    <x v="1"/>
    <n v="21811.519"/>
  </r>
  <r>
    <x v="0"/>
    <x v="0"/>
    <x v="5"/>
    <x v="28"/>
    <x v="38"/>
    <x v="0"/>
    <x v="1"/>
    <n v="-23779.25"/>
  </r>
  <r>
    <x v="0"/>
    <x v="0"/>
    <x v="5"/>
    <x v="29"/>
    <x v="10"/>
    <x v="0"/>
    <x v="1"/>
    <n v="4474.2260999999999"/>
  </r>
  <r>
    <x v="0"/>
    <x v="0"/>
    <x v="5"/>
    <x v="29"/>
    <x v="11"/>
    <x v="0"/>
    <x v="1"/>
    <n v="6687.8236999999999"/>
  </r>
  <r>
    <x v="0"/>
    <x v="0"/>
    <x v="5"/>
    <x v="29"/>
    <x v="12"/>
    <x v="0"/>
    <x v="1"/>
    <n v="10998.252"/>
  </r>
  <r>
    <x v="0"/>
    <x v="0"/>
    <x v="5"/>
    <x v="29"/>
    <x v="13"/>
    <x v="0"/>
    <x v="1"/>
    <n v="2969.2514999999999"/>
  </r>
  <r>
    <x v="0"/>
    <x v="0"/>
    <x v="5"/>
    <x v="29"/>
    <x v="14"/>
    <x v="0"/>
    <x v="1"/>
    <n v="19489.346000000001"/>
  </r>
  <r>
    <x v="0"/>
    <x v="0"/>
    <x v="5"/>
    <x v="29"/>
    <x v="15"/>
    <x v="0"/>
    <x v="1"/>
    <n v="32982.714"/>
  </r>
  <r>
    <x v="0"/>
    <x v="0"/>
    <x v="5"/>
    <x v="29"/>
    <x v="16"/>
    <x v="0"/>
    <x v="1"/>
    <n v="18306.422999999999"/>
  </r>
  <r>
    <x v="0"/>
    <x v="0"/>
    <x v="5"/>
    <x v="29"/>
    <x v="17"/>
    <x v="0"/>
    <x v="1"/>
    <n v="38940.834000000003"/>
  </r>
  <r>
    <x v="0"/>
    <x v="0"/>
    <x v="5"/>
    <x v="29"/>
    <x v="18"/>
    <x v="0"/>
    <x v="1"/>
    <n v="48695.18"/>
  </r>
  <r>
    <x v="0"/>
    <x v="0"/>
    <x v="5"/>
    <x v="29"/>
    <x v="19"/>
    <x v="0"/>
    <x v="1"/>
    <n v="239867.39"/>
  </r>
  <r>
    <x v="0"/>
    <x v="0"/>
    <x v="5"/>
    <x v="29"/>
    <x v="20"/>
    <x v="0"/>
    <x v="1"/>
    <n v="2688.3099000000002"/>
  </r>
  <r>
    <x v="0"/>
    <x v="0"/>
    <x v="5"/>
    <x v="29"/>
    <x v="21"/>
    <x v="0"/>
    <x v="1"/>
    <n v="46840.364000000001"/>
  </r>
  <r>
    <x v="0"/>
    <x v="0"/>
    <x v="5"/>
    <x v="30"/>
    <x v="0"/>
    <x v="0"/>
    <x v="1"/>
    <n v="1658.5486000000001"/>
  </r>
  <r>
    <x v="0"/>
    <x v="0"/>
    <x v="5"/>
    <x v="30"/>
    <x v="1"/>
    <x v="0"/>
    <x v="1"/>
    <n v="2392.5889999999999"/>
  </r>
  <r>
    <x v="0"/>
    <x v="0"/>
    <x v="5"/>
    <x v="30"/>
    <x v="2"/>
    <x v="0"/>
    <x v="1"/>
    <n v="4726.4962999999998"/>
  </r>
  <r>
    <x v="0"/>
    <x v="0"/>
    <x v="5"/>
    <x v="30"/>
    <x v="3"/>
    <x v="0"/>
    <x v="1"/>
    <n v="7014.0095000000001"/>
  </r>
  <r>
    <x v="0"/>
    <x v="0"/>
    <x v="5"/>
    <x v="30"/>
    <x v="4"/>
    <x v="0"/>
    <x v="1"/>
    <n v="1444.7778000000001"/>
  </r>
  <r>
    <x v="0"/>
    <x v="0"/>
    <x v="5"/>
    <x v="30"/>
    <x v="5"/>
    <x v="0"/>
    <x v="1"/>
    <n v="9443.7631999999994"/>
  </r>
  <r>
    <x v="0"/>
    <x v="0"/>
    <x v="5"/>
    <x v="30"/>
    <x v="6"/>
    <x v="0"/>
    <x v="1"/>
    <n v="6563.3220000000001"/>
  </r>
  <r>
    <x v="0"/>
    <x v="0"/>
    <x v="5"/>
    <x v="30"/>
    <x v="7"/>
    <x v="0"/>
    <x v="1"/>
    <n v="3499.4288000000001"/>
  </r>
  <r>
    <x v="0"/>
    <x v="0"/>
    <x v="5"/>
    <x v="30"/>
    <x v="8"/>
    <x v="0"/>
    <x v="1"/>
    <n v="40334.646999999997"/>
  </r>
  <r>
    <x v="0"/>
    <x v="0"/>
    <x v="5"/>
    <x v="30"/>
    <x v="9"/>
    <x v="0"/>
    <x v="1"/>
    <n v="13133.434999999999"/>
  </r>
  <r>
    <x v="0"/>
    <x v="0"/>
    <x v="5"/>
    <x v="31"/>
    <x v="0"/>
    <x v="0"/>
    <x v="1"/>
    <n v="1010.8644"/>
  </r>
  <r>
    <x v="0"/>
    <x v="0"/>
    <x v="5"/>
    <x v="31"/>
    <x v="1"/>
    <x v="0"/>
    <x v="1"/>
    <n v="473.87882000000002"/>
  </r>
  <r>
    <x v="0"/>
    <x v="0"/>
    <x v="5"/>
    <x v="31"/>
    <x v="2"/>
    <x v="0"/>
    <x v="1"/>
    <n v="309.52157999999997"/>
  </r>
  <r>
    <x v="0"/>
    <x v="0"/>
    <x v="5"/>
    <x v="31"/>
    <x v="3"/>
    <x v="0"/>
    <x v="1"/>
    <n v="3821.7559000000001"/>
  </r>
  <r>
    <x v="0"/>
    <x v="0"/>
    <x v="5"/>
    <x v="31"/>
    <x v="4"/>
    <x v="0"/>
    <x v="1"/>
    <n v="6748.3128999999999"/>
  </r>
  <r>
    <x v="0"/>
    <x v="0"/>
    <x v="5"/>
    <x v="31"/>
    <x v="5"/>
    <x v="0"/>
    <x v="1"/>
    <n v="14048.32"/>
  </r>
  <r>
    <x v="0"/>
    <x v="0"/>
    <x v="5"/>
    <x v="31"/>
    <x v="6"/>
    <x v="0"/>
    <x v="1"/>
    <n v="20923.792000000001"/>
  </r>
  <r>
    <x v="0"/>
    <x v="0"/>
    <x v="5"/>
    <x v="31"/>
    <x v="7"/>
    <x v="0"/>
    <x v="1"/>
    <n v="3.0448894000000001E-2"/>
  </r>
  <r>
    <x v="0"/>
    <x v="0"/>
    <x v="5"/>
    <x v="32"/>
    <x v="1"/>
    <x v="0"/>
    <x v="1"/>
    <n v="1.2093010000000001E-3"/>
  </r>
  <r>
    <x v="0"/>
    <x v="0"/>
    <x v="5"/>
    <x v="32"/>
    <x v="2"/>
    <x v="0"/>
    <x v="1"/>
    <n v="1632.1465000000001"/>
  </r>
  <r>
    <x v="0"/>
    <x v="0"/>
    <x v="5"/>
    <x v="32"/>
    <x v="4"/>
    <x v="0"/>
    <x v="1"/>
    <n v="71.571198327000005"/>
  </r>
  <r>
    <x v="0"/>
    <x v="0"/>
    <x v="5"/>
    <x v="32"/>
    <x v="5"/>
    <x v="0"/>
    <x v="1"/>
    <n v="1944.4206999999999"/>
  </r>
  <r>
    <x v="0"/>
    <x v="0"/>
    <x v="5"/>
    <x v="32"/>
    <x v="6"/>
    <x v="0"/>
    <x v="1"/>
    <n v="2936.4402"/>
  </r>
  <r>
    <x v="0"/>
    <x v="0"/>
    <x v="5"/>
    <x v="33"/>
    <x v="10"/>
    <x v="0"/>
    <x v="1"/>
    <n v="14520.288"/>
  </r>
  <r>
    <x v="0"/>
    <x v="0"/>
    <x v="5"/>
    <x v="33"/>
    <x v="11"/>
    <x v="0"/>
    <x v="1"/>
    <n v="9245.5000999999993"/>
  </r>
  <r>
    <x v="0"/>
    <x v="0"/>
    <x v="5"/>
    <x v="33"/>
    <x v="12"/>
    <x v="0"/>
    <x v="1"/>
    <n v="8587.5139999999992"/>
  </r>
  <r>
    <x v="0"/>
    <x v="0"/>
    <x v="5"/>
    <x v="33"/>
    <x v="13"/>
    <x v="0"/>
    <x v="1"/>
    <n v="5038.0960999999998"/>
  </r>
  <r>
    <x v="0"/>
    <x v="0"/>
    <x v="5"/>
    <x v="33"/>
    <x v="14"/>
    <x v="0"/>
    <x v="1"/>
    <n v="16651.852999999999"/>
  </r>
  <r>
    <x v="0"/>
    <x v="0"/>
    <x v="5"/>
    <x v="33"/>
    <x v="15"/>
    <x v="0"/>
    <x v="1"/>
    <n v="23125.701000000001"/>
  </r>
  <r>
    <x v="0"/>
    <x v="0"/>
    <x v="5"/>
    <x v="33"/>
    <x v="16"/>
    <x v="0"/>
    <x v="1"/>
    <n v="25145.464"/>
  </r>
  <r>
    <x v="0"/>
    <x v="0"/>
    <x v="5"/>
    <x v="33"/>
    <x v="17"/>
    <x v="0"/>
    <x v="1"/>
    <n v="73065.183000000005"/>
  </r>
  <r>
    <x v="0"/>
    <x v="0"/>
    <x v="5"/>
    <x v="33"/>
    <x v="18"/>
    <x v="0"/>
    <x v="1"/>
    <n v="149971.82999999999"/>
  </r>
  <r>
    <x v="0"/>
    <x v="0"/>
    <x v="5"/>
    <x v="34"/>
    <x v="33"/>
    <x v="0"/>
    <x v="1"/>
    <n v="4610.0587999999998"/>
  </r>
  <r>
    <x v="0"/>
    <x v="0"/>
    <x v="5"/>
    <x v="34"/>
    <x v="34"/>
    <x v="0"/>
    <x v="1"/>
    <n v="155477.64000000001"/>
  </r>
  <r>
    <x v="0"/>
    <x v="0"/>
    <x v="5"/>
    <x v="34"/>
    <x v="35"/>
    <x v="0"/>
    <x v="1"/>
    <n v="54563.866999999998"/>
  </r>
  <r>
    <x v="0"/>
    <x v="0"/>
    <x v="5"/>
    <x v="34"/>
    <x v="36"/>
    <x v="0"/>
    <x v="1"/>
    <n v="57751.995000000003"/>
  </r>
  <r>
    <x v="0"/>
    <x v="0"/>
    <x v="5"/>
    <x v="34"/>
    <x v="37"/>
    <x v="0"/>
    <x v="1"/>
    <n v="6256.9471999999996"/>
  </r>
  <r>
    <x v="0"/>
    <x v="0"/>
    <x v="5"/>
    <x v="34"/>
    <x v="19"/>
    <x v="0"/>
    <x v="1"/>
    <n v="-373786.5"/>
  </r>
  <r>
    <x v="0"/>
    <x v="0"/>
    <x v="5"/>
    <x v="35"/>
    <x v="34"/>
    <x v="0"/>
    <x v="1"/>
    <n v="165944.92000000001"/>
  </r>
  <r>
    <x v="0"/>
    <x v="0"/>
    <x v="5"/>
    <x v="35"/>
    <x v="35"/>
    <x v="0"/>
    <x v="1"/>
    <n v="6033.1433999999999"/>
  </r>
  <r>
    <x v="0"/>
    <x v="0"/>
    <x v="5"/>
    <x v="35"/>
    <x v="36"/>
    <x v="0"/>
    <x v="1"/>
    <n v="10709.767"/>
  </r>
  <r>
    <x v="0"/>
    <x v="0"/>
    <x v="5"/>
    <x v="35"/>
    <x v="20"/>
    <x v="0"/>
    <x v="1"/>
    <n v="12495.35"/>
  </r>
  <r>
    <x v="0"/>
    <x v="0"/>
    <x v="5"/>
    <x v="35"/>
    <x v="22"/>
    <x v="0"/>
    <x v="1"/>
    <n v="5701.0361000000003"/>
  </r>
  <r>
    <x v="0"/>
    <x v="0"/>
    <x v="5"/>
    <x v="35"/>
    <x v="23"/>
    <x v="0"/>
    <x v="1"/>
    <n v="165649.04999999999"/>
  </r>
  <r>
    <x v="0"/>
    <x v="0"/>
    <x v="5"/>
    <x v="35"/>
    <x v="24"/>
    <x v="0"/>
    <x v="1"/>
    <n v="25932.355"/>
  </r>
  <r>
    <x v="0"/>
    <x v="0"/>
    <x v="5"/>
    <x v="35"/>
    <x v="25"/>
    <x v="0"/>
    <x v="1"/>
    <n v="19044.705000000002"/>
  </r>
  <r>
    <x v="0"/>
    <x v="0"/>
    <x v="5"/>
    <x v="35"/>
    <x v="26"/>
    <x v="0"/>
    <x v="1"/>
    <n v="212225.63"/>
  </r>
  <r>
    <x v="0"/>
    <x v="0"/>
    <x v="5"/>
    <x v="35"/>
    <x v="27"/>
    <x v="0"/>
    <x v="1"/>
    <n v="169648.53"/>
  </r>
  <r>
    <x v="0"/>
    <x v="0"/>
    <x v="5"/>
    <x v="35"/>
    <x v="28"/>
    <x v="0"/>
    <x v="1"/>
    <n v="176304.86"/>
  </r>
  <r>
    <x v="0"/>
    <x v="0"/>
    <x v="5"/>
    <x v="35"/>
    <x v="29"/>
    <x v="0"/>
    <x v="1"/>
    <n v="25554.272000000001"/>
  </r>
  <r>
    <x v="0"/>
    <x v="0"/>
    <x v="5"/>
    <x v="35"/>
    <x v="30"/>
    <x v="0"/>
    <x v="1"/>
    <n v="14299.89"/>
  </r>
  <r>
    <x v="0"/>
    <x v="0"/>
    <x v="5"/>
    <x v="35"/>
    <x v="31"/>
    <x v="0"/>
    <x v="1"/>
    <n v="25604.71"/>
  </r>
  <r>
    <x v="0"/>
    <x v="0"/>
    <x v="5"/>
    <x v="36"/>
    <x v="0"/>
    <x v="0"/>
    <x v="1"/>
    <n v="47.982718024"/>
  </r>
  <r>
    <x v="0"/>
    <x v="0"/>
    <x v="5"/>
    <x v="36"/>
    <x v="1"/>
    <x v="0"/>
    <x v="1"/>
    <n v="200.98534000000001"/>
  </r>
  <r>
    <x v="0"/>
    <x v="0"/>
    <x v="5"/>
    <x v="36"/>
    <x v="2"/>
    <x v="0"/>
    <x v="1"/>
    <n v="1103.0871"/>
  </r>
  <r>
    <x v="0"/>
    <x v="0"/>
    <x v="5"/>
    <x v="36"/>
    <x v="3"/>
    <x v="0"/>
    <x v="1"/>
    <n v="812.81618000000003"/>
  </r>
  <r>
    <x v="0"/>
    <x v="0"/>
    <x v="5"/>
    <x v="36"/>
    <x v="4"/>
    <x v="0"/>
    <x v="1"/>
    <n v="14.076181908000001"/>
  </r>
  <r>
    <x v="0"/>
    <x v="0"/>
    <x v="5"/>
    <x v="36"/>
    <x v="5"/>
    <x v="0"/>
    <x v="1"/>
    <n v="297.26013999999998"/>
  </r>
  <r>
    <x v="0"/>
    <x v="0"/>
    <x v="5"/>
    <x v="36"/>
    <x v="6"/>
    <x v="0"/>
    <x v="1"/>
    <n v="1134.7234000000001"/>
  </r>
  <r>
    <x v="0"/>
    <x v="0"/>
    <x v="5"/>
    <x v="36"/>
    <x v="7"/>
    <x v="0"/>
    <x v="1"/>
    <n v="56.522862253"/>
  </r>
  <r>
    <x v="0"/>
    <x v="0"/>
    <x v="5"/>
    <x v="36"/>
    <x v="8"/>
    <x v="0"/>
    <x v="1"/>
    <n v="1000.6684"/>
  </r>
  <r>
    <x v="0"/>
    <x v="0"/>
    <x v="5"/>
    <x v="36"/>
    <x v="9"/>
    <x v="0"/>
    <x v="1"/>
    <n v="1032.9138"/>
  </r>
  <r>
    <x v="0"/>
    <x v="0"/>
    <x v="5"/>
    <x v="36"/>
    <x v="38"/>
    <x v="0"/>
    <x v="1"/>
    <n v="5913.4551000000001"/>
  </r>
  <r>
    <x v="0"/>
    <x v="0"/>
    <x v="5"/>
    <x v="37"/>
    <x v="0"/>
    <x v="0"/>
    <x v="1"/>
    <n v="429.48932000000002"/>
  </r>
  <r>
    <x v="0"/>
    <x v="0"/>
    <x v="5"/>
    <x v="37"/>
    <x v="1"/>
    <x v="0"/>
    <x v="1"/>
    <n v="117.94525"/>
  </r>
  <r>
    <x v="0"/>
    <x v="0"/>
    <x v="5"/>
    <x v="37"/>
    <x v="2"/>
    <x v="0"/>
    <x v="1"/>
    <n v="104.61118999999999"/>
  </r>
  <r>
    <x v="0"/>
    <x v="0"/>
    <x v="5"/>
    <x v="37"/>
    <x v="3"/>
    <x v="0"/>
    <x v="1"/>
    <n v="1128.0639000000001"/>
  </r>
  <r>
    <x v="0"/>
    <x v="0"/>
    <x v="5"/>
    <x v="37"/>
    <x v="4"/>
    <x v="0"/>
    <x v="1"/>
    <n v="14306.755999999999"/>
  </r>
  <r>
    <x v="0"/>
    <x v="0"/>
    <x v="5"/>
    <x v="37"/>
    <x v="5"/>
    <x v="0"/>
    <x v="1"/>
    <n v="47254.841"/>
  </r>
  <r>
    <x v="0"/>
    <x v="0"/>
    <x v="5"/>
    <x v="37"/>
    <x v="6"/>
    <x v="0"/>
    <x v="1"/>
    <n v="84817.79"/>
  </r>
  <r>
    <x v="0"/>
    <x v="0"/>
    <x v="5"/>
    <x v="37"/>
    <x v="7"/>
    <x v="0"/>
    <x v="1"/>
    <n v="485.05004000000002"/>
  </r>
  <r>
    <x v="0"/>
    <x v="0"/>
    <x v="5"/>
    <x v="37"/>
    <x v="8"/>
    <x v="0"/>
    <x v="1"/>
    <n v="8593.0062999999991"/>
  </r>
  <r>
    <x v="0"/>
    <x v="0"/>
    <x v="5"/>
    <x v="37"/>
    <x v="9"/>
    <x v="0"/>
    <x v="1"/>
    <n v="8411.4941999999992"/>
  </r>
  <r>
    <x v="0"/>
    <x v="0"/>
    <x v="5"/>
    <x v="37"/>
    <x v="38"/>
    <x v="0"/>
    <x v="1"/>
    <n v="167746.09"/>
  </r>
  <r>
    <x v="0"/>
    <x v="0"/>
    <x v="5"/>
    <x v="38"/>
    <x v="0"/>
    <x v="0"/>
    <x v="1"/>
    <n v="173.57978"/>
  </r>
  <r>
    <x v="0"/>
    <x v="0"/>
    <x v="5"/>
    <x v="38"/>
    <x v="1"/>
    <x v="0"/>
    <x v="1"/>
    <n v="15.805929332"/>
  </r>
  <r>
    <x v="0"/>
    <x v="0"/>
    <x v="5"/>
    <x v="38"/>
    <x v="2"/>
    <x v="0"/>
    <x v="1"/>
    <n v="151.70634999999999"/>
  </r>
  <r>
    <x v="0"/>
    <x v="0"/>
    <x v="5"/>
    <x v="38"/>
    <x v="3"/>
    <x v="0"/>
    <x v="1"/>
    <n v="1380.2492999999999"/>
  </r>
  <r>
    <x v="0"/>
    <x v="0"/>
    <x v="5"/>
    <x v="38"/>
    <x v="4"/>
    <x v="0"/>
    <x v="1"/>
    <n v="1300.5422000000001"/>
  </r>
  <r>
    <x v="0"/>
    <x v="0"/>
    <x v="5"/>
    <x v="38"/>
    <x v="5"/>
    <x v="0"/>
    <x v="1"/>
    <n v="4449.4749000000002"/>
  </r>
  <r>
    <x v="0"/>
    <x v="0"/>
    <x v="5"/>
    <x v="38"/>
    <x v="6"/>
    <x v="0"/>
    <x v="1"/>
    <n v="9482.2332000000006"/>
  </r>
  <r>
    <x v="0"/>
    <x v="0"/>
    <x v="5"/>
    <x v="38"/>
    <x v="7"/>
    <x v="0"/>
    <x v="1"/>
    <n v="169.5326"/>
  </r>
  <r>
    <x v="0"/>
    <x v="0"/>
    <x v="5"/>
    <x v="38"/>
    <x v="8"/>
    <x v="0"/>
    <x v="1"/>
    <n v="3867.6702"/>
  </r>
  <r>
    <x v="0"/>
    <x v="0"/>
    <x v="5"/>
    <x v="38"/>
    <x v="9"/>
    <x v="0"/>
    <x v="1"/>
    <n v="4941.5607"/>
  </r>
  <r>
    <x v="0"/>
    <x v="0"/>
    <x v="5"/>
    <x v="38"/>
    <x v="38"/>
    <x v="0"/>
    <x v="1"/>
    <n v="26969.973000000002"/>
  </r>
  <r>
    <x v="0"/>
    <x v="0"/>
    <x v="5"/>
    <x v="39"/>
    <x v="0"/>
    <x v="0"/>
    <x v="1"/>
    <n v="167.03331"/>
  </r>
  <r>
    <x v="0"/>
    <x v="0"/>
    <x v="5"/>
    <x v="39"/>
    <x v="1"/>
    <x v="0"/>
    <x v="1"/>
    <n v="10.891182224"/>
  </r>
  <r>
    <x v="0"/>
    <x v="0"/>
    <x v="5"/>
    <x v="39"/>
    <x v="2"/>
    <x v="0"/>
    <x v="1"/>
    <n v="48.209739536000001"/>
  </r>
  <r>
    <x v="0"/>
    <x v="0"/>
    <x v="5"/>
    <x v="39"/>
    <x v="3"/>
    <x v="0"/>
    <x v="1"/>
    <n v="147.56686999999999"/>
  </r>
  <r>
    <x v="0"/>
    <x v="0"/>
    <x v="5"/>
    <x v="39"/>
    <x v="4"/>
    <x v="0"/>
    <x v="1"/>
    <n v="2096.7984999999999"/>
  </r>
  <r>
    <x v="0"/>
    <x v="0"/>
    <x v="5"/>
    <x v="39"/>
    <x v="5"/>
    <x v="0"/>
    <x v="1"/>
    <n v="1526.2367999999999"/>
  </r>
  <r>
    <x v="0"/>
    <x v="0"/>
    <x v="5"/>
    <x v="39"/>
    <x v="6"/>
    <x v="0"/>
    <x v="1"/>
    <n v="10183.361000000001"/>
  </r>
  <r>
    <x v="0"/>
    <x v="0"/>
    <x v="5"/>
    <x v="39"/>
    <x v="7"/>
    <x v="0"/>
    <x v="1"/>
    <n v="53.771976350999999"/>
  </r>
  <r>
    <x v="0"/>
    <x v="0"/>
    <x v="5"/>
    <x v="39"/>
    <x v="8"/>
    <x v="0"/>
    <x v="1"/>
    <n v="1182.9511"/>
  </r>
  <r>
    <x v="0"/>
    <x v="0"/>
    <x v="5"/>
    <x v="39"/>
    <x v="9"/>
    <x v="0"/>
    <x v="1"/>
    <n v="3627.8836999999999"/>
  </r>
  <r>
    <x v="0"/>
    <x v="0"/>
    <x v="5"/>
    <x v="39"/>
    <x v="38"/>
    <x v="0"/>
    <x v="1"/>
    <n v="18133.134999999998"/>
  </r>
  <r>
    <x v="0"/>
    <x v="0"/>
    <x v="5"/>
    <x v="40"/>
    <x v="0"/>
    <x v="0"/>
    <x v="1"/>
    <n v="7714.5960999999998"/>
  </r>
  <r>
    <x v="0"/>
    <x v="0"/>
    <x v="5"/>
    <x v="40"/>
    <x v="1"/>
    <x v="0"/>
    <x v="1"/>
    <n v="1764.0093999999999"/>
  </r>
  <r>
    <x v="0"/>
    <x v="0"/>
    <x v="5"/>
    <x v="40"/>
    <x v="2"/>
    <x v="0"/>
    <x v="1"/>
    <n v="4025.2629999999999"/>
  </r>
  <r>
    <x v="0"/>
    <x v="0"/>
    <x v="5"/>
    <x v="40"/>
    <x v="3"/>
    <x v="0"/>
    <x v="1"/>
    <n v="8125.2808999999997"/>
  </r>
  <r>
    <x v="0"/>
    <x v="0"/>
    <x v="5"/>
    <x v="40"/>
    <x v="4"/>
    <x v="0"/>
    <x v="1"/>
    <n v="4955.4036999999998"/>
  </r>
  <r>
    <x v="0"/>
    <x v="0"/>
    <x v="5"/>
    <x v="40"/>
    <x v="5"/>
    <x v="0"/>
    <x v="1"/>
    <n v="32183.199000000001"/>
  </r>
  <r>
    <x v="0"/>
    <x v="0"/>
    <x v="5"/>
    <x v="40"/>
    <x v="6"/>
    <x v="0"/>
    <x v="1"/>
    <n v="130737.67"/>
  </r>
  <r>
    <x v="0"/>
    <x v="0"/>
    <x v="5"/>
    <x v="40"/>
    <x v="7"/>
    <x v="0"/>
    <x v="1"/>
    <n v="378.94414"/>
  </r>
  <r>
    <x v="0"/>
    <x v="0"/>
    <x v="5"/>
    <x v="40"/>
    <x v="8"/>
    <x v="0"/>
    <x v="1"/>
    <n v="6146.1009999999997"/>
  </r>
  <r>
    <x v="0"/>
    <x v="0"/>
    <x v="5"/>
    <x v="40"/>
    <x v="9"/>
    <x v="0"/>
    <x v="1"/>
    <n v="16195.156999999999"/>
  </r>
  <r>
    <x v="0"/>
    <x v="0"/>
    <x v="5"/>
    <x v="40"/>
    <x v="38"/>
    <x v="0"/>
    <x v="1"/>
    <n v="210923.55"/>
  </r>
  <r>
    <x v="0"/>
    <x v="0"/>
    <x v="5"/>
    <x v="41"/>
    <x v="0"/>
    <x v="0"/>
    <x v="1"/>
    <n v="9469.6195000000007"/>
  </r>
  <r>
    <x v="0"/>
    <x v="0"/>
    <x v="5"/>
    <x v="41"/>
    <x v="1"/>
    <x v="0"/>
    <x v="1"/>
    <n v="4301.1282000000001"/>
  </r>
  <r>
    <x v="0"/>
    <x v="0"/>
    <x v="5"/>
    <x v="41"/>
    <x v="2"/>
    <x v="0"/>
    <x v="1"/>
    <n v="23917.698"/>
  </r>
  <r>
    <x v="0"/>
    <x v="0"/>
    <x v="5"/>
    <x v="41"/>
    <x v="3"/>
    <x v="0"/>
    <x v="1"/>
    <n v="19212.646000000001"/>
  </r>
  <r>
    <x v="0"/>
    <x v="0"/>
    <x v="5"/>
    <x v="41"/>
    <x v="4"/>
    <x v="0"/>
    <x v="1"/>
    <n v="4856.8851999999997"/>
  </r>
  <r>
    <x v="0"/>
    <x v="0"/>
    <x v="5"/>
    <x v="41"/>
    <x v="5"/>
    <x v="0"/>
    <x v="1"/>
    <n v="33969.07"/>
  </r>
  <r>
    <x v="0"/>
    <x v="0"/>
    <x v="5"/>
    <x v="41"/>
    <x v="6"/>
    <x v="0"/>
    <x v="1"/>
    <n v="68211.005000000005"/>
  </r>
  <r>
    <x v="0"/>
    <x v="0"/>
    <x v="5"/>
    <x v="41"/>
    <x v="7"/>
    <x v="0"/>
    <x v="1"/>
    <n v="1023.5626"/>
  </r>
  <r>
    <x v="0"/>
    <x v="0"/>
    <x v="5"/>
    <x v="41"/>
    <x v="8"/>
    <x v="0"/>
    <x v="1"/>
    <n v="2704.4958999999999"/>
  </r>
  <r>
    <x v="0"/>
    <x v="0"/>
    <x v="5"/>
    <x v="41"/>
    <x v="9"/>
    <x v="0"/>
    <x v="1"/>
    <n v="1982.4172000000001"/>
  </r>
  <r>
    <x v="0"/>
    <x v="0"/>
    <x v="5"/>
    <x v="41"/>
    <x v="38"/>
    <x v="0"/>
    <x v="1"/>
    <n v="169648.53"/>
  </r>
  <r>
    <x v="0"/>
    <x v="0"/>
    <x v="5"/>
    <x v="42"/>
    <x v="0"/>
    <x v="0"/>
    <x v="1"/>
    <n v="669.07722000000001"/>
  </r>
  <r>
    <x v="0"/>
    <x v="0"/>
    <x v="5"/>
    <x v="42"/>
    <x v="1"/>
    <x v="0"/>
    <x v="1"/>
    <n v="402.50135"/>
  </r>
  <r>
    <x v="0"/>
    <x v="0"/>
    <x v="5"/>
    <x v="42"/>
    <x v="2"/>
    <x v="0"/>
    <x v="1"/>
    <n v="879.58627000000001"/>
  </r>
  <r>
    <x v="0"/>
    <x v="0"/>
    <x v="5"/>
    <x v="42"/>
    <x v="3"/>
    <x v="0"/>
    <x v="1"/>
    <n v="4797.1040999999996"/>
  </r>
  <r>
    <x v="0"/>
    <x v="0"/>
    <x v="5"/>
    <x v="42"/>
    <x v="4"/>
    <x v="0"/>
    <x v="1"/>
    <n v="1421.1409000000001"/>
  </r>
  <r>
    <x v="0"/>
    <x v="0"/>
    <x v="5"/>
    <x v="42"/>
    <x v="5"/>
    <x v="0"/>
    <x v="1"/>
    <n v="28421.187999999998"/>
  </r>
  <r>
    <x v="0"/>
    <x v="0"/>
    <x v="5"/>
    <x v="42"/>
    <x v="6"/>
    <x v="0"/>
    <x v="1"/>
    <n v="70070.23"/>
  </r>
  <r>
    <x v="0"/>
    <x v="0"/>
    <x v="5"/>
    <x v="42"/>
    <x v="7"/>
    <x v="0"/>
    <x v="1"/>
    <n v="2554.9189999999999"/>
  </r>
  <r>
    <x v="0"/>
    <x v="0"/>
    <x v="5"/>
    <x v="42"/>
    <x v="8"/>
    <x v="0"/>
    <x v="1"/>
    <n v="30518.544999999998"/>
  </r>
  <r>
    <x v="0"/>
    <x v="0"/>
    <x v="5"/>
    <x v="42"/>
    <x v="9"/>
    <x v="0"/>
    <x v="1"/>
    <n v="36570.571000000004"/>
  </r>
  <r>
    <x v="0"/>
    <x v="0"/>
    <x v="5"/>
    <x v="42"/>
    <x v="38"/>
    <x v="0"/>
    <x v="1"/>
    <n v="159176.67000000001"/>
  </r>
  <r>
    <x v="0"/>
    <x v="0"/>
    <x v="5"/>
    <x v="43"/>
    <x v="0"/>
    <x v="0"/>
    <x v="1"/>
    <n v="183.81741"/>
  </r>
  <r>
    <x v="0"/>
    <x v="0"/>
    <x v="5"/>
    <x v="43"/>
    <x v="1"/>
    <x v="0"/>
    <x v="1"/>
    <n v="26.614876643999999"/>
  </r>
  <r>
    <x v="0"/>
    <x v="0"/>
    <x v="5"/>
    <x v="43"/>
    <x v="2"/>
    <x v="0"/>
    <x v="1"/>
    <n v="5711.1291000000001"/>
  </r>
  <r>
    <x v="0"/>
    <x v="0"/>
    <x v="5"/>
    <x v="43"/>
    <x v="3"/>
    <x v="0"/>
    <x v="1"/>
    <n v="169.35703000000001"/>
  </r>
  <r>
    <x v="0"/>
    <x v="0"/>
    <x v="5"/>
    <x v="43"/>
    <x v="4"/>
    <x v="0"/>
    <x v="1"/>
    <n v="408.76459"/>
  </r>
  <r>
    <x v="0"/>
    <x v="0"/>
    <x v="5"/>
    <x v="43"/>
    <x v="5"/>
    <x v="0"/>
    <x v="1"/>
    <n v="1045.9476999999999"/>
  </r>
  <r>
    <x v="0"/>
    <x v="0"/>
    <x v="5"/>
    <x v="43"/>
    <x v="6"/>
    <x v="0"/>
    <x v="1"/>
    <n v="8786.7888999999996"/>
  </r>
  <r>
    <x v="0"/>
    <x v="0"/>
    <x v="5"/>
    <x v="43"/>
    <x v="7"/>
    <x v="0"/>
    <x v="1"/>
    <n v="635.99508000000003"/>
  </r>
  <r>
    <x v="0"/>
    <x v="0"/>
    <x v="5"/>
    <x v="43"/>
    <x v="8"/>
    <x v="0"/>
    <x v="1"/>
    <n v="4239.8743999999997"/>
  </r>
  <r>
    <x v="0"/>
    <x v="0"/>
    <x v="5"/>
    <x v="43"/>
    <x v="9"/>
    <x v="0"/>
    <x v="1"/>
    <n v="4345.9831000000004"/>
  </r>
  <r>
    <x v="0"/>
    <x v="0"/>
    <x v="5"/>
    <x v="43"/>
    <x v="38"/>
    <x v="0"/>
    <x v="1"/>
    <n v="44709.411"/>
  </r>
  <r>
    <x v="0"/>
    <x v="0"/>
    <x v="5"/>
    <x v="44"/>
    <x v="0"/>
    <x v="0"/>
    <x v="1"/>
    <n v="253.16419999999999"/>
  </r>
  <r>
    <x v="0"/>
    <x v="0"/>
    <x v="5"/>
    <x v="44"/>
    <x v="1"/>
    <x v="0"/>
    <x v="1"/>
    <n v="16.727374292"/>
  </r>
  <r>
    <x v="0"/>
    <x v="0"/>
    <x v="5"/>
    <x v="44"/>
    <x v="2"/>
    <x v="0"/>
    <x v="1"/>
    <n v="10308.448"/>
  </r>
  <r>
    <x v="0"/>
    <x v="0"/>
    <x v="5"/>
    <x v="44"/>
    <x v="3"/>
    <x v="0"/>
    <x v="1"/>
    <n v="104.36226000000001"/>
  </r>
  <r>
    <x v="0"/>
    <x v="0"/>
    <x v="5"/>
    <x v="44"/>
    <x v="4"/>
    <x v="0"/>
    <x v="1"/>
    <n v="55.394242312000003"/>
  </r>
  <r>
    <x v="0"/>
    <x v="0"/>
    <x v="5"/>
    <x v="44"/>
    <x v="5"/>
    <x v="0"/>
    <x v="1"/>
    <n v="356.51033000000001"/>
  </r>
  <r>
    <x v="0"/>
    <x v="0"/>
    <x v="5"/>
    <x v="44"/>
    <x v="6"/>
    <x v="0"/>
    <x v="1"/>
    <n v="1188.4151999999999"/>
  </r>
  <r>
    <x v="0"/>
    <x v="0"/>
    <x v="5"/>
    <x v="44"/>
    <x v="7"/>
    <x v="0"/>
    <x v="1"/>
    <n v="128.82866000000001"/>
  </r>
  <r>
    <x v="0"/>
    <x v="0"/>
    <x v="5"/>
    <x v="44"/>
    <x v="8"/>
    <x v="0"/>
    <x v="1"/>
    <n v="976.12725"/>
  </r>
  <r>
    <x v="0"/>
    <x v="0"/>
    <x v="5"/>
    <x v="44"/>
    <x v="9"/>
    <x v="0"/>
    <x v="1"/>
    <n v="911.91291999999999"/>
  </r>
  <r>
    <x v="0"/>
    <x v="0"/>
    <x v="5"/>
    <x v="44"/>
    <x v="38"/>
    <x v="0"/>
    <x v="1"/>
    <n v="21207.777999999998"/>
  </r>
  <r>
    <x v="0"/>
    <x v="0"/>
    <x v="5"/>
    <x v="45"/>
    <x v="0"/>
    <x v="0"/>
    <x v="1"/>
    <n v="105.64111"/>
  </r>
  <r>
    <x v="0"/>
    <x v="0"/>
    <x v="5"/>
    <x v="45"/>
    <x v="1"/>
    <x v="0"/>
    <x v="1"/>
    <n v="24.433708601999999"/>
  </r>
  <r>
    <x v="0"/>
    <x v="0"/>
    <x v="5"/>
    <x v="45"/>
    <x v="2"/>
    <x v="0"/>
    <x v="1"/>
    <n v="2700.8422"/>
  </r>
  <r>
    <x v="0"/>
    <x v="0"/>
    <x v="5"/>
    <x v="45"/>
    <x v="3"/>
    <x v="0"/>
    <x v="1"/>
    <n v="573.41854999999998"/>
  </r>
  <r>
    <x v="0"/>
    <x v="0"/>
    <x v="5"/>
    <x v="45"/>
    <x v="4"/>
    <x v="0"/>
    <x v="1"/>
    <n v="46.294375367999997"/>
  </r>
  <r>
    <x v="0"/>
    <x v="0"/>
    <x v="5"/>
    <x v="45"/>
    <x v="5"/>
    <x v="0"/>
    <x v="1"/>
    <n v="1387.8966"/>
  </r>
  <r>
    <x v="0"/>
    <x v="0"/>
    <x v="5"/>
    <x v="45"/>
    <x v="6"/>
    <x v="0"/>
    <x v="1"/>
    <n v="13832.179"/>
  </r>
  <r>
    <x v="0"/>
    <x v="0"/>
    <x v="5"/>
    <x v="45"/>
    <x v="7"/>
    <x v="0"/>
    <x v="1"/>
    <n v="798.08286999999996"/>
  </r>
  <r>
    <x v="0"/>
    <x v="0"/>
    <x v="5"/>
    <x v="45"/>
    <x v="8"/>
    <x v="0"/>
    <x v="1"/>
    <n v="3004.6087000000002"/>
  </r>
  <r>
    <x v="0"/>
    <x v="0"/>
    <x v="5"/>
    <x v="45"/>
    <x v="9"/>
    <x v="0"/>
    <x v="1"/>
    <n v="3131.3125"/>
  </r>
  <r>
    <x v="0"/>
    <x v="0"/>
    <x v="5"/>
    <x v="45"/>
    <x v="38"/>
    <x v="0"/>
    <x v="1"/>
    <n v="36538.845000000001"/>
  </r>
  <r>
    <x v="0"/>
    <x v="0"/>
    <x v="6"/>
    <x v="0"/>
    <x v="0"/>
    <x v="0"/>
    <x v="1"/>
    <n v="265037.03999999998"/>
  </r>
  <r>
    <x v="0"/>
    <x v="0"/>
    <x v="6"/>
    <x v="0"/>
    <x v="1"/>
    <x v="0"/>
    <x v="1"/>
    <n v="473984.96"/>
  </r>
  <r>
    <x v="0"/>
    <x v="0"/>
    <x v="6"/>
    <x v="1"/>
    <x v="2"/>
    <x v="0"/>
    <x v="1"/>
    <n v="300496.81"/>
  </r>
  <r>
    <x v="0"/>
    <x v="0"/>
    <x v="6"/>
    <x v="2"/>
    <x v="3"/>
    <x v="0"/>
    <x v="1"/>
    <n v="1157007.8"/>
  </r>
  <r>
    <x v="0"/>
    <x v="0"/>
    <x v="6"/>
    <x v="3"/>
    <x v="4"/>
    <x v="0"/>
    <x v="1"/>
    <n v="289052.53000000003"/>
  </r>
  <r>
    <x v="0"/>
    <x v="0"/>
    <x v="6"/>
    <x v="4"/>
    <x v="5"/>
    <x v="0"/>
    <x v="1"/>
    <n v="3112967.5"/>
  </r>
  <r>
    <x v="0"/>
    <x v="0"/>
    <x v="6"/>
    <x v="5"/>
    <x v="6"/>
    <x v="0"/>
    <x v="1"/>
    <n v="5440486.2999999998"/>
  </r>
  <r>
    <x v="0"/>
    <x v="0"/>
    <x v="6"/>
    <x v="6"/>
    <x v="7"/>
    <x v="0"/>
    <x v="1"/>
    <n v="3023561.6"/>
  </r>
  <r>
    <x v="0"/>
    <x v="0"/>
    <x v="6"/>
    <x v="7"/>
    <x v="8"/>
    <x v="0"/>
    <x v="1"/>
    <n v="6825012.5999999996"/>
  </r>
  <r>
    <x v="0"/>
    <x v="0"/>
    <x v="6"/>
    <x v="8"/>
    <x v="9"/>
    <x v="0"/>
    <x v="1"/>
    <n v="13320376"/>
  </r>
  <r>
    <x v="0"/>
    <x v="0"/>
    <x v="6"/>
    <x v="9"/>
    <x v="10"/>
    <x v="0"/>
    <x v="1"/>
    <n v="49090.877999999997"/>
  </r>
  <r>
    <x v="0"/>
    <x v="0"/>
    <x v="6"/>
    <x v="9"/>
    <x v="11"/>
    <x v="0"/>
    <x v="1"/>
    <n v="810.75896999999998"/>
  </r>
  <r>
    <x v="0"/>
    <x v="0"/>
    <x v="6"/>
    <x v="9"/>
    <x v="12"/>
    <x v="0"/>
    <x v="1"/>
    <n v="116464.04"/>
  </r>
  <r>
    <x v="0"/>
    <x v="0"/>
    <x v="6"/>
    <x v="9"/>
    <x v="13"/>
    <x v="0"/>
    <x v="1"/>
    <n v="1815.2370000000001"/>
  </r>
  <r>
    <x v="0"/>
    <x v="0"/>
    <x v="6"/>
    <x v="9"/>
    <x v="14"/>
    <x v="0"/>
    <x v="1"/>
    <n v="766.72627"/>
  </r>
  <r>
    <x v="0"/>
    <x v="0"/>
    <x v="6"/>
    <x v="9"/>
    <x v="15"/>
    <x v="0"/>
    <x v="1"/>
    <n v="4784.0981000000002"/>
  </r>
  <r>
    <x v="0"/>
    <x v="0"/>
    <x v="6"/>
    <x v="9"/>
    <x v="16"/>
    <x v="0"/>
    <x v="1"/>
    <n v="605.70019000000002"/>
  </r>
  <r>
    <x v="0"/>
    <x v="0"/>
    <x v="6"/>
    <x v="9"/>
    <x v="17"/>
    <x v="0"/>
    <x v="1"/>
    <n v="14891.569"/>
  </r>
  <r>
    <x v="0"/>
    <x v="0"/>
    <x v="6"/>
    <x v="9"/>
    <x v="18"/>
    <x v="0"/>
    <x v="1"/>
    <n v="7058.3715000000002"/>
  </r>
  <r>
    <x v="0"/>
    <x v="0"/>
    <x v="6"/>
    <x v="9"/>
    <x v="19"/>
    <x v="0"/>
    <x v="1"/>
    <n v="112657.66"/>
  </r>
  <r>
    <x v="0"/>
    <x v="0"/>
    <x v="6"/>
    <x v="9"/>
    <x v="20"/>
    <x v="0"/>
    <x v="1"/>
    <n v="862.06239000000005"/>
  </r>
  <r>
    <x v="0"/>
    <x v="0"/>
    <x v="6"/>
    <x v="9"/>
    <x v="21"/>
    <x v="0"/>
    <x v="1"/>
    <n v="4173.2851000000001"/>
  </r>
  <r>
    <x v="0"/>
    <x v="0"/>
    <x v="6"/>
    <x v="9"/>
    <x v="22"/>
    <x v="0"/>
    <x v="1"/>
    <n v="124.19704"/>
  </r>
  <r>
    <x v="0"/>
    <x v="0"/>
    <x v="6"/>
    <x v="9"/>
    <x v="23"/>
    <x v="0"/>
    <x v="1"/>
    <n v="960.37275"/>
  </r>
  <r>
    <x v="0"/>
    <x v="0"/>
    <x v="6"/>
    <x v="9"/>
    <x v="24"/>
    <x v="0"/>
    <x v="1"/>
    <n v="315.19256000000001"/>
  </r>
  <r>
    <x v="0"/>
    <x v="0"/>
    <x v="6"/>
    <x v="9"/>
    <x v="25"/>
    <x v="0"/>
    <x v="1"/>
    <n v="348.21086000000003"/>
  </r>
  <r>
    <x v="0"/>
    <x v="0"/>
    <x v="6"/>
    <x v="9"/>
    <x v="26"/>
    <x v="0"/>
    <x v="1"/>
    <n v="1455.9671000000001"/>
  </r>
  <r>
    <x v="0"/>
    <x v="0"/>
    <x v="6"/>
    <x v="9"/>
    <x v="27"/>
    <x v="0"/>
    <x v="1"/>
    <n v="669.07722000000001"/>
  </r>
  <r>
    <x v="0"/>
    <x v="0"/>
    <x v="6"/>
    <x v="9"/>
    <x v="28"/>
    <x v="0"/>
    <x v="1"/>
    <n v="70245.819000000003"/>
  </r>
  <r>
    <x v="0"/>
    <x v="0"/>
    <x v="6"/>
    <x v="9"/>
    <x v="29"/>
    <x v="0"/>
    <x v="1"/>
    <n v="8851.9444000000003"/>
  </r>
  <r>
    <x v="0"/>
    <x v="0"/>
    <x v="6"/>
    <x v="9"/>
    <x v="30"/>
    <x v="0"/>
    <x v="1"/>
    <n v="2127.9708000000001"/>
  </r>
  <r>
    <x v="0"/>
    <x v="0"/>
    <x v="6"/>
    <x v="9"/>
    <x v="31"/>
    <x v="0"/>
    <x v="1"/>
    <n v="7813.6732000000002"/>
  </r>
  <r>
    <x v="0"/>
    <x v="0"/>
    <x v="6"/>
    <x v="10"/>
    <x v="10"/>
    <x v="0"/>
    <x v="1"/>
    <n v="117944.51"/>
  </r>
  <r>
    <x v="0"/>
    <x v="0"/>
    <x v="6"/>
    <x v="10"/>
    <x v="11"/>
    <x v="0"/>
    <x v="1"/>
    <n v="424.31196"/>
  </r>
  <r>
    <x v="0"/>
    <x v="0"/>
    <x v="6"/>
    <x v="10"/>
    <x v="12"/>
    <x v="0"/>
    <x v="1"/>
    <n v="99287.159"/>
  </r>
  <r>
    <x v="0"/>
    <x v="0"/>
    <x v="6"/>
    <x v="10"/>
    <x v="13"/>
    <x v="0"/>
    <x v="1"/>
    <n v="309.94756000000001"/>
  </r>
  <r>
    <x v="0"/>
    <x v="0"/>
    <x v="6"/>
    <x v="10"/>
    <x v="14"/>
    <x v="0"/>
    <x v="1"/>
    <n v="1180.4921999999999"/>
  </r>
  <r>
    <x v="0"/>
    <x v="0"/>
    <x v="6"/>
    <x v="10"/>
    <x v="15"/>
    <x v="0"/>
    <x v="1"/>
    <n v="2707.0630999999998"/>
  </r>
  <r>
    <x v="0"/>
    <x v="0"/>
    <x v="6"/>
    <x v="10"/>
    <x v="16"/>
    <x v="0"/>
    <x v="1"/>
    <n v="262.64927999999998"/>
  </r>
  <r>
    <x v="0"/>
    <x v="0"/>
    <x v="6"/>
    <x v="10"/>
    <x v="17"/>
    <x v="0"/>
    <x v="1"/>
    <n v="27204.917000000001"/>
  </r>
  <r>
    <x v="0"/>
    <x v="0"/>
    <x v="6"/>
    <x v="10"/>
    <x v="18"/>
    <x v="0"/>
    <x v="1"/>
    <n v="13221.13"/>
  </r>
  <r>
    <x v="0"/>
    <x v="0"/>
    <x v="6"/>
    <x v="10"/>
    <x v="19"/>
    <x v="0"/>
    <x v="1"/>
    <n v="209079.7"/>
  </r>
  <r>
    <x v="0"/>
    <x v="0"/>
    <x v="6"/>
    <x v="10"/>
    <x v="20"/>
    <x v="0"/>
    <x v="1"/>
    <n v="327.71120000000002"/>
  </r>
  <r>
    <x v="0"/>
    <x v="0"/>
    <x v="6"/>
    <x v="10"/>
    <x v="21"/>
    <x v="0"/>
    <x v="1"/>
    <n v="3264.2458000000001"/>
  </r>
  <r>
    <x v="0"/>
    <x v="0"/>
    <x v="6"/>
    <x v="10"/>
    <x v="22"/>
    <x v="0"/>
    <x v="1"/>
    <n v="390.27987999999999"/>
  </r>
  <r>
    <x v="0"/>
    <x v="0"/>
    <x v="6"/>
    <x v="10"/>
    <x v="23"/>
    <x v="0"/>
    <x v="1"/>
    <n v="5351.0340999999999"/>
  </r>
  <r>
    <x v="0"/>
    <x v="0"/>
    <x v="6"/>
    <x v="10"/>
    <x v="24"/>
    <x v="0"/>
    <x v="1"/>
    <n v="555.51128000000006"/>
  </r>
  <r>
    <x v="0"/>
    <x v="0"/>
    <x v="6"/>
    <x v="10"/>
    <x v="25"/>
    <x v="0"/>
    <x v="1"/>
    <n v="147.98204999999999"/>
  </r>
  <r>
    <x v="0"/>
    <x v="0"/>
    <x v="6"/>
    <x v="10"/>
    <x v="26"/>
    <x v="0"/>
    <x v="1"/>
    <n v="1108.8203000000001"/>
  </r>
  <r>
    <x v="0"/>
    <x v="0"/>
    <x v="6"/>
    <x v="10"/>
    <x v="27"/>
    <x v="0"/>
    <x v="1"/>
    <n v="402.50135"/>
  </r>
  <r>
    <x v="0"/>
    <x v="0"/>
    <x v="6"/>
    <x v="10"/>
    <x v="28"/>
    <x v="0"/>
    <x v="1"/>
    <n v="64883.394"/>
  </r>
  <r>
    <x v="0"/>
    <x v="0"/>
    <x v="6"/>
    <x v="10"/>
    <x v="29"/>
    <x v="0"/>
    <x v="1"/>
    <n v="3130.1556"/>
  </r>
  <r>
    <x v="0"/>
    <x v="0"/>
    <x v="6"/>
    <x v="10"/>
    <x v="30"/>
    <x v="0"/>
    <x v="1"/>
    <n v="1105.4350999999999"/>
  </r>
  <r>
    <x v="0"/>
    <x v="0"/>
    <x v="6"/>
    <x v="10"/>
    <x v="31"/>
    <x v="0"/>
    <x v="1"/>
    <n v="5562.576"/>
  </r>
  <r>
    <x v="0"/>
    <x v="0"/>
    <x v="6"/>
    <x v="11"/>
    <x v="10"/>
    <x v="0"/>
    <x v="1"/>
    <n v="4355.0079999999998"/>
  </r>
  <r>
    <x v="0"/>
    <x v="0"/>
    <x v="6"/>
    <x v="11"/>
    <x v="11"/>
    <x v="0"/>
    <x v="1"/>
    <n v="25571.367999999999"/>
  </r>
  <r>
    <x v="0"/>
    <x v="0"/>
    <x v="6"/>
    <x v="11"/>
    <x v="12"/>
    <x v="0"/>
    <x v="1"/>
    <n v="12838.307000000001"/>
  </r>
  <r>
    <x v="0"/>
    <x v="0"/>
    <x v="6"/>
    <x v="11"/>
    <x v="13"/>
    <x v="0"/>
    <x v="1"/>
    <n v="1470.5510999999999"/>
  </r>
  <r>
    <x v="0"/>
    <x v="0"/>
    <x v="6"/>
    <x v="11"/>
    <x v="14"/>
    <x v="0"/>
    <x v="1"/>
    <n v="38237.305"/>
  </r>
  <r>
    <x v="0"/>
    <x v="0"/>
    <x v="6"/>
    <x v="11"/>
    <x v="15"/>
    <x v="0"/>
    <x v="1"/>
    <n v="597776.59"/>
  </r>
  <r>
    <x v="0"/>
    <x v="0"/>
    <x v="6"/>
    <x v="11"/>
    <x v="16"/>
    <x v="0"/>
    <x v="1"/>
    <n v="117252.61"/>
  </r>
  <r>
    <x v="0"/>
    <x v="0"/>
    <x v="6"/>
    <x v="11"/>
    <x v="17"/>
    <x v="0"/>
    <x v="1"/>
    <n v="18214.503000000001"/>
  </r>
  <r>
    <x v="0"/>
    <x v="0"/>
    <x v="6"/>
    <x v="11"/>
    <x v="18"/>
    <x v="0"/>
    <x v="1"/>
    <n v="15314.805"/>
  </r>
  <r>
    <x v="0"/>
    <x v="0"/>
    <x v="6"/>
    <x v="11"/>
    <x v="19"/>
    <x v="0"/>
    <x v="1"/>
    <n v="46256.574000000001"/>
  </r>
  <r>
    <x v="0"/>
    <x v="0"/>
    <x v="6"/>
    <x v="11"/>
    <x v="20"/>
    <x v="0"/>
    <x v="1"/>
    <n v="1007.145"/>
  </r>
  <r>
    <x v="0"/>
    <x v="0"/>
    <x v="6"/>
    <x v="11"/>
    <x v="21"/>
    <x v="0"/>
    <x v="1"/>
    <n v="1550.7757999999999"/>
  </r>
  <r>
    <x v="0"/>
    <x v="0"/>
    <x v="6"/>
    <x v="11"/>
    <x v="22"/>
    <x v="0"/>
    <x v="1"/>
    <n v="164.30267000000001"/>
  </r>
  <r>
    <x v="0"/>
    <x v="0"/>
    <x v="6"/>
    <x v="11"/>
    <x v="23"/>
    <x v="0"/>
    <x v="1"/>
    <n v="3679.5563000000002"/>
  </r>
  <r>
    <x v="0"/>
    <x v="0"/>
    <x v="6"/>
    <x v="11"/>
    <x v="24"/>
    <x v="0"/>
    <x v="1"/>
    <n v="545.89085"/>
  </r>
  <r>
    <x v="0"/>
    <x v="0"/>
    <x v="6"/>
    <x v="11"/>
    <x v="25"/>
    <x v="0"/>
    <x v="1"/>
    <n v="9369.3209000000006"/>
  </r>
  <r>
    <x v="0"/>
    <x v="0"/>
    <x v="6"/>
    <x v="11"/>
    <x v="26"/>
    <x v="0"/>
    <x v="1"/>
    <n v="2647.6617999999999"/>
  </r>
  <r>
    <x v="0"/>
    <x v="0"/>
    <x v="6"/>
    <x v="11"/>
    <x v="27"/>
    <x v="0"/>
    <x v="1"/>
    <n v="879.58627000000001"/>
  </r>
  <r>
    <x v="0"/>
    <x v="0"/>
    <x v="6"/>
    <x v="11"/>
    <x v="28"/>
    <x v="0"/>
    <x v="1"/>
    <n v="56103.569000000003"/>
  </r>
  <r>
    <x v="0"/>
    <x v="0"/>
    <x v="6"/>
    <x v="11"/>
    <x v="29"/>
    <x v="0"/>
    <x v="1"/>
    <n v="5715.4486999999999"/>
  </r>
  <r>
    <x v="0"/>
    <x v="0"/>
    <x v="6"/>
    <x v="11"/>
    <x v="30"/>
    <x v="0"/>
    <x v="1"/>
    <n v="1926.7748999999999"/>
  </r>
  <r>
    <x v="0"/>
    <x v="0"/>
    <x v="6"/>
    <x v="11"/>
    <x v="31"/>
    <x v="0"/>
    <x v="1"/>
    <n v="2816.5165000000002"/>
  </r>
  <r>
    <x v="0"/>
    <x v="0"/>
    <x v="6"/>
    <x v="12"/>
    <x v="10"/>
    <x v="0"/>
    <x v="1"/>
    <n v="80544.034"/>
  </r>
  <r>
    <x v="0"/>
    <x v="0"/>
    <x v="6"/>
    <x v="12"/>
    <x v="11"/>
    <x v="0"/>
    <x v="1"/>
    <n v="1126.559"/>
  </r>
  <r>
    <x v="0"/>
    <x v="0"/>
    <x v="6"/>
    <x v="12"/>
    <x v="12"/>
    <x v="0"/>
    <x v="1"/>
    <n v="231458.55"/>
  </r>
  <r>
    <x v="0"/>
    <x v="0"/>
    <x v="6"/>
    <x v="12"/>
    <x v="13"/>
    <x v="0"/>
    <x v="1"/>
    <n v="1168.4780000000001"/>
  </r>
  <r>
    <x v="0"/>
    <x v="0"/>
    <x v="6"/>
    <x v="12"/>
    <x v="14"/>
    <x v="0"/>
    <x v="1"/>
    <n v="4641.7026999999998"/>
  </r>
  <r>
    <x v="0"/>
    <x v="0"/>
    <x v="6"/>
    <x v="12"/>
    <x v="15"/>
    <x v="0"/>
    <x v="1"/>
    <n v="19387.28"/>
  </r>
  <r>
    <x v="0"/>
    <x v="0"/>
    <x v="6"/>
    <x v="12"/>
    <x v="16"/>
    <x v="0"/>
    <x v="1"/>
    <n v="2450.5023000000001"/>
  </r>
  <r>
    <x v="0"/>
    <x v="0"/>
    <x v="6"/>
    <x v="12"/>
    <x v="17"/>
    <x v="0"/>
    <x v="1"/>
    <n v="151201.82999999999"/>
  </r>
  <r>
    <x v="0"/>
    <x v="0"/>
    <x v="6"/>
    <x v="12"/>
    <x v="18"/>
    <x v="0"/>
    <x v="1"/>
    <n v="47518.196000000004"/>
  </r>
  <r>
    <x v="0"/>
    <x v="0"/>
    <x v="6"/>
    <x v="12"/>
    <x v="19"/>
    <x v="0"/>
    <x v="1"/>
    <n v="606381.31000000006"/>
  </r>
  <r>
    <x v="0"/>
    <x v="0"/>
    <x v="6"/>
    <x v="12"/>
    <x v="20"/>
    <x v="0"/>
    <x v="1"/>
    <n v="947.64598999999998"/>
  </r>
  <r>
    <x v="0"/>
    <x v="0"/>
    <x v="6"/>
    <x v="12"/>
    <x v="21"/>
    <x v="0"/>
    <x v="1"/>
    <n v="55.755646884000001"/>
  </r>
  <r>
    <x v="0"/>
    <x v="0"/>
    <x v="6"/>
    <x v="12"/>
    <x v="22"/>
    <x v="0"/>
    <x v="1"/>
    <n v="3053.6954999999998"/>
  </r>
  <r>
    <x v="0"/>
    <x v="0"/>
    <x v="6"/>
    <x v="12"/>
    <x v="23"/>
    <x v="0"/>
    <x v="1"/>
    <n v="12554.548000000001"/>
  </r>
  <r>
    <x v="0"/>
    <x v="0"/>
    <x v="6"/>
    <x v="12"/>
    <x v="24"/>
    <x v="0"/>
    <x v="1"/>
    <n v="4288.0487000000003"/>
  </r>
  <r>
    <x v="0"/>
    <x v="0"/>
    <x v="6"/>
    <x v="12"/>
    <x v="25"/>
    <x v="0"/>
    <x v="1"/>
    <n v="997.95218"/>
  </r>
  <r>
    <x v="0"/>
    <x v="0"/>
    <x v="6"/>
    <x v="12"/>
    <x v="26"/>
    <x v="0"/>
    <x v="1"/>
    <n v="23374.346000000001"/>
  </r>
  <r>
    <x v="0"/>
    <x v="0"/>
    <x v="6"/>
    <x v="12"/>
    <x v="27"/>
    <x v="0"/>
    <x v="1"/>
    <n v="4797.1040999999996"/>
  </r>
  <r>
    <x v="0"/>
    <x v="0"/>
    <x v="6"/>
    <x v="12"/>
    <x v="28"/>
    <x v="0"/>
    <x v="1"/>
    <n v="225947.78"/>
  </r>
  <r>
    <x v="0"/>
    <x v="0"/>
    <x v="6"/>
    <x v="12"/>
    <x v="29"/>
    <x v="0"/>
    <x v="1"/>
    <n v="16134.519"/>
  </r>
  <r>
    <x v="0"/>
    <x v="0"/>
    <x v="6"/>
    <x v="12"/>
    <x v="30"/>
    <x v="0"/>
    <x v="1"/>
    <n v="7605.6266999999998"/>
  </r>
  <r>
    <x v="0"/>
    <x v="0"/>
    <x v="6"/>
    <x v="12"/>
    <x v="31"/>
    <x v="0"/>
    <x v="1"/>
    <n v="22720.078000000001"/>
  </r>
  <r>
    <x v="0"/>
    <x v="0"/>
    <x v="6"/>
    <x v="13"/>
    <x v="10"/>
    <x v="0"/>
    <x v="1"/>
    <n v="1308.1171999999999"/>
  </r>
  <r>
    <x v="0"/>
    <x v="0"/>
    <x v="6"/>
    <x v="13"/>
    <x v="11"/>
    <x v="0"/>
    <x v="1"/>
    <n v="1059.1858"/>
  </r>
  <r>
    <x v="0"/>
    <x v="0"/>
    <x v="6"/>
    <x v="13"/>
    <x v="12"/>
    <x v="0"/>
    <x v="1"/>
    <n v="2299.027"/>
  </r>
  <r>
    <x v="0"/>
    <x v="0"/>
    <x v="6"/>
    <x v="13"/>
    <x v="13"/>
    <x v="0"/>
    <x v="1"/>
    <n v="90211.520000000004"/>
  </r>
  <r>
    <x v="0"/>
    <x v="0"/>
    <x v="6"/>
    <x v="13"/>
    <x v="14"/>
    <x v="0"/>
    <x v="1"/>
    <n v="29186.815999999999"/>
  </r>
  <r>
    <x v="0"/>
    <x v="0"/>
    <x v="6"/>
    <x v="13"/>
    <x v="15"/>
    <x v="0"/>
    <x v="1"/>
    <n v="28543.599999999999"/>
  </r>
  <r>
    <x v="0"/>
    <x v="0"/>
    <x v="6"/>
    <x v="13"/>
    <x v="16"/>
    <x v="0"/>
    <x v="1"/>
    <n v="5813.7136"/>
  </r>
  <r>
    <x v="0"/>
    <x v="0"/>
    <x v="6"/>
    <x v="13"/>
    <x v="17"/>
    <x v="0"/>
    <x v="1"/>
    <n v="16382.611000000001"/>
  </r>
  <r>
    <x v="0"/>
    <x v="0"/>
    <x v="6"/>
    <x v="13"/>
    <x v="18"/>
    <x v="0"/>
    <x v="1"/>
    <n v="21782.391"/>
  </r>
  <r>
    <x v="0"/>
    <x v="0"/>
    <x v="6"/>
    <x v="13"/>
    <x v="19"/>
    <x v="0"/>
    <x v="1"/>
    <n v="222953.7"/>
  </r>
  <r>
    <x v="0"/>
    <x v="0"/>
    <x v="6"/>
    <x v="13"/>
    <x v="20"/>
    <x v="0"/>
    <x v="1"/>
    <n v="221.98903000000001"/>
  </r>
  <r>
    <x v="0"/>
    <x v="0"/>
    <x v="6"/>
    <x v="13"/>
    <x v="21"/>
    <x v="0"/>
    <x v="1"/>
    <n v="2140.5826000000002"/>
  </r>
  <r>
    <x v="0"/>
    <x v="0"/>
    <x v="6"/>
    <x v="13"/>
    <x v="22"/>
    <x v="0"/>
    <x v="1"/>
    <n v="663.97883999999999"/>
  </r>
  <r>
    <x v="0"/>
    <x v="0"/>
    <x v="6"/>
    <x v="13"/>
    <x v="23"/>
    <x v="0"/>
    <x v="1"/>
    <n v="7039.4717000000001"/>
  </r>
  <r>
    <x v="0"/>
    <x v="0"/>
    <x v="6"/>
    <x v="13"/>
    <x v="24"/>
    <x v="0"/>
    <x v="1"/>
    <n v="1126.1608000000001"/>
  </r>
  <r>
    <x v="0"/>
    <x v="0"/>
    <x v="6"/>
    <x v="13"/>
    <x v="25"/>
    <x v="0"/>
    <x v="1"/>
    <n v="800.82719999999995"/>
  </r>
  <r>
    <x v="0"/>
    <x v="0"/>
    <x v="6"/>
    <x v="13"/>
    <x v="26"/>
    <x v="0"/>
    <x v="1"/>
    <n v="6553.9066000000003"/>
  </r>
  <r>
    <x v="0"/>
    <x v="0"/>
    <x v="6"/>
    <x v="13"/>
    <x v="27"/>
    <x v="0"/>
    <x v="1"/>
    <n v="1421.1409000000001"/>
  </r>
  <r>
    <x v="0"/>
    <x v="0"/>
    <x v="6"/>
    <x v="13"/>
    <x v="28"/>
    <x v="0"/>
    <x v="1"/>
    <n v="98740.335000000006"/>
  </r>
  <r>
    <x v="0"/>
    <x v="0"/>
    <x v="6"/>
    <x v="13"/>
    <x v="29"/>
    <x v="0"/>
    <x v="1"/>
    <n v="9834.7530999999999"/>
  </r>
  <r>
    <x v="0"/>
    <x v="0"/>
    <x v="6"/>
    <x v="13"/>
    <x v="30"/>
    <x v="0"/>
    <x v="1"/>
    <n v="1245.7574999999999"/>
  </r>
  <r>
    <x v="0"/>
    <x v="0"/>
    <x v="6"/>
    <x v="13"/>
    <x v="31"/>
    <x v="0"/>
    <x v="1"/>
    <n v="14373.816000000001"/>
  </r>
  <r>
    <x v="0"/>
    <x v="0"/>
    <x v="6"/>
    <x v="14"/>
    <x v="10"/>
    <x v="0"/>
    <x v="1"/>
    <n v="13115.351000000001"/>
  </r>
  <r>
    <x v="0"/>
    <x v="0"/>
    <x v="6"/>
    <x v="14"/>
    <x v="11"/>
    <x v="0"/>
    <x v="1"/>
    <n v="9954.6507999999994"/>
  </r>
  <r>
    <x v="0"/>
    <x v="0"/>
    <x v="6"/>
    <x v="14"/>
    <x v="12"/>
    <x v="0"/>
    <x v="1"/>
    <n v="41505.302000000003"/>
  </r>
  <r>
    <x v="0"/>
    <x v="0"/>
    <x v="6"/>
    <x v="14"/>
    <x v="13"/>
    <x v="0"/>
    <x v="1"/>
    <n v="12910.089"/>
  </r>
  <r>
    <x v="0"/>
    <x v="0"/>
    <x v="6"/>
    <x v="14"/>
    <x v="14"/>
    <x v="0"/>
    <x v="1"/>
    <n v="876153.35"/>
  </r>
  <r>
    <x v="0"/>
    <x v="0"/>
    <x v="6"/>
    <x v="14"/>
    <x v="15"/>
    <x v="0"/>
    <x v="1"/>
    <n v="307076.15000000002"/>
  </r>
  <r>
    <x v="0"/>
    <x v="0"/>
    <x v="6"/>
    <x v="14"/>
    <x v="16"/>
    <x v="0"/>
    <x v="1"/>
    <n v="178751.37"/>
  </r>
  <r>
    <x v="0"/>
    <x v="0"/>
    <x v="6"/>
    <x v="14"/>
    <x v="17"/>
    <x v="0"/>
    <x v="1"/>
    <n v="175572.68"/>
  </r>
  <r>
    <x v="0"/>
    <x v="0"/>
    <x v="6"/>
    <x v="14"/>
    <x v="18"/>
    <x v="0"/>
    <x v="1"/>
    <n v="302397.74"/>
  </r>
  <r>
    <x v="0"/>
    <x v="0"/>
    <x v="6"/>
    <x v="14"/>
    <x v="19"/>
    <x v="0"/>
    <x v="1"/>
    <n v="661784.48"/>
  </r>
  <r>
    <x v="0"/>
    <x v="0"/>
    <x v="6"/>
    <x v="14"/>
    <x v="20"/>
    <x v="0"/>
    <x v="1"/>
    <n v="21901.010999999999"/>
  </r>
  <r>
    <x v="0"/>
    <x v="0"/>
    <x v="6"/>
    <x v="14"/>
    <x v="21"/>
    <x v="0"/>
    <x v="1"/>
    <n v="404666.01"/>
  </r>
  <r>
    <x v="0"/>
    <x v="0"/>
    <x v="6"/>
    <x v="14"/>
    <x v="22"/>
    <x v="0"/>
    <x v="1"/>
    <n v="16104.058999999999"/>
  </r>
  <r>
    <x v="0"/>
    <x v="0"/>
    <x v="6"/>
    <x v="14"/>
    <x v="23"/>
    <x v="0"/>
    <x v="1"/>
    <n v="96863.604000000007"/>
  </r>
  <r>
    <x v="0"/>
    <x v="0"/>
    <x v="6"/>
    <x v="14"/>
    <x v="24"/>
    <x v="0"/>
    <x v="1"/>
    <n v="20373.672999999999"/>
  </r>
  <r>
    <x v="0"/>
    <x v="0"/>
    <x v="6"/>
    <x v="14"/>
    <x v="25"/>
    <x v="0"/>
    <x v="1"/>
    <n v="10712.181"/>
  </r>
  <r>
    <x v="0"/>
    <x v="0"/>
    <x v="6"/>
    <x v="14"/>
    <x v="26"/>
    <x v="0"/>
    <x v="1"/>
    <n v="114620.34"/>
  </r>
  <r>
    <x v="0"/>
    <x v="0"/>
    <x v="6"/>
    <x v="14"/>
    <x v="27"/>
    <x v="0"/>
    <x v="1"/>
    <n v="28421.187999999998"/>
  </r>
  <r>
    <x v="0"/>
    <x v="0"/>
    <x v="6"/>
    <x v="14"/>
    <x v="28"/>
    <x v="0"/>
    <x v="1"/>
    <n v="874597.43"/>
  </r>
  <r>
    <x v="0"/>
    <x v="0"/>
    <x v="6"/>
    <x v="14"/>
    <x v="29"/>
    <x v="0"/>
    <x v="1"/>
    <n v="82101.225000000006"/>
  </r>
  <r>
    <x v="0"/>
    <x v="0"/>
    <x v="6"/>
    <x v="14"/>
    <x v="30"/>
    <x v="0"/>
    <x v="1"/>
    <n v="22190.440999999999"/>
  </r>
  <r>
    <x v="0"/>
    <x v="0"/>
    <x v="6"/>
    <x v="14"/>
    <x v="31"/>
    <x v="0"/>
    <x v="1"/>
    <n v="119760.96000000001"/>
  </r>
  <r>
    <x v="0"/>
    <x v="0"/>
    <x v="6"/>
    <x v="15"/>
    <x v="10"/>
    <x v="0"/>
    <x v="1"/>
    <n v="62575.565000000002"/>
  </r>
  <r>
    <x v="0"/>
    <x v="0"/>
    <x v="6"/>
    <x v="15"/>
    <x v="11"/>
    <x v="0"/>
    <x v="1"/>
    <n v="29330.172999999999"/>
  </r>
  <r>
    <x v="0"/>
    <x v="0"/>
    <x v="6"/>
    <x v="15"/>
    <x v="12"/>
    <x v="0"/>
    <x v="1"/>
    <n v="63466.487000000001"/>
  </r>
  <r>
    <x v="0"/>
    <x v="0"/>
    <x v="6"/>
    <x v="15"/>
    <x v="13"/>
    <x v="0"/>
    <x v="1"/>
    <n v="33220.637999999999"/>
  </r>
  <r>
    <x v="0"/>
    <x v="0"/>
    <x v="6"/>
    <x v="15"/>
    <x v="14"/>
    <x v="0"/>
    <x v="1"/>
    <n v="598835.77"/>
  </r>
  <r>
    <x v="0"/>
    <x v="0"/>
    <x v="6"/>
    <x v="15"/>
    <x v="15"/>
    <x v="0"/>
    <x v="1"/>
    <n v="1975025"/>
  </r>
  <r>
    <x v="0"/>
    <x v="0"/>
    <x v="6"/>
    <x v="15"/>
    <x v="16"/>
    <x v="0"/>
    <x v="1"/>
    <n v="442649.71"/>
  </r>
  <r>
    <x v="0"/>
    <x v="0"/>
    <x v="6"/>
    <x v="15"/>
    <x v="17"/>
    <x v="0"/>
    <x v="1"/>
    <n v="593154.09"/>
  </r>
  <r>
    <x v="0"/>
    <x v="0"/>
    <x v="6"/>
    <x v="15"/>
    <x v="18"/>
    <x v="0"/>
    <x v="1"/>
    <n v="372867.68"/>
  </r>
  <r>
    <x v="0"/>
    <x v="0"/>
    <x v="6"/>
    <x v="15"/>
    <x v="19"/>
    <x v="0"/>
    <x v="1"/>
    <n v="568042.43000000005"/>
  </r>
  <r>
    <x v="0"/>
    <x v="0"/>
    <x v="6"/>
    <x v="15"/>
    <x v="20"/>
    <x v="0"/>
    <x v="1"/>
    <n v="98914.418000000005"/>
  </r>
  <r>
    <x v="0"/>
    <x v="0"/>
    <x v="6"/>
    <x v="15"/>
    <x v="21"/>
    <x v="0"/>
    <x v="1"/>
    <n v="563070.68999999994"/>
  </r>
  <r>
    <x v="0"/>
    <x v="0"/>
    <x v="6"/>
    <x v="15"/>
    <x v="22"/>
    <x v="0"/>
    <x v="1"/>
    <n v="29264.598999999998"/>
  </r>
  <r>
    <x v="0"/>
    <x v="0"/>
    <x v="6"/>
    <x v="15"/>
    <x v="23"/>
    <x v="0"/>
    <x v="1"/>
    <n v="211975.05"/>
  </r>
  <r>
    <x v="0"/>
    <x v="0"/>
    <x v="6"/>
    <x v="15"/>
    <x v="24"/>
    <x v="0"/>
    <x v="1"/>
    <n v="53164.2"/>
  </r>
  <r>
    <x v="0"/>
    <x v="0"/>
    <x v="6"/>
    <x v="15"/>
    <x v="25"/>
    <x v="0"/>
    <x v="1"/>
    <n v="41177.724999999999"/>
  </r>
  <r>
    <x v="0"/>
    <x v="0"/>
    <x v="6"/>
    <x v="15"/>
    <x v="26"/>
    <x v="0"/>
    <x v="1"/>
    <n v="275451.89"/>
  </r>
  <r>
    <x v="0"/>
    <x v="0"/>
    <x v="6"/>
    <x v="15"/>
    <x v="27"/>
    <x v="0"/>
    <x v="1"/>
    <n v="70070.23"/>
  </r>
  <r>
    <x v="0"/>
    <x v="0"/>
    <x v="6"/>
    <x v="15"/>
    <x v="28"/>
    <x v="0"/>
    <x v="1"/>
    <n v="1713995.7"/>
  </r>
  <r>
    <x v="0"/>
    <x v="0"/>
    <x v="6"/>
    <x v="15"/>
    <x v="29"/>
    <x v="0"/>
    <x v="1"/>
    <n v="196228.15"/>
  </r>
  <r>
    <x v="0"/>
    <x v="0"/>
    <x v="6"/>
    <x v="15"/>
    <x v="30"/>
    <x v="0"/>
    <x v="1"/>
    <n v="53691.124000000003"/>
  </r>
  <r>
    <x v="0"/>
    <x v="0"/>
    <x v="6"/>
    <x v="15"/>
    <x v="31"/>
    <x v="0"/>
    <x v="1"/>
    <n v="263625.03000000003"/>
  </r>
  <r>
    <x v="0"/>
    <x v="0"/>
    <x v="6"/>
    <x v="16"/>
    <x v="10"/>
    <x v="0"/>
    <x v="1"/>
    <n v="16540.437999999998"/>
  </r>
  <r>
    <x v="0"/>
    <x v="0"/>
    <x v="6"/>
    <x v="16"/>
    <x v="11"/>
    <x v="0"/>
    <x v="1"/>
    <n v="12814.114"/>
  </r>
  <r>
    <x v="0"/>
    <x v="0"/>
    <x v="6"/>
    <x v="16"/>
    <x v="12"/>
    <x v="0"/>
    <x v="1"/>
    <n v="26067.182000000001"/>
  </r>
  <r>
    <x v="0"/>
    <x v="0"/>
    <x v="6"/>
    <x v="16"/>
    <x v="13"/>
    <x v="0"/>
    <x v="1"/>
    <n v="6137.1097"/>
  </r>
  <r>
    <x v="0"/>
    <x v="0"/>
    <x v="6"/>
    <x v="16"/>
    <x v="14"/>
    <x v="0"/>
    <x v="1"/>
    <n v="66636.987999999998"/>
  </r>
  <r>
    <x v="0"/>
    <x v="0"/>
    <x v="6"/>
    <x v="16"/>
    <x v="15"/>
    <x v="0"/>
    <x v="1"/>
    <n v="164885.56"/>
  </r>
  <r>
    <x v="0"/>
    <x v="0"/>
    <x v="6"/>
    <x v="16"/>
    <x v="16"/>
    <x v="0"/>
    <x v="1"/>
    <n v="519028.58"/>
  </r>
  <r>
    <x v="0"/>
    <x v="0"/>
    <x v="6"/>
    <x v="16"/>
    <x v="17"/>
    <x v="0"/>
    <x v="1"/>
    <n v="160487.38"/>
  </r>
  <r>
    <x v="0"/>
    <x v="0"/>
    <x v="6"/>
    <x v="16"/>
    <x v="18"/>
    <x v="0"/>
    <x v="1"/>
    <n v="383772.15999999997"/>
  </r>
  <r>
    <x v="0"/>
    <x v="0"/>
    <x v="6"/>
    <x v="16"/>
    <x v="19"/>
    <x v="0"/>
    <x v="1"/>
    <n v="304962.42"/>
  </r>
  <r>
    <x v="0"/>
    <x v="0"/>
    <x v="6"/>
    <x v="16"/>
    <x v="20"/>
    <x v="0"/>
    <x v="1"/>
    <n v="8324.6918999999998"/>
  </r>
  <r>
    <x v="0"/>
    <x v="0"/>
    <x v="6"/>
    <x v="16"/>
    <x v="21"/>
    <x v="0"/>
    <x v="1"/>
    <n v="1368810.9"/>
  </r>
  <r>
    <x v="0"/>
    <x v="0"/>
    <x v="6"/>
    <x v="16"/>
    <x v="22"/>
    <x v="0"/>
    <x v="1"/>
    <n v="514.96923000000004"/>
  </r>
  <r>
    <x v="0"/>
    <x v="0"/>
    <x v="6"/>
    <x v="16"/>
    <x v="23"/>
    <x v="0"/>
    <x v="1"/>
    <n v="7587.4796999999999"/>
  </r>
  <r>
    <x v="0"/>
    <x v="0"/>
    <x v="6"/>
    <x v="16"/>
    <x v="24"/>
    <x v="0"/>
    <x v="1"/>
    <n v="3651.9005000000002"/>
  </r>
  <r>
    <x v="0"/>
    <x v="0"/>
    <x v="6"/>
    <x v="16"/>
    <x v="25"/>
    <x v="0"/>
    <x v="1"/>
    <n v="1069.2230999999999"/>
  </r>
  <r>
    <x v="0"/>
    <x v="0"/>
    <x v="6"/>
    <x v="16"/>
    <x v="26"/>
    <x v="0"/>
    <x v="1"/>
    <n v="1878.604"/>
  </r>
  <r>
    <x v="0"/>
    <x v="0"/>
    <x v="6"/>
    <x v="16"/>
    <x v="27"/>
    <x v="0"/>
    <x v="1"/>
    <n v="2554.9189999999999"/>
  </r>
  <r>
    <x v="0"/>
    <x v="0"/>
    <x v="6"/>
    <x v="16"/>
    <x v="28"/>
    <x v="0"/>
    <x v="1"/>
    <n v="48278.711000000003"/>
  </r>
  <r>
    <x v="0"/>
    <x v="0"/>
    <x v="6"/>
    <x v="16"/>
    <x v="29"/>
    <x v="0"/>
    <x v="1"/>
    <n v="7986.9340000000002"/>
  </r>
  <r>
    <x v="0"/>
    <x v="0"/>
    <x v="6"/>
    <x v="16"/>
    <x v="30"/>
    <x v="0"/>
    <x v="1"/>
    <n v="3815.6426000000001"/>
  </r>
  <r>
    <x v="0"/>
    <x v="0"/>
    <x v="6"/>
    <x v="16"/>
    <x v="31"/>
    <x v="0"/>
    <x v="1"/>
    <n v="15118.349"/>
  </r>
  <r>
    <x v="0"/>
    <x v="0"/>
    <x v="6"/>
    <x v="17"/>
    <x v="10"/>
    <x v="0"/>
    <x v="1"/>
    <n v="61284.23"/>
  </r>
  <r>
    <x v="0"/>
    <x v="0"/>
    <x v="6"/>
    <x v="17"/>
    <x v="11"/>
    <x v="0"/>
    <x v="1"/>
    <n v="23446.27"/>
  </r>
  <r>
    <x v="0"/>
    <x v="0"/>
    <x v="6"/>
    <x v="17"/>
    <x v="12"/>
    <x v="0"/>
    <x v="1"/>
    <n v="141150.81"/>
  </r>
  <r>
    <x v="0"/>
    <x v="0"/>
    <x v="6"/>
    <x v="17"/>
    <x v="13"/>
    <x v="0"/>
    <x v="1"/>
    <n v="31198.799999999999"/>
  </r>
  <r>
    <x v="0"/>
    <x v="0"/>
    <x v="6"/>
    <x v="17"/>
    <x v="14"/>
    <x v="0"/>
    <x v="1"/>
    <n v="290929.03999999998"/>
  </r>
  <r>
    <x v="0"/>
    <x v="0"/>
    <x v="6"/>
    <x v="17"/>
    <x v="15"/>
    <x v="0"/>
    <x v="1"/>
    <n v="425436.03"/>
  </r>
  <r>
    <x v="0"/>
    <x v="0"/>
    <x v="6"/>
    <x v="17"/>
    <x v="16"/>
    <x v="0"/>
    <x v="1"/>
    <n v="208986.52"/>
  </r>
  <r>
    <x v="0"/>
    <x v="0"/>
    <x v="6"/>
    <x v="17"/>
    <x v="17"/>
    <x v="0"/>
    <x v="1"/>
    <n v="1307689"/>
  </r>
  <r>
    <x v="0"/>
    <x v="0"/>
    <x v="6"/>
    <x v="17"/>
    <x v="18"/>
    <x v="0"/>
    <x v="1"/>
    <n v="653878.05000000005"/>
  </r>
  <r>
    <x v="0"/>
    <x v="0"/>
    <x v="6"/>
    <x v="17"/>
    <x v="19"/>
    <x v="0"/>
    <x v="1"/>
    <n v="3096102.9"/>
  </r>
  <r>
    <x v="0"/>
    <x v="0"/>
    <x v="6"/>
    <x v="17"/>
    <x v="20"/>
    <x v="0"/>
    <x v="1"/>
    <n v="134736.10999999999"/>
  </r>
  <r>
    <x v="0"/>
    <x v="0"/>
    <x v="6"/>
    <x v="17"/>
    <x v="21"/>
    <x v="0"/>
    <x v="1"/>
    <n v="161591.07999999999"/>
  </r>
  <r>
    <x v="0"/>
    <x v="0"/>
    <x v="6"/>
    <x v="17"/>
    <x v="32"/>
    <x v="0"/>
    <x v="1"/>
    <n v="313860.86"/>
  </r>
  <r>
    <x v="0"/>
    <x v="0"/>
    <x v="6"/>
    <x v="17"/>
    <x v="22"/>
    <x v="0"/>
    <x v="1"/>
    <n v="9160.0334999999995"/>
  </r>
  <r>
    <x v="0"/>
    <x v="0"/>
    <x v="6"/>
    <x v="17"/>
    <x v="23"/>
    <x v="0"/>
    <x v="1"/>
    <n v="55654.959000000003"/>
  </r>
  <r>
    <x v="0"/>
    <x v="0"/>
    <x v="6"/>
    <x v="17"/>
    <x v="24"/>
    <x v="0"/>
    <x v="1"/>
    <n v="25204.946"/>
  </r>
  <r>
    <x v="0"/>
    <x v="0"/>
    <x v="6"/>
    <x v="17"/>
    <x v="25"/>
    <x v="0"/>
    <x v="1"/>
    <n v="13997.022999999999"/>
  </r>
  <r>
    <x v="0"/>
    <x v="0"/>
    <x v="6"/>
    <x v="17"/>
    <x v="26"/>
    <x v="0"/>
    <x v="1"/>
    <n v="58145.362000000001"/>
  </r>
  <r>
    <x v="0"/>
    <x v="0"/>
    <x v="6"/>
    <x v="17"/>
    <x v="27"/>
    <x v="0"/>
    <x v="1"/>
    <n v="30518.544999999998"/>
  </r>
  <r>
    <x v="0"/>
    <x v="0"/>
    <x v="6"/>
    <x v="17"/>
    <x v="28"/>
    <x v="0"/>
    <x v="1"/>
    <n v="285118.58"/>
  </r>
  <r>
    <x v="0"/>
    <x v="0"/>
    <x v="6"/>
    <x v="17"/>
    <x v="29"/>
    <x v="0"/>
    <x v="1"/>
    <n v="29076.208999999999"/>
  </r>
  <r>
    <x v="0"/>
    <x v="0"/>
    <x v="6"/>
    <x v="17"/>
    <x v="30"/>
    <x v="0"/>
    <x v="1"/>
    <n v="13140.983"/>
  </r>
  <r>
    <x v="0"/>
    <x v="0"/>
    <x v="6"/>
    <x v="17"/>
    <x v="31"/>
    <x v="0"/>
    <x v="1"/>
    <n v="44534.355000000003"/>
  </r>
  <r>
    <x v="0"/>
    <x v="0"/>
    <x v="6"/>
    <x v="18"/>
    <x v="10"/>
    <x v="0"/>
    <x v="1"/>
    <n v="50907.447"/>
  </r>
  <r>
    <x v="0"/>
    <x v="0"/>
    <x v="6"/>
    <x v="18"/>
    <x v="11"/>
    <x v="0"/>
    <x v="1"/>
    <n v="26529.352999999999"/>
  </r>
  <r>
    <x v="0"/>
    <x v="0"/>
    <x v="6"/>
    <x v="18"/>
    <x v="12"/>
    <x v="0"/>
    <x v="1"/>
    <n v="120418.22"/>
  </r>
  <r>
    <x v="0"/>
    <x v="0"/>
    <x v="6"/>
    <x v="18"/>
    <x v="13"/>
    <x v="0"/>
    <x v="1"/>
    <n v="26891.919999999998"/>
  </r>
  <r>
    <x v="0"/>
    <x v="0"/>
    <x v="6"/>
    <x v="18"/>
    <x v="14"/>
    <x v="0"/>
    <x v="1"/>
    <n v="319343.78999999998"/>
  </r>
  <r>
    <x v="0"/>
    <x v="0"/>
    <x v="6"/>
    <x v="18"/>
    <x v="15"/>
    <x v="0"/>
    <x v="1"/>
    <n v="470145.25"/>
  </r>
  <r>
    <x v="0"/>
    <x v="0"/>
    <x v="6"/>
    <x v="18"/>
    <x v="16"/>
    <x v="0"/>
    <x v="1"/>
    <n v="354686.21"/>
  </r>
  <r>
    <x v="0"/>
    <x v="0"/>
    <x v="6"/>
    <x v="18"/>
    <x v="17"/>
    <x v="0"/>
    <x v="1"/>
    <n v="1096493.6000000001"/>
  </r>
  <r>
    <x v="0"/>
    <x v="0"/>
    <x v="6"/>
    <x v="18"/>
    <x v="18"/>
    <x v="0"/>
    <x v="1"/>
    <n v="3103856.8"/>
  </r>
  <r>
    <x v="0"/>
    <x v="0"/>
    <x v="6"/>
    <x v="18"/>
    <x v="19"/>
    <x v="0"/>
    <x v="1"/>
    <n v="3573925.9"/>
  </r>
  <r>
    <x v="0"/>
    <x v="0"/>
    <x v="6"/>
    <x v="18"/>
    <x v="20"/>
    <x v="0"/>
    <x v="1"/>
    <n v="3611287.3"/>
  </r>
  <r>
    <x v="0"/>
    <x v="0"/>
    <x v="6"/>
    <x v="18"/>
    <x v="21"/>
    <x v="0"/>
    <x v="1"/>
    <n v="639757.31000000006"/>
  </r>
  <r>
    <x v="0"/>
    <x v="0"/>
    <x v="6"/>
    <x v="18"/>
    <x v="22"/>
    <x v="0"/>
    <x v="1"/>
    <n v="8878.8917000000001"/>
  </r>
  <r>
    <x v="0"/>
    <x v="0"/>
    <x v="6"/>
    <x v="18"/>
    <x v="23"/>
    <x v="0"/>
    <x v="1"/>
    <n v="56678.336000000003"/>
  </r>
  <r>
    <x v="0"/>
    <x v="0"/>
    <x v="6"/>
    <x v="18"/>
    <x v="24"/>
    <x v="0"/>
    <x v="1"/>
    <n v="33285.927000000003"/>
  </r>
  <r>
    <x v="0"/>
    <x v="0"/>
    <x v="6"/>
    <x v="18"/>
    <x v="25"/>
    <x v="0"/>
    <x v="1"/>
    <n v="25006.38"/>
  </r>
  <r>
    <x v="0"/>
    <x v="0"/>
    <x v="6"/>
    <x v="18"/>
    <x v="26"/>
    <x v="0"/>
    <x v="1"/>
    <n v="114762.31"/>
  </r>
  <r>
    <x v="0"/>
    <x v="0"/>
    <x v="6"/>
    <x v="18"/>
    <x v="27"/>
    <x v="0"/>
    <x v="1"/>
    <n v="36570.571000000004"/>
  </r>
  <r>
    <x v="0"/>
    <x v="0"/>
    <x v="6"/>
    <x v="18"/>
    <x v="28"/>
    <x v="0"/>
    <x v="1"/>
    <n v="424619.07"/>
  </r>
  <r>
    <x v="0"/>
    <x v="0"/>
    <x v="6"/>
    <x v="18"/>
    <x v="29"/>
    <x v="0"/>
    <x v="1"/>
    <n v="47131.96"/>
  </r>
  <r>
    <x v="0"/>
    <x v="0"/>
    <x v="6"/>
    <x v="18"/>
    <x v="30"/>
    <x v="0"/>
    <x v="1"/>
    <n v="21607.978999999999"/>
  </r>
  <r>
    <x v="0"/>
    <x v="0"/>
    <x v="6"/>
    <x v="18"/>
    <x v="31"/>
    <x v="0"/>
    <x v="1"/>
    <n v="67456.573000000004"/>
  </r>
  <r>
    <x v="0"/>
    <x v="0"/>
    <x v="6"/>
    <x v="19"/>
    <x v="10"/>
    <x v="0"/>
    <x v="1"/>
    <n v="60833.45"/>
  </r>
  <r>
    <x v="0"/>
    <x v="0"/>
    <x v="6"/>
    <x v="20"/>
    <x v="10"/>
    <x v="0"/>
    <x v="1"/>
    <n v="86229.148000000001"/>
  </r>
  <r>
    <x v="0"/>
    <x v="0"/>
    <x v="6"/>
    <x v="20"/>
    <x v="11"/>
    <x v="0"/>
    <x v="1"/>
    <n v="80111.692999999999"/>
  </r>
  <r>
    <x v="0"/>
    <x v="0"/>
    <x v="6"/>
    <x v="20"/>
    <x v="12"/>
    <x v="0"/>
    <x v="1"/>
    <n v="140805.28"/>
  </r>
  <r>
    <x v="0"/>
    <x v="0"/>
    <x v="6"/>
    <x v="20"/>
    <x v="13"/>
    <x v="0"/>
    <x v="1"/>
    <n v="30995.766"/>
  </r>
  <r>
    <x v="0"/>
    <x v="0"/>
    <x v="6"/>
    <x v="20"/>
    <x v="14"/>
    <x v="0"/>
    <x v="1"/>
    <n v="342404.73"/>
  </r>
  <r>
    <x v="0"/>
    <x v="0"/>
    <x v="6"/>
    <x v="20"/>
    <x v="15"/>
    <x v="0"/>
    <x v="1"/>
    <n v="603019.61"/>
  </r>
  <r>
    <x v="0"/>
    <x v="0"/>
    <x v="6"/>
    <x v="20"/>
    <x v="16"/>
    <x v="0"/>
    <x v="1"/>
    <n v="609404.02"/>
  </r>
  <r>
    <x v="0"/>
    <x v="0"/>
    <x v="6"/>
    <x v="20"/>
    <x v="17"/>
    <x v="0"/>
    <x v="1"/>
    <n v="1387518.3"/>
  </r>
  <r>
    <x v="0"/>
    <x v="0"/>
    <x v="6"/>
    <x v="20"/>
    <x v="18"/>
    <x v="0"/>
    <x v="1"/>
    <n v="3937096.3"/>
  </r>
  <r>
    <x v="0"/>
    <x v="0"/>
    <x v="6"/>
    <x v="21"/>
    <x v="10"/>
    <x v="0"/>
    <x v="1"/>
    <n v="102082.94"/>
  </r>
  <r>
    <x v="0"/>
    <x v="0"/>
    <x v="6"/>
    <x v="21"/>
    <x v="11"/>
    <x v="0"/>
    <x v="1"/>
    <n v="14277.803"/>
  </r>
  <r>
    <x v="0"/>
    <x v="0"/>
    <x v="6"/>
    <x v="21"/>
    <x v="12"/>
    <x v="0"/>
    <x v="1"/>
    <n v="45882.574999999997"/>
  </r>
  <r>
    <x v="0"/>
    <x v="0"/>
    <x v="6"/>
    <x v="21"/>
    <x v="13"/>
    <x v="0"/>
    <x v="1"/>
    <n v="15945.995999999999"/>
  </r>
  <r>
    <x v="0"/>
    <x v="0"/>
    <x v="6"/>
    <x v="21"/>
    <x v="14"/>
    <x v="0"/>
    <x v="1"/>
    <n v="162462.73000000001"/>
  </r>
  <r>
    <x v="0"/>
    <x v="0"/>
    <x v="6"/>
    <x v="21"/>
    <x v="15"/>
    <x v="0"/>
    <x v="1"/>
    <n v="231546.55"/>
  </r>
  <r>
    <x v="0"/>
    <x v="0"/>
    <x v="6"/>
    <x v="21"/>
    <x v="16"/>
    <x v="0"/>
    <x v="1"/>
    <n v="246747.4"/>
  </r>
  <r>
    <x v="0"/>
    <x v="0"/>
    <x v="6"/>
    <x v="21"/>
    <x v="17"/>
    <x v="0"/>
    <x v="1"/>
    <n v="489709.34"/>
  </r>
  <r>
    <x v="0"/>
    <x v="0"/>
    <x v="6"/>
    <x v="21"/>
    <x v="18"/>
    <x v="0"/>
    <x v="1"/>
    <n v="804277.94"/>
  </r>
  <r>
    <x v="0"/>
    <x v="0"/>
    <x v="6"/>
    <x v="22"/>
    <x v="10"/>
    <x v="0"/>
    <x v="1"/>
    <n v="36827.052000000003"/>
  </r>
  <r>
    <x v="0"/>
    <x v="0"/>
    <x v="6"/>
    <x v="22"/>
    <x v="11"/>
    <x v="0"/>
    <x v="1"/>
    <n v="10800.993"/>
  </r>
  <r>
    <x v="0"/>
    <x v="0"/>
    <x v="6"/>
    <x v="22"/>
    <x v="12"/>
    <x v="0"/>
    <x v="1"/>
    <n v="50345.563000000002"/>
  </r>
  <r>
    <x v="0"/>
    <x v="0"/>
    <x v="6"/>
    <x v="22"/>
    <x v="13"/>
    <x v="0"/>
    <x v="1"/>
    <n v="16306.611000000001"/>
  </r>
  <r>
    <x v="0"/>
    <x v="0"/>
    <x v="6"/>
    <x v="22"/>
    <x v="14"/>
    <x v="0"/>
    <x v="1"/>
    <n v="174128.98"/>
  </r>
  <r>
    <x v="0"/>
    <x v="0"/>
    <x v="6"/>
    <x v="22"/>
    <x v="15"/>
    <x v="0"/>
    <x v="1"/>
    <n v="251165.41"/>
  </r>
  <r>
    <x v="0"/>
    <x v="0"/>
    <x v="6"/>
    <x v="22"/>
    <x v="16"/>
    <x v="0"/>
    <x v="1"/>
    <n v="110041.66"/>
  </r>
  <r>
    <x v="0"/>
    <x v="0"/>
    <x v="6"/>
    <x v="22"/>
    <x v="17"/>
    <x v="0"/>
    <x v="1"/>
    <n v="562726.47"/>
  </r>
  <r>
    <x v="0"/>
    <x v="0"/>
    <x v="6"/>
    <x v="22"/>
    <x v="18"/>
    <x v="0"/>
    <x v="1"/>
    <n v="1874708.7"/>
  </r>
  <r>
    <x v="0"/>
    <x v="0"/>
    <x v="6"/>
    <x v="23"/>
    <x v="11"/>
    <x v="0"/>
    <x v="1"/>
    <n v="44540.144"/>
  </r>
  <r>
    <x v="0"/>
    <x v="0"/>
    <x v="6"/>
    <x v="24"/>
    <x v="33"/>
    <x v="0"/>
    <x v="1"/>
    <n v="57565.947999999997"/>
  </r>
  <r>
    <x v="0"/>
    <x v="0"/>
    <x v="6"/>
    <x v="24"/>
    <x v="34"/>
    <x v="0"/>
    <x v="1"/>
    <n v="5437782"/>
  </r>
  <r>
    <x v="0"/>
    <x v="0"/>
    <x v="6"/>
    <x v="24"/>
    <x v="35"/>
    <x v="0"/>
    <x v="1"/>
    <n v="1439928.6"/>
  </r>
  <r>
    <x v="0"/>
    <x v="0"/>
    <x v="6"/>
    <x v="24"/>
    <x v="36"/>
    <x v="0"/>
    <x v="1"/>
    <n v="2089732.7"/>
  </r>
  <r>
    <x v="0"/>
    <x v="0"/>
    <x v="6"/>
    <x v="24"/>
    <x v="37"/>
    <x v="0"/>
    <x v="1"/>
    <n v="41775.623"/>
  </r>
  <r>
    <x v="0"/>
    <x v="0"/>
    <x v="6"/>
    <x v="24"/>
    <x v="38"/>
    <x v="0"/>
    <x v="1"/>
    <n v="1512660"/>
  </r>
  <r>
    <x v="0"/>
    <x v="0"/>
    <x v="6"/>
    <x v="25"/>
    <x v="39"/>
    <x v="0"/>
    <x v="1"/>
    <n v="2114398"/>
  </r>
  <r>
    <x v="0"/>
    <x v="0"/>
    <x v="6"/>
    <x v="25"/>
    <x v="40"/>
    <x v="0"/>
    <x v="1"/>
    <n v="229087.47"/>
  </r>
  <r>
    <x v="0"/>
    <x v="0"/>
    <x v="6"/>
    <x v="25"/>
    <x v="41"/>
    <x v="0"/>
    <x v="1"/>
    <n v="64504.036999999997"/>
  </r>
  <r>
    <x v="0"/>
    <x v="0"/>
    <x v="6"/>
    <x v="25"/>
    <x v="42"/>
    <x v="0"/>
    <x v="1"/>
    <n v="1977.1916000000001"/>
  </r>
  <r>
    <x v="0"/>
    <x v="0"/>
    <x v="6"/>
    <x v="25"/>
    <x v="43"/>
    <x v="0"/>
    <x v="1"/>
    <n v="2814131.1"/>
  </r>
  <r>
    <x v="0"/>
    <x v="0"/>
    <x v="6"/>
    <x v="25"/>
    <x v="44"/>
    <x v="0"/>
    <x v="1"/>
    <n v="-1405395"/>
  </r>
  <r>
    <x v="0"/>
    <x v="0"/>
    <x v="6"/>
    <x v="25"/>
    <x v="38"/>
    <x v="0"/>
    <x v="1"/>
    <n v="141957.34"/>
  </r>
  <r>
    <x v="0"/>
    <x v="0"/>
    <x v="6"/>
    <x v="26"/>
    <x v="19"/>
    <x v="0"/>
    <x v="1"/>
    <n v="1190167.6000000001"/>
  </r>
  <r>
    <x v="0"/>
    <x v="0"/>
    <x v="6"/>
    <x v="26"/>
    <x v="45"/>
    <x v="0"/>
    <x v="1"/>
    <n v="2226819.5"/>
  </r>
  <r>
    <x v="0"/>
    <x v="0"/>
    <x v="6"/>
    <x v="26"/>
    <x v="38"/>
    <x v="0"/>
    <x v="1"/>
    <n v="-58341.93"/>
  </r>
  <r>
    <x v="0"/>
    <x v="0"/>
    <x v="6"/>
    <x v="27"/>
    <x v="19"/>
    <x v="0"/>
    <x v="1"/>
    <n v="2226819.5"/>
  </r>
  <r>
    <x v="0"/>
    <x v="0"/>
    <x v="6"/>
    <x v="28"/>
    <x v="0"/>
    <x v="0"/>
    <x v="1"/>
    <n v="11011.717000000001"/>
  </r>
  <r>
    <x v="0"/>
    <x v="0"/>
    <x v="6"/>
    <x v="28"/>
    <x v="1"/>
    <x v="0"/>
    <x v="1"/>
    <n v="1724.2547999999999"/>
  </r>
  <r>
    <x v="0"/>
    <x v="0"/>
    <x v="6"/>
    <x v="28"/>
    <x v="2"/>
    <x v="0"/>
    <x v="1"/>
    <n v="33727.775000000001"/>
  </r>
  <r>
    <x v="0"/>
    <x v="0"/>
    <x v="6"/>
    <x v="28"/>
    <x v="3"/>
    <x v="0"/>
    <x v="1"/>
    <n v="11582.246999999999"/>
  </r>
  <r>
    <x v="0"/>
    <x v="0"/>
    <x v="6"/>
    <x v="28"/>
    <x v="4"/>
    <x v="0"/>
    <x v="1"/>
    <n v="9744.6345000000001"/>
  </r>
  <r>
    <x v="0"/>
    <x v="0"/>
    <x v="6"/>
    <x v="28"/>
    <x v="5"/>
    <x v="0"/>
    <x v="1"/>
    <n v="33699.692999999999"/>
  </r>
  <r>
    <x v="0"/>
    <x v="0"/>
    <x v="6"/>
    <x v="28"/>
    <x v="6"/>
    <x v="0"/>
    <x v="1"/>
    <n v="67483.184999999998"/>
  </r>
  <r>
    <x v="0"/>
    <x v="0"/>
    <x v="6"/>
    <x v="28"/>
    <x v="38"/>
    <x v="0"/>
    <x v="1"/>
    <n v="144887.35"/>
  </r>
  <r>
    <x v="0"/>
    <x v="0"/>
    <x v="6"/>
    <x v="29"/>
    <x v="10"/>
    <x v="0"/>
    <x v="1"/>
    <n v="-291.4554"/>
  </r>
  <r>
    <x v="0"/>
    <x v="0"/>
    <x v="6"/>
    <x v="29"/>
    <x v="11"/>
    <x v="0"/>
    <x v="1"/>
    <n v="3686.0419000000002"/>
  </r>
  <r>
    <x v="0"/>
    <x v="0"/>
    <x v="6"/>
    <x v="29"/>
    <x v="12"/>
    <x v="0"/>
    <x v="1"/>
    <n v="10185.073"/>
  </r>
  <r>
    <x v="0"/>
    <x v="0"/>
    <x v="6"/>
    <x v="29"/>
    <x v="13"/>
    <x v="0"/>
    <x v="1"/>
    <n v="3307.8948999999998"/>
  </r>
  <r>
    <x v="0"/>
    <x v="0"/>
    <x v="6"/>
    <x v="29"/>
    <x v="14"/>
    <x v="0"/>
    <x v="1"/>
    <n v="22191.845000000001"/>
  </r>
  <r>
    <x v="0"/>
    <x v="0"/>
    <x v="6"/>
    <x v="29"/>
    <x v="15"/>
    <x v="0"/>
    <x v="1"/>
    <n v="93303.297000000006"/>
  </r>
  <r>
    <x v="0"/>
    <x v="0"/>
    <x v="6"/>
    <x v="29"/>
    <x v="16"/>
    <x v="0"/>
    <x v="1"/>
    <n v="25612.434000000001"/>
  </r>
  <r>
    <x v="0"/>
    <x v="0"/>
    <x v="6"/>
    <x v="29"/>
    <x v="17"/>
    <x v="0"/>
    <x v="1"/>
    <n v="246916.03"/>
  </r>
  <r>
    <x v="0"/>
    <x v="0"/>
    <x v="6"/>
    <x v="29"/>
    <x v="18"/>
    <x v="0"/>
    <x v="1"/>
    <n v="281850.49"/>
  </r>
  <r>
    <x v="0"/>
    <x v="0"/>
    <x v="6"/>
    <x v="29"/>
    <x v="19"/>
    <x v="0"/>
    <x v="1"/>
    <n v="1200562.6000000001"/>
  </r>
  <r>
    <x v="0"/>
    <x v="0"/>
    <x v="6"/>
    <x v="29"/>
    <x v="20"/>
    <x v="0"/>
    <x v="1"/>
    <n v="17509.218000000001"/>
  </r>
  <r>
    <x v="0"/>
    <x v="0"/>
    <x v="6"/>
    <x v="29"/>
    <x v="21"/>
    <x v="0"/>
    <x v="1"/>
    <n v="209564.61"/>
  </r>
  <r>
    <x v="0"/>
    <x v="0"/>
    <x v="6"/>
    <x v="30"/>
    <x v="0"/>
    <x v="0"/>
    <x v="1"/>
    <n v="-78.663719999999998"/>
  </r>
  <r>
    <x v="0"/>
    <x v="0"/>
    <x v="6"/>
    <x v="30"/>
    <x v="1"/>
    <x v="0"/>
    <x v="1"/>
    <n v="1383.1672000000001"/>
  </r>
  <r>
    <x v="0"/>
    <x v="0"/>
    <x v="6"/>
    <x v="30"/>
    <x v="2"/>
    <x v="0"/>
    <x v="1"/>
    <n v="-1662.2059999999999"/>
  </r>
  <r>
    <x v="0"/>
    <x v="0"/>
    <x v="6"/>
    <x v="30"/>
    <x v="3"/>
    <x v="0"/>
    <x v="1"/>
    <n v="-236.5702"/>
  </r>
  <r>
    <x v="0"/>
    <x v="0"/>
    <x v="6"/>
    <x v="30"/>
    <x v="4"/>
    <x v="0"/>
    <x v="1"/>
    <n v="714.50365999999997"/>
  </r>
  <r>
    <x v="0"/>
    <x v="0"/>
    <x v="6"/>
    <x v="30"/>
    <x v="5"/>
    <x v="0"/>
    <x v="1"/>
    <n v="9397.3523999999998"/>
  </r>
  <r>
    <x v="0"/>
    <x v="0"/>
    <x v="6"/>
    <x v="30"/>
    <x v="6"/>
    <x v="0"/>
    <x v="1"/>
    <n v="17358.010999999999"/>
  </r>
  <r>
    <x v="0"/>
    <x v="0"/>
    <x v="6"/>
    <x v="30"/>
    <x v="7"/>
    <x v="0"/>
    <x v="1"/>
    <n v="21728.232"/>
  </r>
  <r>
    <x v="0"/>
    <x v="0"/>
    <x v="6"/>
    <x v="30"/>
    <x v="8"/>
    <x v="0"/>
    <x v="1"/>
    <n v="50919.788"/>
  </r>
  <r>
    <x v="0"/>
    <x v="0"/>
    <x v="6"/>
    <x v="30"/>
    <x v="9"/>
    <x v="0"/>
    <x v="1"/>
    <n v="129563.86"/>
  </r>
  <r>
    <x v="0"/>
    <x v="0"/>
    <x v="6"/>
    <x v="31"/>
    <x v="0"/>
    <x v="0"/>
    <x v="1"/>
    <n v="1690.7501"/>
  </r>
  <r>
    <x v="0"/>
    <x v="0"/>
    <x v="6"/>
    <x v="31"/>
    <x v="1"/>
    <x v="0"/>
    <x v="1"/>
    <n v="3345.2667999999999"/>
  </r>
  <r>
    <x v="0"/>
    <x v="0"/>
    <x v="6"/>
    <x v="31"/>
    <x v="2"/>
    <x v="0"/>
    <x v="1"/>
    <n v="138.82603"/>
  </r>
  <r>
    <x v="0"/>
    <x v="0"/>
    <x v="6"/>
    <x v="31"/>
    <x v="3"/>
    <x v="0"/>
    <x v="1"/>
    <n v="5598.1990999999998"/>
  </r>
  <r>
    <x v="0"/>
    <x v="0"/>
    <x v="6"/>
    <x v="31"/>
    <x v="4"/>
    <x v="0"/>
    <x v="1"/>
    <n v="32817.612999999998"/>
  </r>
  <r>
    <x v="0"/>
    <x v="0"/>
    <x v="6"/>
    <x v="31"/>
    <x v="5"/>
    <x v="0"/>
    <x v="1"/>
    <n v="9000.4243999999999"/>
  </r>
  <r>
    <x v="0"/>
    <x v="0"/>
    <x v="6"/>
    <x v="31"/>
    <x v="6"/>
    <x v="0"/>
    <x v="1"/>
    <n v="11912.957"/>
  </r>
  <r>
    <x v="0"/>
    <x v="0"/>
    <x v="6"/>
    <x v="32"/>
    <x v="0"/>
    <x v="0"/>
    <x v="1"/>
    <n v="-58.738320000000002"/>
  </r>
  <r>
    <x v="0"/>
    <x v="0"/>
    <x v="6"/>
    <x v="32"/>
    <x v="1"/>
    <x v="0"/>
    <x v="1"/>
    <n v="-438.81889999999999"/>
  </r>
  <r>
    <x v="0"/>
    <x v="0"/>
    <x v="6"/>
    <x v="32"/>
    <x v="2"/>
    <x v="0"/>
    <x v="1"/>
    <n v="-140.86369999999999"/>
  </r>
  <r>
    <x v="0"/>
    <x v="0"/>
    <x v="6"/>
    <x v="32"/>
    <x v="3"/>
    <x v="0"/>
    <x v="1"/>
    <n v="-2317.422"/>
  </r>
  <r>
    <x v="0"/>
    <x v="0"/>
    <x v="6"/>
    <x v="32"/>
    <x v="4"/>
    <x v="0"/>
    <x v="1"/>
    <n v="7.8818008649999998"/>
  </r>
  <r>
    <x v="0"/>
    <x v="0"/>
    <x v="6"/>
    <x v="32"/>
    <x v="5"/>
    <x v="0"/>
    <x v="1"/>
    <n v="305.35782999999998"/>
  </r>
  <r>
    <x v="0"/>
    <x v="0"/>
    <x v="6"/>
    <x v="32"/>
    <x v="6"/>
    <x v="0"/>
    <x v="1"/>
    <n v="4619.7950000000001"/>
  </r>
  <r>
    <x v="0"/>
    <x v="0"/>
    <x v="6"/>
    <x v="33"/>
    <x v="10"/>
    <x v="0"/>
    <x v="1"/>
    <n v="-4324.71"/>
  </r>
  <r>
    <x v="0"/>
    <x v="0"/>
    <x v="6"/>
    <x v="33"/>
    <x v="11"/>
    <x v="0"/>
    <x v="1"/>
    <n v="16013.395"/>
  </r>
  <r>
    <x v="0"/>
    <x v="0"/>
    <x v="6"/>
    <x v="33"/>
    <x v="12"/>
    <x v="0"/>
    <x v="1"/>
    <n v="54834.249000000003"/>
  </r>
  <r>
    <x v="0"/>
    <x v="0"/>
    <x v="6"/>
    <x v="33"/>
    <x v="13"/>
    <x v="0"/>
    <x v="1"/>
    <n v="17161.973000000002"/>
  </r>
  <r>
    <x v="0"/>
    <x v="0"/>
    <x v="6"/>
    <x v="33"/>
    <x v="14"/>
    <x v="0"/>
    <x v="1"/>
    <n v="185867.19"/>
  </r>
  <r>
    <x v="0"/>
    <x v="0"/>
    <x v="6"/>
    <x v="33"/>
    <x v="15"/>
    <x v="0"/>
    <x v="1"/>
    <n v="265684.86"/>
  </r>
  <r>
    <x v="0"/>
    <x v="0"/>
    <x v="6"/>
    <x v="33"/>
    <x v="16"/>
    <x v="0"/>
    <x v="1"/>
    <n v="201268.51"/>
  </r>
  <r>
    <x v="0"/>
    <x v="0"/>
    <x v="6"/>
    <x v="33"/>
    <x v="17"/>
    <x v="0"/>
    <x v="1"/>
    <n v="576850.35"/>
  </r>
  <r>
    <x v="0"/>
    <x v="0"/>
    <x v="6"/>
    <x v="33"/>
    <x v="18"/>
    <x v="0"/>
    <x v="1"/>
    <n v="1500775.2"/>
  </r>
  <r>
    <x v="0"/>
    <x v="0"/>
    <x v="6"/>
    <x v="34"/>
    <x v="33"/>
    <x v="0"/>
    <x v="1"/>
    <n v="3267.5019000000002"/>
  </r>
  <r>
    <x v="0"/>
    <x v="0"/>
    <x v="6"/>
    <x v="34"/>
    <x v="34"/>
    <x v="0"/>
    <x v="1"/>
    <n v="429369.33"/>
  </r>
  <r>
    <x v="0"/>
    <x v="0"/>
    <x v="6"/>
    <x v="34"/>
    <x v="35"/>
    <x v="0"/>
    <x v="1"/>
    <n v="641228.68000000005"/>
  </r>
  <r>
    <x v="0"/>
    <x v="0"/>
    <x v="6"/>
    <x v="34"/>
    <x v="36"/>
    <x v="0"/>
    <x v="1"/>
    <n v="958226.43"/>
  </r>
  <r>
    <x v="0"/>
    <x v="0"/>
    <x v="6"/>
    <x v="34"/>
    <x v="37"/>
    <x v="0"/>
    <x v="1"/>
    <n v="2764.5205999999998"/>
  </r>
  <r>
    <x v="0"/>
    <x v="0"/>
    <x v="6"/>
    <x v="34"/>
    <x v="19"/>
    <x v="0"/>
    <x v="1"/>
    <n v="-3440252"/>
  </r>
  <r>
    <x v="0"/>
    <x v="0"/>
    <x v="6"/>
    <x v="35"/>
    <x v="34"/>
    <x v="0"/>
    <x v="1"/>
    <n v="1350433.5"/>
  </r>
  <r>
    <x v="0"/>
    <x v="0"/>
    <x v="6"/>
    <x v="35"/>
    <x v="35"/>
    <x v="0"/>
    <x v="1"/>
    <n v="31775.956999999999"/>
  </r>
  <r>
    <x v="0"/>
    <x v="0"/>
    <x v="6"/>
    <x v="35"/>
    <x v="36"/>
    <x v="0"/>
    <x v="1"/>
    <n v="39092.273000000001"/>
  </r>
  <r>
    <x v="0"/>
    <x v="0"/>
    <x v="6"/>
    <x v="35"/>
    <x v="20"/>
    <x v="0"/>
    <x v="1"/>
    <n v="64620.319000000003"/>
  </r>
  <r>
    <x v="0"/>
    <x v="0"/>
    <x v="6"/>
    <x v="35"/>
    <x v="22"/>
    <x v="0"/>
    <x v="1"/>
    <n v="33178.027999999998"/>
  </r>
  <r>
    <x v="0"/>
    <x v="0"/>
    <x v="6"/>
    <x v="35"/>
    <x v="23"/>
    <x v="0"/>
    <x v="1"/>
    <n v="688700.56"/>
  </r>
  <r>
    <x v="0"/>
    <x v="0"/>
    <x v="6"/>
    <x v="35"/>
    <x v="24"/>
    <x v="0"/>
    <x v="1"/>
    <n v="184840.38"/>
  </r>
  <r>
    <x v="0"/>
    <x v="0"/>
    <x v="6"/>
    <x v="35"/>
    <x v="25"/>
    <x v="0"/>
    <x v="1"/>
    <n v="118172.6"/>
  </r>
  <r>
    <x v="0"/>
    <x v="0"/>
    <x v="6"/>
    <x v="35"/>
    <x v="26"/>
    <x v="0"/>
    <x v="1"/>
    <n v="546795.09"/>
  </r>
  <r>
    <x v="0"/>
    <x v="0"/>
    <x v="6"/>
    <x v="35"/>
    <x v="27"/>
    <x v="0"/>
    <x v="1"/>
    <n v="159176.67000000001"/>
  </r>
  <r>
    <x v="0"/>
    <x v="0"/>
    <x v="6"/>
    <x v="35"/>
    <x v="28"/>
    <x v="0"/>
    <x v="1"/>
    <n v="3862530.4"/>
  </r>
  <r>
    <x v="0"/>
    <x v="0"/>
    <x v="6"/>
    <x v="35"/>
    <x v="29"/>
    <x v="0"/>
    <x v="1"/>
    <n v="366821.71"/>
  </r>
  <r>
    <x v="0"/>
    <x v="0"/>
    <x v="6"/>
    <x v="35"/>
    <x v="30"/>
    <x v="0"/>
    <x v="1"/>
    <n v="107335.92"/>
  </r>
  <r>
    <x v="0"/>
    <x v="0"/>
    <x v="6"/>
    <x v="35"/>
    <x v="31"/>
    <x v="0"/>
    <x v="1"/>
    <n v="697756.51"/>
  </r>
  <r>
    <x v="0"/>
    <x v="0"/>
    <x v="6"/>
    <x v="36"/>
    <x v="0"/>
    <x v="0"/>
    <x v="1"/>
    <n v="1430.9577999999999"/>
  </r>
  <r>
    <x v="0"/>
    <x v="0"/>
    <x v="6"/>
    <x v="36"/>
    <x v="1"/>
    <x v="0"/>
    <x v="1"/>
    <n v="2455.8957"/>
  </r>
  <r>
    <x v="0"/>
    <x v="0"/>
    <x v="6"/>
    <x v="36"/>
    <x v="2"/>
    <x v="0"/>
    <x v="1"/>
    <n v="5146.4728999999998"/>
  </r>
  <r>
    <x v="0"/>
    <x v="0"/>
    <x v="6"/>
    <x v="36"/>
    <x v="3"/>
    <x v="0"/>
    <x v="1"/>
    <n v="2636.4349000000002"/>
  </r>
  <r>
    <x v="0"/>
    <x v="0"/>
    <x v="6"/>
    <x v="36"/>
    <x v="4"/>
    <x v="0"/>
    <x v="1"/>
    <n v="281.52366999999998"/>
  </r>
  <r>
    <x v="0"/>
    <x v="0"/>
    <x v="6"/>
    <x v="36"/>
    <x v="5"/>
    <x v="0"/>
    <x v="1"/>
    <n v="1983.3248000000001"/>
  </r>
  <r>
    <x v="0"/>
    <x v="0"/>
    <x v="6"/>
    <x v="36"/>
    <x v="6"/>
    <x v="0"/>
    <x v="1"/>
    <n v="6228.0838000000003"/>
  </r>
  <r>
    <x v="0"/>
    <x v="0"/>
    <x v="6"/>
    <x v="36"/>
    <x v="7"/>
    <x v="0"/>
    <x v="1"/>
    <n v="356.62696"/>
  </r>
  <r>
    <x v="0"/>
    <x v="0"/>
    <x v="6"/>
    <x v="36"/>
    <x v="8"/>
    <x v="0"/>
    <x v="1"/>
    <n v="6039.0293000000001"/>
  </r>
  <r>
    <x v="0"/>
    <x v="0"/>
    <x v="6"/>
    <x v="36"/>
    <x v="9"/>
    <x v="0"/>
    <x v="1"/>
    <n v="6619.6778000000004"/>
  </r>
  <r>
    <x v="0"/>
    <x v="0"/>
    <x v="6"/>
    <x v="36"/>
    <x v="38"/>
    <x v="0"/>
    <x v="1"/>
    <n v="68319.005999999994"/>
  </r>
  <r>
    <x v="0"/>
    <x v="0"/>
    <x v="6"/>
    <x v="37"/>
    <x v="0"/>
    <x v="0"/>
    <x v="1"/>
    <n v="1773.4783"/>
  </r>
  <r>
    <x v="0"/>
    <x v="0"/>
    <x v="6"/>
    <x v="37"/>
    <x v="1"/>
    <x v="0"/>
    <x v="1"/>
    <n v="1691.1551999999999"/>
  </r>
  <r>
    <x v="0"/>
    <x v="0"/>
    <x v="6"/>
    <x v="37"/>
    <x v="2"/>
    <x v="0"/>
    <x v="1"/>
    <n v="1329.2949000000001"/>
  </r>
  <r>
    <x v="0"/>
    <x v="0"/>
    <x v="6"/>
    <x v="37"/>
    <x v="3"/>
    <x v="0"/>
    <x v="1"/>
    <n v="6001.2578999999996"/>
  </r>
  <r>
    <x v="0"/>
    <x v="0"/>
    <x v="6"/>
    <x v="37"/>
    <x v="4"/>
    <x v="0"/>
    <x v="1"/>
    <n v="58442.769"/>
  </r>
  <r>
    <x v="0"/>
    <x v="0"/>
    <x v="6"/>
    <x v="37"/>
    <x v="5"/>
    <x v="0"/>
    <x v="1"/>
    <n v="150198.19"/>
  </r>
  <r>
    <x v="0"/>
    <x v="0"/>
    <x v="6"/>
    <x v="37"/>
    <x v="6"/>
    <x v="0"/>
    <x v="1"/>
    <n v="351174.19"/>
  </r>
  <r>
    <x v="0"/>
    <x v="0"/>
    <x v="6"/>
    <x v="37"/>
    <x v="7"/>
    <x v="0"/>
    <x v="1"/>
    <n v="10200.33"/>
  </r>
  <r>
    <x v="0"/>
    <x v="0"/>
    <x v="6"/>
    <x v="37"/>
    <x v="8"/>
    <x v="0"/>
    <x v="1"/>
    <n v="59040.317000000003"/>
  </r>
  <r>
    <x v="0"/>
    <x v="0"/>
    <x v="6"/>
    <x v="37"/>
    <x v="9"/>
    <x v="0"/>
    <x v="1"/>
    <n v="48849.57"/>
  </r>
  <r>
    <x v="0"/>
    <x v="0"/>
    <x v="6"/>
    <x v="37"/>
    <x v="38"/>
    <x v="0"/>
    <x v="1"/>
    <n v="458344.41"/>
  </r>
  <r>
    <x v="0"/>
    <x v="0"/>
    <x v="6"/>
    <x v="38"/>
    <x v="0"/>
    <x v="0"/>
    <x v="1"/>
    <n v="3565.8105"/>
  </r>
  <r>
    <x v="0"/>
    <x v="0"/>
    <x v="6"/>
    <x v="38"/>
    <x v="1"/>
    <x v="0"/>
    <x v="1"/>
    <n v="1081.9612999999999"/>
  </r>
  <r>
    <x v="0"/>
    <x v="0"/>
    <x v="6"/>
    <x v="38"/>
    <x v="2"/>
    <x v="0"/>
    <x v="1"/>
    <n v="2196.7190000000001"/>
  </r>
  <r>
    <x v="0"/>
    <x v="0"/>
    <x v="6"/>
    <x v="38"/>
    <x v="3"/>
    <x v="0"/>
    <x v="1"/>
    <n v="8572.7018000000007"/>
  </r>
  <r>
    <x v="0"/>
    <x v="0"/>
    <x v="6"/>
    <x v="38"/>
    <x v="4"/>
    <x v="0"/>
    <x v="1"/>
    <n v="9525.3284000000003"/>
  </r>
  <r>
    <x v="0"/>
    <x v="0"/>
    <x v="6"/>
    <x v="38"/>
    <x v="5"/>
    <x v="0"/>
    <x v="1"/>
    <n v="22078.141"/>
  </r>
  <r>
    <x v="0"/>
    <x v="0"/>
    <x v="6"/>
    <x v="38"/>
    <x v="6"/>
    <x v="0"/>
    <x v="1"/>
    <n v="70841.38"/>
  </r>
  <r>
    <x v="0"/>
    <x v="0"/>
    <x v="6"/>
    <x v="38"/>
    <x v="7"/>
    <x v="0"/>
    <x v="1"/>
    <n v="2693.5351999999998"/>
  </r>
  <r>
    <x v="0"/>
    <x v="0"/>
    <x v="6"/>
    <x v="38"/>
    <x v="8"/>
    <x v="0"/>
    <x v="1"/>
    <n v="31669.405999999999"/>
  </r>
  <r>
    <x v="0"/>
    <x v="0"/>
    <x v="6"/>
    <x v="38"/>
    <x v="9"/>
    <x v="0"/>
    <x v="1"/>
    <n v="32615.395"/>
  </r>
  <r>
    <x v="0"/>
    <x v="0"/>
    <x v="6"/>
    <x v="38"/>
    <x v="38"/>
    <x v="0"/>
    <x v="1"/>
    <n v="142511.45000000001"/>
  </r>
  <r>
    <x v="0"/>
    <x v="0"/>
    <x v="6"/>
    <x v="39"/>
    <x v="0"/>
    <x v="0"/>
    <x v="1"/>
    <n v="2489.4477000000002"/>
  </r>
  <r>
    <x v="0"/>
    <x v="0"/>
    <x v="6"/>
    <x v="39"/>
    <x v="1"/>
    <x v="0"/>
    <x v="1"/>
    <n v="137.79777999999999"/>
  </r>
  <r>
    <x v="0"/>
    <x v="0"/>
    <x v="6"/>
    <x v="39"/>
    <x v="2"/>
    <x v="0"/>
    <x v="1"/>
    <n v="1358.7275999999999"/>
  </r>
  <r>
    <x v="0"/>
    <x v="0"/>
    <x v="6"/>
    <x v="39"/>
    <x v="3"/>
    <x v="0"/>
    <x v="1"/>
    <n v="2732.1691999999998"/>
  </r>
  <r>
    <x v="0"/>
    <x v="0"/>
    <x v="6"/>
    <x v="39"/>
    <x v="4"/>
    <x v="0"/>
    <x v="1"/>
    <n v="29439.128000000001"/>
  </r>
  <r>
    <x v="0"/>
    <x v="0"/>
    <x v="6"/>
    <x v="39"/>
    <x v="5"/>
    <x v="0"/>
    <x v="1"/>
    <n v="14709.673000000001"/>
  </r>
  <r>
    <x v="0"/>
    <x v="0"/>
    <x v="6"/>
    <x v="39"/>
    <x v="6"/>
    <x v="0"/>
    <x v="1"/>
    <n v="28040.019"/>
  </r>
  <r>
    <x v="0"/>
    <x v="0"/>
    <x v="6"/>
    <x v="39"/>
    <x v="7"/>
    <x v="0"/>
    <x v="1"/>
    <n v="930.55259000000001"/>
  </r>
  <r>
    <x v="0"/>
    <x v="0"/>
    <x v="6"/>
    <x v="39"/>
    <x v="8"/>
    <x v="0"/>
    <x v="1"/>
    <n v="8131.1262999999999"/>
  </r>
  <r>
    <x v="0"/>
    <x v="0"/>
    <x v="6"/>
    <x v="39"/>
    <x v="9"/>
    <x v="0"/>
    <x v="1"/>
    <n v="30203.964"/>
  </r>
  <r>
    <x v="0"/>
    <x v="0"/>
    <x v="6"/>
    <x v="39"/>
    <x v="38"/>
    <x v="0"/>
    <x v="1"/>
    <n v="103626.83"/>
  </r>
  <r>
    <x v="0"/>
    <x v="0"/>
    <x v="6"/>
    <x v="40"/>
    <x v="0"/>
    <x v="0"/>
    <x v="1"/>
    <n v="8001.6067999999996"/>
  </r>
  <r>
    <x v="0"/>
    <x v="0"/>
    <x v="6"/>
    <x v="40"/>
    <x v="1"/>
    <x v="0"/>
    <x v="1"/>
    <n v="1209.3706"/>
  </r>
  <r>
    <x v="0"/>
    <x v="0"/>
    <x v="6"/>
    <x v="40"/>
    <x v="2"/>
    <x v="0"/>
    <x v="1"/>
    <n v="18125.475999999999"/>
  </r>
  <r>
    <x v="0"/>
    <x v="0"/>
    <x v="6"/>
    <x v="40"/>
    <x v="3"/>
    <x v="0"/>
    <x v="1"/>
    <n v="8485.6460999999999"/>
  </r>
  <r>
    <x v="0"/>
    <x v="0"/>
    <x v="6"/>
    <x v="40"/>
    <x v="4"/>
    <x v="0"/>
    <x v="1"/>
    <n v="2563.9342000000001"/>
  </r>
  <r>
    <x v="0"/>
    <x v="0"/>
    <x v="6"/>
    <x v="40"/>
    <x v="5"/>
    <x v="0"/>
    <x v="1"/>
    <n v="81060.349000000002"/>
  </r>
  <r>
    <x v="0"/>
    <x v="0"/>
    <x v="6"/>
    <x v="40"/>
    <x v="6"/>
    <x v="0"/>
    <x v="1"/>
    <n v="239676.88"/>
  </r>
  <r>
    <x v="0"/>
    <x v="0"/>
    <x v="6"/>
    <x v="40"/>
    <x v="7"/>
    <x v="0"/>
    <x v="1"/>
    <n v="3616.6884"/>
  </r>
  <r>
    <x v="0"/>
    <x v="0"/>
    <x v="6"/>
    <x v="40"/>
    <x v="8"/>
    <x v="0"/>
    <x v="1"/>
    <n v="49904.955000000002"/>
  </r>
  <r>
    <x v="0"/>
    <x v="0"/>
    <x v="6"/>
    <x v="40"/>
    <x v="9"/>
    <x v="0"/>
    <x v="1"/>
    <n v="134150.19"/>
  </r>
  <r>
    <x v="0"/>
    <x v="0"/>
    <x v="6"/>
    <x v="40"/>
    <x v="38"/>
    <x v="0"/>
    <x v="1"/>
    <n v="599999.21"/>
  </r>
  <r>
    <x v="0"/>
    <x v="0"/>
    <x v="6"/>
    <x v="41"/>
    <x v="0"/>
    <x v="0"/>
    <x v="1"/>
    <n v="22157.591"/>
  </r>
  <r>
    <x v="0"/>
    <x v="0"/>
    <x v="6"/>
    <x v="41"/>
    <x v="1"/>
    <x v="0"/>
    <x v="1"/>
    <n v="4307.7582000000002"/>
  </r>
  <r>
    <x v="0"/>
    <x v="0"/>
    <x v="6"/>
    <x v="41"/>
    <x v="2"/>
    <x v="0"/>
    <x v="1"/>
    <n v="28991.423999999999"/>
  </r>
  <r>
    <x v="0"/>
    <x v="0"/>
    <x v="6"/>
    <x v="41"/>
    <x v="3"/>
    <x v="0"/>
    <x v="1"/>
    <n v="17470.223000000002"/>
  </r>
  <r>
    <x v="0"/>
    <x v="0"/>
    <x v="6"/>
    <x v="41"/>
    <x v="4"/>
    <x v="0"/>
    <x v="1"/>
    <n v="1164.6890000000001"/>
  </r>
  <r>
    <x v="0"/>
    <x v="0"/>
    <x v="6"/>
    <x v="41"/>
    <x v="5"/>
    <x v="0"/>
    <x v="1"/>
    <n v="13242.775"/>
  </r>
  <r>
    <x v="0"/>
    <x v="0"/>
    <x v="6"/>
    <x v="41"/>
    <x v="6"/>
    <x v="0"/>
    <x v="1"/>
    <n v="28895.620999999999"/>
  </r>
  <r>
    <x v="0"/>
    <x v="0"/>
    <x v="6"/>
    <x v="41"/>
    <x v="7"/>
    <x v="0"/>
    <x v="1"/>
    <n v="1115.8786"/>
  </r>
  <r>
    <x v="0"/>
    <x v="0"/>
    <x v="6"/>
    <x v="41"/>
    <x v="8"/>
    <x v="0"/>
    <x v="1"/>
    <n v="22450.093000000001"/>
  </r>
  <r>
    <x v="0"/>
    <x v="0"/>
    <x v="6"/>
    <x v="41"/>
    <x v="9"/>
    <x v="0"/>
    <x v="1"/>
    <n v="19380.612000000001"/>
  </r>
  <r>
    <x v="0"/>
    <x v="0"/>
    <x v="6"/>
    <x v="41"/>
    <x v="38"/>
    <x v="0"/>
    <x v="1"/>
    <n v="176304.86"/>
  </r>
  <r>
    <x v="0"/>
    <x v="0"/>
    <x v="6"/>
    <x v="42"/>
    <x v="0"/>
    <x v="0"/>
    <x v="1"/>
    <n v="70245.819000000003"/>
  </r>
  <r>
    <x v="0"/>
    <x v="0"/>
    <x v="6"/>
    <x v="42"/>
    <x v="1"/>
    <x v="0"/>
    <x v="1"/>
    <n v="64883.394"/>
  </r>
  <r>
    <x v="0"/>
    <x v="0"/>
    <x v="6"/>
    <x v="42"/>
    <x v="2"/>
    <x v="0"/>
    <x v="1"/>
    <n v="56103.569000000003"/>
  </r>
  <r>
    <x v="0"/>
    <x v="0"/>
    <x v="6"/>
    <x v="42"/>
    <x v="3"/>
    <x v="0"/>
    <x v="1"/>
    <n v="225947.78"/>
  </r>
  <r>
    <x v="0"/>
    <x v="0"/>
    <x v="6"/>
    <x v="42"/>
    <x v="4"/>
    <x v="0"/>
    <x v="1"/>
    <n v="98740.335000000006"/>
  </r>
  <r>
    <x v="0"/>
    <x v="0"/>
    <x v="6"/>
    <x v="42"/>
    <x v="5"/>
    <x v="0"/>
    <x v="1"/>
    <n v="874597.43"/>
  </r>
  <r>
    <x v="0"/>
    <x v="0"/>
    <x v="6"/>
    <x v="42"/>
    <x v="6"/>
    <x v="0"/>
    <x v="1"/>
    <n v="1713995.7"/>
  </r>
  <r>
    <x v="0"/>
    <x v="0"/>
    <x v="6"/>
    <x v="42"/>
    <x v="7"/>
    <x v="0"/>
    <x v="1"/>
    <n v="48278.711000000003"/>
  </r>
  <r>
    <x v="0"/>
    <x v="0"/>
    <x v="6"/>
    <x v="42"/>
    <x v="8"/>
    <x v="0"/>
    <x v="1"/>
    <n v="285118.58"/>
  </r>
  <r>
    <x v="0"/>
    <x v="0"/>
    <x v="6"/>
    <x v="42"/>
    <x v="9"/>
    <x v="0"/>
    <x v="1"/>
    <n v="424619.07"/>
  </r>
  <r>
    <x v="0"/>
    <x v="0"/>
    <x v="6"/>
    <x v="42"/>
    <x v="38"/>
    <x v="0"/>
    <x v="1"/>
    <n v="3862530.4"/>
  </r>
  <r>
    <x v="0"/>
    <x v="0"/>
    <x v="6"/>
    <x v="43"/>
    <x v="0"/>
    <x v="0"/>
    <x v="1"/>
    <n v="6399.0931"/>
  </r>
  <r>
    <x v="0"/>
    <x v="0"/>
    <x v="6"/>
    <x v="43"/>
    <x v="1"/>
    <x v="0"/>
    <x v="1"/>
    <n v="732.98622"/>
  </r>
  <r>
    <x v="0"/>
    <x v="0"/>
    <x v="6"/>
    <x v="43"/>
    <x v="2"/>
    <x v="0"/>
    <x v="1"/>
    <n v="145071.20000000001"/>
  </r>
  <r>
    <x v="0"/>
    <x v="0"/>
    <x v="6"/>
    <x v="43"/>
    <x v="3"/>
    <x v="0"/>
    <x v="1"/>
    <n v="5481.2255999999998"/>
  </r>
  <r>
    <x v="0"/>
    <x v="0"/>
    <x v="6"/>
    <x v="43"/>
    <x v="4"/>
    <x v="0"/>
    <x v="1"/>
    <n v="25254.614000000001"/>
  </r>
  <r>
    <x v="0"/>
    <x v="0"/>
    <x v="6"/>
    <x v="43"/>
    <x v="5"/>
    <x v="0"/>
    <x v="1"/>
    <n v="28343.300999999999"/>
  </r>
  <r>
    <x v="0"/>
    <x v="0"/>
    <x v="6"/>
    <x v="43"/>
    <x v="6"/>
    <x v="0"/>
    <x v="1"/>
    <n v="84590.21"/>
  </r>
  <r>
    <x v="0"/>
    <x v="0"/>
    <x v="6"/>
    <x v="43"/>
    <x v="7"/>
    <x v="0"/>
    <x v="1"/>
    <n v="5150.7870000000003"/>
  </r>
  <r>
    <x v="0"/>
    <x v="0"/>
    <x v="6"/>
    <x v="43"/>
    <x v="8"/>
    <x v="0"/>
    <x v="1"/>
    <n v="35068.353000000003"/>
  </r>
  <r>
    <x v="0"/>
    <x v="0"/>
    <x v="6"/>
    <x v="43"/>
    <x v="9"/>
    <x v="0"/>
    <x v="1"/>
    <n v="30729.94"/>
  </r>
  <r>
    <x v="0"/>
    <x v="0"/>
    <x v="6"/>
    <x v="43"/>
    <x v="38"/>
    <x v="0"/>
    <x v="1"/>
    <n v="406191.3"/>
  </r>
  <r>
    <x v="0"/>
    <x v="0"/>
    <x v="6"/>
    <x v="44"/>
    <x v="0"/>
    <x v="0"/>
    <x v="1"/>
    <n v="9568.9995999999992"/>
  </r>
  <r>
    <x v="0"/>
    <x v="0"/>
    <x v="6"/>
    <x v="44"/>
    <x v="1"/>
    <x v="0"/>
    <x v="1"/>
    <n v="417.91822000000002"/>
  </r>
  <r>
    <x v="0"/>
    <x v="0"/>
    <x v="6"/>
    <x v="44"/>
    <x v="2"/>
    <x v="0"/>
    <x v="1"/>
    <n v="50607.021999999997"/>
  </r>
  <r>
    <x v="0"/>
    <x v="0"/>
    <x v="6"/>
    <x v="44"/>
    <x v="3"/>
    <x v="0"/>
    <x v="1"/>
    <n v="6350.0078000000003"/>
  </r>
  <r>
    <x v="0"/>
    <x v="0"/>
    <x v="6"/>
    <x v="44"/>
    <x v="4"/>
    <x v="0"/>
    <x v="1"/>
    <n v="1277.4051999999999"/>
  </r>
  <r>
    <x v="0"/>
    <x v="0"/>
    <x v="6"/>
    <x v="44"/>
    <x v="5"/>
    <x v="0"/>
    <x v="1"/>
    <n v="7354.6469999999999"/>
  </r>
  <r>
    <x v="0"/>
    <x v="0"/>
    <x v="6"/>
    <x v="44"/>
    <x v="6"/>
    <x v="0"/>
    <x v="1"/>
    <n v="16788.289000000001"/>
  </r>
  <r>
    <x v="0"/>
    <x v="0"/>
    <x v="6"/>
    <x v="44"/>
    <x v="7"/>
    <x v="0"/>
    <x v="1"/>
    <n v="945.32605999999998"/>
  </r>
  <r>
    <x v="0"/>
    <x v="0"/>
    <x v="6"/>
    <x v="44"/>
    <x v="8"/>
    <x v="0"/>
    <x v="1"/>
    <n v="8053.3418000000001"/>
  </r>
  <r>
    <x v="0"/>
    <x v="0"/>
    <x v="6"/>
    <x v="44"/>
    <x v="9"/>
    <x v="0"/>
    <x v="1"/>
    <n v="5972.9603999999999"/>
  </r>
  <r>
    <x v="0"/>
    <x v="0"/>
    <x v="6"/>
    <x v="44"/>
    <x v="38"/>
    <x v="0"/>
    <x v="1"/>
    <n v="128457.73"/>
  </r>
  <r>
    <x v="0"/>
    <x v="0"/>
    <x v="6"/>
    <x v="45"/>
    <x v="0"/>
    <x v="0"/>
    <x v="1"/>
    <n v="3657.8966999999998"/>
  </r>
  <r>
    <x v="0"/>
    <x v="0"/>
    <x v="6"/>
    <x v="45"/>
    <x v="1"/>
    <x v="0"/>
    <x v="1"/>
    <n v="934.45912999999996"/>
  </r>
  <r>
    <x v="0"/>
    <x v="0"/>
    <x v="6"/>
    <x v="45"/>
    <x v="2"/>
    <x v="0"/>
    <x v="1"/>
    <n v="322203.92"/>
  </r>
  <r>
    <x v="0"/>
    <x v="0"/>
    <x v="6"/>
    <x v="45"/>
    <x v="3"/>
    <x v="0"/>
    <x v="1"/>
    <n v="13043.831"/>
  </r>
  <r>
    <x v="0"/>
    <x v="0"/>
    <x v="6"/>
    <x v="45"/>
    <x v="4"/>
    <x v="0"/>
    <x v="1"/>
    <n v="4676.5117"/>
  </r>
  <r>
    <x v="0"/>
    <x v="0"/>
    <x v="6"/>
    <x v="45"/>
    <x v="5"/>
    <x v="0"/>
    <x v="1"/>
    <n v="32595.157999999999"/>
  </r>
  <r>
    <x v="0"/>
    <x v="0"/>
    <x v="6"/>
    <x v="45"/>
    <x v="6"/>
    <x v="0"/>
    <x v="1"/>
    <n v="227705.68"/>
  </r>
  <r>
    <x v="0"/>
    <x v="0"/>
    <x v="6"/>
    <x v="45"/>
    <x v="7"/>
    <x v="0"/>
    <x v="1"/>
    <n v="12346.007"/>
  </r>
  <r>
    <x v="0"/>
    <x v="0"/>
    <x v="6"/>
    <x v="45"/>
    <x v="8"/>
    <x v="0"/>
    <x v="1"/>
    <n v="33433.120000000003"/>
  </r>
  <r>
    <x v="0"/>
    <x v="0"/>
    <x v="6"/>
    <x v="45"/>
    <x v="9"/>
    <x v="0"/>
    <x v="1"/>
    <n v="47159.921000000002"/>
  </r>
  <r>
    <x v="0"/>
    <x v="0"/>
    <x v="6"/>
    <x v="45"/>
    <x v="38"/>
    <x v="0"/>
    <x v="1"/>
    <n v="563781.93000000005"/>
  </r>
  <r>
    <x v="0"/>
    <x v="0"/>
    <x v="7"/>
    <x v="0"/>
    <x v="0"/>
    <x v="0"/>
    <x v="1"/>
    <n v="211264.8"/>
  </r>
  <r>
    <x v="0"/>
    <x v="0"/>
    <x v="7"/>
    <x v="0"/>
    <x v="1"/>
    <x v="0"/>
    <x v="1"/>
    <n v="131948.85999999999"/>
  </r>
  <r>
    <x v="0"/>
    <x v="0"/>
    <x v="7"/>
    <x v="1"/>
    <x v="2"/>
    <x v="0"/>
    <x v="1"/>
    <n v="1179859.1000000001"/>
  </r>
  <r>
    <x v="0"/>
    <x v="0"/>
    <x v="7"/>
    <x v="2"/>
    <x v="3"/>
    <x v="0"/>
    <x v="1"/>
    <n v="279157.90999999997"/>
  </r>
  <r>
    <x v="0"/>
    <x v="0"/>
    <x v="7"/>
    <x v="3"/>
    <x v="4"/>
    <x v="0"/>
    <x v="1"/>
    <n v="177964.2"/>
  </r>
  <r>
    <x v="0"/>
    <x v="0"/>
    <x v="7"/>
    <x v="4"/>
    <x v="5"/>
    <x v="0"/>
    <x v="1"/>
    <n v="374483.45"/>
  </r>
  <r>
    <x v="0"/>
    <x v="0"/>
    <x v="7"/>
    <x v="5"/>
    <x v="6"/>
    <x v="0"/>
    <x v="1"/>
    <n v="1158990.8999999999"/>
  </r>
  <r>
    <x v="0"/>
    <x v="0"/>
    <x v="7"/>
    <x v="6"/>
    <x v="7"/>
    <x v="0"/>
    <x v="1"/>
    <n v="903399.41"/>
  </r>
  <r>
    <x v="0"/>
    <x v="0"/>
    <x v="7"/>
    <x v="7"/>
    <x v="8"/>
    <x v="0"/>
    <x v="1"/>
    <n v="1053206.1000000001"/>
  </r>
  <r>
    <x v="0"/>
    <x v="0"/>
    <x v="7"/>
    <x v="8"/>
    <x v="9"/>
    <x v="0"/>
    <x v="1"/>
    <n v="1454592.4"/>
  </r>
  <r>
    <x v="0"/>
    <x v="0"/>
    <x v="7"/>
    <x v="9"/>
    <x v="10"/>
    <x v="0"/>
    <x v="1"/>
    <n v="33607.275999999998"/>
  </r>
  <r>
    <x v="0"/>
    <x v="0"/>
    <x v="7"/>
    <x v="9"/>
    <x v="11"/>
    <x v="0"/>
    <x v="1"/>
    <n v="1493.9476999999999"/>
  </r>
  <r>
    <x v="0"/>
    <x v="0"/>
    <x v="7"/>
    <x v="9"/>
    <x v="12"/>
    <x v="0"/>
    <x v="1"/>
    <n v="65778.62"/>
  </r>
  <r>
    <x v="0"/>
    <x v="0"/>
    <x v="7"/>
    <x v="9"/>
    <x v="13"/>
    <x v="0"/>
    <x v="1"/>
    <n v="5378.6315000000004"/>
  </r>
  <r>
    <x v="0"/>
    <x v="0"/>
    <x v="7"/>
    <x v="9"/>
    <x v="14"/>
    <x v="0"/>
    <x v="1"/>
    <n v="1086.0382"/>
  </r>
  <r>
    <x v="0"/>
    <x v="0"/>
    <x v="7"/>
    <x v="9"/>
    <x v="15"/>
    <x v="0"/>
    <x v="1"/>
    <n v="1699.4439"/>
  </r>
  <r>
    <x v="0"/>
    <x v="0"/>
    <x v="7"/>
    <x v="9"/>
    <x v="16"/>
    <x v="0"/>
    <x v="1"/>
    <n v="249.28807"/>
  </r>
  <r>
    <x v="0"/>
    <x v="0"/>
    <x v="7"/>
    <x v="9"/>
    <x v="17"/>
    <x v="0"/>
    <x v="1"/>
    <n v="3545.8688999999999"/>
  </r>
  <r>
    <x v="0"/>
    <x v="0"/>
    <x v="7"/>
    <x v="9"/>
    <x v="18"/>
    <x v="0"/>
    <x v="1"/>
    <n v="5963.2362000000003"/>
  </r>
  <r>
    <x v="0"/>
    <x v="0"/>
    <x v="7"/>
    <x v="9"/>
    <x v="19"/>
    <x v="0"/>
    <x v="1"/>
    <n v="135048.57"/>
  </r>
  <r>
    <x v="0"/>
    <x v="0"/>
    <x v="7"/>
    <x v="9"/>
    <x v="20"/>
    <x v="0"/>
    <x v="1"/>
    <n v="1281.2165"/>
  </r>
  <r>
    <x v="0"/>
    <x v="0"/>
    <x v="7"/>
    <x v="9"/>
    <x v="21"/>
    <x v="0"/>
    <x v="1"/>
    <n v="5936.2239"/>
  </r>
  <r>
    <x v="0"/>
    <x v="0"/>
    <x v="7"/>
    <x v="9"/>
    <x v="22"/>
    <x v="0"/>
    <x v="1"/>
    <n v="132.25715"/>
  </r>
  <r>
    <x v="0"/>
    <x v="0"/>
    <x v="7"/>
    <x v="9"/>
    <x v="23"/>
    <x v="0"/>
    <x v="1"/>
    <n v="652.97716000000003"/>
  </r>
  <r>
    <x v="0"/>
    <x v="0"/>
    <x v="7"/>
    <x v="9"/>
    <x v="24"/>
    <x v="0"/>
    <x v="1"/>
    <n v="320.00812999999999"/>
  </r>
  <r>
    <x v="0"/>
    <x v="0"/>
    <x v="7"/>
    <x v="9"/>
    <x v="25"/>
    <x v="0"/>
    <x v="1"/>
    <n v="569.88481000000002"/>
  </r>
  <r>
    <x v="0"/>
    <x v="0"/>
    <x v="7"/>
    <x v="9"/>
    <x v="26"/>
    <x v="0"/>
    <x v="1"/>
    <n v="867.85693000000003"/>
  </r>
  <r>
    <x v="0"/>
    <x v="0"/>
    <x v="7"/>
    <x v="9"/>
    <x v="27"/>
    <x v="0"/>
    <x v="1"/>
    <n v="183.81741"/>
  </r>
  <r>
    <x v="0"/>
    <x v="0"/>
    <x v="7"/>
    <x v="9"/>
    <x v="28"/>
    <x v="0"/>
    <x v="1"/>
    <n v="6399.0931"/>
  </r>
  <r>
    <x v="0"/>
    <x v="0"/>
    <x v="7"/>
    <x v="9"/>
    <x v="29"/>
    <x v="0"/>
    <x v="1"/>
    <n v="6084.4287000000004"/>
  </r>
  <r>
    <x v="0"/>
    <x v="0"/>
    <x v="7"/>
    <x v="9"/>
    <x v="30"/>
    <x v="0"/>
    <x v="1"/>
    <n v="544.48198000000002"/>
  </r>
  <r>
    <x v="0"/>
    <x v="0"/>
    <x v="7"/>
    <x v="9"/>
    <x v="31"/>
    <x v="0"/>
    <x v="1"/>
    <n v="3444.65"/>
  </r>
  <r>
    <x v="0"/>
    <x v="0"/>
    <x v="7"/>
    <x v="10"/>
    <x v="10"/>
    <x v="0"/>
    <x v="1"/>
    <n v="28988.133000000002"/>
  </r>
  <r>
    <x v="0"/>
    <x v="0"/>
    <x v="7"/>
    <x v="10"/>
    <x v="11"/>
    <x v="0"/>
    <x v="1"/>
    <n v="71.178604222000004"/>
  </r>
  <r>
    <x v="0"/>
    <x v="0"/>
    <x v="7"/>
    <x v="10"/>
    <x v="12"/>
    <x v="0"/>
    <x v="1"/>
    <n v="23162.222000000002"/>
  </r>
  <r>
    <x v="0"/>
    <x v="0"/>
    <x v="7"/>
    <x v="10"/>
    <x v="13"/>
    <x v="0"/>
    <x v="1"/>
    <n v="2342.2804000000001"/>
  </r>
  <r>
    <x v="0"/>
    <x v="0"/>
    <x v="7"/>
    <x v="10"/>
    <x v="14"/>
    <x v="0"/>
    <x v="1"/>
    <n v="1779.877"/>
  </r>
  <r>
    <x v="0"/>
    <x v="0"/>
    <x v="7"/>
    <x v="10"/>
    <x v="15"/>
    <x v="0"/>
    <x v="1"/>
    <n v="894.19917999999996"/>
  </r>
  <r>
    <x v="0"/>
    <x v="0"/>
    <x v="7"/>
    <x v="10"/>
    <x v="16"/>
    <x v="0"/>
    <x v="1"/>
    <n v="129.29882000000001"/>
  </r>
  <r>
    <x v="0"/>
    <x v="0"/>
    <x v="7"/>
    <x v="10"/>
    <x v="17"/>
    <x v="0"/>
    <x v="1"/>
    <n v="5632.2678999999998"/>
  </r>
  <r>
    <x v="0"/>
    <x v="0"/>
    <x v="7"/>
    <x v="10"/>
    <x v="18"/>
    <x v="0"/>
    <x v="1"/>
    <n v="3487.1779999999999"/>
  </r>
  <r>
    <x v="0"/>
    <x v="0"/>
    <x v="7"/>
    <x v="10"/>
    <x v="19"/>
    <x v="0"/>
    <x v="1"/>
    <n v="74980.379000000001"/>
  </r>
  <r>
    <x v="0"/>
    <x v="0"/>
    <x v="7"/>
    <x v="10"/>
    <x v="20"/>
    <x v="0"/>
    <x v="1"/>
    <n v="463.00306999999998"/>
  </r>
  <r>
    <x v="0"/>
    <x v="0"/>
    <x v="7"/>
    <x v="10"/>
    <x v="21"/>
    <x v="0"/>
    <x v="1"/>
    <n v="5277.4268000000002"/>
  </r>
  <r>
    <x v="0"/>
    <x v="0"/>
    <x v="7"/>
    <x v="10"/>
    <x v="22"/>
    <x v="0"/>
    <x v="1"/>
    <n v="15.282219767000001"/>
  </r>
  <r>
    <x v="0"/>
    <x v="0"/>
    <x v="7"/>
    <x v="10"/>
    <x v="23"/>
    <x v="0"/>
    <x v="1"/>
    <n v="153.75803999999999"/>
  </r>
  <r>
    <x v="0"/>
    <x v="0"/>
    <x v="7"/>
    <x v="10"/>
    <x v="24"/>
    <x v="0"/>
    <x v="1"/>
    <n v="65.762036459000001"/>
  </r>
  <r>
    <x v="0"/>
    <x v="0"/>
    <x v="7"/>
    <x v="10"/>
    <x v="25"/>
    <x v="0"/>
    <x v="1"/>
    <n v="84.468383066000001"/>
  </r>
  <r>
    <x v="0"/>
    <x v="0"/>
    <x v="7"/>
    <x v="10"/>
    <x v="26"/>
    <x v="0"/>
    <x v="1"/>
    <n v="108.42057"/>
  </r>
  <r>
    <x v="0"/>
    <x v="0"/>
    <x v="7"/>
    <x v="10"/>
    <x v="27"/>
    <x v="0"/>
    <x v="1"/>
    <n v="26.614876643999999"/>
  </r>
  <r>
    <x v="0"/>
    <x v="0"/>
    <x v="7"/>
    <x v="10"/>
    <x v="28"/>
    <x v="0"/>
    <x v="1"/>
    <n v="732.98622"/>
  </r>
  <r>
    <x v="0"/>
    <x v="0"/>
    <x v="7"/>
    <x v="10"/>
    <x v="29"/>
    <x v="0"/>
    <x v="1"/>
    <n v="1693.0849000000001"/>
  </r>
  <r>
    <x v="0"/>
    <x v="0"/>
    <x v="7"/>
    <x v="10"/>
    <x v="30"/>
    <x v="0"/>
    <x v="1"/>
    <n v="83.960248605000004"/>
  </r>
  <r>
    <x v="0"/>
    <x v="0"/>
    <x v="7"/>
    <x v="10"/>
    <x v="31"/>
    <x v="0"/>
    <x v="1"/>
    <n v="144.15759"/>
  </r>
  <r>
    <x v="0"/>
    <x v="0"/>
    <x v="7"/>
    <x v="11"/>
    <x v="10"/>
    <x v="0"/>
    <x v="1"/>
    <n v="477.24628000000001"/>
  </r>
  <r>
    <x v="0"/>
    <x v="0"/>
    <x v="7"/>
    <x v="11"/>
    <x v="11"/>
    <x v="0"/>
    <x v="1"/>
    <n v="6216.2491"/>
  </r>
  <r>
    <x v="0"/>
    <x v="0"/>
    <x v="7"/>
    <x v="11"/>
    <x v="12"/>
    <x v="0"/>
    <x v="1"/>
    <n v="2584.3278"/>
  </r>
  <r>
    <x v="0"/>
    <x v="0"/>
    <x v="7"/>
    <x v="11"/>
    <x v="13"/>
    <x v="0"/>
    <x v="1"/>
    <n v="413.30779999999999"/>
  </r>
  <r>
    <x v="0"/>
    <x v="0"/>
    <x v="7"/>
    <x v="11"/>
    <x v="14"/>
    <x v="0"/>
    <x v="1"/>
    <n v="6571.6117999999997"/>
  </r>
  <r>
    <x v="0"/>
    <x v="0"/>
    <x v="7"/>
    <x v="11"/>
    <x v="15"/>
    <x v="0"/>
    <x v="1"/>
    <n v="317403.95"/>
  </r>
  <r>
    <x v="0"/>
    <x v="0"/>
    <x v="7"/>
    <x v="11"/>
    <x v="16"/>
    <x v="0"/>
    <x v="1"/>
    <n v="76968.98"/>
  </r>
  <r>
    <x v="0"/>
    <x v="0"/>
    <x v="7"/>
    <x v="11"/>
    <x v="17"/>
    <x v="0"/>
    <x v="1"/>
    <n v="2646.1959000000002"/>
  </r>
  <r>
    <x v="0"/>
    <x v="0"/>
    <x v="7"/>
    <x v="11"/>
    <x v="18"/>
    <x v="0"/>
    <x v="1"/>
    <n v="1868.9612"/>
  </r>
  <r>
    <x v="0"/>
    <x v="0"/>
    <x v="7"/>
    <x v="11"/>
    <x v="19"/>
    <x v="0"/>
    <x v="1"/>
    <n v="13637.419"/>
  </r>
  <r>
    <x v="0"/>
    <x v="0"/>
    <x v="7"/>
    <x v="11"/>
    <x v="20"/>
    <x v="0"/>
    <x v="1"/>
    <n v="520.64526000000001"/>
  </r>
  <r>
    <x v="0"/>
    <x v="0"/>
    <x v="7"/>
    <x v="11"/>
    <x v="21"/>
    <x v="0"/>
    <x v="1"/>
    <n v="1787.442"/>
  </r>
  <r>
    <x v="0"/>
    <x v="0"/>
    <x v="7"/>
    <x v="11"/>
    <x v="22"/>
    <x v="0"/>
    <x v="1"/>
    <n v="3034.0938000000001"/>
  </r>
  <r>
    <x v="0"/>
    <x v="0"/>
    <x v="7"/>
    <x v="11"/>
    <x v="23"/>
    <x v="0"/>
    <x v="1"/>
    <n v="339554.13"/>
  </r>
  <r>
    <x v="0"/>
    <x v="0"/>
    <x v="7"/>
    <x v="11"/>
    <x v="24"/>
    <x v="0"/>
    <x v="1"/>
    <n v="71957.168999999994"/>
  </r>
  <r>
    <x v="0"/>
    <x v="0"/>
    <x v="7"/>
    <x v="11"/>
    <x v="25"/>
    <x v="0"/>
    <x v="1"/>
    <n v="108705.98"/>
  </r>
  <r>
    <x v="0"/>
    <x v="0"/>
    <x v="7"/>
    <x v="11"/>
    <x v="26"/>
    <x v="0"/>
    <x v="1"/>
    <n v="104943.05"/>
  </r>
  <r>
    <x v="0"/>
    <x v="0"/>
    <x v="7"/>
    <x v="11"/>
    <x v="27"/>
    <x v="0"/>
    <x v="1"/>
    <n v="5711.1291000000001"/>
  </r>
  <r>
    <x v="0"/>
    <x v="0"/>
    <x v="7"/>
    <x v="11"/>
    <x v="28"/>
    <x v="0"/>
    <x v="1"/>
    <n v="145071.20000000001"/>
  </r>
  <r>
    <x v="0"/>
    <x v="0"/>
    <x v="7"/>
    <x v="11"/>
    <x v="29"/>
    <x v="0"/>
    <x v="1"/>
    <n v="37476.61"/>
  </r>
  <r>
    <x v="0"/>
    <x v="0"/>
    <x v="7"/>
    <x v="11"/>
    <x v="30"/>
    <x v="0"/>
    <x v="1"/>
    <n v="12907.555"/>
  </r>
  <r>
    <x v="0"/>
    <x v="0"/>
    <x v="7"/>
    <x v="11"/>
    <x v="31"/>
    <x v="0"/>
    <x v="1"/>
    <n v="2346.4609999999998"/>
  </r>
  <r>
    <x v="0"/>
    <x v="0"/>
    <x v="7"/>
    <x v="12"/>
    <x v="10"/>
    <x v="0"/>
    <x v="1"/>
    <n v="12838.359"/>
  </r>
  <r>
    <x v="0"/>
    <x v="0"/>
    <x v="7"/>
    <x v="12"/>
    <x v="11"/>
    <x v="0"/>
    <x v="1"/>
    <n v="763.88282000000004"/>
  </r>
  <r>
    <x v="0"/>
    <x v="0"/>
    <x v="7"/>
    <x v="12"/>
    <x v="12"/>
    <x v="0"/>
    <x v="1"/>
    <n v="48963.849000000002"/>
  </r>
  <r>
    <x v="0"/>
    <x v="0"/>
    <x v="7"/>
    <x v="12"/>
    <x v="13"/>
    <x v="0"/>
    <x v="1"/>
    <n v="544.86875999999995"/>
  </r>
  <r>
    <x v="0"/>
    <x v="0"/>
    <x v="7"/>
    <x v="12"/>
    <x v="14"/>
    <x v="0"/>
    <x v="1"/>
    <n v="449.16604999999998"/>
  </r>
  <r>
    <x v="0"/>
    <x v="0"/>
    <x v="7"/>
    <x v="12"/>
    <x v="15"/>
    <x v="0"/>
    <x v="1"/>
    <n v="1294.3752999999999"/>
  </r>
  <r>
    <x v="0"/>
    <x v="0"/>
    <x v="7"/>
    <x v="12"/>
    <x v="16"/>
    <x v="0"/>
    <x v="1"/>
    <n v="453.42450000000002"/>
  </r>
  <r>
    <x v="0"/>
    <x v="0"/>
    <x v="7"/>
    <x v="12"/>
    <x v="17"/>
    <x v="0"/>
    <x v="1"/>
    <n v="23713.190999999999"/>
  </r>
  <r>
    <x v="0"/>
    <x v="0"/>
    <x v="7"/>
    <x v="12"/>
    <x v="18"/>
    <x v="0"/>
    <x v="1"/>
    <n v="18361.330000000002"/>
  </r>
  <r>
    <x v="0"/>
    <x v="0"/>
    <x v="7"/>
    <x v="12"/>
    <x v="19"/>
    <x v="0"/>
    <x v="1"/>
    <n v="215490.8"/>
  </r>
  <r>
    <x v="0"/>
    <x v="0"/>
    <x v="7"/>
    <x v="12"/>
    <x v="20"/>
    <x v="0"/>
    <x v="1"/>
    <n v="2829.1842999999999"/>
  </r>
  <r>
    <x v="0"/>
    <x v="0"/>
    <x v="7"/>
    <x v="12"/>
    <x v="21"/>
    <x v="0"/>
    <x v="1"/>
    <n v="6027.2857000000004"/>
  </r>
  <r>
    <x v="0"/>
    <x v="0"/>
    <x v="7"/>
    <x v="12"/>
    <x v="22"/>
    <x v="0"/>
    <x v="1"/>
    <n v="154.78686999999999"/>
  </r>
  <r>
    <x v="0"/>
    <x v="0"/>
    <x v="7"/>
    <x v="12"/>
    <x v="23"/>
    <x v="0"/>
    <x v="1"/>
    <n v="984.73095999999998"/>
  </r>
  <r>
    <x v="0"/>
    <x v="0"/>
    <x v="7"/>
    <x v="12"/>
    <x v="24"/>
    <x v="0"/>
    <x v="1"/>
    <n v="605.09303999999997"/>
  </r>
  <r>
    <x v="0"/>
    <x v="0"/>
    <x v="7"/>
    <x v="12"/>
    <x v="25"/>
    <x v="0"/>
    <x v="1"/>
    <n v="613.78177000000005"/>
  </r>
  <r>
    <x v="0"/>
    <x v="0"/>
    <x v="7"/>
    <x v="12"/>
    <x v="26"/>
    <x v="0"/>
    <x v="1"/>
    <n v="1255.9274"/>
  </r>
  <r>
    <x v="0"/>
    <x v="0"/>
    <x v="7"/>
    <x v="12"/>
    <x v="27"/>
    <x v="0"/>
    <x v="1"/>
    <n v="169.35703000000001"/>
  </r>
  <r>
    <x v="0"/>
    <x v="0"/>
    <x v="7"/>
    <x v="12"/>
    <x v="28"/>
    <x v="0"/>
    <x v="1"/>
    <n v="5481.2255999999998"/>
  </r>
  <r>
    <x v="0"/>
    <x v="0"/>
    <x v="7"/>
    <x v="12"/>
    <x v="29"/>
    <x v="0"/>
    <x v="1"/>
    <n v="12947.874"/>
  </r>
  <r>
    <x v="0"/>
    <x v="0"/>
    <x v="7"/>
    <x v="12"/>
    <x v="30"/>
    <x v="0"/>
    <x v="1"/>
    <n v="2416.4708999999998"/>
  </r>
  <r>
    <x v="0"/>
    <x v="0"/>
    <x v="7"/>
    <x v="12"/>
    <x v="31"/>
    <x v="0"/>
    <x v="1"/>
    <n v="980.46600000000001"/>
  </r>
  <r>
    <x v="0"/>
    <x v="0"/>
    <x v="7"/>
    <x v="13"/>
    <x v="10"/>
    <x v="0"/>
    <x v="1"/>
    <n v="1521.1378"/>
  </r>
  <r>
    <x v="0"/>
    <x v="0"/>
    <x v="7"/>
    <x v="13"/>
    <x v="11"/>
    <x v="0"/>
    <x v="1"/>
    <n v="465.16314"/>
  </r>
  <r>
    <x v="0"/>
    <x v="0"/>
    <x v="7"/>
    <x v="13"/>
    <x v="12"/>
    <x v="0"/>
    <x v="1"/>
    <n v="1022.0032"/>
  </r>
  <r>
    <x v="0"/>
    <x v="0"/>
    <x v="7"/>
    <x v="13"/>
    <x v="13"/>
    <x v="0"/>
    <x v="1"/>
    <n v="59998.264000000003"/>
  </r>
  <r>
    <x v="0"/>
    <x v="0"/>
    <x v="7"/>
    <x v="13"/>
    <x v="14"/>
    <x v="0"/>
    <x v="1"/>
    <n v="2918.2793999999999"/>
  </r>
  <r>
    <x v="0"/>
    <x v="0"/>
    <x v="7"/>
    <x v="13"/>
    <x v="15"/>
    <x v="0"/>
    <x v="1"/>
    <n v="4750.0981000000002"/>
  </r>
  <r>
    <x v="0"/>
    <x v="0"/>
    <x v="7"/>
    <x v="13"/>
    <x v="16"/>
    <x v="0"/>
    <x v="1"/>
    <n v="1459.9949999999999"/>
  </r>
  <r>
    <x v="0"/>
    <x v="0"/>
    <x v="7"/>
    <x v="13"/>
    <x v="17"/>
    <x v="0"/>
    <x v="1"/>
    <n v="8203.8984"/>
  </r>
  <r>
    <x v="0"/>
    <x v="0"/>
    <x v="7"/>
    <x v="13"/>
    <x v="18"/>
    <x v="0"/>
    <x v="1"/>
    <n v="12582.544"/>
  </r>
  <r>
    <x v="0"/>
    <x v="0"/>
    <x v="7"/>
    <x v="13"/>
    <x v="19"/>
    <x v="0"/>
    <x v="1"/>
    <n v="100048.93"/>
  </r>
  <r>
    <x v="0"/>
    <x v="0"/>
    <x v="7"/>
    <x v="13"/>
    <x v="20"/>
    <x v="0"/>
    <x v="1"/>
    <n v="3241.6786999999999"/>
  </r>
  <r>
    <x v="0"/>
    <x v="0"/>
    <x v="7"/>
    <x v="13"/>
    <x v="21"/>
    <x v="0"/>
    <x v="1"/>
    <n v="1705.2918"/>
  </r>
  <r>
    <x v="0"/>
    <x v="0"/>
    <x v="7"/>
    <x v="13"/>
    <x v="22"/>
    <x v="0"/>
    <x v="1"/>
    <n v="165.03413"/>
  </r>
  <r>
    <x v="0"/>
    <x v="0"/>
    <x v="7"/>
    <x v="13"/>
    <x v="23"/>
    <x v="0"/>
    <x v="1"/>
    <n v="975.98409000000004"/>
  </r>
  <r>
    <x v="0"/>
    <x v="0"/>
    <x v="7"/>
    <x v="13"/>
    <x v="24"/>
    <x v="0"/>
    <x v="1"/>
    <n v="241.79425000000001"/>
  </r>
  <r>
    <x v="0"/>
    <x v="0"/>
    <x v="7"/>
    <x v="13"/>
    <x v="25"/>
    <x v="0"/>
    <x v="1"/>
    <n v="347.03097000000002"/>
  </r>
  <r>
    <x v="0"/>
    <x v="0"/>
    <x v="7"/>
    <x v="13"/>
    <x v="26"/>
    <x v="0"/>
    <x v="1"/>
    <n v="5024.4452000000001"/>
  </r>
  <r>
    <x v="0"/>
    <x v="0"/>
    <x v="7"/>
    <x v="13"/>
    <x v="27"/>
    <x v="0"/>
    <x v="1"/>
    <n v="408.76459"/>
  </r>
  <r>
    <x v="0"/>
    <x v="0"/>
    <x v="7"/>
    <x v="13"/>
    <x v="28"/>
    <x v="0"/>
    <x v="1"/>
    <n v="25254.614000000001"/>
  </r>
  <r>
    <x v="0"/>
    <x v="0"/>
    <x v="7"/>
    <x v="13"/>
    <x v="29"/>
    <x v="0"/>
    <x v="1"/>
    <n v="5538.0298000000003"/>
  </r>
  <r>
    <x v="0"/>
    <x v="0"/>
    <x v="7"/>
    <x v="13"/>
    <x v="30"/>
    <x v="0"/>
    <x v="1"/>
    <n v="608.68043999999998"/>
  </r>
  <r>
    <x v="0"/>
    <x v="0"/>
    <x v="7"/>
    <x v="13"/>
    <x v="31"/>
    <x v="0"/>
    <x v="1"/>
    <n v="3167.8404"/>
  </r>
  <r>
    <x v="0"/>
    <x v="0"/>
    <x v="7"/>
    <x v="14"/>
    <x v="10"/>
    <x v="0"/>
    <x v="1"/>
    <n v="3103.2257"/>
  </r>
  <r>
    <x v="0"/>
    <x v="0"/>
    <x v="7"/>
    <x v="14"/>
    <x v="11"/>
    <x v="0"/>
    <x v="1"/>
    <n v="5219.1018000000004"/>
  </r>
  <r>
    <x v="0"/>
    <x v="0"/>
    <x v="7"/>
    <x v="14"/>
    <x v="12"/>
    <x v="0"/>
    <x v="1"/>
    <n v="8037.4777999999997"/>
  </r>
  <r>
    <x v="0"/>
    <x v="0"/>
    <x v="7"/>
    <x v="14"/>
    <x v="13"/>
    <x v="0"/>
    <x v="1"/>
    <n v="4461.4749000000002"/>
  </r>
  <r>
    <x v="0"/>
    <x v="0"/>
    <x v="7"/>
    <x v="14"/>
    <x v="14"/>
    <x v="0"/>
    <x v="1"/>
    <n v="83612.263999999996"/>
  </r>
  <r>
    <x v="0"/>
    <x v="0"/>
    <x v="7"/>
    <x v="14"/>
    <x v="15"/>
    <x v="0"/>
    <x v="1"/>
    <n v="24221.72"/>
  </r>
  <r>
    <x v="0"/>
    <x v="0"/>
    <x v="7"/>
    <x v="14"/>
    <x v="16"/>
    <x v="0"/>
    <x v="1"/>
    <n v="75729.767999999996"/>
  </r>
  <r>
    <x v="0"/>
    <x v="0"/>
    <x v="7"/>
    <x v="14"/>
    <x v="17"/>
    <x v="0"/>
    <x v="1"/>
    <n v="35028.345000000001"/>
  </r>
  <r>
    <x v="0"/>
    <x v="0"/>
    <x v="7"/>
    <x v="14"/>
    <x v="18"/>
    <x v="0"/>
    <x v="1"/>
    <n v="35286.995000000003"/>
  </r>
  <r>
    <x v="0"/>
    <x v="0"/>
    <x v="7"/>
    <x v="14"/>
    <x v="19"/>
    <x v="0"/>
    <x v="1"/>
    <n v="150418.9"/>
  </r>
  <r>
    <x v="0"/>
    <x v="0"/>
    <x v="7"/>
    <x v="14"/>
    <x v="20"/>
    <x v="0"/>
    <x v="1"/>
    <n v="44398.739000000001"/>
  </r>
  <r>
    <x v="0"/>
    <x v="0"/>
    <x v="7"/>
    <x v="14"/>
    <x v="21"/>
    <x v="0"/>
    <x v="1"/>
    <n v="81201.869000000006"/>
  </r>
  <r>
    <x v="0"/>
    <x v="0"/>
    <x v="7"/>
    <x v="14"/>
    <x v="22"/>
    <x v="0"/>
    <x v="1"/>
    <n v="508.10019999999997"/>
  </r>
  <r>
    <x v="0"/>
    <x v="0"/>
    <x v="7"/>
    <x v="14"/>
    <x v="23"/>
    <x v="0"/>
    <x v="1"/>
    <n v="2568.5001000000002"/>
  </r>
  <r>
    <x v="0"/>
    <x v="0"/>
    <x v="7"/>
    <x v="14"/>
    <x v="24"/>
    <x v="0"/>
    <x v="1"/>
    <n v="849.59943999999996"/>
  </r>
  <r>
    <x v="0"/>
    <x v="0"/>
    <x v="7"/>
    <x v="14"/>
    <x v="25"/>
    <x v="0"/>
    <x v="1"/>
    <n v="5214.8810000000003"/>
  </r>
  <r>
    <x v="0"/>
    <x v="0"/>
    <x v="7"/>
    <x v="14"/>
    <x v="26"/>
    <x v="0"/>
    <x v="1"/>
    <n v="13629.507"/>
  </r>
  <r>
    <x v="0"/>
    <x v="0"/>
    <x v="7"/>
    <x v="14"/>
    <x v="27"/>
    <x v="0"/>
    <x v="1"/>
    <n v="1045.9476999999999"/>
  </r>
  <r>
    <x v="0"/>
    <x v="0"/>
    <x v="7"/>
    <x v="14"/>
    <x v="28"/>
    <x v="0"/>
    <x v="1"/>
    <n v="28343.300999999999"/>
  </r>
  <r>
    <x v="0"/>
    <x v="0"/>
    <x v="7"/>
    <x v="14"/>
    <x v="29"/>
    <x v="0"/>
    <x v="1"/>
    <n v="16917.781999999999"/>
  </r>
  <r>
    <x v="0"/>
    <x v="0"/>
    <x v="7"/>
    <x v="14"/>
    <x v="30"/>
    <x v="0"/>
    <x v="1"/>
    <n v="3164.6201999999998"/>
  </r>
  <r>
    <x v="0"/>
    <x v="0"/>
    <x v="7"/>
    <x v="14"/>
    <x v="31"/>
    <x v="0"/>
    <x v="1"/>
    <n v="6783.7596999999996"/>
  </r>
  <r>
    <x v="0"/>
    <x v="0"/>
    <x v="7"/>
    <x v="15"/>
    <x v="10"/>
    <x v="0"/>
    <x v="1"/>
    <n v="24287.119999999999"/>
  </r>
  <r>
    <x v="0"/>
    <x v="0"/>
    <x v="7"/>
    <x v="15"/>
    <x v="11"/>
    <x v="0"/>
    <x v="1"/>
    <n v="104844.61"/>
  </r>
  <r>
    <x v="0"/>
    <x v="0"/>
    <x v="7"/>
    <x v="15"/>
    <x v="12"/>
    <x v="0"/>
    <x v="1"/>
    <n v="13902.013999999999"/>
  </r>
  <r>
    <x v="0"/>
    <x v="0"/>
    <x v="7"/>
    <x v="15"/>
    <x v="13"/>
    <x v="0"/>
    <x v="1"/>
    <n v="17074.413"/>
  </r>
  <r>
    <x v="0"/>
    <x v="0"/>
    <x v="7"/>
    <x v="15"/>
    <x v="14"/>
    <x v="0"/>
    <x v="1"/>
    <n v="83992.619000000006"/>
  </r>
  <r>
    <x v="0"/>
    <x v="0"/>
    <x v="7"/>
    <x v="15"/>
    <x v="15"/>
    <x v="0"/>
    <x v="1"/>
    <n v="276314.28999999998"/>
  </r>
  <r>
    <x v="0"/>
    <x v="0"/>
    <x v="7"/>
    <x v="15"/>
    <x v="16"/>
    <x v="0"/>
    <x v="1"/>
    <n v="238858.88"/>
  </r>
  <r>
    <x v="0"/>
    <x v="0"/>
    <x v="7"/>
    <x v="15"/>
    <x v="17"/>
    <x v="0"/>
    <x v="1"/>
    <n v="122434.69"/>
  </r>
  <r>
    <x v="0"/>
    <x v="0"/>
    <x v="7"/>
    <x v="15"/>
    <x v="18"/>
    <x v="0"/>
    <x v="1"/>
    <n v="64622.991000000002"/>
  </r>
  <r>
    <x v="0"/>
    <x v="0"/>
    <x v="7"/>
    <x v="15"/>
    <x v="19"/>
    <x v="0"/>
    <x v="1"/>
    <n v="229654.12"/>
  </r>
  <r>
    <x v="0"/>
    <x v="0"/>
    <x v="7"/>
    <x v="15"/>
    <x v="20"/>
    <x v="0"/>
    <x v="1"/>
    <n v="26761.164000000001"/>
  </r>
  <r>
    <x v="0"/>
    <x v="0"/>
    <x v="7"/>
    <x v="15"/>
    <x v="21"/>
    <x v="0"/>
    <x v="1"/>
    <n v="169202.44"/>
  </r>
  <r>
    <x v="0"/>
    <x v="0"/>
    <x v="7"/>
    <x v="15"/>
    <x v="22"/>
    <x v="0"/>
    <x v="1"/>
    <n v="3076.8638999999998"/>
  </r>
  <r>
    <x v="0"/>
    <x v="0"/>
    <x v="7"/>
    <x v="15"/>
    <x v="23"/>
    <x v="0"/>
    <x v="1"/>
    <n v="73828.457999999999"/>
  </r>
  <r>
    <x v="0"/>
    <x v="0"/>
    <x v="7"/>
    <x v="15"/>
    <x v="24"/>
    <x v="0"/>
    <x v="1"/>
    <n v="24067.02"/>
  </r>
  <r>
    <x v="0"/>
    <x v="0"/>
    <x v="7"/>
    <x v="15"/>
    <x v="25"/>
    <x v="0"/>
    <x v="1"/>
    <n v="38559.03"/>
  </r>
  <r>
    <x v="0"/>
    <x v="0"/>
    <x v="7"/>
    <x v="15"/>
    <x v="26"/>
    <x v="0"/>
    <x v="1"/>
    <n v="27620.437999999998"/>
  </r>
  <r>
    <x v="0"/>
    <x v="0"/>
    <x v="7"/>
    <x v="15"/>
    <x v="27"/>
    <x v="0"/>
    <x v="1"/>
    <n v="8786.7888999999996"/>
  </r>
  <r>
    <x v="0"/>
    <x v="0"/>
    <x v="7"/>
    <x v="15"/>
    <x v="28"/>
    <x v="0"/>
    <x v="1"/>
    <n v="84590.21"/>
  </r>
  <r>
    <x v="0"/>
    <x v="0"/>
    <x v="7"/>
    <x v="15"/>
    <x v="29"/>
    <x v="0"/>
    <x v="1"/>
    <n v="82705.539000000004"/>
  </r>
  <r>
    <x v="0"/>
    <x v="0"/>
    <x v="7"/>
    <x v="15"/>
    <x v="30"/>
    <x v="0"/>
    <x v="1"/>
    <n v="17879.364000000001"/>
  </r>
  <r>
    <x v="0"/>
    <x v="0"/>
    <x v="7"/>
    <x v="15"/>
    <x v="31"/>
    <x v="0"/>
    <x v="1"/>
    <n v="14157.290999999999"/>
  </r>
  <r>
    <x v="0"/>
    <x v="0"/>
    <x v="7"/>
    <x v="16"/>
    <x v="10"/>
    <x v="0"/>
    <x v="1"/>
    <n v="8864.6833999999999"/>
  </r>
  <r>
    <x v="0"/>
    <x v="0"/>
    <x v="7"/>
    <x v="16"/>
    <x v="11"/>
    <x v="0"/>
    <x v="1"/>
    <n v="5994.4714999999997"/>
  </r>
  <r>
    <x v="0"/>
    <x v="0"/>
    <x v="7"/>
    <x v="16"/>
    <x v="12"/>
    <x v="0"/>
    <x v="1"/>
    <n v="4011.6210000000001"/>
  </r>
  <r>
    <x v="0"/>
    <x v="0"/>
    <x v="7"/>
    <x v="16"/>
    <x v="13"/>
    <x v="0"/>
    <x v="1"/>
    <n v="3651.9618"/>
  </r>
  <r>
    <x v="0"/>
    <x v="0"/>
    <x v="7"/>
    <x v="16"/>
    <x v="14"/>
    <x v="0"/>
    <x v="1"/>
    <n v="9178.0210000000006"/>
  </r>
  <r>
    <x v="0"/>
    <x v="0"/>
    <x v="7"/>
    <x v="16"/>
    <x v="15"/>
    <x v="0"/>
    <x v="1"/>
    <n v="40259.86"/>
  </r>
  <r>
    <x v="0"/>
    <x v="0"/>
    <x v="7"/>
    <x v="16"/>
    <x v="16"/>
    <x v="0"/>
    <x v="1"/>
    <n v="104927.19"/>
  </r>
  <r>
    <x v="0"/>
    <x v="0"/>
    <x v="7"/>
    <x v="16"/>
    <x v="17"/>
    <x v="0"/>
    <x v="1"/>
    <n v="24649.752"/>
  </r>
  <r>
    <x v="0"/>
    <x v="0"/>
    <x v="7"/>
    <x v="16"/>
    <x v="18"/>
    <x v="0"/>
    <x v="1"/>
    <n v="45787.107000000004"/>
  </r>
  <r>
    <x v="0"/>
    <x v="0"/>
    <x v="7"/>
    <x v="16"/>
    <x v="19"/>
    <x v="0"/>
    <x v="1"/>
    <n v="101285.54"/>
  </r>
  <r>
    <x v="0"/>
    <x v="0"/>
    <x v="7"/>
    <x v="16"/>
    <x v="20"/>
    <x v="0"/>
    <x v="1"/>
    <n v="1581.4692"/>
  </r>
  <r>
    <x v="0"/>
    <x v="0"/>
    <x v="7"/>
    <x v="16"/>
    <x v="21"/>
    <x v="0"/>
    <x v="1"/>
    <n v="563797.19999999995"/>
  </r>
  <r>
    <x v="0"/>
    <x v="0"/>
    <x v="7"/>
    <x v="16"/>
    <x v="22"/>
    <x v="0"/>
    <x v="1"/>
    <n v="290.48282999999998"/>
  </r>
  <r>
    <x v="0"/>
    <x v="0"/>
    <x v="7"/>
    <x v="16"/>
    <x v="23"/>
    <x v="0"/>
    <x v="1"/>
    <n v="1520.1661999999999"/>
  </r>
  <r>
    <x v="0"/>
    <x v="0"/>
    <x v="7"/>
    <x v="16"/>
    <x v="24"/>
    <x v="0"/>
    <x v="1"/>
    <n v="737.9502"/>
  </r>
  <r>
    <x v="0"/>
    <x v="0"/>
    <x v="7"/>
    <x v="16"/>
    <x v="25"/>
    <x v="0"/>
    <x v="1"/>
    <n v="203.36636999999999"/>
  </r>
  <r>
    <x v="0"/>
    <x v="0"/>
    <x v="7"/>
    <x v="16"/>
    <x v="26"/>
    <x v="0"/>
    <x v="1"/>
    <n v="1167.0682999999999"/>
  </r>
  <r>
    <x v="0"/>
    <x v="0"/>
    <x v="7"/>
    <x v="16"/>
    <x v="27"/>
    <x v="0"/>
    <x v="1"/>
    <n v="635.99508000000003"/>
  </r>
  <r>
    <x v="0"/>
    <x v="0"/>
    <x v="7"/>
    <x v="16"/>
    <x v="28"/>
    <x v="0"/>
    <x v="1"/>
    <n v="5150.7870000000003"/>
  </r>
  <r>
    <x v="0"/>
    <x v="0"/>
    <x v="7"/>
    <x v="16"/>
    <x v="29"/>
    <x v="0"/>
    <x v="1"/>
    <n v="2589.6266000000001"/>
  </r>
  <r>
    <x v="0"/>
    <x v="0"/>
    <x v="7"/>
    <x v="16"/>
    <x v="30"/>
    <x v="0"/>
    <x v="1"/>
    <n v="416.11642000000001"/>
  </r>
  <r>
    <x v="0"/>
    <x v="0"/>
    <x v="7"/>
    <x v="16"/>
    <x v="31"/>
    <x v="0"/>
    <x v="1"/>
    <n v="2270.1210000000001"/>
  </r>
  <r>
    <x v="0"/>
    <x v="0"/>
    <x v="7"/>
    <x v="17"/>
    <x v="10"/>
    <x v="0"/>
    <x v="1"/>
    <n v="22604.526000000002"/>
  </r>
  <r>
    <x v="0"/>
    <x v="0"/>
    <x v="7"/>
    <x v="17"/>
    <x v="11"/>
    <x v="0"/>
    <x v="1"/>
    <n v="40098.052000000003"/>
  </r>
  <r>
    <x v="0"/>
    <x v="0"/>
    <x v="7"/>
    <x v="17"/>
    <x v="12"/>
    <x v="0"/>
    <x v="1"/>
    <n v="23300.539000000001"/>
  </r>
  <r>
    <x v="0"/>
    <x v="0"/>
    <x v="7"/>
    <x v="17"/>
    <x v="13"/>
    <x v="0"/>
    <x v="1"/>
    <n v="16299.210999999999"/>
  </r>
  <r>
    <x v="0"/>
    <x v="0"/>
    <x v="7"/>
    <x v="17"/>
    <x v="14"/>
    <x v="0"/>
    <x v="1"/>
    <n v="30178.602999999999"/>
  </r>
  <r>
    <x v="0"/>
    <x v="0"/>
    <x v="7"/>
    <x v="17"/>
    <x v="15"/>
    <x v="0"/>
    <x v="1"/>
    <n v="57629.881999999998"/>
  </r>
  <r>
    <x v="0"/>
    <x v="0"/>
    <x v="7"/>
    <x v="17"/>
    <x v="16"/>
    <x v="0"/>
    <x v="1"/>
    <n v="44472.021999999997"/>
  </r>
  <r>
    <x v="0"/>
    <x v="0"/>
    <x v="7"/>
    <x v="17"/>
    <x v="17"/>
    <x v="0"/>
    <x v="1"/>
    <n v="141184.15"/>
  </r>
  <r>
    <x v="0"/>
    <x v="0"/>
    <x v="7"/>
    <x v="17"/>
    <x v="18"/>
    <x v="0"/>
    <x v="1"/>
    <n v="82107.486000000004"/>
  </r>
  <r>
    <x v="0"/>
    <x v="0"/>
    <x v="7"/>
    <x v="17"/>
    <x v="19"/>
    <x v="0"/>
    <x v="1"/>
    <n v="452802.21"/>
  </r>
  <r>
    <x v="0"/>
    <x v="0"/>
    <x v="7"/>
    <x v="17"/>
    <x v="20"/>
    <x v="0"/>
    <x v="1"/>
    <n v="20962.896000000001"/>
  </r>
  <r>
    <x v="0"/>
    <x v="0"/>
    <x v="7"/>
    <x v="17"/>
    <x v="21"/>
    <x v="0"/>
    <x v="1"/>
    <n v="69109.748999999996"/>
  </r>
  <r>
    <x v="0"/>
    <x v="0"/>
    <x v="7"/>
    <x v="17"/>
    <x v="32"/>
    <x v="0"/>
    <x v="1"/>
    <n v="35651.406000000003"/>
  </r>
  <r>
    <x v="0"/>
    <x v="0"/>
    <x v="7"/>
    <x v="17"/>
    <x v="22"/>
    <x v="0"/>
    <x v="1"/>
    <n v="1892.2581"/>
  </r>
  <r>
    <x v="0"/>
    <x v="0"/>
    <x v="7"/>
    <x v="17"/>
    <x v="23"/>
    <x v="0"/>
    <x v="1"/>
    <n v="15700.665999999999"/>
  </r>
  <r>
    <x v="0"/>
    <x v="0"/>
    <x v="7"/>
    <x v="17"/>
    <x v="24"/>
    <x v="0"/>
    <x v="1"/>
    <n v="4443.1887999999999"/>
  </r>
  <r>
    <x v="0"/>
    <x v="0"/>
    <x v="7"/>
    <x v="17"/>
    <x v="25"/>
    <x v="0"/>
    <x v="1"/>
    <n v="2004.9393"/>
  </r>
  <r>
    <x v="0"/>
    <x v="0"/>
    <x v="7"/>
    <x v="17"/>
    <x v="26"/>
    <x v="0"/>
    <x v="1"/>
    <n v="15745.779"/>
  </r>
  <r>
    <x v="0"/>
    <x v="0"/>
    <x v="7"/>
    <x v="17"/>
    <x v="27"/>
    <x v="0"/>
    <x v="1"/>
    <n v="4239.8743999999997"/>
  </r>
  <r>
    <x v="0"/>
    <x v="0"/>
    <x v="7"/>
    <x v="17"/>
    <x v="28"/>
    <x v="0"/>
    <x v="1"/>
    <n v="35068.353000000003"/>
  </r>
  <r>
    <x v="0"/>
    <x v="0"/>
    <x v="7"/>
    <x v="17"/>
    <x v="29"/>
    <x v="0"/>
    <x v="1"/>
    <n v="4972.8860000000004"/>
  </r>
  <r>
    <x v="0"/>
    <x v="0"/>
    <x v="7"/>
    <x v="17"/>
    <x v="30"/>
    <x v="0"/>
    <x v="1"/>
    <n v="1930.1801"/>
  </r>
  <r>
    <x v="0"/>
    <x v="0"/>
    <x v="7"/>
    <x v="17"/>
    <x v="31"/>
    <x v="0"/>
    <x v="1"/>
    <n v="6872.4721"/>
  </r>
  <r>
    <x v="0"/>
    <x v="0"/>
    <x v="7"/>
    <x v="18"/>
    <x v="10"/>
    <x v="0"/>
    <x v="1"/>
    <n v="10198.665000000001"/>
  </r>
  <r>
    <x v="0"/>
    <x v="0"/>
    <x v="7"/>
    <x v="18"/>
    <x v="11"/>
    <x v="0"/>
    <x v="1"/>
    <n v="19912.468000000001"/>
  </r>
  <r>
    <x v="0"/>
    <x v="0"/>
    <x v="7"/>
    <x v="18"/>
    <x v="12"/>
    <x v="0"/>
    <x v="1"/>
    <n v="8360.5666000000001"/>
  </r>
  <r>
    <x v="0"/>
    <x v="0"/>
    <x v="7"/>
    <x v="18"/>
    <x v="13"/>
    <x v="0"/>
    <x v="1"/>
    <n v="9841.3129000000008"/>
  </r>
  <r>
    <x v="0"/>
    <x v="0"/>
    <x v="7"/>
    <x v="18"/>
    <x v="14"/>
    <x v="0"/>
    <x v="1"/>
    <n v="18268.625"/>
  </r>
  <r>
    <x v="0"/>
    <x v="0"/>
    <x v="7"/>
    <x v="18"/>
    <x v="15"/>
    <x v="0"/>
    <x v="1"/>
    <n v="42539.607000000004"/>
  </r>
  <r>
    <x v="0"/>
    <x v="0"/>
    <x v="7"/>
    <x v="18"/>
    <x v="16"/>
    <x v="0"/>
    <x v="1"/>
    <n v="39048.976000000002"/>
  </r>
  <r>
    <x v="0"/>
    <x v="0"/>
    <x v="7"/>
    <x v="18"/>
    <x v="17"/>
    <x v="0"/>
    <x v="1"/>
    <n v="94802.508000000002"/>
  </r>
  <r>
    <x v="0"/>
    <x v="0"/>
    <x v="7"/>
    <x v="18"/>
    <x v="18"/>
    <x v="0"/>
    <x v="1"/>
    <n v="170390.53"/>
  </r>
  <r>
    <x v="0"/>
    <x v="0"/>
    <x v="7"/>
    <x v="18"/>
    <x v="19"/>
    <x v="0"/>
    <x v="1"/>
    <n v="500562.19"/>
  </r>
  <r>
    <x v="0"/>
    <x v="0"/>
    <x v="7"/>
    <x v="18"/>
    <x v="20"/>
    <x v="0"/>
    <x v="1"/>
    <n v="540467.30000000005"/>
  </r>
  <r>
    <x v="0"/>
    <x v="0"/>
    <x v="7"/>
    <x v="18"/>
    <x v="21"/>
    <x v="0"/>
    <x v="1"/>
    <n v="44895.692000000003"/>
  </r>
  <r>
    <x v="0"/>
    <x v="0"/>
    <x v="7"/>
    <x v="18"/>
    <x v="22"/>
    <x v="0"/>
    <x v="1"/>
    <n v="1505.6954000000001"/>
  </r>
  <r>
    <x v="0"/>
    <x v="0"/>
    <x v="7"/>
    <x v="18"/>
    <x v="23"/>
    <x v="0"/>
    <x v="1"/>
    <n v="13163.182000000001"/>
  </r>
  <r>
    <x v="0"/>
    <x v="0"/>
    <x v="7"/>
    <x v="18"/>
    <x v="24"/>
    <x v="0"/>
    <x v="1"/>
    <n v="3716.0304999999998"/>
  </r>
  <r>
    <x v="0"/>
    <x v="0"/>
    <x v="7"/>
    <x v="18"/>
    <x v="25"/>
    <x v="0"/>
    <x v="1"/>
    <n v="2787.1161000000002"/>
  </r>
  <r>
    <x v="0"/>
    <x v="0"/>
    <x v="7"/>
    <x v="18"/>
    <x v="26"/>
    <x v="0"/>
    <x v="1"/>
    <n v="16960.952000000001"/>
  </r>
  <r>
    <x v="0"/>
    <x v="0"/>
    <x v="7"/>
    <x v="18"/>
    <x v="27"/>
    <x v="0"/>
    <x v="1"/>
    <n v="4345.9831000000004"/>
  </r>
  <r>
    <x v="0"/>
    <x v="0"/>
    <x v="7"/>
    <x v="18"/>
    <x v="28"/>
    <x v="0"/>
    <x v="1"/>
    <n v="30729.94"/>
  </r>
  <r>
    <x v="0"/>
    <x v="0"/>
    <x v="7"/>
    <x v="18"/>
    <x v="29"/>
    <x v="0"/>
    <x v="1"/>
    <n v="5346.2340999999997"/>
  </r>
  <r>
    <x v="0"/>
    <x v="0"/>
    <x v="7"/>
    <x v="18"/>
    <x v="30"/>
    <x v="0"/>
    <x v="1"/>
    <n v="2135.9654"/>
  </r>
  <r>
    <x v="0"/>
    <x v="0"/>
    <x v="7"/>
    <x v="18"/>
    <x v="31"/>
    <x v="0"/>
    <x v="1"/>
    <n v="5421.9605000000001"/>
  </r>
  <r>
    <x v="0"/>
    <x v="0"/>
    <x v="7"/>
    <x v="19"/>
    <x v="10"/>
    <x v="0"/>
    <x v="1"/>
    <n v="19828.444"/>
  </r>
  <r>
    <x v="0"/>
    <x v="0"/>
    <x v="7"/>
    <x v="20"/>
    <x v="10"/>
    <x v="0"/>
    <x v="1"/>
    <n v="66720.218999999997"/>
  </r>
  <r>
    <x v="0"/>
    <x v="0"/>
    <x v="7"/>
    <x v="20"/>
    <x v="11"/>
    <x v="0"/>
    <x v="1"/>
    <n v="574529.15"/>
  </r>
  <r>
    <x v="0"/>
    <x v="0"/>
    <x v="7"/>
    <x v="20"/>
    <x v="12"/>
    <x v="0"/>
    <x v="1"/>
    <n v="49906.976999999999"/>
  </r>
  <r>
    <x v="0"/>
    <x v="0"/>
    <x v="7"/>
    <x v="20"/>
    <x v="13"/>
    <x v="0"/>
    <x v="1"/>
    <n v="36058.995000000003"/>
  </r>
  <r>
    <x v="0"/>
    <x v="0"/>
    <x v="7"/>
    <x v="20"/>
    <x v="14"/>
    <x v="0"/>
    <x v="1"/>
    <n v="79430.732999999993"/>
  </r>
  <r>
    <x v="0"/>
    <x v="0"/>
    <x v="7"/>
    <x v="20"/>
    <x v="15"/>
    <x v="0"/>
    <x v="1"/>
    <n v="282837.95"/>
  </r>
  <r>
    <x v="0"/>
    <x v="0"/>
    <x v="7"/>
    <x v="20"/>
    <x v="16"/>
    <x v="0"/>
    <x v="1"/>
    <n v="167591.07999999999"/>
  </r>
  <r>
    <x v="0"/>
    <x v="0"/>
    <x v="7"/>
    <x v="20"/>
    <x v="17"/>
    <x v="0"/>
    <x v="1"/>
    <n v="361904.59"/>
  </r>
  <r>
    <x v="0"/>
    <x v="0"/>
    <x v="7"/>
    <x v="20"/>
    <x v="18"/>
    <x v="0"/>
    <x v="1"/>
    <n v="502831.51"/>
  </r>
  <r>
    <x v="0"/>
    <x v="0"/>
    <x v="7"/>
    <x v="21"/>
    <x v="10"/>
    <x v="0"/>
    <x v="1"/>
    <n v="86752.107999999993"/>
  </r>
  <r>
    <x v="0"/>
    <x v="0"/>
    <x v="7"/>
    <x v="21"/>
    <x v="11"/>
    <x v="0"/>
    <x v="1"/>
    <n v="39635.305999999997"/>
  </r>
  <r>
    <x v="0"/>
    <x v="0"/>
    <x v="7"/>
    <x v="21"/>
    <x v="12"/>
    <x v="0"/>
    <x v="1"/>
    <n v="16849.800999999999"/>
  </r>
  <r>
    <x v="0"/>
    <x v="0"/>
    <x v="7"/>
    <x v="21"/>
    <x v="13"/>
    <x v="0"/>
    <x v="1"/>
    <n v="11477.748"/>
  </r>
  <r>
    <x v="0"/>
    <x v="0"/>
    <x v="7"/>
    <x v="21"/>
    <x v="14"/>
    <x v="0"/>
    <x v="1"/>
    <n v="32632.252"/>
  </r>
  <r>
    <x v="0"/>
    <x v="0"/>
    <x v="7"/>
    <x v="21"/>
    <x v="15"/>
    <x v="0"/>
    <x v="1"/>
    <n v="58341.084999999999"/>
  </r>
  <r>
    <x v="0"/>
    <x v="0"/>
    <x v="7"/>
    <x v="21"/>
    <x v="16"/>
    <x v="0"/>
    <x v="1"/>
    <n v="87558.707999999999"/>
  </r>
  <r>
    <x v="0"/>
    <x v="0"/>
    <x v="7"/>
    <x v="21"/>
    <x v="17"/>
    <x v="0"/>
    <x v="1"/>
    <n v="103830.13"/>
  </r>
  <r>
    <x v="0"/>
    <x v="0"/>
    <x v="7"/>
    <x v="21"/>
    <x v="18"/>
    <x v="0"/>
    <x v="1"/>
    <n v="159987.43"/>
  </r>
  <r>
    <x v="0"/>
    <x v="0"/>
    <x v="7"/>
    <x v="22"/>
    <x v="10"/>
    <x v="0"/>
    <x v="1"/>
    <n v="4517.0135"/>
  </r>
  <r>
    <x v="0"/>
    <x v="0"/>
    <x v="7"/>
    <x v="22"/>
    <x v="11"/>
    <x v="0"/>
    <x v="1"/>
    <n v="45313.942000000003"/>
  </r>
  <r>
    <x v="0"/>
    <x v="0"/>
    <x v="7"/>
    <x v="22"/>
    <x v="12"/>
    <x v="0"/>
    <x v="1"/>
    <n v="7431.6698999999999"/>
  </r>
  <r>
    <x v="0"/>
    <x v="0"/>
    <x v="7"/>
    <x v="22"/>
    <x v="13"/>
    <x v="0"/>
    <x v="1"/>
    <n v="6238.2905000000001"/>
  </r>
  <r>
    <x v="0"/>
    <x v="0"/>
    <x v="7"/>
    <x v="22"/>
    <x v="14"/>
    <x v="0"/>
    <x v="1"/>
    <n v="12387.788"/>
  </r>
  <r>
    <x v="0"/>
    <x v="0"/>
    <x v="7"/>
    <x v="22"/>
    <x v="15"/>
    <x v="0"/>
    <x v="1"/>
    <n v="21487.174999999999"/>
  </r>
  <r>
    <x v="0"/>
    <x v="0"/>
    <x v="7"/>
    <x v="22"/>
    <x v="16"/>
    <x v="0"/>
    <x v="1"/>
    <n v="32997.940999999999"/>
  </r>
  <r>
    <x v="0"/>
    <x v="0"/>
    <x v="7"/>
    <x v="22"/>
    <x v="17"/>
    <x v="0"/>
    <x v="1"/>
    <n v="68001.103000000003"/>
  </r>
  <r>
    <x v="0"/>
    <x v="0"/>
    <x v="7"/>
    <x v="22"/>
    <x v="18"/>
    <x v="0"/>
    <x v="1"/>
    <n v="255787.25"/>
  </r>
  <r>
    <x v="0"/>
    <x v="0"/>
    <x v="7"/>
    <x v="23"/>
    <x v="11"/>
    <x v="0"/>
    <x v="1"/>
    <n v="301774.67"/>
  </r>
  <r>
    <x v="0"/>
    <x v="0"/>
    <x v="7"/>
    <x v="24"/>
    <x v="33"/>
    <x v="0"/>
    <x v="1"/>
    <n v="18442.067999999999"/>
  </r>
  <r>
    <x v="0"/>
    <x v="0"/>
    <x v="7"/>
    <x v="24"/>
    <x v="34"/>
    <x v="0"/>
    <x v="1"/>
    <n v="1858935.3"/>
  </r>
  <r>
    <x v="0"/>
    <x v="0"/>
    <x v="7"/>
    <x v="24"/>
    <x v="35"/>
    <x v="0"/>
    <x v="1"/>
    <n v="519734.51"/>
  </r>
  <r>
    <x v="0"/>
    <x v="0"/>
    <x v="7"/>
    <x v="24"/>
    <x v="36"/>
    <x v="0"/>
    <x v="1"/>
    <n v="393382.32"/>
  </r>
  <r>
    <x v="0"/>
    <x v="0"/>
    <x v="7"/>
    <x v="24"/>
    <x v="37"/>
    <x v="0"/>
    <x v="1"/>
    <n v="281439.65999999997"/>
  </r>
  <r>
    <x v="0"/>
    <x v="0"/>
    <x v="7"/>
    <x v="24"/>
    <x v="38"/>
    <x v="0"/>
    <x v="1"/>
    <n v="126426.05"/>
  </r>
  <r>
    <x v="0"/>
    <x v="0"/>
    <x v="7"/>
    <x v="25"/>
    <x v="39"/>
    <x v="0"/>
    <x v="1"/>
    <n v="182355.14"/>
  </r>
  <r>
    <x v="0"/>
    <x v="0"/>
    <x v="7"/>
    <x v="25"/>
    <x v="40"/>
    <x v="0"/>
    <x v="1"/>
    <n v="11839.683999999999"/>
  </r>
  <r>
    <x v="0"/>
    <x v="0"/>
    <x v="7"/>
    <x v="25"/>
    <x v="41"/>
    <x v="0"/>
    <x v="1"/>
    <n v="64478.728000000003"/>
  </r>
  <r>
    <x v="0"/>
    <x v="0"/>
    <x v="7"/>
    <x v="25"/>
    <x v="42"/>
    <x v="0"/>
    <x v="1"/>
    <n v="2047.0707"/>
  </r>
  <r>
    <x v="0"/>
    <x v="0"/>
    <x v="7"/>
    <x v="25"/>
    <x v="43"/>
    <x v="0"/>
    <x v="1"/>
    <n v="232210.45"/>
  </r>
  <r>
    <x v="0"/>
    <x v="0"/>
    <x v="7"/>
    <x v="25"/>
    <x v="44"/>
    <x v="0"/>
    <x v="1"/>
    <n v="207301.92"/>
  </r>
  <r>
    <x v="0"/>
    <x v="0"/>
    <x v="7"/>
    <x v="25"/>
    <x v="38"/>
    <x v="0"/>
    <x v="1"/>
    <n v="15026.36"/>
  </r>
  <r>
    <x v="0"/>
    <x v="0"/>
    <x v="7"/>
    <x v="26"/>
    <x v="19"/>
    <x v="0"/>
    <x v="1"/>
    <n v="636851.81000000006"/>
  </r>
  <r>
    <x v="0"/>
    <x v="0"/>
    <x v="7"/>
    <x v="26"/>
    <x v="45"/>
    <x v="0"/>
    <x v="1"/>
    <n v="544964.74"/>
  </r>
  <r>
    <x v="0"/>
    <x v="0"/>
    <x v="7"/>
    <x v="26"/>
    <x v="38"/>
    <x v="0"/>
    <x v="1"/>
    <n v="-214557.4"/>
  </r>
  <r>
    <x v="0"/>
    <x v="0"/>
    <x v="7"/>
    <x v="27"/>
    <x v="19"/>
    <x v="0"/>
    <x v="1"/>
    <n v="544964.74"/>
  </r>
  <r>
    <x v="0"/>
    <x v="0"/>
    <x v="7"/>
    <x v="28"/>
    <x v="0"/>
    <x v="0"/>
    <x v="1"/>
    <n v="6684.3040000000001"/>
  </r>
  <r>
    <x v="0"/>
    <x v="0"/>
    <x v="7"/>
    <x v="28"/>
    <x v="1"/>
    <x v="0"/>
    <x v="1"/>
    <n v="872.86068999999998"/>
  </r>
  <r>
    <x v="0"/>
    <x v="0"/>
    <x v="7"/>
    <x v="28"/>
    <x v="2"/>
    <x v="0"/>
    <x v="1"/>
    <n v="4381.8191999999999"/>
  </r>
  <r>
    <x v="0"/>
    <x v="0"/>
    <x v="7"/>
    <x v="28"/>
    <x v="3"/>
    <x v="0"/>
    <x v="1"/>
    <n v="5556.9504999999999"/>
  </r>
  <r>
    <x v="0"/>
    <x v="0"/>
    <x v="7"/>
    <x v="28"/>
    <x v="4"/>
    <x v="0"/>
    <x v="1"/>
    <n v="3281.9344000000001"/>
  </r>
  <r>
    <x v="0"/>
    <x v="0"/>
    <x v="7"/>
    <x v="28"/>
    <x v="5"/>
    <x v="0"/>
    <x v="1"/>
    <n v="11790.842000000001"/>
  </r>
  <r>
    <x v="0"/>
    <x v="0"/>
    <x v="7"/>
    <x v="28"/>
    <x v="6"/>
    <x v="0"/>
    <x v="1"/>
    <n v="29088.794999999998"/>
  </r>
  <r>
    <x v="0"/>
    <x v="0"/>
    <x v="7"/>
    <x v="28"/>
    <x v="38"/>
    <x v="0"/>
    <x v="1"/>
    <n v="-26006.1"/>
  </r>
  <r>
    <x v="0"/>
    <x v="0"/>
    <x v="7"/>
    <x v="29"/>
    <x v="10"/>
    <x v="0"/>
    <x v="1"/>
    <n v="4028.5054"/>
  </r>
  <r>
    <x v="0"/>
    <x v="0"/>
    <x v="7"/>
    <x v="29"/>
    <x v="11"/>
    <x v="0"/>
    <x v="1"/>
    <n v="816.25927000000001"/>
  </r>
  <r>
    <x v="0"/>
    <x v="0"/>
    <x v="7"/>
    <x v="29"/>
    <x v="12"/>
    <x v="0"/>
    <x v="1"/>
    <n v="1263.1602"/>
  </r>
  <r>
    <x v="0"/>
    <x v="0"/>
    <x v="7"/>
    <x v="29"/>
    <x v="13"/>
    <x v="0"/>
    <x v="1"/>
    <n v="1139.3648000000001"/>
  </r>
  <r>
    <x v="0"/>
    <x v="0"/>
    <x v="7"/>
    <x v="29"/>
    <x v="14"/>
    <x v="0"/>
    <x v="1"/>
    <n v="3093.5282000000002"/>
  </r>
  <r>
    <x v="0"/>
    <x v="0"/>
    <x v="7"/>
    <x v="29"/>
    <x v="15"/>
    <x v="0"/>
    <x v="1"/>
    <n v="10900.757"/>
  </r>
  <r>
    <x v="0"/>
    <x v="0"/>
    <x v="7"/>
    <x v="29"/>
    <x v="16"/>
    <x v="0"/>
    <x v="1"/>
    <n v="5481.0346"/>
  </r>
  <r>
    <x v="0"/>
    <x v="0"/>
    <x v="7"/>
    <x v="29"/>
    <x v="17"/>
    <x v="0"/>
    <x v="1"/>
    <n v="24076.163"/>
  </r>
  <r>
    <x v="0"/>
    <x v="0"/>
    <x v="7"/>
    <x v="29"/>
    <x v="18"/>
    <x v="0"/>
    <x v="1"/>
    <n v="6878.9090999999999"/>
  </r>
  <r>
    <x v="0"/>
    <x v="0"/>
    <x v="7"/>
    <x v="29"/>
    <x v="19"/>
    <x v="0"/>
    <x v="1"/>
    <n v="104138.26"/>
  </r>
  <r>
    <x v="0"/>
    <x v="0"/>
    <x v="7"/>
    <x v="29"/>
    <x v="20"/>
    <x v="0"/>
    <x v="1"/>
    <n v="2220.6936000000001"/>
  </r>
  <r>
    <x v="0"/>
    <x v="0"/>
    <x v="7"/>
    <x v="29"/>
    <x v="21"/>
    <x v="0"/>
    <x v="1"/>
    <n v="18318.505000000001"/>
  </r>
  <r>
    <x v="0"/>
    <x v="0"/>
    <x v="7"/>
    <x v="30"/>
    <x v="0"/>
    <x v="0"/>
    <x v="1"/>
    <n v="-560.29989999999998"/>
  </r>
  <r>
    <x v="0"/>
    <x v="0"/>
    <x v="7"/>
    <x v="30"/>
    <x v="1"/>
    <x v="0"/>
    <x v="1"/>
    <n v="261.75182000000001"/>
  </r>
  <r>
    <x v="0"/>
    <x v="0"/>
    <x v="7"/>
    <x v="30"/>
    <x v="2"/>
    <x v="0"/>
    <x v="1"/>
    <n v="3757.0594000000001"/>
  </r>
  <r>
    <x v="0"/>
    <x v="0"/>
    <x v="7"/>
    <x v="30"/>
    <x v="3"/>
    <x v="0"/>
    <x v="1"/>
    <n v="922.37203"/>
  </r>
  <r>
    <x v="0"/>
    <x v="0"/>
    <x v="7"/>
    <x v="30"/>
    <x v="4"/>
    <x v="0"/>
    <x v="1"/>
    <n v="251.99556999999999"/>
  </r>
  <r>
    <x v="0"/>
    <x v="0"/>
    <x v="7"/>
    <x v="30"/>
    <x v="5"/>
    <x v="0"/>
    <x v="1"/>
    <n v="407.26679999999999"/>
  </r>
  <r>
    <x v="0"/>
    <x v="0"/>
    <x v="7"/>
    <x v="30"/>
    <x v="6"/>
    <x v="0"/>
    <x v="1"/>
    <n v="1332.8167000000001"/>
  </r>
  <r>
    <x v="0"/>
    <x v="0"/>
    <x v="7"/>
    <x v="30"/>
    <x v="7"/>
    <x v="0"/>
    <x v="1"/>
    <n v="2507.0929000000001"/>
  </r>
  <r>
    <x v="0"/>
    <x v="0"/>
    <x v="7"/>
    <x v="30"/>
    <x v="8"/>
    <x v="0"/>
    <x v="1"/>
    <n v="1030.6228000000001"/>
  </r>
  <r>
    <x v="0"/>
    <x v="0"/>
    <x v="7"/>
    <x v="30"/>
    <x v="9"/>
    <x v="0"/>
    <x v="1"/>
    <n v="1929.0057999999999"/>
  </r>
  <r>
    <x v="0"/>
    <x v="0"/>
    <x v="7"/>
    <x v="31"/>
    <x v="0"/>
    <x v="0"/>
    <x v="1"/>
    <n v="5514.9686000000002"/>
  </r>
  <r>
    <x v="0"/>
    <x v="0"/>
    <x v="7"/>
    <x v="31"/>
    <x v="1"/>
    <x v="0"/>
    <x v="1"/>
    <n v="1965.3318999999999"/>
  </r>
  <r>
    <x v="0"/>
    <x v="0"/>
    <x v="7"/>
    <x v="31"/>
    <x v="2"/>
    <x v="0"/>
    <x v="1"/>
    <n v="443.98414000000002"/>
  </r>
  <r>
    <x v="0"/>
    <x v="0"/>
    <x v="7"/>
    <x v="31"/>
    <x v="3"/>
    <x v="0"/>
    <x v="1"/>
    <n v="9164.8055999999997"/>
  </r>
  <r>
    <x v="0"/>
    <x v="0"/>
    <x v="7"/>
    <x v="31"/>
    <x v="4"/>
    <x v="0"/>
    <x v="1"/>
    <n v="9602.7916000000005"/>
  </r>
  <r>
    <x v="0"/>
    <x v="0"/>
    <x v="7"/>
    <x v="31"/>
    <x v="5"/>
    <x v="0"/>
    <x v="1"/>
    <n v="14695.904"/>
  </r>
  <r>
    <x v="0"/>
    <x v="0"/>
    <x v="7"/>
    <x v="31"/>
    <x v="6"/>
    <x v="0"/>
    <x v="1"/>
    <n v="23066.761999999999"/>
  </r>
  <r>
    <x v="0"/>
    <x v="0"/>
    <x v="7"/>
    <x v="31"/>
    <x v="7"/>
    <x v="0"/>
    <x v="1"/>
    <n v="24.180873311999999"/>
  </r>
  <r>
    <x v="0"/>
    <x v="0"/>
    <x v="7"/>
    <x v="32"/>
    <x v="1"/>
    <x v="0"/>
    <x v="1"/>
    <n v="-0.10583424399999999"/>
  </r>
  <r>
    <x v="0"/>
    <x v="0"/>
    <x v="7"/>
    <x v="32"/>
    <x v="2"/>
    <x v="0"/>
    <x v="1"/>
    <n v="503.60523999999998"/>
  </r>
  <r>
    <x v="0"/>
    <x v="0"/>
    <x v="7"/>
    <x v="32"/>
    <x v="4"/>
    <x v="0"/>
    <x v="1"/>
    <n v="235.59844000000001"/>
  </r>
  <r>
    <x v="0"/>
    <x v="0"/>
    <x v="7"/>
    <x v="32"/>
    <x v="5"/>
    <x v="0"/>
    <x v="1"/>
    <n v="356.16365000000002"/>
  </r>
  <r>
    <x v="0"/>
    <x v="0"/>
    <x v="7"/>
    <x v="32"/>
    <x v="6"/>
    <x v="0"/>
    <x v="1"/>
    <n v="951.80915000000005"/>
  </r>
  <r>
    <x v="0"/>
    <x v="0"/>
    <x v="7"/>
    <x v="33"/>
    <x v="10"/>
    <x v="0"/>
    <x v="1"/>
    <n v="14876.998"/>
  </r>
  <r>
    <x v="0"/>
    <x v="0"/>
    <x v="7"/>
    <x v="33"/>
    <x v="11"/>
    <x v="0"/>
    <x v="1"/>
    <n v="32710.651000000002"/>
  </r>
  <r>
    <x v="0"/>
    <x v="0"/>
    <x v="7"/>
    <x v="33"/>
    <x v="12"/>
    <x v="0"/>
    <x v="1"/>
    <n v="4583.0657000000001"/>
  </r>
  <r>
    <x v="0"/>
    <x v="0"/>
    <x v="7"/>
    <x v="33"/>
    <x v="13"/>
    <x v="0"/>
    <x v="1"/>
    <n v="3044.0770000000002"/>
  </r>
  <r>
    <x v="0"/>
    <x v="0"/>
    <x v="7"/>
    <x v="33"/>
    <x v="14"/>
    <x v="0"/>
    <x v="1"/>
    <n v="8904.0467000000008"/>
  </r>
  <r>
    <x v="0"/>
    <x v="0"/>
    <x v="7"/>
    <x v="33"/>
    <x v="15"/>
    <x v="0"/>
    <x v="1"/>
    <n v="18416.553"/>
  </r>
  <r>
    <x v="0"/>
    <x v="0"/>
    <x v="7"/>
    <x v="33"/>
    <x v="16"/>
    <x v="0"/>
    <x v="1"/>
    <n v="27472.835999999999"/>
  </r>
  <r>
    <x v="0"/>
    <x v="0"/>
    <x v="7"/>
    <x v="33"/>
    <x v="17"/>
    <x v="0"/>
    <x v="1"/>
    <n v="33553.283000000003"/>
  </r>
  <r>
    <x v="0"/>
    <x v="0"/>
    <x v="7"/>
    <x v="33"/>
    <x v="18"/>
    <x v="0"/>
    <x v="1"/>
    <n v="88648.937999999995"/>
  </r>
  <r>
    <x v="0"/>
    <x v="0"/>
    <x v="7"/>
    <x v="34"/>
    <x v="33"/>
    <x v="0"/>
    <x v="1"/>
    <n v="1386.3766000000001"/>
  </r>
  <r>
    <x v="0"/>
    <x v="0"/>
    <x v="7"/>
    <x v="34"/>
    <x v="34"/>
    <x v="0"/>
    <x v="1"/>
    <n v="131992.59"/>
  </r>
  <r>
    <x v="0"/>
    <x v="0"/>
    <x v="7"/>
    <x v="34"/>
    <x v="35"/>
    <x v="0"/>
    <x v="1"/>
    <n v="66430.176999999996"/>
  </r>
  <r>
    <x v="0"/>
    <x v="0"/>
    <x v="7"/>
    <x v="34"/>
    <x v="36"/>
    <x v="0"/>
    <x v="1"/>
    <n v="48681.688000000002"/>
  </r>
  <r>
    <x v="0"/>
    <x v="0"/>
    <x v="7"/>
    <x v="34"/>
    <x v="37"/>
    <x v="0"/>
    <x v="1"/>
    <n v="20335.013999999999"/>
  </r>
  <r>
    <x v="0"/>
    <x v="0"/>
    <x v="7"/>
    <x v="34"/>
    <x v="19"/>
    <x v="0"/>
    <x v="1"/>
    <n v="-61523.93"/>
  </r>
  <r>
    <x v="0"/>
    <x v="0"/>
    <x v="7"/>
    <x v="35"/>
    <x v="34"/>
    <x v="0"/>
    <x v="1"/>
    <n v="130883.28"/>
  </r>
  <r>
    <x v="0"/>
    <x v="0"/>
    <x v="7"/>
    <x v="35"/>
    <x v="35"/>
    <x v="0"/>
    <x v="1"/>
    <n v="10899.883"/>
  </r>
  <r>
    <x v="0"/>
    <x v="0"/>
    <x v="7"/>
    <x v="35"/>
    <x v="36"/>
    <x v="0"/>
    <x v="1"/>
    <n v="12098.165000000001"/>
  </r>
  <r>
    <x v="0"/>
    <x v="0"/>
    <x v="7"/>
    <x v="35"/>
    <x v="20"/>
    <x v="0"/>
    <x v="1"/>
    <n v="70531.361000000004"/>
  </r>
  <r>
    <x v="0"/>
    <x v="0"/>
    <x v="7"/>
    <x v="35"/>
    <x v="22"/>
    <x v="0"/>
    <x v="1"/>
    <n v="14058.877"/>
  </r>
  <r>
    <x v="0"/>
    <x v="0"/>
    <x v="7"/>
    <x v="35"/>
    <x v="23"/>
    <x v="0"/>
    <x v="1"/>
    <n v="217762.42"/>
  </r>
  <r>
    <x v="0"/>
    <x v="0"/>
    <x v="7"/>
    <x v="35"/>
    <x v="24"/>
    <x v="0"/>
    <x v="1"/>
    <n v="51726.152000000002"/>
  </r>
  <r>
    <x v="0"/>
    <x v="0"/>
    <x v="7"/>
    <x v="35"/>
    <x v="25"/>
    <x v="0"/>
    <x v="1"/>
    <n v="72867.964999999997"/>
  </r>
  <r>
    <x v="0"/>
    <x v="0"/>
    <x v="7"/>
    <x v="35"/>
    <x v="26"/>
    <x v="0"/>
    <x v="1"/>
    <n v="146547.47"/>
  </r>
  <r>
    <x v="0"/>
    <x v="0"/>
    <x v="7"/>
    <x v="35"/>
    <x v="27"/>
    <x v="0"/>
    <x v="1"/>
    <n v="44709.411"/>
  </r>
  <r>
    <x v="0"/>
    <x v="0"/>
    <x v="7"/>
    <x v="35"/>
    <x v="28"/>
    <x v="0"/>
    <x v="1"/>
    <n v="406191.3"/>
  </r>
  <r>
    <x v="0"/>
    <x v="0"/>
    <x v="7"/>
    <x v="35"/>
    <x v="29"/>
    <x v="0"/>
    <x v="1"/>
    <n v="176272.09"/>
  </r>
  <r>
    <x v="0"/>
    <x v="0"/>
    <x v="7"/>
    <x v="35"/>
    <x v="30"/>
    <x v="0"/>
    <x v="1"/>
    <n v="15515.201999999999"/>
  </r>
  <r>
    <x v="0"/>
    <x v="0"/>
    <x v="7"/>
    <x v="35"/>
    <x v="31"/>
    <x v="0"/>
    <x v="1"/>
    <n v="100444.91"/>
  </r>
  <r>
    <x v="0"/>
    <x v="0"/>
    <x v="7"/>
    <x v="36"/>
    <x v="0"/>
    <x v="0"/>
    <x v="1"/>
    <n v="2259.5560999999998"/>
  </r>
  <r>
    <x v="0"/>
    <x v="0"/>
    <x v="7"/>
    <x v="36"/>
    <x v="1"/>
    <x v="0"/>
    <x v="1"/>
    <n v="1247.6749"/>
  </r>
  <r>
    <x v="0"/>
    <x v="0"/>
    <x v="7"/>
    <x v="36"/>
    <x v="2"/>
    <x v="0"/>
    <x v="1"/>
    <n v="858.75822000000005"/>
  </r>
  <r>
    <x v="0"/>
    <x v="0"/>
    <x v="7"/>
    <x v="36"/>
    <x v="3"/>
    <x v="0"/>
    <x v="1"/>
    <n v="2315.0637999999999"/>
  </r>
  <r>
    <x v="0"/>
    <x v="0"/>
    <x v="7"/>
    <x v="36"/>
    <x v="4"/>
    <x v="0"/>
    <x v="1"/>
    <n v="61.277929831000002"/>
  </r>
  <r>
    <x v="0"/>
    <x v="0"/>
    <x v="7"/>
    <x v="36"/>
    <x v="5"/>
    <x v="0"/>
    <x v="1"/>
    <n v="1495.8433"/>
  </r>
  <r>
    <x v="0"/>
    <x v="0"/>
    <x v="7"/>
    <x v="36"/>
    <x v="6"/>
    <x v="0"/>
    <x v="1"/>
    <n v="1610.2298000000001"/>
  </r>
  <r>
    <x v="0"/>
    <x v="0"/>
    <x v="7"/>
    <x v="36"/>
    <x v="7"/>
    <x v="0"/>
    <x v="1"/>
    <n v="129.215"/>
  </r>
  <r>
    <x v="0"/>
    <x v="0"/>
    <x v="7"/>
    <x v="36"/>
    <x v="8"/>
    <x v="0"/>
    <x v="1"/>
    <n v="1731.7707"/>
  </r>
  <r>
    <x v="0"/>
    <x v="0"/>
    <x v="7"/>
    <x v="36"/>
    <x v="9"/>
    <x v="0"/>
    <x v="1"/>
    <n v="2349.4872"/>
  </r>
  <r>
    <x v="0"/>
    <x v="0"/>
    <x v="7"/>
    <x v="36"/>
    <x v="38"/>
    <x v="0"/>
    <x v="1"/>
    <n v="10774.855"/>
  </r>
  <r>
    <x v="0"/>
    <x v="0"/>
    <x v="7"/>
    <x v="37"/>
    <x v="0"/>
    <x v="0"/>
    <x v="1"/>
    <n v="1031.4576"/>
  </r>
  <r>
    <x v="0"/>
    <x v="0"/>
    <x v="7"/>
    <x v="37"/>
    <x v="1"/>
    <x v="0"/>
    <x v="1"/>
    <n v="243.38996"/>
  </r>
  <r>
    <x v="0"/>
    <x v="0"/>
    <x v="7"/>
    <x v="37"/>
    <x v="2"/>
    <x v="0"/>
    <x v="1"/>
    <n v="225.37979999999999"/>
  </r>
  <r>
    <x v="0"/>
    <x v="0"/>
    <x v="7"/>
    <x v="37"/>
    <x v="3"/>
    <x v="0"/>
    <x v="1"/>
    <n v="1957.4239"/>
  </r>
  <r>
    <x v="0"/>
    <x v="0"/>
    <x v="7"/>
    <x v="37"/>
    <x v="4"/>
    <x v="0"/>
    <x v="1"/>
    <n v="21066.600999999999"/>
  </r>
  <r>
    <x v="0"/>
    <x v="0"/>
    <x v="7"/>
    <x v="37"/>
    <x v="5"/>
    <x v="0"/>
    <x v="1"/>
    <n v="58079.23"/>
  </r>
  <r>
    <x v="0"/>
    <x v="0"/>
    <x v="7"/>
    <x v="37"/>
    <x v="6"/>
    <x v="0"/>
    <x v="1"/>
    <n v="103811.78"/>
  </r>
  <r>
    <x v="0"/>
    <x v="0"/>
    <x v="7"/>
    <x v="37"/>
    <x v="7"/>
    <x v="0"/>
    <x v="1"/>
    <n v="4276.8855000000003"/>
  </r>
  <r>
    <x v="0"/>
    <x v="0"/>
    <x v="7"/>
    <x v="37"/>
    <x v="8"/>
    <x v="0"/>
    <x v="1"/>
    <n v="12495.326999999999"/>
  </r>
  <r>
    <x v="0"/>
    <x v="0"/>
    <x v="7"/>
    <x v="37"/>
    <x v="9"/>
    <x v="0"/>
    <x v="1"/>
    <n v="14574.946"/>
  </r>
  <r>
    <x v="0"/>
    <x v="0"/>
    <x v="7"/>
    <x v="37"/>
    <x v="38"/>
    <x v="0"/>
    <x v="1"/>
    <n v="449102.55"/>
  </r>
  <r>
    <x v="0"/>
    <x v="0"/>
    <x v="7"/>
    <x v="38"/>
    <x v="0"/>
    <x v="0"/>
    <x v="1"/>
    <n v="1890.3078"/>
  </r>
  <r>
    <x v="0"/>
    <x v="0"/>
    <x v="7"/>
    <x v="38"/>
    <x v="1"/>
    <x v="0"/>
    <x v="1"/>
    <n v="79.856611649000001"/>
  </r>
  <r>
    <x v="0"/>
    <x v="0"/>
    <x v="7"/>
    <x v="38"/>
    <x v="2"/>
    <x v="0"/>
    <x v="1"/>
    <n v="691.51985000000002"/>
  </r>
  <r>
    <x v="0"/>
    <x v="0"/>
    <x v="7"/>
    <x v="38"/>
    <x v="3"/>
    <x v="0"/>
    <x v="1"/>
    <n v="7385.6770999999999"/>
  </r>
  <r>
    <x v="0"/>
    <x v="0"/>
    <x v="7"/>
    <x v="38"/>
    <x v="4"/>
    <x v="0"/>
    <x v="1"/>
    <n v="3086.6455000000001"/>
  </r>
  <r>
    <x v="0"/>
    <x v="0"/>
    <x v="7"/>
    <x v="38"/>
    <x v="5"/>
    <x v="0"/>
    <x v="1"/>
    <n v="9924.8631000000005"/>
  </r>
  <r>
    <x v="0"/>
    <x v="0"/>
    <x v="7"/>
    <x v="38"/>
    <x v="6"/>
    <x v="0"/>
    <x v="1"/>
    <n v="17978.215"/>
  </r>
  <r>
    <x v="0"/>
    <x v="0"/>
    <x v="7"/>
    <x v="38"/>
    <x v="7"/>
    <x v="0"/>
    <x v="1"/>
    <n v="917.29332999999997"/>
  </r>
  <r>
    <x v="0"/>
    <x v="0"/>
    <x v="7"/>
    <x v="38"/>
    <x v="8"/>
    <x v="0"/>
    <x v="1"/>
    <n v="4632.4769999999999"/>
  </r>
  <r>
    <x v="0"/>
    <x v="0"/>
    <x v="7"/>
    <x v="38"/>
    <x v="9"/>
    <x v="0"/>
    <x v="1"/>
    <n v="5139.2968000000001"/>
  </r>
  <r>
    <x v="0"/>
    <x v="0"/>
    <x v="7"/>
    <x v="38"/>
    <x v="38"/>
    <x v="0"/>
    <x v="1"/>
    <n v="107003.62"/>
  </r>
  <r>
    <x v="0"/>
    <x v="0"/>
    <x v="7"/>
    <x v="39"/>
    <x v="0"/>
    <x v="0"/>
    <x v="1"/>
    <n v="6185.9292999999998"/>
  </r>
  <r>
    <x v="0"/>
    <x v="0"/>
    <x v="7"/>
    <x v="39"/>
    <x v="1"/>
    <x v="0"/>
    <x v="1"/>
    <n v="1404.4709"/>
  </r>
  <r>
    <x v="0"/>
    <x v="0"/>
    <x v="7"/>
    <x v="39"/>
    <x v="2"/>
    <x v="0"/>
    <x v="1"/>
    <n v="686.55511999999999"/>
  </r>
  <r>
    <x v="0"/>
    <x v="0"/>
    <x v="7"/>
    <x v="39"/>
    <x v="3"/>
    <x v="0"/>
    <x v="1"/>
    <n v="2358.9899999999998"/>
  </r>
  <r>
    <x v="0"/>
    <x v="0"/>
    <x v="7"/>
    <x v="39"/>
    <x v="4"/>
    <x v="0"/>
    <x v="1"/>
    <n v="6949.7983999999997"/>
  </r>
  <r>
    <x v="0"/>
    <x v="0"/>
    <x v="7"/>
    <x v="39"/>
    <x v="5"/>
    <x v="0"/>
    <x v="1"/>
    <n v="24942.601999999999"/>
  </r>
  <r>
    <x v="0"/>
    <x v="0"/>
    <x v="7"/>
    <x v="39"/>
    <x v="6"/>
    <x v="0"/>
    <x v="1"/>
    <n v="24201.018"/>
  </r>
  <r>
    <x v="0"/>
    <x v="0"/>
    <x v="7"/>
    <x v="39"/>
    <x v="7"/>
    <x v="0"/>
    <x v="1"/>
    <n v="302.50364999999999"/>
  </r>
  <r>
    <x v="0"/>
    <x v="0"/>
    <x v="7"/>
    <x v="39"/>
    <x v="8"/>
    <x v="0"/>
    <x v="1"/>
    <n v="2023.9764"/>
  </r>
  <r>
    <x v="0"/>
    <x v="0"/>
    <x v="7"/>
    <x v="39"/>
    <x v="9"/>
    <x v="0"/>
    <x v="1"/>
    <n v="3812.1208999999999"/>
  </r>
  <r>
    <x v="0"/>
    <x v="0"/>
    <x v="7"/>
    <x v="39"/>
    <x v="38"/>
    <x v="0"/>
    <x v="1"/>
    <n v="159090.48000000001"/>
  </r>
  <r>
    <x v="0"/>
    <x v="0"/>
    <x v="7"/>
    <x v="40"/>
    <x v="0"/>
    <x v="0"/>
    <x v="1"/>
    <n v="10910.849"/>
  </r>
  <r>
    <x v="0"/>
    <x v="0"/>
    <x v="7"/>
    <x v="40"/>
    <x v="1"/>
    <x v="0"/>
    <x v="1"/>
    <n v="1176.4226000000001"/>
  </r>
  <r>
    <x v="0"/>
    <x v="0"/>
    <x v="7"/>
    <x v="40"/>
    <x v="2"/>
    <x v="0"/>
    <x v="1"/>
    <n v="3196.2509"/>
  </r>
  <r>
    <x v="0"/>
    <x v="0"/>
    <x v="7"/>
    <x v="40"/>
    <x v="3"/>
    <x v="0"/>
    <x v="1"/>
    <n v="3902.6033000000002"/>
  </r>
  <r>
    <x v="0"/>
    <x v="0"/>
    <x v="7"/>
    <x v="40"/>
    <x v="4"/>
    <x v="0"/>
    <x v="1"/>
    <n v="786.17134999999996"/>
  </r>
  <r>
    <x v="0"/>
    <x v="0"/>
    <x v="7"/>
    <x v="40"/>
    <x v="5"/>
    <x v="0"/>
    <x v="1"/>
    <n v="26214.196"/>
  </r>
  <r>
    <x v="0"/>
    <x v="0"/>
    <x v="7"/>
    <x v="40"/>
    <x v="6"/>
    <x v="0"/>
    <x v="1"/>
    <n v="51770.163"/>
  </r>
  <r>
    <x v="0"/>
    <x v="0"/>
    <x v="7"/>
    <x v="40"/>
    <x v="7"/>
    <x v="0"/>
    <x v="1"/>
    <n v="1997.8692000000001"/>
  </r>
  <r>
    <x v="0"/>
    <x v="0"/>
    <x v="7"/>
    <x v="40"/>
    <x v="8"/>
    <x v="0"/>
    <x v="1"/>
    <n v="10352.65"/>
  </r>
  <r>
    <x v="0"/>
    <x v="0"/>
    <x v="7"/>
    <x v="40"/>
    <x v="9"/>
    <x v="0"/>
    <x v="1"/>
    <n v="36240.296999999999"/>
  </r>
  <r>
    <x v="0"/>
    <x v="0"/>
    <x v="7"/>
    <x v="40"/>
    <x v="38"/>
    <x v="0"/>
    <x v="1"/>
    <n v="187323.45"/>
  </r>
  <r>
    <x v="0"/>
    <x v="0"/>
    <x v="7"/>
    <x v="41"/>
    <x v="0"/>
    <x v="0"/>
    <x v="1"/>
    <n v="8185.0204999999996"/>
  </r>
  <r>
    <x v="0"/>
    <x v="0"/>
    <x v="7"/>
    <x v="41"/>
    <x v="1"/>
    <x v="0"/>
    <x v="1"/>
    <n v="5317.1511"/>
  </r>
  <r>
    <x v="0"/>
    <x v="0"/>
    <x v="7"/>
    <x v="41"/>
    <x v="2"/>
    <x v="0"/>
    <x v="1"/>
    <n v="5179.2837"/>
  </r>
  <r>
    <x v="0"/>
    <x v="0"/>
    <x v="7"/>
    <x v="41"/>
    <x v="3"/>
    <x v="0"/>
    <x v="1"/>
    <n v="10620.136"/>
  </r>
  <r>
    <x v="0"/>
    <x v="0"/>
    <x v="7"/>
    <x v="41"/>
    <x v="4"/>
    <x v="0"/>
    <x v="1"/>
    <n v="187.30736999999999"/>
  </r>
  <r>
    <x v="0"/>
    <x v="0"/>
    <x v="7"/>
    <x v="41"/>
    <x v="5"/>
    <x v="0"/>
    <x v="1"/>
    <n v="1772.5345"/>
  </r>
  <r>
    <x v="0"/>
    <x v="0"/>
    <x v="7"/>
    <x v="41"/>
    <x v="6"/>
    <x v="0"/>
    <x v="1"/>
    <n v="3748.9281000000001"/>
  </r>
  <r>
    <x v="0"/>
    <x v="0"/>
    <x v="7"/>
    <x v="41"/>
    <x v="7"/>
    <x v="0"/>
    <x v="1"/>
    <n v="426.96717000000001"/>
  </r>
  <r>
    <x v="0"/>
    <x v="0"/>
    <x v="7"/>
    <x v="41"/>
    <x v="8"/>
    <x v="0"/>
    <x v="1"/>
    <n v="4027.2736"/>
  </r>
  <r>
    <x v="0"/>
    <x v="0"/>
    <x v="7"/>
    <x v="41"/>
    <x v="9"/>
    <x v="0"/>
    <x v="1"/>
    <n v="5244.8091000000004"/>
  </r>
  <r>
    <x v="0"/>
    <x v="0"/>
    <x v="7"/>
    <x v="41"/>
    <x v="38"/>
    <x v="0"/>
    <x v="1"/>
    <n v="25554.272000000001"/>
  </r>
  <r>
    <x v="0"/>
    <x v="0"/>
    <x v="7"/>
    <x v="42"/>
    <x v="0"/>
    <x v="0"/>
    <x v="1"/>
    <n v="8851.9444000000003"/>
  </r>
  <r>
    <x v="0"/>
    <x v="0"/>
    <x v="7"/>
    <x v="42"/>
    <x v="1"/>
    <x v="0"/>
    <x v="1"/>
    <n v="3130.1556"/>
  </r>
  <r>
    <x v="0"/>
    <x v="0"/>
    <x v="7"/>
    <x v="42"/>
    <x v="2"/>
    <x v="0"/>
    <x v="1"/>
    <n v="5715.4486999999999"/>
  </r>
  <r>
    <x v="0"/>
    <x v="0"/>
    <x v="7"/>
    <x v="42"/>
    <x v="3"/>
    <x v="0"/>
    <x v="1"/>
    <n v="16134.519"/>
  </r>
  <r>
    <x v="0"/>
    <x v="0"/>
    <x v="7"/>
    <x v="42"/>
    <x v="4"/>
    <x v="0"/>
    <x v="1"/>
    <n v="9834.7530999999999"/>
  </r>
  <r>
    <x v="0"/>
    <x v="0"/>
    <x v="7"/>
    <x v="42"/>
    <x v="5"/>
    <x v="0"/>
    <x v="1"/>
    <n v="82101.225000000006"/>
  </r>
  <r>
    <x v="0"/>
    <x v="0"/>
    <x v="7"/>
    <x v="42"/>
    <x v="6"/>
    <x v="0"/>
    <x v="1"/>
    <n v="196228.15"/>
  </r>
  <r>
    <x v="0"/>
    <x v="0"/>
    <x v="7"/>
    <x v="42"/>
    <x v="7"/>
    <x v="0"/>
    <x v="1"/>
    <n v="7986.9340000000002"/>
  </r>
  <r>
    <x v="0"/>
    <x v="0"/>
    <x v="7"/>
    <x v="42"/>
    <x v="8"/>
    <x v="0"/>
    <x v="1"/>
    <n v="29076.208999999999"/>
  </r>
  <r>
    <x v="0"/>
    <x v="0"/>
    <x v="7"/>
    <x v="42"/>
    <x v="9"/>
    <x v="0"/>
    <x v="1"/>
    <n v="47131.96"/>
  </r>
  <r>
    <x v="0"/>
    <x v="0"/>
    <x v="7"/>
    <x v="42"/>
    <x v="38"/>
    <x v="0"/>
    <x v="1"/>
    <n v="366821.71"/>
  </r>
  <r>
    <x v="0"/>
    <x v="0"/>
    <x v="7"/>
    <x v="43"/>
    <x v="0"/>
    <x v="0"/>
    <x v="1"/>
    <n v="6084.4287000000004"/>
  </r>
  <r>
    <x v="0"/>
    <x v="0"/>
    <x v="7"/>
    <x v="43"/>
    <x v="1"/>
    <x v="0"/>
    <x v="1"/>
    <n v="1693.0849000000001"/>
  </r>
  <r>
    <x v="0"/>
    <x v="0"/>
    <x v="7"/>
    <x v="43"/>
    <x v="2"/>
    <x v="0"/>
    <x v="1"/>
    <n v="37476.61"/>
  </r>
  <r>
    <x v="0"/>
    <x v="0"/>
    <x v="7"/>
    <x v="43"/>
    <x v="3"/>
    <x v="0"/>
    <x v="1"/>
    <n v="12947.874"/>
  </r>
  <r>
    <x v="0"/>
    <x v="0"/>
    <x v="7"/>
    <x v="43"/>
    <x v="4"/>
    <x v="0"/>
    <x v="1"/>
    <n v="5538.0298000000003"/>
  </r>
  <r>
    <x v="0"/>
    <x v="0"/>
    <x v="7"/>
    <x v="43"/>
    <x v="5"/>
    <x v="0"/>
    <x v="1"/>
    <n v="16917.781999999999"/>
  </r>
  <r>
    <x v="0"/>
    <x v="0"/>
    <x v="7"/>
    <x v="43"/>
    <x v="6"/>
    <x v="0"/>
    <x v="1"/>
    <n v="82705.539000000004"/>
  </r>
  <r>
    <x v="0"/>
    <x v="0"/>
    <x v="7"/>
    <x v="43"/>
    <x v="7"/>
    <x v="0"/>
    <x v="1"/>
    <n v="2589.6266000000001"/>
  </r>
  <r>
    <x v="0"/>
    <x v="0"/>
    <x v="7"/>
    <x v="43"/>
    <x v="8"/>
    <x v="0"/>
    <x v="1"/>
    <n v="4972.8860000000004"/>
  </r>
  <r>
    <x v="0"/>
    <x v="0"/>
    <x v="7"/>
    <x v="43"/>
    <x v="9"/>
    <x v="0"/>
    <x v="1"/>
    <n v="5346.2340999999997"/>
  </r>
  <r>
    <x v="0"/>
    <x v="0"/>
    <x v="7"/>
    <x v="43"/>
    <x v="38"/>
    <x v="0"/>
    <x v="1"/>
    <n v="176272.09"/>
  </r>
  <r>
    <x v="0"/>
    <x v="0"/>
    <x v="7"/>
    <x v="44"/>
    <x v="0"/>
    <x v="0"/>
    <x v="1"/>
    <n v="2074.5569"/>
  </r>
  <r>
    <x v="0"/>
    <x v="0"/>
    <x v="7"/>
    <x v="44"/>
    <x v="1"/>
    <x v="0"/>
    <x v="1"/>
    <n v="788.44185000000004"/>
  </r>
  <r>
    <x v="0"/>
    <x v="0"/>
    <x v="7"/>
    <x v="44"/>
    <x v="2"/>
    <x v="0"/>
    <x v="1"/>
    <n v="1507.4291000000001"/>
  </r>
  <r>
    <x v="0"/>
    <x v="0"/>
    <x v="7"/>
    <x v="44"/>
    <x v="3"/>
    <x v="0"/>
    <x v="1"/>
    <n v="554.44836999999995"/>
  </r>
  <r>
    <x v="0"/>
    <x v="0"/>
    <x v="7"/>
    <x v="44"/>
    <x v="4"/>
    <x v="0"/>
    <x v="1"/>
    <n v="118.38972"/>
  </r>
  <r>
    <x v="0"/>
    <x v="0"/>
    <x v="7"/>
    <x v="44"/>
    <x v="5"/>
    <x v="0"/>
    <x v="1"/>
    <n v="826.79813999999999"/>
  </r>
  <r>
    <x v="0"/>
    <x v="0"/>
    <x v="7"/>
    <x v="44"/>
    <x v="6"/>
    <x v="0"/>
    <x v="1"/>
    <n v="5586.0110999999997"/>
  </r>
  <r>
    <x v="0"/>
    <x v="0"/>
    <x v="7"/>
    <x v="44"/>
    <x v="7"/>
    <x v="0"/>
    <x v="1"/>
    <n v="410.51204000000001"/>
  </r>
  <r>
    <x v="0"/>
    <x v="0"/>
    <x v="7"/>
    <x v="44"/>
    <x v="8"/>
    <x v="0"/>
    <x v="1"/>
    <n v="1269.7378000000001"/>
  </r>
  <r>
    <x v="0"/>
    <x v="0"/>
    <x v="7"/>
    <x v="44"/>
    <x v="9"/>
    <x v="0"/>
    <x v="1"/>
    <n v="2378.8766999999998"/>
  </r>
  <r>
    <x v="0"/>
    <x v="0"/>
    <x v="7"/>
    <x v="44"/>
    <x v="38"/>
    <x v="0"/>
    <x v="1"/>
    <n v="42087.394999999997"/>
  </r>
  <r>
    <x v="0"/>
    <x v="0"/>
    <x v="7"/>
    <x v="45"/>
    <x v="0"/>
    <x v="0"/>
    <x v="1"/>
    <n v="9889.9922000000006"/>
  </r>
  <r>
    <x v="0"/>
    <x v="0"/>
    <x v="7"/>
    <x v="45"/>
    <x v="1"/>
    <x v="0"/>
    <x v="1"/>
    <n v="186.59263999999999"/>
  </r>
  <r>
    <x v="0"/>
    <x v="0"/>
    <x v="7"/>
    <x v="45"/>
    <x v="2"/>
    <x v="0"/>
    <x v="1"/>
    <n v="18320.899000000001"/>
  </r>
  <r>
    <x v="0"/>
    <x v="0"/>
    <x v="7"/>
    <x v="45"/>
    <x v="3"/>
    <x v="0"/>
    <x v="1"/>
    <n v="4360.6559999999999"/>
  </r>
  <r>
    <x v="0"/>
    <x v="0"/>
    <x v="7"/>
    <x v="45"/>
    <x v="4"/>
    <x v="0"/>
    <x v="1"/>
    <n v="684.01013"/>
  </r>
  <r>
    <x v="0"/>
    <x v="0"/>
    <x v="7"/>
    <x v="45"/>
    <x v="5"/>
    <x v="0"/>
    <x v="1"/>
    <n v="5737.1732000000002"/>
  </r>
  <r>
    <x v="0"/>
    <x v="0"/>
    <x v="7"/>
    <x v="45"/>
    <x v="6"/>
    <x v="0"/>
    <x v="1"/>
    <n v="46149.192000000003"/>
  </r>
  <r>
    <x v="0"/>
    <x v="0"/>
    <x v="7"/>
    <x v="45"/>
    <x v="7"/>
    <x v="0"/>
    <x v="1"/>
    <n v="4002.0650999999998"/>
  </r>
  <r>
    <x v="0"/>
    <x v="0"/>
    <x v="7"/>
    <x v="45"/>
    <x v="8"/>
    <x v="0"/>
    <x v="1"/>
    <n v="4452.2498999999998"/>
  </r>
  <r>
    <x v="0"/>
    <x v="0"/>
    <x v="7"/>
    <x v="45"/>
    <x v="9"/>
    <x v="0"/>
    <x v="1"/>
    <n v="6662.0754999999999"/>
  </r>
  <r>
    <x v="0"/>
    <x v="0"/>
    <x v="7"/>
    <x v="45"/>
    <x v="38"/>
    <x v="0"/>
    <x v="1"/>
    <n v="45589.178999999996"/>
  </r>
  <r>
    <x v="0"/>
    <x v="0"/>
    <x v="8"/>
    <x v="0"/>
    <x v="0"/>
    <x v="0"/>
    <x v="1"/>
    <n v="257993.44"/>
  </r>
  <r>
    <x v="0"/>
    <x v="0"/>
    <x v="8"/>
    <x v="0"/>
    <x v="1"/>
    <x v="0"/>
    <x v="1"/>
    <n v="96839.741999999998"/>
  </r>
  <r>
    <x v="0"/>
    <x v="0"/>
    <x v="8"/>
    <x v="1"/>
    <x v="2"/>
    <x v="0"/>
    <x v="1"/>
    <n v="305311.13"/>
  </r>
  <r>
    <x v="0"/>
    <x v="0"/>
    <x v="8"/>
    <x v="2"/>
    <x v="3"/>
    <x v="0"/>
    <x v="1"/>
    <n v="143546.39000000001"/>
  </r>
  <r>
    <x v="0"/>
    <x v="0"/>
    <x v="8"/>
    <x v="3"/>
    <x v="4"/>
    <x v="0"/>
    <x v="1"/>
    <n v="41043.732000000004"/>
  </r>
  <r>
    <x v="0"/>
    <x v="0"/>
    <x v="8"/>
    <x v="4"/>
    <x v="5"/>
    <x v="0"/>
    <x v="1"/>
    <n v="163887.48000000001"/>
  </r>
  <r>
    <x v="0"/>
    <x v="0"/>
    <x v="8"/>
    <x v="5"/>
    <x v="6"/>
    <x v="0"/>
    <x v="1"/>
    <n v="282168.51"/>
  </r>
  <r>
    <x v="0"/>
    <x v="0"/>
    <x v="8"/>
    <x v="6"/>
    <x v="7"/>
    <x v="0"/>
    <x v="1"/>
    <n v="194825.97"/>
  </r>
  <r>
    <x v="0"/>
    <x v="0"/>
    <x v="8"/>
    <x v="7"/>
    <x v="8"/>
    <x v="0"/>
    <x v="1"/>
    <n v="423826.42"/>
  </r>
  <r>
    <x v="0"/>
    <x v="0"/>
    <x v="8"/>
    <x v="8"/>
    <x v="9"/>
    <x v="0"/>
    <x v="1"/>
    <n v="620470.99"/>
  </r>
  <r>
    <x v="0"/>
    <x v="0"/>
    <x v="8"/>
    <x v="9"/>
    <x v="10"/>
    <x v="0"/>
    <x v="1"/>
    <n v="14753.263000000001"/>
  </r>
  <r>
    <x v="0"/>
    <x v="0"/>
    <x v="8"/>
    <x v="9"/>
    <x v="11"/>
    <x v="0"/>
    <x v="1"/>
    <n v="189.54687000000001"/>
  </r>
  <r>
    <x v="0"/>
    <x v="0"/>
    <x v="8"/>
    <x v="9"/>
    <x v="12"/>
    <x v="0"/>
    <x v="1"/>
    <n v="21182.95"/>
  </r>
  <r>
    <x v="0"/>
    <x v="0"/>
    <x v="8"/>
    <x v="9"/>
    <x v="13"/>
    <x v="0"/>
    <x v="1"/>
    <n v="1895.4289000000001"/>
  </r>
  <r>
    <x v="0"/>
    <x v="0"/>
    <x v="8"/>
    <x v="9"/>
    <x v="14"/>
    <x v="0"/>
    <x v="1"/>
    <n v="2051.2449999999999"/>
  </r>
  <r>
    <x v="0"/>
    <x v="0"/>
    <x v="8"/>
    <x v="9"/>
    <x v="15"/>
    <x v="0"/>
    <x v="1"/>
    <n v="1241.289"/>
  </r>
  <r>
    <x v="0"/>
    <x v="0"/>
    <x v="8"/>
    <x v="9"/>
    <x v="16"/>
    <x v="0"/>
    <x v="1"/>
    <n v="133.68216000000001"/>
  </r>
  <r>
    <x v="0"/>
    <x v="0"/>
    <x v="8"/>
    <x v="9"/>
    <x v="17"/>
    <x v="0"/>
    <x v="1"/>
    <n v="1698.5844"/>
  </r>
  <r>
    <x v="0"/>
    <x v="0"/>
    <x v="8"/>
    <x v="9"/>
    <x v="18"/>
    <x v="0"/>
    <x v="1"/>
    <n v="1345.8232"/>
  </r>
  <r>
    <x v="0"/>
    <x v="0"/>
    <x v="8"/>
    <x v="9"/>
    <x v="19"/>
    <x v="0"/>
    <x v="1"/>
    <n v="210031.2"/>
  </r>
  <r>
    <x v="0"/>
    <x v="0"/>
    <x v="8"/>
    <x v="9"/>
    <x v="20"/>
    <x v="0"/>
    <x v="1"/>
    <n v="30.672907721000001"/>
  </r>
  <r>
    <x v="0"/>
    <x v="0"/>
    <x v="8"/>
    <x v="9"/>
    <x v="21"/>
    <x v="0"/>
    <x v="1"/>
    <n v="298.06727999999998"/>
  </r>
  <r>
    <x v="0"/>
    <x v="0"/>
    <x v="8"/>
    <x v="9"/>
    <x v="22"/>
    <x v="0"/>
    <x v="1"/>
    <n v="92.136064422999993"/>
  </r>
  <r>
    <x v="0"/>
    <x v="0"/>
    <x v="8"/>
    <x v="9"/>
    <x v="23"/>
    <x v="0"/>
    <x v="1"/>
    <n v="2656.1552999999999"/>
  </r>
  <r>
    <x v="0"/>
    <x v="0"/>
    <x v="8"/>
    <x v="9"/>
    <x v="24"/>
    <x v="0"/>
    <x v="1"/>
    <n v="1981.3544999999999"/>
  </r>
  <r>
    <x v="0"/>
    <x v="0"/>
    <x v="8"/>
    <x v="9"/>
    <x v="25"/>
    <x v="0"/>
    <x v="1"/>
    <n v="1979.7644"/>
  </r>
  <r>
    <x v="0"/>
    <x v="0"/>
    <x v="8"/>
    <x v="9"/>
    <x v="26"/>
    <x v="0"/>
    <x v="1"/>
    <n v="2399.3926999999999"/>
  </r>
  <r>
    <x v="0"/>
    <x v="0"/>
    <x v="8"/>
    <x v="9"/>
    <x v="27"/>
    <x v="0"/>
    <x v="1"/>
    <n v="253.16419999999999"/>
  </r>
  <r>
    <x v="0"/>
    <x v="0"/>
    <x v="8"/>
    <x v="9"/>
    <x v="28"/>
    <x v="0"/>
    <x v="1"/>
    <n v="9568.9995999999992"/>
  </r>
  <r>
    <x v="0"/>
    <x v="0"/>
    <x v="8"/>
    <x v="9"/>
    <x v="29"/>
    <x v="0"/>
    <x v="1"/>
    <n v="2074.5569"/>
  </r>
  <r>
    <x v="0"/>
    <x v="0"/>
    <x v="8"/>
    <x v="9"/>
    <x v="30"/>
    <x v="0"/>
    <x v="1"/>
    <n v="2356.2889"/>
  </r>
  <r>
    <x v="0"/>
    <x v="0"/>
    <x v="8"/>
    <x v="9"/>
    <x v="31"/>
    <x v="0"/>
    <x v="1"/>
    <n v="1124.3887"/>
  </r>
  <r>
    <x v="0"/>
    <x v="0"/>
    <x v="8"/>
    <x v="10"/>
    <x v="10"/>
    <x v="0"/>
    <x v="1"/>
    <n v="21715.182000000001"/>
  </r>
  <r>
    <x v="0"/>
    <x v="0"/>
    <x v="8"/>
    <x v="10"/>
    <x v="11"/>
    <x v="0"/>
    <x v="1"/>
    <n v="122.24823000000001"/>
  </r>
  <r>
    <x v="0"/>
    <x v="0"/>
    <x v="8"/>
    <x v="10"/>
    <x v="12"/>
    <x v="0"/>
    <x v="1"/>
    <n v="3521.2883000000002"/>
  </r>
  <r>
    <x v="0"/>
    <x v="0"/>
    <x v="8"/>
    <x v="10"/>
    <x v="13"/>
    <x v="0"/>
    <x v="1"/>
    <n v="402.89076"/>
  </r>
  <r>
    <x v="0"/>
    <x v="0"/>
    <x v="8"/>
    <x v="10"/>
    <x v="14"/>
    <x v="0"/>
    <x v="1"/>
    <n v="735.16359"/>
  </r>
  <r>
    <x v="0"/>
    <x v="0"/>
    <x v="8"/>
    <x v="10"/>
    <x v="15"/>
    <x v="0"/>
    <x v="1"/>
    <n v="180.15007"/>
  </r>
  <r>
    <x v="0"/>
    <x v="0"/>
    <x v="8"/>
    <x v="10"/>
    <x v="16"/>
    <x v="0"/>
    <x v="1"/>
    <n v="204.69656000000001"/>
  </r>
  <r>
    <x v="0"/>
    <x v="0"/>
    <x v="8"/>
    <x v="10"/>
    <x v="17"/>
    <x v="0"/>
    <x v="1"/>
    <n v="2209.4313999999999"/>
  </r>
  <r>
    <x v="0"/>
    <x v="0"/>
    <x v="8"/>
    <x v="10"/>
    <x v="18"/>
    <x v="0"/>
    <x v="1"/>
    <n v="1863.0576000000001"/>
  </r>
  <r>
    <x v="0"/>
    <x v="0"/>
    <x v="8"/>
    <x v="10"/>
    <x v="19"/>
    <x v="0"/>
    <x v="1"/>
    <n v="66756.324999999997"/>
  </r>
  <r>
    <x v="0"/>
    <x v="0"/>
    <x v="8"/>
    <x v="10"/>
    <x v="20"/>
    <x v="0"/>
    <x v="1"/>
    <n v="5.5393259009999998"/>
  </r>
  <r>
    <x v="0"/>
    <x v="0"/>
    <x v="8"/>
    <x v="10"/>
    <x v="21"/>
    <x v="0"/>
    <x v="1"/>
    <n v="2214.9854999999998"/>
  </r>
  <r>
    <x v="0"/>
    <x v="0"/>
    <x v="8"/>
    <x v="10"/>
    <x v="22"/>
    <x v="0"/>
    <x v="1"/>
    <n v="10.436655559"/>
  </r>
  <r>
    <x v="0"/>
    <x v="0"/>
    <x v="8"/>
    <x v="10"/>
    <x v="23"/>
    <x v="0"/>
    <x v="1"/>
    <n v="367.49131999999997"/>
  </r>
  <r>
    <x v="0"/>
    <x v="0"/>
    <x v="8"/>
    <x v="10"/>
    <x v="24"/>
    <x v="0"/>
    <x v="1"/>
    <n v="35.52563104"/>
  </r>
  <r>
    <x v="0"/>
    <x v="0"/>
    <x v="8"/>
    <x v="10"/>
    <x v="25"/>
    <x v="0"/>
    <x v="1"/>
    <n v="102.70802"/>
  </r>
  <r>
    <x v="0"/>
    <x v="0"/>
    <x v="8"/>
    <x v="10"/>
    <x v="26"/>
    <x v="0"/>
    <x v="1"/>
    <n v="86.317705454999995"/>
  </r>
  <r>
    <x v="0"/>
    <x v="0"/>
    <x v="8"/>
    <x v="10"/>
    <x v="27"/>
    <x v="0"/>
    <x v="1"/>
    <n v="16.727374292"/>
  </r>
  <r>
    <x v="0"/>
    <x v="0"/>
    <x v="8"/>
    <x v="10"/>
    <x v="28"/>
    <x v="0"/>
    <x v="1"/>
    <n v="417.91822000000002"/>
  </r>
  <r>
    <x v="0"/>
    <x v="0"/>
    <x v="8"/>
    <x v="10"/>
    <x v="29"/>
    <x v="0"/>
    <x v="1"/>
    <n v="788.44185000000004"/>
  </r>
  <r>
    <x v="0"/>
    <x v="0"/>
    <x v="8"/>
    <x v="10"/>
    <x v="30"/>
    <x v="0"/>
    <x v="1"/>
    <n v="549.52413999999999"/>
  </r>
  <r>
    <x v="0"/>
    <x v="0"/>
    <x v="8"/>
    <x v="10"/>
    <x v="31"/>
    <x v="0"/>
    <x v="1"/>
    <n v="81.916966146999997"/>
  </r>
  <r>
    <x v="0"/>
    <x v="0"/>
    <x v="8"/>
    <x v="11"/>
    <x v="10"/>
    <x v="0"/>
    <x v="1"/>
    <n v="1012.9963"/>
  </r>
  <r>
    <x v="0"/>
    <x v="0"/>
    <x v="8"/>
    <x v="11"/>
    <x v="11"/>
    <x v="0"/>
    <x v="1"/>
    <n v="3425.0021000000002"/>
  </r>
  <r>
    <x v="0"/>
    <x v="0"/>
    <x v="8"/>
    <x v="11"/>
    <x v="12"/>
    <x v="0"/>
    <x v="1"/>
    <n v="6435.9637000000002"/>
  </r>
  <r>
    <x v="0"/>
    <x v="0"/>
    <x v="8"/>
    <x v="11"/>
    <x v="13"/>
    <x v="0"/>
    <x v="1"/>
    <n v="33.163936261000003"/>
  </r>
  <r>
    <x v="0"/>
    <x v="0"/>
    <x v="8"/>
    <x v="11"/>
    <x v="14"/>
    <x v="0"/>
    <x v="1"/>
    <n v="3979.9573999999998"/>
  </r>
  <r>
    <x v="0"/>
    <x v="0"/>
    <x v="8"/>
    <x v="11"/>
    <x v="15"/>
    <x v="0"/>
    <x v="1"/>
    <n v="43576.805999999997"/>
  </r>
  <r>
    <x v="0"/>
    <x v="0"/>
    <x v="8"/>
    <x v="11"/>
    <x v="16"/>
    <x v="0"/>
    <x v="1"/>
    <n v="8940.7494000000006"/>
  </r>
  <r>
    <x v="0"/>
    <x v="0"/>
    <x v="8"/>
    <x v="11"/>
    <x v="17"/>
    <x v="0"/>
    <x v="1"/>
    <n v="633.61999000000003"/>
  </r>
  <r>
    <x v="0"/>
    <x v="0"/>
    <x v="8"/>
    <x v="11"/>
    <x v="18"/>
    <x v="0"/>
    <x v="1"/>
    <n v="799.29483000000005"/>
  </r>
  <r>
    <x v="0"/>
    <x v="0"/>
    <x v="8"/>
    <x v="11"/>
    <x v="19"/>
    <x v="0"/>
    <x v="1"/>
    <n v="22064.909"/>
  </r>
  <r>
    <x v="0"/>
    <x v="0"/>
    <x v="8"/>
    <x v="11"/>
    <x v="20"/>
    <x v="0"/>
    <x v="1"/>
    <n v="10.898619994000001"/>
  </r>
  <r>
    <x v="0"/>
    <x v="0"/>
    <x v="8"/>
    <x v="11"/>
    <x v="21"/>
    <x v="0"/>
    <x v="1"/>
    <n v="871.76178000000004"/>
  </r>
  <r>
    <x v="0"/>
    <x v="0"/>
    <x v="8"/>
    <x v="11"/>
    <x v="22"/>
    <x v="0"/>
    <x v="1"/>
    <n v="2254.6154000000001"/>
  </r>
  <r>
    <x v="0"/>
    <x v="0"/>
    <x v="8"/>
    <x v="11"/>
    <x v="23"/>
    <x v="0"/>
    <x v="1"/>
    <n v="68693.716"/>
  </r>
  <r>
    <x v="0"/>
    <x v="0"/>
    <x v="8"/>
    <x v="11"/>
    <x v="24"/>
    <x v="0"/>
    <x v="1"/>
    <n v="3007.8766999999998"/>
  </r>
  <r>
    <x v="0"/>
    <x v="0"/>
    <x v="8"/>
    <x v="11"/>
    <x v="25"/>
    <x v="0"/>
    <x v="1"/>
    <n v="22916.559000000001"/>
  </r>
  <r>
    <x v="0"/>
    <x v="0"/>
    <x v="8"/>
    <x v="11"/>
    <x v="26"/>
    <x v="0"/>
    <x v="1"/>
    <n v="76778.543000000005"/>
  </r>
  <r>
    <x v="0"/>
    <x v="0"/>
    <x v="8"/>
    <x v="11"/>
    <x v="27"/>
    <x v="0"/>
    <x v="1"/>
    <n v="10308.448"/>
  </r>
  <r>
    <x v="0"/>
    <x v="0"/>
    <x v="8"/>
    <x v="11"/>
    <x v="28"/>
    <x v="0"/>
    <x v="1"/>
    <n v="50607.021999999997"/>
  </r>
  <r>
    <x v="0"/>
    <x v="0"/>
    <x v="8"/>
    <x v="11"/>
    <x v="29"/>
    <x v="0"/>
    <x v="1"/>
    <n v="1507.4291000000001"/>
  </r>
  <r>
    <x v="0"/>
    <x v="0"/>
    <x v="8"/>
    <x v="11"/>
    <x v="30"/>
    <x v="0"/>
    <x v="1"/>
    <n v="9452.3884999999991"/>
  </r>
  <r>
    <x v="0"/>
    <x v="0"/>
    <x v="8"/>
    <x v="11"/>
    <x v="31"/>
    <x v="0"/>
    <x v="1"/>
    <n v="1934.9408000000001"/>
  </r>
  <r>
    <x v="0"/>
    <x v="0"/>
    <x v="8"/>
    <x v="12"/>
    <x v="10"/>
    <x v="0"/>
    <x v="1"/>
    <n v="5510.6858000000002"/>
  </r>
  <r>
    <x v="0"/>
    <x v="0"/>
    <x v="8"/>
    <x v="12"/>
    <x v="11"/>
    <x v="0"/>
    <x v="1"/>
    <n v="473.39116999999999"/>
  </r>
  <r>
    <x v="0"/>
    <x v="0"/>
    <x v="8"/>
    <x v="12"/>
    <x v="12"/>
    <x v="0"/>
    <x v="1"/>
    <n v="21880.069"/>
  </r>
  <r>
    <x v="0"/>
    <x v="0"/>
    <x v="8"/>
    <x v="12"/>
    <x v="13"/>
    <x v="0"/>
    <x v="1"/>
    <n v="232.82548"/>
  </r>
  <r>
    <x v="0"/>
    <x v="0"/>
    <x v="8"/>
    <x v="12"/>
    <x v="14"/>
    <x v="0"/>
    <x v="1"/>
    <n v="856.97425999999996"/>
  </r>
  <r>
    <x v="0"/>
    <x v="0"/>
    <x v="8"/>
    <x v="12"/>
    <x v="15"/>
    <x v="0"/>
    <x v="1"/>
    <n v="1373.5385000000001"/>
  </r>
  <r>
    <x v="0"/>
    <x v="0"/>
    <x v="8"/>
    <x v="12"/>
    <x v="16"/>
    <x v="0"/>
    <x v="1"/>
    <n v="217.69082"/>
  </r>
  <r>
    <x v="0"/>
    <x v="0"/>
    <x v="8"/>
    <x v="12"/>
    <x v="17"/>
    <x v="0"/>
    <x v="1"/>
    <n v="6784.4029"/>
  </r>
  <r>
    <x v="0"/>
    <x v="0"/>
    <x v="8"/>
    <x v="12"/>
    <x v="18"/>
    <x v="0"/>
    <x v="1"/>
    <n v="8473.1669999999995"/>
  </r>
  <r>
    <x v="0"/>
    <x v="0"/>
    <x v="8"/>
    <x v="12"/>
    <x v="19"/>
    <x v="0"/>
    <x v="1"/>
    <n v="122772.98"/>
  </r>
  <r>
    <x v="0"/>
    <x v="0"/>
    <x v="8"/>
    <x v="12"/>
    <x v="20"/>
    <x v="0"/>
    <x v="1"/>
    <n v="115.9533"/>
  </r>
  <r>
    <x v="0"/>
    <x v="0"/>
    <x v="8"/>
    <x v="12"/>
    <x v="21"/>
    <x v="0"/>
    <x v="1"/>
    <n v="1030.2208000000001"/>
  </r>
  <r>
    <x v="0"/>
    <x v="0"/>
    <x v="8"/>
    <x v="12"/>
    <x v="22"/>
    <x v="0"/>
    <x v="1"/>
    <n v="195.10911999999999"/>
  </r>
  <r>
    <x v="0"/>
    <x v="0"/>
    <x v="8"/>
    <x v="12"/>
    <x v="23"/>
    <x v="0"/>
    <x v="1"/>
    <n v="933.29175999999995"/>
  </r>
  <r>
    <x v="0"/>
    <x v="0"/>
    <x v="8"/>
    <x v="12"/>
    <x v="24"/>
    <x v="0"/>
    <x v="1"/>
    <n v="244.77355"/>
  </r>
  <r>
    <x v="0"/>
    <x v="0"/>
    <x v="8"/>
    <x v="12"/>
    <x v="25"/>
    <x v="0"/>
    <x v="1"/>
    <n v="70.012624934000002"/>
  </r>
  <r>
    <x v="0"/>
    <x v="0"/>
    <x v="8"/>
    <x v="12"/>
    <x v="26"/>
    <x v="0"/>
    <x v="1"/>
    <n v="995.38586999999995"/>
  </r>
  <r>
    <x v="0"/>
    <x v="0"/>
    <x v="8"/>
    <x v="12"/>
    <x v="27"/>
    <x v="0"/>
    <x v="1"/>
    <n v="104.36226000000001"/>
  </r>
  <r>
    <x v="0"/>
    <x v="0"/>
    <x v="8"/>
    <x v="12"/>
    <x v="28"/>
    <x v="0"/>
    <x v="1"/>
    <n v="6350.0078000000003"/>
  </r>
  <r>
    <x v="0"/>
    <x v="0"/>
    <x v="8"/>
    <x v="12"/>
    <x v="29"/>
    <x v="0"/>
    <x v="1"/>
    <n v="554.44836999999995"/>
  </r>
  <r>
    <x v="0"/>
    <x v="0"/>
    <x v="8"/>
    <x v="12"/>
    <x v="30"/>
    <x v="0"/>
    <x v="1"/>
    <n v="5124.2817999999997"/>
  </r>
  <r>
    <x v="0"/>
    <x v="0"/>
    <x v="8"/>
    <x v="12"/>
    <x v="31"/>
    <x v="0"/>
    <x v="1"/>
    <n v="401.7971"/>
  </r>
  <r>
    <x v="0"/>
    <x v="0"/>
    <x v="8"/>
    <x v="13"/>
    <x v="10"/>
    <x v="0"/>
    <x v="1"/>
    <n v="1510.0787"/>
  </r>
  <r>
    <x v="0"/>
    <x v="0"/>
    <x v="8"/>
    <x v="13"/>
    <x v="11"/>
    <x v="0"/>
    <x v="1"/>
    <n v="874.47749999999996"/>
  </r>
  <r>
    <x v="0"/>
    <x v="0"/>
    <x v="8"/>
    <x v="13"/>
    <x v="12"/>
    <x v="0"/>
    <x v="1"/>
    <n v="498.93074000000001"/>
  </r>
  <r>
    <x v="0"/>
    <x v="0"/>
    <x v="8"/>
    <x v="13"/>
    <x v="13"/>
    <x v="0"/>
    <x v="1"/>
    <n v="7511.4524000000001"/>
  </r>
  <r>
    <x v="0"/>
    <x v="0"/>
    <x v="8"/>
    <x v="13"/>
    <x v="14"/>
    <x v="0"/>
    <x v="1"/>
    <n v="2187.0270999999998"/>
  </r>
  <r>
    <x v="0"/>
    <x v="0"/>
    <x v="8"/>
    <x v="13"/>
    <x v="15"/>
    <x v="0"/>
    <x v="1"/>
    <n v="491.73486000000003"/>
  </r>
  <r>
    <x v="0"/>
    <x v="0"/>
    <x v="8"/>
    <x v="13"/>
    <x v="16"/>
    <x v="0"/>
    <x v="1"/>
    <n v="404.96262000000002"/>
  </r>
  <r>
    <x v="0"/>
    <x v="0"/>
    <x v="8"/>
    <x v="13"/>
    <x v="17"/>
    <x v="0"/>
    <x v="1"/>
    <n v="2711.7075"/>
  </r>
  <r>
    <x v="0"/>
    <x v="0"/>
    <x v="8"/>
    <x v="13"/>
    <x v="18"/>
    <x v="0"/>
    <x v="1"/>
    <n v="3990.8825999999999"/>
  </r>
  <r>
    <x v="0"/>
    <x v="0"/>
    <x v="8"/>
    <x v="13"/>
    <x v="19"/>
    <x v="0"/>
    <x v="1"/>
    <n v="37048.877"/>
  </r>
  <r>
    <x v="0"/>
    <x v="0"/>
    <x v="8"/>
    <x v="13"/>
    <x v="20"/>
    <x v="0"/>
    <x v="1"/>
    <n v="36.829835297000002"/>
  </r>
  <r>
    <x v="0"/>
    <x v="0"/>
    <x v="8"/>
    <x v="13"/>
    <x v="21"/>
    <x v="0"/>
    <x v="1"/>
    <n v="263.58078999999998"/>
  </r>
  <r>
    <x v="0"/>
    <x v="0"/>
    <x v="8"/>
    <x v="13"/>
    <x v="22"/>
    <x v="0"/>
    <x v="1"/>
    <n v="52.099022081999998"/>
  </r>
  <r>
    <x v="0"/>
    <x v="0"/>
    <x v="8"/>
    <x v="13"/>
    <x v="23"/>
    <x v="0"/>
    <x v="1"/>
    <n v="219.87406999999999"/>
  </r>
  <r>
    <x v="0"/>
    <x v="0"/>
    <x v="8"/>
    <x v="13"/>
    <x v="24"/>
    <x v="0"/>
    <x v="1"/>
    <n v="69.473367597000006"/>
  </r>
  <r>
    <x v="0"/>
    <x v="0"/>
    <x v="8"/>
    <x v="13"/>
    <x v="25"/>
    <x v="0"/>
    <x v="1"/>
    <n v="37.678581844"/>
  </r>
  <r>
    <x v="0"/>
    <x v="0"/>
    <x v="8"/>
    <x v="13"/>
    <x v="26"/>
    <x v="0"/>
    <x v="1"/>
    <n v="1111.5831000000001"/>
  </r>
  <r>
    <x v="0"/>
    <x v="0"/>
    <x v="8"/>
    <x v="13"/>
    <x v="27"/>
    <x v="0"/>
    <x v="1"/>
    <n v="55.394242312000003"/>
  </r>
  <r>
    <x v="0"/>
    <x v="0"/>
    <x v="8"/>
    <x v="13"/>
    <x v="28"/>
    <x v="0"/>
    <x v="1"/>
    <n v="1277.4051999999999"/>
  </r>
  <r>
    <x v="0"/>
    <x v="0"/>
    <x v="8"/>
    <x v="13"/>
    <x v="29"/>
    <x v="0"/>
    <x v="1"/>
    <n v="118.38972"/>
  </r>
  <r>
    <x v="0"/>
    <x v="0"/>
    <x v="8"/>
    <x v="13"/>
    <x v="30"/>
    <x v="0"/>
    <x v="1"/>
    <n v="949.13336000000004"/>
  </r>
  <r>
    <x v="0"/>
    <x v="0"/>
    <x v="8"/>
    <x v="13"/>
    <x v="31"/>
    <x v="0"/>
    <x v="1"/>
    <n v="76.033495567000003"/>
  </r>
  <r>
    <x v="0"/>
    <x v="0"/>
    <x v="8"/>
    <x v="14"/>
    <x v="10"/>
    <x v="0"/>
    <x v="1"/>
    <n v="4549.6360000000004"/>
  </r>
  <r>
    <x v="0"/>
    <x v="0"/>
    <x v="8"/>
    <x v="14"/>
    <x v="11"/>
    <x v="0"/>
    <x v="1"/>
    <n v="5734.7977000000001"/>
  </r>
  <r>
    <x v="0"/>
    <x v="0"/>
    <x v="8"/>
    <x v="14"/>
    <x v="12"/>
    <x v="0"/>
    <x v="1"/>
    <n v="4525.7245999999996"/>
  </r>
  <r>
    <x v="0"/>
    <x v="0"/>
    <x v="8"/>
    <x v="14"/>
    <x v="13"/>
    <x v="0"/>
    <x v="1"/>
    <n v="1360.0708999999999"/>
  </r>
  <r>
    <x v="0"/>
    <x v="0"/>
    <x v="8"/>
    <x v="14"/>
    <x v="14"/>
    <x v="0"/>
    <x v="1"/>
    <n v="37088.913999999997"/>
  </r>
  <r>
    <x v="0"/>
    <x v="0"/>
    <x v="8"/>
    <x v="14"/>
    <x v="15"/>
    <x v="0"/>
    <x v="1"/>
    <n v="10551.915000000001"/>
  </r>
  <r>
    <x v="0"/>
    <x v="0"/>
    <x v="8"/>
    <x v="14"/>
    <x v="16"/>
    <x v="0"/>
    <x v="1"/>
    <n v="14911.241"/>
  </r>
  <r>
    <x v="0"/>
    <x v="0"/>
    <x v="8"/>
    <x v="14"/>
    <x v="17"/>
    <x v="0"/>
    <x v="1"/>
    <n v="19299.947"/>
  </r>
  <r>
    <x v="0"/>
    <x v="0"/>
    <x v="8"/>
    <x v="14"/>
    <x v="18"/>
    <x v="0"/>
    <x v="1"/>
    <n v="29050.523000000001"/>
  </r>
  <r>
    <x v="0"/>
    <x v="0"/>
    <x v="8"/>
    <x v="14"/>
    <x v="19"/>
    <x v="0"/>
    <x v="1"/>
    <n v="65299.027000000002"/>
  </r>
  <r>
    <x v="0"/>
    <x v="0"/>
    <x v="8"/>
    <x v="14"/>
    <x v="20"/>
    <x v="0"/>
    <x v="1"/>
    <n v="209.21827999999999"/>
  </r>
  <r>
    <x v="0"/>
    <x v="0"/>
    <x v="8"/>
    <x v="14"/>
    <x v="21"/>
    <x v="0"/>
    <x v="1"/>
    <n v="46566.017999999996"/>
  </r>
  <r>
    <x v="0"/>
    <x v="0"/>
    <x v="8"/>
    <x v="14"/>
    <x v="22"/>
    <x v="0"/>
    <x v="1"/>
    <n v="384.18105000000003"/>
  </r>
  <r>
    <x v="0"/>
    <x v="0"/>
    <x v="8"/>
    <x v="14"/>
    <x v="23"/>
    <x v="0"/>
    <x v="1"/>
    <n v="2188.1745000000001"/>
  </r>
  <r>
    <x v="0"/>
    <x v="0"/>
    <x v="8"/>
    <x v="14"/>
    <x v="24"/>
    <x v="0"/>
    <x v="1"/>
    <n v="798.11694999999997"/>
  </r>
  <r>
    <x v="0"/>
    <x v="0"/>
    <x v="8"/>
    <x v="14"/>
    <x v="25"/>
    <x v="0"/>
    <x v="1"/>
    <n v="309.35293999999999"/>
  </r>
  <r>
    <x v="0"/>
    <x v="0"/>
    <x v="8"/>
    <x v="14"/>
    <x v="26"/>
    <x v="0"/>
    <x v="1"/>
    <n v="4579.8591999999999"/>
  </r>
  <r>
    <x v="0"/>
    <x v="0"/>
    <x v="8"/>
    <x v="14"/>
    <x v="27"/>
    <x v="0"/>
    <x v="1"/>
    <n v="356.51033000000001"/>
  </r>
  <r>
    <x v="0"/>
    <x v="0"/>
    <x v="8"/>
    <x v="14"/>
    <x v="28"/>
    <x v="0"/>
    <x v="1"/>
    <n v="7354.6469999999999"/>
  </r>
  <r>
    <x v="0"/>
    <x v="0"/>
    <x v="8"/>
    <x v="14"/>
    <x v="29"/>
    <x v="0"/>
    <x v="1"/>
    <n v="826.79813999999999"/>
  </r>
  <r>
    <x v="0"/>
    <x v="0"/>
    <x v="8"/>
    <x v="14"/>
    <x v="30"/>
    <x v="0"/>
    <x v="1"/>
    <n v="7227.9156999999996"/>
  </r>
  <r>
    <x v="0"/>
    <x v="0"/>
    <x v="8"/>
    <x v="14"/>
    <x v="31"/>
    <x v="0"/>
    <x v="1"/>
    <n v="404.34568999999999"/>
  </r>
  <r>
    <x v="0"/>
    <x v="0"/>
    <x v="8"/>
    <x v="15"/>
    <x v="10"/>
    <x v="0"/>
    <x v="1"/>
    <n v="15434.659"/>
  </r>
  <r>
    <x v="0"/>
    <x v="0"/>
    <x v="8"/>
    <x v="15"/>
    <x v="11"/>
    <x v="0"/>
    <x v="1"/>
    <n v="15026.384"/>
  </r>
  <r>
    <x v="0"/>
    <x v="0"/>
    <x v="8"/>
    <x v="15"/>
    <x v="12"/>
    <x v="0"/>
    <x v="1"/>
    <n v="5516.8227999999999"/>
  </r>
  <r>
    <x v="0"/>
    <x v="0"/>
    <x v="8"/>
    <x v="15"/>
    <x v="13"/>
    <x v="0"/>
    <x v="1"/>
    <n v="2634.2618000000002"/>
  </r>
  <r>
    <x v="0"/>
    <x v="0"/>
    <x v="8"/>
    <x v="15"/>
    <x v="14"/>
    <x v="0"/>
    <x v="1"/>
    <n v="27401.723999999998"/>
  </r>
  <r>
    <x v="0"/>
    <x v="0"/>
    <x v="8"/>
    <x v="15"/>
    <x v="15"/>
    <x v="0"/>
    <x v="1"/>
    <n v="68492.429000000004"/>
  </r>
  <r>
    <x v="0"/>
    <x v="0"/>
    <x v="8"/>
    <x v="15"/>
    <x v="16"/>
    <x v="0"/>
    <x v="1"/>
    <n v="36605.928999999996"/>
  </r>
  <r>
    <x v="0"/>
    <x v="0"/>
    <x v="8"/>
    <x v="15"/>
    <x v="17"/>
    <x v="0"/>
    <x v="1"/>
    <n v="46393.595000000001"/>
  </r>
  <r>
    <x v="0"/>
    <x v="0"/>
    <x v="8"/>
    <x v="15"/>
    <x v="18"/>
    <x v="0"/>
    <x v="1"/>
    <n v="29335.94"/>
  </r>
  <r>
    <x v="0"/>
    <x v="0"/>
    <x v="8"/>
    <x v="15"/>
    <x v="19"/>
    <x v="0"/>
    <x v="1"/>
    <n v="74086.566999999995"/>
  </r>
  <r>
    <x v="0"/>
    <x v="0"/>
    <x v="8"/>
    <x v="15"/>
    <x v="20"/>
    <x v="0"/>
    <x v="1"/>
    <n v="406.80405000000002"/>
  </r>
  <r>
    <x v="0"/>
    <x v="0"/>
    <x v="8"/>
    <x v="15"/>
    <x v="21"/>
    <x v="0"/>
    <x v="1"/>
    <n v="67101.721000000005"/>
  </r>
  <r>
    <x v="0"/>
    <x v="0"/>
    <x v="8"/>
    <x v="15"/>
    <x v="22"/>
    <x v="0"/>
    <x v="1"/>
    <n v="540.62616000000003"/>
  </r>
  <r>
    <x v="0"/>
    <x v="0"/>
    <x v="8"/>
    <x v="15"/>
    <x v="23"/>
    <x v="0"/>
    <x v="1"/>
    <n v="15301.707"/>
  </r>
  <r>
    <x v="0"/>
    <x v="0"/>
    <x v="8"/>
    <x v="15"/>
    <x v="24"/>
    <x v="0"/>
    <x v="1"/>
    <n v="3371.8258999999998"/>
  </r>
  <r>
    <x v="0"/>
    <x v="0"/>
    <x v="8"/>
    <x v="15"/>
    <x v="25"/>
    <x v="0"/>
    <x v="1"/>
    <n v="8692.7870000000003"/>
  </r>
  <r>
    <x v="0"/>
    <x v="0"/>
    <x v="8"/>
    <x v="15"/>
    <x v="26"/>
    <x v="0"/>
    <x v="1"/>
    <n v="9199.4058000000005"/>
  </r>
  <r>
    <x v="0"/>
    <x v="0"/>
    <x v="8"/>
    <x v="15"/>
    <x v="27"/>
    <x v="0"/>
    <x v="1"/>
    <n v="1188.4151999999999"/>
  </r>
  <r>
    <x v="0"/>
    <x v="0"/>
    <x v="8"/>
    <x v="15"/>
    <x v="28"/>
    <x v="0"/>
    <x v="1"/>
    <n v="16788.289000000001"/>
  </r>
  <r>
    <x v="0"/>
    <x v="0"/>
    <x v="8"/>
    <x v="15"/>
    <x v="29"/>
    <x v="0"/>
    <x v="1"/>
    <n v="5586.0110999999997"/>
  </r>
  <r>
    <x v="0"/>
    <x v="0"/>
    <x v="8"/>
    <x v="15"/>
    <x v="30"/>
    <x v="0"/>
    <x v="1"/>
    <n v="17859.215"/>
  </r>
  <r>
    <x v="0"/>
    <x v="0"/>
    <x v="8"/>
    <x v="15"/>
    <x v="31"/>
    <x v="0"/>
    <x v="1"/>
    <n v="12317.63"/>
  </r>
  <r>
    <x v="0"/>
    <x v="0"/>
    <x v="8"/>
    <x v="16"/>
    <x v="10"/>
    <x v="0"/>
    <x v="1"/>
    <n v="1018.9529"/>
  </r>
  <r>
    <x v="0"/>
    <x v="0"/>
    <x v="8"/>
    <x v="16"/>
    <x v="11"/>
    <x v="0"/>
    <x v="1"/>
    <n v="5691.1331"/>
  </r>
  <r>
    <x v="0"/>
    <x v="0"/>
    <x v="8"/>
    <x v="16"/>
    <x v="12"/>
    <x v="0"/>
    <x v="1"/>
    <n v="830.22313999999994"/>
  </r>
  <r>
    <x v="0"/>
    <x v="0"/>
    <x v="8"/>
    <x v="16"/>
    <x v="13"/>
    <x v="0"/>
    <x v="1"/>
    <n v="274.78397000000001"/>
  </r>
  <r>
    <x v="0"/>
    <x v="0"/>
    <x v="8"/>
    <x v="16"/>
    <x v="14"/>
    <x v="0"/>
    <x v="1"/>
    <n v="1566.0491999999999"/>
  </r>
  <r>
    <x v="0"/>
    <x v="0"/>
    <x v="8"/>
    <x v="16"/>
    <x v="15"/>
    <x v="0"/>
    <x v="1"/>
    <n v="7560.4748"/>
  </r>
  <r>
    <x v="0"/>
    <x v="0"/>
    <x v="8"/>
    <x v="16"/>
    <x v="16"/>
    <x v="0"/>
    <x v="1"/>
    <n v="20553.973999999998"/>
  </r>
  <r>
    <x v="0"/>
    <x v="0"/>
    <x v="8"/>
    <x v="16"/>
    <x v="17"/>
    <x v="0"/>
    <x v="1"/>
    <n v="4581.7694000000001"/>
  </r>
  <r>
    <x v="0"/>
    <x v="0"/>
    <x v="8"/>
    <x v="16"/>
    <x v="18"/>
    <x v="0"/>
    <x v="1"/>
    <n v="10564.53"/>
  </r>
  <r>
    <x v="0"/>
    <x v="0"/>
    <x v="8"/>
    <x v="16"/>
    <x v="19"/>
    <x v="0"/>
    <x v="1"/>
    <n v="14458.544"/>
  </r>
  <r>
    <x v="0"/>
    <x v="0"/>
    <x v="8"/>
    <x v="16"/>
    <x v="20"/>
    <x v="0"/>
    <x v="1"/>
    <n v="278.52069999999998"/>
  </r>
  <r>
    <x v="0"/>
    <x v="0"/>
    <x v="8"/>
    <x v="16"/>
    <x v="21"/>
    <x v="0"/>
    <x v="1"/>
    <n v="134622.95000000001"/>
  </r>
  <r>
    <x v="0"/>
    <x v="0"/>
    <x v="8"/>
    <x v="16"/>
    <x v="22"/>
    <x v="0"/>
    <x v="1"/>
    <n v="35.510841894999999"/>
  </r>
  <r>
    <x v="0"/>
    <x v="0"/>
    <x v="8"/>
    <x v="16"/>
    <x v="23"/>
    <x v="0"/>
    <x v="1"/>
    <n v="283.44524999999999"/>
  </r>
  <r>
    <x v="0"/>
    <x v="0"/>
    <x v="8"/>
    <x v="16"/>
    <x v="24"/>
    <x v="0"/>
    <x v="1"/>
    <n v="154.19772"/>
  </r>
  <r>
    <x v="0"/>
    <x v="0"/>
    <x v="8"/>
    <x v="16"/>
    <x v="25"/>
    <x v="0"/>
    <x v="1"/>
    <n v="32.237953296000001"/>
  </r>
  <r>
    <x v="0"/>
    <x v="0"/>
    <x v="8"/>
    <x v="16"/>
    <x v="26"/>
    <x v="0"/>
    <x v="1"/>
    <n v="168.47489999999999"/>
  </r>
  <r>
    <x v="0"/>
    <x v="0"/>
    <x v="8"/>
    <x v="16"/>
    <x v="27"/>
    <x v="0"/>
    <x v="1"/>
    <n v="128.82866000000001"/>
  </r>
  <r>
    <x v="0"/>
    <x v="0"/>
    <x v="8"/>
    <x v="16"/>
    <x v="28"/>
    <x v="0"/>
    <x v="1"/>
    <n v="945.32605999999998"/>
  </r>
  <r>
    <x v="0"/>
    <x v="0"/>
    <x v="8"/>
    <x v="16"/>
    <x v="29"/>
    <x v="0"/>
    <x v="1"/>
    <n v="410.51204000000001"/>
  </r>
  <r>
    <x v="0"/>
    <x v="0"/>
    <x v="8"/>
    <x v="16"/>
    <x v="30"/>
    <x v="0"/>
    <x v="1"/>
    <n v="1056.6737000000001"/>
  </r>
  <r>
    <x v="0"/>
    <x v="0"/>
    <x v="8"/>
    <x v="16"/>
    <x v="31"/>
    <x v="0"/>
    <x v="1"/>
    <n v="273.40427"/>
  </r>
  <r>
    <x v="0"/>
    <x v="0"/>
    <x v="8"/>
    <x v="17"/>
    <x v="10"/>
    <x v="0"/>
    <x v="1"/>
    <n v="32897.252"/>
  </r>
  <r>
    <x v="0"/>
    <x v="0"/>
    <x v="8"/>
    <x v="17"/>
    <x v="11"/>
    <x v="0"/>
    <x v="1"/>
    <n v="24632.269"/>
  </r>
  <r>
    <x v="0"/>
    <x v="0"/>
    <x v="8"/>
    <x v="17"/>
    <x v="12"/>
    <x v="0"/>
    <x v="1"/>
    <n v="27564.331999999999"/>
  </r>
  <r>
    <x v="0"/>
    <x v="0"/>
    <x v="8"/>
    <x v="17"/>
    <x v="13"/>
    <x v="0"/>
    <x v="1"/>
    <n v="11340.574000000001"/>
  </r>
  <r>
    <x v="0"/>
    <x v="0"/>
    <x v="8"/>
    <x v="17"/>
    <x v="14"/>
    <x v="0"/>
    <x v="1"/>
    <n v="32911.847000000002"/>
  </r>
  <r>
    <x v="0"/>
    <x v="0"/>
    <x v="8"/>
    <x v="17"/>
    <x v="15"/>
    <x v="0"/>
    <x v="1"/>
    <n v="60474.392"/>
  </r>
  <r>
    <x v="0"/>
    <x v="0"/>
    <x v="8"/>
    <x v="17"/>
    <x v="16"/>
    <x v="0"/>
    <x v="1"/>
    <n v="10358.401"/>
  </r>
  <r>
    <x v="0"/>
    <x v="0"/>
    <x v="8"/>
    <x v="17"/>
    <x v="17"/>
    <x v="0"/>
    <x v="1"/>
    <n v="54659.953000000001"/>
  </r>
  <r>
    <x v="0"/>
    <x v="0"/>
    <x v="8"/>
    <x v="17"/>
    <x v="18"/>
    <x v="0"/>
    <x v="1"/>
    <n v="54065.071000000004"/>
  </r>
  <r>
    <x v="0"/>
    <x v="0"/>
    <x v="8"/>
    <x v="17"/>
    <x v="19"/>
    <x v="0"/>
    <x v="1"/>
    <n v="100413.7"/>
  </r>
  <r>
    <x v="0"/>
    <x v="0"/>
    <x v="8"/>
    <x v="17"/>
    <x v="20"/>
    <x v="0"/>
    <x v="1"/>
    <n v="2089.3820999999998"/>
  </r>
  <r>
    <x v="0"/>
    <x v="0"/>
    <x v="8"/>
    <x v="17"/>
    <x v="21"/>
    <x v="0"/>
    <x v="1"/>
    <n v="18461.935000000001"/>
  </r>
  <r>
    <x v="0"/>
    <x v="0"/>
    <x v="8"/>
    <x v="17"/>
    <x v="32"/>
    <x v="0"/>
    <x v="1"/>
    <n v="5936.9318999999996"/>
  </r>
  <r>
    <x v="0"/>
    <x v="0"/>
    <x v="8"/>
    <x v="17"/>
    <x v="22"/>
    <x v="0"/>
    <x v="1"/>
    <n v="522.89107999999999"/>
  </r>
  <r>
    <x v="0"/>
    <x v="0"/>
    <x v="8"/>
    <x v="17"/>
    <x v="23"/>
    <x v="0"/>
    <x v="1"/>
    <n v="3415.6253999999999"/>
  </r>
  <r>
    <x v="0"/>
    <x v="0"/>
    <x v="8"/>
    <x v="17"/>
    <x v="24"/>
    <x v="0"/>
    <x v="1"/>
    <n v="1170.7416000000001"/>
  </r>
  <r>
    <x v="0"/>
    <x v="0"/>
    <x v="8"/>
    <x v="17"/>
    <x v="25"/>
    <x v="0"/>
    <x v="1"/>
    <n v="451.91498999999999"/>
  </r>
  <r>
    <x v="0"/>
    <x v="0"/>
    <x v="8"/>
    <x v="17"/>
    <x v="26"/>
    <x v="0"/>
    <x v="1"/>
    <n v="3315.9187000000002"/>
  </r>
  <r>
    <x v="0"/>
    <x v="0"/>
    <x v="8"/>
    <x v="17"/>
    <x v="27"/>
    <x v="0"/>
    <x v="1"/>
    <n v="976.12725"/>
  </r>
  <r>
    <x v="0"/>
    <x v="0"/>
    <x v="8"/>
    <x v="17"/>
    <x v="28"/>
    <x v="0"/>
    <x v="1"/>
    <n v="8053.3418000000001"/>
  </r>
  <r>
    <x v="0"/>
    <x v="0"/>
    <x v="8"/>
    <x v="17"/>
    <x v="29"/>
    <x v="0"/>
    <x v="1"/>
    <n v="1269.7378000000001"/>
  </r>
  <r>
    <x v="0"/>
    <x v="0"/>
    <x v="8"/>
    <x v="17"/>
    <x v="30"/>
    <x v="0"/>
    <x v="1"/>
    <n v="418.06662"/>
  </r>
  <r>
    <x v="0"/>
    <x v="0"/>
    <x v="8"/>
    <x v="17"/>
    <x v="31"/>
    <x v="0"/>
    <x v="1"/>
    <n v="1076.758"/>
  </r>
  <r>
    <x v="0"/>
    <x v="0"/>
    <x v="8"/>
    <x v="18"/>
    <x v="10"/>
    <x v="0"/>
    <x v="1"/>
    <n v="5464.3703999999998"/>
  </r>
  <r>
    <x v="0"/>
    <x v="0"/>
    <x v="8"/>
    <x v="18"/>
    <x v="11"/>
    <x v="0"/>
    <x v="1"/>
    <n v="27377.096000000001"/>
  </r>
  <r>
    <x v="0"/>
    <x v="0"/>
    <x v="8"/>
    <x v="18"/>
    <x v="12"/>
    <x v="0"/>
    <x v="1"/>
    <n v="7726.7855"/>
  </r>
  <r>
    <x v="0"/>
    <x v="0"/>
    <x v="8"/>
    <x v="18"/>
    <x v="13"/>
    <x v="0"/>
    <x v="1"/>
    <n v="2745.2091"/>
  </r>
  <r>
    <x v="0"/>
    <x v="0"/>
    <x v="8"/>
    <x v="18"/>
    <x v="14"/>
    <x v="0"/>
    <x v="1"/>
    <n v="6793.6755999999996"/>
  </r>
  <r>
    <x v="0"/>
    <x v="0"/>
    <x v="8"/>
    <x v="18"/>
    <x v="15"/>
    <x v="0"/>
    <x v="1"/>
    <n v="16491.223999999998"/>
  </r>
  <r>
    <x v="0"/>
    <x v="0"/>
    <x v="8"/>
    <x v="18"/>
    <x v="16"/>
    <x v="0"/>
    <x v="1"/>
    <n v="15784.213"/>
  </r>
  <r>
    <x v="0"/>
    <x v="0"/>
    <x v="8"/>
    <x v="18"/>
    <x v="17"/>
    <x v="0"/>
    <x v="1"/>
    <n v="48748.938000000002"/>
  </r>
  <r>
    <x v="0"/>
    <x v="0"/>
    <x v="8"/>
    <x v="18"/>
    <x v="18"/>
    <x v="0"/>
    <x v="1"/>
    <n v="103532.87"/>
  </r>
  <r>
    <x v="0"/>
    <x v="0"/>
    <x v="8"/>
    <x v="18"/>
    <x v="19"/>
    <x v="0"/>
    <x v="1"/>
    <n v="191521.93"/>
  </r>
  <r>
    <x v="0"/>
    <x v="0"/>
    <x v="8"/>
    <x v="18"/>
    <x v="20"/>
    <x v="0"/>
    <x v="1"/>
    <n v="217988.55"/>
  </r>
  <r>
    <x v="0"/>
    <x v="0"/>
    <x v="8"/>
    <x v="18"/>
    <x v="21"/>
    <x v="0"/>
    <x v="1"/>
    <n v="12395.089"/>
  </r>
  <r>
    <x v="0"/>
    <x v="0"/>
    <x v="8"/>
    <x v="18"/>
    <x v="22"/>
    <x v="0"/>
    <x v="1"/>
    <n v="346.98674"/>
  </r>
  <r>
    <x v="0"/>
    <x v="0"/>
    <x v="8"/>
    <x v="18"/>
    <x v="23"/>
    <x v="0"/>
    <x v="1"/>
    <n v="2998.6010999999999"/>
  </r>
  <r>
    <x v="0"/>
    <x v="0"/>
    <x v="8"/>
    <x v="18"/>
    <x v="24"/>
    <x v="0"/>
    <x v="1"/>
    <n v="908.84505999999999"/>
  </r>
  <r>
    <x v="0"/>
    <x v="0"/>
    <x v="8"/>
    <x v="18"/>
    <x v="25"/>
    <x v="0"/>
    <x v="1"/>
    <n v="457.77776999999998"/>
  </r>
  <r>
    <x v="0"/>
    <x v="0"/>
    <x v="8"/>
    <x v="18"/>
    <x v="26"/>
    <x v="0"/>
    <x v="1"/>
    <n v="4900.3033999999998"/>
  </r>
  <r>
    <x v="0"/>
    <x v="0"/>
    <x v="8"/>
    <x v="18"/>
    <x v="27"/>
    <x v="0"/>
    <x v="1"/>
    <n v="911.91291999999999"/>
  </r>
  <r>
    <x v="0"/>
    <x v="0"/>
    <x v="8"/>
    <x v="18"/>
    <x v="28"/>
    <x v="0"/>
    <x v="1"/>
    <n v="5972.9603999999999"/>
  </r>
  <r>
    <x v="0"/>
    <x v="0"/>
    <x v="8"/>
    <x v="18"/>
    <x v="29"/>
    <x v="0"/>
    <x v="1"/>
    <n v="2378.8766999999998"/>
  </r>
  <r>
    <x v="0"/>
    <x v="0"/>
    <x v="8"/>
    <x v="18"/>
    <x v="30"/>
    <x v="0"/>
    <x v="1"/>
    <n v="589.93114000000003"/>
  </r>
  <r>
    <x v="0"/>
    <x v="0"/>
    <x v="8"/>
    <x v="18"/>
    <x v="31"/>
    <x v="0"/>
    <x v="1"/>
    <n v="957.01111000000003"/>
  </r>
  <r>
    <x v="0"/>
    <x v="0"/>
    <x v="8"/>
    <x v="19"/>
    <x v="10"/>
    <x v="0"/>
    <x v="1"/>
    <n v="27741.58"/>
  </r>
  <r>
    <x v="0"/>
    <x v="0"/>
    <x v="8"/>
    <x v="20"/>
    <x v="10"/>
    <x v="0"/>
    <x v="1"/>
    <n v="47934.139000000003"/>
  </r>
  <r>
    <x v="0"/>
    <x v="0"/>
    <x v="8"/>
    <x v="20"/>
    <x v="11"/>
    <x v="0"/>
    <x v="1"/>
    <n v="113311.6"/>
  </r>
  <r>
    <x v="0"/>
    <x v="0"/>
    <x v="8"/>
    <x v="20"/>
    <x v="12"/>
    <x v="0"/>
    <x v="1"/>
    <n v="24073.528999999999"/>
  </r>
  <r>
    <x v="0"/>
    <x v="0"/>
    <x v="8"/>
    <x v="20"/>
    <x v="13"/>
    <x v="0"/>
    <x v="1"/>
    <n v="4807.7566999999999"/>
  </r>
  <r>
    <x v="0"/>
    <x v="0"/>
    <x v="8"/>
    <x v="20"/>
    <x v="14"/>
    <x v="0"/>
    <x v="1"/>
    <n v="25207.212"/>
  </r>
  <r>
    <x v="0"/>
    <x v="0"/>
    <x v="8"/>
    <x v="20"/>
    <x v="15"/>
    <x v="0"/>
    <x v="1"/>
    <n v="43981.334000000003"/>
  </r>
  <r>
    <x v="0"/>
    <x v="0"/>
    <x v="8"/>
    <x v="20"/>
    <x v="16"/>
    <x v="0"/>
    <x v="1"/>
    <n v="52411.625"/>
  </r>
  <r>
    <x v="0"/>
    <x v="0"/>
    <x v="8"/>
    <x v="20"/>
    <x v="17"/>
    <x v="0"/>
    <x v="1"/>
    <n v="97212.887000000002"/>
  </r>
  <r>
    <x v="0"/>
    <x v="0"/>
    <x v="8"/>
    <x v="20"/>
    <x v="18"/>
    <x v="0"/>
    <x v="1"/>
    <n v="145467.85999999999"/>
  </r>
  <r>
    <x v="0"/>
    <x v="0"/>
    <x v="8"/>
    <x v="21"/>
    <x v="10"/>
    <x v="0"/>
    <x v="1"/>
    <n v="148681.34"/>
  </r>
  <r>
    <x v="0"/>
    <x v="0"/>
    <x v="8"/>
    <x v="21"/>
    <x v="11"/>
    <x v="0"/>
    <x v="1"/>
    <n v="24364.022000000001"/>
  </r>
  <r>
    <x v="0"/>
    <x v="0"/>
    <x v="8"/>
    <x v="21"/>
    <x v="12"/>
    <x v="0"/>
    <x v="1"/>
    <n v="8589.3291000000008"/>
  </r>
  <r>
    <x v="0"/>
    <x v="0"/>
    <x v="8"/>
    <x v="21"/>
    <x v="13"/>
    <x v="0"/>
    <x v="1"/>
    <n v="3459.0821000000001"/>
  </r>
  <r>
    <x v="0"/>
    <x v="0"/>
    <x v="8"/>
    <x v="21"/>
    <x v="14"/>
    <x v="0"/>
    <x v="1"/>
    <n v="9918.6532000000007"/>
  </r>
  <r>
    <x v="0"/>
    <x v="0"/>
    <x v="8"/>
    <x v="21"/>
    <x v="15"/>
    <x v="0"/>
    <x v="1"/>
    <n v="12304.138000000001"/>
  </r>
  <r>
    <x v="0"/>
    <x v="0"/>
    <x v="8"/>
    <x v="21"/>
    <x v="16"/>
    <x v="0"/>
    <x v="1"/>
    <n v="18824.046999999999"/>
  </r>
  <r>
    <x v="0"/>
    <x v="0"/>
    <x v="8"/>
    <x v="21"/>
    <x v="17"/>
    <x v="0"/>
    <x v="1"/>
    <n v="61423.004999999997"/>
  </r>
  <r>
    <x v="0"/>
    <x v="0"/>
    <x v="8"/>
    <x v="21"/>
    <x v="18"/>
    <x v="0"/>
    <x v="1"/>
    <n v="64292.093000000001"/>
  </r>
  <r>
    <x v="0"/>
    <x v="0"/>
    <x v="8"/>
    <x v="22"/>
    <x v="10"/>
    <x v="0"/>
    <x v="1"/>
    <n v="17132.165000000001"/>
  </r>
  <r>
    <x v="0"/>
    <x v="0"/>
    <x v="8"/>
    <x v="22"/>
    <x v="11"/>
    <x v="0"/>
    <x v="1"/>
    <n v="10112.308999999999"/>
  </r>
  <r>
    <x v="0"/>
    <x v="0"/>
    <x v="8"/>
    <x v="22"/>
    <x v="12"/>
    <x v="0"/>
    <x v="1"/>
    <n v="8166.82"/>
  </r>
  <r>
    <x v="0"/>
    <x v="0"/>
    <x v="8"/>
    <x v="22"/>
    <x v="13"/>
    <x v="0"/>
    <x v="1"/>
    <n v="3375.634"/>
  </r>
  <r>
    <x v="0"/>
    <x v="0"/>
    <x v="8"/>
    <x v="22"/>
    <x v="14"/>
    <x v="0"/>
    <x v="1"/>
    <n v="9966.9490999999998"/>
  </r>
  <r>
    <x v="0"/>
    <x v="0"/>
    <x v="8"/>
    <x v="22"/>
    <x v="15"/>
    <x v="0"/>
    <x v="1"/>
    <n v="10473.433000000001"/>
  </r>
  <r>
    <x v="0"/>
    <x v="0"/>
    <x v="8"/>
    <x v="22"/>
    <x v="16"/>
    <x v="0"/>
    <x v="1"/>
    <n v="10302.948"/>
  </r>
  <r>
    <x v="0"/>
    <x v="0"/>
    <x v="8"/>
    <x v="22"/>
    <x v="17"/>
    <x v="0"/>
    <x v="1"/>
    <n v="64269.631000000001"/>
  </r>
  <r>
    <x v="0"/>
    <x v="0"/>
    <x v="8"/>
    <x v="22"/>
    <x v="18"/>
    <x v="0"/>
    <x v="1"/>
    <n v="150339.07"/>
  </r>
  <r>
    <x v="0"/>
    <x v="0"/>
    <x v="8"/>
    <x v="23"/>
    <x v="11"/>
    <x v="0"/>
    <x v="1"/>
    <n v="65283.966999999997"/>
  </r>
  <r>
    <x v="0"/>
    <x v="0"/>
    <x v="8"/>
    <x v="24"/>
    <x v="33"/>
    <x v="0"/>
    <x v="1"/>
    <n v="25768.165000000001"/>
  </r>
  <r>
    <x v="0"/>
    <x v="0"/>
    <x v="8"/>
    <x v="24"/>
    <x v="34"/>
    <x v="0"/>
    <x v="1"/>
    <n v="439903.9"/>
  </r>
  <r>
    <x v="0"/>
    <x v="0"/>
    <x v="8"/>
    <x v="24"/>
    <x v="35"/>
    <x v="0"/>
    <x v="1"/>
    <n v="302200.42"/>
  </r>
  <r>
    <x v="0"/>
    <x v="0"/>
    <x v="8"/>
    <x v="24"/>
    <x v="36"/>
    <x v="0"/>
    <x v="1"/>
    <n v="241745.07"/>
  </r>
  <r>
    <x v="0"/>
    <x v="0"/>
    <x v="8"/>
    <x v="24"/>
    <x v="37"/>
    <x v="0"/>
    <x v="1"/>
    <n v="60285.447"/>
  </r>
  <r>
    <x v="0"/>
    <x v="0"/>
    <x v="8"/>
    <x v="24"/>
    <x v="38"/>
    <x v="0"/>
    <x v="1"/>
    <n v="20428.928"/>
  </r>
  <r>
    <x v="0"/>
    <x v="0"/>
    <x v="8"/>
    <x v="25"/>
    <x v="39"/>
    <x v="0"/>
    <x v="1"/>
    <n v="87622.562000000005"/>
  </r>
  <r>
    <x v="0"/>
    <x v="0"/>
    <x v="8"/>
    <x v="25"/>
    <x v="40"/>
    <x v="0"/>
    <x v="1"/>
    <n v="13512.466"/>
  </r>
  <r>
    <x v="0"/>
    <x v="0"/>
    <x v="8"/>
    <x v="25"/>
    <x v="41"/>
    <x v="0"/>
    <x v="1"/>
    <n v="34129.608"/>
  </r>
  <r>
    <x v="0"/>
    <x v="0"/>
    <x v="8"/>
    <x v="25"/>
    <x v="42"/>
    <x v="0"/>
    <x v="1"/>
    <n v="6900.5637999999999"/>
  </r>
  <r>
    <x v="0"/>
    <x v="0"/>
    <x v="8"/>
    <x v="25"/>
    <x v="43"/>
    <x v="0"/>
    <x v="1"/>
    <n v="38350.112999999998"/>
  </r>
  <r>
    <x v="0"/>
    <x v="0"/>
    <x v="8"/>
    <x v="25"/>
    <x v="44"/>
    <x v="0"/>
    <x v="1"/>
    <n v="42059.481"/>
  </r>
  <r>
    <x v="0"/>
    <x v="0"/>
    <x v="8"/>
    <x v="25"/>
    <x v="38"/>
    <x v="0"/>
    <x v="1"/>
    <n v="18850.578000000001"/>
  </r>
  <r>
    <x v="0"/>
    <x v="0"/>
    <x v="8"/>
    <x v="26"/>
    <x v="19"/>
    <x v="0"/>
    <x v="1"/>
    <n v="94155.112999999998"/>
  </r>
  <r>
    <x v="0"/>
    <x v="0"/>
    <x v="8"/>
    <x v="26"/>
    <x v="45"/>
    <x v="0"/>
    <x v="1"/>
    <n v="146574.71"/>
  </r>
  <r>
    <x v="0"/>
    <x v="0"/>
    <x v="8"/>
    <x v="26"/>
    <x v="38"/>
    <x v="0"/>
    <x v="1"/>
    <n v="55551.589"/>
  </r>
  <r>
    <x v="0"/>
    <x v="0"/>
    <x v="8"/>
    <x v="27"/>
    <x v="19"/>
    <x v="0"/>
    <x v="1"/>
    <n v="146574.71"/>
  </r>
  <r>
    <x v="0"/>
    <x v="0"/>
    <x v="8"/>
    <x v="28"/>
    <x v="0"/>
    <x v="0"/>
    <x v="1"/>
    <n v="1755.502"/>
  </r>
  <r>
    <x v="0"/>
    <x v="0"/>
    <x v="8"/>
    <x v="28"/>
    <x v="1"/>
    <x v="0"/>
    <x v="1"/>
    <n v="232.46378000000001"/>
  </r>
  <r>
    <x v="0"/>
    <x v="0"/>
    <x v="8"/>
    <x v="28"/>
    <x v="2"/>
    <x v="0"/>
    <x v="1"/>
    <n v="2656.7489"/>
  </r>
  <r>
    <x v="0"/>
    <x v="0"/>
    <x v="8"/>
    <x v="28"/>
    <x v="3"/>
    <x v="0"/>
    <x v="1"/>
    <n v="2938.1327999999999"/>
  </r>
  <r>
    <x v="0"/>
    <x v="0"/>
    <x v="8"/>
    <x v="28"/>
    <x v="4"/>
    <x v="0"/>
    <x v="1"/>
    <n v="944.75883999999996"/>
  </r>
  <r>
    <x v="0"/>
    <x v="0"/>
    <x v="8"/>
    <x v="28"/>
    <x v="5"/>
    <x v="0"/>
    <x v="1"/>
    <n v="4287.8768"/>
  </r>
  <r>
    <x v="0"/>
    <x v="0"/>
    <x v="8"/>
    <x v="28"/>
    <x v="6"/>
    <x v="0"/>
    <x v="1"/>
    <n v="9697.0442999999996"/>
  </r>
  <r>
    <x v="0"/>
    <x v="0"/>
    <x v="8"/>
    <x v="28"/>
    <x v="38"/>
    <x v="0"/>
    <x v="1"/>
    <n v="-16575.599999999999"/>
  </r>
  <r>
    <x v="0"/>
    <x v="0"/>
    <x v="8"/>
    <x v="29"/>
    <x v="10"/>
    <x v="0"/>
    <x v="1"/>
    <n v="1476.1338000000001"/>
  </r>
  <r>
    <x v="0"/>
    <x v="0"/>
    <x v="8"/>
    <x v="29"/>
    <x v="11"/>
    <x v="0"/>
    <x v="1"/>
    <n v="2618.0219000000002"/>
  </r>
  <r>
    <x v="0"/>
    <x v="0"/>
    <x v="8"/>
    <x v="29"/>
    <x v="12"/>
    <x v="0"/>
    <x v="1"/>
    <n v="2107.0232999999998"/>
  </r>
  <r>
    <x v="0"/>
    <x v="0"/>
    <x v="8"/>
    <x v="29"/>
    <x v="13"/>
    <x v="0"/>
    <x v="1"/>
    <n v="622.59361000000001"/>
  </r>
  <r>
    <x v="0"/>
    <x v="0"/>
    <x v="8"/>
    <x v="29"/>
    <x v="14"/>
    <x v="0"/>
    <x v="1"/>
    <n v="1908.9837"/>
  </r>
  <r>
    <x v="0"/>
    <x v="0"/>
    <x v="8"/>
    <x v="29"/>
    <x v="15"/>
    <x v="0"/>
    <x v="1"/>
    <n v="3193.3921999999998"/>
  </r>
  <r>
    <x v="0"/>
    <x v="0"/>
    <x v="8"/>
    <x v="29"/>
    <x v="16"/>
    <x v="0"/>
    <x v="1"/>
    <n v="3024.3939"/>
  </r>
  <r>
    <x v="0"/>
    <x v="0"/>
    <x v="8"/>
    <x v="29"/>
    <x v="17"/>
    <x v="0"/>
    <x v="1"/>
    <n v="6473.6746999999996"/>
  </r>
  <r>
    <x v="0"/>
    <x v="0"/>
    <x v="8"/>
    <x v="29"/>
    <x v="18"/>
    <x v="0"/>
    <x v="1"/>
    <n v="6318.9624999999996"/>
  </r>
  <r>
    <x v="0"/>
    <x v="0"/>
    <x v="8"/>
    <x v="29"/>
    <x v="19"/>
    <x v="0"/>
    <x v="1"/>
    <n v="45668.731"/>
  </r>
  <r>
    <x v="0"/>
    <x v="0"/>
    <x v="8"/>
    <x v="29"/>
    <x v="20"/>
    <x v="0"/>
    <x v="1"/>
    <n v="1755.5668000000001"/>
  </r>
  <r>
    <x v="0"/>
    <x v="0"/>
    <x v="8"/>
    <x v="29"/>
    <x v="21"/>
    <x v="0"/>
    <x v="1"/>
    <n v="12455.084999999999"/>
  </r>
  <r>
    <x v="0"/>
    <x v="0"/>
    <x v="8"/>
    <x v="30"/>
    <x v="0"/>
    <x v="0"/>
    <x v="1"/>
    <n v="-350.2826"/>
  </r>
  <r>
    <x v="0"/>
    <x v="0"/>
    <x v="8"/>
    <x v="30"/>
    <x v="1"/>
    <x v="0"/>
    <x v="1"/>
    <n v="786.80685000000005"/>
  </r>
  <r>
    <x v="0"/>
    <x v="0"/>
    <x v="8"/>
    <x v="30"/>
    <x v="2"/>
    <x v="0"/>
    <x v="1"/>
    <n v="1426.0215000000001"/>
  </r>
  <r>
    <x v="0"/>
    <x v="0"/>
    <x v="8"/>
    <x v="30"/>
    <x v="3"/>
    <x v="0"/>
    <x v="1"/>
    <n v="25.099687769999999"/>
  </r>
  <r>
    <x v="0"/>
    <x v="0"/>
    <x v="8"/>
    <x v="30"/>
    <x v="4"/>
    <x v="0"/>
    <x v="1"/>
    <n v="51.523512168000003"/>
  </r>
  <r>
    <x v="0"/>
    <x v="0"/>
    <x v="8"/>
    <x v="30"/>
    <x v="5"/>
    <x v="0"/>
    <x v="1"/>
    <n v="-229.37899999999999"/>
  </r>
  <r>
    <x v="0"/>
    <x v="0"/>
    <x v="8"/>
    <x v="30"/>
    <x v="6"/>
    <x v="0"/>
    <x v="1"/>
    <n v="163.24959000000001"/>
  </r>
  <r>
    <x v="0"/>
    <x v="0"/>
    <x v="8"/>
    <x v="30"/>
    <x v="7"/>
    <x v="0"/>
    <x v="1"/>
    <n v="1326.3802000000001"/>
  </r>
  <r>
    <x v="0"/>
    <x v="0"/>
    <x v="8"/>
    <x v="30"/>
    <x v="8"/>
    <x v="0"/>
    <x v="1"/>
    <n v="3763.9396000000002"/>
  </r>
  <r>
    <x v="0"/>
    <x v="0"/>
    <x v="8"/>
    <x v="30"/>
    <x v="9"/>
    <x v="0"/>
    <x v="1"/>
    <n v="6549.1067999999996"/>
  </r>
  <r>
    <x v="0"/>
    <x v="0"/>
    <x v="8"/>
    <x v="31"/>
    <x v="0"/>
    <x v="0"/>
    <x v="1"/>
    <n v="1710.3807999999999"/>
  </r>
  <r>
    <x v="0"/>
    <x v="0"/>
    <x v="8"/>
    <x v="31"/>
    <x v="1"/>
    <x v="0"/>
    <x v="1"/>
    <n v="472.49209000000002"/>
  </r>
  <r>
    <x v="0"/>
    <x v="0"/>
    <x v="8"/>
    <x v="31"/>
    <x v="2"/>
    <x v="0"/>
    <x v="1"/>
    <n v="182.50682"/>
  </r>
  <r>
    <x v="0"/>
    <x v="0"/>
    <x v="8"/>
    <x v="31"/>
    <x v="3"/>
    <x v="0"/>
    <x v="1"/>
    <n v="5156.9841999999999"/>
  </r>
  <r>
    <x v="0"/>
    <x v="0"/>
    <x v="8"/>
    <x v="31"/>
    <x v="4"/>
    <x v="0"/>
    <x v="1"/>
    <n v="4697.8846000000003"/>
  </r>
  <r>
    <x v="0"/>
    <x v="0"/>
    <x v="8"/>
    <x v="31"/>
    <x v="5"/>
    <x v="0"/>
    <x v="1"/>
    <n v="10849.686"/>
  </r>
  <r>
    <x v="0"/>
    <x v="0"/>
    <x v="8"/>
    <x v="31"/>
    <x v="6"/>
    <x v="0"/>
    <x v="1"/>
    <n v="11058.993"/>
  </r>
  <r>
    <x v="0"/>
    <x v="0"/>
    <x v="8"/>
    <x v="31"/>
    <x v="7"/>
    <x v="0"/>
    <x v="1"/>
    <n v="0.68126366000000005"/>
  </r>
  <r>
    <x v="0"/>
    <x v="0"/>
    <x v="8"/>
    <x v="32"/>
    <x v="0"/>
    <x v="0"/>
    <x v="1"/>
    <n v="-0.249684727"/>
  </r>
  <r>
    <x v="0"/>
    <x v="0"/>
    <x v="8"/>
    <x v="32"/>
    <x v="1"/>
    <x v="0"/>
    <x v="1"/>
    <n v="7.4805416E-2"/>
  </r>
  <r>
    <x v="0"/>
    <x v="0"/>
    <x v="8"/>
    <x v="32"/>
    <x v="2"/>
    <x v="0"/>
    <x v="1"/>
    <n v="3897.6904"/>
  </r>
  <r>
    <x v="0"/>
    <x v="0"/>
    <x v="8"/>
    <x v="32"/>
    <x v="4"/>
    <x v="0"/>
    <x v="1"/>
    <n v="159.61021"/>
  </r>
  <r>
    <x v="0"/>
    <x v="0"/>
    <x v="8"/>
    <x v="32"/>
    <x v="5"/>
    <x v="0"/>
    <x v="1"/>
    <n v="635.73056999999994"/>
  </r>
  <r>
    <x v="0"/>
    <x v="0"/>
    <x v="8"/>
    <x v="32"/>
    <x v="6"/>
    <x v="0"/>
    <x v="1"/>
    <n v="2207.7075"/>
  </r>
  <r>
    <x v="0"/>
    <x v="0"/>
    <x v="8"/>
    <x v="33"/>
    <x v="10"/>
    <x v="0"/>
    <x v="1"/>
    <n v="8000.7397000000001"/>
  </r>
  <r>
    <x v="0"/>
    <x v="0"/>
    <x v="8"/>
    <x v="33"/>
    <x v="11"/>
    <x v="0"/>
    <x v="1"/>
    <n v="6074.8627999999999"/>
  </r>
  <r>
    <x v="0"/>
    <x v="0"/>
    <x v="8"/>
    <x v="33"/>
    <x v="12"/>
    <x v="0"/>
    <x v="1"/>
    <n v="926.59748999999999"/>
  </r>
  <r>
    <x v="0"/>
    <x v="0"/>
    <x v="8"/>
    <x v="33"/>
    <x v="13"/>
    <x v="0"/>
    <x v="1"/>
    <n v="348.00423000000001"/>
  </r>
  <r>
    <x v="0"/>
    <x v="0"/>
    <x v="8"/>
    <x v="33"/>
    <x v="14"/>
    <x v="0"/>
    <x v="1"/>
    <n v="1313.1005"/>
  </r>
  <r>
    <x v="0"/>
    <x v="0"/>
    <x v="8"/>
    <x v="33"/>
    <x v="15"/>
    <x v="0"/>
    <x v="1"/>
    <n v="1782.2582"/>
  </r>
  <r>
    <x v="0"/>
    <x v="0"/>
    <x v="8"/>
    <x v="33"/>
    <x v="16"/>
    <x v="0"/>
    <x v="1"/>
    <n v="2147.4205000000002"/>
  </r>
  <r>
    <x v="0"/>
    <x v="0"/>
    <x v="8"/>
    <x v="33"/>
    <x v="17"/>
    <x v="0"/>
    <x v="1"/>
    <n v="6725.2758000000003"/>
  </r>
  <r>
    <x v="0"/>
    <x v="0"/>
    <x v="8"/>
    <x v="33"/>
    <x v="18"/>
    <x v="0"/>
    <x v="1"/>
    <n v="11031.852999999999"/>
  </r>
  <r>
    <x v="0"/>
    <x v="0"/>
    <x v="8"/>
    <x v="34"/>
    <x v="33"/>
    <x v="0"/>
    <x v="1"/>
    <n v="1973.4152999999999"/>
  </r>
  <r>
    <x v="0"/>
    <x v="0"/>
    <x v="8"/>
    <x v="34"/>
    <x v="34"/>
    <x v="0"/>
    <x v="1"/>
    <n v="48449.911"/>
  </r>
  <r>
    <x v="0"/>
    <x v="0"/>
    <x v="8"/>
    <x v="34"/>
    <x v="35"/>
    <x v="0"/>
    <x v="1"/>
    <n v="46257.2"/>
  </r>
  <r>
    <x v="0"/>
    <x v="0"/>
    <x v="8"/>
    <x v="34"/>
    <x v="36"/>
    <x v="0"/>
    <x v="1"/>
    <n v="40901.125999999997"/>
  </r>
  <r>
    <x v="0"/>
    <x v="0"/>
    <x v="8"/>
    <x v="34"/>
    <x v="37"/>
    <x v="0"/>
    <x v="1"/>
    <n v="4998.5207"/>
  </r>
  <r>
    <x v="0"/>
    <x v="0"/>
    <x v="8"/>
    <x v="34"/>
    <x v="19"/>
    <x v="0"/>
    <x v="1"/>
    <n v="-100520.7"/>
  </r>
  <r>
    <x v="0"/>
    <x v="0"/>
    <x v="8"/>
    <x v="35"/>
    <x v="34"/>
    <x v="0"/>
    <x v="1"/>
    <n v="66054.126000000004"/>
  </r>
  <r>
    <x v="0"/>
    <x v="0"/>
    <x v="8"/>
    <x v="35"/>
    <x v="35"/>
    <x v="0"/>
    <x v="1"/>
    <n v="3398.0956000000001"/>
  </r>
  <r>
    <x v="0"/>
    <x v="0"/>
    <x v="8"/>
    <x v="35"/>
    <x v="36"/>
    <x v="0"/>
    <x v="1"/>
    <n v="1492.7594999999999"/>
  </r>
  <r>
    <x v="0"/>
    <x v="0"/>
    <x v="8"/>
    <x v="35"/>
    <x v="20"/>
    <x v="0"/>
    <x v="1"/>
    <n v="18497.434000000001"/>
  </r>
  <r>
    <x v="0"/>
    <x v="0"/>
    <x v="8"/>
    <x v="35"/>
    <x v="22"/>
    <x v="0"/>
    <x v="1"/>
    <n v="5234.4314999999997"/>
  </r>
  <r>
    <x v="0"/>
    <x v="0"/>
    <x v="8"/>
    <x v="35"/>
    <x v="23"/>
    <x v="0"/>
    <x v="1"/>
    <n v="93493.301000000007"/>
  </r>
  <r>
    <x v="0"/>
    <x v="0"/>
    <x v="8"/>
    <x v="35"/>
    <x v="24"/>
    <x v="0"/>
    <x v="1"/>
    <n v="21708.026000000002"/>
  </r>
  <r>
    <x v="0"/>
    <x v="0"/>
    <x v="8"/>
    <x v="35"/>
    <x v="25"/>
    <x v="0"/>
    <x v="1"/>
    <n v="24334.52"/>
  </r>
  <r>
    <x v="0"/>
    <x v="0"/>
    <x v="8"/>
    <x v="35"/>
    <x v="26"/>
    <x v="0"/>
    <x v="1"/>
    <n v="48126.212"/>
  </r>
  <r>
    <x v="0"/>
    <x v="0"/>
    <x v="8"/>
    <x v="35"/>
    <x v="27"/>
    <x v="0"/>
    <x v="1"/>
    <n v="21207.777999999998"/>
  </r>
  <r>
    <x v="0"/>
    <x v="0"/>
    <x v="8"/>
    <x v="35"/>
    <x v="28"/>
    <x v="0"/>
    <x v="1"/>
    <n v="128457.73"/>
  </r>
  <r>
    <x v="0"/>
    <x v="0"/>
    <x v="8"/>
    <x v="35"/>
    <x v="29"/>
    <x v="0"/>
    <x v="1"/>
    <n v="42087.394999999997"/>
  </r>
  <r>
    <x v="0"/>
    <x v="0"/>
    <x v="8"/>
    <x v="35"/>
    <x v="30"/>
    <x v="0"/>
    <x v="1"/>
    <n v="45583.417999999998"/>
  </r>
  <r>
    <x v="0"/>
    <x v="0"/>
    <x v="8"/>
    <x v="35"/>
    <x v="31"/>
    <x v="0"/>
    <x v="1"/>
    <n v="11784.303"/>
  </r>
  <r>
    <x v="0"/>
    <x v="0"/>
    <x v="8"/>
    <x v="36"/>
    <x v="0"/>
    <x v="0"/>
    <x v="1"/>
    <n v="435.62117999999998"/>
  </r>
  <r>
    <x v="0"/>
    <x v="0"/>
    <x v="8"/>
    <x v="36"/>
    <x v="1"/>
    <x v="0"/>
    <x v="1"/>
    <n v="159.4179"/>
  </r>
  <r>
    <x v="0"/>
    <x v="0"/>
    <x v="8"/>
    <x v="36"/>
    <x v="2"/>
    <x v="0"/>
    <x v="1"/>
    <n v="300.33909999999997"/>
  </r>
  <r>
    <x v="0"/>
    <x v="0"/>
    <x v="8"/>
    <x v="36"/>
    <x v="3"/>
    <x v="0"/>
    <x v="1"/>
    <n v="669.56609000000003"/>
  </r>
  <r>
    <x v="0"/>
    <x v="0"/>
    <x v="8"/>
    <x v="36"/>
    <x v="4"/>
    <x v="0"/>
    <x v="1"/>
    <n v="31.525638357999998"/>
  </r>
  <r>
    <x v="0"/>
    <x v="0"/>
    <x v="8"/>
    <x v="36"/>
    <x v="5"/>
    <x v="0"/>
    <x v="1"/>
    <n v="501.78757999999999"/>
  </r>
  <r>
    <x v="0"/>
    <x v="0"/>
    <x v="8"/>
    <x v="36"/>
    <x v="6"/>
    <x v="0"/>
    <x v="1"/>
    <n v="1772.8637000000001"/>
  </r>
  <r>
    <x v="0"/>
    <x v="0"/>
    <x v="8"/>
    <x v="36"/>
    <x v="7"/>
    <x v="0"/>
    <x v="1"/>
    <n v="26.387119041999998"/>
  </r>
  <r>
    <x v="0"/>
    <x v="0"/>
    <x v="8"/>
    <x v="36"/>
    <x v="8"/>
    <x v="0"/>
    <x v="1"/>
    <n v="594.17918999999995"/>
  </r>
  <r>
    <x v="0"/>
    <x v="0"/>
    <x v="8"/>
    <x v="36"/>
    <x v="9"/>
    <x v="0"/>
    <x v="1"/>
    <n v="742.74399000000005"/>
  </r>
  <r>
    <x v="0"/>
    <x v="0"/>
    <x v="8"/>
    <x v="36"/>
    <x v="38"/>
    <x v="0"/>
    <x v="1"/>
    <n v="4434.5920999999998"/>
  </r>
  <r>
    <x v="0"/>
    <x v="0"/>
    <x v="8"/>
    <x v="37"/>
    <x v="0"/>
    <x v="0"/>
    <x v="1"/>
    <n v="787.72839999999997"/>
  </r>
  <r>
    <x v="0"/>
    <x v="0"/>
    <x v="8"/>
    <x v="37"/>
    <x v="1"/>
    <x v="0"/>
    <x v="1"/>
    <n v="97.668940317999997"/>
  </r>
  <r>
    <x v="0"/>
    <x v="0"/>
    <x v="8"/>
    <x v="37"/>
    <x v="2"/>
    <x v="0"/>
    <x v="1"/>
    <n v="93.191785515999996"/>
  </r>
  <r>
    <x v="0"/>
    <x v="0"/>
    <x v="8"/>
    <x v="37"/>
    <x v="3"/>
    <x v="0"/>
    <x v="1"/>
    <n v="1637.4391000000001"/>
  </r>
  <r>
    <x v="0"/>
    <x v="0"/>
    <x v="8"/>
    <x v="37"/>
    <x v="4"/>
    <x v="0"/>
    <x v="1"/>
    <n v="8959.8796999999995"/>
  </r>
  <r>
    <x v="0"/>
    <x v="0"/>
    <x v="8"/>
    <x v="37"/>
    <x v="5"/>
    <x v="0"/>
    <x v="1"/>
    <n v="34260.733999999997"/>
  </r>
  <r>
    <x v="0"/>
    <x v="0"/>
    <x v="8"/>
    <x v="37"/>
    <x v="6"/>
    <x v="0"/>
    <x v="1"/>
    <n v="36190.279000000002"/>
  </r>
  <r>
    <x v="0"/>
    <x v="0"/>
    <x v="8"/>
    <x v="37"/>
    <x v="7"/>
    <x v="0"/>
    <x v="1"/>
    <n v="2089.6745999999998"/>
  </r>
  <r>
    <x v="0"/>
    <x v="0"/>
    <x v="8"/>
    <x v="37"/>
    <x v="8"/>
    <x v="0"/>
    <x v="1"/>
    <n v="4761.5032000000001"/>
  </r>
  <r>
    <x v="0"/>
    <x v="0"/>
    <x v="8"/>
    <x v="37"/>
    <x v="9"/>
    <x v="0"/>
    <x v="1"/>
    <n v="4615.2022999999999"/>
  </r>
  <r>
    <x v="0"/>
    <x v="0"/>
    <x v="8"/>
    <x v="37"/>
    <x v="38"/>
    <x v="0"/>
    <x v="1"/>
    <n v="97058.081999999995"/>
  </r>
  <r>
    <x v="0"/>
    <x v="0"/>
    <x v="8"/>
    <x v="38"/>
    <x v="0"/>
    <x v="0"/>
    <x v="1"/>
    <n v="3444.6682000000001"/>
  </r>
  <r>
    <x v="0"/>
    <x v="0"/>
    <x v="8"/>
    <x v="38"/>
    <x v="1"/>
    <x v="0"/>
    <x v="1"/>
    <n v="42.164281197000001"/>
  </r>
  <r>
    <x v="0"/>
    <x v="0"/>
    <x v="8"/>
    <x v="38"/>
    <x v="2"/>
    <x v="0"/>
    <x v="1"/>
    <n v="52.665667609000003"/>
  </r>
  <r>
    <x v="0"/>
    <x v="0"/>
    <x v="8"/>
    <x v="38"/>
    <x v="3"/>
    <x v="0"/>
    <x v="1"/>
    <n v="4484.2340999999997"/>
  </r>
  <r>
    <x v="0"/>
    <x v="0"/>
    <x v="8"/>
    <x v="38"/>
    <x v="4"/>
    <x v="0"/>
    <x v="1"/>
    <n v="529.41637000000003"/>
  </r>
  <r>
    <x v="0"/>
    <x v="0"/>
    <x v="8"/>
    <x v="38"/>
    <x v="5"/>
    <x v="0"/>
    <x v="1"/>
    <n v="2455.7736"/>
  </r>
  <r>
    <x v="0"/>
    <x v="0"/>
    <x v="8"/>
    <x v="38"/>
    <x v="6"/>
    <x v="0"/>
    <x v="1"/>
    <n v="6032.2611999999999"/>
  </r>
  <r>
    <x v="0"/>
    <x v="0"/>
    <x v="8"/>
    <x v="38"/>
    <x v="7"/>
    <x v="0"/>
    <x v="1"/>
    <n v="357.07623999999998"/>
  </r>
  <r>
    <x v="0"/>
    <x v="0"/>
    <x v="8"/>
    <x v="38"/>
    <x v="8"/>
    <x v="0"/>
    <x v="1"/>
    <n v="1918.2756999999999"/>
  </r>
  <r>
    <x v="0"/>
    <x v="0"/>
    <x v="8"/>
    <x v="38"/>
    <x v="9"/>
    <x v="0"/>
    <x v="1"/>
    <n v="2391.4911000000002"/>
  </r>
  <r>
    <x v="0"/>
    <x v="0"/>
    <x v="8"/>
    <x v="38"/>
    <x v="38"/>
    <x v="0"/>
    <x v="1"/>
    <n v="11742.731"/>
  </r>
  <r>
    <x v="0"/>
    <x v="0"/>
    <x v="8"/>
    <x v="39"/>
    <x v="0"/>
    <x v="0"/>
    <x v="1"/>
    <n v="1592.1677"/>
  </r>
  <r>
    <x v="0"/>
    <x v="0"/>
    <x v="8"/>
    <x v="39"/>
    <x v="1"/>
    <x v="0"/>
    <x v="1"/>
    <n v="187.04133999999999"/>
  </r>
  <r>
    <x v="0"/>
    <x v="0"/>
    <x v="8"/>
    <x v="39"/>
    <x v="2"/>
    <x v="0"/>
    <x v="1"/>
    <n v="54.602612452000002"/>
  </r>
  <r>
    <x v="0"/>
    <x v="0"/>
    <x v="8"/>
    <x v="39"/>
    <x v="3"/>
    <x v="0"/>
    <x v="1"/>
    <n v="1112.5718999999999"/>
  </r>
  <r>
    <x v="0"/>
    <x v="0"/>
    <x v="8"/>
    <x v="39"/>
    <x v="4"/>
    <x v="0"/>
    <x v="1"/>
    <n v="1878.0003999999999"/>
  </r>
  <r>
    <x v="0"/>
    <x v="0"/>
    <x v="8"/>
    <x v="39"/>
    <x v="5"/>
    <x v="0"/>
    <x v="1"/>
    <n v="3279.8710999999998"/>
  </r>
  <r>
    <x v="0"/>
    <x v="0"/>
    <x v="8"/>
    <x v="39"/>
    <x v="6"/>
    <x v="0"/>
    <x v="1"/>
    <n v="13759.496999999999"/>
  </r>
  <r>
    <x v="0"/>
    <x v="0"/>
    <x v="8"/>
    <x v="39"/>
    <x v="7"/>
    <x v="0"/>
    <x v="1"/>
    <n v="101.60254"/>
  </r>
  <r>
    <x v="0"/>
    <x v="0"/>
    <x v="8"/>
    <x v="39"/>
    <x v="8"/>
    <x v="0"/>
    <x v="1"/>
    <n v="590.11393999999996"/>
  </r>
  <r>
    <x v="0"/>
    <x v="0"/>
    <x v="8"/>
    <x v="39"/>
    <x v="9"/>
    <x v="0"/>
    <x v="1"/>
    <n v="1779.0514000000001"/>
  </r>
  <r>
    <x v="0"/>
    <x v="0"/>
    <x v="8"/>
    <x v="39"/>
    <x v="38"/>
    <x v="0"/>
    <x v="1"/>
    <n v="35050.792999999998"/>
  </r>
  <r>
    <x v="0"/>
    <x v="0"/>
    <x v="8"/>
    <x v="40"/>
    <x v="0"/>
    <x v="0"/>
    <x v="1"/>
    <n v="4409.4115000000002"/>
  </r>
  <r>
    <x v="0"/>
    <x v="0"/>
    <x v="8"/>
    <x v="40"/>
    <x v="1"/>
    <x v="0"/>
    <x v="1"/>
    <n v="680.58284000000003"/>
  </r>
  <r>
    <x v="0"/>
    <x v="0"/>
    <x v="8"/>
    <x v="40"/>
    <x v="2"/>
    <x v="0"/>
    <x v="1"/>
    <n v="277.66696000000002"/>
  </r>
  <r>
    <x v="0"/>
    <x v="0"/>
    <x v="8"/>
    <x v="40"/>
    <x v="3"/>
    <x v="0"/>
    <x v="1"/>
    <n v="988.07673999999997"/>
  </r>
  <r>
    <x v="0"/>
    <x v="0"/>
    <x v="8"/>
    <x v="40"/>
    <x v="4"/>
    <x v="0"/>
    <x v="1"/>
    <n v="234.13497000000001"/>
  </r>
  <r>
    <x v="0"/>
    <x v="0"/>
    <x v="8"/>
    <x v="40"/>
    <x v="5"/>
    <x v="0"/>
    <x v="1"/>
    <n v="8025.0817999999999"/>
  </r>
  <r>
    <x v="0"/>
    <x v="0"/>
    <x v="8"/>
    <x v="40"/>
    <x v="6"/>
    <x v="0"/>
    <x v="1"/>
    <n v="18045.413"/>
  </r>
  <r>
    <x v="0"/>
    <x v="0"/>
    <x v="8"/>
    <x v="40"/>
    <x v="7"/>
    <x v="0"/>
    <x v="1"/>
    <n v="665.00315000000001"/>
  </r>
  <r>
    <x v="0"/>
    <x v="0"/>
    <x v="8"/>
    <x v="40"/>
    <x v="8"/>
    <x v="0"/>
    <x v="1"/>
    <n v="2975.1669000000002"/>
  </r>
  <r>
    <x v="0"/>
    <x v="0"/>
    <x v="8"/>
    <x v="40"/>
    <x v="9"/>
    <x v="0"/>
    <x v="1"/>
    <n v="11825.674000000001"/>
  </r>
  <r>
    <x v="0"/>
    <x v="0"/>
    <x v="8"/>
    <x v="40"/>
    <x v="38"/>
    <x v="0"/>
    <x v="1"/>
    <n v="103535.18"/>
  </r>
  <r>
    <x v="0"/>
    <x v="0"/>
    <x v="8"/>
    <x v="41"/>
    <x v="0"/>
    <x v="0"/>
    <x v="1"/>
    <n v="1708.2465"/>
  </r>
  <r>
    <x v="0"/>
    <x v="0"/>
    <x v="8"/>
    <x v="41"/>
    <x v="1"/>
    <x v="0"/>
    <x v="1"/>
    <n v="1125.6958999999999"/>
  </r>
  <r>
    <x v="0"/>
    <x v="0"/>
    <x v="8"/>
    <x v="41"/>
    <x v="2"/>
    <x v="0"/>
    <x v="1"/>
    <n v="483.15167000000002"/>
  </r>
  <r>
    <x v="0"/>
    <x v="0"/>
    <x v="8"/>
    <x v="41"/>
    <x v="3"/>
    <x v="0"/>
    <x v="1"/>
    <n v="8041.4304000000002"/>
  </r>
  <r>
    <x v="0"/>
    <x v="0"/>
    <x v="8"/>
    <x v="41"/>
    <x v="4"/>
    <x v="0"/>
    <x v="1"/>
    <n v="106.8764"/>
  </r>
  <r>
    <x v="0"/>
    <x v="0"/>
    <x v="8"/>
    <x v="41"/>
    <x v="5"/>
    <x v="0"/>
    <x v="1"/>
    <n v="2364.9158000000002"/>
  </r>
  <r>
    <x v="0"/>
    <x v="0"/>
    <x v="8"/>
    <x v="41"/>
    <x v="6"/>
    <x v="0"/>
    <x v="1"/>
    <n v="4304.4616999999998"/>
  </r>
  <r>
    <x v="0"/>
    <x v="0"/>
    <x v="8"/>
    <x v="41"/>
    <x v="7"/>
    <x v="0"/>
    <x v="1"/>
    <n v="198.14068"/>
  </r>
  <r>
    <x v="0"/>
    <x v="0"/>
    <x v="8"/>
    <x v="41"/>
    <x v="8"/>
    <x v="0"/>
    <x v="1"/>
    <n v="1169.2517"/>
  </r>
  <r>
    <x v="0"/>
    <x v="0"/>
    <x v="8"/>
    <x v="41"/>
    <x v="9"/>
    <x v="0"/>
    <x v="1"/>
    <n v="1705.607"/>
  </r>
  <r>
    <x v="0"/>
    <x v="0"/>
    <x v="8"/>
    <x v="41"/>
    <x v="38"/>
    <x v="0"/>
    <x v="1"/>
    <n v="14299.89"/>
  </r>
  <r>
    <x v="0"/>
    <x v="0"/>
    <x v="8"/>
    <x v="42"/>
    <x v="0"/>
    <x v="0"/>
    <x v="1"/>
    <n v="2127.9708000000001"/>
  </r>
  <r>
    <x v="0"/>
    <x v="0"/>
    <x v="8"/>
    <x v="42"/>
    <x v="1"/>
    <x v="0"/>
    <x v="1"/>
    <n v="1105.4350999999999"/>
  </r>
  <r>
    <x v="0"/>
    <x v="0"/>
    <x v="8"/>
    <x v="42"/>
    <x v="2"/>
    <x v="0"/>
    <x v="1"/>
    <n v="1926.7748999999999"/>
  </r>
  <r>
    <x v="0"/>
    <x v="0"/>
    <x v="8"/>
    <x v="42"/>
    <x v="3"/>
    <x v="0"/>
    <x v="1"/>
    <n v="7605.6266999999998"/>
  </r>
  <r>
    <x v="0"/>
    <x v="0"/>
    <x v="8"/>
    <x v="42"/>
    <x v="4"/>
    <x v="0"/>
    <x v="1"/>
    <n v="1245.7574999999999"/>
  </r>
  <r>
    <x v="0"/>
    <x v="0"/>
    <x v="8"/>
    <x v="42"/>
    <x v="5"/>
    <x v="0"/>
    <x v="1"/>
    <n v="22190.440999999999"/>
  </r>
  <r>
    <x v="0"/>
    <x v="0"/>
    <x v="8"/>
    <x v="42"/>
    <x v="6"/>
    <x v="0"/>
    <x v="1"/>
    <n v="53691.124000000003"/>
  </r>
  <r>
    <x v="0"/>
    <x v="0"/>
    <x v="8"/>
    <x v="42"/>
    <x v="7"/>
    <x v="0"/>
    <x v="1"/>
    <n v="3815.6426000000001"/>
  </r>
  <r>
    <x v="0"/>
    <x v="0"/>
    <x v="8"/>
    <x v="42"/>
    <x v="8"/>
    <x v="0"/>
    <x v="1"/>
    <n v="13140.983"/>
  </r>
  <r>
    <x v="0"/>
    <x v="0"/>
    <x v="8"/>
    <x v="42"/>
    <x v="9"/>
    <x v="0"/>
    <x v="1"/>
    <n v="21607.978999999999"/>
  </r>
  <r>
    <x v="0"/>
    <x v="0"/>
    <x v="8"/>
    <x v="42"/>
    <x v="38"/>
    <x v="0"/>
    <x v="1"/>
    <n v="107335.92"/>
  </r>
  <r>
    <x v="0"/>
    <x v="0"/>
    <x v="8"/>
    <x v="43"/>
    <x v="0"/>
    <x v="0"/>
    <x v="1"/>
    <n v="544.48198000000002"/>
  </r>
  <r>
    <x v="0"/>
    <x v="0"/>
    <x v="8"/>
    <x v="43"/>
    <x v="1"/>
    <x v="0"/>
    <x v="1"/>
    <n v="83.960248605000004"/>
  </r>
  <r>
    <x v="0"/>
    <x v="0"/>
    <x v="8"/>
    <x v="43"/>
    <x v="2"/>
    <x v="0"/>
    <x v="1"/>
    <n v="12907.555"/>
  </r>
  <r>
    <x v="0"/>
    <x v="0"/>
    <x v="8"/>
    <x v="43"/>
    <x v="3"/>
    <x v="0"/>
    <x v="1"/>
    <n v="2416.4708999999998"/>
  </r>
  <r>
    <x v="0"/>
    <x v="0"/>
    <x v="8"/>
    <x v="43"/>
    <x v="4"/>
    <x v="0"/>
    <x v="1"/>
    <n v="608.68043999999998"/>
  </r>
  <r>
    <x v="0"/>
    <x v="0"/>
    <x v="8"/>
    <x v="43"/>
    <x v="5"/>
    <x v="0"/>
    <x v="1"/>
    <n v="3164.6201999999998"/>
  </r>
  <r>
    <x v="0"/>
    <x v="0"/>
    <x v="8"/>
    <x v="43"/>
    <x v="6"/>
    <x v="0"/>
    <x v="1"/>
    <n v="17879.364000000001"/>
  </r>
  <r>
    <x v="0"/>
    <x v="0"/>
    <x v="8"/>
    <x v="43"/>
    <x v="7"/>
    <x v="0"/>
    <x v="1"/>
    <n v="416.11642000000001"/>
  </r>
  <r>
    <x v="0"/>
    <x v="0"/>
    <x v="8"/>
    <x v="43"/>
    <x v="8"/>
    <x v="0"/>
    <x v="1"/>
    <n v="1930.1801"/>
  </r>
  <r>
    <x v="0"/>
    <x v="0"/>
    <x v="8"/>
    <x v="43"/>
    <x v="9"/>
    <x v="0"/>
    <x v="1"/>
    <n v="2135.9654"/>
  </r>
  <r>
    <x v="0"/>
    <x v="0"/>
    <x v="8"/>
    <x v="43"/>
    <x v="38"/>
    <x v="0"/>
    <x v="1"/>
    <n v="15515.201999999999"/>
  </r>
  <r>
    <x v="0"/>
    <x v="0"/>
    <x v="8"/>
    <x v="44"/>
    <x v="0"/>
    <x v="0"/>
    <x v="1"/>
    <n v="2356.2889"/>
  </r>
  <r>
    <x v="0"/>
    <x v="0"/>
    <x v="8"/>
    <x v="44"/>
    <x v="1"/>
    <x v="0"/>
    <x v="1"/>
    <n v="549.52413999999999"/>
  </r>
  <r>
    <x v="0"/>
    <x v="0"/>
    <x v="8"/>
    <x v="44"/>
    <x v="2"/>
    <x v="0"/>
    <x v="1"/>
    <n v="9452.3884999999991"/>
  </r>
  <r>
    <x v="0"/>
    <x v="0"/>
    <x v="8"/>
    <x v="44"/>
    <x v="3"/>
    <x v="0"/>
    <x v="1"/>
    <n v="5124.2817999999997"/>
  </r>
  <r>
    <x v="0"/>
    <x v="0"/>
    <x v="8"/>
    <x v="44"/>
    <x v="4"/>
    <x v="0"/>
    <x v="1"/>
    <n v="949.13336000000004"/>
  </r>
  <r>
    <x v="0"/>
    <x v="0"/>
    <x v="8"/>
    <x v="44"/>
    <x v="5"/>
    <x v="0"/>
    <x v="1"/>
    <n v="7227.9156999999996"/>
  </r>
  <r>
    <x v="0"/>
    <x v="0"/>
    <x v="8"/>
    <x v="44"/>
    <x v="6"/>
    <x v="0"/>
    <x v="1"/>
    <n v="17859.215"/>
  </r>
  <r>
    <x v="0"/>
    <x v="0"/>
    <x v="8"/>
    <x v="44"/>
    <x v="7"/>
    <x v="0"/>
    <x v="1"/>
    <n v="1056.6737000000001"/>
  </r>
  <r>
    <x v="0"/>
    <x v="0"/>
    <x v="8"/>
    <x v="44"/>
    <x v="8"/>
    <x v="0"/>
    <x v="1"/>
    <n v="418.06662"/>
  </r>
  <r>
    <x v="0"/>
    <x v="0"/>
    <x v="8"/>
    <x v="44"/>
    <x v="9"/>
    <x v="0"/>
    <x v="1"/>
    <n v="589.93114000000003"/>
  </r>
  <r>
    <x v="0"/>
    <x v="0"/>
    <x v="8"/>
    <x v="44"/>
    <x v="38"/>
    <x v="0"/>
    <x v="1"/>
    <n v="45583.417999999998"/>
  </r>
  <r>
    <x v="0"/>
    <x v="0"/>
    <x v="8"/>
    <x v="45"/>
    <x v="0"/>
    <x v="0"/>
    <x v="1"/>
    <n v="822.58488"/>
  </r>
  <r>
    <x v="0"/>
    <x v="0"/>
    <x v="8"/>
    <x v="45"/>
    <x v="1"/>
    <x v="0"/>
    <x v="1"/>
    <n v="24.896164622000001"/>
  </r>
  <r>
    <x v="0"/>
    <x v="0"/>
    <x v="8"/>
    <x v="45"/>
    <x v="2"/>
    <x v="0"/>
    <x v="1"/>
    <n v="224.23221000000001"/>
  </r>
  <r>
    <x v="0"/>
    <x v="0"/>
    <x v="8"/>
    <x v="45"/>
    <x v="3"/>
    <x v="0"/>
    <x v="1"/>
    <n v="949.06740000000002"/>
  </r>
  <r>
    <x v="0"/>
    <x v="0"/>
    <x v="8"/>
    <x v="45"/>
    <x v="4"/>
    <x v="0"/>
    <x v="1"/>
    <n v="56.692509735999998"/>
  </r>
  <r>
    <x v="0"/>
    <x v="0"/>
    <x v="8"/>
    <x v="45"/>
    <x v="5"/>
    <x v="0"/>
    <x v="1"/>
    <n v="674.40362000000005"/>
  </r>
  <r>
    <x v="0"/>
    <x v="0"/>
    <x v="8"/>
    <x v="45"/>
    <x v="6"/>
    <x v="0"/>
    <x v="1"/>
    <n v="4452.7672000000002"/>
  </r>
  <r>
    <x v="0"/>
    <x v="0"/>
    <x v="8"/>
    <x v="45"/>
    <x v="7"/>
    <x v="0"/>
    <x v="1"/>
    <n v="611.16412000000003"/>
  </r>
  <r>
    <x v="0"/>
    <x v="0"/>
    <x v="8"/>
    <x v="45"/>
    <x v="8"/>
    <x v="0"/>
    <x v="1"/>
    <n v="1389.0820000000001"/>
  </r>
  <r>
    <x v="0"/>
    <x v="0"/>
    <x v="8"/>
    <x v="45"/>
    <x v="9"/>
    <x v="0"/>
    <x v="1"/>
    <n v="2579.4128000000001"/>
  </r>
  <r>
    <x v="0"/>
    <x v="0"/>
    <x v="8"/>
    <x v="45"/>
    <x v="38"/>
    <x v="0"/>
    <x v="1"/>
    <n v="18648.225999999999"/>
  </r>
  <r>
    <x v="0"/>
    <x v="0"/>
    <x v="9"/>
    <x v="0"/>
    <x v="0"/>
    <x v="0"/>
    <x v="1"/>
    <n v="120449.04"/>
  </r>
  <r>
    <x v="0"/>
    <x v="0"/>
    <x v="9"/>
    <x v="0"/>
    <x v="1"/>
    <x v="0"/>
    <x v="1"/>
    <n v="179432.23"/>
  </r>
  <r>
    <x v="0"/>
    <x v="0"/>
    <x v="9"/>
    <x v="1"/>
    <x v="2"/>
    <x v="0"/>
    <x v="1"/>
    <n v="757553.74"/>
  </r>
  <r>
    <x v="0"/>
    <x v="0"/>
    <x v="9"/>
    <x v="2"/>
    <x v="3"/>
    <x v="0"/>
    <x v="1"/>
    <n v="261836.82"/>
  </r>
  <r>
    <x v="0"/>
    <x v="0"/>
    <x v="9"/>
    <x v="3"/>
    <x v="4"/>
    <x v="0"/>
    <x v="1"/>
    <n v="40038.012999999999"/>
  </r>
  <r>
    <x v="0"/>
    <x v="0"/>
    <x v="9"/>
    <x v="4"/>
    <x v="5"/>
    <x v="0"/>
    <x v="1"/>
    <n v="341530.31"/>
  </r>
  <r>
    <x v="0"/>
    <x v="0"/>
    <x v="9"/>
    <x v="5"/>
    <x v="6"/>
    <x v="0"/>
    <x v="1"/>
    <n v="1188044.5"/>
  </r>
  <r>
    <x v="0"/>
    <x v="0"/>
    <x v="9"/>
    <x v="6"/>
    <x v="7"/>
    <x v="0"/>
    <x v="1"/>
    <n v="908910.67"/>
  </r>
  <r>
    <x v="0"/>
    <x v="0"/>
    <x v="9"/>
    <x v="7"/>
    <x v="8"/>
    <x v="0"/>
    <x v="1"/>
    <n v="1455119"/>
  </r>
  <r>
    <x v="0"/>
    <x v="0"/>
    <x v="9"/>
    <x v="8"/>
    <x v="9"/>
    <x v="0"/>
    <x v="1"/>
    <n v="1835580.1"/>
  </r>
  <r>
    <x v="0"/>
    <x v="0"/>
    <x v="9"/>
    <x v="9"/>
    <x v="10"/>
    <x v="0"/>
    <x v="1"/>
    <n v="26708.763999999999"/>
  </r>
  <r>
    <x v="0"/>
    <x v="0"/>
    <x v="9"/>
    <x v="9"/>
    <x v="11"/>
    <x v="0"/>
    <x v="1"/>
    <n v="229.4151"/>
  </r>
  <r>
    <x v="0"/>
    <x v="0"/>
    <x v="9"/>
    <x v="9"/>
    <x v="12"/>
    <x v="0"/>
    <x v="1"/>
    <n v="32270.412"/>
  </r>
  <r>
    <x v="0"/>
    <x v="0"/>
    <x v="9"/>
    <x v="9"/>
    <x v="13"/>
    <x v="0"/>
    <x v="1"/>
    <n v="532.48186999999996"/>
  </r>
  <r>
    <x v="0"/>
    <x v="0"/>
    <x v="9"/>
    <x v="9"/>
    <x v="14"/>
    <x v="0"/>
    <x v="1"/>
    <n v="673.32334000000003"/>
  </r>
  <r>
    <x v="0"/>
    <x v="0"/>
    <x v="9"/>
    <x v="9"/>
    <x v="15"/>
    <x v="0"/>
    <x v="1"/>
    <n v="578.44140000000004"/>
  </r>
  <r>
    <x v="0"/>
    <x v="0"/>
    <x v="9"/>
    <x v="9"/>
    <x v="16"/>
    <x v="0"/>
    <x v="1"/>
    <n v="403.83767999999998"/>
  </r>
  <r>
    <x v="0"/>
    <x v="0"/>
    <x v="9"/>
    <x v="9"/>
    <x v="17"/>
    <x v="0"/>
    <x v="1"/>
    <n v="3775.8995"/>
  </r>
  <r>
    <x v="0"/>
    <x v="0"/>
    <x v="9"/>
    <x v="9"/>
    <x v="18"/>
    <x v="0"/>
    <x v="1"/>
    <n v="4214.7945"/>
  </r>
  <r>
    <x v="0"/>
    <x v="0"/>
    <x v="9"/>
    <x v="9"/>
    <x v="19"/>
    <x v="0"/>
    <x v="1"/>
    <n v="58140.800999999999"/>
  </r>
  <r>
    <x v="0"/>
    <x v="0"/>
    <x v="9"/>
    <x v="9"/>
    <x v="20"/>
    <x v="0"/>
    <x v="1"/>
    <n v="641.61950000000002"/>
  </r>
  <r>
    <x v="0"/>
    <x v="0"/>
    <x v="9"/>
    <x v="9"/>
    <x v="21"/>
    <x v="0"/>
    <x v="1"/>
    <n v="3155.8335999999999"/>
  </r>
  <r>
    <x v="0"/>
    <x v="0"/>
    <x v="9"/>
    <x v="9"/>
    <x v="22"/>
    <x v="0"/>
    <x v="1"/>
    <n v="12.69204328"/>
  </r>
  <r>
    <x v="0"/>
    <x v="0"/>
    <x v="9"/>
    <x v="9"/>
    <x v="23"/>
    <x v="0"/>
    <x v="1"/>
    <n v="714.69491000000005"/>
  </r>
  <r>
    <x v="0"/>
    <x v="0"/>
    <x v="9"/>
    <x v="9"/>
    <x v="24"/>
    <x v="0"/>
    <x v="1"/>
    <n v="68.718035791000005"/>
  </r>
  <r>
    <x v="0"/>
    <x v="0"/>
    <x v="9"/>
    <x v="9"/>
    <x v="25"/>
    <x v="0"/>
    <x v="1"/>
    <n v="268.25742000000002"/>
  </r>
  <r>
    <x v="0"/>
    <x v="0"/>
    <x v="9"/>
    <x v="9"/>
    <x v="26"/>
    <x v="0"/>
    <x v="1"/>
    <n v="128.63775000000001"/>
  </r>
  <r>
    <x v="0"/>
    <x v="0"/>
    <x v="9"/>
    <x v="9"/>
    <x v="27"/>
    <x v="0"/>
    <x v="1"/>
    <n v="105.64111"/>
  </r>
  <r>
    <x v="0"/>
    <x v="0"/>
    <x v="9"/>
    <x v="9"/>
    <x v="28"/>
    <x v="0"/>
    <x v="1"/>
    <n v="3657.8966999999998"/>
  </r>
  <r>
    <x v="0"/>
    <x v="0"/>
    <x v="9"/>
    <x v="9"/>
    <x v="29"/>
    <x v="0"/>
    <x v="1"/>
    <n v="9889.9922000000006"/>
  </r>
  <r>
    <x v="0"/>
    <x v="0"/>
    <x v="9"/>
    <x v="9"/>
    <x v="30"/>
    <x v="0"/>
    <x v="1"/>
    <n v="822.58488"/>
  </r>
  <r>
    <x v="0"/>
    <x v="0"/>
    <x v="9"/>
    <x v="9"/>
    <x v="31"/>
    <x v="0"/>
    <x v="1"/>
    <n v="3055.0360000000001"/>
  </r>
  <r>
    <x v="0"/>
    <x v="0"/>
    <x v="9"/>
    <x v="10"/>
    <x v="10"/>
    <x v="0"/>
    <x v="1"/>
    <n v="59137.813000000002"/>
  </r>
  <r>
    <x v="0"/>
    <x v="0"/>
    <x v="9"/>
    <x v="10"/>
    <x v="11"/>
    <x v="0"/>
    <x v="1"/>
    <n v="283.49876"/>
  </r>
  <r>
    <x v="0"/>
    <x v="0"/>
    <x v="9"/>
    <x v="10"/>
    <x v="12"/>
    <x v="0"/>
    <x v="1"/>
    <n v="10854.903"/>
  </r>
  <r>
    <x v="0"/>
    <x v="0"/>
    <x v="9"/>
    <x v="10"/>
    <x v="13"/>
    <x v="0"/>
    <x v="1"/>
    <n v="832.48256000000003"/>
  </r>
  <r>
    <x v="0"/>
    <x v="0"/>
    <x v="9"/>
    <x v="10"/>
    <x v="14"/>
    <x v="0"/>
    <x v="1"/>
    <n v="857.56550000000004"/>
  </r>
  <r>
    <x v="0"/>
    <x v="0"/>
    <x v="9"/>
    <x v="10"/>
    <x v="15"/>
    <x v="0"/>
    <x v="1"/>
    <n v="1885.8681999999999"/>
  </r>
  <r>
    <x v="0"/>
    <x v="0"/>
    <x v="9"/>
    <x v="10"/>
    <x v="16"/>
    <x v="0"/>
    <x v="1"/>
    <n v="197.10613000000001"/>
  </r>
  <r>
    <x v="0"/>
    <x v="0"/>
    <x v="9"/>
    <x v="10"/>
    <x v="17"/>
    <x v="0"/>
    <x v="1"/>
    <n v="5245.3314"/>
  </r>
  <r>
    <x v="0"/>
    <x v="0"/>
    <x v="9"/>
    <x v="10"/>
    <x v="18"/>
    <x v="0"/>
    <x v="1"/>
    <n v="6890.4607999999998"/>
  </r>
  <r>
    <x v="0"/>
    <x v="0"/>
    <x v="9"/>
    <x v="10"/>
    <x v="19"/>
    <x v="0"/>
    <x v="1"/>
    <n v="104440.73"/>
  </r>
  <r>
    <x v="0"/>
    <x v="0"/>
    <x v="9"/>
    <x v="10"/>
    <x v="20"/>
    <x v="0"/>
    <x v="1"/>
    <n v="1324.9172000000001"/>
  </r>
  <r>
    <x v="0"/>
    <x v="0"/>
    <x v="9"/>
    <x v="10"/>
    <x v="21"/>
    <x v="0"/>
    <x v="1"/>
    <n v="2965.0450999999998"/>
  </r>
  <r>
    <x v="0"/>
    <x v="0"/>
    <x v="9"/>
    <x v="10"/>
    <x v="22"/>
    <x v="0"/>
    <x v="1"/>
    <n v="20.546488715999999"/>
  </r>
  <r>
    <x v="0"/>
    <x v="0"/>
    <x v="9"/>
    <x v="10"/>
    <x v="23"/>
    <x v="0"/>
    <x v="1"/>
    <n v="202.38386"/>
  </r>
  <r>
    <x v="0"/>
    <x v="0"/>
    <x v="9"/>
    <x v="10"/>
    <x v="24"/>
    <x v="0"/>
    <x v="1"/>
    <n v="44.411613408000001"/>
  </r>
  <r>
    <x v="0"/>
    <x v="0"/>
    <x v="9"/>
    <x v="10"/>
    <x v="25"/>
    <x v="0"/>
    <x v="1"/>
    <n v="15.607826571"/>
  </r>
  <r>
    <x v="0"/>
    <x v="0"/>
    <x v="9"/>
    <x v="10"/>
    <x v="26"/>
    <x v="0"/>
    <x v="1"/>
    <n v="133.94864999999999"/>
  </r>
  <r>
    <x v="0"/>
    <x v="0"/>
    <x v="9"/>
    <x v="10"/>
    <x v="27"/>
    <x v="0"/>
    <x v="1"/>
    <n v="24.433708601999999"/>
  </r>
  <r>
    <x v="0"/>
    <x v="0"/>
    <x v="9"/>
    <x v="10"/>
    <x v="28"/>
    <x v="0"/>
    <x v="1"/>
    <n v="934.45912999999996"/>
  </r>
  <r>
    <x v="0"/>
    <x v="0"/>
    <x v="9"/>
    <x v="10"/>
    <x v="29"/>
    <x v="0"/>
    <x v="1"/>
    <n v="186.59263999999999"/>
  </r>
  <r>
    <x v="0"/>
    <x v="0"/>
    <x v="9"/>
    <x v="10"/>
    <x v="30"/>
    <x v="0"/>
    <x v="1"/>
    <n v="24.896164622000001"/>
  </r>
  <r>
    <x v="0"/>
    <x v="0"/>
    <x v="9"/>
    <x v="10"/>
    <x v="31"/>
    <x v="0"/>
    <x v="1"/>
    <n v="520.25504000000001"/>
  </r>
  <r>
    <x v="0"/>
    <x v="0"/>
    <x v="9"/>
    <x v="11"/>
    <x v="10"/>
    <x v="0"/>
    <x v="1"/>
    <n v="1804.8299"/>
  </r>
  <r>
    <x v="0"/>
    <x v="0"/>
    <x v="9"/>
    <x v="11"/>
    <x v="11"/>
    <x v="0"/>
    <x v="1"/>
    <n v="24607.185000000001"/>
  </r>
  <r>
    <x v="0"/>
    <x v="0"/>
    <x v="9"/>
    <x v="11"/>
    <x v="12"/>
    <x v="0"/>
    <x v="1"/>
    <n v="8010.8131000000003"/>
  </r>
  <r>
    <x v="0"/>
    <x v="0"/>
    <x v="9"/>
    <x v="11"/>
    <x v="13"/>
    <x v="0"/>
    <x v="1"/>
    <n v="135.38195999999999"/>
  </r>
  <r>
    <x v="0"/>
    <x v="0"/>
    <x v="9"/>
    <x v="11"/>
    <x v="14"/>
    <x v="0"/>
    <x v="1"/>
    <n v="12692.844999999999"/>
  </r>
  <r>
    <x v="0"/>
    <x v="0"/>
    <x v="9"/>
    <x v="11"/>
    <x v="15"/>
    <x v="0"/>
    <x v="1"/>
    <n v="289552.36"/>
  </r>
  <r>
    <x v="0"/>
    <x v="0"/>
    <x v="9"/>
    <x v="11"/>
    <x v="16"/>
    <x v="0"/>
    <x v="1"/>
    <n v="78453.951000000001"/>
  </r>
  <r>
    <x v="0"/>
    <x v="0"/>
    <x v="9"/>
    <x v="11"/>
    <x v="17"/>
    <x v="0"/>
    <x v="1"/>
    <n v="14116.647999999999"/>
  </r>
  <r>
    <x v="0"/>
    <x v="0"/>
    <x v="9"/>
    <x v="11"/>
    <x v="18"/>
    <x v="0"/>
    <x v="1"/>
    <n v="5276.9341000000004"/>
  </r>
  <r>
    <x v="0"/>
    <x v="0"/>
    <x v="9"/>
    <x v="11"/>
    <x v="19"/>
    <x v="0"/>
    <x v="1"/>
    <n v="10229.832"/>
  </r>
  <r>
    <x v="0"/>
    <x v="0"/>
    <x v="9"/>
    <x v="11"/>
    <x v="20"/>
    <x v="0"/>
    <x v="1"/>
    <n v="114.283"/>
  </r>
  <r>
    <x v="0"/>
    <x v="0"/>
    <x v="9"/>
    <x v="11"/>
    <x v="21"/>
    <x v="0"/>
    <x v="1"/>
    <n v="652.12121999999999"/>
  </r>
  <r>
    <x v="0"/>
    <x v="0"/>
    <x v="9"/>
    <x v="11"/>
    <x v="22"/>
    <x v="0"/>
    <x v="1"/>
    <n v="1651.5309"/>
  </r>
  <r>
    <x v="0"/>
    <x v="0"/>
    <x v="9"/>
    <x v="11"/>
    <x v="23"/>
    <x v="0"/>
    <x v="1"/>
    <n v="82489.937999999995"/>
  </r>
  <r>
    <x v="0"/>
    <x v="0"/>
    <x v="9"/>
    <x v="11"/>
    <x v="24"/>
    <x v="0"/>
    <x v="1"/>
    <n v="5905.8743999999997"/>
  </r>
  <r>
    <x v="0"/>
    <x v="0"/>
    <x v="9"/>
    <x v="11"/>
    <x v="25"/>
    <x v="0"/>
    <x v="1"/>
    <n v="2058.6273999999999"/>
  </r>
  <r>
    <x v="0"/>
    <x v="0"/>
    <x v="9"/>
    <x v="11"/>
    <x v="26"/>
    <x v="0"/>
    <x v="1"/>
    <n v="20939.815999999999"/>
  </r>
  <r>
    <x v="0"/>
    <x v="0"/>
    <x v="9"/>
    <x v="11"/>
    <x v="27"/>
    <x v="0"/>
    <x v="1"/>
    <n v="2700.8422"/>
  </r>
  <r>
    <x v="0"/>
    <x v="0"/>
    <x v="9"/>
    <x v="11"/>
    <x v="28"/>
    <x v="0"/>
    <x v="1"/>
    <n v="322203.92"/>
  </r>
  <r>
    <x v="0"/>
    <x v="0"/>
    <x v="9"/>
    <x v="11"/>
    <x v="29"/>
    <x v="0"/>
    <x v="1"/>
    <n v="18320.899000000001"/>
  </r>
  <r>
    <x v="0"/>
    <x v="0"/>
    <x v="9"/>
    <x v="11"/>
    <x v="30"/>
    <x v="0"/>
    <x v="1"/>
    <n v="224.23221000000001"/>
  </r>
  <r>
    <x v="0"/>
    <x v="0"/>
    <x v="9"/>
    <x v="11"/>
    <x v="31"/>
    <x v="0"/>
    <x v="1"/>
    <n v="45712.815000000002"/>
  </r>
  <r>
    <x v="0"/>
    <x v="0"/>
    <x v="9"/>
    <x v="12"/>
    <x v="10"/>
    <x v="0"/>
    <x v="1"/>
    <n v="10856.759"/>
  </r>
  <r>
    <x v="0"/>
    <x v="0"/>
    <x v="9"/>
    <x v="12"/>
    <x v="11"/>
    <x v="0"/>
    <x v="1"/>
    <n v="3314.3429999999998"/>
  </r>
  <r>
    <x v="0"/>
    <x v="0"/>
    <x v="9"/>
    <x v="12"/>
    <x v="12"/>
    <x v="0"/>
    <x v="1"/>
    <n v="57128.998"/>
  </r>
  <r>
    <x v="0"/>
    <x v="0"/>
    <x v="9"/>
    <x v="12"/>
    <x v="13"/>
    <x v="0"/>
    <x v="1"/>
    <n v="115.43894"/>
  </r>
  <r>
    <x v="0"/>
    <x v="0"/>
    <x v="9"/>
    <x v="12"/>
    <x v="14"/>
    <x v="0"/>
    <x v="1"/>
    <n v="769.48265000000004"/>
  </r>
  <r>
    <x v="0"/>
    <x v="0"/>
    <x v="9"/>
    <x v="12"/>
    <x v="15"/>
    <x v="0"/>
    <x v="1"/>
    <n v="1369.83"/>
  </r>
  <r>
    <x v="0"/>
    <x v="0"/>
    <x v="9"/>
    <x v="12"/>
    <x v="16"/>
    <x v="0"/>
    <x v="1"/>
    <n v="431.37644"/>
  </r>
  <r>
    <x v="0"/>
    <x v="0"/>
    <x v="9"/>
    <x v="12"/>
    <x v="17"/>
    <x v="0"/>
    <x v="1"/>
    <n v="11430.009"/>
  </r>
  <r>
    <x v="0"/>
    <x v="0"/>
    <x v="9"/>
    <x v="12"/>
    <x v="18"/>
    <x v="0"/>
    <x v="1"/>
    <n v="21034.282999999999"/>
  </r>
  <r>
    <x v="0"/>
    <x v="0"/>
    <x v="9"/>
    <x v="12"/>
    <x v="19"/>
    <x v="0"/>
    <x v="1"/>
    <n v="168395.31"/>
  </r>
  <r>
    <x v="0"/>
    <x v="0"/>
    <x v="9"/>
    <x v="12"/>
    <x v="20"/>
    <x v="0"/>
    <x v="1"/>
    <n v="587.37911999999994"/>
  </r>
  <r>
    <x v="0"/>
    <x v="0"/>
    <x v="9"/>
    <x v="12"/>
    <x v="21"/>
    <x v="0"/>
    <x v="1"/>
    <n v="1473.0564999999999"/>
  </r>
  <r>
    <x v="0"/>
    <x v="0"/>
    <x v="9"/>
    <x v="12"/>
    <x v="22"/>
    <x v="0"/>
    <x v="1"/>
    <n v="329.97708"/>
  </r>
  <r>
    <x v="0"/>
    <x v="0"/>
    <x v="9"/>
    <x v="12"/>
    <x v="23"/>
    <x v="0"/>
    <x v="1"/>
    <n v="5452.8810000000003"/>
  </r>
  <r>
    <x v="0"/>
    <x v="0"/>
    <x v="9"/>
    <x v="12"/>
    <x v="24"/>
    <x v="0"/>
    <x v="1"/>
    <n v="461.56691000000001"/>
  </r>
  <r>
    <x v="0"/>
    <x v="0"/>
    <x v="9"/>
    <x v="12"/>
    <x v="25"/>
    <x v="0"/>
    <x v="1"/>
    <n v="993.48342000000002"/>
  </r>
  <r>
    <x v="0"/>
    <x v="0"/>
    <x v="9"/>
    <x v="12"/>
    <x v="26"/>
    <x v="0"/>
    <x v="1"/>
    <n v="2330.9580000000001"/>
  </r>
  <r>
    <x v="0"/>
    <x v="0"/>
    <x v="9"/>
    <x v="12"/>
    <x v="27"/>
    <x v="0"/>
    <x v="1"/>
    <n v="573.41854999999998"/>
  </r>
  <r>
    <x v="0"/>
    <x v="0"/>
    <x v="9"/>
    <x v="12"/>
    <x v="28"/>
    <x v="0"/>
    <x v="1"/>
    <n v="13043.831"/>
  </r>
  <r>
    <x v="0"/>
    <x v="0"/>
    <x v="9"/>
    <x v="12"/>
    <x v="29"/>
    <x v="0"/>
    <x v="1"/>
    <n v="4360.6559999999999"/>
  </r>
  <r>
    <x v="0"/>
    <x v="0"/>
    <x v="9"/>
    <x v="12"/>
    <x v="30"/>
    <x v="0"/>
    <x v="1"/>
    <n v="949.06740000000002"/>
  </r>
  <r>
    <x v="0"/>
    <x v="0"/>
    <x v="9"/>
    <x v="12"/>
    <x v="31"/>
    <x v="0"/>
    <x v="1"/>
    <n v="9607.7214000000004"/>
  </r>
  <r>
    <x v="0"/>
    <x v="0"/>
    <x v="9"/>
    <x v="13"/>
    <x v="10"/>
    <x v="0"/>
    <x v="1"/>
    <n v="408.26425"/>
  </r>
  <r>
    <x v="0"/>
    <x v="0"/>
    <x v="9"/>
    <x v="13"/>
    <x v="11"/>
    <x v="0"/>
    <x v="1"/>
    <n v="779.94117000000006"/>
  </r>
  <r>
    <x v="0"/>
    <x v="0"/>
    <x v="9"/>
    <x v="13"/>
    <x v="12"/>
    <x v="0"/>
    <x v="1"/>
    <n v="562.72473000000002"/>
  </r>
  <r>
    <x v="0"/>
    <x v="0"/>
    <x v="9"/>
    <x v="13"/>
    <x v="13"/>
    <x v="0"/>
    <x v="1"/>
    <n v="15584.395"/>
  </r>
  <r>
    <x v="0"/>
    <x v="0"/>
    <x v="9"/>
    <x v="13"/>
    <x v="14"/>
    <x v="0"/>
    <x v="1"/>
    <n v="2806.5246000000002"/>
  </r>
  <r>
    <x v="0"/>
    <x v="0"/>
    <x v="9"/>
    <x v="13"/>
    <x v="15"/>
    <x v="0"/>
    <x v="1"/>
    <n v="2548.2813000000001"/>
  </r>
  <r>
    <x v="0"/>
    <x v="0"/>
    <x v="9"/>
    <x v="13"/>
    <x v="16"/>
    <x v="0"/>
    <x v="1"/>
    <n v="1033.3124"/>
  </r>
  <r>
    <x v="0"/>
    <x v="0"/>
    <x v="9"/>
    <x v="13"/>
    <x v="17"/>
    <x v="0"/>
    <x v="1"/>
    <n v="3534.4104000000002"/>
  </r>
  <r>
    <x v="0"/>
    <x v="0"/>
    <x v="9"/>
    <x v="13"/>
    <x v="18"/>
    <x v="0"/>
    <x v="1"/>
    <n v="5623.5857999999998"/>
  </r>
  <r>
    <x v="0"/>
    <x v="0"/>
    <x v="9"/>
    <x v="13"/>
    <x v="19"/>
    <x v="0"/>
    <x v="1"/>
    <n v="46451.786"/>
  </r>
  <r>
    <x v="0"/>
    <x v="0"/>
    <x v="9"/>
    <x v="13"/>
    <x v="20"/>
    <x v="0"/>
    <x v="1"/>
    <n v="579.19221000000005"/>
  </r>
  <r>
    <x v="0"/>
    <x v="0"/>
    <x v="9"/>
    <x v="13"/>
    <x v="21"/>
    <x v="0"/>
    <x v="1"/>
    <n v="827.82295999999997"/>
  </r>
  <r>
    <x v="0"/>
    <x v="0"/>
    <x v="9"/>
    <x v="13"/>
    <x v="22"/>
    <x v="0"/>
    <x v="1"/>
    <n v="25.883460166999999"/>
  </r>
  <r>
    <x v="0"/>
    <x v="0"/>
    <x v="9"/>
    <x v="13"/>
    <x v="23"/>
    <x v="0"/>
    <x v="1"/>
    <n v="390.43180999999998"/>
  </r>
  <r>
    <x v="0"/>
    <x v="0"/>
    <x v="9"/>
    <x v="13"/>
    <x v="24"/>
    <x v="0"/>
    <x v="1"/>
    <n v="77.825119255999994"/>
  </r>
  <r>
    <x v="0"/>
    <x v="0"/>
    <x v="9"/>
    <x v="13"/>
    <x v="25"/>
    <x v="0"/>
    <x v="1"/>
    <n v="68.728389035999996"/>
  </r>
  <r>
    <x v="0"/>
    <x v="0"/>
    <x v="9"/>
    <x v="13"/>
    <x v="26"/>
    <x v="0"/>
    <x v="1"/>
    <n v="353.81241"/>
  </r>
  <r>
    <x v="0"/>
    <x v="0"/>
    <x v="9"/>
    <x v="13"/>
    <x v="27"/>
    <x v="0"/>
    <x v="1"/>
    <n v="46.294375367999997"/>
  </r>
  <r>
    <x v="0"/>
    <x v="0"/>
    <x v="9"/>
    <x v="13"/>
    <x v="28"/>
    <x v="0"/>
    <x v="1"/>
    <n v="4676.5117"/>
  </r>
  <r>
    <x v="0"/>
    <x v="0"/>
    <x v="9"/>
    <x v="13"/>
    <x v="29"/>
    <x v="0"/>
    <x v="1"/>
    <n v="684.01013"/>
  </r>
  <r>
    <x v="0"/>
    <x v="0"/>
    <x v="9"/>
    <x v="13"/>
    <x v="30"/>
    <x v="0"/>
    <x v="1"/>
    <n v="56.692509735999998"/>
  </r>
  <r>
    <x v="0"/>
    <x v="0"/>
    <x v="9"/>
    <x v="13"/>
    <x v="31"/>
    <x v="0"/>
    <x v="1"/>
    <n v="1732.4143999999999"/>
  </r>
  <r>
    <x v="0"/>
    <x v="0"/>
    <x v="9"/>
    <x v="14"/>
    <x v="10"/>
    <x v="0"/>
    <x v="1"/>
    <n v="5710.9299000000001"/>
  </r>
  <r>
    <x v="0"/>
    <x v="0"/>
    <x v="9"/>
    <x v="14"/>
    <x v="11"/>
    <x v="0"/>
    <x v="1"/>
    <n v="14217.697"/>
  </r>
  <r>
    <x v="0"/>
    <x v="0"/>
    <x v="9"/>
    <x v="14"/>
    <x v="12"/>
    <x v="0"/>
    <x v="1"/>
    <n v="9926.7767999999996"/>
  </r>
  <r>
    <x v="0"/>
    <x v="0"/>
    <x v="9"/>
    <x v="14"/>
    <x v="13"/>
    <x v="0"/>
    <x v="1"/>
    <n v="1488.1274000000001"/>
  </r>
  <r>
    <x v="0"/>
    <x v="0"/>
    <x v="9"/>
    <x v="14"/>
    <x v="14"/>
    <x v="0"/>
    <x v="1"/>
    <n v="76679.323999999993"/>
  </r>
  <r>
    <x v="0"/>
    <x v="0"/>
    <x v="9"/>
    <x v="14"/>
    <x v="15"/>
    <x v="0"/>
    <x v="1"/>
    <n v="34658.002999999997"/>
  </r>
  <r>
    <x v="0"/>
    <x v="0"/>
    <x v="9"/>
    <x v="14"/>
    <x v="16"/>
    <x v="0"/>
    <x v="1"/>
    <n v="45907.516000000003"/>
  </r>
  <r>
    <x v="0"/>
    <x v="0"/>
    <x v="9"/>
    <x v="14"/>
    <x v="17"/>
    <x v="0"/>
    <x v="1"/>
    <n v="56074.455000000002"/>
  </r>
  <r>
    <x v="0"/>
    <x v="0"/>
    <x v="9"/>
    <x v="14"/>
    <x v="18"/>
    <x v="0"/>
    <x v="1"/>
    <n v="40526.065000000002"/>
  </r>
  <r>
    <x v="0"/>
    <x v="0"/>
    <x v="9"/>
    <x v="14"/>
    <x v="19"/>
    <x v="0"/>
    <x v="1"/>
    <n v="121606.67"/>
  </r>
  <r>
    <x v="0"/>
    <x v="0"/>
    <x v="9"/>
    <x v="14"/>
    <x v="20"/>
    <x v="0"/>
    <x v="1"/>
    <n v="1051.4364"/>
  </r>
  <r>
    <x v="0"/>
    <x v="0"/>
    <x v="9"/>
    <x v="14"/>
    <x v="21"/>
    <x v="0"/>
    <x v="1"/>
    <n v="92278.270999999993"/>
  </r>
  <r>
    <x v="0"/>
    <x v="0"/>
    <x v="9"/>
    <x v="14"/>
    <x v="22"/>
    <x v="0"/>
    <x v="1"/>
    <n v="367.56761"/>
  </r>
  <r>
    <x v="0"/>
    <x v="0"/>
    <x v="9"/>
    <x v="14"/>
    <x v="23"/>
    <x v="0"/>
    <x v="1"/>
    <n v="5511.4486999999999"/>
  </r>
  <r>
    <x v="0"/>
    <x v="0"/>
    <x v="9"/>
    <x v="14"/>
    <x v="24"/>
    <x v="0"/>
    <x v="1"/>
    <n v="1303.3685"/>
  </r>
  <r>
    <x v="0"/>
    <x v="0"/>
    <x v="9"/>
    <x v="14"/>
    <x v="25"/>
    <x v="0"/>
    <x v="1"/>
    <n v="2225.7820999999999"/>
  </r>
  <r>
    <x v="0"/>
    <x v="0"/>
    <x v="9"/>
    <x v="14"/>
    <x v="26"/>
    <x v="0"/>
    <x v="1"/>
    <n v="5546.3558999999996"/>
  </r>
  <r>
    <x v="0"/>
    <x v="0"/>
    <x v="9"/>
    <x v="14"/>
    <x v="27"/>
    <x v="0"/>
    <x v="1"/>
    <n v="1387.8966"/>
  </r>
  <r>
    <x v="0"/>
    <x v="0"/>
    <x v="9"/>
    <x v="14"/>
    <x v="28"/>
    <x v="0"/>
    <x v="1"/>
    <n v="32595.157999999999"/>
  </r>
  <r>
    <x v="0"/>
    <x v="0"/>
    <x v="9"/>
    <x v="14"/>
    <x v="29"/>
    <x v="0"/>
    <x v="1"/>
    <n v="5737.1732000000002"/>
  </r>
  <r>
    <x v="0"/>
    <x v="0"/>
    <x v="9"/>
    <x v="14"/>
    <x v="30"/>
    <x v="0"/>
    <x v="1"/>
    <n v="674.40362000000005"/>
  </r>
  <r>
    <x v="0"/>
    <x v="0"/>
    <x v="9"/>
    <x v="14"/>
    <x v="31"/>
    <x v="0"/>
    <x v="1"/>
    <n v="16604.341"/>
  </r>
  <r>
    <x v="0"/>
    <x v="0"/>
    <x v="9"/>
    <x v="15"/>
    <x v="10"/>
    <x v="0"/>
    <x v="1"/>
    <n v="24078.942999999999"/>
  </r>
  <r>
    <x v="0"/>
    <x v="0"/>
    <x v="9"/>
    <x v="15"/>
    <x v="11"/>
    <x v="0"/>
    <x v="1"/>
    <n v="41471.351999999999"/>
  </r>
  <r>
    <x v="0"/>
    <x v="0"/>
    <x v="9"/>
    <x v="15"/>
    <x v="12"/>
    <x v="0"/>
    <x v="1"/>
    <n v="13892.450999999999"/>
  </r>
  <r>
    <x v="0"/>
    <x v="0"/>
    <x v="9"/>
    <x v="15"/>
    <x v="13"/>
    <x v="0"/>
    <x v="1"/>
    <n v="2648.2642999999998"/>
  </r>
  <r>
    <x v="0"/>
    <x v="0"/>
    <x v="9"/>
    <x v="15"/>
    <x v="14"/>
    <x v="0"/>
    <x v="1"/>
    <n v="58369.680999999997"/>
  </r>
  <r>
    <x v="0"/>
    <x v="0"/>
    <x v="9"/>
    <x v="15"/>
    <x v="15"/>
    <x v="0"/>
    <x v="1"/>
    <n v="381609.33"/>
  </r>
  <r>
    <x v="0"/>
    <x v="0"/>
    <x v="9"/>
    <x v="15"/>
    <x v="16"/>
    <x v="0"/>
    <x v="1"/>
    <n v="156054.25"/>
  </r>
  <r>
    <x v="0"/>
    <x v="0"/>
    <x v="9"/>
    <x v="15"/>
    <x v="17"/>
    <x v="0"/>
    <x v="1"/>
    <n v="138903.82"/>
  </r>
  <r>
    <x v="0"/>
    <x v="0"/>
    <x v="9"/>
    <x v="15"/>
    <x v="18"/>
    <x v="0"/>
    <x v="1"/>
    <n v="71685.082999999999"/>
  </r>
  <r>
    <x v="0"/>
    <x v="0"/>
    <x v="9"/>
    <x v="15"/>
    <x v="19"/>
    <x v="0"/>
    <x v="1"/>
    <n v="134333.76000000001"/>
  </r>
  <r>
    <x v="0"/>
    <x v="0"/>
    <x v="9"/>
    <x v="15"/>
    <x v="20"/>
    <x v="0"/>
    <x v="1"/>
    <n v="2051.3935000000001"/>
  </r>
  <r>
    <x v="0"/>
    <x v="0"/>
    <x v="9"/>
    <x v="15"/>
    <x v="21"/>
    <x v="0"/>
    <x v="1"/>
    <n v="160786.07"/>
  </r>
  <r>
    <x v="0"/>
    <x v="0"/>
    <x v="9"/>
    <x v="15"/>
    <x v="22"/>
    <x v="0"/>
    <x v="1"/>
    <n v="3430.567"/>
  </r>
  <r>
    <x v="0"/>
    <x v="0"/>
    <x v="9"/>
    <x v="15"/>
    <x v="23"/>
    <x v="0"/>
    <x v="1"/>
    <n v="58084.957999999999"/>
  </r>
  <r>
    <x v="0"/>
    <x v="0"/>
    <x v="9"/>
    <x v="15"/>
    <x v="24"/>
    <x v="0"/>
    <x v="1"/>
    <n v="21143.651999999998"/>
  </r>
  <r>
    <x v="0"/>
    <x v="0"/>
    <x v="9"/>
    <x v="15"/>
    <x v="25"/>
    <x v="0"/>
    <x v="1"/>
    <n v="38113.002999999997"/>
  </r>
  <r>
    <x v="0"/>
    <x v="0"/>
    <x v="9"/>
    <x v="15"/>
    <x v="26"/>
    <x v="0"/>
    <x v="1"/>
    <n v="56098.099000000002"/>
  </r>
  <r>
    <x v="0"/>
    <x v="0"/>
    <x v="9"/>
    <x v="15"/>
    <x v="27"/>
    <x v="0"/>
    <x v="1"/>
    <n v="13832.179"/>
  </r>
  <r>
    <x v="0"/>
    <x v="0"/>
    <x v="9"/>
    <x v="15"/>
    <x v="28"/>
    <x v="0"/>
    <x v="1"/>
    <n v="227705.68"/>
  </r>
  <r>
    <x v="0"/>
    <x v="0"/>
    <x v="9"/>
    <x v="15"/>
    <x v="29"/>
    <x v="0"/>
    <x v="1"/>
    <n v="46149.192000000003"/>
  </r>
  <r>
    <x v="0"/>
    <x v="0"/>
    <x v="9"/>
    <x v="15"/>
    <x v="30"/>
    <x v="0"/>
    <x v="1"/>
    <n v="4452.7672000000002"/>
  </r>
  <r>
    <x v="0"/>
    <x v="0"/>
    <x v="9"/>
    <x v="15"/>
    <x v="31"/>
    <x v="0"/>
    <x v="1"/>
    <n v="52120.453999999998"/>
  </r>
  <r>
    <x v="0"/>
    <x v="0"/>
    <x v="9"/>
    <x v="16"/>
    <x v="10"/>
    <x v="0"/>
    <x v="1"/>
    <n v="12479.382"/>
  </r>
  <r>
    <x v="0"/>
    <x v="0"/>
    <x v="9"/>
    <x v="16"/>
    <x v="11"/>
    <x v="0"/>
    <x v="1"/>
    <n v="31737.043000000001"/>
  </r>
  <r>
    <x v="0"/>
    <x v="0"/>
    <x v="9"/>
    <x v="16"/>
    <x v="12"/>
    <x v="0"/>
    <x v="1"/>
    <n v="10145.757"/>
  </r>
  <r>
    <x v="0"/>
    <x v="0"/>
    <x v="9"/>
    <x v="16"/>
    <x v="13"/>
    <x v="0"/>
    <x v="1"/>
    <n v="1649.5017"/>
  </r>
  <r>
    <x v="0"/>
    <x v="0"/>
    <x v="9"/>
    <x v="16"/>
    <x v="14"/>
    <x v="0"/>
    <x v="1"/>
    <n v="15487.143"/>
  </r>
  <r>
    <x v="0"/>
    <x v="0"/>
    <x v="9"/>
    <x v="16"/>
    <x v="15"/>
    <x v="0"/>
    <x v="1"/>
    <n v="79315.146999999997"/>
  </r>
  <r>
    <x v="0"/>
    <x v="0"/>
    <x v="9"/>
    <x v="16"/>
    <x v="16"/>
    <x v="0"/>
    <x v="1"/>
    <n v="94735.478000000003"/>
  </r>
  <r>
    <x v="0"/>
    <x v="0"/>
    <x v="9"/>
    <x v="16"/>
    <x v="17"/>
    <x v="0"/>
    <x v="1"/>
    <n v="43614.326999999997"/>
  </r>
  <r>
    <x v="0"/>
    <x v="0"/>
    <x v="9"/>
    <x v="16"/>
    <x v="18"/>
    <x v="0"/>
    <x v="1"/>
    <n v="76429.593999999997"/>
  </r>
  <r>
    <x v="0"/>
    <x v="0"/>
    <x v="9"/>
    <x v="16"/>
    <x v="19"/>
    <x v="0"/>
    <x v="1"/>
    <n v="125484.35"/>
  </r>
  <r>
    <x v="0"/>
    <x v="0"/>
    <x v="9"/>
    <x v="16"/>
    <x v="20"/>
    <x v="0"/>
    <x v="1"/>
    <n v="257.14711999999997"/>
  </r>
  <r>
    <x v="0"/>
    <x v="0"/>
    <x v="9"/>
    <x v="16"/>
    <x v="21"/>
    <x v="0"/>
    <x v="1"/>
    <n v="427721.18"/>
  </r>
  <r>
    <x v="0"/>
    <x v="0"/>
    <x v="9"/>
    <x v="16"/>
    <x v="22"/>
    <x v="0"/>
    <x v="1"/>
    <n v="190.73142000000001"/>
  </r>
  <r>
    <x v="0"/>
    <x v="0"/>
    <x v="9"/>
    <x v="16"/>
    <x v="23"/>
    <x v="0"/>
    <x v="1"/>
    <n v="1613.4799"/>
  </r>
  <r>
    <x v="0"/>
    <x v="0"/>
    <x v="9"/>
    <x v="16"/>
    <x v="24"/>
    <x v="0"/>
    <x v="1"/>
    <n v="1050.5627999999999"/>
  </r>
  <r>
    <x v="0"/>
    <x v="0"/>
    <x v="9"/>
    <x v="16"/>
    <x v="25"/>
    <x v="0"/>
    <x v="1"/>
    <n v="173.70939999999999"/>
  </r>
  <r>
    <x v="0"/>
    <x v="0"/>
    <x v="9"/>
    <x v="16"/>
    <x v="26"/>
    <x v="0"/>
    <x v="1"/>
    <n v="821.83441000000005"/>
  </r>
  <r>
    <x v="0"/>
    <x v="0"/>
    <x v="9"/>
    <x v="16"/>
    <x v="27"/>
    <x v="0"/>
    <x v="1"/>
    <n v="798.08286999999996"/>
  </r>
  <r>
    <x v="0"/>
    <x v="0"/>
    <x v="9"/>
    <x v="16"/>
    <x v="28"/>
    <x v="0"/>
    <x v="1"/>
    <n v="12346.007"/>
  </r>
  <r>
    <x v="0"/>
    <x v="0"/>
    <x v="9"/>
    <x v="16"/>
    <x v="29"/>
    <x v="0"/>
    <x v="1"/>
    <n v="4002.0650999999998"/>
  </r>
  <r>
    <x v="0"/>
    <x v="0"/>
    <x v="9"/>
    <x v="16"/>
    <x v="30"/>
    <x v="0"/>
    <x v="1"/>
    <n v="611.16412000000003"/>
  </r>
  <r>
    <x v="0"/>
    <x v="0"/>
    <x v="9"/>
    <x v="16"/>
    <x v="31"/>
    <x v="0"/>
    <x v="1"/>
    <n v="3660.9960999999998"/>
  </r>
  <r>
    <x v="0"/>
    <x v="0"/>
    <x v="9"/>
    <x v="17"/>
    <x v="10"/>
    <x v="0"/>
    <x v="1"/>
    <n v="26917.598999999998"/>
  </r>
  <r>
    <x v="0"/>
    <x v="0"/>
    <x v="9"/>
    <x v="17"/>
    <x v="11"/>
    <x v="0"/>
    <x v="1"/>
    <n v="109320.93"/>
  </r>
  <r>
    <x v="0"/>
    <x v="0"/>
    <x v="9"/>
    <x v="17"/>
    <x v="12"/>
    <x v="0"/>
    <x v="1"/>
    <n v="33339.995999999999"/>
  </r>
  <r>
    <x v="0"/>
    <x v="0"/>
    <x v="9"/>
    <x v="17"/>
    <x v="13"/>
    <x v="0"/>
    <x v="1"/>
    <n v="3717.7377000000001"/>
  </r>
  <r>
    <x v="0"/>
    <x v="0"/>
    <x v="9"/>
    <x v="17"/>
    <x v="14"/>
    <x v="0"/>
    <x v="1"/>
    <n v="35789.773000000001"/>
  </r>
  <r>
    <x v="0"/>
    <x v="0"/>
    <x v="9"/>
    <x v="17"/>
    <x v="15"/>
    <x v="0"/>
    <x v="1"/>
    <n v="92363.808000000005"/>
  </r>
  <r>
    <x v="0"/>
    <x v="0"/>
    <x v="9"/>
    <x v="17"/>
    <x v="16"/>
    <x v="0"/>
    <x v="1"/>
    <n v="114238.64"/>
  </r>
  <r>
    <x v="0"/>
    <x v="0"/>
    <x v="9"/>
    <x v="17"/>
    <x v="17"/>
    <x v="0"/>
    <x v="1"/>
    <n v="242025.84"/>
  </r>
  <r>
    <x v="0"/>
    <x v="0"/>
    <x v="9"/>
    <x v="17"/>
    <x v="18"/>
    <x v="0"/>
    <x v="1"/>
    <n v="119763.31"/>
  </r>
  <r>
    <x v="0"/>
    <x v="0"/>
    <x v="9"/>
    <x v="17"/>
    <x v="19"/>
    <x v="0"/>
    <x v="1"/>
    <n v="569419.44999999995"/>
  </r>
  <r>
    <x v="0"/>
    <x v="0"/>
    <x v="9"/>
    <x v="17"/>
    <x v="20"/>
    <x v="0"/>
    <x v="1"/>
    <n v="9019.9022999999997"/>
  </r>
  <r>
    <x v="0"/>
    <x v="0"/>
    <x v="9"/>
    <x v="17"/>
    <x v="21"/>
    <x v="0"/>
    <x v="1"/>
    <n v="53568.45"/>
  </r>
  <r>
    <x v="0"/>
    <x v="0"/>
    <x v="9"/>
    <x v="17"/>
    <x v="32"/>
    <x v="0"/>
    <x v="1"/>
    <n v="55160.756999999998"/>
  </r>
  <r>
    <x v="0"/>
    <x v="0"/>
    <x v="9"/>
    <x v="17"/>
    <x v="22"/>
    <x v="0"/>
    <x v="1"/>
    <n v="1113.5289"/>
  </r>
  <r>
    <x v="0"/>
    <x v="0"/>
    <x v="9"/>
    <x v="17"/>
    <x v="23"/>
    <x v="0"/>
    <x v="1"/>
    <n v="11386.856"/>
  </r>
  <r>
    <x v="0"/>
    <x v="0"/>
    <x v="9"/>
    <x v="17"/>
    <x v="24"/>
    <x v="0"/>
    <x v="1"/>
    <n v="4727.8364000000001"/>
  </r>
  <r>
    <x v="0"/>
    <x v="0"/>
    <x v="9"/>
    <x v="17"/>
    <x v="25"/>
    <x v="0"/>
    <x v="1"/>
    <n v="1404.9768999999999"/>
  </r>
  <r>
    <x v="0"/>
    <x v="0"/>
    <x v="9"/>
    <x v="17"/>
    <x v="26"/>
    <x v="0"/>
    <x v="1"/>
    <n v="8432.8065000000006"/>
  </r>
  <r>
    <x v="0"/>
    <x v="0"/>
    <x v="9"/>
    <x v="17"/>
    <x v="27"/>
    <x v="0"/>
    <x v="1"/>
    <n v="3004.6087000000002"/>
  </r>
  <r>
    <x v="0"/>
    <x v="0"/>
    <x v="9"/>
    <x v="17"/>
    <x v="28"/>
    <x v="0"/>
    <x v="1"/>
    <n v="33433.120000000003"/>
  </r>
  <r>
    <x v="0"/>
    <x v="0"/>
    <x v="9"/>
    <x v="17"/>
    <x v="29"/>
    <x v="0"/>
    <x v="1"/>
    <n v="4452.2498999999998"/>
  </r>
  <r>
    <x v="0"/>
    <x v="0"/>
    <x v="9"/>
    <x v="17"/>
    <x v="30"/>
    <x v="0"/>
    <x v="1"/>
    <n v="1389.0820000000001"/>
  </r>
  <r>
    <x v="0"/>
    <x v="0"/>
    <x v="9"/>
    <x v="17"/>
    <x v="31"/>
    <x v="0"/>
    <x v="1"/>
    <n v="3811.5237000000002"/>
  </r>
  <r>
    <x v="0"/>
    <x v="0"/>
    <x v="9"/>
    <x v="18"/>
    <x v="10"/>
    <x v="0"/>
    <x v="1"/>
    <n v="8188.5108"/>
  </r>
  <r>
    <x v="0"/>
    <x v="0"/>
    <x v="9"/>
    <x v="18"/>
    <x v="11"/>
    <x v="0"/>
    <x v="1"/>
    <n v="59501.894"/>
  </r>
  <r>
    <x v="0"/>
    <x v="0"/>
    <x v="9"/>
    <x v="18"/>
    <x v="12"/>
    <x v="0"/>
    <x v="1"/>
    <n v="12776.102000000001"/>
  </r>
  <r>
    <x v="0"/>
    <x v="0"/>
    <x v="9"/>
    <x v="18"/>
    <x v="13"/>
    <x v="0"/>
    <x v="1"/>
    <n v="1459.7529999999999"/>
  </r>
  <r>
    <x v="0"/>
    <x v="0"/>
    <x v="9"/>
    <x v="18"/>
    <x v="14"/>
    <x v="0"/>
    <x v="1"/>
    <n v="20909.434000000001"/>
  </r>
  <r>
    <x v="0"/>
    <x v="0"/>
    <x v="9"/>
    <x v="18"/>
    <x v="15"/>
    <x v="0"/>
    <x v="1"/>
    <n v="38872.120999999999"/>
  </r>
  <r>
    <x v="0"/>
    <x v="0"/>
    <x v="9"/>
    <x v="18"/>
    <x v="16"/>
    <x v="0"/>
    <x v="1"/>
    <n v="39704.481"/>
  </r>
  <r>
    <x v="0"/>
    <x v="0"/>
    <x v="9"/>
    <x v="18"/>
    <x v="17"/>
    <x v="0"/>
    <x v="1"/>
    <n v="144138.56"/>
  </r>
  <r>
    <x v="0"/>
    <x v="0"/>
    <x v="9"/>
    <x v="18"/>
    <x v="18"/>
    <x v="0"/>
    <x v="1"/>
    <n v="303595.63"/>
  </r>
  <r>
    <x v="0"/>
    <x v="0"/>
    <x v="9"/>
    <x v="18"/>
    <x v="19"/>
    <x v="0"/>
    <x v="1"/>
    <n v="519457.58"/>
  </r>
  <r>
    <x v="0"/>
    <x v="0"/>
    <x v="9"/>
    <x v="18"/>
    <x v="20"/>
    <x v="0"/>
    <x v="1"/>
    <n v="640600.67000000004"/>
  </r>
  <r>
    <x v="0"/>
    <x v="0"/>
    <x v="9"/>
    <x v="18"/>
    <x v="21"/>
    <x v="0"/>
    <x v="1"/>
    <n v="63203.37"/>
  </r>
  <r>
    <x v="0"/>
    <x v="0"/>
    <x v="9"/>
    <x v="18"/>
    <x v="22"/>
    <x v="0"/>
    <x v="1"/>
    <n v="994.88806999999997"/>
  </r>
  <r>
    <x v="0"/>
    <x v="0"/>
    <x v="9"/>
    <x v="18"/>
    <x v="23"/>
    <x v="0"/>
    <x v="1"/>
    <n v="9687.9526999999998"/>
  </r>
  <r>
    <x v="0"/>
    <x v="0"/>
    <x v="9"/>
    <x v="18"/>
    <x v="24"/>
    <x v="0"/>
    <x v="1"/>
    <n v="5993.5315000000001"/>
  </r>
  <r>
    <x v="0"/>
    <x v="0"/>
    <x v="9"/>
    <x v="18"/>
    <x v="25"/>
    <x v="0"/>
    <x v="1"/>
    <n v="3270.1334000000002"/>
  </r>
  <r>
    <x v="0"/>
    <x v="0"/>
    <x v="9"/>
    <x v="18"/>
    <x v="26"/>
    <x v="0"/>
    <x v="1"/>
    <n v="18805.648000000001"/>
  </r>
  <r>
    <x v="0"/>
    <x v="0"/>
    <x v="9"/>
    <x v="18"/>
    <x v="27"/>
    <x v="0"/>
    <x v="1"/>
    <n v="3131.3125"/>
  </r>
  <r>
    <x v="0"/>
    <x v="0"/>
    <x v="9"/>
    <x v="18"/>
    <x v="28"/>
    <x v="0"/>
    <x v="1"/>
    <n v="47159.921000000002"/>
  </r>
  <r>
    <x v="0"/>
    <x v="0"/>
    <x v="9"/>
    <x v="18"/>
    <x v="29"/>
    <x v="0"/>
    <x v="1"/>
    <n v="6662.0754999999999"/>
  </r>
  <r>
    <x v="0"/>
    <x v="0"/>
    <x v="9"/>
    <x v="18"/>
    <x v="30"/>
    <x v="0"/>
    <x v="1"/>
    <n v="2579.4128000000001"/>
  </r>
  <r>
    <x v="0"/>
    <x v="0"/>
    <x v="9"/>
    <x v="18"/>
    <x v="31"/>
    <x v="0"/>
    <x v="1"/>
    <n v="4229.9538000000002"/>
  </r>
  <r>
    <x v="0"/>
    <x v="0"/>
    <x v="9"/>
    <x v="19"/>
    <x v="10"/>
    <x v="0"/>
    <x v="1"/>
    <n v="28668.081999999999"/>
  </r>
  <r>
    <x v="0"/>
    <x v="0"/>
    <x v="9"/>
    <x v="20"/>
    <x v="10"/>
    <x v="0"/>
    <x v="1"/>
    <n v="30825.119999999999"/>
  </r>
  <r>
    <x v="0"/>
    <x v="0"/>
    <x v="9"/>
    <x v="20"/>
    <x v="11"/>
    <x v="0"/>
    <x v="1"/>
    <n v="234706.9"/>
  </r>
  <r>
    <x v="0"/>
    <x v="0"/>
    <x v="9"/>
    <x v="20"/>
    <x v="12"/>
    <x v="0"/>
    <x v="1"/>
    <n v="38541.218000000001"/>
  </r>
  <r>
    <x v="0"/>
    <x v="0"/>
    <x v="9"/>
    <x v="20"/>
    <x v="13"/>
    <x v="0"/>
    <x v="1"/>
    <n v="4524.5514999999996"/>
  </r>
  <r>
    <x v="0"/>
    <x v="0"/>
    <x v="9"/>
    <x v="20"/>
    <x v="14"/>
    <x v="0"/>
    <x v="1"/>
    <n v="35297.453000000001"/>
  </r>
  <r>
    <x v="0"/>
    <x v="0"/>
    <x v="9"/>
    <x v="20"/>
    <x v="15"/>
    <x v="0"/>
    <x v="1"/>
    <n v="106433.2"/>
  </r>
  <r>
    <x v="0"/>
    <x v="0"/>
    <x v="9"/>
    <x v="20"/>
    <x v="16"/>
    <x v="0"/>
    <x v="1"/>
    <n v="174613.23"/>
  </r>
  <r>
    <x v="0"/>
    <x v="0"/>
    <x v="9"/>
    <x v="20"/>
    <x v="17"/>
    <x v="0"/>
    <x v="1"/>
    <n v="463884.95"/>
  </r>
  <r>
    <x v="0"/>
    <x v="0"/>
    <x v="9"/>
    <x v="20"/>
    <x v="18"/>
    <x v="0"/>
    <x v="1"/>
    <n v="439401.8"/>
  </r>
  <r>
    <x v="0"/>
    <x v="0"/>
    <x v="9"/>
    <x v="21"/>
    <x v="10"/>
    <x v="0"/>
    <x v="1"/>
    <n v="49924.23"/>
  </r>
  <r>
    <x v="0"/>
    <x v="0"/>
    <x v="9"/>
    <x v="21"/>
    <x v="11"/>
    <x v="0"/>
    <x v="1"/>
    <n v="30702.463"/>
  </r>
  <r>
    <x v="0"/>
    <x v="0"/>
    <x v="9"/>
    <x v="21"/>
    <x v="12"/>
    <x v="0"/>
    <x v="1"/>
    <n v="16338.929"/>
  </r>
  <r>
    <x v="0"/>
    <x v="0"/>
    <x v="9"/>
    <x v="21"/>
    <x v="13"/>
    <x v="0"/>
    <x v="1"/>
    <n v="3406.1747999999998"/>
  </r>
  <r>
    <x v="0"/>
    <x v="0"/>
    <x v="9"/>
    <x v="21"/>
    <x v="14"/>
    <x v="0"/>
    <x v="1"/>
    <n v="37618.294000000002"/>
  </r>
  <r>
    <x v="0"/>
    <x v="0"/>
    <x v="9"/>
    <x v="21"/>
    <x v="15"/>
    <x v="0"/>
    <x v="1"/>
    <n v="70680.514999999999"/>
  </r>
  <r>
    <x v="0"/>
    <x v="0"/>
    <x v="9"/>
    <x v="21"/>
    <x v="16"/>
    <x v="0"/>
    <x v="1"/>
    <n v="90589.361000000004"/>
  </r>
  <r>
    <x v="0"/>
    <x v="0"/>
    <x v="9"/>
    <x v="21"/>
    <x v="17"/>
    <x v="0"/>
    <x v="1"/>
    <n v="146406.74"/>
  </r>
  <r>
    <x v="0"/>
    <x v="0"/>
    <x v="9"/>
    <x v="21"/>
    <x v="18"/>
    <x v="0"/>
    <x v="1"/>
    <n v="130058.14"/>
  </r>
  <r>
    <x v="0"/>
    <x v="0"/>
    <x v="9"/>
    <x v="22"/>
    <x v="10"/>
    <x v="0"/>
    <x v="1"/>
    <n v="4752.1203999999998"/>
  </r>
  <r>
    <x v="0"/>
    <x v="0"/>
    <x v="9"/>
    <x v="22"/>
    <x v="11"/>
    <x v="0"/>
    <x v="1"/>
    <n v="19963.87"/>
  </r>
  <r>
    <x v="0"/>
    <x v="0"/>
    <x v="9"/>
    <x v="22"/>
    <x v="12"/>
    <x v="0"/>
    <x v="1"/>
    <n v="9172.8978999999999"/>
  </r>
  <r>
    <x v="0"/>
    <x v="0"/>
    <x v="9"/>
    <x v="22"/>
    <x v="13"/>
    <x v="0"/>
    <x v="1"/>
    <n v="1800.3782000000001"/>
  </r>
  <r>
    <x v="0"/>
    <x v="0"/>
    <x v="9"/>
    <x v="22"/>
    <x v="14"/>
    <x v="0"/>
    <x v="1"/>
    <n v="25564.272000000001"/>
  </r>
  <r>
    <x v="0"/>
    <x v="0"/>
    <x v="9"/>
    <x v="22"/>
    <x v="15"/>
    <x v="0"/>
    <x v="1"/>
    <n v="44426.267999999996"/>
  </r>
  <r>
    <x v="0"/>
    <x v="0"/>
    <x v="9"/>
    <x v="22"/>
    <x v="16"/>
    <x v="0"/>
    <x v="1"/>
    <n v="46031.712"/>
  </r>
  <r>
    <x v="0"/>
    <x v="0"/>
    <x v="9"/>
    <x v="22"/>
    <x v="17"/>
    <x v="0"/>
    <x v="1"/>
    <n v="100094.58"/>
  </r>
  <r>
    <x v="0"/>
    <x v="0"/>
    <x v="9"/>
    <x v="22"/>
    <x v="18"/>
    <x v="0"/>
    <x v="1"/>
    <n v="445901.32"/>
  </r>
  <r>
    <x v="0"/>
    <x v="0"/>
    <x v="9"/>
    <x v="23"/>
    <x v="11"/>
    <x v="0"/>
    <x v="1"/>
    <n v="167888.49"/>
  </r>
  <r>
    <x v="0"/>
    <x v="0"/>
    <x v="9"/>
    <x v="24"/>
    <x v="33"/>
    <x v="0"/>
    <x v="1"/>
    <n v="26000.016"/>
  </r>
  <r>
    <x v="0"/>
    <x v="0"/>
    <x v="9"/>
    <x v="24"/>
    <x v="34"/>
    <x v="0"/>
    <x v="1"/>
    <n v="1119192.6000000001"/>
  </r>
  <r>
    <x v="0"/>
    <x v="0"/>
    <x v="9"/>
    <x v="24"/>
    <x v="35"/>
    <x v="0"/>
    <x v="1"/>
    <n v="471988.99"/>
  </r>
  <r>
    <x v="0"/>
    <x v="0"/>
    <x v="9"/>
    <x v="24"/>
    <x v="36"/>
    <x v="0"/>
    <x v="1"/>
    <n v="570598.63"/>
  </r>
  <r>
    <x v="0"/>
    <x v="0"/>
    <x v="9"/>
    <x v="24"/>
    <x v="37"/>
    <x v="0"/>
    <x v="1"/>
    <n v="148141.96"/>
  </r>
  <r>
    <x v="0"/>
    <x v="0"/>
    <x v="9"/>
    <x v="24"/>
    <x v="38"/>
    <x v="0"/>
    <x v="1"/>
    <n v="246412.79999999999"/>
  </r>
  <r>
    <x v="0"/>
    <x v="0"/>
    <x v="9"/>
    <x v="25"/>
    <x v="39"/>
    <x v="0"/>
    <x v="1"/>
    <n v="306894.78999999998"/>
  </r>
  <r>
    <x v="0"/>
    <x v="0"/>
    <x v="9"/>
    <x v="25"/>
    <x v="40"/>
    <x v="0"/>
    <x v="1"/>
    <n v="30390.942999999999"/>
  </r>
  <r>
    <x v="0"/>
    <x v="0"/>
    <x v="9"/>
    <x v="25"/>
    <x v="41"/>
    <x v="0"/>
    <x v="1"/>
    <n v="46196.349000000002"/>
  </r>
  <r>
    <x v="0"/>
    <x v="0"/>
    <x v="9"/>
    <x v="25"/>
    <x v="42"/>
    <x v="0"/>
    <x v="1"/>
    <n v="133626.97"/>
  </r>
  <r>
    <x v="0"/>
    <x v="0"/>
    <x v="9"/>
    <x v="25"/>
    <x v="43"/>
    <x v="0"/>
    <x v="1"/>
    <n v="288072.53999999998"/>
  </r>
  <r>
    <x v="0"/>
    <x v="0"/>
    <x v="9"/>
    <x v="25"/>
    <x v="44"/>
    <x v="0"/>
    <x v="1"/>
    <n v="-154897.79999999999"/>
  </r>
  <r>
    <x v="0"/>
    <x v="0"/>
    <x v="9"/>
    <x v="25"/>
    <x v="38"/>
    <x v="0"/>
    <x v="1"/>
    <n v="37491.031999999999"/>
  </r>
  <r>
    <x v="0"/>
    <x v="0"/>
    <x v="9"/>
    <x v="26"/>
    <x v="19"/>
    <x v="0"/>
    <x v="1"/>
    <n v="506715.38"/>
  </r>
  <r>
    <x v="0"/>
    <x v="0"/>
    <x v="9"/>
    <x v="26"/>
    <x v="45"/>
    <x v="0"/>
    <x v="1"/>
    <n v="603659.9"/>
  </r>
  <r>
    <x v="0"/>
    <x v="0"/>
    <x v="9"/>
    <x v="26"/>
    <x v="38"/>
    <x v="0"/>
    <x v="1"/>
    <n v="-269780"/>
  </r>
  <r>
    <x v="0"/>
    <x v="0"/>
    <x v="9"/>
    <x v="27"/>
    <x v="19"/>
    <x v="0"/>
    <x v="1"/>
    <n v="603659.9"/>
  </r>
  <r>
    <x v="0"/>
    <x v="0"/>
    <x v="9"/>
    <x v="28"/>
    <x v="0"/>
    <x v="0"/>
    <x v="1"/>
    <n v="3773.3782000000001"/>
  </r>
  <r>
    <x v="0"/>
    <x v="0"/>
    <x v="9"/>
    <x v="28"/>
    <x v="1"/>
    <x v="0"/>
    <x v="1"/>
    <n v="682.40893000000005"/>
  </r>
  <r>
    <x v="0"/>
    <x v="0"/>
    <x v="9"/>
    <x v="28"/>
    <x v="2"/>
    <x v="0"/>
    <x v="1"/>
    <n v="3705.2289000000001"/>
  </r>
  <r>
    <x v="0"/>
    <x v="0"/>
    <x v="9"/>
    <x v="28"/>
    <x v="3"/>
    <x v="0"/>
    <x v="1"/>
    <n v="3015.5457999999999"/>
  </r>
  <r>
    <x v="0"/>
    <x v="0"/>
    <x v="9"/>
    <x v="28"/>
    <x v="4"/>
    <x v="0"/>
    <x v="1"/>
    <n v="1916.5342000000001"/>
  </r>
  <r>
    <x v="0"/>
    <x v="0"/>
    <x v="9"/>
    <x v="28"/>
    <x v="5"/>
    <x v="0"/>
    <x v="1"/>
    <n v="9004.9676999999992"/>
  </r>
  <r>
    <x v="0"/>
    <x v="0"/>
    <x v="9"/>
    <x v="28"/>
    <x v="6"/>
    <x v="0"/>
    <x v="1"/>
    <n v="16085.752"/>
  </r>
  <r>
    <x v="0"/>
    <x v="0"/>
    <x v="9"/>
    <x v="28"/>
    <x v="38"/>
    <x v="0"/>
    <x v="1"/>
    <n v="16976.940999999999"/>
  </r>
  <r>
    <x v="0"/>
    <x v="0"/>
    <x v="9"/>
    <x v="29"/>
    <x v="10"/>
    <x v="0"/>
    <x v="1"/>
    <n v="3800.1936000000001"/>
  </r>
  <r>
    <x v="0"/>
    <x v="0"/>
    <x v="9"/>
    <x v="29"/>
    <x v="11"/>
    <x v="0"/>
    <x v="1"/>
    <n v="3089.2609000000002"/>
  </r>
  <r>
    <x v="0"/>
    <x v="0"/>
    <x v="9"/>
    <x v="29"/>
    <x v="12"/>
    <x v="0"/>
    <x v="1"/>
    <n v="2875.2503000000002"/>
  </r>
  <r>
    <x v="0"/>
    <x v="0"/>
    <x v="9"/>
    <x v="29"/>
    <x v="13"/>
    <x v="0"/>
    <x v="1"/>
    <n v="863.61501999999996"/>
  </r>
  <r>
    <x v="0"/>
    <x v="0"/>
    <x v="9"/>
    <x v="29"/>
    <x v="14"/>
    <x v="0"/>
    <x v="1"/>
    <n v="3381.0401999999999"/>
  </r>
  <r>
    <x v="0"/>
    <x v="0"/>
    <x v="9"/>
    <x v="29"/>
    <x v="15"/>
    <x v="0"/>
    <x v="1"/>
    <n v="19143.727999999999"/>
  </r>
  <r>
    <x v="0"/>
    <x v="0"/>
    <x v="9"/>
    <x v="29"/>
    <x v="16"/>
    <x v="0"/>
    <x v="1"/>
    <n v="32654.530999999999"/>
  </r>
  <r>
    <x v="0"/>
    <x v="0"/>
    <x v="9"/>
    <x v="29"/>
    <x v="17"/>
    <x v="0"/>
    <x v="1"/>
    <n v="27030.077000000001"/>
  </r>
  <r>
    <x v="0"/>
    <x v="0"/>
    <x v="9"/>
    <x v="29"/>
    <x v="18"/>
    <x v="0"/>
    <x v="1"/>
    <n v="33692.046000000002"/>
  </r>
  <r>
    <x v="0"/>
    <x v="0"/>
    <x v="9"/>
    <x v="29"/>
    <x v="19"/>
    <x v="0"/>
    <x v="1"/>
    <n v="141801.49"/>
  </r>
  <r>
    <x v="0"/>
    <x v="0"/>
    <x v="9"/>
    <x v="29"/>
    <x v="20"/>
    <x v="0"/>
    <x v="1"/>
    <n v="4599.5419000000002"/>
  </r>
  <r>
    <x v="0"/>
    <x v="0"/>
    <x v="9"/>
    <x v="29"/>
    <x v="21"/>
    <x v="0"/>
    <x v="1"/>
    <n v="33964.010999999999"/>
  </r>
  <r>
    <x v="0"/>
    <x v="0"/>
    <x v="9"/>
    <x v="30"/>
    <x v="0"/>
    <x v="0"/>
    <x v="1"/>
    <n v="538.29602999999997"/>
  </r>
  <r>
    <x v="0"/>
    <x v="0"/>
    <x v="9"/>
    <x v="30"/>
    <x v="1"/>
    <x v="0"/>
    <x v="1"/>
    <n v="-74.788550000000001"/>
  </r>
  <r>
    <x v="0"/>
    <x v="0"/>
    <x v="9"/>
    <x v="30"/>
    <x v="2"/>
    <x v="0"/>
    <x v="1"/>
    <n v="11441.966"/>
  </r>
  <r>
    <x v="0"/>
    <x v="0"/>
    <x v="9"/>
    <x v="30"/>
    <x v="3"/>
    <x v="0"/>
    <x v="1"/>
    <n v="1148.6368"/>
  </r>
  <r>
    <x v="0"/>
    <x v="0"/>
    <x v="9"/>
    <x v="30"/>
    <x v="4"/>
    <x v="0"/>
    <x v="1"/>
    <n v="336.10795000000002"/>
  </r>
  <r>
    <x v="0"/>
    <x v="0"/>
    <x v="9"/>
    <x v="30"/>
    <x v="5"/>
    <x v="0"/>
    <x v="1"/>
    <n v="412.23038000000003"/>
  </r>
  <r>
    <x v="0"/>
    <x v="0"/>
    <x v="9"/>
    <x v="30"/>
    <x v="6"/>
    <x v="0"/>
    <x v="1"/>
    <n v="2653.2067999999999"/>
  </r>
  <r>
    <x v="0"/>
    <x v="0"/>
    <x v="9"/>
    <x v="30"/>
    <x v="7"/>
    <x v="0"/>
    <x v="1"/>
    <n v="5573.9557000000004"/>
  </r>
  <r>
    <x v="0"/>
    <x v="0"/>
    <x v="9"/>
    <x v="30"/>
    <x v="8"/>
    <x v="0"/>
    <x v="1"/>
    <n v="2230.9708000000001"/>
  </r>
  <r>
    <x v="0"/>
    <x v="0"/>
    <x v="9"/>
    <x v="30"/>
    <x v="9"/>
    <x v="0"/>
    <x v="1"/>
    <n v="6130.3608000000004"/>
  </r>
  <r>
    <x v="0"/>
    <x v="0"/>
    <x v="9"/>
    <x v="31"/>
    <x v="0"/>
    <x v="0"/>
    <x v="1"/>
    <n v="2733.5752000000002"/>
  </r>
  <r>
    <x v="0"/>
    <x v="0"/>
    <x v="9"/>
    <x v="31"/>
    <x v="1"/>
    <x v="0"/>
    <x v="1"/>
    <n v="4626.9708000000001"/>
  </r>
  <r>
    <x v="0"/>
    <x v="0"/>
    <x v="9"/>
    <x v="31"/>
    <x v="2"/>
    <x v="0"/>
    <x v="1"/>
    <n v="333.79631000000001"/>
  </r>
  <r>
    <x v="0"/>
    <x v="0"/>
    <x v="9"/>
    <x v="31"/>
    <x v="3"/>
    <x v="0"/>
    <x v="1"/>
    <n v="5470.5888999999997"/>
  </r>
  <r>
    <x v="0"/>
    <x v="0"/>
    <x v="9"/>
    <x v="31"/>
    <x v="4"/>
    <x v="0"/>
    <x v="1"/>
    <n v="8174.2605999999996"/>
  </r>
  <r>
    <x v="0"/>
    <x v="0"/>
    <x v="9"/>
    <x v="31"/>
    <x v="5"/>
    <x v="0"/>
    <x v="1"/>
    <n v="13734.723"/>
  </r>
  <r>
    <x v="0"/>
    <x v="0"/>
    <x v="9"/>
    <x v="31"/>
    <x v="6"/>
    <x v="0"/>
    <x v="1"/>
    <n v="11122.421"/>
  </r>
  <r>
    <x v="0"/>
    <x v="0"/>
    <x v="9"/>
    <x v="31"/>
    <x v="7"/>
    <x v="0"/>
    <x v="1"/>
    <n v="1.3405903E-2"/>
  </r>
  <r>
    <x v="0"/>
    <x v="0"/>
    <x v="9"/>
    <x v="32"/>
    <x v="0"/>
    <x v="0"/>
    <x v="1"/>
    <n v="-3.4817439870000002"/>
  </r>
  <r>
    <x v="0"/>
    <x v="0"/>
    <x v="9"/>
    <x v="32"/>
    <x v="1"/>
    <x v="0"/>
    <x v="1"/>
    <n v="-1.334584175"/>
  </r>
  <r>
    <x v="0"/>
    <x v="0"/>
    <x v="9"/>
    <x v="32"/>
    <x v="2"/>
    <x v="0"/>
    <x v="1"/>
    <n v="113270.38"/>
  </r>
  <r>
    <x v="0"/>
    <x v="0"/>
    <x v="9"/>
    <x v="32"/>
    <x v="3"/>
    <x v="0"/>
    <x v="1"/>
    <n v="-145.22239999999999"/>
  </r>
  <r>
    <x v="0"/>
    <x v="0"/>
    <x v="9"/>
    <x v="32"/>
    <x v="4"/>
    <x v="0"/>
    <x v="1"/>
    <n v="137.87954999999999"/>
  </r>
  <r>
    <x v="0"/>
    <x v="0"/>
    <x v="9"/>
    <x v="32"/>
    <x v="5"/>
    <x v="0"/>
    <x v="1"/>
    <n v="1879.9485999999999"/>
  </r>
  <r>
    <x v="0"/>
    <x v="0"/>
    <x v="9"/>
    <x v="32"/>
    <x v="6"/>
    <x v="0"/>
    <x v="1"/>
    <n v="18488.802"/>
  </r>
  <r>
    <x v="0"/>
    <x v="0"/>
    <x v="9"/>
    <x v="33"/>
    <x v="10"/>
    <x v="0"/>
    <x v="1"/>
    <n v="5619.7268999999997"/>
  </r>
  <r>
    <x v="0"/>
    <x v="0"/>
    <x v="9"/>
    <x v="33"/>
    <x v="11"/>
    <x v="0"/>
    <x v="1"/>
    <n v="15739.455"/>
  </r>
  <r>
    <x v="0"/>
    <x v="0"/>
    <x v="9"/>
    <x v="33"/>
    <x v="12"/>
    <x v="0"/>
    <x v="1"/>
    <n v="5999.5888999999997"/>
  </r>
  <r>
    <x v="0"/>
    <x v="0"/>
    <x v="9"/>
    <x v="33"/>
    <x v="13"/>
    <x v="0"/>
    <x v="1"/>
    <n v="1279.7294999999999"/>
  </r>
  <r>
    <x v="0"/>
    <x v="0"/>
    <x v="9"/>
    <x v="33"/>
    <x v="14"/>
    <x v="0"/>
    <x v="1"/>
    <n v="14634.159"/>
  </r>
  <r>
    <x v="0"/>
    <x v="0"/>
    <x v="9"/>
    <x v="33"/>
    <x v="15"/>
    <x v="0"/>
    <x v="1"/>
    <n v="24607.584999999999"/>
  </r>
  <r>
    <x v="0"/>
    <x v="0"/>
    <x v="9"/>
    <x v="33"/>
    <x v="16"/>
    <x v="0"/>
    <x v="1"/>
    <n v="33861.885000000002"/>
  </r>
  <r>
    <x v="0"/>
    <x v="0"/>
    <x v="9"/>
    <x v="33"/>
    <x v="17"/>
    <x v="0"/>
    <x v="1"/>
    <n v="54843.381999999998"/>
  </r>
  <r>
    <x v="0"/>
    <x v="0"/>
    <x v="9"/>
    <x v="33"/>
    <x v="18"/>
    <x v="0"/>
    <x v="1"/>
    <n v="131487.03"/>
  </r>
  <r>
    <x v="0"/>
    <x v="0"/>
    <x v="9"/>
    <x v="34"/>
    <x v="33"/>
    <x v="0"/>
    <x v="1"/>
    <n v="2668.0666000000001"/>
  </r>
  <r>
    <x v="0"/>
    <x v="0"/>
    <x v="9"/>
    <x v="34"/>
    <x v="34"/>
    <x v="0"/>
    <x v="1"/>
    <n v="154505.21"/>
  </r>
  <r>
    <x v="0"/>
    <x v="0"/>
    <x v="9"/>
    <x v="34"/>
    <x v="35"/>
    <x v="0"/>
    <x v="1"/>
    <n v="84507.46"/>
  </r>
  <r>
    <x v="0"/>
    <x v="0"/>
    <x v="9"/>
    <x v="34"/>
    <x v="36"/>
    <x v="0"/>
    <x v="1"/>
    <n v="111477.04"/>
  </r>
  <r>
    <x v="0"/>
    <x v="0"/>
    <x v="9"/>
    <x v="34"/>
    <x v="37"/>
    <x v="0"/>
    <x v="1"/>
    <n v="19746.536"/>
  </r>
  <r>
    <x v="0"/>
    <x v="0"/>
    <x v="9"/>
    <x v="34"/>
    <x v="19"/>
    <x v="0"/>
    <x v="1"/>
    <n v="-527802.1"/>
  </r>
  <r>
    <x v="0"/>
    <x v="0"/>
    <x v="9"/>
    <x v="35"/>
    <x v="34"/>
    <x v="0"/>
    <x v="1"/>
    <n v="254530.64"/>
  </r>
  <r>
    <x v="0"/>
    <x v="0"/>
    <x v="9"/>
    <x v="35"/>
    <x v="35"/>
    <x v="0"/>
    <x v="1"/>
    <n v="19228.404999999999"/>
  </r>
  <r>
    <x v="0"/>
    <x v="0"/>
    <x v="9"/>
    <x v="35"/>
    <x v="36"/>
    <x v="0"/>
    <x v="1"/>
    <n v="15631.739"/>
  </r>
  <r>
    <x v="0"/>
    <x v="0"/>
    <x v="9"/>
    <x v="35"/>
    <x v="20"/>
    <x v="0"/>
    <x v="1"/>
    <n v="26947.373"/>
  </r>
  <r>
    <x v="0"/>
    <x v="0"/>
    <x v="9"/>
    <x v="35"/>
    <x v="22"/>
    <x v="0"/>
    <x v="1"/>
    <n v="4429.5351000000001"/>
  </r>
  <r>
    <x v="0"/>
    <x v="0"/>
    <x v="9"/>
    <x v="35"/>
    <x v="23"/>
    <x v="0"/>
    <x v="1"/>
    <n v="149333.03"/>
  </r>
  <r>
    <x v="0"/>
    <x v="0"/>
    <x v="9"/>
    <x v="35"/>
    <x v="24"/>
    <x v="0"/>
    <x v="1"/>
    <n v="27234.455000000002"/>
  </r>
  <r>
    <x v="0"/>
    <x v="0"/>
    <x v="9"/>
    <x v="35"/>
    <x v="25"/>
    <x v="0"/>
    <x v="1"/>
    <n v="12669.13"/>
  </r>
  <r>
    <x v="0"/>
    <x v="0"/>
    <x v="9"/>
    <x v="35"/>
    <x v="26"/>
    <x v="0"/>
    <x v="1"/>
    <n v="78763.183000000005"/>
  </r>
  <r>
    <x v="0"/>
    <x v="0"/>
    <x v="9"/>
    <x v="35"/>
    <x v="27"/>
    <x v="0"/>
    <x v="1"/>
    <n v="36538.845000000001"/>
  </r>
  <r>
    <x v="0"/>
    <x v="0"/>
    <x v="9"/>
    <x v="35"/>
    <x v="28"/>
    <x v="0"/>
    <x v="1"/>
    <n v="563781.93000000005"/>
  </r>
  <r>
    <x v="0"/>
    <x v="0"/>
    <x v="9"/>
    <x v="35"/>
    <x v="29"/>
    <x v="0"/>
    <x v="1"/>
    <n v="45589.178999999996"/>
  </r>
  <r>
    <x v="0"/>
    <x v="0"/>
    <x v="9"/>
    <x v="35"/>
    <x v="30"/>
    <x v="0"/>
    <x v="1"/>
    <n v="18648.225999999999"/>
  </r>
  <r>
    <x v="0"/>
    <x v="0"/>
    <x v="9"/>
    <x v="35"/>
    <x v="31"/>
    <x v="0"/>
    <x v="1"/>
    <n v="141055.51"/>
  </r>
  <r>
    <x v="0"/>
    <x v="0"/>
    <x v="9"/>
    <x v="36"/>
    <x v="0"/>
    <x v="0"/>
    <x v="1"/>
    <n v="51.187786103000001"/>
  </r>
  <r>
    <x v="0"/>
    <x v="0"/>
    <x v="9"/>
    <x v="36"/>
    <x v="1"/>
    <x v="0"/>
    <x v="1"/>
    <n v="671.38639000000001"/>
  </r>
  <r>
    <x v="0"/>
    <x v="0"/>
    <x v="9"/>
    <x v="36"/>
    <x v="2"/>
    <x v="0"/>
    <x v="1"/>
    <n v="194.4409"/>
  </r>
  <r>
    <x v="0"/>
    <x v="0"/>
    <x v="9"/>
    <x v="36"/>
    <x v="3"/>
    <x v="0"/>
    <x v="1"/>
    <n v="378.33139"/>
  </r>
  <r>
    <x v="0"/>
    <x v="0"/>
    <x v="9"/>
    <x v="36"/>
    <x v="4"/>
    <x v="0"/>
    <x v="1"/>
    <n v="15.785749484"/>
  </r>
  <r>
    <x v="0"/>
    <x v="0"/>
    <x v="9"/>
    <x v="36"/>
    <x v="5"/>
    <x v="0"/>
    <x v="1"/>
    <n v="456.36606999999998"/>
  </r>
  <r>
    <x v="0"/>
    <x v="0"/>
    <x v="9"/>
    <x v="36"/>
    <x v="6"/>
    <x v="0"/>
    <x v="1"/>
    <n v="956.97465999999997"/>
  </r>
  <r>
    <x v="0"/>
    <x v="0"/>
    <x v="9"/>
    <x v="36"/>
    <x v="7"/>
    <x v="0"/>
    <x v="1"/>
    <n v="78.603710930000005"/>
  </r>
  <r>
    <x v="0"/>
    <x v="0"/>
    <x v="9"/>
    <x v="36"/>
    <x v="8"/>
    <x v="0"/>
    <x v="1"/>
    <n v="747.10964000000001"/>
  </r>
  <r>
    <x v="0"/>
    <x v="0"/>
    <x v="9"/>
    <x v="36"/>
    <x v="9"/>
    <x v="0"/>
    <x v="1"/>
    <n v="879.34875999999997"/>
  </r>
  <r>
    <x v="0"/>
    <x v="0"/>
    <x v="9"/>
    <x v="36"/>
    <x v="38"/>
    <x v="0"/>
    <x v="1"/>
    <n v="8137.9129999999996"/>
  </r>
  <r>
    <x v="0"/>
    <x v="0"/>
    <x v="9"/>
    <x v="37"/>
    <x v="0"/>
    <x v="0"/>
    <x v="1"/>
    <n v="1013.9791"/>
  </r>
  <r>
    <x v="0"/>
    <x v="0"/>
    <x v="9"/>
    <x v="37"/>
    <x v="1"/>
    <x v="0"/>
    <x v="1"/>
    <n v="201.54103000000001"/>
  </r>
  <r>
    <x v="0"/>
    <x v="0"/>
    <x v="9"/>
    <x v="37"/>
    <x v="2"/>
    <x v="0"/>
    <x v="1"/>
    <n v="235.09481"/>
  </r>
  <r>
    <x v="0"/>
    <x v="0"/>
    <x v="9"/>
    <x v="37"/>
    <x v="3"/>
    <x v="0"/>
    <x v="1"/>
    <n v="2017.2908"/>
  </r>
  <r>
    <x v="0"/>
    <x v="0"/>
    <x v="9"/>
    <x v="37"/>
    <x v="4"/>
    <x v="0"/>
    <x v="1"/>
    <n v="16034.941999999999"/>
  </r>
  <r>
    <x v="0"/>
    <x v="0"/>
    <x v="9"/>
    <x v="37"/>
    <x v="5"/>
    <x v="0"/>
    <x v="1"/>
    <n v="45668.315999999999"/>
  </r>
  <r>
    <x v="0"/>
    <x v="0"/>
    <x v="9"/>
    <x v="37"/>
    <x v="6"/>
    <x v="0"/>
    <x v="1"/>
    <n v="63423.508000000002"/>
  </r>
  <r>
    <x v="0"/>
    <x v="0"/>
    <x v="9"/>
    <x v="37"/>
    <x v="7"/>
    <x v="0"/>
    <x v="1"/>
    <n v="4652.1709000000001"/>
  </r>
  <r>
    <x v="0"/>
    <x v="0"/>
    <x v="9"/>
    <x v="37"/>
    <x v="8"/>
    <x v="0"/>
    <x v="1"/>
    <n v="8375.4626000000007"/>
  </r>
  <r>
    <x v="0"/>
    <x v="0"/>
    <x v="9"/>
    <x v="37"/>
    <x v="9"/>
    <x v="0"/>
    <x v="1"/>
    <n v="7710.7251999999999"/>
  </r>
  <r>
    <x v="0"/>
    <x v="0"/>
    <x v="9"/>
    <x v="37"/>
    <x v="38"/>
    <x v="0"/>
    <x v="1"/>
    <n v="175535.03"/>
  </r>
  <r>
    <x v="0"/>
    <x v="0"/>
    <x v="9"/>
    <x v="38"/>
    <x v="0"/>
    <x v="0"/>
    <x v="1"/>
    <n v="652.79417999999998"/>
  </r>
  <r>
    <x v="0"/>
    <x v="0"/>
    <x v="9"/>
    <x v="38"/>
    <x v="1"/>
    <x v="0"/>
    <x v="1"/>
    <n v="39.972999166999998"/>
  </r>
  <r>
    <x v="0"/>
    <x v="0"/>
    <x v="9"/>
    <x v="38"/>
    <x v="2"/>
    <x v="0"/>
    <x v="1"/>
    <n v="261.04757000000001"/>
  </r>
  <r>
    <x v="0"/>
    <x v="0"/>
    <x v="9"/>
    <x v="38"/>
    <x v="3"/>
    <x v="0"/>
    <x v="1"/>
    <n v="2544.4146999999998"/>
  </r>
  <r>
    <x v="0"/>
    <x v="0"/>
    <x v="9"/>
    <x v="38"/>
    <x v="4"/>
    <x v="0"/>
    <x v="1"/>
    <n v="722.15138999999999"/>
  </r>
  <r>
    <x v="0"/>
    <x v="0"/>
    <x v="9"/>
    <x v="38"/>
    <x v="5"/>
    <x v="0"/>
    <x v="1"/>
    <n v="3395.2574"/>
  </r>
  <r>
    <x v="0"/>
    <x v="0"/>
    <x v="9"/>
    <x v="38"/>
    <x v="6"/>
    <x v="0"/>
    <x v="1"/>
    <n v="9871.02"/>
  </r>
  <r>
    <x v="0"/>
    <x v="0"/>
    <x v="9"/>
    <x v="38"/>
    <x v="7"/>
    <x v="0"/>
    <x v="1"/>
    <n v="1001.796"/>
  </r>
  <r>
    <x v="0"/>
    <x v="0"/>
    <x v="9"/>
    <x v="38"/>
    <x v="8"/>
    <x v="0"/>
    <x v="1"/>
    <n v="4690.2377999999999"/>
  </r>
  <r>
    <x v="0"/>
    <x v="0"/>
    <x v="9"/>
    <x v="38"/>
    <x v="9"/>
    <x v="0"/>
    <x v="1"/>
    <n v="4055.7635"/>
  </r>
  <r>
    <x v="0"/>
    <x v="0"/>
    <x v="9"/>
    <x v="38"/>
    <x v="38"/>
    <x v="0"/>
    <x v="1"/>
    <n v="40777.347000000002"/>
  </r>
  <r>
    <x v="0"/>
    <x v="0"/>
    <x v="9"/>
    <x v="39"/>
    <x v="0"/>
    <x v="0"/>
    <x v="1"/>
    <n v="1000.5928"/>
  </r>
  <r>
    <x v="0"/>
    <x v="0"/>
    <x v="9"/>
    <x v="39"/>
    <x v="1"/>
    <x v="0"/>
    <x v="1"/>
    <n v="107.33244000000001"/>
  </r>
  <r>
    <x v="0"/>
    <x v="0"/>
    <x v="9"/>
    <x v="39"/>
    <x v="2"/>
    <x v="0"/>
    <x v="1"/>
    <n v="62.570810363"/>
  </r>
  <r>
    <x v="0"/>
    <x v="0"/>
    <x v="9"/>
    <x v="39"/>
    <x v="3"/>
    <x v="0"/>
    <x v="1"/>
    <n v="567.19862000000001"/>
  </r>
  <r>
    <x v="0"/>
    <x v="0"/>
    <x v="9"/>
    <x v="39"/>
    <x v="4"/>
    <x v="0"/>
    <x v="1"/>
    <n v="1624.0735999999999"/>
  </r>
  <r>
    <x v="0"/>
    <x v="0"/>
    <x v="9"/>
    <x v="39"/>
    <x v="5"/>
    <x v="0"/>
    <x v="1"/>
    <n v="1178.8647000000001"/>
  </r>
  <r>
    <x v="0"/>
    <x v="0"/>
    <x v="9"/>
    <x v="39"/>
    <x v="6"/>
    <x v="0"/>
    <x v="1"/>
    <n v="3712.1561000000002"/>
  </r>
  <r>
    <x v="0"/>
    <x v="0"/>
    <x v="9"/>
    <x v="39"/>
    <x v="7"/>
    <x v="0"/>
    <x v="1"/>
    <n v="204.26569000000001"/>
  </r>
  <r>
    <x v="0"/>
    <x v="0"/>
    <x v="9"/>
    <x v="39"/>
    <x v="8"/>
    <x v="0"/>
    <x v="1"/>
    <n v="1289.8949"/>
  </r>
  <r>
    <x v="0"/>
    <x v="0"/>
    <x v="9"/>
    <x v="39"/>
    <x v="9"/>
    <x v="0"/>
    <x v="1"/>
    <n v="2922.1804000000002"/>
  </r>
  <r>
    <x v="0"/>
    <x v="0"/>
    <x v="9"/>
    <x v="39"/>
    <x v="38"/>
    <x v="0"/>
    <x v="1"/>
    <n v="48592.309000000001"/>
  </r>
  <r>
    <x v="0"/>
    <x v="0"/>
    <x v="9"/>
    <x v="40"/>
    <x v="0"/>
    <x v="0"/>
    <x v="1"/>
    <n v="827.46618000000001"/>
  </r>
  <r>
    <x v="0"/>
    <x v="0"/>
    <x v="9"/>
    <x v="40"/>
    <x v="1"/>
    <x v="0"/>
    <x v="1"/>
    <n v="1988.4188999999999"/>
  </r>
  <r>
    <x v="0"/>
    <x v="0"/>
    <x v="9"/>
    <x v="40"/>
    <x v="2"/>
    <x v="0"/>
    <x v="1"/>
    <n v="1725.2118"/>
  </r>
  <r>
    <x v="0"/>
    <x v="0"/>
    <x v="9"/>
    <x v="40"/>
    <x v="3"/>
    <x v="0"/>
    <x v="1"/>
    <n v="1369.0011"/>
  </r>
  <r>
    <x v="0"/>
    <x v="0"/>
    <x v="9"/>
    <x v="40"/>
    <x v="4"/>
    <x v="0"/>
    <x v="1"/>
    <n v="403.12975999999998"/>
  </r>
  <r>
    <x v="0"/>
    <x v="0"/>
    <x v="9"/>
    <x v="40"/>
    <x v="5"/>
    <x v="0"/>
    <x v="1"/>
    <n v="9898.3212000000003"/>
  </r>
  <r>
    <x v="0"/>
    <x v="0"/>
    <x v="9"/>
    <x v="40"/>
    <x v="6"/>
    <x v="0"/>
    <x v="1"/>
    <n v="38613.419000000002"/>
  </r>
  <r>
    <x v="0"/>
    <x v="0"/>
    <x v="9"/>
    <x v="40"/>
    <x v="7"/>
    <x v="0"/>
    <x v="1"/>
    <n v="2046.5945999999999"/>
  </r>
  <r>
    <x v="0"/>
    <x v="0"/>
    <x v="9"/>
    <x v="40"/>
    <x v="8"/>
    <x v="0"/>
    <x v="1"/>
    <n v="5150.2057999999997"/>
  </r>
  <r>
    <x v="0"/>
    <x v="0"/>
    <x v="9"/>
    <x v="40"/>
    <x v="9"/>
    <x v="0"/>
    <x v="1"/>
    <n v="16741.415000000001"/>
  </r>
  <r>
    <x v="0"/>
    <x v="0"/>
    <x v="9"/>
    <x v="40"/>
    <x v="38"/>
    <x v="0"/>
    <x v="1"/>
    <n v="113591.92"/>
  </r>
  <r>
    <x v="0"/>
    <x v="0"/>
    <x v="9"/>
    <x v="41"/>
    <x v="0"/>
    <x v="0"/>
    <x v="1"/>
    <n v="3575.1992"/>
  </r>
  <r>
    <x v="0"/>
    <x v="0"/>
    <x v="9"/>
    <x v="41"/>
    <x v="1"/>
    <x v="0"/>
    <x v="1"/>
    <n v="3040.2170000000001"/>
  </r>
  <r>
    <x v="0"/>
    <x v="0"/>
    <x v="9"/>
    <x v="41"/>
    <x v="2"/>
    <x v="0"/>
    <x v="1"/>
    <n v="6261.4673000000003"/>
  </r>
  <r>
    <x v="0"/>
    <x v="0"/>
    <x v="9"/>
    <x v="41"/>
    <x v="3"/>
    <x v="0"/>
    <x v="1"/>
    <n v="3097.1637999999998"/>
  </r>
  <r>
    <x v="0"/>
    <x v="0"/>
    <x v="9"/>
    <x v="41"/>
    <x v="4"/>
    <x v="0"/>
    <x v="1"/>
    <n v="99.862846008999995"/>
  </r>
  <r>
    <x v="0"/>
    <x v="0"/>
    <x v="9"/>
    <x v="41"/>
    <x v="5"/>
    <x v="0"/>
    <x v="1"/>
    <n v="1366.0554"/>
  </r>
  <r>
    <x v="0"/>
    <x v="0"/>
    <x v="9"/>
    <x v="41"/>
    <x v="6"/>
    <x v="0"/>
    <x v="1"/>
    <n v="11822.795"/>
  </r>
  <r>
    <x v="0"/>
    <x v="0"/>
    <x v="9"/>
    <x v="41"/>
    <x v="7"/>
    <x v="0"/>
    <x v="1"/>
    <n v="533.74704999999994"/>
  </r>
  <r>
    <x v="0"/>
    <x v="0"/>
    <x v="9"/>
    <x v="41"/>
    <x v="8"/>
    <x v="0"/>
    <x v="1"/>
    <n v="3904.7644"/>
  </r>
  <r>
    <x v="0"/>
    <x v="0"/>
    <x v="9"/>
    <x v="41"/>
    <x v="9"/>
    <x v="0"/>
    <x v="1"/>
    <n v="2837.5727999999999"/>
  </r>
  <r>
    <x v="0"/>
    <x v="0"/>
    <x v="9"/>
    <x v="41"/>
    <x v="38"/>
    <x v="0"/>
    <x v="1"/>
    <n v="25604.71"/>
  </r>
  <r>
    <x v="0"/>
    <x v="0"/>
    <x v="9"/>
    <x v="42"/>
    <x v="0"/>
    <x v="0"/>
    <x v="1"/>
    <n v="7813.6732000000002"/>
  </r>
  <r>
    <x v="0"/>
    <x v="0"/>
    <x v="9"/>
    <x v="42"/>
    <x v="1"/>
    <x v="0"/>
    <x v="1"/>
    <n v="5562.576"/>
  </r>
  <r>
    <x v="0"/>
    <x v="0"/>
    <x v="9"/>
    <x v="42"/>
    <x v="2"/>
    <x v="0"/>
    <x v="1"/>
    <n v="2816.5165000000002"/>
  </r>
  <r>
    <x v="0"/>
    <x v="0"/>
    <x v="9"/>
    <x v="42"/>
    <x v="3"/>
    <x v="0"/>
    <x v="1"/>
    <n v="22720.078000000001"/>
  </r>
  <r>
    <x v="0"/>
    <x v="0"/>
    <x v="9"/>
    <x v="42"/>
    <x v="4"/>
    <x v="0"/>
    <x v="1"/>
    <n v="14373.816000000001"/>
  </r>
  <r>
    <x v="0"/>
    <x v="0"/>
    <x v="9"/>
    <x v="42"/>
    <x v="5"/>
    <x v="0"/>
    <x v="1"/>
    <n v="119760.96000000001"/>
  </r>
  <r>
    <x v="0"/>
    <x v="0"/>
    <x v="9"/>
    <x v="42"/>
    <x v="6"/>
    <x v="0"/>
    <x v="1"/>
    <n v="263625.03000000003"/>
  </r>
  <r>
    <x v="0"/>
    <x v="0"/>
    <x v="9"/>
    <x v="42"/>
    <x v="7"/>
    <x v="0"/>
    <x v="1"/>
    <n v="15118.349"/>
  </r>
  <r>
    <x v="0"/>
    <x v="0"/>
    <x v="9"/>
    <x v="42"/>
    <x v="8"/>
    <x v="0"/>
    <x v="1"/>
    <n v="44534.355000000003"/>
  </r>
  <r>
    <x v="0"/>
    <x v="0"/>
    <x v="9"/>
    <x v="42"/>
    <x v="9"/>
    <x v="0"/>
    <x v="1"/>
    <n v="67456.573000000004"/>
  </r>
  <r>
    <x v="0"/>
    <x v="0"/>
    <x v="9"/>
    <x v="42"/>
    <x v="38"/>
    <x v="0"/>
    <x v="1"/>
    <n v="697756.51"/>
  </r>
  <r>
    <x v="0"/>
    <x v="0"/>
    <x v="9"/>
    <x v="43"/>
    <x v="0"/>
    <x v="0"/>
    <x v="1"/>
    <n v="3444.65"/>
  </r>
  <r>
    <x v="0"/>
    <x v="0"/>
    <x v="9"/>
    <x v="43"/>
    <x v="1"/>
    <x v="0"/>
    <x v="1"/>
    <n v="144.15759"/>
  </r>
  <r>
    <x v="0"/>
    <x v="0"/>
    <x v="9"/>
    <x v="43"/>
    <x v="2"/>
    <x v="0"/>
    <x v="1"/>
    <n v="2346.4609999999998"/>
  </r>
  <r>
    <x v="0"/>
    <x v="0"/>
    <x v="9"/>
    <x v="43"/>
    <x v="3"/>
    <x v="0"/>
    <x v="1"/>
    <n v="980.46600000000001"/>
  </r>
  <r>
    <x v="0"/>
    <x v="0"/>
    <x v="9"/>
    <x v="43"/>
    <x v="4"/>
    <x v="0"/>
    <x v="1"/>
    <n v="3167.8404"/>
  </r>
  <r>
    <x v="0"/>
    <x v="0"/>
    <x v="9"/>
    <x v="43"/>
    <x v="5"/>
    <x v="0"/>
    <x v="1"/>
    <n v="6783.7596999999996"/>
  </r>
  <r>
    <x v="0"/>
    <x v="0"/>
    <x v="9"/>
    <x v="43"/>
    <x v="6"/>
    <x v="0"/>
    <x v="1"/>
    <n v="14157.290999999999"/>
  </r>
  <r>
    <x v="0"/>
    <x v="0"/>
    <x v="9"/>
    <x v="43"/>
    <x v="7"/>
    <x v="0"/>
    <x v="1"/>
    <n v="2270.1210000000001"/>
  </r>
  <r>
    <x v="0"/>
    <x v="0"/>
    <x v="9"/>
    <x v="43"/>
    <x v="8"/>
    <x v="0"/>
    <x v="1"/>
    <n v="6872.4721"/>
  </r>
  <r>
    <x v="0"/>
    <x v="0"/>
    <x v="9"/>
    <x v="43"/>
    <x v="9"/>
    <x v="0"/>
    <x v="1"/>
    <n v="5421.9605000000001"/>
  </r>
  <r>
    <x v="0"/>
    <x v="0"/>
    <x v="9"/>
    <x v="43"/>
    <x v="38"/>
    <x v="0"/>
    <x v="1"/>
    <n v="100444.91"/>
  </r>
  <r>
    <x v="0"/>
    <x v="0"/>
    <x v="9"/>
    <x v="44"/>
    <x v="0"/>
    <x v="0"/>
    <x v="1"/>
    <n v="1124.3887"/>
  </r>
  <r>
    <x v="0"/>
    <x v="0"/>
    <x v="9"/>
    <x v="44"/>
    <x v="1"/>
    <x v="0"/>
    <x v="1"/>
    <n v="81.916966146999997"/>
  </r>
  <r>
    <x v="0"/>
    <x v="0"/>
    <x v="9"/>
    <x v="44"/>
    <x v="2"/>
    <x v="0"/>
    <x v="1"/>
    <n v="1934.9408000000001"/>
  </r>
  <r>
    <x v="0"/>
    <x v="0"/>
    <x v="9"/>
    <x v="44"/>
    <x v="3"/>
    <x v="0"/>
    <x v="1"/>
    <n v="401.7971"/>
  </r>
  <r>
    <x v="0"/>
    <x v="0"/>
    <x v="9"/>
    <x v="44"/>
    <x v="4"/>
    <x v="0"/>
    <x v="1"/>
    <n v="76.033495567000003"/>
  </r>
  <r>
    <x v="0"/>
    <x v="0"/>
    <x v="9"/>
    <x v="44"/>
    <x v="5"/>
    <x v="0"/>
    <x v="1"/>
    <n v="404.34568999999999"/>
  </r>
  <r>
    <x v="0"/>
    <x v="0"/>
    <x v="9"/>
    <x v="44"/>
    <x v="6"/>
    <x v="0"/>
    <x v="1"/>
    <n v="12317.63"/>
  </r>
  <r>
    <x v="0"/>
    <x v="0"/>
    <x v="9"/>
    <x v="44"/>
    <x v="7"/>
    <x v="0"/>
    <x v="1"/>
    <n v="273.40427"/>
  </r>
  <r>
    <x v="0"/>
    <x v="0"/>
    <x v="9"/>
    <x v="44"/>
    <x v="8"/>
    <x v="0"/>
    <x v="1"/>
    <n v="1076.758"/>
  </r>
  <r>
    <x v="0"/>
    <x v="0"/>
    <x v="9"/>
    <x v="44"/>
    <x v="9"/>
    <x v="0"/>
    <x v="1"/>
    <n v="957.01111000000003"/>
  </r>
  <r>
    <x v="0"/>
    <x v="0"/>
    <x v="9"/>
    <x v="44"/>
    <x v="38"/>
    <x v="0"/>
    <x v="1"/>
    <n v="11784.303"/>
  </r>
  <r>
    <x v="0"/>
    <x v="0"/>
    <x v="9"/>
    <x v="45"/>
    <x v="0"/>
    <x v="0"/>
    <x v="1"/>
    <n v="3055.0360000000001"/>
  </r>
  <r>
    <x v="0"/>
    <x v="0"/>
    <x v="9"/>
    <x v="45"/>
    <x v="1"/>
    <x v="0"/>
    <x v="1"/>
    <n v="520.25504000000001"/>
  </r>
  <r>
    <x v="0"/>
    <x v="0"/>
    <x v="9"/>
    <x v="45"/>
    <x v="2"/>
    <x v="0"/>
    <x v="1"/>
    <n v="45712.815000000002"/>
  </r>
  <r>
    <x v="0"/>
    <x v="0"/>
    <x v="9"/>
    <x v="45"/>
    <x v="3"/>
    <x v="0"/>
    <x v="1"/>
    <n v="9607.7214000000004"/>
  </r>
  <r>
    <x v="0"/>
    <x v="0"/>
    <x v="9"/>
    <x v="45"/>
    <x v="4"/>
    <x v="0"/>
    <x v="1"/>
    <n v="1732.4143999999999"/>
  </r>
  <r>
    <x v="0"/>
    <x v="0"/>
    <x v="9"/>
    <x v="45"/>
    <x v="5"/>
    <x v="0"/>
    <x v="1"/>
    <n v="16604.341"/>
  </r>
  <r>
    <x v="0"/>
    <x v="0"/>
    <x v="9"/>
    <x v="45"/>
    <x v="6"/>
    <x v="0"/>
    <x v="1"/>
    <n v="52120.453999999998"/>
  </r>
  <r>
    <x v="0"/>
    <x v="0"/>
    <x v="9"/>
    <x v="45"/>
    <x v="7"/>
    <x v="0"/>
    <x v="1"/>
    <n v="3660.9960999999998"/>
  </r>
  <r>
    <x v="0"/>
    <x v="0"/>
    <x v="9"/>
    <x v="45"/>
    <x v="8"/>
    <x v="0"/>
    <x v="1"/>
    <n v="3811.5237000000002"/>
  </r>
  <r>
    <x v="0"/>
    <x v="0"/>
    <x v="9"/>
    <x v="45"/>
    <x v="9"/>
    <x v="0"/>
    <x v="1"/>
    <n v="4229.9538000000002"/>
  </r>
  <r>
    <x v="0"/>
    <x v="0"/>
    <x v="9"/>
    <x v="45"/>
    <x v="38"/>
    <x v="0"/>
    <x v="1"/>
    <n v="141055.51"/>
  </r>
  <r>
    <x v="0"/>
    <x v="0"/>
    <x v="0"/>
    <x v="0"/>
    <x v="0"/>
    <x v="0"/>
    <x v="2"/>
    <n v="53205.48"/>
  </r>
  <r>
    <x v="0"/>
    <x v="0"/>
    <x v="0"/>
    <x v="0"/>
    <x v="1"/>
    <x v="0"/>
    <x v="2"/>
    <n v="91150.716"/>
  </r>
  <r>
    <x v="0"/>
    <x v="0"/>
    <x v="0"/>
    <x v="1"/>
    <x v="2"/>
    <x v="0"/>
    <x v="2"/>
    <n v="326603.96000000002"/>
  </r>
  <r>
    <x v="0"/>
    <x v="0"/>
    <x v="0"/>
    <x v="2"/>
    <x v="3"/>
    <x v="0"/>
    <x v="2"/>
    <n v="148375.31"/>
  </r>
  <r>
    <x v="0"/>
    <x v="0"/>
    <x v="0"/>
    <x v="3"/>
    <x v="4"/>
    <x v="0"/>
    <x v="2"/>
    <n v="16434.972000000002"/>
  </r>
  <r>
    <x v="0"/>
    <x v="0"/>
    <x v="0"/>
    <x v="4"/>
    <x v="5"/>
    <x v="0"/>
    <x v="2"/>
    <n v="214174.17"/>
  </r>
  <r>
    <x v="0"/>
    <x v="0"/>
    <x v="0"/>
    <x v="5"/>
    <x v="6"/>
    <x v="0"/>
    <x v="2"/>
    <n v="353913.92"/>
  </r>
  <r>
    <x v="0"/>
    <x v="0"/>
    <x v="0"/>
    <x v="6"/>
    <x v="7"/>
    <x v="0"/>
    <x v="2"/>
    <n v="620982.9"/>
  </r>
  <r>
    <x v="0"/>
    <x v="0"/>
    <x v="0"/>
    <x v="7"/>
    <x v="8"/>
    <x v="0"/>
    <x v="2"/>
    <n v="855549.33"/>
  </r>
  <r>
    <x v="0"/>
    <x v="0"/>
    <x v="0"/>
    <x v="8"/>
    <x v="9"/>
    <x v="0"/>
    <x v="2"/>
    <n v="1816585.3"/>
  </r>
  <r>
    <x v="0"/>
    <x v="0"/>
    <x v="0"/>
    <x v="9"/>
    <x v="10"/>
    <x v="0"/>
    <x v="2"/>
    <n v="6261.2800999999999"/>
  </r>
  <r>
    <x v="0"/>
    <x v="0"/>
    <x v="0"/>
    <x v="9"/>
    <x v="11"/>
    <x v="0"/>
    <x v="2"/>
    <n v="339.54728"/>
  </r>
  <r>
    <x v="0"/>
    <x v="0"/>
    <x v="0"/>
    <x v="9"/>
    <x v="12"/>
    <x v="0"/>
    <x v="2"/>
    <n v="9629.1983"/>
  </r>
  <r>
    <x v="0"/>
    <x v="0"/>
    <x v="0"/>
    <x v="9"/>
    <x v="13"/>
    <x v="0"/>
    <x v="2"/>
    <n v="34.589625853000001"/>
  </r>
  <r>
    <x v="0"/>
    <x v="0"/>
    <x v="0"/>
    <x v="9"/>
    <x v="14"/>
    <x v="0"/>
    <x v="2"/>
    <n v="87.861258234999994"/>
  </r>
  <r>
    <x v="0"/>
    <x v="0"/>
    <x v="0"/>
    <x v="9"/>
    <x v="15"/>
    <x v="0"/>
    <x v="2"/>
    <n v="286.57236999999998"/>
  </r>
  <r>
    <x v="0"/>
    <x v="0"/>
    <x v="0"/>
    <x v="9"/>
    <x v="16"/>
    <x v="0"/>
    <x v="2"/>
    <n v="1426.002"/>
  </r>
  <r>
    <x v="0"/>
    <x v="0"/>
    <x v="0"/>
    <x v="9"/>
    <x v="17"/>
    <x v="0"/>
    <x v="2"/>
    <n v="3607.4431"/>
  </r>
  <r>
    <x v="0"/>
    <x v="0"/>
    <x v="0"/>
    <x v="9"/>
    <x v="18"/>
    <x v="0"/>
    <x v="2"/>
    <n v="3073.7838000000002"/>
  </r>
  <r>
    <x v="0"/>
    <x v="0"/>
    <x v="0"/>
    <x v="9"/>
    <x v="19"/>
    <x v="0"/>
    <x v="2"/>
    <n v="8637.3255000000008"/>
  </r>
  <r>
    <x v="0"/>
    <x v="0"/>
    <x v="0"/>
    <x v="9"/>
    <x v="20"/>
    <x v="0"/>
    <x v="2"/>
    <n v="64.026445277999997"/>
  </r>
  <r>
    <x v="0"/>
    <x v="0"/>
    <x v="0"/>
    <x v="9"/>
    <x v="21"/>
    <x v="0"/>
    <x v="2"/>
    <n v="833.51989000000003"/>
  </r>
  <r>
    <x v="0"/>
    <x v="0"/>
    <x v="0"/>
    <x v="9"/>
    <x v="22"/>
    <x v="0"/>
    <x v="2"/>
    <n v="1284.8498999999999"/>
  </r>
  <r>
    <x v="0"/>
    <x v="0"/>
    <x v="0"/>
    <x v="9"/>
    <x v="23"/>
    <x v="0"/>
    <x v="2"/>
    <n v="8148.0613999999996"/>
  </r>
  <r>
    <x v="0"/>
    <x v="0"/>
    <x v="0"/>
    <x v="9"/>
    <x v="24"/>
    <x v="0"/>
    <x v="2"/>
    <n v="5963.2386999999999"/>
  </r>
  <r>
    <x v="0"/>
    <x v="0"/>
    <x v="0"/>
    <x v="9"/>
    <x v="25"/>
    <x v="0"/>
    <x v="2"/>
    <n v="1417.4649999999999"/>
  </r>
  <r>
    <x v="0"/>
    <x v="0"/>
    <x v="0"/>
    <x v="9"/>
    <x v="26"/>
    <x v="0"/>
    <x v="2"/>
    <n v="503.53280999999998"/>
  </r>
  <r>
    <x v="0"/>
    <x v="0"/>
    <x v="0"/>
    <x v="9"/>
    <x v="27"/>
    <x v="0"/>
    <x v="2"/>
    <n v="71.97407638"/>
  </r>
  <r>
    <x v="0"/>
    <x v="0"/>
    <x v="0"/>
    <x v="9"/>
    <x v="28"/>
    <x v="0"/>
    <x v="2"/>
    <n v="2146.4366"/>
  </r>
  <r>
    <x v="0"/>
    <x v="0"/>
    <x v="0"/>
    <x v="9"/>
    <x v="29"/>
    <x v="0"/>
    <x v="2"/>
    <n v="3389.3341"/>
  </r>
  <r>
    <x v="0"/>
    <x v="0"/>
    <x v="0"/>
    <x v="9"/>
    <x v="30"/>
    <x v="0"/>
    <x v="2"/>
    <n v="653.43177000000003"/>
  </r>
  <r>
    <x v="0"/>
    <x v="0"/>
    <x v="0"/>
    <x v="9"/>
    <x v="31"/>
    <x v="0"/>
    <x v="2"/>
    <n v="76.781679456999996"/>
  </r>
  <r>
    <x v="0"/>
    <x v="0"/>
    <x v="0"/>
    <x v="10"/>
    <x v="10"/>
    <x v="0"/>
    <x v="2"/>
    <n v="21617.338"/>
  </r>
  <r>
    <x v="0"/>
    <x v="0"/>
    <x v="0"/>
    <x v="10"/>
    <x v="11"/>
    <x v="0"/>
    <x v="2"/>
    <n v="61.717177190999998"/>
  </r>
  <r>
    <x v="0"/>
    <x v="0"/>
    <x v="0"/>
    <x v="10"/>
    <x v="12"/>
    <x v="0"/>
    <x v="2"/>
    <n v="18578.238000000001"/>
  </r>
  <r>
    <x v="0"/>
    <x v="0"/>
    <x v="0"/>
    <x v="10"/>
    <x v="13"/>
    <x v="0"/>
    <x v="2"/>
    <n v="648.27234999999996"/>
  </r>
  <r>
    <x v="0"/>
    <x v="0"/>
    <x v="0"/>
    <x v="10"/>
    <x v="14"/>
    <x v="0"/>
    <x v="2"/>
    <n v="383.74626000000001"/>
  </r>
  <r>
    <x v="0"/>
    <x v="0"/>
    <x v="0"/>
    <x v="10"/>
    <x v="15"/>
    <x v="0"/>
    <x v="2"/>
    <n v="1802.3525"/>
  </r>
  <r>
    <x v="0"/>
    <x v="0"/>
    <x v="0"/>
    <x v="10"/>
    <x v="16"/>
    <x v="0"/>
    <x v="2"/>
    <n v="206.34414000000001"/>
  </r>
  <r>
    <x v="0"/>
    <x v="0"/>
    <x v="0"/>
    <x v="10"/>
    <x v="17"/>
    <x v="0"/>
    <x v="2"/>
    <n v="7521.1039000000001"/>
  </r>
  <r>
    <x v="0"/>
    <x v="0"/>
    <x v="0"/>
    <x v="10"/>
    <x v="18"/>
    <x v="0"/>
    <x v="2"/>
    <n v="2737.5421999999999"/>
  </r>
  <r>
    <x v="0"/>
    <x v="0"/>
    <x v="0"/>
    <x v="10"/>
    <x v="19"/>
    <x v="0"/>
    <x v="2"/>
    <n v="12069.079"/>
  </r>
  <r>
    <x v="0"/>
    <x v="0"/>
    <x v="0"/>
    <x v="10"/>
    <x v="20"/>
    <x v="0"/>
    <x v="2"/>
    <n v="38.795788702999999"/>
  </r>
  <r>
    <x v="0"/>
    <x v="0"/>
    <x v="0"/>
    <x v="10"/>
    <x v="21"/>
    <x v="0"/>
    <x v="2"/>
    <n v="835.28049999999996"/>
  </r>
  <r>
    <x v="0"/>
    <x v="0"/>
    <x v="0"/>
    <x v="10"/>
    <x v="22"/>
    <x v="0"/>
    <x v="2"/>
    <n v="910.62188000000003"/>
  </r>
  <r>
    <x v="0"/>
    <x v="0"/>
    <x v="0"/>
    <x v="10"/>
    <x v="23"/>
    <x v="0"/>
    <x v="2"/>
    <n v="12517.208000000001"/>
  </r>
  <r>
    <x v="0"/>
    <x v="0"/>
    <x v="0"/>
    <x v="10"/>
    <x v="24"/>
    <x v="0"/>
    <x v="2"/>
    <n v="2277.4122000000002"/>
  </r>
  <r>
    <x v="0"/>
    <x v="0"/>
    <x v="0"/>
    <x v="10"/>
    <x v="25"/>
    <x v="0"/>
    <x v="2"/>
    <n v="460.67196999999999"/>
  </r>
  <r>
    <x v="0"/>
    <x v="0"/>
    <x v="0"/>
    <x v="10"/>
    <x v="26"/>
    <x v="0"/>
    <x v="2"/>
    <n v="4282.0355"/>
  </r>
  <r>
    <x v="0"/>
    <x v="0"/>
    <x v="0"/>
    <x v="10"/>
    <x v="27"/>
    <x v="0"/>
    <x v="2"/>
    <n v="301.47800000000001"/>
  </r>
  <r>
    <x v="0"/>
    <x v="0"/>
    <x v="0"/>
    <x v="10"/>
    <x v="28"/>
    <x v="0"/>
    <x v="2"/>
    <n v="3683.8436000000002"/>
  </r>
  <r>
    <x v="0"/>
    <x v="0"/>
    <x v="0"/>
    <x v="10"/>
    <x v="29"/>
    <x v="0"/>
    <x v="2"/>
    <n v="1871.5123000000001"/>
  </r>
  <r>
    <x v="0"/>
    <x v="0"/>
    <x v="0"/>
    <x v="10"/>
    <x v="30"/>
    <x v="0"/>
    <x v="2"/>
    <n v="239.12684999999999"/>
  </r>
  <r>
    <x v="0"/>
    <x v="0"/>
    <x v="0"/>
    <x v="10"/>
    <x v="31"/>
    <x v="0"/>
    <x v="2"/>
    <n v="1007.0796"/>
  </r>
  <r>
    <x v="0"/>
    <x v="0"/>
    <x v="0"/>
    <x v="11"/>
    <x v="10"/>
    <x v="0"/>
    <x v="2"/>
    <n v="1004.2215"/>
  </r>
  <r>
    <x v="0"/>
    <x v="0"/>
    <x v="0"/>
    <x v="11"/>
    <x v="11"/>
    <x v="0"/>
    <x v="2"/>
    <n v="26283.031999999999"/>
  </r>
  <r>
    <x v="0"/>
    <x v="0"/>
    <x v="0"/>
    <x v="11"/>
    <x v="12"/>
    <x v="0"/>
    <x v="2"/>
    <n v="2872.6176"/>
  </r>
  <r>
    <x v="0"/>
    <x v="0"/>
    <x v="0"/>
    <x v="11"/>
    <x v="13"/>
    <x v="0"/>
    <x v="2"/>
    <n v="50.243424683000001"/>
  </r>
  <r>
    <x v="0"/>
    <x v="0"/>
    <x v="0"/>
    <x v="11"/>
    <x v="14"/>
    <x v="0"/>
    <x v="2"/>
    <n v="4525.2064"/>
  </r>
  <r>
    <x v="0"/>
    <x v="0"/>
    <x v="0"/>
    <x v="11"/>
    <x v="15"/>
    <x v="0"/>
    <x v="2"/>
    <n v="82656.356"/>
  </r>
  <r>
    <x v="0"/>
    <x v="0"/>
    <x v="0"/>
    <x v="11"/>
    <x v="16"/>
    <x v="0"/>
    <x v="2"/>
    <n v="17894.797999999999"/>
  </r>
  <r>
    <x v="0"/>
    <x v="0"/>
    <x v="0"/>
    <x v="11"/>
    <x v="17"/>
    <x v="0"/>
    <x v="2"/>
    <n v="2379.5497"/>
  </r>
  <r>
    <x v="0"/>
    <x v="0"/>
    <x v="0"/>
    <x v="11"/>
    <x v="18"/>
    <x v="0"/>
    <x v="2"/>
    <n v="1942.9966999999999"/>
  </r>
  <r>
    <x v="0"/>
    <x v="0"/>
    <x v="0"/>
    <x v="11"/>
    <x v="19"/>
    <x v="0"/>
    <x v="2"/>
    <n v="1743.7584999999999"/>
  </r>
  <r>
    <x v="0"/>
    <x v="0"/>
    <x v="0"/>
    <x v="11"/>
    <x v="20"/>
    <x v="0"/>
    <x v="2"/>
    <n v="630.97752000000003"/>
  </r>
  <r>
    <x v="0"/>
    <x v="0"/>
    <x v="0"/>
    <x v="11"/>
    <x v="21"/>
    <x v="0"/>
    <x v="2"/>
    <n v="3293.4712"/>
  </r>
  <r>
    <x v="0"/>
    <x v="0"/>
    <x v="0"/>
    <x v="11"/>
    <x v="22"/>
    <x v="0"/>
    <x v="2"/>
    <n v="1789.1459"/>
  </r>
  <r>
    <x v="0"/>
    <x v="0"/>
    <x v="0"/>
    <x v="11"/>
    <x v="23"/>
    <x v="0"/>
    <x v="2"/>
    <n v="172609.36"/>
  </r>
  <r>
    <x v="0"/>
    <x v="0"/>
    <x v="0"/>
    <x v="11"/>
    <x v="24"/>
    <x v="0"/>
    <x v="2"/>
    <n v="5782.7609000000002"/>
  </r>
  <r>
    <x v="0"/>
    <x v="0"/>
    <x v="0"/>
    <x v="11"/>
    <x v="25"/>
    <x v="0"/>
    <x v="2"/>
    <n v="17428.79"/>
  </r>
  <r>
    <x v="0"/>
    <x v="0"/>
    <x v="0"/>
    <x v="11"/>
    <x v="26"/>
    <x v="0"/>
    <x v="2"/>
    <n v="2935.7819"/>
  </r>
  <r>
    <x v="0"/>
    <x v="0"/>
    <x v="0"/>
    <x v="11"/>
    <x v="27"/>
    <x v="0"/>
    <x v="2"/>
    <n v="1654.6306"/>
  </r>
  <r>
    <x v="0"/>
    <x v="0"/>
    <x v="0"/>
    <x v="11"/>
    <x v="28"/>
    <x v="0"/>
    <x v="2"/>
    <n v="7719.7093000000004"/>
  </r>
  <r>
    <x v="0"/>
    <x v="0"/>
    <x v="0"/>
    <x v="11"/>
    <x v="29"/>
    <x v="0"/>
    <x v="2"/>
    <n v="1288.1373000000001"/>
  </r>
  <r>
    <x v="0"/>
    <x v="0"/>
    <x v="0"/>
    <x v="11"/>
    <x v="30"/>
    <x v="0"/>
    <x v="2"/>
    <n v="450.50864999999999"/>
  </r>
  <r>
    <x v="0"/>
    <x v="0"/>
    <x v="0"/>
    <x v="11"/>
    <x v="31"/>
    <x v="0"/>
    <x v="2"/>
    <n v="291.66135000000003"/>
  </r>
  <r>
    <x v="0"/>
    <x v="0"/>
    <x v="0"/>
    <x v="12"/>
    <x v="10"/>
    <x v="0"/>
    <x v="2"/>
    <n v="2493.6143000000002"/>
  </r>
  <r>
    <x v="0"/>
    <x v="0"/>
    <x v="0"/>
    <x v="12"/>
    <x v="11"/>
    <x v="0"/>
    <x v="2"/>
    <n v="537.23301000000004"/>
  </r>
  <r>
    <x v="0"/>
    <x v="0"/>
    <x v="0"/>
    <x v="12"/>
    <x v="12"/>
    <x v="0"/>
    <x v="2"/>
    <n v="20142.254000000001"/>
  </r>
  <r>
    <x v="0"/>
    <x v="0"/>
    <x v="0"/>
    <x v="12"/>
    <x v="13"/>
    <x v="0"/>
    <x v="2"/>
    <n v="26.417743278"/>
  </r>
  <r>
    <x v="0"/>
    <x v="0"/>
    <x v="0"/>
    <x v="12"/>
    <x v="14"/>
    <x v="0"/>
    <x v="2"/>
    <n v="341.60516999999999"/>
  </r>
  <r>
    <x v="0"/>
    <x v="0"/>
    <x v="0"/>
    <x v="12"/>
    <x v="15"/>
    <x v="0"/>
    <x v="2"/>
    <n v="1048.7617"/>
  </r>
  <r>
    <x v="0"/>
    <x v="0"/>
    <x v="0"/>
    <x v="12"/>
    <x v="16"/>
    <x v="0"/>
    <x v="2"/>
    <n v="270.73721"/>
  </r>
  <r>
    <x v="0"/>
    <x v="0"/>
    <x v="0"/>
    <x v="12"/>
    <x v="17"/>
    <x v="0"/>
    <x v="2"/>
    <n v="21423.796999999999"/>
  </r>
  <r>
    <x v="0"/>
    <x v="0"/>
    <x v="0"/>
    <x v="12"/>
    <x v="18"/>
    <x v="0"/>
    <x v="2"/>
    <n v="7663.9444999999996"/>
  </r>
  <r>
    <x v="0"/>
    <x v="0"/>
    <x v="0"/>
    <x v="12"/>
    <x v="19"/>
    <x v="0"/>
    <x v="2"/>
    <n v="73047.225999999995"/>
  </r>
  <r>
    <x v="0"/>
    <x v="0"/>
    <x v="0"/>
    <x v="12"/>
    <x v="20"/>
    <x v="0"/>
    <x v="2"/>
    <n v="7761.9452000000001"/>
  </r>
  <r>
    <x v="0"/>
    <x v="0"/>
    <x v="0"/>
    <x v="12"/>
    <x v="22"/>
    <x v="0"/>
    <x v="2"/>
    <n v="5412.8878000000004"/>
  </r>
  <r>
    <x v="0"/>
    <x v="0"/>
    <x v="0"/>
    <x v="12"/>
    <x v="23"/>
    <x v="0"/>
    <x v="2"/>
    <n v="9706.3402000000006"/>
  </r>
  <r>
    <x v="0"/>
    <x v="0"/>
    <x v="0"/>
    <x v="12"/>
    <x v="24"/>
    <x v="0"/>
    <x v="2"/>
    <n v="6817.4425000000001"/>
  </r>
  <r>
    <x v="0"/>
    <x v="0"/>
    <x v="0"/>
    <x v="12"/>
    <x v="25"/>
    <x v="0"/>
    <x v="2"/>
    <n v="1012.9464"/>
  </r>
  <r>
    <x v="0"/>
    <x v="0"/>
    <x v="0"/>
    <x v="12"/>
    <x v="26"/>
    <x v="0"/>
    <x v="2"/>
    <n v="4304.1967999999997"/>
  </r>
  <r>
    <x v="0"/>
    <x v="0"/>
    <x v="0"/>
    <x v="12"/>
    <x v="27"/>
    <x v="0"/>
    <x v="2"/>
    <n v="1219.2243000000001"/>
  </r>
  <r>
    <x v="0"/>
    <x v="0"/>
    <x v="0"/>
    <x v="12"/>
    <x v="28"/>
    <x v="0"/>
    <x v="2"/>
    <n v="3954.6523000000002"/>
  </r>
  <r>
    <x v="0"/>
    <x v="0"/>
    <x v="0"/>
    <x v="12"/>
    <x v="29"/>
    <x v="0"/>
    <x v="2"/>
    <n v="3472.5956999999999"/>
  </r>
  <r>
    <x v="0"/>
    <x v="0"/>
    <x v="0"/>
    <x v="12"/>
    <x v="30"/>
    <x v="0"/>
    <x v="2"/>
    <n v="1004.3491"/>
  </r>
  <r>
    <x v="0"/>
    <x v="0"/>
    <x v="0"/>
    <x v="12"/>
    <x v="31"/>
    <x v="0"/>
    <x v="2"/>
    <n v="567.49708999999996"/>
  </r>
  <r>
    <x v="0"/>
    <x v="0"/>
    <x v="0"/>
    <x v="13"/>
    <x v="10"/>
    <x v="0"/>
    <x v="2"/>
    <n v="188.45036999999999"/>
  </r>
  <r>
    <x v="0"/>
    <x v="0"/>
    <x v="0"/>
    <x v="13"/>
    <x v="11"/>
    <x v="0"/>
    <x v="2"/>
    <n v="453.50632000000002"/>
  </r>
  <r>
    <x v="0"/>
    <x v="0"/>
    <x v="0"/>
    <x v="13"/>
    <x v="12"/>
    <x v="0"/>
    <x v="2"/>
    <n v="311.99626000000001"/>
  </r>
  <r>
    <x v="0"/>
    <x v="0"/>
    <x v="0"/>
    <x v="13"/>
    <x v="13"/>
    <x v="0"/>
    <x v="2"/>
    <n v="2831.6552999999999"/>
  </r>
  <r>
    <x v="0"/>
    <x v="0"/>
    <x v="0"/>
    <x v="13"/>
    <x v="14"/>
    <x v="0"/>
    <x v="2"/>
    <n v="1134.2156"/>
  </r>
  <r>
    <x v="0"/>
    <x v="0"/>
    <x v="0"/>
    <x v="13"/>
    <x v="15"/>
    <x v="0"/>
    <x v="2"/>
    <n v="771.03521000000001"/>
  </r>
  <r>
    <x v="0"/>
    <x v="0"/>
    <x v="0"/>
    <x v="13"/>
    <x v="16"/>
    <x v="0"/>
    <x v="2"/>
    <n v="1015.0731"/>
  </r>
  <r>
    <x v="0"/>
    <x v="0"/>
    <x v="0"/>
    <x v="13"/>
    <x v="17"/>
    <x v="0"/>
    <x v="2"/>
    <n v="2579.7213999999999"/>
  </r>
  <r>
    <x v="0"/>
    <x v="0"/>
    <x v="0"/>
    <x v="13"/>
    <x v="18"/>
    <x v="0"/>
    <x v="2"/>
    <n v="3947.5882999999999"/>
  </r>
  <r>
    <x v="0"/>
    <x v="0"/>
    <x v="0"/>
    <x v="13"/>
    <x v="19"/>
    <x v="0"/>
    <x v="2"/>
    <n v="15981.257"/>
  </r>
  <r>
    <x v="0"/>
    <x v="0"/>
    <x v="0"/>
    <x v="13"/>
    <x v="20"/>
    <x v="0"/>
    <x v="2"/>
    <n v="0.26866124200000002"/>
  </r>
  <r>
    <x v="0"/>
    <x v="0"/>
    <x v="0"/>
    <x v="13"/>
    <x v="21"/>
    <x v="0"/>
    <x v="2"/>
    <n v="1002.5682"/>
  </r>
  <r>
    <x v="0"/>
    <x v="0"/>
    <x v="0"/>
    <x v="13"/>
    <x v="22"/>
    <x v="0"/>
    <x v="2"/>
    <n v="843.46127999999999"/>
  </r>
  <r>
    <x v="0"/>
    <x v="0"/>
    <x v="0"/>
    <x v="13"/>
    <x v="23"/>
    <x v="0"/>
    <x v="2"/>
    <n v="637.20857999999998"/>
  </r>
  <r>
    <x v="0"/>
    <x v="0"/>
    <x v="0"/>
    <x v="13"/>
    <x v="24"/>
    <x v="0"/>
    <x v="2"/>
    <n v="206.87575000000001"/>
  </r>
  <r>
    <x v="0"/>
    <x v="0"/>
    <x v="0"/>
    <x v="13"/>
    <x v="25"/>
    <x v="0"/>
    <x v="2"/>
    <n v="191.21978999999999"/>
  </r>
  <r>
    <x v="0"/>
    <x v="0"/>
    <x v="0"/>
    <x v="13"/>
    <x v="26"/>
    <x v="0"/>
    <x v="2"/>
    <n v="206.10160999999999"/>
  </r>
  <r>
    <x v="0"/>
    <x v="0"/>
    <x v="0"/>
    <x v="13"/>
    <x v="27"/>
    <x v="0"/>
    <x v="2"/>
    <n v="21.114272612000001"/>
  </r>
  <r>
    <x v="0"/>
    <x v="0"/>
    <x v="0"/>
    <x v="13"/>
    <x v="28"/>
    <x v="0"/>
    <x v="2"/>
    <n v="422.28550999999999"/>
  </r>
  <r>
    <x v="0"/>
    <x v="0"/>
    <x v="0"/>
    <x v="13"/>
    <x v="29"/>
    <x v="0"/>
    <x v="2"/>
    <n v="91.916894413999998"/>
  </r>
  <r>
    <x v="0"/>
    <x v="0"/>
    <x v="0"/>
    <x v="13"/>
    <x v="30"/>
    <x v="0"/>
    <x v="2"/>
    <n v="47.288457653999998"/>
  </r>
  <r>
    <x v="0"/>
    <x v="0"/>
    <x v="0"/>
    <x v="13"/>
    <x v="31"/>
    <x v="0"/>
    <x v="2"/>
    <n v="23.67862423"/>
  </r>
  <r>
    <x v="0"/>
    <x v="0"/>
    <x v="0"/>
    <x v="14"/>
    <x v="10"/>
    <x v="0"/>
    <x v="2"/>
    <n v="1222.3154"/>
  </r>
  <r>
    <x v="0"/>
    <x v="0"/>
    <x v="0"/>
    <x v="14"/>
    <x v="11"/>
    <x v="0"/>
    <x v="2"/>
    <n v="5751.0118000000002"/>
  </r>
  <r>
    <x v="0"/>
    <x v="0"/>
    <x v="0"/>
    <x v="14"/>
    <x v="12"/>
    <x v="0"/>
    <x v="2"/>
    <n v="5732.1279999999997"/>
  </r>
  <r>
    <x v="0"/>
    <x v="0"/>
    <x v="0"/>
    <x v="14"/>
    <x v="13"/>
    <x v="0"/>
    <x v="2"/>
    <n v="558.96716000000004"/>
  </r>
  <r>
    <x v="0"/>
    <x v="0"/>
    <x v="0"/>
    <x v="14"/>
    <x v="14"/>
    <x v="0"/>
    <x v="2"/>
    <n v="35262.095999999998"/>
  </r>
  <r>
    <x v="0"/>
    <x v="0"/>
    <x v="0"/>
    <x v="14"/>
    <x v="15"/>
    <x v="0"/>
    <x v="2"/>
    <n v="11576.233"/>
  </r>
  <r>
    <x v="0"/>
    <x v="0"/>
    <x v="0"/>
    <x v="14"/>
    <x v="16"/>
    <x v="0"/>
    <x v="2"/>
    <n v="43380.470999999998"/>
  </r>
  <r>
    <x v="0"/>
    <x v="0"/>
    <x v="0"/>
    <x v="14"/>
    <x v="17"/>
    <x v="0"/>
    <x v="2"/>
    <n v="33983.881999999998"/>
  </r>
  <r>
    <x v="0"/>
    <x v="0"/>
    <x v="0"/>
    <x v="14"/>
    <x v="18"/>
    <x v="0"/>
    <x v="2"/>
    <n v="38314.866000000002"/>
  </r>
  <r>
    <x v="0"/>
    <x v="0"/>
    <x v="0"/>
    <x v="14"/>
    <x v="19"/>
    <x v="0"/>
    <x v="2"/>
    <n v="71293.315000000002"/>
  </r>
  <r>
    <x v="0"/>
    <x v="0"/>
    <x v="0"/>
    <x v="14"/>
    <x v="20"/>
    <x v="0"/>
    <x v="2"/>
    <n v="28.407825890000002"/>
  </r>
  <r>
    <x v="0"/>
    <x v="0"/>
    <x v="0"/>
    <x v="14"/>
    <x v="21"/>
    <x v="0"/>
    <x v="2"/>
    <n v="70526.881999999998"/>
  </r>
  <r>
    <x v="0"/>
    <x v="0"/>
    <x v="0"/>
    <x v="14"/>
    <x v="22"/>
    <x v="0"/>
    <x v="2"/>
    <n v="5429.1962000000003"/>
  </r>
  <r>
    <x v="0"/>
    <x v="0"/>
    <x v="0"/>
    <x v="14"/>
    <x v="23"/>
    <x v="0"/>
    <x v="2"/>
    <n v="5927.4970000000003"/>
  </r>
  <r>
    <x v="0"/>
    <x v="0"/>
    <x v="0"/>
    <x v="14"/>
    <x v="24"/>
    <x v="0"/>
    <x v="2"/>
    <n v="2549.2305999999999"/>
  </r>
  <r>
    <x v="0"/>
    <x v="0"/>
    <x v="0"/>
    <x v="14"/>
    <x v="25"/>
    <x v="0"/>
    <x v="2"/>
    <n v="421.59285999999997"/>
  </r>
  <r>
    <x v="0"/>
    <x v="0"/>
    <x v="0"/>
    <x v="14"/>
    <x v="26"/>
    <x v="0"/>
    <x v="2"/>
    <n v="3818.4940999999999"/>
  </r>
  <r>
    <x v="0"/>
    <x v="0"/>
    <x v="0"/>
    <x v="14"/>
    <x v="27"/>
    <x v="0"/>
    <x v="2"/>
    <n v="445.89021000000002"/>
  </r>
  <r>
    <x v="0"/>
    <x v="0"/>
    <x v="0"/>
    <x v="14"/>
    <x v="28"/>
    <x v="0"/>
    <x v="2"/>
    <n v="2974.9872"/>
  </r>
  <r>
    <x v="0"/>
    <x v="0"/>
    <x v="0"/>
    <x v="14"/>
    <x v="29"/>
    <x v="0"/>
    <x v="2"/>
    <n v="2243.7649000000001"/>
  </r>
  <r>
    <x v="0"/>
    <x v="0"/>
    <x v="0"/>
    <x v="14"/>
    <x v="30"/>
    <x v="0"/>
    <x v="2"/>
    <n v="752.68137000000002"/>
  </r>
  <r>
    <x v="0"/>
    <x v="0"/>
    <x v="0"/>
    <x v="14"/>
    <x v="31"/>
    <x v="0"/>
    <x v="2"/>
    <n v="684.54909999999995"/>
  </r>
  <r>
    <x v="0"/>
    <x v="0"/>
    <x v="0"/>
    <x v="15"/>
    <x v="10"/>
    <x v="0"/>
    <x v="2"/>
    <n v="12517.383"/>
  </r>
  <r>
    <x v="0"/>
    <x v="0"/>
    <x v="0"/>
    <x v="15"/>
    <x v="11"/>
    <x v="0"/>
    <x v="2"/>
    <n v="19498.853999999999"/>
  </r>
  <r>
    <x v="0"/>
    <x v="0"/>
    <x v="0"/>
    <x v="15"/>
    <x v="12"/>
    <x v="0"/>
    <x v="2"/>
    <n v="9178.7900000000009"/>
  </r>
  <r>
    <x v="0"/>
    <x v="0"/>
    <x v="0"/>
    <x v="15"/>
    <x v="13"/>
    <x v="0"/>
    <x v="2"/>
    <n v="871.32056"/>
  </r>
  <r>
    <x v="0"/>
    <x v="0"/>
    <x v="0"/>
    <x v="15"/>
    <x v="14"/>
    <x v="0"/>
    <x v="2"/>
    <n v="36452.949999999997"/>
  </r>
  <r>
    <x v="0"/>
    <x v="0"/>
    <x v="0"/>
    <x v="15"/>
    <x v="15"/>
    <x v="0"/>
    <x v="2"/>
    <n v="87099.432000000001"/>
  </r>
  <r>
    <x v="0"/>
    <x v="0"/>
    <x v="0"/>
    <x v="15"/>
    <x v="16"/>
    <x v="0"/>
    <x v="2"/>
    <n v="61783.798999999999"/>
  </r>
  <r>
    <x v="0"/>
    <x v="0"/>
    <x v="0"/>
    <x v="15"/>
    <x v="17"/>
    <x v="0"/>
    <x v="2"/>
    <n v="72652.667000000001"/>
  </r>
  <r>
    <x v="0"/>
    <x v="0"/>
    <x v="0"/>
    <x v="15"/>
    <x v="18"/>
    <x v="0"/>
    <x v="2"/>
    <n v="51877.296999999999"/>
  </r>
  <r>
    <x v="0"/>
    <x v="0"/>
    <x v="0"/>
    <x v="15"/>
    <x v="19"/>
    <x v="0"/>
    <x v="2"/>
    <n v="52806.546999999999"/>
  </r>
  <r>
    <x v="0"/>
    <x v="0"/>
    <x v="0"/>
    <x v="15"/>
    <x v="20"/>
    <x v="0"/>
    <x v="2"/>
    <n v="970.50328000000002"/>
  </r>
  <r>
    <x v="0"/>
    <x v="0"/>
    <x v="0"/>
    <x v="15"/>
    <x v="21"/>
    <x v="0"/>
    <x v="2"/>
    <n v="82351.7"/>
  </r>
  <r>
    <x v="0"/>
    <x v="0"/>
    <x v="0"/>
    <x v="15"/>
    <x v="22"/>
    <x v="0"/>
    <x v="2"/>
    <n v="16485.357"/>
  </r>
  <r>
    <x v="0"/>
    <x v="0"/>
    <x v="0"/>
    <x v="15"/>
    <x v="23"/>
    <x v="0"/>
    <x v="2"/>
    <n v="31217.788"/>
  </r>
  <r>
    <x v="0"/>
    <x v="0"/>
    <x v="0"/>
    <x v="15"/>
    <x v="24"/>
    <x v="0"/>
    <x v="2"/>
    <n v="17231.368999999999"/>
  </r>
  <r>
    <x v="0"/>
    <x v="0"/>
    <x v="0"/>
    <x v="15"/>
    <x v="25"/>
    <x v="0"/>
    <x v="2"/>
    <n v="7076.9636"/>
  </r>
  <r>
    <x v="0"/>
    <x v="0"/>
    <x v="0"/>
    <x v="15"/>
    <x v="26"/>
    <x v="0"/>
    <x v="2"/>
    <n v="10380.736999999999"/>
  </r>
  <r>
    <x v="0"/>
    <x v="0"/>
    <x v="0"/>
    <x v="15"/>
    <x v="27"/>
    <x v="0"/>
    <x v="2"/>
    <n v="1702.0851"/>
  </r>
  <r>
    <x v="0"/>
    <x v="0"/>
    <x v="0"/>
    <x v="15"/>
    <x v="28"/>
    <x v="0"/>
    <x v="2"/>
    <n v="9342.1257000000005"/>
  </r>
  <r>
    <x v="0"/>
    <x v="0"/>
    <x v="0"/>
    <x v="15"/>
    <x v="29"/>
    <x v="0"/>
    <x v="2"/>
    <n v="2415.3447000000001"/>
  </r>
  <r>
    <x v="0"/>
    <x v="0"/>
    <x v="0"/>
    <x v="15"/>
    <x v="30"/>
    <x v="0"/>
    <x v="2"/>
    <n v="2659.2955999999999"/>
  </r>
  <r>
    <x v="0"/>
    <x v="0"/>
    <x v="0"/>
    <x v="15"/>
    <x v="31"/>
    <x v="0"/>
    <x v="2"/>
    <n v="1435.462"/>
  </r>
  <r>
    <x v="0"/>
    <x v="0"/>
    <x v="0"/>
    <x v="16"/>
    <x v="10"/>
    <x v="0"/>
    <x v="2"/>
    <n v="3931.3051"/>
  </r>
  <r>
    <x v="0"/>
    <x v="0"/>
    <x v="0"/>
    <x v="16"/>
    <x v="11"/>
    <x v="0"/>
    <x v="2"/>
    <n v="19024.164000000001"/>
  </r>
  <r>
    <x v="0"/>
    <x v="0"/>
    <x v="0"/>
    <x v="16"/>
    <x v="12"/>
    <x v="0"/>
    <x v="2"/>
    <n v="2544.8921"/>
  </r>
  <r>
    <x v="0"/>
    <x v="0"/>
    <x v="0"/>
    <x v="16"/>
    <x v="13"/>
    <x v="0"/>
    <x v="2"/>
    <n v="299.29584"/>
  </r>
  <r>
    <x v="0"/>
    <x v="0"/>
    <x v="0"/>
    <x v="16"/>
    <x v="14"/>
    <x v="0"/>
    <x v="2"/>
    <n v="3665.2982000000002"/>
  </r>
  <r>
    <x v="0"/>
    <x v="0"/>
    <x v="0"/>
    <x v="16"/>
    <x v="15"/>
    <x v="0"/>
    <x v="2"/>
    <n v="19665.669000000002"/>
  </r>
  <r>
    <x v="0"/>
    <x v="0"/>
    <x v="0"/>
    <x v="16"/>
    <x v="16"/>
    <x v="0"/>
    <x v="2"/>
    <n v="146791.26"/>
  </r>
  <r>
    <x v="0"/>
    <x v="0"/>
    <x v="0"/>
    <x v="16"/>
    <x v="17"/>
    <x v="0"/>
    <x v="2"/>
    <n v="25681.656999999999"/>
  </r>
  <r>
    <x v="0"/>
    <x v="0"/>
    <x v="0"/>
    <x v="16"/>
    <x v="18"/>
    <x v="0"/>
    <x v="2"/>
    <n v="53994.737999999998"/>
  </r>
  <r>
    <x v="0"/>
    <x v="0"/>
    <x v="0"/>
    <x v="16"/>
    <x v="19"/>
    <x v="0"/>
    <x v="2"/>
    <n v="30302.511999999999"/>
  </r>
  <r>
    <x v="0"/>
    <x v="0"/>
    <x v="0"/>
    <x v="16"/>
    <x v="20"/>
    <x v="0"/>
    <x v="2"/>
    <n v="1891.7938999999999"/>
  </r>
  <r>
    <x v="0"/>
    <x v="0"/>
    <x v="0"/>
    <x v="16"/>
    <x v="21"/>
    <x v="0"/>
    <x v="2"/>
    <n v="319595.48"/>
  </r>
  <r>
    <x v="0"/>
    <x v="0"/>
    <x v="0"/>
    <x v="16"/>
    <x v="22"/>
    <x v="0"/>
    <x v="2"/>
    <n v="48.061658176000002"/>
  </r>
  <r>
    <x v="0"/>
    <x v="0"/>
    <x v="0"/>
    <x v="16"/>
    <x v="23"/>
    <x v="0"/>
    <x v="2"/>
    <n v="307.13128"/>
  </r>
  <r>
    <x v="0"/>
    <x v="0"/>
    <x v="0"/>
    <x v="16"/>
    <x v="24"/>
    <x v="0"/>
    <x v="2"/>
    <n v="156.23860999999999"/>
  </r>
  <r>
    <x v="0"/>
    <x v="0"/>
    <x v="0"/>
    <x v="16"/>
    <x v="25"/>
    <x v="0"/>
    <x v="2"/>
    <n v="19.032127293999999"/>
  </r>
  <r>
    <x v="0"/>
    <x v="0"/>
    <x v="0"/>
    <x v="16"/>
    <x v="26"/>
    <x v="0"/>
    <x v="2"/>
    <n v="115.02534"/>
  </r>
  <r>
    <x v="0"/>
    <x v="0"/>
    <x v="0"/>
    <x v="16"/>
    <x v="27"/>
    <x v="0"/>
    <x v="2"/>
    <n v="84.784293012000006"/>
  </r>
  <r>
    <x v="0"/>
    <x v="0"/>
    <x v="0"/>
    <x v="16"/>
    <x v="28"/>
    <x v="0"/>
    <x v="2"/>
    <n v="534.94045000000006"/>
  </r>
  <r>
    <x v="0"/>
    <x v="0"/>
    <x v="0"/>
    <x v="16"/>
    <x v="29"/>
    <x v="0"/>
    <x v="2"/>
    <n v="193.82250999999999"/>
  </r>
  <r>
    <x v="0"/>
    <x v="0"/>
    <x v="0"/>
    <x v="16"/>
    <x v="30"/>
    <x v="0"/>
    <x v="2"/>
    <n v="39.580678616999997"/>
  </r>
  <r>
    <x v="0"/>
    <x v="0"/>
    <x v="0"/>
    <x v="16"/>
    <x v="31"/>
    <x v="0"/>
    <x v="2"/>
    <n v="117.90557"/>
  </r>
  <r>
    <x v="0"/>
    <x v="0"/>
    <x v="0"/>
    <x v="17"/>
    <x v="10"/>
    <x v="0"/>
    <x v="2"/>
    <n v="13694.473"/>
  </r>
  <r>
    <x v="0"/>
    <x v="0"/>
    <x v="0"/>
    <x v="17"/>
    <x v="11"/>
    <x v="0"/>
    <x v="2"/>
    <n v="23697.527999999998"/>
  </r>
  <r>
    <x v="0"/>
    <x v="0"/>
    <x v="0"/>
    <x v="17"/>
    <x v="12"/>
    <x v="0"/>
    <x v="2"/>
    <n v="23003.194"/>
  </r>
  <r>
    <x v="0"/>
    <x v="0"/>
    <x v="0"/>
    <x v="17"/>
    <x v="13"/>
    <x v="0"/>
    <x v="2"/>
    <n v="2400.6246000000001"/>
  </r>
  <r>
    <x v="0"/>
    <x v="0"/>
    <x v="0"/>
    <x v="17"/>
    <x v="14"/>
    <x v="0"/>
    <x v="2"/>
    <n v="29845.486000000001"/>
  </r>
  <r>
    <x v="0"/>
    <x v="0"/>
    <x v="0"/>
    <x v="17"/>
    <x v="15"/>
    <x v="0"/>
    <x v="2"/>
    <n v="35389.911999999997"/>
  </r>
  <r>
    <x v="0"/>
    <x v="0"/>
    <x v="0"/>
    <x v="17"/>
    <x v="16"/>
    <x v="0"/>
    <x v="2"/>
    <n v="45680.118000000002"/>
  </r>
  <r>
    <x v="0"/>
    <x v="0"/>
    <x v="0"/>
    <x v="17"/>
    <x v="17"/>
    <x v="0"/>
    <x v="2"/>
    <n v="126654.93"/>
  </r>
  <r>
    <x v="0"/>
    <x v="0"/>
    <x v="0"/>
    <x v="17"/>
    <x v="18"/>
    <x v="0"/>
    <x v="2"/>
    <n v="134823.19"/>
  </r>
  <r>
    <x v="0"/>
    <x v="0"/>
    <x v="0"/>
    <x v="17"/>
    <x v="19"/>
    <x v="0"/>
    <x v="2"/>
    <n v="370443.29"/>
  </r>
  <r>
    <x v="0"/>
    <x v="0"/>
    <x v="0"/>
    <x v="17"/>
    <x v="20"/>
    <x v="0"/>
    <x v="2"/>
    <n v="23738.120999999999"/>
  </r>
  <r>
    <x v="0"/>
    <x v="0"/>
    <x v="0"/>
    <x v="17"/>
    <x v="21"/>
    <x v="0"/>
    <x v="2"/>
    <n v="36384.667999999998"/>
  </r>
  <r>
    <x v="0"/>
    <x v="0"/>
    <x v="0"/>
    <x v="17"/>
    <x v="32"/>
    <x v="0"/>
    <x v="2"/>
    <n v="5667.4867999999997"/>
  </r>
  <r>
    <x v="0"/>
    <x v="0"/>
    <x v="0"/>
    <x v="17"/>
    <x v="22"/>
    <x v="0"/>
    <x v="2"/>
    <n v="3310.1916000000001"/>
  </r>
  <r>
    <x v="0"/>
    <x v="0"/>
    <x v="0"/>
    <x v="17"/>
    <x v="23"/>
    <x v="0"/>
    <x v="2"/>
    <n v="10447.027"/>
  </r>
  <r>
    <x v="0"/>
    <x v="0"/>
    <x v="0"/>
    <x v="17"/>
    <x v="24"/>
    <x v="0"/>
    <x v="2"/>
    <n v="2622.7658999999999"/>
  </r>
  <r>
    <x v="0"/>
    <x v="0"/>
    <x v="0"/>
    <x v="17"/>
    <x v="25"/>
    <x v="0"/>
    <x v="2"/>
    <n v="657.14721999999995"/>
  </r>
  <r>
    <x v="0"/>
    <x v="0"/>
    <x v="0"/>
    <x v="17"/>
    <x v="26"/>
    <x v="0"/>
    <x v="2"/>
    <n v="6368.1799000000001"/>
  </r>
  <r>
    <x v="0"/>
    <x v="0"/>
    <x v="0"/>
    <x v="17"/>
    <x v="27"/>
    <x v="0"/>
    <x v="2"/>
    <n v="1501.0026"/>
  </r>
  <r>
    <x v="0"/>
    <x v="0"/>
    <x v="0"/>
    <x v="17"/>
    <x v="28"/>
    <x v="0"/>
    <x v="2"/>
    <n v="9058.5439999999999"/>
  </r>
  <r>
    <x v="0"/>
    <x v="0"/>
    <x v="0"/>
    <x v="17"/>
    <x v="29"/>
    <x v="0"/>
    <x v="2"/>
    <n v="2597.6561000000002"/>
  </r>
  <r>
    <x v="0"/>
    <x v="0"/>
    <x v="0"/>
    <x v="17"/>
    <x v="30"/>
    <x v="0"/>
    <x v="2"/>
    <n v="891.26878999999997"/>
  </r>
  <r>
    <x v="0"/>
    <x v="0"/>
    <x v="0"/>
    <x v="17"/>
    <x v="31"/>
    <x v="0"/>
    <x v="2"/>
    <n v="1120.6645000000001"/>
  </r>
  <r>
    <x v="0"/>
    <x v="0"/>
    <x v="0"/>
    <x v="18"/>
    <x v="10"/>
    <x v="0"/>
    <x v="2"/>
    <n v="17811.476999999999"/>
  </r>
  <r>
    <x v="0"/>
    <x v="0"/>
    <x v="0"/>
    <x v="18"/>
    <x v="11"/>
    <x v="0"/>
    <x v="2"/>
    <n v="40803.463000000003"/>
  </r>
  <r>
    <x v="0"/>
    <x v="0"/>
    <x v="0"/>
    <x v="18"/>
    <x v="12"/>
    <x v="0"/>
    <x v="2"/>
    <n v="13482.011"/>
  </r>
  <r>
    <x v="0"/>
    <x v="0"/>
    <x v="0"/>
    <x v="18"/>
    <x v="13"/>
    <x v="0"/>
    <x v="2"/>
    <n v="1483.1795"/>
  </r>
  <r>
    <x v="0"/>
    <x v="0"/>
    <x v="0"/>
    <x v="18"/>
    <x v="14"/>
    <x v="0"/>
    <x v="2"/>
    <n v="22626.258000000002"/>
  </r>
  <r>
    <x v="0"/>
    <x v="0"/>
    <x v="0"/>
    <x v="18"/>
    <x v="15"/>
    <x v="0"/>
    <x v="2"/>
    <n v="25984.714"/>
  </r>
  <r>
    <x v="0"/>
    <x v="0"/>
    <x v="0"/>
    <x v="18"/>
    <x v="16"/>
    <x v="0"/>
    <x v="2"/>
    <n v="96065.433000000005"/>
  </r>
  <r>
    <x v="0"/>
    <x v="0"/>
    <x v="0"/>
    <x v="18"/>
    <x v="17"/>
    <x v="0"/>
    <x v="2"/>
    <n v="151741.82"/>
  </r>
  <r>
    <x v="0"/>
    <x v="0"/>
    <x v="0"/>
    <x v="18"/>
    <x v="18"/>
    <x v="0"/>
    <x v="2"/>
    <n v="439723.94"/>
  </r>
  <r>
    <x v="0"/>
    <x v="0"/>
    <x v="0"/>
    <x v="18"/>
    <x v="19"/>
    <x v="0"/>
    <x v="2"/>
    <n v="575781.63"/>
  </r>
  <r>
    <x v="0"/>
    <x v="0"/>
    <x v="0"/>
    <x v="18"/>
    <x v="20"/>
    <x v="0"/>
    <x v="2"/>
    <n v="402379.2"/>
  </r>
  <r>
    <x v="0"/>
    <x v="0"/>
    <x v="0"/>
    <x v="18"/>
    <x v="21"/>
    <x v="0"/>
    <x v="2"/>
    <n v="73366.767000000007"/>
  </r>
  <r>
    <x v="0"/>
    <x v="0"/>
    <x v="0"/>
    <x v="18"/>
    <x v="22"/>
    <x v="0"/>
    <x v="2"/>
    <n v="3469.6579000000002"/>
  </r>
  <r>
    <x v="0"/>
    <x v="0"/>
    <x v="0"/>
    <x v="18"/>
    <x v="23"/>
    <x v="0"/>
    <x v="2"/>
    <n v="10262.044"/>
  </r>
  <r>
    <x v="0"/>
    <x v="0"/>
    <x v="0"/>
    <x v="18"/>
    <x v="24"/>
    <x v="0"/>
    <x v="2"/>
    <n v="3618.509"/>
  </r>
  <r>
    <x v="0"/>
    <x v="0"/>
    <x v="0"/>
    <x v="18"/>
    <x v="25"/>
    <x v="0"/>
    <x v="2"/>
    <n v="1109.6932999999999"/>
  </r>
  <r>
    <x v="0"/>
    <x v="0"/>
    <x v="0"/>
    <x v="18"/>
    <x v="26"/>
    <x v="0"/>
    <x v="2"/>
    <n v="7939.7685000000001"/>
  </r>
  <r>
    <x v="0"/>
    <x v="0"/>
    <x v="0"/>
    <x v="18"/>
    <x v="27"/>
    <x v="0"/>
    <x v="2"/>
    <n v="1549.3706999999999"/>
  </r>
  <r>
    <x v="0"/>
    <x v="0"/>
    <x v="0"/>
    <x v="18"/>
    <x v="28"/>
    <x v="0"/>
    <x v="2"/>
    <n v="9929.5167000000001"/>
  </r>
  <r>
    <x v="0"/>
    <x v="0"/>
    <x v="0"/>
    <x v="18"/>
    <x v="29"/>
    <x v="0"/>
    <x v="2"/>
    <n v="3524.2307999999998"/>
  </r>
  <r>
    <x v="0"/>
    <x v="0"/>
    <x v="0"/>
    <x v="18"/>
    <x v="30"/>
    <x v="0"/>
    <x v="2"/>
    <n v="1114.116"/>
  </r>
  <r>
    <x v="0"/>
    <x v="0"/>
    <x v="0"/>
    <x v="18"/>
    <x v="31"/>
    <x v="0"/>
    <x v="2"/>
    <n v="1319.0231000000001"/>
  </r>
  <r>
    <x v="0"/>
    <x v="0"/>
    <x v="0"/>
    <x v="19"/>
    <x v="10"/>
    <x v="0"/>
    <x v="2"/>
    <n v="10787.534"/>
  </r>
  <r>
    <x v="0"/>
    <x v="0"/>
    <x v="0"/>
    <x v="20"/>
    <x v="10"/>
    <x v="0"/>
    <x v="2"/>
    <n v="17881.945"/>
  </r>
  <r>
    <x v="0"/>
    <x v="0"/>
    <x v="0"/>
    <x v="20"/>
    <x v="11"/>
    <x v="0"/>
    <x v="2"/>
    <n v="109509.72"/>
  </r>
  <r>
    <x v="0"/>
    <x v="0"/>
    <x v="0"/>
    <x v="20"/>
    <x v="12"/>
    <x v="0"/>
    <x v="2"/>
    <n v="19232.866999999998"/>
  </r>
  <r>
    <x v="0"/>
    <x v="0"/>
    <x v="0"/>
    <x v="20"/>
    <x v="13"/>
    <x v="0"/>
    <x v="2"/>
    <n v="3426.2186000000002"/>
  </r>
  <r>
    <x v="0"/>
    <x v="0"/>
    <x v="0"/>
    <x v="20"/>
    <x v="14"/>
    <x v="0"/>
    <x v="2"/>
    <n v="32333.221000000001"/>
  </r>
  <r>
    <x v="0"/>
    <x v="0"/>
    <x v="0"/>
    <x v="20"/>
    <x v="15"/>
    <x v="0"/>
    <x v="2"/>
    <n v="38198.008999999998"/>
  </r>
  <r>
    <x v="0"/>
    <x v="0"/>
    <x v="0"/>
    <x v="20"/>
    <x v="16"/>
    <x v="0"/>
    <x v="2"/>
    <n v="53227.961000000003"/>
  </r>
  <r>
    <x v="0"/>
    <x v="0"/>
    <x v="0"/>
    <x v="20"/>
    <x v="17"/>
    <x v="0"/>
    <x v="2"/>
    <n v="108599.69"/>
  </r>
  <r>
    <x v="0"/>
    <x v="0"/>
    <x v="0"/>
    <x v="20"/>
    <x v="18"/>
    <x v="0"/>
    <x v="2"/>
    <n v="441505.78"/>
  </r>
  <r>
    <x v="0"/>
    <x v="0"/>
    <x v="0"/>
    <x v="21"/>
    <x v="10"/>
    <x v="0"/>
    <x v="2"/>
    <n v="14651.465"/>
  </r>
  <r>
    <x v="0"/>
    <x v="0"/>
    <x v="0"/>
    <x v="21"/>
    <x v="11"/>
    <x v="0"/>
    <x v="2"/>
    <n v="13613.35"/>
  </r>
  <r>
    <x v="0"/>
    <x v="0"/>
    <x v="0"/>
    <x v="21"/>
    <x v="12"/>
    <x v="0"/>
    <x v="2"/>
    <n v="10501.584999999999"/>
  </r>
  <r>
    <x v="0"/>
    <x v="0"/>
    <x v="0"/>
    <x v="21"/>
    <x v="13"/>
    <x v="0"/>
    <x v="2"/>
    <n v="1690.5523000000001"/>
  </r>
  <r>
    <x v="0"/>
    <x v="0"/>
    <x v="0"/>
    <x v="21"/>
    <x v="14"/>
    <x v="0"/>
    <x v="2"/>
    <n v="21614.653999999999"/>
  </r>
  <r>
    <x v="0"/>
    <x v="0"/>
    <x v="0"/>
    <x v="21"/>
    <x v="15"/>
    <x v="0"/>
    <x v="2"/>
    <n v="22160.546999999999"/>
  </r>
  <r>
    <x v="0"/>
    <x v="0"/>
    <x v="0"/>
    <x v="21"/>
    <x v="16"/>
    <x v="0"/>
    <x v="2"/>
    <n v="94270.69"/>
  </r>
  <r>
    <x v="0"/>
    <x v="0"/>
    <x v="0"/>
    <x v="21"/>
    <x v="17"/>
    <x v="0"/>
    <x v="2"/>
    <n v="146026.92000000001"/>
  </r>
  <r>
    <x v="0"/>
    <x v="0"/>
    <x v="0"/>
    <x v="21"/>
    <x v="18"/>
    <x v="0"/>
    <x v="2"/>
    <n v="142746.54999999999"/>
  </r>
  <r>
    <x v="0"/>
    <x v="0"/>
    <x v="0"/>
    <x v="22"/>
    <x v="10"/>
    <x v="0"/>
    <x v="2"/>
    <n v="19406.434000000001"/>
  </r>
  <r>
    <x v="0"/>
    <x v="0"/>
    <x v="0"/>
    <x v="22"/>
    <x v="11"/>
    <x v="0"/>
    <x v="2"/>
    <n v="16843.798999999999"/>
  </r>
  <r>
    <x v="0"/>
    <x v="0"/>
    <x v="0"/>
    <x v="22"/>
    <x v="12"/>
    <x v="0"/>
    <x v="2"/>
    <n v="10876.733"/>
  </r>
  <r>
    <x v="0"/>
    <x v="0"/>
    <x v="0"/>
    <x v="22"/>
    <x v="13"/>
    <x v="0"/>
    <x v="2"/>
    <n v="1754.3868"/>
  </r>
  <r>
    <x v="0"/>
    <x v="0"/>
    <x v="0"/>
    <x v="22"/>
    <x v="14"/>
    <x v="0"/>
    <x v="2"/>
    <n v="22333.080999999998"/>
  </r>
  <r>
    <x v="0"/>
    <x v="0"/>
    <x v="0"/>
    <x v="22"/>
    <x v="15"/>
    <x v="0"/>
    <x v="2"/>
    <n v="22900.663"/>
  </r>
  <r>
    <x v="0"/>
    <x v="0"/>
    <x v="0"/>
    <x v="22"/>
    <x v="16"/>
    <x v="0"/>
    <x v="2"/>
    <n v="49125.284"/>
  </r>
  <r>
    <x v="0"/>
    <x v="0"/>
    <x v="0"/>
    <x v="22"/>
    <x v="17"/>
    <x v="0"/>
    <x v="2"/>
    <n v="128406.53"/>
  </r>
  <r>
    <x v="0"/>
    <x v="0"/>
    <x v="0"/>
    <x v="22"/>
    <x v="18"/>
    <x v="0"/>
    <x v="2"/>
    <n v="444121.35"/>
  </r>
  <r>
    <x v="0"/>
    <x v="0"/>
    <x v="0"/>
    <x v="23"/>
    <x v="11"/>
    <x v="0"/>
    <x v="2"/>
    <n v="42836.137999999999"/>
  </r>
  <r>
    <x v="0"/>
    <x v="0"/>
    <x v="0"/>
    <x v="24"/>
    <x v="33"/>
    <x v="0"/>
    <x v="2"/>
    <n v="9556.8068000000003"/>
  </r>
  <r>
    <x v="0"/>
    <x v="0"/>
    <x v="0"/>
    <x v="24"/>
    <x v="34"/>
    <x v="0"/>
    <x v="2"/>
    <n v="562317.21"/>
  </r>
  <r>
    <x v="0"/>
    <x v="0"/>
    <x v="0"/>
    <x v="24"/>
    <x v="35"/>
    <x v="0"/>
    <x v="2"/>
    <n v="369743.03"/>
  </r>
  <r>
    <x v="0"/>
    <x v="0"/>
    <x v="0"/>
    <x v="24"/>
    <x v="36"/>
    <x v="0"/>
    <x v="2"/>
    <n v="557780.49"/>
  </r>
  <r>
    <x v="0"/>
    <x v="0"/>
    <x v="0"/>
    <x v="24"/>
    <x v="37"/>
    <x v="0"/>
    <x v="2"/>
    <n v="37639.892999999996"/>
  </r>
  <r>
    <x v="0"/>
    <x v="0"/>
    <x v="0"/>
    <x v="24"/>
    <x v="38"/>
    <x v="0"/>
    <x v="2"/>
    <n v="89451.686000000002"/>
  </r>
  <r>
    <x v="0"/>
    <x v="0"/>
    <x v="0"/>
    <x v="25"/>
    <x v="39"/>
    <x v="0"/>
    <x v="2"/>
    <n v="166082.71"/>
  </r>
  <r>
    <x v="0"/>
    <x v="0"/>
    <x v="0"/>
    <x v="25"/>
    <x v="40"/>
    <x v="0"/>
    <x v="2"/>
    <n v="66833.245999999999"/>
  </r>
  <r>
    <x v="0"/>
    <x v="0"/>
    <x v="0"/>
    <x v="25"/>
    <x v="41"/>
    <x v="0"/>
    <x v="2"/>
    <n v="16857.124"/>
  </r>
  <r>
    <x v="0"/>
    <x v="0"/>
    <x v="0"/>
    <x v="25"/>
    <x v="42"/>
    <x v="0"/>
    <x v="2"/>
    <n v="8.9763617670000002"/>
  </r>
  <r>
    <x v="0"/>
    <x v="0"/>
    <x v="0"/>
    <x v="25"/>
    <x v="43"/>
    <x v="0"/>
    <x v="2"/>
    <n v="80785.687999999995"/>
  </r>
  <r>
    <x v="0"/>
    <x v="0"/>
    <x v="0"/>
    <x v="25"/>
    <x v="44"/>
    <x v="0"/>
    <x v="2"/>
    <n v="104102.03"/>
  </r>
  <r>
    <x v="0"/>
    <x v="0"/>
    <x v="0"/>
    <x v="25"/>
    <x v="38"/>
    <x v="0"/>
    <x v="2"/>
    <n v="13006.097"/>
  </r>
  <r>
    <x v="0"/>
    <x v="0"/>
    <x v="0"/>
    <x v="26"/>
    <x v="19"/>
    <x v="0"/>
    <x v="2"/>
    <n v="192241.3"/>
  </r>
  <r>
    <x v="0"/>
    <x v="0"/>
    <x v="0"/>
    <x v="26"/>
    <x v="45"/>
    <x v="0"/>
    <x v="2"/>
    <n v="344815.68"/>
  </r>
  <r>
    <x v="0"/>
    <x v="0"/>
    <x v="0"/>
    <x v="26"/>
    <x v="38"/>
    <x v="0"/>
    <x v="2"/>
    <n v="87933.627999999997"/>
  </r>
  <r>
    <x v="0"/>
    <x v="0"/>
    <x v="0"/>
    <x v="27"/>
    <x v="19"/>
    <x v="0"/>
    <x v="2"/>
    <n v="344815.68"/>
  </r>
  <r>
    <x v="0"/>
    <x v="0"/>
    <x v="0"/>
    <x v="28"/>
    <x v="0"/>
    <x v="0"/>
    <x v="2"/>
    <n v="502.74957999999998"/>
  </r>
  <r>
    <x v="0"/>
    <x v="0"/>
    <x v="0"/>
    <x v="28"/>
    <x v="1"/>
    <x v="0"/>
    <x v="2"/>
    <n v="121.86342"/>
  </r>
  <r>
    <x v="0"/>
    <x v="0"/>
    <x v="0"/>
    <x v="28"/>
    <x v="2"/>
    <x v="0"/>
    <x v="2"/>
    <n v="1206.1447000000001"/>
  </r>
  <r>
    <x v="0"/>
    <x v="0"/>
    <x v="0"/>
    <x v="28"/>
    <x v="3"/>
    <x v="0"/>
    <x v="2"/>
    <n v="1729.9402"/>
  </r>
  <r>
    <x v="0"/>
    <x v="0"/>
    <x v="0"/>
    <x v="28"/>
    <x v="4"/>
    <x v="0"/>
    <x v="2"/>
    <n v="773.55449999999996"/>
  </r>
  <r>
    <x v="0"/>
    <x v="0"/>
    <x v="0"/>
    <x v="28"/>
    <x v="5"/>
    <x v="0"/>
    <x v="2"/>
    <n v="5272.7479999999996"/>
  </r>
  <r>
    <x v="0"/>
    <x v="0"/>
    <x v="0"/>
    <x v="28"/>
    <x v="6"/>
    <x v="0"/>
    <x v="2"/>
    <n v="9852.2317000000003"/>
  </r>
  <r>
    <x v="0"/>
    <x v="0"/>
    <x v="0"/>
    <x v="28"/>
    <x v="38"/>
    <x v="0"/>
    <x v="2"/>
    <n v="-13791.75"/>
  </r>
  <r>
    <x v="0"/>
    <x v="0"/>
    <x v="0"/>
    <x v="29"/>
    <x v="10"/>
    <x v="0"/>
    <x v="2"/>
    <n v="136.51249999999999"/>
  </r>
  <r>
    <x v="0"/>
    <x v="0"/>
    <x v="0"/>
    <x v="29"/>
    <x v="11"/>
    <x v="0"/>
    <x v="2"/>
    <n v="-39.793520000000001"/>
  </r>
  <r>
    <x v="0"/>
    <x v="0"/>
    <x v="0"/>
    <x v="29"/>
    <x v="12"/>
    <x v="0"/>
    <x v="2"/>
    <n v="694.97289000000001"/>
  </r>
  <r>
    <x v="0"/>
    <x v="0"/>
    <x v="0"/>
    <x v="29"/>
    <x v="13"/>
    <x v="0"/>
    <x v="2"/>
    <n v="86.101496076999993"/>
  </r>
  <r>
    <x v="0"/>
    <x v="0"/>
    <x v="0"/>
    <x v="29"/>
    <x v="14"/>
    <x v="0"/>
    <x v="2"/>
    <n v="526.20331999999996"/>
  </r>
  <r>
    <x v="0"/>
    <x v="0"/>
    <x v="0"/>
    <x v="29"/>
    <x v="15"/>
    <x v="0"/>
    <x v="2"/>
    <n v="1032.8324"/>
  </r>
  <r>
    <x v="0"/>
    <x v="0"/>
    <x v="0"/>
    <x v="29"/>
    <x v="16"/>
    <x v="0"/>
    <x v="2"/>
    <n v="2040.4811999999999"/>
  </r>
  <r>
    <x v="0"/>
    <x v="0"/>
    <x v="0"/>
    <x v="29"/>
    <x v="17"/>
    <x v="0"/>
    <x v="2"/>
    <n v="8908.6618999999992"/>
  </r>
  <r>
    <x v="0"/>
    <x v="0"/>
    <x v="0"/>
    <x v="29"/>
    <x v="18"/>
    <x v="0"/>
    <x v="2"/>
    <n v="8902.6710000000003"/>
  </r>
  <r>
    <x v="0"/>
    <x v="0"/>
    <x v="0"/>
    <x v="29"/>
    <x v="19"/>
    <x v="0"/>
    <x v="2"/>
    <n v="105484.73"/>
  </r>
  <r>
    <x v="0"/>
    <x v="0"/>
    <x v="0"/>
    <x v="29"/>
    <x v="20"/>
    <x v="0"/>
    <x v="2"/>
    <n v="1509.0668000000001"/>
  </r>
  <r>
    <x v="0"/>
    <x v="0"/>
    <x v="0"/>
    <x v="29"/>
    <x v="21"/>
    <x v="0"/>
    <x v="2"/>
    <n v="36800.269999999997"/>
  </r>
  <r>
    <x v="0"/>
    <x v="0"/>
    <x v="0"/>
    <x v="30"/>
    <x v="0"/>
    <x v="0"/>
    <x v="2"/>
    <n v="9.8698718089999993"/>
  </r>
  <r>
    <x v="0"/>
    <x v="0"/>
    <x v="0"/>
    <x v="30"/>
    <x v="1"/>
    <x v="0"/>
    <x v="2"/>
    <n v="180.80009000000001"/>
  </r>
  <r>
    <x v="0"/>
    <x v="0"/>
    <x v="0"/>
    <x v="30"/>
    <x v="2"/>
    <x v="0"/>
    <x v="2"/>
    <n v="1954.9639999999999"/>
  </r>
  <r>
    <x v="0"/>
    <x v="0"/>
    <x v="0"/>
    <x v="30"/>
    <x v="3"/>
    <x v="0"/>
    <x v="2"/>
    <n v="930.02837999999997"/>
  </r>
  <r>
    <x v="0"/>
    <x v="0"/>
    <x v="0"/>
    <x v="30"/>
    <x v="4"/>
    <x v="0"/>
    <x v="2"/>
    <n v="122.46334"/>
  </r>
  <r>
    <x v="0"/>
    <x v="0"/>
    <x v="0"/>
    <x v="30"/>
    <x v="5"/>
    <x v="0"/>
    <x v="2"/>
    <n v="1816.1373000000001"/>
  </r>
  <r>
    <x v="0"/>
    <x v="0"/>
    <x v="0"/>
    <x v="30"/>
    <x v="6"/>
    <x v="0"/>
    <x v="2"/>
    <n v="2300.5156999999999"/>
  </r>
  <r>
    <x v="0"/>
    <x v="0"/>
    <x v="0"/>
    <x v="30"/>
    <x v="7"/>
    <x v="0"/>
    <x v="2"/>
    <n v="5248.5631999999996"/>
  </r>
  <r>
    <x v="0"/>
    <x v="0"/>
    <x v="0"/>
    <x v="30"/>
    <x v="8"/>
    <x v="0"/>
    <x v="2"/>
    <n v="11902.456"/>
  </r>
  <r>
    <x v="0"/>
    <x v="0"/>
    <x v="0"/>
    <x v="30"/>
    <x v="9"/>
    <x v="0"/>
    <x v="2"/>
    <n v="42367.447999999997"/>
  </r>
  <r>
    <x v="0"/>
    <x v="0"/>
    <x v="0"/>
    <x v="31"/>
    <x v="0"/>
    <x v="0"/>
    <x v="2"/>
    <n v="50.016876312000001"/>
  </r>
  <r>
    <x v="0"/>
    <x v="0"/>
    <x v="0"/>
    <x v="31"/>
    <x v="1"/>
    <x v="0"/>
    <x v="2"/>
    <n v="58.144504570999999"/>
  </r>
  <r>
    <x v="0"/>
    <x v="0"/>
    <x v="0"/>
    <x v="31"/>
    <x v="2"/>
    <x v="0"/>
    <x v="2"/>
    <n v="11.289236843999999"/>
  </r>
  <r>
    <x v="0"/>
    <x v="0"/>
    <x v="0"/>
    <x v="31"/>
    <x v="3"/>
    <x v="0"/>
    <x v="2"/>
    <n v="618.54390000000001"/>
  </r>
  <r>
    <x v="0"/>
    <x v="0"/>
    <x v="0"/>
    <x v="31"/>
    <x v="4"/>
    <x v="0"/>
    <x v="2"/>
    <n v="2374.5895999999998"/>
  </r>
  <r>
    <x v="0"/>
    <x v="0"/>
    <x v="0"/>
    <x v="31"/>
    <x v="5"/>
    <x v="0"/>
    <x v="2"/>
    <n v="9940.9994999999999"/>
  </r>
  <r>
    <x v="0"/>
    <x v="0"/>
    <x v="0"/>
    <x v="31"/>
    <x v="6"/>
    <x v="0"/>
    <x v="2"/>
    <n v="3803.5405000000001"/>
  </r>
  <r>
    <x v="0"/>
    <x v="0"/>
    <x v="0"/>
    <x v="32"/>
    <x v="1"/>
    <x v="0"/>
    <x v="2"/>
    <n v="1.0000000000000001E-9"/>
  </r>
  <r>
    <x v="0"/>
    <x v="0"/>
    <x v="0"/>
    <x v="32"/>
    <x v="2"/>
    <x v="0"/>
    <x v="2"/>
    <n v="61.878043560999998"/>
  </r>
  <r>
    <x v="0"/>
    <x v="0"/>
    <x v="0"/>
    <x v="32"/>
    <x v="4"/>
    <x v="0"/>
    <x v="2"/>
    <n v="10.37235641"/>
  </r>
  <r>
    <x v="0"/>
    <x v="0"/>
    <x v="0"/>
    <x v="32"/>
    <x v="5"/>
    <x v="0"/>
    <x v="2"/>
    <n v="-98.95814"/>
  </r>
  <r>
    <x v="0"/>
    <x v="0"/>
    <x v="0"/>
    <x v="32"/>
    <x v="6"/>
    <x v="0"/>
    <x v="2"/>
    <n v="35.684105088000003"/>
  </r>
  <r>
    <x v="0"/>
    <x v="0"/>
    <x v="0"/>
    <x v="33"/>
    <x v="10"/>
    <x v="0"/>
    <x v="2"/>
    <n v="750.44601999999998"/>
  </r>
  <r>
    <x v="0"/>
    <x v="0"/>
    <x v="0"/>
    <x v="33"/>
    <x v="11"/>
    <x v="0"/>
    <x v="2"/>
    <n v="7390.6845999999996"/>
  </r>
  <r>
    <x v="0"/>
    <x v="0"/>
    <x v="0"/>
    <x v="33"/>
    <x v="12"/>
    <x v="0"/>
    <x v="2"/>
    <n v="1593.8298"/>
  </r>
  <r>
    <x v="0"/>
    <x v="0"/>
    <x v="0"/>
    <x v="33"/>
    <x v="13"/>
    <x v="0"/>
    <x v="2"/>
    <n v="273.14661000000001"/>
  </r>
  <r>
    <x v="0"/>
    <x v="0"/>
    <x v="0"/>
    <x v="33"/>
    <x v="14"/>
    <x v="0"/>
    <x v="2"/>
    <n v="3042.2858999999999"/>
  </r>
  <r>
    <x v="0"/>
    <x v="0"/>
    <x v="0"/>
    <x v="33"/>
    <x v="15"/>
    <x v="0"/>
    <x v="2"/>
    <n v="3340.8245999999999"/>
  </r>
  <r>
    <x v="0"/>
    <x v="0"/>
    <x v="0"/>
    <x v="33"/>
    <x v="16"/>
    <x v="0"/>
    <x v="2"/>
    <n v="7804.4454999999998"/>
  </r>
  <r>
    <x v="0"/>
    <x v="0"/>
    <x v="0"/>
    <x v="33"/>
    <x v="17"/>
    <x v="0"/>
    <x v="2"/>
    <n v="15380.965"/>
  </r>
  <r>
    <x v="0"/>
    <x v="0"/>
    <x v="0"/>
    <x v="33"/>
    <x v="18"/>
    <x v="0"/>
    <x v="2"/>
    <n v="41209.06"/>
  </r>
  <r>
    <x v="0"/>
    <x v="0"/>
    <x v="0"/>
    <x v="34"/>
    <x v="33"/>
    <x v="0"/>
    <x v="2"/>
    <n v="1230.7272"/>
  </r>
  <r>
    <x v="0"/>
    <x v="0"/>
    <x v="0"/>
    <x v="34"/>
    <x v="34"/>
    <x v="0"/>
    <x v="2"/>
    <n v="96936.065000000002"/>
  </r>
  <r>
    <x v="0"/>
    <x v="0"/>
    <x v="0"/>
    <x v="34"/>
    <x v="35"/>
    <x v="0"/>
    <x v="2"/>
    <n v="90130.573999999993"/>
  </r>
  <r>
    <x v="0"/>
    <x v="0"/>
    <x v="0"/>
    <x v="34"/>
    <x v="36"/>
    <x v="0"/>
    <x v="2"/>
    <n v="138766.95000000001"/>
  </r>
  <r>
    <x v="0"/>
    <x v="0"/>
    <x v="0"/>
    <x v="34"/>
    <x v="37"/>
    <x v="0"/>
    <x v="2"/>
    <n v="5196.2451000000001"/>
  </r>
  <r>
    <x v="0"/>
    <x v="0"/>
    <x v="0"/>
    <x v="34"/>
    <x v="19"/>
    <x v="0"/>
    <x v="2"/>
    <n v="-228158.5"/>
  </r>
  <r>
    <x v="0"/>
    <x v="0"/>
    <x v="0"/>
    <x v="35"/>
    <x v="34"/>
    <x v="0"/>
    <x v="2"/>
    <n v="164662.14000000001"/>
  </r>
  <r>
    <x v="0"/>
    <x v="0"/>
    <x v="0"/>
    <x v="35"/>
    <x v="35"/>
    <x v="0"/>
    <x v="2"/>
    <n v="7402.7053999999998"/>
  </r>
  <r>
    <x v="0"/>
    <x v="0"/>
    <x v="0"/>
    <x v="35"/>
    <x v="36"/>
    <x v="0"/>
    <x v="2"/>
    <n v="19220.819"/>
  </r>
  <r>
    <x v="0"/>
    <x v="0"/>
    <x v="0"/>
    <x v="35"/>
    <x v="20"/>
    <x v="0"/>
    <x v="2"/>
    <n v="8662.7656000000006"/>
  </r>
  <r>
    <x v="0"/>
    <x v="0"/>
    <x v="0"/>
    <x v="35"/>
    <x v="22"/>
    <x v="0"/>
    <x v="2"/>
    <n v="38983.430999999997"/>
  </r>
  <r>
    <x v="0"/>
    <x v="0"/>
    <x v="0"/>
    <x v="35"/>
    <x v="23"/>
    <x v="0"/>
    <x v="2"/>
    <n v="150948.26"/>
  </r>
  <r>
    <x v="0"/>
    <x v="0"/>
    <x v="0"/>
    <x v="35"/>
    <x v="24"/>
    <x v="0"/>
    <x v="2"/>
    <n v="71285.096000000005"/>
  </r>
  <r>
    <x v="0"/>
    <x v="0"/>
    <x v="0"/>
    <x v="35"/>
    <x v="25"/>
    <x v="0"/>
    <x v="2"/>
    <n v="8295.2661000000007"/>
  </r>
  <r>
    <x v="0"/>
    <x v="0"/>
    <x v="0"/>
    <x v="35"/>
    <x v="26"/>
    <x v="0"/>
    <x v="2"/>
    <n v="73310.634000000005"/>
  </r>
  <r>
    <x v="0"/>
    <x v="0"/>
    <x v="0"/>
    <x v="35"/>
    <x v="27"/>
    <x v="0"/>
    <x v="2"/>
    <n v="8870.1826999999994"/>
  </r>
  <r>
    <x v="0"/>
    <x v="0"/>
    <x v="0"/>
    <x v="35"/>
    <x v="28"/>
    <x v="0"/>
    <x v="2"/>
    <n v="102478.51"/>
  </r>
  <r>
    <x v="0"/>
    <x v="0"/>
    <x v="0"/>
    <x v="35"/>
    <x v="29"/>
    <x v="0"/>
    <x v="2"/>
    <n v="16162.281999999999"/>
  </r>
  <r>
    <x v="0"/>
    <x v="0"/>
    <x v="0"/>
    <x v="35"/>
    <x v="30"/>
    <x v="0"/>
    <x v="2"/>
    <n v="6651.8881000000001"/>
  </r>
  <r>
    <x v="0"/>
    <x v="0"/>
    <x v="0"/>
    <x v="35"/>
    <x v="31"/>
    <x v="0"/>
    <x v="2"/>
    <n v="12206.869000000001"/>
  </r>
  <r>
    <x v="0"/>
    <x v="0"/>
    <x v="0"/>
    <x v="36"/>
    <x v="0"/>
    <x v="0"/>
    <x v="2"/>
    <n v="1284.8498999999999"/>
  </r>
  <r>
    <x v="0"/>
    <x v="0"/>
    <x v="0"/>
    <x v="36"/>
    <x v="1"/>
    <x v="0"/>
    <x v="2"/>
    <n v="910.62188000000003"/>
  </r>
  <r>
    <x v="0"/>
    <x v="0"/>
    <x v="0"/>
    <x v="36"/>
    <x v="2"/>
    <x v="0"/>
    <x v="2"/>
    <n v="1789.1459"/>
  </r>
  <r>
    <x v="0"/>
    <x v="0"/>
    <x v="0"/>
    <x v="36"/>
    <x v="3"/>
    <x v="0"/>
    <x v="2"/>
    <n v="5412.8878000000004"/>
  </r>
  <r>
    <x v="0"/>
    <x v="0"/>
    <x v="0"/>
    <x v="36"/>
    <x v="4"/>
    <x v="0"/>
    <x v="2"/>
    <n v="843.46127999999999"/>
  </r>
  <r>
    <x v="0"/>
    <x v="0"/>
    <x v="0"/>
    <x v="36"/>
    <x v="5"/>
    <x v="0"/>
    <x v="2"/>
    <n v="5429.1962000000003"/>
  </r>
  <r>
    <x v="0"/>
    <x v="0"/>
    <x v="0"/>
    <x v="36"/>
    <x v="6"/>
    <x v="0"/>
    <x v="2"/>
    <n v="16485.357"/>
  </r>
  <r>
    <x v="0"/>
    <x v="0"/>
    <x v="0"/>
    <x v="36"/>
    <x v="7"/>
    <x v="0"/>
    <x v="2"/>
    <n v="48.061658176000002"/>
  </r>
  <r>
    <x v="0"/>
    <x v="0"/>
    <x v="0"/>
    <x v="36"/>
    <x v="8"/>
    <x v="0"/>
    <x v="2"/>
    <n v="3310.1916000000001"/>
  </r>
  <r>
    <x v="0"/>
    <x v="0"/>
    <x v="0"/>
    <x v="36"/>
    <x v="9"/>
    <x v="0"/>
    <x v="2"/>
    <n v="3469.6579000000002"/>
  </r>
  <r>
    <x v="0"/>
    <x v="0"/>
    <x v="0"/>
    <x v="36"/>
    <x v="38"/>
    <x v="0"/>
    <x v="2"/>
    <n v="38983.430999999997"/>
  </r>
  <r>
    <x v="0"/>
    <x v="0"/>
    <x v="0"/>
    <x v="37"/>
    <x v="0"/>
    <x v="0"/>
    <x v="2"/>
    <n v="220.51437999999999"/>
  </r>
  <r>
    <x v="0"/>
    <x v="0"/>
    <x v="0"/>
    <x v="37"/>
    <x v="1"/>
    <x v="0"/>
    <x v="2"/>
    <n v="89.979025962999998"/>
  </r>
  <r>
    <x v="0"/>
    <x v="0"/>
    <x v="0"/>
    <x v="37"/>
    <x v="2"/>
    <x v="0"/>
    <x v="2"/>
    <n v="2771.0463"/>
  </r>
  <r>
    <x v="0"/>
    <x v="0"/>
    <x v="0"/>
    <x v="37"/>
    <x v="3"/>
    <x v="0"/>
    <x v="2"/>
    <n v="2266.3119999999999"/>
  </r>
  <r>
    <x v="0"/>
    <x v="0"/>
    <x v="0"/>
    <x v="37"/>
    <x v="4"/>
    <x v="0"/>
    <x v="2"/>
    <n v="8329.7366999999995"/>
  </r>
  <r>
    <x v="0"/>
    <x v="0"/>
    <x v="0"/>
    <x v="37"/>
    <x v="5"/>
    <x v="0"/>
    <x v="2"/>
    <n v="53354.525999999998"/>
  </r>
  <r>
    <x v="0"/>
    <x v="0"/>
    <x v="0"/>
    <x v="37"/>
    <x v="6"/>
    <x v="0"/>
    <x v="2"/>
    <n v="70900.604000000007"/>
  </r>
  <r>
    <x v="0"/>
    <x v="0"/>
    <x v="0"/>
    <x v="37"/>
    <x v="7"/>
    <x v="0"/>
    <x v="2"/>
    <n v="514.19177999999999"/>
  </r>
  <r>
    <x v="0"/>
    <x v="0"/>
    <x v="0"/>
    <x v="37"/>
    <x v="8"/>
    <x v="0"/>
    <x v="2"/>
    <n v="7694.3571000000002"/>
  </r>
  <r>
    <x v="0"/>
    <x v="0"/>
    <x v="0"/>
    <x v="37"/>
    <x v="9"/>
    <x v="0"/>
    <x v="2"/>
    <n v="4806.9883"/>
  </r>
  <r>
    <x v="0"/>
    <x v="0"/>
    <x v="0"/>
    <x v="37"/>
    <x v="38"/>
    <x v="0"/>
    <x v="2"/>
    <n v="261779.66"/>
  </r>
  <r>
    <x v="0"/>
    <x v="0"/>
    <x v="0"/>
    <x v="38"/>
    <x v="0"/>
    <x v="0"/>
    <x v="2"/>
    <n v="809.18296999999995"/>
  </r>
  <r>
    <x v="0"/>
    <x v="0"/>
    <x v="0"/>
    <x v="38"/>
    <x v="1"/>
    <x v="0"/>
    <x v="2"/>
    <n v="29.890052170000001"/>
  </r>
  <r>
    <x v="0"/>
    <x v="0"/>
    <x v="0"/>
    <x v="38"/>
    <x v="2"/>
    <x v="0"/>
    <x v="2"/>
    <n v="10762.642"/>
  </r>
  <r>
    <x v="0"/>
    <x v="0"/>
    <x v="0"/>
    <x v="38"/>
    <x v="3"/>
    <x v="0"/>
    <x v="2"/>
    <n v="3705.6563999999998"/>
  </r>
  <r>
    <x v="0"/>
    <x v="0"/>
    <x v="0"/>
    <x v="38"/>
    <x v="4"/>
    <x v="0"/>
    <x v="2"/>
    <n v="796.78254000000004"/>
  </r>
  <r>
    <x v="0"/>
    <x v="0"/>
    <x v="0"/>
    <x v="38"/>
    <x v="5"/>
    <x v="0"/>
    <x v="2"/>
    <n v="12212.254000000001"/>
  </r>
  <r>
    <x v="0"/>
    <x v="0"/>
    <x v="0"/>
    <x v="38"/>
    <x v="6"/>
    <x v="0"/>
    <x v="2"/>
    <n v="34184.351999999999"/>
  </r>
  <r>
    <x v="0"/>
    <x v="0"/>
    <x v="0"/>
    <x v="38"/>
    <x v="7"/>
    <x v="0"/>
    <x v="2"/>
    <n v="162.36699999999999"/>
  </r>
  <r>
    <x v="0"/>
    <x v="0"/>
    <x v="0"/>
    <x v="38"/>
    <x v="8"/>
    <x v="0"/>
    <x v="2"/>
    <n v="3865.4023000000002"/>
  </r>
  <r>
    <x v="0"/>
    <x v="0"/>
    <x v="0"/>
    <x v="38"/>
    <x v="9"/>
    <x v="0"/>
    <x v="2"/>
    <n v="4756.5662000000002"/>
  </r>
  <r>
    <x v="0"/>
    <x v="0"/>
    <x v="0"/>
    <x v="38"/>
    <x v="38"/>
    <x v="0"/>
    <x v="2"/>
    <n v="47225.843000000001"/>
  </r>
  <r>
    <x v="0"/>
    <x v="0"/>
    <x v="0"/>
    <x v="39"/>
    <x v="0"/>
    <x v="0"/>
    <x v="2"/>
    <n v="269.88546000000002"/>
  </r>
  <r>
    <x v="0"/>
    <x v="0"/>
    <x v="0"/>
    <x v="39"/>
    <x v="1"/>
    <x v="0"/>
    <x v="2"/>
    <n v="10.123143652"/>
  </r>
  <r>
    <x v="0"/>
    <x v="0"/>
    <x v="0"/>
    <x v="39"/>
    <x v="2"/>
    <x v="0"/>
    <x v="2"/>
    <n v="56.101458299000001"/>
  </r>
  <r>
    <x v="0"/>
    <x v="0"/>
    <x v="0"/>
    <x v="39"/>
    <x v="3"/>
    <x v="0"/>
    <x v="2"/>
    <n v="281.49894999999998"/>
  </r>
  <r>
    <x v="0"/>
    <x v="0"/>
    <x v="0"/>
    <x v="39"/>
    <x v="4"/>
    <x v="0"/>
    <x v="2"/>
    <n v="1213.6637000000001"/>
  </r>
  <r>
    <x v="0"/>
    <x v="0"/>
    <x v="0"/>
    <x v="39"/>
    <x v="5"/>
    <x v="0"/>
    <x v="2"/>
    <n v="1281.5909999999999"/>
  </r>
  <r>
    <x v="0"/>
    <x v="0"/>
    <x v="0"/>
    <x v="39"/>
    <x v="6"/>
    <x v="0"/>
    <x v="2"/>
    <n v="1939.5056999999999"/>
  </r>
  <r>
    <x v="0"/>
    <x v="0"/>
    <x v="0"/>
    <x v="39"/>
    <x v="7"/>
    <x v="0"/>
    <x v="2"/>
    <n v="32.176375620999998"/>
  </r>
  <r>
    <x v="0"/>
    <x v="0"/>
    <x v="0"/>
    <x v="39"/>
    <x v="8"/>
    <x v="0"/>
    <x v="2"/>
    <n v="1058.2444"/>
  </r>
  <r>
    <x v="0"/>
    <x v="0"/>
    <x v="0"/>
    <x v="39"/>
    <x v="9"/>
    <x v="0"/>
    <x v="2"/>
    <n v="2152.4760000000001"/>
  </r>
  <r>
    <x v="0"/>
    <x v="0"/>
    <x v="0"/>
    <x v="39"/>
    <x v="38"/>
    <x v="0"/>
    <x v="2"/>
    <n v="29795.522000000001"/>
  </r>
  <r>
    <x v="0"/>
    <x v="0"/>
    <x v="0"/>
    <x v="40"/>
    <x v="0"/>
    <x v="0"/>
    <x v="2"/>
    <n v="622.59684000000004"/>
  </r>
  <r>
    <x v="0"/>
    <x v="0"/>
    <x v="0"/>
    <x v="40"/>
    <x v="1"/>
    <x v="0"/>
    <x v="2"/>
    <n v="777.47671000000003"/>
  </r>
  <r>
    <x v="0"/>
    <x v="0"/>
    <x v="0"/>
    <x v="40"/>
    <x v="2"/>
    <x v="0"/>
    <x v="2"/>
    <n v="799.83483999999999"/>
  </r>
  <r>
    <x v="0"/>
    <x v="0"/>
    <x v="0"/>
    <x v="40"/>
    <x v="3"/>
    <x v="0"/>
    <x v="2"/>
    <n v="2326.9848999999999"/>
  </r>
  <r>
    <x v="0"/>
    <x v="0"/>
    <x v="0"/>
    <x v="40"/>
    <x v="4"/>
    <x v="0"/>
    <x v="2"/>
    <n v="546.34894999999995"/>
  </r>
  <r>
    <x v="0"/>
    <x v="0"/>
    <x v="0"/>
    <x v="40"/>
    <x v="5"/>
    <x v="0"/>
    <x v="2"/>
    <n v="12408.41"/>
  </r>
  <r>
    <x v="0"/>
    <x v="0"/>
    <x v="0"/>
    <x v="40"/>
    <x v="6"/>
    <x v="0"/>
    <x v="2"/>
    <n v="37827.267"/>
  </r>
  <r>
    <x v="0"/>
    <x v="0"/>
    <x v="0"/>
    <x v="40"/>
    <x v="7"/>
    <x v="0"/>
    <x v="2"/>
    <n v="392.41496000000001"/>
  </r>
  <r>
    <x v="0"/>
    <x v="0"/>
    <x v="0"/>
    <x v="40"/>
    <x v="8"/>
    <x v="0"/>
    <x v="2"/>
    <n v="5733.5168000000003"/>
  </r>
  <r>
    <x v="0"/>
    <x v="0"/>
    <x v="0"/>
    <x v="40"/>
    <x v="9"/>
    <x v="0"/>
    <x v="2"/>
    <n v="11875.782999999999"/>
  </r>
  <r>
    <x v="0"/>
    <x v="0"/>
    <x v="0"/>
    <x v="40"/>
    <x v="38"/>
    <x v="0"/>
    <x v="2"/>
    <n v="40853.853999999999"/>
  </r>
  <r>
    <x v="0"/>
    <x v="0"/>
    <x v="0"/>
    <x v="41"/>
    <x v="0"/>
    <x v="0"/>
    <x v="2"/>
    <n v="419.18689999999998"/>
  </r>
  <r>
    <x v="0"/>
    <x v="0"/>
    <x v="0"/>
    <x v="41"/>
    <x v="1"/>
    <x v="0"/>
    <x v="2"/>
    <n v="66.366652572999996"/>
  </r>
  <r>
    <x v="0"/>
    <x v="0"/>
    <x v="0"/>
    <x v="41"/>
    <x v="2"/>
    <x v="0"/>
    <x v="2"/>
    <n v="553.89610000000005"/>
  </r>
  <r>
    <x v="0"/>
    <x v="0"/>
    <x v="0"/>
    <x v="41"/>
    <x v="3"/>
    <x v="0"/>
    <x v="2"/>
    <n v="982.15625"/>
  </r>
  <r>
    <x v="0"/>
    <x v="0"/>
    <x v="0"/>
    <x v="41"/>
    <x v="4"/>
    <x v="0"/>
    <x v="2"/>
    <n v="102.0485"/>
  </r>
  <r>
    <x v="0"/>
    <x v="0"/>
    <x v="0"/>
    <x v="41"/>
    <x v="5"/>
    <x v="0"/>
    <x v="2"/>
    <n v="1041.5251000000001"/>
  </r>
  <r>
    <x v="0"/>
    <x v="0"/>
    <x v="0"/>
    <x v="41"/>
    <x v="6"/>
    <x v="0"/>
    <x v="2"/>
    <n v="2295.8155000000002"/>
  </r>
  <r>
    <x v="0"/>
    <x v="0"/>
    <x v="0"/>
    <x v="41"/>
    <x v="7"/>
    <x v="0"/>
    <x v="2"/>
    <n v="76.372089136"/>
  </r>
  <r>
    <x v="0"/>
    <x v="0"/>
    <x v="0"/>
    <x v="41"/>
    <x v="8"/>
    <x v="0"/>
    <x v="2"/>
    <n v="1850.8968"/>
  </r>
  <r>
    <x v="0"/>
    <x v="0"/>
    <x v="0"/>
    <x v="41"/>
    <x v="9"/>
    <x v="0"/>
    <x v="2"/>
    <n v="1481.9187999999999"/>
  </r>
  <r>
    <x v="0"/>
    <x v="0"/>
    <x v="0"/>
    <x v="41"/>
    <x v="38"/>
    <x v="0"/>
    <x v="2"/>
    <n v="8551.5540999999994"/>
  </r>
  <r>
    <x v="0"/>
    <x v="0"/>
    <x v="0"/>
    <x v="42"/>
    <x v="0"/>
    <x v="0"/>
    <x v="2"/>
    <n v="186.29555999999999"/>
  </r>
  <r>
    <x v="0"/>
    <x v="0"/>
    <x v="0"/>
    <x v="42"/>
    <x v="1"/>
    <x v="0"/>
    <x v="2"/>
    <n v="585.41981999999996"/>
  </r>
  <r>
    <x v="0"/>
    <x v="0"/>
    <x v="0"/>
    <x v="42"/>
    <x v="2"/>
    <x v="0"/>
    <x v="2"/>
    <n v="246.45400000000001"/>
  </r>
  <r>
    <x v="0"/>
    <x v="0"/>
    <x v="0"/>
    <x v="42"/>
    <x v="3"/>
    <x v="0"/>
    <x v="2"/>
    <n v="4580.5432000000001"/>
  </r>
  <r>
    <x v="0"/>
    <x v="0"/>
    <x v="0"/>
    <x v="42"/>
    <x v="4"/>
    <x v="0"/>
    <x v="2"/>
    <n v="995.96825000000001"/>
  </r>
  <r>
    <x v="0"/>
    <x v="0"/>
    <x v="0"/>
    <x v="42"/>
    <x v="5"/>
    <x v="0"/>
    <x v="2"/>
    <n v="24156.089"/>
  </r>
  <r>
    <x v="0"/>
    <x v="0"/>
    <x v="0"/>
    <x v="42"/>
    <x v="6"/>
    <x v="0"/>
    <x v="2"/>
    <n v="43896.898000000001"/>
  </r>
  <r>
    <x v="0"/>
    <x v="0"/>
    <x v="0"/>
    <x v="42"/>
    <x v="7"/>
    <x v="0"/>
    <x v="2"/>
    <n v="772.45383000000004"/>
  </r>
  <r>
    <x v="0"/>
    <x v="0"/>
    <x v="0"/>
    <x v="42"/>
    <x v="8"/>
    <x v="0"/>
    <x v="2"/>
    <n v="13740.05"/>
  </r>
  <r>
    <x v="0"/>
    <x v="0"/>
    <x v="0"/>
    <x v="42"/>
    <x v="9"/>
    <x v="0"/>
    <x v="2"/>
    <n v="13318.337"/>
  </r>
  <r>
    <x v="0"/>
    <x v="0"/>
    <x v="0"/>
    <x v="42"/>
    <x v="38"/>
    <x v="0"/>
    <x v="2"/>
    <n v="49767.040999999997"/>
  </r>
  <r>
    <x v="0"/>
    <x v="0"/>
    <x v="0"/>
    <x v="43"/>
    <x v="0"/>
    <x v="0"/>
    <x v="2"/>
    <n v="198.38573"/>
  </r>
  <r>
    <x v="0"/>
    <x v="0"/>
    <x v="0"/>
    <x v="43"/>
    <x v="1"/>
    <x v="0"/>
    <x v="2"/>
    <n v="22.923329574"/>
  </r>
  <r>
    <x v="0"/>
    <x v="0"/>
    <x v="0"/>
    <x v="43"/>
    <x v="2"/>
    <x v="0"/>
    <x v="2"/>
    <n v="4551.1406999999999"/>
  </r>
  <r>
    <x v="0"/>
    <x v="0"/>
    <x v="0"/>
    <x v="43"/>
    <x v="3"/>
    <x v="0"/>
    <x v="2"/>
    <n v="232.18030999999999"/>
  </r>
  <r>
    <x v="0"/>
    <x v="0"/>
    <x v="0"/>
    <x v="43"/>
    <x v="4"/>
    <x v="0"/>
    <x v="2"/>
    <n v="247.55119999999999"/>
  </r>
  <r>
    <x v="0"/>
    <x v="0"/>
    <x v="0"/>
    <x v="43"/>
    <x v="5"/>
    <x v="0"/>
    <x v="2"/>
    <n v="762.15030999999999"/>
  </r>
  <r>
    <x v="0"/>
    <x v="0"/>
    <x v="0"/>
    <x v="43"/>
    <x v="6"/>
    <x v="0"/>
    <x v="2"/>
    <n v="4615.2957999999999"/>
  </r>
  <r>
    <x v="0"/>
    <x v="0"/>
    <x v="0"/>
    <x v="43"/>
    <x v="7"/>
    <x v="0"/>
    <x v="2"/>
    <n v="435.72424000000001"/>
  </r>
  <r>
    <x v="0"/>
    <x v="0"/>
    <x v="0"/>
    <x v="43"/>
    <x v="8"/>
    <x v="0"/>
    <x v="2"/>
    <n v="2838.3872000000001"/>
  </r>
  <r>
    <x v="0"/>
    <x v="0"/>
    <x v="0"/>
    <x v="43"/>
    <x v="9"/>
    <x v="0"/>
    <x v="2"/>
    <n v="2258.5430000000001"/>
  </r>
  <r>
    <x v="0"/>
    <x v="0"/>
    <x v="0"/>
    <x v="43"/>
    <x v="38"/>
    <x v="0"/>
    <x v="2"/>
    <n v="21088.314999999999"/>
  </r>
  <r>
    <x v="0"/>
    <x v="0"/>
    <x v="0"/>
    <x v="44"/>
    <x v="0"/>
    <x v="0"/>
    <x v="2"/>
    <n v="138.20409000000001"/>
  </r>
  <r>
    <x v="0"/>
    <x v="0"/>
    <x v="0"/>
    <x v="44"/>
    <x v="1"/>
    <x v="0"/>
    <x v="2"/>
    <n v="15.654983031"/>
  </r>
  <r>
    <x v="0"/>
    <x v="0"/>
    <x v="0"/>
    <x v="44"/>
    <x v="2"/>
    <x v="0"/>
    <x v="2"/>
    <n v="3381.9229999999998"/>
  </r>
  <r>
    <x v="0"/>
    <x v="0"/>
    <x v="0"/>
    <x v="44"/>
    <x v="3"/>
    <x v="0"/>
    <x v="2"/>
    <n v="292.66367000000002"/>
  </r>
  <r>
    <x v="0"/>
    <x v="0"/>
    <x v="0"/>
    <x v="44"/>
    <x v="4"/>
    <x v="0"/>
    <x v="2"/>
    <n v="78.148532212000006"/>
  </r>
  <r>
    <x v="0"/>
    <x v="0"/>
    <x v="0"/>
    <x v="44"/>
    <x v="5"/>
    <x v="0"/>
    <x v="2"/>
    <n v="576.27157"/>
  </r>
  <r>
    <x v="0"/>
    <x v="0"/>
    <x v="0"/>
    <x v="44"/>
    <x v="6"/>
    <x v="0"/>
    <x v="2"/>
    <n v="810.93922999999995"/>
  </r>
  <r>
    <x v="0"/>
    <x v="0"/>
    <x v="0"/>
    <x v="44"/>
    <x v="7"/>
    <x v="0"/>
    <x v="2"/>
    <n v="53.266261929999999"/>
  </r>
  <r>
    <x v="0"/>
    <x v="0"/>
    <x v="0"/>
    <x v="44"/>
    <x v="8"/>
    <x v="0"/>
    <x v="2"/>
    <n v="784.33662000000004"/>
  </r>
  <r>
    <x v="0"/>
    <x v="0"/>
    <x v="0"/>
    <x v="44"/>
    <x v="9"/>
    <x v="0"/>
    <x v="2"/>
    <n v="520.48010999999997"/>
  </r>
  <r>
    <x v="0"/>
    <x v="0"/>
    <x v="0"/>
    <x v="44"/>
    <x v="38"/>
    <x v="0"/>
    <x v="2"/>
    <n v="7851.6472999999996"/>
  </r>
  <r>
    <x v="0"/>
    <x v="0"/>
    <x v="0"/>
    <x v="45"/>
    <x v="0"/>
    <x v="0"/>
    <x v="2"/>
    <n v="19.038064786"/>
  </r>
  <r>
    <x v="0"/>
    <x v="0"/>
    <x v="0"/>
    <x v="45"/>
    <x v="1"/>
    <x v="0"/>
    <x v="2"/>
    <n v="30.819732794"/>
  </r>
  <r>
    <x v="0"/>
    <x v="0"/>
    <x v="0"/>
    <x v="45"/>
    <x v="2"/>
    <x v="0"/>
    <x v="2"/>
    <n v="2477.2963"/>
  </r>
  <r>
    <x v="0"/>
    <x v="0"/>
    <x v="0"/>
    <x v="45"/>
    <x v="3"/>
    <x v="0"/>
    <x v="2"/>
    <n v="494.96562"/>
  </r>
  <r>
    <x v="0"/>
    <x v="0"/>
    <x v="0"/>
    <x v="45"/>
    <x v="4"/>
    <x v="0"/>
    <x v="2"/>
    <n v="38.825190024000001"/>
  </r>
  <r>
    <x v="0"/>
    <x v="0"/>
    <x v="0"/>
    <x v="45"/>
    <x v="5"/>
    <x v="0"/>
    <x v="2"/>
    <n v="551.35140999999999"/>
  </r>
  <r>
    <x v="0"/>
    <x v="0"/>
    <x v="0"/>
    <x v="45"/>
    <x v="6"/>
    <x v="0"/>
    <x v="2"/>
    <n v="5145.8504999999996"/>
  </r>
  <r>
    <x v="0"/>
    <x v="0"/>
    <x v="0"/>
    <x v="45"/>
    <x v="7"/>
    <x v="0"/>
    <x v="2"/>
    <n v="286.09712999999999"/>
  </r>
  <r>
    <x v="0"/>
    <x v="0"/>
    <x v="0"/>
    <x v="45"/>
    <x v="8"/>
    <x v="0"/>
    <x v="2"/>
    <n v="1670.2933"/>
  </r>
  <r>
    <x v="0"/>
    <x v="0"/>
    <x v="0"/>
    <x v="45"/>
    <x v="9"/>
    <x v="0"/>
    <x v="2"/>
    <n v="1492.3321000000001"/>
  </r>
  <r>
    <x v="0"/>
    <x v="0"/>
    <x v="0"/>
    <x v="45"/>
    <x v="38"/>
    <x v="0"/>
    <x v="2"/>
    <n v="6644.3026"/>
  </r>
  <r>
    <x v="0"/>
    <x v="0"/>
    <x v="1"/>
    <x v="0"/>
    <x v="0"/>
    <x v="0"/>
    <x v="2"/>
    <n v="1106559.3"/>
  </r>
  <r>
    <x v="0"/>
    <x v="0"/>
    <x v="1"/>
    <x v="0"/>
    <x v="1"/>
    <x v="0"/>
    <x v="2"/>
    <n v="918333.76"/>
  </r>
  <r>
    <x v="0"/>
    <x v="0"/>
    <x v="1"/>
    <x v="1"/>
    <x v="2"/>
    <x v="0"/>
    <x v="2"/>
    <n v="1122769.5"/>
  </r>
  <r>
    <x v="0"/>
    <x v="0"/>
    <x v="1"/>
    <x v="2"/>
    <x v="3"/>
    <x v="0"/>
    <x v="2"/>
    <n v="1742679.2"/>
  </r>
  <r>
    <x v="0"/>
    <x v="0"/>
    <x v="1"/>
    <x v="3"/>
    <x v="4"/>
    <x v="0"/>
    <x v="2"/>
    <n v="1489415.1"/>
  </r>
  <r>
    <x v="0"/>
    <x v="0"/>
    <x v="1"/>
    <x v="4"/>
    <x v="5"/>
    <x v="0"/>
    <x v="2"/>
    <n v="5415549.4000000004"/>
  </r>
  <r>
    <x v="0"/>
    <x v="0"/>
    <x v="1"/>
    <x v="5"/>
    <x v="6"/>
    <x v="0"/>
    <x v="2"/>
    <n v="15482493"/>
  </r>
  <r>
    <x v="0"/>
    <x v="0"/>
    <x v="1"/>
    <x v="6"/>
    <x v="7"/>
    <x v="0"/>
    <x v="2"/>
    <n v="5127427.3"/>
  </r>
  <r>
    <x v="0"/>
    <x v="0"/>
    <x v="1"/>
    <x v="7"/>
    <x v="8"/>
    <x v="0"/>
    <x v="2"/>
    <n v="7712280.4000000004"/>
  </r>
  <r>
    <x v="0"/>
    <x v="0"/>
    <x v="1"/>
    <x v="8"/>
    <x v="9"/>
    <x v="0"/>
    <x v="2"/>
    <n v="13622505"/>
  </r>
  <r>
    <x v="0"/>
    <x v="0"/>
    <x v="1"/>
    <x v="9"/>
    <x v="10"/>
    <x v="0"/>
    <x v="2"/>
    <n v="342008.06"/>
  </r>
  <r>
    <x v="0"/>
    <x v="0"/>
    <x v="1"/>
    <x v="9"/>
    <x v="11"/>
    <x v="0"/>
    <x v="2"/>
    <n v="6450.2434999999996"/>
  </r>
  <r>
    <x v="0"/>
    <x v="0"/>
    <x v="1"/>
    <x v="9"/>
    <x v="12"/>
    <x v="0"/>
    <x v="2"/>
    <n v="390768.58"/>
  </r>
  <r>
    <x v="0"/>
    <x v="0"/>
    <x v="1"/>
    <x v="9"/>
    <x v="13"/>
    <x v="0"/>
    <x v="2"/>
    <n v="77735.649999999994"/>
  </r>
  <r>
    <x v="0"/>
    <x v="0"/>
    <x v="1"/>
    <x v="9"/>
    <x v="14"/>
    <x v="0"/>
    <x v="2"/>
    <n v="16633.647000000001"/>
  </r>
  <r>
    <x v="0"/>
    <x v="0"/>
    <x v="1"/>
    <x v="9"/>
    <x v="15"/>
    <x v="0"/>
    <x v="2"/>
    <n v="39033.637999999999"/>
  </r>
  <r>
    <x v="0"/>
    <x v="0"/>
    <x v="1"/>
    <x v="9"/>
    <x v="16"/>
    <x v="0"/>
    <x v="2"/>
    <n v="9051.107"/>
  </r>
  <r>
    <x v="0"/>
    <x v="0"/>
    <x v="1"/>
    <x v="9"/>
    <x v="17"/>
    <x v="0"/>
    <x v="2"/>
    <n v="49262.43"/>
  </r>
  <r>
    <x v="0"/>
    <x v="0"/>
    <x v="1"/>
    <x v="9"/>
    <x v="18"/>
    <x v="0"/>
    <x v="2"/>
    <n v="33051.339"/>
  </r>
  <r>
    <x v="0"/>
    <x v="0"/>
    <x v="1"/>
    <x v="9"/>
    <x v="19"/>
    <x v="0"/>
    <x v="2"/>
    <n v="302072.33"/>
  </r>
  <r>
    <x v="0"/>
    <x v="0"/>
    <x v="1"/>
    <x v="9"/>
    <x v="20"/>
    <x v="0"/>
    <x v="2"/>
    <n v="70.66946136"/>
  </r>
  <r>
    <x v="0"/>
    <x v="0"/>
    <x v="1"/>
    <x v="9"/>
    <x v="21"/>
    <x v="0"/>
    <x v="2"/>
    <n v="1330.3027999999999"/>
  </r>
  <r>
    <x v="0"/>
    <x v="0"/>
    <x v="1"/>
    <x v="9"/>
    <x v="22"/>
    <x v="0"/>
    <x v="2"/>
    <n v="220.51437999999999"/>
  </r>
  <r>
    <x v="0"/>
    <x v="0"/>
    <x v="1"/>
    <x v="9"/>
    <x v="23"/>
    <x v="0"/>
    <x v="2"/>
    <n v="5595.86"/>
  </r>
  <r>
    <x v="0"/>
    <x v="0"/>
    <x v="1"/>
    <x v="9"/>
    <x v="24"/>
    <x v="0"/>
    <x v="2"/>
    <n v="6293.4610000000002"/>
  </r>
  <r>
    <x v="0"/>
    <x v="0"/>
    <x v="1"/>
    <x v="9"/>
    <x v="25"/>
    <x v="0"/>
    <x v="2"/>
    <n v="1158.6008999999999"/>
  </r>
  <r>
    <x v="0"/>
    <x v="0"/>
    <x v="1"/>
    <x v="9"/>
    <x v="26"/>
    <x v="0"/>
    <x v="2"/>
    <n v="1882.9793"/>
  </r>
  <r>
    <x v="0"/>
    <x v="0"/>
    <x v="1"/>
    <x v="9"/>
    <x v="27"/>
    <x v="0"/>
    <x v="2"/>
    <n v="644.23397999999997"/>
  </r>
  <r>
    <x v="0"/>
    <x v="0"/>
    <x v="1"/>
    <x v="9"/>
    <x v="28"/>
    <x v="0"/>
    <x v="2"/>
    <n v="2660.2174"/>
  </r>
  <r>
    <x v="0"/>
    <x v="0"/>
    <x v="1"/>
    <x v="9"/>
    <x v="29"/>
    <x v="0"/>
    <x v="2"/>
    <n v="1547.1864"/>
  </r>
  <r>
    <x v="0"/>
    <x v="0"/>
    <x v="1"/>
    <x v="9"/>
    <x v="30"/>
    <x v="0"/>
    <x v="2"/>
    <n v="1181.5925999999999"/>
  </r>
  <r>
    <x v="0"/>
    <x v="0"/>
    <x v="1"/>
    <x v="9"/>
    <x v="31"/>
    <x v="0"/>
    <x v="2"/>
    <n v="1520.9686999999999"/>
  </r>
  <r>
    <x v="0"/>
    <x v="0"/>
    <x v="1"/>
    <x v="10"/>
    <x v="10"/>
    <x v="0"/>
    <x v="2"/>
    <n v="253082.11"/>
  </r>
  <r>
    <x v="0"/>
    <x v="0"/>
    <x v="1"/>
    <x v="10"/>
    <x v="11"/>
    <x v="0"/>
    <x v="2"/>
    <n v="394.31452000000002"/>
  </r>
  <r>
    <x v="0"/>
    <x v="0"/>
    <x v="1"/>
    <x v="10"/>
    <x v="12"/>
    <x v="0"/>
    <x v="2"/>
    <n v="95922.707999999999"/>
  </r>
  <r>
    <x v="0"/>
    <x v="0"/>
    <x v="1"/>
    <x v="10"/>
    <x v="13"/>
    <x v="0"/>
    <x v="2"/>
    <n v="25496.800999999999"/>
  </r>
  <r>
    <x v="0"/>
    <x v="0"/>
    <x v="1"/>
    <x v="10"/>
    <x v="14"/>
    <x v="0"/>
    <x v="2"/>
    <n v="62275.343999999997"/>
  </r>
  <r>
    <x v="0"/>
    <x v="0"/>
    <x v="1"/>
    <x v="10"/>
    <x v="15"/>
    <x v="0"/>
    <x v="2"/>
    <n v="41775.911999999997"/>
  </r>
  <r>
    <x v="0"/>
    <x v="0"/>
    <x v="1"/>
    <x v="10"/>
    <x v="17"/>
    <x v="0"/>
    <x v="2"/>
    <n v="84951.017000000007"/>
  </r>
  <r>
    <x v="0"/>
    <x v="0"/>
    <x v="1"/>
    <x v="10"/>
    <x v="18"/>
    <x v="0"/>
    <x v="2"/>
    <n v="12514.866"/>
  </r>
  <r>
    <x v="0"/>
    <x v="0"/>
    <x v="1"/>
    <x v="10"/>
    <x v="19"/>
    <x v="0"/>
    <x v="2"/>
    <n v="339402.27"/>
  </r>
  <r>
    <x v="0"/>
    <x v="0"/>
    <x v="1"/>
    <x v="10"/>
    <x v="20"/>
    <x v="0"/>
    <x v="2"/>
    <n v="42.953496676"/>
  </r>
  <r>
    <x v="0"/>
    <x v="0"/>
    <x v="1"/>
    <x v="10"/>
    <x v="21"/>
    <x v="0"/>
    <x v="2"/>
    <n v="59875.088000000003"/>
  </r>
  <r>
    <x v="0"/>
    <x v="0"/>
    <x v="1"/>
    <x v="10"/>
    <x v="22"/>
    <x v="0"/>
    <x v="2"/>
    <n v="89.979025962999998"/>
  </r>
  <r>
    <x v="0"/>
    <x v="0"/>
    <x v="1"/>
    <x v="10"/>
    <x v="23"/>
    <x v="0"/>
    <x v="2"/>
    <n v="4870.0405000000001"/>
  </r>
  <r>
    <x v="0"/>
    <x v="0"/>
    <x v="1"/>
    <x v="10"/>
    <x v="24"/>
    <x v="0"/>
    <x v="2"/>
    <n v="830.39062000000001"/>
  </r>
  <r>
    <x v="0"/>
    <x v="0"/>
    <x v="1"/>
    <x v="10"/>
    <x v="25"/>
    <x v="0"/>
    <x v="2"/>
    <n v="109.19413"/>
  </r>
  <r>
    <x v="0"/>
    <x v="0"/>
    <x v="1"/>
    <x v="10"/>
    <x v="26"/>
    <x v="0"/>
    <x v="2"/>
    <n v="1165.6291000000001"/>
  </r>
  <r>
    <x v="0"/>
    <x v="0"/>
    <x v="1"/>
    <x v="10"/>
    <x v="27"/>
    <x v="0"/>
    <x v="2"/>
    <n v="176.91786999999999"/>
  </r>
  <r>
    <x v="0"/>
    <x v="0"/>
    <x v="1"/>
    <x v="10"/>
    <x v="28"/>
    <x v="0"/>
    <x v="2"/>
    <n v="2536.7328000000002"/>
  </r>
  <r>
    <x v="0"/>
    <x v="0"/>
    <x v="1"/>
    <x v="10"/>
    <x v="29"/>
    <x v="0"/>
    <x v="2"/>
    <n v="365.08494999999999"/>
  </r>
  <r>
    <x v="0"/>
    <x v="0"/>
    <x v="1"/>
    <x v="10"/>
    <x v="30"/>
    <x v="0"/>
    <x v="2"/>
    <n v="146.50341"/>
  </r>
  <r>
    <x v="0"/>
    <x v="0"/>
    <x v="1"/>
    <x v="10"/>
    <x v="31"/>
    <x v="0"/>
    <x v="2"/>
    <n v="302.31155000000001"/>
  </r>
  <r>
    <x v="0"/>
    <x v="0"/>
    <x v="1"/>
    <x v="11"/>
    <x v="10"/>
    <x v="0"/>
    <x v="2"/>
    <n v="1652.1758"/>
  </r>
  <r>
    <x v="0"/>
    <x v="0"/>
    <x v="1"/>
    <x v="11"/>
    <x v="11"/>
    <x v="0"/>
    <x v="2"/>
    <n v="103575.73"/>
  </r>
  <r>
    <x v="0"/>
    <x v="0"/>
    <x v="1"/>
    <x v="11"/>
    <x v="12"/>
    <x v="0"/>
    <x v="2"/>
    <n v="81490.820000000007"/>
  </r>
  <r>
    <x v="0"/>
    <x v="0"/>
    <x v="1"/>
    <x v="11"/>
    <x v="13"/>
    <x v="0"/>
    <x v="2"/>
    <n v="2133.2397999999998"/>
  </r>
  <r>
    <x v="0"/>
    <x v="0"/>
    <x v="1"/>
    <x v="11"/>
    <x v="14"/>
    <x v="0"/>
    <x v="2"/>
    <n v="79401.563999999998"/>
  </r>
  <r>
    <x v="0"/>
    <x v="0"/>
    <x v="1"/>
    <x v="11"/>
    <x v="15"/>
    <x v="0"/>
    <x v="2"/>
    <n v="1666701.3"/>
  </r>
  <r>
    <x v="0"/>
    <x v="0"/>
    <x v="1"/>
    <x v="11"/>
    <x v="16"/>
    <x v="0"/>
    <x v="2"/>
    <n v="321806.44"/>
  </r>
  <r>
    <x v="0"/>
    <x v="0"/>
    <x v="1"/>
    <x v="11"/>
    <x v="17"/>
    <x v="0"/>
    <x v="2"/>
    <n v="45581.85"/>
  </r>
  <r>
    <x v="0"/>
    <x v="0"/>
    <x v="1"/>
    <x v="11"/>
    <x v="18"/>
    <x v="0"/>
    <x v="2"/>
    <n v="12459.235000000001"/>
  </r>
  <r>
    <x v="0"/>
    <x v="0"/>
    <x v="1"/>
    <x v="11"/>
    <x v="19"/>
    <x v="0"/>
    <x v="2"/>
    <n v="102298.38"/>
  </r>
  <r>
    <x v="0"/>
    <x v="0"/>
    <x v="1"/>
    <x v="11"/>
    <x v="20"/>
    <x v="0"/>
    <x v="2"/>
    <n v="1.011495295"/>
  </r>
  <r>
    <x v="0"/>
    <x v="0"/>
    <x v="1"/>
    <x v="11"/>
    <x v="21"/>
    <x v="0"/>
    <x v="2"/>
    <n v="610.75151000000005"/>
  </r>
  <r>
    <x v="0"/>
    <x v="0"/>
    <x v="1"/>
    <x v="11"/>
    <x v="22"/>
    <x v="0"/>
    <x v="2"/>
    <n v="2771.0463"/>
  </r>
  <r>
    <x v="0"/>
    <x v="0"/>
    <x v="1"/>
    <x v="11"/>
    <x v="23"/>
    <x v="0"/>
    <x v="2"/>
    <n v="26129.8"/>
  </r>
  <r>
    <x v="0"/>
    <x v="0"/>
    <x v="1"/>
    <x v="11"/>
    <x v="24"/>
    <x v="0"/>
    <x v="2"/>
    <n v="2718.3561"/>
  </r>
  <r>
    <x v="0"/>
    <x v="0"/>
    <x v="1"/>
    <x v="11"/>
    <x v="25"/>
    <x v="0"/>
    <x v="2"/>
    <n v="2596.6151"/>
  </r>
  <r>
    <x v="0"/>
    <x v="0"/>
    <x v="1"/>
    <x v="11"/>
    <x v="26"/>
    <x v="0"/>
    <x v="2"/>
    <n v="1507.1876"/>
  </r>
  <r>
    <x v="0"/>
    <x v="0"/>
    <x v="1"/>
    <x v="11"/>
    <x v="27"/>
    <x v="0"/>
    <x v="2"/>
    <n v="156.91678999999999"/>
  </r>
  <r>
    <x v="0"/>
    <x v="0"/>
    <x v="1"/>
    <x v="11"/>
    <x v="28"/>
    <x v="0"/>
    <x v="2"/>
    <n v="1993.9423999999999"/>
  </r>
  <r>
    <x v="0"/>
    <x v="0"/>
    <x v="1"/>
    <x v="11"/>
    <x v="29"/>
    <x v="0"/>
    <x v="2"/>
    <n v="338.06970999999999"/>
  </r>
  <r>
    <x v="0"/>
    <x v="0"/>
    <x v="1"/>
    <x v="11"/>
    <x v="30"/>
    <x v="0"/>
    <x v="2"/>
    <n v="139.78767999999999"/>
  </r>
  <r>
    <x v="0"/>
    <x v="0"/>
    <x v="1"/>
    <x v="11"/>
    <x v="31"/>
    <x v="0"/>
    <x v="2"/>
    <n v="352.64222000000001"/>
  </r>
  <r>
    <x v="0"/>
    <x v="0"/>
    <x v="1"/>
    <x v="12"/>
    <x v="10"/>
    <x v="0"/>
    <x v="2"/>
    <n v="155838.42000000001"/>
  </r>
  <r>
    <x v="0"/>
    <x v="0"/>
    <x v="1"/>
    <x v="12"/>
    <x v="11"/>
    <x v="0"/>
    <x v="2"/>
    <n v="31853.63"/>
  </r>
  <r>
    <x v="0"/>
    <x v="0"/>
    <x v="1"/>
    <x v="12"/>
    <x v="12"/>
    <x v="0"/>
    <x v="2"/>
    <n v="324592.09000000003"/>
  </r>
  <r>
    <x v="0"/>
    <x v="0"/>
    <x v="1"/>
    <x v="12"/>
    <x v="13"/>
    <x v="0"/>
    <x v="2"/>
    <n v="5479.2825999999995"/>
  </r>
  <r>
    <x v="0"/>
    <x v="0"/>
    <x v="1"/>
    <x v="12"/>
    <x v="14"/>
    <x v="0"/>
    <x v="2"/>
    <n v="12185.126"/>
  </r>
  <r>
    <x v="0"/>
    <x v="0"/>
    <x v="1"/>
    <x v="12"/>
    <x v="15"/>
    <x v="0"/>
    <x v="2"/>
    <n v="83906.005000000005"/>
  </r>
  <r>
    <x v="0"/>
    <x v="0"/>
    <x v="1"/>
    <x v="12"/>
    <x v="16"/>
    <x v="0"/>
    <x v="2"/>
    <n v="7931.7488999999996"/>
  </r>
  <r>
    <x v="0"/>
    <x v="0"/>
    <x v="1"/>
    <x v="12"/>
    <x v="17"/>
    <x v="0"/>
    <x v="2"/>
    <n v="193537.91"/>
  </r>
  <r>
    <x v="0"/>
    <x v="0"/>
    <x v="1"/>
    <x v="12"/>
    <x v="18"/>
    <x v="0"/>
    <x v="2"/>
    <n v="94401.962"/>
  </r>
  <r>
    <x v="0"/>
    <x v="0"/>
    <x v="1"/>
    <x v="12"/>
    <x v="19"/>
    <x v="0"/>
    <x v="2"/>
    <n v="987072.21"/>
  </r>
  <r>
    <x v="0"/>
    <x v="0"/>
    <x v="1"/>
    <x v="12"/>
    <x v="20"/>
    <x v="0"/>
    <x v="2"/>
    <n v="738.54318000000001"/>
  </r>
  <r>
    <x v="0"/>
    <x v="0"/>
    <x v="1"/>
    <x v="12"/>
    <x v="21"/>
    <x v="0"/>
    <x v="2"/>
    <n v="16.990150867000001"/>
  </r>
  <r>
    <x v="0"/>
    <x v="0"/>
    <x v="1"/>
    <x v="12"/>
    <x v="22"/>
    <x v="0"/>
    <x v="2"/>
    <n v="2266.3119999999999"/>
  </r>
  <r>
    <x v="0"/>
    <x v="0"/>
    <x v="1"/>
    <x v="12"/>
    <x v="23"/>
    <x v="0"/>
    <x v="2"/>
    <n v="25770.376"/>
  </r>
  <r>
    <x v="0"/>
    <x v="0"/>
    <x v="1"/>
    <x v="12"/>
    <x v="24"/>
    <x v="0"/>
    <x v="2"/>
    <n v="10353.298000000001"/>
  </r>
  <r>
    <x v="0"/>
    <x v="0"/>
    <x v="1"/>
    <x v="12"/>
    <x v="25"/>
    <x v="0"/>
    <x v="2"/>
    <n v="879.18433000000005"/>
  </r>
  <r>
    <x v="0"/>
    <x v="0"/>
    <x v="1"/>
    <x v="12"/>
    <x v="26"/>
    <x v="0"/>
    <x v="2"/>
    <n v="13322.531000000001"/>
  </r>
  <r>
    <x v="0"/>
    <x v="0"/>
    <x v="1"/>
    <x v="12"/>
    <x v="27"/>
    <x v="0"/>
    <x v="2"/>
    <n v="1692.0958000000001"/>
  </r>
  <r>
    <x v="0"/>
    <x v="0"/>
    <x v="1"/>
    <x v="12"/>
    <x v="28"/>
    <x v="0"/>
    <x v="2"/>
    <n v="9001.8868999999995"/>
  </r>
  <r>
    <x v="0"/>
    <x v="0"/>
    <x v="1"/>
    <x v="12"/>
    <x v="29"/>
    <x v="0"/>
    <x v="2"/>
    <n v="2936.1359000000002"/>
  </r>
  <r>
    <x v="0"/>
    <x v="0"/>
    <x v="1"/>
    <x v="12"/>
    <x v="30"/>
    <x v="0"/>
    <x v="2"/>
    <n v="2456.1586000000002"/>
  </r>
  <r>
    <x v="0"/>
    <x v="0"/>
    <x v="1"/>
    <x v="12"/>
    <x v="31"/>
    <x v="0"/>
    <x v="2"/>
    <n v="3025.9362000000001"/>
  </r>
  <r>
    <x v="0"/>
    <x v="0"/>
    <x v="1"/>
    <x v="13"/>
    <x v="10"/>
    <x v="0"/>
    <x v="2"/>
    <n v="1036.7458999999999"/>
  </r>
  <r>
    <x v="0"/>
    <x v="0"/>
    <x v="1"/>
    <x v="13"/>
    <x v="11"/>
    <x v="0"/>
    <x v="2"/>
    <n v="4161.2572"/>
  </r>
  <r>
    <x v="0"/>
    <x v="0"/>
    <x v="1"/>
    <x v="13"/>
    <x v="12"/>
    <x v="0"/>
    <x v="2"/>
    <n v="4757.2313000000004"/>
  </r>
  <r>
    <x v="0"/>
    <x v="0"/>
    <x v="1"/>
    <x v="13"/>
    <x v="13"/>
    <x v="0"/>
    <x v="2"/>
    <n v="675449.49"/>
  </r>
  <r>
    <x v="0"/>
    <x v="0"/>
    <x v="1"/>
    <x v="13"/>
    <x v="14"/>
    <x v="0"/>
    <x v="2"/>
    <n v="78130.032000000007"/>
  </r>
  <r>
    <x v="0"/>
    <x v="0"/>
    <x v="1"/>
    <x v="13"/>
    <x v="15"/>
    <x v="0"/>
    <x v="2"/>
    <n v="79069.073999999993"/>
  </r>
  <r>
    <x v="0"/>
    <x v="0"/>
    <x v="1"/>
    <x v="13"/>
    <x v="16"/>
    <x v="0"/>
    <x v="2"/>
    <n v="17375.626"/>
  </r>
  <r>
    <x v="0"/>
    <x v="0"/>
    <x v="1"/>
    <x v="13"/>
    <x v="17"/>
    <x v="0"/>
    <x v="2"/>
    <n v="25043.567999999999"/>
  </r>
  <r>
    <x v="0"/>
    <x v="0"/>
    <x v="1"/>
    <x v="13"/>
    <x v="18"/>
    <x v="0"/>
    <x v="2"/>
    <n v="77576.604999999996"/>
  </r>
  <r>
    <x v="0"/>
    <x v="0"/>
    <x v="1"/>
    <x v="13"/>
    <x v="19"/>
    <x v="0"/>
    <x v="2"/>
    <n v="308746.34000000003"/>
  </r>
  <r>
    <x v="0"/>
    <x v="0"/>
    <x v="1"/>
    <x v="13"/>
    <x v="20"/>
    <x v="0"/>
    <x v="2"/>
    <n v="578.95654999999999"/>
  </r>
  <r>
    <x v="0"/>
    <x v="0"/>
    <x v="1"/>
    <x v="13"/>
    <x v="21"/>
    <x v="0"/>
    <x v="2"/>
    <n v="5597.7811000000002"/>
  </r>
  <r>
    <x v="0"/>
    <x v="0"/>
    <x v="1"/>
    <x v="13"/>
    <x v="22"/>
    <x v="0"/>
    <x v="2"/>
    <n v="8329.7366999999995"/>
  </r>
  <r>
    <x v="0"/>
    <x v="0"/>
    <x v="1"/>
    <x v="13"/>
    <x v="23"/>
    <x v="0"/>
    <x v="2"/>
    <n v="93063.108999999997"/>
  </r>
  <r>
    <x v="0"/>
    <x v="0"/>
    <x v="1"/>
    <x v="13"/>
    <x v="24"/>
    <x v="0"/>
    <x v="2"/>
    <n v="37477.154000000002"/>
  </r>
  <r>
    <x v="0"/>
    <x v="0"/>
    <x v="1"/>
    <x v="13"/>
    <x v="25"/>
    <x v="0"/>
    <x v="2"/>
    <n v="15983.517"/>
  </r>
  <r>
    <x v="0"/>
    <x v="0"/>
    <x v="1"/>
    <x v="13"/>
    <x v="26"/>
    <x v="0"/>
    <x v="2"/>
    <n v="81167.025999999998"/>
  </r>
  <r>
    <x v="0"/>
    <x v="0"/>
    <x v="1"/>
    <x v="13"/>
    <x v="27"/>
    <x v="0"/>
    <x v="2"/>
    <n v="21460.133000000002"/>
  </r>
  <r>
    <x v="0"/>
    <x v="0"/>
    <x v="1"/>
    <x v="13"/>
    <x v="28"/>
    <x v="0"/>
    <x v="2"/>
    <n v="87664.154999999999"/>
  </r>
  <r>
    <x v="0"/>
    <x v="0"/>
    <x v="1"/>
    <x v="13"/>
    <x v="29"/>
    <x v="0"/>
    <x v="2"/>
    <n v="31599.901000000002"/>
  </r>
  <r>
    <x v="0"/>
    <x v="0"/>
    <x v="1"/>
    <x v="13"/>
    <x v="30"/>
    <x v="0"/>
    <x v="2"/>
    <n v="13439.82"/>
  </r>
  <r>
    <x v="0"/>
    <x v="0"/>
    <x v="1"/>
    <x v="13"/>
    <x v="31"/>
    <x v="0"/>
    <x v="2"/>
    <n v="24052.414000000001"/>
  </r>
  <r>
    <x v="0"/>
    <x v="0"/>
    <x v="1"/>
    <x v="14"/>
    <x v="10"/>
    <x v="0"/>
    <x v="2"/>
    <n v="8653.8669000000009"/>
  </r>
  <r>
    <x v="0"/>
    <x v="0"/>
    <x v="1"/>
    <x v="14"/>
    <x v="11"/>
    <x v="0"/>
    <x v="2"/>
    <n v="32547.762999999999"/>
  </r>
  <r>
    <x v="0"/>
    <x v="0"/>
    <x v="1"/>
    <x v="14"/>
    <x v="12"/>
    <x v="0"/>
    <x v="2"/>
    <n v="57353.194000000003"/>
  </r>
  <r>
    <x v="0"/>
    <x v="0"/>
    <x v="1"/>
    <x v="14"/>
    <x v="13"/>
    <x v="0"/>
    <x v="2"/>
    <n v="45588.953000000001"/>
  </r>
  <r>
    <x v="0"/>
    <x v="0"/>
    <x v="1"/>
    <x v="14"/>
    <x v="14"/>
    <x v="0"/>
    <x v="2"/>
    <n v="1677330.6"/>
  </r>
  <r>
    <x v="0"/>
    <x v="0"/>
    <x v="1"/>
    <x v="14"/>
    <x v="15"/>
    <x v="0"/>
    <x v="2"/>
    <n v="557122.15"/>
  </r>
  <r>
    <x v="0"/>
    <x v="0"/>
    <x v="1"/>
    <x v="14"/>
    <x v="16"/>
    <x v="0"/>
    <x v="2"/>
    <n v="397798.53"/>
  </r>
  <r>
    <x v="0"/>
    <x v="0"/>
    <x v="1"/>
    <x v="14"/>
    <x v="17"/>
    <x v="0"/>
    <x v="2"/>
    <n v="227862.62"/>
  </r>
  <r>
    <x v="0"/>
    <x v="0"/>
    <x v="1"/>
    <x v="14"/>
    <x v="18"/>
    <x v="0"/>
    <x v="2"/>
    <n v="529663.87"/>
  </r>
  <r>
    <x v="0"/>
    <x v="0"/>
    <x v="1"/>
    <x v="14"/>
    <x v="19"/>
    <x v="0"/>
    <x v="2"/>
    <n v="474092.88"/>
  </r>
  <r>
    <x v="0"/>
    <x v="0"/>
    <x v="1"/>
    <x v="14"/>
    <x v="20"/>
    <x v="0"/>
    <x v="2"/>
    <n v="446.10352"/>
  </r>
  <r>
    <x v="0"/>
    <x v="0"/>
    <x v="1"/>
    <x v="14"/>
    <x v="21"/>
    <x v="0"/>
    <x v="2"/>
    <n v="827585.76"/>
  </r>
  <r>
    <x v="0"/>
    <x v="0"/>
    <x v="1"/>
    <x v="14"/>
    <x v="22"/>
    <x v="0"/>
    <x v="2"/>
    <n v="53354.525999999998"/>
  </r>
  <r>
    <x v="0"/>
    <x v="0"/>
    <x v="1"/>
    <x v="14"/>
    <x v="23"/>
    <x v="0"/>
    <x v="2"/>
    <n v="163800.5"/>
  </r>
  <r>
    <x v="0"/>
    <x v="0"/>
    <x v="1"/>
    <x v="14"/>
    <x v="24"/>
    <x v="0"/>
    <x v="2"/>
    <n v="81173.566999999995"/>
  </r>
  <r>
    <x v="0"/>
    <x v="0"/>
    <x v="1"/>
    <x v="14"/>
    <x v="25"/>
    <x v="0"/>
    <x v="2"/>
    <n v="27179.141"/>
  </r>
  <r>
    <x v="0"/>
    <x v="0"/>
    <x v="1"/>
    <x v="14"/>
    <x v="26"/>
    <x v="0"/>
    <x v="2"/>
    <n v="326553.42"/>
  </r>
  <r>
    <x v="0"/>
    <x v="0"/>
    <x v="1"/>
    <x v="14"/>
    <x v="27"/>
    <x v="0"/>
    <x v="2"/>
    <n v="70882.260999999999"/>
  </r>
  <r>
    <x v="0"/>
    <x v="0"/>
    <x v="1"/>
    <x v="14"/>
    <x v="28"/>
    <x v="0"/>
    <x v="2"/>
    <n v="225297.29"/>
  </r>
  <r>
    <x v="0"/>
    <x v="0"/>
    <x v="1"/>
    <x v="14"/>
    <x v="29"/>
    <x v="0"/>
    <x v="2"/>
    <n v="87118.845000000001"/>
  </r>
  <r>
    <x v="0"/>
    <x v="0"/>
    <x v="1"/>
    <x v="14"/>
    <x v="30"/>
    <x v="0"/>
    <x v="2"/>
    <n v="51391.101999999999"/>
  </r>
  <r>
    <x v="0"/>
    <x v="0"/>
    <x v="1"/>
    <x v="14"/>
    <x v="31"/>
    <x v="0"/>
    <x v="2"/>
    <n v="68502.475000000006"/>
  </r>
  <r>
    <x v="0"/>
    <x v="0"/>
    <x v="1"/>
    <x v="15"/>
    <x v="10"/>
    <x v="0"/>
    <x v="2"/>
    <n v="162846.99"/>
  </r>
  <r>
    <x v="0"/>
    <x v="0"/>
    <x v="1"/>
    <x v="15"/>
    <x v="11"/>
    <x v="0"/>
    <x v="2"/>
    <n v="153419.73000000001"/>
  </r>
  <r>
    <x v="0"/>
    <x v="0"/>
    <x v="1"/>
    <x v="15"/>
    <x v="12"/>
    <x v="0"/>
    <x v="2"/>
    <n v="74251.08"/>
  </r>
  <r>
    <x v="0"/>
    <x v="0"/>
    <x v="1"/>
    <x v="15"/>
    <x v="13"/>
    <x v="0"/>
    <x v="2"/>
    <n v="126403.97"/>
  </r>
  <r>
    <x v="0"/>
    <x v="0"/>
    <x v="1"/>
    <x v="15"/>
    <x v="14"/>
    <x v="0"/>
    <x v="2"/>
    <n v="1318861.6000000001"/>
  </r>
  <r>
    <x v="0"/>
    <x v="0"/>
    <x v="1"/>
    <x v="15"/>
    <x v="15"/>
    <x v="0"/>
    <x v="2"/>
    <n v="7503931.0999999996"/>
  </r>
  <r>
    <x v="0"/>
    <x v="0"/>
    <x v="1"/>
    <x v="15"/>
    <x v="16"/>
    <x v="0"/>
    <x v="2"/>
    <n v="1651903.4"/>
  </r>
  <r>
    <x v="0"/>
    <x v="0"/>
    <x v="1"/>
    <x v="15"/>
    <x v="17"/>
    <x v="0"/>
    <x v="2"/>
    <n v="570787.5"/>
  </r>
  <r>
    <x v="0"/>
    <x v="0"/>
    <x v="1"/>
    <x v="15"/>
    <x v="18"/>
    <x v="0"/>
    <x v="2"/>
    <n v="878387.64"/>
  </r>
  <r>
    <x v="0"/>
    <x v="0"/>
    <x v="1"/>
    <x v="15"/>
    <x v="19"/>
    <x v="0"/>
    <x v="2"/>
    <n v="783480.06"/>
  </r>
  <r>
    <x v="0"/>
    <x v="0"/>
    <x v="1"/>
    <x v="15"/>
    <x v="20"/>
    <x v="0"/>
    <x v="2"/>
    <n v="1955.107"/>
  </r>
  <r>
    <x v="0"/>
    <x v="0"/>
    <x v="1"/>
    <x v="15"/>
    <x v="21"/>
    <x v="0"/>
    <x v="2"/>
    <n v="1592740.9"/>
  </r>
  <r>
    <x v="0"/>
    <x v="0"/>
    <x v="1"/>
    <x v="15"/>
    <x v="22"/>
    <x v="0"/>
    <x v="2"/>
    <n v="70900.604000000007"/>
  </r>
  <r>
    <x v="0"/>
    <x v="0"/>
    <x v="1"/>
    <x v="15"/>
    <x v="23"/>
    <x v="0"/>
    <x v="2"/>
    <n v="1219439.7"/>
  </r>
  <r>
    <x v="0"/>
    <x v="0"/>
    <x v="1"/>
    <x v="15"/>
    <x v="24"/>
    <x v="0"/>
    <x v="2"/>
    <n v="407956.79"/>
  </r>
  <r>
    <x v="0"/>
    <x v="0"/>
    <x v="1"/>
    <x v="15"/>
    <x v="25"/>
    <x v="0"/>
    <x v="2"/>
    <n v="119578.83"/>
  </r>
  <r>
    <x v="0"/>
    <x v="0"/>
    <x v="1"/>
    <x v="15"/>
    <x v="26"/>
    <x v="0"/>
    <x v="2"/>
    <n v="704738.13"/>
  </r>
  <r>
    <x v="0"/>
    <x v="0"/>
    <x v="1"/>
    <x v="15"/>
    <x v="27"/>
    <x v="0"/>
    <x v="2"/>
    <n v="127226.68"/>
  </r>
  <r>
    <x v="0"/>
    <x v="0"/>
    <x v="1"/>
    <x v="15"/>
    <x v="28"/>
    <x v="0"/>
    <x v="2"/>
    <n v="526761.29"/>
  </r>
  <r>
    <x v="0"/>
    <x v="0"/>
    <x v="1"/>
    <x v="15"/>
    <x v="29"/>
    <x v="0"/>
    <x v="2"/>
    <n v="155717.67000000001"/>
  </r>
  <r>
    <x v="0"/>
    <x v="0"/>
    <x v="1"/>
    <x v="15"/>
    <x v="30"/>
    <x v="0"/>
    <x v="2"/>
    <n v="54285.419000000002"/>
  </r>
  <r>
    <x v="0"/>
    <x v="0"/>
    <x v="1"/>
    <x v="15"/>
    <x v="31"/>
    <x v="0"/>
    <x v="2"/>
    <n v="95135.262000000002"/>
  </r>
  <r>
    <x v="0"/>
    <x v="0"/>
    <x v="1"/>
    <x v="16"/>
    <x v="10"/>
    <x v="0"/>
    <x v="2"/>
    <n v="13890.376"/>
  </r>
  <r>
    <x v="0"/>
    <x v="0"/>
    <x v="1"/>
    <x v="16"/>
    <x v="11"/>
    <x v="0"/>
    <x v="2"/>
    <n v="25970.023000000001"/>
  </r>
  <r>
    <x v="0"/>
    <x v="0"/>
    <x v="1"/>
    <x v="16"/>
    <x v="12"/>
    <x v="0"/>
    <x v="2"/>
    <n v="20726.78"/>
  </r>
  <r>
    <x v="0"/>
    <x v="0"/>
    <x v="1"/>
    <x v="16"/>
    <x v="13"/>
    <x v="0"/>
    <x v="2"/>
    <n v="23172.006000000001"/>
  </r>
  <r>
    <x v="0"/>
    <x v="0"/>
    <x v="1"/>
    <x v="16"/>
    <x v="14"/>
    <x v="0"/>
    <x v="2"/>
    <n v="71963.73"/>
  </r>
  <r>
    <x v="0"/>
    <x v="0"/>
    <x v="1"/>
    <x v="16"/>
    <x v="15"/>
    <x v="0"/>
    <x v="2"/>
    <n v="350111.53"/>
  </r>
  <r>
    <x v="0"/>
    <x v="0"/>
    <x v="1"/>
    <x v="16"/>
    <x v="16"/>
    <x v="0"/>
    <x v="2"/>
    <n v="184687.58"/>
  </r>
  <r>
    <x v="0"/>
    <x v="0"/>
    <x v="1"/>
    <x v="16"/>
    <x v="17"/>
    <x v="0"/>
    <x v="2"/>
    <n v="142559.5"/>
  </r>
  <r>
    <x v="0"/>
    <x v="0"/>
    <x v="1"/>
    <x v="16"/>
    <x v="18"/>
    <x v="0"/>
    <x v="2"/>
    <n v="296926.24"/>
  </r>
  <r>
    <x v="0"/>
    <x v="0"/>
    <x v="1"/>
    <x v="16"/>
    <x v="19"/>
    <x v="0"/>
    <x v="2"/>
    <n v="222760.34"/>
  </r>
  <r>
    <x v="0"/>
    <x v="0"/>
    <x v="1"/>
    <x v="16"/>
    <x v="20"/>
    <x v="0"/>
    <x v="2"/>
    <n v="806.89095999999995"/>
  </r>
  <r>
    <x v="0"/>
    <x v="0"/>
    <x v="1"/>
    <x v="16"/>
    <x v="21"/>
    <x v="0"/>
    <x v="2"/>
    <n v="3780419.3"/>
  </r>
  <r>
    <x v="0"/>
    <x v="0"/>
    <x v="1"/>
    <x v="16"/>
    <x v="22"/>
    <x v="0"/>
    <x v="2"/>
    <n v="514.19177999999999"/>
  </r>
  <r>
    <x v="0"/>
    <x v="0"/>
    <x v="1"/>
    <x v="16"/>
    <x v="23"/>
    <x v="0"/>
    <x v="2"/>
    <n v="10013.66"/>
  </r>
  <r>
    <x v="0"/>
    <x v="0"/>
    <x v="1"/>
    <x v="16"/>
    <x v="24"/>
    <x v="0"/>
    <x v="2"/>
    <n v="3469.5601000000001"/>
  </r>
  <r>
    <x v="0"/>
    <x v="0"/>
    <x v="1"/>
    <x v="16"/>
    <x v="25"/>
    <x v="0"/>
    <x v="2"/>
    <n v="888.23616000000004"/>
  </r>
  <r>
    <x v="0"/>
    <x v="0"/>
    <x v="1"/>
    <x v="16"/>
    <x v="26"/>
    <x v="0"/>
    <x v="2"/>
    <n v="2967.7303999999999"/>
  </r>
  <r>
    <x v="0"/>
    <x v="0"/>
    <x v="1"/>
    <x v="16"/>
    <x v="27"/>
    <x v="0"/>
    <x v="2"/>
    <n v="727.57506999999998"/>
  </r>
  <r>
    <x v="0"/>
    <x v="0"/>
    <x v="1"/>
    <x v="16"/>
    <x v="28"/>
    <x v="0"/>
    <x v="2"/>
    <n v="15300.495000000001"/>
  </r>
  <r>
    <x v="0"/>
    <x v="0"/>
    <x v="1"/>
    <x v="16"/>
    <x v="29"/>
    <x v="0"/>
    <x v="2"/>
    <n v="6415.3283000000001"/>
  </r>
  <r>
    <x v="0"/>
    <x v="0"/>
    <x v="1"/>
    <x v="16"/>
    <x v="30"/>
    <x v="0"/>
    <x v="2"/>
    <n v="3134.5120000000002"/>
  </r>
  <r>
    <x v="0"/>
    <x v="0"/>
    <x v="1"/>
    <x v="16"/>
    <x v="31"/>
    <x v="0"/>
    <x v="2"/>
    <n v="6978.2565000000004"/>
  </r>
  <r>
    <x v="0"/>
    <x v="0"/>
    <x v="1"/>
    <x v="17"/>
    <x v="10"/>
    <x v="0"/>
    <x v="2"/>
    <n v="101699.08"/>
  </r>
  <r>
    <x v="0"/>
    <x v="0"/>
    <x v="1"/>
    <x v="17"/>
    <x v="11"/>
    <x v="0"/>
    <x v="2"/>
    <n v="64141.605000000003"/>
  </r>
  <r>
    <x v="0"/>
    <x v="0"/>
    <x v="1"/>
    <x v="17"/>
    <x v="12"/>
    <x v="0"/>
    <x v="2"/>
    <n v="168883.34"/>
  </r>
  <r>
    <x v="0"/>
    <x v="0"/>
    <x v="1"/>
    <x v="17"/>
    <x v="13"/>
    <x v="0"/>
    <x v="2"/>
    <n v="111876.44"/>
  </r>
  <r>
    <x v="0"/>
    <x v="0"/>
    <x v="1"/>
    <x v="17"/>
    <x v="14"/>
    <x v="0"/>
    <x v="2"/>
    <n v="423137.26"/>
  </r>
  <r>
    <x v="0"/>
    <x v="0"/>
    <x v="1"/>
    <x v="17"/>
    <x v="15"/>
    <x v="0"/>
    <x v="2"/>
    <n v="927302.78"/>
  </r>
  <r>
    <x v="0"/>
    <x v="0"/>
    <x v="1"/>
    <x v="17"/>
    <x v="16"/>
    <x v="0"/>
    <x v="2"/>
    <n v="371613.99"/>
  </r>
  <r>
    <x v="0"/>
    <x v="0"/>
    <x v="1"/>
    <x v="17"/>
    <x v="17"/>
    <x v="0"/>
    <x v="2"/>
    <n v="1151774.3"/>
  </r>
  <r>
    <x v="0"/>
    <x v="0"/>
    <x v="1"/>
    <x v="17"/>
    <x v="18"/>
    <x v="0"/>
    <x v="2"/>
    <n v="1115305"/>
  </r>
  <r>
    <x v="0"/>
    <x v="0"/>
    <x v="1"/>
    <x v="17"/>
    <x v="19"/>
    <x v="0"/>
    <x v="2"/>
    <n v="2608240.5"/>
  </r>
  <r>
    <x v="0"/>
    <x v="0"/>
    <x v="1"/>
    <x v="17"/>
    <x v="20"/>
    <x v="0"/>
    <x v="2"/>
    <n v="42557.216"/>
  </r>
  <r>
    <x v="0"/>
    <x v="0"/>
    <x v="1"/>
    <x v="17"/>
    <x v="21"/>
    <x v="0"/>
    <x v="2"/>
    <n v="362177.78"/>
  </r>
  <r>
    <x v="0"/>
    <x v="0"/>
    <x v="1"/>
    <x v="17"/>
    <x v="32"/>
    <x v="0"/>
    <x v="2"/>
    <n v="309044.3"/>
  </r>
  <r>
    <x v="0"/>
    <x v="0"/>
    <x v="1"/>
    <x v="17"/>
    <x v="22"/>
    <x v="0"/>
    <x v="2"/>
    <n v="7694.3571000000002"/>
  </r>
  <r>
    <x v="0"/>
    <x v="0"/>
    <x v="1"/>
    <x v="17"/>
    <x v="23"/>
    <x v="0"/>
    <x v="2"/>
    <n v="103888.89"/>
  </r>
  <r>
    <x v="0"/>
    <x v="0"/>
    <x v="1"/>
    <x v="17"/>
    <x v="24"/>
    <x v="0"/>
    <x v="2"/>
    <n v="27143.773000000001"/>
  </r>
  <r>
    <x v="0"/>
    <x v="0"/>
    <x v="1"/>
    <x v="17"/>
    <x v="25"/>
    <x v="0"/>
    <x v="2"/>
    <n v="7944.7529999999997"/>
  </r>
  <r>
    <x v="0"/>
    <x v="0"/>
    <x v="1"/>
    <x v="17"/>
    <x v="26"/>
    <x v="0"/>
    <x v="2"/>
    <n v="53309.508000000002"/>
  </r>
  <r>
    <x v="0"/>
    <x v="0"/>
    <x v="1"/>
    <x v="17"/>
    <x v="27"/>
    <x v="0"/>
    <x v="2"/>
    <n v="12889.509"/>
  </r>
  <r>
    <x v="0"/>
    <x v="0"/>
    <x v="1"/>
    <x v="17"/>
    <x v="28"/>
    <x v="0"/>
    <x v="2"/>
    <n v="88560.475999999995"/>
  </r>
  <r>
    <x v="0"/>
    <x v="0"/>
    <x v="1"/>
    <x v="17"/>
    <x v="29"/>
    <x v="0"/>
    <x v="2"/>
    <n v="18742.991000000002"/>
  </r>
  <r>
    <x v="0"/>
    <x v="0"/>
    <x v="1"/>
    <x v="17"/>
    <x v="30"/>
    <x v="0"/>
    <x v="2"/>
    <n v="7142.2548999999999"/>
  </r>
  <r>
    <x v="0"/>
    <x v="0"/>
    <x v="1"/>
    <x v="17"/>
    <x v="31"/>
    <x v="0"/>
    <x v="2"/>
    <n v="12563.194"/>
  </r>
  <r>
    <x v="0"/>
    <x v="0"/>
    <x v="1"/>
    <x v="18"/>
    <x v="10"/>
    <x v="0"/>
    <x v="2"/>
    <n v="51014.154999999999"/>
  </r>
  <r>
    <x v="0"/>
    <x v="0"/>
    <x v="1"/>
    <x v="18"/>
    <x v="11"/>
    <x v="0"/>
    <x v="2"/>
    <n v="112171.5"/>
  </r>
  <r>
    <x v="0"/>
    <x v="0"/>
    <x v="1"/>
    <x v="18"/>
    <x v="12"/>
    <x v="0"/>
    <x v="2"/>
    <n v="90121.67"/>
  </r>
  <r>
    <x v="0"/>
    <x v="0"/>
    <x v="1"/>
    <x v="18"/>
    <x v="13"/>
    <x v="0"/>
    <x v="2"/>
    <n v="74733.540999999997"/>
  </r>
  <r>
    <x v="0"/>
    <x v="0"/>
    <x v="1"/>
    <x v="18"/>
    <x v="14"/>
    <x v="0"/>
    <x v="2"/>
    <n v="319175.59000000003"/>
  </r>
  <r>
    <x v="0"/>
    <x v="0"/>
    <x v="1"/>
    <x v="18"/>
    <x v="15"/>
    <x v="0"/>
    <x v="2"/>
    <n v="943158.89"/>
  </r>
  <r>
    <x v="0"/>
    <x v="0"/>
    <x v="1"/>
    <x v="18"/>
    <x v="16"/>
    <x v="0"/>
    <x v="2"/>
    <n v="489260.35"/>
  </r>
  <r>
    <x v="0"/>
    <x v="0"/>
    <x v="1"/>
    <x v="18"/>
    <x v="17"/>
    <x v="0"/>
    <x v="2"/>
    <n v="1267858.6000000001"/>
  </r>
  <r>
    <x v="0"/>
    <x v="0"/>
    <x v="1"/>
    <x v="18"/>
    <x v="18"/>
    <x v="0"/>
    <x v="2"/>
    <n v="2271126.4"/>
  </r>
  <r>
    <x v="0"/>
    <x v="0"/>
    <x v="1"/>
    <x v="18"/>
    <x v="19"/>
    <x v="0"/>
    <x v="2"/>
    <n v="3974445.6"/>
  </r>
  <r>
    <x v="0"/>
    <x v="0"/>
    <x v="1"/>
    <x v="18"/>
    <x v="20"/>
    <x v="0"/>
    <x v="2"/>
    <n v="3567944.3"/>
  </r>
  <r>
    <x v="0"/>
    <x v="0"/>
    <x v="1"/>
    <x v="18"/>
    <x v="21"/>
    <x v="0"/>
    <x v="2"/>
    <n v="644928.06999999995"/>
  </r>
  <r>
    <x v="0"/>
    <x v="0"/>
    <x v="1"/>
    <x v="18"/>
    <x v="22"/>
    <x v="0"/>
    <x v="2"/>
    <n v="4806.9883"/>
  </r>
  <r>
    <x v="0"/>
    <x v="0"/>
    <x v="1"/>
    <x v="18"/>
    <x v="23"/>
    <x v="0"/>
    <x v="2"/>
    <n v="39572.809000000001"/>
  </r>
  <r>
    <x v="0"/>
    <x v="0"/>
    <x v="1"/>
    <x v="18"/>
    <x v="24"/>
    <x v="0"/>
    <x v="2"/>
    <n v="19220.528999999999"/>
  </r>
  <r>
    <x v="0"/>
    <x v="0"/>
    <x v="1"/>
    <x v="18"/>
    <x v="25"/>
    <x v="0"/>
    <x v="2"/>
    <n v="12228.627"/>
  </r>
  <r>
    <x v="0"/>
    <x v="0"/>
    <x v="1"/>
    <x v="18"/>
    <x v="26"/>
    <x v="0"/>
    <x v="2"/>
    <n v="61708.061999999998"/>
  </r>
  <r>
    <x v="0"/>
    <x v="0"/>
    <x v="1"/>
    <x v="18"/>
    <x v="27"/>
    <x v="0"/>
    <x v="2"/>
    <n v="12617.241"/>
  </r>
  <r>
    <x v="0"/>
    <x v="0"/>
    <x v="1"/>
    <x v="18"/>
    <x v="28"/>
    <x v="0"/>
    <x v="2"/>
    <n v="73274.356"/>
  </r>
  <r>
    <x v="0"/>
    <x v="0"/>
    <x v="1"/>
    <x v="18"/>
    <x v="29"/>
    <x v="0"/>
    <x v="2"/>
    <n v="21862.418000000001"/>
  </r>
  <r>
    <x v="0"/>
    <x v="0"/>
    <x v="1"/>
    <x v="18"/>
    <x v="30"/>
    <x v="0"/>
    <x v="2"/>
    <n v="6922.8035"/>
  </r>
  <r>
    <x v="0"/>
    <x v="0"/>
    <x v="1"/>
    <x v="18"/>
    <x v="31"/>
    <x v="0"/>
    <x v="2"/>
    <n v="11566.088"/>
  </r>
  <r>
    <x v="0"/>
    <x v="0"/>
    <x v="1"/>
    <x v="19"/>
    <x v="10"/>
    <x v="0"/>
    <x v="2"/>
    <n v="285845.90000000002"/>
  </r>
  <r>
    <x v="0"/>
    <x v="0"/>
    <x v="1"/>
    <x v="20"/>
    <x v="10"/>
    <x v="0"/>
    <x v="2"/>
    <n v="171171.47"/>
  </r>
  <r>
    <x v="0"/>
    <x v="0"/>
    <x v="1"/>
    <x v="20"/>
    <x v="11"/>
    <x v="0"/>
    <x v="2"/>
    <n v="159513.70000000001"/>
  </r>
  <r>
    <x v="0"/>
    <x v="0"/>
    <x v="1"/>
    <x v="20"/>
    <x v="12"/>
    <x v="0"/>
    <x v="2"/>
    <n v="209585.73"/>
  </r>
  <r>
    <x v="0"/>
    <x v="0"/>
    <x v="1"/>
    <x v="20"/>
    <x v="13"/>
    <x v="0"/>
    <x v="2"/>
    <n v="107442.37"/>
  </r>
  <r>
    <x v="0"/>
    <x v="0"/>
    <x v="1"/>
    <x v="20"/>
    <x v="14"/>
    <x v="0"/>
    <x v="2"/>
    <n v="521410.97"/>
  </r>
  <r>
    <x v="0"/>
    <x v="0"/>
    <x v="1"/>
    <x v="20"/>
    <x v="15"/>
    <x v="0"/>
    <x v="2"/>
    <n v="1345814"/>
  </r>
  <r>
    <x v="0"/>
    <x v="0"/>
    <x v="1"/>
    <x v="20"/>
    <x v="16"/>
    <x v="0"/>
    <x v="2"/>
    <n v="491822.41"/>
  </r>
  <r>
    <x v="0"/>
    <x v="0"/>
    <x v="1"/>
    <x v="20"/>
    <x v="17"/>
    <x v="0"/>
    <x v="2"/>
    <n v="1710328.7"/>
  </r>
  <r>
    <x v="0"/>
    <x v="0"/>
    <x v="1"/>
    <x v="20"/>
    <x v="18"/>
    <x v="0"/>
    <x v="2"/>
    <n v="3695847.3"/>
  </r>
  <r>
    <x v="0"/>
    <x v="0"/>
    <x v="1"/>
    <x v="21"/>
    <x v="10"/>
    <x v="0"/>
    <x v="2"/>
    <n v="477270.27"/>
  </r>
  <r>
    <x v="0"/>
    <x v="0"/>
    <x v="1"/>
    <x v="21"/>
    <x v="11"/>
    <x v="0"/>
    <x v="2"/>
    <n v="198054.56"/>
  </r>
  <r>
    <x v="0"/>
    <x v="0"/>
    <x v="1"/>
    <x v="21"/>
    <x v="12"/>
    <x v="0"/>
    <x v="2"/>
    <n v="125108.07"/>
  </r>
  <r>
    <x v="0"/>
    <x v="0"/>
    <x v="1"/>
    <x v="21"/>
    <x v="13"/>
    <x v="0"/>
    <x v="2"/>
    <n v="126403.78"/>
  </r>
  <r>
    <x v="0"/>
    <x v="0"/>
    <x v="1"/>
    <x v="21"/>
    <x v="14"/>
    <x v="0"/>
    <x v="2"/>
    <n v="452412.02"/>
  </r>
  <r>
    <x v="0"/>
    <x v="0"/>
    <x v="1"/>
    <x v="21"/>
    <x v="15"/>
    <x v="0"/>
    <x v="2"/>
    <n v="982931.59"/>
  </r>
  <r>
    <x v="0"/>
    <x v="0"/>
    <x v="1"/>
    <x v="21"/>
    <x v="16"/>
    <x v="0"/>
    <x v="2"/>
    <n v="768211.41"/>
  </r>
  <r>
    <x v="0"/>
    <x v="0"/>
    <x v="1"/>
    <x v="21"/>
    <x v="17"/>
    <x v="0"/>
    <x v="2"/>
    <n v="1138129.5"/>
  </r>
  <r>
    <x v="0"/>
    <x v="0"/>
    <x v="1"/>
    <x v="21"/>
    <x v="18"/>
    <x v="0"/>
    <x v="2"/>
    <n v="1272501.3999999999"/>
  </r>
  <r>
    <x v="0"/>
    <x v="0"/>
    <x v="1"/>
    <x v="22"/>
    <x v="10"/>
    <x v="0"/>
    <x v="2"/>
    <n v="33666.447999999997"/>
  </r>
  <r>
    <x v="0"/>
    <x v="0"/>
    <x v="1"/>
    <x v="22"/>
    <x v="11"/>
    <x v="0"/>
    <x v="2"/>
    <n v="16636.815999999999"/>
  </r>
  <r>
    <x v="0"/>
    <x v="0"/>
    <x v="1"/>
    <x v="22"/>
    <x v="12"/>
    <x v="0"/>
    <x v="2"/>
    <n v="39118.15"/>
  </r>
  <r>
    <x v="0"/>
    <x v="0"/>
    <x v="1"/>
    <x v="22"/>
    <x v="13"/>
    <x v="0"/>
    <x v="2"/>
    <n v="34178.447999999997"/>
  </r>
  <r>
    <x v="0"/>
    <x v="0"/>
    <x v="1"/>
    <x v="22"/>
    <x v="14"/>
    <x v="0"/>
    <x v="2"/>
    <n v="156858.57999999999"/>
  </r>
  <r>
    <x v="0"/>
    <x v="0"/>
    <x v="1"/>
    <x v="22"/>
    <x v="15"/>
    <x v="0"/>
    <x v="2"/>
    <n v="303359.92"/>
  </r>
  <r>
    <x v="0"/>
    <x v="0"/>
    <x v="1"/>
    <x v="22"/>
    <x v="16"/>
    <x v="0"/>
    <x v="2"/>
    <n v="140820.01999999999"/>
  </r>
  <r>
    <x v="0"/>
    <x v="0"/>
    <x v="1"/>
    <x v="22"/>
    <x v="17"/>
    <x v="0"/>
    <x v="2"/>
    <n v="569941.56000000006"/>
  </r>
  <r>
    <x v="0"/>
    <x v="0"/>
    <x v="1"/>
    <x v="22"/>
    <x v="18"/>
    <x v="0"/>
    <x v="2"/>
    <n v="2333694.4"/>
  </r>
  <r>
    <x v="0"/>
    <x v="0"/>
    <x v="1"/>
    <x v="23"/>
    <x v="11"/>
    <x v="0"/>
    <x v="2"/>
    <n v="173209.51"/>
  </r>
  <r>
    <x v="0"/>
    <x v="0"/>
    <x v="1"/>
    <x v="24"/>
    <x v="33"/>
    <x v="0"/>
    <x v="2"/>
    <n v="260050.59"/>
  </r>
  <r>
    <x v="0"/>
    <x v="0"/>
    <x v="1"/>
    <x v="24"/>
    <x v="34"/>
    <x v="0"/>
    <x v="2"/>
    <n v="7136897.4000000004"/>
  </r>
  <r>
    <x v="0"/>
    <x v="0"/>
    <x v="1"/>
    <x v="24"/>
    <x v="35"/>
    <x v="0"/>
    <x v="2"/>
    <n v="5154875.8"/>
  </r>
  <r>
    <x v="0"/>
    <x v="0"/>
    <x v="1"/>
    <x v="24"/>
    <x v="36"/>
    <x v="0"/>
    <x v="2"/>
    <n v="3292172"/>
  </r>
  <r>
    <x v="0"/>
    <x v="0"/>
    <x v="1"/>
    <x v="24"/>
    <x v="37"/>
    <x v="0"/>
    <x v="2"/>
    <n v="157391.41"/>
  </r>
  <r>
    <x v="0"/>
    <x v="0"/>
    <x v="1"/>
    <x v="24"/>
    <x v="38"/>
    <x v="0"/>
    <x v="2"/>
    <n v="782205"/>
  </r>
  <r>
    <x v="0"/>
    <x v="0"/>
    <x v="1"/>
    <x v="25"/>
    <x v="39"/>
    <x v="0"/>
    <x v="2"/>
    <n v="2209786.7999999998"/>
  </r>
  <r>
    <x v="0"/>
    <x v="0"/>
    <x v="1"/>
    <x v="25"/>
    <x v="40"/>
    <x v="0"/>
    <x v="2"/>
    <n v="440329.19"/>
  </r>
  <r>
    <x v="0"/>
    <x v="0"/>
    <x v="1"/>
    <x v="25"/>
    <x v="41"/>
    <x v="0"/>
    <x v="2"/>
    <n v="198233.18"/>
  </r>
  <r>
    <x v="0"/>
    <x v="0"/>
    <x v="1"/>
    <x v="25"/>
    <x v="42"/>
    <x v="0"/>
    <x v="2"/>
    <n v="99381.748000000007"/>
  </r>
  <r>
    <x v="0"/>
    <x v="0"/>
    <x v="1"/>
    <x v="25"/>
    <x v="43"/>
    <x v="0"/>
    <x v="2"/>
    <n v="1704428.5"/>
  </r>
  <r>
    <x v="0"/>
    <x v="0"/>
    <x v="1"/>
    <x v="25"/>
    <x v="44"/>
    <x v="0"/>
    <x v="2"/>
    <n v="-989578.4"/>
  </r>
  <r>
    <x v="0"/>
    <x v="0"/>
    <x v="1"/>
    <x v="25"/>
    <x v="38"/>
    <x v="0"/>
    <x v="2"/>
    <n v="31131.357"/>
  </r>
  <r>
    <x v="0"/>
    <x v="0"/>
    <x v="1"/>
    <x v="26"/>
    <x v="19"/>
    <x v="0"/>
    <x v="2"/>
    <n v="3626948.9"/>
  </r>
  <r>
    <x v="0"/>
    <x v="0"/>
    <x v="1"/>
    <x v="26"/>
    <x v="45"/>
    <x v="0"/>
    <x v="2"/>
    <n v="4786338.5999999996"/>
  </r>
  <r>
    <x v="0"/>
    <x v="0"/>
    <x v="1"/>
    <x v="26"/>
    <x v="38"/>
    <x v="0"/>
    <x v="2"/>
    <n v="-763453.8"/>
  </r>
  <r>
    <x v="0"/>
    <x v="0"/>
    <x v="1"/>
    <x v="27"/>
    <x v="19"/>
    <x v="0"/>
    <x v="2"/>
    <n v="4786338.5999999996"/>
  </r>
  <r>
    <x v="0"/>
    <x v="0"/>
    <x v="1"/>
    <x v="28"/>
    <x v="0"/>
    <x v="0"/>
    <x v="2"/>
    <n v="20711.710999999999"/>
  </r>
  <r>
    <x v="0"/>
    <x v="0"/>
    <x v="1"/>
    <x v="28"/>
    <x v="1"/>
    <x v="0"/>
    <x v="2"/>
    <n v="3454.3015"/>
  </r>
  <r>
    <x v="0"/>
    <x v="0"/>
    <x v="1"/>
    <x v="28"/>
    <x v="2"/>
    <x v="0"/>
    <x v="2"/>
    <n v="130934.1"/>
  </r>
  <r>
    <x v="0"/>
    <x v="0"/>
    <x v="1"/>
    <x v="28"/>
    <x v="3"/>
    <x v="0"/>
    <x v="2"/>
    <n v="11335.597"/>
  </r>
  <r>
    <x v="0"/>
    <x v="0"/>
    <x v="1"/>
    <x v="28"/>
    <x v="4"/>
    <x v="0"/>
    <x v="2"/>
    <n v="7854.7771000000002"/>
  </r>
  <r>
    <x v="0"/>
    <x v="0"/>
    <x v="1"/>
    <x v="28"/>
    <x v="5"/>
    <x v="0"/>
    <x v="2"/>
    <n v="24544.651999999998"/>
  </r>
  <r>
    <x v="0"/>
    <x v="0"/>
    <x v="1"/>
    <x v="28"/>
    <x v="6"/>
    <x v="0"/>
    <x v="2"/>
    <n v="96836.819000000003"/>
  </r>
  <r>
    <x v="0"/>
    <x v="0"/>
    <x v="1"/>
    <x v="28"/>
    <x v="38"/>
    <x v="0"/>
    <x v="2"/>
    <n v="13372.35"/>
  </r>
  <r>
    <x v="0"/>
    <x v="0"/>
    <x v="1"/>
    <x v="29"/>
    <x v="10"/>
    <x v="0"/>
    <x v="2"/>
    <n v="-4500.9799999999996"/>
  </r>
  <r>
    <x v="0"/>
    <x v="0"/>
    <x v="1"/>
    <x v="29"/>
    <x v="11"/>
    <x v="0"/>
    <x v="2"/>
    <n v="24652.911"/>
  </r>
  <r>
    <x v="0"/>
    <x v="0"/>
    <x v="1"/>
    <x v="29"/>
    <x v="12"/>
    <x v="0"/>
    <x v="2"/>
    <n v="30209.346000000001"/>
  </r>
  <r>
    <x v="0"/>
    <x v="0"/>
    <x v="1"/>
    <x v="29"/>
    <x v="13"/>
    <x v="0"/>
    <x v="2"/>
    <n v="39666.847000000002"/>
  </r>
  <r>
    <x v="0"/>
    <x v="0"/>
    <x v="1"/>
    <x v="29"/>
    <x v="14"/>
    <x v="0"/>
    <x v="2"/>
    <n v="116016.22"/>
  </r>
  <r>
    <x v="0"/>
    <x v="0"/>
    <x v="1"/>
    <x v="29"/>
    <x v="15"/>
    <x v="0"/>
    <x v="2"/>
    <n v="450009.35"/>
  </r>
  <r>
    <x v="0"/>
    <x v="0"/>
    <x v="1"/>
    <x v="29"/>
    <x v="16"/>
    <x v="0"/>
    <x v="2"/>
    <n v="127084.07"/>
  </r>
  <r>
    <x v="0"/>
    <x v="0"/>
    <x v="1"/>
    <x v="29"/>
    <x v="17"/>
    <x v="0"/>
    <x v="2"/>
    <n v="124958.11"/>
  </r>
  <r>
    <x v="0"/>
    <x v="0"/>
    <x v="1"/>
    <x v="29"/>
    <x v="18"/>
    <x v="0"/>
    <x v="2"/>
    <n v="199586.04"/>
  </r>
  <r>
    <x v="0"/>
    <x v="0"/>
    <x v="1"/>
    <x v="29"/>
    <x v="19"/>
    <x v="0"/>
    <x v="2"/>
    <n v="704549.15"/>
  </r>
  <r>
    <x v="0"/>
    <x v="0"/>
    <x v="1"/>
    <x v="29"/>
    <x v="20"/>
    <x v="0"/>
    <x v="2"/>
    <n v="23004.688999999998"/>
  </r>
  <r>
    <x v="0"/>
    <x v="0"/>
    <x v="1"/>
    <x v="29"/>
    <x v="21"/>
    <x v="0"/>
    <x v="2"/>
    <n v="374551.06"/>
  </r>
  <r>
    <x v="0"/>
    <x v="0"/>
    <x v="1"/>
    <x v="30"/>
    <x v="0"/>
    <x v="0"/>
    <x v="2"/>
    <n v="-1008.856"/>
  </r>
  <r>
    <x v="0"/>
    <x v="0"/>
    <x v="1"/>
    <x v="30"/>
    <x v="1"/>
    <x v="0"/>
    <x v="2"/>
    <n v="-1648.395"/>
  </r>
  <r>
    <x v="0"/>
    <x v="0"/>
    <x v="1"/>
    <x v="30"/>
    <x v="2"/>
    <x v="0"/>
    <x v="2"/>
    <n v="1644.4939999999999"/>
  </r>
  <r>
    <x v="0"/>
    <x v="0"/>
    <x v="1"/>
    <x v="30"/>
    <x v="3"/>
    <x v="0"/>
    <x v="2"/>
    <n v="54624.925999999999"/>
  </r>
  <r>
    <x v="0"/>
    <x v="0"/>
    <x v="1"/>
    <x v="30"/>
    <x v="4"/>
    <x v="0"/>
    <x v="2"/>
    <n v="2576.3953999999999"/>
  </r>
  <r>
    <x v="0"/>
    <x v="0"/>
    <x v="1"/>
    <x v="30"/>
    <x v="5"/>
    <x v="0"/>
    <x v="2"/>
    <n v="26049.678"/>
  </r>
  <r>
    <x v="0"/>
    <x v="0"/>
    <x v="1"/>
    <x v="30"/>
    <x v="6"/>
    <x v="0"/>
    <x v="2"/>
    <n v="160011.32"/>
  </r>
  <r>
    <x v="0"/>
    <x v="0"/>
    <x v="1"/>
    <x v="30"/>
    <x v="7"/>
    <x v="0"/>
    <x v="2"/>
    <n v="22909.02"/>
  </r>
  <r>
    <x v="0"/>
    <x v="0"/>
    <x v="1"/>
    <x v="30"/>
    <x v="8"/>
    <x v="0"/>
    <x v="2"/>
    <n v="45171.502"/>
  </r>
  <r>
    <x v="0"/>
    <x v="0"/>
    <x v="1"/>
    <x v="30"/>
    <x v="9"/>
    <x v="0"/>
    <x v="2"/>
    <n v="129999.1"/>
  </r>
  <r>
    <x v="0"/>
    <x v="0"/>
    <x v="1"/>
    <x v="31"/>
    <x v="0"/>
    <x v="0"/>
    <x v="2"/>
    <n v="34418.211000000003"/>
  </r>
  <r>
    <x v="0"/>
    <x v="0"/>
    <x v="1"/>
    <x v="31"/>
    <x v="1"/>
    <x v="0"/>
    <x v="2"/>
    <n v="12507.39"/>
  </r>
  <r>
    <x v="0"/>
    <x v="0"/>
    <x v="1"/>
    <x v="31"/>
    <x v="2"/>
    <x v="0"/>
    <x v="2"/>
    <n v="6431.6965"/>
  </r>
  <r>
    <x v="0"/>
    <x v="0"/>
    <x v="1"/>
    <x v="31"/>
    <x v="3"/>
    <x v="0"/>
    <x v="2"/>
    <n v="19646.190999999999"/>
  </r>
  <r>
    <x v="0"/>
    <x v="0"/>
    <x v="1"/>
    <x v="31"/>
    <x v="4"/>
    <x v="0"/>
    <x v="2"/>
    <n v="21846.332999999999"/>
  </r>
  <r>
    <x v="0"/>
    <x v="0"/>
    <x v="1"/>
    <x v="31"/>
    <x v="5"/>
    <x v="0"/>
    <x v="2"/>
    <n v="33029.002"/>
  </r>
  <r>
    <x v="0"/>
    <x v="0"/>
    <x v="1"/>
    <x v="31"/>
    <x v="6"/>
    <x v="0"/>
    <x v="2"/>
    <n v="70353.626000000004"/>
  </r>
  <r>
    <x v="0"/>
    <x v="0"/>
    <x v="1"/>
    <x v="31"/>
    <x v="7"/>
    <x v="0"/>
    <x v="2"/>
    <n v="0.73554699300000004"/>
  </r>
  <r>
    <x v="0"/>
    <x v="0"/>
    <x v="1"/>
    <x v="32"/>
    <x v="0"/>
    <x v="0"/>
    <x v="2"/>
    <n v="-48.68439"/>
  </r>
  <r>
    <x v="0"/>
    <x v="0"/>
    <x v="1"/>
    <x v="32"/>
    <x v="1"/>
    <x v="0"/>
    <x v="2"/>
    <n v="2.0088893E-2"/>
  </r>
  <r>
    <x v="0"/>
    <x v="0"/>
    <x v="1"/>
    <x v="32"/>
    <x v="2"/>
    <x v="0"/>
    <x v="2"/>
    <n v="1261.0694000000001"/>
  </r>
  <r>
    <x v="0"/>
    <x v="0"/>
    <x v="1"/>
    <x v="32"/>
    <x v="3"/>
    <x v="0"/>
    <x v="2"/>
    <n v="-12.42558"/>
  </r>
  <r>
    <x v="0"/>
    <x v="0"/>
    <x v="1"/>
    <x v="32"/>
    <x v="4"/>
    <x v="0"/>
    <x v="2"/>
    <n v="38819.925999999999"/>
  </r>
  <r>
    <x v="0"/>
    <x v="0"/>
    <x v="1"/>
    <x v="32"/>
    <x v="5"/>
    <x v="0"/>
    <x v="2"/>
    <n v="17011.913"/>
  </r>
  <r>
    <x v="0"/>
    <x v="0"/>
    <x v="1"/>
    <x v="32"/>
    <x v="6"/>
    <x v="0"/>
    <x v="2"/>
    <n v="42349.93"/>
  </r>
  <r>
    <x v="0"/>
    <x v="0"/>
    <x v="1"/>
    <x v="33"/>
    <x v="10"/>
    <x v="0"/>
    <x v="2"/>
    <n v="-30282.01"/>
  </r>
  <r>
    <x v="0"/>
    <x v="0"/>
    <x v="1"/>
    <x v="33"/>
    <x v="11"/>
    <x v="0"/>
    <x v="2"/>
    <n v="16016.165000000001"/>
  </r>
  <r>
    <x v="0"/>
    <x v="0"/>
    <x v="1"/>
    <x v="33"/>
    <x v="12"/>
    <x v="0"/>
    <x v="2"/>
    <n v="29790.415000000001"/>
  </r>
  <r>
    <x v="0"/>
    <x v="0"/>
    <x v="1"/>
    <x v="33"/>
    <x v="13"/>
    <x v="0"/>
    <x v="2"/>
    <n v="13654.332"/>
  </r>
  <r>
    <x v="0"/>
    <x v="0"/>
    <x v="1"/>
    <x v="33"/>
    <x v="14"/>
    <x v="0"/>
    <x v="2"/>
    <n v="109757.11"/>
  </r>
  <r>
    <x v="0"/>
    <x v="0"/>
    <x v="1"/>
    <x v="33"/>
    <x v="15"/>
    <x v="0"/>
    <x v="2"/>
    <n v="208266.17"/>
  </r>
  <r>
    <x v="0"/>
    <x v="0"/>
    <x v="1"/>
    <x v="33"/>
    <x v="16"/>
    <x v="0"/>
    <x v="2"/>
    <n v="148060.62"/>
  </r>
  <r>
    <x v="0"/>
    <x v="0"/>
    <x v="1"/>
    <x v="33"/>
    <x v="17"/>
    <x v="0"/>
    <x v="2"/>
    <n v="409703.18"/>
  </r>
  <r>
    <x v="0"/>
    <x v="0"/>
    <x v="1"/>
    <x v="33"/>
    <x v="18"/>
    <x v="0"/>
    <x v="2"/>
    <n v="799462.48"/>
  </r>
  <r>
    <x v="0"/>
    <x v="0"/>
    <x v="1"/>
    <x v="34"/>
    <x v="33"/>
    <x v="0"/>
    <x v="2"/>
    <n v="25795.305"/>
  </r>
  <r>
    <x v="0"/>
    <x v="0"/>
    <x v="1"/>
    <x v="34"/>
    <x v="34"/>
    <x v="0"/>
    <x v="2"/>
    <n v="699400.85"/>
  </r>
  <r>
    <x v="0"/>
    <x v="0"/>
    <x v="1"/>
    <x v="34"/>
    <x v="35"/>
    <x v="0"/>
    <x v="2"/>
    <n v="378874.41"/>
  </r>
  <r>
    <x v="0"/>
    <x v="0"/>
    <x v="1"/>
    <x v="34"/>
    <x v="36"/>
    <x v="0"/>
    <x v="2"/>
    <n v="327388.2"/>
  </r>
  <r>
    <x v="0"/>
    <x v="0"/>
    <x v="1"/>
    <x v="34"/>
    <x v="37"/>
    <x v="0"/>
    <x v="2"/>
    <n v="15818.097"/>
  </r>
  <r>
    <x v="0"/>
    <x v="0"/>
    <x v="1"/>
    <x v="34"/>
    <x v="19"/>
    <x v="0"/>
    <x v="2"/>
    <n v="-2436855"/>
  </r>
  <r>
    <x v="0"/>
    <x v="0"/>
    <x v="1"/>
    <x v="35"/>
    <x v="34"/>
    <x v="0"/>
    <x v="2"/>
    <n v="576638.36"/>
  </r>
  <r>
    <x v="0"/>
    <x v="0"/>
    <x v="1"/>
    <x v="35"/>
    <x v="35"/>
    <x v="0"/>
    <x v="2"/>
    <n v="7272.3531000000003"/>
  </r>
  <r>
    <x v="0"/>
    <x v="0"/>
    <x v="1"/>
    <x v="35"/>
    <x v="36"/>
    <x v="0"/>
    <x v="2"/>
    <n v="8714.1656999999996"/>
  </r>
  <r>
    <x v="0"/>
    <x v="0"/>
    <x v="1"/>
    <x v="35"/>
    <x v="20"/>
    <x v="0"/>
    <x v="2"/>
    <n v="55565.904000000002"/>
  </r>
  <r>
    <x v="0"/>
    <x v="0"/>
    <x v="1"/>
    <x v="35"/>
    <x v="22"/>
    <x v="0"/>
    <x v="2"/>
    <n v="261779.66"/>
  </r>
  <r>
    <x v="0"/>
    <x v="0"/>
    <x v="1"/>
    <x v="35"/>
    <x v="23"/>
    <x v="0"/>
    <x v="2"/>
    <n v="1692144.7"/>
  </r>
  <r>
    <x v="0"/>
    <x v="0"/>
    <x v="1"/>
    <x v="35"/>
    <x v="24"/>
    <x v="0"/>
    <x v="2"/>
    <n v="562162.15"/>
  </r>
  <r>
    <x v="0"/>
    <x v="0"/>
    <x v="1"/>
    <x v="35"/>
    <x v="25"/>
    <x v="0"/>
    <x v="2"/>
    <n v="92990.817999999999"/>
  </r>
  <r>
    <x v="0"/>
    <x v="0"/>
    <x v="1"/>
    <x v="35"/>
    <x v="26"/>
    <x v="0"/>
    <x v="2"/>
    <n v="633313.88"/>
  </r>
  <r>
    <x v="0"/>
    <x v="0"/>
    <x v="1"/>
    <x v="35"/>
    <x v="27"/>
    <x v="0"/>
    <x v="2"/>
    <n v="251619.14"/>
  </r>
  <r>
    <x v="0"/>
    <x v="0"/>
    <x v="1"/>
    <x v="35"/>
    <x v="28"/>
    <x v="0"/>
    <x v="2"/>
    <n v="687516.61"/>
  </r>
  <r>
    <x v="0"/>
    <x v="0"/>
    <x v="1"/>
    <x v="35"/>
    <x v="29"/>
    <x v="0"/>
    <x v="2"/>
    <n v="673653.82"/>
  </r>
  <r>
    <x v="0"/>
    <x v="0"/>
    <x v="1"/>
    <x v="35"/>
    <x v="30"/>
    <x v="0"/>
    <x v="2"/>
    <n v="145587.12"/>
  </r>
  <r>
    <x v="0"/>
    <x v="0"/>
    <x v="1"/>
    <x v="35"/>
    <x v="31"/>
    <x v="0"/>
    <x v="2"/>
    <n v="263302.53999999998"/>
  </r>
  <r>
    <x v="0"/>
    <x v="0"/>
    <x v="1"/>
    <x v="36"/>
    <x v="0"/>
    <x v="0"/>
    <x v="2"/>
    <n v="8148.0613999999996"/>
  </r>
  <r>
    <x v="0"/>
    <x v="0"/>
    <x v="1"/>
    <x v="36"/>
    <x v="1"/>
    <x v="0"/>
    <x v="2"/>
    <n v="12517.208000000001"/>
  </r>
  <r>
    <x v="0"/>
    <x v="0"/>
    <x v="1"/>
    <x v="36"/>
    <x v="2"/>
    <x v="0"/>
    <x v="2"/>
    <n v="172609.36"/>
  </r>
  <r>
    <x v="0"/>
    <x v="0"/>
    <x v="1"/>
    <x v="36"/>
    <x v="3"/>
    <x v="0"/>
    <x v="2"/>
    <n v="9706.3402000000006"/>
  </r>
  <r>
    <x v="0"/>
    <x v="0"/>
    <x v="1"/>
    <x v="36"/>
    <x v="4"/>
    <x v="0"/>
    <x v="2"/>
    <n v="637.20857999999998"/>
  </r>
  <r>
    <x v="0"/>
    <x v="0"/>
    <x v="1"/>
    <x v="36"/>
    <x v="5"/>
    <x v="0"/>
    <x v="2"/>
    <n v="5927.4970000000003"/>
  </r>
  <r>
    <x v="0"/>
    <x v="0"/>
    <x v="1"/>
    <x v="36"/>
    <x v="6"/>
    <x v="0"/>
    <x v="2"/>
    <n v="31217.788"/>
  </r>
  <r>
    <x v="0"/>
    <x v="0"/>
    <x v="1"/>
    <x v="36"/>
    <x v="7"/>
    <x v="0"/>
    <x v="2"/>
    <n v="307.13128"/>
  </r>
  <r>
    <x v="0"/>
    <x v="0"/>
    <x v="1"/>
    <x v="36"/>
    <x v="8"/>
    <x v="0"/>
    <x v="2"/>
    <n v="10447.027"/>
  </r>
  <r>
    <x v="0"/>
    <x v="0"/>
    <x v="1"/>
    <x v="36"/>
    <x v="9"/>
    <x v="0"/>
    <x v="2"/>
    <n v="10262.044"/>
  </r>
  <r>
    <x v="0"/>
    <x v="0"/>
    <x v="1"/>
    <x v="36"/>
    <x v="38"/>
    <x v="0"/>
    <x v="2"/>
    <n v="150948.26"/>
  </r>
  <r>
    <x v="0"/>
    <x v="0"/>
    <x v="1"/>
    <x v="37"/>
    <x v="0"/>
    <x v="0"/>
    <x v="2"/>
    <n v="5595.86"/>
  </r>
  <r>
    <x v="0"/>
    <x v="0"/>
    <x v="1"/>
    <x v="37"/>
    <x v="1"/>
    <x v="0"/>
    <x v="2"/>
    <n v="4870.0405000000001"/>
  </r>
  <r>
    <x v="0"/>
    <x v="0"/>
    <x v="1"/>
    <x v="37"/>
    <x v="2"/>
    <x v="0"/>
    <x v="2"/>
    <n v="26129.8"/>
  </r>
  <r>
    <x v="0"/>
    <x v="0"/>
    <x v="1"/>
    <x v="37"/>
    <x v="3"/>
    <x v="0"/>
    <x v="2"/>
    <n v="25770.376"/>
  </r>
  <r>
    <x v="0"/>
    <x v="0"/>
    <x v="1"/>
    <x v="37"/>
    <x v="4"/>
    <x v="0"/>
    <x v="2"/>
    <n v="93063.108999999997"/>
  </r>
  <r>
    <x v="0"/>
    <x v="0"/>
    <x v="1"/>
    <x v="37"/>
    <x v="5"/>
    <x v="0"/>
    <x v="2"/>
    <n v="163800.5"/>
  </r>
  <r>
    <x v="0"/>
    <x v="0"/>
    <x v="1"/>
    <x v="37"/>
    <x v="6"/>
    <x v="0"/>
    <x v="2"/>
    <n v="1219439.7"/>
  </r>
  <r>
    <x v="0"/>
    <x v="0"/>
    <x v="1"/>
    <x v="37"/>
    <x v="7"/>
    <x v="0"/>
    <x v="2"/>
    <n v="10013.66"/>
  </r>
  <r>
    <x v="0"/>
    <x v="0"/>
    <x v="1"/>
    <x v="37"/>
    <x v="8"/>
    <x v="0"/>
    <x v="2"/>
    <n v="103888.89"/>
  </r>
  <r>
    <x v="0"/>
    <x v="0"/>
    <x v="1"/>
    <x v="37"/>
    <x v="9"/>
    <x v="0"/>
    <x v="2"/>
    <n v="39572.809000000001"/>
  </r>
  <r>
    <x v="0"/>
    <x v="0"/>
    <x v="1"/>
    <x v="37"/>
    <x v="38"/>
    <x v="0"/>
    <x v="2"/>
    <n v="1692144.7"/>
  </r>
  <r>
    <x v="0"/>
    <x v="0"/>
    <x v="1"/>
    <x v="38"/>
    <x v="0"/>
    <x v="0"/>
    <x v="2"/>
    <n v="10769.076999999999"/>
  </r>
  <r>
    <x v="0"/>
    <x v="0"/>
    <x v="1"/>
    <x v="38"/>
    <x v="1"/>
    <x v="0"/>
    <x v="2"/>
    <n v="2739.2518"/>
  </r>
  <r>
    <x v="0"/>
    <x v="0"/>
    <x v="1"/>
    <x v="38"/>
    <x v="2"/>
    <x v="0"/>
    <x v="2"/>
    <n v="98921.262000000002"/>
  </r>
  <r>
    <x v="0"/>
    <x v="0"/>
    <x v="1"/>
    <x v="38"/>
    <x v="3"/>
    <x v="0"/>
    <x v="2"/>
    <n v="34440.745000000003"/>
  </r>
  <r>
    <x v="0"/>
    <x v="0"/>
    <x v="1"/>
    <x v="38"/>
    <x v="4"/>
    <x v="0"/>
    <x v="2"/>
    <n v="13871.442999999999"/>
  </r>
  <r>
    <x v="0"/>
    <x v="0"/>
    <x v="1"/>
    <x v="38"/>
    <x v="5"/>
    <x v="0"/>
    <x v="2"/>
    <n v="37774.076999999997"/>
  </r>
  <r>
    <x v="0"/>
    <x v="0"/>
    <x v="1"/>
    <x v="38"/>
    <x v="6"/>
    <x v="0"/>
    <x v="2"/>
    <n v="306549.53000000003"/>
  </r>
  <r>
    <x v="0"/>
    <x v="0"/>
    <x v="1"/>
    <x v="38"/>
    <x v="7"/>
    <x v="0"/>
    <x v="2"/>
    <n v="2353.4079000000002"/>
  </r>
  <r>
    <x v="0"/>
    <x v="0"/>
    <x v="1"/>
    <x v="38"/>
    <x v="8"/>
    <x v="0"/>
    <x v="2"/>
    <n v="31168.882000000001"/>
  </r>
  <r>
    <x v="0"/>
    <x v="0"/>
    <x v="1"/>
    <x v="38"/>
    <x v="9"/>
    <x v="0"/>
    <x v="2"/>
    <n v="23574.481"/>
  </r>
  <r>
    <x v="0"/>
    <x v="0"/>
    <x v="1"/>
    <x v="38"/>
    <x v="38"/>
    <x v="0"/>
    <x v="2"/>
    <n v="596636.88"/>
  </r>
  <r>
    <x v="0"/>
    <x v="0"/>
    <x v="1"/>
    <x v="39"/>
    <x v="0"/>
    <x v="0"/>
    <x v="2"/>
    <n v="4835.0956999999999"/>
  </r>
  <r>
    <x v="0"/>
    <x v="0"/>
    <x v="1"/>
    <x v="39"/>
    <x v="1"/>
    <x v="0"/>
    <x v="2"/>
    <n v="134.75935000000001"/>
  </r>
  <r>
    <x v="0"/>
    <x v="0"/>
    <x v="1"/>
    <x v="39"/>
    <x v="2"/>
    <x v="0"/>
    <x v="2"/>
    <n v="17552.391"/>
  </r>
  <r>
    <x v="0"/>
    <x v="0"/>
    <x v="1"/>
    <x v="39"/>
    <x v="3"/>
    <x v="0"/>
    <x v="2"/>
    <n v="4164.6823000000004"/>
  </r>
  <r>
    <x v="0"/>
    <x v="0"/>
    <x v="1"/>
    <x v="39"/>
    <x v="4"/>
    <x v="0"/>
    <x v="2"/>
    <n v="6151.6329999999998"/>
  </r>
  <r>
    <x v="0"/>
    <x v="0"/>
    <x v="1"/>
    <x v="39"/>
    <x v="5"/>
    <x v="0"/>
    <x v="2"/>
    <n v="5651.2767000000003"/>
  </r>
  <r>
    <x v="0"/>
    <x v="0"/>
    <x v="1"/>
    <x v="39"/>
    <x v="6"/>
    <x v="0"/>
    <x v="2"/>
    <n v="26054.116000000002"/>
  </r>
  <r>
    <x v="0"/>
    <x v="0"/>
    <x v="1"/>
    <x v="39"/>
    <x v="7"/>
    <x v="0"/>
    <x v="2"/>
    <n v="427.47978000000001"/>
  </r>
  <r>
    <x v="0"/>
    <x v="0"/>
    <x v="1"/>
    <x v="39"/>
    <x v="8"/>
    <x v="0"/>
    <x v="2"/>
    <n v="10760.513000000001"/>
  </r>
  <r>
    <x v="0"/>
    <x v="0"/>
    <x v="1"/>
    <x v="39"/>
    <x v="9"/>
    <x v="0"/>
    <x v="2"/>
    <n v="17258.870999999999"/>
  </r>
  <r>
    <x v="0"/>
    <x v="0"/>
    <x v="1"/>
    <x v="39"/>
    <x v="38"/>
    <x v="0"/>
    <x v="2"/>
    <n v="188546.7"/>
  </r>
  <r>
    <x v="0"/>
    <x v="0"/>
    <x v="1"/>
    <x v="40"/>
    <x v="0"/>
    <x v="0"/>
    <x v="2"/>
    <n v="58764.372000000003"/>
  </r>
  <r>
    <x v="0"/>
    <x v="0"/>
    <x v="1"/>
    <x v="40"/>
    <x v="1"/>
    <x v="0"/>
    <x v="2"/>
    <n v="18650.672999999999"/>
  </r>
  <r>
    <x v="0"/>
    <x v="0"/>
    <x v="1"/>
    <x v="40"/>
    <x v="2"/>
    <x v="0"/>
    <x v="2"/>
    <n v="32291.437999999998"/>
  </r>
  <r>
    <x v="0"/>
    <x v="0"/>
    <x v="1"/>
    <x v="40"/>
    <x v="3"/>
    <x v="0"/>
    <x v="2"/>
    <n v="21602.278999999999"/>
  </r>
  <r>
    <x v="0"/>
    <x v="0"/>
    <x v="1"/>
    <x v="40"/>
    <x v="4"/>
    <x v="0"/>
    <x v="2"/>
    <n v="3957.2377000000001"/>
  </r>
  <r>
    <x v="0"/>
    <x v="0"/>
    <x v="1"/>
    <x v="40"/>
    <x v="5"/>
    <x v="0"/>
    <x v="2"/>
    <n v="88180.046000000002"/>
  </r>
  <r>
    <x v="0"/>
    <x v="0"/>
    <x v="1"/>
    <x v="40"/>
    <x v="6"/>
    <x v="0"/>
    <x v="2"/>
    <n v="273791.57"/>
  </r>
  <r>
    <x v="0"/>
    <x v="0"/>
    <x v="1"/>
    <x v="40"/>
    <x v="7"/>
    <x v="0"/>
    <x v="2"/>
    <n v="3949.9194000000002"/>
  </r>
  <r>
    <x v="0"/>
    <x v="0"/>
    <x v="1"/>
    <x v="40"/>
    <x v="8"/>
    <x v="0"/>
    <x v="2"/>
    <n v="40637.112999999998"/>
  </r>
  <r>
    <x v="0"/>
    <x v="0"/>
    <x v="1"/>
    <x v="40"/>
    <x v="9"/>
    <x v="0"/>
    <x v="2"/>
    <n v="91489.224000000002"/>
  </r>
  <r>
    <x v="0"/>
    <x v="0"/>
    <x v="1"/>
    <x v="40"/>
    <x v="38"/>
    <x v="0"/>
    <x v="2"/>
    <n v="1248322.2"/>
  </r>
  <r>
    <x v="0"/>
    <x v="0"/>
    <x v="1"/>
    <x v="41"/>
    <x v="0"/>
    <x v="0"/>
    <x v="2"/>
    <n v="33953.135999999999"/>
  </r>
  <r>
    <x v="0"/>
    <x v="0"/>
    <x v="1"/>
    <x v="41"/>
    <x v="1"/>
    <x v="0"/>
    <x v="2"/>
    <n v="5655.1655000000001"/>
  </r>
  <r>
    <x v="0"/>
    <x v="0"/>
    <x v="1"/>
    <x v="41"/>
    <x v="2"/>
    <x v="0"/>
    <x v="2"/>
    <n v="104245.75"/>
  </r>
  <r>
    <x v="0"/>
    <x v="0"/>
    <x v="1"/>
    <x v="41"/>
    <x v="3"/>
    <x v="0"/>
    <x v="2"/>
    <n v="15411.735000000001"/>
  </r>
  <r>
    <x v="0"/>
    <x v="0"/>
    <x v="1"/>
    <x v="41"/>
    <x v="4"/>
    <x v="0"/>
    <x v="2"/>
    <n v="627.82259999999997"/>
  </r>
  <r>
    <x v="0"/>
    <x v="0"/>
    <x v="1"/>
    <x v="41"/>
    <x v="5"/>
    <x v="0"/>
    <x v="2"/>
    <n v="13083.807000000001"/>
  </r>
  <r>
    <x v="0"/>
    <x v="0"/>
    <x v="1"/>
    <x v="41"/>
    <x v="6"/>
    <x v="0"/>
    <x v="2"/>
    <n v="52826.39"/>
  </r>
  <r>
    <x v="0"/>
    <x v="0"/>
    <x v="1"/>
    <x v="41"/>
    <x v="7"/>
    <x v="0"/>
    <x v="2"/>
    <n v="508.30811"/>
  </r>
  <r>
    <x v="0"/>
    <x v="0"/>
    <x v="1"/>
    <x v="41"/>
    <x v="8"/>
    <x v="0"/>
    <x v="2"/>
    <n v="14041.825999999999"/>
  </r>
  <r>
    <x v="0"/>
    <x v="0"/>
    <x v="1"/>
    <x v="41"/>
    <x v="9"/>
    <x v="0"/>
    <x v="2"/>
    <n v="11265.203"/>
  </r>
  <r>
    <x v="0"/>
    <x v="0"/>
    <x v="1"/>
    <x v="41"/>
    <x v="38"/>
    <x v="0"/>
    <x v="2"/>
    <n v="248473.57"/>
  </r>
  <r>
    <x v="0"/>
    <x v="0"/>
    <x v="1"/>
    <x v="42"/>
    <x v="0"/>
    <x v="0"/>
    <x v="2"/>
    <n v="1440.5590999999999"/>
  </r>
  <r>
    <x v="0"/>
    <x v="0"/>
    <x v="1"/>
    <x v="42"/>
    <x v="1"/>
    <x v="0"/>
    <x v="2"/>
    <n v="8026.5510000000004"/>
  </r>
  <r>
    <x v="0"/>
    <x v="0"/>
    <x v="1"/>
    <x v="42"/>
    <x v="2"/>
    <x v="0"/>
    <x v="2"/>
    <n v="5519.3343999999997"/>
  </r>
  <r>
    <x v="0"/>
    <x v="0"/>
    <x v="1"/>
    <x v="42"/>
    <x v="3"/>
    <x v="0"/>
    <x v="2"/>
    <n v="18831.822"/>
  </r>
  <r>
    <x v="0"/>
    <x v="0"/>
    <x v="1"/>
    <x v="42"/>
    <x v="4"/>
    <x v="0"/>
    <x v="2"/>
    <n v="10559.207"/>
  </r>
  <r>
    <x v="0"/>
    <x v="0"/>
    <x v="1"/>
    <x v="42"/>
    <x v="5"/>
    <x v="0"/>
    <x v="2"/>
    <n v="145295.4"/>
  </r>
  <r>
    <x v="0"/>
    <x v="0"/>
    <x v="1"/>
    <x v="42"/>
    <x v="6"/>
    <x v="0"/>
    <x v="2"/>
    <n v="317962.57"/>
  </r>
  <r>
    <x v="0"/>
    <x v="0"/>
    <x v="1"/>
    <x v="42"/>
    <x v="7"/>
    <x v="0"/>
    <x v="2"/>
    <n v="11381.218999999999"/>
  </r>
  <r>
    <x v="0"/>
    <x v="0"/>
    <x v="1"/>
    <x v="42"/>
    <x v="8"/>
    <x v="0"/>
    <x v="2"/>
    <n v="83482.437999999995"/>
  </r>
  <r>
    <x v="0"/>
    <x v="0"/>
    <x v="1"/>
    <x v="42"/>
    <x v="9"/>
    <x v="0"/>
    <x v="2"/>
    <n v="85017.504000000001"/>
  </r>
  <r>
    <x v="0"/>
    <x v="0"/>
    <x v="1"/>
    <x v="42"/>
    <x v="38"/>
    <x v="0"/>
    <x v="2"/>
    <n v="1033050.8"/>
  </r>
  <r>
    <x v="0"/>
    <x v="0"/>
    <x v="1"/>
    <x v="43"/>
    <x v="0"/>
    <x v="0"/>
    <x v="2"/>
    <n v="979.46573000000001"/>
  </r>
  <r>
    <x v="0"/>
    <x v="0"/>
    <x v="1"/>
    <x v="43"/>
    <x v="1"/>
    <x v="0"/>
    <x v="2"/>
    <n v="230.63705999999999"/>
  </r>
  <r>
    <x v="0"/>
    <x v="0"/>
    <x v="1"/>
    <x v="43"/>
    <x v="2"/>
    <x v="0"/>
    <x v="2"/>
    <n v="509331.19"/>
  </r>
  <r>
    <x v="0"/>
    <x v="0"/>
    <x v="1"/>
    <x v="43"/>
    <x v="3"/>
    <x v="0"/>
    <x v="2"/>
    <n v="1477.0963999999999"/>
  </r>
  <r>
    <x v="0"/>
    <x v="0"/>
    <x v="1"/>
    <x v="43"/>
    <x v="4"/>
    <x v="0"/>
    <x v="2"/>
    <n v="1463.9761000000001"/>
  </r>
  <r>
    <x v="0"/>
    <x v="0"/>
    <x v="1"/>
    <x v="43"/>
    <x v="5"/>
    <x v="0"/>
    <x v="2"/>
    <n v="3852.7501999999999"/>
  </r>
  <r>
    <x v="0"/>
    <x v="0"/>
    <x v="1"/>
    <x v="43"/>
    <x v="6"/>
    <x v="0"/>
    <x v="2"/>
    <n v="110742.69"/>
  </r>
  <r>
    <x v="0"/>
    <x v="0"/>
    <x v="1"/>
    <x v="43"/>
    <x v="7"/>
    <x v="0"/>
    <x v="2"/>
    <n v="2280.2494000000002"/>
  </r>
  <r>
    <x v="0"/>
    <x v="0"/>
    <x v="1"/>
    <x v="43"/>
    <x v="8"/>
    <x v="0"/>
    <x v="2"/>
    <n v="23550.999"/>
  </r>
  <r>
    <x v="0"/>
    <x v="0"/>
    <x v="1"/>
    <x v="43"/>
    <x v="9"/>
    <x v="0"/>
    <x v="2"/>
    <n v="19744.773000000001"/>
  </r>
  <r>
    <x v="0"/>
    <x v="0"/>
    <x v="1"/>
    <x v="43"/>
    <x v="38"/>
    <x v="0"/>
    <x v="2"/>
    <n v="326643.63"/>
  </r>
  <r>
    <x v="0"/>
    <x v="0"/>
    <x v="1"/>
    <x v="44"/>
    <x v="0"/>
    <x v="0"/>
    <x v="2"/>
    <n v="3984.2329"/>
  </r>
  <r>
    <x v="0"/>
    <x v="0"/>
    <x v="1"/>
    <x v="44"/>
    <x v="1"/>
    <x v="0"/>
    <x v="2"/>
    <n v="551.23695999999995"/>
  </r>
  <r>
    <x v="0"/>
    <x v="0"/>
    <x v="1"/>
    <x v="44"/>
    <x v="2"/>
    <x v="0"/>
    <x v="2"/>
    <n v="103040.57"/>
  </r>
  <r>
    <x v="0"/>
    <x v="0"/>
    <x v="1"/>
    <x v="44"/>
    <x v="3"/>
    <x v="0"/>
    <x v="2"/>
    <n v="1399.9376"/>
  </r>
  <r>
    <x v="0"/>
    <x v="0"/>
    <x v="1"/>
    <x v="44"/>
    <x v="4"/>
    <x v="0"/>
    <x v="2"/>
    <n v="329.81110000000001"/>
  </r>
  <r>
    <x v="0"/>
    <x v="0"/>
    <x v="1"/>
    <x v="44"/>
    <x v="5"/>
    <x v="0"/>
    <x v="2"/>
    <n v="3282.2617"/>
  </r>
  <r>
    <x v="0"/>
    <x v="0"/>
    <x v="1"/>
    <x v="44"/>
    <x v="6"/>
    <x v="0"/>
    <x v="2"/>
    <n v="22952.560000000001"/>
  </r>
  <r>
    <x v="0"/>
    <x v="0"/>
    <x v="1"/>
    <x v="44"/>
    <x v="7"/>
    <x v="0"/>
    <x v="2"/>
    <n v="425.16786999999999"/>
  </r>
  <r>
    <x v="0"/>
    <x v="0"/>
    <x v="1"/>
    <x v="44"/>
    <x v="8"/>
    <x v="0"/>
    <x v="2"/>
    <n v="5123.4381000000003"/>
  </r>
  <r>
    <x v="0"/>
    <x v="0"/>
    <x v="1"/>
    <x v="44"/>
    <x v="9"/>
    <x v="0"/>
    <x v="2"/>
    <n v="4497.9016000000001"/>
  </r>
  <r>
    <x v="0"/>
    <x v="0"/>
    <x v="1"/>
    <x v="44"/>
    <x v="38"/>
    <x v="0"/>
    <x v="2"/>
    <n v="140239.95000000001"/>
  </r>
  <r>
    <x v="0"/>
    <x v="0"/>
    <x v="1"/>
    <x v="45"/>
    <x v="0"/>
    <x v="0"/>
    <x v="2"/>
    <n v="1072.0423000000001"/>
  </r>
  <r>
    <x v="0"/>
    <x v="0"/>
    <x v="1"/>
    <x v="45"/>
    <x v="1"/>
    <x v="0"/>
    <x v="2"/>
    <n v="303.57578000000001"/>
  </r>
  <r>
    <x v="0"/>
    <x v="0"/>
    <x v="1"/>
    <x v="45"/>
    <x v="2"/>
    <x v="0"/>
    <x v="2"/>
    <n v="123734.91"/>
  </r>
  <r>
    <x v="0"/>
    <x v="0"/>
    <x v="1"/>
    <x v="45"/>
    <x v="3"/>
    <x v="0"/>
    <x v="2"/>
    <n v="8179.3215"/>
  </r>
  <r>
    <x v="0"/>
    <x v="0"/>
    <x v="1"/>
    <x v="45"/>
    <x v="4"/>
    <x v="0"/>
    <x v="2"/>
    <n v="585.64770999999996"/>
  </r>
  <r>
    <x v="0"/>
    <x v="0"/>
    <x v="1"/>
    <x v="45"/>
    <x v="5"/>
    <x v="0"/>
    <x v="2"/>
    <n v="8267.1730000000007"/>
  </r>
  <r>
    <x v="0"/>
    <x v="0"/>
    <x v="1"/>
    <x v="45"/>
    <x v="6"/>
    <x v="0"/>
    <x v="2"/>
    <n v="87127.437000000005"/>
  </r>
  <r>
    <x v="0"/>
    <x v="0"/>
    <x v="1"/>
    <x v="45"/>
    <x v="7"/>
    <x v="0"/>
    <x v="2"/>
    <n v="2420.2199000000001"/>
  </r>
  <r>
    <x v="0"/>
    <x v="0"/>
    <x v="1"/>
    <x v="45"/>
    <x v="8"/>
    <x v="0"/>
    <x v="2"/>
    <n v="17080.284"/>
  </r>
  <r>
    <x v="0"/>
    <x v="0"/>
    <x v="1"/>
    <x v="45"/>
    <x v="9"/>
    <x v="0"/>
    <x v="2"/>
    <n v="14531.929"/>
  </r>
  <r>
    <x v="0"/>
    <x v="0"/>
    <x v="1"/>
    <x v="45"/>
    <x v="38"/>
    <x v="0"/>
    <x v="2"/>
    <n v="223999.55"/>
  </r>
  <r>
    <x v="0"/>
    <x v="0"/>
    <x v="2"/>
    <x v="0"/>
    <x v="0"/>
    <x v="0"/>
    <x v="2"/>
    <n v="411468.36"/>
  </r>
  <r>
    <x v="0"/>
    <x v="0"/>
    <x v="2"/>
    <x v="0"/>
    <x v="1"/>
    <x v="0"/>
    <x v="2"/>
    <n v="139093.60999999999"/>
  </r>
  <r>
    <x v="0"/>
    <x v="0"/>
    <x v="2"/>
    <x v="1"/>
    <x v="2"/>
    <x v="0"/>
    <x v="2"/>
    <n v="383517.76"/>
  </r>
  <r>
    <x v="0"/>
    <x v="0"/>
    <x v="2"/>
    <x v="2"/>
    <x v="3"/>
    <x v="0"/>
    <x v="2"/>
    <n v="448308.13"/>
  </r>
  <r>
    <x v="0"/>
    <x v="0"/>
    <x v="2"/>
    <x v="3"/>
    <x v="4"/>
    <x v="0"/>
    <x v="2"/>
    <n v="166627.54"/>
  </r>
  <r>
    <x v="0"/>
    <x v="0"/>
    <x v="2"/>
    <x v="4"/>
    <x v="5"/>
    <x v="0"/>
    <x v="2"/>
    <n v="591354.63"/>
  </r>
  <r>
    <x v="0"/>
    <x v="0"/>
    <x v="2"/>
    <x v="5"/>
    <x v="6"/>
    <x v="0"/>
    <x v="2"/>
    <n v="1750525.4"/>
  </r>
  <r>
    <x v="0"/>
    <x v="0"/>
    <x v="2"/>
    <x v="6"/>
    <x v="7"/>
    <x v="0"/>
    <x v="2"/>
    <n v="731490.33"/>
  </r>
  <r>
    <x v="0"/>
    <x v="0"/>
    <x v="2"/>
    <x v="7"/>
    <x v="8"/>
    <x v="0"/>
    <x v="2"/>
    <n v="1311562.8999999999"/>
  </r>
  <r>
    <x v="0"/>
    <x v="0"/>
    <x v="2"/>
    <x v="8"/>
    <x v="9"/>
    <x v="0"/>
    <x v="2"/>
    <n v="1399903.6"/>
  </r>
  <r>
    <x v="0"/>
    <x v="0"/>
    <x v="2"/>
    <x v="9"/>
    <x v="10"/>
    <x v="0"/>
    <x v="2"/>
    <n v="106012.15"/>
  </r>
  <r>
    <x v="0"/>
    <x v="0"/>
    <x v="2"/>
    <x v="9"/>
    <x v="11"/>
    <x v="0"/>
    <x v="2"/>
    <n v="2916.5054"/>
  </r>
  <r>
    <x v="0"/>
    <x v="0"/>
    <x v="2"/>
    <x v="9"/>
    <x v="12"/>
    <x v="0"/>
    <x v="2"/>
    <n v="100012.57"/>
  </r>
  <r>
    <x v="0"/>
    <x v="0"/>
    <x v="2"/>
    <x v="9"/>
    <x v="13"/>
    <x v="0"/>
    <x v="2"/>
    <n v="5536.4372000000003"/>
  </r>
  <r>
    <x v="0"/>
    <x v="0"/>
    <x v="2"/>
    <x v="9"/>
    <x v="14"/>
    <x v="0"/>
    <x v="2"/>
    <n v="5318.2329"/>
  </r>
  <r>
    <x v="0"/>
    <x v="0"/>
    <x v="2"/>
    <x v="9"/>
    <x v="15"/>
    <x v="0"/>
    <x v="2"/>
    <n v="11462.483"/>
  </r>
  <r>
    <x v="0"/>
    <x v="0"/>
    <x v="2"/>
    <x v="9"/>
    <x v="16"/>
    <x v="0"/>
    <x v="2"/>
    <n v="296.88175999999999"/>
  </r>
  <r>
    <x v="0"/>
    <x v="0"/>
    <x v="2"/>
    <x v="9"/>
    <x v="17"/>
    <x v="0"/>
    <x v="2"/>
    <n v="17569.798999999999"/>
  </r>
  <r>
    <x v="0"/>
    <x v="0"/>
    <x v="2"/>
    <x v="9"/>
    <x v="18"/>
    <x v="0"/>
    <x v="2"/>
    <n v="5591.3792999999996"/>
  </r>
  <r>
    <x v="0"/>
    <x v="0"/>
    <x v="2"/>
    <x v="9"/>
    <x v="19"/>
    <x v="0"/>
    <x v="2"/>
    <n v="159604.88"/>
  </r>
  <r>
    <x v="0"/>
    <x v="0"/>
    <x v="2"/>
    <x v="9"/>
    <x v="20"/>
    <x v="0"/>
    <x v="2"/>
    <n v="417.53125"/>
  </r>
  <r>
    <x v="0"/>
    <x v="0"/>
    <x v="2"/>
    <x v="9"/>
    <x v="21"/>
    <x v="0"/>
    <x v="2"/>
    <n v="7625.3953000000001"/>
  </r>
  <r>
    <x v="0"/>
    <x v="0"/>
    <x v="2"/>
    <x v="9"/>
    <x v="22"/>
    <x v="0"/>
    <x v="2"/>
    <n v="809.18296999999995"/>
  </r>
  <r>
    <x v="0"/>
    <x v="0"/>
    <x v="2"/>
    <x v="9"/>
    <x v="23"/>
    <x v="0"/>
    <x v="2"/>
    <n v="10769.076999999999"/>
  </r>
  <r>
    <x v="0"/>
    <x v="0"/>
    <x v="2"/>
    <x v="9"/>
    <x v="24"/>
    <x v="0"/>
    <x v="2"/>
    <n v="8362.0573999999997"/>
  </r>
  <r>
    <x v="0"/>
    <x v="0"/>
    <x v="2"/>
    <x v="9"/>
    <x v="25"/>
    <x v="0"/>
    <x v="2"/>
    <n v="2780.6729"/>
  </r>
  <r>
    <x v="0"/>
    <x v="0"/>
    <x v="2"/>
    <x v="9"/>
    <x v="26"/>
    <x v="0"/>
    <x v="2"/>
    <n v="4246.4201000000003"/>
  </r>
  <r>
    <x v="0"/>
    <x v="0"/>
    <x v="2"/>
    <x v="9"/>
    <x v="27"/>
    <x v="0"/>
    <x v="2"/>
    <n v="260.36966999999999"/>
  </r>
  <r>
    <x v="0"/>
    <x v="0"/>
    <x v="2"/>
    <x v="9"/>
    <x v="28"/>
    <x v="0"/>
    <x v="2"/>
    <n v="5348.7157999999999"/>
  </r>
  <r>
    <x v="0"/>
    <x v="0"/>
    <x v="2"/>
    <x v="9"/>
    <x v="29"/>
    <x v="0"/>
    <x v="2"/>
    <n v="2835.4616999999998"/>
  </r>
  <r>
    <x v="0"/>
    <x v="0"/>
    <x v="2"/>
    <x v="9"/>
    <x v="30"/>
    <x v="0"/>
    <x v="2"/>
    <n v="5167.0024000000003"/>
  </r>
  <r>
    <x v="0"/>
    <x v="0"/>
    <x v="2"/>
    <x v="9"/>
    <x v="31"/>
    <x v="0"/>
    <x v="2"/>
    <n v="979.19127000000003"/>
  </r>
  <r>
    <x v="0"/>
    <x v="0"/>
    <x v="2"/>
    <x v="10"/>
    <x v="10"/>
    <x v="0"/>
    <x v="2"/>
    <n v="39160.353000000003"/>
  </r>
  <r>
    <x v="0"/>
    <x v="0"/>
    <x v="2"/>
    <x v="10"/>
    <x v="11"/>
    <x v="0"/>
    <x v="2"/>
    <n v="258.65866999999997"/>
  </r>
  <r>
    <x v="0"/>
    <x v="0"/>
    <x v="2"/>
    <x v="10"/>
    <x v="12"/>
    <x v="0"/>
    <x v="2"/>
    <n v="10349.73"/>
  </r>
  <r>
    <x v="0"/>
    <x v="0"/>
    <x v="2"/>
    <x v="10"/>
    <x v="13"/>
    <x v="0"/>
    <x v="2"/>
    <n v="779.47814000000005"/>
  </r>
  <r>
    <x v="0"/>
    <x v="0"/>
    <x v="2"/>
    <x v="10"/>
    <x v="14"/>
    <x v="0"/>
    <x v="2"/>
    <n v="2363.9144000000001"/>
  </r>
  <r>
    <x v="0"/>
    <x v="0"/>
    <x v="2"/>
    <x v="10"/>
    <x v="15"/>
    <x v="0"/>
    <x v="2"/>
    <n v="817.93741999999997"/>
  </r>
  <r>
    <x v="0"/>
    <x v="0"/>
    <x v="2"/>
    <x v="10"/>
    <x v="17"/>
    <x v="0"/>
    <x v="2"/>
    <n v="12197.468999999999"/>
  </r>
  <r>
    <x v="0"/>
    <x v="0"/>
    <x v="2"/>
    <x v="10"/>
    <x v="18"/>
    <x v="0"/>
    <x v="2"/>
    <n v="2430.1266999999998"/>
  </r>
  <r>
    <x v="0"/>
    <x v="0"/>
    <x v="2"/>
    <x v="10"/>
    <x v="19"/>
    <x v="0"/>
    <x v="2"/>
    <n v="63486.006999999998"/>
  </r>
  <r>
    <x v="0"/>
    <x v="0"/>
    <x v="2"/>
    <x v="10"/>
    <x v="20"/>
    <x v="0"/>
    <x v="2"/>
    <n v="71.322873697999995"/>
  </r>
  <r>
    <x v="0"/>
    <x v="0"/>
    <x v="2"/>
    <x v="10"/>
    <x v="21"/>
    <x v="0"/>
    <x v="2"/>
    <n v="11337.214"/>
  </r>
  <r>
    <x v="0"/>
    <x v="0"/>
    <x v="2"/>
    <x v="10"/>
    <x v="22"/>
    <x v="0"/>
    <x v="2"/>
    <n v="29.890052170000001"/>
  </r>
  <r>
    <x v="0"/>
    <x v="0"/>
    <x v="2"/>
    <x v="10"/>
    <x v="23"/>
    <x v="0"/>
    <x v="2"/>
    <n v="2739.2518"/>
  </r>
  <r>
    <x v="0"/>
    <x v="0"/>
    <x v="2"/>
    <x v="10"/>
    <x v="24"/>
    <x v="0"/>
    <x v="2"/>
    <n v="1148.3984"/>
  </r>
  <r>
    <x v="0"/>
    <x v="0"/>
    <x v="2"/>
    <x v="10"/>
    <x v="25"/>
    <x v="0"/>
    <x v="2"/>
    <n v="36.321450638999998"/>
  </r>
  <r>
    <x v="0"/>
    <x v="0"/>
    <x v="2"/>
    <x v="10"/>
    <x v="26"/>
    <x v="0"/>
    <x v="2"/>
    <n v="299.20796000000001"/>
  </r>
  <r>
    <x v="0"/>
    <x v="0"/>
    <x v="2"/>
    <x v="10"/>
    <x v="27"/>
    <x v="0"/>
    <x v="2"/>
    <n v="23.708893889999999"/>
  </r>
  <r>
    <x v="0"/>
    <x v="0"/>
    <x v="2"/>
    <x v="10"/>
    <x v="28"/>
    <x v="0"/>
    <x v="2"/>
    <n v="1622.9419"/>
  </r>
  <r>
    <x v="0"/>
    <x v="0"/>
    <x v="2"/>
    <x v="10"/>
    <x v="29"/>
    <x v="0"/>
    <x v="2"/>
    <n v="119.78492"/>
  </r>
  <r>
    <x v="0"/>
    <x v="0"/>
    <x v="2"/>
    <x v="10"/>
    <x v="30"/>
    <x v="0"/>
    <x v="2"/>
    <n v="63.246422811000002"/>
  </r>
  <r>
    <x v="0"/>
    <x v="0"/>
    <x v="2"/>
    <x v="10"/>
    <x v="31"/>
    <x v="0"/>
    <x v="2"/>
    <n v="59.959499250999997"/>
  </r>
  <r>
    <x v="0"/>
    <x v="0"/>
    <x v="2"/>
    <x v="11"/>
    <x v="10"/>
    <x v="0"/>
    <x v="2"/>
    <n v="6922.5595999999996"/>
  </r>
  <r>
    <x v="0"/>
    <x v="0"/>
    <x v="2"/>
    <x v="11"/>
    <x v="11"/>
    <x v="0"/>
    <x v="2"/>
    <n v="13567.602000000001"/>
  </r>
  <r>
    <x v="0"/>
    <x v="0"/>
    <x v="2"/>
    <x v="11"/>
    <x v="12"/>
    <x v="0"/>
    <x v="2"/>
    <n v="21630.12"/>
  </r>
  <r>
    <x v="0"/>
    <x v="0"/>
    <x v="2"/>
    <x v="11"/>
    <x v="13"/>
    <x v="0"/>
    <x v="2"/>
    <n v="368.33596"/>
  </r>
  <r>
    <x v="0"/>
    <x v="0"/>
    <x v="2"/>
    <x v="11"/>
    <x v="14"/>
    <x v="0"/>
    <x v="2"/>
    <n v="18970.379000000001"/>
  </r>
  <r>
    <x v="0"/>
    <x v="0"/>
    <x v="2"/>
    <x v="11"/>
    <x v="15"/>
    <x v="0"/>
    <x v="2"/>
    <n v="262088.53"/>
  </r>
  <r>
    <x v="0"/>
    <x v="0"/>
    <x v="2"/>
    <x v="11"/>
    <x v="16"/>
    <x v="0"/>
    <x v="2"/>
    <n v="40025.997000000003"/>
  </r>
  <r>
    <x v="0"/>
    <x v="0"/>
    <x v="2"/>
    <x v="11"/>
    <x v="17"/>
    <x v="0"/>
    <x v="2"/>
    <n v="4661.7398999999996"/>
  </r>
  <r>
    <x v="0"/>
    <x v="0"/>
    <x v="2"/>
    <x v="11"/>
    <x v="18"/>
    <x v="0"/>
    <x v="2"/>
    <n v="1235.4909"/>
  </r>
  <r>
    <x v="0"/>
    <x v="0"/>
    <x v="2"/>
    <x v="11"/>
    <x v="19"/>
    <x v="0"/>
    <x v="2"/>
    <n v="34724.377999999997"/>
  </r>
  <r>
    <x v="0"/>
    <x v="0"/>
    <x v="2"/>
    <x v="11"/>
    <x v="20"/>
    <x v="0"/>
    <x v="2"/>
    <n v="65.219220747999998"/>
  </r>
  <r>
    <x v="0"/>
    <x v="0"/>
    <x v="2"/>
    <x v="11"/>
    <x v="21"/>
    <x v="0"/>
    <x v="2"/>
    <n v="2336.2053000000001"/>
  </r>
  <r>
    <x v="0"/>
    <x v="0"/>
    <x v="2"/>
    <x v="11"/>
    <x v="22"/>
    <x v="0"/>
    <x v="2"/>
    <n v="10762.642"/>
  </r>
  <r>
    <x v="0"/>
    <x v="0"/>
    <x v="2"/>
    <x v="11"/>
    <x v="23"/>
    <x v="0"/>
    <x v="2"/>
    <n v="98921.262000000002"/>
  </r>
  <r>
    <x v="0"/>
    <x v="0"/>
    <x v="2"/>
    <x v="11"/>
    <x v="24"/>
    <x v="0"/>
    <x v="2"/>
    <n v="22043.705999999998"/>
  </r>
  <r>
    <x v="0"/>
    <x v="0"/>
    <x v="2"/>
    <x v="11"/>
    <x v="25"/>
    <x v="0"/>
    <x v="2"/>
    <n v="12127.59"/>
  </r>
  <r>
    <x v="0"/>
    <x v="0"/>
    <x v="2"/>
    <x v="11"/>
    <x v="26"/>
    <x v="0"/>
    <x v="2"/>
    <n v="2670.9544999999998"/>
  </r>
  <r>
    <x v="0"/>
    <x v="0"/>
    <x v="2"/>
    <x v="11"/>
    <x v="27"/>
    <x v="0"/>
    <x v="2"/>
    <n v="227.55953"/>
  </r>
  <r>
    <x v="0"/>
    <x v="0"/>
    <x v="2"/>
    <x v="11"/>
    <x v="28"/>
    <x v="0"/>
    <x v="2"/>
    <n v="3295.0785000000001"/>
  </r>
  <r>
    <x v="0"/>
    <x v="0"/>
    <x v="2"/>
    <x v="11"/>
    <x v="29"/>
    <x v="0"/>
    <x v="2"/>
    <n v="1037.2798"/>
  </r>
  <r>
    <x v="0"/>
    <x v="0"/>
    <x v="2"/>
    <x v="11"/>
    <x v="30"/>
    <x v="0"/>
    <x v="2"/>
    <n v="78.998501478999998"/>
  </r>
  <r>
    <x v="0"/>
    <x v="0"/>
    <x v="2"/>
    <x v="11"/>
    <x v="31"/>
    <x v="0"/>
    <x v="2"/>
    <n v="391.57135"/>
  </r>
  <r>
    <x v="0"/>
    <x v="0"/>
    <x v="2"/>
    <x v="12"/>
    <x v="10"/>
    <x v="0"/>
    <x v="2"/>
    <n v="22701.920999999998"/>
  </r>
  <r>
    <x v="0"/>
    <x v="0"/>
    <x v="2"/>
    <x v="12"/>
    <x v="11"/>
    <x v="0"/>
    <x v="2"/>
    <n v="2988.2148000000002"/>
  </r>
  <r>
    <x v="0"/>
    <x v="0"/>
    <x v="2"/>
    <x v="12"/>
    <x v="12"/>
    <x v="0"/>
    <x v="2"/>
    <n v="104822.52"/>
  </r>
  <r>
    <x v="0"/>
    <x v="0"/>
    <x v="2"/>
    <x v="12"/>
    <x v="13"/>
    <x v="0"/>
    <x v="2"/>
    <n v="848.35136"/>
  </r>
  <r>
    <x v="0"/>
    <x v="0"/>
    <x v="2"/>
    <x v="12"/>
    <x v="14"/>
    <x v="0"/>
    <x v="2"/>
    <n v="1633.1731"/>
  </r>
  <r>
    <x v="0"/>
    <x v="0"/>
    <x v="2"/>
    <x v="12"/>
    <x v="15"/>
    <x v="0"/>
    <x v="2"/>
    <n v="5598.0028000000002"/>
  </r>
  <r>
    <x v="0"/>
    <x v="0"/>
    <x v="2"/>
    <x v="12"/>
    <x v="16"/>
    <x v="0"/>
    <x v="2"/>
    <n v="220.99180000000001"/>
  </r>
  <r>
    <x v="0"/>
    <x v="0"/>
    <x v="2"/>
    <x v="12"/>
    <x v="17"/>
    <x v="0"/>
    <x v="2"/>
    <n v="27693.373"/>
  </r>
  <r>
    <x v="0"/>
    <x v="0"/>
    <x v="2"/>
    <x v="12"/>
    <x v="18"/>
    <x v="0"/>
    <x v="2"/>
    <n v="7631.7083000000002"/>
  </r>
  <r>
    <x v="0"/>
    <x v="0"/>
    <x v="2"/>
    <x v="12"/>
    <x v="19"/>
    <x v="0"/>
    <x v="2"/>
    <n v="216818.09"/>
  </r>
  <r>
    <x v="0"/>
    <x v="0"/>
    <x v="2"/>
    <x v="12"/>
    <x v="20"/>
    <x v="0"/>
    <x v="2"/>
    <n v="551.79461000000003"/>
  </r>
  <r>
    <x v="0"/>
    <x v="0"/>
    <x v="2"/>
    <x v="12"/>
    <x v="21"/>
    <x v="0"/>
    <x v="2"/>
    <n v="3174.8579"/>
  </r>
  <r>
    <x v="0"/>
    <x v="0"/>
    <x v="2"/>
    <x v="12"/>
    <x v="22"/>
    <x v="0"/>
    <x v="2"/>
    <n v="3705.6563999999998"/>
  </r>
  <r>
    <x v="0"/>
    <x v="0"/>
    <x v="2"/>
    <x v="12"/>
    <x v="23"/>
    <x v="0"/>
    <x v="2"/>
    <n v="34440.745000000003"/>
  </r>
  <r>
    <x v="0"/>
    <x v="0"/>
    <x v="2"/>
    <x v="12"/>
    <x v="24"/>
    <x v="0"/>
    <x v="2"/>
    <n v="23489.416000000001"/>
  </r>
  <r>
    <x v="0"/>
    <x v="0"/>
    <x v="2"/>
    <x v="12"/>
    <x v="25"/>
    <x v="0"/>
    <x v="2"/>
    <n v="16717.32"/>
  </r>
  <r>
    <x v="0"/>
    <x v="0"/>
    <x v="2"/>
    <x v="12"/>
    <x v="26"/>
    <x v="0"/>
    <x v="2"/>
    <n v="18602.678"/>
  </r>
  <r>
    <x v="0"/>
    <x v="0"/>
    <x v="2"/>
    <x v="12"/>
    <x v="27"/>
    <x v="0"/>
    <x v="2"/>
    <n v="2070.3739999999998"/>
  </r>
  <r>
    <x v="0"/>
    <x v="0"/>
    <x v="2"/>
    <x v="12"/>
    <x v="28"/>
    <x v="0"/>
    <x v="2"/>
    <n v="12859.053"/>
  </r>
  <r>
    <x v="0"/>
    <x v="0"/>
    <x v="2"/>
    <x v="12"/>
    <x v="29"/>
    <x v="0"/>
    <x v="2"/>
    <n v="11078.516"/>
  </r>
  <r>
    <x v="0"/>
    <x v="0"/>
    <x v="2"/>
    <x v="12"/>
    <x v="30"/>
    <x v="0"/>
    <x v="2"/>
    <n v="6726.3512000000001"/>
  </r>
  <r>
    <x v="0"/>
    <x v="0"/>
    <x v="2"/>
    <x v="12"/>
    <x v="31"/>
    <x v="0"/>
    <x v="2"/>
    <n v="3816.6219999999998"/>
  </r>
  <r>
    <x v="0"/>
    <x v="0"/>
    <x v="2"/>
    <x v="13"/>
    <x v="10"/>
    <x v="0"/>
    <x v="2"/>
    <n v="359.46262999999999"/>
  </r>
  <r>
    <x v="0"/>
    <x v="0"/>
    <x v="2"/>
    <x v="13"/>
    <x v="11"/>
    <x v="0"/>
    <x v="2"/>
    <n v="399.97199000000001"/>
  </r>
  <r>
    <x v="0"/>
    <x v="0"/>
    <x v="2"/>
    <x v="13"/>
    <x v="12"/>
    <x v="0"/>
    <x v="2"/>
    <n v="690.21375"/>
  </r>
  <r>
    <x v="0"/>
    <x v="0"/>
    <x v="2"/>
    <x v="13"/>
    <x v="13"/>
    <x v="0"/>
    <x v="2"/>
    <n v="72789.149000000005"/>
  </r>
  <r>
    <x v="0"/>
    <x v="0"/>
    <x v="2"/>
    <x v="13"/>
    <x v="14"/>
    <x v="0"/>
    <x v="2"/>
    <n v="9097.0179000000007"/>
  </r>
  <r>
    <x v="0"/>
    <x v="0"/>
    <x v="2"/>
    <x v="13"/>
    <x v="15"/>
    <x v="0"/>
    <x v="2"/>
    <n v="6633.0883000000003"/>
  </r>
  <r>
    <x v="0"/>
    <x v="0"/>
    <x v="2"/>
    <x v="13"/>
    <x v="16"/>
    <x v="0"/>
    <x v="2"/>
    <n v="911.15617999999995"/>
  </r>
  <r>
    <x v="0"/>
    <x v="0"/>
    <x v="2"/>
    <x v="13"/>
    <x v="17"/>
    <x v="0"/>
    <x v="2"/>
    <n v="4940.5177000000003"/>
  </r>
  <r>
    <x v="0"/>
    <x v="0"/>
    <x v="2"/>
    <x v="13"/>
    <x v="18"/>
    <x v="0"/>
    <x v="2"/>
    <n v="5149.7156999999997"/>
  </r>
  <r>
    <x v="0"/>
    <x v="0"/>
    <x v="2"/>
    <x v="13"/>
    <x v="19"/>
    <x v="0"/>
    <x v="2"/>
    <n v="50236.351000000002"/>
  </r>
  <r>
    <x v="0"/>
    <x v="0"/>
    <x v="2"/>
    <x v="13"/>
    <x v="20"/>
    <x v="0"/>
    <x v="2"/>
    <n v="167.0737"/>
  </r>
  <r>
    <x v="0"/>
    <x v="0"/>
    <x v="2"/>
    <x v="13"/>
    <x v="21"/>
    <x v="0"/>
    <x v="2"/>
    <n v="1314.7276999999999"/>
  </r>
  <r>
    <x v="0"/>
    <x v="0"/>
    <x v="2"/>
    <x v="13"/>
    <x v="22"/>
    <x v="0"/>
    <x v="2"/>
    <n v="796.78254000000004"/>
  </r>
  <r>
    <x v="0"/>
    <x v="0"/>
    <x v="2"/>
    <x v="13"/>
    <x v="23"/>
    <x v="0"/>
    <x v="2"/>
    <n v="13871.442999999999"/>
  </r>
  <r>
    <x v="0"/>
    <x v="0"/>
    <x v="2"/>
    <x v="13"/>
    <x v="24"/>
    <x v="0"/>
    <x v="2"/>
    <n v="5527.4472999999998"/>
  </r>
  <r>
    <x v="0"/>
    <x v="0"/>
    <x v="2"/>
    <x v="13"/>
    <x v="25"/>
    <x v="0"/>
    <x v="2"/>
    <n v="1989.1122"/>
  </r>
  <r>
    <x v="0"/>
    <x v="0"/>
    <x v="2"/>
    <x v="13"/>
    <x v="26"/>
    <x v="0"/>
    <x v="2"/>
    <n v="29755.903999999999"/>
  </r>
  <r>
    <x v="0"/>
    <x v="0"/>
    <x v="2"/>
    <x v="13"/>
    <x v="27"/>
    <x v="0"/>
    <x v="2"/>
    <n v="1950.8133"/>
  </r>
  <r>
    <x v="0"/>
    <x v="0"/>
    <x v="2"/>
    <x v="13"/>
    <x v="28"/>
    <x v="0"/>
    <x v="2"/>
    <n v="14287.993"/>
  </r>
  <r>
    <x v="0"/>
    <x v="0"/>
    <x v="2"/>
    <x v="13"/>
    <x v="29"/>
    <x v="0"/>
    <x v="2"/>
    <n v="4629.9682000000003"/>
  </r>
  <r>
    <x v="0"/>
    <x v="0"/>
    <x v="2"/>
    <x v="13"/>
    <x v="30"/>
    <x v="0"/>
    <x v="2"/>
    <n v="794.12455999999997"/>
  </r>
  <r>
    <x v="0"/>
    <x v="0"/>
    <x v="2"/>
    <x v="13"/>
    <x v="31"/>
    <x v="0"/>
    <x v="2"/>
    <n v="1083.2271000000001"/>
  </r>
  <r>
    <x v="0"/>
    <x v="0"/>
    <x v="2"/>
    <x v="14"/>
    <x v="10"/>
    <x v="0"/>
    <x v="2"/>
    <n v="2183.6957000000002"/>
  </r>
  <r>
    <x v="0"/>
    <x v="0"/>
    <x v="2"/>
    <x v="14"/>
    <x v="11"/>
    <x v="0"/>
    <x v="2"/>
    <n v="5939.3"/>
  </r>
  <r>
    <x v="0"/>
    <x v="0"/>
    <x v="2"/>
    <x v="14"/>
    <x v="12"/>
    <x v="0"/>
    <x v="2"/>
    <n v="9611.5460999999996"/>
  </r>
  <r>
    <x v="0"/>
    <x v="0"/>
    <x v="2"/>
    <x v="14"/>
    <x v="13"/>
    <x v="0"/>
    <x v="2"/>
    <n v="4560.9615999999996"/>
  </r>
  <r>
    <x v="0"/>
    <x v="0"/>
    <x v="2"/>
    <x v="14"/>
    <x v="14"/>
    <x v="0"/>
    <x v="2"/>
    <n v="135916.65"/>
  </r>
  <r>
    <x v="0"/>
    <x v="0"/>
    <x v="2"/>
    <x v="14"/>
    <x v="15"/>
    <x v="0"/>
    <x v="2"/>
    <n v="43258.96"/>
  </r>
  <r>
    <x v="0"/>
    <x v="0"/>
    <x v="2"/>
    <x v="14"/>
    <x v="16"/>
    <x v="0"/>
    <x v="2"/>
    <n v="104605.77"/>
  </r>
  <r>
    <x v="0"/>
    <x v="0"/>
    <x v="2"/>
    <x v="14"/>
    <x v="17"/>
    <x v="0"/>
    <x v="2"/>
    <n v="43714.652999999998"/>
  </r>
  <r>
    <x v="0"/>
    <x v="0"/>
    <x v="2"/>
    <x v="14"/>
    <x v="18"/>
    <x v="0"/>
    <x v="2"/>
    <n v="41451.561999999998"/>
  </r>
  <r>
    <x v="0"/>
    <x v="0"/>
    <x v="2"/>
    <x v="14"/>
    <x v="19"/>
    <x v="0"/>
    <x v="2"/>
    <n v="126704.97"/>
  </r>
  <r>
    <x v="0"/>
    <x v="0"/>
    <x v="2"/>
    <x v="14"/>
    <x v="20"/>
    <x v="0"/>
    <x v="2"/>
    <n v="2515.9105"/>
  </r>
  <r>
    <x v="0"/>
    <x v="0"/>
    <x v="2"/>
    <x v="14"/>
    <x v="21"/>
    <x v="0"/>
    <x v="2"/>
    <n v="101681.07"/>
  </r>
  <r>
    <x v="0"/>
    <x v="0"/>
    <x v="2"/>
    <x v="14"/>
    <x v="22"/>
    <x v="0"/>
    <x v="2"/>
    <n v="12212.254000000001"/>
  </r>
  <r>
    <x v="0"/>
    <x v="0"/>
    <x v="2"/>
    <x v="14"/>
    <x v="23"/>
    <x v="0"/>
    <x v="2"/>
    <n v="37774.076999999997"/>
  </r>
  <r>
    <x v="0"/>
    <x v="0"/>
    <x v="2"/>
    <x v="14"/>
    <x v="24"/>
    <x v="0"/>
    <x v="2"/>
    <n v="36639.589"/>
  </r>
  <r>
    <x v="0"/>
    <x v="0"/>
    <x v="2"/>
    <x v="14"/>
    <x v="25"/>
    <x v="0"/>
    <x v="2"/>
    <n v="6762.1701000000003"/>
  </r>
  <r>
    <x v="0"/>
    <x v="0"/>
    <x v="2"/>
    <x v="14"/>
    <x v="26"/>
    <x v="0"/>
    <x v="2"/>
    <n v="27223.32"/>
  </r>
  <r>
    <x v="0"/>
    <x v="0"/>
    <x v="2"/>
    <x v="14"/>
    <x v="27"/>
    <x v="0"/>
    <x v="2"/>
    <n v="6674.2123000000001"/>
  </r>
  <r>
    <x v="0"/>
    <x v="0"/>
    <x v="2"/>
    <x v="14"/>
    <x v="28"/>
    <x v="0"/>
    <x v="2"/>
    <n v="33117.211000000003"/>
  </r>
  <r>
    <x v="0"/>
    <x v="0"/>
    <x v="2"/>
    <x v="14"/>
    <x v="29"/>
    <x v="0"/>
    <x v="2"/>
    <n v="14887.295"/>
  </r>
  <r>
    <x v="0"/>
    <x v="0"/>
    <x v="2"/>
    <x v="14"/>
    <x v="30"/>
    <x v="0"/>
    <x v="2"/>
    <n v="3683.6604000000002"/>
  </r>
  <r>
    <x v="0"/>
    <x v="0"/>
    <x v="2"/>
    <x v="14"/>
    <x v="31"/>
    <x v="0"/>
    <x v="2"/>
    <n v="5092.8861999999999"/>
  </r>
  <r>
    <x v="0"/>
    <x v="0"/>
    <x v="2"/>
    <x v="15"/>
    <x v="10"/>
    <x v="0"/>
    <x v="2"/>
    <n v="33133.697999999997"/>
  </r>
  <r>
    <x v="0"/>
    <x v="0"/>
    <x v="2"/>
    <x v="15"/>
    <x v="11"/>
    <x v="0"/>
    <x v="2"/>
    <n v="23608.606"/>
  </r>
  <r>
    <x v="0"/>
    <x v="0"/>
    <x v="2"/>
    <x v="15"/>
    <x v="12"/>
    <x v="0"/>
    <x v="2"/>
    <n v="15804.977000000001"/>
  </r>
  <r>
    <x v="0"/>
    <x v="0"/>
    <x v="2"/>
    <x v="15"/>
    <x v="13"/>
    <x v="0"/>
    <x v="2"/>
    <n v="16542.262999999999"/>
  </r>
  <r>
    <x v="0"/>
    <x v="0"/>
    <x v="2"/>
    <x v="15"/>
    <x v="14"/>
    <x v="0"/>
    <x v="2"/>
    <n v="157958.01999999999"/>
  </r>
  <r>
    <x v="0"/>
    <x v="0"/>
    <x v="2"/>
    <x v="15"/>
    <x v="15"/>
    <x v="0"/>
    <x v="2"/>
    <n v="760624.44"/>
  </r>
  <r>
    <x v="0"/>
    <x v="0"/>
    <x v="2"/>
    <x v="15"/>
    <x v="16"/>
    <x v="0"/>
    <x v="2"/>
    <n v="166879.31"/>
  </r>
  <r>
    <x v="0"/>
    <x v="0"/>
    <x v="2"/>
    <x v="15"/>
    <x v="17"/>
    <x v="0"/>
    <x v="2"/>
    <n v="186775.2"/>
  </r>
  <r>
    <x v="0"/>
    <x v="0"/>
    <x v="2"/>
    <x v="15"/>
    <x v="18"/>
    <x v="0"/>
    <x v="2"/>
    <n v="67219.667000000001"/>
  </r>
  <r>
    <x v="0"/>
    <x v="0"/>
    <x v="2"/>
    <x v="15"/>
    <x v="19"/>
    <x v="0"/>
    <x v="2"/>
    <n v="192990.71"/>
  </r>
  <r>
    <x v="0"/>
    <x v="0"/>
    <x v="2"/>
    <x v="15"/>
    <x v="20"/>
    <x v="0"/>
    <x v="2"/>
    <n v="2716.7757000000001"/>
  </r>
  <r>
    <x v="0"/>
    <x v="0"/>
    <x v="2"/>
    <x v="15"/>
    <x v="21"/>
    <x v="0"/>
    <x v="2"/>
    <n v="210304.07"/>
  </r>
  <r>
    <x v="0"/>
    <x v="0"/>
    <x v="2"/>
    <x v="15"/>
    <x v="22"/>
    <x v="0"/>
    <x v="2"/>
    <n v="34184.351999999999"/>
  </r>
  <r>
    <x v="0"/>
    <x v="0"/>
    <x v="2"/>
    <x v="15"/>
    <x v="23"/>
    <x v="0"/>
    <x v="2"/>
    <n v="306549.53000000003"/>
  </r>
  <r>
    <x v="0"/>
    <x v="0"/>
    <x v="2"/>
    <x v="15"/>
    <x v="24"/>
    <x v="0"/>
    <x v="2"/>
    <n v="235528.68"/>
  </r>
  <r>
    <x v="0"/>
    <x v="0"/>
    <x v="2"/>
    <x v="15"/>
    <x v="25"/>
    <x v="0"/>
    <x v="2"/>
    <n v="36309.803999999996"/>
  </r>
  <r>
    <x v="0"/>
    <x v="0"/>
    <x v="2"/>
    <x v="15"/>
    <x v="26"/>
    <x v="0"/>
    <x v="2"/>
    <n v="124707.03"/>
  </r>
  <r>
    <x v="0"/>
    <x v="0"/>
    <x v="2"/>
    <x v="15"/>
    <x v="27"/>
    <x v="0"/>
    <x v="2"/>
    <n v="14223.35"/>
  </r>
  <r>
    <x v="0"/>
    <x v="0"/>
    <x v="2"/>
    <x v="15"/>
    <x v="28"/>
    <x v="0"/>
    <x v="2"/>
    <n v="106262.07"/>
  </r>
  <r>
    <x v="0"/>
    <x v="0"/>
    <x v="2"/>
    <x v="15"/>
    <x v="29"/>
    <x v="0"/>
    <x v="2"/>
    <n v="26967.322"/>
  </r>
  <r>
    <x v="0"/>
    <x v="0"/>
    <x v="2"/>
    <x v="15"/>
    <x v="30"/>
    <x v="0"/>
    <x v="2"/>
    <n v="9048.3919000000005"/>
  </r>
  <r>
    <x v="0"/>
    <x v="0"/>
    <x v="2"/>
    <x v="15"/>
    <x v="31"/>
    <x v="0"/>
    <x v="2"/>
    <n v="14806.53"/>
  </r>
  <r>
    <x v="0"/>
    <x v="0"/>
    <x v="2"/>
    <x v="16"/>
    <x v="10"/>
    <x v="0"/>
    <x v="2"/>
    <n v="2434.2876000000001"/>
  </r>
  <r>
    <x v="0"/>
    <x v="0"/>
    <x v="2"/>
    <x v="16"/>
    <x v="11"/>
    <x v="0"/>
    <x v="2"/>
    <n v="5045.0272999999997"/>
  </r>
  <r>
    <x v="0"/>
    <x v="0"/>
    <x v="2"/>
    <x v="16"/>
    <x v="12"/>
    <x v="0"/>
    <x v="2"/>
    <n v="4644.3684000000003"/>
  </r>
  <r>
    <x v="0"/>
    <x v="0"/>
    <x v="2"/>
    <x v="16"/>
    <x v="13"/>
    <x v="0"/>
    <x v="2"/>
    <n v="3406.7912999999999"/>
  </r>
  <r>
    <x v="0"/>
    <x v="0"/>
    <x v="2"/>
    <x v="16"/>
    <x v="14"/>
    <x v="0"/>
    <x v="2"/>
    <n v="9999.3349999999991"/>
  </r>
  <r>
    <x v="0"/>
    <x v="0"/>
    <x v="2"/>
    <x v="16"/>
    <x v="15"/>
    <x v="0"/>
    <x v="2"/>
    <n v="40233.58"/>
  </r>
  <r>
    <x v="0"/>
    <x v="0"/>
    <x v="2"/>
    <x v="16"/>
    <x v="16"/>
    <x v="0"/>
    <x v="2"/>
    <n v="68841.611000000004"/>
  </r>
  <r>
    <x v="0"/>
    <x v="0"/>
    <x v="2"/>
    <x v="16"/>
    <x v="17"/>
    <x v="0"/>
    <x v="2"/>
    <n v="21872.188999999998"/>
  </r>
  <r>
    <x v="0"/>
    <x v="0"/>
    <x v="2"/>
    <x v="16"/>
    <x v="18"/>
    <x v="0"/>
    <x v="2"/>
    <n v="49780.434999999998"/>
  </r>
  <r>
    <x v="0"/>
    <x v="0"/>
    <x v="2"/>
    <x v="16"/>
    <x v="19"/>
    <x v="0"/>
    <x v="2"/>
    <n v="50177.885999999999"/>
  </r>
  <r>
    <x v="0"/>
    <x v="0"/>
    <x v="2"/>
    <x v="16"/>
    <x v="20"/>
    <x v="0"/>
    <x v="2"/>
    <n v="1233.386"/>
  </r>
  <r>
    <x v="0"/>
    <x v="0"/>
    <x v="2"/>
    <x v="16"/>
    <x v="21"/>
    <x v="0"/>
    <x v="2"/>
    <n v="476833.56"/>
  </r>
  <r>
    <x v="0"/>
    <x v="0"/>
    <x v="2"/>
    <x v="16"/>
    <x v="22"/>
    <x v="0"/>
    <x v="2"/>
    <n v="162.36699999999999"/>
  </r>
  <r>
    <x v="0"/>
    <x v="0"/>
    <x v="2"/>
    <x v="16"/>
    <x v="23"/>
    <x v="0"/>
    <x v="2"/>
    <n v="2353.4079000000002"/>
  </r>
  <r>
    <x v="0"/>
    <x v="0"/>
    <x v="2"/>
    <x v="16"/>
    <x v="24"/>
    <x v="0"/>
    <x v="2"/>
    <n v="681.91849999999999"/>
  </r>
  <r>
    <x v="0"/>
    <x v="0"/>
    <x v="2"/>
    <x v="16"/>
    <x v="25"/>
    <x v="0"/>
    <x v="2"/>
    <n v="252.94708"/>
  </r>
  <r>
    <x v="0"/>
    <x v="0"/>
    <x v="2"/>
    <x v="16"/>
    <x v="26"/>
    <x v="0"/>
    <x v="2"/>
    <n v="603.70935999999995"/>
  </r>
  <r>
    <x v="0"/>
    <x v="0"/>
    <x v="2"/>
    <x v="16"/>
    <x v="27"/>
    <x v="0"/>
    <x v="2"/>
    <n v="254.2989"/>
  </r>
  <r>
    <x v="0"/>
    <x v="0"/>
    <x v="2"/>
    <x v="16"/>
    <x v="28"/>
    <x v="0"/>
    <x v="2"/>
    <n v="4040.3027999999999"/>
  </r>
  <r>
    <x v="0"/>
    <x v="0"/>
    <x v="2"/>
    <x v="16"/>
    <x v="29"/>
    <x v="0"/>
    <x v="2"/>
    <n v="1375.94"/>
  </r>
  <r>
    <x v="0"/>
    <x v="0"/>
    <x v="2"/>
    <x v="16"/>
    <x v="30"/>
    <x v="0"/>
    <x v="2"/>
    <n v="535.61436000000003"/>
  </r>
  <r>
    <x v="0"/>
    <x v="0"/>
    <x v="2"/>
    <x v="16"/>
    <x v="31"/>
    <x v="0"/>
    <x v="2"/>
    <n v="1502.694"/>
  </r>
  <r>
    <x v="0"/>
    <x v="0"/>
    <x v="2"/>
    <x v="17"/>
    <x v="10"/>
    <x v="0"/>
    <x v="2"/>
    <n v="24381.759999999998"/>
  </r>
  <r>
    <x v="0"/>
    <x v="0"/>
    <x v="2"/>
    <x v="17"/>
    <x v="11"/>
    <x v="0"/>
    <x v="2"/>
    <n v="21232.89"/>
  </r>
  <r>
    <x v="0"/>
    <x v="0"/>
    <x v="2"/>
    <x v="17"/>
    <x v="12"/>
    <x v="0"/>
    <x v="2"/>
    <n v="50560.069000000003"/>
  </r>
  <r>
    <x v="0"/>
    <x v="0"/>
    <x v="2"/>
    <x v="17"/>
    <x v="13"/>
    <x v="0"/>
    <x v="2"/>
    <n v="12584.254000000001"/>
  </r>
  <r>
    <x v="0"/>
    <x v="0"/>
    <x v="2"/>
    <x v="17"/>
    <x v="14"/>
    <x v="0"/>
    <x v="2"/>
    <n v="62448.644"/>
  </r>
  <r>
    <x v="0"/>
    <x v="0"/>
    <x v="2"/>
    <x v="17"/>
    <x v="15"/>
    <x v="0"/>
    <x v="2"/>
    <n v="154334.51999999999"/>
  </r>
  <r>
    <x v="0"/>
    <x v="0"/>
    <x v="2"/>
    <x v="17"/>
    <x v="16"/>
    <x v="0"/>
    <x v="2"/>
    <n v="63754.124000000003"/>
  </r>
  <r>
    <x v="0"/>
    <x v="0"/>
    <x v="2"/>
    <x v="17"/>
    <x v="17"/>
    <x v="0"/>
    <x v="2"/>
    <n v="227327.68"/>
  </r>
  <r>
    <x v="0"/>
    <x v="0"/>
    <x v="2"/>
    <x v="17"/>
    <x v="18"/>
    <x v="0"/>
    <x v="2"/>
    <n v="103336.84"/>
  </r>
  <r>
    <x v="0"/>
    <x v="0"/>
    <x v="2"/>
    <x v="17"/>
    <x v="19"/>
    <x v="0"/>
    <x v="2"/>
    <n v="409578.73"/>
  </r>
  <r>
    <x v="0"/>
    <x v="0"/>
    <x v="2"/>
    <x v="17"/>
    <x v="20"/>
    <x v="0"/>
    <x v="2"/>
    <n v="3839.5740999999998"/>
  </r>
  <r>
    <x v="0"/>
    <x v="0"/>
    <x v="2"/>
    <x v="17"/>
    <x v="21"/>
    <x v="0"/>
    <x v="2"/>
    <n v="60851.002"/>
  </r>
  <r>
    <x v="0"/>
    <x v="0"/>
    <x v="2"/>
    <x v="17"/>
    <x v="32"/>
    <x v="0"/>
    <x v="2"/>
    <n v="95873.877999999997"/>
  </r>
  <r>
    <x v="0"/>
    <x v="0"/>
    <x v="2"/>
    <x v="17"/>
    <x v="22"/>
    <x v="0"/>
    <x v="2"/>
    <n v="3865.4023000000002"/>
  </r>
  <r>
    <x v="0"/>
    <x v="0"/>
    <x v="2"/>
    <x v="17"/>
    <x v="23"/>
    <x v="0"/>
    <x v="2"/>
    <n v="31168.882000000001"/>
  </r>
  <r>
    <x v="0"/>
    <x v="0"/>
    <x v="2"/>
    <x v="17"/>
    <x v="24"/>
    <x v="0"/>
    <x v="2"/>
    <n v="4819.8240999999998"/>
  </r>
  <r>
    <x v="0"/>
    <x v="0"/>
    <x v="2"/>
    <x v="17"/>
    <x v="25"/>
    <x v="0"/>
    <x v="2"/>
    <n v="4571.4874"/>
  </r>
  <r>
    <x v="0"/>
    <x v="0"/>
    <x v="2"/>
    <x v="17"/>
    <x v="26"/>
    <x v="0"/>
    <x v="2"/>
    <n v="17656.981"/>
  </r>
  <r>
    <x v="0"/>
    <x v="0"/>
    <x v="2"/>
    <x v="17"/>
    <x v="27"/>
    <x v="0"/>
    <x v="2"/>
    <n v="5801.5052999999998"/>
  </r>
  <r>
    <x v="0"/>
    <x v="0"/>
    <x v="2"/>
    <x v="17"/>
    <x v="28"/>
    <x v="0"/>
    <x v="2"/>
    <n v="47504.11"/>
  </r>
  <r>
    <x v="0"/>
    <x v="0"/>
    <x v="2"/>
    <x v="17"/>
    <x v="29"/>
    <x v="0"/>
    <x v="2"/>
    <n v="6948.7156000000004"/>
  </r>
  <r>
    <x v="0"/>
    <x v="0"/>
    <x v="2"/>
    <x v="17"/>
    <x v="30"/>
    <x v="0"/>
    <x v="2"/>
    <n v="2877.4137000000001"/>
  </r>
  <r>
    <x v="0"/>
    <x v="0"/>
    <x v="2"/>
    <x v="17"/>
    <x v="31"/>
    <x v="0"/>
    <x v="2"/>
    <n v="7035.3567000000003"/>
  </r>
  <r>
    <x v="0"/>
    <x v="0"/>
    <x v="2"/>
    <x v="18"/>
    <x v="10"/>
    <x v="0"/>
    <x v="2"/>
    <n v="9286.4366000000009"/>
  </r>
  <r>
    <x v="0"/>
    <x v="0"/>
    <x v="2"/>
    <x v="18"/>
    <x v="11"/>
    <x v="0"/>
    <x v="2"/>
    <n v="13397.583000000001"/>
  </r>
  <r>
    <x v="0"/>
    <x v="0"/>
    <x v="2"/>
    <x v="18"/>
    <x v="12"/>
    <x v="0"/>
    <x v="2"/>
    <n v="7489.6480000000001"/>
  </r>
  <r>
    <x v="0"/>
    <x v="0"/>
    <x v="2"/>
    <x v="18"/>
    <x v="13"/>
    <x v="0"/>
    <x v="2"/>
    <n v="3375.9438"/>
  </r>
  <r>
    <x v="0"/>
    <x v="0"/>
    <x v="2"/>
    <x v="18"/>
    <x v="14"/>
    <x v="0"/>
    <x v="2"/>
    <n v="15602.232"/>
  </r>
  <r>
    <x v="0"/>
    <x v="0"/>
    <x v="2"/>
    <x v="18"/>
    <x v="15"/>
    <x v="0"/>
    <x v="2"/>
    <n v="61155.993000000002"/>
  </r>
  <r>
    <x v="0"/>
    <x v="0"/>
    <x v="2"/>
    <x v="18"/>
    <x v="16"/>
    <x v="0"/>
    <x v="2"/>
    <n v="38781.411999999997"/>
  </r>
  <r>
    <x v="0"/>
    <x v="0"/>
    <x v="2"/>
    <x v="18"/>
    <x v="17"/>
    <x v="0"/>
    <x v="2"/>
    <n v="121738.02"/>
  </r>
  <r>
    <x v="0"/>
    <x v="0"/>
    <x v="2"/>
    <x v="18"/>
    <x v="18"/>
    <x v="0"/>
    <x v="2"/>
    <n v="269421.21000000002"/>
  </r>
  <r>
    <x v="0"/>
    <x v="0"/>
    <x v="2"/>
    <x v="18"/>
    <x v="19"/>
    <x v="0"/>
    <x v="2"/>
    <n v="499973.6"/>
  </r>
  <r>
    <x v="0"/>
    <x v="0"/>
    <x v="2"/>
    <x v="18"/>
    <x v="20"/>
    <x v="0"/>
    <x v="2"/>
    <n v="337353.84"/>
  </r>
  <r>
    <x v="0"/>
    <x v="0"/>
    <x v="2"/>
    <x v="18"/>
    <x v="21"/>
    <x v="0"/>
    <x v="2"/>
    <n v="24293.444"/>
  </r>
  <r>
    <x v="0"/>
    <x v="0"/>
    <x v="2"/>
    <x v="18"/>
    <x v="22"/>
    <x v="0"/>
    <x v="2"/>
    <n v="4756.5662000000002"/>
  </r>
  <r>
    <x v="0"/>
    <x v="0"/>
    <x v="2"/>
    <x v="18"/>
    <x v="23"/>
    <x v="0"/>
    <x v="2"/>
    <n v="23574.481"/>
  </r>
  <r>
    <x v="0"/>
    <x v="0"/>
    <x v="2"/>
    <x v="18"/>
    <x v="24"/>
    <x v="0"/>
    <x v="2"/>
    <n v="5070.2456000000002"/>
  </r>
  <r>
    <x v="0"/>
    <x v="0"/>
    <x v="2"/>
    <x v="18"/>
    <x v="25"/>
    <x v="0"/>
    <x v="2"/>
    <n v="10231.86"/>
  </r>
  <r>
    <x v="0"/>
    <x v="0"/>
    <x v="2"/>
    <x v="18"/>
    <x v="26"/>
    <x v="0"/>
    <x v="2"/>
    <n v="20182.969000000001"/>
  </r>
  <r>
    <x v="0"/>
    <x v="0"/>
    <x v="2"/>
    <x v="18"/>
    <x v="27"/>
    <x v="0"/>
    <x v="2"/>
    <n v="7412.3410999999996"/>
  </r>
  <r>
    <x v="0"/>
    <x v="0"/>
    <x v="2"/>
    <x v="18"/>
    <x v="28"/>
    <x v="0"/>
    <x v="2"/>
    <n v="48923.091999999997"/>
  </r>
  <r>
    <x v="0"/>
    <x v="0"/>
    <x v="2"/>
    <x v="18"/>
    <x v="29"/>
    <x v="0"/>
    <x v="2"/>
    <n v="7708.9450999999999"/>
  </r>
  <r>
    <x v="0"/>
    <x v="0"/>
    <x v="2"/>
    <x v="18"/>
    <x v="30"/>
    <x v="0"/>
    <x v="2"/>
    <n v="3587.2366999999999"/>
  </r>
  <r>
    <x v="0"/>
    <x v="0"/>
    <x v="2"/>
    <x v="18"/>
    <x v="31"/>
    <x v="0"/>
    <x v="2"/>
    <n v="6083.6451999999999"/>
  </r>
  <r>
    <x v="0"/>
    <x v="0"/>
    <x v="2"/>
    <x v="19"/>
    <x v="10"/>
    <x v="0"/>
    <x v="2"/>
    <n v="136200.09"/>
  </r>
  <r>
    <x v="0"/>
    <x v="0"/>
    <x v="2"/>
    <x v="20"/>
    <x v="10"/>
    <x v="0"/>
    <x v="2"/>
    <n v="35632.031000000003"/>
  </r>
  <r>
    <x v="0"/>
    <x v="0"/>
    <x v="2"/>
    <x v="20"/>
    <x v="11"/>
    <x v="0"/>
    <x v="2"/>
    <n v="156379.12"/>
  </r>
  <r>
    <x v="0"/>
    <x v="0"/>
    <x v="2"/>
    <x v="20"/>
    <x v="12"/>
    <x v="0"/>
    <x v="2"/>
    <n v="69771.413"/>
  </r>
  <r>
    <x v="0"/>
    <x v="0"/>
    <x v="2"/>
    <x v="20"/>
    <x v="13"/>
    <x v="0"/>
    <x v="2"/>
    <n v="24363.616000000002"/>
  </r>
  <r>
    <x v="0"/>
    <x v="0"/>
    <x v="2"/>
    <x v="20"/>
    <x v="14"/>
    <x v="0"/>
    <x v="2"/>
    <n v="93685.798999999999"/>
  </r>
  <r>
    <x v="0"/>
    <x v="0"/>
    <x v="2"/>
    <x v="20"/>
    <x v="15"/>
    <x v="0"/>
    <x v="2"/>
    <n v="253928.61"/>
  </r>
  <r>
    <x v="0"/>
    <x v="0"/>
    <x v="2"/>
    <x v="20"/>
    <x v="16"/>
    <x v="0"/>
    <x v="2"/>
    <n v="111528.03"/>
  </r>
  <r>
    <x v="0"/>
    <x v="0"/>
    <x v="2"/>
    <x v="20"/>
    <x v="17"/>
    <x v="0"/>
    <x v="2"/>
    <n v="366794.17"/>
  </r>
  <r>
    <x v="0"/>
    <x v="0"/>
    <x v="2"/>
    <x v="20"/>
    <x v="18"/>
    <x v="0"/>
    <x v="2"/>
    <n v="452067.98"/>
  </r>
  <r>
    <x v="0"/>
    <x v="0"/>
    <x v="2"/>
    <x v="21"/>
    <x v="10"/>
    <x v="0"/>
    <x v="2"/>
    <n v="121299.76"/>
  </r>
  <r>
    <x v="0"/>
    <x v="0"/>
    <x v="2"/>
    <x v="21"/>
    <x v="11"/>
    <x v="0"/>
    <x v="2"/>
    <n v="41277.434999999998"/>
  </r>
  <r>
    <x v="0"/>
    <x v="0"/>
    <x v="2"/>
    <x v="21"/>
    <x v="12"/>
    <x v="0"/>
    <x v="2"/>
    <n v="35395.762000000002"/>
  </r>
  <r>
    <x v="0"/>
    <x v="0"/>
    <x v="2"/>
    <x v="21"/>
    <x v="13"/>
    <x v="0"/>
    <x v="2"/>
    <n v="13777.004000000001"/>
  </r>
  <r>
    <x v="0"/>
    <x v="0"/>
    <x v="2"/>
    <x v="21"/>
    <x v="14"/>
    <x v="0"/>
    <x v="2"/>
    <n v="46290.743999999999"/>
  </r>
  <r>
    <x v="0"/>
    <x v="0"/>
    <x v="2"/>
    <x v="21"/>
    <x v="15"/>
    <x v="0"/>
    <x v="2"/>
    <n v="80503.688999999998"/>
  </r>
  <r>
    <x v="0"/>
    <x v="0"/>
    <x v="2"/>
    <x v="21"/>
    <x v="16"/>
    <x v="0"/>
    <x v="2"/>
    <n v="92720.66"/>
  </r>
  <r>
    <x v="0"/>
    <x v="0"/>
    <x v="2"/>
    <x v="21"/>
    <x v="17"/>
    <x v="0"/>
    <x v="2"/>
    <n v="180282.26"/>
  </r>
  <r>
    <x v="0"/>
    <x v="0"/>
    <x v="2"/>
    <x v="21"/>
    <x v="18"/>
    <x v="0"/>
    <x v="2"/>
    <n v="110992.8"/>
  </r>
  <r>
    <x v="0"/>
    <x v="0"/>
    <x v="2"/>
    <x v="22"/>
    <x v="10"/>
    <x v="0"/>
    <x v="2"/>
    <n v="7232.32"/>
  </r>
  <r>
    <x v="0"/>
    <x v="0"/>
    <x v="2"/>
    <x v="22"/>
    <x v="11"/>
    <x v="0"/>
    <x v="2"/>
    <n v="12517.538"/>
  </r>
  <r>
    <x v="0"/>
    <x v="0"/>
    <x v="2"/>
    <x v="22"/>
    <x v="12"/>
    <x v="0"/>
    <x v="2"/>
    <n v="11127.46"/>
  </r>
  <r>
    <x v="0"/>
    <x v="0"/>
    <x v="2"/>
    <x v="22"/>
    <x v="13"/>
    <x v="0"/>
    <x v="2"/>
    <n v="4801.6727000000001"/>
  </r>
  <r>
    <x v="0"/>
    <x v="0"/>
    <x v="2"/>
    <x v="22"/>
    <x v="14"/>
    <x v="0"/>
    <x v="2"/>
    <n v="18885.391"/>
  </r>
  <r>
    <x v="0"/>
    <x v="0"/>
    <x v="2"/>
    <x v="22"/>
    <x v="15"/>
    <x v="0"/>
    <x v="2"/>
    <n v="48373.786"/>
  </r>
  <r>
    <x v="0"/>
    <x v="0"/>
    <x v="2"/>
    <x v="22"/>
    <x v="16"/>
    <x v="0"/>
    <x v="2"/>
    <n v="31283.949000000001"/>
  </r>
  <r>
    <x v="0"/>
    <x v="0"/>
    <x v="2"/>
    <x v="22"/>
    <x v="17"/>
    <x v="0"/>
    <x v="2"/>
    <n v="76126.036999999997"/>
  </r>
  <r>
    <x v="0"/>
    <x v="0"/>
    <x v="2"/>
    <x v="22"/>
    <x v="18"/>
    <x v="0"/>
    <x v="2"/>
    <n v="260180.26"/>
  </r>
  <r>
    <x v="0"/>
    <x v="0"/>
    <x v="2"/>
    <x v="23"/>
    <x v="11"/>
    <x v="0"/>
    <x v="2"/>
    <n v="78773.615999999995"/>
  </r>
  <r>
    <x v="0"/>
    <x v="0"/>
    <x v="2"/>
    <x v="24"/>
    <x v="33"/>
    <x v="0"/>
    <x v="2"/>
    <n v="128694.94"/>
  </r>
  <r>
    <x v="0"/>
    <x v="0"/>
    <x v="2"/>
    <x v="24"/>
    <x v="34"/>
    <x v="0"/>
    <x v="2"/>
    <n v="1329938.6000000001"/>
  </r>
  <r>
    <x v="0"/>
    <x v="0"/>
    <x v="2"/>
    <x v="24"/>
    <x v="35"/>
    <x v="0"/>
    <x v="2"/>
    <n v="648980.51"/>
  </r>
  <r>
    <x v="0"/>
    <x v="0"/>
    <x v="2"/>
    <x v="24"/>
    <x v="36"/>
    <x v="0"/>
    <x v="2"/>
    <n v="422902.35"/>
  </r>
  <r>
    <x v="0"/>
    <x v="0"/>
    <x v="2"/>
    <x v="24"/>
    <x v="37"/>
    <x v="0"/>
    <x v="2"/>
    <n v="74617.482999999993"/>
  </r>
  <r>
    <x v="0"/>
    <x v="0"/>
    <x v="2"/>
    <x v="24"/>
    <x v="38"/>
    <x v="0"/>
    <x v="2"/>
    <n v="97498.741999999998"/>
  </r>
  <r>
    <x v="0"/>
    <x v="0"/>
    <x v="2"/>
    <x v="25"/>
    <x v="39"/>
    <x v="0"/>
    <x v="2"/>
    <n v="179793.48"/>
  </r>
  <r>
    <x v="0"/>
    <x v="0"/>
    <x v="2"/>
    <x v="25"/>
    <x v="40"/>
    <x v="0"/>
    <x v="2"/>
    <n v="10248.07"/>
  </r>
  <r>
    <x v="0"/>
    <x v="0"/>
    <x v="2"/>
    <x v="25"/>
    <x v="41"/>
    <x v="0"/>
    <x v="2"/>
    <n v="59894.203999999998"/>
  </r>
  <r>
    <x v="0"/>
    <x v="0"/>
    <x v="2"/>
    <x v="25"/>
    <x v="42"/>
    <x v="0"/>
    <x v="2"/>
    <n v="12551.681"/>
  </r>
  <r>
    <x v="0"/>
    <x v="0"/>
    <x v="2"/>
    <x v="25"/>
    <x v="43"/>
    <x v="0"/>
    <x v="2"/>
    <n v="48619.951999999997"/>
  </r>
  <r>
    <x v="0"/>
    <x v="0"/>
    <x v="2"/>
    <x v="25"/>
    <x v="44"/>
    <x v="0"/>
    <x v="2"/>
    <n v="62169.383000000002"/>
  </r>
  <r>
    <x v="0"/>
    <x v="0"/>
    <x v="2"/>
    <x v="25"/>
    <x v="38"/>
    <x v="0"/>
    <x v="2"/>
    <n v="8082.3779000000004"/>
  </r>
  <r>
    <x v="0"/>
    <x v="0"/>
    <x v="2"/>
    <x v="26"/>
    <x v="19"/>
    <x v="0"/>
    <x v="2"/>
    <n v="319914.45"/>
  </r>
  <r>
    <x v="0"/>
    <x v="0"/>
    <x v="2"/>
    <x v="26"/>
    <x v="45"/>
    <x v="0"/>
    <x v="2"/>
    <n v="639511.03"/>
  </r>
  <r>
    <x v="0"/>
    <x v="0"/>
    <x v="2"/>
    <x v="26"/>
    <x v="38"/>
    <x v="0"/>
    <x v="2"/>
    <n v="-37475.769999999997"/>
  </r>
  <r>
    <x v="0"/>
    <x v="0"/>
    <x v="2"/>
    <x v="27"/>
    <x v="19"/>
    <x v="0"/>
    <x v="2"/>
    <n v="639511.03"/>
  </r>
  <r>
    <x v="0"/>
    <x v="0"/>
    <x v="2"/>
    <x v="28"/>
    <x v="0"/>
    <x v="0"/>
    <x v="2"/>
    <n v="5581.9059999999999"/>
  </r>
  <r>
    <x v="0"/>
    <x v="0"/>
    <x v="2"/>
    <x v="28"/>
    <x v="1"/>
    <x v="0"/>
    <x v="2"/>
    <n v="596.99284"/>
  </r>
  <r>
    <x v="0"/>
    <x v="0"/>
    <x v="2"/>
    <x v="28"/>
    <x v="2"/>
    <x v="0"/>
    <x v="2"/>
    <n v="10133.776"/>
  </r>
  <r>
    <x v="0"/>
    <x v="0"/>
    <x v="2"/>
    <x v="28"/>
    <x v="3"/>
    <x v="0"/>
    <x v="2"/>
    <n v="6162.7873"/>
  </r>
  <r>
    <x v="0"/>
    <x v="0"/>
    <x v="2"/>
    <x v="28"/>
    <x v="4"/>
    <x v="0"/>
    <x v="2"/>
    <n v="3440.4942000000001"/>
  </r>
  <r>
    <x v="0"/>
    <x v="0"/>
    <x v="2"/>
    <x v="28"/>
    <x v="5"/>
    <x v="0"/>
    <x v="2"/>
    <n v="9698.9506999999994"/>
  </r>
  <r>
    <x v="0"/>
    <x v="0"/>
    <x v="2"/>
    <x v="28"/>
    <x v="6"/>
    <x v="0"/>
    <x v="2"/>
    <n v="40413.629999999997"/>
  </r>
  <r>
    <x v="0"/>
    <x v="0"/>
    <x v="2"/>
    <x v="28"/>
    <x v="38"/>
    <x v="0"/>
    <x v="2"/>
    <n v="19845.341"/>
  </r>
  <r>
    <x v="0"/>
    <x v="0"/>
    <x v="2"/>
    <x v="29"/>
    <x v="10"/>
    <x v="0"/>
    <x v="2"/>
    <n v="-473.2627"/>
  </r>
  <r>
    <x v="0"/>
    <x v="0"/>
    <x v="2"/>
    <x v="29"/>
    <x v="11"/>
    <x v="0"/>
    <x v="2"/>
    <n v="1369.4846"/>
  </r>
  <r>
    <x v="0"/>
    <x v="0"/>
    <x v="2"/>
    <x v="29"/>
    <x v="12"/>
    <x v="0"/>
    <x v="2"/>
    <n v="4735.4598999999998"/>
  </r>
  <r>
    <x v="0"/>
    <x v="0"/>
    <x v="2"/>
    <x v="29"/>
    <x v="13"/>
    <x v="0"/>
    <x v="2"/>
    <n v="2339.2849999999999"/>
  </r>
  <r>
    <x v="0"/>
    <x v="0"/>
    <x v="2"/>
    <x v="29"/>
    <x v="14"/>
    <x v="0"/>
    <x v="2"/>
    <n v="10812.331"/>
  </r>
  <r>
    <x v="0"/>
    <x v="0"/>
    <x v="2"/>
    <x v="29"/>
    <x v="15"/>
    <x v="0"/>
    <x v="2"/>
    <n v="14824.191000000001"/>
  </r>
  <r>
    <x v="0"/>
    <x v="0"/>
    <x v="2"/>
    <x v="29"/>
    <x v="16"/>
    <x v="0"/>
    <x v="2"/>
    <n v="8063.6755000000003"/>
  </r>
  <r>
    <x v="0"/>
    <x v="0"/>
    <x v="2"/>
    <x v="29"/>
    <x v="17"/>
    <x v="0"/>
    <x v="2"/>
    <n v="8827.6972999999998"/>
  </r>
  <r>
    <x v="0"/>
    <x v="0"/>
    <x v="2"/>
    <x v="29"/>
    <x v="18"/>
    <x v="0"/>
    <x v="2"/>
    <n v="8630.8685999999998"/>
  </r>
  <r>
    <x v="0"/>
    <x v="0"/>
    <x v="2"/>
    <x v="29"/>
    <x v="19"/>
    <x v="0"/>
    <x v="2"/>
    <n v="97527.660999999993"/>
  </r>
  <r>
    <x v="0"/>
    <x v="0"/>
    <x v="2"/>
    <x v="29"/>
    <x v="20"/>
    <x v="0"/>
    <x v="2"/>
    <n v="937.93011999999999"/>
  </r>
  <r>
    <x v="0"/>
    <x v="0"/>
    <x v="2"/>
    <x v="29"/>
    <x v="21"/>
    <x v="0"/>
    <x v="2"/>
    <n v="22198.16"/>
  </r>
  <r>
    <x v="0"/>
    <x v="0"/>
    <x v="2"/>
    <x v="30"/>
    <x v="0"/>
    <x v="0"/>
    <x v="2"/>
    <n v="-21.912099999999999"/>
  </r>
  <r>
    <x v="0"/>
    <x v="0"/>
    <x v="2"/>
    <x v="30"/>
    <x v="1"/>
    <x v="0"/>
    <x v="2"/>
    <n v="80.592671984000006"/>
  </r>
  <r>
    <x v="0"/>
    <x v="0"/>
    <x v="2"/>
    <x v="30"/>
    <x v="2"/>
    <x v="0"/>
    <x v="2"/>
    <n v="4374.5055000000002"/>
  </r>
  <r>
    <x v="0"/>
    <x v="0"/>
    <x v="2"/>
    <x v="30"/>
    <x v="3"/>
    <x v="0"/>
    <x v="2"/>
    <n v="266.35638"/>
  </r>
  <r>
    <x v="0"/>
    <x v="0"/>
    <x v="2"/>
    <x v="30"/>
    <x v="4"/>
    <x v="0"/>
    <x v="2"/>
    <n v="164.18319"/>
  </r>
  <r>
    <x v="0"/>
    <x v="0"/>
    <x v="2"/>
    <x v="30"/>
    <x v="5"/>
    <x v="0"/>
    <x v="2"/>
    <n v="607.72716000000003"/>
  </r>
  <r>
    <x v="0"/>
    <x v="0"/>
    <x v="2"/>
    <x v="30"/>
    <x v="6"/>
    <x v="0"/>
    <x v="2"/>
    <n v="-3224.45"/>
  </r>
  <r>
    <x v="0"/>
    <x v="0"/>
    <x v="2"/>
    <x v="30"/>
    <x v="7"/>
    <x v="0"/>
    <x v="2"/>
    <n v="214.58978999999999"/>
  </r>
  <r>
    <x v="0"/>
    <x v="0"/>
    <x v="2"/>
    <x v="30"/>
    <x v="8"/>
    <x v="0"/>
    <x v="2"/>
    <n v="2910.0295000000001"/>
  </r>
  <r>
    <x v="0"/>
    <x v="0"/>
    <x v="2"/>
    <x v="30"/>
    <x v="9"/>
    <x v="0"/>
    <x v="2"/>
    <n v="4876.4479000000001"/>
  </r>
  <r>
    <x v="0"/>
    <x v="0"/>
    <x v="2"/>
    <x v="31"/>
    <x v="0"/>
    <x v="0"/>
    <x v="2"/>
    <n v="3833.8937000000001"/>
  </r>
  <r>
    <x v="0"/>
    <x v="0"/>
    <x v="2"/>
    <x v="31"/>
    <x v="1"/>
    <x v="0"/>
    <x v="2"/>
    <n v="683.07340999999997"/>
  </r>
  <r>
    <x v="0"/>
    <x v="0"/>
    <x v="2"/>
    <x v="31"/>
    <x v="2"/>
    <x v="0"/>
    <x v="2"/>
    <n v="484.62765000000002"/>
  </r>
  <r>
    <x v="0"/>
    <x v="0"/>
    <x v="2"/>
    <x v="31"/>
    <x v="3"/>
    <x v="0"/>
    <x v="2"/>
    <n v="5509.4744000000001"/>
  </r>
  <r>
    <x v="0"/>
    <x v="0"/>
    <x v="2"/>
    <x v="31"/>
    <x v="4"/>
    <x v="0"/>
    <x v="2"/>
    <n v="8777.4992000000002"/>
  </r>
  <r>
    <x v="0"/>
    <x v="0"/>
    <x v="2"/>
    <x v="31"/>
    <x v="5"/>
    <x v="0"/>
    <x v="2"/>
    <n v="15134.380999999999"/>
  </r>
  <r>
    <x v="0"/>
    <x v="0"/>
    <x v="2"/>
    <x v="31"/>
    <x v="6"/>
    <x v="0"/>
    <x v="2"/>
    <n v="25469.62"/>
  </r>
  <r>
    <x v="0"/>
    <x v="0"/>
    <x v="2"/>
    <x v="31"/>
    <x v="7"/>
    <x v="0"/>
    <x v="2"/>
    <n v="1.634850983"/>
  </r>
  <r>
    <x v="0"/>
    <x v="0"/>
    <x v="2"/>
    <x v="32"/>
    <x v="1"/>
    <x v="0"/>
    <x v="2"/>
    <n v="4.1540000000000004E-6"/>
  </r>
  <r>
    <x v="0"/>
    <x v="0"/>
    <x v="2"/>
    <x v="32"/>
    <x v="2"/>
    <x v="0"/>
    <x v="2"/>
    <n v="2324.8998999999999"/>
  </r>
  <r>
    <x v="0"/>
    <x v="0"/>
    <x v="2"/>
    <x v="32"/>
    <x v="4"/>
    <x v="0"/>
    <x v="2"/>
    <n v="338.94551999999999"/>
  </r>
  <r>
    <x v="0"/>
    <x v="0"/>
    <x v="2"/>
    <x v="32"/>
    <x v="5"/>
    <x v="0"/>
    <x v="2"/>
    <n v="3119.7332999999999"/>
  </r>
  <r>
    <x v="0"/>
    <x v="0"/>
    <x v="2"/>
    <x v="32"/>
    <x v="6"/>
    <x v="0"/>
    <x v="2"/>
    <n v="6768.1022999999996"/>
  </r>
  <r>
    <x v="0"/>
    <x v="0"/>
    <x v="2"/>
    <x v="33"/>
    <x v="10"/>
    <x v="0"/>
    <x v="2"/>
    <n v="4094.7112000000002"/>
  </r>
  <r>
    <x v="0"/>
    <x v="0"/>
    <x v="2"/>
    <x v="33"/>
    <x v="11"/>
    <x v="0"/>
    <x v="2"/>
    <n v="3846.2069000000001"/>
  </r>
  <r>
    <x v="0"/>
    <x v="0"/>
    <x v="2"/>
    <x v="33"/>
    <x v="12"/>
    <x v="0"/>
    <x v="2"/>
    <n v="1662.2826"/>
  </r>
  <r>
    <x v="0"/>
    <x v="0"/>
    <x v="2"/>
    <x v="33"/>
    <x v="13"/>
    <x v="0"/>
    <x v="2"/>
    <n v="553.99674000000005"/>
  </r>
  <r>
    <x v="0"/>
    <x v="0"/>
    <x v="2"/>
    <x v="33"/>
    <x v="14"/>
    <x v="0"/>
    <x v="2"/>
    <n v="2372.7705999999998"/>
  </r>
  <r>
    <x v="0"/>
    <x v="0"/>
    <x v="2"/>
    <x v="33"/>
    <x v="15"/>
    <x v="0"/>
    <x v="2"/>
    <n v="6687.6058000000003"/>
  </r>
  <r>
    <x v="0"/>
    <x v="0"/>
    <x v="2"/>
    <x v="33"/>
    <x v="16"/>
    <x v="0"/>
    <x v="2"/>
    <n v="3576.7622999999999"/>
  </r>
  <r>
    <x v="0"/>
    <x v="0"/>
    <x v="2"/>
    <x v="33"/>
    <x v="17"/>
    <x v="0"/>
    <x v="2"/>
    <n v="11042.091"/>
  </r>
  <r>
    <x v="0"/>
    <x v="0"/>
    <x v="2"/>
    <x v="33"/>
    <x v="18"/>
    <x v="0"/>
    <x v="2"/>
    <n v="14783.525"/>
  </r>
  <r>
    <x v="0"/>
    <x v="0"/>
    <x v="2"/>
    <x v="34"/>
    <x v="33"/>
    <x v="0"/>
    <x v="2"/>
    <n v="7505.1482999999998"/>
  </r>
  <r>
    <x v="0"/>
    <x v="0"/>
    <x v="2"/>
    <x v="34"/>
    <x v="34"/>
    <x v="0"/>
    <x v="2"/>
    <n v="97530.812999999995"/>
  </r>
  <r>
    <x v="0"/>
    <x v="0"/>
    <x v="2"/>
    <x v="34"/>
    <x v="35"/>
    <x v="0"/>
    <x v="2"/>
    <n v="69603.426000000007"/>
  </r>
  <r>
    <x v="0"/>
    <x v="0"/>
    <x v="2"/>
    <x v="34"/>
    <x v="36"/>
    <x v="0"/>
    <x v="2"/>
    <n v="41989.991000000002"/>
  </r>
  <r>
    <x v="0"/>
    <x v="0"/>
    <x v="2"/>
    <x v="34"/>
    <x v="37"/>
    <x v="0"/>
    <x v="2"/>
    <n v="4156.1337999999996"/>
  </r>
  <r>
    <x v="0"/>
    <x v="0"/>
    <x v="2"/>
    <x v="34"/>
    <x v="19"/>
    <x v="0"/>
    <x v="2"/>
    <n v="-158616.1"/>
  </r>
  <r>
    <x v="0"/>
    <x v="0"/>
    <x v="2"/>
    <x v="35"/>
    <x v="34"/>
    <x v="0"/>
    <x v="2"/>
    <n v="136681.38"/>
  </r>
  <r>
    <x v="0"/>
    <x v="0"/>
    <x v="2"/>
    <x v="35"/>
    <x v="35"/>
    <x v="0"/>
    <x v="2"/>
    <n v="3956.1813000000002"/>
  </r>
  <r>
    <x v="0"/>
    <x v="0"/>
    <x v="2"/>
    <x v="35"/>
    <x v="36"/>
    <x v="0"/>
    <x v="2"/>
    <n v="5636.0649999999996"/>
  </r>
  <r>
    <x v="0"/>
    <x v="0"/>
    <x v="2"/>
    <x v="35"/>
    <x v="20"/>
    <x v="0"/>
    <x v="2"/>
    <n v="31488.794999999998"/>
  </r>
  <r>
    <x v="0"/>
    <x v="0"/>
    <x v="2"/>
    <x v="35"/>
    <x v="22"/>
    <x v="0"/>
    <x v="2"/>
    <n v="47225.843000000001"/>
  </r>
  <r>
    <x v="0"/>
    <x v="0"/>
    <x v="2"/>
    <x v="35"/>
    <x v="23"/>
    <x v="0"/>
    <x v="2"/>
    <n v="596636.88"/>
  </r>
  <r>
    <x v="0"/>
    <x v="0"/>
    <x v="2"/>
    <x v="35"/>
    <x v="24"/>
    <x v="0"/>
    <x v="2"/>
    <n v="343311.28"/>
  </r>
  <r>
    <x v="0"/>
    <x v="0"/>
    <x v="2"/>
    <x v="35"/>
    <x v="25"/>
    <x v="0"/>
    <x v="2"/>
    <n v="44624.184000000001"/>
  </r>
  <r>
    <x v="0"/>
    <x v="0"/>
    <x v="2"/>
    <x v="35"/>
    <x v="26"/>
    <x v="0"/>
    <x v="2"/>
    <n v="166531.44"/>
  </r>
  <r>
    <x v="0"/>
    <x v="0"/>
    <x v="2"/>
    <x v="35"/>
    <x v="27"/>
    <x v="0"/>
    <x v="2"/>
    <n v="40454.959999999999"/>
  </r>
  <r>
    <x v="0"/>
    <x v="0"/>
    <x v="2"/>
    <x v="35"/>
    <x v="28"/>
    <x v="0"/>
    <x v="2"/>
    <n v="213767.17"/>
  </r>
  <r>
    <x v="0"/>
    <x v="0"/>
    <x v="2"/>
    <x v="35"/>
    <x v="29"/>
    <x v="0"/>
    <x v="2"/>
    <n v="160505.42000000001"/>
  </r>
  <r>
    <x v="0"/>
    <x v="0"/>
    <x v="2"/>
    <x v="35"/>
    <x v="30"/>
    <x v="0"/>
    <x v="2"/>
    <n v="17614.096000000001"/>
  </r>
  <r>
    <x v="0"/>
    <x v="0"/>
    <x v="2"/>
    <x v="35"/>
    <x v="31"/>
    <x v="0"/>
    <x v="2"/>
    <n v="61166.02"/>
  </r>
  <r>
    <x v="0"/>
    <x v="0"/>
    <x v="2"/>
    <x v="36"/>
    <x v="0"/>
    <x v="0"/>
    <x v="2"/>
    <n v="5963.2386999999999"/>
  </r>
  <r>
    <x v="0"/>
    <x v="0"/>
    <x v="2"/>
    <x v="36"/>
    <x v="1"/>
    <x v="0"/>
    <x v="2"/>
    <n v="2277.4122000000002"/>
  </r>
  <r>
    <x v="0"/>
    <x v="0"/>
    <x v="2"/>
    <x v="36"/>
    <x v="2"/>
    <x v="0"/>
    <x v="2"/>
    <n v="5782.7609000000002"/>
  </r>
  <r>
    <x v="0"/>
    <x v="0"/>
    <x v="2"/>
    <x v="36"/>
    <x v="3"/>
    <x v="0"/>
    <x v="2"/>
    <n v="6817.4425000000001"/>
  </r>
  <r>
    <x v="0"/>
    <x v="0"/>
    <x v="2"/>
    <x v="36"/>
    <x v="4"/>
    <x v="0"/>
    <x v="2"/>
    <n v="206.87575000000001"/>
  </r>
  <r>
    <x v="0"/>
    <x v="0"/>
    <x v="2"/>
    <x v="36"/>
    <x v="5"/>
    <x v="0"/>
    <x v="2"/>
    <n v="2549.2305999999999"/>
  </r>
  <r>
    <x v="0"/>
    <x v="0"/>
    <x v="2"/>
    <x v="36"/>
    <x v="6"/>
    <x v="0"/>
    <x v="2"/>
    <n v="17231.368999999999"/>
  </r>
  <r>
    <x v="0"/>
    <x v="0"/>
    <x v="2"/>
    <x v="36"/>
    <x v="7"/>
    <x v="0"/>
    <x v="2"/>
    <n v="156.23860999999999"/>
  </r>
  <r>
    <x v="0"/>
    <x v="0"/>
    <x v="2"/>
    <x v="36"/>
    <x v="8"/>
    <x v="0"/>
    <x v="2"/>
    <n v="2622.7658999999999"/>
  </r>
  <r>
    <x v="0"/>
    <x v="0"/>
    <x v="2"/>
    <x v="36"/>
    <x v="9"/>
    <x v="0"/>
    <x v="2"/>
    <n v="3618.509"/>
  </r>
  <r>
    <x v="0"/>
    <x v="0"/>
    <x v="2"/>
    <x v="36"/>
    <x v="38"/>
    <x v="0"/>
    <x v="2"/>
    <n v="71285.096000000005"/>
  </r>
  <r>
    <x v="0"/>
    <x v="0"/>
    <x v="2"/>
    <x v="37"/>
    <x v="0"/>
    <x v="0"/>
    <x v="2"/>
    <n v="6293.4610000000002"/>
  </r>
  <r>
    <x v="0"/>
    <x v="0"/>
    <x v="2"/>
    <x v="37"/>
    <x v="1"/>
    <x v="0"/>
    <x v="2"/>
    <n v="830.39062000000001"/>
  </r>
  <r>
    <x v="0"/>
    <x v="0"/>
    <x v="2"/>
    <x v="37"/>
    <x v="2"/>
    <x v="0"/>
    <x v="2"/>
    <n v="2718.3561"/>
  </r>
  <r>
    <x v="0"/>
    <x v="0"/>
    <x v="2"/>
    <x v="37"/>
    <x v="3"/>
    <x v="0"/>
    <x v="2"/>
    <n v="10353.298000000001"/>
  </r>
  <r>
    <x v="0"/>
    <x v="0"/>
    <x v="2"/>
    <x v="37"/>
    <x v="4"/>
    <x v="0"/>
    <x v="2"/>
    <n v="37477.154000000002"/>
  </r>
  <r>
    <x v="0"/>
    <x v="0"/>
    <x v="2"/>
    <x v="37"/>
    <x v="5"/>
    <x v="0"/>
    <x v="2"/>
    <n v="81173.566999999995"/>
  </r>
  <r>
    <x v="0"/>
    <x v="0"/>
    <x v="2"/>
    <x v="37"/>
    <x v="6"/>
    <x v="0"/>
    <x v="2"/>
    <n v="407956.79"/>
  </r>
  <r>
    <x v="0"/>
    <x v="0"/>
    <x v="2"/>
    <x v="37"/>
    <x v="7"/>
    <x v="0"/>
    <x v="2"/>
    <n v="3469.5601000000001"/>
  </r>
  <r>
    <x v="0"/>
    <x v="0"/>
    <x v="2"/>
    <x v="37"/>
    <x v="8"/>
    <x v="0"/>
    <x v="2"/>
    <n v="27143.773000000001"/>
  </r>
  <r>
    <x v="0"/>
    <x v="0"/>
    <x v="2"/>
    <x v="37"/>
    <x v="9"/>
    <x v="0"/>
    <x v="2"/>
    <n v="19220.528999999999"/>
  </r>
  <r>
    <x v="0"/>
    <x v="0"/>
    <x v="2"/>
    <x v="37"/>
    <x v="38"/>
    <x v="0"/>
    <x v="2"/>
    <n v="562162.15"/>
  </r>
  <r>
    <x v="0"/>
    <x v="0"/>
    <x v="2"/>
    <x v="38"/>
    <x v="0"/>
    <x v="0"/>
    <x v="2"/>
    <n v="8362.0573999999997"/>
  </r>
  <r>
    <x v="0"/>
    <x v="0"/>
    <x v="2"/>
    <x v="38"/>
    <x v="1"/>
    <x v="0"/>
    <x v="2"/>
    <n v="1148.3984"/>
  </r>
  <r>
    <x v="0"/>
    <x v="0"/>
    <x v="2"/>
    <x v="38"/>
    <x v="2"/>
    <x v="0"/>
    <x v="2"/>
    <n v="22043.705999999998"/>
  </r>
  <r>
    <x v="0"/>
    <x v="0"/>
    <x v="2"/>
    <x v="38"/>
    <x v="3"/>
    <x v="0"/>
    <x v="2"/>
    <n v="23489.416000000001"/>
  </r>
  <r>
    <x v="0"/>
    <x v="0"/>
    <x v="2"/>
    <x v="38"/>
    <x v="4"/>
    <x v="0"/>
    <x v="2"/>
    <n v="5527.4472999999998"/>
  </r>
  <r>
    <x v="0"/>
    <x v="0"/>
    <x v="2"/>
    <x v="38"/>
    <x v="5"/>
    <x v="0"/>
    <x v="2"/>
    <n v="36639.589"/>
  </r>
  <r>
    <x v="0"/>
    <x v="0"/>
    <x v="2"/>
    <x v="38"/>
    <x v="6"/>
    <x v="0"/>
    <x v="2"/>
    <n v="235528.68"/>
  </r>
  <r>
    <x v="0"/>
    <x v="0"/>
    <x v="2"/>
    <x v="38"/>
    <x v="7"/>
    <x v="0"/>
    <x v="2"/>
    <n v="681.91849999999999"/>
  </r>
  <r>
    <x v="0"/>
    <x v="0"/>
    <x v="2"/>
    <x v="38"/>
    <x v="8"/>
    <x v="0"/>
    <x v="2"/>
    <n v="4819.8240999999998"/>
  </r>
  <r>
    <x v="0"/>
    <x v="0"/>
    <x v="2"/>
    <x v="38"/>
    <x v="9"/>
    <x v="0"/>
    <x v="2"/>
    <n v="5070.2456000000002"/>
  </r>
  <r>
    <x v="0"/>
    <x v="0"/>
    <x v="2"/>
    <x v="38"/>
    <x v="38"/>
    <x v="0"/>
    <x v="2"/>
    <n v="343311.28"/>
  </r>
  <r>
    <x v="0"/>
    <x v="0"/>
    <x v="2"/>
    <x v="39"/>
    <x v="0"/>
    <x v="0"/>
    <x v="2"/>
    <n v="4504.6628000000001"/>
  </r>
  <r>
    <x v="0"/>
    <x v="0"/>
    <x v="2"/>
    <x v="39"/>
    <x v="1"/>
    <x v="0"/>
    <x v="2"/>
    <n v="1842.8062"/>
  </r>
  <r>
    <x v="0"/>
    <x v="0"/>
    <x v="2"/>
    <x v="39"/>
    <x v="2"/>
    <x v="0"/>
    <x v="2"/>
    <n v="453.69763"/>
  </r>
  <r>
    <x v="0"/>
    <x v="0"/>
    <x v="2"/>
    <x v="39"/>
    <x v="3"/>
    <x v="0"/>
    <x v="2"/>
    <n v="3479.4555999999998"/>
  </r>
  <r>
    <x v="0"/>
    <x v="0"/>
    <x v="2"/>
    <x v="39"/>
    <x v="4"/>
    <x v="0"/>
    <x v="2"/>
    <n v="1618.1991"/>
  </r>
  <r>
    <x v="0"/>
    <x v="0"/>
    <x v="2"/>
    <x v="39"/>
    <x v="5"/>
    <x v="0"/>
    <x v="2"/>
    <n v="4752.5824000000002"/>
  </r>
  <r>
    <x v="0"/>
    <x v="0"/>
    <x v="2"/>
    <x v="39"/>
    <x v="6"/>
    <x v="0"/>
    <x v="2"/>
    <n v="18276.257000000001"/>
  </r>
  <r>
    <x v="0"/>
    <x v="0"/>
    <x v="2"/>
    <x v="39"/>
    <x v="7"/>
    <x v="0"/>
    <x v="2"/>
    <n v="183.50091"/>
  </r>
  <r>
    <x v="0"/>
    <x v="0"/>
    <x v="2"/>
    <x v="39"/>
    <x v="8"/>
    <x v="0"/>
    <x v="2"/>
    <n v="3041.9223000000002"/>
  </r>
  <r>
    <x v="0"/>
    <x v="0"/>
    <x v="2"/>
    <x v="39"/>
    <x v="9"/>
    <x v="0"/>
    <x v="2"/>
    <n v="6471.0998"/>
  </r>
  <r>
    <x v="0"/>
    <x v="0"/>
    <x v="2"/>
    <x v="39"/>
    <x v="38"/>
    <x v="0"/>
    <x v="2"/>
    <n v="91779.285000000003"/>
  </r>
  <r>
    <x v="0"/>
    <x v="0"/>
    <x v="2"/>
    <x v="40"/>
    <x v="0"/>
    <x v="0"/>
    <x v="2"/>
    <n v="9217.4668999999994"/>
  </r>
  <r>
    <x v="0"/>
    <x v="0"/>
    <x v="2"/>
    <x v="40"/>
    <x v="1"/>
    <x v="0"/>
    <x v="2"/>
    <n v="1007.9616"/>
  </r>
  <r>
    <x v="0"/>
    <x v="0"/>
    <x v="2"/>
    <x v="40"/>
    <x v="2"/>
    <x v="0"/>
    <x v="2"/>
    <n v="858.32856000000004"/>
  </r>
  <r>
    <x v="0"/>
    <x v="0"/>
    <x v="2"/>
    <x v="40"/>
    <x v="3"/>
    <x v="0"/>
    <x v="2"/>
    <n v="6341.6912000000002"/>
  </r>
  <r>
    <x v="0"/>
    <x v="0"/>
    <x v="2"/>
    <x v="40"/>
    <x v="4"/>
    <x v="0"/>
    <x v="2"/>
    <n v="782.64256"/>
  </r>
  <r>
    <x v="0"/>
    <x v="0"/>
    <x v="2"/>
    <x v="40"/>
    <x v="5"/>
    <x v="0"/>
    <x v="2"/>
    <n v="24222.678"/>
  </r>
  <r>
    <x v="0"/>
    <x v="0"/>
    <x v="2"/>
    <x v="40"/>
    <x v="6"/>
    <x v="0"/>
    <x v="2"/>
    <n v="82870.126000000004"/>
  </r>
  <r>
    <x v="0"/>
    <x v="0"/>
    <x v="2"/>
    <x v="40"/>
    <x v="7"/>
    <x v="0"/>
    <x v="2"/>
    <n v="1352.8629000000001"/>
  </r>
  <r>
    <x v="0"/>
    <x v="0"/>
    <x v="2"/>
    <x v="40"/>
    <x v="8"/>
    <x v="0"/>
    <x v="2"/>
    <n v="11861.901"/>
  </r>
  <r>
    <x v="0"/>
    <x v="0"/>
    <x v="2"/>
    <x v="40"/>
    <x v="9"/>
    <x v="0"/>
    <x v="2"/>
    <n v="28015.784"/>
  </r>
  <r>
    <x v="0"/>
    <x v="0"/>
    <x v="2"/>
    <x v="40"/>
    <x v="38"/>
    <x v="0"/>
    <x v="2"/>
    <n v="245949.17"/>
  </r>
  <r>
    <x v="0"/>
    <x v="0"/>
    <x v="2"/>
    <x v="41"/>
    <x v="0"/>
    <x v="0"/>
    <x v="2"/>
    <n v="4691.3473999999997"/>
  </r>
  <r>
    <x v="0"/>
    <x v="0"/>
    <x v="2"/>
    <x v="41"/>
    <x v="1"/>
    <x v="0"/>
    <x v="2"/>
    <n v="781.86567000000002"/>
  </r>
  <r>
    <x v="0"/>
    <x v="0"/>
    <x v="2"/>
    <x v="41"/>
    <x v="2"/>
    <x v="0"/>
    <x v="2"/>
    <n v="3335.5666000000001"/>
  </r>
  <r>
    <x v="0"/>
    <x v="0"/>
    <x v="2"/>
    <x v="41"/>
    <x v="3"/>
    <x v="0"/>
    <x v="2"/>
    <n v="9062.4449999999997"/>
  </r>
  <r>
    <x v="0"/>
    <x v="0"/>
    <x v="2"/>
    <x v="41"/>
    <x v="4"/>
    <x v="0"/>
    <x v="2"/>
    <n v="141.39886999999999"/>
  </r>
  <r>
    <x v="0"/>
    <x v="0"/>
    <x v="2"/>
    <x v="41"/>
    <x v="5"/>
    <x v="0"/>
    <x v="2"/>
    <n v="1971.5159000000001"/>
  </r>
  <r>
    <x v="0"/>
    <x v="0"/>
    <x v="2"/>
    <x v="41"/>
    <x v="6"/>
    <x v="0"/>
    <x v="2"/>
    <n v="8709.1877000000004"/>
  </r>
  <r>
    <x v="0"/>
    <x v="0"/>
    <x v="2"/>
    <x v="41"/>
    <x v="7"/>
    <x v="0"/>
    <x v="2"/>
    <n v="323.10590999999999"/>
  </r>
  <r>
    <x v="0"/>
    <x v="0"/>
    <x v="2"/>
    <x v="41"/>
    <x v="8"/>
    <x v="0"/>
    <x v="2"/>
    <n v="5070.4579999999996"/>
  </r>
  <r>
    <x v="0"/>
    <x v="0"/>
    <x v="2"/>
    <x v="41"/>
    <x v="9"/>
    <x v="0"/>
    <x v="2"/>
    <n v="6368.0689000000002"/>
  </r>
  <r>
    <x v="0"/>
    <x v="0"/>
    <x v="2"/>
    <x v="41"/>
    <x v="38"/>
    <x v="0"/>
    <x v="2"/>
    <n v="38898.533000000003"/>
  </r>
  <r>
    <x v="0"/>
    <x v="0"/>
    <x v="2"/>
    <x v="42"/>
    <x v="0"/>
    <x v="0"/>
    <x v="2"/>
    <n v="472.78883999999999"/>
  </r>
  <r>
    <x v="0"/>
    <x v="0"/>
    <x v="2"/>
    <x v="42"/>
    <x v="1"/>
    <x v="0"/>
    <x v="2"/>
    <n v="833.26691000000005"/>
  </r>
  <r>
    <x v="0"/>
    <x v="0"/>
    <x v="2"/>
    <x v="42"/>
    <x v="2"/>
    <x v="0"/>
    <x v="2"/>
    <n v="818.83626000000004"/>
  </r>
  <r>
    <x v="0"/>
    <x v="0"/>
    <x v="2"/>
    <x v="42"/>
    <x v="3"/>
    <x v="0"/>
    <x v="2"/>
    <n v="6432.0730999999996"/>
  </r>
  <r>
    <x v="0"/>
    <x v="0"/>
    <x v="2"/>
    <x v="42"/>
    <x v="4"/>
    <x v="0"/>
    <x v="2"/>
    <n v="1689.2411999999999"/>
  </r>
  <r>
    <x v="0"/>
    <x v="0"/>
    <x v="2"/>
    <x v="42"/>
    <x v="5"/>
    <x v="0"/>
    <x v="2"/>
    <n v="30560.51"/>
  </r>
  <r>
    <x v="0"/>
    <x v="0"/>
    <x v="2"/>
    <x v="42"/>
    <x v="6"/>
    <x v="0"/>
    <x v="2"/>
    <n v="79746.298999999999"/>
  </r>
  <r>
    <x v="0"/>
    <x v="0"/>
    <x v="2"/>
    <x v="42"/>
    <x v="7"/>
    <x v="0"/>
    <x v="2"/>
    <n v="5477.8508000000002"/>
  </r>
  <r>
    <x v="0"/>
    <x v="0"/>
    <x v="2"/>
    <x v="42"/>
    <x v="8"/>
    <x v="0"/>
    <x v="2"/>
    <n v="37807.417999999998"/>
  </r>
  <r>
    <x v="0"/>
    <x v="0"/>
    <x v="2"/>
    <x v="42"/>
    <x v="9"/>
    <x v="0"/>
    <x v="2"/>
    <n v="49928.891000000003"/>
  </r>
  <r>
    <x v="0"/>
    <x v="0"/>
    <x v="2"/>
    <x v="42"/>
    <x v="38"/>
    <x v="0"/>
    <x v="2"/>
    <n v="277260.57"/>
  </r>
  <r>
    <x v="0"/>
    <x v="0"/>
    <x v="2"/>
    <x v="43"/>
    <x v="0"/>
    <x v="0"/>
    <x v="2"/>
    <n v="480.01218999999998"/>
  </r>
  <r>
    <x v="0"/>
    <x v="0"/>
    <x v="2"/>
    <x v="43"/>
    <x v="1"/>
    <x v="0"/>
    <x v="2"/>
    <n v="98.643054339000003"/>
  </r>
  <r>
    <x v="0"/>
    <x v="0"/>
    <x v="2"/>
    <x v="43"/>
    <x v="2"/>
    <x v="0"/>
    <x v="2"/>
    <n v="107935.75"/>
  </r>
  <r>
    <x v="0"/>
    <x v="0"/>
    <x v="2"/>
    <x v="43"/>
    <x v="3"/>
    <x v="0"/>
    <x v="2"/>
    <n v="907.63955999999996"/>
  </r>
  <r>
    <x v="0"/>
    <x v="0"/>
    <x v="2"/>
    <x v="43"/>
    <x v="4"/>
    <x v="0"/>
    <x v="2"/>
    <n v="362.69137000000001"/>
  </r>
  <r>
    <x v="0"/>
    <x v="0"/>
    <x v="2"/>
    <x v="43"/>
    <x v="5"/>
    <x v="0"/>
    <x v="2"/>
    <n v="1274.3992000000001"/>
  </r>
  <r>
    <x v="0"/>
    <x v="0"/>
    <x v="2"/>
    <x v="43"/>
    <x v="6"/>
    <x v="0"/>
    <x v="2"/>
    <n v="36100.529000000002"/>
  </r>
  <r>
    <x v="0"/>
    <x v="0"/>
    <x v="2"/>
    <x v="43"/>
    <x v="7"/>
    <x v="0"/>
    <x v="2"/>
    <n v="1106.9253000000001"/>
  </r>
  <r>
    <x v="0"/>
    <x v="0"/>
    <x v="2"/>
    <x v="43"/>
    <x v="8"/>
    <x v="0"/>
    <x v="2"/>
    <n v="6664.7830999999996"/>
  </r>
  <r>
    <x v="0"/>
    <x v="0"/>
    <x v="2"/>
    <x v="43"/>
    <x v="9"/>
    <x v="0"/>
    <x v="2"/>
    <n v="5574.0456999999997"/>
  </r>
  <r>
    <x v="0"/>
    <x v="0"/>
    <x v="2"/>
    <x v="43"/>
    <x v="38"/>
    <x v="0"/>
    <x v="2"/>
    <n v="77589.228000000003"/>
  </r>
  <r>
    <x v="0"/>
    <x v="0"/>
    <x v="2"/>
    <x v="44"/>
    <x v="0"/>
    <x v="0"/>
    <x v="2"/>
    <n v="2972.0315999999998"/>
  </r>
  <r>
    <x v="0"/>
    <x v="0"/>
    <x v="2"/>
    <x v="44"/>
    <x v="1"/>
    <x v="0"/>
    <x v="2"/>
    <n v="53.288445547000002"/>
  </r>
  <r>
    <x v="0"/>
    <x v="0"/>
    <x v="2"/>
    <x v="44"/>
    <x v="2"/>
    <x v="0"/>
    <x v="2"/>
    <n v="4511.8149999999996"/>
  </r>
  <r>
    <x v="0"/>
    <x v="0"/>
    <x v="2"/>
    <x v="44"/>
    <x v="3"/>
    <x v="0"/>
    <x v="2"/>
    <n v="367.16032999999999"/>
  </r>
  <r>
    <x v="0"/>
    <x v="0"/>
    <x v="2"/>
    <x v="44"/>
    <x v="4"/>
    <x v="0"/>
    <x v="2"/>
    <n v="104.21005"/>
  </r>
  <r>
    <x v="0"/>
    <x v="0"/>
    <x v="2"/>
    <x v="44"/>
    <x v="5"/>
    <x v="0"/>
    <x v="2"/>
    <n v="1197.1754000000001"/>
  </r>
  <r>
    <x v="0"/>
    <x v="0"/>
    <x v="2"/>
    <x v="44"/>
    <x v="6"/>
    <x v="0"/>
    <x v="2"/>
    <n v="5057.7388000000001"/>
  </r>
  <r>
    <x v="0"/>
    <x v="0"/>
    <x v="2"/>
    <x v="44"/>
    <x v="7"/>
    <x v="0"/>
    <x v="2"/>
    <n v="231.29657"/>
  </r>
  <r>
    <x v="0"/>
    <x v="0"/>
    <x v="2"/>
    <x v="44"/>
    <x v="8"/>
    <x v="0"/>
    <x v="2"/>
    <n v="1756.1124"/>
  </r>
  <r>
    <x v="0"/>
    <x v="0"/>
    <x v="2"/>
    <x v="44"/>
    <x v="9"/>
    <x v="0"/>
    <x v="2"/>
    <n v="1363.2675999999999"/>
  </r>
  <r>
    <x v="0"/>
    <x v="0"/>
    <x v="2"/>
    <x v="44"/>
    <x v="38"/>
    <x v="0"/>
    <x v="2"/>
    <n v="32562.04"/>
  </r>
  <r>
    <x v="0"/>
    <x v="0"/>
    <x v="2"/>
    <x v="45"/>
    <x v="0"/>
    <x v="0"/>
    <x v="2"/>
    <n v="103.07705"/>
  </r>
  <r>
    <x v="0"/>
    <x v="0"/>
    <x v="2"/>
    <x v="45"/>
    <x v="1"/>
    <x v="0"/>
    <x v="2"/>
    <n v="66.617419502000004"/>
  </r>
  <r>
    <x v="0"/>
    <x v="0"/>
    <x v="2"/>
    <x v="45"/>
    <x v="2"/>
    <x v="0"/>
    <x v="2"/>
    <n v="8858.8114999999998"/>
  </r>
  <r>
    <x v="0"/>
    <x v="0"/>
    <x v="2"/>
    <x v="45"/>
    <x v="3"/>
    <x v="0"/>
    <x v="2"/>
    <n v="692.35036000000002"/>
  </r>
  <r>
    <x v="0"/>
    <x v="0"/>
    <x v="2"/>
    <x v="45"/>
    <x v="4"/>
    <x v="0"/>
    <x v="2"/>
    <n v="116.73768"/>
  </r>
  <r>
    <x v="0"/>
    <x v="0"/>
    <x v="2"/>
    <x v="45"/>
    <x v="5"/>
    <x v="0"/>
    <x v="2"/>
    <n v="1955.0527"/>
  </r>
  <r>
    <x v="0"/>
    <x v="0"/>
    <x v="2"/>
    <x v="45"/>
    <x v="6"/>
    <x v="0"/>
    <x v="2"/>
    <n v="31715.476999999999"/>
  </r>
  <r>
    <x v="0"/>
    <x v="0"/>
    <x v="2"/>
    <x v="45"/>
    <x v="7"/>
    <x v="0"/>
    <x v="2"/>
    <n v="1575.8442"/>
  </r>
  <r>
    <x v="0"/>
    <x v="0"/>
    <x v="2"/>
    <x v="45"/>
    <x v="8"/>
    <x v="0"/>
    <x v="2"/>
    <n v="7091.7546000000002"/>
  </r>
  <r>
    <x v="0"/>
    <x v="0"/>
    <x v="2"/>
    <x v="45"/>
    <x v="9"/>
    <x v="0"/>
    <x v="2"/>
    <n v="8990.2970999999998"/>
  </r>
  <r>
    <x v="0"/>
    <x v="0"/>
    <x v="2"/>
    <x v="45"/>
    <x v="38"/>
    <x v="0"/>
    <x v="2"/>
    <n v="40851.682999999997"/>
  </r>
  <r>
    <x v="0"/>
    <x v="0"/>
    <x v="3"/>
    <x v="0"/>
    <x v="0"/>
    <x v="0"/>
    <x v="2"/>
    <n v="661916.68999999994"/>
  </r>
  <r>
    <x v="0"/>
    <x v="0"/>
    <x v="3"/>
    <x v="0"/>
    <x v="1"/>
    <x v="0"/>
    <x v="2"/>
    <n v="211074.09"/>
  </r>
  <r>
    <x v="0"/>
    <x v="0"/>
    <x v="3"/>
    <x v="1"/>
    <x v="2"/>
    <x v="0"/>
    <x v="2"/>
    <n v="212865.66"/>
  </r>
  <r>
    <x v="0"/>
    <x v="0"/>
    <x v="3"/>
    <x v="2"/>
    <x v="3"/>
    <x v="0"/>
    <x v="2"/>
    <n v="372483.14"/>
  </r>
  <r>
    <x v="0"/>
    <x v="0"/>
    <x v="3"/>
    <x v="3"/>
    <x v="4"/>
    <x v="0"/>
    <x v="2"/>
    <n v="328767.52"/>
  </r>
  <r>
    <x v="0"/>
    <x v="0"/>
    <x v="3"/>
    <x v="4"/>
    <x v="5"/>
    <x v="0"/>
    <x v="2"/>
    <n v="602912.43000000005"/>
  </r>
  <r>
    <x v="0"/>
    <x v="0"/>
    <x v="3"/>
    <x v="5"/>
    <x v="6"/>
    <x v="0"/>
    <x v="2"/>
    <n v="1211727"/>
  </r>
  <r>
    <x v="0"/>
    <x v="0"/>
    <x v="3"/>
    <x v="6"/>
    <x v="7"/>
    <x v="0"/>
    <x v="2"/>
    <n v="964408.05"/>
  </r>
  <r>
    <x v="0"/>
    <x v="0"/>
    <x v="3"/>
    <x v="7"/>
    <x v="8"/>
    <x v="0"/>
    <x v="2"/>
    <n v="1367585.7"/>
  </r>
  <r>
    <x v="0"/>
    <x v="0"/>
    <x v="3"/>
    <x v="8"/>
    <x v="9"/>
    <x v="0"/>
    <x v="2"/>
    <n v="1121208.6000000001"/>
  </r>
  <r>
    <x v="0"/>
    <x v="0"/>
    <x v="3"/>
    <x v="9"/>
    <x v="10"/>
    <x v="0"/>
    <x v="2"/>
    <n v="138902.12"/>
  </r>
  <r>
    <x v="0"/>
    <x v="0"/>
    <x v="3"/>
    <x v="9"/>
    <x v="11"/>
    <x v="0"/>
    <x v="2"/>
    <n v="108.74977"/>
  </r>
  <r>
    <x v="0"/>
    <x v="0"/>
    <x v="3"/>
    <x v="9"/>
    <x v="12"/>
    <x v="0"/>
    <x v="2"/>
    <n v="141604.04"/>
  </r>
  <r>
    <x v="0"/>
    <x v="0"/>
    <x v="3"/>
    <x v="9"/>
    <x v="13"/>
    <x v="0"/>
    <x v="2"/>
    <n v="33822.163999999997"/>
  </r>
  <r>
    <x v="0"/>
    <x v="0"/>
    <x v="3"/>
    <x v="9"/>
    <x v="14"/>
    <x v="0"/>
    <x v="2"/>
    <n v="967.07754999999997"/>
  </r>
  <r>
    <x v="0"/>
    <x v="0"/>
    <x v="3"/>
    <x v="9"/>
    <x v="15"/>
    <x v="0"/>
    <x v="2"/>
    <n v="5112.0223999999998"/>
  </r>
  <r>
    <x v="0"/>
    <x v="0"/>
    <x v="3"/>
    <x v="9"/>
    <x v="16"/>
    <x v="0"/>
    <x v="2"/>
    <n v="1690.9006999999999"/>
  </r>
  <r>
    <x v="0"/>
    <x v="0"/>
    <x v="3"/>
    <x v="9"/>
    <x v="17"/>
    <x v="0"/>
    <x v="2"/>
    <n v="22776.743999999999"/>
  </r>
  <r>
    <x v="0"/>
    <x v="0"/>
    <x v="3"/>
    <x v="9"/>
    <x v="18"/>
    <x v="0"/>
    <x v="2"/>
    <n v="1584.8607"/>
  </r>
  <r>
    <x v="0"/>
    <x v="0"/>
    <x v="3"/>
    <x v="9"/>
    <x v="19"/>
    <x v="0"/>
    <x v="2"/>
    <n v="301987.96000000002"/>
  </r>
  <r>
    <x v="0"/>
    <x v="0"/>
    <x v="3"/>
    <x v="9"/>
    <x v="20"/>
    <x v="0"/>
    <x v="2"/>
    <n v="5160.9357"/>
  </r>
  <r>
    <x v="0"/>
    <x v="0"/>
    <x v="3"/>
    <x v="9"/>
    <x v="21"/>
    <x v="0"/>
    <x v="2"/>
    <n v="490.48023999999998"/>
  </r>
  <r>
    <x v="0"/>
    <x v="0"/>
    <x v="3"/>
    <x v="9"/>
    <x v="22"/>
    <x v="0"/>
    <x v="2"/>
    <n v="269.88546000000002"/>
  </r>
  <r>
    <x v="0"/>
    <x v="0"/>
    <x v="3"/>
    <x v="9"/>
    <x v="23"/>
    <x v="0"/>
    <x v="2"/>
    <n v="4835.0956999999999"/>
  </r>
  <r>
    <x v="0"/>
    <x v="0"/>
    <x v="3"/>
    <x v="9"/>
    <x v="24"/>
    <x v="0"/>
    <x v="2"/>
    <n v="4504.6628000000001"/>
  </r>
  <r>
    <x v="0"/>
    <x v="0"/>
    <x v="3"/>
    <x v="9"/>
    <x v="25"/>
    <x v="0"/>
    <x v="2"/>
    <n v="5198.7235000000001"/>
  </r>
  <r>
    <x v="0"/>
    <x v="0"/>
    <x v="3"/>
    <x v="9"/>
    <x v="26"/>
    <x v="0"/>
    <x v="2"/>
    <n v="2013.9585"/>
  </r>
  <r>
    <x v="0"/>
    <x v="0"/>
    <x v="3"/>
    <x v="9"/>
    <x v="27"/>
    <x v="0"/>
    <x v="2"/>
    <n v="250.54997"/>
  </r>
  <r>
    <x v="0"/>
    <x v="0"/>
    <x v="3"/>
    <x v="9"/>
    <x v="28"/>
    <x v="0"/>
    <x v="2"/>
    <n v="3734.1714999999999"/>
  </r>
  <r>
    <x v="0"/>
    <x v="0"/>
    <x v="3"/>
    <x v="9"/>
    <x v="29"/>
    <x v="0"/>
    <x v="2"/>
    <n v="9278.8938999999991"/>
  </r>
  <r>
    <x v="0"/>
    <x v="0"/>
    <x v="3"/>
    <x v="9"/>
    <x v="30"/>
    <x v="0"/>
    <x v="2"/>
    <n v="2388.2516000000001"/>
  </r>
  <r>
    <x v="0"/>
    <x v="0"/>
    <x v="3"/>
    <x v="9"/>
    <x v="31"/>
    <x v="0"/>
    <x v="2"/>
    <n v="1500.8891000000001"/>
  </r>
  <r>
    <x v="0"/>
    <x v="0"/>
    <x v="3"/>
    <x v="10"/>
    <x v="10"/>
    <x v="0"/>
    <x v="2"/>
    <n v="32350.518"/>
  </r>
  <r>
    <x v="0"/>
    <x v="0"/>
    <x v="3"/>
    <x v="10"/>
    <x v="11"/>
    <x v="0"/>
    <x v="2"/>
    <n v="61.257252602999998"/>
  </r>
  <r>
    <x v="0"/>
    <x v="0"/>
    <x v="3"/>
    <x v="10"/>
    <x v="12"/>
    <x v="0"/>
    <x v="2"/>
    <n v="9095.9545999999991"/>
  </r>
  <r>
    <x v="0"/>
    <x v="0"/>
    <x v="3"/>
    <x v="10"/>
    <x v="13"/>
    <x v="0"/>
    <x v="2"/>
    <n v="1177.2108000000001"/>
  </r>
  <r>
    <x v="0"/>
    <x v="0"/>
    <x v="3"/>
    <x v="10"/>
    <x v="14"/>
    <x v="0"/>
    <x v="2"/>
    <n v="17606.974999999999"/>
  </r>
  <r>
    <x v="0"/>
    <x v="0"/>
    <x v="3"/>
    <x v="10"/>
    <x v="15"/>
    <x v="0"/>
    <x v="2"/>
    <n v="2096.2201"/>
  </r>
  <r>
    <x v="0"/>
    <x v="0"/>
    <x v="3"/>
    <x v="10"/>
    <x v="16"/>
    <x v="0"/>
    <x v="2"/>
    <n v="223.02563000000001"/>
  </r>
  <r>
    <x v="0"/>
    <x v="0"/>
    <x v="3"/>
    <x v="10"/>
    <x v="17"/>
    <x v="0"/>
    <x v="2"/>
    <n v="18615.106"/>
  </r>
  <r>
    <x v="0"/>
    <x v="0"/>
    <x v="3"/>
    <x v="10"/>
    <x v="18"/>
    <x v="0"/>
    <x v="2"/>
    <n v="456.77046999999999"/>
  </r>
  <r>
    <x v="0"/>
    <x v="0"/>
    <x v="3"/>
    <x v="10"/>
    <x v="19"/>
    <x v="0"/>
    <x v="2"/>
    <n v="123504.1"/>
  </r>
  <r>
    <x v="0"/>
    <x v="0"/>
    <x v="3"/>
    <x v="10"/>
    <x v="20"/>
    <x v="0"/>
    <x v="2"/>
    <n v="1548.7408"/>
  </r>
  <r>
    <x v="0"/>
    <x v="0"/>
    <x v="3"/>
    <x v="10"/>
    <x v="21"/>
    <x v="0"/>
    <x v="2"/>
    <n v="1095.6541"/>
  </r>
  <r>
    <x v="0"/>
    <x v="0"/>
    <x v="3"/>
    <x v="10"/>
    <x v="22"/>
    <x v="0"/>
    <x v="2"/>
    <n v="10.123143652"/>
  </r>
  <r>
    <x v="0"/>
    <x v="0"/>
    <x v="3"/>
    <x v="10"/>
    <x v="23"/>
    <x v="0"/>
    <x v="2"/>
    <n v="134.75935000000001"/>
  </r>
  <r>
    <x v="0"/>
    <x v="0"/>
    <x v="3"/>
    <x v="10"/>
    <x v="24"/>
    <x v="0"/>
    <x v="2"/>
    <n v="1842.8062"/>
  </r>
  <r>
    <x v="0"/>
    <x v="0"/>
    <x v="3"/>
    <x v="10"/>
    <x v="25"/>
    <x v="0"/>
    <x v="2"/>
    <n v="111.63325"/>
  </r>
  <r>
    <x v="0"/>
    <x v="0"/>
    <x v="3"/>
    <x v="10"/>
    <x v="26"/>
    <x v="0"/>
    <x v="2"/>
    <n v="193.64819"/>
  </r>
  <r>
    <x v="0"/>
    <x v="0"/>
    <x v="3"/>
    <x v="10"/>
    <x v="27"/>
    <x v="0"/>
    <x v="2"/>
    <n v="16.336773153999999"/>
  </r>
  <r>
    <x v="0"/>
    <x v="0"/>
    <x v="3"/>
    <x v="10"/>
    <x v="28"/>
    <x v="0"/>
    <x v="2"/>
    <n v="206.69667000000001"/>
  </r>
  <r>
    <x v="0"/>
    <x v="0"/>
    <x v="3"/>
    <x v="10"/>
    <x v="29"/>
    <x v="0"/>
    <x v="2"/>
    <n v="2106.7062999999998"/>
  </r>
  <r>
    <x v="0"/>
    <x v="0"/>
    <x v="3"/>
    <x v="10"/>
    <x v="30"/>
    <x v="0"/>
    <x v="2"/>
    <n v="280.56202000000002"/>
  </r>
  <r>
    <x v="0"/>
    <x v="0"/>
    <x v="3"/>
    <x v="10"/>
    <x v="31"/>
    <x v="0"/>
    <x v="2"/>
    <n v="160.99866"/>
  </r>
  <r>
    <x v="0"/>
    <x v="0"/>
    <x v="3"/>
    <x v="11"/>
    <x v="10"/>
    <x v="0"/>
    <x v="2"/>
    <n v="895.54585999999995"/>
  </r>
  <r>
    <x v="0"/>
    <x v="0"/>
    <x v="3"/>
    <x v="11"/>
    <x v="11"/>
    <x v="0"/>
    <x v="2"/>
    <n v="12190.538"/>
  </r>
  <r>
    <x v="0"/>
    <x v="0"/>
    <x v="3"/>
    <x v="11"/>
    <x v="12"/>
    <x v="0"/>
    <x v="2"/>
    <n v="6106.5452999999998"/>
  </r>
  <r>
    <x v="0"/>
    <x v="0"/>
    <x v="3"/>
    <x v="11"/>
    <x v="13"/>
    <x v="0"/>
    <x v="2"/>
    <n v="374.17216000000002"/>
  </r>
  <r>
    <x v="0"/>
    <x v="0"/>
    <x v="3"/>
    <x v="11"/>
    <x v="14"/>
    <x v="0"/>
    <x v="2"/>
    <n v="31071.022000000001"/>
  </r>
  <r>
    <x v="0"/>
    <x v="0"/>
    <x v="3"/>
    <x v="11"/>
    <x v="15"/>
    <x v="0"/>
    <x v="2"/>
    <n v="289182.5"/>
  </r>
  <r>
    <x v="0"/>
    <x v="0"/>
    <x v="3"/>
    <x v="11"/>
    <x v="16"/>
    <x v="0"/>
    <x v="2"/>
    <n v="75981.828999999998"/>
  </r>
  <r>
    <x v="0"/>
    <x v="0"/>
    <x v="3"/>
    <x v="11"/>
    <x v="17"/>
    <x v="0"/>
    <x v="2"/>
    <n v="3418.8496"/>
  </r>
  <r>
    <x v="0"/>
    <x v="0"/>
    <x v="3"/>
    <x v="11"/>
    <x v="18"/>
    <x v="0"/>
    <x v="2"/>
    <n v="108.14668"/>
  </r>
  <r>
    <x v="0"/>
    <x v="0"/>
    <x v="3"/>
    <x v="11"/>
    <x v="19"/>
    <x v="0"/>
    <x v="2"/>
    <n v="65113.8"/>
  </r>
  <r>
    <x v="0"/>
    <x v="0"/>
    <x v="3"/>
    <x v="11"/>
    <x v="20"/>
    <x v="0"/>
    <x v="2"/>
    <n v="141.31370000000001"/>
  </r>
  <r>
    <x v="0"/>
    <x v="0"/>
    <x v="3"/>
    <x v="11"/>
    <x v="21"/>
    <x v="0"/>
    <x v="2"/>
    <n v="1279.5509999999999"/>
  </r>
  <r>
    <x v="0"/>
    <x v="0"/>
    <x v="3"/>
    <x v="11"/>
    <x v="22"/>
    <x v="0"/>
    <x v="2"/>
    <n v="56.101458299000001"/>
  </r>
  <r>
    <x v="0"/>
    <x v="0"/>
    <x v="3"/>
    <x v="11"/>
    <x v="23"/>
    <x v="0"/>
    <x v="2"/>
    <n v="17552.391"/>
  </r>
  <r>
    <x v="0"/>
    <x v="0"/>
    <x v="3"/>
    <x v="11"/>
    <x v="24"/>
    <x v="0"/>
    <x v="2"/>
    <n v="453.69763"/>
  </r>
  <r>
    <x v="0"/>
    <x v="0"/>
    <x v="3"/>
    <x v="11"/>
    <x v="25"/>
    <x v="0"/>
    <x v="2"/>
    <n v="842.62860000000001"/>
  </r>
  <r>
    <x v="0"/>
    <x v="0"/>
    <x v="3"/>
    <x v="11"/>
    <x v="26"/>
    <x v="0"/>
    <x v="2"/>
    <n v="378.34802000000002"/>
  </r>
  <r>
    <x v="0"/>
    <x v="0"/>
    <x v="3"/>
    <x v="11"/>
    <x v="27"/>
    <x v="0"/>
    <x v="2"/>
    <n v="72.314608360999998"/>
  </r>
  <r>
    <x v="0"/>
    <x v="0"/>
    <x v="3"/>
    <x v="11"/>
    <x v="28"/>
    <x v="0"/>
    <x v="2"/>
    <n v="2038.0914"/>
  </r>
  <r>
    <x v="0"/>
    <x v="0"/>
    <x v="3"/>
    <x v="11"/>
    <x v="29"/>
    <x v="0"/>
    <x v="2"/>
    <n v="1029.8326999999999"/>
  </r>
  <r>
    <x v="0"/>
    <x v="0"/>
    <x v="3"/>
    <x v="11"/>
    <x v="30"/>
    <x v="0"/>
    <x v="2"/>
    <n v="81.903918085000001"/>
  </r>
  <r>
    <x v="0"/>
    <x v="0"/>
    <x v="3"/>
    <x v="11"/>
    <x v="31"/>
    <x v="0"/>
    <x v="2"/>
    <n v="93.856215286999998"/>
  </r>
  <r>
    <x v="0"/>
    <x v="0"/>
    <x v="3"/>
    <x v="12"/>
    <x v="10"/>
    <x v="0"/>
    <x v="2"/>
    <n v="8244.6651000000002"/>
  </r>
  <r>
    <x v="0"/>
    <x v="0"/>
    <x v="3"/>
    <x v="12"/>
    <x v="11"/>
    <x v="0"/>
    <x v="2"/>
    <n v="422.53165000000001"/>
  </r>
  <r>
    <x v="0"/>
    <x v="0"/>
    <x v="3"/>
    <x v="12"/>
    <x v="12"/>
    <x v="0"/>
    <x v="2"/>
    <n v="31960.411"/>
  </r>
  <r>
    <x v="0"/>
    <x v="0"/>
    <x v="3"/>
    <x v="12"/>
    <x v="13"/>
    <x v="0"/>
    <x v="2"/>
    <n v="760.94641999999999"/>
  </r>
  <r>
    <x v="0"/>
    <x v="0"/>
    <x v="3"/>
    <x v="12"/>
    <x v="14"/>
    <x v="0"/>
    <x v="2"/>
    <n v="15753.093000000001"/>
  </r>
  <r>
    <x v="0"/>
    <x v="0"/>
    <x v="3"/>
    <x v="12"/>
    <x v="15"/>
    <x v="0"/>
    <x v="2"/>
    <n v="4258.1651000000002"/>
  </r>
  <r>
    <x v="0"/>
    <x v="0"/>
    <x v="3"/>
    <x v="12"/>
    <x v="16"/>
    <x v="0"/>
    <x v="2"/>
    <n v="132.7209"/>
  </r>
  <r>
    <x v="0"/>
    <x v="0"/>
    <x v="3"/>
    <x v="12"/>
    <x v="17"/>
    <x v="0"/>
    <x v="2"/>
    <n v="17781.190999999999"/>
  </r>
  <r>
    <x v="0"/>
    <x v="0"/>
    <x v="3"/>
    <x v="12"/>
    <x v="18"/>
    <x v="0"/>
    <x v="2"/>
    <n v="1083.4276"/>
  </r>
  <r>
    <x v="0"/>
    <x v="0"/>
    <x v="3"/>
    <x v="12"/>
    <x v="19"/>
    <x v="0"/>
    <x v="2"/>
    <n v="313186.07"/>
  </r>
  <r>
    <x v="0"/>
    <x v="0"/>
    <x v="3"/>
    <x v="12"/>
    <x v="20"/>
    <x v="0"/>
    <x v="2"/>
    <n v="1613.0127"/>
  </r>
  <r>
    <x v="0"/>
    <x v="0"/>
    <x v="3"/>
    <x v="12"/>
    <x v="21"/>
    <x v="0"/>
    <x v="2"/>
    <n v="118.7861"/>
  </r>
  <r>
    <x v="0"/>
    <x v="0"/>
    <x v="3"/>
    <x v="12"/>
    <x v="22"/>
    <x v="0"/>
    <x v="2"/>
    <n v="281.49894999999998"/>
  </r>
  <r>
    <x v="0"/>
    <x v="0"/>
    <x v="3"/>
    <x v="12"/>
    <x v="23"/>
    <x v="0"/>
    <x v="2"/>
    <n v="4164.6823000000004"/>
  </r>
  <r>
    <x v="0"/>
    <x v="0"/>
    <x v="3"/>
    <x v="12"/>
    <x v="24"/>
    <x v="0"/>
    <x v="2"/>
    <n v="3479.4555999999998"/>
  </r>
  <r>
    <x v="0"/>
    <x v="0"/>
    <x v="3"/>
    <x v="12"/>
    <x v="25"/>
    <x v="0"/>
    <x v="2"/>
    <n v="2937.2067000000002"/>
  </r>
  <r>
    <x v="0"/>
    <x v="0"/>
    <x v="3"/>
    <x v="12"/>
    <x v="26"/>
    <x v="0"/>
    <x v="2"/>
    <n v="3977.6196"/>
  </r>
  <r>
    <x v="0"/>
    <x v="0"/>
    <x v="3"/>
    <x v="12"/>
    <x v="27"/>
    <x v="0"/>
    <x v="2"/>
    <n v="221.35031000000001"/>
  </r>
  <r>
    <x v="0"/>
    <x v="0"/>
    <x v="3"/>
    <x v="12"/>
    <x v="28"/>
    <x v="0"/>
    <x v="2"/>
    <n v="4098.2538000000004"/>
  </r>
  <r>
    <x v="0"/>
    <x v="0"/>
    <x v="3"/>
    <x v="12"/>
    <x v="29"/>
    <x v="0"/>
    <x v="2"/>
    <n v="3538.4850000000001"/>
  </r>
  <r>
    <x v="0"/>
    <x v="0"/>
    <x v="3"/>
    <x v="12"/>
    <x v="30"/>
    <x v="0"/>
    <x v="2"/>
    <n v="1668.8578"/>
  </r>
  <r>
    <x v="0"/>
    <x v="0"/>
    <x v="3"/>
    <x v="12"/>
    <x v="31"/>
    <x v="0"/>
    <x v="2"/>
    <n v="850.79792999999995"/>
  </r>
  <r>
    <x v="0"/>
    <x v="0"/>
    <x v="3"/>
    <x v="13"/>
    <x v="10"/>
    <x v="0"/>
    <x v="2"/>
    <n v="3135.2559000000001"/>
  </r>
  <r>
    <x v="0"/>
    <x v="0"/>
    <x v="3"/>
    <x v="13"/>
    <x v="11"/>
    <x v="0"/>
    <x v="2"/>
    <n v="1459.0051000000001"/>
  </r>
  <r>
    <x v="0"/>
    <x v="0"/>
    <x v="3"/>
    <x v="13"/>
    <x v="12"/>
    <x v="0"/>
    <x v="2"/>
    <n v="3384.7840999999999"/>
  </r>
  <r>
    <x v="0"/>
    <x v="0"/>
    <x v="3"/>
    <x v="13"/>
    <x v="13"/>
    <x v="0"/>
    <x v="2"/>
    <n v="83935.661999999997"/>
  </r>
  <r>
    <x v="0"/>
    <x v="0"/>
    <x v="3"/>
    <x v="13"/>
    <x v="14"/>
    <x v="0"/>
    <x v="2"/>
    <n v="2758.8366000000001"/>
  </r>
  <r>
    <x v="0"/>
    <x v="0"/>
    <x v="3"/>
    <x v="13"/>
    <x v="15"/>
    <x v="0"/>
    <x v="2"/>
    <n v="3810.9268000000002"/>
  </r>
  <r>
    <x v="0"/>
    <x v="0"/>
    <x v="3"/>
    <x v="13"/>
    <x v="16"/>
    <x v="0"/>
    <x v="2"/>
    <n v="2349.3279000000002"/>
  </r>
  <r>
    <x v="0"/>
    <x v="0"/>
    <x v="3"/>
    <x v="13"/>
    <x v="17"/>
    <x v="0"/>
    <x v="2"/>
    <n v="8420.8894"/>
  </r>
  <r>
    <x v="0"/>
    <x v="0"/>
    <x v="3"/>
    <x v="13"/>
    <x v="18"/>
    <x v="0"/>
    <x v="2"/>
    <n v="3298.9250999999999"/>
  </r>
  <r>
    <x v="0"/>
    <x v="0"/>
    <x v="3"/>
    <x v="13"/>
    <x v="19"/>
    <x v="0"/>
    <x v="2"/>
    <n v="137238.03"/>
  </r>
  <r>
    <x v="0"/>
    <x v="0"/>
    <x v="3"/>
    <x v="13"/>
    <x v="20"/>
    <x v="0"/>
    <x v="2"/>
    <n v="3772.2746000000002"/>
  </r>
  <r>
    <x v="0"/>
    <x v="0"/>
    <x v="3"/>
    <x v="13"/>
    <x v="21"/>
    <x v="0"/>
    <x v="2"/>
    <n v="2161.6985"/>
  </r>
  <r>
    <x v="0"/>
    <x v="0"/>
    <x v="3"/>
    <x v="13"/>
    <x v="22"/>
    <x v="0"/>
    <x v="2"/>
    <n v="1213.6637000000001"/>
  </r>
  <r>
    <x v="0"/>
    <x v="0"/>
    <x v="3"/>
    <x v="13"/>
    <x v="23"/>
    <x v="0"/>
    <x v="2"/>
    <n v="6151.6329999999998"/>
  </r>
  <r>
    <x v="0"/>
    <x v="0"/>
    <x v="3"/>
    <x v="13"/>
    <x v="24"/>
    <x v="0"/>
    <x v="2"/>
    <n v="1618.1991"/>
  </r>
  <r>
    <x v="0"/>
    <x v="0"/>
    <x v="3"/>
    <x v="13"/>
    <x v="25"/>
    <x v="0"/>
    <x v="2"/>
    <n v="3695.7766999999999"/>
  </r>
  <r>
    <x v="0"/>
    <x v="0"/>
    <x v="3"/>
    <x v="13"/>
    <x v="26"/>
    <x v="0"/>
    <x v="2"/>
    <n v="26695.227999999999"/>
  </r>
  <r>
    <x v="0"/>
    <x v="0"/>
    <x v="3"/>
    <x v="13"/>
    <x v="27"/>
    <x v="0"/>
    <x v="2"/>
    <n v="3145.1977999999999"/>
  </r>
  <r>
    <x v="0"/>
    <x v="0"/>
    <x v="3"/>
    <x v="13"/>
    <x v="28"/>
    <x v="0"/>
    <x v="2"/>
    <n v="44158.692000000003"/>
  </r>
  <r>
    <x v="0"/>
    <x v="0"/>
    <x v="3"/>
    <x v="13"/>
    <x v="29"/>
    <x v="0"/>
    <x v="2"/>
    <n v="10424.698"/>
  </r>
  <r>
    <x v="0"/>
    <x v="0"/>
    <x v="3"/>
    <x v="13"/>
    <x v="30"/>
    <x v="0"/>
    <x v="2"/>
    <n v="2817.0005999999998"/>
  </r>
  <r>
    <x v="0"/>
    <x v="0"/>
    <x v="3"/>
    <x v="13"/>
    <x v="31"/>
    <x v="0"/>
    <x v="2"/>
    <n v="2436.1104"/>
  </r>
  <r>
    <x v="0"/>
    <x v="0"/>
    <x v="3"/>
    <x v="14"/>
    <x v="10"/>
    <x v="0"/>
    <x v="2"/>
    <n v="1222.5635"/>
  </r>
  <r>
    <x v="0"/>
    <x v="0"/>
    <x v="3"/>
    <x v="14"/>
    <x v="11"/>
    <x v="0"/>
    <x v="2"/>
    <n v="3454.5057000000002"/>
  </r>
  <r>
    <x v="0"/>
    <x v="0"/>
    <x v="3"/>
    <x v="14"/>
    <x v="12"/>
    <x v="0"/>
    <x v="2"/>
    <n v="4981.1238000000003"/>
  </r>
  <r>
    <x v="0"/>
    <x v="0"/>
    <x v="3"/>
    <x v="14"/>
    <x v="13"/>
    <x v="0"/>
    <x v="2"/>
    <n v="6216.2309999999998"/>
  </r>
  <r>
    <x v="0"/>
    <x v="0"/>
    <x v="3"/>
    <x v="14"/>
    <x v="14"/>
    <x v="0"/>
    <x v="2"/>
    <n v="116214.89"/>
  </r>
  <r>
    <x v="0"/>
    <x v="0"/>
    <x v="3"/>
    <x v="14"/>
    <x v="15"/>
    <x v="0"/>
    <x v="2"/>
    <n v="37565.837"/>
  </r>
  <r>
    <x v="0"/>
    <x v="0"/>
    <x v="3"/>
    <x v="14"/>
    <x v="16"/>
    <x v="0"/>
    <x v="2"/>
    <n v="62258.887999999999"/>
  </r>
  <r>
    <x v="0"/>
    <x v="0"/>
    <x v="3"/>
    <x v="14"/>
    <x v="17"/>
    <x v="0"/>
    <x v="2"/>
    <n v="49192.199000000001"/>
  </r>
  <r>
    <x v="0"/>
    <x v="0"/>
    <x v="3"/>
    <x v="14"/>
    <x v="18"/>
    <x v="0"/>
    <x v="2"/>
    <n v="17985.498"/>
  </r>
  <r>
    <x v="0"/>
    <x v="0"/>
    <x v="3"/>
    <x v="14"/>
    <x v="19"/>
    <x v="0"/>
    <x v="2"/>
    <n v="122503.72"/>
  </r>
  <r>
    <x v="0"/>
    <x v="0"/>
    <x v="3"/>
    <x v="14"/>
    <x v="20"/>
    <x v="0"/>
    <x v="2"/>
    <n v="15153.239"/>
  </r>
  <r>
    <x v="0"/>
    <x v="0"/>
    <x v="3"/>
    <x v="14"/>
    <x v="21"/>
    <x v="0"/>
    <x v="2"/>
    <n v="155319.29"/>
  </r>
  <r>
    <x v="0"/>
    <x v="0"/>
    <x v="3"/>
    <x v="14"/>
    <x v="22"/>
    <x v="0"/>
    <x v="2"/>
    <n v="1281.5909999999999"/>
  </r>
  <r>
    <x v="0"/>
    <x v="0"/>
    <x v="3"/>
    <x v="14"/>
    <x v="23"/>
    <x v="0"/>
    <x v="2"/>
    <n v="5651.2767000000003"/>
  </r>
  <r>
    <x v="0"/>
    <x v="0"/>
    <x v="3"/>
    <x v="14"/>
    <x v="24"/>
    <x v="0"/>
    <x v="2"/>
    <n v="4752.5824000000002"/>
  </r>
  <r>
    <x v="0"/>
    <x v="0"/>
    <x v="3"/>
    <x v="14"/>
    <x v="25"/>
    <x v="0"/>
    <x v="2"/>
    <n v="3303.0306"/>
  </r>
  <r>
    <x v="0"/>
    <x v="0"/>
    <x v="3"/>
    <x v="14"/>
    <x v="26"/>
    <x v="0"/>
    <x v="2"/>
    <n v="19689.044999999998"/>
  </r>
  <r>
    <x v="0"/>
    <x v="0"/>
    <x v="3"/>
    <x v="14"/>
    <x v="27"/>
    <x v="0"/>
    <x v="2"/>
    <n v="2289.3551000000002"/>
  </r>
  <r>
    <x v="0"/>
    <x v="0"/>
    <x v="3"/>
    <x v="14"/>
    <x v="28"/>
    <x v="0"/>
    <x v="2"/>
    <n v="22064.508999999998"/>
  </r>
  <r>
    <x v="0"/>
    <x v="0"/>
    <x v="3"/>
    <x v="14"/>
    <x v="29"/>
    <x v="0"/>
    <x v="2"/>
    <n v="37413.902999999998"/>
  </r>
  <r>
    <x v="0"/>
    <x v="0"/>
    <x v="3"/>
    <x v="14"/>
    <x v="30"/>
    <x v="0"/>
    <x v="2"/>
    <n v="4919.8065999999999"/>
  </r>
  <r>
    <x v="0"/>
    <x v="0"/>
    <x v="3"/>
    <x v="14"/>
    <x v="31"/>
    <x v="0"/>
    <x v="2"/>
    <n v="1768.2971"/>
  </r>
  <r>
    <x v="0"/>
    <x v="0"/>
    <x v="3"/>
    <x v="15"/>
    <x v="10"/>
    <x v="0"/>
    <x v="2"/>
    <n v="58350.290999999997"/>
  </r>
  <r>
    <x v="0"/>
    <x v="0"/>
    <x v="3"/>
    <x v="15"/>
    <x v="11"/>
    <x v="0"/>
    <x v="2"/>
    <n v="13689.842000000001"/>
  </r>
  <r>
    <x v="0"/>
    <x v="0"/>
    <x v="3"/>
    <x v="15"/>
    <x v="12"/>
    <x v="0"/>
    <x v="2"/>
    <n v="8879.0017000000007"/>
  </r>
  <r>
    <x v="0"/>
    <x v="0"/>
    <x v="3"/>
    <x v="15"/>
    <x v="13"/>
    <x v="0"/>
    <x v="2"/>
    <n v="30144.065999999999"/>
  </r>
  <r>
    <x v="0"/>
    <x v="0"/>
    <x v="3"/>
    <x v="15"/>
    <x v="14"/>
    <x v="0"/>
    <x v="2"/>
    <n v="142232.43"/>
  </r>
  <r>
    <x v="0"/>
    <x v="0"/>
    <x v="3"/>
    <x v="15"/>
    <x v="15"/>
    <x v="0"/>
    <x v="2"/>
    <n v="434946.38"/>
  </r>
  <r>
    <x v="0"/>
    <x v="0"/>
    <x v="3"/>
    <x v="15"/>
    <x v="16"/>
    <x v="0"/>
    <x v="2"/>
    <n v="187547.05"/>
  </r>
  <r>
    <x v="0"/>
    <x v="0"/>
    <x v="3"/>
    <x v="15"/>
    <x v="17"/>
    <x v="0"/>
    <x v="2"/>
    <n v="155655.44"/>
  </r>
  <r>
    <x v="0"/>
    <x v="0"/>
    <x v="3"/>
    <x v="15"/>
    <x v="18"/>
    <x v="0"/>
    <x v="2"/>
    <n v="29033.684000000001"/>
  </r>
  <r>
    <x v="0"/>
    <x v="0"/>
    <x v="3"/>
    <x v="15"/>
    <x v="19"/>
    <x v="0"/>
    <x v="2"/>
    <n v="155650.85"/>
  </r>
  <r>
    <x v="0"/>
    <x v="0"/>
    <x v="3"/>
    <x v="15"/>
    <x v="20"/>
    <x v="0"/>
    <x v="2"/>
    <n v="10274.527"/>
  </r>
  <r>
    <x v="0"/>
    <x v="0"/>
    <x v="3"/>
    <x v="15"/>
    <x v="21"/>
    <x v="0"/>
    <x v="2"/>
    <n v="244209.93"/>
  </r>
  <r>
    <x v="0"/>
    <x v="0"/>
    <x v="3"/>
    <x v="15"/>
    <x v="22"/>
    <x v="0"/>
    <x v="2"/>
    <n v="1939.5056999999999"/>
  </r>
  <r>
    <x v="0"/>
    <x v="0"/>
    <x v="3"/>
    <x v="15"/>
    <x v="23"/>
    <x v="0"/>
    <x v="2"/>
    <n v="26054.116000000002"/>
  </r>
  <r>
    <x v="0"/>
    <x v="0"/>
    <x v="3"/>
    <x v="15"/>
    <x v="24"/>
    <x v="0"/>
    <x v="2"/>
    <n v="18276.257000000001"/>
  </r>
  <r>
    <x v="0"/>
    <x v="0"/>
    <x v="3"/>
    <x v="15"/>
    <x v="25"/>
    <x v="0"/>
    <x v="2"/>
    <n v="14268.896000000001"/>
  </r>
  <r>
    <x v="0"/>
    <x v="0"/>
    <x v="3"/>
    <x v="15"/>
    <x v="26"/>
    <x v="0"/>
    <x v="2"/>
    <n v="29364.987000000001"/>
  </r>
  <r>
    <x v="0"/>
    <x v="0"/>
    <x v="3"/>
    <x v="15"/>
    <x v="27"/>
    <x v="0"/>
    <x v="2"/>
    <n v="15275.041999999999"/>
  </r>
  <r>
    <x v="0"/>
    <x v="0"/>
    <x v="3"/>
    <x v="15"/>
    <x v="28"/>
    <x v="0"/>
    <x v="2"/>
    <n v="42060.027999999998"/>
  </r>
  <r>
    <x v="0"/>
    <x v="0"/>
    <x v="3"/>
    <x v="15"/>
    <x v="29"/>
    <x v="0"/>
    <x v="2"/>
    <n v="36301.527000000002"/>
  </r>
  <r>
    <x v="0"/>
    <x v="0"/>
    <x v="3"/>
    <x v="15"/>
    <x v="30"/>
    <x v="0"/>
    <x v="2"/>
    <n v="20639.245999999999"/>
  </r>
  <r>
    <x v="0"/>
    <x v="0"/>
    <x v="3"/>
    <x v="15"/>
    <x v="31"/>
    <x v="0"/>
    <x v="2"/>
    <n v="5568.2340999999997"/>
  </r>
  <r>
    <x v="0"/>
    <x v="0"/>
    <x v="3"/>
    <x v="16"/>
    <x v="10"/>
    <x v="0"/>
    <x v="2"/>
    <n v="36031.254999999997"/>
  </r>
  <r>
    <x v="0"/>
    <x v="0"/>
    <x v="3"/>
    <x v="16"/>
    <x v="11"/>
    <x v="0"/>
    <x v="2"/>
    <n v="8266.1396000000004"/>
  </r>
  <r>
    <x v="0"/>
    <x v="0"/>
    <x v="3"/>
    <x v="16"/>
    <x v="12"/>
    <x v="0"/>
    <x v="2"/>
    <n v="4863.5694000000003"/>
  </r>
  <r>
    <x v="0"/>
    <x v="0"/>
    <x v="3"/>
    <x v="16"/>
    <x v="13"/>
    <x v="0"/>
    <x v="2"/>
    <n v="6438.2039000000004"/>
  </r>
  <r>
    <x v="0"/>
    <x v="0"/>
    <x v="3"/>
    <x v="16"/>
    <x v="14"/>
    <x v="0"/>
    <x v="2"/>
    <n v="22286.526999999998"/>
  </r>
  <r>
    <x v="0"/>
    <x v="0"/>
    <x v="3"/>
    <x v="16"/>
    <x v="15"/>
    <x v="0"/>
    <x v="2"/>
    <n v="60694.088000000003"/>
  </r>
  <r>
    <x v="0"/>
    <x v="0"/>
    <x v="3"/>
    <x v="16"/>
    <x v="16"/>
    <x v="0"/>
    <x v="2"/>
    <n v="113697.55"/>
  </r>
  <r>
    <x v="0"/>
    <x v="0"/>
    <x v="3"/>
    <x v="16"/>
    <x v="17"/>
    <x v="0"/>
    <x v="2"/>
    <n v="34260.436000000002"/>
  </r>
  <r>
    <x v="0"/>
    <x v="0"/>
    <x v="3"/>
    <x v="16"/>
    <x v="18"/>
    <x v="0"/>
    <x v="2"/>
    <n v="36302.93"/>
  </r>
  <r>
    <x v="0"/>
    <x v="0"/>
    <x v="3"/>
    <x v="16"/>
    <x v="19"/>
    <x v="0"/>
    <x v="2"/>
    <n v="62236.864999999998"/>
  </r>
  <r>
    <x v="0"/>
    <x v="0"/>
    <x v="3"/>
    <x v="16"/>
    <x v="20"/>
    <x v="0"/>
    <x v="2"/>
    <n v="13807.096"/>
  </r>
  <r>
    <x v="0"/>
    <x v="0"/>
    <x v="3"/>
    <x v="16"/>
    <x v="21"/>
    <x v="0"/>
    <x v="2"/>
    <n v="567608.46"/>
  </r>
  <r>
    <x v="0"/>
    <x v="0"/>
    <x v="3"/>
    <x v="16"/>
    <x v="22"/>
    <x v="0"/>
    <x v="2"/>
    <n v="32.176375620999998"/>
  </r>
  <r>
    <x v="0"/>
    <x v="0"/>
    <x v="3"/>
    <x v="16"/>
    <x v="23"/>
    <x v="0"/>
    <x v="2"/>
    <n v="427.47978000000001"/>
  </r>
  <r>
    <x v="0"/>
    <x v="0"/>
    <x v="3"/>
    <x v="16"/>
    <x v="24"/>
    <x v="0"/>
    <x v="2"/>
    <n v="183.50091"/>
  </r>
  <r>
    <x v="0"/>
    <x v="0"/>
    <x v="3"/>
    <x v="16"/>
    <x v="25"/>
    <x v="0"/>
    <x v="2"/>
    <n v="18.369446979999999"/>
  </r>
  <r>
    <x v="0"/>
    <x v="0"/>
    <x v="3"/>
    <x v="16"/>
    <x v="26"/>
    <x v="0"/>
    <x v="2"/>
    <n v="103.71232999999999"/>
  </r>
  <r>
    <x v="0"/>
    <x v="0"/>
    <x v="3"/>
    <x v="16"/>
    <x v="27"/>
    <x v="0"/>
    <x v="2"/>
    <n v="80.657964296000003"/>
  </r>
  <r>
    <x v="0"/>
    <x v="0"/>
    <x v="3"/>
    <x v="16"/>
    <x v="28"/>
    <x v="0"/>
    <x v="2"/>
    <n v="1395.8289"/>
  </r>
  <r>
    <x v="0"/>
    <x v="0"/>
    <x v="3"/>
    <x v="16"/>
    <x v="29"/>
    <x v="0"/>
    <x v="2"/>
    <n v="453.75547999999998"/>
  </r>
  <r>
    <x v="0"/>
    <x v="0"/>
    <x v="3"/>
    <x v="16"/>
    <x v="30"/>
    <x v="0"/>
    <x v="2"/>
    <n v="152.40380999999999"/>
  </r>
  <r>
    <x v="0"/>
    <x v="0"/>
    <x v="3"/>
    <x v="16"/>
    <x v="31"/>
    <x v="0"/>
    <x v="2"/>
    <n v="306.39854000000003"/>
  </r>
  <r>
    <x v="0"/>
    <x v="0"/>
    <x v="3"/>
    <x v="17"/>
    <x v="10"/>
    <x v="0"/>
    <x v="2"/>
    <n v="79688.353000000003"/>
  </r>
  <r>
    <x v="0"/>
    <x v="0"/>
    <x v="3"/>
    <x v="17"/>
    <x v="11"/>
    <x v="0"/>
    <x v="2"/>
    <n v="19802.124"/>
  </r>
  <r>
    <x v="0"/>
    <x v="0"/>
    <x v="3"/>
    <x v="17"/>
    <x v="12"/>
    <x v="0"/>
    <x v="2"/>
    <n v="72500.61"/>
  </r>
  <r>
    <x v="0"/>
    <x v="0"/>
    <x v="3"/>
    <x v="17"/>
    <x v="13"/>
    <x v="0"/>
    <x v="2"/>
    <n v="52388.824999999997"/>
  </r>
  <r>
    <x v="0"/>
    <x v="0"/>
    <x v="3"/>
    <x v="17"/>
    <x v="14"/>
    <x v="0"/>
    <x v="2"/>
    <n v="78557.887000000002"/>
  </r>
  <r>
    <x v="0"/>
    <x v="0"/>
    <x v="3"/>
    <x v="17"/>
    <x v="15"/>
    <x v="0"/>
    <x v="2"/>
    <n v="119708.14"/>
  </r>
  <r>
    <x v="0"/>
    <x v="0"/>
    <x v="3"/>
    <x v="17"/>
    <x v="16"/>
    <x v="0"/>
    <x v="2"/>
    <n v="109564.89"/>
  </r>
  <r>
    <x v="0"/>
    <x v="0"/>
    <x v="3"/>
    <x v="17"/>
    <x v="17"/>
    <x v="0"/>
    <x v="2"/>
    <n v="147662.14000000001"/>
  </r>
  <r>
    <x v="0"/>
    <x v="0"/>
    <x v="3"/>
    <x v="17"/>
    <x v="18"/>
    <x v="0"/>
    <x v="2"/>
    <n v="81333.349000000002"/>
  </r>
  <r>
    <x v="0"/>
    <x v="0"/>
    <x v="3"/>
    <x v="17"/>
    <x v="19"/>
    <x v="0"/>
    <x v="2"/>
    <n v="507840.61"/>
  </r>
  <r>
    <x v="0"/>
    <x v="0"/>
    <x v="3"/>
    <x v="17"/>
    <x v="20"/>
    <x v="0"/>
    <x v="2"/>
    <n v="30292.728999999999"/>
  </r>
  <r>
    <x v="0"/>
    <x v="0"/>
    <x v="3"/>
    <x v="17"/>
    <x v="21"/>
    <x v="0"/>
    <x v="2"/>
    <n v="50663.811000000002"/>
  </r>
  <r>
    <x v="0"/>
    <x v="0"/>
    <x v="3"/>
    <x v="17"/>
    <x v="32"/>
    <x v="0"/>
    <x v="2"/>
    <n v="28734.367999999999"/>
  </r>
  <r>
    <x v="0"/>
    <x v="0"/>
    <x v="3"/>
    <x v="17"/>
    <x v="22"/>
    <x v="0"/>
    <x v="2"/>
    <n v="1058.2444"/>
  </r>
  <r>
    <x v="0"/>
    <x v="0"/>
    <x v="3"/>
    <x v="17"/>
    <x v="23"/>
    <x v="0"/>
    <x v="2"/>
    <n v="10760.513000000001"/>
  </r>
  <r>
    <x v="0"/>
    <x v="0"/>
    <x v="3"/>
    <x v="17"/>
    <x v="24"/>
    <x v="0"/>
    <x v="2"/>
    <n v="3041.9223000000002"/>
  </r>
  <r>
    <x v="0"/>
    <x v="0"/>
    <x v="3"/>
    <x v="17"/>
    <x v="25"/>
    <x v="0"/>
    <x v="2"/>
    <n v="289.09807999999998"/>
  </r>
  <r>
    <x v="0"/>
    <x v="0"/>
    <x v="3"/>
    <x v="17"/>
    <x v="26"/>
    <x v="0"/>
    <x v="2"/>
    <n v="7532.0308999999997"/>
  </r>
  <r>
    <x v="0"/>
    <x v="0"/>
    <x v="3"/>
    <x v="17"/>
    <x v="27"/>
    <x v="0"/>
    <x v="2"/>
    <n v="1774.4267"/>
  </r>
  <r>
    <x v="0"/>
    <x v="0"/>
    <x v="3"/>
    <x v="17"/>
    <x v="28"/>
    <x v="0"/>
    <x v="2"/>
    <n v="12196.689"/>
  </r>
  <r>
    <x v="0"/>
    <x v="0"/>
    <x v="3"/>
    <x v="17"/>
    <x v="29"/>
    <x v="0"/>
    <x v="2"/>
    <n v="3035.9645"/>
  </r>
  <r>
    <x v="0"/>
    <x v="0"/>
    <x v="3"/>
    <x v="17"/>
    <x v="30"/>
    <x v="0"/>
    <x v="2"/>
    <n v="885.17092000000002"/>
  </r>
  <r>
    <x v="0"/>
    <x v="0"/>
    <x v="3"/>
    <x v="17"/>
    <x v="31"/>
    <x v="0"/>
    <x v="2"/>
    <n v="1934.8424"/>
  </r>
  <r>
    <x v="0"/>
    <x v="0"/>
    <x v="3"/>
    <x v="18"/>
    <x v="10"/>
    <x v="0"/>
    <x v="2"/>
    <n v="9495.3562000000002"/>
  </r>
  <r>
    <x v="0"/>
    <x v="0"/>
    <x v="3"/>
    <x v="18"/>
    <x v="11"/>
    <x v="0"/>
    <x v="2"/>
    <n v="6242.4804999999997"/>
  </r>
  <r>
    <x v="0"/>
    <x v="0"/>
    <x v="3"/>
    <x v="18"/>
    <x v="12"/>
    <x v="0"/>
    <x v="2"/>
    <n v="13246.241"/>
  </r>
  <r>
    <x v="0"/>
    <x v="0"/>
    <x v="3"/>
    <x v="18"/>
    <x v="13"/>
    <x v="0"/>
    <x v="2"/>
    <n v="37862.347000000002"/>
  </r>
  <r>
    <x v="0"/>
    <x v="0"/>
    <x v="3"/>
    <x v="18"/>
    <x v="14"/>
    <x v="0"/>
    <x v="2"/>
    <n v="39356.953999999998"/>
  </r>
  <r>
    <x v="0"/>
    <x v="0"/>
    <x v="3"/>
    <x v="18"/>
    <x v="15"/>
    <x v="0"/>
    <x v="2"/>
    <n v="45996.661"/>
  </r>
  <r>
    <x v="0"/>
    <x v="0"/>
    <x v="3"/>
    <x v="18"/>
    <x v="16"/>
    <x v="0"/>
    <x v="2"/>
    <n v="41266.294000000002"/>
  </r>
  <r>
    <x v="0"/>
    <x v="0"/>
    <x v="3"/>
    <x v="18"/>
    <x v="17"/>
    <x v="0"/>
    <x v="2"/>
    <n v="65772.881999999998"/>
  </r>
  <r>
    <x v="0"/>
    <x v="0"/>
    <x v="3"/>
    <x v="18"/>
    <x v="18"/>
    <x v="0"/>
    <x v="2"/>
    <n v="69472.706000000006"/>
  </r>
  <r>
    <x v="0"/>
    <x v="0"/>
    <x v="3"/>
    <x v="18"/>
    <x v="19"/>
    <x v="0"/>
    <x v="2"/>
    <n v="438399.72"/>
  </r>
  <r>
    <x v="0"/>
    <x v="0"/>
    <x v="3"/>
    <x v="18"/>
    <x v="20"/>
    <x v="0"/>
    <x v="2"/>
    <n v="314757.75"/>
  </r>
  <r>
    <x v="0"/>
    <x v="0"/>
    <x v="3"/>
    <x v="18"/>
    <x v="21"/>
    <x v="0"/>
    <x v="2"/>
    <n v="10633.456"/>
  </r>
  <r>
    <x v="0"/>
    <x v="0"/>
    <x v="3"/>
    <x v="18"/>
    <x v="22"/>
    <x v="0"/>
    <x v="2"/>
    <n v="2152.4760000000001"/>
  </r>
  <r>
    <x v="0"/>
    <x v="0"/>
    <x v="3"/>
    <x v="18"/>
    <x v="23"/>
    <x v="0"/>
    <x v="2"/>
    <n v="17258.870999999999"/>
  </r>
  <r>
    <x v="0"/>
    <x v="0"/>
    <x v="3"/>
    <x v="18"/>
    <x v="24"/>
    <x v="0"/>
    <x v="2"/>
    <n v="6471.0998"/>
  </r>
  <r>
    <x v="0"/>
    <x v="0"/>
    <x v="3"/>
    <x v="18"/>
    <x v="25"/>
    <x v="0"/>
    <x v="2"/>
    <n v="575.17601000000002"/>
  </r>
  <r>
    <x v="0"/>
    <x v="0"/>
    <x v="3"/>
    <x v="18"/>
    <x v="26"/>
    <x v="0"/>
    <x v="2"/>
    <n v="41392.898000000001"/>
  </r>
  <r>
    <x v="0"/>
    <x v="0"/>
    <x v="3"/>
    <x v="18"/>
    <x v="27"/>
    <x v="0"/>
    <x v="2"/>
    <n v="5441.8254999999999"/>
  </r>
  <r>
    <x v="0"/>
    <x v="0"/>
    <x v="3"/>
    <x v="18"/>
    <x v="28"/>
    <x v="0"/>
    <x v="2"/>
    <n v="45305.946000000004"/>
  </r>
  <r>
    <x v="0"/>
    <x v="0"/>
    <x v="3"/>
    <x v="18"/>
    <x v="29"/>
    <x v="0"/>
    <x v="2"/>
    <n v="5718.1813000000002"/>
  </r>
  <r>
    <x v="0"/>
    <x v="0"/>
    <x v="3"/>
    <x v="18"/>
    <x v="30"/>
    <x v="0"/>
    <x v="2"/>
    <n v="2668.5771"/>
  </r>
  <r>
    <x v="0"/>
    <x v="0"/>
    <x v="3"/>
    <x v="18"/>
    <x v="31"/>
    <x v="0"/>
    <x v="2"/>
    <n v="4383.2704999999996"/>
  </r>
  <r>
    <x v="0"/>
    <x v="0"/>
    <x v="3"/>
    <x v="19"/>
    <x v="10"/>
    <x v="0"/>
    <x v="2"/>
    <n v="205264.04"/>
  </r>
  <r>
    <x v="0"/>
    <x v="0"/>
    <x v="3"/>
    <x v="20"/>
    <x v="10"/>
    <x v="0"/>
    <x v="2"/>
    <n v="114382.23"/>
  </r>
  <r>
    <x v="0"/>
    <x v="0"/>
    <x v="3"/>
    <x v="20"/>
    <x v="11"/>
    <x v="0"/>
    <x v="2"/>
    <n v="62378.756000000001"/>
  </r>
  <r>
    <x v="0"/>
    <x v="0"/>
    <x v="3"/>
    <x v="20"/>
    <x v="12"/>
    <x v="0"/>
    <x v="2"/>
    <n v="59506.625999999997"/>
  </r>
  <r>
    <x v="0"/>
    <x v="0"/>
    <x v="3"/>
    <x v="20"/>
    <x v="13"/>
    <x v="0"/>
    <x v="2"/>
    <n v="35416.091999999997"/>
  </r>
  <r>
    <x v="0"/>
    <x v="0"/>
    <x v="3"/>
    <x v="20"/>
    <x v="14"/>
    <x v="0"/>
    <x v="2"/>
    <n v="61375.103000000003"/>
  </r>
  <r>
    <x v="0"/>
    <x v="0"/>
    <x v="3"/>
    <x v="20"/>
    <x v="15"/>
    <x v="0"/>
    <x v="2"/>
    <n v="125070.72"/>
  </r>
  <r>
    <x v="0"/>
    <x v="0"/>
    <x v="3"/>
    <x v="20"/>
    <x v="16"/>
    <x v="0"/>
    <x v="2"/>
    <n v="95244.945000000007"/>
  </r>
  <r>
    <x v="0"/>
    <x v="0"/>
    <x v="3"/>
    <x v="20"/>
    <x v="17"/>
    <x v="0"/>
    <x v="2"/>
    <n v="475819.94"/>
  </r>
  <r>
    <x v="0"/>
    <x v="0"/>
    <x v="3"/>
    <x v="20"/>
    <x v="18"/>
    <x v="0"/>
    <x v="2"/>
    <n v="392580.71"/>
  </r>
  <r>
    <x v="0"/>
    <x v="0"/>
    <x v="3"/>
    <x v="21"/>
    <x v="10"/>
    <x v="0"/>
    <x v="2"/>
    <n v="193898.73"/>
  </r>
  <r>
    <x v="0"/>
    <x v="0"/>
    <x v="3"/>
    <x v="21"/>
    <x v="11"/>
    <x v="0"/>
    <x v="2"/>
    <n v="47787.792000000001"/>
  </r>
  <r>
    <x v="0"/>
    <x v="0"/>
    <x v="3"/>
    <x v="21"/>
    <x v="12"/>
    <x v="0"/>
    <x v="2"/>
    <n v="19670.055"/>
  </r>
  <r>
    <x v="0"/>
    <x v="0"/>
    <x v="3"/>
    <x v="21"/>
    <x v="13"/>
    <x v="0"/>
    <x v="2"/>
    <n v="33111.313999999998"/>
  </r>
  <r>
    <x v="0"/>
    <x v="0"/>
    <x v="3"/>
    <x v="21"/>
    <x v="14"/>
    <x v="0"/>
    <x v="2"/>
    <n v="54501.377999999997"/>
  </r>
  <r>
    <x v="0"/>
    <x v="0"/>
    <x v="3"/>
    <x v="21"/>
    <x v="15"/>
    <x v="0"/>
    <x v="2"/>
    <n v="52405.404999999999"/>
  </r>
  <r>
    <x v="0"/>
    <x v="0"/>
    <x v="3"/>
    <x v="21"/>
    <x v="16"/>
    <x v="0"/>
    <x v="2"/>
    <n v="153425.4"/>
  </r>
  <r>
    <x v="0"/>
    <x v="0"/>
    <x v="3"/>
    <x v="21"/>
    <x v="17"/>
    <x v="0"/>
    <x v="2"/>
    <n v="233909.33"/>
  </r>
  <r>
    <x v="0"/>
    <x v="0"/>
    <x v="3"/>
    <x v="21"/>
    <x v="18"/>
    <x v="0"/>
    <x v="2"/>
    <n v="74081.914000000004"/>
  </r>
  <r>
    <x v="0"/>
    <x v="0"/>
    <x v="3"/>
    <x v="22"/>
    <x v="10"/>
    <x v="0"/>
    <x v="2"/>
    <n v="4133.5437000000002"/>
  </r>
  <r>
    <x v="0"/>
    <x v="0"/>
    <x v="3"/>
    <x v="22"/>
    <x v="11"/>
    <x v="0"/>
    <x v="2"/>
    <n v="1596.2469000000001"/>
  </r>
  <r>
    <x v="0"/>
    <x v="0"/>
    <x v="3"/>
    <x v="22"/>
    <x v="12"/>
    <x v="0"/>
    <x v="2"/>
    <n v="4061.518"/>
  </r>
  <r>
    <x v="0"/>
    <x v="0"/>
    <x v="3"/>
    <x v="22"/>
    <x v="13"/>
    <x v="0"/>
    <x v="2"/>
    <n v="7922.6027000000004"/>
  </r>
  <r>
    <x v="0"/>
    <x v="0"/>
    <x v="3"/>
    <x v="22"/>
    <x v="14"/>
    <x v="0"/>
    <x v="2"/>
    <n v="10051.94"/>
  </r>
  <r>
    <x v="0"/>
    <x v="0"/>
    <x v="3"/>
    <x v="22"/>
    <x v="15"/>
    <x v="0"/>
    <x v="2"/>
    <n v="9593.1424000000006"/>
  </r>
  <r>
    <x v="0"/>
    <x v="0"/>
    <x v="3"/>
    <x v="22"/>
    <x v="16"/>
    <x v="0"/>
    <x v="2"/>
    <n v="102434.46"/>
  </r>
  <r>
    <x v="0"/>
    <x v="0"/>
    <x v="3"/>
    <x v="22"/>
    <x v="17"/>
    <x v="0"/>
    <x v="2"/>
    <n v="108490.12"/>
  </r>
  <r>
    <x v="0"/>
    <x v="0"/>
    <x v="3"/>
    <x v="22"/>
    <x v="18"/>
    <x v="0"/>
    <x v="2"/>
    <n v="409261.47"/>
  </r>
  <r>
    <x v="0"/>
    <x v="0"/>
    <x v="3"/>
    <x v="23"/>
    <x v="11"/>
    <x v="0"/>
    <x v="2"/>
    <n v="33509.197"/>
  </r>
  <r>
    <x v="0"/>
    <x v="0"/>
    <x v="3"/>
    <x v="24"/>
    <x v="33"/>
    <x v="0"/>
    <x v="2"/>
    <n v="191579.96"/>
  </r>
  <r>
    <x v="0"/>
    <x v="0"/>
    <x v="3"/>
    <x v="24"/>
    <x v="34"/>
    <x v="0"/>
    <x v="2"/>
    <n v="1288306.8"/>
  </r>
  <r>
    <x v="0"/>
    <x v="0"/>
    <x v="3"/>
    <x v="24"/>
    <x v="35"/>
    <x v="0"/>
    <x v="2"/>
    <n v="826658.28"/>
  </r>
  <r>
    <x v="0"/>
    <x v="0"/>
    <x v="3"/>
    <x v="24"/>
    <x v="36"/>
    <x v="0"/>
    <x v="2"/>
    <n v="628284.43000000005"/>
  </r>
  <r>
    <x v="0"/>
    <x v="0"/>
    <x v="3"/>
    <x v="24"/>
    <x v="37"/>
    <x v="0"/>
    <x v="2"/>
    <n v="31325.631000000001"/>
  </r>
  <r>
    <x v="0"/>
    <x v="0"/>
    <x v="3"/>
    <x v="24"/>
    <x v="38"/>
    <x v="0"/>
    <x v="2"/>
    <n v="21616.118999999999"/>
  </r>
  <r>
    <x v="0"/>
    <x v="0"/>
    <x v="3"/>
    <x v="25"/>
    <x v="39"/>
    <x v="0"/>
    <x v="2"/>
    <n v="143484.76999999999"/>
  </r>
  <r>
    <x v="0"/>
    <x v="0"/>
    <x v="3"/>
    <x v="25"/>
    <x v="40"/>
    <x v="0"/>
    <x v="2"/>
    <n v="12819.061"/>
  </r>
  <r>
    <x v="0"/>
    <x v="0"/>
    <x v="3"/>
    <x v="25"/>
    <x v="41"/>
    <x v="0"/>
    <x v="2"/>
    <n v="67563.58"/>
  </r>
  <r>
    <x v="0"/>
    <x v="0"/>
    <x v="3"/>
    <x v="25"/>
    <x v="42"/>
    <x v="0"/>
    <x v="2"/>
    <n v="22409.185000000001"/>
  </r>
  <r>
    <x v="0"/>
    <x v="0"/>
    <x v="3"/>
    <x v="25"/>
    <x v="43"/>
    <x v="0"/>
    <x v="2"/>
    <n v="4183.9279999999999"/>
  </r>
  <r>
    <x v="0"/>
    <x v="0"/>
    <x v="3"/>
    <x v="25"/>
    <x v="44"/>
    <x v="0"/>
    <x v="2"/>
    <n v="147456.4"/>
  </r>
  <r>
    <x v="0"/>
    <x v="0"/>
    <x v="3"/>
    <x v="25"/>
    <x v="38"/>
    <x v="0"/>
    <x v="2"/>
    <n v="14951.058000000001"/>
  </r>
  <r>
    <x v="0"/>
    <x v="0"/>
    <x v="3"/>
    <x v="26"/>
    <x v="19"/>
    <x v="0"/>
    <x v="2"/>
    <n v="322141"/>
  </r>
  <r>
    <x v="0"/>
    <x v="0"/>
    <x v="3"/>
    <x v="26"/>
    <x v="45"/>
    <x v="0"/>
    <x v="2"/>
    <n v="415257.07"/>
  </r>
  <r>
    <x v="0"/>
    <x v="0"/>
    <x v="3"/>
    <x v="26"/>
    <x v="38"/>
    <x v="0"/>
    <x v="2"/>
    <n v="334312.39"/>
  </r>
  <r>
    <x v="0"/>
    <x v="0"/>
    <x v="3"/>
    <x v="27"/>
    <x v="19"/>
    <x v="0"/>
    <x v="2"/>
    <n v="415257.07"/>
  </r>
  <r>
    <x v="0"/>
    <x v="0"/>
    <x v="3"/>
    <x v="28"/>
    <x v="0"/>
    <x v="0"/>
    <x v="2"/>
    <n v="2127.2946999999999"/>
  </r>
  <r>
    <x v="0"/>
    <x v="0"/>
    <x v="3"/>
    <x v="28"/>
    <x v="1"/>
    <x v="0"/>
    <x v="2"/>
    <n v="92.977638999999996"/>
  </r>
  <r>
    <x v="0"/>
    <x v="0"/>
    <x v="3"/>
    <x v="28"/>
    <x v="2"/>
    <x v="0"/>
    <x v="2"/>
    <n v="23739.460999999999"/>
  </r>
  <r>
    <x v="0"/>
    <x v="0"/>
    <x v="3"/>
    <x v="28"/>
    <x v="3"/>
    <x v="0"/>
    <x v="2"/>
    <n v="3658.6338999999998"/>
  </r>
  <r>
    <x v="0"/>
    <x v="0"/>
    <x v="3"/>
    <x v="28"/>
    <x v="4"/>
    <x v="0"/>
    <x v="2"/>
    <n v="1738.1"/>
  </r>
  <r>
    <x v="0"/>
    <x v="0"/>
    <x v="3"/>
    <x v="28"/>
    <x v="5"/>
    <x v="0"/>
    <x v="2"/>
    <n v="4196.3959000000004"/>
  </r>
  <r>
    <x v="0"/>
    <x v="0"/>
    <x v="3"/>
    <x v="28"/>
    <x v="6"/>
    <x v="0"/>
    <x v="2"/>
    <n v="18433.641"/>
  </r>
  <r>
    <x v="0"/>
    <x v="0"/>
    <x v="3"/>
    <x v="28"/>
    <x v="38"/>
    <x v="0"/>
    <x v="2"/>
    <n v="-25252.14"/>
  </r>
  <r>
    <x v="0"/>
    <x v="0"/>
    <x v="3"/>
    <x v="29"/>
    <x v="10"/>
    <x v="0"/>
    <x v="2"/>
    <n v="-13912.51"/>
  </r>
  <r>
    <x v="0"/>
    <x v="0"/>
    <x v="3"/>
    <x v="29"/>
    <x v="11"/>
    <x v="0"/>
    <x v="2"/>
    <n v="1723.4313999999999"/>
  </r>
  <r>
    <x v="0"/>
    <x v="0"/>
    <x v="3"/>
    <x v="29"/>
    <x v="12"/>
    <x v="0"/>
    <x v="2"/>
    <n v="-7560.1360000000004"/>
  </r>
  <r>
    <x v="0"/>
    <x v="0"/>
    <x v="3"/>
    <x v="29"/>
    <x v="13"/>
    <x v="0"/>
    <x v="2"/>
    <n v="-941.84079999999994"/>
  </r>
  <r>
    <x v="0"/>
    <x v="0"/>
    <x v="3"/>
    <x v="29"/>
    <x v="14"/>
    <x v="0"/>
    <x v="2"/>
    <n v="10082.659"/>
  </r>
  <r>
    <x v="0"/>
    <x v="0"/>
    <x v="3"/>
    <x v="29"/>
    <x v="15"/>
    <x v="0"/>
    <x v="2"/>
    <n v="21134.155999999999"/>
  </r>
  <r>
    <x v="0"/>
    <x v="0"/>
    <x v="3"/>
    <x v="29"/>
    <x v="16"/>
    <x v="0"/>
    <x v="2"/>
    <n v="18174.355"/>
  </r>
  <r>
    <x v="0"/>
    <x v="0"/>
    <x v="3"/>
    <x v="29"/>
    <x v="17"/>
    <x v="0"/>
    <x v="2"/>
    <n v="24754.007000000001"/>
  </r>
  <r>
    <x v="0"/>
    <x v="0"/>
    <x v="3"/>
    <x v="29"/>
    <x v="18"/>
    <x v="0"/>
    <x v="2"/>
    <n v="3565.5317"/>
  </r>
  <r>
    <x v="0"/>
    <x v="0"/>
    <x v="3"/>
    <x v="29"/>
    <x v="19"/>
    <x v="0"/>
    <x v="2"/>
    <n v="41590.966"/>
  </r>
  <r>
    <x v="0"/>
    <x v="0"/>
    <x v="3"/>
    <x v="29"/>
    <x v="20"/>
    <x v="0"/>
    <x v="2"/>
    <n v="6744.7954"/>
  </r>
  <r>
    <x v="0"/>
    <x v="0"/>
    <x v="3"/>
    <x v="29"/>
    <x v="21"/>
    <x v="0"/>
    <x v="2"/>
    <n v="38129.358"/>
  </r>
  <r>
    <x v="0"/>
    <x v="0"/>
    <x v="3"/>
    <x v="30"/>
    <x v="0"/>
    <x v="0"/>
    <x v="2"/>
    <n v="623.01765"/>
  </r>
  <r>
    <x v="0"/>
    <x v="0"/>
    <x v="3"/>
    <x v="30"/>
    <x v="1"/>
    <x v="0"/>
    <x v="2"/>
    <n v="79.457715608000001"/>
  </r>
  <r>
    <x v="0"/>
    <x v="0"/>
    <x v="3"/>
    <x v="30"/>
    <x v="2"/>
    <x v="0"/>
    <x v="2"/>
    <n v="1752.3630000000001"/>
  </r>
  <r>
    <x v="0"/>
    <x v="0"/>
    <x v="3"/>
    <x v="30"/>
    <x v="3"/>
    <x v="0"/>
    <x v="2"/>
    <n v="1399.6056000000001"/>
  </r>
  <r>
    <x v="0"/>
    <x v="0"/>
    <x v="3"/>
    <x v="30"/>
    <x v="4"/>
    <x v="0"/>
    <x v="2"/>
    <n v="-2378.1129999999998"/>
  </r>
  <r>
    <x v="0"/>
    <x v="0"/>
    <x v="3"/>
    <x v="30"/>
    <x v="5"/>
    <x v="0"/>
    <x v="2"/>
    <n v="101.32187999999999"/>
  </r>
  <r>
    <x v="0"/>
    <x v="0"/>
    <x v="3"/>
    <x v="30"/>
    <x v="6"/>
    <x v="0"/>
    <x v="2"/>
    <n v="922.42352000000005"/>
  </r>
  <r>
    <x v="0"/>
    <x v="0"/>
    <x v="3"/>
    <x v="30"/>
    <x v="7"/>
    <x v="0"/>
    <x v="2"/>
    <n v="1494.0114000000001"/>
  </r>
  <r>
    <x v="0"/>
    <x v="0"/>
    <x v="3"/>
    <x v="30"/>
    <x v="8"/>
    <x v="0"/>
    <x v="2"/>
    <n v="4709.7658000000001"/>
  </r>
  <r>
    <x v="0"/>
    <x v="0"/>
    <x v="3"/>
    <x v="30"/>
    <x v="9"/>
    <x v="0"/>
    <x v="2"/>
    <n v="4115.2069000000001"/>
  </r>
  <r>
    <x v="0"/>
    <x v="0"/>
    <x v="3"/>
    <x v="31"/>
    <x v="0"/>
    <x v="0"/>
    <x v="2"/>
    <n v="2842.2033999999999"/>
  </r>
  <r>
    <x v="0"/>
    <x v="0"/>
    <x v="3"/>
    <x v="31"/>
    <x v="1"/>
    <x v="0"/>
    <x v="2"/>
    <n v="125.90769"/>
  </r>
  <r>
    <x v="0"/>
    <x v="0"/>
    <x v="3"/>
    <x v="31"/>
    <x v="2"/>
    <x v="0"/>
    <x v="2"/>
    <n v="4060.72"/>
  </r>
  <r>
    <x v="0"/>
    <x v="0"/>
    <x v="3"/>
    <x v="31"/>
    <x v="3"/>
    <x v="0"/>
    <x v="2"/>
    <n v="12843.888000000001"/>
  </r>
  <r>
    <x v="0"/>
    <x v="0"/>
    <x v="3"/>
    <x v="31"/>
    <x v="4"/>
    <x v="0"/>
    <x v="2"/>
    <n v="6280.3642"/>
  </r>
  <r>
    <x v="0"/>
    <x v="0"/>
    <x v="3"/>
    <x v="31"/>
    <x v="5"/>
    <x v="0"/>
    <x v="2"/>
    <n v="10262.598"/>
  </r>
  <r>
    <x v="0"/>
    <x v="0"/>
    <x v="3"/>
    <x v="31"/>
    <x v="6"/>
    <x v="0"/>
    <x v="2"/>
    <n v="31147.899000000001"/>
  </r>
  <r>
    <x v="0"/>
    <x v="0"/>
    <x v="3"/>
    <x v="31"/>
    <x v="7"/>
    <x v="0"/>
    <x v="2"/>
    <n v="6.0200000000000002E-7"/>
  </r>
  <r>
    <x v="0"/>
    <x v="0"/>
    <x v="3"/>
    <x v="32"/>
    <x v="0"/>
    <x v="0"/>
    <x v="2"/>
    <n v="-24.8096"/>
  </r>
  <r>
    <x v="0"/>
    <x v="0"/>
    <x v="3"/>
    <x v="32"/>
    <x v="1"/>
    <x v="0"/>
    <x v="2"/>
    <n v="0.55303832200000003"/>
  </r>
  <r>
    <x v="0"/>
    <x v="0"/>
    <x v="3"/>
    <x v="32"/>
    <x v="2"/>
    <x v="0"/>
    <x v="2"/>
    <n v="746.10875999999996"/>
  </r>
  <r>
    <x v="0"/>
    <x v="0"/>
    <x v="3"/>
    <x v="32"/>
    <x v="4"/>
    <x v="0"/>
    <x v="2"/>
    <n v="-581.22320000000002"/>
  </r>
  <r>
    <x v="0"/>
    <x v="0"/>
    <x v="3"/>
    <x v="32"/>
    <x v="5"/>
    <x v="0"/>
    <x v="2"/>
    <n v="796.66256999999996"/>
  </r>
  <r>
    <x v="0"/>
    <x v="0"/>
    <x v="3"/>
    <x v="32"/>
    <x v="6"/>
    <x v="0"/>
    <x v="2"/>
    <n v="21471.893"/>
  </r>
  <r>
    <x v="0"/>
    <x v="0"/>
    <x v="3"/>
    <x v="33"/>
    <x v="10"/>
    <x v="0"/>
    <x v="2"/>
    <n v="908.80857000000003"/>
  </r>
  <r>
    <x v="0"/>
    <x v="0"/>
    <x v="3"/>
    <x v="33"/>
    <x v="11"/>
    <x v="0"/>
    <x v="2"/>
    <n v="173.06269"/>
  </r>
  <r>
    <x v="0"/>
    <x v="0"/>
    <x v="3"/>
    <x v="33"/>
    <x v="12"/>
    <x v="0"/>
    <x v="2"/>
    <n v="182.79990000000001"/>
  </r>
  <r>
    <x v="0"/>
    <x v="0"/>
    <x v="3"/>
    <x v="33"/>
    <x v="13"/>
    <x v="0"/>
    <x v="2"/>
    <n v="139.52104"/>
  </r>
  <r>
    <x v="0"/>
    <x v="0"/>
    <x v="3"/>
    <x v="33"/>
    <x v="14"/>
    <x v="0"/>
    <x v="2"/>
    <n v="95.658874796000006"/>
  </r>
  <r>
    <x v="0"/>
    <x v="0"/>
    <x v="3"/>
    <x v="33"/>
    <x v="15"/>
    <x v="0"/>
    <x v="2"/>
    <n v="152.59993"/>
  </r>
  <r>
    <x v="0"/>
    <x v="0"/>
    <x v="3"/>
    <x v="33"/>
    <x v="16"/>
    <x v="0"/>
    <x v="2"/>
    <n v="416.40544"/>
  </r>
  <r>
    <x v="0"/>
    <x v="0"/>
    <x v="3"/>
    <x v="33"/>
    <x v="17"/>
    <x v="0"/>
    <x v="2"/>
    <n v="1056.4212"/>
  </r>
  <r>
    <x v="0"/>
    <x v="0"/>
    <x v="3"/>
    <x v="33"/>
    <x v="18"/>
    <x v="0"/>
    <x v="2"/>
    <n v="1058.6504"/>
  </r>
  <r>
    <x v="0"/>
    <x v="0"/>
    <x v="3"/>
    <x v="34"/>
    <x v="33"/>
    <x v="0"/>
    <x v="2"/>
    <n v="13684.085999999999"/>
  </r>
  <r>
    <x v="0"/>
    <x v="0"/>
    <x v="3"/>
    <x v="34"/>
    <x v="34"/>
    <x v="0"/>
    <x v="2"/>
    <n v="87008.884000000005"/>
  </r>
  <r>
    <x v="0"/>
    <x v="0"/>
    <x v="3"/>
    <x v="34"/>
    <x v="35"/>
    <x v="0"/>
    <x v="2"/>
    <n v="35228.252"/>
  </r>
  <r>
    <x v="0"/>
    <x v="0"/>
    <x v="3"/>
    <x v="34"/>
    <x v="36"/>
    <x v="0"/>
    <x v="2"/>
    <n v="28231.13"/>
  </r>
  <r>
    <x v="0"/>
    <x v="0"/>
    <x v="3"/>
    <x v="34"/>
    <x v="37"/>
    <x v="0"/>
    <x v="2"/>
    <n v="2183.5662000000002"/>
  </r>
  <r>
    <x v="0"/>
    <x v="0"/>
    <x v="3"/>
    <x v="34"/>
    <x v="19"/>
    <x v="0"/>
    <x v="2"/>
    <n v="-18879.52"/>
  </r>
  <r>
    <x v="0"/>
    <x v="0"/>
    <x v="3"/>
    <x v="35"/>
    <x v="34"/>
    <x v="0"/>
    <x v="2"/>
    <n v="46459.406000000003"/>
  </r>
  <r>
    <x v="0"/>
    <x v="0"/>
    <x v="3"/>
    <x v="35"/>
    <x v="35"/>
    <x v="0"/>
    <x v="2"/>
    <n v="904.79097999999999"/>
  </r>
  <r>
    <x v="0"/>
    <x v="0"/>
    <x v="3"/>
    <x v="35"/>
    <x v="36"/>
    <x v="0"/>
    <x v="2"/>
    <n v="1029.4937"/>
  </r>
  <r>
    <x v="0"/>
    <x v="0"/>
    <x v="3"/>
    <x v="35"/>
    <x v="20"/>
    <x v="0"/>
    <x v="2"/>
    <n v="9601.5771999999997"/>
  </r>
  <r>
    <x v="0"/>
    <x v="0"/>
    <x v="3"/>
    <x v="35"/>
    <x v="22"/>
    <x v="0"/>
    <x v="2"/>
    <n v="29795.522000000001"/>
  </r>
  <r>
    <x v="0"/>
    <x v="0"/>
    <x v="3"/>
    <x v="35"/>
    <x v="23"/>
    <x v="0"/>
    <x v="2"/>
    <n v="188546.7"/>
  </r>
  <r>
    <x v="0"/>
    <x v="0"/>
    <x v="3"/>
    <x v="35"/>
    <x v="24"/>
    <x v="0"/>
    <x v="2"/>
    <n v="91779.285000000003"/>
  </r>
  <r>
    <x v="0"/>
    <x v="0"/>
    <x v="3"/>
    <x v="35"/>
    <x v="25"/>
    <x v="0"/>
    <x v="2"/>
    <n v="31240.539000000001"/>
  </r>
  <r>
    <x v="0"/>
    <x v="0"/>
    <x v="3"/>
    <x v="35"/>
    <x v="26"/>
    <x v="0"/>
    <x v="2"/>
    <n v="78655.479000000007"/>
  </r>
  <r>
    <x v="0"/>
    <x v="0"/>
    <x v="3"/>
    <x v="35"/>
    <x v="27"/>
    <x v="0"/>
    <x v="2"/>
    <n v="27199.703000000001"/>
  </r>
  <r>
    <x v="0"/>
    <x v="0"/>
    <x v="3"/>
    <x v="35"/>
    <x v="28"/>
    <x v="0"/>
    <x v="2"/>
    <n v="155440.24"/>
  </r>
  <r>
    <x v="0"/>
    <x v="0"/>
    <x v="3"/>
    <x v="35"/>
    <x v="29"/>
    <x v="0"/>
    <x v="2"/>
    <n v="238635.71"/>
  </r>
  <r>
    <x v="0"/>
    <x v="0"/>
    <x v="3"/>
    <x v="35"/>
    <x v="30"/>
    <x v="0"/>
    <x v="2"/>
    <n v="52576.188999999998"/>
  </r>
  <r>
    <x v="0"/>
    <x v="0"/>
    <x v="3"/>
    <x v="35"/>
    <x v="31"/>
    <x v="0"/>
    <x v="2"/>
    <n v="72888.463000000003"/>
  </r>
  <r>
    <x v="0"/>
    <x v="0"/>
    <x v="3"/>
    <x v="36"/>
    <x v="0"/>
    <x v="0"/>
    <x v="2"/>
    <n v="1417.4649999999999"/>
  </r>
  <r>
    <x v="0"/>
    <x v="0"/>
    <x v="3"/>
    <x v="36"/>
    <x v="1"/>
    <x v="0"/>
    <x v="2"/>
    <n v="460.67196999999999"/>
  </r>
  <r>
    <x v="0"/>
    <x v="0"/>
    <x v="3"/>
    <x v="36"/>
    <x v="2"/>
    <x v="0"/>
    <x v="2"/>
    <n v="17428.79"/>
  </r>
  <r>
    <x v="0"/>
    <x v="0"/>
    <x v="3"/>
    <x v="36"/>
    <x v="3"/>
    <x v="0"/>
    <x v="2"/>
    <n v="1012.9464"/>
  </r>
  <r>
    <x v="0"/>
    <x v="0"/>
    <x v="3"/>
    <x v="36"/>
    <x v="4"/>
    <x v="0"/>
    <x v="2"/>
    <n v="191.21978999999999"/>
  </r>
  <r>
    <x v="0"/>
    <x v="0"/>
    <x v="3"/>
    <x v="36"/>
    <x v="5"/>
    <x v="0"/>
    <x v="2"/>
    <n v="421.59285999999997"/>
  </r>
  <r>
    <x v="0"/>
    <x v="0"/>
    <x v="3"/>
    <x v="36"/>
    <x v="6"/>
    <x v="0"/>
    <x v="2"/>
    <n v="7076.9636"/>
  </r>
  <r>
    <x v="0"/>
    <x v="0"/>
    <x v="3"/>
    <x v="36"/>
    <x v="7"/>
    <x v="0"/>
    <x v="2"/>
    <n v="19.032127293999999"/>
  </r>
  <r>
    <x v="0"/>
    <x v="0"/>
    <x v="3"/>
    <x v="36"/>
    <x v="8"/>
    <x v="0"/>
    <x v="2"/>
    <n v="657.14721999999995"/>
  </r>
  <r>
    <x v="0"/>
    <x v="0"/>
    <x v="3"/>
    <x v="36"/>
    <x v="9"/>
    <x v="0"/>
    <x v="2"/>
    <n v="1109.6932999999999"/>
  </r>
  <r>
    <x v="0"/>
    <x v="0"/>
    <x v="3"/>
    <x v="36"/>
    <x v="38"/>
    <x v="0"/>
    <x v="2"/>
    <n v="8295.2661000000007"/>
  </r>
  <r>
    <x v="0"/>
    <x v="0"/>
    <x v="3"/>
    <x v="37"/>
    <x v="0"/>
    <x v="0"/>
    <x v="2"/>
    <n v="1158.6008999999999"/>
  </r>
  <r>
    <x v="0"/>
    <x v="0"/>
    <x v="3"/>
    <x v="37"/>
    <x v="1"/>
    <x v="0"/>
    <x v="2"/>
    <n v="109.19413"/>
  </r>
  <r>
    <x v="0"/>
    <x v="0"/>
    <x v="3"/>
    <x v="37"/>
    <x v="2"/>
    <x v="0"/>
    <x v="2"/>
    <n v="2596.6151"/>
  </r>
  <r>
    <x v="0"/>
    <x v="0"/>
    <x v="3"/>
    <x v="37"/>
    <x v="3"/>
    <x v="0"/>
    <x v="2"/>
    <n v="879.18433000000005"/>
  </r>
  <r>
    <x v="0"/>
    <x v="0"/>
    <x v="3"/>
    <x v="37"/>
    <x v="4"/>
    <x v="0"/>
    <x v="2"/>
    <n v="15983.517"/>
  </r>
  <r>
    <x v="0"/>
    <x v="0"/>
    <x v="3"/>
    <x v="37"/>
    <x v="5"/>
    <x v="0"/>
    <x v="2"/>
    <n v="27179.141"/>
  </r>
  <r>
    <x v="0"/>
    <x v="0"/>
    <x v="3"/>
    <x v="37"/>
    <x v="6"/>
    <x v="0"/>
    <x v="2"/>
    <n v="119578.83"/>
  </r>
  <r>
    <x v="0"/>
    <x v="0"/>
    <x v="3"/>
    <x v="37"/>
    <x v="7"/>
    <x v="0"/>
    <x v="2"/>
    <n v="888.23616000000004"/>
  </r>
  <r>
    <x v="0"/>
    <x v="0"/>
    <x v="3"/>
    <x v="37"/>
    <x v="8"/>
    <x v="0"/>
    <x v="2"/>
    <n v="7944.7529999999997"/>
  </r>
  <r>
    <x v="0"/>
    <x v="0"/>
    <x v="3"/>
    <x v="37"/>
    <x v="9"/>
    <x v="0"/>
    <x v="2"/>
    <n v="12228.627"/>
  </r>
  <r>
    <x v="0"/>
    <x v="0"/>
    <x v="3"/>
    <x v="37"/>
    <x v="38"/>
    <x v="0"/>
    <x v="2"/>
    <n v="92990.817999999999"/>
  </r>
  <r>
    <x v="0"/>
    <x v="0"/>
    <x v="3"/>
    <x v="38"/>
    <x v="0"/>
    <x v="0"/>
    <x v="2"/>
    <n v="2780.6729"/>
  </r>
  <r>
    <x v="0"/>
    <x v="0"/>
    <x v="3"/>
    <x v="38"/>
    <x v="1"/>
    <x v="0"/>
    <x v="2"/>
    <n v="36.321450638999998"/>
  </r>
  <r>
    <x v="0"/>
    <x v="0"/>
    <x v="3"/>
    <x v="38"/>
    <x v="2"/>
    <x v="0"/>
    <x v="2"/>
    <n v="12127.59"/>
  </r>
  <r>
    <x v="0"/>
    <x v="0"/>
    <x v="3"/>
    <x v="38"/>
    <x v="3"/>
    <x v="0"/>
    <x v="2"/>
    <n v="16717.32"/>
  </r>
  <r>
    <x v="0"/>
    <x v="0"/>
    <x v="3"/>
    <x v="38"/>
    <x v="4"/>
    <x v="0"/>
    <x v="2"/>
    <n v="1989.1122"/>
  </r>
  <r>
    <x v="0"/>
    <x v="0"/>
    <x v="3"/>
    <x v="38"/>
    <x v="5"/>
    <x v="0"/>
    <x v="2"/>
    <n v="6762.1701000000003"/>
  </r>
  <r>
    <x v="0"/>
    <x v="0"/>
    <x v="3"/>
    <x v="38"/>
    <x v="6"/>
    <x v="0"/>
    <x v="2"/>
    <n v="36309.803999999996"/>
  </r>
  <r>
    <x v="0"/>
    <x v="0"/>
    <x v="3"/>
    <x v="38"/>
    <x v="7"/>
    <x v="0"/>
    <x v="2"/>
    <n v="252.94708"/>
  </r>
  <r>
    <x v="0"/>
    <x v="0"/>
    <x v="3"/>
    <x v="38"/>
    <x v="8"/>
    <x v="0"/>
    <x v="2"/>
    <n v="4571.4874"/>
  </r>
  <r>
    <x v="0"/>
    <x v="0"/>
    <x v="3"/>
    <x v="38"/>
    <x v="9"/>
    <x v="0"/>
    <x v="2"/>
    <n v="10231.86"/>
  </r>
  <r>
    <x v="0"/>
    <x v="0"/>
    <x v="3"/>
    <x v="38"/>
    <x v="38"/>
    <x v="0"/>
    <x v="2"/>
    <n v="44624.184000000001"/>
  </r>
  <r>
    <x v="0"/>
    <x v="0"/>
    <x v="3"/>
    <x v="39"/>
    <x v="0"/>
    <x v="0"/>
    <x v="2"/>
    <n v="5198.7235000000001"/>
  </r>
  <r>
    <x v="0"/>
    <x v="0"/>
    <x v="3"/>
    <x v="39"/>
    <x v="1"/>
    <x v="0"/>
    <x v="2"/>
    <n v="111.63325"/>
  </r>
  <r>
    <x v="0"/>
    <x v="0"/>
    <x v="3"/>
    <x v="39"/>
    <x v="2"/>
    <x v="0"/>
    <x v="2"/>
    <n v="842.62860000000001"/>
  </r>
  <r>
    <x v="0"/>
    <x v="0"/>
    <x v="3"/>
    <x v="39"/>
    <x v="3"/>
    <x v="0"/>
    <x v="2"/>
    <n v="2937.2067000000002"/>
  </r>
  <r>
    <x v="0"/>
    <x v="0"/>
    <x v="3"/>
    <x v="39"/>
    <x v="4"/>
    <x v="0"/>
    <x v="2"/>
    <n v="3695.7766999999999"/>
  </r>
  <r>
    <x v="0"/>
    <x v="0"/>
    <x v="3"/>
    <x v="39"/>
    <x v="5"/>
    <x v="0"/>
    <x v="2"/>
    <n v="3303.0306"/>
  </r>
  <r>
    <x v="0"/>
    <x v="0"/>
    <x v="3"/>
    <x v="39"/>
    <x v="6"/>
    <x v="0"/>
    <x v="2"/>
    <n v="14268.896000000001"/>
  </r>
  <r>
    <x v="0"/>
    <x v="0"/>
    <x v="3"/>
    <x v="39"/>
    <x v="7"/>
    <x v="0"/>
    <x v="2"/>
    <n v="18.369446979999999"/>
  </r>
  <r>
    <x v="0"/>
    <x v="0"/>
    <x v="3"/>
    <x v="39"/>
    <x v="8"/>
    <x v="0"/>
    <x v="2"/>
    <n v="289.09807999999998"/>
  </r>
  <r>
    <x v="0"/>
    <x v="0"/>
    <x v="3"/>
    <x v="39"/>
    <x v="9"/>
    <x v="0"/>
    <x v="2"/>
    <n v="575.17601000000002"/>
  </r>
  <r>
    <x v="0"/>
    <x v="0"/>
    <x v="3"/>
    <x v="39"/>
    <x v="38"/>
    <x v="0"/>
    <x v="2"/>
    <n v="31240.539000000001"/>
  </r>
  <r>
    <x v="0"/>
    <x v="0"/>
    <x v="3"/>
    <x v="40"/>
    <x v="0"/>
    <x v="0"/>
    <x v="2"/>
    <n v="4800.8905999999997"/>
  </r>
  <r>
    <x v="0"/>
    <x v="0"/>
    <x v="3"/>
    <x v="40"/>
    <x v="1"/>
    <x v="0"/>
    <x v="2"/>
    <n v="186.87389999999999"/>
  </r>
  <r>
    <x v="0"/>
    <x v="0"/>
    <x v="3"/>
    <x v="40"/>
    <x v="2"/>
    <x v="0"/>
    <x v="2"/>
    <n v="3243.5691999999999"/>
  </r>
  <r>
    <x v="0"/>
    <x v="0"/>
    <x v="3"/>
    <x v="40"/>
    <x v="3"/>
    <x v="0"/>
    <x v="2"/>
    <n v="682.01275999999996"/>
  </r>
  <r>
    <x v="0"/>
    <x v="0"/>
    <x v="3"/>
    <x v="40"/>
    <x v="4"/>
    <x v="0"/>
    <x v="2"/>
    <n v="435.43171000000001"/>
  </r>
  <r>
    <x v="0"/>
    <x v="0"/>
    <x v="3"/>
    <x v="40"/>
    <x v="5"/>
    <x v="0"/>
    <x v="2"/>
    <n v="11012.648999999999"/>
  </r>
  <r>
    <x v="0"/>
    <x v="0"/>
    <x v="3"/>
    <x v="40"/>
    <x v="6"/>
    <x v="0"/>
    <x v="2"/>
    <n v="27755.216"/>
  </r>
  <r>
    <x v="0"/>
    <x v="0"/>
    <x v="3"/>
    <x v="40"/>
    <x v="7"/>
    <x v="0"/>
    <x v="2"/>
    <n v="262.66892999999999"/>
  </r>
  <r>
    <x v="0"/>
    <x v="0"/>
    <x v="3"/>
    <x v="40"/>
    <x v="8"/>
    <x v="0"/>
    <x v="2"/>
    <n v="6527.6706999999997"/>
  </r>
  <r>
    <x v="0"/>
    <x v="0"/>
    <x v="3"/>
    <x v="40"/>
    <x v="9"/>
    <x v="0"/>
    <x v="2"/>
    <n v="23748.496999999999"/>
  </r>
  <r>
    <x v="0"/>
    <x v="0"/>
    <x v="3"/>
    <x v="40"/>
    <x v="38"/>
    <x v="0"/>
    <x v="2"/>
    <n v="131341.47"/>
  </r>
  <r>
    <x v="0"/>
    <x v="0"/>
    <x v="3"/>
    <x v="41"/>
    <x v="0"/>
    <x v="0"/>
    <x v="2"/>
    <n v="593.20165999999995"/>
  </r>
  <r>
    <x v="0"/>
    <x v="0"/>
    <x v="3"/>
    <x v="41"/>
    <x v="1"/>
    <x v="0"/>
    <x v="2"/>
    <n v="91.974123844000005"/>
  </r>
  <r>
    <x v="0"/>
    <x v="0"/>
    <x v="3"/>
    <x v="41"/>
    <x v="2"/>
    <x v="0"/>
    <x v="2"/>
    <n v="14483.75"/>
  </r>
  <r>
    <x v="0"/>
    <x v="0"/>
    <x v="3"/>
    <x v="41"/>
    <x v="3"/>
    <x v="0"/>
    <x v="2"/>
    <n v="3906.4418999999998"/>
  </r>
  <r>
    <x v="0"/>
    <x v="0"/>
    <x v="3"/>
    <x v="41"/>
    <x v="4"/>
    <x v="0"/>
    <x v="2"/>
    <n v="78.713987098000004"/>
  </r>
  <r>
    <x v="0"/>
    <x v="0"/>
    <x v="3"/>
    <x v="41"/>
    <x v="5"/>
    <x v="0"/>
    <x v="2"/>
    <n v="560.08956999999998"/>
  </r>
  <r>
    <x v="0"/>
    <x v="0"/>
    <x v="3"/>
    <x v="41"/>
    <x v="6"/>
    <x v="0"/>
    <x v="2"/>
    <n v="1854.9808"/>
  </r>
  <r>
    <x v="0"/>
    <x v="0"/>
    <x v="3"/>
    <x v="41"/>
    <x v="7"/>
    <x v="0"/>
    <x v="2"/>
    <n v="86.283265094000001"/>
  </r>
  <r>
    <x v="0"/>
    <x v="0"/>
    <x v="3"/>
    <x v="41"/>
    <x v="8"/>
    <x v="0"/>
    <x v="2"/>
    <n v="2172.8411999999998"/>
  </r>
  <r>
    <x v="0"/>
    <x v="0"/>
    <x v="3"/>
    <x v="41"/>
    <x v="9"/>
    <x v="0"/>
    <x v="2"/>
    <n v="3371.4265"/>
  </r>
  <r>
    <x v="0"/>
    <x v="0"/>
    <x v="3"/>
    <x v="41"/>
    <x v="38"/>
    <x v="0"/>
    <x v="2"/>
    <n v="28567.057000000001"/>
  </r>
  <r>
    <x v="0"/>
    <x v="0"/>
    <x v="3"/>
    <x v="42"/>
    <x v="0"/>
    <x v="0"/>
    <x v="2"/>
    <n v="522.31628999999998"/>
  </r>
  <r>
    <x v="0"/>
    <x v="0"/>
    <x v="3"/>
    <x v="42"/>
    <x v="1"/>
    <x v="0"/>
    <x v="2"/>
    <n v="221.97307000000001"/>
  </r>
  <r>
    <x v="0"/>
    <x v="0"/>
    <x v="3"/>
    <x v="42"/>
    <x v="2"/>
    <x v="0"/>
    <x v="2"/>
    <n v="14053.981"/>
  </r>
  <r>
    <x v="0"/>
    <x v="0"/>
    <x v="3"/>
    <x v="42"/>
    <x v="3"/>
    <x v="0"/>
    <x v="2"/>
    <n v="1496.9283"/>
  </r>
  <r>
    <x v="0"/>
    <x v="0"/>
    <x v="3"/>
    <x v="42"/>
    <x v="4"/>
    <x v="0"/>
    <x v="2"/>
    <n v="1201.2408"/>
  </r>
  <r>
    <x v="0"/>
    <x v="0"/>
    <x v="3"/>
    <x v="42"/>
    <x v="5"/>
    <x v="0"/>
    <x v="2"/>
    <n v="16068.272000000001"/>
  </r>
  <r>
    <x v="0"/>
    <x v="0"/>
    <x v="3"/>
    <x v="42"/>
    <x v="6"/>
    <x v="0"/>
    <x v="2"/>
    <n v="61766.587"/>
  </r>
  <r>
    <x v="0"/>
    <x v="0"/>
    <x v="3"/>
    <x v="42"/>
    <x v="7"/>
    <x v="0"/>
    <x v="2"/>
    <n v="1603.8347000000001"/>
  </r>
  <r>
    <x v="0"/>
    <x v="0"/>
    <x v="3"/>
    <x v="42"/>
    <x v="8"/>
    <x v="0"/>
    <x v="2"/>
    <n v="20995.534"/>
  </r>
  <r>
    <x v="0"/>
    <x v="0"/>
    <x v="3"/>
    <x v="42"/>
    <x v="9"/>
    <x v="0"/>
    <x v="2"/>
    <n v="37509.57"/>
  </r>
  <r>
    <x v="0"/>
    <x v="0"/>
    <x v="3"/>
    <x v="42"/>
    <x v="38"/>
    <x v="0"/>
    <x v="2"/>
    <n v="177258.91"/>
  </r>
  <r>
    <x v="0"/>
    <x v="0"/>
    <x v="3"/>
    <x v="43"/>
    <x v="0"/>
    <x v="0"/>
    <x v="2"/>
    <n v="854.82722000000001"/>
  </r>
  <r>
    <x v="0"/>
    <x v="0"/>
    <x v="3"/>
    <x v="43"/>
    <x v="1"/>
    <x v="0"/>
    <x v="2"/>
    <n v="126.70256999999999"/>
  </r>
  <r>
    <x v="0"/>
    <x v="0"/>
    <x v="3"/>
    <x v="43"/>
    <x v="2"/>
    <x v="0"/>
    <x v="2"/>
    <n v="163058.96"/>
  </r>
  <r>
    <x v="0"/>
    <x v="0"/>
    <x v="3"/>
    <x v="43"/>
    <x v="3"/>
    <x v="0"/>
    <x v="2"/>
    <n v="920.67264999999998"/>
  </r>
  <r>
    <x v="0"/>
    <x v="0"/>
    <x v="3"/>
    <x v="43"/>
    <x v="4"/>
    <x v="0"/>
    <x v="2"/>
    <n v="520.54646000000002"/>
  </r>
  <r>
    <x v="0"/>
    <x v="0"/>
    <x v="3"/>
    <x v="43"/>
    <x v="5"/>
    <x v="0"/>
    <x v="2"/>
    <n v="7822.3215"/>
  </r>
  <r>
    <x v="0"/>
    <x v="0"/>
    <x v="3"/>
    <x v="43"/>
    <x v="6"/>
    <x v="0"/>
    <x v="2"/>
    <n v="57838.544999999998"/>
  </r>
  <r>
    <x v="0"/>
    <x v="0"/>
    <x v="3"/>
    <x v="43"/>
    <x v="7"/>
    <x v="0"/>
    <x v="2"/>
    <n v="305.04955999999999"/>
  </r>
  <r>
    <x v="0"/>
    <x v="0"/>
    <x v="3"/>
    <x v="43"/>
    <x v="8"/>
    <x v="0"/>
    <x v="2"/>
    <n v="3007.4088999999999"/>
  </r>
  <r>
    <x v="0"/>
    <x v="0"/>
    <x v="3"/>
    <x v="43"/>
    <x v="9"/>
    <x v="0"/>
    <x v="2"/>
    <n v="4180.6742000000004"/>
  </r>
  <r>
    <x v="0"/>
    <x v="0"/>
    <x v="3"/>
    <x v="43"/>
    <x v="38"/>
    <x v="0"/>
    <x v="2"/>
    <n v="109301.95"/>
  </r>
  <r>
    <x v="0"/>
    <x v="0"/>
    <x v="3"/>
    <x v="44"/>
    <x v="0"/>
    <x v="0"/>
    <x v="2"/>
    <n v="2969.6466"/>
  </r>
  <r>
    <x v="0"/>
    <x v="0"/>
    <x v="3"/>
    <x v="44"/>
    <x v="1"/>
    <x v="0"/>
    <x v="2"/>
    <n v="154.06201999999999"/>
  </r>
  <r>
    <x v="0"/>
    <x v="0"/>
    <x v="3"/>
    <x v="44"/>
    <x v="2"/>
    <x v="0"/>
    <x v="2"/>
    <n v="34374.838000000003"/>
  </r>
  <r>
    <x v="0"/>
    <x v="0"/>
    <x v="3"/>
    <x v="44"/>
    <x v="3"/>
    <x v="0"/>
    <x v="2"/>
    <n v="105.01894"/>
  </r>
  <r>
    <x v="0"/>
    <x v="0"/>
    <x v="3"/>
    <x v="44"/>
    <x v="4"/>
    <x v="0"/>
    <x v="2"/>
    <n v="56.517872066000002"/>
  </r>
  <r>
    <x v="0"/>
    <x v="0"/>
    <x v="3"/>
    <x v="44"/>
    <x v="5"/>
    <x v="0"/>
    <x v="2"/>
    <n v="464.02940999999998"/>
  </r>
  <r>
    <x v="0"/>
    <x v="0"/>
    <x v="3"/>
    <x v="44"/>
    <x v="6"/>
    <x v="0"/>
    <x v="2"/>
    <n v="13039.18"/>
  </r>
  <r>
    <x v="0"/>
    <x v="0"/>
    <x v="3"/>
    <x v="44"/>
    <x v="7"/>
    <x v="0"/>
    <x v="2"/>
    <n v="48.35692985"/>
  </r>
  <r>
    <x v="0"/>
    <x v="0"/>
    <x v="3"/>
    <x v="44"/>
    <x v="8"/>
    <x v="0"/>
    <x v="2"/>
    <n v="677.87248"/>
  </r>
  <r>
    <x v="0"/>
    <x v="0"/>
    <x v="3"/>
    <x v="44"/>
    <x v="9"/>
    <x v="0"/>
    <x v="2"/>
    <n v="686.66664000000003"/>
  </r>
  <r>
    <x v="0"/>
    <x v="0"/>
    <x v="3"/>
    <x v="44"/>
    <x v="38"/>
    <x v="0"/>
    <x v="2"/>
    <n v="36501.78"/>
  </r>
  <r>
    <x v="0"/>
    <x v="0"/>
    <x v="3"/>
    <x v="45"/>
    <x v="0"/>
    <x v="0"/>
    <x v="2"/>
    <n v="402.38612000000001"/>
  </r>
  <r>
    <x v="0"/>
    <x v="0"/>
    <x v="3"/>
    <x v="45"/>
    <x v="1"/>
    <x v="0"/>
    <x v="2"/>
    <n v="23.411739766"/>
  </r>
  <r>
    <x v="0"/>
    <x v="0"/>
    <x v="3"/>
    <x v="45"/>
    <x v="2"/>
    <x v="0"/>
    <x v="2"/>
    <n v="3087.9411"/>
  </r>
  <r>
    <x v="0"/>
    <x v="0"/>
    <x v="3"/>
    <x v="45"/>
    <x v="3"/>
    <x v="0"/>
    <x v="2"/>
    <n v="1490.2251000000001"/>
  </r>
  <r>
    <x v="0"/>
    <x v="0"/>
    <x v="3"/>
    <x v="45"/>
    <x v="4"/>
    <x v="0"/>
    <x v="2"/>
    <n v="103.09258"/>
  </r>
  <r>
    <x v="0"/>
    <x v="0"/>
    <x v="3"/>
    <x v="45"/>
    <x v="5"/>
    <x v="0"/>
    <x v="2"/>
    <n v="3338.6732000000002"/>
  </r>
  <r>
    <x v="0"/>
    <x v="0"/>
    <x v="3"/>
    <x v="45"/>
    <x v="6"/>
    <x v="0"/>
    <x v="2"/>
    <n v="57169.504000000001"/>
  </r>
  <r>
    <x v="0"/>
    <x v="0"/>
    <x v="3"/>
    <x v="45"/>
    <x v="7"/>
    <x v="0"/>
    <x v="2"/>
    <n v="260.5641"/>
  </r>
  <r>
    <x v="0"/>
    <x v="0"/>
    <x v="3"/>
    <x v="45"/>
    <x v="8"/>
    <x v="0"/>
    <x v="2"/>
    <n v="2107.4652999999998"/>
  </r>
  <r>
    <x v="0"/>
    <x v="0"/>
    <x v="3"/>
    <x v="45"/>
    <x v="9"/>
    <x v="0"/>
    <x v="2"/>
    <n v="4905.2"/>
  </r>
  <r>
    <x v="0"/>
    <x v="0"/>
    <x v="3"/>
    <x v="45"/>
    <x v="38"/>
    <x v="0"/>
    <x v="2"/>
    <n v="19003.695"/>
  </r>
  <r>
    <x v="0"/>
    <x v="0"/>
    <x v="4"/>
    <x v="0"/>
    <x v="0"/>
    <x v="0"/>
    <x v="2"/>
    <n v="459603.19"/>
  </r>
  <r>
    <x v="0"/>
    <x v="0"/>
    <x v="4"/>
    <x v="0"/>
    <x v="1"/>
    <x v="0"/>
    <x v="2"/>
    <n v="662544.75"/>
  </r>
  <r>
    <x v="0"/>
    <x v="0"/>
    <x v="4"/>
    <x v="1"/>
    <x v="2"/>
    <x v="0"/>
    <x v="2"/>
    <n v="903521.63"/>
  </r>
  <r>
    <x v="0"/>
    <x v="0"/>
    <x v="4"/>
    <x v="2"/>
    <x v="3"/>
    <x v="0"/>
    <x v="2"/>
    <n v="1347994.9"/>
  </r>
  <r>
    <x v="0"/>
    <x v="0"/>
    <x v="4"/>
    <x v="3"/>
    <x v="4"/>
    <x v="0"/>
    <x v="2"/>
    <n v="490945.63"/>
  </r>
  <r>
    <x v="0"/>
    <x v="0"/>
    <x v="4"/>
    <x v="4"/>
    <x v="5"/>
    <x v="0"/>
    <x v="2"/>
    <n v="4068660.4"/>
  </r>
  <r>
    <x v="0"/>
    <x v="0"/>
    <x v="4"/>
    <x v="5"/>
    <x v="6"/>
    <x v="0"/>
    <x v="2"/>
    <n v="7235847.9000000004"/>
  </r>
  <r>
    <x v="0"/>
    <x v="0"/>
    <x v="4"/>
    <x v="6"/>
    <x v="7"/>
    <x v="0"/>
    <x v="2"/>
    <n v="4376618.5999999996"/>
  </r>
  <r>
    <x v="0"/>
    <x v="0"/>
    <x v="4"/>
    <x v="7"/>
    <x v="8"/>
    <x v="0"/>
    <x v="2"/>
    <n v="8457418"/>
  </r>
  <r>
    <x v="0"/>
    <x v="0"/>
    <x v="4"/>
    <x v="8"/>
    <x v="9"/>
    <x v="0"/>
    <x v="2"/>
    <n v="21129451"/>
  </r>
  <r>
    <x v="0"/>
    <x v="0"/>
    <x v="4"/>
    <x v="9"/>
    <x v="10"/>
    <x v="0"/>
    <x v="2"/>
    <n v="82405.736999999994"/>
  </r>
  <r>
    <x v="0"/>
    <x v="0"/>
    <x v="4"/>
    <x v="9"/>
    <x v="11"/>
    <x v="0"/>
    <x v="2"/>
    <n v="445.90868999999998"/>
  </r>
  <r>
    <x v="0"/>
    <x v="0"/>
    <x v="4"/>
    <x v="9"/>
    <x v="12"/>
    <x v="0"/>
    <x v="2"/>
    <n v="136050.73000000001"/>
  </r>
  <r>
    <x v="0"/>
    <x v="0"/>
    <x v="4"/>
    <x v="9"/>
    <x v="13"/>
    <x v="0"/>
    <x v="2"/>
    <n v="2136.0585999999998"/>
  </r>
  <r>
    <x v="0"/>
    <x v="0"/>
    <x v="4"/>
    <x v="9"/>
    <x v="14"/>
    <x v="0"/>
    <x v="2"/>
    <n v="405.18804999999998"/>
  </r>
  <r>
    <x v="0"/>
    <x v="0"/>
    <x v="4"/>
    <x v="9"/>
    <x v="15"/>
    <x v="0"/>
    <x v="2"/>
    <n v="5042.4047"/>
  </r>
  <r>
    <x v="0"/>
    <x v="0"/>
    <x v="4"/>
    <x v="9"/>
    <x v="16"/>
    <x v="0"/>
    <x v="2"/>
    <n v="7891.5415999999996"/>
  </r>
  <r>
    <x v="0"/>
    <x v="0"/>
    <x v="4"/>
    <x v="9"/>
    <x v="17"/>
    <x v="0"/>
    <x v="2"/>
    <n v="9439.5647000000008"/>
  </r>
  <r>
    <x v="0"/>
    <x v="0"/>
    <x v="4"/>
    <x v="9"/>
    <x v="18"/>
    <x v="0"/>
    <x v="2"/>
    <n v="25191.161"/>
  </r>
  <r>
    <x v="0"/>
    <x v="0"/>
    <x v="4"/>
    <x v="9"/>
    <x v="19"/>
    <x v="0"/>
    <x v="2"/>
    <n v="124740.73"/>
  </r>
  <r>
    <x v="0"/>
    <x v="0"/>
    <x v="4"/>
    <x v="9"/>
    <x v="20"/>
    <x v="0"/>
    <x v="2"/>
    <n v="163.06423000000001"/>
  </r>
  <r>
    <x v="0"/>
    <x v="0"/>
    <x v="4"/>
    <x v="9"/>
    <x v="21"/>
    <x v="0"/>
    <x v="2"/>
    <n v="115.79130000000001"/>
  </r>
  <r>
    <x v="0"/>
    <x v="0"/>
    <x v="4"/>
    <x v="9"/>
    <x v="22"/>
    <x v="0"/>
    <x v="2"/>
    <n v="622.59684000000004"/>
  </r>
  <r>
    <x v="0"/>
    <x v="0"/>
    <x v="4"/>
    <x v="9"/>
    <x v="23"/>
    <x v="0"/>
    <x v="2"/>
    <n v="58764.372000000003"/>
  </r>
  <r>
    <x v="0"/>
    <x v="0"/>
    <x v="4"/>
    <x v="9"/>
    <x v="24"/>
    <x v="0"/>
    <x v="2"/>
    <n v="9217.4668999999994"/>
  </r>
  <r>
    <x v="0"/>
    <x v="0"/>
    <x v="4"/>
    <x v="9"/>
    <x v="25"/>
    <x v="0"/>
    <x v="2"/>
    <n v="4800.8905999999997"/>
  </r>
  <r>
    <x v="0"/>
    <x v="0"/>
    <x v="4"/>
    <x v="9"/>
    <x v="26"/>
    <x v="0"/>
    <x v="2"/>
    <n v="41147.324999999997"/>
  </r>
  <r>
    <x v="0"/>
    <x v="0"/>
    <x v="4"/>
    <x v="9"/>
    <x v="27"/>
    <x v="0"/>
    <x v="2"/>
    <n v="11571.894"/>
  </r>
  <r>
    <x v="0"/>
    <x v="0"/>
    <x v="4"/>
    <x v="9"/>
    <x v="28"/>
    <x v="0"/>
    <x v="2"/>
    <n v="12002.41"/>
  </r>
  <r>
    <x v="0"/>
    <x v="0"/>
    <x v="4"/>
    <x v="9"/>
    <x v="29"/>
    <x v="0"/>
    <x v="2"/>
    <n v="16366.273999999999"/>
  </r>
  <r>
    <x v="0"/>
    <x v="0"/>
    <x v="4"/>
    <x v="9"/>
    <x v="30"/>
    <x v="0"/>
    <x v="2"/>
    <n v="6614.1175000000003"/>
  </r>
  <r>
    <x v="0"/>
    <x v="0"/>
    <x v="4"/>
    <x v="9"/>
    <x v="31"/>
    <x v="0"/>
    <x v="2"/>
    <n v="1241.1993"/>
  </r>
  <r>
    <x v="0"/>
    <x v="0"/>
    <x v="4"/>
    <x v="10"/>
    <x v="10"/>
    <x v="0"/>
    <x v="2"/>
    <n v="221764.71"/>
  </r>
  <r>
    <x v="0"/>
    <x v="0"/>
    <x v="4"/>
    <x v="10"/>
    <x v="11"/>
    <x v="0"/>
    <x v="2"/>
    <n v="818.06190000000004"/>
  </r>
  <r>
    <x v="0"/>
    <x v="0"/>
    <x v="4"/>
    <x v="10"/>
    <x v="12"/>
    <x v="0"/>
    <x v="2"/>
    <n v="77671.027000000002"/>
  </r>
  <r>
    <x v="0"/>
    <x v="0"/>
    <x v="4"/>
    <x v="10"/>
    <x v="13"/>
    <x v="0"/>
    <x v="2"/>
    <n v="2008.3497"/>
  </r>
  <r>
    <x v="0"/>
    <x v="0"/>
    <x v="4"/>
    <x v="10"/>
    <x v="14"/>
    <x v="0"/>
    <x v="2"/>
    <n v="4373.8082000000004"/>
  </r>
  <r>
    <x v="0"/>
    <x v="0"/>
    <x v="4"/>
    <x v="10"/>
    <x v="15"/>
    <x v="0"/>
    <x v="2"/>
    <n v="3109.9005000000002"/>
  </r>
  <r>
    <x v="0"/>
    <x v="0"/>
    <x v="4"/>
    <x v="10"/>
    <x v="16"/>
    <x v="0"/>
    <x v="2"/>
    <n v="115.80981"/>
  </r>
  <r>
    <x v="0"/>
    <x v="0"/>
    <x v="4"/>
    <x v="10"/>
    <x v="17"/>
    <x v="0"/>
    <x v="2"/>
    <n v="22445.915000000001"/>
  </r>
  <r>
    <x v="0"/>
    <x v="0"/>
    <x v="4"/>
    <x v="10"/>
    <x v="18"/>
    <x v="0"/>
    <x v="2"/>
    <n v="48730.035000000003"/>
  </r>
  <r>
    <x v="0"/>
    <x v="0"/>
    <x v="4"/>
    <x v="10"/>
    <x v="19"/>
    <x v="0"/>
    <x v="2"/>
    <n v="265470.68"/>
  </r>
  <r>
    <x v="0"/>
    <x v="0"/>
    <x v="4"/>
    <x v="10"/>
    <x v="20"/>
    <x v="0"/>
    <x v="2"/>
    <n v="65.456931079"/>
  </r>
  <r>
    <x v="0"/>
    <x v="0"/>
    <x v="4"/>
    <x v="10"/>
    <x v="21"/>
    <x v="0"/>
    <x v="2"/>
    <n v="1714.039"/>
  </r>
  <r>
    <x v="0"/>
    <x v="0"/>
    <x v="4"/>
    <x v="10"/>
    <x v="22"/>
    <x v="0"/>
    <x v="2"/>
    <n v="777.47671000000003"/>
  </r>
  <r>
    <x v="0"/>
    <x v="0"/>
    <x v="4"/>
    <x v="10"/>
    <x v="23"/>
    <x v="0"/>
    <x v="2"/>
    <n v="18650.672999999999"/>
  </r>
  <r>
    <x v="0"/>
    <x v="0"/>
    <x v="4"/>
    <x v="10"/>
    <x v="24"/>
    <x v="0"/>
    <x v="2"/>
    <n v="1007.9616"/>
  </r>
  <r>
    <x v="0"/>
    <x v="0"/>
    <x v="4"/>
    <x v="10"/>
    <x v="25"/>
    <x v="0"/>
    <x v="2"/>
    <n v="186.87389999999999"/>
  </r>
  <r>
    <x v="0"/>
    <x v="0"/>
    <x v="4"/>
    <x v="10"/>
    <x v="26"/>
    <x v="0"/>
    <x v="2"/>
    <n v="18456.204000000002"/>
  </r>
  <r>
    <x v="0"/>
    <x v="0"/>
    <x v="4"/>
    <x v="10"/>
    <x v="27"/>
    <x v="0"/>
    <x v="2"/>
    <n v="2646.0142000000001"/>
  </r>
  <r>
    <x v="0"/>
    <x v="0"/>
    <x v="4"/>
    <x v="10"/>
    <x v="28"/>
    <x v="0"/>
    <x v="2"/>
    <n v="1814.0559000000001"/>
  </r>
  <r>
    <x v="0"/>
    <x v="0"/>
    <x v="4"/>
    <x v="10"/>
    <x v="29"/>
    <x v="0"/>
    <x v="2"/>
    <n v="1764.634"/>
  </r>
  <r>
    <x v="0"/>
    <x v="0"/>
    <x v="4"/>
    <x v="10"/>
    <x v="30"/>
    <x v="0"/>
    <x v="2"/>
    <n v="1020.8742999999999"/>
  </r>
  <r>
    <x v="0"/>
    <x v="0"/>
    <x v="4"/>
    <x v="10"/>
    <x v="31"/>
    <x v="0"/>
    <x v="2"/>
    <n v="2982.6284999999998"/>
  </r>
  <r>
    <x v="0"/>
    <x v="0"/>
    <x v="4"/>
    <x v="11"/>
    <x v="10"/>
    <x v="0"/>
    <x v="2"/>
    <n v="2183.0940999999998"/>
  </r>
  <r>
    <x v="0"/>
    <x v="0"/>
    <x v="4"/>
    <x v="11"/>
    <x v="11"/>
    <x v="0"/>
    <x v="2"/>
    <n v="25192.207999999999"/>
  </r>
  <r>
    <x v="0"/>
    <x v="0"/>
    <x v="4"/>
    <x v="11"/>
    <x v="12"/>
    <x v="0"/>
    <x v="2"/>
    <n v="11777.156000000001"/>
  </r>
  <r>
    <x v="0"/>
    <x v="0"/>
    <x v="4"/>
    <x v="11"/>
    <x v="13"/>
    <x v="0"/>
    <x v="2"/>
    <n v="567.86274000000003"/>
  </r>
  <r>
    <x v="0"/>
    <x v="0"/>
    <x v="4"/>
    <x v="11"/>
    <x v="14"/>
    <x v="0"/>
    <x v="2"/>
    <n v="44620.978000000003"/>
  </r>
  <r>
    <x v="0"/>
    <x v="0"/>
    <x v="4"/>
    <x v="11"/>
    <x v="15"/>
    <x v="0"/>
    <x v="2"/>
    <n v="1060868"/>
  </r>
  <r>
    <x v="0"/>
    <x v="0"/>
    <x v="4"/>
    <x v="11"/>
    <x v="16"/>
    <x v="0"/>
    <x v="2"/>
    <n v="146794.04"/>
  </r>
  <r>
    <x v="0"/>
    <x v="0"/>
    <x v="4"/>
    <x v="11"/>
    <x v="17"/>
    <x v="0"/>
    <x v="2"/>
    <n v="7724.6126999999997"/>
  </r>
  <r>
    <x v="0"/>
    <x v="0"/>
    <x v="4"/>
    <x v="11"/>
    <x v="18"/>
    <x v="0"/>
    <x v="2"/>
    <n v="8124.3325999999997"/>
  </r>
  <r>
    <x v="0"/>
    <x v="0"/>
    <x v="4"/>
    <x v="11"/>
    <x v="19"/>
    <x v="0"/>
    <x v="2"/>
    <n v="20500.591"/>
  </r>
  <r>
    <x v="0"/>
    <x v="0"/>
    <x v="4"/>
    <x v="11"/>
    <x v="20"/>
    <x v="0"/>
    <x v="2"/>
    <n v="0.122996624"/>
  </r>
  <r>
    <x v="0"/>
    <x v="0"/>
    <x v="4"/>
    <x v="11"/>
    <x v="21"/>
    <x v="0"/>
    <x v="2"/>
    <n v="13667.575000000001"/>
  </r>
  <r>
    <x v="0"/>
    <x v="0"/>
    <x v="4"/>
    <x v="11"/>
    <x v="22"/>
    <x v="0"/>
    <x v="2"/>
    <n v="799.83483999999999"/>
  </r>
  <r>
    <x v="0"/>
    <x v="0"/>
    <x v="4"/>
    <x v="11"/>
    <x v="23"/>
    <x v="0"/>
    <x v="2"/>
    <n v="32291.437999999998"/>
  </r>
  <r>
    <x v="0"/>
    <x v="0"/>
    <x v="4"/>
    <x v="11"/>
    <x v="24"/>
    <x v="0"/>
    <x v="2"/>
    <n v="858.32856000000004"/>
  </r>
  <r>
    <x v="0"/>
    <x v="0"/>
    <x v="4"/>
    <x v="11"/>
    <x v="25"/>
    <x v="0"/>
    <x v="2"/>
    <n v="3243.5691999999999"/>
  </r>
  <r>
    <x v="0"/>
    <x v="0"/>
    <x v="4"/>
    <x v="11"/>
    <x v="26"/>
    <x v="0"/>
    <x v="2"/>
    <n v="148689.22"/>
  </r>
  <r>
    <x v="0"/>
    <x v="0"/>
    <x v="4"/>
    <x v="11"/>
    <x v="27"/>
    <x v="0"/>
    <x v="2"/>
    <n v="6037.8945999999996"/>
  </r>
  <r>
    <x v="0"/>
    <x v="0"/>
    <x v="4"/>
    <x v="11"/>
    <x v="28"/>
    <x v="0"/>
    <x v="2"/>
    <n v="27188.215"/>
  </r>
  <r>
    <x v="0"/>
    <x v="0"/>
    <x v="4"/>
    <x v="11"/>
    <x v="29"/>
    <x v="0"/>
    <x v="2"/>
    <n v="4794.3765999999996"/>
  </r>
  <r>
    <x v="0"/>
    <x v="0"/>
    <x v="4"/>
    <x v="11"/>
    <x v="30"/>
    <x v="0"/>
    <x v="2"/>
    <n v="416.50045"/>
  </r>
  <r>
    <x v="0"/>
    <x v="0"/>
    <x v="4"/>
    <x v="11"/>
    <x v="31"/>
    <x v="0"/>
    <x v="2"/>
    <n v="2587.8177999999998"/>
  </r>
  <r>
    <x v="0"/>
    <x v="0"/>
    <x v="4"/>
    <x v="12"/>
    <x v="10"/>
    <x v="0"/>
    <x v="2"/>
    <n v="66359.035999999993"/>
  </r>
  <r>
    <x v="0"/>
    <x v="0"/>
    <x v="4"/>
    <x v="12"/>
    <x v="11"/>
    <x v="0"/>
    <x v="2"/>
    <n v="1343.2811999999999"/>
  </r>
  <r>
    <x v="0"/>
    <x v="0"/>
    <x v="4"/>
    <x v="12"/>
    <x v="12"/>
    <x v="0"/>
    <x v="2"/>
    <n v="209049.25"/>
  </r>
  <r>
    <x v="0"/>
    <x v="0"/>
    <x v="4"/>
    <x v="12"/>
    <x v="13"/>
    <x v="0"/>
    <x v="2"/>
    <n v="210.88659000000001"/>
  </r>
  <r>
    <x v="0"/>
    <x v="0"/>
    <x v="4"/>
    <x v="12"/>
    <x v="14"/>
    <x v="0"/>
    <x v="2"/>
    <n v="3130.9256999999998"/>
  </r>
  <r>
    <x v="0"/>
    <x v="0"/>
    <x v="4"/>
    <x v="12"/>
    <x v="15"/>
    <x v="0"/>
    <x v="2"/>
    <n v="7640.0506999999998"/>
  </r>
  <r>
    <x v="0"/>
    <x v="0"/>
    <x v="4"/>
    <x v="12"/>
    <x v="16"/>
    <x v="0"/>
    <x v="2"/>
    <n v="712.45320000000004"/>
  </r>
  <r>
    <x v="0"/>
    <x v="0"/>
    <x v="4"/>
    <x v="12"/>
    <x v="17"/>
    <x v="0"/>
    <x v="2"/>
    <n v="54402.559000000001"/>
  </r>
  <r>
    <x v="0"/>
    <x v="0"/>
    <x v="4"/>
    <x v="12"/>
    <x v="18"/>
    <x v="0"/>
    <x v="2"/>
    <n v="208137.83"/>
  </r>
  <r>
    <x v="0"/>
    <x v="0"/>
    <x v="4"/>
    <x v="12"/>
    <x v="19"/>
    <x v="0"/>
    <x v="2"/>
    <n v="862323.92"/>
  </r>
  <r>
    <x v="0"/>
    <x v="0"/>
    <x v="4"/>
    <x v="12"/>
    <x v="20"/>
    <x v="0"/>
    <x v="2"/>
    <n v="1732.0061000000001"/>
  </r>
  <r>
    <x v="0"/>
    <x v="0"/>
    <x v="4"/>
    <x v="12"/>
    <x v="21"/>
    <x v="0"/>
    <x v="2"/>
    <n v="506.44209000000001"/>
  </r>
  <r>
    <x v="0"/>
    <x v="0"/>
    <x v="4"/>
    <x v="12"/>
    <x v="22"/>
    <x v="0"/>
    <x v="2"/>
    <n v="2326.9848999999999"/>
  </r>
  <r>
    <x v="0"/>
    <x v="0"/>
    <x v="4"/>
    <x v="12"/>
    <x v="23"/>
    <x v="0"/>
    <x v="2"/>
    <n v="21602.278999999999"/>
  </r>
  <r>
    <x v="0"/>
    <x v="0"/>
    <x v="4"/>
    <x v="12"/>
    <x v="24"/>
    <x v="0"/>
    <x v="2"/>
    <n v="6341.6912000000002"/>
  </r>
  <r>
    <x v="0"/>
    <x v="0"/>
    <x v="4"/>
    <x v="12"/>
    <x v="25"/>
    <x v="0"/>
    <x v="2"/>
    <n v="682.01275999999996"/>
  </r>
  <r>
    <x v="0"/>
    <x v="0"/>
    <x v="4"/>
    <x v="12"/>
    <x v="26"/>
    <x v="0"/>
    <x v="2"/>
    <n v="61074.345999999998"/>
  </r>
  <r>
    <x v="0"/>
    <x v="0"/>
    <x v="4"/>
    <x v="12"/>
    <x v="27"/>
    <x v="0"/>
    <x v="2"/>
    <n v="12187.922"/>
  </r>
  <r>
    <x v="0"/>
    <x v="0"/>
    <x v="4"/>
    <x v="12"/>
    <x v="28"/>
    <x v="0"/>
    <x v="2"/>
    <n v="12728.47"/>
  </r>
  <r>
    <x v="0"/>
    <x v="0"/>
    <x v="4"/>
    <x v="12"/>
    <x v="29"/>
    <x v="0"/>
    <x v="2"/>
    <n v="5853.9050999999999"/>
  </r>
  <r>
    <x v="0"/>
    <x v="0"/>
    <x v="4"/>
    <x v="12"/>
    <x v="30"/>
    <x v="0"/>
    <x v="2"/>
    <n v="1482.1152"/>
  </r>
  <r>
    <x v="0"/>
    <x v="0"/>
    <x v="4"/>
    <x v="12"/>
    <x v="31"/>
    <x v="0"/>
    <x v="2"/>
    <n v="2053.5018"/>
  </r>
  <r>
    <x v="0"/>
    <x v="0"/>
    <x v="4"/>
    <x v="13"/>
    <x v="10"/>
    <x v="0"/>
    <x v="2"/>
    <n v="3635.7564000000002"/>
  </r>
  <r>
    <x v="0"/>
    <x v="0"/>
    <x v="4"/>
    <x v="13"/>
    <x v="11"/>
    <x v="0"/>
    <x v="2"/>
    <n v="1636.2216000000001"/>
  </r>
  <r>
    <x v="0"/>
    <x v="0"/>
    <x v="4"/>
    <x v="13"/>
    <x v="12"/>
    <x v="0"/>
    <x v="2"/>
    <n v="1023.8347"/>
  </r>
  <r>
    <x v="0"/>
    <x v="0"/>
    <x v="4"/>
    <x v="13"/>
    <x v="13"/>
    <x v="0"/>
    <x v="2"/>
    <n v="167762.34"/>
  </r>
  <r>
    <x v="0"/>
    <x v="0"/>
    <x v="4"/>
    <x v="13"/>
    <x v="14"/>
    <x v="0"/>
    <x v="2"/>
    <n v="51426.769"/>
  </r>
  <r>
    <x v="0"/>
    <x v="0"/>
    <x v="4"/>
    <x v="13"/>
    <x v="15"/>
    <x v="0"/>
    <x v="2"/>
    <n v="18799.631000000001"/>
  </r>
  <r>
    <x v="0"/>
    <x v="0"/>
    <x v="4"/>
    <x v="13"/>
    <x v="16"/>
    <x v="0"/>
    <x v="2"/>
    <n v="9232.8263999999999"/>
  </r>
  <r>
    <x v="0"/>
    <x v="0"/>
    <x v="4"/>
    <x v="13"/>
    <x v="17"/>
    <x v="0"/>
    <x v="2"/>
    <n v="24048.451000000001"/>
  </r>
  <r>
    <x v="0"/>
    <x v="0"/>
    <x v="4"/>
    <x v="13"/>
    <x v="18"/>
    <x v="0"/>
    <x v="2"/>
    <n v="25261.473999999998"/>
  </r>
  <r>
    <x v="0"/>
    <x v="0"/>
    <x v="4"/>
    <x v="13"/>
    <x v="19"/>
    <x v="0"/>
    <x v="2"/>
    <n v="385380.71"/>
  </r>
  <r>
    <x v="0"/>
    <x v="0"/>
    <x v="4"/>
    <x v="13"/>
    <x v="20"/>
    <x v="0"/>
    <x v="2"/>
    <n v="1388.4032"/>
  </r>
  <r>
    <x v="0"/>
    <x v="0"/>
    <x v="4"/>
    <x v="13"/>
    <x v="21"/>
    <x v="0"/>
    <x v="2"/>
    <n v="8547.8629000000001"/>
  </r>
  <r>
    <x v="0"/>
    <x v="0"/>
    <x v="4"/>
    <x v="13"/>
    <x v="22"/>
    <x v="0"/>
    <x v="2"/>
    <n v="546.34894999999995"/>
  </r>
  <r>
    <x v="0"/>
    <x v="0"/>
    <x v="4"/>
    <x v="13"/>
    <x v="23"/>
    <x v="0"/>
    <x v="2"/>
    <n v="3957.2377000000001"/>
  </r>
  <r>
    <x v="0"/>
    <x v="0"/>
    <x v="4"/>
    <x v="13"/>
    <x v="24"/>
    <x v="0"/>
    <x v="2"/>
    <n v="782.64256"/>
  </r>
  <r>
    <x v="0"/>
    <x v="0"/>
    <x v="4"/>
    <x v="13"/>
    <x v="25"/>
    <x v="0"/>
    <x v="2"/>
    <n v="435.43171000000001"/>
  </r>
  <r>
    <x v="0"/>
    <x v="0"/>
    <x v="4"/>
    <x v="13"/>
    <x v="26"/>
    <x v="0"/>
    <x v="2"/>
    <n v="20640.3"/>
  </r>
  <r>
    <x v="0"/>
    <x v="0"/>
    <x v="4"/>
    <x v="13"/>
    <x v="27"/>
    <x v="0"/>
    <x v="2"/>
    <n v="7433.1057000000001"/>
  </r>
  <r>
    <x v="0"/>
    <x v="0"/>
    <x v="4"/>
    <x v="13"/>
    <x v="28"/>
    <x v="0"/>
    <x v="2"/>
    <n v="3845.9014000000002"/>
  </r>
  <r>
    <x v="0"/>
    <x v="0"/>
    <x v="4"/>
    <x v="13"/>
    <x v="29"/>
    <x v="0"/>
    <x v="2"/>
    <n v="1179.2571"/>
  </r>
  <r>
    <x v="0"/>
    <x v="0"/>
    <x v="4"/>
    <x v="13"/>
    <x v="30"/>
    <x v="0"/>
    <x v="2"/>
    <n v="351.20247000000001"/>
  </r>
  <r>
    <x v="0"/>
    <x v="0"/>
    <x v="4"/>
    <x v="13"/>
    <x v="31"/>
    <x v="0"/>
    <x v="2"/>
    <n v="604.69466"/>
  </r>
  <r>
    <x v="0"/>
    <x v="0"/>
    <x v="4"/>
    <x v="14"/>
    <x v="10"/>
    <x v="0"/>
    <x v="2"/>
    <n v="21040.008000000002"/>
  </r>
  <r>
    <x v="0"/>
    <x v="0"/>
    <x v="4"/>
    <x v="14"/>
    <x v="11"/>
    <x v="0"/>
    <x v="2"/>
    <n v="14886.074000000001"/>
  </r>
  <r>
    <x v="0"/>
    <x v="0"/>
    <x v="4"/>
    <x v="14"/>
    <x v="12"/>
    <x v="0"/>
    <x v="2"/>
    <n v="86159.055999999997"/>
  </r>
  <r>
    <x v="0"/>
    <x v="0"/>
    <x v="4"/>
    <x v="14"/>
    <x v="13"/>
    <x v="0"/>
    <x v="2"/>
    <n v="10831.326999999999"/>
  </r>
  <r>
    <x v="0"/>
    <x v="0"/>
    <x v="4"/>
    <x v="14"/>
    <x v="14"/>
    <x v="0"/>
    <x v="2"/>
    <n v="996588.39"/>
  </r>
  <r>
    <x v="0"/>
    <x v="0"/>
    <x v="4"/>
    <x v="14"/>
    <x v="15"/>
    <x v="0"/>
    <x v="2"/>
    <n v="255546.28"/>
  </r>
  <r>
    <x v="0"/>
    <x v="0"/>
    <x v="4"/>
    <x v="14"/>
    <x v="16"/>
    <x v="0"/>
    <x v="2"/>
    <n v="416777.02"/>
  </r>
  <r>
    <x v="0"/>
    <x v="0"/>
    <x v="4"/>
    <x v="14"/>
    <x v="17"/>
    <x v="0"/>
    <x v="2"/>
    <n v="265597.32"/>
  </r>
  <r>
    <x v="0"/>
    <x v="0"/>
    <x v="4"/>
    <x v="14"/>
    <x v="18"/>
    <x v="0"/>
    <x v="2"/>
    <n v="455474.54"/>
  </r>
  <r>
    <x v="0"/>
    <x v="0"/>
    <x v="4"/>
    <x v="14"/>
    <x v="19"/>
    <x v="0"/>
    <x v="2"/>
    <n v="1115103.2"/>
  </r>
  <r>
    <x v="0"/>
    <x v="0"/>
    <x v="4"/>
    <x v="14"/>
    <x v="20"/>
    <x v="0"/>
    <x v="2"/>
    <n v="550.44358"/>
  </r>
  <r>
    <x v="0"/>
    <x v="0"/>
    <x v="4"/>
    <x v="14"/>
    <x v="21"/>
    <x v="0"/>
    <x v="2"/>
    <n v="759491.5"/>
  </r>
  <r>
    <x v="0"/>
    <x v="0"/>
    <x v="4"/>
    <x v="14"/>
    <x v="22"/>
    <x v="0"/>
    <x v="2"/>
    <n v="12408.41"/>
  </r>
  <r>
    <x v="0"/>
    <x v="0"/>
    <x v="4"/>
    <x v="14"/>
    <x v="23"/>
    <x v="0"/>
    <x v="2"/>
    <n v="88180.046000000002"/>
  </r>
  <r>
    <x v="0"/>
    <x v="0"/>
    <x v="4"/>
    <x v="14"/>
    <x v="24"/>
    <x v="0"/>
    <x v="2"/>
    <n v="24222.678"/>
  </r>
  <r>
    <x v="0"/>
    <x v="0"/>
    <x v="4"/>
    <x v="14"/>
    <x v="25"/>
    <x v="0"/>
    <x v="2"/>
    <n v="11012.648999999999"/>
  </r>
  <r>
    <x v="0"/>
    <x v="0"/>
    <x v="4"/>
    <x v="14"/>
    <x v="26"/>
    <x v="0"/>
    <x v="2"/>
    <n v="408122"/>
  </r>
  <r>
    <x v="0"/>
    <x v="0"/>
    <x v="4"/>
    <x v="14"/>
    <x v="27"/>
    <x v="0"/>
    <x v="2"/>
    <n v="48274.8"/>
  </r>
  <r>
    <x v="0"/>
    <x v="0"/>
    <x v="4"/>
    <x v="14"/>
    <x v="28"/>
    <x v="0"/>
    <x v="2"/>
    <n v="121590.53"/>
  </r>
  <r>
    <x v="0"/>
    <x v="0"/>
    <x v="4"/>
    <x v="14"/>
    <x v="29"/>
    <x v="0"/>
    <x v="2"/>
    <n v="39321.294999999998"/>
  </r>
  <r>
    <x v="0"/>
    <x v="0"/>
    <x v="4"/>
    <x v="14"/>
    <x v="30"/>
    <x v="0"/>
    <x v="2"/>
    <n v="12037.623"/>
  </r>
  <r>
    <x v="0"/>
    <x v="0"/>
    <x v="4"/>
    <x v="14"/>
    <x v="31"/>
    <x v="0"/>
    <x v="2"/>
    <n v="14847.482"/>
  </r>
  <r>
    <x v="0"/>
    <x v="0"/>
    <x v="4"/>
    <x v="15"/>
    <x v="10"/>
    <x v="0"/>
    <x v="2"/>
    <n v="96925.634999999995"/>
  </r>
  <r>
    <x v="0"/>
    <x v="0"/>
    <x v="4"/>
    <x v="15"/>
    <x v="11"/>
    <x v="0"/>
    <x v="2"/>
    <n v="83589.077000000005"/>
  </r>
  <r>
    <x v="0"/>
    <x v="0"/>
    <x v="4"/>
    <x v="15"/>
    <x v="12"/>
    <x v="0"/>
    <x v="2"/>
    <n v="76992.168999999994"/>
  </r>
  <r>
    <x v="0"/>
    <x v="0"/>
    <x v="4"/>
    <x v="15"/>
    <x v="13"/>
    <x v="0"/>
    <x v="2"/>
    <n v="59150.387000000002"/>
  </r>
  <r>
    <x v="0"/>
    <x v="0"/>
    <x v="4"/>
    <x v="15"/>
    <x v="14"/>
    <x v="0"/>
    <x v="2"/>
    <n v="720425.87"/>
  </r>
  <r>
    <x v="0"/>
    <x v="0"/>
    <x v="4"/>
    <x v="15"/>
    <x v="15"/>
    <x v="0"/>
    <x v="2"/>
    <n v="2298395.1"/>
  </r>
  <r>
    <x v="0"/>
    <x v="0"/>
    <x v="4"/>
    <x v="15"/>
    <x v="16"/>
    <x v="0"/>
    <x v="2"/>
    <n v="602581.1"/>
  </r>
  <r>
    <x v="0"/>
    <x v="0"/>
    <x v="4"/>
    <x v="15"/>
    <x v="17"/>
    <x v="0"/>
    <x v="2"/>
    <n v="761852.68"/>
  </r>
  <r>
    <x v="0"/>
    <x v="0"/>
    <x v="4"/>
    <x v="15"/>
    <x v="18"/>
    <x v="0"/>
    <x v="2"/>
    <n v="684181.35"/>
  </r>
  <r>
    <x v="0"/>
    <x v="0"/>
    <x v="4"/>
    <x v="15"/>
    <x v="19"/>
    <x v="0"/>
    <x v="2"/>
    <n v="1226273.3999999999"/>
  </r>
  <r>
    <x v="0"/>
    <x v="0"/>
    <x v="4"/>
    <x v="15"/>
    <x v="20"/>
    <x v="0"/>
    <x v="2"/>
    <n v="2532.9992999999999"/>
  </r>
  <r>
    <x v="0"/>
    <x v="0"/>
    <x v="4"/>
    <x v="15"/>
    <x v="21"/>
    <x v="0"/>
    <x v="2"/>
    <n v="1207629.8999999999"/>
  </r>
  <r>
    <x v="0"/>
    <x v="0"/>
    <x v="4"/>
    <x v="15"/>
    <x v="22"/>
    <x v="0"/>
    <x v="2"/>
    <n v="37827.267"/>
  </r>
  <r>
    <x v="0"/>
    <x v="0"/>
    <x v="4"/>
    <x v="15"/>
    <x v="23"/>
    <x v="0"/>
    <x v="2"/>
    <n v="273791.57"/>
  </r>
  <r>
    <x v="0"/>
    <x v="0"/>
    <x v="4"/>
    <x v="15"/>
    <x v="24"/>
    <x v="0"/>
    <x v="2"/>
    <n v="82870.126000000004"/>
  </r>
  <r>
    <x v="0"/>
    <x v="0"/>
    <x v="4"/>
    <x v="15"/>
    <x v="25"/>
    <x v="0"/>
    <x v="2"/>
    <n v="27755.216"/>
  </r>
  <r>
    <x v="0"/>
    <x v="0"/>
    <x v="4"/>
    <x v="15"/>
    <x v="26"/>
    <x v="0"/>
    <x v="2"/>
    <n v="691248.13"/>
  </r>
  <r>
    <x v="0"/>
    <x v="0"/>
    <x v="4"/>
    <x v="15"/>
    <x v="27"/>
    <x v="0"/>
    <x v="2"/>
    <n v="196106.51"/>
  </r>
  <r>
    <x v="0"/>
    <x v="0"/>
    <x v="4"/>
    <x v="15"/>
    <x v="28"/>
    <x v="0"/>
    <x v="2"/>
    <n v="359515.34"/>
  </r>
  <r>
    <x v="0"/>
    <x v="0"/>
    <x v="4"/>
    <x v="15"/>
    <x v="29"/>
    <x v="0"/>
    <x v="2"/>
    <n v="77655.247000000003"/>
  </r>
  <r>
    <x v="0"/>
    <x v="0"/>
    <x v="4"/>
    <x v="15"/>
    <x v="30"/>
    <x v="0"/>
    <x v="2"/>
    <n v="27068.12"/>
  </r>
  <r>
    <x v="0"/>
    <x v="0"/>
    <x v="4"/>
    <x v="15"/>
    <x v="31"/>
    <x v="0"/>
    <x v="2"/>
    <n v="57920.13"/>
  </r>
  <r>
    <x v="0"/>
    <x v="0"/>
    <x v="4"/>
    <x v="16"/>
    <x v="10"/>
    <x v="0"/>
    <x v="2"/>
    <n v="31729.593000000001"/>
  </r>
  <r>
    <x v="0"/>
    <x v="0"/>
    <x v="4"/>
    <x v="16"/>
    <x v="11"/>
    <x v="0"/>
    <x v="2"/>
    <n v="42003.815999999999"/>
  </r>
  <r>
    <x v="0"/>
    <x v="0"/>
    <x v="4"/>
    <x v="16"/>
    <x v="12"/>
    <x v="0"/>
    <x v="2"/>
    <n v="24152.328000000001"/>
  </r>
  <r>
    <x v="0"/>
    <x v="0"/>
    <x v="4"/>
    <x v="16"/>
    <x v="13"/>
    <x v="0"/>
    <x v="2"/>
    <n v="8426.2662"/>
  </r>
  <r>
    <x v="0"/>
    <x v="0"/>
    <x v="4"/>
    <x v="16"/>
    <x v="14"/>
    <x v="0"/>
    <x v="2"/>
    <n v="77043.494999999995"/>
  </r>
  <r>
    <x v="0"/>
    <x v="0"/>
    <x v="4"/>
    <x v="16"/>
    <x v="15"/>
    <x v="0"/>
    <x v="2"/>
    <n v="194243.59"/>
  </r>
  <r>
    <x v="0"/>
    <x v="0"/>
    <x v="4"/>
    <x v="16"/>
    <x v="16"/>
    <x v="0"/>
    <x v="2"/>
    <n v="241383.37"/>
  </r>
  <r>
    <x v="0"/>
    <x v="0"/>
    <x v="4"/>
    <x v="16"/>
    <x v="17"/>
    <x v="0"/>
    <x v="2"/>
    <n v="262693.65000000002"/>
  </r>
  <r>
    <x v="0"/>
    <x v="0"/>
    <x v="4"/>
    <x v="16"/>
    <x v="18"/>
    <x v="0"/>
    <x v="2"/>
    <n v="679739.25"/>
  </r>
  <r>
    <x v="0"/>
    <x v="0"/>
    <x v="4"/>
    <x v="16"/>
    <x v="19"/>
    <x v="0"/>
    <x v="2"/>
    <n v="359007.7"/>
  </r>
  <r>
    <x v="0"/>
    <x v="0"/>
    <x v="4"/>
    <x v="16"/>
    <x v="21"/>
    <x v="0"/>
    <x v="2"/>
    <n v="2512687.4"/>
  </r>
  <r>
    <x v="0"/>
    <x v="0"/>
    <x v="4"/>
    <x v="16"/>
    <x v="22"/>
    <x v="0"/>
    <x v="2"/>
    <n v="392.41496000000001"/>
  </r>
  <r>
    <x v="0"/>
    <x v="0"/>
    <x v="4"/>
    <x v="16"/>
    <x v="23"/>
    <x v="0"/>
    <x v="2"/>
    <n v="3949.9194000000002"/>
  </r>
  <r>
    <x v="0"/>
    <x v="0"/>
    <x v="4"/>
    <x v="16"/>
    <x v="24"/>
    <x v="0"/>
    <x v="2"/>
    <n v="1352.8629000000001"/>
  </r>
  <r>
    <x v="0"/>
    <x v="0"/>
    <x v="4"/>
    <x v="16"/>
    <x v="25"/>
    <x v="0"/>
    <x v="2"/>
    <n v="262.66892999999999"/>
  </r>
  <r>
    <x v="0"/>
    <x v="0"/>
    <x v="4"/>
    <x v="16"/>
    <x v="26"/>
    <x v="0"/>
    <x v="2"/>
    <n v="5791.1009999999997"/>
  </r>
  <r>
    <x v="0"/>
    <x v="0"/>
    <x v="4"/>
    <x v="16"/>
    <x v="27"/>
    <x v="0"/>
    <x v="2"/>
    <n v="568.41621999999995"/>
  </r>
  <r>
    <x v="0"/>
    <x v="0"/>
    <x v="4"/>
    <x v="16"/>
    <x v="28"/>
    <x v="0"/>
    <x v="2"/>
    <n v="5425.0329000000002"/>
  </r>
  <r>
    <x v="0"/>
    <x v="0"/>
    <x v="4"/>
    <x v="16"/>
    <x v="29"/>
    <x v="0"/>
    <x v="2"/>
    <n v="2996.8038999999999"/>
  </r>
  <r>
    <x v="0"/>
    <x v="0"/>
    <x v="4"/>
    <x v="16"/>
    <x v="30"/>
    <x v="0"/>
    <x v="2"/>
    <n v="997.50474999999994"/>
  </r>
  <r>
    <x v="0"/>
    <x v="0"/>
    <x v="4"/>
    <x v="16"/>
    <x v="31"/>
    <x v="0"/>
    <x v="2"/>
    <n v="3069.8919999999998"/>
  </r>
  <r>
    <x v="0"/>
    <x v="0"/>
    <x v="4"/>
    <x v="17"/>
    <x v="10"/>
    <x v="0"/>
    <x v="2"/>
    <n v="93657.035999999993"/>
  </r>
  <r>
    <x v="0"/>
    <x v="0"/>
    <x v="4"/>
    <x v="17"/>
    <x v="11"/>
    <x v="0"/>
    <x v="2"/>
    <n v="66038.807000000001"/>
  </r>
  <r>
    <x v="0"/>
    <x v="0"/>
    <x v="4"/>
    <x v="17"/>
    <x v="12"/>
    <x v="0"/>
    <x v="2"/>
    <n v="155357.78"/>
  </r>
  <r>
    <x v="0"/>
    <x v="0"/>
    <x v="4"/>
    <x v="17"/>
    <x v="13"/>
    <x v="0"/>
    <x v="2"/>
    <n v="40764.307000000001"/>
  </r>
  <r>
    <x v="0"/>
    <x v="0"/>
    <x v="4"/>
    <x v="17"/>
    <x v="14"/>
    <x v="0"/>
    <x v="2"/>
    <n v="425274.56"/>
  </r>
  <r>
    <x v="0"/>
    <x v="0"/>
    <x v="4"/>
    <x v="17"/>
    <x v="15"/>
    <x v="0"/>
    <x v="2"/>
    <n v="723807.39"/>
  </r>
  <r>
    <x v="0"/>
    <x v="0"/>
    <x v="4"/>
    <x v="17"/>
    <x v="16"/>
    <x v="0"/>
    <x v="2"/>
    <n v="370767.39"/>
  </r>
  <r>
    <x v="0"/>
    <x v="0"/>
    <x v="4"/>
    <x v="17"/>
    <x v="17"/>
    <x v="0"/>
    <x v="2"/>
    <n v="912628.04"/>
  </r>
  <r>
    <x v="0"/>
    <x v="0"/>
    <x v="4"/>
    <x v="17"/>
    <x v="18"/>
    <x v="0"/>
    <x v="2"/>
    <n v="1360158.4"/>
  </r>
  <r>
    <x v="0"/>
    <x v="0"/>
    <x v="4"/>
    <x v="17"/>
    <x v="19"/>
    <x v="0"/>
    <x v="2"/>
    <n v="4011259.7"/>
  </r>
  <r>
    <x v="0"/>
    <x v="0"/>
    <x v="4"/>
    <x v="17"/>
    <x v="20"/>
    <x v="0"/>
    <x v="2"/>
    <n v="3031.8753000000002"/>
  </r>
  <r>
    <x v="0"/>
    <x v="0"/>
    <x v="4"/>
    <x v="17"/>
    <x v="21"/>
    <x v="0"/>
    <x v="2"/>
    <n v="447419.84"/>
  </r>
  <r>
    <x v="0"/>
    <x v="0"/>
    <x v="4"/>
    <x v="17"/>
    <x v="32"/>
    <x v="0"/>
    <x v="2"/>
    <n v="74740.399000000005"/>
  </r>
  <r>
    <x v="0"/>
    <x v="0"/>
    <x v="4"/>
    <x v="17"/>
    <x v="22"/>
    <x v="0"/>
    <x v="2"/>
    <n v="5733.5168000000003"/>
  </r>
  <r>
    <x v="0"/>
    <x v="0"/>
    <x v="4"/>
    <x v="17"/>
    <x v="23"/>
    <x v="0"/>
    <x v="2"/>
    <n v="40637.112999999998"/>
  </r>
  <r>
    <x v="0"/>
    <x v="0"/>
    <x v="4"/>
    <x v="17"/>
    <x v="24"/>
    <x v="0"/>
    <x v="2"/>
    <n v="11861.901"/>
  </r>
  <r>
    <x v="0"/>
    <x v="0"/>
    <x v="4"/>
    <x v="17"/>
    <x v="25"/>
    <x v="0"/>
    <x v="2"/>
    <n v="6527.6706999999997"/>
  </r>
  <r>
    <x v="0"/>
    <x v="0"/>
    <x v="4"/>
    <x v="17"/>
    <x v="26"/>
    <x v="0"/>
    <x v="2"/>
    <n v="29306.440999999999"/>
  </r>
  <r>
    <x v="0"/>
    <x v="0"/>
    <x v="4"/>
    <x v="17"/>
    <x v="27"/>
    <x v="0"/>
    <x v="2"/>
    <n v="9219.1517000000003"/>
  </r>
  <r>
    <x v="0"/>
    <x v="0"/>
    <x v="4"/>
    <x v="17"/>
    <x v="28"/>
    <x v="0"/>
    <x v="2"/>
    <n v="74857.434999999998"/>
  </r>
  <r>
    <x v="0"/>
    <x v="0"/>
    <x v="4"/>
    <x v="17"/>
    <x v="29"/>
    <x v="0"/>
    <x v="2"/>
    <n v="15528.976000000001"/>
  </r>
  <r>
    <x v="0"/>
    <x v="0"/>
    <x v="4"/>
    <x v="17"/>
    <x v="30"/>
    <x v="0"/>
    <x v="2"/>
    <n v="4462.7505000000001"/>
  </r>
  <r>
    <x v="0"/>
    <x v="0"/>
    <x v="4"/>
    <x v="17"/>
    <x v="31"/>
    <x v="0"/>
    <x v="2"/>
    <n v="7725.3089"/>
  </r>
  <r>
    <x v="0"/>
    <x v="0"/>
    <x v="4"/>
    <x v="18"/>
    <x v="10"/>
    <x v="0"/>
    <x v="2"/>
    <n v="105878.77"/>
  </r>
  <r>
    <x v="0"/>
    <x v="0"/>
    <x v="4"/>
    <x v="18"/>
    <x v="11"/>
    <x v="0"/>
    <x v="2"/>
    <n v="82422.107000000004"/>
  </r>
  <r>
    <x v="0"/>
    <x v="0"/>
    <x v="4"/>
    <x v="18"/>
    <x v="12"/>
    <x v="0"/>
    <x v="2"/>
    <n v="118688.18"/>
  </r>
  <r>
    <x v="0"/>
    <x v="0"/>
    <x v="4"/>
    <x v="18"/>
    <x v="13"/>
    <x v="0"/>
    <x v="2"/>
    <n v="41254.396999999997"/>
  </r>
  <r>
    <x v="0"/>
    <x v="0"/>
    <x v="4"/>
    <x v="18"/>
    <x v="14"/>
    <x v="0"/>
    <x v="2"/>
    <n v="260011.33"/>
  </r>
  <r>
    <x v="0"/>
    <x v="0"/>
    <x v="4"/>
    <x v="18"/>
    <x v="15"/>
    <x v="0"/>
    <x v="2"/>
    <n v="495258.37"/>
  </r>
  <r>
    <x v="0"/>
    <x v="0"/>
    <x v="4"/>
    <x v="18"/>
    <x v="16"/>
    <x v="0"/>
    <x v="2"/>
    <n v="440794.02"/>
  </r>
  <r>
    <x v="0"/>
    <x v="0"/>
    <x v="4"/>
    <x v="18"/>
    <x v="17"/>
    <x v="0"/>
    <x v="2"/>
    <n v="1381965.8"/>
  </r>
  <r>
    <x v="0"/>
    <x v="0"/>
    <x v="4"/>
    <x v="18"/>
    <x v="18"/>
    <x v="0"/>
    <x v="2"/>
    <n v="3818789.6"/>
  </r>
  <r>
    <x v="0"/>
    <x v="0"/>
    <x v="4"/>
    <x v="18"/>
    <x v="19"/>
    <x v="0"/>
    <x v="2"/>
    <n v="10065977"/>
  </r>
  <r>
    <x v="0"/>
    <x v="0"/>
    <x v="4"/>
    <x v="18"/>
    <x v="20"/>
    <x v="0"/>
    <x v="2"/>
    <n v="4631704.9000000004"/>
  </r>
  <r>
    <x v="0"/>
    <x v="0"/>
    <x v="4"/>
    <x v="18"/>
    <x v="21"/>
    <x v="0"/>
    <x v="2"/>
    <n v="303832.67"/>
  </r>
  <r>
    <x v="0"/>
    <x v="0"/>
    <x v="4"/>
    <x v="18"/>
    <x v="22"/>
    <x v="0"/>
    <x v="2"/>
    <n v="11875.782999999999"/>
  </r>
  <r>
    <x v="0"/>
    <x v="0"/>
    <x v="4"/>
    <x v="18"/>
    <x v="23"/>
    <x v="0"/>
    <x v="2"/>
    <n v="91489.224000000002"/>
  </r>
  <r>
    <x v="0"/>
    <x v="0"/>
    <x v="4"/>
    <x v="18"/>
    <x v="24"/>
    <x v="0"/>
    <x v="2"/>
    <n v="28015.784"/>
  </r>
  <r>
    <x v="0"/>
    <x v="0"/>
    <x v="4"/>
    <x v="18"/>
    <x v="25"/>
    <x v="0"/>
    <x v="2"/>
    <n v="23748.496999999999"/>
  </r>
  <r>
    <x v="0"/>
    <x v="0"/>
    <x v="4"/>
    <x v="18"/>
    <x v="26"/>
    <x v="0"/>
    <x v="2"/>
    <n v="67456.523000000001"/>
  </r>
  <r>
    <x v="0"/>
    <x v="0"/>
    <x v="4"/>
    <x v="18"/>
    <x v="27"/>
    <x v="0"/>
    <x v="2"/>
    <n v="24292.736000000001"/>
  </r>
  <r>
    <x v="0"/>
    <x v="0"/>
    <x v="4"/>
    <x v="18"/>
    <x v="28"/>
    <x v="0"/>
    <x v="2"/>
    <n v="201225.28"/>
  </r>
  <r>
    <x v="0"/>
    <x v="0"/>
    <x v="4"/>
    <x v="18"/>
    <x v="29"/>
    <x v="0"/>
    <x v="2"/>
    <n v="54360.447"/>
  </r>
  <r>
    <x v="0"/>
    <x v="0"/>
    <x v="4"/>
    <x v="18"/>
    <x v="30"/>
    <x v="0"/>
    <x v="2"/>
    <n v="17738.511999999999"/>
  </r>
  <r>
    <x v="0"/>
    <x v="0"/>
    <x v="4"/>
    <x v="18"/>
    <x v="31"/>
    <x v="0"/>
    <x v="2"/>
    <n v="25112.123"/>
  </r>
  <r>
    <x v="0"/>
    <x v="0"/>
    <x v="4"/>
    <x v="19"/>
    <x v="10"/>
    <x v="0"/>
    <x v="2"/>
    <n v="98795.55"/>
  </r>
  <r>
    <x v="0"/>
    <x v="0"/>
    <x v="4"/>
    <x v="20"/>
    <x v="10"/>
    <x v="0"/>
    <x v="2"/>
    <n v="130659.47"/>
  </r>
  <r>
    <x v="0"/>
    <x v="0"/>
    <x v="4"/>
    <x v="20"/>
    <x v="11"/>
    <x v="0"/>
    <x v="2"/>
    <n v="260000.49"/>
  </r>
  <r>
    <x v="0"/>
    <x v="0"/>
    <x v="4"/>
    <x v="20"/>
    <x v="12"/>
    <x v="0"/>
    <x v="2"/>
    <n v="220595.05"/>
  </r>
  <r>
    <x v="0"/>
    <x v="0"/>
    <x v="4"/>
    <x v="20"/>
    <x v="13"/>
    <x v="0"/>
    <x v="2"/>
    <n v="36615.095999999998"/>
  </r>
  <r>
    <x v="0"/>
    <x v="0"/>
    <x v="4"/>
    <x v="20"/>
    <x v="14"/>
    <x v="0"/>
    <x v="2"/>
    <n v="389387.92"/>
  </r>
  <r>
    <x v="0"/>
    <x v="0"/>
    <x v="4"/>
    <x v="20"/>
    <x v="15"/>
    <x v="0"/>
    <x v="2"/>
    <n v="695053.09"/>
  </r>
  <r>
    <x v="0"/>
    <x v="0"/>
    <x v="4"/>
    <x v="20"/>
    <x v="16"/>
    <x v="0"/>
    <x v="2"/>
    <n v="553094.89"/>
  </r>
  <r>
    <x v="0"/>
    <x v="0"/>
    <x v="4"/>
    <x v="20"/>
    <x v="17"/>
    <x v="0"/>
    <x v="2"/>
    <n v="1422972.3"/>
  </r>
  <r>
    <x v="0"/>
    <x v="0"/>
    <x v="4"/>
    <x v="20"/>
    <x v="18"/>
    <x v="0"/>
    <x v="2"/>
    <n v="3982468.5"/>
  </r>
  <r>
    <x v="0"/>
    <x v="0"/>
    <x v="4"/>
    <x v="21"/>
    <x v="10"/>
    <x v="0"/>
    <x v="2"/>
    <n v="89388.328999999998"/>
  </r>
  <r>
    <x v="0"/>
    <x v="0"/>
    <x v="4"/>
    <x v="21"/>
    <x v="11"/>
    <x v="0"/>
    <x v="2"/>
    <n v="54432.214999999997"/>
  </r>
  <r>
    <x v="0"/>
    <x v="0"/>
    <x v="4"/>
    <x v="21"/>
    <x v="12"/>
    <x v="0"/>
    <x v="2"/>
    <n v="120146.18"/>
  </r>
  <r>
    <x v="0"/>
    <x v="0"/>
    <x v="4"/>
    <x v="21"/>
    <x v="13"/>
    <x v="0"/>
    <x v="2"/>
    <n v="63765.607000000004"/>
  </r>
  <r>
    <x v="0"/>
    <x v="0"/>
    <x v="4"/>
    <x v="21"/>
    <x v="14"/>
    <x v="0"/>
    <x v="2"/>
    <n v="566708.12"/>
  </r>
  <r>
    <x v="0"/>
    <x v="0"/>
    <x v="4"/>
    <x v="21"/>
    <x v="15"/>
    <x v="0"/>
    <x v="2"/>
    <n v="760985.54"/>
  </r>
  <r>
    <x v="0"/>
    <x v="0"/>
    <x v="4"/>
    <x v="21"/>
    <x v="16"/>
    <x v="0"/>
    <x v="2"/>
    <n v="994976.31"/>
  </r>
  <r>
    <x v="0"/>
    <x v="0"/>
    <x v="4"/>
    <x v="21"/>
    <x v="17"/>
    <x v="0"/>
    <x v="2"/>
    <n v="1572718.3"/>
  </r>
  <r>
    <x v="0"/>
    <x v="0"/>
    <x v="4"/>
    <x v="21"/>
    <x v="18"/>
    <x v="0"/>
    <x v="2"/>
    <n v="2059148.1"/>
  </r>
  <r>
    <x v="0"/>
    <x v="0"/>
    <x v="4"/>
    <x v="22"/>
    <x v="10"/>
    <x v="0"/>
    <x v="2"/>
    <n v="98208.021999999997"/>
  </r>
  <r>
    <x v="0"/>
    <x v="0"/>
    <x v="4"/>
    <x v="22"/>
    <x v="11"/>
    <x v="0"/>
    <x v="2"/>
    <n v="53713.298000000003"/>
  </r>
  <r>
    <x v="0"/>
    <x v="0"/>
    <x v="4"/>
    <x v="22"/>
    <x v="12"/>
    <x v="0"/>
    <x v="2"/>
    <n v="74298.736999999994"/>
  </r>
  <r>
    <x v="0"/>
    <x v="0"/>
    <x v="4"/>
    <x v="22"/>
    <x v="13"/>
    <x v="0"/>
    <x v="2"/>
    <n v="40305.550000000003"/>
  </r>
  <r>
    <x v="0"/>
    <x v="0"/>
    <x v="4"/>
    <x v="22"/>
    <x v="14"/>
    <x v="0"/>
    <x v="2"/>
    <n v="370430.66"/>
  </r>
  <r>
    <x v="0"/>
    <x v="0"/>
    <x v="4"/>
    <x v="22"/>
    <x v="15"/>
    <x v="0"/>
    <x v="2"/>
    <n v="479327.27"/>
  </r>
  <r>
    <x v="0"/>
    <x v="0"/>
    <x v="4"/>
    <x v="22"/>
    <x v="16"/>
    <x v="0"/>
    <x v="2"/>
    <n v="351107.36"/>
  </r>
  <r>
    <x v="0"/>
    <x v="0"/>
    <x v="4"/>
    <x v="22"/>
    <x v="17"/>
    <x v="0"/>
    <x v="2"/>
    <n v="1212784.8"/>
  </r>
  <r>
    <x v="0"/>
    <x v="0"/>
    <x v="4"/>
    <x v="22"/>
    <x v="18"/>
    <x v="0"/>
    <x v="2"/>
    <n v="6369879.2999999998"/>
  </r>
  <r>
    <x v="0"/>
    <x v="0"/>
    <x v="4"/>
    <x v="23"/>
    <x v="11"/>
    <x v="0"/>
    <x v="2"/>
    <n v="182012.02"/>
  </r>
  <r>
    <x v="0"/>
    <x v="0"/>
    <x v="4"/>
    <x v="24"/>
    <x v="33"/>
    <x v="0"/>
    <x v="2"/>
    <n v="90210.494999999995"/>
  </r>
  <r>
    <x v="0"/>
    <x v="0"/>
    <x v="4"/>
    <x v="24"/>
    <x v="34"/>
    <x v="0"/>
    <x v="2"/>
    <n v="6044697"/>
  </r>
  <r>
    <x v="0"/>
    <x v="0"/>
    <x v="4"/>
    <x v="24"/>
    <x v="35"/>
    <x v="0"/>
    <x v="2"/>
    <n v="5187326.3"/>
  </r>
  <r>
    <x v="0"/>
    <x v="0"/>
    <x v="4"/>
    <x v="24"/>
    <x v="36"/>
    <x v="0"/>
    <x v="2"/>
    <n v="7418418.0999999996"/>
  </r>
  <r>
    <x v="0"/>
    <x v="0"/>
    <x v="4"/>
    <x v="24"/>
    <x v="37"/>
    <x v="0"/>
    <x v="2"/>
    <n v="164324.42000000001"/>
  </r>
  <r>
    <x v="0"/>
    <x v="0"/>
    <x v="4"/>
    <x v="24"/>
    <x v="38"/>
    <x v="0"/>
    <x v="2"/>
    <n v="1396949.4"/>
  </r>
  <r>
    <x v="0"/>
    <x v="0"/>
    <x v="4"/>
    <x v="25"/>
    <x v="39"/>
    <x v="0"/>
    <x v="2"/>
    <n v="945164.13"/>
  </r>
  <r>
    <x v="0"/>
    <x v="0"/>
    <x v="4"/>
    <x v="25"/>
    <x v="40"/>
    <x v="0"/>
    <x v="2"/>
    <n v="1158440.3"/>
  </r>
  <r>
    <x v="0"/>
    <x v="0"/>
    <x v="4"/>
    <x v="25"/>
    <x v="41"/>
    <x v="0"/>
    <x v="2"/>
    <n v="83299.959000000003"/>
  </r>
  <r>
    <x v="0"/>
    <x v="0"/>
    <x v="4"/>
    <x v="25"/>
    <x v="42"/>
    <x v="0"/>
    <x v="2"/>
    <n v="5653.0276999999996"/>
  </r>
  <r>
    <x v="0"/>
    <x v="0"/>
    <x v="4"/>
    <x v="25"/>
    <x v="43"/>
    <x v="0"/>
    <x v="2"/>
    <n v="2352555"/>
  </r>
  <r>
    <x v="0"/>
    <x v="0"/>
    <x v="4"/>
    <x v="25"/>
    <x v="44"/>
    <x v="0"/>
    <x v="2"/>
    <n v="96627.744000000006"/>
  </r>
  <r>
    <x v="0"/>
    <x v="0"/>
    <x v="4"/>
    <x v="25"/>
    <x v="38"/>
    <x v="0"/>
    <x v="2"/>
    <n v="42941.233999999997"/>
  </r>
  <r>
    <x v="0"/>
    <x v="0"/>
    <x v="4"/>
    <x v="26"/>
    <x v="19"/>
    <x v="0"/>
    <x v="2"/>
    <n v="1012607.2"/>
  </r>
  <r>
    <x v="0"/>
    <x v="0"/>
    <x v="4"/>
    <x v="26"/>
    <x v="45"/>
    <x v="0"/>
    <x v="2"/>
    <n v="3387407.3"/>
  </r>
  <r>
    <x v="0"/>
    <x v="0"/>
    <x v="4"/>
    <x v="26"/>
    <x v="38"/>
    <x v="0"/>
    <x v="2"/>
    <n v="913085.56"/>
  </r>
  <r>
    <x v="0"/>
    <x v="0"/>
    <x v="4"/>
    <x v="27"/>
    <x v="19"/>
    <x v="0"/>
    <x v="2"/>
    <n v="3387407.3"/>
  </r>
  <r>
    <x v="0"/>
    <x v="0"/>
    <x v="4"/>
    <x v="28"/>
    <x v="0"/>
    <x v="0"/>
    <x v="2"/>
    <n v="15956.036"/>
  </r>
  <r>
    <x v="0"/>
    <x v="0"/>
    <x v="4"/>
    <x v="28"/>
    <x v="1"/>
    <x v="0"/>
    <x v="2"/>
    <n v="1727.9766999999999"/>
  </r>
  <r>
    <x v="0"/>
    <x v="0"/>
    <x v="4"/>
    <x v="28"/>
    <x v="2"/>
    <x v="0"/>
    <x v="2"/>
    <n v="26624.891"/>
  </r>
  <r>
    <x v="0"/>
    <x v="0"/>
    <x v="4"/>
    <x v="28"/>
    <x v="3"/>
    <x v="0"/>
    <x v="2"/>
    <n v="13363.651"/>
  </r>
  <r>
    <x v="0"/>
    <x v="0"/>
    <x v="4"/>
    <x v="28"/>
    <x v="4"/>
    <x v="0"/>
    <x v="2"/>
    <n v="11249.682000000001"/>
  </r>
  <r>
    <x v="0"/>
    <x v="0"/>
    <x v="4"/>
    <x v="28"/>
    <x v="5"/>
    <x v="0"/>
    <x v="2"/>
    <n v="52753.764999999999"/>
  </r>
  <r>
    <x v="0"/>
    <x v="0"/>
    <x v="4"/>
    <x v="28"/>
    <x v="6"/>
    <x v="0"/>
    <x v="2"/>
    <n v="90493.236000000004"/>
  </r>
  <r>
    <x v="0"/>
    <x v="0"/>
    <x v="4"/>
    <x v="28"/>
    <x v="38"/>
    <x v="0"/>
    <x v="2"/>
    <n v="-137428.79999999999"/>
  </r>
  <r>
    <x v="0"/>
    <x v="0"/>
    <x v="4"/>
    <x v="29"/>
    <x v="10"/>
    <x v="0"/>
    <x v="2"/>
    <n v="-13733.46"/>
  </r>
  <r>
    <x v="0"/>
    <x v="0"/>
    <x v="4"/>
    <x v="29"/>
    <x v="11"/>
    <x v="0"/>
    <x v="2"/>
    <n v="3666.5913999999998"/>
  </r>
  <r>
    <x v="0"/>
    <x v="0"/>
    <x v="4"/>
    <x v="29"/>
    <x v="12"/>
    <x v="0"/>
    <x v="2"/>
    <n v="2444.2784999999999"/>
  </r>
  <r>
    <x v="0"/>
    <x v="0"/>
    <x v="4"/>
    <x v="29"/>
    <x v="13"/>
    <x v="0"/>
    <x v="2"/>
    <n v="1644.5587"/>
  </r>
  <r>
    <x v="0"/>
    <x v="0"/>
    <x v="4"/>
    <x v="29"/>
    <x v="14"/>
    <x v="0"/>
    <x v="2"/>
    <n v="15433.759"/>
  </r>
  <r>
    <x v="0"/>
    <x v="0"/>
    <x v="4"/>
    <x v="29"/>
    <x v="15"/>
    <x v="0"/>
    <x v="2"/>
    <n v="44840.529000000002"/>
  </r>
  <r>
    <x v="0"/>
    <x v="0"/>
    <x v="4"/>
    <x v="29"/>
    <x v="16"/>
    <x v="0"/>
    <x v="2"/>
    <n v="34882.758999999998"/>
  </r>
  <r>
    <x v="0"/>
    <x v="0"/>
    <x v="4"/>
    <x v="29"/>
    <x v="17"/>
    <x v="0"/>
    <x v="2"/>
    <n v="112400.74"/>
  </r>
  <r>
    <x v="0"/>
    <x v="0"/>
    <x v="4"/>
    <x v="29"/>
    <x v="18"/>
    <x v="0"/>
    <x v="2"/>
    <n v="100856.43"/>
  </r>
  <r>
    <x v="0"/>
    <x v="0"/>
    <x v="4"/>
    <x v="29"/>
    <x v="19"/>
    <x v="0"/>
    <x v="2"/>
    <n v="585242.37"/>
  </r>
  <r>
    <x v="0"/>
    <x v="0"/>
    <x v="4"/>
    <x v="29"/>
    <x v="20"/>
    <x v="0"/>
    <x v="2"/>
    <n v="-0.71713852700000003"/>
  </r>
  <r>
    <x v="0"/>
    <x v="0"/>
    <x v="4"/>
    <x v="29"/>
    <x v="21"/>
    <x v="0"/>
    <x v="2"/>
    <n v="57486.285000000003"/>
  </r>
  <r>
    <x v="0"/>
    <x v="0"/>
    <x v="4"/>
    <x v="30"/>
    <x v="0"/>
    <x v="0"/>
    <x v="2"/>
    <n v="-152.47329999999999"/>
  </r>
  <r>
    <x v="0"/>
    <x v="0"/>
    <x v="4"/>
    <x v="30"/>
    <x v="1"/>
    <x v="0"/>
    <x v="2"/>
    <n v="2757.4884999999999"/>
  </r>
  <r>
    <x v="0"/>
    <x v="0"/>
    <x v="4"/>
    <x v="30"/>
    <x v="2"/>
    <x v="0"/>
    <x v="2"/>
    <n v="86804.907000000007"/>
  </r>
  <r>
    <x v="0"/>
    <x v="0"/>
    <x v="4"/>
    <x v="30"/>
    <x v="3"/>
    <x v="0"/>
    <x v="2"/>
    <n v="9875.8228999999992"/>
  </r>
  <r>
    <x v="0"/>
    <x v="0"/>
    <x v="4"/>
    <x v="30"/>
    <x v="4"/>
    <x v="0"/>
    <x v="2"/>
    <n v="3811.0988000000002"/>
  </r>
  <r>
    <x v="0"/>
    <x v="0"/>
    <x v="4"/>
    <x v="30"/>
    <x v="5"/>
    <x v="0"/>
    <x v="2"/>
    <n v="26472.437999999998"/>
  </r>
  <r>
    <x v="0"/>
    <x v="0"/>
    <x v="4"/>
    <x v="30"/>
    <x v="6"/>
    <x v="0"/>
    <x v="2"/>
    <n v="72414.292000000001"/>
  </r>
  <r>
    <x v="0"/>
    <x v="0"/>
    <x v="4"/>
    <x v="30"/>
    <x v="7"/>
    <x v="0"/>
    <x v="2"/>
    <n v="65327.069000000003"/>
  </r>
  <r>
    <x v="0"/>
    <x v="0"/>
    <x v="4"/>
    <x v="30"/>
    <x v="8"/>
    <x v="0"/>
    <x v="2"/>
    <n v="179078.56"/>
  </r>
  <r>
    <x v="0"/>
    <x v="0"/>
    <x v="4"/>
    <x v="30"/>
    <x v="9"/>
    <x v="0"/>
    <x v="2"/>
    <n v="712051.1"/>
  </r>
  <r>
    <x v="0"/>
    <x v="0"/>
    <x v="4"/>
    <x v="31"/>
    <x v="0"/>
    <x v="0"/>
    <x v="2"/>
    <n v="683.02563999999995"/>
  </r>
  <r>
    <x v="0"/>
    <x v="0"/>
    <x v="4"/>
    <x v="31"/>
    <x v="1"/>
    <x v="0"/>
    <x v="2"/>
    <n v="2008.6894"/>
  </r>
  <r>
    <x v="0"/>
    <x v="0"/>
    <x v="4"/>
    <x v="31"/>
    <x v="2"/>
    <x v="0"/>
    <x v="2"/>
    <n v="285.00797999999998"/>
  </r>
  <r>
    <x v="0"/>
    <x v="0"/>
    <x v="4"/>
    <x v="31"/>
    <x v="3"/>
    <x v="0"/>
    <x v="2"/>
    <n v="7950.0006000000003"/>
  </r>
  <r>
    <x v="0"/>
    <x v="0"/>
    <x v="4"/>
    <x v="31"/>
    <x v="4"/>
    <x v="0"/>
    <x v="2"/>
    <n v="38295.767"/>
  </r>
  <r>
    <x v="0"/>
    <x v="0"/>
    <x v="4"/>
    <x v="31"/>
    <x v="5"/>
    <x v="0"/>
    <x v="2"/>
    <n v="17455.61"/>
  </r>
  <r>
    <x v="0"/>
    <x v="0"/>
    <x v="4"/>
    <x v="31"/>
    <x v="6"/>
    <x v="0"/>
    <x v="2"/>
    <n v="16621.757000000001"/>
  </r>
  <r>
    <x v="0"/>
    <x v="0"/>
    <x v="4"/>
    <x v="31"/>
    <x v="7"/>
    <x v="0"/>
    <x v="2"/>
    <n v="0.100722198"/>
  </r>
  <r>
    <x v="0"/>
    <x v="0"/>
    <x v="4"/>
    <x v="32"/>
    <x v="0"/>
    <x v="0"/>
    <x v="2"/>
    <n v="-45.87444"/>
  </r>
  <r>
    <x v="0"/>
    <x v="0"/>
    <x v="4"/>
    <x v="32"/>
    <x v="1"/>
    <x v="0"/>
    <x v="2"/>
    <n v="1.619571E-3"/>
  </r>
  <r>
    <x v="0"/>
    <x v="0"/>
    <x v="4"/>
    <x v="32"/>
    <x v="2"/>
    <x v="0"/>
    <x v="2"/>
    <n v="-199.90479999999999"/>
  </r>
  <r>
    <x v="0"/>
    <x v="0"/>
    <x v="4"/>
    <x v="32"/>
    <x v="3"/>
    <x v="0"/>
    <x v="2"/>
    <n v="-0.15768696700000001"/>
  </r>
  <r>
    <x v="0"/>
    <x v="0"/>
    <x v="4"/>
    <x v="32"/>
    <x v="4"/>
    <x v="0"/>
    <x v="2"/>
    <n v="14.333128993000001"/>
  </r>
  <r>
    <x v="0"/>
    <x v="0"/>
    <x v="4"/>
    <x v="32"/>
    <x v="5"/>
    <x v="0"/>
    <x v="2"/>
    <n v="703.66381999999999"/>
  </r>
  <r>
    <x v="0"/>
    <x v="0"/>
    <x v="4"/>
    <x v="32"/>
    <x v="6"/>
    <x v="0"/>
    <x v="2"/>
    <n v="5180.9660999999996"/>
  </r>
  <r>
    <x v="0"/>
    <x v="0"/>
    <x v="4"/>
    <x v="33"/>
    <x v="10"/>
    <x v="0"/>
    <x v="2"/>
    <n v="-6749.348"/>
  </r>
  <r>
    <x v="0"/>
    <x v="0"/>
    <x v="4"/>
    <x v="33"/>
    <x v="11"/>
    <x v="0"/>
    <x v="2"/>
    <n v="31321.454000000002"/>
  </r>
  <r>
    <x v="0"/>
    <x v="0"/>
    <x v="4"/>
    <x v="33"/>
    <x v="12"/>
    <x v="0"/>
    <x v="2"/>
    <n v="33589.110999999997"/>
  </r>
  <r>
    <x v="0"/>
    <x v="0"/>
    <x v="4"/>
    <x v="33"/>
    <x v="13"/>
    <x v="0"/>
    <x v="2"/>
    <n v="15502.646000000001"/>
  </r>
  <r>
    <x v="0"/>
    <x v="0"/>
    <x v="4"/>
    <x v="33"/>
    <x v="14"/>
    <x v="0"/>
    <x v="2"/>
    <n v="143398.60999999999"/>
  </r>
  <r>
    <x v="0"/>
    <x v="0"/>
    <x v="4"/>
    <x v="33"/>
    <x v="15"/>
    <x v="0"/>
    <x v="2"/>
    <n v="192930.71"/>
  </r>
  <r>
    <x v="0"/>
    <x v="0"/>
    <x v="4"/>
    <x v="33"/>
    <x v="16"/>
    <x v="0"/>
    <x v="2"/>
    <n v="205507.67"/>
  </r>
  <r>
    <x v="0"/>
    <x v="0"/>
    <x v="4"/>
    <x v="33"/>
    <x v="17"/>
    <x v="0"/>
    <x v="2"/>
    <n v="433743.32"/>
  </r>
  <r>
    <x v="0"/>
    <x v="0"/>
    <x v="4"/>
    <x v="33"/>
    <x v="18"/>
    <x v="0"/>
    <x v="2"/>
    <n v="1303310.8999999999"/>
  </r>
  <r>
    <x v="0"/>
    <x v="0"/>
    <x v="4"/>
    <x v="34"/>
    <x v="33"/>
    <x v="0"/>
    <x v="2"/>
    <n v="8585.0553"/>
  </r>
  <r>
    <x v="0"/>
    <x v="0"/>
    <x v="4"/>
    <x v="34"/>
    <x v="34"/>
    <x v="0"/>
    <x v="2"/>
    <n v="687538.62"/>
  </r>
  <r>
    <x v="0"/>
    <x v="0"/>
    <x v="4"/>
    <x v="34"/>
    <x v="35"/>
    <x v="0"/>
    <x v="2"/>
    <n v="1020113.4"/>
  </r>
  <r>
    <x v="0"/>
    <x v="0"/>
    <x v="4"/>
    <x v="34"/>
    <x v="36"/>
    <x v="0"/>
    <x v="2"/>
    <n v="1482072"/>
  </r>
  <r>
    <x v="0"/>
    <x v="0"/>
    <x v="4"/>
    <x v="34"/>
    <x v="37"/>
    <x v="0"/>
    <x v="2"/>
    <n v="17687.598999999998"/>
  </r>
  <r>
    <x v="0"/>
    <x v="0"/>
    <x v="4"/>
    <x v="34"/>
    <x v="19"/>
    <x v="0"/>
    <x v="2"/>
    <n v="-3119369"/>
  </r>
  <r>
    <x v="0"/>
    <x v="0"/>
    <x v="4"/>
    <x v="35"/>
    <x v="34"/>
    <x v="0"/>
    <x v="2"/>
    <n v="958611.13"/>
  </r>
  <r>
    <x v="0"/>
    <x v="0"/>
    <x v="4"/>
    <x v="35"/>
    <x v="35"/>
    <x v="0"/>
    <x v="2"/>
    <n v="74828.993000000002"/>
  </r>
  <r>
    <x v="0"/>
    <x v="0"/>
    <x v="4"/>
    <x v="35"/>
    <x v="36"/>
    <x v="0"/>
    <x v="2"/>
    <n v="149564.87"/>
  </r>
  <r>
    <x v="0"/>
    <x v="0"/>
    <x v="4"/>
    <x v="35"/>
    <x v="20"/>
    <x v="0"/>
    <x v="2"/>
    <n v="43512.89"/>
  </r>
  <r>
    <x v="0"/>
    <x v="0"/>
    <x v="4"/>
    <x v="35"/>
    <x v="22"/>
    <x v="0"/>
    <x v="2"/>
    <n v="40853.853999999999"/>
  </r>
  <r>
    <x v="0"/>
    <x v="0"/>
    <x v="4"/>
    <x v="35"/>
    <x v="23"/>
    <x v="0"/>
    <x v="2"/>
    <n v="1248322.2"/>
  </r>
  <r>
    <x v="0"/>
    <x v="0"/>
    <x v="4"/>
    <x v="35"/>
    <x v="24"/>
    <x v="0"/>
    <x v="2"/>
    <n v="245949.17"/>
  </r>
  <r>
    <x v="0"/>
    <x v="0"/>
    <x v="4"/>
    <x v="35"/>
    <x v="25"/>
    <x v="0"/>
    <x v="2"/>
    <n v="131341.47"/>
  </r>
  <r>
    <x v="0"/>
    <x v="0"/>
    <x v="4"/>
    <x v="35"/>
    <x v="26"/>
    <x v="0"/>
    <x v="2"/>
    <n v="1491931.6"/>
  </r>
  <r>
    <x v="0"/>
    <x v="0"/>
    <x v="4"/>
    <x v="35"/>
    <x v="27"/>
    <x v="0"/>
    <x v="2"/>
    <n v="316385.32"/>
  </r>
  <r>
    <x v="0"/>
    <x v="0"/>
    <x v="4"/>
    <x v="35"/>
    <x v="28"/>
    <x v="0"/>
    <x v="2"/>
    <n v="899998.78"/>
  </r>
  <r>
    <x v="0"/>
    <x v="0"/>
    <x v="4"/>
    <x v="35"/>
    <x v="29"/>
    <x v="0"/>
    <x v="2"/>
    <n v="280985.17"/>
  </r>
  <r>
    <x v="0"/>
    <x v="0"/>
    <x v="4"/>
    <x v="35"/>
    <x v="30"/>
    <x v="0"/>
    <x v="2"/>
    <n v="155302.76999999999"/>
  </r>
  <r>
    <x v="0"/>
    <x v="0"/>
    <x v="4"/>
    <x v="35"/>
    <x v="31"/>
    <x v="0"/>
    <x v="2"/>
    <n v="170387.87"/>
  </r>
  <r>
    <x v="0"/>
    <x v="0"/>
    <x v="4"/>
    <x v="36"/>
    <x v="0"/>
    <x v="0"/>
    <x v="2"/>
    <n v="503.53280999999998"/>
  </r>
  <r>
    <x v="0"/>
    <x v="0"/>
    <x v="4"/>
    <x v="36"/>
    <x v="1"/>
    <x v="0"/>
    <x v="2"/>
    <n v="4282.0355"/>
  </r>
  <r>
    <x v="0"/>
    <x v="0"/>
    <x v="4"/>
    <x v="36"/>
    <x v="2"/>
    <x v="0"/>
    <x v="2"/>
    <n v="2935.7819"/>
  </r>
  <r>
    <x v="0"/>
    <x v="0"/>
    <x v="4"/>
    <x v="36"/>
    <x v="3"/>
    <x v="0"/>
    <x v="2"/>
    <n v="4304.1967999999997"/>
  </r>
  <r>
    <x v="0"/>
    <x v="0"/>
    <x v="4"/>
    <x v="36"/>
    <x v="4"/>
    <x v="0"/>
    <x v="2"/>
    <n v="206.10160999999999"/>
  </r>
  <r>
    <x v="0"/>
    <x v="0"/>
    <x v="4"/>
    <x v="36"/>
    <x v="5"/>
    <x v="0"/>
    <x v="2"/>
    <n v="3818.4940999999999"/>
  </r>
  <r>
    <x v="0"/>
    <x v="0"/>
    <x v="4"/>
    <x v="36"/>
    <x v="6"/>
    <x v="0"/>
    <x v="2"/>
    <n v="10380.736999999999"/>
  </r>
  <r>
    <x v="0"/>
    <x v="0"/>
    <x v="4"/>
    <x v="36"/>
    <x v="7"/>
    <x v="0"/>
    <x v="2"/>
    <n v="115.02534"/>
  </r>
  <r>
    <x v="0"/>
    <x v="0"/>
    <x v="4"/>
    <x v="36"/>
    <x v="8"/>
    <x v="0"/>
    <x v="2"/>
    <n v="6368.1799000000001"/>
  </r>
  <r>
    <x v="0"/>
    <x v="0"/>
    <x v="4"/>
    <x v="36"/>
    <x v="9"/>
    <x v="0"/>
    <x v="2"/>
    <n v="7939.7685000000001"/>
  </r>
  <r>
    <x v="0"/>
    <x v="0"/>
    <x v="4"/>
    <x v="36"/>
    <x v="38"/>
    <x v="0"/>
    <x v="2"/>
    <n v="73310.634000000005"/>
  </r>
  <r>
    <x v="0"/>
    <x v="0"/>
    <x v="4"/>
    <x v="37"/>
    <x v="0"/>
    <x v="0"/>
    <x v="2"/>
    <n v="1882.9793"/>
  </r>
  <r>
    <x v="0"/>
    <x v="0"/>
    <x v="4"/>
    <x v="37"/>
    <x v="1"/>
    <x v="0"/>
    <x v="2"/>
    <n v="1165.6291000000001"/>
  </r>
  <r>
    <x v="0"/>
    <x v="0"/>
    <x v="4"/>
    <x v="37"/>
    <x v="2"/>
    <x v="0"/>
    <x v="2"/>
    <n v="1507.1876"/>
  </r>
  <r>
    <x v="0"/>
    <x v="0"/>
    <x v="4"/>
    <x v="37"/>
    <x v="3"/>
    <x v="0"/>
    <x v="2"/>
    <n v="13322.531000000001"/>
  </r>
  <r>
    <x v="0"/>
    <x v="0"/>
    <x v="4"/>
    <x v="37"/>
    <x v="4"/>
    <x v="0"/>
    <x v="2"/>
    <n v="81167.025999999998"/>
  </r>
  <r>
    <x v="0"/>
    <x v="0"/>
    <x v="4"/>
    <x v="37"/>
    <x v="5"/>
    <x v="0"/>
    <x v="2"/>
    <n v="326553.42"/>
  </r>
  <r>
    <x v="0"/>
    <x v="0"/>
    <x v="4"/>
    <x v="37"/>
    <x v="6"/>
    <x v="0"/>
    <x v="2"/>
    <n v="704738.13"/>
  </r>
  <r>
    <x v="0"/>
    <x v="0"/>
    <x v="4"/>
    <x v="37"/>
    <x v="7"/>
    <x v="0"/>
    <x v="2"/>
    <n v="2967.7303999999999"/>
  </r>
  <r>
    <x v="0"/>
    <x v="0"/>
    <x v="4"/>
    <x v="37"/>
    <x v="8"/>
    <x v="0"/>
    <x v="2"/>
    <n v="53309.508000000002"/>
  </r>
  <r>
    <x v="0"/>
    <x v="0"/>
    <x v="4"/>
    <x v="37"/>
    <x v="9"/>
    <x v="0"/>
    <x v="2"/>
    <n v="61708.061999999998"/>
  </r>
  <r>
    <x v="0"/>
    <x v="0"/>
    <x v="4"/>
    <x v="37"/>
    <x v="38"/>
    <x v="0"/>
    <x v="2"/>
    <n v="633313.88"/>
  </r>
  <r>
    <x v="0"/>
    <x v="0"/>
    <x v="4"/>
    <x v="38"/>
    <x v="0"/>
    <x v="0"/>
    <x v="2"/>
    <n v="4246.4201000000003"/>
  </r>
  <r>
    <x v="0"/>
    <x v="0"/>
    <x v="4"/>
    <x v="38"/>
    <x v="1"/>
    <x v="0"/>
    <x v="2"/>
    <n v="299.20796000000001"/>
  </r>
  <r>
    <x v="0"/>
    <x v="0"/>
    <x v="4"/>
    <x v="38"/>
    <x v="2"/>
    <x v="0"/>
    <x v="2"/>
    <n v="2670.9544999999998"/>
  </r>
  <r>
    <x v="0"/>
    <x v="0"/>
    <x v="4"/>
    <x v="38"/>
    <x v="3"/>
    <x v="0"/>
    <x v="2"/>
    <n v="18602.678"/>
  </r>
  <r>
    <x v="0"/>
    <x v="0"/>
    <x v="4"/>
    <x v="38"/>
    <x v="4"/>
    <x v="0"/>
    <x v="2"/>
    <n v="29755.903999999999"/>
  </r>
  <r>
    <x v="0"/>
    <x v="0"/>
    <x v="4"/>
    <x v="38"/>
    <x v="5"/>
    <x v="0"/>
    <x v="2"/>
    <n v="27223.32"/>
  </r>
  <r>
    <x v="0"/>
    <x v="0"/>
    <x v="4"/>
    <x v="38"/>
    <x v="6"/>
    <x v="0"/>
    <x v="2"/>
    <n v="124707.03"/>
  </r>
  <r>
    <x v="0"/>
    <x v="0"/>
    <x v="4"/>
    <x v="38"/>
    <x v="7"/>
    <x v="0"/>
    <x v="2"/>
    <n v="603.70935999999995"/>
  </r>
  <r>
    <x v="0"/>
    <x v="0"/>
    <x v="4"/>
    <x v="38"/>
    <x v="8"/>
    <x v="0"/>
    <x v="2"/>
    <n v="17656.981"/>
  </r>
  <r>
    <x v="0"/>
    <x v="0"/>
    <x v="4"/>
    <x v="38"/>
    <x v="9"/>
    <x v="0"/>
    <x v="2"/>
    <n v="20182.969000000001"/>
  </r>
  <r>
    <x v="0"/>
    <x v="0"/>
    <x v="4"/>
    <x v="38"/>
    <x v="38"/>
    <x v="0"/>
    <x v="2"/>
    <n v="166531.44"/>
  </r>
  <r>
    <x v="0"/>
    <x v="0"/>
    <x v="4"/>
    <x v="39"/>
    <x v="0"/>
    <x v="0"/>
    <x v="2"/>
    <n v="2013.9585"/>
  </r>
  <r>
    <x v="0"/>
    <x v="0"/>
    <x v="4"/>
    <x v="39"/>
    <x v="1"/>
    <x v="0"/>
    <x v="2"/>
    <n v="193.64819"/>
  </r>
  <r>
    <x v="0"/>
    <x v="0"/>
    <x v="4"/>
    <x v="39"/>
    <x v="2"/>
    <x v="0"/>
    <x v="2"/>
    <n v="378.34802000000002"/>
  </r>
  <r>
    <x v="0"/>
    <x v="0"/>
    <x v="4"/>
    <x v="39"/>
    <x v="3"/>
    <x v="0"/>
    <x v="2"/>
    <n v="3977.6196"/>
  </r>
  <r>
    <x v="0"/>
    <x v="0"/>
    <x v="4"/>
    <x v="39"/>
    <x v="4"/>
    <x v="0"/>
    <x v="2"/>
    <n v="26695.227999999999"/>
  </r>
  <r>
    <x v="0"/>
    <x v="0"/>
    <x v="4"/>
    <x v="39"/>
    <x v="5"/>
    <x v="0"/>
    <x v="2"/>
    <n v="19689.044999999998"/>
  </r>
  <r>
    <x v="0"/>
    <x v="0"/>
    <x v="4"/>
    <x v="39"/>
    <x v="6"/>
    <x v="0"/>
    <x v="2"/>
    <n v="29364.987000000001"/>
  </r>
  <r>
    <x v="0"/>
    <x v="0"/>
    <x v="4"/>
    <x v="39"/>
    <x v="7"/>
    <x v="0"/>
    <x v="2"/>
    <n v="103.71232999999999"/>
  </r>
  <r>
    <x v="0"/>
    <x v="0"/>
    <x v="4"/>
    <x v="39"/>
    <x v="8"/>
    <x v="0"/>
    <x v="2"/>
    <n v="7532.0308999999997"/>
  </r>
  <r>
    <x v="0"/>
    <x v="0"/>
    <x v="4"/>
    <x v="39"/>
    <x v="9"/>
    <x v="0"/>
    <x v="2"/>
    <n v="41392.898000000001"/>
  </r>
  <r>
    <x v="0"/>
    <x v="0"/>
    <x v="4"/>
    <x v="39"/>
    <x v="38"/>
    <x v="0"/>
    <x v="2"/>
    <n v="78655.479000000007"/>
  </r>
  <r>
    <x v="0"/>
    <x v="0"/>
    <x v="4"/>
    <x v="40"/>
    <x v="0"/>
    <x v="0"/>
    <x v="2"/>
    <n v="41147.324999999997"/>
  </r>
  <r>
    <x v="0"/>
    <x v="0"/>
    <x v="4"/>
    <x v="40"/>
    <x v="1"/>
    <x v="0"/>
    <x v="2"/>
    <n v="18456.204000000002"/>
  </r>
  <r>
    <x v="0"/>
    <x v="0"/>
    <x v="4"/>
    <x v="40"/>
    <x v="2"/>
    <x v="0"/>
    <x v="2"/>
    <n v="148689.22"/>
  </r>
  <r>
    <x v="0"/>
    <x v="0"/>
    <x v="4"/>
    <x v="40"/>
    <x v="3"/>
    <x v="0"/>
    <x v="2"/>
    <n v="61074.345999999998"/>
  </r>
  <r>
    <x v="0"/>
    <x v="0"/>
    <x v="4"/>
    <x v="40"/>
    <x v="4"/>
    <x v="0"/>
    <x v="2"/>
    <n v="20640.3"/>
  </r>
  <r>
    <x v="0"/>
    <x v="0"/>
    <x v="4"/>
    <x v="40"/>
    <x v="5"/>
    <x v="0"/>
    <x v="2"/>
    <n v="408122"/>
  </r>
  <r>
    <x v="0"/>
    <x v="0"/>
    <x v="4"/>
    <x v="40"/>
    <x v="6"/>
    <x v="0"/>
    <x v="2"/>
    <n v="691248.13"/>
  </r>
  <r>
    <x v="0"/>
    <x v="0"/>
    <x v="4"/>
    <x v="40"/>
    <x v="7"/>
    <x v="0"/>
    <x v="2"/>
    <n v="5791.1009999999997"/>
  </r>
  <r>
    <x v="0"/>
    <x v="0"/>
    <x v="4"/>
    <x v="40"/>
    <x v="8"/>
    <x v="0"/>
    <x v="2"/>
    <n v="29306.440999999999"/>
  </r>
  <r>
    <x v="0"/>
    <x v="0"/>
    <x v="4"/>
    <x v="40"/>
    <x v="9"/>
    <x v="0"/>
    <x v="2"/>
    <n v="67456.523000000001"/>
  </r>
  <r>
    <x v="0"/>
    <x v="0"/>
    <x v="4"/>
    <x v="40"/>
    <x v="38"/>
    <x v="0"/>
    <x v="2"/>
    <n v="1491931.6"/>
  </r>
  <r>
    <x v="0"/>
    <x v="0"/>
    <x v="4"/>
    <x v="41"/>
    <x v="0"/>
    <x v="0"/>
    <x v="2"/>
    <n v="23260.527999999998"/>
  </r>
  <r>
    <x v="0"/>
    <x v="0"/>
    <x v="4"/>
    <x v="41"/>
    <x v="1"/>
    <x v="0"/>
    <x v="2"/>
    <n v="2003.2989"/>
  </r>
  <r>
    <x v="0"/>
    <x v="0"/>
    <x v="4"/>
    <x v="41"/>
    <x v="2"/>
    <x v="0"/>
    <x v="2"/>
    <n v="87746.179000000004"/>
  </r>
  <r>
    <x v="0"/>
    <x v="0"/>
    <x v="4"/>
    <x v="41"/>
    <x v="3"/>
    <x v="0"/>
    <x v="2"/>
    <n v="19481.393"/>
  </r>
  <r>
    <x v="0"/>
    <x v="0"/>
    <x v="4"/>
    <x v="41"/>
    <x v="4"/>
    <x v="0"/>
    <x v="2"/>
    <n v="15573.703"/>
  </r>
  <r>
    <x v="0"/>
    <x v="0"/>
    <x v="4"/>
    <x v="41"/>
    <x v="5"/>
    <x v="0"/>
    <x v="2"/>
    <n v="19046.448"/>
  </r>
  <r>
    <x v="0"/>
    <x v="0"/>
    <x v="4"/>
    <x v="41"/>
    <x v="6"/>
    <x v="0"/>
    <x v="2"/>
    <n v="118735.48"/>
  </r>
  <r>
    <x v="0"/>
    <x v="0"/>
    <x v="4"/>
    <x v="41"/>
    <x v="7"/>
    <x v="0"/>
    <x v="2"/>
    <n v="336.10192000000001"/>
  </r>
  <r>
    <x v="0"/>
    <x v="0"/>
    <x v="4"/>
    <x v="41"/>
    <x v="8"/>
    <x v="0"/>
    <x v="2"/>
    <n v="11636.262000000001"/>
  </r>
  <r>
    <x v="0"/>
    <x v="0"/>
    <x v="4"/>
    <x v="41"/>
    <x v="9"/>
    <x v="0"/>
    <x v="2"/>
    <n v="18565.920999999998"/>
  </r>
  <r>
    <x v="0"/>
    <x v="0"/>
    <x v="4"/>
    <x v="41"/>
    <x v="38"/>
    <x v="0"/>
    <x v="2"/>
    <n v="318338.44"/>
  </r>
  <r>
    <x v="0"/>
    <x v="0"/>
    <x v="4"/>
    <x v="42"/>
    <x v="0"/>
    <x v="0"/>
    <x v="2"/>
    <n v="2183.9506000000001"/>
  </r>
  <r>
    <x v="0"/>
    <x v="0"/>
    <x v="4"/>
    <x v="42"/>
    <x v="1"/>
    <x v="0"/>
    <x v="2"/>
    <n v="1663.2303999999999"/>
  </r>
  <r>
    <x v="0"/>
    <x v="0"/>
    <x v="4"/>
    <x v="42"/>
    <x v="2"/>
    <x v="0"/>
    <x v="2"/>
    <n v="3971.4924999999998"/>
  </r>
  <r>
    <x v="0"/>
    <x v="0"/>
    <x v="4"/>
    <x v="42"/>
    <x v="3"/>
    <x v="0"/>
    <x v="2"/>
    <n v="35061.517999999996"/>
  </r>
  <r>
    <x v="0"/>
    <x v="0"/>
    <x v="4"/>
    <x v="42"/>
    <x v="4"/>
    <x v="0"/>
    <x v="2"/>
    <n v="9830.8595999999998"/>
  </r>
  <r>
    <x v="0"/>
    <x v="0"/>
    <x v="4"/>
    <x v="42"/>
    <x v="5"/>
    <x v="0"/>
    <x v="2"/>
    <n v="171930.51"/>
  </r>
  <r>
    <x v="0"/>
    <x v="0"/>
    <x v="4"/>
    <x v="42"/>
    <x v="6"/>
    <x v="0"/>
    <x v="2"/>
    <n v="413177.82"/>
  </r>
  <r>
    <x v="0"/>
    <x v="0"/>
    <x v="4"/>
    <x v="42"/>
    <x v="7"/>
    <x v="0"/>
    <x v="2"/>
    <n v="2817.9059000000002"/>
  </r>
  <r>
    <x v="0"/>
    <x v="0"/>
    <x v="4"/>
    <x v="42"/>
    <x v="8"/>
    <x v="0"/>
    <x v="2"/>
    <n v="87218.042000000001"/>
  </r>
  <r>
    <x v="0"/>
    <x v="0"/>
    <x v="4"/>
    <x v="42"/>
    <x v="9"/>
    <x v="0"/>
    <x v="2"/>
    <n v="172143.45"/>
  </r>
  <r>
    <x v="0"/>
    <x v="0"/>
    <x v="4"/>
    <x v="42"/>
    <x v="38"/>
    <x v="0"/>
    <x v="2"/>
    <n v="820192.67"/>
  </r>
  <r>
    <x v="0"/>
    <x v="0"/>
    <x v="4"/>
    <x v="43"/>
    <x v="0"/>
    <x v="0"/>
    <x v="2"/>
    <n v="1301.7854"/>
  </r>
  <r>
    <x v="0"/>
    <x v="0"/>
    <x v="4"/>
    <x v="43"/>
    <x v="1"/>
    <x v="0"/>
    <x v="2"/>
    <n v="162.63086000000001"/>
  </r>
  <r>
    <x v="0"/>
    <x v="0"/>
    <x v="4"/>
    <x v="43"/>
    <x v="2"/>
    <x v="0"/>
    <x v="2"/>
    <n v="157414.57999999999"/>
  </r>
  <r>
    <x v="0"/>
    <x v="0"/>
    <x v="4"/>
    <x v="43"/>
    <x v="3"/>
    <x v="0"/>
    <x v="2"/>
    <n v="1883.8910000000001"/>
  </r>
  <r>
    <x v="0"/>
    <x v="0"/>
    <x v="4"/>
    <x v="43"/>
    <x v="4"/>
    <x v="0"/>
    <x v="2"/>
    <n v="7536.6677"/>
  </r>
  <r>
    <x v="0"/>
    <x v="0"/>
    <x v="4"/>
    <x v="43"/>
    <x v="5"/>
    <x v="0"/>
    <x v="2"/>
    <n v="20444.259999999998"/>
  </r>
  <r>
    <x v="0"/>
    <x v="0"/>
    <x v="4"/>
    <x v="43"/>
    <x v="6"/>
    <x v="0"/>
    <x v="2"/>
    <n v="41430.656000000003"/>
  </r>
  <r>
    <x v="0"/>
    <x v="0"/>
    <x v="4"/>
    <x v="43"/>
    <x v="7"/>
    <x v="0"/>
    <x v="2"/>
    <n v="1750.6024"/>
  </r>
  <r>
    <x v="0"/>
    <x v="0"/>
    <x v="4"/>
    <x v="43"/>
    <x v="8"/>
    <x v="0"/>
    <x v="2"/>
    <n v="23618.668000000001"/>
  </r>
  <r>
    <x v="0"/>
    <x v="0"/>
    <x v="4"/>
    <x v="43"/>
    <x v="9"/>
    <x v="0"/>
    <x v="2"/>
    <n v="25441.428"/>
  </r>
  <r>
    <x v="0"/>
    <x v="0"/>
    <x v="4"/>
    <x v="43"/>
    <x v="38"/>
    <x v="0"/>
    <x v="2"/>
    <n v="219821.22"/>
  </r>
  <r>
    <x v="0"/>
    <x v="0"/>
    <x v="4"/>
    <x v="44"/>
    <x v="0"/>
    <x v="0"/>
    <x v="2"/>
    <n v="3599.0889999999999"/>
  </r>
  <r>
    <x v="0"/>
    <x v="0"/>
    <x v="4"/>
    <x v="44"/>
    <x v="1"/>
    <x v="0"/>
    <x v="2"/>
    <n v="129.47655"/>
  </r>
  <r>
    <x v="0"/>
    <x v="0"/>
    <x v="4"/>
    <x v="44"/>
    <x v="2"/>
    <x v="0"/>
    <x v="2"/>
    <n v="115167.81"/>
  </r>
  <r>
    <x v="0"/>
    <x v="0"/>
    <x v="4"/>
    <x v="44"/>
    <x v="3"/>
    <x v="0"/>
    <x v="2"/>
    <n v="1493.0788"/>
  </r>
  <r>
    <x v="0"/>
    <x v="0"/>
    <x v="4"/>
    <x v="44"/>
    <x v="4"/>
    <x v="0"/>
    <x v="2"/>
    <n v="1667.3746000000001"/>
  </r>
  <r>
    <x v="0"/>
    <x v="0"/>
    <x v="4"/>
    <x v="44"/>
    <x v="5"/>
    <x v="0"/>
    <x v="2"/>
    <n v="6869.7884999999997"/>
  </r>
  <r>
    <x v="0"/>
    <x v="0"/>
    <x v="4"/>
    <x v="44"/>
    <x v="6"/>
    <x v="0"/>
    <x v="2"/>
    <n v="13799.108"/>
  </r>
  <r>
    <x v="0"/>
    <x v="0"/>
    <x v="4"/>
    <x v="44"/>
    <x v="7"/>
    <x v="0"/>
    <x v="2"/>
    <n v="252.71234000000001"/>
  </r>
  <r>
    <x v="0"/>
    <x v="0"/>
    <x v="4"/>
    <x v="44"/>
    <x v="8"/>
    <x v="0"/>
    <x v="2"/>
    <n v="4973.8779000000004"/>
  </r>
  <r>
    <x v="0"/>
    <x v="0"/>
    <x v="4"/>
    <x v="44"/>
    <x v="9"/>
    <x v="0"/>
    <x v="2"/>
    <n v="7350.4549999999999"/>
  </r>
  <r>
    <x v="0"/>
    <x v="0"/>
    <x v="4"/>
    <x v="44"/>
    <x v="38"/>
    <x v="0"/>
    <x v="2"/>
    <n v="72189.320999999996"/>
  </r>
  <r>
    <x v="0"/>
    <x v="0"/>
    <x v="4"/>
    <x v="45"/>
    <x v="0"/>
    <x v="0"/>
    <x v="2"/>
    <n v="192.95661999999999"/>
  </r>
  <r>
    <x v="0"/>
    <x v="0"/>
    <x v="4"/>
    <x v="45"/>
    <x v="1"/>
    <x v="0"/>
    <x v="2"/>
    <n v="200.92298"/>
  </r>
  <r>
    <x v="0"/>
    <x v="0"/>
    <x v="4"/>
    <x v="45"/>
    <x v="2"/>
    <x v="0"/>
    <x v="2"/>
    <n v="31409.723999999998"/>
  </r>
  <r>
    <x v="0"/>
    <x v="0"/>
    <x v="4"/>
    <x v="45"/>
    <x v="3"/>
    <x v="0"/>
    <x v="2"/>
    <n v="3496.4369000000002"/>
  </r>
  <r>
    <x v="0"/>
    <x v="0"/>
    <x v="4"/>
    <x v="45"/>
    <x v="4"/>
    <x v="0"/>
    <x v="2"/>
    <n v="530.71861000000001"/>
  </r>
  <r>
    <x v="0"/>
    <x v="0"/>
    <x v="4"/>
    <x v="45"/>
    <x v="5"/>
    <x v="0"/>
    <x v="2"/>
    <n v="8319.5334000000003"/>
  </r>
  <r>
    <x v="0"/>
    <x v="0"/>
    <x v="4"/>
    <x v="45"/>
    <x v="6"/>
    <x v="0"/>
    <x v="2"/>
    <n v="84147.145999999993"/>
  </r>
  <r>
    <x v="0"/>
    <x v="0"/>
    <x v="4"/>
    <x v="45"/>
    <x v="7"/>
    <x v="0"/>
    <x v="2"/>
    <n v="1232.7516000000001"/>
  </r>
  <r>
    <x v="0"/>
    <x v="0"/>
    <x v="4"/>
    <x v="45"/>
    <x v="8"/>
    <x v="0"/>
    <x v="2"/>
    <n v="12649.21"/>
  </r>
  <r>
    <x v="0"/>
    <x v="0"/>
    <x v="4"/>
    <x v="45"/>
    <x v="9"/>
    <x v="0"/>
    <x v="2"/>
    <n v="28208.472000000002"/>
  </r>
  <r>
    <x v="0"/>
    <x v="0"/>
    <x v="4"/>
    <x v="45"/>
    <x v="38"/>
    <x v="0"/>
    <x v="2"/>
    <n v="118144.78"/>
  </r>
  <r>
    <x v="0"/>
    <x v="0"/>
    <x v="5"/>
    <x v="0"/>
    <x v="0"/>
    <x v="0"/>
    <x v="2"/>
    <n v="460750.09"/>
  </r>
  <r>
    <x v="0"/>
    <x v="0"/>
    <x v="5"/>
    <x v="0"/>
    <x v="1"/>
    <x v="0"/>
    <x v="2"/>
    <n v="419251.07"/>
  </r>
  <r>
    <x v="0"/>
    <x v="0"/>
    <x v="5"/>
    <x v="1"/>
    <x v="2"/>
    <x v="0"/>
    <x v="2"/>
    <n v="613285.88"/>
  </r>
  <r>
    <x v="0"/>
    <x v="0"/>
    <x v="5"/>
    <x v="2"/>
    <x v="3"/>
    <x v="0"/>
    <x v="2"/>
    <n v="734885.36"/>
  </r>
  <r>
    <x v="0"/>
    <x v="0"/>
    <x v="5"/>
    <x v="3"/>
    <x v="4"/>
    <x v="0"/>
    <x v="2"/>
    <n v="228007.47"/>
  </r>
  <r>
    <x v="0"/>
    <x v="0"/>
    <x v="5"/>
    <x v="4"/>
    <x v="5"/>
    <x v="0"/>
    <x v="2"/>
    <n v="906590.02"/>
  </r>
  <r>
    <x v="0"/>
    <x v="0"/>
    <x v="5"/>
    <x v="5"/>
    <x v="6"/>
    <x v="0"/>
    <x v="2"/>
    <n v="1782070.1"/>
  </r>
  <r>
    <x v="0"/>
    <x v="0"/>
    <x v="5"/>
    <x v="6"/>
    <x v="7"/>
    <x v="0"/>
    <x v="2"/>
    <n v="1034150.1"/>
  </r>
  <r>
    <x v="0"/>
    <x v="0"/>
    <x v="5"/>
    <x v="7"/>
    <x v="8"/>
    <x v="0"/>
    <x v="2"/>
    <n v="2318029.1"/>
  </r>
  <r>
    <x v="0"/>
    <x v="0"/>
    <x v="5"/>
    <x v="8"/>
    <x v="9"/>
    <x v="0"/>
    <x v="2"/>
    <n v="3771875.1"/>
  </r>
  <r>
    <x v="0"/>
    <x v="0"/>
    <x v="5"/>
    <x v="9"/>
    <x v="10"/>
    <x v="0"/>
    <x v="2"/>
    <n v="62131.911999999997"/>
  </r>
  <r>
    <x v="0"/>
    <x v="0"/>
    <x v="5"/>
    <x v="9"/>
    <x v="11"/>
    <x v="0"/>
    <x v="2"/>
    <n v="827.81559000000004"/>
  </r>
  <r>
    <x v="0"/>
    <x v="0"/>
    <x v="5"/>
    <x v="9"/>
    <x v="12"/>
    <x v="0"/>
    <x v="2"/>
    <n v="146187.01"/>
  </r>
  <r>
    <x v="0"/>
    <x v="0"/>
    <x v="5"/>
    <x v="9"/>
    <x v="13"/>
    <x v="0"/>
    <x v="2"/>
    <n v="7271.3148000000001"/>
  </r>
  <r>
    <x v="0"/>
    <x v="0"/>
    <x v="5"/>
    <x v="9"/>
    <x v="14"/>
    <x v="0"/>
    <x v="2"/>
    <n v="738.87724000000003"/>
  </r>
  <r>
    <x v="0"/>
    <x v="0"/>
    <x v="5"/>
    <x v="9"/>
    <x v="15"/>
    <x v="0"/>
    <x v="2"/>
    <n v="14194.135"/>
  </r>
  <r>
    <x v="0"/>
    <x v="0"/>
    <x v="5"/>
    <x v="9"/>
    <x v="16"/>
    <x v="0"/>
    <x v="2"/>
    <n v="453.33121999999997"/>
  </r>
  <r>
    <x v="0"/>
    <x v="0"/>
    <x v="5"/>
    <x v="9"/>
    <x v="17"/>
    <x v="0"/>
    <x v="2"/>
    <n v="8749.5205999999998"/>
  </r>
  <r>
    <x v="0"/>
    <x v="0"/>
    <x v="5"/>
    <x v="9"/>
    <x v="18"/>
    <x v="0"/>
    <x v="2"/>
    <n v="4280.7961999999998"/>
  </r>
  <r>
    <x v="0"/>
    <x v="0"/>
    <x v="5"/>
    <x v="9"/>
    <x v="19"/>
    <x v="0"/>
    <x v="2"/>
    <n v="113089.45"/>
  </r>
  <r>
    <x v="0"/>
    <x v="0"/>
    <x v="5"/>
    <x v="9"/>
    <x v="20"/>
    <x v="0"/>
    <x v="2"/>
    <n v="122.52641"/>
  </r>
  <r>
    <x v="0"/>
    <x v="0"/>
    <x v="5"/>
    <x v="9"/>
    <x v="21"/>
    <x v="0"/>
    <x v="2"/>
    <n v="8110.9258"/>
  </r>
  <r>
    <x v="0"/>
    <x v="0"/>
    <x v="5"/>
    <x v="9"/>
    <x v="22"/>
    <x v="0"/>
    <x v="2"/>
    <n v="419.18689999999998"/>
  </r>
  <r>
    <x v="0"/>
    <x v="0"/>
    <x v="5"/>
    <x v="9"/>
    <x v="23"/>
    <x v="0"/>
    <x v="2"/>
    <n v="33953.135999999999"/>
  </r>
  <r>
    <x v="0"/>
    <x v="0"/>
    <x v="5"/>
    <x v="9"/>
    <x v="24"/>
    <x v="0"/>
    <x v="2"/>
    <n v="4691.3473999999997"/>
  </r>
  <r>
    <x v="0"/>
    <x v="0"/>
    <x v="5"/>
    <x v="9"/>
    <x v="25"/>
    <x v="0"/>
    <x v="2"/>
    <n v="593.20165999999995"/>
  </r>
  <r>
    <x v="0"/>
    <x v="0"/>
    <x v="5"/>
    <x v="9"/>
    <x v="26"/>
    <x v="0"/>
    <x v="2"/>
    <n v="23260.527999999998"/>
  </r>
  <r>
    <x v="0"/>
    <x v="0"/>
    <x v="5"/>
    <x v="9"/>
    <x v="27"/>
    <x v="0"/>
    <x v="2"/>
    <n v="14204.429"/>
  </r>
  <r>
    <x v="0"/>
    <x v="0"/>
    <x v="5"/>
    <x v="9"/>
    <x v="28"/>
    <x v="0"/>
    <x v="2"/>
    <n v="33236.387000000002"/>
  </r>
  <r>
    <x v="0"/>
    <x v="0"/>
    <x v="5"/>
    <x v="9"/>
    <x v="29"/>
    <x v="0"/>
    <x v="2"/>
    <n v="12277.531000000001"/>
  </r>
  <r>
    <x v="0"/>
    <x v="0"/>
    <x v="5"/>
    <x v="9"/>
    <x v="30"/>
    <x v="0"/>
    <x v="2"/>
    <n v="2562.3697999999999"/>
  </r>
  <r>
    <x v="0"/>
    <x v="0"/>
    <x v="5"/>
    <x v="9"/>
    <x v="31"/>
    <x v="0"/>
    <x v="2"/>
    <n v="5362.7987999999996"/>
  </r>
  <r>
    <x v="0"/>
    <x v="0"/>
    <x v="5"/>
    <x v="10"/>
    <x v="10"/>
    <x v="0"/>
    <x v="2"/>
    <n v="128439.55"/>
  </r>
  <r>
    <x v="0"/>
    <x v="0"/>
    <x v="5"/>
    <x v="10"/>
    <x v="11"/>
    <x v="0"/>
    <x v="2"/>
    <n v="400.21381000000002"/>
  </r>
  <r>
    <x v="0"/>
    <x v="0"/>
    <x v="5"/>
    <x v="10"/>
    <x v="12"/>
    <x v="0"/>
    <x v="2"/>
    <n v="44068.353999999999"/>
  </r>
  <r>
    <x v="0"/>
    <x v="0"/>
    <x v="5"/>
    <x v="10"/>
    <x v="13"/>
    <x v="0"/>
    <x v="2"/>
    <n v="1659.9187999999999"/>
  </r>
  <r>
    <x v="0"/>
    <x v="0"/>
    <x v="5"/>
    <x v="10"/>
    <x v="14"/>
    <x v="0"/>
    <x v="2"/>
    <n v="5723.7619000000004"/>
  </r>
  <r>
    <x v="0"/>
    <x v="0"/>
    <x v="5"/>
    <x v="10"/>
    <x v="15"/>
    <x v="0"/>
    <x v="2"/>
    <n v="3092.6203999999998"/>
  </r>
  <r>
    <x v="0"/>
    <x v="0"/>
    <x v="5"/>
    <x v="10"/>
    <x v="16"/>
    <x v="0"/>
    <x v="2"/>
    <n v="232.8597"/>
  </r>
  <r>
    <x v="0"/>
    <x v="0"/>
    <x v="5"/>
    <x v="10"/>
    <x v="17"/>
    <x v="0"/>
    <x v="2"/>
    <n v="15430.522999999999"/>
  </r>
  <r>
    <x v="0"/>
    <x v="0"/>
    <x v="5"/>
    <x v="10"/>
    <x v="18"/>
    <x v="0"/>
    <x v="2"/>
    <n v="7521.4008999999996"/>
  </r>
  <r>
    <x v="0"/>
    <x v="0"/>
    <x v="5"/>
    <x v="10"/>
    <x v="19"/>
    <x v="0"/>
    <x v="2"/>
    <n v="168579.45"/>
  </r>
  <r>
    <x v="0"/>
    <x v="0"/>
    <x v="5"/>
    <x v="10"/>
    <x v="20"/>
    <x v="0"/>
    <x v="2"/>
    <n v="115.2393"/>
  </r>
  <r>
    <x v="0"/>
    <x v="0"/>
    <x v="5"/>
    <x v="10"/>
    <x v="21"/>
    <x v="0"/>
    <x v="2"/>
    <n v="23509.616000000002"/>
  </r>
  <r>
    <x v="0"/>
    <x v="0"/>
    <x v="5"/>
    <x v="10"/>
    <x v="22"/>
    <x v="0"/>
    <x v="2"/>
    <n v="66.366652572999996"/>
  </r>
  <r>
    <x v="0"/>
    <x v="0"/>
    <x v="5"/>
    <x v="10"/>
    <x v="23"/>
    <x v="0"/>
    <x v="2"/>
    <n v="5655.1655000000001"/>
  </r>
  <r>
    <x v="0"/>
    <x v="0"/>
    <x v="5"/>
    <x v="10"/>
    <x v="24"/>
    <x v="0"/>
    <x v="2"/>
    <n v="781.86567000000002"/>
  </r>
  <r>
    <x v="0"/>
    <x v="0"/>
    <x v="5"/>
    <x v="10"/>
    <x v="25"/>
    <x v="0"/>
    <x v="2"/>
    <n v="91.974123844000005"/>
  </r>
  <r>
    <x v="0"/>
    <x v="0"/>
    <x v="5"/>
    <x v="10"/>
    <x v="26"/>
    <x v="0"/>
    <x v="2"/>
    <n v="2003.2989"/>
  </r>
  <r>
    <x v="0"/>
    <x v="0"/>
    <x v="5"/>
    <x v="10"/>
    <x v="27"/>
    <x v="0"/>
    <x v="2"/>
    <n v="6451.6922000000004"/>
  </r>
  <r>
    <x v="0"/>
    <x v="0"/>
    <x v="5"/>
    <x v="10"/>
    <x v="28"/>
    <x v="0"/>
    <x v="2"/>
    <n v="6461.6373999999996"/>
  </r>
  <r>
    <x v="0"/>
    <x v="0"/>
    <x v="5"/>
    <x v="10"/>
    <x v="29"/>
    <x v="0"/>
    <x v="2"/>
    <n v="7975.7267000000002"/>
  </r>
  <r>
    <x v="0"/>
    <x v="0"/>
    <x v="5"/>
    <x v="10"/>
    <x v="30"/>
    <x v="0"/>
    <x v="2"/>
    <n v="1688.5438999999999"/>
  </r>
  <r>
    <x v="0"/>
    <x v="0"/>
    <x v="5"/>
    <x v="10"/>
    <x v="31"/>
    <x v="0"/>
    <x v="2"/>
    <n v="4560.3256000000001"/>
  </r>
  <r>
    <x v="0"/>
    <x v="0"/>
    <x v="5"/>
    <x v="11"/>
    <x v="10"/>
    <x v="0"/>
    <x v="2"/>
    <n v="4397.7460000000001"/>
  </r>
  <r>
    <x v="0"/>
    <x v="0"/>
    <x v="5"/>
    <x v="11"/>
    <x v="11"/>
    <x v="0"/>
    <x v="2"/>
    <n v="31519.595000000001"/>
  </r>
  <r>
    <x v="0"/>
    <x v="0"/>
    <x v="5"/>
    <x v="11"/>
    <x v="12"/>
    <x v="0"/>
    <x v="2"/>
    <n v="10331.817999999999"/>
  </r>
  <r>
    <x v="0"/>
    <x v="0"/>
    <x v="5"/>
    <x v="11"/>
    <x v="13"/>
    <x v="0"/>
    <x v="2"/>
    <n v="235.94346999999999"/>
  </r>
  <r>
    <x v="0"/>
    <x v="0"/>
    <x v="5"/>
    <x v="11"/>
    <x v="14"/>
    <x v="0"/>
    <x v="2"/>
    <n v="19286.309000000001"/>
  </r>
  <r>
    <x v="0"/>
    <x v="0"/>
    <x v="5"/>
    <x v="11"/>
    <x v="15"/>
    <x v="0"/>
    <x v="2"/>
    <n v="278259.77"/>
  </r>
  <r>
    <x v="0"/>
    <x v="0"/>
    <x v="5"/>
    <x v="11"/>
    <x v="16"/>
    <x v="0"/>
    <x v="2"/>
    <n v="25750.108"/>
  </r>
  <r>
    <x v="0"/>
    <x v="0"/>
    <x v="5"/>
    <x v="11"/>
    <x v="17"/>
    <x v="0"/>
    <x v="2"/>
    <n v="3056.7640000000001"/>
  </r>
  <r>
    <x v="0"/>
    <x v="0"/>
    <x v="5"/>
    <x v="11"/>
    <x v="18"/>
    <x v="0"/>
    <x v="2"/>
    <n v="1926.1891000000001"/>
  </r>
  <r>
    <x v="0"/>
    <x v="0"/>
    <x v="5"/>
    <x v="11"/>
    <x v="19"/>
    <x v="0"/>
    <x v="2"/>
    <n v="17931.789000000001"/>
  </r>
  <r>
    <x v="0"/>
    <x v="0"/>
    <x v="5"/>
    <x v="11"/>
    <x v="21"/>
    <x v="0"/>
    <x v="2"/>
    <n v="1936.8254999999999"/>
  </r>
  <r>
    <x v="0"/>
    <x v="0"/>
    <x v="5"/>
    <x v="11"/>
    <x v="22"/>
    <x v="0"/>
    <x v="2"/>
    <n v="553.89610000000005"/>
  </r>
  <r>
    <x v="0"/>
    <x v="0"/>
    <x v="5"/>
    <x v="11"/>
    <x v="23"/>
    <x v="0"/>
    <x v="2"/>
    <n v="104245.75"/>
  </r>
  <r>
    <x v="0"/>
    <x v="0"/>
    <x v="5"/>
    <x v="11"/>
    <x v="24"/>
    <x v="0"/>
    <x v="2"/>
    <n v="3335.5666000000001"/>
  </r>
  <r>
    <x v="0"/>
    <x v="0"/>
    <x v="5"/>
    <x v="11"/>
    <x v="25"/>
    <x v="0"/>
    <x v="2"/>
    <n v="14483.75"/>
  </r>
  <r>
    <x v="0"/>
    <x v="0"/>
    <x v="5"/>
    <x v="11"/>
    <x v="26"/>
    <x v="0"/>
    <x v="2"/>
    <n v="87746.179000000004"/>
  </r>
  <r>
    <x v="0"/>
    <x v="0"/>
    <x v="5"/>
    <x v="11"/>
    <x v="27"/>
    <x v="0"/>
    <x v="2"/>
    <n v="35876.546999999999"/>
  </r>
  <r>
    <x v="0"/>
    <x v="0"/>
    <x v="5"/>
    <x v="11"/>
    <x v="28"/>
    <x v="0"/>
    <x v="2"/>
    <n v="43487.135999999999"/>
  </r>
  <r>
    <x v="0"/>
    <x v="0"/>
    <x v="5"/>
    <x v="11"/>
    <x v="29"/>
    <x v="0"/>
    <x v="2"/>
    <n v="7768.9255999999996"/>
  </r>
  <r>
    <x v="0"/>
    <x v="0"/>
    <x v="5"/>
    <x v="11"/>
    <x v="30"/>
    <x v="0"/>
    <x v="2"/>
    <n v="724.72751000000005"/>
  </r>
  <r>
    <x v="0"/>
    <x v="0"/>
    <x v="5"/>
    <x v="11"/>
    <x v="31"/>
    <x v="0"/>
    <x v="2"/>
    <n v="9392.2009999999991"/>
  </r>
  <r>
    <x v="0"/>
    <x v="0"/>
    <x v="5"/>
    <x v="12"/>
    <x v="10"/>
    <x v="0"/>
    <x v="2"/>
    <n v="43022.389000000003"/>
  </r>
  <r>
    <x v="0"/>
    <x v="0"/>
    <x v="5"/>
    <x v="12"/>
    <x v="11"/>
    <x v="0"/>
    <x v="2"/>
    <n v="3266.1534000000001"/>
  </r>
  <r>
    <x v="0"/>
    <x v="0"/>
    <x v="5"/>
    <x v="12"/>
    <x v="12"/>
    <x v="0"/>
    <x v="2"/>
    <n v="127170.01"/>
  </r>
  <r>
    <x v="0"/>
    <x v="0"/>
    <x v="5"/>
    <x v="12"/>
    <x v="13"/>
    <x v="0"/>
    <x v="2"/>
    <n v="294.43115999999998"/>
  </r>
  <r>
    <x v="0"/>
    <x v="0"/>
    <x v="5"/>
    <x v="12"/>
    <x v="14"/>
    <x v="0"/>
    <x v="2"/>
    <n v="1119.8295000000001"/>
  </r>
  <r>
    <x v="0"/>
    <x v="0"/>
    <x v="5"/>
    <x v="12"/>
    <x v="15"/>
    <x v="0"/>
    <x v="2"/>
    <n v="5957.8338000000003"/>
  </r>
  <r>
    <x v="0"/>
    <x v="0"/>
    <x v="5"/>
    <x v="12"/>
    <x v="16"/>
    <x v="0"/>
    <x v="2"/>
    <n v="859.32398999999998"/>
  </r>
  <r>
    <x v="0"/>
    <x v="0"/>
    <x v="5"/>
    <x v="12"/>
    <x v="17"/>
    <x v="0"/>
    <x v="2"/>
    <n v="67724.944000000003"/>
  </r>
  <r>
    <x v="0"/>
    <x v="0"/>
    <x v="5"/>
    <x v="12"/>
    <x v="18"/>
    <x v="0"/>
    <x v="2"/>
    <n v="17906.725999999999"/>
  </r>
  <r>
    <x v="0"/>
    <x v="0"/>
    <x v="5"/>
    <x v="12"/>
    <x v="19"/>
    <x v="0"/>
    <x v="2"/>
    <n v="403493.62"/>
  </r>
  <r>
    <x v="0"/>
    <x v="0"/>
    <x v="5"/>
    <x v="12"/>
    <x v="20"/>
    <x v="0"/>
    <x v="2"/>
    <n v="1128.2284999999999"/>
  </r>
  <r>
    <x v="0"/>
    <x v="0"/>
    <x v="5"/>
    <x v="12"/>
    <x v="21"/>
    <x v="0"/>
    <x v="2"/>
    <n v="2337.1952999999999"/>
  </r>
  <r>
    <x v="0"/>
    <x v="0"/>
    <x v="5"/>
    <x v="12"/>
    <x v="22"/>
    <x v="0"/>
    <x v="2"/>
    <n v="982.15625"/>
  </r>
  <r>
    <x v="0"/>
    <x v="0"/>
    <x v="5"/>
    <x v="12"/>
    <x v="23"/>
    <x v="0"/>
    <x v="2"/>
    <n v="15411.735000000001"/>
  </r>
  <r>
    <x v="0"/>
    <x v="0"/>
    <x v="5"/>
    <x v="12"/>
    <x v="24"/>
    <x v="0"/>
    <x v="2"/>
    <n v="9062.4449999999997"/>
  </r>
  <r>
    <x v="0"/>
    <x v="0"/>
    <x v="5"/>
    <x v="12"/>
    <x v="25"/>
    <x v="0"/>
    <x v="2"/>
    <n v="3906.4418999999998"/>
  </r>
  <r>
    <x v="0"/>
    <x v="0"/>
    <x v="5"/>
    <x v="12"/>
    <x v="26"/>
    <x v="0"/>
    <x v="2"/>
    <n v="19481.393"/>
  </r>
  <r>
    <x v="0"/>
    <x v="0"/>
    <x v="5"/>
    <x v="12"/>
    <x v="27"/>
    <x v="0"/>
    <x v="2"/>
    <n v="28818.969000000001"/>
  </r>
  <r>
    <x v="0"/>
    <x v="0"/>
    <x v="5"/>
    <x v="12"/>
    <x v="28"/>
    <x v="0"/>
    <x v="2"/>
    <n v="26205.334999999999"/>
  </r>
  <r>
    <x v="0"/>
    <x v="0"/>
    <x v="5"/>
    <x v="12"/>
    <x v="29"/>
    <x v="0"/>
    <x v="2"/>
    <n v="15930.204"/>
  </r>
  <r>
    <x v="0"/>
    <x v="0"/>
    <x v="5"/>
    <x v="12"/>
    <x v="30"/>
    <x v="0"/>
    <x v="2"/>
    <n v="12062.146000000001"/>
  </r>
  <r>
    <x v="0"/>
    <x v="0"/>
    <x v="5"/>
    <x v="12"/>
    <x v="31"/>
    <x v="0"/>
    <x v="2"/>
    <n v="4645.7457000000004"/>
  </r>
  <r>
    <x v="0"/>
    <x v="0"/>
    <x v="5"/>
    <x v="13"/>
    <x v="10"/>
    <x v="0"/>
    <x v="2"/>
    <n v="1798.2673"/>
  </r>
  <r>
    <x v="0"/>
    <x v="0"/>
    <x v="5"/>
    <x v="13"/>
    <x v="11"/>
    <x v="0"/>
    <x v="2"/>
    <n v="1534.2419"/>
  </r>
  <r>
    <x v="0"/>
    <x v="0"/>
    <x v="5"/>
    <x v="13"/>
    <x v="12"/>
    <x v="0"/>
    <x v="2"/>
    <n v="2187.37"/>
  </r>
  <r>
    <x v="0"/>
    <x v="0"/>
    <x v="5"/>
    <x v="13"/>
    <x v="13"/>
    <x v="0"/>
    <x v="2"/>
    <n v="76952.202000000005"/>
  </r>
  <r>
    <x v="0"/>
    <x v="0"/>
    <x v="5"/>
    <x v="13"/>
    <x v="14"/>
    <x v="0"/>
    <x v="2"/>
    <n v="8561.2502999999997"/>
  </r>
  <r>
    <x v="0"/>
    <x v="0"/>
    <x v="5"/>
    <x v="13"/>
    <x v="15"/>
    <x v="0"/>
    <x v="2"/>
    <n v="4596.1156000000001"/>
  </r>
  <r>
    <x v="0"/>
    <x v="0"/>
    <x v="5"/>
    <x v="13"/>
    <x v="16"/>
    <x v="0"/>
    <x v="2"/>
    <n v="1393.8974000000001"/>
  </r>
  <r>
    <x v="0"/>
    <x v="0"/>
    <x v="5"/>
    <x v="13"/>
    <x v="17"/>
    <x v="0"/>
    <x v="2"/>
    <n v="7307.8449000000001"/>
  </r>
  <r>
    <x v="0"/>
    <x v="0"/>
    <x v="5"/>
    <x v="13"/>
    <x v="18"/>
    <x v="0"/>
    <x v="2"/>
    <n v="11119.067999999999"/>
  </r>
  <r>
    <x v="0"/>
    <x v="0"/>
    <x v="5"/>
    <x v="13"/>
    <x v="19"/>
    <x v="0"/>
    <x v="2"/>
    <n v="144676.63"/>
  </r>
  <r>
    <x v="0"/>
    <x v="0"/>
    <x v="5"/>
    <x v="13"/>
    <x v="20"/>
    <x v="0"/>
    <x v="2"/>
    <n v="362.89870999999999"/>
  </r>
  <r>
    <x v="0"/>
    <x v="0"/>
    <x v="5"/>
    <x v="13"/>
    <x v="21"/>
    <x v="0"/>
    <x v="2"/>
    <n v="896.90755999999999"/>
  </r>
  <r>
    <x v="0"/>
    <x v="0"/>
    <x v="5"/>
    <x v="13"/>
    <x v="22"/>
    <x v="0"/>
    <x v="2"/>
    <n v="102.0485"/>
  </r>
  <r>
    <x v="0"/>
    <x v="0"/>
    <x v="5"/>
    <x v="13"/>
    <x v="23"/>
    <x v="0"/>
    <x v="2"/>
    <n v="627.82259999999997"/>
  </r>
  <r>
    <x v="0"/>
    <x v="0"/>
    <x v="5"/>
    <x v="13"/>
    <x v="24"/>
    <x v="0"/>
    <x v="2"/>
    <n v="141.39886999999999"/>
  </r>
  <r>
    <x v="0"/>
    <x v="0"/>
    <x v="5"/>
    <x v="13"/>
    <x v="25"/>
    <x v="0"/>
    <x v="2"/>
    <n v="78.713987098000004"/>
  </r>
  <r>
    <x v="0"/>
    <x v="0"/>
    <x v="5"/>
    <x v="13"/>
    <x v="26"/>
    <x v="0"/>
    <x v="2"/>
    <n v="15573.703"/>
  </r>
  <r>
    <x v="0"/>
    <x v="0"/>
    <x v="5"/>
    <x v="13"/>
    <x v="27"/>
    <x v="0"/>
    <x v="2"/>
    <n v="7285.3276999999998"/>
  </r>
  <r>
    <x v="0"/>
    <x v="0"/>
    <x v="5"/>
    <x v="13"/>
    <x v="28"/>
    <x v="0"/>
    <x v="2"/>
    <n v="1747.0335"/>
  </r>
  <r>
    <x v="0"/>
    <x v="0"/>
    <x v="5"/>
    <x v="13"/>
    <x v="29"/>
    <x v="0"/>
    <x v="2"/>
    <n v="280.96105999999997"/>
  </r>
  <r>
    <x v="0"/>
    <x v="0"/>
    <x v="5"/>
    <x v="13"/>
    <x v="30"/>
    <x v="0"/>
    <x v="2"/>
    <n v="160.31460999999999"/>
  </r>
  <r>
    <x v="0"/>
    <x v="0"/>
    <x v="5"/>
    <x v="13"/>
    <x v="31"/>
    <x v="0"/>
    <x v="2"/>
    <n v="149.79427000000001"/>
  </r>
  <r>
    <x v="0"/>
    <x v="0"/>
    <x v="5"/>
    <x v="14"/>
    <x v="10"/>
    <x v="0"/>
    <x v="2"/>
    <n v="12278.712"/>
  </r>
  <r>
    <x v="0"/>
    <x v="0"/>
    <x v="5"/>
    <x v="14"/>
    <x v="11"/>
    <x v="0"/>
    <x v="2"/>
    <n v="17337.722000000002"/>
  </r>
  <r>
    <x v="0"/>
    <x v="0"/>
    <x v="5"/>
    <x v="14"/>
    <x v="12"/>
    <x v="0"/>
    <x v="2"/>
    <n v="21720.328000000001"/>
  </r>
  <r>
    <x v="0"/>
    <x v="0"/>
    <x v="5"/>
    <x v="14"/>
    <x v="13"/>
    <x v="0"/>
    <x v="2"/>
    <n v="4912.3280999999997"/>
  </r>
  <r>
    <x v="0"/>
    <x v="0"/>
    <x v="5"/>
    <x v="14"/>
    <x v="14"/>
    <x v="0"/>
    <x v="2"/>
    <n v="210383.18"/>
  </r>
  <r>
    <x v="0"/>
    <x v="0"/>
    <x v="5"/>
    <x v="14"/>
    <x v="15"/>
    <x v="0"/>
    <x v="2"/>
    <n v="67038.603000000003"/>
  </r>
  <r>
    <x v="0"/>
    <x v="0"/>
    <x v="5"/>
    <x v="14"/>
    <x v="16"/>
    <x v="0"/>
    <x v="2"/>
    <n v="63915.911"/>
  </r>
  <r>
    <x v="0"/>
    <x v="0"/>
    <x v="5"/>
    <x v="14"/>
    <x v="17"/>
    <x v="0"/>
    <x v="2"/>
    <n v="73921.659"/>
  </r>
  <r>
    <x v="0"/>
    <x v="0"/>
    <x v="5"/>
    <x v="14"/>
    <x v="18"/>
    <x v="0"/>
    <x v="2"/>
    <n v="99913.84"/>
  </r>
  <r>
    <x v="0"/>
    <x v="0"/>
    <x v="5"/>
    <x v="14"/>
    <x v="19"/>
    <x v="0"/>
    <x v="2"/>
    <n v="304214.71000000002"/>
  </r>
  <r>
    <x v="0"/>
    <x v="0"/>
    <x v="5"/>
    <x v="14"/>
    <x v="20"/>
    <x v="0"/>
    <x v="2"/>
    <n v="1213.1546000000001"/>
  </r>
  <r>
    <x v="0"/>
    <x v="0"/>
    <x v="5"/>
    <x v="14"/>
    <x v="21"/>
    <x v="0"/>
    <x v="2"/>
    <n v="191806.31"/>
  </r>
  <r>
    <x v="0"/>
    <x v="0"/>
    <x v="5"/>
    <x v="14"/>
    <x v="22"/>
    <x v="0"/>
    <x v="2"/>
    <n v="1041.5251000000001"/>
  </r>
  <r>
    <x v="0"/>
    <x v="0"/>
    <x v="5"/>
    <x v="14"/>
    <x v="23"/>
    <x v="0"/>
    <x v="2"/>
    <n v="13083.807000000001"/>
  </r>
  <r>
    <x v="0"/>
    <x v="0"/>
    <x v="5"/>
    <x v="14"/>
    <x v="24"/>
    <x v="0"/>
    <x v="2"/>
    <n v="1971.5159000000001"/>
  </r>
  <r>
    <x v="0"/>
    <x v="0"/>
    <x v="5"/>
    <x v="14"/>
    <x v="25"/>
    <x v="0"/>
    <x v="2"/>
    <n v="560.08956999999998"/>
  </r>
  <r>
    <x v="0"/>
    <x v="0"/>
    <x v="5"/>
    <x v="14"/>
    <x v="26"/>
    <x v="0"/>
    <x v="2"/>
    <n v="19046.448"/>
  </r>
  <r>
    <x v="0"/>
    <x v="0"/>
    <x v="5"/>
    <x v="14"/>
    <x v="27"/>
    <x v="0"/>
    <x v="2"/>
    <n v="50953.603999999999"/>
  </r>
  <r>
    <x v="0"/>
    <x v="0"/>
    <x v="5"/>
    <x v="14"/>
    <x v="28"/>
    <x v="0"/>
    <x v="2"/>
    <n v="19864.163"/>
  </r>
  <r>
    <x v="0"/>
    <x v="0"/>
    <x v="5"/>
    <x v="14"/>
    <x v="29"/>
    <x v="0"/>
    <x v="2"/>
    <n v="2658.8018000000002"/>
  </r>
  <r>
    <x v="0"/>
    <x v="0"/>
    <x v="5"/>
    <x v="14"/>
    <x v="30"/>
    <x v="0"/>
    <x v="2"/>
    <n v="3547.3737000000001"/>
  </r>
  <r>
    <x v="0"/>
    <x v="0"/>
    <x v="5"/>
    <x v="14"/>
    <x v="31"/>
    <x v="0"/>
    <x v="2"/>
    <n v="2049.0830999999998"/>
  </r>
  <r>
    <x v="0"/>
    <x v="0"/>
    <x v="5"/>
    <x v="15"/>
    <x v="10"/>
    <x v="0"/>
    <x v="2"/>
    <n v="91554.073000000004"/>
  </r>
  <r>
    <x v="0"/>
    <x v="0"/>
    <x v="5"/>
    <x v="15"/>
    <x v="11"/>
    <x v="0"/>
    <x v="2"/>
    <n v="49101.199000000001"/>
  </r>
  <r>
    <x v="0"/>
    <x v="0"/>
    <x v="5"/>
    <x v="15"/>
    <x v="12"/>
    <x v="0"/>
    <x v="2"/>
    <n v="40927.754000000001"/>
  </r>
  <r>
    <x v="0"/>
    <x v="0"/>
    <x v="5"/>
    <x v="15"/>
    <x v="13"/>
    <x v="0"/>
    <x v="2"/>
    <n v="15808.119000000001"/>
  </r>
  <r>
    <x v="0"/>
    <x v="0"/>
    <x v="5"/>
    <x v="15"/>
    <x v="14"/>
    <x v="0"/>
    <x v="2"/>
    <n v="173046.98"/>
  </r>
  <r>
    <x v="0"/>
    <x v="0"/>
    <x v="5"/>
    <x v="15"/>
    <x v="15"/>
    <x v="0"/>
    <x v="2"/>
    <n v="568469.9"/>
  </r>
  <r>
    <x v="0"/>
    <x v="0"/>
    <x v="5"/>
    <x v="15"/>
    <x v="16"/>
    <x v="0"/>
    <x v="2"/>
    <n v="217527.49"/>
  </r>
  <r>
    <x v="0"/>
    <x v="0"/>
    <x v="5"/>
    <x v="15"/>
    <x v="17"/>
    <x v="0"/>
    <x v="2"/>
    <n v="197463.93"/>
  </r>
  <r>
    <x v="0"/>
    <x v="0"/>
    <x v="5"/>
    <x v="15"/>
    <x v="18"/>
    <x v="0"/>
    <x v="2"/>
    <n v="106124.9"/>
  </r>
  <r>
    <x v="0"/>
    <x v="0"/>
    <x v="5"/>
    <x v="15"/>
    <x v="19"/>
    <x v="0"/>
    <x v="2"/>
    <n v="337596.27"/>
  </r>
  <r>
    <x v="0"/>
    <x v="0"/>
    <x v="5"/>
    <x v="15"/>
    <x v="20"/>
    <x v="0"/>
    <x v="2"/>
    <n v="5604.7759999999998"/>
  </r>
  <r>
    <x v="0"/>
    <x v="0"/>
    <x v="5"/>
    <x v="15"/>
    <x v="21"/>
    <x v="0"/>
    <x v="2"/>
    <n v="294967.81"/>
  </r>
  <r>
    <x v="0"/>
    <x v="0"/>
    <x v="5"/>
    <x v="15"/>
    <x v="22"/>
    <x v="0"/>
    <x v="2"/>
    <n v="2295.8155000000002"/>
  </r>
  <r>
    <x v="0"/>
    <x v="0"/>
    <x v="5"/>
    <x v="15"/>
    <x v="23"/>
    <x v="0"/>
    <x v="2"/>
    <n v="52826.39"/>
  </r>
  <r>
    <x v="0"/>
    <x v="0"/>
    <x v="5"/>
    <x v="15"/>
    <x v="24"/>
    <x v="0"/>
    <x v="2"/>
    <n v="8709.1877000000004"/>
  </r>
  <r>
    <x v="0"/>
    <x v="0"/>
    <x v="5"/>
    <x v="15"/>
    <x v="25"/>
    <x v="0"/>
    <x v="2"/>
    <n v="1854.9808"/>
  </r>
  <r>
    <x v="0"/>
    <x v="0"/>
    <x v="5"/>
    <x v="15"/>
    <x v="26"/>
    <x v="0"/>
    <x v="2"/>
    <n v="118735.48"/>
  </r>
  <r>
    <x v="0"/>
    <x v="0"/>
    <x v="5"/>
    <x v="15"/>
    <x v="27"/>
    <x v="0"/>
    <x v="2"/>
    <n v="102316.51"/>
  </r>
  <r>
    <x v="0"/>
    <x v="0"/>
    <x v="5"/>
    <x v="15"/>
    <x v="28"/>
    <x v="0"/>
    <x v="2"/>
    <n v="43343.430999999997"/>
  </r>
  <r>
    <x v="0"/>
    <x v="0"/>
    <x v="5"/>
    <x v="15"/>
    <x v="29"/>
    <x v="0"/>
    <x v="2"/>
    <n v="5623.3921"/>
  </r>
  <r>
    <x v="0"/>
    <x v="0"/>
    <x v="5"/>
    <x v="15"/>
    <x v="30"/>
    <x v="0"/>
    <x v="2"/>
    <n v="6456.6925000000001"/>
  </r>
  <r>
    <x v="0"/>
    <x v="0"/>
    <x v="5"/>
    <x v="15"/>
    <x v="31"/>
    <x v="0"/>
    <x v="2"/>
    <n v="17734.192999999999"/>
  </r>
  <r>
    <x v="0"/>
    <x v="0"/>
    <x v="5"/>
    <x v="16"/>
    <x v="10"/>
    <x v="0"/>
    <x v="2"/>
    <n v="9615.0195999999996"/>
  </r>
  <r>
    <x v="0"/>
    <x v="0"/>
    <x v="5"/>
    <x v="16"/>
    <x v="11"/>
    <x v="0"/>
    <x v="2"/>
    <n v="16538.464"/>
  </r>
  <r>
    <x v="0"/>
    <x v="0"/>
    <x v="5"/>
    <x v="16"/>
    <x v="12"/>
    <x v="0"/>
    <x v="2"/>
    <n v="8713.6677"/>
  </r>
  <r>
    <x v="0"/>
    <x v="0"/>
    <x v="5"/>
    <x v="16"/>
    <x v="13"/>
    <x v="0"/>
    <x v="2"/>
    <n v="3209.3285000000001"/>
  </r>
  <r>
    <x v="0"/>
    <x v="0"/>
    <x v="5"/>
    <x v="16"/>
    <x v="14"/>
    <x v="0"/>
    <x v="2"/>
    <n v="16450.28"/>
  </r>
  <r>
    <x v="0"/>
    <x v="0"/>
    <x v="5"/>
    <x v="16"/>
    <x v="15"/>
    <x v="0"/>
    <x v="2"/>
    <n v="51426.94"/>
  </r>
  <r>
    <x v="0"/>
    <x v="0"/>
    <x v="5"/>
    <x v="16"/>
    <x v="16"/>
    <x v="0"/>
    <x v="2"/>
    <n v="44910.370999999999"/>
  </r>
  <r>
    <x v="0"/>
    <x v="0"/>
    <x v="5"/>
    <x v="16"/>
    <x v="17"/>
    <x v="0"/>
    <x v="2"/>
    <n v="32196.814999999999"/>
  </r>
  <r>
    <x v="0"/>
    <x v="0"/>
    <x v="5"/>
    <x v="16"/>
    <x v="18"/>
    <x v="0"/>
    <x v="2"/>
    <n v="95147.205000000002"/>
  </r>
  <r>
    <x v="0"/>
    <x v="0"/>
    <x v="5"/>
    <x v="16"/>
    <x v="19"/>
    <x v="0"/>
    <x v="2"/>
    <n v="79651.425000000003"/>
  </r>
  <r>
    <x v="0"/>
    <x v="0"/>
    <x v="5"/>
    <x v="16"/>
    <x v="20"/>
    <x v="0"/>
    <x v="2"/>
    <n v="208.31377000000001"/>
  </r>
  <r>
    <x v="0"/>
    <x v="0"/>
    <x v="5"/>
    <x v="16"/>
    <x v="21"/>
    <x v="0"/>
    <x v="2"/>
    <n v="684481.65"/>
  </r>
  <r>
    <x v="0"/>
    <x v="0"/>
    <x v="5"/>
    <x v="16"/>
    <x v="22"/>
    <x v="0"/>
    <x v="2"/>
    <n v="76.372089136"/>
  </r>
  <r>
    <x v="0"/>
    <x v="0"/>
    <x v="5"/>
    <x v="16"/>
    <x v="23"/>
    <x v="0"/>
    <x v="2"/>
    <n v="508.30811"/>
  </r>
  <r>
    <x v="0"/>
    <x v="0"/>
    <x v="5"/>
    <x v="16"/>
    <x v="24"/>
    <x v="0"/>
    <x v="2"/>
    <n v="323.10590999999999"/>
  </r>
  <r>
    <x v="0"/>
    <x v="0"/>
    <x v="5"/>
    <x v="16"/>
    <x v="25"/>
    <x v="0"/>
    <x v="2"/>
    <n v="86.283265094000001"/>
  </r>
  <r>
    <x v="0"/>
    <x v="0"/>
    <x v="5"/>
    <x v="16"/>
    <x v="26"/>
    <x v="0"/>
    <x v="2"/>
    <n v="336.10192000000001"/>
  </r>
  <r>
    <x v="0"/>
    <x v="0"/>
    <x v="5"/>
    <x v="16"/>
    <x v="27"/>
    <x v="0"/>
    <x v="2"/>
    <n v="1535.3439000000001"/>
  </r>
  <r>
    <x v="0"/>
    <x v="0"/>
    <x v="5"/>
    <x v="16"/>
    <x v="28"/>
    <x v="0"/>
    <x v="2"/>
    <n v="1673.8179"/>
  </r>
  <r>
    <x v="0"/>
    <x v="0"/>
    <x v="5"/>
    <x v="16"/>
    <x v="29"/>
    <x v="0"/>
    <x v="2"/>
    <n v="640.45075999999995"/>
  </r>
  <r>
    <x v="0"/>
    <x v="0"/>
    <x v="5"/>
    <x v="16"/>
    <x v="30"/>
    <x v="0"/>
    <x v="2"/>
    <n v="297.21102000000002"/>
  </r>
  <r>
    <x v="0"/>
    <x v="0"/>
    <x v="5"/>
    <x v="16"/>
    <x v="31"/>
    <x v="0"/>
    <x v="2"/>
    <n v="800.62057000000004"/>
  </r>
  <r>
    <x v="0"/>
    <x v="0"/>
    <x v="5"/>
    <x v="17"/>
    <x v="10"/>
    <x v="0"/>
    <x v="2"/>
    <n v="70694.471000000005"/>
  </r>
  <r>
    <x v="0"/>
    <x v="0"/>
    <x v="5"/>
    <x v="17"/>
    <x v="11"/>
    <x v="0"/>
    <x v="2"/>
    <n v="55803.213000000003"/>
  </r>
  <r>
    <x v="0"/>
    <x v="0"/>
    <x v="5"/>
    <x v="17"/>
    <x v="12"/>
    <x v="0"/>
    <x v="2"/>
    <n v="85815.066999999995"/>
  </r>
  <r>
    <x v="0"/>
    <x v="0"/>
    <x v="5"/>
    <x v="17"/>
    <x v="13"/>
    <x v="0"/>
    <x v="2"/>
    <n v="20461.227999999999"/>
  </r>
  <r>
    <x v="0"/>
    <x v="0"/>
    <x v="5"/>
    <x v="17"/>
    <x v="14"/>
    <x v="0"/>
    <x v="2"/>
    <n v="92382.691999999995"/>
  </r>
  <r>
    <x v="0"/>
    <x v="0"/>
    <x v="5"/>
    <x v="17"/>
    <x v="15"/>
    <x v="0"/>
    <x v="2"/>
    <n v="160325.07999999999"/>
  </r>
  <r>
    <x v="0"/>
    <x v="0"/>
    <x v="5"/>
    <x v="17"/>
    <x v="16"/>
    <x v="0"/>
    <x v="2"/>
    <n v="63293.120000000003"/>
  </r>
  <r>
    <x v="0"/>
    <x v="0"/>
    <x v="5"/>
    <x v="17"/>
    <x v="17"/>
    <x v="0"/>
    <x v="2"/>
    <n v="302439.45"/>
  </r>
  <r>
    <x v="0"/>
    <x v="0"/>
    <x v="5"/>
    <x v="17"/>
    <x v="18"/>
    <x v="0"/>
    <x v="2"/>
    <n v="253949.41"/>
  </r>
  <r>
    <x v="0"/>
    <x v="0"/>
    <x v="5"/>
    <x v="17"/>
    <x v="19"/>
    <x v="0"/>
    <x v="2"/>
    <n v="1151872.1000000001"/>
  </r>
  <r>
    <x v="0"/>
    <x v="0"/>
    <x v="5"/>
    <x v="17"/>
    <x v="20"/>
    <x v="0"/>
    <x v="2"/>
    <n v="3577.0540999999998"/>
  </r>
  <r>
    <x v="0"/>
    <x v="0"/>
    <x v="5"/>
    <x v="17"/>
    <x v="21"/>
    <x v="0"/>
    <x v="2"/>
    <n v="98491.210999999996"/>
  </r>
  <r>
    <x v="0"/>
    <x v="0"/>
    <x v="5"/>
    <x v="17"/>
    <x v="32"/>
    <x v="0"/>
    <x v="2"/>
    <n v="26621.905999999999"/>
  </r>
  <r>
    <x v="0"/>
    <x v="0"/>
    <x v="5"/>
    <x v="17"/>
    <x v="22"/>
    <x v="0"/>
    <x v="2"/>
    <n v="1850.8968"/>
  </r>
  <r>
    <x v="0"/>
    <x v="0"/>
    <x v="5"/>
    <x v="17"/>
    <x v="23"/>
    <x v="0"/>
    <x v="2"/>
    <n v="14041.825999999999"/>
  </r>
  <r>
    <x v="0"/>
    <x v="0"/>
    <x v="5"/>
    <x v="17"/>
    <x v="24"/>
    <x v="0"/>
    <x v="2"/>
    <n v="5070.4579999999996"/>
  </r>
  <r>
    <x v="0"/>
    <x v="0"/>
    <x v="5"/>
    <x v="17"/>
    <x v="25"/>
    <x v="0"/>
    <x v="2"/>
    <n v="2172.8411999999998"/>
  </r>
  <r>
    <x v="0"/>
    <x v="0"/>
    <x v="5"/>
    <x v="17"/>
    <x v="26"/>
    <x v="0"/>
    <x v="2"/>
    <n v="11636.262000000001"/>
  </r>
  <r>
    <x v="0"/>
    <x v="0"/>
    <x v="5"/>
    <x v="17"/>
    <x v="27"/>
    <x v="0"/>
    <x v="2"/>
    <n v="4056.7438000000002"/>
  </r>
  <r>
    <x v="0"/>
    <x v="0"/>
    <x v="5"/>
    <x v="17"/>
    <x v="28"/>
    <x v="0"/>
    <x v="2"/>
    <n v="33675.139000000003"/>
  </r>
  <r>
    <x v="0"/>
    <x v="0"/>
    <x v="5"/>
    <x v="17"/>
    <x v="29"/>
    <x v="0"/>
    <x v="2"/>
    <n v="6040.9103999999998"/>
  </r>
  <r>
    <x v="0"/>
    <x v="0"/>
    <x v="5"/>
    <x v="17"/>
    <x v="30"/>
    <x v="0"/>
    <x v="2"/>
    <n v="1753.8776"/>
  </r>
  <r>
    <x v="0"/>
    <x v="0"/>
    <x v="5"/>
    <x v="17"/>
    <x v="31"/>
    <x v="0"/>
    <x v="2"/>
    <n v="5857.1467000000002"/>
  </r>
  <r>
    <x v="0"/>
    <x v="0"/>
    <x v="5"/>
    <x v="18"/>
    <x v="10"/>
    <x v="0"/>
    <x v="2"/>
    <n v="27804.952000000001"/>
  </r>
  <r>
    <x v="0"/>
    <x v="0"/>
    <x v="5"/>
    <x v="18"/>
    <x v="11"/>
    <x v="0"/>
    <x v="2"/>
    <n v="47946.364000000001"/>
  </r>
  <r>
    <x v="0"/>
    <x v="0"/>
    <x v="5"/>
    <x v="18"/>
    <x v="12"/>
    <x v="0"/>
    <x v="2"/>
    <n v="37457.766000000003"/>
  </r>
  <r>
    <x v="0"/>
    <x v="0"/>
    <x v="5"/>
    <x v="18"/>
    <x v="13"/>
    <x v="0"/>
    <x v="2"/>
    <n v="11437.803"/>
  </r>
  <r>
    <x v="0"/>
    <x v="0"/>
    <x v="5"/>
    <x v="18"/>
    <x v="14"/>
    <x v="0"/>
    <x v="2"/>
    <n v="46509.245000000003"/>
  </r>
  <r>
    <x v="0"/>
    <x v="0"/>
    <x v="5"/>
    <x v="18"/>
    <x v="15"/>
    <x v="0"/>
    <x v="2"/>
    <n v="92066.301999999996"/>
  </r>
  <r>
    <x v="0"/>
    <x v="0"/>
    <x v="5"/>
    <x v="18"/>
    <x v="16"/>
    <x v="0"/>
    <x v="2"/>
    <n v="60261.966999999997"/>
  </r>
  <r>
    <x v="0"/>
    <x v="0"/>
    <x v="5"/>
    <x v="18"/>
    <x v="17"/>
    <x v="0"/>
    <x v="2"/>
    <n v="278521.45"/>
  </r>
  <r>
    <x v="0"/>
    <x v="0"/>
    <x v="5"/>
    <x v="18"/>
    <x v="18"/>
    <x v="0"/>
    <x v="2"/>
    <n v="521899.97"/>
  </r>
  <r>
    <x v="0"/>
    <x v="0"/>
    <x v="5"/>
    <x v="18"/>
    <x v="19"/>
    <x v="0"/>
    <x v="2"/>
    <n v="1412985.8"/>
  </r>
  <r>
    <x v="0"/>
    <x v="0"/>
    <x v="5"/>
    <x v="18"/>
    <x v="20"/>
    <x v="0"/>
    <x v="2"/>
    <n v="1244208.2"/>
  </r>
  <r>
    <x v="0"/>
    <x v="0"/>
    <x v="5"/>
    <x v="18"/>
    <x v="21"/>
    <x v="0"/>
    <x v="2"/>
    <n v="44423.159"/>
  </r>
  <r>
    <x v="0"/>
    <x v="0"/>
    <x v="5"/>
    <x v="18"/>
    <x v="22"/>
    <x v="0"/>
    <x v="2"/>
    <n v="1481.9187999999999"/>
  </r>
  <r>
    <x v="0"/>
    <x v="0"/>
    <x v="5"/>
    <x v="18"/>
    <x v="23"/>
    <x v="0"/>
    <x v="2"/>
    <n v="11265.203"/>
  </r>
  <r>
    <x v="0"/>
    <x v="0"/>
    <x v="5"/>
    <x v="18"/>
    <x v="24"/>
    <x v="0"/>
    <x v="2"/>
    <n v="6368.0689000000002"/>
  </r>
  <r>
    <x v="0"/>
    <x v="0"/>
    <x v="5"/>
    <x v="18"/>
    <x v="25"/>
    <x v="0"/>
    <x v="2"/>
    <n v="3371.4265"/>
  </r>
  <r>
    <x v="0"/>
    <x v="0"/>
    <x v="5"/>
    <x v="18"/>
    <x v="26"/>
    <x v="0"/>
    <x v="2"/>
    <n v="18565.920999999998"/>
  </r>
  <r>
    <x v="0"/>
    <x v="0"/>
    <x v="5"/>
    <x v="18"/>
    <x v="27"/>
    <x v="0"/>
    <x v="2"/>
    <n v="2973.6257999999998"/>
  </r>
  <r>
    <x v="0"/>
    <x v="0"/>
    <x v="5"/>
    <x v="18"/>
    <x v="28"/>
    <x v="0"/>
    <x v="2"/>
    <n v="29070.918000000001"/>
  </r>
  <r>
    <x v="0"/>
    <x v="0"/>
    <x v="5"/>
    <x v="18"/>
    <x v="29"/>
    <x v="0"/>
    <x v="2"/>
    <n v="7867.2136"/>
  </r>
  <r>
    <x v="0"/>
    <x v="0"/>
    <x v="5"/>
    <x v="18"/>
    <x v="30"/>
    <x v="0"/>
    <x v="2"/>
    <n v="2558.4105"/>
  </r>
  <r>
    <x v="0"/>
    <x v="0"/>
    <x v="5"/>
    <x v="18"/>
    <x v="31"/>
    <x v="0"/>
    <x v="2"/>
    <n v="4256.3591999999999"/>
  </r>
  <r>
    <x v="0"/>
    <x v="0"/>
    <x v="5"/>
    <x v="19"/>
    <x v="10"/>
    <x v="0"/>
    <x v="2"/>
    <n v="80752.224000000002"/>
  </r>
  <r>
    <x v="0"/>
    <x v="0"/>
    <x v="5"/>
    <x v="20"/>
    <x v="10"/>
    <x v="0"/>
    <x v="2"/>
    <n v="172685.21"/>
  </r>
  <r>
    <x v="0"/>
    <x v="0"/>
    <x v="5"/>
    <x v="20"/>
    <x v="11"/>
    <x v="0"/>
    <x v="2"/>
    <n v="205141.26"/>
  </r>
  <r>
    <x v="0"/>
    <x v="0"/>
    <x v="5"/>
    <x v="20"/>
    <x v="12"/>
    <x v="0"/>
    <x v="2"/>
    <n v="99037.854000000007"/>
  </r>
  <r>
    <x v="0"/>
    <x v="0"/>
    <x v="5"/>
    <x v="20"/>
    <x v="13"/>
    <x v="0"/>
    <x v="2"/>
    <n v="29177.798999999999"/>
  </r>
  <r>
    <x v="0"/>
    <x v="0"/>
    <x v="5"/>
    <x v="20"/>
    <x v="14"/>
    <x v="0"/>
    <x v="2"/>
    <n v="129360.17"/>
  </r>
  <r>
    <x v="0"/>
    <x v="0"/>
    <x v="5"/>
    <x v="20"/>
    <x v="15"/>
    <x v="0"/>
    <x v="2"/>
    <n v="261728.39"/>
  </r>
  <r>
    <x v="0"/>
    <x v="0"/>
    <x v="5"/>
    <x v="20"/>
    <x v="16"/>
    <x v="0"/>
    <x v="2"/>
    <n v="263544.34000000003"/>
  </r>
  <r>
    <x v="0"/>
    <x v="0"/>
    <x v="5"/>
    <x v="20"/>
    <x v="17"/>
    <x v="0"/>
    <x v="2"/>
    <n v="581748.31999999995"/>
  </r>
  <r>
    <x v="0"/>
    <x v="0"/>
    <x v="5"/>
    <x v="20"/>
    <x v="18"/>
    <x v="0"/>
    <x v="2"/>
    <n v="1024072.6"/>
  </r>
  <r>
    <x v="0"/>
    <x v="0"/>
    <x v="5"/>
    <x v="21"/>
    <x v="10"/>
    <x v="0"/>
    <x v="2"/>
    <n v="113399.46"/>
  </r>
  <r>
    <x v="0"/>
    <x v="0"/>
    <x v="5"/>
    <x v="21"/>
    <x v="11"/>
    <x v="0"/>
    <x v="2"/>
    <n v="29722.911"/>
  </r>
  <r>
    <x v="0"/>
    <x v="0"/>
    <x v="5"/>
    <x v="21"/>
    <x v="12"/>
    <x v="0"/>
    <x v="2"/>
    <n v="35320.557000000001"/>
  </r>
  <r>
    <x v="0"/>
    <x v="0"/>
    <x v="5"/>
    <x v="21"/>
    <x v="13"/>
    <x v="0"/>
    <x v="2"/>
    <n v="18278.310000000001"/>
  </r>
  <r>
    <x v="0"/>
    <x v="0"/>
    <x v="5"/>
    <x v="21"/>
    <x v="14"/>
    <x v="0"/>
    <x v="2"/>
    <n v="60593.288999999997"/>
  </r>
  <r>
    <x v="0"/>
    <x v="0"/>
    <x v="5"/>
    <x v="21"/>
    <x v="15"/>
    <x v="0"/>
    <x v="2"/>
    <n v="75803.095000000001"/>
  </r>
  <r>
    <x v="0"/>
    <x v="0"/>
    <x v="5"/>
    <x v="21"/>
    <x v="16"/>
    <x v="0"/>
    <x v="2"/>
    <n v="174804.69"/>
  </r>
  <r>
    <x v="0"/>
    <x v="0"/>
    <x v="5"/>
    <x v="21"/>
    <x v="17"/>
    <x v="0"/>
    <x v="2"/>
    <n v="365154.94"/>
  </r>
  <r>
    <x v="0"/>
    <x v="0"/>
    <x v="5"/>
    <x v="21"/>
    <x v="18"/>
    <x v="0"/>
    <x v="2"/>
    <n v="487004.35"/>
  </r>
  <r>
    <x v="0"/>
    <x v="0"/>
    <x v="5"/>
    <x v="22"/>
    <x v="10"/>
    <x v="0"/>
    <x v="2"/>
    <n v="32935.417999999998"/>
  </r>
  <r>
    <x v="0"/>
    <x v="0"/>
    <x v="5"/>
    <x v="22"/>
    <x v="11"/>
    <x v="0"/>
    <x v="2"/>
    <n v="26185.514999999999"/>
  </r>
  <r>
    <x v="0"/>
    <x v="0"/>
    <x v="5"/>
    <x v="22"/>
    <x v="12"/>
    <x v="0"/>
    <x v="2"/>
    <n v="46569.156000000003"/>
  </r>
  <r>
    <x v="0"/>
    <x v="0"/>
    <x v="5"/>
    <x v="22"/>
    <x v="13"/>
    <x v="0"/>
    <x v="2"/>
    <n v="26297.717000000001"/>
  </r>
  <r>
    <x v="0"/>
    <x v="0"/>
    <x v="5"/>
    <x v="22"/>
    <x v="14"/>
    <x v="0"/>
    <x v="2"/>
    <n v="88222.346999999994"/>
  </r>
  <r>
    <x v="0"/>
    <x v="0"/>
    <x v="5"/>
    <x v="22"/>
    <x v="15"/>
    <x v="0"/>
    <x v="2"/>
    <n v="114948.66"/>
  </r>
  <r>
    <x v="0"/>
    <x v="0"/>
    <x v="5"/>
    <x v="22"/>
    <x v="16"/>
    <x v="0"/>
    <x v="2"/>
    <n v="52024.856"/>
  </r>
  <r>
    <x v="0"/>
    <x v="0"/>
    <x v="5"/>
    <x v="22"/>
    <x v="17"/>
    <x v="0"/>
    <x v="2"/>
    <n v="216303.86"/>
  </r>
  <r>
    <x v="0"/>
    <x v="0"/>
    <x v="5"/>
    <x v="22"/>
    <x v="18"/>
    <x v="0"/>
    <x v="2"/>
    <n v="843008.11"/>
  </r>
  <r>
    <x v="0"/>
    <x v="0"/>
    <x v="5"/>
    <x v="23"/>
    <x v="11"/>
    <x v="0"/>
    <x v="2"/>
    <n v="104061.23"/>
  </r>
  <r>
    <x v="0"/>
    <x v="0"/>
    <x v="5"/>
    <x v="24"/>
    <x v="33"/>
    <x v="0"/>
    <x v="2"/>
    <n v="73837.134999999995"/>
  </r>
  <r>
    <x v="0"/>
    <x v="0"/>
    <x v="5"/>
    <x v="24"/>
    <x v="34"/>
    <x v="0"/>
    <x v="2"/>
    <n v="2284362.1"/>
  </r>
  <r>
    <x v="0"/>
    <x v="0"/>
    <x v="5"/>
    <x v="24"/>
    <x v="35"/>
    <x v="0"/>
    <x v="2"/>
    <n v="1269186.1000000001"/>
  </r>
  <r>
    <x v="0"/>
    <x v="0"/>
    <x v="5"/>
    <x v="24"/>
    <x v="36"/>
    <x v="0"/>
    <x v="2"/>
    <n v="1343803"/>
  </r>
  <r>
    <x v="0"/>
    <x v="0"/>
    <x v="5"/>
    <x v="24"/>
    <x v="37"/>
    <x v="0"/>
    <x v="2"/>
    <n v="94675.808000000005"/>
  </r>
  <r>
    <x v="0"/>
    <x v="0"/>
    <x v="5"/>
    <x v="24"/>
    <x v="38"/>
    <x v="0"/>
    <x v="2"/>
    <n v="92280.839000000007"/>
  </r>
  <r>
    <x v="0"/>
    <x v="0"/>
    <x v="5"/>
    <x v="25"/>
    <x v="39"/>
    <x v="0"/>
    <x v="2"/>
    <n v="709410.17"/>
  </r>
  <r>
    <x v="0"/>
    <x v="0"/>
    <x v="5"/>
    <x v="25"/>
    <x v="40"/>
    <x v="0"/>
    <x v="2"/>
    <n v="135316.53"/>
  </r>
  <r>
    <x v="0"/>
    <x v="0"/>
    <x v="5"/>
    <x v="25"/>
    <x v="41"/>
    <x v="0"/>
    <x v="2"/>
    <n v="71004.714000000007"/>
  </r>
  <r>
    <x v="0"/>
    <x v="0"/>
    <x v="5"/>
    <x v="25"/>
    <x v="42"/>
    <x v="0"/>
    <x v="2"/>
    <n v="9876.8696999999993"/>
  </r>
  <r>
    <x v="0"/>
    <x v="0"/>
    <x v="5"/>
    <x v="25"/>
    <x v="43"/>
    <x v="0"/>
    <x v="2"/>
    <n v="488027.14"/>
  </r>
  <r>
    <x v="0"/>
    <x v="0"/>
    <x v="5"/>
    <x v="25"/>
    <x v="44"/>
    <x v="0"/>
    <x v="2"/>
    <n v="-142689.1"/>
  </r>
  <r>
    <x v="0"/>
    <x v="0"/>
    <x v="5"/>
    <x v="25"/>
    <x v="38"/>
    <x v="0"/>
    <x v="2"/>
    <n v="8369.5156000000006"/>
  </r>
  <r>
    <x v="0"/>
    <x v="0"/>
    <x v="5"/>
    <x v="26"/>
    <x v="19"/>
    <x v="0"/>
    <x v="2"/>
    <n v="11494.538"/>
  </r>
  <r>
    <x v="0"/>
    <x v="0"/>
    <x v="5"/>
    <x v="26"/>
    <x v="45"/>
    <x v="0"/>
    <x v="2"/>
    <n v="1213437.8999999999"/>
  </r>
  <r>
    <x v="0"/>
    <x v="0"/>
    <x v="5"/>
    <x v="26"/>
    <x v="38"/>
    <x v="0"/>
    <x v="2"/>
    <n v="196289.68"/>
  </r>
  <r>
    <x v="0"/>
    <x v="0"/>
    <x v="5"/>
    <x v="27"/>
    <x v="19"/>
    <x v="0"/>
    <x v="2"/>
    <n v="1213437.8999999999"/>
  </r>
  <r>
    <x v="0"/>
    <x v="0"/>
    <x v="5"/>
    <x v="28"/>
    <x v="0"/>
    <x v="0"/>
    <x v="2"/>
    <n v="3143.3145"/>
  </r>
  <r>
    <x v="0"/>
    <x v="0"/>
    <x v="5"/>
    <x v="28"/>
    <x v="1"/>
    <x v="0"/>
    <x v="2"/>
    <n v="637.76652000000001"/>
  </r>
  <r>
    <x v="0"/>
    <x v="0"/>
    <x v="5"/>
    <x v="28"/>
    <x v="2"/>
    <x v="0"/>
    <x v="2"/>
    <n v="5533.5384000000004"/>
  </r>
  <r>
    <x v="0"/>
    <x v="0"/>
    <x v="5"/>
    <x v="28"/>
    <x v="3"/>
    <x v="0"/>
    <x v="2"/>
    <n v="4971.9467000000004"/>
  </r>
  <r>
    <x v="0"/>
    <x v="0"/>
    <x v="5"/>
    <x v="28"/>
    <x v="4"/>
    <x v="0"/>
    <x v="2"/>
    <n v="2936.2730999999999"/>
  </r>
  <r>
    <x v="0"/>
    <x v="0"/>
    <x v="5"/>
    <x v="28"/>
    <x v="5"/>
    <x v="0"/>
    <x v="2"/>
    <n v="12350.66"/>
  </r>
  <r>
    <x v="0"/>
    <x v="0"/>
    <x v="5"/>
    <x v="28"/>
    <x v="6"/>
    <x v="0"/>
    <x v="2"/>
    <n v="32717.277999999998"/>
  </r>
  <r>
    <x v="0"/>
    <x v="0"/>
    <x v="5"/>
    <x v="28"/>
    <x v="38"/>
    <x v="0"/>
    <x v="2"/>
    <n v="-35668.870000000003"/>
  </r>
  <r>
    <x v="0"/>
    <x v="0"/>
    <x v="5"/>
    <x v="29"/>
    <x v="10"/>
    <x v="0"/>
    <x v="2"/>
    <n v="6711.3392000000003"/>
  </r>
  <r>
    <x v="0"/>
    <x v="0"/>
    <x v="5"/>
    <x v="29"/>
    <x v="11"/>
    <x v="0"/>
    <x v="2"/>
    <n v="10031.736000000001"/>
  </r>
  <r>
    <x v="0"/>
    <x v="0"/>
    <x v="5"/>
    <x v="29"/>
    <x v="12"/>
    <x v="0"/>
    <x v="2"/>
    <n v="16497.379000000001"/>
  </r>
  <r>
    <x v="0"/>
    <x v="0"/>
    <x v="5"/>
    <x v="29"/>
    <x v="13"/>
    <x v="0"/>
    <x v="2"/>
    <n v="4453.8771999999999"/>
  </r>
  <r>
    <x v="0"/>
    <x v="0"/>
    <x v="5"/>
    <x v="29"/>
    <x v="14"/>
    <x v="0"/>
    <x v="2"/>
    <n v="29234.02"/>
  </r>
  <r>
    <x v="0"/>
    <x v="0"/>
    <x v="5"/>
    <x v="29"/>
    <x v="15"/>
    <x v="0"/>
    <x v="2"/>
    <n v="49474.071000000004"/>
  </r>
  <r>
    <x v="0"/>
    <x v="0"/>
    <x v="5"/>
    <x v="29"/>
    <x v="16"/>
    <x v="0"/>
    <x v="2"/>
    <n v="27459.633999999998"/>
  </r>
  <r>
    <x v="0"/>
    <x v="0"/>
    <x v="5"/>
    <x v="29"/>
    <x v="17"/>
    <x v="0"/>
    <x v="2"/>
    <n v="58411.250999999997"/>
  </r>
  <r>
    <x v="0"/>
    <x v="0"/>
    <x v="5"/>
    <x v="29"/>
    <x v="18"/>
    <x v="0"/>
    <x v="2"/>
    <n v="73042.77"/>
  </r>
  <r>
    <x v="0"/>
    <x v="0"/>
    <x v="5"/>
    <x v="29"/>
    <x v="19"/>
    <x v="0"/>
    <x v="2"/>
    <n v="359801.08"/>
  </r>
  <r>
    <x v="0"/>
    <x v="0"/>
    <x v="5"/>
    <x v="29"/>
    <x v="20"/>
    <x v="0"/>
    <x v="2"/>
    <n v="4032.4648999999999"/>
  </r>
  <r>
    <x v="0"/>
    <x v="0"/>
    <x v="5"/>
    <x v="29"/>
    <x v="21"/>
    <x v="0"/>
    <x v="2"/>
    <n v="70260.544999999998"/>
  </r>
  <r>
    <x v="0"/>
    <x v="0"/>
    <x v="5"/>
    <x v="30"/>
    <x v="0"/>
    <x v="0"/>
    <x v="2"/>
    <n v="2487.8229999999999"/>
  </r>
  <r>
    <x v="0"/>
    <x v="0"/>
    <x v="5"/>
    <x v="30"/>
    <x v="1"/>
    <x v="0"/>
    <x v="2"/>
    <n v="3588.8834999999999"/>
  </r>
  <r>
    <x v="0"/>
    <x v="0"/>
    <x v="5"/>
    <x v="30"/>
    <x v="2"/>
    <x v="0"/>
    <x v="2"/>
    <n v="7089.7443999999996"/>
  </r>
  <r>
    <x v="0"/>
    <x v="0"/>
    <x v="5"/>
    <x v="30"/>
    <x v="3"/>
    <x v="0"/>
    <x v="2"/>
    <n v="10521.013999999999"/>
  </r>
  <r>
    <x v="0"/>
    <x v="0"/>
    <x v="5"/>
    <x v="30"/>
    <x v="4"/>
    <x v="0"/>
    <x v="2"/>
    <n v="2167.1667000000002"/>
  </r>
  <r>
    <x v="0"/>
    <x v="0"/>
    <x v="5"/>
    <x v="30"/>
    <x v="5"/>
    <x v="0"/>
    <x v="2"/>
    <n v="14165.645"/>
  </r>
  <r>
    <x v="0"/>
    <x v="0"/>
    <x v="5"/>
    <x v="30"/>
    <x v="6"/>
    <x v="0"/>
    <x v="2"/>
    <n v="9844.9830000000002"/>
  </r>
  <r>
    <x v="0"/>
    <x v="0"/>
    <x v="5"/>
    <x v="30"/>
    <x v="7"/>
    <x v="0"/>
    <x v="2"/>
    <n v="5249.1432999999997"/>
  </r>
  <r>
    <x v="0"/>
    <x v="0"/>
    <x v="5"/>
    <x v="30"/>
    <x v="8"/>
    <x v="0"/>
    <x v="2"/>
    <n v="60501.970999999998"/>
  </r>
  <r>
    <x v="0"/>
    <x v="0"/>
    <x v="5"/>
    <x v="30"/>
    <x v="9"/>
    <x v="0"/>
    <x v="2"/>
    <n v="19700.152999999998"/>
  </r>
  <r>
    <x v="0"/>
    <x v="0"/>
    <x v="5"/>
    <x v="31"/>
    <x v="0"/>
    <x v="0"/>
    <x v="2"/>
    <n v="1516.2967000000001"/>
  </r>
  <r>
    <x v="0"/>
    <x v="0"/>
    <x v="5"/>
    <x v="31"/>
    <x v="1"/>
    <x v="0"/>
    <x v="2"/>
    <n v="710.81822999999997"/>
  </r>
  <r>
    <x v="0"/>
    <x v="0"/>
    <x v="5"/>
    <x v="31"/>
    <x v="2"/>
    <x v="0"/>
    <x v="2"/>
    <n v="464.28237000000001"/>
  </r>
  <r>
    <x v="0"/>
    <x v="0"/>
    <x v="5"/>
    <x v="31"/>
    <x v="3"/>
    <x v="0"/>
    <x v="2"/>
    <n v="5732.6337999999996"/>
  </r>
  <r>
    <x v="0"/>
    <x v="0"/>
    <x v="5"/>
    <x v="31"/>
    <x v="4"/>
    <x v="0"/>
    <x v="2"/>
    <n v="10122.468999999999"/>
  </r>
  <r>
    <x v="0"/>
    <x v="0"/>
    <x v="5"/>
    <x v="31"/>
    <x v="5"/>
    <x v="0"/>
    <x v="2"/>
    <n v="21072.48"/>
  </r>
  <r>
    <x v="0"/>
    <x v="0"/>
    <x v="5"/>
    <x v="31"/>
    <x v="6"/>
    <x v="0"/>
    <x v="2"/>
    <n v="31385.687999999998"/>
  </r>
  <r>
    <x v="0"/>
    <x v="0"/>
    <x v="5"/>
    <x v="31"/>
    <x v="7"/>
    <x v="0"/>
    <x v="2"/>
    <n v="4.5673340999999999E-2"/>
  </r>
  <r>
    <x v="0"/>
    <x v="0"/>
    <x v="5"/>
    <x v="32"/>
    <x v="1"/>
    <x v="0"/>
    <x v="2"/>
    <n v="1.8139510000000001E-3"/>
  </r>
  <r>
    <x v="0"/>
    <x v="0"/>
    <x v="5"/>
    <x v="32"/>
    <x v="2"/>
    <x v="0"/>
    <x v="2"/>
    <n v="2448.2197000000001"/>
  </r>
  <r>
    <x v="0"/>
    <x v="0"/>
    <x v="5"/>
    <x v="32"/>
    <x v="4"/>
    <x v="0"/>
    <x v="2"/>
    <n v="107.35680000000001"/>
  </r>
  <r>
    <x v="0"/>
    <x v="0"/>
    <x v="5"/>
    <x v="32"/>
    <x v="5"/>
    <x v="0"/>
    <x v="2"/>
    <n v="2916.6309999999999"/>
  </r>
  <r>
    <x v="0"/>
    <x v="0"/>
    <x v="5"/>
    <x v="32"/>
    <x v="6"/>
    <x v="0"/>
    <x v="2"/>
    <n v="4404.6602999999996"/>
  </r>
  <r>
    <x v="0"/>
    <x v="0"/>
    <x v="5"/>
    <x v="33"/>
    <x v="10"/>
    <x v="0"/>
    <x v="2"/>
    <n v="21780.432000000001"/>
  </r>
  <r>
    <x v="0"/>
    <x v="0"/>
    <x v="5"/>
    <x v="33"/>
    <x v="11"/>
    <x v="0"/>
    <x v="2"/>
    <n v="13868.25"/>
  </r>
  <r>
    <x v="0"/>
    <x v="0"/>
    <x v="5"/>
    <x v="33"/>
    <x v="12"/>
    <x v="0"/>
    <x v="2"/>
    <n v="12881.271000000001"/>
  </r>
  <r>
    <x v="0"/>
    <x v="0"/>
    <x v="5"/>
    <x v="33"/>
    <x v="13"/>
    <x v="0"/>
    <x v="2"/>
    <n v="7557.1441999999997"/>
  </r>
  <r>
    <x v="0"/>
    <x v="0"/>
    <x v="5"/>
    <x v="33"/>
    <x v="14"/>
    <x v="0"/>
    <x v="2"/>
    <n v="24977.78"/>
  </r>
  <r>
    <x v="0"/>
    <x v="0"/>
    <x v="5"/>
    <x v="33"/>
    <x v="15"/>
    <x v="0"/>
    <x v="2"/>
    <n v="34688.552000000003"/>
  </r>
  <r>
    <x v="0"/>
    <x v="0"/>
    <x v="5"/>
    <x v="33"/>
    <x v="16"/>
    <x v="0"/>
    <x v="2"/>
    <n v="37718.195"/>
  </r>
  <r>
    <x v="0"/>
    <x v="0"/>
    <x v="5"/>
    <x v="33"/>
    <x v="17"/>
    <x v="0"/>
    <x v="2"/>
    <n v="109597.78"/>
  </r>
  <r>
    <x v="0"/>
    <x v="0"/>
    <x v="5"/>
    <x v="33"/>
    <x v="18"/>
    <x v="0"/>
    <x v="2"/>
    <n v="224957.74"/>
  </r>
  <r>
    <x v="0"/>
    <x v="0"/>
    <x v="5"/>
    <x v="34"/>
    <x v="33"/>
    <x v="0"/>
    <x v="2"/>
    <n v="6915.0883000000003"/>
  </r>
  <r>
    <x v="0"/>
    <x v="0"/>
    <x v="5"/>
    <x v="34"/>
    <x v="34"/>
    <x v="0"/>
    <x v="2"/>
    <n v="233216.47"/>
  </r>
  <r>
    <x v="0"/>
    <x v="0"/>
    <x v="5"/>
    <x v="34"/>
    <x v="35"/>
    <x v="0"/>
    <x v="2"/>
    <n v="81845.801000000007"/>
  </r>
  <r>
    <x v="0"/>
    <x v="0"/>
    <x v="5"/>
    <x v="34"/>
    <x v="36"/>
    <x v="0"/>
    <x v="2"/>
    <n v="86627.993000000002"/>
  </r>
  <r>
    <x v="0"/>
    <x v="0"/>
    <x v="5"/>
    <x v="34"/>
    <x v="37"/>
    <x v="0"/>
    <x v="2"/>
    <n v="9385.4207000000006"/>
  </r>
  <r>
    <x v="0"/>
    <x v="0"/>
    <x v="5"/>
    <x v="34"/>
    <x v="19"/>
    <x v="0"/>
    <x v="2"/>
    <n v="-560679.80000000005"/>
  </r>
  <r>
    <x v="0"/>
    <x v="0"/>
    <x v="5"/>
    <x v="35"/>
    <x v="34"/>
    <x v="0"/>
    <x v="2"/>
    <n v="248917.37"/>
  </r>
  <r>
    <x v="0"/>
    <x v="0"/>
    <x v="5"/>
    <x v="35"/>
    <x v="35"/>
    <x v="0"/>
    <x v="2"/>
    <n v="9049.7150999999994"/>
  </r>
  <r>
    <x v="0"/>
    <x v="0"/>
    <x v="5"/>
    <x v="35"/>
    <x v="36"/>
    <x v="0"/>
    <x v="2"/>
    <n v="16064.65"/>
  </r>
  <r>
    <x v="0"/>
    <x v="0"/>
    <x v="5"/>
    <x v="35"/>
    <x v="20"/>
    <x v="0"/>
    <x v="2"/>
    <n v="18743.025000000001"/>
  </r>
  <r>
    <x v="0"/>
    <x v="0"/>
    <x v="5"/>
    <x v="35"/>
    <x v="22"/>
    <x v="0"/>
    <x v="2"/>
    <n v="8551.5540999999994"/>
  </r>
  <r>
    <x v="0"/>
    <x v="0"/>
    <x v="5"/>
    <x v="35"/>
    <x v="23"/>
    <x v="0"/>
    <x v="2"/>
    <n v="248473.57"/>
  </r>
  <r>
    <x v="0"/>
    <x v="0"/>
    <x v="5"/>
    <x v="35"/>
    <x v="24"/>
    <x v="0"/>
    <x v="2"/>
    <n v="38898.533000000003"/>
  </r>
  <r>
    <x v="0"/>
    <x v="0"/>
    <x v="5"/>
    <x v="35"/>
    <x v="25"/>
    <x v="0"/>
    <x v="2"/>
    <n v="28567.057000000001"/>
  </r>
  <r>
    <x v="0"/>
    <x v="0"/>
    <x v="5"/>
    <x v="35"/>
    <x v="26"/>
    <x v="0"/>
    <x v="2"/>
    <n v="318338.44"/>
  </r>
  <r>
    <x v="0"/>
    <x v="0"/>
    <x v="5"/>
    <x v="35"/>
    <x v="27"/>
    <x v="0"/>
    <x v="2"/>
    <n v="254472.79"/>
  </r>
  <r>
    <x v="0"/>
    <x v="0"/>
    <x v="5"/>
    <x v="35"/>
    <x v="28"/>
    <x v="0"/>
    <x v="2"/>
    <n v="264457.28999999998"/>
  </r>
  <r>
    <x v="0"/>
    <x v="0"/>
    <x v="5"/>
    <x v="35"/>
    <x v="29"/>
    <x v="0"/>
    <x v="2"/>
    <n v="38331.408000000003"/>
  </r>
  <r>
    <x v="0"/>
    <x v="0"/>
    <x v="5"/>
    <x v="35"/>
    <x v="30"/>
    <x v="0"/>
    <x v="2"/>
    <n v="21449.834999999999"/>
  </r>
  <r>
    <x v="0"/>
    <x v="0"/>
    <x v="5"/>
    <x v="35"/>
    <x v="31"/>
    <x v="0"/>
    <x v="2"/>
    <n v="38407.063999999998"/>
  </r>
  <r>
    <x v="0"/>
    <x v="0"/>
    <x v="5"/>
    <x v="36"/>
    <x v="0"/>
    <x v="0"/>
    <x v="2"/>
    <n v="71.97407638"/>
  </r>
  <r>
    <x v="0"/>
    <x v="0"/>
    <x v="5"/>
    <x v="36"/>
    <x v="1"/>
    <x v="0"/>
    <x v="2"/>
    <n v="301.47800000000001"/>
  </r>
  <r>
    <x v="0"/>
    <x v="0"/>
    <x v="5"/>
    <x v="36"/>
    <x v="2"/>
    <x v="0"/>
    <x v="2"/>
    <n v="1654.6306"/>
  </r>
  <r>
    <x v="0"/>
    <x v="0"/>
    <x v="5"/>
    <x v="36"/>
    <x v="3"/>
    <x v="0"/>
    <x v="2"/>
    <n v="1219.2243000000001"/>
  </r>
  <r>
    <x v="0"/>
    <x v="0"/>
    <x v="5"/>
    <x v="36"/>
    <x v="4"/>
    <x v="0"/>
    <x v="2"/>
    <n v="21.114272612000001"/>
  </r>
  <r>
    <x v="0"/>
    <x v="0"/>
    <x v="5"/>
    <x v="36"/>
    <x v="5"/>
    <x v="0"/>
    <x v="2"/>
    <n v="445.89021000000002"/>
  </r>
  <r>
    <x v="0"/>
    <x v="0"/>
    <x v="5"/>
    <x v="36"/>
    <x v="6"/>
    <x v="0"/>
    <x v="2"/>
    <n v="1702.0851"/>
  </r>
  <r>
    <x v="0"/>
    <x v="0"/>
    <x v="5"/>
    <x v="36"/>
    <x v="7"/>
    <x v="0"/>
    <x v="2"/>
    <n v="84.784293012000006"/>
  </r>
  <r>
    <x v="0"/>
    <x v="0"/>
    <x v="5"/>
    <x v="36"/>
    <x v="8"/>
    <x v="0"/>
    <x v="2"/>
    <n v="1501.0026"/>
  </r>
  <r>
    <x v="0"/>
    <x v="0"/>
    <x v="5"/>
    <x v="36"/>
    <x v="9"/>
    <x v="0"/>
    <x v="2"/>
    <n v="1549.3706999999999"/>
  </r>
  <r>
    <x v="0"/>
    <x v="0"/>
    <x v="5"/>
    <x v="36"/>
    <x v="38"/>
    <x v="0"/>
    <x v="2"/>
    <n v="8870.1826999999994"/>
  </r>
  <r>
    <x v="0"/>
    <x v="0"/>
    <x v="5"/>
    <x v="37"/>
    <x v="0"/>
    <x v="0"/>
    <x v="2"/>
    <n v="644.23397999999997"/>
  </r>
  <r>
    <x v="0"/>
    <x v="0"/>
    <x v="5"/>
    <x v="37"/>
    <x v="1"/>
    <x v="0"/>
    <x v="2"/>
    <n v="176.91786999999999"/>
  </r>
  <r>
    <x v="0"/>
    <x v="0"/>
    <x v="5"/>
    <x v="37"/>
    <x v="2"/>
    <x v="0"/>
    <x v="2"/>
    <n v="156.91678999999999"/>
  </r>
  <r>
    <x v="0"/>
    <x v="0"/>
    <x v="5"/>
    <x v="37"/>
    <x v="3"/>
    <x v="0"/>
    <x v="2"/>
    <n v="1692.0958000000001"/>
  </r>
  <r>
    <x v="0"/>
    <x v="0"/>
    <x v="5"/>
    <x v="37"/>
    <x v="4"/>
    <x v="0"/>
    <x v="2"/>
    <n v="21460.133000000002"/>
  </r>
  <r>
    <x v="0"/>
    <x v="0"/>
    <x v="5"/>
    <x v="37"/>
    <x v="5"/>
    <x v="0"/>
    <x v="2"/>
    <n v="70882.260999999999"/>
  </r>
  <r>
    <x v="0"/>
    <x v="0"/>
    <x v="5"/>
    <x v="37"/>
    <x v="6"/>
    <x v="0"/>
    <x v="2"/>
    <n v="127226.68"/>
  </r>
  <r>
    <x v="0"/>
    <x v="0"/>
    <x v="5"/>
    <x v="37"/>
    <x v="7"/>
    <x v="0"/>
    <x v="2"/>
    <n v="727.57506999999998"/>
  </r>
  <r>
    <x v="0"/>
    <x v="0"/>
    <x v="5"/>
    <x v="37"/>
    <x v="8"/>
    <x v="0"/>
    <x v="2"/>
    <n v="12889.509"/>
  </r>
  <r>
    <x v="0"/>
    <x v="0"/>
    <x v="5"/>
    <x v="37"/>
    <x v="9"/>
    <x v="0"/>
    <x v="2"/>
    <n v="12617.241"/>
  </r>
  <r>
    <x v="0"/>
    <x v="0"/>
    <x v="5"/>
    <x v="37"/>
    <x v="38"/>
    <x v="0"/>
    <x v="2"/>
    <n v="251619.14"/>
  </r>
  <r>
    <x v="0"/>
    <x v="0"/>
    <x v="5"/>
    <x v="38"/>
    <x v="0"/>
    <x v="0"/>
    <x v="2"/>
    <n v="260.36966999999999"/>
  </r>
  <r>
    <x v="0"/>
    <x v="0"/>
    <x v="5"/>
    <x v="38"/>
    <x v="1"/>
    <x v="0"/>
    <x v="2"/>
    <n v="23.708893889999999"/>
  </r>
  <r>
    <x v="0"/>
    <x v="0"/>
    <x v="5"/>
    <x v="38"/>
    <x v="2"/>
    <x v="0"/>
    <x v="2"/>
    <n v="227.55953"/>
  </r>
  <r>
    <x v="0"/>
    <x v="0"/>
    <x v="5"/>
    <x v="38"/>
    <x v="3"/>
    <x v="0"/>
    <x v="2"/>
    <n v="2070.3739999999998"/>
  </r>
  <r>
    <x v="0"/>
    <x v="0"/>
    <x v="5"/>
    <x v="38"/>
    <x v="4"/>
    <x v="0"/>
    <x v="2"/>
    <n v="1950.8133"/>
  </r>
  <r>
    <x v="0"/>
    <x v="0"/>
    <x v="5"/>
    <x v="38"/>
    <x v="5"/>
    <x v="0"/>
    <x v="2"/>
    <n v="6674.2123000000001"/>
  </r>
  <r>
    <x v="0"/>
    <x v="0"/>
    <x v="5"/>
    <x v="38"/>
    <x v="6"/>
    <x v="0"/>
    <x v="2"/>
    <n v="14223.35"/>
  </r>
  <r>
    <x v="0"/>
    <x v="0"/>
    <x v="5"/>
    <x v="38"/>
    <x v="7"/>
    <x v="0"/>
    <x v="2"/>
    <n v="254.2989"/>
  </r>
  <r>
    <x v="0"/>
    <x v="0"/>
    <x v="5"/>
    <x v="38"/>
    <x v="8"/>
    <x v="0"/>
    <x v="2"/>
    <n v="5801.5052999999998"/>
  </r>
  <r>
    <x v="0"/>
    <x v="0"/>
    <x v="5"/>
    <x v="38"/>
    <x v="9"/>
    <x v="0"/>
    <x v="2"/>
    <n v="7412.3410999999996"/>
  </r>
  <r>
    <x v="0"/>
    <x v="0"/>
    <x v="5"/>
    <x v="38"/>
    <x v="38"/>
    <x v="0"/>
    <x v="2"/>
    <n v="40454.959999999999"/>
  </r>
  <r>
    <x v="0"/>
    <x v="0"/>
    <x v="5"/>
    <x v="39"/>
    <x v="0"/>
    <x v="0"/>
    <x v="2"/>
    <n v="250.54997"/>
  </r>
  <r>
    <x v="0"/>
    <x v="0"/>
    <x v="5"/>
    <x v="39"/>
    <x v="1"/>
    <x v="0"/>
    <x v="2"/>
    <n v="16.336773153999999"/>
  </r>
  <r>
    <x v="0"/>
    <x v="0"/>
    <x v="5"/>
    <x v="39"/>
    <x v="2"/>
    <x v="0"/>
    <x v="2"/>
    <n v="72.314608360999998"/>
  </r>
  <r>
    <x v="0"/>
    <x v="0"/>
    <x v="5"/>
    <x v="39"/>
    <x v="3"/>
    <x v="0"/>
    <x v="2"/>
    <n v="221.35031000000001"/>
  </r>
  <r>
    <x v="0"/>
    <x v="0"/>
    <x v="5"/>
    <x v="39"/>
    <x v="4"/>
    <x v="0"/>
    <x v="2"/>
    <n v="3145.1977999999999"/>
  </r>
  <r>
    <x v="0"/>
    <x v="0"/>
    <x v="5"/>
    <x v="39"/>
    <x v="5"/>
    <x v="0"/>
    <x v="2"/>
    <n v="2289.3551000000002"/>
  </r>
  <r>
    <x v="0"/>
    <x v="0"/>
    <x v="5"/>
    <x v="39"/>
    <x v="6"/>
    <x v="0"/>
    <x v="2"/>
    <n v="15275.041999999999"/>
  </r>
  <r>
    <x v="0"/>
    <x v="0"/>
    <x v="5"/>
    <x v="39"/>
    <x v="7"/>
    <x v="0"/>
    <x v="2"/>
    <n v="80.657964296000003"/>
  </r>
  <r>
    <x v="0"/>
    <x v="0"/>
    <x v="5"/>
    <x v="39"/>
    <x v="8"/>
    <x v="0"/>
    <x v="2"/>
    <n v="1774.4267"/>
  </r>
  <r>
    <x v="0"/>
    <x v="0"/>
    <x v="5"/>
    <x v="39"/>
    <x v="9"/>
    <x v="0"/>
    <x v="2"/>
    <n v="5441.8254999999999"/>
  </r>
  <r>
    <x v="0"/>
    <x v="0"/>
    <x v="5"/>
    <x v="39"/>
    <x v="38"/>
    <x v="0"/>
    <x v="2"/>
    <n v="27199.703000000001"/>
  </r>
  <r>
    <x v="0"/>
    <x v="0"/>
    <x v="5"/>
    <x v="40"/>
    <x v="0"/>
    <x v="0"/>
    <x v="2"/>
    <n v="11571.894"/>
  </r>
  <r>
    <x v="0"/>
    <x v="0"/>
    <x v="5"/>
    <x v="40"/>
    <x v="1"/>
    <x v="0"/>
    <x v="2"/>
    <n v="2646.0142000000001"/>
  </r>
  <r>
    <x v="0"/>
    <x v="0"/>
    <x v="5"/>
    <x v="40"/>
    <x v="2"/>
    <x v="0"/>
    <x v="2"/>
    <n v="6037.8945999999996"/>
  </r>
  <r>
    <x v="0"/>
    <x v="0"/>
    <x v="5"/>
    <x v="40"/>
    <x v="3"/>
    <x v="0"/>
    <x v="2"/>
    <n v="12187.922"/>
  </r>
  <r>
    <x v="0"/>
    <x v="0"/>
    <x v="5"/>
    <x v="40"/>
    <x v="4"/>
    <x v="0"/>
    <x v="2"/>
    <n v="7433.1057000000001"/>
  </r>
  <r>
    <x v="0"/>
    <x v="0"/>
    <x v="5"/>
    <x v="40"/>
    <x v="5"/>
    <x v="0"/>
    <x v="2"/>
    <n v="48274.8"/>
  </r>
  <r>
    <x v="0"/>
    <x v="0"/>
    <x v="5"/>
    <x v="40"/>
    <x v="6"/>
    <x v="0"/>
    <x v="2"/>
    <n v="196106.51"/>
  </r>
  <r>
    <x v="0"/>
    <x v="0"/>
    <x v="5"/>
    <x v="40"/>
    <x v="7"/>
    <x v="0"/>
    <x v="2"/>
    <n v="568.41621999999995"/>
  </r>
  <r>
    <x v="0"/>
    <x v="0"/>
    <x v="5"/>
    <x v="40"/>
    <x v="8"/>
    <x v="0"/>
    <x v="2"/>
    <n v="9219.1517000000003"/>
  </r>
  <r>
    <x v="0"/>
    <x v="0"/>
    <x v="5"/>
    <x v="40"/>
    <x v="9"/>
    <x v="0"/>
    <x v="2"/>
    <n v="24292.736000000001"/>
  </r>
  <r>
    <x v="0"/>
    <x v="0"/>
    <x v="5"/>
    <x v="40"/>
    <x v="38"/>
    <x v="0"/>
    <x v="2"/>
    <n v="316385.32"/>
  </r>
  <r>
    <x v="0"/>
    <x v="0"/>
    <x v="5"/>
    <x v="41"/>
    <x v="0"/>
    <x v="0"/>
    <x v="2"/>
    <n v="14204.429"/>
  </r>
  <r>
    <x v="0"/>
    <x v="0"/>
    <x v="5"/>
    <x v="41"/>
    <x v="1"/>
    <x v="0"/>
    <x v="2"/>
    <n v="6451.6922000000004"/>
  </r>
  <r>
    <x v="0"/>
    <x v="0"/>
    <x v="5"/>
    <x v="41"/>
    <x v="2"/>
    <x v="0"/>
    <x v="2"/>
    <n v="35876.546999999999"/>
  </r>
  <r>
    <x v="0"/>
    <x v="0"/>
    <x v="5"/>
    <x v="41"/>
    <x v="3"/>
    <x v="0"/>
    <x v="2"/>
    <n v="28818.969000000001"/>
  </r>
  <r>
    <x v="0"/>
    <x v="0"/>
    <x v="5"/>
    <x v="41"/>
    <x v="4"/>
    <x v="0"/>
    <x v="2"/>
    <n v="7285.3276999999998"/>
  </r>
  <r>
    <x v="0"/>
    <x v="0"/>
    <x v="5"/>
    <x v="41"/>
    <x v="5"/>
    <x v="0"/>
    <x v="2"/>
    <n v="50953.603999999999"/>
  </r>
  <r>
    <x v="0"/>
    <x v="0"/>
    <x v="5"/>
    <x v="41"/>
    <x v="6"/>
    <x v="0"/>
    <x v="2"/>
    <n v="102316.51"/>
  </r>
  <r>
    <x v="0"/>
    <x v="0"/>
    <x v="5"/>
    <x v="41"/>
    <x v="7"/>
    <x v="0"/>
    <x v="2"/>
    <n v="1535.3439000000001"/>
  </r>
  <r>
    <x v="0"/>
    <x v="0"/>
    <x v="5"/>
    <x v="41"/>
    <x v="8"/>
    <x v="0"/>
    <x v="2"/>
    <n v="4056.7438000000002"/>
  </r>
  <r>
    <x v="0"/>
    <x v="0"/>
    <x v="5"/>
    <x v="41"/>
    <x v="9"/>
    <x v="0"/>
    <x v="2"/>
    <n v="2973.6257999999998"/>
  </r>
  <r>
    <x v="0"/>
    <x v="0"/>
    <x v="5"/>
    <x v="41"/>
    <x v="38"/>
    <x v="0"/>
    <x v="2"/>
    <n v="254472.79"/>
  </r>
  <r>
    <x v="0"/>
    <x v="0"/>
    <x v="5"/>
    <x v="42"/>
    <x v="0"/>
    <x v="0"/>
    <x v="2"/>
    <n v="1003.6158"/>
  </r>
  <r>
    <x v="0"/>
    <x v="0"/>
    <x v="5"/>
    <x v="42"/>
    <x v="1"/>
    <x v="0"/>
    <x v="2"/>
    <n v="603.75202000000002"/>
  </r>
  <r>
    <x v="0"/>
    <x v="0"/>
    <x v="5"/>
    <x v="42"/>
    <x v="2"/>
    <x v="0"/>
    <x v="2"/>
    <n v="1319.3794"/>
  </r>
  <r>
    <x v="0"/>
    <x v="0"/>
    <x v="5"/>
    <x v="42"/>
    <x v="3"/>
    <x v="0"/>
    <x v="2"/>
    <n v="7195.6561000000002"/>
  </r>
  <r>
    <x v="0"/>
    <x v="0"/>
    <x v="5"/>
    <x v="42"/>
    <x v="4"/>
    <x v="0"/>
    <x v="2"/>
    <n v="2131.7114000000001"/>
  </r>
  <r>
    <x v="0"/>
    <x v="0"/>
    <x v="5"/>
    <x v="42"/>
    <x v="5"/>
    <x v="0"/>
    <x v="2"/>
    <n v="42631.781000000003"/>
  </r>
  <r>
    <x v="0"/>
    <x v="0"/>
    <x v="5"/>
    <x v="42"/>
    <x v="6"/>
    <x v="0"/>
    <x v="2"/>
    <n v="105105.34"/>
  </r>
  <r>
    <x v="0"/>
    <x v="0"/>
    <x v="5"/>
    <x v="42"/>
    <x v="7"/>
    <x v="0"/>
    <x v="2"/>
    <n v="3832.3784999999998"/>
  </r>
  <r>
    <x v="0"/>
    <x v="0"/>
    <x v="5"/>
    <x v="42"/>
    <x v="8"/>
    <x v="0"/>
    <x v="2"/>
    <n v="45777.817999999999"/>
  </r>
  <r>
    <x v="0"/>
    <x v="0"/>
    <x v="5"/>
    <x v="42"/>
    <x v="9"/>
    <x v="0"/>
    <x v="2"/>
    <n v="54855.857000000004"/>
  </r>
  <r>
    <x v="0"/>
    <x v="0"/>
    <x v="5"/>
    <x v="42"/>
    <x v="38"/>
    <x v="0"/>
    <x v="2"/>
    <n v="238765"/>
  </r>
  <r>
    <x v="0"/>
    <x v="0"/>
    <x v="5"/>
    <x v="43"/>
    <x v="0"/>
    <x v="0"/>
    <x v="2"/>
    <n v="275.72611999999998"/>
  </r>
  <r>
    <x v="0"/>
    <x v="0"/>
    <x v="5"/>
    <x v="43"/>
    <x v="1"/>
    <x v="0"/>
    <x v="2"/>
    <n v="39.922314612999998"/>
  </r>
  <r>
    <x v="0"/>
    <x v="0"/>
    <x v="5"/>
    <x v="43"/>
    <x v="2"/>
    <x v="0"/>
    <x v="2"/>
    <n v="8566.6934999999994"/>
  </r>
  <r>
    <x v="0"/>
    <x v="0"/>
    <x v="5"/>
    <x v="43"/>
    <x v="3"/>
    <x v="0"/>
    <x v="2"/>
    <n v="254.03554"/>
  </r>
  <r>
    <x v="0"/>
    <x v="0"/>
    <x v="5"/>
    <x v="43"/>
    <x v="4"/>
    <x v="0"/>
    <x v="2"/>
    <n v="613.14688000000001"/>
  </r>
  <r>
    <x v="0"/>
    <x v="0"/>
    <x v="5"/>
    <x v="43"/>
    <x v="5"/>
    <x v="0"/>
    <x v="2"/>
    <n v="1568.9214999999999"/>
  </r>
  <r>
    <x v="0"/>
    <x v="0"/>
    <x v="5"/>
    <x v="43"/>
    <x v="6"/>
    <x v="0"/>
    <x v="2"/>
    <n v="13180.183000000001"/>
  </r>
  <r>
    <x v="0"/>
    <x v="0"/>
    <x v="5"/>
    <x v="43"/>
    <x v="7"/>
    <x v="0"/>
    <x v="2"/>
    <n v="953.99261999999999"/>
  </r>
  <r>
    <x v="0"/>
    <x v="0"/>
    <x v="5"/>
    <x v="43"/>
    <x v="8"/>
    <x v="0"/>
    <x v="2"/>
    <n v="6359.8116"/>
  </r>
  <r>
    <x v="0"/>
    <x v="0"/>
    <x v="5"/>
    <x v="43"/>
    <x v="9"/>
    <x v="0"/>
    <x v="2"/>
    <n v="6518.9745999999996"/>
  </r>
  <r>
    <x v="0"/>
    <x v="0"/>
    <x v="5"/>
    <x v="43"/>
    <x v="38"/>
    <x v="0"/>
    <x v="2"/>
    <n v="67064.116999999998"/>
  </r>
  <r>
    <x v="0"/>
    <x v="0"/>
    <x v="5"/>
    <x v="44"/>
    <x v="0"/>
    <x v="0"/>
    <x v="2"/>
    <n v="379.74628999999999"/>
  </r>
  <r>
    <x v="0"/>
    <x v="0"/>
    <x v="5"/>
    <x v="44"/>
    <x v="1"/>
    <x v="0"/>
    <x v="2"/>
    <n v="25.091060808999998"/>
  </r>
  <r>
    <x v="0"/>
    <x v="0"/>
    <x v="5"/>
    <x v="44"/>
    <x v="2"/>
    <x v="0"/>
    <x v="2"/>
    <n v="15462.671"/>
  </r>
  <r>
    <x v="0"/>
    <x v="0"/>
    <x v="5"/>
    <x v="44"/>
    <x v="3"/>
    <x v="0"/>
    <x v="2"/>
    <n v="156.54338999999999"/>
  </r>
  <r>
    <x v="0"/>
    <x v="0"/>
    <x v="5"/>
    <x v="44"/>
    <x v="4"/>
    <x v="0"/>
    <x v="2"/>
    <n v="83.091361833999997"/>
  </r>
  <r>
    <x v="0"/>
    <x v="0"/>
    <x v="5"/>
    <x v="44"/>
    <x v="5"/>
    <x v="0"/>
    <x v="2"/>
    <n v="534.76549"/>
  </r>
  <r>
    <x v="0"/>
    <x v="0"/>
    <x v="5"/>
    <x v="44"/>
    <x v="6"/>
    <x v="0"/>
    <x v="2"/>
    <n v="1782.6228000000001"/>
  </r>
  <r>
    <x v="0"/>
    <x v="0"/>
    <x v="5"/>
    <x v="44"/>
    <x v="7"/>
    <x v="0"/>
    <x v="2"/>
    <n v="193.24298999999999"/>
  </r>
  <r>
    <x v="0"/>
    <x v="0"/>
    <x v="5"/>
    <x v="44"/>
    <x v="8"/>
    <x v="0"/>
    <x v="2"/>
    <n v="1464.1909000000001"/>
  </r>
  <r>
    <x v="0"/>
    <x v="0"/>
    <x v="5"/>
    <x v="44"/>
    <x v="9"/>
    <x v="0"/>
    <x v="2"/>
    <n v="1367.8694"/>
  </r>
  <r>
    <x v="0"/>
    <x v="0"/>
    <x v="5"/>
    <x v="44"/>
    <x v="38"/>
    <x v="0"/>
    <x v="2"/>
    <n v="31811.667000000001"/>
  </r>
  <r>
    <x v="0"/>
    <x v="0"/>
    <x v="5"/>
    <x v="45"/>
    <x v="0"/>
    <x v="0"/>
    <x v="2"/>
    <n v="158.46165999999999"/>
  </r>
  <r>
    <x v="0"/>
    <x v="0"/>
    <x v="5"/>
    <x v="45"/>
    <x v="1"/>
    <x v="0"/>
    <x v="2"/>
    <n v="36.650562358999998"/>
  </r>
  <r>
    <x v="0"/>
    <x v="0"/>
    <x v="5"/>
    <x v="45"/>
    <x v="2"/>
    <x v="0"/>
    <x v="2"/>
    <n v="4051.2631999999999"/>
  </r>
  <r>
    <x v="0"/>
    <x v="0"/>
    <x v="5"/>
    <x v="45"/>
    <x v="3"/>
    <x v="0"/>
    <x v="2"/>
    <n v="860.12782000000004"/>
  </r>
  <r>
    <x v="0"/>
    <x v="0"/>
    <x v="5"/>
    <x v="45"/>
    <x v="4"/>
    <x v="0"/>
    <x v="2"/>
    <n v="69.441562110000007"/>
  </r>
  <r>
    <x v="0"/>
    <x v="0"/>
    <x v="5"/>
    <x v="45"/>
    <x v="5"/>
    <x v="0"/>
    <x v="2"/>
    <n v="2081.8449000000001"/>
  </r>
  <r>
    <x v="0"/>
    <x v="0"/>
    <x v="5"/>
    <x v="45"/>
    <x v="6"/>
    <x v="0"/>
    <x v="2"/>
    <n v="20748.268"/>
  </r>
  <r>
    <x v="0"/>
    <x v="0"/>
    <x v="5"/>
    <x v="45"/>
    <x v="7"/>
    <x v="0"/>
    <x v="2"/>
    <n v="1197.1242999999999"/>
  </r>
  <r>
    <x v="0"/>
    <x v="0"/>
    <x v="5"/>
    <x v="45"/>
    <x v="8"/>
    <x v="0"/>
    <x v="2"/>
    <n v="4506.9129999999996"/>
  </r>
  <r>
    <x v="0"/>
    <x v="0"/>
    <x v="5"/>
    <x v="45"/>
    <x v="9"/>
    <x v="0"/>
    <x v="2"/>
    <n v="4696.9687000000004"/>
  </r>
  <r>
    <x v="0"/>
    <x v="0"/>
    <x v="5"/>
    <x v="45"/>
    <x v="38"/>
    <x v="0"/>
    <x v="2"/>
    <n v="54808.267"/>
  </r>
  <r>
    <x v="0"/>
    <x v="0"/>
    <x v="6"/>
    <x v="0"/>
    <x v="0"/>
    <x v="0"/>
    <x v="2"/>
    <n v="397555.56"/>
  </r>
  <r>
    <x v="0"/>
    <x v="0"/>
    <x v="6"/>
    <x v="0"/>
    <x v="1"/>
    <x v="0"/>
    <x v="2"/>
    <n v="710977.44"/>
  </r>
  <r>
    <x v="0"/>
    <x v="0"/>
    <x v="6"/>
    <x v="1"/>
    <x v="2"/>
    <x v="0"/>
    <x v="2"/>
    <n v="450745.22"/>
  </r>
  <r>
    <x v="0"/>
    <x v="0"/>
    <x v="6"/>
    <x v="2"/>
    <x v="3"/>
    <x v="0"/>
    <x v="2"/>
    <n v="1735511.7"/>
  </r>
  <r>
    <x v="0"/>
    <x v="0"/>
    <x v="6"/>
    <x v="3"/>
    <x v="4"/>
    <x v="0"/>
    <x v="2"/>
    <n v="433578.8"/>
  </r>
  <r>
    <x v="0"/>
    <x v="0"/>
    <x v="6"/>
    <x v="4"/>
    <x v="5"/>
    <x v="0"/>
    <x v="2"/>
    <n v="4669451.2"/>
  </r>
  <r>
    <x v="0"/>
    <x v="0"/>
    <x v="6"/>
    <x v="5"/>
    <x v="6"/>
    <x v="0"/>
    <x v="2"/>
    <n v="8160729.4000000004"/>
  </r>
  <r>
    <x v="0"/>
    <x v="0"/>
    <x v="6"/>
    <x v="6"/>
    <x v="7"/>
    <x v="0"/>
    <x v="2"/>
    <n v="4535342.4000000004"/>
  </r>
  <r>
    <x v="0"/>
    <x v="0"/>
    <x v="6"/>
    <x v="7"/>
    <x v="8"/>
    <x v="0"/>
    <x v="2"/>
    <n v="10237519"/>
  </r>
  <r>
    <x v="0"/>
    <x v="0"/>
    <x v="6"/>
    <x v="8"/>
    <x v="9"/>
    <x v="0"/>
    <x v="2"/>
    <n v="19980564"/>
  </r>
  <r>
    <x v="0"/>
    <x v="0"/>
    <x v="6"/>
    <x v="9"/>
    <x v="10"/>
    <x v="0"/>
    <x v="2"/>
    <n v="73636.316999999995"/>
  </r>
  <r>
    <x v="0"/>
    <x v="0"/>
    <x v="6"/>
    <x v="9"/>
    <x v="11"/>
    <x v="0"/>
    <x v="2"/>
    <n v="1216.1385"/>
  </r>
  <r>
    <x v="0"/>
    <x v="0"/>
    <x v="6"/>
    <x v="9"/>
    <x v="12"/>
    <x v="0"/>
    <x v="2"/>
    <n v="174696.05"/>
  </r>
  <r>
    <x v="0"/>
    <x v="0"/>
    <x v="6"/>
    <x v="9"/>
    <x v="13"/>
    <x v="0"/>
    <x v="2"/>
    <n v="2722.8553999999999"/>
  </r>
  <r>
    <x v="0"/>
    <x v="0"/>
    <x v="6"/>
    <x v="9"/>
    <x v="14"/>
    <x v="0"/>
    <x v="2"/>
    <n v="1150.0894000000001"/>
  </r>
  <r>
    <x v="0"/>
    <x v="0"/>
    <x v="6"/>
    <x v="9"/>
    <x v="15"/>
    <x v="0"/>
    <x v="2"/>
    <n v="7176.1472000000003"/>
  </r>
  <r>
    <x v="0"/>
    <x v="0"/>
    <x v="6"/>
    <x v="9"/>
    <x v="16"/>
    <x v="0"/>
    <x v="2"/>
    <n v="908.55028000000004"/>
  </r>
  <r>
    <x v="0"/>
    <x v="0"/>
    <x v="6"/>
    <x v="9"/>
    <x v="17"/>
    <x v="0"/>
    <x v="2"/>
    <n v="22337.352999999999"/>
  </r>
  <r>
    <x v="0"/>
    <x v="0"/>
    <x v="6"/>
    <x v="9"/>
    <x v="18"/>
    <x v="0"/>
    <x v="2"/>
    <n v="10587.557000000001"/>
  </r>
  <r>
    <x v="0"/>
    <x v="0"/>
    <x v="6"/>
    <x v="9"/>
    <x v="19"/>
    <x v="0"/>
    <x v="2"/>
    <n v="168986.49"/>
  </r>
  <r>
    <x v="0"/>
    <x v="0"/>
    <x v="6"/>
    <x v="9"/>
    <x v="20"/>
    <x v="0"/>
    <x v="2"/>
    <n v="1293.0935999999999"/>
  </r>
  <r>
    <x v="0"/>
    <x v="0"/>
    <x v="6"/>
    <x v="9"/>
    <x v="21"/>
    <x v="0"/>
    <x v="2"/>
    <n v="6259.9276"/>
  </r>
  <r>
    <x v="0"/>
    <x v="0"/>
    <x v="6"/>
    <x v="9"/>
    <x v="22"/>
    <x v="0"/>
    <x v="2"/>
    <n v="186.29555999999999"/>
  </r>
  <r>
    <x v="0"/>
    <x v="0"/>
    <x v="6"/>
    <x v="9"/>
    <x v="23"/>
    <x v="0"/>
    <x v="2"/>
    <n v="1440.5590999999999"/>
  </r>
  <r>
    <x v="0"/>
    <x v="0"/>
    <x v="6"/>
    <x v="9"/>
    <x v="24"/>
    <x v="0"/>
    <x v="2"/>
    <n v="472.78883999999999"/>
  </r>
  <r>
    <x v="0"/>
    <x v="0"/>
    <x v="6"/>
    <x v="9"/>
    <x v="25"/>
    <x v="0"/>
    <x v="2"/>
    <n v="522.31628999999998"/>
  </r>
  <r>
    <x v="0"/>
    <x v="0"/>
    <x v="6"/>
    <x v="9"/>
    <x v="26"/>
    <x v="0"/>
    <x v="2"/>
    <n v="2183.9506000000001"/>
  </r>
  <r>
    <x v="0"/>
    <x v="0"/>
    <x v="6"/>
    <x v="9"/>
    <x v="27"/>
    <x v="0"/>
    <x v="2"/>
    <n v="1003.6158"/>
  </r>
  <r>
    <x v="0"/>
    <x v="0"/>
    <x v="6"/>
    <x v="9"/>
    <x v="28"/>
    <x v="0"/>
    <x v="2"/>
    <n v="105368.73"/>
  </r>
  <r>
    <x v="0"/>
    <x v="0"/>
    <x v="6"/>
    <x v="9"/>
    <x v="29"/>
    <x v="0"/>
    <x v="2"/>
    <n v="13277.916999999999"/>
  </r>
  <r>
    <x v="0"/>
    <x v="0"/>
    <x v="6"/>
    <x v="9"/>
    <x v="30"/>
    <x v="0"/>
    <x v="2"/>
    <n v="3191.9562000000001"/>
  </r>
  <r>
    <x v="0"/>
    <x v="0"/>
    <x v="6"/>
    <x v="9"/>
    <x v="31"/>
    <x v="0"/>
    <x v="2"/>
    <n v="11720.51"/>
  </r>
  <r>
    <x v="0"/>
    <x v="0"/>
    <x v="6"/>
    <x v="10"/>
    <x v="10"/>
    <x v="0"/>
    <x v="2"/>
    <n v="176916.76"/>
  </r>
  <r>
    <x v="0"/>
    <x v="0"/>
    <x v="6"/>
    <x v="10"/>
    <x v="11"/>
    <x v="0"/>
    <x v="2"/>
    <n v="636.46794"/>
  </r>
  <r>
    <x v="0"/>
    <x v="0"/>
    <x v="6"/>
    <x v="10"/>
    <x v="12"/>
    <x v="0"/>
    <x v="2"/>
    <n v="148930.74"/>
  </r>
  <r>
    <x v="0"/>
    <x v="0"/>
    <x v="6"/>
    <x v="10"/>
    <x v="13"/>
    <x v="0"/>
    <x v="2"/>
    <n v="464.92135000000002"/>
  </r>
  <r>
    <x v="0"/>
    <x v="0"/>
    <x v="6"/>
    <x v="10"/>
    <x v="14"/>
    <x v="0"/>
    <x v="2"/>
    <n v="1770.7383"/>
  </r>
  <r>
    <x v="0"/>
    <x v="0"/>
    <x v="6"/>
    <x v="10"/>
    <x v="15"/>
    <x v="0"/>
    <x v="2"/>
    <n v="4060.5945999999999"/>
  </r>
  <r>
    <x v="0"/>
    <x v="0"/>
    <x v="6"/>
    <x v="10"/>
    <x v="16"/>
    <x v="0"/>
    <x v="2"/>
    <n v="393.97392000000002"/>
  </r>
  <r>
    <x v="0"/>
    <x v="0"/>
    <x v="6"/>
    <x v="10"/>
    <x v="17"/>
    <x v="0"/>
    <x v="2"/>
    <n v="40807.375"/>
  </r>
  <r>
    <x v="0"/>
    <x v="0"/>
    <x v="6"/>
    <x v="10"/>
    <x v="18"/>
    <x v="0"/>
    <x v="2"/>
    <n v="19831.695"/>
  </r>
  <r>
    <x v="0"/>
    <x v="0"/>
    <x v="6"/>
    <x v="10"/>
    <x v="19"/>
    <x v="0"/>
    <x v="2"/>
    <n v="313619.56"/>
  </r>
  <r>
    <x v="0"/>
    <x v="0"/>
    <x v="6"/>
    <x v="10"/>
    <x v="20"/>
    <x v="0"/>
    <x v="2"/>
    <n v="491.56680999999998"/>
  </r>
  <r>
    <x v="0"/>
    <x v="0"/>
    <x v="6"/>
    <x v="10"/>
    <x v="21"/>
    <x v="0"/>
    <x v="2"/>
    <n v="4896.3687"/>
  </r>
  <r>
    <x v="0"/>
    <x v="0"/>
    <x v="6"/>
    <x v="10"/>
    <x v="22"/>
    <x v="0"/>
    <x v="2"/>
    <n v="585.41981999999996"/>
  </r>
  <r>
    <x v="0"/>
    <x v="0"/>
    <x v="6"/>
    <x v="10"/>
    <x v="23"/>
    <x v="0"/>
    <x v="2"/>
    <n v="8026.5510000000004"/>
  </r>
  <r>
    <x v="0"/>
    <x v="0"/>
    <x v="6"/>
    <x v="10"/>
    <x v="24"/>
    <x v="0"/>
    <x v="2"/>
    <n v="833.26691000000005"/>
  </r>
  <r>
    <x v="0"/>
    <x v="0"/>
    <x v="6"/>
    <x v="10"/>
    <x v="25"/>
    <x v="0"/>
    <x v="2"/>
    <n v="221.97307000000001"/>
  </r>
  <r>
    <x v="0"/>
    <x v="0"/>
    <x v="6"/>
    <x v="10"/>
    <x v="26"/>
    <x v="0"/>
    <x v="2"/>
    <n v="1663.2303999999999"/>
  </r>
  <r>
    <x v="0"/>
    <x v="0"/>
    <x v="6"/>
    <x v="10"/>
    <x v="27"/>
    <x v="0"/>
    <x v="2"/>
    <n v="603.75202000000002"/>
  </r>
  <r>
    <x v="0"/>
    <x v="0"/>
    <x v="6"/>
    <x v="10"/>
    <x v="28"/>
    <x v="0"/>
    <x v="2"/>
    <n v="97325.092000000004"/>
  </r>
  <r>
    <x v="0"/>
    <x v="0"/>
    <x v="6"/>
    <x v="10"/>
    <x v="29"/>
    <x v="0"/>
    <x v="2"/>
    <n v="4695.2334000000001"/>
  </r>
  <r>
    <x v="0"/>
    <x v="0"/>
    <x v="6"/>
    <x v="10"/>
    <x v="30"/>
    <x v="0"/>
    <x v="2"/>
    <n v="1658.1527000000001"/>
  </r>
  <r>
    <x v="0"/>
    <x v="0"/>
    <x v="6"/>
    <x v="10"/>
    <x v="31"/>
    <x v="0"/>
    <x v="2"/>
    <n v="8343.8639999999996"/>
  </r>
  <r>
    <x v="0"/>
    <x v="0"/>
    <x v="6"/>
    <x v="11"/>
    <x v="10"/>
    <x v="0"/>
    <x v="2"/>
    <n v="6532.5119000000004"/>
  </r>
  <r>
    <x v="0"/>
    <x v="0"/>
    <x v="6"/>
    <x v="11"/>
    <x v="11"/>
    <x v="0"/>
    <x v="2"/>
    <n v="38357.052000000003"/>
  </r>
  <r>
    <x v="0"/>
    <x v="0"/>
    <x v="6"/>
    <x v="11"/>
    <x v="12"/>
    <x v="0"/>
    <x v="2"/>
    <n v="19257.460999999999"/>
  </r>
  <r>
    <x v="0"/>
    <x v="0"/>
    <x v="6"/>
    <x v="11"/>
    <x v="13"/>
    <x v="0"/>
    <x v="2"/>
    <n v="2205.8265999999999"/>
  </r>
  <r>
    <x v="0"/>
    <x v="0"/>
    <x v="6"/>
    <x v="11"/>
    <x v="14"/>
    <x v="0"/>
    <x v="2"/>
    <n v="57355.957000000002"/>
  </r>
  <r>
    <x v="0"/>
    <x v="0"/>
    <x v="6"/>
    <x v="11"/>
    <x v="15"/>
    <x v="0"/>
    <x v="2"/>
    <n v="896664.87"/>
  </r>
  <r>
    <x v="0"/>
    <x v="0"/>
    <x v="6"/>
    <x v="11"/>
    <x v="16"/>
    <x v="0"/>
    <x v="2"/>
    <n v="175878.91"/>
  </r>
  <r>
    <x v="0"/>
    <x v="0"/>
    <x v="6"/>
    <x v="11"/>
    <x v="17"/>
    <x v="0"/>
    <x v="2"/>
    <n v="27321.755000000001"/>
  </r>
  <r>
    <x v="0"/>
    <x v="0"/>
    <x v="6"/>
    <x v="11"/>
    <x v="18"/>
    <x v="0"/>
    <x v="2"/>
    <n v="22972.207999999999"/>
  </r>
  <r>
    <x v="0"/>
    <x v="0"/>
    <x v="6"/>
    <x v="11"/>
    <x v="19"/>
    <x v="0"/>
    <x v="2"/>
    <n v="69384.861999999994"/>
  </r>
  <r>
    <x v="0"/>
    <x v="0"/>
    <x v="6"/>
    <x v="11"/>
    <x v="20"/>
    <x v="0"/>
    <x v="2"/>
    <n v="1510.7175"/>
  </r>
  <r>
    <x v="0"/>
    <x v="0"/>
    <x v="6"/>
    <x v="11"/>
    <x v="21"/>
    <x v="0"/>
    <x v="2"/>
    <n v="2326.1637000000001"/>
  </r>
  <r>
    <x v="0"/>
    <x v="0"/>
    <x v="6"/>
    <x v="11"/>
    <x v="22"/>
    <x v="0"/>
    <x v="2"/>
    <n v="246.45400000000001"/>
  </r>
  <r>
    <x v="0"/>
    <x v="0"/>
    <x v="6"/>
    <x v="11"/>
    <x v="23"/>
    <x v="0"/>
    <x v="2"/>
    <n v="5519.3343999999997"/>
  </r>
  <r>
    <x v="0"/>
    <x v="0"/>
    <x v="6"/>
    <x v="11"/>
    <x v="24"/>
    <x v="0"/>
    <x v="2"/>
    <n v="818.83626000000004"/>
  </r>
  <r>
    <x v="0"/>
    <x v="0"/>
    <x v="6"/>
    <x v="11"/>
    <x v="25"/>
    <x v="0"/>
    <x v="2"/>
    <n v="14053.981"/>
  </r>
  <r>
    <x v="0"/>
    <x v="0"/>
    <x v="6"/>
    <x v="11"/>
    <x v="26"/>
    <x v="0"/>
    <x v="2"/>
    <n v="3971.4924999999998"/>
  </r>
  <r>
    <x v="0"/>
    <x v="0"/>
    <x v="6"/>
    <x v="11"/>
    <x v="27"/>
    <x v="0"/>
    <x v="2"/>
    <n v="1319.3794"/>
  </r>
  <r>
    <x v="0"/>
    <x v="0"/>
    <x v="6"/>
    <x v="11"/>
    <x v="28"/>
    <x v="0"/>
    <x v="2"/>
    <n v="84155.353000000003"/>
  </r>
  <r>
    <x v="0"/>
    <x v="0"/>
    <x v="6"/>
    <x v="11"/>
    <x v="29"/>
    <x v="0"/>
    <x v="2"/>
    <n v="8573.1728999999996"/>
  </r>
  <r>
    <x v="0"/>
    <x v="0"/>
    <x v="6"/>
    <x v="11"/>
    <x v="30"/>
    <x v="0"/>
    <x v="2"/>
    <n v="2890.1623"/>
  </r>
  <r>
    <x v="0"/>
    <x v="0"/>
    <x v="6"/>
    <x v="11"/>
    <x v="31"/>
    <x v="0"/>
    <x v="2"/>
    <n v="4224.7748000000001"/>
  </r>
  <r>
    <x v="0"/>
    <x v="0"/>
    <x v="6"/>
    <x v="12"/>
    <x v="10"/>
    <x v="0"/>
    <x v="2"/>
    <n v="120816.05"/>
  </r>
  <r>
    <x v="0"/>
    <x v="0"/>
    <x v="6"/>
    <x v="12"/>
    <x v="11"/>
    <x v="0"/>
    <x v="2"/>
    <n v="1689.8385000000001"/>
  </r>
  <r>
    <x v="0"/>
    <x v="0"/>
    <x v="6"/>
    <x v="12"/>
    <x v="12"/>
    <x v="0"/>
    <x v="2"/>
    <n v="347187.82"/>
  </r>
  <r>
    <x v="0"/>
    <x v="0"/>
    <x v="6"/>
    <x v="12"/>
    <x v="13"/>
    <x v="0"/>
    <x v="2"/>
    <n v="1752.7168999999999"/>
  </r>
  <r>
    <x v="0"/>
    <x v="0"/>
    <x v="6"/>
    <x v="12"/>
    <x v="14"/>
    <x v="0"/>
    <x v="2"/>
    <n v="6962.5540000000001"/>
  </r>
  <r>
    <x v="0"/>
    <x v="0"/>
    <x v="6"/>
    <x v="12"/>
    <x v="15"/>
    <x v="0"/>
    <x v="2"/>
    <n v="29080.920999999998"/>
  </r>
  <r>
    <x v="0"/>
    <x v="0"/>
    <x v="6"/>
    <x v="12"/>
    <x v="16"/>
    <x v="0"/>
    <x v="2"/>
    <n v="3675.7534000000001"/>
  </r>
  <r>
    <x v="0"/>
    <x v="0"/>
    <x v="6"/>
    <x v="12"/>
    <x v="17"/>
    <x v="0"/>
    <x v="2"/>
    <n v="226802.74"/>
  </r>
  <r>
    <x v="0"/>
    <x v="0"/>
    <x v="6"/>
    <x v="12"/>
    <x v="18"/>
    <x v="0"/>
    <x v="2"/>
    <n v="71277.293999999994"/>
  </r>
  <r>
    <x v="0"/>
    <x v="0"/>
    <x v="6"/>
    <x v="12"/>
    <x v="19"/>
    <x v="0"/>
    <x v="2"/>
    <n v="909571.97"/>
  </r>
  <r>
    <x v="0"/>
    <x v="0"/>
    <x v="6"/>
    <x v="12"/>
    <x v="20"/>
    <x v="0"/>
    <x v="2"/>
    <n v="1421.4690000000001"/>
  </r>
  <r>
    <x v="0"/>
    <x v="0"/>
    <x v="6"/>
    <x v="12"/>
    <x v="21"/>
    <x v="0"/>
    <x v="2"/>
    <n v="83.633470575000004"/>
  </r>
  <r>
    <x v="0"/>
    <x v="0"/>
    <x v="6"/>
    <x v="12"/>
    <x v="22"/>
    <x v="0"/>
    <x v="2"/>
    <n v="4580.5432000000001"/>
  </r>
  <r>
    <x v="0"/>
    <x v="0"/>
    <x v="6"/>
    <x v="12"/>
    <x v="23"/>
    <x v="0"/>
    <x v="2"/>
    <n v="18831.822"/>
  </r>
  <r>
    <x v="0"/>
    <x v="0"/>
    <x v="6"/>
    <x v="12"/>
    <x v="24"/>
    <x v="0"/>
    <x v="2"/>
    <n v="6432.0730999999996"/>
  </r>
  <r>
    <x v="0"/>
    <x v="0"/>
    <x v="6"/>
    <x v="12"/>
    <x v="25"/>
    <x v="0"/>
    <x v="2"/>
    <n v="1496.9283"/>
  </r>
  <r>
    <x v="0"/>
    <x v="0"/>
    <x v="6"/>
    <x v="12"/>
    <x v="26"/>
    <x v="0"/>
    <x v="2"/>
    <n v="35061.517999999996"/>
  </r>
  <r>
    <x v="0"/>
    <x v="0"/>
    <x v="6"/>
    <x v="12"/>
    <x v="27"/>
    <x v="0"/>
    <x v="2"/>
    <n v="7195.6561000000002"/>
  </r>
  <r>
    <x v="0"/>
    <x v="0"/>
    <x v="6"/>
    <x v="12"/>
    <x v="28"/>
    <x v="0"/>
    <x v="2"/>
    <n v="338921.67"/>
  </r>
  <r>
    <x v="0"/>
    <x v="0"/>
    <x v="6"/>
    <x v="12"/>
    <x v="29"/>
    <x v="0"/>
    <x v="2"/>
    <n v="24201.778999999999"/>
  </r>
  <r>
    <x v="0"/>
    <x v="0"/>
    <x v="6"/>
    <x v="12"/>
    <x v="30"/>
    <x v="0"/>
    <x v="2"/>
    <n v="11408.44"/>
  </r>
  <r>
    <x v="0"/>
    <x v="0"/>
    <x v="6"/>
    <x v="12"/>
    <x v="31"/>
    <x v="0"/>
    <x v="2"/>
    <n v="34080.118000000002"/>
  </r>
  <r>
    <x v="0"/>
    <x v="0"/>
    <x v="6"/>
    <x v="13"/>
    <x v="10"/>
    <x v="0"/>
    <x v="2"/>
    <n v="1962.1758"/>
  </r>
  <r>
    <x v="0"/>
    <x v="0"/>
    <x v="6"/>
    <x v="13"/>
    <x v="11"/>
    <x v="0"/>
    <x v="2"/>
    <n v="1588.7787000000001"/>
  </r>
  <r>
    <x v="0"/>
    <x v="0"/>
    <x v="6"/>
    <x v="13"/>
    <x v="12"/>
    <x v="0"/>
    <x v="2"/>
    <n v="3448.5405999999998"/>
  </r>
  <r>
    <x v="0"/>
    <x v="0"/>
    <x v="6"/>
    <x v="13"/>
    <x v="13"/>
    <x v="0"/>
    <x v="2"/>
    <n v="135317.28"/>
  </r>
  <r>
    <x v="0"/>
    <x v="0"/>
    <x v="6"/>
    <x v="13"/>
    <x v="14"/>
    <x v="0"/>
    <x v="2"/>
    <n v="43780.224000000002"/>
  </r>
  <r>
    <x v="0"/>
    <x v="0"/>
    <x v="6"/>
    <x v="13"/>
    <x v="15"/>
    <x v="0"/>
    <x v="2"/>
    <n v="42815.4"/>
  </r>
  <r>
    <x v="0"/>
    <x v="0"/>
    <x v="6"/>
    <x v="13"/>
    <x v="16"/>
    <x v="0"/>
    <x v="2"/>
    <n v="8720.5704000000005"/>
  </r>
  <r>
    <x v="0"/>
    <x v="0"/>
    <x v="6"/>
    <x v="13"/>
    <x v="17"/>
    <x v="0"/>
    <x v="2"/>
    <n v="24573.916000000001"/>
  </r>
  <r>
    <x v="0"/>
    <x v="0"/>
    <x v="6"/>
    <x v="13"/>
    <x v="18"/>
    <x v="0"/>
    <x v="2"/>
    <n v="32673.587"/>
  </r>
  <r>
    <x v="0"/>
    <x v="0"/>
    <x v="6"/>
    <x v="13"/>
    <x v="19"/>
    <x v="0"/>
    <x v="2"/>
    <n v="334430.55"/>
  </r>
  <r>
    <x v="0"/>
    <x v="0"/>
    <x v="6"/>
    <x v="13"/>
    <x v="20"/>
    <x v="0"/>
    <x v="2"/>
    <n v="332.98354999999998"/>
  </r>
  <r>
    <x v="0"/>
    <x v="0"/>
    <x v="6"/>
    <x v="13"/>
    <x v="21"/>
    <x v="0"/>
    <x v="2"/>
    <n v="3210.8739"/>
  </r>
  <r>
    <x v="0"/>
    <x v="0"/>
    <x v="6"/>
    <x v="13"/>
    <x v="22"/>
    <x v="0"/>
    <x v="2"/>
    <n v="995.96825000000001"/>
  </r>
  <r>
    <x v="0"/>
    <x v="0"/>
    <x v="6"/>
    <x v="13"/>
    <x v="23"/>
    <x v="0"/>
    <x v="2"/>
    <n v="10559.207"/>
  </r>
  <r>
    <x v="0"/>
    <x v="0"/>
    <x v="6"/>
    <x v="13"/>
    <x v="24"/>
    <x v="0"/>
    <x v="2"/>
    <n v="1689.2411999999999"/>
  </r>
  <r>
    <x v="0"/>
    <x v="0"/>
    <x v="6"/>
    <x v="13"/>
    <x v="25"/>
    <x v="0"/>
    <x v="2"/>
    <n v="1201.2408"/>
  </r>
  <r>
    <x v="0"/>
    <x v="0"/>
    <x v="6"/>
    <x v="13"/>
    <x v="26"/>
    <x v="0"/>
    <x v="2"/>
    <n v="9830.8595999999998"/>
  </r>
  <r>
    <x v="0"/>
    <x v="0"/>
    <x v="6"/>
    <x v="13"/>
    <x v="27"/>
    <x v="0"/>
    <x v="2"/>
    <n v="2131.7114000000001"/>
  </r>
  <r>
    <x v="0"/>
    <x v="0"/>
    <x v="6"/>
    <x v="13"/>
    <x v="28"/>
    <x v="0"/>
    <x v="2"/>
    <n v="148110.5"/>
  </r>
  <r>
    <x v="0"/>
    <x v="0"/>
    <x v="6"/>
    <x v="13"/>
    <x v="29"/>
    <x v="0"/>
    <x v="2"/>
    <n v="14752.13"/>
  </r>
  <r>
    <x v="0"/>
    <x v="0"/>
    <x v="6"/>
    <x v="13"/>
    <x v="30"/>
    <x v="0"/>
    <x v="2"/>
    <n v="1868.6361999999999"/>
  </r>
  <r>
    <x v="0"/>
    <x v="0"/>
    <x v="6"/>
    <x v="13"/>
    <x v="31"/>
    <x v="0"/>
    <x v="2"/>
    <n v="21560.723999999998"/>
  </r>
  <r>
    <x v="0"/>
    <x v="0"/>
    <x v="6"/>
    <x v="14"/>
    <x v="10"/>
    <x v="0"/>
    <x v="2"/>
    <n v="19673.026000000002"/>
  </r>
  <r>
    <x v="0"/>
    <x v="0"/>
    <x v="6"/>
    <x v="14"/>
    <x v="11"/>
    <x v="0"/>
    <x v="2"/>
    <n v="14931.976000000001"/>
  </r>
  <r>
    <x v="0"/>
    <x v="0"/>
    <x v="6"/>
    <x v="14"/>
    <x v="12"/>
    <x v="0"/>
    <x v="2"/>
    <n v="62257.953000000001"/>
  </r>
  <r>
    <x v="0"/>
    <x v="0"/>
    <x v="6"/>
    <x v="14"/>
    <x v="13"/>
    <x v="0"/>
    <x v="2"/>
    <n v="19365.133999999998"/>
  </r>
  <r>
    <x v="0"/>
    <x v="0"/>
    <x v="6"/>
    <x v="14"/>
    <x v="14"/>
    <x v="0"/>
    <x v="2"/>
    <n v="1314230"/>
  </r>
  <r>
    <x v="0"/>
    <x v="0"/>
    <x v="6"/>
    <x v="14"/>
    <x v="15"/>
    <x v="0"/>
    <x v="2"/>
    <n v="460614.23"/>
  </r>
  <r>
    <x v="0"/>
    <x v="0"/>
    <x v="6"/>
    <x v="14"/>
    <x v="16"/>
    <x v="0"/>
    <x v="2"/>
    <n v="268127.05"/>
  </r>
  <r>
    <x v="0"/>
    <x v="0"/>
    <x v="6"/>
    <x v="14"/>
    <x v="17"/>
    <x v="0"/>
    <x v="2"/>
    <n v="263359.02"/>
  </r>
  <r>
    <x v="0"/>
    <x v="0"/>
    <x v="6"/>
    <x v="14"/>
    <x v="18"/>
    <x v="0"/>
    <x v="2"/>
    <n v="453596.62"/>
  </r>
  <r>
    <x v="0"/>
    <x v="0"/>
    <x v="6"/>
    <x v="14"/>
    <x v="19"/>
    <x v="0"/>
    <x v="2"/>
    <n v="992676.72"/>
  </r>
  <r>
    <x v="0"/>
    <x v="0"/>
    <x v="6"/>
    <x v="14"/>
    <x v="20"/>
    <x v="0"/>
    <x v="2"/>
    <n v="32851.517"/>
  </r>
  <r>
    <x v="0"/>
    <x v="0"/>
    <x v="6"/>
    <x v="14"/>
    <x v="21"/>
    <x v="0"/>
    <x v="2"/>
    <n v="606999.02"/>
  </r>
  <r>
    <x v="0"/>
    <x v="0"/>
    <x v="6"/>
    <x v="14"/>
    <x v="22"/>
    <x v="0"/>
    <x v="2"/>
    <n v="24156.089"/>
  </r>
  <r>
    <x v="0"/>
    <x v="0"/>
    <x v="6"/>
    <x v="14"/>
    <x v="23"/>
    <x v="0"/>
    <x v="2"/>
    <n v="145295.4"/>
  </r>
  <r>
    <x v="0"/>
    <x v="0"/>
    <x v="6"/>
    <x v="14"/>
    <x v="24"/>
    <x v="0"/>
    <x v="2"/>
    <n v="30560.51"/>
  </r>
  <r>
    <x v="0"/>
    <x v="0"/>
    <x v="6"/>
    <x v="14"/>
    <x v="25"/>
    <x v="0"/>
    <x v="2"/>
    <n v="16068.272000000001"/>
  </r>
  <r>
    <x v="0"/>
    <x v="0"/>
    <x v="6"/>
    <x v="14"/>
    <x v="26"/>
    <x v="0"/>
    <x v="2"/>
    <n v="171930.51"/>
  </r>
  <r>
    <x v="0"/>
    <x v="0"/>
    <x v="6"/>
    <x v="14"/>
    <x v="27"/>
    <x v="0"/>
    <x v="2"/>
    <n v="42631.781000000003"/>
  </r>
  <r>
    <x v="0"/>
    <x v="0"/>
    <x v="6"/>
    <x v="14"/>
    <x v="28"/>
    <x v="0"/>
    <x v="2"/>
    <n v="1311896.1000000001"/>
  </r>
  <r>
    <x v="0"/>
    <x v="0"/>
    <x v="6"/>
    <x v="14"/>
    <x v="29"/>
    <x v="0"/>
    <x v="2"/>
    <n v="123151.84"/>
  </r>
  <r>
    <x v="0"/>
    <x v="0"/>
    <x v="6"/>
    <x v="14"/>
    <x v="30"/>
    <x v="0"/>
    <x v="2"/>
    <n v="33285.661999999997"/>
  </r>
  <r>
    <x v="0"/>
    <x v="0"/>
    <x v="6"/>
    <x v="14"/>
    <x v="31"/>
    <x v="0"/>
    <x v="2"/>
    <n v="179641.43"/>
  </r>
  <r>
    <x v="0"/>
    <x v="0"/>
    <x v="6"/>
    <x v="15"/>
    <x v="10"/>
    <x v="0"/>
    <x v="2"/>
    <n v="93863.347999999998"/>
  </r>
  <r>
    <x v="0"/>
    <x v="0"/>
    <x v="6"/>
    <x v="15"/>
    <x v="11"/>
    <x v="0"/>
    <x v="2"/>
    <n v="43995.258999999998"/>
  </r>
  <r>
    <x v="0"/>
    <x v="0"/>
    <x v="6"/>
    <x v="15"/>
    <x v="12"/>
    <x v="0"/>
    <x v="2"/>
    <n v="95199.73"/>
  </r>
  <r>
    <x v="0"/>
    <x v="0"/>
    <x v="6"/>
    <x v="15"/>
    <x v="13"/>
    <x v="0"/>
    <x v="2"/>
    <n v="49830.955999999998"/>
  </r>
  <r>
    <x v="0"/>
    <x v="0"/>
    <x v="6"/>
    <x v="15"/>
    <x v="14"/>
    <x v="0"/>
    <x v="2"/>
    <n v="898253.66"/>
  </r>
  <r>
    <x v="0"/>
    <x v="0"/>
    <x v="6"/>
    <x v="15"/>
    <x v="15"/>
    <x v="0"/>
    <x v="2"/>
    <n v="2962537.4"/>
  </r>
  <r>
    <x v="0"/>
    <x v="0"/>
    <x v="6"/>
    <x v="15"/>
    <x v="16"/>
    <x v="0"/>
    <x v="2"/>
    <n v="663974.56999999995"/>
  </r>
  <r>
    <x v="0"/>
    <x v="0"/>
    <x v="6"/>
    <x v="15"/>
    <x v="17"/>
    <x v="0"/>
    <x v="2"/>
    <n v="889731.14"/>
  </r>
  <r>
    <x v="0"/>
    <x v="0"/>
    <x v="6"/>
    <x v="15"/>
    <x v="18"/>
    <x v="0"/>
    <x v="2"/>
    <n v="559301.52"/>
  </r>
  <r>
    <x v="0"/>
    <x v="0"/>
    <x v="6"/>
    <x v="15"/>
    <x v="19"/>
    <x v="0"/>
    <x v="2"/>
    <n v="852063.65"/>
  </r>
  <r>
    <x v="0"/>
    <x v="0"/>
    <x v="6"/>
    <x v="15"/>
    <x v="20"/>
    <x v="0"/>
    <x v="2"/>
    <n v="148371.63"/>
  </r>
  <r>
    <x v="0"/>
    <x v="0"/>
    <x v="6"/>
    <x v="15"/>
    <x v="21"/>
    <x v="0"/>
    <x v="2"/>
    <n v="844606.04"/>
  </r>
  <r>
    <x v="0"/>
    <x v="0"/>
    <x v="6"/>
    <x v="15"/>
    <x v="22"/>
    <x v="0"/>
    <x v="2"/>
    <n v="43896.898000000001"/>
  </r>
  <r>
    <x v="0"/>
    <x v="0"/>
    <x v="6"/>
    <x v="15"/>
    <x v="23"/>
    <x v="0"/>
    <x v="2"/>
    <n v="317962.57"/>
  </r>
  <r>
    <x v="0"/>
    <x v="0"/>
    <x v="6"/>
    <x v="15"/>
    <x v="24"/>
    <x v="0"/>
    <x v="2"/>
    <n v="79746.298999999999"/>
  </r>
  <r>
    <x v="0"/>
    <x v="0"/>
    <x v="6"/>
    <x v="15"/>
    <x v="25"/>
    <x v="0"/>
    <x v="2"/>
    <n v="61766.587"/>
  </r>
  <r>
    <x v="0"/>
    <x v="0"/>
    <x v="6"/>
    <x v="15"/>
    <x v="26"/>
    <x v="0"/>
    <x v="2"/>
    <n v="413177.82"/>
  </r>
  <r>
    <x v="0"/>
    <x v="0"/>
    <x v="6"/>
    <x v="15"/>
    <x v="27"/>
    <x v="0"/>
    <x v="2"/>
    <n v="105105.34"/>
  </r>
  <r>
    <x v="0"/>
    <x v="0"/>
    <x v="6"/>
    <x v="15"/>
    <x v="28"/>
    <x v="0"/>
    <x v="2"/>
    <n v="2570993.5"/>
  </r>
  <r>
    <x v="0"/>
    <x v="0"/>
    <x v="6"/>
    <x v="15"/>
    <x v="29"/>
    <x v="0"/>
    <x v="2"/>
    <n v="294342.21999999997"/>
  </r>
  <r>
    <x v="0"/>
    <x v="0"/>
    <x v="6"/>
    <x v="15"/>
    <x v="30"/>
    <x v="0"/>
    <x v="2"/>
    <n v="80536.684999999998"/>
  </r>
  <r>
    <x v="0"/>
    <x v="0"/>
    <x v="6"/>
    <x v="15"/>
    <x v="31"/>
    <x v="0"/>
    <x v="2"/>
    <n v="395437.55"/>
  </r>
  <r>
    <x v="0"/>
    <x v="0"/>
    <x v="6"/>
    <x v="16"/>
    <x v="10"/>
    <x v="0"/>
    <x v="2"/>
    <n v="24810.656999999999"/>
  </r>
  <r>
    <x v="0"/>
    <x v="0"/>
    <x v="6"/>
    <x v="16"/>
    <x v="11"/>
    <x v="0"/>
    <x v="2"/>
    <n v="19221.170999999998"/>
  </r>
  <r>
    <x v="0"/>
    <x v="0"/>
    <x v="6"/>
    <x v="16"/>
    <x v="12"/>
    <x v="0"/>
    <x v="2"/>
    <n v="39100.773000000001"/>
  </r>
  <r>
    <x v="0"/>
    <x v="0"/>
    <x v="6"/>
    <x v="16"/>
    <x v="13"/>
    <x v="0"/>
    <x v="2"/>
    <n v="9205.6645000000008"/>
  </r>
  <r>
    <x v="0"/>
    <x v="0"/>
    <x v="6"/>
    <x v="16"/>
    <x v="14"/>
    <x v="0"/>
    <x v="2"/>
    <n v="99955.48"/>
  </r>
  <r>
    <x v="0"/>
    <x v="0"/>
    <x v="6"/>
    <x v="16"/>
    <x v="15"/>
    <x v="0"/>
    <x v="2"/>
    <n v="247328.34"/>
  </r>
  <r>
    <x v="0"/>
    <x v="0"/>
    <x v="6"/>
    <x v="16"/>
    <x v="16"/>
    <x v="0"/>
    <x v="2"/>
    <n v="778542.87"/>
  </r>
  <r>
    <x v="0"/>
    <x v="0"/>
    <x v="6"/>
    <x v="16"/>
    <x v="17"/>
    <x v="0"/>
    <x v="2"/>
    <n v="240731.06"/>
  </r>
  <r>
    <x v="0"/>
    <x v="0"/>
    <x v="6"/>
    <x v="16"/>
    <x v="18"/>
    <x v="0"/>
    <x v="2"/>
    <n v="575658.23999999999"/>
  </r>
  <r>
    <x v="0"/>
    <x v="0"/>
    <x v="6"/>
    <x v="16"/>
    <x v="19"/>
    <x v="0"/>
    <x v="2"/>
    <n v="457443.64"/>
  </r>
  <r>
    <x v="0"/>
    <x v="0"/>
    <x v="6"/>
    <x v="16"/>
    <x v="20"/>
    <x v="0"/>
    <x v="2"/>
    <n v="12487.038"/>
  </r>
  <r>
    <x v="0"/>
    <x v="0"/>
    <x v="6"/>
    <x v="16"/>
    <x v="21"/>
    <x v="0"/>
    <x v="2"/>
    <n v="2053216.4"/>
  </r>
  <r>
    <x v="0"/>
    <x v="0"/>
    <x v="6"/>
    <x v="16"/>
    <x v="22"/>
    <x v="0"/>
    <x v="2"/>
    <n v="772.45383000000004"/>
  </r>
  <r>
    <x v="0"/>
    <x v="0"/>
    <x v="6"/>
    <x v="16"/>
    <x v="23"/>
    <x v="0"/>
    <x v="2"/>
    <n v="11381.218999999999"/>
  </r>
  <r>
    <x v="0"/>
    <x v="0"/>
    <x v="6"/>
    <x v="16"/>
    <x v="24"/>
    <x v="0"/>
    <x v="2"/>
    <n v="5477.8508000000002"/>
  </r>
  <r>
    <x v="0"/>
    <x v="0"/>
    <x v="6"/>
    <x v="16"/>
    <x v="25"/>
    <x v="0"/>
    <x v="2"/>
    <n v="1603.8347000000001"/>
  </r>
  <r>
    <x v="0"/>
    <x v="0"/>
    <x v="6"/>
    <x v="16"/>
    <x v="26"/>
    <x v="0"/>
    <x v="2"/>
    <n v="2817.9059000000002"/>
  </r>
  <r>
    <x v="0"/>
    <x v="0"/>
    <x v="6"/>
    <x v="16"/>
    <x v="27"/>
    <x v="0"/>
    <x v="2"/>
    <n v="3832.3784999999998"/>
  </r>
  <r>
    <x v="0"/>
    <x v="0"/>
    <x v="6"/>
    <x v="16"/>
    <x v="28"/>
    <x v="0"/>
    <x v="2"/>
    <n v="72418.066999999995"/>
  </r>
  <r>
    <x v="0"/>
    <x v="0"/>
    <x v="6"/>
    <x v="16"/>
    <x v="29"/>
    <x v="0"/>
    <x v="2"/>
    <n v="11980.401"/>
  </r>
  <r>
    <x v="0"/>
    <x v="0"/>
    <x v="6"/>
    <x v="16"/>
    <x v="30"/>
    <x v="0"/>
    <x v="2"/>
    <n v="5723.4638000000004"/>
  </r>
  <r>
    <x v="0"/>
    <x v="0"/>
    <x v="6"/>
    <x v="16"/>
    <x v="31"/>
    <x v="0"/>
    <x v="2"/>
    <n v="22677.524000000001"/>
  </r>
  <r>
    <x v="0"/>
    <x v="0"/>
    <x v="6"/>
    <x v="17"/>
    <x v="10"/>
    <x v="0"/>
    <x v="2"/>
    <n v="91926.346000000005"/>
  </r>
  <r>
    <x v="0"/>
    <x v="0"/>
    <x v="6"/>
    <x v="17"/>
    <x v="11"/>
    <x v="0"/>
    <x v="2"/>
    <n v="35169.404000000002"/>
  </r>
  <r>
    <x v="0"/>
    <x v="0"/>
    <x v="6"/>
    <x v="17"/>
    <x v="12"/>
    <x v="0"/>
    <x v="2"/>
    <n v="211726.21"/>
  </r>
  <r>
    <x v="0"/>
    <x v="0"/>
    <x v="6"/>
    <x v="17"/>
    <x v="13"/>
    <x v="0"/>
    <x v="2"/>
    <n v="46798.199000000001"/>
  </r>
  <r>
    <x v="0"/>
    <x v="0"/>
    <x v="6"/>
    <x v="17"/>
    <x v="14"/>
    <x v="0"/>
    <x v="2"/>
    <n v="436393.56"/>
  </r>
  <r>
    <x v="0"/>
    <x v="0"/>
    <x v="6"/>
    <x v="17"/>
    <x v="15"/>
    <x v="0"/>
    <x v="2"/>
    <n v="638154.04"/>
  </r>
  <r>
    <x v="0"/>
    <x v="0"/>
    <x v="6"/>
    <x v="17"/>
    <x v="16"/>
    <x v="0"/>
    <x v="2"/>
    <n v="313479.78999999998"/>
  </r>
  <r>
    <x v="0"/>
    <x v="0"/>
    <x v="6"/>
    <x v="17"/>
    <x v="17"/>
    <x v="0"/>
    <x v="2"/>
    <n v="1961533.5"/>
  </r>
  <r>
    <x v="0"/>
    <x v="0"/>
    <x v="6"/>
    <x v="17"/>
    <x v="18"/>
    <x v="0"/>
    <x v="2"/>
    <n v="980817.08"/>
  </r>
  <r>
    <x v="0"/>
    <x v="0"/>
    <x v="6"/>
    <x v="17"/>
    <x v="19"/>
    <x v="0"/>
    <x v="2"/>
    <n v="4644154.4000000004"/>
  </r>
  <r>
    <x v="0"/>
    <x v="0"/>
    <x v="6"/>
    <x v="17"/>
    <x v="20"/>
    <x v="0"/>
    <x v="2"/>
    <n v="202104.17"/>
  </r>
  <r>
    <x v="0"/>
    <x v="0"/>
    <x v="6"/>
    <x v="17"/>
    <x v="21"/>
    <x v="0"/>
    <x v="2"/>
    <n v="242386.62"/>
  </r>
  <r>
    <x v="0"/>
    <x v="0"/>
    <x v="6"/>
    <x v="17"/>
    <x v="32"/>
    <x v="0"/>
    <x v="2"/>
    <n v="470791.29"/>
  </r>
  <r>
    <x v="0"/>
    <x v="0"/>
    <x v="6"/>
    <x v="17"/>
    <x v="22"/>
    <x v="0"/>
    <x v="2"/>
    <n v="13740.05"/>
  </r>
  <r>
    <x v="0"/>
    <x v="0"/>
    <x v="6"/>
    <x v="17"/>
    <x v="23"/>
    <x v="0"/>
    <x v="2"/>
    <n v="83482.437999999995"/>
  </r>
  <r>
    <x v="0"/>
    <x v="0"/>
    <x v="6"/>
    <x v="17"/>
    <x v="24"/>
    <x v="0"/>
    <x v="2"/>
    <n v="37807.417999999998"/>
  </r>
  <r>
    <x v="0"/>
    <x v="0"/>
    <x v="6"/>
    <x v="17"/>
    <x v="25"/>
    <x v="0"/>
    <x v="2"/>
    <n v="20995.534"/>
  </r>
  <r>
    <x v="0"/>
    <x v="0"/>
    <x v="6"/>
    <x v="17"/>
    <x v="26"/>
    <x v="0"/>
    <x v="2"/>
    <n v="87218.042000000001"/>
  </r>
  <r>
    <x v="0"/>
    <x v="0"/>
    <x v="6"/>
    <x v="17"/>
    <x v="27"/>
    <x v="0"/>
    <x v="2"/>
    <n v="45777.817999999999"/>
  </r>
  <r>
    <x v="0"/>
    <x v="0"/>
    <x v="6"/>
    <x v="17"/>
    <x v="28"/>
    <x v="0"/>
    <x v="2"/>
    <n v="427677.87"/>
  </r>
  <r>
    <x v="0"/>
    <x v="0"/>
    <x v="6"/>
    <x v="17"/>
    <x v="29"/>
    <x v="0"/>
    <x v="2"/>
    <n v="43614.313999999998"/>
  </r>
  <r>
    <x v="0"/>
    <x v="0"/>
    <x v="6"/>
    <x v="17"/>
    <x v="30"/>
    <x v="0"/>
    <x v="2"/>
    <n v="19711.473999999998"/>
  </r>
  <r>
    <x v="0"/>
    <x v="0"/>
    <x v="6"/>
    <x v="17"/>
    <x v="31"/>
    <x v="0"/>
    <x v="2"/>
    <n v="66801.532000000007"/>
  </r>
  <r>
    <x v="0"/>
    <x v="0"/>
    <x v="6"/>
    <x v="18"/>
    <x v="10"/>
    <x v="0"/>
    <x v="2"/>
    <n v="76361.171000000002"/>
  </r>
  <r>
    <x v="0"/>
    <x v="0"/>
    <x v="6"/>
    <x v="18"/>
    <x v="11"/>
    <x v="0"/>
    <x v="2"/>
    <n v="39794.029000000002"/>
  </r>
  <r>
    <x v="0"/>
    <x v="0"/>
    <x v="6"/>
    <x v="18"/>
    <x v="12"/>
    <x v="0"/>
    <x v="2"/>
    <n v="180627.33"/>
  </r>
  <r>
    <x v="0"/>
    <x v="0"/>
    <x v="6"/>
    <x v="18"/>
    <x v="13"/>
    <x v="0"/>
    <x v="2"/>
    <n v="40337.881000000001"/>
  </r>
  <r>
    <x v="0"/>
    <x v="0"/>
    <x v="6"/>
    <x v="18"/>
    <x v="14"/>
    <x v="0"/>
    <x v="2"/>
    <n v="479015.67999999999"/>
  </r>
  <r>
    <x v="0"/>
    <x v="0"/>
    <x v="6"/>
    <x v="18"/>
    <x v="15"/>
    <x v="0"/>
    <x v="2"/>
    <n v="705217.87"/>
  </r>
  <r>
    <x v="0"/>
    <x v="0"/>
    <x v="6"/>
    <x v="18"/>
    <x v="16"/>
    <x v="0"/>
    <x v="2"/>
    <n v="532029.31999999995"/>
  </r>
  <r>
    <x v="0"/>
    <x v="0"/>
    <x v="6"/>
    <x v="18"/>
    <x v="17"/>
    <x v="0"/>
    <x v="2"/>
    <n v="1644740.4"/>
  </r>
  <r>
    <x v="0"/>
    <x v="0"/>
    <x v="6"/>
    <x v="18"/>
    <x v="18"/>
    <x v="0"/>
    <x v="2"/>
    <n v="4655785.3"/>
  </r>
  <r>
    <x v="0"/>
    <x v="0"/>
    <x v="6"/>
    <x v="18"/>
    <x v="19"/>
    <x v="0"/>
    <x v="2"/>
    <n v="5360888.9000000004"/>
  </r>
  <r>
    <x v="0"/>
    <x v="0"/>
    <x v="6"/>
    <x v="18"/>
    <x v="20"/>
    <x v="0"/>
    <x v="2"/>
    <n v="5416931"/>
  </r>
  <r>
    <x v="0"/>
    <x v="0"/>
    <x v="6"/>
    <x v="18"/>
    <x v="21"/>
    <x v="0"/>
    <x v="2"/>
    <n v="959635.97"/>
  </r>
  <r>
    <x v="0"/>
    <x v="0"/>
    <x v="6"/>
    <x v="18"/>
    <x v="22"/>
    <x v="0"/>
    <x v="2"/>
    <n v="13318.337"/>
  </r>
  <r>
    <x v="0"/>
    <x v="0"/>
    <x v="6"/>
    <x v="18"/>
    <x v="23"/>
    <x v="0"/>
    <x v="2"/>
    <n v="85017.504000000001"/>
  </r>
  <r>
    <x v="0"/>
    <x v="0"/>
    <x v="6"/>
    <x v="18"/>
    <x v="24"/>
    <x v="0"/>
    <x v="2"/>
    <n v="49928.891000000003"/>
  </r>
  <r>
    <x v="0"/>
    <x v="0"/>
    <x v="6"/>
    <x v="18"/>
    <x v="25"/>
    <x v="0"/>
    <x v="2"/>
    <n v="37509.57"/>
  </r>
  <r>
    <x v="0"/>
    <x v="0"/>
    <x v="6"/>
    <x v="18"/>
    <x v="26"/>
    <x v="0"/>
    <x v="2"/>
    <n v="172143.45"/>
  </r>
  <r>
    <x v="0"/>
    <x v="0"/>
    <x v="6"/>
    <x v="18"/>
    <x v="27"/>
    <x v="0"/>
    <x v="2"/>
    <n v="54855.857000000004"/>
  </r>
  <r>
    <x v="0"/>
    <x v="0"/>
    <x v="6"/>
    <x v="18"/>
    <x v="28"/>
    <x v="0"/>
    <x v="2"/>
    <n v="636928.61"/>
  </r>
  <r>
    <x v="0"/>
    <x v="0"/>
    <x v="6"/>
    <x v="18"/>
    <x v="29"/>
    <x v="0"/>
    <x v="2"/>
    <n v="70697.94"/>
  </r>
  <r>
    <x v="0"/>
    <x v="0"/>
    <x v="6"/>
    <x v="18"/>
    <x v="30"/>
    <x v="0"/>
    <x v="2"/>
    <n v="32411.969000000001"/>
  </r>
  <r>
    <x v="0"/>
    <x v="0"/>
    <x v="6"/>
    <x v="18"/>
    <x v="31"/>
    <x v="0"/>
    <x v="2"/>
    <n v="101184.86"/>
  </r>
  <r>
    <x v="0"/>
    <x v="0"/>
    <x v="6"/>
    <x v="19"/>
    <x v="10"/>
    <x v="0"/>
    <x v="2"/>
    <n v="91250.175000000003"/>
  </r>
  <r>
    <x v="0"/>
    <x v="0"/>
    <x v="6"/>
    <x v="20"/>
    <x v="10"/>
    <x v="0"/>
    <x v="2"/>
    <n v="129343.72"/>
  </r>
  <r>
    <x v="0"/>
    <x v="0"/>
    <x v="6"/>
    <x v="20"/>
    <x v="11"/>
    <x v="0"/>
    <x v="2"/>
    <n v="120167.54"/>
  </r>
  <r>
    <x v="0"/>
    <x v="0"/>
    <x v="6"/>
    <x v="20"/>
    <x v="12"/>
    <x v="0"/>
    <x v="2"/>
    <n v="211207.91"/>
  </r>
  <r>
    <x v="0"/>
    <x v="0"/>
    <x v="6"/>
    <x v="20"/>
    <x v="13"/>
    <x v="0"/>
    <x v="2"/>
    <n v="46493.65"/>
  </r>
  <r>
    <x v="0"/>
    <x v="0"/>
    <x v="6"/>
    <x v="20"/>
    <x v="14"/>
    <x v="0"/>
    <x v="2"/>
    <n v="513607.1"/>
  </r>
  <r>
    <x v="0"/>
    <x v="0"/>
    <x v="6"/>
    <x v="20"/>
    <x v="15"/>
    <x v="0"/>
    <x v="2"/>
    <n v="904529.41"/>
  </r>
  <r>
    <x v="0"/>
    <x v="0"/>
    <x v="6"/>
    <x v="20"/>
    <x v="16"/>
    <x v="0"/>
    <x v="2"/>
    <n v="914106.03"/>
  </r>
  <r>
    <x v="0"/>
    <x v="0"/>
    <x v="6"/>
    <x v="20"/>
    <x v="17"/>
    <x v="0"/>
    <x v="2"/>
    <n v="2081277.4"/>
  </r>
  <r>
    <x v="0"/>
    <x v="0"/>
    <x v="6"/>
    <x v="20"/>
    <x v="18"/>
    <x v="0"/>
    <x v="2"/>
    <n v="5905644.5"/>
  </r>
  <r>
    <x v="0"/>
    <x v="0"/>
    <x v="6"/>
    <x v="21"/>
    <x v="10"/>
    <x v="0"/>
    <x v="2"/>
    <n v="153124.41"/>
  </r>
  <r>
    <x v="0"/>
    <x v="0"/>
    <x v="6"/>
    <x v="21"/>
    <x v="11"/>
    <x v="0"/>
    <x v="2"/>
    <n v="21416.704000000002"/>
  </r>
  <r>
    <x v="0"/>
    <x v="0"/>
    <x v="6"/>
    <x v="21"/>
    <x v="12"/>
    <x v="0"/>
    <x v="2"/>
    <n v="68823.862999999998"/>
  </r>
  <r>
    <x v="0"/>
    <x v="0"/>
    <x v="6"/>
    <x v="21"/>
    <x v="13"/>
    <x v="0"/>
    <x v="2"/>
    <n v="23918.993999999999"/>
  </r>
  <r>
    <x v="0"/>
    <x v="0"/>
    <x v="6"/>
    <x v="21"/>
    <x v="14"/>
    <x v="0"/>
    <x v="2"/>
    <n v="243694.1"/>
  </r>
  <r>
    <x v="0"/>
    <x v="0"/>
    <x v="6"/>
    <x v="21"/>
    <x v="15"/>
    <x v="0"/>
    <x v="2"/>
    <n v="347319.82"/>
  </r>
  <r>
    <x v="0"/>
    <x v="0"/>
    <x v="6"/>
    <x v="21"/>
    <x v="16"/>
    <x v="0"/>
    <x v="2"/>
    <n v="370121.1"/>
  </r>
  <r>
    <x v="0"/>
    <x v="0"/>
    <x v="6"/>
    <x v="21"/>
    <x v="17"/>
    <x v="0"/>
    <x v="2"/>
    <n v="734564.01"/>
  </r>
  <r>
    <x v="0"/>
    <x v="0"/>
    <x v="6"/>
    <x v="21"/>
    <x v="18"/>
    <x v="0"/>
    <x v="2"/>
    <n v="1206416.8999999999"/>
  </r>
  <r>
    <x v="0"/>
    <x v="0"/>
    <x v="6"/>
    <x v="22"/>
    <x v="10"/>
    <x v="0"/>
    <x v="2"/>
    <n v="55240.578000000001"/>
  </r>
  <r>
    <x v="0"/>
    <x v="0"/>
    <x v="6"/>
    <x v="22"/>
    <x v="11"/>
    <x v="0"/>
    <x v="2"/>
    <n v="16201.489"/>
  </r>
  <r>
    <x v="0"/>
    <x v="0"/>
    <x v="6"/>
    <x v="22"/>
    <x v="12"/>
    <x v="0"/>
    <x v="2"/>
    <n v="75518.343999999997"/>
  </r>
  <r>
    <x v="0"/>
    <x v="0"/>
    <x v="6"/>
    <x v="22"/>
    <x v="13"/>
    <x v="0"/>
    <x v="2"/>
    <n v="24459.916000000001"/>
  </r>
  <r>
    <x v="0"/>
    <x v="0"/>
    <x v="6"/>
    <x v="22"/>
    <x v="14"/>
    <x v="0"/>
    <x v="2"/>
    <n v="261193.47"/>
  </r>
  <r>
    <x v="0"/>
    <x v="0"/>
    <x v="6"/>
    <x v="22"/>
    <x v="15"/>
    <x v="0"/>
    <x v="2"/>
    <n v="376748.11"/>
  </r>
  <r>
    <x v="0"/>
    <x v="0"/>
    <x v="6"/>
    <x v="22"/>
    <x v="16"/>
    <x v="0"/>
    <x v="2"/>
    <n v="165062.49"/>
  </r>
  <r>
    <x v="0"/>
    <x v="0"/>
    <x v="6"/>
    <x v="22"/>
    <x v="17"/>
    <x v="0"/>
    <x v="2"/>
    <n v="844089.7"/>
  </r>
  <r>
    <x v="0"/>
    <x v="0"/>
    <x v="6"/>
    <x v="22"/>
    <x v="18"/>
    <x v="0"/>
    <x v="2"/>
    <n v="2812063"/>
  </r>
  <r>
    <x v="0"/>
    <x v="0"/>
    <x v="6"/>
    <x v="23"/>
    <x v="11"/>
    <x v="0"/>
    <x v="2"/>
    <n v="66810.214999999997"/>
  </r>
  <r>
    <x v="0"/>
    <x v="0"/>
    <x v="6"/>
    <x v="24"/>
    <x v="33"/>
    <x v="0"/>
    <x v="2"/>
    <n v="86348.922000000006"/>
  </r>
  <r>
    <x v="0"/>
    <x v="0"/>
    <x v="6"/>
    <x v="24"/>
    <x v="34"/>
    <x v="0"/>
    <x v="2"/>
    <n v="8156673"/>
  </r>
  <r>
    <x v="0"/>
    <x v="0"/>
    <x v="6"/>
    <x v="24"/>
    <x v="35"/>
    <x v="0"/>
    <x v="2"/>
    <n v="2159893"/>
  </r>
  <r>
    <x v="0"/>
    <x v="0"/>
    <x v="6"/>
    <x v="24"/>
    <x v="36"/>
    <x v="0"/>
    <x v="2"/>
    <n v="3134599"/>
  </r>
  <r>
    <x v="0"/>
    <x v="0"/>
    <x v="6"/>
    <x v="24"/>
    <x v="37"/>
    <x v="0"/>
    <x v="2"/>
    <n v="62663.434000000001"/>
  </r>
  <r>
    <x v="0"/>
    <x v="0"/>
    <x v="6"/>
    <x v="24"/>
    <x v="38"/>
    <x v="0"/>
    <x v="2"/>
    <n v="2268990"/>
  </r>
  <r>
    <x v="0"/>
    <x v="0"/>
    <x v="6"/>
    <x v="25"/>
    <x v="39"/>
    <x v="0"/>
    <x v="2"/>
    <n v="3171597.1"/>
  </r>
  <r>
    <x v="0"/>
    <x v="0"/>
    <x v="6"/>
    <x v="25"/>
    <x v="40"/>
    <x v="0"/>
    <x v="2"/>
    <n v="343631.21"/>
  </r>
  <r>
    <x v="0"/>
    <x v="0"/>
    <x v="6"/>
    <x v="25"/>
    <x v="41"/>
    <x v="0"/>
    <x v="2"/>
    <n v="96756.055999999997"/>
  </r>
  <r>
    <x v="0"/>
    <x v="0"/>
    <x v="6"/>
    <x v="25"/>
    <x v="42"/>
    <x v="0"/>
    <x v="2"/>
    <n v="2965.7873"/>
  </r>
  <r>
    <x v="0"/>
    <x v="0"/>
    <x v="6"/>
    <x v="25"/>
    <x v="43"/>
    <x v="0"/>
    <x v="2"/>
    <n v="4221196.5999999996"/>
  </r>
  <r>
    <x v="0"/>
    <x v="0"/>
    <x v="6"/>
    <x v="25"/>
    <x v="44"/>
    <x v="0"/>
    <x v="2"/>
    <n v="-2108093"/>
  </r>
  <r>
    <x v="0"/>
    <x v="0"/>
    <x v="6"/>
    <x v="25"/>
    <x v="38"/>
    <x v="0"/>
    <x v="2"/>
    <n v="212936.07"/>
  </r>
  <r>
    <x v="0"/>
    <x v="0"/>
    <x v="6"/>
    <x v="26"/>
    <x v="19"/>
    <x v="0"/>
    <x v="2"/>
    <n v="1785251.5"/>
  </r>
  <r>
    <x v="0"/>
    <x v="0"/>
    <x v="6"/>
    <x v="26"/>
    <x v="45"/>
    <x v="0"/>
    <x v="2"/>
    <n v="3340229.3"/>
  </r>
  <r>
    <x v="0"/>
    <x v="0"/>
    <x v="6"/>
    <x v="26"/>
    <x v="38"/>
    <x v="0"/>
    <x v="2"/>
    <n v="-87512.9"/>
  </r>
  <r>
    <x v="0"/>
    <x v="0"/>
    <x v="6"/>
    <x v="27"/>
    <x v="19"/>
    <x v="0"/>
    <x v="2"/>
    <n v="3340229.3"/>
  </r>
  <r>
    <x v="0"/>
    <x v="0"/>
    <x v="6"/>
    <x v="28"/>
    <x v="0"/>
    <x v="0"/>
    <x v="2"/>
    <n v="16517.575000000001"/>
  </r>
  <r>
    <x v="0"/>
    <x v="0"/>
    <x v="6"/>
    <x v="28"/>
    <x v="1"/>
    <x v="0"/>
    <x v="2"/>
    <n v="2586.3822"/>
  </r>
  <r>
    <x v="0"/>
    <x v="0"/>
    <x v="6"/>
    <x v="28"/>
    <x v="2"/>
    <x v="0"/>
    <x v="2"/>
    <n v="50591.663"/>
  </r>
  <r>
    <x v="0"/>
    <x v="0"/>
    <x v="6"/>
    <x v="28"/>
    <x v="3"/>
    <x v="0"/>
    <x v="2"/>
    <n v="17373.370999999999"/>
  </r>
  <r>
    <x v="0"/>
    <x v="0"/>
    <x v="6"/>
    <x v="28"/>
    <x v="4"/>
    <x v="0"/>
    <x v="2"/>
    <n v="14616.951999999999"/>
  </r>
  <r>
    <x v="0"/>
    <x v="0"/>
    <x v="6"/>
    <x v="28"/>
    <x v="5"/>
    <x v="0"/>
    <x v="2"/>
    <n v="50549.54"/>
  </r>
  <r>
    <x v="0"/>
    <x v="0"/>
    <x v="6"/>
    <x v="28"/>
    <x v="6"/>
    <x v="0"/>
    <x v="2"/>
    <n v="101224.78"/>
  </r>
  <r>
    <x v="0"/>
    <x v="0"/>
    <x v="6"/>
    <x v="28"/>
    <x v="38"/>
    <x v="0"/>
    <x v="2"/>
    <n v="217331.03"/>
  </r>
  <r>
    <x v="0"/>
    <x v="0"/>
    <x v="6"/>
    <x v="29"/>
    <x v="10"/>
    <x v="0"/>
    <x v="2"/>
    <n v="-437.18310000000002"/>
  </r>
  <r>
    <x v="0"/>
    <x v="0"/>
    <x v="6"/>
    <x v="29"/>
    <x v="11"/>
    <x v="0"/>
    <x v="2"/>
    <n v="5529.0627999999997"/>
  </r>
  <r>
    <x v="0"/>
    <x v="0"/>
    <x v="6"/>
    <x v="29"/>
    <x v="12"/>
    <x v="0"/>
    <x v="2"/>
    <n v="15277.609"/>
  </r>
  <r>
    <x v="0"/>
    <x v="0"/>
    <x v="6"/>
    <x v="29"/>
    <x v="13"/>
    <x v="0"/>
    <x v="2"/>
    <n v="4961.8423000000003"/>
  </r>
  <r>
    <x v="0"/>
    <x v="0"/>
    <x v="6"/>
    <x v="29"/>
    <x v="14"/>
    <x v="0"/>
    <x v="2"/>
    <n v="33287.767"/>
  </r>
  <r>
    <x v="0"/>
    <x v="0"/>
    <x v="6"/>
    <x v="29"/>
    <x v="15"/>
    <x v="0"/>
    <x v="2"/>
    <n v="139954.94"/>
  </r>
  <r>
    <x v="0"/>
    <x v="0"/>
    <x v="6"/>
    <x v="29"/>
    <x v="16"/>
    <x v="0"/>
    <x v="2"/>
    <n v="38418.650999999998"/>
  </r>
  <r>
    <x v="0"/>
    <x v="0"/>
    <x v="6"/>
    <x v="29"/>
    <x v="17"/>
    <x v="0"/>
    <x v="2"/>
    <n v="370374.04"/>
  </r>
  <r>
    <x v="0"/>
    <x v="0"/>
    <x v="6"/>
    <x v="29"/>
    <x v="18"/>
    <x v="0"/>
    <x v="2"/>
    <n v="422775.74"/>
  </r>
  <r>
    <x v="0"/>
    <x v="0"/>
    <x v="6"/>
    <x v="29"/>
    <x v="19"/>
    <x v="0"/>
    <x v="2"/>
    <n v="1800843.9"/>
  </r>
  <r>
    <x v="0"/>
    <x v="0"/>
    <x v="6"/>
    <x v="29"/>
    <x v="20"/>
    <x v="0"/>
    <x v="2"/>
    <n v="26263.827000000001"/>
  </r>
  <r>
    <x v="0"/>
    <x v="0"/>
    <x v="6"/>
    <x v="29"/>
    <x v="21"/>
    <x v="0"/>
    <x v="2"/>
    <n v="314346.90999999997"/>
  </r>
  <r>
    <x v="0"/>
    <x v="0"/>
    <x v="6"/>
    <x v="30"/>
    <x v="0"/>
    <x v="0"/>
    <x v="2"/>
    <n v="-117.9956"/>
  </r>
  <r>
    <x v="0"/>
    <x v="0"/>
    <x v="6"/>
    <x v="30"/>
    <x v="1"/>
    <x v="0"/>
    <x v="2"/>
    <n v="2074.7507999999998"/>
  </r>
  <r>
    <x v="0"/>
    <x v="0"/>
    <x v="6"/>
    <x v="30"/>
    <x v="2"/>
    <x v="0"/>
    <x v="2"/>
    <n v="-2493.3090000000002"/>
  </r>
  <r>
    <x v="0"/>
    <x v="0"/>
    <x v="6"/>
    <x v="30"/>
    <x v="3"/>
    <x v="0"/>
    <x v="2"/>
    <n v="-354.8553"/>
  </r>
  <r>
    <x v="0"/>
    <x v="0"/>
    <x v="6"/>
    <x v="30"/>
    <x v="4"/>
    <x v="0"/>
    <x v="2"/>
    <n v="1071.7555"/>
  </r>
  <r>
    <x v="0"/>
    <x v="0"/>
    <x v="6"/>
    <x v="30"/>
    <x v="5"/>
    <x v="0"/>
    <x v="2"/>
    <n v="14096.029"/>
  </r>
  <r>
    <x v="0"/>
    <x v="0"/>
    <x v="6"/>
    <x v="30"/>
    <x v="6"/>
    <x v="0"/>
    <x v="2"/>
    <n v="26037.016"/>
  </r>
  <r>
    <x v="0"/>
    <x v="0"/>
    <x v="6"/>
    <x v="30"/>
    <x v="7"/>
    <x v="0"/>
    <x v="2"/>
    <n v="32592.348000000002"/>
  </r>
  <r>
    <x v="0"/>
    <x v="0"/>
    <x v="6"/>
    <x v="30"/>
    <x v="8"/>
    <x v="0"/>
    <x v="2"/>
    <n v="76379.683000000005"/>
  </r>
  <r>
    <x v="0"/>
    <x v="0"/>
    <x v="6"/>
    <x v="30"/>
    <x v="9"/>
    <x v="0"/>
    <x v="2"/>
    <n v="194345.78"/>
  </r>
  <r>
    <x v="0"/>
    <x v="0"/>
    <x v="6"/>
    <x v="31"/>
    <x v="0"/>
    <x v="0"/>
    <x v="2"/>
    <n v="2536.1251999999999"/>
  </r>
  <r>
    <x v="0"/>
    <x v="0"/>
    <x v="6"/>
    <x v="31"/>
    <x v="1"/>
    <x v="0"/>
    <x v="2"/>
    <n v="5017.9003000000002"/>
  </r>
  <r>
    <x v="0"/>
    <x v="0"/>
    <x v="6"/>
    <x v="31"/>
    <x v="2"/>
    <x v="0"/>
    <x v="2"/>
    <n v="208.23904999999999"/>
  </r>
  <r>
    <x v="0"/>
    <x v="0"/>
    <x v="6"/>
    <x v="31"/>
    <x v="3"/>
    <x v="0"/>
    <x v="2"/>
    <n v="8397.2986999999994"/>
  </r>
  <r>
    <x v="0"/>
    <x v="0"/>
    <x v="6"/>
    <x v="31"/>
    <x v="4"/>
    <x v="0"/>
    <x v="2"/>
    <n v="49226.42"/>
  </r>
  <r>
    <x v="0"/>
    <x v="0"/>
    <x v="6"/>
    <x v="31"/>
    <x v="5"/>
    <x v="0"/>
    <x v="2"/>
    <n v="13500.637000000001"/>
  </r>
  <r>
    <x v="0"/>
    <x v="0"/>
    <x v="6"/>
    <x v="31"/>
    <x v="6"/>
    <x v="0"/>
    <x v="2"/>
    <n v="17869.436000000002"/>
  </r>
  <r>
    <x v="0"/>
    <x v="0"/>
    <x v="6"/>
    <x v="32"/>
    <x v="0"/>
    <x v="0"/>
    <x v="2"/>
    <n v="-88.107489999999999"/>
  </r>
  <r>
    <x v="0"/>
    <x v="0"/>
    <x v="6"/>
    <x v="32"/>
    <x v="1"/>
    <x v="0"/>
    <x v="2"/>
    <n v="-658.22839999999997"/>
  </r>
  <r>
    <x v="0"/>
    <x v="0"/>
    <x v="6"/>
    <x v="32"/>
    <x v="2"/>
    <x v="0"/>
    <x v="2"/>
    <n v="-211.29560000000001"/>
  </r>
  <r>
    <x v="0"/>
    <x v="0"/>
    <x v="6"/>
    <x v="32"/>
    <x v="3"/>
    <x v="0"/>
    <x v="2"/>
    <n v="-3476.1329999999998"/>
  </r>
  <r>
    <x v="0"/>
    <x v="0"/>
    <x v="6"/>
    <x v="32"/>
    <x v="4"/>
    <x v="0"/>
    <x v="2"/>
    <n v="11.822701260000001"/>
  </r>
  <r>
    <x v="0"/>
    <x v="0"/>
    <x v="6"/>
    <x v="32"/>
    <x v="5"/>
    <x v="0"/>
    <x v="2"/>
    <n v="458.03674000000001"/>
  </r>
  <r>
    <x v="0"/>
    <x v="0"/>
    <x v="6"/>
    <x v="32"/>
    <x v="6"/>
    <x v="0"/>
    <x v="2"/>
    <n v="6929.6923999999999"/>
  </r>
  <r>
    <x v="0"/>
    <x v="0"/>
    <x v="6"/>
    <x v="33"/>
    <x v="10"/>
    <x v="0"/>
    <x v="2"/>
    <n v="-6487.0649999999996"/>
  </r>
  <r>
    <x v="0"/>
    <x v="0"/>
    <x v="6"/>
    <x v="33"/>
    <x v="11"/>
    <x v="0"/>
    <x v="2"/>
    <n v="24020.092000000001"/>
  </r>
  <r>
    <x v="0"/>
    <x v="0"/>
    <x v="6"/>
    <x v="33"/>
    <x v="12"/>
    <x v="0"/>
    <x v="2"/>
    <n v="82251.373999999996"/>
  </r>
  <r>
    <x v="0"/>
    <x v="0"/>
    <x v="6"/>
    <x v="33"/>
    <x v="13"/>
    <x v="0"/>
    <x v="2"/>
    <n v="25742.958999999999"/>
  </r>
  <r>
    <x v="0"/>
    <x v="0"/>
    <x v="6"/>
    <x v="33"/>
    <x v="14"/>
    <x v="0"/>
    <x v="2"/>
    <n v="278800.78999999998"/>
  </r>
  <r>
    <x v="0"/>
    <x v="0"/>
    <x v="6"/>
    <x v="33"/>
    <x v="15"/>
    <x v="0"/>
    <x v="2"/>
    <n v="398527.29"/>
  </r>
  <r>
    <x v="0"/>
    <x v="0"/>
    <x v="6"/>
    <x v="33"/>
    <x v="16"/>
    <x v="0"/>
    <x v="2"/>
    <n v="301902.76"/>
  </r>
  <r>
    <x v="0"/>
    <x v="0"/>
    <x v="6"/>
    <x v="33"/>
    <x v="17"/>
    <x v="0"/>
    <x v="2"/>
    <n v="865275.53"/>
  </r>
  <r>
    <x v="0"/>
    <x v="0"/>
    <x v="6"/>
    <x v="33"/>
    <x v="18"/>
    <x v="0"/>
    <x v="2"/>
    <n v="2251162.9"/>
  </r>
  <r>
    <x v="0"/>
    <x v="0"/>
    <x v="6"/>
    <x v="34"/>
    <x v="33"/>
    <x v="0"/>
    <x v="2"/>
    <n v="4901.2529000000004"/>
  </r>
  <r>
    <x v="0"/>
    <x v="0"/>
    <x v="6"/>
    <x v="34"/>
    <x v="34"/>
    <x v="0"/>
    <x v="2"/>
    <n v="644053.99"/>
  </r>
  <r>
    <x v="0"/>
    <x v="0"/>
    <x v="6"/>
    <x v="34"/>
    <x v="35"/>
    <x v="0"/>
    <x v="2"/>
    <n v="961843.03"/>
  </r>
  <r>
    <x v="0"/>
    <x v="0"/>
    <x v="6"/>
    <x v="34"/>
    <x v="36"/>
    <x v="0"/>
    <x v="2"/>
    <n v="1437339.7"/>
  </r>
  <r>
    <x v="0"/>
    <x v="0"/>
    <x v="6"/>
    <x v="34"/>
    <x v="37"/>
    <x v="0"/>
    <x v="2"/>
    <n v="4146.7808000000005"/>
  </r>
  <r>
    <x v="0"/>
    <x v="0"/>
    <x v="6"/>
    <x v="34"/>
    <x v="19"/>
    <x v="0"/>
    <x v="2"/>
    <n v="-5160378"/>
  </r>
  <r>
    <x v="0"/>
    <x v="0"/>
    <x v="6"/>
    <x v="35"/>
    <x v="34"/>
    <x v="0"/>
    <x v="2"/>
    <n v="2025650.3"/>
  </r>
  <r>
    <x v="0"/>
    <x v="0"/>
    <x v="6"/>
    <x v="35"/>
    <x v="35"/>
    <x v="0"/>
    <x v="2"/>
    <n v="47663.936000000002"/>
  </r>
  <r>
    <x v="0"/>
    <x v="0"/>
    <x v="6"/>
    <x v="35"/>
    <x v="36"/>
    <x v="0"/>
    <x v="2"/>
    <n v="58638.409"/>
  </r>
  <r>
    <x v="0"/>
    <x v="0"/>
    <x v="6"/>
    <x v="35"/>
    <x v="20"/>
    <x v="0"/>
    <x v="2"/>
    <n v="96930.479000000007"/>
  </r>
  <r>
    <x v="0"/>
    <x v="0"/>
    <x v="6"/>
    <x v="35"/>
    <x v="22"/>
    <x v="0"/>
    <x v="2"/>
    <n v="49767.040999999997"/>
  </r>
  <r>
    <x v="0"/>
    <x v="0"/>
    <x v="6"/>
    <x v="35"/>
    <x v="23"/>
    <x v="0"/>
    <x v="2"/>
    <n v="1033050.8"/>
  </r>
  <r>
    <x v="0"/>
    <x v="0"/>
    <x v="6"/>
    <x v="35"/>
    <x v="24"/>
    <x v="0"/>
    <x v="2"/>
    <n v="277260.57"/>
  </r>
  <r>
    <x v="0"/>
    <x v="0"/>
    <x v="6"/>
    <x v="35"/>
    <x v="25"/>
    <x v="0"/>
    <x v="2"/>
    <n v="177258.91"/>
  </r>
  <r>
    <x v="0"/>
    <x v="0"/>
    <x v="6"/>
    <x v="35"/>
    <x v="26"/>
    <x v="0"/>
    <x v="2"/>
    <n v="820192.67"/>
  </r>
  <r>
    <x v="0"/>
    <x v="0"/>
    <x v="6"/>
    <x v="35"/>
    <x v="27"/>
    <x v="0"/>
    <x v="2"/>
    <n v="238765"/>
  </r>
  <r>
    <x v="0"/>
    <x v="0"/>
    <x v="6"/>
    <x v="35"/>
    <x v="28"/>
    <x v="0"/>
    <x v="2"/>
    <n v="5793795.5"/>
  </r>
  <r>
    <x v="0"/>
    <x v="0"/>
    <x v="6"/>
    <x v="35"/>
    <x v="29"/>
    <x v="0"/>
    <x v="2"/>
    <n v="550232.56000000006"/>
  </r>
  <r>
    <x v="0"/>
    <x v="0"/>
    <x v="6"/>
    <x v="35"/>
    <x v="30"/>
    <x v="0"/>
    <x v="2"/>
    <n v="161003.88"/>
  </r>
  <r>
    <x v="0"/>
    <x v="0"/>
    <x v="6"/>
    <x v="35"/>
    <x v="31"/>
    <x v="0"/>
    <x v="2"/>
    <n v="1046634.8"/>
  </r>
  <r>
    <x v="0"/>
    <x v="0"/>
    <x v="6"/>
    <x v="36"/>
    <x v="0"/>
    <x v="0"/>
    <x v="2"/>
    <n v="2146.4366"/>
  </r>
  <r>
    <x v="0"/>
    <x v="0"/>
    <x v="6"/>
    <x v="36"/>
    <x v="1"/>
    <x v="0"/>
    <x v="2"/>
    <n v="3683.8436000000002"/>
  </r>
  <r>
    <x v="0"/>
    <x v="0"/>
    <x v="6"/>
    <x v="36"/>
    <x v="2"/>
    <x v="0"/>
    <x v="2"/>
    <n v="7719.7093000000004"/>
  </r>
  <r>
    <x v="0"/>
    <x v="0"/>
    <x v="6"/>
    <x v="36"/>
    <x v="3"/>
    <x v="0"/>
    <x v="2"/>
    <n v="3954.6523000000002"/>
  </r>
  <r>
    <x v="0"/>
    <x v="0"/>
    <x v="6"/>
    <x v="36"/>
    <x v="4"/>
    <x v="0"/>
    <x v="2"/>
    <n v="422.28550999999999"/>
  </r>
  <r>
    <x v="0"/>
    <x v="0"/>
    <x v="6"/>
    <x v="36"/>
    <x v="5"/>
    <x v="0"/>
    <x v="2"/>
    <n v="2974.9872"/>
  </r>
  <r>
    <x v="0"/>
    <x v="0"/>
    <x v="6"/>
    <x v="36"/>
    <x v="6"/>
    <x v="0"/>
    <x v="2"/>
    <n v="9342.1257000000005"/>
  </r>
  <r>
    <x v="0"/>
    <x v="0"/>
    <x v="6"/>
    <x v="36"/>
    <x v="7"/>
    <x v="0"/>
    <x v="2"/>
    <n v="534.94045000000006"/>
  </r>
  <r>
    <x v="0"/>
    <x v="0"/>
    <x v="6"/>
    <x v="36"/>
    <x v="8"/>
    <x v="0"/>
    <x v="2"/>
    <n v="9058.5439999999999"/>
  </r>
  <r>
    <x v="0"/>
    <x v="0"/>
    <x v="6"/>
    <x v="36"/>
    <x v="9"/>
    <x v="0"/>
    <x v="2"/>
    <n v="9929.5167000000001"/>
  </r>
  <r>
    <x v="0"/>
    <x v="0"/>
    <x v="6"/>
    <x v="36"/>
    <x v="38"/>
    <x v="0"/>
    <x v="2"/>
    <n v="102478.51"/>
  </r>
  <r>
    <x v="0"/>
    <x v="0"/>
    <x v="6"/>
    <x v="37"/>
    <x v="0"/>
    <x v="0"/>
    <x v="2"/>
    <n v="2660.2174"/>
  </r>
  <r>
    <x v="0"/>
    <x v="0"/>
    <x v="6"/>
    <x v="37"/>
    <x v="1"/>
    <x v="0"/>
    <x v="2"/>
    <n v="2536.7328000000002"/>
  </r>
  <r>
    <x v="0"/>
    <x v="0"/>
    <x v="6"/>
    <x v="37"/>
    <x v="2"/>
    <x v="0"/>
    <x v="2"/>
    <n v="1993.9423999999999"/>
  </r>
  <r>
    <x v="0"/>
    <x v="0"/>
    <x v="6"/>
    <x v="37"/>
    <x v="3"/>
    <x v="0"/>
    <x v="2"/>
    <n v="9001.8868999999995"/>
  </r>
  <r>
    <x v="0"/>
    <x v="0"/>
    <x v="6"/>
    <x v="37"/>
    <x v="4"/>
    <x v="0"/>
    <x v="2"/>
    <n v="87664.154999999999"/>
  </r>
  <r>
    <x v="0"/>
    <x v="0"/>
    <x v="6"/>
    <x v="37"/>
    <x v="5"/>
    <x v="0"/>
    <x v="2"/>
    <n v="225297.29"/>
  </r>
  <r>
    <x v="0"/>
    <x v="0"/>
    <x v="6"/>
    <x v="37"/>
    <x v="6"/>
    <x v="0"/>
    <x v="2"/>
    <n v="526761.29"/>
  </r>
  <r>
    <x v="0"/>
    <x v="0"/>
    <x v="6"/>
    <x v="37"/>
    <x v="7"/>
    <x v="0"/>
    <x v="2"/>
    <n v="15300.495000000001"/>
  </r>
  <r>
    <x v="0"/>
    <x v="0"/>
    <x v="6"/>
    <x v="37"/>
    <x v="8"/>
    <x v="0"/>
    <x v="2"/>
    <n v="88560.475999999995"/>
  </r>
  <r>
    <x v="0"/>
    <x v="0"/>
    <x v="6"/>
    <x v="37"/>
    <x v="9"/>
    <x v="0"/>
    <x v="2"/>
    <n v="73274.356"/>
  </r>
  <r>
    <x v="0"/>
    <x v="0"/>
    <x v="6"/>
    <x v="37"/>
    <x v="38"/>
    <x v="0"/>
    <x v="2"/>
    <n v="687516.61"/>
  </r>
  <r>
    <x v="0"/>
    <x v="0"/>
    <x v="6"/>
    <x v="38"/>
    <x v="0"/>
    <x v="0"/>
    <x v="2"/>
    <n v="5348.7157999999999"/>
  </r>
  <r>
    <x v="0"/>
    <x v="0"/>
    <x v="6"/>
    <x v="38"/>
    <x v="1"/>
    <x v="0"/>
    <x v="2"/>
    <n v="1622.9419"/>
  </r>
  <r>
    <x v="0"/>
    <x v="0"/>
    <x v="6"/>
    <x v="38"/>
    <x v="2"/>
    <x v="0"/>
    <x v="2"/>
    <n v="3295.0785000000001"/>
  </r>
  <r>
    <x v="0"/>
    <x v="0"/>
    <x v="6"/>
    <x v="38"/>
    <x v="3"/>
    <x v="0"/>
    <x v="2"/>
    <n v="12859.053"/>
  </r>
  <r>
    <x v="0"/>
    <x v="0"/>
    <x v="6"/>
    <x v="38"/>
    <x v="4"/>
    <x v="0"/>
    <x v="2"/>
    <n v="14287.993"/>
  </r>
  <r>
    <x v="0"/>
    <x v="0"/>
    <x v="6"/>
    <x v="38"/>
    <x v="5"/>
    <x v="0"/>
    <x v="2"/>
    <n v="33117.211000000003"/>
  </r>
  <r>
    <x v="0"/>
    <x v="0"/>
    <x v="6"/>
    <x v="38"/>
    <x v="6"/>
    <x v="0"/>
    <x v="2"/>
    <n v="106262.07"/>
  </r>
  <r>
    <x v="0"/>
    <x v="0"/>
    <x v="6"/>
    <x v="38"/>
    <x v="7"/>
    <x v="0"/>
    <x v="2"/>
    <n v="4040.3027999999999"/>
  </r>
  <r>
    <x v="0"/>
    <x v="0"/>
    <x v="6"/>
    <x v="38"/>
    <x v="8"/>
    <x v="0"/>
    <x v="2"/>
    <n v="47504.11"/>
  </r>
  <r>
    <x v="0"/>
    <x v="0"/>
    <x v="6"/>
    <x v="38"/>
    <x v="9"/>
    <x v="0"/>
    <x v="2"/>
    <n v="48923.091999999997"/>
  </r>
  <r>
    <x v="0"/>
    <x v="0"/>
    <x v="6"/>
    <x v="38"/>
    <x v="38"/>
    <x v="0"/>
    <x v="2"/>
    <n v="213767.17"/>
  </r>
  <r>
    <x v="0"/>
    <x v="0"/>
    <x v="6"/>
    <x v="39"/>
    <x v="0"/>
    <x v="0"/>
    <x v="2"/>
    <n v="3734.1714999999999"/>
  </r>
  <r>
    <x v="0"/>
    <x v="0"/>
    <x v="6"/>
    <x v="39"/>
    <x v="1"/>
    <x v="0"/>
    <x v="2"/>
    <n v="206.69667000000001"/>
  </r>
  <r>
    <x v="0"/>
    <x v="0"/>
    <x v="6"/>
    <x v="39"/>
    <x v="2"/>
    <x v="0"/>
    <x v="2"/>
    <n v="2038.0914"/>
  </r>
  <r>
    <x v="0"/>
    <x v="0"/>
    <x v="6"/>
    <x v="39"/>
    <x v="3"/>
    <x v="0"/>
    <x v="2"/>
    <n v="4098.2538000000004"/>
  </r>
  <r>
    <x v="0"/>
    <x v="0"/>
    <x v="6"/>
    <x v="39"/>
    <x v="4"/>
    <x v="0"/>
    <x v="2"/>
    <n v="44158.692000000003"/>
  </r>
  <r>
    <x v="0"/>
    <x v="0"/>
    <x v="6"/>
    <x v="39"/>
    <x v="5"/>
    <x v="0"/>
    <x v="2"/>
    <n v="22064.508999999998"/>
  </r>
  <r>
    <x v="0"/>
    <x v="0"/>
    <x v="6"/>
    <x v="39"/>
    <x v="6"/>
    <x v="0"/>
    <x v="2"/>
    <n v="42060.027999999998"/>
  </r>
  <r>
    <x v="0"/>
    <x v="0"/>
    <x v="6"/>
    <x v="39"/>
    <x v="7"/>
    <x v="0"/>
    <x v="2"/>
    <n v="1395.8289"/>
  </r>
  <r>
    <x v="0"/>
    <x v="0"/>
    <x v="6"/>
    <x v="39"/>
    <x v="8"/>
    <x v="0"/>
    <x v="2"/>
    <n v="12196.689"/>
  </r>
  <r>
    <x v="0"/>
    <x v="0"/>
    <x v="6"/>
    <x v="39"/>
    <x v="9"/>
    <x v="0"/>
    <x v="2"/>
    <n v="45305.946000000004"/>
  </r>
  <r>
    <x v="0"/>
    <x v="0"/>
    <x v="6"/>
    <x v="39"/>
    <x v="38"/>
    <x v="0"/>
    <x v="2"/>
    <n v="155440.24"/>
  </r>
  <r>
    <x v="0"/>
    <x v="0"/>
    <x v="6"/>
    <x v="40"/>
    <x v="0"/>
    <x v="0"/>
    <x v="2"/>
    <n v="12002.41"/>
  </r>
  <r>
    <x v="0"/>
    <x v="0"/>
    <x v="6"/>
    <x v="40"/>
    <x v="1"/>
    <x v="0"/>
    <x v="2"/>
    <n v="1814.0559000000001"/>
  </r>
  <r>
    <x v="0"/>
    <x v="0"/>
    <x v="6"/>
    <x v="40"/>
    <x v="2"/>
    <x v="0"/>
    <x v="2"/>
    <n v="27188.215"/>
  </r>
  <r>
    <x v="0"/>
    <x v="0"/>
    <x v="6"/>
    <x v="40"/>
    <x v="3"/>
    <x v="0"/>
    <x v="2"/>
    <n v="12728.47"/>
  </r>
  <r>
    <x v="0"/>
    <x v="0"/>
    <x v="6"/>
    <x v="40"/>
    <x v="4"/>
    <x v="0"/>
    <x v="2"/>
    <n v="3845.9014000000002"/>
  </r>
  <r>
    <x v="0"/>
    <x v="0"/>
    <x v="6"/>
    <x v="40"/>
    <x v="5"/>
    <x v="0"/>
    <x v="2"/>
    <n v="121590.53"/>
  </r>
  <r>
    <x v="0"/>
    <x v="0"/>
    <x v="6"/>
    <x v="40"/>
    <x v="6"/>
    <x v="0"/>
    <x v="2"/>
    <n v="359515.34"/>
  </r>
  <r>
    <x v="0"/>
    <x v="0"/>
    <x v="6"/>
    <x v="40"/>
    <x v="7"/>
    <x v="0"/>
    <x v="2"/>
    <n v="5425.0329000000002"/>
  </r>
  <r>
    <x v="0"/>
    <x v="0"/>
    <x v="6"/>
    <x v="40"/>
    <x v="8"/>
    <x v="0"/>
    <x v="2"/>
    <n v="74857.434999999998"/>
  </r>
  <r>
    <x v="0"/>
    <x v="0"/>
    <x v="6"/>
    <x v="40"/>
    <x v="9"/>
    <x v="0"/>
    <x v="2"/>
    <n v="201225.28"/>
  </r>
  <r>
    <x v="0"/>
    <x v="0"/>
    <x v="6"/>
    <x v="40"/>
    <x v="38"/>
    <x v="0"/>
    <x v="2"/>
    <n v="899998.78"/>
  </r>
  <r>
    <x v="0"/>
    <x v="0"/>
    <x v="6"/>
    <x v="41"/>
    <x v="0"/>
    <x v="0"/>
    <x v="2"/>
    <n v="33236.387000000002"/>
  </r>
  <r>
    <x v="0"/>
    <x v="0"/>
    <x v="6"/>
    <x v="41"/>
    <x v="1"/>
    <x v="0"/>
    <x v="2"/>
    <n v="6461.6373999999996"/>
  </r>
  <r>
    <x v="0"/>
    <x v="0"/>
    <x v="6"/>
    <x v="41"/>
    <x v="2"/>
    <x v="0"/>
    <x v="2"/>
    <n v="43487.135999999999"/>
  </r>
  <r>
    <x v="0"/>
    <x v="0"/>
    <x v="6"/>
    <x v="41"/>
    <x v="3"/>
    <x v="0"/>
    <x v="2"/>
    <n v="26205.334999999999"/>
  </r>
  <r>
    <x v="0"/>
    <x v="0"/>
    <x v="6"/>
    <x v="41"/>
    <x v="4"/>
    <x v="0"/>
    <x v="2"/>
    <n v="1747.0335"/>
  </r>
  <r>
    <x v="0"/>
    <x v="0"/>
    <x v="6"/>
    <x v="41"/>
    <x v="5"/>
    <x v="0"/>
    <x v="2"/>
    <n v="19864.163"/>
  </r>
  <r>
    <x v="0"/>
    <x v="0"/>
    <x v="6"/>
    <x v="41"/>
    <x v="6"/>
    <x v="0"/>
    <x v="2"/>
    <n v="43343.430999999997"/>
  </r>
  <r>
    <x v="0"/>
    <x v="0"/>
    <x v="6"/>
    <x v="41"/>
    <x v="7"/>
    <x v="0"/>
    <x v="2"/>
    <n v="1673.8179"/>
  </r>
  <r>
    <x v="0"/>
    <x v="0"/>
    <x v="6"/>
    <x v="41"/>
    <x v="8"/>
    <x v="0"/>
    <x v="2"/>
    <n v="33675.139000000003"/>
  </r>
  <r>
    <x v="0"/>
    <x v="0"/>
    <x v="6"/>
    <x v="41"/>
    <x v="9"/>
    <x v="0"/>
    <x v="2"/>
    <n v="29070.918000000001"/>
  </r>
  <r>
    <x v="0"/>
    <x v="0"/>
    <x v="6"/>
    <x v="41"/>
    <x v="38"/>
    <x v="0"/>
    <x v="2"/>
    <n v="264457.28999999998"/>
  </r>
  <r>
    <x v="0"/>
    <x v="0"/>
    <x v="6"/>
    <x v="42"/>
    <x v="0"/>
    <x v="0"/>
    <x v="2"/>
    <n v="105368.73"/>
  </r>
  <r>
    <x v="0"/>
    <x v="0"/>
    <x v="6"/>
    <x v="42"/>
    <x v="1"/>
    <x v="0"/>
    <x v="2"/>
    <n v="97325.092000000004"/>
  </r>
  <r>
    <x v="0"/>
    <x v="0"/>
    <x v="6"/>
    <x v="42"/>
    <x v="2"/>
    <x v="0"/>
    <x v="2"/>
    <n v="84155.353000000003"/>
  </r>
  <r>
    <x v="0"/>
    <x v="0"/>
    <x v="6"/>
    <x v="42"/>
    <x v="3"/>
    <x v="0"/>
    <x v="2"/>
    <n v="338921.67"/>
  </r>
  <r>
    <x v="0"/>
    <x v="0"/>
    <x v="6"/>
    <x v="42"/>
    <x v="4"/>
    <x v="0"/>
    <x v="2"/>
    <n v="148110.5"/>
  </r>
  <r>
    <x v="0"/>
    <x v="0"/>
    <x v="6"/>
    <x v="42"/>
    <x v="5"/>
    <x v="0"/>
    <x v="2"/>
    <n v="1311896.1000000001"/>
  </r>
  <r>
    <x v="0"/>
    <x v="0"/>
    <x v="6"/>
    <x v="42"/>
    <x v="6"/>
    <x v="0"/>
    <x v="2"/>
    <n v="2570993.5"/>
  </r>
  <r>
    <x v="0"/>
    <x v="0"/>
    <x v="6"/>
    <x v="42"/>
    <x v="7"/>
    <x v="0"/>
    <x v="2"/>
    <n v="72418.066999999995"/>
  </r>
  <r>
    <x v="0"/>
    <x v="0"/>
    <x v="6"/>
    <x v="42"/>
    <x v="8"/>
    <x v="0"/>
    <x v="2"/>
    <n v="427677.87"/>
  </r>
  <r>
    <x v="0"/>
    <x v="0"/>
    <x v="6"/>
    <x v="42"/>
    <x v="9"/>
    <x v="0"/>
    <x v="2"/>
    <n v="636928.61"/>
  </r>
  <r>
    <x v="0"/>
    <x v="0"/>
    <x v="6"/>
    <x v="42"/>
    <x v="38"/>
    <x v="0"/>
    <x v="2"/>
    <n v="5793795.5"/>
  </r>
  <r>
    <x v="0"/>
    <x v="0"/>
    <x v="6"/>
    <x v="43"/>
    <x v="0"/>
    <x v="0"/>
    <x v="2"/>
    <n v="9598.6396999999997"/>
  </r>
  <r>
    <x v="0"/>
    <x v="0"/>
    <x v="6"/>
    <x v="43"/>
    <x v="1"/>
    <x v="0"/>
    <x v="2"/>
    <n v="1099.4793"/>
  </r>
  <r>
    <x v="0"/>
    <x v="0"/>
    <x v="6"/>
    <x v="43"/>
    <x v="2"/>
    <x v="0"/>
    <x v="2"/>
    <n v="217606.8"/>
  </r>
  <r>
    <x v="0"/>
    <x v="0"/>
    <x v="6"/>
    <x v="43"/>
    <x v="3"/>
    <x v="0"/>
    <x v="2"/>
    <n v="8221.8384000000005"/>
  </r>
  <r>
    <x v="0"/>
    <x v="0"/>
    <x v="6"/>
    <x v="43"/>
    <x v="4"/>
    <x v="0"/>
    <x v="2"/>
    <n v="37881.921999999999"/>
  </r>
  <r>
    <x v="0"/>
    <x v="0"/>
    <x v="6"/>
    <x v="43"/>
    <x v="5"/>
    <x v="0"/>
    <x v="2"/>
    <n v="42514.951999999997"/>
  </r>
  <r>
    <x v="0"/>
    <x v="0"/>
    <x v="6"/>
    <x v="43"/>
    <x v="6"/>
    <x v="0"/>
    <x v="2"/>
    <n v="126885.32"/>
  </r>
  <r>
    <x v="0"/>
    <x v="0"/>
    <x v="6"/>
    <x v="43"/>
    <x v="7"/>
    <x v="0"/>
    <x v="2"/>
    <n v="7726.1805000000004"/>
  </r>
  <r>
    <x v="0"/>
    <x v="0"/>
    <x v="6"/>
    <x v="43"/>
    <x v="8"/>
    <x v="0"/>
    <x v="2"/>
    <n v="52602.53"/>
  </r>
  <r>
    <x v="0"/>
    <x v="0"/>
    <x v="6"/>
    <x v="43"/>
    <x v="9"/>
    <x v="0"/>
    <x v="2"/>
    <n v="46094.909"/>
  </r>
  <r>
    <x v="0"/>
    <x v="0"/>
    <x v="6"/>
    <x v="43"/>
    <x v="38"/>
    <x v="0"/>
    <x v="2"/>
    <n v="609286.93999999994"/>
  </r>
  <r>
    <x v="0"/>
    <x v="0"/>
    <x v="6"/>
    <x v="44"/>
    <x v="0"/>
    <x v="0"/>
    <x v="2"/>
    <n v="14353.499"/>
  </r>
  <r>
    <x v="0"/>
    <x v="0"/>
    <x v="6"/>
    <x v="44"/>
    <x v="1"/>
    <x v="0"/>
    <x v="2"/>
    <n v="626.87732000000005"/>
  </r>
  <r>
    <x v="0"/>
    <x v="0"/>
    <x v="6"/>
    <x v="44"/>
    <x v="2"/>
    <x v="0"/>
    <x v="2"/>
    <n v="75910.532000000007"/>
  </r>
  <r>
    <x v="0"/>
    <x v="0"/>
    <x v="6"/>
    <x v="44"/>
    <x v="3"/>
    <x v="0"/>
    <x v="2"/>
    <n v="9525.0116999999991"/>
  </r>
  <r>
    <x v="0"/>
    <x v="0"/>
    <x v="6"/>
    <x v="44"/>
    <x v="4"/>
    <x v="0"/>
    <x v="2"/>
    <n v="1916.1078"/>
  </r>
  <r>
    <x v="0"/>
    <x v="0"/>
    <x v="6"/>
    <x v="44"/>
    <x v="5"/>
    <x v="0"/>
    <x v="2"/>
    <n v="11031.97"/>
  </r>
  <r>
    <x v="0"/>
    <x v="0"/>
    <x v="6"/>
    <x v="44"/>
    <x v="6"/>
    <x v="0"/>
    <x v="2"/>
    <n v="25182.434000000001"/>
  </r>
  <r>
    <x v="0"/>
    <x v="0"/>
    <x v="6"/>
    <x v="44"/>
    <x v="7"/>
    <x v="0"/>
    <x v="2"/>
    <n v="1417.9891"/>
  </r>
  <r>
    <x v="0"/>
    <x v="0"/>
    <x v="6"/>
    <x v="44"/>
    <x v="8"/>
    <x v="0"/>
    <x v="2"/>
    <n v="12080.013000000001"/>
  </r>
  <r>
    <x v="0"/>
    <x v="0"/>
    <x v="6"/>
    <x v="44"/>
    <x v="9"/>
    <x v="0"/>
    <x v="2"/>
    <n v="8959.4405999999999"/>
  </r>
  <r>
    <x v="0"/>
    <x v="0"/>
    <x v="6"/>
    <x v="44"/>
    <x v="38"/>
    <x v="0"/>
    <x v="2"/>
    <n v="192686.6"/>
  </r>
  <r>
    <x v="0"/>
    <x v="0"/>
    <x v="6"/>
    <x v="45"/>
    <x v="0"/>
    <x v="0"/>
    <x v="2"/>
    <n v="5486.8450999999995"/>
  </r>
  <r>
    <x v="0"/>
    <x v="0"/>
    <x v="6"/>
    <x v="45"/>
    <x v="1"/>
    <x v="0"/>
    <x v="2"/>
    <n v="1401.6886999999999"/>
  </r>
  <r>
    <x v="0"/>
    <x v="0"/>
    <x v="6"/>
    <x v="45"/>
    <x v="2"/>
    <x v="0"/>
    <x v="2"/>
    <n v="483305.87"/>
  </r>
  <r>
    <x v="0"/>
    <x v="0"/>
    <x v="6"/>
    <x v="45"/>
    <x v="3"/>
    <x v="0"/>
    <x v="2"/>
    <n v="19565.745999999999"/>
  </r>
  <r>
    <x v="0"/>
    <x v="0"/>
    <x v="6"/>
    <x v="45"/>
    <x v="4"/>
    <x v="0"/>
    <x v="2"/>
    <n v="7014.7676000000001"/>
  </r>
  <r>
    <x v="0"/>
    <x v="0"/>
    <x v="6"/>
    <x v="45"/>
    <x v="5"/>
    <x v="0"/>
    <x v="2"/>
    <n v="48892.737000000001"/>
  </r>
  <r>
    <x v="0"/>
    <x v="0"/>
    <x v="6"/>
    <x v="45"/>
    <x v="6"/>
    <x v="0"/>
    <x v="2"/>
    <n v="341558.53"/>
  </r>
  <r>
    <x v="0"/>
    <x v="0"/>
    <x v="6"/>
    <x v="45"/>
    <x v="7"/>
    <x v="0"/>
    <x v="2"/>
    <n v="18519.010999999999"/>
  </r>
  <r>
    <x v="0"/>
    <x v="0"/>
    <x v="6"/>
    <x v="45"/>
    <x v="8"/>
    <x v="0"/>
    <x v="2"/>
    <n v="50149.680999999997"/>
  </r>
  <r>
    <x v="0"/>
    <x v="0"/>
    <x v="6"/>
    <x v="45"/>
    <x v="9"/>
    <x v="0"/>
    <x v="2"/>
    <n v="70739.880999999994"/>
  </r>
  <r>
    <x v="0"/>
    <x v="0"/>
    <x v="6"/>
    <x v="45"/>
    <x v="38"/>
    <x v="0"/>
    <x v="2"/>
    <n v="845672.89"/>
  </r>
  <r>
    <x v="0"/>
    <x v="0"/>
    <x v="7"/>
    <x v="0"/>
    <x v="0"/>
    <x v="0"/>
    <x v="2"/>
    <n v="316897.2"/>
  </r>
  <r>
    <x v="0"/>
    <x v="0"/>
    <x v="7"/>
    <x v="0"/>
    <x v="1"/>
    <x v="0"/>
    <x v="2"/>
    <n v="197923.29"/>
  </r>
  <r>
    <x v="0"/>
    <x v="0"/>
    <x v="7"/>
    <x v="1"/>
    <x v="2"/>
    <x v="0"/>
    <x v="2"/>
    <n v="1769788.7"/>
  </r>
  <r>
    <x v="0"/>
    <x v="0"/>
    <x v="7"/>
    <x v="2"/>
    <x v="3"/>
    <x v="0"/>
    <x v="2"/>
    <n v="418736.87"/>
  </r>
  <r>
    <x v="0"/>
    <x v="0"/>
    <x v="7"/>
    <x v="3"/>
    <x v="4"/>
    <x v="0"/>
    <x v="2"/>
    <n v="266946.3"/>
  </r>
  <r>
    <x v="0"/>
    <x v="0"/>
    <x v="7"/>
    <x v="4"/>
    <x v="5"/>
    <x v="0"/>
    <x v="2"/>
    <n v="561725.18000000005"/>
  </r>
  <r>
    <x v="0"/>
    <x v="0"/>
    <x v="7"/>
    <x v="5"/>
    <x v="6"/>
    <x v="0"/>
    <x v="2"/>
    <n v="1738486.4"/>
  </r>
  <r>
    <x v="0"/>
    <x v="0"/>
    <x v="7"/>
    <x v="6"/>
    <x v="7"/>
    <x v="0"/>
    <x v="2"/>
    <n v="1355099.1"/>
  </r>
  <r>
    <x v="0"/>
    <x v="0"/>
    <x v="7"/>
    <x v="7"/>
    <x v="8"/>
    <x v="0"/>
    <x v="2"/>
    <n v="1579809.2"/>
  </r>
  <r>
    <x v="0"/>
    <x v="0"/>
    <x v="7"/>
    <x v="8"/>
    <x v="9"/>
    <x v="0"/>
    <x v="2"/>
    <n v="2181888.6"/>
  </r>
  <r>
    <x v="0"/>
    <x v="0"/>
    <x v="7"/>
    <x v="9"/>
    <x v="10"/>
    <x v="0"/>
    <x v="2"/>
    <n v="50410.915000000001"/>
  </r>
  <r>
    <x v="0"/>
    <x v="0"/>
    <x v="7"/>
    <x v="9"/>
    <x v="11"/>
    <x v="0"/>
    <x v="2"/>
    <n v="2240.9216000000001"/>
  </r>
  <r>
    <x v="0"/>
    <x v="0"/>
    <x v="7"/>
    <x v="9"/>
    <x v="12"/>
    <x v="0"/>
    <x v="2"/>
    <n v="98667.930999999997"/>
  </r>
  <r>
    <x v="0"/>
    <x v="0"/>
    <x v="7"/>
    <x v="9"/>
    <x v="13"/>
    <x v="0"/>
    <x v="2"/>
    <n v="8067.9472999999998"/>
  </r>
  <r>
    <x v="0"/>
    <x v="0"/>
    <x v="7"/>
    <x v="9"/>
    <x v="14"/>
    <x v="0"/>
    <x v="2"/>
    <n v="1629.0572"/>
  </r>
  <r>
    <x v="0"/>
    <x v="0"/>
    <x v="7"/>
    <x v="9"/>
    <x v="15"/>
    <x v="0"/>
    <x v="2"/>
    <n v="2549.1658000000002"/>
  </r>
  <r>
    <x v="0"/>
    <x v="0"/>
    <x v="7"/>
    <x v="9"/>
    <x v="16"/>
    <x v="0"/>
    <x v="2"/>
    <n v="373.93211000000002"/>
  </r>
  <r>
    <x v="0"/>
    <x v="0"/>
    <x v="7"/>
    <x v="9"/>
    <x v="17"/>
    <x v="0"/>
    <x v="2"/>
    <n v="5318.8032999999996"/>
  </r>
  <r>
    <x v="0"/>
    <x v="0"/>
    <x v="7"/>
    <x v="9"/>
    <x v="18"/>
    <x v="0"/>
    <x v="2"/>
    <n v="8944.8543000000009"/>
  </r>
  <r>
    <x v="0"/>
    <x v="0"/>
    <x v="7"/>
    <x v="9"/>
    <x v="19"/>
    <x v="0"/>
    <x v="2"/>
    <n v="202572.86"/>
  </r>
  <r>
    <x v="0"/>
    <x v="0"/>
    <x v="7"/>
    <x v="9"/>
    <x v="20"/>
    <x v="0"/>
    <x v="2"/>
    <n v="1921.8248000000001"/>
  </r>
  <r>
    <x v="0"/>
    <x v="0"/>
    <x v="7"/>
    <x v="9"/>
    <x v="21"/>
    <x v="0"/>
    <x v="2"/>
    <n v="8904.3358000000007"/>
  </r>
  <r>
    <x v="0"/>
    <x v="0"/>
    <x v="7"/>
    <x v="9"/>
    <x v="22"/>
    <x v="0"/>
    <x v="2"/>
    <n v="198.38573"/>
  </r>
  <r>
    <x v="0"/>
    <x v="0"/>
    <x v="7"/>
    <x v="9"/>
    <x v="23"/>
    <x v="0"/>
    <x v="2"/>
    <n v="979.46573000000001"/>
  </r>
  <r>
    <x v="0"/>
    <x v="0"/>
    <x v="7"/>
    <x v="9"/>
    <x v="24"/>
    <x v="0"/>
    <x v="2"/>
    <n v="480.01218999999998"/>
  </r>
  <r>
    <x v="0"/>
    <x v="0"/>
    <x v="7"/>
    <x v="9"/>
    <x v="25"/>
    <x v="0"/>
    <x v="2"/>
    <n v="854.82722000000001"/>
  </r>
  <r>
    <x v="0"/>
    <x v="0"/>
    <x v="7"/>
    <x v="9"/>
    <x v="26"/>
    <x v="0"/>
    <x v="2"/>
    <n v="1301.7854"/>
  </r>
  <r>
    <x v="0"/>
    <x v="0"/>
    <x v="7"/>
    <x v="9"/>
    <x v="27"/>
    <x v="0"/>
    <x v="2"/>
    <n v="275.72611999999998"/>
  </r>
  <r>
    <x v="0"/>
    <x v="0"/>
    <x v="7"/>
    <x v="9"/>
    <x v="28"/>
    <x v="0"/>
    <x v="2"/>
    <n v="9598.6396999999997"/>
  </r>
  <r>
    <x v="0"/>
    <x v="0"/>
    <x v="7"/>
    <x v="9"/>
    <x v="29"/>
    <x v="0"/>
    <x v="2"/>
    <n v="9126.6430999999993"/>
  </r>
  <r>
    <x v="0"/>
    <x v="0"/>
    <x v="7"/>
    <x v="9"/>
    <x v="30"/>
    <x v="0"/>
    <x v="2"/>
    <n v="816.72298000000001"/>
  </r>
  <r>
    <x v="0"/>
    <x v="0"/>
    <x v="7"/>
    <x v="9"/>
    <x v="31"/>
    <x v="0"/>
    <x v="2"/>
    <n v="5166.9750000000004"/>
  </r>
  <r>
    <x v="0"/>
    <x v="0"/>
    <x v="7"/>
    <x v="10"/>
    <x v="10"/>
    <x v="0"/>
    <x v="2"/>
    <n v="43482.2"/>
  </r>
  <r>
    <x v="0"/>
    <x v="0"/>
    <x v="7"/>
    <x v="10"/>
    <x v="11"/>
    <x v="0"/>
    <x v="2"/>
    <n v="106.76791"/>
  </r>
  <r>
    <x v="0"/>
    <x v="0"/>
    <x v="7"/>
    <x v="10"/>
    <x v="12"/>
    <x v="0"/>
    <x v="2"/>
    <n v="34743.332999999999"/>
  </r>
  <r>
    <x v="0"/>
    <x v="0"/>
    <x v="7"/>
    <x v="10"/>
    <x v="13"/>
    <x v="0"/>
    <x v="2"/>
    <n v="3513.4205000000002"/>
  </r>
  <r>
    <x v="0"/>
    <x v="0"/>
    <x v="7"/>
    <x v="10"/>
    <x v="14"/>
    <x v="0"/>
    <x v="2"/>
    <n v="2669.8155000000002"/>
  </r>
  <r>
    <x v="0"/>
    <x v="0"/>
    <x v="7"/>
    <x v="10"/>
    <x v="15"/>
    <x v="0"/>
    <x v="2"/>
    <n v="1341.2988"/>
  </r>
  <r>
    <x v="0"/>
    <x v="0"/>
    <x v="7"/>
    <x v="10"/>
    <x v="16"/>
    <x v="0"/>
    <x v="2"/>
    <n v="193.94823"/>
  </r>
  <r>
    <x v="0"/>
    <x v="0"/>
    <x v="7"/>
    <x v="10"/>
    <x v="17"/>
    <x v="0"/>
    <x v="2"/>
    <n v="8448.4017999999996"/>
  </r>
  <r>
    <x v="0"/>
    <x v="0"/>
    <x v="7"/>
    <x v="10"/>
    <x v="18"/>
    <x v="0"/>
    <x v="2"/>
    <n v="5230.7669999999998"/>
  </r>
  <r>
    <x v="0"/>
    <x v="0"/>
    <x v="7"/>
    <x v="10"/>
    <x v="19"/>
    <x v="0"/>
    <x v="2"/>
    <n v="112470.57"/>
  </r>
  <r>
    <x v="0"/>
    <x v="0"/>
    <x v="7"/>
    <x v="10"/>
    <x v="20"/>
    <x v="0"/>
    <x v="2"/>
    <n v="694.50460999999996"/>
  </r>
  <r>
    <x v="0"/>
    <x v="0"/>
    <x v="7"/>
    <x v="10"/>
    <x v="21"/>
    <x v="0"/>
    <x v="2"/>
    <n v="7916.1401999999998"/>
  </r>
  <r>
    <x v="0"/>
    <x v="0"/>
    <x v="7"/>
    <x v="10"/>
    <x v="22"/>
    <x v="0"/>
    <x v="2"/>
    <n v="22.923329574"/>
  </r>
  <r>
    <x v="0"/>
    <x v="0"/>
    <x v="7"/>
    <x v="10"/>
    <x v="23"/>
    <x v="0"/>
    <x v="2"/>
    <n v="230.63705999999999"/>
  </r>
  <r>
    <x v="0"/>
    <x v="0"/>
    <x v="7"/>
    <x v="10"/>
    <x v="24"/>
    <x v="0"/>
    <x v="2"/>
    <n v="98.643054339000003"/>
  </r>
  <r>
    <x v="0"/>
    <x v="0"/>
    <x v="7"/>
    <x v="10"/>
    <x v="25"/>
    <x v="0"/>
    <x v="2"/>
    <n v="126.70256999999999"/>
  </r>
  <r>
    <x v="0"/>
    <x v="0"/>
    <x v="7"/>
    <x v="10"/>
    <x v="26"/>
    <x v="0"/>
    <x v="2"/>
    <n v="162.63086000000001"/>
  </r>
  <r>
    <x v="0"/>
    <x v="0"/>
    <x v="7"/>
    <x v="10"/>
    <x v="27"/>
    <x v="0"/>
    <x v="2"/>
    <n v="39.922314612999998"/>
  </r>
  <r>
    <x v="0"/>
    <x v="0"/>
    <x v="7"/>
    <x v="10"/>
    <x v="28"/>
    <x v="0"/>
    <x v="2"/>
    <n v="1099.4793"/>
  </r>
  <r>
    <x v="0"/>
    <x v="0"/>
    <x v="7"/>
    <x v="10"/>
    <x v="29"/>
    <x v="0"/>
    <x v="2"/>
    <n v="2539.6273999999999"/>
  </r>
  <r>
    <x v="0"/>
    <x v="0"/>
    <x v="7"/>
    <x v="10"/>
    <x v="30"/>
    <x v="0"/>
    <x v="2"/>
    <n v="125.94037"/>
  </r>
  <r>
    <x v="0"/>
    <x v="0"/>
    <x v="7"/>
    <x v="10"/>
    <x v="31"/>
    <x v="0"/>
    <x v="2"/>
    <n v="216.23639"/>
  </r>
  <r>
    <x v="0"/>
    <x v="0"/>
    <x v="7"/>
    <x v="11"/>
    <x v="10"/>
    <x v="0"/>
    <x v="2"/>
    <n v="715.86941000000002"/>
  </r>
  <r>
    <x v="0"/>
    <x v="0"/>
    <x v="7"/>
    <x v="11"/>
    <x v="11"/>
    <x v="0"/>
    <x v="2"/>
    <n v="9324.3736000000008"/>
  </r>
  <r>
    <x v="0"/>
    <x v="0"/>
    <x v="7"/>
    <x v="11"/>
    <x v="12"/>
    <x v="0"/>
    <x v="2"/>
    <n v="3876.4917"/>
  </r>
  <r>
    <x v="0"/>
    <x v="0"/>
    <x v="7"/>
    <x v="11"/>
    <x v="13"/>
    <x v="0"/>
    <x v="2"/>
    <n v="619.96169999999995"/>
  </r>
  <r>
    <x v="0"/>
    <x v="0"/>
    <x v="7"/>
    <x v="11"/>
    <x v="14"/>
    <x v="0"/>
    <x v="2"/>
    <n v="9857.4176000000007"/>
  </r>
  <r>
    <x v="0"/>
    <x v="0"/>
    <x v="7"/>
    <x v="11"/>
    <x v="15"/>
    <x v="0"/>
    <x v="2"/>
    <n v="476105.92"/>
  </r>
  <r>
    <x v="0"/>
    <x v="0"/>
    <x v="7"/>
    <x v="11"/>
    <x v="16"/>
    <x v="0"/>
    <x v="2"/>
    <n v="115453.47"/>
  </r>
  <r>
    <x v="0"/>
    <x v="0"/>
    <x v="7"/>
    <x v="11"/>
    <x v="17"/>
    <x v="0"/>
    <x v="2"/>
    <n v="3969.2939000000001"/>
  </r>
  <r>
    <x v="0"/>
    <x v="0"/>
    <x v="7"/>
    <x v="11"/>
    <x v="18"/>
    <x v="0"/>
    <x v="2"/>
    <n v="2803.4418000000001"/>
  </r>
  <r>
    <x v="0"/>
    <x v="0"/>
    <x v="7"/>
    <x v="11"/>
    <x v="19"/>
    <x v="0"/>
    <x v="2"/>
    <n v="20456.128000000001"/>
  </r>
  <r>
    <x v="0"/>
    <x v="0"/>
    <x v="7"/>
    <x v="11"/>
    <x v="20"/>
    <x v="0"/>
    <x v="2"/>
    <n v="780.96789000000001"/>
  </r>
  <r>
    <x v="0"/>
    <x v="0"/>
    <x v="7"/>
    <x v="11"/>
    <x v="21"/>
    <x v="0"/>
    <x v="2"/>
    <n v="2681.1631000000002"/>
  </r>
  <r>
    <x v="0"/>
    <x v="0"/>
    <x v="7"/>
    <x v="11"/>
    <x v="22"/>
    <x v="0"/>
    <x v="2"/>
    <n v="4551.1406999999999"/>
  </r>
  <r>
    <x v="0"/>
    <x v="0"/>
    <x v="7"/>
    <x v="11"/>
    <x v="23"/>
    <x v="0"/>
    <x v="2"/>
    <n v="509331.19"/>
  </r>
  <r>
    <x v="0"/>
    <x v="0"/>
    <x v="7"/>
    <x v="11"/>
    <x v="24"/>
    <x v="0"/>
    <x v="2"/>
    <n v="107935.75"/>
  </r>
  <r>
    <x v="0"/>
    <x v="0"/>
    <x v="7"/>
    <x v="11"/>
    <x v="25"/>
    <x v="0"/>
    <x v="2"/>
    <n v="163058.96"/>
  </r>
  <r>
    <x v="0"/>
    <x v="0"/>
    <x v="7"/>
    <x v="11"/>
    <x v="26"/>
    <x v="0"/>
    <x v="2"/>
    <n v="157414.57999999999"/>
  </r>
  <r>
    <x v="0"/>
    <x v="0"/>
    <x v="7"/>
    <x v="11"/>
    <x v="27"/>
    <x v="0"/>
    <x v="2"/>
    <n v="8566.6934999999994"/>
  </r>
  <r>
    <x v="0"/>
    <x v="0"/>
    <x v="7"/>
    <x v="11"/>
    <x v="28"/>
    <x v="0"/>
    <x v="2"/>
    <n v="217606.8"/>
  </r>
  <r>
    <x v="0"/>
    <x v="0"/>
    <x v="7"/>
    <x v="11"/>
    <x v="29"/>
    <x v="0"/>
    <x v="2"/>
    <n v="56214.913999999997"/>
  </r>
  <r>
    <x v="0"/>
    <x v="0"/>
    <x v="7"/>
    <x v="11"/>
    <x v="30"/>
    <x v="0"/>
    <x v="2"/>
    <n v="19361.332999999999"/>
  </r>
  <r>
    <x v="0"/>
    <x v="0"/>
    <x v="7"/>
    <x v="11"/>
    <x v="31"/>
    <x v="0"/>
    <x v="2"/>
    <n v="3519.6916000000001"/>
  </r>
  <r>
    <x v="0"/>
    <x v="0"/>
    <x v="7"/>
    <x v="12"/>
    <x v="10"/>
    <x v="0"/>
    <x v="2"/>
    <n v="19257.539000000001"/>
  </r>
  <r>
    <x v="0"/>
    <x v="0"/>
    <x v="7"/>
    <x v="12"/>
    <x v="11"/>
    <x v="0"/>
    <x v="2"/>
    <n v="1145.8242"/>
  </r>
  <r>
    <x v="0"/>
    <x v="0"/>
    <x v="7"/>
    <x v="12"/>
    <x v="12"/>
    <x v="0"/>
    <x v="2"/>
    <n v="73445.773000000001"/>
  </r>
  <r>
    <x v="0"/>
    <x v="0"/>
    <x v="7"/>
    <x v="12"/>
    <x v="13"/>
    <x v="0"/>
    <x v="2"/>
    <n v="817.30313999999998"/>
  </r>
  <r>
    <x v="0"/>
    <x v="0"/>
    <x v="7"/>
    <x v="12"/>
    <x v="14"/>
    <x v="0"/>
    <x v="2"/>
    <n v="673.74906999999996"/>
  </r>
  <r>
    <x v="0"/>
    <x v="0"/>
    <x v="7"/>
    <x v="12"/>
    <x v="15"/>
    <x v="0"/>
    <x v="2"/>
    <n v="1941.5630000000001"/>
  </r>
  <r>
    <x v="0"/>
    <x v="0"/>
    <x v="7"/>
    <x v="12"/>
    <x v="16"/>
    <x v="0"/>
    <x v="2"/>
    <n v="680.13675000000001"/>
  </r>
  <r>
    <x v="0"/>
    <x v="0"/>
    <x v="7"/>
    <x v="12"/>
    <x v="17"/>
    <x v="0"/>
    <x v="2"/>
    <n v="35569.786"/>
  </r>
  <r>
    <x v="0"/>
    <x v="0"/>
    <x v="7"/>
    <x v="12"/>
    <x v="18"/>
    <x v="0"/>
    <x v="2"/>
    <n v="27541.995999999999"/>
  </r>
  <r>
    <x v="0"/>
    <x v="0"/>
    <x v="7"/>
    <x v="12"/>
    <x v="19"/>
    <x v="0"/>
    <x v="2"/>
    <n v="323236.2"/>
  </r>
  <r>
    <x v="0"/>
    <x v="0"/>
    <x v="7"/>
    <x v="12"/>
    <x v="20"/>
    <x v="0"/>
    <x v="2"/>
    <n v="4243.7763999999997"/>
  </r>
  <r>
    <x v="0"/>
    <x v="0"/>
    <x v="7"/>
    <x v="12"/>
    <x v="21"/>
    <x v="0"/>
    <x v="2"/>
    <n v="9040.9285"/>
  </r>
  <r>
    <x v="0"/>
    <x v="0"/>
    <x v="7"/>
    <x v="12"/>
    <x v="22"/>
    <x v="0"/>
    <x v="2"/>
    <n v="232.18030999999999"/>
  </r>
  <r>
    <x v="0"/>
    <x v="0"/>
    <x v="7"/>
    <x v="12"/>
    <x v="23"/>
    <x v="0"/>
    <x v="2"/>
    <n v="1477.0963999999999"/>
  </r>
  <r>
    <x v="0"/>
    <x v="0"/>
    <x v="7"/>
    <x v="12"/>
    <x v="24"/>
    <x v="0"/>
    <x v="2"/>
    <n v="907.63955999999996"/>
  </r>
  <r>
    <x v="0"/>
    <x v="0"/>
    <x v="7"/>
    <x v="12"/>
    <x v="25"/>
    <x v="0"/>
    <x v="2"/>
    <n v="920.67264999999998"/>
  </r>
  <r>
    <x v="0"/>
    <x v="0"/>
    <x v="7"/>
    <x v="12"/>
    <x v="26"/>
    <x v="0"/>
    <x v="2"/>
    <n v="1883.8910000000001"/>
  </r>
  <r>
    <x v="0"/>
    <x v="0"/>
    <x v="7"/>
    <x v="12"/>
    <x v="27"/>
    <x v="0"/>
    <x v="2"/>
    <n v="254.03554"/>
  </r>
  <r>
    <x v="0"/>
    <x v="0"/>
    <x v="7"/>
    <x v="12"/>
    <x v="28"/>
    <x v="0"/>
    <x v="2"/>
    <n v="8221.8384000000005"/>
  </r>
  <r>
    <x v="0"/>
    <x v="0"/>
    <x v="7"/>
    <x v="12"/>
    <x v="29"/>
    <x v="0"/>
    <x v="2"/>
    <n v="19421.812000000002"/>
  </r>
  <r>
    <x v="0"/>
    <x v="0"/>
    <x v="7"/>
    <x v="12"/>
    <x v="30"/>
    <x v="0"/>
    <x v="2"/>
    <n v="3624.7062999999998"/>
  </r>
  <r>
    <x v="0"/>
    <x v="0"/>
    <x v="7"/>
    <x v="12"/>
    <x v="31"/>
    <x v="0"/>
    <x v="2"/>
    <n v="1470.6990000000001"/>
  </r>
  <r>
    <x v="0"/>
    <x v="0"/>
    <x v="7"/>
    <x v="13"/>
    <x v="10"/>
    <x v="0"/>
    <x v="2"/>
    <n v="2281.7067000000002"/>
  </r>
  <r>
    <x v="0"/>
    <x v="0"/>
    <x v="7"/>
    <x v="13"/>
    <x v="11"/>
    <x v="0"/>
    <x v="2"/>
    <n v="697.74471000000005"/>
  </r>
  <r>
    <x v="0"/>
    <x v="0"/>
    <x v="7"/>
    <x v="13"/>
    <x v="12"/>
    <x v="0"/>
    <x v="2"/>
    <n v="1533.0047999999999"/>
  </r>
  <r>
    <x v="0"/>
    <x v="0"/>
    <x v="7"/>
    <x v="13"/>
    <x v="13"/>
    <x v="0"/>
    <x v="2"/>
    <n v="89997.395000000004"/>
  </r>
  <r>
    <x v="0"/>
    <x v="0"/>
    <x v="7"/>
    <x v="13"/>
    <x v="14"/>
    <x v="0"/>
    <x v="2"/>
    <n v="4377.4192000000003"/>
  </r>
  <r>
    <x v="0"/>
    <x v="0"/>
    <x v="7"/>
    <x v="13"/>
    <x v="15"/>
    <x v="0"/>
    <x v="2"/>
    <n v="7125.1471000000001"/>
  </r>
  <r>
    <x v="0"/>
    <x v="0"/>
    <x v="7"/>
    <x v="13"/>
    <x v="16"/>
    <x v="0"/>
    <x v="2"/>
    <n v="2189.9924000000001"/>
  </r>
  <r>
    <x v="0"/>
    <x v="0"/>
    <x v="7"/>
    <x v="13"/>
    <x v="17"/>
    <x v="0"/>
    <x v="2"/>
    <n v="12305.848"/>
  </r>
  <r>
    <x v="0"/>
    <x v="0"/>
    <x v="7"/>
    <x v="13"/>
    <x v="18"/>
    <x v="0"/>
    <x v="2"/>
    <n v="18873.815999999999"/>
  </r>
  <r>
    <x v="0"/>
    <x v="0"/>
    <x v="7"/>
    <x v="13"/>
    <x v="19"/>
    <x v="0"/>
    <x v="2"/>
    <n v="150073.4"/>
  </r>
  <r>
    <x v="0"/>
    <x v="0"/>
    <x v="7"/>
    <x v="13"/>
    <x v="20"/>
    <x v="0"/>
    <x v="2"/>
    <n v="4862.5181000000002"/>
  </r>
  <r>
    <x v="0"/>
    <x v="0"/>
    <x v="7"/>
    <x v="13"/>
    <x v="21"/>
    <x v="0"/>
    <x v="2"/>
    <n v="2557.9376999999999"/>
  </r>
  <r>
    <x v="0"/>
    <x v="0"/>
    <x v="7"/>
    <x v="13"/>
    <x v="22"/>
    <x v="0"/>
    <x v="2"/>
    <n v="247.55119999999999"/>
  </r>
  <r>
    <x v="0"/>
    <x v="0"/>
    <x v="7"/>
    <x v="13"/>
    <x v="23"/>
    <x v="0"/>
    <x v="2"/>
    <n v="1463.9761000000001"/>
  </r>
  <r>
    <x v="0"/>
    <x v="0"/>
    <x v="7"/>
    <x v="13"/>
    <x v="24"/>
    <x v="0"/>
    <x v="2"/>
    <n v="362.69137000000001"/>
  </r>
  <r>
    <x v="0"/>
    <x v="0"/>
    <x v="7"/>
    <x v="13"/>
    <x v="25"/>
    <x v="0"/>
    <x v="2"/>
    <n v="520.54646000000002"/>
  </r>
  <r>
    <x v="0"/>
    <x v="0"/>
    <x v="7"/>
    <x v="13"/>
    <x v="26"/>
    <x v="0"/>
    <x v="2"/>
    <n v="7536.6677"/>
  </r>
  <r>
    <x v="0"/>
    <x v="0"/>
    <x v="7"/>
    <x v="13"/>
    <x v="27"/>
    <x v="0"/>
    <x v="2"/>
    <n v="613.14688000000001"/>
  </r>
  <r>
    <x v="0"/>
    <x v="0"/>
    <x v="7"/>
    <x v="13"/>
    <x v="28"/>
    <x v="0"/>
    <x v="2"/>
    <n v="37881.921999999999"/>
  </r>
  <r>
    <x v="0"/>
    <x v="0"/>
    <x v="7"/>
    <x v="13"/>
    <x v="29"/>
    <x v="0"/>
    <x v="2"/>
    <n v="8307.0447000000004"/>
  </r>
  <r>
    <x v="0"/>
    <x v="0"/>
    <x v="7"/>
    <x v="13"/>
    <x v="30"/>
    <x v="0"/>
    <x v="2"/>
    <n v="913.02067"/>
  </r>
  <r>
    <x v="0"/>
    <x v="0"/>
    <x v="7"/>
    <x v="13"/>
    <x v="31"/>
    <x v="0"/>
    <x v="2"/>
    <n v="4751.7605999999996"/>
  </r>
  <r>
    <x v="0"/>
    <x v="0"/>
    <x v="7"/>
    <x v="14"/>
    <x v="10"/>
    <x v="0"/>
    <x v="2"/>
    <n v="4654.8384999999998"/>
  </r>
  <r>
    <x v="0"/>
    <x v="0"/>
    <x v="7"/>
    <x v="14"/>
    <x v="11"/>
    <x v="0"/>
    <x v="2"/>
    <n v="7828.6526000000003"/>
  </r>
  <r>
    <x v="0"/>
    <x v="0"/>
    <x v="7"/>
    <x v="14"/>
    <x v="12"/>
    <x v="0"/>
    <x v="2"/>
    <n v="12056.217000000001"/>
  </r>
  <r>
    <x v="0"/>
    <x v="0"/>
    <x v="7"/>
    <x v="14"/>
    <x v="13"/>
    <x v="0"/>
    <x v="2"/>
    <n v="6692.2123000000001"/>
  </r>
  <r>
    <x v="0"/>
    <x v="0"/>
    <x v="7"/>
    <x v="14"/>
    <x v="14"/>
    <x v="0"/>
    <x v="2"/>
    <n v="125418.4"/>
  </r>
  <r>
    <x v="0"/>
    <x v="0"/>
    <x v="7"/>
    <x v="14"/>
    <x v="15"/>
    <x v="0"/>
    <x v="2"/>
    <n v="36332.578999999998"/>
  </r>
  <r>
    <x v="0"/>
    <x v="0"/>
    <x v="7"/>
    <x v="14"/>
    <x v="16"/>
    <x v="0"/>
    <x v="2"/>
    <n v="113594.65"/>
  </r>
  <r>
    <x v="0"/>
    <x v="0"/>
    <x v="7"/>
    <x v="14"/>
    <x v="17"/>
    <x v="0"/>
    <x v="2"/>
    <n v="52542.517"/>
  </r>
  <r>
    <x v="0"/>
    <x v="0"/>
    <x v="7"/>
    <x v="14"/>
    <x v="18"/>
    <x v="0"/>
    <x v="2"/>
    <n v="52930.493000000002"/>
  </r>
  <r>
    <x v="0"/>
    <x v="0"/>
    <x v="7"/>
    <x v="14"/>
    <x v="19"/>
    <x v="0"/>
    <x v="2"/>
    <n v="225628.35"/>
  </r>
  <r>
    <x v="0"/>
    <x v="0"/>
    <x v="7"/>
    <x v="14"/>
    <x v="20"/>
    <x v="0"/>
    <x v="2"/>
    <n v="66598.107999999993"/>
  </r>
  <r>
    <x v="0"/>
    <x v="0"/>
    <x v="7"/>
    <x v="14"/>
    <x v="21"/>
    <x v="0"/>
    <x v="2"/>
    <n v="121802.8"/>
  </r>
  <r>
    <x v="0"/>
    <x v="0"/>
    <x v="7"/>
    <x v="14"/>
    <x v="22"/>
    <x v="0"/>
    <x v="2"/>
    <n v="762.15030999999999"/>
  </r>
  <r>
    <x v="0"/>
    <x v="0"/>
    <x v="7"/>
    <x v="14"/>
    <x v="23"/>
    <x v="0"/>
    <x v="2"/>
    <n v="3852.7501999999999"/>
  </r>
  <r>
    <x v="0"/>
    <x v="0"/>
    <x v="7"/>
    <x v="14"/>
    <x v="24"/>
    <x v="0"/>
    <x v="2"/>
    <n v="1274.3992000000001"/>
  </r>
  <r>
    <x v="0"/>
    <x v="0"/>
    <x v="7"/>
    <x v="14"/>
    <x v="25"/>
    <x v="0"/>
    <x v="2"/>
    <n v="7822.3215"/>
  </r>
  <r>
    <x v="0"/>
    <x v="0"/>
    <x v="7"/>
    <x v="14"/>
    <x v="26"/>
    <x v="0"/>
    <x v="2"/>
    <n v="20444.259999999998"/>
  </r>
  <r>
    <x v="0"/>
    <x v="0"/>
    <x v="7"/>
    <x v="14"/>
    <x v="27"/>
    <x v="0"/>
    <x v="2"/>
    <n v="1568.9214999999999"/>
  </r>
  <r>
    <x v="0"/>
    <x v="0"/>
    <x v="7"/>
    <x v="14"/>
    <x v="28"/>
    <x v="0"/>
    <x v="2"/>
    <n v="42514.951999999997"/>
  </r>
  <r>
    <x v="0"/>
    <x v="0"/>
    <x v="7"/>
    <x v="14"/>
    <x v="29"/>
    <x v="0"/>
    <x v="2"/>
    <n v="25376.672999999999"/>
  </r>
  <r>
    <x v="0"/>
    <x v="0"/>
    <x v="7"/>
    <x v="14"/>
    <x v="30"/>
    <x v="0"/>
    <x v="2"/>
    <n v="4746.9304000000002"/>
  </r>
  <r>
    <x v="0"/>
    <x v="0"/>
    <x v="7"/>
    <x v="14"/>
    <x v="31"/>
    <x v="0"/>
    <x v="2"/>
    <n v="10175.64"/>
  </r>
  <r>
    <x v="0"/>
    <x v="0"/>
    <x v="7"/>
    <x v="15"/>
    <x v="10"/>
    <x v="0"/>
    <x v="2"/>
    <n v="36430.68"/>
  </r>
  <r>
    <x v="0"/>
    <x v="0"/>
    <x v="7"/>
    <x v="15"/>
    <x v="11"/>
    <x v="0"/>
    <x v="2"/>
    <n v="157266.92000000001"/>
  </r>
  <r>
    <x v="0"/>
    <x v="0"/>
    <x v="7"/>
    <x v="15"/>
    <x v="12"/>
    <x v="0"/>
    <x v="2"/>
    <n v="20853.02"/>
  </r>
  <r>
    <x v="0"/>
    <x v="0"/>
    <x v="7"/>
    <x v="15"/>
    <x v="13"/>
    <x v="0"/>
    <x v="2"/>
    <n v="25611.618999999999"/>
  </r>
  <r>
    <x v="0"/>
    <x v="0"/>
    <x v="7"/>
    <x v="15"/>
    <x v="14"/>
    <x v="0"/>
    <x v="2"/>
    <n v="125988.93"/>
  </r>
  <r>
    <x v="0"/>
    <x v="0"/>
    <x v="7"/>
    <x v="15"/>
    <x v="15"/>
    <x v="0"/>
    <x v="2"/>
    <n v="414471.44"/>
  </r>
  <r>
    <x v="0"/>
    <x v="0"/>
    <x v="7"/>
    <x v="15"/>
    <x v="16"/>
    <x v="0"/>
    <x v="2"/>
    <n v="358288.32"/>
  </r>
  <r>
    <x v="0"/>
    <x v="0"/>
    <x v="7"/>
    <x v="15"/>
    <x v="17"/>
    <x v="0"/>
    <x v="2"/>
    <n v="183652.03"/>
  </r>
  <r>
    <x v="0"/>
    <x v="0"/>
    <x v="7"/>
    <x v="15"/>
    <x v="18"/>
    <x v="0"/>
    <x v="2"/>
    <n v="96934.486999999994"/>
  </r>
  <r>
    <x v="0"/>
    <x v="0"/>
    <x v="7"/>
    <x v="15"/>
    <x v="19"/>
    <x v="0"/>
    <x v="2"/>
    <n v="344481.17"/>
  </r>
  <r>
    <x v="0"/>
    <x v="0"/>
    <x v="7"/>
    <x v="15"/>
    <x v="20"/>
    <x v="0"/>
    <x v="2"/>
    <n v="40141.747000000003"/>
  </r>
  <r>
    <x v="0"/>
    <x v="0"/>
    <x v="7"/>
    <x v="15"/>
    <x v="21"/>
    <x v="0"/>
    <x v="2"/>
    <n v="253803.66"/>
  </r>
  <r>
    <x v="0"/>
    <x v="0"/>
    <x v="7"/>
    <x v="15"/>
    <x v="22"/>
    <x v="0"/>
    <x v="2"/>
    <n v="4615.2957999999999"/>
  </r>
  <r>
    <x v="0"/>
    <x v="0"/>
    <x v="7"/>
    <x v="15"/>
    <x v="23"/>
    <x v="0"/>
    <x v="2"/>
    <n v="110742.69"/>
  </r>
  <r>
    <x v="0"/>
    <x v="0"/>
    <x v="7"/>
    <x v="15"/>
    <x v="24"/>
    <x v="0"/>
    <x v="2"/>
    <n v="36100.529000000002"/>
  </r>
  <r>
    <x v="0"/>
    <x v="0"/>
    <x v="7"/>
    <x v="15"/>
    <x v="25"/>
    <x v="0"/>
    <x v="2"/>
    <n v="57838.544999999998"/>
  </r>
  <r>
    <x v="0"/>
    <x v="0"/>
    <x v="7"/>
    <x v="15"/>
    <x v="26"/>
    <x v="0"/>
    <x v="2"/>
    <n v="41430.656000000003"/>
  </r>
  <r>
    <x v="0"/>
    <x v="0"/>
    <x v="7"/>
    <x v="15"/>
    <x v="27"/>
    <x v="0"/>
    <x v="2"/>
    <n v="13180.183000000001"/>
  </r>
  <r>
    <x v="0"/>
    <x v="0"/>
    <x v="7"/>
    <x v="15"/>
    <x v="28"/>
    <x v="0"/>
    <x v="2"/>
    <n v="126885.32"/>
  </r>
  <r>
    <x v="0"/>
    <x v="0"/>
    <x v="7"/>
    <x v="15"/>
    <x v="29"/>
    <x v="0"/>
    <x v="2"/>
    <n v="124058.31"/>
  </r>
  <r>
    <x v="0"/>
    <x v="0"/>
    <x v="7"/>
    <x v="15"/>
    <x v="30"/>
    <x v="0"/>
    <x v="2"/>
    <n v="26819.045999999998"/>
  </r>
  <r>
    <x v="0"/>
    <x v="0"/>
    <x v="7"/>
    <x v="15"/>
    <x v="31"/>
    <x v="0"/>
    <x v="2"/>
    <n v="21235.937000000002"/>
  </r>
  <r>
    <x v="0"/>
    <x v="0"/>
    <x v="7"/>
    <x v="16"/>
    <x v="10"/>
    <x v="0"/>
    <x v="2"/>
    <n v="13297.025"/>
  </r>
  <r>
    <x v="0"/>
    <x v="0"/>
    <x v="7"/>
    <x v="16"/>
    <x v="11"/>
    <x v="0"/>
    <x v="2"/>
    <n v="8991.7072000000007"/>
  </r>
  <r>
    <x v="0"/>
    <x v="0"/>
    <x v="7"/>
    <x v="16"/>
    <x v="12"/>
    <x v="0"/>
    <x v="2"/>
    <n v="6017.4314999999997"/>
  </r>
  <r>
    <x v="0"/>
    <x v="0"/>
    <x v="7"/>
    <x v="16"/>
    <x v="13"/>
    <x v="0"/>
    <x v="2"/>
    <n v="5477.9426999999996"/>
  </r>
  <r>
    <x v="0"/>
    <x v="0"/>
    <x v="7"/>
    <x v="16"/>
    <x v="14"/>
    <x v="0"/>
    <x v="2"/>
    <n v="13767.031999999999"/>
  </r>
  <r>
    <x v="0"/>
    <x v="0"/>
    <x v="7"/>
    <x v="16"/>
    <x v="15"/>
    <x v="0"/>
    <x v="2"/>
    <n v="60389.790999999997"/>
  </r>
  <r>
    <x v="0"/>
    <x v="0"/>
    <x v="7"/>
    <x v="16"/>
    <x v="16"/>
    <x v="0"/>
    <x v="2"/>
    <n v="157390.78"/>
  </r>
  <r>
    <x v="0"/>
    <x v="0"/>
    <x v="7"/>
    <x v="16"/>
    <x v="17"/>
    <x v="0"/>
    <x v="2"/>
    <n v="36974.627999999997"/>
  </r>
  <r>
    <x v="0"/>
    <x v="0"/>
    <x v="7"/>
    <x v="16"/>
    <x v="18"/>
    <x v="0"/>
    <x v="2"/>
    <n v="68680.660999999993"/>
  </r>
  <r>
    <x v="0"/>
    <x v="0"/>
    <x v="7"/>
    <x v="16"/>
    <x v="19"/>
    <x v="0"/>
    <x v="2"/>
    <n v="151928.31"/>
  </r>
  <r>
    <x v="0"/>
    <x v="0"/>
    <x v="7"/>
    <x v="16"/>
    <x v="20"/>
    <x v="0"/>
    <x v="2"/>
    <n v="2372.2037999999998"/>
  </r>
  <r>
    <x v="0"/>
    <x v="0"/>
    <x v="7"/>
    <x v="16"/>
    <x v="21"/>
    <x v="0"/>
    <x v="2"/>
    <n v="845695.81"/>
  </r>
  <r>
    <x v="0"/>
    <x v="0"/>
    <x v="7"/>
    <x v="16"/>
    <x v="22"/>
    <x v="0"/>
    <x v="2"/>
    <n v="435.72424000000001"/>
  </r>
  <r>
    <x v="0"/>
    <x v="0"/>
    <x v="7"/>
    <x v="16"/>
    <x v="23"/>
    <x v="0"/>
    <x v="2"/>
    <n v="2280.2494000000002"/>
  </r>
  <r>
    <x v="0"/>
    <x v="0"/>
    <x v="7"/>
    <x v="16"/>
    <x v="24"/>
    <x v="0"/>
    <x v="2"/>
    <n v="1106.9253000000001"/>
  </r>
  <r>
    <x v="0"/>
    <x v="0"/>
    <x v="7"/>
    <x v="16"/>
    <x v="25"/>
    <x v="0"/>
    <x v="2"/>
    <n v="305.04955999999999"/>
  </r>
  <r>
    <x v="0"/>
    <x v="0"/>
    <x v="7"/>
    <x v="16"/>
    <x v="26"/>
    <x v="0"/>
    <x v="2"/>
    <n v="1750.6024"/>
  </r>
  <r>
    <x v="0"/>
    <x v="0"/>
    <x v="7"/>
    <x v="16"/>
    <x v="27"/>
    <x v="0"/>
    <x v="2"/>
    <n v="953.99261999999999"/>
  </r>
  <r>
    <x v="0"/>
    <x v="0"/>
    <x v="7"/>
    <x v="16"/>
    <x v="28"/>
    <x v="0"/>
    <x v="2"/>
    <n v="7726.1805000000004"/>
  </r>
  <r>
    <x v="0"/>
    <x v="0"/>
    <x v="7"/>
    <x v="16"/>
    <x v="29"/>
    <x v="0"/>
    <x v="2"/>
    <n v="3884.4398999999999"/>
  </r>
  <r>
    <x v="0"/>
    <x v="0"/>
    <x v="7"/>
    <x v="16"/>
    <x v="30"/>
    <x v="0"/>
    <x v="2"/>
    <n v="624.17462999999998"/>
  </r>
  <r>
    <x v="0"/>
    <x v="0"/>
    <x v="7"/>
    <x v="16"/>
    <x v="31"/>
    <x v="0"/>
    <x v="2"/>
    <n v="3405.1815000000001"/>
  </r>
  <r>
    <x v="0"/>
    <x v="0"/>
    <x v="7"/>
    <x v="17"/>
    <x v="10"/>
    <x v="0"/>
    <x v="2"/>
    <n v="33906.788"/>
  </r>
  <r>
    <x v="0"/>
    <x v="0"/>
    <x v="7"/>
    <x v="17"/>
    <x v="11"/>
    <x v="0"/>
    <x v="2"/>
    <n v="60147.076999999997"/>
  </r>
  <r>
    <x v="0"/>
    <x v="0"/>
    <x v="7"/>
    <x v="17"/>
    <x v="12"/>
    <x v="0"/>
    <x v="2"/>
    <n v="34950.807999999997"/>
  </r>
  <r>
    <x v="0"/>
    <x v="0"/>
    <x v="7"/>
    <x v="17"/>
    <x v="13"/>
    <x v="0"/>
    <x v="2"/>
    <n v="24448.815999999999"/>
  </r>
  <r>
    <x v="0"/>
    <x v="0"/>
    <x v="7"/>
    <x v="17"/>
    <x v="14"/>
    <x v="0"/>
    <x v="2"/>
    <n v="45267.904999999999"/>
  </r>
  <r>
    <x v="0"/>
    <x v="0"/>
    <x v="7"/>
    <x v="17"/>
    <x v="15"/>
    <x v="0"/>
    <x v="2"/>
    <n v="86444.823000000004"/>
  </r>
  <r>
    <x v="0"/>
    <x v="0"/>
    <x v="7"/>
    <x v="17"/>
    <x v="16"/>
    <x v="0"/>
    <x v="2"/>
    <n v="66708.032000000007"/>
  </r>
  <r>
    <x v="0"/>
    <x v="0"/>
    <x v="7"/>
    <x v="17"/>
    <x v="17"/>
    <x v="0"/>
    <x v="2"/>
    <n v="211776.22"/>
  </r>
  <r>
    <x v="0"/>
    <x v="0"/>
    <x v="7"/>
    <x v="17"/>
    <x v="18"/>
    <x v="0"/>
    <x v="2"/>
    <n v="123161.23"/>
  </r>
  <r>
    <x v="0"/>
    <x v="0"/>
    <x v="7"/>
    <x v="17"/>
    <x v="19"/>
    <x v="0"/>
    <x v="2"/>
    <n v="679203.31"/>
  </r>
  <r>
    <x v="0"/>
    <x v="0"/>
    <x v="7"/>
    <x v="17"/>
    <x v="20"/>
    <x v="0"/>
    <x v="2"/>
    <n v="31444.343000000001"/>
  </r>
  <r>
    <x v="0"/>
    <x v="0"/>
    <x v="7"/>
    <x v="17"/>
    <x v="21"/>
    <x v="0"/>
    <x v="2"/>
    <n v="103664.62"/>
  </r>
  <r>
    <x v="0"/>
    <x v="0"/>
    <x v="7"/>
    <x v="17"/>
    <x v="32"/>
    <x v="0"/>
    <x v="2"/>
    <n v="53477.108999999997"/>
  </r>
  <r>
    <x v="0"/>
    <x v="0"/>
    <x v="7"/>
    <x v="17"/>
    <x v="22"/>
    <x v="0"/>
    <x v="2"/>
    <n v="2838.3872000000001"/>
  </r>
  <r>
    <x v="0"/>
    <x v="0"/>
    <x v="7"/>
    <x v="17"/>
    <x v="23"/>
    <x v="0"/>
    <x v="2"/>
    <n v="23550.999"/>
  </r>
  <r>
    <x v="0"/>
    <x v="0"/>
    <x v="7"/>
    <x v="17"/>
    <x v="24"/>
    <x v="0"/>
    <x v="2"/>
    <n v="6664.7830999999996"/>
  </r>
  <r>
    <x v="0"/>
    <x v="0"/>
    <x v="7"/>
    <x v="17"/>
    <x v="25"/>
    <x v="0"/>
    <x v="2"/>
    <n v="3007.4088999999999"/>
  </r>
  <r>
    <x v="0"/>
    <x v="0"/>
    <x v="7"/>
    <x v="17"/>
    <x v="26"/>
    <x v="0"/>
    <x v="2"/>
    <n v="23618.668000000001"/>
  </r>
  <r>
    <x v="0"/>
    <x v="0"/>
    <x v="7"/>
    <x v="17"/>
    <x v="27"/>
    <x v="0"/>
    <x v="2"/>
    <n v="6359.8116"/>
  </r>
  <r>
    <x v="0"/>
    <x v="0"/>
    <x v="7"/>
    <x v="17"/>
    <x v="28"/>
    <x v="0"/>
    <x v="2"/>
    <n v="52602.53"/>
  </r>
  <r>
    <x v="0"/>
    <x v="0"/>
    <x v="7"/>
    <x v="17"/>
    <x v="29"/>
    <x v="0"/>
    <x v="2"/>
    <n v="7459.3289999999997"/>
  </r>
  <r>
    <x v="0"/>
    <x v="0"/>
    <x v="7"/>
    <x v="17"/>
    <x v="30"/>
    <x v="0"/>
    <x v="2"/>
    <n v="2895.2701000000002"/>
  </r>
  <r>
    <x v="0"/>
    <x v="0"/>
    <x v="7"/>
    <x v="17"/>
    <x v="31"/>
    <x v="0"/>
    <x v="2"/>
    <n v="10308.708000000001"/>
  </r>
  <r>
    <x v="0"/>
    <x v="0"/>
    <x v="7"/>
    <x v="18"/>
    <x v="10"/>
    <x v="0"/>
    <x v="2"/>
    <n v="15297.996999999999"/>
  </r>
  <r>
    <x v="0"/>
    <x v="0"/>
    <x v="7"/>
    <x v="18"/>
    <x v="11"/>
    <x v="0"/>
    <x v="2"/>
    <n v="29868.702000000001"/>
  </r>
  <r>
    <x v="0"/>
    <x v="0"/>
    <x v="7"/>
    <x v="18"/>
    <x v="12"/>
    <x v="0"/>
    <x v="2"/>
    <n v="12540.85"/>
  </r>
  <r>
    <x v="0"/>
    <x v="0"/>
    <x v="7"/>
    <x v="18"/>
    <x v="13"/>
    <x v="0"/>
    <x v="2"/>
    <n v="14761.968999999999"/>
  </r>
  <r>
    <x v="0"/>
    <x v="0"/>
    <x v="7"/>
    <x v="18"/>
    <x v="14"/>
    <x v="0"/>
    <x v="2"/>
    <n v="27402.937999999998"/>
  </r>
  <r>
    <x v="0"/>
    <x v="0"/>
    <x v="7"/>
    <x v="18"/>
    <x v="15"/>
    <x v="0"/>
    <x v="2"/>
    <n v="63809.41"/>
  </r>
  <r>
    <x v="0"/>
    <x v="0"/>
    <x v="7"/>
    <x v="18"/>
    <x v="16"/>
    <x v="0"/>
    <x v="2"/>
    <n v="58573.464"/>
  </r>
  <r>
    <x v="0"/>
    <x v="0"/>
    <x v="7"/>
    <x v="18"/>
    <x v="17"/>
    <x v="0"/>
    <x v="2"/>
    <n v="142203.76"/>
  </r>
  <r>
    <x v="0"/>
    <x v="0"/>
    <x v="7"/>
    <x v="18"/>
    <x v="18"/>
    <x v="0"/>
    <x v="2"/>
    <n v="255585.79"/>
  </r>
  <r>
    <x v="0"/>
    <x v="0"/>
    <x v="7"/>
    <x v="18"/>
    <x v="19"/>
    <x v="0"/>
    <x v="2"/>
    <n v="750843.29"/>
  </r>
  <r>
    <x v="0"/>
    <x v="0"/>
    <x v="7"/>
    <x v="18"/>
    <x v="20"/>
    <x v="0"/>
    <x v="2"/>
    <n v="810700.95"/>
  </r>
  <r>
    <x v="0"/>
    <x v="0"/>
    <x v="7"/>
    <x v="18"/>
    <x v="21"/>
    <x v="0"/>
    <x v="2"/>
    <n v="67343.539000000004"/>
  </r>
  <r>
    <x v="0"/>
    <x v="0"/>
    <x v="7"/>
    <x v="18"/>
    <x v="22"/>
    <x v="0"/>
    <x v="2"/>
    <n v="2258.5430000000001"/>
  </r>
  <r>
    <x v="0"/>
    <x v="0"/>
    <x v="7"/>
    <x v="18"/>
    <x v="23"/>
    <x v="0"/>
    <x v="2"/>
    <n v="19744.773000000001"/>
  </r>
  <r>
    <x v="0"/>
    <x v="0"/>
    <x v="7"/>
    <x v="18"/>
    <x v="24"/>
    <x v="0"/>
    <x v="2"/>
    <n v="5574.0456999999997"/>
  </r>
  <r>
    <x v="0"/>
    <x v="0"/>
    <x v="7"/>
    <x v="18"/>
    <x v="25"/>
    <x v="0"/>
    <x v="2"/>
    <n v="4180.6742000000004"/>
  </r>
  <r>
    <x v="0"/>
    <x v="0"/>
    <x v="7"/>
    <x v="18"/>
    <x v="26"/>
    <x v="0"/>
    <x v="2"/>
    <n v="25441.428"/>
  </r>
  <r>
    <x v="0"/>
    <x v="0"/>
    <x v="7"/>
    <x v="18"/>
    <x v="27"/>
    <x v="0"/>
    <x v="2"/>
    <n v="6518.9745999999996"/>
  </r>
  <r>
    <x v="0"/>
    <x v="0"/>
    <x v="7"/>
    <x v="18"/>
    <x v="28"/>
    <x v="0"/>
    <x v="2"/>
    <n v="46094.909"/>
  </r>
  <r>
    <x v="0"/>
    <x v="0"/>
    <x v="7"/>
    <x v="18"/>
    <x v="29"/>
    <x v="0"/>
    <x v="2"/>
    <n v="8019.3510999999999"/>
  </r>
  <r>
    <x v="0"/>
    <x v="0"/>
    <x v="7"/>
    <x v="18"/>
    <x v="30"/>
    <x v="0"/>
    <x v="2"/>
    <n v="3203.9479999999999"/>
  </r>
  <r>
    <x v="0"/>
    <x v="0"/>
    <x v="7"/>
    <x v="18"/>
    <x v="31"/>
    <x v="0"/>
    <x v="2"/>
    <n v="8132.9408000000003"/>
  </r>
  <r>
    <x v="0"/>
    <x v="0"/>
    <x v="7"/>
    <x v="19"/>
    <x v="10"/>
    <x v="0"/>
    <x v="2"/>
    <n v="29742.667000000001"/>
  </r>
  <r>
    <x v="0"/>
    <x v="0"/>
    <x v="7"/>
    <x v="20"/>
    <x v="10"/>
    <x v="0"/>
    <x v="2"/>
    <n v="100080.33"/>
  </r>
  <r>
    <x v="0"/>
    <x v="0"/>
    <x v="7"/>
    <x v="20"/>
    <x v="11"/>
    <x v="0"/>
    <x v="2"/>
    <n v="861793.72"/>
  </r>
  <r>
    <x v="0"/>
    <x v="0"/>
    <x v="7"/>
    <x v="20"/>
    <x v="12"/>
    <x v="0"/>
    <x v="2"/>
    <n v="74860.464999999997"/>
  </r>
  <r>
    <x v="0"/>
    <x v="0"/>
    <x v="7"/>
    <x v="20"/>
    <x v="13"/>
    <x v="0"/>
    <x v="2"/>
    <n v="54088.491999999998"/>
  </r>
  <r>
    <x v="0"/>
    <x v="0"/>
    <x v="7"/>
    <x v="20"/>
    <x v="14"/>
    <x v="0"/>
    <x v="2"/>
    <n v="119146.1"/>
  </r>
  <r>
    <x v="0"/>
    <x v="0"/>
    <x v="7"/>
    <x v="20"/>
    <x v="15"/>
    <x v="0"/>
    <x v="2"/>
    <n v="424256.93"/>
  </r>
  <r>
    <x v="0"/>
    <x v="0"/>
    <x v="7"/>
    <x v="20"/>
    <x v="16"/>
    <x v="0"/>
    <x v="2"/>
    <n v="251386.61"/>
  </r>
  <r>
    <x v="0"/>
    <x v="0"/>
    <x v="7"/>
    <x v="20"/>
    <x v="17"/>
    <x v="0"/>
    <x v="2"/>
    <n v="542856.89"/>
  </r>
  <r>
    <x v="0"/>
    <x v="0"/>
    <x v="7"/>
    <x v="20"/>
    <x v="18"/>
    <x v="0"/>
    <x v="2"/>
    <n v="754247.26"/>
  </r>
  <r>
    <x v="0"/>
    <x v="0"/>
    <x v="7"/>
    <x v="21"/>
    <x v="10"/>
    <x v="0"/>
    <x v="2"/>
    <n v="130128.16"/>
  </r>
  <r>
    <x v="0"/>
    <x v="0"/>
    <x v="7"/>
    <x v="21"/>
    <x v="11"/>
    <x v="0"/>
    <x v="2"/>
    <n v="59452.959000000003"/>
  </r>
  <r>
    <x v="0"/>
    <x v="0"/>
    <x v="7"/>
    <x v="21"/>
    <x v="12"/>
    <x v="0"/>
    <x v="2"/>
    <n v="25274.701000000001"/>
  </r>
  <r>
    <x v="0"/>
    <x v="0"/>
    <x v="7"/>
    <x v="21"/>
    <x v="13"/>
    <x v="0"/>
    <x v="2"/>
    <n v="17216.623"/>
  </r>
  <r>
    <x v="0"/>
    <x v="0"/>
    <x v="7"/>
    <x v="21"/>
    <x v="14"/>
    <x v="0"/>
    <x v="2"/>
    <n v="48948.377999999997"/>
  </r>
  <r>
    <x v="0"/>
    <x v="0"/>
    <x v="7"/>
    <x v="21"/>
    <x v="15"/>
    <x v="0"/>
    <x v="2"/>
    <n v="87511.627999999997"/>
  </r>
  <r>
    <x v="0"/>
    <x v="0"/>
    <x v="7"/>
    <x v="21"/>
    <x v="16"/>
    <x v="0"/>
    <x v="2"/>
    <n v="131338.06"/>
  </r>
  <r>
    <x v="0"/>
    <x v="0"/>
    <x v="7"/>
    <x v="21"/>
    <x v="17"/>
    <x v="0"/>
    <x v="2"/>
    <n v="155745.20000000001"/>
  </r>
  <r>
    <x v="0"/>
    <x v="0"/>
    <x v="7"/>
    <x v="21"/>
    <x v="18"/>
    <x v="0"/>
    <x v="2"/>
    <n v="239981.14"/>
  </r>
  <r>
    <x v="0"/>
    <x v="0"/>
    <x v="7"/>
    <x v="22"/>
    <x v="10"/>
    <x v="0"/>
    <x v="2"/>
    <n v="6775.5201999999999"/>
  </r>
  <r>
    <x v="0"/>
    <x v="0"/>
    <x v="7"/>
    <x v="22"/>
    <x v="11"/>
    <x v="0"/>
    <x v="2"/>
    <n v="67970.913"/>
  </r>
  <r>
    <x v="0"/>
    <x v="0"/>
    <x v="7"/>
    <x v="22"/>
    <x v="12"/>
    <x v="0"/>
    <x v="2"/>
    <n v="11147.504999999999"/>
  </r>
  <r>
    <x v="0"/>
    <x v="0"/>
    <x v="7"/>
    <x v="22"/>
    <x v="13"/>
    <x v="0"/>
    <x v="2"/>
    <n v="9357.4357999999993"/>
  </r>
  <r>
    <x v="0"/>
    <x v="0"/>
    <x v="7"/>
    <x v="22"/>
    <x v="14"/>
    <x v="0"/>
    <x v="2"/>
    <n v="18581.682000000001"/>
  </r>
  <r>
    <x v="0"/>
    <x v="0"/>
    <x v="7"/>
    <x v="22"/>
    <x v="15"/>
    <x v="0"/>
    <x v="2"/>
    <n v="32230.762999999999"/>
  </r>
  <r>
    <x v="0"/>
    <x v="0"/>
    <x v="7"/>
    <x v="22"/>
    <x v="16"/>
    <x v="0"/>
    <x v="2"/>
    <n v="49496.911999999997"/>
  </r>
  <r>
    <x v="0"/>
    <x v="0"/>
    <x v="7"/>
    <x v="22"/>
    <x v="17"/>
    <x v="0"/>
    <x v="2"/>
    <n v="102001.66"/>
  </r>
  <r>
    <x v="0"/>
    <x v="0"/>
    <x v="7"/>
    <x v="22"/>
    <x v="18"/>
    <x v="0"/>
    <x v="2"/>
    <n v="383680.87"/>
  </r>
  <r>
    <x v="0"/>
    <x v="0"/>
    <x v="7"/>
    <x v="23"/>
    <x v="11"/>
    <x v="0"/>
    <x v="2"/>
    <n v="452662.01"/>
  </r>
  <r>
    <x v="0"/>
    <x v="0"/>
    <x v="7"/>
    <x v="24"/>
    <x v="33"/>
    <x v="0"/>
    <x v="2"/>
    <n v="27663.101999999999"/>
  </r>
  <r>
    <x v="0"/>
    <x v="0"/>
    <x v="7"/>
    <x v="24"/>
    <x v="34"/>
    <x v="0"/>
    <x v="2"/>
    <n v="2788403"/>
  </r>
  <r>
    <x v="0"/>
    <x v="0"/>
    <x v="7"/>
    <x v="24"/>
    <x v="35"/>
    <x v="0"/>
    <x v="2"/>
    <n v="779601.77"/>
  </r>
  <r>
    <x v="0"/>
    <x v="0"/>
    <x v="7"/>
    <x v="24"/>
    <x v="36"/>
    <x v="0"/>
    <x v="2"/>
    <n v="590073.48"/>
  </r>
  <r>
    <x v="0"/>
    <x v="0"/>
    <x v="7"/>
    <x v="24"/>
    <x v="37"/>
    <x v="0"/>
    <x v="2"/>
    <n v="422159.49"/>
  </r>
  <r>
    <x v="0"/>
    <x v="0"/>
    <x v="7"/>
    <x v="24"/>
    <x v="38"/>
    <x v="0"/>
    <x v="2"/>
    <n v="189639.08"/>
  </r>
  <r>
    <x v="0"/>
    <x v="0"/>
    <x v="7"/>
    <x v="25"/>
    <x v="39"/>
    <x v="0"/>
    <x v="2"/>
    <n v="273532.71000000002"/>
  </r>
  <r>
    <x v="0"/>
    <x v="0"/>
    <x v="7"/>
    <x v="25"/>
    <x v="40"/>
    <x v="0"/>
    <x v="2"/>
    <n v="17759.526000000002"/>
  </r>
  <r>
    <x v="0"/>
    <x v="0"/>
    <x v="7"/>
    <x v="25"/>
    <x v="41"/>
    <x v="0"/>
    <x v="2"/>
    <n v="96718.092999999993"/>
  </r>
  <r>
    <x v="0"/>
    <x v="0"/>
    <x v="7"/>
    <x v="25"/>
    <x v="42"/>
    <x v="0"/>
    <x v="2"/>
    <n v="3070.6060000000002"/>
  </r>
  <r>
    <x v="0"/>
    <x v="0"/>
    <x v="7"/>
    <x v="25"/>
    <x v="43"/>
    <x v="0"/>
    <x v="2"/>
    <n v="348315.67"/>
  </r>
  <r>
    <x v="0"/>
    <x v="0"/>
    <x v="7"/>
    <x v="25"/>
    <x v="44"/>
    <x v="0"/>
    <x v="2"/>
    <n v="310952.87"/>
  </r>
  <r>
    <x v="0"/>
    <x v="0"/>
    <x v="7"/>
    <x v="25"/>
    <x v="38"/>
    <x v="0"/>
    <x v="2"/>
    <n v="22539.544999999998"/>
  </r>
  <r>
    <x v="0"/>
    <x v="0"/>
    <x v="7"/>
    <x v="26"/>
    <x v="19"/>
    <x v="0"/>
    <x v="2"/>
    <n v="955277.72"/>
  </r>
  <r>
    <x v="0"/>
    <x v="0"/>
    <x v="7"/>
    <x v="26"/>
    <x v="45"/>
    <x v="0"/>
    <x v="2"/>
    <n v="817447.11"/>
  </r>
  <r>
    <x v="0"/>
    <x v="0"/>
    <x v="7"/>
    <x v="26"/>
    <x v="38"/>
    <x v="0"/>
    <x v="2"/>
    <n v="-321836.09999999998"/>
  </r>
  <r>
    <x v="0"/>
    <x v="0"/>
    <x v="7"/>
    <x v="27"/>
    <x v="19"/>
    <x v="0"/>
    <x v="2"/>
    <n v="817447.11"/>
  </r>
  <r>
    <x v="0"/>
    <x v="0"/>
    <x v="7"/>
    <x v="28"/>
    <x v="0"/>
    <x v="0"/>
    <x v="2"/>
    <n v="10026.456"/>
  </r>
  <r>
    <x v="0"/>
    <x v="0"/>
    <x v="7"/>
    <x v="28"/>
    <x v="1"/>
    <x v="0"/>
    <x v="2"/>
    <n v="1309.2909999999999"/>
  </r>
  <r>
    <x v="0"/>
    <x v="0"/>
    <x v="7"/>
    <x v="28"/>
    <x v="2"/>
    <x v="0"/>
    <x v="2"/>
    <n v="6572.7289000000001"/>
  </r>
  <r>
    <x v="0"/>
    <x v="0"/>
    <x v="7"/>
    <x v="28"/>
    <x v="3"/>
    <x v="0"/>
    <x v="2"/>
    <n v="8335.4256999999998"/>
  </r>
  <r>
    <x v="0"/>
    <x v="0"/>
    <x v="7"/>
    <x v="28"/>
    <x v="4"/>
    <x v="0"/>
    <x v="2"/>
    <n v="4922.9016000000001"/>
  </r>
  <r>
    <x v="0"/>
    <x v="0"/>
    <x v="7"/>
    <x v="28"/>
    <x v="5"/>
    <x v="0"/>
    <x v="2"/>
    <n v="17686.262999999999"/>
  </r>
  <r>
    <x v="0"/>
    <x v="0"/>
    <x v="7"/>
    <x v="28"/>
    <x v="6"/>
    <x v="0"/>
    <x v="2"/>
    <n v="43633.192000000003"/>
  </r>
  <r>
    <x v="0"/>
    <x v="0"/>
    <x v="7"/>
    <x v="28"/>
    <x v="38"/>
    <x v="0"/>
    <x v="2"/>
    <n v="-39009.15"/>
  </r>
  <r>
    <x v="0"/>
    <x v="0"/>
    <x v="7"/>
    <x v="29"/>
    <x v="10"/>
    <x v="0"/>
    <x v="2"/>
    <n v="6042.7582000000002"/>
  </r>
  <r>
    <x v="0"/>
    <x v="0"/>
    <x v="7"/>
    <x v="29"/>
    <x v="11"/>
    <x v="0"/>
    <x v="2"/>
    <n v="1224.3888999999999"/>
  </r>
  <r>
    <x v="0"/>
    <x v="0"/>
    <x v="7"/>
    <x v="29"/>
    <x v="12"/>
    <x v="0"/>
    <x v="2"/>
    <n v="1894.7402999999999"/>
  </r>
  <r>
    <x v="0"/>
    <x v="0"/>
    <x v="7"/>
    <x v="29"/>
    <x v="13"/>
    <x v="0"/>
    <x v="2"/>
    <n v="1709.0473"/>
  </r>
  <r>
    <x v="0"/>
    <x v="0"/>
    <x v="7"/>
    <x v="29"/>
    <x v="14"/>
    <x v="0"/>
    <x v="2"/>
    <n v="4640.2923000000001"/>
  </r>
  <r>
    <x v="0"/>
    <x v="0"/>
    <x v="7"/>
    <x v="29"/>
    <x v="15"/>
    <x v="0"/>
    <x v="2"/>
    <n v="16351.135"/>
  </r>
  <r>
    <x v="0"/>
    <x v="0"/>
    <x v="7"/>
    <x v="29"/>
    <x v="16"/>
    <x v="0"/>
    <x v="2"/>
    <n v="8221.5519999999997"/>
  </r>
  <r>
    <x v="0"/>
    <x v="0"/>
    <x v="7"/>
    <x v="29"/>
    <x v="17"/>
    <x v="0"/>
    <x v="2"/>
    <n v="36114.243999999999"/>
  </r>
  <r>
    <x v="0"/>
    <x v="0"/>
    <x v="7"/>
    <x v="29"/>
    <x v="18"/>
    <x v="0"/>
    <x v="2"/>
    <n v="10318.364"/>
  </r>
  <r>
    <x v="0"/>
    <x v="0"/>
    <x v="7"/>
    <x v="29"/>
    <x v="19"/>
    <x v="0"/>
    <x v="2"/>
    <n v="156207.39000000001"/>
  </r>
  <r>
    <x v="0"/>
    <x v="0"/>
    <x v="7"/>
    <x v="29"/>
    <x v="20"/>
    <x v="0"/>
    <x v="2"/>
    <n v="3331.0403999999999"/>
  </r>
  <r>
    <x v="0"/>
    <x v="0"/>
    <x v="7"/>
    <x v="29"/>
    <x v="21"/>
    <x v="0"/>
    <x v="2"/>
    <n v="27477.758000000002"/>
  </r>
  <r>
    <x v="0"/>
    <x v="0"/>
    <x v="7"/>
    <x v="30"/>
    <x v="0"/>
    <x v="0"/>
    <x v="2"/>
    <n v="-840.44979999999998"/>
  </r>
  <r>
    <x v="0"/>
    <x v="0"/>
    <x v="7"/>
    <x v="30"/>
    <x v="1"/>
    <x v="0"/>
    <x v="2"/>
    <n v="392.62772999999999"/>
  </r>
  <r>
    <x v="0"/>
    <x v="0"/>
    <x v="7"/>
    <x v="30"/>
    <x v="2"/>
    <x v="0"/>
    <x v="2"/>
    <n v="5635.5891000000001"/>
  </r>
  <r>
    <x v="0"/>
    <x v="0"/>
    <x v="7"/>
    <x v="30"/>
    <x v="3"/>
    <x v="0"/>
    <x v="2"/>
    <n v="1383.558"/>
  </r>
  <r>
    <x v="0"/>
    <x v="0"/>
    <x v="7"/>
    <x v="30"/>
    <x v="4"/>
    <x v="0"/>
    <x v="2"/>
    <n v="377.99336"/>
  </r>
  <r>
    <x v="0"/>
    <x v="0"/>
    <x v="7"/>
    <x v="30"/>
    <x v="5"/>
    <x v="0"/>
    <x v="2"/>
    <n v="610.90018999999995"/>
  </r>
  <r>
    <x v="0"/>
    <x v="0"/>
    <x v="7"/>
    <x v="30"/>
    <x v="6"/>
    <x v="0"/>
    <x v="2"/>
    <n v="1999.2249999999999"/>
  </r>
  <r>
    <x v="0"/>
    <x v="0"/>
    <x v="7"/>
    <x v="30"/>
    <x v="7"/>
    <x v="0"/>
    <x v="2"/>
    <n v="3760.6392999999998"/>
  </r>
  <r>
    <x v="0"/>
    <x v="0"/>
    <x v="7"/>
    <x v="30"/>
    <x v="8"/>
    <x v="0"/>
    <x v="2"/>
    <n v="1545.9341999999999"/>
  </r>
  <r>
    <x v="0"/>
    <x v="0"/>
    <x v="7"/>
    <x v="30"/>
    <x v="9"/>
    <x v="0"/>
    <x v="2"/>
    <n v="2893.5086999999999"/>
  </r>
  <r>
    <x v="0"/>
    <x v="0"/>
    <x v="7"/>
    <x v="31"/>
    <x v="0"/>
    <x v="0"/>
    <x v="2"/>
    <n v="8272.4529000000002"/>
  </r>
  <r>
    <x v="0"/>
    <x v="0"/>
    <x v="7"/>
    <x v="31"/>
    <x v="1"/>
    <x v="0"/>
    <x v="2"/>
    <n v="2947.9978999999998"/>
  </r>
  <r>
    <x v="0"/>
    <x v="0"/>
    <x v="7"/>
    <x v="31"/>
    <x v="2"/>
    <x v="0"/>
    <x v="2"/>
    <n v="665.97621000000004"/>
  </r>
  <r>
    <x v="0"/>
    <x v="0"/>
    <x v="7"/>
    <x v="31"/>
    <x v="3"/>
    <x v="0"/>
    <x v="2"/>
    <n v="13747.208000000001"/>
  </r>
  <r>
    <x v="0"/>
    <x v="0"/>
    <x v="7"/>
    <x v="31"/>
    <x v="4"/>
    <x v="0"/>
    <x v="2"/>
    <n v="14404.188"/>
  </r>
  <r>
    <x v="0"/>
    <x v="0"/>
    <x v="7"/>
    <x v="31"/>
    <x v="5"/>
    <x v="0"/>
    <x v="2"/>
    <n v="22043.856"/>
  </r>
  <r>
    <x v="0"/>
    <x v="0"/>
    <x v="7"/>
    <x v="31"/>
    <x v="6"/>
    <x v="0"/>
    <x v="2"/>
    <n v="34600.142999999996"/>
  </r>
  <r>
    <x v="0"/>
    <x v="0"/>
    <x v="7"/>
    <x v="31"/>
    <x v="7"/>
    <x v="0"/>
    <x v="2"/>
    <n v="36.271309969000001"/>
  </r>
  <r>
    <x v="0"/>
    <x v="0"/>
    <x v="7"/>
    <x v="32"/>
    <x v="1"/>
    <x v="0"/>
    <x v="2"/>
    <n v="-0.158751366"/>
  </r>
  <r>
    <x v="0"/>
    <x v="0"/>
    <x v="7"/>
    <x v="32"/>
    <x v="2"/>
    <x v="0"/>
    <x v="2"/>
    <n v="755.40786000000003"/>
  </r>
  <r>
    <x v="0"/>
    <x v="0"/>
    <x v="7"/>
    <x v="32"/>
    <x v="4"/>
    <x v="0"/>
    <x v="2"/>
    <n v="353.39765999999997"/>
  </r>
  <r>
    <x v="0"/>
    <x v="0"/>
    <x v="7"/>
    <x v="32"/>
    <x v="5"/>
    <x v="0"/>
    <x v="2"/>
    <n v="534.24548000000004"/>
  </r>
  <r>
    <x v="0"/>
    <x v="0"/>
    <x v="7"/>
    <x v="32"/>
    <x v="6"/>
    <x v="0"/>
    <x v="2"/>
    <n v="1427.7137"/>
  </r>
  <r>
    <x v="0"/>
    <x v="0"/>
    <x v="7"/>
    <x v="33"/>
    <x v="10"/>
    <x v="0"/>
    <x v="2"/>
    <n v="22315.496999999999"/>
  </r>
  <r>
    <x v="0"/>
    <x v="0"/>
    <x v="7"/>
    <x v="33"/>
    <x v="11"/>
    <x v="0"/>
    <x v="2"/>
    <n v="49065.976999999999"/>
  </r>
  <r>
    <x v="0"/>
    <x v="0"/>
    <x v="7"/>
    <x v="33"/>
    <x v="12"/>
    <x v="0"/>
    <x v="2"/>
    <n v="6874.5985000000001"/>
  </r>
  <r>
    <x v="0"/>
    <x v="0"/>
    <x v="7"/>
    <x v="33"/>
    <x v="13"/>
    <x v="0"/>
    <x v="2"/>
    <n v="4566.1154999999999"/>
  </r>
  <r>
    <x v="0"/>
    <x v="0"/>
    <x v="7"/>
    <x v="33"/>
    <x v="14"/>
    <x v="0"/>
    <x v="2"/>
    <n v="13356.07"/>
  </r>
  <r>
    <x v="0"/>
    <x v="0"/>
    <x v="7"/>
    <x v="33"/>
    <x v="15"/>
    <x v="0"/>
    <x v="2"/>
    <n v="27624.829000000002"/>
  </r>
  <r>
    <x v="0"/>
    <x v="0"/>
    <x v="7"/>
    <x v="33"/>
    <x v="16"/>
    <x v="0"/>
    <x v="2"/>
    <n v="41209.254999999997"/>
  </r>
  <r>
    <x v="0"/>
    <x v="0"/>
    <x v="7"/>
    <x v="33"/>
    <x v="17"/>
    <x v="0"/>
    <x v="2"/>
    <n v="50329.923999999999"/>
  </r>
  <r>
    <x v="0"/>
    <x v="0"/>
    <x v="7"/>
    <x v="33"/>
    <x v="18"/>
    <x v="0"/>
    <x v="2"/>
    <n v="132973.41"/>
  </r>
  <r>
    <x v="0"/>
    <x v="0"/>
    <x v="7"/>
    <x v="34"/>
    <x v="33"/>
    <x v="0"/>
    <x v="2"/>
    <n v="2079.5648999999999"/>
  </r>
  <r>
    <x v="0"/>
    <x v="0"/>
    <x v="7"/>
    <x v="34"/>
    <x v="34"/>
    <x v="0"/>
    <x v="2"/>
    <n v="197988.89"/>
  </r>
  <r>
    <x v="0"/>
    <x v="0"/>
    <x v="7"/>
    <x v="34"/>
    <x v="35"/>
    <x v="0"/>
    <x v="2"/>
    <n v="99645.264999999999"/>
  </r>
  <r>
    <x v="0"/>
    <x v="0"/>
    <x v="7"/>
    <x v="34"/>
    <x v="36"/>
    <x v="0"/>
    <x v="2"/>
    <n v="73022.532999999996"/>
  </r>
  <r>
    <x v="0"/>
    <x v="0"/>
    <x v="7"/>
    <x v="34"/>
    <x v="37"/>
    <x v="0"/>
    <x v="2"/>
    <n v="30502.52"/>
  </r>
  <r>
    <x v="0"/>
    <x v="0"/>
    <x v="7"/>
    <x v="34"/>
    <x v="19"/>
    <x v="0"/>
    <x v="2"/>
    <n v="-92285.9"/>
  </r>
  <r>
    <x v="0"/>
    <x v="0"/>
    <x v="7"/>
    <x v="35"/>
    <x v="34"/>
    <x v="0"/>
    <x v="2"/>
    <n v="196324.92"/>
  </r>
  <r>
    <x v="0"/>
    <x v="0"/>
    <x v="7"/>
    <x v="35"/>
    <x v="35"/>
    <x v="0"/>
    <x v="2"/>
    <n v="16349.825000000001"/>
  </r>
  <r>
    <x v="0"/>
    <x v="0"/>
    <x v="7"/>
    <x v="35"/>
    <x v="36"/>
    <x v="0"/>
    <x v="2"/>
    <n v="18147.246999999999"/>
  </r>
  <r>
    <x v="0"/>
    <x v="0"/>
    <x v="7"/>
    <x v="35"/>
    <x v="20"/>
    <x v="0"/>
    <x v="2"/>
    <n v="105797.04"/>
  </r>
  <r>
    <x v="0"/>
    <x v="0"/>
    <x v="7"/>
    <x v="35"/>
    <x v="22"/>
    <x v="0"/>
    <x v="2"/>
    <n v="21088.314999999999"/>
  </r>
  <r>
    <x v="0"/>
    <x v="0"/>
    <x v="7"/>
    <x v="35"/>
    <x v="23"/>
    <x v="0"/>
    <x v="2"/>
    <n v="326643.63"/>
  </r>
  <r>
    <x v="0"/>
    <x v="0"/>
    <x v="7"/>
    <x v="35"/>
    <x v="24"/>
    <x v="0"/>
    <x v="2"/>
    <n v="77589.228000000003"/>
  </r>
  <r>
    <x v="0"/>
    <x v="0"/>
    <x v="7"/>
    <x v="35"/>
    <x v="25"/>
    <x v="0"/>
    <x v="2"/>
    <n v="109301.95"/>
  </r>
  <r>
    <x v="0"/>
    <x v="0"/>
    <x v="7"/>
    <x v="35"/>
    <x v="26"/>
    <x v="0"/>
    <x v="2"/>
    <n v="219821.22"/>
  </r>
  <r>
    <x v="0"/>
    <x v="0"/>
    <x v="7"/>
    <x v="35"/>
    <x v="27"/>
    <x v="0"/>
    <x v="2"/>
    <n v="67064.116999999998"/>
  </r>
  <r>
    <x v="0"/>
    <x v="0"/>
    <x v="7"/>
    <x v="35"/>
    <x v="28"/>
    <x v="0"/>
    <x v="2"/>
    <n v="609286.93999999994"/>
  </r>
  <r>
    <x v="0"/>
    <x v="0"/>
    <x v="7"/>
    <x v="35"/>
    <x v="29"/>
    <x v="0"/>
    <x v="2"/>
    <n v="264408.14"/>
  </r>
  <r>
    <x v="0"/>
    <x v="0"/>
    <x v="7"/>
    <x v="35"/>
    <x v="30"/>
    <x v="0"/>
    <x v="2"/>
    <n v="23272.802"/>
  </r>
  <r>
    <x v="0"/>
    <x v="0"/>
    <x v="7"/>
    <x v="35"/>
    <x v="31"/>
    <x v="0"/>
    <x v="2"/>
    <n v="150667.35999999999"/>
  </r>
  <r>
    <x v="0"/>
    <x v="0"/>
    <x v="7"/>
    <x v="36"/>
    <x v="0"/>
    <x v="0"/>
    <x v="2"/>
    <n v="3389.3341"/>
  </r>
  <r>
    <x v="0"/>
    <x v="0"/>
    <x v="7"/>
    <x v="36"/>
    <x v="1"/>
    <x v="0"/>
    <x v="2"/>
    <n v="1871.5123000000001"/>
  </r>
  <r>
    <x v="0"/>
    <x v="0"/>
    <x v="7"/>
    <x v="36"/>
    <x v="2"/>
    <x v="0"/>
    <x v="2"/>
    <n v="1288.1373000000001"/>
  </r>
  <r>
    <x v="0"/>
    <x v="0"/>
    <x v="7"/>
    <x v="36"/>
    <x v="3"/>
    <x v="0"/>
    <x v="2"/>
    <n v="3472.5956999999999"/>
  </r>
  <r>
    <x v="0"/>
    <x v="0"/>
    <x v="7"/>
    <x v="36"/>
    <x v="4"/>
    <x v="0"/>
    <x v="2"/>
    <n v="91.916894413999998"/>
  </r>
  <r>
    <x v="0"/>
    <x v="0"/>
    <x v="7"/>
    <x v="36"/>
    <x v="5"/>
    <x v="0"/>
    <x v="2"/>
    <n v="2243.7649000000001"/>
  </r>
  <r>
    <x v="0"/>
    <x v="0"/>
    <x v="7"/>
    <x v="36"/>
    <x v="6"/>
    <x v="0"/>
    <x v="2"/>
    <n v="2415.3447000000001"/>
  </r>
  <r>
    <x v="0"/>
    <x v="0"/>
    <x v="7"/>
    <x v="36"/>
    <x v="7"/>
    <x v="0"/>
    <x v="2"/>
    <n v="193.82250999999999"/>
  </r>
  <r>
    <x v="0"/>
    <x v="0"/>
    <x v="7"/>
    <x v="36"/>
    <x v="8"/>
    <x v="0"/>
    <x v="2"/>
    <n v="2597.6561000000002"/>
  </r>
  <r>
    <x v="0"/>
    <x v="0"/>
    <x v="7"/>
    <x v="36"/>
    <x v="9"/>
    <x v="0"/>
    <x v="2"/>
    <n v="3524.2307999999998"/>
  </r>
  <r>
    <x v="0"/>
    <x v="0"/>
    <x v="7"/>
    <x v="36"/>
    <x v="38"/>
    <x v="0"/>
    <x v="2"/>
    <n v="16162.281999999999"/>
  </r>
  <r>
    <x v="0"/>
    <x v="0"/>
    <x v="7"/>
    <x v="37"/>
    <x v="0"/>
    <x v="0"/>
    <x v="2"/>
    <n v="1547.1864"/>
  </r>
  <r>
    <x v="0"/>
    <x v="0"/>
    <x v="7"/>
    <x v="37"/>
    <x v="1"/>
    <x v="0"/>
    <x v="2"/>
    <n v="365.08494999999999"/>
  </r>
  <r>
    <x v="0"/>
    <x v="0"/>
    <x v="7"/>
    <x v="37"/>
    <x v="2"/>
    <x v="0"/>
    <x v="2"/>
    <n v="338.06970999999999"/>
  </r>
  <r>
    <x v="0"/>
    <x v="0"/>
    <x v="7"/>
    <x v="37"/>
    <x v="3"/>
    <x v="0"/>
    <x v="2"/>
    <n v="2936.1359000000002"/>
  </r>
  <r>
    <x v="0"/>
    <x v="0"/>
    <x v="7"/>
    <x v="37"/>
    <x v="4"/>
    <x v="0"/>
    <x v="2"/>
    <n v="31599.901000000002"/>
  </r>
  <r>
    <x v="0"/>
    <x v="0"/>
    <x v="7"/>
    <x v="37"/>
    <x v="5"/>
    <x v="0"/>
    <x v="2"/>
    <n v="87118.845000000001"/>
  </r>
  <r>
    <x v="0"/>
    <x v="0"/>
    <x v="7"/>
    <x v="37"/>
    <x v="6"/>
    <x v="0"/>
    <x v="2"/>
    <n v="155717.67000000001"/>
  </r>
  <r>
    <x v="0"/>
    <x v="0"/>
    <x v="7"/>
    <x v="37"/>
    <x v="7"/>
    <x v="0"/>
    <x v="2"/>
    <n v="6415.3283000000001"/>
  </r>
  <r>
    <x v="0"/>
    <x v="0"/>
    <x v="7"/>
    <x v="37"/>
    <x v="8"/>
    <x v="0"/>
    <x v="2"/>
    <n v="18742.991000000002"/>
  </r>
  <r>
    <x v="0"/>
    <x v="0"/>
    <x v="7"/>
    <x v="37"/>
    <x v="9"/>
    <x v="0"/>
    <x v="2"/>
    <n v="21862.418000000001"/>
  </r>
  <r>
    <x v="0"/>
    <x v="0"/>
    <x v="7"/>
    <x v="37"/>
    <x v="38"/>
    <x v="0"/>
    <x v="2"/>
    <n v="673653.82"/>
  </r>
  <r>
    <x v="0"/>
    <x v="0"/>
    <x v="7"/>
    <x v="38"/>
    <x v="0"/>
    <x v="0"/>
    <x v="2"/>
    <n v="2835.4616999999998"/>
  </r>
  <r>
    <x v="0"/>
    <x v="0"/>
    <x v="7"/>
    <x v="38"/>
    <x v="1"/>
    <x v="0"/>
    <x v="2"/>
    <n v="119.78492"/>
  </r>
  <r>
    <x v="0"/>
    <x v="0"/>
    <x v="7"/>
    <x v="38"/>
    <x v="2"/>
    <x v="0"/>
    <x v="2"/>
    <n v="1037.2798"/>
  </r>
  <r>
    <x v="0"/>
    <x v="0"/>
    <x v="7"/>
    <x v="38"/>
    <x v="3"/>
    <x v="0"/>
    <x v="2"/>
    <n v="11078.516"/>
  </r>
  <r>
    <x v="0"/>
    <x v="0"/>
    <x v="7"/>
    <x v="38"/>
    <x v="4"/>
    <x v="0"/>
    <x v="2"/>
    <n v="4629.9682000000003"/>
  </r>
  <r>
    <x v="0"/>
    <x v="0"/>
    <x v="7"/>
    <x v="38"/>
    <x v="5"/>
    <x v="0"/>
    <x v="2"/>
    <n v="14887.295"/>
  </r>
  <r>
    <x v="0"/>
    <x v="0"/>
    <x v="7"/>
    <x v="38"/>
    <x v="6"/>
    <x v="0"/>
    <x v="2"/>
    <n v="26967.322"/>
  </r>
  <r>
    <x v="0"/>
    <x v="0"/>
    <x v="7"/>
    <x v="38"/>
    <x v="7"/>
    <x v="0"/>
    <x v="2"/>
    <n v="1375.94"/>
  </r>
  <r>
    <x v="0"/>
    <x v="0"/>
    <x v="7"/>
    <x v="38"/>
    <x v="8"/>
    <x v="0"/>
    <x v="2"/>
    <n v="6948.7156000000004"/>
  </r>
  <r>
    <x v="0"/>
    <x v="0"/>
    <x v="7"/>
    <x v="38"/>
    <x v="9"/>
    <x v="0"/>
    <x v="2"/>
    <n v="7708.9450999999999"/>
  </r>
  <r>
    <x v="0"/>
    <x v="0"/>
    <x v="7"/>
    <x v="38"/>
    <x v="38"/>
    <x v="0"/>
    <x v="2"/>
    <n v="160505.42000000001"/>
  </r>
  <r>
    <x v="0"/>
    <x v="0"/>
    <x v="7"/>
    <x v="39"/>
    <x v="0"/>
    <x v="0"/>
    <x v="2"/>
    <n v="9278.8938999999991"/>
  </r>
  <r>
    <x v="0"/>
    <x v="0"/>
    <x v="7"/>
    <x v="39"/>
    <x v="1"/>
    <x v="0"/>
    <x v="2"/>
    <n v="2106.7062999999998"/>
  </r>
  <r>
    <x v="0"/>
    <x v="0"/>
    <x v="7"/>
    <x v="39"/>
    <x v="2"/>
    <x v="0"/>
    <x v="2"/>
    <n v="1029.8326999999999"/>
  </r>
  <r>
    <x v="0"/>
    <x v="0"/>
    <x v="7"/>
    <x v="39"/>
    <x v="3"/>
    <x v="0"/>
    <x v="2"/>
    <n v="3538.4850000000001"/>
  </r>
  <r>
    <x v="0"/>
    <x v="0"/>
    <x v="7"/>
    <x v="39"/>
    <x v="4"/>
    <x v="0"/>
    <x v="2"/>
    <n v="10424.698"/>
  </r>
  <r>
    <x v="0"/>
    <x v="0"/>
    <x v="7"/>
    <x v="39"/>
    <x v="5"/>
    <x v="0"/>
    <x v="2"/>
    <n v="37413.902999999998"/>
  </r>
  <r>
    <x v="0"/>
    <x v="0"/>
    <x v="7"/>
    <x v="39"/>
    <x v="6"/>
    <x v="0"/>
    <x v="2"/>
    <n v="36301.527000000002"/>
  </r>
  <r>
    <x v="0"/>
    <x v="0"/>
    <x v="7"/>
    <x v="39"/>
    <x v="7"/>
    <x v="0"/>
    <x v="2"/>
    <n v="453.75547999999998"/>
  </r>
  <r>
    <x v="0"/>
    <x v="0"/>
    <x v="7"/>
    <x v="39"/>
    <x v="8"/>
    <x v="0"/>
    <x v="2"/>
    <n v="3035.9645"/>
  </r>
  <r>
    <x v="0"/>
    <x v="0"/>
    <x v="7"/>
    <x v="39"/>
    <x v="9"/>
    <x v="0"/>
    <x v="2"/>
    <n v="5718.1813000000002"/>
  </r>
  <r>
    <x v="0"/>
    <x v="0"/>
    <x v="7"/>
    <x v="39"/>
    <x v="38"/>
    <x v="0"/>
    <x v="2"/>
    <n v="238635.71"/>
  </r>
  <r>
    <x v="0"/>
    <x v="0"/>
    <x v="7"/>
    <x v="40"/>
    <x v="0"/>
    <x v="0"/>
    <x v="2"/>
    <n v="16366.273999999999"/>
  </r>
  <r>
    <x v="0"/>
    <x v="0"/>
    <x v="7"/>
    <x v="40"/>
    <x v="1"/>
    <x v="0"/>
    <x v="2"/>
    <n v="1764.634"/>
  </r>
  <r>
    <x v="0"/>
    <x v="0"/>
    <x v="7"/>
    <x v="40"/>
    <x v="2"/>
    <x v="0"/>
    <x v="2"/>
    <n v="4794.3765999999996"/>
  </r>
  <r>
    <x v="0"/>
    <x v="0"/>
    <x v="7"/>
    <x v="40"/>
    <x v="3"/>
    <x v="0"/>
    <x v="2"/>
    <n v="5853.9050999999999"/>
  </r>
  <r>
    <x v="0"/>
    <x v="0"/>
    <x v="7"/>
    <x v="40"/>
    <x v="4"/>
    <x v="0"/>
    <x v="2"/>
    <n v="1179.2571"/>
  </r>
  <r>
    <x v="0"/>
    <x v="0"/>
    <x v="7"/>
    <x v="40"/>
    <x v="5"/>
    <x v="0"/>
    <x v="2"/>
    <n v="39321.294999999998"/>
  </r>
  <r>
    <x v="0"/>
    <x v="0"/>
    <x v="7"/>
    <x v="40"/>
    <x v="6"/>
    <x v="0"/>
    <x v="2"/>
    <n v="77655.247000000003"/>
  </r>
  <r>
    <x v="0"/>
    <x v="0"/>
    <x v="7"/>
    <x v="40"/>
    <x v="7"/>
    <x v="0"/>
    <x v="2"/>
    <n v="2996.8038999999999"/>
  </r>
  <r>
    <x v="0"/>
    <x v="0"/>
    <x v="7"/>
    <x v="40"/>
    <x v="8"/>
    <x v="0"/>
    <x v="2"/>
    <n v="15528.976000000001"/>
  </r>
  <r>
    <x v="0"/>
    <x v="0"/>
    <x v="7"/>
    <x v="40"/>
    <x v="9"/>
    <x v="0"/>
    <x v="2"/>
    <n v="54360.447"/>
  </r>
  <r>
    <x v="0"/>
    <x v="0"/>
    <x v="7"/>
    <x v="40"/>
    <x v="38"/>
    <x v="0"/>
    <x v="2"/>
    <n v="280985.17"/>
  </r>
  <r>
    <x v="0"/>
    <x v="0"/>
    <x v="7"/>
    <x v="41"/>
    <x v="0"/>
    <x v="0"/>
    <x v="2"/>
    <n v="12277.531000000001"/>
  </r>
  <r>
    <x v="0"/>
    <x v="0"/>
    <x v="7"/>
    <x v="41"/>
    <x v="1"/>
    <x v="0"/>
    <x v="2"/>
    <n v="7975.7267000000002"/>
  </r>
  <r>
    <x v="0"/>
    <x v="0"/>
    <x v="7"/>
    <x v="41"/>
    <x v="2"/>
    <x v="0"/>
    <x v="2"/>
    <n v="7768.9255999999996"/>
  </r>
  <r>
    <x v="0"/>
    <x v="0"/>
    <x v="7"/>
    <x v="41"/>
    <x v="3"/>
    <x v="0"/>
    <x v="2"/>
    <n v="15930.204"/>
  </r>
  <r>
    <x v="0"/>
    <x v="0"/>
    <x v="7"/>
    <x v="41"/>
    <x v="4"/>
    <x v="0"/>
    <x v="2"/>
    <n v="280.96105999999997"/>
  </r>
  <r>
    <x v="0"/>
    <x v="0"/>
    <x v="7"/>
    <x v="41"/>
    <x v="5"/>
    <x v="0"/>
    <x v="2"/>
    <n v="2658.8018000000002"/>
  </r>
  <r>
    <x v="0"/>
    <x v="0"/>
    <x v="7"/>
    <x v="41"/>
    <x v="6"/>
    <x v="0"/>
    <x v="2"/>
    <n v="5623.3921"/>
  </r>
  <r>
    <x v="0"/>
    <x v="0"/>
    <x v="7"/>
    <x v="41"/>
    <x v="7"/>
    <x v="0"/>
    <x v="2"/>
    <n v="640.45075999999995"/>
  </r>
  <r>
    <x v="0"/>
    <x v="0"/>
    <x v="7"/>
    <x v="41"/>
    <x v="8"/>
    <x v="0"/>
    <x v="2"/>
    <n v="6040.9103999999998"/>
  </r>
  <r>
    <x v="0"/>
    <x v="0"/>
    <x v="7"/>
    <x v="41"/>
    <x v="9"/>
    <x v="0"/>
    <x v="2"/>
    <n v="7867.2136"/>
  </r>
  <r>
    <x v="0"/>
    <x v="0"/>
    <x v="7"/>
    <x v="41"/>
    <x v="38"/>
    <x v="0"/>
    <x v="2"/>
    <n v="38331.408000000003"/>
  </r>
  <r>
    <x v="0"/>
    <x v="0"/>
    <x v="7"/>
    <x v="42"/>
    <x v="0"/>
    <x v="0"/>
    <x v="2"/>
    <n v="13277.916999999999"/>
  </r>
  <r>
    <x v="0"/>
    <x v="0"/>
    <x v="7"/>
    <x v="42"/>
    <x v="1"/>
    <x v="0"/>
    <x v="2"/>
    <n v="4695.2334000000001"/>
  </r>
  <r>
    <x v="0"/>
    <x v="0"/>
    <x v="7"/>
    <x v="42"/>
    <x v="2"/>
    <x v="0"/>
    <x v="2"/>
    <n v="8573.1728999999996"/>
  </r>
  <r>
    <x v="0"/>
    <x v="0"/>
    <x v="7"/>
    <x v="42"/>
    <x v="3"/>
    <x v="0"/>
    <x v="2"/>
    <n v="24201.778999999999"/>
  </r>
  <r>
    <x v="0"/>
    <x v="0"/>
    <x v="7"/>
    <x v="42"/>
    <x v="4"/>
    <x v="0"/>
    <x v="2"/>
    <n v="14752.13"/>
  </r>
  <r>
    <x v="0"/>
    <x v="0"/>
    <x v="7"/>
    <x v="42"/>
    <x v="5"/>
    <x v="0"/>
    <x v="2"/>
    <n v="123151.84"/>
  </r>
  <r>
    <x v="0"/>
    <x v="0"/>
    <x v="7"/>
    <x v="42"/>
    <x v="6"/>
    <x v="0"/>
    <x v="2"/>
    <n v="294342.21999999997"/>
  </r>
  <r>
    <x v="0"/>
    <x v="0"/>
    <x v="7"/>
    <x v="42"/>
    <x v="7"/>
    <x v="0"/>
    <x v="2"/>
    <n v="11980.401"/>
  </r>
  <r>
    <x v="0"/>
    <x v="0"/>
    <x v="7"/>
    <x v="42"/>
    <x v="8"/>
    <x v="0"/>
    <x v="2"/>
    <n v="43614.313999999998"/>
  </r>
  <r>
    <x v="0"/>
    <x v="0"/>
    <x v="7"/>
    <x v="42"/>
    <x v="9"/>
    <x v="0"/>
    <x v="2"/>
    <n v="70697.94"/>
  </r>
  <r>
    <x v="0"/>
    <x v="0"/>
    <x v="7"/>
    <x v="42"/>
    <x v="38"/>
    <x v="0"/>
    <x v="2"/>
    <n v="550232.56000000006"/>
  </r>
  <r>
    <x v="0"/>
    <x v="0"/>
    <x v="7"/>
    <x v="43"/>
    <x v="0"/>
    <x v="0"/>
    <x v="2"/>
    <n v="9126.6430999999993"/>
  </r>
  <r>
    <x v="0"/>
    <x v="0"/>
    <x v="7"/>
    <x v="43"/>
    <x v="1"/>
    <x v="0"/>
    <x v="2"/>
    <n v="2539.6273999999999"/>
  </r>
  <r>
    <x v="0"/>
    <x v="0"/>
    <x v="7"/>
    <x v="43"/>
    <x v="2"/>
    <x v="0"/>
    <x v="2"/>
    <n v="56214.913999999997"/>
  </r>
  <r>
    <x v="0"/>
    <x v="0"/>
    <x v="7"/>
    <x v="43"/>
    <x v="3"/>
    <x v="0"/>
    <x v="2"/>
    <n v="19421.812000000002"/>
  </r>
  <r>
    <x v="0"/>
    <x v="0"/>
    <x v="7"/>
    <x v="43"/>
    <x v="4"/>
    <x v="0"/>
    <x v="2"/>
    <n v="8307.0447000000004"/>
  </r>
  <r>
    <x v="0"/>
    <x v="0"/>
    <x v="7"/>
    <x v="43"/>
    <x v="5"/>
    <x v="0"/>
    <x v="2"/>
    <n v="25376.672999999999"/>
  </r>
  <r>
    <x v="0"/>
    <x v="0"/>
    <x v="7"/>
    <x v="43"/>
    <x v="6"/>
    <x v="0"/>
    <x v="2"/>
    <n v="124058.31"/>
  </r>
  <r>
    <x v="0"/>
    <x v="0"/>
    <x v="7"/>
    <x v="43"/>
    <x v="7"/>
    <x v="0"/>
    <x v="2"/>
    <n v="3884.4398999999999"/>
  </r>
  <r>
    <x v="0"/>
    <x v="0"/>
    <x v="7"/>
    <x v="43"/>
    <x v="8"/>
    <x v="0"/>
    <x v="2"/>
    <n v="7459.3289999999997"/>
  </r>
  <r>
    <x v="0"/>
    <x v="0"/>
    <x v="7"/>
    <x v="43"/>
    <x v="9"/>
    <x v="0"/>
    <x v="2"/>
    <n v="8019.3510999999999"/>
  </r>
  <r>
    <x v="0"/>
    <x v="0"/>
    <x v="7"/>
    <x v="43"/>
    <x v="38"/>
    <x v="0"/>
    <x v="2"/>
    <n v="264408.14"/>
  </r>
  <r>
    <x v="0"/>
    <x v="0"/>
    <x v="7"/>
    <x v="44"/>
    <x v="0"/>
    <x v="0"/>
    <x v="2"/>
    <n v="3111.8353000000002"/>
  </r>
  <r>
    <x v="0"/>
    <x v="0"/>
    <x v="7"/>
    <x v="44"/>
    <x v="1"/>
    <x v="0"/>
    <x v="2"/>
    <n v="1182.6628000000001"/>
  </r>
  <r>
    <x v="0"/>
    <x v="0"/>
    <x v="7"/>
    <x v="44"/>
    <x v="2"/>
    <x v="0"/>
    <x v="2"/>
    <n v="2261.1435999999999"/>
  </r>
  <r>
    <x v="0"/>
    <x v="0"/>
    <x v="7"/>
    <x v="44"/>
    <x v="3"/>
    <x v="0"/>
    <x v="2"/>
    <n v="831.67255999999998"/>
  </r>
  <r>
    <x v="0"/>
    <x v="0"/>
    <x v="7"/>
    <x v="44"/>
    <x v="4"/>
    <x v="0"/>
    <x v="2"/>
    <n v="177.58457999999999"/>
  </r>
  <r>
    <x v="0"/>
    <x v="0"/>
    <x v="7"/>
    <x v="44"/>
    <x v="5"/>
    <x v="0"/>
    <x v="2"/>
    <n v="1240.1972000000001"/>
  </r>
  <r>
    <x v="0"/>
    <x v="0"/>
    <x v="7"/>
    <x v="44"/>
    <x v="6"/>
    <x v="0"/>
    <x v="2"/>
    <n v="8379.0164999999997"/>
  </r>
  <r>
    <x v="0"/>
    <x v="0"/>
    <x v="7"/>
    <x v="44"/>
    <x v="7"/>
    <x v="0"/>
    <x v="2"/>
    <n v="615.76805999999999"/>
  </r>
  <r>
    <x v="0"/>
    <x v="0"/>
    <x v="7"/>
    <x v="44"/>
    <x v="8"/>
    <x v="0"/>
    <x v="2"/>
    <n v="1904.6066000000001"/>
  </r>
  <r>
    <x v="0"/>
    <x v="0"/>
    <x v="7"/>
    <x v="44"/>
    <x v="9"/>
    <x v="0"/>
    <x v="2"/>
    <n v="3568.3150000000001"/>
  </r>
  <r>
    <x v="0"/>
    <x v="0"/>
    <x v="7"/>
    <x v="44"/>
    <x v="38"/>
    <x v="0"/>
    <x v="2"/>
    <n v="63131.093000000001"/>
  </r>
  <r>
    <x v="0"/>
    <x v="0"/>
    <x v="7"/>
    <x v="45"/>
    <x v="0"/>
    <x v="0"/>
    <x v="2"/>
    <n v="14834.987999999999"/>
  </r>
  <r>
    <x v="0"/>
    <x v="0"/>
    <x v="7"/>
    <x v="45"/>
    <x v="1"/>
    <x v="0"/>
    <x v="2"/>
    <n v="279.88896"/>
  </r>
  <r>
    <x v="0"/>
    <x v="0"/>
    <x v="7"/>
    <x v="45"/>
    <x v="2"/>
    <x v="0"/>
    <x v="2"/>
    <n v="27481.348000000002"/>
  </r>
  <r>
    <x v="0"/>
    <x v="0"/>
    <x v="7"/>
    <x v="45"/>
    <x v="3"/>
    <x v="0"/>
    <x v="2"/>
    <n v="6540.9840000000004"/>
  </r>
  <r>
    <x v="0"/>
    <x v="0"/>
    <x v="7"/>
    <x v="45"/>
    <x v="4"/>
    <x v="0"/>
    <x v="2"/>
    <n v="1026.0152"/>
  </r>
  <r>
    <x v="0"/>
    <x v="0"/>
    <x v="7"/>
    <x v="45"/>
    <x v="5"/>
    <x v="0"/>
    <x v="2"/>
    <n v="8605.7597999999998"/>
  </r>
  <r>
    <x v="0"/>
    <x v="0"/>
    <x v="7"/>
    <x v="45"/>
    <x v="6"/>
    <x v="0"/>
    <x v="2"/>
    <n v="69223.788"/>
  </r>
  <r>
    <x v="0"/>
    <x v="0"/>
    <x v="7"/>
    <x v="45"/>
    <x v="7"/>
    <x v="0"/>
    <x v="2"/>
    <n v="6003.0976000000001"/>
  </r>
  <r>
    <x v="0"/>
    <x v="0"/>
    <x v="7"/>
    <x v="45"/>
    <x v="8"/>
    <x v="0"/>
    <x v="2"/>
    <n v="6678.3747999999996"/>
  </r>
  <r>
    <x v="0"/>
    <x v="0"/>
    <x v="7"/>
    <x v="45"/>
    <x v="9"/>
    <x v="0"/>
    <x v="2"/>
    <n v="9993.1129999999994"/>
  </r>
  <r>
    <x v="0"/>
    <x v="0"/>
    <x v="7"/>
    <x v="45"/>
    <x v="38"/>
    <x v="0"/>
    <x v="2"/>
    <n v="68383.77"/>
  </r>
  <r>
    <x v="0"/>
    <x v="0"/>
    <x v="8"/>
    <x v="0"/>
    <x v="0"/>
    <x v="0"/>
    <x v="2"/>
    <n v="386990.16"/>
  </r>
  <r>
    <x v="0"/>
    <x v="0"/>
    <x v="8"/>
    <x v="0"/>
    <x v="1"/>
    <x v="0"/>
    <x v="2"/>
    <n v="145259.60999999999"/>
  </r>
  <r>
    <x v="0"/>
    <x v="0"/>
    <x v="8"/>
    <x v="1"/>
    <x v="2"/>
    <x v="0"/>
    <x v="2"/>
    <n v="457966.68"/>
  </r>
  <r>
    <x v="0"/>
    <x v="0"/>
    <x v="8"/>
    <x v="2"/>
    <x v="3"/>
    <x v="0"/>
    <x v="2"/>
    <n v="215319.58"/>
  </r>
  <r>
    <x v="0"/>
    <x v="0"/>
    <x v="8"/>
    <x v="3"/>
    <x v="4"/>
    <x v="0"/>
    <x v="2"/>
    <n v="61565.597999999998"/>
  </r>
  <r>
    <x v="0"/>
    <x v="0"/>
    <x v="8"/>
    <x v="4"/>
    <x v="5"/>
    <x v="0"/>
    <x v="2"/>
    <n v="245831.21"/>
  </r>
  <r>
    <x v="0"/>
    <x v="0"/>
    <x v="8"/>
    <x v="5"/>
    <x v="6"/>
    <x v="0"/>
    <x v="2"/>
    <n v="423252.76"/>
  </r>
  <r>
    <x v="0"/>
    <x v="0"/>
    <x v="8"/>
    <x v="6"/>
    <x v="7"/>
    <x v="0"/>
    <x v="2"/>
    <n v="292238.96000000002"/>
  </r>
  <r>
    <x v="0"/>
    <x v="0"/>
    <x v="8"/>
    <x v="7"/>
    <x v="8"/>
    <x v="0"/>
    <x v="2"/>
    <n v="635739.64"/>
  </r>
  <r>
    <x v="0"/>
    <x v="0"/>
    <x v="8"/>
    <x v="8"/>
    <x v="9"/>
    <x v="0"/>
    <x v="2"/>
    <n v="930706.48"/>
  </r>
  <r>
    <x v="0"/>
    <x v="0"/>
    <x v="8"/>
    <x v="9"/>
    <x v="10"/>
    <x v="0"/>
    <x v="2"/>
    <n v="22129.895"/>
  </r>
  <r>
    <x v="0"/>
    <x v="0"/>
    <x v="8"/>
    <x v="9"/>
    <x v="11"/>
    <x v="0"/>
    <x v="2"/>
    <n v="284.32031000000001"/>
  </r>
  <r>
    <x v="0"/>
    <x v="0"/>
    <x v="8"/>
    <x v="9"/>
    <x v="12"/>
    <x v="0"/>
    <x v="2"/>
    <n v="31774.424999999999"/>
  </r>
  <r>
    <x v="0"/>
    <x v="0"/>
    <x v="8"/>
    <x v="9"/>
    <x v="13"/>
    <x v="0"/>
    <x v="2"/>
    <n v="2843.1433999999999"/>
  </r>
  <r>
    <x v="0"/>
    <x v="0"/>
    <x v="8"/>
    <x v="9"/>
    <x v="14"/>
    <x v="0"/>
    <x v="2"/>
    <n v="3076.8674000000001"/>
  </r>
  <r>
    <x v="0"/>
    <x v="0"/>
    <x v="8"/>
    <x v="9"/>
    <x v="15"/>
    <x v="0"/>
    <x v="2"/>
    <n v="1861.9335000000001"/>
  </r>
  <r>
    <x v="0"/>
    <x v="0"/>
    <x v="8"/>
    <x v="9"/>
    <x v="16"/>
    <x v="0"/>
    <x v="2"/>
    <n v="200.52323999999999"/>
  </r>
  <r>
    <x v="0"/>
    <x v="0"/>
    <x v="8"/>
    <x v="9"/>
    <x v="17"/>
    <x v="0"/>
    <x v="2"/>
    <n v="2547.8764999999999"/>
  </r>
  <r>
    <x v="0"/>
    <x v="0"/>
    <x v="8"/>
    <x v="9"/>
    <x v="18"/>
    <x v="0"/>
    <x v="2"/>
    <n v="2018.7348"/>
  </r>
  <r>
    <x v="0"/>
    <x v="0"/>
    <x v="8"/>
    <x v="9"/>
    <x v="19"/>
    <x v="0"/>
    <x v="2"/>
    <n v="315046.81"/>
  </r>
  <r>
    <x v="0"/>
    <x v="0"/>
    <x v="8"/>
    <x v="9"/>
    <x v="20"/>
    <x v="0"/>
    <x v="2"/>
    <n v="46.009361677999998"/>
  </r>
  <r>
    <x v="0"/>
    <x v="0"/>
    <x v="8"/>
    <x v="9"/>
    <x v="21"/>
    <x v="0"/>
    <x v="2"/>
    <n v="447.10091999999997"/>
  </r>
  <r>
    <x v="0"/>
    <x v="0"/>
    <x v="8"/>
    <x v="9"/>
    <x v="22"/>
    <x v="0"/>
    <x v="2"/>
    <n v="138.20409000000001"/>
  </r>
  <r>
    <x v="0"/>
    <x v="0"/>
    <x v="8"/>
    <x v="9"/>
    <x v="23"/>
    <x v="0"/>
    <x v="2"/>
    <n v="3984.2329"/>
  </r>
  <r>
    <x v="0"/>
    <x v="0"/>
    <x v="8"/>
    <x v="9"/>
    <x v="24"/>
    <x v="0"/>
    <x v="2"/>
    <n v="2972.0315999999998"/>
  </r>
  <r>
    <x v="0"/>
    <x v="0"/>
    <x v="8"/>
    <x v="9"/>
    <x v="25"/>
    <x v="0"/>
    <x v="2"/>
    <n v="2969.6466"/>
  </r>
  <r>
    <x v="0"/>
    <x v="0"/>
    <x v="8"/>
    <x v="9"/>
    <x v="26"/>
    <x v="0"/>
    <x v="2"/>
    <n v="3599.0889999999999"/>
  </r>
  <r>
    <x v="0"/>
    <x v="0"/>
    <x v="8"/>
    <x v="9"/>
    <x v="27"/>
    <x v="0"/>
    <x v="2"/>
    <n v="379.74628999999999"/>
  </r>
  <r>
    <x v="0"/>
    <x v="0"/>
    <x v="8"/>
    <x v="9"/>
    <x v="28"/>
    <x v="0"/>
    <x v="2"/>
    <n v="14353.499"/>
  </r>
  <r>
    <x v="0"/>
    <x v="0"/>
    <x v="8"/>
    <x v="9"/>
    <x v="29"/>
    <x v="0"/>
    <x v="2"/>
    <n v="3111.8353000000002"/>
  </r>
  <r>
    <x v="0"/>
    <x v="0"/>
    <x v="8"/>
    <x v="9"/>
    <x v="30"/>
    <x v="0"/>
    <x v="2"/>
    <n v="3534.4333000000001"/>
  </r>
  <r>
    <x v="0"/>
    <x v="0"/>
    <x v="8"/>
    <x v="9"/>
    <x v="31"/>
    <x v="0"/>
    <x v="2"/>
    <n v="1686.5830000000001"/>
  </r>
  <r>
    <x v="0"/>
    <x v="0"/>
    <x v="8"/>
    <x v="10"/>
    <x v="10"/>
    <x v="0"/>
    <x v="2"/>
    <n v="32572.774000000001"/>
  </r>
  <r>
    <x v="0"/>
    <x v="0"/>
    <x v="8"/>
    <x v="10"/>
    <x v="11"/>
    <x v="0"/>
    <x v="2"/>
    <n v="183.37234000000001"/>
  </r>
  <r>
    <x v="0"/>
    <x v="0"/>
    <x v="8"/>
    <x v="10"/>
    <x v="12"/>
    <x v="0"/>
    <x v="2"/>
    <n v="5281.9324999999999"/>
  </r>
  <r>
    <x v="0"/>
    <x v="0"/>
    <x v="8"/>
    <x v="10"/>
    <x v="13"/>
    <x v="0"/>
    <x v="2"/>
    <n v="604.33614"/>
  </r>
  <r>
    <x v="0"/>
    <x v="0"/>
    <x v="8"/>
    <x v="10"/>
    <x v="14"/>
    <x v="0"/>
    <x v="2"/>
    <n v="1102.7454"/>
  </r>
  <r>
    <x v="0"/>
    <x v="0"/>
    <x v="8"/>
    <x v="10"/>
    <x v="15"/>
    <x v="0"/>
    <x v="2"/>
    <n v="270.22510999999997"/>
  </r>
  <r>
    <x v="0"/>
    <x v="0"/>
    <x v="8"/>
    <x v="10"/>
    <x v="16"/>
    <x v="0"/>
    <x v="2"/>
    <n v="307.04484000000002"/>
  </r>
  <r>
    <x v="0"/>
    <x v="0"/>
    <x v="8"/>
    <x v="10"/>
    <x v="17"/>
    <x v="0"/>
    <x v="2"/>
    <n v="3314.1471000000001"/>
  </r>
  <r>
    <x v="0"/>
    <x v="0"/>
    <x v="8"/>
    <x v="10"/>
    <x v="18"/>
    <x v="0"/>
    <x v="2"/>
    <n v="2794.5862999999999"/>
  </r>
  <r>
    <x v="0"/>
    <x v="0"/>
    <x v="8"/>
    <x v="10"/>
    <x v="19"/>
    <x v="0"/>
    <x v="2"/>
    <n v="100134.49"/>
  </r>
  <r>
    <x v="0"/>
    <x v="0"/>
    <x v="8"/>
    <x v="10"/>
    <x v="20"/>
    <x v="0"/>
    <x v="2"/>
    <n v="8.308988866"/>
  </r>
  <r>
    <x v="0"/>
    <x v="0"/>
    <x v="8"/>
    <x v="10"/>
    <x v="21"/>
    <x v="0"/>
    <x v="2"/>
    <n v="3322.4782"/>
  </r>
  <r>
    <x v="0"/>
    <x v="0"/>
    <x v="8"/>
    <x v="10"/>
    <x v="22"/>
    <x v="0"/>
    <x v="2"/>
    <n v="15.654983031"/>
  </r>
  <r>
    <x v="0"/>
    <x v="0"/>
    <x v="8"/>
    <x v="10"/>
    <x v="23"/>
    <x v="0"/>
    <x v="2"/>
    <n v="551.23695999999995"/>
  </r>
  <r>
    <x v="0"/>
    <x v="0"/>
    <x v="8"/>
    <x v="10"/>
    <x v="24"/>
    <x v="0"/>
    <x v="2"/>
    <n v="53.288445547000002"/>
  </r>
  <r>
    <x v="0"/>
    <x v="0"/>
    <x v="8"/>
    <x v="10"/>
    <x v="25"/>
    <x v="0"/>
    <x v="2"/>
    <n v="154.06201999999999"/>
  </r>
  <r>
    <x v="0"/>
    <x v="0"/>
    <x v="8"/>
    <x v="10"/>
    <x v="26"/>
    <x v="0"/>
    <x v="2"/>
    <n v="129.47655"/>
  </r>
  <r>
    <x v="0"/>
    <x v="0"/>
    <x v="8"/>
    <x v="10"/>
    <x v="27"/>
    <x v="0"/>
    <x v="2"/>
    <n v="25.091060808999998"/>
  </r>
  <r>
    <x v="0"/>
    <x v="0"/>
    <x v="8"/>
    <x v="10"/>
    <x v="28"/>
    <x v="0"/>
    <x v="2"/>
    <n v="626.87732000000005"/>
  </r>
  <r>
    <x v="0"/>
    <x v="0"/>
    <x v="8"/>
    <x v="10"/>
    <x v="29"/>
    <x v="0"/>
    <x v="2"/>
    <n v="1182.6628000000001"/>
  </r>
  <r>
    <x v="0"/>
    <x v="0"/>
    <x v="8"/>
    <x v="10"/>
    <x v="30"/>
    <x v="0"/>
    <x v="2"/>
    <n v="824.28620999999998"/>
  </r>
  <r>
    <x v="0"/>
    <x v="0"/>
    <x v="8"/>
    <x v="10"/>
    <x v="31"/>
    <x v="0"/>
    <x v="2"/>
    <n v="122.87545"/>
  </r>
  <r>
    <x v="0"/>
    <x v="0"/>
    <x v="8"/>
    <x v="11"/>
    <x v="10"/>
    <x v="0"/>
    <x v="2"/>
    <n v="1519.4944"/>
  </r>
  <r>
    <x v="0"/>
    <x v="0"/>
    <x v="8"/>
    <x v="11"/>
    <x v="11"/>
    <x v="0"/>
    <x v="2"/>
    <n v="5137.5030999999999"/>
  </r>
  <r>
    <x v="0"/>
    <x v="0"/>
    <x v="8"/>
    <x v="11"/>
    <x v="12"/>
    <x v="0"/>
    <x v="2"/>
    <n v="9653.9457000000002"/>
  </r>
  <r>
    <x v="0"/>
    <x v="0"/>
    <x v="8"/>
    <x v="11"/>
    <x v="13"/>
    <x v="0"/>
    <x v="2"/>
    <n v="49.74590439"/>
  </r>
  <r>
    <x v="0"/>
    <x v="0"/>
    <x v="8"/>
    <x v="11"/>
    <x v="14"/>
    <x v="0"/>
    <x v="2"/>
    <n v="5969.9360999999999"/>
  </r>
  <r>
    <x v="0"/>
    <x v="0"/>
    <x v="8"/>
    <x v="11"/>
    <x v="15"/>
    <x v="0"/>
    <x v="2"/>
    <n v="65365.209000000003"/>
  </r>
  <r>
    <x v="0"/>
    <x v="0"/>
    <x v="8"/>
    <x v="11"/>
    <x v="16"/>
    <x v="0"/>
    <x v="2"/>
    <n v="13411.124"/>
  </r>
  <r>
    <x v="0"/>
    <x v="0"/>
    <x v="8"/>
    <x v="11"/>
    <x v="17"/>
    <x v="0"/>
    <x v="2"/>
    <n v="950.42998999999998"/>
  </r>
  <r>
    <x v="0"/>
    <x v="0"/>
    <x v="8"/>
    <x v="11"/>
    <x v="18"/>
    <x v="0"/>
    <x v="2"/>
    <n v="1198.9422999999999"/>
  </r>
  <r>
    <x v="0"/>
    <x v="0"/>
    <x v="8"/>
    <x v="11"/>
    <x v="19"/>
    <x v="0"/>
    <x v="2"/>
    <n v="33097.364000000001"/>
  </r>
  <r>
    <x v="0"/>
    <x v="0"/>
    <x v="8"/>
    <x v="11"/>
    <x v="20"/>
    <x v="0"/>
    <x v="2"/>
    <n v="16.347930026"/>
  </r>
  <r>
    <x v="0"/>
    <x v="0"/>
    <x v="8"/>
    <x v="11"/>
    <x v="21"/>
    <x v="0"/>
    <x v="2"/>
    <n v="1307.6427000000001"/>
  </r>
  <r>
    <x v="0"/>
    <x v="0"/>
    <x v="8"/>
    <x v="11"/>
    <x v="22"/>
    <x v="0"/>
    <x v="2"/>
    <n v="3381.9229999999998"/>
  </r>
  <r>
    <x v="0"/>
    <x v="0"/>
    <x v="8"/>
    <x v="11"/>
    <x v="23"/>
    <x v="0"/>
    <x v="2"/>
    <n v="103040.57"/>
  </r>
  <r>
    <x v="0"/>
    <x v="0"/>
    <x v="8"/>
    <x v="11"/>
    <x v="24"/>
    <x v="0"/>
    <x v="2"/>
    <n v="4511.8149999999996"/>
  </r>
  <r>
    <x v="0"/>
    <x v="0"/>
    <x v="8"/>
    <x v="11"/>
    <x v="25"/>
    <x v="0"/>
    <x v="2"/>
    <n v="34374.838000000003"/>
  </r>
  <r>
    <x v="0"/>
    <x v="0"/>
    <x v="8"/>
    <x v="11"/>
    <x v="26"/>
    <x v="0"/>
    <x v="2"/>
    <n v="115167.81"/>
  </r>
  <r>
    <x v="0"/>
    <x v="0"/>
    <x v="8"/>
    <x v="11"/>
    <x v="27"/>
    <x v="0"/>
    <x v="2"/>
    <n v="15462.671"/>
  </r>
  <r>
    <x v="0"/>
    <x v="0"/>
    <x v="8"/>
    <x v="11"/>
    <x v="28"/>
    <x v="0"/>
    <x v="2"/>
    <n v="75910.532000000007"/>
  </r>
  <r>
    <x v="0"/>
    <x v="0"/>
    <x v="8"/>
    <x v="11"/>
    <x v="29"/>
    <x v="0"/>
    <x v="2"/>
    <n v="2261.1435999999999"/>
  </r>
  <r>
    <x v="0"/>
    <x v="0"/>
    <x v="8"/>
    <x v="11"/>
    <x v="30"/>
    <x v="0"/>
    <x v="2"/>
    <n v="14178.583000000001"/>
  </r>
  <r>
    <x v="0"/>
    <x v="0"/>
    <x v="8"/>
    <x v="11"/>
    <x v="31"/>
    <x v="0"/>
    <x v="2"/>
    <n v="2902.4112"/>
  </r>
  <r>
    <x v="0"/>
    <x v="0"/>
    <x v="8"/>
    <x v="12"/>
    <x v="10"/>
    <x v="0"/>
    <x v="2"/>
    <n v="8266.0287000000008"/>
  </r>
  <r>
    <x v="0"/>
    <x v="0"/>
    <x v="8"/>
    <x v="12"/>
    <x v="11"/>
    <x v="0"/>
    <x v="2"/>
    <n v="710.08675000000005"/>
  </r>
  <r>
    <x v="0"/>
    <x v="0"/>
    <x v="8"/>
    <x v="12"/>
    <x v="12"/>
    <x v="0"/>
    <x v="2"/>
    <n v="32820.103999999999"/>
  </r>
  <r>
    <x v="0"/>
    <x v="0"/>
    <x v="8"/>
    <x v="12"/>
    <x v="13"/>
    <x v="0"/>
    <x v="2"/>
    <n v="349.23822000000001"/>
  </r>
  <r>
    <x v="0"/>
    <x v="0"/>
    <x v="8"/>
    <x v="12"/>
    <x v="14"/>
    <x v="0"/>
    <x v="2"/>
    <n v="1285.4613999999999"/>
  </r>
  <r>
    <x v="0"/>
    <x v="0"/>
    <x v="8"/>
    <x v="12"/>
    <x v="15"/>
    <x v="0"/>
    <x v="2"/>
    <n v="2060.3076999999998"/>
  </r>
  <r>
    <x v="0"/>
    <x v="0"/>
    <x v="8"/>
    <x v="12"/>
    <x v="16"/>
    <x v="0"/>
    <x v="2"/>
    <n v="326.53622999999999"/>
  </r>
  <r>
    <x v="0"/>
    <x v="0"/>
    <x v="8"/>
    <x v="12"/>
    <x v="17"/>
    <x v="0"/>
    <x v="2"/>
    <n v="10176.603999999999"/>
  </r>
  <r>
    <x v="0"/>
    <x v="0"/>
    <x v="8"/>
    <x v="12"/>
    <x v="18"/>
    <x v="0"/>
    <x v="2"/>
    <n v="12709.751"/>
  </r>
  <r>
    <x v="0"/>
    <x v="0"/>
    <x v="8"/>
    <x v="12"/>
    <x v="19"/>
    <x v="0"/>
    <x v="2"/>
    <n v="184159.47"/>
  </r>
  <r>
    <x v="0"/>
    <x v="0"/>
    <x v="8"/>
    <x v="12"/>
    <x v="20"/>
    <x v="0"/>
    <x v="2"/>
    <n v="173.92994999999999"/>
  </r>
  <r>
    <x v="0"/>
    <x v="0"/>
    <x v="8"/>
    <x v="12"/>
    <x v="21"/>
    <x v="0"/>
    <x v="2"/>
    <n v="1545.3311000000001"/>
  </r>
  <r>
    <x v="0"/>
    <x v="0"/>
    <x v="8"/>
    <x v="12"/>
    <x v="22"/>
    <x v="0"/>
    <x v="2"/>
    <n v="292.66367000000002"/>
  </r>
  <r>
    <x v="0"/>
    <x v="0"/>
    <x v="8"/>
    <x v="12"/>
    <x v="23"/>
    <x v="0"/>
    <x v="2"/>
    <n v="1399.9376"/>
  </r>
  <r>
    <x v="0"/>
    <x v="0"/>
    <x v="8"/>
    <x v="12"/>
    <x v="24"/>
    <x v="0"/>
    <x v="2"/>
    <n v="367.16032999999999"/>
  </r>
  <r>
    <x v="0"/>
    <x v="0"/>
    <x v="8"/>
    <x v="12"/>
    <x v="25"/>
    <x v="0"/>
    <x v="2"/>
    <n v="105.01894"/>
  </r>
  <r>
    <x v="0"/>
    <x v="0"/>
    <x v="8"/>
    <x v="12"/>
    <x v="26"/>
    <x v="0"/>
    <x v="2"/>
    <n v="1493.0788"/>
  </r>
  <r>
    <x v="0"/>
    <x v="0"/>
    <x v="8"/>
    <x v="12"/>
    <x v="27"/>
    <x v="0"/>
    <x v="2"/>
    <n v="156.54338999999999"/>
  </r>
  <r>
    <x v="0"/>
    <x v="0"/>
    <x v="8"/>
    <x v="12"/>
    <x v="28"/>
    <x v="0"/>
    <x v="2"/>
    <n v="9525.0116999999991"/>
  </r>
  <r>
    <x v="0"/>
    <x v="0"/>
    <x v="8"/>
    <x v="12"/>
    <x v="29"/>
    <x v="0"/>
    <x v="2"/>
    <n v="831.67255999999998"/>
  </r>
  <r>
    <x v="0"/>
    <x v="0"/>
    <x v="8"/>
    <x v="12"/>
    <x v="30"/>
    <x v="0"/>
    <x v="2"/>
    <n v="7686.4227000000001"/>
  </r>
  <r>
    <x v="0"/>
    <x v="0"/>
    <x v="8"/>
    <x v="12"/>
    <x v="31"/>
    <x v="0"/>
    <x v="2"/>
    <n v="602.69565"/>
  </r>
  <r>
    <x v="0"/>
    <x v="0"/>
    <x v="8"/>
    <x v="13"/>
    <x v="10"/>
    <x v="0"/>
    <x v="2"/>
    <n v="2265.1181000000001"/>
  </r>
  <r>
    <x v="0"/>
    <x v="0"/>
    <x v="8"/>
    <x v="13"/>
    <x v="11"/>
    <x v="0"/>
    <x v="2"/>
    <n v="1311.7162000000001"/>
  </r>
  <r>
    <x v="0"/>
    <x v="0"/>
    <x v="8"/>
    <x v="13"/>
    <x v="12"/>
    <x v="0"/>
    <x v="2"/>
    <n v="748.39612"/>
  </r>
  <r>
    <x v="0"/>
    <x v="0"/>
    <x v="8"/>
    <x v="13"/>
    <x v="13"/>
    <x v="0"/>
    <x v="2"/>
    <n v="11267.179"/>
  </r>
  <r>
    <x v="0"/>
    <x v="0"/>
    <x v="8"/>
    <x v="13"/>
    <x v="14"/>
    <x v="0"/>
    <x v="2"/>
    <n v="3280.5405999999998"/>
  </r>
  <r>
    <x v="0"/>
    <x v="0"/>
    <x v="8"/>
    <x v="13"/>
    <x v="15"/>
    <x v="0"/>
    <x v="2"/>
    <n v="737.60229000000004"/>
  </r>
  <r>
    <x v="0"/>
    <x v="0"/>
    <x v="8"/>
    <x v="13"/>
    <x v="16"/>
    <x v="0"/>
    <x v="2"/>
    <n v="607.44393000000002"/>
  </r>
  <r>
    <x v="0"/>
    <x v="0"/>
    <x v="8"/>
    <x v="13"/>
    <x v="17"/>
    <x v="0"/>
    <x v="2"/>
    <n v="4067.5612000000001"/>
  </r>
  <r>
    <x v="0"/>
    <x v="0"/>
    <x v="8"/>
    <x v="13"/>
    <x v="18"/>
    <x v="0"/>
    <x v="2"/>
    <n v="5986.3239999999996"/>
  </r>
  <r>
    <x v="0"/>
    <x v="0"/>
    <x v="8"/>
    <x v="13"/>
    <x v="19"/>
    <x v="0"/>
    <x v="2"/>
    <n v="55573.317000000003"/>
  </r>
  <r>
    <x v="0"/>
    <x v="0"/>
    <x v="8"/>
    <x v="13"/>
    <x v="20"/>
    <x v="0"/>
    <x v="2"/>
    <n v="55.244753051000004"/>
  </r>
  <r>
    <x v="0"/>
    <x v="0"/>
    <x v="8"/>
    <x v="13"/>
    <x v="21"/>
    <x v="0"/>
    <x v="2"/>
    <n v="395.37119000000001"/>
  </r>
  <r>
    <x v="0"/>
    <x v="0"/>
    <x v="8"/>
    <x v="13"/>
    <x v="22"/>
    <x v="0"/>
    <x v="2"/>
    <n v="78.148532212000006"/>
  </r>
  <r>
    <x v="0"/>
    <x v="0"/>
    <x v="8"/>
    <x v="13"/>
    <x v="23"/>
    <x v="0"/>
    <x v="2"/>
    <n v="329.81110000000001"/>
  </r>
  <r>
    <x v="0"/>
    <x v="0"/>
    <x v="8"/>
    <x v="13"/>
    <x v="24"/>
    <x v="0"/>
    <x v="2"/>
    <n v="104.21005"/>
  </r>
  <r>
    <x v="0"/>
    <x v="0"/>
    <x v="8"/>
    <x v="13"/>
    <x v="25"/>
    <x v="0"/>
    <x v="2"/>
    <n v="56.517872066000002"/>
  </r>
  <r>
    <x v="0"/>
    <x v="0"/>
    <x v="8"/>
    <x v="13"/>
    <x v="26"/>
    <x v="0"/>
    <x v="2"/>
    <n v="1667.3746000000001"/>
  </r>
  <r>
    <x v="0"/>
    <x v="0"/>
    <x v="8"/>
    <x v="13"/>
    <x v="27"/>
    <x v="0"/>
    <x v="2"/>
    <n v="83.091361833999997"/>
  </r>
  <r>
    <x v="0"/>
    <x v="0"/>
    <x v="8"/>
    <x v="13"/>
    <x v="28"/>
    <x v="0"/>
    <x v="2"/>
    <n v="1916.1078"/>
  </r>
  <r>
    <x v="0"/>
    <x v="0"/>
    <x v="8"/>
    <x v="13"/>
    <x v="29"/>
    <x v="0"/>
    <x v="2"/>
    <n v="177.58457999999999"/>
  </r>
  <r>
    <x v="0"/>
    <x v="0"/>
    <x v="8"/>
    <x v="13"/>
    <x v="30"/>
    <x v="0"/>
    <x v="2"/>
    <n v="1423.7"/>
  </r>
  <r>
    <x v="0"/>
    <x v="0"/>
    <x v="8"/>
    <x v="13"/>
    <x v="31"/>
    <x v="0"/>
    <x v="2"/>
    <n v="114.05024"/>
  </r>
  <r>
    <x v="0"/>
    <x v="0"/>
    <x v="8"/>
    <x v="14"/>
    <x v="10"/>
    <x v="0"/>
    <x v="2"/>
    <n v="6824.4540999999999"/>
  </r>
  <r>
    <x v="0"/>
    <x v="0"/>
    <x v="8"/>
    <x v="14"/>
    <x v="11"/>
    <x v="0"/>
    <x v="2"/>
    <n v="8602.1964000000007"/>
  </r>
  <r>
    <x v="0"/>
    <x v="0"/>
    <x v="8"/>
    <x v="14"/>
    <x v="12"/>
    <x v="0"/>
    <x v="2"/>
    <n v="6788.5869000000002"/>
  </r>
  <r>
    <x v="0"/>
    <x v="0"/>
    <x v="8"/>
    <x v="14"/>
    <x v="13"/>
    <x v="0"/>
    <x v="2"/>
    <n v="2040.1063999999999"/>
  </r>
  <r>
    <x v="0"/>
    <x v="0"/>
    <x v="8"/>
    <x v="14"/>
    <x v="14"/>
    <x v="0"/>
    <x v="2"/>
    <n v="55633.372000000003"/>
  </r>
  <r>
    <x v="0"/>
    <x v="0"/>
    <x v="8"/>
    <x v="14"/>
    <x v="15"/>
    <x v="0"/>
    <x v="2"/>
    <n v="15827.873"/>
  </r>
  <r>
    <x v="0"/>
    <x v="0"/>
    <x v="8"/>
    <x v="14"/>
    <x v="16"/>
    <x v="0"/>
    <x v="2"/>
    <n v="22366.862000000001"/>
  </r>
  <r>
    <x v="0"/>
    <x v="0"/>
    <x v="8"/>
    <x v="14"/>
    <x v="17"/>
    <x v="0"/>
    <x v="2"/>
    <n v="28949.920999999998"/>
  </r>
  <r>
    <x v="0"/>
    <x v="0"/>
    <x v="8"/>
    <x v="14"/>
    <x v="18"/>
    <x v="0"/>
    <x v="2"/>
    <n v="43575.784"/>
  </r>
  <r>
    <x v="0"/>
    <x v="0"/>
    <x v="8"/>
    <x v="14"/>
    <x v="19"/>
    <x v="0"/>
    <x v="2"/>
    <n v="97948.542000000001"/>
  </r>
  <r>
    <x v="0"/>
    <x v="0"/>
    <x v="8"/>
    <x v="14"/>
    <x v="20"/>
    <x v="0"/>
    <x v="2"/>
    <n v="313.82742999999999"/>
  </r>
  <r>
    <x v="0"/>
    <x v="0"/>
    <x v="8"/>
    <x v="14"/>
    <x v="21"/>
    <x v="0"/>
    <x v="2"/>
    <n v="69849.028000000006"/>
  </r>
  <r>
    <x v="0"/>
    <x v="0"/>
    <x v="8"/>
    <x v="14"/>
    <x v="22"/>
    <x v="0"/>
    <x v="2"/>
    <n v="576.27157"/>
  </r>
  <r>
    <x v="0"/>
    <x v="0"/>
    <x v="8"/>
    <x v="14"/>
    <x v="23"/>
    <x v="0"/>
    <x v="2"/>
    <n v="3282.2617"/>
  </r>
  <r>
    <x v="0"/>
    <x v="0"/>
    <x v="8"/>
    <x v="14"/>
    <x v="24"/>
    <x v="0"/>
    <x v="2"/>
    <n v="1197.1754000000001"/>
  </r>
  <r>
    <x v="0"/>
    <x v="0"/>
    <x v="8"/>
    <x v="14"/>
    <x v="25"/>
    <x v="0"/>
    <x v="2"/>
    <n v="464.02940999999998"/>
  </r>
  <r>
    <x v="0"/>
    <x v="0"/>
    <x v="8"/>
    <x v="14"/>
    <x v="26"/>
    <x v="0"/>
    <x v="2"/>
    <n v="6869.7884999999997"/>
  </r>
  <r>
    <x v="0"/>
    <x v="0"/>
    <x v="8"/>
    <x v="14"/>
    <x v="27"/>
    <x v="0"/>
    <x v="2"/>
    <n v="534.76549"/>
  </r>
  <r>
    <x v="0"/>
    <x v="0"/>
    <x v="8"/>
    <x v="14"/>
    <x v="28"/>
    <x v="0"/>
    <x v="2"/>
    <n v="11031.97"/>
  </r>
  <r>
    <x v="0"/>
    <x v="0"/>
    <x v="8"/>
    <x v="14"/>
    <x v="29"/>
    <x v="0"/>
    <x v="2"/>
    <n v="1240.1972000000001"/>
  </r>
  <r>
    <x v="0"/>
    <x v="0"/>
    <x v="8"/>
    <x v="14"/>
    <x v="30"/>
    <x v="0"/>
    <x v="2"/>
    <n v="10841.873"/>
  </r>
  <r>
    <x v="0"/>
    <x v="0"/>
    <x v="8"/>
    <x v="14"/>
    <x v="31"/>
    <x v="0"/>
    <x v="2"/>
    <n v="606.51853000000006"/>
  </r>
  <r>
    <x v="0"/>
    <x v="0"/>
    <x v="8"/>
    <x v="15"/>
    <x v="10"/>
    <x v="0"/>
    <x v="2"/>
    <n v="23151.988000000001"/>
  </r>
  <r>
    <x v="0"/>
    <x v="0"/>
    <x v="8"/>
    <x v="15"/>
    <x v="11"/>
    <x v="0"/>
    <x v="2"/>
    <n v="22539.576000000001"/>
  </r>
  <r>
    <x v="0"/>
    <x v="0"/>
    <x v="8"/>
    <x v="15"/>
    <x v="12"/>
    <x v="0"/>
    <x v="2"/>
    <n v="8275.2343000000001"/>
  </r>
  <r>
    <x v="0"/>
    <x v="0"/>
    <x v="8"/>
    <x v="15"/>
    <x v="13"/>
    <x v="0"/>
    <x v="2"/>
    <n v="3951.3926999999999"/>
  </r>
  <r>
    <x v="0"/>
    <x v="0"/>
    <x v="8"/>
    <x v="15"/>
    <x v="14"/>
    <x v="0"/>
    <x v="2"/>
    <n v="41102.586000000003"/>
  </r>
  <r>
    <x v="0"/>
    <x v="0"/>
    <x v="8"/>
    <x v="15"/>
    <x v="15"/>
    <x v="0"/>
    <x v="2"/>
    <n v="102738.64"/>
  </r>
  <r>
    <x v="0"/>
    <x v="0"/>
    <x v="8"/>
    <x v="15"/>
    <x v="16"/>
    <x v="0"/>
    <x v="2"/>
    <n v="54908.894"/>
  </r>
  <r>
    <x v="0"/>
    <x v="0"/>
    <x v="8"/>
    <x v="15"/>
    <x v="17"/>
    <x v="0"/>
    <x v="2"/>
    <n v="69590.392999999996"/>
  </r>
  <r>
    <x v="0"/>
    <x v="0"/>
    <x v="8"/>
    <x v="15"/>
    <x v="18"/>
    <x v="0"/>
    <x v="2"/>
    <n v="44003.91"/>
  </r>
  <r>
    <x v="0"/>
    <x v="0"/>
    <x v="8"/>
    <x v="15"/>
    <x v="19"/>
    <x v="0"/>
    <x v="2"/>
    <n v="111129.85"/>
  </r>
  <r>
    <x v="0"/>
    <x v="0"/>
    <x v="8"/>
    <x v="15"/>
    <x v="20"/>
    <x v="0"/>
    <x v="2"/>
    <n v="610.20608000000004"/>
  </r>
  <r>
    <x v="0"/>
    <x v="0"/>
    <x v="8"/>
    <x v="15"/>
    <x v="21"/>
    <x v="0"/>
    <x v="2"/>
    <n v="100652.58"/>
  </r>
  <r>
    <x v="0"/>
    <x v="0"/>
    <x v="8"/>
    <x v="15"/>
    <x v="22"/>
    <x v="0"/>
    <x v="2"/>
    <n v="810.93922999999995"/>
  </r>
  <r>
    <x v="0"/>
    <x v="0"/>
    <x v="8"/>
    <x v="15"/>
    <x v="23"/>
    <x v="0"/>
    <x v="2"/>
    <n v="22952.560000000001"/>
  </r>
  <r>
    <x v="0"/>
    <x v="0"/>
    <x v="8"/>
    <x v="15"/>
    <x v="24"/>
    <x v="0"/>
    <x v="2"/>
    <n v="5057.7388000000001"/>
  </r>
  <r>
    <x v="0"/>
    <x v="0"/>
    <x v="8"/>
    <x v="15"/>
    <x v="25"/>
    <x v="0"/>
    <x v="2"/>
    <n v="13039.18"/>
  </r>
  <r>
    <x v="0"/>
    <x v="0"/>
    <x v="8"/>
    <x v="15"/>
    <x v="26"/>
    <x v="0"/>
    <x v="2"/>
    <n v="13799.108"/>
  </r>
  <r>
    <x v="0"/>
    <x v="0"/>
    <x v="8"/>
    <x v="15"/>
    <x v="27"/>
    <x v="0"/>
    <x v="2"/>
    <n v="1782.6228000000001"/>
  </r>
  <r>
    <x v="0"/>
    <x v="0"/>
    <x v="8"/>
    <x v="15"/>
    <x v="28"/>
    <x v="0"/>
    <x v="2"/>
    <n v="25182.434000000001"/>
  </r>
  <r>
    <x v="0"/>
    <x v="0"/>
    <x v="8"/>
    <x v="15"/>
    <x v="29"/>
    <x v="0"/>
    <x v="2"/>
    <n v="8379.0164999999997"/>
  </r>
  <r>
    <x v="0"/>
    <x v="0"/>
    <x v="8"/>
    <x v="15"/>
    <x v="30"/>
    <x v="0"/>
    <x v="2"/>
    <n v="26788.822"/>
  </r>
  <r>
    <x v="0"/>
    <x v="0"/>
    <x v="8"/>
    <x v="15"/>
    <x v="31"/>
    <x v="0"/>
    <x v="2"/>
    <n v="18476.445"/>
  </r>
  <r>
    <x v="0"/>
    <x v="0"/>
    <x v="8"/>
    <x v="16"/>
    <x v="10"/>
    <x v="0"/>
    <x v="2"/>
    <n v="1528.4294"/>
  </r>
  <r>
    <x v="0"/>
    <x v="0"/>
    <x v="8"/>
    <x v="16"/>
    <x v="11"/>
    <x v="0"/>
    <x v="2"/>
    <n v="8536.6996999999992"/>
  </r>
  <r>
    <x v="0"/>
    <x v="0"/>
    <x v="8"/>
    <x v="16"/>
    <x v="12"/>
    <x v="0"/>
    <x v="2"/>
    <n v="1245.3347000000001"/>
  </r>
  <r>
    <x v="0"/>
    <x v="0"/>
    <x v="8"/>
    <x v="16"/>
    <x v="13"/>
    <x v="0"/>
    <x v="2"/>
    <n v="412.17595999999998"/>
  </r>
  <r>
    <x v="0"/>
    <x v="0"/>
    <x v="8"/>
    <x v="16"/>
    <x v="14"/>
    <x v="0"/>
    <x v="2"/>
    <n v="2349.0738000000001"/>
  </r>
  <r>
    <x v="0"/>
    <x v="0"/>
    <x v="8"/>
    <x v="16"/>
    <x v="15"/>
    <x v="0"/>
    <x v="2"/>
    <n v="11340.712"/>
  </r>
  <r>
    <x v="0"/>
    <x v="0"/>
    <x v="8"/>
    <x v="16"/>
    <x v="16"/>
    <x v="0"/>
    <x v="2"/>
    <n v="30830.960999999999"/>
  </r>
  <r>
    <x v="0"/>
    <x v="0"/>
    <x v="8"/>
    <x v="16"/>
    <x v="17"/>
    <x v="0"/>
    <x v="2"/>
    <n v="6872.6540999999997"/>
  </r>
  <r>
    <x v="0"/>
    <x v="0"/>
    <x v="8"/>
    <x v="16"/>
    <x v="18"/>
    <x v="0"/>
    <x v="2"/>
    <n v="15846.795"/>
  </r>
  <r>
    <x v="0"/>
    <x v="0"/>
    <x v="8"/>
    <x v="16"/>
    <x v="19"/>
    <x v="0"/>
    <x v="2"/>
    <n v="21687.815999999999"/>
  </r>
  <r>
    <x v="0"/>
    <x v="0"/>
    <x v="8"/>
    <x v="16"/>
    <x v="20"/>
    <x v="0"/>
    <x v="2"/>
    <n v="417.78104999999999"/>
  </r>
  <r>
    <x v="0"/>
    <x v="0"/>
    <x v="8"/>
    <x v="16"/>
    <x v="21"/>
    <x v="0"/>
    <x v="2"/>
    <n v="201934.42"/>
  </r>
  <r>
    <x v="0"/>
    <x v="0"/>
    <x v="8"/>
    <x v="16"/>
    <x v="22"/>
    <x v="0"/>
    <x v="2"/>
    <n v="53.266261929999999"/>
  </r>
  <r>
    <x v="0"/>
    <x v="0"/>
    <x v="8"/>
    <x v="16"/>
    <x v="23"/>
    <x v="0"/>
    <x v="2"/>
    <n v="425.16786999999999"/>
  </r>
  <r>
    <x v="0"/>
    <x v="0"/>
    <x v="8"/>
    <x v="16"/>
    <x v="24"/>
    <x v="0"/>
    <x v="2"/>
    <n v="231.29657"/>
  </r>
  <r>
    <x v="0"/>
    <x v="0"/>
    <x v="8"/>
    <x v="16"/>
    <x v="25"/>
    <x v="0"/>
    <x v="2"/>
    <n v="48.35692985"/>
  </r>
  <r>
    <x v="0"/>
    <x v="0"/>
    <x v="8"/>
    <x v="16"/>
    <x v="26"/>
    <x v="0"/>
    <x v="2"/>
    <n v="252.71234000000001"/>
  </r>
  <r>
    <x v="0"/>
    <x v="0"/>
    <x v="8"/>
    <x v="16"/>
    <x v="27"/>
    <x v="0"/>
    <x v="2"/>
    <n v="193.24298999999999"/>
  </r>
  <r>
    <x v="0"/>
    <x v="0"/>
    <x v="8"/>
    <x v="16"/>
    <x v="28"/>
    <x v="0"/>
    <x v="2"/>
    <n v="1417.9891"/>
  </r>
  <r>
    <x v="0"/>
    <x v="0"/>
    <x v="8"/>
    <x v="16"/>
    <x v="29"/>
    <x v="0"/>
    <x v="2"/>
    <n v="615.76805999999999"/>
  </r>
  <r>
    <x v="0"/>
    <x v="0"/>
    <x v="8"/>
    <x v="16"/>
    <x v="30"/>
    <x v="0"/>
    <x v="2"/>
    <n v="1585.0106000000001"/>
  </r>
  <r>
    <x v="0"/>
    <x v="0"/>
    <x v="8"/>
    <x v="16"/>
    <x v="31"/>
    <x v="0"/>
    <x v="2"/>
    <n v="410.10640999999998"/>
  </r>
  <r>
    <x v="0"/>
    <x v="0"/>
    <x v="8"/>
    <x v="17"/>
    <x v="10"/>
    <x v="0"/>
    <x v="2"/>
    <n v="49345.879000000001"/>
  </r>
  <r>
    <x v="0"/>
    <x v="0"/>
    <x v="8"/>
    <x v="17"/>
    <x v="11"/>
    <x v="0"/>
    <x v="2"/>
    <n v="36948.404000000002"/>
  </r>
  <r>
    <x v="0"/>
    <x v="0"/>
    <x v="8"/>
    <x v="17"/>
    <x v="12"/>
    <x v="0"/>
    <x v="2"/>
    <n v="41346.498"/>
  </r>
  <r>
    <x v="0"/>
    <x v="0"/>
    <x v="8"/>
    <x v="17"/>
    <x v="13"/>
    <x v="0"/>
    <x v="2"/>
    <n v="17010.861000000001"/>
  </r>
  <r>
    <x v="0"/>
    <x v="0"/>
    <x v="8"/>
    <x v="17"/>
    <x v="14"/>
    <x v="0"/>
    <x v="2"/>
    <n v="49367.77"/>
  </r>
  <r>
    <x v="0"/>
    <x v="0"/>
    <x v="8"/>
    <x v="17"/>
    <x v="15"/>
    <x v="0"/>
    <x v="2"/>
    <n v="90711.587"/>
  </r>
  <r>
    <x v="0"/>
    <x v="0"/>
    <x v="8"/>
    <x v="17"/>
    <x v="16"/>
    <x v="0"/>
    <x v="2"/>
    <n v="15537.601000000001"/>
  </r>
  <r>
    <x v="0"/>
    <x v="0"/>
    <x v="8"/>
    <x v="17"/>
    <x v="17"/>
    <x v="0"/>
    <x v="2"/>
    <n v="81989.929999999993"/>
  </r>
  <r>
    <x v="0"/>
    <x v="0"/>
    <x v="8"/>
    <x v="17"/>
    <x v="18"/>
    <x v="0"/>
    <x v="2"/>
    <n v="81097.607000000004"/>
  </r>
  <r>
    <x v="0"/>
    <x v="0"/>
    <x v="8"/>
    <x v="17"/>
    <x v="19"/>
    <x v="0"/>
    <x v="2"/>
    <n v="150620.56"/>
  </r>
  <r>
    <x v="0"/>
    <x v="0"/>
    <x v="8"/>
    <x v="17"/>
    <x v="20"/>
    <x v="0"/>
    <x v="2"/>
    <n v="3134.0731000000001"/>
  </r>
  <r>
    <x v="0"/>
    <x v="0"/>
    <x v="8"/>
    <x v="17"/>
    <x v="21"/>
    <x v="0"/>
    <x v="2"/>
    <n v="27692.901999999998"/>
  </r>
  <r>
    <x v="0"/>
    <x v="0"/>
    <x v="8"/>
    <x v="17"/>
    <x v="32"/>
    <x v="0"/>
    <x v="2"/>
    <n v="8905.3978000000006"/>
  </r>
  <r>
    <x v="0"/>
    <x v="0"/>
    <x v="8"/>
    <x v="17"/>
    <x v="22"/>
    <x v="0"/>
    <x v="2"/>
    <n v="784.33662000000004"/>
  </r>
  <r>
    <x v="0"/>
    <x v="0"/>
    <x v="8"/>
    <x v="17"/>
    <x v="23"/>
    <x v="0"/>
    <x v="2"/>
    <n v="5123.4381000000003"/>
  </r>
  <r>
    <x v="0"/>
    <x v="0"/>
    <x v="8"/>
    <x v="17"/>
    <x v="24"/>
    <x v="0"/>
    <x v="2"/>
    <n v="1756.1124"/>
  </r>
  <r>
    <x v="0"/>
    <x v="0"/>
    <x v="8"/>
    <x v="17"/>
    <x v="25"/>
    <x v="0"/>
    <x v="2"/>
    <n v="677.87248"/>
  </r>
  <r>
    <x v="0"/>
    <x v="0"/>
    <x v="8"/>
    <x v="17"/>
    <x v="26"/>
    <x v="0"/>
    <x v="2"/>
    <n v="4973.8779000000004"/>
  </r>
  <r>
    <x v="0"/>
    <x v="0"/>
    <x v="8"/>
    <x v="17"/>
    <x v="27"/>
    <x v="0"/>
    <x v="2"/>
    <n v="1464.1909000000001"/>
  </r>
  <r>
    <x v="0"/>
    <x v="0"/>
    <x v="8"/>
    <x v="17"/>
    <x v="28"/>
    <x v="0"/>
    <x v="2"/>
    <n v="12080.013000000001"/>
  </r>
  <r>
    <x v="0"/>
    <x v="0"/>
    <x v="8"/>
    <x v="17"/>
    <x v="29"/>
    <x v="0"/>
    <x v="2"/>
    <n v="1904.6066000000001"/>
  </r>
  <r>
    <x v="0"/>
    <x v="0"/>
    <x v="8"/>
    <x v="17"/>
    <x v="30"/>
    <x v="0"/>
    <x v="2"/>
    <n v="627.09992999999997"/>
  </r>
  <r>
    <x v="0"/>
    <x v="0"/>
    <x v="8"/>
    <x v="17"/>
    <x v="31"/>
    <x v="0"/>
    <x v="2"/>
    <n v="1615.1369"/>
  </r>
  <r>
    <x v="0"/>
    <x v="0"/>
    <x v="8"/>
    <x v="18"/>
    <x v="10"/>
    <x v="0"/>
    <x v="2"/>
    <n v="8196.5555999999997"/>
  </r>
  <r>
    <x v="0"/>
    <x v="0"/>
    <x v="8"/>
    <x v="18"/>
    <x v="11"/>
    <x v="0"/>
    <x v="2"/>
    <n v="41065.644"/>
  </r>
  <r>
    <x v="0"/>
    <x v="0"/>
    <x v="8"/>
    <x v="18"/>
    <x v="12"/>
    <x v="0"/>
    <x v="2"/>
    <n v="11590.178"/>
  </r>
  <r>
    <x v="0"/>
    <x v="0"/>
    <x v="8"/>
    <x v="18"/>
    <x v="13"/>
    <x v="0"/>
    <x v="2"/>
    <n v="4117.8136999999997"/>
  </r>
  <r>
    <x v="0"/>
    <x v="0"/>
    <x v="8"/>
    <x v="18"/>
    <x v="14"/>
    <x v="0"/>
    <x v="2"/>
    <n v="10190.513000000001"/>
  </r>
  <r>
    <x v="0"/>
    <x v="0"/>
    <x v="8"/>
    <x v="18"/>
    <x v="15"/>
    <x v="0"/>
    <x v="2"/>
    <n v="24736.837"/>
  </r>
  <r>
    <x v="0"/>
    <x v="0"/>
    <x v="8"/>
    <x v="18"/>
    <x v="16"/>
    <x v="0"/>
    <x v="2"/>
    <n v="23676.32"/>
  </r>
  <r>
    <x v="0"/>
    <x v="0"/>
    <x v="8"/>
    <x v="18"/>
    <x v="17"/>
    <x v="0"/>
    <x v="2"/>
    <n v="73123.407999999996"/>
  </r>
  <r>
    <x v="0"/>
    <x v="0"/>
    <x v="8"/>
    <x v="18"/>
    <x v="18"/>
    <x v="0"/>
    <x v="2"/>
    <n v="155299.29999999999"/>
  </r>
  <r>
    <x v="0"/>
    <x v="0"/>
    <x v="8"/>
    <x v="18"/>
    <x v="19"/>
    <x v="0"/>
    <x v="2"/>
    <n v="287282.89"/>
  </r>
  <r>
    <x v="0"/>
    <x v="0"/>
    <x v="8"/>
    <x v="18"/>
    <x v="20"/>
    <x v="0"/>
    <x v="2"/>
    <n v="326982.83"/>
  </r>
  <r>
    <x v="0"/>
    <x v="0"/>
    <x v="8"/>
    <x v="18"/>
    <x v="21"/>
    <x v="0"/>
    <x v="2"/>
    <n v="18592.633999999998"/>
  </r>
  <r>
    <x v="0"/>
    <x v="0"/>
    <x v="8"/>
    <x v="18"/>
    <x v="22"/>
    <x v="0"/>
    <x v="2"/>
    <n v="520.48010999999997"/>
  </r>
  <r>
    <x v="0"/>
    <x v="0"/>
    <x v="8"/>
    <x v="18"/>
    <x v="23"/>
    <x v="0"/>
    <x v="2"/>
    <n v="4497.9016000000001"/>
  </r>
  <r>
    <x v="0"/>
    <x v="0"/>
    <x v="8"/>
    <x v="18"/>
    <x v="24"/>
    <x v="0"/>
    <x v="2"/>
    <n v="1363.2675999999999"/>
  </r>
  <r>
    <x v="0"/>
    <x v="0"/>
    <x v="8"/>
    <x v="18"/>
    <x v="25"/>
    <x v="0"/>
    <x v="2"/>
    <n v="686.66664000000003"/>
  </r>
  <r>
    <x v="0"/>
    <x v="0"/>
    <x v="8"/>
    <x v="18"/>
    <x v="26"/>
    <x v="0"/>
    <x v="2"/>
    <n v="7350.4549999999999"/>
  </r>
  <r>
    <x v="0"/>
    <x v="0"/>
    <x v="8"/>
    <x v="18"/>
    <x v="27"/>
    <x v="0"/>
    <x v="2"/>
    <n v="1367.8694"/>
  </r>
  <r>
    <x v="0"/>
    <x v="0"/>
    <x v="8"/>
    <x v="18"/>
    <x v="28"/>
    <x v="0"/>
    <x v="2"/>
    <n v="8959.4405999999999"/>
  </r>
  <r>
    <x v="0"/>
    <x v="0"/>
    <x v="8"/>
    <x v="18"/>
    <x v="29"/>
    <x v="0"/>
    <x v="2"/>
    <n v="3568.3150000000001"/>
  </r>
  <r>
    <x v="0"/>
    <x v="0"/>
    <x v="8"/>
    <x v="18"/>
    <x v="30"/>
    <x v="0"/>
    <x v="2"/>
    <n v="884.89670000000001"/>
  </r>
  <r>
    <x v="0"/>
    <x v="0"/>
    <x v="8"/>
    <x v="18"/>
    <x v="31"/>
    <x v="0"/>
    <x v="2"/>
    <n v="1435.5166999999999"/>
  </r>
  <r>
    <x v="0"/>
    <x v="0"/>
    <x v="8"/>
    <x v="19"/>
    <x v="10"/>
    <x v="0"/>
    <x v="2"/>
    <n v="41612.370000000003"/>
  </r>
  <r>
    <x v="0"/>
    <x v="0"/>
    <x v="8"/>
    <x v="20"/>
    <x v="10"/>
    <x v="0"/>
    <x v="2"/>
    <n v="71901.209000000003"/>
  </r>
  <r>
    <x v="0"/>
    <x v="0"/>
    <x v="8"/>
    <x v="20"/>
    <x v="11"/>
    <x v="0"/>
    <x v="2"/>
    <n v="169967.39"/>
  </r>
  <r>
    <x v="0"/>
    <x v="0"/>
    <x v="8"/>
    <x v="20"/>
    <x v="12"/>
    <x v="0"/>
    <x v="2"/>
    <n v="36110.292999999998"/>
  </r>
  <r>
    <x v="0"/>
    <x v="0"/>
    <x v="8"/>
    <x v="20"/>
    <x v="13"/>
    <x v="0"/>
    <x v="2"/>
    <n v="7211.6350000000002"/>
  </r>
  <r>
    <x v="0"/>
    <x v="0"/>
    <x v="8"/>
    <x v="20"/>
    <x v="14"/>
    <x v="0"/>
    <x v="2"/>
    <n v="37810.817000000003"/>
  </r>
  <r>
    <x v="0"/>
    <x v="0"/>
    <x v="8"/>
    <x v="20"/>
    <x v="15"/>
    <x v="0"/>
    <x v="2"/>
    <n v="65972"/>
  </r>
  <r>
    <x v="0"/>
    <x v="0"/>
    <x v="8"/>
    <x v="20"/>
    <x v="16"/>
    <x v="0"/>
    <x v="2"/>
    <n v="78617.437000000005"/>
  </r>
  <r>
    <x v="0"/>
    <x v="0"/>
    <x v="8"/>
    <x v="20"/>
    <x v="17"/>
    <x v="0"/>
    <x v="2"/>
    <n v="145819.32999999999"/>
  </r>
  <r>
    <x v="0"/>
    <x v="0"/>
    <x v="8"/>
    <x v="20"/>
    <x v="18"/>
    <x v="0"/>
    <x v="2"/>
    <n v="218201.78"/>
  </r>
  <r>
    <x v="0"/>
    <x v="0"/>
    <x v="8"/>
    <x v="21"/>
    <x v="10"/>
    <x v="0"/>
    <x v="2"/>
    <n v="223022.02"/>
  </r>
  <r>
    <x v="0"/>
    <x v="0"/>
    <x v="8"/>
    <x v="21"/>
    <x v="11"/>
    <x v="0"/>
    <x v="2"/>
    <n v="36546.031999999999"/>
  </r>
  <r>
    <x v="0"/>
    <x v="0"/>
    <x v="8"/>
    <x v="21"/>
    <x v="12"/>
    <x v="0"/>
    <x v="2"/>
    <n v="12883.994000000001"/>
  </r>
  <r>
    <x v="0"/>
    <x v="0"/>
    <x v="8"/>
    <x v="21"/>
    <x v="13"/>
    <x v="0"/>
    <x v="2"/>
    <n v="5188.6232"/>
  </r>
  <r>
    <x v="0"/>
    <x v="0"/>
    <x v="8"/>
    <x v="21"/>
    <x v="14"/>
    <x v="0"/>
    <x v="2"/>
    <n v="14877.98"/>
  </r>
  <r>
    <x v="0"/>
    <x v="0"/>
    <x v="8"/>
    <x v="21"/>
    <x v="15"/>
    <x v="0"/>
    <x v="2"/>
    <n v="18456.207999999999"/>
  </r>
  <r>
    <x v="0"/>
    <x v="0"/>
    <x v="8"/>
    <x v="21"/>
    <x v="16"/>
    <x v="0"/>
    <x v="2"/>
    <n v="28236.07"/>
  </r>
  <r>
    <x v="0"/>
    <x v="0"/>
    <x v="8"/>
    <x v="21"/>
    <x v="17"/>
    <x v="0"/>
    <x v="2"/>
    <n v="92134.509000000005"/>
  </r>
  <r>
    <x v="0"/>
    <x v="0"/>
    <x v="8"/>
    <x v="21"/>
    <x v="18"/>
    <x v="0"/>
    <x v="2"/>
    <n v="96438.14"/>
  </r>
  <r>
    <x v="0"/>
    <x v="0"/>
    <x v="8"/>
    <x v="22"/>
    <x v="10"/>
    <x v="0"/>
    <x v="2"/>
    <n v="25698.248"/>
  </r>
  <r>
    <x v="0"/>
    <x v="0"/>
    <x v="8"/>
    <x v="22"/>
    <x v="11"/>
    <x v="0"/>
    <x v="2"/>
    <n v="15168.464"/>
  </r>
  <r>
    <x v="0"/>
    <x v="0"/>
    <x v="8"/>
    <x v="22"/>
    <x v="12"/>
    <x v="0"/>
    <x v="2"/>
    <n v="12250.23"/>
  </r>
  <r>
    <x v="0"/>
    <x v="0"/>
    <x v="8"/>
    <x v="22"/>
    <x v="13"/>
    <x v="0"/>
    <x v="2"/>
    <n v="5063.451"/>
  </r>
  <r>
    <x v="0"/>
    <x v="0"/>
    <x v="8"/>
    <x v="22"/>
    <x v="14"/>
    <x v="0"/>
    <x v="2"/>
    <n v="14950.424000000001"/>
  </r>
  <r>
    <x v="0"/>
    <x v="0"/>
    <x v="8"/>
    <x v="22"/>
    <x v="15"/>
    <x v="0"/>
    <x v="2"/>
    <n v="15710.15"/>
  </r>
  <r>
    <x v="0"/>
    <x v="0"/>
    <x v="8"/>
    <x v="22"/>
    <x v="16"/>
    <x v="0"/>
    <x v="2"/>
    <n v="15454.421"/>
  </r>
  <r>
    <x v="0"/>
    <x v="0"/>
    <x v="8"/>
    <x v="22"/>
    <x v="17"/>
    <x v="0"/>
    <x v="2"/>
    <n v="96404.447"/>
  </r>
  <r>
    <x v="0"/>
    <x v="0"/>
    <x v="8"/>
    <x v="22"/>
    <x v="18"/>
    <x v="0"/>
    <x v="2"/>
    <n v="225508.6"/>
  </r>
  <r>
    <x v="0"/>
    <x v="0"/>
    <x v="8"/>
    <x v="23"/>
    <x v="11"/>
    <x v="0"/>
    <x v="2"/>
    <n v="97925.95"/>
  </r>
  <r>
    <x v="0"/>
    <x v="0"/>
    <x v="8"/>
    <x v="24"/>
    <x v="33"/>
    <x v="0"/>
    <x v="2"/>
    <n v="38652.247000000003"/>
  </r>
  <r>
    <x v="0"/>
    <x v="0"/>
    <x v="8"/>
    <x v="24"/>
    <x v="34"/>
    <x v="0"/>
    <x v="2"/>
    <n v="659855.84"/>
  </r>
  <r>
    <x v="0"/>
    <x v="0"/>
    <x v="8"/>
    <x v="24"/>
    <x v="35"/>
    <x v="0"/>
    <x v="2"/>
    <n v="453300.63"/>
  </r>
  <r>
    <x v="0"/>
    <x v="0"/>
    <x v="8"/>
    <x v="24"/>
    <x v="36"/>
    <x v="0"/>
    <x v="2"/>
    <n v="362617.61"/>
  </r>
  <r>
    <x v="0"/>
    <x v="0"/>
    <x v="8"/>
    <x v="24"/>
    <x v="37"/>
    <x v="0"/>
    <x v="2"/>
    <n v="90428.168999999994"/>
  </r>
  <r>
    <x v="0"/>
    <x v="0"/>
    <x v="8"/>
    <x v="24"/>
    <x v="38"/>
    <x v="0"/>
    <x v="2"/>
    <n v="30643.391"/>
  </r>
  <r>
    <x v="0"/>
    <x v="0"/>
    <x v="8"/>
    <x v="25"/>
    <x v="39"/>
    <x v="0"/>
    <x v="2"/>
    <n v="131433.84"/>
  </r>
  <r>
    <x v="0"/>
    <x v="0"/>
    <x v="8"/>
    <x v="25"/>
    <x v="40"/>
    <x v="0"/>
    <x v="2"/>
    <n v="20268.699000000001"/>
  </r>
  <r>
    <x v="0"/>
    <x v="0"/>
    <x v="8"/>
    <x v="25"/>
    <x v="41"/>
    <x v="0"/>
    <x v="2"/>
    <n v="51194.413"/>
  </r>
  <r>
    <x v="0"/>
    <x v="0"/>
    <x v="8"/>
    <x v="25"/>
    <x v="42"/>
    <x v="0"/>
    <x v="2"/>
    <n v="10350.846"/>
  </r>
  <r>
    <x v="0"/>
    <x v="0"/>
    <x v="8"/>
    <x v="25"/>
    <x v="43"/>
    <x v="0"/>
    <x v="2"/>
    <n v="57525.169000000002"/>
  </r>
  <r>
    <x v="0"/>
    <x v="0"/>
    <x v="8"/>
    <x v="25"/>
    <x v="44"/>
    <x v="0"/>
    <x v="2"/>
    <n v="63089.214"/>
  </r>
  <r>
    <x v="0"/>
    <x v="0"/>
    <x v="8"/>
    <x v="25"/>
    <x v="38"/>
    <x v="0"/>
    <x v="2"/>
    <n v="28275.873"/>
  </r>
  <r>
    <x v="0"/>
    <x v="0"/>
    <x v="8"/>
    <x v="26"/>
    <x v="19"/>
    <x v="0"/>
    <x v="2"/>
    <n v="141232.67000000001"/>
  </r>
  <r>
    <x v="0"/>
    <x v="0"/>
    <x v="8"/>
    <x v="26"/>
    <x v="45"/>
    <x v="0"/>
    <x v="2"/>
    <n v="219862.07"/>
  </r>
  <r>
    <x v="0"/>
    <x v="0"/>
    <x v="8"/>
    <x v="26"/>
    <x v="38"/>
    <x v="0"/>
    <x v="2"/>
    <n v="83327.384000000005"/>
  </r>
  <r>
    <x v="0"/>
    <x v="0"/>
    <x v="8"/>
    <x v="27"/>
    <x v="19"/>
    <x v="0"/>
    <x v="2"/>
    <n v="219862.07"/>
  </r>
  <r>
    <x v="0"/>
    <x v="0"/>
    <x v="8"/>
    <x v="28"/>
    <x v="0"/>
    <x v="0"/>
    <x v="2"/>
    <n v="2633.2530000000002"/>
  </r>
  <r>
    <x v="0"/>
    <x v="0"/>
    <x v="8"/>
    <x v="28"/>
    <x v="1"/>
    <x v="0"/>
    <x v="2"/>
    <n v="348.69567999999998"/>
  </r>
  <r>
    <x v="0"/>
    <x v="0"/>
    <x v="8"/>
    <x v="28"/>
    <x v="2"/>
    <x v="0"/>
    <x v="2"/>
    <n v="3985.1233000000002"/>
  </r>
  <r>
    <x v="0"/>
    <x v="0"/>
    <x v="8"/>
    <x v="28"/>
    <x v="3"/>
    <x v="0"/>
    <x v="2"/>
    <n v="4407.1992"/>
  </r>
  <r>
    <x v="0"/>
    <x v="0"/>
    <x v="8"/>
    <x v="28"/>
    <x v="4"/>
    <x v="0"/>
    <x v="2"/>
    <n v="1417.1383000000001"/>
  </r>
  <r>
    <x v="0"/>
    <x v="0"/>
    <x v="8"/>
    <x v="28"/>
    <x v="5"/>
    <x v="0"/>
    <x v="2"/>
    <n v="6431.8152"/>
  </r>
  <r>
    <x v="0"/>
    <x v="0"/>
    <x v="8"/>
    <x v="28"/>
    <x v="6"/>
    <x v="0"/>
    <x v="2"/>
    <n v="14545.566999999999"/>
  </r>
  <r>
    <x v="0"/>
    <x v="0"/>
    <x v="8"/>
    <x v="28"/>
    <x v="38"/>
    <x v="0"/>
    <x v="2"/>
    <n v="-24863.39"/>
  </r>
  <r>
    <x v="0"/>
    <x v="0"/>
    <x v="8"/>
    <x v="29"/>
    <x v="10"/>
    <x v="0"/>
    <x v="2"/>
    <n v="2214.2006999999999"/>
  </r>
  <r>
    <x v="0"/>
    <x v="0"/>
    <x v="8"/>
    <x v="29"/>
    <x v="11"/>
    <x v="0"/>
    <x v="2"/>
    <n v="3927.0328"/>
  </r>
  <r>
    <x v="0"/>
    <x v="0"/>
    <x v="8"/>
    <x v="29"/>
    <x v="12"/>
    <x v="0"/>
    <x v="2"/>
    <n v="3160.5349999999999"/>
  </r>
  <r>
    <x v="0"/>
    <x v="0"/>
    <x v="8"/>
    <x v="29"/>
    <x v="13"/>
    <x v="0"/>
    <x v="2"/>
    <n v="933.89040999999997"/>
  </r>
  <r>
    <x v="0"/>
    <x v="0"/>
    <x v="8"/>
    <x v="29"/>
    <x v="14"/>
    <x v="0"/>
    <x v="2"/>
    <n v="2863.4755"/>
  </r>
  <r>
    <x v="0"/>
    <x v="0"/>
    <x v="8"/>
    <x v="29"/>
    <x v="15"/>
    <x v="0"/>
    <x v="2"/>
    <n v="4790.0883000000003"/>
  </r>
  <r>
    <x v="0"/>
    <x v="0"/>
    <x v="8"/>
    <x v="29"/>
    <x v="16"/>
    <x v="0"/>
    <x v="2"/>
    <n v="4536.5907999999999"/>
  </r>
  <r>
    <x v="0"/>
    <x v="0"/>
    <x v="8"/>
    <x v="29"/>
    <x v="17"/>
    <x v="0"/>
    <x v="2"/>
    <n v="9710.5120999999999"/>
  </r>
  <r>
    <x v="0"/>
    <x v="0"/>
    <x v="8"/>
    <x v="29"/>
    <x v="18"/>
    <x v="0"/>
    <x v="2"/>
    <n v="9478.4436999999998"/>
  </r>
  <r>
    <x v="0"/>
    <x v="0"/>
    <x v="8"/>
    <x v="29"/>
    <x v="19"/>
    <x v="0"/>
    <x v="2"/>
    <n v="68503.096999999994"/>
  </r>
  <r>
    <x v="0"/>
    <x v="0"/>
    <x v="8"/>
    <x v="29"/>
    <x v="20"/>
    <x v="0"/>
    <x v="2"/>
    <n v="2633.3501999999999"/>
  </r>
  <r>
    <x v="0"/>
    <x v="0"/>
    <x v="8"/>
    <x v="29"/>
    <x v="21"/>
    <x v="0"/>
    <x v="2"/>
    <n v="18682.627"/>
  </r>
  <r>
    <x v="0"/>
    <x v="0"/>
    <x v="8"/>
    <x v="30"/>
    <x v="0"/>
    <x v="0"/>
    <x v="2"/>
    <n v="-525.4239"/>
  </r>
  <r>
    <x v="0"/>
    <x v="0"/>
    <x v="8"/>
    <x v="30"/>
    <x v="1"/>
    <x v="0"/>
    <x v="2"/>
    <n v="1180.2103"/>
  </r>
  <r>
    <x v="0"/>
    <x v="0"/>
    <x v="8"/>
    <x v="30"/>
    <x v="2"/>
    <x v="0"/>
    <x v="2"/>
    <n v="2139.0322999999999"/>
  </r>
  <r>
    <x v="0"/>
    <x v="0"/>
    <x v="8"/>
    <x v="30"/>
    <x v="3"/>
    <x v="0"/>
    <x v="2"/>
    <n v="37.64953182"/>
  </r>
  <r>
    <x v="0"/>
    <x v="0"/>
    <x v="8"/>
    <x v="30"/>
    <x v="4"/>
    <x v="0"/>
    <x v="2"/>
    <n v="77.285268357999996"/>
  </r>
  <r>
    <x v="0"/>
    <x v="0"/>
    <x v="8"/>
    <x v="30"/>
    <x v="5"/>
    <x v="0"/>
    <x v="2"/>
    <n v="-344.0686"/>
  </r>
  <r>
    <x v="0"/>
    <x v="0"/>
    <x v="8"/>
    <x v="30"/>
    <x v="6"/>
    <x v="0"/>
    <x v="2"/>
    <n v="244.87438"/>
  </r>
  <r>
    <x v="0"/>
    <x v="0"/>
    <x v="8"/>
    <x v="30"/>
    <x v="7"/>
    <x v="0"/>
    <x v="2"/>
    <n v="1989.5703000000001"/>
  </r>
  <r>
    <x v="0"/>
    <x v="0"/>
    <x v="8"/>
    <x v="30"/>
    <x v="8"/>
    <x v="0"/>
    <x v="2"/>
    <n v="5645.9093999999996"/>
  </r>
  <r>
    <x v="0"/>
    <x v="0"/>
    <x v="8"/>
    <x v="30"/>
    <x v="9"/>
    <x v="0"/>
    <x v="2"/>
    <n v="9823.6602000000003"/>
  </r>
  <r>
    <x v="0"/>
    <x v="0"/>
    <x v="8"/>
    <x v="31"/>
    <x v="0"/>
    <x v="0"/>
    <x v="2"/>
    <n v="2565.5711999999999"/>
  </r>
  <r>
    <x v="0"/>
    <x v="0"/>
    <x v="8"/>
    <x v="31"/>
    <x v="1"/>
    <x v="0"/>
    <x v="2"/>
    <n v="708.73815000000002"/>
  </r>
  <r>
    <x v="0"/>
    <x v="0"/>
    <x v="8"/>
    <x v="31"/>
    <x v="2"/>
    <x v="0"/>
    <x v="2"/>
    <n v="273.76022999999998"/>
  </r>
  <r>
    <x v="0"/>
    <x v="0"/>
    <x v="8"/>
    <x v="31"/>
    <x v="3"/>
    <x v="0"/>
    <x v="2"/>
    <n v="7735.4763999999996"/>
  </r>
  <r>
    <x v="0"/>
    <x v="0"/>
    <x v="8"/>
    <x v="31"/>
    <x v="4"/>
    <x v="0"/>
    <x v="2"/>
    <n v="7046.8269"/>
  </r>
  <r>
    <x v="0"/>
    <x v="0"/>
    <x v="8"/>
    <x v="31"/>
    <x v="5"/>
    <x v="0"/>
    <x v="2"/>
    <n v="16274.529"/>
  </r>
  <r>
    <x v="0"/>
    <x v="0"/>
    <x v="8"/>
    <x v="31"/>
    <x v="6"/>
    <x v="0"/>
    <x v="2"/>
    <n v="16588.489000000001"/>
  </r>
  <r>
    <x v="0"/>
    <x v="0"/>
    <x v="8"/>
    <x v="31"/>
    <x v="7"/>
    <x v="0"/>
    <x v="2"/>
    <n v="1.021895491"/>
  </r>
  <r>
    <x v="0"/>
    <x v="0"/>
    <x v="8"/>
    <x v="32"/>
    <x v="0"/>
    <x v="0"/>
    <x v="2"/>
    <n v="-0.37452708600000001"/>
  </r>
  <r>
    <x v="0"/>
    <x v="0"/>
    <x v="8"/>
    <x v="32"/>
    <x v="1"/>
    <x v="0"/>
    <x v="2"/>
    <n v="0.11220812199999999"/>
  </r>
  <r>
    <x v="0"/>
    <x v="0"/>
    <x v="8"/>
    <x v="32"/>
    <x v="2"/>
    <x v="0"/>
    <x v="2"/>
    <n v="5846.5355"/>
  </r>
  <r>
    <x v="0"/>
    <x v="0"/>
    <x v="8"/>
    <x v="32"/>
    <x v="4"/>
    <x v="0"/>
    <x v="2"/>
    <n v="239.41531000000001"/>
  </r>
  <r>
    <x v="0"/>
    <x v="0"/>
    <x v="8"/>
    <x v="32"/>
    <x v="5"/>
    <x v="0"/>
    <x v="2"/>
    <n v="953.59585000000004"/>
  </r>
  <r>
    <x v="0"/>
    <x v="0"/>
    <x v="8"/>
    <x v="32"/>
    <x v="6"/>
    <x v="0"/>
    <x v="2"/>
    <n v="3311.5612000000001"/>
  </r>
  <r>
    <x v="0"/>
    <x v="0"/>
    <x v="8"/>
    <x v="33"/>
    <x v="10"/>
    <x v="0"/>
    <x v="2"/>
    <n v="12001.11"/>
  </r>
  <r>
    <x v="0"/>
    <x v="0"/>
    <x v="8"/>
    <x v="33"/>
    <x v="11"/>
    <x v="0"/>
    <x v="2"/>
    <n v="9112.2942000000003"/>
  </r>
  <r>
    <x v="0"/>
    <x v="0"/>
    <x v="8"/>
    <x v="33"/>
    <x v="12"/>
    <x v="0"/>
    <x v="2"/>
    <n v="1389.8961999999999"/>
  </r>
  <r>
    <x v="0"/>
    <x v="0"/>
    <x v="8"/>
    <x v="33"/>
    <x v="13"/>
    <x v="0"/>
    <x v="2"/>
    <n v="522.00635"/>
  </r>
  <r>
    <x v="0"/>
    <x v="0"/>
    <x v="8"/>
    <x v="33"/>
    <x v="14"/>
    <x v="0"/>
    <x v="2"/>
    <n v="1969.6507999999999"/>
  </r>
  <r>
    <x v="0"/>
    <x v="0"/>
    <x v="8"/>
    <x v="33"/>
    <x v="15"/>
    <x v="0"/>
    <x v="2"/>
    <n v="2673.3872999999999"/>
  </r>
  <r>
    <x v="0"/>
    <x v="0"/>
    <x v="8"/>
    <x v="33"/>
    <x v="16"/>
    <x v="0"/>
    <x v="2"/>
    <n v="3221.1307000000002"/>
  </r>
  <r>
    <x v="0"/>
    <x v="0"/>
    <x v="8"/>
    <x v="33"/>
    <x v="17"/>
    <x v="0"/>
    <x v="2"/>
    <n v="10087.914000000001"/>
  </r>
  <r>
    <x v="0"/>
    <x v="0"/>
    <x v="8"/>
    <x v="33"/>
    <x v="18"/>
    <x v="0"/>
    <x v="2"/>
    <n v="16547.78"/>
  </r>
  <r>
    <x v="0"/>
    <x v="0"/>
    <x v="8"/>
    <x v="34"/>
    <x v="33"/>
    <x v="0"/>
    <x v="2"/>
    <n v="2960.1228999999998"/>
  </r>
  <r>
    <x v="0"/>
    <x v="0"/>
    <x v="8"/>
    <x v="34"/>
    <x v="34"/>
    <x v="0"/>
    <x v="2"/>
    <n v="72674.866999999998"/>
  </r>
  <r>
    <x v="0"/>
    <x v="0"/>
    <x v="8"/>
    <x v="34"/>
    <x v="35"/>
    <x v="0"/>
    <x v="2"/>
    <n v="69385.8"/>
  </r>
  <r>
    <x v="0"/>
    <x v="0"/>
    <x v="8"/>
    <x v="34"/>
    <x v="36"/>
    <x v="0"/>
    <x v="2"/>
    <n v="61351.688999999998"/>
  </r>
  <r>
    <x v="0"/>
    <x v="0"/>
    <x v="8"/>
    <x v="34"/>
    <x v="37"/>
    <x v="0"/>
    <x v="2"/>
    <n v="7497.7809999999999"/>
  </r>
  <r>
    <x v="0"/>
    <x v="0"/>
    <x v="8"/>
    <x v="34"/>
    <x v="19"/>
    <x v="0"/>
    <x v="2"/>
    <n v="-150781"/>
  </r>
  <r>
    <x v="0"/>
    <x v="0"/>
    <x v="8"/>
    <x v="35"/>
    <x v="34"/>
    <x v="0"/>
    <x v="2"/>
    <n v="99081.187999999995"/>
  </r>
  <r>
    <x v="0"/>
    <x v="0"/>
    <x v="8"/>
    <x v="35"/>
    <x v="35"/>
    <x v="0"/>
    <x v="2"/>
    <n v="5097.1435000000001"/>
  </r>
  <r>
    <x v="0"/>
    <x v="0"/>
    <x v="8"/>
    <x v="35"/>
    <x v="36"/>
    <x v="0"/>
    <x v="2"/>
    <n v="2239.1392999999998"/>
  </r>
  <r>
    <x v="0"/>
    <x v="0"/>
    <x v="8"/>
    <x v="35"/>
    <x v="20"/>
    <x v="0"/>
    <x v="2"/>
    <n v="27746.151000000002"/>
  </r>
  <r>
    <x v="0"/>
    <x v="0"/>
    <x v="8"/>
    <x v="35"/>
    <x v="22"/>
    <x v="0"/>
    <x v="2"/>
    <n v="7851.6472999999996"/>
  </r>
  <r>
    <x v="0"/>
    <x v="0"/>
    <x v="8"/>
    <x v="35"/>
    <x v="23"/>
    <x v="0"/>
    <x v="2"/>
    <n v="140239.95000000001"/>
  </r>
  <r>
    <x v="0"/>
    <x v="0"/>
    <x v="8"/>
    <x v="35"/>
    <x v="24"/>
    <x v="0"/>
    <x v="2"/>
    <n v="32562.04"/>
  </r>
  <r>
    <x v="0"/>
    <x v="0"/>
    <x v="8"/>
    <x v="35"/>
    <x v="25"/>
    <x v="0"/>
    <x v="2"/>
    <n v="36501.78"/>
  </r>
  <r>
    <x v="0"/>
    <x v="0"/>
    <x v="8"/>
    <x v="35"/>
    <x v="26"/>
    <x v="0"/>
    <x v="2"/>
    <n v="72189.320999999996"/>
  </r>
  <r>
    <x v="0"/>
    <x v="0"/>
    <x v="8"/>
    <x v="35"/>
    <x v="27"/>
    <x v="0"/>
    <x v="2"/>
    <n v="31811.667000000001"/>
  </r>
  <r>
    <x v="0"/>
    <x v="0"/>
    <x v="8"/>
    <x v="35"/>
    <x v="28"/>
    <x v="0"/>
    <x v="2"/>
    <n v="192686.6"/>
  </r>
  <r>
    <x v="0"/>
    <x v="0"/>
    <x v="8"/>
    <x v="35"/>
    <x v="29"/>
    <x v="0"/>
    <x v="2"/>
    <n v="63131.093000000001"/>
  </r>
  <r>
    <x v="0"/>
    <x v="0"/>
    <x v="8"/>
    <x v="35"/>
    <x v="30"/>
    <x v="0"/>
    <x v="2"/>
    <n v="68375.126999999993"/>
  </r>
  <r>
    <x v="0"/>
    <x v="0"/>
    <x v="8"/>
    <x v="35"/>
    <x v="31"/>
    <x v="0"/>
    <x v="2"/>
    <n v="17676.454000000002"/>
  </r>
  <r>
    <x v="0"/>
    <x v="0"/>
    <x v="8"/>
    <x v="36"/>
    <x v="0"/>
    <x v="0"/>
    <x v="2"/>
    <n v="653.43177000000003"/>
  </r>
  <r>
    <x v="0"/>
    <x v="0"/>
    <x v="8"/>
    <x v="36"/>
    <x v="1"/>
    <x v="0"/>
    <x v="2"/>
    <n v="239.12684999999999"/>
  </r>
  <r>
    <x v="0"/>
    <x v="0"/>
    <x v="8"/>
    <x v="36"/>
    <x v="2"/>
    <x v="0"/>
    <x v="2"/>
    <n v="450.50864999999999"/>
  </r>
  <r>
    <x v="0"/>
    <x v="0"/>
    <x v="8"/>
    <x v="36"/>
    <x v="3"/>
    <x v="0"/>
    <x v="2"/>
    <n v="1004.3491"/>
  </r>
  <r>
    <x v="0"/>
    <x v="0"/>
    <x v="8"/>
    <x v="36"/>
    <x v="4"/>
    <x v="0"/>
    <x v="2"/>
    <n v="47.288457653999998"/>
  </r>
  <r>
    <x v="0"/>
    <x v="0"/>
    <x v="8"/>
    <x v="36"/>
    <x v="5"/>
    <x v="0"/>
    <x v="2"/>
    <n v="752.68137000000002"/>
  </r>
  <r>
    <x v="0"/>
    <x v="0"/>
    <x v="8"/>
    <x v="36"/>
    <x v="6"/>
    <x v="0"/>
    <x v="2"/>
    <n v="2659.2955999999999"/>
  </r>
  <r>
    <x v="0"/>
    <x v="0"/>
    <x v="8"/>
    <x v="36"/>
    <x v="7"/>
    <x v="0"/>
    <x v="2"/>
    <n v="39.580678616999997"/>
  </r>
  <r>
    <x v="0"/>
    <x v="0"/>
    <x v="8"/>
    <x v="36"/>
    <x v="8"/>
    <x v="0"/>
    <x v="2"/>
    <n v="891.26878999999997"/>
  </r>
  <r>
    <x v="0"/>
    <x v="0"/>
    <x v="8"/>
    <x v="36"/>
    <x v="9"/>
    <x v="0"/>
    <x v="2"/>
    <n v="1114.116"/>
  </r>
  <r>
    <x v="0"/>
    <x v="0"/>
    <x v="8"/>
    <x v="36"/>
    <x v="38"/>
    <x v="0"/>
    <x v="2"/>
    <n v="6651.8881000000001"/>
  </r>
  <r>
    <x v="0"/>
    <x v="0"/>
    <x v="8"/>
    <x v="37"/>
    <x v="0"/>
    <x v="0"/>
    <x v="2"/>
    <n v="1181.5925999999999"/>
  </r>
  <r>
    <x v="0"/>
    <x v="0"/>
    <x v="8"/>
    <x v="37"/>
    <x v="1"/>
    <x v="0"/>
    <x v="2"/>
    <n v="146.50341"/>
  </r>
  <r>
    <x v="0"/>
    <x v="0"/>
    <x v="8"/>
    <x v="37"/>
    <x v="2"/>
    <x v="0"/>
    <x v="2"/>
    <n v="139.78767999999999"/>
  </r>
  <r>
    <x v="0"/>
    <x v="0"/>
    <x v="8"/>
    <x v="37"/>
    <x v="3"/>
    <x v="0"/>
    <x v="2"/>
    <n v="2456.1586000000002"/>
  </r>
  <r>
    <x v="0"/>
    <x v="0"/>
    <x v="8"/>
    <x v="37"/>
    <x v="4"/>
    <x v="0"/>
    <x v="2"/>
    <n v="13439.82"/>
  </r>
  <r>
    <x v="0"/>
    <x v="0"/>
    <x v="8"/>
    <x v="37"/>
    <x v="5"/>
    <x v="0"/>
    <x v="2"/>
    <n v="51391.101999999999"/>
  </r>
  <r>
    <x v="0"/>
    <x v="0"/>
    <x v="8"/>
    <x v="37"/>
    <x v="6"/>
    <x v="0"/>
    <x v="2"/>
    <n v="54285.419000000002"/>
  </r>
  <r>
    <x v="0"/>
    <x v="0"/>
    <x v="8"/>
    <x v="37"/>
    <x v="7"/>
    <x v="0"/>
    <x v="2"/>
    <n v="3134.5120000000002"/>
  </r>
  <r>
    <x v="0"/>
    <x v="0"/>
    <x v="8"/>
    <x v="37"/>
    <x v="8"/>
    <x v="0"/>
    <x v="2"/>
    <n v="7142.2548999999999"/>
  </r>
  <r>
    <x v="0"/>
    <x v="0"/>
    <x v="8"/>
    <x v="37"/>
    <x v="9"/>
    <x v="0"/>
    <x v="2"/>
    <n v="6922.8035"/>
  </r>
  <r>
    <x v="0"/>
    <x v="0"/>
    <x v="8"/>
    <x v="37"/>
    <x v="38"/>
    <x v="0"/>
    <x v="2"/>
    <n v="145587.12"/>
  </r>
  <r>
    <x v="0"/>
    <x v="0"/>
    <x v="8"/>
    <x v="38"/>
    <x v="0"/>
    <x v="0"/>
    <x v="2"/>
    <n v="5167.0024000000003"/>
  </r>
  <r>
    <x v="0"/>
    <x v="0"/>
    <x v="8"/>
    <x v="38"/>
    <x v="1"/>
    <x v="0"/>
    <x v="2"/>
    <n v="63.246422811000002"/>
  </r>
  <r>
    <x v="0"/>
    <x v="0"/>
    <x v="8"/>
    <x v="38"/>
    <x v="2"/>
    <x v="0"/>
    <x v="2"/>
    <n v="78.998501478999998"/>
  </r>
  <r>
    <x v="0"/>
    <x v="0"/>
    <x v="8"/>
    <x v="38"/>
    <x v="3"/>
    <x v="0"/>
    <x v="2"/>
    <n v="6726.3512000000001"/>
  </r>
  <r>
    <x v="0"/>
    <x v="0"/>
    <x v="8"/>
    <x v="38"/>
    <x v="4"/>
    <x v="0"/>
    <x v="2"/>
    <n v="794.12455999999997"/>
  </r>
  <r>
    <x v="0"/>
    <x v="0"/>
    <x v="8"/>
    <x v="38"/>
    <x v="5"/>
    <x v="0"/>
    <x v="2"/>
    <n v="3683.6604000000002"/>
  </r>
  <r>
    <x v="0"/>
    <x v="0"/>
    <x v="8"/>
    <x v="38"/>
    <x v="6"/>
    <x v="0"/>
    <x v="2"/>
    <n v="9048.3919000000005"/>
  </r>
  <r>
    <x v="0"/>
    <x v="0"/>
    <x v="8"/>
    <x v="38"/>
    <x v="7"/>
    <x v="0"/>
    <x v="2"/>
    <n v="535.61436000000003"/>
  </r>
  <r>
    <x v="0"/>
    <x v="0"/>
    <x v="8"/>
    <x v="38"/>
    <x v="8"/>
    <x v="0"/>
    <x v="2"/>
    <n v="2877.4137000000001"/>
  </r>
  <r>
    <x v="0"/>
    <x v="0"/>
    <x v="8"/>
    <x v="38"/>
    <x v="9"/>
    <x v="0"/>
    <x v="2"/>
    <n v="3587.2366999999999"/>
  </r>
  <r>
    <x v="0"/>
    <x v="0"/>
    <x v="8"/>
    <x v="38"/>
    <x v="38"/>
    <x v="0"/>
    <x v="2"/>
    <n v="17614.096000000001"/>
  </r>
  <r>
    <x v="0"/>
    <x v="0"/>
    <x v="8"/>
    <x v="39"/>
    <x v="0"/>
    <x v="0"/>
    <x v="2"/>
    <n v="2388.2516000000001"/>
  </r>
  <r>
    <x v="0"/>
    <x v="0"/>
    <x v="8"/>
    <x v="39"/>
    <x v="1"/>
    <x v="0"/>
    <x v="2"/>
    <n v="280.56202000000002"/>
  </r>
  <r>
    <x v="0"/>
    <x v="0"/>
    <x v="8"/>
    <x v="39"/>
    <x v="2"/>
    <x v="0"/>
    <x v="2"/>
    <n v="81.903918085000001"/>
  </r>
  <r>
    <x v="0"/>
    <x v="0"/>
    <x v="8"/>
    <x v="39"/>
    <x v="3"/>
    <x v="0"/>
    <x v="2"/>
    <n v="1668.8578"/>
  </r>
  <r>
    <x v="0"/>
    <x v="0"/>
    <x v="8"/>
    <x v="39"/>
    <x v="4"/>
    <x v="0"/>
    <x v="2"/>
    <n v="2817.0005999999998"/>
  </r>
  <r>
    <x v="0"/>
    <x v="0"/>
    <x v="8"/>
    <x v="39"/>
    <x v="5"/>
    <x v="0"/>
    <x v="2"/>
    <n v="4919.8065999999999"/>
  </r>
  <r>
    <x v="0"/>
    <x v="0"/>
    <x v="8"/>
    <x v="39"/>
    <x v="6"/>
    <x v="0"/>
    <x v="2"/>
    <n v="20639.245999999999"/>
  </r>
  <r>
    <x v="0"/>
    <x v="0"/>
    <x v="8"/>
    <x v="39"/>
    <x v="7"/>
    <x v="0"/>
    <x v="2"/>
    <n v="152.40380999999999"/>
  </r>
  <r>
    <x v="0"/>
    <x v="0"/>
    <x v="8"/>
    <x v="39"/>
    <x v="8"/>
    <x v="0"/>
    <x v="2"/>
    <n v="885.17092000000002"/>
  </r>
  <r>
    <x v="0"/>
    <x v="0"/>
    <x v="8"/>
    <x v="39"/>
    <x v="9"/>
    <x v="0"/>
    <x v="2"/>
    <n v="2668.5771"/>
  </r>
  <r>
    <x v="0"/>
    <x v="0"/>
    <x v="8"/>
    <x v="39"/>
    <x v="38"/>
    <x v="0"/>
    <x v="2"/>
    <n v="52576.188999999998"/>
  </r>
  <r>
    <x v="0"/>
    <x v="0"/>
    <x v="8"/>
    <x v="40"/>
    <x v="0"/>
    <x v="0"/>
    <x v="2"/>
    <n v="6614.1175000000003"/>
  </r>
  <r>
    <x v="0"/>
    <x v="0"/>
    <x v="8"/>
    <x v="40"/>
    <x v="1"/>
    <x v="0"/>
    <x v="2"/>
    <n v="1020.8742999999999"/>
  </r>
  <r>
    <x v="0"/>
    <x v="0"/>
    <x v="8"/>
    <x v="40"/>
    <x v="2"/>
    <x v="0"/>
    <x v="2"/>
    <n v="416.50045"/>
  </r>
  <r>
    <x v="0"/>
    <x v="0"/>
    <x v="8"/>
    <x v="40"/>
    <x v="3"/>
    <x v="0"/>
    <x v="2"/>
    <n v="1482.1152"/>
  </r>
  <r>
    <x v="0"/>
    <x v="0"/>
    <x v="8"/>
    <x v="40"/>
    <x v="4"/>
    <x v="0"/>
    <x v="2"/>
    <n v="351.20247000000001"/>
  </r>
  <r>
    <x v="0"/>
    <x v="0"/>
    <x v="8"/>
    <x v="40"/>
    <x v="5"/>
    <x v="0"/>
    <x v="2"/>
    <n v="12037.623"/>
  </r>
  <r>
    <x v="0"/>
    <x v="0"/>
    <x v="8"/>
    <x v="40"/>
    <x v="6"/>
    <x v="0"/>
    <x v="2"/>
    <n v="27068.12"/>
  </r>
  <r>
    <x v="0"/>
    <x v="0"/>
    <x v="8"/>
    <x v="40"/>
    <x v="7"/>
    <x v="0"/>
    <x v="2"/>
    <n v="997.50474999999994"/>
  </r>
  <r>
    <x v="0"/>
    <x v="0"/>
    <x v="8"/>
    <x v="40"/>
    <x v="8"/>
    <x v="0"/>
    <x v="2"/>
    <n v="4462.7505000000001"/>
  </r>
  <r>
    <x v="0"/>
    <x v="0"/>
    <x v="8"/>
    <x v="40"/>
    <x v="9"/>
    <x v="0"/>
    <x v="2"/>
    <n v="17738.511999999999"/>
  </r>
  <r>
    <x v="0"/>
    <x v="0"/>
    <x v="8"/>
    <x v="40"/>
    <x v="38"/>
    <x v="0"/>
    <x v="2"/>
    <n v="155302.76999999999"/>
  </r>
  <r>
    <x v="0"/>
    <x v="0"/>
    <x v="8"/>
    <x v="41"/>
    <x v="0"/>
    <x v="0"/>
    <x v="2"/>
    <n v="2562.3697999999999"/>
  </r>
  <r>
    <x v="0"/>
    <x v="0"/>
    <x v="8"/>
    <x v="41"/>
    <x v="1"/>
    <x v="0"/>
    <x v="2"/>
    <n v="1688.5438999999999"/>
  </r>
  <r>
    <x v="0"/>
    <x v="0"/>
    <x v="8"/>
    <x v="41"/>
    <x v="2"/>
    <x v="0"/>
    <x v="2"/>
    <n v="724.72751000000005"/>
  </r>
  <r>
    <x v="0"/>
    <x v="0"/>
    <x v="8"/>
    <x v="41"/>
    <x v="3"/>
    <x v="0"/>
    <x v="2"/>
    <n v="12062.146000000001"/>
  </r>
  <r>
    <x v="0"/>
    <x v="0"/>
    <x v="8"/>
    <x v="41"/>
    <x v="4"/>
    <x v="0"/>
    <x v="2"/>
    <n v="160.31460999999999"/>
  </r>
  <r>
    <x v="0"/>
    <x v="0"/>
    <x v="8"/>
    <x v="41"/>
    <x v="5"/>
    <x v="0"/>
    <x v="2"/>
    <n v="3547.3737000000001"/>
  </r>
  <r>
    <x v="0"/>
    <x v="0"/>
    <x v="8"/>
    <x v="41"/>
    <x v="6"/>
    <x v="0"/>
    <x v="2"/>
    <n v="6456.6925000000001"/>
  </r>
  <r>
    <x v="0"/>
    <x v="0"/>
    <x v="8"/>
    <x v="41"/>
    <x v="7"/>
    <x v="0"/>
    <x v="2"/>
    <n v="297.21102000000002"/>
  </r>
  <r>
    <x v="0"/>
    <x v="0"/>
    <x v="8"/>
    <x v="41"/>
    <x v="8"/>
    <x v="0"/>
    <x v="2"/>
    <n v="1753.8776"/>
  </r>
  <r>
    <x v="0"/>
    <x v="0"/>
    <x v="8"/>
    <x v="41"/>
    <x v="9"/>
    <x v="0"/>
    <x v="2"/>
    <n v="2558.4105"/>
  </r>
  <r>
    <x v="0"/>
    <x v="0"/>
    <x v="8"/>
    <x v="41"/>
    <x v="38"/>
    <x v="0"/>
    <x v="2"/>
    <n v="21449.834999999999"/>
  </r>
  <r>
    <x v="0"/>
    <x v="0"/>
    <x v="8"/>
    <x v="42"/>
    <x v="0"/>
    <x v="0"/>
    <x v="2"/>
    <n v="3191.9562000000001"/>
  </r>
  <r>
    <x v="0"/>
    <x v="0"/>
    <x v="8"/>
    <x v="42"/>
    <x v="1"/>
    <x v="0"/>
    <x v="2"/>
    <n v="1658.1527000000001"/>
  </r>
  <r>
    <x v="0"/>
    <x v="0"/>
    <x v="8"/>
    <x v="42"/>
    <x v="2"/>
    <x v="0"/>
    <x v="2"/>
    <n v="2890.1623"/>
  </r>
  <r>
    <x v="0"/>
    <x v="0"/>
    <x v="8"/>
    <x v="42"/>
    <x v="3"/>
    <x v="0"/>
    <x v="2"/>
    <n v="11408.44"/>
  </r>
  <r>
    <x v="0"/>
    <x v="0"/>
    <x v="8"/>
    <x v="42"/>
    <x v="4"/>
    <x v="0"/>
    <x v="2"/>
    <n v="1868.6361999999999"/>
  </r>
  <r>
    <x v="0"/>
    <x v="0"/>
    <x v="8"/>
    <x v="42"/>
    <x v="5"/>
    <x v="0"/>
    <x v="2"/>
    <n v="33285.661999999997"/>
  </r>
  <r>
    <x v="0"/>
    <x v="0"/>
    <x v="8"/>
    <x v="42"/>
    <x v="6"/>
    <x v="0"/>
    <x v="2"/>
    <n v="80536.684999999998"/>
  </r>
  <r>
    <x v="0"/>
    <x v="0"/>
    <x v="8"/>
    <x v="42"/>
    <x v="7"/>
    <x v="0"/>
    <x v="2"/>
    <n v="5723.4638000000004"/>
  </r>
  <r>
    <x v="0"/>
    <x v="0"/>
    <x v="8"/>
    <x v="42"/>
    <x v="8"/>
    <x v="0"/>
    <x v="2"/>
    <n v="19711.473999999998"/>
  </r>
  <r>
    <x v="0"/>
    <x v="0"/>
    <x v="8"/>
    <x v="42"/>
    <x v="9"/>
    <x v="0"/>
    <x v="2"/>
    <n v="32411.969000000001"/>
  </r>
  <r>
    <x v="0"/>
    <x v="0"/>
    <x v="8"/>
    <x v="42"/>
    <x v="38"/>
    <x v="0"/>
    <x v="2"/>
    <n v="161003.88"/>
  </r>
  <r>
    <x v="0"/>
    <x v="0"/>
    <x v="8"/>
    <x v="43"/>
    <x v="0"/>
    <x v="0"/>
    <x v="2"/>
    <n v="816.72298000000001"/>
  </r>
  <r>
    <x v="0"/>
    <x v="0"/>
    <x v="8"/>
    <x v="43"/>
    <x v="1"/>
    <x v="0"/>
    <x v="2"/>
    <n v="125.94037"/>
  </r>
  <r>
    <x v="0"/>
    <x v="0"/>
    <x v="8"/>
    <x v="43"/>
    <x v="2"/>
    <x v="0"/>
    <x v="2"/>
    <n v="19361.332999999999"/>
  </r>
  <r>
    <x v="0"/>
    <x v="0"/>
    <x v="8"/>
    <x v="43"/>
    <x v="3"/>
    <x v="0"/>
    <x v="2"/>
    <n v="3624.7062999999998"/>
  </r>
  <r>
    <x v="0"/>
    <x v="0"/>
    <x v="8"/>
    <x v="43"/>
    <x v="4"/>
    <x v="0"/>
    <x v="2"/>
    <n v="913.02067"/>
  </r>
  <r>
    <x v="0"/>
    <x v="0"/>
    <x v="8"/>
    <x v="43"/>
    <x v="5"/>
    <x v="0"/>
    <x v="2"/>
    <n v="4746.9304000000002"/>
  </r>
  <r>
    <x v="0"/>
    <x v="0"/>
    <x v="8"/>
    <x v="43"/>
    <x v="6"/>
    <x v="0"/>
    <x v="2"/>
    <n v="26819.045999999998"/>
  </r>
  <r>
    <x v="0"/>
    <x v="0"/>
    <x v="8"/>
    <x v="43"/>
    <x v="7"/>
    <x v="0"/>
    <x v="2"/>
    <n v="624.17462999999998"/>
  </r>
  <r>
    <x v="0"/>
    <x v="0"/>
    <x v="8"/>
    <x v="43"/>
    <x v="8"/>
    <x v="0"/>
    <x v="2"/>
    <n v="2895.2701000000002"/>
  </r>
  <r>
    <x v="0"/>
    <x v="0"/>
    <x v="8"/>
    <x v="43"/>
    <x v="9"/>
    <x v="0"/>
    <x v="2"/>
    <n v="3203.9479999999999"/>
  </r>
  <r>
    <x v="0"/>
    <x v="0"/>
    <x v="8"/>
    <x v="43"/>
    <x v="38"/>
    <x v="0"/>
    <x v="2"/>
    <n v="23272.802"/>
  </r>
  <r>
    <x v="0"/>
    <x v="0"/>
    <x v="8"/>
    <x v="44"/>
    <x v="0"/>
    <x v="0"/>
    <x v="2"/>
    <n v="3534.4333000000001"/>
  </r>
  <r>
    <x v="0"/>
    <x v="0"/>
    <x v="8"/>
    <x v="44"/>
    <x v="1"/>
    <x v="0"/>
    <x v="2"/>
    <n v="824.28620999999998"/>
  </r>
  <r>
    <x v="0"/>
    <x v="0"/>
    <x v="8"/>
    <x v="44"/>
    <x v="2"/>
    <x v="0"/>
    <x v="2"/>
    <n v="14178.583000000001"/>
  </r>
  <r>
    <x v="0"/>
    <x v="0"/>
    <x v="8"/>
    <x v="44"/>
    <x v="3"/>
    <x v="0"/>
    <x v="2"/>
    <n v="7686.4227000000001"/>
  </r>
  <r>
    <x v="0"/>
    <x v="0"/>
    <x v="8"/>
    <x v="44"/>
    <x v="4"/>
    <x v="0"/>
    <x v="2"/>
    <n v="1423.7"/>
  </r>
  <r>
    <x v="0"/>
    <x v="0"/>
    <x v="8"/>
    <x v="44"/>
    <x v="5"/>
    <x v="0"/>
    <x v="2"/>
    <n v="10841.873"/>
  </r>
  <r>
    <x v="0"/>
    <x v="0"/>
    <x v="8"/>
    <x v="44"/>
    <x v="6"/>
    <x v="0"/>
    <x v="2"/>
    <n v="26788.822"/>
  </r>
  <r>
    <x v="0"/>
    <x v="0"/>
    <x v="8"/>
    <x v="44"/>
    <x v="7"/>
    <x v="0"/>
    <x v="2"/>
    <n v="1585.0106000000001"/>
  </r>
  <r>
    <x v="0"/>
    <x v="0"/>
    <x v="8"/>
    <x v="44"/>
    <x v="8"/>
    <x v="0"/>
    <x v="2"/>
    <n v="627.09992999999997"/>
  </r>
  <r>
    <x v="0"/>
    <x v="0"/>
    <x v="8"/>
    <x v="44"/>
    <x v="9"/>
    <x v="0"/>
    <x v="2"/>
    <n v="884.89670000000001"/>
  </r>
  <r>
    <x v="0"/>
    <x v="0"/>
    <x v="8"/>
    <x v="44"/>
    <x v="38"/>
    <x v="0"/>
    <x v="2"/>
    <n v="68375.126999999993"/>
  </r>
  <r>
    <x v="0"/>
    <x v="0"/>
    <x v="8"/>
    <x v="45"/>
    <x v="0"/>
    <x v="0"/>
    <x v="2"/>
    <n v="1233.8773000000001"/>
  </r>
  <r>
    <x v="0"/>
    <x v="0"/>
    <x v="8"/>
    <x v="45"/>
    <x v="1"/>
    <x v="0"/>
    <x v="2"/>
    <n v="37.344247148999997"/>
  </r>
  <r>
    <x v="0"/>
    <x v="0"/>
    <x v="8"/>
    <x v="45"/>
    <x v="2"/>
    <x v="0"/>
    <x v="2"/>
    <n v="336.34831000000003"/>
  </r>
  <r>
    <x v="0"/>
    <x v="0"/>
    <x v="8"/>
    <x v="45"/>
    <x v="3"/>
    <x v="0"/>
    <x v="2"/>
    <n v="1423.6011000000001"/>
  </r>
  <r>
    <x v="0"/>
    <x v="0"/>
    <x v="8"/>
    <x v="45"/>
    <x v="4"/>
    <x v="0"/>
    <x v="2"/>
    <n v="85.038764670999996"/>
  </r>
  <r>
    <x v="0"/>
    <x v="0"/>
    <x v="8"/>
    <x v="45"/>
    <x v="5"/>
    <x v="0"/>
    <x v="2"/>
    <n v="1011.6054"/>
  </r>
  <r>
    <x v="0"/>
    <x v="0"/>
    <x v="8"/>
    <x v="45"/>
    <x v="6"/>
    <x v="0"/>
    <x v="2"/>
    <n v="6679.1507000000001"/>
  </r>
  <r>
    <x v="0"/>
    <x v="0"/>
    <x v="8"/>
    <x v="45"/>
    <x v="7"/>
    <x v="0"/>
    <x v="2"/>
    <n v="916.74618999999996"/>
  </r>
  <r>
    <x v="0"/>
    <x v="0"/>
    <x v="8"/>
    <x v="45"/>
    <x v="8"/>
    <x v="0"/>
    <x v="2"/>
    <n v="2083.6228999999998"/>
  </r>
  <r>
    <x v="0"/>
    <x v="0"/>
    <x v="8"/>
    <x v="45"/>
    <x v="9"/>
    <x v="0"/>
    <x v="2"/>
    <n v="3869.1192000000001"/>
  </r>
  <r>
    <x v="0"/>
    <x v="0"/>
    <x v="8"/>
    <x v="45"/>
    <x v="38"/>
    <x v="0"/>
    <x v="2"/>
    <n v="27972.339"/>
  </r>
  <r>
    <x v="0"/>
    <x v="0"/>
    <x v="9"/>
    <x v="0"/>
    <x v="0"/>
    <x v="0"/>
    <x v="2"/>
    <n v="180673.56"/>
  </r>
  <r>
    <x v="0"/>
    <x v="0"/>
    <x v="9"/>
    <x v="0"/>
    <x v="1"/>
    <x v="0"/>
    <x v="2"/>
    <n v="269148.34000000003"/>
  </r>
  <r>
    <x v="0"/>
    <x v="0"/>
    <x v="9"/>
    <x v="1"/>
    <x v="2"/>
    <x v="0"/>
    <x v="2"/>
    <n v="1136330.6000000001"/>
  </r>
  <r>
    <x v="0"/>
    <x v="0"/>
    <x v="9"/>
    <x v="2"/>
    <x v="3"/>
    <x v="0"/>
    <x v="2"/>
    <n v="392755.23"/>
  </r>
  <r>
    <x v="0"/>
    <x v="0"/>
    <x v="9"/>
    <x v="3"/>
    <x v="4"/>
    <x v="0"/>
    <x v="2"/>
    <n v="60057.02"/>
  </r>
  <r>
    <x v="0"/>
    <x v="0"/>
    <x v="9"/>
    <x v="4"/>
    <x v="5"/>
    <x v="0"/>
    <x v="2"/>
    <n v="512295.47"/>
  </r>
  <r>
    <x v="0"/>
    <x v="0"/>
    <x v="9"/>
    <x v="5"/>
    <x v="6"/>
    <x v="0"/>
    <x v="2"/>
    <n v="1782066.7"/>
  </r>
  <r>
    <x v="0"/>
    <x v="0"/>
    <x v="9"/>
    <x v="6"/>
    <x v="7"/>
    <x v="0"/>
    <x v="2"/>
    <n v="1363366"/>
  </r>
  <r>
    <x v="0"/>
    <x v="0"/>
    <x v="9"/>
    <x v="7"/>
    <x v="8"/>
    <x v="0"/>
    <x v="2"/>
    <n v="2182678.6"/>
  </r>
  <r>
    <x v="0"/>
    <x v="0"/>
    <x v="9"/>
    <x v="8"/>
    <x v="9"/>
    <x v="0"/>
    <x v="2"/>
    <n v="2753370.1"/>
  </r>
  <r>
    <x v="0"/>
    <x v="0"/>
    <x v="9"/>
    <x v="9"/>
    <x v="10"/>
    <x v="0"/>
    <x v="2"/>
    <n v="40063.146000000001"/>
  </r>
  <r>
    <x v="0"/>
    <x v="0"/>
    <x v="9"/>
    <x v="9"/>
    <x v="11"/>
    <x v="0"/>
    <x v="2"/>
    <n v="344.12265000000002"/>
  </r>
  <r>
    <x v="0"/>
    <x v="0"/>
    <x v="9"/>
    <x v="9"/>
    <x v="12"/>
    <x v="0"/>
    <x v="2"/>
    <n v="48405.618000000002"/>
  </r>
  <r>
    <x v="0"/>
    <x v="0"/>
    <x v="9"/>
    <x v="9"/>
    <x v="13"/>
    <x v="0"/>
    <x v="2"/>
    <n v="798.72280999999998"/>
  </r>
  <r>
    <x v="0"/>
    <x v="0"/>
    <x v="9"/>
    <x v="9"/>
    <x v="14"/>
    <x v="0"/>
    <x v="2"/>
    <n v="1009.985"/>
  </r>
  <r>
    <x v="0"/>
    <x v="0"/>
    <x v="9"/>
    <x v="9"/>
    <x v="15"/>
    <x v="0"/>
    <x v="2"/>
    <n v="867.66210000000001"/>
  </r>
  <r>
    <x v="0"/>
    <x v="0"/>
    <x v="9"/>
    <x v="9"/>
    <x v="16"/>
    <x v="0"/>
    <x v="2"/>
    <n v="605.75653"/>
  </r>
  <r>
    <x v="0"/>
    <x v="0"/>
    <x v="9"/>
    <x v="9"/>
    <x v="17"/>
    <x v="0"/>
    <x v="2"/>
    <n v="5663.8492999999999"/>
  </r>
  <r>
    <x v="0"/>
    <x v="0"/>
    <x v="9"/>
    <x v="9"/>
    <x v="18"/>
    <x v="0"/>
    <x v="2"/>
    <n v="6322.1917999999996"/>
  </r>
  <r>
    <x v="0"/>
    <x v="0"/>
    <x v="9"/>
    <x v="9"/>
    <x v="19"/>
    <x v="0"/>
    <x v="2"/>
    <n v="87211.202000000005"/>
  </r>
  <r>
    <x v="0"/>
    <x v="0"/>
    <x v="9"/>
    <x v="9"/>
    <x v="20"/>
    <x v="0"/>
    <x v="2"/>
    <n v="962.42926"/>
  </r>
  <r>
    <x v="0"/>
    <x v="0"/>
    <x v="9"/>
    <x v="9"/>
    <x v="21"/>
    <x v="0"/>
    <x v="2"/>
    <n v="4733.7503999999999"/>
  </r>
  <r>
    <x v="0"/>
    <x v="0"/>
    <x v="9"/>
    <x v="9"/>
    <x v="22"/>
    <x v="0"/>
    <x v="2"/>
    <n v="19.038064786"/>
  </r>
  <r>
    <x v="0"/>
    <x v="0"/>
    <x v="9"/>
    <x v="9"/>
    <x v="23"/>
    <x v="0"/>
    <x v="2"/>
    <n v="1072.0423000000001"/>
  </r>
  <r>
    <x v="0"/>
    <x v="0"/>
    <x v="9"/>
    <x v="9"/>
    <x v="24"/>
    <x v="0"/>
    <x v="2"/>
    <n v="103.07705"/>
  </r>
  <r>
    <x v="0"/>
    <x v="0"/>
    <x v="9"/>
    <x v="9"/>
    <x v="25"/>
    <x v="0"/>
    <x v="2"/>
    <n v="402.38612000000001"/>
  </r>
  <r>
    <x v="0"/>
    <x v="0"/>
    <x v="9"/>
    <x v="9"/>
    <x v="26"/>
    <x v="0"/>
    <x v="2"/>
    <n v="192.95661999999999"/>
  </r>
  <r>
    <x v="0"/>
    <x v="0"/>
    <x v="9"/>
    <x v="9"/>
    <x v="27"/>
    <x v="0"/>
    <x v="2"/>
    <n v="158.46165999999999"/>
  </r>
  <r>
    <x v="0"/>
    <x v="0"/>
    <x v="9"/>
    <x v="9"/>
    <x v="28"/>
    <x v="0"/>
    <x v="2"/>
    <n v="5486.8450999999995"/>
  </r>
  <r>
    <x v="0"/>
    <x v="0"/>
    <x v="9"/>
    <x v="9"/>
    <x v="29"/>
    <x v="0"/>
    <x v="2"/>
    <n v="14834.987999999999"/>
  </r>
  <r>
    <x v="0"/>
    <x v="0"/>
    <x v="9"/>
    <x v="9"/>
    <x v="30"/>
    <x v="0"/>
    <x v="2"/>
    <n v="1233.8773000000001"/>
  </r>
  <r>
    <x v="0"/>
    <x v="0"/>
    <x v="9"/>
    <x v="9"/>
    <x v="31"/>
    <x v="0"/>
    <x v="2"/>
    <n v="4582.5538999999999"/>
  </r>
  <r>
    <x v="0"/>
    <x v="0"/>
    <x v="9"/>
    <x v="10"/>
    <x v="10"/>
    <x v="0"/>
    <x v="2"/>
    <n v="88706.718999999997"/>
  </r>
  <r>
    <x v="0"/>
    <x v="0"/>
    <x v="9"/>
    <x v="10"/>
    <x v="11"/>
    <x v="0"/>
    <x v="2"/>
    <n v="425.24813999999998"/>
  </r>
  <r>
    <x v="0"/>
    <x v="0"/>
    <x v="9"/>
    <x v="10"/>
    <x v="12"/>
    <x v="0"/>
    <x v="2"/>
    <n v="16282.353999999999"/>
  </r>
  <r>
    <x v="0"/>
    <x v="0"/>
    <x v="9"/>
    <x v="10"/>
    <x v="13"/>
    <x v="0"/>
    <x v="2"/>
    <n v="1248.7238"/>
  </r>
  <r>
    <x v="0"/>
    <x v="0"/>
    <x v="9"/>
    <x v="10"/>
    <x v="14"/>
    <x v="0"/>
    <x v="2"/>
    <n v="1286.3483000000001"/>
  </r>
  <r>
    <x v="0"/>
    <x v="0"/>
    <x v="9"/>
    <x v="10"/>
    <x v="15"/>
    <x v="0"/>
    <x v="2"/>
    <n v="2828.8022999999998"/>
  </r>
  <r>
    <x v="0"/>
    <x v="0"/>
    <x v="9"/>
    <x v="10"/>
    <x v="16"/>
    <x v="0"/>
    <x v="2"/>
    <n v="295.6592"/>
  </r>
  <r>
    <x v="0"/>
    <x v="0"/>
    <x v="9"/>
    <x v="10"/>
    <x v="17"/>
    <x v="0"/>
    <x v="2"/>
    <n v="7867.9970999999996"/>
  </r>
  <r>
    <x v="0"/>
    <x v="0"/>
    <x v="9"/>
    <x v="10"/>
    <x v="18"/>
    <x v="0"/>
    <x v="2"/>
    <n v="10335.691000000001"/>
  </r>
  <r>
    <x v="0"/>
    <x v="0"/>
    <x v="9"/>
    <x v="10"/>
    <x v="19"/>
    <x v="0"/>
    <x v="2"/>
    <n v="156661.1"/>
  </r>
  <r>
    <x v="0"/>
    <x v="0"/>
    <x v="9"/>
    <x v="10"/>
    <x v="20"/>
    <x v="0"/>
    <x v="2"/>
    <n v="1987.3758"/>
  </r>
  <r>
    <x v="0"/>
    <x v="0"/>
    <x v="9"/>
    <x v="10"/>
    <x v="21"/>
    <x v="0"/>
    <x v="2"/>
    <n v="4447.5676000000003"/>
  </r>
  <r>
    <x v="0"/>
    <x v="0"/>
    <x v="9"/>
    <x v="10"/>
    <x v="22"/>
    <x v="0"/>
    <x v="2"/>
    <n v="30.819732794"/>
  </r>
  <r>
    <x v="0"/>
    <x v="0"/>
    <x v="9"/>
    <x v="10"/>
    <x v="23"/>
    <x v="0"/>
    <x v="2"/>
    <n v="303.57578000000001"/>
  </r>
  <r>
    <x v="0"/>
    <x v="0"/>
    <x v="9"/>
    <x v="10"/>
    <x v="24"/>
    <x v="0"/>
    <x v="2"/>
    <n v="66.617419502000004"/>
  </r>
  <r>
    <x v="0"/>
    <x v="0"/>
    <x v="9"/>
    <x v="10"/>
    <x v="25"/>
    <x v="0"/>
    <x v="2"/>
    <n v="23.411739766"/>
  </r>
  <r>
    <x v="0"/>
    <x v="0"/>
    <x v="9"/>
    <x v="10"/>
    <x v="26"/>
    <x v="0"/>
    <x v="2"/>
    <n v="200.92298"/>
  </r>
  <r>
    <x v="0"/>
    <x v="0"/>
    <x v="9"/>
    <x v="10"/>
    <x v="27"/>
    <x v="0"/>
    <x v="2"/>
    <n v="36.650562358999998"/>
  </r>
  <r>
    <x v="0"/>
    <x v="0"/>
    <x v="9"/>
    <x v="10"/>
    <x v="28"/>
    <x v="0"/>
    <x v="2"/>
    <n v="1401.6886999999999"/>
  </r>
  <r>
    <x v="0"/>
    <x v="0"/>
    <x v="9"/>
    <x v="10"/>
    <x v="29"/>
    <x v="0"/>
    <x v="2"/>
    <n v="279.88896"/>
  </r>
  <r>
    <x v="0"/>
    <x v="0"/>
    <x v="9"/>
    <x v="10"/>
    <x v="30"/>
    <x v="0"/>
    <x v="2"/>
    <n v="37.344247148999997"/>
  </r>
  <r>
    <x v="0"/>
    <x v="0"/>
    <x v="9"/>
    <x v="10"/>
    <x v="31"/>
    <x v="0"/>
    <x v="2"/>
    <n v="780.38256000000001"/>
  </r>
  <r>
    <x v="0"/>
    <x v="0"/>
    <x v="9"/>
    <x v="11"/>
    <x v="10"/>
    <x v="0"/>
    <x v="2"/>
    <n v="2707.2449000000001"/>
  </r>
  <r>
    <x v="0"/>
    <x v="0"/>
    <x v="9"/>
    <x v="11"/>
    <x v="11"/>
    <x v="0"/>
    <x v="2"/>
    <n v="36910.777000000002"/>
  </r>
  <r>
    <x v="0"/>
    <x v="0"/>
    <x v="9"/>
    <x v="11"/>
    <x v="12"/>
    <x v="0"/>
    <x v="2"/>
    <n v="12016.22"/>
  </r>
  <r>
    <x v="0"/>
    <x v="0"/>
    <x v="9"/>
    <x v="11"/>
    <x v="13"/>
    <x v="0"/>
    <x v="2"/>
    <n v="203.07293999999999"/>
  </r>
  <r>
    <x v="0"/>
    <x v="0"/>
    <x v="9"/>
    <x v="11"/>
    <x v="14"/>
    <x v="0"/>
    <x v="2"/>
    <n v="19039.267"/>
  </r>
  <r>
    <x v="0"/>
    <x v="0"/>
    <x v="9"/>
    <x v="11"/>
    <x v="15"/>
    <x v="0"/>
    <x v="2"/>
    <n v="434328.54"/>
  </r>
  <r>
    <x v="0"/>
    <x v="0"/>
    <x v="9"/>
    <x v="11"/>
    <x v="16"/>
    <x v="0"/>
    <x v="2"/>
    <n v="117680.93"/>
  </r>
  <r>
    <x v="0"/>
    <x v="0"/>
    <x v="9"/>
    <x v="11"/>
    <x v="17"/>
    <x v="0"/>
    <x v="2"/>
    <n v="21174.972000000002"/>
  </r>
  <r>
    <x v="0"/>
    <x v="0"/>
    <x v="9"/>
    <x v="11"/>
    <x v="18"/>
    <x v="0"/>
    <x v="2"/>
    <n v="7915.4012000000002"/>
  </r>
  <r>
    <x v="0"/>
    <x v="0"/>
    <x v="9"/>
    <x v="11"/>
    <x v="19"/>
    <x v="0"/>
    <x v="2"/>
    <n v="15344.749"/>
  </r>
  <r>
    <x v="0"/>
    <x v="0"/>
    <x v="9"/>
    <x v="11"/>
    <x v="20"/>
    <x v="0"/>
    <x v="2"/>
    <n v="171.42449999999999"/>
  </r>
  <r>
    <x v="0"/>
    <x v="0"/>
    <x v="9"/>
    <x v="11"/>
    <x v="21"/>
    <x v="0"/>
    <x v="2"/>
    <n v="978.18182999999999"/>
  </r>
  <r>
    <x v="0"/>
    <x v="0"/>
    <x v="9"/>
    <x v="11"/>
    <x v="22"/>
    <x v="0"/>
    <x v="2"/>
    <n v="2477.2963"/>
  </r>
  <r>
    <x v="0"/>
    <x v="0"/>
    <x v="9"/>
    <x v="11"/>
    <x v="23"/>
    <x v="0"/>
    <x v="2"/>
    <n v="123734.91"/>
  </r>
  <r>
    <x v="0"/>
    <x v="0"/>
    <x v="9"/>
    <x v="11"/>
    <x v="24"/>
    <x v="0"/>
    <x v="2"/>
    <n v="8858.8114999999998"/>
  </r>
  <r>
    <x v="0"/>
    <x v="0"/>
    <x v="9"/>
    <x v="11"/>
    <x v="25"/>
    <x v="0"/>
    <x v="2"/>
    <n v="3087.9411"/>
  </r>
  <r>
    <x v="0"/>
    <x v="0"/>
    <x v="9"/>
    <x v="11"/>
    <x v="26"/>
    <x v="0"/>
    <x v="2"/>
    <n v="31409.723999999998"/>
  </r>
  <r>
    <x v="0"/>
    <x v="0"/>
    <x v="9"/>
    <x v="11"/>
    <x v="27"/>
    <x v="0"/>
    <x v="2"/>
    <n v="4051.2631999999999"/>
  </r>
  <r>
    <x v="0"/>
    <x v="0"/>
    <x v="9"/>
    <x v="11"/>
    <x v="28"/>
    <x v="0"/>
    <x v="2"/>
    <n v="483305.87"/>
  </r>
  <r>
    <x v="0"/>
    <x v="0"/>
    <x v="9"/>
    <x v="11"/>
    <x v="29"/>
    <x v="0"/>
    <x v="2"/>
    <n v="27481.348000000002"/>
  </r>
  <r>
    <x v="0"/>
    <x v="0"/>
    <x v="9"/>
    <x v="11"/>
    <x v="30"/>
    <x v="0"/>
    <x v="2"/>
    <n v="336.34831000000003"/>
  </r>
  <r>
    <x v="0"/>
    <x v="0"/>
    <x v="9"/>
    <x v="11"/>
    <x v="31"/>
    <x v="0"/>
    <x v="2"/>
    <n v="68569.221999999994"/>
  </r>
  <r>
    <x v="0"/>
    <x v="0"/>
    <x v="9"/>
    <x v="12"/>
    <x v="10"/>
    <x v="0"/>
    <x v="2"/>
    <n v="16285.138000000001"/>
  </r>
  <r>
    <x v="0"/>
    <x v="0"/>
    <x v="9"/>
    <x v="12"/>
    <x v="11"/>
    <x v="0"/>
    <x v="2"/>
    <n v="4971.5145000000002"/>
  </r>
  <r>
    <x v="0"/>
    <x v="0"/>
    <x v="9"/>
    <x v="12"/>
    <x v="12"/>
    <x v="0"/>
    <x v="2"/>
    <n v="85693.498000000007"/>
  </r>
  <r>
    <x v="0"/>
    <x v="0"/>
    <x v="9"/>
    <x v="12"/>
    <x v="13"/>
    <x v="0"/>
    <x v="2"/>
    <n v="173.15841"/>
  </r>
  <r>
    <x v="0"/>
    <x v="0"/>
    <x v="9"/>
    <x v="12"/>
    <x v="14"/>
    <x v="0"/>
    <x v="2"/>
    <n v="1154.2239999999999"/>
  </r>
  <r>
    <x v="0"/>
    <x v="0"/>
    <x v="9"/>
    <x v="12"/>
    <x v="15"/>
    <x v="0"/>
    <x v="2"/>
    <n v="2054.7449999999999"/>
  </r>
  <r>
    <x v="0"/>
    <x v="0"/>
    <x v="9"/>
    <x v="12"/>
    <x v="16"/>
    <x v="0"/>
    <x v="2"/>
    <n v="647.06466999999998"/>
  </r>
  <r>
    <x v="0"/>
    <x v="0"/>
    <x v="9"/>
    <x v="12"/>
    <x v="17"/>
    <x v="0"/>
    <x v="2"/>
    <n v="17145.013999999999"/>
  </r>
  <r>
    <x v="0"/>
    <x v="0"/>
    <x v="9"/>
    <x v="12"/>
    <x v="18"/>
    <x v="0"/>
    <x v="2"/>
    <n v="31551.424999999999"/>
  </r>
  <r>
    <x v="0"/>
    <x v="0"/>
    <x v="9"/>
    <x v="12"/>
    <x v="19"/>
    <x v="0"/>
    <x v="2"/>
    <n v="252592.97"/>
  </r>
  <r>
    <x v="0"/>
    <x v="0"/>
    <x v="9"/>
    <x v="12"/>
    <x v="20"/>
    <x v="0"/>
    <x v="2"/>
    <n v="881.06867999999997"/>
  </r>
  <r>
    <x v="0"/>
    <x v="0"/>
    <x v="9"/>
    <x v="12"/>
    <x v="21"/>
    <x v="0"/>
    <x v="2"/>
    <n v="2209.5846999999999"/>
  </r>
  <r>
    <x v="0"/>
    <x v="0"/>
    <x v="9"/>
    <x v="12"/>
    <x v="22"/>
    <x v="0"/>
    <x v="2"/>
    <n v="494.96562"/>
  </r>
  <r>
    <x v="0"/>
    <x v="0"/>
    <x v="9"/>
    <x v="12"/>
    <x v="23"/>
    <x v="0"/>
    <x v="2"/>
    <n v="8179.3215"/>
  </r>
  <r>
    <x v="0"/>
    <x v="0"/>
    <x v="9"/>
    <x v="12"/>
    <x v="24"/>
    <x v="0"/>
    <x v="2"/>
    <n v="692.35036000000002"/>
  </r>
  <r>
    <x v="0"/>
    <x v="0"/>
    <x v="9"/>
    <x v="12"/>
    <x v="25"/>
    <x v="0"/>
    <x v="2"/>
    <n v="1490.2251000000001"/>
  </r>
  <r>
    <x v="0"/>
    <x v="0"/>
    <x v="9"/>
    <x v="12"/>
    <x v="26"/>
    <x v="0"/>
    <x v="2"/>
    <n v="3496.4369000000002"/>
  </r>
  <r>
    <x v="0"/>
    <x v="0"/>
    <x v="9"/>
    <x v="12"/>
    <x v="27"/>
    <x v="0"/>
    <x v="2"/>
    <n v="860.12782000000004"/>
  </r>
  <r>
    <x v="0"/>
    <x v="0"/>
    <x v="9"/>
    <x v="12"/>
    <x v="28"/>
    <x v="0"/>
    <x v="2"/>
    <n v="19565.745999999999"/>
  </r>
  <r>
    <x v="0"/>
    <x v="0"/>
    <x v="9"/>
    <x v="12"/>
    <x v="29"/>
    <x v="0"/>
    <x v="2"/>
    <n v="6540.9840000000004"/>
  </r>
  <r>
    <x v="0"/>
    <x v="0"/>
    <x v="9"/>
    <x v="12"/>
    <x v="30"/>
    <x v="0"/>
    <x v="2"/>
    <n v="1423.6011000000001"/>
  </r>
  <r>
    <x v="0"/>
    <x v="0"/>
    <x v="9"/>
    <x v="12"/>
    <x v="31"/>
    <x v="0"/>
    <x v="2"/>
    <n v="14411.582"/>
  </r>
  <r>
    <x v="0"/>
    <x v="0"/>
    <x v="9"/>
    <x v="13"/>
    <x v="10"/>
    <x v="0"/>
    <x v="2"/>
    <n v="612.39638000000002"/>
  </r>
  <r>
    <x v="0"/>
    <x v="0"/>
    <x v="9"/>
    <x v="13"/>
    <x v="11"/>
    <x v="0"/>
    <x v="2"/>
    <n v="1169.9117000000001"/>
  </r>
  <r>
    <x v="0"/>
    <x v="0"/>
    <x v="9"/>
    <x v="13"/>
    <x v="12"/>
    <x v="0"/>
    <x v="2"/>
    <n v="844.08709999999996"/>
  </r>
  <r>
    <x v="0"/>
    <x v="0"/>
    <x v="9"/>
    <x v="13"/>
    <x v="13"/>
    <x v="0"/>
    <x v="2"/>
    <n v="23376.592000000001"/>
  </r>
  <r>
    <x v="0"/>
    <x v="0"/>
    <x v="9"/>
    <x v="13"/>
    <x v="14"/>
    <x v="0"/>
    <x v="2"/>
    <n v="4209.7867999999999"/>
  </r>
  <r>
    <x v="0"/>
    <x v="0"/>
    <x v="9"/>
    <x v="13"/>
    <x v="15"/>
    <x v="0"/>
    <x v="2"/>
    <n v="3822.4218999999998"/>
  </r>
  <r>
    <x v="0"/>
    <x v="0"/>
    <x v="9"/>
    <x v="13"/>
    <x v="16"/>
    <x v="0"/>
    <x v="2"/>
    <n v="1549.9685999999999"/>
  </r>
  <r>
    <x v="0"/>
    <x v="0"/>
    <x v="9"/>
    <x v="13"/>
    <x v="17"/>
    <x v="0"/>
    <x v="2"/>
    <n v="5301.6157000000003"/>
  </r>
  <r>
    <x v="0"/>
    <x v="0"/>
    <x v="9"/>
    <x v="13"/>
    <x v="18"/>
    <x v="0"/>
    <x v="2"/>
    <n v="8435.3786999999993"/>
  </r>
  <r>
    <x v="0"/>
    <x v="0"/>
    <x v="9"/>
    <x v="13"/>
    <x v="19"/>
    <x v="0"/>
    <x v="2"/>
    <n v="69677.679999999993"/>
  </r>
  <r>
    <x v="0"/>
    <x v="0"/>
    <x v="9"/>
    <x v="13"/>
    <x v="20"/>
    <x v="0"/>
    <x v="2"/>
    <n v="868.78832"/>
  </r>
  <r>
    <x v="0"/>
    <x v="0"/>
    <x v="9"/>
    <x v="13"/>
    <x v="21"/>
    <x v="0"/>
    <x v="2"/>
    <n v="1241.7344000000001"/>
  </r>
  <r>
    <x v="0"/>
    <x v="0"/>
    <x v="9"/>
    <x v="13"/>
    <x v="22"/>
    <x v="0"/>
    <x v="2"/>
    <n v="38.825190024000001"/>
  </r>
  <r>
    <x v="0"/>
    <x v="0"/>
    <x v="9"/>
    <x v="13"/>
    <x v="23"/>
    <x v="0"/>
    <x v="2"/>
    <n v="585.64770999999996"/>
  </r>
  <r>
    <x v="0"/>
    <x v="0"/>
    <x v="9"/>
    <x v="13"/>
    <x v="24"/>
    <x v="0"/>
    <x v="2"/>
    <n v="116.73768"/>
  </r>
  <r>
    <x v="0"/>
    <x v="0"/>
    <x v="9"/>
    <x v="13"/>
    <x v="25"/>
    <x v="0"/>
    <x v="2"/>
    <n v="103.09258"/>
  </r>
  <r>
    <x v="0"/>
    <x v="0"/>
    <x v="9"/>
    <x v="13"/>
    <x v="26"/>
    <x v="0"/>
    <x v="2"/>
    <n v="530.71861000000001"/>
  </r>
  <r>
    <x v="0"/>
    <x v="0"/>
    <x v="9"/>
    <x v="13"/>
    <x v="27"/>
    <x v="0"/>
    <x v="2"/>
    <n v="69.441562110000007"/>
  </r>
  <r>
    <x v="0"/>
    <x v="0"/>
    <x v="9"/>
    <x v="13"/>
    <x v="28"/>
    <x v="0"/>
    <x v="2"/>
    <n v="7014.7676000000001"/>
  </r>
  <r>
    <x v="0"/>
    <x v="0"/>
    <x v="9"/>
    <x v="13"/>
    <x v="29"/>
    <x v="0"/>
    <x v="2"/>
    <n v="1026.0152"/>
  </r>
  <r>
    <x v="0"/>
    <x v="0"/>
    <x v="9"/>
    <x v="13"/>
    <x v="30"/>
    <x v="0"/>
    <x v="2"/>
    <n v="85.038764670999996"/>
  </r>
  <r>
    <x v="0"/>
    <x v="0"/>
    <x v="9"/>
    <x v="13"/>
    <x v="31"/>
    <x v="0"/>
    <x v="2"/>
    <n v="2598.6217000000001"/>
  </r>
  <r>
    <x v="0"/>
    <x v="0"/>
    <x v="9"/>
    <x v="14"/>
    <x v="10"/>
    <x v="0"/>
    <x v="2"/>
    <n v="8566.3948"/>
  </r>
  <r>
    <x v="0"/>
    <x v="0"/>
    <x v="9"/>
    <x v="14"/>
    <x v="11"/>
    <x v="0"/>
    <x v="2"/>
    <n v="21326.544999999998"/>
  </r>
  <r>
    <x v="0"/>
    <x v="0"/>
    <x v="9"/>
    <x v="14"/>
    <x v="12"/>
    <x v="0"/>
    <x v="2"/>
    <n v="14890.165000000001"/>
  </r>
  <r>
    <x v="0"/>
    <x v="0"/>
    <x v="9"/>
    <x v="14"/>
    <x v="13"/>
    <x v="0"/>
    <x v="2"/>
    <n v="2232.1911"/>
  </r>
  <r>
    <x v="0"/>
    <x v="0"/>
    <x v="9"/>
    <x v="14"/>
    <x v="14"/>
    <x v="0"/>
    <x v="2"/>
    <n v="115018.99"/>
  </r>
  <r>
    <x v="0"/>
    <x v="0"/>
    <x v="9"/>
    <x v="14"/>
    <x v="15"/>
    <x v="0"/>
    <x v="2"/>
    <n v="51987.004000000001"/>
  </r>
  <r>
    <x v="0"/>
    <x v="0"/>
    <x v="9"/>
    <x v="14"/>
    <x v="16"/>
    <x v="0"/>
    <x v="2"/>
    <n v="68861.274000000005"/>
  </r>
  <r>
    <x v="0"/>
    <x v="0"/>
    <x v="9"/>
    <x v="14"/>
    <x v="17"/>
    <x v="0"/>
    <x v="2"/>
    <n v="84111.682000000001"/>
  </r>
  <r>
    <x v="0"/>
    <x v="0"/>
    <x v="9"/>
    <x v="14"/>
    <x v="18"/>
    <x v="0"/>
    <x v="2"/>
    <n v="60789.097999999998"/>
  </r>
  <r>
    <x v="0"/>
    <x v="0"/>
    <x v="9"/>
    <x v="14"/>
    <x v="19"/>
    <x v="0"/>
    <x v="2"/>
    <n v="182410.01"/>
  </r>
  <r>
    <x v="0"/>
    <x v="0"/>
    <x v="9"/>
    <x v="14"/>
    <x v="20"/>
    <x v="0"/>
    <x v="2"/>
    <n v="1577.1546000000001"/>
  </r>
  <r>
    <x v="0"/>
    <x v="0"/>
    <x v="9"/>
    <x v="14"/>
    <x v="21"/>
    <x v="0"/>
    <x v="2"/>
    <n v="138417.41"/>
  </r>
  <r>
    <x v="0"/>
    <x v="0"/>
    <x v="9"/>
    <x v="14"/>
    <x v="22"/>
    <x v="0"/>
    <x v="2"/>
    <n v="551.35140999999999"/>
  </r>
  <r>
    <x v="0"/>
    <x v="0"/>
    <x v="9"/>
    <x v="14"/>
    <x v="23"/>
    <x v="0"/>
    <x v="2"/>
    <n v="8267.1730000000007"/>
  </r>
  <r>
    <x v="0"/>
    <x v="0"/>
    <x v="9"/>
    <x v="14"/>
    <x v="24"/>
    <x v="0"/>
    <x v="2"/>
    <n v="1955.0527"/>
  </r>
  <r>
    <x v="0"/>
    <x v="0"/>
    <x v="9"/>
    <x v="14"/>
    <x v="25"/>
    <x v="0"/>
    <x v="2"/>
    <n v="3338.6732000000002"/>
  </r>
  <r>
    <x v="0"/>
    <x v="0"/>
    <x v="9"/>
    <x v="14"/>
    <x v="26"/>
    <x v="0"/>
    <x v="2"/>
    <n v="8319.5334000000003"/>
  </r>
  <r>
    <x v="0"/>
    <x v="0"/>
    <x v="9"/>
    <x v="14"/>
    <x v="27"/>
    <x v="0"/>
    <x v="2"/>
    <n v="2081.8449000000001"/>
  </r>
  <r>
    <x v="0"/>
    <x v="0"/>
    <x v="9"/>
    <x v="14"/>
    <x v="28"/>
    <x v="0"/>
    <x v="2"/>
    <n v="48892.737000000001"/>
  </r>
  <r>
    <x v="0"/>
    <x v="0"/>
    <x v="9"/>
    <x v="14"/>
    <x v="29"/>
    <x v="0"/>
    <x v="2"/>
    <n v="8605.7597999999998"/>
  </r>
  <r>
    <x v="0"/>
    <x v="0"/>
    <x v="9"/>
    <x v="14"/>
    <x v="30"/>
    <x v="0"/>
    <x v="2"/>
    <n v="1011.6054"/>
  </r>
  <r>
    <x v="0"/>
    <x v="0"/>
    <x v="9"/>
    <x v="14"/>
    <x v="31"/>
    <x v="0"/>
    <x v="2"/>
    <n v="24906.510999999999"/>
  </r>
  <r>
    <x v="0"/>
    <x v="0"/>
    <x v="9"/>
    <x v="15"/>
    <x v="10"/>
    <x v="0"/>
    <x v="2"/>
    <n v="36118.415000000001"/>
  </r>
  <r>
    <x v="0"/>
    <x v="0"/>
    <x v="9"/>
    <x v="15"/>
    <x v="11"/>
    <x v="0"/>
    <x v="2"/>
    <n v="62207.027000000002"/>
  </r>
  <r>
    <x v="0"/>
    <x v="0"/>
    <x v="9"/>
    <x v="15"/>
    <x v="12"/>
    <x v="0"/>
    <x v="2"/>
    <n v="20838.675999999999"/>
  </r>
  <r>
    <x v="0"/>
    <x v="0"/>
    <x v="9"/>
    <x v="15"/>
    <x v="13"/>
    <x v="0"/>
    <x v="2"/>
    <n v="3972.3964000000001"/>
  </r>
  <r>
    <x v="0"/>
    <x v="0"/>
    <x v="9"/>
    <x v="15"/>
    <x v="14"/>
    <x v="0"/>
    <x v="2"/>
    <n v="87554.520999999993"/>
  </r>
  <r>
    <x v="0"/>
    <x v="0"/>
    <x v="9"/>
    <x v="15"/>
    <x v="15"/>
    <x v="0"/>
    <x v="2"/>
    <n v="572413.99"/>
  </r>
  <r>
    <x v="0"/>
    <x v="0"/>
    <x v="9"/>
    <x v="15"/>
    <x v="16"/>
    <x v="0"/>
    <x v="2"/>
    <n v="234081.37"/>
  </r>
  <r>
    <x v="0"/>
    <x v="0"/>
    <x v="9"/>
    <x v="15"/>
    <x v="17"/>
    <x v="0"/>
    <x v="2"/>
    <n v="208355.74"/>
  </r>
  <r>
    <x v="0"/>
    <x v="0"/>
    <x v="9"/>
    <x v="15"/>
    <x v="18"/>
    <x v="0"/>
    <x v="2"/>
    <n v="107527.62"/>
  </r>
  <r>
    <x v="0"/>
    <x v="0"/>
    <x v="9"/>
    <x v="15"/>
    <x v="19"/>
    <x v="0"/>
    <x v="2"/>
    <n v="201500.63"/>
  </r>
  <r>
    <x v="0"/>
    <x v="0"/>
    <x v="9"/>
    <x v="15"/>
    <x v="20"/>
    <x v="0"/>
    <x v="2"/>
    <n v="3077.0902999999998"/>
  </r>
  <r>
    <x v="0"/>
    <x v="0"/>
    <x v="9"/>
    <x v="15"/>
    <x v="21"/>
    <x v="0"/>
    <x v="2"/>
    <n v="241179.1"/>
  </r>
  <r>
    <x v="0"/>
    <x v="0"/>
    <x v="9"/>
    <x v="15"/>
    <x v="22"/>
    <x v="0"/>
    <x v="2"/>
    <n v="5145.8504999999996"/>
  </r>
  <r>
    <x v="0"/>
    <x v="0"/>
    <x v="9"/>
    <x v="15"/>
    <x v="23"/>
    <x v="0"/>
    <x v="2"/>
    <n v="87127.437000000005"/>
  </r>
  <r>
    <x v="0"/>
    <x v="0"/>
    <x v="9"/>
    <x v="15"/>
    <x v="24"/>
    <x v="0"/>
    <x v="2"/>
    <n v="31715.476999999999"/>
  </r>
  <r>
    <x v="0"/>
    <x v="0"/>
    <x v="9"/>
    <x v="15"/>
    <x v="25"/>
    <x v="0"/>
    <x v="2"/>
    <n v="57169.504000000001"/>
  </r>
  <r>
    <x v="0"/>
    <x v="0"/>
    <x v="9"/>
    <x v="15"/>
    <x v="26"/>
    <x v="0"/>
    <x v="2"/>
    <n v="84147.145999999993"/>
  </r>
  <r>
    <x v="0"/>
    <x v="0"/>
    <x v="9"/>
    <x v="15"/>
    <x v="27"/>
    <x v="0"/>
    <x v="2"/>
    <n v="20748.268"/>
  </r>
  <r>
    <x v="0"/>
    <x v="0"/>
    <x v="9"/>
    <x v="15"/>
    <x v="28"/>
    <x v="0"/>
    <x v="2"/>
    <n v="341558.53"/>
  </r>
  <r>
    <x v="0"/>
    <x v="0"/>
    <x v="9"/>
    <x v="15"/>
    <x v="29"/>
    <x v="0"/>
    <x v="2"/>
    <n v="69223.788"/>
  </r>
  <r>
    <x v="0"/>
    <x v="0"/>
    <x v="9"/>
    <x v="15"/>
    <x v="30"/>
    <x v="0"/>
    <x v="2"/>
    <n v="6679.1507000000001"/>
  </r>
  <r>
    <x v="0"/>
    <x v="0"/>
    <x v="9"/>
    <x v="15"/>
    <x v="31"/>
    <x v="0"/>
    <x v="2"/>
    <n v="78180.680999999997"/>
  </r>
  <r>
    <x v="0"/>
    <x v="0"/>
    <x v="9"/>
    <x v="16"/>
    <x v="10"/>
    <x v="0"/>
    <x v="2"/>
    <n v="18719.072"/>
  </r>
  <r>
    <x v="0"/>
    <x v="0"/>
    <x v="9"/>
    <x v="16"/>
    <x v="11"/>
    <x v="0"/>
    <x v="2"/>
    <n v="47605.563999999998"/>
  </r>
  <r>
    <x v="0"/>
    <x v="0"/>
    <x v="9"/>
    <x v="16"/>
    <x v="12"/>
    <x v="0"/>
    <x v="2"/>
    <n v="15218.636"/>
  </r>
  <r>
    <x v="0"/>
    <x v="0"/>
    <x v="9"/>
    <x v="16"/>
    <x v="13"/>
    <x v="0"/>
    <x v="2"/>
    <n v="2474.2525000000001"/>
  </r>
  <r>
    <x v="0"/>
    <x v="0"/>
    <x v="9"/>
    <x v="16"/>
    <x v="14"/>
    <x v="0"/>
    <x v="2"/>
    <n v="23230.715"/>
  </r>
  <r>
    <x v="0"/>
    <x v="0"/>
    <x v="9"/>
    <x v="16"/>
    <x v="15"/>
    <x v="0"/>
    <x v="2"/>
    <n v="118972.72"/>
  </r>
  <r>
    <x v="0"/>
    <x v="0"/>
    <x v="9"/>
    <x v="16"/>
    <x v="16"/>
    <x v="0"/>
    <x v="2"/>
    <n v="142103.22"/>
  </r>
  <r>
    <x v="0"/>
    <x v="0"/>
    <x v="9"/>
    <x v="16"/>
    <x v="17"/>
    <x v="0"/>
    <x v="2"/>
    <n v="65421.49"/>
  </r>
  <r>
    <x v="0"/>
    <x v="0"/>
    <x v="9"/>
    <x v="16"/>
    <x v="18"/>
    <x v="0"/>
    <x v="2"/>
    <n v="114644.39"/>
  </r>
  <r>
    <x v="0"/>
    <x v="0"/>
    <x v="9"/>
    <x v="16"/>
    <x v="19"/>
    <x v="0"/>
    <x v="2"/>
    <n v="188226.53"/>
  </r>
  <r>
    <x v="0"/>
    <x v="0"/>
    <x v="9"/>
    <x v="16"/>
    <x v="20"/>
    <x v="0"/>
    <x v="2"/>
    <n v="385.72066999999998"/>
  </r>
  <r>
    <x v="0"/>
    <x v="0"/>
    <x v="9"/>
    <x v="16"/>
    <x v="21"/>
    <x v="0"/>
    <x v="2"/>
    <n v="641581.78"/>
  </r>
  <r>
    <x v="0"/>
    <x v="0"/>
    <x v="9"/>
    <x v="16"/>
    <x v="22"/>
    <x v="0"/>
    <x v="2"/>
    <n v="286.09712999999999"/>
  </r>
  <r>
    <x v="0"/>
    <x v="0"/>
    <x v="9"/>
    <x v="16"/>
    <x v="23"/>
    <x v="0"/>
    <x v="2"/>
    <n v="2420.2199000000001"/>
  </r>
  <r>
    <x v="0"/>
    <x v="0"/>
    <x v="9"/>
    <x v="16"/>
    <x v="24"/>
    <x v="0"/>
    <x v="2"/>
    <n v="1575.8442"/>
  </r>
  <r>
    <x v="0"/>
    <x v="0"/>
    <x v="9"/>
    <x v="16"/>
    <x v="25"/>
    <x v="0"/>
    <x v="2"/>
    <n v="260.5641"/>
  </r>
  <r>
    <x v="0"/>
    <x v="0"/>
    <x v="9"/>
    <x v="16"/>
    <x v="26"/>
    <x v="0"/>
    <x v="2"/>
    <n v="1232.7516000000001"/>
  </r>
  <r>
    <x v="0"/>
    <x v="0"/>
    <x v="9"/>
    <x v="16"/>
    <x v="27"/>
    <x v="0"/>
    <x v="2"/>
    <n v="1197.1242999999999"/>
  </r>
  <r>
    <x v="0"/>
    <x v="0"/>
    <x v="9"/>
    <x v="16"/>
    <x v="28"/>
    <x v="0"/>
    <x v="2"/>
    <n v="18519.010999999999"/>
  </r>
  <r>
    <x v="0"/>
    <x v="0"/>
    <x v="9"/>
    <x v="16"/>
    <x v="29"/>
    <x v="0"/>
    <x v="2"/>
    <n v="6003.0976000000001"/>
  </r>
  <r>
    <x v="0"/>
    <x v="0"/>
    <x v="9"/>
    <x v="16"/>
    <x v="30"/>
    <x v="0"/>
    <x v="2"/>
    <n v="916.74618999999996"/>
  </r>
  <r>
    <x v="0"/>
    <x v="0"/>
    <x v="9"/>
    <x v="16"/>
    <x v="31"/>
    <x v="0"/>
    <x v="2"/>
    <n v="5491.4942000000001"/>
  </r>
  <r>
    <x v="0"/>
    <x v="0"/>
    <x v="9"/>
    <x v="17"/>
    <x v="10"/>
    <x v="0"/>
    <x v="2"/>
    <n v="40376.398999999998"/>
  </r>
  <r>
    <x v="0"/>
    <x v="0"/>
    <x v="9"/>
    <x v="17"/>
    <x v="11"/>
    <x v="0"/>
    <x v="2"/>
    <n v="163981.4"/>
  </r>
  <r>
    <x v="0"/>
    <x v="0"/>
    <x v="9"/>
    <x v="17"/>
    <x v="12"/>
    <x v="0"/>
    <x v="2"/>
    <n v="50009.993999999999"/>
  </r>
  <r>
    <x v="0"/>
    <x v="0"/>
    <x v="9"/>
    <x v="17"/>
    <x v="13"/>
    <x v="0"/>
    <x v="2"/>
    <n v="5576.6064999999999"/>
  </r>
  <r>
    <x v="0"/>
    <x v="0"/>
    <x v="9"/>
    <x v="17"/>
    <x v="14"/>
    <x v="0"/>
    <x v="2"/>
    <n v="53684.659"/>
  </r>
  <r>
    <x v="0"/>
    <x v="0"/>
    <x v="9"/>
    <x v="17"/>
    <x v="15"/>
    <x v="0"/>
    <x v="2"/>
    <n v="138545.71"/>
  </r>
  <r>
    <x v="0"/>
    <x v="0"/>
    <x v="9"/>
    <x v="17"/>
    <x v="16"/>
    <x v="0"/>
    <x v="2"/>
    <n v="171357.96"/>
  </r>
  <r>
    <x v="0"/>
    <x v="0"/>
    <x v="9"/>
    <x v="17"/>
    <x v="17"/>
    <x v="0"/>
    <x v="2"/>
    <n v="363038.76"/>
  </r>
  <r>
    <x v="0"/>
    <x v="0"/>
    <x v="9"/>
    <x v="17"/>
    <x v="18"/>
    <x v="0"/>
    <x v="2"/>
    <n v="179644.96"/>
  </r>
  <r>
    <x v="0"/>
    <x v="0"/>
    <x v="9"/>
    <x v="17"/>
    <x v="19"/>
    <x v="0"/>
    <x v="2"/>
    <n v="854129.18"/>
  </r>
  <r>
    <x v="0"/>
    <x v="0"/>
    <x v="9"/>
    <x v="17"/>
    <x v="20"/>
    <x v="0"/>
    <x v="2"/>
    <n v="13529.853999999999"/>
  </r>
  <r>
    <x v="0"/>
    <x v="0"/>
    <x v="9"/>
    <x v="17"/>
    <x v="21"/>
    <x v="0"/>
    <x v="2"/>
    <n v="80352.675000000003"/>
  </r>
  <r>
    <x v="0"/>
    <x v="0"/>
    <x v="9"/>
    <x v="17"/>
    <x v="32"/>
    <x v="0"/>
    <x v="2"/>
    <n v="82741.134999999995"/>
  </r>
  <r>
    <x v="0"/>
    <x v="0"/>
    <x v="9"/>
    <x v="17"/>
    <x v="22"/>
    <x v="0"/>
    <x v="2"/>
    <n v="1670.2933"/>
  </r>
  <r>
    <x v="0"/>
    <x v="0"/>
    <x v="9"/>
    <x v="17"/>
    <x v="23"/>
    <x v="0"/>
    <x v="2"/>
    <n v="17080.284"/>
  </r>
  <r>
    <x v="0"/>
    <x v="0"/>
    <x v="9"/>
    <x v="17"/>
    <x v="24"/>
    <x v="0"/>
    <x v="2"/>
    <n v="7091.7546000000002"/>
  </r>
  <r>
    <x v="0"/>
    <x v="0"/>
    <x v="9"/>
    <x v="17"/>
    <x v="25"/>
    <x v="0"/>
    <x v="2"/>
    <n v="2107.4652999999998"/>
  </r>
  <r>
    <x v="0"/>
    <x v="0"/>
    <x v="9"/>
    <x v="17"/>
    <x v="26"/>
    <x v="0"/>
    <x v="2"/>
    <n v="12649.21"/>
  </r>
  <r>
    <x v="0"/>
    <x v="0"/>
    <x v="9"/>
    <x v="17"/>
    <x v="27"/>
    <x v="0"/>
    <x v="2"/>
    <n v="4506.9129999999996"/>
  </r>
  <r>
    <x v="0"/>
    <x v="0"/>
    <x v="9"/>
    <x v="17"/>
    <x v="28"/>
    <x v="0"/>
    <x v="2"/>
    <n v="50149.680999999997"/>
  </r>
  <r>
    <x v="0"/>
    <x v="0"/>
    <x v="9"/>
    <x v="17"/>
    <x v="29"/>
    <x v="0"/>
    <x v="2"/>
    <n v="6678.3747999999996"/>
  </r>
  <r>
    <x v="0"/>
    <x v="0"/>
    <x v="9"/>
    <x v="17"/>
    <x v="30"/>
    <x v="0"/>
    <x v="2"/>
    <n v="2083.6228999999998"/>
  </r>
  <r>
    <x v="0"/>
    <x v="0"/>
    <x v="9"/>
    <x v="17"/>
    <x v="31"/>
    <x v="0"/>
    <x v="2"/>
    <n v="5717.2856000000002"/>
  </r>
  <r>
    <x v="0"/>
    <x v="0"/>
    <x v="9"/>
    <x v="18"/>
    <x v="10"/>
    <x v="0"/>
    <x v="2"/>
    <n v="12282.766"/>
  </r>
  <r>
    <x v="0"/>
    <x v="0"/>
    <x v="9"/>
    <x v="18"/>
    <x v="11"/>
    <x v="0"/>
    <x v="2"/>
    <n v="89252.84"/>
  </r>
  <r>
    <x v="0"/>
    <x v="0"/>
    <x v="9"/>
    <x v="18"/>
    <x v="12"/>
    <x v="0"/>
    <x v="2"/>
    <n v="19164.152999999998"/>
  </r>
  <r>
    <x v="0"/>
    <x v="0"/>
    <x v="9"/>
    <x v="18"/>
    <x v="13"/>
    <x v="0"/>
    <x v="2"/>
    <n v="2189.6295"/>
  </r>
  <r>
    <x v="0"/>
    <x v="0"/>
    <x v="9"/>
    <x v="18"/>
    <x v="14"/>
    <x v="0"/>
    <x v="2"/>
    <n v="31364.151999999998"/>
  </r>
  <r>
    <x v="0"/>
    <x v="0"/>
    <x v="9"/>
    <x v="18"/>
    <x v="15"/>
    <x v="0"/>
    <x v="2"/>
    <n v="58308.182000000001"/>
  </r>
  <r>
    <x v="0"/>
    <x v="0"/>
    <x v="9"/>
    <x v="18"/>
    <x v="16"/>
    <x v="0"/>
    <x v="2"/>
    <n v="59556.722000000002"/>
  </r>
  <r>
    <x v="0"/>
    <x v="0"/>
    <x v="9"/>
    <x v="18"/>
    <x v="17"/>
    <x v="0"/>
    <x v="2"/>
    <n v="216207.84"/>
  </r>
  <r>
    <x v="0"/>
    <x v="0"/>
    <x v="9"/>
    <x v="18"/>
    <x v="18"/>
    <x v="0"/>
    <x v="2"/>
    <n v="455393.44"/>
  </r>
  <r>
    <x v="0"/>
    <x v="0"/>
    <x v="9"/>
    <x v="18"/>
    <x v="19"/>
    <x v="0"/>
    <x v="2"/>
    <n v="779186.38"/>
  </r>
  <r>
    <x v="0"/>
    <x v="0"/>
    <x v="9"/>
    <x v="18"/>
    <x v="20"/>
    <x v="0"/>
    <x v="2"/>
    <n v="960901"/>
  </r>
  <r>
    <x v="0"/>
    <x v="0"/>
    <x v="9"/>
    <x v="18"/>
    <x v="21"/>
    <x v="0"/>
    <x v="2"/>
    <n v="94805.055999999997"/>
  </r>
  <r>
    <x v="0"/>
    <x v="0"/>
    <x v="9"/>
    <x v="18"/>
    <x v="22"/>
    <x v="0"/>
    <x v="2"/>
    <n v="1492.3321000000001"/>
  </r>
  <r>
    <x v="0"/>
    <x v="0"/>
    <x v="9"/>
    <x v="18"/>
    <x v="23"/>
    <x v="0"/>
    <x v="2"/>
    <n v="14531.929"/>
  </r>
  <r>
    <x v="0"/>
    <x v="0"/>
    <x v="9"/>
    <x v="18"/>
    <x v="24"/>
    <x v="0"/>
    <x v="2"/>
    <n v="8990.2970999999998"/>
  </r>
  <r>
    <x v="0"/>
    <x v="0"/>
    <x v="9"/>
    <x v="18"/>
    <x v="25"/>
    <x v="0"/>
    <x v="2"/>
    <n v="4905.2"/>
  </r>
  <r>
    <x v="0"/>
    <x v="0"/>
    <x v="9"/>
    <x v="18"/>
    <x v="26"/>
    <x v="0"/>
    <x v="2"/>
    <n v="28208.472000000002"/>
  </r>
  <r>
    <x v="0"/>
    <x v="0"/>
    <x v="9"/>
    <x v="18"/>
    <x v="27"/>
    <x v="0"/>
    <x v="2"/>
    <n v="4696.9687000000004"/>
  </r>
  <r>
    <x v="0"/>
    <x v="0"/>
    <x v="9"/>
    <x v="18"/>
    <x v="28"/>
    <x v="0"/>
    <x v="2"/>
    <n v="70739.880999999994"/>
  </r>
  <r>
    <x v="0"/>
    <x v="0"/>
    <x v="9"/>
    <x v="18"/>
    <x v="29"/>
    <x v="0"/>
    <x v="2"/>
    <n v="9993.1129999999994"/>
  </r>
  <r>
    <x v="0"/>
    <x v="0"/>
    <x v="9"/>
    <x v="18"/>
    <x v="30"/>
    <x v="0"/>
    <x v="2"/>
    <n v="3869.1192000000001"/>
  </r>
  <r>
    <x v="0"/>
    <x v="0"/>
    <x v="9"/>
    <x v="18"/>
    <x v="31"/>
    <x v="0"/>
    <x v="2"/>
    <n v="6344.9306999999999"/>
  </r>
  <r>
    <x v="0"/>
    <x v="0"/>
    <x v="9"/>
    <x v="19"/>
    <x v="10"/>
    <x v="0"/>
    <x v="2"/>
    <n v="43002.124000000003"/>
  </r>
  <r>
    <x v="0"/>
    <x v="0"/>
    <x v="9"/>
    <x v="20"/>
    <x v="10"/>
    <x v="0"/>
    <x v="2"/>
    <n v="46237.68"/>
  </r>
  <r>
    <x v="0"/>
    <x v="0"/>
    <x v="9"/>
    <x v="20"/>
    <x v="11"/>
    <x v="0"/>
    <x v="2"/>
    <n v="352060.35"/>
  </r>
  <r>
    <x v="0"/>
    <x v="0"/>
    <x v="9"/>
    <x v="20"/>
    <x v="12"/>
    <x v="0"/>
    <x v="2"/>
    <n v="57811.828000000001"/>
  </r>
  <r>
    <x v="0"/>
    <x v="0"/>
    <x v="9"/>
    <x v="20"/>
    <x v="13"/>
    <x v="0"/>
    <x v="2"/>
    <n v="6786.8271999999997"/>
  </r>
  <r>
    <x v="0"/>
    <x v="0"/>
    <x v="9"/>
    <x v="20"/>
    <x v="14"/>
    <x v="0"/>
    <x v="2"/>
    <n v="52946.178999999996"/>
  </r>
  <r>
    <x v="0"/>
    <x v="0"/>
    <x v="9"/>
    <x v="20"/>
    <x v="15"/>
    <x v="0"/>
    <x v="2"/>
    <n v="159649.79999999999"/>
  </r>
  <r>
    <x v="0"/>
    <x v="0"/>
    <x v="9"/>
    <x v="20"/>
    <x v="16"/>
    <x v="0"/>
    <x v="2"/>
    <n v="261919.85"/>
  </r>
  <r>
    <x v="0"/>
    <x v="0"/>
    <x v="9"/>
    <x v="20"/>
    <x v="17"/>
    <x v="0"/>
    <x v="2"/>
    <n v="695827.42"/>
  </r>
  <r>
    <x v="0"/>
    <x v="0"/>
    <x v="9"/>
    <x v="20"/>
    <x v="18"/>
    <x v="0"/>
    <x v="2"/>
    <n v="659102.69999999995"/>
  </r>
  <r>
    <x v="0"/>
    <x v="0"/>
    <x v="9"/>
    <x v="21"/>
    <x v="10"/>
    <x v="0"/>
    <x v="2"/>
    <n v="74886.345000000001"/>
  </r>
  <r>
    <x v="0"/>
    <x v="0"/>
    <x v="9"/>
    <x v="21"/>
    <x v="11"/>
    <x v="0"/>
    <x v="2"/>
    <n v="46053.694000000003"/>
  </r>
  <r>
    <x v="0"/>
    <x v="0"/>
    <x v="9"/>
    <x v="21"/>
    <x v="12"/>
    <x v="0"/>
    <x v="2"/>
    <n v="24508.394"/>
  </r>
  <r>
    <x v="0"/>
    <x v="0"/>
    <x v="9"/>
    <x v="21"/>
    <x v="13"/>
    <x v="0"/>
    <x v="2"/>
    <n v="5109.2622000000001"/>
  </r>
  <r>
    <x v="0"/>
    <x v="0"/>
    <x v="9"/>
    <x v="21"/>
    <x v="14"/>
    <x v="0"/>
    <x v="2"/>
    <n v="56427.44"/>
  </r>
  <r>
    <x v="0"/>
    <x v="0"/>
    <x v="9"/>
    <x v="21"/>
    <x v="15"/>
    <x v="0"/>
    <x v="2"/>
    <n v="106020.77"/>
  </r>
  <r>
    <x v="0"/>
    <x v="0"/>
    <x v="9"/>
    <x v="21"/>
    <x v="16"/>
    <x v="0"/>
    <x v="2"/>
    <n v="135884.04"/>
  </r>
  <r>
    <x v="0"/>
    <x v="0"/>
    <x v="9"/>
    <x v="21"/>
    <x v="17"/>
    <x v="0"/>
    <x v="2"/>
    <n v="219610.12"/>
  </r>
  <r>
    <x v="0"/>
    <x v="0"/>
    <x v="9"/>
    <x v="21"/>
    <x v="18"/>
    <x v="0"/>
    <x v="2"/>
    <n v="195087.21"/>
  </r>
  <r>
    <x v="0"/>
    <x v="0"/>
    <x v="9"/>
    <x v="22"/>
    <x v="10"/>
    <x v="0"/>
    <x v="2"/>
    <n v="7128.1806999999999"/>
  </r>
  <r>
    <x v="0"/>
    <x v="0"/>
    <x v="9"/>
    <x v="22"/>
    <x v="11"/>
    <x v="0"/>
    <x v="2"/>
    <n v="29945.804"/>
  </r>
  <r>
    <x v="0"/>
    <x v="0"/>
    <x v="9"/>
    <x v="22"/>
    <x v="12"/>
    <x v="0"/>
    <x v="2"/>
    <n v="13759.347"/>
  </r>
  <r>
    <x v="0"/>
    <x v="0"/>
    <x v="9"/>
    <x v="22"/>
    <x v="13"/>
    <x v="0"/>
    <x v="2"/>
    <n v="2700.5673000000002"/>
  </r>
  <r>
    <x v="0"/>
    <x v="0"/>
    <x v="9"/>
    <x v="22"/>
    <x v="14"/>
    <x v="0"/>
    <x v="2"/>
    <n v="38346.408000000003"/>
  </r>
  <r>
    <x v="0"/>
    <x v="0"/>
    <x v="9"/>
    <x v="22"/>
    <x v="15"/>
    <x v="0"/>
    <x v="2"/>
    <n v="66639.402000000002"/>
  </r>
  <r>
    <x v="0"/>
    <x v="0"/>
    <x v="9"/>
    <x v="22"/>
    <x v="16"/>
    <x v="0"/>
    <x v="2"/>
    <n v="69047.569000000003"/>
  </r>
  <r>
    <x v="0"/>
    <x v="0"/>
    <x v="9"/>
    <x v="22"/>
    <x v="17"/>
    <x v="0"/>
    <x v="2"/>
    <n v="150141.87"/>
  </r>
  <r>
    <x v="0"/>
    <x v="0"/>
    <x v="9"/>
    <x v="22"/>
    <x v="18"/>
    <x v="0"/>
    <x v="2"/>
    <n v="668851.98"/>
  </r>
  <r>
    <x v="0"/>
    <x v="0"/>
    <x v="9"/>
    <x v="23"/>
    <x v="11"/>
    <x v="0"/>
    <x v="2"/>
    <n v="251832.74"/>
  </r>
  <r>
    <x v="0"/>
    <x v="0"/>
    <x v="9"/>
    <x v="24"/>
    <x v="33"/>
    <x v="0"/>
    <x v="2"/>
    <n v="39000.023999999998"/>
  </r>
  <r>
    <x v="0"/>
    <x v="0"/>
    <x v="9"/>
    <x v="24"/>
    <x v="34"/>
    <x v="0"/>
    <x v="2"/>
    <n v="1678788.9"/>
  </r>
  <r>
    <x v="0"/>
    <x v="0"/>
    <x v="9"/>
    <x v="24"/>
    <x v="35"/>
    <x v="0"/>
    <x v="2"/>
    <n v="707983.48"/>
  </r>
  <r>
    <x v="0"/>
    <x v="0"/>
    <x v="9"/>
    <x v="24"/>
    <x v="36"/>
    <x v="0"/>
    <x v="2"/>
    <n v="855897.95"/>
  </r>
  <r>
    <x v="0"/>
    <x v="0"/>
    <x v="9"/>
    <x v="24"/>
    <x v="37"/>
    <x v="0"/>
    <x v="2"/>
    <n v="222212.93"/>
  </r>
  <r>
    <x v="0"/>
    <x v="0"/>
    <x v="9"/>
    <x v="24"/>
    <x v="38"/>
    <x v="0"/>
    <x v="2"/>
    <n v="369619.20000000001"/>
  </r>
  <r>
    <x v="0"/>
    <x v="0"/>
    <x v="9"/>
    <x v="25"/>
    <x v="39"/>
    <x v="0"/>
    <x v="2"/>
    <n v="460342.19"/>
  </r>
  <r>
    <x v="0"/>
    <x v="0"/>
    <x v="9"/>
    <x v="25"/>
    <x v="40"/>
    <x v="0"/>
    <x v="2"/>
    <n v="45586.415000000001"/>
  </r>
  <r>
    <x v="0"/>
    <x v="0"/>
    <x v="9"/>
    <x v="25"/>
    <x v="41"/>
    <x v="0"/>
    <x v="2"/>
    <n v="69294.523000000001"/>
  </r>
  <r>
    <x v="0"/>
    <x v="0"/>
    <x v="9"/>
    <x v="25"/>
    <x v="42"/>
    <x v="0"/>
    <x v="2"/>
    <n v="200440.45"/>
  </r>
  <r>
    <x v="0"/>
    <x v="0"/>
    <x v="9"/>
    <x v="25"/>
    <x v="43"/>
    <x v="0"/>
    <x v="2"/>
    <n v="432108.82"/>
  </r>
  <r>
    <x v="0"/>
    <x v="0"/>
    <x v="9"/>
    <x v="25"/>
    <x v="44"/>
    <x v="0"/>
    <x v="2"/>
    <n v="-232346.7"/>
  </r>
  <r>
    <x v="0"/>
    <x v="0"/>
    <x v="9"/>
    <x v="25"/>
    <x v="38"/>
    <x v="0"/>
    <x v="2"/>
    <n v="56236.561000000002"/>
  </r>
  <r>
    <x v="0"/>
    <x v="0"/>
    <x v="9"/>
    <x v="26"/>
    <x v="19"/>
    <x v="0"/>
    <x v="2"/>
    <n v="760073.07"/>
  </r>
  <r>
    <x v="0"/>
    <x v="0"/>
    <x v="9"/>
    <x v="26"/>
    <x v="45"/>
    <x v="0"/>
    <x v="2"/>
    <n v="905489.85"/>
  </r>
  <r>
    <x v="0"/>
    <x v="0"/>
    <x v="9"/>
    <x v="26"/>
    <x v="38"/>
    <x v="0"/>
    <x v="2"/>
    <n v="-404670.1"/>
  </r>
  <r>
    <x v="0"/>
    <x v="0"/>
    <x v="9"/>
    <x v="27"/>
    <x v="19"/>
    <x v="0"/>
    <x v="2"/>
    <n v="905489.85"/>
  </r>
  <r>
    <x v="0"/>
    <x v="0"/>
    <x v="9"/>
    <x v="28"/>
    <x v="0"/>
    <x v="0"/>
    <x v="2"/>
    <n v="5660.0673999999999"/>
  </r>
  <r>
    <x v="0"/>
    <x v="0"/>
    <x v="9"/>
    <x v="28"/>
    <x v="1"/>
    <x v="0"/>
    <x v="2"/>
    <n v="1023.6134"/>
  </r>
  <r>
    <x v="0"/>
    <x v="0"/>
    <x v="9"/>
    <x v="28"/>
    <x v="2"/>
    <x v="0"/>
    <x v="2"/>
    <n v="5557.8433000000005"/>
  </r>
  <r>
    <x v="0"/>
    <x v="0"/>
    <x v="9"/>
    <x v="28"/>
    <x v="3"/>
    <x v="0"/>
    <x v="2"/>
    <n v="4523.3188"/>
  </r>
  <r>
    <x v="0"/>
    <x v="0"/>
    <x v="9"/>
    <x v="28"/>
    <x v="4"/>
    <x v="0"/>
    <x v="2"/>
    <n v="2874.8013000000001"/>
  </r>
  <r>
    <x v="0"/>
    <x v="0"/>
    <x v="9"/>
    <x v="28"/>
    <x v="5"/>
    <x v="0"/>
    <x v="2"/>
    <n v="13507.451999999999"/>
  </r>
  <r>
    <x v="0"/>
    <x v="0"/>
    <x v="9"/>
    <x v="28"/>
    <x v="6"/>
    <x v="0"/>
    <x v="2"/>
    <n v="24128.629000000001"/>
  </r>
  <r>
    <x v="0"/>
    <x v="0"/>
    <x v="9"/>
    <x v="28"/>
    <x v="38"/>
    <x v="0"/>
    <x v="2"/>
    <n v="25465.411"/>
  </r>
  <r>
    <x v="0"/>
    <x v="0"/>
    <x v="9"/>
    <x v="29"/>
    <x v="10"/>
    <x v="0"/>
    <x v="2"/>
    <n v="5700.2903999999999"/>
  </r>
  <r>
    <x v="0"/>
    <x v="0"/>
    <x v="9"/>
    <x v="29"/>
    <x v="11"/>
    <x v="0"/>
    <x v="2"/>
    <n v="4633.8913000000002"/>
  </r>
  <r>
    <x v="0"/>
    <x v="0"/>
    <x v="9"/>
    <x v="29"/>
    <x v="12"/>
    <x v="0"/>
    <x v="2"/>
    <n v="4312.8755000000001"/>
  </r>
  <r>
    <x v="0"/>
    <x v="0"/>
    <x v="9"/>
    <x v="29"/>
    <x v="13"/>
    <x v="0"/>
    <x v="2"/>
    <n v="1295.4224999999999"/>
  </r>
  <r>
    <x v="0"/>
    <x v="0"/>
    <x v="9"/>
    <x v="29"/>
    <x v="14"/>
    <x v="0"/>
    <x v="2"/>
    <n v="5071.5603000000001"/>
  </r>
  <r>
    <x v="0"/>
    <x v="0"/>
    <x v="9"/>
    <x v="29"/>
    <x v="15"/>
    <x v="0"/>
    <x v="2"/>
    <n v="28715.593000000001"/>
  </r>
  <r>
    <x v="0"/>
    <x v="0"/>
    <x v="9"/>
    <x v="29"/>
    <x v="16"/>
    <x v="0"/>
    <x v="2"/>
    <n v="48981.796999999999"/>
  </r>
  <r>
    <x v="0"/>
    <x v="0"/>
    <x v="9"/>
    <x v="29"/>
    <x v="17"/>
    <x v="0"/>
    <x v="2"/>
    <n v="40545.114999999998"/>
  </r>
  <r>
    <x v="0"/>
    <x v="0"/>
    <x v="9"/>
    <x v="29"/>
    <x v="18"/>
    <x v="0"/>
    <x v="2"/>
    <n v="50538.069000000003"/>
  </r>
  <r>
    <x v="0"/>
    <x v="0"/>
    <x v="9"/>
    <x v="29"/>
    <x v="19"/>
    <x v="0"/>
    <x v="2"/>
    <n v="212702.24"/>
  </r>
  <r>
    <x v="0"/>
    <x v="0"/>
    <x v="9"/>
    <x v="29"/>
    <x v="20"/>
    <x v="0"/>
    <x v="2"/>
    <n v="6899.3128999999999"/>
  </r>
  <r>
    <x v="0"/>
    <x v="0"/>
    <x v="9"/>
    <x v="29"/>
    <x v="21"/>
    <x v="0"/>
    <x v="2"/>
    <n v="50946.016000000003"/>
  </r>
  <r>
    <x v="0"/>
    <x v="0"/>
    <x v="9"/>
    <x v="30"/>
    <x v="0"/>
    <x v="0"/>
    <x v="2"/>
    <n v="807.44403999999997"/>
  </r>
  <r>
    <x v="0"/>
    <x v="0"/>
    <x v="9"/>
    <x v="30"/>
    <x v="1"/>
    <x v="0"/>
    <x v="2"/>
    <n v="-112.1828"/>
  </r>
  <r>
    <x v="0"/>
    <x v="0"/>
    <x v="9"/>
    <x v="30"/>
    <x v="2"/>
    <x v="0"/>
    <x v="2"/>
    <n v="17162.95"/>
  </r>
  <r>
    <x v="0"/>
    <x v="0"/>
    <x v="9"/>
    <x v="30"/>
    <x v="3"/>
    <x v="0"/>
    <x v="2"/>
    <n v="1722.9553000000001"/>
  </r>
  <r>
    <x v="0"/>
    <x v="0"/>
    <x v="9"/>
    <x v="30"/>
    <x v="4"/>
    <x v="0"/>
    <x v="2"/>
    <n v="504.16192000000001"/>
  </r>
  <r>
    <x v="0"/>
    <x v="0"/>
    <x v="9"/>
    <x v="30"/>
    <x v="5"/>
    <x v="0"/>
    <x v="2"/>
    <n v="618.34556999999995"/>
  </r>
  <r>
    <x v="0"/>
    <x v="0"/>
    <x v="9"/>
    <x v="30"/>
    <x v="6"/>
    <x v="0"/>
    <x v="2"/>
    <n v="3979.8101000000001"/>
  </r>
  <r>
    <x v="0"/>
    <x v="0"/>
    <x v="9"/>
    <x v="30"/>
    <x v="7"/>
    <x v="0"/>
    <x v="2"/>
    <n v="8360.9334999999992"/>
  </r>
  <r>
    <x v="0"/>
    <x v="0"/>
    <x v="9"/>
    <x v="30"/>
    <x v="8"/>
    <x v="0"/>
    <x v="2"/>
    <n v="3346.4562999999998"/>
  </r>
  <r>
    <x v="0"/>
    <x v="0"/>
    <x v="9"/>
    <x v="30"/>
    <x v="9"/>
    <x v="0"/>
    <x v="2"/>
    <n v="9195.5411999999997"/>
  </r>
  <r>
    <x v="0"/>
    <x v="0"/>
    <x v="9"/>
    <x v="31"/>
    <x v="0"/>
    <x v="0"/>
    <x v="2"/>
    <n v="4100.3627999999999"/>
  </r>
  <r>
    <x v="0"/>
    <x v="0"/>
    <x v="9"/>
    <x v="31"/>
    <x v="1"/>
    <x v="0"/>
    <x v="2"/>
    <n v="6940.4562999999998"/>
  </r>
  <r>
    <x v="0"/>
    <x v="0"/>
    <x v="9"/>
    <x v="31"/>
    <x v="2"/>
    <x v="0"/>
    <x v="2"/>
    <n v="500.69447000000002"/>
  </r>
  <r>
    <x v="0"/>
    <x v="0"/>
    <x v="9"/>
    <x v="31"/>
    <x v="3"/>
    <x v="0"/>
    <x v="2"/>
    <n v="8205.8832999999995"/>
  </r>
  <r>
    <x v="0"/>
    <x v="0"/>
    <x v="9"/>
    <x v="31"/>
    <x v="4"/>
    <x v="0"/>
    <x v="2"/>
    <n v="12261.391"/>
  </r>
  <r>
    <x v="0"/>
    <x v="0"/>
    <x v="9"/>
    <x v="31"/>
    <x v="5"/>
    <x v="0"/>
    <x v="2"/>
    <n v="20602.083999999999"/>
  </r>
  <r>
    <x v="0"/>
    <x v="0"/>
    <x v="9"/>
    <x v="31"/>
    <x v="6"/>
    <x v="0"/>
    <x v="2"/>
    <n v="16683.631000000001"/>
  </r>
  <r>
    <x v="0"/>
    <x v="0"/>
    <x v="9"/>
    <x v="31"/>
    <x v="7"/>
    <x v="0"/>
    <x v="2"/>
    <n v="2.0108854999999998E-2"/>
  </r>
  <r>
    <x v="0"/>
    <x v="0"/>
    <x v="9"/>
    <x v="32"/>
    <x v="0"/>
    <x v="0"/>
    <x v="2"/>
    <n v="-5.2226159660000002"/>
  </r>
  <r>
    <x v="0"/>
    <x v="0"/>
    <x v="9"/>
    <x v="32"/>
    <x v="1"/>
    <x v="0"/>
    <x v="2"/>
    <n v="-2.0018762780000001"/>
  </r>
  <r>
    <x v="0"/>
    <x v="0"/>
    <x v="9"/>
    <x v="32"/>
    <x v="2"/>
    <x v="0"/>
    <x v="2"/>
    <n v="169905.57"/>
  </r>
  <r>
    <x v="0"/>
    <x v="0"/>
    <x v="9"/>
    <x v="32"/>
    <x v="3"/>
    <x v="0"/>
    <x v="2"/>
    <n v="-217.83359999999999"/>
  </r>
  <r>
    <x v="0"/>
    <x v="0"/>
    <x v="9"/>
    <x v="32"/>
    <x v="4"/>
    <x v="0"/>
    <x v="2"/>
    <n v="206.81933000000001"/>
  </r>
  <r>
    <x v="0"/>
    <x v="0"/>
    <x v="9"/>
    <x v="32"/>
    <x v="5"/>
    <x v="0"/>
    <x v="2"/>
    <n v="2819.9227999999998"/>
  </r>
  <r>
    <x v="0"/>
    <x v="0"/>
    <x v="9"/>
    <x v="32"/>
    <x v="6"/>
    <x v="0"/>
    <x v="2"/>
    <n v="27733.202000000001"/>
  </r>
  <r>
    <x v="0"/>
    <x v="0"/>
    <x v="9"/>
    <x v="33"/>
    <x v="10"/>
    <x v="0"/>
    <x v="2"/>
    <n v="8429.5902999999998"/>
  </r>
  <r>
    <x v="0"/>
    <x v="0"/>
    <x v="9"/>
    <x v="33"/>
    <x v="11"/>
    <x v="0"/>
    <x v="2"/>
    <n v="23609.182000000001"/>
  </r>
  <r>
    <x v="0"/>
    <x v="0"/>
    <x v="9"/>
    <x v="33"/>
    <x v="12"/>
    <x v="0"/>
    <x v="2"/>
    <n v="8999.3832999999995"/>
  </r>
  <r>
    <x v="0"/>
    <x v="0"/>
    <x v="9"/>
    <x v="33"/>
    <x v="13"/>
    <x v="0"/>
    <x v="2"/>
    <n v="1919.5943"/>
  </r>
  <r>
    <x v="0"/>
    <x v="0"/>
    <x v="9"/>
    <x v="33"/>
    <x v="14"/>
    <x v="0"/>
    <x v="2"/>
    <n v="21951.239000000001"/>
  </r>
  <r>
    <x v="0"/>
    <x v="0"/>
    <x v="9"/>
    <x v="33"/>
    <x v="15"/>
    <x v="0"/>
    <x v="2"/>
    <n v="36911.377999999997"/>
  </r>
  <r>
    <x v="0"/>
    <x v="0"/>
    <x v="9"/>
    <x v="33"/>
    <x v="16"/>
    <x v="0"/>
    <x v="2"/>
    <n v="50792.828000000001"/>
  </r>
  <r>
    <x v="0"/>
    <x v="0"/>
    <x v="9"/>
    <x v="33"/>
    <x v="17"/>
    <x v="0"/>
    <x v="2"/>
    <n v="82265.073999999993"/>
  </r>
  <r>
    <x v="0"/>
    <x v="0"/>
    <x v="9"/>
    <x v="33"/>
    <x v="18"/>
    <x v="0"/>
    <x v="2"/>
    <n v="197230.55"/>
  </r>
  <r>
    <x v="0"/>
    <x v="0"/>
    <x v="9"/>
    <x v="34"/>
    <x v="33"/>
    <x v="0"/>
    <x v="2"/>
    <n v="4002.1"/>
  </r>
  <r>
    <x v="0"/>
    <x v="0"/>
    <x v="9"/>
    <x v="34"/>
    <x v="34"/>
    <x v="0"/>
    <x v="2"/>
    <n v="231757.81"/>
  </r>
  <r>
    <x v="0"/>
    <x v="0"/>
    <x v="9"/>
    <x v="34"/>
    <x v="35"/>
    <x v="0"/>
    <x v="2"/>
    <n v="126761.19"/>
  </r>
  <r>
    <x v="0"/>
    <x v="0"/>
    <x v="9"/>
    <x v="34"/>
    <x v="36"/>
    <x v="0"/>
    <x v="2"/>
    <n v="167215.56"/>
  </r>
  <r>
    <x v="0"/>
    <x v="0"/>
    <x v="9"/>
    <x v="34"/>
    <x v="37"/>
    <x v="0"/>
    <x v="2"/>
    <n v="29619.803"/>
  </r>
  <r>
    <x v="0"/>
    <x v="0"/>
    <x v="9"/>
    <x v="34"/>
    <x v="19"/>
    <x v="0"/>
    <x v="2"/>
    <n v="-791703.1"/>
  </r>
  <r>
    <x v="0"/>
    <x v="0"/>
    <x v="9"/>
    <x v="35"/>
    <x v="34"/>
    <x v="0"/>
    <x v="2"/>
    <n v="381795.95"/>
  </r>
  <r>
    <x v="0"/>
    <x v="0"/>
    <x v="9"/>
    <x v="35"/>
    <x v="35"/>
    <x v="0"/>
    <x v="2"/>
    <n v="28842.607"/>
  </r>
  <r>
    <x v="0"/>
    <x v="0"/>
    <x v="9"/>
    <x v="35"/>
    <x v="36"/>
    <x v="0"/>
    <x v="2"/>
    <n v="23447.609"/>
  </r>
  <r>
    <x v="0"/>
    <x v="0"/>
    <x v="9"/>
    <x v="35"/>
    <x v="20"/>
    <x v="0"/>
    <x v="2"/>
    <n v="40421.06"/>
  </r>
  <r>
    <x v="0"/>
    <x v="0"/>
    <x v="9"/>
    <x v="35"/>
    <x v="22"/>
    <x v="0"/>
    <x v="2"/>
    <n v="6644.3026"/>
  </r>
  <r>
    <x v="0"/>
    <x v="0"/>
    <x v="9"/>
    <x v="35"/>
    <x v="23"/>
    <x v="0"/>
    <x v="2"/>
    <n v="223999.55"/>
  </r>
  <r>
    <x v="0"/>
    <x v="0"/>
    <x v="9"/>
    <x v="35"/>
    <x v="24"/>
    <x v="0"/>
    <x v="2"/>
    <n v="40851.682999999997"/>
  </r>
  <r>
    <x v="0"/>
    <x v="0"/>
    <x v="9"/>
    <x v="35"/>
    <x v="25"/>
    <x v="0"/>
    <x v="2"/>
    <n v="19003.695"/>
  </r>
  <r>
    <x v="0"/>
    <x v="0"/>
    <x v="9"/>
    <x v="35"/>
    <x v="26"/>
    <x v="0"/>
    <x v="2"/>
    <n v="118144.78"/>
  </r>
  <r>
    <x v="0"/>
    <x v="0"/>
    <x v="9"/>
    <x v="35"/>
    <x v="27"/>
    <x v="0"/>
    <x v="2"/>
    <n v="54808.267"/>
  </r>
  <r>
    <x v="0"/>
    <x v="0"/>
    <x v="9"/>
    <x v="35"/>
    <x v="28"/>
    <x v="0"/>
    <x v="2"/>
    <n v="845672.89"/>
  </r>
  <r>
    <x v="0"/>
    <x v="0"/>
    <x v="9"/>
    <x v="35"/>
    <x v="29"/>
    <x v="0"/>
    <x v="2"/>
    <n v="68383.77"/>
  </r>
  <r>
    <x v="0"/>
    <x v="0"/>
    <x v="9"/>
    <x v="35"/>
    <x v="30"/>
    <x v="0"/>
    <x v="2"/>
    <n v="27972.339"/>
  </r>
  <r>
    <x v="0"/>
    <x v="0"/>
    <x v="9"/>
    <x v="35"/>
    <x v="31"/>
    <x v="0"/>
    <x v="2"/>
    <n v="211583.27"/>
  </r>
  <r>
    <x v="0"/>
    <x v="0"/>
    <x v="9"/>
    <x v="36"/>
    <x v="0"/>
    <x v="0"/>
    <x v="2"/>
    <n v="76.781679456999996"/>
  </r>
  <r>
    <x v="0"/>
    <x v="0"/>
    <x v="9"/>
    <x v="36"/>
    <x v="1"/>
    <x v="0"/>
    <x v="2"/>
    <n v="1007.0796"/>
  </r>
  <r>
    <x v="0"/>
    <x v="0"/>
    <x v="9"/>
    <x v="36"/>
    <x v="2"/>
    <x v="0"/>
    <x v="2"/>
    <n v="291.66135000000003"/>
  </r>
  <r>
    <x v="0"/>
    <x v="0"/>
    <x v="9"/>
    <x v="36"/>
    <x v="3"/>
    <x v="0"/>
    <x v="2"/>
    <n v="567.49708999999996"/>
  </r>
  <r>
    <x v="0"/>
    <x v="0"/>
    <x v="9"/>
    <x v="36"/>
    <x v="4"/>
    <x v="0"/>
    <x v="2"/>
    <n v="23.67862423"/>
  </r>
  <r>
    <x v="0"/>
    <x v="0"/>
    <x v="9"/>
    <x v="36"/>
    <x v="5"/>
    <x v="0"/>
    <x v="2"/>
    <n v="684.54909999999995"/>
  </r>
  <r>
    <x v="0"/>
    <x v="0"/>
    <x v="9"/>
    <x v="36"/>
    <x v="6"/>
    <x v="0"/>
    <x v="2"/>
    <n v="1435.462"/>
  </r>
  <r>
    <x v="0"/>
    <x v="0"/>
    <x v="9"/>
    <x v="36"/>
    <x v="7"/>
    <x v="0"/>
    <x v="2"/>
    <n v="117.90557"/>
  </r>
  <r>
    <x v="0"/>
    <x v="0"/>
    <x v="9"/>
    <x v="36"/>
    <x v="8"/>
    <x v="0"/>
    <x v="2"/>
    <n v="1120.6645000000001"/>
  </r>
  <r>
    <x v="0"/>
    <x v="0"/>
    <x v="9"/>
    <x v="36"/>
    <x v="9"/>
    <x v="0"/>
    <x v="2"/>
    <n v="1319.0231000000001"/>
  </r>
  <r>
    <x v="0"/>
    <x v="0"/>
    <x v="9"/>
    <x v="36"/>
    <x v="38"/>
    <x v="0"/>
    <x v="2"/>
    <n v="12206.869000000001"/>
  </r>
  <r>
    <x v="0"/>
    <x v="0"/>
    <x v="9"/>
    <x v="37"/>
    <x v="0"/>
    <x v="0"/>
    <x v="2"/>
    <n v="1520.9686999999999"/>
  </r>
  <r>
    <x v="0"/>
    <x v="0"/>
    <x v="9"/>
    <x v="37"/>
    <x v="1"/>
    <x v="0"/>
    <x v="2"/>
    <n v="302.31155000000001"/>
  </r>
  <r>
    <x v="0"/>
    <x v="0"/>
    <x v="9"/>
    <x v="37"/>
    <x v="2"/>
    <x v="0"/>
    <x v="2"/>
    <n v="352.64222000000001"/>
  </r>
  <r>
    <x v="0"/>
    <x v="0"/>
    <x v="9"/>
    <x v="37"/>
    <x v="3"/>
    <x v="0"/>
    <x v="2"/>
    <n v="3025.9362000000001"/>
  </r>
  <r>
    <x v="0"/>
    <x v="0"/>
    <x v="9"/>
    <x v="37"/>
    <x v="4"/>
    <x v="0"/>
    <x v="2"/>
    <n v="24052.414000000001"/>
  </r>
  <r>
    <x v="0"/>
    <x v="0"/>
    <x v="9"/>
    <x v="37"/>
    <x v="5"/>
    <x v="0"/>
    <x v="2"/>
    <n v="68502.475000000006"/>
  </r>
  <r>
    <x v="0"/>
    <x v="0"/>
    <x v="9"/>
    <x v="37"/>
    <x v="6"/>
    <x v="0"/>
    <x v="2"/>
    <n v="95135.262000000002"/>
  </r>
  <r>
    <x v="0"/>
    <x v="0"/>
    <x v="9"/>
    <x v="37"/>
    <x v="7"/>
    <x v="0"/>
    <x v="2"/>
    <n v="6978.2565000000004"/>
  </r>
  <r>
    <x v="0"/>
    <x v="0"/>
    <x v="9"/>
    <x v="37"/>
    <x v="8"/>
    <x v="0"/>
    <x v="2"/>
    <n v="12563.194"/>
  </r>
  <r>
    <x v="0"/>
    <x v="0"/>
    <x v="9"/>
    <x v="37"/>
    <x v="9"/>
    <x v="0"/>
    <x v="2"/>
    <n v="11566.088"/>
  </r>
  <r>
    <x v="0"/>
    <x v="0"/>
    <x v="9"/>
    <x v="37"/>
    <x v="38"/>
    <x v="0"/>
    <x v="2"/>
    <n v="263302.53999999998"/>
  </r>
  <r>
    <x v="0"/>
    <x v="0"/>
    <x v="9"/>
    <x v="38"/>
    <x v="0"/>
    <x v="0"/>
    <x v="2"/>
    <n v="979.19127000000003"/>
  </r>
  <r>
    <x v="0"/>
    <x v="0"/>
    <x v="9"/>
    <x v="38"/>
    <x v="1"/>
    <x v="0"/>
    <x v="2"/>
    <n v="59.959499250999997"/>
  </r>
  <r>
    <x v="0"/>
    <x v="0"/>
    <x v="9"/>
    <x v="38"/>
    <x v="2"/>
    <x v="0"/>
    <x v="2"/>
    <n v="391.57135"/>
  </r>
  <r>
    <x v="0"/>
    <x v="0"/>
    <x v="9"/>
    <x v="38"/>
    <x v="3"/>
    <x v="0"/>
    <x v="2"/>
    <n v="3816.6219999999998"/>
  </r>
  <r>
    <x v="0"/>
    <x v="0"/>
    <x v="9"/>
    <x v="38"/>
    <x v="4"/>
    <x v="0"/>
    <x v="2"/>
    <n v="1083.2271000000001"/>
  </r>
  <r>
    <x v="0"/>
    <x v="0"/>
    <x v="9"/>
    <x v="38"/>
    <x v="5"/>
    <x v="0"/>
    <x v="2"/>
    <n v="5092.8861999999999"/>
  </r>
  <r>
    <x v="0"/>
    <x v="0"/>
    <x v="9"/>
    <x v="38"/>
    <x v="6"/>
    <x v="0"/>
    <x v="2"/>
    <n v="14806.53"/>
  </r>
  <r>
    <x v="0"/>
    <x v="0"/>
    <x v="9"/>
    <x v="38"/>
    <x v="7"/>
    <x v="0"/>
    <x v="2"/>
    <n v="1502.694"/>
  </r>
  <r>
    <x v="0"/>
    <x v="0"/>
    <x v="9"/>
    <x v="38"/>
    <x v="8"/>
    <x v="0"/>
    <x v="2"/>
    <n v="7035.3567000000003"/>
  </r>
  <r>
    <x v="0"/>
    <x v="0"/>
    <x v="9"/>
    <x v="38"/>
    <x v="9"/>
    <x v="0"/>
    <x v="2"/>
    <n v="6083.6451999999999"/>
  </r>
  <r>
    <x v="0"/>
    <x v="0"/>
    <x v="9"/>
    <x v="38"/>
    <x v="38"/>
    <x v="0"/>
    <x v="2"/>
    <n v="61166.02"/>
  </r>
  <r>
    <x v="0"/>
    <x v="0"/>
    <x v="9"/>
    <x v="39"/>
    <x v="0"/>
    <x v="0"/>
    <x v="2"/>
    <n v="1500.8891000000001"/>
  </r>
  <r>
    <x v="0"/>
    <x v="0"/>
    <x v="9"/>
    <x v="39"/>
    <x v="1"/>
    <x v="0"/>
    <x v="2"/>
    <n v="160.99866"/>
  </r>
  <r>
    <x v="0"/>
    <x v="0"/>
    <x v="9"/>
    <x v="39"/>
    <x v="2"/>
    <x v="0"/>
    <x v="2"/>
    <n v="93.856215286999998"/>
  </r>
  <r>
    <x v="0"/>
    <x v="0"/>
    <x v="9"/>
    <x v="39"/>
    <x v="3"/>
    <x v="0"/>
    <x v="2"/>
    <n v="850.79792999999995"/>
  </r>
  <r>
    <x v="0"/>
    <x v="0"/>
    <x v="9"/>
    <x v="39"/>
    <x v="4"/>
    <x v="0"/>
    <x v="2"/>
    <n v="2436.1104"/>
  </r>
  <r>
    <x v="0"/>
    <x v="0"/>
    <x v="9"/>
    <x v="39"/>
    <x v="5"/>
    <x v="0"/>
    <x v="2"/>
    <n v="1768.2971"/>
  </r>
  <r>
    <x v="0"/>
    <x v="0"/>
    <x v="9"/>
    <x v="39"/>
    <x v="6"/>
    <x v="0"/>
    <x v="2"/>
    <n v="5568.2340999999997"/>
  </r>
  <r>
    <x v="0"/>
    <x v="0"/>
    <x v="9"/>
    <x v="39"/>
    <x v="7"/>
    <x v="0"/>
    <x v="2"/>
    <n v="306.39854000000003"/>
  </r>
  <r>
    <x v="0"/>
    <x v="0"/>
    <x v="9"/>
    <x v="39"/>
    <x v="8"/>
    <x v="0"/>
    <x v="2"/>
    <n v="1934.8424"/>
  </r>
  <r>
    <x v="0"/>
    <x v="0"/>
    <x v="9"/>
    <x v="39"/>
    <x v="9"/>
    <x v="0"/>
    <x v="2"/>
    <n v="4383.2704999999996"/>
  </r>
  <r>
    <x v="0"/>
    <x v="0"/>
    <x v="9"/>
    <x v="39"/>
    <x v="38"/>
    <x v="0"/>
    <x v="2"/>
    <n v="72888.463000000003"/>
  </r>
  <r>
    <x v="0"/>
    <x v="0"/>
    <x v="9"/>
    <x v="40"/>
    <x v="0"/>
    <x v="0"/>
    <x v="2"/>
    <n v="1241.1993"/>
  </r>
  <r>
    <x v="0"/>
    <x v="0"/>
    <x v="9"/>
    <x v="40"/>
    <x v="1"/>
    <x v="0"/>
    <x v="2"/>
    <n v="2982.6284999999998"/>
  </r>
  <r>
    <x v="0"/>
    <x v="0"/>
    <x v="9"/>
    <x v="40"/>
    <x v="2"/>
    <x v="0"/>
    <x v="2"/>
    <n v="2587.8177999999998"/>
  </r>
  <r>
    <x v="0"/>
    <x v="0"/>
    <x v="9"/>
    <x v="40"/>
    <x v="3"/>
    <x v="0"/>
    <x v="2"/>
    <n v="2053.5018"/>
  </r>
  <r>
    <x v="0"/>
    <x v="0"/>
    <x v="9"/>
    <x v="40"/>
    <x v="4"/>
    <x v="0"/>
    <x v="2"/>
    <n v="604.69466"/>
  </r>
  <r>
    <x v="0"/>
    <x v="0"/>
    <x v="9"/>
    <x v="40"/>
    <x v="5"/>
    <x v="0"/>
    <x v="2"/>
    <n v="14847.482"/>
  </r>
  <r>
    <x v="0"/>
    <x v="0"/>
    <x v="9"/>
    <x v="40"/>
    <x v="6"/>
    <x v="0"/>
    <x v="2"/>
    <n v="57920.13"/>
  </r>
  <r>
    <x v="0"/>
    <x v="0"/>
    <x v="9"/>
    <x v="40"/>
    <x v="7"/>
    <x v="0"/>
    <x v="2"/>
    <n v="3069.8919999999998"/>
  </r>
  <r>
    <x v="0"/>
    <x v="0"/>
    <x v="9"/>
    <x v="40"/>
    <x v="8"/>
    <x v="0"/>
    <x v="2"/>
    <n v="7725.3089"/>
  </r>
  <r>
    <x v="0"/>
    <x v="0"/>
    <x v="9"/>
    <x v="40"/>
    <x v="9"/>
    <x v="0"/>
    <x v="2"/>
    <n v="25112.123"/>
  </r>
  <r>
    <x v="0"/>
    <x v="0"/>
    <x v="9"/>
    <x v="40"/>
    <x v="38"/>
    <x v="0"/>
    <x v="2"/>
    <n v="170387.87"/>
  </r>
  <r>
    <x v="0"/>
    <x v="0"/>
    <x v="9"/>
    <x v="41"/>
    <x v="0"/>
    <x v="0"/>
    <x v="2"/>
    <n v="5362.7987999999996"/>
  </r>
  <r>
    <x v="0"/>
    <x v="0"/>
    <x v="9"/>
    <x v="41"/>
    <x v="1"/>
    <x v="0"/>
    <x v="2"/>
    <n v="4560.3256000000001"/>
  </r>
  <r>
    <x v="0"/>
    <x v="0"/>
    <x v="9"/>
    <x v="41"/>
    <x v="2"/>
    <x v="0"/>
    <x v="2"/>
    <n v="9392.2009999999991"/>
  </r>
  <r>
    <x v="0"/>
    <x v="0"/>
    <x v="9"/>
    <x v="41"/>
    <x v="3"/>
    <x v="0"/>
    <x v="2"/>
    <n v="4645.7457000000004"/>
  </r>
  <r>
    <x v="0"/>
    <x v="0"/>
    <x v="9"/>
    <x v="41"/>
    <x v="4"/>
    <x v="0"/>
    <x v="2"/>
    <n v="149.79427000000001"/>
  </r>
  <r>
    <x v="0"/>
    <x v="0"/>
    <x v="9"/>
    <x v="41"/>
    <x v="5"/>
    <x v="0"/>
    <x v="2"/>
    <n v="2049.0830999999998"/>
  </r>
  <r>
    <x v="0"/>
    <x v="0"/>
    <x v="9"/>
    <x v="41"/>
    <x v="6"/>
    <x v="0"/>
    <x v="2"/>
    <n v="17734.192999999999"/>
  </r>
  <r>
    <x v="0"/>
    <x v="0"/>
    <x v="9"/>
    <x v="41"/>
    <x v="7"/>
    <x v="0"/>
    <x v="2"/>
    <n v="800.62057000000004"/>
  </r>
  <r>
    <x v="0"/>
    <x v="0"/>
    <x v="9"/>
    <x v="41"/>
    <x v="8"/>
    <x v="0"/>
    <x v="2"/>
    <n v="5857.1467000000002"/>
  </r>
  <r>
    <x v="0"/>
    <x v="0"/>
    <x v="9"/>
    <x v="41"/>
    <x v="9"/>
    <x v="0"/>
    <x v="2"/>
    <n v="4256.3591999999999"/>
  </r>
  <r>
    <x v="0"/>
    <x v="0"/>
    <x v="9"/>
    <x v="41"/>
    <x v="38"/>
    <x v="0"/>
    <x v="2"/>
    <n v="38407.063999999998"/>
  </r>
  <r>
    <x v="0"/>
    <x v="0"/>
    <x v="9"/>
    <x v="42"/>
    <x v="0"/>
    <x v="0"/>
    <x v="2"/>
    <n v="11720.51"/>
  </r>
  <r>
    <x v="0"/>
    <x v="0"/>
    <x v="9"/>
    <x v="42"/>
    <x v="1"/>
    <x v="0"/>
    <x v="2"/>
    <n v="8343.8639999999996"/>
  </r>
  <r>
    <x v="0"/>
    <x v="0"/>
    <x v="9"/>
    <x v="42"/>
    <x v="2"/>
    <x v="0"/>
    <x v="2"/>
    <n v="4224.7748000000001"/>
  </r>
  <r>
    <x v="0"/>
    <x v="0"/>
    <x v="9"/>
    <x v="42"/>
    <x v="3"/>
    <x v="0"/>
    <x v="2"/>
    <n v="34080.118000000002"/>
  </r>
  <r>
    <x v="0"/>
    <x v="0"/>
    <x v="9"/>
    <x v="42"/>
    <x v="4"/>
    <x v="0"/>
    <x v="2"/>
    <n v="21560.723999999998"/>
  </r>
  <r>
    <x v="0"/>
    <x v="0"/>
    <x v="9"/>
    <x v="42"/>
    <x v="5"/>
    <x v="0"/>
    <x v="2"/>
    <n v="179641.43"/>
  </r>
  <r>
    <x v="0"/>
    <x v="0"/>
    <x v="9"/>
    <x v="42"/>
    <x v="6"/>
    <x v="0"/>
    <x v="2"/>
    <n v="395437.55"/>
  </r>
  <r>
    <x v="0"/>
    <x v="0"/>
    <x v="9"/>
    <x v="42"/>
    <x v="7"/>
    <x v="0"/>
    <x v="2"/>
    <n v="22677.524000000001"/>
  </r>
  <r>
    <x v="0"/>
    <x v="0"/>
    <x v="9"/>
    <x v="42"/>
    <x v="8"/>
    <x v="0"/>
    <x v="2"/>
    <n v="66801.532000000007"/>
  </r>
  <r>
    <x v="0"/>
    <x v="0"/>
    <x v="9"/>
    <x v="42"/>
    <x v="9"/>
    <x v="0"/>
    <x v="2"/>
    <n v="101184.86"/>
  </r>
  <r>
    <x v="0"/>
    <x v="0"/>
    <x v="9"/>
    <x v="42"/>
    <x v="38"/>
    <x v="0"/>
    <x v="2"/>
    <n v="1046634.8"/>
  </r>
  <r>
    <x v="0"/>
    <x v="0"/>
    <x v="9"/>
    <x v="43"/>
    <x v="0"/>
    <x v="0"/>
    <x v="2"/>
    <n v="5166.9750000000004"/>
  </r>
  <r>
    <x v="0"/>
    <x v="0"/>
    <x v="9"/>
    <x v="43"/>
    <x v="1"/>
    <x v="0"/>
    <x v="2"/>
    <n v="216.23639"/>
  </r>
  <r>
    <x v="0"/>
    <x v="0"/>
    <x v="9"/>
    <x v="43"/>
    <x v="2"/>
    <x v="0"/>
    <x v="2"/>
    <n v="3519.6916000000001"/>
  </r>
  <r>
    <x v="0"/>
    <x v="0"/>
    <x v="9"/>
    <x v="43"/>
    <x v="3"/>
    <x v="0"/>
    <x v="2"/>
    <n v="1470.6990000000001"/>
  </r>
  <r>
    <x v="0"/>
    <x v="0"/>
    <x v="9"/>
    <x v="43"/>
    <x v="4"/>
    <x v="0"/>
    <x v="2"/>
    <n v="4751.7605999999996"/>
  </r>
  <r>
    <x v="0"/>
    <x v="0"/>
    <x v="9"/>
    <x v="43"/>
    <x v="5"/>
    <x v="0"/>
    <x v="2"/>
    <n v="10175.64"/>
  </r>
  <r>
    <x v="0"/>
    <x v="0"/>
    <x v="9"/>
    <x v="43"/>
    <x v="6"/>
    <x v="0"/>
    <x v="2"/>
    <n v="21235.937000000002"/>
  </r>
  <r>
    <x v="0"/>
    <x v="0"/>
    <x v="9"/>
    <x v="43"/>
    <x v="7"/>
    <x v="0"/>
    <x v="2"/>
    <n v="3405.1815000000001"/>
  </r>
  <r>
    <x v="0"/>
    <x v="0"/>
    <x v="9"/>
    <x v="43"/>
    <x v="8"/>
    <x v="0"/>
    <x v="2"/>
    <n v="10308.708000000001"/>
  </r>
  <r>
    <x v="0"/>
    <x v="0"/>
    <x v="9"/>
    <x v="43"/>
    <x v="9"/>
    <x v="0"/>
    <x v="2"/>
    <n v="8132.9408000000003"/>
  </r>
  <r>
    <x v="0"/>
    <x v="0"/>
    <x v="9"/>
    <x v="43"/>
    <x v="38"/>
    <x v="0"/>
    <x v="2"/>
    <n v="150667.35999999999"/>
  </r>
  <r>
    <x v="0"/>
    <x v="0"/>
    <x v="9"/>
    <x v="44"/>
    <x v="0"/>
    <x v="0"/>
    <x v="2"/>
    <n v="1686.5830000000001"/>
  </r>
  <r>
    <x v="0"/>
    <x v="0"/>
    <x v="9"/>
    <x v="44"/>
    <x v="1"/>
    <x v="0"/>
    <x v="2"/>
    <n v="122.87545"/>
  </r>
  <r>
    <x v="0"/>
    <x v="0"/>
    <x v="9"/>
    <x v="44"/>
    <x v="2"/>
    <x v="0"/>
    <x v="2"/>
    <n v="2902.4112"/>
  </r>
  <r>
    <x v="0"/>
    <x v="0"/>
    <x v="9"/>
    <x v="44"/>
    <x v="3"/>
    <x v="0"/>
    <x v="2"/>
    <n v="602.69565"/>
  </r>
  <r>
    <x v="0"/>
    <x v="0"/>
    <x v="9"/>
    <x v="44"/>
    <x v="4"/>
    <x v="0"/>
    <x v="2"/>
    <n v="114.05024"/>
  </r>
  <r>
    <x v="0"/>
    <x v="0"/>
    <x v="9"/>
    <x v="44"/>
    <x v="5"/>
    <x v="0"/>
    <x v="2"/>
    <n v="606.51853000000006"/>
  </r>
  <r>
    <x v="0"/>
    <x v="0"/>
    <x v="9"/>
    <x v="44"/>
    <x v="6"/>
    <x v="0"/>
    <x v="2"/>
    <n v="18476.445"/>
  </r>
  <r>
    <x v="0"/>
    <x v="0"/>
    <x v="9"/>
    <x v="44"/>
    <x v="7"/>
    <x v="0"/>
    <x v="2"/>
    <n v="410.10640999999998"/>
  </r>
  <r>
    <x v="0"/>
    <x v="0"/>
    <x v="9"/>
    <x v="44"/>
    <x v="8"/>
    <x v="0"/>
    <x v="2"/>
    <n v="1615.1369"/>
  </r>
  <r>
    <x v="0"/>
    <x v="0"/>
    <x v="9"/>
    <x v="44"/>
    <x v="9"/>
    <x v="0"/>
    <x v="2"/>
    <n v="1435.5166999999999"/>
  </r>
  <r>
    <x v="0"/>
    <x v="0"/>
    <x v="9"/>
    <x v="44"/>
    <x v="38"/>
    <x v="0"/>
    <x v="2"/>
    <n v="17676.454000000002"/>
  </r>
  <r>
    <x v="0"/>
    <x v="0"/>
    <x v="9"/>
    <x v="45"/>
    <x v="0"/>
    <x v="0"/>
    <x v="2"/>
    <n v="4582.5538999999999"/>
  </r>
  <r>
    <x v="0"/>
    <x v="0"/>
    <x v="9"/>
    <x v="45"/>
    <x v="1"/>
    <x v="0"/>
    <x v="2"/>
    <n v="780.38256000000001"/>
  </r>
  <r>
    <x v="0"/>
    <x v="0"/>
    <x v="9"/>
    <x v="45"/>
    <x v="2"/>
    <x v="0"/>
    <x v="2"/>
    <n v="68569.221999999994"/>
  </r>
  <r>
    <x v="0"/>
    <x v="0"/>
    <x v="9"/>
    <x v="45"/>
    <x v="3"/>
    <x v="0"/>
    <x v="2"/>
    <n v="14411.582"/>
  </r>
  <r>
    <x v="0"/>
    <x v="0"/>
    <x v="9"/>
    <x v="45"/>
    <x v="4"/>
    <x v="0"/>
    <x v="2"/>
    <n v="2598.6217000000001"/>
  </r>
  <r>
    <x v="0"/>
    <x v="0"/>
    <x v="9"/>
    <x v="45"/>
    <x v="5"/>
    <x v="0"/>
    <x v="2"/>
    <n v="24906.510999999999"/>
  </r>
  <r>
    <x v="0"/>
    <x v="0"/>
    <x v="9"/>
    <x v="45"/>
    <x v="6"/>
    <x v="0"/>
    <x v="2"/>
    <n v="78180.680999999997"/>
  </r>
  <r>
    <x v="0"/>
    <x v="0"/>
    <x v="9"/>
    <x v="45"/>
    <x v="7"/>
    <x v="0"/>
    <x v="2"/>
    <n v="5491.4942000000001"/>
  </r>
  <r>
    <x v="0"/>
    <x v="0"/>
    <x v="9"/>
    <x v="45"/>
    <x v="8"/>
    <x v="0"/>
    <x v="2"/>
    <n v="5717.2856000000002"/>
  </r>
  <r>
    <x v="0"/>
    <x v="0"/>
    <x v="9"/>
    <x v="45"/>
    <x v="9"/>
    <x v="0"/>
    <x v="2"/>
    <n v="6344.9306999999999"/>
  </r>
  <r>
    <x v="0"/>
    <x v="0"/>
    <x v="9"/>
    <x v="45"/>
    <x v="38"/>
    <x v="0"/>
    <x v="2"/>
    <n v="211583.27"/>
  </r>
  <r>
    <x v="0"/>
    <x v="1"/>
    <x v="0"/>
    <x v="0"/>
    <x v="46"/>
    <x v="0"/>
    <x v="0"/>
    <n v="96237.464000000007"/>
  </r>
  <r>
    <x v="0"/>
    <x v="2"/>
    <x v="0"/>
    <x v="0"/>
    <x v="46"/>
    <x v="0"/>
    <x v="0"/>
    <n v="1"/>
  </r>
  <r>
    <x v="0"/>
    <x v="1"/>
    <x v="0"/>
    <x v="1"/>
    <x v="46"/>
    <x v="0"/>
    <x v="0"/>
    <n v="217735.97"/>
  </r>
  <r>
    <x v="0"/>
    <x v="2"/>
    <x v="0"/>
    <x v="1"/>
    <x v="46"/>
    <x v="0"/>
    <x v="0"/>
    <n v="1"/>
  </r>
  <r>
    <x v="0"/>
    <x v="1"/>
    <x v="0"/>
    <x v="2"/>
    <x v="46"/>
    <x v="0"/>
    <x v="0"/>
    <n v="98916.870999999999"/>
  </r>
  <r>
    <x v="0"/>
    <x v="2"/>
    <x v="0"/>
    <x v="2"/>
    <x v="46"/>
    <x v="0"/>
    <x v="0"/>
    <n v="1"/>
  </r>
  <r>
    <x v="0"/>
    <x v="1"/>
    <x v="0"/>
    <x v="3"/>
    <x v="46"/>
    <x v="0"/>
    <x v="0"/>
    <n v="10956.647999999999"/>
  </r>
  <r>
    <x v="0"/>
    <x v="2"/>
    <x v="0"/>
    <x v="3"/>
    <x v="46"/>
    <x v="0"/>
    <x v="0"/>
    <n v="1"/>
  </r>
  <r>
    <x v="0"/>
    <x v="1"/>
    <x v="0"/>
    <x v="4"/>
    <x v="46"/>
    <x v="0"/>
    <x v="0"/>
    <n v="142782.78"/>
  </r>
  <r>
    <x v="0"/>
    <x v="2"/>
    <x v="0"/>
    <x v="4"/>
    <x v="46"/>
    <x v="0"/>
    <x v="0"/>
    <n v="1"/>
  </r>
  <r>
    <x v="0"/>
    <x v="1"/>
    <x v="0"/>
    <x v="5"/>
    <x v="46"/>
    <x v="0"/>
    <x v="0"/>
    <n v="235942.61"/>
  </r>
  <r>
    <x v="0"/>
    <x v="2"/>
    <x v="0"/>
    <x v="5"/>
    <x v="46"/>
    <x v="0"/>
    <x v="0"/>
    <n v="1"/>
  </r>
  <r>
    <x v="0"/>
    <x v="1"/>
    <x v="0"/>
    <x v="6"/>
    <x v="46"/>
    <x v="0"/>
    <x v="0"/>
    <n v="413988.6"/>
  </r>
  <r>
    <x v="0"/>
    <x v="2"/>
    <x v="0"/>
    <x v="6"/>
    <x v="46"/>
    <x v="0"/>
    <x v="0"/>
    <n v="1"/>
  </r>
  <r>
    <x v="0"/>
    <x v="1"/>
    <x v="0"/>
    <x v="7"/>
    <x v="46"/>
    <x v="0"/>
    <x v="0"/>
    <n v="570366.22"/>
  </r>
  <r>
    <x v="0"/>
    <x v="2"/>
    <x v="0"/>
    <x v="7"/>
    <x v="46"/>
    <x v="0"/>
    <x v="0"/>
    <n v="1"/>
  </r>
  <r>
    <x v="0"/>
    <x v="1"/>
    <x v="0"/>
    <x v="8"/>
    <x v="46"/>
    <x v="0"/>
    <x v="0"/>
    <n v="1211056.8999999999"/>
  </r>
  <r>
    <x v="0"/>
    <x v="2"/>
    <x v="0"/>
    <x v="8"/>
    <x v="46"/>
    <x v="0"/>
    <x v="0"/>
    <n v="1"/>
  </r>
  <r>
    <x v="0"/>
    <x v="1"/>
    <x v="1"/>
    <x v="0"/>
    <x v="46"/>
    <x v="0"/>
    <x v="0"/>
    <n v="1349928.7"/>
  </r>
  <r>
    <x v="0"/>
    <x v="2"/>
    <x v="1"/>
    <x v="0"/>
    <x v="46"/>
    <x v="0"/>
    <x v="0"/>
    <n v="1"/>
  </r>
  <r>
    <x v="0"/>
    <x v="1"/>
    <x v="1"/>
    <x v="1"/>
    <x v="46"/>
    <x v="0"/>
    <x v="0"/>
    <n v="748512.97"/>
  </r>
  <r>
    <x v="0"/>
    <x v="2"/>
    <x v="1"/>
    <x v="1"/>
    <x v="46"/>
    <x v="0"/>
    <x v="0"/>
    <n v="1"/>
  </r>
  <r>
    <x v="0"/>
    <x v="1"/>
    <x v="1"/>
    <x v="2"/>
    <x v="46"/>
    <x v="0"/>
    <x v="0"/>
    <n v="1161786.1000000001"/>
  </r>
  <r>
    <x v="0"/>
    <x v="2"/>
    <x v="1"/>
    <x v="2"/>
    <x v="46"/>
    <x v="0"/>
    <x v="0"/>
    <n v="1"/>
  </r>
  <r>
    <x v="0"/>
    <x v="1"/>
    <x v="1"/>
    <x v="3"/>
    <x v="46"/>
    <x v="0"/>
    <x v="0"/>
    <n v="992943.43"/>
  </r>
  <r>
    <x v="0"/>
    <x v="2"/>
    <x v="1"/>
    <x v="3"/>
    <x v="46"/>
    <x v="0"/>
    <x v="0"/>
    <n v="1"/>
  </r>
  <r>
    <x v="0"/>
    <x v="1"/>
    <x v="1"/>
    <x v="4"/>
    <x v="46"/>
    <x v="0"/>
    <x v="0"/>
    <n v="3610366.3"/>
  </r>
  <r>
    <x v="0"/>
    <x v="2"/>
    <x v="1"/>
    <x v="4"/>
    <x v="46"/>
    <x v="0"/>
    <x v="0"/>
    <n v="1"/>
  </r>
  <r>
    <x v="0"/>
    <x v="1"/>
    <x v="1"/>
    <x v="5"/>
    <x v="46"/>
    <x v="0"/>
    <x v="0"/>
    <n v="10321662"/>
  </r>
  <r>
    <x v="0"/>
    <x v="2"/>
    <x v="1"/>
    <x v="5"/>
    <x v="46"/>
    <x v="0"/>
    <x v="0"/>
    <n v="1"/>
  </r>
  <r>
    <x v="0"/>
    <x v="1"/>
    <x v="1"/>
    <x v="6"/>
    <x v="46"/>
    <x v="0"/>
    <x v="0"/>
    <n v="3418284.9"/>
  </r>
  <r>
    <x v="0"/>
    <x v="2"/>
    <x v="1"/>
    <x v="6"/>
    <x v="46"/>
    <x v="0"/>
    <x v="0"/>
    <n v="1"/>
  </r>
  <r>
    <x v="0"/>
    <x v="1"/>
    <x v="1"/>
    <x v="7"/>
    <x v="46"/>
    <x v="0"/>
    <x v="0"/>
    <n v="5141520.3"/>
  </r>
  <r>
    <x v="0"/>
    <x v="2"/>
    <x v="1"/>
    <x v="7"/>
    <x v="46"/>
    <x v="0"/>
    <x v="0"/>
    <n v="1"/>
  </r>
  <r>
    <x v="0"/>
    <x v="1"/>
    <x v="1"/>
    <x v="8"/>
    <x v="46"/>
    <x v="0"/>
    <x v="0"/>
    <n v="9081669.9000000004"/>
  </r>
  <r>
    <x v="0"/>
    <x v="2"/>
    <x v="1"/>
    <x v="8"/>
    <x v="46"/>
    <x v="0"/>
    <x v="0"/>
    <n v="1"/>
  </r>
  <r>
    <x v="0"/>
    <x v="1"/>
    <x v="2"/>
    <x v="0"/>
    <x v="46"/>
    <x v="0"/>
    <x v="0"/>
    <n v="367041.32"/>
  </r>
  <r>
    <x v="0"/>
    <x v="2"/>
    <x v="2"/>
    <x v="0"/>
    <x v="46"/>
    <x v="0"/>
    <x v="0"/>
    <n v="1"/>
  </r>
  <r>
    <x v="0"/>
    <x v="1"/>
    <x v="2"/>
    <x v="1"/>
    <x v="46"/>
    <x v="0"/>
    <x v="0"/>
    <n v="255678.51"/>
  </r>
  <r>
    <x v="0"/>
    <x v="2"/>
    <x v="2"/>
    <x v="1"/>
    <x v="46"/>
    <x v="0"/>
    <x v="0"/>
    <n v="1"/>
  </r>
  <r>
    <x v="0"/>
    <x v="1"/>
    <x v="2"/>
    <x v="2"/>
    <x v="46"/>
    <x v="0"/>
    <x v="0"/>
    <n v="298872.09000000003"/>
  </r>
  <r>
    <x v="0"/>
    <x v="2"/>
    <x v="2"/>
    <x v="2"/>
    <x v="46"/>
    <x v="0"/>
    <x v="0"/>
    <n v="1"/>
  </r>
  <r>
    <x v="0"/>
    <x v="1"/>
    <x v="2"/>
    <x v="3"/>
    <x v="46"/>
    <x v="0"/>
    <x v="0"/>
    <n v="111085.03"/>
  </r>
  <r>
    <x v="0"/>
    <x v="2"/>
    <x v="2"/>
    <x v="3"/>
    <x v="46"/>
    <x v="0"/>
    <x v="0"/>
    <n v="1"/>
  </r>
  <r>
    <x v="0"/>
    <x v="1"/>
    <x v="2"/>
    <x v="4"/>
    <x v="46"/>
    <x v="0"/>
    <x v="0"/>
    <n v="394236.42"/>
  </r>
  <r>
    <x v="0"/>
    <x v="2"/>
    <x v="2"/>
    <x v="4"/>
    <x v="46"/>
    <x v="0"/>
    <x v="0"/>
    <n v="1"/>
  </r>
  <r>
    <x v="0"/>
    <x v="1"/>
    <x v="2"/>
    <x v="5"/>
    <x v="46"/>
    <x v="0"/>
    <x v="0"/>
    <n v="1167017"/>
  </r>
  <r>
    <x v="0"/>
    <x v="2"/>
    <x v="2"/>
    <x v="5"/>
    <x v="46"/>
    <x v="0"/>
    <x v="0"/>
    <n v="1"/>
  </r>
  <r>
    <x v="0"/>
    <x v="1"/>
    <x v="2"/>
    <x v="6"/>
    <x v="46"/>
    <x v="0"/>
    <x v="0"/>
    <n v="487660.22"/>
  </r>
  <r>
    <x v="0"/>
    <x v="2"/>
    <x v="2"/>
    <x v="6"/>
    <x v="46"/>
    <x v="0"/>
    <x v="0"/>
    <n v="1"/>
  </r>
  <r>
    <x v="0"/>
    <x v="1"/>
    <x v="2"/>
    <x v="7"/>
    <x v="46"/>
    <x v="0"/>
    <x v="0"/>
    <n v="874375.27"/>
  </r>
  <r>
    <x v="0"/>
    <x v="2"/>
    <x v="2"/>
    <x v="7"/>
    <x v="46"/>
    <x v="0"/>
    <x v="0"/>
    <n v="1"/>
  </r>
  <r>
    <x v="0"/>
    <x v="1"/>
    <x v="2"/>
    <x v="8"/>
    <x v="46"/>
    <x v="0"/>
    <x v="0"/>
    <n v="933269.04"/>
  </r>
  <r>
    <x v="0"/>
    <x v="2"/>
    <x v="2"/>
    <x v="8"/>
    <x v="46"/>
    <x v="0"/>
    <x v="0"/>
    <n v="1"/>
  </r>
  <r>
    <x v="0"/>
    <x v="1"/>
    <x v="3"/>
    <x v="0"/>
    <x v="46"/>
    <x v="0"/>
    <x v="0"/>
    <n v="581993.85"/>
  </r>
  <r>
    <x v="0"/>
    <x v="2"/>
    <x v="3"/>
    <x v="0"/>
    <x v="46"/>
    <x v="0"/>
    <x v="0"/>
    <n v="1"/>
  </r>
  <r>
    <x v="0"/>
    <x v="1"/>
    <x v="3"/>
    <x v="1"/>
    <x v="46"/>
    <x v="0"/>
    <x v="0"/>
    <n v="141910.44"/>
  </r>
  <r>
    <x v="0"/>
    <x v="2"/>
    <x v="3"/>
    <x v="1"/>
    <x v="46"/>
    <x v="0"/>
    <x v="0"/>
    <n v="1"/>
  </r>
  <r>
    <x v="0"/>
    <x v="1"/>
    <x v="3"/>
    <x v="2"/>
    <x v="46"/>
    <x v="0"/>
    <x v="0"/>
    <n v="248322.09"/>
  </r>
  <r>
    <x v="0"/>
    <x v="2"/>
    <x v="3"/>
    <x v="2"/>
    <x v="46"/>
    <x v="0"/>
    <x v="0"/>
    <n v="1"/>
  </r>
  <r>
    <x v="0"/>
    <x v="1"/>
    <x v="3"/>
    <x v="3"/>
    <x v="46"/>
    <x v="0"/>
    <x v="0"/>
    <n v="219178.35"/>
  </r>
  <r>
    <x v="0"/>
    <x v="2"/>
    <x v="3"/>
    <x v="3"/>
    <x v="46"/>
    <x v="0"/>
    <x v="0"/>
    <n v="1"/>
  </r>
  <r>
    <x v="0"/>
    <x v="1"/>
    <x v="3"/>
    <x v="4"/>
    <x v="46"/>
    <x v="0"/>
    <x v="0"/>
    <n v="401941.62"/>
  </r>
  <r>
    <x v="0"/>
    <x v="2"/>
    <x v="3"/>
    <x v="4"/>
    <x v="46"/>
    <x v="0"/>
    <x v="0"/>
    <n v="1"/>
  </r>
  <r>
    <x v="0"/>
    <x v="1"/>
    <x v="3"/>
    <x v="5"/>
    <x v="46"/>
    <x v="0"/>
    <x v="0"/>
    <n v="807817.98"/>
  </r>
  <r>
    <x v="0"/>
    <x v="2"/>
    <x v="3"/>
    <x v="5"/>
    <x v="46"/>
    <x v="0"/>
    <x v="0"/>
    <n v="1"/>
  </r>
  <r>
    <x v="0"/>
    <x v="1"/>
    <x v="3"/>
    <x v="6"/>
    <x v="46"/>
    <x v="0"/>
    <x v="0"/>
    <n v="642938.69999999995"/>
  </r>
  <r>
    <x v="0"/>
    <x v="2"/>
    <x v="3"/>
    <x v="6"/>
    <x v="46"/>
    <x v="0"/>
    <x v="0"/>
    <n v="1"/>
  </r>
  <r>
    <x v="0"/>
    <x v="1"/>
    <x v="3"/>
    <x v="7"/>
    <x v="46"/>
    <x v="0"/>
    <x v="0"/>
    <n v="911723.8"/>
  </r>
  <r>
    <x v="0"/>
    <x v="2"/>
    <x v="3"/>
    <x v="7"/>
    <x v="46"/>
    <x v="0"/>
    <x v="0"/>
    <n v="1"/>
  </r>
  <r>
    <x v="0"/>
    <x v="1"/>
    <x v="3"/>
    <x v="8"/>
    <x v="46"/>
    <x v="0"/>
    <x v="0"/>
    <n v="747472.38"/>
  </r>
  <r>
    <x v="0"/>
    <x v="2"/>
    <x v="3"/>
    <x v="8"/>
    <x v="46"/>
    <x v="0"/>
    <x v="0"/>
    <n v="1"/>
  </r>
  <r>
    <x v="0"/>
    <x v="1"/>
    <x v="4"/>
    <x v="0"/>
    <x v="46"/>
    <x v="0"/>
    <x v="0"/>
    <n v="748098.62"/>
  </r>
  <r>
    <x v="0"/>
    <x v="2"/>
    <x v="4"/>
    <x v="0"/>
    <x v="46"/>
    <x v="0"/>
    <x v="0"/>
    <n v="1"/>
  </r>
  <r>
    <x v="0"/>
    <x v="1"/>
    <x v="4"/>
    <x v="1"/>
    <x v="46"/>
    <x v="0"/>
    <x v="0"/>
    <n v="602347.75"/>
  </r>
  <r>
    <x v="0"/>
    <x v="2"/>
    <x v="4"/>
    <x v="1"/>
    <x v="46"/>
    <x v="0"/>
    <x v="0"/>
    <n v="1"/>
  </r>
  <r>
    <x v="0"/>
    <x v="1"/>
    <x v="4"/>
    <x v="2"/>
    <x v="46"/>
    <x v="0"/>
    <x v="0"/>
    <n v="898663.24"/>
  </r>
  <r>
    <x v="0"/>
    <x v="2"/>
    <x v="4"/>
    <x v="2"/>
    <x v="46"/>
    <x v="0"/>
    <x v="0"/>
    <n v="1"/>
  </r>
  <r>
    <x v="0"/>
    <x v="1"/>
    <x v="4"/>
    <x v="3"/>
    <x v="46"/>
    <x v="0"/>
    <x v="0"/>
    <n v="327297.09000000003"/>
  </r>
  <r>
    <x v="0"/>
    <x v="2"/>
    <x v="4"/>
    <x v="3"/>
    <x v="46"/>
    <x v="0"/>
    <x v="0"/>
    <n v="1"/>
  </r>
  <r>
    <x v="0"/>
    <x v="1"/>
    <x v="4"/>
    <x v="4"/>
    <x v="46"/>
    <x v="0"/>
    <x v="0"/>
    <n v="2712440.3"/>
  </r>
  <r>
    <x v="0"/>
    <x v="2"/>
    <x v="4"/>
    <x v="4"/>
    <x v="46"/>
    <x v="0"/>
    <x v="0"/>
    <n v="1"/>
  </r>
  <r>
    <x v="0"/>
    <x v="1"/>
    <x v="4"/>
    <x v="5"/>
    <x v="46"/>
    <x v="0"/>
    <x v="0"/>
    <n v="4823898.5999999996"/>
  </r>
  <r>
    <x v="0"/>
    <x v="2"/>
    <x v="4"/>
    <x v="5"/>
    <x v="46"/>
    <x v="0"/>
    <x v="0"/>
    <n v="1"/>
  </r>
  <r>
    <x v="0"/>
    <x v="1"/>
    <x v="4"/>
    <x v="6"/>
    <x v="46"/>
    <x v="0"/>
    <x v="0"/>
    <n v="2917745.8"/>
  </r>
  <r>
    <x v="0"/>
    <x v="2"/>
    <x v="4"/>
    <x v="6"/>
    <x v="46"/>
    <x v="0"/>
    <x v="0"/>
    <n v="1"/>
  </r>
  <r>
    <x v="0"/>
    <x v="1"/>
    <x v="4"/>
    <x v="7"/>
    <x v="46"/>
    <x v="0"/>
    <x v="0"/>
    <n v="5638278.7000000002"/>
  </r>
  <r>
    <x v="0"/>
    <x v="2"/>
    <x v="4"/>
    <x v="7"/>
    <x v="46"/>
    <x v="0"/>
    <x v="0"/>
    <n v="1"/>
  </r>
  <r>
    <x v="0"/>
    <x v="1"/>
    <x v="4"/>
    <x v="8"/>
    <x v="46"/>
    <x v="0"/>
    <x v="0"/>
    <n v="14086301"/>
  </r>
  <r>
    <x v="0"/>
    <x v="2"/>
    <x v="4"/>
    <x v="8"/>
    <x v="46"/>
    <x v="0"/>
    <x v="0"/>
    <n v="1"/>
  </r>
  <r>
    <x v="0"/>
    <x v="1"/>
    <x v="5"/>
    <x v="0"/>
    <x v="46"/>
    <x v="0"/>
    <x v="0"/>
    <n v="586667.43999999994"/>
  </r>
  <r>
    <x v="0"/>
    <x v="2"/>
    <x v="5"/>
    <x v="0"/>
    <x v="46"/>
    <x v="0"/>
    <x v="0"/>
    <n v="1"/>
  </r>
  <r>
    <x v="0"/>
    <x v="1"/>
    <x v="5"/>
    <x v="1"/>
    <x v="46"/>
    <x v="0"/>
    <x v="0"/>
    <n v="408857.25"/>
  </r>
  <r>
    <x v="0"/>
    <x v="2"/>
    <x v="5"/>
    <x v="1"/>
    <x v="46"/>
    <x v="0"/>
    <x v="0"/>
    <n v="1"/>
  </r>
  <r>
    <x v="0"/>
    <x v="1"/>
    <x v="5"/>
    <x v="2"/>
    <x v="46"/>
    <x v="0"/>
    <x v="0"/>
    <n v="489923.57"/>
  </r>
  <r>
    <x v="0"/>
    <x v="2"/>
    <x v="5"/>
    <x v="2"/>
    <x v="46"/>
    <x v="0"/>
    <x v="0"/>
    <n v="1"/>
  </r>
  <r>
    <x v="0"/>
    <x v="1"/>
    <x v="5"/>
    <x v="3"/>
    <x v="46"/>
    <x v="0"/>
    <x v="0"/>
    <n v="152004.98000000001"/>
  </r>
  <r>
    <x v="0"/>
    <x v="2"/>
    <x v="5"/>
    <x v="3"/>
    <x v="46"/>
    <x v="0"/>
    <x v="0"/>
    <n v="1"/>
  </r>
  <r>
    <x v="0"/>
    <x v="1"/>
    <x v="5"/>
    <x v="4"/>
    <x v="46"/>
    <x v="0"/>
    <x v="0"/>
    <n v="604393.34"/>
  </r>
  <r>
    <x v="0"/>
    <x v="2"/>
    <x v="5"/>
    <x v="4"/>
    <x v="46"/>
    <x v="0"/>
    <x v="0"/>
    <n v="1"/>
  </r>
  <r>
    <x v="0"/>
    <x v="1"/>
    <x v="5"/>
    <x v="5"/>
    <x v="46"/>
    <x v="0"/>
    <x v="0"/>
    <n v="1188046.7"/>
  </r>
  <r>
    <x v="0"/>
    <x v="2"/>
    <x v="5"/>
    <x v="5"/>
    <x v="46"/>
    <x v="0"/>
    <x v="0"/>
    <n v="1"/>
  </r>
  <r>
    <x v="0"/>
    <x v="1"/>
    <x v="5"/>
    <x v="6"/>
    <x v="46"/>
    <x v="0"/>
    <x v="0"/>
    <n v="689433.39"/>
  </r>
  <r>
    <x v="0"/>
    <x v="2"/>
    <x v="5"/>
    <x v="6"/>
    <x v="46"/>
    <x v="0"/>
    <x v="0"/>
    <n v="1"/>
  </r>
  <r>
    <x v="0"/>
    <x v="1"/>
    <x v="5"/>
    <x v="7"/>
    <x v="46"/>
    <x v="0"/>
    <x v="0"/>
    <n v="1545352.7"/>
  </r>
  <r>
    <x v="0"/>
    <x v="2"/>
    <x v="5"/>
    <x v="7"/>
    <x v="46"/>
    <x v="0"/>
    <x v="0"/>
    <n v="1"/>
  </r>
  <r>
    <x v="0"/>
    <x v="1"/>
    <x v="5"/>
    <x v="8"/>
    <x v="46"/>
    <x v="0"/>
    <x v="0"/>
    <n v="2514583.4"/>
  </r>
  <r>
    <x v="0"/>
    <x v="2"/>
    <x v="5"/>
    <x v="8"/>
    <x v="46"/>
    <x v="0"/>
    <x v="0"/>
    <n v="1"/>
  </r>
  <r>
    <x v="0"/>
    <x v="1"/>
    <x v="6"/>
    <x v="0"/>
    <x v="46"/>
    <x v="0"/>
    <x v="0"/>
    <n v="739022"/>
  </r>
  <r>
    <x v="0"/>
    <x v="2"/>
    <x v="6"/>
    <x v="0"/>
    <x v="46"/>
    <x v="0"/>
    <x v="0"/>
    <n v="1"/>
  </r>
  <r>
    <x v="0"/>
    <x v="1"/>
    <x v="6"/>
    <x v="1"/>
    <x v="46"/>
    <x v="0"/>
    <x v="0"/>
    <n v="300496.81"/>
  </r>
  <r>
    <x v="0"/>
    <x v="2"/>
    <x v="6"/>
    <x v="1"/>
    <x v="46"/>
    <x v="0"/>
    <x v="0"/>
    <n v="1"/>
  </r>
  <r>
    <x v="0"/>
    <x v="1"/>
    <x v="6"/>
    <x v="2"/>
    <x v="46"/>
    <x v="0"/>
    <x v="0"/>
    <n v="1157007.8"/>
  </r>
  <r>
    <x v="0"/>
    <x v="2"/>
    <x v="6"/>
    <x v="2"/>
    <x v="46"/>
    <x v="0"/>
    <x v="0"/>
    <n v="1"/>
  </r>
  <r>
    <x v="0"/>
    <x v="1"/>
    <x v="6"/>
    <x v="3"/>
    <x v="46"/>
    <x v="0"/>
    <x v="0"/>
    <n v="289052.53000000003"/>
  </r>
  <r>
    <x v="0"/>
    <x v="2"/>
    <x v="6"/>
    <x v="3"/>
    <x v="46"/>
    <x v="0"/>
    <x v="0"/>
    <n v="1"/>
  </r>
  <r>
    <x v="0"/>
    <x v="1"/>
    <x v="6"/>
    <x v="4"/>
    <x v="46"/>
    <x v="0"/>
    <x v="0"/>
    <n v="3112967.5"/>
  </r>
  <r>
    <x v="0"/>
    <x v="2"/>
    <x v="6"/>
    <x v="4"/>
    <x v="46"/>
    <x v="0"/>
    <x v="0"/>
    <n v="1"/>
  </r>
  <r>
    <x v="0"/>
    <x v="1"/>
    <x v="6"/>
    <x v="5"/>
    <x v="46"/>
    <x v="0"/>
    <x v="0"/>
    <n v="5440486.2999999998"/>
  </r>
  <r>
    <x v="0"/>
    <x v="2"/>
    <x v="6"/>
    <x v="5"/>
    <x v="46"/>
    <x v="0"/>
    <x v="0"/>
    <n v="1"/>
  </r>
  <r>
    <x v="0"/>
    <x v="1"/>
    <x v="6"/>
    <x v="6"/>
    <x v="46"/>
    <x v="0"/>
    <x v="0"/>
    <n v="3023561.6"/>
  </r>
  <r>
    <x v="0"/>
    <x v="2"/>
    <x v="6"/>
    <x v="6"/>
    <x v="46"/>
    <x v="0"/>
    <x v="0"/>
    <n v="1"/>
  </r>
  <r>
    <x v="0"/>
    <x v="1"/>
    <x v="6"/>
    <x v="7"/>
    <x v="46"/>
    <x v="0"/>
    <x v="0"/>
    <n v="6825012.5999999996"/>
  </r>
  <r>
    <x v="0"/>
    <x v="2"/>
    <x v="6"/>
    <x v="7"/>
    <x v="46"/>
    <x v="0"/>
    <x v="0"/>
    <n v="1"/>
  </r>
  <r>
    <x v="0"/>
    <x v="1"/>
    <x v="6"/>
    <x v="8"/>
    <x v="46"/>
    <x v="0"/>
    <x v="0"/>
    <n v="13320376"/>
  </r>
  <r>
    <x v="0"/>
    <x v="2"/>
    <x v="6"/>
    <x v="8"/>
    <x v="46"/>
    <x v="0"/>
    <x v="0"/>
    <n v="1"/>
  </r>
  <r>
    <x v="0"/>
    <x v="1"/>
    <x v="7"/>
    <x v="0"/>
    <x v="46"/>
    <x v="0"/>
    <x v="0"/>
    <n v="343213.66"/>
  </r>
  <r>
    <x v="0"/>
    <x v="2"/>
    <x v="7"/>
    <x v="0"/>
    <x v="46"/>
    <x v="0"/>
    <x v="0"/>
    <n v="1"/>
  </r>
  <r>
    <x v="0"/>
    <x v="1"/>
    <x v="7"/>
    <x v="1"/>
    <x v="46"/>
    <x v="0"/>
    <x v="0"/>
    <n v="1179859.1000000001"/>
  </r>
  <r>
    <x v="0"/>
    <x v="2"/>
    <x v="7"/>
    <x v="1"/>
    <x v="46"/>
    <x v="0"/>
    <x v="0"/>
    <n v="1"/>
  </r>
  <r>
    <x v="0"/>
    <x v="1"/>
    <x v="7"/>
    <x v="2"/>
    <x v="46"/>
    <x v="0"/>
    <x v="0"/>
    <n v="279157.90999999997"/>
  </r>
  <r>
    <x v="0"/>
    <x v="2"/>
    <x v="7"/>
    <x v="2"/>
    <x v="46"/>
    <x v="0"/>
    <x v="0"/>
    <n v="1"/>
  </r>
  <r>
    <x v="0"/>
    <x v="1"/>
    <x v="7"/>
    <x v="3"/>
    <x v="46"/>
    <x v="0"/>
    <x v="0"/>
    <n v="177964.2"/>
  </r>
  <r>
    <x v="0"/>
    <x v="2"/>
    <x v="7"/>
    <x v="3"/>
    <x v="46"/>
    <x v="0"/>
    <x v="0"/>
    <n v="1"/>
  </r>
  <r>
    <x v="0"/>
    <x v="1"/>
    <x v="7"/>
    <x v="4"/>
    <x v="46"/>
    <x v="0"/>
    <x v="0"/>
    <n v="374483.45"/>
  </r>
  <r>
    <x v="0"/>
    <x v="2"/>
    <x v="7"/>
    <x v="4"/>
    <x v="46"/>
    <x v="0"/>
    <x v="0"/>
    <n v="1"/>
  </r>
  <r>
    <x v="0"/>
    <x v="1"/>
    <x v="7"/>
    <x v="5"/>
    <x v="46"/>
    <x v="0"/>
    <x v="0"/>
    <n v="1158990.8999999999"/>
  </r>
  <r>
    <x v="0"/>
    <x v="2"/>
    <x v="7"/>
    <x v="5"/>
    <x v="46"/>
    <x v="0"/>
    <x v="0"/>
    <n v="1"/>
  </r>
  <r>
    <x v="0"/>
    <x v="1"/>
    <x v="7"/>
    <x v="6"/>
    <x v="46"/>
    <x v="0"/>
    <x v="0"/>
    <n v="903399.41"/>
  </r>
  <r>
    <x v="0"/>
    <x v="2"/>
    <x v="7"/>
    <x v="6"/>
    <x v="46"/>
    <x v="0"/>
    <x v="0"/>
    <n v="1"/>
  </r>
  <r>
    <x v="0"/>
    <x v="1"/>
    <x v="7"/>
    <x v="7"/>
    <x v="46"/>
    <x v="0"/>
    <x v="0"/>
    <n v="1053206.1000000001"/>
  </r>
  <r>
    <x v="0"/>
    <x v="2"/>
    <x v="7"/>
    <x v="7"/>
    <x v="46"/>
    <x v="0"/>
    <x v="0"/>
    <n v="1"/>
  </r>
  <r>
    <x v="0"/>
    <x v="1"/>
    <x v="7"/>
    <x v="8"/>
    <x v="46"/>
    <x v="0"/>
    <x v="0"/>
    <n v="1454592.4"/>
  </r>
  <r>
    <x v="0"/>
    <x v="2"/>
    <x v="7"/>
    <x v="8"/>
    <x v="46"/>
    <x v="0"/>
    <x v="0"/>
    <n v="1"/>
  </r>
  <r>
    <x v="0"/>
    <x v="1"/>
    <x v="8"/>
    <x v="0"/>
    <x v="46"/>
    <x v="0"/>
    <x v="0"/>
    <n v="354833.18"/>
  </r>
  <r>
    <x v="0"/>
    <x v="2"/>
    <x v="8"/>
    <x v="0"/>
    <x v="46"/>
    <x v="0"/>
    <x v="0"/>
    <n v="1"/>
  </r>
  <r>
    <x v="0"/>
    <x v="1"/>
    <x v="8"/>
    <x v="1"/>
    <x v="46"/>
    <x v="0"/>
    <x v="0"/>
    <n v="305311.13"/>
  </r>
  <r>
    <x v="0"/>
    <x v="2"/>
    <x v="8"/>
    <x v="1"/>
    <x v="46"/>
    <x v="0"/>
    <x v="0"/>
    <n v="1"/>
  </r>
  <r>
    <x v="0"/>
    <x v="1"/>
    <x v="8"/>
    <x v="2"/>
    <x v="46"/>
    <x v="0"/>
    <x v="0"/>
    <n v="143546.39000000001"/>
  </r>
  <r>
    <x v="0"/>
    <x v="2"/>
    <x v="8"/>
    <x v="2"/>
    <x v="46"/>
    <x v="0"/>
    <x v="0"/>
    <n v="1"/>
  </r>
  <r>
    <x v="0"/>
    <x v="1"/>
    <x v="8"/>
    <x v="3"/>
    <x v="46"/>
    <x v="0"/>
    <x v="0"/>
    <n v="41043.732000000004"/>
  </r>
  <r>
    <x v="0"/>
    <x v="2"/>
    <x v="8"/>
    <x v="3"/>
    <x v="46"/>
    <x v="0"/>
    <x v="0"/>
    <n v="1"/>
  </r>
  <r>
    <x v="0"/>
    <x v="1"/>
    <x v="8"/>
    <x v="4"/>
    <x v="46"/>
    <x v="0"/>
    <x v="0"/>
    <n v="163887.48000000001"/>
  </r>
  <r>
    <x v="0"/>
    <x v="2"/>
    <x v="8"/>
    <x v="4"/>
    <x v="46"/>
    <x v="0"/>
    <x v="0"/>
    <n v="1"/>
  </r>
  <r>
    <x v="0"/>
    <x v="1"/>
    <x v="8"/>
    <x v="5"/>
    <x v="46"/>
    <x v="0"/>
    <x v="0"/>
    <n v="282168.51"/>
  </r>
  <r>
    <x v="0"/>
    <x v="2"/>
    <x v="8"/>
    <x v="5"/>
    <x v="46"/>
    <x v="0"/>
    <x v="0"/>
    <n v="1"/>
  </r>
  <r>
    <x v="0"/>
    <x v="1"/>
    <x v="8"/>
    <x v="6"/>
    <x v="46"/>
    <x v="0"/>
    <x v="0"/>
    <n v="194825.97"/>
  </r>
  <r>
    <x v="0"/>
    <x v="2"/>
    <x v="8"/>
    <x v="6"/>
    <x v="46"/>
    <x v="0"/>
    <x v="0"/>
    <n v="1"/>
  </r>
  <r>
    <x v="0"/>
    <x v="1"/>
    <x v="8"/>
    <x v="7"/>
    <x v="46"/>
    <x v="0"/>
    <x v="0"/>
    <n v="423826.42"/>
  </r>
  <r>
    <x v="0"/>
    <x v="2"/>
    <x v="8"/>
    <x v="7"/>
    <x v="46"/>
    <x v="0"/>
    <x v="0"/>
    <n v="1"/>
  </r>
  <r>
    <x v="0"/>
    <x v="1"/>
    <x v="8"/>
    <x v="8"/>
    <x v="46"/>
    <x v="0"/>
    <x v="0"/>
    <n v="620470.99"/>
  </r>
  <r>
    <x v="0"/>
    <x v="2"/>
    <x v="8"/>
    <x v="8"/>
    <x v="46"/>
    <x v="0"/>
    <x v="0"/>
    <n v="1"/>
  </r>
  <r>
    <x v="0"/>
    <x v="1"/>
    <x v="9"/>
    <x v="0"/>
    <x v="46"/>
    <x v="0"/>
    <x v="0"/>
    <n v="299881.27"/>
  </r>
  <r>
    <x v="0"/>
    <x v="2"/>
    <x v="9"/>
    <x v="0"/>
    <x v="46"/>
    <x v="0"/>
    <x v="0"/>
    <n v="1"/>
  </r>
  <r>
    <x v="0"/>
    <x v="1"/>
    <x v="9"/>
    <x v="1"/>
    <x v="46"/>
    <x v="0"/>
    <x v="0"/>
    <n v="757553.74"/>
  </r>
  <r>
    <x v="0"/>
    <x v="2"/>
    <x v="9"/>
    <x v="1"/>
    <x v="46"/>
    <x v="0"/>
    <x v="0"/>
    <n v="1"/>
  </r>
  <r>
    <x v="0"/>
    <x v="1"/>
    <x v="9"/>
    <x v="2"/>
    <x v="46"/>
    <x v="0"/>
    <x v="0"/>
    <n v="261836.82"/>
  </r>
  <r>
    <x v="0"/>
    <x v="2"/>
    <x v="9"/>
    <x v="2"/>
    <x v="46"/>
    <x v="0"/>
    <x v="0"/>
    <n v="1"/>
  </r>
  <r>
    <x v="0"/>
    <x v="1"/>
    <x v="9"/>
    <x v="3"/>
    <x v="46"/>
    <x v="0"/>
    <x v="0"/>
    <n v="40038.012999999999"/>
  </r>
  <r>
    <x v="0"/>
    <x v="2"/>
    <x v="9"/>
    <x v="3"/>
    <x v="46"/>
    <x v="0"/>
    <x v="0"/>
    <n v="1"/>
  </r>
  <r>
    <x v="0"/>
    <x v="1"/>
    <x v="9"/>
    <x v="4"/>
    <x v="46"/>
    <x v="0"/>
    <x v="0"/>
    <n v="341530.31"/>
  </r>
  <r>
    <x v="0"/>
    <x v="2"/>
    <x v="9"/>
    <x v="4"/>
    <x v="46"/>
    <x v="0"/>
    <x v="0"/>
    <n v="1"/>
  </r>
  <r>
    <x v="0"/>
    <x v="1"/>
    <x v="9"/>
    <x v="5"/>
    <x v="46"/>
    <x v="0"/>
    <x v="0"/>
    <n v="1188044.5"/>
  </r>
  <r>
    <x v="0"/>
    <x v="2"/>
    <x v="9"/>
    <x v="5"/>
    <x v="46"/>
    <x v="0"/>
    <x v="0"/>
    <n v="1"/>
  </r>
  <r>
    <x v="0"/>
    <x v="1"/>
    <x v="9"/>
    <x v="6"/>
    <x v="46"/>
    <x v="0"/>
    <x v="0"/>
    <n v="908910.67"/>
  </r>
  <r>
    <x v="0"/>
    <x v="2"/>
    <x v="9"/>
    <x v="6"/>
    <x v="46"/>
    <x v="0"/>
    <x v="0"/>
    <n v="1"/>
  </r>
  <r>
    <x v="0"/>
    <x v="1"/>
    <x v="9"/>
    <x v="7"/>
    <x v="46"/>
    <x v="0"/>
    <x v="0"/>
    <n v="1455119"/>
  </r>
  <r>
    <x v="0"/>
    <x v="2"/>
    <x v="9"/>
    <x v="7"/>
    <x v="46"/>
    <x v="0"/>
    <x v="0"/>
    <n v="1"/>
  </r>
  <r>
    <x v="0"/>
    <x v="1"/>
    <x v="9"/>
    <x v="8"/>
    <x v="46"/>
    <x v="0"/>
    <x v="0"/>
    <n v="1835580.1"/>
  </r>
  <r>
    <x v="0"/>
    <x v="2"/>
    <x v="9"/>
    <x v="8"/>
    <x v="46"/>
    <x v="0"/>
    <x v="0"/>
    <n v="1"/>
  </r>
  <r>
    <x v="0"/>
    <x v="3"/>
    <x v="0"/>
    <x v="0"/>
    <x v="47"/>
    <x v="0"/>
    <x v="0"/>
    <n v="96237.464000000007"/>
  </r>
  <r>
    <x v="0"/>
    <x v="4"/>
    <x v="0"/>
    <x v="0"/>
    <x v="47"/>
    <x v="0"/>
    <x v="0"/>
    <n v="11921.297"/>
  </r>
  <r>
    <x v="0"/>
    <x v="5"/>
    <x v="0"/>
    <x v="0"/>
    <x v="47"/>
    <x v="0"/>
    <x v="0"/>
    <n v="1"/>
  </r>
  <r>
    <x v="0"/>
    <x v="6"/>
    <x v="0"/>
    <x v="0"/>
    <x v="47"/>
    <x v="0"/>
    <x v="0"/>
    <n v="0.123873764"/>
  </r>
  <r>
    <x v="0"/>
    <x v="7"/>
    <x v="0"/>
    <x v="0"/>
    <x v="47"/>
    <x v="0"/>
    <x v="0"/>
    <n v="1"/>
  </r>
  <r>
    <x v="0"/>
    <x v="3"/>
    <x v="0"/>
    <x v="1"/>
    <x v="47"/>
    <x v="0"/>
    <x v="0"/>
    <n v="217735.97"/>
  </r>
  <r>
    <x v="0"/>
    <x v="4"/>
    <x v="0"/>
    <x v="1"/>
    <x v="47"/>
    <x v="0"/>
    <x v="0"/>
    <n v="73006.482000000004"/>
  </r>
  <r>
    <x v="0"/>
    <x v="5"/>
    <x v="0"/>
    <x v="1"/>
    <x v="47"/>
    <x v="0"/>
    <x v="0"/>
    <n v="1"/>
  </r>
  <r>
    <x v="0"/>
    <x v="6"/>
    <x v="0"/>
    <x v="1"/>
    <x v="47"/>
    <x v="0"/>
    <x v="0"/>
    <n v="0.33529820900000001"/>
  </r>
  <r>
    <x v="0"/>
    <x v="7"/>
    <x v="0"/>
    <x v="1"/>
    <x v="47"/>
    <x v="0"/>
    <x v="0"/>
    <n v="1"/>
  </r>
  <r>
    <x v="0"/>
    <x v="3"/>
    <x v="0"/>
    <x v="2"/>
    <x v="47"/>
    <x v="0"/>
    <x v="0"/>
    <n v="98916.870999999999"/>
  </r>
  <r>
    <x v="0"/>
    <x v="4"/>
    <x v="0"/>
    <x v="2"/>
    <x v="47"/>
    <x v="0"/>
    <x v="0"/>
    <n v="12821.912"/>
  </r>
  <r>
    <x v="0"/>
    <x v="5"/>
    <x v="0"/>
    <x v="2"/>
    <x v="47"/>
    <x v="0"/>
    <x v="0"/>
    <n v="1"/>
  </r>
  <r>
    <x v="0"/>
    <x v="6"/>
    <x v="0"/>
    <x v="2"/>
    <x v="47"/>
    <x v="0"/>
    <x v="0"/>
    <n v="0.12962309999999999"/>
  </r>
  <r>
    <x v="0"/>
    <x v="7"/>
    <x v="0"/>
    <x v="2"/>
    <x v="47"/>
    <x v="0"/>
    <x v="0"/>
    <n v="1"/>
  </r>
  <r>
    <x v="0"/>
    <x v="3"/>
    <x v="0"/>
    <x v="3"/>
    <x v="47"/>
    <x v="0"/>
    <x v="0"/>
    <n v="10956.647999999999"/>
  </r>
  <r>
    <x v="0"/>
    <x v="4"/>
    <x v="0"/>
    <x v="3"/>
    <x v="47"/>
    <x v="0"/>
    <x v="0"/>
    <n v="2284.1457999999998"/>
  </r>
  <r>
    <x v="0"/>
    <x v="5"/>
    <x v="0"/>
    <x v="3"/>
    <x v="47"/>
    <x v="0"/>
    <x v="0"/>
    <n v="1"/>
  </r>
  <r>
    <x v="0"/>
    <x v="6"/>
    <x v="0"/>
    <x v="3"/>
    <x v="47"/>
    <x v="0"/>
    <x v="0"/>
    <n v="0.20847121900000001"/>
  </r>
  <r>
    <x v="0"/>
    <x v="7"/>
    <x v="0"/>
    <x v="3"/>
    <x v="47"/>
    <x v="0"/>
    <x v="0"/>
    <n v="1"/>
  </r>
  <r>
    <x v="0"/>
    <x v="3"/>
    <x v="0"/>
    <x v="4"/>
    <x v="47"/>
    <x v="0"/>
    <x v="0"/>
    <n v="142782.78"/>
  </r>
  <r>
    <x v="0"/>
    <x v="4"/>
    <x v="0"/>
    <x v="4"/>
    <x v="47"/>
    <x v="0"/>
    <x v="0"/>
    <n v="21555.481"/>
  </r>
  <r>
    <x v="0"/>
    <x v="5"/>
    <x v="0"/>
    <x v="4"/>
    <x v="47"/>
    <x v="0"/>
    <x v="0"/>
    <n v="1"/>
  </r>
  <r>
    <x v="0"/>
    <x v="6"/>
    <x v="0"/>
    <x v="4"/>
    <x v="47"/>
    <x v="0"/>
    <x v="0"/>
    <n v="0.15096694899999999"/>
  </r>
  <r>
    <x v="0"/>
    <x v="7"/>
    <x v="0"/>
    <x v="4"/>
    <x v="47"/>
    <x v="0"/>
    <x v="0"/>
    <n v="1"/>
  </r>
  <r>
    <x v="0"/>
    <x v="3"/>
    <x v="0"/>
    <x v="5"/>
    <x v="47"/>
    <x v="0"/>
    <x v="0"/>
    <n v="235942.61"/>
  </r>
  <r>
    <x v="0"/>
    <x v="4"/>
    <x v="0"/>
    <x v="5"/>
    <x v="47"/>
    <x v="0"/>
    <x v="0"/>
    <n v="25465.34"/>
  </r>
  <r>
    <x v="0"/>
    <x v="5"/>
    <x v="0"/>
    <x v="5"/>
    <x v="47"/>
    <x v="0"/>
    <x v="0"/>
    <n v="1"/>
  </r>
  <r>
    <x v="0"/>
    <x v="6"/>
    <x v="0"/>
    <x v="5"/>
    <x v="47"/>
    <x v="0"/>
    <x v="0"/>
    <n v="0.107930228"/>
  </r>
  <r>
    <x v="0"/>
    <x v="7"/>
    <x v="0"/>
    <x v="5"/>
    <x v="47"/>
    <x v="0"/>
    <x v="0"/>
    <n v="1"/>
  </r>
  <r>
    <x v="0"/>
    <x v="3"/>
    <x v="0"/>
    <x v="6"/>
    <x v="47"/>
    <x v="0"/>
    <x v="0"/>
    <n v="413988.6"/>
  </r>
  <r>
    <x v="0"/>
    <x v="4"/>
    <x v="0"/>
    <x v="6"/>
    <x v="47"/>
    <x v="0"/>
    <x v="0"/>
    <n v="35485.307000000001"/>
  </r>
  <r>
    <x v="0"/>
    <x v="5"/>
    <x v="0"/>
    <x v="6"/>
    <x v="47"/>
    <x v="0"/>
    <x v="0"/>
    <n v="1"/>
  </r>
  <r>
    <x v="0"/>
    <x v="6"/>
    <x v="0"/>
    <x v="6"/>
    <x v="47"/>
    <x v="0"/>
    <x v="0"/>
    <n v="8.5715662999999997E-2"/>
  </r>
  <r>
    <x v="0"/>
    <x v="7"/>
    <x v="0"/>
    <x v="6"/>
    <x v="47"/>
    <x v="0"/>
    <x v="0"/>
    <n v="1"/>
  </r>
  <r>
    <x v="0"/>
    <x v="3"/>
    <x v="0"/>
    <x v="7"/>
    <x v="47"/>
    <x v="0"/>
    <x v="0"/>
    <n v="570366.22"/>
  </r>
  <r>
    <x v="0"/>
    <x v="4"/>
    <x v="0"/>
    <x v="7"/>
    <x v="47"/>
    <x v="0"/>
    <x v="0"/>
    <n v="72399.792000000001"/>
  </r>
  <r>
    <x v="0"/>
    <x v="5"/>
    <x v="0"/>
    <x v="7"/>
    <x v="47"/>
    <x v="0"/>
    <x v="0"/>
    <n v="1"/>
  </r>
  <r>
    <x v="0"/>
    <x v="6"/>
    <x v="0"/>
    <x v="7"/>
    <x v="47"/>
    <x v="0"/>
    <x v="0"/>
    <n v="0.126935624"/>
  </r>
  <r>
    <x v="0"/>
    <x v="7"/>
    <x v="0"/>
    <x v="7"/>
    <x v="47"/>
    <x v="0"/>
    <x v="0"/>
    <n v="1"/>
  </r>
  <r>
    <x v="0"/>
    <x v="3"/>
    <x v="0"/>
    <x v="8"/>
    <x v="47"/>
    <x v="0"/>
    <x v="0"/>
    <n v="1211056.8999999999"/>
  </r>
  <r>
    <x v="0"/>
    <x v="4"/>
    <x v="0"/>
    <x v="8"/>
    <x v="47"/>
    <x v="0"/>
    <x v="0"/>
    <n v="294337.19"/>
  </r>
  <r>
    <x v="0"/>
    <x v="5"/>
    <x v="0"/>
    <x v="8"/>
    <x v="47"/>
    <x v="0"/>
    <x v="0"/>
    <n v="1"/>
  </r>
  <r>
    <x v="0"/>
    <x v="6"/>
    <x v="0"/>
    <x v="8"/>
    <x v="47"/>
    <x v="0"/>
    <x v="0"/>
    <n v="0.243041591"/>
  </r>
  <r>
    <x v="0"/>
    <x v="7"/>
    <x v="0"/>
    <x v="8"/>
    <x v="47"/>
    <x v="0"/>
    <x v="0"/>
    <n v="1"/>
  </r>
  <r>
    <x v="0"/>
    <x v="3"/>
    <x v="1"/>
    <x v="0"/>
    <x v="47"/>
    <x v="0"/>
    <x v="0"/>
    <n v="1349928.7"/>
  </r>
  <r>
    <x v="0"/>
    <x v="4"/>
    <x v="1"/>
    <x v="0"/>
    <x v="47"/>
    <x v="0"/>
    <x v="0"/>
    <n v="114114.31"/>
  </r>
  <r>
    <x v="0"/>
    <x v="5"/>
    <x v="1"/>
    <x v="0"/>
    <x v="47"/>
    <x v="0"/>
    <x v="0"/>
    <n v="1"/>
  </r>
  <r>
    <x v="0"/>
    <x v="6"/>
    <x v="1"/>
    <x v="0"/>
    <x v="47"/>
    <x v="0"/>
    <x v="0"/>
    <n v="8.4533585999999994E-2"/>
  </r>
  <r>
    <x v="0"/>
    <x v="7"/>
    <x v="1"/>
    <x v="0"/>
    <x v="47"/>
    <x v="0"/>
    <x v="0"/>
    <n v="1"/>
  </r>
  <r>
    <x v="0"/>
    <x v="3"/>
    <x v="1"/>
    <x v="1"/>
    <x v="47"/>
    <x v="0"/>
    <x v="0"/>
    <n v="748512.97"/>
  </r>
  <r>
    <x v="0"/>
    <x v="4"/>
    <x v="1"/>
    <x v="1"/>
    <x v="47"/>
    <x v="0"/>
    <x v="0"/>
    <n v="106342.47"/>
  </r>
  <r>
    <x v="0"/>
    <x v="5"/>
    <x v="1"/>
    <x v="1"/>
    <x v="47"/>
    <x v="0"/>
    <x v="0"/>
    <n v="1"/>
  </r>
  <r>
    <x v="0"/>
    <x v="6"/>
    <x v="1"/>
    <x v="1"/>
    <x v="47"/>
    <x v="0"/>
    <x v="0"/>
    <n v="0.142071639"/>
  </r>
  <r>
    <x v="0"/>
    <x v="7"/>
    <x v="1"/>
    <x v="1"/>
    <x v="47"/>
    <x v="0"/>
    <x v="0"/>
    <n v="1"/>
  </r>
  <r>
    <x v="0"/>
    <x v="3"/>
    <x v="1"/>
    <x v="2"/>
    <x v="47"/>
    <x v="0"/>
    <x v="0"/>
    <n v="1161786.1000000001"/>
  </r>
  <r>
    <x v="0"/>
    <x v="4"/>
    <x v="1"/>
    <x v="2"/>
    <x v="47"/>
    <x v="0"/>
    <x v="0"/>
    <n v="139723.82"/>
  </r>
  <r>
    <x v="0"/>
    <x v="5"/>
    <x v="1"/>
    <x v="2"/>
    <x v="47"/>
    <x v="0"/>
    <x v="0"/>
    <n v="1"/>
  </r>
  <r>
    <x v="0"/>
    <x v="6"/>
    <x v="1"/>
    <x v="2"/>
    <x v="47"/>
    <x v="0"/>
    <x v="0"/>
    <n v="0.120266388"/>
  </r>
  <r>
    <x v="0"/>
    <x v="7"/>
    <x v="1"/>
    <x v="2"/>
    <x v="47"/>
    <x v="0"/>
    <x v="0"/>
    <n v="1"/>
  </r>
  <r>
    <x v="0"/>
    <x v="3"/>
    <x v="1"/>
    <x v="3"/>
    <x v="47"/>
    <x v="0"/>
    <x v="0"/>
    <n v="992943.43"/>
  </r>
  <r>
    <x v="0"/>
    <x v="4"/>
    <x v="1"/>
    <x v="3"/>
    <x v="47"/>
    <x v="0"/>
    <x v="0"/>
    <n v="71628.248999999996"/>
  </r>
  <r>
    <x v="0"/>
    <x v="5"/>
    <x v="1"/>
    <x v="3"/>
    <x v="47"/>
    <x v="0"/>
    <x v="0"/>
    <n v="1"/>
  </r>
  <r>
    <x v="0"/>
    <x v="6"/>
    <x v="1"/>
    <x v="3"/>
    <x v="47"/>
    <x v="0"/>
    <x v="0"/>
    <n v="7.2137291000000006E-2"/>
  </r>
  <r>
    <x v="0"/>
    <x v="7"/>
    <x v="1"/>
    <x v="3"/>
    <x v="47"/>
    <x v="0"/>
    <x v="0"/>
    <n v="1"/>
  </r>
  <r>
    <x v="0"/>
    <x v="3"/>
    <x v="1"/>
    <x v="4"/>
    <x v="47"/>
    <x v="0"/>
    <x v="0"/>
    <n v="3610366.3"/>
  </r>
  <r>
    <x v="0"/>
    <x v="4"/>
    <x v="1"/>
    <x v="4"/>
    <x v="47"/>
    <x v="0"/>
    <x v="0"/>
    <n v="347607.31"/>
  </r>
  <r>
    <x v="0"/>
    <x v="5"/>
    <x v="1"/>
    <x v="4"/>
    <x v="47"/>
    <x v="0"/>
    <x v="0"/>
    <n v="1"/>
  </r>
  <r>
    <x v="0"/>
    <x v="6"/>
    <x v="1"/>
    <x v="4"/>
    <x v="47"/>
    <x v="0"/>
    <x v="0"/>
    <n v="9.6280346000000003E-2"/>
  </r>
  <r>
    <x v="0"/>
    <x v="7"/>
    <x v="1"/>
    <x v="4"/>
    <x v="47"/>
    <x v="0"/>
    <x v="0"/>
    <n v="1"/>
  </r>
  <r>
    <x v="0"/>
    <x v="3"/>
    <x v="1"/>
    <x v="5"/>
    <x v="47"/>
    <x v="0"/>
    <x v="0"/>
    <n v="10321662"/>
  </r>
  <r>
    <x v="0"/>
    <x v="4"/>
    <x v="1"/>
    <x v="5"/>
    <x v="47"/>
    <x v="0"/>
    <x v="0"/>
    <n v="897209.36"/>
  </r>
  <r>
    <x v="0"/>
    <x v="5"/>
    <x v="1"/>
    <x v="5"/>
    <x v="47"/>
    <x v="0"/>
    <x v="0"/>
    <n v="1"/>
  </r>
  <r>
    <x v="0"/>
    <x v="6"/>
    <x v="1"/>
    <x v="5"/>
    <x v="47"/>
    <x v="0"/>
    <x v="0"/>
    <n v="8.6924890000000005E-2"/>
  </r>
  <r>
    <x v="0"/>
    <x v="7"/>
    <x v="1"/>
    <x v="5"/>
    <x v="47"/>
    <x v="0"/>
    <x v="0"/>
    <n v="1"/>
  </r>
  <r>
    <x v="0"/>
    <x v="3"/>
    <x v="1"/>
    <x v="6"/>
    <x v="47"/>
    <x v="0"/>
    <x v="0"/>
    <n v="3418284.9"/>
  </r>
  <r>
    <x v="0"/>
    <x v="4"/>
    <x v="1"/>
    <x v="6"/>
    <x v="47"/>
    <x v="0"/>
    <x v="0"/>
    <n v="327881.59999999998"/>
  </r>
  <r>
    <x v="0"/>
    <x v="5"/>
    <x v="1"/>
    <x v="6"/>
    <x v="47"/>
    <x v="0"/>
    <x v="0"/>
    <n v="1"/>
  </r>
  <r>
    <x v="0"/>
    <x v="6"/>
    <x v="1"/>
    <x v="6"/>
    <x v="47"/>
    <x v="0"/>
    <x v="0"/>
    <n v="9.5919916999999993E-2"/>
  </r>
  <r>
    <x v="0"/>
    <x v="7"/>
    <x v="1"/>
    <x v="6"/>
    <x v="47"/>
    <x v="0"/>
    <x v="0"/>
    <n v="1"/>
  </r>
  <r>
    <x v="0"/>
    <x v="3"/>
    <x v="1"/>
    <x v="7"/>
    <x v="47"/>
    <x v="0"/>
    <x v="0"/>
    <n v="5141520.3"/>
  </r>
  <r>
    <x v="0"/>
    <x v="4"/>
    <x v="1"/>
    <x v="7"/>
    <x v="47"/>
    <x v="0"/>
    <x v="0"/>
    <n v="1140219.1000000001"/>
  </r>
  <r>
    <x v="0"/>
    <x v="5"/>
    <x v="1"/>
    <x v="7"/>
    <x v="47"/>
    <x v="0"/>
    <x v="0"/>
    <n v="1"/>
  </r>
  <r>
    <x v="0"/>
    <x v="6"/>
    <x v="1"/>
    <x v="7"/>
    <x v="47"/>
    <x v="0"/>
    <x v="0"/>
    <n v="0.22176692100000001"/>
  </r>
  <r>
    <x v="0"/>
    <x v="7"/>
    <x v="1"/>
    <x v="7"/>
    <x v="47"/>
    <x v="0"/>
    <x v="0"/>
    <n v="1"/>
  </r>
  <r>
    <x v="0"/>
    <x v="3"/>
    <x v="1"/>
    <x v="8"/>
    <x v="47"/>
    <x v="0"/>
    <x v="0"/>
    <n v="9081669.9000000004"/>
  </r>
  <r>
    <x v="0"/>
    <x v="4"/>
    <x v="1"/>
    <x v="8"/>
    <x v="47"/>
    <x v="0"/>
    <x v="0"/>
    <n v="2463898.2000000002"/>
  </r>
  <r>
    <x v="0"/>
    <x v="5"/>
    <x v="1"/>
    <x v="8"/>
    <x v="47"/>
    <x v="0"/>
    <x v="0"/>
    <n v="1"/>
  </r>
  <r>
    <x v="0"/>
    <x v="6"/>
    <x v="1"/>
    <x v="8"/>
    <x v="47"/>
    <x v="0"/>
    <x v="0"/>
    <n v="0.27130452999999999"/>
  </r>
  <r>
    <x v="0"/>
    <x v="7"/>
    <x v="1"/>
    <x v="8"/>
    <x v="47"/>
    <x v="0"/>
    <x v="0"/>
    <n v="1"/>
  </r>
  <r>
    <x v="0"/>
    <x v="3"/>
    <x v="2"/>
    <x v="0"/>
    <x v="47"/>
    <x v="0"/>
    <x v="0"/>
    <n v="367041.32"/>
  </r>
  <r>
    <x v="0"/>
    <x v="4"/>
    <x v="2"/>
    <x v="0"/>
    <x v="47"/>
    <x v="0"/>
    <x v="0"/>
    <n v="23754.687000000002"/>
  </r>
  <r>
    <x v="0"/>
    <x v="5"/>
    <x v="2"/>
    <x v="0"/>
    <x v="47"/>
    <x v="0"/>
    <x v="0"/>
    <n v="1"/>
  </r>
  <r>
    <x v="0"/>
    <x v="6"/>
    <x v="2"/>
    <x v="0"/>
    <x v="47"/>
    <x v="0"/>
    <x v="0"/>
    <n v="6.4719383000000005E-2"/>
  </r>
  <r>
    <x v="0"/>
    <x v="7"/>
    <x v="2"/>
    <x v="0"/>
    <x v="47"/>
    <x v="0"/>
    <x v="0"/>
    <n v="1"/>
  </r>
  <r>
    <x v="0"/>
    <x v="3"/>
    <x v="2"/>
    <x v="1"/>
    <x v="47"/>
    <x v="0"/>
    <x v="0"/>
    <n v="255678.51"/>
  </r>
  <r>
    <x v="0"/>
    <x v="4"/>
    <x v="2"/>
    <x v="1"/>
    <x v="47"/>
    <x v="0"/>
    <x v="0"/>
    <n v="104252.75"/>
  </r>
  <r>
    <x v="0"/>
    <x v="5"/>
    <x v="2"/>
    <x v="1"/>
    <x v="47"/>
    <x v="0"/>
    <x v="0"/>
    <n v="1"/>
  </r>
  <r>
    <x v="0"/>
    <x v="6"/>
    <x v="2"/>
    <x v="1"/>
    <x v="47"/>
    <x v="0"/>
    <x v="0"/>
    <n v="0.40774935800000001"/>
  </r>
  <r>
    <x v="0"/>
    <x v="7"/>
    <x v="2"/>
    <x v="1"/>
    <x v="47"/>
    <x v="0"/>
    <x v="0"/>
    <n v="1"/>
  </r>
  <r>
    <x v="0"/>
    <x v="3"/>
    <x v="2"/>
    <x v="2"/>
    <x v="47"/>
    <x v="0"/>
    <x v="0"/>
    <n v="298872.09000000003"/>
  </r>
  <r>
    <x v="0"/>
    <x v="4"/>
    <x v="2"/>
    <x v="2"/>
    <x v="47"/>
    <x v="0"/>
    <x v="0"/>
    <n v="46514.275999999998"/>
  </r>
  <r>
    <x v="0"/>
    <x v="5"/>
    <x v="2"/>
    <x v="2"/>
    <x v="47"/>
    <x v="0"/>
    <x v="0"/>
    <n v="1"/>
  </r>
  <r>
    <x v="0"/>
    <x v="6"/>
    <x v="2"/>
    <x v="2"/>
    <x v="47"/>
    <x v="0"/>
    <x v="0"/>
    <n v="0.155632718"/>
  </r>
  <r>
    <x v="0"/>
    <x v="7"/>
    <x v="2"/>
    <x v="2"/>
    <x v="47"/>
    <x v="0"/>
    <x v="0"/>
    <n v="1"/>
  </r>
  <r>
    <x v="0"/>
    <x v="3"/>
    <x v="2"/>
    <x v="3"/>
    <x v="47"/>
    <x v="0"/>
    <x v="0"/>
    <n v="111085.03"/>
  </r>
  <r>
    <x v="0"/>
    <x v="4"/>
    <x v="2"/>
    <x v="3"/>
    <x v="47"/>
    <x v="0"/>
    <x v="0"/>
    <n v="16242.41"/>
  </r>
  <r>
    <x v="0"/>
    <x v="5"/>
    <x v="2"/>
    <x v="3"/>
    <x v="47"/>
    <x v="0"/>
    <x v="0"/>
    <n v="1"/>
  </r>
  <r>
    <x v="0"/>
    <x v="6"/>
    <x v="2"/>
    <x v="3"/>
    <x v="47"/>
    <x v="0"/>
    <x v="0"/>
    <n v="0.14621602"/>
  </r>
  <r>
    <x v="0"/>
    <x v="7"/>
    <x v="2"/>
    <x v="3"/>
    <x v="47"/>
    <x v="0"/>
    <x v="0"/>
    <n v="1"/>
  </r>
  <r>
    <x v="0"/>
    <x v="3"/>
    <x v="2"/>
    <x v="4"/>
    <x v="47"/>
    <x v="0"/>
    <x v="0"/>
    <n v="394236.42"/>
  </r>
  <r>
    <x v="0"/>
    <x v="4"/>
    <x v="2"/>
    <x v="4"/>
    <x v="47"/>
    <x v="0"/>
    <x v="0"/>
    <n v="62457.199000000001"/>
  </r>
  <r>
    <x v="0"/>
    <x v="5"/>
    <x v="2"/>
    <x v="4"/>
    <x v="47"/>
    <x v="0"/>
    <x v="0"/>
    <n v="1"/>
  </r>
  <r>
    <x v="0"/>
    <x v="6"/>
    <x v="2"/>
    <x v="4"/>
    <x v="47"/>
    <x v="0"/>
    <x v="0"/>
    <n v="0.15842574700000001"/>
  </r>
  <r>
    <x v="0"/>
    <x v="7"/>
    <x v="2"/>
    <x v="4"/>
    <x v="47"/>
    <x v="0"/>
    <x v="0"/>
    <n v="1"/>
  </r>
  <r>
    <x v="0"/>
    <x v="3"/>
    <x v="2"/>
    <x v="5"/>
    <x v="47"/>
    <x v="0"/>
    <x v="0"/>
    <n v="1167017"/>
  </r>
  <r>
    <x v="0"/>
    <x v="4"/>
    <x v="2"/>
    <x v="5"/>
    <x v="47"/>
    <x v="0"/>
    <x v="0"/>
    <n v="169285.74"/>
  </r>
  <r>
    <x v="0"/>
    <x v="5"/>
    <x v="2"/>
    <x v="5"/>
    <x v="47"/>
    <x v="0"/>
    <x v="0"/>
    <n v="1"/>
  </r>
  <r>
    <x v="0"/>
    <x v="6"/>
    <x v="2"/>
    <x v="5"/>
    <x v="47"/>
    <x v="0"/>
    <x v="0"/>
    <n v="0.14505851"/>
  </r>
  <r>
    <x v="0"/>
    <x v="7"/>
    <x v="2"/>
    <x v="5"/>
    <x v="47"/>
    <x v="0"/>
    <x v="0"/>
    <n v="1"/>
  </r>
  <r>
    <x v="0"/>
    <x v="3"/>
    <x v="2"/>
    <x v="6"/>
    <x v="47"/>
    <x v="0"/>
    <x v="0"/>
    <n v="487660.22"/>
  </r>
  <r>
    <x v="0"/>
    <x v="4"/>
    <x v="2"/>
    <x v="6"/>
    <x v="47"/>
    <x v="0"/>
    <x v="0"/>
    <n v="74352.021999999997"/>
  </r>
  <r>
    <x v="0"/>
    <x v="5"/>
    <x v="2"/>
    <x v="6"/>
    <x v="47"/>
    <x v="0"/>
    <x v="0"/>
    <n v="1"/>
  </r>
  <r>
    <x v="0"/>
    <x v="6"/>
    <x v="2"/>
    <x v="6"/>
    <x v="47"/>
    <x v="0"/>
    <x v="0"/>
    <n v="0.15246685900000001"/>
  </r>
  <r>
    <x v="0"/>
    <x v="7"/>
    <x v="2"/>
    <x v="6"/>
    <x v="47"/>
    <x v="0"/>
    <x v="0"/>
    <n v="1"/>
  </r>
  <r>
    <x v="0"/>
    <x v="3"/>
    <x v="2"/>
    <x v="7"/>
    <x v="47"/>
    <x v="0"/>
    <x v="0"/>
    <n v="874375.27"/>
  </r>
  <r>
    <x v="0"/>
    <x v="4"/>
    <x v="2"/>
    <x v="7"/>
    <x v="47"/>
    <x v="0"/>
    <x v="0"/>
    <n v="244529.45"/>
  </r>
  <r>
    <x v="0"/>
    <x v="5"/>
    <x v="2"/>
    <x v="7"/>
    <x v="47"/>
    <x v="0"/>
    <x v="0"/>
    <n v="1"/>
  </r>
  <r>
    <x v="0"/>
    <x v="6"/>
    <x v="2"/>
    <x v="7"/>
    <x v="47"/>
    <x v="0"/>
    <x v="0"/>
    <n v="0.27966189600000002"/>
  </r>
  <r>
    <x v="0"/>
    <x v="7"/>
    <x v="2"/>
    <x v="7"/>
    <x v="47"/>
    <x v="0"/>
    <x v="0"/>
    <n v="1"/>
  </r>
  <r>
    <x v="0"/>
    <x v="3"/>
    <x v="2"/>
    <x v="8"/>
    <x v="47"/>
    <x v="0"/>
    <x v="0"/>
    <n v="933269.04"/>
  </r>
  <r>
    <x v="0"/>
    <x v="4"/>
    <x v="2"/>
    <x v="8"/>
    <x v="47"/>
    <x v="0"/>
    <x v="0"/>
    <n v="301378.65000000002"/>
  </r>
  <r>
    <x v="0"/>
    <x v="5"/>
    <x v="2"/>
    <x v="8"/>
    <x v="47"/>
    <x v="0"/>
    <x v="0"/>
    <n v="1"/>
  </r>
  <r>
    <x v="0"/>
    <x v="6"/>
    <x v="2"/>
    <x v="8"/>
    <x v="47"/>
    <x v="0"/>
    <x v="0"/>
    <n v="0.32292794200000002"/>
  </r>
  <r>
    <x v="0"/>
    <x v="7"/>
    <x v="2"/>
    <x v="8"/>
    <x v="47"/>
    <x v="0"/>
    <x v="0"/>
    <n v="1"/>
  </r>
  <r>
    <x v="0"/>
    <x v="3"/>
    <x v="3"/>
    <x v="0"/>
    <x v="47"/>
    <x v="0"/>
    <x v="0"/>
    <n v="581993.85"/>
  </r>
  <r>
    <x v="0"/>
    <x v="4"/>
    <x v="3"/>
    <x v="0"/>
    <x v="47"/>
    <x v="0"/>
    <x v="0"/>
    <n v="76254.822"/>
  </r>
  <r>
    <x v="0"/>
    <x v="5"/>
    <x v="3"/>
    <x v="0"/>
    <x v="47"/>
    <x v="0"/>
    <x v="0"/>
    <n v="1"/>
  </r>
  <r>
    <x v="0"/>
    <x v="6"/>
    <x v="3"/>
    <x v="0"/>
    <x v="47"/>
    <x v="0"/>
    <x v="0"/>
    <n v="0.131023417"/>
  </r>
  <r>
    <x v="0"/>
    <x v="7"/>
    <x v="3"/>
    <x v="0"/>
    <x v="47"/>
    <x v="0"/>
    <x v="0"/>
    <n v="1"/>
  </r>
  <r>
    <x v="0"/>
    <x v="3"/>
    <x v="3"/>
    <x v="1"/>
    <x v="47"/>
    <x v="0"/>
    <x v="0"/>
    <n v="141910.44"/>
  </r>
  <r>
    <x v="0"/>
    <x v="4"/>
    <x v="3"/>
    <x v="1"/>
    <x v="47"/>
    <x v="0"/>
    <x v="0"/>
    <n v="41585.837"/>
  </r>
  <r>
    <x v="0"/>
    <x v="5"/>
    <x v="3"/>
    <x v="1"/>
    <x v="47"/>
    <x v="0"/>
    <x v="0"/>
    <n v="1"/>
  </r>
  <r>
    <x v="0"/>
    <x v="6"/>
    <x v="3"/>
    <x v="1"/>
    <x v="47"/>
    <x v="0"/>
    <x v="0"/>
    <n v="0.293042831"/>
  </r>
  <r>
    <x v="0"/>
    <x v="7"/>
    <x v="3"/>
    <x v="1"/>
    <x v="47"/>
    <x v="0"/>
    <x v="0"/>
    <n v="1"/>
  </r>
  <r>
    <x v="0"/>
    <x v="3"/>
    <x v="3"/>
    <x v="2"/>
    <x v="47"/>
    <x v="0"/>
    <x v="0"/>
    <n v="248322.09"/>
  </r>
  <r>
    <x v="0"/>
    <x v="4"/>
    <x v="3"/>
    <x v="2"/>
    <x v="47"/>
    <x v="0"/>
    <x v="0"/>
    <n v="39671.084000000003"/>
  </r>
  <r>
    <x v="0"/>
    <x v="5"/>
    <x v="3"/>
    <x v="2"/>
    <x v="47"/>
    <x v="0"/>
    <x v="0"/>
    <n v="1"/>
  </r>
  <r>
    <x v="0"/>
    <x v="6"/>
    <x v="3"/>
    <x v="2"/>
    <x v="47"/>
    <x v="0"/>
    <x v="0"/>
    <n v="0.15975656099999999"/>
  </r>
  <r>
    <x v="0"/>
    <x v="7"/>
    <x v="3"/>
    <x v="2"/>
    <x v="47"/>
    <x v="0"/>
    <x v="0"/>
    <n v="1"/>
  </r>
  <r>
    <x v="0"/>
    <x v="3"/>
    <x v="3"/>
    <x v="3"/>
    <x v="47"/>
    <x v="0"/>
    <x v="0"/>
    <n v="219178.35"/>
  </r>
  <r>
    <x v="0"/>
    <x v="4"/>
    <x v="3"/>
    <x v="3"/>
    <x v="47"/>
    <x v="0"/>
    <x v="0"/>
    <n v="23610.727999999999"/>
  </r>
  <r>
    <x v="0"/>
    <x v="5"/>
    <x v="3"/>
    <x v="3"/>
    <x v="47"/>
    <x v="0"/>
    <x v="0"/>
    <n v="1"/>
  </r>
  <r>
    <x v="0"/>
    <x v="6"/>
    <x v="3"/>
    <x v="3"/>
    <x v="47"/>
    <x v="0"/>
    <x v="0"/>
    <n v="0.107723818"/>
  </r>
  <r>
    <x v="0"/>
    <x v="7"/>
    <x v="3"/>
    <x v="3"/>
    <x v="47"/>
    <x v="0"/>
    <x v="0"/>
    <n v="1"/>
  </r>
  <r>
    <x v="0"/>
    <x v="3"/>
    <x v="3"/>
    <x v="4"/>
    <x v="47"/>
    <x v="0"/>
    <x v="0"/>
    <n v="401941.62"/>
  </r>
  <r>
    <x v="0"/>
    <x v="4"/>
    <x v="3"/>
    <x v="4"/>
    <x v="47"/>
    <x v="0"/>
    <x v="0"/>
    <n v="40916.735000000001"/>
  </r>
  <r>
    <x v="0"/>
    <x v="5"/>
    <x v="3"/>
    <x v="4"/>
    <x v="47"/>
    <x v="0"/>
    <x v="0"/>
    <n v="1"/>
  </r>
  <r>
    <x v="0"/>
    <x v="6"/>
    <x v="3"/>
    <x v="4"/>
    <x v="47"/>
    <x v="0"/>
    <x v="0"/>
    <n v="0.101797707"/>
  </r>
  <r>
    <x v="0"/>
    <x v="7"/>
    <x v="3"/>
    <x v="4"/>
    <x v="47"/>
    <x v="0"/>
    <x v="0"/>
    <n v="1"/>
  </r>
  <r>
    <x v="0"/>
    <x v="3"/>
    <x v="3"/>
    <x v="5"/>
    <x v="47"/>
    <x v="0"/>
    <x v="0"/>
    <n v="807817.98"/>
  </r>
  <r>
    <x v="0"/>
    <x v="4"/>
    <x v="3"/>
    <x v="5"/>
    <x v="47"/>
    <x v="0"/>
    <x v="0"/>
    <n v="83380.482999999993"/>
  </r>
  <r>
    <x v="0"/>
    <x v="5"/>
    <x v="3"/>
    <x v="5"/>
    <x v="47"/>
    <x v="0"/>
    <x v="0"/>
    <n v="1"/>
  </r>
  <r>
    <x v="0"/>
    <x v="6"/>
    <x v="3"/>
    <x v="5"/>
    <x v="47"/>
    <x v="0"/>
    <x v="0"/>
    <n v="0.103216919"/>
  </r>
  <r>
    <x v="0"/>
    <x v="7"/>
    <x v="3"/>
    <x v="5"/>
    <x v="47"/>
    <x v="0"/>
    <x v="0"/>
    <n v="1"/>
  </r>
  <r>
    <x v="0"/>
    <x v="3"/>
    <x v="3"/>
    <x v="6"/>
    <x v="47"/>
    <x v="0"/>
    <x v="0"/>
    <n v="642938.69999999995"/>
  </r>
  <r>
    <x v="0"/>
    <x v="4"/>
    <x v="3"/>
    <x v="6"/>
    <x v="47"/>
    <x v="0"/>
    <x v="0"/>
    <n v="63496.63"/>
  </r>
  <r>
    <x v="0"/>
    <x v="5"/>
    <x v="3"/>
    <x v="6"/>
    <x v="47"/>
    <x v="0"/>
    <x v="0"/>
    <n v="1"/>
  </r>
  <r>
    <x v="0"/>
    <x v="6"/>
    <x v="3"/>
    <x v="6"/>
    <x v="47"/>
    <x v="0"/>
    <x v="0"/>
    <n v="9.8760006999999997E-2"/>
  </r>
  <r>
    <x v="0"/>
    <x v="7"/>
    <x v="3"/>
    <x v="6"/>
    <x v="47"/>
    <x v="0"/>
    <x v="0"/>
    <n v="1"/>
  </r>
  <r>
    <x v="0"/>
    <x v="3"/>
    <x v="3"/>
    <x v="7"/>
    <x v="47"/>
    <x v="0"/>
    <x v="0"/>
    <n v="911723.8"/>
  </r>
  <r>
    <x v="0"/>
    <x v="4"/>
    <x v="3"/>
    <x v="7"/>
    <x v="47"/>
    <x v="0"/>
    <x v="0"/>
    <n v="317213.28999999998"/>
  </r>
  <r>
    <x v="0"/>
    <x v="5"/>
    <x v="3"/>
    <x v="7"/>
    <x v="47"/>
    <x v="0"/>
    <x v="0"/>
    <n v="1"/>
  </r>
  <r>
    <x v="0"/>
    <x v="6"/>
    <x v="3"/>
    <x v="7"/>
    <x v="47"/>
    <x v="0"/>
    <x v="0"/>
    <n v="0.34792696200000001"/>
  </r>
  <r>
    <x v="0"/>
    <x v="7"/>
    <x v="3"/>
    <x v="7"/>
    <x v="47"/>
    <x v="0"/>
    <x v="0"/>
    <n v="1"/>
  </r>
  <r>
    <x v="0"/>
    <x v="3"/>
    <x v="3"/>
    <x v="8"/>
    <x v="47"/>
    <x v="0"/>
    <x v="0"/>
    <n v="747472.38"/>
  </r>
  <r>
    <x v="0"/>
    <x v="4"/>
    <x v="3"/>
    <x v="8"/>
    <x v="47"/>
    <x v="0"/>
    <x v="0"/>
    <n v="261720.47"/>
  </r>
  <r>
    <x v="0"/>
    <x v="5"/>
    <x v="3"/>
    <x v="8"/>
    <x v="47"/>
    <x v="0"/>
    <x v="0"/>
    <n v="1"/>
  </r>
  <r>
    <x v="0"/>
    <x v="6"/>
    <x v="3"/>
    <x v="8"/>
    <x v="47"/>
    <x v="0"/>
    <x v="0"/>
    <n v="0.35014065700000002"/>
  </r>
  <r>
    <x v="0"/>
    <x v="7"/>
    <x v="3"/>
    <x v="8"/>
    <x v="47"/>
    <x v="0"/>
    <x v="0"/>
    <n v="1"/>
  </r>
  <r>
    <x v="0"/>
    <x v="3"/>
    <x v="4"/>
    <x v="0"/>
    <x v="47"/>
    <x v="0"/>
    <x v="0"/>
    <n v="748098.62"/>
  </r>
  <r>
    <x v="0"/>
    <x v="4"/>
    <x v="4"/>
    <x v="0"/>
    <x v="47"/>
    <x v="0"/>
    <x v="0"/>
    <n v="87106.311000000002"/>
  </r>
  <r>
    <x v="0"/>
    <x v="5"/>
    <x v="4"/>
    <x v="0"/>
    <x v="47"/>
    <x v="0"/>
    <x v="0"/>
    <n v="1"/>
  </r>
  <r>
    <x v="0"/>
    <x v="6"/>
    <x v="4"/>
    <x v="0"/>
    <x v="47"/>
    <x v="0"/>
    <x v="0"/>
    <n v="0.116436936"/>
  </r>
  <r>
    <x v="0"/>
    <x v="7"/>
    <x v="4"/>
    <x v="0"/>
    <x v="47"/>
    <x v="0"/>
    <x v="0"/>
    <n v="1"/>
  </r>
  <r>
    <x v="0"/>
    <x v="3"/>
    <x v="4"/>
    <x v="1"/>
    <x v="47"/>
    <x v="0"/>
    <x v="0"/>
    <n v="602347.75"/>
  </r>
  <r>
    <x v="0"/>
    <x v="4"/>
    <x v="4"/>
    <x v="1"/>
    <x v="47"/>
    <x v="0"/>
    <x v="0"/>
    <n v="173333.66"/>
  </r>
  <r>
    <x v="0"/>
    <x v="5"/>
    <x v="4"/>
    <x v="1"/>
    <x v="47"/>
    <x v="0"/>
    <x v="0"/>
    <n v="1"/>
  </r>
  <r>
    <x v="0"/>
    <x v="6"/>
    <x v="4"/>
    <x v="1"/>
    <x v="47"/>
    <x v="0"/>
    <x v="0"/>
    <n v="0.28776343599999998"/>
  </r>
  <r>
    <x v="0"/>
    <x v="7"/>
    <x v="4"/>
    <x v="1"/>
    <x v="47"/>
    <x v="0"/>
    <x v="0"/>
    <n v="1"/>
  </r>
  <r>
    <x v="0"/>
    <x v="3"/>
    <x v="4"/>
    <x v="2"/>
    <x v="47"/>
    <x v="0"/>
    <x v="0"/>
    <n v="898663.24"/>
  </r>
  <r>
    <x v="0"/>
    <x v="4"/>
    <x v="4"/>
    <x v="2"/>
    <x v="47"/>
    <x v="0"/>
    <x v="0"/>
    <n v="147063.35999999999"/>
  </r>
  <r>
    <x v="0"/>
    <x v="5"/>
    <x v="4"/>
    <x v="2"/>
    <x v="47"/>
    <x v="0"/>
    <x v="0"/>
    <n v="1"/>
  </r>
  <r>
    <x v="0"/>
    <x v="6"/>
    <x v="4"/>
    <x v="2"/>
    <x v="47"/>
    <x v="0"/>
    <x v="0"/>
    <n v="0.16364680000000001"/>
  </r>
  <r>
    <x v="0"/>
    <x v="7"/>
    <x v="4"/>
    <x v="2"/>
    <x v="47"/>
    <x v="0"/>
    <x v="0"/>
    <n v="1"/>
  </r>
  <r>
    <x v="0"/>
    <x v="3"/>
    <x v="4"/>
    <x v="3"/>
    <x v="47"/>
    <x v="0"/>
    <x v="0"/>
    <n v="327297.09000000003"/>
  </r>
  <r>
    <x v="0"/>
    <x v="4"/>
    <x v="4"/>
    <x v="3"/>
    <x v="47"/>
    <x v="0"/>
    <x v="0"/>
    <n v="24410.063999999998"/>
  </r>
  <r>
    <x v="0"/>
    <x v="5"/>
    <x v="4"/>
    <x v="3"/>
    <x v="47"/>
    <x v="0"/>
    <x v="0"/>
    <n v="1"/>
  </r>
  <r>
    <x v="0"/>
    <x v="6"/>
    <x v="4"/>
    <x v="3"/>
    <x v="47"/>
    <x v="0"/>
    <x v="0"/>
    <n v="7.4580754999999999E-2"/>
  </r>
  <r>
    <x v="0"/>
    <x v="7"/>
    <x v="4"/>
    <x v="3"/>
    <x v="47"/>
    <x v="0"/>
    <x v="0"/>
    <n v="1"/>
  </r>
  <r>
    <x v="0"/>
    <x v="3"/>
    <x v="4"/>
    <x v="4"/>
    <x v="47"/>
    <x v="0"/>
    <x v="0"/>
    <n v="2712440.3"/>
  </r>
  <r>
    <x v="0"/>
    <x v="4"/>
    <x v="4"/>
    <x v="4"/>
    <x v="47"/>
    <x v="0"/>
    <x v="0"/>
    <n v="259591.95"/>
  </r>
  <r>
    <x v="0"/>
    <x v="5"/>
    <x v="4"/>
    <x v="4"/>
    <x v="47"/>
    <x v="0"/>
    <x v="0"/>
    <n v="1"/>
  </r>
  <r>
    <x v="0"/>
    <x v="6"/>
    <x v="4"/>
    <x v="4"/>
    <x v="47"/>
    <x v="0"/>
    <x v="0"/>
    <n v="9.5704207999999999E-2"/>
  </r>
  <r>
    <x v="0"/>
    <x v="7"/>
    <x v="4"/>
    <x v="4"/>
    <x v="47"/>
    <x v="0"/>
    <x v="0"/>
    <n v="1"/>
  </r>
  <r>
    <x v="0"/>
    <x v="3"/>
    <x v="4"/>
    <x v="5"/>
    <x v="47"/>
    <x v="0"/>
    <x v="0"/>
    <n v="4823898.5999999996"/>
  </r>
  <r>
    <x v="0"/>
    <x v="4"/>
    <x v="4"/>
    <x v="5"/>
    <x v="47"/>
    <x v="0"/>
    <x v="0"/>
    <n v="463368.73"/>
  </r>
  <r>
    <x v="0"/>
    <x v="5"/>
    <x v="4"/>
    <x v="5"/>
    <x v="47"/>
    <x v="0"/>
    <x v="0"/>
    <n v="1"/>
  </r>
  <r>
    <x v="0"/>
    <x v="6"/>
    <x v="4"/>
    <x v="5"/>
    <x v="47"/>
    <x v="0"/>
    <x v="0"/>
    <n v="9.6056896000000003E-2"/>
  </r>
  <r>
    <x v="0"/>
    <x v="7"/>
    <x v="4"/>
    <x v="5"/>
    <x v="47"/>
    <x v="0"/>
    <x v="0"/>
    <n v="1"/>
  </r>
  <r>
    <x v="0"/>
    <x v="3"/>
    <x v="4"/>
    <x v="6"/>
    <x v="47"/>
    <x v="0"/>
    <x v="0"/>
    <n v="2917745.8"/>
  </r>
  <r>
    <x v="0"/>
    <x v="4"/>
    <x v="4"/>
    <x v="6"/>
    <x v="47"/>
    <x v="0"/>
    <x v="0"/>
    <n v="368729.94"/>
  </r>
  <r>
    <x v="0"/>
    <x v="5"/>
    <x v="4"/>
    <x v="6"/>
    <x v="47"/>
    <x v="0"/>
    <x v="0"/>
    <n v="1"/>
  </r>
  <r>
    <x v="0"/>
    <x v="6"/>
    <x v="4"/>
    <x v="6"/>
    <x v="47"/>
    <x v="0"/>
    <x v="0"/>
    <n v="0.12637493599999999"/>
  </r>
  <r>
    <x v="0"/>
    <x v="7"/>
    <x v="4"/>
    <x v="6"/>
    <x v="47"/>
    <x v="0"/>
    <x v="0"/>
    <n v="1"/>
  </r>
  <r>
    <x v="0"/>
    <x v="3"/>
    <x v="4"/>
    <x v="7"/>
    <x v="47"/>
    <x v="0"/>
    <x v="0"/>
    <n v="5638278.7000000002"/>
  </r>
  <r>
    <x v="0"/>
    <x v="4"/>
    <x v="4"/>
    <x v="7"/>
    <x v="47"/>
    <x v="0"/>
    <x v="0"/>
    <n v="948648.18"/>
  </r>
  <r>
    <x v="0"/>
    <x v="5"/>
    <x v="4"/>
    <x v="7"/>
    <x v="47"/>
    <x v="0"/>
    <x v="0"/>
    <n v="1"/>
  </r>
  <r>
    <x v="0"/>
    <x v="6"/>
    <x v="4"/>
    <x v="7"/>
    <x v="47"/>
    <x v="0"/>
    <x v="0"/>
    <n v="0.16825138100000001"/>
  </r>
  <r>
    <x v="0"/>
    <x v="7"/>
    <x v="4"/>
    <x v="7"/>
    <x v="47"/>
    <x v="0"/>
    <x v="0"/>
    <n v="1"/>
  </r>
  <r>
    <x v="0"/>
    <x v="3"/>
    <x v="4"/>
    <x v="8"/>
    <x v="47"/>
    <x v="0"/>
    <x v="0"/>
    <n v="14086301"/>
  </r>
  <r>
    <x v="0"/>
    <x v="4"/>
    <x v="4"/>
    <x v="8"/>
    <x v="47"/>
    <x v="0"/>
    <x v="0"/>
    <n v="2654979"/>
  </r>
  <r>
    <x v="0"/>
    <x v="5"/>
    <x v="4"/>
    <x v="8"/>
    <x v="47"/>
    <x v="0"/>
    <x v="0"/>
    <n v="1"/>
  </r>
  <r>
    <x v="0"/>
    <x v="6"/>
    <x v="4"/>
    <x v="8"/>
    <x v="47"/>
    <x v="0"/>
    <x v="0"/>
    <n v="0.18847950399999999"/>
  </r>
  <r>
    <x v="0"/>
    <x v="7"/>
    <x v="4"/>
    <x v="8"/>
    <x v="47"/>
    <x v="0"/>
    <x v="0"/>
    <n v="1"/>
  </r>
  <r>
    <x v="0"/>
    <x v="3"/>
    <x v="5"/>
    <x v="0"/>
    <x v="47"/>
    <x v="0"/>
    <x v="0"/>
    <n v="586667.43999999994"/>
  </r>
  <r>
    <x v="0"/>
    <x v="4"/>
    <x v="5"/>
    <x v="0"/>
    <x v="47"/>
    <x v="0"/>
    <x v="0"/>
    <n v="115123.47"/>
  </r>
  <r>
    <x v="0"/>
    <x v="5"/>
    <x v="5"/>
    <x v="0"/>
    <x v="47"/>
    <x v="0"/>
    <x v="0"/>
    <n v="1"/>
  </r>
  <r>
    <x v="0"/>
    <x v="6"/>
    <x v="5"/>
    <x v="0"/>
    <x v="47"/>
    <x v="0"/>
    <x v="0"/>
    <n v="0.196232933"/>
  </r>
  <r>
    <x v="0"/>
    <x v="7"/>
    <x v="5"/>
    <x v="0"/>
    <x v="47"/>
    <x v="0"/>
    <x v="0"/>
    <n v="1"/>
  </r>
  <r>
    <x v="0"/>
    <x v="3"/>
    <x v="5"/>
    <x v="1"/>
    <x v="47"/>
    <x v="0"/>
    <x v="0"/>
    <n v="408857.25"/>
  </r>
  <r>
    <x v="0"/>
    <x v="4"/>
    <x v="5"/>
    <x v="1"/>
    <x v="47"/>
    <x v="0"/>
    <x v="0"/>
    <n v="136760.84"/>
  </r>
  <r>
    <x v="0"/>
    <x v="5"/>
    <x v="5"/>
    <x v="1"/>
    <x v="47"/>
    <x v="0"/>
    <x v="0"/>
    <n v="1"/>
  </r>
  <r>
    <x v="0"/>
    <x v="6"/>
    <x v="5"/>
    <x v="1"/>
    <x v="47"/>
    <x v="0"/>
    <x v="0"/>
    <n v="0.33449532500000001"/>
  </r>
  <r>
    <x v="0"/>
    <x v="7"/>
    <x v="5"/>
    <x v="1"/>
    <x v="47"/>
    <x v="0"/>
    <x v="0"/>
    <n v="1"/>
  </r>
  <r>
    <x v="0"/>
    <x v="3"/>
    <x v="5"/>
    <x v="2"/>
    <x v="47"/>
    <x v="0"/>
    <x v="0"/>
    <n v="489923.57"/>
  </r>
  <r>
    <x v="0"/>
    <x v="4"/>
    <x v="5"/>
    <x v="2"/>
    <x v="47"/>
    <x v="0"/>
    <x v="0"/>
    <n v="66025.236000000004"/>
  </r>
  <r>
    <x v="0"/>
    <x v="5"/>
    <x v="5"/>
    <x v="2"/>
    <x v="47"/>
    <x v="0"/>
    <x v="0"/>
    <n v="1"/>
  </r>
  <r>
    <x v="0"/>
    <x v="6"/>
    <x v="5"/>
    <x v="2"/>
    <x v="47"/>
    <x v="0"/>
    <x v="0"/>
    <n v="0.13476639900000001"/>
  </r>
  <r>
    <x v="0"/>
    <x v="7"/>
    <x v="5"/>
    <x v="2"/>
    <x v="47"/>
    <x v="0"/>
    <x v="0"/>
    <n v="1"/>
  </r>
  <r>
    <x v="0"/>
    <x v="3"/>
    <x v="5"/>
    <x v="3"/>
    <x v="47"/>
    <x v="0"/>
    <x v="0"/>
    <n v="152004.98000000001"/>
  </r>
  <r>
    <x v="0"/>
    <x v="4"/>
    <x v="5"/>
    <x v="3"/>
    <x v="47"/>
    <x v="0"/>
    <x v="0"/>
    <n v="19451.866000000002"/>
  </r>
  <r>
    <x v="0"/>
    <x v="5"/>
    <x v="5"/>
    <x v="3"/>
    <x v="47"/>
    <x v="0"/>
    <x v="0"/>
    <n v="1"/>
  </r>
  <r>
    <x v="0"/>
    <x v="6"/>
    <x v="5"/>
    <x v="3"/>
    <x v="47"/>
    <x v="0"/>
    <x v="0"/>
    <n v="0.12796861300000001"/>
  </r>
  <r>
    <x v="0"/>
    <x v="7"/>
    <x v="5"/>
    <x v="3"/>
    <x v="47"/>
    <x v="0"/>
    <x v="0"/>
    <n v="1"/>
  </r>
  <r>
    <x v="0"/>
    <x v="3"/>
    <x v="5"/>
    <x v="4"/>
    <x v="47"/>
    <x v="0"/>
    <x v="0"/>
    <n v="604393.34"/>
  </r>
  <r>
    <x v="0"/>
    <x v="4"/>
    <x v="5"/>
    <x v="4"/>
    <x v="47"/>
    <x v="0"/>
    <x v="0"/>
    <n v="86240.115000000005"/>
  </r>
  <r>
    <x v="0"/>
    <x v="5"/>
    <x v="5"/>
    <x v="4"/>
    <x v="47"/>
    <x v="0"/>
    <x v="0"/>
    <n v="1"/>
  </r>
  <r>
    <x v="0"/>
    <x v="6"/>
    <x v="5"/>
    <x v="4"/>
    <x v="47"/>
    <x v="0"/>
    <x v="0"/>
    <n v="0.14268872399999999"/>
  </r>
  <r>
    <x v="0"/>
    <x v="7"/>
    <x v="5"/>
    <x v="4"/>
    <x v="47"/>
    <x v="0"/>
    <x v="0"/>
    <n v="1"/>
  </r>
  <r>
    <x v="0"/>
    <x v="3"/>
    <x v="5"/>
    <x v="5"/>
    <x v="47"/>
    <x v="0"/>
    <x v="0"/>
    <n v="1188046.7"/>
  </r>
  <r>
    <x v="0"/>
    <x v="4"/>
    <x v="5"/>
    <x v="5"/>
    <x v="47"/>
    <x v="0"/>
    <x v="0"/>
    <n v="174485.59"/>
  </r>
  <r>
    <x v="0"/>
    <x v="5"/>
    <x v="5"/>
    <x v="5"/>
    <x v="47"/>
    <x v="0"/>
    <x v="0"/>
    <n v="1"/>
  </r>
  <r>
    <x v="0"/>
    <x v="6"/>
    <x v="5"/>
    <x v="5"/>
    <x v="47"/>
    <x v="0"/>
    <x v="0"/>
    <n v="0.146867619"/>
  </r>
  <r>
    <x v="0"/>
    <x v="7"/>
    <x v="5"/>
    <x v="5"/>
    <x v="47"/>
    <x v="0"/>
    <x v="0"/>
    <n v="1"/>
  </r>
  <r>
    <x v="0"/>
    <x v="3"/>
    <x v="5"/>
    <x v="6"/>
    <x v="47"/>
    <x v="0"/>
    <x v="0"/>
    <n v="689433.39"/>
  </r>
  <r>
    <x v="0"/>
    <x v="4"/>
    <x v="5"/>
    <x v="6"/>
    <x v="47"/>
    <x v="0"/>
    <x v="0"/>
    <n v="175696.23"/>
  </r>
  <r>
    <x v="0"/>
    <x v="5"/>
    <x v="5"/>
    <x v="6"/>
    <x v="47"/>
    <x v="0"/>
    <x v="0"/>
    <n v="1"/>
  </r>
  <r>
    <x v="0"/>
    <x v="6"/>
    <x v="5"/>
    <x v="6"/>
    <x v="47"/>
    <x v="0"/>
    <x v="0"/>
    <n v="0.25484147899999998"/>
  </r>
  <r>
    <x v="0"/>
    <x v="7"/>
    <x v="5"/>
    <x v="6"/>
    <x v="47"/>
    <x v="0"/>
    <x v="0"/>
    <n v="1"/>
  </r>
  <r>
    <x v="0"/>
    <x v="3"/>
    <x v="5"/>
    <x v="7"/>
    <x v="47"/>
    <x v="0"/>
    <x v="0"/>
    <n v="1545352.7"/>
  </r>
  <r>
    <x v="0"/>
    <x v="4"/>
    <x v="5"/>
    <x v="7"/>
    <x v="47"/>
    <x v="0"/>
    <x v="0"/>
    <n v="387832.21"/>
  </r>
  <r>
    <x v="0"/>
    <x v="5"/>
    <x v="5"/>
    <x v="7"/>
    <x v="47"/>
    <x v="0"/>
    <x v="0"/>
    <n v="1"/>
  </r>
  <r>
    <x v="0"/>
    <x v="6"/>
    <x v="5"/>
    <x v="7"/>
    <x v="47"/>
    <x v="0"/>
    <x v="0"/>
    <n v="0.25096679500000002"/>
  </r>
  <r>
    <x v="0"/>
    <x v="7"/>
    <x v="5"/>
    <x v="7"/>
    <x v="47"/>
    <x v="0"/>
    <x v="0"/>
    <n v="1"/>
  </r>
  <r>
    <x v="0"/>
    <x v="3"/>
    <x v="5"/>
    <x v="8"/>
    <x v="47"/>
    <x v="0"/>
    <x v="0"/>
    <n v="2514583.4"/>
  </r>
  <r>
    <x v="0"/>
    <x v="4"/>
    <x v="5"/>
    <x v="8"/>
    <x v="47"/>
    <x v="0"/>
    <x v="0"/>
    <n v="682715.06"/>
  </r>
  <r>
    <x v="0"/>
    <x v="5"/>
    <x v="5"/>
    <x v="8"/>
    <x v="47"/>
    <x v="0"/>
    <x v="0"/>
    <n v="1"/>
  </r>
  <r>
    <x v="0"/>
    <x v="6"/>
    <x v="5"/>
    <x v="8"/>
    <x v="47"/>
    <x v="0"/>
    <x v="0"/>
    <n v="0.271502258"/>
  </r>
  <r>
    <x v="0"/>
    <x v="7"/>
    <x v="5"/>
    <x v="8"/>
    <x v="47"/>
    <x v="0"/>
    <x v="0"/>
    <n v="1"/>
  </r>
  <r>
    <x v="0"/>
    <x v="3"/>
    <x v="6"/>
    <x v="0"/>
    <x v="47"/>
    <x v="0"/>
    <x v="0"/>
    <n v="739022"/>
  </r>
  <r>
    <x v="0"/>
    <x v="4"/>
    <x v="6"/>
    <x v="0"/>
    <x v="47"/>
    <x v="0"/>
    <x v="0"/>
    <n v="86229.148000000001"/>
  </r>
  <r>
    <x v="0"/>
    <x v="5"/>
    <x v="6"/>
    <x v="0"/>
    <x v="47"/>
    <x v="0"/>
    <x v="0"/>
    <n v="1"/>
  </r>
  <r>
    <x v="0"/>
    <x v="6"/>
    <x v="6"/>
    <x v="0"/>
    <x v="47"/>
    <x v="0"/>
    <x v="0"/>
    <n v="0.116680082"/>
  </r>
  <r>
    <x v="0"/>
    <x v="7"/>
    <x v="6"/>
    <x v="0"/>
    <x v="47"/>
    <x v="0"/>
    <x v="0"/>
    <n v="1"/>
  </r>
  <r>
    <x v="0"/>
    <x v="3"/>
    <x v="6"/>
    <x v="1"/>
    <x v="47"/>
    <x v="0"/>
    <x v="0"/>
    <n v="300496.81"/>
  </r>
  <r>
    <x v="0"/>
    <x v="4"/>
    <x v="6"/>
    <x v="1"/>
    <x v="47"/>
    <x v="0"/>
    <x v="0"/>
    <n v="80111.692999999999"/>
  </r>
  <r>
    <x v="0"/>
    <x v="5"/>
    <x v="6"/>
    <x v="1"/>
    <x v="47"/>
    <x v="0"/>
    <x v="0"/>
    <n v="1"/>
  </r>
  <r>
    <x v="0"/>
    <x v="6"/>
    <x v="6"/>
    <x v="1"/>
    <x v="47"/>
    <x v="0"/>
    <x v="0"/>
    <n v="0.26659748100000003"/>
  </r>
  <r>
    <x v="0"/>
    <x v="7"/>
    <x v="6"/>
    <x v="1"/>
    <x v="47"/>
    <x v="0"/>
    <x v="0"/>
    <n v="1"/>
  </r>
  <r>
    <x v="0"/>
    <x v="3"/>
    <x v="6"/>
    <x v="2"/>
    <x v="47"/>
    <x v="0"/>
    <x v="0"/>
    <n v="1157007.8"/>
  </r>
  <r>
    <x v="0"/>
    <x v="4"/>
    <x v="6"/>
    <x v="2"/>
    <x v="47"/>
    <x v="0"/>
    <x v="0"/>
    <n v="140805.28"/>
  </r>
  <r>
    <x v="0"/>
    <x v="5"/>
    <x v="6"/>
    <x v="2"/>
    <x v="47"/>
    <x v="0"/>
    <x v="0"/>
    <n v="1"/>
  </r>
  <r>
    <x v="0"/>
    <x v="6"/>
    <x v="6"/>
    <x v="2"/>
    <x v="47"/>
    <x v="0"/>
    <x v="0"/>
    <n v="0.12169777399999999"/>
  </r>
  <r>
    <x v="0"/>
    <x v="7"/>
    <x v="6"/>
    <x v="2"/>
    <x v="47"/>
    <x v="0"/>
    <x v="0"/>
    <n v="1"/>
  </r>
  <r>
    <x v="0"/>
    <x v="3"/>
    <x v="6"/>
    <x v="3"/>
    <x v="47"/>
    <x v="0"/>
    <x v="0"/>
    <n v="289052.53000000003"/>
  </r>
  <r>
    <x v="0"/>
    <x v="4"/>
    <x v="6"/>
    <x v="3"/>
    <x v="47"/>
    <x v="0"/>
    <x v="0"/>
    <n v="30995.766"/>
  </r>
  <r>
    <x v="0"/>
    <x v="5"/>
    <x v="6"/>
    <x v="3"/>
    <x v="47"/>
    <x v="0"/>
    <x v="0"/>
    <n v="1"/>
  </r>
  <r>
    <x v="0"/>
    <x v="6"/>
    <x v="6"/>
    <x v="3"/>
    <x v="47"/>
    <x v="0"/>
    <x v="0"/>
    <n v="0.10723229500000001"/>
  </r>
  <r>
    <x v="0"/>
    <x v="7"/>
    <x v="6"/>
    <x v="3"/>
    <x v="47"/>
    <x v="0"/>
    <x v="0"/>
    <n v="1"/>
  </r>
  <r>
    <x v="0"/>
    <x v="3"/>
    <x v="6"/>
    <x v="4"/>
    <x v="47"/>
    <x v="0"/>
    <x v="0"/>
    <n v="3112967.5"/>
  </r>
  <r>
    <x v="0"/>
    <x v="4"/>
    <x v="6"/>
    <x v="4"/>
    <x v="47"/>
    <x v="0"/>
    <x v="0"/>
    <n v="342404.73"/>
  </r>
  <r>
    <x v="0"/>
    <x v="5"/>
    <x v="6"/>
    <x v="4"/>
    <x v="47"/>
    <x v="0"/>
    <x v="0"/>
    <n v="1"/>
  </r>
  <r>
    <x v="0"/>
    <x v="6"/>
    <x v="6"/>
    <x v="4"/>
    <x v="47"/>
    <x v="0"/>
    <x v="0"/>
    <n v="0.109993033"/>
  </r>
  <r>
    <x v="0"/>
    <x v="7"/>
    <x v="6"/>
    <x v="4"/>
    <x v="47"/>
    <x v="0"/>
    <x v="0"/>
    <n v="1"/>
  </r>
  <r>
    <x v="0"/>
    <x v="3"/>
    <x v="6"/>
    <x v="5"/>
    <x v="47"/>
    <x v="0"/>
    <x v="0"/>
    <n v="5440486.2999999998"/>
  </r>
  <r>
    <x v="0"/>
    <x v="4"/>
    <x v="6"/>
    <x v="5"/>
    <x v="47"/>
    <x v="0"/>
    <x v="0"/>
    <n v="603019.61"/>
  </r>
  <r>
    <x v="0"/>
    <x v="5"/>
    <x v="6"/>
    <x v="5"/>
    <x v="47"/>
    <x v="0"/>
    <x v="0"/>
    <n v="1"/>
  </r>
  <r>
    <x v="0"/>
    <x v="6"/>
    <x v="6"/>
    <x v="5"/>
    <x v="47"/>
    <x v="0"/>
    <x v="0"/>
    <n v="0.110839285"/>
  </r>
  <r>
    <x v="0"/>
    <x v="7"/>
    <x v="6"/>
    <x v="5"/>
    <x v="47"/>
    <x v="0"/>
    <x v="0"/>
    <n v="1"/>
  </r>
  <r>
    <x v="0"/>
    <x v="3"/>
    <x v="6"/>
    <x v="6"/>
    <x v="47"/>
    <x v="0"/>
    <x v="0"/>
    <n v="3023561.6"/>
  </r>
  <r>
    <x v="0"/>
    <x v="4"/>
    <x v="6"/>
    <x v="6"/>
    <x v="47"/>
    <x v="0"/>
    <x v="0"/>
    <n v="609404.02"/>
  </r>
  <r>
    <x v="0"/>
    <x v="5"/>
    <x v="6"/>
    <x v="6"/>
    <x v="47"/>
    <x v="0"/>
    <x v="0"/>
    <n v="1"/>
  </r>
  <r>
    <x v="0"/>
    <x v="6"/>
    <x v="6"/>
    <x v="6"/>
    <x v="47"/>
    <x v="0"/>
    <x v="0"/>
    <n v="0.20155171299999999"/>
  </r>
  <r>
    <x v="0"/>
    <x v="7"/>
    <x v="6"/>
    <x v="6"/>
    <x v="47"/>
    <x v="0"/>
    <x v="0"/>
    <n v="1"/>
  </r>
  <r>
    <x v="0"/>
    <x v="3"/>
    <x v="6"/>
    <x v="7"/>
    <x v="47"/>
    <x v="0"/>
    <x v="0"/>
    <n v="6825012.5999999996"/>
  </r>
  <r>
    <x v="0"/>
    <x v="4"/>
    <x v="6"/>
    <x v="7"/>
    <x v="47"/>
    <x v="0"/>
    <x v="0"/>
    <n v="1387518.3"/>
  </r>
  <r>
    <x v="0"/>
    <x v="5"/>
    <x v="6"/>
    <x v="7"/>
    <x v="47"/>
    <x v="0"/>
    <x v="0"/>
    <n v="1"/>
  </r>
  <r>
    <x v="0"/>
    <x v="6"/>
    <x v="6"/>
    <x v="7"/>
    <x v="47"/>
    <x v="0"/>
    <x v="0"/>
    <n v="0.20329900300000001"/>
  </r>
  <r>
    <x v="0"/>
    <x v="7"/>
    <x v="6"/>
    <x v="7"/>
    <x v="47"/>
    <x v="0"/>
    <x v="0"/>
    <n v="1"/>
  </r>
  <r>
    <x v="0"/>
    <x v="3"/>
    <x v="6"/>
    <x v="8"/>
    <x v="47"/>
    <x v="0"/>
    <x v="0"/>
    <n v="13320376"/>
  </r>
  <r>
    <x v="0"/>
    <x v="4"/>
    <x v="6"/>
    <x v="8"/>
    <x v="47"/>
    <x v="0"/>
    <x v="0"/>
    <n v="3937096.3"/>
  </r>
  <r>
    <x v="0"/>
    <x v="5"/>
    <x v="6"/>
    <x v="8"/>
    <x v="47"/>
    <x v="0"/>
    <x v="0"/>
    <n v="1"/>
  </r>
  <r>
    <x v="0"/>
    <x v="6"/>
    <x v="6"/>
    <x v="8"/>
    <x v="47"/>
    <x v="0"/>
    <x v="0"/>
    <n v="0.29556945800000001"/>
  </r>
  <r>
    <x v="0"/>
    <x v="7"/>
    <x v="6"/>
    <x v="8"/>
    <x v="47"/>
    <x v="0"/>
    <x v="0"/>
    <n v="1"/>
  </r>
  <r>
    <x v="0"/>
    <x v="3"/>
    <x v="7"/>
    <x v="0"/>
    <x v="47"/>
    <x v="0"/>
    <x v="0"/>
    <n v="343213.66"/>
  </r>
  <r>
    <x v="0"/>
    <x v="4"/>
    <x v="7"/>
    <x v="0"/>
    <x v="47"/>
    <x v="0"/>
    <x v="0"/>
    <n v="66720.218999999997"/>
  </r>
  <r>
    <x v="0"/>
    <x v="5"/>
    <x v="7"/>
    <x v="0"/>
    <x v="47"/>
    <x v="0"/>
    <x v="0"/>
    <n v="1"/>
  </r>
  <r>
    <x v="0"/>
    <x v="6"/>
    <x v="7"/>
    <x v="0"/>
    <x v="47"/>
    <x v="0"/>
    <x v="0"/>
    <n v="0.19439849400000001"/>
  </r>
  <r>
    <x v="0"/>
    <x v="7"/>
    <x v="7"/>
    <x v="0"/>
    <x v="47"/>
    <x v="0"/>
    <x v="0"/>
    <n v="1"/>
  </r>
  <r>
    <x v="0"/>
    <x v="3"/>
    <x v="7"/>
    <x v="1"/>
    <x v="47"/>
    <x v="0"/>
    <x v="0"/>
    <n v="1179859.1000000001"/>
  </r>
  <r>
    <x v="0"/>
    <x v="4"/>
    <x v="7"/>
    <x v="1"/>
    <x v="47"/>
    <x v="0"/>
    <x v="0"/>
    <n v="574529.15"/>
  </r>
  <r>
    <x v="0"/>
    <x v="5"/>
    <x v="7"/>
    <x v="1"/>
    <x v="47"/>
    <x v="0"/>
    <x v="0"/>
    <n v="1"/>
  </r>
  <r>
    <x v="0"/>
    <x v="6"/>
    <x v="7"/>
    <x v="1"/>
    <x v="47"/>
    <x v="0"/>
    <x v="0"/>
    <n v="0.486947252"/>
  </r>
  <r>
    <x v="0"/>
    <x v="7"/>
    <x v="7"/>
    <x v="1"/>
    <x v="47"/>
    <x v="0"/>
    <x v="0"/>
    <n v="1"/>
  </r>
  <r>
    <x v="0"/>
    <x v="3"/>
    <x v="7"/>
    <x v="2"/>
    <x v="47"/>
    <x v="0"/>
    <x v="0"/>
    <n v="279157.90999999997"/>
  </r>
  <r>
    <x v="0"/>
    <x v="4"/>
    <x v="7"/>
    <x v="2"/>
    <x v="47"/>
    <x v="0"/>
    <x v="0"/>
    <n v="49906.976999999999"/>
  </r>
  <r>
    <x v="0"/>
    <x v="5"/>
    <x v="7"/>
    <x v="2"/>
    <x v="47"/>
    <x v="0"/>
    <x v="0"/>
    <n v="1"/>
  </r>
  <r>
    <x v="0"/>
    <x v="6"/>
    <x v="7"/>
    <x v="2"/>
    <x v="47"/>
    <x v="0"/>
    <x v="0"/>
    <n v="0.17877686600000001"/>
  </r>
  <r>
    <x v="0"/>
    <x v="7"/>
    <x v="7"/>
    <x v="2"/>
    <x v="47"/>
    <x v="0"/>
    <x v="0"/>
    <n v="1"/>
  </r>
  <r>
    <x v="0"/>
    <x v="3"/>
    <x v="7"/>
    <x v="3"/>
    <x v="47"/>
    <x v="0"/>
    <x v="0"/>
    <n v="177964.2"/>
  </r>
  <r>
    <x v="0"/>
    <x v="4"/>
    <x v="7"/>
    <x v="3"/>
    <x v="47"/>
    <x v="0"/>
    <x v="0"/>
    <n v="36058.995000000003"/>
  </r>
  <r>
    <x v="0"/>
    <x v="5"/>
    <x v="7"/>
    <x v="3"/>
    <x v="47"/>
    <x v="0"/>
    <x v="0"/>
    <n v="1"/>
  </r>
  <r>
    <x v="0"/>
    <x v="6"/>
    <x v="7"/>
    <x v="3"/>
    <x v="47"/>
    <x v="0"/>
    <x v="0"/>
    <n v="0.20261937399999999"/>
  </r>
  <r>
    <x v="0"/>
    <x v="7"/>
    <x v="7"/>
    <x v="3"/>
    <x v="47"/>
    <x v="0"/>
    <x v="0"/>
    <n v="1"/>
  </r>
  <r>
    <x v="0"/>
    <x v="3"/>
    <x v="7"/>
    <x v="4"/>
    <x v="47"/>
    <x v="0"/>
    <x v="0"/>
    <n v="374483.45"/>
  </r>
  <r>
    <x v="0"/>
    <x v="4"/>
    <x v="7"/>
    <x v="4"/>
    <x v="47"/>
    <x v="0"/>
    <x v="0"/>
    <n v="79430.732999999993"/>
  </r>
  <r>
    <x v="0"/>
    <x v="5"/>
    <x v="7"/>
    <x v="4"/>
    <x v="47"/>
    <x v="0"/>
    <x v="0"/>
    <n v="1"/>
  </r>
  <r>
    <x v="0"/>
    <x v="6"/>
    <x v="7"/>
    <x v="4"/>
    <x v="47"/>
    <x v="0"/>
    <x v="0"/>
    <n v="0.212107457"/>
  </r>
  <r>
    <x v="0"/>
    <x v="7"/>
    <x v="7"/>
    <x v="4"/>
    <x v="47"/>
    <x v="0"/>
    <x v="0"/>
    <n v="1"/>
  </r>
  <r>
    <x v="0"/>
    <x v="3"/>
    <x v="7"/>
    <x v="5"/>
    <x v="47"/>
    <x v="0"/>
    <x v="0"/>
    <n v="1158990.8999999999"/>
  </r>
  <r>
    <x v="0"/>
    <x v="4"/>
    <x v="7"/>
    <x v="5"/>
    <x v="47"/>
    <x v="0"/>
    <x v="0"/>
    <n v="282837.95"/>
  </r>
  <r>
    <x v="0"/>
    <x v="5"/>
    <x v="7"/>
    <x v="5"/>
    <x v="47"/>
    <x v="0"/>
    <x v="0"/>
    <n v="1"/>
  </r>
  <r>
    <x v="0"/>
    <x v="6"/>
    <x v="7"/>
    <x v="5"/>
    <x v="47"/>
    <x v="0"/>
    <x v="0"/>
    <n v="0.24403810500000001"/>
  </r>
  <r>
    <x v="0"/>
    <x v="7"/>
    <x v="7"/>
    <x v="5"/>
    <x v="47"/>
    <x v="0"/>
    <x v="0"/>
    <n v="1"/>
  </r>
  <r>
    <x v="0"/>
    <x v="3"/>
    <x v="7"/>
    <x v="6"/>
    <x v="47"/>
    <x v="0"/>
    <x v="0"/>
    <n v="903399.41"/>
  </r>
  <r>
    <x v="0"/>
    <x v="4"/>
    <x v="7"/>
    <x v="6"/>
    <x v="47"/>
    <x v="0"/>
    <x v="0"/>
    <n v="167591.07999999999"/>
  </r>
  <r>
    <x v="0"/>
    <x v="5"/>
    <x v="7"/>
    <x v="6"/>
    <x v="47"/>
    <x v="0"/>
    <x v="0"/>
    <n v="1"/>
  </r>
  <r>
    <x v="0"/>
    <x v="6"/>
    <x v="7"/>
    <x v="6"/>
    <x v="47"/>
    <x v="0"/>
    <x v="0"/>
    <n v="0.185511607"/>
  </r>
  <r>
    <x v="0"/>
    <x v="7"/>
    <x v="7"/>
    <x v="6"/>
    <x v="47"/>
    <x v="0"/>
    <x v="0"/>
    <n v="1"/>
  </r>
  <r>
    <x v="0"/>
    <x v="3"/>
    <x v="7"/>
    <x v="7"/>
    <x v="47"/>
    <x v="0"/>
    <x v="0"/>
    <n v="1053206.1000000001"/>
  </r>
  <r>
    <x v="0"/>
    <x v="4"/>
    <x v="7"/>
    <x v="7"/>
    <x v="47"/>
    <x v="0"/>
    <x v="0"/>
    <n v="361904.59"/>
  </r>
  <r>
    <x v="0"/>
    <x v="5"/>
    <x v="7"/>
    <x v="7"/>
    <x v="47"/>
    <x v="0"/>
    <x v="0"/>
    <n v="1"/>
  </r>
  <r>
    <x v="0"/>
    <x v="6"/>
    <x v="7"/>
    <x v="7"/>
    <x v="47"/>
    <x v="0"/>
    <x v="0"/>
    <n v="0.34362180399999998"/>
  </r>
  <r>
    <x v="0"/>
    <x v="7"/>
    <x v="7"/>
    <x v="7"/>
    <x v="47"/>
    <x v="0"/>
    <x v="0"/>
    <n v="1"/>
  </r>
  <r>
    <x v="0"/>
    <x v="3"/>
    <x v="7"/>
    <x v="8"/>
    <x v="47"/>
    <x v="0"/>
    <x v="0"/>
    <n v="1454592.4"/>
  </r>
  <r>
    <x v="0"/>
    <x v="4"/>
    <x v="7"/>
    <x v="8"/>
    <x v="47"/>
    <x v="0"/>
    <x v="0"/>
    <n v="502831.51"/>
  </r>
  <r>
    <x v="0"/>
    <x v="5"/>
    <x v="7"/>
    <x v="8"/>
    <x v="47"/>
    <x v="0"/>
    <x v="0"/>
    <n v="1"/>
  </r>
  <r>
    <x v="0"/>
    <x v="6"/>
    <x v="7"/>
    <x v="8"/>
    <x v="47"/>
    <x v="0"/>
    <x v="0"/>
    <n v="0.345685507"/>
  </r>
  <r>
    <x v="0"/>
    <x v="7"/>
    <x v="7"/>
    <x v="8"/>
    <x v="47"/>
    <x v="0"/>
    <x v="0"/>
    <n v="1"/>
  </r>
  <r>
    <x v="0"/>
    <x v="3"/>
    <x v="8"/>
    <x v="0"/>
    <x v="47"/>
    <x v="0"/>
    <x v="0"/>
    <n v="354833.18"/>
  </r>
  <r>
    <x v="0"/>
    <x v="4"/>
    <x v="8"/>
    <x v="0"/>
    <x v="47"/>
    <x v="0"/>
    <x v="0"/>
    <n v="47934.139000000003"/>
  </r>
  <r>
    <x v="0"/>
    <x v="5"/>
    <x v="8"/>
    <x v="0"/>
    <x v="47"/>
    <x v="0"/>
    <x v="0"/>
    <n v="1"/>
  </r>
  <r>
    <x v="0"/>
    <x v="6"/>
    <x v="8"/>
    <x v="0"/>
    <x v="47"/>
    <x v="0"/>
    <x v="0"/>
    <n v="0.13508922400000001"/>
  </r>
  <r>
    <x v="0"/>
    <x v="7"/>
    <x v="8"/>
    <x v="0"/>
    <x v="47"/>
    <x v="0"/>
    <x v="0"/>
    <n v="1"/>
  </r>
  <r>
    <x v="0"/>
    <x v="3"/>
    <x v="8"/>
    <x v="1"/>
    <x v="47"/>
    <x v="0"/>
    <x v="0"/>
    <n v="305311.13"/>
  </r>
  <r>
    <x v="0"/>
    <x v="4"/>
    <x v="8"/>
    <x v="1"/>
    <x v="47"/>
    <x v="0"/>
    <x v="0"/>
    <n v="113311.6"/>
  </r>
  <r>
    <x v="0"/>
    <x v="5"/>
    <x v="8"/>
    <x v="1"/>
    <x v="47"/>
    <x v="0"/>
    <x v="0"/>
    <n v="1"/>
  </r>
  <r>
    <x v="0"/>
    <x v="6"/>
    <x v="8"/>
    <x v="1"/>
    <x v="47"/>
    <x v="0"/>
    <x v="0"/>
    <n v="0.37113484000000002"/>
  </r>
  <r>
    <x v="0"/>
    <x v="7"/>
    <x v="8"/>
    <x v="1"/>
    <x v="47"/>
    <x v="0"/>
    <x v="0"/>
    <n v="1"/>
  </r>
  <r>
    <x v="0"/>
    <x v="3"/>
    <x v="8"/>
    <x v="2"/>
    <x v="47"/>
    <x v="0"/>
    <x v="0"/>
    <n v="143546.39000000001"/>
  </r>
  <r>
    <x v="0"/>
    <x v="4"/>
    <x v="8"/>
    <x v="2"/>
    <x v="47"/>
    <x v="0"/>
    <x v="0"/>
    <n v="24073.528999999999"/>
  </r>
  <r>
    <x v="0"/>
    <x v="5"/>
    <x v="8"/>
    <x v="2"/>
    <x v="47"/>
    <x v="0"/>
    <x v="0"/>
    <n v="1"/>
  </r>
  <r>
    <x v="0"/>
    <x v="6"/>
    <x v="8"/>
    <x v="2"/>
    <x v="47"/>
    <x v="0"/>
    <x v="0"/>
    <n v="0.167705568"/>
  </r>
  <r>
    <x v="0"/>
    <x v="7"/>
    <x v="8"/>
    <x v="2"/>
    <x v="47"/>
    <x v="0"/>
    <x v="0"/>
    <n v="1"/>
  </r>
  <r>
    <x v="0"/>
    <x v="3"/>
    <x v="8"/>
    <x v="3"/>
    <x v="47"/>
    <x v="0"/>
    <x v="0"/>
    <n v="41043.732000000004"/>
  </r>
  <r>
    <x v="0"/>
    <x v="4"/>
    <x v="8"/>
    <x v="3"/>
    <x v="47"/>
    <x v="0"/>
    <x v="0"/>
    <n v="4807.7566999999999"/>
  </r>
  <r>
    <x v="0"/>
    <x v="5"/>
    <x v="8"/>
    <x v="3"/>
    <x v="47"/>
    <x v="0"/>
    <x v="0"/>
    <n v="1"/>
  </r>
  <r>
    <x v="0"/>
    <x v="6"/>
    <x v="8"/>
    <x v="3"/>
    <x v="47"/>
    <x v="0"/>
    <x v="0"/>
    <n v="0.11713741599999999"/>
  </r>
  <r>
    <x v="0"/>
    <x v="7"/>
    <x v="8"/>
    <x v="3"/>
    <x v="47"/>
    <x v="0"/>
    <x v="0"/>
    <n v="1"/>
  </r>
  <r>
    <x v="0"/>
    <x v="3"/>
    <x v="8"/>
    <x v="4"/>
    <x v="47"/>
    <x v="0"/>
    <x v="0"/>
    <n v="163887.48000000001"/>
  </r>
  <r>
    <x v="0"/>
    <x v="4"/>
    <x v="8"/>
    <x v="4"/>
    <x v="47"/>
    <x v="0"/>
    <x v="0"/>
    <n v="25207.212"/>
  </r>
  <r>
    <x v="0"/>
    <x v="5"/>
    <x v="8"/>
    <x v="4"/>
    <x v="47"/>
    <x v="0"/>
    <x v="0"/>
    <n v="1"/>
  </r>
  <r>
    <x v="0"/>
    <x v="6"/>
    <x v="8"/>
    <x v="4"/>
    <x v="47"/>
    <x v="0"/>
    <x v="0"/>
    <n v="0.15380804200000001"/>
  </r>
  <r>
    <x v="0"/>
    <x v="7"/>
    <x v="8"/>
    <x v="4"/>
    <x v="47"/>
    <x v="0"/>
    <x v="0"/>
    <n v="1"/>
  </r>
  <r>
    <x v="0"/>
    <x v="3"/>
    <x v="8"/>
    <x v="5"/>
    <x v="47"/>
    <x v="0"/>
    <x v="0"/>
    <n v="282168.51"/>
  </r>
  <r>
    <x v="0"/>
    <x v="4"/>
    <x v="8"/>
    <x v="5"/>
    <x v="47"/>
    <x v="0"/>
    <x v="0"/>
    <n v="43981.334000000003"/>
  </r>
  <r>
    <x v="0"/>
    <x v="5"/>
    <x v="8"/>
    <x v="5"/>
    <x v="47"/>
    <x v="0"/>
    <x v="0"/>
    <n v="1"/>
  </r>
  <r>
    <x v="0"/>
    <x v="6"/>
    <x v="8"/>
    <x v="5"/>
    <x v="47"/>
    <x v="0"/>
    <x v="0"/>
    <n v="0.15586903699999999"/>
  </r>
  <r>
    <x v="0"/>
    <x v="7"/>
    <x v="8"/>
    <x v="5"/>
    <x v="47"/>
    <x v="0"/>
    <x v="0"/>
    <n v="1"/>
  </r>
  <r>
    <x v="0"/>
    <x v="3"/>
    <x v="8"/>
    <x v="6"/>
    <x v="47"/>
    <x v="0"/>
    <x v="0"/>
    <n v="194825.97"/>
  </r>
  <r>
    <x v="0"/>
    <x v="4"/>
    <x v="8"/>
    <x v="6"/>
    <x v="47"/>
    <x v="0"/>
    <x v="0"/>
    <n v="52411.625"/>
  </r>
  <r>
    <x v="0"/>
    <x v="5"/>
    <x v="8"/>
    <x v="6"/>
    <x v="47"/>
    <x v="0"/>
    <x v="0"/>
    <n v="1"/>
  </r>
  <r>
    <x v="0"/>
    <x v="6"/>
    <x v="8"/>
    <x v="6"/>
    <x v="47"/>
    <x v="0"/>
    <x v="0"/>
    <n v="0.269017646"/>
  </r>
  <r>
    <x v="0"/>
    <x v="7"/>
    <x v="8"/>
    <x v="6"/>
    <x v="47"/>
    <x v="0"/>
    <x v="0"/>
    <n v="1"/>
  </r>
  <r>
    <x v="0"/>
    <x v="3"/>
    <x v="8"/>
    <x v="7"/>
    <x v="47"/>
    <x v="0"/>
    <x v="0"/>
    <n v="423826.42"/>
  </r>
  <r>
    <x v="0"/>
    <x v="4"/>
    <x v="8"/>
    <x v="7"/>
    <x v="47"/>
    <x v="0"/>
    <x v="0"/>
    <n v="97212.887000000002"/>
  </r>
  <r>
    <x v="0"/>
    <x v="5"/>
    <x v="8"/>
    <x v="7"/>
    <x v="47"/>
    <x v="0"/>
    <x v="0"/>
    <n v="1"/>
  </r>
  <r>
    <x v="0"/>
    <x v="6"/>
    <x v="8"/>
    <x v="7"/>
    <x v="47"/>
    <x v="0"/>
    <x v="0"/>
    <n v="0.22936957499999999"/>
  </r>
  <r>
    <x v="0"/>
    <x v="7"/>
    <x v="8"/>
    <x v="7"/>
    <x v="47"/>
    <x v="0"/>
    <x v="0"/>
    <n v="1"/>
  </r>
  <r>
    <x v="0"/>
    <x v="3"/>
    <x v="8"/>
    <x v="8"/>
    <x v="47"/>
    <x v="0"/>
    <x v="0"/>
    <n v="620470.99"/>
  </r>
  <r>
    <x v="0"/>
    <x v="4"/>
    <x v="8"/>
    <x v="8"/>
    <x v="47"/>
    <x v="0"/>
    <x v="0"/>
    <n v="145467.85999999999"/>
  </r>
  <r>
    <x v="0"/>
    <x v="5"/>
    <x v="8"/>
    <x v="8"/>
    <x v="47"/>
    <x v="0"/>
    <x v="0"/>
    <n v="1"/>
  </r>
  <r>
    <x v="0"/>
    <x v="6"/>
    <x v="8"/>
    <x v="8"/>
    <x v="47"/>
    <x v="0"/>
    <x v="0"/>
    <n v="0.23444747399999999"/>
  </r>
  <r>
    <x v="0"/>
    <x v="7"/>
    <x v="8"/>
    <x v="8"/>
    <x v="47"/>
    <x v="0"/>
    <x v="0"/>
    <n v="1"/>
  </r>
  <r>
    <x v="0"/>
    <x v="3"/>
    <x v="9"/>
    <x v="0"/>
    <x v="47"/>
    <x v="0"/>
    <x v="0"/>
    <n v="299881.27"/>
  </r>
  <r>
    <x v="0"/>
    <x v="4"/>
    <x v="9"/>
    <x v="0"/>
    <x v="47"/>
    <x v="0"/>
    <x v="0"/>
    <n v="30825.119999999999"/>
  </r>
  <r>
    <x v="0"/>
    <x v="5"/>
    <x v="9"/>
    <x v="0"/>
    <x v="47"/>
    <x v="0"/>
    <x v="0"/>
    <n v="1"/>
  </r>
  <r>
    <x v="0"/>
    <x v="6"/>
    <x v="9"/>
    <x v="0"/>
    <x v="47"/>
    <x v="0"/>
    <x v="0"/>
    <n v="0.10279108300000001"/>
  </r>
  <r>
    <x v="0"/>
    <x v="7"/>
    <x v="9"/>
    <x v="0"/>
    <x v="47"/>
    <x v="0"/>
    <x v="0"/>
    <n v="1"/>
  </r>
  <r>
    <x v="0"/>
    <x v="3"/>
    <x v="9"/>
    <x v="1"/>
    <x v="47"/>
    <x v="0"/>
    <x v="0"/>
    <n v="757553.74"/>
  </r>
  <r>
    <x v="0"/>
    <x v="4"/>
    <x v="9"/>
    <x v="1"/>
    <x v="47"/>
    <x v="0"/>
    <x v="0"/>
    <n v="234706.9"/>
  </r>
  <r>
    <x v="0"/>
    <x v="5"/>
    <x v="9"/>
    <x v="1"/>
    <x v="47"/>
    <x v="0"/>
    <x v="0"/>
    <n v="1"/>
  </r>
  <r>
    <x v="0"/>
    <x v="6"/>
    <x v="9"/>
    <x v="1"/>
    <x v="47"/>
    <x v="0"/>
    <x v="0"/>
    <n v="0.30982211100000001"/>
  </r>
  <r>
    <x v="0"/>
    <x v="7"/>
    <x v="9"/>
    <x v="1"/>
    <x v="47"/>
    <x v="0"/>
    <x v="0"/>
    <n v="1"/>
  </r>
  <r>
    <x v="0"/>
    <x v="3"/>
    <x v="9"/>
    <x v="2"/>
    <x v="47"/>
    <x v="0"/>
    <x v="0"/>
    <n v="261836.82"/>
  </r>
  <r>
    <x v="0"/>
    <x v="4"/>
    <x v="9"/>
    <x v="2"/>
    <x v="47"/>
    <x v="0"/>
    <x v="0"/>
    <n v="38541.218000000001"/>
  </r>
  <r>
    <x v="0"/>
    <x v="5"/>
    <x v="9"/>
    <x v="2"/>
    <x v="47"/>
    <x v="0"/>
    <x v="0"/>
    <n v="1"/>
  </r>
  <r>
    <x v="0"/>
    <x v="6"/>
    <x v="9"/>
    <x v="2"/>
    <x v="47"/>
    <x v="0"/>
    <x v="0"/>
    <n v="0.147195565"/>
  </r>
  <r>
    <x v="0"/>
    <x v="7"/>
    <x v="9"/>
    <x v="2"/>
    <x v="47"/>
    <x v="0"/>
    <x v="0"/>
    <n v="1"/>
  </r>
  <r>
    <x v="0"/>
    <x v="3"/>
    <x v="9"/>
    <x v="3"/>
    <x v="47"/>
    <x v="0"/>
    <x v="0"/>
    <n v="40038.012999999999"/>
  </r>
  <r>
    <x v="0"/>
    <x v="4"/>
    <x v="9"/>
    <x v="3"/>
    <x v="47"/>
    <x v="0"/>
    <x v="0"/>
    <n v="4524.5514999999996"/>
  </r>
  <r>
    <x v="0"/>
    <x v="5"/>
    <x v="9"/>
    <x v="3"/>
    <x v="47"/>
    <x v="0"/>
    <x v="0"/>
    <n v="1"/>
  </r>
  <r>
    <x v="0"/>
    <x v="6"/>
    <x v="9"/>
    <x v="3"/>
    <x v="47"/>
    <x v="0"/>
    <x v="0"/>
    <n v="0.113006393"/>
  </r>
  <r>
    <x v="0"/>
    <x v="7"/>
    <x v="9"/>
    <x v="3"/>
    <x v="47"/>
    <x v="0"/>
    <x v="0"/>
    <n v="1"/>
  </r>
  <r>
    <x v="0"/>
    <x v="3"/>
    <x v="9"/>
    <x v="4"/>
    <x v="47"/>
    <x v="0"/>
    <x v="0"/>
    <n v="341530.31"/>
  </r>
  <r>
    <x v="0"/>
    <x v="4"/>
    <x v="9"/>
    <x v="4"/>
    <x v="47"/>
    <x v="0"/>
    <x v="0"/>
    <n v="35297.453000000001"/>
  </r>
  <r>
    <x v="0"/>
    <x v="5"/>
    <x v="9"/>
    <x v="4"/>
    <x v="47"/>
    <x v="0"/>
    <x v="0"/>
    <n v="1"/>
  </r>
  <r>
    <x v="0"/>
    <x v="6"/>
    <x v="9"/>
    <x v="4"/>
    <x v="47"/>
    <x v="0"/>
    <x v="0"/>
    <n v="0.103350863"/>
  </r>
  <r>
    <x v="0"/>
    <x v="7"/>
    <x v="9"/>
    <x v="4"/>
    <x v="47"/>
    <x v="0"/>
    <x v="0"/>
    <n v="1"/>
  </r>
  <r>
    <x v="0"/>
    <x v="3"/>
    <x v="9"/>
    <x v="5"/>
    <x v="47"/>
    <x v="0"/>
    <x v="0"/>
    <n v="1188044.5"/>
  </r>
  <r>
    <x v="0"/>
    <x v="4"/>
    <x v="9"/>
    <x v="5"/>
    <x v="47"/>
    <x v="0"/>
    <x v="0"/>
    <n v="106433.2"/>
  </r>
  <r>
    <x v="0"/>
    <x v="5"/>
    <x v="9"/>
    <x v="5"/>
    <x v="47"/>
    <x v="0"/>
    <x v="0"/>
    <n v="1"/>
  </r>
  <r>
    <x v="0"/>
    <x v="6"/>
    <x v="9"/>
    <x v="5"/>
    <x v="47"/>
    <x v="0"/>
    <x v="0"/>
    <n v="8.9586880999999993E-2"/>
  </r>
  <r>
    <x v="0"/>
    <x v="7"/>
    <x v="9"/>
    <x v="5"/>
    <x v="47"/>
    <x v="0"/>
    <x v="0"/>
    <n v="1"/>
  </r>
  <r>
    <x v="0"/>
    <x v="3"/>
    <x v="9"/>
    <x v="6"/>
    <x v="47"/>
    <x v="0"/>
    <x v="0"/>
    <n v="908910.67"/>
  </r>
  <r>
    <x v="0"/>
    <x v="4"/>
    <x v="9"/>
    <x v="6"/>
    <x v="47"/>
    <x v="0"/>
    <x v="0"/>
    <n v="174613.23"/>
  </r>
  <r>
    <x v="0"/>
    <x v="5"/>
    <x v="9"/>
    <x v="6"/>
    <x v="47"/>
    <x v="0"/>
    <x v="0"/>
    <n v="1"/>
  </r>
  <r>
    <x v="0"/>
    <x v="6"/>
    <x v="9"/>
    <x v="6"/>
    <x v="47"/>
    <x v="0"/>
    <x v="0"/>
    <n v="0.192112646"/>
  </r>
  <r>
    <x v="0"/>
    <x v="7"/>
    <x v="9"/>
    <x v="6"/>
    <x v="47"/>
    <x v="0"/>
    <x v="0"/>
    <n v="1"/>
  </r>
  <r>
    <x v="0"/>
    <x v="3"/>
    <x v="9"/>
    <x v="7"/>
    <x v="47"/>
    <x v="0"/>
    <x v="0"/>
    <n v="1455119"/>
  </r>
  <r>
    <x v="0"/>
    <x v="4"/>
    <x v="9"/>
    <x v="7"/>
    <x v="47"/>
    <x v="0"/>
    <x v="0"/>
    <n v="463884.95"/>
  </r>
  <r>
    <x v="0"/>
    <x v="5"/>
    <x v="9"/>
    <x v="7"/>
    <x v="47"/>
    <x v="0"/>
    <x v="0"/>
    <n v="1"/>
  </r>
  <r>
    <x v="0"/>
    <x v="6"/>
    <x v="9"/>
    <x v="7"/>
    <x v="47"/>
    <x v="0"/>
    <x v="0"/>
    <n v="0.31879518800000001"/>
  </r>
  <r>
    <x v="0"/>
    <x v="7"/>
    <x v="9"/>
    <x v="7"/>
    <x v="47"/>
    <x v="0"/>
    <x v="0"/>
    <n v="1"/>
  </r>
  <r>
    <x v="0"/>
    <x v="3"/>
    <x v="9"/>
    <x v="8"/>
    <x v="47"/>
    <x v="0"/>
    <x v="0"/>
    <n v="1835580.1"/>
  </r>
  <r>
    <x v="0"/>
    <x v="4"/>
    <x v="9"/>
    <x v="8"/>
    <x v="47"/>
    <x v="0"/>
    <x v="0"/>
    <n v="439401.8"/>
  </r>
  <r>
    <x v="0"/>
    <x v="5"/>
    <x v="9"/>
    <x v="8"/>
    <x v="47"/>
    <x v="0"/>
    <x v="0"/>
    <n v="1"/>
  </r>
  <r>
    <x v="0"/>
    <x v="6"/>
    <x v="9"/>
    <x v="8"/>
    <x v="47"/>
    <x v="0"/>
    <x v="0"/>
    <n v="0.23938034799999999"/>
  </r>
  <r>
    <x v="0"/>
    <x v="7"/>
    <x v="9"/>
    <x v="8"/>
    <x v="47"/>
    <x v="0"/>
    <x v="0"/>
    <n v="1"/>
  </r>
  <r>
    <x v="0"/>
    <x v="8"/>
    <x v="0"/>
    <x v="9"/>
    <x v="10"/>
    <x v="0"/>
    <x v="0"/>
    <n v="0.99437251299999996"/>
  </r>
  <r>
    <x v="0"/>
    <x v="9"/>
    <x v="0"/>
    <x v="9"/>
    <x v="10"/>
    <x v="0"/>
    <x v="0"/>
    <n v="4174.1868000000004"/>
  </r>
  <r>
    <x v="0"/>
    <x v="10"/>
    <x v="0"/>
    <x v="9"/>
    <x v="10"/>
    <x v="0"/>
    <x v="0"/>
    <n v="-5.6274869999999996E-3"/>
  </r>
  <r>
    <x v="0"/>
    <x v="11"/>
    <x v="0"/>
    <x v="9"/>
    <x v="10"/>
    <x v="0"/>
    <x v="0"/>
    <n v="1"/>
  </r>
  <r>
    <x v="0"/>
    <x v="8"/>
    <x v="0"/>
    <x v="9"/>
    <x v="11"/>
    <x v="0"/>
    <x v="0"/>
    <n v="1.00544777"/>
  </r>
  <r>
    <x v="0"/>
    <x v="9"/>
    <x v="0"/>
    <x v="9"/>
    <x v="11"/>
    <x v="0"/>
    <x v="0"/>
    <n v="226.36484999999999"/>
  </r>
  <r>
    <x v="0"/>
    <x v="10"/>
    <x v="0"/>
    <x v="9"/>
    <x v="11"/>
    <x v="0"/>
    <x v="0"/>
    <n v="5.4477700000000002E-3"/>
  </r>
  <r>
    <x v="0"/>
    <x v="11"/>
    <x v="0"/>
    <x v="9"/>
    <x v="11"/>
    <x v="0"/>
    <x v="0"/>
    <n v="1"/>
  </r>
  <r>
    <x v="0"/>
    <x v="8"/>
    <x v="0"/>
    <x v="9"/>
    <x v="12"/>
    <x v="0"/>
    <x v="0"/>
    <n v="1.006309527"/>
  </r>
  <r>
    <x v="0"/>
    <x v="9"/>
    <x v="0"/>
    <x v="9"/>
    <x v="12"/>
    <x v="0"/>
    <x v="0"/>
    <n v="6419.4655000000002"/>
  </r>
  <r>
    <x v="0"/>
    <x v="10"/>
    <x v="0"/>
    <x v="9"/>
    <x v="12"/>
    <x v="0"/>
    <x v="0"/>
    <n v="6.3095269999999997E-3"/>
  </r>
  <r>
    <x v="0"/>
    <x v="11"/>
    <x v="0"/>
    <x v="9"/>
    <x v="12"/>
    <x v="0"/>
    <x v="0"/>
    <n v="1"/>
  </r>
  <r>
    <x v="0"/>
    <x v="8"/>
    <x v="0"/>
    <x v="9"/>
    <x v="13"/>
    <x v="0"/>
    <x v="0"/>
    <n v="1.000486464"/>
  </r>
  <r>
    <x v="0"/>
    <x v="9"/>
    <x v="0"/>
    <x v="9"/>
    <x v="13"/>
    <x v="0"/>
    <x v="0"/>
    <n v="23.059750596000001"/>
  </r>
  <r>
    <x v="0"/>
    <x v="10"/>
    <x v="0"/>
    <x v="9"/>
    <x v="13"/>
    <x v="0"/>
    <x v="0"/>
    <n v="4.8646399999999998E-4"/>
  </r>
  <r>
    <x v="0"/>
    <x v="11"/>
    <x v="0"/>
    <x v="9"/>
    <x v="13"/>
    <x v="0"/>
    <x v="0"/>
    <n v="1"/>
  </r>
  <r>
    <x v="0"/>
    <x v="8"/>
    <x v="0"/>
    <x v="9"/>
    <x v="14"/>
    <x v="0"/>
    <x v="0"/>
    <n v="1.012133438"/>
  </r>
  <r>
    <x v="0"/>
    <x v="9"/>
    <x v="0"/>
    <x v="9"/>
    <x v="14"/>
    <x v="0"/>
    <x v="0"/>
    <n v="58.574172292"/>
  </r>
  <r>
    <x v="0"/>
    <x v="10"/>
    <x v="0"/>
    <x v="9"/>
    <x v="14"/>
    <x v="0"/>
    <x v="0"/>
    <n v="1.2133438E-2"/>
  </r>
  <r>
    <x v="0"/>
    <x v="11"/>
    <x v="0"/>
    <x v="9"/>
    <x v="14"/>
    <x v="0"/>
    <x v="0"/>
    <n v="1"/>
  </r>
  <r>
    <x v="0"/>
    <x v="8"/>
    <x v="0"/>
    <x v="9"/>
    <x v="15"/>
    <x v="0"/>
    <x v="0"/>
    <n v="1.002572569"/>
  </r>
  <r>
    <x v="0"/>
    <x v="9"/>
    <x v="0"/>
    <x v="9"/>
    <x v="15"/>
    <x v="0"/>
    <x v="0"/>
    <n v="191.04825"/>
  </r>
  <r>
    <x v="0"/>
    <x v="10"/>
    <x v="0"/>
    <x v="9"/>
    <x v="15"/>
    <x v="0"/>
    <x v="0"/>
    <n v="2.5725689999999998E-3"/>
  </r>
  <r>
    <x v="0"/>
    <x v="11"/>
    <x v="0"/>
    <x v="9"/>
    <x v="15"/>
    <x v="0"/>
    <x v="0"/>
    <n v="1"/>
  </r>
  <r>
    <x v="0"/>
    <x v="8"/>
    <x v="0"/>
    <x v="9"/>
    <x v="16"/>
    <x v="0"/>
    <x v="0"/>
    <n v="1.0023307539999999"/>
  </r>
  <r>
    <x v="0"/>
    <x v="9"/>
    <x v="0"/>
    <x v="9"/>
    <x v="16"/>
    <x v="0"/>
    <x v="0"/>
    <n v="950.66799000000003"/>
  </r>
  <r>
    <x v="0"/>
    <x v="10"/>
    <x v="0"/>
    <x v="9"/>
    <x v="16"/>
    <x v="0"/>
    <x v="0"/>
    <n v="2.330754E-3"/>
  </r>
  <r>
    <x v="0"/>
    <x v="11"/>
    <x v="0"/>
    <x v="9"/>
    <x v="16"/>
    <x v="0"/>
    <x v="0"/>
    <n v="1"/>
  </r>
  <r>
    <x v="0"/>
    <x v="8"/>
    <x v="0"/>
    <x v="9"/>
    <x v="17"/>
    <x v="0"/>
    <x v="0"/>
    <n v="1.008893007"/>
  </r>
  <r>
    <x v="0"/>
    <x v="9"/>
    <x v="0"/>
    <x v="9"/>
    <x v="17"/>
    <x v="0"/>
    <x v="0"/>
    <n v="2404.962"/>
  </r>
  <r>
    <x v="0"/>
    <x v="10"/>
    <x v="0"/>
    <x v="9"/>
    <x v="17"/>
    <x v="0"/>
    <x v="0"/>
    <n v="8.8930069999999996E-3"/>
  </r>
  <r>
    <x v="0"/>
    <x v="11"/>
    <x v="0"/>
    <x v="9"/>
    <x v="17"/>
    <x v="0"/>
    <x v="0"/>
    <n v="1"/>
  </r>
  <r>
    <x v="0"/>
    <x v="8"/>
    <x v="0"/>
    <x v="9"/>
    <x v="18"/>
    <x v="0"/>
    <x v="0"/>
    <n v="1.003402905"/>
  </r>
  <r>
    <x v="0"/>
    <x v="9"/>
    <x v="0"/>
    <x v="9"/>
    <x v="18"/>
    <x v="0"/>
    <x v="0"/>
    <n v="2049.1891999999998"/>
  </r>
  <r>
    <x v="0"/>
    <x v="10"/>
    <x v="0"/>
    <x v="9"/>
    <x v="18"/>
    <x v="0"/>
    <x v="0"/>
    <n v="3.4029049999999999E-3"/>
  </r>
  <r>
    <x v="0"/>
    <x v="11"/>
    <x v="0"/>
    <x v="9"/>
    <x v="18"/>
    <x v="0"/>
    <x v="0"/>
    <n v="1"/>
  </r>
  <r>
    <x v="0"/>
    <x v="8"/>
    <x v="0"/>
    <x v="9"/>
    <x v="19"/>
    <x v="0"/>
    <x v="0"/>
    <n v="1.0479978350000001"/>
  </r>
  <r>
    <x v="0"/>
    <x v="9"/>
    <x v="0"/>
    <x v="9"/>
    <x v="19"/>
    <x v="0"/>
    <x v="0"/>
    <n v="5758.2169999999996"/>
  </r>
  <r>
    <x v="0"/>
    <x v="10"/>
    <x v="0"/>
    <x v="9"/>
    <x v="19"/>
    <x v="0"/>
    <x v="0"/>
    <n v="4.7997835000000003E-2"/>
  </r>
  <r>
    <x v="0"/>
    <x v="11"/>
    <x v="0"/>
    <x v="9"/>
    <x v="19"/>
    <x v="0"/>
    <x v="0"/>
    <n v="1"/>
  </r>
  <r>
    <x v="0"/>
    <x v="8"/>
    <x v="0"/>
    <x v="9"/>
    <x v="20"/>
    <x v="0"/>
    <x v="0"/>
    <n v="1.0088167880000001"/>
  </r>
  <r>
    <x v="0"/>
    <x v="9"/>
    <x v="0"/>
    <x v="9"/>
    <x v="20"/>
    <x v="0"/>
    <x v="0"/>
    <n v="42.684296809999999"/>
  </r>
  <r>
    <x v="0"/>
    <x v="10"/>
    <x v="0"/>
    <x v="9"/>
    <x v="20"/>
    <x v="0"/>
    <x v="0"/>
    <n v="8.8167880000000007E-3"/>
  </r>
  <r>
    <x v="0"/>
    <x v="11"/>
    <x v="0"/>
    <x v="9"/>
    <x v="20"/>
    <x v="0"/>
    <x v="0"/>
    <n v="1"/>
  </r>
  <r>
    <x v="0"/>
    <x v="8"/>
    <x v="0"/>
    <x v="9"/>
    <x v="21"/>
    <x v="0"/>
    <x v="0"/>
    <n v="1.0005086999999999"/>
  </r>
  <r>
    <x v="0"/>
    <x v="9"/>
    <x v="0"/>
    <x v="9"/>
    <x v="21"/>
    <x v="0"/>
    <x v="0"/>
    <n v="555.67993000000001"/>
  </r>
  <r>
    <x v="0"/>
    <x v="10"/>
    <x v="0"/>
    <x v="9"/>
    <x v="21"/>
    <x v="0"/>
    <x v="0"/>
    <n v="5.0869999999999995E-4"/>
  </r>
  <r>
    <x v="0"/>
    <x v="11"/>
    <x v="0"/>
    <x v="9"/>
    <x v="21"/>
    <x v="0"/>
    <x v="0"/>
    <n v="1"/>
  </r>
  <r>
    <x v="0"/>
    <x v="8"/>
    <x v="0"/>
    <x v="9"/>
    <x v="32"/>
    <x v="0"/>
    <x v="0"/>
    <n v="1"/>
  </r>
  <r>
    <x v="0"/>
    <x v="9"/>
    <x v="0"/>
    <x v="9"/>
    <x v="32"/>
    <x v="0"/>
    <x v="0"/>
    <n v="0"/>
  </r>
  <r>
    <x v="0"/>
    <x v="10"/>
    <x v="0"/>
    <x v="9"/>
    <x v="32"/>
    <x v="0"/>
    <x v="0"/>
    <n v="0"/>
  </r>
  <r>
    <x v="0"/>
    <x v="11"/>
    <x v="0"/>
    <x v="9"/>
    <x v="32"/>
    <x v="0"/>
    <x v="0"/>
    <n v="1"/>
  </r>
  <r>
    <x v="0"/>
    <x v="8"/>
    <x v="0"/>
    <x v="10"/>
    <x v="10"/>
    <x v="0"/>
    <x v="0"/>
    <n v="1.002378531"/>
  </r>
  <r>
    <x v="0"/>
    <x v="9"/>
    <x v="0"/>
    <x v="10"/>
    <x v="10"/>
    <x v="0"/>
    <x v="0"/>
    <n v="14411.558999999999"/>
  </r>
  <r>
    <x v="0"/>
    <x v="10"/>
    <x v="0"/>
    <x v="10"/>
    <x v="10"/>
    <x v="0"/>
    <x v="0"/>
    <n v="2.3785310000000001E-3"/>
  </r>
  <r>
    <x v="0"/>
    <x v="11"/>
    <x v="0"/>
    <x v="10"/>
    <x v="10"/>
    <x v="0"/>
    <x v="0"/>
    <n v="1"/>
  </r>
  <r>
    <x v="0"/>
    <x v="8"/>
    <x v="0"/>
    <x v="10"/>
    <x v="11"/>
    <x v="0"/>
    <x v="0"/>
    <n v="1.0049775219999999"/>
  </r>
  <r>
    <x v="0"/>
    <x v="9"/>
    <x v="0"/>
    <x v="10"/>
    <x v="11"/>
    <x v="0"/>
    <x v="0"/>
    <n v="41.144784991999998"/>
  </r>
  <r>
    <x v="0"/>
    <x v="10"/>
    <x v="0"/>
    <x v="10"/>
    <x v="11"/>
    <x v="0"/>
    <x v="0"/>
    <n v="4.9775219999999998E-3"/>
  </r>
  <r>
    <x v="0"/>
    <x v="11"/>
    <x v="0"/>
    <x v="10"/>
    <x v="11"/>
    <x v="0"/>
    <x v="0"/>
    <n v="1"/>
  </r>
  <r>
    <x v="0"/>
    <x v="8"/>
    <x v="0"/>
    <x v="10"/>
    <x v="12"/>
    <x v="0"/>
    <x v="0"/>
    <n v="1.005149581"/>
  </r>
  <r>
    <x v="0"/>
    <x v="9"/>
    <x v="0"/>
    <x v="10"/>
    <x v="12"/>
    <x v="0"/>
    <x v="0"/>
    <n v="12385.492"/>
  </r>
  <r>
    <x v="0"/>
    <x v="10"/>
    <x v="0"/>
    <x v="10"/>
    <x v="12"/>
    <x v="0"/>
    <x v="0"/>
    <n v="5.1495810000000003E-3"/>
  </r>
  <r>
    <x v="0"/>
    <x v="11"/>
    <x v="0"/>
    <x v="10"/>
    <x v="12"/>
    <x v="0"/>
    <x v="0"/>
    <n v="1"/>
  </r>
  <r>
    <x v="0"/>
    <x v="8"/>
    <x v="0"/>
    <x v="10"/>
    <x v="13"/>
    <x v="0"/>
    <x v="0"/>
    <n v="1.04148755"/>
  </r>
  <r>
    <x v="0"/>
    <x v="9"/>
    <x v="0"/>
    <x v="10"/>
    <x v="13"/>
    <x v="0"/>
    <x v="0"/>
    <n v="432.18157000000002"/>
  </r>
  <r>
    <x v="0"/>
    <x v="10"/>
    <x v="0"/>
    <x v="10"/>
    <x v="13"/>
    <x v="0"/>
    <x v="0"/>
    <n v="4.1487549999999998E-2"/>
  </r>
  <r>
    <x v="0"/>
    <x v="11"/>
    <x v="0"/>
    <x v="10"/>
    <x v="13"/>
    <x v="0"/>
    <x v="0"/>
    <n v="1"/>
  </r>
  <r>
    <x v="0"/>
    <x v="8"/>
    <x v="0"/>
    <x v="10"/>
    <x v="14"/>
    <x v="0"/>
    <x v="0"/>
    <n v="1.0179798449999999"/>
  </r>
  <r>
    <x v="0"/>
    <x v="9"/>
    <x v="0"/>
    <x v="10"/>
    <x v="14"/>
    <x v="0"/>
    <x v="0"/>
    <n v="255.83083999999999"/>
  </r>
  <r>
    <x v="0"/>
    <x v="10"/>
    <x v="0"/>
    <x v="10"/>
    <x v="14"/>
    <x v="0"/>
    <x v="0"/>
    <n v="1.7979845000000001E-2"/>
  </r>
  <r>
    <x v="0"/>
    <x v="11"/>
    <x v="0"/>
    <x v="10"/>
    <x v="14"/>
    <x v="0"/>
    <x v="0"/>
    <n v="1"/>
  </r>
  <r>
    <x v="0"/>
    <x v="8"/>
    <x v="0"/>
    <x v="10"/>
    <x v="15"/>
    <x v="0"/>
    <x v="0"/>
    <n v="1.004608352"/>
  </r>
  <r>
    <x v="0"/>
    <x v="9"/>
    <x v="0"/>
    <x v="10"/>
    <x v="15"/>
    <x v="0"/>
    <x v="0"/>
    <n v="1201.5682999999999"/>
  </r>
  <r>
    <x v="0"/>
    <x v="10"/>
    <x v="0"/>
    <x v="10"/>
    <x v="15"/>
    <x v="0"/>
    <x v="0"/>
    <n v="4.6083519999999996E-3"/>
  </r>
  <r>
    <x v="0"/>
    <x v="11"/>
    <x v="0"/>
    <x v="10"/>
    <x v="15"/>
    <x v="0"/>
    <x v="0"/>
    <n v="1"/>
  </r>
  <r>
    <x v="0"/>
    <x v="8"/>
    <x v="0"/>
    <x v="10"/>
    <x v="16"/>
    <x v="0"/>
    <x v="0"/>
    <n v="1.0048444839999999"/>
  </r>
  <r>
    <x v="0"/>
    <x v="9"/>
    <x v="0"/>
    <x v="10"/>
    <x v="16"/>
    <x v="0"/>
    <x v="0"/>
    <n v="137.56276"/>
  </r>
  <r>
    <x v="0"/>
    <x v="10"/>
    <x v="0"/>
    <x v="10"/>
    <x v="16"/>
    <x v="0"/>
    <x v="0"/>
    <n v="4.8444839999999996E-3"/>
  </r>
  <r>
    <x v="0"/>
    <x v="11"/>
    <x v="0"/>
    <x v="10"/>
    <x v="16"/>
    <x v="0"/>
    <x v="0"/>
    <n v="1"/>
  </r>
  <r>
    <x v="0"/>
    <x v="8"/>
    <x v="0"/>
    <x v="10"/>
    <x v="17"/>
    <x v="0"/>
    <x v="0"/>
    <n v="1.006000888"/>
  </r>
  <r>
    <x v="0"/>
    <x v="9"/>
    <x v="0"/>
    <x v="10"/>
    <x v="17"/>
    <x v="0"/>
    <x v="0"/>
    <n v="5014.0693000000001"/>
  </r>
  <r>
    <x v="0"/>
    <x v="10"/>
    <x v="0"/>
    <x v="10"/>
    <x v="17"/>
    <x v="0"/>
    <x v="0"/>
    <n v="6.0008880000000002E-3"/>
  </r>
  <r>
    <x v="0"/>
    <x v="11"/>
    <x v="0"/>
    <x v="10"/>
    <x v="17"/>
    <x v="0"/>
    <x v="0"/>
    <n v="1"/>
  </r>
  <r>
    <x v="0"/>
    <x v="8"/>
    <x v="0"/>
    <x v="10"/>
    <x v="18"/>
    <x v="0"/>
    <x v="0"/>
    <n v="1.0080432370000001"/>
  </r>
  <r>
    <x v="0"/>
    <x v="9"/>
    <x v="0"/>
    <x v="10"/>
    <x v="18"/>
    <x v="0"/>
    <x v="0"/>
    <n v="1825.0282"/>
  </r>
  <r>
    <x v="0"/>
    <x v="10"/>
    <x v="0"/>
    <x v="10"/>
    <x v="18"/>
    <x v="0"/>
    <x v="0"/>
    <n v="8.043237E-3"/>
  </r>
  <r>
    <x v="0"/>
    <x v="11"/>
    <x v="0"/>
    <x v="10"/>
    <x v="18"/>
    <x v="0"/>
    <x v="0"/>
    <n v="1"/>
  </r>
  <r>
    <x v="0"/>
    <x v="8"/>
    <x v="0"/>
    <x v="10"/>
    <x v="19"/>
    <x v="0"/>
    <x v="0"/>
    <n v="1.0470824519999999"/>
  </r>
  <r>
    <x v="0"/>
    <x v="9"/>
    <x v="0"/>
    <x v="10"/>
    <x v="19"/>
    <x v="0"/>
    <x v="0"/>
    <n v="8046.0526"/>
  </r>
  <r>
    <x v="0"/>
    <x v="10"/>
    <x v="0"/>
    <x v="10"/>
    <x v="19"/>
    <x v="0"/>
    <x v="0"/>
    <n v="4.7082451999999997E-2"/>
  </r>
  <r>
    <x v="0"/>
    <x v="11"/>
    <x v="0"/>
    <x v="10"/>
    <x v="19"/>
    <x v="0"/>
    <x v="0"/>
    <n v="1"/>
  </r>
  <r>
    <x v="0"/>
    <x v="8"/>
    <x v="0"/>
    <x v="10"/>
    <x v="20"/>
    <x v="0"/>
    <x v="0"/>
    <n v="1.0027863239999999"/>
  </r>
  <r>
    <x v="0"/>
    <x v="9"/>
    <x v="0"/>
    <x v="10"/>
    <x v="20"/>
    <x v="0"/>
    <x v="0"/>
    <n v="25.86385911"/>
  </r>
  <r>
    <x v="0"/>
    <x v="10"/>
    <x v="0"/>
    <x v="10"/>
    <x v="20"/>
    <x v="0"/>
    <x v="0"/>
    <n v="2.7863240000000002E-3"/>
  </r>
  <r>
    <x v="0"/>
    <x v="11"/>
    <x v="0"/>
    <x v="10"/>
    <x v="20"/>
    <x v="0"/>
    <x v="0"/>
    <n v="1"/>
  </r>
  <r>
    <x v="0"/>
    <x v="8"/>
    <x v="0"/>
    <x v="10"/>
    <x v="21"/>
    <x v="0"/>
    <x v="0"/>
    <n v="1.0028051920000001"/>
  </r>
  <r>
    <x v="0"/>
    <x v="9"/>
    <x v="0"/>
    <x v="10"/>
    <x v="21"/>
    <x v="0"/>
    <x v="0"/>
    <n v="556.85366999999997"/>
  </r>
  <r>
    <x v="0"/>
    <x v="10"/>
    <x v="0"/>
    <x v="10"/>
    <x v="21"/>
    <x v="0"/>
    <x v="0"/>
    <n v="2.8051920000000002E-3"/>
  </r>
  <r>
    <x v="0"/>
    <x v="11"/>
    <x v="0"/>
    <x v="10"/>
    <x v="21"/>
    <x v="0"/>
    <x v="0"/>
    <n v="1"/>
  </r>
  <r>
    <x v="0"/>
    <x v="8"/>
    <x v="0"/>
    <x v="10"/>
    <x v="32"/>
    <x v="0"/>
    <x v="0"/>
    <n v="1"/>
  </r>
  <r>
    <x v="0"/>
    <x v="9"/>
    <x v="0"/>
    <x v="10"/>
    <x v="32"/>
    <x v="0"/>
    <x v="0"/>
    <n v="0"/>
  </r>
  <r>
    <x v="0"/>
    <x v="10"/>
    <x v="0"/>
    <x v="10"/>
    <x v="32"/>
    <x v="0"/>
    <x v="0"/>
    <n v="0"/>
  </r>
  <r>
    <x v="0"/>
    <x v="11"/>
    <x v="0"/>
    <x v="10"/>
    <x v="32"/>
    <x v="0"/>
    <x v="0"/>
    <n v="1"/>
  </r>
  <r>
    <x v="0"/>
    <x v="8"/>
    <x v="0"/>
    <x v="11"/>
    <x v="10"/>
    <x v="0"/>
    <x v="0"/>
    <n v="0.99477077400000002"/>
  </r>
  <r>
    <x v="0"/>
    <x v="9"/>
    <x v="0"/>
    <x v="11"/>
    <x v="10"/>
    <x v="0"/>
    <x v="0"/>
    <n v="669.48099000000002"/>
  </r>
  <r>
    <x v="0"/>
    <x v="10"/>
    <x v="0"/>
    <x v="11"/>
    <x v="10"/>
    <x v="0"/>
    <x v="0"/>
    <n v="-5.229226E-3"/>
  </r>
  <r>
    <x v="0"/>
    <x v="11"/>
    <x v="0"/>
    <x v="11"/>
    <x v="10"/>
    <x v="0"/>
    <x v="0"/>
    <n v="1"/>
  </r>
  <r>
    <x v="0"/>
    <x v="8"/>
    <x v="0"/>
    <x v="11"/>
    <x v="11"/>
    <x v="0"/>
    <x v="0"/>
    <n v="1.0005186319999999"/>
  </r>
  <r>
    <x v="0"/>
    <x v="9"/>
    <x v="0"/>
    <x v="11"/>
    <x v="11"/>
    <x v="0"/>
    <x v="0"/>
    <n v="17522.022000000001"/>
  </r>
  <r>
    <x v="0"/>
    <x v="10"/>
    <x v="0"/>
    <x v="11"/>
    <x v="11"/>
    <x v="0"/>
    <x v="0"/>
    <n v="5.1863199999999999E-4"/>
  </r>
  <r>
    <x v="0"/>
    <x v="11"/>
    <x v="0"/>
    <x v="11"/>
    <x v="11"/>
    <x v="0"/>
    <x v="0"/>
    <n v="1"/>
  </r>
  <r>
    <x v="0"/>
    <x v="8"/>
    <x v="0"/>
    <x v="11"/>
    <x v="12"/>
    <x v="0"/>
    <x v="0"/>
    <n v="1.0051419960000001"/>
  </r>
  <r>
    <x v="0"/>
    <x v="9"/>
    <x v="0"/>
    <x v="11"/>
    <x v="12"/>
    <x v="0"/>
    <x v="0"/>
    <n v="1915.0784000000001"/>
  </r>
  <r>
    <x v="0"/>
    <x v="10"/>
    <x v="0"/>
    <x v="11"/>
    <x v="12"/>
    <x v="0"/>
    <x v="0"/>
    <n v="5.1419960000000002E-3"/>
  </r>
  <r>
    <x v="0"/>
    <x v="11"/>
    <x v="0"/>
    <x v="11"/>
    <x v="12"/>
    <x v="0"/>
    <x v="0"/>
    <n v="1"/>
  </r>
  <r>
    <x v="0"/>
    <x v="8"/>
    <x v="0"/>
    <x v="11"/>
    <x v="13"/>
    <x v="0"/>
    <x v="0"/>
    <n v="1.0155622950000001"/>
  </r>
  <r>
    <x v="0"/>
    <x v="9"/>
    <x v="0"/>
    <x v="11"/>
    <x v="13"/>
    <x v="0"/>
    <x v="0"/>
    <n v="33.495616497"/>
  </r>
  <r>
    <x v="0"/>
    <x v="10"/>
    <x v="0"/>
    <x v="11"/>
    <x v="13"/>
    <x v="0"/>
    <x v="0"/>
    <n v="1.5562295E-2"/>
  </r>
  <r>
    <x v="0"/>
    <x v="11"/>
    <x v="0"/>
    <x v="11"/>
    <x v="13"/>
    <x v="0"/>
    <x v="0"/>
    <n v="1"/>
  </r>
  <r>
    <x v="0"/>
    <x v="8"/>
    <x v="0"/>
    <x v="11"/>
    <x v="14"/>
    <x v="0"/>
    <x v="0"/>
    <n v="1.0080361799999999"/>
  </r>
  <r>
    <x v="0"/>
    <x v="9"/>
    <x v="0"/>
    <x v="11"/>
    <x v="14"/>
    <x v="0"/>
    <x v="0"/>
    <n v="3016.8042999999998"/>
  </r>
  <r>
    <x v="0"/>
    <x v="10"/>
    <x v="0"/>
    <x v="11"/>
    <x v="14"/>
    <x v="0"/>
    <x v="0"/>
    <n v="8.0361800000000004E-3"/>
  </r>
  <r>
    <x v="0"/>
    <x v="11"/>
    <x v="0"/>
    <x v="11"/>
    <x v="14"/>
    <x v="0"/>
    <x v="0"/>
    <n v="1"/>
  </r>
  <r>
    <x v="0"/>
    <x v="8"/>
    <x v="0"/>
    <x v="11"/>
    <x v="15"/>
    <x v="0"/>
    <x v="0"/>
    <n v="1.001309757"/>
  </r>
  <r>
    <x v="0"/>
    <x v="9"/>
    <x v="0"/>
    <x v="11"/>
    <x v="15"/>
    <x v="0"/>
    <x v="0"/>
    <n v="55104.237999999998"/>
  </r>
  <r>
    <x v="0"/>
    <x v="10"/>
    <x v="0"/>
    <x v="11"/>
    <x v="15"/>
    <x v="0"/>
    <x v="0"/>
    <n v="1.3097569999999999E-3"/>
  </r>
  <r>
    <x v="0"/>
    <x v="11"/>
    <x v="0"/>
    <x v="11"/>
    <x v="15"/>
    <x v="0"/>
    <x v="0"/>
    <n v="1"/>
  </r>
  <r>
    <x v="0"/>
    <x v="8"/>
    <x v="0"/>
    <x v="11"/>
    <x v="16"/>
    <x v="0"/>
    <x v="0"/>
    <n v="1.0064376669999999"/>
  </r>
  <r>
    <x v="0"/>
    <x v="9"/>
    <x v="0"/>
    <x v="11"/>
    <x v="16"/>
    <x v="0"/>
    <x v="0"/>
    <n v="11929.866"/>
  </r>
  <r>
    <x v="0"/>
    <x v="10"/>
    <x v="0"/>
    <x v="11"/>
    <x v="16"/>
    <x v="0"/>
    <x v="0"/>
    <n v="6.4376670000000002E-3"/>
  </r>
  <r>
    <x v="0"/>
    <x v="11"/>
    <x v="0"/>
    <x v="11"/>
    <x v="16"/>
    <x v="0"/>
    <x v="0"/>
    <n v="1"/>
  </r>
  <r>
    <x v="0"/>
    <x v="8"/>
    <x v="0"/>
    <x v="11"/>
    <x v="17"/>
    <x v="0"/>
    <x v="0"/>
    <n v="1.0065904290000001"/>
  </r>
  <r>
    <x v="0"/>
    <x v="9"/>
    <x v="0"/>
    <x v="11"/>
    <x v="17"/>
    <x v="0"/>
    <x v="0"/>
    <n v="1586.3665000000001"/>
  </r>
  <r>
    <x v="0"/>
    <x v="10"/>
    <x v="0"/>
    <x v="11"/>
    <x v="17"/>
    <x v="0"/>
    <x v="0"/>
    <n v="6.5904290000000001E-3"/>
  </r>
  <r>
    <x v="0"/>
    <x v="11"/>
    <x v="0"/>
    <x v="11"/>
    <x v="17"/>
    <x v="0"/>
    <x v="0"/>
    <n v="1"/>
  </r>
  <r>
    <x v="0"/>
    <x v="8"/>
    <x v="0"/>
    <x v="11"/>
    <x v="18"/>
    <x v="0"/>
    <x v="0"/>
    <n v="1.004268223"/>
  </r>
  <r>
    <x v="0"/>
    <x v="9"/>
    <x v="0"/>
    <x v="11"/>
    <x v="18"/>
    <x v="0"/>
    <x v="0"/>
    <n v="1295.3311000000001"/>
  </r>
  <r>
    <x v="0"/>
    <x v="10"/>
    <x v="0"/>
    <x v="11"/>
    <x v="18"/>
    <x v="0"/>
    <x v="0"/>
    <n v="4.2682229999999998E-3"/>
  </r>
  <r>
    <x v="0"/>
    <x v="11"/>
    <x v="0"/>
    <x v="11"/>
    <x v="18"/>
    <x v="0"/>
    <x v="0"/>
    <n v="1"/>
  </r>
  <r>
    <x v="0"/>
    <x v="8"/>
    <x v="0"/>
    <x v="11"/>
    <x v="19"/>
    <x v="0"/>
    <x v="0"/>
    <n v="1.088440823"/>
  </r>
  <r>
    <x v="0"/>
    <x v="9"/>
    <x v="0"/>
    <x v="11"/>
    <x v="19"/>
    <x v="0"/>
    <x v="0"/>
    <n v="1162.5056999999999"/>
  </r>
  <r>
    <x v="0"/>
    <x v="10"/>
    <x v="0"/>
    <x v="11"/>
    <x v="19"/>
    <x v="0"/>
    <x v="0"/>
    <n v="8.8440823000000002E-2"/>
  </r>
  <r>
    <x v="0"/>
    <x v="11"/>
    <x v="0"/>
    <x v="11"/>
    <x v="19"/>
    <x v="0"/>
    <x v="0"/>
    <n v="1"/>
  </r>
  <r>
    <x v="0"/>
    <x v="8"/>
    <x v="0"/>
    <x v="11"/>
    <x v="20"/>
    <x v="0"/>
    <x v="0"/>
    <n v="1.0000044379999999"/>
  </r>
  <r>
    <x v="0"/>
    <x v="9"/>
    <x v="0"/>
    <x v="11"/>
    <x v="20"/>
    <x v="0"/>
    <x v="0"/>
    <n v="420.65168"/>
  </r>
  <r>
    <x v="0"/>
    <x v="10"/>
    <x v="0"/>
    <x v="11"/>
    <x v="20"/>
    <x v="0"/>
    <x v="0"/>
    <n v="4.4379999999999997E-6"/>
  </r>
  <r>
    <x v="0"/>
    <x v="11"/>
    <x v="0"/>
    <x v="11"/>
    <x v="20"/>
    <x v="0"/>
    <x v="0"/>
    <n v="1"/>
  </r>
  <r>
    <x v="0"/>
    <x v="8"/>
    <x v="0"/>
    <x v="11"/>
    <x v="21"/>
    <x v="0"/>
    <x v="0"/>
    <n v="1"/>
  </r>
  <r>
    <x v="0"/>
    <x v="9"/>
    <x v="0"/>
    <x v="11"/>
    <x v="21"/>
    <x v="0"/>
    <x v="0"/>
    <n v="2195.6475"/>
  </r>
  <r>
    <x v="0"/>
    <x v="10"/>
    <x v="0"/>
    <x v="11"/>
    <x v="21"/>
    <x v="0"/>
    <x v="0"/>
    <n v="0"/>
  </r>
  <r>
    <x v="0"/>
    <x v="11"/>
    <x v="0"/>
    <x v="11"/>
    <x v="21"/>
    <x v="0"/>
    <x v="0"/>
    <n v="1"/>
  </r>
  <r>
    <x v="0"/>
    <x v="8"/>
    <x v="0"/>
    <x v="11"/>
    <x v="32"/>
    <x v="0"/>
    <x v="0"/>
    <n v="1"/>
  </r>
  <r>
    <x v="0"/>
    <x v="9"/>
    <x v="0"/>
    <x v="11"/>
    <x v="32"/>
    <x v="0"/>
    <x v="0"/>
    <n v="0"/>
  </r>
  <r>
    <x v="0"/>
    <x v="10"/>
    <x v="0"/>
    <x v="11"/>
    <x v="32"/>
    <x v="0"/>
    <x v="0"/>
    <n v="0"/>
  </r>
  <r>
    <x v="0"/>
    <x v="11"/>
    <x v="0"/>
    <x v="11"/>
    <x v="32"/>
    <x v="0"/>
    <x v="0"/>
    <n v="1"/>
  </r>
  <r>
    <x v="0"/>
    <x v="8"/>
    <x v="0"/>
    <x v="12"/>
    <x v="10"/>
    <x v="0"/>
    <x v="0"/>
    <n v="0.99616757099999997"/>
  </r>
  <r>
    <x v="0"/>
    <x v="9"/>
    <x v="0"/>
    <x v="12"/>
    <x v="10"/>
    <x v="0"/>
    <x v="0"/>
    <n v="1662.4095"/>
  </r>
  <r>
    <x v="0"/>
    <x v="10"/>
    <x v="0"/>
    <x v="12"/>
    <x v="10"/>
    <x v="0"/>
    <x v="0"/>
    <n v="-3.832429E-3"/>
  </r>
  <r>
    <x v="0"/>
    <x v="11"/>
    <x v="0"/>
    <x v="12"/>
    <x v="10"/>
    <x v="0"/>
    <x v="0"/>
    <n v="1"/>
  </r>
  <r>
    <x v="0"/>
    <x v="8"/>
    <x v="0"/>
    <x v="12"/>
    <x v="11"/>
    <x v="0"/>
    <x v="0"/>
    <n v="1.0307439979999999"/>
  </r>
  <r>
    <x v="0"/>
    <x v="9"/>
    <x v="0"/>
    <x v="12"/>
    <x v="11"/>
    <x v="0"/>
    <x v="0"/>
    <n v="358.15534000000002"/>
  </r>
  <r>
    <x v="0"/>
    <x v="10"/>
    <x v="0"/>
    <x v="12"/>
    <x v="11"/>
    <x v="0"/>
    <x v="0"/>
    <n v="3.0743998000000002E-2"/>
  </r>
  <r>
    <x v="0"/>
    <x v="11"/>
    <x v="0"/>
    <x v="12"/>
    <x v="11"/>
    <x v="0"/>
    <x v="0"/>
    <n v="1"/>
  </r>
  <r>
    <x v="0"/>
    <x v="8"/>
    <x v="0"/>
    <x v="12"/>
    <x v="12"/>
    <x v="0"/>
    <x v="0"/>
    <n v="1.0169482910000001"/>
  </r>
  <r>
    <x v="0"/>
    <x v="9"/>
    <x v="0"/>
    <x v="12"/>
    <x v="12"/>
    <x v="0"/>
    <x v="0"/>
    <n v="13428.17"/>
  </r>
  <r>
    <x v="0"/>
    <x v="10"/>
    <x v="0"/>
    <x v="12"/>
    <x v="12"/>
    <x v="0"/>
    <x v="0"/>
    <n v="1.6948291000000001E-2"/>
  </r>
  <r>
    <x v="0"/>
    <x v="11"/>
    <x v="0"/>
    <x v="12"/>
    <x v="12"/>
    <x v="0"/>
    <x v="0"/>
    <n v="1"/>
  </r>
  <r>
    <x v="0"/>
    <x v="8"/>
    <x v="0"/>
    <x v="12"/>
    <x v="13"/>
    <x v="0"/>
    <x v="0"/>
    <n v="1.0037333559999999"/>
  </r>
  <r>
    <x v="0"/>
    <x v="9"/>
    <x v="0"/>
    <x v="12"/>
    <x v="13"/>
    <x v="0"/>
    <x v="0"/>
    <n v="17.611828869"/>
  </r>
  <r>
    <x v="0"/>
    <x v="10"/>
    <x v="0"/>
    <x v="12"/>
    <x v="13"/>
    <x v="0"/>
    <x v="0"/>
    <n v="3.7333560000000002E-3"/>
  </r>
  <r>
    <x v="0"/>
    <x v="11"/>
    <x v="0"/>
    <x v="12"/>
    <x v="13"/>
    <x v="0"/>
    <x v="0"/>
    <n v="1"/>
  </r>
  <r>
    <x v="0"/>
    <x v="8"/>
    <x v="0"/>
    <x v="12"/>
    <x v="14"/>
    <x v="0"/>
    <x v="0"/>
    <n v="1.0019544309999999"/>
  </r>
  <r>
    <x v="0"/>
    <x v="9"/>
    <x v="0"/>
    <x v="12"/>
    <x v="14"/>
    <x v="0"/>
    <x v="0"/>
    <n v="227.73678000000001"/>
  </r>
  <r>
    <x v="0"/>
    <x v="10"/>
    <x v="0"/>
    <x v="12"/>
    <x v="14"/>
    <x v="0"/>
    <x v="0"/>
    <n v="1.954431E-3"/>
  </r>
  <r>
    <x v="0"/>
    <x v="11"/>
    <x v="0"/>
    <x v="12"/>
    <x v="14"/>
    <x v="0"/>
    <x v="0"/>
    <n v="1"/>
  </r>
  <r>
    <x v="0"/>
    <x v="8"/>
    <x v="0"/>
    <x v="12"/>
    <x v="15"/>
    <x v="0"/>
    <x v="0"/>
    <n v="1.0020495330000001"/>
  </r>
  <r>
    <x v="0"/>
    <x v="9"/>
    <x v="0"/>
    <x v="12"/>
    <x v="15"/>
    <x v="0"/>
    <x v="0"/>
    <n v="699.17447000000004"/>
  </r>
  <r>
    <x v="0"/>
    <x v="10"/>
    <x v="0"/>
    <x v="12"/>
    <x v="15"/>
    <x v="0"/>
    <x v="0"/>
    <n v="2.0495330000000001E-3"/>
  </r>
  <r>
    <x v="0"/>
    <x v="11"/>
    <x v="0"/>
    <x v="12"/>
    <x v="15"/>
    <x v="0"/>
    <x v="0"/>
    <n v="1"/>
  </r>
  <r>
    <x v="0"/>
    <x v="8"/>
    <x v="0"/>
    <x v="12"/>
    <x v="16"/>
    <x v="0"/>
    <x v="0"/>
    <n v="1.0050755220000001"/>
  </r>
  <r>
    <x v="0"/>
    <x v="9"/>
    <x v="0"/>
    <x v="12"/>
    <x v="16"/>
    <x v="0"/>
    <x v="0"/>
    <n v="180.49146999999999"/>
  </r>
  <r>
    <x v="0"/>
    <x v="10"/>
    <x v="0"/>
    <x v="12"/>
    <x v="16"/>
    <x v="0"/>
    <x v="0"/>
    <n v="5.0755219999999998E-3"/>
  </r>
  <r>
    <x v="0"/>
    <x v="11"/>
    <x v="0"/>
    <x v="12"/>
    <x v="16"/>
    <x v="0"/>
    <x v="0"/>
    <n v="1"/>
  </r>
  <r>
    <x v="0"/>
    <x v="8"/>
    <x v="0"/>
    <x v="12"/>
    <x v="17"/>
    <x v="0"/>
    <x v="0"/>
    <n v="1.118056055"/>
  </r>
  <r>
    <x v="0"/>
    <x v="9"/>
    <x v="0"/>
    <x v="12"/>
    <x v="17"/>
    <x v="0"/>
    <x v="0"/>
    <n v="14282.531999999999"/>
  </r>
  <r>
    <x v="0"/>
    <x v="10"/>
    <x v="0"/>
    <x v="12"/>
    <x v="17"/>
    <x v="0"/>
    <x v="0"/>
    <n v="0.11805605499999999"/>
  </r>
  <r>
    <x v="0"/>
    <x v="11"/>
    <x v="0"/>
    <x v="12"/>
    <x v="17"/>
    <x v="0"/>
    <x v="0"/>
    <n v="1"/>
  </r>
  <r>
    <x v="0"/>
    <x v="8"/>
    <x v="0"/>
    <x v="12"/>
    <x v="18"/>
    <x v="0"/>
    <x v="0"/>
    <n v="1.0246626050000001"/>
  </r>
  <r>
    <x v="0"/>
    <x v="9"/>
    <x v="0"/>
    <x v="12"/>
    <x v="18"/>
    <x v="0"/>
    <x v="0"/>
    <n v="5109.2963"/>
  </r>
  <r>
    <x v="0"/>
    <x v="10"/>
    <x v="0"/>
    <x v="12"/>
    <x v="18"/>
    <x v="0"/>
    <x v="0"/>
    <n v="2.4662605000000001E-2"/>
  </r>
  <r>
    <x v="0"/>
    <x v="11"/>
    <x v="0"/>
    <x v="12"/>
    <x v="18"/>
    <x v="0"/>
    <x v="0"/>
    <n v="1"/>
  </r>
  <r>
    <x v="0"/>
    <x v="8"/>
    <x v="0"/>
    <x v="12"/>
    <x v="19"/>
    <x v="0"/>
    <x v="0"/>
    <n v="1.315550494"/>
  </r>
  <r>
    <x v="0"/>
    <x v="9"/>
    <x v="0"/>
    <x v="12"/>
    <x v="19"/>
    <x v="0"/>
    <x v="0"/>
    <n v="48698.15"/>
  </r>
  <r>
    <x v="0"/>
    <x v="10"/>
    <x v="0"/>
    <x v="12"/>
    <x v="19"/>
    <x v="0"/>
    <x v="0"/>
    <n v="0.31555049400000001"/>
  </r>
  <r>
    <x v="0"/>
    <x v="11"/>
    <x v="0"/>
    <x v="12"/>
    <x v="19"/>
    <x v="0"/>
    <x v="0"/>
    <n v="1"/>
  </r>
  <r>
    <x v="0"/>
    <x v="8"/>
    <x v="0"/>
    <x v="12"/>
    <x v="20"/>
    <x v="0"/>
    <x v="0"/>
    <n v="1.0000124079999999"/>
  </r>
  <r>
    <x v="0"/>
    <x v="9"/>
    <x v="0"/>
    <x v="12"/>
    <x v="20"/>
    <x v="0"/>
    <x v="0"/>
    <n v="5174.6301000000003"/>
  </r>
  <r>
    <x v="0"/>
    <x v="10"/>
    <x v="0"/>
    <x v="12"/>
    <x v="20"/>
    <x v="0"/>
    <x v="0"/>
    <n v="1.2408E-5"/>
  </r>
  <r>
    <x v="0"/>
    <x v="11"/>
    <x v="0"/>
    <x v="12"/>
    <x v="20"/>
    <x v="0"/>
    <x v="0"/>
    <n v="1"/>
  </r>
  <r>
    <x v="0"/>
    <x v="8"/>
    <x v="0"/>
    <x v="12"/>
    <x v="21"/>
    <x v="0"/>
    <x v="0"/>
    <n v="1"/>
  </r>
  <r>
    <x v="0"/>
    <x v="9"/>
    <x v="0"/>
    <x v="12"/>
    <x v="21"/>
    <x v="0"/>
    <x v="0"/>
    <n v="0"/>
  </r>
  <r>
    <x v="0"/>
    <x v="10"/>
    <x v="0"/>
    <x v="12"/>
    <x v="21"/>
    <x v="0"/>
    <x v="0"/>
    <n v="0"/>
  </r>
  <r>
    <x v="0"/>
    <x v="11"/>
    <x v="0"/>
    <x v="12"/>
    <x v="21"/>
    <x v="0"/>
    <x v="0"/>
    <n v="1"/>
  </r>
  <r>
    <x v="0"/>
    <x v="8"/>
    <x v="0"/>
    <x v="12"/>
    <x v="32"/>
    <x v="0"/>
    <x v="0"/>
    <n v="1"/>
  </r>
  <r>
    <x v="0"/>
    <x v="9"/>
    <x v="0"/>
    <x v="12"/>
    <x v="32"/>
    <x v="0"/>
    <x v="0"/>
    <n v="0"/>
  </r>
  <r>
    <x v="0"/>
    <x v="10"/>
    <x v="0"/>
    <x v="12"/>
    <x v="32"/>
    <x v="0"/>
    <x v="0"/>
    <n v="0"/>
  </r>
  <r>
    <x v="0"/>
    <x v="11"/>
    <x v="0"/>
    <x v="12"/>
    <x v="32"/>
    <x v="0"/>
    <x v="0"/>
    <n v="1"/>
  </r>
  <r>
    <x v="0"/>
    <x v="8"/>
    <x v="0"/>
    <x v="13"/>
    <x v="10"/>
    <x v="0"/>
    <x v="0"/>
    <n v="0.99503682999999998"/>
  </r>
  <r>
    <x v="0"/>
    <x v="9"/>
    <x v="0"/>
    <x v="13"/>
    <x v="10"/>
    <x v="0"/>
    <x v="0"/>
    <n v="125.63357999999999"/>
  </r>
  <r>
    <x v="0"/>
    <x v="10"/>
    <x v="0"/>
    <x v="13"/>
    <x v="10"/>
    <x v="0"/>
    <x v="0"/>
    <n v="-4.9631700000000003E-3"/>
  </r>
  <r>
    <x v="0"/>
    <x v="11"/>
    <x v="0"/>
    <x v="13"/>
    <x v="10"/>
    <x v="0"/>
    <x v="0"/>
    <n v="1"/>
  </r>
  <r>
    <x v="0"/>
    <x v="8"/>
    <x v="0"/>
    <x v="13"/>
    <x v="11"/>
    <x v="0"/>
    <x v="0"/>
    <n v="1.0062186660000001"/>
  </r>
  <r>
    <x v="0"/>
    <x v="9"/>
    <x v="0"/>
    <x v="13"/>
    <x v="11"/>
    <x v="0"/>
    <x v="0"/>
    <n v="302.33755000000002"/>
  </r>
  <r>
    <x v="0"/>
    <x v="10"/>
    <x v="0"/>
    <x v="13"/>
    <x v="11"/>
    <x v="0"/>
    <x v="0"/>
    <n v="6.2186660000000003E-3"/>
  </r>
  <r>
    <x v="0"/>
    <x v="11"/>
    <x v="0"/>
    <x v="13"/>
    <x v="11"/>
    <x v="0"/>
    <x v="0"/>
    <n v="1"/>
  </r>
  <r>
    <x v="0"/>
    <x v="8"/>
    <x v="0"/>
    <x v="13"/>
    <x v="12"/>
    <x v="0"/>
    <x v="0"/>
    <n v="1.0014524469999999"/>
  </r>
  <r>
    <x v="0"/>
    <x v="9"/>
    <x v="0"/>
    <x v="13"/>
    <x v="12"/>
    <x v="0"/>
    <x v="0"/>
    <n v="207.99751000000001"/>
  </r>
  <r>
    <x v="0"/>
    <x v="10"/>
    <x v="0"/>
    <x v="13"/>
    <x v="12"/>
    <x v="0"/>
    <x v="0"/>
    <n v="1.4524469999999999E-3"/>
  </r>
  <r>
    <x v="0"/>
    <x v="11"/>
    <x v="0"/>
    <x v="13"/>
    <x v="12"/>
    <x v="0"/>
    <x v="0"/>
    <n v="1"/>
  </r>
  <r>
    <x v="0"/>
    <x v="8"/>
    <x v="0"/>
    <x v="13"/>
    <x v="13"/>
    <x v="0"/>
    <x v="0"/>
    <n v="1.0171707270000001"/>
  </r>
  <r>
    <x v="0"/>
    <x v="9"/>
    <x v="0"/>
    <x v="13"/>
    <x v="13"/>
    <x v="0"/>
    <x v="0"/>
    <n v="1887.7701999999999"/>
  </r>
  <r>
    <x v="0"/>
    <x v="10"/>
    <x v="0"/>
    <x v="13"/>
    <x v="13"/>
    <x v="0"/>
    <x v="0"/>
    <n v="1.7170727E-2"/>
  </r>
  <r>
    <x v="0"/>
    <x v="11"/>
    <x v="0"/>
    <x v="13"/>
    <x v="13"/>
    <x v="0"/>
    <x v="0"/>
    <n v="1"/>
  </r>
  <r>
    <x v="0"/>
    <x v="8"/>
    <x v="0"/>
    <x v="13"/>
    <x v="14"/>
    <x v="0"/>
    <x v="0"/>
    <n v="1.015345647"/>
  </r>
  <r>
    <x v="0"/>
    <x v="9"/>
    <x v="0"/>
    <x v="13"/>
    <x v="14"/>
    <x v="0"/>
    <x v="0"/>
    <n v="756.14373000000001"/>
  </r>
  <r>
    <x v="0"/>
    <x v="10"/>
    <x v="0"/>
    <x v="13"/>
    <x v="14"/>
    <x v="0"/>
    <x v="0"/>
    <n v="1.5345647E-2"/>
  </r>
  <r>
    <x v="0"/>
    <x v="11"/>
    <x v="0"/>
    <x v="13"/>
    <x v="14"/>
    <x v="0"/>
    <x v="0"/>
    <n v="1"/>
  </r>
  <r>
    <x v="0"/>
    <x v="8"/>
    <x v="0"/>
    <x v="13"/>
    <x v="15"/>
    <x v="0"/>
    <x v="0"/>
    <n v="1.009219724"/>
  </r>
  <r>
    <x v="0"/>
    <x v="9"/>
    <x v="0"/>
    <x v="13"/>
    <x v="15"/>
    <x v="0"/>
    <x v="0"/>
    <n v="514.02346999999997"/>
  </r>
  <r>
    <x v="0"/>
    <x v="10"/>
    <x v="0"/>
    <x v="13"/>
    <x v="15"/>
    <x v="0"/>
    <x v="0"/>
    <n v="9.2197240000000003E-3"/>
  </r>
  <r>
    <x v="0"/>
    <x v="11"/>
    <x v="0"/>
    <x v="13"/>
    <x v="15"/>
    <x v="0"/>
    <x v="0"/>
    <n v="1"/>
  </r>
  <r>
    <x v="0"/>
    <x v="8"/>
    <x v="0"/>
    <x v="13"/>
    <x v="16"/>
    <x v="0"/>
    <x v="0"/>
    <n v="1.01150794"/>
  </r>
  <r>
    <x v="0"/>
    <x v="9"/>
    <x v="0"/>
    <x v="13"/>
    <x v="16"/>
    <x v="0"/>
    <x v="0"/>
    <n v="676.71541000000002"/>
  </r>
  <r>
    <x v="0"/>
    <x v="10"/>
    <x v="0"/>
    <x v="13"/>
    <x v="16"/>
    <x v="0"/>
    <x v="0"/>
    <n v="1.1507939999999999E-2"/>
  </r>
  <r>
    <x v="0"/>
    <x v="11"/>
    <x v="0"/>
    <x v="13"/>
    <x v="16"/>
    <x v="0"/>
    <x v="0"/>
    <n v="1"/>
  </r>
  <r>
    <x v="0"/>
    <x v="8"/>
    <x v="0"/>
    <x v="13"/>
    <x v="17"/>
    <x v="0"/>
    <x v="0"/>
    <n v="1.0175542440000001"/>
  </r>
  <r>
    <x v="0"/>
    <x v="9"/>
    <x v="0"/>
    <x v="13"/>
    <x v="17"/>
    <x v="0"/>
    <x v="0"/>
    <n v="1719.8143"/>
  </r>
  <r>
    <x v="0"/>
    <x v="10"/>
    <x v="0"/>
    <x v="13"/>
    <x v="17"/>
    <x v="0"/>
    <x v="0"/>
    <n v="1.7554244E-2"/>
  </r>
  <r>
    <x v="0"/>
    <x v="11"/>
    <x v="0"/>
    <x v="13"/>
    <x v="17"/>
    <x v="0"/>
    <x v="0"/>
    <n v="1"/>
  </r>
  <r>
    <x v="0"/>
    <x v="8"/>
    <x v="0"/>
    <x v="13"/>
    <x v="18"/>
    <x v="0"/>
    <x v="0"/>
    <n v="1.021908072"/>
  </r>
  <r>
    <x v="0"/>
    <x v="9"/>
    <x v="0"/>
    <x v="13"/>
    <x v="18"/>
    <x v="0"/>
    <x v="0"/>
    <n v="2631.7255"/>
  </r>
  <r>
    <x v="0"/>
    <x v="10"/>
    <x v="0"/>
    <x v="13"/>
    <x v="18"/>
    <x v="0"/>
    <x v="0"/>
    <n v="2.1908072000000001E-2"/>
  </r>
  <r>
    <x v="0"/>
    <x v="11"/>
    <x v="0"/>
    <x v="13"/>
    <x v="18"/>
    <x v="0"/>
    <x v="0"/>
    <n v="1"/>
  </r>
  <r>
    <x v="0"/>
    <x v="8"/>
    <x v="0"/>
    <x v="13"/>
    <x v="19"/>
    <x v="0"/>
    <x v="0"/>
    <n v="1.339670911"/>
  </r>
  <r>
    <x v="0"/>
    <x v="9"/>
    <x v="0"/>
    <x v="13"/>
    <x v="19"/>
    <x v="0"/>
    <x v="0"/>
    <n v="10654.171"/>
  </r>
  <r>
    <x v="0"/>
    <x v="10"/>
    <x v="0"/>
    <x v="13"/>
    <x v="19"/>
    <x v="0"/>
    <x v="0"/>
    <n v="0.33967091100000002"/>
  </r>
  <r>
    <x v="0"/>
    <x v="11"/>
    <x v="0"/>
    <x v="13"/>
    <x v="19"/>
    <x v="0"/>
    <x v="0"/>
    <n v="1"/>
  </r>
  <r>
    <x v="0"/>
    <x v="8"/>
    <x v="0"/>
    <x v="13"/>
    <x v="20"/>
    <x v="0"/>
    <x v="0"/>
    <n v="1.029157364"/>
  </r>
  <r>
    <x v="0"/>
    <x v="9"/>
    <x v="0"/>
    <x v="13"/>
    <x v="20"/>
    <x v="0"/>
    <x v="0"/>
    <n v="0.17910749400000001"/>
  </r>
  <r>
    <x v="0"/>
    <x v="10"/>
    <x v="0"/>
    <x v="13"/>
    <x v="20"/>
    <x v="0"/>
    <x v="0"/>
    <n v="2.9157364000000002E-2"/>
  </r>
  <r>
    <x v="0"/>
    <x v="11"/>
    <x v="0"/>
    <x v="13"/>
    <x v="20"/>
    <x v="0"/>
    <x v="0"/>
    <n v="1"/>
  </r>
  <r>
    <x v="0"/>
    <x v="8"/>
    <x v="0"/>
    <x v="13"/>
    <x v="21"/>
    <x v="0"/>
    <x v="0"/>
    <n v="1.0817970100000001"/>
  </r>
  <r>
    <x v="0"/>
    <x v="9"/>
    <x v="0"/>
    <x v="13"/>
    <x v="21"/>
    <x v="0"/>
    <x v="0"/>
    <n v="668.37878000000001"/>
  </r>
  <r>
    <x v="0"/>
    <x v="10"/>
    <x v="0"/>
    <x v="13"/>
    <x v="21"/>
    <x v="0"/>
    <x v="0"/>
    <n v="8.1797010000000003E-2"/>
  </r>
  <r>
    <x v="0"/>
    <x v="11"/>
    <x v="0"/>
    <x v="13"/>
    <x v="21"/>
    <x v="0"/>
    <x v="0"/>
    <n v="1"/>
  </r>
  <r>
    <x v="0"/>
    <x v="8"/>
    <x v="0"/>
    <x v="13"/>
    <x v="32"/>
    <x v="0"/>
    <x v="0"/>
    <n v="1"/>
  </r>
  <r>
    <x v="0"/>
    <x v="9"/>
    <x v="0"/>
    <x v="13"/>
    <x v="32"/>
    <x v="0"/>
    <x v="0"/>
    <n v="0"/>
  </r>
  <r>
    <x v="0"/>
    <x v="10"/>
    <x v="0"/>
    <x v="13"/>
    <x v="32"/>
    <x v="0"/>
    <x v="0"/>
    <n v="0"/>
  </r>
  <r>
    <x v="0"/>
    <x v="11"/>
    <x v="0"/>
    <x v="13"/>
    <x v="32"/>
    <x v="0"/>
    <x v="0"/>
    <n v="1"/>
  </r>
  <r>
    <x v="0"/>
    <x v="8"/>
    <x v="0"/>
    <x v="14"/>
    <x v="10"/>
    <x v="0"/>
    <x v="0"/>
    <n v="0.99729425400000005"/>
  </r>
  <r>
    <x v="0"/>
    <x v="9"/>
    <x v="0"/>
    <x v="14"/>
    <x v="10"/>
    <x v="0"/>
    <x v="0"/>
    <n v="814.87690999999995"/>
  </r>
  <r>
    <x v="0"/>
    <x v="10"/>
    <x v="0"/>
    <x v="14"/>
    <x v="10"/>
    <x v="0"/>
    <x v="0"/>
    <n v="-2.7057460000000002E-3"/>
  </r>
  <r>
    <x v="0"/>
    <x v="11"/>
    <x v="0"/>
    <x v="14"/>
    <x v="10"/>
    <x v="0"/>
    <x v="0"/>
    <n v="1"/>
  </r>
  <r>
    <x v="0"/>
    <x v="8"/>
    <x v="0"/>
    <x v="14"/>
    <x v="11"/>
    <x v="0"/>
    <x v="0"/>
    <n v="1.0024010320000001"/>
  </r>
  <r>
    <x v="0"/>
    <x v="9"/>
    <x v="0"/>
    <x v="14"/>
    <x v="11"/>
    <x v="0"/>
    <x v="0"/>
    <n v="3834.0079000000001"/>
  </r>
  <r>
    <x v="0"/>
    <x v="10"/>
    <x v="0"/>
    <x v="14"/>
    <x v="11"/>
    <x v="0"/>
    <x v="0"/>
    <n v="2.401032E-3"/>
  </r>
  <r>
    <x v="0"/>
    <x v="11"/>
    <x v="0"/>
    <x v="14"/>
    <x v="11"/>
    <x v="0"/>
    <x v="0"/>
    <n v="1"/>
  </r>
  <r>
    <x v="0"/>
    <x v="8"/>
    <x v="0"/>
    <x v="14"/>
    <x v="12"/>
    <x v="0"/>
    <x v="0"/>
    <n v="1.003221074"/>
  </r>
  <r>
    <x v="0"/>
    <x v="9"/>
    <x v="0"/>
    <x v="14"/>
    <x v="12"/>
    <x v="0"/>
    <x v="0"/>
    <n v="3821.4187000000002"/>
  </r>
  <r>
    <x v="0"/>
    <x v="10"/>
    <x v="0"/>
    <x v="14"/>
    <x v="12"/>
    <x v="0"/>
    <x v="0"/>
    <n v="3.221074E-3"/>
  </r>
  <r>
    <x v="0"/>
    <x v="11"/>
    <x v="0"/>
    <x v="14"/>
    <x v="12"/>
    <x v="0"/>
    <x v="0"/>
    <n v="1"/>
  </r>
  <r>
    <x v="0"/>
    <x v="8"/>
    <x v="0"/>
    <x v="14"/>
    <x v="13"/>
    <x v="0"/>
    <x v="0"/>
    <n v="1.0022361710000001"/>
  </r>
  <r>
    <x v="0"/>
    <x v="9"/>
    <x v="0"/>
    <x v="14"/>
    <x v="13"/>
    <x v="0"/>
    <x v="0"/>
    <n v="372.64478000000003"/>
  </r>
  <r>
    <x v="0"/>
    <x v="10"/>
    <x v="0"/>
    <x v="14"/>
    <x v="13"/>
    <x v="0"/>
    <x v="0"/>
    <n v="2.2361709999999999E-3"/>
  </r>
  <r>
    <x v="0"/>
    <x v="11"/>
    <x v="0"/>
    <x v="14"/>
    <x v="13"/>
    <x v="0"/>
    <x v="0"/>
    <n v="1"/>
  </r>
  <r>
    <x v="0"/>
    <x v="8"/>
    <x v="0"/>
    <x v="14"/>
    <x v="14"/>
    <x v="0"/>
    <x v="0"/>
    <n v="1.0057949289999999"/>
  </r>
  <r>
    <x v="0"/>
    <x v="9"/>
    <x v="0"/>
    <x v="14"/>
    <x v="14"/>
    <x v="0"/>
    <x v="0"/>
    <n v="23508.063999999998"/>
  </r>
  <r>
    <x v="0"/>
    <x v="10"/>
    <x v="0"/>
    <x v="14"/>
    <x v="14"/>
    <x v="0"/>
    <x v="0"/>
    <n v="5.7949289999999999E-3"/>
  </r>
  <r>
    <x v="0"/>
    <x v="11"/>
    <x v="0"/>
    <x v="14"/>
    <x v="14"/>
    <x v="0"/>
    <x v="0"/>
    <n v="1"/>
  </r>
  <r>
    <x v="0"/>
    <x v="8"/>
    <x v="0"/>
    <x v="14"/>
    <x v="15"/>
    <x v="0"/>
    <x v="0"/>
    <n v="1.0032028900000001"/>
  </r>
  <r>
    <x v="0"/>
    <x v="9"/>
    <x v="0"/>
    <x v="14"/>
    <x v="15"/>
    <x v="0"/>
    <x v="0"/>
    <n v="7717.4889999999996"/>
  </r>
  <r>
    <x v="0"/>
    <x v="10"/>
    <x v="0"/>
    <x v="14"/>
    <x v="15"/>
    <x v="0"/>
    <x v="0"/>
    <n v="3.2028899999999999E-3"/>
  </r>
  <r>
    <x v="0"/>
    <x v="11"/>
    <x v="0"/>
    <x v="14"/>
    <x v="15"/>
    <x v="0"/>
    <x v="0"/>
    <n v="1"/>
  </r>
  <r>
    <x v="0"/>
    <x v="8"/>
    <x v="0"/>
    <x v="14"/>
    <x v="16"/>
    <x v="0"/>
    <x v="0"/>
    <n v="1.004702172"/>
  </r>
  <r>
    <x v="0"/>
    <x v="9"/>
    <x v="0"/>
    <x v="14"/>
    <x v="16"/>
    <x v="0"/>
    <x v="0"/>
    <n v="28920.313999999998"/>
  </r>
  <r>
    <x v="0"/>
    <x v="10"/>
    <x v="0"/>
    <x v="14"/>
    <x v="16"/>
    <x v="0"/>
    <x v="0"/>
    <n v="4.7021720000000001E-3"/>
  </r>
  <r>
    <x v="0"/>
    <x v="11"/>
    <x v="0"/>
    <x v="14"/>
    <x v="16"/>
    <x v="0"/>
    <x v="0"/>
    <n v="1"/>
  </r>
  <r>
    <x v="0"/>
    <x v="8"/>
    <x v="0"/>
    <x v="14"/>
    <x v="17"/>
    <x v="0"/>
    <x v="0"/>
    <n v="1.0068633149999999"/>
  </r>
  <r>
    <x v="0"/>
    <x v="9"/>
    <x v="0"/>
    <x v="14"/>
    <x v="17"/>
    <x v="0"/>
    <x v="0"/>
    <n v="22655.920999999998"/>
  </r>
  <r>
    <x v="0"/>
    <x v="10"/>
    <x v="0"/>
    <x v="14"/>
    <x v="17"/>
    <x v="0"/>
    <x v="0"/>
    <n v="6.863315E-3"/>
  </r>
  <r>
    <x v="0"/>
    <x v="11"/>
    <x v="0"/>
    <x v="14"/>
    <x v="17"/>
    <x v="0"/>
    <x v="0"/>
    <n v="1"/>
  </r>
  <r>
    <x v="0"/>
    <x v="8"/>
    <x v="0"/>
    <x v="14"/>
    <x v="18"/>
    <x v="0"/>
    <x v="0"/>
    <n v="1.0102655469999999"/>
  </r>
  <r>
    <x v="0"/>
    <x v="9"/>
    <x v="0"/>
    <x v="14"/>
    <x v="18"/>
    <x v="0"/>
    <x v="0"/>
    <n v="25543.243999999999"/>
  </r>
  <r>
    <x v="0"/>
    <x v="10"/>
    <x v="0"/>
    <x v="14"/>
    <x v="18"/>
    <x v="0"/>
    <x v="0"/>
    <n v="1.0265547E-2"/>
  </r>
  <r>
    <x v="0"/>
    <x v="11"/>
    <x v="0"/>
    <x v="14"/>
    <x v="18"/>
    <x v="0"/>
    <x v="0"/>
    <n v="1"/>
  </r>
  <r>
    <x v="0"/>
    <x v="8"/>
    <x v="0"/>
    <x v="14"/>
    <x v="19"/>
    <x v="0"/>
    <x v="0"/>
    <n v="1.14161439"/>
  </r>
  <r>
    <x v="0"/>
    <x v="9"/>
    <x v="0"/>
    <x v="14"/>
    <x v="19"/>
    <x v="0"/>
    <x v="0"/>
    <n v="47528.877"/>
  </r>
  <r>
    <x v="0"/>
    <x v="10"/>
    <x v="0"/>
    <x v="14"/>
    <x v="19"/>
    <x v="0"/>
    <x v="0"/>
    <n v="0.14161439000000001"/>
  </r>
  <r>
    <x v="0"/>
    <x v="11"/>
    <x v="0"/>
    <x v="14"/>
    <x v="19"/>
    <x v="0"/>
    <x v="0"/>
    <n v="1"/>
  </r>
  <r>
    <x v="0"/>
    <x v="8"/>
    <x v="0"/>
    <x v="14"/>
    <x v="20"/>
    <x v="0"/>
    <x v="0"/>
    <n v="1.0012201140000001"/>
  </r>
  <r>
    <x v="0"/>
    <x v="9"/>
    <x v="0"/>
    <x v="14"/>
    <x v="20"/>
    <x v="0"/>
    <x v="0"/>
    <n v="18.938550575000001"/>
  </r>
  <r>
    <x v="0"/>
    <x v="10"/>
    <x v="0"/>
    <x v="14"/>
    <x v="20"/>
    <x v="0"/>
    <x v="0"/>
    <n v="1.220114E-3"/>
  </r>
  <r>
    <x v="0"/>
    <x v="11"/>
    <x v="0"/>
    <x v="14"/>
    <x v="20"/>
    <x v="0"/>
    <x v="0"/>
    <n v="1"/>
  </r>
  <r>
    <x v="0"/>
    <x v="8"/>
    <x v="0"/>
    <x v="14"/>
    <x v="21"/>
    <x v="0"/>
    <x v="0"/>
    <n v="1.0521814030000001"/>
  </r>
  <r>
    <x v="0"/>
    <x v="9"/>
    <x v="0"/>
    <x v="14"/>
    <x v="21"/>
    <x v="0"/>
    <x v="0"/>
    <n v="47017.921000000002"/>
  </r>
  <r>
    <x v="0"/>
    <x v="10"/>
    <x v="0"/>
    <x v="14"/>
    <x v="21"/>
    <x v="0"/>
    <x v="0"/>
    <n v="5.2181403000000001E-2"/>
  </r>
  <r>
    <x v="0"/>
    <x v="11"/>
    <x v="0"/>
    <x v="14"/>
    <x v="21"/>
    <x v="0"/>
    <x v="0"/>
    <n v="1"/>
  </r>
  <r>
    <x v="0"/>
    <x v="8"/>
    <x v="0"/>
    <x v="14"/>
    <x v="32"/>
    <x v="0"/>
    <x v="0"/>
    <n v="1"/>
  </r>
  <r>
    <x v="0"/>
    <x v="9"/>
    <x v="0"/>
    <x v="14"/>
    <x v="32"/>
    <x v="0"/>
    <x v="0"/>
    <n v="0"/>
  </r>
  <r>
    <x v="0"/>
    <x v="10"/>
    <x v="0"/>
    <x v="14"/>
    <x v="32"/>
    <x v="0"/>
    <x v="0"/>
    <n v="0"/>
  </r>
  <r>
    <x v="0"/>
    <x v="11"/>
    <x v="0"/>
    <x v="14"/>
    <x v="32"/>
    <x v="0"/>
    <x v="0"/>
    <n v="1"/>
  </r>
  <r>
    <x v="0"/>
    <x v="8"/>
    <x v="0"/>
    <x v="15"/>
    <x v="10"/>
    <x v="0"/>
    <x v="0"/>
    <n v="1.0240979569999999"/>
  </r>
  <r>
    <x v="0"/>
    <x v="9"/>
    <x v="0"/>
    <x v="15"/>
    <x v="10"/>
    <x v="0"/>
    <x v="0"/>
    <n v="8344.9220999999998"/>
  </r>
  <r>
    <x v="0"/>
    <x v="10"/>
    <x v="0"/>
    <x v="15"/>
    <x v="10"/>
    <x v="0"/>
    <x v="0"/>
    <n v="2.4097957E-2"/>
  </r>
  <r>
    <x v="0"/>
    <x v="11"/>
    <x v="0"/>
    <x v="15"/>
    <x v="10"/>
    <x v="0"/>
    <x v="0"/>
    <n v="1"/>
  </r>
  <r>
    <x v="0"/>
    <x v="8"/>
    <x v="0"/>
    <x v="15"/>
    <x v="11"/>
    <x v="0"/>
    <x v="0"/>
    <n v="1.026646559"/>
  </r>
  <r>
    <x v="0"/>
    <x v="9"/>
    <x v="0"/>
    <x v="15"/>
    <x v="11"/>
    <x v="0"/>
    <x v="0"/>
    <n v="12999.236000000001"/>
  </r>
  <r>
    <x v="0"/>
    <x v="10"/>
    <x v="0"/>
    <x v="15"/>
    <x v="11"/>
    <x v="0"/>
    <x v="0"/>
    <n v="2.6646559E-2"/>
  </r>
  <r>
    <x v="0"/>
    <x v="11"/>
    <x v="0"/>
    <x v="15"/>
    <x v="11"/>
    <x v="0"/>
    <x v="0"/>
    <n v="1"/>
  </r>
  <r>
    <x v="0"/>
    <x v="8"/>
    <x v="0"/>
    <x v="15"/>
    <x v="12"/>
    <x v="0"/>
    <x v="0"/>
    <n v="1.00806291"/>
  </r>
  <r>
    <x v="0"/>
    <x v="9"/>
    <x v="0"/>
    <x v="15"/>
    <x v="12"/>
    <x v="0"/>
    <x v="0"/>
    <n v="6119.1934000000001"/>
  </r>
  <r>
    <x v="0"/>
    <x v="10"/>
    <x v="0"/>
    <x v="15"/>
    <x v="12"/>
    <x v="0"/>
    <x v="0"/>
    <n v="8.0629099999999995E-3"/>
  </r>
  <r>
    <x v="0"/>
    <x v="11"/>
    <x v="0"/>
    <x v="15"/>
    <x v="12"/>
    <x v="0"/>
    <x v="0"/>
    <n v="1"/>
  </r>
  <r>
    <x v="0"/>
    <x v="8"/>
    <x v="0"/>
    <x v="15"/>
    <x v="13"/>
    <x v="0"/>
    <x v="0"/>
    <n v="1.016928635"/>
  </r>
  <r>
    <x v="0"/>
    <x v="9"/>
    <x v="0"/>
    <x v="15"/>
    <x v="13"/>
    <x v="0"/>
    <x v="0"/>
    <n v="580.88037999999995"/>
  </r>
  <r>
    <x v="0"/>
    <x v="10"/>
    <x v="0"/>
    <x v="15"/>
    <x v="13"/>
    <x v="0"/>
    <x v="0"/>
    <n v="1.6928635000000001E-2"/>
  </r>
  <r>
    <x v="0"/>
    <x v="11"/>
    <x v="0"/>
    <x v="15"/>
    <x v="13"/>
    <x v="0"/>
    <x v="0"/>
    <n v="1"/>
  </r>
  <r>
    <x v="0"/>
    <x v="8"/>
    <x v="0"/>
    <x v="15"/>
    <x v="14"/>
    <x v="0"/>
    <x v="0"/>
    <n v="1.0052110910000001"/>
  </r>
  <r>
    <x v="0"/>
    <x v="9"/>
    <x v="0"/>
    <x v="15"/>
    <x v="14"/>
    <x v="0"/>
    <x v="0"/>
    <n v="24301.967000000001"/>
  </r>
  <r>
    <x v="0"/>
    <x v="10"/>
    <x v="0"/>
    <x v="15"/>
    <x v="14"/>
    <x v="0"/>
    <x v="0"/>
    <n v="5.2110910000000002E-3"/>
  </r>
  <r>
    <x v="0"/>
    <x v="11"/>
    <x v="0"/>
    <x v="15"/>
    <x v="14"/>
    <x v="0"/>
    <x v="0"/>
    <n v="1"/>
  </r>
  <r>
    <x v="0"/>
    <x v="8"/>
    <x v="0"/>
    <x v="15"/>
    <x v="15"/>
    <x v="0"/>
    <x v="0"/>
    <n v="1.012901265"/>
  </r>
  <r>
    <x v="0"/>
    <x v="9"/>
    <x v="0"/>
    <x v="15"/>
    <x v="15"/>
    <x v="0"/>
    <x v="0"/>
    <n v="58066.288"/>
  </r>
  <r>
    <x v="0"/>
    <x v="10"/>
    <x v="0"/>
    <x v="15"/>
    <x v="15"/>
    <x v="0"/>
    <x v="0"/>
    <n v="1.2901265E-2"/>
  </r>
  <r>
    <x v="0"/>
    <x v="11"/>
    <x v="0"/>
    <x v="15"/>
    <x v="15"/>
    <x v="0"/>
    <x v="0"/>
    <n v="1"/>
  </r>
  <r>
    <x v="0"/>
    <x v="8"/>
    <x v="0"/>
    <x v="15"/>
    <x v="16"/>
    <x v="0"/>
    <x v="0"/>
    <n v="1.019135068"/>
  </r>
  <r>
    <x v="0"/>
    <x v="9"/>
    <x v="0"/>
    <x v="15"/>
    <x v="16"/>
    <x v="0"/>
    <x v="0"/>
    <n v="41189.199000000001"/>
  </r>
  <r>
    <x v="0"/>
    <x v="10"/>
    <x v="0"/>
    <x v="15"/>
    <x v="16"/>
    <x v="0"/>
    <x v="0"/>
    <n v="1.9135068000000002E-2"/>
  </r>
  <r>
    <x v="0"/>
    <x v="11"/>
    <x v="0"/>
    <x v="15"/>
    <x v="16"/>
    <x v="0"/>
    <x v="0"/>
    <n v="1"/>
  </r>
  <r>
    <x v="0"/>
    <x v="8"/>
    <x v="0"/>
    <x v="15"/>
    <x v="17"/>
    <x v="0"/>
    <x v="0"/>
    <n v="1.0661595639999999"/>
  </r>
  <r>
    <x v="0"/>
    <x v="9"/>
    <x v="0"/>
    <x v="15"/>
    <x v="17"/>
    <x v="0"/>
    <x v="0"/>
    <n v="48435.110999999997"/>
  </r>
  <r>
    <x v="0"/>
    <x v="10"/>
    <x v="0"/>
    <x v="15"/>
    <x v="17"/>
    <x v="0"/>
    <x v="0"/>
    <n v="6.6159564000000004E-2"/>
  </r>
  <r>
    <x v="0"/>
    <x v="11"/>
    <x v="0"/>
    <x v="15"/>
    <x v="17"/>
    <x v="0"/>
    <x v="0"/>
    <n v="1"/>
  </r>
  <r>
    <x v="0"/>
    <x v="8"/>
    <x v="0"/>
    <x v="15"/>
    <x v="18"/>
    <x v="0"/>
    <x v="0"/>
    <n v="1.0118529999999999"/>
  </r>
  <r>
    <x v="0"/>
    <x v="9"/>
    <x v="0"/>
    <x v="15"/>
    <x v="18"/>
    <x v="0"/>
    <x v="0"/>
    <n v="34584.864000000001"/>
  </r>
  <r>
    <x v="0"/>
    <x v="10"/>
    <x v="0"/>
    <x v="15"/>
    <x v="18"/>
    <x v="0"/>
    <x v="0"/>
    <n v="1.1853000000000001E-2"/>
  </r>
  <r>
    <x v="0"/>
    <x v="11"/>
    <x v="0"/>
    <x v="15"/>
    <x v="18"/>
    <x v="0"/>
    <x v="0"/>
    <n v="1"/>
  </r>
  <r>
    <x v="0"/>
    <x v="8"/>
    <x v="0"/>
    <x v="15"/>
    <x v="19"/>
    <x v="0"/>
    <x v="0"/>
    <n v="1.3538801330000001"/>
  </r>
  <r>
    <x v="0"/>
    <x v="9"/>
    <x v="0"/>
    <x v="15"/>
    <x v="19"/>
    <x v="0"/>
    <x v="0"/>
    <n v="35204.364999999998"/>
  </r>
  <r>
    <x v="0"/>
    <x v="10"/>
    <x v="0"/>
    <x v="15"/>
    <x v="19"/>
    <x v="0"/>
    <x v="0"/>
    <n v="0.35388013299999999"/>
  </r>
  <r>
    <x v="0"/>
    <x v="11"/>
    <x v="0"/>
    <x v="15"/>
    <x v="19"/>
    <x v="0"/>
    <x v="0"/>
    <n v="1"/>
  </r>
  <r>
    <x v="0"/>
    <x v="8"/>
    <x v="0"/>
    <x v="15"/>
    <x v="20"/>
    <x v="0"/>
    <x v="0"/>
    <n v="1.023154487"/>
  </r>
  <r>
    <x v="0"/>
    <x v="9"/>
    <x v="0"/>
    <x v="15"/>
    <x v="20"/>
    <x v="0"/>
    <x v="0"/>
    <n v="647.00219000000004"/>
  </r>
  <r>
    <x v="0"/>
    <x v="10"/>
    <x v="0"/>
    <x v="15"/>
    <x v="20"/>
    <x v="0"/>
    <x v="0"/>
    <n v="2.3154487000000001E-2"/>
  </r>
  <r>
    <x v="0"/>
    <x v="11"/>
    <x v="0"/>
    <x v="15"/>
    <x v="20"/>
    <x v="0"/>
    <x v="0"/>
    <n v="1"/>
  </r>
  <r>
    <x v="0"/>
    <x v="8"/>
    <x v="0"/>
    <x v="15"/>
    <x v="21"/>
    <x v="0"/>
    <x v="0"/>
    <n v="1.0178609000000001"/>
  </r>
  <r>
    <x v="0"/>
    <x v="9"/>
    <x v="0"/>
    <x v="15"/>
    <x v="21"/>
    <x v="0"/>
    <x v="0"/>
    <n v="54901.133000000002"/>
  </r>
  <r>
    <x v="0"/>
    <x v="10"/>
    <x v="0"/>
    <x v="15"/>
    <x v="21"/>
    <x v="0"/>
    <x v="0"/>
    <n v="1.7860899999999999E-2"/>
  </r>
  <r>
    <x v="0"/>
    <x v="11"/>
    <x v="0"/>
    <x v="15"/>
    <x v="21"/>
    <x v="0"/>
    <x v="0"/>
    <n v="1"/>
  </r>
  <r>
    <x v="0"/>
    <x v="8"/>
    <x v="0"/>
    <x v="15"/>
    <x v="32"/>
    <x v="0"/>
    <x v="0"/>
    <n v="1"/>
  </r>
  <r>
    <x v="0"/>
    <x v="9"/>
    <x v="0"/>
    <x v="15"/>
    <x v="32"/>
    <x v="0"/>
    <x v="0"/>
    <n v="0"/>
  </r>
  <r>
    <x v="0"/>
    <x v="10"/>
    <x v="0"/>
    <x v="15"/>
    <x v="32"/>
    <x v="0"/>
    <x v="0"/>
    <n v="0"/>
  </r>
  <r>
    <x v="0"/>
    <x v="11"/>
    <x v="0"/>
    <x v="15"/>
    <x v="32"/>
    <x v="0"/>
    <x v="0"/>
    <n v="1"/>
  </r>
  <r>
    <x v="0"/>
    <x v="8"/>
    <x v="0"/>
    <x v="16"/>
    <x v="10"/>
    <x v="0"/>
    <x v="0"/>
    <n v="0.99564420899999995"/>
  </r>
  <r>
    <x v="0"/>
    <x v="9"/>
    <x v="0"/>
    <x v="16"/>
    <x v="10"/>
    <x v="0"/>
    <x v="0"/>
    <n v="2620.87"/>
  </r>
  <r>
    <x v="0"/>
    <x v="10"/>
    <x v="0"/>
    <x v="16"/>
    <x v="10"/>
    <x v="0"/>
    <x v="0"/>
    <n v="-4.3557910000000004E-3"/>
  </r>
  <r>
    <x v="0"/>
    <x v="11"/>
    <x v="0"/>
    <x v="16"/>
    <x v="10"/>
    <x v="0"/>
    <x v="0"/>
    <n v="1"/>
  </r>
  <r>
    <x v="0"/>
    <x v="8"/>
    <x v="0"/>
    <x v="16"/>
    <x v="11"/>
    <x v="0"/>
    <x v="0"/>
    <n v="1.0010220620000001"/>
  </r>
  <r>
    <x v="0"/>
    <x v="9"/>
    <x v="0"/>
    <x v="16"/>
    <x v="11"/>
    <x v="0"/>
    <x v="0"/>
    <n v="12682.776"/>
  </r>
  <r>
    <x v="0"/>
    <x v="10"/>
    <x v="0"/>
    <x v="16"/>
    <x v="11"/>
    <x v="0"/>
    <x v="0"/>
    <n v="1.022062E-3"/>
  </r>
  <r>
    <x v="0"/>
    <x v="11"/>
    <x v="0"/>
    <x v="16"/>
    <x v="11"/>
    <x v="0"/>
    <x v="0"/>
    <n v="1"/>
  </r>
  <r>
    <x v="0"/>
    <x v="8"/>
    <x v="0"/>
    <x v="16"/>
    <x v="12"/>
    <x v="0"/>
    <x v="0"/>
    <n v="1.003186838"/>
  </r>
  <r>
    <x v="0"/>
    <x v="9"/>
    <x v="0"/>
    <x v="16"/>
    <x v="12"/>
    <x v="0"/>
    <x v="0"/>
    <n v="1696.5947000000001"/>
  </r>
  <r>
    <x v="0"/>
    <x v="10"/>
    <x v="0"/>
    <x v="16"/>
    <x v="12"/>
    <x v="0"/>
    <x v="0"/>
    <n v="3.186838E-3"/>
  </r>
  <r>
    <x v="0"/>
    <x v="11"/>
    <x v="0"/>
    <x v="16"/>
    <x v="12"/>
    <x v="0"/>
    <x v="0"/>
    <n v="1"/>
  </r>
  <r>
    <x v="0"/>
    <x v="8"/>
    <x v="0"/>
    <x v="16"/>
    <x v="13"/>
    <x v="0"/>
    <x v="0"/>
    <n v="1.001547022"/>
  </r>
  <r>
    <x v="0"/>
    <x v="9"/>
    <x v="0"/>
    <x v="16"/>
    <x v="13"/>
    <x v="0"/>
    <x v="0"/>
    <n v="199.53056000000001"/>
  </r>
  <r>
    <x v="0"/>
    <x v="10"/>
    <x v="0"/>
    <x v="16"/>
    <x v="13"/>
    <x v="0"/>
    <x v="0"/>
    <n v="1.5470219999999999E-3"/>
  </r>
  <r>
    <x v="0"/>
    <x v="11"/>
    <x v="0"/>
    <x v="16"/>
    <x v="13"/>
    <x v="0"/>
    <x v="0"/>
    <n v="1"/>
  </r>
  <r>
    <x v="0"/>
    <x v="8"/>
    <x v="0"/>
    <x v="16"/>
    <x v="14"/>
    <x v="0"/>
    <x v="0"/>
    <n v="1.0012144519999999"/>
  </r>
  <r>
    <x v="0"/>
    <x v="9"/>
    <x v="0"/>
    <x v="16"/>
    <x v="14"/>
    <x v="0"/>
    <x v="0"/>
    <n v="2443.5320999999999"/>
  </r>
  <r>
    <x v="0"/>
    <x v="10"/>
    <x v="0"/>
    <x v="16"/>
    <x v="14"/>
    <x v="0"/>
    <x v="0"/>
    <n v="1.214452E-3"/>
  </r>
  <r>
    <x v="0"/>
    <x v="11"/>
    <x v="0"/>
    <x v="16"/>
    <x v="14"/>
    <x v="0"/>
    <x v="0"/>
    <n v="1"/>
  </r>
  <r>
    <x v="0"/>
    <x v="8"/>
    <x v="0"/>
    <x v="16"/>
    <x v="15"/>
    <x v="0"/>
    <x v="0"/>
    <n v="1.000363253"/>
  </r>
  <r>
    <x v="0"/>
    <x v="9"/>
    <x v="0"/>
    <x v="16"/>
    <x v="15"/>
    <x v="0"/>
    <x v="0"/>
    <n v="13110.446"/>
  </r>
  <r>
    <x v="0"/>
    <x v="10"/>
    <x v="0"/>
    <x v="16"/>
    <x v="15"/>
    <x v="0"/>
    <x v="0"/>
    <n v="3.6325300000000001E-4"/>
  </r>
  <r>
    <x v="0"/>
    <x v="11"/>
    <x v="0"/>
    <x v="16"/>
    <x v="15"/>
    <x v="0"/>
    <x v="0"/>
    <n v="1"/>
  </r>
  <r>
    <x v="0"/>
    <x v="8"/>
    <x v="0"/>
    <x v="16"/>
    <x v="16"/>
    <x v="0"/>
    <x v="0"/>
    <n v="1.001614896"/>
  </r>
  <r>
    <x v="0"/>
    <x v="9"/>
    <x v="0"/>
    <x v="16"/>
    <x v="16"/>
    <x v="0"/>
    <x v="0"/>
    <n v="97860.839000000007"/>
  </r>
  <r>
    <x v="0"/>
    <x v="10"/>
    <x v="0"/>
    <x v="16"/>
    <x v="16"/>
    <x v="0"/>
    <x v="0"/>
    <n v="1.614896E-3"/>
  </r>
  <r>
    <x v="0"/>
    <x v="11"/>
    <x v="0"/>
    <x v="16"/>
    <x v="16"/>
    <x v="0"/>
    <x v="0"/>
    <n v="1"/>
  </r>
  <r>
    <x v="0"/>
    <x v="8"/>
    <x v="0"/>
    <x v="16"/>
    <x v="17"/>
    <x v="0"/>
    <x v="0"/>
    <n v="1.000716808"/>
  </r>
  <r>
    <x v="0"/>
    <x v="9"/>
    <x v="0"/>
    <x v="16"/>
    <x v="17"/>
    <x v="0"/>
    <x v="0"/>
    <n v="17121.103999999999"/>
  </r>
  <r>
    <x v="0"/>
    <x v="10"/>
    <x v="0"/>
    <x v="16"/>
    <x v="17"/>
    <x v="0"/>
    <x v="0"/>
    <n v="7.1680799999999999E-4"/>
  </r>
  <r>
    <x v="0"/>
    <x v="11"/>
    <x v="0"/>
    <x v="16"/>
    <x v="17"/>
    <x v="0"/>
    <x v="0"/>
    <n v="1"/>
  </r>
  <r>
    <x v="0"/>
    <x v="8"/>
    <x v="0"/>
    <x v="16"/>
    <x v="18"/>
    <x v="0"/>
    <x v="0"/>
    <n v="1.026791402"/>
  </r>
  <r>
    <x v="0"/>
    <x v="9"/>
    <x v="0"/>
    <x v="16"/>
    <x v="18"/>
    <x v="0"/>
    <x v="0"/>
    <n v="35996.491999999998"/>
  </r>
  <r>
    <x v="0"/>
    <x v="10"/>
    <x v="0"/>
    <x v="16"/>
    <x v="18"/>
    <x v="0"/>
    <x v="0"/>
    <n v="2.6791401999999999E-2"/>
  </r>
  <r>
    <x v="0"/>
    <x v="11"/>
    <x v="0"/>
    <x v="16"/>
    <x v="18"/>
    <x v="0"/>
    <x v="0"/>
    <n v="1"/>
  </r>
  <r>
    <x v="0"/>
    <x v="8"/>
    <x v="0"/>
    <x v="16"/>
    <x v="19"/>
    <x v="0"/>
    <x v="0"/>
    <n v="1.0513549820000001"/>
  </r>
  <r>
    <x v="0"/>
    <x v="9"/>
    <x v="0"/>
    <x v="16"/>
    <x v="19"/>
    <x v="0"/>
    <x v="0"/>
    <n v="20201.673999999999"/>
  </r>
  <r>
    <x v="0"/>
    <x v="10"/>
    <x v="0"/>
    <x v="16"/>
    <x v="19"/>
    <x v="0"/>
    <x v="0"/>
    <n v="5.1354982E-2"/>
  </r>
  <r>
    <x v="0"/>
    <x v="11"/>
    <x v="0"/>
    <x v="16"/>
    <x v="19"/>
    <x v="0"/>
    <x v="0"/>
    <n v="1"/>
  </r>
  <r>
    <x v="0"/>
    <x v="8"/>
    <x v="0"/>
    <x v="16"/>
    <x v="20"/>
    <x v="0"/>
    <x v="0"/>
    <n v="1.0166815650000001"/>
  </r>
  <r>
    <x v="0"/>
    <x v="9"/>
    <x v="0"/>
    <x v="16"/>
    <x v="20"/>
    <x v="0"/>
    <x v="0"/>
    <n v="1261.1959999999999"/>
  </r>
  <r>
    <x v="0"/>
    <x v="10"/>
    <x v="0"/>
    <x v="16"/>
    <x v="20"/>
    <x v="0"/>
    <x v="0"/>
    <n v="1.6681564999999999E-2"/>
  </r>
  <r>
    <x v="0"/>
    <x v="11"/>
    <x v="0"/>
    <x v="16"/>
    <x v="20"/>
    <x v="0"/>
    <x v="0"/>
    <n v="1"/>
  </r>
  <r>
    <x v="0"/>
    <x v="8"/>
    <x v="0"/>
    <x v="16"/>
    <x v="21"/>
    <x v="0"/>
    <x v="0"/>
    <n v="1.094827768"/>
  </r>
  <r>
    <x v="0"/>
    <x v="9"/>
    <x v="0"/>
    <x v="16"/>
    <x v="21"/>
    <x v="0"/>
    <x v="0"/>
    <n v="213063.65"/>
  </r>
  <r>
    <x v="0"/>
    <x v="10"/>
    <x v="0"/>
    <x v="16"/>
    <x v="21"/>
    <x v="0"/>
    <x v="0"/>
    <n v="9.4827768000000007E-2"/>
  </r>
  <r>
    <x v="0"/>
    <x v="11"/>
    <x v="0"/>
    <x v="16"/>
    <x v="21"/>
    <x v="0"/>
    <x v="0"/>
    <n v="1"/>
  </r>
  <r>
    <x v="0"/>
    <x v="8"/>
    <x v="0"/>
    <x v="16"/>
    <x v="32"/>
    <x v="0"/>
    <x v="0"/>
    <n v="1"/>
  </r>
  <r>
    <x v="0"/>
    <x v="9"/>
    <x v="0"/>
    <x v="16"/>
    <x v="32"/>
    <x v="0"/>
    <x v="0"/>
    <n v="0"/>
  </r>
  <r>
    <x v="0"/>
    <x v="10"/>
    <x v="0"/>
    <x v="16"/>
    <x v="32"/>
    <x v="0"/>
    <x v="0"/>
    <n v="0"/>
  </r>
  <r>
    <x v="0"/>
    <x v="11"/>
    <x v="0"/>
    <x v="16"/>
    <x v="32"/>
    <x v="0"/>
    <x v="0"/>
    <n v="1"/>
  </r>
  <r>
    <x v="0"/>
    <x v="8"/>
    <x v="0"/>
    <x v="17"/>
    <x v="10"/>
    <x v="0"/>
    <x v="0"/>
    <n v="0.99455361200000003"/>
  </r>
  <r>
    <x v="0"/>
    <x v="9"/>
    <x v="0"/>
    <x v="17"/>
    <x v="10"/>
    <x v="0"/>
    <x v="0"/>
    <n v="9129.6484999999993"/>
  </r>
  <r>
    <x v="0"/>
    <x v="10"/>
    <x v="0"/>
    <x v="17"/>
    <x v="10"/>
    <x v="0"/>
    <x v="0"/>
    <n v="-5.4463879999999999E-3"/>
  </r>
  <r>
    <x v="0"/>
    <x v="11"/>
    <x v="0"/>
    <x v="17"/>
    <x v="10"/>
    <x v="0"/>
    <x v="0"/>
    <n v="1"/>
  </r>
  <r>
    <x v="0"/>
    <x v="8"/>
    <x v="0"/>
    <x v="17"/>
    <x v="11"/>
    <x v="0"/>
    <x v="0"/>
    <n v="0.95692587399999995"/>
  </r>
  <r>
    <x v="0"/>
    <x v="9"/>
    <x v="0"/>
    <x v="17"/>
    <x v="11"/>
    <x v="0"/>
    <x v="0"/>
    <n v="15798.352000000001"/>
  </r>
  <r>
    <x v="0"/>
    <x v="10"/>
    <x v="0"/>
    <x v="17"/>
    <x v="11"/>
    <x v="0"/>
    <x v="0"/>
    <n v="-4.3074125999999997E-2"/>
  </r>
  <r>
    <x v="0"/>
    <x v="11"/>
    <x v="0"/>
    <x v="17"/>
    <x v="11"/>
    <x v="0"/>
    <x v="0"/>
    <n v="1"/>
  </r>
  <r>
    <x v="0"/>
    <x v="8"/>
    <x v="0"/>
    <x v="17"/>
    <x v="12"/>
    <x v="0"/>
    <x v="0"/>
    <n v="0.99772194599999997"/>
  </r>
  <r>
    <x v="0"/>
    <x v="9"/>
    <x v="0"/>
    <x v="17"/>
    <x v="12"/>
    <x v="0"/>
    <x v="0"/>
    <n v="15335.462"/>
  </r>
  <r>
    <x v="0"/>
    <x v="10"/>
    <x v="0"/>
    <x v="17"/>
    <x v="12"/>
    <x v="0"/>
    <x v="0"/>
    <n v="-2.2780539999999998E-3"/>
  </r>
  <r>
    <x v="0"/>
    <x v="11"/>
    <x v="0"/>
    <x v="17"/>
    <x v="12"/>
    <x v="0"/>
    <x v="0"/>
    <n v="1"/>
  </r>
  <r>
    <x v="0"/>
    <x v="8"/>
    <x v="0"/>
    <x v="17"/>
    <x v="13"/>
    <x v="0"/>
    <x v="0"/>
    <n v="0.99270699500000004"/>
  </r>
  <r>
    <x v="0"/>
    <x v="9"/>
    <x v="0"/>
    <x v="17"/>
    <x v="13"/>
    <x v="0"/>
    <x v="0"/>
    <n v="1600.4164000000001"/>
  </r>
  <r>
    <x v="0"/>
    <x v="10"/>
    <x v="0"/>
    <x v="17"/>
    <x v="13"/>
    <x v="0"/>
    <x v="0"/>
    <n v="-7.293005E-3"/>
  </r>
  <r>
    <x v="0"/>
    <x v="11"/>
    <x v="0"/>
    <x v="17"/>
    <x v="13"/>
    <x v="0"/>
    <x v="0"/>
    <n v="1"/>
  </r>
  <r>
    <x v="0"/>
    <x v="8"/>
    <x v="0"/>
    <x v="17"/>
    <x v="14"/>
    <x v="0"/>
    <x v="0"/>
    <n v="0.99737287600000002"/>
  </r>
  <r>
    <x v="0"/>
    <x v="9"/>
    <x v="0"/>
    <x v="17"/>
    <x v="14"/>
    <x v="0"/>
    <x v="0"/>
    <n v="19896.991000000002"/>
  </r>
  <r>
    <x v="0"/>
    <x v="10"/>
    <x v="0"/>
    <x v="17"/>
    <x v="14"/>
    <x v="0"/>
    <x v="0"/>
    <n v="-2.6271240000000002E-3"/>
  </r>
  <r>
    <x v="0"/>
    <x v="11"/>
    <x v="0"/>
    <x v="17"/>
    <x v="14"/>
    <x v="0"/>
    <x v="0"/>
    <n v="1"/>
  </r>
  <r>
    <x v="0"/>
    <x v="8"/>
    <x v="0"/>
    <x v="17"/>
    <x v="15"/>
    <x v="0"/>
    <x v="0"/>
    <n v="0.98885563200000004"/>
  </r>
  <r>
    <x v="0"/>
    <x v="9"/>
    <x v="0"/>
    <x v="17"/>
    <x v="15"/>
    <x v="0"/>
    <x v="0"/>
    <n v="23593.275000000001"/>
  </r>
  <r>
    <x v="0"/>
    <x v="10"/>
    <x v="0"/>
    <x v="17"/>
    <x v="15"/>
    <x v="0"/>
    <x v="0"/>
    <n v="-1.1144368E-2"/>
  </r>
  <r>
    <x v="0"/>
    <x v="11"/>
    <x v="0"/>
    <x v="17"/>
    <x v="15"/>
    <x v="0"/>
    <x v="0"/>
    <n v="1"/>
  </r>
  <r>
    <x v="0"/>
    <x v="8"/>
    <x v="0"/>
    <x v="17"/>
    <x v="16"/>
    <x v="0"/>
    <x v="0"/>
    <n v="0.998240236"/>
  </r>
  <r>
    <x v="0"/>
    <x v="9"/>
    <x v="0"/>
    <x v="17"/>
    <x v="16"/>
    <x v="0"/>
    <x v="0"/>
    <n v="30453.412"/>
  </r>
  <r>
    <x v="0"/>
    <x v="10"/>
    <x v="0"/>
    <x v="17"/>
    <x v="16"/>
    <x v="0"/>
    <x v="0"/>
    <n v="-1.759764E-3"/>
  </r>
  <r>
    <x v="0"/>
    <x v="11"/>
    <x v="0"/>
    <x v="17"/>
    <x v="16"/>
    <x v="0"/>
    <x v="0"/>
    <n v="1"/>
  </r>
  <r>
    <x v="0"/>
    <x v="8"/>
    <x v="0"/>
    <x v="17"/>
    <x v="17"/>
    <x v="0"/>
    <x v="0"/>
    <n v="1.0000299079999999"/>
  </r>
  <r>
    <x v="0"/>
    <x v="9"/>
    <x v="0"/>
    <x v="17"/>
    <x v="17"/>
    <x v="0"/>
    <x v="0"/>
    <n v="84436.62"/>
  </r>
  <r>
    <x v="0"/>
    <x v="10"/>
    <x v="0"/>
    <x v="17"/>
    <x v="17"/>
    <x v="0"/>
    <x v="0"/>
    <n v="2.9907999999999999E-5"/>
  </r>
  <r>
    <x v="0"/>
    <x v="11"/>
    <x v="0"/>
    <x v="17"/>
    <x v="17"/>
    <x v="0"/>
    <x v="0"/>
    <n v="1"/>
  </r>
  <r>
    <x v="0"/>
    <x v="8"/>
    <x v="0"/>
    <x v="17"/>
    <x v="18"/>
    <x v="0"/>
    <x v="0"/>
    <n v="1.0033923220000001"/>
  </r>
  <r>
    <x v="0"/>
    <x v="9"/>
    <x v="0"/>
    <x v="17"/>
    <x v="18"/>
    <x v="0"/>
    <x v="0"/>
    <n v="89882.125"/>
  </r>
  <r>
    <x v="0"/>
    <x v="10"/>
    <x v="0"/>
    <x v="17"/>
    <x v="18"/>
    <x v="0"/>
    <x v="0"/>
    <n v="3.3923220000000001E-3"/>
  </r>
  <r>
    <x v="0"/>
    <x v="11"/>
    <x v="0"/>
    <x v="17"/>
    <x v="18"/>
    <x v="0"/>
    <x v="0"/>
    <n v="1"/>
  </r>
  <r>
    <x v="0"/>
    <x v="8"/>
    <x v="0"/>
    <x v="17"/>
    <x v="19"/>
    <x v="0"/>
    <x v="0"/>
    <n v="1.0539793289999999"/>
  </r>
  <r>
    <x v="0"/>
    <x v="9"/>
    <x v="0"/>
    <x v="17"/>
    <x v="19"/>
    <x v="0"/>
    <x v="0"/>
    <n v="246962.19"/>
  </r>
  <r>
    <x v="0"/>
    <x v="10"/>
    <x v="0"/>
    <x v="17"/>
    <x v="19"/>
    <x v="0"/>
    <x v="0"/>
    <n v="5.3979329E-2"/>
  </r>
  <r>
    <x v="0"/>
    <x v="11"/>
    <x v="0"/>
    <x v="17"/>
    <x v="19"/>
    <x v="0"/>
    <x v="0"/>
    <n v="1"/>
  </r>
  <r>
    <x v="0"/>
    <x v="8"/>
    <x v="0"/>
    <x v="17"/>
    <x v="20"/>
    <x v="0"/>
    <x v="0"/>
    <n v="1.0012291310000001"/>
  </r>
  <r>
    <x v="0"/>
    <x v="9"/>
    <x v="0"/>
    <x v="17"/>
    <x v="20"/>
    <x v="0"/>
    <x v="0"/>
    <n v="15825.414000000001"/>
  </r>
  <r>
    <x v="0"/>
    <x v="10"/>
    <x v="0"/>
    <x v="17"/>
    <x v="20"/>
    <x v="0"/>
    <x v="0"/>
    <n v="1.2291310000000001E-3"/>
  </r>
  <r>
    <x v="0"/>
    <x v="11"/>
    <x v="0"/>
    <x v="17"/>
    <x v="20"/>
    <x v="0"/>
    <x v="0"/>
    <n v="1"/>
  </r>
  <r>
    <x v="0"/>
    <x v="8"/>
    <x v="0"/>
    <x v="17"/>
    <x v="21"/>
    <x v="0"/>
    <x v="0"/>
    <n v="1.004282879"/>
  </r>
  <r>
    <x v="0"/>
    <x v="9"/>
    <x v="0"/>
    <x v="17"/>
    <x v="21"/>
    <x v="0"/>
    <x v="0"/>
    <n v="24256.445"/>
  </r>
  <r>
    <x v="0"/>
    <x v="10"/>
    <x v="0"/>
    <x v="17"/>
    <x v="21"/>
    <x v="0"/>
    <x v="0"/>
    <n v="4.2828789999999999E-3"/>
  </r>
  <r>
    <x v="0"/>
    <x v="11"/>
    <x v="0"/>
    <x v="17"/>
    <x v="21"/>
    <x v="0"/>
    <x v="0"/>
    <n v="1"/>
  </r>
  <r>
    <x v="0"/>
    <x v="8"/>
    <x v="0"/>
    <x v="17"/>
    <x v="32"/>
    <x v="0"/>
    <x v="0"/>
    <n v="1"/>
  </r>
  <r>
    <x v="0"/>
    <x v="9"/>
    <x v="0"/>
    <x v="17"/>
    <x v="32"/>
    <x v="0"/>
    <x v="0"/>
    <n v="0"/>
  </r>
  <r>
    <x v="0"/>
    <x v="10"/>
    <x v="0"/>
    <x v="17"/>
    <x v="32"/>
    <x v="0"/>
    <x v="0"/>
    <n v="0"/>
  </r>
  <r>
    <x v="0"/>
    <x v="11"/>
    <x v="0"/>
    <x v="17"/>
    <x v="32"/>
    <x v="0"/>
    <x v="0"/>
    <n v="1"/>
  </r>
  <r>
    <x v="0"/>
    <x v="8"/>
    <x v="0"/>
    <x v="18"/>
    <x v="10"/>
    <x v="0"/>
    <x v="0"/>
    <n v="0.99603888900000004"/>
  </r>
  <r>
    <x v="0"/>
    <x v="9"/>
    <x v="0"/>
    <x v="18"/>
    <x v="10"/>
    <x v="0"/>
    <x v="0"/>
    <n v="11874.317999999999"/>
  </r>
  <r>
    <x v="0"/>
    <x v="10"/>
    <x v="0"/>
    <x v="18"/>
    <x v="10"/>
    <x v="0"/>
    <x v="0"/>
    <n v="-3.9611109999999998E-3"/>
  </r>
  <r>
    <x v="0"/>
    <x v="11"/>
    <x v="0"/>
    <x v="18"/>
    <x v="10"/>
    <x v="0"/>
    <x v="0"/>
    <n v="1"/>
  </r>
  <r>
    <x v="0"/>
    <x v="8"/>
    <x v="0"/>
    <x v="18"/>
    <x v="11"/>
    <x v="0"/>
    <x v="0"/>
    <n v="1.009631586"/>
  </r>
  <r>
    <x v="0"/>
    <x v="9"/>
    <x v="0"/>
    <x v="18"/>
    <x v="11"/>
    <x v="0"/>
    <x v="0"/>
    <n v="27202.309000000001"/>
  </r>
  <r>
    <x v="0"/>
    <x v="10"/>
    <x v="0"/>
    <x v="18"/>
    <x v="11"/>
    <x v="0"/>
    <x v="0"/>
    <n v="9.6315859999999993E-3"/>
  </r>
  <r>
    <x v="0"/>
    <x v="11"/>
    <x v="0"/>
    <x v="18"/>
    <x v="11"/>
    <x v="0"/>
    <x v="0"/>
    <n v="1"/>
  </r>
  <r>
    <x v="0"/>
    <x v="8"/>
    <x v="0"/>
    <x v="18"/>
    <x v="12"/>
    <x v="0"/>
    <x v="0"/>
    <n v="1.0099218969999999"/>
  </r>
  <r>
    <x v="0"/>
    <x v="9"/>
    <x v="0"/>
    <x v="18"/>
    <x v="12"/>
    <x v="0"/>
    <x v="0"/>
    <n v="8988.0069999999996"/>
  </r>
  <r>
    <x v="0"/>
    <x v="10"/>
    <x v="0"/>
    <x v="18"/>
    <x v="12"/>
    <x v="0"/>
    <x v="0"/>
    <n v="9.9218970000000007E-3"/>
  </r>
  <r>
    <x v="0"/>
    <x v="11"/>
    <x v="0"/>
    <x v="18"/>
    <x v="12"/>
    <x v="0"/>
    <x v="0"/>
    <n v="1"/>
  </r>
  <r>
    <x v="0"/>
    <x v="8"/>
    <x v="0"/>
    <x v="18"/>
    <x v="13"/>
    <x v="0"/>
    <x v="0"/>
    <n v="1.007235715"/>
  </r>
  <r>
    <x v="0"/>
    <x v="9"/>
    <x v="0"/>
    <x v="18"/>
    <x v="13"/>
    <x v="0"/>
    <x v="0"/>
    <n v="988.78630999999996"/>
  </r>
  <r>
    <x v="0"/>
    <x v="10"/>
    <x v="0"/>
    <x v="18"/>
    <x v="13"/>
    <x v="0"/>
    <x v="0"/>
    <n v="7.2357150000000002E-3"/>
  </r>
  <r>
    <x v="0"/>
    <x v="11"/>
    <x v="0"/>
    <x v="18"/>
    <x v="13"/>
    <x v="0"/>
    <x v="0"/>
    <n v="1"/>
  </r>
  <r>
    <x v="0"/>
    <x v="8"/>
    <x v="0"/>
    <x v="18"/>
    <x v="14"/>
    <x v="0"/>
    <x v="0"/>
    <n v="1.0063401890000001"/>
  </r>
  <r>
    <x v="0"/>
    <x v="9"/>
    <x v="0"/>
    <x v="18"/>
    <x v="14"/>
    <x v="0"/>
    <x v="0"/>
    <n v="15084.172"/>
  </r>
  <r>
    <x v="0"/>
    <x v="10"/>
    <x v="0"/>
    <x v="18"/>
    <x v="14"/>
    <x v="0"/>
    <x v="0"/>
    <n v="6.3401890000000004E-3"/>
  </r>
  <r>
    <x v="0"/>
    <x v="11"/>
    <x v="0"/>
    <x v="18"/>
    <x v="14"/>
    <x v="0"/>
    <x v="0"/>
    <n v="1"/>
  </r>
  <r>
    <x v="0"/>
    <x v="8"/>
    <x v="0"/>
    <x v="18"/>
    <x v="15"/>
    <x v="0"/>
    <x v="0"/>
    <n v="1.005108991"/>
  </r>
  <r>
    <x v="0"/>
    <x v="9"/>
    <x v="0"/>
    <x v="18"/>
    <x v="15"/>
    <x v="0"/>
    <x v="0"/>
    <n v="17323.143"/>
  </r>
  <r>
    <x v="0"/>
    <x v="10"/>
    <x v="0"/>
    <x v="18"/>
    <x v="15"/>
    <x v="0"/>
    <x v="0"/>
    <n v="5.1089910000000002E-3"/>
  </r>
  <r>
    <x v="0"/>
    <x v="11"/>
    <x v="0"/>
    <x v="18"/>
    <x v="15"/>
    <x v="0"/>
    <x v="0"/>
    <n v="1"/>
  </r>
  <r>
    <x v="0"/>
    <x v="8"/>
    <x v="0"/>
    <x v="18"/>
    <x v="16"/>
    <x v="0"/>
    <x v="0"/>
    <n v="1.003799656"/>
  </r>
  <r>
    <x v="0"/>
    <x v="9"/>
    <x v="0"/>
    <x v="18"/>
    <x v="16"/>
    <x v="0"/>
    <x v="0"/>
    <n v="64043.622000000003"/>
  </r>
  <r>
    <x v="0"/>
    <x v="10"/>
    <x v="0"/>
    <x v="18"/>
    <x v="16"/>
    <x v="0"/>
    <x v="0"/>
    <n v="3.7996560000000002E-3"/>
  </r>
  <r>
    <x v="0"/>
    <x v="11"/>
    <x v="0"/>
    <x v="18"/>
    <x v="16"/>
    <x v="0"/>
    <x v="0"/>
    <n v="1"/>
  </r>
  <r>
    <x v="0"/>
    <x v="8"/>
    <x v="0"/>
    <x v="18"/>
    <x v="17"/>
    <x v="0"/>
    <x v="0"/>
    <n v="1.0077708540000001"/>
  </r>
  <r>
    <x v="0"/>
    <x v="9"/>
    <x v="0"/>
    <x v="18"/>
    <x v="17"/>
    <x v="0"/>
    <x v="0"/>
    <n v="101161.21"/>
  </r>
  <r>
    <x v="0"/>
    <x v="10"/>
    <x v="0"/>
    <x v="18"/>
    <x v="17"/>
    <x v="0"/>
    <x v="0"/>
    <n v="7.7708539999999998E-3"/>
  </r>
  <r>
    <x v="0"/>
    <x v="11"/>
    <x v="0"/>
    <x v="18"/>
    <x v="17"/>
    <x v="0"/>
    <x v="0"/>
    <n v="1"/>
  </r>
  <r>
    <x v="0"/>
    <x v="8"/>
    <x v="0"/>
    <x v="18"/>
    <x v="18"/>
    <x v="0"/>
    <x v="0"/>
    <n v="1.0129040499999999"/>
  </r>
  <r>
    <x v="0"/>
    <x v="9"/>
    <x v="0"/>
    <x v="18"/>
    <x v="18"/>
    <x v="0"/>
    <x v="0"/>
    <n v="293149.28999999998"/>
  </r>
  <r>
    <x v="0"/>
    <x v="10"/>
    <x v="0"/>
    <x v="18"/>
    <x v="18"/>
    <x v="0"/>
    <x v="0"/>
    <n v="1.290405E-2"/>
  </r>
  <r>
    <x v="0"/>
    <x v="11"/>
    <x v="0"/>
    <x v="18"/>
    <x v="18"/>
    <x v="0"/>
    <x v="0"/>
    <n v="1"/>
  </r>
  <r>
    <x v="0"/>
    <x v="8"/>
    <x v="0"/>
    <x v="18"/>
    <x v="19"/>
    <x v="0"/>
    <x v="0"/>
    <n v="1.0443456870000001"/>
  </r>
  <r>
    <x v="0"/>
    <x v="9"/>
    <x v="0"/>
    <x v="18"/>
    <x v="19"/>
    <x v="0"/>
    <x v="0"/>
    <n v="383854.42"/>
  </r>
  <r>
    <x v="0"/>
    <x v="10"/>
    <x v="0"/>
    <x v="18"/>
    <x v="19"/>
    <x v="0"/>
    <x v="0"/>
    <n v="4.4345687000000002E-2"/>
  </r>
  <r>
    <x v="0"/>
    <x v="11"/>
    <x v="0"/>
    <x v="18"/>
    <x v="19"/>
    <x v="0"/>
    <x v="0"/>
    <n v="1"/>
  </r>
  <r>
    <x v="0"/>
    <x v="8"/>
    <x v="0"/>
    <x v="18"/>
    <x v="20"/>
    <x v="0"/>
    <x v="0"/>
    <n v="1.0035415489999999"/>
  </r>
  <r>
    <x v="0"/>
    <x v="9"/>
    <x v="0"/>
    <x v="18"/>
    <x v="20"/>
    <x v="0"/>
    <x v="0"/>
    <n v="268252.79999999999"/>
  </r>
  <r>
    <x v="0"/>
    <x v="10"/>
    <x v="0"/>
    <x v="18"/>
    <x v="20"/>
    <x v="0"/>
    <x v="0"/>
    <n v="3.5415490000000002E-3"/>
  </r>
  <r>
    <x v="0"/>
    <x v="11"/>
    <x v="0"/>
    <x v="18"/>
    <x v="20"/>
    <x v="0"/>
    <x v="0"/>
    <n v="1"/>
  </r>
  <r>
    <x v="0"/>
    <x v="8"/>
    <x v="0"/>
    <x v="18"/>
    <x v="21"/>
    <x v="0"/>
    <x v="0"/>
    <n v="1.0150213969999999"/>
  </r>
  <r>
    <x v="0"/>
    <x v="9"/>
    <x v="0"/>
    <x v="18"/>
    <x v="21"/>
    <x v="0"/>
    <x v="0"/>
    <n v="48911.178"/>
  </r>
  <r>
    <x v="0"/>
    <x v="10"/>
    <x v="0"/>
    <x v="18"/>
    <x v="21"/>
    <x v="0"/>
    <x v="0"/>
    <n v="1.5021397000000001E-2"/>
  </r>
  <r>
    <x v="0"/>
    <x v="11"/>
    <x v="0"/>
    <x v="18"/>
    <x v="21"/>
    <x v="0"/>
    <x v="0"/>
    <n v="1"/>
  </r>
  <r>
    <x v="0"/>
    <x v="8"/>
    <x v="0"/>
    <x v="18"/>
    <x v="32"/>
    <x v="0"/>
    <x v="0"/>
    <n v="1"/>
  </r>
  <r>
    <x v="0"/>
    <x v="9"/>
    <x v="0"/>
    <x v="18"/>
    <x v="32"/>
    <x v="0"/>
    <x v="0"/>
    <n v="0"/>
  </r>
  <r>
    <x v="0"/>
    <x v="10"/>
    <x v="0"/>
    <x v="18"/>
    <x v="32"/>
    <x v="0"/>
    <x v="0"/>
    <n v="0"/>
  </r>
  <r>
    <x v="0"/>
    <x v="11"/>
    <x v="0"/>
    <x v="18"/>
    <x v="32"/>
    <x v="0"/>
    <x v="0"/>
    <n v="1"/>
  </r>
  <r>
    <x v="0"/>
    <x v="8"/>
    <x v="1"/>
    <x v="9"/>
    <x v="10"/>
    <x v="0"/>
    <x v="0"/>
    <n v="0.985080654"/>
  </r>
  <r>
    <x v="0"/>
    <x v="9"/>
    <x v="1"/>
    <x v="9"/>
    <x v="10"/>
    <x v="0"/>
    <x v="0"/>
    <n v="228005.37"/>
  </r>
  <r>
    <x v="0"/>
    <x v="10"/>
    <x v="1"/>
    <x v="9"/>
    <x v="10"/>
    <x v="0"/>
    <x v="0"/>
    <n v="-1.4919346E-2"/>
  </r>
  <r>
    <x v="0"/>
    <x v="11"/>
    <x v="1"/>
    <x v="9"/>
    <x v="10"/>
    <x v="0"/>
    <x v="0"/>
    <n v="1"/>
  </r>
  <r>
    <x v="0"/>
    <x v="8"/>
    <x v="1"/>
    <x v="9"/>
    <x v="11"/>
    <x v="0"/>
    <x v="0"/>
    <n v="0.99605242599999999"/>
  </r>
  <r>
    <x v="0"/>
    <x v="9"/>
    <x v="1"/>
    <x v="9"/>
    <x v="11"/>
    <x v="0"/>
    <x v="0"/>
    <n v="4300.1623"/>
  </r>
  <r>
    <x v="0"/>
    <x v="10"/>
    <x v="1"/>
    <x v="9"/>
    <x v="11"/>
    <x v="0"/>
    <x v="0"/>
    <n v="-3.9475739999999997E-3"/>
  </r>
  <r>
    <x v="0"/>
    <x v="11"/>
    <x v="1"/>
    <x v="9"/>
    <x v="11"/>
    <x v="0"/>
    <x v="0"/>
    <n v="1"/>
  </r>
  <r>
    <x v="0"/>
    <x v="8"/>
    <x v="1"/>
    <x v="9"/>
    <x v="12"/>
    <x v="0"/>
    <x v="0"/>
    <n v="0.99871477399999997"/>
  </r>
  <r>
    <x v="0"/>
    <x v="9"/>
    <x v="1"/>
    <x v="9"/>
    <x v="12"/>
    <x v="0"/>
    <x v="0"/>
    <n v="260512.38"/>
  </r>
  <r>
    <x v="0"/>
    <x v="10"/>
    <x v="1"/>
    <x v="9"/>
    <x v="12"/>
    <x v="0"/>
    <x v="0"/>
    <n v="-1.285226E-3"/>
  </r>
  <r>
    <x v="0"/>
    <x v="11"/>
    <x v="1"/>
    <x v="9"/>
    <x v="12"/>
    <x v="0"/>
    <x v="0"/>
    <n v="1"/>
  </r>
  <r>
    <x v="0"/>
    <x v="8"/>
    <x v="1"/>
    <x v="9"/>
    <x v="13"/>
    <x v="0"/>
    <x v="0"/>
    <n v="0.99840086900000002"/>
  </r>
  <r>
    <x v="0"/>
    <x v="9"/>
    <x v="1"/>
    <x v="9"/>
    <x v="13"/>
    <x v="0"/>
    <x v="0"/>
    <n v="51823.766000000003"/>
  </r>
  <r>
    <x v="0"/>
    <x v="10"/>
    <x v="1"/>
    <x v="9"/>
    <x v="13"/>
    <x v="0"/>
    <x v="0"/>
    <n v="-1.5991309999999999E-3"/>
  </r>
  <r>
    <x v="0"/>
    <x v="11"/>
    <x v="1"/>
    <x v="9"/>
    <x v="13"/>
    <x v="0"/>
    <x v="0"/>
    <n v="1"/>
  </r>
  <r>
    <x v="0"/>
    <x v="8"/>
    <x v="1"/>
    <x v="9"/>
    <x v="14"/>
    <x v="0"/>
    <x v="0"/>
    <n v="0.98680275799999995"/>
  </r>
  <r>
    <x v="0"/>
    <x v="9"/>
    <x v="1"/>
    <x v="9"/>
    <x v="14"/>
    <x v="0"/>
    <x v="0"/>
    <n v="11089.098"/>
  </r>
  <r>
    <x v="0"/>
    <x v="10"/>
    <x v="1"/>
    <x v="9"/>
    <x v="14"/>
    <x v="0"/>
    <x v="0"/>
    <n v="-1.3197242E-2"/>
  </r>
  <r>
    <x v="0"/>
    <x v="11"/>
    <x v="1"/>
    <x v="9"/>
    <x v="14"/>
    <x v="0"/>
    <x v="0"/>
    <n v="1"/>
  </r>
  <r>
    <x v="0"/>
    <x v="8"/>
    <x v="1"/>
    <x v="9"/>
    <x v="15"/>
    <x v="0"/>
    <x v="0"/>
    <n v="0.99440799800000002"/>
  </r>
  <r>
    <x v="0"/>
    <x v="9"/>
    <x v="1"/>
    <x v="9"/>
    <x v="15"/>
    <x v="0"/>
    <x v="0"/>
    <n v="26022.425999999999"/>
  </r>
  <r>
    <x v="0"/>
    <x v="10"/>
    <x v="1"/>
    <x v="9"/>
    <x v="15"/>
    <x v="0"/>
    <x v="0"/>
    <n v="-5.5920020000000004E-3"/>
  </r>
  <r>
    <x v="0"/>
    <x v="11"/>
    <x v="1"/>
    <x v="9"/>
    <x v="15"/>
    <x v="0"/>
    <x v="0"/>
    <n v="1"/>
  </r>
  <r>
    <x v="0"/>
    <x v="8"/>
    <x v="1"/>
    <x v="9"/>
    <x v="16"/>
    <x v="0"/>
    <x v="0"/>
    <n v="0.99135309000000005"/>
  </r>
  <r>
    <x v="0"/>
    <x v="9"/>
    <x v="1"/>
    <x v="9"/>
    <x v="16"/>
    <x v="0"/>
    <x v="0"/>
    <n v="6034.0713999999998"/>
  </r>
  <r>
    <x v="0"/>
    <x v="10"/>
    <x v="1"/>
    <x v="9"/>
    <x v="16"/>
    <x v="0"/>
    <x v="0"/>
    <n v="-8.6469100000000007E-3"/>
  </r>
  <r>
    <x v="0"/>
    <x v="11"/>
    <x v="1"/>
    <x v="9"/>
    <x v="16"/>
    <x v="0"/>
    <x v="0"/>
    <n v="1"/>
  </r>
  <r>
    <x v="0"/>
    <x v="8"/>
    <x v="1"/>
    <x v="9"/>
    <x v="17"/>
    <x v="0"/>
    <x v="0"/>
    <n v="1.0039625590000001"/>
  </r>
  <r>
    <x v="0"/>
    <x v="9"/>
    <x v="1"/>
    <x v="9"/>
    <x v="17"/>
    <x v="0"/>
    <x v="0"/>
    <n v="32841.620000000003"/>
  </r>
  <r>
    <x v="0"/>
    <x v="10"/>
    <x v="1"/>
    <x v="9"/>
    <x v="17"/>
    <x v="0"/>
    <x v="0"/>
    <n v="3.962559E-3"/>
  </r>
  <r>
    <x v="0"/>
    <x v="11"/>
    <x v="1"/>
    <x v="9"/>
    <x v="17"/>
    <x v="0"/>
    <x v="0"/>
    <n v="1"/>
  </r>
  <r>
    <x v="0"/>
    <x v="8"/>
    <x v="1"/>
    <x v="9"/>
    <x v="18"/>
    <x v="0"/>
    <x v="0"/>
    <n v="1.0029692750000001"/>
  </r>
  <r>
    <x v="0"/>
    <x v="9"/>
    <x v="1"/>
    <x v="9"/>
    <x v="18"/>
    <x v="0"/>
    <x v="0"/>
    <n v="22034.225999999999"/>
  </r>
  <r>
    <x v="0"/>
    <x v="10"/>
    <x v="1"/>
    <x v="9"/>
    <x v="18"/>
    <x v="0"/>
    <x v="0"/>
    <n v="2.969275E-3"/>
  </r>
  <r>
    <x v="0"/>
    <x v="11"/>
    <x v="1"/>
    <x v="9"/>
    <x v="18"/>
    <x v="0"/>
    <x v="0"/>
    <n v="1"/>
  </r>
  <r>
    <x v="0"/>
    <x v="8"/>
    <x v="1"/>
    <x v="9"/>
    <x v="19"/>
    <x v="0"/>
    <x v="0"/>
    <n v="1.004859916"/>
  </r>
  <r>
    <x v="0"/>
    <x v="9"/>
    <x v="1"/>
    <x v="9"/>
    <x v="19"/>
    <x v="0"/>
    <x v="0"/>
    <n v="201381.55"/>
  </r>
  <r>
    <x v="0"/>
    <x v="10"/>
    <x v="1"/>
    <x v="9"/>
    <x v="19"/>
    <x v="0"/>
    <x v="0"/>
    <n v="4.8599159999999997E-3"/>
  </r>
  <r>
    <x v="0"/>
    <x v="11"/>
    <x v="1"/>
    <x v="9"/>
    <x v="19"/>
    <x v="0"/>
    <x v="0"/>
    <n v="1"/>
  </r>
  <r>
    <x v="0"/>
    <x v="8"/>
    <x v="1"/>
    <x v="9"/>
    <x v="20"/>
    <x v="0"/>
    <x v="0"/>
    <n v="1"/>
  </r>
  <r>
    <x v="0"/>
    <x v="9"/>
    <x v="1"/>
    <x v="9"/>
    <x v="20"/>
    <x v="0"/>
    <x v="0"/>
    <n v="47.112974266999998"/>
  </r>
  <r>
    <x v="0"/>
    <x v="10"/>
    <x v="1"/>
    <x v="9"/>
    <x v="20"/>
    <x v="0"/>
    <x v="0"/>
    <n v="0"/>
  </r>
  <r>
    <x v="0"/>
    <x v="11"/>
    <x v="1"/>
    <x v="9"/>
    <x v="20"/>
    <x v="0"/>
    <x v="0"/>
    <n v="1"/>
  </r>
  <r>
    <x v="0"/>
    <x v="8"/>
    <x v="1"/>
    <x v="9"/>
    <x v="21"/>
    <x v="0"/>
    <x v="0"/>
    <n v="1.0002943470000001"/>
  </r>
  <r>
    <x v="0"/>
    <x v="9"/>
    <x v="1"/>
    <x v="9"/>
    <x v="21"/>
    <x v="0"/>
    <x v="0"/>
    <n v="886.86850000000004"/>
  </r>
  <r>
    <x v="0"/>
    <x v="10"/>
    <x v="1"/>
    <x v="9"/>
    <x v="21"/>
    <x v="0"/>
    <x v="0"/>
    <n v="2.9434699999999998E-4"/>
  </r>
  <r>
    <x v="0"/>
    <x v="11"/>
    <x v="1"/>
    <x v="9"/>
    <x v="21"/>
    <x v="0"/>
    <x v="0"/>
    <n v="1"/>
  </r>
  <r>
    <x v="0"/>
    <x v="8"/>
    <x v="1"/>
    <x v="9"/>
    <x v="32"/>
    <x v="0"/>
    <x v="0"/>
    <n v="1"/>
  </r>
  <r>
    <x v="0"/>
    <x v="9"/>
    <x v="1"/>
    <x v="9"/>
    <x v="32"/>
    <x v="0"/>
    <x v="0"/>
    <n v="0"/>
  </r>
  <r>
    <x v="0"/>
    <x v="10"/>
    <x v="1"/>
    <x v="9"/>
    <x v="32"/>
    <x v="0"/>
    <x v="0"/>
    <n v="0"/>
  </r>
  <r>
    <x v="0"/>
    <x v="11"/>
    <x v="1"/>
    <x v="9"/>
    <x v="32"/>
    <x v="0"/>
    <x v="0"/>
    <n v="1"/>
  </r>
  <r>
    <x v="0"/>
    <x v="8"/>
    <x v="1"/>
    <x v="10"/>
    <x v="10"/>
    <x v="0"/>
    <x v="0"/>
    <n v="0.99329758599999995"/>
  </r>
  <r>
    <x v="0"/>
    <x v="9"/>
    <x v="1"/>
    <x v="10"/>
    <x v="10"/>
    <x v="0"/>
    <x v="0"/>
    <n v="168721.41"/>
  </r>
  <r>
    <x v="0"/>
    <x v="10"/>
    <x v="1"/>
    <x v="10"/>
    <x v="10"/>
    <x v="0"/>
    <x v="0"/>
    <n v="-6.7024140000000003E-3"/>
  </r>
  <r>
    <x v="0"/>
    <x v="11"/>
    <x v="1"/>
    <x v="10"/>
    <x v="10"/>
    <x v="0"/>
    <x v="0"/>
    <n v="1"/>
  </r>
  <r>
    <x v="0"/>
    <x v="8"/>
    <x v="1"/>
    <x v="10"/>
    <x v="11"/>
    <x v="0"/>
    <x v="0"/>
    <n v="0.99166240800000005"/>
  </r>
  <r>
    <x v="0"/>
    <x v="9"/>
    <x v="1"/>
    <x v="10"/>
    <x v="11"/>
    <x v="0"/>
    <x v="0"/>
    <n v="262.87635"/>
  </r>
  <r>
    <x v="0"/>
    <x v="10"/>
    <x v="1"/>
    <x v="10"/>
    <x v="11"/>
    <x v="0"/>
    <x v="0"/>
    <n v="-8.3375919999999996E-3"/>
  </r>
  <r>
    <x v="0"/>
    <x v="11"/>
    <x v="1"/>
    <x v="10"/>
    <x v="11"/>
    <x v="0"/>
    <x v="0"/>
    <n v="1"/>
  </r>
  <r>
    <x v="0"/>
    <x v="8"/>
    <x v="1"/>
    <x v="10"/>
    <x v="12"/>
    <x v="0"/>
    <x v="0"/>
    <n v="0.99493904300000002"/>
  </r>
  <r>
    <x v="0"/>
    <x v="9"/>
    <x v="1"/>
    <x v="10"/>
    <x v="12"/>
    <x v="0"/>
    <x v="0"/>
    <n v="63948.472000000002"/>
  </r>
  <r>
    <x v="0"/>
    <x v="10"/>
    <x v="1"/>
    <x v="10"/>
    <x v="12"/>
    <x v="0"/>
    <x v="0"/>
    <n v="-5.0609569999999996E-3"/>
  </r>
  <r>
    <x v="0"/>
    <x v="11"/>
    <x v="1"/>
    <x v="10"/>
    <x v="12"/>
    <x v="0"/>
    <x v="0"/>
    <n v="1"/>
  </r>
  <r>
    <x v="0"/>
    <x v="8"/>
    <x v="1"/>
    <x v="10"/>
    <x v="13"/>
    <x v="0"/>
    <x v="0"/>
    <n v="0.99596101299999995"/>
  </r>
  <r>
    <x v="0"/>
    <x v="9"/>
    <x v="1"/>
    <x v="10"/>
    <x v="13"/>
    <x v="0"/>
    <x v="0"/>
    <n v="16997.866999999998"/>
  </r>
  <r>
    <x v="0"/>
    <x v="10"/>
    <x v="1"/>
    <x v="10"/>
    <x v="13"/>
    <x v="0"/>
    <x v="0"/>
    <n v="-4.038987E-3"/>
  </r>
  <r>
    <x v="0"/>
    <x v="11"/>
    <x v="1"/>
    <x v="10"/>
    <x v="13"/>
    <x v="0"/>
    <x v="0"/>
    <n v="1"/>
  </r>
  <r>
    <x v="0"/>
    <x v="8"/>
    <x v="1"/>
    <x v="10"/>
    <x v="14"/>
    <x v="0"/>
    <x v="0"/>
    <n v="1.0044199519999999"/>
  </r>
  <r>
    <x v="0"/>
    <x v="9"/>
    <x v="1"/>
    <x v="10"/>
    <x v="14"/>
    <x v="0"/>
    <x v="0"/>
    <n v="41516.896000000001"/>
  </r>
  <r>
    <x v="0"/>
    <x v="10"/>
    <x v="1"/>
    <x v="10"/>
    <x v="14"/>
    <x v="0"/>
    <x v="0"/>
    <n v="4.4199520000000004E-3"/>
  </r>
  <r>
    <x v="0"/>
    <x v="11"/>
    <x v="1"/>
    <x v="10"/>
    <x v="14"/>
    <x v="0"/>
    <x v="0"/>
    <n v="1"/>
  </r>
  <r>
    <x v="0"/>
    <x v="8"/>
    <x v="1"/>
    <x v="10"/>
    <x v="15"/>
    <x v="0"/>
    <x v="0"/>
    <n v="0.98879689699999995"/>
  </r>
  <r>
    <x v="0"/>
    <x v="9"/>
    <x v="1"/>
    <x v="10"/>
    <x v="15"/>
    <x v="0"/>
    <x v="0"/>
    <n v="27850.608"/>
  </r>
  <r>
    <x v="0"/>
    <x v="10"/>
    <x v="1"/>
    <x v="10"/>
    <x v="15"/>
    <x v="0"/>
    <x v="0"/>
    <n v="-1.1203103000000001E-2"/>
  </r>
  <r>
    <x v="0"/>
    <x v="11"/>
    <x v="1"/>
    <x v="10"/>
    <x v="15"/>
    <x v="0"/>
    <x v="0"/>
    <n v="1"/>
  </r>
  <r>
    <x v="0"/>
    <x v="8"/>
    <x v="1"/>
    <x v="10"/>
    <x v="16"/>
    <x v="0"/>
    <x v="0"/>
    <n v="1"/>
  </r>
  <r>
    <x v="0"/>
    <x v="9"/>
    <x v="1"/>
    <x v="10"/>
    <x v="16"/>
    <x v="0"/>
    <x v="0"/>
    <n v="0"/>
  </r>
  <r>
    <x v="0"/>
    <x v="10"/>
    <x v="1"/>
    <x v="10"/>
    <x v="16"/>
    <x v="0"/>
    <x v="0"/>
    <n v="0"/>
  </r>
  <r>
    <x v="0"/>
    <x v="11"/>
    <x v="1"/>
    <x v="10"/>
    <x v="16"/>
    <x v="0"/>
    <x v="0"/>
    <n v="1"/>
  </r>
  <r>
    <x v="0"/>
    <x v="8"/>
    <x v="1"/>
    <x v="10"/>
    <x v="17"/>
    <x v="0"/>
    <x v="0"/>
    <n v="1.007757035"/>
  </r>
  <r>
    <x v="0"/>
    <x v="9"/>
    <x v="1"/>
    <x v="10"/>
    <x v="17"/>
    <x v="0"/>
    <x v="0"/>
    <n v="56634.010999999999"/>
  </r>
  <r>
    <x v="0"/>
    <x v="10"/>
    <x v="1"/>
    <x v="10"/>
    <x v="17"/>
    <x v="0"/>
    <x v="0"/>
    <n v="7.7570349999999998E-3"/>
  </r>
  <r>
    <x v="0"/>
    <x v="11"/>
    <x v="1"/>
    <x v="10"/>
    <x v="17"/>
    <x v="0"/>
    <x v="0"/>
    <n v="1"/>
  </r>
  <r>
    <x v="0"/>
    <x v="8"/>
    <x v="1"/>
    <x v="10"/>
    <x v="18"/>
    <x v="0"/>
    <x v="0"/>
    <n v="1.007764093"/>
  </r>
  <r>
    <x v="0"/>
    <x v="9"/>
    <x v="1"/>
    <x v="10"/>
    <x v="18"/>
    <x v="0"/>
    <x v="0"/>
    <n v="8343.2438999999995"/>
  </r>
  <r>
    <x v="0"/>
    <x v="10"/>
    <x v="1"/>
    <x v="10"/>
    <x v="18"/>
    <x v="0"/>
    <x v="0"/>
    <n v="7.7640929999999997E-3"/>
  </r>
  <r>
    <x v="0"/>
    <x v="11"/>
    <x v="1"/>
    <x v="10"/>
    <x v="18"/>
    <x v="0"/>
    <x v="0"/>
    <n v="1"/>
  </r>
  <r>
    <x v="0"/>
    <x v="8"/>
    <x v="1"/>
    <x v="10"/>
    <x v="19"/>
    <x v="0"/>
    <x v="0"/>
    <n v="1.009466365"/>
  </r>
  <r>
    <x v="0"/>
    <x v="9"/>
    <x v="1"/>
    <x v="10"/>
    <x v="19"/>
    <x v="0"/>
    <x v="0"/>
    <n v="226268.18"/>
  </r>
  <r>
    <x v="0"/>
    <x v="10"/>
    <x v="1"/>
    <x v="10"/>
    <x v="19"/>
    <x v="0"/>
    <x v="0"/>
    <n v="9.4663649999999992E-3"/>
  </r>
  <r>
    <x v="0"/>
    <x v="11"/>
    <x v="1"/>
    <x v="10"/>
    <x v="19"/>
    <x v="0"/>
    <x v="0"/>
    <n v="1"/>
  </r>
  <r>
    <x v="0"/>
    <x v="8"/>
    <x v="1"/>
    <x v="10"/>
    <x v="20"/>
    <x v="0"/>
    <x v="0"/>
    <n v="1"/>
  </r>
  <r>
    <x v="0"/>
    <x v="9"/>
    <x v="1"/>
    <x v="10"/>
    <x v="20"/>
    <x v="0"/>
    <x v="0"/>
    <n v="28.635664467000002"/>
  </r>
  <r>
    <x v="0"/>
    <x v="10"/>
    <x v="1"/>
    <x v="10"/>
    <x v="20"/>
    <x v="0"/>
    <x v="0"/>
    <n v="0"/>
  </r>
  <r>
    <x v="0"/>
    <x v="11"/>
    <x v="1"/>
    <x v="10"/>
    <x v="20"/>
    <x v="0"/>
    <x v="0"/>
    <n v="1"/>
  </r>
  <r>
    <x v="0"/>
    <x v="8"/>
    <x v="1"/>
    <x v="10"/>
    <x v="21"/>
    <x v="0"/>
    <x v="0"/>
    <n v="0.97419952799999998"/>
  </r>
  <r>
    <x v="0"/>
    <x v="9"/>
    <x v="1"/>
    <x v="10"/>
    <x v="21"/>
    <x v="0"/>
    <x v="0"/>
    <n v="39916.724999999999"/>
  </r>
  <r>
    <x v="0"/>
    <x v="10"/>
    <x v="1"/>
    <x v="10"/>
    <x v="21"/>
    <x v="0"/>
    <x v="0"/>
    <n v="-2.5800472000000001E-2"/>
  </r>
  <r>
    <x v="0"/>
    <x v="11"/>
    <x v="1"/>
    <x v="10"/>
    <x v="21"/>
    <x v="0"/>
    <x v="0"/>
    <n v="1"/>
  </r>
  <r>
    <x v="0"/>
    <x v="8"/>
    <x v="1"/>
    <x v="10"/>
    <x v="32"/>
    <x v="0"/>
    <x v="0"/>
    <n v="1"/>
  </r>
  <r>
    <x v="0"/>
    <x v="9"/>
    <x v="1"/>
    <x v="10"/>
    <x v="32"/>
    <x v="0"/>
    <x v="0"/>
    <n v="0"/>
  </r>
  <r>
    <x v="0"/>
    <x v="10"/>
    <x v="1"/>
    <x v="10"/>
    <x v="32"/>
    <x v="0"/>
    <x v="0"/>
    <n v="0"/>
  </r>
  <r>
    <x v="0"/>
    <x v="11"/>
    <x v="1"/>
    <x v="10"/>
    <x v="32"/>
    <x v="0"/>
    <x v="0"/>
    <n v="1"/>
  </r>
  <r>
    <x v="0"/>
    <x v="8"/>
    <x v="1"/>
    <x v="11"/>
    <x v="10"/>
    <x v="0"/>
    <x v="0"/>
    <n v="1.057066147"/>
  </r>
  <r>
    <x v="0"/>
    <x v="9"/>
    <x v="1"/>
    <x v="11"/>
    <x v="10"/>
    <x v="0"/>
    <x v="0"/>
    <n v="1101.4504999999999"/>
  </r>
  <r>
    <x v="0"/>
    <x v="10"/>
    <x v="1"/>
    <x v="11"/>
    <x v="10"/>
    <x v="0"/>
    <x v="0"/>
    <n v="5.7066146999999998E-2"/>
  </r>
  <r>
    <x v="0"/>
    <x v="11"/>
    <x v="1"/>
    <x v="11"/>
    <x v="10"/>
    <x v="0"/>
    <x v="0"/>
    <n v="1"/>
  </r>
  <r>
    <x v="0"/>
    <x v="8"/>
    <x v="1"/>
    <x v="11"/>
    <x v="11"/>
    <x v="0"/>
    <x v="0"/>
    <n v="1.0487629380000001"/>
  </r>
  <r>
    <x v="0"/>
    <x v="9"/>
    <x v="1"/>
    <x v="11"/>
    <x v="11"/>
    <x v="0"/>
    <x v="0"/>
    <n v="69050.487999999998"/>
  </r>
  <r>
    <x v="0"/>
    <x v="10"/>
    <x v="1"/>
    <x v="11"/>
    <x v="11"/>
    <x v="0"/>
    <x v="0"/>
    <n v="4.8762937999999999E-2"/>
  </r>
  <r>
    <x v="0"/>
    <x v="11"/>
    <x v="1"/>
    <x v="11"/>
    <x v="11"/>
    <x v="0"/>
    <x v="0"/>
    <n v="1"/>
  </r>
  <r>
    <x v="0"/>
    <x v="8"/>
    <x v="1"/>
    <x v="11"/>
    <x v="12"/>
    <x v="0"/>
    <x v="0"/>
    <n v="0.99066868600000002"/>
  </r>
  <r>
    <x v="0"/>
    <x v="9"/>
    <x v="1"/>
    <x v="11"/>
    <x v="12"/>
    <x v="0"/>
    <x v="0"/>
    <n v="54327.214"/>
  </r>
  <r>
    <x v="0"/>
    <x v="10"/>
    <x v="1"/>
    <x v="11"/>
    <x v="12"/>
    <x v="0"/>
    <x v="0"/>
    <n v="-9.3313140000000003E-3"/>
  </r>
  <r>
    <x v="0"/>
    <x v="11"/>
    <x v="1"/>
    <x v="11"/>
    <x v="12"/>
    <x v="0"/>
    <x v="0"/>
    <n v="1"/>
  </r>
  <r>
    <x v="0"/>
    <x v="8"/>
    <x v="1"/>
    <x v="11"/>
    <x v="13"/>
    <x v="0"/>
    <x v="0"/>
    <n v="1.0835523039999999"/>
  </r>
  <r>
    <x v="0"/>
    <x v="9"/>
    <x v="1"/>
    <x v="11"/>
    <x v="13"/>
    <x v="0"/>
    <x v="0"/>
    <n v="1422.1597999999999"/>
  </r>
  <r>
    <x v="0"/>
    <x v="10"/>
    <x v="1"/>
    <x v="11"/>
    <x v="13"/>
    <x v="0"/>
    <x v="0"/>
    <n v="8.3552303999999994E-2"/>
  </r>
  <r>
    <x v="0"/>
    <x v="11"/>
    <x v="1"/>
    <x v="11"/>
    <x v="13"/>
    <x v="0"/>
    <x v="0"/>
    <n v="1"/>
  </r>
  <r>
    <x v="0"/>
    <x v="8"/>
    <x v="1"/>
    <x v="11"/>
    <x v="14"/>
    <x v="0"/>
    <x v="0"/>
    <n v="1.007402728"/>
  </r>
  <r>
    <x v="0"/>
    <x v="9"/>
    <x v="1"/>
    <x v="11"/>
    <x v="14"/>
    <x v="0"/>
    <x v="0"/>
    <n v="52934.375999999997"/>
  </r>
  <r>
    <x v="0"/>
    <x v="10"/>
    <x v="1"/>
    <x v="11"/>
    <x v="14"/>
    <x v="0"/>
    <x v="0"/>
    <n v="7.4027279999999999E-3"/>
  </r>
  <r>
    <x v="0"/>
    <x v="11"/>
    <x v="1"/>
    <x v="11"/>
    <x v="14"/>
    <x v="0"/>
    <x v="0"/>
    <n v="1"/>
  </r>
  <r>
    <x v="0"/>
    <x v="8"/>
    <x v="1"/>
    <x v="11"/>
    <x v="15"/>
    <x v="0"/>
    <x v="0"/>
    <n v="1.038959639"/>
  </r>
  <r>
    <x v="0"/>
    <x v="9"/>
    <x v="1"/>
    <x v="11"/>
    <x v="15"/>
    <x v="0"/>
    <x v="0"/>
    <n v="1111134.2"/>
  </r>
  <r>
    <x v="0"/>
    <x v="10"/>
    <x v="1"/>
    <x v="11"/>
    <x v="15"/>
    <x v="0"/>
    <x v="0"/>
    <n v="3.8959638999999997E-2"/>
  </r>
  <r>
    <x v="0"/>
    <x v="11"/>
    <x v="1"/>
    <x v="11"/>
    <x v="15"/>
    <x v="0"/>
    <x v="0"/>
    <n v="1"/>
  </r>
  <r>
    <x v="0"/>
    <x v="8"/>
    <x v="1"/>
    <x v="11"/>
    <x v="16"/>
    <x v="0"/>
    <x v="0"/>
    <n v="1.0717674269999999"/>
  </r>
  <r>
    <x v="0"/>
    <x v="9"/>
    <x v="1"/>
    <x v="11"/>
    <x v="16"/>
    <x v="0"/>
    <x v="0"/>
    <n v="214537.63"/>
  </r>
  <r>
    <x v="0"/>
    <x v="10"/>
    <x v="1"/>
    <x v="11"/>
    <x v="16"/>
    <x v="0"/>
    <x v="0"/>
    <n v="7.1767426999999995E-2"/>
  </r>
  <r>
    <x v="0"/>
    <x v="11"/>
    <x v="1"/>
    <x v="11"/>
    <x v="16"/>
    <x v="0"/>
    <x v="0"/>
    <n v="1"/>
  </r>
  <r>
    <x v="0"/>
    <x v="8"/>
    <x v="1"/>
    <x v="11"/>
    <x v="17"/>
    <x v="0"/>
    <x v="0"/>
    <n v="1.021584429"/>
  </r>
  <r>
    <x v="0"/>
    <x v="9"/>
    <x v="1"/>
    <x v="11"/>
    <x v="17"/>
    <x v="0"/>
    <x v="0"/>
    <n v="30387.9"/>
  </r>
  <r>
    <x v="0"/>
    <x v="10"/>
    <x v="1"/>
    <x v="11"/>
    <x v="17"/>
    <x v="0"/>
    <x v="0"/>
    <n v="2.1584428999999999E-2"/>
  </r>
  <r>
    <x v="0"/>
    <x v="11"/>
    <x v="1"/>
    <x v="11"/>
    <x v="17"/>
    <x v="0"/>
    <x v="0"/>
    <n v="1"/>
  </r>
  <r>
    <x v="0"/>
    <x v="8"/>
    <x v="1"/>
    <x v="11"/>
    <x v="18"/>
    <x v="0"/>
    <x v="0"/>
    <n v="1.050788939"/>
  </r>
  <r>
    <x v="0"/>
    <x v="9"/>
    <x v="1"/>
    <x v="11"/>
    <x v="18"/>
    <x v="0"/>
    <x v="0"/>
    <n v="8306.1564999999991"/>
  </r>
  <r>
    <x v="0"/>
    <x v="10"/>
    <x v="1"/>
    <x v="11"/>
    <x v="18"/>
    <x v="0"/>
    <x v="0"/>
    <n v="5.0788938999999998E-2"/>
  </r>
  <r>
    <x v="0"/>
    <x v="11"/>
    <x v="1"/>
    <x v="11"/>
    <x v="18"/>
    <x v="0"/>
    <x v="0"/>
    <n v="1"/>
  </r>
  <r>
    <x v="0"/>
    <x v="8"/>
    <x v="1"/>
    <x v="11"/>
    <x v="19"/>
    <x v="0"/>
    <x v="0"/>
    <n v="1.0089731200000001"/>
  </r>
  <r>
    <x v="0"/>
    <x v="9"/>
    <x v="1"/>
    <x v="11"/>
    <x v="19"/>
    <x v="0"/>
    <x v="0"/>
    <n v="68198.922000000006"/>
  </r>
  <r>
    <x v="0"/>
    <x v="10"/>
    <x v="1"/>
    <x v="11"/>
    <x v="19"/>
    <x v="0"/>
    <x v="0"/>
    <n v="8.9731199999999994E-3"/>
  </r>
  <r>
    <x v="0"/>
    <x v="11"/>
    <x v="1"/>
    <x v="11"/>
    <x v="19"/>
    <x v="0"/>
    <x v="0"/>
    <n v="1"/>
  </r>
  <r>
    <x v="0"/>
    <x v="8"/>
    <x v="1"/>
    <x v="11"/>
    <x v="20"/>
    <x v="0"/>
    <x v="0"/>
    <n v="1.0008406409999999"/>
  </r>
  <r>
    <x v="0"/>
    <x v="9"/>
    <x v="1"/>
    <x v="11"/>
    <x v="20"/>
    <x v="0"/>
    <x v="0"/>
    <n v="0.67433019699999996"/>
  </r>
  <r>
    <x v="0"/>
    <x v="10"/>
    <x v="1"/>
    <x v="11"/>
    <x v="20"/>
    <x v="0"/>
    <x v="0"/>
    <n v="8.4064100000000004E-4"/>
  </r>
  <r>
    <x v="0"/>
    <x v="11"/>
    <x v="1"/>
    <x v="11"/>
    <x v="20"/>
    <x v="0"/>
    <x v="0"/>
    <n v="1"/>
  </r>
  <r>
    <x v="0"/>
    <x v="8"/>
    <x v="1"/>
    <x v="11"/>
    <x v="21"/>
    <x v="0"/>
    <x v="0"/>
    <n v="1.0073762020000001"/>
  </r>
  <r>
    <x v="0"/>
    <x v="9"/>
    <x v="1"/>
    <x v="11"/>
    <x v="21"/>
    <x v="0"/>
    <x v="0"/>
    <n v="407.16766999999999"/>
  </r>
  <r>
    <x v="0"/>
    <x v="10"/>
    <x v="1"/>
    <x v="11"/>
    <x v="21"/>
    <x v="0"/>
    <x v="0"/>
    <n v="7.3762020000000001E-3"/>
  </r>
  <r>
    <x v="0"/>
    <x v="11"/>
    <x v="1"/>
    <x v="11"/>
    <x v="21"/>
    <x v="0"/>
    <x v="0"/>
    <n v="1"/>
  </r>
  <r>
    <x v="0"/>
    <x v="8"/>
    <x v="1"/>
    <x v="11"/>
    <x v="32"/>
    <x v="0"/>
    <x v="0"/>
    <n v="1"/>
  </r>
  <r>
    <x v="0"/>
    <x v="9"/>
    <x v="1"/>
    <x v="11"/>
    <x v="32"/>
    <x v="0"/>
    <x v="0"/>
    <n v="0"/>
  </r>
  <r>
    <x v="0"/>
    <x v="10"/>
    <x v="1"/>
    <x v="11"/>
    <x v="32"/>
    <x v="0"/>
    <x v="0"/>
    <n v="0"/>
  </r>
  <r>
    <x v="0"/>
    <x v="11"/>
    <x v="1"/>
    <x v="11"/>
    <x v="32"/>
    <x v="0"/>
    <x v="0"/>
    <n v="1"/>
  </r>
  <r>
    <x v="0"/>
    <x v="8"/>
    <x v="1"/>
    <x v="12"/>
    <x v="10"/>
    <x v="0"/>
    <x v="0"/>
    <n v="0.98808715300000005"/>
  </r>
  <r>
    <x v="0"/>
    <x v="9"/>
    <x v="1"/>
    <x v="12"/>
    <x v="10"/>
    <x v="0"/>
    <x v="0"/>
    <n v="103892.28"/>
  </r>
  <r>
    <x v="0"/>
    <x v="10"/>
    <x v="1"/>
    <x v="12"/>
    <x v="10"/>
    <x v="0"/>
    <x v="0"/>
    <n v="-1.1912847000000001E-2"/>
  </r>
  <r>
    <x v="0"/>
    <x v="11"/>
    <x v="1"/>
    <x v="12"/>
    <x v="10"/>
    <x v="0"/>
    <x v="0"/>
    <n v="1"/>
  </r>
  <r>
    <x v="0"/>
    <x v="8"/>
    <x v="1"/>
    <x v="12"/>
    <x v="11"/>
    <x v="0"/>
    <x v="0"/>
    <n v="1.041132605"/>
  </r>
  <r>
    <x v="0"/>
    <x v="9"/>
    <x v="1"/>
    <x v="12"/>
    <x v="11"/>
    <x v="0"/>
    <x v="0"/>
    <n v="21235.753000000001"/>
  </r>
  <r>
    <x v="0"/>
    <x v="10"/>
    <x v="1"/>
    <x v="12"/>
    <x v="11"/>
    <x v="0"/>
    <x v="0"/>
    <n v="4.1132605000000003E-2"/>
  </r>
  <r>
    <x v="0"/>
    <x v="11"/>
    <x v="1"/>
    <x v="12"/>
    <x v="11"/>
    <x v="0"/>
    <x v="0"/>
    <n v="1"/>
  </r>
  <r>
    <x v="0"/>
    <x v="8"/>
    <x v="1"/>
    <x v="12"/>
    <x v="12"/>
    <x v="0"/>
    <x v="0"/>
    <n v="1.045788524"/>
  </r>
  <r>
    <x v="0"/>
    <x v="9"/>
    <x v="1"/>
    <x v="12"/>
    <x v="12"/>
    <x v="0"/>
    <x v="0"/>
    <n v="216394.73"/>
  </r>
  <r>
    <x v="0"/>
    <x v="10"/>
    <x v="1"/>
    <x v="12"/>
    <x v="12"/>
    <x v="0"/>
    <x v="0"/>
    <n v="4.5788523999999997E-2"/>
  </r>
  <r>
    <x v="0"/>
    <x v="11"/>
    <x v="1"/>
    <x v="12"/>
    <x v="12"/>
    <x v="0"/>
    <x v="0"/>
    <n v="1"/>
  </r>
  <r>
    <x v="0"/>
    <x v="8"/>
    <x v="1"/>
    <x v="12"/>
    <x v="13"/>
    <x v="0"/>
    <x v="0"/>
    <n v="1.160751657"/>
  </r>
  <r>
    <x v="0"/>
    <x v="9"/>
    <x v="1"/>
    <x v="12"/>
    <x v="13"/>
    <x v="0"/>
    <x v="0"/>
    <n v="3652.8551000000002"/>
  </r>
  <r>
    <x v="0"/>
    <x v="10"/>
    <x v="1"/>
    <x v="12"/>
    <x v="13"/>
    <x v="0"/>
    <x v="0"/>
    <n v="0.16075165699999999"/>
  </r>
  <r>
    <x v="0"/>
    <x v="11"/>
    <x v="1"/>
    <x v="12"/>
    <x v="13"/>
    <x v="0"/>
    <x v="0"/>
    <n v="1"/>
  </r>
  <r>
    <x v="0"/>
    <x v="8"/>
    <x v="1"/>
    <x v="12"/>
    <x v="14"/>
    <x v="0"/>
    <x v="0"/>
    <n v="1.156814974"/>
  </r>
  <r>
    <x v="0"/>
    <x v="9"/>
    <x v="1"/>
    <x v="12"/>
    <x v="14"/>
    <x v="0"/>
    <x v="0"/>
    <n v="8123.4175999999998"/>
  </r>
  <r>
    <x v="0"/>
    <x v="10"/>
    <x v="1"/>
    <x v="12"/>
    <x v="14"/>
    <x v="0"/>
    <x v="0"/>
    <n v="0.156814974"/>
  </r>
  <r>
    <x v="0"/>
    <x v="11"/>
    <x v="1"/>
    <x v="12"/>
    <x v="14"/>
    <x v="0"/>
    <x v="0"/>
    <n v="1"/>
  </r>
  <r>
    <x v="0"/>
    <x v="8"/>
    <x v="1"/>
    <x v="12"/>
    <x v="15"/>
    <x v="0"/>
    <x v="0"/>
    <n v="1.112341491"/>
  </r>
  <r>
    <x v="0"/>
    <x v="9"/>
    <x v="1"/>
    <x v="12"/>
    <x v="15"/>
    <x v="0"/>
    <x v="0"/>
    <n v="55937.337"/>
  </r>
  <r>
    <x v="0"/>
    <x v="10"/>
    <x v="1"/>
    <x v="12"/>
    <x v="15"/>
    <x v="0"/>
    <x v="0"/>
    <n v="0.112341491"/>
  </r>
  <r>
    <x v="0"/>
    <x v="11"/>
    <x v="1"/>
    <x v="12"/>
    <x v="15"/>
    <x v="0"/>
    <x v="0"/>
    <n v="1"/>
  </r>
  <r>
    <x v="0"/>
    <x v="8"/>
    <x v="1"/>
    <x v="12"/>
    <x v="16"/>
    <x v="0"/>
    <x v="0"/>
    <n v="1.170350287"/>
  </r>
  <r>
    <x v="0"/>
    <x v="9"/>
    <x v="1"/>
    <x v="12"/>
    <x v="16"/>
    <x v="0"/>
    <x v="0"/>
    <n v="5287.8325999999997"/>
  </r>
  <r>
    <x v="0"/>
    <x v="10"/>
    <x v="1"/>
    <x v="12"/>
    <x v="16"/>
    <x v="0"/>
    <x v="0"/>
    <n v="0.17035028699999999"/>
  </r>
  <r>
    <x v="0"/>
    <x v="11"/>
    <x v="1"/>
    <x v="12"/>
    <x v="16"/>
    <x v="0"/>
    <x v="0"/>
    <n v="1"/>
  </r>
  <r>
    <x v="0"/>
    <x v="8"/>
    <x v="1"/>
    <x v="12"/>
    <x v="17"/>
    <x v="0"/>
    <x v="0"/>
    <n v="1.0608431540000001"/>
  </r>
  <r>
    <x v="0"/>
    <x v="9"/>
    <x v="1"/>
    <x v="12"/>
    <x v="17"/>
    <x v="0"/>
    <x v="0"/>
    <n v="129025.27"/>
  </r>
  <r>
    <x v="0"/>
    <x v="10"/>
    <x v="1"/>
    <x v="12"/>
    <x v="17"/>
    <x v="0"/>
    <x v="0"/>
    <n v="6.0843154000000003E-2"/>
  </r>
  <r>
    <x v="0"/>
    <x v="11"/>
    <x v="1"/>
    <x v="12"/>
    <x v="17"/>
    <x v="0"/>
    <x v="0"/>
    <n v="1"/>
  </r>
  <r>
    <x v="0"/>
    <x v="8"/>
    <x v="1"/>
    <x v="12"/>
    <x v="18"/>
    <x v="0"/>
    <x v="0"/>
    <n v="1.080017738"/>
  </r>
  <r>
    <x v="0"/>
    <x v="9"/>
    <x v="1"/>
    <x v="12"/>
    <x v="18"/>
    <x v="0"/>
    <x v="0"/>
    <n v="62934.641000000003"/>
  </r>
  <r>
    <x v="0"/>
    <x v="10"/>
    <x v="1"/>
    <x v="12"/>
    <x v="18"/>
    <x v="0"/>
    <x v="0"/>
    <n v="8.0017738000000005E-2"/>
  </r>
  <r>
    <x v="0"/>
    <x v="11"/>
    <x v="1"/>
    <x v="12"/>
    <x v="18"/>
    <x v="0"/>
    <x v="0"/>
    <n v="1"/>
  </r>
  <r>
    <x v="0"/>
    <x v="8"/>
    <x v="1"/>
    <x v="12"/>
    <x v="19"/>
    <x v="0"/>
    <x v="0"/>
    <n v="1.1088254609999999"/>
  </r>
  <r>
    <x v="0"/>
    <x v="9"/>
    <x v="1"/>
    <x v="12"/>
    <x v="19"/>
    <x v="0"/>
    <x v="0"/>
    <n v="658048.14"/>
  </r>
  <r>
    <x v="0"/>
    <x v="10"/>
    <x v="1"/>
    <x v="12"/>
    <x v="19"/>
    <x v="0"/>
    <x v="0"/>
    <n v="0.108825461"/>
  </r>
  <r>
    <x v="0"/>
    <x v="11"/>
    <x v="1"/>
    <x v="12"/>
    <x v="19"/>
    <x v="0"/>
    <x v="0"/>
    <n v="1"/>
  </r>
  <r>
    <x v="0"/>
    <x v="8"/>
    <x v="1"/>
    <x v="12"/>
    <x v="20"/>
    <x v="0"/>
    <x v="0"/>
    <n v="1.0000083740000001"/>
  </r>
  <r>
    <x v="0"/>
    <x v="9"/>
    <x v="1"/>
    <x v="12"/>
    <x v="20"/>
    <x v="0"/>
    <x v="0"/>
    <n v="492.36212"/>
  </r>
  <r>
    <x v="0"/>
    <x v="10"/>
    <x v="1"/>
    <x v="12"/>
    <x v="20"/>
    <x v="0"/>
    <x v="0"/>
    <n v="8.3739999999999998E-6"/>
  </r>
  <r>
    <x v="0"/>
    <x v="11"/>
    <x v="1"/>
    <x v="12"/>
    <x v="20"/>
    <x v="0"/>
    <x v="0"/>
    <n v="1"/>
  </r>
  <r>
    <x v="0"/>
    <x v="8"/>
    <x v="1"/>
    <x v="12"/>
    <x v="21"/>
    <x v="0"/>
    <x v="0"/>
    <n v="0.99999996899999999"/>
  </r>
  <r>
    <x v="0"/>
    <x v="9"/>
    <x v="1"/>
    <x v="12"/>
    <x v="21"/>
    <x v="0"/>
    <x v="0"/>
    <n v="11.326767246999999"/>
  </r>
  <r>
    <x v="0"/>
    <x v="10"/>
    <x v="1"/>
    <x v="12"/>
    <x v="21"/>
    <x v="0"/>
    <x v="0"/>
    <n v="-3.1E-8"/>
  </r>
  <r>
    <x v="0"/>
    <x v="11"/>
    <x v="1"/>
    <x v="12"/>
    <x v="21"/>
    <x v="0"/>
    <x v="0"/>
    <n v="1"/>
  </r>
  <r>
    <x v="0"/>
    <x v="8"/>
    <x v="1"/>
    <x v="12"/>
    <x v="32"/>
    <x v="0"/>
    <x v="0"/>
    <n v="1"/>
  </r>
  <r>
    <x v="0"/>
    <x v="9"/>
    <x v="1"/>
    <x v="12"/>
    <x v="32"/>
    <x v="0"/>
    <x v="0"/>
    <n v="0"/>
  </r>
  <r>
    <x v="0"/>
    <x v="10"/>
    <x v="1"/>
    <x v="12"/>
    <x v="32"/>
    <x v="0"/>
    <x v="0"/>
    <n v="0"/>
  </r>
  <r>
    <x v="0"/>
    <x v="11"/>
    <x v="1"/>
    <x v="12"/>
    <x v="32"/>
    <x v="0"/>
    <x v="0"/>
    <n v="1"/>
  </r>
  <r>
    <x v="0"/>
    <x v="8"/>
    <x v="1"/>
    <x v="13"/>
    <x v="10"/>
    <x v="0"/>
    <x v="0"/>
    <n v="0.99096823000000001"/>
  </r>
  <r>
    <x v="0"/>
    <x v="9"/>
    <x v="1"/>
    <x v="13"/>
    <x v="10"/>
    <x v="0"/>
    <x v="0"/>
    <n v="691.16395"/>
  </r>
  <r>
    <x v="0"/>
    <x v="10"/>
    <x v="1"/>
    <x v="13"/>
    <x v="10"/>
    <x v="0"/>
    <x v="0"/>
    <n v="-9.0317699999999997E-3"/>
  </r>
  <r>
    <x v="0"/>
    <x v="11"/>
    <x v="1"/>
    <x v="13"/>
    <x v="10"/>
    <x v="0"/>
    <x v="0"/>
    <n v="1"/>
  </r>
  <r>
    <x v="0"/>
    <x v="8"/>
    <x v="1"/>
    <x v="13"/>
    <x v="11"/>
    <x v="0"/>
    <x v="0"/>
    <n v="1.025493435"/>
  </r>
  <r>
    <x v="0"/>
    <x v="9"/>
    <x v="1"/>
    <x v="13"/>
    <x v="11"/>
    <x v="0"/>
    <x v="0"/>
    <n v="2774.1714999999999"/>
  </r>
  <r>
    <x v="0"/>
    <x v="10"/>
    <x v="1"/>
    <x v="13"/>
    <x v="11"/>
    <x v="0"/>
    <x v="0"/>
    <n v="2.5493434999999998E-2"/>
  </r>
  <r>
    <x v="0"/>
    <x v="11"/>
    <x v="1"/>
    <x v="13"/>
    <x v="11"/>
    <x v="0"/>
    <x v="0"/>
    <n v="1"/>
  </r>
  <r>
    <x v="0"/>
    <x v="8"/>
    <x v="1"/>
    <x v="13"/>
    <x v="12"/>
    <x v="0"/>
    <x v="0"/>
    <n v="1.0235738679999999"/>
  </r>
  <r>
    <x v="0"/>
    <x v="9"/>
    <x v="1"/>
    <x v="13"/>
    <x v="12"/>
    <x v="0"/>
    <x v="0"/>
    <n v="3171.4875000000002"/>
  </r>
  <r>
    <x v="0"/>
    <x v="10"/>
    <x v="1"/>
    <x v="13"/>
    <x v="12"/>
    <x v="0"/>
    <x v="0"/>
    <n v="2.3573868000000001E-2"/>
  </r>
  <r>
    <x v="0"/>
    <x v="11"/>
    <x v="1"/>
    <x v="13"/>
    <x v="12"/>
    <x v="0"/>
    <x v="0"/>
    <n v="1"/>
  </r>
  <r>
    <x v="0"/>
    <x v="8"/>
    <x v="1"/>
    <x v="13"/>
    <x v="13"/>
    <x v="0"/>
    <x v="0"/>
    <n v="1.029945581"/>
  </r>
  <r>
    <x v="0"/>
    <x v="9"/>
    <x v="1"/>
    <x v="13"/>
    <x v="13"/>
    <x v="0"/>
    <x v="0"/>
    <n v="450299.66"/>
  </r>
  <r>
    <x v="0"/>
    <x v="10"/>
    <x v="1"/>
    <x v="13"/>
    <x v="13"/>
    <x v="0"/>
    <x v="0"/>
    <n v="2.9945580999999999E-2"/>
  </r>
  <r>
    <x v="0"/>
    <x v="11"/>
    <x v="1"/>
    <x v="13"/>
    <x v="13"/>
    <x v="0"/>
    <x v="0"/>
    <n v="1"/>
  </r>
  <r>
    <x v="0"/>
    <x v="8"/>
    <x v="1"/>
    <x v="13"/>
    <x v="14"/>
    <x v="0"/>
    <x v="0"/>
    <n v="1.028243367"/>
  </r>
  <r>
    <x v="0"/>
    <x v="9"/>
    <x v="1"/>
    <x v="13"/>
    <x v="14"/>
    <x v="0"/>
    <x v="0"/>
    <n v="52086.688000000002"/>
  </r>
  <r>
    <x v="0"/>
    <x v="10"/>
    <x v="1"/>
    <x v="13"/>
    <x v="14"/>
    <x v="0"/>
    <x v="0"/>
    <n v="2.8243366999999998E-2"/>
  </r>
  <r>
    <x v="0"/>
    <x v="11"/>
    <x v="1"/>
    <x v="13"/>
    <x v="14"/>
    <x v="0"/>
    <x v="0"/>
    <n v="1"/>
  </r>
  <r>
    <x v="0"/>
    <x v="8"/>
    <x v="1"/>
    <x v="13"/>
    <x v="15"/>
    <x v="0"/>
    <x v="0"/>
    <n v="1.026857841"/>
  </r>
  <r>
    <x v="0"/>
    <x v="9"/>
    <x v="1"/>
    <x v="13"/>
    <x v="15"/>
    <x v="0"/>
    <x v="0"/>
    <n v="52712.716"/>
  </r>
  <r>
    <x v="0"/>
    <x v="10"/>
    <x v="1"/>
    <x v="13"/>
    <x v="15"/>
    <x v="0"/>
    <x v="0"/>
    <n v="2.6857841E-2"/>
  </r>
  <r>
    <x v="0"/>
    <x v="11"/>
    <x v="1"/>
    <x v="13"/>
    <x v="15"/>
    <x v="0"/>
    <x v="0"/>
    <n v="1"/>
  </r>
  <r>
    <x v="0"/>
    <x v="8"/>
    <x v="1"/>
    <x v="13"/>
    <x v="16"/>
    <x v="0"/>
    <x v="0"/>
    <n v="1.0162236769999999"/>
  </r>
  <r>
    <x v="0"/>
    <x v="9"/>
    <x v="1"/>
    <x v="13"/>
    <x v="16"/>
    <x v="0"/>
    <x v="0"/>
    <n v="11583.751"/>
  </r>
  <r>
    <x v="0"/>
    <x v="10"/>
    <x v="1"/>
    <x v="13"/>
    <x v="16"/>
    <x v="0"/>
    <x v="0"/>
    <n v="1.6223676999999999E-2"/>
  </r>
  <r>
    <x v="0"/>
    <x v="11"/>
    <x v="1"/>
    <x v="13"/>
    <x v="16"/>
    <x v="0"/>
    <x v="0"/>
    <n v="1"/>
  </r>
  <r>
    <x v="0"/>
    <x v="8"/>
    <x v="1"/>
    <x v="13"/>
    <x v="17"/>
    <x v="0"/>
    <x v="0"/>
    <n v="1.011788763"/>
  </r>
  <r>
    <x v="0"/>
    <x v="9"/>
    <x v="1"/>
    <x v="13"/>
    <x v="17"/>
    <x v="0"/>
    <x v="0"/>
    <n v="16695.712"/>
  </r>
  <r>
    <x v="0"/>
    <x v="10"/>
    <x v="1"/>
    <x v="13"/>
    <x v="17"/>
    <x v="0"/>
    <x v="0"/>
    <n v="1.1788763000000001E-2"/>
  </r>
  <r>
    <x v="0"/>
    <x v="11"/>
    <x v="1"/>
    <x v="13"/>
    <x v="17"/>
    <x v="0"/>
    <x v="0"/>
    <n v="1"/>
  </r>
  <r>
    <x v="0"/>
    <x v="8"/>
    <x v="1"/>
    <x v="13"/>
    <x v="18"/>
    <x v="0"/>
    <x v="0"/>
    <n v="1.02662601"/>
  </r>
  <r>
    <x v="0"/>
    <x v="9"/>
    <x v="1"/>
    <x v="13"/>
    <x v="18"/>
    <x v="0"/>
    <x v="0"/>
    <n v="51717.737000000001"/>
  </r>
  <r>
    <x v="0"/>
    <x v="10"/>
    <x v="1"/>
    <x v="13"/>
    <x v="18"/>
    <x v="0"/>
    <x v="0"/>
    <n v="2.6626009999999999E-2"/>
  </r>
  <r>
    <x v="0"/>
    <x v="11"/>
    <x v="1"/>
    <x v="13"/>
    <x v="18"/>
    <x v="0"/>
    <x v="0"/>
    <n v="1"/>
  </r>
  <r>
    <x v="0"/>
    <x v="8"/>
    <x v="1"/>
    <x v="13"/>
    <x v="19"/>
    <x v="0"/>
    <x v="0"/>
    <n v="1.0488042950000001"/>
  </r>
  <r>
    <x v="0"/>
    <x v="9"/>
    <x v="1"/>
    <x v="13"/>
    <x v="19"/>
    <x v="0"/>
    <x v="0"/>
    <n v="205830.89"/>
  </r>
  <r>
    <x v="0"/>
    <x v="10"/>
    <x v="1"/>
    <x v="13"/>
    <x v="19"/>
    <x v="0"/>
    <x v="0"/>
    <n v="4.8804294999999998E-2"/>
  </r>
  <r>
    <x v="0"/>
    <x v="11"/>
    <x v="1"/>
    <x v="13"/>
    <x v="19"/>
    <x v="0"/>
    <x v="0"/>
    <n v="1"/>
  </r>
  <r>
    <x v="0"/>
    <x v="8"/>
    <x v="1"/>
    <x v="13"/>
    <x v="20"/>
    <x v="0"/>
    <x v="0"/>
    <n v="1.0000003150000001"/>
  </r>
  <r>
    <x v="0"/>
    <x v="9"/>
    <x v="1"/>
    <x v="13"/>
    <x v="20"/>
    <x v="0"/>
    <x v="0"/>
    <n v="385.97102999999998"/>
  </r>
  <r>
    <x v="0"/>
    <x v="10"/>
    <x v="1"/>
    <x v="13"/>
    <x v="20"/>
    <x v="0"/>
    <x v="0"/>
    <n v="3.15E-7"/>
  </r>
  <r>
    <x v="0"/>
    <x v="11"/>
    <x v="1"/>
    <x v="13"/>
    <x v="20"/>
    <x v="0"/>
    <x v="0"/>
    <n v="1"/>
  </r>
  <r>
    <x v="0"/>
    <x v="8"/>
    <x v="1"/>
    <x v="13"/>
    <x v="21"/>
    <x v="0"/>
    <x v="0"/>
    <n v="1.0068830989999999"/>
  </r>
  <r>
    <x v="0"/>
    <x v="9"/>
    <x v="1"/>
    <x v="13"/>
    <x v="21"/>
    <x v="0"/>
    <x v="0"/>
    <n v="3731.8541"/>
  </r>
  <r>
    <x v="0"/>
    <x v="10"/>
    <x v="1"/>
    <x v="13"/>
    <x v="21"/>
    <x v="0"/>
    <x v="0"/>
    <n v="6.8830990000000002E-3"/>
  </r>
  <r>
    <x v="0"/>
    <x v="11"/>
    <x v="1"/>
    <x v="13"/>
    <x v="21"/>
    <x v="0"/>
    <x v="0"/>
    <n v="1"/>
  </r>
  <r>
    <x v="0"/>
    <x v="8"/>
    <x v="1"/>
    <x v="13"/>
    <x v="32"/>
    <x v="0"/>
    <x v="0"/>
    <n v="1"/>
  </r>
  <r>
    <x v="0"/>
    <x v="9"/>
    <x v="1"/>
    <x v="13"/>
    <x v="32"/>
    <x v="0"/>
    <x v="0"/>
    <n v="0"/>
  </r>
  <r>
    <x v="0"/>
    <x v="10"/>
    <x v="1"/>
    <x v="13"/>
    <x v="32"/>
    <x v="0"/>
    <x v="0"/>
    <n v="0"/>
  </r>
  <r>
    <x v="0"/>
    <x v="11"/>
    <x v="1"/>
    <x v="13"/>
    <x v="32"/>
    <x v="0"/>
    <x v="0"/>
    <n v="1"/>
  </r>
  <r>
    <x v="0"/>
    <x v="8"/>
    <x v="1"/>
    <x v="14"/>
    <x v="10"/>
    <x v="0"/>
    <x v="0"/>
    <n v="1.0070113839999999"/>
  </r>
  <r>
    <x v="0"/>
    <x v="9"/>
    <x v="1"/>
    <x v="14"/>
    <x v="10"/>
    <x v="0"/>
    <x v="0"/>
    <n v="5769.2446"/>
  </r>
  <r>
    <x v="0"/>
    <x v="10"/>
    <x v="1"/>
    <x v="14"/>
    <x v="10"/>
    <x v="0"/>
    <x v="0"/>
    <n v="7.0113839999999998E-3"/>
  </r>
  <r>
    <x v="0"/>
    <x v="11"/>
    <x v="1"/>
    <x v="14"/>
    <x v="10"/>
    <x v="0"/>
    <x v="0"/>
    <n v="1"/>
  </r>
  <r>
    <x v="0"/>
    <x v="8"/>
    <x v="1"/>
    <x v="14"/>
    <x v="11"/>
    <x v="0"/>
    <x v="0"/>
    <n v="1.0363719979999999"/>
  </r>
  <r>
    <x v="0"/>
    <x v="9"/>
    <x v="1"/>
    <x v="14"/>
    <x v="11"/>
    <x v="0"/>
    <x v="0"/>
    <n v="21698.508000000002"/>
  </r>
  <r>
    <x v="0"/>
    <x v="10"/>
    <x v="1"/>
    <x v="14"/>
    <x v="11"/>
    <x v="0"/>
    <x v="0"/>
    <n v="3.6371998000000003E-2"/>
  </r>
  <r>
    <x v="0"/>
    <x v="11"/>
    <x v="1"/>
    <x v="14"/>
    <x v="11"/>
    <x v="0"/>
    <x v="0"/>
    <n v="1"/>
  </r>
  <r>
    <x v="0"/>
    <x v="8"/>
    <x v="1"/>
    <x v="14"/>
    <x v="12"/>
    <x v="0"/>
    <x v="0"/>
    <n v="1.021460625"/>
  </r>
  <r>
    <x v="0"/>
    <x v="9"/>
    <x v="1"/>
    <x v="14"/>
    <x v="12"/>
    <x v="0"/>
    <x v="0"/>
    <n v="38235.462"/>
  </r>
  <r>
    <x v="0"/>
    <x v="10"/>
    <x v="1"/>
    <x v="14"/>
    <x v="12"/>
    <x v="0"/>
    <x v="0"/>
    <n v="2.1460625000000001E-2"/>
  </r>
  <r>
    <x v="0"/>
    <x v="11"/>
    <x v="1"/>
    <x v="14"/>
    <x v="12"/>
    <x v="0"/>
    <x v="0"/>
    <n v="1"/>
  </r>
  <r>
    <x v="0"/>
    <x v="8"/>
    <x v="1"/>
    <x v="14"/>
    <x v="13"/>
    <x v="0"/>
    <x v="0"/>
    <n v="1.031399003"/>
  </r>
  <r>
    <x v="0"/>
    <x v="9"/>
    <x v="1"/>
    <x v="14"/>
    <x v="13"/>
    <x v="0"/>
    <x v="0"/>
    <n v="30392.634999999998"/>
  </r>
  <r>
    <x v="0"/>
    <x v="10"/>
    <x v="1"/>
    <x v="14"/>
    <x v="13"/>
    <x v="0"/>
    <x v="0"/>
    <n v="3.1399003000000002E-2"/>
  </r>
  <r>
    <x v="0"/>
    <x v="11"/>
    <x v="1"/>
    <x v="14"/>
    <x v="13"/>
    <x v="0"/>
    <x v="0"/>
    <n v="1"/>
  </r>
  <r>
    <x v="0"/>
    <x v="8"/>
    <x v="1"/>
    <x v="14"/>
    <x v="14"/>
    <x v="0"/>
    <x v="0"/>
    <n v="1.0247021679999999"/>
  </r>
  <r>
    <x v="0"/>
    <x v="9"/>
    <x v="1"/>
    <x v="14"/>
    <x v="14"/>
    <x v="0"/>
    <x v="0"/>
    <n v="1118220.3999999999"/>
  </r>
  <r>
    <x v="0"/>
    <x v="10"/>
    <x v="1"/>
    <x v="14"/>
    <x v="14"/>
    <x v="0"/>
    <x v="0"/>
    <n v="2.4702168E-2"/>
  </r>
  <r>
    <x v="0"/>
    <x v="11"/>
    <x v="1"/>
    <x v="14"/>
    <x v="14"/>
    <x v="0"/>
    <x v="0"/>
    <n v="1"/>
  </r>
  <r>
    <x v="0"/>
    <x v="8"/>
    <x v="1"/>
    <x v="14"/>
    <x v="15"/>
    <x v="0"/>
    <x v="0"/>
    <n v="1.0269250569999999"/>
  </r>
  <r>
    <x v="0"/>
    <x v="9"/>
    <x v="1"/>
    <x v="14"/>
    <x v="15"/>
    <x v="0"/>
    <x v="0"/>
    <n v="371414.77"/>
  </r>
  <r>
    <x v="0"/>
    <x v="10"/>
    <x v="1"/>
    <x v="14"/>
    <x v="15"/>
    <x v="0"/>
    <x v="0"/>
    <n v="2.6925056999999999E-2"/>
  </r>
  <r>
    <x v="0"/>
    <x v="11"/>
    <x v="1"/>
    <x v="14"/>
    <x v="15"/>
    <x v="0"/>
    <x v="0"/>
    <n v="1"/>
  </r>
  <r>
    <x v="0"/>
    <x v="8"/>
    <x v="1"/>
    <x v="14"/>
    <x v="16"/>
    <x v="0"/>
    <x v="0"/>
    <n v="1.022348153"/>
  </r>
  <r>
    <x v="0"/>
    <x v="9"/>
    <x v="1"/>
    <x v="14"/>
    <x v="16"/>
    <x v="0"/>
    <x v="0"/>
    <n v="265199.02"/>
  </r>
  <r>
    <x v="0"/>
    <x v="10"/>
    <x v="1"/>
    <x v="14"/>
    <x v="16"/>
    <x v="0"/>
    <x v="0"/>
    <n v="2.2348152999999999E-2"/>
  </r>
  <r>
    <x v="0"/>
    <x v="11"/>
    <x v="1"/>
    <x v="14"/>
    <x v="16"/>
    <x v="0"/>
    <x v="0"/>
    <n v="1"/>
  </r>
  <r>
    <x v="0"/>
    <x v="8"/>
    <x v="1"/>
    <x v="14"/>
    <x v="17"/>
    <x v="0"/>
    <x v="0"/>
    <n v="1.02078019"/>
  </r>
  <r>
    <x v="0"/>
    <x v="9"/>
    <x v="1"/>
    <x v="14"/>
    <x v="17"/>
    <x v="0"/>
    <x v="0"/>
    <n v="151908.41"/>
  </r>
  <r>
    <x v="0"/>
    <x v="10"/>
    <x v="1"/>
    <x v="14"/>
    <x v="17"/>
    <x v="0"/>
    <x v="0"/>
    <n v="2.078019E-2"/>
  </r>
  <r>
    <x v="0"/>
    <x v="11"/>
    <x v="1"/>
    <x v="14"/>
    <x v="17"/>
    <x v="0"/>
    <x v="0"/>
    <n v="1"/>
  </r>
  <r>
    <x v="0"/>
    <x v="8"/>
    <x v="1"/>
    <x v="14"/>
    <x v="18"/>
    <x v="0"/>
    <x v="0"/>
    <n v="1.032432966"/>
  </r>
  <r>
    <x v="0"/>
    <x v="9"/>
    <x v="1"/>
    <x v="14"/>
    <x v="18"/>
    <x v="0"/>
    <x v="0"/>
    <n v="353109.24"/>
  </r>
  <r>
    <x v="0"/>
    <x v="10"/>
    <x v="1"/>
    <x v="14"/>
    <x v="18"/>
    <x v="0"/>
    <x v="0"/>
    <n v="3.2432966000000001E-2"/>
  </r>
  <r>
    <x v="0"/>
    <x v="11"/>
    <x v="1"/>
    <x v="14"/>
    <x v="18"/>
    <x v="0"/>
    <x v="0"/>
    <n v="1"/>
  </r>
  <r>
    <x v="0"/>
    <x v="8"/>
    <x v="1"/>
    <x v="14"/>
    <x v="19"/>
    <x v="0"/>
    <x v="0"/>
    <n v="1.075622093"/>
  </r>
  <r>
    <x v="0"/>
    <x v="9"/>
    <x v="1"/>
    <x v="14"/>
    <x v="19"/>
    <x v="0"/>
    <x v="0"/>
    <n v="316061.92"/>
  </r>
  <r>
    <x v="0"/>
    <x v="10"/>
    <x v="1"/>
    <x v="14"/>
    <x v="19"/>
    <x v="0"/>
    <x v="0"/>
    <n v="7.5622093000000001E-2"/>
  </r>
  <r>
    <x v="0"/>
    <x v="11"/>
    <x v="1"/>
    <x v="14"/>
    <x v="19"/>
    <x v="0"/>
    <x v="0"/>
    <n v="1"/>
  </r>
  <r>
    <x v="0"/>
    <x v="8"/>
    <x v="1"/>
    <x v="14"/>
    <x v="20"/>
    <x v="0"/>
    <x v="0"/>
    <n v="1.0046708900000001"/>
  </r>
  <r>
    <x v="0"/>
    <x v="9"/>
    <x v="1"/>
    <x v="14"/>
    <x v="20"/>
    <x v="0"/>
    <x v="0"/>
    <n v="297.40233999999998"/>
  </r>
  <r>
    <x v="0"/>
    <x v="10"/>
    <x v="1"/>
    <x v="14"/>
    <x v="20"/>
    <x v="0"/>
    <x v="0"/>
    <n v="4.6708899999999996E-3"/>
  </r>
  <r>
    <x v="0"/>
    <x v="11"/>
    <x v="1"/>
    <x v="14"/>
    <x v="20"/>
    <x v="0"/>
    <x v="0"/>
    <n v="1"/>
  </r>
  <r>
    <x v="0"/>
    <x v="8"/>
    <x v="1"/>
    <x v="14"/>
    <x v="21"/>
    <x v="0"/>
    <x v="0"/>
    <n v="1.062904334"/>
  </r>
  <r>
    <x v="0"/>
    <x v="9"/>
    <x v="1"/>
    <x v="14"/>
    <x v="21"/>
    <x v="0"/>
    <x v="0"/>
    <n v="551723.84"/>
  </r>
  <r>
    <x v="0"/>
    <x v="10"/>
    <x v="1"/>
    <x v="14"/>
    <x v="21"/>
    <x v="0"/>
    <x v="0"/>
    <n v="6.2904334000000006E-2"/>
  </r>
  <r>
    <x v="0"/>
    <x v="11"/>
    <x v="1"/>
    <x v="14"/>
    <x v="21"/>
    <x v="0"/>
    <x v="0"/>
    <n v="1"/>
  </r>
  <r>
    <x v="0"/>
    <x v="8"/>
    <x v="1"/>
    <x v="14"/>
    <x v="32"/>
    <x v="0"/>
    <x v="0"/>
    <n v="1"/>
  </r>
  <r>
    <x v="0"/>
    <x v="9"/>
    <x v="1"/>
    <x v="14"/>
    <x v="32"/>
    <x v="0"/>
    <x v="0"/>
    <n v="0"/>
  </r>
  <r>
    <x v="0"/>
    <x v="10"/>
    <x v="1"/>
    <x v="14"/>
    <x v="32"/>
    <x v="0"/>
    <x v="0"/>
    <n v="0"/>
  </r>
  <r>
    <x v="0"/>
    <x v="11"/>
    <x v="1"/>
    <x v="14"/>
    <x v="32"/>
    <x v="0"/>
    <x v="0"/>
    <n v="1"/>
  </r>
  <r>
    <x v="0"/>
    <x v="8"/>
    <x v="1"/>
    <x v="15"/>
    <x v="10"/>
    <x v="0"/>
    <x v="0"/>
    <n v="1.008294595"/>
  </r>
  <r>
    <x v="0"/>
    <x v="9"/>
    <x v="1"/>
    <x v="15"/>
    <x v="10"/>
    <x v="0"/>
    <x v="0"/>
    <n v="108564.66"/>
  </r>
  <r>
    <x v="0"/>
    <x v="10"/>
    <x v="1"/>
    <x v="15"/>
    <x v="10"/>
    <x v="0"/>
    <x v="0"/>
    <n v="8.2945950000000001E-3"/>
  </r>
  <r>
    <x v="0"/>
    <x v="11"/>
    <x v="1"/>
    <x v="15"/>
    <x v="10"/>
    <x v="0"/>
    <x v="0"/>
    <n v="1"/>
  </r>
  <r>
    <x v="0"/>
    <x v="8"/>
    <x v="1"/>
    <x v="15"/>
    <x v="11"/>
    <x v="0"/>
    <x v="0"/>
    <n v="1.0528691029999999"/>
  </r>
  <r>
    <x v="0"/>
    <x v="9"/>
    <x v="1"/>
    <x v="15"/>
    <x v="11"/>
    <x v="0"/>
    <x v="0"/>
    <n v="102279.82"/>
  </r>
  <r>
    <x v="0"/>
    <x v="10"/>
    <x v="1"/>
    <x v="15"/>
    <x v="11"/>
    <x v="0"/>
    <x v="0"/>
    <n v="5.2869103000000001E-2"/>
  </r>
  <r>
    <x v="0"/>
    <x v="11"/>
    <x v="1"/>
    <x v="15"/>
    <x v="11"/>
    <x v="0"/>
    <x v="0"/>
    <n v="1"/>
  </r>
  <r>
    <x v="0"/>
    <x v="8"/>
    <x v="1"/>
    <x v="15"/>
    <x v="12"/>
    <x v="0"/>
    <x v="0"/>
    <n v="1.0451667819999999"/>
  </r>
  <r>
    <x v="0"/>
    <x v="9"/>
    <x v="1"/>
    <x v="15"/>
    <x v="12"/>
    <x v="0"/>
    <x v="0"/>
    <n v="49500.72"/>
  </r>
  <r>
    <x v="0"/>
    <x v="10"/>
    <x v="1"/>
    <x v="15"/>
    <x v="12"/>
    <x v="0"/>
    <x v="0"/>
    <n v="4.5166782000000003E-2"/>
  </r>
  <r>
    <x v="0"/>
    <x v="11"/>
    <x v="1"/>
    <x v="15"/>
    <x v="12"/>
    <x v="0"/>
    <x v="0"/>
    <n v="1"/>
  </r>
  <r>
    <x v="0"/>
    <x v="8"/>
    <x v="1"/>
    <x v="15"/>
    <x v="13"/>
    <x v="0"/>
    <x v="0"/>
    <n v="1.0389145399999999"/>
  </r>
  <r>
    <x v="0"/>
    <x v="9"/>
    <x v="1"/>
    <x v="15"/>
    <x v="13"/>
    <x v="0"/>
    <x v="0"/>
    <n v="84269.31"/>
  </r>
  <r>
    <x v="0"/>
    <x v="10"/>
    <x v="1"/>
    <x v="15"/>
    <x v="13"/>
    <x v="0"/>
    <x v="0"/>
    <n v="3.8914539999999997E-2"/>
  </r>
  <r>
    <x v="0"/>
    <x v="11"/>
    <x v="1"/>
    <x v="15"/>
    <x v="13"/>
    <x v="0"/>
    <x v="0"/>
    <n v="1"/>
  </r>
  <r>
    <x v="0"/>
    <x v="8"/>
    <x v="1"/>
    <x v="15"/>
    <x v="14"/>
    <x v="0"/>
    <x v="0"/>
    <n v="1.030218876"/>
  </r>
  <r>
    <x v="0"/>
    <x v="9"/>
    <x v="1"/>
    <x v="15"/>
    <x v="14"/>
    <x v="0"/>
    <x v="0"/>
    <n v="879241.06"/>
  </r>
  <r>
    <x v="0"/>
    <x v="10"/>
    <x v="1"/>
    <x v="15"/>
    <x v="14"/>
    <x v="0"/>
    <x v="0"/>
    <n v="3.0218875999999999E-2"/>
  </r>
  <r>
    <x v="0"/>
    <x v="11"/>
    <x v="1"/>
    <x v="15"/>
    <x v="14"/>
    <x v="0"/>
    <x v="0"/>
    <n v="1"/>
  </r>
  <r>
    <x v="0"/>
    <x v="8"/>
    <x v="1"/>
    <x v="15"/>
    <x v="15"/>
    <x v="0"/>
    <x v="0"/>
    <n v="1.0366961210000001"/>
  </r>
  <r>
    <x v="0"/>
    <x v="9"/>
    <x v="1"/>
    <x v="15"/>
    <x v="15"/>
    <x v="0"/>
    <x v="0"/>
    <n v="5002620.8"/>
  </r>
  <r>
    <x v="0"/>
    <x v="10"/>
    <x v="1"/>
    <x v="15"/>
    <x v="15"/>
    <x v="0"/>
    <x v="0"/>
    <n v="3.6696120999999998E-2"/>
  </r>
  <r>
    <x v="0"/>
    <x v="11"/>
    <x v="1"/>
    <x v="15"/>
    <x v="15"/>
    <x v="0"/>
    <x v="0"/>
    <n v="1"/>
  </r>
  <r>
    <x v="0"/>
    <x v="8"/>
    <x v="1"/>
    <x v="15"/>
    <x v="16"/>
    <x v="0"/>
    <x v="0"/>
    <n v="1.040672544"/>
  </r>
  <r>
    <x v="0"/>
    <x v="9"/>
    <x v="1"/>
    <x v="15"/>
    <x v="16"/>
    <x v="0"/>
    <x v="0"/>
    <n v="1101269"/>
  </r>
  <r>
    <x v="0"/>
    <x v="10"/>
    <x v="1"/>
    <x v="15"/>
    <x v="16"/>
    <x v="0"/>
    <x v="0"/>
    <n v="4.0672543999999998E-2"/>
  </r>
  <r>
    <x v="0"/>
    <x v="11"/>
    <x v="1"/>
    <x v="15"/>
    <x v="16"/>
    <x v="0"/>
    <x v="0"/>
    <n v="1"/>
  </r>
  <r>
    <x v="0"/>
    <x v="8"/>
    <x v="1"/>
    <x v="15"/>
    <x v="17"/>
    <x v="0"/>
    <x v="0"/>
    <n v="1.1028085969999999"/>
  </r>
  <r>
    <x v="0"/>
    <x v="9"/>
    <x v="1"/>
    <x v="15"/>
    <x v="17"/>
    <x v="0"/>
    <x v="0"/>
    <n v="380525"/>
  </r>
  <r>
    <x v="0"/>
    <x v="10"/>
    <x v="1"/>
    <x v="15"/>
    <x v="17"/>
    <x v="0"/>
    <x v="0"/>
    <n v="0.102808597"/>
  </r>
  <r>
    <x v="0"/>
    <x v="11"/>
    <x v="1"/>
    <x v="15"/>
    <x v="17"/>
    <x v="0"/>
    <x v="0"/>
    <n v="1"/>
  </r>
  <r>
    <x v="0"/>
    <x v="8"/>
    <x v="1"/>
    <x v="15"/>
    <x v="18"/>
    <x v="0"/>
    <x v="0"/>
    <n v="1.0492316660000001"/>
  </r>
  <r>
    <x v="0"/>
    <x v="9"/>
    <x v="1"/>
    <x v="15"/>
    <x v="18"/>
    <x v="0"/>
    <x v="0"/>
    <n v="585591.76"/>
  </r>
  <r>
    <x v="0"/>
    <x v="10"/>
    <x v="1"/>
    <x v="15"/>
    <x v="18"/>
    <x v="0"/>
    <x v="0"/>
    <n v="4.9231666E-2"/>
  </r>
  <r>
    <x v="0"/>
    <x v="11"/>
    <x v="1"/>
    <x v="15"/>
    <x v="18"/>
    <x v="0"/>
    <x v="0"/>
    <n v="1"/>
  </r>
  <r>
    <x v="0"/>
    <x v="8"/>
    <x v="1"/>
    <x v="15"/>
    <x v="19"/>
    <x v="0"/>
    <x v="0"/>
    <n v="1.18026122"/>
  </r>
  <r>
    <x v="0"/>
    <x v="9"/>
    <x v="1"/>
    <x v="15"/>
    <x v="19"/>
    <x v="0"/>
    <x v="0"/>
    <n v="522320.04"/>
  </r>
  <r>
    <x v="0"/>
    <x v="10"/>
    <x v="1"/>
    <x v="15"/>
    <x v="19"/>
    <x v="0"/>
    <x v="0"/>
    <n v="0.18026122"/>
  </r>
  <r>
    <x v="0"/>
    <x v="11"/>
    <x v="1"/>
    <x v="15"/>
    <x v="19"/>
    <x v="0"/>
    <x v="0"/>
    <n v="1"/>
  </r>
  <r>
    <x v="0"/>
    <x v="8"/>
    <x v="1"/>
    <x v="15"/>
    <x v="20"/>
    <x v="0"/>
    <x v="0"/>
    <n v="1.0125899330000001"/>
  </r>
  <r>
    <x v="0"/>
    <x v="9"/>
    <x v="1"/>
    <x v="15"/>
    <x v="20"/>
    <x v="0"/>
    <x v="0"/>
    <n v="1303.4046000000001"/>
  </r>
  <r>
    <x v="0"/>
    <x v="10"/>
    <x v="1"/>
    <x v="15"/>
    <x v="20"/>
    <x v="0"/>
    <x v="0"/>
    <n v="1.2589932999999999E-2"/>
  </r>
  <r>
    <x v="0"/>
    <x v="11"/>
    <x v="1"/>
    <x v="15"/>
    <x v="20"/>
    <x v="0"/>
    <x v="0"/>
    <n v="1"/>
  </r>
  <r>
    <x v="0"/>
    <x v="8"/>
    <x v="1"/>
    <x v="15"/>
    <x v="21"/>
    <x v="0"/>
    <x v="0"/>
    <n v="1.0587514849999999"/>
  </r>
  <r>
    <x v="0"/>
    <x v="9"/>
    <x v="1"/>
    <x v="15"/>
    <x v="21"/>
    <x v="0"/>
    <x v="0"/>
    <n v="1061827.3"/>
  </r>
  <r>
    <x v="0"/>
    <x v="10"/>
    <x v="1"/>
    <x v="15"/>
    <x v="21"/>
    <x v="0"/>
    <x v="0"/>
    <n v="5.8751484999999999E-2"/>
  </r>
  <r>
    <x v="0"/>
    <x v="11"/>
    <x v="1"/>
    <x v="15"/>
    <x v="21"/>
    <x v="0"/>
    <x v="0"/>
    <n v="1"/>
  </r>
  <r>
    <x v="0"/>
    <x v="8"/>
    <x v="1"/>
    <x v="15"/>
    <x v="32"/>
    <x v="0"/>
    <x v="0"/>
    <n v="1"/>
  </r>
  <r>
    <x v="0"/>
    <x v="9"/>
    <x v="1"/>
    <x v="15"/>
    <x v="32"/>
    <x v="0"/>
    <x v="0"/>
    <n v="0"/>
  </r>
  <r>
    <x v="0"/>
    <x v="10"/>
    <x v="1"/>
    <x v="15"/>
    <x v="32"/>
    <x v="0"/>
    <x v="0"/>
    <n v="0"/>
  </r>
  <r>
    <x v="0"/>
    <x v="11"/>
    <x v="1"/>
    <x v="15"/>
    <x v="32"/>
    <x v="0"/>
    <x v="0"/>
    <n v="1"/>
  </r>
  <r>
    <x v="0"/>
    <x v="8"/>
    <x v="1"/>
    <x v="16"/>
    <x v="10"/>
    <x v="0"/>
    <x v="0"/>
    <n v="1.038565889"/>
  </r>
  <r>
    <x v="0"/>
    <x v="9"/>
    <x v="1"/>
    <x v="16"/>
    <x v="10"/>
    <x v="0"/>
    <x v="0"/>
    <n v="9260.2507000000005"/>
  </r>
  <r>
    <x v="0"/>
    <x v="10"/>
    <x v="1"/>
    <x v="16"/>
    <x v="10"/>
    <x v="0"/>
    <x v="0"/>
    <n v="3.8565888999999999E-2"/>
  </r>
  <r>
    <x v="0"/>
    <x v="11"/>
    <x v="1"/>
    <x v="16"/>
    <x v="10"/>
    <x v="0"/>
    <x v="0"/>
    <n v="1"/>
  </r>
  <r>
    <x v="0"/>
    <x v="8"/>
    <x v="1"/>
    <x v="16"/>
    <x v="11"/>
    <x v="0"/>
    <x v="0"/>
    <n v="1.03827099"/>
  </r>
  <r>
    <x v="0"/>
    <x v="9"/>
    <x v="1"/>
    <x v="16"/>
    <x v="11"/>
    <x v="0"/>
    <x v="0"/>
    <n v="17313.348999999998"/>
  </r>
  <r>
    <x v="0"/>
    <x v="10"/>
    <x v="1"/>
    <x v="16"/>
    <x v="11"/>
    <x v="0"/>
    <x v="0"/>
    <n v="3.8270989999999998E-2"/>
  </r>
  <r>
    <x v="0"/>
    <x v="11"/>
    <x v="1"/>
    <x v="16"/>
    <x v="11"/>
    <x v="0"/>
    <x v="0"/>
    <n v="1"/>
  </r>
  <r>
    <x v="0"/>
    <x v="8"/>
    <x v="1"/>
    <x v="16"/>
    <x v="12"/>
    <x v="0"/>
    <x v="0"/>
    <n v="1.037954008"/>
  </r>
  <r>
    <x v="0"/>
    <x v="9"/>
    <x v="1"/>
    <x v="16"/>
    <x v="12"/>
    <x v="0"/>
    <x v="0"/>
    <n v="13817.852999999999"/>
  </r>
  <r>
    <x v="0"/>
    <x v="10"/>
    <x v="1"/>
    <x v="16"/>
    <x v="12"/>
    <x v="0"/>
    <x v="0"/>
    <n v="3.7954007999999997E-2"/>
  </r>
  <r>
    <x v="0"/>
    <x v="11"/>
    <x v="1"/>
    <x v="16"/>
    <x v="12"/>
    <x v="0"/>
    <x v="0"/>
    <n v="1"/>
  </r>
  <r>
    <x v="0"/>
    <x v="8"/>
    <x v="1"/>
    <x v="16"/>
    <x v="13"/>
    <x v="0"/>
    <x v="0"/>
    <n v="1.0329393630000001"/>
  </r>
  <r>
    <x v="0"/>
    <x v="9"/>
    <x v="1"/>
    <x v="16"/>
    <x v="13"/>
    <x v="0"/>
    <x v="0"/>
    <n v="15448.004000000001"/>
  </r>
  <r>
    <x v="0"/>
    <x v="10"/>
    <x v="1"/>
    <x v="16"/>
    <x v="13"/>
    <x v="0"/>
    <x v="0"/>
    <n v="3.2939362999999999E-2"/>
  </r>
  <r>
    <x v="0"/>
    <x v="11"/>
    <x v="1"/>
    <x v="16"/>
    <x v="13"/>
    <x v="0"/>
    <x v="0"/>
    <n v="1"/>
  </r>
  <r>
    <x v="0"/>
    <x v="8"/>
    <x v="1"/>
    <x v="16"/>
    <x v="14"/>
    <x v="0"/>
    <x v="0"/>
    <n v="1.0344814330000001"/>
  </r>
  <r>
    <x v="0"/>
    <x v="9"/>
    <x v="1"/>
    <x v="16"/>
    <x v="14"/>
    <x v="0"/>
    <x v="0"/>
    <n v="47975.82"/>
  </r>
  <r>
    <x v="0"/>
    <x v="10"/>
    <x v="1"/>
    <x v="16"/>
    <x v="14"/>
    <x v="0"/>
    <x v="0"/>
    <n v="3.4481432999999999E-2"/>
  </r>
  <r>
    <x v="0"/>
    <x v="11"/>
    <x v="1"/>
    <x v="16"/>
    <x v="14"/>
    <x v="0"/>
    <x v="0"/>
    <n v="1"/>
  </r>
  <r>
    <x v="0"/>
    <x v="8"/>
    <x v="1"/>
    <x v="16"/>
    <x v="15"/>
    <x v="0"/>
    <x v="0"/>
    <n v="1.038723211"/>
  </r>
  <r>
    <x v="0"/>
    <x v="9"/>
    <x v="1"/>
    <x v="16"/>
    <x v="15"/>
    <x v="0"/>
    <x v="0"/>
    <n v="233407.69"/>
  </r>
  <r>
    <x v="0"/>
    <x v="10"/>
    <x v="1"/>
    <x v="16"/>
    <x v="15"/>
    <x v="0"/>
    <x v="0"/>
    <n v="3.8723211E-2"/>
  </r>
  <r>
    <x v="0"/>
    <x v="11"/>
    <x v="1"/>
    <x v="16"/>
    <x v="15"/>
    <x v="0"/>
    <x v="0"/>
    <n v="1"/>
  </r>
  <r>
    <x v="0"/>
    <x v="8"/>
    <x v="1"/>
    <x v="16"/>
    <x v="16"/>
    <x v="0"/>
    <x v="0"/>
    <n v="1.0211276680000001"/>
  </r>
  <r>
    <x v="0"/>
    <x v="9"/>
    <x v="1"/>
    <x v="16"/>
    <x v="16"/>
    <x v="0"/>
    <x v="0"/>
    <n v="123125.05"/>
  </r>
  <r>
    <x v="0"/>
    <x v="10"/>
    <x v="1"/>
    <x v="16"/>
    <x v="16"/>
    <x v="0"/>
    <x v="0"/>
    <n v="2.1127667999999999E-2"/>
  </r>
  <r>
    <x v="0"/>
    <x v="11"/>
    <x v="1"/>
    <x v="16"/>
    <x v="16"/>
    <x v="0"/>
    <x v="0"/>
    <n v="1"/>
  </r>
  <r>
    <x v="0"/>
    <x v="8"/>
    <x v="1"/>
    <x v="16"/>
    <x v="17"/>
    <x v="0"/>
    <x v="0"/>
    <n v="1.0329871530000001"/>
  </r>
  <r>
    <x v="0"/>
    <x v="9"/>
    <x v="1"/>
    <x v="16"/>
    <x v="17"/>
    <x v="0"/>
    <x v="0"/>
    <n v="95039.668999999994"/>
  </r>
  <r>
    <x v="0"/>
    <x v="10"/>
    <x v="1"/>
    <x v="16"/>
    <x v="17"/>
    <x v="0"/>
    <x v="0"/>
    <n v="3.2987152999999998E-2"/>
  </r>
  <r>
    <x v="0"/>
    <x v="11"/>
    <x v="1"/>
    <x v="16"/>
    <x v="17"/>
    <x v="0"/>
    <x v="0"/>
    <n v="1"/>
  </r>
  <r>
    <x v="0"/>
    <x v="8"/>
    <x v="1"/>
    <x v="16"/>
    <x v="18"/>
    <x v="0"/>
    <x v="0"/>
    <n v="1.0411766410000001"/>
  </r>
  <r>
    <x v="0"/>
    <x v="9"/>
    <x v="1"/>
    <x v="16"/>
    <x v="18"/>
    <x v="0"/>
    <x v="0"/>
    <n v="197950.83"/>
  </r>
  <r>
    <x v="0"/>
    <x v="10"/>
    <x v="1"/>
    <x v="16"/>
    <x v="18"/>
    <x v="0"/>
    <x v="0"/>
    <n v="4.1176641E-2"/>
  </r>
  <r>
    <x v="0"/>
    <x v="11"/>
    <x v="1"/>
    <x v="16"/>
    <x v="18"/>
    <x v="0"/>
    <x v="0"/>
    <n v="1"/>
  </r>
  <r>
    <x v="0"/>
    <x v="8"/>
    <x v="1"/>
    <x v="16"/>
    <x v="19"/>
    <x v="0"/>
    <x v="0"/>
    <n v="1.0790589150000001"/>
  </r>
  <r>
    <x v="0"/>
    <x v="9"/>
    <x v="1"/>
    <x v="16"/>
    <x v="19"/>
    <x v="0"/>
    <x v="0"/>
    <n v="148506.89000000001"/>
  </r>
  <r>
    <x v="0"/>
    <x v="10"/>
    <x v="1"/>
    <x v="16"/>
    <x v="19"/>
    <x v="0"/>
    <x v="0"/>
    <n v="7.9058914999999994E-2"/>
  </r>
  <r>
    <x v="0"/>
    <x v="11"/>
    <x v="1"/>
    <x v="16"/>
    <x v="19"/>
    <x v="0"/>
    <x v="0"/>
    <n v="1"/>
  </r>
  <r>
    <x v="0"/>
    <x v="8"/>
    <x v="1"/>
    <x v="16"/>
    <x v="20"/>
    <x v="0"/>
    <x v="0"/>
    <n v="1.0003407449999999"/>
  </r>
  <r>
    <x v="0"/>
    <x v="9"/>
    <x v="1"/>
    <x v="16"/>
    <x v="20"/>
    <x v="0"/>
    <x v="0"/>
    <n v="537.92731000000003"/>
  </r>
  <r>
    <x v="0"/>
    <x v="10"/>
    <x v="1"/>
    <x v="16"/>
    <x v="20"/>
    <x v="0"/>
    <x v="0"/>
    <n v="3.4074499999999999E-4"/>
  </r>
  <r>
    <x v="0"/>
    <x v="11"/>
    <x v="1"/>
    <x v="16"/>
    <x v="20"/>
    <x v="0"/>
    <x v="0"/>
    <n v="1"/>
  </r>
  <r>
    <x v="0"/>
    <x v="8"/>
    <x v="1"/>
    <x v="16"/>
    <x v="21"/>
    <x v="0"/>
    <x v="0"/>
    <n v="1.040770228"/>
  </r>
  <r>
    <x v="0"/>
    <x v="9"/>
    <x v="1"/>
    <x v="16"/>
    <x v="21"/>
    <x v="0"/>
    <x v="0"/>
    <n v="2520279.5"/>
  </r>
  <r>
    <x v="0"/>
    <x v="10"/>
    <x v="1"/>
    <x v="16"/>
    <x v="21"/>
    <x v="0"/>
    <x v="0"/>
    <n v="4.0770227999999999E-2"/>
  </r>
  <r>
    <x v="0"/>
    <x v="11"/>
    <x v="1"/>
    <x v="16"/>
    <x v="21"/>
    <x v="0"/>
    <x v="0"/>
    <n v="1"/>
  </r>
  <r>
    <x v="0"/>
    <x v="8"/>
    <x v="1"/>
    <x v="16"/>
    <x v="32"/>
    <x v="0"/>
    <x v="0"/>
    <n v="1"/>
  </r>
  <r>
    <x v="0"/>
    <x v="9"/>
    <x v="1"/>
    <x v="16"/>
    <x v="32"/>
    <x v="0"/>
    <x v="0"/>
    <n v="0"/>
  </r>
  <r>
    <x v="0"/>
    <x v="10"/>
    <x v="1"/>
    <x v="16"/>
    <x v="32"/>
    <x v="0"/>
    <x v="0"/>
    <n v="0"/>
  </r>
  <r>
    <x v="0"/>
    <x v="11"/>
    <x v="1"/>
    <x v="16"/>
    <x v="32"/>
    <x v="0"/>
    <x v="0"/>
    <n v="1"/>
  </r>
  <r>
    <x v="0"/>
    <x v="8"/>
    <x v="1"/>
    <x v="17"/>
    <x v="10"/>
    <x v="0"/>
    <x v="0"/>
    <n v="1.023974392"/>
  </r>
  <r>
    <x v="0"/>
    <x v="9"/>
    <x v="1"/>
    <x v="17"/>
    <x v="10"/>
    <x v="0"/>
    <x v="0"/>
    <n v="67799.387000000002"/>
  </r>
  <r>
    <x v="0"/>
    <x v="10"/>
    <x v="1"/>
    <x v="17"/>
    <x v="10"/>
    <x v="0"/>
    <x v="0"/>
    <n v="2.3974392000000001E-2"/>
  </r>
  <r>
    <x v="0"/>
    <x v="11"/>
    <x v="1"/>
    <x v="17"/>
    <x v="10"/>
    <x v="0"/>
    <x v="0"/>
    <n v="1"/>
  </r>
  <r>
    <x v="0"/>
    <x v="8"/>
    <x v="1"/>
    <x v="17"/>
    <x v="11"/>
    <x v="0"/>
    <x v="0"/>
    <n v="1.0545066540000001"/>
  </r>
  <r>
    <x v="0"/>
    <x v="9"/>
    <x v="1"/>
    <x v="17"/>
    <x v="11"/>
    <x v="0"/>
    <x v="0"/>
    <n v="42761.07"/>
  </r>
  <r>
    <x v="0"/>
    <x v="10"/>
    <x v="1"/>
    <x v="17"/>
    <x v="11"/>
    <x v="0"/>
    <x v="0"/>
    <n v="5.4506654000000002E-2"/>
  </r>
  <r>
    <x v="0"/>
    <x v="11"/>
    <x v="1"/>
    <x v="17"/>
    <x v="11"/>
    <x v="0"/>
    <x v="0"/>
    <n v="1"/>
  </r>
  <r>
    <x v="0"/>
    <x v="8"/>
    <x v="1"/>
    <x v="17"/>
    <x v="12"/>
    <x v="0"/>
    <x v="0"/>
    <n v="1.057361609"/>
  </r>
  <r>
    <x v="0"/>
    <x v="9"/>
    <x v="1"/>
    <x v="17"/>
    <x v="12"/>
    <x v="0"/>
    <x v="0"/>
    <n v="112588.89"/>
  </r>
  <r>
    <x v="0"/>
    <x v="10"/>
    <x v="1"/>
    <x v="17"/>
    <x v="12"/>
    <x v="0"/>
    <x v="0"/>
    <n v="5.7361609000000001E-2"/>
  </r>
  <r>
    <x v="0"/>
    <x v="11"/>
    <x v="1"/>
    <x v="17"/>
    <x v="12"/>
    <x v="0"/>
    <x v="0"/>
    <n v="1"/>
  </r>
  <r>
    <x v="0"/>
    <x v="8"/>
    <x v="1"/>
    <x v="17"/>
    <x v="13"/>
    <x v="0"/>
    <x v="0"/>
    <n v="1.08079488"/>
  </r>
  <r>
    <x v="0"/>
    <x v="9"/>
    <x v="1"/>
    <x v="17"/>
    <x v="13"/>
    <x v="0"/>
    <x v="0"/>
    <n v="74584.293000000005"/>
  </r>
  <r>
    <x v="0"/>
    <x v="10"/>
    <x v="1"/>
    <x v="17"/>
    <x v="13"/>
    <x v="0"/>
    <x v="0"/>
    <n v="8.0794879999999999E-2"/>
  </r>
  <r>
    <x v="0"/>
    <x v="11"/>
    <x v="1"/>
    <x v="17"/>
    <x v="13"/>
    <x v="0"/>
    <x v="0"/>
    <n v="1"/>
  </r>
  <r>
    <x v="0"/>
    <x v="8"/>
    <x v="1"/>
    <x v="17"/>
    <x v="14"/>
    <x v="0"/>
    <x v="0"/>
    <n v="1.0492840480000001"/>
  </r>
  <r>
    <x v="0"/>
    <x v="9"/>
    <x v="1"/>
    <x v="17"/>
    <x v="14"/>
    <x v="0"/>
    <x v="0"/>
    <n v="282091.51"/>
  </r>
  <r>
    <x v="0"/>
    <x v="10"/>
    <x v="1"/>
    <x v="17"/>
    <x v="14"/>
    <x v="0"/>
    <x v="0"/>
    <n v="4.9284047999999997E-2"/>
  </r>
  <r>
    <x v="0"/>
    <x v="11"/>
    <x v="1"/>
    <x v="17"/>
    <x v="14"/>
    <x v="0"/>
    <x v="0"/>
    <n v="1"/>
  </r>
  <r>
    <x v="0"/>
    <x v="8"/>
    <x v="1"/>
    <x v="17"/>
    <x v="15"/>
    <x v="0"/>
    <x v="0"/>
    <n v="1.050653566"/>
  </r>
  <r>
    <x v="0"/>
    <x v="9"/>
    <x v="1"/>
    <x v="17"/>
    <x v="15"/>
    <x v="0"/>
    <x v="0"/>
    <n v="618201.85"/>
  </r>
  <r>
    <x v="0"/>
    <x v="10"/>
    <x v="1"/>
    <x v="17"/>
    <x v="15"/>
    <x v="0"/>
    <x v="0"/>
    <n v="5.0653565999999997E-2"/>
  </r>
  <r>
    <x v="0"/>
    <x v="11"/>
    <x v="1"/>
    <x v="17"/>
    <x v="15"/>
    <x v="0"/>
    <x v="0"/>
    <n v="1"/>
  </r>
  <r>
    <x v="0"/>
    <x v="8"/>
    <x v="1"/>
    <x v="17"/>
    <x v="16"/>
    <x v="0"/>
    <x v="0"/>
    <n v="1.036715493"/>
  </r>
  <r>
    <x v="0"/>
    <x v="9"/>
    <x v="1"/>
    <x v="17"/>
    <x v="16"/>
    <x v="0"/>
    <x v="0"/>
    <n v="247742.66"/>
  </r>
  <r>
    <x v="0"/>
    <x v="10"/>
    <x v="1"/>
    <x v="17"/>
    <x v="16"/>
    <x v="0"/>
    <x v="0"/>
    <n v="3.6715493000000002E-2"/>
  </r>
  <r>
    <x v="0"/>
    <x v="11"/>
    <x v="1"/>
    <x v="17"/>
    <x v="16"/>
    <x v="0"/>
    <x v="0"/>
    <n v="1"/>
  </r>
  <r>
    <x v="0"/>
    <x v="8"/>
    <x v="1"/>
    <x v="17"/>
    <x v="17"/>
    <x v="0"/>
    <x v="0"/>
    <n v="1.018553475"/>
  </r>
  <r>
    <x v="0"/>
    <x v="9"/>
    <x v="1"/>
    <x v="17"/>
    <x v="17"/>
    <x v="0"/>
    <x v="0"/>
    <n v="767849.54"/>
  </r>
  <r>
    <x v="0"/>
    <x v="10"/>
    <x v="1"/>
    <x v="17"/>
    <x v="17"/>
    <x v="0"/>
    <x v="0"/>
    <n v="1.8553475E-2"/>
  </r>
  <r>
    <x v="0"/>
    <x v="11"/>
    <x v="1"/>
    <x v="17"/>
    <x v="17"/>
    <x v="0"/>
    <x v="0"/>
    <n v="1"/>
  </r>
  <r>
    <x v="0"/>
    <x v="8"/>
    <x v="1"/>
    <x v="17"/>
    <x v="18"/>
    <x v="0"/>
    <x v="0"/>
    <n v="1.0458995579999999"/>
  </r>
  <r>
    <x v="0"/>
    <x v="9"/>
    <x v="1"/>
    <x v="17"/>
    <x v="18"/>
    <x v="0"/>
    <x v="0"/>
    <n v="743536.68"/>
  </r>
  <r>
    <x v="0"/>
    <x v="10"/>
    <x v="1"/>
    <x v="17"/>
    <x v="18"/>
    <x v="0"/>
    <x v="0"/>
    <n v="4.5899558E-2"/>
  </r>
  <r>
    <x v="0"/>
    <x v="11"/>
    <x v="1"/>
    <x v="17"/>
    <x v="18"/>
    <x v="0"/>
    <x v="0"/>
    <n v="1"/>
  </r>
  <r>
    <x v="0"/>
    <x v="8"/>
    <x v="1"/>
    <x v="17"/>
    <x v="19"/>
    <x v="0"/>
    <x v="0"/>
    <n v="1.091367859"/>
  </r>
  <r>
    <x v="0"/>
    <x v="9"/>
    <x v="1"/>
    <x v="17"/>
    <x v="19"/>
    <x v="0"/>
    <x v="0"/>
    <n v="1738827"/>
  </r>
  <r>
    <x v="0"/>
    <x v="10"/>
    <x v="1"/>
    <x v="17"/>
    <x v="19"/>
    <x v="0"/>
    <x v="0"/>
    <n v="9.1367858999999996E-2"/>
  </r>
  <r>
    <x v="0"/>
    <x v="11"/>
    <x v="1"/>
    <x v="17"/>
    <x v="19"/>
    <x v="0"/>
    <x v="0"/>
    <n v="1"/>
  </r>
  <r>
    <x v="0"/>
    <x v="8"/>
    <x v="1"/>
    <x v="17"/>
    <x v="20"/>
    <x v="0"/>
    <x v="0"/>
    <n v="1.0267206499999999"/>
  </r>
  <r>
    <x v="0"/>
    <x v="9"/>
    <x v="1"/>
    <x v="17"/>
    <x v="20"/>
    <x v="0"/>
    <x v="0"/>
    <n v="28371.476999999999"/>
  </r>
  <r>
    <x v="0"/>
    <x v="10"/>
    <x v="1"/>
    <x v="17"/>
    <x v="20"/>
    <x v="0"/>
    <x v="0"/>
    <n v="2.6720649999999999E-2"/>
  </r>
  <r>
    <x v="0"/>
    <x v="11"/>
    <x v="1"/>
    <x v="17"/>
    <x v="20"/>
    <x v="0"/>
    <x v="0"/>
    <n v="1"/>
  </r>
  <r>
    <x v="0"/>
    <x v="8"/>
    <x v="1"/>
    <x v="17"/>
    <x v="21"/>
    <x v="0"/>
    <x v="0"/>
    <n v="1.0912451940000001"/>
  </r>
  <r>
    <x v="0"/>
    <x v="9"/>
    <x v="1"/>
    <x v="17"/>
    <x v="21"/>
    <x v="0"/>
    <x v="0"/>
    <n v="241451.85"/>
  </r>
  <r>
    <x v="0"/>
    <x v="10"/>
    <x v="1"/>
    <x v="17"/>
    <x v="21"/>
    <x v="0"/>
    <x v="0"/>
    <n v="9.1245194000000002E-2"/>
  </r>
  <r>
    <x v="0"/>
    <x v="11"/>
    <x v="1"/>
    <x v="17"/>
    <x v="21"/>
    <x v="0"/>
    <x v="0"/>
    <n v="1"/>
  </r>
  <r>
    <x v="0"/>
    <x v="8"/>
    <x v="1"/>
    <x v="17"/>
    <x v="32"/>
    <x v="0"/>
    <x v="0"/>
    <n v="1"/>
  </r>
  <r>
    <x v="0"/>
    <x v="9"/>
    <x v="1"/>
    <x v="17"/>
    <x v="32"/>
    <x v="0"/>
    <x v="0"/>
    <n v="0"/>
  </r>
  <r>
    <x v="0"/>
    <x v="10"/>
    <x v="1"/>
    <x v="17"/>
    <x v="32"/>
    <x v="0"/>
    <x v="0"/>
    <n v="0"/>
  </r>
  <r>
    <x v="0"/>
    <x v="11"/>
    <x v="1"/>
    <x v="17"/>
    <x v="32"/>
    <x v="0"/>
    <x v="0"/>
    <n v="1"/>
  </r>
  <r>
    <x v="0"/>
    <x v="8"/>
    <x v="1"/>
    <x v="18"/>
    <x v="10"/>
    <x v="0"/>
    <x v="0"/>
    <n v="0.99380728100000004"/>
  </r>
  <r>
    <x v="0"/>
    <x v="9"/>
    <x v="1"/>
    <x v="18"/>
    <x v="10"/>
    <x v="0"/>
    <x v="0"/>
    <n v="34009.436999999998"/>
  </r>
  <r>
    <x v="0"/>
    <x v="10"/>
    <x v="1"/>
    <x v="18"/>
    <x v="10"/>
    <x v="0"/>
    <x v="0"/>
    <n v="-6.1927190000000002E-3"/>
  </r>
  <r>
    <x v="0"/>
    <x v="11"/>
    <x v="1"/>
    <x v="18"/>
    <x v="10"/>
    <x v="0"/>
    <x v="0"/>
    <n v="1"/>
  </r>
  <r>
    <x v="0"/>
    <x v="8"/>
    <x v="1"/>
    <x v="18"/>
    <x v="11"/>
    <x v="0"/>
    <x v="0"/>
    <n v="1.0394900920000001"/>
  </r>
  <r>
    <x v="0"/>
    <x v="9"/>
    <x v="1"/>
    <x v="18"/>
    <x v="11"/>
    <x v="0"/>
    <x v="0"/>
    <n v="74781.001999999993"/>
  </r>
  <r>
    <x v="0"/>
    <x v="10"/>
    <x v="1"/>
    <x v="18"/>
    <x v="11"/>
    <x v="0"/>
    <x v="0"/>
    <n v="3.9490091999999997E-2"/>
  </r>
  <r>
    <x v="0"/>
    <x v="11"/>
    <x v="1"/>
    <x v="18"/>
    <x v="11"/>
    <x v="0"/>
    <x v="0"/>
    <n v="1"/>
  </r>
  <r>
    <x v="0"/>
    <x v="8"/>
    <x v="1"/>
    <x v="18"/>
    <x v="12"/>
    <x v="0"/>
    <x v="0"/>
    <n v="1.021350121"/>
  </r>
  <r>
    <x v="0"/>
    <x v="9"/>
    <x v="1"/>
    <x v="18"/>
    <x v="12"/>
    <x v="0"/>
    <x v="0"/>
    <n v="60081.112999999998"/>
  </r>
  <r>
    <x v="0"/>
    <x v="10"/>
    <x v="1"/>
    <x v="18"/>
    <x v="12"/>
    <x v="0"/>
    <x v="0"/>
    <n v="2.1350121E-2"/>
  </r>
  <r>
    <x v="0"/>
    <x v="11"/>
    <x v="1"/>
    <x v="18"/>
    <x v="12"/>
    <x v="0"/>
    <x v="0"/>
    <n v="1"/>
  </r>
  <r>
    <x v="0"/>
    <x v="8"/>
    <x v="1"/>
    <x v="18"/>
    <x v="13"/>
    <x v="0"/>
    <x v="0"/>
    <n v="1.032858812"/>
  </r>
  <r>
    <x v="0"/>
    <x v="9"/>
    <x v="1"/>
    <x v="18"/>
    <x v="13"/>
    <x v="0"/>
    <x v="0"/>
    <n v="49822.360999999997"/>
  </r>
  <r>
    <x v="0"/>
    <x v="10"/>
    <x v="1"/>
    <x v="18"/>
    <x v="13"/>
    <x v="0"/>
    <x v="0"/>
    <n v="3.2858812000000001E-2"/>
  </r>
  <r>
    <x v="0"/>
    <x v="11"/>
    <x v="1"/>
    <x v="18"/>
    <x v="13"/>
    <x v="0"/>
    <x v="0"/>
    <n v="1"/>
  </r>
  <r>
    <x v="0"/>
    <x v="8"/>
    <x v="1"/>
    <x v="18"/>
    <x v="14"/>
    <x v="0"/>
    <x v="0"/>
    <n v="1.0207775530000001"/>
  </r>
  <r>
    <x v="0"/>
    <x v="9"/>
    <x v="1"/>
    <x v="18"/>
    <x v="14"/>
    <x v="0"/>
    <x v="0"/>
    <n v="212783.73"/>
  </r>
  <r>
    <x v="0"/>
    <x v="10"/>
    <x v="1"/>
    <x v="18"/>
    <x v="14"/>
    <x v="0"/>
    <x v="0"/>
    <n v="2.0777553000000001E-2"/>
  </r>
  <r>
    <x v="0"/>
    <x v="11"/>
    <x v="1"/>
    <x v="18"/>
    <x v="14"/>
    <x v="0"/>
    <x v="0"/>
    <n v="1"/>
  </r>
  <r>
    <x v="0"/>
    <x v="8"/>
    <x v="1"/>
    <x v="18"/>
    <x v="15"/>
    <x v="0"/>
    <x v="0"/>
    <n v="1.0247227459999999"/>
  </r>
  <r>
    <x v="0"/>
    <x v="9"/>
    <x v="1"/>
    <x v="18"/>
    <x v="15"/>
    <x v="0"/>
    <x v="0"/>
    <n v="628772.59"/>
  </r>
  <r>
    <x v="0"/>
    <x v="10"/>
    <x v="1"/>
    <x v="18"/>
    <x v="15"/>
    <x v="0"/>
    <x v="0"/>
    <n v="2.4722746E-2"/>
  </r>
  <r>
    <x v="0"/>
    <x v="11"/>
    <x v="1"/>
    <x v="18"/>
    <x v="15"/>
    <x v="0"/>
    <x v="0"/>
    <n v="1"/>
  </r>
  <r>
    <x v="0"/>
    <x v="8"/>
    <x v="1"/>
    <x v="18"/>
    <x v="16"/>
    <x v="0"/>
    <x v="0"/>
    <n v="1.018008518"/>
  </r>
  <r>
    <x v="0"/>
    <x v="9"/>
    <x v="1"/>
    <x v="18"/>
    <x v="16"/>
    <x v="0"/>
    <x v="0"/>
    <n v="326173.57"/>
  </r>
  <r>
    <x v="0"/>
    <x v="10"/>
    <x v="1"/>
    <x v="18"/>
    <x v="16"/>
    <x v="0"/>
    <x v="0"/>
    <n v="1.8008518000000001E-2"/>
  </r>
  <r>
    <x v="0"/>
    <x v="11"/>
    <x v="1"/>
    <x v="18"/>
    <x v="16"/>
    <x v="0"/>
    <x v="0"/>
    <n v="1"/>
  </r>
  <r>
    <x v="0"/>
    <x v="8"/>
    <x v="1"/>
    <x v="18"/>
    <x v="17"/>
    <x v="0"/>
    <x v="0"/>
    <n v="1.017005406"/>
  </r>
  <r>
    <x v="0"/>
    <x v="9"/>
    <x v="1"/>
    <x v="18"/>
    <x v="17"/>
    <x v="0"/>
    <x v="0"/>
    <n v="845239.09"/>
  </r>
  <r>
    <x v="0"/>
    <x v="10"/>
    <x v="1"/>
    <x v="18"/>
    <x v="17"/>
    <x v="0"/>
    <x v="0"/>
    <n v="1.7005406000000001E-2"/>
  </r>
  <r>
    <x v="0"/>
    <x v="11"/>
    <x v="1"/>
    <x v="18"/>
    <x v="17"/>
    <x v="0"/>
    <x v="0"/>
    <n v="1"/>
  </r>
  <r>
    <x v="0"/>
    <x v="8"/>
    <x v="1"/>
    <x v="18"/>
    <x v="18"/>
    <x v="0"/>
    <x v="0"/>
    <n v="1.0287509610000001"/>
  </r>
  <r>
    <x v="0"/>
    <x v="9"/>
    <x v="1"/>
    <x v="18"/>
    <x v="18"/>
    <x v="0"/>
    <x v="0"/>
    <n v="1514084.3"/>
  </r>
  <r>
    <x v="0"/>
    <x v="10"/>
    <x v="1"/>
    <x v="18"/>
    <x v="18"/>
    <x v="0"/>
    <x v="0"/>
    <n v="2.8750960999999998E-2"/>
  </r>
  <r>
    <x v="0"/>
    <x v="11"/>
    <x v="1"/>
    <x v="18"/>
    <x v="18"/>
    <x v="0"/>
    <x v="0"/>
    <n v="1"/>
  </r>
  <r>
    <x v="0"/>
    <x v="8"/>
    <x v="1"/>
    <x v="18"/>
    <x v="19"/>
    <x v="0"/>
    <x v="0"/>
    <n v="1.0360956050000001"/>
  </r>
  <r>
    <x v="0"/>
    <x v="9"/>
    <x v="1"/>
    <x v="18"/>
    <x v="19"/>
    <x v="0"/>
    <x v="0"/>
    <n v="2649630.4"/>
  </r>
  <r>
    <x v="0"/>
    <x v="10"/>
    <x v="1"/>
    <x v="18"/>
    <x v="19"/>
    <x v="0"/>
    <x v="0"/>
    <n v="3.6095605000000003E-2"/>
  </r>
  <r>
    <x v="0"/>
    <x v="11"/>
    <x v="1"/>
    <x v="18"/>
    <x v="19"/>
    <x v="0"/>
    <x v="0"/>
    <n v="1"/>
  </r>
  <r>
    <x v="0"/>
    <x v="8"/>
    <x v="1"/>
    <x v="18"/>
    <x v="20"/>
    <x v="0"/>
    <x v="0"/>
    <n v="1.0061213259999999"/>
  </r>
  <r>
    <x v="0"/>
    <x v="9"/>
    <x v="1"/>
    <x v="18"/>
    <x v="20"/>
    <x v="0"/>
    <x v="0"/>
    <n v="2378629.5"/>
  </r>
  <r>
    <x v="0"/>
    <x v="10"/>
    <x v="1"/>
    <x v="18"/>
    <x v="20"/>
    <x v="0"/>
    <x v="0"/>
    <n v="6.1213259999999999E-3"/>
  </r>
  <r>
    <x v="0"/>
    <x v="11"/>
    <x v="1"/>
    <x v="18"/>
    <x v="20"/>
    <x v="0"/>
    <x v="0"/>
    <n v="1"/>
  </r>
  <r>
    <x v="0"/>
    <x v="8"/>
    <x v="1"/>
    <x v="18"/>
    <x v="21"/>
    <x v="0"/>
    <x v="0"/>
    <n v="1.067049768"/>
  </r>
  <r>
    <x v="0"/>
    <x v="9"/>
    <x v="1"/>
    <x v="18"/>
    <x v="21"/>
    <x v="0"/>
    <x v="0"/>
    <n v="429952.04"/>
  </r>
  <r>
    <x v="0"/>
    <x v="10"/>
    <x v="1"/>
    <x v="18"/>
    <x v="21"/>
    <x v="0"/>
    <x v="0"/>
    <n v="6.7049767999999996E-2"/>
  </r>
  <r>
    <x v="0"/>
    <x v="11"/>
    <x v="1"/>
    <x v="18"/>
    <x v="21"/>
    <x v="0"/>
    <x v="0"/>
    <n v="1"/>
  </r>
  <r>
    <x v="0"/>
    <x v="8"/>
    <x v="1"/>
    <x v="18"/>
    <x v="32"/>
    <x v="0"/>
    <x v="0"/>
    <n v="1"/>
  </r>
  <r>
    <x v="0"/>
    <x v="9"/>
    <x v="1"/>
    <x v="18"/>
    <x v="32"/>
    <x v="0"/>
    <x v="0"/>
    <n v="0"/>
  </r>
  <r>
    <x v="0"/>
    <x v="10"/>
    <x v="1"/>
    <x v="18"/>
    <x v="32"/>
    <x v="0"/>
    <x v="0"/>
    <n v="0"/>
  </r>
  <r>
    <x v="0"/>
    <x v="11"/>
    <x v="1"/>
    <x v="18"/>
    <x v="32"/>
    <x v="0"/>
    <x v="0"/>
    <n v="1"/>
  </r>
  <r>
    <x v="0"/>
    <x v="8"/>
    <x v="2"/>
    <x v="9"/>
    <x v="10"/>
    <x v="0"/>
    <x v="0"/>
    <n v="1.002191635"/>
  </r>
  <r>
    <x v="0"/>
    <x v="9"/>
    <x v="2"/>
    <x v="9"/>
    <x v="10"/>
    <x v="0"/>
    <x v="0"/>
    <n v="70674.766000000003"/>
  </r>
  <r>
    <x v="0"/>
    <x v="10"/>
    <x v="2"/>
    <x v="9"/>
    <x v="10"/>
    <x v="0"/>
    <x v="0"/>
    <n v="2.1916349999999999E-3"/>
  </r>
  <r>
    <x v="0"/>
    <x v="11"/>
    <x v="2"/>
    <x v="9"/>
    <x v="10"/>
    <x v="0"/>
    <x v="0"/>
    <n v="1"/>
  </r>
  <r>
    <x v="0"/>
    <x v="8"/>
    <x v="2"/>
    <x v="9"/>
    <x v="11"/>
    <x v="0"/>
    <x v="0"/>
    <n v="1.021563607"/>
  </r>
  <r>
    <x v="0"/>
    <x v="9"/>
    <x v="2"/>
    <x v="9"/>
    <x v="11"/>
    <x v="0"/>
    <x v="0"/>
    <n v="1944.3369"/>
  </r>
  <r>
    <x v="0"/>
    <x v="10"/>
    <x v="2"/>
    <x v="9"/>
    <x v="11"/>
    <x v="0"/>
    <x v="0"/>
    <n v="2.1563606999999999E-2"/>
  </r>
  <r>
    <x v="0"/>
    <x v="11"/>
    <x v="2"/>
    <x v="9"/>
    <x v="11"/>
    <x v="0"/>
    <x v="0"/>
    <n v="1"/>
  </r>
  <r>
    <x v="0"/>
    <x v="8"/>
    <x v="2"/>
    <x v="9"/>
    <x v="12"/>
    <x v="0"/>
    <x v="0"/>
    <n v="1.00944207"/>
  </r>
  <r>
    <x v="0"/>
    <x v="9"/>
    <x v="2"/>
    <x v="9"/>
    <x v="12"/>
    <x v="0"/>
    <x v="0"/>
    <n v="66675.046000000002"/>
  </r>
  <r>
    <x v="0"/>
    <x v="10"/>
    <x v="2"/>
    <x v="9"/>
    <x v="12"/>
    <x v="0"/>
    <x v="0"/>
    <n v="9.4420700000000003E-3"/>
  </r>
  <r>
    <x v="0"/>
    <x v="11"/>
    <x v="2"/>
    <x v="9"/>
    <x v="12"/>
    <x v="0"/>
    <x v="0"/>
    <n v="1"/>
  </r>
  <r>
    <x v="0"/>
    <x v="8"/>
    <x v="2"/>
    <x v="9"/>
    <x v="13"/>
    <x v="0"/>
    <x v="0"/>
    <n v="1.0270752089999999"/>
  </r>
  <r>
    <x v="0"/>
    <x v="9"/>
    <x v="2"/>
    <x v="9"/>
    <x v="13"/>
    <x v="0"/>
    <x v="0"/>
    <n v="3690.9580999999998"/>
  </r>
  <r>
    <x v="0"/>
    <x v="10"/>
    <x v="2"/>
    <x v="9"/>
    <x v="13"/>
    <x v="0"/>
    <x v="0"/>
    <n v="2.7075208999999999E-2"/>
  </r>
  <r>
    <x v="0"/>
    <x v="11"/>
    <x v="2"/>
    <x v="9"/>
    <x v="13"/>
    <x v="0"/>
    <x v="0"/>
    <n v="1"/>
  </r>
  <r>
    <x v="0"/>
    <x v="8"/>
    <x v="2"/>
    <x v="9"/>
    <x v="14"/>
    <x v="0"/>
    <x v="0"/>
    <n v="1.0187093869999999"/>
  </r>
  <r>
    <x v="0"/>
    <x v="9"/>
    <x v="2"/>
    <x v="9"/>
    <x v="14"/>
    <x v="0"/>
    <x v="0"/>
    <n v="3545.4886000000001"/>
  </r>
  <r>
    <x v="0"/>
    <x v="10"/>
    <x v="2"/>
    <x v="9"/>
    <x v="14"/>
    <x v="0"/>
    <x v="0"/>
    <n v="1.8709387000000001E-2"/>
  </r>
  <r>
    <x v="0"/>
    <x v="11"/>
    <x v="2"/>
    <x v="9"/>
    <x v="14"/>
    <x v="0"/>
    <x v="0"/>
    <n v="1"/>
  </r>
  <r>
    <x v="0"/>
    <x v="8"/>
    <x v="2"/>
    <x v="9"/>
    <x v="15"/>
    <x v="0"/>
    <x v="0"/>
    <n v="1.010658085"/>
  </r>
  <r>
    <x v="0"/>
    <x v="9"/>
    <x v="2"/>
    <x v="9"/>
    <x v="15"/>
    <x v="0"/>
    <x v="0"/>
    <n v="7641.6550999999999"/>
  </r>
  <r>
    <x v="0"/>
    <x v="10"/>
    <x v="2"/>
    <x v="9"/>
    <x v="15"/>
    <x v="0"/>
    <x v="0"/>
    <n v="1.0658084999999999E-2"/>
  </r>
  <r>
    <x v="0"/>
    <x v="11"/>
    <x v="2"/>
    <x v="9"/>
    <x v="15"/>
    <x v="0"/>
    <x v="0"/>
    <n v="1"/>
  </r>
  <r>
    <x v="0"/>
    <x v="8"/>
    <x v="2"/>
    <x v="9"/>
    <x v="16"/>
    <x v="0"/>
    <x v="0"/>
    <n v="1.000620201"/>
  </r>
  <r>
    <x v="0"/>
    <x v="9"/>
    <x v="2"/>
    <x v="9"/>
    <x v="16"/>
    <x v="0"/>
    <x v="0"/>
    <n v="197.92116999999999"/>
  </r>
  <r>
    <x v="0"/>
    <x v="10"/>
    <x v="2"/>
    <x v="9"/>
    <x v="16"/>
    <x v="0"/>
    <x v="0"/>
    <n v="6.2020100000000002E-4"/>
  </r>
  <r>
    <x v="0"/>
    <x v="11"/>
    <x v="2"/>
    <x v="9"/>
    <x v="16"/>
    <x v="0"/>
    <x v="0"/>
    <n v="1"/>
  </r>
  <r>
    <x v="0"/>
    <x v="8"/>
    <x v="2"/>
    <x v="9"/>
    <x v="17"/>
    <x v="0"/>
    <x v="0"/>
    <n v="1.0055887379999999"/>
  </r>
  <r>
    <x v="0"/>
    <x v="9"/>
    <x v="2"/>
    <x v="9"/>
    <x v="17"/>
    <x v="0"/>
    <x v="0"/>
    <n v="11713.2"/>
  </r>
  <r>
    <x v="0"/>
    <x v="10"/>
    <x v="2"/>
    <x v="9"/>
    <x v="17"/>
    <x v="0"/>
    <x v="0"/>
    <n v="5.5887380000000002E-3"/>
  </r>
  <r>
    <x v="0"/>
    <x v="11"/>
    <x v="2"/>
    <x v="9"/>
    <x v="17"/>
    <x v="0"/>
    <x v="0"/>
    <n v="1"/>
  </r>
  <r>
    <x v="0"/>
    <x v="8"/>
    <x v="2"/>
    <x v="9"/>
    <x v="18"/>
    <x v="0"/>
    <x v="0"/>
    <n v="1.0063413649999999"/>
  </r>
  <r>
    <x v="0"/>
    <x v="9"/>
    <x v="2"/>
    <x v="9"/>
    <x v="18"/>
    <x v="0"/>
    <x v="0"/>
    <n v="3727.5862000000002"/>
  </r>
  <r>
    <x v="0"/>
    <x v="10"/>
    <x v="2"/>
    <x v="9"/>
    <x v="18"/>
    <x v="0"/>
    <x v="0"/>
    <n v="6.3413649999999998E-3"/>
  </r>
  <r>
    <x v="0"/>
    <x v="11"/>
    <x v="2"/>
    <x v="9"/>
    <x v="18"/>
    <x v="0"/>
    <x v="0"/>
    <n v="1"/>
  </r>
  <r>
    <x v="0"/>
    <x v="8"/>
    <x v="2"/>
    <x v="9"/>
    <x v="19"/>
    <x v="0"/>
    <x v="0"/>
    <n v="1.0193939409999999"/>
  </r>
  <r>
    <x v="0"/>
    <x v="9"/>
    <x v="2"/>
    <x v="9"/>
    <x v="19"/>
    <x v="0"/>
    <x v="0"/>
    <n v="106403.25"/>
  </r>
  <r>
    <x v="0"/>
    <x v="10"/>
    <x v="2"/>
    <x v="9"/>
    <x v="19"/>
    <x v="0"/>
    <x v="0"/>
    <n v="1.9393941000000001E-2"/>
  </r>
  <r>
    <x v="0"/>
    <x v="11"/>
    <x v="2"/>
    <x v="9"/>
    <x v="19"/>
    <x v="0"/>
    <x v="0"/>
    <n v="1"/>
  </r>
  <r>
    <x v="0"/>
    <x v="8"/>
    <x v="2"/>
    <x v="9"/>
    <x v="20"/>
    <x v="0"/>
    <x v="0"/>
    <n v="1.017623299"/>
  </r>
  <r>
    <x v="0"/>
    <x v="9"/>
    <x v="2"/>
    <x v="9"/>
    <x v="20"/>
    <x v="0"/>
    <x v="0"/>
    <n v="278.35417000000001"/>
  </r>
  <r>
    <x v="0"/>
    <x v="10"/>
    <x v="2"/>
    <x v="9"/>
    <x v="20"/>
    <x v="0"/>
    <x v="0"/>
    <n v="1.7623298999999999E-2"/>
  </r>
  <r>
    <x v="0"/>
    <x v="11"/>
    <x v="2"/>
    <x v="9"/>
    <x v="20"/>
    <x v="0"/>
    <x v="0"/>
    <n v="1"/>
  </r>
  <r>
    <x v="0"/>
    <x v="8"/>
    <x v="2"/>
    <x v="9"/>
    <x v="21"/>
    <x v="0"/>
    <x v="0"/>
    <n v="1.0055231979999999"/>
  </r>
  <r>
    <x v="0"/>
    <x v="9"/>
    <x v="2"/>
    <x v="9"/>
    <x v="21"/>
    <x v="0"/>
    <x v="0"/>
    <n v="5083.5968000000003"/>
  </r>
  <r>
    <x v="0"/>
    <x v="10"/>
    <x v="2"/>
    <x v="9"/>
    <x v="21"/>
    <x v="0"/>
    <x v="0"/>
    <n v="5.523198E-3"/>
  </r>
  <r>
    <x v="0"/>
    <x v="11"/>
    <x v="2"/>
    <x v="9"/>
    <x v="21"/>
    <x v="0"/>
    <x v="0"/>
    <n v="1"/>
  </r>
  <r>
    <x v="0"/>
    <x v="8"/>
    <x v="2"/>
    <x v="9"/>
    <x v="32"/>
    <x v="0"/>
    <x v="0"/>
    <n v="1"/>
  </r>
  <r>
    <x v="0"/>
    <x v="9"/>
    <x v="2"/>
    <x v="9"/>
    <x v="32"/>
    <x v="0"/>
    <x v="0"/>
    <n v="0"/>
  </r>
  <r>
    <x v="0"/>
    <x v="10"/>
    <x v="2"/>
    <x v="9"/>
    <x v="32"/>
    <x v="0"/>
    <x v="0"/>
    <n v="0"/>
  </r>
  <r>
    <x v="0"/>
    <x v="11"/>
    <x v="2"/>
    <x v="9"/>
    <x v="32"/>
    <x v="0"/>
    <x v="0"/>
    <n v="1"/>
  </r>
  <r>
    <x v="0"/>
    <x v="8"/>
    <x v="2"/>
    <x v="10"/>
    <x v="10"/>
    <x v="0"/>
    <x v="0"/>
    <n v="1.0115764490000001"/>
  </r>
  <r>
    <x v="0"/>
    <x v="9"/>
    <x v="2"/>
    <x v="10"/>
    <x v="10"/>
    <x v="0"/>
    <x v="0"/>
    <n v="26106.901999999998"/>
  </r>
  <r>
    <x v="0"/>
    <x v="10"/>
    <x v="2"/>
    <x v="10"/>
    <x v="10"/>
    <x v="0"/>
    <x v="0"/>
    <n v="1.1576449000000001E-2"/>
  </r>
  <r>
    <x v="0"/>
    <x v="11"/>
    <x v="2"/>
    <x v="10"/>
    <x v="10"/>
    <x v="0"/>
    <x v="0"/>
    <n v="1"/>
  </r>
  <r>
    <x v="0"/>
    <x v="8"/>
    <x v="2"/>
    <x v="10"/>
    <x v="11"/>
    <x v="0"/>
    <x v="0"/>
    <n v="1.0255099190000001"/>
  </r>
  <r>
    <x v="0"/>
    <x v="9"/>
    <x v="2"/>
    <x v="10"/>
    <x v="11"/>
    <x v="0"/>
    <x v="0"/>
    <n v="172.43911"/>
  </r>
  <r>
    <x v="0"/>
    <x v="10"/>
    <x v="2"/>
    <x v="10"/>
    <x v="11"/>
    <x v="0"/>
    <x v="0"/>
    <n v="2.5509918999999999E-2"/>
  </r>
  <r>
    <x v="0"/>
    <x v="11"/>
    <x v="2"/>
    <x v="10"/>
    <x v="11"/>
    <x v="0"/>
    <x v="0"/>
    <n v="1"/>
  </r>
  <r>
    <x v="0"/>
    <x v="8"/>
    <x v="2"/>
    <x v="10"/>
    <x v="12"/>
    <x v="0"/>
    <x v="0"/>
    <n v="1.010409552"/>
  </r>
  <r>
    <x v="0"/>
    <x v="9"/>
    <x v="2"/>
    <x v="10"/>
    <x v="12"/>
    <x v="0"/>
    <x v="0"/>
    <n v="6899.8197"/>
  </r>
  <r>
    <x v="0"/>
    <x v="10"/>
    <x v="2"/>
    <x v="10"/>
    <x v="12"/>
    <x v="0"/>
    <x v="0"/>
    <n v="1.0409552000000001E-2"/>
  </r>
  <r>
    <x v="0"/>
    <x v="11"/>
    <x v="2"/>
    <x v="10"/>
    <x v="12"/>
    <x v="0"/>
    <x v="0"/>
    <n v="1"/>
  </r>
  <r>
    <x v="0"/>
    <x v="8"/>
    <x v="2"/>
    <x v="10"/>
    <x v="13"/>
    <x v="0"/>
    <x v="0"/>
    <n v="1.0011460780000001"/>
  </r>
  <r>
    <x v="0"/>
    <x v="9"/>
    <x v="2"/>
    <x v="10"/>
    <x v="13"/>
    <x v="0"/>
    <x v="0"/>
    <n v="519.65209000000004"/>
  </r>
  <r>
    <x v="0"/>
    <x v="10"/>
    <x v="2"/>
    <x v="10"/>
    <x v="13"/>
    <x v="0"/>
    <x v="0"/>
    <n v="1.146078E-3"/>
  </r>
  <r>
    <x v="0"/>
    <x v="11"/>
    <x v="2"/>
    <x v="10"/>
    <x v="13"/>
    <x v="0"/>
    <x v="0"/>
    <n v="1"/>
  </r>
  <r>
    <x v="0"/>
    <x v="8"/>
    <x v="2"/>
    <x v="10"/>
    <x v="14"/>
    <x v="0"/>
    <x v="0"/>
    <n v="1.011159462"/>
  </r>
  <r>
    <x v="0"/>
    <x v="9"/>
    <x v="2"/>
    <x v="10"/>
    <x v="14"/>
    <x v="0"/>
    <x v="0"/>
    <n v="1575.943"/>
  </r>
  <r>
    <x v="0"/>
    <x v="10"/>
    <x v="2"/>
    <x v="10"/>
    <x v="14"/>
    <x v="0"/>
    <x v="0"/>
    <n v="1.1159462E-2"/>
  </r>
  <r>
    <x v="0"/>
    <x v="11"/>
    <x v="2"/>
    <x v="10"/>
    <x v="14"/>
    <x v="0"/>
    <x v="0"/>
    <n v="1"/>
  </r>
  <r>
    <x v="0"/>
    <x v="8"/>
    <x v="2"/>
    <x v="10"/>
    <x v="15"/>
    <x v="0"/>
    <x v="0"/>
    <n v="1.002515168"/>
  </r>
  <r>
    <x v="0"/>
    <x v="9"/>
    <x v="2"/>
    <x v="10"/>
    <x v="15"/>
    <x v="0"/>
    <x v="0"/>
    <n v="545.29160999999999"/>
  </r>
  <r>
    <x v="0"/>
    <x v="10"/>
    <x v="2"/>
    <x v="10"/>
    <x v="15"/>
    <x v="0"/>
    <x v="0"/>
    <n v="2.5151679999999999E-3"/>
  </r>
  <r>
    <x v="0"/>
    <x v="11"/>
    <x v="2"/>
    <x v="10"/>
    <x v="15"/>
    <x v="0"/>
    <x v="0"/>
    <n v="1"/>
  </r>
  <r>
    <x v="0"/>
    <x v="8"/>
    <x v="2"/>
    <x v="10"/>
    <x v="16"/>
    <x v="0"/>
    <x v="0"/>
    <n v="1"/>
  </r>
  <r>
    <x v="0"/>
    <x v="9"/>
    <x v="2"/>
    <x v="10"/>
    <x v="16"/>
    <x v="0"/>
    <x v="0"/>
    <n v="0"/>
  </r>
  <r>
    <x v="0"/>
    <x v="10"/>
    <x v="2"/>
    <x v="10"/>
    <x v="16"/>
    <x v="0"/>
    <x v="0"/>
    <n v="0"/>
  </r>
  <r>
    <x v="0"/>
    <x v="11"/>
    <x v="2"/>
    <x v="10"/>
    <x v="16"/>
    <x v="0"/>
    <x v="0"/>
    <n v="1"/>
  </r>
  <r>
    <x v="0"/>
    <x v="8"/>
    <x v="2"/>
    <x v="10"/>
    <x v="17"/>
    <x v="0"/>
    <x v="0"/>
    <n v="1.0061661230000001"/>
  </r>
  <r>
    <x v="0"/>
    <x v="9"/>
    <x v="2"/>
    <x v="10"/>
    <x v="17"/>
    <x v="0"/>
    <x v="0"/>
    <n v="8131.6457"/>
  </r>
  <r>
    <x v="0"/>
    <x v="10"/>
    <x v="2"/>
    <x v="10"/>
    <x v="17"/>
    <x v="0"/>
    <x v="0"/>
    <n v="6.1661229999999999E-3"/>
  </r>
  <r>
    <x v="0"/>
    <x v="11"/>
    <x v="2"/>
    <x v="10"/>
    <x v="17"/>
    <x v="0"/>
    <x v="0"/>
    <n v="1"/>
  </r>
  <r>
    <x v="0"/>
    <x v="8"/>
    <x v="2"/>
    <x v="10"/>
    <x v="18"/>
    <x v="0"/>
    <x v="0"/>
    <n v="1.008463197"/>
  </r>
  <r>
    <x v="0"/>
    <x v="9"/>
    <x v="2"/>
    <x v="10"/>
    <x v="18"/>
    <x v="0"/>
    <x v="0"/>
    <n v="1620.0844999999999"/>
  </r>
  <r>
    <x v="0"/>
    <x v="10"/>
    <x v="2"/>
    <x v="10"/>
    <x v="18"/>
    <x v="0"/>
    <x v="0"/>
    <n v="8.4631970000000004E-3"/>
  </r>
  <r>
    <x v="0"/>
    <x v="11"/>
    <x v="2"/>
    <x v="10"/>
    <x v="18"/>
    <x v="0"/>
    <x v="0"/>
    <n v="1"/>
  </r>
  <r>
    <x v="0"/>
    <x v="8"/>
    <x v="2"/>
    <x v="10"/>
    <x v="19"/>
    <x v="0"/>
    <x v="0"/>
    <n v="1.0221563279999999"/>
  </r>
  <r>
    <x v="0"/>
    <x v="9"/>
    <x v="2"/>
    <x v="10"/>
    <x v="19"/>
    <x v="0"/>
    <x v="0"/>
    <n v="42324.004999999997"/>
  </r>
  <r>
    <x v="0"/>
    <x v="10"/>
    <x v="2"/>
    <x v="10"/>
    <x v="19"/>
    <x v="0"/>
    <x v="0"/>
    <n v="2.2156327999999999E-2"/>
  </r>
  <r>
    <x v="0"/>
    <x v="11"/>
    <x v="2"/>
    <x v="10"/>
    <x v="19"/>
    <x v="0"/>
    <x v="0"/>
    <n v="1"/>
  </r>
  <r>
    <x v="0"/>
    <x v="8"/>
    <x v="2"/>
    <x v="10"/>
    <x v="20"/>
    <x v="0"/>
    <x v="0"/>
    <n v="1.0198101429999999"/>
  </r>
  <r>
    <x v="0"/>
    <x v="9"/>
    <x v="2"/>
    <x v="10"/>
    <x v="20"/>
    <x v="0"/>
    <x v="0"/>
    <n v="47.548582480999997"/>
  </r>
  <r>
    <x v="0"/>
    <x v="10"/>
    <x v="2"/>
    <x v="10"/>
    <x v="20"/>
    <x v="0"/>
    <x v="0"/>
    <n v="1.9810142999999999E-2"/>
  </r>
  <r>
    <x v="0"/>
    <x v="11"/>
    <x v="2"/>
    <x v="10"/>
    <x v="20"/>
    <x v="0"/>
    <x v="0"/>
    <n v="1"/>
  </r>
  <r>
    <x v="0"/>
    <x v="8"/>
    <x v="2"/>
    <x v="10"/>
    <x v="21"/>
    <x v="0"/>
    <x v="0"/>
    <n v="1.0402042410000001"/>
  </r>
  <r>
    <x v="0"/>
    <x v="9"/>
    <x v="2"/>
    <x v="10"/>
    <x v="21"/>
    <x v="0"/>
    <x v="0"/>
    <n v="7558.1423999999997"/>
  </r>
  <r>
    <x v="0"/>
    <x v="10"/>
    <x v="2"/>
    <x v="10"/>
    <x v="21"/>
    <x v="0"/>
    <x v="0"/>
    <n v="4.0204241000000002E-2"/>
  </r>
  <r>
    <x v="0"/>
    <x v="11"/>
    <x v="2"/>
    <x v="10"/>
    <x v="21"/>
    <x v="0"/>
    <x v="0"/>
    <n v="1"/>
  </r>
  <r>
    <x v="0"/>
    <x v="8"/>
    <x v="2"/>
    <x v="10"/>
    <x v="32"/>
    <x v="0"/>
    <x v="0"/>
    <n v="1"/>
  </r>
  <r>
    <x v="0"/>
    <x v="9"/>
    <x v="2"/>
    <x v="10"/>
    <x v="32"/>
    <x v="0"/>
    <x v="0"/>
    <n v="0"/>
  </r>
  <r>
    <x v="0"/>
    <x v="10"/>
    <x v="2"/>
    <x v="10"/>
    <x v="32"/>
    <x v="0"/>
    <x v="0"/>
    <n v="0"/>
  </r>
  <r>
    <x v="0"/>
    <x v="11"/>
    <x v="2"/>
    <x v="10"/>
    <x v="32"/>
    <x v="0"/>
    <x v="0"/>
    <n v="1"/>
  </r>
  <r>
    <x v="0"/>
    <x v="8"/>
    <x v="2"/>
    <x v="11"/>
    <x v="10"/>
    <x v="0"/>
    <x v="0"/>
    <n v="0.867824492"/>
  </r>
  <r>
    <x v="0"/>
    <x v="9"/>
    <x v="2"/>
    <x v="11"/>
    <x v="10"/>
    <x v="0"/>
    <x v="0"/>
    <n v="4615.0397000000003"/>
  </r>
  <r>
    <x v="0"/>
    <x v="10"/>
    <x v="2"/>
    <x v="11"/>
    <x v="10"/>
    <x v="0"/>
    <x v="0"/>
    <n v="-0.132175508"/>
  </r>
  <r>
    <x v="0"/>
    <x v="11"/>
    <x v="2"/>
    <x v="11"/>
    <x v="10"/>
    <x v="0"/>
    <x v="0"/>
    <n v="1"/>
  </r>
  <r>
    <x v="0"/>
    <x v="8"/>
    <x v="2"/>
    <x v="11"/>
    <x v="11"/>
    <x v="0"/>
    <x v="0"/>
    <n v="0.99351674000000001"/>
  </r>
  <r>
    <x v="0"/>
    <x v="9"/>
    <x v="2"/>
    <x v="11"/>
    <x v="11"/>
    <x v="0"/>
    <x v="0"/>
    <n v="9045.0681000000004"/>
  </r>
  <r>
    <x v="0"/>
    <x v="10"/>
    <x v="2"/>
    <x v="11"/>
    <x v="11"/>
    <x v="0"/>
    <x v="0"/>
    <n v="-6.4832600000000002E-3"/>
  </r>
  <r>
    <x v="0"/>
    <x v="11"/>
    <x v="2"/>
    <x v="11"/>
    <x v="11"/>
    <x v="0"/>
    <x v="0"/>
    <n v="1"/>
  </r>
  <r>
    <x v="0"/>
    <x v="8"/>
    <x v="2"/>
    <x v="11"/>
    <x v="12"/>
    <x v="0"/>
    <x v="0"/>
    <n v="1.010673991"/>
  </r>
  <r>
    <x v="0"/>
    <x v="9"/>
    <x v="2"/>
    <x v="11"/>
    <x v="12"/>
    <x v="0"/>
    <x v="0"/>
    <n v="14420.08"/>
  </r>
  <r>
    <x v="0"/>
    <x v="10"/>
    <x v="2"/>
    <x v="11"/>
    <x v="12"/>
    <x v="0"/>
    <x v="0"/>
    <n v="1.0673991000000001E-2"/>
  </r>
  <r>
    <x v="0"/>
    <x v="11"/>
    <x v="2"/>
    <x v="11"/>
    <x v="12"/>
    <x v="0"/>
    <x v="0"/>
    <n v="1"/>
  </r>
  <r>
    <x v="0"/>
    <x v="8"/>
    <x v="2"/>
    <x v="11"/>
    <x v="13"/>
    <x v="0"/>
    <x v="0"/>
    <n v="0.99289068899999999"/>
  </r>
  <r>
    <x v="0"/>
    <x v="9"/>
    <x v="2"/>
    <x v="11"/>
    <x v="13"/>
    <x v="0"/>
    <x v="0"/>
    <n v="245.55731"/>
  </r>
  <r>
    <x v="0"/>
    <x v="10"/>
    <x v="2"/>
    <x v="11"/>
    <x v="13"/>
    <x v="0"/>
    <x v="0"/>
    <n v="-7.1093110000000001E-3"/>
  </r>
  <r>
    <x v="0"/>
    <x v="11"/>
    <x v="2"/>
    <x v="11"/>
    <x v="13"/>
    <x v="0"/>
    <x v="0"/>
    <n v="1"/>
  </r>
  <r>
    <x v="0"/>
    <x v="8"/>
    <x v="2"/>
    <x v="11"/>
    <x v="14"/>
    <x v="0"/>
    <x v="0"/>
    <n v="1.0114899820000001"/>
  </r>
  <r>
    <x v="0"/>
    <x v="9"/>
    <x v="2"/>
    <x v="11"/>
    <x v="14"/>
    <x v="0"/>
    <x v="0"/>
    <n v="12646.919"/>
  </r>
  <r>
    <x v="0"/>
    <x v="10"/>
    <x v="2"/>
    <x v="11"/>
    <x v="14"/>
    <x v="0"/>
    <x v="0"/>
    <n v="1.1489981999999999E-2"/>
  </r>
  <r>
    <x v="0"/>
    <x v="11"/>
    <x v="2"/>
    <x v="11"/>
    <x v="14"/>
    <x v="0"/>
    <x v="0"/>
    <n v="1"/>
  </r>
  <r>
    <x v="0"/>
    <x v="8"/>
    <x v="2"/>
    <x v="11"/>
    <x v="15"/>
    <x v="0"/>
    <x v="0"/>
    <n v="1.0029153179999999"/>
  </r>
  <r>
    <x v="0"/>
    <x v="9"/>
    <x v="2"/>
    <x v="11"/>
    <x v="15"/>
    <x v="0"/>
    <x v="0"/>
    <n v="174725.69"/>
  </r>
  <r>
    <x v="0"/>
    <x v="10"/>
    <x v="2"/>
    <x v="11"/>
    <x v="15"/>
    <x v="0"/>
    <x v="0"/>
    <n v="2.9153180000000001E-3"/>
  </r>
  <r>
    <x v="0"/>
    <x v="11"/>
    <x v="2"/>
    <x v="11"/>
    <x v="15"/>
    <x v="0"/>
    <x v="0"/>
    <n v="1"/>
  </r>
  <r>
    <x v="0"/>
    <x v="8"/>
    <x v="2"/>
    <x v="11"/>
    <x v="16"/>
    <x v="0"/>
    <x v="0"/>
    <n v="1.025508485"/>
  </r>
  <r>
    <x v="0"/>
    <x v="9"/>
    <x v="2"/>
    <x v="11"/>
    <x v="16"/>
    <x v="0"/>
    <x v="0"/>
    <n v="26683.998"/>
  </r>
  <r>
    <x v="0"/>
    <x v="10"/>
    <x v="2"/>
    <x v="11"/>
    <x v="16"/>
    <x v="0"/>
    <x v="0"/>
    <n v="2.5508485000000001E-2"/>
  </r>
  <r>
    <x v="0"/>
    <x v="11"/>
    <x v="2"/>
    <x v="11"/>
    <x v="16"/>
    <x v="0"/>
    <x v="0"/>
    <n v="1"/>
  </r>
  <r>
    <x v="0"/>
    <x v="8"/>
    <x v="2"/>
    <x v="11"/>
    <x v="17"/>
    <x v="0"/>
    <x v="0"/>
    <n v="1.013338098"/>
  </r>
  <r>
    <x v="0"/>
    <x v="9"/>
    <x v="2"/>
    <x v="11"/>
    <x v="17"/>
    <x v="0"/>
    <x v="0"/>
    <n v="3107.8265999999999"/>
  </r>
  <r>
    <x v="0"/>
    <x v="10"/>
    <x v="2"/>
    <x v="11"/>
    <x v="17"/>
    <x v="0"/>
    <x v="0"/>
    <n v="1.3338098E-2"/>
  </r>
  <r>
    <x v="0"/>
    <x v="11"/>
    <x v="2"/>
    <x v="11"/>
    <x v="17"/>
    <x v="0"/>
    <x v="0"/>
    <n v="1"/>
  </r>
  <r>
    <x v="0"/>
    <x v="8"/>
    <x v="2"/>
    <x v="11"/>
    <x v="18"/>
    <x v="0"/>
    <x v="0"/>
    <n v="1.0143357019999999"/>
  </r>
  <r>
    <x v="0"/>
    <x v="9"/>
    <x v="2"/>
    <x v="11"/>
    <x v="18"/>
    <x v="0"/>
    <x v="0"/>
    <n v="823.66062999999997"/>
  </r>
  <r>
    <x v="0"/>
    <x v="10"/>
    <x v="2"/>
    <x v="11"/>
    <x v="18"/>
    <x v="0"/>
    <x v="0"/>
    <n v="1.4335702000000001E-2"/>
  </r>
  <r>
    <x v="0"/>
    <x v="11"/>
    <x v="2"/>
    <x v="11"/>
    <x v="18"/>
    <x v="0"/>
    <x v="0"/>
    <n v="1"/>
  </r>
  <r>
    <x v="0"/>
    <x v="8"/>
    <x v="2"/>
    <x v="11"/>
    <x v="19"/>
    <x v="0"/>
    <x v="0"/>
    <n v="1.0306319820000001"/>
  </r>
  <r>
    <x v="0"/>
    <x v="9"/>
    <x v="2"/>
    <x v="11"/>
    <x v="19"/>
    <x v="0"/>
    <x v="0"/>
    <n v="23149.584999999999"/>
  </r>
  <r>
    <x v="0"/>
    <x v="10"/>
    <x v="2"/>
    <x v="11"/>
    <x v="19"/>
    <x v="0"/>
    <x v="0"/>
    <n v="3.0631981999999999E-2"/>
  </r>
  <r>
    <x v="0"/>
    <x v="11"/>
    <x v="2"/>
    <x v="11"/>
    <x v="19"/>
    <x v="0"/>
    <x v="0"/>
    <n v="1"/>
  </r>
  <r>
    <x v="0"/>
    <x v="8"/>
    <x v="2"/>
    <x v="11"/>
    <x v="20"/>
    <x v="0"/>
    <x v="0"/>
    <n v="1.0530167580000001"/>
  </r>
  <r>
    <x v="0"/>
    <x v="9"/>
    <x v="2"/>
    <x v="11"/>
    <x v="20"/>
    <x v="0"/>
    <x v="0"/>
    <n v="43.479480510000002"/>
  </r>
  <r>
    <x v="0"/>
    <x v="10"/>
    <x v="2"/>
    <x v="11"/>
    <x v="20"/>
    <x v="0"/>
    <x v="0"/>
    <n v="5.3016757999999997E-2"/>
  </r>
  <r>
    <x v="0"/>
    <x v="11"/>
    <x v="2"/>
    <x v="11"/>
    <x v="20"/>
    <x v="0"/>
    <x v="0"/>
    <n v="1"/>
  </r>
  <r>
    <x v="0"/>
    <x v="8"/>
    <x v="2"/>
    <x v="11"/>
    <x v="21"/>
    <x v="0"/>
    <x v="0"/>
    <n v="1.011542698"/>
  </r>
  <r>
    <x v="0"/>
    <x v="9"/>
    <x v="2"/>
    <x v="11"/>
    <x v="21"/>
    <x v="0"/>
    <x v="0"/>
    <n v="1557.4702"/>
  </r>
  <r>
    <x v="0"/>
    <x v="10"/>
    <x v="2"/>
    <x v="11"/>
    <x v="21"/>
    <x v="0"/>
    <x v="0"/>
    <n v="1.1542698000000001E-2"/>
  </r>
  <r>
    <x v="0"/>
    <x v="11"/>
    <x v="2"/>
    <x v="11"/>
    <x v="21"/>
    <x v="0"/>
    <x v="0"/>
    <n v="1"/>
  </r>
  <r>
    <x v="0"/>
    <x v="8"/>
    <x v="2"/>
    <x v="11"/>
    <x v="32"/>
    <x v="0"/>
    <x v="0"/>
    <n v="1"/>
  </r>
  <r>
    <x v="0"/>
    <x v="9"/>
    <x v="2"/>
    <x v="11"/>
    <x v="32"/>
    <x v="0"/>
    <x v="0"/>
    <n v="0"/>
  </r>
  <r>
    <x v="0"/>
    <x v="10"/>
    <x v="2"/>
    <x v="11"/>
    <x v="32"/>
    <x v="0"/>
    <x v="0"/>
    <n v="0"/>
  </r>
  <r>
    <x v="0"/>
    <x v="11"/>
    <x v="2"/>
    <x v="11"/>
    <x v="32"/>
    <x v="0"/>
    <x v="0"/>
    <n v="1"/>
  </r>
  <r>
    <x v="0"/>
    <x v="8"/>
    <x v="2"/>
    <x v="12"/>
    <x v="10"/>
    <x v="0"/>
    <x v="0"/>
    <n v="1.006254676"/>
  </r>
  <r>
    <x v="0"/>
    <x v="9"/>
    <x v="2"/>
    <x v="12"/>
    <x v="10"/>
    <x v="0"/>
    <x v="0"/>
    <n v="15134.614"/>
  </r>
  <r>
    <x v="0"/>
    <x v="10"/>
    <x v="2"/>
    <x v="12"/>
    <x v="10"/>
    <x v="0"/>
    <x v="0"/>
    <n v="6.2546759999999998E-3"/>
  </r>
  <r>
    <x v="0"/>
    <x v="11"/>
    <x v="2"/>
    <x v="12"/>
    <x v="10"/>
    <x v="0"/>
    <x v="0"/>
    <n v="1"/>
  </r>
  <r>
    <x v="0"/>
    <x v="8"/>
    <x v="2"/>
    <x v="12"/>
    <x v="11"/>
    <x v="0"/>
    <x v="0"/>
    <n v="1.0087246160000001"/>
  </r>
  <r>
    <x v="0"/>
    <x v="9"/>
    <x v="2"/>
    <x v="12"/>
    <x v="11"/>
    <x v="0"/>
    <x v="0"/>
    <n v="1992.1432"/>
  </r>
  <r>
    <x v="0"/>
    <x v="10"/>
    <x v="2"/>
    <x v="12"/>
    <x v="11"/>
    <x v="0"/>
    <x v="0"/>
    <n v="8.7246159999999993E-3"/>
  </r>
  <r>
    <x v="0"/>
    <x v="11"/>
    <x v="2"/>
    <x v="12"/>
    <x v="11"/>
    <x v="0"/>
    <x v="0"/>
    <n v="1"/>
  </r>
  <r>
    <x v="0"/>
    <x v="8"/>
    <x v="2"/>
    <x v="12"/>
    <x v="12"/>
    <x v="0"/>
    <x v="0"/>
    <n v="1.0213903980000001"/>
  </r>
  <r>
    <x v="0"/>
    <x v="9"/>
    <x v="2"/>
    <x v="12"/>
    <x v="12"/>
    <x v="0"/>
    <x v="0"/>
    <n v="69881.676999999996"/>
  </r>
  <r>
    <x v="0"/>
    <x v="10"/>
    <x v="2"/>
    <x v="12"/>
    <x v="12"/>
    <x v="0"/>
    <x v="0"/>
    <n v="2.1390398000000001E-2"/>
  </r>
  <r>
    <x v="0"/>
    <x v="11"/>
    <x v="2"/>
    <x v="12"/>
    <x v="12"/>
    <x v="0"/>
    <x v="0"/>
    <n v="1"/>
  </r>
  <r>
    <x v="0"/>
    <x v="8"/>
    <x v="2"/>
    <x v="12"/>
    <x v="13"/>
    <x v="0"/>
    <x v="0"/>
    <n v="1.021125617"/>
  </r>
  <r>
    <x v="0"/>
    <x v="9"/>
    <x v="2"/>
    <x v="12"/>
    <x v="13"/>
    <x v="0"/>
    <x v="0"/>
    <n v="565.56758000000002"/>
  </r>
  <r>
    <x v="0"/>
    <x v="10"/>
    <x v="2"/>
    <x v="12"/>
    <x v="13"/>
    <x v="0"/>
    <x v="0"/>
    <n v="2.1125616999999999E-2"/>
  </r>
  <r>
    <x v="0"/>
    <x v="11"/>
    <x v="2"/>
    <x v="12"/>
    <x v="13"/>
    <x v="0"/>
    <x v="0"/>
    <n v="1"/>
  </r>
  <r>
    <x v="0"/>
    <x v="8"/>
    <x v="2"/>
    <x v="12"/>
    <x v="14"/>
    <x v="0"/>
    <x v="0"/>
    <n v="1.023133531"/>
  </r>
  <r>
    <x v="0"/>
    <x v="9"/>
    <x v="2"/>
    <x v="12"/>
    <x v="14"/>
    <x v="0"/>
    <x v="0"/>
    <n v="1088.7820999999999"/>
  </r>
  <r>
    <x v="0"/>
    <x v="10"/>
    <x v="2"/>
    <x v="12"/>
    <x v="14"/>
    <x v="0"/>
    <x v="0"/>
    <n v="2.3133530999999999E-2"/>
  </r>
  <r>
    <x v="0"/>
    <x v="11"/>
    <x v="2"/>
    <x v="12"/>
    <x v="14"/>
    <x v="0"/>
    <x v="0"/>
    <n v="1"/>
  </r>
  <r>
    <x v="0"/>
    <x v="8"/>
    <x v="2"/>
    <x v="12"/>
    <x v="15"/>
    <x v="0"/>
    <x v="0"/>
    <n v="1.010786709"/>
  </r>
  <r>
    <x v="0"/>
    <x v="9"/>
    <x v="2"/>
    <x v="12"/>
    <x v="15"/>
    <x v="0"/>
    <x v="0"/>
    <n v="3732.0019000000002"/>
  </r>
  <r>
    <x v="0"/>
    <x v="10"/>
    <x v="2"/>
    <x v="12"/>
    <x v="15"/>
    <x v="0"/>
    <x v="0"/>
    <n v="1.0786709E-2"/>
  </r>
  <r>
    <x v="0"/>
    <x v="11"/>
    <x v="2"/>
    <x v="12"/>
    <x v="15"/>
    <x v="0"/>
    <x v="0"/>
    <n v="1"/>
  </r>
  <r>
    <x v="0"/>
    <x v="8"/>
    <x v="2"/>
    <x v="12"/>
    <x v="16"/>
    <x v="0"/>
    <x v="0"/>
    <n v="1.0048916130000001"/>
  </r>
  <r>
    <x v="0"/>
    <x v="9"/>
    <x v="2"/>
    <x v="12"/>
    <x v="16"/>
    <x v="0"/>
    <x v="0"/>
    <n v="147.32786999999999"/>
  </r>
  <r>
    <x v="0"/>
    <x v="10"/>
    <x v="2"/>
    <x v="12"/>
    <x v="16"/>
    <x v="0"/>
    <x v="0"/>
    <n v="4.8916130000000004E-3"/>
  </r>
  <r>
    <x v="0"/>
    <x v="11"/>
    <x v="2"/>
    <x v="12"/>
    <x v="16"/>
    <x v="0"/>
    <x v="0"/>
    <n v="1"/>
  </r>
  <r>
    <x v="0"/>
    <x v="8"/>
    <x v="2"/>
    <x v="12"/>
    <x v="17"/>
    <x v="0"/>
    <x v="0"/>
    <n v="1.0522607960000001"/>
  </r>
  <r>
    <x v="0"/>
    <x v="9"/>
    <x v="2"/>
    <x v="12"/>
    <x v="17"/>
    <x v="0"/>
    <x v="0"/>
    <n v="18462.249"/>
  </r>
  <r>
    <x v="0"/>
    <x v="10"/>
    <x v="2"/>
    <x v="12"/>
    <x v="17"/>
    <x v="0"/>
    <x v="0"/>
    <n v="5.2260795999999998E-2"/>
  </r>
  <r>
    <x v="0"/>
    <x v="11"/>
    <x v="2"/>
    <x v="12"/>
    <x v="17"/>
    <x v="0"/>
    <x v="0"/>
    <n v="1"/>
  </r>
  <r>
    <x v="0"/>
    <x v="8"/>
    <x v="2"/>
    <x v="12"/>
    <x v="18"/>
    <x v="0"/>
    <x v="0"/>
    <n v="1.0360292209999999"/>
  </r>
  <r>
    <x v="0"/>
    <x v="9"/>
    <x v="2"/>
    <x v="12"/>
    <x v="18"/>
    <x v="0"/>
    <x v="0"/>
    <n v="5087.8055000000004"/>
  </r>
  <r>
    <x v="0"/>
    <x v="10"/>
    <x v="2"/>
    <x v="12"/>
    <x v="18"/>
    <x v="0"/>
    <x v="0"/>
    <n v="3.6029221E-2"/>
  </r>
  <r>
    <x v="0"/>
    <x v="11"/>
    <x v="2"/>
    <x v="12"/>
    <x v="18"/>
    <x v="0"/>
    <x v="0"/>
    <n v="1"/>
  </r>
  <r>
    <x v="0"/>
    <x v="8"/>
    <x v="2"/>
    <x v="12"/>
    <x v="19"/>
    <x v="0"/>
    <x v="0"/>
    <n v="1.135713607"/>
  </r>
  <r>
    <x v="0"/>
    <x v="9"/>
    <x v="2"/>
    <x v="12"/>
    <x v="19"/>
    <x v="0"/>
    <x v="0"/>
    <n v="144545.39000000001"/>
  </r>
  <r>
    <x v="0"/>
    <x v="10"/>
    <x v="2"/>
    <x v="12"/>
    <x v="19"/>
    <x v="0"/>
    <x v="0"/>
    <n v="0.13571360700000001"/>
  </r>
  <r>
    <x v="0"/>
    <x v="11"/>
    <x v="2"/>
    <x v="12"/>
    <x v="19"/>
    <x v="0"/>
    <x v="0"/>
    <n v="1"/>
  </r>
  <r>
    <x v="0"/>
    <x v="8"/>
    <x v="2"/>
    <x v="12"/>
    <x v="20"/>
    <x v="0"/>
    <x v="0"/>
    <n v="1.0273602690000001"/>
  </r>
  <r>
    <x v="0"/>
    <x v="9"/>
    <x v="2"/>
    <x v="12"/>
    <x v="20"/>
    <x v="0"/>
    <x v="0"/>
    <n v="367.86306999999999"/>
  </r>
  <r>
    <x v="0"/>
    <x v="10"/>
    <x v="2"/>
    <x v="12"/>
    <x v="20"/>
    <x v="0"/>
    <x v="0"/>
    <n v="2.7360269E-2"/>
  </r>
  <r>
    <x v="0"/>
    <x v="11"/>
    <x v="2"/>
    <x v="12"/>
    <x v="20"/>
    <x v="0"/>
    <x v="0"/>
    <n v="1"/>
  </r>
  <r>
    <x v="0"/>
    <x v="8"/>
    <x v="2"/>
    <x v="12"/>
    <x v="21"/>
    <x v="0"/>
    <x v="0"/>
    <n v="1.001530821"/>
  </r>
  <r>
    <x v="0"/>
    <x v="9"/>
    <x v="2"/>
    <x v="12"/>
    <x v="21"/>
    <x v="0"/>
    <x v="0"/>
    <n v="2116.5720000000001"/>
  </r>
  <r>
    <x v="0"/>
    <x v="10"/>
    <x v="2"/>
    <x v="12"/>
    <x v="21"/>
    <x v="0"/>
    <x v="0"/>
    <n v="1.5308209999999999E-3"/>
  </r>
  <r>
    <x v="0"/>
    <x v="11"/>
    <x v="2"/>
    <x v="12"/>
    <x v="21"/>
    <x v="0"/>
    <x v="0"/>
    <n v="1"/>
  </r>
  <r>
    <x v="0"/>
    <x v="8"/>
    <x v="2"/>
    <x v="12"/>
    <x v="32"/>
    <x v="0"/>
    <x v="0"/>
    <n v="1"/>
  </r>
  <r>
    <x v="0"/>
    <x v="9"/>
    <x v="2"/>
    <x v="12"/>
    <x v="32"/>
    <x v="0"/>
    <x v="0"/>
    <n v="0"/>
  </r>
  <r>
    <x v="0"/>
    <x v="10"/>
    <x v="2"/>
    <x v="12"/>
    <x v="32"/>
    <x v="0"/>
    <x v="0"/>
    <n v="0"/>
  </r>
  <r>
    <x v="0"/>
    <x v="11"/>
    <x v="2"/>
    <x v="12"/>
    <x v="32"/>
    <x v="0"/>
    <x v="0"/>
    <n v="1"/>
  </r>
  <r>
    <x v="0"/>
    <x v="8"/>
    <x v="2"/>
    <x v="13"/>
    <x v="10"/>
    <x v="0"/>
    <x v="0"/>
    <n v="0.99519143200000004"/>
  </r>
  <r>
    <x v="0"/>
    <x v="9"/>
    <x v="2"/>
    <x v="13"/>
    <x v="10"/>
    <x v="0"/>
    <x v="0"/>
    <n v="239.64176"/>
  </r>
  <r>
    <x v="0"/>
    <x v="10"/>
    <x v="2"/>
    <x v="13"/>
    <x v="10"/>
    <x v="0"/>
    <x v="0"/>
    <n v="-4.808568E-3"/>
  </r>
  <r>
    <x v="0"/>
    <x v="11"/>
    <x v="2"/>
    <x v="13"/>
    <x v="10"/>
    <x v="0"/>
    <x v="0"/>
    <n v="1"/>
  </r>
  <r>
    <x v="0"/>
    <x v="8"/>
    <x v="2"/>
    <x v="13"/>
    <x v="11"/>
    <x v="0"/>
    <x v="0"/>
    <n v="1.018475751"/>
  </r>
  <r>
    <x v="0"/>
    <x v="9"/>
    <x v="2"/>
    <x v="13"/>
    <x v="11"/>
    <x v="0"/>
    <x v="0"/>
    <n v="266.64798999999999"/>
  </r>
  <r>
    <x v="0"/>
    <x v="10"/>
    <x v="2"/>
    <x v="13"/>
    <x v="11"/>
    <x v="0"/>
    <x v="0"/>
    <n v="1.8475750999999999E-2"/>
  </r>
  <r>
    <x v="0"/>
    <x v="11"/>
    <x v="2"/>
    <x v="13"/>
    <x v="11"/>
    <x v="0"/>
    <x v="0"/>
    <n v="1"/>
  </r>
  <r>
    <x v="0"/>
    <x v="8"/>
    <x v="2"/>
    <x v="13"/>
    <x v="12"/>
    <x v="0"/>
    <x v="0"/>
    <n v="1.0109309280000001"/>
  </r>
  <r>
    <x v="0"/>
    <x v="9"/>
    <x v="2"/>
    <x v="13"/>
    <x v="12"/>
    <x v="0"/>
    <x v="0"/>
    <n v="460.14249999999998"/>
  </r>
  <r>
    <x v="0"/>
    <x v="10"/>
    <x v="2"/>
    <x v="13"/>
    <x v="12"/>
    <x v="0"/>
    <x v="0"/>
    <n v="1.0930927999999999E-2"/>
  </r>
  <r>
    <x v="0"/>
    <x v="11"/>
    <x v="2"/>
    <x v="13"/>
    <x v="12"/>
    <x v="0"/>
    <x v="0"/>
    <n v="1"/>
  </r>
  <r>
    <x v="0"/>
    <x v="8"/>
    <x v="2"/>
    <x v="13"/>
    <x v="13"/>
    <x v="0"/>
    <x v="0"/>
    <n v="1.0201448790000001"/>
  </r>
  <r>
    <x v="0"/>
    <x v="9"/>
    <x v="2"/>
    <x v="13"/>
    <x v="13"/>
    <x v="0"/>
    <x v="0"/>
    <n v="48526.099000000002"/>
  </r>
  <r>
    <x v="0"/>
    <x v="10"/>
    <x v="2"/>
    <x v="13"/>
    <x v="13"/>
    <x v="0"/>
    <x v="0"/>
    <n v="2.0144879000000001E-2"/>
  </r>
  <r>
    <x v="0"/>
    <x v="11"/>
    <x v="2"/>
    <x v="13"/>
    <x v="13"/>
    <x v="0"/>
    <x v="0"/>
    <n v="1"/>
  </r>
  <r>
    <x v="0"/>
    <x v="8"/>
    <x v="2"/>
    <x v="13"/>
    <x v="14"/>
    <x v="0"/>
    <x v="0"/>
    <n v="1.0063199819999999"/>
  </r>
  <r>
    <x v="0"/>
    <x v="9"/>
    <x v="2"/>
    <x v="13"/>
    <x v="14"/>
    <x v="0"/>
    <x v="0"/>
    <n v="6064.6786000000002"/>
  </r>
  <r>
    <x v="0"/>
    <x v="10"/>
    <x v="2"/>
    <x v="13"/>
    <x v="14"/>
    <x v="0"/>
    <x v="0"/>
    <n v="6.319982E-3"/>
  </r>
  <r>
    <x v="0"/>
    <x v="11"/>
    <x v="2"/>
    <x v="13"/>
    <x v="14"/>
    <x v="0"/>
    <x v="0"/>
    <n v="1"/>
  </r>
  <r>
    <x v="0"/>
    <x v="8"/>
    <x v="2"/>
    <x v="13"/>
    <x v="15"/>
    <x v="0"/>
    <x v="0"/>
    <n v="1.0163137529999999"/>
  </r>
  <r>
    <x v="0"/>
    <x v="9"/>
    <x v="2"/>
    <x v="13"/>
    <x v="15"/>
    <x v="0"/>
    <x v="0"/>
    <n v="4422.0589"/>
  </r>
  <r>
    <x v="0"/>
    <x v="10"/>
    <x v="2"/>
    <x v="13"/>
    <x v="15"/>
    <x v="0"/>
    <x v="0"/>
    <n v="1.6313753E-2"/>
  </r>
  <r>
    <x v="0"/>
    <x v="11"/>
    <x v="2"/>
    <x v="13"/>
    <x v="15"/>
    <x v="0"/>
    <x v="0"/>
    <n v="1"/>
  </r>
  <r>
    <x v="0"/>
    <x v="8"/>
    <x v="2"/>
    <x v="13"/>
    <x v="16"/>
    <x v="0"/>
    <x v="0"/>
    <n v="1.0112101019999999"/>
  </r>
  <r>
    <x v="0"/>
    <x v="9"/>
    <x v="2"/>
    <x v="13"/>
    <x v="16"/>
    <x v="0"/>
    <x v="0"/>
    <n v="607.43745000000001"/>
  </r>
  <r>
    <x v="0"/>
    <x v="10"/>
    <x v="2"/>
    <x v="13"/>
    <x v="16"/>
    <x v="0"/>
    <x v="0"/>
    <n v="1.1210102E-2"/>
  </r>
  <r>
    <x v="0"/>
    <x v="11"/>
    <x v="2"/>
    <x v="13"/>
    <x v="16"/>
    <x v="0"/>
    <x v="0"/>
    <n v="1"/>
  </r>
  <r>
    <x v="0"/>
    <x v="8"/>
    <x v="2"/>
    <x v="13"/>
    <x v="17"/>
    <x v="0"/>
    <x v="0"/>
    <n v="1.012023999"/>
  </r>
  <r>
    <x v="0"/>
    <x v="9"/>
    <x v="2"/>
    <x v="13"/>
    <x v="17"/>
    <x v="0"/>
    <x v="0"/>
    <n v="3293.6785"/>
  </r>
  <r>
    <x v="0"/>
    <x v="10"/>
    <x v="2"/>
    <x v="13"/>
    <x v="17"/>
    <x v="0"/>
    <x v="0"/>
    <n v="1.2023999E-2"/>
  </r>
  <r>
    <x v="0"/>
    <x v="11"/>
    <x v="2"/>
    <x v="13"/>
    <x v="17"/>
    <x v="0"/>
    <x v="0"/>
    <n v="1"/>
  </r>
  <r>
    <x v="0"/>
    <x v="8"/>
    <x v="2"/>
    <x v="13"/>
    <x v="18"/>
    <x v="0"/>
    <x v="0"/>
    <n v="1.01282022"/>
  </r>
  <r>
    <x v="0"/>
    <x v="9"/>
    <x v="2"/>
    <x v="13"/>
    <x v="18"/>
    <x v="0"/>
    <x v="0"/>
    <n v="3433.1437999999998"/>
  </r>
  <r>
    <x v="0"/>
    <x v="10"/>
    <x v="2"/>
    <x v="13"/>
    <x v="18"/>
    <x v="0"/>
    <x v="0"/>
    <n v="1.282022E-2"/>
  </r>
  <r>
    <x v="0"/>
    <x v="11"/>
    <x v="2"/>
    <x v="13"/>
    <x v="18"/>
    <x v="0"/>
    <x v="0"/>
    <n v="1"/>
  </r>
  <r>
    <x v="0"/>
    <x v="8"/>
    <x v="2"/>
    <x v="13"/>
    <x v="19"/>
    <x v="0"/>
    <x v="0"/>
    <n v="1.040436712"/>
  </r>
  <r>
    <x v="0"/>
    <x v="9"/>
    <x v="2"/>
    <x v="13"/>
    <x v="19"/>
    <x v="0"/>
    <x v="0"/>
    <n v="33490.9"/>
  </r>
  <r>
    <x v="0"/>
    <x v="10"/>
    <x v="2"/>
    <x v="13"/>
    <x v="19"/>
    <x v="0"/>
    <x v="0"/>
    <n v="4.0436712E-2"/>
  </r>
  <r>
    <x v="0"/>
    <x v="11"/>
    <x v="2"/>
    <x v="13"/>
    <x v="19"/>
    <x v="0"/>
    <x v="0"/>
    <n v="1"/>
  </r>
  <r>
    <x v="0"/>
    <x v="8"/>
    <x v="2"/>
    <x v="13"/>
    <x v="20"/>
    <x v="0"/>
    <x v="0"/>
    <n v="1.0174410330000001"/>
  </r>
  <r>
    <x v="0"/>
    <x v="9"/>
    <x v="2"/>
    <x v="13"/>
    <x v="20"/>
    <x v="0"/>
    <x v="0"/>
    <n v="111.38247"/>
  </r>
  <r>
    <x v="0"/>
    <x v="10"/>
    <x v="2"/>
    <x v="13"/>
    <x v="20"/>
    <x v="0"/>
    <x v="0"/>
    <n v="1.7441033000000002E-2"/>
  </r>
  <r>
    <x v="0"/>
    <x v="11"/>
    <x v="2"/>
    <x v="13"/>
    <x v="20"/>
    <x v="0"/>
    <x v="0"/>
    <n v="1"/>
  </r>
  <r>
    <x v="0"/>
    <x v="8"/>
    <x v="2"/>
    <x v="13"/>
    <x v="21"/>
    <x v="0"/>
    <x v="0"/>
    <n v="1.0065836340000001"/>
  </r>
  <r>
    <x v="0"/>
    <x v="9"/>
    <x v="2"/>
    <x v="13"/>
    <x v="21"/>
    <x v="0"/>
    <x v="0"/>
    <n v="876.48514"/>
  </r>
  <r>
    <x v="0"/>
    <x v="10"/>
    <x v="2"/>
    <x v="13"/>
    <x v="21"/>
    <x v="0"/>
    <x v="0"/>
    <n v="6.5836339999999997E-3"/>
  </r>
  <r>
    <x v="0"/>
    <x v="11"/>
    <x v="2"/>
    <x v="13"/>
    <x v="21"/>
    <x v="0"/>
    <x v="0"/>
    <n v="1"/>
  </r>
  <r>
    <x v="0"/>
    <x v="8"/>
    <x v="2"/>
    <x v="13"/>
    <x v="32"/>
    <x v="0"/>
    <x v="0"/>
    <n v="1"/>
  </r>
  <r>
    <x v="0"/>
    <x v="9"/>
    <x v="2"/>
    <x v="13"/>
    <x v="32"/>
    <x v="0"/>
    <x v="0"/>
    <n v="0"/>
  </r>
  <r>
    <x v="0"/>
    <x v="10"/>
    <x v="2"/>
    <x v="13"/>
    <x v="32"/>
    <x v="0"/>
    <x v="0"/>
    <n v="0"/>
  </r>
  <r>
    <x v="0"/>
    <x v="11"/>
    <x v="2"/>
    <x v="13"/>
    <x v="32"/>
    <x v="0"/>
    <x v="0"/>
    <n v="1"/>
  </r>
  <r>
    <x v="0"/>
    <x v="8"/>
    <x v="2"/>
    <x v="14"/>
    <x v="10"/>
    <x v="0"/>
    <x v="0"/>
    <n v="1.0055840359999999"/>
  </r>
  <r>
    <x v="0"/>
    <x v="9"/>
    <x v="2"/>
    <x v="14"/>
    <x v="10"/>
    <x v="0"/>
    <x v="0"/>
    <n v="1455.7971"/>
  </r>
  <r>
    <x v="0"/>
    <x v="10"/>
    <x v="2"/>
    <x v="14"/>
    <x v="10"/>
    <x v="0"/>
    <x v="0"/>
    <n v="5.5840359999999997E-3"/>
  </r>
  <r>
    <x v="0"/>
    <x v="11"/>
    <x v="2"/>
    <x v="14"/>
    <x v="10"/>
    <x v="0"/>
    <x v="0"/>
    <n v="1"/>
  </r>
  <r>
    <x v="0"/>
    <x v="8"/>
    <x v="2"/>
    <x v="14"/>
    <x v="11"/>
    <x v="0"/>
    <x v="0"/>
    <n v="1.0221791870000001"/>
  </r>
  <r>
    <x v="0"/>
    <x v="9"/>
    <x v="2"/>
    <x v="14"/>
    <x v="11"/>
    <x v="0"/>
    <x v="0"/>
    <n v="3959.5333000000001"/>
  </r>
  <r>
    <x v="0"/>
    <x v="10"/>
    <x v="2"/>
    <x v="14"/>
    <x v="11"/>
    <x v="0"/>
    <x v="0"/>
    <n v="2.2179187E-2"/>
  </r>
  <r>
    <x v="0"/>
    <x v="11"/>
    <x v="2"/>
    <x v="14"/>
    <x v="11"/>
    <x v="0"/>
    <x v="0"/>
    <n v="1"/>
  </r>
  <r>
    <x v="0"/>
    <x v="8"/>
    <x v="2"/>
    <x v="14"/>
    <x v="12"/>
    <x v="0"/>
    <x v="0"/>
    <n v="1.0129525850000001"/>
  </r>
  <r>
    <x v="0"/>
    <x v="9"/>
    <x v="2"/>
    <x v="14"/>
    <x v="12"/>
    <x v="0"/>
    <x v="0"/>
    <n v="6407.6974"/>
  </r>
  <r>
    <x v="0"/>
    <x v="10"/>
    <x v="2"/>
    <x v="14"/>
    <x v="12"/>
    <x v="0"/>
    <x v="0"/>
    <n v="1.2952585000000001E-2"/>
  </r>
  <r>
    <x v="0"/>
    <x v="11"/>
    <x v="2"/>
    <x v="14"/>
    <x v="12"/>
    <x v="0"/>
    <x v="0"/>
    <n v="1"/>
  </r>
  <r>
    <x v="0"/>
    <x v="8"/>
    <x v="2"/>
    <x v="14"/>
    <x v="13"/>
    <x v="0"/>
    <x v="0"/>
    <n v="1.0102355190000001"/>
  </r>
  <r>
    <x v="0"/>
    <x v="9"/>
    <x v="2"/>
    <x v="14"/>
    <x v="13"/>
    <x v="0"/>
    <x v="0"/>
    <n v="3040.6410999999998"/>
  </r>
  <r>
    <x v="0"/>
    <x v="10"/>
    <x v="2"/>
    <x v="14"/>
    <x v="13"/>
    <x v="0"/>
    <x v="0"/>
    <n v="1.0235519E-2"/>
  </r>
  <r>
    <x v="0"/>
    <x v="11"/>
    <x v="2"/>
    <x v="14"/>
    <x v="13"/>
    <x v="0"/>
    <x v="0"/>
    <n v="1"/>
  </r>
  <r>
    <x v="0"/>
    <x v="8"/>
    <x v="2"/>
    <x v="14"/>
    <x v="14"/>
    <x v="0"/>
    <x v="0"/>
    <n v="1.03782891"/>
  </r>
  <r>
    <x v="0"/>
    <x v="9"/>
    <x v="2"/>
    <x v="14"/>
    <x v="14"/>
    <x v="0"/>
    <x v="0"/>
    <n v="90611.099000000002"/>
  </r>
  <r>
    <x v="0"/>
    <x v="10"/>
    <x v="2"/>
    <x v="14"/>
    <x v="14"/>
    <x v="0"/>
    <x v="0"/>
    <n v="3.782891E-2"/>
  </r>
  <r>
    <x v="0"/>
    <x v="11"/>
    <x v="2"/>
    <x v="14"/>
    <x v="14"/>
    <x v="0"/>
    <x v="0"/>
    <n v="1"/>
  </r>
  <r>
    <x v="0"/>
    <x v="8"/>
    <x v="2"/>
    <x v="14"/>
    <x v="15"/>
    <x v="0"/>
    <x v="0"/>
    <n v="1.0123300129999999"/>
  </r>
  <r>
    <x v="0"/>
    <x v="9"/>
    <x v="2"/>
    <x v="14"/>
    <x v="15"/>
    <x v="0"/>
    <x v="0"/>
    <n v="28839.307000000001"/>
  </r>
  <r>
    <x v="0"/>
    <x v="10"/>
    <x v="2"/>
    <x v="14"/>
    <x v="15"/>
    <x v="0"/>
    <x v="0"/>
    <n v="1.2330013000000001E-2"/>
  </r>
  <r>
    <x v="0"/>
    <x v="11"/>
    <x v="2"/>
    <x v="14"/>
    <x v="15"/>
    <x v="0"/>
    <x v="0"/>
    <n v="1"/>
  </r>
  <r>
    <x v="0"/>
    <x v="8"/>
    <x v="2"/>
    <x v="14"/>
    <x v="16"/>
    <x v="0"/>
    <x v="0"/>
    <n v="1.0175364499999999"/>
  </r>
  <r>
    <x v="0"/>
    <x v="9"/>
    <x v="2"/>
    <x v="14"/>
    <x v="16"/>
    <x v="0"/>
    <x v="0"/>
    <n v="69737.179000000004"/>
  </r>
  <r>
    <x v="0"/>
    <x v="10"/>
    <x v="2"/>
    <x v="14"/>
    <x v="16"/>
    <x v="0"/>
    <x v="0"/>
    <n v="1.7536449999999999E-2"/>
  </r>
  <r>
    <x v="0"/>
    <x v="11"/>
    <x v="2"/>
    <x v="14"/>
    <x v="16"/>
    <x v="0"/>
    <x v="0"/>
    <n v="1"/>
  </r>
  <r>
    <x v="0"/>
    <x v="8"/>
    <x v="2"/>
    <x v="14"/>
    <x v="17"/>
    <x v="0"/>
    <x v="0"/>
    <n v="1.019349584"/>
  </r>
  <r>
    <x v="0"/>
    <x v="9"/>
    <x v="2"/>
    <x v="14"/>
    <x v="17"/>
    <x v="0"/>
    <x v="0"/>
    <n v="29143.101999999999"/>
  </r>
  <r>
    <x v="0"/>
    <x v="10"/>
    <x v="2"/>
    <x v="14"/>
    <x v="17"/>
    <x v="0"/>
    <x v="0"/>
    <n v="1.9349584E-2"/>
  </r>
  <r>
    <x v="0"/>
    <x v="11"/>
    <x v="2"/>
    <x v="14"/>
    <x v="17"/>
    <x v="0"/>
    <x v="0"/>
    <n v="1"/>
  </r>
  <r>
    <x v="0"/>
    <x v="8"/>
    <x v="2"/>
    <x v="14"/>
    <x v="18"/>
    <x v="0"/>
    <x v="0"/>
    <n v="1.0197616060000001"/>
  </r>
  <r>
    <x v="0"/>
    <x v="9"/>
    <x v="2"/>
    <x v="14"/>
    <x v="18"/>
    <x v="0"/>
    <x v="0"/>
    <n v="27634.375"/>
  </r>
  <r>
    <x v="0"/>
    <x v="10"/>
    <x v="2"/>
    <x v="14"/>
    <x v="18"/>
    <x v="0"/>
    <x v="0"/>
    <n v="1.9761606000000001E-2"/>
  </r>
  <r>
    <x v="0"/>
    <x v="11"/>
    <x v="2"/>
    <x v="14"/>
    <x v="18"/>
    <x v="0"/>
    <x v="0"/>
    <n v="1"/>
  </r>
  <r>
    <x v="0"/>
    <x v="8"/>
    <x v="2"/>
    <x v="14"/>
    <x v="19"/>
    <x v="0"/>
    <x v="0"/>
    <n v="1.086391788"/>
  </r>
  <r>
    <x v="0"/>
    <x v="9"/>
    <x v="2"/>
    <x v="14"/>
    <x v="19"/>
    <x v="0"/>
    <x v="0"/>
    <n v="84469.979000000007"/>
  </r>
  <r>
    <x v="0"/>
    <x v="10"/>
    <x v="2"/>
    <x v="14"/>
    <x v="19"/>
    <x v="0"/>
    <x v="0"/>
    <n v="8.6391787999999997E-2"/>
  </r>
  <r>
    <x v="0"/>
    <x v="11"/>
    <x v="2"/>
    <x v="14"/>
    <x v="19"/>
    <x v="0"/>
    <x v="0"/>
    <n v="1"/>
  </r>
  <r>
    <x v="0"/>
    <x v="8"/>
    <x v="2"/>
    <x v="14"/>
    <x v="20"/>
    <x v="0"/>
    <x v="0"/>
    <n v="1.0283594"/>
  </r>
  <r>
    <x v="0"/>
    <x v="9"/>
    <x v="2"/>
    <x v="14"/>
    <x v="20"/>
    <x v="0"/>
    <x v="0"/>
    <n v="1677.2737"/>
  </r>
  <r>
    <x v="0"/>
    <x v="10"/>
    <x v="2"/>
    <x v="14"/>
    <x v="20"/>
    <x v="0"/>
    <x v="0"/>
    <n v="2.83594E-2"/>
  </r>
  <r>
    <x v="0"/>
    <x v="11"/>
    <x v="2"/>
    <x v="14"/>
    <x v="20"/>
    <x v="0"/>
    <x v="0"/>
    <n v="1"/>
  </r>
  <r>
    <x v="0"/>
    <x v="8"/>
    <x v="2"/>
    <x v="14"/>
    <x v="21"/>
    <x v="0"/>
    <x v="0"/>
    <n v="1.065686007"/>
  </r>
  <r>
    <x v="0"/>
    <x v="9"/>
    <x v="2"/>
    <x v="14"/>
    <x v="21"/>
    <x v="0"/>
    <x v="0"/>
    <n v="67787.38"/>
  </r>
  <r>
    <x v="0"/>
    <x v="10"/>
    <x v="2"/>
    <x v="14"/>
    <x v="21"/>
    <x v="0"/>
    <x v="0"/>
    <n v="6.5686007000000005E-2"/>
  </r>
  <r>
    <x v="0"/>
    <x v="11"/>
    <x v="2"/>
    <x v="14"/>
    <x v="21"/>
    <x v="0"/>
    <x v="0"/>
    <n v="1"/>
  </r>
  <r>
    <x v="0"/>
    <x v="8"/>
    <x v="2"/>
    <x v="14"/>
    <x v="32"/>
    <x v="0"/>
    <x v="0"/>
    <n v="1"/>
  </r>
  <r>
    <x v="0"/>
    <x v="9"/>
    <x v="2"/>
    <x v="14"/>
    <x v="32"/>
    <x v="0"/>
    <x v="0"/>
    <n v="0"/>
  </r>
  <r>
    <x v="0"/>
    <x v="10"/>
    <x v="2"/>
    <x v="14"/>
    <x v="32"/>
    <x v="0"/>
    <x v="0"/>
    <n v="0"/>
  </r>
  <r>
    <x v="0"/>
    <x v="11"/>
    <x v="2"/>
    <x v="14"/>
    <x v="32"/>
    <x v="0"/>
    <x v="0"/>
    <n v="1"/>
  </r>
  <r>
    <x v="0"/>
    <x v="8"/>
    <x v="2"/>
    <x v="15"/>
    <x v="10"/>
    <x v="0"/>
    <x v="0"/>
    <n v="0.99220604199999995"/>
  </r>
  <r>
    <x v="0"/>
    <x v="9"/>
    <x v="2"/>
    <x v="15"/>
    <x v="10"/>
    <x v="0"/>
    <x v="0"/>
    <n v="22089.132000000001"/>
  </r>
  <r>
    <x v="0"/>
    <x v="10"/>
    <x v="2"/>
    <x v="15"/>
    <x v="10"/>
    <x v="0"/>
    <x v="0"/>
    <n v="-7.7939580000000001E-3"/>
  </r>
  <r>
    <x v="0"/>
    <x v="11"/>
    <x v="2"/>
    <x v="15"/>
    <x v="10"/>
    <x v="0"/>
    <x v="0"/>
    <n v="1"/>
  </r>
  <r>
    <x v="0"/>
    <x v="8"/>
    <x v="2"/>
    <x v="15"/>
    <x v="11"/>
    <x v="0"/>
    <x v="0"/>
    <n v="1.0183535749999999"/>
  </r>
  <r>
    <x v="0"/>
    <x v="9"/>
    <x v="2"/>
    <x v="15"/>
    <x v="11"/>
    <x v="0"/>
    <x v="0"/>
    <n v="15739.071"/>
  </r>
  <r>
    <x v="0"/>
    <x v="10"/>
    <x v="2"/>
    <x v="15"/>
    <x v="11"/>
    <x v="0"/>
    <x v="0"/>
    <n v="1.8353575E-2"/>
  </r>
  <r>
    <x v="0"/>
    <x v="11"/>
    <x v="2"/>
    <x v="15"/>
    <x v="11"/>
    <x v="0"/>
    <x v="0"/>
    <n v="1"/>
  </r>
  <r>
    <x v="0"/>
    <x v="8"/>
    <x v="2"/>
    <x v="15"/>
    <x v="12"/>
    <x v="0"/>
    <x v="0"/>
    <n v="1.0138495320000001"/>
  </r>
  <r>
    <x v="0"/>
    <x v="9"/>
    <x v="2"/>
    <x v="15"/>
    <x v="12"/>
    <x v="0"/>
    <x v="0"/>
    <n v="10536.651"/>
  </r>
  <r>
    <x v="0"/>
    <x v="10"/>
    <x v="2"/>
    <x v="15"/>
    <x v="12"/>
    <x v="0"/>
    <x v="0"/>
    <n v="1.3849531999999999E-2"/>
  </r>
  <r>
    <x v="0"/>
    <x v="11"/>
    <x v="2"/>
    <x v="15"/>
    <x v="12"/>
    <x v="0"/>
    <x v="0"/>
    <n v="1"/>
  </r>
  <r>
    <x v="0"/>
    <x v="8"/>
    <x v="2"/>
    <x v="15"/>
    <x v="13"/>
    <x v="0"/>
    <x v="0"/>
    <n v="1.0244710050000001"/>
  </r>
  <r>
    <x v="0"/>
    <x v="9"/>
    <x v="2"/>
    <x v="15"/>
    <x v="13"/>
    <x v="0"/>
    <x v="0"/>
    <n v="11028.175999999999"/>
  </r>
  <r>
    <x v="0"/>
    <x v="10"/>
    <x v="2"/>
    <x v="15"/>
    <x v="13"/>
    <x v="0"/>
    <x v="0"/>
    <n v="2.4471005000000001E-2"/>
  </r>
  <r>
    <x v="0"/>
    <x v="11"/>
    <x v="2"/>
    <x v="15"/>
    <x v="13"/>
    <x v="0"/>
    <x v="0"/>
    <n v="1"/>
  </r>
  <r>
    <x v="0"/>
    <x v="8"/>
    <x v="2"/>
    <x v="15"/>
    <x v="14"/>
    <x v="0"/>
    <x v="0"/>
    <n v="1.026130041"/>
  </r>
  <r>
    <x v="0"/>
    <x v="9"/>
    <x v="2"/>
    <x v="15"/>
    <x v="14"/>
    <x v="0"/>
    <x v="0"/>
    <n v="105305.34"/>
  </r>
  <r>
    <x v="0"/>
    <x v="10"/>
    <x v="2"/>
    <x v="15"/>
    <x v="14"/>
    <x v="0"/>
    <x v="0"/>
    <n v="2.6130041E-2"/>
  </r>
  <r>
    <x v="0"/>
    <x v="11"/>
    <x v="2"/>
    <x v="15"/>
    <x v="14"/>
    <x v="0"/>
    <x v="0"/>
    <n v="1"/>
  </r>
  <r>
    <x v="0"/>
    <x v="8"/>
    <x v="2"/>
    <x v="15"/>
    <x v="15"/>
    <x v="0"/>
    <x v="0"/>
    <n v="1.013452837"/>
  </r>
  <r>
    <x v="0"/>
    <x v="9"/>
    <x v="2"/>
    <x v="15"/>
    <x v="15"/>
    <x v="0"/>
    <x v="0"/>
    <n v="507082.96"/>
  </r>
  <r>
    <x v="0"/>
    <x v="10"/>
    <x v="2"/>
    <x v="15"/>
    <x v="15"/>
    <x v="0"/>
    <x v="0"/>
    <n v="1.3452837E-2"/>
  </r>
  <r>
    <x v="0"/>
    <x v="11"/>
    <x v="2"/>
    <x v="15"/>
    <x v="15"/>
    <x v="0"/>
    <x v="0"/>
    <n v="1"/>
  </r>
  <r>
    <x v="0"/>
    <x v="8"/>
    <x v="2"/>
    <x v="15"/>
    <x v="16"/>
    <x v="0"/>
    <x v="0"/>
    <n v="1.0207898529999999"/>
  </r>
  <r>
    <x v="0"/>
    <x v="9"/>
    <x v="2"/>
    <x v="15"/>
    <x v="16"/>
    <x v="0"/>
    <x v="0"/>
    <n v="111252.87"/>
  </r>
  <r>
    <x v="0"/>
    <x v="10"/>
    <x v="2"/>
    <x v="15"/>
    <x v="16"/>
    <x v="0"/>
    <x v="0"/>
    <n v="2.0789853E-2"/>
  </r>
  <r>
    <x v="0"/>
    <x v="11"/>
    <x v="2"/>
    <x v="15"/>
    <x v="16"/>
    <x v="0"/>
    <x v="0"/>
    <n v="1"/>
  </r>
  <r>
    <x v="0"/>
    <x v="8"/>
    <x v="2"/>
    <x v="15"/>
    <x v="17"/>
    <x v="0"/>
    <x v="0"/>
    <n v="1.0046943699999999"/>
  </r>
  <r>
    <x v="0"/>
    <x v="9"/>
    <x v="2"/>
    <x v="15"/>
    <x v="17"/>
    <x v="0"/>
    <x v="0"/>
    <n v="124516.8"/>
  </r>
  <r>
    <x v="0"/>
    <x v="10"/>
    <x v="2"/>
    <x v="15"/>
    <x v="17"/>
    <x v="0"/>
    <x v="0"/>
    <n v="4.6943699999999998E-3"/>
  </r>
  <r>
    <x v="0"/>
    <x v="11"/>
    <x v="2"/>
    <x v="15"/>
    <x v="17"/>
    <x v="0"/>
    <x v="0"/>
    <n v="1"/>
  </r>
  <r>
    <x v="0"/>
    <x v="8"/>
    <x v="2"/>
    <x v="15"/>
    <x v="18"/>
    <x v="0"/>
    <x v="0"/>
    <n v="1.0169454099999999"/>
  </r>
  <r>
    <x v="0"/>
    <x v="9"/>
    <x v="2"/>
    <x v="15"/>
    <x v="18"/>
    <x v="0"/>
    <x v="0"/>
    <n v="44813.110999999997"/>
  </r>
  <r>
    <x v="0"/>
    <x v="10"/>
    <x v="2"/>
    <x v="15"/>
    <x v="18"/>
    <x v="0"/>
    <x v="0"/>
    <n v="1.6945410000000001E-2"/>
  </r>
  <r>
    <x v="0"/>
    <x v="11"/>
    <x v="2"/>
    <x v="15"/>
    <x v="18"/>
    <x v="0"/>
    <x v="0"/>
    <n v="1"/>
  </r>
  <r>
    <x v="0"/>
    <x v="8"/>
    <x v="2"/>
    <x v="15"/>
    <x v="19"/>
    <x v="0"/>
    <x v="0"/>
    <n v="1.0533890109999999"/>
  </r>
  <r>
    <x v="0"/>
    <x v="9"/>
    <x v="2"/>
    <x v="15"/>
    <x v="19"/>
    <x v="0"/>
    <x v="0"/>
    <n v="128660.47"/>
  </r>
  <r>
    <x v="0"/>
    <x v="10"/>
    <x v="2"/>
    <x v="15"/>
    <x v="19"/>
    <x v="0"/>
    <x v="0"/>
    <n v="5.3389011E-2"/>
  </r>
  <r>
    <x v="0"/>
    <x v="11"/>
    <x v="2"/>
    <x v="15"/>
    <x v="19"/>
    <x v="0"/>
    <x v="0"/>
    <n v="1"/>
  </r>
  <r>
    <x v="0"/>
    <x v="8"/>
    <x v="2"/>
    <x v="15"/>
    <x v="20"/>
    <x v="0"/>
    <x v="0"/>
    <n v="1.030328924"/>
  </r>
  <r>
    <x v="0"/>
    <x v="9"/>
    <x v="2"/>
    <x v="15"/>
    <x v="20"/>
    <x v="0"/>
    <x v="0"/>
    <n v="1811.1838"/>
  </r>
  <r>
    <x v="0"/>
    <x v="10"/>
    <x v="2"/>
    <x v="15"/>
    <x v="20"/>
    <x v="0"/>
    <x v="0"/>
    <n v="3.0328924E-2"/>
  </r>
  <r>
    <x v="0"/>
    <x v="11"/>
    <x v="2"/>
    <x v="15"/>
    <x v="20"/>
    <x v="0"/>
    <x v="0"/>
    <n v="1"/>
  </r>
  <r>
    <x v="0"/>
    <x v="8"/>
    <x v="2"/>
    <x v="15"/>
    <x v="21"/>
    <x v="0"/>
    <x v="0"/>
    <n v="1.0257103380000001"/>
  </r>
  <r>
    <x v="0"/>
    <x v="9"/>
    <x v="2"/>
    <x v="15"/>
    <x v="21"/>
    <x v="0"/>
    <x v="0"/>
    <n v="140202.71"/>
  </r>
  <r>
    <x v="0"/>
    <x v="10"/>
    <x v="2"/>
    <x v="15"/>
    <x v="21"/>
    <x v="0"/>
    <x v="0"/>
    <n v="2.5710337999999999E-2"/>
  </r>
  <r>
    <x v="0"/>
    <x v="11"/>
    <x v="2"/>
    <x v="15"/>
    <x v="21"/>
    <x v="0"/>
    <x v="0"/>
    <n v="1"/>
  </r>
  <r>
    <x v="0"/>
    <x v="8"/>
    <x v="2"/>
    <x v="15"/>
    <x v="32"/>
    <x v="0"/>
    <x v="0"/>
    <n v="1"/>
  </r>
  <r>
    <x v="0"/>
    <x v="9"/>
    <x v="2"/>
    <x v="15"/>
    <x v="32"/>
    <x v="0"/>
    <x v="0"/>
    <n v="0"/>
  </r>
  <r>
    <x v="0"/>
    <x v="10"/>
    <x v="2"/>
    <x v="15"/>
    <x v="32"/>
    <x v="0"/>
    <x v="0"/>
    <n v="0"/>
  </r>
  <r>
    <x v="0"/>
    <x v="11"/>
    <x v="2"/>
    <x v="15"/>
    <x v="32"/>
    <x v="0"/>
    <x v="0"/>
    <n v="1"/>
  </r>
  <r>
    <x v="0"/>
    <x v="8"/>
    <x v="2"/>
    <x v="16"/>
    <x v="10"/>
    <x v="0"/>
    <x v="0"/>
    <n v="1.015230227"/>
  </r>
  <r>
    <x v="0"/>
    <x v="9"/>
    <x v="2"/>
    <x v="16"/>
    <x v="10"/>
    <x v="0"/>
    <x v="0"/>
    <n v="1622.8584000000001"/>
  </r>
  <r>
    <x v="0"/>
    <x v="10"/>
    <x v="2"/>
    <x v="16"/>
    <x v="10"/>
    <x v="0"/>
    <x v="0"/>
    <n v="1.5230227000000001E-2"/>
  </r>
  <r>
    <x v="0"/>
    <x v="11"/>
    <x v="2"/>
    <x v="16"/>
    <x v="10"/>
    <x v="0"/>
    <x v="0"/>
    <n v="1"/>
  </r>
  <r>
    <x v="0"/>
    <x v="8"/>
    <x v="2"/>
    <x v="16"/>
    <x v="11"/>
    <x v="0"/>
    <x v="0"/>
    <n v="1.0126116700000001"/>
  </r>
  <r>
    <x v="0"/>
    <x v="9"/>
    <x v="2"/>
    <x v="16"/>
    <x v="11"/>
    <x v="0"/>
    <x v="0"/>
    <n v="3363.3515000000002"/>
  </r>
  <r>
    <x v="0"/>
    <x v="10"/>
    <x v="2"/>
    <x v="16"/>
    <x v="11"/>
    <x v="0"/>
    <x v="0"/>
    <n v="1.261167E-2"/>
  </r>
  <r>
    <x v="0"/>
    <x v="11"/>
    <x v="2"/>
    <x v="16"/>
    <x v="11"/>
    <x v="0"/>
    <x v="0"/>
    <n v="1"/>
  </r>
  <r>
    <x v="0"/>
    <x v="8"/>
    <x v="2"/>
    <x v="16"/>
    <x v="12"/>
    <x v="0"/>
    <x v="0"/>
    <n v="1.022738446"/>
  </r>
  <r>
    <x v="0"/>
    <x v="9"/>
    <x v="2"/>
    <x v="16"/>
    <x v="12"/>
    <x v="0"/>
    <x v="0"/>
    <n v="3096.2456000000002"/>
  </r>
  <r>
    <x v="0"/>
    <x v="10"/>
    <x v="2"/>
    <x v="16"/>
    <x v="12"/>
    <x v="0"/>
    <x v="0"/>
    <n v="2.2738445999999999E-2"/>
  </r>
  <r>
    <x v="0"/>
    <x v="11"/>
    <x v="2"/>
    <x v="16"/>
    <x v="12"/>
    <x v="0"/>
    <x v="0"/>
    <n v="1"/>
  </r>
  <r>
    <x v="0"/>
    <x v="8"/>
    <x v="2"/>
    <x v="16"/>
    <x v="13"/>
    <x v="0"/>
    <x v="0"/>
    <n v="1.0096918159999999"/>
  </r>
  <r>
    <x v="0"/>
    <x v="9"/>
    <x v="2"/>
    <x v="16"/>
    <x v="13"/>
    <x v="0"/>
    <x v="0"/>
    <n v="2271.1941999999999"/>
  </r>
  <r>
    <x v="0"/>
    <x v="10"/>
    <x v="2"/>
    <x v="16"/>
    <x v="13"/>
    <x v="0"/>
    <x v="0"/>
    <n v="9.6918160000000007E-3"/>
  </r>
  <r>
    <x v="0"/>
    <x v="11"/>
    <x v="2"/>
    <x v="16"/>
    <x v="13"/>
    <x v="0"/>
    <x v="0"/>
    <n v="1"/>
  </r>
  <r>
    <x v="0"/>
    <x v="8"/>
    <x v="2"/>
    <x v="16"/>
    <x v="14"/>
    <x v="0"/>
    <x v="0"/>
    <n v="1.009779108"/>
  </r>
  <r>
    <x v="0"/>
    <x v="9"/>
    <x v="2"/>
    <x v="16"/>
    <x v="14"/>
    <x v="0"/>
    <x v="0"/>
    <n v="6666.2232000000004"/>
  </r>
  <r>
    <x v="0"/>
    <x v="10"/>
    <x v="2"/>
    <x v="16"/>
    <x v="14"/>
    <x v="0"/>
    <x v="0"/>
    <n v="9.7791079999999999E-3"/>
  </r>
  <r>
    <x v="0"/>
    <x v="11"/>
    <x v="2"/>
    <x v="16"/>
    <x v="14"/>
    <x v="0"/>
    <x v="0"/>
    <n v="1"/>
  </r>
  <r>
    <x v="0"/>
    <x v="8"/>
    <x v="2"/>
    <x v="16"/>
    <x v="15"/>
    <x v="0"/>
    <x v="0"/>
    <n v="1.01076933"/>
  </r>
  <r>
    <x v="0"/>
    <x v="9"/>
    <x v="2"/>
    <x v="16"/>
    <x v="15"/>
    <x v="0"/>
    <x v="0"/>
    <n v="26822.385999999999"/>
  </r>
  <r>
    <x v="0"/>
    <x v="10"/>
    <x v="2"/>
    <x v="16"/>
    <x v="15"/>
    <x v="0"/>
    <x v="0"/>
    <n v="1.0769330000000001E-2"/>
  </r>
  <r>
    <x v="0"/>
    <x v="11"/>
    <x v="2"/>
    <x v="16"/>
    <x v="15"/>
    <x v="0"/>
    <x v="0"/>
    <n v="1"/>
  </r>
  <r>
    <x v="0"/>
    <x v="8"/>
    <x v="2"/>
    <x v="16"/>
    <x v="16"/>
    <x v="0"/>
    <x v="0"/>
    <n v="1.0078143020000001"/>
  </r>
  <r>
    <x v="0"/>
    <x v="9"/>
    <x v="2"/>
    <x v="16"/>
    <x v="16"/>
    <x v="0"/>
    <x v="0"/>
    <n v="45894.406999999999"/>
  </r>
  <r>
    <x v="0"/>
    <x v="10"/>
    <x v="2"/>
    <x v="16"/>
    <x v="16"/>
    <x v="0"/>
    <x v="0"/>
    <n v="7.8143020000000004E-3"/>
  </r>
  <r>
    <x v="0"/>
    <x v="11"/>
    <x v="2"/>
    <x v="16"/>
    <x v="16"/>
    <x v="0"/>
    <x v="0"/>
    <n v="1"/>
  </r>
  <r>
    <x v="0"/>
    <x v="8"/>
    <x v="2"/>
    <x v="16"/>
    <x v="17"/>
    <x v="0"/>
    <x v="0"/>
    <n v="1.015842331"/>
  </r>
  <r>
    <x v="0"/>
    <x v="9"/>
    <x v="2"/>
    <x v="16"/>
    <x v="17"/>
    <x v="0"/>
    <x v="0"/>
    <n v="14581.459000000001"/>
  </r>
  <r>
    <x v="0"/>
    <x v="10"/>
    <x v="2"/>
    <x v="16"/>
    <x v="17"/>
    <x v="0"/>
    <x v="0"/>
    <n v="1.5842331000000001E-2"/>
  </r>
  <r>
    <x v="0"/>
    <x v="11"/>
    <x v="2"/>
    <x v="16"/>
    <x v="17"/>
    <x v="0"/>
    <x v="0"/>
    <n v="1"/>
  </r>
  <r>
    <x v="0"/>
    <x v="8"/>
    <x v="2"/>
    <x v="16"/>
    <x v="18"/>
    <x v="0"/>
    <x v="0"/>
    <n v="1.0145752020000001"/>
  </r>
  <r>
    <x v="0"/>
    <x v="9"/>
    <x v="2"/>
    <x v="16"/>
    <x v="18"/>
    <x v="0"/>
    <x v="0"/>
    <n v="33186.957000000002"/>
  </r>
  <r>
    <x v="0"/>
    <x v="10"/>
    <x v="2"/>
    <x v="16"/>
    <x v="18"/>
    <x v="0"/>
    <x v="0"/>
    <n v="1.4575202000000001E-2"/>
  </r>
  <r>
    <x v="0"/>
    <x v="11"/>
    <x v="2"/>
    <x v="16"/>
    <x v="18"/>
    <x v="0"/>
    <x v="0"/>
    <n v="1"/>
  </r>
  <r>
    <x v="0"/>
    <x v="8"/>
    <x v="2"/>
    <x v="16"/>
    <x v="19"/>
    <x v="0"/>
    <x v="0"/>
    <n v="1.0553128350000001"/>
  </r>
  <r>
    <x v="0"/>
    <x v="9"/>
    <x v="2"/>
    <x v="16"/>
    <x v="19"/>
    <x v="0"/>
    <x v="0"/>
    <n v="33451.923999999999"/>
  </r>
  <r>
    <x v="0"/>
    <x v="10"/>
    <x v="2"/>
    <x v="16"/>
    <x v="19"/>
    <x v="0"/>
    <x v="0"/>
    <n v="5.5312834999999998E-2"/>
  </r>
  <r>
    <x v="0"/>
    <x v="11"/>
    <x v="2"/>
    <x v="16"/>
    <x v="19"/>
    <x v="0"/>
    <x v="0"/>
    <n v="1"/>
  </r>
  <r>
    <x v="0"/>
    <x v="8"/>
    <x v="2"/>
    <x v="16"/>
    <x v="20"/>
    <x v="0"/>
    <x v="0"/>
    <n v="1.0556463460000001"/>
  </r>
  <r>
    <x v="0"/>
    <x v="9"/>
    <x v="2"/>
    <x v="16"/>
    <x v="20"/>
    <x v="0"/>
    <x v="0"/>
    <n v="822.25734"/>
  </r>
  <r>
    <x v="0"/>
    <x v="10"/>
    <x v="2"/>
    <x v="16"/>
    <x v="20"/>
    <x v="0"/>
    <x v="0"/>
    <n v="5.5646345999999999E-2"/>
  </r>
  <r>
    <x v="0"/>
    <x v="11"/>
    <x v="2"/>
    <x v="16"/>
    <x v="20"/>
    <x v="0"/>
    <x v="0"/>
    <n v="1"/>
  </r>
  <r>
    <x v="0"/>
    <x v="8"/>
    <x v="2"/>
    <x v="16"/>
    <x v="21"/>
    <x v="0"/>
    <x v="0"/>
    <n v="1.0170424060000001"/>
  </r>
  <r>
    <x v="0"/>
    <x v="9"/>
    <x v="2"/>
    <x v="16"/>
    <x v="21"/>
    <x v="0"/>
    <x v="0"/>
    <n v="317889.03999999998"/>
  </r>
  <r>
    <x v="0"/>
    <x v="10"/>
    <x v="2"/>
    <x v="16"/>
    <x v="21"/>
    <x v="0"/>
    <x v="0"/>
    <n v="1.7042406E-2"/>
  </r>
  <r>
    <x v="0"/>
    <x v="11"/>
    <x v="2"/>
    <x v="16"/>
    <x v="21"/>
    <x v="0"/>
    <x v="0"/>
    <n v="1"/>
  </r>
  <r>
    <x v="0"/>
    <x v="8"/>
    <x v="2"/>
    <x v="16"/>
    <x v="32"/>
    <x v="0"/>
    <x v="0"/>
    <n v="1"/>
  </r>
  <r>
    <x v="0"/>
    <x v="9"/>
    <x v="2"/>
    <x v="16"/>
    <x v="32"/>
    <x v="0"/>
    <x v="0"/>
    <n v="0"/>
  </r>
  <r>
    <x v="0"/>
    <x v="10"/>
    <x v="2"/>
    <x v="16"/>
    <x v="32"/>
    <x v="0"/>
    <x v="0"/>
    <n v="0"/>
  </r>
  <r>
    <x v="0"/>
    <x v="11"/>
    <x v="2"/>
    <x v="16"/>
    <x v="32"/>
    <x v="0"/>
    <x v="0"/>
    <n v="1"/>
  </r>
  <r>
    <x v="0"/>
    <x v="8"/>
    <x v="2"/>
    <x v="17"/>
    <x v="10"/>
    <x v="0"/>
    <x v="0"/>
    <n v="0.99642589400000003"/>
  </r>
  <r>
    <x v="0"/>
    <x v="9"/>
    <x v="2"/>
    <x v="17"/>
    <x v="10"/>
    <x v="0"/>
    <x v="0"/>
    <n v="16254.507"/>
  </r>
  <r>
    <x v="0"/>
    <x v="10"/>
    <x v="2"/>
    <x v="17"/>
    <x v="10"/>
    <x v="0"/>
    <x v="0"/>
    <n v="-3.5741060000000001E-3"/>
  </r>
  <r>
    <x v="0"/>
    <x v="11"/>
    <x v="2"/>
    <x v="17"/>
    <x v="10"/>
    <x v="0"/>
    <x v="0"/>
    <n v="1"/>
  </r>
  <r>
    <x v="0"/>
    <x v="8"/>
    <x v="2"/>
    <x v="17"/>
    <x v="11"/>
    <x v="0"/>
    <x v="0"/>
    <n v="1.018867167"/>
  </r>
  <r>
    <x v="0"/>
    <x v="9"/>
    <x v="2"/>
    <x v="17"/>
    <x v="11"/>
    <x v="0"/>
    <x v="0"/>
    <n v="14155.26"/>
  </r>
  <r>
    <x v="0"/>
    <x v="10"/>
    <x v="2"/>
    <x v="17"/>
    <x v="11"/>
    <x v="0"/>
    <x v="0"/>
    <n v="1.8867167000000001E-2"/>
  </r>
  <r>
    <x v="0"/>
    <x v="11"/>
    <x v="2"/>
    <x v="17"/>
    <x v="11"/>
    <x v="0"/>
    <x v="0"/>
    <n v="1"/>
  </r>
  <r>
    <x v="0"/>
    <x v="8"/>
    <x v="2"/>
    <x v="17"/>
    <x v="12"/>
    <x v="0"/>
    <x v="0"/>
    <n v="1.0116690239999999"/>
  </r>
  <r>
    <x v="0"/>
    <x v="9"/>
    <x v="2"/>
    <x v="17"/>
    <x v="12"/>
    <x v="0"/>
    <x v="0"/>
    <n v="33706.713000000003"/>
  </r>
  <r>
    <x v="0"/>
    <x v="10"/>
    <x v="2"/>
    <x v="17"/>
    <x v="12"/>
    <x v="0"/>
    <x v="0"/>
    <n v="1.1669024E-2"/>
  </r>
  <r>
    <x v="0"/>
    <x v="11"/>
    <x v="2"/>
    <x v="17"/>
    <x v="12"/>
    <x v="0"/>
    <x v="0"/>
    <n v="1"/>
  </r>
  <r>
    <x v="0"/>
    <x v="8"/>
    <x v="2"/>
    <x v="17"/>
    <x v="13"/>
    <x v="0"/>
    <x v="0"/>
    <n v="1.0121133010000001"/>
  </r>
  <r>
    <x v="0"/>
    <x v="9"/>
    <x v="2"/>
    <x v="17"/>
    <x v="13"/>
    <x v="0"/>
    <x v="0"/>
    <n v="8389.5025999999998"/>
  </r>
  <r>
    <x v="0"/>
    <x v="10"/>
    <x v="2"/>
    <x v="17"/>
    <x v="13"/>
    <x v="0"/>
    <x v="0"/>
    <n v="1.2113301E-2"/>
  </r>
  <r>
    <x v="0"/>
    <x v="11"/>
    <x v="2"/>
    <x v="17"/>
    <x v="13"/>
    <x v="0"/>
    <x v="0"/>
    <n v="1"/>
  </r>
  <r>
    <x v="0"/>
    <x v="8"/>
    <x v="2"/>
    <x v="17"/>
    <x v="14"/>
    <x v="0"/>
    <x v="0"/>
    <n v="1.011541504"/>
  </r>
  <r>
    <x v="0"/>
    <x v="9"/>
    <x v="2"/>
    <x v="17"/>
    <x v="14"/>
    <x v="0"/>
    <x v="0"/>
    <n v="41632.43"/>
  </r>
  <r>
    <x v="0"/>
    <x v="10"/>
    <x v="2"/>
    <x v="17"/>
    <x v="14"/>
    <x v="0"/>
    <x v="0"/>
    <n v="1.1541503999999999E-2"/>
  </r>
  <r>
    <x v="0"/>
    <x v="11"/>
    <x v="2"/>
    <x v="17"/>
    <x v="14"/>
    <x v="0"/>
    <x v="0"/>
    <n v="1"/>
  </r>
  <r>
    <x v="0"/>
    <x v="8"/>
    <x v="2"/>
    <x v="17"/>
    <x v="15"/>
    <x v="0"/>
    <x v="0"/>
    <n v="1.011260536"/>
  </r>
  <r>
    <x v="0"/>
    <x v="9"/>
    <x v="2"/>
    <x v="17"/>
    <x v="15"/>
    <x v="0"/>
    <x v="0"/>
    <n v="102889.68"/>
  </r>
  <r>
    <x v="0"/>
    <x v="10"/>
    <x v="2"/>
    <x v="17"/>
    <x v="15"/>
    <x v="0"/>
    <x v="0"/>
    <n v="1.1260536E-2"/>
  </r>
  <r>
    <x v="0"/>
    <x v="11"/>
    <x v="2"/>
    <x v="17"/>
    <x v="15"/>
    <x v="0"/>
    <x v="0"/>
    <n v="1"/>
  </r>
  <r>
    <x v="0"/>
    <x v="8"/>
    <x v="2"/>
    <x v="17"/>
    <x v="16"/>
    <x v="0"/>
    <x v="0"/>
    <n v="1.0114852160000001"/>
  </r>
  <r>
    <x v="0"/>
    <x v="9"/>
    <x v="2"/>
    <x v="17"/>
    <x v="16"/>
    <x v="0"/>
    <x v="0"/>
    <n v="42502.749000000003"/>
  </r>
  <r>
    <x v="0"/>
    <x v="10"/>
    <x v="2"/>
    <x v="17"/>
    <x v="16"/>
    <x v="0"/>
    <x v="0"/>
    <n v="1.1485215999999999E-2"/>
  </r>
  <r>
    <x v="0"/>
    <x v="11"/>
    <x v="2"/>
    <x v="17"/>
    <x v="16"/>
    <x v="0"/>
    <x v="0"/>
    <n v="1"/>
  </r>
  <r>
    <x v="0"/>
    <x v="8"/>
    <x v="2"/>
    <x v="17"/>
    <x v="17"/>
    <x v="0"/>
    <x v="0"/>
    <n v="1.0124955309999999"/>
  </r>
  <r>
    <x v="0"/>
    <x v="9"/>
    <x v="2"/>
    <x v="17"/>
    <x v="17"/>
    <x v="0"/>
    <x v="0"/>
    <n v="151551.79"/>
  </r>
  <r>
    <x v="0"/>
    <x v="10"/>
    <x v="2"/>
    <x v="17"/>
    <x v="17"/>
    <x v="0"/>
    <x v="0"/>
    <n v="1.2495531000000001E-2"/>
  </r>
  <r>
    <x v="0"/>
    <x v="11"/>
    <x v="2"/>
    <x v="17"/>
    <x v="17"/>
    <x v="0"/>
    <x v="0"/>
    <n v="1"/>
  </r>
  <r>
    <x v="0"/>
    <x v="8"/>
    <x v="2"/>
    <x v="17"/>
    <x v="18"/>
    <x v="0"/>
    <x v="0"/>
    <n v="1.017699548"/>
  </r>
  <r>
    <x v="0"/>
    <x v="9"/>
    <x v="2"/>
    <x v="17"/>
    <x v="18"/>
    <x v="0"/>
    <x v="0"/>
    <n v="68891.225999999995"/>
  </r>
  <r>
    <x v="0"/>
    <x v="10"/>
    <x v="2"/>
    <x v="17"/>
    <x v="18"/>
    <x v="0"/>
    <x v="0"/>
    <n v="1.7699547999999999E-2"/>
  </r>
  <r>
    <x v="0"/>
    <x v="11"/>
    <x v="2"/>
    <x v="17"/>
    <x v="18"/>
    <x v="0"/>
    <x v="0"/>
    <n v="1"/>
  </r>
  <r>
    <x v="0"/>
    <x v="8"/>
    <x v="2"/>
    <x v="17"/>
    <x v="19"/>
    <x v="0"/>
    <x v="0"/>
    <n v="1.0492784799999999"/>
  </r>
  <r>
    <x v="0"/>
    <x v="9"/>
    <x v="2"/>
    <x v="17"/>
    <x v="19"/>
    <x v="0"/>
    <x v="0"/>
    <n v="273052.49"/>
  </r>
  <r>
    <x v="0"/>
    <x v="10"/>
    <x v="2"/>
    <x v="17"/>
    <x v="19"/>
    <x v="0"/>
    <x v="0"/>
    <n v="4.927848E-2"/>
  </r>
  <r>
    <x v="0"/>
    <x v="11"/>
    <x v="2"/>
    <x v="17"/>
    <x v="19"/>
    <x v="0"/>
    <x v="0"/>
    <n v="1"/>
  </r>
  <r>
    <x v="0"/>
    <x v="8"/>
    <x v="2"/>
    <x v="17"/>
    <x v="20"/>
    <x v="0"/>
    <x v="0"/>
    <n v="1.035006541"/>
  </r>
  <r>
    <x v="0"/>
    <x v="9"/>
    <x v="2"/>
    <x v="17"/>
    <x v="20"/>
    <x v="0"/>
    <x v="0"/>
    <n v="2559.7161000000001"/>
  </r>
  <r>
    <x v="0"/>
    <x v="10"/>
    <x v="2"/>
    <x v="17"/>
    <x v="20"/>
    <x v="0"/>
    <x v="0"/>
    <n v="3.5006541000000002E-2"/>
  </r>
  <r>
    <x v="0"/>
    <x v="11"/>
    <x v="2"/>
    <x v="17"/>
    <x v="20"/>
    <x v="0"/>
    <x v="0"/>
    <n v="1"/>
  </r>
  <r>
    <x v="0"/>
    <x v="8"/>
    <x v="2"/>
    <x v="17"/>
    <x v="21"/>
    <x v="0"/>
    <x v="0"/>
    <n v="1.0207423739999999"/>
  </r>
  <r>
    <x v="0"/>
    <x v="9"/>
    <x v="2"/>
    <x v="17"/>
    <x v="21"/>
    <x v="0"/>
    <x v="0"/>
    <n v="40567.334999999999"/>
  </r>
  <r>
    <x v="0"/>
    <x v="10"/>
    <x v="2"/>
    <x v="17"/>
    <x v="21"/>
    <x v="0"/>
    <x v="0"/>
    <n v="2.0742374000000001E-2"/>
  </r>
  <r>
    <x v="0"/>
    <x v="11"/>
    <x v="2"/>
    <x v="17"/>
    <x v="21"/>
    <x v="0"/>
    <x v="0"/>
    <n v="1"/>
  </r>
  <r>
    <x v="0"/>
    <x v="8"/>
    <x v="2"/>
    <x v="17"/>
    <x v="32"/>
    <x v="0"/>
    <x v="0"/>
    <n v="1"/>
  </r>
  <r>
    <x v="0"/>
    <x v="9"/>
    <x v="2"/>
    <x v="17"/>
    <x v="32"/>
    <x v="0"/>
    <x v="0"/>
    <n v="0"/>
  </r>
  <r>
    <x v="0"/>
    <x v="10"/>
    <x v="2"/>
    <x v="17"/>
    <x v="32"/>
    <x v="0"/>
    <x v="0"/>
    <n v="0"/>
  </r>
  <r>
    <x v="0"/>
    <x v="11"/>
    <x v="2"/>
    <x v="17"/>
    <x v="32"/>
    <x v="0"/>
    <x v="0"/>
    <n v="1"/>
  </r>
  <r>
    <x v="0"/>
    <x v="8"/>
    <x v="2"/>
    <x v="18"/>
    <x v="10"/>
    <x v="0"/>
    <x v="0"/>
    <n v="0.99051355500000005"/>
  </r>
  <r>
    <x v="0"/>
    <x v="9"/>
    <x v="2"/>
    <x v="18"/>
    <x v="10"/>
    <x v="0"/>
    <x v="0"/>
    <n v="6190.9576999999999"/>
  </r>
  <r>
    <x v="0"/>
    <x v="10"/>
    <x v="2"/>
    <x v="18"/>
    <x v="10"/>
    <x v="0"/>
    <x v="0"/>
    <n v="-9.4864449999999996E-3"/>
  </r>
  <r>
    <x v="0"/>
    <x v="11"/>
    <x v="2"/>
    <x v="18"/>
    <x v="10"/>
    <x v="0"/>
    <x v="0"/>
    <n v="1"/>
  </r>
  <r>
    <x v="0"/>
    <x v="8"/>
    <x v="2"/>
    <x v="18"/>
    <x v="11"/>
    <x v="0"/>
    <x v="0"/>
    <n v="1.024275679"/>
  </r>
  <r>
    <x v="0"/>
    <x v="9"/>
    <x v="2"/>
    <x v="18"/>
    <x v="11"/>
    <x v="0"/>
    <x v="0"/>
    <n v="8931.7221000000009"/>
  </r>
  <r>
    <x v="0"/>
    <x v="10"/>
    <x v="2"/>
    <x v="18"/>
    <x v="11"/>
    <x v="0"/>
    <x v="0"/>
    <n v="2.4275679000000001E-2"/>
  </r>
  <r>
    <x v="0"/>
    <x v="11"/>
    <x v="2"/>
    <x v="18"/>
    <x v="11"/>
    <x v="0"/>
    <x v="0"/>
    <n v="1"/>
  </r>
  <r>
    <x v="0"/>
    <x v="8"/>
    <x v="2"/>
    <x v="18"/>
    <x v="12"/>
    <x v="0"/>
    <x v="0"/>
    <n v="1.0218702040000001"/>
  </r>
  <r>
    <x v="0"/>
    <x v="9"/>
    <x v="2"/>
    <x v="18"/>
    <x v="12"/>
    <x v="0"/>
    <x v="0"/>
    <n v="4993.0986999999996"/>
  </r>
  <r>
    <x v="0"/>
    <x v="10"/>
    <x v="2"/>
    <x v="18"/>
    <x v="12"/>
    <x v="0"/>
    <x v="0"/>
    <n v="2.1870204000000001E-2"/>
  </r>
  <r>
    <x v="0"/>
    <x v="11"/>
    <x v="2"/>
    <x v="18"/>
    <x v="12"/>
    <x v="0"/>
    <x v="0"/>
    <n v="1"/>
  </r>
  <r>
    <x v="0"/>
    <x v="8"/>
    <x v="2"/>
    <x v="18"/>
    <x v="13"/>
    <x v="0"/>
    <x v="0"/>
    <n v="1.02070979"/>
  </r>
  <r>
    <x v="0"/>
    <x v="9"/>
    <x v="2"/>
    <x v="18"/>
    <x v="13"/>
    <x v="0"/>
    <x v="0"/>
    <n v="2250.6291999999999"/>
  </r>
  <r>
    <x v="0"/>
    <x v="10"/>
    <x v="2"/>
    <x v="18"/>
    <x v="13"/>
    <x v="0"/>
    <x v="0"/>
    <n v="2.0709789999999999E-2"/>
  </r>
  <r>
    <x v="0"/>
    <x v="11"/>
    <x v="2"/>
    <x v="18"/>
    <x v="13"/>
    <x v="0"/>
    <x v="0"/>
    <n v="1"/>
  </r>
  <r>
    <x v="0"/>
    <x v="8"/>
    <x v="2"/>
    <x v="18"/>
    <x v="14"/>
    <x v="0"/>
    <x v="0"/>
    <n v="1.0183077899999999"/>
  </r>
  <r>
    <x v="0"/>
    <x v="9"/>
    <x v="2"/>
    <x v="18"/>
    <x v="14"/>
    <x v="0"/>
    <x v="0"/>
    <n v="10401.487999999999"/>
  </r>
  <r>
    <x v="0"/>
    <x v="10"/>
    <x v="2"/>
    <x v="18"/>
    <x v="14"/>
    <x v="0"/>
    <x v="0"/>
    <n v="1.8307790000000001E-2"/>
  </r>
  <r>
    <x v="0"/>
    <x v="11"/>
    <x v="2"/>
    <x v="18"/>
    <x v="14"/>
    <x v="0"/>
    <x v="0"/>
    <n v="1"/>
  </r>
  <r>
    <x v="0"/>
    <x v="8"/>
    <x v="2"/>
    <x v="18"/>
    <x v="15"/>
    <x v="0"/>
    <x v="0"/>
    <n v="1.0135748149999999"/>
  </r>
  <r>
    <x v="0"/>
    <x v="9"/>
    <x v="2"/>
    <x v="18"/>
    <x v="15"/>
    <x v="0"/>
    <x v="0"/>
    <n v="40770.661999999997"/>
  </r>
  <r>
    <x v="0"/>
    <x v="10"/>
    <x v="2"/>
    <x v="18"/>
    <x v="15"/>
    <x v="0"/>
    <x v="0"/>
    <n v="1.3574815E-2"/>
  </r>
  <r>
    <x v="0"/>
    <x v="11"/>
    <x v="2"/>
    <x v="18"/>
    <x v="15"/>
    <x v="0"/>
    <x v="0"/>
    <n v="1"/>
  </r>
  <r>
    <x v="0"/>
    <x v="8"/>
    <x v="2"/>
    <x v="18"/>
    <x v="16"/>
    <x v="0"/>
    <x v="0"/>
    <n v="1.011789268"/>
  </r>
  <r>
    <x v="0"/>
    <x v="9"/>
    <x v="2"/>
    <x v="18"/>
    <x v="16"/>
    <x v="0"/>
    <x v="0"/>
    <n v="25854.275000000001"/>
  </r>
  <r>
    <x v="0"/>
    <x v="10"/>
    <x v="2"/>
    <x v="18"/>
    <x v="16"/>
    <x v="0"/>
    <x v="0"/>
    <n v="1.1789268E-2"/>
  </r>
  <r>
    <x v="0"/>
    <x v="11"/>
    <x v="2"/>
    <x v="18"/>
    <x v="16"/>
    <x v="0"/>
    <x v="0"/>
    <n v="1"/>
  </r>
  <r>
    <x v="0"/>
    <x v="8"/>
    <x v="2"/>
    <x v="18"/>
    <x v="17"/>
    <x v="0"/>
    <x v="0"/>
    <n v="1.0178719279999999"/>
  </r>
  <r>
    <x v="0"/>
    <x v="9"/>
    <x v="2"/>
    <x v="18"/>
    <x v="17"/>
    <x v="0"/>
    <x v="0"/>
    <n v="81158.682000000001"/>
  </r>
  <r>
    <x v="0"/>
    <x v="10"/>
    <x v="2"/>
    <x v="18"/>
    <x v="17"/>
    <x v="0"/>
    <x v="0"/>
    <n v="1.7871927999999999E-2"/>
  </r>
  <r>
    <x v="0"/>
    <x v="11"/>
    <x v="2"/>
    <x v="18"/>
    <x v="17"/>
    <x v="0"/>
    <x v="0"/>
    <n v="1"/>
  </r>
  <r>
    <x v="0"/>
    <x v="8"/>
    <x v="2"/>
    <x v="18"/>
    <x v="18"/>
    <x v="0"/>
    <x v="0"/>
    <n v="1.01374561"/>
  </r>
  <r>
    <x v="0"/>
    <x v="9"/>
    <x v="2"/>
    <x v="18"/>
    <x v="18"/>
    <x v="0"/>
    <x v="0"/>
    <n v="179614.14"/>
  </r>
  <r>
    <x v="0"/>
    <x v="10"/>
    <x v="2"/>
    <x v="18"/>
    <x v="18"/>
    <x v="0"/>
    <x v="0"/>
    <n v="1.374561E-2"/>
  </r>
  <r>
    <x v="0"/>
    <x v="11"/>
    <x v="2"/>
    <x v="18"/>
    <x v="18"/>
    <x v="0"/>
    <x v="0"/>
    <n v="1"/>
  </r>
  <r>
    <x v="0"/>
    <x v="8"/>
    <x v="2"/>
    <x v="18"/>
    <x v="19"/>
    <x v="0"/>
    <x v="0"/>
    <n v="1.032595105"/>
  </r>
  <r>
    <x v="0"/>
    <x v="9"/>
    <x v="2"/>
    <x v="18"/>
    <x v="19"/>
    <x v="0"/>
    <x v="0"/>
    <n v="333315.73"/>
  </r>
  <r>
    <x v="0"/>
    <x v="10"/>
    <x v="2"/>
    <x v="18"/>
    <x v="19"/>
    <x v="0"/>
    <x v="0"/>
    <n v="3.2595104999999999E-2"/>
  </r>
  <r>
    <x v="0"/>
    <x v="11"/>
    <x v="2"/>
    <x v="18"/>
    <x v="19"/>
    <x v="0"/>
    <x v="0"/>
    <n v="1"/>
  </r>
  <r>
    <x v="0"/>
    <x v="8"/>
    <x v="2"/>
    <x v="18"/>
    <x v="20"/>
    <x v="0"/>
    <x v="0"/>
    <n v="1.001633003"/>
  </r>
  <r>
    <x v="0"/>
    <x v="9"/>
    <x v="2"/>
    <x v="18"/>
    <x v="20"/>
    <x v="0"/>
    <x v="0"/>
    <n v="224902.56"/>
  </r>
  <r>
    <x v="0"/>
    <x v="10"/>
    <x v="2"/>
    <x v="18"/>
    <x v="20"/>
    <x v="0"/>
    <x v="0"/>
    <n v="1.6330030000000001E-3"/>
  </r>
  <r>
    <x v="0"/>
    <x v="11"/>
    <x v="2"/>
    <x v="18"/>
    <x v="20"/>
    <x v="0"/>
    <x v="0"/>
    <n v="1"/>
  </r>
  <r>
    <x v="0"/>
    <x v="8"/>
    <x v="2"/>
    <x v="18"/>
    <x v="21"/>
    <x v="0"/>
    <x v="0"/>
    <n v="1.0076217970000001"/>
  </r>
  <r>
    <x v="0"/>
    <x v="9"/>
    <x v="2"/>
    <x v="18"/>
    <x v="21"/>
    <x v="0"/>
    <x v="0"/>
    <n v="16195.629000000001"/>
  </r>
  <r>
    <x v="0"/>
    <x v="10"/>
    <x v="2"/>
    <x v="18"/>
    <x v="21"/>
    <x v="0"/>
    <x v="0"/>
    <n v="7.6217969999999996E-3"/>
  </r>
  <r>
    <x v="0"/>
    <x v="11"/>
    <x v="2"/>
    <x v="18"/>
    <x v="21"/>
    <x v="0"/>
    <x v="0"/>
    <n v="1"/>
  </r>
  <r>
    <x v="0"/>
    <x v="8"/>
    <x v="2"/>
    <x v="18"/>
    <x v="32"/>
    <x v="0"/>
    <x v="0"/>
    <n v="1"/>
  </r>
  <r>
    <x v="0"/>
    <x v="9"/>
    <x v="2"/>
    <x v="18"/>
    <x v="32"/>
    <x v="0"/>
    <x v="0"/>
    <n v="0"/>
  </r>
  <r>
    <x v="0"/>
    <x v="10"/>
    <x v="2"/>
    <x v="18"/>
    <x v="32"/>
    <x v="0"/>
    <x v="0"/>
    <n v="0"/>
  </r>
  <r>
    <x v="0"/>
    <x v="11"/>
    <x v="2"/>
    <x v="18"/>
    <x v="32"/>
    <x v="0"/>
    <x v="0"/>
    <n v="1"/>
  </r>
  <r>
    <x v="0"/>
    <x v="8"/>
    <x v="3"/>
    <x v="9"/>
    <x v="10"/>
    <x v="0"/>
    <x v="0"/>
    <n v="0.94068716299999999"/>
  </r>
  <r>
    <x v="0"/>
    <x v="9"/>
    <x v="3"/>
    <x v="9"/>
    <x v="10"/>
    <x v="0"/>
    <x v="0"/>
    <n v="92601.41"/>
  </r>
  <r>
    <x v="0"/>
    <x v="10"/>
    <x v="3"/>
    <x v="9"/>
    <x v="10"/>
    <x v="0"/>
    <x v="0"/>
    <n v="-5.9312837E-2"/>
  </r>
  <r>
    <x v="0"/>
    <x v="11"/>
    <x v="3"/>
    <x v="9"/>
    <x v="10"/>
    <x v="0"/>
    <x v="0"/>
    <n v="1"/>
  </r>
  <r>
    <x v="0"/>
    <x v="8"/>
    <x v="3"/>
    <x v="9"/>
    <x v="11"/>
    <x v="0"/>
    <x v="0"/>
    <n v="0.98798457699999997"/>
  </r>
  <r>
    <x v="0"/>
    <x v="9"/>
    <x v="3"/>
    <x v="9"/>
    <x v="11"/>
    <x v="0"/>
    <x v="0"/>
    <n v="72.499843963000004"/>
  </r>
  <r>
    <x v="0"/>
    <x v="10"/>
    <x v="3"/>
    <x v="9"/>
    <x v="11"/>
    <x v="0"/>
    <x v="0"/>
    <n v="-1.2015423000000001E-2"/>
  </r>
  <r>
    <x v="0"/>
    <x v="11"/>
    <x v="3"/>
    <x v="9"/>
    <x v="11"/>
    <x v="0"/>
    <x v="0"/>
    <n v="1"/>
  </r>
  <r>
    <x v="0"/>
    <x v="8"/>
    <x v="3"/>
    <x v="9"/>
    <x v="12"/>
    <x v="0"/>
    <x v="0"/>
    <n v="0.93313285700000004"/>
  </r>
  <r>
    <x v="0"/>
    <x v="9"/>
    <x v="3"/>
    <x v="9"/>
    <x v="12"/>
    <x v="0"/>
    <x v="0"/>
    <n v="94402.691000000006"/>
  </r>
  <r>
    <x v="0"/>
    <x v="10"/>
    <x v="3"/>
    <x v="9"/>
    <x v="12"/>
    <x v="0"/>
    <x v="0"/>
    <n v="-6.6867143000000004E-2"/>
  </r>
  <r>
    <x v="0"/>
    <x v="11"/>
    <x v="3"/>
    <x v="9"/>
    <x v="12"/>
    <x v="0"/>
    <x v="0"/>
    <n v="1"/>
  </r>
  <r>
    <x v="0"/>
    <x v="8"/>
    <x v="3"/>
    <x v="9"/>
    <x v="13"/>
    <x v="0"/>
    <x v="0"/>
    <n v="0.90048038200000002"/>
  </r>
  <r>
    <x v="0"/>
    <x v="9"/>
    <x v="3"/>
    <x v="9"/>
    <x v="13"/>
    <x v="0"/>
    <x v="0"/>
    <n v="22548.109"/>
  </r>
  <r>
    <x v="0"/>
    <x v="10"/>
    <x v="3"/>
    <x v="9"/>
    <x v="13"/>
    <x v="0"/>
    <x v="0"/>
    <n v="-9.9519618000000004E-2"/>
  </r>
  <r>
    <x v="0"/>
    <x v="11"/>
    <x v="3"/>
    <x v="9"/>
    <x v="13"/>
    <x v="0"/>
    <x v="0"/>
    <n v="1"/>
  </r>
  <r>
    <x v="0"/>
    <x v="8"/>
    <x v="3"/>
    <x v="9"/>
    <x v="14"/>
    <x v="0"/>
    <x v="0"/>
    <n v="0.97703062600000001"/>
  </r>
  <r>
    <x v="0"/>
    <x v="9"/>
    <x v="3"/>
    <x v="9"/>
    <x v="14"/>
    <x v="0"/>
    <x v="0"/>
    <n v="644.71837000000005"/>
  </r>
  <r>
    <x v="0"/>
    <x v="10"/>
    <x v="3"/>
    <x v="9"/>
    <x v="14"/>
    <x v="0"/>
    <x v="0"/>
    <n v="-2.2969374000000001E-2"/>
  </r>
  <r>
    <x v="0"/>
    <x v="11"/>
    <x v="3"/>
    <x v="9"/>
    <x v="14"/>
    <x v="0"/>
    <x v="0"/>
    <n v="1"/>
  </r>
  <r>
    <x v="0"/>
    <x v="8"/>
    <x v="3"/>
    <x v="9"/>
    <x v="15"/>
    <x v="0"/>
    <x v="0"/>
    <n v="0.96840746799999999"/>
  </r>
  <r>
    <x v="0"/>
    <x v="9"/>
    <x v="3"/>
    <x v="9"/>
    <x v="15"/>
    <x v="0"/>
    <x v="0"/>
    <n v="3408.0149999999999"/>
  </r>
  <r>
    <x v="0"/>
    <x v="10"/>
    <x v="3"/>
    <x v="9"/>
    <x v="15"/>
    <x v="0"/>
    <x v="0"/>
    <n v="-3.1592532E-2"/>
  </r>
  <r>
    <x v="0"/>
    <x v="11"/>
    <x v="3"/>
    <x v="9"/>
    <x v="15"/>
    <x v="0"/>
    <x v="0"/>
    <n v="1"/>
  </r>
  <r>
    <x v="0"/>
    <x v="8"/>
    <x v="3"/>
    <x v="9"/>
    <x v="16"/>
    <x v="0"/>
    <x v="0"/>
    <n v="0.87744099900000005"/>
  </r>
  <r>
    <x v="0"/>
    <x v="9"/>
    <x v="3"/>
    <x v="9"/>
    <x v="16"/>
    <x v="0"/>
    <x v="0"/>
    <n v="1127.2671"/>
  </r>
  <r>
    <x v="0"/>
    <x v="10"/>
    <x v="3"/>
    <x v="9"/>
    <x v="16"/>
    <x v="0"/>
    <x v="0"/>
    <n v="-0.122559001"/>
  </r>
  <r>
    <x v="0"/>
    <x v="11"/>
    <x v="3"/>
    <x v="9"/>
    <x v="16"/>
    <x v="0"/>
    <x v="0"/>
    <n v="1"/>
  </r>
  <r>
    <x v="0"/>
    <x v="8"/>
    <x v="3"/>
    <x v="9"/>
    <x v="17"/>
    <x v="0"/>
    <x v="0"/>
    <n v="0.92879135499999999"/>
  </r>
  <r>
    <x v="0"/>
    <x v="9"/>
    <x v="3"/>
    <x v="9"/>
    <x v="17"/>
    <x v="0"/>
    <x v="0"/>
    <n v="15184.495999999999"/>
  </r>
  <r>
    <x v="0"/>
    <x v="10"/>
    <x v="3"/>
    <x v="9"/>
    <x v="17"/>
    <x v="0"/>
    <x v="0"/>
    <n v="-7.1208645000000001E-2"/>
  </r>
  <r>
    <x v="0"/>
    <x v="11"/>
    <x v="3"/>
    <x v="9"/>
    <x v="17"/>
    <x v="0"/>
    <x v="0"/>
    <n v="1"/>
  </r>
  <r>
    <x v="0"/>
    <x v="8"/>
    <x v="3"/>
    <x v="9"/>
    <x v="18"/>
    <x v="0"/>
    <x v="0"/>
    <n v="0.96649981699999998"/>
  </r>
  <r>
    <x v="0"/>
    <x v="9"/>
    <x v="3"/>
    <x v="9"/>
    <x v="18"/>
    <x v="0"/>
    <x v="0"/>
    <n v="1056.5737999999999"/>
  </r>
  <r>
    <x v="0"/>
    <x v="10"/>
    <x v="3"/>
    <x v="9"/>
    <x v="18"/>
    <x v="0"/>
    <x v="0"/>
    <n v="-3.3500183000000003E-2"/>
  </r>
  <r>
    <x v="0"/>
    <x v="11"/>
    <x v="3"/>
    <x v="9"/>
    <x v="18"/>
    <x v="0"/>
    <x v="0"/>
    <n v="1"/>
  </r>
  <r>
    <x v="0"/>
    <x v="8"/>
    <x v="3"/>
    <x v="9"/>
    <x v="19"/>
    <x v="0"/>
    <x v="0"/>
    <n v="0.94657505200000003"/>
  </r>
  <r>
    <x v="0"/>
    <x v="9"/>
    <x v="3"/>
    <x v="9"/>
    <x v="19"/>
    <x v="0"/>
    <x v="0"/>
    <n v="201325.3"/>
  </r>
  <r>
    <x v="0"/>
    <x v="10"/>
    <x v="3"/>
    <x v="9"/>
    <x v="19"/>
    <x v="0"/>
    <x v="0"/>
    <n v="-5.3424948E-2"/>
  </r>
  <r>
    <x v="0"/>
    <x v="11"/>
    <x v="3"/>
    <x v="9"/>
    <x v="19"/>
    <x v="0"/>
    <x v="0"/>
    <n v="1"/>
  </r>
  <r>
    <x v="0"/>
    <x v="8"/>
    <x v="3"/>
    <x v="9"/>
    <x v="20"/>
    <x v="0"/>
    <x v="0"/>
    <n v="0.82254593200000004"/>
  </r>
  <r>
    <x v="0"/>
    <x v="9"/>
    <x v="3"/>
    <x v="9"/>
    <x v="20"/>
    <x v="0"/>
    <x v="0"/>
    <n v="3440.6237999999998"/>
  </r>
  <r>
    <x v="0"/>
    <x v="10"/>
    <x v="3"/>
    <x v="9"/>
    <x v="20"/>
    <x v="0"/>
    <x v="0"/>
    <n v="-0.17745406799999999"/>
  </r>
  <r>
    <x v="0"/>
    <x v="11"/>
    <x v="3"/>
    <x v="9"/>
    <x v="20"/>
    <x v="0"/>
    <x v="0"/>
    <n v="1"/>
  </r>
  <r>
    <x v="0"/>
    <x v="8"/>
    <x v="3"/>
    <x v="9"/>
    <x v="21"/>
    <x v="0"/>
    <x v="0"/>
    <n v="0.99992462999999998"/>
  </r>
  <r>
    <x v="0"/>
    <x v="9"/>
    <x v="3"/>
    <x v="9"/>
    <x v="21"/>
    <x v="0"/>
    <x v="0"/>
    <n v="326.98683"/>
  </r>
  <r>
    <x v="0"/>
    <x v="10"/>
    <x v="3"/>
    <x v="9"/>
    <x v="21"/>
    <x v="0"/>
    <x v="0"/>
    <n v="-7.5370000000000005E-5"/>
  </r>
  <r>
    <x v="0"/>
    <x v="11"/>
    <x v="3"/>
    <x v="9"/>
    <x v="21"/>
    <x v="0"/>
    <x v="0"/>
    <n v="1"/>
  </r>
  <r>
    <x v="0"/>
    <x v="8"/>
    <x v="3"/>
    <x v="9"/>
    <x v="32"/>
    <x v="0"/>
    <x v="0"/>
    <n v="1"/>
  </r>
  <r>
    <x v="0"/>
    <x v="9"/>
    <x v="3"/>
    <x v="9"/>
    <x v="32"/>
    <x v="0"/>
    <x v="0"/>
    <n v="0"/>
  </r>
  <r>
    <x v="0"/>
    <x v="10"/>
    <x v="3"/>
    <x v="9"/>
    <x v="32"/>
    <x v="0"/>
    <x v="0"/>
    <n v="0"/>
  </r>
  <r>
    <x v="0"/>
    <x v="11"/>
    <x v="3"/>
    <x v="9"/>
    <x v="32"/>
    <x v="0"/>
    <x v="0"/>
    <n v="1"/>
  </r>
  <r>
    <x v="0"/>
    <x v="8"/>
    <x v="3"/>
    <x v="10"/>
    <x v="10"/>
    <x v="0"/>
    <x v="0"/>
    <n v="1.0021648059999999"/>
  </r>
  <r>
    <x v="0"/>
    <x v="9"/>
    <x v="3"/>
    <x v="10"/>
    <x v="10"/>
    <x v="0"/>
    <x v="0"/>
    <n v="21567.011999999999"/>
  </r>
  <r>
    <x v="0"/>
    <x v="10"/>
    <x v="3"/>
    <x v="10"/>
    <x v="10"/>
    <x v="0"/>
    <x v="0"/>
    <n v="2.164806E-3"/>
  </r>
  <r>
    <x v="0"/>
    <x v="11"/>
    <x v="3"/>
    <x v="10"/>
    <x v="10"/>
    <x v="0"/>
    <x v="0"/>
    <n v="1"/>
  </r>
  <r>
    <x v="0"/>
    <x v="8"/>
    <x v="3"/>
    <x v="10"/>
    <x v="11"/>
    <x v="0"/>
    <x v="0"/>
    <n v="0.99294516300000002"/>
  </r>
  <r>
    <x v="0"/>
    <x v="9"/>
    <x v="3"/>
    <x v="10"/>
    <x v="11"/>
    <x v="0"/>
    <x v="0"/>
    <n v="40.838168435999997"/>
  </r>
  <r>
    <x v="0"/>
    <x v="10"/>
    <x v="3"/>
    <x v="10"/>
    <x v="11"/>
    <x v="0"/>
    <x v="0"/>
    <n v="-7.0548369999999996E-3"/>
  </r>
  <r>
    <x v="0"/>
    <x v="11"/>
    <x v="3"/>
    <x v="10"/>
    <x v="11"/>
    <x v="0"/>
    <x v="0"/>
    <n v="1"/>
  </r>
  <r>
    <x v="0"/>
    <x v="8"/>
    <x v="3"/>
    <x v="10"/>
    <x v="12"/>
    <x v="0"/>
    <x v="0"/>
    <n v="1.0051533509999999"/>
  </r>
  <r>
    <x v="0"/>
    <x v="9"/>
    <x v="3"/>
    <x v="10"/>
    <x v="12"/>
    <x v="0"/>
    <x v="0"/>
    <n v="6063.9696999999996"/>
  </r>
  <r>
    <x v="0"/>
    <x v="10"/>
    <x v="3"/>
    <x v="10"/>
    <x v="12"/>
    <x v="0"/>
    <x v="0"/>
    <n v="5.1533509999999996E-3"/>
  </r>
  <r>
    <x v="0"/>
    <x v="11"/>
    <x v="3"/>
    <x v="10"/>
    <x v="12"/>
    <x v="0"/>
    <x v="0"/>
    <n v="1"/>
  </r>
  <r>
    <x v="0"/>
    <x v="8"/>
    <x v="3"/>
    <x v="10"/>
    <x v="13"/>
    <x v="0"/>
    <x v="0"/>
    <n v="1.0126193080000001"/>
  </r>
  <r>
    <x v="0"/>
    <x v="9"/>
    <x v="3"/>
    <x v="10"/>
    <x v="13"/>
    <x v="0"/>
    <x v="0"/>
    <n v="784.80723"/>
  </r>
  <r>
    <x v="0"/>
    <x v="10"/>
    <x v="3"/>
    <x v="10"/>
    <x v="13"/>
    <x v="0"/>
    <x v="0"/>
    <n v="1.2619307999999999E-2"/>
  </r>
  <r>
    <x v="0"/>
    <x v="11"/>
    <x v="3"/>
    <x v="10"/>
    <x v="13"/>
    <x v="0"/>
    <x v="0"/>
    <n v="1"/>
  </r>
  <r>
    <x v="0"/>
    <x v="8"/>
    <x v="3"/>
    <x v="10"/>
    <x v="14"/>
    <x v="0"/>
    <x v="0"/>
    <n v="1.0030416929999999"/>
  </r>
  <r>
    <x v="0"/>
    <x v="9"/>
    <x v="3"/>
    <x v="10"/>
    <x v="14"/>
    <x v="0"/>
    <x v="0"/>
    <n v="11737.983"/>
  </r>
  <r>
    <x v="0"/>
    <x v="10"/>
    <x v="3"/>
    <x v="10"/>
    <x v="14"/>
    <x v="0"/>
    <x v="0"/>
    <n v="3.0416929999999998E-3"/>
  </r>
  <r>
    <x v="0"/>
    <x v="11"/>
    <x v="3"/>
    <x v="10"/>
    <x v="14"/>
    <x v="0"/>
    <x v="0"/>
    <n v="1"/>
  </r>
  <r>
    <x v="0"/>
    <x v="8"/>
    <x v="3"/>
    <x v="10"/>
    <x v="15"/>
    <x v="0"/>
    <x v="0"/>
    <n v="1.0038790829999999"/>
  </r>
  <r>
    <x v="0"/>
    <x v="9"/>
    <x v="3"/>
    <x v="10"/>
    <x v="15"/>
    <x v="0"/>
    <x v="0"/>
    <n v="1397.4801"/>
  </r>
  <r>
    <x v="0"/>
    <x v="10"/>
    <x v="3"/>
    <x v="10"/>
    <x v="15"/>
    <x v="0"/>
    <x v="0"/>
    <n v="3.8790830000000002E-3"/>
  </r>
  <r>
    <x v="0"/>
    <x v="11"/>
    <x v="3"/>
    <x v="10"/>
    <x v="15"/>
    <x v="0"/>
    <x v="0"/>
    <n v="1"/>
  </r>
  <r>
    <x v="0"/>
    <x v="8"/>
    <x v="3"/>
    <x v="10"/>
    <x v="16"/>
    <x v="0"/>
    <x v="0"/>
    <n v="1.0046691240000001"/>
  </r>
  <r>
    <x v="0"/>
    <x v="9"/>
    <x v="3"/>
    <x v="10"/>
    <x v="16"/>
    <x v="0"/>
    <x v="0"/>
    <n v="148.68375"/>
  </r>
  <r>
    <x v="0"/>
    <x v="10"/>
    <x v="3"/>
    <x v="10"/>
    <x v="16"/>
    <x v="0"/>
    <x v="0"/>
    <n v="4.6691240000000002E-3"/>
  </r>
  <r>
    <x v="0"/>
    <x v="11"/>
    <x v="3"/>
    <x v="10"/>
    <x v="16"/>
    <x v="0"/>
    <x v="0"/>
    <n v="1"/>
  </r>
  <r>
    <x v="0"/>
    <x v="8"/>
    <x v="3"/>
    <x v="10"/>
    <x v="17"/>
    <x v="0"/>
    <x v="0"/>
    <n v="1.0038020350000001"/>
  </r>
  <r>
    <x v="0"/>
    <x v="9"/>
    <x v="3"/>
    <x v="10"/>
    <x v="17"/>
    <x v="0"/>
    <x v="0"/>
    <n v="12410.071"/>
  </r>
  <r>
    <x v="0"/>
    <x v="10"/>
    <x v="3"/>
    <x v="10"/>
    <x v="17"/>
    <x v="0"/>
    <x v="0"/>
    <n v="3.802035E-3"/>
  </r>
  <r>
    <x v="0"/>
    <x v="11"/>
    <x v="3"/>
    <x v="10"/>
    <x v="17"/>
    <x v="0"/>
    <x v="0"/>
    <n v="1"/>
  </r>
  <r>
    <x v="0"/>
    <x v="8"/>
    <x v="3"/>
    <x v="10"/>
    <x v="18"/>
    <x v="0"/>
    <x v="0"/>
    <n v="0.99610985299999999"/>
  </r>
  <r>
    <x v="0"/>
    <x v="9"/>
    <x v="3"/>
    <x v="10"/>
    <x v="18"/>
    <x v="0"/>
    <x v="0"/>
    <n v="304.51364999999998"/>
  </r>
  <r>
    <x v="0"/>
    <x v="10"/>
    <x v="3"/>
    <x v="10"/>
    <x v="18"/>
    <x v="0"/>
    <x v="0"/>
    <n v="-3.890147E-3"/>
  </r>
  <r>
    <x v="0"/>
    <x v="11"/>
    <x v="3"/>
    <x v="10"/>
    <x v="18"/>
    <x v="0"/>
    <x v="0"/>
    <n v="1"/>
  </r>
  <r>
    <x v="0"/>
    <x v="8"/>
    <x v="3"/>
    <x v="10"/>
    <x v="19"/>
    <x v="0"/>
    <x v="0"/>
    <n v="1.0037844549999999"/>
  </r>
  <r>
    <x v="0"/>
    <x v="9"/>
    <x v="3"/>
    <x v="10"/>
    <x v="19"/>
    <x v="0"/>
    <x v="0"/>
    <n v="82336.063999999998"/>
  </r>
  <r>
    <x v="0"/>
    <x v="10"/>
    <x v="3"/>
    <x v="10"/>
    <x v="19"/>
    <x v="0"/>
    <x v="0"/>
    <n v="3.7844549999999999E-3"/>
  </r>
  <r>
    <x v="0"/>
    <x v="11"/>
    <x v="3"/>
    <x v="10"/>
    <x v="19"/>
    <x v="0"/>
    <x v="0"/>
    <n v="1"/>
  </r>
  <r>
    <x v="0"/>
    <x v="8"/>
    <x v="3"/>
    <x v="10"/>
    <x v="20"/>
    <x v="0"/>
    <x v="0"/>
    <n v="1.0036259759999999"/>
  </r>
  <r>
    <x v="0"/>
    <x v="9"/>
    <x v="3"/>
    <x v="10"/>
    <x v="20"/>
    <x v="0"/>
    <x v="0"/>
    <n v="1032.4938"/>
  </r>
  <r>
    <x v="0"/>
    <x v="10"/>
    <x v="3"/>
    <x v="10"/>
    <x v="20"/>
    <x v="0"/>
    <x v="0"/>
    <n v="3.6259759999999999E-3"/>
  </r>
  <r>
    <x v="0"/>
    <x v="11"/>
    <x v="3"/>
    <x v="10"/>
    <x v="20"/>
    <x v="0"/>
    <x v="0"/>
    <n v="1"/>
  </r>
  <r>
    <x v="0"/>
    <x v="8"/>
    <x v="3"/>
    <x v="10"/>
    <x v="21"/>
    <x v="0"/>
    <x v="0"/>
    <n v="1.012451454"/>
  </r>
  <r>
    <x v="0"/>
    <x v="9"/>
    <x v="3"/>
    <x v="10"/>
    <x v="21"/>
    <x v="0"/>
    <x v="0"/>
    <n v="730.43605000000002"/>
  </r>
  <r>
    <x v="0"/>
    <x v="10"/>
    <x v="3"/>
    <x v="10"/>
    <x v="21"/>
    <x v="0"/>
    <x v="0"/>
    <n v="1.2451454000000001E-2"/>
  </r>
  <r>
    <x v="0"/>
    <x v="11"/>
    <x v="3"/>
    <x v="10"/>
    <x v="21"/>
    <x v="0"/>
    <x v="0"/>
    <n v="1"/>
  </r>
  <r>
    <x v="0"/>
    <x v="8"/>
    <x v="3"/>
    <x v="10"/>
    <x v="32"/>
    <x v="0"/>
    <x v="0"/>
    <n v="1"/>
  </r>
  <r>
    <x v="0"/>
    <x v="9"/>
    <x v="3"/>
    <x v="10"/>
    <x v="32"/>
    <x v="0"/>
    <x v="0"/>
    <n v="0"/>
  </r>
  <r>
    <x v="0"/>
    <x v="10"/>
    <x v="3"/>
    <x v="10"/>
    <x v="32"/>
    <x v="0"/>
    <x v="0"/>
    <n v="0"/>
  </r>
  <r>
    <x v="0"/>
    <x v="11"/>
    <x v="3"/>
    <x v="10"/>
    <x v="32"/>
    <x v="0"/>
    <x v="0"/>
    <n v="1"/>
  </r>
  <r>
    <x v="0"/>
    <x v="8"/>
    <x v="3"/>
    <x v="11"/>
    <x v="10"/>
    <x v="0"/>
    <x v="0"/>
    <n v="0.99390606000000004"/>
  </r>
  <r>
    <x v="0"/>
    <x v="9"/>
    <x v="3"/>
    <x v="11"/>
    <x v="10"/>
    <x v="0"/>
    <x v="0"/>
    <n v="597.03057000000001"/>
  </r>
  <r>
    <x v="0"/>
    <x v="10"/>
    <x v="3"/>
    <x v="11"/>
    <x v="10"/>
    <x v="0"/>
    <x v="0"/>
    <n v="-6.0939399999999999E-3"/>
  </r>
  <r>
    <x v="0"/>
    <x v="11"/>
    <x v="3"/>
    <x v="11"/>
    <x v="10"/>
    <x v="0"/>
    <x v="0"/>
    <n v="1"/>
  </r>
  <r>
    <x v="0"/>
    <x v="8"/>
    <x v="3"/>
    <x v="11"/>
    <x v="11"/>
    <x v="0"/>
    <x v="0"/>
    <n v="1.0023157030000001"/>
  </r>
  <r>
    <x v="0"/>
    <x v="9"/>
    <x v="3"/>
    <x v="11"/>
    <x v="11"/>
    <x v="0"/>
    <x v="0"/>
    <n v="8127.0254999999997"/>
  </r>
  <r>
    <x v="0"/>
    <x v="10"/>
    <x v="3"/>
    <x v="11"/>
    <x v="11"/>
    <x v="0"/>
    <x v="0"/>
    <n v="2.3157030000000001E-3"/>
  </r>
  <r>
    <x v="0"/>
    <x v="11"/>
    <x v="3"/>
    <x v="11"/>
    <x v="11"/>
    <x v="0"/>
    <x v="0"/>
    <n v="1"/>
  </r>
  <r>
    <x v="0"/>
    <x v="8"/>
    <x v="3"/>
    <x v="11"/>
    <x v="12"/>
    <x v="0"/>
    <x v="0"/>
    <n v="0.995047711"/>
  </r>
  <r>
    <x v="0"/>
    <x v="9"/>
    <x v="3"/>
    <x v="11"/>
    <x v="12"/>
    <x v="0"/>
    <x v="0"/>
    <n v="4071.0302000000001"/>
  </r>
  <r>
    <x v="0"/>
    <x v="10"/>
    <x v="3"/>
    <x v="11"/>
    <x v="12"/>
    <x v="0"/>
    <x v="0"/>
    <n v="-4.9522890000000003E-3"/>
  </r>
  <r>
    <x v="0"/>
    <x v="11"/>
    <x v="3"/>
    <x v="11"/>
    <x v="12"/>
    <x v="0"/>
    <x v="0"/>
    <n v="1"/>
  </r>
  <r>
    <x v="0"/>
    <x v="8"/>
    <x v="3"/>
    <x v="11"/>
    <x v="13"/>
    <x v="0"/>
    <x v="0"/>
    <n v="1.06712779"/>
  </r>
  <r>
    <x v="0"/>
    <x v="9"/>
    <x v="3"/>
    <x v="11"/>
    <x v="13"/>
    <x v="0"/>
    <x v="0"/>
    <n v="249.44811000000001"/>
  </r>
  <r>
    <x v="0"/>
    <x v="10"/>
    <x v="3"/>
    <x v="11"/>
    <x v="13"/>
    <x v="0"/>
    <x v="0"/>
    <n v="6.7127790000000007E-2"/>
  </r>
  <r>
    <x v="0"/>
    <x v="11"/>
    <x v="3"/>
    <x v="11"/>
    <x v="13"/>
    <x v="0"/>
    <x v="0"/>
    <n v="1"/>
  </r>
  <r>
    <x v="0"/>
    <x v="8"/>
    <x v="3"/>
    <x v="11"/>
    <x v="14"/>
    <x v="0"/>
    <x v="0"/>
    <n v="1.0091225690000001"/>
  </r>
  <r>
    <x v="0"/>
    <x v="9"/>
    <x v="3"/>
    <x v="11"/>
    <x v="14"/>
    <x v="0"/>
    <x v="0"/>
    <n v="20714.013999999999"/>
  </r>
  <r>
    <x v="0"/>
    <x v="10"/>
    <x v="3"/>
    <x v="11"/>
    <x v="14"/>
    <x v="0"/>
    <x v="0"/>
    <n v="9.1225690000000005E-3"/>
  </r>
  <r>
    <x v="0"/>
    <x v="11"/>
    <x v="3"/>
    <x v="11"/>
    <x v="14"/>
    <x v="0"/>
    <x v="0"/>
    <n v="1"/>
  </r>
  <r>
    <x v="0"/>
    <x v="8"/>
    <x v="3"/>
    <x v="11"/>
    <x v="15"/>
    <x v="0"/>
    <x v="0"/>
    <n v="1.005559659"/>
  </r>
  <r>
    <x v="0"/>
    <x v="9"/>
    <x v="3"/>
    <x v="11"/>
    <x v="15"/>
    <x v="0"/>
    <x v="0"/>
    <n v="192788.33"/>
  </r>
  <r>
    <x v="0"/>
    <x v="10"/>
    <x v="3"/>
    <x v="11"/>
    <x v="15"/>
    <x v="0"/>
    <x v="0"/>
    <n v="5.5596589999999998E-3"/>
  </r>
  <r>
    <x v="0"/>
    <x v="11"/>
    <x v="3"/>
    <x v="11"/>
    <x v="15"/>
    <x v="0"/>
    <x v="0"/>
    <n v="1"/>
  </r>
  <r>
    <x v="0"/>
    <x v="8"/>
    <x v="3"/>
    <x v="11"/>
    <x v="16"/>
    <x v="0"/>
    <x v="0"/>
    <n v="1.032999365"/>
  </r>
  <r>
    <x v="0"/>
    <x v="9"/>
    <x v="3"/>
    <x v="11"/>
    <x v="16"/>
    <x v="0"/>
    <x v="0"/>
    <n v="50654.553"/>
  </r>
  <r>
    <x v="0"/>
    <x v="10"/>
    <x v="3"/>
    <x v="11"/>
    <x v="16"/>
    <x v="0"/>
    <x v="0"/>
    <n v="3.2999365000000003E-2"/>
  </r>
  <r>
    <x v="0"/>
    <x v="11"/>
    <x v="3"/>
    <x v="11"/>
    <x v="16"/>
    <x v="0"/>
    <x v="0"/>
    <n v="1"/>
  </r>
  <r>
    <x v="0"/>
    <x v="8"/>
    <x v="3"/>
    <x v="11"/>
    <x v="17"/>
    <x v="0"/>
    <x v="0"/>
    <n v="1.0297424420000001"/>
  </r>
  <r>
    <x v="0"/>
    <x v="9"/>
    <x v="3"/>
    <x v="11"/>
    <x v="17"/>
    <x v="0"/>
    <x v="0"/>
    <n v="2279.2330999999999"/>
  </r>
  <r>
    <x v="0"/>
    <x v="10"/>
    <x v="3"/>
    <x v="11"/>
    <x v="17"/>
    <x v="0"/>
    <x v="0"/>
    <n v="2.9742442000000001E-2"/>
  </r>
  <r>
    <x v="0"/>
    <x v="11"/>
    <x v="3"/>
    <x v="11"/>
    <x v="17"/>
    <x v="0"/>
    <x v="0"/>
    <n v="1"/>
  </r>
  <r>
    <x v="0"/>
    <x v="8"/>
    <x v="3"/>
    <x v="11"/>
    <x v="18"/>
    <x v="0"/>
    <x v="0"/>
    <n v="1.0159307879999999"/>
  </r>
  <r>
    <x v="0"/>
    <x v="9"/>
    <x v="3"/>
    <x v="11"/>
    <x v="18"/>
    <x v="0"/>
    <x v="0"/>
    <n v="72.097783323000002"/>
  </r>
  <r>
    <x v="0"/>
    <x v="10"/>
    <x v="3"/>
    <x v="11"/>
    <x v="18"/>
    <x v="0"/>
    <x v="0"/>
    <n v="1.5930788000000001E-2"/>
  </r>
  <r>
    <x v="0"/>
    <x v="11"/>
    <x v="3"/>
    <x v="11"/>
    <x v="18"/>
    <x v="0"/>
    <x v="0"/>
    <n v="1"/>
  </r>
  <r>
    <x v="0"/>
    <x v="8"/>
    <x v="3"/>
    <x v="11"/>
    <x v="19"/>
    <x v="0"/>
    <x v="0"/>
    <n v="0.99307695500000004"/>
  </r>
  <r>
    <x v="0"/>
    <x v="9"/>
    <x v="3"/>
    <x v="11"/>
    <x v="19"/>
    <x v="0"/>
    <x v="0"/>
    <n v="43409.2"/>
  </r>
  <r>
    <x v="0"/>
    <x v="10"/>
    <x v="3"/>
    <x v="11"/>
    <x v="19"/>
    <x v="0"/>
    <x v="0"/>
    <n v="-6.9230450000000001E-3"/>
  </r>
  <r>
    <x v="0"/>
    <x v="11"/>
    <x v="3"/>
    <x v="11"/>
    <x v="19"/>
    <x v="0"/>
    <x v="0"/>
    <n v="1"/>
  </r>
  <r>
    <x v="0"/>
    <x v="8"/>
    <x v="3"/>
    <x v="11"/>
    <x v="20"/>
    <x v="0"/>
    <x v="0"/>
    <n v="1.0000523569999999"/>
  </r>
  <r>
    <x v="0"/>
    <x v="9"/>
    <x v="3"/>
    <x v="11"/>
    <x v="20"/>
    <x v="0"/>
    <x v="0"/>
    <n v="94.209130591000005"/>
  </r>
  <r>
    <x v="0"/>
    <x v="10"/>
    <x v="3"/>
    <x v="11"/>
    <x v="20"/>
    <x v="0"/>
    <x v="0"/>
    <n v="5.2357E-5"/>
  </r>
  <r>
    <x v="0"/>
    <x v="11"/>
    <x v="3"/>
    <x v="11"/>
    <x v="20"/>
    <x v="0"/>
    <x v="0"/>
    <n v="1"/>
  </r>
  <r>
    <x v="0"/>
    <x v="8"/>
    <x v="3"/>
    <x v="11"/>
    <x v="21"/>
    <x v="0"/>
    <x v="0"/>
    <n v="1.005910672"/>
  </r>
  <r>
    <x v="0"/>
    <x v="9"/>
    <x v="3"/>
    <x v="11"/>
    <x v="21"/>
    <x v="0"/>
    <x v="0"/>
    <n v="853.03402000000006"/>
  </r>
  <r>
    <x v="0"/>
    <x v="10"/>
    <x v="3"/>
    <x v="11"/>
    <x v="21"/>
    <x v="0"/>
    <x v="0"/>
    <n v="5.9106719999999996E-3"/>
  </r>
  <r>
    <x v="0"/>
    <x v="11"/>
    <x v="3"/>
    <x v="11"/>
    <x v="21"/>
    <x v="0"/>
    <x v="0"/>
    <n v="1"/>
  </r>
  <r>
    <x v="0"/>
    <x v="8"/>
    <x v="3"/>
    <x v="11"/>
    <x v="32"/>
    <x v="0"/>
    <x v="0"/>
    <n v="1"/>
  </r>
  <r>
    <x v="0"/>
    <x v="9"/>
    <x v="3"/>
    <x v="11"/>
    <x v="32"/>
    <x v="0"/>
    <x v="0"/>
    <n v="0"/>
  </r>
  <r>
    <x v="0"/>
    <x v="10"/>
    <x v="3"/>
    <x v="11"/>
    <x v="32"/>
    <x v="0"/>
    <x v="0"/>
    <n v="0"/>
  </r>
  <r>
    <x v="0"/>
    <x v="11"/>
    <x v="3"/>
    <x v="11"/>
    <x v="32"/>
    <x v="0"/>
    <x v="0"/>
    <n v="1"/>
  </r>
  <r>
    <x v="0"/>
    <x v="8"/>
    <x v="3"/>
    <x v="12"/>
    <x v="10"/>
    <x v="0"/>
    <x v="0"/>
    <n v="1.018144119"/>
  </r>
  <r>
    <x v="0"/>
    <x v="9"/>
    <x v="3"/>
    <x v="12"/>
    <x v="10"/>
    <x v="0"/>
    <x v="0"/>
    <n v="5496.4434000000001"/>
  </r>
  <r>
    <x v="0"/>
    <x v="10"/>
    <x v="3"/>
    <x v="12"/>
    <x v="10"/>
    <x v="0"/>
    <x v="0"/>
    <n v="1.8144119E-2"/>
  </r>
  <r>
    <x v="0"/>
    <x v="11"/>
    <x v="3"/>
    <x v="12"/>
    <x v="10"/>
    <x v="0"/>
    <x v="0"/>
    <n v="1"/>
  </r>
  <r>
    <x v="0"/>
    <x v="8"/>
    <x v="3"/>
    <x v="12"/>
    <x v="11"/>
    <x v="0"/>
    <x v="0"/>
    <n v="1.0198541299999999"/>
  </r>
  <r>
    <x v="0"/>
    <x v="9"/>
    <x v="3"/>
    <x v="12"/>
    <x v="11"/>
    <x v="0"/>
    <x v="0"/>
    <n v="281.68776000000003"/>
  </r>
  <r>
    <x v="0"/>
    <x v="10"/>
    <x v="3"/>
    <x v="12"/>
    <x v="11"/>
    <x v="0"/>
    <x v="0"/>
    <n v="1.9854130000000001E-2"/>
  </r>
  <r>
    <x v="0"/>
    <x v="11"/>
    <x v="3"/>
    <x v="12"/>
    <x v="11"/>
    <x v="0"/>
    <x v="0"/>
    <n v="1"/>
  </r>
  <r>
    <x v="0"/>
    <x v="8"/>
    <x v="3"/>
    <x v="12"/>
    <x v="12"/>
    <x v="0"/>
    <x v="0"/>
    <n v="1.0223782690000001"/>
  </r>
  <r>
    <x v="0"/>
    <x v="9"/>
    <x v="3"/>
    <x v="12"/>
    <x v="12"/>
    <x v="0"/>
    <x v="0"/>
    <n v="21306.94"/>
  </r>
  <r>
    <x v="0"/>
    <x v="10"/>
    <x v="3"/>
    <x v="12"/>
    <x v="12"/>
    <x v="0"/>
    <x v="0"/>
    <n v="2.2378268999999999E-2"/>
  </r>
  <r>
    <x v="0"/>
    <x v="11"/>
    <x v="3"/>
    <x v="12"/>
    <x v="12"/>
    <x v="0"/>
    <x v="0"/>
    <n v="1"/>
  </r>
  <r>
    <x v="0"/>
    <x v="8"/>
    <x v="3"/>
    <x v="12"/>
    <x v="13"/>
    <x v="0"/>
    <x v="0"/>
    <n v="1.0161298459999999"/>
  </r>
  <r>
    <x v="0"/>
    <x v="9"/>
    <x v="3"/>
    <x v="12"/>
    <x v="13"/>
    <x v="0"/>
    <x v="0"/>
    <n v="507.29761000000002"/>
  </r>
  <r>
    <x v="0"/>
    <x v="10"/>
    <x v="3"/>
    <x v="12"/>
    <x v="13"/>
    <x v="0"/>
    <x v="0"/>
    <n v="1.6129846E-2"/>
  </r>
  <r>
    <x v="0"/>
    <x v="11"/>
    <x v="3"/>
    <x v="12"/>
    <x v="13"/>
    <x v="0"/>
    <x v="0"/>
    <n v="1"/>
  </r>
  <r>
    <x v="0"/>
    <x v="8"/>
    <x v="3"/>
    <x v="12"/>
    <x v="14"/>
    <x v="0"/>
    <x v="0"/>
    <n v="1.0007726720000001"/>
  </r>
  <r>
    <x v="0"/>
    <x v="9"/>
    <x v="3"/>
    <x v="12"/>
    <x v="14"/>
    <x v="0"/>
    <x v="0"/>
    <n v="10502.062"/>
  </r>
  <r>
    <x v="0"/>
    <x v="10"/>
    <x v="3"/>
    <x v="12"/>
    <x v="14"/>
    <x v="0"/>
    <x v="0"/>
    <n v="7.7267199999999996E-4"/>
  </r>
  <r>
    <x v="0"/>
    <x v="11"/>
    <x v="3"/>
    <x v="12"/>
    <x v="14"/>
    <x v="0"/>
    <x v="0"/>
    <n v="1"/>
  </r>
  <r>
    <x v="0"/>
    <x v="8"/>
    <x v="3"/>
    <x v="12"/>
    <x v="15"/>
    <x v="0"/>
    <x v="0"/>
    <n v="1.0097494650000001"/>
  </r>
  <r>
    <x v="0"/>
    <x v="9"/>
    <x v="3"/>
    <x v="12"/>
    <x v="15"/>
    <x v="0"/>
    <x v="0"/>
    <n v="2838.7768000000001"/>
  </r>
  <r>
    <x v="0"/>
    <x v="10"/>
    <x v="3"/>
    <x v="12"/>
    <x v="15"/>
    <x v="0"/>
    <x v="0"/>
    <n v="9.7494650000000006E-3"/>
  </r>
  <r>
    <x v="0"/>
    <x v="11"/>
    <x v="3"/>
    <x v="12"/>
    <x v="15"/>
    <x v="0"/>
    <x v="0"/>
    <n v="1"/>
  </r>
  <r>
    <x v="0"/>
    <x v="8"/>
    <x v="3"/>
    <x v="12"/>
    <x v="16"/>
    <x v="0"/>
    <x v="0"/>
    <n v="1.003025005"/>
  </r>
  <r>
    <x v="0"/>
    <x v="9"/>
    <x v="3"/>
    <x v="12"/>
    <x v="16"/>
    <x v="0"/>
    <x v="0"/>
    <n v="88.480599099000003"/>
  </r>
  <r>
    <x v="0"/>
    <x v="10"/>
    <x v="3"/>
    <x v="12"/>
    <x v="16"/>
    <x v="0"/>
    <x v="0"/>
    <n v="3.0250049999999999E-3"/>
  </r>
  <r>
    <x v="0"/>
    <x v="11"/>
    <x v="3"/>
    <x v="12"/>
    <x v="16"/>
    <x v="0"/>
    <x v="0"/>
    <n v="1"/>
  </r>
  <r>
    <x v="0"/>
    <x v="8"/>
    <x v="3"/>
    <x v="12"/>
    <x v="17"/>
    <x v="0"/>
    <x v="0"/>
    <n v="1.021420115"/>
  </r>
  <r>
    <x v="0"/>
    <x v="9"/>
    <x v="3"/>
    <x v="12"/>
    <x v="17"/>
    <x v="0"/>
    <x v="0"/>
    <n v="11854.128000000001"/>
  </r>
  <r>
    <x v="0"/>
    <x v="10"/>
    <x v="3"/>
    <x v="12"/>
    <x v="17"/>
    <x v="0"/>
    <x v="0"/>
    <n v="2.1420115E-2"/>
  </r>
  <r>
    <x v="0"/>
    <x v="11"/>
    <x v="3"/>
    <x v="12"/>
    <x v="17"/>
    <x v="0"/>
    <x v="0"/>
    <n v="1"/>
  </r>
  <r>
    <x v="0"/>
    <x v="8"/>
    <x v="3"/>
    <x v="12"/>
    <x v="18"/>
    <x v="0"/>
    <x v="0"/>
    <n v="1.029291489"/>
  </r>
  <r>
    <x v="0"/>
    <x v="9"/>
    <x v="3"/>
    <x v="12"/>
    <x v="18"/>
    <x v="0"/>
    <x v="0"/>
    <n v="722.28507999999999"/>
  </r>
  <r>
    <x v="0"/>
    <x v="10"/>
    <x v="3"/>
    <x v="12"/>
    <x v="18"/>
    <x v="0"/>
    <x v="0"/>
    <n v="2.9291489E-2"/>
  </r>
  <r>
    <x v="0"/>
    <x v="11"/>
    <x v="3"/>
    <x v="12"/>
    <x v="18"/>
    <x v="0"/>
    <x v="0"/>
    <n v="1"/>
  </r>
  <r>
    <x v="0"/>
    <x v="8"/>
    <x v="3"/>
    <x v="12"/>
    <x v="19"/>
    <x v="0"/>
    <x v="0"/>
    <n v="1.0300045739999999"/>
  </r>
  <r>
    <x v="0"/>
    <x v="9"/>
    <x v="3"/>
    <x v="12"/>
    <x v="19"/>
    <x v="0"/>
    <x v="0"/>
    <n v="208790.71"/>
  </r>
  <r>
    <x v="0"/>
    <x v="10"/>
    <x v="3"/>
    <x v="12"/>
    <x v="19"/>
    <x v="0"/>
    <x v="0"/>
    <n v="3.0004573999999999E-2"/>
  </r>
  <r>
    <x v="0"/>
    <x v="11"/>
    <x v="3"/>
    <x v="12"/>
    <x v="19"/>
    <x v="0"/>
    <x v="0"/>
    <n v="1"/>
  </r>
  <r>
    <x v="0"/>
    <x v="8"/>
    <x v="3"/>
    <x v="12"/>
    <x v="20"/>
    <x v="0"/>
    <x v="0"/>
    <n v="1.005436547"/>
  </r>
  <r>
    <x v="0"/>
    <x v="9"/>
    <x v="3"/>
    <x v="12"/>
    <x v="20"/>
    <x v="0"/>
    <x v="0"/>
    <n v="1075.3417999999999"/>
  </r>
  <r>
    <x v="0"/>
    <x v="10"/>
    <x v="3"/>
    <x v="12"/>
    <x v="20"/>
    <x v="0"/>
    <x v="0"/>
    <n v="5.4365469999999999E-3"/>
  </r>
  <r>
    <x v="0"/>
    <x v="11"/>
    <x v="3"/>
    <x v="12"/>
    <x v="20"/>
    <x v="0"/>
    <x v="0"/>
    <n v="1"/>
  </r>
  <r>
    <x v="0"/>
    <x v="8"/>
    <x v="3"/>
    <x v="12"/>
    <x v="21"/>
    <x v="0"/>
    <x v="0"/>
    <n v="1.0496065050000001"/>
  </r>
  <r>
    <x v="0"/>
    <x v="9"/>
    <x v="3"/>
    <x v="12"/>
    <x v="21"/>
    <x v="0"/>
    <x v="0"/>
    <n v="79.190736032000004"/>
  </r>
  <r>
    <x v="0"/>
    <x v="10"/>
    <x v="3"/>
    <x v="12"/>
    <x v="21"/>
    <x v="0"/>
    <x v="0"/>
    <n v="4.9606505000000002E-2"/>
  </r>
  <r>
    <x v="0"/>
    <x v="11"/>
    <x v="3"/>
    <x v="12"/>
    <x v="21"/>
    <x v="0"/>
    <x v="0"/>
    <n v="1"/>
  </r>
  <r>
    <x v="0"/>
    <x v="8"/>
    <x v="3"/>
    <x v="12"/>
    <x v="32"/>
    <x v="0"/>
    <x v="0"/>
    <n v="1"/>
  </r>
  <r>
    <x v="0"/>
    <x v="9"/>
    <x v="3"/>
    <x v="12"/>
    <x v="32"/>
    <x v="0"/>
    <x v="0"/>
    <n v="0"/>
  </r>
  <r>
    <x v="0"/>
    <x v="10"/>
    <x v="3"/>
    <x v="12"/>
    <x v="32"/>
    <x v="0"/>
    <x v="0"/>
    <n v="0"/>
  </r>
  <r>
    <x v="0"/>
    <x v="11"/>
    <x v="3"/>
    <x v="12"/>
    <x v="32"/>
    <x v="0"/>
    <x v="0"/>
    <n v="1"/>
  </r>
  <r>
    <x v="0"/>
    <x v="8"/>
    <x v="3"/>
    <x v="13"/>
    <x v="10"/>
    <x v="0"/>
    <x v="0"/>
    <n v="1.0224004419999999"/>
  </r>
  <r>
    <x v="0"/>
    <x v="9"/>
    <x v="3"/>
    <x v="13"/>
    <x v="10"/>
    <x v="0"/>
    <x v="0"/>
    <n v="2090.1705999999999"/>
  </r>
  <r>
    <x v="0"/>
    <x v="10"/>
    <x v="3"/>
    <x v="13"/>
    <x v="10"/>
    <x v="0"/>
    <x v="0"/>
    <n v="2.2400442E-2"/>
  </r>
  <r>
    <x v="0"/>
    <x v="11"/>
    <x v="3"/>
    <x v="13"/>
    <x v="10"/>
    <x v="0"/>
    <x v="0"/>
    <n v="1"/>
  </r>
  <r>
    <x v="0"/>
    <x v="8"/>
    <x v="3"/>
    <x v="13"/>
    <x v="11"/>
    <x v="0"/>
    <x v="0"/>
    <n v="1.0285439089999999"/>
  </r>
  <r>
    <x v="0"/>
    <x v="9"/>
    <x v="3"/>
    <x v="13"/>
    <x v="11"/>
    <x v="0"/>
    <x v="0"/>
    <n v="972.67006000000003"/>
  </r>
  <r>
    <x v="0"/>
    <x v="10"/>
    <x v="3"/>
    <x v="13"/>
    <x v="11"/>
    <x v="0"/>
    <x v="0"/>
    <n v="2.8543908999999999E-2"/>
  </r>
  <r>
    <x v="0"/>
    <x v="11"/>
    <x v="3"/>
    <x v="13"/>
    <x v="11"/>
    <x v="0"/>
    <x v="0"/>
    <n v="1"/>
  </r>
  <r>
    <x v="0"/>
    <x v="8"/>
    <x v="3"/>
    <x v="13"/>
    <x v="12"/>
    <x v="0"/>
    <x v="0"/>
    <n v="1.017761253"/>
  </r>
  <r>
    <x v="0"/>
    <x v="9"/>
    <x v="3"/>
    <x v="13"/>
    <x v="12"/>
    <x v="0"/>
    <x v="0"/>
    <n v="2256.5227"/>
  </r>
  <r>
    <x v="0"/>
    <x v="10"/>
    <x v="3"/>
    <x v="13"/>
    <x v="12"/>
    <x v="0"/>
    <x v="0"/>
    <n v="1.7761253000000001E-2"/>
  </r>
  <r>
    <x v="0"/>
    <x v="11"/>
    <x v="3"/>
    <x v="13"/>
    <x v="12"/>
    <x v="0"/>
    <x v="0"/>
    <n v="1"/>
  </r>
  <r>
    <x v="0"/>
    <x v="8"/>
    <x v="3"/>
    <x v="13"/>
    <x v="13"/>
    <x v="0"/>
    <x v="0"/>
    <n v="1.003294651"/>
  </r>
  <r>
    <x v="0"/>
    <x v="9"/>
    <x v="3"/>
    <x v="13"/>
    <x v="13"/>
    <x v="0"/>
    <x v="0"/>
    <n v="55957.108"/>
  </r>
  <r>
    <x v="0"/>
    <x v="10"/>
    <x v="3"/>
    <x v="13"/>
    <x v="13"/>
    <x v="0"/>
    <x v="0"/>
    <n v="3.294651E-3"/>
  </r>
  <r>
    <x v="0"/>
    <x v="11"/>
    <x v="3"/>
    <x v="13"/>
    <x v="13"/>
    <x v="0"/>
    <x v="0"/>
    <n v="1"/>
  </r>
  <r>
    <x v="0"/>
    <x v="8"/>
    <x v="3"/>
    <x v="13"/>
    <x v="14"/>
    <x v="0"/>
    <x v="0"/>
    <n v="1.0152201359999999"/>
  </r>
  <r>
    <x v="0"/>
    <x v="9"/>
    <x v="3"/>
    <x v="13"/>
    <x v="14"/>
    <x v="0"/>
    <x v="0"/>
    <n v="1839.2244000000001"/>
  </r>
  <r>
    <x v="0"/>
    <x v="10"/>
    <x v="3"/>
    <x v="13"/>
    <x v="14"/>
    <x v="0"/>
    <x v="0"/>
    <n v="1.5220136E-2"/>
  </r>
  <r>
    <x v="0"/>
    <x v="11"/>
    <x v="3"/>
    <x v="13"/>
    <x v="14"/>
    <x v="0"/>
    <x v="0"/>
    <n v="1"/>
  </r>
  <r>
    <x v="0"/>
    <x v="8"/>
    <x v="3"/>
    <x v="13"/>
    <x v="15"/>
    <x v="0"/>
    <x v="0"/>
    <n v="1.017885484"/>
  </r>
  <r>
    <x v="0"/>
    <x v="9"/>
    <x v="3"/>
    <x v="13"/>
    <x v="15"/>
    <x v="0"/>
    <x v="0"/>
    <n v="2540.6179000000002"/>
  </r>
  <r>
    <x v="0"/>
    <x v="10"/>
    <x v="3"/>
    <x v="13"/>
    <x v="15"/>
    <x v="0"/>
    <x v="0"/>
    <n v="1.7885484E-2"/>
  </r>
  <r>
    <x v="0"/>
    <x v="11"/>
    <x v="3"/>
    <x v="13"/>
    <x v="15"/>
    <x v="0"/>
    <x v="0"/>
    <n v="1"/>
  </r>
  <r>
    <x v="0"/>
    <x v="8"/>
    <x v="3"/>
    <x v="13"/>
    <x v="16"/>
    <x v="0"/>
    <x v="0"/>
    <n v="1.0462880809999999"/>
  </r>
  <r>
    <x v="0"/>
    <x v="9"/>
    <x v="3"/>
    <x v="13"/>
    <x v="16"/>
    <x v="0"/>
    <x v="0"/>
    <n v="1566.2185999999999"/>
  </r>
  <r>
    <x v="0"/>
    <x v="10"/>
    <x v="3"/>
    <x v="13"/>
    <x v="16"/>
    <x v="0"/>
    <x v="0"/>
    <n v="4.6288081000000002E-2"/>
  </r>
  <r>
    <x v="0"/>
    <x v="11"/>
    <x v="3"/>
    <x v="13"/>
    <x v="16"/>
    <x v="0"/>
    <x v="0"/>
    <n v="1"/>
  </r>
  <r>
    <x v="0"/>
    <x v="8"/>
    <x v="3"/>
    <x v="13"/>
    <x v="17"/>
    <x v="0"/>
    <x v="0"/>
    <n v="1.0195696110000001"/>
  </r>
  <r>
    <x v="0"/>
    <x v="9"/>
    <x v="3"/>
    <x v="13"/>
    <x v="17"/>
    <x v="0"/>
    <x v="0"/>
    <n v="5613.9261999999999"/>
  </r>
  <r>
    <x v="0"/>
    <x v="10"/>
    <x v="3"/>
    <x v="13"/>
    <x v="17"/>
    <x v="0"/>
    <x v="0"/>
    <n v="1.9569611000000001E-2"/>
  </r>
  <r>
    <x v="0"/>
    <x v="11"/>
    <x v="3"/>
    <x v="13"/>
    <x v="17"/>
    <x v="0"/>
    <x v="0"/>
    <n v="1"/>
  </r>
  <r>
    <x v="0"/>
    <x v="8"/>
    <x v="3"/>
    <x v="13"/>
    <x v="18"/>
    <x v="0"/>
    <x v="0"/>
    <n v="1.0120387820000001"/>
  </r>
  <r>
    <x v="0"/>
    <x v="9"/>
    <x v="3"/>
    <x v="13"/>
    <x v="18"/>
    <x v="0"/>
    <x v="0"/>
    <n v="2199.2833999999998"/>
  </r>
  <r>
    <x v="0"/>
    <x v="10"/>
    <x v="3"/>
    <x v="13"/>
    <x v="18"/>
    <x v="0"/>
    <x v="0"/>
    <n v="1.2038782E-2"/>
  </r>
  <r>
    <x v="0"/>
    <x v="11"/>
    <x v="3"/>
    <x v="13"/>
    <x v="18"/>
    <x v="0"/>
    <x v="0"/>
    <n v="1"/>
  </r>
  <r>
    <x v="0"/>
    <x v="8"/>
    <x v="3"/>
    <x v="13"/>
    <x v="19"/>
    <x v="0"/>
    <x v="0"/>
    <n v="1.0087383249999999"/>
  </r>
  <r>
    <x v="0"/>
    <x v="9"/>
    <x v="3"/>
    <x v="13"/>
    <x v="19"/>
    <x v="0"/>
    <x v="0"/>
    <n v="91492.020999999993"/>
  </r>
  <r>
    <x v="0"/>
    <x v="10"/>
    <x v="3"/>
    <x v="13"/>
    <x v="19"/>
    <x v="0"/>
    <x v="0"/>
    <n v="8.7383249999999999E-3"/>
  </r>
  <r>
    <x v="0"/>
    <x v="11"/>
    <x v="3"/>
    <x v="13"/>
    <x v="19"/>
    <x v="0"/>
    <x v="0"/>
    <n v="1"/>
  </r>
  <r>
    <x v="0"/>
    <x v="8"/>
    <x v="3"/>
    <x v="13"/>
    <x v="20"/>
    <x v="0"/>
    <x v="0"/>
    <n v="1.0285945540000001"/>
  </r>
  <r>
    <x v="0"/>
    <x v="9"/>
    <x v="3"/>
    <x v="13"/>
    <x v="20"/>
    <x v="0"/>
    <x v="0"/>
    <n v="2514.8497000000002"/>
  </r>
  <r>
    <x v="0"/>
    <x v="10"/>
    <x v="3"/>
    <x v="13"/>
    <x v="20"/>
    <x v="0"/>
    <x v="0"/>
    <n v="2.8594554000000001E-2"/>
  </r>
  <r>
    <x v="0"/>
    <x v="11"/>
    <x v="3"/>
    <x v="13"/>
    <x v="20"/>
    <x v="0"/>
    <x v="0"/>
    <n v="1"/>
  </r>
  <r>
    <x v="0"/>
    <x v="8"/>
    <x v="3"/>
    <x v="13"/>
    <x v="21"/>
    <x v="0"/>
    <x v="0"/>
    <n v="0.99043114899999996"/>
  </r>
  <r>
    <x v="0"/>
    <x v="9"/>
    <x v="3"/>
    <x v="13"/>
    <x v="21"/>
    <x v="0"/>
    <x v="0"/>
    <n v="1441.1323"/>
  </r>
  <r>
    <x v="0"/>
    <x v="10"/>
    <x v="3"/>
    <x v="13"/>
    <x v="21"/>
    <x v="0"/>
    <x v="0"/>
    <n v="-9.5688509999999997E-3"/>
  </r>
  <r>
    <x v="0"/>
    <x v="11"/>
    <x v="3"/>
    <x v="13"/>
    <x v="21"/>
    <x v="0"/>
    <x v="0"/>
    <n v="1"/>
  </r>
  <r>
    <x v="0"/>
    <x v="8"/>
    <x v="3"/>
    <x v="13"/>
    <x v="32"/>
    <x v="0"/>
    <x v="0"/>
    <n v="1"/>
  </r>
  <r>
    <x v="0"/>
    <x v="9"/>
    <x v="3"/>
    <x v="13"/>
    <x v="32"/>
    <x v="0"/>
    <x v="0"/>
    <n v="0"/>
  </r>
  <r>
    <x v="0"/>
    <x v="10"/>
    <x v="3"/>
    <x v="13"/>
    <x v="32"/>
    <x v="0"/>
    <x v="0"/>
    <n v="0"/>
  </r>
  <r>
    <x v="0"/>
    <x v="11"/>
    <x v="3"/>
    <x v="13"/>
    <x v="32"/>
    <x v="0"/>
    <x v="0"/>
    <n v="1"/>
  </r>
  <r>
    <x v="0"/>
    <x v="8"/>
    <x v="3"/>
    <x v="14"/>
    <x v="10"/>
    <x v="0"/>
    <x v="0"/>
    <n v="1.0249360279999999"/>
  </r>
  <r>
    <x v="0"/>
    <x v="9"/>
    <x v="3"/>
    <x v="14"/>
    <x v="10"/>
    <x v="0"/>
    <x v="0"/>
    <n v="815.04231000000004"/>
  </r>
  <r>
    <x v="0"/>
    <x v="10"/>
    <x v="3"/>
    <x v="14"/>
    <x v="10"/>
    <x v="0"/>
    <x v="0"/>
    <n v="2.4936027999999999E-2"/>
  </r>
  <r>
    <x v="0"/>
    <x v="11"/>
    <x v="3"/>
    <x v="14"/>
    <x v="10"/>
    <x v="0"/>
    <x v="0"/>
    <n v="1"/>
  </r>
  <r>
    <x v="0"/>
    <x v="8"/>
    <x v="3"/>
    <x v="14"/>
    <x v="11"/>
    <x v="0"/>
    <x v="0"/>
    <n v="1.027272288"/>
  </r>
  <r>
    <x v="0"/>
    <x v="9"/>
    <x v="3"/>
    <x v="14"/>
    <x v="11"/>
    <x v="0"/>
    <x v="0"/>
    <n v="2303.0038"/>
  </r>
  <r>
    <x v="0"/>
    <x v="10"/>
    <x v="3"/>
    <x v="14"/>
    <x v="11"/>
    <x v="0"/>
    <x v="0"/>
    <n v="2.7272287999999999E-2"/>
  </r>
  <r>
    <x v="0"/>
    <x v="11"/>
    <x v="3"/>
    <x v="14"/>
    <x v="11"/>
    <x v="0"/>
    <x v="0"/>
    <n v="1"/>
  </r>
  <r>
    <x v="0"/>
    <x v="8"/>
    <x v="3"/>
    <x v="14"/>
    <x v="12"/>
    <x v="0"/>
    <x v="0"/>
    <n v="1.0541707140000001"/>
  </r>
  <r>
    <x v="0"/>
    <x v="9"/>
    <x v="3"/>
    <x v="14"/>
    <x v="12"/>
    <x v="0"/>
    <x v="0"/>
    <n v="3320.7492000000002"/>
  </r>
  <r>
    <x v="0"/>
    <x v="10"/>
    <x v="3"/>
    <x v="14"/>
    <x v="12"/>
    <x v="0"/>
    <x v="0"/>
    <n v="5.4170714000000002E-2"/>
  </r>
  <r>
    <x v="0"/>
    <x v="11"/>
    <x v="3"/>
    <x v="14"/>
    <x v="12"/>
    <x v="0"/>
    <x v="0"/>
    <n v="1"/>
  </r>
  <r>
    <x v="0"/>
    <x v="8"/>
    <x v="3"/>
    <x v="14"/>
    <x v="13"/>
    <x v="0"/>
    <x v="0"/>
    <n v="1.0353010659999999"/>
  </r>
  <r>
    <x v="0"/>
    <x v="9"/>
    <x v="3"/>
    <x v="14"/>
    <x v="13"/>
    <x v="0"/>
    <x v="0"/>
    <n v="4144.1540000000005"/>
  </r>
  <r>
    <x v="0"/>
    <x v="10"/>
    <x v="3"/>
    <x v="14"/>
    <x v="13"/>
    <x v="0"/>
    <x v="0"/>
    <n v="3.5301065999999999E-2"/>
  </r>
  <r>
    <x v="0"/>
    <x v="11"/>
    <x v="3"/>
    <x v="14"/>
    <x v="13"/>
    <x v="0"/>
    <x v="0"/>
    <n v="1"/>
  </r>
  <r>
    <x v="0"/>
    <x v="8"/>
    <x v="3"/>
    <x v="14"/>
    <x v="14"/>
    <x v="0"/>
    <x v="0"/>
    <n v="1.030641473"/>
  </r>
  <r>
    <x v="0"/>
    <x v="9"/>
    <x v="3"/>
    <x v="14"/>
    <x v="14"/>
    <x v="0"/>
    <x v="0"/>
    <n v="77476.591"/>
  </r>
  <r>
    <x v="0"/>
    <x v="10"/>
    <x v="3"/>
    <x v="14"/>
    <x v="14"/>
    <x v="0"/>
    <x v="0"/>
    <n v="3.0641472999999999E-2"/>
  </r>
  <r>
    <x v="0"/>
    <x v="11"/>
    <x v="3"/>
    <x v="14"/>
    <x v="14"/>
    <x v="0"/>
    <x v="0"/>
    <n v="1"/>
  </r>
  <r>
    <x v="0"/>
    <x v="8"/>
    <x v="3"/>
    <x v="14"/>
    <x v="15"/>
    <x v="0"/>
    <x v="0"/>
    <n v="1.054048367"/>
  </r>
  <r>
    <x v="0"/>
    <x v="9"/>
    <x v="3"/>
    <x v="14"/>
    <x v="15"/>
    <x v="0"/>
    <x v="0"/>
    <n v="25043.892"/>
  </r>
  <r>
    <x v="0"/>
    <x v="10"/>
    <x v="3"/>
    <x v="14"/>
    <x v="15"/>
    <x v="0"/>
    <x v="0"/>
    <n v="5.4048367E-2"/>
  </r>
  <r>
    <x v="0"/>
    <x v="11"/>
    <x v="3"/>
    <x v="14"/>
    <x v="15"/>
    <x v="0"/>
    <x v="0"/>
    <n v="1"/>
  </r>
  <r>
    <x v="0"/>
    <x v="8"/>
    <x v="3"/>
    <x v="14"/>
    <x v="16"/>
    <x v="0"/>
    <x v="0"/>
    <n v="1.0528608399999999"/>
  </r>
  <r>
    <x v="0"/>
    <x v="9"/>
    <x v="3"/>
    <x v="14"/>
    <x v="16"/>
    <x v="0"/>
    <x v="0"/>
    <n v="41505.925000000003"/>
  </r>
  <r>
    <x v="0"/>
    <x v="10"/>
    <x v="3"/>
    <x v="14"/>
    <x v="16"/>
    <x v="0"/>
    <x v="0"/>
    <n v="5.2860839999999999E-2"/>
  </r>
  <r>
    <x v="0"/>
    <x v="11"/>
    <x v="3"/>
    <x v="14"/>
    <x v="16"/>
    <x v="0"/>
    <x v="0"/>
    <n v="1"/>
  </r>
  <r>
    <x v="0"/>
    <x v="8"/>
    <x v="3"/>
    <x v="14"/>
    <x v="17"/>
    <x v="0"/>
    <x v="0"/>
    <n v="1.030611167"/>
  </r>
  <r>
    <x v="0"/>
    <x v="9"/>
    <x v="3"/>
    <x v="14"/>
    <x v="17"/>
    <x v="0"/>
    <x v="0"/>
    <n v="32794.798999999999"/>
  </r>
  <r>
    <x v="0"/>
    <x v="10"/>
    <x v="3"/>
    <x v="14"/>
    <x v="17"/>
    <x v="0"/>
    <x v="0"/>
    <n v="3.0611167000000002E-2"/>
  </r>
  <r>
    <x v="0"/>
    <x v="11"/>
    <x v="3"/>
    <x v="14"/>
    <x v="17"/>
    <x v="0"/>
    <x v="0"/>
    <n v="1"/>
  </r>
  <r>
    <x v="0"/>
    <x v="8"/>
    <x v="3"/>
    <x v="14"/>
    <x v="18"/>
    <x v="0"/>
    <x v="0"/>
    <n v="1.0189664730000001"/>
  </r>
  <r>
    <x v="0"/>
    <x v="9"/>
    <x v="3"/>
    <x v="14"/>
    <x v="18"/>
    <x v="0"/>
    <x v="0"/>
    <n v="11990.332"/>
  </r>
  <r>
    <x v="0"/>
    <x v="10"/>
    <x v="3"/>
    <x v="14"/>
    <x v="18"/>
    <x v="0"/>
    <x v="0"/>
    <n v="1.8966473000000001E-2"/>
  </r>
  <r>
    <x v="0"/>
    <x v="11"/>
    <x v="3"/>
    <x v="14"/>
    <x v="18"/>
    <x v="0"/>
    <x v="0"/>
    <n v="1"/>
  </r>
  <r>
    <x v="0"/>
    <x v="8"/>
    <x v="3"/>
    <x v="14"/>
    <x v="19"/>
    <x v="0"/>
    <x v="0"/>
    <n v="1.037527673"/>
  </r>
  <r>
    <x v="0"/>
    <x v="9"/>
    <x v="3"/>
    <x v="14"/>
    <x v="19"/>
    <x v="0"/>
    <x v="0"/>
    <n v="81669.149000000005"/>
  </r>
  <r>
    <x v="0"/>
    <x v="10"/>
    <x v="3"/>
    <x v="14"/>
    <x v="19"/>
    <x v="0"/>
    <x v="0"/>
    <n v="3.7527672999999998E-2"/>
  </r>
  <r>
    <x v="0"/>
    <x v="11"/>
    <x v="3"/>
    <x v="14"/>
    <x v="19"/>
    <x v="0"/>
    <x v="0"/>
    <n v="1"/>
  </r>
  <r>
    <x v="0"/>
    <x v="8"/>
    <x v="3"/>
    <x v="14"/>
    <x v="20"/>
    <x v="0"/>
    <x v="0"/>
    <n v="1.061212592"/>
  </r>
  <r>
    <x v="0"/>
    <x v="9"/>
    <x v="3"/>
    <x v="14"/>
    <x v="20"/>
    <x v="0"/>
    <x v="0"/>
    <n v="10102.159"/>
  </r>
  <r>
    <x v="0"/>
    <x v="10"/>
    <x v="3"/>
    <x v="14"/>
    <x v="20"/>
    <x v="0"/>
    <x v="0"/>
    <n v="6.1212592000000003E-2"/>
  </r>
  <r>
    <x v="0"/>
    <x v="11"/>
    <x v="3"/>
    <x v="14"/>
    <x v="20"/>
    <x v="0"/>
    <x v="0"/>
    <n v="1"/>
  </r>
  <r>
    <x v="0"/>
    <x v="8"/>
    <x v="3"/>
    <x v="14"/>
    <x v="21"/>
    <x v="0"/>
    <x v="0"/>
    <n v="1.0584171179999999"/>
  </r>
  <r>
    <x v="0"/>
    <x v="9"/>
    <x v="3"/>
    <x v="14"/>
    <x v="21"/>
    <x v="0"/>
    <x v="0"/>
    <n v="103546.19"/>
  </r>
  <r>
    <x v="0"/>
    <x v="10"/>
    <x v="3"/>
    <x v="14"/>
    <x v="21"/>
    <x v="0"/>
    <x v="0"/>
    <n v="5.8417117999999997E-2"/>
  </r>
  <r>
    <x v="0"/>
    <x v="11"/>
    <x v="3"/>
    <x v="14"/>
    <x v="21"/>
    <x v="0"/>
    <x v="0"/>
    <n v="1"/>
  </r>
  <r>
    <x v="0"/>
    <x v="8"/>
    <x v="3"/>
    <x v="14"/>
    <x v="32"/>
    <x v="0"/>
    <x v="0"/>
    <n v="1"/>
  </r>
  <r>
    <x v="0"/>
    <x v="9"/>
    <x v="3"/>
    <x v="14"/>
    <x v="32"/>
    <x v="0"/>
    <x v="0"/>
    <n v="0"/>
  </r>
  <r>
    <x v="0"/>
    <x v="10"/>
    <x v="3"/>
    <x v="14"/>
    <x v="32"/>
    <x v="0"/>
    <x v="0"/>
    <n v="0"/>
  </r>
  <r>
    <x v="0"/>
    <x v="11"/>
    <x v="3"/>
    <x v="14"/>
    <x v="32"/>
    <x v="0"/>
    <x v="0"/>
    <n v="1"/>
  </r>
  <r>
    <x v="0"/>
    <x v="8"/>
    <x v="3"/>
    <x v="15"/>
    <x v="10"/>
    <x v="0"/>
    <x v="0"/>
    <n v="0.94050207699999999"/>
  </r>
  <r>
    <x v="0"/>
    <x v="9"/>
    <x v="3"/>
    <x v="15"/>
    <x v="10"/>
    <x v="0"/>
    <x v="0"/>
    <n v="38900.194000000003"/>
  </r>
  <r>
    <x v="0"/>
    <x v="10"/>
    <x v="3"/>
    <x v="15"/>
    <x v="10"/>
    <x v="0"/>
    <x v="0"/>
    <n v="-5.9497923000000001E-2"/>
  </r>
  <r>
    <x v="0"/>
    <x v="11"/>
    <x v="3"/>
    <x v="15"/>
    <x v="10"/>
    <x v="0"/>
    <x v="0"/>
    <n v="1"/>
  </r>
  <r>
    <x v="0"/>
    <x v="8"/>
    <x v="3"/>
    <x v="15"/>
    <x v="11"/>
    <x v="0"/>
    <x v="0"/>
    <n v="1.1077137669999999"/>
  </r>
  <r>
    <x v="0"/>
    <x v="9"/>
    <x v="3"/>
    <x v="15"/>
    <x v="11"/>
    <x v="0"/>
    <x v="0"/>
    <n v="9126.5614999999998"/>
  </r>
  <r>
    <x v="0"/>
    <x v="10"/>
    <x v="3"/>
    <x v="15"/>
    <x v="11"/>
    <x v="0"/>
    <x v="0"/>
    <n v="0.107713767"/>
  </r>
  <r>
    <x v="0"/>
    <x v="11"/>
    <x v="3"/>
    <x v="15"/>
    <x v="11"/>
    <x v="0"/>
    <x v="0"/>
    <n v="1"/>
  </r>
  <r>
    <x v="0"/>
    <x v="8"/>
    <x v="3"/>
    <x v="15"/>
    <x v="12"/>
    <x v="0"/>
    <x v="0"/>
    <n v="1.025622405"/>
  </r>
  <r>
    <x v="0"/>
    <x v="9"/>
    <x v="3"/>
    <x v="15"/>
    <x v="12"/>
    <x v="0"/>
    <x v="0"/>
    <n v="5919.3344999999999"/>
  </r>
  <r>
    <x v="0"/>
    <x v="10"/>
    <x v="3"/>
    <x v="15"/>
    <x v="12"/>
    <x v="0"/>
    <x v="0"/>
    <n v="2.5622405000000001E-2"/>
  </r>
  <r>
    <x v="0"/>
    <x v="11"/>
    <x v="3"/>
    <x v="15"/>
    <x v="12"/>
    <x v="0"/>
    <x v="0"/>
    <n v="1"/>
  </r>
  <r>
    <x v="0"/>
    <x v="8"/>
    <x v="3"/>
    <x v="15"/>
    <x v="13"/>
    <x v="0"/>
    <x v="0"/>
    <n v="1.036703908"/>
  </r>
  <r>
    <x v="0"/>
    <x v="9"/>
    <x v="3"/>
    <x v="15"/>
    <x v="13"/>
    <x v="0"/>
    <x v="0"/>
    <n v="20096.044000000002"/>
  </r>
  <r>
    <x v="0"/>
    <x v="10"/>
    <x v="3"/>
    <x v="15"/>
    <x v="13"/>
    <x v="0"/>
    <x v="0"/>
    <n v="3.6703908E-2"/>
  </r>
  <r>
    <x v="0"/>
    <x v="11"/>
    <x v="3"/>
    <x v="15"/>
    <x v="13"/>
    <x v="0"/>
    <x v="0"/>
    <n v="1"/>
  </r>
  <r>
    <x v="0"/>
    <x v="8"/>
    <x v="3"/>
    <x v="15"/>
    <x v="14"/>
    <x v="0"/>
    <x v="0"/>
    <n v="1.042461248"/>
  </r>
  <r>
    <x v="0"/>
    <x v="9"/>
    <x v="3"/>
    <x v="15"/>
    <x v="14"/>
    <x v="0"/>
    <x v="0"/>
    <n v="94821.623000000007"/>
  </r>
  <r>
    <x v="0"/>
    <x v="10"/>
    <x v="3"/>
    <x v="15"/>
    <x v="14"/>
    <x v="0"/>
    <x v="0"/>
    <n v="4.2461248E-2"/>
  </r>
  <r>
    <x v="0"/>
    <x v="11"/>
    <x v="3"/>
    <x v="15"/>
    <x v="14"/>
    <x v="0"/>
    <x v="0"/>
    <n v="1"/>
  </r>
  <r>
    <x v="0"/>
    <x v="8"/>
    <x v="3"/>
    <x v="15"/>
    <x v="15"/>
    <x v="0"/>
    <x v="0"/>
    <n v="1.0436784720000001"/>
  </r>
  <r>
    <x v="0"/>
    <x v="9"/>
    <x v="3"/>
    <x v="15"/>
    <x v="15"/>
    <x v="0"/>
    <x v="0"/>
    <n v="289964.25"/>
  </r>
  <r>
    <x v="0"/>
    <x v="10"/>
    <x v="3"/>
    <x v="15"/>
    <x v="15"/>
    <x v="0"/>
    <x v="0"/>
    <n v="4.3678472000000003E-2"/>
  </r>
  <r>
    <x v="0"/>
    <x v="11"/>
    <x v="3"/>
    <x v="15"/>
    <x v="15"/>
    <x v="0"/>
    <x v="0"/>
    <n v="1"/>
  </r>
  <r>
    <x v="0"/>
    <x v="8"/>
    <x v="3"/>
    <x v="15"/>
    <x v="16"/>
    <x v="0"/>
    <x v="0"/>
    <n v="1.054189367"/>
  </r>
  <r>
    <x v="0"/>
    <x v="9"/>
    <x v="3"/>
    <x v="15"/>
    <x v="16"/>
    <x v="0"/>
    <x v="0"/>
    <n v="125031.37"/>
  </r>
  <r>
    <x v="0"/>
    <x v="10"/>
    <x v="3"/>
    <x v="15"/>
    <x v="16"/>
    <x v="0"/>
    <x v="0"/>
    <n v="5.4189367000000002E-2"/>
  </r>
  <r>
    <x v="0"/>
    <x v="11"/>
    <x v="3"/>
    <x v="15"/>
    <x v="16"/>
    <x v="0"/>
    <x v="0"/>
    <n v="1"/>
  </r>
  <r>
    <x v="0"/>
    <x v="8"/>
    <x v="3"/>
    <x v="15"/>
    <x v="17"/>
    <x v="0"/>
    <x v="0"/>
    <n v="1.146894235"/>
  </r>
  <r>
    <x v="0"/>
    <x v="9"/>
    <x v="3"/>
    <x v="15"/>
    <x v="17"/>
    <x v="0"/>
    <x v="0"/>
    <n v="103770.29"/>
  </r>
  <r>
    <x v="0"/>
    <x v="10"/>
    <x v="3"/>
    <x v="15"/>
    <x v="17"/>
    <x v="0"/>
    <x v="0"/>
    <n v="0.14689423500000001"/>
  </r>
  <r>
    <x v="0"/>
    <x v="11"/>
    <x v="3"/>
    <x v="15"/>
    <x v="17"/>
    <x v="0"/>
    <x v="0"/>
    <n v="1"/>
  </r>
  <r>
    <x v="0"/>
    <x v="8"/>
    <x v="3"/>
    <x v="15"/>
    <x v="18"/>
    <x v="0"/>
    <x v="0"/>
    <n v="1.0510971499999999"/>
  </r>
  <r>
    <x v="0"/>
    <x v="9"/>
    <x v="3"/>
    <x v="15"/>
    <x v="18"/>
    <x v="0"/>
    <x v="0"/>
    <n v="19355.789000000001"/>
  </r>
  <r>
    <x v="0"/>
    <x v="10"/>
    <x v="3"/>
    <x v="15"/>
    <x v="18"/>
    <x v="0"/>
    <x v="0"/>
    <n v="5.1097150000000001E-2"/>
  </r>
  <r>
    <x v="0"/>
    <x v="11"/>
    <x v="3"/>
    <x v="15"/>
    <x v="18"/>
    <x v="0"/>
    <x v="0"/>
    <n v="1"/>
  </r>
  <r>
    <x v="0"/>
    <x v="8"/>
    <x v="3"/>
    <x v="15"/>
    <x v="19"/>
    <x v="0"/>
    <x v="0"/>
    <n v="1.237926275"/>
  </r>
  <r>
    <x v="0"/>
    <x v="9"/>
    <x v="3"/>
    <x v="15"/>
    <x v="19"/>
    <x v="0"/>
    <x v="0"/>
    <n v="103767.23"/>
  </r>
  <r>
    <x v="0"/>
    <x v="10"/>
    <x v="3"/>
    <x v="15"/>
    <x v="19"/>
    <x v="0"/>
    <x v="0"/>
    <n v="0.23792627499999999"/>
  </r>
  <r>
    <x v="0"/>
    <x v="11"/>
    <x v="3"/>
    <x v="15"/>
    <x v="19"/>
    <x v="0"/>
    <x v="0"/>
    <n v="1"/>
  </r>
  <r>
    <x v="0"/>
    <x v="8"/>
    <x v="3"/>
    <x v="15"/>
    <x v="20"/>
    <x v="0"/>
    <x v="0"/>
    <n v="1.0912133749999999"/>
  </r>
  <r>
    <x v="0"/>
    <x v="9"/>
    <x v="3"/>
    <x v="15"/>
    <x v="20"/>
    <x v="0"/>
    <x v="0"/>
    <n v="6849.6844000000001"/>
  </r>
  <r>
    <x v="0"/>
    <x v="10"/>
    <x v="3"/>
    <x v="15"/>
    <x v="20"/>
    <x v="0"/>
    <x v="0"/>
    <n v="9.1213374999999999E-2"/>
  </r>
  <r>
    <x v="0"/>
    <x v="11"/>
    <x v="3"/>
    <x v="15"/>
    <x v="20"/>
    <x v="0"/>
    <x v="0"/>
    <n v="1"/>
  </r>
  <r>
    <x v="0"/>
    <x v="8"/>
    <x v="3"/>
    <x v="15"/>
    <x v="21"/>
    <x v="0"/>
    <x v="0"/>
    <n v="1.0664566"/>
  </r>
  <r>
    <x v="0"/>
    <x v="9"/>
    <x v="3"/>
    <x v="15"/>
    <x v="21"/>
    <x v="0"/>
    <x v="0"/>
    <n v="162806.62"/>
  </r>
  <r>
    <x v="0"/>
    <x v="10"/>
    <x v="3"/>
    <x v="15"/>
    <x v="21"/>
    <x v="0"/>
    <x v="0"/>
    <n v="6.6456600000000005E-2"/>
  </r>
  <r>
    <x v="0"/>
    <x v="11"/>
    <x v="3"/>
    <x v="15"/>
    <x v="21"/>
    <x v="0"/>
    <x v="0"/>
    <n v="1"/>
  </r>
  <r>
    <x v="0"/>
    <x v="8"/>
    <x v="3"/>
    <x v="15"/>
    <x v="32"/>
    <x v="0"/>
    <x v="0"/>
    <n v="1"/>
  </r>
  <r>
    <x v="0"/>
    <x v="9"/>
    <x v="3"/>
    <x v="15"/>
    <x v="32"/>
    <x v="0"/>
    <x v="0"/>
    <n v="0"/>
  </r>
  <r>
    <x v="0"/>
    <x v="10"/>
    <x v="3"/>
    <x v="15"/>
    <x v="32"/>
    <x v="0"/>
    <x v="0"/>
    <n v="0"/>
  </r>
  <r>
    <x v="0"/>
    <x v="11"/>
    <x v="3"/>
    <x v="15"/>
    <x v="32"/>
    <x v="0"/>
    <x v="0"/>
    <n v="1"/>
  </r>
  <r>
    <x v="0"/>
    <x v="8"/>
    <x v="3"/>
    <x v="16"/>
    <x v="10"/>
    <x v="0"/>
    <x v="0"/>
    <n v="0.92040988199999996"/>
  </r>
  <r>
    <x v="0"/>
    <x v="9"/>
    <x v="3"/>
    <x v="16"/>
    <x v="10"/>
    <x v="0"/>
    <x v="0"/>
    <n v="24020.837"/>
  </r>
  <r>
    <x v="0"/>
    <x v="10"/>
    <x v="3"/>
    <x v="16"/>
    <x v="10"/>
    <x v="0"/>
    <x v="0"/>
    <n v="-7.9590118000000001E-2"/>
  </r>
  <r>
    <x v="0"/>
    <x v="11"/>
    <x v="3"/>
    <x v="16"/>
    <x v="10"/>
    <x v="0"/>
    <x v="0"/>
    <n v="1"/>
  </r>
  <r>
    <x v="0"/>
    <x v="8"/>
    <x v="3"/>
    <x v="16"/>
    <x v="11"/>
    <x v="0"/>
    <x v="0"/>
    <n v="0.96664189899999997"/>
  </r>
  <r>
    <x v="0"/>
    <x v="9"/>
    <x v="3"/>
    <x v="16"/>
    <x v="11"/>
    <x v="0"/>
    <x v="0"/>
    <n v="5510.7597999999998"/>
  </r>
  <r>
    <x v="0"/>
    <x v="10"/>
    <x v="3"/>
    <x v="16"/>
    <x v="11"/>
    <x v="0"/>
    <x v="0"/>
    <n v="-3.3358101000000001E-2"/>
  </r>
  <r>
    <x v="0"/>
    <x v="11"/>
    <x v="3"/>
    <x v="16"/>
    <x v="11"/>
    <x v="0"/>
    <x v="0"/>
    <n v="1"/>
  </r>
  <r>
    <x v="0"/>
    <x v="8"/>
    <x v="3"/>
    <x v="16"/>
    <x v="12"/>
    <x v="0"/>
    <x v="0"/>
    <n v="0.96124227500000003"/>
  </r>
  <r>
    <x v="0"/>
    <x v="9"/>
    <x v="3"/>
    <x v="16"/>
    <x v="12"/>
    <x v="0"/>
    <x v="0"/>
    <n v="3242.3796000000002"/>
  </r>
  <r>
    <x v="0"/>
    <x v="10"/>
    <x v="3"/>
    <x v="16"/>
    <x v="12"/>
    <x v="0"/>
    <x v="0"/>
    <n v="-3.8757725E-2"/>
  </r>
  <r>
    <x v="0"/>
    <x v="11"/>
    <x v="3"/>
    <x v="16"/>
    <x v="12"/>
    <x v="0"/>
    <x v="0"/>
    <n v="1"/>
  </r>
  <r>
    <x v="0"/>
    <x v="8"/>
    <x v="3"/>
    <x v="16"/>
    <x v="13"/>
    <x v="0"/>
    <x v="0"/>
    <n v="0.97050896399999997"/>
  </r>
  <r>
    <x v="0"/>
    <x v="9"/>
    <x v="3"/>
    <x v="16"/>
    <x v="13"/>
    <x v="0"/>
    <x v="0"/>
    <n v="4292.1359000000002"/>
  </r>
  <r>
    <x v="0"/>
    <x v="10"/>
    <x v="3"/>
    <x v="16"/>
    <x v="13"/>
    <x v="0"/>
    <x v="0"/>
    <n v="-2.9491036000000002E-2"/>
  </r>
  <r>
    <x v="0"/>
    <x v="11"/>
    <x v="3"/>
    <x v="16"/>
    <x v="13"/>
    <x v="0"/>
    <x v="0"/>
    <n v="1"/>
  </r>
  <r>
    <x v="0"/>
    <x v="8"/>
    <x v="3"/>
    <x v="16"/>
    <x v="14"/>
    <x v="0"/>
    <x v="0"/>
    <n v="0.94091734800000004"/>
  </r>
  <r>
    <x v="0"/>
    <x v="9"/>
    <x v="3"/>
    <x v="16"/>
    <x v="14"/>
    <x v="0"/>
    <x v="0"/>
    <n v="14857.684999999999"/>
  </r>
  <r>
    <x v="0"/>
    <x v="10"/>
    <x v="3"/>
    <x v="16"/>
    <x v="14"/>
    <x v="0"/>
    <x v="0"/>
    <n v="-5.9082651999999999E-2"/>
  </r>
  <r>
    <x v="0"/>
    <x v="11"/>
    <x v="3"/>
    <x v="16"/>
    <x v="14"/>
    <x v="0"/>
    <x v="0"/>
    <n v="1"/>
  </r>
  <r>
    <x v="0"/>
    <x v="8"/>
    <x v="3"/>
    <x v="16"/>
    <x v="15"/>
    <x v="0"/>
    <x v="0"/>
    <n v="0.93928323599999997"/>
  </r>
  <r>
    <x v="0"/>
    <x v="9"/>
    <x v="3"/>
    <x v="16"/>
    <x v="15"/>
    <x v="0"/>
    <x v="0"/>
    <n v="40462.724999999999"/>
  </r>
  <r>
    <x v="0"/>
    <x v="10"/>
    <x v="3"/>
    <x v="16"/>
    <x v="15"/>
    <x v="0"/>
    <x v="0"/>
    <n v="-6.0716763999999999E-2"/>
  </r>
  <r>
    <x v="0"/>
    <x v="11"/>
    <x v="3"/>
    <x v="16"/>
    <x v="15"/>
    <x v="0"/>
    <x v="0"/>
    <n v="1"/>
  </r>
  <r>
    <x v="0"/>
    <x v="8"/>
    <x v="3"/>
    <x v="16"/>
    <x v="16"/>
    <x v="0"/>
    <x v="0"/>
    <n v="1.005220048"/>
  </r>
  <r>
    <x v="0"/>
    <x v="9"/>
    <x v="3"/>
    <x v="16"/>
    <x v="16"/>
    <x v="0"/>
    <x v="0"/>
    <n v="75798.369000000006"/>
  </r>
  <r>
    <x v="0"/>
    <x v="10"/>
    <x v="3"/>
    <x v="16"/>
    <x v="16"/>
    <x v="0"/>
    <x v="0"/>
    <n v="5.2200479999999997E-3"/>
  </r>
  <r>
    <x v="0"/>
    <x v="11"/>
    <x v="3"/>
    <x v="16"/>
    <x v="16"/>
    <x v="0"/>
    <x v="0"/>
    <n v="1"/>
  </r>
  <r>
    <x v="0"/>
    <x v="8"/>
    <x v="3"/>
    <x v="16"/>
    <x v="17"/>
    <x v="0"/>
    <x v="0"/>
    <n v="0.95621113199999996"/>
  </r>
  <r>
    <x v="0"/>
    <x v="9"/>
    <x v="3"/>
    <x v="16"/>
    <x v="17"/>
    <x v="0"/>
    <x v="0"/>
    <n v="22840.291000000001"/>
  </r>
  <r>
    <x v="0"/>
    <x v="10"/>
    <x v="3"/>
    <x v="16"/>
    <x v="17"/>
    <x v="0"/>
    <x v="0"/>
    <n v="-4.3788868000000002E-2"/>
  </r>
  <r>
    <x v="0"/>
    <x v="11"/>
    <x v="3"/>
    <x v="16"/>
    <x v="17"/>
    <x v="0"/>
    <x v="0"/>
    <n v="1"/>
  </r>
  <r>
    <x v="0"/>
    <x v="8"/>
    <x v="3"/>
    <x v="16"/>
    <x v="18"/>
    <x v="0"/>
    <x v="0"/>
    <n v="0.96438114399999997"/>
  </r>
  <r>
    <x v="0"/>
    <x v="9"/>
    <x v="3"/>
    <x v="16"/>
    <x v="18"/>
    <x v="0"/>
    <x v="0"/>
    <n v="24201.953000000001"/>
  </r>
  <r>
    <x v="0"/>
    <x v="10"/>
    <x v="3"/>
    <x v="16"/>
    <x v="18"/>
    <x v="0"/>
    <x v="0"/>
    <n v="-3.5618855999999997E-2"/>
  </r>
  <r>
    <x v="0"/>
    <x v="11"/>
    <x v="3"/>
    <x v="16"/>
    <x v="18"/>
    <x v="0"/>
    <x v="0"/>
    <n v="1"/>
  </r>
  <r>
    <x v="0"/>
    <x v="8"/>
    <x v="3"/>
    <x v="16"/>
    <x v="19"/>
    <x v="0"/>
    <x v="0"/>
    <n v="0.88210172799999997"/>
  </r>
  <r>
    <x v="0"/>
    <x v="9"/>
    <x v="3"/>
    <x v="16"/>
    <x v="19"/>
    <x v="0"/>
    <x v="0"/>
    <n v="41491.243000000002"/>
  </r>
  <r>
    <x v="0"/>
    <x v="10"/>
    <x v="3"/>
    <x v="16"/>
    <x v="19"/>
    <x v="0"/>
    <x v="0"/>
    <n v="-0.117898272"/>
  </r>
  <r>
    <x v="0"/>
    <x v="11"/>
    <x v="3"/>
    <x v="16"/>
    <x v="19"/>
    <x v="0"/>
    <x v="0"/>
    <n v="1"/>
  </r>
  <r>
    <x v="0"/>
    <x v="8"/>
    <x v="3"/>
    <x v="16"/>
    <x v="20"/>
    <x v="0"/>
    <x v="0"/>
    <n v="1.013728548"/>
  </r>
  <r>
    <x v="0"/>
    <x v="9"/>
    <x v="3"/>
    <x v="16"/>
    <x v="20"/>
    <x v="0"/>
    <x v="0"/>
    <n v="9204.7307000000001"/>
  </r>
  <r>
    <x v="0"/>
    <x v="10"/>
    <x v="3"/>
    <x v="16"/>
    <x v="20"/>
    <x v="0"/>
    <x v="0"/>
    <n v="1.3728548E-2"/>
  </r>
  <r>
    <x v="0"/>
    <x v="11"/>
    <x v="3"/>
    <x v="16"/>
    <x v="20"/>
    <x v="0"/>
    <x v="0"/>
    <n v="1"/>
  </r>
  <r>
    <x v="0"/>
    <x v="8"/>
    <x v="3"/>
    <x v="16"/>
    <x v="21"/>
    <x v="0"/>
    <x v="0"/>
    <n v="1.0215771140000001"/>
  </r>
  <r>
    <x v="0"/>
    <x v="9"/>
    <x v="3"/>
    <x v="16"/>
    <x v="21"/>
    <x v="0"/>
    <x v="0"/>
    <n v="378405.64"/>
  </r>
  <r>
    <x v="0"/>
    <x v="10"/>
    <x v="3"/>
    <x v="16"/>
    <x v="21"/>
    <x v="0"/>
    <x v="0"/>
    <n v="2.1577114000000001E-2"/>
  </r>
  <r>
    <x v="0"/>
    <x v="11"/>
    <x v="3"/>
    <x v="16"/>
    <x v="21"/>
    <x v="0"/>
    <x v="0"/>
    <n v="1"/>
  </r>
  <r>
    <x v="0"/>
    <x v="8"/>
    <x v="3"/>
    <x v="16"/>
    <x v="32"/>
    <x v="0"/>
    <x v="0"/>
    <n v="1"/>
  </r>
  <r>
    <x v="0"/>
    <x v="9"/>
    <x v="3"/>
    <x v="16"/>
    <x v="32"/>
    <x v="0"/>
    <x v="0"/>
    <n v="0"/>
  </r>
  <r>
    <x v="0"/>
    <x v="10"/>
    <x v="3"/>
    <x v="16"/>
    <x v="32"/>
    <x v="0"/>
    <x v="0"/>
    <n v="0"/>
  </r>
  <r>
    <x v="0"/>
    <x v="11"/>
    <x v="3"/>
    <x v="16"/>
    <x v="32"/>
    <x v="0"/>
    <x v="0"/>
    <n v="1"/>
  </r>
  <r>
    <x v="0"/>
    <x v="8"/>
    <x v="3"/>
    <x v="17"/>
    <x v="10"/>
    <x v="0"/>
    <x v="0"/>
    <n v="1.0024995860000001"/>
  </r>
  <r>
    <x v="0"/>
    <x v="9"/>
    <x v="3"/>
    <x v="17"/>
    <x v="10"/>
    <x v="0"/>
    <x v="0"/>
    <n v="53125.567999999999"/>
  </r>
  <r>
    <x v="0"/>
    <x v="10"/>
    <x v="3"/>
    <x v="17"/>
    <x v="10"/>
    <x v="0"/>
    <x v="0"/>
    <n v="2.4995859999999998E-3"/>
  </r>
  <r>
    <x v="0"/>
    <x v="11"/>
    <x v="3"/>
    <x v="17"/>
    <x v="10"/>
    <x v="0"/>
    <x v="0"/>
    <n v="1"/>
  </r>
  <r>
    <x v="0"/>
    <x v="8"/>
    <x v="3"/>
    <x v="17"/>
    <x v="11"/>
    <x v="0"/>
    <x v="0"/>
    <n v="1.005154581"/>
  </r>
  <r>
    <x v="0"/>
    <x v="9"/>
    <x v="3"/>
    <x v="17"/>
    <x v="11"/>
    <x v="0"/>
    <x v="0"/>
    <n v="13201.415999999999"/>
  </r>
  <r>
    <x v="0"/>
    <x v="10"/>
    <x v="3"/>
    <x v="17"/>
    <x v="11"/>
    <x v="0"/>
    <x v="0"/>
    <n v="5.1545810000000001E-3"/>
  </r>
  <r>
    <x v="0"/>
    <x v="11"/>
    <x v="3"/>
    <x v="17"/>
    <x v="11"/>
    <x v="0"/>
    <x v="0"/>
    <n v="1"/>
  </r>
  <r>
    <x v="0"/>
    <x v="8"/>
    <x v="3"/>
    <x v="17"/>
    <x v="12"/>
    <x v="0"/>
    <x v="0"/>
    <n v="1.006812738"/>
  </r>
  <r>
    <x v="0"/>
    <x v="9"/>
    <x v="3"/>
    <x v="17"/>
    <x v="12"/>
    <x v="0"/>
    <x v="0"/>
    <n v="48333.74"/>
  </r>
  <r>
    <x v="0"/>
    <x v="10"/>
    <x v="3"/>
    <x v="17"/>
    <x v="12"/>
    <x v="0"/>
    <x v="0"/>
    <n v="6.8127379999999996E-3"/>
  </r>
  <r>
    <x v="0"/>
    <x v="11"/>
    <x v="3"/>
    <x v="17"/>
    <x v="12"/>
    <x v="0"/>
    <x v="0"/>
    <n v="1"/>
  </r>
  <r>
    <x v="0"/>
    <x v="8"/>
    <x v="3"/>
    <x v="17"/>
    <x v="13"/>
    <x v="0"/>
    <x v="0"/>
    <n v="1.0080331300000001"/>
  </r>
  <r>
    <x v="0"/>
    <x v="9"/>
    <x v="3"/>
    <x v="17"/>
    <x v="13"/>
    <x v="0"/>
    <x v="0"/>
    <n v="34925.883999999998"/>
  </r>
  <r>
    <x v="0"/>
    <x v="10"/>
    <x v="3"/>
    <x v="17"/>
    <x v="13"/>
    <x v="0"/>
    <x v="0"/>
    <n v="8.0331299999999994E-3"/>
  </r>
  <r>
    <x v="0"/>
    <x v="11"/>
    <x v="3"/>
    <x v="17"/>
    <x v="13"/>
    <x v="0"/>
    <x v="0"/>
    <n v="1"/>
  </r>
  <r>
    <x v="0"/>
    <x v="8"/>
    <x v="3"/>
    <x v="17"/>
    <x v="14"/>
    <x v="0"/>
    <x v="0"/>
    <n v="1.006535747"/>
  </r>
  <r>
    <x v="0"/>
    <x v="9"/>
    <x v="3"/>
    <x v="17"/>
    <x v="14"/>
    <x v="0"/>
    <x v="0"/>
    <n v="52371.925000000003"/>
  </r>
  <r>
    <x v="0"/>
    <x v="10"/>
    <x v="3"/>
    <x v="17"/>
    <x v="14"/>
    <x v="0"/>
    <x v="0"/>
    <n v="6.5357469999999997E-3"/>
  </r>
  <r>
    <x v="0"/>
    <x v="11"/>
    <x v="3"/>
    <x v="17"/>
    <x v="14"/>
    <x v="0"/>
    <x v="0"/>
    <n v="1"/>
  </r>
  <r>
    <x v="0"/>
    <x v="8"/>
    <x v="3"/>
    <x v="17"/>
    <x v="15"/>
    <x v="0"/>
    <x v="0"/>
    <n v="1.0096601430000001"/>
  </r>
  <r>
    <x v="0"/>
    <x v="9"/>
    <x v="3"/>
    <x v="17"/>
    <x v="15"/>
    <x v="0"/>
    <x v="0"/>
    <n v="79805.426999999996"/>
  </r>
  <r>
    <x v="0"/>
    <x v="10"/>
    <x v="3"/>
    <x v="17"/>
    <x v="15"/>
    <x v="0"/>
    <x v="0"/>
    <n v="9.6601429999999995E-3"/>
  </r>
  <r>
    <x v="0"/>
    <x v="11"/>
    <x v="3"/>
    <x v="17"/>
    <x v="15"/>
    <x v="0"/>
    <x v="0"/>
    <n v="1"/>
  </r>
  <r>
    <x v="0"/>
    <x v="8"/>
    <x v="3"/>
    <x v="17"/>
    <x v="16"/>
    <x v="0"/>
    <x v="0"/>
    <n v="1.0050256150000001"/>
  </r>
  <r>
    <x v="0"/>
    <x v="9"/>
    <x v="3"/>
    <x v="17"/>
    <x v="16"/>
    <x v="0"/>
    <x v="0"/>
    <n v="73043.260999999999"/>
  </r>
  <r>
    <x v="0"/>
    <x v="10"/>
    <x v="3"/>
    <x v="17"/>
    <x v="16"/>
    <x v="0"/>
    <x v="0"/>
    <n v="5.0256149999999998E-3"/>
  </r>
  <r>
    <x v="0"/>
    <x v="11"/>
    <x v="3"/>
    <x v="17"/>
    <x v="16"/>
    <x v="0"/>
    <x v="0"/>
    <n v="1"/>
  </r>
  <r>
    <x v="0"/>
    <x v="8"/>
    <x v="3"/>
    <x v="17"/>
    <x v="17"/>
    <x v="0"/>
    <x v="0"/>
    <n v="1.007873773"/>
  </r>
  <r>
    <x v="0"/>
    <x v="9"/>
    <x v="3"/>
    <x v="17"/>
    <x v="17"/>
    <x v="0"/>
    <x v="0"/>
    <n v="98441.429000000004"/>
  </r>
  <r>
    <x v="0"/>
    <x v="10"/>
    <x v="3"/>
    <x v="17"/>
    <x v="17"/>
    <x v="0"/>
    <x v="0"/>
    <n v="7.8737730000000006E-3"/>
  </r>
  <r>
    <x v="0"/>
    <x v="11"/>
    <x v="3"/>
    <x v="17"/>
    <x v="17"/>
    <x v="0"/>
    <x v="0"/>
    <n v="1"/>
  </r>
  <r>
    <x v="0"/>
    <x v="8"/>
    <x v="3"/>
    <x v="17"/>
    <x v="18"/>
    <x v="0"/>
    <x v="0"/>
    <n v="1.0165501109999999"/>
  </r>
  <r>
    <x v="0"/>
    <x v="9"/>
    <x v="3"/>
    <x v="17"/>
    <x v="18"/>
    <x v="0"/>
    <x v="0"/>
    <n v="54222.233"/>
  </r>
  <r>
    <x v="0"/>
    <x v="10"/>
    <x v="3"/>
    <x v="17"/>
    <x v="18"/>
    <x v="0"/>
    <x v="0"/>
    <n v="1.6550110999999999E-2"/>
  </r>
  <r>
    <x v="0"/>
    <x v="11"/>
    <x v="3"/>
    <x v="17"/>
    <x v="18"/>
    <x v="0"/>
    <x v="0"/>
    <n v="1"/>
  </r>
  <r>
    <x v="0"/>
    <x v="8"/>
    <x v="3"/>
    <x v="17"/>
    <x v="19"/>
    <x v="0"/>
    <x v="0"/>
    <n v="1.0097652589999999"/>
  </r>
  <r>
    <x v="0"/>
    <x v="9"/>
    <x v="3"/>
    <x v="17"/>
    <x v="19"/>
    <x v="0"/>
    <x v="0"/>
    <n v="338560.41"/>
  </r>
  <r>
    <x v="0"/>
    <x v="10"/>
    <x v="3"/>
    <x v="17"/>
    <x v="19"/>
    <x v="0"/>
    <x v="0"/>
    <n v="9.7652590000000001E-3"/>
  </r>
  <r>
    <x v="0"/>
    <x v="11"/>
    <x v="3"/>
    <x v="17"/>
    <x v="19"/>
    <x v="0"/>
    <x v="0"/>
    <n v="1"/>
  </r>
  <r>
    <x v="0"/>
    <x v="8"/>
    <x v="3"/>
    <x v="17"/>
    <x v="20"/>
    <x v="0"/>
    <x v="0"/>
    <n v="1.0348113249999999"/>
  </r>
  <r>
    <x v="0"/>
    <x v="9"/>
    <x v="3"/>
    <x v="17"/>
    <x v="20"/>
    <x v="0"/>
    <x v="0"/>
    <n v="20195.151999999998"/>
  </r>
  <r>
    <x v="0"/>
    <x v="10"/>
    <x v="3"/>
    <x v="17"/>
    <x v="20"/>
    <x v="0"/>
    <x v="0"/>
    <n v="3.4811324999999997E-2"/>
  </r>
  <r>
    <x v="0"/>
    <x v="11"/>
    <x v="3"/>
    <x v="17"/>
    <x v="20"/>
    <x v="0"/>
    <x v="0"/>
    <n v="1"/>
  </r>
  <r>
    <x v="0"/>
    <x v="8"/>
    <x v="3"/>
    <x v="17"/>
    <x v="21"/>
    <x v="0"/>
    <x v="0"/>
    <n v="1.0066520059999999"/>
  </r>
  <r>
    <x v="0"/>
    <x v="9"/>
    <x v="3"/>
    <x v="17"/>
    <x v="21"/>
    <x v="0"/>
    <x v="0"/>
    <n v="33775.874000000003"/>
  </r>
  <r>
    <x v="0"/>
    <x v="10"/>
    <x v="3"/>
    <x v="17"/>
    <x v="21"/>
    <x v="0"/>
    <x v="0"/>
    <n v="6.6520060000000002E-3"/>
  </r>
  <r>
    <x v="0"/>
    <x v="11"/>
    <x v="3"/>
    <x v="17"/>
    <x v="21"/>
    <x v="0"/>
    <x v="0"/>
    <n v="1"/>
  </r>
  <r>
    <x v="0"/>
    <x v="8"/>
    <x v="3"/>
    <x v="17"/>
    <x v="32"/>
    <x v="0"/>
    <x v="0"/>
    <n v="1"/>
  </r>
  <r>
    <x v="0"/>
    <x v="9"/>
    <x v="3"/>
    <x v="17"/>
    <x v="32"/>
    <x v="0"/>
    <x v="0"/>
    <n v="0"/>
  </r>
  <r>
    <x v="0"/>
    <x v="10"/>
    <x v="3"/>
    <x v="17"/>
    <x v="32"/>
    <x v="0"/>
    <x v="0"/>
    <n v="0"/>
  </r>
  <r>
    <x v="0"/>
    <x v="11"/>
    <x v="3"/>
    <x v="17"/>
    <x v="32"/>
    <x v="0"/>
    <x v="0"/>
    <n v="1"/>
  </r>
  <r>
    <x v="0"/>
    <x v="8"/>
    <x v="3"/>
    <x v="18"/>
    <x v="10"/>
    <x v="0"/>
    <x v="0"/>
    <n v="1.0159604470000001"/>
  </r>
  <r>
    <x v="0"/>
    <x v="9"/>
    <x v="3"/>
    <x v="18"/>
    <x v="10"/>
    <x v="0"/>
    <x v="0"/>
    <n v="6330.2375000000002"/>
  </r>
  <r>
    <x v="0"/>
    <x v="10"/>
    <x v="3"/>
    <x v="18"/>
    <x v="10"/>
    <x v="0"/>
    <x v="0"/>
    <n v="1.5960446999999999E-2"/>
  </r>
  <r>
    <x v="0"/>
    <x v="11"/>
    <x v="3"/>
    <x v="18"/>
    <x v="10"/>
    <x v="0"/>
    <x v="0"/>
    <n v="1"/>
  </r>
  <r>
    <x v="0"/>
    <x v="8"/>
    <x v="3"/>
    <x v="18"/>
    <x v="11"/>
    <x v="0"/>
    <x v="0"/>
    <n v="1.040333358"/>
  </r>
  <r>
    <x v="0"/>
    <x v="9"/>
    <x v="3"/>
    <x v="18"/>
    <x v="11"/>
    <x v="0"/>
    <x v="0"/>
    <n v="4161.6536999999998"/>
  </r>
  <r>
    <x v="0"/>
    <x v="10"/>
    <x v="3"/>
    <x v="18"/>
    <x v="11"/>
    <x v="0"/>
    <x v="0"/>
    <n v="4.0333358E-2"/>
  </r>
  <r>
    <x v="0"/>
    <x v="11"/>
    <x v="3"/>
    <x v="18"/>
    <x v="11"/>
    <x v="0"/>
    <x v="0"/>
    <n v="1"/>
  </r>
  <r>
    <x v="0"/>
    <x v="8"/>
    <x v="3"/>
    <x v="18"/>
    <x v="12"/>
    <x v="0"/>
    <x v="0"/>
    <n v="1.0236891859999999"/>
  </r>
  <r>
    <x v="0"/>
    <x v="9"/>
    <x v="3"/>
    <x v="18"/>
    <x v="12"/>
    <x v="0"/>
    <x v="0"/>
    <n v="8830.8271000000004"/>
  </r>
  <r>
    <x v="0"/>
    <x v="10"/>
    <x v="3"/>
    <x v="18"/>
    <x v="12"/>
    <x v="0"/>
    <x v="0"/>
    <n v="2.3689186000000001E-2"/>
  </r>
  <r>
    <x v="0"/>
    <x v="11"/>
    <x v="3"/>
    <x v="18"/>
    <x v="12"/>
    <x v="0"/>
    <x v="0"/>
    <n v="1"/>
  </r>
  <r>
    <x v="0"/>
    <x v="8"/>
    <x v="3"/>
    <x v="18"/>
    <x v="13"/>
    <x v="0"/>
    <x v="0"/>
    <n v="1.0142231260000001"/>
  </r>
  <r>
    <x v="0"/>
    <x v="9"/>
    <x v="3"/>
    <x v="18"/>
    <x v="13"/>
    <x v="0"/>
    <x v="0"/>
    <n v="25241.564999999999"/>
  </r>
  <r>
    <x v="0"/>
    <x v="10"/>
    <x v="3"/>
    <x v="18"/>
    <x v="13"/>
    <x v="0"/>
    <x v="0"/>
    <n v="1.4223126000000001E-2"/>
  </r>
  <r>
    <x v="0"/>
    <x v="11"/>
    <x v="3"/>
    <x v="18"/>
    <x v="13"/>
    <x v="0"/>
    <x v="0"/>
    <n v="1"/>
  </r>
  <r>
    <x v="0"/>
    <x v="8"/>
    <x v="3"/>
    <x v="18"/>
    <x v="14"/>
    <x v="0"/>
    <x v="0"/>
    <n v="1.02329088"/>
  </r>
  <r>
    <x v="0"/>
    <x v="9"/>
    <x v="3"/>
    <x v="18"/>
    <x v="14"/>
    <x v="0"/>
    <x v="0"/>
    <n v="26237.969000000001"/>
  </r>
  <r>
    <x v="0"/>
    <x v="10"/>
    <x v="3"/>
    <x v="18"/>
    <x v="14"/>
    <x v="0"/>
    <x v="0"/>
    <n v="2.329088E-2"/>
  </r>
  <r>
    <x v="0"/>
    <x v="11"/>
    <x v="3"/>
    <x v="18"/>
    <x v="14"/>
    <x v="0"/>
    <x v="0"/>
    <n v="1"/>
  </r>
  <r>
    <x v="0"/>
    <x v="8"/>
    <x v="3"/>
    <x v="18"/>
    <x v="15"/>
    <x v="0"/>
    <x v="0"/>
    <n v="1.0232773509999999"/>
  </r>
  <r>
    <x v="0"/>
    <x v="9"/>
    <x v="3"/>
    <x v="18"/>
    <x v="15"/>
    <x v="0"/>
    <x v="0"/>
    <n v="30664.440999999999"/>
  </r>
  <r>
    <x v="0"/>
    <x v="10"/>
    <x v="3"/>
    <x v="18"/>
    <x v="15"/>
    <x v="0"/>
    <x v="0"/>
    <n v="2.3277351000000002E-2"/>
  </r>
  <r>
    <x v="0"/>
    <x v="11"/>
    <x v="3"/>
    <x v="18"/>
    <x v="15"/>
    <x v="0"/>
    <x v="0"/>
    <n v="1"/>
  </r>
  <r>
    <x v="0"/>
    <x v="8"/>
    <x v="3"/>
    <x v="18"/>
    <x v="16"/>
    <x v="0"/>
    <x v="0"/>
    <n v="1.028250624"/>
  </r>
  <r>
    <x v="0"/>
    <x v="9"/>
    <x v="3"/>
    <x v="18"/>
    <x v="16"/>
    <x v="0"/>
    <x v="0"/>
    <n v="27510.863000000001"/>
  </r>
  <r>
    <x v="0"/>
    <x v="10"/>
    <x v="3"/>
    <x v="18"/>
    <x v="16"/>
    <x v="0"/>
    <x v="0"/>
    <n v="2.8250623999999998E-2"/>
  </r>
  <r>
    <x v="0"/>
    <x v="11"/>
    <x v="3"/>
    <x v="18"/>
    <x v="16"/>
    <x v="0"/>
    <x v="0"/>
    <n v="1"/>
  </r>
  <r>
    <x v="0"/>
    <x v="8"/>
    <x v="3"/>
    <x v="18"/>
    <x v="17"/>
    <x v="0"/>
    <x v="0"/>
    <n v="1.0247005870000001"/>
  </r>
  <r>
    <x v="0"/>
    <x v="9"/>
    <x v="3"/>
    <x v="18"/>
    <x v="17"/>
    <x v="0"/>
    <x v="0"/>
    <n v="43848.588000000003"/>
  </r>
  <r>
    <x v="0"/>
    <x v="10"/>
    <x v="3"/>
    <x v="18"/>
    <x v="17"/>
    <x v="0"/>
    <x v="0"/>
    <n v="2.4700587E-2"/>
  </r>
  <r>
    <x v="0"/>
    <x v="11"/>
    <x v="3"/>
    <x v="18"/>
    <x v="17"/>
    <x v="0"/>
    <x v="0"/>
    <n v="1"/>
  </r>
  <r>
    <x v="0"/>
    <x v="8"/>
    <x v="3"/>
    <x v="18"/>
    <x v="18"/>
    <x v="0"/>
    <x v="0"/>
    <n v="1.024031906"/>
  </r>
  <r>
    <x v="0"/>
    <x v="9"/>
    <x v="3"/>
    <x v="18"/>
    <x v="18"/>
    <x v="0"/>
    <x v="0"/>
    <n v="46315.137000000002"/>
  </r>
  <r>
    <x v="0"/>
    <x v="10"/>
    <x v="3"/>
    <x v="18"/>
    <x v="18"/>
    <x v="0"/>
    <x v="0"/>
    <n v="2.4031905999999999E-2"/>
  </r>
  <r>
    <x v="0"/>
    <x v="11"/>
    <x v="3"/>
    <x v="18"/>
    <x v="18"/>
    <x v="0"/>
    <x v="0"/>
    <n v="1"/>
  </r>
  <r>
    <x v="0"/>
    <x v="8"/>
    <x v="3"/>
    <x v="18"/>
    <x v="19"/>
    <x v="0"/>
    <x v="0"/>
    <n v="1.017927748"/>
  </r>
  <r>
    <x v="0"/>
    <x v="9"/>
    <x v="3"/>
    <x v="18"/>
    <x v="19"/>
    <x v="0"/>
    <x v="0"/>
    <n v="292266.48"/>
  </r>
  <r>
    <x v="0"/>
    <x v="10"/>
    <x v="3"/>
    <x v="18"/>
    <x v="19"/>
    <x v="0"/>
    <x v="0"/>
    <n v="1.7927748E-2"/>
  </r>
  <r>
    <x v="0"/>
    <x v="11"/>
    <x v="3"/>
    <x v="18"/>
    <x v="19"/>
    <x v="0"/>
    <x v="0"/>
    <n v="1"/>
  </r>
  <r>
    <x v="0"/>
    <x v="8"/>
    <x v="3"/>
    <x v="18"/>
    <x v="20"/>
    <x v="0"/>
    <x v="0"/>
    <n v="1.014072858"/>
  </r>
  <r>
    <x v="0"/>
    <x v="9"/>
    <x v="3"/>
    <x v="18"/>
    <x v="20"/>
    <x v="0"/>
    <x v="0"/>
    <n v="209838.5"/>
  </r>
  <r>
    <x v="0"/>
    <x v="10"/>
    <x v="3"/>
    <x v="18"/>
    <x v="20"/>
    <x v="0"/>
    <x v="0"/>
    <n v="1.4072858000000001E-2"/>
  </r>
  <r>
    <x v="0"/>
    <x v="11"/>
    <x v="3"/>
    <x v="18"/>
    <x v="20"/>
    <x v="0"/>
    <x v="0"/>
    <n v="1"/>
  </r>
  <r>
    <x v="0"/>
    <x v="8"/>
    <x v="3"/>
    <x v="18"/>
    <x v="21"/>
    <x v="0"/>
    <x v="0"/>
    <n v="1.0221890680000001"/>
  </r>
  <r>
    <x v="0"/>
    <x v="9"/>
    <x v="3"/>
    <x v="18"/>
    <x v="21"/>
    <x v="0"/>
    <x v="0"/>
    <n v="7088.9705000000004"/>
  </r>
  <r>
    <x v="0"/>
    <x v="10"/>
    <x v="3"/>
    <x v="18"/>
    <x v="21"/>
    <x v="0"/>
    <x v="0"/>
    <n v="2.2189067999999999E-2"/>
  </r>
  <r>
    <x v="0"/>
    <x v="11"/>
    <x v="3"/>
    <x v="18"/>
    <x v="21"/>
    <x v="0"/>
    <x v="0"/>
    <n v="1"/>
  </r>
  <r>
    <x v="0"/>
    <x v="8"/>
    <x v="3"/>
    <x v="18"/>
    <x v="32"/>
    <x v="0"/>
    <x v="0"/>
    <n v="1"/>
  </r>
  <r>
    <x v="0"/>
    <x v="9"/>
    <x v="3"/>
    <x v="18"/>
    <x v="32"/>
    <x v="0"/>
    <x v="0"/>
    <n v="0"/>
  </r>
  <r>
    <x v="0"/>
    <x v="10"/>
    <x v="3"/>
    <x v="18"/>
    <x v="32"/>
    <x v="0"/>
    <x v="0"/>
    <n v="0"/>
  </r>
  <r>
    <x v="0"/>
    <x v="11"/>
    <x v="3"/>
    <x v="18"/>
    <x v="32"/>
    <x v="0"/>
    <x v="0"/>
    <n v="1"/>
  </r>
  <r>
    <x v="0"/>
    <x v="8"/>
    <x v="4"/>
    <x v="9"/>
    <x v="10"/>
    <x v="0"/>
    <x v="0"/>
    <n v="0.95913530000000002"/>
  </r>
  <r>
    <x v="0"/>
    <x v="9"/>
    <x v="4"/>
    <x v="9"/>
    <x v="10"/>
    <x v="0"/>
    <x v="0"/>
    <n v="54937.158000000003"/>
  </r>
  <r>
    <x v="0"/>
    <x v="10"/>
    <x v="4"/>
    <x v="9"/>
    <x v="10"/>
    <x v="0"/>
    <x v="0"/>
    <n v="-4.0864699999999997E-2"/>
  </r>
  <r>
    <x v="0"/>
    <x v="11"/>
    <x v="4"/>
    <x v="9"/>
    <x v="10"/>
    <x v="0"/>
    <x v="0"/>
    <n v="1"/>
  </r>
  <r>
    <x v="0"/>
    <x v="8"/>
    <x v="4"/>
    <x v="9"/>
    <x v="11"/>
    <x v="0"/>
    <x v="0"/>
    <n v="0.99335892000000003"/>
  </r>
  <r>
    <x v="0"/>
    <x v="9"/>
    <x v="4"/>
    <x v="9"/>
    <x v="11"/>
    <x v="0"/>
    <x v="0"/>
    <n v="297.27244999999999"/>
  </r>
  <r>
    <x v="0"/>
    <x v="10"/>
    <x v="4"/>
    <x v="9"/>
    <x v="11"/>
    <x v="0"/>
    <x v="0"/>
    <n v="-6.6410799999999997E-3"/>
  </r>
  <r>
    <x v="0"/>
    <x v="11"/>
    <x v="4"/>
    <x v="9"/>
    <x v="11"/>
    <x v="0"/>
    <x v="0"/>
    <n v="1"/>
  </r>
  <r>
    <x v="0"/>
    <x v="8"/>
    <x v="4"/>
    <x v="9"/>
    <x v="12"/>
    <x v="0"/>
    <x v="0"/>
    <n v="0.98818203699999996"/>
  </r>
  <r>
    <x v="0"/>
    <x v="9"/>
    <x v="4"/>
    <x v="9"/>
    <x v="12"/>
    <x v="0"/>
    <x v="0"/>
    <n v="90700.487999999998"/>
  </r>
  <r>
    <x v="0"/>
    <x v="10"/>
    <x v="4"/>
    <x v="9"/>
    <x v="12"/>
    <x v="0"/>
    <x v="0"/>
    <n v="-1.1817963000000001E-2"/>
  </r>
  <r>
    <x v="0"/>
    <x v="11"/>
    <x v="4"/>
    <x v="9"/>
    <x v="12"/>
    <x v="0"/>
    <x v="0"/>
    <n v="1"/>
  </r>
  <r>
    <x v="0"/>
    <x v="8"/>
    <x v="4"/>
    <x v="9"/>
    <x v="13"/>
    <x v="0"/>
    <x v="0"/>
    <n v="1.0004952389999999"/>
  </r>
  <r>
    <x v="0"/>
    <x v="9"/>
    <x v="4"/>
    <x v="9"/>
    <x v="13"/>
    <x v="0"/>
    <x v="0"/>
    <n v="1424.039"/>
  </r>
  <r>
    <x v="0"/>
    <x v="10"/>
    <x v="4"/>
    <x v="9"/>
    <x v="13"/>
    <x v="0"/>
    <x v="0"/>
    <n v="4.9523899999999997E-4"/>
  </r>
  <r>
    <x v="0"/>
    <x v="11"/>
    <x v="4"/>
    <x v="9"/>
    <x v="13"/>
    <x v="0"/>
    <x v="0"/>
    <n v="1"/>
  </r>
  <r>
    <x v="0"/>
    <x v="8"/>
    <x v="4"/>
    <x v="9"/>
    <x v="14"/>
    <x v="0"/>
    <x v="0"/>
    <n v="1.000662127"/>
  </r>
  <r>
    <x v="0"/>
    <x v="9"/>
    <x v="4"/>
    <x v="9"/>
    <x v="14"/>
    <x v="0"/>
    <x v="0"/>
    <n v="270.12536999999998"/>
  </r>
  <r>
    <x v="0"/>
    <x v="10"/>
    <x v="4"/>
    <x v="9"/>
    <x v="14"/>
    <x v="0"/>
    <x v="0"/>
    <n v="6.6212699999999998E-4"/>
  </r>
  <r>
    <x v="0"/>
    <x v="11"/>
    <x v="4"/>
    <x v="9"/>
    <x v="14"/>
    <x v="0"/>
    <x v="0"/>
    <n v="1"/>
  </r>
  <r>
    <x v="0"/>
    <x v="8"/>
    <x v="4"/>
    <x v="9"/>
    <x v="15"/>
    <x v="0"/>
    <x v="0"/>
    <n v="1.0053364970000001"/>
  </r>
  <r>
    <x v="0"/>
    <x v="9"/>
    <x v="4"/>
    <x v="9"/>
    <x v="15"/>
    <x v="0"/>
    <x v="0"/>
    <n v="3361.6030999999998"/>
  </r>
  <r>
    <x v="0"/>
    <x v="10"/>
    <x v="4"/>
    <x v="9"/>
    <x v="15"/>
    <x v="0"/>
    <x v="0"/>
    <n v="5.3364969999999999E-3"/>
  </r>
  <r>
    <x v="0"/>
    <x v="11"/>
    <x v="4"/>
    <x v="9"/>
    <x v="15"/>
    <x v="0"/>
    <x v="0"/>
    <n v="1"/>
  </r>
  <r>
    <x v="0"/>
    <x v="8"/>
    <x v="4"/>
    <x v="9"/>
    <x v="16"/>
    <x v="0"/>
    <x v="0"/>
    <n v="1.0089175669999999"/>
  </r>
  <r>
    <x v="0"/>
    <x v="9"/>
    <x v="4"/>
    <x v="9"/>
    <x v="16"/>
    <x v="0"/>
    <x v="0"/>
    <n v="5261.0277999999998"/>
  </r>
  <r>
    <x v="0"/>
    <x v="10"/>
    <x v="4"/>
    <x v="9"/>
    <x v="16"/>
    <x v="0"/>
    <x v="0"/>
    <n v="8.9175669999999995E-3"/>
  </r>
  <r>
    <x v="0"/>
    <x v="11"/>
    <x v="4"/>
    <x v="9"/>
    <x v="16"/>
    <x v="0"/>
    <x v="0"/>
    <n v="1"/>
  </r>
  <r>
    <x v="0"/>
    <x v="8"/>
    <x v="4"/>
    <x v="9"/>
    <x v="17"/>
    <x v="0"/>
    <x v="0"/>
    <n v="0.99422030500000003"/>
  </r>
  <r>
    <x v="0"/>
    <x v="9"/>
    <x v="4"/>
    <x v="9"/>
    <x v="17"/>
    <x v="0"/>
    <x v="0"/>
    <n v="6293.0432000000001"/>
  </r>
  <r>
    <x v="0"/>
    <x v="10"/>
    <x v="4"/>
    <x v="9"/>
    <x v="17"/>
    <x v="0"/>
    <x v="0"/>
    <n v="-5.7796949999999996E-3"/>
  </r>
  <r>
    <x v="0"/>
    <x v="11"/>
    <x v="4"/>
    <x v="9"/>
    <x v="17"/>
    <x v="0"/>
    <x v="0"/>
    <n v="1"/>
  </r>
  <r>
    <x v="0"/>
    <x v="8"/>
    <x v="4"/>
    <x v="9"/>
    <x v="18"/>
    <x v="0"/>
    <x v="0"/>
    <n v="1.0058594649999999"/>
  </r>
  <r>
    <x v="0"/>
    <x v="9"/>
    <x v="4"/>
    <x v="9"/>
    <x v="18"/>
    <x v="0"/>
    <x v="0"/>
    <n v="16794.107"/>
  </r>
  <r>
    <x v="0"/>
    <x v="10"/>
    <x v="4"/>
    <x v="9"/>
    <x v="18"/>
    <x v="0"/>
    <x v="0"/>
    <n v="5.8594650000000003E-3"/>
  </r>
  <r>
    <x v="0"/>
    <x v="11"/>
    <x v="4"/>
    <x v="9"/>
    <x v="18"/>
    <x v="0"/>
    <x v="0"/>
    <n v="1"/>
  </r>
  <r>
    <x v="0"/>
    <x v="8"/>
    <x v="4"/>
    <x v="9"/>
    <x v="19"/>
    <x v="0"/>
    <x v="0"/>
    <n v="1.0387661319999999"/>
  </r>
  <r>
    <x v="0"/>
    <x v="9"/>
    <x v="4"/>
    <x v="9"/>
    <x v="19"/>
    <x v="0"/>
    <x v="0"/>
    <n v="83160.486000000004"/>
  </r>
  <r>
    <x v="0"/>
    <x v="10"/>
    <x v="4"/>
    <x v="9"/>
    <x v="19"/>
    <x v="0"/>
    <x v="0"/>
    <n v="3.8766132000000002E-2"/>
  </r>
  <r>
    <x v="0"/>
    <x v="11"/>
    <x v="4"/>
    <x v="9"/>
    <x v="19"/>
    <x v="0"/>
    <x v="0"/>
    <n v="1"/>
  </r>
  <r>
    <x v="0"/>
    <x v="8"/>
    <x v="4"/>
    <x v="9"/>
    <x v="20"/>
    <x v="0"/>
    <x v="0"/>
    <n v="0.99558251799999997"/>
  </r>
  <r>
    <x v="0"/>
    <x v="9"/>
    <x v="4"/>
    <x v="9"/>
    <x v="20"/>
    <x v="0"/>
    <x v="0"/>
    <n v="108.70949"/>
  </r>
  <r>
    <x v="0"/>
    <x v="10"/>
    <x v="4"/>
    <x v="9"/>
    <x v="20"/>
    <x v="0"/>
    <x v="0"/>
    <n v="-4.4174820000000004E-3"/>
  </r>
  <r>
    <x v="0"/>
    <x v="11"/>
    <x v="4"/>
    <x v="9"/>
    <x v="20"/>
    <x v="0"/>
    <x v="0"/>
    <n v="1"/>
  </r>
  <r>
    <x v="0"/>
    <x v="8"/>
    <x v="4"/>
    <x v="9"/>
    <x v="21"/>
    <x v="0"/>
    <x v="0"/>
    <n v="1.002529612"/>
  </r>
  <r>
    <x v="0"/>
    <x v="9"/>
    <x v="4"/>
    <x v="9"/>
    <x v="21"/>
    <x v="0"/>
    <x v="0"/>
    <n v="77.194203067000004"/>
  </r>
  <r>
    <x v="0"/>
    <x v="10"/>
    <x v="4"/>
    <x v="9"/>
    <x v="21"/>
    <x v="0"/>
    <x v="0"/>
    <n v="2.5296120000000001E-3"/>
  </r>
  <r>
    <x v="0"/>
    <x v="11"/>
    <x v="4"/>
    <x v="9"/>
    <x v="21"/>
    <x v="0"/>
    <x v="0"/>
    <n v="1"/>
  </r>
  <r>
    <x v="0"/>
    <x v="8"/>
    <x v="4"/>
    <x v="9"/>
    <x v="32"/>
    <x v="0"/>
    <x v="0"/>
    <n v="1"/>
  </r>
  <r>
    <x v="0"/>
    <x v="9"/>
    <x v="4"/>
    <x v="9"/>
    <x v="32"/>
    <x v="0"/>
    <x v="0"/>
    <n v="0"/>
  </r>
  <r>
    <x v="0"/>
    <x v="10"/>
    <x v="4"/>
    <x v="9"/>
    <x v="32"/>
    <x v="0"/>
    <x v="0"/>
    <n v="0"/>
  </r>
  <r>
    <x v="0"/>
    <x v="11"/>
    <x v="4"/>
    <x v="9"/>
    <x v="32"/>
    <x v="0"/>
    <x v="0"/>
    <n v="1"/>
  </r>
  <r>
    <x v="0"/>
    <x v="8"/>
    <x v="4"/>
    <x v="10"/>
    <x v="10"/>
    <x v="0"/>
    <x v="0"/>
    <n v="0.99431940100000005"/>
  </r>
  <r>
    <x v="0"/>
    <x v="9"/>
    <x v="4"/>
    <x v="10"/>
    <x v="10"/>
    <x v="0"/>
    <x v="0"/>
    <n v="147843.14000000001"/>
  </r>
  <r>
    <x v="0"/>
    <x v="10"/>
    <x v="4"/>
    <x v="10"/>
    <x v="10"/>
    <x v="0"/>
    <x v="0"/>
    <n v="-5.6805989999999997E-3"/>
  </r>
  <r>
    <x v="0"/>
    <x v="11"/>
    <x v="4"/>
    <x v="10"/>
    <x v="10"/>
    <x v="0"/>
    <x v="0"/>
    <n v="1"/>
  </r>
  <r>
    <x v="0"/>
    <x v="8"/>
    <x v="4"/>
    <x v="10"/>
    <x v="11"/>
    <x v="0"/>
    <x v="0"/>
    <n v="0.99968052900000004"/>
  </r>
  <r>
    <x v="0"/>
    <x v="9"/>
    <x v="4"/>
    <x v="10"/>
    <x v="11"/>
    <x v="0"/>
    <x v="0"/>
    <n v="545.37459000000001"/>
  </r>
  <r>
    <x v="0"/>
    <x v="10"/>
    <x v="4"/>
    <x v="10"/>
    <x v="11"/>
    <x v="0"/>
    <x v="0"/>
    <n v="-3.1947099999999999E-4"/>
  </r>
  <r>
    <x v="0"/>
    <x v="11"/>
    <x v="4"/>
    <x v="10"/>
    <x v="11"/>
    <x v="0"/>
    <x v="0"/>
    <n v="1"/>
  </r>
  <r>
    <x v="0"/>
    <x v="8"/>
    <x v="4"/>
    <x v="10"/>
    <x v="12"/>
    <x v="0"/>
    <x v="0"/>
    <n v="0.99602538600000001"/>
  </r>
  <r>
    <x v="0"/>
    <x v="9"/>
    <x v="4"/>
    <x v="10"/>
    <x v="12"/>
    <x v="0"/>
    <x v="0"/>
    <n v="51780.684999999998"/>
  </r>
  <r>
    <x v="0"/>
    <x v="10"/>
    <x v="4"/>
    <x v="10"/>
    <x v="12"/>
    <x v="0"/>
    <x v="0"/>
    <n v="-3.9746139999999996E-3"/>
  </r>
  <r>
    <x v="0"/>
    <x v="11"/>
    <x v="4"/>
    <x v="10"/>
    <x v="12"/>
    <x v="0"/>
    <x v="0"/>
    <n v="1"/>
  </r>
  <r>
    <x v="0"/>
    <x v="8"/>
    <x v="4"/>
    <x v="10"/>
    <x v="13"/>
    <x v="0"/>
    <x v="0"/>
    <n v="1.000005042"/>
  </r>
  <r>
    <x v="0"/>
    <x v="9"/>
    <x v="4"/>
    <x v="10"/>
    <x v="13"/>
    <x v="0"/>
    <x v="0"/>
    <n v="1338.8997999999999"/>
  </r>
  <r>
    <x v="0"/>
    <x v="10"/>
    <x v="4"/>
    <x v="10"/>
    <x v="13"/>
    <x v="0"/>
    <x v="0"/>
    <n v="5.0420000000000002E-6"/>
  </r>
  <r>
    <x v="0"/>
    <x v="11"/>
    <x v="4"/>
    <x v="10"/>
    <x v="13"/>
    <x v="0"/>
    <x v="0"/>
    <n v="1"/>
  </r>
  <r>
    <x v="0"/>
    <x v="8"/>
    <x v="4"/>
    <x v="10"/>
    <x v="14"/>
    <x v="0"/>
    <x v="0"/>
    <n v="1.0008523519999999"/>
  </r>
  <r>
    <x v="0"/>
    <x v="9"/>
    <x v="4"/>
    <x v="10"/>
    <x v="14"/>
    <x v="0"/>
    <x v="0"/>
    <n v="2915.8721"/>
  </r>
  <r>
    <x v="0"/>
    <x v="10"/>
    <x v="4"/>
    <x v="10"/>
    <x v="14"/>
    <x v="0"/>
    <x v="0"/>
    <n v="8.5235200000000001E-4"/>
  </r>
  <r>
    <x v="0"/>
    <x v="11"/>
    <x v="4"/>
    <x v="10"/>
    <x v="14"/>
    <x v="0"/>
    <x v="0"/>
    <n v="1"/>
  </r>
  <r>
    <x v="0"/>
    <x v="8"/>
    <x v="4"/>
    <x v="10"/>
    <x v="15"/>
    <x v="0"/>
    <x v="0"/>
    <n v="0.99461799100000003"/>
  </r>
  <r>
    <x v="0"/>
    <x v="9"/>
    <x v="4"/>
    <x v="10"/>
    <x v="15"/>
    <x v="0"/>
    <x v="0"/>
    <n v="2073.2669999999998"/>
  </r>
  <r>
    <x v="0"/>
    <x v="10"/>
    <x v="4"/>
    <x v="10"/>
    <x v="15"/>
    <x v="0"/>
    <x v="0"/>
    <n v="-5.3820090000000001E-3"/>
  </r>
  <r>
    <x v="0"/>
    <x v="11"/>
    <x v="4"/>
    <x v="10"/>
    <x v="15"/>
    <x v="0"/>
    <x v="0"/>
    <n v="1"/>
  </r>
  <r>
    <x v="0"/>
    <x v="8"/>
    <x v="4"/>
    <x v="10"/>
    <x v="16"/>
    <x v="0"/>
    <x v="0"/>
    <n v="1.0017308920000001"/>
  </r>
  <r>
    <x v="0"/>
    <x v="9"/>
    <x v="4"/>
    <x v="10"/>
    <x v="16"/>
    <x v="0"/>
    <x v="0"/>
    <n v="77.206540673000006"/>
  </r>
  <r>
    <x v="0"/>
    <x v="10"/>
    <x v="4"/>
    <x v="10"/>
    <x v="16"/>
    <x v="0"/>
    <x v="0"/>
    <n v="1.7308919999999999E-3"/>
  </r>
  <r>
    <x v="0"/>
    <x v="11"/>
    <x v="4"/>
    <x v="10"/>
    <x v="16"/>
    <x v="0"/>
    <x v="0"/>
    <n v="1"/>
  </r>
  <r>
    <x v="0"/>
    <x v="8"/>
    <x v="4"/>
    <x v="10"/>
    <x v="17"/>
    <x v="0"/>
    <x v="0"/>
    <n v="0.99950081099999999"/>
  </r>
  <r>
    <x v="0"/>
    <x v="9"/>
    <x v="4"/>
    <x v="10"/>
    <x v="17"/>
    <x v="0"/>
    <x v="0"/>
    <n v="14963.944"/>
  </r>
  <r>
    <x v="0"/>
    <x v="10"/>
    <x v="4"/>
    <x v="10"/>
    <x v="17"/>
    <x v="0"/>
    <x v="0"/>
    <n v="-4.9918900000000003E-4"/>
  </r>
  <r>
    <x v="0"/>
    <x v="11"/>
    <x v="4"/>
    <x v="10"/>
    <x v="17"/>
    <x v="0"/>
    <x v="0"/>
    <n v="1"/>
  </r>
  <r>
    <x v="0"/>
    <x v="8"/>
    <x v="4"/>
    <x v="10"/>
    <x v="18"/>
    <x v="0"/>
    <x v="0"/>
    <n v="1.0022825099999999"/>
  </r>
  <r>
    <x v="0"/>
    <x v="9"/>
    <x v="4"/>
    <x v="10"/>
    <x v="18"/>
    <x v="0"/>
    <x v="0"/>
    <n v="32486.69"/>
  </r>
  <r>
    <x v="0"/>
    <x v="10"/>
    <x v="4"/>
    <x v="10"/>
    <x v="18"/>
    <x v="0"/>
    <x v="0"/>
    <n v="2.2825100000000002E-3"/>
  </r>
  <r>
    <x v="0"/>
    <x v="11"/>
    <x v="4"/>
    <x v="10"/>
    <x v="18"/>
    <x v="0"/>
    <x v="0"/>
    <n v="1"/>
  </r>
  <r>
    <x v="0"/>
    <x v="8"/>
    <x v="4"/>
    <x v="10"/>
    <x v="19"/>
    <x v="0"/>
    <x v="0"/>
    <n v="1.025475932"/>
  </r>
  <r>
    <x v="0"/>
    <x v="9"/>
    <x v="4"/>
    <x v="10"/>
    <x v="19"/>
    <x v="0"/>
    <x v="0"/>
    <n v="176980.45"/>
  </r>
  <r>
    <x v="0"/>
    <x v="10"/>
    <x v="4"/>
    <x v="10"/>
    <x v="19"/>
    <x v="0"/>
    <x v="0"/>
    <n v="2.5475932E-2"/>
  </r>
  <r>
    <x v="0"/>
    <x v="11"/>
    <x v="4"/>
    <x v="10"/>
    <x v="19"/>
    <x v="0"/>
    <x v="0"/>
    <n v="1"/>
  </r>
  <r>
    <x v="0"/>
    <x v="8"/>
    <x v="4"/>
    <x v="10"/>
    <x v="20"/>
    <x v="0"/>
    <x v="0"/>
    <n v="1"/>
  </r>
  <r>
    <x v="0"/>
    <x v="9"/>
    <x v="4"/>
    <x v="10"/>
    <x v="20"/>
    <x v="0"/>
    <x v="0"/>
    <n v="43.637954258999997"/>
  </r>
  <r>
    <x v="0"/>
    <x v="10"/>
    <x v="4"/>
    <x v="10"/>
    <x v="20"/>
    <x v="0"/>
    <x v="0"/>
    <n v="0"/>
  </r>
  <r>
    <x v="0"/>
    <x v="11"/>
    <x v="4"/>
    <x v="10"/>
    <x v="20"/>
    <x v="0"/>
    <x v="0"/>
    <n v="1"/>
  </r>
  <r>
    <x v="0"/>
    <x v="8"/>
    <x v="4"/>
    <x v="10"/>
    <x v="21"/>
    <x v="0"/>
    <x v="0"/>
    <n v="1.0014327460000001"/>
  </r>
  <r>
    <x v="0"/>
    <x v="9"/>
    <x v="4"/>
    <x v="10"/>
    <x v="21"/>
    <x v="0"/>
    <x v="0"/>
    <n v="1142.6927000000001"/>
  </r>
  <r>
    <x v="0"/>
    <x v="10"/>
    <x v="4"/>
    <x v="10"/>
    <x v="21"/>
    <x v="0"/>
    <x v="0"/>
    <n v="1.4327459999999999E-3"/>
  </r>
  <r>
    <x v="0"/>
    <x v="11"/>
    <x v="4"/>
    <x v="10"/>
    <x v="21"/>
    <x v="0"/>
    <x v="0"/>
    <n v="1"/>
  </r>
  <r>
    <x v="0"/>
    <x v="8"/>
    <x v="4"/>
    <x v="10"/>
    <x v="32"/>
    <x v="0"/>
    <x v="0"/>
    <n v="1"/>
  </r>
  <r>
    <x v="0"/>
    <x v="9"/>
    <x v="4"/>
    <x v="10"/>
    <x v="32"/>
    <x v="0"/>
    <x v="0"/>
    <n v="0"/>
  </r>
  <r>
    <x v="0"/>
    <x v="10"/>
    <x v="4"/>
    <x v="10"/>
    <x v="32"/>
    <x v="0"/>
    <x v="0"/>
    <n v="0"/>
  </r>
  <r>
    <x v="0"/>
    <x v="11"/>
    <x v="4"/>
    <x v="10"/>
    <x v="32"/>
    <x v="0"/>
    <x v="0"/>
    <n v="1"/>
  </r>
  <r>
    <x v="0"/>
    <x v="8"/>
    <x v="4"/>
    <x v="11"/>
    <x v="10"/>
    <x v="0"/>
    <x v="0"/>
    <n v="0.97553571699999997"/>
  </r>
  <r>
    <x v="0"/>
    <x v="9"/>
    <x v="4"/>
    <x v="11"/>
    <x v="10"/>
    <x v="0"/>
    <x v="0"/>
    <n v="1455.396"/>
  </r>
  <r>
    <x v="0"/>
    <x v="10"/>
    <x v="4"/>
    <x v="11"/>
    <x v="10"/>
    <x v="0"/>
    <x v="0"/>
    <n v="-2.4464283E-2"/>
  </r>
  <r>
    <x v="0"/>
    <x v="11"/>
    <x v="4"/>
    <x v="11"/>
    <x v="10"/>
    <x v="0"/>
    <x v="0"/>
    <n v="1"/>
  </r>
  <r>
    <x v="0"/>
    <x v="8"/>
    <x v="4"/>
    <x v="11"/>
    <x v="11"/>
    <x v="0"/>
    <x v="0"/>
    <n v="1.0041634829999999"/>
  </r>
  <r>
    <x v="0"/>
    <x v="9"/>
    <x v="4"/>
    <x v="11"/>
    <x v="11"/>
    <x v="0"/>
    <x v="0"/>
    <n v="16794.805"/>
  </r>
  <r>
    <x v="0"/>
    <x v="10"/>
    <x v="4"/>
    <x v="11"/>
    <x v="11"/>
    <x v="0"/>
    <x v="0"/>
    <n v="4.1634829999999999E-3"/>
  </r>
  <r>
    <x v="0"/>
    <x v="11"/>
    <x v="4"/>
    <x v="11"/>
    <x v="11"/>
    <x v="0"/>
    <x v="0"/>
    <n v="1"/>
  </r>
  <r>
    <x v="0"/>
    <x v="8"/>
    <x v="4"/>
    <x v="11"/>
    <x v="12"/>
    <x v="0"/>
    <x v="0"/>
    <n v="1.000340826"/>
  </r>
  <r>
    <x v="0"/>
    <x v="9"/>
    <x v="4"/>
    <x v="11"/>
    <x v="12"/>
    <x v="0"/>
    <x v="0"/>
    <n v="7851.4375"/>
  </r>
  <r>
    <x v="0"/>
    <x v="10"/>
    <x v="4"/>
    <x v="11"/>
    <x v="12"/>
    <x v="0"/>
    <x v="0"/>
    <n v="3.4082600000000002E-4"/>
  </r>
  <r>
    <x v="0"/>
    <x v="11"/>
    <x v="4"/>
    <x v="11"/>
    <x v="12"/>
    <x v="0"/>
    <x v="0"/>
    <n v="1"/>
  </r>
  <r>
    <x v="0"/>
    <x v="8"/>
    <x v="4"/>
    <x v="11"/>
    <x v="13"/>
    <x v="0"/>
    <x v="0"/>
    <n v="1.000324059"/>
  </r>
  <r>
    <x v="0"/>
    <x v="9"/>
    <x v="4"/>
    <x v="11"/>
    <x v="13"/>
    <x v="0"/>
    <x v="0"/>
    <n v="378.57515999999998"/>
  </r>
  <r>
    <x v="0"/>
    <x v="10"/>
    <x v="4"/>
    <x v="11"/>
    <x v="13"/>
    <x v="0"/>
    <x v="0"/>
    <n v="3.2405900000000002E-4"/>
  </r>
  <r>
    <x v="0"/>
    <x v="11"/>
    <x v="4"/>
    <x v="11"/>
    <x v="13"/>
    <x v="0"/>
    <x v="0"/>
    <n v="1"/>
  </r>
  <r>
    <x v="0"/>
    <x v="8"/>
    <x v="4"/>
    <x v="11"/>
    <x v="14"/>
    <x v="0"/>
    <x v="0"/>
    <n v="1.0000485610000001"/>
  </r>
  <r>
    <x v="0"/>
    <x v="9"/>
    <x v="4"/>
    <x v="11"/>
    <x v="14"/>
    <x v="0"/>
    <x v="0"/>
    <n v="29747.319"/>
  </r>
  <r>
    <x v="0"/>
    <x v="10"/>
    <x v="4"/>
    <x v="11"/>
    <x v="14"/>
    <x v="0"/>
    <x v="0"/>
    <n v="4.8560999999999998E-5"/>
  </r>
  <r>
    <x v="0"/>
    <x v="11"/>
    <x v="4"/>
    <x v="11"/>
    <x v="14"/>
    <x v="0"/>
    <x v="0"/>
    <n v="1"/>
  </r>
  <r>
    <x v="0"/>
    <x v="8"/>
    <x v="4"/>
    <x v="11"/>
    <x v="15"/>
    <x v="0"/>
    <x v="0"/>
    <n v="1.000135644"/>
  </r>
  <r>
    <x v="0"/>
    <x v="9"/>
    <x v="4"/>
    <x v="11"/>
    <x v="15"/>
    <x v="0"/>
    <x v="0"/>
    <n v="707245.36"/>
  </r>
  <r>
    <x v="0"/>
    <x v="10"/>
    <x v="4"/>
    <x v="11"/>
    <x v="15"/>
    <x v="0"/>
    <x v="0"/>
    <n v="1.35644E-4"/>
  </r>
  <r>
    <x v="0"/>
    <x v="11"/>
    <x v="4"/>
    <x v="11"/>
    <x v="15"/>
    <x v="0"/>
    <x v="0"/>
    <n v="1"/>
  </r>
  <r>
    <x v="0"/>
    <x v="8"/>
    <x v="4"/>
    <x v="11"/>
    <x v="16"/>
    <x v="0"/>
    <x v="0"/>
    <n v="1.0011467919999999"/>
  </r>
  <r>
    <x v="0"/>
    <x v="9"/>
    <x v="4"/>
    <x v="11"/>
    <x v="16"/>
    <x v="0"/>
    <x v="0"/>
    <n v="97862.692999999999"/>
  </r>
  <r>
    <x v="0"/>
    <x v="10"/>
    <x v="4"/>
    <x v="11"/>
    <x v="16"/>
    <x v="0"/>
    <x v="0"/>
    <n v="1.146792E-3"/>
  </r>
  <r>
    <x v="0"/>
    <x v="11"/>
    <x v="4"/>
    <x v="11"/>
    <x v="16"/>
    <x v="0"/>
    <x v="0"/>
    <n v="1"/>
  </r>
  <r>
    <x v="0"/>
    <x v="8"/>
    <x v="4"/>
    <x v="11"/>
    <x v="17"/>
    <x v="0"/>
    <x v="0"/>
    <n v="1.0093978910000001"/>
  </r>
  <r>
    <x v="0"/>
    <x v="9"/>
    <x v="4"/>
    <x v="11"/>
    <x v="17"/>
    <x v="0"/>
    <x v="0"/>
    <n v="5149.7417999999998"/>
  </r>
  <r>
    <x v="0"/>
    <x v="10"/>
    <x v="4"/>
    <x v="11"/>
    <x v="17"/>
    <x v="0"/>
    <x v="0"/>
    <n v="9.3978910000000002E-3"/>
  </r>
  <r>
    <x v="0"/>
    <x v="11"/>
    <x v="4"/>
    <x v="11"/>
    <x v="17"/>
    <x v="0"/>
    <x v="0"/>
    <n v="1"/>
  </r>
  <r>
    <x v="0"/>
    <x v="8"/>
    <x v="4"/>
    <x v="11"/>
    <x v="18"/>
    <x v="0"/>
    <x v="0"/>
    <n v="1.0148160509999999"/>
  </r>
  <r>
    <x v="0"/>
    <x v="9"/>
    <x v="4"/>
    <x v="11"/>
    <x v="18"/>
    <x v="0"/>
    <x v="0"/>
    <n v="5416.2218000000003"/>
  </r>
  <r>
    <x v="0"/>
    <x v="10"/>
    <x v="4"/>
    <x v="11"/>
    <x v="18"/>
    <x v="0"/>
    <x v="0"/>
    <n v="1.4816051E-2"/>
  </r>
  <r>
    <x v="0"/>
    <x v="11"/>
    <x v="4"/>
    <x v="11"/>
    <x v="18"/>
    <x v="0"/>
    <x v="0"/>
    <n v="1"/>
  </r>
  <r>
    <x v="0"/>
    <x v="8"/>
    <x v="4"/>
    <x v="11"/>
    <x v="19"/>
    <x v="0"/>
    <x v="0"/>
    <n v="1.036011137"/>
  </r>
  <r>
    <x v="0"/>
    <x v="9"/>
    <x v="4"/>
    <x v="11"/>
    <x v="19"/>
    <x v="0"/>
    <x v="0"/>
    <n v="13667.061"/>
  </r>
  <r>
    <x v="0"/>
    <x v="10"/>
    <x v="4"/>
    <x v="11"/>
    <x v="19"/>
    <x v="0"/>
    <x v="0"/>
    <n v="3.6011136999999999E-2"/>
  </r>
  <r>
    <x v="0"/>
    <x v="11"/>
    <x v="4"/>
    <x v="11"/>
    <x v="19"/>
    <x v="0"/>
    <x v="0"/>
    <n v="1"/>
  </r>
  <r>
    <x v="0"/>
    <x v="8"/>
    <x v="4"/>
    <x v="11"/>
    <x v="20"/>
    <x v="0"/>
    <x v="0"/>
    <n v="1"/>
  </r>
  <r>
    <x v="0"/>
    <x v="9"/>
    <x v="4"/>
    <x v="11"/>
    <x v="20"/>
    <x v="0"/>
    <x v="0"/>
    <n v="8.1997749999999994E-2"/>
  </r>
  <r>
    <x v="0"/>
    <x v="10"/>
    <x v="4"/>
    <x v="11"/>
    <x v="20"/>
    <x v="0"/>
    <x v="0"/>
    <n v="0"/>
  </r>
  <r>
    <x v="0"/>
    <x v="11"/>
    <x v="4"/>
    <x v="11"/>
    <x v="20"/>
    <x v="0"/>
    <x v="0"/>
    <n v="1"/>
  </r>
  <r>
    <x v="0"/>
    <x v="8"/>
    <x v="4"/>
    <x v="11"/>
    <x v="21"/>
    <x v="0"/>
    <x v="0"/>
    <n v="1.0000432319999999"/>
  </r>
  <r>
    <x v="0"/>
    <x v="9"/>
    <x v="4"/>
    <x v="11"/>
    <x v="21"/>
    <x v="0"/>
    <x v="0"/>
    <n v="9111.7168000000001"/>
  </r>
  <r>
    <x v="0"/>
    <x v="10"/>
    <x v="4"/>
    <x v="11"/>
    <x v="21"/>
    <x v="0"/>
    <x v="0"/>
    <n v="4.3232000000000002E-5"/>
  </r>
  <r>
    <x v="0"/>
    <x v="11"/>
    <x v="4"/>
    <x v="11"/>
    <x v="21"/>
    <x v="0"/>
    <x v="0"/>
    <n v="1"/>
  </r>
  <r>
    <x v="0"/>
    <x v="8"/>
    <x v="4"/>
    <x v="11"/>
    <x v="32"/>
    <x v="0"/>
    <x v="0"/>
    <n v="1"/>
  </r>
  <r>
    <x v="0"/>
    <x v="9"/>
    <x v="4"/>
    <x v="11"/>
    <x v="32"/>
    <x v="0"/>
    <x v="0"/>
    <n v="0"/>
  </r>
  <r>
    <x v="0"/>
    <x v="10"/>
    <x v="4"/>
    <x v="11"/>
    <x v="32"/>
    <x v="0"/>
    <x v="0"/>
    <n v="0"/>
  </r>
  <r>
    <x v="0"/>
    <x v="11"/>
    <x v="4"/>
    <x v="11"/>
    <x v="32"/>
    <x v="0"/>
    <x v="0"/>
    <n v="1"/>
  </r>
  <r>
    <x v="0"/>
    <x v="8"/>
    <x v="4"/>
    <x v="12"/>
    <x v="10"/>
    <x v="0"/>
    <x v="0"/>
    <n v="0.96817715299999996"/>
  </r>
  <r>
    <x v="0"/>
    <x v="9"/>
    <x v="4"/>
    <x v="12"/>
    <x v="10"/>
    <x v="0"/>
    <x v="0"/>
    <n v="44239.357000000004"/>
  </r>
  <r>
    <x v="0"/>
    <x v="10"/>
    <x v="4"/>
    <x v="12"/>
    <x v="10"/>
    <x v="0"/>
    <x v="0"/>
    <n v="-3.1822847000000001E-2"/>
  </r>
  <r>
    <x v="0"/>
    <x v="11"/>
    <x v="4"/>
    <x v="12"/>
    <x v="10"/>
    <x v="0"/>
    <x v="0"/>
    <n v="1"/>
  </r>
  <r>
    <x v="0"/>
    <x v="8"/>
    <x v="4"/>
    <x v="12"/>
    <x v="11"/>
    <x v="0"/>
    <x v="0"/>
    <n v="0.999750417"/>
  </r>
  <r>
    <x v="0"/>
    <x v="9"/>
    <x v="4"/>
    <x v="12"/>
    <x v="11"/>
    <x v="0"/>
    <x v="0"/>
    <n v="895.52076999999997"/>
  </r>
  <r>
    <x v="0"/>
    <x v="10"/>
    <x v="4"/>
    <x v="12"/>
    <x v="11"/>
    <x v="0"/>
    <x v="0"/>
    <n v="-2.49583E-4"/>
  </r>
  <r>
    <x v="0"/>
    <x v="11"/>
    <x v="4"/>
    <x v="12"/>
    <x v="11"/>
    <x v="0"/>
    <x v="0"/>
    <n v="1"/>
  </r>
  <r>
    <x v="0"/>
    <x v="8"/>
    <x v="4"/>
    <x v="12"/>
    <x v="12"/>
    <x v="0"/>
    <x v="0"/>
    <n v="1.005087319"/>
  </r>
  <r>
    <x v="0"/>
    <x v="9"/>
    <x v="4"/>
    <x v="12"/>
    <x v="12"/>
    <x v="0"/>
    <x v="0"/>
    <n v="139366.17000000001"/>
  </r>
  <r>
    <x v="0"/>
    <x v="10"/>
    <x v="4"/>
    <x v="12"/>
    <x v="12"/>
    <x v="0"/>
    <x v="0"/>
    <n v="5.0873189999999999E-3"/>
  </r>
  <r>
    <x v="0"/>
    <x v="11"/>
    <x v="4"/>
    <x v="12"/>
    <x v="12"/>
    <x v="0"/>
    <x v="0"/>
    <n v="1"/>
  </r>
  <r>
    <x v="0"/>
    <x v="8"/>
    <x v="4"/>
    <x v="12"/>
    <x v="13"/>
    <x v="0"/>
    <x v="0"/>
    <n v="0.99988073099999997"/>
  </r>
  <r>
    <x v="0"/>
    <x v="9"/>
    <x v="4"/>
    <x v="12"/>
    <x v="13"/>
    <x v="0"/>
    <x v="0"/>
    <n v="140.59106"/>
  </r>
  <r>
    <x v="0"/>
    <x v="10"/>
    <x v="4"/>
    <x v="12"/>
    <x v="13"/>
    <x v="0"/>
    <x v="0"/>
    <n v="-1.19269E-4"/>
  </r>
  <r>
    <x v="0"/>
    <x v="11"/>
    <x v="4"/>
    <x v="12"/>
    <x v="13"/>
    <x v="0"/>
    <x v="0"/>
    <n v="1"/>
  </r>
  <r>
    <x v="0"/>
    <x v="8"/>
    <x v="4"/>
    <x v="12"/>
    <x v="14"/>
    <x v="0"/>
    <x v="0"/>
    <n v="0.99954813099999995"/>
  </r>
  <r>
    <x v="0"/>
    <x v="9"/>
    <x v="4"/>
    <x v="12"/>
    <x v="14"/>
    <x v="0"/>
    <x v="0"/>
    <n v="2087.2838000000002"/>
  </r>
  <r>
    <x v="0"/>
    <x v="10"/>
    <x v="4"/>
    <x v="12"/>
    <x v="14"/>
    <x v="0"/>
    <x v="0"/>
    <n v="-4.5186899999999998E-4"/>
  </r>
  <r>
    <x v="0"/>
    <x v="11"/>
    <x v="4"/>
    <x v="12"/>
    <x v="14"/>
    <x v="0"/>
    <x v="0"/>
    <n v="1"/>
  </r>
  <r>
    <x v="0"/>
    <x v="8"/>
    <x v="4"/>
    <x v="12"/>
    <x v="15"/>
    <x v="0"/>
    <x v="0"/>
    <n v="1.000506833"/>
  </r>
  <r>
    <x v="0"/>
    <x v="9"/>
    <x v="4"/>
    <x v="12"/>
    <x v="15"/>
    <x v="0"/>
    <x v="0"/>
    <n v="5093.3671000000004"/>
  </r>
  <r>
    <x v="0"/>
    <x v="10"/>
    <x v="4"/>
    <x v="12"/>
    <x v="15"/>
    <x v="0"/>
    <x v="0"/>
    <n v="5.0683300000000004E-4"/>
  </r>
  <r>
    <x v="0"/>
    <x v="11"/>
    <x v="4"/>
    <x v="12"/>
    <x v="15"/>
    <x v="0"/>
    <x v="0"/>
    <n v="1"/>
  </r>
  <r>
    <x v="0"/>
    <x v="8"/>
    <x v="4"/>
    <x v="12"/>
    <x v="16"/>
    <x v="0"/>
    <x v="0"/>
    <n v="0.99974670200000004"/>
  </r>
  <r>
    <x v="0"/>
    <x v="9"/>
    <x v="4"/>
    <x v="12"/>
    <x v="16"/>
    <x v="0"/>
    <x v="0"/>
    <n v="474.96881000000002"/>
  </r>
  <r>
    <x v="0"/>
    <x v="10"/>
    <x v="4"/>
    <x v="12"/>
    <x v="16"/>
    <x v="0"/>
    <x v="0"/>
    <n v="-2.53298E-4"/>
  </r>
  <r>
    <x v="0"/>
    <x v="11"/>
    <x v="4"/>
    <x v="12"/>
    <x v="16"/>
    <x v="0"/>
    <x v="0"/>
    <n v="1"/>
  </r>
  <r>
    <x v="0"/>
    <x v="8"/>
    <x v="4"/>
    <x v="12"/>
    <x v="17"/>
    <x v="0"/>
    <x v="0"/>
    <n v="1.0522037740000001"/>
  </r>
  <r>
    <x v="0"/>
    <x v="9"/>
    <x v="4"/>
    <x v="12"/>
    <x v="17"/>
    <x v="0"/>
    <x v="0"/>
    <n v="36268.373"/>
  </r>
  <r>
    <x v="0"/>
    <x v="10"/>
    <x v="4"/>
    <x v="12"/>
    <x v="17"/>
    <x v="0"/>
    <x v="0"/>
    <n v="5.2203774000000001E-2"/>
  </r>
  <r>
    <x v="0"/>
    <x v="11"/>
    <x v="4"/>
    <x v="12"/>
    <x v="17"/>
    <x v="0"/>
    <x v="0"/>
    <n v="1"/>
  </r>
  <r>
    <x v="0"/>
    <x v="8"/>
    <x v="4"/>
    <x v="12"/>
    <x v="18"/>
    <x v="0"/>
    <x v="0"/>
    <n v="1.0774561250000001"/>
  </r>
  <r>
    <x v="0"/>
    <x v="9"/>
    <x v="4"/>
    <x v="12"/>
    <x v="18"/>
    <x v="0"/>
    <x v="0"/>
    <n v="138758.54999999999"/>
  </r>
  <r>
    <x v="0"/>
    <x v="10"/>
    <x v="4"/>
    <x v="12"/>
    <x v="18"/>
    <x v="0"/>
    <x v="0"/>
    <n v="7.7456125000000001E-2"/>
  </r>
  <r>
    <x v="0"/>
    <x v="11"/>
    <x v="4"/>
    <x v="12"/>
    <x v="18"/>
    <x v="0"/>
    <x v="0"/>
    <n v="1"/>
  </r>
  <r>
    <x v="0"/>
    <x v="8"/>
    <x v="4"/>
    <x v="12"/>
    <x v="19"/>
    <x v="0"/>
    <x v="0"/>
    <n v="1.1456496469999999"/>
  </r>
  <r>
    <x v="0"/>
    <x v="9"/>
    <x v="4"/>
    <x v="12"/>
    <x v="19"/>
    <x v="0"/>
    <x v="0"/>
    <n v="574882.62"/>
  </r>
  <r>
    <x v="0"/>
    <x v="10"/>
    <x v="4"/>
    <x v="12"/>
    <x v="19"/>
    <x v="0"/>
    <x v="0"/>
    <n v="0.14564964699999999"/>
  </r>
  <r>
    <x v="0"/>
    <x v="11"/>
    <x v="4"/>
    <x v="12"/>
    <x v="19"/>
    <x v="0"/>
    <x v="0"/>
    <n v="1"/>
  </r>
  <r>
    <x v="0"/>
    <x v="8"/>
    <x v="4"/>
    <x v="12"/>
    <x v="20"/>
    <x v="0"/>
    <x v="0"/>
    <n v="1"/>
  </r>
  <r>
    <x v="0"/>
    <x v="9"/>
    <x v="4"/>
    <x v="12"/>
    <x v="20"/>
    <x v="0"/>
    <x v="0"/>
    <n v="1154.6706999999999"/>
  </r>
  <r>
    <x v="0"/>
    <x v="10"/>
    <x v="4"/>
    <x v="12"/>
    <x v="20"/>
    <x v="0"/>
    <x v="0"/>
    <n v="0"/>
  </r>
  <r>
    <x v="0"/>
    <x v="11"/>
    <x v="4"/>
    <x v="12"/>
    <x v="20"/>
    <x v="0"/>
    <x v="0"/>
    <n v="1"/>
  </r>
  <r>
    <x v="0"/>
    <x v="8"/>
    <x v="4"/>
    <x v="12"/>
    <x v="21"/>
    <x v="0"/>
    <x v="0"/>
    <n v="1.0004076829999999"/>
  </r>
  <r>
    <x v="0"/>
    <x v="9"/>
    <x v="4"/>
    <x v="12"/>
    <x v="21"/>
    <x v="0"/>
    <x v="0"/>
    <n v="337.62806999999998"/>
  </r>
  <r>
    <x v="0"/>
    <x v="10"/>
    <x v="4"/>
    <x v="12"/>
    <x v="21"/>
    <x v="0"/>
    <x v="0"/>
    <n v="4.0768299999999999E-4"/>
  </r>
  <r>
    <x v="0"/>
    <x v="11"/>
    <x v="4"/>
    <x v="12"/>
    <x v="21"/>
    <x v="0"/>
    <x v="0"/>
    <n v="1"/>
  </r>
  <r>
    <x v="0"/>
    <x v="8"/>
    <x v="4"/>
    <x v="12"/>
    <x v="32"/>
    <x v="0"/>
    <x v="0"/>
    <n v="1"/>
  </r>
  <r>
    <x v="0"/>
    <x v="9"/>
    <x v="4"/>
    <x v="12"/>
    <x v="32"/>
    <x v="0"/>
    <x v="0"/>
    <n v="0"/>
  </r>
  <r>
    <x v="0"/>
    <x v="10"/>
    <x v="4"/>
    <x v="12"/>
    <x v="32"/>
    <x v="0"/>
    <x v="0"/>
    <n v="0"/>
  </r>
  <r>
    <x v="0"/>
    <x v="11"/>
    <x v="4"/>
    <x v="12"/>
    <x v="32"/>
    <x v="0"/>
    <x v="0"/>
    <n v="1"/>
  </r>
  <r>
    <x v="0"/>
    <x v="8"/>
    <x v="4"/>
    <x v="13"/>
    <x v="10"/>
    <x v="0"/>
    <x v="0"/>
    <n v="0.95640125099999995"/>
  </r>
  <r>
    <x v="0"/>
    <x v="9"/>
    <x v="4"/>
    <x v="13"/>
    <x v="10"/>
    <x v="0"/>
    <x v="0"/>
    <n v="2423.8375999999998"/>
  </r>
  <r>
    <x v="0"/>
    <x v="10"/>
    <x v="4"/>
    <x v="13"/>
    <x v="10"/>
    <x v="0"/>
    <x v="0"/>
    <n v="-4.3598748999999999E-2"/>
  </r>
  <r>
    <x v="0"/>
    <x v="11"/>
    <x v="4"/>
    <x v="13"/>
    <x v="10"/>
    <x v="0"/>
    <x v="0"/>
    <n v="1"/>
  </r>
  <r>
    <x v="0"/>
    <x v="8"/>
    <x v="4"/>
    <x v="13"/>
    <x v="11"/>
    <x v="0"/>
    <x v="0"/>
    <n v="1.0029060620000001"/>
  </r>
  <r>
    <x v="0"/>
    <x v="9"/>
    <x v="4"/>
    <x v="13"/>
    <x v="11"/>
    <x v="0"/>
    <x v="0"/>
    <n v="1090.8144"/>
  </r>
  <r>
    <x v="0"/>
    <x v="10"/>
    <x v="4"/>
    <x v="13"/>
    <x v="11"/>
    <x v="0"/>
    <x v="0"/>
    <n v="2.9060620000000001E-3"/>
  </r>
  <r>
    <x v="0"/>
    <x v="11"/>
    <x v="4"/>
    <x v="13"/>
    <x v="11"/>
    <x v="0"/>
    <x v="0"/>
    <n v="1"/>
  </r>
  <r>
    <x v="0"/>
    <x v="8"/>
    <x v="4"/>
    <x v="13"/>
    <x v="12"/>
    <x v="0"/>
    <x v="0"/>
    <n v="1.0006503069999999"/>
  </r>
  <r>
    <x v="0"/>
    <x v="9"/>
    <x v="4"/>
    <x v="13"/>
    <x v="12"/>
    <x v="0"/>
    <x v="0"/>
    <n v="682.55646999999999"/>
  </r>
  <r>
    <x v="0"/>
    <x v="10"/>
    <x v="4"/>
    <x v="13"/>
    <x v="12"/>
    <x v="0"/>
    <x v="0"/>
    <n v="6.5030700000000003E-4"/>
  </r>
  <r>
    <x v="0"/>
    <x v="11"/>
    <x v="4"/>
    <x v="13"/>
    <x v="12"/>
    <x v="0"/>
    <x v="0"/>
    <n v="1"/>
  </r>
  <r>
    <x v="0"/>
    <x v="8"/>
    <x v="4"/>
    <x v="13"/>
    <x v="13"/>
    <x v="0"/>
    <x v="0"/>
    <n v="1.0034099620000001"/>
  </r>
  <r>
    <x v="0"/>
    <x v="9"/>
    <x v="4"/>
    <x v="13"/>
    <x v="13"/>
    <x v="0"/>
    <x v="0"/>
    <n v="111841.56"/>
  </r>
  <r>
    <x v="0"/>
    <x v="10"/>
    <x v="4"/>
    <x v="13"/>
    <x v="13"/>
    <x v="0"/>
    <x v="0"/>
    <n v="3.4099619999999999E-3"/>
  </r>
  <r>
    <x v="0"/>
    <x v="11"/>
    <x v="4"/>
    <x v="13"/>
    <x v="13"/>
    <x v="0"/>
    <x v="0"/>
    <n v="1"/>
  </r>
  <r>
    <x v="0"/>
    <x v="8"/>
    <x v="4"/>
    <x v="13"/>
    <x v="14"/>
    <x v="0"/>
    <x v="0"/>
    <n v="1.0052467709999999"/>
  </r>
  <r>
    <x v="0"/>
    <x v="9"/>
    <x v="4"/>
    <x v="13"/>
    <x v="14"/>
    <x v="0"/>
    <x v="0"/>
    <n v="34284.512000000002"/>
  </r>
  <r>
    <x v="0"/>
    <x v="10"/>
    <x v="4"/>
    <x v="13"/>
    <x v="14"/>
    <x v="0"/>
    <x v="0"/>
    <n v="5.2467709999999999E-3"/>
  </r>
  <r>
    <x v="0"/>
    <x v="11"/>
    <x v="4"/>
    <x v="13"/>
    <x v="14"/>
    <x v="0"/>
    <x v="0"/>
    <n v="1"/>
  </r>
  <r>
    <x v="0"/>
    <x v="8"/>
    <x v="4"/>
    <x v="13"/>
    <x v="15"/>
    <x v="0"/>
    <x v="0"/>
    <n v="1.001649266"/>
  </r>
  <r>
    <x v="0"/>
    <x v="9"/>
    <x v="4"/>
    <x v="13"/>
    <x v="15"/>
    <x v="0"/>
    <x v="0"/>
    <n v="12533.087"/>
  </r>
  <r>
    <x v="0"/>
    <x v="10"/>
    <x v="4"/>
    <x v="13"/>
    <x v="15"/>
    <x v="0"/>
    <x v="0"/>
    <n v="1.6492659999999999E-3"/>
  </r>
  <r>
    <x v="0"/>
    <x v="11"/>
    <x v="4"/>
    <x v="13"/>
    <x v="15"/>
    <x v="0"/>
    <x v="0"/>
    <n v="1"/>
  </r>
  <r>
    <x v="0"/>
    <x v="8"/>
    <x v="4"/>
    <x v="13"/>
    <x v="16"/>
    <x v="0"/>
    <x v="0"/>
    <n v="1.019748082"/>
  </r>
  <r>
    <x v="0"/>
    <x v="9"/>
    <x v="4"/>
    <x v="13"/>
    <x v="16"/>
    <x v="0"/>
    <x v="0"/>
    <n v="6155.2177000000001"/>
  </r>
  <r>
    <x v="0"/>
    <x v="10"/>
    <x v="4"/>
    <x v="13"/>
    <x v="16"/>
    <x v="0"/>
    <x v="0"/>
    <n v="1.9748082E-2"/>
  </r>
  <r>
    <x v="0"/>
    <x v="11"/>
    <x v="4"/>
    <x v="13"/>
    <x v="16"/>
    <x v="0"/>
    <x v="0"/>
    <n v="1"/>
  </r>
  <r>
    <x v="0"/>
    <x v="8"/>
    <x v="4"/>
    <x v="13"/>
    <x v="17"/>
    <x v="0"/>
    <x v="0"/>
    <n v="1.003889035"/>
  </r>
  <r>
    <x v="0"/>
    <x v="9"/>
    <x v="4"/>
    <x v="13"/>
    <x v="17"/>
    <x v="0"/>
    <x v="0"/>
    <n v="16032.3"/>
  </r>
  <r>
    <x v="0"/>
    <x v="10"/>
    <x v="4"/>
    <x v="13"/>
    <x v="17"/>
    <x v="0"/>
    <x v="0"/>
    <n v="3.8890349999999999E-3"/>
  </r>
  <r>
    <x v="0"/>
    <x v="11"/>
    <x v="4"/>
    <x v="13"/>
    <x v="17"/>
    <x v="0"/>
    <x v="0"/>
    <n v="1"/>
  </r>
  <r>
    <x v="0"/>
    <x v="8"/>
    <x v="4"/>
    <x v="13"/>
    <x v="18"/>
    <x v="0"/>
    <x v="0"/>
    <n v="1.0185117100000001"/>
  </r>
  <r>
    <x v="0"/>
    <x v="9"/>
    <x v="4"/>
    <x v="13"/>
    <x v="18"/>
    <x v="0"/>
    <x v="0"/>
    <n v="16840.983"/>
  </r>
  <r>
    <x v="0"/>
    <x v="10"/>
    <x v="4"/>
    <x v="13"/>
    <x v="18"/>
    <x v="0"/>
    <x v="0"/>
    <n v="1.8511710000000001E-2"/>
  </r>
  <r>
    <x v="0"/>
    <x v="11"/>
    <x v="4"/>
    <x v="13"/>
    <x v="18"/>
    <x v="0"/>
    <x v="0"/>
    <n v="1"/>
  </r>
  <r>
    <x v="0"/>
    <x v="8"/>
    <x v="4"/>
    <x v="13"/>
    <x v="19"/>
    <x v="0"/>
    <x v="0"/>
    <n v="1.1170578579999999"/>
  </r>
  <r>
    <x v="0"/>
    <x v="9"/>
    <x v="4"/>
    <x v="13"/>
    <x v="19"/>
    <x v="0"/>
    <x v="0"/>
    <n v="256920.48"/>
  </r>
  <r>
    <x v="0"/>
    <x v="10"/>
    <x v="4"/>
    <x v="13"/>
    <x v="19"/>
    <x v="0"/>
    <x v="0"/>
    <n v="0.117057858"/>
  </r>
  <r>
    <x v="0"/>
    <x v="11"/>
    <x v="4"/>
    <x v="13"/>
    <x v="19"/>
    <x v="0"/>
    <x v="0"/>
    <n v="1"/>
  </r>
  <r>
    <x v="0"/>
    <x v="8"/>
    <x v="4"/>
    <x v="13"/>
    <x v="20"/>
    <x v="0"/>
    <x v="0"/>
    <n v="1"/>
  </r>
  <r>
    <x v="0"/>
    <x v="9"/>
    <x v="4"/>
    <x v="13"/>
    <x v="20"/>
    <x v="0"/>
    <x v="0"/>
    <n v="925.60215000000005"/>
  </r>
  <r>
    <x v="0"/>
    <x v="10"/>
    <x v="4"/>
    <x v="13"/>
    <x v="20"/>
    <x v="0"/>
    <x v="0"/>
    <n v="0"/>
  </r>
  <r>
    <x v="0"/>
    <x v="11"/>
    <x v="4"/>
    <x v="13"/>
    <x v="20"/>
    <x v="0"/>
    <x v="0"/>
    <n v="1"/>
  </r>
  <r>
    <x v="0"/>
    <x v="8"/>
    <x v="4"/>
    <x v="13"/>
    <x v="21"/>
    <x v="0"/>
    <x v="0"/>
    <n v="1.0286168600000001"/>
  </r>
  <r>
    <x v="0"/>
    <x v="9"/>
    <x v="4"/>
    <x v="13"/>
    <x v="21"/>
    <x v="0"/>
    <x v="0"/>
    <n v="5698.5754999999999"/>
  </r>
  <r>
    <x v="0"/>
    <x v="10"/>
    <x v="4"/>
    <x v="13"/>
    <x v="21"/>
    <x v="0"/>
    <x v="0"/>
    <n v="2.8616860000000001E-2"/>
  </r>
  <r>
    <x v="0"/>
    <x v="11"/>
    <x v="4"/>
    <x v="13"/>
    <x v="21"/>
    <x v="0"/>
    <x v="0"/>
    <n v="1"/>
  </r>
  <r>
    <x v="0"/>
    <x v="8"/>
    <x v="4"/>
    <x v="13"/>
    <x v="32"/>
    <x v="0"/>
    <x v="0"/>
    <n v="1"/>
  </r>
  <r>
    <x v="0"/>
    <x v="9"/>
    <x v="4"/>
    <x v="13"/>
    <x v="32"/>
    <x v="0"/>
    <x v="0"/>
    <n v="0"/>
  </r>
  <r>
    <x v="0"/>
    <x v="10"/>
    <x v="4"/>
    <x v="13"/>
    <x v="32"/>
    <x v="0"/>
    <x v="0"/>
    <n v="0"/>
  </r>
  <r>
    <x v="0"/>
    <x v="11"/>
    <x v="4"/>
    <x v="13"/>
    <x v="32"/>
    <x v="0"/>
    <x v="0"/>
    <n v="1"/>
  </r>
  <r>
    <x v="0"/>
    <x v="8"/>
    <x v="4"/>
    <x v="14"/>
    <x v="10"/>
    <x v="0"/>
    <x v="0"/>
    <n v="0.975617026"/>
  </r>
  <r>
    <x v="0"/>
    <x v="9"/>
    <x v="4"/>
    <x v="14"/>
    <x v="10"/>
    <x v="0"/>
    <x v="0"/>
    <n v="14026.672"/>
  </r>
  <r>
    <x v="0"/>
    <x v="10"/>
    <x v="4"/>
    <x v="14"/>
    <x v="10"/>
    <x v="0"/>
    <x v="0"/>
    <n v="-2.4382974000000002E-2"/>
  </r>
  <r>
    <x v="0"/>
    <x v="11"/>
    <x v="4"/>
    <x v="14"/>
    <x v="10"/>
    <x v="0"/>
    <x v="0"/>
    <n v="1"/>
  </r>
  <r>
    <x v="0"/>
    <x v="8"/>
    <x v="4"/>
    <x v="14"/>
    <x v="11"/>
    <x v="0"/>
    <x v="0"/>
    <n v="1.012049317"/>
  </r>
  <r>
    <x v="0"/>
    <x v="9"/>
    <x v="4"/>
    <x v="14"/>
    <x v="11"/>
    <x v="0"/>
    <x v="0"/>
    <n v="9924.0491000000002"/>
  </r>
  <r>
    <x v="0"/>
    <x v="10"/>
    <x v="4"/>
    <x v="14"/>
    <x v="11"/>
    <x v="0"/>
    <x v="0"/>
    <n v="1.2049317E-2"/>
  </r>
  <r>
    <x v="0"/>
    <x v="11"/>
    <x v="4"/>
    <x v="14"/>
    <x v="11"/>
    <x v="0"/>
    <x v="0"/>
    <n v="1"/>
  </r>
  <r>
    <x v="0"/>
    <x v="8"/>
    <x v="4"/>
    <x v="14"/>
    <x v="12"/>
    <x v="0"/>
    <x v="0"/>
    <n v="1.0029822690000001"/>
  </r>
  <r>
    <x v="0"/>
    <x v="9"/>
    <x v="4"/>
    <x v="14"/>
    <x v="12"/>
    <x v="0"/>
    <x v="0"/>
    <n v="57439.370999999999"/>
  </r>
  <r>
    <x v="0"/>
    <x v="10"/>
    <x v="4"/>
    <x v="14"/>
    <x v="12"/>
    <x v="0"/>
    <x v="0"/>
    <n v="2.9822690000000001E-3"/>
  </r>
  <r>
    <x v="0"/>
    <x v="11"/>
    <x v="4"/>
    <x v="14"/>
    <x v="12"/>
    <x v="0"/>
    <x v="0"/>
    <n v="1"/>
  </r>
  <r>
    <x v="0"/>
    <x v="8"/>
    <x v="4"/>
    <x v="14"/>
    <x v="13"/>
    <x v="0"/>
    <x v="0"/>
    <n v="1.0024352459999999"/>
  </r>
  <r>
    <x v="0"/>
    <x v="9"/>
    <x v="4"/>
    <x v="14"/>
    <x v="13"/>
    <x v="0"/>
    <x v="0"/>
    <n v="7220.8849"/>
  </r>
  <r>
    <x v="0"/>
    <x v="10"/>
    <x v="4"/>
    <x v="14"/>
    <x v="13"/>
    <x v="0"/>
    <x v="0"/>
    <n v="2.4352459999999999E-3"/>
  </r>
  <r>
    <x v="0"/>
    <x v="11"/>
    <x v="4"/>
    <x v="14"/>
    <x v="13"/>
    <x v="0"/>
    <x v="0"/>
    <n v="1"/>
  </r>
  <r>
    <x v="0"/>
    <x v="8"/>
    <x v="4"/>
    <x v="14"/>
    <x v="14"/>
    <x v="0"/>
    <x v="0"/>
    <n v="1.004161536"/>
  </r>
  <r>
    <x v="0"/>
    <x v="9"/>
    <x v="4"/>
    <x v="14"/>
    <x v="14"/>
    <x v="0"/>
    <x v="0"/>
    <n v="664392.26"/>
  </r>
  <r>
    <x v="0"/>
    <x v="10"/>
    <x v="4"/>
    <x v="14"/>
    <x v="14"/>
    <x v="0"/>
    <x v="0"/>
    <n v="4.1615360000000004E-3"/>
  </r>
  <r>
    <x v="0"/>
    <x v="11"/>
    <x v="4"/>
    <x v="14"/>
    <x v="14"/>
    <x v="0"/>
    <x v="0"/>
    <n v="1"/>
  </r>
  <r>
    <x v="0"/>
    <x v="8"/>
    <x v="4"/>
    <x v="14"/>
    <x v="15"/>
    <x v="0"/>
    <x v="0"/>
    <n v="1.0057466589999999"/>
  </r>
  <r>
    <x v="0"/>
    <x v="9"/>
    <x v="4"/>
    <x v="14"/>
    <x v="15"/>
    <x v="0"/>
    <x v="0"/>
    <n v="170364.19"/>
  </r>
  <r>
    <x v="0"/>
    <x v="10"/>
    <x v="4"/>
    <x v="14"/>
    <x v="15"/>
    <x v="0"/>
    <x v="0"/>
    <n v="5.7466590000000003E-3"/>
  </r>
  <r>
    <x v="0"/>
    <x v="11"/>
    <x v="4"/>
    <x v="14"/>
    <x v="15"/>
    <x v="0"/>
    <x v="0"/>
    <n v="1"/>
  </r>
  <r>
    <x v="0"/>
    <x v="8"/>
    <x v="4"/>
    <x v="14"/>
    <x v="16"/>
    <x v="0"/>
    <x v="0"/>
    <n v="1.0328610140000001"/>
  </r>
  <r>
    <x v="0"/>
    <x v="9"/>
    <x v="4"/>
    <x v="14"/>
    <x v="16"/>
    <x v="0"/>
    <x v="0"/>
    <n v="277851.36"/>
  </r>
  <r>
    <x v="0"/>
    <x v="10"/>
    <x v="4"/>
    <x v="14"/>
    <x v="16"/>
    <x v="0"/>
    <x v="0"/>
    <n v="3.2861014000000001E-2"/>
  </r>
  <r>
    <x v="0"/>
    <x v="11"/>
    <x v="4"/>
    <x v="14"/>
    <x v="16"/>
    <x v="0"/>
    <x v="0"/>
    <n v="1"/>
  </r>
  <r>
    <x v="0"/>
    <x v="8"/>
    <x v="4"/>
    <x v="14"/>
    <x v="17"/>
    <x v="0"/>
    <x v="0"/>
    <n v="1.0110673459999999"/>
  </r>
  <r>
    <x v="0"/>
    <x v="9"/>
    <x v="4"/>
    <x v="14"/>
    <x v="17"/>
    <x v="0"/>
    <x v="0"/>
    <n v="177064.88"/>
  </r>
  <r>
    <x v="0"/>
    <x v="10"/>
    <x v="4"/>
    <x v="14"/>
    <x v="17"/>
    <x v="0"/>
    <x v="0"/>
    <n v="1.1067346E-2"/>
  </r>
  <r>
    <x v="0"/>
    <x v="11"/>
    <x v="4"/>
    <x v="14"/>
    <x v="17"/>
    <x v="0"/>
    <x v="0"/>
    <n v="1"/>
  </r>
  <r>
    <x v="0"/>
    <x v="8"/>
    <x v="4"/>
    <x v="14"/>
    <x v="18"/>
    <x v="0"/>
    <x v="0"/>
    <n v="1.0096900360000001"/>
  </r>
  <r>
    <x v="0"/>
    <x v="9"/>
    <x v="4"/>
    <x v="14"/>
    <x v="18"/>
    <x v="0"/>
    <x v="0"/>
    <n v="303649.7"/>
  </r>
  <r>
    <x v="0"/>
    <x v="10"/>
    <x v="4"/>
    <x v="14"/>
    <x v="18"/>
    <x v="0"/>
    <x v="0"/>
    <n v="9.6900360000000008E-3"/>
  </r>
  <r>
    <x v="0"/>
    <x v="11"/>
    <x v="4"/>
    <x v="14"/>
    <x v="18"/>
    <x v="0"/>
    <x v="0"/>
    <n v="1"/>
  </r>
  <r>
    <x v="0"/>
    <x v="8"/>
    <x v="4"/>
    <x v="14"/>
    <x v="19"/>
    <x v="0"/>
    <x v="0"/>
    <n v="1.087079229"/>
  </r>
  <r>
    <x v="0"/>
    <x v="9"/>
    <x v="4"/>
    <x v="14"/>
    <x v="19"/>
    <x v="0"/>
    <x v="0"/>
    <n v="743402.12"/>
  </r>
  <r>
    <x v="0"/>
    <x v="10"/>
    <x v="4"/>
    <x v="14"/>
    <x v="19"/>
    <x v="0"/>
    <x v="0"/>
    <n v="8.7079228999999994E-2"/>
  </r>
  <r>
    <x v="0"/>
    <x v="11"/>
    <x v="4"/>
    <x v="14"/>
    <x v="19"/>
    <x v="0"/>
    <x v="0"/>
    <n v="1"/>
  </r>
  <r>
    <x v="0"/>
    <x v="8"/>
    <x v="4"/>
    <x v="14"/>
    <x v="20"/>
    <x v="0"/>
    <x v="0"/>
    <n v="1"/>
  </r>
  <r>
    <x v="0"/>
    <x v="9"/>
    <x v="4"/>
    <x v="14"/>
    <x v="20"/>
    <x v="0"/>
    <x v="0"/>
    <n v="366.96239000000003"/>
  </r>
  <r>
    <x v="0"/>
    <x v="10"/>
    <x v="4"/>
    <x v="14"/>
    <x v="20"/>
    <x v="0"/>
    <x v="0"/>
    <n v="0"/>
  </r>
  <r>
    <x v="0"/>
    <x v="11"/>
    <x v="4"/>
    <x v="14"/>
    <x v="20"/>
    <x v="0"/>
    <x v="0"/>
    <n v="1"/>
  </r>
  <r>
    <x v="0"/>
    <x v="8"/>
    <x v="4"/>
    <x v="14"/>
    <x v="21"/>
    <x v="0"/>
    <x v="0"/>
    <n v="1.027761419"/>
  </r>
  <r>
    <x v="0"/>
    <x v="9"/>
    <x v="4"/>
    <x v="14"/>
    <x v="21"/>
    <x v="0"/>
    <x v="0"/>
    <n v="506327.68"/>
  </r>
  <r>
    <x v="0"/>
    <x v="10"/>
    <x v="4"/>
    <x v="14"/>
    <x v="21"/>
    <x v="0"/>
    <x v="0"/>
    <n v="2.7761418999999999E-2"/>
  </r>
  <r>
    <x v="0"/>
    <x v="11"/>
    <x v="4"/>
    <x v="14"/>
    <x v="21"/>
    <x v="0"/>
    <x v="0"/>
    <n v="1"/>
  </r>
  <r>
    <x v="0"/>
    <x v="8"/>
    <x v="4"/>
    <x v="14"/>
    <x v="32"/>
    <x v="0"/>
    <x v="0"/>
    <n v="1"/>
  </r>
  <r>
    <x v="0"/>
    <x v="9"/>
    <x v="4"/>
    <x v="14"/>
    <x v="32"/>
    <x v="0"/>
    <x v="0"/>
    <n v="0"/>
  </r>
  <r>
    <x v="0"/>
    <x v="10"/>
    <x v="4"/>
    <x v="14"/>
    <x v="32"/>
    <x v="0"/>
    <x v="0"/>
    <n v="0"/>
  </r>
  <r>
    <x v="0"/>
    <x v="11"/>
    <x v="4"/>
    <x v="14"/>
    <x v="32"/>
    <x v="0"/>
    <x v="0"/>
    <n v="1"/>
  </r>
  <r>
    <x v="0"/>
    <x v="8"/>
    <x v="4"/>
    <x v="15"/>
    <x v="10"/>
    <x v="0"/>
    <x v="0"/>
    <n v="1.001730351"/>
  </r>
  <r>
    <x v="0"/>
    <x v="9"/>
    <x v="4"/>
    <x v="15"/>
    <x v="10"/>
    <x v="0"/>
    <x v="0"/>
    <n v="64617.09"/>
  </r>
  <r>
    <x v="0"/>
    <x v="10"/>
    <x v="4"/>
    <x v="15"/>
    <x v="10"/>
    <x v="0"/>
    <x v="0"/>
    <n v="1.730351E-3"/>
  </r>
  <r>
    <x v="0"/>
    <x v="11"/>
    <x v="4"/>
    <x v="15"/>
    <x v="10"/>
    <x v="0"/>
    <x v="0"/>
    <n v="1"/>
  </r>
  <r>
    <x v="0"/>
    <x v="8"/>
    <x v="4"/>
    <x v="15"/>
    <x v="11"/>
    <x v="0"/>
    <x v="0"/>
    <n v="1.0195563839999999"/>
  </r>
  <r>
    <x v="0"/>
    <x v="9"/>
    <x v="4"/>
    <x v="15"/>
    <x v="11"/>
    <x v="0"/>
    <x v="0"/>
    <n v="55726.050999999999"/>
  </r>
  <r>
    <x v="0"/>
    <x v="10"/>
    <x v="4"/>
    <x v="15"/>
    <x v="11"/>
    <x v="0"/>
    <x v="0"/>
    <n v="1.9556384E-2"/>
  </r>
  <r>
    <x v="0"/>
    <x v="11"/>
    <x v="4"/>
    <x v="15"/>
    <x v="11"/>
    <x v="0"/>
    <x v="0"/>
    <n v="1"/>
  </r>
  <r>
    <x v="0"/>
    <x v="8"/>
    <x v="4"/>
    <x v="15"/>
    <x v="12"/>
    <x v="0"/>
    <x v="0"/>
    <n v="1.0178933720000001"/>
  </r>
  <r>
    <x v="0"/>
    <x v="9"/>
    <x v="4"/>
    <x v="15"/>
    <x v="12"/>
    <x v="0"/>
    <x v="0"/>
    <n v="51328.112999999998"/>
  </r>
  <r>
    <x v="0"/>
    <x v="10"/>
    <x v="4"/>
    <x v="15"/>
    <x v="12"/>
    <x v="0"/>
    <x v="0"/>
    <n v="1.7893372000000001E-2"/>
  </r>
  <r>
    <x v="0"/>
    <x v="11"/>
    <x v="4"/>
    <x v="15"/>
    <x v="12"/>
    <x v="0"/>
    <x v="0"/>
    <n v="1"/>
  </r>
  <r>
    <x v="0"/>
    <x v="8"/>
    <x v="4"/>
    <x v="15"/>
    <x v="13"/>
    <x v="0"/>
    <x v="0"/>
    <n v="1.0043075400000001"/>
  </r>
  <r>
    <x v="0"/>
    <x v="9"/>
    <x v="4"/>
    <x v="15"/>
    <x v="13"/>
    <x v="0"/>
    <x v="0"/>
    <n v="39433.591"/>
  </r>
  <r>
    <x v="0"/>
    <x v="10"/>
    <x v="4"/>
    <x v="15"/>
    <x v="13"/>
    <x v="0"/>
    <x v="0"/>
    <n v="4.3075400000000003E-3"/>
  </r>
  <r>
    <x v="0"/>
    <x v="11"/>
    <x v="4"/>
    <x v="15"/>
    <x v="13"/>
    <x v="0"/>
    <x v="0"/>
    <n v="1"/>
  </r>
  <r>
    <x v="0"/>
    <x v="8"/>
    <x v="4"/>
    <x v="15"/>
    <x v="14"/>
    <x v="0"/>
    <x v="0"/>
    <n v="1.006905691"/>
  </r>
  <r>
    <x v="0"/>
    <x v="9"/>
    <x v="4"/>
    <x v="15"/>
    <x v="14"/>
    <x v="0"/>
    <x v="0"/>
    <n v="480283.91"/>
  </r>
  <r>
    <x v="0"/>
    <x v="10"/>
    <x v="4"/>
    <x v="15"/>
    <x v="14"/>
    <x v="0"/>
    <x v="0"/>
    <n v="6.9056910000000003E-3"/>
  </r>
  <r>
    <x v="0"/>
    <x v="11"/>
    <x v="4"/>
    <x v="15"/>
    <x v="14"/>
    <x v="0"/>
    <x v="0"/>
    <n v="1"/>
  </r>
  <r>
    <x v="0"/>
    <x v="8"/>
    <x v="4"/>
    <x v="15"/>
    <x v="15"/>
    <x v="0"/>
    <x v="0"/>
    <n v="1.014030121"/>
  </r>
  <r>
    <x v="0"/>
    <x v="9"/>
    <x v="4"/>
    <x v="15"/>
    <x v="15"/>
    <x v="0"/>
    <x v="0"/>
    <n v="1532263.4"/>
  </r>
  <r>
    <x v="0"/>
    <x v="10"/>
    <x v="4"/>
    <x v="15"/>
    <x v="15"/>
    <x v="0"/>
    <x v="0"/>
    <n v="1.4030121E-2"/>
  </r>
  <r>
    <x v="0"/>
    <x v="11"/>
    <x v="4"/>
    <x v="15"/>
    <x v="15"/>
    <x v="0"/>
    <x v="0"/>
    <n v="1"/>
  </r>
  <r>
    <x v="0"/>
    <x v="8"/>
    <x v="4"/>
    <x v="15"/>
    <x v="16"/>
    <x v="0"/>
    <x v="0"/>
    <n v="1.024417755"/>
  </r>
  <r>
    <x v="0"/>
    <x v="9"/>
    <x v="4"/>
    <x v="15"/>
    <x v="16"/>
    <x v="0"/>
    <x v="0"/>
    <n v="401720.74"/>
  </r>
  <r>
    <x v="0"/>
    <x v="10"/>
    <x v="4"/>
    <x v="15"/>
    <x v="16"/>
    <x v="0"/>
    <x v="0"/>
    <n v="2.4417754999999999E-2"/>
  </r>
  <r>
    <x v="0"/>
    <x v="11"/>
    <x v="4"/>
    <x v="15"/>
    <x v="16"/>
    <x v="0"/>
    <x v="0"/>
    <n v="1"/>
  </r>
  <r>
    <x v="0"/>
    <x v="8"/>
    <x v="4"/>
    <x v="15"/>
    <x v="17"/>
    <x v="0"/>
    <x v="0"/>
    <n v="1.1035209930000001"/>
  </r>
  <r>
    <x v="0"/>
    <x v="9"/>
    <x v="4"/>
    <x v="15"/>
    <x v="17"/>
    <x v="0"/>
    <x v="0"/>
    <n v="507901.79"/>
  </r>
  <r>
    <x v="0"/>
    <x v="10"/>
    <x v="4"/>
    <x v="15"/>
    <x v="17"/>
    <x v="0"/>
    <x v="0"/>
    <n v="0.10352099300000001"/>
  </r>
  <r>
    <x v="0"/>
    <x v="11"/>
    <x v="4"/>
    <x v="15"/>
    <x v="17"/>
    <x v="0"/>
    <x v="0"/>
    <n v="1"/>
  </r>
  <r>
    <x v="0"/>
    <x v="8"/>
    <x v="4"/>
    <x v="15"/>
    <x v="18"/>
    <x v="0"/>
    <x v="0"/>
    <n v="1.0139258920000001"/>
  </r>
  <r>
    <x v="0"/>
    <x v="9"/>
    <x v="4"/>
    <x v="15"/>
    <x v="18"/>
    <x v="0"/>
    <x v="0"/>
    <n v="456120.9"/>
  </r>
  <r>
    <x v="0"/>
    <x v="10"/>
    <x v="4"/>
    <x v="15"/>
    <x v="18"/>
    <x v="0"/>
    <x v="0"/>
    <n v="1.3925892E-2"/>
  </r>
  <r>
    <x v="0"/>
    <x v="11"/>
    <x v="4"/>
    <x v="15"/>
    <x v="18"/>
    <x v="0"/>
    <x v="0"/>
    <n v="1"/>
  </r>
  <r>
    <x v="0"/>
    <x v="8"/>
    <x v="4"/>
    <x v="15"/>
    <x v="19"/>
    <x v="0"/>
    <x v="0"/>
    <n v="1.132281565"/>
  </r>
  <r>
    <x v="0"/>
    <x v="9"/>
    <x v="4"/>
    <x v="15"/>
    <x v="19"/>
    <x v="0"/>
    <x v="0"/>
    <n v="817515.62"/>
  </r>
  <r>
    <x v="0"/>
    <x v="10"/>
    <x v="4"/>
    <x v="15"/>
    <x v="19"/>
    <x v="0"/>
    <x v="0"/>
    <n v="0.13228156499999999"/>
  </r>
  <r>
    <x v="0"/>
    <x v="11"/>
    <x v="4"/>
    <x v="15"/>
    <x v="19"/>
    <x v="0"/>
    <x v="0"/>
    <n v="1"/>
  </r>
  <r>
    <x v="0"/>
    <x v="8"/>
    <x v="4"/>
    <x v="15"/>
    <x v="20"/>
    <x v="0"/>
    <x v="0"/>
    <n v="1"/>
  </r>
  <r>
    <x v="0"/>
    <x v="9"/>
    <x v="4"/>
    <x v="15"/>
    <x v="20"/>
    <x v="0"/>
    <x v="0"/>
    <n v="1688.6661999999999"/>
  </r>
  <r>
    <x v="0"/>
    <x v="10"/>
    <x v="4"/>
    <x v="15"/>
    <x v="20"/>
    <x v="0"/>
    <x v="0"/>
    <n v="0"/>
  </r>
  <r>
    <x v="0"/>
    <x v="11"/>
    <x v="4"/>
    <x v="15"/>
    <x v="20"/>
    <x v="0"/>
    <x v="0"/>
    <n v="1"/>
  </r>
  <r>
    <x v="0"/>
    <x v="8"/>
    <x v="4"/>
    <x v="15"/>
    <x v="21"/>
    <x v="0"/>
    <x v="0"/>
    <n v="1.0120134460000001"/>
  </r>
  <r>
    <x v="0"/>
    <x v="9"/>
    <x v="4"/>
    <x v="15"/>
    <x v="21"/>
    <x v="0"/>
    <x v="0"/>
    <n v="805086.65"/>
  </r>
  <r>
    <x v="0"/>
    <x v="10"/>
    <x v="4"/>
    <x v="15"/>
    <x v="21"/>
    <x v="0"/>
    <x v="0"/>
    <n v="1.2013446000000001E-2"/>
  </r>
  <r>
    <x v="0"/>
    <x v="11"/>
    <x v="4"/>
    <x v="15"/>
    <x v="21"/>
    <x v="0"/>
    <x v="0"/>
    <n v="1"/>
  </r>
  <r>
    <x v="0"/>
    <x v="8"/>
    <x v="4"/>
    <x v="15"/>
    <x v="32"/>
    <x v="0"/>
    <x v="0"/>
    <n v="1"/>
  </r>
  <r>
    <x v="0"/>
    <x v="9"/>
    <x v="4"/>
    <x v="15"/>
    <x v="32"/>
    <x v="0"/>
    <x v="0"/>
    <n v="0"/>
  </r>
  <r>
    <x v="0"/>
    <x v="10"/>
    <x v="4"/>
    <x v="15"/>
    <x v="32"/>
    <x v="0"/>
    <x v="0"/>
    <n v="0"/>
  </r>
  <r>
    <x v="0"/>
    <x v="11"/>
    <x v="4"/>
    <x v="15"/>
    <x v="32"/>
    <x v="0"/>
    <x v="0"/>
    <n v="1"/>
  </r>
  <r>
    <x v="0"/>
    <x v="8"/>
    <x v="4"/>
    <x v="16"/>
    <x v="10"/>
    <x v="0"/>
    <x v="0"/>
    <n v="0.99273224699999996"/>
  </r>
  <r>
    <x v="0"/>
    <x v="9"/>
    <x v="4"/>
    <x v="16"/>
    <x v="10"/>
    <x v="0"/>
    <x v="0"/>
    <n v="21153.062000000002"/>
  </r>
  <r>
    <x v="0"/>
    <x v="10"/>
    <x v="4"/>
    <x v="16"/>
    <x v="10"/>
    <x v="0"/>
    <x v="0"/>
    <n v="-7.2677530000000001E-3"/>
  </r>
  <r>
    <x v="0"/>
    <x v="11"/>
    <x v="4"/>
    <x v="16"/>
    <x v="10"/>
    <x v="0"/>
    <x v="0"/>
    <n v="1"/>
  </r>
  <r>
    <x v="0"/>
    <x v="8"/>
    <x v="4"/>
    <x v="16"/>
    <x v="11"/>
    <x v="0"/>
    <x v="0"/>
    <n v="1.026034358"/>
  </r>
  <r>
    <x v="0"/>
    <x v="9"/>
    <x v="4"/>
    <x v="16"/>
    <x v="11"/>
    <x v="0"/>
    <x v="0"/>
    <n v="28002.544000000002"/>
  </r>
  <r>
    <x v="0"/>
    <x v="10"/>
    <x v="4"/>
    <x v="16"/>
    <x v="11"/>
    <x v="0"/>
    <x v="0"/>
    <n v="2.6034358E-2"/>
  </r>
  <r>
    <x v="0"/>
    <x v="11"/>
    <x v="4"/>
    <x v="16"/>
    <x v="11"/>
    <x v="0"/>
    <x v="0"/>
    <n v="1"/>
  </r>
  <r>
    <x v="0"/>
    <x v="8"/>
    <x v="4"/>
    <x v="16"/>
    <x v="12"/>
    <x v="0"/>
    <x v="0"/>
    <n v="1.0179964429999999"/>
  </r>
  <r>
    <x v="0"/>
    <x v="9"/>
    <x v="4"/>
    <x v="16"/>
    <x v="12"/>
    <x v="0"/>
    <x v="0"/>
    <n v="16101.552"/>
  </r>
  <r>
    <x v="0"/>
    <x v="10"/>
    <x v="4"/>
    <x v="16"/>
    <x v="12"/>
    <x v="0"/>
    <x v="0"/>
    <n v="1.7996443000000001E-2"/>
  </r>
  <r>
    <x v="0"/>
    <x v="11"/>
    <x v="4"/>
    <x v="16"/>
    <x v="12"/>
    <x v="0"/>
    <x v="0"/>
    <n v="1"/>
  </r>
  <r>
    <x v="0"/>
    <x v="8"/>
    <x v="4"/>
    <x v="16"/>
    <x v="13"/>
    <x v="0"/>
    <x v="0"/>
    <n v="1.0168484040000001"/>
  </r>
  <r>
    <x v="0"/>
    <x v="9"/>
    <x v="4"/>
    <x v="16"/>
    <x v="13"/>
    <x v="0"/>
    <x v="0"/>
    <n v="5617.5108"/>
  </r>
  <r>
    <x v="0"/>
    <x v="10"/>
    <x v="4"/>
    <x v="16"/>
    <x v="13"/>
    <x v="0"/>
    <x v="0"/>
    <n v="1.6848404000000001E-2"/>
  </r>
  <r>
    <x v="0"/>
    <x v="11"/>
    <x v="4"/>
    <x v="16"/>
    <x v="13"/>
    <x v="0"/>
    <x v="0"/>
    <n v="1"/>
  </r>
  <r>
    <x v="0"/>
    <x v="8"/>
    <x v="4"/>
    <x v="16"/>
    <x v="14"/>
    <x v="0"/>
    <x v="0"/>
    <n v="1.0224900560000001"/>
  </r>
  <r>
    <x v="0"/>
    <x v="9"/>
    <x v="4"/>
    <x v="16"/>
    <x v="14"/>
    <x v="0"/>
    <x v="0"/>
    <n v="51362.33"/>
  </r>
  <r>
    <x v="0"/>
    <x v="10"/>
    <x v="4"/>
    <x v="16"/>
    <x v="14"/>
    <x v="0"/>
    <x v="0"/>
    <n v="2.2490056000000001E-2"/>
  </r>
  <r>
    <x v="0"/>
    <x v="11"/>
    <x v="4"/>
    <x v="16"/>
    <x v="14"/>
    <x v="0"/>
    <x v="0"/>
    <n v="1"/>
  </r>
  <r>
    <x v="0"/>
    <x v="8"/>
    <x v="4"/>
    <x v="16"/>
    <x v="15"/>
    <x v="0"/>
    <x v="0"/>
    <n v="1.024001884"/>
  </r>
  <r>
    <x v="0"/>
    <x v="9"/>
    <x v="4"/>
    <x v="16"/>
    <x v="15"/>
    <x v="0"/>
    <x v="0"/>
    <n v="129495.72"/>
  </r>
  <r>
    <x v="0"/>
    <x v="10"/>
    <x v="4"/>
    <x v="16"/>
    <x v="15"/>
    <x v="0"/>
    <x v="0"/>
    <n v="2.4001884000000001E-2"/>
  </r>
  <r>
    <x v="0"/>
    <x v="11"/>
    <x v="4"/>
    <x v="16"/>
    <x v="15"/>
    <x v="0"/>
    <x v="0"/>
    <n v="1"/>
  </r>
  <r>
    <x v="0"/>
    <x v="8"/>
    <x v="4"/>
    <x v="16"/>
    <x v="16"/>
    <x v="0"/>
    <x v="0"/>
    <n v="1.0107358909999999"/>
  </r>
  <r>
    <x v="0"/>
    <x v="9"/>
    <x v="4"/>
    <x v="16"/>
    <x v="16"/>
    <x v="0"/>
    <x v="0"/>
    <n v="160922.25"/>
  </r>
  <r>
    <x v="0"/>
    <x v="10"/>
    <x v="4"/>
    <x v="16"/>
    <x v="16"/>
    <x v="0"/>
    <x v="0"/>
    <n v="1.0735890999999999E-2"/>
  </r>
  <r>
    <x v="0"/>
    <x v="11"/>
    <x v="4"/>
    <x v="16"/>
    <x v="16"/>
    <x v="0"/>
    <x v="0"/>
    <n v="1"/>
  </r>
  <r>
    <x v="0"/>
    <x v="8"/>
    <x v="4"/>
    <x v="16"/>
    <x v="17"/>
    <x v="0"/>
    <x v="0"/>
    <n v="1.0137082399999999"/>
  </r>
  <r>
    <x v="0"/>
    <x v="9"/>
    <x v="4"/>
    <x v="16"/>
    <x v="17"/>
    <x v="0"/>
    <x v="0"/>
    <n v="175129.1"/>
  </r>
  <r>
    <x v="0"/>
    <x v="10"/>
    <x v="4"/>
    <x v="16"/>
    <x v="17"/>
    <x v="0"/>
    <x v="0"/>
    <n v="1.370824E-2"/>
  </r>
  <r>
    <x v="0"/>
    <x v="11"/>
    <x v="4"/>
    <x v="16"/>
    <x v="17"/>
    <x v="0"/>
    <x v="0"/>
    <n v="1"/>
  </r>
  <r>
    <x v="0"/>
    <x v="8"/>
    <x v="4"/>
    <x v="16"/>
    <x v="18"/>
    <x v="0"/>
    <x v="0"/>
    <n v="1.010761939"/>
  </r>
  <r>
    <x v="0"/>
    <x v="9"/>
    <x v="4"/>
    <x v="16"/>
    <x v="18"/>
    <x v="0"/>
    <x v="0"/>
    <n v="453159.5"/>
  </r>
  <r>
    <x v="0"/>
    <x v="10"/>
    <x v="4"/>
    <x v="16"/>
    <x v="18"/>
    <x v="0"/>
    <x v="0"/>
    <n v="1.0761939E-2"/>
  </r>
  <r>
    <x v="0"/>
    <x v="11"/>
    <x v="4"/>
    <x v="16"/>
    <x v="18"/>
    <x v="0"/>
    <x v="0"/>
    <n v="1"/>
  </r>
  <r>
    <x v="0"/>
    <x v="8"/>
    <x v="4"/>
    <x v="16"/>
    <x v="19"/>
    <x v="0"/>
    <x v="0"/>
    <n v="1.031187268"/>
  </r>
  <r>
    <x v="0"/>
    <x v="9"/>
    <x v="4"/>
    <x v="16"/>
    <x v="19"/>
    <x v="0"/>
    <x v="0"/>
    <n v="239338.47"/>
  </r>
  <r>
    <x v="0"/>
    <x v="10"/>
    <x v="4"/>
    <x v="16"/>
    <x v="19"/>
    <x v="0"/>
    <x v="0"/>
    <n v="3.1187268000000001E-2"/>
  </r>
  <r>
    <x v="0"/>
    <x v="11"/>
    <x v="4"/>
    <x v="16"/>
    <x v="19"/>
    <x v="0"/>
    <x v="0"/>
    <n v="1"/>
  </r>
  <r>
    <x v="0"/>
    <x v="8"/>
    <x v="4"/>
    <x v="16"/>
    <x v="20"/>
    <x v="0"/>
    <x v="0"/>
    <n v="1"/>
  </r>
  <r>
    <x v="0"/>
    <x v="9"/>
    <x v="4"/>
    <x v="16"/>
    <x v="20"/>
    <x v="0"/>
    <x v="0"/>
    <n v="0"/>
  </r>
  <r>
    <x v="0"/>
    <x v="10"/>
    <x v="4"/>
    <x v="16"/>
    <x v="20"/>
    <x v="0"/>
    <x v="0"/>
    <n v="0"/>
  </r>
  <r>
    <x v="0"/>
    <x v="11"/>
    <x v="4"/>
    <x v="16"/>
    <x v="20"/>
    <x v="0"/>
    <x v="0"/>
    <n v="1"/>
  </r>
  <r>
    <x v="0"/>
    <x v="8"/>
    <x v="4"/>
    <x v="16"/>
    <x v="21"/>
    <x v="0"/>
    <x v="0"/>
    <n v="1.006670712"/>
  </r>
  <r>
    <x v="0"/>
    <x v="9"/>
    <x v="4"/>
    <x v="16"/>
    <x v="21"/>
    <x v="0"/>
    <x v="0"/>
    <n v="1675125"/>
  </r>
  <r>
    <x v="0"/>
    <x v="10"/>
    <x v="4"/>
    <x v="16"/>
    <x v="21"/>
    <x v="0"/>
    <x v="0"/>
    <n v="6.6707119999999996E-3"/>
  </r>
  <r>
    <x v="0"/>
    <x v="11"/>
    <x v="4"/>
    <x v="16"/>
    <x v="21"/>
    <x v="0"/>
    <x v="0"/>
    <n v="1"/>
  </r>
  <r>
    <x v="0"/>
    <x v="8"/>
    <x v="4"/>
    <x v="16"/>
    <x v="32"/>
    <x v="0"/>
    <x v="0"/>
    <n v="1"/>
  </r>
  <r>
    <x v="0"/>
    <x v="9"/>
    <x v="4"/>
    <x v="16"/>
    <x v="32"/>
    <x v="0"/>
    <x v="0"/>
    <n v="0"/>
  </r>
  <r>
    <x v="0"/>
    <x v="10"/>
    <x v="4"/>
    <x v="16"/>
    <x v="32"/>
    <x v="0"/>
    <x v="0"/>
    <n v="0"/>
  </r>
  <r>
    <x v="0"/>
    <x v="11"/>
    <x v="4"/>
    <x v="16"/>
    <x v="32"/>
    <x v="0"/>
    <x v="0"/>
    <n v="1"/>
  </r>
  <r>
    <x v="0"/>
    <x v="8"/>
    <x v="4"/>
    <x v="17"/>
    <x v="10"/>
    <x v="0"/>
    <x v="0"/>
    <n v="0.97050616899999997"/>
  </r>
  <r>
    <x v="0"/>
    <x v="9"/>
    <x v="4"/>
    <x v="17"/>
    <x v="10"/>
    <x v="0"/>
    <x v="0"/>
    <n v="62438.023999999998"/>
  </r>
  <r>
    <x v="0"/>
    <x v="10"/>
    <x v="4"/>
    <x v="17"/>
    <x v="10"/>
    <x v="0"/>
    <x v="0"/>
    <n v="-2.9493831000000002E-2"/>
  </r>
  <r>
    <x v="0"/>
    <x v="11"/>
    <x v="4"/>
    <x v="17"/>
    <x v="10"/>
    <x v="0"/>
    <x v="0"/>
    <n v="1"/>
  </r>
  <r>
    <x v="0"/>
    <x v="8"/>
    <x v="4"/>
    <x v="17"/>
    <x v="11"/>
    <x v="0"/>
    <x v="0"/>
    <n v="1.0057379369999999"/>
  </r>
  <r>
    <x v="0"/>
    <x v="9"/>
    <x v="4"/>
    <x v="17"/>
    <x v="11"/>
    <x v="0"/>
    <x v="0"/>
    <n v="44025.870999999999"/>
  </r>
  <r>
    <x v="0"/>
    <x v="10"/>
    <x v="4"/>
    <x v="17"/>
    <x v="11"/>
    <x v="0"/>
    <x v="0"/>
    <n v="5.7379370000000002E-3"/>
  </r>
  <r>
    <x v="0"/>
    <x v="11"/>
    <x v="4"/>
    <x v="17"/>
    <x v="11"/>
    <x v="0"/>
    <x v="0"/>
    <n v="1"/>
  </r>
  <r>
    <x v="0"/>
    <x v="8"/>
    <x v="4"/>
    <x v="17"/>
    <x v="12"/>
    <x v="0"/>
    <x v="0"/>
    <n v="1.0041062940000001"/>
  </r>
  <r>
    <x v="0"/>
    <x v="9"/>
    <x v="4"/>
    <x v="17"/>
    <x v="12"/>
    <x v="0"/>
    <x v="0"/>
    <n v="103571.85"/>
  </r>
  <r>
    <x v="0"/>
    <x v="10"/>
    <x v="4"/>
    <x v="17"/>
    <x v="12"/>
    <x v="0"/>
    <x v="0"/>
    <n v="4.1062939999999999E-3"/>
  </r>
  <r>
    <x v="0"/>
    <x v="11"/>
    <x v="4"/>
    <x v="17"/>
    <x v="12"/>
    <x v="0"/>
    <x v="0"/>
    <n v="1"/>
  </r>
  <r>
    <x v="0"/>
    <x v="8"/>
    <x v="4"/>
    <x v="17"/>
    <x v="13"/>
    <x v="0"/>
    <x v="0"/>
    <n v="1.0075020539999999"/>
  </r>
  <r>
    <x v="0"/>
    <x v="9"/>
    <x v="4"/>
    <x v="17"/>
    <x v="13"/>
    <x v="0"/>
    <x v="0"/>
    <n v="27176.204000000002"/>
  </r>
  <r>
    <x v="0"/>
    <x v="10"/>
    <x v="4"/>
    <x v="17"/>
    <x v="13"/>
    <x v="0"/>
    <x v="0"/>
    <n v="7.5020540000000002E-3"/>
  </r>
  <r>
    <x v="0"/>
    <x v="11"/>
    <x v="4"/>
    <x v="17"/>
    <x v="13"/>
    <x v="0"/>
    <x v="0"/>
    <n v="1"/>
  </r>
  <r>
    <x v="0"/>
    <x v="8"/>
    <x v="4"/>
    <x v="17"/>
    <x v="14"/>
    <x v="0"/>
    <x v="0"/>
    <n v="1.0062121239999999"/>
  </r>
  <r>
    <x v="0"/>
    <x v="9"/>
    <x v="4"/>
    <x v="17"/>
    <x v="14"/>
    <x v="0"/>
    <x v="0"/>
    <n v="283516.37"/>
  </r>
  <r>
    <x v="0"/>
    <x v="10"/>
    <x v="4"/>
    <x v="17"/>
    <x v="14"/>
    <x v="0"/>
    <x v="0"/>
    <n v="6.2121240000000003E-3"/>
  </r>
  <r>
    <x v="0"/>
    <x v="11"/>
    <x v="4"/>
    <x v="17"/>
    <x v="14"/>
    <x v="0"/>
    <x v="0"/>
    <n v="1"/>
  </r>
  <r>
    <x v="0"/>
    <x v="8"/>
    <x v="4"/>
    <x v="17"/>
    <x v="15"/>
    <x v="0"/>
    <x v="0"/>
    <n v="1.004481986"/>
  </r>
  <r>
    <x v="0"/>
    <x v="9"/>
    <x v="4"/>
    <x v="17"/>
    <x v="15"/>
    <x v="0"/>
    <x v="0"/>
    <n v="482538.26"/>
  </r>
  <r>
    <x v="0"/>
    <x v="10"/>
    <x v="4"/>
    <x v="17"/>
    <x v="15"/>
    <x v="0"/>
    <x v="0"/>
    <n v="4.4819860000000003E-3"/>
  </r>
  <r>
    <x v="0"/>
    <x v="11"/>
    <x v="4"/>
    <x v="17"/>
    <x v="15"/>
    <x v="0"/>
    <x v="0"/>
    <n v="1"/>
  </r>
  <r>
    <x v="0"/>
    <x v="8"/>
    <x v="4"/>
    <x v="17"/>
    <x v="16"/>
    <x v="0"/>
    <x v="0"/>
    <n v="1.004416033"/>
  </r>
  <r>
    <x v="0"/>
    <x v="9"/>
    <x v="4"/>
    <x v="17"/>
    <x v="16"/>
    <x v="0"/>
    <x v="0"/>
    <n v="247178.27"/>
  </r>
  <r>
    <x v="0"/>
    <x v="10"/>
    <x v="4"/>
    <x v="17"/>
    <x v="16"/>
    <x v="0"/>
    <x v="0"/>
    <n v="4.4160329999999998E-3"/>
  </r>
  <r>
    <x v="0"/>
    <x v="11"/>
    <x v="4"/>
    <x v="17"/>
    <x v="16"/>
    <x v="0"/>
    <x v="0"/>
    <n v="1"/>
  </r>
  <r>
    <x v="0"/>
    <x v="8"/>
    <x v="4"/>
    <x v="17"/>
    <x v="17"/>
    <x v="0"/>
    <x v="0"/>
    <n v="1.01740155"/>
  </r>
  <r>
    <x v="0"/>
    <x v="9"/>
    <x v="4"/>
    <x v="17"/>
    <x v="17"/>
    <x v="0"/>
    <x v="0"/>
    <n v="608418.69999999995"/>
  </r>
  <r>
    <x v="0"/>
    <x v="10"/>
    <x v="4"/>
    <x v="17"/>
    <x v="17"/>
    <x v="0"/>
    <x v="0"/>
    <n v="1.7401549999999998E-2"/>
  </r>
  <r>
    <x v="0"/>
    <x v="11"/>
    <x v="4"/>
    <x v="17"/>
    <x v="17"/>
    <x v="0"/>
    <x v="0"/>
    <n v="1"/>
  </r>
  <r>
    <x v="0"/>
    <x v="8"/>
    <x v="4"/>
    <x v="17"/>
    <x v="18"/>
    <x v="0"/>
    <x v="0"/>
    <n v="1.024736388"/>
  </r>
  <r>
    <x v="0"/>
    <x v="9"/>
    <x v="4"/>
    <x v="17"/>
    <x v="18"/>
    <x v="0"/>
    <x v="0"/>
    <n v="906772.28"/>
  </r>
  <r>
    <x v="0"/>
    <x v="10"/>
    <x v="4"/>
    <x v="17"/>
    <x v="18"/>
    <x v="0"/>
    <x v="0"/>
    <n v="2.4736388000000002E-2"/>
  </r>
  <r>
    <x v="0"/>
    <x v="11"/>
    <x v="4"/>
    <x v="17"/>
    <x v="18"/>
    <x v="0"/>
    <x v="0"/>
    <n v="1"/>
  </r>
  <r>
    <x v="0"/>
    <x v="8"/>
    <x v="4"/>
    <x v="17"/>
    <x v="19"/>
    <x v="0"/>
    <x v="0"/>
    <n v="1.0130007409999999"/>
  </r>
  <r>
    <x v="0"/>
    <x v="9"/>
    <x v="4"/>
    <x v="17"/>
    <x v="19"/>
    <x v="0"/>
    <x v="0"/>
    <n v="2674173.1"/>
  </r>
  <r>
    <x v="0"/>
    <x v="10"/>
    <x v="4"/>
    <x v="17"/>
    <x v="19"/>
    <x v="0"/>
    <x v="0"/>
    <n v="1.3000741E-2"/>
  </r>
  <r>
    <x v="0"/>
    <x v="11"/>
    <x v="4"/>
    <x v="17"/>
    <x v="19"/>
    <x v="0"/>
    <x v="0"/>
    <n v="1"/>
  </r>
  <r>
    <x v="0"/>
    <x v="8"/>
    <x v="4"/>
    <x v="17"/>
    <x v="20"/>
    <x v="0"/>
    <x v="0"/>
    <n v="1"/>
  </r>
  <r>
    <x v="0"/>
    <x v="9"/>
    <x v="4"/>
    <x v="17"/>
    <x v="20"/>
    <x v="0"/>
    <x v="0"/>
    <n v="2021.2501999999999"/>
  </r>
  <r>
    <x v="0"/>
    <x v="10"/>
    <x v="4"/>
    <x v="17"/>
    <x v="20"/>
    <x v="0"/>
    <x v="0"/>
    <n v="0"/>
  </r>
  <r>
    <x v="0"/>
    <x v="11"/>
    <x v="4"/>
    <x v="17"/>
    <x v="20"/>
    <x v="0"/>
    <x v="0"/>
    <n v="1"/>
  </r>
  <r>
    <x v="0"/>
    <x v="8"/>
    <x v="4"/>
    <x v="17"/>
    <x v="21"/>
    <x v="0"/>
    <x v="0"/>
    <n v="1.0018152600000001"/>
  </r>
  <r>
    <x v="0"/>
    <x v="9"/>
    <x v="4"/>
    <x v="17"/>
    <x v="21"/>
    <x v="0"/>
    <x v="0"/>
    <n v="298279.90000000002"/>
  </r>
  <r>
    <x v="0"/>
    <x v="10"/>
    <x v="4"/>
    <x v="17"/>
    <x v="21"/>
    <x v="0"/>
    <x v="0"/>
    <n v="1.81526E-3"/>
  </r>
  <r>
    <x v="0"/>
    <x v="11"/>
    <x v="4"/>
    <x v="17"/>
    <x v="21"/>
    <x v="0"/>
    <x v="0"/>
    <n v="1"/>
  </r>
  <r>
    <x v="0"/>
    <x v="8"/>
    <x v="4"/>
    <x v="17"/>
    <x v="32"/>
    <x v="0"/>
    <x v="0"/>
    <n v="1"/>
  </r>
  <r>
    <x v="0"/>
    <x v="9"/>
    <x v="4"/>
    <x v="17"/>
    <x v="32"/>
    <x v="0"/>
    <x v="0"/>
    <n v="0"/>
  </r>
  <r>
    <x v="0"/>
    <x v="10"/>
    <x v="4"/>
    <x v="17"/>
    <x v="32"/>
    <x v="0"/>
    <x v="0"/>
    <n v="0"/>
  </r>
  <r>
    <x v="0"/>
    <x v="11"/>
    <x v="4"/>
    <x v="17"/>
    <x v="32"/>
    <x v="0"/>
    <x v="0"/>
    <n v="1"/>
  </r>
  <r>
    <x v="0"/>
    <x v="8"/>
    <x v="4"/>
    <x v="18"/>
    <x v="10"/>
    <x v="0"/>
    <x v="0"/>
    <n v="0.96746890500000005"/>
  </r>
  <r>
    <x v="0"/>
    <x v="9"/>
    <x v="4"/>
    <x v="18"/>
    <x v="10"/>
    <x v="0"/>
    <x v="0"/>
    <n v="70585.845000000001"/>
  </r>
  <r>
    <x v="0"/>
    <x v="10"/>
    <x v="4"/>
    <x v="18"/>
    <x v="10"/>
    <x v="0"/>
    <x v="0"/>
    <n v="-3.2531095000000003E-2"/>
  </r>
  <r>
    <x v="0"/>
    <x v="11"/>
    <x v="4"/>
    <x v="18"/>
    <x v="10"/>
    <x v="0"/>
    <x v="0"/>
    <n v="1"/>
  </r>
  <r>
    <x v="0"/>
    <x v="8"/>
    <x v="4"/>
    <x v="18"/>
    <x v="11"/>
    <x v="0"/>
    <x v="0"/>
    <n v="1.0033240000000001"/>
  </r>
  <r>
    <x v="0"/>
    <x v="9"/>
    <x v="4"/>
    <x v="18"/>
    <x v="11"/>
    <x v="0"/>
    <x v="0"/>
    <n v="54948.071000000004"/>
  </r>
  <r>
    <x v="0"/>
    <x v="10"/>
    <x v="4"/>
    <x v="18"/>
    <x v="11"/>
    <x v="0"/>
    <x v="0"/>
    <n v="3.3240000000000001E-3"/>
  </r>
  <r>
    <x v="0"/>
    <x v="11"/>
    <x v="4"/>
    <x v="18"/>
    <x v="11"/>
    <x v="0"/>
    <x v="0"/>
    <n v="1"/>
  </r>
  <r>
    <x v="0"/>
    <x v="8"/>
    <x v="4"/>
    <x v="18"/>
    <x v="12"/>
    <x v="0"/>
    <x v="0"/>
    <n v="1.0049327050000001"/>
  </r>
  <r>
    <x v="0"/>
    <x v="9"/>
    <x v="4"/>
    <x v="18"/>
    <x v="12"/>
    <x v="0"/>
    <x v="0"/>
    <n v="79125.452000000005"/>
  </r>
  <r>
    <x v="0"/>
    <x v="10"/>
    <x v="4"/>
    <x v="18"/>
    <x v="12"/>
    <x v="0"/>
    <x v="0"/>
    <n v="4.9327049999999999E-3"/>
  </r>
  <r>
    <x v="0"/>
    <x v="11"/>
    <x v="4"/>
    <x v="18"/>
    <x v="12"/>
    <x v="0"/>
    <x v="0"/>
    <n v="1"/>
  </r>
  <r>
    <x v="0"/>
    <x v="8"/>
    <x v="4"/>
    <x v="18"/>
    <x v="13"/>
    <x v="0"/>
    <x v="0"/>
    <n v="1.008297633"/>
  </r>
  <r>
    <x v="0"/>
    <x v="9"/>
    <x v="4"/>
    <x v="18"/>
    <x v="13"/>
    <x v="0"/>
    <x v="0"/>
    <n v="27502.931"/>
  </r>
  <r>
    <x v="0"/>
    <x v="10"/>
    <x v="4"/>
    <x v="18"/>
    <x v="13"/>
    <x v="0"/>
    <x v="0"/>
    <n v="8.2976330000000004E-3"/>
  </r>
  <r>
    <x v="0"/>
    <x v="11"/>
    <x v="4"/>
    <x v="18"/>
    <x v="13"/>
    <x v="0"/>
    <x v="0"/>
    <n v="1"/>
  </r>
  <r>
    <x v="0"/>
    <x v="8"/>
    <x v="4"/>
    <x v="18"/>
    <x v="14"/>
    <x v="0"/>
    <x v="0"/>
    <n v="1.006392942"/>
  </r>
  <r>
    <x v="0"/>
    <x v="9"/>
    <x v="4"/>
    <x v="18"/>
    <x v="14"/>
    <x v="0"/>
    <x v="0"/>
    <n v="173340.88"/>
  </r>
  <r>
    <x v="0"/>
    <x v="10"/>
    <x v="4"/>
    <x v="18"/>
    <x v="14"/>
    <x v="0"/>
    <x v="0"/>
    <n v="6.3929420000000004E-3"/>
  </r>
  <r>
    <x v="0"/>
    <x v="11"/>
    <x v="4"/>
    <x v="18"/>
    <x v="14"/>
    <x v="0"/>
    <x v="0"/>
    <n v="1"/>
  </r>
  <r>
    <x v="0"/>
    <x v="8"/>
    <x v="4"/>
    <x v="18"/>
    <x v="15"/>
    <x v="0"/>
    <x v="0"/>
    <n v="1.006117964"/>
  </r>
  <r>
    <x v="0"/>
    <x v="9"/>
    <x v="4"/>
    <x v="18"/>
    <x v="15"/>
    <x v="0"/>
    <x v="0"/>
    <n v="330172.25"/>
  </r>
  <r>
    <x v="0"/>
    <x v="10"/>
    <x v="4"/>
    <x v="18"/>
    <x v="15"/>
    <x v="0"/>
    <x v="0"/>
    <n v="6.117964E-3"/>
  </r>
  <r>
    <x v="0"/>
    <x v="11"/>
    <x v="4"/>
    <x v="18"/>
    <x v="15"/>
    <x v="0"/>
    <x v="0"/>
    <n v="1"/>
  </r>
  <r>
    <x v="0"/>
    <x v="8"/>
    <x v="4"/>
    <x v="18"/>
    <x v="16"/>
    <x v="0"/>
    <x v="0"/>
    <n v="1.0041368829999999"/>
  </r>
  <r>
    <x v="0"/>
    <x v="9"/>
    <x v="4"/>
    <x v="18"/>
    <x v="16"/>
    <x v="0"/>
    <x v="0"/>
    <n v="293862.68"/>
  </r>
  <r>
    <x v="0"/>
    <x v="10"/>
    <x v="4"/>
    <x v="18"/>
    <x v="16"/>
    <x v="0"/>
    <x v="0"/>
    <n v="4.1368830000000001E-3"/>
  </r>
  <r>
    <x v="0"/>
    <x v="11"/>
    <x v="4"/>
    <x v="18"/>
    <x v="16"/>
    <x v="0"/>
    <x v="0"/>
    <n v="1"/>
  </r>
  <r>
    <x v="0"/>
    <x v="8"/>
    <x v="4"/>
    <x v="18"/>
    <x v="17"/>
    <x v="0"/>
    <x v="0"/>
    <n v="1.0059125550000001"/>
  </r>
  <r>
    <x v="0"/>
    <x v="9"/>
    <x v="4"/>
    <x v="18"/>
    <x v="17"/>
    <x v="0"/>
    <x v="0"/>
    <n v="921310.54"/>
  </r>
  <r>
    <x v="0"/>
    <x v="10"/>
    <x v="4"/>
    <x v="18"/>
    <x v="17"/>
    <x v="0"/>
    <x v="0"/>
    <n v="5.9125549999999999E-3"/>
  </r>
  <r>
    <x v="0"/>
    <x v="11"/>
    <x v="4"/>
    <x v="18"/>
    <x v="17"/>
    <x v="0"/>
    <x v="0"/>
    <n v="1"/>
  </r>
  <r>
    <x v="0"/>
    <x v="8"/>
    <x v="4"/>
    <x v="18"/>
    <x v="18"/>
    <x v="0"/>
    <x v="0"/>
    <n v="1.007590344"/>
  </r>
  <r>
    <x v="0"/>
    <x v="9"/>
    <x v="4"/>
    <x v="18"/>
    <x v="18"/>
    <x v="0"/>
    <x v="0"/>
    <n v="2545859.7999999998"/>
  </r>
  <r>
    <x v="0"/>
    <x v="10"/>
    <x v="4"/>
    <x v="18"/>
    <x v="18"/>
    <x v="0"/>
    <x v="0"/>
    <n v="7.5903439999999997E-3"/>
  </r>
  <r>
    <x v="0"/>
    <x v="11"/>
    <x v="4"/>
    <x v="18"/>
    <x v="18"/>
    <x v="0"/>
    <x v="0"/>
    <n v="1"/>
  </r>
  <r>
    <x v="0"/>
    <x v="8"/>
    <x v="4"/>
    <x v="18"/>
    <x v="19"/>
    <x v="0"/>
    <x v="0"/>
    <n v="1.0079013459999999"/>
  </r>
  <r>
    <x v="0"/>
    <x v="9"/>
    <x v="4"/>
    <x v="18"/>
    <x v="19"/>
    <x v="0"/>
    <x v="0"/>
    <n v="6710651.5"/>
  </r>
  <r>
    <x v="0"/>
    <x v="10"/>
    <x v="4"/>
    <x v="18"/>
    <x v="19"/>
    <x v="0"/>
    <x v="0"/>
    <n v="7.9013460000000001E-3"/>
  </r>
  <r>
    <x v="0"/>
    <x v="11"/>
    <x v="4"/>
    <x v="18"/>
    <x v="19"/>
    <x v="0"/>
    <x v="0"/>
    <n v="1"/>
  </r>
  <r>
    <x v="0"/>
    <x v="8"/>
    <x v="4"/>
    <x v="18"/>
    <x v="20"/>
    <x v="0"/>
    <x v="0"/>
    <n v="1.0000000010000001"/>
  </r>
  <r>
    <x v="0"/>
    <x v="9"/>
    <x v="4"/>
    <x v="18"/>
    <x v="20"/>
    <x v="0"/>
    <x v="0"/>
    <n v="3087803.3"/>
  </r>
  <r>
    <x v="0"/>
    <x v="10"/>
    <x v="4"/>
    <x v="18"/>
    <x v="20"/>
    <x v="0"/>
    <x v="0"/>
    <n v="1.0000000000000001E-9"/>
  </r>
  <r>
    <x v="0"/>
    <x v="11"/>
    <x v="4"/>
    <x v="18"/>
    <x v="20"/>
    <x v="0"/>
    <x v="0"/>
    <n v="1"/>
  </r>
  <r>
    <x v="0"/>
    <x v="8"/>
    <x v="4"/>
    <x v="18"/>
    <x v="21"/>
    <x v="0"/>
    <x v="0"/>
    <n v="1.013402672"/>
  </r>
  <r>
    <x v="0"/>
    <x v="9"/>
    <x v="4"/>
    <x v="18"/>
    <x v="21"/>
    <x v="0"/>
    <x v="0"/>
    <n v="202555.12"/>
  </r>
  <r>
    <x v="0"/>
    <x v="10"/>
    <x v="4"/>
    <x v="18"/>
    <x v="21"/>
    <x v="0"/>
    <x v="0"/>
    <n v="1.3402671999999999E-2"/>
  </r>
  <r>
    <x v="0"/>
    <x v="11"/>
    <x v="4"/>
    <x v="18"/>
    <x v="21"/>
    <x v="0"/>
    <x v="0"/>
    <n v="1"/>
  </r>
  <r>
    <x v="0"/>
    <x v="8"/>
    <x v="4"/>
    <x v="18"/>
    <x v="32"/>
    <x v="0"/>
    <x v="0"/>
    <n v="1"/>
  </r>
  <r>
    <x v="0"/>
    <x v="9"/>
    <x v="4"/>
    <x v="18"/>
    <x v="32"/>
    <x v="0"/>
    <x v="0"/>
    <n v="0"/>
  </r>
  <r>
    <x v="0"/>
    <x v="10"/>
    <x v="4"/>
    <x v="18"/>
    <x v="32"/>
    <x v="0"/>
    <x v="0"/>
    <n v="0"/>
  </r>
  <r>
    <x v="0"/>
    <x v="11"/>
    <x v="4"/>
    <x v="18"/>
    <x v="32"/>
    <x v="0"/>
    <x v="0"/>
    <n v="1"/>
  </r>
  <r>
    <x v="0"/>
    <x v="8"/>
    <x v="5"/>
    <x v="9"/>
    <x v="10"/>
    <x v="0"/>
    <x v="0"/>
    <n v="0.98795539799999998"/>
  </r>
  <r>
    <x v="0"/>
    <x v="9"/>
    <x v="5"/>
    <x v="9"/>
    <x v="10"/>
    <x v="0"/>
    <x v="0"/>
    <n v="41421.275000000001"/>
  </r>
  <r>
    <x v="0"/>
    <x v="10"/>
    <x v="5"/>
    <x v="9"/>
    <x v="10"/>
    <x v="0"/>
    <x v="0"/>
    <n v="-1.2044602E-2"/>
  </r>
  <r>
    <x v="0"/>
    <x v="11"/>
    <x v="5"/>
    <x v="9"/>
    <x v="10"/>
    <x v="0"/>
    <x v="0"/>
    <n v="1"/>
  </r>
  <r>
    <x v="0"/>
    <x v="8"/>
    <x v="5"/>
    <x v="9"/>
    <x v="11"/>
    <x v="0"/>
    <x v="0"/>
    <n v="0.99092727300000005"/>
  </r>
  <r>
    <x v="0"/>
    <x v="9"/>
    <x v="5"/>
    <x v="9"/>
    <x v="11"/>
    <x v="0"/>
    <x v="0"/>
    <n v="551.87706000000003"/>
  </r>
  <r>
    <x v="0"/>
    <x v="10"/>
    <x v="5"/>
    <x v="9"/>
    <x v="11"/>
    <x v="0"/>
    <x v="0"/>
    <n v="-9.0727269999999992E-3"/>
  </r>
  <r>
    <x v="0"/>
    <x v="11"/>
    <x v="5"/>
    <x v="9"/>
    <x v="11"/>
    <x v="0"/>
    <x v="0"/>
    <n v="1"/>
  </r>
  <r>
    <x v="0"/>
    <x v="8"/>
    <x v="5"/>
    <x v="9"/>
    <x v="12"/>
    <x v="0"/>
    <x v="0"/>
    <n v="1.0165856529999999"/>
  </r>
  <r>
    <x v="0"/>
    <x v="9"/>
    <x v="5"/>
    <x v="9"/>
    <x v="12"/>
    <x v="0"/>
    <x v="0"/>
    <n v="97458.005999999994"/>
  </r>
  <r>
    <x v="0"/>
    <x v="10"/>
    <x v="5"/>
    <x v="9"/>
    <x v="12"/>
    <x v="0"/>
    <x v="0"/>
    <n v="1.6585652999999999E-2"/>
  </r>
  <r>
    <x v="0"/>
    <x v="11"/>
    <x v="5"/>
    <x v="9"/>
    <x v="12"/>
    <x v="0"/>
    <x v="0"/>
    <n v="1"/>
  </r>
  <r>
    <x v="0"/>
    <x v="8"/>
    <x v="5"/>
    <x v="9"/>
    <x v="13"/>
    <x v="0"/>
    <x v="0"/>
    <n v="0.989139243"/>
  </r>
  <r>
    <x v="0"/>
    <x v="9"/>
    <x v="5"/>
    <x v="9"/>
    <x v="13"/>
    <x v="0"/>
    <x v="0"/>
    <n v="4847.5432000000001"/>
  </r>
  <r>
    <x v="0"/>
    <x v="10"/>
    <x v="5"/>
    <x v="9"/>
    <x v="13"/>
    <x v="0"/>
    <x v="0"/>
    <n v="-1.0860757E-2"/>
  </r>
  <r>
    <x v="0"/>
    <x v="11"/>
    <x v="5"/>
    <x v="9"/>
    <x v="13"/>
    <x v="0"/>
    <x v="0"/>
    <n v="1"/>
  </r>
  <r>
    <x v="0"/>
    <x v="8"/>
    <x v="5"/>
    <x v="9"/>
    <x v="14"/>
    <x v="0"/>
    <x v="0"/>
    <n v="1.009593717"/>
  </r>
  <r>
    <x v="0"/>
    <x v="9"/>
    <x v="5"/>
    <x v="9"/>
    <x v="14"/>
    <x v="0"/>
    <x v="0"/>
    <n v="492.58483000000001"/>
  </r>
  <r>
    <x v="0"/>
    <x v="10"/>
    <x v="5"/>
    <x v="9"/>
    <x v="14"/>
    <x v="0"/>
    <x v="0"/>
    <n v="9.5937169999999999E-3"/>
  </r>
  <r>
    <x v="0"/>
    <x v="11"/>
    <x v="5"/>
    <x v="9"/>
    <x v="14"/>
    <x v="0"/>
    <x v="0"/>
    <n v="1"/>
  </r>
  <r>
    <x v="0"/>
    <x v="8"/>
    <x v="5"/>
    <x v="9"/>
    <x v="15"/>
    <x v="0"/>
    <x v="0"/>
    <n v="1.0424272109999999"/>
  </r>
  <r>
    <x v="0"/>
    <x v="9"/>
    <x v="5"/>
    <x v="9"/>
    <x v="15"/>
    <x v="0"/>
    <x v="0"/>
    <n v="9462.7569999999996"/>
  </r>
  <r>
    <x v="0"/>
    <x v="10"/>
    <x v="5"/>
    <x v="9"/>
    <x v="15"/>
    <x v="0"/>
    <x v="0"/>
    <n v="4.2427210999999999E-2"/>
  </r>
  <r>
    <x v="0"/>
    <x v="11"/>
    <x v="5"/>
    <x v="9"/>
    <x v="15"/>
    <x v="0"/>
    <x v="0"/>
    <n v="1"/>
  </r>
  <r>
    <x v="0"/>
    <x v="8"/>
    <x v="5"/>
    <x v="9"/>
    <x v="16"/>
    <x v="0"/>
    <x v="0"/>
    <n v="1.0218993999999999"/>
  </r>
  <r>
    <x v="0"/>
    <x v="9"/>
    <x v="5"/>
    <x v="9"/>
    <x v="16"/>
    <x v="0"/>
    <x v="0"/>
    <n v="302.22082"/>
  </r>
  <r>
    <x v="0"/>
    <x v="10"/>
    <x v="5"/>
    <x v="9"/>
    <x v="16"/>
    <x v="0"/>
    <x v="0"/>
    <n v="2.1899399999999999E-2"/>
  </r>
  <r>
    <x v="0"/>
    <x v="11"/>
    <x v="5"/>
    <x v="9"/>
    <x v="16"/>
    <x v="0"/>
    <x v="0"/>
    <n v="1"/>
  </r>
  <r>
    <x v="0"/>
    <x v="8"/>
    <x v="5"/>
    <x v="9"/>
    <x v="17"/>
    <x v="0"/>
    <x v="0"/>
    <n v="1.0220097669999999"/>
  </r>
  <r>
    <x v="0"/>
    <x v="9"/>
    <x v="5"/>
    <x v="9"/>
    <x v="17"/>
    <x v="0"/>
    <x v="0"/>
    <n v="5833.0137999999997"/>
  </r>
  <r>
    <x v="0"/>
    <x v="10"/>
    <x v="5"/>
    <x v="9"/>
    <x v="17"/>
    <x v="0"/>
    <x v="0"/>
    <n v="2.2009767E-2"/>
  </r>
  <r>
    <x v="0"/>
    <x v="11"/>
    <x v="5"/>
    <x v="9"/>
    <x v="17"/>
    <x v="0"/>
    <x v="0"/>
    <n v="1"/>
  </r>
  <r>
    <x v="0"/>
    <x v="8"/>
    <x v="5"/>
    <x v="9"/>
    <x v="18"/>
    <x v="0"/>
    <x v="0"/>
    <n v="1.0563052850000001"/>
  </r>
  <r>
    <x v="0"/>
    <x v="9"/>
    <x v="5"/>
    <x v="9"/>
    <x v="18"/>
    <x v="0"/>
    <x v="0"/>
    <n v="2853.8640999999998"/>
  </r>
  <r>
    <x v="0"/>
    <x v="10"/>
    <x v="5"/>
    <x v="9"/>
    <x v="18"/>
    <x v="0"/>
    <x v="0"/>
    <n v="5.6305284999999997E-2"/>
  </r>
  <r>
    <x v="0"/>
    <x v="11"/>
    <x v="5"/>
    <x v="9"/>
    <x v="18"/>
    <x v="0"/>
    <x v="0"/>
    <n v="1"/>
  </r>
  <r>
    <x v="0"/>
    <x v="8"/>
    <x v="5"/>
    <x v="9"/>
    <x v="19"/>
    <x v="0"/>
    <x v="0"/>
    <n v="1.0782269840000001"/>
  </r>
  <r>
    <x v="0"/>
    <x v="9"/>
    <x v="5"/>
    <x v="9"/>
    <x v="19"/>
    <x v="0"/>
    <x v="0"/>
    <n v="75392.967000000004"/>
  </r>
  <r>
    <x v="0"/>
    <x v="10"/>
    <x v="5"/>
    <x v="9"/>
    <x v="19"/>
    <x v="0"/>
    <x v="0"/>
    <n v="7.8226983999999999E-2"/>
  </r>
  <r>
    <x v="0"/>
    <x v="11"/>
    <x v="5"/>
    <x v="9"/>
    <x v="19"/>
    <x v="0"/>
    <x v="0"/>
    <n v="1"/>
  </r>
  <r>
    <x v="0"/>
    <x v="8"/>
    <x v="5"/>
    <x v="9"/>
    <x v="20"/>
    <x v="0"/>
    <x v="0"/>
    <n v="1.0068066440000001"/>
  </r>
  <r>
    <x v="0"/>
    <x v="9"/>
    <x v="5"/>
    <x v="9"/>
    <x v="20"/>
    <x v="0"/>
    <x v="0"/>
    <n v="81.684273125999994"/>
  </r>
  <r>
    <x v="0"/>
    <x v="10"/>
    <x v="5"/>
    <x v="9"/>
    <x v="20"/>
    <x v="0"/>
    <x v="0"/>
    <n v="6.8066439999999997E-3"/>
  </r>
  <r>
    <x v="0"/>
    <x v="11"/>
    <x v="5"/>
    <x v="9"/>
    <x v="20"/>
    <x v="0"/>
    <x v="0"/>
    <n v="1"/>
  </r>
  <r>
    <x v="0"/>
    <x v="8"/>
    <x v="5"/>
    <x v="9"/>
    <x v="21"/>
    <x v="0"/>
    <x v="0"/>
    <n v="1.045185332"/>
  </r>
  <r>
    <x v="0"/>
    <x v="9"/>
    <x v="5"/>
    <x v="9"/>
    <x v="21"/>
    <x v="0"/>
    <x v="0"/>
    <n v="5407.2839000000004"/>
  </r>
  <r>
    <x v="0"/>
    <x v="10"/>
    <x v="5"/>
    <x v="9"/>
    <x v="21"/>
    <x v="0"/>
    <x v="0"/>
    <n v="4.5185332000000002E-2"/>
  </r>
  <r>
    <x v="0"/>
    <x v="11"/>
    <x v="5"/>
    <x v="9"/>
    <x v="21"/>
    <x v="0"/>
    <x v="0"/>
    <n v="1"/>
  </r>
  <r>
    <x v="0"/>
    <x v="8"/>
    <x v="5"/>
    <x v="9"/>
    <x v="32"/>
    <x v="0"/>
    <x v="0"/>
    <n v="1"/>
  </r>
  <r>
    <x v="0"/>
    <x v="9"/>
    <x v="5"/>
    <x v="9"/>
    <x v="32"/>
    <x v="0"/>
    <x v="0"/>
    <n v="0"/>
  </r>
  <r>
    <x v="0"/>
    <x v="10"/>
    <x v="5"/>
    <x v="9"/>
    <x v="32"/>
    <x v="0"/>
    <x v="0"/>
    <n v="0"/>
  </r>
  <r>
    <x v="0"/>
    <x v="11"/>
    <x v="5"/>
    <x v="9"/>
    <x v="32"/>
    <x v="0"/>
    <x v="0"/>
    <n v="1"/>
  </r>
  <r>
    <x v="0"/>
    <x v="8"/>
    <x v="5"/>
    <x v="10"/>
    <x v="10"/>
    <x v="0"/>
    <x v="0"/>
    <n v="1.0346399399999999"/>
  </r>
  <r>
    <x v="0"/>
    <x v="9"/>
    <x v="5"/>
    <x v="10"/>
    <x v="10"/>
    <x v="0"/>
    <x v="0"/>
    <n v="85626.364000000001"/>
  </r>
  <r>
    <x v="0"/>
    <x v="10"/>
    <x v="5"/>
    <x v="10"/>
    <x v="10"/>
    <x v="0"/>
    <x v="0"/>
    <n v="3.4639940000000001E-2"/>
  </r>
  <r>
    <x v="0"/>
    <x v="11"/>
    <x v="5"/>
    <x v="10"/>
    <x v="10"/>
    <x v="0"/>
    <x v="0"/>
    <n v="1"/>
  </r>
  <r>
    <x v="0"/>
    <x v="8"/>
    <x v="5"/>
    <x v="10"/>
    <x v="11"/>
    <x v="0"/>
    <x v="0"/>
    <n v="1.0500119240000001"/>
  </r>
  <r>
    <x v="0"/>
    <x v="9"/>
    <x v="5"/>
    <x v="10"/>
    <x v="11"/>
    <x v="0"/>
    <x v="0"/>
    <n v="266.80921000000001"/>
  </r>
  <r>
    <x v="0"/>
    <x v="10"/>
    <x v="5"/>
    <x v="10"/>
    <x v="11"/>
    <x v="0"/>
    <x v="0"/>
    <n v="5.0011923999999999E-2"/>
  </r>
  <r>
    <x v="0"/>
    <x v="11"/>
    <x v="5"/>
    <x v="10"/>
    <x v="11"/>
    <x v="0"/>
    <x v="0"/>
    <n v="1"/>
  </r>
  <r>
    <x v="0"/>
    <x v="8"/>
    <x v="5"/>
    <x v="10"/>
    <x v="12"/>
    <x v="0"/>
    <x v="0"/>
    <n v="1.028238049"/>
  </r>
  <r>
    <x v="0"/>
    <x v="9"/>
    <x v="5"/>
    <x v="10"/>
    <x v="12"/>
    <x v="0"/>
    <x v="0"/>
    <n v="29378.902999999998"/>
  </r>
  <r>
    <x v="0"/>
    <x v="10"/>
    <x v="5"/>
    <x v="10"/>
    <x v="12"/>
    <x v="0"/>
    <x v="0"/>
    <n v="2.8238049000000001E-2"/>
  </r>
  <r>
    <x v="0"/>
    <x v="11"/>
    <x v="5"/>
    <x v="10"/>
    <x v="12"/>
    <x v="0"/>
    <x v="0"/>
    <n v="1"/>
  </r>
  <r>
    <x v="0"/>
    <x v="8"/>
    <x v="5"/>
    <x v="10"/>
    <x v="13"/>
    <x v="0"/>
    <x v="0"/>
    <n v="1.0205928520000001"/>
  </r>
  <r>
    <x v="0"/>
    <x v="9"/>
    <x v="5"/>
    <x v="10"/>
    <x v="13"/>
    <x v="0"/>
    <x v="0"/>
    <n v="1106.6125999999999"/>
  </r>
  <r>
    <x v="0"/>
    <x v="10"/>
    <x v="5"/>
    <x v="10"/>
    <x v="13"/>
    <x v="0"/>
    <x v="0"/>
    <n v="2.0592851999999998E-2"/>
  </r>
  <r>
    <x v="0"/>
    <x v="11"/>
    <x v="5"/>
    <x v="10"/>
    <x v="13"/>
    <x v="0"/>
    <x v="0"/>
    <n v="1"/>
  </r>
  <r>
    <x v="0"/>
    <x v="8"/>
    <x v="5"/>
    <x v="10"/>
    <x v="14"/>
    <x v="0"/>
    <x v="0"/>
    <n v="1.052562169"/>
  </r>
  <r>
    <x v="0"/>
    <x v="9"/>
    <x v="5"/>
    <x v="10"/>
    <x v="14"/>
    <x v="0"/>
    <x v="0"/>
    <n v="3815.8413"/>
  </r>
  <r>
    <x v="0"/>
    <x v="10"/>
    <x v="5"/>
    <x v="10"/>
    <x v="14"/>
    <x v="0"/>
    <x v="0"/>
    <n v="5.2562168999999999E-2"/>
  </r>
  <r>
    <x v="0"/>
    <x v="11"/>
    <x v="5"/>
    <x v="10"/>
    <x v="14"/>
    <x v="0"/>
    <x v="0"/>
    <n v="1"/>
  </r>
  <r>
    <x v="0"/>
    <x v="8"/>
    <x v="5"/>
    <x v="10"/>
    <x v="15"/>
    <x v="0"/>
    <x v="0"/>
    <n v="1.042597244"/>
  </r>
  <r>
    <x v="0"/>
    <x v="9"/>
    <x v="5"/>
    <x v="10"/>
    <x v="15"/>
    <x v="0"/>
    <x v="0"/>
    <n v="2061.7469999999998"/>
  </r>
  <r>
    <x v="0"/>
    <x v="10"/>
    <x v="5"/>
    <x v="10"/>
    <x v="15"/>
    <x v="0"/>
    <x v="0"/>
    <n v="4.2597243999999999E-2"/>
  </r>
  <r>
    <x v="0"/>
    <x v="11"/>
    <x v="5"/>
    <x v="10"/>
    <x v="15"/>
    <x v="0"/>
    <x v="0"/>
    <n v="1"/>
  </r>
  <r>
    <x v="0"/>
    <x v="8"/>
    <x v="5"/>
    <x v="10"/>
    <x v="16"/>
    <x v="0"/>
    <x v="0"/>
    <n v="1.00285256"/>
  </r>
  <r>
    <x v="0"/>
    <x v="9"/>
    <x v="5"/>
    <x v="10"/>
    <x v="16"/>
    <x v="0"/>
    <x v="0"/>
    <n v="155.2398"/>
  </r>
  <r>
    <x v="0"/>
    <x v="10"/>
    <x v="5"/>
    <x v="10"/>
    <x v="16"/>
    <x v="0"/>
    <x v="0"/>
    <n v="2.8525600000000001E-3"/>
  </r>
  <r>
    <x v="0"/>
    <x v="11"/>
    <x v="5"/>
    <x v="10"/>
    <x v="16"/>
    <x v="0"/>
    <x v="0"/>
    <n v="1"/>
  </r>
  <r>
    <x v="0"/>
    <x v="8"/>
    <x v="5"/>
    <x v="10"/>
    <x v="17"/>
    <x v="0"/>
    <x v="0"/>
    <n v="1.026886862"/>
  </r>
  <r>
    <x v="0"/>
    <x v="9"/>
    <x v="5"/>
    <x v="10"/>
    <x v="17"/>
    <x v="0"/>
    <x v="0"/>
    <n v="10287.014999999999"/>
  </r>
  <r>
    <x v="0"/>
    <x v="10"/>
    <x v="5"/>
    <x v="10"/>
    <x v="17"/>
    <x v="0"/>
    <x v="0"/>
    <n v="2.6886862000000001E-2"/>
  </r>
  <r>
    <x v="0"/>
    <x v="11"/>
    <x v="5"/>
    <x v="10"/>
    <x v="17"/>
    <x v="0"/>
    <x v="0"/>
    <n v="1"/>
  </r>
  <r>
    <x v="0"/>
    <x v="8"/>
    <x v="5"/>
    <x v="10"/>
    <x v="18"/>
    <x v="0"/>
    <x v="0"/>
    <n v="1.0704964020000001"/>
  </r>
  <r>
    <x v="0"/>
    <x v="9"/>
    <x v="5"/>
    <x v="10"/>
    <x v="18"/>
    <x v="0"/>
    <x v="0"/>
    <n v="5014.2673000000004"/>
  </r>
  <r>
    <x v="0"/>
    <x v="10"/>
    <x v="5"/>
    <x v="10"/>
    <x v="18"/>
    <x v="0"/>
    <x v="0"/>
    <n v="7.0496402E-2"/>
  </r>
  <r>
    <x v="0"/>
    <x v="11"/>
    <x v="5"/>
    <x v="10"/>
    <x v="18"/>
    <x v="0"/>
    <x v="0"/>
    <n v="1"/>
  </r>
  <r>
    <x v="0"/>
    <x v="8"/>
    <x v="5"/>
    <x v="10"/>
    <x v="19"/>
    <x v="0"/>
    <x v="0"/>
    <n v="1.0747861299999999"/>
  </r>
  <r>
    <x v="0"/>
    <x v="9"/>
    <x v="5"/>
    <x v="10"/>
    <x v="19"/>
    <x v="0"/>
    <x v="0"/>
    <n v="112386.3"/>
  </r>
  <r>
    <x v="0"/>
    <x v="10"/>
    <x v="5"/>
    <x v="10"/>
    <x v="19"/>
    <x v="0"/>
    <x v="0"/>
    <n v="7.4786130000000006E-2"/>
  </r>
  <r>
    <x v="0"/>
    <x v="11"/>
    <x v="5"/>
    <x v="10"/>
    <x v="19"/>
    <x v="0"/>
    <x v="0"/>
    <n v="1"/>
  </r>
  <r>
    <x v="0"/>
    <x v="8"/>
    <x v="5"/>
    <x v="10"/>
    <x v="20"/>
    <x v="0"/>
    <x v="0"/>
    <n v="1.068743762"/>
  </r>
  <r>
    <x v="0"/>
    <x v="9"/>
    <x v="5"/>
    <x v="10"/>
    <x v="20"/>
    <x v="0"/>
    <x v="0"/>
    <n v="76.826202077999994"/>
  </r>
  <r>
    <x v="0"/>
    <x v="10"/>
    <x v="5"/>
    <x v="10"/>
    <x v="20"/>
    <x v="0"/>
    <x v="0"/>
    <n v="6.8743762E-2"/>
  </r>
  <r>
    <x v="0"/>
    <x v="11"/>
    <x v="5"/>
    <x v="10"/>
    <x v="20"/>
    <x v="0"/>
    <x v="0"/>
    <n v="1"/>
  </r>
  <r>
    <x v="0"/>
    <x v="8"/>
    <x v="5"/>
    <x v="10"/>
    <x v="21"/>
    <x v="0"/>
    <x v="0"/>
    <n v="1.0703351800000001"/>
  </r>
  <r>
    <x v="0"/>
    <x v="9"/>
    <x v="5"/>
    <x v="10"/>
    <x v="21"/>
    <x v="0"/>
    <x v="0"/>
    <n v="15673.078"/>
  </r>
  <r>
    <x v="0"/>
    <x v="10"/>
    <x v="5"/>
    <x v="10"/>
    <x v="21"/>
    <x v="0"/>
    <x v="0"/>
    <n v="7.0335179999999997E-2"/>
  </r>
  <r>
    <x v="0"/>
    <x v="11"/>
    <x v="5"/>
    <x v="10"/>
    <x v="21"/>
    <x v="0"/>
    <x v="0"/>
    <n v="1"/>
  </r>
  <r>
    <x v="0"/>
    <x v="8"/>
    <x v="5"/>
    <x v="10"/>
    <x v="32"/>
    <x v="0"/>
    <x v="0"/>
    <n v="1"/>
  </r>
  <r>
    <x v="0"/>
    <x v="9"/>
    <x v="5"/>
    <x v="10"/>
    <x v="32"/>
    <x v="0"/>
    <x v="0"/>
    <n v="0"/>
  </r>
  <r>
    <x v="0"/>
    <x v="10"/>
    <x v="5"/>
    <x v="10"/>
    <x v="32"/>
    <x v="0"/>
    <x v="0"/>
    <n v="0"/>
  </r>
  <r>
    <x v="0"/>
    <x v="11"/>
    <x v="5"/>
    <x v="10"/>
    <x v="32"/>
    <x v="0"/>
    <x v="0"/>
    <n v="1"/>
  </r>
  <r>
    <x v="0"/>
    <x v="8"/>
    <x v="5"/>
    <x v="11"/>
    <x v="10"/>
    <x v="0"/>
    <x v="0"/>
    <n v="0.99134485699999997"/>
  </r>
  <r>
    <x v="0"/>
    <x v="9"/>
    <x v="5"/>
    <x v="11"/>
    <x v="10"/>
    <x v="0"/>
    <x v="0"/>
    <n v="2931.8307"/>
  </r>
  <r>
    <x v="0"/>
    <x v="10"/>
    <x v="5"/>
    <x v="11"/>
    <x v="10"/>
    <x v="0"/>
    <x v="0"/>
    <n v="-8.6551430000000006E-3"/>
  </r>
  <r>
    <x v="0"/>
    <x v="11"/>
    <x v="5"/>
    <x v="11"/>
    <x v="10"/>
    <x v="0"/>
    <x v="0"/>
    <n v="1"/>
  </r>
  <r>
    <x v="0"/>
    <x v="8"/>
    <x v="5"/>
    <x v="11"/>
    <x v="11"/>
    <x v="0"/>
    <x v="0"/>
    <n v="1.0201158400000001"/>
  </r>
  <r>
    <x v="0"/>
    <x v="9"/>
    <x v="5"/>
    <x v="11"/>
    <x v="11"/>
    <x v="0"/>
    <x v="0"/>
    <n v="21013.062999999998"/>
  </r>
  <r>
    <x v="0"/>
    <x v="10"/>
    <x v="5"/>
    <x v="11"/>
    <x v="11"/>
    <x v="0"/>
    <x v="0"/>
    <n v="2.0115839999999999E-2"/>
  </r>
  <r>
    <x v="0"/>
    <x v="11"/>
    <x v="5"/>
    <x v="11"/>
    <x v="11"/>
    <x v="0"/>
    <x v="0"/>
    <n v="1"/>
  </r>
  <r>
    <x v="0"/>
    <x v="8"/>
    <x v="5"/>
    <x v="11"/>
    <x v="12"/>
    <x v="0"/>
    <x v="0"/>
    <n v="1.008375845"/>
  </r>
  <r>
    <x v="0"/>
    <x v="9"/>
    <x v="5"/>
    <x v="11"/>
    <x v="12"/>
    <x v="0"/>
    <x v="0"/>
    <n v="6887.8783000000003"/>
  </r>
  <r>
    <x v="0"/>
    <x v="10"/>
    <x v="5"/>
    <x v="11"/>
    <x v="12"/>
    <x v="0"/>
    <x v="0"/>
    <n v="8.3758449999999998E-3"/>
  </r>
  <r>
    <x v="0"/>
    <x v="11"/>
    <x v="5"/>
    <x v="11"/>
    <x v="12"/>
    <x v="0"/>
    <x v="0"/>
    <n v="1"/>
  </r>
  <r>
    <x v="0"/>
    <x v="8"/>
    <x v="5"/>
    <x v="11"/>
    <x v="13"/>
    <x v="0"/>
    <x v="0"/>
    <n v="1.025476547"/>
  </r>
  <r>
    <x v="0"/>
    <x v="9"/>
    <x v="5"/>
    <x v="11"/>
    <x v="13"/>
    <x v="0"/>
    <x v="0"/>
    <n v="157.29564999999999"/>
  </r>
  <r>
    <x v="0"/>
    <x v="10"/>
    <x v="5"/>
    <x v="11"/>
    <x v="13"/>
    <x v="0"/>
    <x v="0"/>
    <n v="2.5476546999999999E-2"/>
  </r>
  <r>
    <x v="0"/>
    <x v="11"/>
    <x v="5"/>
    <x v="11"/>
    <x v="13"/>
    <x v="0"/>
    <x v="0"/>
    <n v="1"/>
  </r>
  <r>
    <x v="0"/>
    <x v="8"/>
    <x v="5"/>
    <x v="11"/>
    <x v="14"/>
    <x v="0"/>
    <x v="0"/>
    <n v="1.038161965"/>
  </r>
  <r>
    <x v="0"/>
    <x v="9"/>
    <x v="5"/>
    <x v="11"/>
    <x v="14"/>
    <x v="0"/>
    <x v="0"/>
    <n v="12857.539000000001"/>
  </r>
  <r>
    <x v="0"/>
    <x v="10"/>
    <x v="5"/>
    <x v="11"/>
    <x v="14"/>
    <x v="0"/>
    <x v="0"/>
    <n v="3.8161964999999999E-2"/>
  </r>
  <r>
    <x v="0"/>
    <x v="11"/>
    <x v="5"/>
    <x v="11"/>
    <x v="14"/>
    <x v="0"/>
    <x v="0"/>
    <n v="1"/>
  </r>
  <r>
    <x v="0"/>
    <x v="8"/>
    <x v="5"/>
    <x v="11"/>
    <x v="15"/>
    <x v="0"/>
    <x v="0"/>
    <n v="1.005838421"/>
  </r>
  <r>
    <x v="0"/>
    <x v="9"/>
    <x v="5"/>
    <x v="11"/>
    <x v="15"/>
    <x v="0"/>
    <x v="0"/>
    <n v="185506.51"/>
  </r>
  <r>
    <x v="0"/>
    <x v="10"/>
    <x v="5"/>
    <x v="11"/>
    <x v="15"/>
    <x v="0"/>
    <x v="0"/>
    <n v="5.8384209999999999E-3"/>
  </r>
  <r>
    <x v="0"/>
    <x v="11"/>
    <x v="5"/>
    <x v="11"/>
    <x v="15"/>
    <x v="0"/>
    <x v="0"/>
    <n v="1"/>
  </r>
  <r>
    <x v="0"/>
    <x v="8"/>
    <x v="5"/>
    <x v="11"/>
    <x v="16"/>
    <x v="0"/>
    <x v="0"/>
    <n v="1.026073952"/>
  </r>
  <r>
    <x v="0"/>
    <x v="9"/>
    <x v="5"/>
    <x v="11"/>
    <x v="16"/>
    <x v="0"/>
    <x v="0"/>
    <n v="17166.739000000001"/>
  </r>
  <r>
    <x v="0"/>
    <x v="10"/>
    <x v="5"/>
    <x v="11"/>
    <x v="16"/>
    <x v="0"/>
    <x v="0"/>
    <n v="2.6073952000000001E-2"/>
  </r>
  <r>
    <x v="0"/>
    <x v="11"/>
    <x v="5"/>
    <x v="11"/>
    <x v="16"/>
    <x v="0"/>
    <x v="0"/>
    <n v="1"/>
  </r>
  <r>
    <x v="0"/>
    <x v="8"/>
    <x v="5"/>
    <x v="11"/>
    <x v="17"/>
    <x v="0"/>
    <x v="0"/>
    <n v="1.0328072420000001"/>
  </r>
  <r>
    <x v="0"/>
    <x v="9"/>
    <x v="5"/>
    <x v="11"/>
    <x v="17"/>
    <x v="0"/>
    <x v="0"/>
    <n v="2037.8426999999999"/>
  </r>
  <r>
    <x v="0"/>
    <x v="10"/>
    <x v="5"/>
    <x v="11"/>
    <x v="17"/>
    <x v="0"/>
    <x v="0"/>
    <n v="3.2807242E-2"/>
  </r>
  <r>
    <x v="0"/>
    <x v="11"/>
    <x v="5"/>
    <x v="11"/>
    <x v="17"/>
    <x v="0"/>
    <x v="0"/>
    <n v="1"/>
  </r>
  <r>
    <x v="0"/>
    <x v="8"/>
    <x v="5"/>
    <x v="11"/>
    <x v="18"/>
    <x v="0"/>
    <x v="0"/>
    <n v="1.027688098"/>
  </r>
  <r>
    <x v="0"/>
    <x v="9"/>
    <x v="5"/>
    <x v="11"/>
    <x v="18"/>
    <x v="0"/>
    <x v="0"/>
    <n v="1284.1261"/>
  </r>
  <r>
    <x v="0"/>
    <x v="10"/>
    <x v="5"/>
    <x v="11"/>
    <x v="18"/>
    <x v="0"/>
    <x v="0"/>
    <n v="2.7688098000000001E-2"/>
  </r>
  <r>
    <x v="0"/>
    <x v="11"/>
    <x v="5"/>
    <x v="11"/>
    <x v="18"/>
    <x v="0"/>
    <x v="0"/>
    <n v="1"/>
  </r>
  <r>
    <x v="0"/>
    <x v="8"/>
    <x v="5"/>
    <x v="11"/>
    <x v="19"/>
    <x v="0"/>
    <x v="0"/>
    <n v="1.03474263"/>
  </r>
  <r>
    <x v="0"/>
    <x v="9"/>
    <x v="5"/>
    <x v="11"/>
    <x v="19"/>
    <x v="0"/>
    <x v="0"/>
    <n v="11954.526"/>
  </r>
  <r>
    <x v="0"/>
    <x v="10"/>
    <x v="5"/>
    <x v="11"/>
    <x v="19"/>
    <x v="0"/>
    <x v="0"/>
    <n v="3.4742629999999997E-2"/>
  </r>
  <r>
    <x v="0"/>
    <x v="11"/>
    <x v="5"/>
    <x v="11"/>
    <x v="19"/>
    <x v="0"/>
    <x v="0"/>
    <n v="1"/>
  </r>
  <r>
    <x v="0"/>
    <x v="8"/>
    <x v="5"/>
    <x v="11"/>
    <x v="20"/>
    <x v="0"/>
    <x v="0"/>
    <n v="1"/>
  </r>
  <r>
    <x v="0"/>
    <x v="9"/>
    <x v="5"/>
    <x v="11"/>
    <x v="20"/>
    <x v="0"/>
    <x v="0"/>
    <n v="0"/>
  </r>
  <r>
    <x v="0"/>
    <x v="10"/>
    <x v="5"/>
    <x v="11"/>
    <x v="20"/>
    <x v="0"/>
    <x v="0"/>
    <n v="0"/>
  </r>
  <r>
    <x v="0"/>
    <x v="11"/>
    <x v="5"/>
    <x v="11"/>
    <x v="20"/>
    <x v="0"/>
    <x v="0"/>
    <n v="1"/>
  </r>
  <r>
    <x v="0"/>
    <x v="8"/>
    <x v="5"/>
    <x v="11"/>
    <x v="21"/>
    <x v="0"/>
    <x v="0"/>
    <n v="1.0257243170000001"/>
  </r>
  <r>
    <x v="0"/>
    <x v="9"/>
    <x v="5"/>
    <x v="11"/>
    <x v="21"/>
    <x v="0"/>
    <x v="0"/>
    <n v="1291.2170000000001"/>
  </r>
  <r>
    <x v="0"/>
    <x v="10"/>
    <x v="5"/>
    <x v="11"/>
    <x v="21"/>
    <x v="0"/>
    <x v="0"/>
    <n v="2.5724317E-2"/>
  </r>
  <r>
    <x v="0"/>
    <x v="11"/>
    <x v="5"/>
    <x v="11"/>
    <x v="21"/>
    <x v="0"/>
    <x v="0"/>
    <n v="1"/>
  </r>
  <r>
    <x v="0"/>
    <x v="8"/>
    <x v="5"/>
    <x v="11"/>
    <x v="32"/>
    <x v="0"/>
    <x v="0"/>
    <n v="1"/>
  </r>
  <r>
    <x v="0"/>
    <x v="9"/>
    <x v="5"/>
    <x v="11"/>
    <x v="32"/>
    <x v="0"/>
    <x v="0"/>
    <n v="0"/>
  </r>
  <r>
    <x v="0"/>
    <x v="10"/>
    <x v="5"/>
    <x v="11"/>
    <x v="32"/>
    <x v="0"/>
    <x v="0"/>
    <n v="0"/>
  </r>
  <r>
    <x v="0"/>
    <x v="11"/>
    <x v="5"/>
    <x v="11"/>
    <x v="32"/>
    <x v="0"/>
    <x v="0"/>
    <n v="1"/>
  </r>
  <r>
    <x v="0"/>
    <x v="8"/>
    <x v="5"/>
    <x v="12"/>
    <x v="10"/>
    <x v="0"/>
    <x v="0"/>
    <n v="0.99339211599999999"/>
  </r>
  <r>
    <x v="0"/>
    <x v="9"/>
    <x v="5"/>
    <x v="12"/>
    <x v="10"/>
    <x v="0"/>
    <x v="0"/>
    <n v="28681.593000000001"/>
  </r>
  <r>
    <x v="0"/>
    <x v="10"/>
    <x v="5"/>
    <x v="12"/>
    <x v="10"/>
    <x v="0"/>
    <x v="0"/>
    <n v="-6.6078839999999996E-3"/>
  </r>
  <r>
    <x v="0"/>
    <x v="11"/>
    <x v="5"/>
    <x v="12"/>
    <x v="10"/>
    <x v="0"/>
    <x v="0"/>
    <n v="1"/>
  </r>
  <r>
    <x v="0"/>
    <x v="8"/>
    <x v="5"/>
    <x v="12"/>
    <x v="11"/>
    <x v="0"/>
    <x v="0"/>
    <n v="1.0392164800000001"/>
  </r>
  <r>
    <x v="0"/>
    <x v="9"/>
    <x v="5"/>
    <x v="12"/>
    <x v="11"/>
    <x v="0"/>
    <x v="0"/>
    <n v="2177.4355999999998"/>
  </r>
  <r>
    <x v="0"/>
    <x v="10"/>
    <x v="5"/>
    <x v="12"/>
    <x v="11"/>
    <x v="0"/>
    <x v="0"/>
    <n v="3.9216479999999998E-2"/>
  </r>
  <r>
    <x v="0"/>
    <x v="11"/>
    <x v="5"/>
    <x v="12"/>
    <x v="11"/>
    <x v="0"/>
    <x v="0"/>
    <n v="1"/>
  </r>
  <r>
    <x v="0"/>
    <x v="8"/>
    <x v="5"/>
    <x v="12"/>
    <x v="12"/>
    <x v="0"/>
    <x v="0"/>
    <n v="1.046793112"/>
  </r>
  <r>
    <x v="0"/>
    <x v="9"/>
    <x v="5"/>
    <x v="12"/>
    <x v="12"/>
    <x v="0"/>
    <x v="0"/>
    <n v="84780.006999999998"/>
  </r>
  <r>
    <x v="0"/>
    <x v="10"/>
    <x v="5"/>
    <x v="12"/>
    <x v="12"/>
    <x v="0"/>
    <x v="0"/>
    <n v="4.6793111999999998E-2"/>
  </r>
  <r>
    <x v="0"/>
    <x v="11"/>
    <x v="5"/>
    <x v="12"/>
    <x v="12"/>
    <x v="0"/>
    <x v="0"/>
    <n v="1"/>
  </r>
  <r>
    <x v="0"/>
    <x v="8"/>
    <x v="5"/>
    <x v="12"/>
    <x v="13"/>
    <x v="0"/>
    <x v="0"/>
    <n v="1.0077449140000001"/>
  </r>
  <r>
    <x v="0"/>
    <x v="9"/>
    <x v="5"/>
    <x v="12"/>
    <x v="13"/>
    <x v="0"/>
    <x v="0"/>
    <n v="196.28744"/>
  </r>
  <r>
    <x v="0"/>
    <x v="10"/>
    <x v="5"/>
    <x v="12"/>
    <x v="13"/>
    <x v="0"/>
    <x v="0"/>
    <n v="7.7449140000000003E-3"/>
  </r>
  <r>
    <x v="0"/>
    <x v="11"/>
    <x v="5"/>
    <x v="12"/>
    <x v="13"/>
    <x v="0"/>
    <x v="0"/>
    <n v="1"/>
  </r>
  <r>
    <x v="0"/>
    <x v="8"/>
    <x v="5"/>
    <x v="12"/>
    <x v="14"/>
    <x v="0"/>
    <x v="0"/>
    <n v="1.024810563"/>
  </r>
  <r>
    <x v="0"/>
    <x v="9"/>
    <x v="5"/>
    <x v="12"/>
    <x v="14"/>
    <x v="0"/>
    <x v="0"/>
    <n v="746.55303000000004"/>
  </r>
  <r>
    <x v="0"/>
    <x v="10"/>
    <x v="5"/>
    <x v="12"/>
    <x v="14"/>
    <x v="0"/>
    <x v="0"/>
    <n v="2.4810563000000001E-2"/>
  </r>
  <r>
    <x v="0"/>
    <x v="11"/>
    <x v="5"/>
    <x v="12"/>
    <x v="14"/>
    <x v="0"/>
    <x v="0"/>
    <n v="1"/>
  </r>
  <r>
    <x v="0"/>
    <x v="8"/>
    <x v="5"/>
    <x v="12"/>
    <x v="15"/>
    <x v="0"/>
    <x v="0"/>
    <n v="1.0480418739999999"/>
  </r>
  <r>
    <x v="0"/>
    <x v="9"/>
    <x v="5"/>
    <x v="12"/>
    <x v="15"/>
    <x v="0"/>
    <x v="0"/>
    <n v="3971.8892000000001"/>
  </r>
  <r>
    <x v="0"/>
    <x v="10"/>
    <x v="5"/>
    <x v="12"/>
    <x v="15"/>
    <x v="0"/>
    <x v="0"/>
    <n v="4.8041873999999998E-2"/>
  </r>
  <r>
    <x v="0"/>
    <x v="11"/>
    <x v="5"/>
    <x v="12"/>
    <x v="15"/>
    <x v="0"/>
    <x v="0"/>
    <n v="1"/>
  </r>
  <r>
    <x v="0"/>
    <x v="8"/>
    <x v="5"/>
    <x v="12"/>
    <x v="16"/>
    <x v="0"/>
    <x v="0"/>
    <n v="1.0229574180000001"/>
  </r>
  <r>
    <x v="0"/>
    <x v="9"/>
    <x v="5"/>
    <x v="12"/>
    <x v="16"/>
    <x v="0"/>
    <x v="0"/>
    <n v="572.88265999999999"/>
  </r>
  <r>
    <x v="0"/>
    <x v="10"/>
    <x v="5"/>
    <x v="12"/>
    <x v="16"/>
    <x v="0"/>
    <x v="0"/>
    <n v="2.2957418E-2"/>
  </r>
  <r>
    <x v="0"/>
    <x v="11"/>
    <x v="5"/>
    <x v="12"/>
    <x v="16"/>
    <x v="0"/>
    <x v="0"/>
    <n v="1"/>
  </r>
  <r>
    <x v="0"/>
    <x v="8"/>
    <x v="5"/>
    <x v="12"/>
    <x v="17"/>
    <x v="0"/>
    <x v="0"/>
    <n v="1.1345450539999999"/>
  </r>
  <r>
    <x v="0"/>
    <x v="9"/>
    <x v="5"/>
    <x v="12"/>
    <x v="17"/>
    <x v="0"/>
    <x v="0"/>
    <n v="45149.962"/>
  </r>
  <r>
    <x v="0"/>
    <x v="10"/>
    <x v="5"/>
    <x v="12"/>
    <x v="17"/>
    <x v="0"/>
    <x v="0"/>
    <n v="0.134545054"/>
  </r>
  <r>
    <x v="0"/>
    <x v="11"/>
    <x v="5"/>
    <x v="12"/>
    <x v="17"/>
    <x v="0"/>
    <x v="0"/>
    <n v="1"/>
  </r>
  <r>
    <x v="0"/>
    <x v="8"/>
    <x v="5"/>
    <x v="12"/>
    <x v="18"/>
    <x v="0"/>
    <x v="0"/>
    <n v="1.0968262479999999"/>
  </r>
  <r>
    <x v="0"/>
    <x v="9"/>
    <x v="5"/>
    <x v="12"/>
    <x v="18"/>
    <x v="0"/>
    <x v="0"/>
    <n v="11937.816999999999"/>
  </r>
  <r>
    <x v="0"/>
    <x v="10"/>
    <x v="5"/>
    <x v="12"/>
    <x v="18"/>
    <x v="0"/>
    <x v="0"/>
    <n v="9.6826248000000004E-2"/>
  </r>
  <r>
    <x v="0"/>
    <x v="11"/>
    <x v="5"/>
    <x v="12"/>
    <x v="18"/>
    <x v="0"/>
    <x v="0"/>
    <n v="1"/>
  </r>
  <r>
    <x v="0"/>
    <x v="8"/>
    <x v="5"/>
    <x v="12"/>
    <x v="19"/>
    <x v="0"/>
    <x v="0"/>
    <n v="1.173224201"/>
  </r>
  <r>
    <x v="0"/>
    <x v="9"/>
    <x v="5"/>
    <x v="12"/>
    <x v="19"/>
    <x v="0"/>
    <x v="0"/>
    <n v="268995.74"/>
  </r>
  <r>
    <x v="0"/>
    <x v="10"/>
    <x v="5"/>
    <x v="12"/>
    <x v="19"/>
    <x v="0"/>
    <x v="0"/>
    <n v="0.17322420099999999"/>
  </r>
  <r>
    <x v="0"/>
    <x v="11"/>
    <x v="5"/>
    <x v="12"/>
    <x v="19"/>
    <x v="0"/>
    <x v="0"/>
    <n v="1"/>
  </r>
  <r>
    <x v="0"/>
    <x v="8"/>
    <x v="5"/>
    <x v="12"/>
    <x v="20"/>
    <x v="0"/>
    <x v="0"/>
    <n v="1.058921107"/>
  </r>
  <r>
    <x v="0"/>
    <x v="9"/>
    <x v="5"/>
    <x v="12"/>
    <x v="20"/>
    <x v="0"/>
    <x v="0"/>
    <n v="752.15232000000003"/>
  </r>
  <r>
    <x v="0"/>
    <x v="10"/>
    <x v="5"/>
    <x v="12"/>
    <x v="20"/>
    <x v="0"/>
    <x v="0"/>
    <n v="5.8921107E-2"/>
  </r>
  <r>
    <x v="0"/>
    <x v="11"/>
    <x v="5"/>
    <x v="12"/>
    <x v="20"/>
    <x v="0"/>
    <x v="0"/>
    <n v="1"/>
  </r>
  <r>
    <x v="0"/>
    <x v="8"/>
    <x v="5"/>
    <x v="12"/>
    <x v="21"/>
    <x v="0"/>
    <x v="0"/>
    <n v="1.0000000010000001"/>
  </r>
  <r>
    <x v="0"/>
    <x v="9"/>
    <x v="5"/>
    <x v="12"/>
    <x v="21"/>
    <x v="0"/>
    <x v="0"/>
    <n v="1558.1302000000001"/>
  </r>
  <r>
    <x v="0"/>
    <x v="10"/>
    <x v="5"/>
    <x v="12"/>
    <x v="21"/>
    <x v="0"/>
    <x v="0"/>
    <n v="1.0000000000000001E-9"/>
  </r>
  <r>
    <x v="0"/>
    <x v="11"/>
    <x v="5"/>
    <x v="12"/>
    <x v="21"/>
    <x v="0"/>
    <x v="0"/>
    <n v="1"/>
  </r>
  <r>
    <x v="0"/>
    <x v="8"/>
    <x v="5"/>
    <x v="12"/>
    <x v="32"/>
    <x v="0"/>
    <x v="0"/>
    <n v="1"/>
  </r>
  <r>
    <x v="0"/>
    <x v="9"/>
    <x v="5"/>
    <x v="12"/>
    <x v="32"/>
    <x v="0"/>
    <x v="0"/>
    <n v="0"/>
  </r>
  <r>
    <x v="0"/>
    <x v="10"/>
    <x v="5"/>
    <x v="12"/>
    <x v="32"/>
    <x v="0"/>
    <x v="0"/>
    <n v="0"/>
  </r>
  <r>
    <x v="0"/>
    <x v="11"/>
    <x v="5"/>
    <x v="12"/>
    <x v="32"/>
    <x v="0"/>
    <x v="0"/>
    <n v="1"/>
  </r>
  <r>
    <x v="0"/>
    <x v="8"/>
    <x v="5"/>
    <x v="13"/>
    <x v="10"/>
    <x v="0"/>
    <x v="0"/>
    <n v="1.009290266"/>
  </r>
  <r>
    <x v="0"/>
    <x v="9"/>
    <x v="5"/>
    <x v="13"/>
    <x v="10"/>
    <x v="0"/>
    <x v="0"/>
    <n v="1198.8449000000001"/>
  </r>
  <r>
    <x v="0"/>
    <x v="10"/>
    <x v="5"/>
    <x v="13"/>
    <x v="10"/>
    <x v="0"/>
    <x v="0"/>
    <n v="9.2902660000000001E-3"/>
  </r>
  <r>
    <x v="0"/>
    <x v="11"/>
    <x v="5"/>
    <x v="13"/>
    <x v="10"/>
    <x v="0"/>
    <x v="0"/>
    <n v="1"/>
  </r>
  <r>
    <x v="0"/>
    <x v="8"/>
    <x v="5"/>
    <x v="13"/>
    <x v="11"/>
    <x v="0"/>
    <x v="0"/>
    <n v="1.0490036060000001"/>
  </r>
  <r>
    <x v="0"/>
    <x v="9"/>
    <x v="5"/>
    <x v="13"/>
    <x v="11"/>
    <x v="0"/>
    <x v="0"/>
    <n v="1022.828"/>
  </r>
  <r>
    <x v="0"/>
    <x v="10"/>
    <x v="5"/>
    <x v="13"/>
    <x v="11"/>
    <x v="0"/>
    <x v="0"/>
    <n v="4.9003605999999998E-2"/>
  </r>
  <r>
    <x v="0"/>
    <x v="11"/>
    <x v="5"/>
    <x v="13"/>
    <x v="11"/>
    <x v="0"/>
    <x v="0"/>
    <n v="1"/>
  </r>
  <r>
    <x v="0"/>
    <x v="8"/>
    <x v="5"/>
    <x v="13"/>
    <x v="12"/>
    <x v="0"/>
    <x v="0"/>
    <n v="1.0383832079999999"/>
  </r>
  <r>
    <x v="0"/>
    <x v="9"/>
    <x v="5"/>
    <x v="13"/>
    <x v="12"/>
    <x v="0"/>
    <x v="0"/>
    <n v="1458.2466999999999"/>
  </r>
  <r>
    <x v="0"/>
    <x v="10"/>
    <x v="5"/>
    <x v="13"/>
    <x v="12"/>
    <x v="0"/>
    <x v="0"/>
    <n v="3.8383208000000002E-2"/>
  </r>
  <r>
    <x v="0"/>
    <x v="11"/>
    <x v="5"/>
    <x v="13"/>
    <x v="12"/>
    <x v="0"/>
    <x v="0"/>
    <n v="1"/>
  </r>
  <r>
    <x v="0"/>
    <x v="8"/>
    <x v="5"/>
    <x v="13"/>
    <x v="13"/>
    <x v="0"/>
    <x v="0"/>
    <n v="1.0367632529999999"/>
  </r>
  <r>
    <x v="0"/>
    <x v="9"/>
    <x v="5"/>
    <x v="13"/>
    <x v="13"/>
    <x v="0"/>
    <x v="0"/>
    <n v="51301.468000000001"/>
  </r>
  <r>
    <x v="0"/>
    <x v="10"/>
    <x v="5"/>
    <x v="13"/>
    <x v="13"/>
    <x v="0"/>
    <x v="0"/>
    <n v="3.6763253000000003E-2"/>
  </r>
  <r>
    <x v="0"/>
    <x v="11"/>
    <x v="5"/>
    <x v="13"/>
    <x v="13"/>
    <x v="0"/>
    <x v="0"/>
    <n v="1"/>
  </r>
  <r>
    <x v="0"/>
    <x v="8"/>
    <x v="5"/>
    <x v="13"/>
    <x v="14"/>
    <x v="0"/>
    <x v="0"/>
    <n v="1.0396817350000001"/>
  </r>
  <r>
    <x v="0"/>
    <x v="9"/>
    <x v="5"/>
    <x v="13"/>
    <x v="14"/>
    <x v="0"/>
    <x v="0"/>
    <n v="5707.5002000000004"/>
  </r>
  <r>
    <x v="0"/>
    <x v="10"/>
    <x v="5"/>
    <x v="13"/>
    <x v="14"/>
    <x v="0"/>
    <x v="0"/>
    <n v="3.9681735000000003E-2"/>
  </r>
  <r>
    <x v="0"/>
    <x v="11"/>
    <x v="5"/>
    <x v="13"/>
    <x v="14"/>
    <x v="0"/>
    <x v="0"/>
    <n v="1"/>
  </r>
  <r>
    <x v="0"/>
    <x v="8"/>
    <x v="5"/>
    <x v="13"/>
    <x v="15"/>
    <x v="0"/>
    <x v="0"/>
    <n v="1.0472592350000001"/>
  </r>
  <r>
    <x v="0"/>
    <x v="9"/>
    <x v="5"/>
    <x v="13"/>
    <x v="15"/>
    <x v="0"/>
    <x v="0"/>
    <n v="3064.0771"/>
  </r>
  <r>
    <x v="0"/>
    <x v="10"/>
    <x v="5"/>
    <x v="13"/>
    <x v="15"/>
    <x v="0"/>
    <x v="0"/>
    <n v="4.7259234999999997E-2"/>
  </r>
  <r>
    <x v="0"/>
    <x v="11"/>
    <x v="5"/>
    <x v="13"/>
    <x v="15"/>
    <x v="0"/>
    <x v="0"/>
    <n v="1"/>
  </r>
  <r>
    <x v="0"/>
    <x v="8"/>
    <x v="5"/>
    <x v="13"/>
    <x v="16"/>
    <x v="0"/>
    <x v="0"/>
    <n v="1.0336058100000001"/>
  </r>
  <r>
    <x v="0"/>
    <x v="9"/>
    <x v="5"/>
    <x v="13"/>
    <x v="16"/>
    <x v="0"/>
    <x v="0"/>
    <n v="929.26494000000002"/>
  </r>
  <r>
    <x v="0"/>
    <x v="10"/>
    <x v="5"/>
    <x v="13"/>
    <x v="16"/>
    <x v="0"/>
    <x v="0"/>
    <n v="3.360581E-2"/>
  </r>
  <r>
    <x v="0"/>
    <x v="11"/>
    <x v="5"/>
    <x v="13"/>
    <x v="16"/>
    <x v="0"/>
    <x v="0"/>
    <n v="1"/>
  </r>
  <r>
    <x v="0"/>
    <x v="8"/>
    <x v="5"/>
    <x v="13"/>
    <x v="17"/>
    <x v="0"/>
    <x v="0"/>
    <n v="1.0514130909999999"/>
  </r>
  <r>
    <x v="0"/>
    <x v="9"/>
    <x v="5"/>
    <x v="13"/>
    <x v="17"/>
    <x v="0"/>
    <x v="0"/>
    <n v="4871.8966"/>
  </r>
  <r>
    <x v="0"/>
    <x v="10"/>
    <x v="5"/>
    <x v="13"/>
    <x v="17"/>
    <x v="0"/>
    <x v="0"/>
    <n v="5.1413091000000001E-2"/>
  </r>
  <r>
    <x v="0"/>
    <x v="11"/>
    <x v="5"/>
    <x v="13"/>
    <x v="17"/>
    <x v="0"/>
    <x v="0"/>
    <n v="1"/>
  </r>
  <r>
    <x v="0"/>
    <x v="8"/>
    <x v="5"/>
    <x v="13"/>
    <x v="18"/>
    <x v="0"/>
    <x v="0"/>
    <n v="1.0749465810000001"/>
  </r>
  <r>
    <x v="0"/>
    <x v="9"/>
    <x v="5"/>
    <x v="13"/>
    <x v="18"/>
    <x v="0"/>
    <x v="0"/>
    <n v="7412.7116999999998"/>
  </r>
  <r>
    <x v="0"/>
    <x v="10"/>
    <x v="5"/>
    <x v="13"/>
    <x v="18"/>
    <x v="0"/>
    <x v="0"/>
    <n v="7.4946580999999998E-2"/>
  </r>
  <r>
    <x v="0"/>
    <x v="11"/>
    <x v="5"/>
    <x v="13"/>
    <x v="18"/>
    <x v="0"/>
    <x v="0"/>
    <n v="1"/>
  </r>
  <r>
    <x v="0"/>
    <x v="8"/>
    <x v="5"/>
    <x v="13"/>
    <x v="19"/>
    <x v="0"/>
    <x v="0"/>
    <n v="1.10173397"/>
  </r>
  <r>
    <x v="0"/>
    <x v="9"/>
    <x v="5"/>
    <x v="13"/>
    <x v="19"/>
    <x v="0"/>
    <x v="0"/>
    <n v="96451.089000000007"/>
  </r>
  <r>
    <x v="0"/>
    <x v="10"/>
    <x v="5"/>
    <x v="13"/>
    <x v="19"/>
    <x v="0"/>
    <x v="0"/>
    <n v="0.10173397000000001"/>
  </r>
  <r>
    <x v="0"/>
    <x v="11"/>
    <x v="5"/>
    <x v="13"/>
    <x v="19"/>
    <x v="0"/>
    <x v="0"/>
    <n v="1"/>
  </r>
  <r>
    <x v="0"/>
    <x v="8"/>
    <x v="5"/>
    <x v="13"/>
    <x v="20"/>
    <x v="0"/>
    <x v="0"/>
    <n v="1.028134004"/>
  </r>
  <r>
    <x v="0"/>
    <x v="9"/>
    <x v="5"/>
    <x v="13"/>
    <x v="20"/>
    <x v="0"/>
    <x v="0"/>
    <n v="241.93248"/>
  </r>
  <r>
    <x v="0"/>
    <x v="10"/>
    <x v="5"/>
    <x v="13"/>
    <x v="20"/>
    <x v="0"/>
    <x v="0"/>
    <n v="2.8134004000000001E-2"/>
  </r>
  <r>
    <x v="0"/>
    <x v="11"/>
    <x v="5"/>
    <x v="13"/>
    <x v="20"/>
    <x v="0"/>
    <x v="0"/>
    <n v="1"/>
  </r>
  <r>
    <x v="0"/>
    <x v="8"/>
    <x v="5"/>
    <x v="13"/>
    <x v="21"/>
    <x v="0"/>
    <x v="0"/>
    <n v="1.0046774110000001"/>
  </r>
  <r>
    <x v="0"/>
    <x v="9"/>
    <x v="5"/>
    <x v="13"/>
    <x v="21"/>
    <x v="0"/>
    <x v="0"/>
    <n v="597.93836999999996"/>
  </r>
  <r>
    <x v="0"/>
    <x v="10"/>
    <x v="5"/>
    <x v="13"/>
    <x v="21"/>
    <x v="0"/>
    <x v="0"/>
    <n v="4.6774110000000002E-3"/>
  </r>
  <r>
    <x v="0"/>
    <x v="11"/>
    <x v="5"/>
    <x v="13"/>
    <x v="21"/>
    <x v="0"/>
    <x v="0"/>
    <n v="1"/>
  </r>
  <r>
    <x v="0"/>
    <x v="8"/>
    <x v="5"/>
    <x v="13"/>
    <x v="32"/>
    <x v="0"/>
    <x v="0"/>
    <n v="1"/>
  </r>
  <r>
    <x v="0"/>
    <x v="9"/>
    <x v="5"/>
    <x v="13"/>
    <x v="32"/>
    <x v="0"/>
    <x v="0"/>
    <n v="0"/>
  </r>
  <r>
    <x v="0"/>
    <x v="10"/>
    <x v="5"/>
    <x v="13"/>
    <x v="32"/>
    <x v="0"/>
    <x v="0"/>
    <n v="0"/>
  </r>
  <r>
    <x v="0"/>
    <x v="11"/>
    <x v="5"/>
    <x v="13"/>
    <x v="32"/>
    <x v="0"/>
    <x v="0"/>
    <n v="1"/>
  </r>
  <r>
    <x v="0"/>
    <x v="8"/>
    <x v="5"/>
    <x v="14"/>
    <x v="10"/>
    <x v="0"/>
    <x v="0"/>
    <n v="1.0280676200000001"/>
  </r>
  <r>
    <x v="0"/>
    <x v="9"/>
    <x v="5"/>
    <x v="14"/>
    <x v="10"/>
    <x v="0"/>
    <x v="0"/>
    <n v="8185.8077999999996"/>
  </r>
  <r>
    <x v="0"/>
    <x v="10"/>
    <x v="5"/>
    <x v="14"/>
    <x v="10"/>
    <x v="0"/>
    <x v="0"/>
    <n v="2.8067620000000001E-2"/>
  </r>
  <r>
    <x v="0"/>
    <x v="11"/>
    <x v="5"/>
    <x v="14"/>
    <x v="10"/>
    <x v="0"/>
    <x v="0"/>
    <n v="1"/>
  </r>
  <r>
    <x v="0"/>
    <x v="8"/>
    <x v="5"/>
    <x v="14"/>
    <x v="11"/>
    <x v="0"/>
    <x v="0"/>
    <n v="1.0564701970000001"/>
  </r>
  <r>
    <x v="0"/>
    <x v="9"/>
    <x v="5"/>
    <x v="14"/>
    <x v="11"/>
    <x v="0"/>
    <x v="0"/>
    <n v="11558.481"/>
  </r>
  <r>
    <x v="0"/>
    <x v="10"/>
    <x v="5"/>
    <x v="14"/>
    <x v="11"/>
    <x v="0"/>
    <x v="0"/>
    <n v="5.6470197E-2"/>
  </r>
  <r>
    <x v="0"/>
    <x v="11"/>
    <x v="5"/>
    <x v="14"/>
    <x v="11"/>
    <x v="0"/>
    <x v="0"/>
    <n v="1"/>
  </r>
  <r>
    <x v="0"/>
    <x v="8"/>
    <x v="5"/>
    <x v="14"/>
    <x v="12"/>
    <x v="0"/>
    <x v="0"/>
    <n v="1.0496213590000001"/>
  </r>
  <r>
    <x v="0"/>
    <x v="9"/>
    <x v="5"/>
    <x v="14"/>
    <x v="12"/>
    <x v="0"/>
    <x v="0"/>
    <n v="14480.218999999999"/>
  </r>
  <r>
    <x v="0"/>
    <x v="10"/>
    <x v="5"/>
    <x v="14"/>
    <x v="12"/>
    <x v="0"/>
    <x v="0"/>
    <n v="4.9621358999999997E-2"/>
  </r>
  <r>
    <x v="0"/>
    <x v="11"/>
    <x v="5"/>
    <x v="14"/>
    <x v="12"/>
    <x v="0"/>
    <x v="0"/>
    <n v="1"/>
  </r>
  <r>
    <x v="0"/>
    <x v="8"/>
    <x v="5"/>
    <x v="14"/>
    <x v="13"/>
    <x v="0"/>
    <x v="0"/>
    <n v="1.0505690009999999"/>
  </r>
  <r>
    <x v="0"/>
    <x v="9"/>
    <x v="5"/>
    <x v="14"/>
    <x v="13"/>
    <x v="0"/>
    <x v="0"/>
    <n v="3274.8854000000001"/>
  </r>
  <r>
    <x v="0"/>
    <x v="10"/>
    <x v="5"/>
    <x v="14"/>
    <x v="13"/>
    <x v="0"/>
    <x v="0"/>
    <n v="5.0569001000000002E-2"/>
  </r>
  <r>
    <x v="0"/>
    <x v="11"/>
    <x v="5"/>
    <x v="14"/>
    <x v="13"/>
    <x v="0"/>
    <x v="0"/>
    <n v="1"/>
  </r>
  <r>
    <x v="0"/>
    <x v="8"/>
    <x v="5"/>
    <x v="14"/>
    <x v="14"/>
    <x v="0"/>
    <x v="0"/>
    <n v="1.060948816"/>
  </r>
  <r>
    <x v="0"/>
    <x v="9"/>
    <x v="5"/>
    <x v="14"/>
    <x v="14"/>
    <x v="0"/>
    <x v="0"/>
    <n v="140255.46"/>
  </r>
  <r>
    <x v="0"/>
    <x v="10"/>
    <x v="5"/>
    <x v="14"/>
    <x v="14"/>
    <x v="0"/>
    <x v="0"/>
    <n v="6.0948816000000003E-2"/>
  </r>
  <r>
    <x v="0"/>
    <x v="11"/>
    <x v="5"/>
    <x v="14"/>
    <x v="14"/>
    <x v="0"/>
    <x v="0"/>
    <n v="1"/>
  </r>
  <r>
    <x v="0"/>
    <x v="8"/>
    <x v="5"/>
    <x v="14"/>
    <x v="15"/>
    <x v="0"/>
    <x v="0"/>
    <n v="1.0697771490000001"/>
  </r>
  <r>
    <x v="0"/>
    <x v="9"/>
    <x v="5"/>
    <x v="14"/>
    <x v="15"/>
    <x v="0"/>
    <x v="0"/>
    <n v="44692.402000000002"/>
  </r>
  <r>
    <x v="0"/>
    <x v="10"/>
    <x v="5"/>
    <x v="14"/>
    <x v="15"/>
    <x v="0"/>
    <x v="0"/>
    <n v="6.9777148999999997E-2"/>
  </r>
  <r>
    <x v="0"/>
    <x v="11"/>
    <x v="5"/>
    <x v="14"/>
    <x v="15"/>
    <x v="0"/>
    <x v="0"/>
    <n v="1"/>
  </r>
  <r>
    <x v="0"/>
    <x v="8"/>
    <x v="5"/>
    <x v="14"/>
    <x v="16"/>
    <x v="0"/>
    <x v="0"/>
    <n v="1.0576731559999999"/>
  </r>
  <r>
    <x v="0"/>
    <x v="9"/>
    <x v="5"/>
    <x v="14"/>
    <x v="16"/>
    <x v="0"/>
    <x v="0"/>
    <n v="42610.607000000004"/>
  </r>
  <r>
    <x v="0"/>
    <x v="10"/>
    <x v="5"/>
    <x v="14"/>
    <x v="16"/>
    <x v="0"/>
    <x v="0"/>
    <n v="5.7673156000000003E-2"/>
  </r>
  <r>
    <x v="0"/>
    <x v="11"/>
    <x v="5"/>
    <x v="14"/>
    <x v="16"/>
    <x v="0"/>
    <x v="0"/>
    <n v="1"/>
  </r>
  <r>
    <x v="0"/>
    <x v="8"/>
    <x v="5"/>
    <x v="14"/>
    <x v="17"/>
    <x v="0"/>
    <x v="0"/>
    <n v="1.0618403860000001"/>
  </r>
  <r>
    <x v="0"/>
    <x v="9"/>
    <x v="5"/>
    <x v="14"/>
    <x v="17"/>
    <x v="0"/>
    <x v="0"/>
    <n v="49281.106"/>
  </r>
  <r>
    <x v="0"/>
    <x v="10"/>
    <x v="5"/>
    <x v="14"/>
    <x v="17"/>
    <x v="0"/>
    <x v="0"/>
    <n v="6.1840385999999997E-2"/>
  </r>
  <r>
    <x v="0"/>
    <x v="11"/>
    <x v="5"/>
    <x v="14"/>
    <x v="17"/>
    <x v="0"/>
    <x v="0"/>
    <n v="1"/>
  </r>
  <r>
    <x v="0"/>
    <x v="8"/>
    <x v="5"/>
    <x v="14"/>
    <x v="18"/>
    <x v="0"/>
    <x v="0"/>
    <n v="1.0788577319999999"/>
  </r>
  <r>
    <x v="0"/>
    <x v="9"/>
    <x v="5"/>
    <x v="14"/>
    <x v="18"/>
    <x v="0"/>
    <x v="0"/>
    <n v="66609.225000000006"/>
  </r>
  <r>
    <x v="0"/>
    <x v="10"/>
    <x v="5"/>
    <x v="14"/>
    <x v="18"/>
    <x v="0"/>
    <x v="0"/>
    <n v="7.8857732E-2"/>
  </r>
  <r>
    <x v="0"/>
    <x v="11"/>
    <x v="5"/>
    <x v="14"/>
    <x v="18"/>
    <x v="0"/>
    <x v="0"/>
    <n v="1"/>
  </r>
  <r>
    <x v="0"/>
    <x v="8"/>
    <x v="5"/>
    <x v="14"/>
    <x v="19"/>
    <x v="0"/>
    <x v="0"/>
    <n v="1.1403256690000001"/>
  </r>
  <r>
    <x v="0"/>
    <x v="9"/>
    <x v="5"/>
    <x v="14"/>
    <x v="19"/>
    <x v="0"/>
    <x v="0"/>
    <n v="202809.8"/>
  </r>
  <r>
    <x v="0"/>
    <x v="10"/>
    <x v="5"/>
    <x v="14"/>
    <x v="19"/>
    <x v="0"/>
    <x v="0"/>
    <n v="0.14032566899999999"/>
  </r>
  <r>
    <x v="0"/>
    <x v="11"/>
    <x v="5"/>
    <x v="14"/>
    <x v="19"/>
    <x v="0"/>
    <x v="0"/>
    <n v="1"/>
  </r>
  <r>
    <x v="0"/>
    <x v="8"/>
    <x v="5"/>
    <x v="14"/>
    <x v="20"/>
    <x v="0"/>
    <x v="0"/>
    <n v="1.07315117"/>
  </r>
  <r>
    <x v="0"/>
    <x v="9"/>
    <x v="5"/>
    <x v="14"/>
    <x v="20"/>
    <x v="0"/>
    <x v="0"/>
    <n v="808.76975000000004"/>
  </r>
  <r>
    <x v="0"/>
    <x v="10"/>
    <x v="5"/>
    <x v="14"/>
    <x v="20"/>
    <x v="0"/>
    <x v="0"/>
    <n v="7.3151170000000001E-2"/>
  </r>
  <r>
    <x v="0"/>
    <x v="11"/>
    <x v="5"/>
    <x v="14"/>
    <x v="20"/>
    <x v="0"/>
    <x v="0"/>
    <n v="1"/>
  </r>
  <r>
    <x v="0"/>
    <x v="8"/>
    <x v="5"/>
    <x v="14"/>
    <x v="21"/>
    <x v="0"/>
    <x v="0"/>
    <n v="1.1059650489999999"/>
  </r>
  <r>
    <x v="0"/>
    <x v="9"/>
    <x v="5"/>
    <x v="14"/>
    <x v="21"/>
    <x v="0"/>
    <x v="0"/>
    <n v="127870.87"/>
  </r>
  <r>
    <x v="0"/>
    <x v="10"/>
    <x v="5"/>
    <x v="14"/>
    <x v="21"/>
    <x v="0"/>
    <x v="0"/>
    <n v="0.10596504900000001"/>
  </r>
  <r>
    <x v="0"/>
    <x v="11"/>
    <x v="5"/>
    <x v="14"/>
    <x v="21"/>
    <x v="0"/>
    <x v="0"/>
    <n v="1"/>
  </r>
  <r>
    <x v="0"/>
    <x v="8"/>
    <x v="5"/>
    <x v="14"/>
    <x v="32"/>
    <x v="0"/>
    <x v="0"/>
    <n v="1"/>
  </r>
  <r>
    <x v="0"/>
    <x v="9"/>
    <x v="5"/>
    <x v="14"/>
    <x v="32"/>
    <x v="0"/>
    <x v="0"/>
    <n v="0"/>
  </r>
  <r>
    <x v="0"/>
    <x v="10"/>
    <x v="5"/>
    <x v="14"/>
    <x v="32"/>
    <x v="0"/>
    <x v="0"/>
    <n v="0"/>
  </r>
  <r>
    <x v="0"/>
    <x v="11"/>
    <x v="5"/>
    <x v="14"/>
    <x v="32"/>
    <x v="0"/>
    <x v="0"/>
    <n v="1"/>
  </r>
  <r>
    <x v="0"/>
    <x v="8"/>
    <x v="5"/>
    <x v="15"/>
    <x v="10"/>
    <x v="0"/>
    <x v="0"/>
    <n v="1.016890436"/>
  </r>
  <r>
    <x v="0"/>
    <x v="9"/>
    <x v="5"/>
    <x v="15"/>
    <x v="10"/>
    <x v="0"/>
    <x v="0"/>
    <n v="61036.048000000003"/>
  </r>
  <r>
    <x v="0"/>
    <x v="10"/>
    <x v="5"/>
    <x v="15"/>
    <x v="10"/>
    <x v="0"/>
    <x v="0"/>
    <n v="1.6890436000000002E-2"/>
  </r>
  <r>
    <x v="0"/>
    <x v="11"/>
    <x v="5"/>
    <x v="15"/>
    <x v="10"/>
    <x v="0"/>
    <x v="0"/>
    <n v="1"/>
  </r>
  <r>
    <x v="0"/>
    <x v="8"/>
    <x v="5"/>
    <x v="15"/>
    <x v="11"/>
    <x v="0"/>
    <x v="0"/>
    <n v="1.0642903159999999"/>
  </r>
  <r>
    <x v="0"/>
    <x v="9"/>
    <x v="5"/>
    <x v="15"/>
    <x v="11"/>
    <x v="0"/>
    <x v="0"/>
    <n v="32734.133000000002"/>
  </r>
  <r>
    <x v="0"/>
    <x v="10"/>
    <x v="5"/>
    <x v="15"/>
    <x v="11"/>
    <x v="0"/>
    <x v="0"/>
    <n v="6.4290316E-2"/>
  </r>
  <r>
    <x v="0"/>
    <x v="11"/>
    <x v="5"/>
    <x v="15"/>
    <x v="11"/>
    <x v="0"/>
    <x v="0"/>
    <n v="1"/>
  </r>
  <r>
    <x v="0"/>
    <x v="8"/>
    <x v="5"/>
    <x v="15"/>
    <x v="12"/>
    <x v="0"/>
    <x v="0"/>
    <n v="1.056516743"/>
  </r>
  <r>
    <x v="0"/>
    <x v="9"/>
    <x v="5"/>
    <x v="15"/>
    <x v="12"/>
    <x v="0"/>
    <x v="0"/>
    <n v="27285.17"/>
  </r>
  <r>
    <x v="0"/>
    <x v="10"/>
    <x v="5"/>
    <x v="15"/>
    <x v="12"/>
    <x v="0"/>
    <x v="0"/>
    <n v="5.6516743000000001E-2"/>
  </r>
  <r>
    <x v="0"/>
    <x v="11"/>
    <x v="5"/>
    <x v="15"/>
    <x v="12"/>
    <x v="0"/>
    <x v="0"/>
    <n v="1"/>
  </r>
  <r>
    <x v="0"/>
    <x v="8"/>
    <x v="5"/>
    <x v="15"/>
    <x v="13"/>
    <x v="0"/>
    <x v="0"/>
    <n v="1.0345127730000001"/>
  </r>
  <r>
    <x v="0"/>
    <x v="9"/>
    <x v="5"/>
    <x v="15"/>
    <x v="13"/>
    <x v="0"/>
    <x v="0"/>
    <n v="10538.745999999999"/>
  </r>
  <r>
    <x v="0"/>
    <x v="10"/>
    <x v="5"/>
    <x v="15"/>
    <x v="13"/>
    <x v="0"/>
    <x v="0"/>
    <n v="3.4512772999999997E-2"/>
  </r>
  <r>
    <x v="0"/>
    <x v="11"/>
    <x v="5"/>
    <x v="15"/>
    <x v="13"/>
    <x v="0"/>
    <x v="0"/>
    <n v="1"/>
  </r>
  <r>
    <x v="0"/>
    <x v="8"/>
    <x v="5"/>
    <x v="15"/>
    <x v="14"/>
    <x v="0"/>
    <x v="0"/>
    <n v="1.055715443"/>
  </r>
  <r>
    <x v="0"/>
    <x v="9"/>
    <x v="5"/>
    <x v="15"/>
    <x v="14"/>
    <x v="0"/>
    <x v="0"/>
    <n v="115364.65"/>
  </r>
  <r>
    <x v="0"/>
    <x v="10"/>
    <x v="5"/>
    <x v="15"/>
    <x v="14"/>
    <x v="0"/>
    <x v="0"/>
    <n v="5.5715443000000003E-2"/>
  </r>
  <r>
    <x v="0"/>
    <x v="11"/>
    <x v="5"/>
    <x v="15"/>
    <x v="14"/>
    <x v="0"/>
    <x v="0"/>
    <n v="1"/>
  </r>
  <r>
    <x v="0"/>
    <x v="8"/>
    <x v="5"/>
    <x v="15"/>
    <x v="15"/>
    <x v="0"/>
    <x v="0"/>
    <n v="1.0511231940000001"/>
  </r>
  <r>
    <x v="0"/>
    <x v="9"/>
    <x v="5"/>
    <x v="15"/>
    <x v="15"/>
    <x v="0"/>
    <x v="0"/>
    <n v="378979.93"/>
  </r>
  <r>
    <x v="0"/>
    <x v="10"/>
    <x v="5"/>
    <x v="15"/>
    <x v="15"/>
    <x v="0"/>
    <x v="0"/>
    <n v="5.1123193999999997E-2"/>
  </r>
  <r>
    <x v="0"/>
    <x v="11"/>
    <x v="5"/>
    <x v="15"/>
    <x v="15"/>
    <x v="0"/>
    <x v="0"/>
    <n v="1"/>
  </r>
  <r>
    <x v="0"/>
    <x v="8"/>
    <x v="5"/>
    <x v="15"/>
    <x v="16"/>
    <x v="0"/>
    <x v="0"/>
    <n v="1.0728805830000001"/>
  </r>
  <r>
    <x v="0"/>
    <x v="9"/>
    <x v="5"/>
    <x v="15"/>
    <x v="16"/>
    <x v="0"/>
    <x v="0"/>
    <n v="145018.32"/>
  </r>
  <r>
    <x v="0"/>
    <x v="10"/>
    <x v="5"/>
    <x v="15"/>
    <x v="16"/>
    <x v="0"/>
    <x v="0"/>
    <n v="7.2880582999999999E-2"/>
  </r>
  <r>
    <x v="0"/>
    <x v="11"/>
    <x v="5"/>
    <x v="15"/>
    <x v="16"/>
    <x v="0"/>
    <x v="0"/>
    <n v="1"/>
  </r>
  <r>
    <x v="0"/>
    <x v="8"/>
    <x v="5"/>
    <x v="15"/>
    <x v="17"/>
    <x v="0"/>
    <x v="0"/>
    <n v="1.0893444839999999"/>
  </r>
  <r>
    <x v="0"/>
    <x v="9"/>
    <x v="5"/>
    <x v="15"/>
    <x v="17"/>
    <x v="0"/>
    <x v="0"/>
    <n v="131642.62"/>
  </r>
  <r>
    <x v="0"/>
    <x v="10"/>
    <x v="5"/>
    <x v="15"/>
    <x v="17"/>
    <x v="0"/>
    <x v="0"/>
    <n v="8.9344484000000002E-2"/>
  </r>
  <r>
    <x v="0"/>
    <x v="11"/>
    <x v="5"/>
    <x v="15"/>
    <x v="17"/>
    <x v="0"/>
    <x v="0"/>
    <n v="1"/>
  </r>
  <r>
    <x v="0"/>
    <x v="8"/>
    <x v="5"/>
    <x v="15"/>
    <x v="18"/>
    <x v="0"/>
    <x v="0"/>
    <n v="1.0960102430000001"/>
  </r>
  <r>
    <x v="0"/>
    <x v="9"/>
    <x v="5"/>
    <x v="15"/>
    <x v="18"/>
    <x v="0"/>
    <x v="0"/>
    <n v="70749.930999999997"/>
  </r>
  <r>
    <x v="0"/>
    <x v="10"/>
    <x v="5"/>
    <x v="15"/>
    <x v="18"/>
    <x v="0"/>
    <x v="0"/>
    <n v="9.6010242999999995E-2"/>
  </r>
  <r>
    <x v="0"/>
    <x v="11"/>
    <x v="5"/>
    <x v="15"/>
    <x v="18"/>
    <x v="0"/>
    <x v="0"/>
    <n v="1"/>
  </r>
  <r>
    <x v="0"/>
    <x v="8"/>
    <x v="5"/>
    <x v="15"/>
    <x v="19"/>
    <x v="0"/>
    <x v="0"/>
    <n v="1.250289719"/>
  </r>
  <r>
    <x v="0"/>
    <x v="9"/>
    <x v="5"/>
    <x v="15"/>
    <x v="19"/>
    <x v="0"/>
    <x v="0"/>
    <n v="225064.18"/>
  </r>
  <r>
    <x v="0"/>
    <x v="10"/>
    <x v="5"/>
    <x v="15"/>
    <x v="19"/>
    <x v="0"/>
    <x v="0"/>
    <n v="0.25028971900000002"/>
  </r>
  <r>
    <x v="0"/>
    <x v="11"/>
    <x v="5"/>
    <x v="15"/>
    <x v="19"/>
    <x v="0"/>
    <x v="0"/>
    <n v="1"/>
  </r>
  <r>
    <x v="0"/>
    <x v="8"/>
    <x v="5"/>
    <x v="15"/>
    <x v="20"/>
    <x v="0"/>
    <x v="0"/>
    <n v="1.008970951"/>
  </r>
  <r>
    <x v="0"/>
    <x v="9"/>
    <x v="5"/>
    <x v="15"/>
    <x v="20"/>
    <x v="0"/>
    <x v="0"/>
    <n v="3736.5173"/>
  </r>
  <r>
    <x v="0"/>
    <x v="10"/>
    <x v="5"/>
    <x v="15"/>
    <x v="20"/>
    <x v="0"/>
    <x v="0"/>
    <n v="8.9709509999999996E-3"/>
  </r>
  <r>
    <x v="0"/>
    <x v="11"/>
    <x v="5"/>
    <x v="15"/>
    <x v="20"/>
    <x v="0"/>
    <x v="0"/>
    <n v="1"/>
  </r>
  <r>
    <x v="0"/>
    <x v="8"/>
    <x v="5"/>
    <x v="15"/>
    <x v="21"/>
    <x v="0"/>
    <x v="0"/>
    <n v="1.1024153940000001"/>
  </r>
  <r>
    <x v="0"/>
    <x v="9"/>
    <x v="5"/>
    <x v="15"/>
    <x v="21"/>
    <x v="0"/>
    <x v="0"/>
    <n v="196645.2"/>
  </r>
  <r>
    <x v="0"/>
    <x v="10"/>
    <x v="5"/>
    <x v="15"/>
    <x v="21"/>
    <x v="0"/>
    <x v="0"/>
    <n v="0.10241539400000001"/>
  </r>
  <r>
    <x v="0"/>
    <x v="11"/>
    <x v="5"/>
    <x v="15"/>
    <x v="21"/>
    <x v="0"/>
    <x v="0"/>
    <n v="1"/>
  </r>
  <r>
    <x v="0"/>
    <x v="8"/>
    <x v="5"/>
    <x v="15"/>
    <x v="32"/>
    <x v="0"/>
    <x v="0"/>
    <n v="1"/>
  </r>
  <r>
    <x v="0"/>
    <x v="9"/>
    <x v="5"/>
    <x v="15"/>
    <x v="32"/>
    <x v="0"/>
    <x v="0"/>
    <n v="0"/>
  </r>
  <r>
    <x v="0"/>
    <x v="10"/>
    <x v="5"/>
    <x v="15"/>
    <x v="32"/>
    <x v="0"/>
    <x v="0"/>
    <n v="0"/>
  </r>
  <r>
    <x v="0"/>
    <x v="11"/>
    <x v="5"/>
    <x v="15"/>
    <x v="32"/>
    <x v="0"/>
    <x v="0"/>
    <n v="1"/>
  </r>
  <r>
    <x v="0"/>
    <x v="8"/>
    <x v="5"/>
    <x v="16"/>
    <x v="10"/>
    <x v="0"/>
    <x v="0"/>
    <n v="1.065562034"/>
  </r>
  <r>
    <x v="0"/>
    <x v="9"/>
    <x v="5"/>
    <x v="16"/>
    <x v="10"/>
    <x v="0"/>
    <x v="0"/>
    <n v="6410.0129999999999"/>
  </r>
  <r>
    <x v="0"/>
    <x v="10"/>
    <x v="5"/>
    <x v="16"/>
    <x v="10"/>
    <x v="0"/>
    <x v="0"/>
    <n v="6.5562034000000005E-2"/>
  </r>
  <r>
    <x v="0"/>
    <x v="11"/>
    <x v="5"/>
    <x v="16"/>
    <x v="10"/>
    <x v="0"/>
    <x v="0"/>
    <n v="1"/>
  </r>
  <r>
    <x v="0"/>
    <x v="8"/>
    <x v="5"/>
    <x v="16"/>
    <x v="11"/>
    <x v="0"/>
    <x v="0"/>
    <n v="1.041229186"/>
  </r>
  <r>
    <x v="0"/>
    <x v="9"/>
    <x v="5"/>
    <x v="16"/>
    <x v="11"/>
    <x v="0"/>
    <x v="0"/>
    <n v="11025.642"/>
  </r>
  <r>
    <x v="0"/>
    <x v="10"/>
    <x v="5"/>
    <x v="16"/>
    <x v="11"/>
    <x v="0"/>
    <x v="0"/>
    <n v="4.1229186000000001E-2"/>
  </r>
  <r>
    <x v="0"/>
    <x v="11"/>
    <x v="5"/>
    <x v="16"/>
    <x v="11"/>
    <x v="0"/>
    <x v="0"/>
    <n v="1"/>
  </r>
  <r>
    <x v="0"/>
    <x v="8"/>
    <x v="5"/>
    <x v="16"/>
    <x v="12"/>
    <x v="0"/>
    <x v="0"/>
    <n v="1.0852559740000001"/>
  </r>
  <r>
    <x v="0"/>
    <x v="9"/>
    <x v="5"/>
    <x v="16"/>
    <x v="12"/>
    <x v="0"/>
    <x v="0"/>
    <n v="5809.1117999999997"/>
  </r>
  <r>
    <x v="0"/>
    <x v="10"/>
    <x v="5"/>
    <x v="16"/>
    <x v="12"/>
    <x v="0"/>
    <x v="0"/>
    <n v="8.5255973999999998E-2"/>
  </r>
  <r>
    <x v="0"/>
    <x v="11"/>
    <x v="5"/>
    <x v="16"/>
    <x v="12"/>
    <x v="0"/>
    <x v="0"/>
    <n v="1"/>
  </r>
  <r>
    <x v="0"/>
    <x v="8"/>
    <x v="5"/>
    <x v="16"/>
    <x v="13"/>
    <x v="0"/>
    <x v="0"/>
    <n v="1.0858653229999999"/>
  </r>
  <r>
    <x v="0"/>
    <x v="9"/>
    <x v="5"/>
    <x v="16"/>
    <x v="13"/>
    <x v="0"/>
    <x v="0"/>
    <n v="2139.5522999999998"/>
  </r>
  <r>
    <x v="0"/>
    <x v="10"/>
    <x v="5"/>
    <x v="16"/>
    <x v="13"/>
    <x v="0"/>
    <x v="0"/>
    <n v="8.5865322999999993E-2"/>
  </r>
  <r>
    <x v="0"/>
    <x v="11"/>
    <x v="5"/>
    <x v="16"/>
    <x v="13"/>
    <x v="0"/>
    <x v="0"/>
    <n v="1"/>
  </r>
  <r>
    <x v="0"/>
    <x v="8"/>
    <x v="5"/>
    <x v="16"/>
    <x v="14"/>
    <x v="0"/>
    <x v="0"/>
    <n v="1.084124893"/>
  </r>
  <r>
    <x v="0"/>
    <x v="9"/>
    <x v="5"/>
    <x v="16"/>
    <x v="14"/>
    <x v="0"/>
    <x v="0"/>
    <n v="10966.852999999999"/>
  </r>
  <r>
    <x v="0"/>
    <x v="10"/>
    <x v="5"/>
    <x v="16"/>
    <x v="14"/>
    <x v="0"/>
    <x v="0"/>
    <n v="8.4124893000000006E-2"/>
  </r>
  <r>
    <x v="0"/>
    <x v="11"/>
    <x v="5"/>
    <x v="16"/>
    <x v="14"/>
    <x v="0"/>
    <x v="0"/>
    <n v="1"/>
  </r>
  <r>
    <x v="0"/>
    <x v="8"/>
    <x v="5"/>
    <x v="16"/>
    <x v="15"/>
    <x v="0"/>
    <x v="0"/>
    <n v="1.0888464689999999"/>
  </r>
  <r>
    <x v="0"/>
    <x v="9"/>
    <x v="5"/>
    <x v="16"/>
    <x v="15"/>
    <x v="0"/>
    <x v="0"/>
    <n v="34284.625999999997"/>
  </r>
  <r>
    <x v="0"/>
    <x v="10"/>
    <x v="5"/>
    <x v="16"/>
    <x v="15"/>
    <x v="0"/>
    <x v="0"/>
    <n v="8.8846468999999997E-2"/>
  </r>
  <r>
    <x v="0"/>
    <x v="11"/>
    <x v="5"/>
    <x v="16"/>
    <x v="15"/>
    <x v="0"/>
    <x v="0"/>
    <n v="1"/>
  </r>
  <r>
    <x v="0"/>
    <x v="8"/>
    <x v="5"/>
    <x v="16"/>
    <x v="16"/>
    <x v="0"/>
    <x v="0"/>
    <n v="1.088346839"/>
  </r>
  <r>
    <x v="0"/>
    <x v="9"/>
    <x v="5"/>
    <x v="16"/>
    <x v="16"/>
    <x v="0"/>
    <x v="0"/>
    <n v="29940.246999999999"/>
  </r>
  <r>
    <x v="0"/>
    <x v="10"/>
    <x v="5"/>
    <x v="16"/>
    <x v="16"/>
    <x v="0"/>
    <x v="0"/>
    <n v="8.8346838999999996E-2"/>
  </r>
  <r>
    <x v="0"/>
    <x v="11"/>
    <x v="5"/>
    <x v="16"/>
    <x v="16"/>
    <x v="0"/>
    <x v="0"/>
    <n v="1"/>
  </r>
  <r>
    <x v="0"/>
    <x v="8"/>
    <x v="5"/>
    <x v="16"/>
    <x v="17"/>
    <x v="0"/>
    <x v="0"/>
    <n v="1.0727281580000001"/>
  </r>
  <r>
    <x v="0"/>
    <x v="9"/>
    <x v="5"/>
    <x v="16"/>
    <x v="17"/>
    <x v="0"/>
    <x v="0"/>
    <n v="21464.543000000001"/>
  </r>
  <r>
    <x v="0"/>
    <x v="10"/>
    <x v="5"/>
    <x v="16"/>
    <x v="17"/>
    <x v="0"/>
    <x v="0"/>
    <n v="7.2728158000000001E-2"/>
  </r>
  <r>
    <x v="0"/>
    <x v="11"/>
    <x v="5"/>
    <x v="16"/>
    <x v="17"/>
    <x v="0"/>
    <x v="0"/>
    <n v="1"/>
  </r>
  <r>
    <x v="0"/>
    <x v="8"/>
    <x v="5"/>
    <x v="16"/>
    <x v="18"/>
    <x v="0"/>
    <x v="0"/>
    <n v="1.0622470959999999"/>
  </r>
  <r>
    <x v="0"/>
    <x v="9"/>
    <x v="5"/>
    <x v="16"/>
    <x v="18"/>
    <x v="0"/>
    <x v="0"/>
    <n v="63431.47"/>
  </r>
  <r>
    <x v="0"/>
    <x v="10"/>
    <x v="5"/>
    <x v="16"/>
    <x v="18"/>
    <x v="0"/>
    <x v="0"/>
    <n v="6.2247096000000002E-2"/>
  </r>
  <r>
    <x v="0"/>
    <x v="11"/>
    <x v="5"/>
    <x v="16"/>
    <x v="18"/>
    <x v="0"/>
    <x v="0"/>
    <n v="1"/>
  </r>
  <r>
    <x v="0"/>
    <x v="8"/>
    <x v="5"/>
    <x v="16"/>
    <x v="19"/>
    <x v="0"/>
    <x v="0"/>
    <n v="1.1846555030000001"/>
  </r>
  <r>
    <x v="0"/>
    <x v="9"/>
    <x v="5"/>
    <x v="16"/>
    <x v="19"/>
    <x v="0"/>
    <x v="0"/>
    <n v="53100.95"/>
  </r>
  <r>
    <x v="0"/>
    <x v="10"/>
    <x v="5"/>
    <x v="16"/>
    <x v="19"/>
    <x v="0"/>
    <x v="0"/>
    <n v="0.184655503"/>
  </r>
  <r>
    <x v="0"/>
    <x v="11"/>
    <x v="5"/>
    <x v="16"/>
    <x v="19"/>
    <x v="0"/>
    <x v="0"/>
    <n v="1"/>
  </r>
  <r>
    <x v="0"/>
    <x v="8"/>
    <x v="5"/>
    <x v="16"/>
    <x v="20"/>
    <x v="0"/>
    <x v="0"/>
    <n v="1.218353317"/>
  </r>
  <r>
    <x v="0"/>
    <x v="9"/>
    <x v="5"/>
    <x v="16"/>
    <x v="20"/>
    <x v="0"/>
    <x v="0"/>
    <n v="138.87585000000001"/>
  </r>
  <r>
    <x v="0"/>
    <x v="10"/>
    <x v="5"/>
    <x v="16"/>
    <x v="20"/>
    <x v="0"/>
    <x v="0"/>
    <n v="0.21835331699999999"/>
  </r>
  <r>
    <x v="0"/>
    <x v="11"/>
    <x v="5"/>
    <x v="16"/>
    <x v="20"/>
    <x v="0"/>
    <x v="0"/>
    <n v="1"/>
  </r>
  <r>
    <x v="0"/>
    <x v="8"/>
    <x v="5"/>
    <x v="16"/>
    <x v="21"/>
    <x v="0"/>
    <x v="0"/>
    <n v="1.0244177299999999"/>
  </r>
  <r>
    <x v="0"/>
    <x v="9"/>
    <x v="5"/>
    <x v="16"/>
    <x v="21"/>
    <x v="0"/>
    <x v="0"/>
    <n v="456321.1"/>
  </r>
  <r>
    <x v="0"/>
    <x v="10"/>
    <x v="5"/>
    <x v="16"/>
    <x v="21"/>
    <x v="0"/>
    <x v="0"/>
    <n v="2.4417729999999999E-2"/>
  </r>
  <r>
    <x v="0"/>
    <x v="11"/>
    <x v="5"/>
    <x v="16"/>
    <x v="21"/>
    <x v="0"/>
    <x v="0"/>
    <n v="1"/>
  </r>
  <r>
    <x v="0"/>
    <x v="8"/>
    <x v="5"/>
    <x v="16"/>
    <x v="32"/>
    <x v="0"/>
    <x v="0"/>
    <n v="1"/>
  </r>
  <r>
    <x v="0"/>
    <x v="9"/>
    <x v="5"/>
    <x v="16"/>
    <x v="32"/>
    <x v="0"/>
    <x v="0"/>
    <n v="0"/>
  </r>
  <r>
    <x v="0"/>
    <x v="10"/>
    <x v="5"/>
    <x v="16"/>
    <x v="32"/>
    <x v="0"/>
    <x v="0"/>
    <n v="0"/>
  </r>
  <r>
    <x v="0"/>
    <x v="11"/>
    <x v="5"/>
    <x v="16"/>
    <x v="32"/>
    <x v="0"/>
    <x v="0"/>
    <n v="1"/>
  </r>
  <r>
    <x v="0"/>
    <x v="8"/>
    <x v="5"/>
    <x v="17"/>
    <x v="10"/>
    <x v="0"/>
    <x v="0"/>
    <n v="1.0028899870000001"/>
  </r>
  <r>
    <x v="0"/>
    <x v="9"/>
    <x v="5"/>
    <x v="17"/>
    <x v="10"/>
    <x v="0"/>
    <x v="0"/>
    <n v="47129.646999999997"/>
  </r>
  <r>
    <x v="0"/>
    <x v="10"/>
    <x v="5"/>
    <x v="17"/>
    <x v="10"/>
    <x v="0"/>
    <x v="0"/>
    <n v="2.8899870000000001E-3"/>
  </r>
  <r>
    <x v="0"/>
    <x v="11"/>
    <x v="5"/>
    <x v="17"/>
    <x v="10"/>
    <x v="0"/>
    <x v="0"/>
    <n v="1"/>
  </r>
  <r>
    <x v="0"/>
    <x v="8"/>
    <x v="5"/>
    <x v="17"/>
    <x v="11"/>
    <x v="0"/>
    <x v="0"/>
    <n v="1.052405445"/>
  </r>
  <r>
    <x v="0"/>
    <x v="9"/>
    <x v="5"/>
    <x v="17"/>
    <x v="11"/>
    <x v="0"/>
    <x v="0"/>
    <n v="37202.142"/>
  </r>
  <r>
    <x v="0"/>
    <x v="10"/>
    <x v="5"/>
    <x v="17"/>
    <x v="11"/>
    <x v="0"/>
    <x v="0"/>
    <n v="5.2405445000000002E-2"/>
  </r>
  <r>
    <x v="0"/>
    <x v="11"/>
    <x v="5"/>
    <x v="17"/>
    <x v="11"/>
    <x v="0"/>
    <x v="0"/>
    <n v="1"/>
  </r>
  <r>
    <x v="0"/>
    <x v="8"/>
    <x v="5"/>
    <x v="17"/>
    <x v="12"/>
    <x v="0"/>
    <x v="0"/>
    <n v="1.0187929389999999"/>
  </r>
  <r>
    <x v="0"/>
    <x v="9"/>
    <x v="5"/>
    <x v="17"/>
    <x v="12"/>
    <x v="0"/>
    <x v="0"/>
    <n v="57210.044000000002"/>
  </r>
  <r>
    <x v="0"/>
    <x v="10"/>
    <x v="5"/>
    <x v="17"/>
    <x v="12"/>
    <x v="0"/>
    <x v="0"/>
    <n v="1.8792939000000002E-2"/>
  </r>
  <r>
    <x v="0"/>
    <x v="11"/>
    <x v="5"/>
    <x v="17"/>
    <x v="12"/>
    <x v="0"/>
    <x v="0"/>
    <n v="1"/>
  </r>
  <r>
    <x v="0"/>
    <x v="8"/>
    <x v="5"/>
    <x v="17"/>
    <x v="13"/>
    <x v="0"/>
    <x v="0"/>
    <n v="1.0130571930000001"/>
  </r>
  <r>
    <x v="0"/>
    <x v="9"/>
    <x v="5"/>
    <x v="17"/>
    <x v="13"/>
    <x v="0"/>
    <x v="0"/>
    <n v="13640.819"/>
  </r>
  <r>
    <x v="0"/>
    <x v="10"/>
    <x v="5"/>
    <x v="17"/>
    <x v="13"/>
    <x v="0"/>
    <x v="0"/>
    <n v="1.3057193E-2"/>
  </r>
  <r>
    <x v="0"/>
    <x v="11"/>
    <x v="5"/>
    <x v="17"/>
    <x v="13"/>
    <x v="0"/>
    <x v="0"/>
    <n v="1"/>
  </r>
  <r>
    <x v="0"/>
    <x v="8"/>
    <x v="5"/>
    <x v="17"/>
    <x v="14"/>
    <x v="0"/>
    <x v="0"/>
    <n v="1.0252461159999999"/>
  </r>
  <r>
    <x v="0"/>
    <x v="9"/>
    <x v="5"/>
    <x v="17"/>
    <x v="14"/>
    <x v="0"/>
    <x v="0"/>
    <n v="61588.461000000003"/>
  </r>
  <r>
    <x v="0"/>
    <x v="10"/>
    <x v="5"/>
    <x v="17"/>
    <x v="14"/>
    <x v="0"/>
    <x v="0"/>
    <n v="2.5246115999999999E-2"/>
  </r>
  <r>
    <x v="0"/>
    <x v="11"/>
    <x v="5"/>
    <x v="17"/>
    <x v="14"/>
    <x v="0"/>
    <x v="0"/>
    <n v="1"/>
  </r>
  <r>
    <x v="0"/>
    <x v="8"/>
    <x v="5"/>
    <x v="17"/>
    <x v="15"/>
    <x v="0"/>
    <x v="0"/>
    <n v="1.0329086160000001"/>
  </r>
  <r>
    <x v="0"/>
    <x v="9"/>
    <x v="5"/>
    <x v="17"/>
    <x v="15"/>
    <x v="0"/>
    <x v="0"/>
    <n v="106883.39"/>
  </r>
  <r>
    <x v="0"/>
    <x v="10"/>
    <x v="5"/>
    <x v="17"/>
    <x v="15"/>
    <x v="0"/>
    <x v="0"/>
    <n v="3.2908616000000002E-2"/>
  </r>
  <r>
    <x v="0"/>
    <x v="11"/>
    <x v="5"/>
    <x v="17"/>
    <x v="15"/>
    <x v="0"/>
    <x v="0"/>
    <n v="1"/>
  </r>
  <r>
    <x v="0"/>
    <x v="8"/>
    <x v="5"/>
    <x v="17"/>
    <x v="16"/>
    <x v="0"/>
    <x v="0"/>
    <n v="1.0229510390000001"/>
  </r>
  <r>
    <x v="0"/>
    <x v="9"/>
    <x v="5"/>
    <x v="17"/>
    <x v="16"/>
    <x v="0"/>
    <x v="0"/>
    <n v="42195.413"/>
  </r>
  <r>
    <x v="0"/>
    <x v="10"/>
    <x v="5"/>
    <x v="17"/>
    <x v="16"/>
    <x v="0"/>
    <x v="0"/>
    <n v="2.2951038999999999E-2"/>
  </r>
  <r>
    <x v="0"/>
    <x v="11"/>
    <x v="5"/>
    <x v="17"/>
    <x v="16"/>
    <x v="0"/>
    <x v="0"/>
    <n v="1"/>
  </r>
  <r>
    <x v="0"/>
    <x v="8"/>
    <x v="5"/>
    <x v="17"/>
    <x v="17"/>
    <x v="0"/>
    <x v="0"/>
    <n v="1.0532913420000001"/>
  </r>
  <r>
    <x v="0"/>
    <x v="9"/>
    <x v="5"/>
    <x v="17"/>
    <x v="17"/>
    <x v="0"/>
    <x v="0"/>
    <n v="201626.3"/>
  </r>
  <r>
    <x v="0"/>
    <x v="10"/>
    <x v="5"/>
    <x v="17"/>
    <x v="17"/>
    <x v="0"/>
    <x v="0"/>
    <n v="5.3291341999999998E-2"/>
  </r>
  <r>
    <x v="0"/>
    <x v="11"/>
    <x v="5"/>
    <x v="17"/>
    <x v="17"/>
    <x v="0"/>
    <x v="0"/>
    <n v="1"/>
  </r>
  <r>
    <x v="0"/>
    <x v="8"/>
    <x v="5"/>
    <x v="17"/>
    <x v="18"/>
    <x v="0"/>
    <x v="0"/>
    <n v="1.101556856"/>
  </r>
  <r>
    <x v="0"/>
    <x v="9"/>
    <x v="5"/>
    <x v="17"/>
    <x v="18"/>
    <x v="0"/>
    <x v="0"/>
    <n v="169299.61"/>
  </r>
  <r>
    <x v="0"/>
    <x v="10"/>
    <x v="5"/>
    <x v="17"/>
    <x v="18"/>
    <x v="0"/>
    <x v="0"/>
    <n v="0.101556856"/>
  </r>
  <r>
    <x v="0"/>
    <x v="11"/>
    <x v="5"/>
    <x v="17"/>
    <x v="18"/>
    <x v="0"/>
    <x v="0"/>
    <n v="1"/>
  </r>
  <r>
    <x v="0"/>
    <x v="8"/>
    <x v="5"/>
    <x v="17"/>
    <x v="19"/>
    <x v="0"/>
    <x v="0"/>
    <n v="1.054845268"/>
  </r>
  <r>
    <x v="0"/>
    <x v="9"/>
    <x v="5"/>
    <x v="17"/>
    <x v="19"/>
    <x v="0"/>
    <x v="0"/>
    <n v="767914.73"/>
  </r>
  <r>
    <x v="0"/>
    <x v="10"/>
    <x v="5"/>
    <x v="17"/>
    <x v="19"/>
    <x v="0"/>
    <x v="0"/>
    <n v="5.4845268000000003E-2"/>
  </r>
  <r>
    <x v="0"/>
    <x v="11"/>
    <x v="5"/>
    <x v="17"/>
    <x v="19"/>
    <x v="0"/>
    <x v="0"/>
    <n v="1"/>
  </r>
  <r>
    <x v="0"/>
    <x v="8"/>
    <x v="5"/>
    <x v="17"/>
    <x v="20"/>
    <x v="0"/>
    <x v="0"/>
    <n v="1.0872061049999999"/>
  </r>
  <r>
    <x v="0"/>
    <x v="9"/>
    <x v="5"/>
    <x v="17"/>
    <x v="20"/>
    <x v="0"/>
    <x v="0"/>
    <n v="2384.7026999999998"/>
  </r>
  <r>
    <x v="0"/>
    <x v="10"/>
    <x v="5"/>
    <x v="17"/>
    <x v="20"/>
    <x v="0"/>
    <x v="0"/>
    <n v="8.7206105000000006E-2"/>
  </r>
  <r>
    <x v="0"/>
    <x v="11"/>
    <x v="5"/>
    <x v="17"/>
    <x v="20"/>
    <x v="0"/>
    <x v="0"/>
    <n v="1"/>
  </r>
  <r>
    <x v="0"/>
    <x v="8"/>
    <x v="5"/>
    <x v="17"/>
    <x v="21"/>
    <x v="0"/>
    <x v="0"/>
    <n v="1.0009341110000001"/>
  </r>
  <r>
    <x v="0"/>
    <x v="9"/>
    <x v="5"/>
    <x v="17"/>
    <x v="21"/>
    <x v="0"/>
    <x v="0"/>
    <n v="65660.807000000001"/>
  </r>
  <r>
    <x v="0"/>
    <x v="10"/>
    <x v="5"/>
    <x v="17"/>
    <x v="21"/>
    <x v="0"/>
    <x v="0"/>
    <n v="9.3411099999999995E-4"/>
  </r>
  <r>
    <x v="0"/>
    <x v="11"/>
    <x v="5"/>
    <x v="17"/>
    <x v="21"/>
    <x v="0"/>
    <x v="0"/>
    <n v="1"/>
  </r>
  <r>
    <x v="0"/>
    <x v="8"/>
    <x v="5"/>
    <x v="17"/>
    <x v="32"/>
    <x v="0"/>
    <x v="0"/>
    <n v="1"/>
  </r>
  <r>
    <x v="0"/>
    <x v="9"/>
    <x v="5"/>
    <x v="17"/>
    <x v="32"/>
    <x v="0"/>
    <x v="0"/>
    <n v="0"/>
  </r>
  <r>
    <x v="0"/>
    <x v="10"/>
    <x v="5"/>
    <x v="17"/>
    <x v="32"/>
    <x v="0"/>
    <x v="0"/>
    <n v="0"/>
  </r>
  <r>
    <x v="0"/>
    <x v="11"/>
    <x v="5"/>
    <x v="17"/>
    <x v="32"/>
    <x v="0"/>
    <x v="0"/>
    <n v="1"/>
  </r>
  <r>
    <x v="0"/>
    <x v="8"/>
    <x v="5"/>
    <x v="18"/>
    <x v="10"/>
    <x v="0"/>
    <x v="0"/>
    <n v="1.021236867"/>
  </r>
  <r>
    <x v="0"/>
    <x v="9"/>
    <x v="5"/>
    <x v="18"/>
    <x v="10"/>
    <x v="0"/>
    <x v="0"/>
    <n v="18536.634999999998"/>
  </r>
  <r>
    <x v="0"/>
    <x v="10"/>
    <x v="5"/>
    <x v="18"/>
    <x v="10"/>
    <x v="0"/>
    <x v="0"/>
    <n v="2.1236867E-2"/>
  </r>
  <r>
    <x v="0"/>
    <x v="11"/>
    <x v="5"/>
    <x v="18"/>
    <x v="10"/>
    <x v="0"/>
    <x v="0"/>
    <n v="1"/>
  </r>
  <r>
    <x v="0"/>
    <x v="8"/>
    <x v="5"/>
    <x v="18"/>
    <x v="11"/>
    <x v="0"/>
    <x v="0"/>
    <n v="1.0300306699999999"/>
  </r>
  <r>
    <x v="0"/>
    <x v="9"/>
    <x v="5"/>
    <x v="18"/>
    <x v="11"/>
    <x v="0"/>
    <x v="0"/>
    <n v="31964.242999999999"/>
  </r>
  <r>
    <x v="0"/>
    <x v="10"/>
    <x v="5"/>
    <x v="18"/>
    <x v="11"/>
    <x v="0"/>
    <x v="0"/>
    <n v="3.0030669999999999E-2"/>
  </r>
  <r>
    <x v="0"/>
    <x v="11"/>
    <x v="5"/>
    <x v="18"/>
    <x v="11"/>
    <x v="0"/>
    <x v="0"/>
    <n v="1"/>
  </r>
  <r>
    <x v="0"/>
    <x v="8"/>
    <x v="5"/>
    <x v="18"/>
    <x v="12"/>
    <x v="0"/>
    <x v="0"/>
    <n v="1.025647167"/>
  </r>
  <r>
    <x v="0"/>
    <x v="9"/>
    <x v="5"/>
    <x v="18"/>
    <x v="12"/>
    <x v="0"/>
    <x v="0"/>
    <n v="24971.844000000001"/>
  </r>
  <r>
    <x v="0"/>
    <x v="10"/>
    <x v="5"/>
    <x v="18"/>
    <x v="12"/>
    <x v="0"/>
    <x v="0"/>
    <n v="2.5647166999999998E-2"/>
  </r>
  <r>
    <x v="0"/>
    <x v="11"/>
    <x v="5"/>
    <x v="18"/>
    <x v="12"/>
    <x v="0"/>
    <x v="0"/>
    <n v="1"/>
  </r>
  <r>
    <x v="0"/>
    <x v="8"/>
    <x v="5"/>
    <x v="18"/>
    <x v="13"/>
    <x v="0"/>
    <x v="0"/>
    <n v="1.028382398"/>
  </r>
  <r>
    <x v="0"/>
    <x v="9"/>
    <x v="5"/>
    <x v="18"/>
    <x v="13"/>
    <x v="0"/>
    <x v="0"/>
    <n v="7625.2020000000002"/>
  </r>
  <r>
    <x v="0"/>
    <x v="10"/>
    <x v="5"/>
    <x v="18"/>
    <x v="13"/>
    <x v="0"/>
    <x v="0"/>
    <n v="2.8382398E-2"/>
  </r>
  <r>
    <x v="0"/>
    <x v="11"/>
    <x v="5"/>
    <x v="18"/>
    <x v="13"/>
    <x v="0"/>
    <x v="0"/>
    <n v="1"/>
  </r>
  <r>
    <x v="0"/>
    <x v="8"/>
    <x v="5"/>
    <x v="18"/>
    <x v="14"/>
    <x v="0"/>
    <x v="0"/>
    <n v="1.0353131529999999"/>
  </r>
  <r>
    <x v="0"/>
    <x v="9"/>
    <x v="5"/>
    <x v="18"/>
    <x v="14"/>
    <x v="0"/>
    <x v="0"/>
    <n v="31006.163"/>
  </r>
  <r>
    <x v="0"/>
    <x v="10"/>
    <x v="5"/>
    <x v="18"/>
    <x v="14"/>
    <x v="0"/>
    <x v="0"/>
    <n v="3.5313153E-2"/>
  </r>
  <r>
    <x v="0"/>
    <x v="11"/>
    <x v="5"/>
    <x v="18"/>
    <x v="14"/>
    <x v="0"/>
    <x v="0"/>
    <n v="1"/>
  </r>
  <r>
    <x v="0"/>
    <x v="8"/>
    <x v="5"/>
    <x v="18"/>
    <x v="15"/>
    <x v="0"/>
    <x v="0"/>
    <n v="1.0328800739999999"/>
  </r>
  <r>
    <x v="0"/>
    <x v="9"/>
    <x v="5"/>
    <x v="18"/>
    <x v="15"/>
    <x v="0"/>
    <x v="0"/>
    <n v="61377.535000000003"/>
  </r>
  <r>
    <x v="0"/>
    <x v="10"/>
    <x v="5"/>
    <x v="18"/>
    <x v="15"/>
    <x v="0"/>
    <x v="0"/>
    <n v="3.2880074000000002E-2"/>
  </r>
  <r>
    <x v="0"/>
    <x v="11"/>
    <x v="5"/>
    <x v="18"/>
    <x v="15"/>
    <x v="0"/>
    <x v="0"/>
    <n v="1"/>
  </r>
  <r>
    <x v="0"/>
    <x v="8"/>
    <x v="5"/>
    <x v="18"/>
    <x v="16"/>
    <x v="0"/>
    <x v="0"/>
    <n v="1.0290559619999999"/>
  </r>
  <r>
    <x v="0"/>
    <x v="9"/>
    <x v="5"/>
    <x v="18"/>
    <x v="16"/>
    <x v="0"/>
    <x v="0"/>
    <n v="40174.644999999997"/>
  </r>
  <r>
    <x v="0"/>
    <x v="10"/>
    <x v="5"/>
    <x v="18"/>
    <x v="16"/>
    <x v="0"/>
    <x v="0"/>
    <n v="2.9055962000000001E-2"/>
  </r>
  <r>
    <x v="0"/>
    <x v="11"/>
    <x v="5"/>
    <x v="18"/>
    <x v="16"/>
    <x v="0"/>
    <x v="0"/>
    <n v="1"/>
  </r>
  <r>
    <x v="0"/>
    <x v="8"/>
    <x v="5"/>
    <x v="18"/>
    <x v="17"/>
    <x v="0"/>
    <x v="0"/>
    <n v="1.0270825159999999"/>
  </r>
  <r>
    <x v="0"/>
    <x v="9"/>
    <x v="5"/>
    <x v="18"/>
    <x v="17"/>
    <x v="0"/>
    <x v="0"/>
    <n v="185680.97"/>
  </r>
  <r>
    <x v="0"/>
    <x v="10"/>
    <x v="5"/>
    <x v="18"/>
    <x v="17"/>
    <x v="0"/>
    <x v="0"/>
    <n v="2.7082516000000001E-2"/>
  </r>
  <r>
    <x v="0"/>
    <x v="11"/>
    <x v="5"/>
    <x v="18"/>
    <x v="17"/>
    <x v="0"/>
    <x v="0"/>
    <n v="1"/>
  </r>
  <r>
    <x v="0"/>
    <x v="8"/>
    <x v="5"/>
    <x v="18"/>
    <x v="18"/>
    <x v="0"/>
    <x v="0"/>
    <n v="1.038072431"/>
  </r>
  <r>
    <x v="0"/>
    <x v="9"/>
    <x v="5"/>
    <x v="18"/>
    <x v="18"/>
    <x v="0"/>
    <x v="0"/>
    <n v="347933.31"/>
  </r>
  <r>
    <x v="0"/>
    <x v="10"/>
    <x v="5"/>
    <x v="18"/>
    <x v="18"/>
    <x v="0"/>
    <x v="0"/>
    <n v="3.8072430999999997E-2"/>
  </r>
  <r>
    <x v="0"/>
    <x v="11"/>
    <x v="5"/>
    <x v="18"/>
    <x v="18"/>
    <x v="0"/>
    <x v="0"/>
    <n v="1"/>
  </r>
  <r>
    <x v="0"/>
    <x v="8"/>
    <x v="5"/>
    <x v="18"/>
    <x v="19"/>
    <x v="0"/>
    <x v="0"/>
    <n v="1.0340002210000001"/>
  </r>
  <r>
    <x v="0"/>
    <x v="9"/>
    <x v="5"/>
    <x v="18"/>
    <x v="19"/>
    <x v="0"/>
    <x v="0"/>
    <n v="941990.53"/>
  </r>
  <r>
    <x v="0"/>
    <x v="10"/>
    <x v="5"/>
    <x v="18"/>
    <x v="19"/>
    <x v="0"/>
    <x v="0"/>
    <n v="3.4000220999999997E-2"/>
  </r>
  <r>
    <x v="0"/>
    <x v="11"/>
    <x v="5"/>
    <x v="18"/>
    <x v="19"/>
    <x v="0"/>
    <x v="0"/>
    <n v="1"/>
  </r>
  <r>
    <x v="0"/>
    <x v="8"/>
    <x v="5"/>
    <x v="18"/>
    <x v="20"/>
    <x v="0"/>
    <x v="0"/>
    <n v="1.002773307"/>
  </r>
  <r>
    <x v="0"/>
    <x v="9"/>
    <x v="5"/>
    <x v="18"/>
    <x v="20"/>
    <x v="0"/>
    <x v="0"/>
    <n v="829472.13"/>
  </r>
  <r>
    <x v="0"/>
    <x v="10"/>
    <x v="5"/>
    <x v="18"/>
    <x v="20"/>
    <x v="0"/>
    <x v="0"/>
    <n v="2.773307E-3"/>
  </r>
  <r>
    <x v="0"/>
    <x v="11"/>
    <x v="5"/>
    <x v="18"/>
    <x v="20"/>
    <x v="0"/>
    <x v="0"/>
    <n v="1"/>
  </r>
  <r>
    <x v="0"/>
    <x v="8"/>
    <x v="5"/>
    <x v="18"/>
    <x v="21"/>
    <x v="0"/>
    <x v="0"/>
    <n v="1.0190661759999999"/>
  </r>
  <r>
    <x v="0"/>
    <x v="9"/>
    <x v="5"/>
    <x v="18"/>
    <x v="21"/>
    <x v="0"/>
    <x v="0"/>
    <n v="29615.438999999998"/>
  </r>
  <r>
    <x v="0"/>
    <x v="10"/>
    <x v="5"/>
    <x v="18"/>
    <x v="21"/>
    <x v="0"/>
    <x v="0"/>
    <n v="1.9066176000000001E-2"/>
  </r>
  <r>
    <x v="0"/>
    <x v="11"/>
    <x v="5"/>
    <x v="18"/>
    <x v="21"/>
    <x v="0"/>
    <x v="0"/>
    <n v="1"/>
  </r>
  <r>
    <x v="0"/>
    <x v="8"/>
    <x v="5"/>
    <x v="18"/>
    <x v="32"/>
    <x v="0"/>
    <x v="0"/>
    <n v="1"/>
  </r>
  <r>
    <x v="0"/>
    <x v="9"/>
    <x v="5"/>
    <x v="18"/>
    <x v="32"/>
    <x v="0"/>
    <x v="0"/>
    <n v="0"/>
  </r>
  <r>
    <x v="0"/>
    <x v="10"/>
    <x v="5"/>
    <x v="18"/>
    <x v="32"/>
    <x v="0"/>
    <x v="0"/>
    <n v="0"/>
  </r>
  <r>
    <x v="0"/>
    <x v="11"/>
    <x v="5"/>
    <x v="18"/>
    <x v="32"/>
    <x v="0"/>
    <x v="0"/>
    <n v="1"/>
  </r>
  <r>
    <x v="0"/>
    <x v="8"/>
    <x v="6"/>
    <x v="9"/>
    <x v="10"/>
    <x v="0"/>
    <x v="0"/>
    <n v="0.96713042900000001"/>
  </r>
  <r>
    <x v="0"/>
    <x v="9"/>
    <x v="6"/>
    <x v="9"/>
    <x v="10"/>
    <x v="0"/>
    <x v="0"/>
    <n v="49090.877999999997"/>
  </r>
  <r>
    <x v="0"/>
    <x v="10"/>
    <x v="6"/>
    <x v="9"/>
    <x v="10"/>
    <x v="0"/>
    <x v="0"/>
    <n v="-3.2869571E-2"/>
  </r>
  <r>
    <x v="0"/>
    <x v="11"/>
    <x v="6"/>
    <x v="9"/>
    <x v="10"/>
    <x v="0"/>
    <x v="0"/>
    <n v="1"/>
  </r>
  <r>
    <x v="0"/>
    <x v="8"/>
    <x v="6"/>
    <x v="9"/>
    <x v="11"/>
    <x v="0"/>
    <x v="0"/>
    <n v="0.99773865799999994"/>
  </r>
  <r>
    <x v="0"/>
    <x v="9"/>
    <x v="6"/>
    <x v="9"/>
    <x v="11"/>
    <x v="0"/>
    <x v="0"/>
    <n v="810.75896999999998"/>
  </r>
  <r>
    <x v="0"/>
    <x v="10"/>
    <x v="6"/>
    <x v="9"/>
    <x v="11"/>
    <x v="0"/>
    <x v="0"/>
    <n v="-2.261342E-3"/>
  </r>
  <r>
    <x v="0"/>
    <x v="11"/>
    <x v="6"/>
    <x v="9"/>
    <x v="11"/>
    <x v="0"/>
    <x v="0"/>
    <n v="1"/>
  </r>
  <r>
    <x v="0"/>
    <x v="8"/>
    <x v="6"/>
    <x v="9"/>
    <x v="12"/>
    <x v="0"/>
    <x v="0"/>
    <n v="1.0000383820000001"/>
  </r>
  <r>
    <x v="0"/>
    <x v="9"/>
    <x v="6"/>
    <x v="9"/>
    <x v="12"/>
    <x v="0"/>
    <x v="0"/>
    <n v="116464.04"/>
  </r>
  <r>
    <x v="0"/>
    <x v="10"/>
    <x v="6"/>
    <x v="9"/>
    <x v="12"/>
    <x v="0"/>
    <x v="0"/>
    <n v="3.8381999999999999E-5"/>
  </r>
  <r>
    <x v="0"/>
    <x v="11"/>
    <x v="6"/>
    <x v="9"/>
    <x v="12"/>
    <x v="0"/>
    <x v="0"/>
    <n v="1"/>
  </r>
  <r>
    <x v="0"/>
    <x v="8"/>
    <x v="6"/>
    <x v="9"/>
    <x v="13"/>
    <x v="0"/>
    <x v="0"/>
    <n v="0.99181935200000004"/>
  </r>
  <r>
    <x v="0"/>
    <x v="9"/>
    <x v="6"/>
    <x v="9"/>
    <x v="13"/>
    <x v="0"/>
    <x v="0"/>
    <n v="1815.2370000000001"/>
  </r>
  <r>
    <x v="0"/>
    <x v="10"/>
    <x v="6"/>
    <x v="9"/>
    <x v="13"/>
    <x v="0"/>
    <x v="0"/>
    <n v="-8.1806480000000004E-3"/>
  </r>
  <r>
    <x v="0"/>
    <x v="11"/>
    <x v="6"/>
    <x v="9"/>
    <x v="13"/>
    <x v="0"/>
    <x v="0"/>
    <n v="1"/>
  </r>
  <r>
    <x v="0"/>
    <x v="8"/>
    <x v="6"/>
    <x v="9"/>
    <x v="14"/>
    <x v="0"/>
    <x v="0"/>
    <n v="0.99751663899999998"/>
  </r>
  <r>
    <x v="0"/>
    <x v="9"/>
    <x v="6"/>
    <x v="9"/>
    <x v="14"/>
    <x v="0"/>
    <x v="0"/>
    <n v="766.72627"/>
  </r>
  <r>
    <x v="0"/>
    <x v="10"/>
    <x v="6"/>
    <x v="9"/>
    <x v="14"/>
    <x v="0"/>
    <x v="0"/>
    <n v="-2.4833609999999999E-3"/>
  </r>
  <r>
    <x v="0"/>
    <x v="11"/>
    <x v="6"/>
    <x v="9"/>
    <x v="14"/>
    <x v="0"/>
    <x v="0"/>
    <n v="1"/>
  </r>
  <r>
    <x v="0"/>
    <x v="8"/>
    <x v="6"/>
    <x v="9"/>
    <x v="15"/>
    <x v="0"/>
    <x v="0"/>
    <n v="0.99210934200000001"/>
  </r>
  <r>
    <x v="0"/>
    <x v="9"/>
    <x v="6"/>
    <x v="9"/>
    <x v="15"/>
    <x v="0"/>
    <x v="0"/>
    <n v="4784.0981000000002"/>
  </r>
  <r>
    <x v="0"/>
    <x v="10"/>
    <x v="6"/>
    <x v="9"/>
    <x v="15"/>
    <x v="0"/>
    <x v="0"/>
    <n v="-7.890658E-3"/>
  </r>
  <r>
    <x v="0"/>
    <x v="11"/>
    <x v="6"/>
    <x v="9"/>
    <x v="15"/>
    <x v="0"/>
    <x v="0"/>
    <n v="1"/>
  </r>
  <r>
    <x v="0"/>
    <x v="8"/>
    <x v="6"/>
    <x v="9"/>
    <x v="16"/>
    <x v="0"/>
    <x v="0"/>
    <n v="0.99635960000000001"/>
  </r>
  <r>
    <x v="0"/>
    <x v="9"/>
    <x v="6"/>
    <x v="9"/>
    <x v="16"/>
    <x v="0"/>
    <x v="0"/>
    <n v="605.70019000000002"/>
  </r>
  <r>
    <x v="0"/>
    <x v="10"/>
    <x v="6"/>
    <x v="9"/>
    <x v="16"/>
    <x v="0"/>
    <x v="0"/>
    <n v="-3.6403999999999998E-3"/>
  </r>
  <r>
    <x v="0"/>
    <x v="11"/>
    <x v="6"/>
    <x v="9"/>
    <x v="16"/>
    <x v="0"/>
    <x v="0"/>
    <n v="1"/>
  </r>
  <r>
    <x v="0"/>
    <x v="8"/>
    <x v="6"/>
    <x v="9"/>
    <x v="17"/>
    <x v="0"/>
    <x v="0"/>
    <n v="0.99960793199999998"/>
  </r>
  <r>
    <x v="0"/>
    <x v="9"/>
    <x v="6"/>
    <x v="9"/>
    <x v="17"/>
    <x v="0"/>
    <x v="0"/>
    <n v="14891.569"/>
  </r>
  <r>
    <x v="0"/>
    <x v="10"/>
    <x v="6"/>
    <x v="9"/>
    <x v="17"/>
    <x v="0"/>
    <x v="0"/>
    <n v="-3.9206799999999997E-4"/>
  </r>
  <r>
    <x v="0"/>
    <x v="11"/>
    <x v="6"/>
    <x v="9"/>
    <x v="17"/>
    <x v="0"/>
    <x v="0"/>
    <n v="1"/>
  </r>
  <r>
    <x v="0"/>
    <x v="8"/>
    <x v="6"/>
    <x v="9"/>
    <x v="18"/>
    <x v="0"/>
    <x v="0"/>
    <n v="1.0409841390000001"/>
  </r>
  <r>
    <x v="0"/>
    <x v="9"/>
    <x v="6"/>
    <x v="9"/>
    <x v="18"/>
    <x v="0"/>
    <x v="0"/>
    <n v="7058.3715000000002"/>
  </r>
  <r>
    <x v="0"/>
    <x v="10"/>
    <x v="6"/>
    <x v="9"/>
    <x v="18"/>
    <x v="0"/>
    <x v="0"/>
    <n v="4.0984139000000003E-2"/>
  </r>
  <r>
    <x v="0"/>
    <x v="11"/>
    <x v="6"/>
    <x v="9"/>
    <x v="18"/>
    <x v="0"/>
    <x v="0"/>
    <n v="1"/>
  </r>
  <r>
    <x v="0"/>
    <x v="8"/>
    <x v="6"/>
    <x v="9"/>
    <x v="19"/>
    <x v="0"/>
    <x v="0"/>
    <n v="1.0910751599999999"/>
  </r>
  <r>
    <x v="0"/>
    <x v="9"/>
    <x v="6"/>
    <x v="9"/>
    <x v="19"/>
    <x v="0"/>
    <x v="0"/>
    <n v="112657.66"/>
  </r>
  <r>
    <x v="0"/>
    <x v="10"/>
    <x v="6"/>
    <x v="9"/>
    <x v="19"/>
    <x v="0"/>
    <x v="0"/>
    <n v="9.1075160000000002E-2"/>
  </r>
  <r>
    <x v="0"/>
    <x v="11"/>
    <x v="6"/>
    <x v="9"/>
    <x v="19"/>
    <x v="0"/>
    <x v="0"/>
    <n v="1"/>
  </r>
  <r>
    <x v="0"/>
    <x v="8"/>
    <x v="6"/>
    <x v="9"/>
    <x v="20"/>
    <x v="0"/>
    <x v="0"/>
    <n v="0.99937705300000002"/>
  </r>
  <r>
    <x v="0"/>
    <x v="9"/>
    <x v="6"/>
    <x v="9"/>
    <x v="20"/>
    <x v="0"/>
    <x v="0"/>
    <n v="862.06239000000005"/>
  </r>
  <r>
    <x v="0"/>
    <x v="10"/>
    <x v="6"/>
    <x v="9"/>
    <x v="20"/>
    <x v="0"/>
    <x v="0"/>
    <n v="-6.22947E-4"/>
  </r>
  <r>
    <x v="0"/>
    <x v="11"/>
    <x v="6"/>
    <x v="9"/>
    <x v="20"/>
    <x v="0"/>
    <x v="0"/>
    <n v="1"/>
  </r>
  <r>
    <x v="0"/>
    <x v="8"/>
    <x v="6"/>
    <x v="9"/>
    <x v="21"/>
    <x v="0"/>
    <x v="0"/>
    <n v="0.97863597700000005"/>
  </r>
  <r>
    <x v="0"/>
    <x v="9"/>
    <x v="6"/>
    <x v="9"/>
    <x v="21"/>
    <x v="0"/>
    <x v="0"/>
    <n v="4173.2851000000001"/>
  </r>
  <r>
    <x v="0"/>
    <x v="10"/>
    <x v="6"/>
    <x v="9"/>
    <x v="21"/>
    <x v="0"/>
    <x v="0"/>
    <n v="-2.1364022999999999E-2"/>
  </r>
  <r>
    <x v="0"/>
    <x v="11"/>
    <x v="6"/>
    <x v="9"/>
    <x v="21"/>
    <x v="0"/>
    <x v="0"/>
    <n v="1"/>
  </r>
  <r>
    <x v="0"/>
    <x v="8"/>
    <x v="6"/>
    <x v="9"/>
    <x v="32"/>
    <x v="0"/>
    <x v="0"/>
    <n v="1"/>
  </r>
  <r>
    <x v="0"/>
    <x v="9"/>
    <x v="6"/>
    <x v="9"/>
    <x v="32"/>
    <x v="0"/>
    <x v="0"/>
    <n v="0"/>
  </r>
  <r>
    <x v="0"/>
    <x v="10"/>
    <x v="6"/>
    <x v="9"/>
    <x v="32"/>
    <x v="0"/>
    <x v="0"/>
    <n v="0"/>
  </r>
  <r>
    <x v="0"/>
    <x v="11"/>
    <x v="6"/>
    <x v="9"/>
    <x v="32"/>
    <x v="0"/>
    <x v="0"/>
    <n v="1"/>
  </r>
  <r>
    <x v="0"/>
    <x v="8"/>
    <x v="6"/>
    <x v="10"/>
    <x v="10"/>
    <x v="0"/>
    <x v="0"/>
    <n v="0.98636778800000002"/>
  </r>
  <r>
    <x v="0"/>
    <x v="9"/>
    <x v="6"/>
    <x v="10"/>
    <x v="10"/>
    <x v="0"/>
    <x v="0"/>
    <n v="117944.51"/>
  </r>
  <r>
    <x v="0"/>
    <x v="10"/>
    <x v="6"/>
    <x v="10"/>
    <x v="10"/>
    <x v="0"/>
    <x v="0"/>
    <n v="-1.3632211999999999E-2"/>
  </r>
  <r>
    <x v="0"/>
    <x v="11"/>
    <x v="6"/>
    <x v="10"/>
    <x v="10"/>
    <x v="0"/>
    <x v="0"/>
    <n v="1"/>
  </r>
  <r>
    <x v="0"/>
    <x v="8"/>
    <x v="6"/>
    <x v="10"/>
    <x v="11"/>
    <x v="0"/>
    <x v="0"/>
    <n v="0.99975357899999995"/>
  </r>
  <r>
    <x v="0"/>
    <x v="9"/>
    <x v="6"/>
    <x v="10"/>
    <x v="11"/>
    <x v="0"/>
    <x v="0"/>
    <n v="424.31196"/>
  </r>
  <r>
    <x v="0"/>
    <x v="10"/>
    <x v="6"/>
    <x v="10"/>
    <x v="11"/>
    <x v="0"/>
    <x v="0"/>
    <n v="-2.4642099999999998E-4"/>
  </r>
  <r>
    <x v="0"/>
    <x v="11"/>
    <x v="6"/>
    <x v="10"/>
    <x v="11"/>
    <x v="0"/>
    <x v="0"/>
    <n v="1"/>
  </r>
  <r>
    <x v="0"/>
    <x v="8"/>
    <x v="6"/>
    <x v="10"/>
    <x v="12"/>
    <x v="0"/>
    <x v="0"/>
    <n v="0.98729465500000002"/>
  </r>
  <r>
    <x v="0"/>
    <x v="9"/>
    <x v="6"/>
    <x v="10"/>
    <x v="12"/>
    <x v="0"/>
    <x v="0"/>
    <n v="99287.159"/>
  </r>
  <r>
    <x v="0"/>
    <x v="10"/>
    <x v="6"/>
    <x v="10"/>
    <x v="12"/>
    <x v="0"/>
    <x v="0"/>
    <n v="-1.2705345E-2"/>
  </r>
  <r>
    <x v="0"/>
    <x v="11"/>
    <x v="6"/>
    <x v="10"/>
    <x v="12"/>
    <x v="0"/>
    <x v="0"/>
    <n v="1"/>
  </r>
  <r>
    <x v="0"/>
    <x v="8"/>
    <x v="6"/>
    <x v="10"/>
    <x v="13"/>
    <x v="0"/>
    <x v="0"/>
    <n v="1.009697566"/>
  </r>
  <r>
    <x v="0"/>
    <x v="9"/>
    <x v="6"/>
    <x v="10"/>
    <x v="13"/>
    <x v="0"/>
    <x v="0"/>
    <n v="309.94756000000001"/>
  </r>
  <r>
    <x v="0"/>
    <x v="10"/>
    <x v="6"/>
    <x v="10"/>
    <x v="13"/>
    <x v="0"/>
    <x v="0"/>
    <n v="9.6975659999999995E-3"/>
  </r>
  <r>
    <x v="0"/>
    <x v="11"/>
    <x v="6"/>
    <x v="10"/>
    <x v="13"/>
    <x v="0"/>
    <x v="0"/>
    <n v="1"/>
  </r>
  <r>
    <x v="0"/>
    <x v="8"/>
    <x v="6"/>
    <x v="10"/>
    <x v="14"/>
    <x v="0"/>
    <x v="0"/>
    <n v="1.0013395700000001"/>
  </r>
  <r>
    <x v="0"/>
    <x v="9"/>
    <x v="6"/>
    <x v="10"/>
    <x v="14"/>
    <x v="0"/>
    <x v="0"/>
    <n v="1180.4921999999999"/>
  </r>
  <r>
    <x v="0"/>
    <x v="10"/>
    <x v="6"/>
    <x v="10"/>
    <x v="14"/>
    <x v="0"/>
    <x v="0"/>
    <n v="1.33957E-3"/>
  </r>
  <r>
    <x v="0"/>
    <x v="11"/>
    <x v="6"/>
    <x v="10"/>
    <x v="14"/>
    <x v="0"/>
    <x v="0"/>
    <n v="1"/>
  </r>
  <r>
    <x v="0"/>
    <x v="8"/>
    <x v="6"/>
    <x v="10"/>
    <x v="15"/>
    <x v="0"/>
    <x v="0"/>
    <n v="0.99342001099999999"/>
  </r>
  <r>
    <x v="0"/>
    <x v="9"/>
    <x v="6"/>
    <x v="10"/>
    <x v="15"/>
    <x v="0"/>
    <x v="0"/>
    <n v="2707.0630999999998"/>
  </r>
  <r>
    <x v="0"/>
    <x v="10"/>
    <x v="6"/>
    <x v="10"/>
    <x v="15"/>
    <x v="0"/>
    <x v="0"/>
    <n v="-6.5799889999999996E-3"/>
  </r>
  <r>
    <x v="0"/>
    <x v="11"/>
    <x v="6"/>
    <x v="10"/>
    <x v="15"/>
    <x v="0"/>
    <x v="0"/>
    <n v="1"/>
  </r>
  <r>
    <x v="0"/>
    <x v="8"/>
    <x v="6"/>
    <x v="10"/>
    <x v="16"/>
    <x v="0"/>
    <x v="0"/>
    <n v="1.0039569180000001"/>
  </r>
  <r>
    <x v="0"/>
    <x v="9"/>
    <x v="6"/>
    <x v="10"/>
    <x v="16"/>
    <x v="0"/>
    <x v="0"/>
    <n v="262.64927999999998"/>
  </r>
  <r>
    <x v="0"/>
    <x v="10"/>
    <x v="6"/>
    <x v="10"/>
    <x v="16"/>
    <x v="0"/>
    <x v="0"/>
    <n v="3.9569180000000002E-3"/>
  </r>
  <r>
    <x v="0"/>
    <x v="11"/>
    <x v="6"/>
    <x v="10"/>
    <x v="16"/>
    <x v="0"/>
    <x v="0"/>
    <n v="1"/>
  </r>
  <r>
    <x v="0"/>
    <x v="8"/>
    <x v="6"/>
    <x v="10"/>
    <x v="17"/>
    <x v="0"/>
    <x v="0"/>
    <n v="1.0081623660000001"/>
  </r>
  <r>
    <x v="0"/>
    <x v="9"/>
    <x v="6"/>
    <x v="10"/>
    <x v="17"/>
    <x v="0"/>
    <x v="0"/>
    <n v="27204.917000000001"/>
  </r>
  <r>
    <x v="0"/>
    <x v="10"/>
    <x v="6"/>
    <x v="10"/>
    <x v="17"/>
    <x v="0"/>
    <x v="0"/>
    <n v="8.1623660000000008E-3"/>
  </r>
  <r>
    <x v="0"/>
    <x v="11"/>
    <x v="6"/>
    <x v="10"/>
    <x v="17"/>
    <x v="0"/>
    <x v="0"/>
    <n v="1"/>
  </r>
  <r>
    <x v="0"/>
    <x v="8"/>
    <x v="6"/>
    <x v="10"/>
    <x v="18"/>
    <x v="0"/>
    <x v="0"/>
    <n v="1.0617981329999999"/>
  </r>
  <r>
    <x v="0"/>
    <x v="9"/>
    <x v="6"/>
    <x v="10"/>
    <x v="18"/>
    <x v="0"/>
    <x v="0"/>
    <n v="13221.13"/>
  </r>
  <r>
    <x v="0"/>
    <x v="10"/>
    <x v="6"/>
    <x v="10"/>
    <x v="18"/>
    <x v="0"/>
    <x v="0"/>
    <n v="6.1798132999999998E-2"/>
  </r>
  <r>
    <x v="0"/>
    <x v="11"/>
    <x v="6"/>
    <x v="10"/>
    <x v="18"/>
    <x v="0"/>
    <x v="0"/>
    <n v="1"/>
  </r>
  <r>
    <x v="0"/>
    <x v="8"/>
    <x v="6"/>
    <x v="10"/>
    <x v="19"/>
    <x v="0"/>
    <x v="0"/>
    <n v="1.141687321"/>
  </r>
  <r>
    <x v="0"/>
    <x v="9"/>
    <x v="6"/>
    <x v="10"/>
    <x v="19"/>
    <x v="0"/>
    <x v="0"/>
    <n v="209079.7"/>
  </r>
  <r>
    <x v="0"/>
    <x v="10"/>
    <x v="6"/>
    <x v="10"/>
    <x v="19"/>
    <x v="0"/>
    <x v="0"/>
    <n v="0.141687321"/>
  </r>
  <r>
    <x v="0"/>
    <x v="11"/>
    <x v="6"/>
    <x v="10"/>
    <x v="19"/>
    <x v="0"/>
    <x v="0"/>
    <n v="1"/>
  </r>
  <r>
    <x v="0"/>
    <x v="8"/>
    <x v="6"/>
    <x v="10"/>
    <x v="20"/>
    <x v="0"/>
    <x v="0"/>
    <n v="1.0073181550000001"/>
  </r>
  <r>
    <x v="0"/>
    <x v="9"/>
    <x v="6"/>
    <x v="10"/>
    <x v="20"/>
    <x v="0"/>
    <x v="0"/>
    <n v="327.71120000000002"/>
  </r>
  <r>
    <x v="0"/>
    <x v="10"/>
    <x v="6"/>
    <x v="10"/>
    <x v="20"/>
    <x v="0"/>
    <x v="0"/>
    <n v="7.3181549999999998E-3"/>
  </r>
  <r>
    <x v="0"/>
    <x v="11"/>
    <x v="6"/>
    <x v="10"/>
    <x v="20"/>
    <x v="0"/>
    <x v="0"/>
    <n v="1"/>
  </r>
  <r>
    <x v="0"/>
    <x v="8"/>
    <x v="6"/>
    <x v="10"/>
    <x v="21"/>
    <x v="0"/>
    <x v="0"/>
    <n v="0.96791200300000002"/>
  </r>
  <r>
    <x v="0"/>
    <x v="9"/>
    <x v="6"/>
    <x v="10"/>
    <x v="21"/>
    <x v="0"/>
    <x v="0"/>
    <n v="3264.2458000000001"/>
  </r>
  <r>
    <x v="0"/>
    <x v="10"/>
    <x v="6"/>
    <x v="10"/>
    <x v="21"/>
    <x v="0"/>
    <x v="0"/>
    <n v="-3.2087997E-2"/>
  </r>
  <r>
    <x v="0"/>
    <x v="11"/>
    <x v="6"/>
    <x v="10"/>
    <x v="21"/>
    <x v="0"/>
    <x v="0"/>
    <n v="1"/>
  </r>
  <r>
    <x v="0"/>
    <x v="8"/>
    <x v="6"/>
    <x v="10"/>
    <x v="32"/>
    <x v="0"/>
    <x v="0"/>
    <n v="1"/>
  </r>
  <r>
    <x v="0"/>
    <x v="9"/>
    <x v="6"/>
    <x v="10"/>
    <x v="32"/>
    <x v="0"/>
    <x v="0"/>
    <n v="0"/>
  </r>
  <r>
    <x v="0"/>
    <x v="10"/>
    <x v="6"/>
    <x v="10"/>
    <x v="32"/>
    <x v="0"/>
    <x v="0"/>
    <n v="0"/>
  </r>
  <r>
    <x v="0"/>
    <x v="11"/>
    <x v="6"/>
    <x v="10"/>
    <x v="32"/>
    <x v="0"/>
    <x v="0"/>
    <n v="1"/>
  </r>
  <r>
    <x v="0"/>
    <x v="8"/>
    <x v="6"/>
    <x v="11"/>
    <x v="10"/>
    <x v="0"/>
    <x v="0"/>
    <n v="1.021902943"/>
  </r>
  <r>
    <x v="0"/>
    <x v="9"/>
    <x v="6"/>
    <x v="11"/>
    <x v="10"/>
    <x v="0"/>
    <x v="0"/>
    <n v="4355.0079999999998"/>
  </r>
  <r>
    <x v="0"/>
    <x v="10"/>
    <x v="6"/>
    <x v="11"/>
    <x v="10"/>
    <x v="0"/>
    <x v="0"/>
    <n v="2.1902943000000001E-2"/>
  </r>
  <r>
    <x v="0"/>
    <x v="11"/>
    <x v="6"/>
    <x v="11"/>
    <x v="10"/>
    <x v="0"/>
    <x v="0"/>
    <n v="1"/>
  </r>
  <r>
    <x v="0"/>
    <x v="8"/>
    <x v="6"/>
    <x v="11"/>
    <x v="11"/>
    <x v="0"/>
    <x v="0"/>
    <n v="1.002485523"/>
  </r>
  <r>
    <x v="0"/>
    <x v="9"/>
    <x v="6"/>
    <x v="11"/>
    <x v="11"/>
    <x v="0"/>
    <x v="0"/>
    <n v="25571.367999999999"/>
  </r>
  <r>
    <x v="0"/>
    <x v="10"/>
    <x v="6"/>
    <x v="11"/>
    <x v="11"/>
    <x v="0"/>
    <x v="0"/>
    <n v="2.4855229999999999E-3"/>
  </r>
  <r>
    <x v="0"/>
    <x v="11"/>
    <x v="6"/>
    <x v="11"/>
    <x v="11"/>
    <x v="0"/>
    <x v="0"/>
    <n v="1"/>
  </r>
  <r>
    <x v="0"/>
    <x v="8"/>
    <x v="6"/>
    <x v="11"/>
    <x v="12"/>
    <x v="0"/>
    <x v="0"/>
    <n v="1.034948633"/>
  </r>
  <r>
    <x v="0"/>
    <x v="9"/>
    <x v="6"/>
    <x v="11"/>
    <x v="12"/>
    <x v="0"/>
    <x v="0"/>
    <n v="12838.307000000001"/>
  </r>
  <r>
    <x v="0"/>
    <x v="10"/>
    <x v="6"/>
    <x v="11"/>
    <x v="12"/>
    <x v="0"/>
    <x v="0"/>
    <n v="3.4948633E-2"/>
  </r>
  <r>
    <x v="0"/>
    <x v="11"/>
    <x v="6"/>
    <x v="11"/>
    <x v="12"/>
    <x v="0"/>
    <x v="0"/>
    <n v="1"/>
  </r>
  <r>
    <x v="0"/>
    <x v="8"/>
    <x v="6"/>
    <x v="11"/>
    <x v="13"/>
    <x v="0"/>
    <x v="0"/>
    <n v="1.0444369570000001"/>
  </r>
  <r>
    <x v="0"/>
    <x v="9"/>
    <x v="6"/>
    <x v="11"/>
    <x v="13"/>
    <x v="0"/>
    <x v="0"/>
    <n v="1470.5510999999999"/>
  </r>
  <r>
    <x v="0"/>
    <x v="10"/>
    <x v="6"/>
    <x v="11"/>
    <x v="13"/>
    <x v="0"/>
    <x v="0"/>
    <n v="4.4436956999999999E-2"/>
  </r>
  <r>
    <x v="0"/>
    <x v="11"/>
    <x v="6"/>
    <x v="11"/>
    <x v="13"/>
    <x v="0"/>
    <x v="0"/>
    <n v="1"/>
  </r>
  <r>
    <x v="0"/>
    <x v="8"/>
    <x v="6"/>
    <x v="11"/>
    <x v="14"/>
    <x v="0"/>
    <x v="0"/>
    <n v="1.0158363779999999"/>
  </r>
  <r>
    <x v="0"/>
    <x v="9"/>
    <x v="6"/>
    <x v="11"/>
    <x v="14"/>
    <x v="0"/>
    <x v="0"/>
    <n v="38237.305"/>
  </r>
  <r>
    <x v="0"/>
    <x v="10"/>
    <x v="6"/>
    <x v="11"/>
    <x v="14"/>
    <x v="0"/>
    <x v="0"/>
    <n v="1.5836378000000002E-2"/>
  </r>
  <r>
    <x v="0"/>
    <x v="11"/>
    <x v="6"/>
    <x v="11"/>
    <x v="14"/>
    <x v="0"/>
    <x v="0"/>
    <n v="1"/>
  </r>
  <r>
    <x v="0"/>
    <x v="8"/>
    <x v="6"/>
    <x v="11"/>
    <x v="15"/>
    <x v="0"/>
    <x v="0"/>
    <n v="1.0042329329999999"/>
  </r>
  <r>
    <x v="0"/>
    <x v="9"/>
    <x v="6"/>
    <x v="11"/>
    <x v="15"/>
    <x v="0"/>
    <x v="0"/>
    <n v="597776.59"/>
  </r>
  <r>
    <x v="0"/>
    <x v="10"/>
    <x v="6"/>
    <x v="11"/>
    <x v="15"/>
    <x v="0"/>
    <x v="0"/>
    <n v="4.2329330000000004E-3"/>
  </r>
  <r>
    <x v="0"/>
    <x v="11"/>
    <x v="6"/>
    <x v="11"/>
    <x v="15"/>
    <x v="0"/>
    <x v="0"/>
    <n v="1"/>
  </r>
  <r>
    <x v="0"/>
    <x v="8"/>
    <x v="6"/>
    <x v="11"/>
    <x v="16"/>
    <x v="0"/>
    <x v="0"/>
    <n v="1.0083003079999999"/>
  </r>
  <r>
    <x v="0"/>
    <x v="9"/>
    <x v="6"/>
    <x v="11"/>
    <x v="16"/>
    <x v="0"/>
    <x v="0"/>
    <n v="117252.61"/>
  </r>
  <r>
    <x v="0"/>
    <x v="10"/>
    <x v="6"/>
    <x v="11"/>
    <x v="16"/>
    <x v="0"/>
    <x v="0"/>
    <n v="8.3003079999999993E-3"/>
  </r>
  <r>
    <x v="0"/>
    <x v="11"/>
    <x v="6"/>
    <x v="11"/>
    <x v="16"/>
    <x v="0"/>
    <x v="0"/>
    <n v="1"/>
  </r>
  <r>
    <x v="0"/>
    <x v="8"/>
    <x v="6"/>
    <x v="11"/>
    <x v="17"/>
    <x v="0"/>
    <x v="0"/>
    <n v="1.052819884"/>
  </r>
  <r>
    <x v="0"/>
    <x v="9"/>
    <x v="6"/>
    <x v="11"/>
    <x v="17"/>
    <x v="0"/>
    <x v="0"/>
    <n v="18214.503000000001"/>
  </r>
  <r>
    <x v="0"/>
    <x v="10"/>
    <x v="6"/>
    <x v="11"/>
    <x v="17"/>
    <x v="0"/>
    <x v="0"/>
    <n v="5.2819883999999998E-2"/>
  </r>
  <r>
    <x v="0"/>
    <x v="11"/>
    <x v="6"/>
    <x v="11"/>
    <x v="17"/>
    <x v="0"/>
    <x v="0"/>
    <n v="1"/>
  </r>
  <r>
    <x v="0"/>
    <x v="8"/>
    <x v="6"/>
    <x v="11"/>
    <x v="18"/>
    <x v="0"/>
    <x v="0"/>
    <n v="1.076501116"/>
  </r>
  <r>
    <x v="0"/>
    <x v="9"/>
    <x v="6"/>
    <x v="11"/>
    <x v="18"/>
    <x v="0"/>
    <x v="0"/>
    <n v="15314.805"/>
  </r>
  <r>
    <x v="0"/>
    <x v="10"/>
    <x v="6"/>
    <x v="11"/>
    <x v="18"/>
    <x v="0"/>
    <x v="0"/>
    <n v="7.6501115999999994E-2"/>
  </r>
  <r>
    <x v="0"/>
    <x v="11"/>
    <x v="6"/>
    <x v="11"/>
    <x v="18"/>
    <x v="0"/>
    <x v="0"/>
    <n v="1"/>
  </r>
  <r>
    <x v="0"/>
    <x v="8"/>
    <x v="6"/>
    <x v="11"/>
    <x v="19"/>
    <x v="0"/>
    <x v="0"/>
    <n v="1.401361377"/>
  </r>
  <r>
    <x v="0"/>
    <x v="9"/>
    <x v="6"/>
    <x v="11"/>
    <x v="19"/>
    <x v="0"/>
    <x v="0"/>
    <n v="46256.574000000001"/>
  </r>
  <r>
    <x v="0"/>
    <x v="10"/>
    <x v="6"/>
    <x v="11"/>
    <x v="19"/>
    <x v="0"/>
    <x v="0"/>
    <n v="0.40136137700000002"/>
  </r>
  <r>
    <x v="0"/>
    <x v="11"/>
    <x v="6"/>
    <x v="11"/>
    <x v="19"/>
    <x v="0"/>
    <x v="0"/>
    <n v="1"/>
  </r>
  <r>
    <x v="0"/>
    <x v="8"/>
    <x v="6"/>
    <x v="11"/>
    <x v="20"/>
    <x v="0"/>
    <x v="0"/>
    <n v="1.003288441"/>
  </r>
  <r>
    <x v="0"/>
    <x v="9"/>
    <x v="6"/>
    <x v="11"/>
    <x v="20"/>
    <x v="0"/>
    <x v="0"/>
    <n v="1007.145"/>
  </r>
  <r>
    <x v="0"/>
    <x v="10"/>
    <x v="6"/>
    <x v="11"/>
    <x v="20"/>
    <x v="0"/>
    <x v="0"/>
    <n v="3.288441E-3"/>
  </r>
  <r>
    <x v="0"/>
    <x v="11"/>
    <x v="6"/>
    <x v="11"/>
    <x v="20"/>
    <x v="0"/>
    <x v="0"/>
    <n v="1"/>
  </r>
  <r>
    <x v="0"/>
    <x v="8"/>
    <x v="6"/>
    <x v="11"/>
    <x v="21"/>
    <x v="0"/>
    <x v="0"/>
    <n v="0.98776641600000004"/>
  </r>
  <r>
    <x v="0"/>
    <x v="9"/>
    <x v="6"/>
    <x v="11"/>
    <x v="21"/>
    <x v="0"/>
    <x v="0"/>
    <n v="1550.7757999999999"/>
  </r>
  <r>
    <x v="0"/>
    <x v="10"/>
    <x v="6"/>
    <x v="11"/>
    <x v="21"/>
    <x v="0"/>
    <x v="0"/>
    <n v="-1.2233584E-2"/>
  </r>
  <r>
    <x v="0"/>
    <x v="11"/>
    <x v="6"/>
    <x v="11"/>
    <x v="21"/>
    <x v="0"/>
    <x v="0"/>
    <n v="1"/>
  </r>
  <r>
    <x v="0"/>
    <x v="8"/>
    <x v="6"/>
    <x v="11"/>
    <x v="32"/>
    <x v="0"/>
    <x v="0"/>
    <n v="1"/>
  </r>
  <r>
    <x v="0"/>
    <x v="9"/>
    <x v="6"/>
    <x v="11"/>
    <x v="32"/>
    <x v="0"/>
    <x v="0"/>
    <n v="0"/>
  </r>
  <r>
    <x v="0"/>
    <x v="10"/>
    <x v="6"/>
    <x v="11"/>
    <x v="32"/>
    <x v="0"/>
    <x v="0"/>
    <n v="0"/>
  </r>
  <r>
    <x v="0"/>
    <x v="11"/>
    <x v="6"/>
    <x v="11"/>
    <x v="32"/>
    <x v="0"/>
    <x v="0"/>
    <n v="1"/>
  </r>
  <r>
    <x v="0"/>
    <x v="8"/>
    <x v="6"/>
    <x v="12"/>
    <x v="10"/>
    <x v="0"/>
    <x v="0"/>
    <n v="0.98184225599999997"/>
  </r>
  <r>
    <x v="0"/>
    <x v="9"/>
    <x v="6"/>
    <x v="12"/>
    <x v="10"/>
    <x v="0"/>
    <x v="0"/>
    <n v="80544.034"/>
  </r>
  <r>
    <x v="0"/>
    <x v="10"/>
    <x v="6"/>
    <x v="12"/>
    <x v="10"/>
    <x v="0"/>
    <x v="0"/>
    <n v="-1.8157744E-2"/>
  </r>
  <r>
    <x v="0"/>
    <x v="11"/>
    <x v="6"/>
    <x v="12"/>
    <x v="10"/>
    <x v="0"/>
    <x v="0"/>
    <n v="1"/>
  </r>
  <r>
    <x v="0"/>
    <x v="8"/>
    <x v="6"/>
    <x v="12"/>
    <x v="11"/>
    <x v="0"/>
    <x v="0"/>
    <n v="1.027990527"/>
  </r>
  <r>
    <x v="0"/>
    <x v="9"/>
    <x v="6"/>
    <x v="12"/>
    <x v="11"/>
    <x v="0"/>
    <x v="0"/>
    <n v="1126.559"/>
  </r>
  <r>
    <x v="0"/>
    <x v="10"/>
    <x v="6"/>
    <x v="12"/>
    <x v="11"/>
    <x v="0"/>
    <x v="0"/>
    <n v="2.7990527000000001E-2"/>
  </r>
  <r>
    <x v="0"/>
    <x v="11"/>
    <x v="6"/>
    <x v="12"/>
    <x v="11"/>
    <x v="0"/>
    <x v="0"/>
    <n v="1"/>
  </r>
  <r>
    <x v="0"/>
    <x v="8"/>
    <x v="6"/>
    <x v="12"/>
    <x v="12"/>
    <x v="0"/>
    <x v="0"/>
    <n v="1.0197524819999999"/>
  </r>
  <r>
    <x v="0"/>
    <x v="9"/>
    <x v="6"/>
    <x v="12"/>
    <x v="12"/>
    <x v="0"/>
    <x v="0"/>
    <n v="231458.55"/>
  </r>
  <r>
    <x v="0"/>
    <x v="10"/>
    <x v="6"/>
    <x v="12"/>
    <x v="12"/>
    <x v="0"/>
    <x v="0"/>
    <n v="1.9752481999999998E-2"/>
  </r>
  <r>
    <x v="0"/>
    <x v="11"/>
    <x v="6"/>
    <x v="12"/>
    <x v="12"/>
    <x v="0"/>
    <x v="0"/>
    <n v="1"/>
  </r>
  <r>
    <x v="0"/>
    <x v="8"/>
    <x v="6"/>
    <x v="12"/>
    <x v="13"/>
    <x v="0"/>
    <x v="0"/>
    <n v="1.015065227"/>
  </r>
  <r>
    <x v="0"/>
    <x v="9"/>
    <x v="6"/>
    <x v="12"/>
    <x v="13"/>
    <x v="0"/>
    <x v="0"/>
    <n v="1168.4780000000001"/>
  </r>
  <r>
    <x v="0"/>
    <x v="10"/>
    <x v="6"/>
    <x v="12"/>
    <x v="13"/>
    <x v="0"/>
    <x v="0"/>
    <n v="1.5065227E-2"/>
  </r>
  <r>
    <x v="0"/>
    <x v="11"/>
    <x v="6"/>
    <x v="12"/>
    <x v="13"/>
    <x v="0"/>
    <x v="0"/>
    <n v="1"/>
  </r>
  <r>
    <x v="0"/>
    <x v="8"/>
    <x v="6"/>
    <x v="12"/>
    <x v="14"/>
    <x v="0"/>
    <x v="0"/>
    <n v="1.040290068"/>
  </r>
  <r>
    <x v="0"/>
    <x v="9"/>
    <x v="6"/>
    <x v="12"/>
    <x v="14"/>
    <x v="0"/>
    <x v="0"/>
    <n v="4641.7026999999998"/>
  </r>
  <r>
    <x v="0"/>
    <x v="10"/>
    <x v="6"/>
    <x v="12"/>
    <x v="14"/>
    <x v="0"/>
    <x v="0"/>
    <n v="4.0290067999999998E-2"/>
  </r>
  <r>
    <x v="0"/>
    <x v="11"/>
    <x v="6"/>
    <x v="12"/>
    <x v="14"/>
    <x v="0"/>
    <x v="0"/>
    <n v="1"/>
  </r>
  <r>
    <x v="0"/>
    <x v="8"/>
    <x v="6"/>
    <x v="12"/>
    <x v="15"/>
    <x v="0"/>
    <x v="0"/>
    <n v="1.036811269"/>
  </r>
  <r>
    <x v="0"/>
    <x v="9"/>
    <x v="6"/>
    <x v="12"/>
    <x v="15"/>
    <x v="0"/>
    <x v="0"/>
    <n v="19387.28"/>
  </r>
  <r>
    <x v="0"/>
    <x v="10"/>
    <x v="6"/>
    <x v="12"/>
    <x v="15"/>
    <x v="0"/>
    <x v="0"/>
    <n v="3.6811269000000001E-2"/>
  </r>
  <r>
    <x v="0"/>
    <x v="11"/>
    <x v="6"/>
    <x v="12"/>
    <x v="15"/>
    <x v="0"/>
    <x v="0"/>
    <n v="1"/>
  </r>
  <r>
    <x v="0"/>
    <x v="8"/>
    <x v="6"/>
    <x v="12"/>
    <x v="16"/>
    <x v="0"/>
    <x v="0"/>
    <n v="1.0629782679999999"/>
  </r>
  <r>
    <x v="0"/>
    <x v="9"/>
    <x v="6"/>
    <x v="12"/>
    <x v="16"/>
    <x v="0"/>
    <x v="0"/>
    <n v="2450.5023000000001"/>
  </r>
  <r>
    <x v="0"/>
    <x v="10"/>
    <x v="6"/>
    <x v="12"/>
    <x v="16"/>
    <x v="0"/>
    <x v="0"/>
    <n v="6.2978268000000004E-2"/>
  </r>
  <r>
    <x v="0"/>
    <x v="11"/>
    <x v="6"/>
    <x v="12"/>
    <x v="16"/>
    <x v="0"/>
    <x v="0"/>
    <n v="1"/>
  </r>
  <r>
    <x v="0"/>
    <x v="8"/>
    <x v="6"/>
    <x v="12"/>
    <x v="17"/>
    <x v="0"/>
    <x v="0"/>
    <n v="1.1032547539999999"/>
  </r>
  <r>
    <x v="0"/>
    <x v="9"/>
    <x v="6"/>
    <x v="12"/>
    <x v="17"/>
    <x v="0"/>
    <x v="0"/>
    <n v="151201.82999999999"/>
  </r>
  <r>
    <x v="0"/>
    <x v="10"/>
    <x v="6"/>
    <x v="12"/>
    <x v="17"/>
    <x v="0"/>
    <x v="0"/>
    <n v="0.103254754"/>
  </r>
  <r>
    <x v="0"/>
    <x v="11"/>
    <x v="6"/>
    <x v="12"/>
    <x v="17"/>
    <x v="0"/>
    <x v="0"/>
    <n v="1"/>
  </r>
  <r>
    <x v="0"/>
    <x v="8"/>
    <x v="6"/>
    <x v="12"/>
    <x v="18"/>
    <x v="0"/>
    <x v="0"/>
    <n v="1.1086968239999999"/>
  </r>
  <r>
    <x v="0"/>
    <x v="9"/>
    <x v="6"/>
    <x v="12"/>
    <x v="18"/>
    <x v="0"/>
    <x v="0"/>
    <n v="47518.196000000004"/>
  </r>
  <r>
    <x v="0"/>
    <x v="10"/>
    <x v="6"/>
    <x v="12"/>
    <x v="18"/>
    <x v="0"/>
    <x v="0"/>
    <n v="0.108696824"/>
  </r>
  <r>
    <x v="0"/>
    <x v="11"/>
    <x v="6"/>
    <x v="12"/>
    <x v="18"/>
    <x v="0"/>
    <x v="0"/>
    <n v="1"/>
  </r>
  <r>
    <x v="0"/>
    <x v="8"/>
    <x v="6"/>
    <x v="12"/>
    <x v="19"/>
    <x v="0"/>
    <x v="0"/>
    <n v="1.4060755709999999"/>
  </r>
  <r>
    <x v="0"/>
    <x v="9"/>
    <x v="6"/>
    <x v="12"/>
    <x v="19"/>
    <x v="0"/>
    <x v="0"/>
    <n v="606381.31000000006"/>
  </r>
  <r>
    <x v="0"/>
    <x v="10"/>
    <x v="6"/>
    <x v="12"/>
    <x v="19"/>
    <x v="0"/>
    <x v="0"/>
    <n v="0.40607557100000002"/>
  </r>
  <r>
    <x v="0"/>
    <x v="11"/>
    <x v="6"/>
    <x v="12"/>
    <x v="19"/>
    <x v="0"/>
    <x v="0"/>
    <n v="1"/>
  </r>
  <r>
    <x v="0"/>
    <x v="8"/>
    <x v="6"/>
    <x v="12"/>
    <x v="20"/>
    <x v="0"/>
    <x v="0"/>
    <n v="1.116913214"/>
  </r>
  <r>
    <x v="0"/>
    <x v="9"/>
    <x v="6"/>
    <x v="12"/>
    <x v="20"/>
    <x v="0"/>
    <x v="0"/>
    <n v="947.64598999999998"/>
  </r>
  <r>
    <x v="0"/>
    <x v="10"/>
    <x v="6"/>
    <x v="12"/>
    <x v="20"/>
    <x v="0"/>
    <x v="0"/>
    <n v="0.116913214"/>
  </r>
  <r>
    <x v="0"/>
    <x v="11"/>
    <x v="6"/>
    <x v="12"/>
    <x v="20"/>
    <x v="0"/>
    <x v="0"/>
    <n v="1"/>
  </r>
  <r>
    <x v="0"/>
    <x v="8"/>
    <x v="6"/>
    <x v="12"/>
    <x v="21"/>
    <x v="0"/>
    <x v="0"/>
    <n v="1.000642298"/>
  </r>
  <r>
    <x v="0"/>
    <x v="9"/>
    <x v="6"/>
    <x v="12"/>
    <x v="21"/>
    <x v="0"/>
    <x v="0"/>
    <n v="55.755646884000001"/>
  </r>
  <r>
    <x v="0"/>
    <x v="10"/>
    <x v="6"/>
    <x v="12"/>
    <x v="21"/>
    <x v="0"/>
    <x v="0"/>
    <n v="6.4229800000000002E-4"/>
  </r>
  <r>
    <x v="0"/>
    <x v="11"/>
    <x v="6"/>
    <x v="12"/>
    <x v="21"/>
    <x v="0"/>
    <x v="0"/>
    <n v="1"/>
  </r>
  <r>
    <x v="0"/>
    <x v="8"/>
    <x v="6"/>
    <x v="12"/>
    <x v="32"/>
    <x v="0"/>
    <x v="0"/>
    <n v="1"/>
  </r>
  <r>
    <x v="0"/>
    <x v="9"/>
    <x v="6"/>
    <x v="12"/>
    <x v="32"/>
    <x v="0"/>
    <x v="0"/>
    <n v="0"/>
  </r>
  <r>
    <x v="0"/>
    <x v="10"/>
    <x v="6"/>
    <x v="12"/>
    <x v="32"/>
    <x v="0"/>
    <x v="0"/>
    <n v="0"/>
  </r>
  <r>
    <x v="0"/>
    <x v="11"/>
    <x v="6"/>
    <x v="12"/>
    <x v="32"/>
    <x v="0"/>
    <x v="0"/>
    <n v="1"/>
  </r>
  <r>
    <x v="0"/>
    <x v="8"/>
    <x v="6"/>
    <x v="13"/>
    <x v="10"/>
    <x v="0"/>
    <x v="0"/>
    <n v="0.980387377"/>
  </r>
  <r>
    <x v="0"/>
    <x v="9"/>
    <x v="6"/>
    <x v="13"/>
    <x v="10"/>
    <x v="0"/>
    <x v="0"/>
    <n v="1308.1171999999999"/>
  </r>
  <r>
    <x v="0"/>
    <x v="10"/>
    <x v="6"/>
    <x v="13"/>
    <x v="10"/>
    <x v="0"/>
    <x v="0"/>
    <n v="-1.9612622999999999E-2"/>
  </r>
  <r>
    <x v="0"/>
    <x v="11"/>
    <x v="6"/>
    <x v="13"/>
    <x v="10"/>
    <x v="0"/>
    <x v="0"/>
    <n v="1"/>
  </r>
  <r>
    <x v="0"/>
    <x v="8"/>
    <x v="6"/>
    <x v="13"/>
    <x v="11"/>
    <x v="0"/>
    <x v="0"/>
    <n v="1.019299374"/>
  </r>
  <r>
    <x v="0"/>
    <x v="9"/>
    <x v="6"/>
    <x v="13"/>
    <x v="11"/>
    <x v="0"/>
    <x v="0"/>
    <n v="1059.1858"/>
  </r>
  <r>
    <x v="0"/>
    <x v="10"/>
    <x v="6"/>
    <x v="13"/>
    <x v="11"/>
    <x v="0"/>
    <x v="0"/>
    <n v="1.9299374000000001E-2"/>
  </r>
  <r>
    <x v="0"/>
    <x v="11"/>
    <x v="6"/>
    <x v="13"/>
    <x v="11"/>
    <x v="0"/>
    <x v="0"/>
    <n v="1"/>
  </r>
  <r>
    <x v="0"/>
    <x v="8"/>
    <x v="6"/>
    <x v="13"/>
    <x v="12"/>
    <x v="0"/>
    <x v="0"/>
    <n v="1.0120834970000001"/>
  </r>
  <r>
    <x v="0"/>
    <x v="9"/>
    <x v="6"/>
    <x v="13"/>
    <x v="12"/>
    <x v="0"/>
    <x v="0"/>
    <n v="2299.027"/>
  </r>
  <r>
    <x v="0"/>
    <x v="10"/>
    <x v="6"/>
    <x v="13"/>
    <x v="12"/>
    <x v="0"/>
    <x v="0"/>
    <n v="1.2083497E-2"/>
  </r>
  <r>
    <x v="0"/>
    <x v="11"/>
    <x v="6"/>
    <x v="13"/>
    <x v="12"/>
    <x v="0"/>
    <x v="0"/>
    <n v="1"/>
  </r>
  <r>
    <x v="0"/>
    <x v="8"/>
    <x v="6"/>
    <x v="13"/>
    <x v="13"/>
    <x v="0"/>
    <x v="0"/>
    <n v="1.015708713"/>
  </r>
  <r>
    <x v="0"/>
    <x v="9"/>
    <x v="6"/>
    <x v="13"/>
    <x v="13"/>
    <x v="0"/>
    <x v="0"/>
    <n v="90211.520000000004"/>
  </r>
  <r>
    <x v="0"/>
    <x v="10"/>
    <x v="6"/>
    <x v="13"/>
    <x v="13"/>
    <x v="0"/>
    <x v="0"/>
    <n v="1.5708712999999999E-2"/>
  </r>
  <r>
    <x v="0"/>
    <x v="11"/>
    <x v="6"/>
    <x v="13"/>
    <x v="13"/>
    <x v="0"/>
    <x v="0"/>
    <n v="1"/>
  </r>
  <r>
    <x v="0"/>
    <x v="8"/>
    <x v="6"/>
    <x v="13"/>
    <x v="14"/>
    <x v="0"/>
    <x v="0"/>
    <n v="1.0127683649999999"/>
  </r>
  <r>
    <x v="0"/>
    <x v="9"/>
    <x v="6"/>
    <x v="13"/>
    <x v="14"/>
    <x v="0"/>
    <x v="0"/>
    <n v="29186.815999999999"/>
  </r>
  <r>
    <x v="0"/>
    <x v="10"/>
    <x v="6"/>
    <x v="13"/>
    <x v="14"/>
    <x v="0"/>
    <x v="0"/>
    <n v="1.2768365E-2"/>
  </r>
  <r>
    <x v="0"/>
    <x v="11"/>
    <x v="6"/>
    <x v="13"/>
    <x v="14"/>
    <x v="0"/>
    <x v="0"/>
    <n v="1"/>
  </r>
  <r>
    <x v="0"/>
    <x v="8"/>
    <x v="6"/>
    <x v="13"/>
    <x v="15"/>
    <x v="0"/>
    <x v="0"/>
    <n v="1.0120284829999999"/>
  </r>
  <r>
    <x v="0"/>
    <x v="9"/>
    <x v="6"/>
    <x v="13"/>
    <x v="15"/>
    <x v="0"/>
    <x v="0"/>
    <n v="28543.599999999999"/>
  </r>
  <r>
    <x v="0"/>
    <x v="10"/>
    <x v="6"/>
    <x v="13"/>
    <x v="15"/>
    <x v="0"/>
    <x v="0"/>
    <n v="1.2028483E-2"/>
  </r>
  <r>
    <x v="0"/>
    <x v="11"/>
    <x v="6"/>
    <x v="13"/>
    <x v="15"/>
    <x v="0"/>
    <x v="0"/>
    <n v="1"/>
  </r>
  <r>
    <x v="0"/>
    <x v="8"/>
    <x v="6"/>
    <x v="13"/>
    <x v="16"/>
    <x v="0"/>
    <x v="0"/>
    <n v="1.0171010149999999"/>
  </r>
  <r>
    <x v="0"/>
    <x v="9"/>
    <x v="6"/>
    <x v="13"/>
    <x v="16"/>
    <x v="0"/>
    <x v="0"/>
    <n v="5813.7136"/>
  </r>
  <r>
    <x v="0"/>
    <x v="10"/>
    <x v="6"/>
    <x v="13"/>
    <x v="16"/>
    <x v="0"/>
    <x v="0"/>
    <n v="1.7101015000000001E-2"/>
  </r>
  <r>
    <x v="0"/>
    <x v="11"/>
    <x v="6"/>
    <x v="13"/>
    <x v="16"/>
    <x v="0"/>
    <x v="0"/>
    <n v="1"/>
  </r>
  <r>
    <x v="0"/>
    <x v="8"/>
    <x v="6"/>
    <x v="13"/>
    <x v="17"/>
    <x v="0"/>
    <x v="0"/>
    <n v="1.0271799349999999"/>
  </r>
  <r>
    <x v="0"/>
    <x v="9"/>
    <x v="6"/>
    <x v="13"/>
    <x v="17"/>
    <x v="0"/>
    <x v="0"/>
    <n v="16382.611000000001"/>
  </r>
  <r>
    <x v="0"/>
    <x v="10"/>
    <x v="6"/>
    <x v="13"/>
    <x v="17"/>
    <x v="0"/>
    <x v="0"/>
    <n v="2.7179934999999999E-2"/>
  </r>
  <r>
    <x v="0"/>
    <x v="11"/>
    <x v="6"/>
    <x v="13"/>
    <x v="17"/>
    <x v="0"/>
    <x v="0"/>
    <n v="1"/>
  </r>
  <r>
    <x v="0"/>
    <x v="8"/>
    <x v="6"/>
    <x v="13"/>
    <x v="18"/>
    <x v="0"/>
    <x v="0"/>
    <n v="1.124310632"/>
  </r>
  <r>
    <x v="0"/>
    <x v="9"/>
    <x v="6"/>
    <x v="13"/>
    <x v="18"/>
    <x v="0"/>
    <x v="0"/>
    <n v="21782.391"/>
  </r>
  <r>
    <x v="0"/>
    <x v="10"/>
    <x v="6"/>
    <x v="13"/>
    <x v="18"/>
    <x v="0"/>
    <x v="0"/>
    <n v="0.124310632"/>
  </r>
  <r>
    <x v="0"/>
    <x v="11"/>
    <x v="6"/>
    <x v="13"/>
    <x v="18"/>
    <x v="0"/>
    <x v="0"/>
    <n v="1"/>
  </r>
  <r>
    <x v="0"/>
    <x v="8"/>
    <x v="6"/>
    <x v="13"/>
    <x v="19"/>
    <x v="0"/>
    <x v="0"/>
    <n v="1.3680549870000001"/>
  </r>
  <r>
    <x v="0"/>
    <x v="9"/>
    <x v="6"/>
    <x v="13"/>
    <x v="19"/>
    <x v="0"/>
    <x v="0"/>
    <n v="222953.7"/>
  </r>
  <r>
    <x v="0"/>
    <x v="10"/>
    <x v="6"/>
    <x v="13"/>
    <x v="19"/>
    <x v="0"/>
    <x v="0"/>
    <n v="0.368054987"/>
  </r>
  <r>
    <x v="0"/>
    <x v="11"/>
    <x v="6"/>
    <x v="13"/>
    <x v="19"/>
    <x v="0"/>
    <x v="0"/>
    <n v="1"/>
  </r>
  <r>
    <x v="0"/>
    <x v="8"/>
    <x v="6"/>
    <x v="13"/>
    <x v="20"/>
    <x v="0"/>
    <x v="0"/>
    <n v="1.262052033"/>
  </r>
  <r>
    <x v="0"/>
    <x v="9"/>
    <x v="6"/>
    <x v="13"/>
    <x v="20"/>
    <x v="0"/>
    <x v="0"/>
    <n v="221.98903000000001"/>
  </r>
  <r>
    <x v="0"/>
    <x v="10"/>
    <x v="6"/>
    <x v="13"/>
    <x v="20"/>
    <x v="0"/>
    <x v="0"/>
    <n v="0.26205203300000002"/>
  </r>
  <r>
    <x v="0"/>
    <x v="11"/>
    <x v="6"/>
    <x v="13"/>
    <x v="20"/>
    <x v="0"/>
    <x v="0"/>
    <n v="1"/>
  </r>
  <r>
    <x v="0"/>
    <x v="8"/>
    <x v="6"/>
    <x v="13"/>
    <x v="21"/>
    <x v="0"/>
    <x v="0"/>
    <n v="1.045936618"/>
  </r>
  <r>
    <x v="0"/>
    <x v="9"/>
    <x v="6"/>
    <x v="13"/>
    <x v="21"/>
    <x v="0"/>
    <x v="0"/>
    <n v="2140.5826000000002"/>
  </r>
  <r>
    <x v="0"/>
    <x v="10"/>
    <x v="6"/>
    <x v="13"/>
    <x v="21"/>
    <x v="0"/>
    <x v="0"/>
    <n v="4.5936617999999999E-2"/>
  </r>
  <r>
    <x v="0"/>
    <x v="11"/>
    <x v="6"/>
    <x v="13"/>
    <x v="21"/>
    <x v="0"/>
    <x v="0"/>
    <n v="1"/>
  </r>
  <r>
    <x v="0"/>
    <x v="8"/>
    <x v="6"/>
    <x v="13"/>
    <x v="32"/>
    <x v="0"/>
    <x v="0"/>
    <n v="1"/>
  </r>
  <r>
    <x v="0"/>
    <x v="9"/>
    <x v="6"/>
    <x v="13"/>
    <x v="32"/>
    <x v="0"/>
    <x v="0"/>
    <n v="0"/>
  </r>
  <r>
    <x v="0"/>
    <x v="10"/>
    <x v="6"/>
    <x v="13"/>
    <x v="32"/>
    <x v="0"/>
    <x v="0"/>
    <n v="0"/>
  </r>
  <r>
    <x v="0"/>
    <x v="11"/>
    <x v="6"/>
    <x v="13"/>
    <x v="32"/>
    <x v="0"/>
    <x v="0"/>
    <n v="1"/>
  </r>
  <r>
    <x v="0"/>
    <x v="8"/>
    <x v="6"/>
    <x v="14"/>
    <x v="10"/>
    <x v="0"/>
    <x v="0"/>
    <n v="0.98534096699999996"/>
  </r>
  <r>
    <x v="0"/>
    <x v="9"/>
    <x v="6"/>
    <x v="14"/>
    <x v="10"/>
    <x v="0"/>
    <x v="0"/>
    <n v="13115.351000000001"/>
  </r>
  <r>
    <x v="0"/>
    <x v="10"/>
    <x v="6"/>
    <x v="14"/>
    <x v="10"/>
    <x v="0"/>
    <x v="0"/>
    <n v="-1.4659033E-2"/>
  </r>
  <r>
    <x v="0"/>
    <x v="11"/>
    <x v="6"/>
    <x v="14"/>
    <x v="10"/>
    <x v="0"/>
    <x v="0"/>
    <n v="1"/>
  </r>
  <r>
    <x v="0"/>
    <x v="8"/>
    <x v="6"/>
    <x v="14"/>
    <x v="11"/>
    <x v="0"/>
    <x v="0"/>
    <n v="1.010139509"/>
  </r>
  <r>
    <x v="0"/>
    <x v="9"/>
    <x v="6"/>
    <x v="14"/>
    <x v="11"/>
    <x v="0"/>
    <x v="0"/>
    <n v="9954.6507999999994"/>
  </r>
  <r>
    <x v="0"/>
    <x v="10"/>
    <x v="6"/>
    <x v="14"/>
    <x v="11"/>
    <x v="0"/>
    <x v="0"/>
    <n v="1.0139509E-2"/>
  </r>
  <r>
    <x v="0"/>
    <x v="11"/>
    <x v="6"/>
    <x v="14"/>
    <x v="11"/>
    <x v="0"/>
    <x v="0"/>
    <n v="1"/>
  </r>
  <r>
    <x v="0"/>
    <x v="8"/>
    <x v="6"/>
    <x v="14"/>
    <x v="12"/>
    <x v="0"/>
    <x v="0"/>
    <n v="1.0041663700000001"/>
  </r>
  <r>
    <x v="0"/>
    <x v="9"/>
    <x v="6"/>
    <x v="14"/>
    <x v="12"/>
    <x v="0"/>
    <x v="0"/>
    <n v="41505.302000000003"/>
  </r>
  <r>
    <x v="0"/>
    <x v="10"/>
    <x v="6"/>
    <x v="14"/>
    <x v="12"/>
    <x v="0"/>
    <x v="0"/>
    <n v="4.16637E-3"/>
  </r>
  <r>
    <x v="0"/>
    <x v="11"/>
    <x v="6"/>
    <x v="14"/>
    <x v="12"/>
    <x v="0"/>
    <x v="0"/>
    <n v="1"/>
  </r>
  <r>
    <x v="0"/>
    <x v="8"/>
    <x v="6"/>
    <x v="14"/>
    <x v="13"/>
    <x v="0"/>
    <x v="0"/>
    <n v="1.006191638"/>
  </r>
  <r>
    <x v="0"/>
    <x v="9"/>
    <x v="6"/>
    <x v="14"/>
    <x v="13"/>
    <x v="0"/>
    <x v="0"/>
    <n v="12910.089"/>
  </r>
  <r>
    <x v="0"/>
    <x v="10"/>
    <x v="6"/>
    <x v="14"/>
    <x v="13"/>
    <x v="0"/>
    <x v="0"/>
    <n v="6.1916380000000002E-3"/>
  </r>
  <r>
    <x v="0"/>
    <x v="11"/>
    <x v="6"/>
    <x v="14"/>
    <x v="13"/>
    <x v="0"/>
    <x v="0"/>
    <n v="1"/>
  </r>
  <r>
    <x v="0"/>
    <x v="8"/>
    <x v="6"/>
    <x v="14"/>
    <x v="14"/>
    <x v="0"/>
    <x v="0"/>
    <n v="1.004774606"/>
  </r>
  <r>
    <x v="0"/>
    <x v="9"/>
    <x v="6"/>
    <x v="14"/>
    <x v="14"/>
    <x v="0"/>
    <x v="0"/>
    <n v="876153.35"/>
  </r>
  <r>
    <x v="0"/>
    <x v="10"/>
    <x v="6"/>
    <x v="14"/>
    <x v="14"/>
    <x v="0"/>
    <x v="0"/>
    <n v="4.7746059999999998E-3"/>
  </r>
  <r>
    <x v="0"/>
    <x v="11"/>
    <x v="6"/>
    <x v="14"/>
    <x v="14"/>
    <x v="0"/>
    <x v="0"/>
    <n v="1"/>
  </r>
  <r>
    <x v="0"/>
    <x v="8"/>
    <x v="6"/>
    <x v="14"/>
    <x v="15"/>
    <x v="0"/>
    <x v="0"/>
    <n v="1.0049139170000001"/>
  </r>
  <r>
    <x v="0"/>
    <x v="9"/>
    <x v="6"/>
    <x v="14"/>
    <x v="15"/>
    <x v="0"/>
    <x v="0"/>
    <n v="307076.15000000002"/>
  </r>
  <r>
    <x v="0"/>
    <x v="10"/>
    <x v="6"/>
    <x v="14"/>
    <x v="15"/>
    <x v="0"/>
    <x v="0"/>
    <n v="4.9139170000000003E-3"/>
  </r>
  <r>
    <x v="0"/>
    <x v="11"/>
    <x v="6"/>
    <x v="14"/>
    <x v="15"/>
    <x v="0"/>
    <x v="0"/>
    <n v="1"/>
  </r>
  <r>
    <x v="0"/>
    <x v="8"/>
    <x v="6"/>
    <x v="14"/>
    <x v="16"/>
    <x v="0"/>
    <x v="0"/>
    <n v="1.008292744"/>
  </r>
  <r>
    <x v="0"/>
    <x v="9"/>
    <x v="6"/>
    <x v="14"/>
    <x v="16"/>
    <x v="0"/>
    <x v="0"/>
    <n v="178751.37"/>
  </r>
  <r>
    <x v="0"/>
    <x v="10"/>
    <x v="6"/>
    <x v="14"/>
    <x v="16"/>
    <x v="0"/>
    <x v="0"/>
    <n v="8.2927439999999995E-3"/>
  </r>
  <r>
    <x v="0"/>
    <x v="11"/>
    <x v="6"/>
    <x v="14"/>
    <x v="16"/>
    <x v="0"/>
    <x v="0"/>
    <n v="1"/>
  </r>
  <r>
    <x v="0"/>
    <x v="8"/>
    <x v="6"/>
    <x v="14"/>
    <x v="17"/>
    <x v="0"/>
    <x v="0"/>
    <n v="1.010261453"/>
  </r>
  <r>
    <x v="0"/>
    <x v="9"/>
    <x v="6"/>
    <x v="14"/>
    <x v="17"/>
    <x v="0"/>
    <x v="0"/>
    <n v="175572.68"/>
  </r>
  <r>
    <x v="0"/>
    <x v="10"/>
    <x v="6"/>
    <x v="14"/>
    <x v="17"/>
    <x v="0"/>
    <x v="0"/>
    <n v="1.0261453E-2"/>
  </r>
  <r>
    <x v="0"/>
    <x v="11"/>
    <x v="6"/>
    <x v="14"/>
    <x v="17"/>
    <x v="0"/>
    <x v="0"/>
    <n v="1"/>
  </r>
  <r>
    <x v="0"/>
    <x v="8"/>
    <x v="6"/>
    <x v="14"/>
    <x v="18"/>
    <x v="0"/>
    <x v="0"/>
    <n v="1.0789440100000001"/>
  </r>
  <r>
    <x v="0"/>
    <x v="9"/>
    <x v="6"/>
    <x v="14"/>
    <x v="18"/>
    <x v="0"/>
    <x v="0"/>
    <n v="302397.74"/>
  </r>
  <r>
    <x v="0"/>
    <x v="10"/>
    <x v="6"/>
    <x v="14"/>
    <x v="18"/>
    <x v="0"/>
    <x v="0"/>
    <n v="7.8944009999999995E-2"/>
  </r>
  <r>
    <x v="0"/>
    <x v="11"/>
    <x v="6"/>
    <x v="14"/>
    <x v="18"/>
    <x v="0"/>
    <x v="0"/>
    <n v="1"/>
  </r>
  <r>
    <x v="0"/>
    <x v="8"/>
    <x v="6"/>
    <x v="14"/>
    <x v="19"/>
    <x v="0"/>
    <x v="0"/>
    <n v="1.2246977400000001"/>
  </r>
  <r>
    <x v="0"/>
    <x v="9"/>
    <x v="6"/>
    <x v="14"/>
    <x v="19"/>
    <x v="0"/>
    <x v="0"/>
    <n v="661784.48"/>
  </r>
  <r>
    <x v="0"/>
    <x v="10"/>
    <x v="6"/>
    <x v="14"/>
    <x v="19"/>
    <x v="0"/>
    <x v="0"/>
    <n v="0.22469774000000001"/>
  </r>
  <r>
    <x v="0"/>
    <x v="11"/>
    <x v="6"/>
    <x v="14"/>
    <x v="19"/>
    <x v="0"/>
    <x v="0"/>
    <n v="1"/>
  </r>
  <r>
    <x v="0"/>
    <x v="8"/>
    <x v="6"/>
    <x v="14"/>
    <x v="20"/>
    <x v="0"/>
    <x v="0"/>
    <n v="1.0310170569999999"/>
  </r>
  <r>
    <x v="0"/>
    <x v="9"/>
    <x v="6"/>
    <x v="14"/>
    <x v="20"/>
    <x v="0"/>
    <x v="0"/>
    <n v="21901.010999999999"/>
  </r>
  <r>
    <x v="0"/>
    <x v="10"/>
    <x v="6"/>
    <x v="14"/>
    <x v="20"/>
    <x v="0"/>
    <x v="0"/>
    <n v="3.1017057000000001E-2"/>
  </r>
  <r>
    <x v="0"/>
    <x v="11"/>
    <x v="6"/>
    <x v="14"/>
    <x v="20"/>
    <x v="0"/>
    <x v="0"/>
    <n v="1"/>
  </r>
  <r>
    <x v="0"/>
    <x v="8"/>
    <x v="6"/>
    <x v="14"/>
    <x v="21"/>
    <x v="0"/>
    <x v="0"/>
    <n v="1.061975455"/>
  </r>
  <r>
    <x v="0"/>
    <x v="9"/>
    <x v="6"/>
    <x v="14"/>
    <x v="21"/>
    <x v="0"/>
    <x v="0"/>
    <n v="404666.01"/>
  </r>
  <r>
    <x v="0"/>
    <x v="10"/>
    <x v="6"/>
    <x v="14"/>
    <x v="21"/>
    <x v="0"/>
    <x v="0"/>
    <n v="6.1975454999999999E-2"/>
  </r>
  <r>
    <x v="0"/>
    <x v="11"/>
    <x v="6"/>
    <x v="14"/>
    <x v="21"/>
    <x v="0"/>
    <x v="0"/>
    <n v="1"/>
  </r>
  <r>
    <x v="0"/>
    <x v="8"/>
    <x v="6"/>
    <x v="14"/>
    <x v="32"/>
    <x v="0"/>
    <x v="0"/>
    <n v="1"/>
  </r>
  <r>
    <x v="0"/>
    <x v="9"/>
    <x v="6"/>
    <x v="14"/>
    <x v="32"/>
    <x v="0"/>
    <x v="0"/>
    <n v="0"/>
  </r>
  <r>
    <x v="0"/>
    <x v="10"/>
    <x v="6"/>
    <x v="14"/>
    <x v="32"/>
    <x v="0"/>
    <x v="0"/>
    <n v="0"/>
  </r>
  <r>
    <x v="0"/>
    <x v="11"/>
    <x v="6"/>
    <x v="14"/>
    <x v="32"/>
    <x v="0"/>
    <x v="0"/>
    <n v="1"/>
  </r>
  <r>
    <x v="0"/>
    <x v="8"/>
    <x v="6"/>
    <x v="15"/>
    <x v="10"/>
    <x v="0"/>
    <x v="0"/>
    <n v="1.080909946"/>
  </r>
  <r>
    <x v="0"/>
    <x v="9"/>
    <x v="6"/>
    <x v="15"/>
    <x v="10"/>
    <x v="0"/>
    <x v="0"/>
    <n v="62575.565000000002"/>
  </r>
  <r>
    <x v="0"/>
    <x v="10"/>
    <x v="6"/>
    <x v="15"/>
    <x v="10"/>
    <x v="0"/>
    <x v="0"/>
    <n v="8.0909945999999996E-2"/>
  </r>
  <r>
    <x v="0"/>
    <x v="11"/>
    <x v="6"/>
    <x v="15"/>
    <x v="10"/>
    <x v="0"/>
    <x v="0"/>
    <n v="1"/>
  </r>
  <r>
    <x v="0"/>
    <x v="8"/>
    <x v="6"/>
    <x v="15"/>
    <x v="11"/>
    <x v="0"/>
    <x v="0"/>
    <n v="1.0746866349999999"/>
  </r>
  <r>
    <x v="0"/>
    <x v="9"/>
    <x v="6"/>
    <x v="15"/>
    <x v="11"/>
    <x v="0"/>
    <x v="0"/>
    <n v="29330.172999999999"/>
  </r>
  <r>
    <x v="0"/>
    <x v="10"/>
    <x v="6"/>
    <x v="15"/>
    <x v="11"/>
    <x v="0"/>
    <x v="0"/>
    <n v="7.4686635000000001E-2"/>
  </r>
  <r>
    <x v="0"/>
    <x v="11"/>
    <x v="6"/>
    <x v="15"/>
    <x v="11"/>
    <x v="0"/>
    <x v="0"/>
    <n v="1"/>
  </r>
  <r>
    <x v="0"/>
    <x v="8"/>
    <x v="6"/>
    <x v="15"/>
    <x v="12"/>
    <x v="0"/>
    <x v="0"/>
    <n v="1.033755379"/>
  </r>
  <r>
    <x v="0"/>
    <x v="9"/>
    <x v="6"/>
    <x v="15"/>
    <x v="12"/>
    <x v="0"/>
    <x v="0"/>
    <n v="63466.487000000001"/>
  </r>
  <r>
    <x v="0"/>
    <x v="10"/>
    <x v="6"/>
    <x v="15"/>
    <x v="12"/>
    <x v="0"/>
    <x v="0"/>
    <n v="3.3755379000000002E-2"/>
  </r>
  <r>
    <x v="0"/>
    <x v="11"/>
    <x v="6"/>
    <x v="15"/>
    <x v="12"/>
    <x v="0"/>
    <x v="0"/>
    <n v="1"/>
  </r>
  <r>
    <x v="0"/>
    <x v="8"/>
    <x v="6"/>
    <x v="15"/>
    <x v="13"/>
    <x v="0"/>
    <x v="0"/>
    <n v="1.0151136670000001"/>
  </r>
  <r>
    <x v="0"/>
    <x v="9"/>
    <x v="6"/>
    <x v="15"/>
    <x v="13"/>
    <x v="0"/>
    <x v="0"/>
    <n v="33220.637999999999"/>
  </r>
  <r>
    <x v="0"/>
    <x v="10"/>
    <x v="6"/>
    <x v="15"/>
    <x v="13"/>
    <x v="0"/>
    <x v="0"/>
    <n v="1.5113667000000001E-2"/>
  </r>
  <r>
    <x v="0"/>
    <x v="11"/>
    <x v="6"/>
    <x v="15"/>
    <x v="13"/>
    <x v="0"/>
    <x v="0"/>
    <n v="1"/>
  </r>
  <r>
    <x v="0"/>
    <x v="8"/>
    <x v="6"/>
    <x v="15"/>
    <x v="14"/>
    <x v="0"/>
    <x v="0"/>
    <n v="1.00763125"/>
  </r>
  <r>
    <x v="0"/>
    <x v="9"/>
    <x v="6"/>
    <x v="15"/>
    <x v="14"/>
    <x v="0"/>
    <x v="0"/>
    <n v="598835.77"/>
  </r>
  <r>
    <x v="0"/>
    <x v="10"/>
    <x v="6"/>
    <x v="15"/>
    <x v="14"/>
    <x v="0"/>
    <x v="0"/>
    <n v="7.63125E-3"/>
  </r>
  <r>
    <x v="0"/>
    <x v="11"/>
    <x v="6"/>
    <x v="15"/>
    <x v="14"/>
    <x v="0"/>
    <x v="0"/>
    <n v="1"/>
  </r>
  <r>
    <x v="0"/>
    <x v="8"/>
    <x v="6"/>
    <x v="15"/>
    <x v="15"/>
    <x v="0"/>
    <x v="0"/>
    <n v="1.0310156420000001"/>
  </r>
  <r>
    <x v="0"/>
    <x v="9"/>
    <x v="6"/>
    <x v="15"/>
    <x v="15"/>
    <x v="0"/>
    <x v="0"/>
    <n v="1975025"/>
  </r>
  <r>
    <x v="0"/>
    <x v="10"/>
    <x v="6"/>
    <x v="15"/>
    <x v="15"/>
    <x v="0"/>
    <x v="0"/>
    <n v="3.1015642E-2"/>
  </r>
  <r>
    <x v="0"/>
    <x v="11"/>
    <x v="6"/>
    <x v="15"/>
    <x v="15"/>
    <x v="0"/>
    <x v="0"/>
    <n v="1"/>
  </r>
  <r>
    <x v="0"/>
    <x v="8"/>
    <x v="6"/>
    <x v="15"/>
    <x v="16"/>
    <x v="0"/>
    <x v="0"/>
    <n v="1.016165457"/>
  </r>
  <r>
    <x v="0"/>
    <x v="9"/>
    <x v="6"/>
    <x v="15"/>
    <x v="16"/>
    <x v="0"/>
    <x v="0"/>
    <n v="442649.71"/>
  </r>
  <r>
    <x v="0"/>
    <x v="10"/>
    <x v="6"/>
    <x v="15"/>
    <x v="16"/>
    <x v="0"/>
    <x v="0"/>
    <n v="1.6165457000000001E-2"/>
  </r>
  <r>
    <x v="0"/>
    <x v="11"/>
    <x v="6"/>
    <x v="15"/>
    <x v="16"/>
    <x v="0"/>
    <x v="0"/>
    <n v="1"/>
  </r>
  <r>
    <x v="0"/>
    <x v="8"/>
    <x v="6"/>
    <x v="15"/>
    <x v="17"/>
    <x v="0"/>
    <x v="0"/>
    <n v="1.338678284"/>
  </r>
  <r>
    <x v="0"/>
    <x v="9"/>
    <x v="6"/>
    <x v="15"/>
    <x v="17"/>
    <x v="0"/>
    <x v="0"/>
    <n v="593154.09"/>
  </r>
  <r>
    <x v="0"/>
    <x v="10"/>
    <x v="6"/>
    <x v="15"/>
    <x v="17"/>
    <x v="0"/>
    <x v="0"/>
    <n v="0.338678284"/>
  </r>
  <r>
    <x v="0"/>
    <x v="11"/>
    <x v="6"/>
    <x v="15"/>
    <x v="17"/>
    <x v="0"/>
    <x v="0"/>
    <n v="1"/>
  </r>
  <r>
    <x v="0"/>
    <x v="8"/>
    <x v="6"/>
    <x v="15"/>
    <x v="18"/>
    <x v="0"/>
    <x v="0"/>
    <n v="1.108503633"/>
  </r>
  <r>
    <x v="0"/>
    <x v="9"/>
    <x v="6"/>
    <x v="15"/>
    <x v="18"/>
    <x v="0"/>
    <x v="0"/>
    <n v="372867.68"/>
  </r>
  <r>
    <x v="0"/>
    <x v="10"/>
    <x v="6"/>
    <x v="15"/>
    <x v="18"/>
    <x v="0"/>
    <x v="0"/>
    <n v="0.108503633"/>
  </r>
  <r>
    <x v="0"/>
    <x v="11"/>
    <x v="6"/>
    <x v="15"/>
    <x v="18"/>
    <x v="0"/>
    <x v="0"/>
    <n v="1"/>
  </r>
  <r>
    <x v="0"/>
    <x v="8"/>
    <x v="6"/>
    <x v="15"/>
    <x v="19"/>
    <x v="0"/>
    <x v="0"/>
    <n v="1.5427033729999999"/>
  </r>
  <r>
    <x v="0"/>
    <x v="9"/>
    <x v="6"/>
    <x v="15"/>
    <x v="19"/>
    <x v="0"/>
    <x v="0"/>
    <n v="568042.43000000005"/>
  </r>
  <r>
    <x v="0"/>
    <x v="10"/>
    <x v="6"/>
    <x v="15"/>
    <x v="19"/>
    <x v="0"/>
    <x v="0"/>
    <n v="0.54270337300000004"/>
  </r>
  <r>
    <x v="0"/>
    <x v="11"/>
    <x v="6"/>
    <x v="15"/>
    <x v="19"/>
    <x v="0"/>
    <x v="0"/>
    <n v="1"/>
  </r>
  <r>
    <x v="0"/>
    <x v="8"/>
    <x v="6"/>
    <x v="15"/>
    <x v="20"/>
    <x v="0"/>
    <x v="0"/>
    <n v="1.1425268079999999"/>
  </r>
  <r>
    <x v="0"/>
    <x v="9"/>
    <x v="6"/>
    <x v="15"/>
    <x v="20"/>
    <x v="0"/>
    <x v="0"/>
    <n v="98914.418000000005"/>
  </r>
  <r>
    <x v="0"/>
    <x v="10"/>
    <x v="6"/>
    <x v="15"/>
    <x v="20"/>
    <x v="0"/>
    <x v="0"/>
    <n v="0.142526808"/>
  </r>
  <r>
    <x v="0"/>
    <x v="11"/>
    <x v="6"/>
    <x v="15"/>
    <x v="20"/>
    <x v="0"/>
    <x v="0"/>
    <n v="1"/>
  </r>
  <r>
    <x v="0"/>
    <x v="8"/>
    <x v="6"/>
    <x v="15"/>
    <x v="21"/>
    <x v="0"/>
    <x v="0"/>
    <n v="1.033344724"/>
  </r>
  <r>
    <x v="0"/>
    <x v="9"/>
    <x v="6"/>
    <x v="15"/>
    <x v="21"/>
    <x v="0"/>
    <x v="0"/>
    <n v="563070.68999999994"/>
  </r>
  <r>
    <x v="0"/>
    <x v="10"/>
    <x v="6"/>
    <x v="15"/>
    <x v="21"/>
    <x v="0"/>
    <x v="0"/>
    <n v="3.3344723999999999E-2"/>
  </r>
  <r>
    <x v="0"/>
    <x v="11"/>
    <x v="6"/>
    <x v="15"/>
    <x v="21"/>
    <x v="0"/>
    <x v="0"/>
    <n v="1"/>
  </r>
  <r>
    <x v="0"/>
    <x v="8"/>
    <x v="6"/>
    <x v="15"/>
    <x v="32"/>
    <x v="0"/>
    <x v="0"/>
    <n v="1"/>
  </r>
  <r>
    <x v="0"/>
    <x v="9"/>
    <x v="6"/>
    <x v="15"/>
    <x v="32"/>
    <x v="0"/>
    <x v="0"/>
    <n v="0"/>
  </r>
  <r>
    <x v="0"/>
    <x v="10"/>
    <x v="6"/>
    <x v="15"/>
    <x v="32"/>
    <x v="0"/>
    <x v="0"/>
    <n v="0"/>
  </r>
  <r>
    <x v="0"/>
    <x v="11"/>
    <x v="6"/>
    <x v="15"/>
    <x v="32"/>
    <x v="0"/>
    <x v="0"/>
    <n v="1"/>
  </r>
  <r>
    <x v="0"/>
    <x v="8"/>
    <x v="6"/>
    <x v="16"/>
    <x v="10"/>
    <x v="0"/>
    <x v="0"/>
    <n v="1.075577429"/>
  </r>
  <r>
    <x v="0"/>
    <x v="9"/>
    <x v="6"/>
    <x v="16"/>
    <x v="10"/>
    <x v="0"/>
    <x v="0"/>
    <n v="16540.437999999998"/>
  </r>
  <r>
    <x v="0"/>
    <x v="10"/>
    <x v="6"/>
    <x v="16"/>
    <x v="10"/>
    <x v="0"/>
    <x v="0"/>
    <n v="7.5577429000000002E-2"/>
  </r>
  <r>
    <x v="0"/>
    <x v="11"/>
    <x v="6"/>
    <x v="16"/>
    <x v="10"/>
    <x v="0"/>
    <x v="0"/>
    <n v="1"/>
  </r>
  <r>
    <x v="0"/>
    <x v="8"/>
    <x v="6"/>
    <x v="16"/>
    <x v="11"/>
    <x v="0"/>
    <x v="0"/>
    <n v="1.0798714169999999"/>
  </r>
  <r>
    <x v="0"/>
    <x v="9"/>
    <x v="6"/>
    <x v="16"/>
    <x v="11"/>
    <x v="0"/>
    <x v="0"/>
    <n v="12814.114"/>
  </r>
  <r>
    <x v="0"/>
    <x v="10"/>
    <x v="6"/>
    <x v="16"/>
    <x v="11"/>
    <x v="0"/>
    <x v="0"/>
    <n v="7.9871417E-2"/>
  </r>
  <r>
    <x v="0"/>
    <x v="11"/>
    <x v="6"/>
    <x v="16"/>
    <x v="11"/>
    <x v="0"/>
    <x v="0"/>
    <n v="1"/>
  </r>
  <r>
    <x v="0"/>
    <x v="8"/>
    <x v="6"/>
    <x v="16"/>
    <x v="12"/>
    <x v="0"/>
    <x v="0"/>
    <n v="1.125719742"/>
  </r>
  <r>
    <x v="0"/>
    <x v="9"/>
    <x v="6"/>
    <x v="16"/>
    <x v="12"/>
    <x v="0"/>
    <x v="0"/>
    <n v="26067.182000000001"/>
  </r>
  <r>
    <x v="0"/>
    <x v="10"/>
    <x v="6"/>
    <x v="16"/>
    <x v="12"/>
    <x v="0"/>
    <x v="0"/>
    <n v="0.125719742"/>
  </r>
  <r>
    <x v="0"/>
    <x v="11"/>
    <x v="6"/>
    <x v="16"/>
    <x v="12"/>
    <x v="0"/>
    <x v="0"/>
    <n v="1"/>
  </r>
  <r>
    <x v="0"/>
    <x v="8"/>
    <x v="6"/>
    <x v="16"/>
    <x v="13"/>
    <x v="0"/>
    <x v="0"/>
    <n v="1.134678319"/>
  </r>
  <r>
    <x v="0"/>
    <x v="9"/>
    <x v="6"/>
    <x v="16"/>
    <x v="13"/>
    <x v="0"/>
    <x v="0"/>
    <n v="6137.1097"/>
  </r>
  <r>
    <x v="0"/>
    <x v="10"/>
    <x v="6"/>
    <x v="16"/>
    <x v="13"/>
    <x v="0"/>
    <x v="0"/>
    <n v="0.13467831899999999"/>
  </r>
  <r>
    <x v="0"/>
    <x v="11"/>
    <x v="6"/>
    <x v="16"/>
    <x v="13"/>
    <x v="0"/>
    <x v="0"/>
    <n v="1"/>
  </r>
  <r>
    <x v="0"/>
    <x v="8"/>
    <x v="6"/>
    <x v="16"/>
    <x v="14"/>
    <x v="0"/>
    <x v="0"/>
    <n v="1.132114461"/>
  </r>
  <r>
    <x v="0"/>
    <x v="9"/>
    <x v="6"/>
    <x v="16"/>
    <x v="14"/>
    <x v="0"/>
    <x v="0"/>
    <n v="66636.987999999998"/>
  </r>
  <r>
    <x v="0"/>
    <x v="10"/>
    <x v="6"/>
    <x v="16"/>
    <x v="14"/>
    <x v="0"/>
    <x v="0"/>
    <n v="0.13211446099999999"/>
  </r>
  <r>
    <x v="0"/>
    <x v="11"/>
    <x v="6"/>
    <x v="16"/>
    <x v="14"/>
    <x v="0"/>
    <x v="0"/>
    <n v="1"/>
  </r>
  <r>
    <x v="0"/>
    <x v="8"/>
    <x v="6"/>
    <x v="16"/>
    <x v="15"/>
    <x v="0"/>
    <x v="0"/>
    <n v="1.145587087"/>
  </r>
  <r>
    <x v="0"/>
    <x v="9"/>
    <x v="6"/>
    <x v="16"/>
    <x v="15"/>
    <x v="0"/>
    <x v="0"/>
    <n v="164885.56"/>
  </r>
  <r>
    <x v="0"/>
    <x v="10"/>
    <x v="6"/>
    <x v="16"/>
    <x v="15"/>
    <x v="0"/>
    <x v="0"/>
    <n v="0.145587087"/>
  </r>
  <r>
    <x v="0"/>
    <x v="11"/>
    <x v="6"/>
    <x v="16"/>
    <x v="15"/>
    <x v="0"/>
    <x v="0"/>
    <n v="1"/>
  </r>
  <r>
    <x v="0"/>
    <x v="8"/>
    <x v="6"/>
    <x v="16"/>
    <x v="16"/>
    <x v="0"/>
    <x v="0"/>
    <n v="1.021541802"/>
  </r>
  <r>
    <x v="0"/>
    <x v="9"/>
    <x v="6"/>
    <x v="16"/>
    <x v="16"/>
    <x v="0"/>
    <x v="0"/>
    <n v="519028.58"/>
  </r>
  <r>
    <x v="0"/>
    <x v="10"/>
    <x v="6"/>
    <x v="16"/>
    <x v="16"/>
    <x v="0"/>
    <x v="0"/>
    <n v="2.1541801999999999E-2"/>
  </r>
  <r>
    <x v="0"/>
    <x v="11"/>
    <x v="6"/>
    <x v="16"/>
    <x v="16"/>
    <x v="0"/>
    <x v="0"/>
    <n v="1"/>
  </r>
  <r>
    <x v="0"/>
    <x v="8"/>
    <x v="6"/>
    <x v="16"/>
    <x v="17"/>
    <x v="0"/>
    <x v="0"/>
    <n v="1.0925116399999999"/>
  </r>
  <r>
    <x v="0"/>
    <x v="9"/>
    <x v="6"/>
    <x v="16"/>
    <x v="17"/>
    <x v="0"/>
    <x v="0"/>
    <n v="160487.38"/>
  </r>
  <r>
    <x v="0"/>
    <x v="10"/>
    <x v="6"/>
    <x v="16"/>
    <x v="17"/>
    <x v="0"/>
    <x v="0"/>
    <n v="9.2511640000000006E-2"/>
  </r>
  <r>
    <x v="0"/>
    <x v="11"/>
    <x v="6"/>
    <x v="16"/>
    <x v="17"/>
    <x v="0"/>
    <x v="0"/>
    <n v="1"/>
  </r>
  <r>
    <x v="0"/>
    <x v="8"/>
    <x v="6"/>
    <x v="16"/>
    <x v="18"/>
    <x v="0"/>
    <x v="0"/>
    <n v="1.1084518999999999"/>
  </r>
  <r>
    <x v="0"/>
    <x v="9"/>
    <x v="6"/>
    <x v="16"/>
    <x v="18"/>
    <x v="0"/>
    <x v="0"/>
    <n v="383772.15999999997"/>
  </r>
  <r>
    <x v="0"/>
    <x v="10"/>
    <x v="6"/>
    <x v="16"/>
    <x v="18"/>
    <x v="0"/>
    <x v="0"/>
    <n v="0.1084519"/>
  </r>
  <r>
    <x v="0"/>
    <x v="11"/>
    <x v="6"/>
    <x v="16"/>
    <x v="18"/>
    <x v="0"/>
    <x v="0"/>
    <n v="1"/>
  </r>
  <r>
    <x v="0"/>
    <x v="8"/>
    <x v="6"/>
    <x v="16"/>
    <x v="19"/>
    <x v="0"/>
    <x v="0"/>
    <n v="1.3405033390000001"/>
  </r>
  <r>
    <x v="0"/>
    <x v="9"/>
    <x v="6"/>
    <x v="16"/>
    <x v="19"/>
    <x v="0"/>
    <x v="0"/>
    <n v="304962.42"/>
  </r>
  <r>
    <x v="0"/>
    <x v="10"/>
    <x v="6"/>
    <x v="16"/>
    <x v="19"/>
    <x v="0"/>
    <x v="0"/>
    <n v="0.34050333900000002"/>
  </r>
  <r>
    <x v="0"/>
    <x v="11"/>
    <x v="6"/>
    <x v="16"/>
    <x v="19"/>
    <x v="0"/>
    <x v="0"/>
    <n v="1"/>
  </r>
  <r>
    <x v="0"/>
    <x v="8"/>
    <x v="6"/>
    <x v="16"/>
    <x v="20"/>
    <x v="0"/>
    <x v="0"/>
    <n v="1.0237861319999999"/>
  </r>
  <r>
    <x v="0"/>
    <x v="9"/>
    <x v="6"/>
    <x v="16"/>
    <x v="20"/>
    <x v="0"/>
    <x v="0"/>
    <n v="8324.6918999999998"/>
  </r>
  <r>
    <x v="0"/>
    <x v="10"/>
    <x v="6"/>
    <x v="16"/>
    <x v="20"/>
    <x v="0"/>
    <x v="0"/>
    <n v="2.3786132000000001E-2"/>
  </r>
  <r>
    <x v="0"/>
    <x v="11"/>
    <x v="6"/>
    <x v="16"/>
    <x v="20"/>
    <x v="0"/>
    <x v="0"/>
    <n v="1"/>
  </r>
  <r>
    <x v="0"/>
    <x v="8"/>
    <x v="6"/>
    <x v="16"/>
    <x v="21"/>
    <x v="0"/>
    <x v="0"/>
    <n v="1.086390698"/>
  </r>
  <r>
    <x v="0"/>
    <x v="9"/>
    <x v="6"/>
    <x v="16"/>
    <x v="21"/>
    <x v="0"/>
    <x v="0"/>
    <n v="1368810.9"/>
  </r>
  <r>
    <x v="0"/>
    <x v="10"/>
    <x v="6"/>
    <x v="16"/>
    <x v="21"/>
    <x v="0"/>
    <x v="0"/>
    <n v="8.6390698000000002E-2"/>
  </r>
  <r>
    <x v="0"/>
    <x v="11"/>
    <x v="6"/>
    <x v="16"/>
    <x v="21"/>
    <x v="0"/>
    <x v="0"/>
    <n v="1"/>
  </r>
  <r>
    <x v="0"/>
    <x v="8"/>
    <x v="6"/>
    <x v="16"/>
    <x v="32"/>
    <x v="0"/>
    <x v="0"/>
    <n v="1"/>
  </r>
  <r>
    <x v="0"/>
    <x v="9"/>
    <x v="6"/>
    <x v="16"/>
    <x v="32"/>
    <x v="0"/>
    <x v="0"/>
    <n v="0"/>
  </r>
  <r>
    <x v="0"/>
    <x v="10"/>
    <x v="6"/>
    <x v="16"/>
    <x v="32"/>
    <x v="0"/>
    <x v="0"/>
    <n v="0"/>
  </r>
  <r>
    <x v="0"/>
    <x v="11"/>
    <x v="6"/>
    <x v="16"/>
    <x v="32"/>
    <x v="0"/>
    <x v="0"/>
    <n v="1"/>
  </r>
  <r>
    <x v="0"/>
    <x v="8"/>
    <x v="6"/>
    <x v="17"/>
    <x v="10"/>
    <x v="0"/>
    <x v="0"/>
    <n v="0.98147383600000004"/>
  </r>
  <r>
    <x v="0"/>
    <x v="9"/>
    <x v="6"/>
    <x v="17"/>
    <x v="10"/>
    <x v="0"/>
    <x v="0"/>
    <n v="61284.23"/>
  </r>
  <r>
    <x v="0"/>
    <x v="10"/>
    <x v="6"/>
    <x v="17"/>
    <x v="10"/>
    <x v="0"/>
    <x v="0"/>
    <n v="-1.8526164000000001E-2"/>
  </r>
  <r>
    <x v="0"/>
    <x v="11"/>
    <x v="6"/>
    <x v="17"/>
    <x v="10"/>
    <x v="0"/>
    <x v="0"/>
    <n v="1"/>
  </r>
  <r>
    <x v="0"/>
    <x v="8"/>
    <x v="6"/>
    <x v="17"/>
    <x v="11"/>
    <x v="0"/>
    <x v="0"/>
    <n v="0.99699446999999997"/>
  </r>
  <r>
    <x v="0"/>
    <x v="9"/>
    <x v="6"/>
    <x v="17"/>
    <x v="11"/>
    <x v="0"/>
    <x v="0"/>
    <n v="23446.27"/>
  </r>
  <r>
    <x v="0"/>
    <x v="10"/>
    <x v="6"/>
    <x v="17"/>
    <x v="11"/>
    <x v="0"/>
    <x v="0"/>
    <n v="-3.0055300000000002E-3"/>
  </r>
  <r>
    <x v="0"/>
    <x v="11"/>
    <x v="6"/>
    <x v="17"/>
    <x v="11"/>
    <x v="0"/>
    <x v="0"/>
    <n v="1"/>
  </r>
  <r>
    <x v="0"/>
    <x v="8"/>
    <x v="6"/>
    <x v="17"/>
    <x v="12"/>
    <x v="0"/>
    <x v="0"/>
    <n v="0.99758838299999997"/>
  </r>
  <r>
    <x v="0"/>
    <x v="9"/>
    <x v="6"/>
    <x v="17"/>
    <x v="12"/>
    <x v="0"/>
    <x v="0"/>
    <n v="141150.81"/>
  </r>
  <r>
    <x v="0"/>
    <x v="10"/>
    <x v="6"/>
    <x v="17"/>
    <x v="12"/>
    <x v="0"/>
    <x v="0"/>
    <n v="-2.411617E-3"/>
  </r>
  <r>
    <x v="0"/>
    <x v="11"/>
    <x v="6"/>
    <x v="17"/>
    <x v="12"/>
    <x v="0"/>
    <x v="0"/>
    <n v="1"/>
  </r>
  <r>
    <x v="0"/>
    <x v="8"/>
    <x v="6"/>
    <x v="17"/>
    <x v="13"/>
    <x v="0"/>
    <x v="0"/>
    <n v="0.99877188299999997"/>
  </r>
  <r>
    <x v="0"/>
    <x v="9"/>
    <x v="6"/>
    <x v="17"/>
    <x v="13"/>
    <x v="0"/>
    <x v="0"/>
    <n v="31198.799999999999"/>
  </r>
  <r>
    <x v="0"/>
    <x v="10"/>
    <x v="6"/>
    <x v="17"/>
    <x v="13"/>
    <x v="0"/>
    <x v="0"/>
    <n v="-1.2281169999999999E-3"/>
  </r>
  <r>
    <x v="0"/>
    <x v="11"/>
    <x v="6"/>
    <x v="17"/>
    <x v="13"/>
    <x v="0"/>
    <x v="0"/>
    <n v="1"/>
  </r>
  <r>
    <x v="0"/>
    <x v="8"/>
    <x v="6"/>
    <x v="17"/>
    <x v="14"/>
    <x v="0"/>
    <x v="0"/>
    <n v="0.99860887099999995"/>
  </r>
  <r>
    <x v="0"/>
    <x v="9"/>
    <x v="6"/>
    <x v="17"/>
    <x v="14"/>
    <x v="0"/>
    <x v="0"/>
    <n v="290929.03999999998"/>
  </r>
  <r>
    <x v="0"/>
    <x v="10"/>
    <x v="6"/>
    <x v="17"/>
    <x v="14"/>
    <x v="0"/>
    <x v="0"/>
    <n v="-1.3911290000000001E-3"/>
  </r>
  <r>
    <x v="0"/>
    <x v="11"/>
    <x v="6"/>
    <x v="17"/>
    <x v="14"/>
    <x v="0"/>
    <x v="0"/>
    <n v="1"/>
  </r>
  <r>
    <x v="0"/>
    <x v="8"/>
    <x v="6"/>
    <x v="17"/>
    <x v="15"/>
    <x v="0"/>
    <x v="0"/>
    <n v="0.99856618900000005"/>
  </r>
  <r>
    <x v="0"/>
    <x v="9"/>
    <x v="6"/>
    <x v="17"/>
    <x v="15"/>
    <x v="0"/>
    <x v="0"/>
    <n v="425436.03"/>
  </r>
  <r>
    <x v="0"/>
    <x v="10"/>
    <x v="6"/>
    <x v="17"/>
    <x v="15"/>
    <x v="0"/>
    <x v="0"/>
    <n v="-1.4338109999999999E-3"/>
  </r>
  <r>
    <x v="0"/>
    <x v="11"/>
    <x v="6"/>
    <x v="17"/>
    <x v="15"/>
    <x v="0"/>
    <x v="0"/>
    <n v="1"/>
  </r>
  <r>
    <x v="0"/>
    <x v="8"/>
    <x v="6"/>
    <x v="17"/>
    <x v="16"/>
    <x v="0"/>
    <x v="0"/>
    <n v="0.99912277400000005"/>
  </r>
  <r>
    <x v="0"/>
    <x v="9"/>
    <x v="6"/>
    <x v="17"/>
    <x v="16"/>
    <x v="0"/>
    <x v="0"/>
    <n v="208986.52"/>
  </r>
  <r>
    <x v="0"/>
    <x v="10"/>
    <x v="6"/>
    <x v="17"/>
    <x v="16"/>
    <x v="0"/>
    <x v="0"/>
    <n v="-8.7722600000000005E-4"/>
  </r>
  <r>
    <x v="0"/>
    <x v="11"/>
    <x v="6"/>
    <x v="17"/>
    <x v="16"/>
    <x v="0"/>
    <x v="0"/>
    <n v="1"/>
  </r>
  <r>
    <x v="0"/>
    <x v="8"/>
    <x v="6"/>
    <x v="17"/>
    <x v="17"/>
    <x v="0"/>
    <x v="0"/>
    <n v="0.99791067"/>
  </r>
  <r>
    <x v="0"/>
    <x v="9"/>
    <x v="6"/>
    <x v="17"/>
    <x v="17"/>
    <x v="0"/>
    <x v="0"/>
    <n v="1307689"/>
  </r>
  <r>
    <x v="0"/>
    <x v="10"/>
    <x v="6"/>
    <x v="17"/>
    <x v="17"/>
    <x v="0"/>
    <x v="0"/>
    <n v="-2.0893299999999999E-3"/>
  </r>
  <r>
    <x v="0"/>
    <x v="11"/>
    <x v="6"/>
    <x v="17"/>
    <x v="17"/>
    <x v="0"/>
    <x v="0"/>
    <n v="1"/>
  </r>
  <r>
    <x v="0"/>
    <x v="8"/>
    <x v="6"/>
    <x v="17"/>
    <x v="18"/>
    <x v="0"/>
    <x v="0"/>
    <n v="1.0340932"/>
  </r>
  <r>
    <x v="0"/>
    <x v="9"/>
    <x v="6"/>
    <x v="17"/>
    <x v="18"/>
    <x v="0"/>
    <x v="0"/>
    <n v="653878.05000000005"/>
  </r>
  <r>
    <x v="0"/>
    <x v="10"/>
    <x v="6"/>
    <x v="17"/>
    <x v="18"/>
    <x v="0"/>
    <x v="0"/>
    <n v="3.4093199999999997E-2"/>
  </r>
  <r>
    <x v="0"/>
    <x v="11"/>
    <x v="6"/>
    <x v="17"/>
    <x v="18"/>
    <x v="0"/>
    <x v="0"/>
    <n v="1"/>
  </r>
  <r>
    <x v="0"/>
    <x v="8"/>
    <x v="6"/>
    <x v="17"/>
    <x v="19"/>
    <x v="0"/>
    <x v="0"/>
    <n v="1.036030499"/>
  </r>
  <r>
    <x v="0"/>
    <x v="9"/>
    <x v="6"/>
    <x v="17"/>
    <x v="19"/>
    <x v="0"/>
    <x v="0"/>
    <n v="3096102.9"/>
  </r>
  <r>
    <x v="0"/>
    <x v="10"/>
    <x v="6"/>
    <x v="17"/>
    <x v="19"/>
    <x v="0"/>
    <x v="0"/>
    <n v="3.6030499000000001E-2"/>
  </r>
  <r>
    <x v="0"/>
    <x v="11"/>
    <x v="6"/>
    <x v="17"/>
    <x v="19"/>
    <x v="0"/>
    <x v="0"/>
    <n v="1"/>
  </r>
  <r>
    <x v="0"/>
    <x v="8"/>
    <x v="6"/>
    <x v="17"/>
    <x v="20"/>
    <x v="0"/>
    <x v="0"/>
    <n v="1.0009148210000001"/>
  </r>
  <r>
    <x v="0"/>
    <x v="9"/>
    <x v="6"/>
    <x v="17"/>
    <x v="20"/>
    <x v="0"/>
    <x v="0"/>
    <n v="134736.10999999999"/>
  </r>
  <r>
    <x v="0"/>
    <x v="10"/>
    <x v="6"/>
    <x v="17"/>
    <x v="20"/>
    <x v="0"/>
    <x v="0"/>
    <n v="9.1482100000000002E-4"/>
  </r>
  <r>
    <x v="0"/>
    <x v="11"/>
    <x v="6"/>
    <x v="17"/>
    <x v="20"/>
    <x v="0"/>
    <x v="0"/>
    <n v="1"/>
  </r>
  <r>
    <x v="0"/>
    <x v="8"/>
    <x v="6"/>
    <x v="17"/>
    <x v="21"/>
    <x v="0"/>
    <x v="0"/>
    <n v="1.0010671929999999"/>
  </r>
  <r>
    <x v="0"/>
    <x v="9"/>
    <x v="6"/>
    <x v="17"/>
    <x v="21"/>
    <x v="0"/>
    <x v="0"/>
    <n v="161591.07999999999"/>
  </r>
  <r>
    <x v="0"/>
    <x v="10"/>
    <x v="6"/>
    <x v="17"/>
    <x v="21"/>
    <x v="0"/>
    <x v="0"/>
    <n v="1.0671929999999999E-3"/>
  </r>
  <r>
    <x v="0"/>
    <x v="11"/>
    <x v="6"/>
    <x v="17"/>
    <x v="21"/>
    <x v="0"/>
    <x v="0"/>
    <n v="1"/>
  </r>
  <r>
    <x v="0"/>
    <x v="8"/>
    <x v="6"/>
    <x v="17"/>
    <x v="32"/>
    <x v="0"/>
    <x v="0"/>
    <n v="1"/>
  </r>
  <r>
    <x v="0"/>
    <x v="9"/>
    <x v="6"/>
    <x v="17"/>
    <x v="32"/>
    <x v="0"/>
    <x v="0"/>
    <n v="0"/>
  </r>
  <r>
    <x v="0"/>
    <x v="10"/>
    <x v="6"/>
    <x v="17"/>
    <x v="32"/>
    <x v="0"/>
    <x v="0"/>
    <n v="0"/>
  </r>
  <r>
    <x v="0"/>
    <x v="11"/>
    <x v="6"/>
    <x v="17"/>
    <x v="32"/>
    <x v="0"/>
    <x v="0"/>
    <n v="1"/>
  </r>
  <r>
    <x v="0"/>
    <x v="8"/>
    <x v="6"/>
    <x v="18"/>
    <x v="10"/>
    <x v="0"/>
    <x v="0"/>
    <n v="0.98698229599999998"/>
  </r>
  <r>
    <x v="0"/>
    <x v="9"/>
    <x v="6"/>
    <x v="18"/>
    <x v="10"/>
    <x v="0"/>
    <x v="0"/>
    <n v="50907.447"/>
  </r>
  <r>
    <x v="0"/>
    <x v="10"/>
    <x v="6"/>
    <x v="18"/>
    <x v="10"/>
    <x v="0"/>
    <x v="0"/>
    <n v="-1.3017704E-2"/>
  </r>
  <r>
    <x v="0"/>
    <x v="11"/>
    <x v="6"/>
    <x v="18"/>
    <x v="10"/>
    <x v="0"/>
    <x v="0"/>
    <n v="1"/>
  </r>
  <r>
    <x v="0"/>
    <x v="8"/>
    <x v="6"/>
    <x v="18"/>
    <x v="11"/>
    <x v="0"/>
    <x v="0"/>
    <n v="1.0123609069999999"/>
  </r>
  <r>
    <x v="0"/>
    <x v="9"/>
    <x v="6"/>
    <x v="18"/>
    <x v="11"/>
    <x v="0"/>
    <x v="0"/>
    <n v="26529.352999999999"/>
  </r>
  <r>
    <x v="0"/>
    <x v="10"/>
    <x v="6"/>
    <x v="18"/>
    <x v="11"/>
    <x v="0"/>
    <x v="0"/>
    <n v="1.2360907000000001E-2"/>
  </r>
  <r>
    <x v="0"/>
    <x v="11"/>
    <x v="6"/>
    <x v="18"/>
    <x v="11"/>
    <x v="0"/>
    <x v="0"/>
    <n v="1"/>
  </r>
  <r>
    <x v="0"/>
    <x v="8"/>
    <x v="6"/>
    <x v="18"/>
    <x v="12"/>
    <x v="0"/>
    <x v="0"/>
    <n v="1.009481278"/>
  </r>
  <r>
    <x v="0"/>
    <x v="9"/>
    <x v="6"/>
    <x v="18"/>
    <x v="12"/>
    <x v="0"/>
    <x v="0"/>
    <n v="120418.22"/>
  </r>
  <r>
    <x v="0"/>
    <x v="10"/>
    <x v="6"/>
    <x v="18"/>
    <x v="12"/>
    <x v="0"/>
    <x v="0"/>
    <n v="9.4812779999999992E-3"/>
  </r>
  <r>
    <x v="0"/>
    <x v="11"/>
    <x v="6"/>
    <x v="18"/>
    <x v="12"/>
    <x v="0"/>
    <x v="0"/>
    <n v="1"/>
  </r>
  <r>
    <x v="0"/>
    <x v="8"/>
    <x v="6"/>
    <x v="18"/>
    <x v="13"/>
    <x v="0"/>
    <x v="0"/>
    <n v="1.0167128919999999"/>
  </r>
  <r>
    <x v="0"/>
    <x v="9"/>
    <x v="6"/>
    <x v="18"/>
    <x v="13"/>
    <x v="0"/>
    <x v="0"/>
    <n v="26891.919999999998"/>
  </r>
  <r>
    <x v="0"/>
    <x v="10"/>
    <x v="6"/>
    <x v="18"/>
    <x v="13"/>
    <x v="0"/>
    <x v="0"/>
    <n v="1.6712892E-2"/>
  </r>
  <r>
    <x v="0"/>
    <x v="11"/>
    <x v="6"/>
    <x v="18"/>
    <x v="13"/>
    <x v="0"/>
    <x v="0"/>
    <n v="1"/>
  </r>
  <r>
    <x v="0"/>
    <x v="8"/>
    <x v="6"/>
    <x v="18"/>
    <x v="14"/>
    <x v="0"/>
    <x v="0"/>
    <n v="1.012133637"/>
  </r>
  <r>
    <x v="0"/>
    <x v="9"/>
    <x v="6"/>
    <x v="18"/>
    <x v="14"/>
    <x v="0"/>
    <x v="0"/>
    <n v="319343.78999999998"/>
  </r>
  <r>
    <x v="0"/>
    <x v="10"/>
    <x v="6"/>
    <x v="18"/>
    <x v="14"/>
    <x v="0"/>
    <x v="0"/>
    <n v="1.2133636999999999E-2"/>
  </r>
  <r>
    <x v="0"/>
    <x v="11"/>
    <x v="6"/>
    <x v="18"/>
    <x v="14"/>
    <x v="0"/>
    <x v="0"/>
    <n v="1"/>
  </r>
  <r>
    <x v="0"/>
    <x v="8"/>
    <x v="6"/>
    <x v="18"/>
    <x v="15"/>
    <x v="0"/>
    <x v="0"/>
    <n v="1.007679915"/>
  </r>
  <r>
    <x v="0"/>
    <x v="9"/>
    <x v="6"/>
    <x v="18"/>
    <x v="15"/>
    <x v="0"/>
    <x v="0"/>
    <n v="470145.25"/>
  </r>
  <r>
    <x v="0"/>
    <x v="10"/>
    <x v="6"/>
    <x v="18"/>
    <x v="15"/>
    <x v="0"/>
    <x v="0"/>
    <n v="7.6799149999999998E-3"/>
  </r>
  <r>
    <x v="0"/>
    <x v="11"/>
    <x v="6"/>
    <x v="18"/>
    <x v="15"/>
    <x v="0"/>
    <x v="0"/>
    <n v="1"/>
  </r>
  <r>
    <x v="0"/>
    <x v="8"/>
    <x v="6"/>
    <x v="18"/>
    <x v="16"/>
    <x v="0"/>
    <x v="0"/>
    <n v="1.0133953920000001"/>
  </r>
  <r>
    <x v="0"/>
    <x v="9"/>
    <x v="6"/>
    <x v="18"/>
    <x v="16"/>
    <x v="0"/>
    <x v="0"/>
    <n v="354686.21"/>
  </r>
  <r>
    <x v="0"/>
    <x v="10"/>
    <x v="6"/>
    <x v="18"/>
    <x v="16"/>
    <x v="0"/>
    <x v="0"/>
    <n v="1.3395392000000001E-2"/>
  </r>
  <r>
    <x v="0"/>
    <x v="11"/>
    <x v="6"/>
    <x v="18"/>
    <x v="16"/>
    <x v="0"/>
    <x v="0"/>
    <n v="1"/>
  </r>
  <r>
    <x v="0"/>
    <x v="8"/>
    <x v="6"/>
    <x v="18"/>
    <x v="17"/>
    <x v="0"/>
    <x v="0"/>
    <n v="1.013566282"/>
  </r>
  <r>
    <x v="0"/>
    <x v="9"/>
    <x v="6"/>
    <x v="18"/>
    <x v="17"/>
    <x v="0"/>
    <x v="0"/>
    <n v="1096493.6000000001"/>
  </r>
  <r>
    <x v="0"/>
    <x v="10"/>
    <x v="6"/>
    <x v="18"/>
    <x v="17"/>
    <x v="0"/>
    <x v="0"/>
    <n v="1.3566282000000001E-2"/>
  </r>
  <r>
    <x v="0"/>
    <x v="11"/>
    <x v="6"/>
    <x v="18"/>
    <x v="17"/>
    <x v="0"/>
    <x v="0"/>
    <n v="1"/>
  </r>
  <r>
    <x v="0"/>
    <x v="8"/>
    <x v="6"/>
    <x v="18"/>
    <x v="18"/>
    <x v="0"/>
    <x v="0"/>
    <n v="1.0462186600000001"/>
  </r>
  <r>
    <x v="0"/>
    <x v="9"/>
    <x v="6"/>
    <x v="18"/>
    <x v="18"/>
    <x v="0"/>
    <x v="0"/>
    <n v="3103856.8"/>
  </r>
  <r>
    <x v="0"/>
    <x v="10"/>
    <x v="6"/>
    <x v="18"/>
    <x v="18"/>
    <x v="0"/>
    <x v="0"/>
    <n v="4.6218660000000002E-2"/>
  </r>
  <r>
    <x v="0"/>
    <x v="11"/>
    <x v="6"/>
    <x v="18"/>
    <x v="18"/>
    <x v="0"/>
    <x v="0"/>
    <n v="1"/>
  </r>
  <r>
    <x v="0"/>
    <x v="8"/>
    <x v="6"/>
    <x v="18"/>
    <x v="19"/>
    <x v="0"/>
    <x v="0"/>
    <n v="1.0395760810000001"/>
  </r>
  <r>
    <x v="0"/>
    <x v="9"/>
    <x v="6"/>
    <x v="18"/>
    <x v="19"/>
    <x v="0"/>
    <x v="0"/>
    <n v="3573925.9"/>
  </r>
  <r>
    <x v="0"/>
    <x v="10"/>
    <x v="6"/>
    <x v="18"/>
    <x v="19"/>
    <x v="0"/>
    <x v="0"/>
    <n v="3.9576080999999999E-2"/>
  </r>
  <r>
    <x v="0"/>
    <x v="11"/>
    <x v="6"/>
    <x v="18"/>
    <x v="19"/>
    <x v="0"/>
    <x v="0"/>
    <n v="1"/>
  </r>
  <r>
    <x v="0"/>
    <x v="8"/>
    <x v="6"/>
    <x v="18"/>
    <x v="20"/>
    <x v="0"/>
    <x v="0"/>
    <n v="1.0006193210000001"/>
  </r>
  <r>
    <x v="0"/>
    <x v="9"/>
    <x v="6"/>
    <x v="18"/>
    <x v="20"/>
    <x v="0"/>
    <x v="0"/>
    <n v="3611287.3"/>
  </r>
  <r>
    <x v="0"/>
    <x v="10"/>
    <x v="6"/>
    <x v="18"/>
    <x v="20"/>
    <x v="0"/>
    <x v="0"/>
    <n v="6.1932100000000004E-4"/>
  </r>
  <r>
    <x v="0"/>
    <x v="11"/>
    <x v="6"/>
    <x v="18"/>
    <x v="20"/>
    <x v="0"/>
    <x v="0"/>
    <n v="1"/>
  </r>
  <r>
    <x v="0"/>
    <x v="8"/>
    <x v="6"/>
    <x v="18"/>
    <x v="21"/>
    <x v="0"/>
    <x v="0"/>
    <n v="1.074089557"/>
  </r>
  <r>
    <x v="0"/>
    <x v="9"/>
    <x v="6"/>
    <x v="18"/>
    <x v="21"/>
    <x v="0"/>
    <x v="0"/>
    <n v="639757.31000000006"/>
  </r>
  <r>
    <x v="0"/>
    <x v="10"/>
    <x v="6"/>
    <x v="18"/>
    <x v="21"/>
    <x v="0"/>
    <x v="0"/>
    <n v="7.4089557E-2"/>
  </r>
  <r>
    <x v="0"/>
    <x v="11"/>
    <x v="6"/>
    <x v="18"/>
    <x v="21"/>
    <x v="0"/>
    <x v="0"/>
    <n v="1"/>
  </r>
  <r>
    <x v="0"/>
    <x v="8"/>
    <x v="6"/>
    <x v="18"/>
    <x v="32"/>
    <x v="0"/>
    <x v="0"/>
    <n v="1"/>
  </r>
  <r>
    <x v="0"/>
    <x v="9"/>
    <x v="6"/>
    <x v="18"/>
    <x v="32"/>
    <x v="0"/>
    <x v="0"/>
    <n v="0"/>
  </r>
  <r>
    <x v="0"/>
    <x v="10"/>
    <x v="6"/>
    <x v="18"/>
    <x v="32"/>
    <x v="0"/>
    <x v="0"/>
    <n v="0"/>
  </r>
  <r>
    <x v="0"/>
    <x v="11"/>
    <x v="6"/>
    <x v="18"/>
    <x v="32"/>
    <x v="0"/>
    <x v="0"/>
    <n v="1"/>
  </r>
  <r>
    <x v="0"/>
    <x v="8"/>
    <x v="7"/>
    <x v="9"/>
    <x v="10"/>
    <x v="0"/>
    <x v="0"/>
    <n v="0.99552446000000006"/>
  </r>
  <r>
    <x v="0"/>
    <x v="9"/>
    <x v="7"/>
    <x v="9"/>
    <x v="10"/>
    <x v="0"/>
    <x v="0"/>
    <n v="33607.275999999998"/>
  </r>
  <r>
    <x v="0"/>
    <x v="10"/>
    <x v="7"/>
    <x v="9"/>
    <x v="10"/>
    <x v="0"/>
    <x v="0"/>
    <n v="-4.4755400000000001E-3"/>
  </r>
  <r>
    <x v="0"/>
    <x v="11"/>
    <x v="7"/>
    <x v="9"/>
    <x v="10"/>
    <x v="0"/>
    <x v="0"/>
    <n v="1"/>
  </r>
  <r>
    <x v="0"/>
    <x v="8"/>
    <x v="7"/>
    <x v="9"/>
    <x v="11"/>
    <x v="0"/>
    <x v="0"/>
    <n v="1.0001192759999999"/>
  </r>
  <r>
    <x v="0"/>
    <x v="9"/>
    <x v="7"/>
    <x v="9"/>
    <x v="11"/>
    <x v="0"/>
    <x v="0"/>
    <n v="1493.9476999999999"/>
  </r>
  <r>
    <x v="0"/>
    <x v="10"/>
    <x v="7"/>
    <x v="9"/>
    <x v="11"/>
    <x v="0"/>
    <x v="0"/>
    <n v="1.19276E-4"/>
  </r>
  <r>
    <x v="0"/>
    <x v="11"/>
    <x v="7"/>
    <x v="9"/>
    <x v="11"/>
    <x v="0"/>
    <x v="0"/>
    <n v="1"/>
  </r>
  <r>
    <x v="0"/>
    <x v="8"/>
    <x v="7"/>
    <x v="9"/>
    <x v="12"/>
    <x v="0"/>
    <x v="0"/>
    <n v="0.99744039500000004"/>
  </r>
  <r>
    <x v="0"/>
    <x v="9"/>
    <x v="7"/>
    <x v="9"/>
    <x v="12"/>
    <x v="0"/>
    <x v="0"/>
    <n v="65778.62"/>
  </r>
  <r>
    <x v="0"/>
    <x v="10"/>
    <x v="7"/>
    <x v="9"/>
    <x v="12"/>
    <x v="0"/>
    <x v="0"/>
    <n v="-2.559605E-3"/>
  </r>
  <r>
    <x v="0"/>
    <x v="11"/>
    <x v="7"/>
    <x v="9"/>
    <x v="12"/>
    <x v="0"/>
    <x v="0"/>
    <n v="1"/>
  </r>
  <r>
    <x v="0"/>
    <x v="8"/>
    <x v="7"/>
    <x v="9"/>
    <x v="13"/>
    <x v="0"/>
    <x v="0"/>
    <n v="1.001115744"/>
  </r>
  <r>
    <x v="0"/>
    <x v="9"/>
    <x v="7"/>
    <x v="9"/>
    <x v="13"/>
    <x v="0"/>
    <x v="0"/>
    <n v="5378.6315000000004"/>
  </r>
  <r>
    <x v="0"/>
    <x v="10"/>
    <x v="7"/>
    <x v="9"/>
    <x v="13"/>
    <x v="0"/>
    <x v="0"/>
    <n v="1.1157439999999999E-3"/>
  </r>
  <r>
    <x v="0"/>
    <x v="11"/>
    <x v="7"/>
    <x v="9"/>
    <x v="13"/>
    <x v="0"/>
    <x v="0"/>
    <n v="1"/>
  </r>
  <r>
    <x v="0"/>
    <x v="8"/>
    <x v="7"/>
    <x v="9"/>
    <x v="14"/>
    <x v="0"/>
    <x v="0"/>
    <n v="1.0014133220000001"/>
  </r>
  <r>
    <x v="0"/>
    <x v="9"/>
    <x v="7"/>
    <x v="9"/>
    <x v="14"/>
    <x v="0"/>
    <x v="0"/>
    <n v="1086.0382"/>
  </r>
  <r>
    <x v="0"/>
    <x v="10"/>
    <x v="7"/>
    <x v="9"/>
    <x v="14"/>
    <x v="0"/>
    <x v="0"/>
    <n v="1.4133220000000001E-3"/>
  </r>
  <r>
    <x v="0"/>
    <x v="11"/>
    <x v="7"/>
    <x v="9"/>
    <x v="14"/>
    <x v="0"/>
    <x v="0"/>
    <n v="1"/>
  </r>
  <r>
    <x v="0"/>
    <x v="8"/>
    <x v="7"/>
    <x v="9"/>
    <x v="15"/>
    <x v="0"/>
    <x v="0"/>
    <n v="1.0055727299999999"/>
  </r>
  <r>
    <x v="0"/>
    <x v="9"/>
    <x v="7"/>
    <x v="9"/>
    <x v="15"/>
    <x v="0"/>
    <x v="0"/>
    <n v="1699.4439"/>
  </r>
  <r>
    <x v="0"/>
    <x v="10"/>
    <x v="7"/>
    <x v="9"/>
    <x v="15"/>
    <x v="0"/>
    <x v="0"/>
    <n v="5.5727299999999997E-3"/>
  </r>
  <r>
    <x v="0"/>
    <x v="11"/>
    <x v="7"/>
    <x v="9"/>
    <x v="15"/>
    <x v="0"/>
    <x v="0"/>
    <n v="1"/>
  </r>
  <r>
    <x v="0"/>
    <x v="8"/>
    <x v="7"/>
    <x v="9"/>
    <x v="16"/>
    <x v="0"/>
    <x v="0"/>
    <n v="1.00436334"/>
  </r>
  <r>
    <x v="0"/>
    <x v="9"/>
    <x v="7"/>
    <x v="9"/>
    <x v="16"/>
    <x v="0"/>
    <x v="0"/>
    <n v="249.28807"/>
  </r>
  <r>
    <x v="0"/>
    <x v="10"/>
    <x v="7"/>
    <x v="9"/>
    <x v="16"/>
    <x v="0"/>
    <x v="0"/>
    <n v="4.3633400000000003E-3"/>
  </r>
  <r>
    <x v="0"/>
    <x v="11"/>
    <x v="7"/>
    <x v="9"/>
    <x v="16"/>
    <x v="0"/>
    <x v="0"/>
    <n v="1"/>
  </r>
  <r>
    <x v="0"/>
    <x v="8"/>
    <x v="7"/>
    <x v="9"/>
    <x v="17"/>
    <x v="0"/>
    <x v="0"/>
    <n v="1.000006226"/>
  </r>
  <r>
    <x v="0"/>
    <x v="9"/>
    <x v="7"/>
    <x v="9"/>
    <x v="17"/>
    <x v="0"/>
    <x v="0"/>
    <n v="3545.8688999999999"/>
  </r>
  <r>
    <x v="0"/>
    <x v="10"/>
    <x v="7"/>
    <x v="9"/>
    <x v="17"/>
    <x v="0"/>
    <x v="0"/>
    <n v="6.2260000000000002E-6"/>
  </r>
  <r>
    <x v="0"/>
    <x v="11"/>
    <x v="7"/>
    <x v="9"/>
    <x v="17"/>
    <x v="0"/>
    <x v="0"/>
    <n v="1"/>
  </r>
  <r>
    <x v="0"/>
    <x v="8"/>
    <x v="7"/>
    <x v="9"/>
    <x v="18"/>
    <x v="0"/>
    <x v="0"/>
    <n v="1.0033294180000001"/>
  </r>
  <r>
    <x v="0"/>
    <x v="9"/>
    <x v="7"/>
    <x v="9"/>
    <x v="18"/>
    <x v="0"/>
    <x v="0"/>
    <n v="5963.2362000000003"/>
  </r>
  <r>
    <x v="0"/>
    <x v="10"/>
    <x v="7"/>
    <x v="9"/>
    <x v="18"/>
    <x v="0"/>
    <x v="0"/>
    <n v="3.3294179999999998E-3"/>
  </r>
  <r>
    <x v="0"/>
    <x v="11"/>
    <x v="7"/>
    <x v="9"/>
    <x v="18"/>
    <x v="0"/>
    <x v="0"/>
    <n v="1"/>
  </r>
  <r>
    <x v="0"/>
    <x v="8"/>
    <x v="7"/>
    <x v="9"/>
    <x v="19"/>
    <x v="0"/>
    <x v="0"/>
    <n v="1.005982044"/>
  </r>
  <r>
    <x v="0"/>
    <x v="9"/>
    <x v="7"/>
    <x v="9"/>
    <x v="19"/>
    <x v="0"/>
    <x v="0"/>
    <n v="135048.57"/>
  </r>
  <r>
    <x v="0"/>
    <x v="10"/>
    <x v="7"/>
    <x v="9"/>
    <x v="19"/>
    <x v="0"/>
    <x v="0"/>
    <n v="5.9820439999999997E-3"/>
  </r>
  <r>
    <x v="0"/>
    <x v="11"/>
    <x v="7"/>
    <x v="9"/>
    <x v="19"/>
    <x v="0"/>
    <x v="0"/>
    <n v="1"/>
  </r>
  <r>
    <x v="0"/>
    <x v="8"/>
    <x v="7"/>
    <x v="9"/>
    <x v="20"/>
    <x v="0"/>
    <x v="0"/>
    <n v="1.0005878450000001"/>
  </r>
  <r>
    <x v="0"/>
    <x v="9"/>
    <x v="7"/>
    <x v="9"/>
    <x v="20"/>
    <x v="0"/>
    <x v="0"/>
    <n v="1281.2165"/>
  </r>
  <r>
    <x v="0"/>
    <x v="10"/>
    <x v="7"/>
    <x v="9"/>
    <x v="20"/>
    <x v="0"/>
    <x v="0"/>
    <n v="5.8784500000000003E-4"/>
  </r>
  <r>
    <x v="0"/>
    <x v="11"/>
    <x v="7"/>
    <x v="9"/>
    <x v="20"/>
    <x v="0"/>
    <x v="0"/>
    <n v="1"/>
  </r>
  <r>
    <x v="0"/>
    <x v="8"/>
    <x v="7"/>
    <x v="9"/>
    <x v="21"/>
    <x v="0"/>
    <x v="0"/>
    <n v="0.99972901599999997"/>
  </r>
  <r>
    <x v="0"/>
    <x v="9"/>
    <x v="7"/>
    <x v="9"/>
    <x v="21"/>
    <x v="0"/>
    <x v="0"/>
    <n v="5936.2239"/>
  </r>
  <r>
    <x v="0"/>
    <x v="10"/>
    <x v="7"/>
    <x v="9"/>
    <x v="21"/>
    <x v="0"/>
    <x v="0"/>
    <n v="-2.7098399999999999E-4"/>
  </r>
  <r>
    <x v="0"/>
    <x v="11"/>
    <x v="7"/>
    <x v="9"/>
    <x v="21"/>
    <x v="0"/>
    <x v="0"/>
    <n v="1"/>
  </r>
  <r>
    <x v="0"/>
    <x v="8"/>
    <x v="7"/>
    <x v="9"/>
    <x v="32"/>
    <x v="0"/>
    <x v="0"/>
    <n v="1"/>
  </r>
  <r>
    <x v="0"/>
    <x v="9"/>
    <x v="7"/>
    <x v="9"/>
    <x v="32"/>
    <x v="0"/>
    <x v="0"/>
    <n v="0"/>
  </r>
  <r>
    <x v="0"/>
    <x v="10"/>
    <x v="7"/>
    <x v="9"/>
    <x v="32"/>
    <x v="0"/>
    <x v="0"/>
    <n v="0"/>
  </r>
  <r>
    <x v="0"/>
    <x v="11"/>
    <x v="7"/>
    <x v="9"/>
    <x v="32"/>
    <x v="0"/>
    <x v="0"/>
    <n v="1"/>
  </r>
  <r>
    <x v="0"/>
    <x v="8"/>
    <x v="7"/>
    <x v="10"/>
    <x v="10"/>
    <x v="0"/>
    <x v="0"/>
    <n v="0.98990043299999997"/>
  </r>
  <r>
    <x v="0"/>
    <x v="9"/>
    <x v="7"/>
    <x v="10"/>
    <x v="10"/>
    <x v="0"/>
    <x v="0"/>
    <n v="28988.133000000002"/>
  </r>
  <r>
    <x v="0"/>
    <x v="10"/>
    <x v="7"/>
    <x v="10"/>
    <x v="10"/>
    <x v="0"/>
    <x v="0"/>
    <n v="-1.0099567E-2"/>
  </r>
  <r>
    <x v="0"/>
    <x v="11"/>
    <x v="7"/>
    <x v="10"/>
    <x v="10"/>
    <x v="0"/>
    <x v="0"/>
    <n v="1"/>
  </r>
  <r>
    <x v="0"/>
    <x v="8"/>
    <x v="7"/>
    <x v="10"/>
    <x v="11"/>
    <x v="0"/>
    <x v="0"/>
    <n v="0.85641651100000005"/>
  </r>
  <r>
    <x v="0"/>
    <x v="9"/>
    <x v="7"/>
    <x v="10"/>
    <x v="11"/>
    <x v="0"/>
    <x v="0"/>
    <n v="71.178604222000004"/>
  </r>
  <r>
    <x v="0"/>
    <x v="10"/>
    <x v="7"/>
    <x v="10"/>
    <x v="11"/>
    <x v="0"/>
    <x v="0"/>
    <n v="-0.14358348900000001"/>
  </r>
  <r>
    <x v="0"/>
    <x v="11"/>
    <x v="7"/>
    <x v="10"/>
    <x v="11"/>
    <x v="0"/>
    <x v="0"/>
    <n v="1"/>
  </r>
  <r>
    <x v="0"/>
    <x v="8"/>
    <x v="7"/>
    <x v="10"/>
    <x v="12"/>
    <x v="0"/>
    <x v="0"/>
    <n v="1.00144378"/>
  </r>
  <r>
    <x v="0"/>
    <x v="9"/>
    <x v="7"/>
    <x v="10"/>
    <x v="12"/>
    <x v="0"/>
    <x v="0"/>
    <n v="23162.222000000002"/>
  </r>
  <r>
    <x v="0"/>
    <x v="10"/>
    <x v="7"/>
    <x v="10"/>
    <x v="12"/>
    <x v="0"/>
    <x v="0"/>
    <n v="1.44378E-3"/>
  </r>
  <r>
    <x v="0"/>
    <x v="11"/>
    <x v="7"/>
    <x v="10"/>
    <x v="12"/>
    <x v="0"/>
    <x v="0"/>
    <n v="1"/>
  </r>
  <r>
    <x v="0"/>
    <x v="8"/>
    <x v="7"/>
    <x v="10"/>
    <x v="13"/>
    <x v="0"/>
    <x v="0"/>
    <n v="1.010403978"/>
  </r>
  <r>
    <x v="0"/>
    <x v="9"/>
    <x v="7"/>
    <x v="10"/>
    <x v="13"/>
    <x v="0"/>
    <x v="0"/>
    <n v="2342.2804000000001"/>
  </r>
  <r>
    <x v="0"/>
    <x v="10"/>
    <x v="7"/>
    <x v="10"/>
    <x v="13"/>
    <x v="0"/>
    <x v="0"/>
    <n v="1.0403977999999999E-2"/>
  </r>
  <r>
    <x v="0"/>
    <x v="11"/>
    <x v="7"/>
    <x v="10"/>
    <x v="13"/>
    <x v="0"/>
    <x v="0"/>
    <n v="1"/>
  </r>
  <r>
    <x v="0"/>
    <x v="8"/>
    <x v="7"/>
    <x v="10"/>
    <x v="14"/>
    <x v="0"/>
    <x v="0"/>
    <n v="0.99764762399999996"/>
  </r>
  <r>
    <x v="0"/>
    <x v="9"/>
    <x v="7"/>
    <x v="10"/>
    <x v="14"/>
    <x v="0"/>
    <x v="0"/>
    <n v="1779.877"/>
  </r>
  <r>
    <x v="0"/>
    <x v="10"/>
    <x v="7"/>
    <x v="10"/>
    <x v="14"/>
    <x v="0"/>
    <x v="0"/>
    <n v="-2.3523760000000002E-3"/>
  </r>
  <r>
    <x v="0"/>
    <x v="11"/>
    <x v="7"/>
    <x v="10"/>
    <x v="14"/>
    <x v="0"/>
    <x v="0"/>
    <n v="1"/>
  </r>
  <r>
    <x v="0"/>
    <x v="8"/>
    <x v="7"/>
    <x v="10"/>
    <x v="15"/>
    <x v="0"/>
    <x v="0"/>
    <n v="1.0055812959999999"/>
  </r>
  <r>
    <x v="0"/>
    <x v="9"/>
    <x v="7"/>
    <x v="10"/>
    <x v="15"/>
    <x v="0"/>
    <x v="0"/>
    <n v="894.19917999999996"/>
  </r>
  <r>
    <x v="0"/>
    <x v="10"/>
    <x v="7"/>
    <x v="10"/>
    <x v="15"/>
    <x v="0"/>
    <x v="0"/>
    <n v="5.5812960000000003E-3"/>
  </r>
  <r>
    <x v="0"/>
    <x v="11"/>
    <x v="7"/>
    <x v="10"/>
    <x v="15"/>
    <x v="0"/>
    <x v="0"/>
    <n v="1"/>
  </r>
  <r>
    <x v="0"/>
    <x v="8"/>
    <x v="7"/>
    <x v="10"/>
    <x v="16"/>
    <x v="0"/>
    <x v="0"/>
    <n v="0.96594938500000005"/>
  </r>
  <r>
    <x v="0"/>
    <x v="9"/>
    <x v="7"/>
    <x v="10"/>
    <x v="16"/>
    <x v="0"/>
    <x v="0"/>
    <n v="129.29882000000001"/>
  </r>
  <r>
    <x v="0"/>
    <x v="10"/>
    <x v="7"/>
    <x v="10"/>
    <x v="16"/>
    <x v="0"/>
    <x v="0"/>
    <n v="-3.4050614999999999E-2"/>
  </r>
  <r>
    <x v="0"/>
    <x v="11"/>
    <x v="7"/>
    <x v="10"/>
    <x v="16"/>
    <x v="0"/>
    <x v="0"/>
    <n v="1"/>
  </r>
  <r>
    <x v="0"/>
    <x v="8"/>
    <x v="7"/>
    <x v="10"/>
    <x v="17"/>
    <x v="0"/>
    <x v="0"/>
    <n v="0.98212217199999996"/>
  </r>
  <r>
    <x v="0"/>
    <x v="9"/>
    <x v="7"/>
    <x v="10"/>
    <x v="17"/>
    <x v="0"/>
    <x v="0"/>
    <n v="5632.2678999999998"/>
  </r>
  <r>
    <x v="0"/>
    <x v="10"/>
    <x v="7"/>
    <x v="10"/>
    <x v="17"/>
    <x v="0"/>
    <x v="0"/>
    <n v="-1.7877827999999998E-2"/>
  </r>
  <r>
    <x v="0"/>
    <x v="11"/>
    <x v="7"/>
    <x v="10"/>
    <x v="17"/>
    <x v="0"/>
    <x v="0"/>
    <n v="1"/>
  </r>
  <r>
    <x v="0"/>
    <x v="8"/>
    <x v="7"/>
    <x v="10"/>
    <x v="18"/>
    <x v="0"/>
    <x v="0"/>
    <n v="0.97812777900000003"/>
  </r>
  <r>
    <x v="0"/>
    <x v="9"/>
    <x v="7"/>
    <x v="10"/>
    <x v="18"/>
    <x v="0"/>
    <x v="0"/>
    <n v="3487.1779999999999"/>
  </r>
  <r>
    <x v="0"/>
    <x v="10"/>
    <x v="7"/>
    <x v="10"/>
    <x v="18"/>
    <x v="0"/>
    <x v="0"/>
    <n v="-2.1872221000000001E-2"/>
  </r>
  <r>
    <x v="0"/>
    <x v="11"/>
    <x v="7"/>
    <x v="10"/>
    <x v="18"/>
    <x v="0"/>
    <x v="0"/>
    <n v="1"/>
  </r>
  <r>
    <x v="0"/>
    <x v="8"/>
    <x v="7"/>
    <x v="10"/>
    <x v="19"/>
    <x v="0"/>
    <x v="0"/>
    <n v="1.0278204909999999"/>
  </r>
  <r>
    <x v="0"/>
    <x v="9"/>
    <x v="7"/>
    <x v="10"/>
    <x v="19"/>
    <x v="0"/>
    <x v="0"/>
    <n v="74980.379000000001"/>
  </r>
  <r>
    <x v="0"/>
    <x v="10"/>
    <x v="7"/>
    <x v="10"/>
    <x v="19"/>
    <x v="0"/>
    <x v="0"/>
    <n v="2.7820490999999999E-2"/>
  </r>
  <r>
    <x v="0"/>
    <x v="11"/>
    <x v="7"/>
    <x v="10"/>
    <x v="19"/>
    <x v="0"/>
    <x v="0"/>
    <n v="1"/>
  </r>
  <r>
    <x v="0"/>
    <x v="8"/>
    <x v="7"/>
    <x v="10"/>
    <x v="20"/>
    <x v="0"/>
    <x v="0"/>
    <n v="1.0001426490000001"/>
  </r>
  <r>
    <x v="0"/>
    <x v="9"/>
    <x v="7"/>
    <x v="10"/>
    <x v="20"/>
    <x v="0"/>
    <x v="0"/>
    <n v="463.00306999999998"/>
  </r>
  <r>
    <x v="0"/>
    <x v="10"/>
    <x v="7"/>
    <x v="10"/>
    <x v="20"/>
    <x v="0"/>
    <x v="0"/>
    <n v="1.4264900000000001E-4"/>
  </r>
  <r>
    <x v="0"/>
    <x v="11"/>
    <x v="7"/>
    <x v="10"/>
    <x v="20"/>
    <x v="0"/>
    <x v="0"/>
    <n v="1"/>
  </r>
  <r>
    <x v="0"/>
    <x v="8"/>
    <x v="7"/>
    <x v="10"/>
    <x v="21"/>
    <x v="0"/>
    <x v="0"/>
    <n v="1.0027597539999999"/>
  </r>
  <r>
    <x v="0"/>
    <x v="9"/>
    <x v="7"/>
    <x v="10"/>
    <x v="21"/>
    <x v="0"/>
    <x v="0"/>
    <n v="5277.4268000000002"/>
  </r>
  <r>
    <x v="0"/>
    <x v="10"/>
    <x v="7"/>
    <x v="10"/>
    <x v="21"/>
    <x v="0"/>
    <x v="0"/>
    <n v="2.7597540000000001E-3"/>
  </r>
  <r>
    <x v="0"/>
    <x v="11"/>
    <x v="7"/>
    <x v="10"/>
    <x v="21"/>
    <x v="0"/>
    <x v="0"/>
    <n v="1"/>
  </r>
  <r>
    <x v="0"/>
    <x v="8"/>
    <x v="7"/>
    <x v="10"/>
    <x v="32"/>
    <x v="0"/>
    <x v="0"/>
    <n v="1"/>
  </r>
  <r>
    <x v="0"/>
    <x v="9"/>
    <x v="7"/>
    <x v="10"/>
    <x v="32"/>
    <x v="0"/>
    <x v="0"/>
    <n v="0"/>
  </r>
  <r>
    <x v="0"/>
    <x v="10"/>
    <x v="7"/>
    <x v="10"/>
    <x v="32"/>
    <x v="0"/>
    <x v="0"/>
    <n v="0"/>
  </r>
  <r>
    <x v="0"/>
    <x v="11"/>
    <x v="7"/>
    <x v="10"/>
    <x v="32"/>
    <x v="0"/>
    <x v="0"/>
    <n v="1"/>
  </r>
  <r>
    <x v="0"/>
    <x v="8"/>
    <x v="7"/>
    <x v="11"/>
    <x v="10"/>
    <x v="0"/>
    <x v="0"/>
    <n v="0.99962377599999996"/>
  </r>
  <r>
    <x v="0"/>
    <x v="9"/>
    <x v="7"/>
    <x v="11"/>
    <x v="10"/>
    <x v="0"/>
    <x v="0"/>
    <n v="477.24628000000001"/>
  </r>
  <r>
    <x v="0"/>
    <x v="10"/>
    <x v="7"/>
    <x v="11"/>
    <x v="10"/>
    <x v="0"/>
    <x v="0"/>
    <n v="-3.7622399999999998E-4"/>
  </r>
  <r>
    <x v="0"/>
    <x v="11"/>
    <x v="7"/>
    <x v="11"/>
    <x v="10"/>
    <x v="0"/>
    <x v="0"/>
    <n v="1"/>
  </r>
  <r>
    <x v="0"/>
    <x v="8"/>
    <x v="7"/>
    <x v="11"/>
    <x v="11"/>
    <x v="0"/>
    <x v="0"/>
    <n v="1.0045888970000001"/>
  </r>
  <r>
    <x v="0"/>
    <x v="9"/>
    <x v="7"/>
    <x v="11"/>
    <x v="11"/>
    <x v="0"/>
    <x v="0"/>
    <n v="6216.2491"/>
  </r>
  <r>
    <x v="0"/>
    <x v="10"/>
    <x v="7"/>
    <x v="11"/>
    <x v="11"/>
    <x v="0"/>
    <x v="0"/>
    <n v="4.5888969999999998E-3"/>
  </r>
  <r>
    <x v="0"/>
    <x v="11"/>
    <x v="7"/>
    <x v="11"/>
    <x v="11"/>
    <x v="0"/>
    <x v="0"/>
    <n v="1"/>
  </r>
  <r>
    <x v="0"/>
    <x v="8"/>
    <x v="7"/>
    <x v="11"/>
    <x v="12"/>
    <x v="0"/>
    <x v="0"/>
    <n v="1.0406620790000001"/>
  </r>
  <r>
    <x v="0"/>
    <x v="9"/>
    <x v="7"/>
    <x v="11"/>
    <x v="12"/>
    <x v="0"/>
    <x v="0"/>
    <n v="2584.3278"/>
  </r>
  <r>
    <x v="0"/>
    <x v="10"/>
    <x v="7"/>
    <x v="11"/>
    <x v="12"/>
    <x v="0"/>
    <x v="0"/>
    <n v="4.0662078999999997E-2"/>
  </r>
  <r>
    <x v="0"/>
    <x v="11"/>
    <x v="7"/>
    <x v="11"/>
    <x v="12"/>
    <x v="0"/>
    <x v="0"/>
    <n v="1"/>
  </r>
  <r>
    <x v="0"/>
    <x v="8"/>
    <x v="7"/>
    <x v="11"/>
    <x v="13"/>
    <x v="0"/>
    <x v="0"/>
    <n v="1.1352925270000001"/>
  </r>
  <r>
    <x v="0"/>
    <x v="9"/>
    <x v="7"/>
    <x v="11"/>
    <x v="13"/>
    <x v="0"/>
    <x v="0"/>
    <n v="413.30779999999999"/>
  </r>
  <r>
    <x v="0"/>
    <x v="10"/>
    <x v="7"/>
    <x v="11"/>
    <x v="13"/>
    <x v="0"/>
    <x v="0"/>
    <n v="0.135292527"/>
  </r>
  <r>
    <x v="0"/>
    <x v="11"/>
    <x v="7"/>
    <x v="11"/>
    <x v="13"/>
    <x v="0"/>
    <x v="0"/>
    <n v="1"/>
  </r>
  <r>
    <x v="0"/>
    <x v="8"/>
    <x v="7"/>
    <x v="11"/>
    <x v="14"/>
    <x v="0"/>
    <x v="0"/>
    <n v="1.010872607"/>
  </r>
  <r>
    <x v="0"/>
    <x v="9"/>
    <x v="7"/>
    <x v="11"/>
    <x v="14"/>
    <x v="0"/>
    <x v="0"/>
    <n v="6571.6117999999997"/>
  </r>
  <r>
    <x v="0"/>
    <x v="10"/>
    <x v="7"/>
    <x v="11"/>
    <x v="14"/>
    <x v="0"/>
    <x v="0"/>
    <n v="1.0872606999999999E-2"/>
  </r>
  <r>
    <x v="0"/>
    <x v="11"/>
    <x v="7"/>
    <x v="11"/>
    <x v="14"/>
    <x v="0"/>
    <x v="0"/>
    <n v="1"/>
  </r>
  <r>
    <x v="0"/>
    <x v="8"/>
    <x v="7"/>
    <x v="11"/>
    <x v="15"/>
    <x v="0"/>
    <x v="0"/>
    <n v="1.0020675800000001"/>
  </r>
  <r>
    <x v="0"/>
    <x v="9"/>
    <x v="7"/>
    <x v="11"/>
    <x v="15"/>
    <x v="0"/>
    <x v="0"/>
    <n v="317403.95"/>
  </r>
  <r>
    <x v="0"/>
    <x v="10"/>
    <x v="7"/>
    <x v="11"/>
    <x v="15"/>
    <x v="0"/>
    <x v="0"/>
    <n v="2.0675799999999999E-3"/>
  </r>
  <r>
    <x v="0"/>
    <x v="11"/>
    <x v="7"/>
    <x v="11"/>
    <x v="15"/>
    <x v="0"/>
    <x v="0"/>
    <n v="1"/>
  </r>
  <r>
    <x v="0"/>
    <x v="8"/>
    <x v="7"/>
    <x v="11"/>
    <x v="16"/>
    <x v="0"/>
    <x v="0"/>
    <n v="1.0108683979999999"/>
  </r>
  <r>
    <x v="0"/>
    <x v="9"/>
    <x v="7"/>
    <x v="11"/>
    <x v="16"/>
    <x v="0"/>
    <x v="0"/>
    <n v="76968.98"/>
  </r>
  <r>
    <x v="0"/>
    <x v="10"/>
    <x v="7"/>
    <x v="11"/>
    <x v="16"/>
    <x v="0"/>
    <x v="0"/>
    <n v="1.0868398E-2"/>
  </r>
  <r>
    <x v="0"/>
    <x v="11"/>
    <x v="7"/>
    <x v="11"/>
    <x v="16"/>
    <x v="0"/>
    <x v="0"/>
    <n v="1"/>
  </r>
  <r>
    <x v="0"/>
    <x v="8"/>
    <x v="7"/>
    <x v="11"/>
    <x v="17"/>
    <x v="0"/>
    <x v="0"/>
    <n v="1.0897040899999999"/>
  </r>
  <r>
    <x v="0"/>
    <x v="9"/>
    <x v="7"/>
    <x v="11"/>
    <x v="17"/>
    <x v="0"/>
    <x v="0"/>
    <n v="2646.1959000000002"/>
  </r>
  <r>
    <x v="0"/>
    <x v="10"/>
    <x v="7"/>
    <x v="11"/>
    <x v="17"/>
    <x v="0"/>
    <x v="0"/>
    <n v="8.970409E-2"/>
  </r>
  <r>
    <x v="0"/>
    <x v="11"/>
    <x v="7"/>
    <x v="11"/>
    <x v="17"/>
    <x v="0"/>
    <x v="0"/>
    <n v="1"/>
  </r>
  <r>
    <x v="0"/>
    <x v="8"/>
    <x v="7"/>
    <x v="11"/>
    <x v="18"/>
    <x v="0"/>
    <x v="0"/>
    <n v="0.99593775500000004"/>
  </r>
  <r>
    <x v="0"/>
    <x v="9"/>
    <x v="7"/>
    <x v="11"/>
    <x v="18"/>
    <x v="0"/>
    <x v="0"/>
    <n v="1868.9612"/>
  </r>
  <r>
    <x v="0"/>
    <x v="10"/>
    <x v="7"/>
    <x v="11"/>
    <x v="18"/>
    <x v="0"/>
    <x v="0"/>
    <n v="-4.0622449999999999E-3"/>
  </r>
  <r>
    <x v="0"/>
    <x v="11"/>
    <x v="7"/>
    <x v="11"/>
    <x v="18"/>
    <x v="0"/>
    <x v="0"/>
    <n v="1"/>
  </r>
  <r>
    <x v="0"/>
    <x v="8"/>
    <x v="7"/>
    <x v="11"/>
    <x v="19"/>
    <x v="0"/>
    <x v="0"/>
    <n v="1.0406697279999999"/>
  </r>
  <r>
    <x v="0"/>
    <x v="9"/>
    <x v="7"/>
    <x v="11"/>
    <x v="19"/>
    <x v="0"/>
    <x v="0"/>
    <n v="13637.419"/>
  </r>
  <r>
    <x v="0"/>
    <x v="10"/>
    <x v="7"/>
    <x v="11"/>
    <x v="19"/>
    <x v="0"/>
    <x v="0"/>
    <n v="4.0669728000000002E-2"/>
  </r>
  <r>
    <x v="0"/>
    <x v="11"/>
    <x v="7"/>
    <x v="11"/>
    <x v="19"/>
    <x v="0"/>
    <x v="0"/>
    <n v="1"/>
  </r>
  <r>
    <x v="0"/>
    <x v="8"/>
    <x v="7"/>
    <x v="11"/>
    <x v="20"/>
    <x v="0"/>
    <x v="0"/>
    <n v="1.002015726"/>
  </r>
  <r>
    <x v="0"/>
    <x v="9"/>
    <x v="7"/>
    <x v="11"/>
    <x v="20"/>
    <x v="0"/>
    <x v="0"/>
    <n v="520.64526000000001"/>
  </r>
  <r>
    <x v="0"/>
    <x v="10"/>
    <x v="7"/>
    <x v="11"/>
    <x v="20"/>
    <x v="0"/>
    <x v="0"/>
    <n v="2.0157259999999998E-3"/>
  </r>
  <r>
    <x v="0"/>
    <x v="11"/>
    <x v="7"/>
    <x v="11"/>
    <x v="20"/>
    <x v="0"/>
    <x v="0"/>
    <n v="1"/>
  </r>
  <r>
    <x v="0"/>
    <x v="8"/>
    <x v="7"/>
    <x v="11"/>
    <x v="21"/>
    <x v="0"/>
    <x v="0"/>
    <n v="1.006979117"/>
  </r>
  <r>
    <x v="0"/>
    <x v="9"/>
    <x v="7"/>
    <x v="11"/>
    <x v="21"/>
    <x v="0"/>
    <x v="0"/>
    <n v="1787.442"/>
  </r>
  <r>
    <x v="0"/>
    <x v="10"/>
    <x v="7"/>
    <x v="11"/>
    <x v="21"/>
    <x v="0"/>
    <x v="0"/>
    <n v="6.979117E-3"/>
  </r>
  <r>
    <x v="0"/>
    <x v="11"/>
    <x v="7"/>
    <x v="11"/>
    <x v="21"/>
    <x v="0"/>
    <x v="0"/>
    <n v="1"/>
  </r>
  <r>
    <x v="0"/>
    <x v="8"/>
    <x v="7"/>
    <x v="11"/>
    <x v="32"/>
    <x v="0"/>
    <x v="0"/>
    <n v="1"/>
  </r>
  <r>
    <x v="0"/>
    <x v="9"/>
    <x v="7"/>
    <x v="11"/>
    <x v="32"/>
    <x v="0"/>
    <x v="0"/>
    <n v="0"/>
  </r>
  <r>
    <x v="0"/>
    <x v="10"/>
    <x v="7"/>
    <x v="11"/>
    <x v="32"/>
    <x v="0"/>
    <x v="0"/>
    <n v="0"/>
  </r>
  <r>
    <x v="0"/>
    <x v="11"/>
    <x v="7"/>
    <x v="11"/>
    <x v="32"/>
    <x v="0"/>
    <x v="0"/>
    <n v="1"/>
  </r>
  <r>
    <x v="0"/>
    <x v="8"/>
    <x v="7"/>
    <x v="12"/>
    <x v="10"/>
    <x v="0"/>
    <x v="0"/>
    <n v="0.98576711400000006"/>
  </r>
  <r>
    <x v="0"/>
    <x v="9"/>
    <x v="7"/>
    <x v="12"/>
    <x v="10"/>
    <x v="0"/>
    <x v="0"/>
    <n v="12838.359"/>
  </r>
  <r>
    <x v="0"/>
    <x v="10"/>
    <x v="7"/>
    <x v="12"/>
    <x v="10"/>
    <x v="0"/>
    <x v="0"/>
    <n v="-1.4232886E-2"/>
  </r>
  <r>
    <x v="0"/>
    <x v="11"/>
    <x v="7"/>
    <x v="12"/>
    <x v="10"/>
    <x v="0"/>
    <x v="0"/>
    <n v="1"/>
  </r>
  <r>
    <x v="0"/>
    <x v="8"/>
    <x v="7"/>
    <x v="12"/>
    <x v="11"/>
    <x v="0"/>
    <x v="0"/>
    <n v="1.0078498520000001"/>
  </r>
  <r>
    <x v="0"/>
    <x v="9"/>
    <x v="7"/>
    <x v="12"/>
    <x v="11"/>
    <x v="0"/>
    <x v="0"/>
    <n v="763.88282000000004"/>
  </r>
  <r>
    <x v="0"/>
    <x v="10"/>
    <x v="7"/>
    <x v="12"/>
    <x v="11"/>
    <x v="0"/>
    <x v="0"/>
    <n v="7.8498519999999992E-3"/>
  </r>
  <r>
    <x v="0"/>
    <x v="11"/>
    <x v="7"/>
    <x v="12"/>
    <x v="11"/>
    <x v="0"/>
    <x v="0"/>
    <n v="1"/>
  </r>
  <r>
    <x v="0"/>
    <x v="8"/>
    <x v="7"/>
    <x v="12"/>
    <x v="12"/>
    <x v="0"/>
    <x v="0"/>
    <n v="1.0057634179999999"/>
  </r>
  <r>
    <x v="0"/>
    <x v="9"/>
    <x v="7"/>
    <x v="12"/>
    <x v="12"/>
    <x v="0"/>
    <x v="0"/>
    <n v="48963.849000000002"/>
  </r>
  <r>
    <x v="0"/>
    <x v="10"/>
    <x v="7"/>
    <x v="12"/>
    <x v="12"/>
    <x v="0"/>
    <x v="0"/>
    <n v="5.7634180000000002E-3"/>
  </r>
  <r>
    <x v="0"/>
    <x v="11"/>
    <x v="7"/>
    <x v="12"/>
    <x v="12"/>
    <x v="0"/>
    <x v="0"/>
    <n v="1"/>
  </r>
  <r>
    <x v="0"/>
    <x v="8"/>
    <x v="7"/>
    <x v="12"/>
    <x v="13"/>
    <x v="0"/>
    <x v="0"/>
    <n v="1.001888254"/>
  </r>
  <r>
    <x v="0"/>
    <x v="9"/>
    <x v="7"/>
    <x v="12"/>
    <x v="13"/>
    <x v="0"/>
    <x v="0"/>
    <n v="544.86875999999995"/>
  </r>
  <r>
    <x v="0"/>
    <x v="10"/>
    <x v="7"/>
    <x v="12"/>
    <x v="13"/>
    <x v="0"/>
    <x v="0"/>
    <n v="1.888254E-3"/>
  </r>
  <r>
    <x v="0"/>
    <x v="11"/>
    <x v="7"/>
    <x v="12"/>
    <x v="13"/>
    <x v="0"/>
    <x v="0"/>
    <n v="1"/>
  </r>
  <r>
    <x v="0"/>
    <x v="8"/>
    <x v="7"/>
    <x v="12"/>
    <x v="14"/>
    <x v="0"/>
    <x v="0"/>
    <n v="0.99930961600000001"/>
  </r>
  <r>
    <x v="0"/>
    <x v="9"/>
    <x v="7"/>
    <x v="12"/>
    <x v="14"/>
    <x v="0"/>
    <x v="0"/>
    <n v="449.16604999999998"/>
  </r>
  <r>
    <x v="0"/>
    <x v="10"/>
    <x v="7"/>
    <x v="12"/>
    <x v="14"/>
    <x v="0"/>
    <x v="0"/>
    <n v="-6.9038400000000005E-4"/>
  </r>
  <r>
    <x v="0"/>
    <x v="11"/>
    <x v="7"/>
    <x v="12"/>
    <x v="14"/>
    <x v="0"/>
    <x v="0"/>
    <n v="1"/>
  </r>
  <r>
    <x v="0"/>
    <x v="8"/>
    <x v="7"/>
    <x v="12"/>
    <x v="15"/>
    <x v="0"/>
    <x v="0"/>
    <n v="1.0220669659999999"/>
  </r>
  <r>
    <x v="0"/>
    <x v="9"/>
    <x v="7"/>
    <x v="12"/>
    <x v="15"/>
    <x v="0"/>
    <x v="0"/>
    <n v="1294.3752999999999"/>
  </r>
  <r>
    <x v="0"/>
    <x v="10"/>
    <x v="7"/>
    <x v="12"/>
    <x v="15"/>
    <x v="0"/>
    <x v="0"/>
    <n v="2.2066966E-2"/>
  </r>
  <r>
    <x v="0"/>
    <x v="11"/>
    <x v="7"/>
    <x v="12"/>
    <x v="15"/>
    <x v="0"/>
    <x v="0"/>
    <n v="1"/>
  </r>
  <r>
    <x v="0"/>
    <x v="8"/>
    <x v="7"/>
    <x v="12"/>
    <x v="16"/>
    <x v="0"/>
    <x v="0"/>
    <n v="0.99520282900000001"/>
  </r>
  <r>
    <x v="0"/>
    <x v="9"/>
    <x v="7"/>
    <x v="12"/>
    <x v="16"/>
    <x v="0"/>
    <x v="0"/>
    <n v="453.42450000000002"/>
  </r>
  <r>
    <x v="0"/>
    <x v="10"/>
    <x v="7"/>
    <x v="12"/>
    <x v="16"/>
    <x v="0"/>
    <x v="0"/>
    <n v="-4.7971710000000002E-3"/>
  </r>
  <r>
    <x v="0"/>
    <x v="11"/>
    <x v="7"/>
    <x v="12"/>
    <x v="16"/>
    <x v="0"/>
    <x v="0"/>
    <n v="1"/>
  </r>
  <r>
    <x v="0"/>
    <x v="8"/>
    <x v="7"/>
    <x v="12"/>
    <x v="17"/>
    <x v="0"/>
    <x v="0"/>
    <n v="1.030828506"/>
  </r>
  <r>
    <x v="0"/>
    <x v="9"/>
    <x v="7"/>
    <x v="12"/>
    <x v="17"/>
    <x v="0"/>
    <x v="0"/>
    <n v="23713.190999999999"/>
  </r>
  <r>
    <x v="0"/>
    <x v="10"/>
    <x v="7"/>
    <x v="12"/>
    <x v="17"/>
    <x v="0"/>
    <x v="0"/>
    <n v="3.0828505999999999E-2"/>
  </r>
  <r>
    <x v="0"/>
    <x v="11"/>
    <x v="7"/>
    <x v="12"/>
    <x v="17"/>
    <x v="0"/>
    <x v="0"/>
    <n v="1"/>
  </r>
  <r>
    <x v="0"/>
    <x v="8"/>
    <x v="7"/>
    <x v="12"/>
    <x v="18"/>
    <x v="0"/>
    <x v="0"/>
    <n v="1.030204672"/>
  </r>
  <r>
    <x v="0"/>
    <x v="9"/>
    <x v="7"/>
    <x v="12"/>
    <x v="18"/>
    <x v="0"/>
    <x v="0"/>
    <n v="18361.330000000002"/>
  </r>
  <r>
    <x v="0"/>
    <x v="10"/>
    <x v="7"/>
    <x v="12"/>
    <x v="18"/>
    <x v="0"/>
    <x v="0"/>
    <n v="3.0204671999999998E-2"/>
  </r>
  <r>
    <x v="0"/>
    <x v="11"/>
    <x v="7"/>
    <x v="12"/>
    <x v="18"/>
    <x v="0"/>
    <x v="0"/>
    <n v="1"/>
  </r>
  <r>
    <x v="0"/>
    <x v="8"/>
    <x v="7"/>
    <x v="12"/>
    <x v="19"/>
    <x v="0"/>
    <x v="0"/>
    <n v="1.1013458979999999"/>
  </r>
  <r>
    <x v="0"/>
    <x v="9"/>
    <x v="7"/>
    <x v="12"/>
    <x v="19"/>
    <x v="0"/>
    <x v="0"/>
    <n v="215490.8"/>
  </r>
  <r>
    <x v="0"/>
    <x v="10"/>
    <x v="7"/>
    <x v="12"/>
    <x v="19"/>
    <x v="0"/>
    <x v="0"/>
    <n v="0.101345898"/>
  </r>
  <r>
    <x v="0"/>
    <x v="11"/>
    <x v="7"/>
    <x v="12"/>
    <x v="19"/>
    <x v="0"/>
    <x v="0"/>
    <n v="1"/>
  </r>
  <r>
    <x v="0"/>
    <x v="8"/>
    <x v="7"/>
    <x v="12"/>
    <x v="20"/>
    <x v="0"/>
    <x v="0"/>
    <n v="1.0008846389999999"/>
  </r>
  <r>
    <x v="0"/>
    <x v="9"/>
    <x v="7"/>
    <x v="12"/>
    <x v="20"/>
    <x v="0"/>
    <x v="0"/>
    <n v="2829.1842999999999"/>
  </r>
  <r>
    <x v="0"/>
    <x v="10"/>
    <x v="7"/>
    <x v="12"/>
    <x v="20"/>
    <x v="0"/>
    <x v="0"/>
    <n v="8.84639E-4"/>
  </r>
  <r>
    <x v="0"/>
    <x v="11"/>
    <x v="7"/>
    <x v="12"/>
    <x v="20"/>
    <x v="0"/>
    <x v="0"/>
    <n v="1"/>
  </r>
  <r>
    <x v="0"/>
    <x v="8"/>
    <x v="7"/>
    <x v="12"/>
    <x v="21"/>
    <x v="0"/>
    <x v="0"/>
    <n v="1.0044170889999999"/>
  </r>
  <r>
    <x v="0"/>
    <x v="9"/>
    <x v="7"/>
    <x v="12"/>
    <x v="21"/>
    <x v="0"/>
    <x v="0"/>
    <n v="6027.2857000000004"/>
  </r>
  <r>
    <x v="0"/>
    <x v="10"/>
    <x v="7"/>
    <x v="12"/>
    <x v="21"/>
    <x v="0"/>
    <x v="0"/>
    <n v="4.4170889999999999E-3"/>
  </r>
  <r>
    <x v="0"/>
    <x v="11"/>
    <x v="7"/>
    <x v="12"/>
    <x v="21"/>
    <x v="0"/>
    <x v="0"/>
    <n v="1"/>
  </r>
  <r>
    <x v="0"/>
    <x v="8"/>
    <x v="7"/>
    <x v="12"/>
    <x v="32"/>
    <x v="0"/>
    <x v="0"/>
    <n v="1"/>
  </r>
  <r>
    <x v="0"/>
    <x v="9"/>
    <x v="7"/>
    <x v="12"/>
    <x v="32"/>
    <x v="0"/>
    <x v="0"/>
    <n v="0"/>
  </r>
  <r>
    <x v="0"/>
    <x v="10"/>
    <x v="7"/>
    <x v="12"/>
    <x v="32"/>
    <x v="0"/>
    <x v="0"/>
    <n v="0"/>
  </r>
  <r>
    <x v="0"/>
    <x v="11"/>
    <x v="7"/>
    <x v="12"/>
    <x v="32"/>
    <x v="0"/>
    <x v="0"/>
    <n v="1"/>
  </r>
  <r>
    <x v="0"/>
    <x v="8"/>
    <x v="7"/>
    <x v="13"/>
    <x v="10"/>
    <x v="0"/>
    <x v="0"/>
    <n v="1.0168146179999999"/>
  </r>
  <r>
    <x v="0"/>
    <x v="9"/>
    <x v="7"/>
    <x v="13"/>
    <x v="10"/>
    <x v="0"/>
    <x v="0"/>
    <n v="1521.1378"/>
  </r>
  <r>
    <x v="0"/>
    <x v="10"/>
    <x v="7"/>
    <x v="13"/>
    <x v="10"/>
    <x v="0"/>
    <x v="0"/>
    <n v="1.6814618E-2"/>
  </r>
  <r>
    <x v="0"/>
    <x v="11"/>
    <x v="7"/>
    <x v="13"/>
    <x v="10"/>
    <x v="0"/>
    <x v="0"/>
    <n v="1"/>
  </r>
  <r>
    <x v="0"/>
    <x v="8"/>
    <x v="7"/>
    <x v="13"/>
    <x v="11"/>
    <x v="0"/>
    <x v="0"/>
    <n v="1.0050973110000001"/>
  </r>
  <r>
    <x v="0"/>
    <x v="9"/>
    <x v="7"/>
    <x v="13"/>
    <x v="11"/>
    <x v="0"/>
    <x v="0"/>
    <n v="465.16314"/>
  </r>
  <r>
    <x v="0"/>
    <x v="10"/>
    <x v="7"/>
    <x v="13"/>
    <x v="11"/>
    <x v="0"/>
    <x v="0"/>
    <n v="5.0973110000000002E-3"/>
  </r>
  <r>
    <x v="0"/>
    <x v="11"/>
    <x v="7"/>
    <x v="13"/>
    <x v="11"/>
    <x v="0"/>
    <x v="0"/>
    <n v="1"/>
  </r>
  <r>
    <x v="0"/>
    <x v="8"/>
    <x v="7"/>
    <x v="13"/>
    <x v="12"/>
    <x v="0"/>
    <x v="0"/>
    <n v="1.008619589"/>
  </r>
  <r>
    <x v="0"/>
    <x v="9"/>
    <x v="7"/>
    <x v="13"/>
    <x v="12"/>
    <x v="0"/>
    <x v="0"/>
    <n v="1022.0032"/>
  </r>
  <r>
    <x v="0"/>
    <x v="10"/>
    <x v="7"/>
    <x v="13"/>
    <x v="12"/>
    <x v="0"/>
    <x v="0"/>
    <n v="8.6195890000000004E-3"/>
  </r>
  <r>
    <x v="0"/>
    <x v="11"/>
    <x v="7"/>
    <x v="13"/>
    <x v="12"/>
    <x v="0"/>
    <x v="0"/>
    <n v="1"/>
  </r>
  <r>
    <x v="0"/>
    <x v="8"/>
    <x v="7"/>
    <x v="13"/>
    <x v="13"/>
    <x v="0"/>
    <x v="0"/>
    <n v="1.0054309560000001"/>
  </r>
  <r>
    <x v="0"/>
    <x v="9"/>
    <x v="7"/>
    <x v="13"/>
    <x v="13"/>
    <x v="0"/>
    <x v="0"/>
    <n v="59998.264000000003"/>
  </r>
  <r>
    <x v="0"/>
    <x v="10"/>
    <x v="7"/>
    <x v="13"/>
    <x v="13"/>
    <x v="0"/>
    <x v="0"/>
    <n v="5.4309559999999998E-3"/>
  </r>
  <r>
    <x v="0"/>
    <x v="11"/>
    <x v="7"/>
    <x v="13"/>
    <x v="13"/>
    <x v="0"/>
    <x v="0"/>
    <n v="1"/>
  </r>
  <r>
    <x v="0"/>
    <x v="8"/>
    <x v="7"/>
    <x v="13"/>
    <x v="14"/>
    <x v="0"/>
    <x v="0"/>
    <n v="1.0100411119999999"/>
  </r>
  <r>
    <x v="0"/>
    <x v="9"/>
    <x v="7"/>
    <x v="13"/>
    <x v="14"/>
    <x v="0"/>
    <x v="0"/>
    <n v="2918.2793999999999"/>
  </r>
  <r>
    <x v="0"/>
    <x v="10"/>
    <x v="7"/>
    <x v="13"/>
    <x v="14"/>
    <x v="0"/>
    <x v="0"/>
    <n v="1.0041112E-2"/>
  </r>
  <r>
    <x v="0"/>
    <x v="11"/>
    <x v="7"/>
    <x v="13"/>
    <x v="14"/>
    <x v="0"/>
    <x v="0"/>
    <n v="1"/>
  </r>
  <r>
    <x v="0"/>
    <x v="8"/>
    <x v="7"/>
    <x v="13"/>
    <x v="15"/>
    <x v="0"/>
    <x v="0"/>
    <n v="1.0139262659999999"/>
  </r>
  <r>
    <x v="0"/>
    <x v="9"/>
    <x v="7"/>
    <x v="13"/>
    <x v="15"/>
    <x v="0"/>
    <x v="0"/>
    <n v="4750.0981000000002"/>
  </r>
  <r>
    <x v="0"/>
    <x v="10"/>
    <x v="7"/>
    <x v="13"/>
    <x v="15"/>
    <x v="0"/>
    <x v="0"/>
    <n v="1.3926266E-2"/>
  </r>
  <r>
    <x v="0"/>
    <x v="11"/>
    <x v="7"/>
    <x v="13"/>
    <x v="15"/>
    <x v="0"/>
    <x v="0"/>
    <n v="1"/>
  </r>
  <r>
    <x v="0"/>
    <x v="8"/>
    <x v="7"/>
    <x v="13"/>
    <x v="16"/>
    <x v="0"/>
    <x v="0"/>
    <n v="1.0101326930000001"/>
  </r>
  <r>
    <x v="0"/>
    <x v="9"/>
    <x v="7"/>
    <x v="13"/>
    <x v="16"/>
    <x v="0"/>
    <x v="0"/>
    <n v="1459.9949999999999"/>
  </r>
  <r>
    <x v="0"/>
    <x v="10"/>
    <x v="7"/>
    <x v="13"/>
    <x v="16"/>
    <x v="0"/>
    <x v="0"/>
    <n v="1.0132693E-2"/>
  </r>
  <r>
    <x v="0"/>
    <x v="11"/>
    <x v="7"/>
    <x v="13"/>
    <x v="16"/>
    <x v="0"/>
    <x v="0"/>
    <n v="1"/>
  </r>
  <r>
    <x v="0"/>
    <x v="8"/>
    <x v="7"/>
    <x v="13"/>
    <x v="17"/>
    <x v="0"/>
    <x v="0"/>
    <n v="1.0064623880000001"/>
  </r>
  <r>
    <x v="0"/>
    <x v="9"/>
    <x v="7"/>
    <x v="13"/>
    <x v="17"/>
    <x v="0"/>
    <x v="0"/>
    <n v="8203.8984"/>
  </r>
  <r>
    <x v="0"/>
    <x v="10"/>
    <x v="7"/>
    <x v="13"/>
    <x v="17"/>
    <x v="0"/>
    <x v="0"/>
    <n v="6.4623880000000003E-3"/>
  </r>
  <r>
    <x v="0"/>
    <x v="11"/>
    <x v="7"/>
    <x v="13"/>
    <x v="17"/>
    <x v="0"/>
    <x v="0"/>
    <n v="1"/>
  </r>
  <r>
    <x v="0"/>
    <x v="8"/>
    <x v="7"/>
    <x v="13"/>
    <x v="18"/>
    <x v="0"/>
    <x v="0"/>
    <n v="1.007113218"/>
  </r>
  <r>
    <x v="0"/>
    <x v="9"/>
    <x v="7"/>
    <x v="13"/>
    <x v="18"/>
    <x v="0"/>
    <x v="0"/>
    <n v="12582.544"/>
  </r>
  <r>
    <x v="0"/>
    <x v="10"/>
    <x v="7"/>
    <x v="13"/>
    <x v="18"/>
    <x v="0"/>
    <x v="0"/>
    <n v="7.1132180000000001E-3"/>
  </r>
  <r>
    <x v="0"/>
    <x v="11"/>
    <x v="7"/>
    <x v="13"/>
    <x v="18"/>
    <x v="0"/>
    <x v="0"/>
    <n v="1"/>
  </r>
  <r>
    <x v="0"/>
    <x v="8"/>
    <x v="7"/>
    <x v="13"/>
    <x v="19"/>
    <x v="0"/>
    <x v="0"/>
    <n v="1.089838764"/>
  </r>
  <r>
    <x v="0"/>
    <x v="9"/>
    <x v="7"/>
    <x v="13"/>
    <x v="19"/>
    <x v="0"/>
    <x v="0"/>
    <n v="100048.93"/>
  </r>
  <r>
    <x v="0"/>
    <x v="10"/>
    <x v="7"/>
    <x v="13"/>
    <x v="19"/>
    <x v="0"/>
    <x v="0"/>
    <n v="8.9838764000000002E-2"/>
  </r>
  <r>
    <x v="0"/>
    <x v="11"/>
    <x v="7"/>
    <x v="13"/>
    <x v="19"/>
    <x v="0"/>
    <x v="0"/>
    <n v="1"/>
  </r>
  <r>
    <x v="0"/>
    <x v="8"/>
    <x v="7"/>
    <x v="13"/>
    <x v="20"/>
    <x v="0"/>
    <x v="0"/>
    <n v="1.0132097499999999"/>
  </r>
  <r>
    <x v="0"/>
    <x v="9"/>
    <x v="7"/>
    <x v="13"/>
    <x v="20"/>
    <x v="0"/>
    <x v="0"/>
    <n v="3241.6786999999999"/>
  </r>
  <r>
    <x v="0"/>
    <x v="10"/>
    <x v="7"/>
    <x v="13"/>
    <x v="20"/>
    <x v="0"/>
    <x v="0"/>
    <n v="1.3209749999999999E-2"/>
  </r>
  <r>
    <x v="0"/>
    <x v="11"/>
    <x v="7"/>
    <x v="13"/>
    <x v="20"/>
    <x v="0"/>
    <x v="0"/>
    <n v="1"/>
  </r>
  <r>
    <x v="0"/>
    <x v="8"/>
    <x v="7"/>
    <x v="13"/>
    <x v="21"/>
    <x v="0"/>
    <x v="0"/>
    <n v="1.0226677289999999"/>
  </r>
  <r>
    <x v="0"/>
    <x v="9"/>
    <x v="7"/>
    <x v="13"/>
    <x v="21"/>
    <x v="0"/>
    <x v="0"/>
    <n v="1705.2918"/>
  </r>
  <r>
    <x v="0"/>
    <x v="10"/>
    <x v="7"/>
    <x v="13"/>
    <x v="21"/>
    <x v="0"/>
    <x v="0"/>
    <n v="2.2667729000000001E-2"/>
  </r>
  <r>
    <x v="0"/>
    <x v="11"/>
    <x v="7"/>
    <x v="13"/>
    <x v="21"/>
    <x v="0"/>
    <x v="0"/>
    <n v="1"/>
  </r>
  <r>
    <x v="0"/>
    <x v="8"/>
    <x v="7"/>
    <x v="13"/>
    <x v="32"/>
    <x v="0"/>
    <x v="0"/>
    <n v="1"/>
  </r>
  <r>
    <x v="0"/>
    <x v="9"/>
    <x v="7"/>
    <x v="13"/>
    <x v="32"/>
    <x v="0"/>
    <x v="0"/>
    <n v="0"/>
  </r>
  <r>
    <x v="0"/>
    <x v="10"/>
    <x v="7"/>
    <x v="13"/>
    <x v="32"/>
    <x v="0"/>
    <x v="0"/>
    <n v="0"/>
  </r>
  <r>
    <x v="0"/>
    <x v="11"/>
    <x v="7"/>
    <x v="13"/>
    <x v="32"/>
    <x v="0"/>
    <x v="0"/>
    <n v="1"/>
  </r>
  <r>
    <x v="0"/>
    <x v="8"/>
    <x v="7"/>
    <x v="14"/>
    <x v="10"/>
    <x v="0"/>
    <x v="0"/>
    <n v="1.0194720909999999"/>
  </r>
  <r>
    <x v="0"/>
    <x v="9"/>
    <x v="7"/>
    <x v="14"/>
    <x v="10"/>
    <x v="0"/>
    <x v="0"/>
    <n v="3103.2257"/>
  </r>
  <r>
    <x v="0"/>
    <x v="10"/>
    <x v="7"/>
    <x v="14"/>
    <x v="10"/>
    <x v="0"/>
    <x v="0"/>
    <n v="1.9472091E-2"/>
  </r>
  <r>
    <x v="0"/>
    <x v="11"/>
    <x v="7"/>
    <x v="14"/>
    <x v="10"/>
    <x v="0"/>
    <x v="0"/>
    <n v="1"/>
  </r>
  <r>
    <x v="0"/>
    <x v="8"/>
    <x v="7"/>
    <x v="14"/>
    <x v="11"/>
    <x v="0"/>
    <x v="0"/>
    <n v="1.0062203890000001"/>
  </r>
  <r>
    <x v="0"/>
    <x v="9"/>
    <x v="7"/>
    <x v="14"/>
    <x v="11"/>
    <x v="0"/>
    <x v="0"/>
    <n v="5219.1018000000004"/>
  </r>
  <r>
    <x v="0"/>
    <x v="10"/>
    <x v="7"/>
    <x v="14"/>
    <x v="11"/>
    <x v="0"/>
    <x v="0"/>
    <n v="6.2203889999999998E-3"/>
  </r>
  <r>
    <x v="0"/>
    <x v="11"/>
    <x v="7"/>
    <x v="14"/>
    <x v="11"/>
    <x v="0"/>
    <x v="0"/>
    <n v="1"/>
  </r>
  <r>
    <x v="0"/>
    <x v="8"/>
    <x v="7"/>
    <x v="14"/>
    <x v="12"/>
    <x v="0"/>
    <x v="0"/>
    <n v="1.0047519600000001"/>
  </r>
  <r>
    <x v="0"/>
    <x v="9"/>
    <x v="7"/>
    <x v="14"/>
    <x v="12"/>
    <x v="0"/>
    <x v="0"/>
    <n v="8037.4777999999997"/>
  </r>
  <r>
    <x v="0"/>
    <x v="10"/>
    <x v="7"/>
    <x v="14"/>
    <x v="12"/>
    <x v="0"/>
    <x v="0"/>
    <n v="4.7519600000000004E-3"/>
  </r>
  <r>
    <x v="0"/>
    <x v="11"/>
    <x v="7"/>
    <x v="14"/>
    <x v="12"/>
    <x v="0"/>
    <x v="0"/>
    <n v="1"/>
  </r>
  <r>
    <x v="0"/>
    <x v="8"/>
    <x v="7"/>
    <x v="14"/>
    <x v="13"/>
    <x v="0"/>
    <x v="0"/>
    <n v="1.0061892400000001"/>
  </r>
  <r>
    <x v="0"/>
    <x v="9"/>
    <x v="7"/>
    <x v="14"/>
    <x v="13"/>
    <x v="0"/>
    <x v="0"/>
    <n v="4461.4749000000002"/>
  </r>
  <r>
    <x v="0"/>
    <x v="10"/>
    <x v="7"/>
    <x v="14"/>
    <x v="13"/>
    <x v="0"/>
    <x v="0"/>
    <n v="6.1892400000000004E-3"/>
  </r>
  <r>
    <x v="0"/>
    <x v="11"/>
    <x v="7"/>
    <x v="14"/>
    <x v="13"/>
    <x v="0"/>
    <x v="0"/>
    <n v="1"/>
  </r>
  <r>
    <x v="0"/>
    <x v="8"/>
    <x v="7"/>
    <x v="14"/>
    <x v="14"/>
    <x v="0"/>
    <x v="0"/>
    <n v="1.009485545"/>
  </r>
  <r>
    <x v="0"/>
    <x v="9"/>
    <x v="7"/>
    <x v="14"/>
    <x v="14"/>
    <x v="0"/>
    <x v="0"/>
    <n v="83612.263999999996"/>
  </r>
  <r>
    <x v="0"/>
    <x v="10"/>
    <x v="7"/>
    <x v="14"/>
    <x v="14"/>
    <x v="0"/>
    <x v="0"/>
    <n v="9.4855449999999997E-3"/>
  </r>
  <r>
    <x v="0"/>
    <x v="11"/>
    <x v="7"/>
    <x v="14"/>
    <x v="14"/>
    <x v="0"/>
    <x v="0"/>
    <n v="1"/>
  </r>
  <r>
    <x v="0"/>
    <x v="8"/>
    <x v="7"/>
    <x v="14"/>
    <x v="15"/>
    <x v="0"/>
    <x v="0"/>
    <n v="1.009048231"/>
  </r>
  <r>
    <x v="0"/>
    <x v="9"/>
    <x v="7"/>
    <x v="14"/>
    <x v="15"/>
    <x v="0"/>
    <x v="0"/>
    <n v="24221.72"/>
  </r>
  <r>
    <x v="0"/>
    <x v="10"/>
    <x v="7"/>
    <x v="14"/>
    <x v="15"/>
    <x v="0"/>
    <x v="0"/>
    <n v="9.0482310000000003E-3"/>
  </r>
  <r>
    <x v="0"/>
    <x v="11"/>
    <x v="7"/>
    <x v="14"/>
    <x v="15"/>
    <x v="0"/>
    <x v="0"/>
    <n v="1"/>
  </r>
  <r>
    <x v="0"/>
    <x v="8"/>
    <x v="7"/>
    <x v="14"/>
    <x v="16"/>
    <x v="0"/>
    <x v="0"/>
    <n v="1.0057605860000001"/>
  </r>
  <r>
    <x v="0"/>
    <x v="9"/>
    <x v="7"/>
    <x v="14"/>
    <x v="16"/>
    <x v="0"/>
    <x v="0"/>
    <n v="75729.767999999996"/>
  </r>
  <r>
    <x v="0"/>
    <x v="10"/>
    <x v="7"/>
    <x v="14"/>
    <x v="16"/>
    <x v="0"/>
    <x v="0"/>
    <n v="5.7605859999999998E-3"/>
  </r>
  <r>
    <x v="0"/>
    <x v="11"/>
    <x v="7"/>
    <x v="14"/>
    <x v="16"/>
    <x v="0"/>
    <x v="0"/>
    <n v="1"/>
  </r>
  <r>
    <x v="0"/>
    <x v="8"/>
    <x v="7"/>
    <x v="14"/>
    <x v="17"/>
    <x v="0"/>
    <x v="0"/>
    <n v="1.0201164410000001"/>
  </r>
  <r>
    <x v="0"/>
    <x v="9"/>
    <x v="7"/>
    <x v="14"/>
    <x v="17"/>
    <x v="0"/>
    <x v="0"/>
    <n v="35028.345000000001"/>
  </r>
  <r>
    <x v="0"/>
    <x v="10"/>
    <x v="7"/>
    <x v="14"/>
    <x v="17"/>
    <x v="0"/>
    <x v="0"/>
    <n v="2.0116440999999999E-2"/>
  </r>
  <r>
    <x v="0"/>
    <x v="11"/>
    <x v="7"/>
    <x v="14"/>
    <x v="17"/>
    <x v="0"/>
    <x v="0"/>
    <n v="1"/>
  </r>
  <r>
    <x v="0"/>
    <x v="8"/>
    <x v="7"/>
    <x v="14"/>
    <x v="18"/>
    <x v="0"/>
    <x v="0"/>
    <n v="1.0125809320000001"/>
  </r>
  <r>
    <x v="0"/>
    <x v="9"/>
    <x v="7"/>
    <x v="14"/>
    <x v="18"/>
    <x v="0"/>
    <x v="0"/>
    <n v="35286.995000000003"/>
  </r>
  <r>
    <x v="0"/>
    <x v="10"/>
    <x v="7"/>
    <x v="14"/>
    <x v="18"/>
    <x v="0"/>
    <x v="0"/>
    <n v="1.2580932E-2"/>
  </r>
  <r>
    <x v="0"/>
    <x v="11"/>
    <x v="7"/>
    <x v="14"/>
    <x v="18"/>
    <x v="0"/>
    <x v="0"/>
    <n v="1"/>
  </r>
  <r>
    <x v="0"/>
    <x v="8"/>
    <x v="7"/>
    <x v="14"/>
    <x v="19"/>
    <x v="0"/>
    <x v="0"/>
    <n v="1.0817081040000001"/>
  </r>
  <r>
    <x v="0"/>
    <x v="9"/>
    <x v="7"/>
    <x v="14"/>
    <x v="19"/>
    <x v="0"/>
    <x v="0"/>
    <n v="150418.9"/>
  </r>
  <r>
    <x v="0"/>
    <x v="10"/>
    <x v="7"/>
    <x v="14"/>
    <x v="19"/>
    <x v="0"/>
    <x v="0"/>
    <n v="8.1708104000000004E-2"/>
  </r>
  <r>
    <x v="0"/>
    <x v="11"/>
    <x v="7"/>
    <x v="14"/>
    <x v="19"/>
    <x v="0"/>
    <x v="0"/>
    <n v="1"/>
  </r>
  <r>
    <x v="0"/>
    <x v="8"/>
    <x v="7"/>
    <x v="14"/>
    <x v="20"/>
    <x v="0"/>
    <x v="0"/>
    <n v="1.002364816"/>
  </r>
  <r>
    <x v="0"/>
    <x v="9"/>
    <x v="7"/>
    <x v="14"/>
    <x v="20"/>
    <x v="0"/>
    <x v="0"/>
    <n v="44398.739000000001"/>
  </r>
  <r>
    <x v="0"/>
    <x v="10"/>
    <x v="7"/>
    <x v="14"/>
    <x v="20"/>
    <x v="0"/>
    <x v="0"/>
    <n v="2.3648160000000001E-3"/>
  </r>
  <r>
    <x v="0"/>
    <x v="11"/>
    <x v="7"/>
    <x v="14"/>
    <x v="20"/>
    <x v="0"/>
    <x v="0"/>
    <n v="1"/>
  </r>
  <r>
    <x v="0"/>
    <x v="8"/>
    <x v="7"/>
    <x v="14"/>
    <x v="21"/>
    <x v="0"/>
    <x v="0"/>
    <n v="1.0726300310000001"/>
  </r>
  <r>
    <x v="0"/>
    <x v="9"/>
    <x v="7"/>
    <x v="14"/>
    <x v="21"/>
    <x v="0"/>
    <x v="0"/>
    <n v="81201.869000000006"/>
  </r>
  <r>
    <x v="0"/>
    <x v="10"/>
    <x v="7"/>
    <x v="14"/>
    <x v="21"/>
    <x v="0"/>
    <x v="0"/>
    <n v="7.2630030999999998E-2"/>
  </r>
  <r>
    <x v="0"/>
    <x v="11"/>
    <x v="7"/>
    <x v="14"/>
    <x v="21"/>
    <x v="0"/>
    <x v="0"/>
    <n v="1"/>
  </r>
  <r>
    <x v="0"/>
    <x v="8"/>
    <x v="7"/>
    <x v="14"/>
    <x v="32"/>
    <x v="0"/>
    <x v="0"/>
    <n v="1"/>
  </r>
  <r>
    <x v="0"/>
    <x v="9"/>
    <x v="7"/>
    <x v="14"/>
    <x v="32"/>
    <x v="0"/>
    <x v="0"/>
    <n v="0"/>
  </r>
  <r>
    <x v="0"/>
    <x v="10"/>
    <x v="7"/>
    <x v="14"/>
    <x v="32"/>
    <x v="0"/>
    <x v="0"/>
    <n v="0"/>
  </r>
  <r>
    <x v="0"/>
    <x v="11"/>
    <x v="7"/>
    <x v="14"/>
    <x v="32"/>
    <x v="0"/>
    <x v="0"/>
    <n v="1"/>
  </r>
  <r>
    <x v="0"/>
    <x v="8"/>
    <x v="7"/>
    <x v="15"/>
    <x v="10"/>
    <x v="0"/>
    <x v="0"/>
    <n v="1.166386916"/>
  </r>
  <r>
    <x v="0"/>
    <x v="9"/>
    <x v="7"/>
    <x v="15"/>
    <x v="10"/>
    <x v="0"/>
    <x v="0"/>
    <n v="24287.119999999999"/>
  </r>
  <r>
    <x v="0"/>
    <x v="10"/>
    <x v="7"/>
    <x v="15"/>
    <x v="10"/>
    <x v="0"/>
    <x v="0"/>
    <n v="0.166386916"/>
  </r>
  <r>
    <x v="0"/>
    <x v="11"/>
    <x v="7"/>
    <x v="15"/>
    <x v="10"/>
    <x v="0"/>
    <x v="0"/>
    <n v="1"/>
  </r>
  <r>
    <x v="0"/>
    <x v="8"/>
    <x v="7"/>
    <x v="15"/>
    <x v="11"/>
    <x v="0"/>
    <x v="0"/>
    <n v="1.0033157210000001"/>
  </r>
  <r>
    <x v="0"/>
    <x v="9"/>
    <x v="7"/>
    <x v="15"/>
    <x v="11"/>
    <x v="0"/>
    <x v="0"/>
    <n v="104844.61"/>
  </r>
  <r>
    <x v="0"/>
    <x v="10"/>
    <x v="7"/>
    <x v="15"/>
    <x v="11"/>
    <x v="0"/>
    <x v="0"/>
    <n v="3.3157210000000002E-3"/>
  </r>
  <r>
    <x v="0"/>
    <x v="11"/>
    <x v="7"/>
    <x v="15"/>
    <x v="11"/>
    <x v="0"/>
    <x v="0"/>
    <n v="1"/>
  </r>
  <r>
    <x v="0"/>
    <x v="8"/>
    <x v="7"/>
    <x v="15"/>
    <x v="12"/>
    <x v="0"/>
    <x v="0"/>
    <n v="1.0379706930000001"/>
  </r>
  <r>
    <x v="0"/>
    <x v="9"/>
    <x v="7"/>
    <x v="15"/>
    <x v="12"/>
    <x v="0"/>
    <x v="0"/>
    <n v="13902.013999999999"/>
  </r>
  <r>
    <x v="0"/>
    <x v="10"/>
    <x v="7"/>
    <x v="15"/>
    <x v="12"/>
    <x v="0"/>
    <x v="0"/>
    <n v="3.7970693E-2"/>
  </r>
  <r>
    <x v="0"/>
    <x v="11"/>
    <x v="7"/>
    <x v="15"/>
    <x v="12"/>
    <x v="0"/>
    <x v="0"/>
    <n v="1"/>
  </r>
  <r>
    <x v="0"/>
    <x v="8"/>
    <x v="7"/>
    <x v="15"/>
    <x v="13"/>
    <x v="0"/>
    <x v="0"/>
    <n v="1.009302379"/>
  </r>
  <r>
    <x v="0"/>
    <x v="9"/>
    <x v="7"/>
    <x v="15"/>
    <x v="13"/>
    <x v="0"/>
    <x v="0"/>
    <n v="17074.413"/>
  </r>
  <r>
    <x v="0"/>
    <x v="10"/>
    <x v="7"/>
    <x v="15"/>
    <x v="13"/>
    <x v="0"/>
    <x v="0"/>
    <n v="9.3023789999999995E-3"/>
  </r>
  <r>
    <x v="0"/>
    <x v="11"/>
    <x v="7"/>
    <x v="15"/>
    <x v="13"/>
    <x v="0"/>
    <x v="0"/>
    <n v="1"/>
  </r>
  <r>
    <x v="0"/>
    <x v="8"/>
    <x v="7"/>
    <x v="15"/>
    <x v="14"/>
    <x v="0"/>
    <x v="0"/>
    <n v="1.017807296"/>
  </r>
  <r>
    <x v="0"/>
    <x v="9"/>
    <x v="7"/>
    <x v="15"/>
    <x v="14"/>
    <x v="0"/>
    <x v="0"/>
    <n v="83992.619000000006"/>
  </r>
  <r>
    <x v="0"/>
    <x v="10"/>
    <x v="7"/>
    <x v="15"/>
    <x v="14"/>
    <x v="0"/>
    <x v="0"/>
    <n v="1.7807296E-2"/>
  </r>
  <r>
    <x v="0"/>
    <x v="11"/>
    <x v="7"/>
    <x v="15"/>
    <x v="14"/>
    <x v="0"/>
    <x v="0"/>
    <n v="1"/>
  </r>
  <r>
    <x v="0"/>
    <x v="8"/>
    <x v="7"/>
    <x v="15"/>
    <x v="15"/>
    <x v="0"/>
    <x v="0"/>
    <n v="1.0245540390000001"/>
  </r>
  <r>
    <x v="0"/>
    <x v="9"/>
    <x v="7"/>
    <x v="15"/>
    <x v="15"/>
    <x v="0"/>
    <x v="0"/>
    <n v="276314.28999999998"/>
  </r>
  <r>
    <x v="0"/>
    <x v="10"/>
    <x v="7"/>
    <x v="15"/>
    <x v="15"/>
    <x v="0"/>
    <x v="0"/>
    <n v="2.4554039E-2"/>
  </r>
  <r>
    <x v="0"/>
    <x v="11"/>
    <x v="7"/>
    <x v="15"/>
    <x v="15"/>
    <x v="0"/>
    <x v="0"/>
    <n v="1"/>
  </r>
  <r>
    <x v="0"/>
    <x v="8"/>
    <x v="7"/>
    <x v="15"/>
    <x v="16"/>
    <x v="0"/>
    <x v="0"/>
    <n v="1.009952406"/>
  </r>
  <r>
    <x v="0"/>
    <x v="9"/>
    <x v="7"/>
    <x v="15"/>
    <x v="16"/>
    <x v="0"/>
    <x v="0"/>
    <n v="238858.88"/>
  </r>
  <r>
    <x v="0"/>
    <x v="10"/>
    <x v="7"/>
    <x v="15"/>
    <x v="16"/>
    <x v="0"/>
    <x v="0"/>
    <n v="9.9524060000000004E-3"/>
  </r>
  <r>
    <x v="0"/>
    <x v="11"/>
    <x v="7"/>
    <x v="15"/>
    <x v="16"/>
    <x v="0"/>
    <x v="0"/>
    <n v="1"/>
  </r>
  <r>
    <x v="0"/>
    <x v="8"/>
    <x v="7"/>
    <x v="15"/>
    <x v="17"/>
    <x v="0"/>
    <x v="0"/>
    <n v="1.1576196400000001"/>
  </r>
  <r>
    <x v="0"/>
    <x v="9"/>
    <x v="7"/>
    <x v="15"/>
    <x v="17"/>
    <x v="0"/>
    <x v="0"/>
    <n v="122434.69"/>
  </r>
  <r>
    <x v="0"/>
    <x v="10"/>
    <x v="7"/>
    <x v="15"/>
    <x v="17"/>
    <x v="0"/>
    <x v="0"/>
    <n v="0.15761964000000001"/>
  </r>
  <r>
    <x v="0"/>
    <x v="11"/>
    <x v="7"/>
    <x v="15"/>
    <x v="17"/>
    <x v="0"/>
    <x v="0"/>
    <n v="1"/>
  </r>
  <r>
    <x v="0"/>
    <x v="8"/>
    <x v="7"/>
    <x v="15"/>
    <x v="18"/>
    <x v="0"/>
    <x v="0"/>
    <n v="1.0296740120000001"/>
  </r>
  <r>
    <x v="0"/>
    <x v="9"/>
    <x v="7"/>
    <x v="15"/>
    <x v="18"/>
    <x v="0"/>
    <x v="0"/>
    <n v="64622.991000000002"/>
  </r>
  <r>
    <x v="0"/>
    <x v="10"/>
    <x v="7"/>
    <x v="15"/>
    <x v="18"/>
    <x v="0"/>
    <x v="0"/>
    <n v="2.9674012E-2"/>
  </r>
  <r>
    <x v="0"/>
    <x v="11"/>
    <x v="7"/>
    <x v="15"/>
    <x v="18"/>
    <x v="0"/>
    <x v="0"/>
    <n v="1"/>
  </r>
  <r>
    <x v="0"/>
    <x v="8"/>
    <x v="7"/>
    <x v="15"/>
    <x v="19"/>
    <x v="0"/>
    <x v="0"/>
    <n v="1.0997900380000001"/>
  </r>
  <r>
    <x v="0"/>
    <x v="9"/>
    <x v="7"/>
    <x v="15"/>
    <x v="19"/>
    <x v="0"/>
    <x v="0"/>
    <n v="229654.12"/>
  </r>
  <r>
    <x v="0"/>
    <x v="10"/>
    <x v="7"/>
    <x v="15"/>
    <x v="19"/>
    <x v="0"/>
    <x v="0"/>
    <n v="9.9790037999999998E-2"/>
  </r>
  <r>
    <x v="0"/>
    <x v="11"/>
    <x v="7"/>
    <x v="15"/>
    <x v="19"/>
    <x v="0"/>
    <x v="0"/>
    <n v="1"/>
  </r>
  <r>
    <x v="0"/>
    <x v="8"/>
    <x v="7"/>
    <x v="15"/>
    <x v="20"/>
    <x v="0"/>
    <x v="0"/>
    <n v="0.99784732799999998"/>
  </r>
  <r>
    <x v="0"/>
    <x v="9"/>
    <x v="7"/>
    <x v="15"/>
    <x v="20"/>
    <x v="0"/>
    <x v="0"/>
    <n v="26761.164000000001"/>
  </r>
  <r>
    <x v="0"/>
    <x v="10"/>
    <x v="7"/>
    <x v="15"/>
    <x v="20"/>
    <x v="0"/>
    <x v="0"/>
    <n v="-2.152672E-3"/>
  </r>
  <r>
    <x v="0"/>
    <x v="11"/>
    <x v="7"/>
    <x v="15"/>
    <x v="20"/>
    <x v="0"/>
    <x v="0"/>
    <n v="1"/>
  </r>
  <r>
    <x v="0"/>
    <x v="8"/>
    <x v="7"/>
    <x v="15"/>
    <x v="21"/>
    <x v="0"/>
    <x v="0"/>
    <n v="1.0147938379999999"/>
  </r>
  <r>
    <x v="0"/>
    <x v="9"/>
    <x v="7"/>
    <x v="15"/>
    <x v="21"/>
    <x v="0"/>
    <x v="0"/>
    <n v="169202.44"/>
  </r>
  <r>
    <x v="0"/>
    <x v="10"/>
    <x v="7"/>
    <x v="15"/>
    <x v="21"/>
    <x v="0"/>
    <x v="0"/>
    <n v="1.4793838E-2"/>
  </r>
  <r>
    <x v="0"/>
    <x v="11"/>
    <x v="7"/>
    <x v="15"/>
    <x v="21"/>
    <x v="0"/>
    <x v="0"/>
    <n v="1"/>
  </r>
  <r>
    <x v="0"/>
    <x v="8"/>
    <x v="7"/>
    <x v="15"/>
    <x v="32"/>
    <x v="0"/>
    <x v="0"/>
    <n v="1"/>
  </r>
  <r>
    <x v="0"/>
    <x v="9"/>
    <x v="7"/>
    <x v="15"/>
    <x v="32"/>
    <x v="0"/>
    <x v="0"/>
    <n v="0"/>
  </r>
  <r>
    <x v="0"/>
    <x v="10"/>
    <x v="7"/>
    <x v="15"/>
    <x v="32"/>
    <x v="0"/>
    <x v="0"/>
    <n v="0"/>
  </r>
  <r>
    <x v="0"/>
    <x v="11"/>
    <x v="7"/>
    <x v="15"/>
    <x v="32"/>
    <x v="0"/>
    <x v="0"/>
    <n v="1"/>
  </r>
  <r>
    <x v="0"/>
    <x v="8"/>
    <x v="7"/>
    <x v="16"/>
    <x v="10"/>
    <x v="0"/>
    <x v="0"/>
    <n v="1.0391685079999999"/>
  </r>
  <r>
    <x v="0"/>
    <x v="9"/>
    <x v="7"/>
    <x v="16"/>
    <x v="10"/>
    <x v="0"/>
    <x v="0"/>
    <n v="8864.6833999999999"/>
  </r>
  <r>
    <x v="0"/>
    <x v="10"/>
    <x v="7"/>
    <x v="16"/>
    <x v="10"/>
    <x v="0"/>
    <x v="0"/>
    <n v="3.9168507999999998E-2"/>
  </r>
  <r>
    <x v="0"/>
    <x v="11"/>
    <x v="7"/>
    <x v="16"/>
    <x v="10"/>
    <x v="0"/>
    <x v="0"/>
    <n v="1"/>
  </r>
  <r>
    <x v="0"/>
    <x v="8"/>
    <x v="7"/>
    <x v="16"/>
    <x v="11"/>
    <x v="0"/>
    <x v="0"/>
    <n v="1.0288834609999999"/>
  </r>
  <r>
    <x v="0"/>
    <x v="9"/>
    <x v="7"/>
    <x v="16"/>
    <x v="11"/>
    <x v="0"/>
    <x v="0"/>
    <n v="5994.4714999999997"/>
  </r>
  <r>
    <x v="0"/>
    <x v="10"/>
    <x v="7"/>
    <x v="16"/>
    <x v="11"/>
    <x v="0"/>
    <x v="0"/>
    <n v="2.8883460999999999E-2"/>
  </r>
  <r>
    <x v="0"/>
    <x v="11"/>
    <x v="7"/>
    <x v="16"/>
    <x v="11"/>
    <x v="0"/>
    <x v="0"/>
    <n v="1"/>
  </r>
  <r>
    <x v="0"/>
    <x v="8"/>
    <x v="7"/>
    <x v="16"/>
    <x v="12"/>
    <x v="0"/>
    <x v="0"/>
    <n v="1.06877081"/>
  </r>
  <r>
    <x v="0"/>
    <x v="9"/>
    <x v="7"/>
    <x v="16"/>
    <x v="12"/>
    <x v="0"/>
    <x v="0"/>
    <n v="4011.6210000000001"/>
  </r>
  <r>
    <x v="0"/>
    <x v="10"/>
    <x v="7"/>
    <x v="16"/>
    <x v="12"/>
    <x v="0"/>
    <x v="0"/>
    <n v="6.8770810000000002E-2"/>
  </r>
  <r>
    <x v="0"/>
    <x v="11"/>
    <x v="7"/>
    <x v="16"/>
    <x v="12"/>
    <x v="0"/>
    <x v="0"/>
    <n v="1"/>
  </r>
  <r>
    <x v="0"/>
    <x v="8"/>
    <x v="7"/>
    <x v="16"/>
    <x v="13"/>
    <x v="0"/>
    <x v="0"/>
    <n v="1.1175818099999999"/>
  </r>
  <r>
    <x v="0"/>
    <x v="9"/>
    <x v="7"/>
    <x v="16"/>
    <x v="13"/>
    <x v="0"/>
    <x v="0"/>
    <n v="3651.9618"/>
  </r>
  <r>
    <x v="0"/>
    <x v="10"/>
    <x v="7"/>
    <x v="16"/>
    <x v="13"/>
    <x v="0"/>
    <x v="0"/>
    <n v="0.11758180999999999"/>
  </r>
  <r>
    <x v="0"/>
    <x v="11"/>
    <x v="7"/>
    <x v="16"/>
    <x v="13"/>
    <x v="0"/>
    <x v="0"/>
    <n v="1"/>
  </r>
  <r>
    <x v="0"/>
    <x v="8"/>
    <x v="7"/>
    <x v="16"/>
    <x v="14"/>
    <x v="0"/>
    <x v="0"/>
    <n v="1.0551529079999999"/>
  </r>
  <r>
    <x v="0"/>
    <x v="9"/>
    <x v="7"/>
    <x v="16"/>
    <x v="14"/>
    <x v="0"/>
    <x v="0"/>
    <n v="9178.0210000000006"/>
  </r>
  <r>
    <x v="0"/>
    <x v="10"/>
    <x v="7"/>
    <x v="16"/>
    <x v="14"/>
    <x v="0"/>
    <x v="0"/>
    <n v="5.5152908E-2"/>
  </r>
  <r>
    <x v="0"/>
    <x v="11"/>
    <x v="7"/>
    <x v="16"/>
    <x v="14"/>
    <x v="0"/>
    <x v="0"/>
    <n v="1"/>
  </r>
  <r>
    <x v="0"/>
    <x v="8"/>
    <x v="7"/>
    <x v="16"/>
    <x v="15"/>
    <x v="0"/>
    <x v="0"/>
    <n v="1.064755659"/>
  </r>
  <r>
    <x v="0"/>
    <x v="9"/>
    <x v="7"/>
    <x v="16"/>
    <x v="15"/>
    <x v="0"/>
    <x v="0"/>
    <n v="40259.86"/>
  </r>
  <r>
    <x v="0"/>
    <x v="10"/>
    <x v="7"/>
    <x v="16"/>
    <x v="15"/>
    <x v="0"/>
    <x v="0"/>
    <n v="6.4755658999999993E-2"/>
  </r>
  <r>
    <x v="0"/>
    <x v="11"/>
    <x v="7"/>
    <x v="16"/>
    <x v="15"/>
    <x v="0"/>
    <x v="0"/>
    <n v="1"/>
  </r>
  <r>
    <x v="0"/>
    <x v="8"/>
    <x v="7"/>
    <x v="16"/>
    <x v="16"/>
    <x v="0"/>
    <x v="0"/>
    <n v="1.009491774"/>
  </r>
  <r>
    <x v="0"/>
    <x v="9"/>
    <x v="7"/>
    <x v="16"/>
    <x v="16"/>
    <x v="0"/>
    <x v="0"/>
    <n v="104927.19"/>
  </r>
  <r>
    <x v="0"/>
    <x v="10"/>
    <x v="7"/>
    <x v="16"/>
    <x v="16"/>
    <x v="0"/>
    <x v="0"/>
    <n v="9.4917739999999997E-3"/>
  </r>
  <r>
    <x v="0"/>
    <x v="11"/>
    <x v="7"/>
    <x v="16"/>
    <x v="16"/>
    <x v="0"/>
    <x v="0"/>
    <n v="1"/>
  </r>
  <r>
    <x v="0"/>
    <x v="8"/>
    <x v="7"/>
    <x v="16"/>
    <x v="17"/>
    <x v="0"/>
    <x v="0"/>
    <n v="1.0379231689999999"/>
  </r>
  <r>
    <x v="0"/>
    <x v="9"/>
    <x v="7"/>
    <x v="16"/>
    <x v="17"/>
    <x v="0"/>
    <x v="0"/>
    <n v="24649.752"/>
  </r>
  <r>
    <x v="0"/>
    <x v="10"/>
    <x v="7"/>
    <x v="16"/>
    <x v="17"/>
    <x v="0"/>
    <x v="0"/>
    <n v="3.7923169E-2"/>
  </r>
  <r>
    <x v="0"/>
    <x v="11"/>
    <x v="7"/>
    <x v="16"/>
    <x v="17"/>
    <x v="0"/>
    <x v="0"/>
    <n v="1"/>
  </r>
  <r>
    <x v="0"/>
    <x v="8"/>
    <x v="7"/>
    <x v="16"/>
    <x v="18"/>
    <x v="0"/>
    <x v="0"/>
    <n v="1.0417946039999999"/>
  </r>
  <r>
    <x v="0"/>
    <x v="9"/>
    <x v="7"/>
    <x v="16"/>
    <x v="18"/>
    <x v="0"/>
    <x v="0"/>
    <n v="45787.107000000004"/>
  </r>
  <r>
    <x v="0"/>
    <x v="10"/>
    <x v="7"/>
    <x v="16"/>
    <x v="18"/>
    <x v="0"/>
    <x v="0"/>
    <n v="4.1794603999999999E-2"/>
  </r>
  <r>
    <x v="0"/>
    <x v="11"/>
    <x v="7"/>
    <x v="16"/>
    <x v="18"/>
    <x v="0"/>
    <x v="0"/>
    <n v="1"/>
  </r>
  <r>
    <x v="0"/>
    <x v="8"/>
    <x v="7"/>
    <x v="16"/>
    <x v="19"/>
    <x v="0"/>
    <x v="0"/>
    <n v="1.0464143699999999"/>
  </r>
  <r>
    <x v="0"/>
    <x v="9"/>
    <x v="7"/>
    <x v="16"/>
    <x v="19"/>
    <x v="0"/>
    <x v="0"/>
    <n v="101285.54"/>
  </r>
  <r>
    <x v="0"/>
    <x v="10"/>
    <x v="7"/>
    <x v="16"/>
    <x v="19"/>
    <x v="0"/>
    <x v="0"/>
    <n v="4.6414370000000003E-2"/>
  </r>
  <r>
    <x v="0"/>
    <x v="11"/>
    <x v="7"/>
    <x v="16"/>
    <x v="19"/>
    <x v="0"/>
    <x v="0"/>
    <n v="1"/>
  </r>
  <r>
    <x v="0"/>
    <x v="8"/>
    <x v="7"/>
    <x v="16"/>
    <x v="20"/>
    <x v="0"/>
    <x v="0"/>
    <n v="1.0029281510000001"/>
  </r>
  <r>
    <x v="0"/>
    <x v="9"/>
    <x v="7"/>
    <x v="16"/>
    <x v="20"/>
    <x v="0"/>
    <x v="0"/>
    <n v="1581.4692"/>
  </r>
  <r>
    <x v="0"/>
    <x v="10"/>
    <x v="7"/>
    <x v="16"/>
    <x v="20"/>
    <x v="0"/>
    <x v="0"/>
    <n v="2.9281509999999999E-3"/>
  </r>
  <r>
    <x v="0"/>
    <x v="11"/>
    <x v="7"/>
    <x v="16"/>
    <x v="20"/>
    <x v="0"/>
    <x v="0"/>
    <n v="1"/>
  </r>
  <r>
    <x v="0"/>
    <x v="8"/>
    <x v="7"/>
    <x v="16"/>
    <x v="21"/>
    <x v="0"/>
    <x v="0"/>
    <n v="1.016833074"/>
  </r>
  <r>
    <x v="0"/>
    <x v="9"/>
    <x v="7"/>
    <x v="16"/>
    <x v="21"/>
    <x v="0"/>
    <x v="0"/>
    <n v="563797.19999999995"/>
  </r>
  <r>
    <x v="0"/>
    <x v="10"/>
    <x v="7"/>
    <x v="16"/>
    <x v="21"/>
    <x v="0"/>
    <x v="0"/>
    <n v="1.6833074E-2"/>
  </r>
  <r>
    <x v="0"/>
    <x v="11"/>
    <x v="7"/>
    <x v="16"/>
    <x v="21"/>
    <x v="0"/>
    <x v="0"/>
    <n v="1"/>
  </r>
  <r>
    <x v="0"/>
    <x v="8"/>
    <x v="7"/>
    <x v="16"/>
    <x v="32"/>
    <x v="0"/>
    <x v="0"/>
    <n v="1"/>
  </r>
  <r>
    <x v="0"/>
    <x v="9"/>
    <x v="7"/>
    <x v="16"/>
    <x v="32"/>
    <x v="0"/>
    <x v="0"/>
    <n v="0"/>
  </r>
  <r>
    <x v="0"/>
    <x v="10"/>
    <x v="7"/>
    <x v="16"/>
    <x v="32"/>
    <x v="0"/>
    <x v="0"/>
    <n v="0"/>
  </r>
  <r>
    <x v="0"/>
    <x v="11"/>
    <x v="7"/>
    <x v="16"/>
    <x v="32"/>
    <x v="0"/>
    <x v="0"/>
    <n v="1"/>
  </r>
  <r>
    <x v="0"/>
    <x v="8"/>
    <x v="7"/>
    <x v="17"/>
    <x v="10"/>
    <x v="0"/>
    <x v="0"/>
    <n v="1.0064570580000001"/>
  </r>
  <r>
    <x v="0"/>
    <x v="9"/>
    <x v="7"/>
    <x v="17"/>
    <x v="10"/>
    <x v="0"/>
    <x v="0"/>
    <n v="22604.526000000002"/>
  </r>
  <r>
    <x v="0"/>
    <x v="10"/>
    <x v="7"/>
    <x v="17"/>
    <x v="10"/>
    <x v="0"/>
    <x v="0"/>
    <n v="6.4570579999999999E-3"/>
  </r>
  <r>
    <x v="0"/>
    <x v="11"/>
    <x v="7"/>
    <x v="17"/>
    <x v="10"/>
    <x v="0"/>
    <x v="0"/>
    <n v="1"/>
  </r>
  <r>
    <x v="0"/>
    <x v="8"/>
    <x v="7"/>
    <x v="17"/>
    <x v="11"/>
    <x v="0"/>
    <x v="0"/>
    <n v="1.0035629639999999"/>
  </r>
  <r>
    <x v="0"/>
    <x v="9"/>
    <x v="7"/>
    <x v="17"/>
    <x v="11"/>
    <x v="0"/>
    <x v="0"/>
    <n v="40098.052000000003"/>
  </r>
  <r>
    <x v="0"/>
    <x v="10"/>
    <x v="7"/>
    <x v="17"/>
    <x v="11"/>
    <x v="0"/>
    <x v="0"/>
    <n v="3.5629640000000001E-3"/>
  </r>
  <r>
    <x v="0"/>
    <x v="11"/>
    <x v="7"/>
    <x v="17"/>
    <x v="11"/>
    <x v="0"/>
    <x v="0"/>
    <n v="1"/>
  </r>
  <r>
    <x v="0"/>
    <x v="8"/>
    <x v="7"/>
    <x v="17"/>
    <x v="12"/>
    <x v="0"/>
    <x v="0"/>
    <n v="1.004083214"/>
  </r>
  <r>
    <x v="0"/>
    <x v="9"/>
    <x v="7"/>
    <x v="17"/>
    <x v="12"/>
    <x v="0"/>
    <x v="0"/>
    <n v="23300.539000000001"/>
  </r>
  <r>
    <x v="0"/>
    <x v="10"/>
    <x v="7"/>
    <x v="17"/>
    <x v="12"/>
    <x v="0"/>
    <x v="0"/>
    <n v="4.0832139999999999E-3"/>
  </r>
  <r>
    <x v="0"/>
    <x v="11"/>
    <x v="7"/>
    <x v="17"/>
    <x v="12"/>
    <x v="0"/>
    <x v="0"/>
    <n v="1"/>
  </r>
  <r>
    <x v="0"/>
    <x v="8"/>
    <x v="7"/>
    <x v="17"/>
    <x v="13"/>
    <x v="0"/>
    <x v="0"/>
    <n v="1.0014903509999999"/>
  </r>
  <r>
    <x v="0"/>
    <x v="9"/>
    <x v="7"/>
    <x v="17"/>
    <x v="13"/>
    <x v="0"/>
    <x v="0"/>
    <n v="16299.210999999999"/>
  </r>
  <r>
    <x v="0"/>
    <x v="10"/>
    <x v="7"/>
    <x v="17"/>
    <x v="13"/>
    <x v="0"/>
    <x v="0"/>
    <n v="1.490351E-3"/>
  </r>
  <r>
    <x v="0"/>
    <x v="11"/>
    <x v="7"/>
    <x v="17"/>
    <x v="13"/>
    <x v="0"/>
    <x v="0"/>
    <n v="1"/>
  </r>
  <r>
    <x v="0"/>
    <x v="8"/>
    <x v="7"/>
    <x v="17"/>
    <x v="14"/>
    <x v="0"/>
    <x v="0"/>
    <n v="1.0026110180000001"/>
  </r>
  <r>
    <x v="0"/>
    <x v="9"/>
    <x v="7"/>
    <x v="17"/>
    <x v="14"/>
    <x v="0"/>
    <x v="0"/>
    <n v="30178.602999999999"/>
  </r>
  <r>
    <x v="0"/>
    <x v="10"/>
    <x v="7"/>
    <x v="17"/>
    <x v="14"/>
    <x v="0"/>
    <x v="0"/>
    <n v="2.6110180000000001E-3"/>
  </r>
  <r>
    <x v="0"/>
    <x v="11"/>
    <x v="7"/>
    <x v="17"/>
    <x v="14"/>
    <x v="0"/>
    <x v="0"/>
    <n v="1"/>
  </r>
  <r>
    <x v="0"/>
    <x v="8"/>
    <x v="7"/>
    <x v="17"/>
    <x v="15"/>
    <x v="0"/>
    <x v="0"/>
    <n v="1.003171942"/>
  </r>
  <r>
    <x v="0"/>
    <x v="9"/>
    <x v="7"/>
    <x v="17"/>
    <x v="15"/>
    <x v="0"/>
    <x v="0"/>
    <n v="57629.881999999998"/>
  </r>
  <r>
    <x v="0"/>
    <x v="10"/>
    <x v="7"/>
    <x v="17"/>
    <x v="15"/>
    <x v="0"/>
    <x v="0"/>
    <n v="3.1719420000000001E-3"/>
  </r>
  <r>
    <x v="0"/>
    <x v="11"/>
    <x v="7"/>
    <x v="17"/>
    <x v="15"/>
    <x v="0"/>
    <x v="0"/>
    <n v="1"/>
  </r>
  <r>
    <x v="0"/>
    <x v="8"/>
    <x v="7"/>
    <x v="17"/>
    <x v="16"/>
    <x v="0"/>
    <x v="0"/>
    <n v="1.0106964300000001"/>
  </r>
  <r>
    <x v="0"/>
    <x v="9"/>
    <x v="7"/>
    <x v="17"/>
    <x v="16"/>
    <x v="0"/>
    <x v="0"/>
    <n v="44472.021999999997"/>
  </r>
  <r>
    <x v="0"/>
    <x v="10"/>
    <x v="7"/>
    <x v="17"/>
    <x v="16"/>
    <x v="0"/>
    <x v="0"/>
    <n v="1.069643E-2"/>
  </r>
  <r>
    <x v="0"/>
    <x v="11"/>
    <x v="7"/>
    <x v="17"/>
    <x v="16"/>
    <x v="0"/>
    <x v="0"/>
    <n v="1"/>
  </r>
  <r>
    <x v="0"/>
    <x v="8"/>
    <x v="7"/>
    <x v="17"/>
    <x v="17"/>
    <x v="0"/>
    <x v="0"/>
    <n v="1.0105904029999999"/>
  </r>
  <r>
    <x v="0"/>
    <x v="9"/>
    <x v="7"/>
    <x v="17"/>
    <x v="17"/>
    <x v="0"/>
    <x v="0"/>
    <n v="141184.15"/>
  </r>
  <r>
    <x v="0"/>
    <x v="10"/>
    <x v="7"/>
    <x v="17"/>
    <x v="17"/>
    <x v="0"/>
    <x v="0"/>
    <n v="1.0590403E-2"/>
  </r>
  <r>
    <x v="0"/>
    <x v="11"/>
    <x v="7"/>
    <x v="17"/>
    <x v="17"/>
    <x v="0"/>
    <x v="0"/>
    <n v="1"/>
  </r>
  <r>
    <x v="0"/>
    <x v="8"/>
    <x v="7"/>
    <x v="17"/>
    <x v="18"/>
    <x v="0"/>
    <x v="0"/>
    <n v="1.0084794829999999"/>
  </r>
  <r>
    <x v="0"/>
    <x v="9"/>
    <x v="7"/>
    <x v="17"/>
    <x v="18"/>
    <x v="0"/>
    <x v="0"/>
    <n v="82107.486000000004"/>
  </r>
  <r>
    <x v="0"/>
    <x v="10"/>
    <x v="7"/>
    <x v="17"/>
    <x v="18"/>
    <x v="0"/>
    <x v="0"/>
    <n v="8.4794829999999995E-3"/>
  </r>
  <r>
    <x v="0"/>
    <x v="11"/>
    <x v="7"/>
    <x v="17"/>
    <x v="18"/>
    <x v="0"/>
    <x v="0"/>
    <n v="1"/>
  </r>
  <r>
    <x v="0"/>
    <x v="8"/>
    <x v="7"/>
    <x v="17"/>
    <x v="19"/>
    <x v="0"/>
    <x v="0"/>
    <n v="1.037245309"/>
  </r>
  <r>
    <x v="0"/>
    <x v="9"/>
    <x v="7"/>
    <x v="17"/>
    <x v="19"/>
    <x v="0"/>
    <x v="0"/>
    <n v="452802.21"/>
  </r>
  <r>
    <x v="0"/>
    <x v="10"/>
    <x v="7"/>
    <x v="17"/>
    <x v="19"/>
    <x v="0"/>
    <x v="0"/>
    <n v="3.7245308999999997E-2"/>
  </r>
  <r>
    <x v="0"/>
    <x v="11"/>
    <x v="7"/>
    <x v="17"/>
    <x v="19"/>
    <x v="0"/>
    <x v="0"/>
    <n v="1"/>
  </r>
  <r>
    <x v="0"/>
    <x v="8"/>
    <x v="7"/>
    <x v="17"/>
    <x v="20"/>
    <x v="0"/>
    <x v="0"/>
    <n v="1.009338158"/>
  </r>
  <r>
    <x v="0"/>
    <x v="9"/>
    <x v="7"/>
    <x v="17"/>
    <x v="20"/>
    <x v="0"/>
    <x v="0"/>
    <n v="20962.896000000001"/>
  </r>
  <r>
    <x v="0"/>
    <x v="10"/>
    <x v="7"/>
    <x v="17"/>
    <x v="20"/>
    <x v="0"/>
    <x v="0"/>
    <n v="9.3381579999999992E-3"/>
  </r>
  <r>
    <x v="0"/>
    <x v="11"/>
    <x v="7"/>
    <x v="17"/>
    <x v="20"/>
    <x v="0"/>
    <x v="0"/>
    <n v="1"/>
  </r>
  <r>
    <x v="0"/>
    <x v="8"/>
    <x v="7"/>
    <x v="17"/>
    <x v="21"/>
    <x v="0"/>
    <x v="0"/>
    <n v="1.0000686539999999"/>
  </r>
  <r>
    <x v="0"/>
    <x v="9"/>
    <x v="7"/>
    <x v="17"/>
    <x v="21"/>
    <x v="0"/>
    <x v="0"/>
    <n v="69109.748999999996"/>
  </r>
  <r>
    <x v="0"/>
    <x v="10"/>
    <x v="7"/>
    <x v="17"/>
    <x v="21"/>
    <x v="0"/>
    <x v="0"/>
    <n v="6.8653999999999997E-5"/>
  </r>
  <r>
    <x v="0"/>
    <x v="11"/>
    <x v="7"/>
    <x v="17"/>
    <x v="21"/>
    <x v="0"/>
    <x v="0"/>
    <n v="1"/>
  </r>
  <r>
    <x v="0"/>
    <x v="8"/>
    <x v="7"/>
    <x v="17"/>
    <x v="32"/>
    <x v="0"/>
    <x v="0"/>
    <n v="1"/>
  </r>
  <r>
    <x v="0"/>
    <x v="9"/>
    <x v="7"/>
    <x v="17"/>
    <x v="32"/>
    <x v="0"/>
    <x v="0"/>
    <n v="0"/>
  </r>
  <r>
    <x v="0"/>
    <x v="10"/>
    <x v="7"/>
    <x v="17"/>
    <x v="32"/>
    <x v="0"/>
    <x v="0"/>
    <n v="0"/>
  </r>
  <r>
    <x v="0"/>
    <x v="11"/>
    <x v="7"/>
    <x v="17"/>
    <x v="32"/>
    <x v="0"/>
    <x v="0"/>
    <n v="1"/>
  </r>
  <r>
    <x v="0"/>
    <x v="8"/>
    <x v="7"/>
    <x v="18"/>
    <x v="10"/>
    <x v="0"/>
    <x v="0"/>
    <n v="1.0033683200000001"/>
  </r>
  <r>
    <x v="0"/>
    <x v="9"/>
    <x v="7"/>
    <x v="18"/>
    <x v="10"/>
    <x v="0"/>
    <x v="0"/>
    <n v="10198.665000000001"/>
  </r>
  <r>
    <x v="0"/>
    <x v="10"/>
    <x v="7"/>
    <x v="18"/>
    <x v="10"/>
    <x v="0"/>
    <x v="0"/>
    <n v="3.3683200000000002E-3"/>
  </r>
  <r>
    <x v="0"/>
    <x v="11"/>
    <x v="7"/>
    <x v="18"/>
    <x v="10"/>
    <x v="0"/>
    <x v="0"/>
    <n v="1"/>
  </r>
  <r>
    <x v="0"/>
    <x v="8"/>
    <x v="7"/>
    <x v="18"/>
    <x v="11"/>
    <x v="0"/>
    <x v="0"/>
    <n v="1.0046854409999999"/>
  </r>
  <r>
    <x v="0"/>
    <x v="9"/>
    <x v="7"/>
    <x v="18"/>
    <x v="11"/>
    <x v="0"/>
    <x v="0"/>
    <n v="19912.468000000001"/>
  </r>
  <r>
    <x v="0"/>
    <x v="10"/>
    <x v="7"/>
    <x v="18"/>
    <x v="11"/>
    <x v="0"/>
    <x v="0"/>
    <n v="4.6854410000000003E-3"/>
  </r>
  <r>
    <x v="0"/>
    <x v="11"/>
    <x v="7"/>
    <x v="18"/>
    <x v="11"/>
    <x v="0"/>
    <x v="0"/>
    <n v="1"/>
  </r>
  <r>
    <x v="0"/>
    <x v="8"/>
    <x v="7"/>
    <x v="18"/>
    <x v="12"/>
    <x v="0"/>
    <x v="0"/>
    <n v="1.007763529"/>
  </r>
  <r>
    <x v="0"/>
    <x v="9"/>
    <x v="7"/>
    <x v="18"/>
    <x v="12"/>
    <x v="0"/>
    <x v="0"/>
    <n v="8360.5666000000001"/>
  </r>
  <r>
    <x v="0"/>
    <x v="10"/>
    <x v="7"/>
    <x v="18"/>
    <x v="12"/>
    <x v="0"/>
    <x v="0"/>
    <n v="7.7635289999999999E-3"/>
  </r>
  <r>
    <x v="0"/>
    <x v="11"/>
    <x v="7"/>
    <x v="18"/>
    <x v="12"/>
    <x v="0"/>
    <x v="0"/>
    <n v="1"/>
  </r>
  <r>
    <x v="0"/>
    <x v="8"/>
    <x v="7"/>
    <x v="18"/>
    <x v="13"/>
    <x v="0"/>
    <x v="0"/>
    <n v="1.00874464"/>
  </r>
  <r>
    <x v="0"/>
    <x v="9"/>
    <x v="7"/>
    <x v="18"/>
    <x v="13"/>
    <x v="0"/>
    <x v="0"/>
    <n v="9841.3129000000008"/>
  </r>
  <r>
    <x v="0"/>
    <x v="10"/>
    <x v="7"/>
    <x v="18"/>
    <x v="13"/>
    <x v="0"/>
    <x v="0"/>
    <n v="8.7446399999999997E-3"/>
  </r>
  <r>
    <x v="0"/>
    <x v="11"/>
    <x v="7"/>
    <x v="18"/>
    <x v="13"/>
    <x v="0"/>
    <x v="0"/>
    <n v="1"/>
  </r>
  <r>
    <x v="0"/>
    <x v="8"/>
    <x v="7"/>
    <x v="18"/>
    <x v="14"/>
    <x v="0"/>
    <x v="0"/>
    <n v="1.0066757209999999"/>
  </r>
  <r>
    <x v="0"/>
    <x v="9"/>
    <x v="7"/>
    <x v="18"/>
    <x v="14"/>
    <x v="0"/>
    <x v="0"/>
    <n v="18268.625"/>
  </r>
  <r>
    <x v="0"/>
    <x v="10"/>
    <x v="7"/>
    <x v="18"/>
    <x v="14"/>
    <x v="0"/>
    <x v="0"/>
    <n v="6.6757209999999999E-3"/>
  </r>
  <r>
    <x v="0"/>
    <x v="11"/>
    <x v="7"/>
    <x v="18"/>
    <x v="14"/>
    <x v="0"/>
    <x v="0"/>
    <n v="1"/>
  </r>
  <r>
    <x v="0"/>
    <x v="8"/>
    <x v="7"/>
    <x v="18"/>
    <x v="15"/>
    <x v="0"/>
    <x v="0"/>
    <n v="1.008031932"/>
  </r>
  <r>
    <x v="0"/>
    <x v="9"/>
    <x v="7"/>
    <x v="18"/>
    <x v="15"/>
    <x v="0"/>
    <x v="0"/>
    <n v="42539.607000000004"/>
  </r>
  <r>
    <x v="0"/>
    <x v="10"/>
    <x v="7"/>
    <x v="18"/>
    <x v="15"/>
    <x v="0"/>
    <x v="0"/>
    <n v="8.0319320000000003E-3"/>
  </r>
  <r>
    <x v="0"/>
    <x v="11"/>
    <x v="7"/>
    <x v="18"/>
    <x v="15"/>
    <x v="0"/>
    <x v="0"/>
    <n v="1"/>
  </r>
  <r>
    <x v="0"/>
    <x v="8"/>
    <x v="7"/>
    <x v="18"/>
    <x v="16"/>
    <x v="0"/>
    <x v="0"/>
    <n v="1.008965567"/>
  </r>
  <r>
    <x v="0"/>
    <x v="9"/>
    <x v="7"/>
    <x v="18"/>
    <x v="16"/>
    <x v="0"/>
    <x v="0"/>
    <n v="39048.976000000002"/>
  </r>
  <r>
    <x v="0"/>
    <x v="10"/>
    <x v="7"/>
    <x v="18"/>
    <x v="16"/>
    <x v="0"/>
    <x v="0"/>
    <n v="8.9655670000000007E-3"/>
  </r>
  <r>
    <x v="0"/>
    <x v="11"/>
    <x v="7"/>
    <x v="18"/>
    <x v="16"/>
    <x v="0"/>
    <x v="0"/>
    <n v="1"/>
  </r>
  <r>
    <x v="0"/>
    <x v="8"/>
    <x v="7"/>
    <x v="18"/>
    <x v="17"/>
    <x v="0"/>
    <x v="0"/>
    <n v="1.0076226740000001"/>
  </r>
  <r>
    <x v="0"/>
    <x v="9"/>
    <x v="7"/>
    <x v="18"/>
    <x v="17"/>
    <x v="0"/>
    <x v="0"/>
    <n v="94802.508000000002"/>
  </r>
  <r>
    <x v="0"/>
    <x v="10"/>
    <x v="7"/>
    <x v="18"/>
    <x v="17"/>
    <x v="0"/>
    <x v="0"/>
    <n v="7.6226740000000003E-3"/>
  </r>
  <r>
    <x v="0"/>
    <x v="11"/>
    <x v="7"/>
    <x v="18"/>
    <x v="17"/>
    <x v="0"/>
    <x v="0"/>
    <n v="1"/>
  </r>
  <r>
    <x v="0"/>
    <x v="8"/>
    <x v="7"/>
    <x v="18"/>
    <x v="18"/>
    <x v="0"/>
    <x v="0"/>
    <n v="1.007790159"/>
  </r>
  <r>
    <x v="0"/>
    <x v="9"/>
    <x v="7"/>
    <x v="18"/>
    <x v="18"/>
    <x v="0"/>
    <x v="0"/>
    <n v="170390.53"/>
  </r>
  <r>
    <x v="0"/>
    <x v="10"/>
    <x v="7"/>
    <x v="18"/>
    <x v="18"/>
    <x v="0"/>
    <x v="0"/>
    <n v="7.7901589999999996E-3"/>
  </r>
  <r>
    <x v="0"/>
    <x v="11"/>
    <x v="7"/>
    <x v="18"/>
    <x v="18"/>
    <x v="0"/>
    <x v="0"/>
    <n v="1"/>
  </r>
  <r>
    <x v="0"/>
    <x v="8"/>
    <x v="7"/>
    <x v="18"/>
    <x v="19"/>
    <x v="0"/>
    <x v="0"/>
    <n v="1.0261483819999999"/>
  </r>
  <r>
    <x v="0"/>
    <x v="9"/>
    <x v="7"/>
    <x v="18"/>
    <x v="19"/>
    <x v="0"/>
    <x v="0"/>
    <n v="500562.19"/>
  </r>
  <r>
    <x v="0"/>
    <x v="10"/>
    <x v="7"/>
    <x v="18"/>
    <x v="19"/>
    <x v="0"/>
    <x v="0"/>
    <n v="2.6148382000000001E-2"/>
  </r>
  <r>
    <x v="0"/>
    <x v="11"/>
    <x v="7"/>
    <x v="18"/>
    <x v="19"/>
    <x v="0"/>
    <x v="0"/>
    <n v="1"/>
  </r>
  <r>
    <x v="0"/>
    <x v="8"/>
    <x v="7"/>
    <x v="18"/>
    <x v="20"/>
    <x v="0"/>
    <x v="0"/>
    <n v="1.0035630790000001"/>
  </r>
  <r>
    <x v="0"/>
    <x v="9"/>
    <x v="7"/>
    <x v="18"/>
    <x v="20"/>
    <x v="0"/>
    <x v="0"/>
    <n v="540467.30000000005"/>
  </r>
  <r>
    <x v="0"/>
    <x v="10"/>
    <x v="7"/>
    <x v="18"/>
    <x v="20"/>
    <x v="0"/>
    <x v="0"/>
    <n v="3.5630789999999998E-3"/>
  </r>
  <r>
    <x v="0"/>
    <x v="11"/>
    <x v="7"/>
    <x v="18"/>
    <x v="20"/>
    <x v="0"/>
    <x v="0"/>
    <n v="1"/>
  </r>
  <r>
    <x v="0"/>
    <x v="8"/>
    <x v="7"/>
    <x v="18"/>
    <x v="21"/>
    <x v="0"/>
    <x v="0"/>
    <n v="1.007389665"/>
  </r>
  <r>
    <x v="0"/>
    <x v="9"/>
    <x v="7"/>
    <x v="18"/>
    <x v="21"/>
    <x v="0"/>
    <x v="0"/>
    <n v="44895.692000000003"/>
  </r>
  <r>
    <x v="0"/>
    <x v="10"/>
    <x v="7"/>
    <x v="18"/>
    <x v="21"/>
    <x v="0"/>
    <x v="0"/>
    <n v="7.3896650000000001E-3"/>
  </r>
  <r>
    <x v="0"/>
    <x v="11"/>
    <x v="7"/>
    <x v="18"/>
    <x v="21"/>
    <x v="0"/>
    <x v="0"/>
    <n v="1"/>
  </r>
  <r>
    <x v="0"/>
    <x v="8"/>
    <x v="7"/>
    <x v="18"/>
    <x v="32"/>
    <x v="0"/>
    <x v="0"/>
    <n v="1"/>
  </r>
  <r>
    <x v="0"/>
    <x v="9"/>
    <x v="7"/>
    <x v="18"/>
    <x v="32"/>
    <x v="0"/>
    <x v="0"/>
    <n v="0"/>
  </r>
  <r>
    <x v="0"/>
    <x v="10"/>
    <x v="7"/>
    <x v="18"/>
    <x v="32"/>
    <x v="0"/>
    <x v="0"/>
    <n v="0"/>
  </r>
  <r>
    <x v="0"/>
    <x v="11"/>
    <x v="7"/>
    <x v="18"/>
    <x v="32"/>
    <x v="0"/>
    <x v="0"/>
    <n v="1"/>
  </r>
  <r>
    <x v="0"/>
    <x v="8"/>
    <x v="8"/>
    <x v="9"/>
    <x v="10"/>
    <x v="0"/>
    <x v="0"/>
    <n v="1.003436684"/>
  </r>
  <r>
    <x v="0"/>
    <x v="9"/>
    <x v="8"/>
    <x v="9"/>
    <x v="10"/>
    <x v="0"/>
    <x v="0"/>
    <n v="14753.263000000001"/>
  </r>
  <r>
    <x v="0"/>
    <x v="10"/>
    <x v="8"/>
    <x v="9"/>
    <x v="10"/>
    <x v="0"/>
    <x v="0"/>
    <n v="3.4366840000000002E-3"/>
  </r>
  <r>
    <x v="0"/>
    <x v="11"/>
    <x v="8"/>
    <x v="9"/>
    <x v="10"/>
    <x v="0"/>
    <x v="0"/>
    <n v="1"/>
  </r>
  <r>
    <x v="0"/>
    <x v="8"/>
    <x v="8"/>
    <x v="9"/>
    <x v="11"/>
    <x v="0"/>
    <x v="0"/>
    <n v="0.99412964500000001"/>
  </r>
  <r>
    <x v="0"/>
    <x v="9"/>
    <x v="8"/>
    <x v="9"/>
    <x v="11"/>
    <x v="0"/>
    <x v="0"/>
    <n v="189.54687000000001"/>
  </r>
  <r>
    <x v="0"/>
    <x v="10"/>
    <x v="8"/>
    <x v="9"/>
    <x v="11"/>
    <x v="0"/>
    <x v="0"/>
    <n v="-5.8703549999999998E-3"/>
  </r>
  <r>
    <x v="0"/>
    <x v="11"/>
    <x v="8"/>
    <x v="9"/>
    <x v="11"/>
    <x v="0"/>
    <x v="0"/>
    <n v="1"/>
  </r>
  <r>
    <x v="0"/>
    <x v="8"/>
    <x v="8"/>
    <x v="9"/>
    <x v="12"/>
    <x v="0"/>
    <x v="0"/>
    <n v="1.0106499630000001"/>
  </r>
  <r>
    <x v="0"/>
    <x v="9"/>
    <x v="8"/>
    <x v="9"/>
    <x v="12"/>
    <x v="0"/>
    <x v="0"/>
    <n v="21182.95"/>
  </r>
  <r>
    <x v="0"/>
    <x v="10"/>
    <x v="8"/>
    <x v="9"/>
    <x v="12"/>
    <x v="0"/>
    <x v="0"/>
    <n v="1.0649963E-2"/>
  </r>
  <r>
    <x v="0"/>
    <x v="11"/>
    <x v="8"/>
    <x v="9"/>
    <x v="12"/>
    <x v="0"/>
    <x v="0"/>
    <n v="1"/>
  </r>
  <r>
    <x v="0"/>
    <x v="8"/>
    <x v="8"/>
    <x v="9"/>
    <x v="13"/>
    <x v="0"/>
    <x v="0"/>
    <n v="1.005072457"/>
  </r>
  <r>
    <x v="0"/>
    <x v="9"/>
    <x v="8"/>
    <x v="9"/>
    <x v="13"/>
    <x v="0"/>
    <x v="0"/>
    <n v="1895.4289000000001"/>
  </r>
  <r>
    <x v="0"/>
    <x v="10"/>
    <x v="8"/>
    <x v="9"/>
    <x v="13"/>
    <x v="0"/>
    <x v="0"/>
    <n v="5.0724569999999998E-3"/>
  </r>
  <r>
    <x v="0"/>
    <x v="11"/>
    <x v="8"/>
    <x v="9"/>
    <x v="13"/>
    <x v="0"/>
    <x v="0"/>
    <n v="1"/>
  </r>
  <r>
    <x v="0"/>
    <x v="8"/>
    <x v="8"/>
    <x v="9"/>
    <x v="14"/>
    <x v="0"/>
    <x v="0"/>
    <n v="1.0020477990000001"/>
  </r>
  <r>
    <x v="0"/>
    <x v="9"/>
    <x v="8"/>
    <x v="9"/>
    <x v="14"/>
    <x v="0"/>
    <x v="0"/>
    <n v="2051.2449999999999"/>
  </r>
  <r>
    <x v="0"/>
    <x v="10"/>
    <x v="8"/>
    <x v="9"/>
    <x v="14"/>
    <x v="0"/>
    <x v="0"/>
    <n v="2.0477989999999999E-3"/>
  </r>
  <r>
    <x v="0"/>
    <x v="11"/>
    <x v="8"/>
    <x v="9"/>
    <x v="14"/>
    <x v="0"/>
    <x v="0"/>
    <n v="1"/>
  </r>
  <r>
    <x v="0"/>
    <x v="8"/>
    <x v="8"/>
    <x v="9"/>
    <x v="15"/>
    <x v="0"/>
    <x v="0"/>
    <n v="0.99907760000000001"/>
  </r>
  <r>
    <x v="0"/>
    <x v="9"/>
    <x v="8"/>
    <x v="9"/>
    <x v="15"/>
    <x v="0"/>
    <x v="0"/>
    <n v="1241.289"/>
  </r>
  <r>
    <x v="0"/>
    <x v="10"/>
    <x v="8"/>
    <x v="9"/>
    <x v="15"/>
    <x v="0"/>
    <x v="0"/>
    <n v="-9.2239999999999998E-4"/>
  </r>
  <r>
    <x v="0"/>
    <x v="11"/>
    <x v="8"/>
    <x v="9"/>
    <x v="15"/>
    <x v="0"/>
    <x v="0"/>
    <n v="1"/>
  </r>
  <r>
    <x v="0"/>
    <x v="8"/>
    <x v="8"/>
    <x v="9"/>
    <x v="16"/>
    <x v="0"/>
    <x v="0"/>
    <n v="1.0066695400000001"/>
  </r>
  <r>
    <x v="0"/>
    <x v="9"/>
    <x v="8"/>
    <x v="9"/>
    <x v="16"/>
    <x v="0"/>
    <x v="0"/>
    <n v="133.68216000000001"/>
  </r>
  <r>
    <x v="0"/>
    <x v="10"/>
    <x v="8"/>
    <x v="9"/>
    <x v="16"/>
    <x v="0"/>
    <x v="0"/>
    <n v="6.6695399999999998E-3"/>
  </r>
  <r>
    <x v="0"/>
    <x v="11"/>
    <x v="8"/>
    <x v="9"/>
    <x v="16"/>
    <x v="0"/>
    <x v="0"/>
    <n v="1"/>
  </r>
  <r>
    <x v="0"/>
    <x v="8"/>
    <x v="8"/>
    <x v="9"/>
    <x v="17"/>
    <x v="0"/>
    <x v="0"/>
    <n v="1.0080199830000001"/>
  </r>
  <r>
    <x v="0"/>
    <x v="9"/>
    <x v="8"/>
    <x v="9"/>
    <x v="17"/>
    <x v="0"/>
    <x v="0"/>
    <n v="1698.5844"/>
  </r>
  <r>
    <x v="0"/>
    <x v="10"/>
    <x v="8"/>
    <x v="9"/>
    <x v="17"/>
    <x v="0"/>
    <x v="0"/>
    <n v="8.0199829999999996E-3"/>
  </r>
  <r>
    <x v="0"/>
    <x v="11"/>
    <x v="8"/>
    <x v="9"/>
    <x v="17"/>
    <x v="0"/>
    <x v="0"/>
    <n v="1"/>
  </r>
  <r>
    <x v="0"/>
    <x v="8"/>
    <x v="8"/>
    <x v="9"/>
    <x v="18"/>
    <x v="0"/>
    <x v="0"/>
    <n v="1.0196496310000001"/>
  </r>
  <r>
    <x v="0"/>
    <x v="9"/>
    <x v="8"/>
    <x v="9"/>
    <x v="18"/>
    <x v="0"/>
    <x v="0"/>
    <n v="1345.8232"/>
  </r>
  <r>
    <x v="0"/>
    <x v="10"/>
    <x v="8"/>
    <x v="9"/>
    <x v="18"/>
    <x v="0"/>
    <x v="0"/>
    <n v="1.9649631000000001E-2"/>
  </r>
  <r>
    <x v="0"/>
    <x v="11"/>
    <x v="8"/>
    <x v="9"/>
    <x v="18"/>
    <x v="0"/>
    <x v="0"/>
    <n v="1"/>
  </r>
  <r>
    <x v="0"/>
    <x v="8"/>
    <x v="8"/>
    <x v="9"/>
    <x v="19"/>
    <x v="0"/>
    <x v="0"/>
    <n v="1.006371575"/>
  </r>
  <r>
    <x v="0"/>
    <x v="9"/>
    <x v="8"/>
    <x v="9"/>
    <x v="19"/>
    <x v="0"/>
    <x v="0"/>
    <n v="210031.2"/>
  </r>
  <r>
    <x v="0"/>
    <x v="10"/>
    <x v="8"/>
    <x v="9"/>
    <x v="19"/>
    <x v="0"/>
    <x v="0"/>
    <n v="6.371575E-3"/>
  </r>
  <r>
    <x v="0"/>
    <x v="11"/>
    <x v="8"/>
    <x v="9"/>
    <x v="19"/>
    <x v="0"/>
    <x v="0"/>
    <n v="1"/>
  </r>
  <r>
    <x v="0"/>
    <x v="8"/>
    <x v="8"/>
    <x v="9"/>
    <x v="20"/>
    <x v="0"/>
    <x v="0"/>
    <n v="1.00762442"/>
  </r>
  <r>
    <x v="0"/>
    <x v="9"/>
    <x v="8"/>
    <x v="9"/>
    <x v="20"/>
    <x v="0"/>
    <x v="0"/>
    <n v="30.672907721000001"/>
  </r>
  <r>
    <x v="0"/>
    <x v="10"/>
    <x v="8"/>
    <x v="9"/>
    <x v="20"/>
    <x v="0"/>
    <x v="0"/>
    <n v="7.6244199999999998E-3"/>
  </r>
  <r>
    <x v="0"/>
    <x v="11"/>
    <x v="8"/>
    <x v="9"/>
    <x v="20"/>
    <x v="0"/>
    <x v="0"/>
    <n v="1"/>
  </r>
  <r>
    <x v="0"/>
    <x v="8"/>
    <x v="8"/>
    <x v="9"/>
    <x v="21"/>
    <x v="0"/>
    <x v="0"/>
    <n v="0.89871332699999995"/>
  </r>
  <r>
    <x v="0"/>
    <x v="9"/>
    <x v="8"/>
    <x v="9"/>
    <x v="21"/>
    <x v="0"/>
    <x v="0"/>
    <n v="298.06727999999998"/>
  </r>
  <r>
    <x v="0"/>
    <x v="10"/>
    <x v="8"/>
    <x v="9"/>
    <x v="21"/>
    <x v="0"/>
    <x v="0"/>
    <n v="-0.10128667299999999"/>
  </r>
  <r>
    <x v="0"/>
    <x v="11"/>
    <x v="8"/>
    <x v="9"/>
    <x v="21"/>
    <x v="0"/>
    <x v="0"/>
    <n v="1"/>
  </r>
  <r>
    <x v="0"/>
    <x v="8"/>
    <x v="8"/>
    <x v="9"/>
    <x v="32"/>
    <x v="0"/>
    <x v="0"/>
    <n v="1"/>
  </r>
  <r>
    <x v="0"/>
    <x v="9"/>
    <x v="8"/>
    <x v="9"/>
    <x v="32"/>
    <x v="0"/>
    <x v="0"/>
    <n v="0"/>
  </r>
  <r>
    <x v="0"/>
    <x v="10"/>
    <x v="8"/>
    <x v="9"/>
    <x v="32"/>
    <x v="0"/>
    <x v="0"/>
    <n v="0"/>
  </r>
  <r>
    <x v="0"/>
    <x v="11"/>
    <x v="8"/>
    <x v="9"/>
    <x v="32"/>
    <x v="0"/>
    <x v="0"/>
    <n v="1"/>
  </r>
  <r>
    <x v="0"/>
    <x v="8"/>
    <x v="8"/>
    <x v="10"/>
    <x v="10"/>
    <x v="0"/>
    <x v="0"/>
    <n v="1.009063542"/>
  </r>
  <r>
    <x v="0"/>
    <x v="9"/>
    <x v="8"/>
    <x v="10"/>
    <x v="10"/>
    <x v="0"/>
    <x v="0"/>
    <n v="21715.182000000001"/>
  </r>
  <r>
    <x v="0"/>
    <x v="10"/>
    <x v="8"/>
    <x v="10"/>
    <x v="10"/>
    <x v="0"/>
    <x v="0"/>
    <n v="9.0635420000000008E-3"/>
  </r>
  <r>
    <x v="0"/>
    <x v="11"/>
    <x v="8"/>
    <x v="10"/>
    <x v="10"/>
    <x v="0"/>
    <x v="0"/>
    <n v="1"/>
  </r>
  <r>
    <x v="0"/>
    <x v="8"/>
    <x v="8"/>
    <x v="10"/>
    <x v="11"/>
    <x v="0"/>
    <x v="0"/>
    <n v="1.0040024809999999"/>
  </r>
  <r>
    <x v="0"/>
    <x v="9"/>
    <x v="8"/>
    <x v="10"/>
    <x v="11"/>
    <x v="0"/>
    <x v="0"/>
    <n v="122.24823000000001"/>
  </r>
  <r>
    <x v="0"/>
    <x v="10"/>
    <x v="8"/>
    <x v="10"/>
    <x v="11"/>
    <x v="0"/>
    <x v="0"/>
    <n v="4.0024809999999996E-3"/>
  </r>
  <r>
    <x v="0"/>
    <x v="11"/>
    <x v="8"/>
    <x v="10"/>
    <x v="11"/>
    <x v="0"/>
    <x v="0"/>
    <n v="1"/>
  </r>
  <r>
    <x v="0"/>
    <x v="8"/>
    <x v="8"/>
    <x v="10"/>
    <x v="12"/>
    <x v="0"/>
    <x v="0"/>
    <n v="1.0083412300000001"/>
  </r>
  <r>
    <x v="0"/>
    <x v="9"/>
    <x v="8"/>
    <x v="10"/>
    <x v="12"/>
    <x v="0"/>
    <x v="0"/>
    <n v="3521.2883000000002"/>
  </r>
  <r>
    <x v="0"/>
    <x v="10"/>
    <x v="8"/>
    <x v="10"/>
    <x v="12"/>
    <x v="0"/>
    <x v="0"/>
    <n v="8.3412299999999998E-3"/>
  </r>
  <r>
    <x v="0"/>
    <x v="11"/>
    <x v="8"/>
    <x v="10"/>
    <x v="12"/>
    <x v="0"/>
    <x v="0"/>
    <n v="1"/>
  </r>
  <r>
    <x v="0"/>
    <x v="8"/>
    <x v="8"/>
    <x v="10"/>
    <x v="13"/>
    <x v="0"/>
    <x v="0"/>
    <n v="1.020196702"/>
  </r>
  <r>
    <x v="0"/>
    <x v="9"/>
    <x v="8"/>
    <x v="10"/>
    <x v="13"/>
    <x v="0"/>
    <x v="0"/>
    <n v="402.89076"/>
  </r>
  <r>
    <x v="0"/>
    <x v="10"/>
    <x v="8"/>
    <x v="10"/>
    <x v="13"/>
    <x v="0"/>
    <x v="0"/>
    <n v="2.0196702E-2"/>
  </r>
  <r>
    <x v="0"/>
    <x v="11"/>
    <x v="8"/>
    <x v="10"/>
    <x v="13"/>
    <x v="0"/>
    <x v="0"/>
    <n v="1"/>
  </r>
  <r>
    <x v="0"/>
    <x v="8"/>
    <x v="8"/>
    <x v="10"/>
    <x v="14"/>
    <x v="0"/>
    <x v="0"/>
    <n v="1.024642305"/>
  </r>
  <r>
    <x v="0"/>
    <x v="9"/>
    <x v="8"/>
    <x v="10"/>
    <x v="14"/>
    <x v="0"/>
    <x v="0"/>
    <n v="735.16359"/>
  </r>
  <r>
    <x v="0"/>
    <x v="10"/>
    <x v="8"/>
    <x v="10"/>
    <x v="14"/>
    <x v="0"/>
    <x v="0"/>
    <n v="2.4642305E-2"/>
  </r>
  <r>
    <x v="0"/>
    <x v="11"/>
    <x v="8"/>
    <x v="10"/>
    <x v="14"/>
    <x v="0"/>
    <x v="0"/>
    <n v="1"/>
  </r>
  <r>
    <x v="0"/>
    <x v="8"/>
    <x v="8"/>
    <x v="10"/>
    <x v="15"/>
    <x v="0"/>
    <x v="0"/>
    <n v="1.0277562490000001"/>
  </r>
  <r>
    <x v="0"/>
    <x v="9"/>
    <x v="8"/>
    <x v="10"/>
    <x v="15"/>
    <x v="0"/>
    <x v="0"/>
    <n v="180.15007"/>
  </r>
  <r>
    <x v="0"/>
    <x v="10"/>
    <x v="8"/>
    <x v="10"/>
    <x v="15"/>
    <x v="0"/>
    <x v="0"/>
    <n v="2.7756249E-2"/>
  </r>
  <r>
    <x v="0"/>
    <x v="11"/>
    <x v="8"/>
    <x v="10"/>
    <x v="15"/>
    <x v="0"/>
    <x v="0"/>
    <n v="1"/>
  </r>
  <r>
    <x v="0"/>
    <x v="8"/>
    <x v="8"/>
    <x v="10"/>
    <x v="16"/>
    <x v="0"/>
    <x v="0"/>
    <n v="1.0191965140000001"/>
  </r>
  <r>
    <x v="0"/>
    <x v="9"/>
    <x v="8"/>
    <x v="10"/>
    <x v="16"/>
    <x v="0"/>
    <x v="0"/>
    <n v="204.69656000000001"/>
  </r>
  <r>
    <x v="0"/>
    <x v="10"/>
    <x v="8"/>
    <x v="10"/>
    <x v="16"/>
    <x v="0"/>
    <x v="0"/>
    <n v="1.9196514000000001E-2"/>
  </r>
  <r>
    <x v="0"/>
    <x v="11"/>
    <x v="8"/>
    <x v="10"/>
    <x v="16"/>
    <x v="0"/>
    <x v="0"/>
    <n v="1"/>
  </r>
  <r>
    <x v="0"/>
    <x v="8"/>
    <x v="8"/>
    <x v="10"/>
    <x v="17"/>
    <x v="0"/>
    <x v="0"/>
    <n v="0.99974953600000005"/>
  </r>
  <r>
    <x v="0"/>
    <x v="9"/>
    <x v="8"/>
    <x v="10"/>
    <x v="17"/>
    <x v="0"/>
    <x v="0"/>
    <n v="2209.4313999999999"/>
  </r>
  <r>
    <x v="0"/>
    <x v="10"/>
    <x v="8"/>
    <x v="10"/>
    <x v="17"/>
    <x v="0"/>
    <x v="0"/>
    <n v="-2.5046399999999999E-4"/>
  </r>
  <r>
    <x v="0"/>
    <x v="11"/>
    <x v="8"/>
    <x v="10"/>
    <x v="17"/>
    <x v="0"/>
    <x v="0"/>
    <n v="1"/>
  </r>
  <r>
    <x v="0"/>
    <x v="8"/>
    <x v="8"/>
    <x v="10"/>
    <x v="18"/>
    <x v="0"/>
    <x v="0"/>
    <n v="1.0273097229999999"/>
  </r>
  <r>
    <x v="0"/>
    <x v="9"/>
    <x v="8"/>
    <x v="10"/>
    <x v="18"/>
    <x v="0"/>
    <x v="0"/>
    <n v="1863.0576000000001"/>
  </r>
  <r>
    <x v="0"/>
    <x v="10"/>
    <x v="8"/>
    <x v="10"/>
    <x v="18"/>
    <x v="0"/>
    <x v="0"/>
    <n v="2.7309723000000001E-2"/>
  </r>
  <r>
    <x v="0"/>
    <x v="11"/>
    <x v="8"/>
    <x v="10"/>
    <x v="18"/>
    <x v="0"/>
    <x v="0"/>
    <n v="1"/>
  </r>
  <r>
    <x v="0"/>
    <x v="8"/>
    <x v="8"/>
    <x v="10"/>
    <x v="19"/>
    <x v="0"/>
    <x v="0"/>
    <n v="1.0287843409999999"/>
  </r>
  <r>
    <x v="0"/>
    <x v="9"/>
    <x v="8"/>
    <x v="10"/>
    <x v="19"/>
    <x v="0"/>
    <x v="0"/>
    <n v="66756.324999999997"/>
  </r>
  <r>
    <x v="0"/>
    <x v="10"/>
    <x v="8"/>
    <x v="10"/>
    <x v="19"/>
    <x v="0"/>
    <x v="0"/>
    <n v="2.8784341000000001E-2"/>
  </r>
  <r>
    <x v="0"/>
    <x v="11"/>
    <x v="8"/>
    <x v="10"/>
    <x v="19"/>
    <x v="0"/>
    <x v="0"/>
    <n v="1"/>
  </r>
  <r>
    <x v="0"/>
    <x v="8"/>
    <x v="8"/>
    <x v="10"/>
    <x v="20"/>
    <x v="0"/>
    <x v="0"/>
    <n v="1.0641328759999999"/>
  </r>
  <r>
    <x v="0"/>
    <x v="9"/>
    <x v="8"/>
    <x v="10"/>
    <x v="20"/>
    <x v="0"/>
    <x v="0"/>
    <n v="5.5393259009999998"/>
  </r>
  <r>
    <x v="0"/>
    <x v="10"/>
    <x v="8"/>
    <x v="10"/>
    <x v="20"/>
    <x v="0"/>
    <x v="0"/>
    <n v="6.4132876000000005E-2"/>
  </r>
  <r>
    <x v="0"/>
    <x v="11"/>
    <x v="8"/>
    <x v="10"/>
    <x v="20"/>
    <x v="0"/>
    <x v="0"/>
    <n v="1"/>
  </r>
  <r>
    <x v="0"/>
    <x v="8"/>
    <x v="8"/>
    <x v="10"/>
    <x v="21"/>
    <x v="0"/>
    <x v="0"/>
    <n v="0.99782195100000004"/>
  </r>
  <r>
    <x v="0"/>
    <x v="9"/>
    <x v="8"/>
    <x v="10"/>
    <x v="21"/>
    <x v="0"/>
    <x v="0"/>
    <n v="2214.9854999999998"/>
  </r>
  <r>
    <x v="0"/>
    <x v="10"/>
    <x v="8"/>
    <x v="10"/>
    <x v="21"/>
    <x v="0"/>
    <x v="0"/>
    <n v="-2.178049E-3"/>
  </r>
  <r>
    <x v="0"/>
    <x v="11"/>
    <x v="8"/>
    <x v="10"/>
    <x v="21"/>
    <x v="0"/>
    <x v="0"/>
    <n v="1"/>
  </r>
  <r>
    <x v="0"/>
    <x v="8"/>
    <x v="8"/>
    <x v="10"/>
    <x v="32"/>
    <x v="0"/>
    <x v="0"/>
    <n v="1"/>
  </r>
  <r>
    <x v="0"/>
    <x v="9"/>
    <x v="8"/>
    <x v="10"/>
    <x v="32"/>
    <x v="0"/>
    <x v="0"/>
    <n v="0"/>
  </r>
  <r>
    <x v="0"/>
    <x v="10"/>
    <x v="8"/>
    <x v="10"/>
    <x v="32"/>
    <x v="0"/>
    <x v="0"/>
    <n v="0"/>
  </r>
  <r>
    <x v="0"/>
    <x v="11"/>
    <x v="8"/>
    <x v="10"/>
    <x v="32"/>
    <x v="0"/>
    <x v="0"/>
    <n v="1"/>
  </r>
  <r>
    <x v="0"/>
    <x v="8"/>
    <x v="8"/>
    <x v="11"/>
    <x v="10"/>
    <x v="0"/>
    <x v="0"/>
    <n v="1.0090570400000001"/>
  </r>
  <r>
    <x v="0"/>
    <x v="9"/>
    <x v="8"/>
    <x v="11"/>
    <x v="10"/>
    <x v="0"/>
    <x v="0"/>
    <n v="1012.9963"/>
  </r>
  <r>
    <x v="0"/>
    <x v="10"/>
    <x v="8"/>
    <x v="11"/>
    <x v="10"/>
    <x v="0"/>
    <x v="0"/>
    <n v="9.0570400000000006E-3"/>
  </r>
  <r>
    <x v="0"/>
    <x v="11"/>
    <x v="8"/>
    <x v="11"/>
    <x v="10"/>
    <x v="0"/>
    <x v="0"/>
    <n v="1"/>
  </r>
  <r>
    <x v="0"/>
    <x v="8"/>
    <x v="8"/>
    <x v="11"/>
    <x v="11"/>
    <x v="0"/>
    <x v="0"/>
    <n v="1.027527971"/>
  </r>
  <r>
    <x v="0"/>
    <x v="9"/>
    <x v="8"/>
    <x v="11"/>
    <x v="11"/>
    <x v="0"/>
    <x v="0"/>
    <n v="3425.0021000000002"/>
  </r>
  <r>
    <x v="0"/>
    <x v="10"/>
    <x v="8"/>
    <x v="11"/>
    <x v="11"/>
    <x v="0"/>
    <x v="0"/>
    <n v="2.7527970999999998E-2"/>
  </r>
  <r>
    <x v="0"/>
    <x v="11"/>
    <x v="8"/>
    <x v="11"/>
    <x v="11"/>
    <x v="0"/>
    <x v="0"/>
    <n v="1"/>
  </r>
  <r>
    <x v="0"/>
    <x v="8"/>
    <x v="8"/>
    <x v="11"/>
    <x v="12"/>
    <x v="0"/>
    <x v="0"/>
    <n v="1.0008475699999999"/>
  </r>
  <r>
    <x v="0"/>
    <x v="9"/>
    <x v="8"/>
    <x v="11"/>
    <x v="12"/>
    <x v="0"/>
    <x v="0"/>
    <n v="6435.9637000000002"/>
  </r>
  <r>
    <x v="0"/>
    <x v="10"/>
    <x v="8"/>
    <x v="11"/>
    <x v="12"/>
    <x v="0"/>
    <x v="0"/>
    <n v="8.4756999999999996E-4"/>
  </r>
  <r>
    <x v="0"/>
    <x v="11"/>
    <x v="8"/>
    <x v="11"/>
    <x v="12"/>
    <x v="0"/>
    <x v="0"/>
    <n v="1"/>
  </r>
  <r>
    <x v="0"/>
    <x v="8"/>
    <x v="8"/>
    <x v="11"/>
    <x v="13"/>
    <x v="0"/>
    <x v="0"/>
    <n v="1.006013182"/>
  </r>
  <r>
    <x v="0"/>
    <x v="9"/>
    <x v="8"/>
    <x v="11"/>
    <x v="13"/>
    <x v="0"/>
    <x v="0"/>
    <n v="33.163936261000003"/>
  </r>
  <r>
    <x v="0"/>
    <x v="10"/>
    <x v="8"/>
    <x v="11"/>
    <x v="13"/>
    <x v="0"/>
    <x v="0"/>
    <n v="6.0131819999999997E-3"/>
  </r>
  <r>
    <x v="0"/>
    <x v="11"/>
    <x v="8"/>
    <x v="11"/>
    <x v="13"/>
    <x v="0"/>
    <x v="0"/>
    <n v="1"/>
  </r>
  <r>
    <x v="0"/>
    <x v="8"/>
    <x v="8"/>
    <x v="11"/>
    <x v="14"/>
    <x v="0"/>
    <x v="0"/>
    <n v="1.0075278670000001"/>
  </r>
  <r>
    <x v="0"/>
    <x v="9"/>
    <x v="8"/>
    <x v="11"/>
    <x v="14"/>
    <x v="0"/>
    <x v="0"/>
    <n v="3979.9573999999998"/>
  </r>
  <r>
    <x v="0"/>
    <x v="10"/>
    <x v="8"/>
    <x v="11"/>
    <x v="14"/>
    <x v="0"/>
    <x v="0"/>
    <n v="7.5278669999999997E-3"/>
  </r>
  <r>
    <x v="0"/>
    <x v="11"/>
    <x v="8"/>
    <x v="11"/>
    <x v="14"/>
    <x v="0"/>
    <x v="0"/>
    <n v="1"/>
  </r>
  <r>
    <x v="0"/>
    <x v="8"/>
    <x v="8"/>
    <x v="11"/>
    <x v="15"/>
    <x v="0"/>
    <x v="0"/>
    <n v="1.0035079389999999"/>
  </r>
  <r>
    <x v="0"/>
    <x v="9"/>
    <x v="8"/>
    <x v="11"/>
    <x v="15"/>
    <x v="0"/>
    <x v="0"/>
    <n v="43576.805999999997"/>
  </r>
  <r>
    <x v="0"/>
    <x v="10"/>
    <x v="8"/>
    <x v="11"/>
    <x v="15"/>
    <x v="0"/>
    <x v="0"/>
    <n v="3.5079389999999998E-3"/>
  </r>
  <r>
    <x v="0"/>
    <x v="11"/>
    <x v="8"/>
    <x v="11"/>
    <x v="15"/>
    <x v="0"/>
    <x v="0"/>
    <n v="1"/>
  </r>
  <r>
    <x v="0"/>
    <x v="8"/>
    <x v="8"/>
    <x v="11"/>
    <x v="16"/>
    <x v="0"/>
    <x v="0"/>
    <n v="1.011042295"/>
  </r>
  <r>
    <x v="0"/>
    <x v="9"/>
    <x v="8"/>
    <x v="11"/>
    <x v="16"/>
    <x v="0"/>
    <x v="0"/>
    <n v="8940.7494000000006"/>
  </r>
  <r>
    <x v="0"/>
    <x v="10"/>
    <x v="8"/>
    <x v="11"/>
    <x v="16"/>
    <x v="0"/>
    <x v="0"/>
    <n v="1.1042295000000001E-2"/>
  </r>
  <r>
    <x v="0"/>
    <x v="11"/>
    <x v="8"/>
    <x v="11"/>
    <x v="16"/>
    <x v="0"/>
    <x v="0"/>
    <n v="1"/>
  </r>
  <r>
    <x v="0"/>
    <x v="8"/>
    <x v="8"/>
    <x v="11"/>
    <x v="17"/>
    <x v="0"/>
    <x v="0"/>
    <n v="1.0164917710000001"/>
  </r>
  <r>
    <x v="0"/>
    <x v="9"/>
    <x v="8"/>
    <x v="11"/>
    <x v="17"/>
    <x v="0"/>
    <x v="0"/>
    <n v="633.61999000000003"/>
  </r>
  <r>
    <x v="0"/>
    <x v="10"/>
    <x v="8"/>
    <x v="11"/>
    <x v="17"/>
    <x v="0"/>
    <x v="0"/>
    <n v="1.6491770999999999E-2"/>
  </r>
  <r>
    <x v="0"/>
    <x v="11"/>
    <x v="8"/>
    <x v="11"/>
    <x v="17"/>
    <x v="0"/>
    <x v="0"/>
    <n v="1"/>
  </r>
  <r>
    <x v="0"/>
    <x v="8"/>
    <x v="8"/>
    <x v="11"/>
    <x v="18"/>
    <x v="0"/>
    <x v="0"/>
    <n v="1.0079658899999999"/>
  </r>
  <r>
    <x v="0"/>
    <x v="9"/>
    <x v="8"/>
    <x v="11"/>
    <x v="18"/>
    <x v="0"/>
    <x v="0"/>
    <n v="799.29483000000005"/>
  </r>
  <r>
    <x v="0"/>
    <x v="10"/>
    <x v="8"/>
    <x v="11"/>
    <x v="18"/>
    <x v="0"/>
    <x v="0"/>
    <n v="7.9658899999999998E-3"/>
  </r>
  <r>
    <x v="0"/>
    <x v="11"/>
    <x v="8"/>
    <x v="11"/>
    <x v="18"/>
    <x v="0"/>
    <x v="0"/>
    <n v="1"/>
  </r>
  <r>
    <x v="0"/>
    <x v="8"/>
    <x v="8"/>
    <x v="11"/>
    <x v="19"/>
    <x v="0"/>
    <x v="0"/>
    <n v="1.0346942880000001"/>
  </r>
  <r>
    <x v="0"/>
    <x v="9"/>
    <x v="8"/>
    <x v="11"/>
    <x v="19"/>
    <x v="0"/>
    <x v="0"/>
    <n v="22064.909"/>
  </r>
  <r>
    <x v="0"/>
    <x v="10"/>
    <x v="8"/>
    <x v="11"/>
    <x v="19"/>
    <x v="0"/>
    <x v="0"/>
    <n v="3.4694287999999997E-2"/>
  </r>
  <r>
    <x v="0"/>
    <x v="11"/>
    <x v="8"/>
    <x v="11"/>
    <x v="19"/>
    <x v="0"/>
    <x v="0"/>
    <n v="1"/>
  </r>
  <r>
    <x v="0"/>
    <x v="8"/>
    <x v="8"/>
    <x v="11"/>
    <x v="20"/>
    <x v="0"/>
    <x v="0"/>
    <n v="1.015009284"/>
  </r>
  <r>
    <x v="0"/>
    <x v="9"/>
    <x v="8"/>
    <x v="11"/>
    <x v="20"/>
    <x v="0"/>
    <x v="0"/>
    <n v="10.898619994000001"/>
  </r>
  <r>
    <x v="0"/>
    <x v="10"/>
    <x v="8"/>
    <x v="11"/>
    <x v="20"/>
    <x v="0"/>
    <x v="0"/>
    <n v="1.5009283999999999E-2"/>
  </r>
  <r>
    <x v="0"/>
    <x v="11"/>
    <x v="8"/>
    <x v="11"/>
    <x v="20"/>
    <x v="0"/>
    <x v="0"/>
    <n v="1"/>
  </r>
  <r>
    <x v="0"/>
    <x v="8"/>
    <x v="8"/>
    <x v="11"/>
    <x v="21"/>
    <x v="0"/>
    <x v="0"/>
    <n v="1.007272567"/>
  </r>
  <r>
    <x v="0"/>
    <x v="9"/>
    <x v="8"/>
    <x v="11"/>
    <x v="21"/>
    <x v="0"/>
    <x v="0"/>
    <n v="871.76178000000004"/>
  </r>
  <r>
    <x v="0"/>
    <x v="10"/>
    <x v="8"/>
    <x v="11"/>
    <x v="21"/>
    <x v="0"/>
    <x v="0"/>
    <n v="7.2725669999999997E-3"/>
  </r>
  <r>
    <x v="0"/>
    <x v="11"/>
    <x v="8"/>
    <x v="11"/>
    <x v="21"/>
    <x v="0"/>
    <x v="0"/>
    <n v="1"/>
  </r>
  <r>
    <x v="0"/>
    <x v="8"/>
    <x v="8"/>
    <x v="11"/>
    <x v="32"/>
    <x v="0"/>
    <x v="0"/>
    <n v="1"/>
  </r>
  <r>
    <x v="0"/>
    <x v="9"/>
    <x v="8"/>
    <x v="11"/>
    <x v="32"/>
    <x v="0"/>
    <x v="0"/>
    <n v="0"/>
  </r>
  <r>
    <x v="0"/>
    <x v="10"/>
    <x v="8"/>
    <x v="11"/>
    <x v="32"/>
    <x v="0"/>
    <x v="0"/>
    <n v="0"/>
  </r>
  <r>
    <x v="0"/>
    <x v="11"/>
    <x v="8"/>
    <x v="11"/>
    <x v="32"/>
    <x v="0"/>
    <x v="0"/>
    <n v="1"/>
  </r>
  <r>
    <x v="0"/>
    <x v="8"/>
    <x v="8"/>
    <x v="12"/>
    <x v="10"/>
    <x v="0"/>
    <x v="0"/>
    <n v="1.017705495"/>
  </r>
  <r>
    <x v="0"/>
    <x v="9"/>
    <x v="8"/>
    <x v="12"/>
    <x v="10"/>
    <x v="0"/>
    <x v="0"/>
    <n v="5510.6858000000002"/>
  </r>
  <r>
    <x v="0"/>
    <x v="10"/>
    <x v="8"/>
    <x v="12"/>
    <x v="10"/>
    <x v="0"/>
    <x v="0"/>
    <n v="1.7705495000000002E-2"/>
  </r>
  <r>
    <x v="0"/>
    <x v="11"/>
    <x v="8"/>
    <x v="12"/>
    <x v="10"/>
    <x v="0"/>
    <x v="0"/>
    <n v="1"/>
  </r>
  <r>
    <x v="0"/>
    <x v="8"/>
    <x v="8"/>
    <x v="12"/>
    <x v="11"/>
    <x v="0"/>
    <x v="0"/>
    <n v="1.015266126"/>
  </r>
  <r>
    <x v="0"/>
    <x v="9"/>
    <x v="8"/>
    <x v="12"/>
    <x v="11"/>
    <x v="0"/>
    <x v="0"/>
    <n v="473.39116999999999"/>
  </r>
  <r>
    <x v="0"/>
    <x v="10"/>
    <x v="8"/>
    <x v="12"/>
    <x v="11"/>
    <x v="0"/>
    <x v="0"/>
    <n v="1.5266126E-2"/>
  </r>
  <r>
    <x v="0"/>
    <x v="11"/>
    <x v="8"/>
    <x v="12"/>
    <x v="11"/>
    <x v="0"/>
    <x v="0"/>
    <n v="1"/>
  </r>
  <r>
    <x v="0"/>
    <x v="8"/>
    <x v="8"/>
    <x v="12"/>
    <x v="12"/>
    <x v="0"/>
    <x v="0"/>
    <n v="1.04693513"/>
  </r>
  <r>
    <x v="0"/>
    <x v="9"/>
    <x v="8"/>
    <x v="12"/>
    <x v="12"/>
    <x v="0"/>
    <x v="0"/>
    <n v="21880.069"/>
  </r>
  <r>
    <x v="0"/>
    <x v="10"/>
    <x v="8"/>
    <x v="12"/>
    <x v="12"/>
    <x v="0"/>
    <x v="0"/>
    <n v="4.6935129999999999E-2"/>
  </r>
  <r>
    <x v="0"/>
    <x v="11"/>
    <x v="8"/>
    <x v="12"/>
    <x v="12"/>
    <x v="0"/>
    <x v="0"/>
    <n v="1"/>
  </r>
  <r>
    <x v="0"/>
    <x v="8"/>
    <x v="8"/>
    <x v="12"/>
    <x v="13"/>
    <x v="0"/>
    <x v="0"/>
    <n v="1.045764433"/>
  </r>
  <r>
    <x v="0"/>
    <x v="9"/>
    <x v="8"/>
    <x v="12"/>
    <x v="13"/>
    <x v="0"/>
    <x v="0"/>
    <n v="232.82548"/>
  </r>
  <r>
    <x v="0"/>
    <x v="10"/>
    <x v="8"/>
    <x v="12"/>
    <x v="13"/>
    <x v="0"/>
    <x v="0"/>
    <n v="4.5764433E-2"/>
  </r>
  <r>
    <x v="0"/>
    <x v="11"/>
    <x v="8"/>
    <x v="12"/>
    <x v="13"/>
    <x v="0"/>
    <x v="0"/>
    <n v="1"/>
  </r>
  <r>
    <x v="0"/>
    <x v="8"/>
    <x v="8"/>
    <x v="12"/>
    <x v="14"/>
    <x v="0"/>
    <x v="0"/>
    <n v="1.032928238"/>
  </r>
  <r>
    <x v="0"/>
    <x v="9"/>
    <x v="8"/>
    <x v="12"/>
    <x v="14"/>
    <x v="0"/>
    <x v="0"/>
    <n v="856.97425999999996"/>
  </r>
  <r>
    <x v="0"/>
    <x v="10"/>
    <x v="8"/>
    <x v="12"/>
    <x v="14"/>
    <x v="0"/>
    <x v="0"/>
    <n v="3.2928237999999999E-2"/>
  </r>
  <r>
    <x v="0"/>
    <x v="11"/>
    <x v="8"/>
    <x v="12"/>
    <x v="14"/>
    <x v="0"/>
    <x v="0"/>
    <n v="1"/>
  </r>
  <r>
    <x v="0"/>
    <x v="8"/>
    <x v="8"/>
    <x v="12"/>
    <x v="15"/>
    <x v="0"/>
    <x v="0"/>
    <n v="1.053864098"/>
  </r>
  <r>
    <x v="0"/>
    <x v="9"/>
    <x v="8"/>
    <x v="12"/>
    <x v="15"/>
    <x v="0"/>
    <x v="0"/>
    <n v="1373.5385000000001"/>
  </r>
  <r>
    <x v="0"/>
    <x v="10"/>
    <x v="8"/>
    <x v="12"/>
    <x v="15"/>
    <x v="0"/>
    <x v="0"/>
    <n v="5.3864097999999999E-2"/>
  </r>
  <r>
    <x v="0"/>
    <x v="11"/>
    <x v="8"/>
    <x v="12"/>
    <x v="15"/>
    <x v="0"/>
    <x v="0"/>
    <n v="1"/>
  </r>
  <r>
    <x v="0"/>
    <x v="8"/>
    <x v="8"/>
    <x v="12"/>
    <x v="16"/>
    <x v="0"/>
    <x v="0"/>
    <n v="1.054115911"/>
  </r>
  <r>
    <x v="0"/>
    <x v="9"/>
    <x v="8"/>
    <x v="12"/>
    <x v="16"/>
    <x v="0"/>
    <x v="0"/>
    <n v="217.69082"/>
  </r>
  <r>
    <x v="0"/>
    <x v="10"/>
    <x v="8"/>
    <x v="12"/>
    <x v="16"/>
    <x v="0"/>
    <x v="0"/>
    <n v="5.4115911000000003E-2"/>
  </r>
  <r>
    <x v="0"/>
    <x v="11"/>
    <x v="8"/>
    <x v="12"/>
    <x v="16"/>
    <x v="0"/>
    <x v="0"/>
    <n v="1"/>
  </r>
  <r>
    <x v="0"/>
    <x v="8"/>
    <x v="8"/>
    <x v="12"/>
    <x v="17"/>
    <x v="0"/>
    <x v="0"/>
    <n v="1.0454216110000001"/>
  </r>
  <r>
    <x v="0"/>
    <x v="9"/>
    <x v="8"/>
    <x v="12"/>
    <x v="17"/>
    <x v="0"/>
    <x v="0"/>
    <n v="6784.4029"/>
  </r>
  <r>
    <x v="0"/>
    <x v="10"/>
    <x v="8"/>
    <x v="12"/>
    <x v="17"/>
    <x v="0"/>
    <x v="0"/>
    <n v="4.5421611000000001E-2"/>
  </r>
  <r>
    <x v="0"/>
    <x v="11"/>
    <x v="8"/>
    <x v="12"/>
    <x v="17"/>
    <x v="0"/>
    <x v="0"/>
    <n v="1"/>
  </r>
  <r>
    <x v="0"/>
    <x v="8"/>
    <x v="8"/>
    <x v="12"/>
    <x v="18"/>
    <x v="0"/>
    <x v="0"/>
    <n v="1.052574742"/>
  </r>
  <r>
    <x v="0"/>
    <x v="9"/>
    <x v="8"/>
    <x v="12"/>
    <x v="18"/>
    <x v="0"/>
    <x v="0"/>
    <n v="8473.1669999999995"/>
  </r>
  <r>
    <x v="0"/>
    <x v="10"/>
    <x v="8"/>
    <x v="12"/>
    <x v="18"/>
    <x v="0"/>
    <x v="0"/>
    <n v="5.2574742000000001E-2"/>
  </r>
  <r>
    <x v="0"/>
    <x v="11"/>
    <x v="8"/>
    <x v="12"/>
    <x v="18"/>
    <x v="0"/>
    <x v="0"/>
    <n v="1"/>
  </r>
  <r>
    <x v="0"/>
    <x v="8"/>
    <x v="8"/>
    <x v="12"/>
    <x v="19"/>
    <x v="0"/>
    <x v="0"/>
    <n v="1.106933137"/>
  </r>
  <r>
    <x v="0"/>
    <x v="9"/>
    <x v="8"/>
    <x v="12"/>
    <x v="19"/>
    <x v="0"/>
    <x v="0"/>
    <n v="122772.98"/>
  </r>
  <r>
    <x v="0"/>
    <x v="10"/>
    <x v="8"/>
    <x v="12"/>
    <x v="19"/>
    <x v="0"/>
    <x v="0"/>
    <n v="0.106933137"/>
  </r>
  <r>
    <x v="0"/>
    <x v="11"/>
    <x v="8"/>
    <x v="12"/>
    <x v="19"/>
    <x v="0"/>
    <x v="0"/>
    <n v="1"/>
  </r>
  <r>
    <x v="0"/>
    <x v="8"/>
    <x v="8"/>
    <x v="12"/>
    <x v="20"/>
    <x v="0"/>
    <x v="0"/>
    <n v="1.018294842"/>
  </r>
  <r>
    <x v="0"/>
    <x v="9"/>
    <x v="8"/>
    <x v="12"/>
    <x v="20"/>
    <x v="0"/>
    <x v="0"/>
    <n v="115.9533"/>
  </r>
  <r>
    <x v="0"/>
    <x v="10"/>
    <x v="8"/>
    <x v="12"/>
    <x v="20"/>
    <x v="0"/>
    <x v="0"/>
    <n v="1.8294841999999999E-2"/>
  </r>
  <r>
    <x v="0"/>
    <x v="11"/>
    <x v="8"/>
    <x v="12"/>
    <x v="20"/>
    <x v="0"/>
    <x v="0"/>
    <n v="1"/>
  </r>
  <r>
    <x v="0"/>
    <x v="8"/>
    <x v="8"/>
    <x v="12"/>
    <x v="21"/>
    <x v="0"/>
    <x v="0"/>
    <n v="1.0088357969999999"/>
  </r>
  <r>
    <x v="0"/>
    <x v="9"/>
    <x v="8"/>
    <x v="12"/>
    <x v="21"/>
    <x v="0"/>
    <x v="0"/>
    <n v="1030.2208000000001"/>
  </r>
  <r>
    <x v="0"/>
    <x v="10"/>
    <x v="8"/>
    <x v="12"/>
    <x v="21"/>
    <x v="0"/>
    <x v="0"/>
    <n v="8.8357969999999994E-3"/>
  </r>
  <r>
    <x v="0"/>
    <x v="11"/>
    <x v="8"/>
    <x v="12"/>
    <x v="21"/>
    <x v="0"/>
    <x v="0"/>
    <n v="1"/>
  </r>
  <r>
    <x v="0"/>
    <x v="8"/>
    <x v="8"/>
    <x v="12"/>
    <x v="32"/>
    <x v="0"/>
    <x v="0"/>
    <n v="1"/>
  </r>
  <r>
    <x v="0"/>
    <x v="9"/>
    <x v="8"/>
    <x v="12"/>
    <x v="32"/>
    <x v="0"/>
    <x v="0"/>
    <n v="0"/>
  </r>
  <r>
    <x v="0"/>
    <x v="10"/>
    <x v="8"/>
    <x v="12"/>
    <x v="32"/>
    <x v="0"/>
    <x v="0"/>
    <n v="0"/>
  </r>
  <r>
    <x v="0"/>
    <x v="11"/>
    <x v="8"/>
    <x v="12"/>
    <x v="32"/>
    <x v="0"/>
    <x v="0"/>
    <n v="1"/>
  </r>
  <r>
    <x v="0"/>
    <x v="8"/>
    <x v="8"/>
    <x v="13"/>
    <x v="10"/>
    <x v="0"/>
    <x v="0"/>
    <n v="1.0502110060000001"/>
  </r>
  <r>
    <x v="0"/>
    <x v="9"/>
    <x v="8"/>
    <x v="13"/>
    <x v="10"/>
    <x v="0"/>
    <x v="0"/>
    <n v="1510.0787"/>
  </r>
  <r>
    <x v="0"/>
    <x v="10"/>
    <x v="8"/>
    <x v="13"/>
    <x v="10"/>
    <x v="0"/>
    <x v="0"/>
    <n v="5.0211006000000002E-2"/>
  </r>
  <r>
    <x v="0"/>
    <x v="11"/>
    <x v="8"/>
    <x v="13"/>
    <x v="10"/>
    <x v="0"/>
    <x v="0"/>
    <n v="1"/>
  </r>
  <r>
    <x v="0"/>
    <x v="8"/>
    <x v="8"/>
    <x v="13"/>
    <x v="11"/>
    <x v="0"/>
    <x v="0"/>
    <n v="1.046217116"/>
  </r>
  <r>
    <x v="0"/>
    <x v="9"/>
    <x v="8"/>
    <x v="13"/>
    <x v="11"/>
    <x v="0"/>
    <x v="0"/>
    <n v="874.47749999999996"/>
  </r>
  <r>
    <x v="0"/>
    <x v="10"/>
    <x v="8"/>
    <x v="13"/>
    <x v="11"/>
    <x v="0"/>
    <x v="0"/>
    <n v="4.6217116000000003E-2"/>
  </r>
  <r>
    <x v="0"/>
    <x v="11"/>
    <x v="8"/>
    <x v="13"/>
    <x v="11"/>
    <x v="0"/>
    <x v="0"/>
    <n v="1"/>
  </r>
  <r>
    <x v="0"/>
    <x v="8"/>
    <x v="8"/>
    <x v="13"/>
    <x v="12"/>
    <x v="0"/>
    <x v="0"/>
    <n v="1.0458884100000001"/>
  </r>
  <r>
    <x v="0"/>
    <x v="9"/>
    <x v="8"/>
    <x v="13"/>
    <x v="12"/>
    <x v="0"/>
    <x v="0"/>
    <n v="498.93074000000001"/>
  </r>
  <r>
    <x v="0"/>
    <x v="10"/>
    <x v="8"/>
    <x v="13"/>
    <x v="12"/>
    <x v="0"/>
    <x v="0"/>
    <n v="4.5888409999999998E-2"/>
  </r>
  <r>
    <x v="0"/>
    <x v="11"/>
    <x v="8"/>
    <x v="13"/>
    <x v="12"/>
    <x v="0"/>
    <x v="0"/>
    <n v="1"/>
  </r>
  <r>
    <x v="0"/>
    <x v="8"/>
    <x v="8"/>
    <x v="13"/>
    <x v="13"/>
    <x v="0"/>
    <x v="0"/>
    <n v="1.036125231"/>
  </r>
  <r>
    <x v="0"/>
    <x v="9"/>
    <x v="8"/>
    <x v="13"/>
    <x v="13"/>
    <x v="0"/>
    <x v="0"/>
    <n v="7511.4524000000001"/>
  </r>
  <r>
    <x v="0"/>
    <x v="10"/>
    <x v="8"/>
    <x v="13"/>
    <x v="13"/>
    <x v="0"/>
    <x v="0"/>
    <n v="3.6125231000000001E-2"/>
  </r>
  <r>
    <x v="0"/>
    <x v="11"/>
    <x v="8"/>
    <x v="13"/>
    <x v="13"/>
    <x v="0"/>
    <x v="0"/>
    <n v="1"/>
  </r>
  <r>
    <x v="0"/>
    <x v="8"/>
    <x v="8"/>
    <x v="13"/>
    <x v="14"/>
    <x v="0"/>
    <x v="0"/>
    <n v="1.026523877"/>
  </r>
  <r>
    <x v="0"/>
    <x v="9"/>
    <x v="8"/>
    <x v="13"/>
    <x v="14"/>
    <x v="0"/>
    <x v="0"/>
    <n v="2187.0270999999998"/>
  </r>
  <r>
    <x v="0"/>
    <x v="10"/>
    <x v="8"/>
    <x v="13"/>
    <x v="14"/>
    <x v="0"/>
    <x v="0"/>
    <n v="2.6523877000000001E-2"/>
  </r>
  <r>
    <x v="0"/>
    <x v="11"/>
    <x v="8"/>
    <x v="13"/>
    <x v="14"/>
    <x v="0"/>
    <x v="0"/>
    <n v="1"/>
  </r>
  <r>
    <x v="0"/>
    <x v="8"/>
    <x v="8"/>
    <x v="13"/>
    <x v="15"/>
    <x v="0"/>
    <x v="0"/>
    <n v="1.047945994"/>
  </r>
  <r>
    <x v="0"/>
    <x v="9"/>
    <x v="8"/>
    <x v="13"/>
    <x v="15"/>
    <x v="0"/>
    <x v="0"/>
    <n v="491.73486000000003"/>
  </r>
  <r>
    <x v="0"/>
    <x v="10"/>
    <x v="8"/>
    <x v="13"/>
    <x v="15"/>
    <x v="0"/>
    <x v="0"/>
    <n v="4.7945993999999999E-2"/>
  </r>
  <r>
    <x v="0"/>
    <x v="11"/>
    <x v="8"/>
    <x v="13"/>
    <x v="15"/>
    <x v="0"/>
    <x v="0"/>
    <n v="1"/>
  </r>
  <r>
    <x v="0"/>
    <x v="8"/>
    <x v="8"/>
    <x v="13"/>
    <x v="16"/>
    <x v="0"/>
    <x v="0"/>
    <n v="1.0169311000000001"/>
  </r>
  <r>
    <x v="0"/>
    <x v="9"/>
    <x v="8"/>
    <x v="13"/>
    <x v="16"/>
    <x v="0"/>
    <x v="0"/>
    <n v="404.96262000000002"/>
  </r>
  <r>
    <x v="0"/>
    <x v="10"/>
    <x v="8"/>
    <x v="13"/>
    <x v="16"/>
    <x v="0"/>
    <x v="0"/>
    <n v="1.6931100000000001E-2"/>
  </r>
  <r>
    <x v="0"/>
    <x v="11"/>
    <x v="8"/>
    <x v="13"/>
    <x v="16"/>
    <x v="0"/>
    <x v="0"/>
    <n v="1"/>
  </r>
  <r>
    <x v="0"/>
    <x v="8"/>
    <x v="8"/>
    <x v="13"/>
    <x v="17"/>
    <x v="0"/>
    <x v="0"/>
    <n v="1.035418527"/>
  </r>
  <r>
    <x v="0"/>
    <x v="9"/>
    <x v="8"/>
    <x v="13"/>
    <x v="17"/>
    <x v="0"/>
    <x v="0"/>
    <n v="2711.7075"/>
  </r>
  <r>
    <x v="0"/>
    <x v="10"/>
    <x v="8"/>
    <x v="13"/>
    <x v="17"/>
    <x v="0"/>
    <x v="0"/>
    <n v="3.5418526999999998E-2"/>
  </r>
  <r>
    <x v="0"/>
    <x v="11"/>
    <x v="8"/>
    <x v="13"/>
    <x v="17"/>
    <x v="0"/>
    <x v="0"/>
    <n v="1"/>
  </r>
  <r>
    <x v="0"/>
    <x v="8"/>
    <x v="8"/>
    <x v="13"/>
    <x v="18"/>
    <x v="0"/>
    <x v="0"/>
    <n v="1.048157639"/>
  </r>
  <r>
    <x v="0"/>
    <x v="9"/>
    <x v="8"/>
    <x v="13"/>
    <x v="18"/>
    <x v="0"/>
    <x v="0"/>
    <n v="3990.8825999999999"/>
  </r>
  <r>
    <x v="0"/>
    <x v="10"/>
    <x v="8"/>
    <x v="13"/>
    <x v="18"/>
    <x v="0"/>
    <x v="0"/>
    <n v="4.8157639000000002E-2"/>
  </r>
  <r>
    <x v="0"/>
    <x v="11"/>
    <x v="8"/>
    <x v="13"/>
    <x v="18"/>
    <x v="0"/>
    <x v="0"/>
    <n v="1"/>
  </r>
  <r>
    <x v="0"/>
    <x v="8"/>
    <x v="8"/>
    <x v="13"/>
    <x v="19"/>
    <x v="0"/>
    <x v="0"/>
    <n v="1.100786813"/>
  </r>
  <r>
    <x v="0"/>
    <x v="9"/>
    <x v="8"/>
    <x v="13"/>
    <x v="19"/>
    <x v="0"/>
    <x v="0"/>
    <n v="37048.877"/>
  </r>
  <r>
    <x v="0"/>
    <x v="10"/>
    <x v="8"/>
    <x v="13"/>
    <x v="19"/>
    <x v="0"/>
    <x v="0"/>
    <n v="0.100786813"/>
  </r>
  <r>
    <x v="0"/>
    <x v="11"/>
    <x v="8"/>
    <x v="13"/>
    <x v="19"/>
    <x v="0"/>
    <x v="0"/>
    <n v="1"/>
  </r>
  <r>
    <x v="0"/>
    <x v="8"/>
    <x v="8"/>
    <x v="13"/>
    <x v="20"/>
    <x v="0"/>
    <x v="0"/>
    <n v="1.0081574449999999"/>
  </r>
  <r>
    <x v="0"/>
    <x v="9"/>
    <x v="8"/>
    <x v="13"/>
    <x v="20"/>
    <x v="0"/>
    <x v="0"/>
    <n v="36.829835297000002"/>
  </r>
  <r>
    <x v="0"/>
    <x v="10"/>
    <x v="8"/>
    <x v="13"/>
    <x v="20"/>
    <x v="0"/>
    <x v="0"/>
    <n v="8.1574449999999993E-3"/>
  </r>
  <r>
    <x v="0"/>
    <x v="11"/>
    <x v="8"/>
    <x v="13"/>
    <x v="20"/>
    <x v="0"/>
    <x v="0"/>
    <n v="1"/>
  </r>
  <r>
    <x v="0"/>
    <x v="8"/>
    <x v="8"/>
    <x v="13"/>
    <x v="21"/>
    <x v="0"/>
    <x v="0"/>
    <n v="1.2126273279999999"/>
  </r>
  <r>
    <x v="0"/>
    <x v="9"/>
    <x v="8"/>
    <x v="13"/>
    <x v="21"/>
    <x v="0"/>
    <x v="0"/>
    <n v="263.58078999999998"/>
  </r>
  <r>
    <x v="0"/>
    <x v="10"/>
    <x v="8"/>
    <x v="13"/>
    <x v="21"/>
    <x v="0"/>
    <x v="0"/>
    <n v="0.212627328"/>
  </r>
  <r>
    <x v="0"/>
    <x v="11"/>
    <x v="8"/>
    <x v="13"/>
    <x v="21"/>
    <x v="0"/>
    <x v="0"/>
    <n v="1"/>
  </r>
  <r>
    <x v="0"/>
    <x v="8"/>
    <x v="8"/>
    <x v="13"/>
    <x v="32"/>
    <x v="0"/>
    <x v="0"/>
    <n v="1"/>
  </r>
  <r>
    <x v="0"/>
    <x v="9"/>
    <x v="8"/>
    <x v="13"/>
    <x v="32"/>
    <x v="0"/>
    <x v="0"/>
    <n v="0"/>
  </r>
  <r>
    <x v="0"/>
    <x v="10"/>
    <x v="8"/>
    <x v="13"/>
    <x v="32"/>
    <x v="0"/>
    <x v="0"/>
    <n v="0"/>
  </r>
  <r>
    <x v="0"/>
    <x v="11"/>
    <x v="8"/>
    <x v="13"/>
    <x v="32"/>
    <x v="0"/>
    <x v="0"/>
    <n v="1"/>
  </r>
  <r>
    <x v="0"/>
    <x v="8"/>
    <x v="8"/>
    <x v="14"/>
    <x v="10"/>
    <x v="0"/>
    <x v="0"/>
    <n v="1.045016027"/>
  </r>
  <r>
    <x v="0"/>
    <x v="9"/>
    <x v="8"/>
    <x v="14"/>
    <x v="10"/>
    <x v="0"/>
    <x v="0"/>
    <n v="4549.6360000000004"/>
  </r>
  <r>
    <x v="0"/>
    <x v="10"/>
    <x v="8"/>
    <x v="14"/>
    <x v="10"/>
    <x v="0"/>
    <x v="0"/>
    <n v="4.5016027E-2"/>
  </r>
  <r>
    <x v="0"/>
    <x v="11"/>
    <x v="8"/>
    <x v="14"/>
    <x v="10"/>
    <x v="0"/>
    <x v="0"/>
    <n v="1"/>
  </r>
  <r>
    <x v="0"/>
    <x v="8"/>
    <x v="8"/>
    <x v="14"/>
    <x v="11"/>
    <x v="0"/>
    <x v="0"/>
    <n v="1.052397596"/>
  </r>
  <r>
    <x v="0"/>
    <x v="9"/>
    <x v="8"/>
    <x v="14"/>
    <x v="11"/>
    <x v="0"/>
    <x v="0"/>
    <n v="5734.7977000000001"/>
  </r>
  <r>
    <x v="0"/>
    <x v="10"/>
    <x v="8"/>
    <x v="14"/>
    <x v="11"/>
    <x v="0"/>
    <x v="0"/>
    <n v="5.2397595999999998E-2"/>
  </r>
  <r>
    <x v="0"/>
    <x v="11"/>
    <x v="8"/>
    <x v="14"/>
    <x v="11"/>
    <x v="0"/>
    <x v="0"/>
    <n v="1"/>
  </r>
  <r>
    <x v="0"/>
    <x v="8"/>
    <x v="8"/>
    <x v="14"/>
    <x v="12"/>
    <x v="0"/>
    <x v="0"/>
    <n v="1.031587282"/>
  </r>
  <r>
    <x v="0"/>
    <x v="9"/>
    <x v="8"/>
    <x v="14"/>
    <x v="12"/>
    <x v="0"/>
    <x v="0"/>
    <n v="4525.7245999999996"/>
  </r>
  <r>
    <x v="0"/>
    <x v="10"/>
    <x v="8"/>
    <x v="14"/>
    <x v="12"/>
    <x v="0"/>
    <x v="0"/>
    <n v="3.1587282000000001E-2"/>
  </r>
  <r>
    <x v="0"/>
    <x v="11"/>
    <x v="8"/>
    <x v="14"/>
    <x v="12"/>
    <x v="0"/>
    <x v="0"/>
    <n v="1"/>
  </r>
  <r>
    <x v="0"/>
    <x v="8"/>
    <x v="8"/>
    <x v="14"/>
    <x v="13"/>
    <x v="0"/>
    <x v="0"/>
    <n v="1.038206526"/>
  </r>
  <r>
    <x v="0"/>
    <x v="9"/>
    <x v="8"/>
    <x v="14"/>
    <x v="13"/>
    <x v="0"/>
    <x v="0"/>
    <n v="1360.0708999999999"/>
  </r>
  <r>
    <x v="0"/>
    <x v="10"/>
    <x v="8"/>
    <x v="14"/>
    <x v="13"/>
    <x v="0"/>
    <x v="0"/>
    <n v="3.8206525999999998E-2"/>
  </r>
  <r>
    <x v="0"/>
    <x v="11"/>
    <x v="8"/>
    <x v="14"/>
    <x v="13"/>
    <x v="0"/>
    <x v="0"/>
    <n v="1"/>
  </r>
  <r>
    <x v="0"/>
    <x v="8"/>
    <x v="8"/>
    <x v="14"/>
    <x v="14"/>
    <x v="0"/>
    <x v="0"/>
    <n v="1.018878645"/>
  </r>
  <r>
    <x v="0"/>
    <x v="9"/>
    <x v="8"/>
    <x v="14"/>
    <x v="14"/>
    <x v="0"/>
    <x v="0"/>
    <n v="37088.913999999997"/>
  </r>
  <r>
    <x v="0"/>
    <x v="10"/>
    <x v="8"/>
    <x v="14"/>
    <x v="14"/>
    <x v="0"/>
    <x v="0"/>
    <n v="1.8878644999999999E-2"/>
  </r>
  <r>
    <x v="0"/>
    <x v="11"/>
    <x v="8"/>
    <x v="14"/>
    <x v="14"/>
    <x v="0"/>
    <x v="0"/>
    <n v="1"/>
  </r>
  <r>
    <x v="0"/>
    <x v="8"/>
    <x v="8"/>
    <x v="14"/>
    <x v="15"/>
    <x v="0"/>
    <x v="0"/>
    <n v="1.0200820399999999"/>
  </r>
  <r>
    <x v="0"/>
    <x v="9"/>
    <x v="8"/>
    <x v="14"/>
    <x v="15"/>
    <x v="0"/>
    <x v="0"/>
    <n v="10551.915000000001"/>
  </r>
  <r>
    <x v="0"/>
    <x v="10"/>
    <x v="8"/>
    <x v="14"/>
    <x v="15"/>
    <x v="0"/>
    <x v="0"/>
    <n v="2.0082039999999999E-2"/>
  </r>
  <r>
    <x v="0"/>
    <x v="11"/>
    <x v="8"/>
    <x v="14"/>
    <x v="15"/>
    <x v="0"/>
    <x v="0"/>
    <n v="1"/>
  </r>
  <r>
    <x v="0"/>
    <x v="8"/>
    <x v="8"/>
    <x v="14"/>
    <x v="16"/>
    <x v="0"/>
    <x v="0"/>
    <n v="1.0297200449999999"/>
  </r>
  <r>
    <x v="0"/>
    <x v="9"/>
    <x v="8"/>
    <x v="14"/>
    <x v="16"/>
    <x v="0"/>
    <x v="0"/>
    <n v="14911.241"/>
  </r>
  <r>
    <x v="0"/>
    <x v="10"/>
    <x v="8"/>
    <x v="14"/>
    <x v="16"/>
    <x v="0"/>
    <x v="0"/>
    <n v="2.9720045E-2"/>
  </r>
  <r>
    <x v="0"/>
    <x v="11"/>
    <x v="8"/>
    <x v="14"/>
    <x v="16"/>
    <x v="0"/>
    <x v="0"/>
    <n v="1"/>
  </r>
  <r>
    <x v="0"/>
    <x v="8"/>
    <x v="8"/>
    <x v="14"/>
    <x v="17"/>
    <x v="0"/>
    <x v="0"/>
    <n v="1.040498385"/>
  </r>
  <r>
    <x v="0"/>
    <x v="9"/>
    <x v="8"/>
    <x v="14"/>
    <x v="17"/>
    <x v="0"/>
    <x v="0"/>
    <n v="19299.947"/>
  </r>
  <r>
    <x v="0"/>
    <x v="10"/>
    <x v="8"/>
    <x v="14"/>
    <x v="17"/>
    <x v="0"/>
    <x v="0"/>
    <n v="4.0498384999999998E-2"/>
  </r>
  <r>
    <x v="0"/>
    <x v="11"/>
    <x v="8"/>
    <x v="14"/>
    <x v="17"/>
    <x v="0"/>
    <x v="0"/>
    <n v="1"/>
  </r>
  <r>
    <x v="0"/>
    <x v="8"/>
    <x v="8"/>
    <x v="14"/>
    <x v="18"/>
    <x v="0"/>
    <x v="0"/>
    <n v="1.0409181460000001"/>
  </r>
  <r>
    <x v="0"/>
    <x v="9"/>
    <x v="8"/>
    <x v="14"/>
    <x v="18"/>
    <x v="0"/>
    <x v="0"/>
    <n v="29050.523000000001"/>
  </r>
  <r>
    <x v="0"/>
    <x v="10"/>
    <x v="8"/>
    <x v="14"/>
    <x v="18"/>
    <x v="0"/>
    <x v="0"/>
    <n v="4.0918146000000002E-2"/>
  </r>
  <r>
    <x v="0"/>
    <x v="11"/>
    <x v="8"/>
    <x v="14"/>
    <x v="18"/>
    <x v="0"/>
    <x v="0"/>
    <n v="1"/>
  </r>
  <r>
    <x v="0"/>
    <x v="8"/>
    <x v="8"/>
    <x v="14"/>
    <x v="19"/>
    <x v="0"/>
    <x v="0"/>
    <n v="1.0916293429999999"/>
  </r>
  <r>
    <x v="0"/>
    <x v="9"/>
    <x v="8"/>
    <x v="14"/>
    <x v="19"/>
    <x v="0"/>
    <x v="0"/>
    <n v="65299.027000000002"/>
  </r>
  <r>
    <x v="0"/>
    <x v="10"/>
    <x v="8"/>
    <x v="14"/>
    <x v="19"/>
    <x v="0"/>
    <x v="0"/>
    <n v="9.1629343000000002E-2"/>
  </r>
  <r>
    <x v="0"/>
    <x v="11"/>
    <x v="8"/>
    <x v="14"/>
    <x v="19"/>
    <x v="0"/>
    <x v="0"/>
    <n v="1"/>
  </r>
  <r>
    <x v="0"/>
    <x v="8"/>
    <x v="8"/>
    <x v="14"/>
    <x v="20"/>
    <x v="0"/>
    <x v="0"/>
    <n v="1.0047585649999999"/>
  </r>
  <r>
    <x v="0"/>
    <x v="9"/>
    <x v="8"/>
    <x v="14"/>
    <x v="20"/>
    <x v="0"/>
    <x v="0"/>
    <n v="209.21827999999999"/>
  </r>
  <r>
    <x v="0"/>
    <x v="10"/>
    <x v="8"/>
    <x v="14"/>
    <x v="20"/>
    <x v="0"/>
    <x v="0"/>
    <n v="4.7585650000000002E-3"/>
  </r>
  <r>
    <x v="0"/>
    <x v="11"/>
    <x v="8"/>
    <x v="14"/>
    <x v="20"/>
    <x v="0"/>
    <x v="0"/>
    <n v="1"/>
  </r>
  <r>
    <x v="0"/>
    <x v="8"/>
    <x v="8"/>
    <x v="14"/>
    <x v="21"/>
    <x v="0"/>
    <x v="0"/>
    <n v="1.1053659140000001"/>
  </r>
  <r>
    <x v="0"/>
    <x v="9"/>
    <x v="8"/>
    <x v="14"/>
    <x v="21"/>
    <x v="0"/>
    <x v="0"/>
    <n v="46566.017999999996"/>
  </r>
  <r>
    <x v="0"/>
    <x v="10"/>
    <x v="8"/>
    <x v="14"/>
    <x v="21"/>
    <x v="0"/>
    <x v="0"/>
    <n v="0.105365914"/>
  </r>
  <r>
    <x v="0"/>
    <x v="11"/>
    <x v="8"/>
    <x v="14"/>
    <x v="21"/>
    <x v="0"/>
    <x v="0"/>
    <n v="1"/>
  </r>
  <r>
    <x v="0"/>
    <x v="8"/>
    <x v="8"/>
    <x v="14"/>
    <x v="32"/>
    <x v="0"/>
    <x v="0"/>
    <n v="1"/>
  </r>
  <r>
    <x v="0"/>
    <x v="9"/>
    <x v="8"/>
    <x v="14"/>
    <x v="32"/>
    <x v="0"/>
    <x v="0"/>
    <n v="0"/>
  </r>
  <r>
    <x v="0"/>
    <x v="10"/>
    <x v="8"/>
    <x v="14"/>
    <x v="32"/>
    <x v="0"/>
    <x v="0"/>
    <n v="0"/>
  </r>
  <r>
    <x v="0"/>
    <x v="11"/>
    <x v="8"/>
    <x v="14"/>
    <x v="32"/>
    <x v="0"/>
    <x v="0"/>
    <n v="1"/>
  </r>
  <r>
    <x v="0"/>
    <x v="8"/>
    <x v="8"/>
    <x v="15"/>
    <x v="10"/>
    <x v="0"/>
    <x v="0"/>
    <n v="1.033968644"/>
  </r>
  <r>
    <x v="0"/>
    <x v="9"/>
    <x v="8"/>
    <x v="15"/>
    <x v="10"/>
    <x v="0"/>
    <x v="0"/>
    <n v="15434.659"/>
  </r>
  <r>
    <x v="0"/>
    <x v="10"/>
    <x v="8"/>
    <x v="15"/>
    <x v="10"/>
    <x v="0"/>
    <x v="0"/>
    <n v="3.3968643999999999E-2"/>
  </r>
  <r>
    <x v="0"/>
    <x v="11"/>
    <x v="8"/>
    <x v="15"/>
    <x v="10"/>
    <x v="0"/>
    <x v="0"/>
    <n v="1"/>
  </r>
  <r>
    <x v="0"/>
    <x v="8"/>
    <x v="8"/>
    <x v="15"/>
    <x v="11"/>
    <x v="0"/>
    <x v="0"/>
    <n v="1.042145565"/>
  </r>
  <r>
    <x v="0"/>
    <x v="9"/>
    <x v="8"/>
    <x v="15"/>
    <x v="11"/>
    <x v="0"/>
    <x v="0"/>
    <n v="15026.384"/>
  </r>
  <r>
    <x v="0"/>
    <x v="10"/>
    <x v="8"/>
    <x v="15"/>
    <x v="11"/>
    <x v="0"/>
    <x v="0"/>
    <n v="4.2145565000000003E-2"/>
  </r>
  <r>
    <x v="0"/>
    <x v="11"/>
    <x v="8"/>
    <x v="15"/>
    <x v="11"/>
    <x v="0"/>
    <x v="0"/>
    <n v="1"/>
  </r>
  <r>
    <x v="0"/>
    <x v="8"/>
    <x v="8"/>
    <x v="15"/>
    <x v="12"/>
    <x v="0"/>
    <x v="0"/>
    <n v="1.0326971890000001"/>
  </r>
  <r>
    <x v="0"/>
    <x v="9"/>
    <x v="8"/>
    <x v="15"/>
    <x v="12"/>
    <x v="0"/>
    <x v="0"/>
    <n v="5516.8227999999999"/>
  </r>
  <r>
    <x v="0"/>
    <x v="10"/>
    <x v="8"/>
    <x v="15"/>
    <x v="12"/>
    <x v="0"/>
    <x v="0"/>
    <n v="3.2697189000000002E-2"/>
  </r>
  <r>
    <x v="0"/>
    <x v="11"/>
    <x v="8"/>
    <x v="15"/>
    <x v="12"/>
    <x v="0"/>
    <x v="0"/>
    <n v="1"/>
  </r>
  <r>
    <x v="0"/>
    <x v="8"/>
    <x v="8"/>
    <x v="15"/>
    <x v="13"/>
    <x v="0"/>
    <x v="0"/>
    <n v="1.036243501"/>
  </r>
  <r>
    <x v="0"/>
    <x v="9"/>
    <x v="8"/>
    <x v="15"/>
    <x v="13"/>
    <x v="0"/>
    <x v="0"/>
    <n v="2634.2618000000002"/>
  </r>
  <r>
    <x v="0"/>
    <x v="10"/>
    <x v="8"/>
    <x v="15"/>
    <x v="13"/>
    <x v="0"/>
    <x v="0"/>
    <n v="3.6243500999999997E-2"/>
  </r>
  <r>
    <x v="0"/>
    <x v="11"/>
    <x v="8"/>
    <x v="15"/>
    <x v="13"/>
    <x v="0"/>
    <x v="0"/>
    <n v="1"/>
  </r>
  <r>
    <x v="0"/>
    <x v="8"/>
    <x v="8"/>
    <x v="15"/>
    <x v="14"/>
    <x v="0"/>
    <x v="0"/>
    <n v="1.020042004"/>
  </r>
  <r>
    <x v="0"/>
    <x v="9"/>
    <x v="8"/>
    <x v="15"/>
    <x v="14"/>
    <x v="0"/>
    <x v="0"/>
    <n v="27401.723999999998"/>
  </r>
  <r>
    <x v="0"/>
    <x v="10"/>
    <x v="8"/>
    <x v="15"/>
    <x v="14"/>
    <x v="0"/>
    <x v="0"/>
    <n v="2.0042003999999999E-2"/>
  </r>
  <r>
    <x v="0"/>
    <x v="11"/>
    <x v="8"/>
    <x v="15"/>
    <x v="14"/>
    <x v="0"/>
    <x v="0"/>
    <n v="1"/>
  </r>
  <r>
    <x v="0"/>
    <x v="8"/>
    <x v="8"/>
    <x v="15"/>
    <x v="15"/>
    <x v="0"/>
    <x v="0"/>
    <n v="1.0230132160000001"/>
  </r>
  <r>
    <x v="0"/>
    <x v="9"/>
    <x v="8"/>
    <x v="15"/>
    <x v="15"/>
    <x v="0"/>
    <x v="0"/>
    <n v="68492.429000000004"/>
  </r>
  <r>
    <x v="0"/>
    <x v="10"/>
    <x v="8"/>
    <x v="15"/>
    <x v="15"/>
    <x v="0"/>
    <x v="0"/>
    <n v="2.3013216E-2"/>
  </r>
  <r>
    <x v="0"/>
    <x v="11"/>
    <x v="8"/>
    <x v="15"/>
    <x v="15"/>
    <x v="0"/>
    <x v="0"/>
    <n v="1"/>
  </r>
  <r>
    <x v="0"/>
    <x v="8"/>
    <x v="8"/>
    <x v="15"/>
    <x v="16"/>
    <x v="0"/>
    <x v="0"/>
    <n v="1.046708051"/>
  </r>
  <r>
    <x v="0"/>
    <x v="9"/>
    <x v="8"/>
    <x v="15"/>
    <x v="16"/>
    <x v="0"/>
    <x v="0"/>
    <n v="36605.928999999996"/>
  </r>
  <r>
    <x v="0"/>
    <x v="10"/>
    <x v="8"/>
    <x v="15"/>
    <x v="16"/>
    <x v="0"/>
    <x v="0"/>
    <n v="4.6708051E-2"/>
  </r>
  <r>
    <x v="0"/>
    <x v="11"/>
    <x v="8"/>
    <x v="15"/>
    <x v="16"/>
    <x v="0"/>
    <x v="0"/>
    <n v="1"/>
  </r>
  <r>
    <x v="0"/>
    <x v="8"/>
    <x v="8"/>
    <x v="15"/>
    <x v="17"/>
    <x v="0"/>
    <x v="0"/>
    <n v="1.0645499009999999"/>
  </r>
  <r>
    <x v="0"/>
    <x v="9"/>
    <x v="8"/>
    <x v="15"/>
    <x v="17"/>
    <x v="0"/>
    <x v="0"/>
    <n v="46393.595000000001"/>
  </r>
  <r>
    <x v="0"/>
    <x v="10"/>
    <x v="8"/>
    <x v="15"/>
    <x v="17"/>
    <x v="0"/>
    <x v="0"/>
    <n v="6.4549901000000007E-2"/>
  </r>
  <r>
    <x v="0"/>
    <x v="11"/>
    <x v="8"/>
    <x v="15"/>
    <x v="17"/>
    <x v="0"/>
    <x v="0"/>
    <n v="1"/>
  </r>
  <r>
    <x v="0"/>
    <x v="8"/>
    <x v="8"/>
    <x v="15"/>
    <x v="18"/>
    <x v="0"/>
    <x v="0"/>
    <n v="1.0376343029999999"/>
  </r>
  <r>
    <x v="0"/>
    <x v="9"/>
    <x v="8"/>
    <x v="15"/>
    <x v="18"/>
    <x v="0"/>
    <x v="0"/>
    <n v="29335.94"/>
  </r>
  <r>
    <x v="0"/>
    <x v="10"/>
    <x v="8"/>
    <x v="15"/>
    <x v="18"/>
    <x v="0"/>
    <x v="0"/>
    <n v="3.7634303000000001E-2"/>
  </r>
  <r>
    <x v="0"/>
    <x v="11"/>
    <x v="8"/>
    <x v="15"/>
    <x v="18"/>
    <x v="0"/>
    <x v="0"/>
    <n v="1"/>
  </r>
  <r>
    <x v="0"/>
    <x v="8"/>
    <x v="8"/>
    <x v="15"/>
    <x v="19"/>
    <x v="0"/>
    <x v="0"/>
    <n v="1.1182658919999999"/>
  </r>
  <r>
    <x v="0"/>
    <x v="9"/>
    <x v="8"/>
    <x v="15"/>
    <x v="19"/>
    <x v="0"/>
    <x v="0"/>
    <n v="74086.566999999995"/>
  </r>
  <r>
    <x v="0"/>
    <x v="10"/>
    <x v="8"/>
    <x v="15"/>
    <x v="19"/>
    <x v="0"/>
    <x v="0"/>
    <n v="0.118265892"/>
  </r>
  <r>
    <x v="0"/>
    <x v="11"/>
    <x v="8"/>
    <x v="15"/>
    <x v="19"/>
    <x v="0"/>
    <x v="0"/>
    <n v="1"/>
  </r>
  <r>
    <x v="0"/>
    <x v="8"/>
    <x v="8"/>
    <x v="15"/>
    <x v="20"/>
    <x v="0"/>
    <x v="0"/>
    <n v="1.0350177190000001"/>
  </r>
  <r>
    <x v="0"/>
    <x v="9"/>
    <x v="8"/>
    <x v="15"/>
    <x v="20"/>
    <x v="0"/>
    <x v="0"/>
    <n v="406.80405000000002"/>
  </r>
  <r>
    <x v="0"/>
    <x v="10"/>
    <x v="8"/>
    <x v="15"/>
    <x v="20"/>
    <x v="0"/>
    <x v="0"/>
    <n v="3.5017719000000003E-2"/>
  </r>
  <r>
    <x v="0"/>
    <x v="11"/>
    <x v="8"/>
    <x v="15"/>
    <x v="20"/>
    <x v="0"/>
    <x v="0"/>
    <n v="1"/>
  </r>
  <r>
    <x v="0"/>
    <x v="8"/>
    <x v="8"/>
    <x v="15"/>
    <x v="21"/>
    <x v="0"/>
    <x v="0"/>
    <n v="1.071278355"/>
  </r>
  <r>
    <x v="0"/>
    <x v="9"/>
    <x v="8"/>
    <x v="15"/>
    <x v="21"/>
    <x v="0"/>
    <x v="0"/>
    <n v="67101.721000000005"/>
  </r>
  <r>
    <x v="0"/>
    <x v="10"/>
    <x v="8"/>
    <x v="15"/>
    <x v="21"/>
    <x v="0"/>
    <x v="0"/>
    <n v="7.1278355000000002E-2"/>
  </r>
  <r>
    <x v="0"/>
    <x v="11"/>
    <x v="8"/>
    <x v="15"/>
    <x v="21"/>
    <x v="0"/>
    <x v="0"/>
    <n v="1"/>
  </r>
  <r>
    <x v="0"/>
    <x v="8"/>
    <x v="8"/>
    <x v="15"/>
    <x v="32"/>
    <x v="0"/>
    <x v="0"/>
    <n v="1"/>
  </r>
  <r>
    <x v="0"/>
    <x v="9"/>
    <x v="8"/>
    <x v="15"/>
    <x v="32"/>
    <x v="0"/>
    <x v="0"/>
    <n v="0"/>
  </r>
  <r>
    <x v="0"/>
    <x v="10"/>
    <x v="8"/>
    <x v="15"/>
    <x v="32"/>
    <x v="0"/>
    <x v="0"/>
    <n v="0"/>
  </r>
  <r>
    <x v="0"/>
    <x v="11"/>
    <x v="8"/>
    <x v="15"/>
    <x v="32"/>
    <x v="0"/>
    <x v="0"/>
    <n v="1"/>
  </r>
  <r>
    <x v="0"/>
    <x v="8"/>
    <x v="8"/>
    <x v="16"/>
    <x v="10"/>
    <x v="0"/>
    <x v="0"/>
    <n v="1.0229035959999999"/>
  </r>
  <r>
    <x v="0"/>
    <x v="9"/>
    <x v="8"/>
    <x v="16"/>
    <x v="10"/>
    <x v="0"/>
    <x v="0"/>
    <n v="1018.9529"/>
  </r>
  <r>
    <x v="0"/>
    <x v="10"/>
    <x v="8"/>
    <x v="16"/>
    <x v="10"/>
    <x v="0"/>
    <x v="0"/>
    <n v="2.2903595999999998E-2"/>
  </r>
  <r>
    <x v="0"/>
    <x v="11"/>
    <x v="8"/>
    <x v="16"/>
    <x v="10"/>
    <x v="0"/>
    <x v="0"/>
    <n v="1"/>
  </r>
  <r>
    <x v="0"/>
    <x v="8"/>
    <x v="8"/>
    <x v="16"/>
    <x v="11"/>
    <x v="0"/>
    <x v="0"/>
    <n v="1.0793540109999999"/>
  </r>
  <r>
    <x v="0"/>
    <x v="9"/>
    <x v="8"/>
    <x v="16"/>
    <x v="11"/>
    <x v="0"/>
    <x v="0"/>
    <n v="5691.1331"/>
  </r>
  <r>
    <x v="0"/>
    <x v="10"/>
    <x v="8"/>
    <x v="16"/>
    <x v="11"/>
    <x v="0"/>
    <x v="0"/>
    <n v="7.9354011000000002E-2"/>
  </r>
  <r>
    <x v="0"/>
    <x v="11"/>
    <x v="8"/>
    <x v="16"/>
    <x v="11"/>
    <x v="0"/>
    <x v="0"/>
    <n v="1"/>
  </r>
  <r>
    <x v="0"/>
    <x v="8"/>
    <x v="8"/>
    <x v="16"/>
    <x v="12"/>
    <x v="0"/>
    <x v="0"/>
    <n v="1.019303147"/>
  </r>
  <r>
    <x v="0"/>
    <x v="9"/>
    <x v="8"/>
    <x v="16"/>
    <x v="12"/>
    <x v="0"/>
    <x v="0"/>
    <n v="830.22313999999994"/>
  </r>
  <r>
    <x v="0"/>
    <x v="10"/>
    <x v="8"/>
    <x v="16"/>
    <x v="12"/>
    <x v="0"/>
    <x v="0"/>
    <n v="1.9303147E-2"/>
  </r>
  <r>
    <x v="0"/>
    <x v="11"/>
    <x v="8"/>
    <x v="16"/>
    <x v="12"/>
    <x v="0"/>
    <x v="0"/>
    <n v="1"/>
  </r>
  <r>
    <x v="0"/>
    <x v="8"/>
    <x v="8"/>
    <x v="16"/>
    <x v="13"/>
    <x v="0"/>
    <x v="0"/>
    <n v="1.0342636629999999"/>
  </r>
  <r>
    <x v="0"/>
    <x v="9"/>
    <x v="8"/>
    <x v="16"/>
    <x v="13"/>
    <x v="0"/>
    <x v="0"/>
    <n v="274.78397000000001"/>
  </r>
  <r>
    <x v="0"/>
    <x v="10"/>
    <x v="8"/>
    <x v="16"/>
    <x v="13"/>
    <x v="0"/>
    <x v="0"/>
    <n v="3.4263663E-2"/>
  </r>
  <r>
    <x v="0"/>
    <x v="11"/>
    <x v="8"/>
    <x v="16"/>
    <x v="13"/>
    <x v="0"/>
    <x v="0"/>
    <n v="1"/>
  </r>
  <r>
    <x v="0"/>
    <x v="8"/>
    <x v="8"/>
    <x v="16"/>
    <x v="14"/>
    <x v="0"/>
    <x v="0"/>
    <n v="1.0535758580000001"/>
  </r>
  <r>
    <x v="0"/>
    <x v="9"/>
    <x v="8"/>
    <x v="16"/>
    <x v="14"/>
    <x v="0"/>
    <x v="0"/>
    <n v="1566.0491999999999"/>
  </r>
  <r>
    <x v="0"/>
    <x v="10"/>
    <x v="8"/>
    <x v="16"/>
    <x v="14"/>
    <x v="0"/>
    <x v="0"/>
    <n v="5.3575857999999997E-2"/>
  </r>
  <r>
    <x v="0"/>
    <x v="11"/>
    <x v="8"/>
    <x v="16"/>
    <x v="14"/>
    <x v="0"/>
    <x v="0"/>
    <n v="1"/>
  </r>
  <r>
    <x v="0"/>
    <x v="8"/>
    <x v="8"/>
    <x v="16"/>
    <x v="15"/>
    <x v="0"/>
    <x v="0"/>
    <n v="1.0181470589999999"/>
  </r>
  <r>
    <x v="0"/>
    <x v="9"/>
    <x v="8"/>
    <x v="16"/>
    <x v="15"/>
    <x v="0"/>
    <x v="0"/>
    <n v="7560.4748"/>
  </r>
  <r>
    <x v="0"/>
    <x v="10"/>
    <x v="8"/>
    <x v="16"/>
    <x v="15"/>
    <x v="0"/>
    <x v="0"/>
    <n v="1.8147059E-2"/>
  </r>
  <r>
    <x v="0"/>
    <x v="11"/>
    <x v="8"/>
    <x v="16"/>
    <x v="15"/>
    <x v="0"/>
    <x v="0"/>
    <n v="1"/>
  </r>
  <r>
    <x v="0"/>
    <x v="8"/>
    <x v="8"/>
    <x v="16"/>
    <x v="16"/>
    <x v="0"/>
    <x v="0"/>
    <n v="1.0173519049999999"/>
  </r>
  <r>
    <x v="0"/>
    <x v="9"/>
    <x v="8"/>
    <x v="16"/>
    <x v="16"/>
    <x v="0"/>
    <x v="0"/>
    <n v="20553.973999999998"/>
  </r>
  <r>
    <x v="0"/>
    <x v="10"/>
    <x v="8"/>
    <x v="16"/>
    <x v="16"/>
    <x v="0"/>
    <x v="0"/>
    <n v="1.7351905000000001E-2"/>
  </r>
  <r>
    <x v="0"/>
    <x v="11"/>
    <x v="8"/>
    <x v="16"/>
    <x v="16"/>
    <x v="0"/>
    <x v="0"/>
    <n v="1"/>
  </r>
  <r>
    <x v="0"/>
    <x v="8"/>
    <x v="8"/>
    <x v="16"/>
    <x v="17"/>
    <x v="0"/>
    <x v="0"/>
    <n v="1.0193596199999999"/>
  </r>
  <r>
    <x v="0"/>
    <x v="9"/>
    <x v="8"/>
    <x v="16"/>
    <x v="17"/>
    <x v="0"/>
    <x v="0"/>
    <n v="4581.7694000000001"/>
  </r>
  <r>
    <x v="0"/>
    <x v="10"/>
    <x v="8"/>
    <x v="16"/>
    <x v="17"/>
    <x v="0"/>
    <x v="0"/>
    <n v="1.9359620000000001E-2"/>
  </r>
  <r>
    <x v="0"/>
    <x v="11"/>
    <x v="8"/>
    <x v="16"/>
    <x v="17"/>
    <x v="0"/>
    <x v="0"/>
    <n v="1"/>
  </r>
  <r>
    <x v="0"/>
    <x v="8"/>
    <x v="8"/>
    <x v="16"/>
    <x v="18"/>
    <x v="0"/>
    <x v="0"/>
    <n v="1.021932834"/>
  </r>
  <r>
    <x v="0"/>
    <x v="9"/>
    <x v="8"/>
    <x v="16"/>
    <x v="18"/>
    <x v="0"/>
    <x v="0"/>
    <n v="10564.53"/>
  </r>
  <r>
    <x v="0"/>
    <x v="10"/>
    <x v="8"/>
    <x v="16"/>
    <x v="18"/>
    <x v="0"/>
    <x v="0"/>
    <n v="2.1932833999999998E-2"/>
  </r>
  <r>
    <x v="0"/>
    <x v="11"/>
    <x v="8"/>
    <x v="16"/>
    <x v="18"/>
    <x v="0"/>
    <x v="0"/>
    <n v="1"/>
  </r>
  <r>
    <x v="0"/>
    <x v="8"/>
    <x v="8"/>
    <x v="16"/>
    <x v="19"/>
    <x v="0"/>
    <x v="0"/>
    <n v="1.030959894"/>
  </r>
  <r>
    <x v="0"/>
    <x v="9"/>
    <x v="8"/>
    <x v="16"/>
    <x v="19"/>
    <x v="0"/>
    <x v="0"/>
    <n v="14458.544"/>
  </r>
  <r>
    <x v="0"/>
    <x v="10"/>
    <x v="8"/>
    <x v="16"/>
    <x v="19"/>
    <x v="0"/>
    <x v="0"/>
    <n v="3.0959894000000002E-2"/>
  </r>
  <r>
    <x v="0"/>
    <x v="11"/>
    <x v="8"/>
    <x v="16"/>
    <x v="19"/>
    <x v="0"/>
    <x v="0"/>
    <n v="1"/>
  </r>
  <r>
    <x v="0"/>
    <x v="8"/>
    <x v="8"/>
    <x v="16"/>
    <x v="20"/>
    <x v="0"/>
    <x v="0"/>
    <n v="1.0767556009999999"/>
  </r>
  <r>
    <x v="0"/>
    <x v="9"/>
    <x v="8"/>
    <x v="16"/>
    <x v="20"/>
    <x v="0"/>
    <x v="0"/>
    <n v="278.52069999999998"/>
  </r>
  <r>
    <x v="0"/>
    <x v="10"/>
    <x v="8"/>
    <x v="16"/>
    <x v="20"/>
    <x v="0"/>
    <x v="0"/>
    <n v="7.6755601000000007E-2"/>
  </r>
  <r>
    <x v="0"/>
    <x v="11"/>
    <x v="8"/>
    <x v="16"/>
    <x v="20"/>
    <x v="0"/>
    <x v="0"/>
    <n v="1"/>
  </r>
  <r>
    <x v="0"/>
    <x v="8"/>
    <x v="8"/>
    <x v="16"/>
    <x v="21"/>
    <x v="0"/>
    <x v="0"/>
    <n v="1.015968618"/>
  </r>
  <r>
    <x v="0"/>
    <x v="9"/>
    <x v="8"/>
    <x v="16"/>
    <x v="21"/>
    <x v="0"/>
    <x v="0"/>
    <n v="134622.95000000001"/>
  </r>
  <r>
    <x v="0"/>
    <x v="10"/>
    <x v="8"/>
    <x v="16"/>
    <x v="21"/>
    <x v="0"/>
    <x v="0"/>
    <n v="1.5968618E-2"/>
  </r>
  <r>
    <x v="0"/>
    <x v="11"/>
    <x v="8"/>
    <x v="16"/>
    <x v="21"/>
    <x v="0"/>
    <x v="0"/>
    <n v="1"/>
  </r>
  <r>
    <x v="0"/>
    <x v="8"/>
    <x v="8"/>
    <x v="16"/>
    <x v="32"/>
    <x v="0"/>
    <x v="0"/>
    <n v="1"/>
  </r>
  <r>
    <x v="0"/>
    <x v="9"/>
    <x v="8"/>
    <x v="16"/>
    <x v="32"/>
    <x v="0"/>
    <x v="0"/>
    <n v="0"/>
  </r>
  <r>
    <x v="0"/>
    <x v="10"/>
    <x v="8"/>
    <x v="16"/>
    <x v="32"/>
    <x v="0"/>
    <x v="0"/>
    <n v="0"/>
  </r>
  <r>
    <x v="0"/>
    <x v="11"/>
    <x v="8"/>
    <x v="16"/>
    <x v="32"/>
    <x v="0"/>
    <x v="0"/>
    <n v="1"/>
  </r>
  <r>
    <x v="0"/>
    <x v="8"/>
    <x v="8"/>
    <x v="17"/>
    <x v="10"/>
    <x v="0"/>
    <x v="0"/>
    <n v="1.0069409730000001"/>
  </r>
  <r>
    <x v="0"/>
    <x v="9"/>
    <x v="8"/>
    <x v="17"/>
    <x v="10"/>
    <x v="0"/>
    <x v="0"/>
    <n v="32897.252"/>
  </r>
  <r>
    <x v="0"/>
    <x v="10"/>
    <x v="8"/>
    <x v="17"/>
    <x v="10"/>
    <x v="0"/>
    <x v="0"/>
    <n v="6.9409729999999996E-3"/>
  </r>
  <r>
    <x v="0"/>
    <x v="11"/>
    <x v="8"/>
    <x v="17"/>
    <x v="10"/>
    <x v="0"/>
    <x v="0"/>
    <n v="1"/>
  </r>
  <r>
    <x v="0"/>
    <x v="8"/>
    <x v="8"/>
    <x v="17"/>
    <x v="11"/>
    <x v="0"/>
    <x v="0"/>
    <n v="1.0108234650000001"/>
  </r>
  <r>
    <x v="0"/>
    <x v="9"/>
    <x v="8"/>
    <x v="17"/>
    <x v="11"/>
    <x v="0"/>
    <x v="0"/>
    <n v="24632.269"/>
  </r>
  <r>
    <x v="0"/>
    <x v="10"/>
    <x v="8"/>
    <x v="17"/>
    <x v="11"/>
    <x v="0"/>
    <x v="0"/>
    <n v="1.0823465000000001E-2"/>
  </r>
  <r>
    <x v="0"/>
    <x v="11"/>
    <x v="8"/>
    <x v="17"/>
    <x v="11"/>
    <x v="0"/>
    <x v="0"/>
    <n v="1"/>
  </r>
  <r>
    <x v="0"/>
    <x v="8"/>
    <x v="8"/>
    <x v="17"/>
    <x v="12"/>
    <x v="0"/>
    <x v="0"/>
    <n v="1.008495264"/>
  </r>
  <r>
    <x v="0"/>
    <x v="9"/>
    <x v="8"/>
    <x v="17"/>
    <x v="12"/>
    <x v="0"/>
    <x v="0"/>
    <n v="27564.331999999999"/>
  </r>
  <r>
    <x v="0"/>
    <x v="10"/>
    <x v="8"/>
    <x v="17"/>
    <x v="12"/>
    <x v="0"/>
    <x v="0"/>
    <n v="8.4952640000000006E-3"/>
  </r>
  <r>
    <x v="0"/>
    <x v="11"/>
    <x v="8"/>
    <x v="17"/>
    <x v="12"/>
    <x v="0"/>
    <x v="0"/>
    <n v="1"/>
  </r>
  <r>
    <x v="0"/>
    <x v="8"/>
    <x v="8"/>
    <x v="17"/>
    <x v="13"/>
    <x v="0"/>
    <x v="0"/>
    <n v="1.00736124"/>
  </r>
  <r>
    <x v="0"/>
    <x v="9"/>
    <x v="8"/>
    <x v="17"/>
    <x v="13"/>
    <x v="0"/>
    <x v="0"/>
    <n v="11340.574000000001"/>
  </r>
  <r>
    <x v="0"/>
    <x v="10"/>
    <x v="8"/>
    <x v="17"/>
    <x v="13"/>
    <x v="0"/>
    <x v="0"/>
    <n v="7.3612399999999998E-3"/>
  </r>
  <r>
    <x v="0"/>
    <x v="11"/>
    <x v="8"/>
    <x v="17"/>
    <x v="13"/>
    <x v="0"/>
    <x v="0"/>
    <n v="1"/>
  </r>
  <r>
    <x v="0"/>
    <x v="8"/>
    <x v="8"/>
    <x v="17"/>
    <x v="14"/>
    <x v="0"/>
    <x v="0"/>
    <n v="1.008314578"/>
  </r>
  <r>
    <x v="0"/>
    <x v="9"/>
    <x v="8"/>
    <x v="17"/>
    <x v="14"/>
    <x v="0"/>
    <x v="0"/>
    <n v="32911.847000000002"/>
  </r>
  <r>
    <x v="0"/>
    <x v="10"/>
    <x v="8"/>
    <x v="17"/>
    <x v="14"/>
    <x v="0"/>
    <x v="0"/>
    <n v="8.3145779999999996E-3"/>
  </r>
  <r>
    <x v="0"/>
    <x v="11"/>
    <x v="8"/>
    <x v="17"/>
    <x v="14"/>
    <x v="0"/>
    <x v="0"/>
    <n v="1"/>
  </r>
  <r>
    <x v="0"/>
    <x v="8"/>
    <x v="8"/>
    <x v="17"/>
    <x v="15"/>
    <x v="0"/>
    <x v="0"/>
    <n v="1.0078453629999999"/>
  </r>
  <r>
    <x v="0"/>
    <x v="9"/>
    <x v="8"/>
    <x v="17"/>
    <x v="15"/>
    <x v="0"/>
    <x v="0"/>
    <n v="60474.392"/>
  </r>
  <r>
    <x v="0"/>
    <x v="10"/>
    <x v="8"/>
    <x v="17"/>
    <x v="15"/>
    <x v="0"/>
    <x v="0"/>
    <n v="7.8453629999999993E-3"/>
  </r>
  <r>
    <x v="0"/>
    <x v="11"/>
    <x v="8"/>
    <x v="17"/>
    <x v="15"/>
    <x v="0"/>
    <x v="0"/>
    <n v="1"/>
  </r>
  <r>
    <x v="0"/>
    <x v="8"/>
    <x v="8"/>
    <x v="17"/>
    <x v="16"/>
    <x v="0"/>
    <x v="0"/>
    <n v="1.007353011"/>
  </r>
  <r>
    <x v="0"/>
    <x v="9"/>
    <x v="8"/>
    <x v="17"/>
    <x v="16"/>
    <x v="0"/>
    <x v="0"/>
    <n v="10358.401"/>
  </r>
  <r>
    <x v="0"/>
    <x v="10"/>
    <x v="8"/>
    <x v="17"/>
    <x v="16"/>
    <x v="0"/>
    <x v="0"/>
    <n v="7.3530109999999996E-3"/>
  </r>
  <r>
    <x v="0"/>
    <x v="11"/>
    <x v="8"/>
    <x v="17"/>
    <x v="16"/>
    <x v="0"/>
    <x v="0"/>
    <n v="1"/>
  </r>
  <r>
    <x v="0"/>
    <x v="8"/>
    <x v="8"/>
    <x v="17"/>
    <x v="17"/>
    <x v="0"/>
    <x v="0"/>
    <n v="1.0131127019999999"/>
  </r>
  <r>
    <x v="0"/>
    <x v="9"/>
    <x v="8"/>
    <x v="17"/>
    <x v="17"/>
    <x v="0"/>
    <x v="0"/>
    <n v="54659.953000000001"/>
  </r>
  <r>
    <x v="0"/>
    <x v="10"/>
    <x v="8"/>
    <x v="17"/>
    <x v="17"/>
    <x v="0"/>
    <x v="0"/>
    <n v="1.3112702E-2"/>
  </r>
  <r>
    <x v="0"/>
    <x v="11"/>
    <x v="8"/>
    <x v="17"/>
    <x v="17"/>
    <x v="0"/>
    <x v="0"/>
    <n v="1"/>
  </r>
  <r>
    <x v="0"/>
    <x v="8"/>
    <x v="8"/>
    <x v="17"/>
    <x v="18"/>
    <x v="0"/>
    <x v="0"/>
    <n v="1.013110663"/>
  </r>
  <r>
    <x v="0"/>
    <x v="9"/>
    <x v="8"/>
    <x v="17"/>
    <x v="18"/>
    <x v="0"/>
    <x v="0"/>
    <n v="54065.071000000004"/>
  </r>
  <r>
    <x v="0"/>
    <x v="10"/>
    <x v="8"/>
    <x v="17"/>
    <x v="18"/>
    <x v="0"/>
    <x v="0"/>
    <n v="1.3110663E-2"/>
  </r>
  <r>
    <x v="0"/>
    <x v="11"/>
    <x v="8"/>
    <x v="17"/>
    <x v="18"/>
    <x v="0"/>
    <x v="0"/>
    <n v="1"/>
  </r>
  <r>
    <x v="0"/>
    <x v="8"/>
    <x v="8"/>
    <x v="17"/>
    <x v="19"/>
    <x v="0"/>
    <x v="0"/>
    <n v="1.0311737560000001"/>
  </r>
  <r>
    <x v="0"/>
    <x v="9"/>
    <x v="8"/>
    <x v="17"/>
    <x v="19"/>
    <x v="0"/>
    <x v="0"/>
    <n v="100413.7"/>
  </r>
  <r>
    <x v="0"/>
    <x v="10"/>
    <x v="8"/>
    <x v="17"/>
    <x v="19"/>
    <x v="0"/>
    <x v="0"/>
    <n v="3.1173756E-2"/>
  </r>
  <r>
    <x v="0"/>
    <x v="11"/>
    <x v="8"/>
    <x v="17"/>
    <x v="19"/>
    <x v="0"/>
    <x v="0"/>
    <n v="1"/>
  </r>
  <r>
    <x v="0"/>
    <x v="8"/>
    <x v="8"/>
    <x v="17"/>
    <x v="20"/>
    <x v="0"/>
    <x v="0"/>
    <n v="1.0536566089999999"/>
  </r>
  <r>
    <x v="0"/>
    <x v="9"/>
    <x v="8"/>
    <x v="17"/>
    <x v="20"/>
    <x v="0"/>
    <x v="0"/>
    <n v="2089.3820999999998"/>
  </r>
  <r>
    <x v="0"/>
    <x v="10"/>
    <x v="8"/>
    <x v="17"/>
    <x v="20"/>
    <x v="0"/>
    <x v="0"/>
    <n v="5.3656609000000001E-2"/>
  </r>
  <r>
    <x v="0"/>
    <x v="11"/>
    <x v="8"/>
    <x v="17"/>
    <x v="20"/>
    <x v="0"/>
    <x v="0"/>
    <n v="1"/>
  </r>
  <r>
    <x v="0"/>
    <x v="8"/>
    <x v="8"/>
    <x v="17"/>
    <x v="21"/>
    <x v="0"/>
    <x v="0"/>
    <n v="1.002021354"/>
  </r>
  <r>
    <x v="0"/>
    <x v="9"/>
    <x v="8"/>
    <x v="17"/>
    <x v="21"/>
    <x v="0"/>
    <x v="0"/>
    <n v="18461.935000000001"/>
  </r>
  <r>
    <x v="0"/>
    <x v="10"/>
    <x v="8"/>
    <x v="17"/>
    <x v="21"/>
    <x v="0"/>
    <x v="0"/>
    <n v="2.0213539999999999E-3"/>
  </r>
  <r>
    <x v="0"/>
    <x v="11"/>
    <x v="8"/>
    <x v="17"/>
    <x v="21"/>
    <x v="0"/>
    <x v="0"/>
    <n v="1"/>
  </r>
  <r>
    <x v="0"/>
    <x v="8"/>
    <x v="8"/>
    <x v="17"/>
    <x v="32"/>
    <x v="0"/>
    <x v="0"/>
    <n v="1"/>
  </r>
  <r>
    <x v="0"/>
    <x v="9"/>
    <x v="8"/>
    <x v="17"/>
    <x v="32"/>
    <x v="0"/>
    <x v="0"/>
    <n v="0"/>
  </r>
  <r>
    <x v="0"/>
    <x v="10"/>
    <x v="8"/>
    <x v="17"/>
    <x v="32"/>
    <x v="0"/>
    <x v="0"/>
    <n v="0"/>
  </r>
  <r>
    <x v="0"/>
    <x v="11"/>
    <x v="8"/>
    <x v="17"/>
    <x v="32"/>
    <x v="0"/>
    <x v="0"/>
    <n v="1"/>
  </r>
  <r>
    <x v="0"/>
    <x v="8"/>
    <x v="8"/>
    <x v="18"/>
    <x v="10"/>
    <x v="0"/>
    <x v="0"/>
    <n v="1.011944779"/>
  </r>
  <r>
    <x v="0"/>
    <x v="9"/>
    <x v="8"/>
    <x v="18"/>
    <x v="10"/>
    <x v="0"/>
    <x v="0"/>
    <n v="5464.3703999999998"/>
  </r>
  <r>
    <x v="0"/>
    <x v="10"/>
    <x v="8"/>
    <x v="18"/>
    <x v="10"/>
    <x v="0"/>
    <x v="0"/>
    <n v="1.1944779000000001E-2"/>
  </r>
  <r>
    <x v="0"/>
    <x v="11"/>
    <x v="8"/>
    <x v="18"/>
    <x v="10"/>
    <x v="0"/>
    <x v="0"/>
    <n v="1"/>
  </r>
  <r>
    <x v="0"/>
    <x v="8"/>
    <x v="8"/>
    <x v="18"/>
    <x v="11"/>
    <x v="0"/>
    <x v="0"/>
    <n v="1.030124211"/>
  </r>
  <r>
    <x v="0"/>
    <x v="9"/>
    <x v="8"/>
    <x v="18"/>
    <x v="11"/>
    <x v="0"/>
    <x v="0"/>
    <n v="27377.096000000001"/>
  </r>
  <r>
    <x v="0"/>
    <x v="10"/>
    <x v="8"/>
    <x v="18"/>
    <x v="11"/>
    <x v="0"/>
    <x v="0"/>
    <n v="3.0124211000000001E-2"/>
  </r>
  <r>
    <x v="0"/>
    <x v="11"/>
    <x v="8"/>
    <x v="18"/>
    <x v="11"/>
    <x v="0"/>
    <x v="0"/>
    <n v="1"/>
  </r>
  <r>
    <x v="0"/>
    <x v="8"/>
    <x v="8"/>
    <x v="18"/>
    <x v="12"/>
    <x v="0"/>
    <x v="0"/>
    <n v="1.0288901180000001"/>
  </r>
  <r>
    <x v="0"/>
    <x v="9"/>
    <x v="8"/>
    <x v="18"/>
    <x v="12"/>
    <x v="0"/>
    <x v="0"/>
    <n v="7726.7855"/>
  </r>
  <r>
    <x v="0"/>
    <x v="10"/>
    <x v="8"/>
    <x v="18"/>
    <x v="12"/>
    <x v="0"/>
    <x v="0"/>
    <n v="2.8890117999999999E-2"/>
  </r>
  <r>
    <x v="0"/>
    <x v="11"/>
    <x v="8"/>
    <x v="18"/>
    <x v="12"/>
    <x v="0"/>
    <x v="0"/>
    <n v="1"/>
  </r>
  <r>
    <x v="0"/>
    <x v="8"/>
    <x v="8"/>
    <x v="18"/>
    <x v="13"/>
    <x v="0"/>
    <x v="0"/>
    <n v="1.0299796189999999"/>
  </r>
  <r>
    <x v="0"/>
    <x v="9"/>
    <x v="8"/>
    <x v="18"/>
    <x v="13"/>
    <x v="0"/>
    <x v="0"/>
    <n v="2745.2091"/>
  </r>
  <r>
    <x v="0"/>
    <x v="10"/>
    <x v="8"/>
    <x v="18"/>
    <x v="13"/>
    <x v="0"/>
    <x v="0"/>
    <n v="2.9979618999999999E-2"/>
  </r>
  <r>
    <x v="0"/>
    <x v="11"/>
    <x v="8"/>
    <x v="18"/>
    <x v="13"/>
    <x v="0"/>
    <x v="0"/>
    <n v="1"/>
  </r>
  <r>
    <x v="0"/>
    <x v="8"/>
    <x v="8"/>
    <x v="18"/>
    <x v="14"/>
    <x v="0"/>
    <x v="0"/>
    <n v="1.02407458"/>
  </r>
  <r>
    <x v="0"/>
    <x v="9"/>
    <x v="8"/>
    <x v="18"/>
    <x v="14"/>
    <x v="0"/>
    <x v="0"/>
    <n v="6793.6755999999996"/>
  </r>
  <r>
    <x v="0"/>
    <x v="10"/>
    <x v="8"/>
    <x v="18"/>
    <x v="14"/>
    <x v="0"/>
    <x v="0"/>
    <n v="2.4074580000000002E-2"/>
  </r>
  <r>
    <x v="0"/>
    <x v="11"/>
    <x v="8"/>
    <x v="18"/>
    <x v="14"/>
    <x v="0"/>
    <x v="0"/>
    <n v="1"/>
  </r>
  <r>
    <x v="0"/>
    <x v="8"/>
    <x v="8"/>
    <x v="18"/>
    <x v="15"/>
    <x v="0"/>
    <x v="0"/>
    <n v="1.0327041809999999"/>
  </r>
  <r>
    <x v="0"/>
    <x v="9"/>
    <x v="8"/>
    <x v="18"/>
    <x v="15"/>
    <x v="0"/>
    <x v="0"/>
    <n v="16491.223999999998"/>
  </r>
  <r>
    <x v="0"/>
    <x v="10"/>
    <x v="8"/>
    <x v="18"/>
    <x v="15"/>
    <x v="0"/>
    <x v="0"/>
    <n v="3.2704180999999999E-2"/>
  </r>
  <r>
    <x v="0"/>
    <x v="11"/>
    <x v="8"/>
    <x v="18"/>
    <x v="15"/>
    <x v="0"/>
    <x v="0"/>
    <n v="1"/>
  </r>
  <r>
    <x v="0"/>
    <x v="8"/>
    <x v="8"/>
    <x v="18"/>
    <x v="16"/>
    <x v="0"/>
    <x v="0"/>
    <n v="1.0200478180000001"/>
  </r>
  <r>
    <x v="0"/>
    <x v="9"/>
    <x v="8"/>
    <x v="18"/>
    <x v="16"/>
    <x v="0"/>
    <x v="0"/>
    <n v="15784.213"/>
  </r>
  <r>
    <x v="0"/>
    <x v="10"/>
    <x v="8"/>
    <x v="18"/>
    <x v="16"/>
    <x v="0"/>
    <x v="0"/>
    <n v="2.0047817999999999E-2"/>
  </r>
  <r>
    <x v="0"/>
    <x v="11"/>
    <x v="8"/>
    <x v="18"/>
    <x v="16"/>
    <x v="0"/>
    <x v="0"/>
    <n v="1"/>
  </r>
  <r>
    <x v="0"/>
    <x v="8"/>
    <x v="8"/>
    <x v="18"/>
    <x v="17"/>
    <x v="0"/>
    <x v="0"/>
    <n v="1.0300353840000001"/>
  </r>
  <r>
    <x v="0"/>
    <x v="9"/>
    <x v="8"/>
    <x v="18"/>
    <x v="17"/>
    <x v="0"/>
    <x v="0"/>
    <n v="48748.938000000002"/>
  </r>
  <r>
    <x v="0"/>
    <x v="10"/>
    <x v="8"/>
    <x v="18"/>
    <x v="17"/>
    <x v="0"/>
    <x v="0"/>
    <n v="3.0035383999999998E-2"/>
  </r>
  <r>
    <x v="0"/>
    <x v="11"/>
    <x v="8"/>
    <x v="18"/>
    <x v="17"/>
    <x v="0"/>
    <x v="0"/>
    <n v="1"/>
  </r>
  <r>
    <x v="0"/>
    <x v="8"/>
    <x v="8"/>
    <x v="18"/>
    <x v="18"/>
    <x v="0"/>
    <x v="0"/>
    <n v="1.0228365610000001"/>
  </r>
  <r>
    <x v="0"/>
    <x v="9"/>
    <x v="8"/>
    <x v="18"/>
    <x v="18"/>
    <x v="0"/>
    <x v="0"/>
    <n v="103532.87"/>
  </r>
  <r>
    <x v="0"/>
    <x v="10"/>
    <x v="8"/>
    <x v="18"/>
    <x v="18"/>
    <x v="0"/>
    <x v="0"/>
    <n v="2.2836560999999998E-2"/>
  </r>
  <r>
    <x v="0"/>
    <x v="11"/>
    <x v="8"/>
    <x v="18"/>
    <x v="18"/>
    <x v="0"/>
    <x v="0"/>
    <n v="1"/>
  </r>
  <r>
    <x v="0"/>
    <x v="8"/>
    <x v="8"/>
    <x v="18"/>
    <x v="19"/>
    <x v="0"/>
    <x v="0"/>
    <n v="1.033718186"/>
  </r>
  <r>
    <x v="0"/>
    <x v="9"/>
    <x v="8"/>
    <x v="18"/>
    <x v="19"/>
    <x v="0"/>
    <x v="0"/>
    <n v="191521.93"/>
  </r>
  <r>
    <x v="0"/>
    <x v="10"/>
    <x v="8"/>
    <x v="18"/>
    <x v="19"/>
    <x v="0"/>
    <x v="0"/>
    <n v="3.3718185999999997E-2"/>
  </r>
  <r>
    <x v="0"/>
    <x v="11"/>
    <x v="8"/>
    <x v="18"/>
    <x v="19"/>
    <x v="0"/>
    <x v="0"/>
    <n v="1"/>
  </r>
  <r>
    <x v="0"/>
    <x v="8"/>
    <x v="8"/>
    <x v="18"/>
    <x v="20"/>
    <x v="0"/>
    <x v="0"/>
    <n v="1.0073566439999999"/>
  </r>
  <r>
    <x v="0"/>
    <x v="9"/>
    <x v="8"/>
    <x v="18"/>
    <x v="20"/>
    <x v="0"/>
    <x v="0"/>
    <n v="217988.55"/>
  </r>
  <r>
    <x v="0"/>
    <x v="10"/>
    <x v="8"/>
    <x v="18"/>
    <x v="20"/>
    <x v="0"/>
    <x v="0"/>
    <n v="7.3566439999999999E-3"/>
  </r>
  <r>
    <x v="0"/>
    <x v="11"/>
    <x v="8"/>
    <x v="18"/>
    <x v="20"/>
    <x v="0"/>
    <x v="0"/>
    <n v="1"/>
  </r>
  <r>
    <x v="0"/>
    <x v="8"/>
    <x v="8"/>
    <x v="18"/>
    <x v="21"/>
    <x v="0"/>
    <x v="0"/>
    <n v="1.043741528"/>
  </r>
  <r>
    <x v="0"/>
    <x v="9"/>
    <x v="8"/>
    <x v="18"/>
    <x v="21"/>
    <x v="0"/>
    <x v="0"/>
    <n v="12395.089"/>
  </r>
  <r>
    <x v="0"/>
    <x v="10"/>
    <x v="8"/>
    <x v="18"/>
    <x v="21"/>
    <x v="0"/>
    <x v="0"/>
    <n v="4.3741528000000002E-2"/>
  </r>
  <r>
    <x v="0"/>
    <x v="11"/>
    <x v="8"/>
    <x v="18"/>
    <x v="21"/>
    <x v="0"/>
    <x v="0"/>
    <n v="1"/>
  </r>
  <r>
    <x v="0"/>
    <x v="8"/>
    <x v="8"/>
    <x v="18"/>
    <x v="32"/>
    <x v="0"/>
    <x v="0"/>
    <n v="1"/>
  </r>
  <r>
    <x v="0"/>
    <x v="9"/>
    <x v="8"/>
    <x v="18"/>
    <x v="32"/>
    <x v="0"/>
    <x v="0"/>
    <n v="0"/>
  </r>
  <r>
    <x v="0"/>
    <x v="10"/>
    <x v="8"/>
    <x v="18"/>
    <x v="32"/>
    <x v="0"/>
    <x v="0"/>
    <n v="0"/>
  </r>
  <r>
    <x v="0"/>
    <x v="11"/>
    <x v="8"/>
    <x v="18"/>
    <x v="32"/>
    <x v="0"/>
    <x v="0"/>
    <n v="1"/>
  </r>
  <r>
    <x v="0"/>
    <x v="8"/>
    <x v="9"/>
    <x v="9"/>
    <x v="10"/>
    <x v="0"/>
    <x v="0"/>
    <n v="0.97784705699999996"/>
  </r>
  <r>
    <x v="0"/>
    <x v="9"/>
    <x v="9"/>
    <x v="9"/>
    <x v="10"/>
    <x v="0"/>
    <x v="0"/>
    <n v="26708.763999999999"/>
  </r>
  <r>
    <x v="0"/>
    <x v="10"/>
    <x v="9"/>
    <x v="9"/>
    <x v="10"/>
    <x v="0"/>
    <x v="0"/>
    <n v="-2.2152943000000001E-2"/>
  </r>
  <r>
    <x v="0"/>
    <x v="11"/>
    <x v="9"/>
    <x v="9"/>
    <x v="10"/>
    <x v="0"/>
    <x v="0"/>
    <n v="1"/>
  </r>
  <r>
    <x v="0"/>
    <x v="8"/>
    <x v="9"/>
    <x v="9"/>
    <x v="11"/>
    <x v="0"/>
    <x v="0"/>
    <n v="0.996294966"/>
  </r>
  <r>
    <x v="0"/>
    <x v="9"/>
    <x v="9"/>
    <x v="9"/>
    <x v="11"/>
    <x v="0"/>
    <x v="0"/>
    <n v="229.4151"/>
  </r>
  <r>
    <x v="0"/>
    <x v="10"/>
    <x v="9"/>
    <x v="9"/>
    <x v="11"/>
    <x v="0"/>
    <x v="0"/>
    <n v="-3.7050339999999998E-3"/>
  </r>
  <r>
    <x v="0"/>
    <x v="11"/>
    <x v="9"/>
    <x v="9"/>
    <x v="11"/>
    <x v="0"/>
    <x v="0"/>
    <n v="1"/>
  </r>
  <r>
    <x v="0"/>
    <x v="8"/>
    <x v="9"/>
    <x v="9"/>
    <x v="12"/>
    <x v="0"/>
    <x v="0"/>
    <n v="0.99434072200000001"/>
  </r>
  <r>
    <x v="0"/>
    <x v="9"/>
    <x v="9"/>
    <x v="9"/>
    <x v="12"/>
    <x v="0"/>
    <x v="0"/>
    <n v="32270.412"/>
  </r>
  <r>
    <x v="0"/>
    <x v="10"/>
    <x v="9"/>
    <x v="9"/>
    <x v="12"/>
    <x v="0"/>
    <x v="0"/>
    <n v="-5.6592780000000002E-3"/>
  </r>
  <r>
    <x v="0"/>
    <x v="11"/>
    <x v="9"/>
    <x v="9"/>
    <x v="12"/>
    <x v="0"/>
    <x v="0"/>
    <n v="1"/>
  </r>
  <r>
    <x v="0"/>
    <x v="8"/>
    <x v="9"/>
    <x v="9"/>
    <x v="13"/>
    <x v="0"/>
    <x v="0"/>
    <n v="1.0053730949999999"/>
  </r>
  <r>
    <x v="0"/>
    <x v="9"/>
    <x v="9"/>
    <x v="9"/>
    <x v="13"/>
    <x v="0"/>
    <x v="0"/>
    <n v="532.48186999999996"/>
  </r>
  <r>
    <x v="0"/>
    <x v="10"/>
    <x v="9"/>
    <x v="9"/>
    <x v="13"/>
    <x v="0"/>
    <x v="0"/>
    <n v="5.3730949999999996E-3"/>
  </r>
  <r>
    <x v="0"/>
    <x v="11"/>
    <x v="9"/>
    <x v="9"/>
    <x v="13"/>
    <x v="0"/>
    <x v="0"/>
    <n v="1"/>
  </r>
  <r>
    <x v="0"/>
    <x v="8"/>
    <x v="9"/>
    <x v="9"/>
    <x v="14"/>
    <x v="0"/>
    <x v="0"/>
    <n v="1.013075816"/>
  </r>
  <r>
    <x v="0"/>
    <x v="9"/>
    <x v="9"/>
    <x v="9"/>
    <x v="14"/>
    <x v="0"/>
    <x v="0"/>
    <n v="673.32334000000003"/>
  </r>
  <r>
    <x v="0"/>
    <x v="10"/>
    <x v="9"/>
    <x v="9"/>
    <x v="14"/>
    <x v="0"/>
    <x v="0"/>
    <n v="1.3075816000000001E-2"/>
  </r>
  <r>
    <x v="0"/>
    <x v="11"/>
    <x v="9"/>
    <x v="9"/>
    <x v="14"/>
    <x v="0"/>
    <x v="0"/>
    <n v="1"/>
  </r>
  <r>
    <x v="0"/>
    <x v="8"/>
    <x v="9"/>
    <x v="9"/>
    <x v="15"/>
    <x v="0"/>
    <x v="0"/>
    <n v="1.0057369650000001"/>
  </r>
  <r>
    <x v="0"/>
    <x v="9"/>
    <x v="9"/>
    <x v="9"/>
    <x v="15"/>
    <x v="0"/>
    <x v="0"/>
    <n v="578.44140000000004"/>
  </r>
  <r>
    <x v="0"/>
    <x v="10"/>
    <x v="9"/>
    <x v="9"/>
    <x v="15"/>
    <x v="0"/>
    <x v="0"/>
    <n v="5.7369650000000001E-3"/>
  </r>
  <r>
    <x v="0"/>
    <x v="11"/>
    <x v="9"/>
    <x v="9"/>
    <x v="15"/>
    <x v="0"/>
    <x v="0"/>
    <n v="1"/>
  </r>
  <r>
    <x v="0"/>
    <x v="8"/>
    <x v="9"/>
    <x v="9"/>
    <x v="16"/>
    <x v="0"/>
    <x v="0"/>
    <n v="1.0186373769999999"/>
  </r>
  <r>
    <x v="0"/>
    <x v="9"/>
    <x v="9"/>
    <x v="9"/>
    <x v="16"/>
    <x v="0"/>
    <x v="0"/>
    <n v="403.83767999999998"/>
  </r>
  <r>
    <x v="0"/>
    <x v="10"/>
    <x v="9"/>
    <x v="9"/>
    <x v="16"/>
    <x v="0"/>
    <x v="0"/>
    <n v="1.8637377E-2"/>
  </r>
  <r>
    <x v="0"/>
    <x v="11"/>
    <x v="9"/>
    <x v="9"/>
    <x v="16"/>
    <x v="0"/>
    <x v="0"/>
    <n v="1"/>
  </r>
  <r>
    <x v="0"/>
    <x v="8"/>
    <x v="9"/>
    <x v="9"/>
    <x v="17"/>
    <x v="0"/>
    <x v="0"/>
    <n v="1.0291683949999999"/>
  </r>
  <r>
    <x v="0"/>
    <x v="9"/>
    <x v="9"/>
    <x v="9"/>
    <x v="17"/>
    <x v="0"/>
    <x v="0"/>
    <n v="3775.8995"/>
  </r>
  <r>
    <x v="0"/>
    <x v="10"/>
    <x v="9"/>
    <x v="9"/>
    <x v="17"/>
    <x v="0"/>
    <x v="0"/>
    <n v="2.9168395E-2"/>
  </r>
  <r>
    <x v="0"/>
    <x v="11"/>
    <x v="9"/>
    <x v="9"/>
    <x v="17"/>
    <x v="0"/>
    <x v="0"/>
    <n v="1"/>
  </r>
  <r>
    <x v="0"/>
    <x v="8"/>
    <x v="9"/>
    <x v="9"/>
    <x v="18"/>
    <x v="0"/>
    <x v="0"/>
    <n v="1.0958161660000001"/>
  </r>
  <r>
    <x v="0"/>
    <x v="9"/>
    <x v="9"/>
    <x v="9"/>
    <x v="18"/>
    <x v="0"/>
    <x v="0"/>
    <n v="4214.7945"/>
  </r>
  <r>
    <x v="0"/>
    <x v="10"/>
    <x v="9"/>
    <x v="9"/>
    <x v="18"/>
    <x v="0"/>
    <x v="0"/>
    <n v="9.5816165999999994E-2"/>
  </r>
  <r>
    <x v="0"/>
    <x v="11"/>
    <x v="9"/>
    <x v="9"/>
    <x v="18"/>
    <x v="0"/>
    <x v="0"/>
    <n v="1"/>
  </r>
  <r>
    <x v="0"/>
    <x v="8"/>
    <x v="9"/>
    <x v="9"/>
    <x v="19"/>
    <x v="0"/>
    <x v="0"/>
    <n v="1.0289064400000001"/>
  </r>
  <r>
    <x v="0"/>
    <x v="9"/>
    <x v="9"/>
    <x v="9"/>
    <x v="19"/>
    <x v="0"/>
    <x v="0"/>
    <n v="58140.800999999999"/>
  </r>
  <r>
    <x v="0"/>
    <x v="10"/>
    <x v="9"/>
    <x v="9"/>
    <x v="19"/>
    <x v="0"/>
    <x v="0"/>
    <n v="2.8906439999999999E-2"/>
  </r>
  <r>
    <x v="0"/>
    <x v="11"/>
    <x v="9"/>
    <x v="9"/>
    <x v="19"/>
    <x v="0"/>
    <x v="0"/>
    <n v="1"/>
  </r>
  <r>
    <x v="0"/>
    <x v="8"/>
    <x v="9"/>
    <x v="9"/>
    <x v="20"/>
    <x v="0"/>
    <x v="0"/>
    <n v="1.003562509"/>
  </r>
  <r>
    <x v="0"/>
    <x v="9"/>
    <x v="9"/>
    <x v="9"/>
    <x v="20"/>
    <x v="0"/>
    <x v="0"/>
    <n v="641.61950000000002"/>
  </r>
  <r>
    <x v="0"/>
    <x v="10"/>
    <x v="9"/>
    <x v="9"/>
    <x v="20"/>
    <x v="0"/>
    <x v="0"/>
    <n v="3.5625090000000002E-3"/>
  </r>
  <r>
    <x v="0"/>
    <x v="11"/>
    <x v="9"/>
    <x v="9"/>
    <x v="20"/>
    <x v="0"/>
    <x v="0"/>
    <n v="1"/>
  </r>
  <r>
    <x v="0"/>
    <x v="8"/>
    <x v="9"/>
    <x v="9"/>
    <x v="21"/>
    <x v="0"/>
    <x v="0"/>
    <n v="1.000767389"/>
  </r>
  <r>
    <x v="0"/>
    <x v="9"/>
    <x v="9"/>
    <x v="9"/>
    <x v="21"/>
    <x v="0"/>
    <x v="0"/>
    <n v="3155.8335999999999"/>
  </r>
  <r>
    <x v="0"/>
    <x v="10"/>
    <x v="9"/>
    <x v="9"/>
    <x v="21"/>
    <x v="0"/>
    <x v="0"/>
    <n v="7.6738900000000005E-4"/>
  </r>
  <r>
    <x v="0"/>
    <x v="11"/>
    <x v="9"/>
    <x v="9"/>
    <x v="21"/>
    <x v="0"/>
    <x v="0"/>
    <n v="1"/>
  </r>
  <r>
    <x v="0"/>
    <x v="8"/>
    <x v="9"/>
    <x v="9"/>
    <x v="32"/>
    <x v="0"/>
    <x v="0"/>
    <n v="1"/>
  </r>
  <r>
    <x v="0"/>
    <x v="9"/>
    <x v="9"/>
    <x v="9"/>
    <x v="32"/>
    <x v="0"/>
    <x v="0"/>
    <n v="0"/>
  </r>
  <r>
    <x v="0"/>
    <x v="10"/>
    <x v="9"/>
    <x v="9"/>
    <x v="32"/>
    <x v="0"/>
    <x v="0"/>
    <n v="0"/>
  </r>
  <r>
    <x v="0"/>
    <x v="11"/>
    <x v="9"/>
    <x v="9"/>
    <x v="32"/>
    <x v="0"/>
    <x v="0"/>
    <n v="1"/>
  </r>
  <r>
    <x v="0"/>
    <x v="8"/>
    <x v="9"/>
    <x v="10"/>
    <x v="10"/>
    <x v="0"/>
    <x v="0"/>
    <n v="1.0474460969999999"/>
  </r>
  <r>
    <x v="0"/>
    <x v="9"/>
    <x v="9"/>
    <x v="10"/>
    <x v="10"/>
    <x v="0"/>
    <x v="0"/>
    <n v="59137.813000000002"/>
  </r>
  <r>
    <x v="0"/>
    <x v="10"/>
    <x v="9"/>
    <x v="10"/>
    <x v="10"/>
    <x v="0"/>
    <x v="0"/>
    <n v="4.7446097E-2"/>
  </r>
  <r>
    <x v="0"/>
    <x v="11"/>
    <x v="9"/>
    <x v="10"/>
    <x v="10"/>
    <x v="0"/>
    <x v="0"/>
    <n v="1"/>
  </r>
  <r>
    <x v="0"/>
    <x v="8"/>
    <x v="9"/>
    <x v="10"/>
    <x v="11"/>
    <x v="0"/>
    <x v="0"/>
    <n v="1.0007418690000001"/>
  </r>
  <r>
    <x v="0"/>
    <x v="9"/>
    <x v="9"/>
    <x v="10"/>
    <x v="11"/>
    <x v="0"/>
    <x v="0"/>
    <n v="283.49876"/>
  </r>
  <r>
    <x v="0"/>
    <x v="10"/>
    <x v="9"/>
    <x v="10"/>
    <x v="11"/>
    <x v="0"/>
    <x v="0"/>
    <n v="7.4186900000000004E-4"/>
  </r>
  <r>
    <x v="0"/>
    <x v="11"/>
    <x v="9"/>
    <x v="10"/>
    <x v="11"/>
    <x v="0"/>
    <x v="0"/>
    <n v="1"/>
  </r>
  <r>
    <x v="0"/>
    <x v="8"/>
    <x v="9"/>
    <x v="10"/>
    <x v="12"/>
    <x v="0"/>
    <x v="0"/>
    <n v="1.0054317589999999"/>
  </r>
  <r>
    <x v="0"/>
    <x v="9"/>
    <x v="9"/>
    <x v="10"/>
    <x v="12"/>
    <x v="0"/>
    <x v="0"/>
    <n v="10854.903"/>
  </r>
  <r>
    <x v="0"/>
    <x v="10"/>
    <x v="9"/>
    <x v="10"/>
    <x v="12"/>
    <x v="0"/>
    <x v="0"/>
    <n v="5.4317590000000004E-3"/>
  </r>
  <r>
    <x v="0"/>
    <x v="11"/>
    <x v="9"/>
    <x v="10"/>
    <x v="12"/>
    <x v="0"/>
    <x v="0"/>
    <n v="1"/>
  </r>
  <r>
    <x v="0"/>
    <x v="8"/>
    <x v="9"/>
    <x v="10"/>
    <x v="13"/>
    <x v="0"/>
    <x v="0"/>
    <n v="1.004965176"/>
  </r>
  <r>
    <x v="0"/>
    <x v="9"/>
    <x v="9"/>
    <x v="10"/>
    <x v="13"/>
    <x v="0"/>
    <x v="0"/>
    <n v="832.48256000000003"/>
  </r>
  <r>
    <x v="0"/>
    <x v="10"/>
    <x v="9"/>
    <x v="10"/>
    <x v="13"/>
    <x v="0"/>
    <x v="0"/>
    <n v="4.965176E-3"/>
  </r>
  <r>
    <x v="0"/>
    <x v="11"/>
    <x v="9"/>
    <x v="10"/>
    <x v="13"/>
    <x v="0"/>
    <x v="0"/>
    <n v="1"/>
  </r>
  <r>
    <x v="0"/>
    <x v="8"/>
    <x v="9"/>
    <x v="10"/>
    <x v="14"/>
    <x v="0"/>
    <x v="0"/>
    <n v="1.002500934"/>
  </r>
  <r>
    <x v="0"/>
    <x v="9"/>
    <x v="9"/>
    <x v="10"/>
    <x v="14"/>
    <x v="0"/>
    <x v="0"/>
    <n v="857.56550000000004"/>
  </r>
  <r>
    <x v="0"/>
    <x v="10"/>
    <x v="9"/>
    <x v="10"/>
    <x v="14"/>
    <x v="0"/>
    <x v="0"/>
    <n v="2.5009339999999998E-3"/>
  </r>
  <r>
    <x v="0"/>
    <x v="11"/>
    <x v="9"/>
    <x v="10"/>
    <x v="14"/>
    <x v="0"/>
    <x v="0"/>
    <n v="1"/>
  </r>
  <r>
    <x v="0"/>
    <x v="8"/>
    <x v="9"/>
    <x v="10"/>
    <x v="15"/>
    <x v="0"/>
    <x v="0"/>
    <n v="0.99582898900000005"/>
  </r>
  <r>
    <x v="0"/>
    <x v="9"/>
    <x v="9"/>
    <x v="10"/>
    <x v="15"/>
    <x v="0"/>
    <x v="0"/>
    <n v="1885.8681999999999"/>
  </r>
  <r>
    <x v="0"/>
    <x v="10"/>
    <x v="9"/>
    <x v="10"/>
    <x v="15"/>
    <x v="0"/>
    <x v="0"/>
    <n v="-4.1710109999999996E-3"/>
  </r>
  <r>
    <x v="0"/>
    <x v="11"/>
    <x v="9"/>
    <x v="10"/>
    <x v="15"/>
    <x v="0"/>
    <x v="0"/>
    <n v="1"/>
  </r>
  <r>
    <x v="0"/>
    <x v="8"/>
    <x v="9"/>
    <x v="10"/>
    <x v="16"/>
    <x v="0"/>
    <x v="0"/>
    <n v="1.015715505"/>
  </r>
  <r>
    <x v="0"/>
    <x v="9"/>
    <x v="9"/>
    <x v="10"/>
    <x v="16"/>
    <x v="0"/>
    <x v="0"/>
    <n v="197.10613000000001"/>
  </r>
  <r>
    <x v="0"/>
    <x v="10"/>
    <x v="9"/>
    <x v="10"/>
    <x v="16"/>
    <x v="0"/>
    <x v="0"/>
    <n v="1.5715505000000001E-2"/>
  </r>
  <r>
    <x v="0"/>
    <x v="11"/>
    <x v="9"/>
    <x v="10"/>
    <x v="16"/>
    <x v="0"/>
    <x v="0"/>
    <n v="1"/>
  </r>
  <r>
    <x v="0"/>
    <x v="8"/>
    <x v="9"/>
    <x v="10"/>
    <x v="17"/>
    <x v="0"/>
    <x v="0"/>
    <n v="1.0208348629999999"/>
  </r>
  <r>
    <x v="0"/>
    <x v="9"/>
    <x v="9"/>
    <x v="10"/>
    <x v="17"/>
    <x v="0"/>
    <x v="0"/>
    <n v="5245.3314"/>
  </r>
  <r>
    <x v="0"/>
    <x v="10"/>
    <x v="9"/>
    <x v="10"/>
    <x v="17"/>
    <x v="0"/>
    <x v="0"/>
    <n v="2.0834862999999999E-2"/>
  </r>
  <r>
    <x v="0"/>
    <x v="11"/>
    <x v="9"/>
    <x v="10"/>
    <x v="17"/>
    <x v="0"/>
    <x v="0"/>
    <n v="1"/>
  </r>
  <r>
    <x v="0"/>
    <x v="8"/>
    <x v="9"/>
    <x v="10"/>
    <x v="18"/>
    <x v="0"/>
    <x v="0"/>
    <n v="1.0581164009999999"/>
  </r>
  <r>
    <x v="0"/>
    <x v="9"/>
    <x v="9"/>
    <x v="10"/>
    <x v="18"/>
    <x v="0"/>
    <x v="0"/>
    <n v="6890.4607999999998"/>
  </r>
  <r>
    <x v="0"/>
    <x v="10"/>
    <x v="9"/>
    <x v="10"/>
    <x v="18"/>
    <x v="0"/>
    <x v="0"/>
    <n v="5.8116400999999998E-2"/>
  </r>
  <r>
    <x v="0"/>
    <x v="11"/>
    <x v="9"/>
    <x v="10"/>
    <x v="18"/>
    <x v="0"/>
    <x v="0"/>
    <n v="1"/>
  </r>
  <r>
    <x v="0"/>
    <x v="8"/>
    <x v="9"/>
    <x v="10"/>
    <x v="19"/>
    <x v="0"/>
    <x v="0"/>
    <n v="1.205144108"/>
  </r>
  <r>
    <x v="0"/>
    <x v="9"/>
    <x v="9"/>
    <x v="10"/>
    <x v="19"/>
    <x v="0"/>
    <x v="0"/>
    <n v="104440.73"/>
  </r>
  <r>
    <x v="0"/>
    <x v="10"/>
    <x v="9"/>
    <x v="10"/>
    <x v="19"/>
    <x v="0"/>
    <x v="0"/>
    <n v="0.20514410799999999"/>
  </r>
  <r>
    <x v="0"/>
    <x v="11"/>
    <x v="9"/>
    <x v="10"/>
    <x v="19"/>
    <x v="0"/>
    <x v="0"/>
    <n v="1"/>
  </r>
  <r>
    <x v="0"/>
    <x v="8"/>
    <x v="9"/>
    <x v="10"/>
    <x v="20"/>
    <x v="0"/>
    <x v="0"/>
    <n v="1.001692115"/>
  </r>
  <r>
    <x v="0"/>
    <x v="9"/>
    <x v="9"/>
    <x v="10"/>
    <x v="20"/>
    <x v="0"/>
    <x v="0"/>
    <n v="1324.9172000000001"/>
  </r>
  <r>
    <x v="0"/>
    <x v="10"/>
    <x v="9"/>
    <x v="10"/>
    <x v="20"/>
    <x v="0"/>
    <x v="0"/>
    <n v="1.6921149999999999E-3"/>
  </r>
  <r>
    <x v="0"/>
    <x v="11"/>
    <x v="9"/>
    <x v="10"/>
    <x v="20"/>
    <x v="0"/>
    <x v="0"/>
    <n v="1"/>
  </r>
  <r>
    <x v="0"/>
    <x v="8"/>
    <x v="9"/>
    <x v="10"/>
    <x v="21"/>
    <x v="0"/>
    <x v="0"/>
    <n v="1.003417494"/>
  </r>
  <r>
    <x v="0"/>
    <x v="9"/>
    <x v="9"/>
    <x v="10"/>
    <x v="21"/>
    <x v="0"/>
    <x v="0"/>
    <n v="2965.0450999999998"/>
  </r>
  <r>
    <x v="0"/>
    <x v="10"/>
    <x v="9"/>
    <x v="10"/>
    <x v="21"/>
    <x v="0"/>
    <x v="0"/>
    <n v="3.4174940000000001E-3"/>
  </r>
  <r>
    <x v="0"/>
    <x v="11"/>
    <x v="9"/>
    <x v="10"/>
    <x v="21"/>
    <x v="0"/>
    <x v="0"/>
    <n v="1"/>
  </r>
  <r>
    <x v="0"/>
    <x v="8"/>
    <x v="9"/>
    <x v="10"/>
    <x v="32"/>
    <x v="0"/>
    <x v="0"/>
    <n v="1"/>
  </r>
  <r>
    <x v="0"/>
    <x v="9"/>
    <x v="9"/>
    <x v="10"/>
    <x v="32"/>
    <x v="0"/>
    <x v="0"/>
    <n v="0"/>
  </r>
  <r>
    <x v="0"/>
    <x v="10"/>
    <x v="9"/>
    <x v="10"/>
    <x v="32"/>
    <x v="0"/>
    <x v="0"/>
    <n v="0"/>
  </r>
  <r>
    <x v="0"/>
    <x v="11"/>
    <x v="9"/>
    <x v="10"/>
    <x v="32"/>
    <x v="0"/>
    <x v="0"/>
    <n v="1"/>
  </r>
  <r>
    <x v="0"/>
    <x v="8"/>
    <x v="9"/>
    <x v="11"/>
    <x v="10"/>
    <x v="0"/>
    <x v="0"/>
    <n v="1.0136460899999999"/>
  </r>
  <r>
    <x v="0"/>
    <x v="9"/>
    <x v="9"/>
    <x v="11"/>
    <x v="10"/>
    <x v="0"/>
    <x v="0"/>
    <n v="1804.8299"/>
  </r>
  <r>
    <x v="0"/>
    <x v="10"/>
    <x v="9"/>
    <x v="11"/>
    <x v="10"/>
    <x v="0"/>
    <x v="0"/>
    <n v="1.364609E-2"/>
  </r>
  <r>
    <x v="0"/>
    <x v="11"/>
    <x v="9"/>
    <x v="11"/>
    <x v="10"/>
    <x v="0"/>
    <x v="0"/>
    <n v="1"/>
  </r>
  <r>
    <x v="0"/>
    <x v="8"/>
    <x v="9"/>
    <x v="11"/>
    <x v="11"/>
    <x v="0"/>
    <x v="0"/>
    <n v="1.0259668479999999"/>
  </r>
  <r>
    <x v="0"/>
    <x v="9"/>
    <x v="9"/>
    <x v="11"/>
    <x v="11"/>
    <x v="0"/>
    <x v="0"/>
    <n v="24607.185000000001"/>
  </r>
  <r>
    <x v="0"/>
    <x v="10"/>
    <x v="9"/>
    <x v="11"/>
    <x v="11"/>
    <x v="0"/>
    <x v="0"/>
    <n v="2.5966848000000001E-2"/>
  </r>
  <r>
    <x v="0"/>
    <x v="11"/>
    <x v="9"/>
    <x v="11"/>
    <x v="11"/>
    <x v="0"/>
    <x v="0"/>
    <n v="1"/>
  </r>
  <r>
    <x v="0"/>
    <x v="8"/>
    <x v="9"/>
    <x v="11"/>
    <x v="12"/>
    <x v="0"/>
    <x v="0"/>
    <n v="1.0135859359999999"/>
  </r>
  <r>
    <x v="0"/>
    <x v="9"/>
    <x v="9"/>
    <x v="11"/>
    <x v="12"/>
    <x v="0"/>
    <x v="0"/>
    <n v="8010.8131000000003"/>
  </r>
  <r>
    <x v="0"/>
    <x v="10"/>
    <x v="9"/>
    <x v="11"/>
    <x v="12"/>
    <x v="0"/>
    <x v="0"/>
    <n v="1.3585936E-2"/>
  </r>
  <r>
    <x v="0"/>
    <x v="11"/>
    <x v="9"/>
    <x v="11"/>
    <x v="12"/>
    <x v="0"/>
    <x v="0"/>
    <n v="1"/>
  </r>
  <r>
    <x v="0"/>
    <x v="8"/>
    <x v="9"/>
    <x v="11"/>
    <x v="13"/>
    <x v="0"/>
    <x v="0"/>
    <n v="1.015525008"/>
  </r>
  <r>
    <x v="0"/>
    <x v="9"/>
    <x v="9"/>
    <x v="11"/>
    <x v="13"/>
    <x v="0"/>
    <x v="0"/>
    <n v="135.38195999999999"/>
  </r>
  <r>
    <x v="0"/>
    <x v="10"/>
    <x v="9"/>
    <x v="11"/>
    <x v="13"/>
    <x v="0"/>
    <x v="0"/>
    <n v="1.5525008E-2"/>
  </r>
  <r>
    <x v="0"/>
    <x v="11"/>
    <x v="9"/>
    <x v="11"/>
    <x v="13"/>
    <x v="0"/>
    <x v="0"/>
    <n v="1"/>
  </r>
  <r>
    <x v="0"/>
    <x v="8"/>
    <x v="9"/>
    <x v="11"/>
    <x v="14"/>
    <x v="0"/>
    <x v="0"/>
    <n v="1.0240808610000001"/>
  </r>
  <r>
    <x v="0"/>
    <x v="9"/>
    <x v="9"/>
    <x v="11"/>
    <x v="14"/>
    <x v="0"/>
    <x v="0"/>
    <n v="12692.844999999999"/>
  </r>
  <r>
    <x v="0"/>
    <x v="10"/>
    <x v="9"/>
    <x v="11"/>
    <x v="14"/>
    <x v="0"/>
    <x v="0"/>
    <n v="2.4080860999999999E-2"/>
  </r>
  <r>
    <x v="0"/>
    <x v="11"/>
    <x v="9"/>
    <x v="11"/>
    <x v="14"/>
    <x v="0"/>
    <x v="0"/>
    <n v="1"/>
  </r>
  <r>
    <x v="0"/>
    <x v="8"/>
    <x v="9"/>
    <x v="11"/>
    <x v="15"/>
    <x v="0"/>
    <x v="0"/>
    <n v="1.0211899529999999"/>
  </r>
  <r>
    <x v="0"/>
    <x v="9"/>
    <x v="9"/>
    <x v="11"/>
    <x v="15"/>
    <x v="0"/>
    <x v="0"/>
    <n v="289552.36"/>
  </r>
  <r>
    <x v="0"/>
    <x v="10"/>
    <x v="9"/>
    <x v="11"/>
    <x v="15"/>
    <x v="0"/>
    <x v="0"/>
    <n v="2.1189953000000001E-2"/>
  </r>
  <r>
    <x v="0"/>
    <x v="11"/>
    <x v="9"/>
    <x v="11"/>
    <x v="15"/>
    <x v="0"/>
    <x v="0"/>
    <n v="1"/>
  </r>
  <r>
    <x v="0"/>
    <x v="8"/>
    <x v="9"/>
    <x v="11"/>
    <x v="16"/>
    <x v="0"/>
    <x v="0"/>
    <n v="1.207103544"/>
  </r>
  <r>
    <x v="0"/>
    <x v="9"/>
    <x v="9"/>
    <x v="11"/>
    <x v="16"/>
    <x v="0"/>
    <x v="0"/>
    <n v="78453.951000000001"/>
  </r>
  <r>
    <x v="0"/>
    <x v="10"/>
    <x v="9"/>
    <x v="11"/>
    <x v="16"/>
    <x v="0"/>
    <x v="0"/>
    <n v="0.207103544"/>
  </r>
  <r>
    <x v="0"/>
    <x v="11"/>
    <x v="9"/>
    <x v="11"/>
    <x v="16"/>
    <x v="0"/>
    <x v="0"/>
    <n v="1"/>
  </r>
  <r>
    <x v="0"/>
    <x v="8"/>
    <x v="9"/>
    <x v="11"/>
    <x v="17"/>
    <x v="0"/>
    <x v="0"/>
    <n v="1.12409385"/>
  </r>
  <r>
    <x v="0"/>
    <x v="9"/>
    <x v="9"/>
    <x v="11"/>
    <x v="17"/>
    <x v="0"/>
    <x v="0"/>
    <n v="14116.647999999999"/>
  </r>
  <r>
    <x v="0"/>
    <x v="10"/>
    <x v="9"/>
    <x v="11"/>
    <x v="17"/>
    <x v="0"/>
    <x v="0"/>
    <n v="0.12409385000000001"/>
  </r>
  <r>
    <x v="0"/>
    <x v="11"/>
    <x v="9"/>
    <x v="11"/>
    <x v="17"/>
    <x v="0"/>
    <x v="0"/>
    <n v="1"/>
  </r>
  <r>
    <x v="0"/>
    <x v="8"/>
    <x v="9"/>
    <x v="11"/>
    <x v="18"/>
    <x v="0"/>
    <x v="0"/>
    <n v="1.1574506449999999"/>
  </r>
  <r>
    <x v="0"/>
    <x v="9"/>
    <x v="9"/>
    <x v="11"/>
    <x v="18"/>
    <x v="0"/>
    <x v="0"/>
    <n v="5276.9341000000004"/>
  </r>
  <r>
    <x v="0"/>
    <x v="10"/>
    <x v="9"/>
    <x v="11"/>
    <x v="18"/>
    <x v="0"/>
    <x v="0"/>
    <n v="0.157450645"/>
  </r>
  <r>
    <x v="0"/>
    <x v="11"/>
    <x v="9"/>
    <x v="11"/>
    <x v="18"/>
    <x v="0"/>
    <x v="0"/>
    <n v="1"/>
  </r>
  <r>
    <x v="0"/>
    <x v="8"/>
    <x v="9"/>
    <x v="11"/>
    <x v="19"/>
    <x v="0"/>
    <x v="0"/>
    <n v="1.156914757"/>
  </r>
  <r>
    <x v="0"/>
    <x v="9"/>
    <x v="9"/>
    <x v="11"/>
    <x v="19"/>
    <x v="0"/>
    <x v="0"/>
    <n v="10229.832"/>
  </r>
  <r>
    <x v="0"/>
    <x v="10"/>
    <x v="9"/>
    <x v="11"/>
    <x v="19"/>
    <x v="0"/>
    <x v="0"/>
    <n v="0.15691475699999999"/>
  </r>
  <r>
    <x v="0"/>
    <x v="11"/>
    <x v="9"/>
    <x v="11"/>
    <x v="19"/>
    <x v="0"/>
    <x v="0"/>
    <n v="1"/>
  </r>
  <r>
    <x v="0"/>
    <x v="8"/>
    <x v="9"/>
    <x v="11"/>
    <x v="20"/>
    <x v="0"/>
    <x v="0"/>
    <n v="0.99823461400000002"/>
  </r>
  <r>
    <x v="0"/>
    <x v="9"/>
    <x v="9"/>
    <x v="11"/>
    <x v="20"/>
    <x v="0"/>
    <x v="0"/>
    <n v="114.283"/>
  </r>
  <r>
    <x v="0"/>
    <x v="10"/>
    <x v="9"/>
    <x v="11"/>
    <x v="20"/>
    <x v="0"/>
    <x v="0"/>
    <n v="-1.7653860000000001E-3"/>
  </r>
  <r>
    <x v="0"/>
    <x v="11"/>
    <x v="9"/>
    <x v="11"/>
    <x v="20"/>
    <x v="0"/>
    <x v="0"/>
    <n v="1"/>
  </r>
  <r>
    <x v="0"/>
    <x v="8"/>
    <x v="9"/>
    <x v="11"/>
    <x v="21"/>
    <x v="0"/>
    <x v="0"/>
    <n v="1.00098373"/>
  </r>
  <r>
    <x v="0"/>
    <x v="9"/>
    <x v="9"/>
    <x v="11"/>
    <x v="21"/>
    <x v="0"/>
    <x v="0"/>
    <n v="652.12121999999999"/>
  </r>
  <r>
    <x v="0"/>
    <x v="10"/>
    <x v="9"/>
    <x v="11"/>
    <x v="21"/>
    <x v="0"/>
    <x v="0"/>
    <n v="9.8372999999999993E-4"/>
  </r>
  <r>
    <x v="0"/>
    <x v="11"/>
    <x v="9"/>
    <x v="11"/>
    <x v="21"/>
    <x v="0"/>
    <x v="0"/>
    <n v="1"/>
  </r>
  <r>
    <x v="0"/>
    <x v="8"/>
    <x v="9"/>
    <x v="11"/>
    <x v="32"/>
    <x v="0"/>
    <x v="0"/>
    <n v="1"/>
  </r>
  <r>
    <x v="0"/>
    <x v="9"/>
    <x v="9"/>
    <x v="11"/>
    <x v="32"/>
    <x v="0"/>
    <x v="0"/>
    <n v="0"/>
  </r>
  <r>
    <x v="0"/>
    <x v="10"/>
    <x v="9"/>
    <x v="11"/>
    <x v="32"/>
    <x v="0"/>
    <x v="0"/>
    <n v="0"/>
  </r>
  <r>
    <x v="0"/>
    <x v="11"/>
    <x v="9"/>
    <x v="11"/>
    <x v="32"/>
    <x v="0"/>
    <x v="0"/>
    <n v="1"/>
  </r>
  <r>
    <x v="0"/>
    <x v="8"/>
    <x v="9"/>
    <x v="12"/>
    <x v="10"/>
    <x v="0"/>
    <x v="0"/>
    <n v="1.0409248339999999"/>
  </r>
  <r>
    <x v="0"/>
    <x v="9"/>
    <x v="9"/>
    <x v="12"/>
    <x v="10"/>
    <x v="0"/>
    <x v="0"/>
    <n v="10856.759"/>
  </r>
  <r>
    <x v="0"/>
    <x v="10"/>
    <x v="9"/>
    <x v="12"/>
    <x v="10"/>
    <x v="0"/>
    <x v="0"/>
    <n v="4.0924834E-2"/>
  </r>
  <r>
    <x v="0"/>
    <x v="11"/>
    <x v="9"/>
    <x v="12"/>
    <x v="10"/>
    <x v="0"/>
    <x v="0"/>
    <n v="1"/>
  </r>
  <r>
    <x v="0"/>
    <x v="8"/>
    <x v="9"/>
    <x v="12"/>
    <x v="11"/>
    <x v="0"/>
    <x v="0"/>
    <n v="1.0179412130000001"/>
  </r>
  <r>
    <x v="0"/>
    <x v="9"/>
    <x v="9"/>
    <x v="12"/>
    <x v="11"/>
    <x v="0"/>
    <x v="0"/>
    <n v="3314.3429999999998"/>
  </r>
  <r>
    <x v="0"/>
    <x v="10"/>
    <x v="9"/>
    <x v="12"/>
    <x v="11"/>
    <x v="0"/>
    <x v="0"/>
    <n v="1.7941213000000001E-2"/>
  </r>
  <r>
    <x v="0"/>
    <x v="11"/>
    <x v="9"/>
    <x v="12"/>
    <x v="11"/>
    <x v="0"/>
    <x v="0"/>
    <n v="1"/>
  </r>
  <r>
    <x v="0"/>
    <x v="8"/>
    <x v="9"/>
    <x v="12"/>
    <x v="12"/>
    <x v="0"/>
    <x v="0"/>
    <n v="1.0344918240000001"/>
  </r>
  <r>
    <x v="0"/>
    <x v="9"/>
    <x v="9"/>
    <x v="12"/>
    <x v="12"/>
    <x v="0"/>
    <x v="0"/>
    <n v="57128.998"/>
  </r>
  <r>
    <x v="0"/>
    <x v="10"/>
    <x v="9"/>
    <x v="12"/>
    <x v="12"/>
    <x v="0"/>
    <x v="0"/>
    <n v="3.4491823999999997E-2"/>
  </r>
  <r>
    <x v="0"/>
    <x v="11"/>
    <x v="9"/>
    <x v="12"/>
    <x v="12"/>
    <x v="0"/>
    <x v="0"/>
    <n v="1"/>
  </r>
  <r>
    <x v="0"/>
    <x v="8"/>
    <x v="9"/>
    <x v="12"/>
    <x v="13"/>
    <x v="0"/>
    <x v="0"/>
    <n v="1.0149016040000001"/>
  </r>
  <r>
    <x v="0"/>
    <x v="9"/>
    <x v="9"/>
    <x v="12"/>
    <x v="13"/>
    <x v="0"/>
    <x v="0"/>
    <n v="115.43894"/>
  </r>
  <r>
    <x v="0"/>
    <x v="10"/>
    <x v="9"/>
    <x v="12"/>
    <x v="13"/>
    <x v="0"/>
    <x v="0"/>
    <n v="1.4901604000000001E-2"/>
  </r>
  <r>
    <x v="0"/>
    <x v="11"/>
    <x v="9"/>
    <x v="12"/>
    <x v="13"/>
    <x v="0"/>
    <x v="0"/>
    <n v="1"/>
  </r>
  <r>
    <x v="0"/>
    <x v="8"/>
    <x v="9"/>
    <x v="12"/>
    <x v="14"/>
    <x v="0"/>
    <x v="0"/>
    <n v="1.016666294"/>
  </r>
  <r>
    <x v="0"/>
    <x v="9"/>
    <x v="9"/>
    <x v="12"/>
    <x v="14"/>
    <x v="0"/>
    <x v="0"/>
    <n v="769.48265000000004"/>
  </r>
  <r>
    <x v="0"/>
    <x v="10"/>
    <x v="9"/>
    <x v="12"/>
    <x v="14"/>
    <x v="0"/>
    <x v="0"/>
    <n v="1.6666294000000002E-2"/>
  </r>
  <r>
    <x v="0"/>
    <x v="11"/>
    <x v="9"/>
    <x v="12"/>
    <x v="14"/>
    <x v="0"/>
    <x v="0"/>
    <n v="1"/>
  </r>
  <r>
    <x v="0"/>
    <x v="8"/>
    <x v="9"/>
    <x v="12"/>
    <x v="15"/>
    <x v="0"/>
    <x v="0"/>
    <n v="1.0329255289999999"/>
  </r>
  <r>
    <x v="0"/>
    <x v="9"/>
    <x v="9"/>
    <x v="12"/>
    <x v="15"/>
    <x v="0"/>
    <x v="0"/>
    <n v="1369.83"/>
  </r>
  <r>
    <x v="0"/>
    <x v="10"/>
    <x v="9"/>
    <x v="12"/>
    <x v="15"/>
    <x v="0"/>
    <x v="0"/>
    <n v="3.2925529000000002E-2"/>
  </r>
  <r>
    <x v="0"/>
    <x v="11"/>
    <x v="9"/>
    <x v="12"/>
    <x v="15"/>
    <x v="0"/>
    <x v="0"/>
    <n v="1"/>
  </r>
  <r>
    <x v="0"/>
    <x v="8"/>
    <x v="9"/>
    <x v="12"/>
    <x v="16"/>
    <x v="0"/>
    <x v="0"/>
    <n v="1.0397654279999999"/>
  </r>
  <r>
    <x v="0"/>
    <x v="9"/>
    <x v="9"/>
    <x v="12"/>
    <x v="16"/>
    <x v="0"/>
    <x v="0"/>
    <n v="431.37644"/>
  </r>
  <r>
    <x v="0"/>
    <x v="10"/>
    <x v="9"/>
    <x v="12"/>
    <x v="16"/>
    <x v="0"/>
    <x v="0"/>
    <n v="3.9765427999999998E-2"/>
  </r>
  <r>
    <x v="0"/>
    <x v="11"/>
    <x v="9"/>
    <x v="12"/>
    <x v="16"/>
    <x v="0"/>
    <x v="0"/>
    <n v="1"/>
  </r>
  <r>
    <x v="0"/>
    <x v="8"/>
    <x v="9"/>
    <x v="12"/>
    <x v="17"/>
    <x v="0"/>
    <x v="0"/>
    <n v="1.074133263"/>
  </r>
  <r>
    <x v="0"/>
    <x v="9"/>
    <x v="9"/>
    <x v="12"/>
    <x v="17"/>
    <x v="0"/>
    <x v="0"/>
    <n v="11430.009"/>
  </r>
  <r>
    <x v="0"/>
    <x v="10"/>
    <x v="9"/>
    <x v="12"/>
    <x v="17"/>
    <x v="0"/>
    <x v="0"/>
    <n v="7.4133263000000005E-2"/>
  </r>
  <r>
    <x v="0"/>
    <x v="11"/>
    <x v="9"/>
    <x v="12"/>
    <x v="17"/>
    <x v="0"/>
    <x v="0"/>
    <n v="1"/>
  </r>
  <r>
    <x v="0"/>
    <x v="8"/>
    <x v="9"/>
    <x v="12"/>
    <x v="18"/>
    <x v="0"/>
    <x v="0"/>
    <n v="1.140763266"/>
  </r>
  <r>
    <x v="0"/>
    <x v="9"/>
    <x v="9"/>
    <x v="12"/>
    <x v="18"/>
    <x v="0"/>
    <x v="0"/>
    <n v="21034.282999999999"/>
  </r>
  <r>
    <x v="0"/>
    <x v="10"/>
    <x v="9"/>
    <x v="12"/>
    <x v="18"/>
    <x v="0"/>
    <x v="0"/>
    <n v="0.140763266"/>
  </r>
  <r>
    <x v="0"/>
    <x v="11"/>
    <x v="9"/>
    <x v="12"/>
    <x v="18"/>
    <x v="0"/>
    <x v="0"/>
    <n v="1"/>
  </r>
  <r>
    <x v="0"/>
    <x v="8"/>
    <x v="9"/>
    <x v="12"/>
    <x v="19"/>
    <x v="0"/>
    <x v="0"/>
    <n v="1.2383933709999999"/>
  </r>
  <r>
    <x v="0"/>
    <x v="9"/>
    <x v="9"/>
    <x v="12"/>
    <x v="19"/>
    <x v="0"/>
    <x v="0"/>
    <n v="168395.31"/>
  </r>
  <r>
    <x v="0"/>
    <x v="10"/>
    <x v="9"/>
    <x v="12"/>
    <x v="19"/>
    <x v="0"/>
    <x v="0"/>
    <n v="0.23839337099999999"/>
  </r>
  <r>
    <x v="0"/>
    <x v="11"/>
    <x v="9"/>
    <x v="12"/>
    <x v="19"/>
    <x v="0"/>
    <x v="0"/>
    <n v="1"/>
  </r>
  <r>
    <x v="0"/>
    <x v="8"/>
    <x v="9"/>
    <x v="12"/>
    <x v="20"/>
    <x v="0"/>
    <x v="0"/>
    <n v="1.0057874440000001"/>
  </r>
  <r>
    <x v="0"/>
    <x v="9"/>
    <x v="9"/>
    <x v="12"/>
    <x v="20"/>
    <x v="0"/>
    <x v="0"/>
    <n v="587.37911999999994"/>
  </r>
  <r>
    <x v="0"/>
    <x v="10"/>
    <x v="9"/>
    <x v="12"/>
    <x v="20"/>
    <x v="0"/>
    <x v="0"/>
    <n v="5.7874440000000001E-3"/>
  </r>
  <r>
    <x v="0"/>
    <x v="11"/>
    <x v="9"/>
    <x v="12"/>
    <x v="20"/>
    <x v="0"/>
    <x v="0"/>
    <n v="1"/>
  </r>
  <r>
    <x v="0"/>
    <x v="8"/>
    <x v="9"/>
    <x v="12"/>
    <x v="21"/>
    <x v="0"/>
    <x v="0"/>
    <n v="1.0000101749999999"/>
  </r>
  <r>
    <x v="0"/>
    <x v="9"/>
    <x v="9"/>
    <x v="12"/>
    <x v="21"/>
    <x v="0"/>
    <x v="0"/>
    <n v="1473.0564999999999"/>
  </r>
  <r>
    <x v="0"/>
    <x v="10"/>
    <x v="9"/>
    <x v="12"/>
    <x v="21"/>
    <x v="0"/>
    <x v="0"/>
    <n v="1.0175E-5"/>
  </r>
  <r>
    <x v="0"/>
    <x v="11"/>
    <x v="9"/>
    <x v="12"/>
    <x v="21"/>
    <x v="0"/>
    <x v="0"/>
    <n v="1"/>
  </r>
  <r>
    <x v="0"/>
    <x v="8"/>
    <x v="9"/>
    <x v="12"/>
    <x v="32"/>
    <x v="0"/>
    <x v="0"/>
    <n v="1"/>
  </r>
  <r>
    <x v="0"/>
    <x v="9"/>
    <x v="9"/>
    <x v="12"/>
    <x v="32"/>
    <x v="0"/>
    <x v="0"/>
    <n v="0"/>
  </r>
  <r>
    <x v="0"/>
    <x v="10"/>
    <x v="9"/>
    <x v="12"/>
    <x v="32"/>
    <x v="0"/>
    <x v="0"/>
    <n v="0"/>
  </r>
  <r>
    <x v="0"/>
    <x v="11"/>
    <x v="9"/>
    <x v="12"/>
    <x v="32"/>
    <x v="0"/>
    <x v="0"/>
    <n v="1"/>
  </r>
  <r>
    <x v="0"/>
    <x v="8"/>
    <x v="9"/>
    <x v="13"/>
    <x v="10"/>
    <x v="0"/>
    <x v="0"/>
    <n v="1.110815492"/>
  </r>
  <r>
    <x v="0"/>
    <x v="9"/>
    <x v="9"/>
    <x v="13"/>
    <x v="10"/>
    <x v="0"/>
    <x v="0"/>
    <n v="408.26425"/>
  </r>
  <r>
    <x v="0"/>
    <x v="10"/>
    <x v="9"/>
    <x v="13"/>
    <x v="10"/>
    <x v="0"/>
    <x v="0"/>
    <n v="0.110815492"/>
  </r>
  <r>
    <x v="0"/>
    <x v="11"/>
    <x v="9"/>
    <x v="13"/>
    <x v="10"/>
    <x v="0"/>
    <x v="0"/>
    <n v="1"/>
  </r>
  <r>
    <x v="0"/>
    <x v="8"/>
    <x v="9"/>
    <x v="13"/>
    <x v="11"/>
    <x v="0"/>
    <x v="0"/>
    <n v="1.02184659"/>
  </r>
  <r>
    <x v="0"/>
    <x v="9"/>
    <x v="9"/>
    <x v="13"/>
    <x v="11"/>
    <x v="0"/>
    <x v="0"/>
    <n v="779.94117000000006"/>
  </r>
  <r>
    <x v="0"/>
    <x v="10"/>
    <x v="9"/>
    <x v="13"/>
    <x v="11"/>
    <x v="0"/>
    <x v="0"/>
    <n v="2.1846589999999999E-2"/>
  </r>
  <r>
    <x v="0"/>
    <x v="11"/>
    <x v="9"/>
    <x v="13"/>
    <x v="11"/>
    <x v="0"/>
    <x v="0"/>
    <n v="1"/>
  </r>
  <r>
    <x v="0"/>
    <x v="8"/>
    <x v="9"/>
    <x v="13"/>
    <x v="12"/>
    <x v="0"/>
    <x v="0"/>
    <n v="1.0185967579999999"/>
  </r>
  <r>
    <x v="0"/>
    <x v="9"/>
    <x v="9"/>
    <x v="13"/>
    <x v="12"/>
    <x v="0"/>
    <x v="0"/>
    <n v="562.72473000000002"/>
  </r>
  <r>
    <x v="0"/>
    <x v="10"/>
    <x v="9"/>
    <x v="13"/>
    <x v="12"/>
    <x v="0"/>
    <x v="0"/>
    <n v="1.8596758000000001E-2"/>
  </r>
  <r>
    <x v="0"/>
    <x v="11"/>
    <x v="9"/>
    <x v="13"/>
    <x v="12"/>
    <x v="0"/>
    <x v="0"/>
    <n v="1"/>
  </r>
  <r>
    <x v="0"/>
    <x v="8"/>
    <x v="9"/>
    <x v="13"/>
    <x v="13"/>
    <x v="0"/>
    <x v="0"/>
    <n v="1.0402295509999999"/>
  </r>
  <r>
    <x v="0"/>
    <x v="9"/>
    <x v="9"/>
    <x v="13"/>
    <x v="13"/>
    <x v="0"/>
    <x v="0"/>
    <n v="15584.395"/>
  </r>
  <r>
    <x v="0"/>
    <x v="10"/>
    <x v="9"/>
    <x v="13"/>
    <x v="13"/>
    <x v="0"/>
    <x v="0"/>
    <n v="4.0229551000000002E-2"/>
  </r>
  <r>
    <x v="0"/>
    <x v="11"/>
    <x v="9"/>
    <x v="13"/>
    <x v="13"/>
    <x v="0"/>
    <x v="0"/>
    <n v="1"/>
  </r>
  <r>
    <x v="0"/>
    <x v="8"/>
    <x v="9"/>
    <x v="13"/>
    <x v="14"/>
    <x v="0"/>
    <x v="0"/>
    <n v="1.050183664"/>
  </r>
  <r>
    <x v="0"/>
    <x v="9"/>
    <x v="9"/>
    <x v="13"/>
    <x v="14"/>
    <x v="0"/>
    <x v="0"/>
    <n v="2806.5246000000002"/>
  </r>
  <r>
    <x v="0"/>
    <x v="10"/>
    <x v="9"/>
    <x v="13"/>
    <x v="14"/>
    <x v="0"/>
    <x v="0"/>
    <n v="5.0183664000000003E-2"/>
  </r>
  <r>
    <x v="0"/>
    <x v="11"/>
    <x v="9"/>
    <x v="13"/>
    <x v="14"/>
    <x v="0"/>
    <x v="0"/>
    <n v="1"/>
  </r>
  <r>
    <x v="0"/>
    <x v="8"/>
    <x v="9"/>
    <x v="13"/>
    <x v="15"/>
    <x v="0"/>
    <x v="0"/>
    <n v="1.028335317"/>
  </r>
  <r>
    <x v="0"/>
    <x v="9"/>
    <x v="9"/>
    <x v="13"/>
    <x v="15"/>
    <x v="0"/>
    <x v="0"/>
    <n v="2548.2813000000001"/>
  </r>
  <r>
    <x v="0"/>
    <x v="10"/>
    <x v="9"/>
    <x v="13"/>
    <x v="15"/>
    <x v="0"/>
    <x v="0"/>
    <n v="2.8335316999999999E-2"/>
  </r>
  <r>
    <x v="0"/>
    <x v="11"/>
    <x v="9"/>
    <x v="13"/>
    <x v="15"/>
    <x v="0"/>
    <x v="0"/>
    <n v="1"/>
  </r>
  <r>
    <x v="0"/>
    <x v="8"/>
    <x v="9"/>
    <x v="13"/>
    <x v="16"/>
    <x v="0"/>
    <x v="0"/>
    <n v="1.0247147720000001"/>
  </r>
  <r>
    <x v="0"/>
    <x v="9"/>
    <x v="9"/>
    <x v="13"/>
    <x v="16"/>
    <x v="0"/>
    <x v="0"/>
    <n v="1033.3124"/>
  </r>
  <r>
    <x v="0"/>
    <x v="10"/>
    <x v="9"/>
    <x v="13"/>
    <x v="16"/>
    <x v="0"/>
    <x v="0"/>
    <n v="2.4714771999999999E-2"/>
  </r>
  <r>
    <x v="0"/>
    <x v="11"/>
    <x v="9"/>
    <x v="13"/>
    <x v="16"/>
    <x v="0"/>
    <x v="0"/>
    <n v="1"/>
  </r>
  <r>
    <x v="0"/>
    <x v="8"/>
    <x v="9"/>
    <x v="13"/>
    <x v="17"/>
    <x v="0"/>
    <x v="0"/>
    <n v="1.0240912719999999"/>
  </r>
  <r>
    <x v="0"/>
    <x v="9"/>
    <x v="9"/>
    <x v="13"/>
    <x v="17"/>
    <x v="0"/>
    <x v="0"/>
    <n v="3534.4104000000002"/>
  </r>
  <r>
    <x v="0"/>
    <x v="10"/>
    <x v="9"/>
    <x v="13"/>
    <x v="17"/>
    <x v="0"/>
    <x v="0"/>
    <n v="2.4091272E-2"/>
  </r>
  <r>
    <x v="0"/>
    <x v="11"/>
    <x v="9"/>
    <x v="13"/>
    <x v="17"/>
    <x v="0"/>
    <x v="0"/>
    <n v="1"/>
  </r>
  <r>
    <x v="0"/>
    <x v="8"/>
    <x v="9"/>
    <x v="13"/>
    <x v="18"/>
    <x v="0"/>
    <x v="0"/>
    <n v="1.080665199"/>
  </r>
  <r>
    <x v="0"/>
    <x v="9"/>
    <x v="9"/>
    <x v="13"/>
    <x v="18"/>
    <x v="0"/>
    <x v="0"/>
    <n v="5623.5857999999998"/>
  </r>
  <r>
    <x v="0"/>
    <x v="10"/>
    <x v="9"/>
    <x v="13"/>
    <x v="18"/>
    <x v="0"/>
    <x v="0"/>
    <n v="8.0665199000000007E-2"/>
  </r>
  <r>
    <x v="0"/>
    <x v="11"/>
    <x v="9"/>
    <x v="13"/>
    <x v="18"/>
    <x v="0"/>
    <x v="0"/>
    <n v="1"/>
  </r>
  <r>
    <x v="0"/>
    <x v="8"/>
    <x v="9"/>
    <x v="13"/>
    <x v="19"/>
    <x v="0"/>
    <x v="0"/>
    <n v="1.0939495079999999"/>
  </r>
  <r>
    <x v="0"/>
    <x v="9"/>
    <x v="9"/>
    <x v="13"/>
    <x v="19"/>
    <x v="0"/>
    <x v="0"/>
    <n v="46451.786"/>
  </r>
  <r>
    <x v="0"/>
    <x v="10"/>
    <x v="9"/>
    <x v="13"/>
    <x v="19"/>
    <x v="0"/>
    <x v="0"/>
    <n v="9.3949508000000001E-2"/>
  </r>
  <r>
    <x v="0"/>
    <x v="11"/>
    <x v="9"/>
    <x v="13"/>
    <x v="19"/>
    <x v="0"/>
    <x v="0"/>
    <n v="1"/>
  </r>
  <r>
    <x v="0"/>
    <x v="8"/>
    <x v="9"/>
    <x v="13"/>
    <x v="20"/>
    <x v="0"/>
    <x v="0"/>
    <n v="1.026033704"/>
  </r>
  <r>
    <x v="0"/>
    <x v="9"/>
    <x v="9"/>
    <x v="13"/>
    <x v="20"/>
    <x v="0"/>
    <x v="0"/>
    <n v="579.19221000000005"/>
  </r>
  <r>
    <x v="0"/>
    <x v="10"/>
    <x v="9"/>
    <x v="13"/>
    <x v="20"/>
    <x v="0"/>
    <x v="0"/>
    <n v="2.6033704000000001E-2"/>
  </r>
  <r>
    <x v="0"/>
    <x v="11"/>
    <x v="9"/>
    <x v="13"/>
    <x v="20"/>
    <x v="0"/>
    <x v="0"/>
    <n v="1"/>
  </r>
  <r>
    <x v="0"/>
    <x v="8"/>
    <x v="9"/>
    <x v="13"/>
    <x v="21"/>
    <x v="0"/>
    <x v="0"/>
    <n v="1.01611984"/>
  </r>
  <r>
    <x v="0"/>
    <x v="9"/>
    <x v="9"/>
    <x v="13"/>
    <x v="21"/>
    <x v="0"/>
    <x v="0"/>
    <n v="827.82295999999997"/>
  </r>
  <r>
    <x v="0"/>
    <x v="10"/>
    <x v="9"/>
    <x v="13"/>
    <x v="21"/>
    <x v="0"/>
    <x v="0"/>
    <n v="1.611984E-2"/>
  </r>
  <r>
    <x v="0"/>
    <x v="11"/>
    <x v="9"/>
    <x v="13"/>
    <x v="21"/>
    <x v="0"/>
    <x v="0"/>
    <n v="1"/>
  </r>
  <r>
    <x v="0"/>
    <x v="8"/>
    <x v="9"/>
    <x v="13"/>
    <x v="32"/>
    <x v="0"/>
    <x v="0"/>
    <n v="1"/>
  </r>
  <r>
    <x v="0"/>
    <x v="9"/>
    <x v="9"/>
    <x v="13"/>
    <x v="32"/>
    <x v="0"/>
    <x v="0"/>
    <n v="0"/>
  </r>
  <r>
    <x v="0"/>
    <x v="10"/>
    <x v="9"/>
    <x v="13"/>
    <x v="32"/>
    <x v="0"/>
    <x v="0"/>
    <n v="0"/>
  </r>
  <r>
    <x v="0"/>
    <x v="11"/>
    <x v="9"/>
    <x v="13"/>
    <x v="32"/>
    <x v="0"/>
    <x v="0"/>
    <n v="1"/>
  </r>
  <r>
    <x v="0"/>
    <x v="8"/>
    <x v="9"/>
    <x v="14"/>
    <x v="10"/>
    <x v="0"/>
    <x v="0"/>
    <n v="1.0270763540000001"/>
  </r>
  <r>
    <x v="0"/>
    <x v="9"/>
    <x v="9"/>
    <x v="14"/>
    <x v="10"/>
    <x v="0"/>
    <x v="0"/>
    <n v="5710.9299000000001"/>
  </r>
  <r>
    <x v="0"/>
    <x v="10"/>
    <x v="9"/>
    <x v="14"/>
    <x v="10"/>
    <x v="0"/>
    <x v="0"/>
    <n v="2.7076354E-2"/>
  </r>
  <r>
    <x v="0"/>
    <x v="11"/>
    <x v="9"/>
    <x v="14"/>
    <x v="10"/>
    <x v="0"/>
    <x v="0"/>
    <n v="1"/>
  </r>
  <r>
    <x v="0"/>
    <x v="8"/>
    <x v="9"/>
    <x v="14"/>
    <x v="11"/>
    <x v="0"/>
    <x v="0"/>
    <n v="1.0113861310000001"/>
  </r>
  <r>
    <x v="0"/>
    <x v="9"/>
    <x v="9"/>
    <x v="14"/>
    <x v="11"/>
    <x v="0"/>
    <x v="0"/>
    <n v="14217.697"/>
  </r>
  <r>
    <x v="0"/>
    <x v="10"/>
    <x v="9"/>
    <x v="14"/>
    <x v="11"/>
    <x v="0"/>
    <x v="0"/>
    <n v="1.1386131000000001E-2"/>
  </r>
  <r>
    <x v="0"/>
    <x v="11"/>
    <x v="9"/>
    <x v="14"/>
    <x v="11"/>
    <x v="0"/>
    <x v="0"/>
    <n v="1"/>
  </r>
  <r>
    <x v="0"/>
    <x v="8"/>
    <x v="9"/>
    <x v="14"/>
    <x v="12"/>
    <x v="0"/>
    <x v="0"/>
    <n v="1.014619492"/>
  </r>
  <r>
    <x v="0"/>
    <x v="9"/>
    <x v="9"/>
    <x v="14"/>
    <x v="12"/>
    <x v="0"/>
    <x v="0"/>
    <n v="9926.7767999999996"/>
  </r>
  <r>
    <x v="0"/>
    <x v="10"/>
    <x v="9"/>
    <x v="14"/>
    <x v="12"/>
    <x v="0"/>
    <x v="0"/>
    <n v="1.4619492E-2"/>
  </r>
  <r>
    <x v="0"/>
    <x v="11"/>
    <x v="9"/>
    <x v="14"/>
    <x v="12"/>
    <x v="0"/>
    <x v="0"/>
    <n v="1"/>
  </r>
  <r>
    <x v="0"/>
    <x v="8"/>
    <x v="9"/>
    <x v="14"/>
    <x v="13"/>
    <x v="0"/>
    <x v="0"/>
    <n v="1.0302029960000001"/>
  </r>
  <r>
    <x v="0"/>
    <x v="9"/>
    <x v="9"/>
    <x v="14"/>
    <x v="13"/>
    <x v="0"/>
    <x v="0"/>
    <n v="1488.1274000000001"/>
  </r>
  <r>
    <x v="0"/>
    <x v="10"/>
    <x v="9"/>
    <x v="14"/>
    <x v="13"/>
    <x v="0"/>
    <x v="0"/>
    <n v="3.0202995999999999E-2"/>
  </r>
  <r>
    <x v="0"/>
    <x v="11"/>
    <x v="9"/>
    <x v="14"/>
    <x v="13"/>
    <x v="0"/>
    <x v="0"/>
    <n v="1"/>
  </r>
  <r>
    <x v="0"/>
    <x v="8"/>
    <x v="9"/>
    <x v="14"/>
    <x v="14"/>
    <x v="0"/>
    <x v="0"/>
    <n v="1.0122859790000001"/>
  </r>
  <r>
    <x v="0"/>
    <x v="9"/>
    <x v="9"/>
    <x v="14"/>
    <x v="14"/>
    <x v="0"/>
    <x v="0"/>
    <n v="76679.323999999993"/>
  </r>
  <r>
    <x v="0"/>
    <x v="10"/>
    <x v="9"/>
    <x v="14"/>
    <x v="14"/>
    <x v="0"/>
    <x v="0"/>
    <n v="1.2285979000000001E-2"/>
  </r>
  <r>
    <x v="0"/>
    <x v="11"/>
    <x v="9"/>
    <x v="14"/>
    <x v="14"/>
    <x v="0"/>
    <x v="0"/>
    <n v="1"/>
  </r>
  <r>
    <x v="0"/>
    <x v="8"/>
    <x v="9"/>
    <x v="14"/>
    <x v="15"/>
    <x v="0"/>
    <x v="0"/>
    <n v="1.014977478"/>
  </r>
  <r>
    <x v="0"/>
    <x v="9"/>
    <x v="9"/>
    <x v="14"/>
    <x v="15"/>
    <x v="0"/>
    <x v="0"/>
    <n v="34658.002999999997"/>
  </r>
  <r>
    <x v="0"/>
    <x v="10"/>
    <x v="9"/>
    <x v="14"/>
    <x v="15"/>
    <x v="0"/>
    <x v="0"/>
    <n v="1.4977478000000001E-2"/>
  </r>
  <r>
    <x v="0"/>
    <x v="11"/>
    <x v="9"/>
    <x v="14"/>
    <x v="15"/>
    <x v="0"/>
    <x v="0"/>
    <n v="1"/>
  </r>
  <r>
    <x v="0"/>
    <x v="8"/>
    <x v="9"/>
    <x v="14"/>
    <x v="16"/>
    <x v="0"/>
    <x v="0"/>
    <n v="1.028034041"/>
  </r>
  <r>
    <x v="0"/>
    <x v="9"/>
    <x v="9"/>
    <x v="14"/>
    <x v="16"/>
    <x v="0"/>
    <x v="0"/>
    <n v="45907.516000000003"/>
  </r>
  <r>
    <x v="0"/>
    <x v="10"/>
    <x v="9"/>
    <x v="14"/>
    <x v="16"/>
    <x v="0"/>
    <x v="0"/>
    <n v="2.8034040999999999E-2"/>
  </r>
  <r>
    <x v="0"/>
    <x v="11"/>
    <x v="9"/>
    <x v="14"/>
    <x v="16"/>
    <x v="0"/>
    <x v="0"/>
    <n v="1"/>
  </r>
  <r>
    <x v="0"/>
    <x v="8"/>
    <x v="9"/>
    <x v="14"/>
    <x v="17"/>
    <x v="0"/>
    <x v="0"/>
    <n v="1.0214813979999999"/>
  </r>
  <r>
    <x v="0"/>
    <x v="9"/>
    <x v="9"/>
    <x v="14"/>
    <x v="17"/>
    <x v="0"/>
    <x v="0"/>
    <n v="56074.455000000002"/>
  </r>
  <r>
    <x v="0"/>
    <x v="10"/>
    <x v="9"/>
    <x v="14"/>
    <x v="17"/>
    <x v="0"/>
    <x v="0"/>
    <n v="2.1481397999999999E-2"/>
  </r>
  <r>
    <x v="0"/>
    <x v="11"/>
    <x v="9"/>
    <x v="14"/>
    <x v="17"/>
    <x v="0"/>
    <x v="0"/>
    <n v="1"/>
  </r>
  <r>
    <x v="0"/>
    <x v="8"/>
    <x v="9"/>
    <x v="14"/>
    <x v="18"/>
    <x v="0"/>
    <x v="0"/>
    <n v="1.073249932"/>
  </r>
  <r>
    <x v="0"/>
    <x v="9"/>
    <x v="9"/>
    <x v="14"/>
    <x v="18"/>
    <x v="0"/>
    <x v="0"/>
    <n v="40526.065000000002"/>
  </r>
  <r>
    <x v="0"/>
    <x v="10"/>
    <x v="9"/>
    <x v="14"/>
    <x v="18"/>
    <x v="0"/>
    <x v="0"/>
    <n v="7.3249932000000004E-2"/>
  </r>
  <r>
    <x v="0"/>
    <x v="11"/>
    <x v="9"/>
    <x v="14"/>
    <x v="18"/>
    <x v="0"/>
    <x v="0"/>
    <n v="1"/>
  </r>
  <r>
    <x v="0"/>
    <x v="8"/>
    <x v="9"/>
    <x v="14"/>
    <x v="19"/>
    <x v="0"/>
    <x v="0"/>
    <n v="1.16578669"/>
  </r>
  <r>
    <x v="0"/>
    <x v="9"/>
    <x v="9"/>
    <x v="14"/>
    <x v="19"/>
    <x v="0"/>
    <x v="0"/>
    <n v="121606.67"/>
  </r>
  <r>
    <x v="0"/>
    <x v="10"/>
    <x v="9"/>
    <x v="14"/>
    <x v="19"/>
    <x v="0"/>
    <x v="0"/>
    <n v="0.16578668999999999"/>
  </r>
  <r>
    <x v="0"/>
    <x v="11"/>
    <x v="9"/>
    <x v="14"/>
    <x v="19"/>
    <x v="0"/>
    <x v="0"/>
    <n v="1"/>
  </r>
  <r>
    <x v="0"/>
    <x v="8"/>
    <x v="9"/>
    <x v="14"/>
    <x v="20"/>
    <x v="0"/>
    <x v="0"/>
    <n v="1.014370741"/>
  </r>
  <r>
    <x v="0"/>
    <x v="9"/>
    <x v="9"/>
    <x v="14"/>
    <x v="20"/>
    <x v="0"/>
    <x v="0"/>
    <n v="1051.4364"/>
  </r>
  <r>
    <x v="0"/>
    <x v="10"/>
    <x v="9"/>
    <x v="14"/>
    <x v="20"/>
    <x v="0"/>
    <x v="0"/>
    <n v="1.4370740999999999E-2"/>
  </r>
  <r>
    <x v="0"/>
    <x v="11"/>
    <x v="9"/>
    <x v="14"/>
    <x v="20"/>
    <x v="0"/>
    <x v="0"/>
    <n v="1"/>
  </r>
  <r>
    <x v="0"/>
    <x v="8"/>
    <x v="9"/>
    <x v="14"/>
    <x v="21"/>
    <x v="0"/>
    <x v="0"/>
    <n v="1.0481374670000001"/>
  </r>
  <r>
    <x v="0"/>
    <x v="9"/>
    <x v="9"/>
    <x v="14"/>
    <x v="21"/>
    <x v="0"/>
    <x v="0"/>
    <n v="92278.270999999993"/>
  </r>
  <r>
    <x v="0"/>
    <x v="10"/>
    <x v="9"/>
    <x v="14"/>
    <x v="21"/>
    <x v="0"/>
    <x v="0"/>
    <n v="4.8137467000000003E-2"/>
  </r>
  <r>
    <x v="0"/>
    <x v="11"/>
    <x v="9"/>
    <x v="14"/>
    <x v="21"/>
    <x v="0"/>
    <x v="0"/>
    <n v="1"/>
  </r>
  <r>
    <x v="0"/>
    <x v="8"/>
    <x v="9"/>
    <x v="14"/>
    <x v="32"/>
    <x v="0"/>
    <x v="0"/>
    <n v="1"/>
  </r>
  <r>
    <x v="0"/>
    <x v="9"/>
    <x v="9"/>
    <x v="14"/>
    <x v="32"/>
    <x v="0"/>
    <x v="0"/>
    <n v="0"/>
  </r>
  <r>
    <x v="0"/>
    <x v="10"/>
    <x v="9"/>
    <x v="14"/>
    <x v="32"/>
    <x v="0"/>
    <x v="0"/>
    <n v="0"/>
  </r>
  <r>
    <x v="0"/>
    <x v="11"/>
    <x v="9"/>
    <x v="14"/>
    <x v="32"/>
    <x v="0"/>
    <x v="0"/>
    <n v="1"/>
  </r>
  <r>
    <x v="0"/>
    <x v="8"/>
    <x v="9"/>
    <x v="15"/>
    <x v="10"/>
    <x v="0"/>
    <x v="0"/>
    <n v="1.03247942"/>
  </r>
  <r>
    <x v="0"/>
    <x v="9"/>
    <x v="9"/>
    <x v="15"/>
    <x v="10"/>
    <x v="0"/>
    <x v="0"/>
    <n v="24078.942999999999"/>
  </r>
  <r>
    <x v="0"/>
    <x v="10"/>
    <x v="9"/>
    <x v="15"/>
    <x v="10"/>
    <x v="0"/>
    <x v="0"/>
    <n v="3.2479420000000002E-2"/>
  </r>
  <r>
    <x v="0"/>
    <x v="11"/>
    <x v="9"/>
    <x v="15"/>
    <x v="10"/>
    <x v="0"/>
    <x v="0"/>
    <n v="1"/>
  </r>
  <r>
    <x v="0"/>
    <x v="8"/>
    <x v="9"/>
    <x v="15"/>
    <x v="11"/>
    <x v="0"/>
    <x v="0"/>
    <n v="1.026773009"/>
  </r>
  <r>
    <x v="0"/>
    <x v="9"/>
    <x v="9"/>
    <x v="15"/>
    <x v="11"/>
    <x v="0"/>
    <x v="0"/>
    <n v="41471.351999999999"/>
  </r>
  <r>
    <x v="0"/>
    <x v="10"/>
    <x v="9"/>
    <x v="15"/>
    <x v="11"/>
    <x v="0"/>
    <x v="0"/>
    <n v="2.6773009E-2"/>
  </r>
  <r>
    <x v="0"/>
    <x v="11"/>
    <x v="9"/>
    <x v="15"/>
    <x v="11"/>
    <x v="0"/>
    <x v="0"/>
    <n v="1"/>
  </r>
  <r>
    <x v="0"/>
    <x v="8"/>
    <x v="9"/>
    <x v="15"/>
    <x v="12"/>
    <x v="0"/>
    <x v="0"/>
    <n v="1.031635708"/>
  </r>
  <r>
    <x v="0"/>
    <x v="9"/>
    <x v="9"/>
    <x v="15"/>
    <x v="12"/>
    <x v="0"/>
    <x v="0"/>
    <n v="13892.450999999999"/>
  </r>
  <r>
    <x v="0"/>
    <x v="10"/>
    <x v="9"/>
    <x v="15"/>
    <x v="12"/>
    <x v="0"/>
    <x v="0"/>
    <n v="3.1635707999999998E-2"/>
  </r>
  <r>
    <x v="0"/>
    <x v="11"/>
    <x v="9"/>
    <x v="15"/>
    <x v="12"/>
    <x v="0"/>
    <x v="0"/>
    <n v="1"/>
  </r>
  <r>
    <x v="0"/>
    <x v="8"/>
    <x v="9"/>
    <x v="15"/>
    <x v="13"/>
    <x v="0"/>
    <x v="0"/>
    <n v="1.030071717"/>
  </r>
  <r>
    <x v="0"/>
    <x v="9"/>
    <x v="9"/>
    <x v="15"/>
    <x v="13"/>
    <x v="0"/>
    <x v="0"/>
    <n v="2648.2642999999998"/>
  </r>
  <r>
    <x v="0"/>
    <x v="10"/>
    <x v="9"/>
    <x v="15"/>
    <x v="13"/>
    <x v="0"/>
    <x v="0"/>
    <n v="3.0071717000000001E-2"/>
  </r>
  <r>
    <x v="0"/>
    <x v="11"/>
    <x v="9"/>
    <x v="15"/>
    <x v="13"/>
    <x v="0"/>
    <x v="0"/>
    <n v="1"/>
  </r>
  <r>
    <x v="0"/>
    <x v="8"/>
    <x v="9"/>
    <x v="15"/>
    <x v="14"/>
    <x v="0"/>
    <x v="0"/>
    <n v="1.015976035"/>
  </r>
  <r>
    <x v="0"/>
    <x v="9"/>
    <x v="9"/>
    <x v="15"/>
    <x v="14"/>
    <x v="0"/>
    <x v="0"/>
    <n v="58369.680999999997"/>
  </r>
  <r>
    <x v="0"/>
    <x v="10"/>
    <x v="9"/>
    <x v="15"/>
    <x v="14"/>
    <x v="0"/>
    <x v="0"/>
    <n v="1.5976035E-2"/>
  </r>
  <r>
    <x v="0"/>
    <x v="11"/>
    <x v="9"/>
    <x v="15"/>
    <x v="14"/>
    <x v="0"/>
    <x v="0"/>
    <n v="1"/>
  </r>
  <r>
    <x v="0"/>
    <x v="8"/>
    <x v="9"/>
    <x v="15"/>
    <x v="15"/>
    <x v="0"/>
    <x v="0"/>
    <n v="1.0206739330000001"/>
  </r>
  <r>
    <x v="0"/>
    <x v="9"/>
    <x v="9"/>
    <x v="15"/>
    <x v="15"/>
    <x v="0"/>
    <x v="0"/>
    <n v="381609.33"/>
  </r>
  <r>
    <x v="0"/>
    <x v="10"/>
    <x v="9"/>
    <x v="15"/>
    <x v="15"/>
    <x v="0"/>
    <x v="0"/>
    <n v="2.0673932999999999E-2"/>
  </r>
  <r>
    <x v="0"/>
    <x v="11"/>
    <x v="9"/>
    <x v="15"/>
    <x v="15"/>
    <x v="0"/>
    <x v="0"/>
    <n v="1"/>
  </r>
  <r>
    <x v="0"/>
    <x v="8"/>
    <x v="9"/>
    <x v="15"/>
    <x v="16"/>
    <x v="0"/>
    <x v="0"/>
    <n v="1.079026018"/>
  </r>
  <r>
    <x v="0"/>
    <x v="9"/>
    <x v="9"/>
    <x v="15"/>
    <x v="16"/>
    <x v="0"/>
    <x v="0"/>
    <n v="156054.25"/>
  </r>
  <r>
    <x v="0"/>
    <x v="10"/>
    <x v="9"/>
    <x v="15"/>
    <x v="16"/>
    <x v="0"/>
    <x v="0"/>
    <n v="7.9026018000000003E-2"/>
  </r>
  <r>
    <x v="0"/>
    <x v="11"/>
    <x v="9"/>
    <x v="15"/>
    <x v="16"/>
    <x v="0"/>
    <x v="0"/>
    <n v="1"/>
  </r>
  <r>
    <x v="0"/>
    <x v="8"/>
    <x v="9"/>
    <x v="15"/>
    <x v="17"/>
    <x v="0"/>
    <x v="0"/>
    <n v="1.1466939730000001"/>
  </r>
  <r>
    <x v="0"/>
    <x v="9"/>
    <x v="9"/>
    <x v="15"/>
    <x v="17"/>
    <x v="0"/>
    <x v="0"/>
    <n v="138903.82"/>
  </r>
  <r>
    <x v="0"/>
    <x v="10"/>
    <x v="9"/>
    <x v="15"/>
    <x v="17"/>
    <x v="0"/>
    <x v="0"/>
    <n v="0.14669397300000001"/>
  </r>
  <r>
    <x v="0"/>
    <x v="11"/>
    <x v="9"/>
    <x v="15"/>
    <x v="17"/>
    <x v="0"/>
    <x v="0"/>
    <n v="1"/>
  </r>
  <r>
    <x v="0"/>
    <x v="8"/>
    <x v="9"/>
    <x v="15"/>
    <x v="18"/>
    <x v="0"/>
    <x v="0"/>
    <n v="1.0812625570000001"/>
  </r>
  <r>
    <x v="0"/>
    <x v="9"/>
    <x v="9"/>
    <x v="15"/>
    <x v="18"/>
    <x v="0"/>
    <x v="0"/>
    <n v="71685.082999999999"/>
  </r>
  <r>
    <x v="0"/>
    <x v="10"/>
    <x v="9"/>
    <x v="15"/>
    <x v="18"/>
    <x v="0"/>
    <x v="0"/>
    <n v="8.1262556999999999E-2"/>
  </r>
  <r>
    <x v="0"/>
    <x v="11"/>
    <x v="9"/>
    <x v="15"/>
    <x v="18"/>
    <x v="0"/>
    <x v="0"/>
    <n v="1"/>
  </r>
  <r>
    <x v="0"/>
    <x v="8"/>
    <x v="9"/>
    <x v="15"/>
    <x v="19"/>
    <x v="0"/>
    <x v="0"/>
    <n v="1.2613933159999999"/>
  </r>
  <r>
    <x v="0"/>
    <x v="9"/>
    <x v="9"/>
    <x v="15"/>
    <x v="19"/>
    <x v="0"/>
    <x v="0"/>
    <n v="134333.76000000001"/>
  </r>
  <r>
    <x v="0"/>
    <x v="10"/>
    <x v="9"/>
    <x v="15"/>
    <x v="19"/>
    <x v="0"/>
    <x v="0"/>
    <n v="0.26139331599999999"/>
  </r>
  <r>
    <x v="0"/>
    <x v="11"/>
    <x v="9"/>
    <x v="15"/>
    <x v="19"/>
    <x v="0"/>
    <x v="0"/>
    <n v="1"/>
  </r>
  <r>
    <x v="0"/>
    <x v="8"/>
    <x v="9"/>
    <x v="15"/>
    <x v="20"/>
    <x v="0"/>
    <x v="0"/>
    <n v="1.037612194"/>
  </r>
  <r>
    <x v="0"/>
    <x v="9"/>
    <x v="9"/>
    <x v="15"/>
    <x v="20"/>
    <x v="0"/>
    <x v="0"/>
    <n v="2051.3935000000001"/>
  </r>
  <r>
    <x v="0"/>
    <x v="10"/>
    <x v="9"/>
    <x v="15"/>
    <x v="20"/>
    <x v="0"/>
    <x v="0"/>
    <n v="3.7612194000000002E-2"/>
  </r>
  <r>
    <x v="0"/>
    <x v="11"/>
    <x v="9"/>
    <x v="15"/>
    <x v="20"/>
    <x v="0"/>
    <x v="0"/>
    <n v="1"/>
  </r>
  <r>
    <x v="0"/>
    <x v="8"/>
    <x v="9"/>
    <x v="15"/>
    <x v="21"/>
    <x v="0"/>
    <x v="0"/>
    <n v="1.041924445"/>
  </r>
  <r>
    <x v="0"/>
    <x v="9"/>
    <x v="9"/>
    <x v="15"/>
    <x v="21"/>
    <x v="0"/>
    <x v="0"/>
    <n v="160786.07"/>
  </r>
  <r>
    <x v="0"/>
    <x v="10"/>
    <x v="9"/>
    <x v="15"/>
    <x v="21"/>
    <x v="0"/>
    <x v="0"/>
    <n v="4.1924444999999998E-2"/>
  </r>
  <r>
    <x v="0"/>
    <x v="11"/>
    <x v="9"/>
    <x v="15"/>
    <x v="21"/>
    <x v="0"/>
    <x v="0"/>
    <n v="1"/>
  </r>
  <r>
    <x v="0"/>
    <x v="8"/>
    <x v="9"/>
    <x v="15"/>
    <x v="32"/>
    <x v="0"/>
    <x v="0"/>
    <n v="1"/>
  </r>
  <r>
    <x v="0"/>
    <x v="9"/>
    <x v="9"/>
    <x v="15"/>
    <x v="32"/>
    <x v="0"/>
    <x v="0"/>
    <n v="0"/>
  </r>
  <r>
    <x v="0"/>
    <x v="10"/>
    <x v="9"/>
    <x v="15"/>
    <x v="32"/>
    <x v="0"/>
    <x v="0"/>
    <n v="0"/>
  </r>
  <r>
    <x v="0"/>
    <x v="11"/>
    <x v="9"/>
    <x v="15"/>
    <x v="32"/>
    <x v="0"/>
    <x v="0"/>
    <n v="1"/>
  </r>
  <r>
    <x v="0"/>
    <x v="8"/>
    <x v="9"/>
    <x v="16"/>
    <x v="10"/>
    <x v="0"/>
    <x v="0"/>
    <n v="1.0394694819999999"/>
  </r>
  <r>
    <x v="0"/>
    <x v="9"/>
    <x v="9"/>
    <x v="16"/>
    <x v="10"/>
    <x v="0"/>
    <x v="0"/>
    <n v="12479.382"/>
  </r>
  <r>
    <x v="0"/>
    <x v="10"/>
    <x v="9"/>
    <x v="16"/>
    <x v="10"/>
    <x v="0"/>
    <x v="0"/>
    <n v="3.9469482E-2"/>
  </r>
  <r>
    <x v="0"/>
    <x v="11"/>
    <x v="9"/>
    <x v="16"/>
    <x v="10"/>
    <x v="0"/>
    <x v="0"/>
    <n v="1"/>
  </r>
  <r>
    <x v="0"/>
    <x v="8"/>
    <x v="9"/>
    <x v="16"/>
    <x v="11"/>
    <x v="0"/>
    <x v="0"/>
    <n v="1.029509081"/>
  </r>
  <r>
    <x v="0"/>
    <x v="9"/>
    <x v="9"/>
    <x v="16"/>
    <x v="11"/>
    <x v="0"/>
    <x v="0"/>
    <n v="31737.043000000001"/>
  </r>
  <r>
    <x v="0"/>
    <x v="10"/>
    <x v="9"/>
    <x v="16"/>
    <x v="11"/>
    <x v="0"/>
    <x v="0"/>
    <n v="2.9509081E-2"/>
  </r>
  <r>
    <x v="0"/>
    <x v="11"/>
    <x v="9"/>
    <x v="16"/>
    <x v="11"/>
    <x v="0"/>
    <x v="0"/>
    <n v="1"/>
  </r>
  <r>
    <x v="0"/>
    <x v="8"/>
    <x v="9"/>
    <x v="16"/>
    <x v="12"/>
    <x v="0"/>
    <x v="0"/>
    <n v="1.0399634499999999"/>
  </r>
  <r>
    <x v="0"/>
    <x v="9"/>
    <x v="9"/>
    <x v="16"/>
    <x v="12"/>
    <x v="0"/>
    <x v="0"/>
    <n v="10145.757"/>
  </r>
  <r>
    <x v="0"/>
    <x v="10"/>
    <x v="9"/>
    <x v="16"/>
    <x v="12"/>
    <x v="0"/>
    <x v="0"/>
    <n v="3.9963449999999998E-2"/>
  </r>
  <r>
    <x v="0"/>
    <x v="11"/>
    <x v="9"/>
    <x v="16"/>
    <x v="12"/>
    <x v="0"/>
    <x v="0"/>
    <n v="1"/>
  </r>
  <r>
    <x v="0"/>
    <x v="8"/>
    <x v="9"/>
    <x v="16"/>
    <x v="13"/>
    <x v="0"/>
    <x v="0"/>
    <n v="1.0516573520000001"/>
  </r>
  <r>
    <x v="0"/>
    <x v="9"/>
    <x v="9"/>
    <x v="16"/>
    <x v="13"/>
    <x v="0"/>
    <x v="0"/>
    <n v="1649.5017"/>
  </r>
  <r>
    <x v="0"/>
    <x v="10"/>
    <x v="9"/>
    <x v="16"/>
    <x v="13"/>
    <x v="0"/>
    <x v="0"/>
    <n v="5.1657351999999997E-2"/>
  </r>
  <r>
    <x v="0"/>
    <x v="11"/>
    <x v="9"/>
    <x v="16"/>
    <x v="13"/>
    <x v="0"/>
    <x v="0"/>
    <n v="1"/>
  </r>
  <r>
    <x v="0"/>
    <x v="8"/>
    <x v="9"/>
    <x v="16"/>
    <x v="14"/>
    <x v="0"/>
    <x v="0"/>
    <n v="1.0643671260000001"/>
  </r>
  <r>
    <x v="0"/>
    <x v="9"/>
    <x v="9"/>
    <x v="16"/>
    <x v="14"/>
    <x v="0"/>
    <x v="0"/>
    <n v="15487.143"/>
  </r>
  <r>
    <x v="0"/>
    <x v="10"/>
    <x v="9"/>
    <x v="16"/>
    <x v="14"/>
    <x v="0"/>
    <x v="0"/>
    <n v="6.4367125999999997E-2"/>
  </r>
  <r>
    <x v="0"/>
    <x v="11"/>
    <x v="9"/>
    <x v="16"/>
    <x v="14"/>
    <x v="0"/>
    <x v="0"/>
    <n v="1"/>
  </r>
  <r>
    <x v="0"/>
    <x v="8"/>
    <x v="9"/>
    <x v="16"/>
    <x v="15"/>
    <x v="0"/>
    <x v="0"/>
    <n v="1.0592362660000001"/>
  </r>
  <r>
    <x v="0"/>
    <x v="9"/>
    <x v="9"/>
    <x v="16"/>
    <x v="15"/>
    <x v="0"/>
    <x v="0"/>
    <n v="79315.146999999997"/>
  </r>
  <r>
    <x v="0"/>
    <x v="10"/>
    <x v="9"/>
    <x v="16"/>
    <x v="15"/>
    <x v="0"/>
    <x v="0"/>
    <n v="5.9236266000000003E-2"/>
  </r>
  <r>
    <x v="0"/>
    <x v="11"/>
    <x v="9"/>
    <x v="16"/>
    <x v="15"/>
    <x v="0"/>
    <x v="0"/>
    <n v="1"/>
  </r>
  <r>
    <x v="0"/>
    <x v="8"/>
    <x v="9"/>
    <x v="16"/>
    <x v="16"/>
    <x v="0"/>
    <x v="0"/>
    <n v="1.0196383920000001"/>
  </r>
  <r>
    <x v="0"/>
    <x v="9"/>
    <x v="9"/>
    <x v="16"/>
    <x v="16"/>
    <x v="0"/>
    <x v="0"/>
    <n v="94735.478000000003"/>
  </r>
  <r>
    <x v="0"/>
    <x v="10"/>
    <x v="9"/>
    <x v="16"/>
    <x v="16"/>
    <x v="0"/>
    <x v="0"/>
    <n v="1.9638392000000001E-2"/>
  </r>
  <r>
    <x v="0"/>
    <x v="11"/>
    <x v="9"/>
    <x v="16"/>
    <x v="16"/>
    <x v="0"/>
    <x v="0"/>
    <n v="1"/>
  </r>
  <r>
    <x v="0"/>
    <x v="8"/>
    <x v="9"/>
    <x v="16"/>
    <x v="17"/>
    <x v="0"/>
    <x v="0"/>
    <n v="1.0332668540000001"/>
  </r>
  <r>
    <x v="0"/>
    <x v="9"/>
    <x v="9"/>
    <x v="16"/>
    <x v="17"/>
    <x v="0"/>
    <x v="0"/>
    <n v="43614.326999999997"/>
  </r>
  <r>
    <x v="0"/>
    <x v="10"/>
    <x v="9"/>
    <x v="16"/>
    <x v="17"/>
    <x v="0"/>
    <x v="0"/>
    <n v="3.3266853999999998E-2"/>
  </r>
  <r>
    <x v="0"/>
    <x v="11"/>
    <x v="9"/>
    <x v="16"/>
    <x v="17"/>
    <x v="0"/>
    <x v="0"/>
    <n v="1"/>
  </r>
  <r>
    <x v="0"/>
    <x v="8"/>
    <x v="9"/>
    <x v="16"/>
    <x v="18"/>
    <x v="0"/>
    <x v="0"/>
    <n v="1.078709068"/>
  </r>
  <r>
    <x v="0"/>
    <x v="9"/>
    <x v="9"/>
    <x v="16"/>
    <x v="18"/>
    <x v="0"/>
    <x v="0"/>
    <n v="76429.593999999997"/>
  </r>
  <r>
    <x v="0"/>
    <x v="10"/>
    <x v="9"/>
    <x v="16"/>
    <x v="18"/>
    <x v="0"/>
    <x v="0"/>
    <n v="7.8709067999999993E-2"/>
  </r>
  <r>
    <x v="0"/>
    <x v="11"/>
    <x v="9"/>
    <x v="16"/>
    <x v="18"/>
    <x v="0"/>
    <x v="0"/>
    <n v="1"/>
  </r>
  <r>
    <x v="0"/>
    <x v="8"/>
    <x v="9"/>
    <x v="16"/>
    <x v="19"/>
    <x v="0"/>
    <x v="0"/>
    <n v="1.0529641999999999"/>
  </r>
  <r>
    <x v="0"/>
    <x v="9"/>
    <x v="9"/>
    <x v="16"/>
    <x v="19"/>
    <x v="0"/>
    <x v="0"/>
    <n v="125484.35"/>
  </r>
  <r>
    <x v="0"/>
    <x v="10"/>
    <x v="9"/>
    <x v="16"/>
    <x v="19"/>
    <x v="0"/>
    <x v="0"/>
    <n v="5.2964200000000003E-2"/>
  </r>
  <r>
    <x v="0"/>
    <x v="11"/>
    <x v="9"/>
    <x v="16"/>
    <x v="19"/>
    <x v="0"/>
    <x v="0"/>
    <n v="1"/>
  </r>
  <r>
    <x v="0"/>
    <x v="8"/>
    <x v="9"/>
    <x v="16"/>
    <x v="20"/>
    <x v="0"/>
    <x v="0"/>
    <n v="1.0148235569999999"/>
  </r>
  <r>
    <x v="0"/>
    <x v="9"/>
    <x v="9"/>
    <x v="16"/>
    <x v="20"/>
    <x v="0"/>
    <x v="0"/>
    <n v="257.14711999999997"/>
  </r>
  <r>
    <x v="0"/>
    <x v="10"/>
    <x v="9"/>
    <x v="16"/>
    <x v="20"/>
    <x v="0"/>
    <x v="0"/>
    <n v="1.4823556999999999E-2"/>
  </r>
  <r>
    <x v="0"/>
    <x v="11"/>
    <x v="9"/>
    <x v="16"/>
    <x v="20"/>
    <x v="0"/>
    <x v="0"/>
    <n v="1"/>
  </r>
  <r>
    <x v="0"/>
    <x v="8"/>
    <x v="9"/>
    <x v="16"/>
    <x v="21"/>
    <x v="0"/>
    <x v="0"/>
    <n v="1.0490723639999999"/>
  </r>
  <r>
    <x v="0"/>
    <x v="9"/>
    <x v="9"/>
    <x v="16"/>
    <x v="21"/>
    <x v="0"/>
    <x v="0"/>
    <n v="427721.18"/>
  </r>
  <r>
    <x v="0"/>
    <x v="10"/>
    <x v="9"/>
    <x v="16"/>
    <x v="21"/>
    <x v="0"/>
    <x v="0"/>
    <n v="4.9072364E-2"/>
  </r>
  <r>
    <x v="0"/>
    <x v="11"/>
    <x v="9"/>
    <x v="16"/>
    <x v="21"/>
    <x v="0"/>
    <x v="0"/>
    <n v="1"/>
  </r>
  <r>
    <x v="0"/>
    <x v="8"/>
    <x v="9"/>
    <x v="16"/>
    <x v="32"/>
    <x v="0"/>
    <x v="0"/>
    <n v="1"/>
  </r>
  <r>
    <x v="0"/>
    <x v="9"/>
    <x v="9"/>
    <x v="16"/>
    <x v="32"/>
    <x v="0"/>
    <x v="0"/>
    <n v="0"/>
  </r>
  <r>
    <x v="0"/>
    <x v="10"/>
    <x v="9"/>
    <x v="16"/>
    <x v="32"/>
    <x v="0"/>
    <x v="0"/>
    <n v="0"/>
  </r>
  <r>
    <x v="0"/>
    <x v="11"/>
    <x v="9"/>
    <x v="16"/>
    <x v="32"/>
    <x v="0"/>
    <x v="0"/>
    <n v="1"/>
  </r>
  <r>
    <x v="0"/>
    <x v="8"/>
    <x v="9"/>
    <x v="17"/>
    <x v="10"/>
    <x v="0"/>
    <x v="0"/>
    <n v="0.98885940299999997"/>
  </r>
  <r>
    <x v="0"/>
    <x v="9"/>
    <x v="9"/>
    <x v="17"/>
    <x v="10"/>
    <x v="0"/>
    <x v="0"/>
    <n v="26917.598999999998"/>
  </r>
  <r>
    <x v="0"/>
    <x v="10"/>
    <x v="9"/>
    <x v="17"/>
    <x v="10"/>
    <x v="0"/>
    <x v="0"/>
    <n v="-1.1140597E-2"/>
  </r>
  <r>
    <x v="0"/>
    <x v="11"/>
    <x v="9"/>
    <x v="17"/>
    <x v="10"/>
    <x v="0"/>
    <x v="0"/>
    <n v="1"/>
  </r>
  <r>
    <x v="0"/>
    <x v="8"/>
    <x v="9"/>
    <x v="17"/>
    <x v="11"/>
    <x v="0"/>
    <x v="0"/>
    <n v="1.0009047289999999"/>
  </r>
  <r>
    <x v="0"/>
    <x v="9"/>
    <x v="9"/>
    <x v="17"/>
    <x v="11"/>
    <x v="0"/>
    <x v="0"/>
    <n v="109320.93"/>
  </r>
  <r>
    <x v="0"/>
    <x v="10"/>
    <x v="9"/>
    <x v="17"/>
    <x v="11"/>
    <x v="0"/>
    <x v="0"/>
    <n v="9.0472899999999995E-4"/>
  </r>
  <r>
    <x v="0"/>
    <x v="11"/>
    <x v="9"/>
    <x v="17"/>
    <x v="11"/>
    <x v="0"/>
    <x v="0"/>
    <n v="1"/>
  </r>
  <r>
    <x v="0"/>
    <x v="8"/>
    <x v="9"/>
    <x v="17"/>
    <x v="12"/>
    <x v="0"/>
    <x v="0"/>
    <n v="0.99635202"/>
  </r>
  <r>
    <x v="0"/>
    <x v="9"/>
    <x v="9"/>
    <x v="17"/>
    <x v="12"/>
    <x v="0"/>
    <x v="0"/>
    <n v="33339.995999999999"/>
  </r>
  <r>
    <x v="0"/>
    <x v="10"/>
    <x v="9"/>
    <x v="17"/>
    <x v="12"/>
    <x v="0"/>
    <x v="0"/>
    <n v="-3.6479799999999999E-3"/>
  </r>
  <r>
    <x v="0"/>
    <x v="11"/>
    <x v="9"/>
    <x v="17"/>
    <x v="12"/>
    <x v="0"/>
    <x v="0"/>
    <n v="1"/>
  </r>
  <r>
    <x v="0"/>
    <x v="8"/>
    <x v="9"/>
    <x v="17"/>
    <x v="13"/>
    <x v="0"/>
    <x v="0"/>
    <n v="1.0008660810000001"/>
  </r>
  <r>
    <x v="0"/>
    <x v="9"/>
    <x v="9"/>
    <x v="17"/>
    <x v="13"/>
    <x v="0"/>
    <x v="0"/>
    <n v="3717.7377000000001"/>
  </r>
  <r>
    <x v="0"/>
    <x v="10"/>
    <x v="9"/>
    <x v="17"/>
    <x v="13"/>
    <x v="0"/>
    <x v="0"/>
    <n v="8.6608099999999999E-4"/>
  </r>
  <r>
    <x v="0"/>
    <x v="11"/>
    <x v="9"/>
    <x v="17"/>
    <x v="13"/>
    <x v="0"/>
    <x v="0"/>
    <n v="1"/>
  </r>
  <r>
    <x v="0"/>
    <x v="8"/>
    <x v="9"/>
    <x v="17"/>
    <x v="14"/>
    <x v="0"/>
    <x v="0"/>
    <n v="0.99799601699999996"/>
  </r>
  <r>
    <x v="0"/>
    <x v="9"/>
    <x v="9"/>
    <x v="17"/>
    <x v="14"/>
    <x v="0"/>
    <x v="0"/>
    <n v="35789.773000000001"/>
  </r>
  <r>
    <x v="0"/>
    <x v="10"/>
    <x v="9"/>
    <x v="17"/>
    <x v="14"/>
    <x v="0"/>
    <x v="0"/>
    <n v="-2.003983E-3"/>
  </r>
  <r>
    <x v="0"/>
    <x v="11"/>
    <x v="9"/>
    <x v="17"/>
    <x v="14"/>
    <x v="0"/>
    <x v="0"/>
    <n v="1"/>
  </r>
  <r>
    <x v="0"/>
    <x v="8"/>
    <x v="9"/>
    <x v="17"/>
    <x v="15"/>
    <x v="0"/>
    <x v="0"/>
    <n v="0.99570588400000004"/>
  </r>
  <r>
    <x v="0"/>
    <x v="9"/>
    <x v="9"/>
    <x v="17"/>
    <x v="15"/>
    <x v="0"/>
    <x v="0"/>
    <n v="92363.808000000005"/>
  </r>
  <r>
    <x v="0"/>
    <x v="10"/>
    <x v="9"/>
    <x v="17"/>
    <x v="15"/>
    <x v="0"/>
    <x v="0"/>
    <n v="-4.2941159999999997E-3"/>
  </r>
  <r>
    <x v="0"/>
    <x v="11"/>
    <x v="9"/>
    <x v="17"/>
    <x v="15"/>
    <x v="0"/>
    <x v="0"/>
    <n v="1"/>
  </r>
  <r>
    <x v="0"/>
    <x v="8"/>
    <x v="9"/>
    <x v="17"/>
    <x v="16"/>
    <x v="0"/>
    <x v="0"/>
    <n v="1.0035682800000001"/>
  </r>
  <r>
    <x v="0"/>
    <x v="9"/>
    <x v="9"/>
    <x v="17"/>
    <x v="16"/>
    <x v="0"/>
    <x v="0"/>
    <n v="114238.64"/>
  </r>
  <r>
    <x v="0"/>
    <x v="10"/>
    <x v="9"/>
    <x v="17"/>
    <x v="16"/>
    <x v="0"/>
    <x v="0"/>
    <n v="3.5682800000000001E-3"/>
  </r>
  <r>
    <x v="0"/>
    <x v="11"/>
    <x v="9"/>
    <x v="17"/>
    <x v="16"/>
    <x v="0"/>
    <x v="0"/>
    <n v="1"/>
  </r>
  <r>
    <x v="0"/>
    <x v="8"/>
    <x v="9"/>
    <x v="17"/>
    <x v="17"/>
    <x v="0"/>
    <x v="0"/>
    <n v="0.99985804199999995"/>
  </r>
  <r>
    <x v="0"/>
    <x v="9"/>
    <x v="9"/>
    <x v="17"/>
    <x v="17"/>
    <x v="0"/>
    <x v="0"/>
    <n v="242025.84"/>
  </r>
  <r>
    <x v="0"/>
    <x v="10"/>
    <x v="9"/>
    <x v="17"/>
    <x v="17"/>
    <x v="0"/>
    <x v="0"/>
    <n v="-1.41958E-4"/>
  </r>
  <r>
    <x v="0"/>
    <x v="11"/>
    <x v="9"/>
    <x v="17"/>
    <x v="17"/>
    <x v="0"/>
    <x v="0"/>
    <n v="1"/>
  </r>
  <r>
    <x v="0"/>
    <x v="8"/>
    <x v="9"/>
    <x v="17"/>
    <x v="18"/>
    <x v="0"/>
    <x v="0"/>
    <n v="1.0435248880000001"/>
  </r>
  <r>
    <x v="0"/>
    <x v="9"/>
    <x v="9"/>
    <x v="17"/>
    <x v="18"/>
    <x v="0"/>
    <x v="0"/>
    <n v="119763.31"/>
  </r>
  <r>
    <x v="0"/>
    <x v="10"/>
    <x v="9"/>
    <x v="17"/>
    <x v="18"/>
    <x v="0"/>
    <x v="0"/>
    <n v="4.3524887999999998E-2"/>
  </r>
  <r>
    <x v="0"/>
    <x v="11"/>
    <x v="9"/>
    <x v="17"/>
    <x v="18"/>
    <x v="0"/>
    <x v="0"/>
    <n v="1"/>
  </r>
  <r>
    <x v="0"/>
    <x v="8"/>
    <x v="9"/>
    <x v="17"/>
    <x v="19"/>
    <x v="0"/>
    <x v="0"/>
    <n v="1.0181394800000001"/>
  </r>
  <r>
    <x v="0"/>
    <x v="9"/>
    <x v="9"/>
    <x v="17"/>
    <x v="19"/>
    <x v="0"/>
    <x v="0"/>
    <n v="569419.44999999995"/>
  </r>
  <r>
    <x v="0"/>
    <x v="10"/>
    <x v="9"/>
    <x v="17"/>
    <x v="19"/>
    <x v="0"/>
    <x v="0"/>
    <n v="1.8139479999999999E-2"/>
  </r>
  <r>
    <x v="0"/>
    <x v="11"/>
    <x v="9"/>
    <x v="17"/>
    <x v="19"/>
    <x v="0"/>
    <x v="0"/>
    <n v="1"/>
  </r>
  <r>
    <x v="0"/>
    <x v="8"/>
    <x v="9"/>
    <x v="17"/>
    <x v="20"/>
    <x v="0"/>
    <x v="0"/>
    <n v="0.99503372599999995"/>
  </r>
  <r>
    <x v="0"/>
    <x v="9"/>
    <x v="9"/>
    <x v="17"/>
    <x v="20"/>
    <x v="0"/>
    <x v="0"/>
    <n v="9019.9022999999997"/>
  </r>
  <r>
    <x v="0"/>
    <x v="10"/>
    <x v="9"/>
    <x v="17"/>
    <x v="20"/>
    <x v="0"/>
    <x v="0"/>
    <n v="-4.9662739999999997E-3"/>
  </r>
  <r>
    <x v="0"/>
    <x v="11"/>
    <x v="9"/>
    <x v="17"/>
    <x v="20"/>
    <x v="0"/>
    <x v="0"/>
    <n v="1"/>
  </r>
  <r>
    <x v="0"/>
    <x v="8"/>
    <x v="9"/>
    <x v="17"/>
    <x v="21"/>
    <x v="0"/>
    <x v="0"/>
    <n v="1.003918071"/>
  </r>
  <r>
    <x v="0"/>
    <x v="9"/>
    <x v="9"/>
    <x v="17"/>
    <x v="21"/>
    <x v="0"/>
    <x v="0"/>
    <n v="53568.45"/>
  </r>
  <r>
    <x v="0"/>
    <x v="10"/>
    <x v="9"/>
    <x v="17"/>
    <x v="21"/>
    <x v="0"/>
    <x v="0"/>
    <n v="3.9180710000000004E-3"/>
  </r>
  <r>
    <x v="0"/>
    <x v="11"/>
    <x v="9"/>
    <x v="17"/>
    <x v="21"/>
    <x v="0"/>
    <x v="0"/>
    <n v="1"/>
  </r>
  <r>
    <x v="0"/>
    <x v="8"/>
    <x v="9"/>
    <x v="17"/>
    <x v="32"/>
    <x v="0"/>
    <x v="0"/>
    <n v="1"/>
  </r>
  <r>
    <x v="0"/>
    <x v="9"/>
    <x v="9"/>
    <x v="17"/>
    <x v="32"/>
    <x v="0"/>
    <x v="0"/>
    <n v="0"/>
  </r>
  <r>
    <x v="0"/>
    <x v="10"/>
    <x v="9"/>
    <x v="17"/>
    <x v="32"/>
    <x v="0"/>
    <x v="0"/>
    <n v="0"/>
  </r>
  <r>
    <x v="0"/>
    <x v="11"/>
    <x v="9"/>
    <x v="17"/>
    <x v="32"/>
    <x v="0"/>
    <x v="0"/>
    <n v="1"/>
  </r>
  <r>
    <x v="0"/>
    <x v="8"/>
    <x v="9"/>
    <x v="18"/>
    <x v="10"/>
    <x v="0"/>
    <x v="0"/>
    <n v="0.99297224699999997"/>
  </r>
  <r>
    <x v="0"/>
    <x v="9"/>
    <x v="9"/>
    <x v="18"/>
    <x v="10"/>
    <x v="0"/>
    <x v="0"/>
    <n v="8188.5108"/>
  </r>
  <r>
    <x v="0"/>
    <x v="10"/>
    <x v="9"/>
    <x v="18"/>
    <x v="10"/>
    <x v="0"/>
    <x v="0"/>
    <n v="-7.0277530000000003E-3"/>
  </r>
  <r>
    <x v="0"/>
    <x v="11"/>
    <x v="9"/>
    <x v="18"/>
    <x v="10"/>
    <x v="0"/>
    <x v="0"/>
    <n v="1"/>
  </r>
  <r>
    <x v="0"/>
    <x v="8"/>
    <x v="9"/>
    <x v="18"/>
    <x v="11"/>
    <x v="0"/>
    <x v="0"/>
    <n v="1.0011225349999999"/>
  </r>
  <r>
    <x v="0"/>
    <x v="9"/>
    <x v="9"/>
    <x v="18"/>
    <x v="11"/>
    <x v="0"/>
    <x v="0"/>
    <n v="59501.894"/>
  </r>
  <r>
    <x v="0"/>
    <x v="10"/>
    <x v="9"/>
    <x v="18"/>
    <x v="11"/>
    <x v="0"/>
    <x v="0"/>
    <n v="1.122535E-3"/>
  </r>
  <r>
    <x v="0"/>
    <x v="11"/>
    <x v="9"/>
    <x v="18"/>
    <x v="11"/>
    <x v="0"/>
    <x v="0"/>
    <n v="1"/>
  </r>
  <r>
    <x v="0"/>
    <x v="8"/>
    <x v="9"/>
    <x v="18"/>
    <x v="12"/>
    <x v="0"/>
    <x v="0"/>
    <n v="1.0031837539999999"/>
  </r>
  <r>
    <x v="0"/>
    <x v="9"/>
    <x v="9"/>
    <x v="18"/>
    <x v="12"/>
    <x v="0"/>
    <x v="0"/>
    <n v="12776.102000000001"/>
  </r>
  <r>
    <x v="0"/>
    <x v="10"/>
    <x v="9"/>
    <x v="18"/>
    <x v="12"/>
    <x v="0"/>
    <x v="0"/>
    <n v="3.183754E-3"/>
  </r>
  <r>
    <x v="0"/>
    <x v="11"/>
    <x v="9"/>
    <x v="18"/>
    <x v="12"/>
    <x v="0"/>
    <x v="0"/>
    <n v="1"/>
  </r>
  <r>
    <x v="0"/>
    <x v="8"/>
    <x v="9"/>
    <x v="18"/>
    <x v="13"/>
    <x v="0"/>
    <x v="0"/>
    <n v="1.0087910600000001"/>
  </r>
  <r>
    <x v="0"/>
    <x v="9"/>
    <x v="9"/>
    <x v="18"/>
    <x v="13"/>
    <x v="0"/>
    <x v="0"/>
    <n v="1459.7529999999999"/>
  </r>
  <r>
    <x v="0"/>
    <x v="10"/>
    <x v="9"/>
    <x v="18"/>
    <x v="13"/>
    <x v="0"/>
    <x v="0"/>
    <n v="8.7910599999999998E-3"/>
  </r>
  <r>
    <x v="0"/>
    <x v="11"/>
    <x v="9"/>
    <x v="18"/>
    <x v="13"/>
    <x v="0"/>
    <x v="0"/>
    <n v="1"/>
  </r>
  <r>
    <x v="0"/>
    <x v="8"/>
    <x v="9"/>
    <x v="18"/>
    <x v="14"/>
    <x v="0"/>
    <x v="0"/>
    <n v="1.0053101929999999"/>
  </r>
  <r>
    <x v="0"/>
    <x v="9"/>
    <x v="9"/>
    <x v="18"/>
    <x v="14"/>
    <x v="0"/>
    <x v="0"/>
    <n v="20909.434000000001"/>
  </r>
  <r>
    <x v="0"/>
    <x v="10"/>
    <x v="9"/>
    <x v="18"/>
    <x v="14"/>
    <x v="0"/>
    <x v="0"/>
    <n v="5.3101930000000004E-3"/>
  </r>
  <r>
    <x v="0"/>
    <x v="11"/>
    <x v="9"/>
    <x v="18"/>
    <x v="14"/>
    <x v="0"/>
    <x v="0"/>
    <n v="1"/>
  </r>
  <r>
    <x v="0"/>
    <x v="8"/>
    <x v="9"/>
    <x v="18"/>
    <x v="15"/>
    <x v="0"/>
    <x v="0"/>
    <n v="1.0047643159999999"/>
  </r>
  <r>
    <x v="0"/>
    <x v="9"/>
    <x v="9"/>
    <x v="18"/>
    <x v="15"/>
    <x v="0"/>
    <x v="0"/>
    <n v="38872.120999999999"/>
  </r>
  <r>
    <x v="0"/>
    <x v="10"/>
    <x v="9"/>
    <x v="18"/>
    <x v="15"/>
    <x v="0"/>
    <x v="0"/>
    <n v="4.7643160000000002E-3"/>
  </r>
  <r>
    <x v="0"/>
    <x v="11"/>
    <x v="9"/>
    <x v="18"/>
    <x v="15"/>
    <x v="0"/>
    <x v="0"/>
    <n v="1"/>
  </r>
  <r>
    <x v="0"/>
    <x v="8"/>
    <x v="9"/>
    <x v="18"/>
    <x v="16"/>
    <x v="0"/>
    <x v="0"/>
    <n v="1.011729576"/>
  </r>
  <r>
    <x v="0"/>
    <x v="9"/>
    <x v="9"/>
    <x v="18"/>
    <x v="16"/>
    <x v="0"/>
    <x v="0"/>
    <n v="39704.481"/>
  </r>
  <r>
    <x v="0"/>
    <x v="10"/>
    <x v="9"/>
    <x v="18"/>
    <x v="16"/>
    <x v="0"/>
    <x v="0"/>
    <n v="1.1729576E-2"/>
  </r>
  <r>
    <x v="0"/>
    <x v="11"/>
    <x v="9"/>
    <x v="18"/>
    <x v="16"/>
    <x v="0"/>
    <x v="0"/>
    <n v="1"/>
  </r>
  <r>
    <x v="0"/>
    <x v="8"/>
    <x v="9"/>
    <x v="18"/>
    <x v="17"/>
    <x v="0"/>
    <x v="0"/>
    <n v="1.0078320949999999"/>
  </r>
  <r>
    <x v="0"/>
    <x v="9"/>
    <x v="9"/>
    <x v="18"/>
    <x v="17"/>
    <x v="0"/>
    <x v="0"/>
    <n v="144138.56"/>
  </r>
  <r>
    <x v="0"/>
    <x v="10"/>
    <x v="9"/>
    <x v="18"/>
    <x v="17"/>
    <x v="0"/>
    <x v="0"/>
    <n v="7.8320950000000007E-3"/>
  </r>
  <r>
    <x v="0"/>
    <x v="11"/>
    <x v="9"/>
    <x v="18"/>
    <x v="17"/>
    <x v="0"/>
    <x v="0"/>
    <n v="1"/>
  </r>
  <r>
    <x v="0"/>
    <x v="8"/>
    <x v="9"/>
    <x v="18"/>
    <x v="18"/>
    <x v="0"/>
    <x v="0"/>
    <n v="1.028393629"/>
  </r>
  <r>
    <x v="0"/>
    <x v="9"/>
    <x v="9"/>
    <x v="18"/>
    <x v="18"/>
    <x v="0"/>
    <x v="0"/>
    <n v="303595.63"/>
  </r>
  <r>
    <x v="0"/>
    <x v="10"/>
    <x v="9"/>
    <x v="18"/>
    <x v="18"/>
    <x v="0"/>
    <x v="0"/>
    <n v="2.8393629E-2"/>
  </r>
  <r>
    <x v="0"/>
    <x v="11"/>
    <x v="9"/>
    <x v="18"/>
    <x v="18"/>
    <x v="0"/>
    <x v="0"/>
    <n v="1"/>
  </r>
  <r>
    <x v="0"/>
    <x v="8"/>
    <x v="9"/>
    <x v="18"/>
    <x v="19"/>
    <x v="0"/>
    <x v="0"/>
    <n v="1.0006389849999999"/>
  </r>
  <r>
    <x v="0"/>
    <x v="9"/>
    <x v="9"/>
    <x v="18"/>
    <x v="19"/>
    <x v="0"/>
    <x v="0"/>
    <n v="519457.58"/>
  </r>
  <r>
    <x v="0"/>
    <x v="10"/>
    <x v="9"/>
    <x v="18"/>
    <x v="19"/>
    <x v="0"/>
    <x v="0"/>
    <n v="6.3898500000000001E-4"/>
  </r>
  <r>
    <x v="0"/>
    <x v="11"/>
    <x v="9"/>
    <x v="18"/>
    <x v="19"/>
    <x v="0"/>
    <x v="0"/>
    <n v="1"/>
  </r>
  <r>
    <x v="0"/>
    <x v="8"/>
    <x v="9"/>
    <x v="18"/>
    <x v="20"/>
    <x v="0"/>
    <x v="0"/>
    <n v="1.007064392"/>
  </r>
  <r>
    <x v="0"/>
    <x v="9"/>
    <x v="9"/>
    <x v="18"/>
    <x v="20"/>
    <x v="0"/>
    <x v="0"/>
    <n v="640600.67000000004"/>
  </r>
  <r>
    <x v="0"/>
    <x v="10"/>
    <x v="9"/>
    <x v="18"/>
    <x v="20"/>
    <x v="0"/>
    <x v="0"/>
    <n v="7.0643920000000001E-3"/>
  </r>
  <r>
    <x v="0"/>
    <x v="11"/>
    <x v="9"/>
    <x v="18"/>
    <x v="20"/>
    <x v="0"/>
    <x v="0"/>
    <n v="1"/>
  </r>
  <r>
    <x v="0"/>
    <x v="8"/>
    <x v="9"/>
    <x v="18"/>
    <x v="21"/>
    <x v="0"/>
    <x v="0"/>
    <n v="1.024609001"/>
  </r>
  <r>
    <x v="0"/>
    <x v="9"/>
    <x v="9"/>
    <x v="18"/>
    <x v="21"/>
    <x v="0"/>
    <x v="0"/>
    <n v="63203.37"/>
  </r>
  <r>
    <x v="0"/>
    <x v="10"/>
    <x v="9"/>
    <x v="18"/>
    <x v="21"/>
    <x v="0"/>
    <x v="0"/>
    <n v="2.4609000999999998E-2"/>
  </r>
  <r>
    <x v="0"/>
    <x v="11"/>
    <x v="9"/>
    <x v="18"/>
    <x v="21"/>
    <x v="0"/>
    <x v="0"/>
    <n v="1"/>
  </r>
  <r>
    <x v="0"/>
    <x v="8"/>
    <x v="9"/>
    <x v="18"/>
    <x v="32"/>
    <x v="0"/>
    <x v="0"/>
    <n v="1"/>
  </r>
  <r>
    <x v="0"/>
    <x v="9"/>
    <x v="9"/>
    <x v="18"/>
    <x v="32"/>
    <x v="0"/>
    <x v="0"/>
    <n v="0"/>
  </r>
  <r>
    <x v="0"/>
    <x v="10"/>
    <x v="9"/>
    <x v="18"/>
    <x v="32"/>
    <x v="0"/>
    <x v="0"/>
    <n v="0"/>
  </r>
  <r>
    <x v="0"/>
    <x v="11"/>
    <x v="9"/>
    <x v="18"/>
    <x v="32"/>
    <x v="0"/>
    <x v="0"/>
    <n v="1"/>
  </r>
  <r>
    <x v="0"/>
    <x v="12"/>
    <x v="0"/>
    <x v="46"/>
    <x v="19"/>
    <x v="0"/>
    <x v="0"/>
    <n v="6034.5990000000002"/>
  </r>
  <r>
    <x v="0"/>
    <x v="13"/>
    <x v="0"/>
    <x v="46"/>
    <x v="19"/>
    <x v="0"/>
    <x v="0"/>
    <n v="1"/>
  </r>
  <r>
    <x v="0"/>
    <x v="14"/>
    <x v="0"/>
    <x v="46"/>
    <x v="19"/>
    <x v="0"/>
    <x v="0"/>
    <n v="0.68700383700000001"/>
  </r>
  <r>
    <x v="0"/>
    <x v="15"/>
    <x v="0"/>
    <x v="46"/>
    <x v="46"/>
    <x v="0"/>
    <x v="0"/>
    <n v="0.122063478"/>
  </r>
  <r>
    <x v="0"/>
    <x v="16"/>
    <x v="0"/>
    <x v="46"/>
    <x v="48"/>
    <x v="0"/>
    <x v="0"/>
    <n v="-7.2803239000000006E-2"/>
  </r>
  <r>
    <x v="0"/>
    <x v="16"/>
    <x v="0"/>
    <x v="46"/>
    <x v="49"/>
    <x v="0"/>
    <x v="0"/>
    <n v="-1.9893070000000001E-3"/>
  </r>
  <r>
    <x v="0"/>
    <x v="16"/>
    <x v="0"/>
    <x v="46"/>
    <x v="50"/>
    <x v="0"/>
    <x v="0"/>
    <n v="-1.3878969999999999E-2"/>
  </r>
  <r>
    <x v="0"/>
    <x v="16"/>
    <x v="0"/>
    <x v="46"/>
    <x v="51"/>
    <x v="0"/>
    <x v="0"/>
    <n v="-2.1822199999999999E-3"/>
  </r>
  <r>
    <x v="0"/>
    <x v="16"/>
    <x v="0"/>
    <x v="46"/>
    <x v="52"/>
    <x v="0"/>
    <x v="0"/>
    <n v="-5.3375499999999999E-3"/>
  </r>
  <r>
    <x v="0"/>
    <x v="16"/>
    <x v="0"/>
    <x v="46"/>
    <x v="53"/>
    <x v="0"/>
    <x v="0"/>
    <n v="-2.8862409999999999E-3"/>
  </r>
  <r>
    <x v="0"/>
    <x v="16"/>
    <x v="0"/>
    <x v="46"/>
    <x v="54"/>
    <x v="0"/>
    <x v="0"/>
    <n v="-8.4933649999999992E-3"/>
  </r>
  <r>
    <x v="0"/>
    <x v="16"/>
    <x v="0"/>
    <x v="46"/>
    <x v="55"/>
    <x v="0"/>
    <x v="0"/>
    <n v="-1.3713545000000001E-2"/>
  </r>
  <r>
    <x v="0"/>
    <x v="16"/>
    <x v="0"/>
    <x v="46"/>
    <x v="56"/>
    <x v="0"/>
    <x v="0"/>
    <n v="-7.7904099999999996E-4"/>
  </r>
  <r>
    <x v="0"/>
    <x v="17"/>
    <x v="0"/>
    <x v="46"/>
    <x v="46"/>
    <x v="0"/>
    <x v="0"/>
    <n v="4.2197740999999997E-2"/>
  </r>
  <r>
    <x v="0"/>
    <x v="18"/>
    <x v="0"/>
    <x v="46"/>
    <x v="46"/>
    <x v="0"/>
    <x v="0"/>
    <n v="0.93313828899999995"/>
  </r>
  <r>
    <x v="0"/>
    <x v="19"/>
    <x v="0"/>
    <x v="46"/>
    <x v="19"/>
    <x v="0"/>
    <x v="0"/>
    <n v="7.4616999999999999E-4"/>
  </r>
  <r>
    <x v="0"/>
    <x v="12"/>
    <x v="0"/>
    <x v="47"/>
    <x v="19"/>
    <x v="0"/>
    <x v="0"/>
    <n v="8424.8804999999993"/>
  </r>
  <r>
    <x v="0"/>
    <x v="13"/>
    <x v="0"/>
    <x v="47"/>
    <x v="19"/>
    <x v="0"/>
    <x v="0"/>
    <n v="1"/>
  </r>
  <r>
    <x v="0"/>
    <x v="14"/>
    <x v="0"/>
    <x v="47"/>
    <x v="19"/>
    <x v="0"/>
    <x v="0"/>
    <n v="0.95912342900000003"/>
  </r>
  <r>
    <x v="0"/>
    <x v="15"/>
    <x v="0"/>
    <x v="47"/>
    <x v="46"/>
    <x v="0"/>
    <x v="0"/>
    <n v="0.86535060100000005"/>
  </r>
  <r>
    <x v="0"/>
    <x v="16"/>
    <x v="0"/>
    <x v="47"/>
    <x v="48"/>
    <x v="0"/>
    <x v="0"/>
    <n v="-6.5313180000000004E-3"/>
  </r>
  <r>
    <x v="0"/>
    <x v="16"/>
    <x v="0"/>
    <x v="47"/>
    <x v="49"/>
    <x v="0"/>
    <x v="0"/>
    <n v="-0.72711204299999999"/>
  </r>
  <r>
    <x v="0"/>
    <x v="16"/>
    <x v="0"/>
    <x v="47"/>
    <x v="50"/>
    <x v="0"/>
    <x v="0"/>
    <n v="-2.0140327E-2"/>
  </r>
  <r>
    <x v="0"/>
    <x v="16"/>
    <x v="0"/>
    <x v="47"/>
    <x v="51"/>
    <x v="0"/>
    <x v="0"/>
    <n v="-3.5771940000000001E-3"/>
  </r>
  <r>
    <x v="0"/>
    <x v="16"/>
    <x v="0"/>
    <x v="47"/>
    <x v="52"/>
    <x v="0"/>
    <x v="0"/>
    <n v="-1.0640597999999999E-2"/>
  </r>
  <r>
    <x v="0"/>
    <x v="16"/>
    <x v="0"/>
    <x v="47"/>
    <x v="53"/>
    <x v="0"/>
    <x v="0"/>
    <n v="-7.5445169999999997E-3"/>
  </r>
  <r>
    <x v="0"/>
    <x v="16"/>
    <x v="0"/>
    <x v="47"/>
    <x v="54"/>
    <x v="0"/>
    <x v="0"/>
    <n v="-3.3933011999999999E-2"/>
  </r>
  <r>
    <x v="0"/>
    <x v="16"/>
    <x v="0"/>
    <x v="47"/>
    <x v="55"/>
    <x v="0"/>
    <x v="0"/>
    <n v="-5.2893085999999999E-2"/>
  </r>
  <r>
    <x v="0"/>
    <x v="16"/>
    <x v="0"/>
    <x v="47"/>
    <x v="56"/>
    <x v="0"/>
    <x v="0"/>
    <n v="-2.9785060000000001E-3"/>
  </r>
  <r>
    <x v="0"/>
    <x v="17"/>
    <x v="0"/>
    <x v="47"/>
    <x v="46"/>
    <x v="0"/>
    <x v="0"/>
    <n v="0.45420882800000001"/>
  </r>
  <r>
    <x v="0"/>
    <x v="18"/>
    <x v="0"/>
    <x v="47"/>
    <x v="46"/>
    <x v="0"/>
    <x v="0"/>
    <n v="0.27570066700000001"/>
  </r>
  <r>
    <x v="0"/>
    <x v="19"/>
    <x v="0"/>
    <x v="47"/>
    <x v="19"/>
    <x v="0"/>
    <x v="0"/>
    <n v="1.0417250000000001E-3"/>
  </r>
  <r>
    <x v="0"/>
    <x v="12"/>
    <x v="0"/>
    <x v="48"/>
    <x v="19"/>
    <x v="0"/>
    <x v="0"/>
    <n v="64064.875999999997"/>
  </r>
  <r>
    <x v="0"/>
    <x v="13"/>
    <x v="0"/>
    <x v="48"/>
    <x v="19"/>
    <x v="0"/>
    <x v="0"/>
    <n v="1"/>
  </r>
  <r>
    <x v="0"/>
    <x v="14"/>
    <x v="0"/>
    <x v="48"/>
    <x v="19"/>
    <x v="0"/>
    <x v="0"/>
    <n v="7.2934118320000003"/>
  </r>
  <r>
    <x v="0"/>
    <x v="15"/>
    <x v="0"/>
    <x v="48"/>
    <x v="46"/>
    <x v="0"/>
    <x v="0"/>
    <n v="0.84099628100000001"/>
  </r>
  <r>
    <x v="0"/>
    <x v="16"/>
    <x v="0"/>
    <x v="48"/>
    <x v="48"/>
    <x v="0"/>
    <x v="0"/>
    <n v="-6.2464269999999997E-3"/>
  </r>
  <r>
    <x v="0"/>
    <x v="16"/>
    <x v="0"/>
    <x v="48"/>
    <x v="49"/>
    <x v="0"/>
    <x v="0"/>
    <n v="-2.4149750000000002E-3"/>
  </r>
  <r>
    <x v="0"/>
    <x v="16"/>
    <x v="0"/>
    <x v="48"/>
    <x v="50"/>
    <x v="0"/>
    <x v="0"/>
    <n v="-0.758529393"/>
  </r>
  <r>
    <x v="0"/>
    <x v="16"/>
    <x v="0"/>
    <x v="48"/>
    <x v="51"/>
    <x v="0"/>
    <x v="0"/>
    <n v="-2.9033700000000002E-3"/>
  </r>
  <r>
    <x v="0"/>
    <x v="16"/>
    <x v="0"/>
    <x v="48"/>
    <x v="52"/>
    <x v="0"/>
    <x v="0"/>
    <n v="-8.0790270000000008E-3"/>
  </r>
  <r>
    <x v="0"/>
    <x v="16"/>
    <x v="0"/>
    <x v="48"/>
    <x v="53"/>
    <x v="0"/>
    <x v="0"/>
    <n v="-5.2943959999999998E-3"/>
  </r>
  <r>
    <x v="0"/>
    <x v="16"/>
    <x v="0"/>
    <x v="48"/>
    <x v="54"/>
    <x v="0"/>
    <x v="0"/>
    <n v="-2.1644710000000001E-2"/>
  </r>
  <r>
    <x v="0"/>
    <x v="16"/>
    <x v="0"/>
    <x v="48"/>
    <x v="55"/>
    <x v="0"/>
    <x v="0"/>
    <n v="-3.3967901000000002E-2"/>
  </r>
  <r>
    <x v="0"/>
    <x v="16"/>
    <x v="0"/>
    <x v="48"/>
    <x v="56"/>
    <x v="0"/>
    <x v="0"/>
    <n v="-1.9160819999999999E-3"/>
  </r>
  <r>
    <x v="0"/>
    <x v="17"/>
    <x v="0"/>
    <x v="48"/>
    <x v="46"/>
    <x v="0"/>
    <x v="0"/>
    <n v="0.323904148"/>
  </r>
  <r>
    <x v="0"/>
    <x v="18"/>
    <x v="0"/>
    <x v="48"/>
    <x v="46"/>
    <x v="0"/>
    <x v="0"/>
    <n v="0.25858646400000002"/>
  </r>
  <r>
    <x v="0"/>
    <x v="19"/>
    <x v="0"/>
    <x v="48"/>
    <x v="19"/>
    <x v="0"/>
    <x v="0"/>
    <n v="7.9215339999999992E-3"/>
  </r>
  <r>
    <x v="0"/>
    <x v="12"/>
    <x v="0"/>
    <x v="49"/>
    <x v="19"/>
    <x v="0"/>
    <x v="0"/>
    <n v="14273.083000000001"/>
  </r>
  <r>
    <x v="0"/>
    <x v="13"/>
    <x v="0"/>
    <x v="49"/>
    <x v="19"/>
    <x v="0"/>
    <x v="0"/>
    <n v="1"/>
  </r>
  <r>
    <x v="0"/>
    <x v="14"/>
    <x v="0"/>
    <x v="49"/>
    <x v="19"/>
    <x v="0"/>
    <x v="0"/>
    <n v="1.624907155"/>
  </r>
  <r>
    <x v="0"/>
    <x v="15"/>
    <x v="0"/>
    <x v="49"/>
    <x v="46"/>
    <x v="0"/>
    <x v="0"/>
    <n v="0.89600290900000001"/>
  </r>
  <r>
    <x v="0"/>
    <x v="16"/>
    <x v="0"/>
    <x v="49"/>
    <x v="48"/>
    <x v="0"/>
    <x v="0"/>
    <n v="-6.2396270000000002E-3"/>
  </r>
  <r>
    <x v="0"/>
    <x v="16"/>
    <x v="0"/>
    <x v="49"/>
    <x v="49"/>
    <x v="0"/>
    <x v="0"/>
    <n v="-2.4054810000000001E-3"/>
  </r>
  <r>
    <x v="0"/>
    <x v="16"/>
    <x v="0"/>
    <x v="49"/>
    <x v="50"/>
    <x v="0"/>
    <x v="0"/>
    <n v="-1.7043663000000001E-2"/>
  </r>
  <r>
    <x v="0"/>
    <x v="16"/>
    <x v="0"/>
    <x v="49"/>
    <x v="51"/>
    <x v="0"/>
    <x v="0"/>
    <n v="-0.80029730899999996"/>
  </r>
  <r>
    <x v="0"/>
    <x v="16"/>
    <x v="0"/>
    <x v="49"/>
    <x v="52"/>
    <x v="0"/>
    <x v="0"/>
    <n v="-8.0178820000000005E-3"/>
  </r>
  <r>
    <x v="0"/>
    <x v="16"/>
    <x v="0"/>
    <x v="49"/>
    <x v="53"/>
    <x v="0"/>
    <x v="0"/>
    <n v="-5.2406850000000001E-3"/>
  </r>
  <r>
    <x v="0"/>
    <x v="16"/>
    <x v="0"/>
    <x v="49"/>
    <x v="54"/>
    <x v="0"/>
    <x v="0"/>
    <n v="-2.1351386E-2"/>
  </r>
  <r>
    <x v="0"/>
    <x v="16"/>
    <x v="0"/>
    <x v="49"/>
    <x v="55"/>
    <x v="0"/>
    <x v="0"/>
    <n v="-3.3516153999999999E-2"/>
  </r>
  <r>
    <x v="0"/>
    <x v="16"/>
    <x v="0"/>
    <x v="49"/>
    <x v="56"/>
    <x v="0"/>
    <x v="0"/>
    <n v="-1.8907220000000001E-3"/>
  </r>
  <r>
    <x v="0"/>
    <x v="17"/>
    <x v="0"/>
    <x v="49"/>
    <x v="46"/>
    <x v="0"/>
    <x v="0"/>
    <n v="0.40854622200000001"/>
  </r>
  <r>
    <x v="0"/>
    <x v="18"/>
    <x v="0"/>
    <x v="49"/>
    <x v="46"/>
    <x v="0"/>
    <x v="0"/>
    <n v="0.202589976"/>
  </r>
  <r>
    <x v="0"/>
    <x v="19"/>
    <x v="0"/>
    <x v="49"/>
    <x v="19"/>
    <x v="0"/>
    <x v="0"/>
    <n v="1.7648469999999999E-3"/>
  </r>
  <r>
    <x v="0"/>
    <x v="12"/>
    <x v="0"/>
    <x v="50"/>
    <x v="19"/>
    <x v="0"/>
    <x v="0"/>
    <n v="54259.65"/>
  </r>
  <r>
    <x v="0"/>
    <x v="13"/>
    <x v="0"/>
    <x v="50"/>
    <x v="19"/>
    <x v="0"/>
    <x v="0"/>
    <n v="1"/>
  </r>
  <r>
    <x v="0"/>
    <x v="14"/>
    <x v="0"/>
    <x v="50"/>
    <x v="19"/>
    <x v="0"/>
    <x v="0"/>
    <n v="6.1771441229999997"/>
  </r>
  <r>
    <x v="0"/>
    <x v="15"/>
    <x v="0"/>
    <x v="50"/>
    <x v="46"/>
    <x v="0"/>
    <x v="0"/>
    <n v="1.0015434009999999"/>
  </r>
  <r>
    <x v="0"/>
    <x v="16"/>
    <x v="0"/>
    <x v="50"/>
    <x v="48"/>
    <x v="0"/>
    <x v="0"/>
    <n v="-6.6356879999999998E-3"/>
  </r>
  <r>
    <x v="0"/>
    <x v="16"/>
    <x v="0"/>
    <x v="50"/>
    <x v="49"/>
    <x v="0"/>
    <x v="0"/>
    <n v="-2.9584199999999998E-3"/>
  </r>
  <r>
    <x v="0"/>
    <x v="16"/>
    <x v="0"/>
    <x v="50"/>
    <x v="50"/>
    <x v="0"/>
    <x v="0"/>
    <n v="-2.1248346000000001E-2"/>
  </r>
  <r>
    <x v="0"/>
    <x v="16"/>
    <x v="0"/>
    <x v="50"/>
    <x v="51"/>
    <x v="0"/>
    <x v="0"/>
    <n v="-3.8240510000000002E-3"/>
  </r>
  <r>
    <x v="0"/>
    <x v="16"/>
    <x v="0"/>
    <x v="50"/>
    <x v="52"/>
    <x v="0"/>
    <x v="0"/>
    <n v="-0.85687911900000002"/>
  </r>
  <r>
    <x v="0"/>
    <x v="16"/>
    <x v="0"/>
    <x v="50"/>
    <x v="53"/>
    <x v="0"/>
    <x v="0"/>
    <n v="-8.3688530000000007E-3"/>
  </r>
  <r>
    <x v="0"/>
    <x v="16"/>
    <x v="0"/>
    <x v="50"/>
    <x v="54"/>
    <x v="0"/>
    <x v="0"/>
    <n v="-3.8434847000000001E-2"/>
  </r>
  <r>
    <x v="0"/>
    <x v="16"/>
    <x v="0"/>
    <x v="50"/>
    <x v="55"/>
    <x v="0"/>
    <x v="0"/>
    <n v="-5.9826351999999999E-2"/>
  </r>
  <r>
    <x v="0"/>
    <x v="16"/>
    <x v="0"/>
    <x v="50"/>
    <x v="56"/>
    <x v="0"/>
    <x v="0"/>
    <n v="-3.3677260000000001E-3"/>
  </r>
  <r>
    <x v="0"/>
    <x v="17"/>
    <x v="0"/>
    <x v="50"/>
    <x v="46"/>
    <x v="0"/>
    <x v="0"/>
    <n v="0.90767792700000005"/>
  </r>
  <r>
    <x v="0"/>
    <x v="18"/>
    <x v="0"/>
    <x v="50"/>
    <x v="46"/>
    <x v="0"/>
    <x v="0"/>
    <n v="0.15469991399999999"/>
  </r>
  <r>
    <x v="0"/>
    <x v="19"/>
    <x v="0"/>
    <x v="50"/>
    <x v="19"/>
    <x v="0"/>
    <x v="0"/>
    <n v="6.7091310000000001E-3"/>
  </r>
  <r>
    <x v="0"/>
    <x v="12"/>
    <x v="0"/>
    <x v="51"/>
    <x v="19"/>
    <x v="0"/>
    <x v="0"/>
    <n v="47662.49"/>
  </r>
  <r>
    <x v="0"/>
    <x v="13"/>
    <x v="0"/>
    <x v="51"/>
    <x v="19"/>
    <x v="0"/>
    <x v="0"/>
    <n v="1"/>
  </r>
  <r>
    <x v="0"/>
    <x v="14"/>
    <x v="0"/>
    <x v="51"/>
    <x v="19"/>
    <x v="0"/>
    <x v="0"/>
    <n v="5.4260960479999998"/>
  </r>
  <r>
    <x v="0"/>
    <x v="15"/>
    <x v="0"/>
    <x v="51"/>
    <x v="46"/>
    <x v="0"/>
    <x v="0"/>
    <n v="1.0025416490000001"/>
  </r>
  <r>
    <x v="0"/>
    <x v="16"/>
    <x v="0"/>
    <x v="51"/>
    <x v="48"/>
    <x v="0"/>
    <x v="0"/>
    <n v="-6.4143489999999997E-3"/>
  </r>
  <r>
    <x v="0"/>
    <x v="16"/>
    <x v="0"/>
    <x v="51"/>
    <x v="49"/>
    <x v="0"/>
    <x v="0"/>
    <n v="-2.64941E-3"/>
  </r>
  <r>
    <x v="0"/>
    <x v="16"/>
    <x v="0"/>
    <x v="51"/>
    <x v="50"/>
    <x v="0"/>
    <x v="0"/>
    <n v="-1.8898557999999999E-2"/>
  </r>
  <r>
    <x v="0"/>
    <x v="16"/>
    <x v="0"/>
    <x v="51"/>
    <x v="51"/>
    <x v="0"/>
    <x v="0"/>
    <n v="-3.3005389999999999E-3"/>
  </r>
  <r>
    <x v="0"/>
    <x v="16"/>
    <x v="0"/>
    <x v="51"/>
    <x v="52"/>
    <x v="0"/>
    <x v="0"/>
    <n v="-9.5888829999999994E-3"/>
  </r>
  <r>
    <x v="0"/>
    <x v="16"/>
    <x v="0"/>
    <x v="51"/>
    <x v="53"/>
    <x v="0"/>
    <x v="0"/>
    <n v="-0.88513696799999997"/>
  </r>
  <r>
    <x v="0"/>
    <x v="16"/>
    <x v="0"/>
    <x v="51"/>
    <x v="54"/>
    <x v="0"/>
    <x v="0"/>
    <n v="-2.888775E-2"/>
  </r>
  <r>
    <x v="0"/>
    <x v="16"/>
    <x v="0"/>
    <x v="51"/>
    <x v="55"/>
    <x v="0"/>
    <x v="0"/>
    <n v="-4.5122889999999999E-2"/>
  </r>
  <r>
    <x v="0"/>
    <x v="16"/>
    <x v="0"/>
    <x v="51"/>
    <x v="56"/>
    <x v="0"/>
    <x v="0"/>
    <n v="-2.5423020000000002E-3"/>
  </r>
  <r>
    <x v="0"/>
    <x v="17"/>
    <x v="0"/>
    <x v="51"/>
    <x v="46"/>
    <x v="0"/>
    <x v="0"/>
    <n v="0.89065272799999995"/>
  </r>
  <r>
    <x v="0"/>
    <x v="18"/>
    <x v="0"/>
    <x v="51"/>
    <x v="46"/>
    <x v="0"/>
    <x v="0"/>
    <n v="0.121483707"/>
  </r>
  <r>
    <x v="0"/>
    <x v="19"/>
    <x v="0"/>
    <x v="51"/>
    <x v="19"/>
    <x v="0"/>
    <x v="0"/>
    <n v="5.8934019999999998E-3"/>
  </r>
  <r>
    <x v="0"/>
    <x v="12"/>
    <x v="0"/>
    <x v="52"/>
    <x v="19"/>
    <x v="0"/>
    <x v="0"/>
    <n v="260293.04"/>
  </r>
  <r>
    <x v="0"/>
    <x v="13"/>
    <x v="0"/>
    <x v="52"/>
    <x v="19"/>
    <x v="0"/>
    <x v="0"/>
    <n v="1"/>
  </r>
  <r>
    <x v="0"/>
    <x v="14"/>
    <x v="0"/>
    <x v="52"/>
    <x v="19"/>
    <x v="0"/>
    <x v="0"/>
    <n v="29.632842400000001"/>
  </r>
  <r>
    <x v="0"/>
    <x v="15"/>
    <x v="0"/>
    <x v="52"/>
    <x v="46"/>
    <x v="0"/>
    <x v="0"/>
    <n v="1.0254602799999999"/>
  </r>
  <r>
    <x v="0"/>
    <x v="16"/>
    <x v="0"/>
    <x v="52"/>
    <x v="48"/>
    <x v="0"/>
    <x v="0"/>
    <n v="-6.4032799999999999E-3"/>
  </r>
  <r>
    <x v="0"/>
    <x v="16"/>
    <x v="0"/>
    <x v="52"/>
    <x v="49"/>
    <x v="0"/>
    <x v="0"/>
    <n v="-2.6339559999999998E-3"/>
  </r>
  <r>
    <x v="0"/>
    <x v="16"/>
    <x v="0"/>
    <x v="52"/>
    <x v="50"/>
    <x v="0"/>
    <x v="0"/>
    <n v="-1.8781044E-2"/>
  </r>
  <r>
    <x v="0"/>
    <x v="16"/>
    <x v="0"/>
    <x v="52"/>
    <x v="51"/>
    <x v="0"/>
    <x v="0"/>
    <n v="-3.2743580000000002E-3"/>
  </r>
  <r>
    <x v="0"/>
    <x v="16"/>
    <x v="0"/>
    <x v="52"/>
    <x v="52"/>
    <x v="0"/>
    <x v="0"/>
    <n v="-9.4893549999999997E-3"/>
  </r>
  <r>
    <x v="0"/>
    <x v="16"/>
    <x v="0"/>
    <x v="52"/>
    <x v="53"/>
    <x v="0"/>
    <x v="0"/>
    <n v="-6.5332489999999997E-3"/>
  </r>
  <r>
    <x v="0"/>
    <x v="16"/>
    <x v="0"/>
    <x v="52"/>
    <x v="54"/>
    <x v="0"/>
    <x v="0"/>
    <n v="-0.93145644800000005"/>
  </r>
  <r>
    <x v="0"/>
    <x v="16"/>
    <x v="0"/>
    <x v="52"/>
    <x v="55"/>
    <x v="0"/>
    <x v="0"/>
    <n v="-4.4387568000000002E-2"/>
  </r>
  <r>
    <x v="0"/>
    <x v="16"/>
    <x v="0"/>
    <x v="52"/>
    <x v="56"/>
    <x v="0"/>
    <x v="0"/>
    <n v="-2.5010219999999999E-3"/>
  </r>
  <r>
    <x v="0"/>
    <x v="17"/>
    <x v="0"/>
    <x v="52"/>
    <x v="46"/>
    <x v="0"/>
    <x v="0"/>
    <n v="1.0993743119999999"/>
  </r>
  <r>
    <x v="0"/>
    <x v="18"/>
    <x v="0"/>
    <x v="52"/>
    <x v="46"/>
    <x v="0"/>
    <x v="0"/>
    <n v="9.6953850999999994E-2"/>
  </r>
  <r>
    <x v="0"/>
    <x v="19"/>
    <x v="0"/>
    <x v="52"/>
    <x v="19"/>
    <x v="0"/>
    <x v="0"/>
    <n v="3.2184879E-2"/>
  </r>
  <r>
    <x v="0"/>
    <x v="12"/>
    <x v="0"/>
    <x v="53"/>
    <x v="19"/>
    <x v="0"/>
    <x v="0"/>
    <n v="400876.71"/>
  </r>
  <r>
    <x v="0"/>
    <x v="13"/>
    <x v="0"/>
    <x v="53"/>
    <x v="19"/>
    <x v="0"/>
    <x v="0"/>
    <n v="1"/>
  </r>
  <r>
    <x v="0"/>
    <x v="14"/>
    <x v="0"/>
    <x v="53"/>
    <x v="19"/>
    <x v="0"/>
    <x v="0"/>
    <n v="45.637471044000002"/>
  </r>
  <r>
    <x v="0"/>
    <x v="15"/>
    <x v="0"/>
    <x v="53"/>
    <x v="46"/>
    <x v="0"/>
    <x v="0"/>
    <n v="1.027594863"/>
  </r>
  <r>
    <x v="0"/>
    <x v="16"/>
    <x v="0"/>
    <x v="53"/>
    <x v="48"/>
    <x v="0"/>
    <x v="0"/>
    <n v="-6.427472E-3"/>
  </r>
  <r>
    <x v="0"/>
    <x v="16"/>
    <x v="0"/>
    <x v="53"/>
    <x v="49"/>
    <x v="0"/>
    <x v="0"/>
    <n v="-2.667731E-3"/>
  </r>
  <r>
    <x v="0"/>
    <x v="16"/>
    <x v="0"/>
    <x v="53"/>
    <x v="50"/>
    <x v="0"/>
    <x v="0"/>
    <n v="-1.9037879000000001E-2"/>
  </r>
  <r>
    <x v="0"/>
    <x v="16"/>
    <x v="0"/>
    <x v="53"/>
    <x v="51"/>
    <x v="0"/>
    <x v="0"/>
    <n v="-3.3315789999999999E-3"/>
  </r>
  <r>
    <x v="0"/>
    <x v="16"/>
    <x v="0"/>
    <x v="53"/>
    <x v="52"/>
    <x v="0"/>
    <x v="0"/>
    <n v="-9.7068799999999993E-3"/>
  </r>
  <r>
    <x v="0"/>
    <x v="16"/>
    <x v="0"/>
    <x v="53"/>
    <x v="53"/>
    <x v="0"/>
    <x v="0"/>
    <n v="-6.7243260000000001E-3"/>
  </r>
  <r>
    <x v="0"/>
    <x v="16"/>
    <x v="0"/>
    <x v="53"/>
    <x v="54"/>
    <x v="0"/>
    <x v="0"/>
    <n v="-2.9453805999999999E-2"/>
  </r>
  <r>
    <x v="0"/>
    <x v="16"/>
    <x v="0"/>
    <x v="53"/>
    <x v="55"/>
    <x v="0"/>
    <x v="0"/>
    <n v="-0.94765394800000002"/>
  </r>
  <r>
    <x v="0"/>
    <x v="16"/>
    <x v="0"/>
    <x v="53"/>
    <x v="56"/>
    <x v="0"/>
    <x v="0"/>
    <n v="-2.5912420000000001E-3"/>
  </r>
  <r>
    <x v="0"/>
    <x v="17"/>
    <x v="0"/>
    <x v="53"/>
    <x v="46"/>
    <x v="0"/>
    <x v="0"/>
    <n v="1.1196787909999999"/>
  </r>
  <r>
    <x v="0"/>
    <x v="18"/>
    <x v="0"/>
    <x v="53"/>
    <x v="46"/>
    <x v="0"/>
    <x v="0"/>
    <n v="9.8340724000000004E-2"/>
  </r>
  <r>
    <x v="0"/>
    <x v="19"/>
    <x v="0"/>
    <x v="53"/>
    <x v="19"/>
    <x v="0"/>
    <x v="0"/>
    <n v="4.9567856E-2"/>
  </r>
  <r>
    <x v="0"/>
    <x v="12"/>
    <x v="0"/>
    <x v="54"/>
    <x v="19"/>
    <x v="0"/>
    <x v="0"/>
    <n v="22504.45"/>
  </r>
  <r>
    <x v="0"/>
    <x v="13"/>
    <x v="0"/>
    <x v="54"/>
    <x v="19"/>
    <x v="0"/>
    <x v="0"/>
    <n v="1"/>
  </r>
  <r>
    <x v="0"/>
    <x v="14"/>
    <x v="0"/>
    <x v="54"/>
    <x v="19"/>
    <x v="0"/>
    <x v="0"/>
    <n v="2.5620001320000001"/>
  </r>
  <r>
    <x v="0"/>
    <x v="15"/>
    <x v="0"/>
    <x v="54"/>
    <x v="46"/>
    <x v="0"/>
    <x v="0"/>
    <n v="1.009293955"/>
  </r>
  <r>
    <x v="0"/>
    <x v="16"/>
    <x v="0"/>
    <x v="54"/>
    <x v="48"/>
    <x v="0"/>
    <x v="0"/>
    <n v="-6.3042080000000004E-3"/>
  </r>
  <r>
    <x v="0"/>
    <x v="16"/>
    <x v="0"/>
    <x v="54"/>
    <x v="49"/>
    <x v="0"/>
    <x v="0"/>
    <n v="-2.4956430000000001E-3"/>
  </r>
  <r>
    <x v="0"/>
    <x v="16"/>
    <x v="0"/>
    <x v="54"/>
    <x v="50"/>
    <x v="0"/>
    <x v="0"/>
    <n v="-1.7729278000000001E-2"/>
  </r>
  <r>
    <x v="0"/>
    <x v="16"/>
    <x v="0"/>
    <x v="54"/>
    <x v="51"/>
    <x v="0"/>
    <x v="0"/>
    <n v="-3.0400340000000001E-3"/>
  </r>
  <r>
    <x v="0"/>
    <x v="16"/>
    <x v="0"/>
    <x v="54"/>
    <x v="52"/>
    <x v="0"/>
    <x v="0"/>
    <n v="-8.598563E-3"/>
  </r>
  <r>
    <x v="0"/>
    <x v="16"/>
    <x v="0"/>
    <x v="54"/>
    <x v="53"/>
    <x v="0"/>
    <x v="0"/>
    <n v="-5.7507640000000002E-3"/>
  </r>
  <r>
    <x v="0"/>
    <x v="16"/>
    <x v="0"/>
    <x v="54"/>
    <x v="54"/>
    <x v="0"/>
    <x v="0"/>
    <n v="-2.4137013999999998E-2"/>
  </r>
  <r>
    <x v="0"/>
    <x v="16"/>
    <x v="0"/>
    <x v="54"/>
    <x v="55"/>
    <x v="0"/>
    <x v="0"/>
    <n v="-3.7806291999999998E-2"/>
  </r>
  <r>
    <x v="0"/>
    <x v="16"/>
    <x v="0"/>
    <x v="54"/>
    <x v="56"/>
    <x v="0"/>
    <x v="0"/>
    <n v="-0.90343215899999996"/>
  </r>
  <r>
    <x v="0"/>
    <x v="17"/>
    <x v="0"/>
    <x v="54"/>
    <x v="46"/>
    <x v="0"/>
    <x v="0"/>
    <n v="0.93382353600000001"/>
  </r>
  <r>
    <x v="0"/>
    <x v="18"/>
    <x v="0"/>
    <x v="54"/>
    <x v="46"/>
    <x v="0"/>
    <x v="0"/>
    <n v="9.8699403000000005E-2"/>
  </r>
  <r>
    <x v="0"/>
    <x v="19"/>
    <x v="0"/>
    <x v="54"/>
    <x v="19"/>
    <x v="0"/>
    <x v="0"/>
    <n v="2.7826439999999999E-3"/>
  </r>
  <r>
    <x v="0"/>
    <x v="12"/>
    <x v="1"/>
    <x v="46"/>
    <x v="19"/>
    <x v="0"/>
    <x v="0"/>
    <n v="202360.25"/>
  </r>
  <r>
    <x v="0"/>
    <x v="13"/>
    <x v="1"/>
    <x v="46"/>
    <x v="19"/>
    <x v="0"/>
    <x v="0"/>
    <n v="1"/>
  </r>
  <r>
    <x v="0"/>
    <x v="14"/>
    <x v="1"/>
    <x v="46"/>
    <x v="19"/>
    <x v="0"/>
    <x v="0"/>
    <n v="2.8086969509999999"/>
  </r>
  <r>
    <x v="0"/>
    <x v="15"/>
    <x v="1"/>
    <x v="46"/>
    <x v="46"/>
    <x v="0"/>
    <x v="0"/>
    <n v="0.290166231"/>
  </r>
  <r>
    <x v="0"/>
    <x v="16"/>
    <x v="1"/>
    <x v="46"/>
    <x v="48"/>
    <x v="0"/>
    <x v="0"/>
    <n v="-0.128530687"/>
  </r>
  <r>
    <x v="0"/>
    <x v="16"/>
    <x v="1"/>
    <x v="46"/>
    <x v="49"/>
    <x v="0"/>
    <x v="0"/>
    <n v="-1.4303181E-2"/>
  </r>
  <r>
    <x v="0"/>
    <x v="16"/>
    <x v="1"/>
    <x v="46"/>
    <x v="50"/>
    <x v="0"/>
    <x v="0"/>
    <n v="-3.8163292000000001E-2"/>
  </r>
  <r>
    <x v="0"/>
    <x v="16"/>
    <x v="1"/>
    <x v="46"/>
    <x v="51"/>
    <x v="0"/>
    <x v="0"/>
    <n v="-1.1441039E-2"/>
  </r>
  <r>
    <x v="0"/>
    <x v="16"/>
    <x v="1"/>
    <x v="46"/>
    <x v="52"/>
    <x v="0"/>
    <x v="0"/>
    <n v="-1.0720003000000001E-2"/>
  </r>
  <r>
    <x v="0"/>
    <x v="16"/>
    <x v="1"/>
    <x v="46"/>
    <x v="53"/>
    <x v="0"/>
    <x v="0"/>
    <n v="-1.6796293E-2"/>
  </r>
  <r>
    <x v="0"/>
    <x v="16"/>
    <x v="1"/>
    <x v="46"/>
    <x v="54"/>
    <x v="0"/>
    <x v="0"/>
    <n v="-2.4170143000000002E-2"/>
  </r>
  <r>
    <x v="0"/>
    <x v="16"/>
    <x v="1"/>
    <x v="46"/>
    <x v="55"/>
    <x v="0"/>
    <x v="0"/>
    <n v="-3.8967248000000003E-2"/>
  </r>
  <r>
    <x v="0"/>
    <x v="16"/>
    <x v="1"/>
    <x v="46"/>
    <x v="56"/>
    <x v="0"/>
    <x v="0"/>
    <n v="-7.0743459999999996E-3"/>
  </r>
  <r>
    <x v="0"/>
    <x v="17"/>
    <x v="1"/>
    <x v="46"/>
    <x v="46"/>
    <x v="0"/>
    <x v="0"/>
    <n v="0.157288014"/>
  </r>
  <r>
    <x v="0"/>
    <x v="18"/>
    <x v="1"/>
    <x v="46"/>
    <x v="46"/>
    <x v="0"/>
    <x v="0"/>
    <n v="0.89149026200000003"/>
  </r>
  <r>
    <x v="0"/>
    <x v="19"/>
    <x v="1"/>
    <x v="46"/>
    <x v="19"/>
    <x v="0"/>
    <x v="0"/>
    <n v="9.1441519999999991E-3"/>
  </r>
  <r>
    <x v="0"/>
    <x v="12"/>
    <x v="1"/>
    <x v="47"/>
    <x v="19"/>
    <x v="0"/>
    <x v="0"/>
    <n v="228410.12"/>
  </r>
  <r>
    <x v="0"/>
    <x v="13"/>
    <x v="1"/>
    <x v="47"/>
    <x v="19"/>
    <x v="0"/>
    <x v="0"/>
    <n v="1"/>
  </r>
  <r>
    <x v="0"/>
    <x v="14"/>
    <x v="1"/>
    <x v="47"/>
    <x v="19"/>
    <x v="0"/>
    <x v="0"/>
    <n v="3.1702609759999998"/>
  </r>
  <r>
    <x v="0"/>
    <x v="15"/>
    <x v="1"/>
    <x v="47"/>
    <x v="46"/>
    <x v="0"/>
    <x v="0"/>
    <n v="0.73728503899999998"/>
  </r>
  <r>
    <x v="0"/>
    <x v="16"/>
    <x v="1"/>
    <x v="47"/>
    <x v="48"/>
    <x v="0"/>
    <x v="0"/>
    <n v="-2.5230135000000001E-2"/>
  </r>
  <r>
    <x v="0"/>
    <x v="16"/>
    <x v="1"/>
    <x v="47"/>
    <x v="49"/>
    <x v="0"/>
    <x v="0"/>
    <n v="-0.39034523799999998"/>
  </r>
  <r>
    <x v="0"/>
    <x v="16"/>
    <x v="1"/>
    <x v="47"/>
    <x v="50"/>
    <x v="0"/>
    <x v="0"/>
    <n v="-5.6946311999999999E-2"/>
  </r>
  <r>
    <x v="0"/>
    <x v="16"/>
    <x v="1"/>
    <x v="47"/>
    <x v="51"/>
    <x v="0"/>
    <x v="0"/>
    <n v="-1.6998157E-2"/>
  </r>
  <r>
    <x v="0"/>
    <x v="16"/>
    <x v="1"/>
    <x v="47"/>
    <x v="52"/>
    <x v="0"/>
    <x v="0"/>
    <n v="-1.9471380999999999E-2"/>
  </r>
  <r>
    <x v="0"/>
    <x v="16"/>
    <x v="1"/>
    <x v="47"/>
    <x v="53"/>
    <x v="0"/>
    <x v="0"/>
    <n v="-3.2665652000000003E-2"/>
  </r>
  <r>
    <x v="0"/>
    <x v="16"/>
    <x v="1"/>
    <x v="47"/>
    <x v="54"/>
    <x v="0"/>
    <x v="0"/>
    <n v="-7.3020990999999993E-2"/>
  </r>
  <r>
    <x v="0"/>
    <x v="16"/>
    <x v="1"/>
    <x v="47"/>
    <x v="55"/>
    <x v="0"/>
    <x v="0"/>
    <n v="-0.109636371"/>
  </r>
  <r>
    <x v="0"/>
    <x v="16"/>
    <x v="1"/>
    <x v="47"/>
    <x v="56"/>
    <x v="0"/>
    <x v="0"/>
    <n v="-1.2970802E-2"/>
  </r>
  <r>
    <x v="0"/>
    <x v="17"/>
    <x v="1"/>
    <x v="47"/>
    <x v="46"/>
    <x v="0"/>
    <x v="0"/>
    <n v="0.51709625400000003"/>
  </r>
  <r>
    <x v="0"/>
    <x v="18"/>
    <x v="1"/>
    <x v="47"/>
    <x v="46"/>
    <x v="0"/>
    <x v="0"/>
    <n v="0.62983770699999997"/>
  </r>
  <r>
    <x v="0"/>
    <x v="19"/>
    <x v="1"/>
    <x v="47"/>
    <x v="19"/>
    <x v="0"/>
    <x v="0"/>
    <n v="1.032128E-2"/>
  </r>
  <r>
    <x v="0"/>
    <x v="12"/>
    <x v="1"/>
    <x v="48"/>
    <x v="19"/>
    <x v="0"/>
    <x v="0"/>
    <n v="729660.53"/>
  </r>
  <r>
    <x v="0"/>
    <x v="13"/>
    <x v="1"/>
    <x v="48"/>
    <x v="19"/>
    <x v="0"/>
    <x v="0"/>
    <n v="1"/>
  </r>
  <r>
    <x v="0"/>
    <x v="14"/>
    <x v="1"/>
    <x v="48"/>
    <x v="19"/>
    <x v="0"/>
    <x v="0"/>
    <n v="10.127459827999999"/>
  </r>
  <r>
    <x v="0"/>
    <x v="15"/>
    <x v="1"/>
    <x v="48"/>
    <x v="46"/>
    <x v="0"/>
    <x v="0"/>
    <n v="0.724406514"/>
  </r>
  <r>
    <x v="0"/>
    <x v="16"/>
    <x v="1"/>
    <x v="48"/>
    <x v="48"/>
    <x v="0"/>
    <x v="0"/>
    <n v="-2.2780502000000001E-2"/>
  </r>
  <r>
    <x v="0"/>
    <x v="16"/>
    <x v="1"/>
    <x v="48"/>
    <x v="49"/>
    <x v="0"/>
    <x v="0"/>
    <n v="-1.7417971000000001E-2"/>
  </r>
  <r>
    <x v="0"/>
    <x v="16"/>
    <x v="1"/>
    <x v="48"/>
    <x v="50"/>
    <x v="0"/>
    <x v="0"/>
    <n v="-0.49261329300000001"/>
  </r>
  <r>
    <x v="0"/>
    <x v="16"/>
    <x v="1"/>
    <x v="48"/>
    <x v="51"/>
    <x v="0"/>
    <x v="0"/>
    <n v="-1.4384908E-2"/>
  </r>
  <r>
    <x v="0"/>
    <x v="16"/>
    <x v="1"/>
    <x v="48"/>
    <x v="52"/>
    <x v="0"/>
    <x v="0"/>
    <n v="-1.5356023E-2"/>
  </r>
  <r>
    <x v="0"/>
    <x v="16"/>
    <x v="1"/>
    <x v="48"/>
    <x v="53"/>
    <x v="0"/>
    <x v="0"/>
    <n v="-2.5203046E-2"/>
  </r>
  <r>
    <x v="0"/>
    <x v="16"/>
    <x v="1"/>
    <x v="48"/>
    <x v="54"/>
    <x v="0"/>
    <x v="0"/>
    <n v="-5.0048756E-2"/>
  </r>
  <r>
    <x v="0"/>
    <x v="16"/>
    <x v="1"/>
    <x v="48"/>
    <x v="55"/>
    <x v="0"/>
    <x v="0"/>
    <n v="-7.6404035999999995E-2"/>
  </r>
  <r>
    <x v="0"/>
    <x v="16"/>
    <x v="1"/>
    <x v="48"/>
    <x v="56"/>
    <x v="0"/>
    <x v="0"/>
    <n v="-1.0197978999999999E-2"/>
  </r>
  <r>
    <x v="0"/>
    <x v="17"/>
    <x v="1"/>
    <x v="48"/>
    <x v="46"/>
    <x v="0"/>
    <x v="0"/>
    <n v="0.42929029299999999"/>
  </r>
  <r>
    <x v="0"/>
    <x v="18"/>
    <x v="1"/>
    <x v="48"/>
    <x v="46"/>
    <x v="0"/>
    <x v="0"/>
    <n v="0.55550025599999997"/>
  </r>
  <r>
    <x v="0"/>
    <x v="19"/>
    <x v="1"/>
    <x v="48"/>
    <x v="19"/>
    <x v="0"/>
    <x v="0"/>
    <n v="3.2971527E-2"/>
  </r>
  <r>
    <x v="0"/>
    <x v="12"/>
    <x v="1"/>
    <x v="49"/>
    <x v="19"/>
    <x v="0"/>
    <x v="0"/>
    <n v="215876.33"/>
  </r>
  <r>
    <x v="0"/>
    <x v="13"/>
    <x v="1"/>
    <x v="49"/>
    <x v="19"/>
    <x v="0"/>
    <x v="0"/>
    <n v="1"/>
  </r>
  <r>
    <x v="0"/>
    <x v="14"/>
    <x v="1"/>
    <x v="49"/>
    <x v="19"/>
    <x v="0"/>
    <x v="0"/>
    <n v="2.996295849"/>
  </r>
  <r>
    <x v="0"/>
    <x v="15"/>
    <x v="1"/>
    <x v="49"/>
    <x v="46"/>
    <x v="0"/>
    <x v="0"/>
    <n v="0.77076611399999995"/>
  </r>
  <r>
    <x v="0"/>
    <x v="16"/>
    <x v="1"/>
    <x v="49"/>
    <x v="48"/>
    <x v="0"/>
    <x v="0"/>
    <n v="-2.4223306999999999E-2"/>
  </r>
  <r>
    <x v="0"/>
    <x v="16"/>
    <x v="1"/>
    <x v="49"/>
    <x v="49"/>
    <x v="0"/>
    <x v="0"/>
    <n v="-1.9046508E-2"/>
  </r>
  <r>
    <x v="0"/>
    <x v="16"/>
    <x v="1"/>
    <x v="49"/>
    <x v="50"/>
    <x v="0"/>
    <x v="0"/>
    <n v="-5.3315941999999998E-2"/>
  </r>
  <r>
    <x v="0"/>
    <x v="16"/>
    <x v="1"/>
    <x v="49"/>
    <x v="51"/>
    <x v="0"/>
    <x v="0"/>
    <n v="-0.45541425099999999"/>
  </r>
  <r>
    <x v="0"/>
    <x v="16"/>
    <x v="1"/>
    <x v="49"/>
    <x v="52"/>
    <x v="0"/>
    <x v="0"/>
    <n v="-1.7779920000000001E-2"/>
  </r>
  <r>
    <x v="0"/>
    <x v="16"/>
    <x v="1"/>
    <x v="49"/>
    <x v="53"/>
    <x v="0"/>
    <x v="0"/>
    <n v="-2.9598432000000001E-2"/>
  </r>
  <r>
    <x v="0"/>
    <x v="16"/>
    <x v="1"/>
    <x v="49"/>
    <x v="54"/>
    <x v="0"/>
    <x v="0"/>
    <n v="-6.3579129999999998E-2"/>
  </r>
  <r>
    <x v="0"/>
    <x v="16"/>
    <x v="1"/>
    <x v="49"/>
    <x v="55"/>
    <x v="0"/>
    <x v="0"/>
    <n v="-9.5977486000000001E-2"/>
  </r>
  <r>
    <x v="0"/>
    <x v="16"/>
    <x v="1"/>
    <x v="49"/>
    <x v="56"/>
    <x v="0"/>
    <x v="0"/>
    <n v="-1.1831138999999999E-2"/>
  </r>
  <r>
    <x v="0"/>
    <x v="17"/>
    <x v="1"/>
    <x v="49"/>
    <x v="46"/>
    <x v="0"/>
    <x v="0"/>
    <n v="0.51710059799999997"/>
  </r>
  <r>
    <x v="0"/>
    <x v="18"/>
    <x v="1"/>
    <x v="49"/>
    <x v="46"/>
    <x v="0"/>
    <x v="0"/>
    <n v="0.56050982900000001"/>
  </r>
  <r>
    <x v="0"/>
    <x v="19"/>
    <x v="1"/>
    <x v="49"/>
    <x v="19"/>
    <x v="0"/>
    <x v="0"/>
    <n v="9.7549090000000008E-3"/>
  </r>
  <r>
    <x v="0"/>
    <x v="12"/>
    <x v="1"/>
    <x v="50"/>
    <x v="19"/>
    <x v="0"/>
    <x v="0"/>
    <n v="339963.18"/>
  </r>
  <r>
    <x v="0"/>
    <x v="13"/>
    <x v="1"/>
    <x v="50"/>
    <x v="19"/>
    <x v="0"/>
    <x v="0"/>
    <n v="1"/>
  </r>
  <r>
    <x v="0"/>
    <x v="14"/>
    <x v="1"/>
    <x v="50"/>
    <x v="19"/>
    <x v="0"/>
    <x v="0"/>
    <n v="4.7185826210000004"/>
  </r>
  <r>
    <x v="0"/>
    <x v="15"/>
    <x v="1"/>
    <x v="50"/>
    <x v="46"/>
    <x v="0"/>
    <x v="0"/>
    <n v="1.009355674"/>
  </r>
  <r>
    <x v="0"/>
    <x v="16"/>
    <x v="1"/>
    <x v="50"/>
    <x v="48"/>
    <x v="0"/>
    <x v="0"/>
    <n v="-2.6580843999999999E-2"/>
  </r>
  <r>
    <x v="0"/>
    <x v="16"/>
    <x v="1"/>
    <x v="50"/>
    <x v="49"/>
    <x v="0"/>
    <x v="0"/>
    <n v="-2.1707532000000002E-2"/>
  </r>
  <r>
    <x v="0"/>
    <x v="16"/>
    <x v="1"/>
    <x v="50"/>
    <x v="50"/>
    <x v="0"/>
    <x v="0"/>
    <n v="-6.1816634000000002E-2"/>
  </r>
  <r>
    <x v="0"/>
    <x v="16"/>
    <x v="1"/>
    <x v="50"/>
    <x v="51"/>
    <x v="0"/>
    <x v="0"/>
    <n v="-1.8439082999999998E-2"/>
  </r>
  <r>
    <x v="0"/>
    <x v="16"/>
    <x v="1"/>
    <x v="50"/>
    <x v="52"/>
    <x v="0"/>
    <x v="0"/>
    <n v="-0.61588323199999995"/>
  </r>
  <r>
    <x v="0"/>
    <x v="16"/>
    <x v="1"/>
    <x v="50"/>
    <x v="53"/>
    <x v="0"/>
    <x v="0"/>
    <n v="-3.6780478999999998E-2"/>
  </r>
  <r>
    <x v="0"/>
    <x v="16"/>
    <x v="1"/>
    <x v="50"/>
    <x v="54"/>
    <x v="0"/>
    <x v="0"/>
    <n v="-8.5687714999999998E-2"/>
  </r>
  <r>
    <x v="0"/>
    <x v="16"/>
    <x v="1"/>
    <x v="50"/>
    <x v="55"/>
    <x v="0"/>
    <x v="0"/>
    <n v="-0.12796043800000001"/>
  </r>
  <r>
    <x v="0"/>
    <x v="16"/>
    <x v="1"/>
    <x v="50"/>
    <x v="56"/>
    <x v="0"/>
    <x v="0"/>
    <n v="-1.4499717000000001E-2"/>
  </r>
  <r>
    <x v="0"/>
    <x v="17"/>
    <x v="1"/>
    <x v="50"/>
    <x v="46"/>
    <x v="0"/>
    <x v="0"/>
    <n v="0.92095640499999998"/>
  </r>
  <r>
    <x v="0"/>
    <x v="18"/>
    <x v="1"/>
    <x v="50"/>
    <x v="46"/>
    <x v="0"/>
    <x v="0"/>
    <n v="0.40585732800000002"/>
  </r>
  <r>
    <x v="0"/>
    <x v="19"/>
    <x v="1"/>
    <x v="50"/>
    <x v="19"/>
    <x v="0"/>
    <x v="0"/>
    <n v="1.5362083E-2"/>
  </r>
  <r>
    <x v="0"/>
    <x v="12"/>
    <x v="1"/>
    <x v="51"/>
    <x v="19"/>
    <x v="0"/>
    <x v="0"/>
    <n v="616474.09"/>
  </r>
  <r>
    <x v="0"/>
    <x v="13"/>
    <x v="1"/>
    <x v="51"/>
    <x v="19"/>
    <x v="0"/>
    <x v="0"/>
    <n v="1"/>
  </r>
  <r>
    <x v="0"/>
    <x v="14"/>
    <x v="1"/>
    <x v="51"/>
    <x v="19"/>
    <x v="0"/>
    <x v="0"/>
    <n v="8.5564674309999997"/>
  </r>
  <r>
    <x v="0"/>
    <x v="15"/>
    <x v="1"/>
    <x v="51"/>
    <x v="46"/>
    <x v="0"/>
    <x v="0"/>
    <n v="1.0224138629999999"/>
  </r>
  <r>
    <x v="0"/>
    <x v="16"/>
    <x v="1"/>
    <x v="51"/>
    <x v="48"/>
    <x v="0"/>
    <x v="0"/>
    <n v="-2.6080071999999999E-2"/>
  </r>
  <r>
    <x v="0"/>
    <x v="16"/>
    <x v="1"/>
    <x v="51"/>
    <x v="49"/>
    <x v="0"/>
    <x v="0"/>
    <n v="-2.1142294999999998E-2"/>
  </r>
  <r>
    <x v="0"/>
    <x v="16"/>
    <x v="1"/>
    <x v="51"/>
    <x v="50"/>
    <x v="0"/>
    <x v="0"/>
    <n v="-6.0010973000000002E-2"/>
  </r>
  <r>
    <x v="0"/>
    <x v="16"/>
    <x v="1"/>
    <x v="51"/>
    <x v="51"/>
    <x v="0"/>
    <x v="0"/>
    <n v="-1.7904863E-2"/>
  </r>
  <r>
    <x v="0"/>
    <x v="16"/>
    <x v="1"/>
    <x v="51"/>
    <x v="52"/>
    <x v="0"/>
    <x v="0"/>
    <n v="-2.0899266999999999E-2"/>
  </r>
  <r>
    <x v="0"/>
    <x v="16"/>
    <x v="1"/>
    <x v="51"/>
    <x v="53"/>
    <x v="0"/>
    <x v="0"/>
    <n v="-0.66028513099999997"/>
  </r>
  <r>
    <x v="0"/>
    <x v="16"/>
    <x v="1"/>
    <x v="51"/>
    <x v="54"/>
    <x v="0"/>
    <x v="0"/>
    <n v="-8.0991556000000006E-2"/>
  </r>
  <r>
    <x v="0"/>
    <x v="16"/>
    <x v="1"/>
    <x v="51"/>
    <x v="55"/>
    <x v="0"/>
    <x v="0"/>
    <n v="-0.121166832"/>
  </r>
  <r>
    <x v="0"/>
    <x v="16"/>
    <x v="1"/>
    <x v="51"/>
    <x v="56"/>
    <x v="0"/>
    <x v="0"/>
    <n v="-1.3932875000000001E-2"/>
  </r>
  <r>
    <x v="0"/>
    <x v="17"/>
    <x v="1"/>
    <x v="51"/>
    <x v="46"/>
    <x v="0"/>
    <x v="0"/>
    <n v="0.94927002699999996"/>
  </r>
  <r>
    <x v="0"/>
    <x v="18"/>
    <x v="1"/>
    <x v="51"/>
    <x v="46"/>
    <x v="0"/>
    <x v="0"/>
    <n v="0.37496978600000003"/>
  </r>
  <r>
    <x v="0"/>
    <x v="19"/>
    <x v="1"/>
    <x v="51"/>
    <x v="19"/>
    <x v="0"/>
    <x v="0"/>
    <n v="2.7856915999999999E-2"/>
  </r>
  <r>
    <x v="0"/>
    <x v="12"/>
    <x v="1"/>
    <x v="52"/>
    <x v="19"/>
    <x v="0"/>
    <x v="0"/>
    <n v="1897699.9"/>
  </r>
  <r>
    <x v="0"/>
    <x v="13"/>
    <x v="1"/>
    <x v="52"/>
    <x v="19"/>
    <x v="0"/>
    <x v="0"/>
    <n v="1"/>
  </r>
  <r>
    <x v="0"/>
    <x v="14"/>
    <x v="1"/>
    <x v="52"/>
    <x v="19"/>
    <x v="0"/>
    <x v="0"/>
    <n v="26.339480778999999"/>
  </r>
  <r>
    <x v="0"/>
    <x v="15"/>
    <x v="1"/>
    <x v="52"/>
    <x v="46"/>
    <x v="0"/>
    <x v="0"/>
    <n v="1.08573593"/>
  </r>
  <r>
    <x v="0"/>
    <x v="16"/>
    <x v="1"/>
    <x v="52"/>
    <x v="48"/>
    <x v="0"/>
    <x v="0"/>
    <n v="-2.4922513E-2"/>
  </r>
  <r>
    <x v="0"/>
    <x v="16"/>
    <x v="1"/>
    <x v="52"/>
    <x v="49"/>
    <x v="0"/>
    <x v="0"/>
    <n v="-1.9835723E-2"/>
  </r>
  <r>
    <x v="0"/>
    <x v="16"/>
    <x v="1"/>
    <x v="52"/>
    <x v="50"/>
    <x v="0"/>
    <x v="0"/>
    <n v="-5.5837103999999999E-2"/>
  </r>
  <r>
    <x v="0"/>
    <x v="16"/>
    <x v="1"/>
    <x v="52"/>
    <x v="51"/>
    <x v="0"/>
    <x v="0"/>
    <n v="-1.6669988E-2"/>
  </r>
  <r>
    <x v="0"/>
    <x v="16"/>
    <x v="1"/>
    <x v="52"/>
    <x v="52"/>
    <x v="0"/>
    <x v="0"/>
    <n v="-1.8954578999999999E-2"/>
  </r>
  <r>
    <x v="0"/>
    <x v="16"/>
    <x v="1"/>
    <x v="52"/>
    <x v="53"/>
    <x v="0"/>
    <x v="0"/>
    <n v="-3.1728507000000003E-2"/>
  </r>
  <r>
    <x v="0"/>
    <x v="16"/>
    <x v="1"/>
    <x v="52"/>
    <x v="54"/>
    <x v="0"/>
    <x v="0"/>
    <n v="-0.79970182899999998"/>
  </r>
  <r>
    <x v="0"/>
    <x v="16"/>
    <x v="1"/>
    <x v="52"/>
    <x v="55"/>
    <x v="0"/>
    <x v="0"/>
    <n v="-0.10546309299999999"/>
  </r>
  <r>
    <x v="0"/>
    <x v="16"/>
    <x v="1"/>
    <x v="52"/>
    <x v="56"/>
    <x v="0"/>
    <x v="0"/>
    <n v="-1.2622593999999999E-2"/>
  </r>
  <r>
    <x v="0"/>
    <x v="17"/>
    <x v="1"/>
    <x v="52"/>
    <x v="46"/>
    <x v="0"/>
    <x v="0"/>
    <n v="1.16381026"/>
  </r>
  <r>
    <x v="0"/>
    <x v="18"/>
    <x v="1"/>
    <x v="52"/>
    <x v="46"/>
    <x v="0"/>
    <x v="0"/>
    <n v="0.27043433500000003"/>
  </r>
  <r>
    <x v="0"/>
    <x v="19"/>
    <x v="1"/>
    <x v="52"/>
    <x v="19"/>
    <x v="0"/>
    <x v="0"/>
    <n v="8.5752294000000007E-2"/>
  </r>
  <r>
    <x v="0"/>
    <x v="12"/>
    <x v="1"/>
    <x v="53"/>
    <x v="19"/>
    <x v="0"/>
    <x v="0"/>
    <n v="2745270.4"/>
  </r>
  <r>
    <x v="0"/>
    <x v="13"/>
    <x v="1"/>
    <x v="53"/>
    <x v="19"/>
    <x v="0"/>
    <x v="0"/>
    <n v="1"/>
  </r>
  <r>
    <x v="0"/>
    <x v="14"/>
    <x v="1"/>
    <x v="53"/>
    <x v="19"/>
    <x v="0"/>
    <x v="0"/>
    <n v="38.103494378000001"/>
  </r>
  <r>
    <x v="0"/>
    <x v="15"/>
    <x v="1"/>
    <x v="53"/>
    <x v="46"/>
    <x v="0"/>
    <x v="0"/>
    <n v="1.1000546200000001"/>
  </r>
  <r>
    <x v="0"/>
    <x v="16"/>
    <x v="1"/>
    <x v="53"/>
    <x v="48"/>
    <x v="0"/>
    <x v="0"/>
    <n v="-2.5619677E-2"/>
  </r>
  <r>
    <x v="0"/>
    <x v="16"/>
    <x v="1"/>
    <x v="53"/>
    <x v="49"/>
    <x v="0"/>
    <x v="0"/>
    <n v="-2.0622633000000001E-2"/>
  </r>
  <r>
    <x v="0"/>
    <x v="16"/>
    <x v="1"/>
    <x v="53"/>
    <x v="50"/>
    <x v="0"/>
    <x v="0"/>
    <n v="-5.8350904000000002E-2"/>
  </r>
  <r>
    <x v="0"/>
    <x v="16"/>
    <x v="1"/>
    <x v="53"/>
    <x v="51"/>
    <x v="0"/>
    <x v="0"/>
    <n v="-1.7413716999999999E-2"/>
  </r>
  <r>
    <x v="0"/>
    <x v="16"/>
    <x v="1"/>
    <x v="53"/>
    <x v="52"/>
    <x v="0"/>
    <x v="0"/>
    <n v="-2.0125807999999999E-2"/>
  </r>
  <r>
    <x v="0"/>
    <x v="16"/>
    <x v="1"/>
    <x v="53"/>
    <x v="53"/>
    <x v="0"/>
    <x v="0"/>
    <n v="-3.3852359999999998E-2"/>
  </r>
  <r>
    <x v="0"/>
    <x v="16"/>
    <x v="1"/>
    <x v="53"/>
    <x v="54"/>
    <x v="0"/>
    <x v="0"/>
    <n v="-7.6674049999999994E-2"/>
  </r>
  <r>
    <x v="0"/>
    <x v="16"/>
    <x v="1"/>
    <x v="53"/>
    <x v="55"/>
    <x v="0"/>
    <x v="0"/>
    <n v="-0.83398373299999995"/>
  </r>
  <r>
    <x v="0"/>
    <x v="16"/>
    <x v="1"/>
    <x v="53"/>
    <x v="56"/>
    <x v="0"/>
    <x v="0"/>
    <n v="-1.3411737999999999E-2"/>
  </r>
  <r>
    <x v="0"/>
    <x v="17"/>
    <x v="1"/>
    <x v="53"/>
    <x v="46"/>
    <x v="0"/>
    <x v="0"/>
    <n v="1.2086536050000001"/>
  </r>
  <r>
    <x v="0"/>
    <x v="18"/>
    <x v="1"/>
    <x v="53"/>
    <x v="46"/>
    <x v="0"/>
    <x v="0"/>
    <n v="0.28093726299999999"/>
  </r>
  <r>
    <x v="0"/>
    <x v="19"/>
    <x v="1"/>
    <x v="53"/>
    <x v="19"/>
    <x v="0"/>
    <x v="0"/>
    <n v="0.124051877"/>
  </r>
  <r>
    <x v="0"/>
    <x v="12"/>
    <x v="1"/>
    <x v="54"/>
    <x v="19"/>
    <x v="0"/>
    <x v="0"/>
    <n v="229058.56"/>
  </r>
  <r>
    <x v="0"/>
    <x v="13"/>
    <x v="1"/>
    <x v="54"/>
    <x v="19"/>
    <x v="0"/>
    <x v="0"/>
    <n v="1"/>
  </r>
  <r>
    <x v="0"/>
    <x v="14"/>
    <x v="1"/>
    <x v="54"/>
    <x v="19"/>
    <x v="0"/>
    <x v="0"/>
    <n v="3.1792611879999999"/>
  </r>
  <r>
    <x v="0"/>
    <x v="15"/>
    <x v="1"/>
    <x v="54"/>
    <x v="46"/>
    <x v="0"/>
    <x v="0"/>
    <n v="0.99933880500000005"/>
  </r>
  <r>
    <x v="0"/>
    <x v="16"/>
    <x v="1"/>
    <x v="54"/>
    <x v="48"/>
    <x v="0"/>
    <x v="0"/>
    <n v="-2.6168291999999999E-2"/>
  </r>
  <r>
    <x v="0"/>
    <x v="16"/>
    <x v="1"/>
    <x v="54"/>
    <x v="49"/>
    <x v="0"/>
    <x v="0"/>
    <n v="-2.1241870999999999E-2"/>
  </r>
  <r>
    <x v="0"/>
    <x v="16"/>
    <x v="1"/>
    <x v="54"/>
    <x v="50"/>
    <x v="0"/>
    <x v="0"/>
    <n v="-6.0329071999999997E-2"/>
  </r>
  <r>
    <x v="0"/>
    <x v="16"/>
    <x v="1"/>
    <x v="54"/>
    <x v="51"/>
    <x v="0"/>
    <x v="0"/>
    <n v="-1.7998975E-2"/>
  </r>
  <r>
    <x v="0"/>
    <x v="16"/>
    <x v="1"/>
    <x v="54"/>
    <x v="52"/>
    <x v="0"/>
    <x v="0"/>
    <n v="-2.1047475E-2"/>
  </r>
  <r>
    <x v="0"/>
    <x v="16"/>
    <x v="1"/>
    <x v="54"/>
    <x v="53"/>
    <x v="0"/>
    <x v="0"/>
    <n v="-3.5523671E-2"/>
  </r>
  <r>
    <x v="0"/>
    <x v="16"/>
    <x v="1"/>
    <x v="54"/>
    <x v="54"/>
    <x v="0"/>
    <x v="0"/>
    <n v="-8.1818867000000003E-2"/>
  </r>
  <r>
    <x v="0"/>
    <x v="16"/>
    <x v="1"/>
    <x v="54"/>
    <x v="55"/>
    <x v="0"/>
    <x v="0"/>
    <n v="-0.12236364499999999"/>
  </r>
  <r>
    <x v="0"/>
    <x v="16"/>
    <x v="1"/>
    <x v="54"/>
    <x v="56"/>
    <x v="0"/>
    <x v="0"/>
    <n v="-0.61284693599999995"/>
  </r>
  <r>
    <x v="0"/>
    <x v="17"/>
    <x v="1"/>
    <x v="54"/>
    <x v="46"/>
    <x v="0"/>
    <x v="0"/>
    <n v="0.89506789600000003"/>
  </r>
  <r>
    <x v="0"/>
    <x v="18"/>
    <x v="1"/>
    <x v="54"/>
    <x v="46"/>
    <x v="0"/>
    <x v="0"/>
    <n v="0.40118579799999998"/>
  </r>
  <r>
    <x v="0"/>
    <x v="19"/>
    <x v="1"/>
    <x v="54"/>
    <x v="19"/>
    <x v="0"/>
    <x v="0"/>
    <n v="1.0350580999999999E-2"/>
  </r>
  <r>
    <x v="0"/>
    <x v="12"/>
    <x v="2"/>
    <x v="46"/>
    <x v="19"/>
    <x v="0"/>
    <x v="0"/>
    <n v="108466.83"/>
  </r>
  <r>
    <x v="0"/>
    <x v="13"/>
    <x v="2"/>
    <x v="46"/>
    <x v="19"/>
    <x v="0"/>
    <x v="0"/>
    <n v="1"/>
  </r>
  <r>
    <x v="0"/>
    <x v="14"/>
    <x v="2"/>
    <x v="46"/>
    <x v="19"/>
    <x v="0"/>
    <x v="0"/>
    <n v="8.5549614980000008"/>
  </r>
  <r>
    <x v="0"/>
    <x v="15"/>
    <x v="2"/>
    <x v="46"/>
    <x v="46"/>
    <x v="0"/>
    <x v="0"/>
    <n v="0.48118075300000002"/>
  </r>
  <r>
    <x v="0"/>
    <x v="16"/>
    <x v="2"/>
    <x v="46"/>
    <x v="48"/>
    <x v="0"/>
    <x v="0"/>
    <n v="-0.18858450700000001"/>
  </r>
  <r>
    <x v="0"/>
    <x v="16"/>
    <x v="2"/>
    <x v="46"/>
    <x v="49"/>
    <x v="0"/>
    <x v="0"/>
    <n v="-1.6217177999999999E-2"/>
  </r>
  <r>
    <x v="0"/>
    <x v="16"/>
    <x v="2"/>
    <x v="46"/>
    <x v="50"/>
    <x v="0"/>
    <x v="0"/>
    <n v="-6.5206770999999997E-2"/>
  </r>
  <r>
    <x v="0"/>
    <x v="16"/>
    <x v="2"/>
    <x v="46"/>
    <x v="51"/>
    <x v="0"/>
    <x v="0"/>
    <n v="-1.2528931E-2"/>
  </r>
  <r>
    <x v="0"/>
    <x v="16"/>
    <x v="2"/>
    <x v="46"/>
    <x v="52"/>
    <x v="0"/>
    <x v="0"/>
    <n v="-2.1759802000000002E-2"/>
  </r>
  <r>
    <x v="0"/>
    <x v="16"/>
    <x v="2"/>
    <x v="46"/>
    <x v="53"/>
    <x v="0"/>
    <x v="0"/>
    <n v="-3.4959479000000002E-2"/>
  </r>
  <r>
    <x v="0"/>
    <x v="16"/>
    <x v="2"/>
    <x v="46"/>
    <x v="54"/>
    <x v="0"/>
    <x v="0"/>
    <n v="-5.9131353999999997E-2"/>
  </r>
  <r>
    <x v="0"/>
    <x v="16"/>
    <x v="2"/>
    <x v="46"/>
    <x v="55"/>
    <x v="0"/>
    <x v="0"/>
    <n v="-6.5678291E-2"/>
  </r>
  <r>
    <x v="0"/>
    <x v="16"/>
    <x v="2"/>
    <x v="46"/>
    <x v="56"/>
    <x v="0"/>
    <x v="0"/>
    <n v="-1.7114438999999999E-2"/>
  </r>
  <r>
    <x v="0"/>
    <x v="17"/>
    <x v="2"/>
    <x v="46"/>
    <x v="46"/>
    <x v="0"/>
    <x v="0"/>
    <n v="0.34922091900000002"/>
  </r>
  <r>
    <x v="0"/>
    <x v="18"/>
    <x v="2"/>
    <x v="46"/>
    <x v="46"/>
    <x v="0"/>
    <x v="0"/>
    <n v="0.86217395699999999"/>
  </r>
  <r>
    <x v="0"/>
    <x v="19"/>
    <x v="2"/>
    <x v="46"/>
    <x v="19"/>
    <x v="0"/>
    <x v="0"/>
    <n v="5.0684292999999998E-2"/>
  </r>
  <r>
    <x v="0"/>
    <x v="12"/>
    <x v="2"/>
    <x v="47"/>
    <x v="19"/>
    <x v="0"/>
    <x v="0"/>
    <n v="43261.749000000003"/>
  </r>
  <r>
    <x v="0"/>
    <x v="13"/>
    <x v="2"/>
    <x v="47"/>
    <x v="19"/>
    <x v="0"/>
    <x v="0"/>
    <n v="1"/>
  </r>
  <r>
    <x v="0"/>
    <x v="14"/>
    <x v="2"/>
    <x v="47"/>
    <x v="19"/>
    <x v="0"/>
    <x v="0"/>
    <n v="3.412126958"/>
  </r>
  <r>
    <x v="0"/>
    <x v="15"/>
    <x v="2"/>
    <x v="47"/>
    <x v="46"/>
    <x v="0"/>
    <x v="0"/>
    <n v="0.735070318"/>
  </r>
  <r>
    <x v="0"/>
    <x v="16"/>
    <x v="2"/>
    <x v="47"/>
    <x v="48"/>
    <x v="0"/>
    <x v="0"/>
    <n v="-6.2380229000000002E-2"/>
  </r>
  <r>
    <x v="0"/>
    <x v="16"/>
    <x v="2"/>
    <x v="47"/>
    <x v="49"/>
    <x v="0"/>
    <x v="0"/>
    <n v="-0.27671985799999999"/>
  </r>
  <r>
    <x v="0"/>
    <x v="16"/>
    <x v="2"/>
    <x v="47"/>
    <x v="50"/>
    <x v="0"/>
    <x v="0"/>
    <n v="-8.2796057000000006E-2"/>
  </r>
  <r>
    <x v="0"/>
    <x v="16"/>
    <x v="2"/>
    <x v="47"/>
    <x v="51"/>
    <x v="0"/>
    <x v="0"/>
    <n v="-1.6262443000000001E-2"/>
  </r>
  <r>
    <x v="0"/>
    <x v="16"/>
    <x v="2"/>
    <x v="47"/>
    <x v="52"/>
    <x v="0"/>
    <x v="0"/>
    <n v="-3.1592303000000002E-2"/>
  </r>
  <r>
    <x v="0"/>
    <x v="16"/>
    <x v="2"/>
    <x v="47"/>
    <x v="53"/>
    <x v="0"/>
    <x v="0"/>
    <n v="-4.9480898000000002E-2"/>
  </r>
  <r>
    <x v="0"/>
    <x v="16"/>
    <x v="2"/>
    <x v="47"/>
    <x v="54"/>
    <x v="0"/>
    <x v="0"/>
    <n v="-8.9829491999999997E-2"/>
  </r>
  <r>
    <x v="0"/>
    <x v="16"/>
    <x v="2"/>
    <x v="47"/>
    <x v="55"/>
    <x v="0"/>
    <x v="0"/>
    <n v="-0.102555752"/>
  </r>
  <r>
    <x v="0"/>
    <x v="16"/>
    <x v="2"/>
    <x v="47"/>
    <x v="56"/>
    <x v="0"/>
    <x v="0"/>
    <n v="-2.3453286E-2"/>
  </r>
  <r>
    <x v="0"/>
    <x v="17"/>
    <x v="2"/>
    <x v="47"/>
    <x v="46"/>
    <x v="0"/>
    <x v="0"/>
    <n v="0.58717662199999998"/>
  </r>
  <r>
    <x v="0"/>
    <x v="18"/>
    <x v="2"/>
    <x v="47"/>
    <x v="46"/>
    <x v="0"/>
    <x v="0"/>
    <n v="0.74413263500000004"/>
  </r>
  <r>
    <x v="0"/>
    <x v="19"/>
    <x v="2"/>
    <x v="47"/>
    <x v="19"/>
    <x v="0"/>
    <x v="0"/>
    <n v="2.0215315000000001E-2"/>
  </r>
  <r>
    <x v="0"/>
    <x v="12"/>
    <x v="2"/>
    <x v="48"/>
    <x v="19"/>
    <x v="0"/>
    <x v="0"/>
    <n v="164162.17000000001"/>
  </r>
  <r>
    <x v="0"/>
    <x v="13"/>
    <x v="2"/>
    <x v="48"/>
    <x v="19"/>
    <x v="0"/>
    <x v="0"/>
    <n v="1"/>
  </r>
  <r>
    <x v="0"/>
    <x v="14"/>
    <x v="2"/>
    <x v="48"/>
    <x v="19"/>
    <x v="0"/>
    <x v="0"/>
    <n v="12.947746382"/>
  </r>
  <r>
    <x v="0"/>
    <x v="15"/>
    <x v="2"/>
    <x v="48"/>
    <x v="46"/>
    <x v="0"/>
    <x v="0"/>
    <n v="0.66402894099999998"/>
  </r>
  <r>
    <x v="0"/>
    <x v="16"/>
    <x v="2"/>
    <x v="48"/>
    <x v="48"/>
    <x v="0"/>
    <x v="0"/>
    <n v="-5.8726647E-2"/>
  </r>
  <r>
    <x v="0"/>
    <x v="16"/>
    <x v="2"/>
    <x v="48"/>
    <x v="49"/>
    <x v="0"/>
    <x v="0"/>
    <n v="-1.9395269999999999E-2"/>
  </r>
  <r>
    <x v="0"/>
    <x v="16"/>
    <x v="2"/>
    <x v="48"/>
    <x v="50"/>
    <x v="0"/>
    <x v="0"/>
    <n v="-0.30479959499999998"/>
  </r>
  <r>
    <x v="0"/>
    <x v="16"/>
    <x v="2"/>
    <x v="48"/>
    <x v="51"/>
    <x v="0"/>
    <x v="0"/>
    <n v="-1.5088724E-2"/>
  </r>
  <r>
    <x v="0"/>
    <x v="16"/>
    <x v="2"/>
    <x v="48"/>
    <x v="52"/>
    <x v="0"/>
    <x v="0"/>
    <n v="-2.8501220000000001E-2"/>
  </r>
  <r>
    <x v="0"/>
    <x v="16"/>
    <x v="2"/>
    <x v="48"/>
    <x v="53"/>
    <x v="0"/>
    <x v="0"/>
    <n v="-4.4915740000000003E-2"/>
  </r>
  <r>
    <x v="0"/>
    <x v="16"/>
    <x v="2"/>
    <x v="48"/>
    <x v="54"/>
    <x v="0"/>
    <x v="0"/>
    <n v="-8.0178792999999998E-2"/>
  </r>
  <r>
    <x v="0"/>
    <x v="16"/>
    <x v="2"/>
    <x v="48"/>
    <x v="55"/>
    <x v="0"/>
    <x v="0"/>
    <n v="-9.0962433999999995E-2"/>
  </r>
  <r>
    <x v="0"/>
    <x v="16"/>
    <x v="2"/>
    <x v="48"/>
    <x v="56"/>
    <x v="0"/>
    <x v="0"/>
    <n v="-2.1460516999999998E-2"/>
  </r>
  <r>
    <x v="0"/>
    <x v="17"/>
    <x v="2"/>
    <x v="48"/>
    <x v="46"/>
    <x v="0"/>
    <x v="0"/>
    <n v="0.510352213"/>
  </r>
  <r>
    <x v="0"/>
    <x v="18"/>
    <x v="2"/>
    <x v="48"/>
    <x v="46"/>
    <x v="0"/>
    <x v="0"/>
    <n v="0.77246684700000001"/>
  </r>
  <r>
    <x v="0"/>
    <x v="19"/>
    <x v="2"/>
    <x v="48"/>
    <x v="19"/>
    <x v="0"/>
    <x v="0"/>
    <n v="7.6709563999999994E-2"/>
  </r>
  <r>
    <x v="0"/>
    <x v="12"/>
    <x v="2"/>
    <x v="49"/>
    <x v="19"/>
    <x v="0"/>
    <x v="0"/>
    <n v="34845.161999999997"/>
  </r>
  <r>
    <x v="0"/>
    <x v="13"/>
    <x v="2"/>
    <x v="49"/>
    <x v="19"/>
    <x v="0"/>
    <x v="0"/>
    <n v="1"/>
  </r>
  <r>
    <x v="0"/>
    <x v="14"/>
    <x v="2"/>
    <x v="49"/>
    <x v="19"/>
    <x v="0"/>
    <x v="0"/>
    <n v="2.748296582"/>
  </r>
  <r>
    <x v="0"/>
    <x v="15"/>
    <x v="2"/>
    <x v="49"/>
    <x v="46"/>
    <x v="0"/>
    <x v="0"/>
    <n v="0.71234109599999995"/>
  </r>
  <r>
    <x v="0"/>
    <x v="16"/>
    <x v="2"/>
    <x v="49"/>
    <x v="48"/>
    <x v="0"/>
    <x v="0"/>
    <n v="-5.8776025000000003E-2"/>
  </r>
  <r>
    <x v="0"/>
    <x v="16"/>
    <x v="2"/>
    <x v="49"/>
    <x v="49"/>
    <x v="0"/>
    <x v="0"/>
    <n v="-1.9414964E-2"/>
  </r>
  <r>
    <x v="0"/>
    <x v="16"/>
    <x v="2"/>
    <x v="49"/>
    <x v="50"/>
    <x v="0"/>
    <x v="0"/>
    <n v="-7.7341174999999998E-2"/>
  </r>
  <r>
    <x v="0"/>
    <x v="16"/>
    <x v="2"/>
    <x v="49"/>
    <x v="51"/>
    <x v="0"/>
    <x v="0"/>
    <n v="-0.29037270700000001"/>
  </r>
  <r>
    <x v="0"/>
    <x v="16"/>
    <x v="2"/>
    <x v="49"/>
    <x v="52"/>
    <x v="0"/>
    <x v="0"/>
    <n v="-2.8542996000000001E-2"/>
  </r>
  <r>
    <x v="0"/>
    <x v="16"/>
    <x v="2"/>
    <x v="49"/>
    <x v="53"/>
    <x v="0"/>
    <x v="0"/>
    <n v="-4.4977439000000001E-2"/>
  </r>
  <r>
    <x v="0"/>
    <x v="16"/>
    <x v="2"/>
    <x v="49"/>
    <x v="54"/>
    <x v="0"/>
    <x v="0"/>
    <n v="-8.0309222999999999E-2"/>
  </r>
  <r>
    <x v="0"/>
    <x v="16"/>
    <x v="2"/>
    <x v="49"/>
    <x v="55"/>
    <x v="0"/>
    <x v="0"/>
    <n v="-9.1119117999999999E-2"/>
  </r>
  <r>
    <x v="0"/>
    <x v="16"/>
    <x v="2"/>
    <x v="49"/>
    <x v="56"/>
    <x v="0"/>
    <x v="0"/>
    <n v="-2.1487448999999999E-2"/>
  </r>
  <r>
    <x v="0"/>
    <x v="17"/>
    <x v="2"/>
    <x v="49"/>
    <x v="46"/>
    <x v="0"/>
    <x v="0"/>
    <n v="0.54476333099999996"/>
  </r>
  <r>
    <x v="0"/>
    <x v="18"/>
    <x v="2"/>
    <x v="49"/>
    <x v="46"/>
    <x v="0"/>
    <x v="0"/>
    <n v="0.72473187900000002"/>
  </r>
  <r>
    <x v="0"/>
    <x v="19"/>
    <x v="2"/>
    <x v="49"/>
    <x v="19"/>
    <x v="0"/>
    <x v="0"/>
    <n v="1.6282418999999999E-2"/>
  </r>
  <r>
    <x v="0"/>
    <x v="12"/>
    <x v="2"/>
    <x v="50"/>
    <x v="19"/>
    <x v="0"/>
    <x v="0"/>
    <n v="91767.491999999998"/>
  </r>
  <r>
    <x v="0"/>
    <x v="13"/>
    <x v="2"/>
    <x v="50"/>
    <x v="19"/>
    <x v="0"/>
    <x v="0"/>
    <n v="1"/>
  </r>
  <r>
    <x v="0"/>
    <x v="14"/>
    <x v="2"/>
    <x v="50"/>
    <x v="19"/>
    <x v="0"/>
    <x v="0"/>
    <n v="7.2378565000000004"/>
  </r>
  <r>
    <x v="0"/>
    <x v="15"/>
    <x v="2"/>
    <x v="50"/>
    <x v="46"/>
    <x v="0"/>
    <x v="0"/>
    <n v="1.0048609580000001"/>
  </r>
  <r>
    <x v="0"/>
    <x v="16"/>
    <x v="2"/>
    <x v="50"/>
    <x v="48"/>
    <x v="0"/>
    <x v="0"/>
    <n v="-7.0520169999999993E-2"/>
  </r>
  <r>
    <x v="0"/>
    <x v="16"/>
    <x v="2"/>
    <x v="50"/>
    <x v="49"/>
    <x v="0"/>
    <x v="0"/>
    <n v="-2.409909E-2"/>
  </r>
  <r>
    <x v="0"/>
    <x v="16"/>
    <x v="2"/>
    <x v="50"/>
    <x v="50"/>
    <x v="0"/>
    <x v="0"/>
    <n v="-9.5115679999999994E-2"/>
  </r>
  <r>
    <x v="0"/>
    <x v="16"/>
    <x v="2"/>
    <x v="50"/>
    <x v="51"/>
    <x v="0"/>
    <x v="0"/>
    <n v="-1.8877413999999999E-2"/>
  </r>
  <r>
    <x v="0"/>
    <x v="16"/>
    <x v="2"/>
    <x v="50"/>
    <x v="52"/>
    <x v="0"/>
    <x v="0"/>
    <n v="-0.46898825799999999"/>
  </r>
  <r>
    <x v="0"/>
    <x v="16"/>
    <x v="2"/>
    <x v="50"/>
    <x v="53"/>
    <x v="0"/>
    <x v="0"/>
    <n v="-5.9651771999999999E-2"/>
  </r>
  <r>
    <x v="0"/>
    <x v="16"/>
    <x v="2"/>
    <x v="50"/>
    <x v="54"/>
    <x v="0"/>
    <x v="0"/>
    <n v="-0.11133062000000001"/>
  </r>
  <r>
    <x v="0"/>
    <x v="16"/>
    <x v="2"/>
    <x v="50"/>
    <x v="55"/>
    <x v="0"/>
    <x v="0"/>
    <n v="-0.12838490799999999"/>
  </r>
  <r>
    <x v="0"/>
    <x v="16"/>
    <x v="2"/>
    <x v="50"/>
    <x v="56"/>
    <x v="0"/>
    <x v="0"/>
    <n v="-2.7893046000000001E-2"/>
  </r>
  <r>
    <x v="0"/>
    <x v="17"/>
    <x v="2"/>
    <x v="50"/>
    <x v="46"/>
    <x v="0"/>
    <x v="0"/>
    <n v="0.93431885999999997"/>
  </r>
  <r>
    <x v="0"/>
    <x v="18"/>
    <x v="2"/>
    <x v="50"/>
    <x v="46"/>
    <x v="0"/>
    <x v="0"/>
    <n v="0.56949077800000003"/>
  </r>
  <r>
    <x v="0"/>
    <x v="19"/>
    <x v="2"/>
    <x v="50"/>
    <x v="19"/>
    <x v="0"/>
    <x v="0"/>
    <n v="4.2881039000000003E-2"/>
  </r>
  <r>
    <x v="0"/>
    <x v="12"/>
    <x v="2"/>
    <x v="51"/>
    <x v="19"/>
    <x v="0"/>
    <x v="0"/>
    <n v="135529.53"/>
  </r>
  <r>
    <x v="0"/>
    <x v="13"/>
    <x v="2"/>
    <x v="51"/>
    <x v="19"/>
    <x v="0"/>
    <x v="0"/>
    <n v="1"/>
  </r>
  <r>
    <x v="0"/>
    <x v="14"/>
    <x v="2"/>
    <x v="51"/>
    <x v="19"/>
    <x v="0"/>
    <x v="0"/>
    <n v="10.689441793"/>
  </r>
  <r>
    <x v="0"/>
    <x v="15"/>
    <x v="2"/>
    <x v="51"/>
    <x v="46"/>
    <x v="0"/>
    <x v="0"/>
    <n v="1.018143507"/>
  </r>
  <r>
    <x v="0"/>
    <x v="16"/>
    <x v="2"/>
    <x v="51"/>
    <x v="48"/>
    <x v="0"/>
    <x v="0"/>
    <n v="-7.3915685999999994E-2"/>
  </r>
  <r>
    <x v="0"/>
    <x v="16"/>
    <x v="2"/>
    <x v="51"/>
    <x v="49"/>
    <x v="0"/>
    <x v="0"/>
    <n v="-2.5453383999999999E-2"/>
  </r>
  <r>
    <x v="0"/>
    <x v="16"/>
    <x v="2"/>
    <x v="51"/>
    <x v="50"/>
    <x v="0"/>
    <x v="0"/>
    <n v="-0.10025471900000001"/>
  </r>
  <r>
    <x v="0"/>
    <x v="16"/>
    <x v="2"/>
    <x v="51"/>
    <x v="51"/>
    <x v="0"/>
    <x v="0"/>
    <n v="-1.996823E-2"/>
  </r>
  <r>
    <x v="0"/>
    <x v="16"/>
    <x v="2"/>
    <x v="51"/>
    <x v="52"/>
    <x v="0"/>
    <x v="0"/>
    <n v="-4.1351784000000003E-2"/>
  </r>
  <r>
    <x v="0"/>
    <x v="16"/>
    <x v="2"/>
    <x v="51"/>
    <x v="53"/>
    <x v="0"/>
    <x v="0"/>
    <n v="-0.46799564399999999"/>
  </r>
  <r>
    <x v="0"/>
    <x v="16"/>
    <x v="2"/>
    <x v="51"/>
    <x v="54"/>
    <x v="0"/>
    <x v="0"/>
    <n v="-0.12029965500000001"/>
  </r>
  <r>
    <x v="0"/>
    <x v="16"/>
    <x v="2"/>
    <x v="51"/>
    <x v="55"/>
    <x v="0"/>
    <x v="0"/>
    <n v="-0.13915934699999999"/>
  </r>
  <r>
    <x v="0"/>
    <x v="16"/>
    <x v="2"/>
    <x v="51"/>
    <x v="56"/>
    <x v="0"/>
    <x v="0"/>
    <n v="-2.9745058000000001E-2"/>
  </r>
  <r>
    <x v="0"/>
    <x v="17"/>
    <x v="2"/>
    <x v="51"/>
    <x v="46"/>
    <x v="0"/>
    <x v="0"/>
    <n v="0.95951947999999998"/>
  </r>
  <r>
    <x v="0"/>
    <x v="18"/>
    <x v="2"/>
    <x v="51"/>
    <x v="46"/>
    <x v="0"/>
    <x v="0"/>
    <n v="0.59589883200000004"/>
  </r>
  <r>
    <x v="0"/>
    <x v="19"/>
    <x v="2"/>
    <x v="51"/>
    <x v="19"/>
    <x v="0"/>
    <x v="0"/>
    <n v="6.3330127E-2"/>
  </r>
  <r>
    <x v="0"/>
    <x v="12"/>
    <x v="2"/>
    <x v="52"/>
    <x v="19"/>
    <x v="0"/>
    <x v="0"/>
    <n v="286508.09999999998"/>
  </r>
  <r>
    <x v="0"/>
    <x v="13"/>
    <x v="2"/>
    <x v="52"/>
    <x v="19"/>
    <x v="0"/>
    <x v="0"/>
    <n v="1"/>
  </r>
  <r>
    <x v="0"/>
    <x v="14"/>
    <x v="2"/>
    <x v="52"/>
    <x v="19"/>
    <x v="0"/>
    <x v="0"/>
    <n v="22.597375746000001"/>
  </r>
  <r>
    <x v="0"/>
    <x v="15"/>
    <x v="2"/>
    <x v="52"/>
    <x v="46"/>
    <x v="0"/>
    <x v="0"/>
    <n v="1.1890520419999999"/>
  </r>
  <r>
    <x v="0"/>
    <x v="16"/>
    <x v="2"/>
    <x v="52"/>
    <x v="48"/>
    <x v="0"/>
    <x v="0"/>
    <n v="-8.2944187000000003E-2"/>
  </r>
  <r>
    <x v="0"/>
    <x v="16"/>
    <x v="2"/>
    <x v="52"/>
    <x v="49"/>
    <x v="0"/>
    <x v="0"/>
    <n v="-2.9054381000000001E-2"/>
  </r>
  <r>
    <x v="0"/>
    <x v="16"/>
    <x v="2"/>
    <x v="52"/>
    <x v="50"/>
    <x v="0"/>
    <x v="0"/>
    <n v="-0.11391915699999999"/>
  </r>
  <r>
    <x v="0"/>
    <x v="16"/>
    <x v="2"/>
    <x v="52"/>
    <x v="51"/>
    <x v="0"/>
    <x v="0"/>
    <n v="-2.2868652E-2"/>
  </r>
  <r>
    <x v="0"/>
    <x v="16"/>
    <x v="2"/>
    <x v="52"/>
    <x v="52"/>
    <x v="0"/>
    <x v="0"/>
    <n v="-4.8990275E-2"/>
  </r>
  <r>
    <x v="0"/>
    <x v="16"/>
    <x v="2"/>
    <x v="52"/>
    <x v="53"/>
    <x v="0"/>
    <x v="0"/>
    <n v="-7.5175606000000006E-2"/>
  </r>
  <r>
    <x v="0"/>
    <x v="16"/>
    <x v="2"/>
    <x v="52"/>
    <x v="54"/>
    <x v="0"/>
    <x v="0"/>
    <n v="-0.61362229599999996"/>
  </r>
  <r>
    <x v="0"/>
    <x v="16"/>
    <x v="2"/>
    <x v="52"/>
    <x v="55"/>
    <x v="0"/>
    <x v="0"/>
    <n v="-0.167808025"/>
  </r>
  <r>
    <x v="0"/>
    <x v="16"/>
    <x v="2"/>
    <x v="52"/>
    <x v="56"/>
    <x v="0"/>
    <x v="0"/>
    <n v="-3.4669463999999997E-2"/>
  </r>
  <r>
    <x v="0"/>
    <x v="17"/>
    <x v="2"/>
    <x v="52"/>
    <x v="46"/>
    <x v="0"/>
    <x v="0"/>
    <n v="1.276680606"/>
  </r>
  <r>
    <x v="0"/>
    <x v="18"/>
    <x v="2"/>
    <x v="52"/>
    <x v="46"/>
    <x v="0"/>
    <x v="0"/>
    <n v="0.53052555899999998"/>
  </r>
  <r>
    <x v="0"/>
    <x v="19"/>
    <x v="2"/>
    <x v="52"/>
    <x v="19"/>
    <x v="0"/>
    <x v="0"/>
    <n v="0.13387927099999999"/>
  </r>
  <r>
    <x v="0"/>
    <x v="12"/>
    <x v="2"/>
    <x v="53"/>
    <x v="19"/>
    <x v="0"/>
    <x v="0"/>
    <n v="344180.19"/>
  </r>
  <r>
    <x v="0"/>
    <x v="13"/>
    <x v="2"/>
    <x v="53"/>
    <x v="19"/>
    <x v="0"/>
    <x v="0"/>
    <n v="1"/>
  </r>
  <r>
    <x v="0"/>
    <x v="14"/>
    <x v="2"/>
    <x v="53"/>
    <x v="19"/>
    <x v="0"/>
    <x v="0"/>
    <n v="27.146071039999999"/>
  </r>
  <r>
    <x v="0"/>
    <x v="15"/>
    <x v="2"/>
    <x v="53"/>
    <x v="46"/>
    <x v="0"/>
    <x v="0"/>
    <n v="1.226900297"/>
  </r>
  <r>
    <x v="0"/>
    <x v="16"/>
    <x v="2"/>
    <x v="53"/>
    <x v="48"/>
    <x v="0"/>
    <x v="0"/>
    <n v="-8.4494236E-2"/>
  </r>
  <r>
    <x v="0"/>
    <x v="16"/>
    <x v="2"/>
    <x v="53"/>
    <x v="49"/>
    <x v="0"/>
    <x v="0"/>
    <n v="-2.9672614E-2"/>
  </r>
  <r>
    <x v="0"/>
    <x v="16"/>
    <x v="2"/>
    <x v="53"/>
    <x v="50"/>
    <x v="0"/>
    <x v="0"/>
    <n v="-0.116265122"/>
  </r>
  <r>
    <x v="0"/>
    <x v="16"/>
    <x v="2"/>
    <x v="53"/>
    <x v="51"/>
    <x v="0"/>
    <x v="0"/>
    <n v="-2.3366608000000001E-2"/>
  </r>
  <r>
    <x v="0"/>
    <x v="16"/>
    <x v="2"/>
    <x v="53"/>
    <x v="52"/>
    <x v="0"/>
    <x v="0"/>
    <n v="-5.0301682E-2"/>
  </r>
  <r>
    <x v="0"/>
    <x v="16"/>
    <x v="2"/>
    <x v="53"/>
    <x v="53"/>
    <x v="0"/>
    <x v="0"/>
    <n v="-7.7112396E-2"/>
  </r>
  <r>
    <x v="0"/>
    <x v="16"/>
    <x v="2"/>
    <x v="53"/>
    <x v="54"/>
    <x v="0"/>
    <x v="0"/>
    <n v="-0.14824220900000001"/>
  </r>
  <r>
    <x v="0"/>
    <x v="16"/>
    <x v="2"/>
    <x v="53"/>
    <x v="55"/>
    <x v="0"/>
    <x v="0"/>
    <n v="-0.66193052500000005"/>
  </r>
  <r>
    <x v="0"/>
    <x v="16"/>
    <x v="2"/>
    <x v="53"/>
    <x v="56"/>
    <x v="0"/>
    <x v="0"/>
    <n v="-3.5514905999999999E-2"/>
  </r>
  <r>
    <x v="0"/>
    <x v="17"/>
    <x v="2"/>
    <x v="53"/>
    <x v="46"/>
    <x v="0"/>
    <x v="0"/>
    <n v="1.361463997"/>
  </r>
  <r>
    <x v="0"/>
    <x v="18"/>
    <x v="2"/>
    <x v="53"/>
    <x v="46"/>
    <x v="0"/>
    <x v="0"/>
    <n v="0.51079601900000005"/>
  </r>
  <r>
    <x v="0"/>
    <x v="19"/>
    <x v="2"/>
    <x v="53"/>
    <x v="19"/>
    <x v="0"/>
    <x v="0"/>
    <n v="0.16082824100000001"/>
  </r>
  <r>
    <x v="0"/>
    <x v="12"/>
    <x v="2"/>
    <x v="54"/>
    <x v="19"/>
    <x v="0"/>
    <x v="0"/>
    <n v="59160.947999999997"/>
  </r>
  <r>
    <x v="0"/>
    <x v="13"/>
    <x v="2"/>
    <x v="54"/>
    <x v="19"/>
    <x v="0"/>
    <x v="0"/>
    <n v="1"/>
  </r>
  <r>
    <x v="0"/>
    <x v="14"/>
    <x v="2"/>
    <x v="54"/>
    <x v="19"/>
    <x v="0"/>
    <x v="0"/>
    <n v="4.6661235019999996"/>
  </r>
  <r>
    <x v="0"/>
    <x v="15"/>
    <x v="2"/>
    <x v="54"/>
    <x v="46"/>
    <x v="0"/>
    <x v="0"/>
    <n v="0.96194570300000004"/>
  </r>
  <r>
    <x v="0"/>
    <x v="16"/>
    <x v="2"/>
    <x v="54"/>
    <x v="48"/>
    <x v="0"/>
    <x v="0"/>
    <n v="-7.2507202000000007E-2"/>
  </r>
  <r>
    <x v="0"/>
    <x v="16"/>
    <x v="2"/>
    <x v="54"/>
    <x v="49"/>
    <x v="0"/>
    <x v="0"/>
    <n v="-2.4891613E-2"/>
  </r>
  <r>
    <x v="0"/>
    <x v="16"/>
    <x v="2"/>
    <x v="54"/>
    <x v="50"/>
    <x v="0"/>
    <x v="0"/>
    <n v="-9.8123008999999997E-2"/>
  </r>
  <r>
    <x v="0"/>
    <x v="16"/>
    <x v="2"/>
    <x v="54"/>
    <x v="51"/>
    <x v="0"/>
    <x v="0"/>
    <n v="-1.9515751000000001E-2"/>
  </r>
  <r>
    <x v="0"/>
    <x v="16"/>
    <x v="2"/>
    <x v="54"/>
    <x v="52"/>
    <x v="0"/>
    <x v="0"/>
    <n v="-4.0160147E-2"/>
  </r>
  <r>
    <x v="0"/>
    <x v="16"/>
    <x v="2"/>
    <x v="54"/>
    <x v="53"/>
    <x v="0"/>
    <x v="0"/>
    <n v="-6.2134571999999999E-2"/>
  </r>
  <r>
    <x v="0"/>
    <x v="16"/>
    <x v="2"/>
    <x v="54"/>
    <x v="54"/>
    <x v="0"/>
    <x v="0"/>
    <n v="-0.116579234"/>
  </r>
  <r>
    <x v="0"/>
    <x v="16"/>
    <x v="2"/>
    <x v="54"/>
    <x v="55"/>
    <x v="0"/>
    <x v="0"/>
    <n v="-0.13469003199999999"/>
  </r>
  <r>
    <x v="0"/>
    <x v="16"/>
    <x v="2"/>
    <x v="54"/>
    <x v="56"/>
    <x v="0"/>
    <x v="0"/>
    <n v="-0.39334414299999998"/>
  </r>
  <r>
    <x v="0"/>
    <x v="17"/>
    <x v="2"/>
    <x v="54"/>
    <x v="46"/>
    <x v="0"/>
    <x v="0"/>
    <n v="0.87363758400000002"/>
  </r>
  <r>
    <x v="0"/>
    <x v="18"/>
    <x v="2"/>
    <x v="54"/>
    <x v="46"/>
    <x v="0"/>
    <x v="0"/>
    <n v="0.63563268699999997"/>
  </r>
  <r>
    <x v="0"/>
    <x v="19"/>
    <x v="2"/>
    <x v="54"/>
    <x v="19"/>
    <x v="0"/>
    <x v="0"/>
    <n v="2.7644680000000001E-2"/>
  </r>
  <r>
    <x v="0"/>
    <x v="12"/>
    <x v="3"/>
    <x v="46"/>
    <x v="19"/>
    <x v="0"/>
    <x v="0"/>
    <n v="190569.51"/>
  </r>
  <r>
    <x v="0"/>
    <x v="13"/>
    <x v="3"/>
    <x v="46"/>
    <x v="19"/>
    <x v="0"/>
    <x v="0"/>
    <n v="1"/>
  </r>
  <r>
    <x v="0"/>
    <x v="14"/>
    <x v="3"/>
    <x v="46"/>
    <x v="19"/>
    <x v="0"/>
    <x v="0"/>
    <n v="12.596845942"/>
  </r>
  <r>
    <x v="0"/>
    <x v="15"/>
    <x v="3"/>
    <x v="46"/>
    <x v="46"/>
    <x v="0"/>
    <x v="0"/>
    <n v="0.62757934599999998"/>
  </r>
  <r>
    <x v="0"/>
    <x v="16"/>
    <x v="3"/>
    <x v="46"/>
    <x v="48"/>
    <x v="0"/>
    <x v="0"/>
    <n v="-0.22416324400000001"/>
  </r>
  <r>
    <x v="0"/>
    <x v="16"/>
    <x v="3"/>
    <x v="46"/>
    <x v="49"/>
    <x v="0"/>
    <x v="0"/>
    <n v="-2.8623465000000001E-2"/>
  </r>
  <r>
    <x v="0"/>
    <x v="16"/>
    <x v="3"/>
    <x v="46"/>
    <x v="50"/>
    <x v="0"/>
    <x v="0"/>
    <n v="-7.6639163999999996E-2"/>
  </r>
  <r>
    <x v="0"/>
    <x v="16"/>
    <x v="3"/>
    <x v="46"/>
    <x v="51"/>
    <x v="0"/>
    <x v="0"/>
    <n v="-3.2090586999999997E-2"/>
  </r>
  <r>
    <x v="0"/>
    <x v="16"/>
    <x v="3"/>
    <x v="46"/>
    <x v="52"/>
    <x v="0"/>
    <x v="0"/>
    <n v="-2.8464449999999999E-2"/>
  </r>
  <r>
    <x v="0"/>
    <x v="16"/>
    <x v="3"/>
    <x v="46"/>
    <x v="53"/>
    <x v="0"/>
    <x v="0"/>
    <n v="-4.1288199999999997E-2"/>
  </r>
  <r>
    <x v="0"/>
    <x v="16"/>
    <x v="3"/>
    <x v="46"/>
    <x v="54"/>
    <x v="0"/>
    <x v="0"/>
    <n v="-9.3551751000000002E-2"/>
  </r>
  <r>
    <x v="0"/>
    <x v="16"/>
    <x v="3"/>
    <x v="46"/>
    <x v="55"/>
    <x v="0"/>
    <x v="0"/>
    <n v="-7.6723447E-2"/>
  </r>
  <r>
    <x v="0"/>
    <x v="16"/>
    <x v="3"/>
    <x v="46"/>
    <x v="56"/>
    <x v="0"/>
    <x v="0"/>
    <n v="-2.6035037E-2"/>
  </r>
  <r>
    <x v="0"/>
    <x v="17"/>
    <x v="3"/>
    <x v="46"/>
    <x v="46"/>
    <x v="0"/>
    <x v="0"/>
    <n v="0.53383426499999997"/>
  </r>
  <r>
    <x v="0"/>
    <x v="18"/>
    <x v="3"/>
    <x v="46"/>
    <x v="46"/>
    <x v="0"/>
    <x v="0"/>
    <n v="0.84860916900000005"/>
  </r>
  <r>
    <x v="0"/>
    <x v="19"/>
    <x v="3"/>
    <x v="46"/>
    <x v="19"/>
    <x v="0"/>
    <x v="0"/>
    <n v="9.3340920999999993E-2"/>
  </r>
  <r>
    <x v="0"/>
    <x v="12"/>
    <x v="3"/>
    <x v="47"/>
    <x v="19"/>
    <x v="0"/>
    <x v="0"/>
    <n v="82647.660999999993"/>
  </r>
  <r>
    <x v="0"/>
    <x v="13"/>
    <x v="3"/>
    <x v="47"/>
    <x v="19"/>
    <x v="0"/>
    <x v="0"/>
    <n v="1"/>
  </r>
  <r>
    <x v="0"/>
    <x v="14"/>
    <x v="3"/>
    <x v="47"/>
    <x v="19"/>
    <x v="0"/>
    <x v="0"/>
    <n v="5.4630977100000004"/>
  </r>
  <r>
    <x v="0"/>
    <x v="15"/>
    <x v="3"/>
    <x v="47"/>
    <x v="46"/>
    <x v="0"/>
    <x v="0"/>
    <n v="0.77746984500000005"/>
  </r>
  <r>
    <x v="0"/>
    <x v="16"/>
    <x v="3"/>
    <x v="47"/>
    <x v="48"/>
    <x v="0"/>
    <x v="0"/>
    <n v="-8.4881645000000006E-2"/>
  </r>
  <r>
    <x v="0"/>
    <x v="16"/>
    <x v="3"/>
    <x v="47"/>
    <x v="49"/>
    <x v="0"/>
    <x v="0"/>
    <n v="-0.23902733700000001"/>
  </r>
  <r>
    <x v="0"/>
    <x v="16"/>
    <x v="3"/>
    <x v="47"/>
    <x v="50"/>
    <x v="0"/>
    <x v="0"/>
    <n v="-9.0304285999999998E-2"/>
  </r>
  <r>
    <x v="0"/>
    <x v="16"/>
    <x v="3"/>
    <x v="47"/>
    <x v="51"/>
    <x v="0"/>
    <x v="0"/>
    <n v="-3.7955005E-2"/>
  </r>
  <r>
    <x v="0"/>
    <x v="16"/>
    <x v="3"/>
    <x v="47"/>
    <x v="52"/>
    <x v="0"/>
    <x v="0"/>
    <n v="-3.3848647000000003E-2"/>
  </r>
  <r>
    <x v="0"/>
    <x v="16"/>
    <x v="3"/>
    <x v="47"/>
    <x v="53"/>
    <x v="0"/>
    <x v="0"/>
    <n v="-4.9450607000000001E-2"/>
  </r>
  <r>
    <x v="0"/>
    <x v="16"/>
    <x v="3"/>
    <x v="47"/>
    <x v="54"/>
    <x v="0"/>
    <x v="0"/>
    <n v="-0.11527475099999999"/>
  </r>
  <r>
    <x v="0"/>
    <x v="16"/>
    <x v="3"/>
    <x v="47"/>
    <x v="55"/>
    <x v="0"/>
    <x v="0"/>
    <n v="-9.5627685000000004E-2"/>
  </r>
  <r>
    <x v="0"/>
    <x v="16"/>
    <x v="3"/>
    <x v="47"/>
    <x v="56"/>
    <x v="0"/>
    <x v="0"/>
    <n v="-3.1099880999999999E-2"/>
  </r>
  <r>
    <x v="0"/>
    <x v="17"/>
    <x v="3"/>
    <x v="47"/>
    <x v="46"/>
    <x v="0"/>
    <x v="0"/>
    <n v="0.69088161199999998"/>
  </r>
  <r>
    <x v="0"/>
    <x v="18"/>
    <x v="3"/>
    <x v="47"/>
    <x v="46"/>
    <x v="0"/>
    <x v="0"/>
    <n v="0.79484775299999999"/>
  </r>
  <r>
    <x v="0"/>
    <x v="19"/>
    <x v="3"/>
    <x v="47"/>
    <x v="19"/>
    <x v="0"/>
    <x v="0"/>
    <n v="4.0480813999999997E-2"/>
  </r>
  <r>
    <x v="0"/>
    <x v="12"/>
    <x v="3"/>
    <x v="48"/>
    <x v="19"/>
    <x v="0"/>
    <x v="0"/>
    <n v="215055.39"/>
  </r>
  <r>
    <x v="0"/>
    <x v="13"/>
    <x v="3"/>
    <x v="48"/>
    <x v="19"/>
    <x v="0"/>
    <x v="0"/>
    <n v="1"/>
  </r>
  <r>
    <x v="0"/>
    <x v="14"/>
    <x v="3"/>
    <x v="48"/>
    <x v="19"/>
    <x v="0"/>
    <x v="0"/>
    <n v="14.215388309"/>
  </r>
  <r>
    <x v="0"/>
    <x v="15"/>
    <x v="3"/>
    <x v="48"/>
    <x v="46"/>
    <x v="0"/>
    <x v="0"/>
    <n v="0.76763324200000005"/>
  </r>
  <r>
    <x v="0"/>
    <x v="16"/>
    <x v="3"/>
    <x v="48"/>
    <x v="48"/>
    <x v="0"/>
    <x v="0"/>
    <n v="-8.5555518999999997E-2"/>
  </r>
  <r>
    <x v="0"/>
    <x v="16"/>
    <x v="3"/>
    <x v="48"/>
    <x v="49"/>
    <x v="0"/>
    <x v="0"/>
    <n v="-3.4167342000000003E-2"/>
  </r>
  <r>
    <x v="0"/>
    <x v="16"/>
    <x v="3"/>
    <x v="48"/>
    <x v="50"/>
    <x v="0"/>
    <x v="0"/>
    <n v="-0.28103084299999997"/>
  </r>
  <r>
    <x v="0"/>
    <x v="16"/>
    <x v="3"/>
    <x v="48"/>
    <x v="51"/>
    <x v="0"/>
    <x v="0"/>
    <n v="-3.8281358000000001E-2"/>
  </r>
  <r>
    <x v="0"/>
    <x v="16"/>
    <x v="3"/>
    <x v="48"/>
    <x v="52"/>
    <x v="0"/>
    <x v="0"/>
    <n v="-3.4148274999999999E-2"/>
  </r>
  <r>
    <x v="0"/>
    <x v="16"/>
    <x v="3"/>
    <x v="48"/>
    <x v="53"/>
    <x v="0"/>
    <x v="0"/>
    <n v="-4.9904840999999998E-2"/>
  </r>
  <r>
    <x v="0"/>
    <x v="16"/>
    <x v="3"/>
    <x v="48"/>
    <x v="54"/>
    <x v="0"/>
    <x v="0"/>
    <n v="-0.11648362700000001"/>
  </r>
  <r>
    <x v="0"/>
    <x v="16"/>
    <x v="3"/>
    <x v="48"/>
    <x v="55"/>
    <x v="0"/>
    <x v="0"/>
    <n v="-9.6679697999999994E-2"/>
  </r>
  <r>
    <x v="0"/>
    <x v="16"/>
    <x v="3"/>
    <x v="48"/>
    <x v="56"/>
    <x v="0"/>
    <x v="0"/>
    <n v="-3.1381737999999999E-2"/>
  </r>
  <r>
    <x v="0"/>
    <x v="17"/>
    <x v="3"/>
    <x v="48"/>
    <x v="46"/>
    <x v="0"/>
    <x v="0"/>
    <n v="0.684533375"/>
  </r>
  <r>
    <x v="0"/>
    <x v="18"/>
    <x v="3"/>
    <x v="48"/>
    <x v="46"/>
    <x v="0"/>
    <x v="0"/>
    <n v="0.81003390200000003"/>
  </r>
  <r>
    <x v="0"/>
    <x v="19"/>
    <x v="3"/>
    <x v="48"/>
    <x v="19"/>
    <x v="0"/>
    <x v="0"/>
    <n v="0.105334101"/>
  </r>
  <r>
    <x v="0"/>
    <x v="12"/>
    <x v="3"/>
    <x v="49"/>
    <x v="19"/>
    <x v="0"/>
    <x v="0"/>
    <n v="92291.508000000002"/>
  </r>
  <r>
    <x v="0"/>
    <x v="13"/>
    <x v="3"/>
    <x v="49"/>
    <x v="19"/>
    <x v="0"/>
    <x v="0"/>
    <n v="1"/>
  </r>
  <r>
    <x v="0"/>
    <x v="14"/>
    <x v="3"/>
    <x v="49"/>
    <x v="19"/>
    <x v="0"/>
    <x v="0"/>
    <n v="6.1005661780000002"/>
  </r>
  <r>
    <x v="0"/>
    <x v="15"/>
    <x v="3"/>
    <x v="49"/>
    <x v="46"/>
    <x v="0"/>
    <x v="0"/>
    <n v="0.806128705"/>
  </r>
  <r>
    <x v="0"/>
    <x v="16"/>
    <x v="3"/>
    <x v="49"/>
    <x v="48"/>
    <x v="0"/>
    <x v="0"/>
    <n v="-8.8754319999999998E-2"/>
  </r>
  <r>
    <x v="0"/>
    <x v="16"/>
    <x v="3"/>
    <x v="49"/>
    <x v="49"/>
    <x v="0"/>
    <x v="0"/>
    <n v="-3.5554622000000001E-2"/>
  </r>
  <r>
    <x v="0"/>
    <x v="16"/>
    <x v="3"/>
    <x v="49"/>
    <x v="50"/>
    <x v="0"/>
    <x v="0"/>
    <n v="-9.4674552999999995E-2"/>
  </r>
  <r>
    <x v="0"/>
    <x v="16"/>
    <x v="3"/>
    <x v="49"/>
    <x v="51"/>
    <x v="0"/>
    <x v="0"/>
    <n v="-0.24289841500000001"/>
  </r>
  <r>
    <x v="0"/>
    <x v="16"/>
    <x v="3"/>
    <x v="49"/>
    <x v="52"/>
    <x v="0"/>
    <x v="0"/>
    <n v="-3.5570576E-2"/>
  </r>
  <r>
    <x v="0"/>
    <x v="16"/>
    <x v="3"/>
    <x v="49"/>
    <x v="53"/>
    <x v="0"/>
    <x v="0"/>
    <n v="-5.2061040000000003E-2"/>
  </r>
  <r>
    <x v="0"/>
    <x v="16"/>
    <x v="3"/>
    <x v="49"/>
    <x v="54"/>
    <x v="0"/>
    <x v="0"/>
    <n v="-0.122222021"/>
  </r>
  <r>
    <x v="0"/>
    <x v="16"/>
    <x v="3"/>
    <x v="49"/>
    <x v="55"/>
    <x v="0"/>
    <x v="0"/>
    <n v="-0.101673482"/>
  </r>
  <r>
    <x v="0"/>
    <x v="16"/>
    <x v="3"/>
    <x v="49"/>
    <x v="56"/>
    <x v="0"/>
    <x v="0"/>
    <n v="-3.2719678000000002E-2"/>
  </r>
  <r>
    <x v="0"/>
    <x v="17"/>
    <x v="3"/>
    <x v="49"/>
    <x v="46"/>
    <x v="0"/>
    <x v="0"/>
    <n v="0.72765156799999997"/>
  </r>
  <r>
    <x v="0"/>
    <x v="18"/>
    <x v="3"/>
    <x v="49"/>
    <x v="46"/>
    <x v="0"/>
    <x v="0"/>
    <n v="0.79693210000000003"/>
  </r>
  <r>
    <x v="0"/>
    <x v="19"/>
    <x v="3"/>
    <x v="49"/>
    <x v="19"/>
    <x v="0"/>
    <x v="0"/>
    <n v="4.5204369000000001E-2"/>
  </r>
  <r>
    <x v="0"/>
    <x v="12"/>
    <x v="3"/>
    <x v="50"/>
    <x v="19"/>
    <x v="0"/>
    <x v="0"/>
    <n v="84734.001999999993"/>
  </r>
  <r>
    <x v="0"/>
    <x v="13"/>
    <x v="3"/>
    <x v="50"/>
    <x v="19"/>
    <x v="0"/>
    <x v="0"/>
    <n v="1"/>
  </r>
  <r>
    <x v="0"/>
    <x v="14"/>
    <x v="3"/>
    <x v="50"/>
    <x v="19"/>
    <x v="0"/>
    <x v="0"/>
    <n v="5.6010070509999998"/>
  </r>
  <r>
    <x v="0"/>
    <x v="15"/>
    <x v="3"/>
    <x v="50"/>
    <x v="46"/>
    <x v="0"/>
    <x v="0"/>
    <n v="0.89648492999999996"/>
  </r>
  <r>
    <x v="0"/>
    <x v="16"/>
    <x v="3"/>
    <x v="50"/>
    <x v="48"/>
    <x v="0"/>
    <x v="0"/>
    <n v="-9.7891091E-2"/>
  </r>
  <r>
    <x v="0"/>
    <x v="16"/>
    <x v="3"/>
    <x v="50"/>
    <x v="49"/>
    <x v="0"/>
    <x v="0"/>
    <n v="-3.9517127999999999E-2"/>
  </r>
  <r>
    <x v="0"/>
    <x v="16"/>
    <x v="3"/>
    <x v="50"/>
    <x v="50"/>
    <x v="0"/>
    <x v="0"/>
    <n v="-0.104985288"/>
  </r>
  <r>
    <x v="0"/>
    <x v="16"/>
    <x v="3"/>
    <x v="50"/>
    <x v="51"/>
    <x v="0"/>
    <x v="0"/>
    <n v="-4.4255390999999998E-2"/>
  </r>
  <r>
    <x v="0"/>
    <x v="16"/>
    <x v="3"/>
    <x v="50"/>
    <x v="52"/>
    <x v="0"/>
    <x v="0"/>
    <n v="-0.26052502100000002"/>
  </r>
  <r>
    <x v="0"/>
    <x v="16"/>
    <x v="3"/>
    <x v="50"/>
    <x v="53"/>
    <x v="0"/>
    <x v="0"/>
    <n v="-5.8219815000000001E-2"/>
  </r>
  <r>
    <x v="0"/>
    <x v="16"/>
    <x v="3"/>
    <x v="50"/>
    <x v="54"/>
    <x v="0"/>
    <x v="0"/>
    <n v="-0.138612661"/>
  </r>
  <r>
    <x v="0"/>
    <x v="16"/>
    <x v="3"/>
    <x v="50"/>
    <x v="55"/>
    <x v="0"/>
    <x v="0"/>
    <n v="-0.115937284"/>
  </r>
  <r>
    <x v="0"/>
    <x v="16"/>
    <x v="3"/>
    <x v="50"/>
    <x v="56"/>
    <x v="0"/>
    <x v="0"/>
    <n v="-3.6541250999999997E-2"/>
  </r>
  <r>
    <x v="0"/>
    <x v="17"/>
    <x v="3"/>
    <x v="50"/>
    <x v="46"/>
    <x v="0"/>
    <x v="0"/>
    <n v="0.83739481900000001"/>
  </r>
  <r>
    <x v="0"/>
    <x v="18"/>
    <x v="3"/>
    <x v="50"/>
    <x v="46"/>
    <x v="0"/>
    <x v="0"/>
    <n v="0.77910808899999995"/>
  </r>
  <r>
    <x v="0"/>
    <x v="19"/>
    <x v="3"/>
    <x v="50"/>
    <x v="19"/>
    <x v="0"/>
    <x v="0"/>
    <n v="4.1502703000000002E-2"/>
  </r>
  <r>
    <x v="0"/>
    <x v="12"/>
    <x v="3"/>
    <x v="51"/>
    <x v="19"/>
    <x v="0"/>
    <x v="0"/>
    <n v="128456.18"/>
  </r>
  <r>
    <x v="0"/>
    <x v="13"/>
    <x v="3"/>
    <x v="51"/>
    <x v="19"/>
    <x v="0"/>
    <x v="0"/>
    <n v="1"/>
  </r>
  <r>
    <x v="0"/>
    <x v="14"/>
    <x v="3"/>
    <x v="51"/>
    <x v="19"/>
    <x v="0"/>
    <x v="0"/>
    <n v="8.4910893600000001"/>
  </r>
  <r>
    <x v="0"/>
    <x v="15"/>
    <x v="3"/>
    <x v="51"/>
    <x v="46"/>
    <x v="0"/>
    <x v="0"/>
    <n v="0.93207933399999998"/>
  </r>
  <r>
    <x v="0"/>
    <x v="16"/>
    <x v="3"/>
    <x v="51"/>
    <x v="48"/>
    <x v="0"/>
    <x v="0"/>
    <n v="-9.9609970000000006E-2"/>
  </r>
  <r>
    <x v="0"/>
    <x v="16"/>
    <x v="3"/>
    <x v="51"/>
    <x v="49"/>
    <x v="0"/>
    <x v="0"/>
    <n v="-4.0262584999999997E-2"/>
  </r>
  <r>
    <x v="0"/>
    <x v="16"/>
    <x v="3"/>
    <x v="51"/>
    <x v="50"/>
    <x v="0"/>
    <x v="0"/>
    <n v="-0.10692502299999999"/>
  </r>
  <r>
    <x v="0"/>
    <x v="16"/>
    <x v="3"/>
    <x v="51"/>
    <x v="51"/>
    <x v="0"/>
    <x v="0"/>
    <n v="-4.5087832000000001E-2"/>
  </r>
  <r>
    <x v="0"/>
    <x v="16"/>
    <x v="3"/>
    <x v="51"/>
    <x v="52"/>
    <x v="0"/>
    <x v="0"/>
    <n v="-4.0397386E-2"/>
  </r>
  <r>
    <x v="0"/>
    <x v="16"/>
    <x v="3"/>
    <x v="51"/>
    <x v="53"/>
    <x v="0"/>
    <x v="0"/>
    <n v="-0.30221945"/>
  </r>
  <r>
    <x v="0"/>
    <x v="16"/>
    <x v="3"/>
    <x v="51"/>
    <x v="54"/>
    <x v="0"/>
    <x v="0"/>
    <n v="-0.141696194"/>
  </r>
  <r>
    <x v="0"/>
    <x v="16"/>
    <x v="3"/>
    <x v="51"/>
    <x v="55"/>
    <x v="0"/>
    <x v="0"/>
    <n v="-0.118620699"/>
  </r>
  <r>
    <x v="0"/>
    <x v="16"/>
    <x v="3"/>
    <x v="51"/>
    <x v="56"/>
    <x v="0"/>
    <x v="0"/>
    <n v="-3.7260194000000003E-2"/>
  </r>
  <r>
    <x v="0"/>
    <x v="17"/>
    <x v="3"/>
    <x v="51"/>
    <x v="46"/>
    <x v="0"/>
    <x v="0"/>
    <n v="0.87969156599999998"/>
  </r>
  <r>
    <x v="0"/>
    <x v="18"/>
    <x v="3"/>
    <x v="51"/>
    <x v="46"/>
    <x v="0"/>
    <x v="0"/>
    <n v="0.757159001"/>
  </r>
  <r>
    <x v="0"/>
    <x v="19"/>
    <x v="3"/>
    <x v="51"/>
    <x v="19"/>
    <x v="0"/>
    <x v="0"/>
    <n v="6.2917821999999998E-2"/>
  </r>
  <r>
    <x v="0"/>
    <x v="12"/>
    <x v="3"/>
    <x v="52"/>
    <x v="19"/>
    <x v="0"/>
    <x v="0"/>
    <n v="341866.54"/>
  </r>
  <r>
    <x v="0"/>
    <x v="13"/>
    <x v="3"/>
    <x v="52"/>
    <x v="19"/>
    <x v="0"/>
    <x v="0"/>
    <n v="1"/>
  </r>
  <r>
    <x v="0"/>
    <x v="14"/>
    <x v="3"/>
    <x v="52"/>
    <x v="19"/>
    <x v="0"/>
    <x v="0"/>
    <n v="22.597739271999998"/>
  </r>
  <r>
    <x v="0"/>
    <x v="15"/>
    <x v="3"/>
    <x v="52"/>
    <x v="46"/>
    <x v="0"/>
    <x v="0"/>
    <n v="1.241058819"/>
  </r>
  <r>
    <x v="0"/>
    <x v="16"/>
    <x v="3"/>
    <x v="52"/>
    <x v="48"/>
    <x v="0"/>
    <x v="0"/>
    <n v="-0.129428396"/>
  </r>
  <r>
    <x v="0"/>
    <x v="16"/>
    <x v="3"/>
    <x v="52"/>
    <x v="49"/>
    <x v="0"/>
    <x v="0"/>
    <n v="-5.3194470000000001E-2"/>
  </r>
  <r>
    <x v="0"/>
    <x v="16"/>
    <x v="3"/>
    <x v="52"/>
    <x v="50"/>
    <x v="0"/>
    <x v="0"/>
    <n v="-0.140574755"/>
  </r>
  <r>
    <x v="0"/>
    <x v="16"/>
    <x v="3"/>
    <x v="52"/>
    <x v="51"/>
    <x v="0"/>
    <x v="0"/>
    <n v="-5.9528691000000002E-2"/>
  </r>
  <r>
    <x v="0"/>
    <x v="16"/>
    <x v="3"/>
    <x v="52"/>
    <x v="52"/>
    <x v="0"/>
    <x v="0"/>
    <n v="-5.3655721000000003E-2"/>
  </r>
  <r>
    <x v="0"/>
    <x v="16"/>
    <x v="3"/>
    <x v="52"/>
    <x v="53"/>
    <x v="0"/>
    <x v="0"/>
    <n v="-7.9477998999999994E-2"/>
  </r>
  <r>
    <x v="0"/>
    <x v="16"/>
    <x v="3"/>
    <x v="52"/>
    <x v="54"/>
    <x v="0"/>
    <x v="0"/>
    <n v="-0.51029513699999995"/>
  </r>
  <r>
    <x v="0"/>
    <x v="16"/>
    <x v="3"/>
    <x v="52"/>
    <x v="55"/>
    <x v="0"/>
    <x v="0"/>
    <n v="-0.16517151099999999"/>
  </r>
  <r>
    <x v="0"/>
    <x v="16"/>
    <x v="3"/>
    <x v="52"/>
    <x v="56"/>
    <x v="0"/>
    <x v="0"/>
    <n v="-4.9732138000000002E-2"/>
  </r>
  <r>
    <x v="0"/>
    <x v="17"/>
    <x v="3"/>
    <x v="52"/>
    <x v="46"/>
    <x v="0"/>
    <x v="0"/>
    <n v="1.318132606"/>
  </r>
  <r>
    <x v="0"/>
    <x v="18"/>
    <x v="3"/>
    <x v="52"/>
    <x v="46"/>
    <x v="0"/>
    <x v="0"/>
    <n v="0.68489294000000001"/>
  </r>
  <r>
    <x v="0"/>
    <x v="19"/>
    <x v="3"/>
    <x v="52"/>
    <x v="19"/>
    <x v="0"/>
    <x v="0"/>
    <n v="0.167446186"/>
  </r>
  <r>
    <x v="0"/>
    <x v="12"/>
    <x v="3"/>
    <x v="53"/>
    <x v="19"/>
    <x v="0"/>
    <x v="0"/>
    <n v="297506.15999999997"/>
  </r>
  <r>
    <x v="0"/>
    <x v="13"/>
    <x v="3"/>
    <x v="53"/>
    <x v="19"/>
    <x v="0"/>
    <x v="0"/>
    <n v="1"/>
  </r>
  <r>
    <x v="0"/>
    <x v="14"/>
    <x v="3"/>
    <x v="53"/>
    <x v="19"/>
    <x v="0"/>
    <x v="0"/>
    <n v="19.665471692000001"/>
  </r>
  <r>
    <x v="0"/>
    <x v="15"/>
    <x v="3"/>
    <x v="53"/>
    <x v="46"/>
    <x v="0"/>
    <x v="0"/>
    <n v="1.3271463990000001"/>
  </r>
  <r>
    <x v="0"/>
    <x v="16"/>
    <x v="3"/>
    <x v="53"/>
    <x v="48"/>
    <x v="0"/>
    <x v="0"/>
    <n v="-0.13726908800000001"/>
  </r>
  <r>
    <x v="0"/>
    <x v="16"/>
    <x v="3"/>
    <x v="53"/>
    <x v="49"/>
    <x v="0"/>
    <x v="0"/>
    <n v="-5.6594881999999999E-2"/>
  </r>
  <r>
    <x v="0"/>
    <x v="16"/>
    <x v="3"/>
    <x v="53"/>
    <x v="50"/>
    <x v="0"/>
    <x v="0"/>
    <n v="-0.14942288100000001"/>
  </r>
  <r>
    <x v="0"/>
    <x v="16"/>
    <x v="3"/>
    <x v="53"/>
    <x v="51"/>
    <x v="0"/>
    <x v="0"/>
    <n v="-6.3325884999999998E-2"/>
  </r>
  <r>
    <x v="0"/>
    <x v="16"/>
    <x v="3"/>
    <x v="53"/>
    <x v="52"/>
    <x v="0"/>
    <x v="0"/>
    <n v="-5.7141972999999999E-2"/>
  </r>
  <r>
    <x v="0"/>
    <x v="16"/>
    <x v="3"/>
    <x v="53"/>
    <x v="53"/>
    <x v="0"/>
    <x v="0"/>
    <n v="-8.4763133000000004E-2"/>
  </r>
  <r>
    <x v="0"/>
    <x v="16"/>
    <x v="3"/>
    <x v="53"/>
    <x v="54"/>
    <x v="0"/>
    <x v="0"/>
    <n v="-0.20925365400000001"/>
  </r>
  <r>
    <x v="0"/>
    <x v="16"/>
    <x v="3"/>
    <x v="53"/>
    <x v="55"/>
    <x v="0"/>
    <x v="0"/>
    <n v="-0.51636329400000003"/>
  </r>
  <r>
    <x v="0"/>
    <x v="16"/>
    <x v="3"/>
    <x v="53"/>
    <x v="56"/>
    <x v="0"/>
    <x v="0"/>
    <n v="-5.3011610000000001E-2"/>
  </r>
  <r>
    <x v="0"/>
    <x v="17"/>
    <x v="3"/>
    <x v="53"/>
    <x v="46"/>
    <x v="0"/>
    <x v="0"/>
    <n v="1.459836548"/>
  </r>
  <r>
    <x v="0"/>
    <x v="18"/>
    <x v="3"/>
    <x v="53"/>
    <x v="46"/>
    <x v="0"/>
    <x v="0"/>
    <n v="0.66104865400000001"/>
  </r>
  <r>
    <x v="0"/>
    <x v="19"/>
    <x v="3"/>
    <x v="53"/>
    <x v="19"/>
    <x v="0"/>
    <x v="0"/>
    <n v="0.14571848000000001"/>
  </r>
  <r>
    <x v="0"/>
    <x v="12"/>
    <x v="3"/>
    <x v="54"/>
    <x v="19"/>
    <x v="0"/>
    <x v="0"/>
    <n v="79708.172999999995"/>
  </r>
  <r>
    <x v="0"/>
    <x v="13"/>
    <x v="3"/>
    <x v="54"/>
    <x v="19"/>
    <x v="0"/>
    <x v="0"/>
    <n v="1"/>
  </r>
  <r>
    <x v="0"/>
    <x v="14"/>
    <x v="3"/>
    <x v="54"/>
    <x v="19"/>
    <x v="0"/>
    <x v="0"/>
    <n v="5.268794486"/>
  </r>
  <r>
    <x v="0"/>
    <x v="15"/>
    <x v="3"/>
    <x v="54"/>
    <x v="46"/>
    <x v="0"/>
    <x v="0"/>
    <n v="0.93709651199999999"/>
  </r>
  <r>
    <x v="0"/>
    <x v="16"/>
    <x v="3"/>
    <x v="54"/>
    <x v="48"/>
    <x v="0"/>
    <x v="0"/>
    <n v="-0.101235016"/>
  </r>
  <r>
    <x v="0"/>
    <x v="16"/>
    <x v="3"/>
    <x v="54"/>
    <x v="49"/>
    <x v="0"/>
    <x v="0"/>
    <n v="-4.0967347000000001E-2"/>
  </r>
  <r>
    <x v="0"/>
    <x v="16"/>
    <x v="3"/>
    <x v="54"/>
    <x v="50"/>
    <x v="0"/>
    <x v="0"/>
    <n v="-0.108758867"/>
  </r>
  <r>
    <x v="0"/>
    <x v="16"/>
    <x v="3"/>
    <x v="54"/>
    <x v="51"/>
    <x v="0"/>
    <x v="0"/>
    <n v="-4.5874830999999998E-2"/>
  </r>
  <r>
    <x v="0"/>
    <x v="16"/>
    <x v="3"/>
    <x v="54"/>
    <x v="52"/>
    <x v="0"/>
    <x v="0"/>
    <n v="-4.1119939000000001E-2"/>
  </r>
  <r>
    <x v="0"/>
    <x v="16"/>
    <x v="3"/>
    <x v="54"/>
    <x v="53"/>
    <x v="0"/>
    <x v="0"/>
    <n v="-6.0473836000000003E-2"/>
  </r>
  <r>
    <x v="0"/>
    <x v="16"/>
    <x v="3"/>
    <x v="54"/>
    <x v="54"/>
    <x v="0"/>
    <x v="0"/>
    <n v="-0.144611396"/>
  </r>
  <r>
    <x v="0"/>
    <x v="16"/>
    <x v="3"/>
    <x v="54"/>
    <x v="55"/>
    <x v="0"/>
    <x v="0"/>
    <n v="-0.121157626"/>
  </r>
  <r>
    <x v="0"/>
    <x v="16"/>
    <x v="3"/>
    <x v="54"/>
    <x v="56"/>
    <x v="0"/>
    <x v="0"/>
    <n v="-0.27289765399999999"/>
  </r>
  <r>
    <x v="0"/>
    <x v="17"/>
    <x v="3"/>
    <x v="54"/>
    <x v="46"/>
    <x v="0"/>
    <x v="0"/>
    <n v="0.88748929499999996"/>
  </r>
  <r>
    <x v="0"/>
    <x v="18"/>
    <x v="3"/>
    <x v="54"/>
    <x v="46"/>
    <x v="0"/>
    <x v="0"/>
    <n v="0.76504223699999996"/>
  </r>
  <r>
    <x v="0"/>
    <x v="19"/>
    <x v="3"/>
    <x v="54"/>
    <x v="19"/>
    <x v="0"/>
    <x v="0"/>
    <n v="3.9041052999999999E-2"/>
  </r>
  <r>
    <x v="0"/>
    <x v="12"/>
    <x v="4"/>
    <x v="46"/>
    <x v="19"/>
    <x v="0"/>
    <x v="0"/>
    <n v="86384.297000000006"/>
  </r>
  <r>
    <x v="0"/>
    <x v="13"/>
    <x v="4"/>
    <x v="46"/>
    <x v="19"/>
    <x v="0"/>
    <x v="0"/>
    <n v="1"/>
  </r>
  <r>
    <x v="0"/>
    <x v="14"/>
    <x v="4"/>
    <x v="46"/>
    <x v="19"/>
    <x v="0"/>
    <x v="0"/>
    <n v="0.68121831700000002"/>
  </r>
  <r>
    <x v="0"/>
    <x v="15"/>
    <x v="4"/>
    <x v="46"/>
    <x v="46"/>
    <x v="0"/>
    <x v="0"/>
    <n v="4.5085109999999998E-2"/>
  </r>
  <r>
    <x v="0"/>
    <x v="16"/>
    <x v="4"/>
    <x v="46"/>
    <x v="48"/>
    <x v="0"/>
    <x v="0"/>
    <n v="-2.3199489E-2"/>
  </r>
  <r>
    <x v="0"/>
    <x v="16"/>
    <x v="4"/>
    <x v="46"/>
    <x v="49"/>
    <x v="0"/>
    <x v="0"/>
    <n v="-1.6775799999999999E-3"/>
  </r>
  <r>
    <x v="0"/>
    <x v="16"/>
    <x v="4"/>
    <x v="46"/>
    <x v="50"/>
    <x v="0"/>
    <x v="0"/>
    <n v="-9.7210579999999994E-3"/>
  </r>
  <r>
    <x v="0"/>
    <x v="16"/>
    <x v="4"/>
    <x v="46"/>
    <x v="51"/>
    <x v="0"/>
    <x v="0"/>
    <n v="-2.1236829999999999E-3"/>
  </r>
  <r>
    <x v="0"/>
    <x v="16"/>
    <x v="4"/>
    <x v="46"/>
    <x v="52"/>
    <x v="0"/>
    <x v="0"/>
    <n v="-1.3100900000000001E-3"/>
  </r>
  <r>
    <x v="0"/>
    <x v="16"/>
    <x v="4"/>
    <x v="46"/>
    <x v="53"/>
    <x v="0"/>
    <x v="0"/>
    <n v="-1.5564590000000001E-3"/>
  </r>
  <r>
    <x v="0"/>
    <x v="16"/>
    <x v="4"/>
    <x v="46"/>
    <x v="54"/>
    <x v="0"/>
    <x v="0"/>
    <n v="-1.718851E-3"/>
  </r>
  <r>
    <x v="0"/>
    <x v="16"/>
    <x v="4"/>
    <x v="46"/>
    <x v="55"/>
    <x v="0"/>
    <x v="0"/>
    <n v="-3.6652400000000002E-3"/>
  </r>
  <r>
    <x v="0"/>
    <x v="16"/>
    <x v="4"/>
    <x v="46"/>
    <x v="56"/>
    <x v="0"/>
    <x v="0"/>
    <n v="-1.1266E-4"/>
  </r>
  <r>
    <x v="0"/>
    <x v="17"/>
    <x v="4"/>
    <x v="46"/>
    <x v="46"/>
    <x v="0"/>
    <x v="0"/>
    <n v="1.5519135E-2"/>
  </r>
  <r>
    <x v="0"/>
    <x v="18"/>
    <x v="4"/>
    <x v="46"/>
    <x v="46"/>
    <x v="0"/>
    <x v="0"/>
    <n v="0.98245329800000003"/>
  </r>
  <r>
    <x v="0"/>
    <x v="19"/>
    <x v="4"/>
    <x v="46"/>
    <x v="19"/>
    <x v="0"/>
    <x v="0"/>
    <n v="1.1555199999999999E-3"/>
  </r>
  <r>
    <x v="0"/>
    <x v="12"/>
    <x v="4"/>
    <x v="47"/>
    <x v="19"/>
    <x v="0"/>
    <x v="0"/>
    <n v="181489.19"/>
  </r>
  <r>
    <x v="0"/>
    <x v="13"/>
    <x v="4"/>
    <x v="47"/>
    <x v="19"/>
    <x v="0"/>
    <x v="0"/>
    <n v="1"/>
  </r>
  <r>
    <x v="0"/>
    <x v="14"/>
    <x v="4"/>
    <x v="47"/>
    <x v="19"/>
    <x v="0"/>
    <x v="0"/>
    <n v="1.431206456"/>
  </r>
  <r>
    <x v="0"/>
    <x v="15"/>
    <x v="4"/>
    <x v="47"/>
    <x v="46"/>
    <x v="0"/>
    <x v="0"/>
    <n v="0.89623675800000002"/>
  </r>
  <r>
    <x v="0"/>
    <x v="16"/>
    <x v="4"/>
    <x v="47"/>
    <x v="48"/>
    <x v="0"/>
    <x v="0"/>
    <n v="-6.5966870000000004E-3"/>
  </r>
  <r>
    <x v="0"/>
    <x v="16"/>
    <x v="4"/>
    <x v="47"/>
    <x v="49"/>
    <x v="0"/>
    <x v="0"/>
    <n v="-0.73379850999999996"/>
  </r>
  <r>
    <x v="0"/>
    <x v="16"/>
    <x v="4"/>
    <x v="47"/>
    <x v="50"/>
    <x v="0"/>
    <x v="0"/>
    <n v="-1.6917569E-2"/>
  </r>
  <r>
    <x v="0"/>
    <x v="16"/>
    <x v="4"/>
    <x v="47"/>
    <x v="51"/>
    <x v="0"/>
    <x v="0"/>
    <n v="-5.259606E-3"/>
  </r>
  <r>
    <x v="0"/>
    <x v="16"/>
    <x v="4"/>
    <x v="47"/>
    <x v="52"/>
    <x v="0"/>
    <x v="0"/>
    <n v="-1.0140400000000001E-2"/>
  </r>
  <r>
    <x v="0"/>
    <x v="16"/>
    <x v="4"/>
    <x v="47"/>
    <x v="53"/>
    <x v="0"/>
    <x v="0"/>
    <n v="-1.167089E-2"/>
  </r>
  <r>
    <x v="0"/>
    <x v="16"/>
    <x v="4"/>
    <x v="47"/>
    <x v="54"/>
    <x v="0"/>
    <x v="0"/>
    <n v="-3.1318751999999998E-2"/>
  </r>
  <r>
    <x v="0"/>
    <x v="16"/>
    <x v="4"/>
    <x v="47"/>
    <x v="55"/>
    <x v="0"/>
    <x v="0"/>
    <n v="-7.7570216999999997E-2"/>
  </r>
  <r>
    <x v="0"/>
    <x v="16"/>
    <x v="4"/>
    <x v="47"/>
    <x v="56"/>
    <x v="0"/>
    <x v="0"/>
    <n v="-2.9641260000000001E-3"/>
  </r>
  <r>
    <x v="0"/>
    <x v="17"/>
    <x v="4"/>
    <x v="47"/>
    <x v="46"/>
    <x v="0"/>
    <x v="0"/>
    <n v="0.56994754199999997"/>
  </r>
  <r>
    <x v="0"/>
    <x v="18"/>
    <x v="4"/>
    <x v="47"/>
    <x v="46"/>
    <x v="0"/>
    <x v="0"/>
    <n v="0.26986215600000002"/>
  </r>
  <r>
    <x v="0"/>
    <x v="19"/>
    <x v="4"/>
    <x v="47"/>
    <x v="19"/>
    <x v="0"/>
    <x v="0"/>
    <n v="2.4276910000000001E-3"/>
  </r>
  <r>
    <x v="0"/>
    <x v="12"/>
    <x v="4"/>
    <x v="48"/>
    <x v="19"/>
    <x v="0"/>
    <x v="0"/>
    <n v="658614.06999999995"/>
  </r>
  <r>
    <x v="0"/>
    <x v="13"/>
    <x v="4"/>
    <x v="48"/>
    <x v="19"/>
    <x v="0"/>
    <x v="0"/>
    <n v="1"/>
  </r>
  <r>
    <x v="0"/>
    <x v="14"/>
    <x v="4"/>
    <x v="48"/>
    <x v="19"/>
    <x v="0"/>
    <x v="0"/>
    <n v="5.1937676440000002"/>
  </r>
  <r>
    <x v="0"/>
    <x v="15"/>
    <x v="4"/>
    <x v="48"/>
    <x v="46"/>
    <x v="0"/>
    <x v="0"/>
    <n v="0.82492371200000003"/>
  </r>
  <r>
    <x v="0"/>
    <x v="16"/>
    <x v="4"/>
    <x v="48"/>
    <x v="48"/>
    <x v="0"/>
    <x v="0"/>
    <n v="-6.5874239999999997E-3"/>
  </r>
  <r>
    <x v="0"/>
    <x v="16"/>
    <x v="4"/>
    <x v="48"/>
    <x v="49"/>
    <x v="0"/>
    <x v="0"/>
    <n v="-3.641207E-3"/>
  </r>
  <r>
    <x v="0"/>
    <x v="16"/>
    <x v="4"/>
    <x v="48"/>
    <x v="50"/>
    <x v="0"/>
    <x v="0"/>
    <n v="-0.67703140699999997"/>
  </r>
  <r>
    <x v="0"/>
    <x v="16"/>
    <x v="4"/>
    <x v="48"/>
    <x v="51"/>
    <x v="0"/>
    <x v="0"/>
    <n v="-5.2288339999999999E-3"/>
  </r>
  <r>
    <x v="0"/>
    <x v="16"/>
    <x v="4"/>
    <x v="48"/>
    <x v="52"/>
    <x v="0"/>
    <x v="0"/>
    <n v="-1.0053751E-2"/>
  </r>
  <r>
    <x v="0"/>
    <x v="16"/>
    <x v="4"/>
    <x v="48"/>
    <x v="53"/>
    <x v="0"/>
    <x v="0"/>
    <n v="-1.1571639999999999E-2"/>
  </r>
  <r>
    <x v="0"/>
    <x v="16"/>
    <x v="4"/>
    <x v="48"/>
    <x v="54"/>
    <x v="0"/>
    <x v="0"/>
    <n v="-3.1028296E-2"/>
  </r>
  <r>
    <x v="0"/>
    <x v="16"/>
    <x v="4"/>
    <x v="48"/>
    <x v="55"/>
    <x v="0"/>
    <x v="0"/>
    <n v="-7.6845007000000007E-2"/>
  </r>
  <r>
    <x v="0"/>
    <x v="16"/>
    <x v="4"/>
    <x v="48"/>
    <x v="56"/>
    <x v="0"/>
    <x v="0"/>
    <n v="-2.9361449999999998E-3"/>
  </r>
  <r>
    <x v="0"/>
    <x v="17"/>
    <x v="4"/>
    <x v="48"/>
    <x v="46"/>
    <x v="0"/>
    <x v="0"/>
    <n v="0.44861872200000003"/>
  </r>
  <r>
    <x v="0"/>
    <x v="18"/>
    <x v="4"/>
    <x v="48"/>
    <x v="46"/>
    <x v="0"/>
    <x v="0"/>
    <n v="0.339815545"/>
  </r>
  <r>
    <x v="0"/>
    <x v="19"/>
    <x v="4"/>
    <x v="48"/>
    <x v="19"/>
    <x v="0"/>
    <x v="0"/>
    <n v="8.8099519999999994E-3"/>
  </r>
  <r>
    <x v="0"/>
    <x v="12"/>
    <x v="4"/>
    <x v="49"/>
    <x v="19"/>
    <x v="0"/>
    <x v="0"/>
    <n v="286995.03999999998"/>
  </r>
  <r>
    <x v="0"/>
    <x v="13"/>
    <x v="4"/>
    <x v="49"/>
    <x v="19"/>
    <x v="0"/>
    <x v="0"/>
    <n v="1"/>
  </r>
  <r>
    <x v="0"/>
    <x v="14"/>
    <x v="4"/>
    <x v="49"/>
    <x v="19"/>
    <x v="0"/>
    <x v="0"/>
    <n v="2.2632154550000001"/>
  </r>
  <r>
    <x v="0"/>
    <x v="15"/>
    <x v="4"/>
    <x v="49"/>
    <x v="46"/>
    <x v="0"/>
    <x v="0"/>
    <n v="0.90404198400000002"/>
  </r>
  <r>
    <x v="0"/>
    <x v="16"/>
    <x v="4"/>
    <x v="49"/>
    <x v="48"/>
    <x v="0"/>
    <x v="0"/>
    <n v="-6.4905910000000004E-3"/>
  </r>
  <r>
    <x v="0"/>
    <x v="16"/>
    <x v="4"/>
    <x v="49"/>
    <x v="49"/>
    <x v="0"/>
    <x v="0"/>
    <n v="-3.4377650000000002E-3"/>
  </r>
  <r>
    <x v="0"/>
    <x v="16"/>
    <x v="4"/>
    <x v="49"/>
    <x v="50"/>
    <x v="0"/>
    <x v="0"/>
    <n v="-1.6108672000000001E-2"/>
  </r>
  <r>
    <x v="0"/>
    <x v="16"/>
    <x v="4"/>
    <x v="49"/>
    <x v="51"/>
    <x v="0"/>
    <x v="0"/>
    <n v="-0.75842456999999996"/>
  </r>
  <r>
    <x v="0"/>
    <x v="16"/>
    <x v="4"/>
    <x v="49"/>
    <x v="52"/>
    <x v="0"/>
    <x v="0"/>
    <n v="-9.1478619999999997E-3"/>
  </r>
  <r>
    <x v="0"/>
    <x v="16"/>
    <x v="4"/>
    <x v="49"/>
    <x v="53"/>
    <x v="0"/>
    <x v="0"/>
    <n v="-1.0534015000000001E-2"/>
  </r>
  <r>
    <x v="0"/>
    <x v="16"/>
    <x v="4"/>
    <x v="49"/>
    <x v="54"/>
    <x v="0"/>
    <x v="0"/>
    <n v="-2.7991686000000002E-2"/>
  </r>
  <r>
    <x v="0"/>
    <x v="16"/>
    <x v="4"/>
    <x v="49"/>
    <x v="55"/>
    <x v="0"/>
    <x v="0"/>
    <n v="-6.9263204999999994E-2"/>
  </r>
  <r>
    <x v="0"/>
    <x v="16"/>
    <x v="4"/>
    <x v="49"/>
    <x v="56"/>
    <x v="0"/>
    <x v="0"/>
    <n v="-2.6436179999999999E-3"/>
  </r>
  <r>
    <x v="0"/>
    <x v="17"/>
    <x v="4"/>
    <x v="49"/>
    <x v="46"/>
    <x v="0"/>
    <x v="0"/>
    <n v="0.56082226400000001"/>
  </r>
  <r>
    <x v="0"/>
    <x v="18"/>
    <x v="4"/>
    <x v="49"/>
    <x v="46"/>
    <x v="0"/>
    <x v="0"/>
    <n v="0.24648255399999999"/>
  </r>
  <r>
    <x v="0"/>
    <x v="19"/>
    <x v="4"/>
    <x v="49"/>
    <x v="19"/>
    <x v="0"/>
    <x v="0"/>
    <n v="3.83899E-3"/>
  </r>
  <r>
    <x v="0"/>
    <x v="12"/>
    <x v="4"/>
    <x v="50"/>
    <x v="19"/>
    <x v="0"/>
    <x v="0"/>
    <n v="808137.01"/>
  </r>
  <r>
    <x v="0"/>
    <x v="13"/>
    <x v="4"/>
    <x v="50"/>
    <x v="19"/>
    <x v="0"/>
    <x v="0"/>
    <n v="1"/>
  </r>
  <r>
    <x v="0"/>
    <x v="14"/>
    <x v="4"/>
    <x v="50"/>
    <x v="19"/>
    <x v="0"/>
    <x v="0"/>
    <n v="6.3728913020000002"/>
  </r>
  <r>
    <x v="0"/>
    <x v="15"/>
    <x v="4"/>
    <x v="50"/>
    <x v="46"/>
    <x v="0"/>
    <x v="0"/>
    <n v="1.0038235769999999"/>
  </r>
  <r>
    <x v="0"/>
    <x v="16"/>
    <x v="4"/>
    <x v="50"/>
    <x v="48"/>
    <x v="0"/>
    <x v="0"/>
    <n v="-6.6711419999999997E-3"/>
  </r>
  <r>
    <x v="0"/>
    <x v="16"/>
    <x v="4"/>
    <x v="50"/>
    <x v="49"/>
    <x v="0"/>
    <x v="0"/>
    <n v="-3.8170930000000001E-3"/>
  </r>
  <r>
    <x v="0"/>
    <x v="16"/>
    <x v="4"/>
    <x v="50"/>
    <x v="50"/>
    <x v="0"/>
    <x v="0"/>
    <n v="-1.7485231E-2"/>
  </r>
  <r>
    <x v="0"/>
    <x v="16"/>
    <x v="4"/>
    <x v="50"/>
    <x v="51"/>
    <x v="0"/>
    <x v="0"/>
    <n v="-5.5069680000000001E-3"/>
  </r>
  <r>
    <x v="0"/>
    <x v="16"/>
    <x v="4"/>
    <x v="50"/>
    <x v="52"/>
    <x v="0"/>
    <x v="0"/>
    <n v="-0.83763191800000003"/>
  </r>
  <r>
    <x v="0"/>
    <x v="16"/>
    <x v="4"/>
    <x v="50"/>
    <x v="53"/>
    <x v="0"/>
    <x v="0"/>
    <n v="-1.2468719E-2"/>
  </r>
  <r>
    <x v="0"/>
    <x v="16"/>
    <x v="4"/>
    <x v="50"/>
    <x v="54"/>
    <x v="0"/>
    <x v="0"/>
    <n v="-3.3653598999999999E-2"/>
  </r>
  <r>
    <x v="0"/>
    <x v="16"/>
    <x v="4"/>
    <x v="50"/>
    <x v="55"/>
    <x v="0"/>
    <x v="0"/>
    <n v="-8.3399857999999993E-2"/>
  </r>
  <r>
    <x v="0"/>
    <x v="16"/>
    <x v="4"/>
    <x v="50"/>
    <x v="56"/>
    <x v="0"/>
    <x v="0"/>
    <n v="-3.1890500000000001E-3"/>
  </r>
  <r>
    <x v="0"/>
    <x v="17"/>
    <x v="4"/>
    <x v="50"/>
    <x v="46"/>
    <x v="0"/>
    <x v="0"/>
    <n v="0.95110956400000002"/>
  </r>
  <r>
    <x v="0"/>
    <x v="18"/>
    <x v="4"/>
    <x v="50"/>
    <x v="46"/>
    <x v="0"/>
    <x v="0"/>
    <n v="0.17320501899999999"/>
  </r>
  <r>
    <x v="0"/>
    <x v="19"/>
    <x v="4"/>
    <x v="50"/>
    <x v="19"/>
    <x v="0"/>
    <x v="0"/>
    <n v="1.0810046E-2"/>
  </r>
  <r>
    <x v="0"/>
    <x v="12"/>
    <x v="4"/>
    <x v="51"/>
    <x v="19"/>
    <x v="0"/>
    <x v="0"/>
    <n v="925657.86"/>
  </r>
  <r>
    <x v="0"/>
    <x v="13"/>
    <x v="4"/>
    <x v="51"/>
    <x v="19"/>
    <x v="0"/>
    <x v="0"/>
    <n v="1"/>
  </r>
  <r>
    <x v="0"/>
    <x v="14"/>
    <x v="4"/>
    <x v="51"/>
    <x v="19"/>
    <x v="0"/>
    <x v="0"/>
    <n v="7.2996495269999997"/>
  </r>
  <r>
    <x v="0"/>
    <x v="15"/>
    <x v="4"/>
    <x v="51"/>
    <x v="46"/>
    <x v="0"/>
    <x v="0"/>
    <n v="1.005524114"/>
  </r>
  <r>
    <x v="0"/>
    <x v="16"/>
    <x v="4"/>
    <x v="51"/>
    <x v="48"/>
    <x v="0"/>
    <x v="0"/>
    <n v="-6.687938E-3"/>
  </r>
  <r>
    <x v="0"/>
    <x v="16"/>
    <x v="4"/>
    <x v="51"/>
    <x v="49"/>
    <x v="0"/>
    <x v="0"/>
    <n v="-3.8523820000000001E-3"/>
  </r>
  <r>
    <x v="0"/>
    <x v="16"/>
    <x v="4"/>
    <x v="51"/>
    <x v="50"/>
    <x v="0"/>
    <x v="0"/>
    <n v="-1.7613292999999999E-2"/>
  </r>
  <r>
    <x v="0"/>
    <x v="16"/>
    <x v="4"/>
    <x v="51"/>
    <x v="51"/>
    <x v="0"/>
    <x v="0"/>
    <n v="-5.5627719999999997E-3"/>
  </r>
  <r>
    <x v="0"/>
    <x v="16"/>
    <x v="4"/>
    <x v="51"/>
    <x v="52"/>
    <x v="0"/>
    <x v="0"/>
    <n v="-1.0994073E-2"/>
  </r>
  <r>
    <x v="0"/>
    <x v="16"/>
    <x v="4"/>
    <x v="51"/>
    <x v="53"/>
    <x v="0"/>
    <x v="0"/>
    <n v="-0.83867853699999995"/>
  </r>
  <r>
    <x v="0"/>
    <x v="16"/>
    <x v="4"/>
    <x v="51"/>
    <x v="54"/>
    <x v="0"/>
    <x v="0"/>
    <n v="-3.4180330000000002E-2"/>
  </r>
  <r>
    <x v="0"/>
    <x v="16"/>
    <x v="4"/>
    <x v="51"/>
    <x v="55"/>
    <x v="0"/>
    <x v="0"/>
    <n v="-8.4714998E-2"/>
  </r>
  <r>
    <x v="0"/>
    <x v="16"/>
    <x v="4"/>
    <x v="51"/>
    <x v="56"/>
    <x v="0"/>
    <x v="0"/>
    <n v="-3.239792E-3"/>
  </r>
  <r>
    <x v="0"/>
    <x v="17"/>
    <x v="4"/>
    <x v="51"/>
    <x v="46"/>
    <x v="0"/>
    <x v="0"/>
    <n v="0.96109946300000004"/>
  </r>
  <r>
    <x v="0"/>
    <x v="18"/>
    <x v="4"/>
    <x v="51"/>
    <x v="46"/>
    <x v="0"/>
    <x v="0"/>
    <n v="0.17397016800000001"/>
  </r>
  <r>
    <x v="0"/>
    <x v="19"/>
    <x v="4"/>
    <x v="51"/>
    <x v="19"/>
    <x v="0"/>
    <x v="0"/>
    <n v="1.2382064E-2"/>
  </r>
  <r>
    <x v="0"/>
    <x v="12"/>
    <x v="4"/>
    <x v="52"/>
    <x v="19"/>
    <x v="0"/>
    <x v="0"/>
    <n v="2708939.3"/>
  </r>
  <r>
    <x v="0"/>
    <x v="13"/>
    <x v="4"/>
    <x v="52"/>
    <x v="19"/>
    <x v="0"/>
    <x v="0"/>
    <n v="1"/>
  </r>
  <r>
    <x v="0"/>
    <x v="14"/>
    <x v="4"/>
    <x v="52"/>
    <x v="19"/>
    <x v="0"/>
    <x v="0"/>
    <n v="21.362437073999999"/>
  </r>
  <r>
    <x v="0"/>
    <x v="15"/>
    <x v="4"/>
    <x v="52"/>
    <x v="46"/>
    <x v="0"/>
    <x v="0"/>
    <n v="1.0233389980000001"/>
  </r>
  <r>
    <x v="0"/>
    <x v="16"/>
    <x v="4"/>
    <x v="52"/>
    <x v="48"/>
    <x v="0"/>
    <x v="0"/>
    <n v="-6.7188559999999996E-3"/>
  </r>
  <r>
    <x v="0"/>
    <x v="16"/>
    <x v="4"/>
    <x v="52"/>
    <x v="49"/>
    <x v="0"/>
    <x v="0"/>
    <n v="-3.9173389999999997E-3"/>
  </r>
  <r>
    <x v="0"/>
    <x v="16"/>
    <x v="4"/>
    <x v="52"/>
    <x v="50"/>
    <x v="0"/>
    <x v="0"/>
    <n v="-1.784902E-2"/>
  </r>
  <r>
    <x v="0"/>
    <x v="16"/>
    <x v="4"/>
    <x v="52"/>
    <x v="51"/>
    <x v="0"/>
    <x v="0"/>
    <n v="-5.6654909999999999E-3"/>
  </r>
  <r>
    <x v="0"/>
    <x v="16"/>
    <x v="4"/>
    <x v="52"/>
    <x v="52"/>
    <x v="0"/>
    <x v="0"/>
    <n v="-1.1283315E-2"/>
  </r>
  <r>
    <x v="0"/>
    <x v="16"/>
    <x v="4"/>
    <x v="52"/>
    <x v="53"/>
    <x v="0"/>
    <x v="0"/>
    <n v="-1.298001E-2"/>
  </r>
  <r>
    <x v="0"/>
    <x v="16"/>
    <x v="4"/>
    <x v="52"/>
    <x v="54"/>
    <x v="0"/>
    <x v="0"/>
    <n v="-0.87445596599999997"/>
  </r>
  <r>
    <x v="0"/>
    <x v="16"/>
    <x v="4"/>
    <x v="52"/>
    <x v="55"/>
    <x v="0"/>
    <x v="0"/>
    <n v="-8.7135805999999996E-2"/>
  </r>
  <r>
    <x v="0"/>
    <x v="16"/>
    <x v="4"/>
    <x v="52"/>
    <x v="56"/>
    <x v="0"/>
    <x v="0"/>
    <n v="-3.3331939999999998E-3"/>
  </r>
  <r>
    <x v="0"/>
    <x v="17"/>
    <x v="4"/>
    <x v="52"/>
    <x v="46"/>
    <x v="0"/>
    <x v="0"/>
    <n v="1.0687477679999999"/>
  </r>
  <r>
    <x v="0"/>
    <x v="18"/>
    <x v="4"/>
    <x v="52"/>
    <x v="46"/>
    <x v="0"/>
    <x v="0"/>
    <n v="0.16069392900000001"/>
  </r>
  <r>
    <x v="0"/>
    <x v="19"/>
    <x v="4"/>
    <x v="52"/>
    <x v="19"/>
    <x v="0"/>
    <x v="0"/>
    <n v="3.6236132999999997E-2"/>
  </r>
  <r>
    <x v="0"/>
    <x v="12"/>
    <x v="4"/>
    <x v="53"/>
    <x v="19"/>
    <x v="0"/>
    <x v="0"/>
    <n v="6763674.7000000002"/>
  </r>
  <r>
    <x v="0"/>
    <x v="13"/>
    <x v="4"/>
    <x v="53"/>
    <x v="19"/>
    <x v="0"/>
    <x v="0"/>
    <n v="1"/>
  </r>
  <r>
    <x v="0"/>
    <x v="14"/>
    <x v="4"/>
    <x v="53"/>
    <x v="19"/>
    <x v="0"/>
    <x v="0"/>
    <n v="53.337692754000003"/>
  </r>
  <r>
    <x v="0"/>
    <x v="15"/>
    <x v="4"/>
    <x v="53"/>
    <x v="46"/>
    <x v="0"/>
    <x v="0"/>
    <n v="1.025185727"/>
  </r>
  <r>
    <x v="0"/>
    <x v="16"/>
    <x v="4"/>
    <x v="53"/>
    <x v="48"/>
    <x v="0"/>
    <x v="0"/>
    <n v="-6.7234369999999996E-3"/>
  </r>
  <r>
    <x v="0"/>
    <x v="16"/>
    <x v="4"/>
    <x v="53"/>
    <x v="49"/>
    <x v="0"/>
    <x v="0"/>
    <n v="-3.926962E-3"/>
  </r>
  <r>
    <x v="0"/>
    <x v="16"/>
    <x v="4"/>
    <x v="53"/>
    <x v="50"/>
    <x v="0"/>
    <x v="0"/>
    <n v="-1.7883940000000001E-2"/>
  </r>
  <r>
    <x v="0"/>
    <x v="16"/>
    <x v="4"/>
    <x v="53"/>
    <x v="51"/>
    <x v="0"/>
    <x v="0"/>
    <n v="-5.6807079999999996E-3"/>
  </r>
  <r>
    <x v="0"/>
    <x v="16"/>
    <x v="4"/>
    <x v="53"/>
    <x v="52"/>
    <x v="0"/>
    <x v="0"/>
    <n v="-1.1326164E-2"/>
  </r>
  <r>
    <x v="0"/>
    <x v="16"/>
    <x v="4"/>
    <x v="53"/>
    <x v="53"/>
    <x v="0"/>
    <x v="0"/>
    <n v="-1.302909E-2"/>
  </r>
  <r>
    <x v="0"/>
    <x v="16"/>
    <x v="4"/>
    <x v="53"/>
    <x v="54"/>
    <x v="0"/>
    <x v="0"/>
    <n v="-3.5293525999999999E-2"/>
  </r>
  <r>
    <x v="0"/>
    <x v="16"/>
    <x v="4"/>
    <x v="53"/>
    <x v="55"/>
    <x v="0"/>
    <x v="0"/>
    <n v="-0.92797487099999998"/>
  </r>
  <r>
    <x v="0"/>
    <x v="16"/>
    <x v="4"/>
    <x v="53"/>
    <x v="56"/>
    <x v="0"/>
    <x v="0"/>
    <n v="-3.34703E-3"/>
  </r>
  <r>
    <x v="0"/>
    <x v="17"/>
    <x v="4"/>
    <x v="53"/>
    <x v="46"/>
    <x v="0"/>
    <x v="0"/>
    <n v="1.080830706"/>
  </r>
  <r>
    <x v="0"/>
    <x v="18"/>
    <x v="4"/>
    <x v="53"/>
    <x v="46"/>
    <x v="0"/>
    <x v="0"/>
    <n v="0.15951955300000001"/>
  </r>
  <r>
    <x v="0"/>
    <x v="19"/>
    <x v="4"/>
    <x v="53"/>
    <x v="19"/>
    <x v="0"/>
    <x v="0"/>
    <n v="9.0474308000000003E-2"/>
  </r>
  <r>
    <x v="0"/>
    <x v="12"/>
    <x v="4"/>
    <x v="54"/>
    <x v="19"/>
    <x v="0"/>
    <x v="0"/>
    <n v="260962.01"/>
  </r>
  <r>
    <x v="0"/>
    <x v="13"/>
    <x v="4"/>
    <x v="54"/>
    <x v="19"/>
    <x v="0"/>
    <x v="0"/>
    <n v="1"/>
  </r>
  <r>
    <x v="0"/>
    <x v="14"/>
    <x v="4"/>
    <x v="54"/>
    <x v="19"/>
    <x v="0"/>
    <x v="0"/>
    <n v="2.0579214709999998"/>
  </r>
  <r>
    <x v="0"/>
    <x v="15"/>
    <x v="4"/>
    <x v="54"/>
    <x v="46"/>
    <x v="0"/>
    <x v="0"/>
    <n v="1.0091711779999999"/>
  </r>
  <r>
    <x v="0"/>
    <x v="16"/>
    <x v="4"/>
    <x v="54"/>
    <x v="48"/>
    <x v="0"/>
    <x v="0"/>
    <n v="-6.6048239999999996E-3"/>
  </r>
  <r>
    <x v="0"/>
    <x v="16"/>
    <x v="4"/>
    <x v="54"/>
    <x v="49"/>
    <x v="0"/>
    <x v="0"/>
    <n v="-3.6777619999999998E-3"/>
  </r>
  <r>
    <x v="0"/>
    <x v="16"/>
    <x v="4"/>
    <x v="54"/>
    <x v="50"/>
    <x v="0"/>
    <x v="0"/>
    <n v="-1.6979608E-2"/>
  </r>
  <r>
    <x v="0"/>
    <x v="16"/>
    <x v="4"/>
    <x v="54"/>
    <x v="51"/>
    <x v="0"/>
    <x v="0"/>
    <n v="-5.2866399999999996E-3"/>
  </r>
  <r>
    <x v="0"/>
    <x v="16"/>
    <x v="4"/>
    <x v="54"/>
    <x v="52"/>
    <x v="0"/>
    <x v="0"/>
    <n v="-1.0216523999999999E-2"/>
  </r>
  <r>
    <x v="0"/>
    <x v="16"/>
    <x v="4"/>
    <x v="54"/>
    <x v="53"/>
    <x v="0"/>
    <x v="0"/>
    <n v="-1.1758084E-2"/>
  </r>
  <r>
    <x v="0"/>
    <x v="16"/>
    <x v="4"/>
    <x v="54"/>
    <x v="54"/>
    <x v="0"/>
    <x v="0"/>
    <n v="-3.1573925000000003E-2"/>
  </r>
  <r>
    <x v="0"/>
    <x v="16"/>
    <x v="4"/>
    <x v="54"/>
    <x v="55"/>
    <x v="0"/>
    <x v="0"/>
    <n v="-7.8207333000000004E-2"/>
  </r>
  <r>
    <x v="0"/>
    <x v="16"/>
    <x v="4"/>
    <x v="54"/>
    <x v="56"/>
    <x v="0"/>
    <x v="0"/>
    <n v="-0.84486647800000003"/>
  </r>
  <r>
    <x v="0"/>
    <x v="17"/>
    <x v="4"/>
    <x v="54"/>
    <x v="46"/>
    <x v="0"/>
    <x v="0"/>
    <n v="0.98026549699999999"/>
  </r>
  <r>
    <x v="0"/>
    <x v="18"/>
    <x v="4"/>
    <x v="54"/>
    <x v="46"/>
    <x v="0"/>
    <x v="0"/>
    <n v="0.15812223"/>
  </r>
  <r>
    <x v="0"/>
    <x v="19"/>
    <x v="4"/>
    <x v="54"/>
    <x v="19"/>
    <x v="0"/>
    <x v="0"/>
    <n v="3.490759E-3"/>
  </r>
  <r>
    <x v="0"/>
    <x v="12"/>
    <x v="5"/>
    <x v="46"/>
    <x v="19"/>
    <x v="0"/>
    <x v="0"/>
    <n v="81290.731"/>
  </r>
  <r>
    <x v="0"/>
    <x v="13"/>
    <x v="5"/>
    <x v="46"/>
    <x v="19"/>
    <x v="0"/>
    <x v="0"/>
    <n v="1"/>
  </r>
  <r>
    <x v="0"/>
    <x v="14"/>
    <x v="5"/>
    <x v="46"/>
    <x v="19"/>
    <x v="0"/>
    <x v="0"/>
    <n v="2.7133737990000002"/>
  </r>
  <r>
    <x v="0"/>
    <x v="15"/>
    <x v="5"/>
    <x v="46"/>
    <x v="46"/>
    <x v="0"/>
    <x v="0"/>
    <n v="0.208149944"/>
  </r>
  <r>
    <x v="0"/>
    <x v="16"/>
    <x v="5"/>
    <x v="46"/>
    <x v="48"/>
    <x v="0"/>
    <x v="0"/>
    <n v="-8.9683991000000005E-2"/>
  </r>
  <r>
    <x v="0"/>
    <x v="16"/>
    <x v="5"/>
    <x v="46"/>
    <x v="49"/>
    <x v="0"/>
    <x v="0"/>
    <n v="-1.1031084E-2"/>
  </r>
  <r>
    <x v="0"/>
    <x v="16"/>
    <x v="5"/>
    <x v="46"/>
    <x v="50"/>
    <x v="0"/>
    <x v="0"/>
    <n v="-3.3931833000000002E-2"/>
  </r>
  <r>
    <x v="0"/>
    <x v="16"/>
    <x v="5"/>
    <x v="46"/>
    <x v="51"/>
    <x v="0"/>
    <x v="0"/>
    <n v="-9.7352250000000001E-3"/>
  </r>
  <r>
    <x v="0"/>
    <x v="16"/>
    <x v="5"/>
    <x v="46"/>
    <x v="52"/>
    <x v="0"/>
    <x v="0"/>
    <n v="-1.0309017E-2"/>
  </r>
  <r>
    <x v="0"/>
    <x v="16"/>
    <x v="5"/>
    <x v="46"/>
    <x v="53"/>
    <x v="0"/>
    <x v="0"/>
    <n v="-1.0295603E-2"/>
  </r>
  <r>
    <x v="0"/>
    <x v="16"/>
    <x v="5"/>
    <x v="46"/>
    <x v="54"/>
    <x v="0"/>
    <x v="0"/>
    <n v="-2.1436002999999999E-2"/>
  </r>
  <r>
    <x v="0"/>
    <x v="16"/>
    <x v="5"/>
    <x v="46"/>
    <x v="55"/>
    <x v="0"/>
    <x v="0"/>
    <n v="-1.8633174999999998E-2"/>
  </r>
  <r>
    <x v="0"/>
    <x v="16"/>
    <x v="5"/>
    <x v="46"/>
    <x v="56"/>
    <x v="0"/>
    <x v="0"/>
    <n v="-3.0940130000000001E-3"/>
  </r>
  <r>
    <x v="0"/>
    <x v="17"/>
    <x v="5"/>
    <x v="46"/>
    <x v="46"/>
    <x v="0"/>
    <x v="0"/>
    <n v="0.106880699"/>
  </r>
  <r>
    <x v="0"/>
    <x v="18"/>
    <x v="5"/>
    <x v="46"/>
    <x v="46"/>
    <x v="0"/>
    <x v="0"/>
    <n v="0.92548319499999998"/>
  </r>
  <r>
    <x v="0"/>
    <x v="19"/>
    <x v="5"/>
    <x v="46"/>
    <x v="19"/>
    <x v="0"/>
    <x v="0"/>
    <n v="1.3062611E-2"/>
  </r>
  <r>
    <x v="0"/>
    <x v="12"/>
    <x v="5"/>
    <x v="47"/>
    <x v="19"/>
    <x v="0"/>
    <x v="0"/>
    <n v="120791.24"/>
  </r>
  <r>
    <x v="0"/>
    <x v="13"/>
    <x v="5"/>
    <x v="47"/>
    <x v="19"/>
    <x v="0"/>
    <x v="0"/>
    <n v="1"/>
  </r>
  <r>
    <x v="0"/>
    <x v="14"/>
    <x v="5"/>
    <x v="47"/>
    <x v="19"/>
    <x v="0"/>
    <x v="0"/>
    <n v="4.031846925"/>
  </r>
  <r>
    <x v="0"/>
    <x v="15"/>
    <x v="5"/>
    <x v="47"/>
    <x v="46"/>
    <x v="0"/>
    <x v="0"/>
    <n v="0.73961506700000001"/>
  </r>
  <r>
    <x v="0"/>
    <x v="16"/>
    <x v="5"/>
    <x v="47"/>
    <x v="48"/>
    <x v="0"/>
    <x v="0"/>
    <n v="-2.1844393E-2"/>
  </r>
  <r>
    <x v="0"/>
    <x v="16"/>
    <x v="5"/>
    <x v="47"/>
    <x v="49"/>
    <x v="0"/>
    <x v="0"/>
    <n v="-0.38084974599999999"/>
  </r>
  <r>
    <x v="0"/>
    <x v="16"/>
    <x v="5"/>
    <x v="47"/>
    <x v="50"/>
    <x v="0"/>
    <x v="0"/>
    <n v="-5.9854532000000002E-2"/>
  </r>
  <r>
    <x v="0"/>
    <x v="16"/>
    <x v="5"/>
    <x v="47"/>
    <x v="51"/>
    <x v="0"/>
    <x v="0"/>
    <n v="-1.8463686E-2"/>
  </r>
  <r>
    <x v="0"/>
    <x v="16"/>
    <x v="5"/>
    <x v="47"/>
    <x v="52"/>
    <x v="0"/>
    <x v="0"/>
    <n v="-2.9305431999999999E-2"/>
  </r>
  <r>
    <x v="0"/>
    <x v="16"/>
    <x v="5"/>
    <x v="47"/>
    <x v="53"/>
    <x v="0"/>
    <x v="0"/>
    <n v="-3.3409376999999997E-2"/>
  </r>
  <r>
    <x v="0"/>
    <x v="16"/>
    <x v="5"/>
    <x v="47"/>
    <x v="54"/>
    <x v="0"/>
    <x v="0"/>
    <n v="-8.7971831E-2"/>
  </r>
  <r>
    <x v="0"/>
    <x v="16"/>
    <x v="5"/>
    <x v="47"/>
    <x v="55"/>
    <x v="0"/>
    <x v="0"/>
    <n v="-9.8638882999999997E-2"/>
  </r>
  <r>
    <x v="0"/>
    <x v="16"/>
    <x v="5"/>
    <x v="47"/>
    <x v="56"/>
    <x v="0"/>
    <x v="0"/>
    <n v="-9.2771869999999992E-3"/>
  </r>
  <r>
    <x v="0"/>
    <x v="17"/>
    <x v="5"/>
    <x v="47"/>
    <x v="46"/>
    <x v="0"/>
    <x v="0"/>
    <n v="0.53897773400000004"/>
  </r>
  <r>
    <x v="0"/>
    <x v="18"/>
    <x v="5"/>
    <x v="47"/>
    <x v="46"/>
    <x v="0"/>
    <x v="0"/>
    <n v="0.64010310999999998"/>
  </r>
  <r>
    <x v="0"/>
    <x v="19"/>
    <x v="5"/>
    <x v="47"/>
    <x v="19"/>
    <x v="0"/>
    <x v="0"/>
    <n v="1.9409948999999999E-2"/>
  </r>
  <r>
    <x v="0"/>
    <x v="12"/>
    <x v="5"/>
    <x v="48"/>
    <x v="19"/>
    <x v="0"/>
    <x v="0"/>
    <n v="315592.32000000001"/>
  </r>
  <r>
    <x v="0"/>
    <x v="13"/>
    <x v="5"/>
    <x v="48"/>
    <x v="19"/>
    <x v="0"/>
    <x v="0"/>
    <n v="1"/>
  </r>
  <r>
    <x v="0"/>
    <x v="14"/>
    <x v="5"/>
    <x v="48"/>
    <x v="19"/>
    <x v="0"/>
    <x v="0"/>
    <n v="10.5340414"/>
  </r>
  <r>
    <x v="0"/>
    <x v="15"/>
    <x v="5"/>
    <x v="48"/>
    <x v="46"/>
    <x v="0"/>
    <x v="0"/>
    <n v="0.64341398100000002"/>
  </r>
  <r>
    <x v="0"/>
    <x v="16"/>
    <x v="5"/>
    <x v="48"/>
    <x v="48"/>
    <x v="0"/>
    <x v="0"/>
    <n v="-2.0550551E-2"/>
  </r>
  <r>
    <x v="0"/>
    <x v="16"/>
    <x v="5"/>
    <x v="48"/>
    <x v="49"/>
    <x v="0"/>
    <x v="0"/>
    <n v="-1.9030314999999999E-2"/>
  </r>
  <r>
    <x v="0"/>
    <x v="16"/>
    <x v="5"/>
    <x v="48"/>
    <x v="50"/>
    <x v="0"/>
    <x v="0"/>
    <n v="-0.36621116100000001"/>
  </r>
  <r>
    <x v="0"/>
    <x v="16"/>
    <x v="5"/>
    <x v="48"/>
    <x v="51"/>
    <x v="0"/>
    <x v="0"/>
    <n v="-1.6772374E-2"/>
  </r>
  <r>
    <x v="0"/>
    <x v="16"/>
    <x v="5"/>
    <x v="48"/>
    <x v="52"/>
    <x v="0"/>
    <x v="0"/>
    <n v="-2.5624500000000001E-2"/>
  </r>
  <r>
    <x v="0"/>
    <x v="16"/>
    <x v="5"/>
    <x v="48"/>
    <x v="53"/>
    <x v="0"/>
    <x v="0"/>
    <n v="-2.8930623999999999E-2"/>
  </r>
  <r>
    <x v="0"/>
    <x v="16"/>
    <x v="5"/>
    <x v="48"/>
    <x v="54"/>
    <x v="0"/>
    <x v="0"/>
    <n v="-7.5079193000000002E-2"/>
  </r>
  <r>
    <x v="0"/>
    <x v="16"/>
    <x v="5"/>
    <x v="48"/>
    <x v="55"/>
    <x v="0"/>
    <x v="0"/>
    <n v="-8.3136188999999999E-2"/>
  </r>
  <r>
    <x v="0"/>
    <x v="16"/>
    <x v="5"/>
    <x v="48"/>
    <x v="56"/>
    <x v="0"/>
    <x v="0"/>
    <n v="-8.0790740000000003E-3"/>
  </r>
  <r>
    <x v="0"/>
    <x v="17"/>
    <x v="5"/>
    <x v="48"/>
    <x v="46"/>
    <x v="0"/>
    <x v="0"/>
    <n v="0.43175817999999999"/>
  </r>
  <r>
    <x v="0"/>
    <x v="18"/>
    <x v="5"/>
    <x v="48"/>
    <x v="46"/>
    <x v="0"/>
    <x v="0"/>
    <n v="0.688620334"/>
  </r>
  <r>
    <x v="0"/>
    <x v="19"/>
    <x v="5"/>
    <x v="48"/>
    <x v="19"/>
    <x v="0"/>
    <x v="0"/>
    <n v="5.0712541999999999E-2"/>
  </r>
  <r>
    <x v="0"/>
    <x v="12"/>
    <x v="5"/>
    <x v="49"/>
    <x v="19"/>
    <x v="0"/>
    <x v="0"/>
    <n v="106263.44"/>
  </r>
  <r>
    <x v="0"/>
    <x v="13"/>
    <x v="5"/>
    <x v="49"/>
    <x v="19"/>
    <x v="0"/>
    <x v="0"/>
    <n v="1"/>
  </r>
  <r>
    <x v="0"/>
    <x v="14"/>
    <x v="5"/>
    <x v="49"/>
    <x v="19"/>
    <x v="0"/>
    <x v="0"/>
    <n v="3.5469288379999999"/>
  </r>
  <r>
    <x v="0"/>
    <x v="15"/>
    <x v="5"/>
    <x v="49"/>
    <x v="46"/>
    <x v="0"/>
    <x v="0"/>
    <n v="0.73358604599999999"/>
  </r>
  <r>
    <x v="0"/>
    <x v="16"/>
    <x v="5"/>
    <x v="49"/>
    <x v="48"/>
    <x v="0"/>
    <x v="0"/>
    <n v="-2.1704418999999999E-2"/>
  </r>
  <r>
    <x v="0"/>
    <x v="16"/>
    <x v="5"/>
    <x v="49"/>
    <x v="49"/>
    <x v="0"/>
    <x v="0"/>
    <n v="-2.0744867E-2"/>
  </r>
  <r>
    <x v="0"/>
    <x v="16"/>
    <x v="5"/>
    <x v="49"/>
    <x v="50"/>
    <x v="0"/>
    <x v="0"/>
    <n v="-5.9311118000000003E-2"/>
  </r>
  <r>
    <x v="0"/>
    <x v="16"/>
    <x v="5"/>
    <x v="49"/>
    <x v="51"/>
    <x v="0"/>
    <x v="0"/>
    <n v="-0.37730723199999999"/>
  </r>
  <r>
    <x v="0"/>
    <x v="16"/>
    <x v="5"/>
    <x v="49"/>
    <x v="52"/>
    <x v="0"/>
    <x v="0"/>
    <n v="-2.8907213000000001E-2"/>
  </r>
  <r>
    <x v="0"/>
    <x v="16"/>
    <x v="5"/>
    <x v="49"/>
    <x v="53"/>
    <x v="0"/>
    <x v="0"/>
    <n v="-3.2924845000000001E-2"/>
  </r>
  <r>
    <x v="0"/>
    <x v="16"/>
    <x v="5"/>
    <x v="49"/>
    <x v="54"/>
    <x v="0"/>
    <x v="0"/>
    <n v="-8.6577049000000003E-2"/>
  </r>
  <r>
    <x v="0"/>
    <x v="16"/>
    <x v="5"/>
    <x v="49"/>
    <x v="55"/>
    <x v="0"/>
    <x v="0"/>
    <n v="-9.6961733999999994E-2"/>
  </r>
  <r>
    <x v="0"/>
    <x v="16"/>
    <x v="5"/>
    <x v="49"/>
    <x v="56"/>
    <x v="0"/>
    <x v="0"/>
    <n v="-9.1475700000000007E-3"/>
  </r>
  <r>
    <x v="0"/>
    <x v="17"/>
    <x v="5"/>
    <x v="49"/>
    <x v="46"/>
    <x v="0"/>
    <x v="0"/>
    <n v="0.53019771199999999"/>
  </r>
  <r>
    <x v="0"/>
    <x v="18"/>
    <x v="5"/>
    <x v="49"/>
    <x v="46"/>
    <x v="0"/>
    <x v="0"/>
    <n v="0.64097348099999996"/>
  </r>
  <r>
    <x v="0"/>
    <x v="19"/>
    <x v="5"/>
    <x v="49"/>
    <x v="19"/>
    <x v="0"/>
    <x v="0"/>
    <n v="1.7075476999999999E-2"/>
  </r>
  <r>
    <x v="0"/>
    <x v="12"/>
    <x v="5"/>
    <x v="50"/>
    <x v="19"/>
    <x v="0"/>
    <x v="0"/>
    <n v="231269.23"/>
  </r>
  <r>
    <x v="0"/>
    <x v="13"/>
    <x v="5"/>
    <x v="50"/>
    <x v="19"/>
    <x v="0"/>
    <x v="0"/>
    <n v="1"/>
  </r>
  <r>
    <x v="0"/>
    <x v="14"/>
    <x v="5"/>
    <x v="50"/>
    <x v="19"/>
    <x v="0"/>
    <x v="0"/>
    <n v="7.7194515350000001"/>
  </r>
  <r>
    <x v="0"/>
    <x v="15"/>
    <x v="5"/>
    <x v="50"/>
    <x v="46"/>
    <x v="0"/>
    <x v="0"/>
    <n v="1.0214569609999999"/>
  </r>
  <r>
    <x v="0"/>
    <x v="16"/>
    <x v="5"/>
    <x v="50"/>
    <x v="48"/>
    <x v="0"/>
    <x v="0"/>
    <n v="-2.5691661000000001E-2"/>
  </r>
  <r>
    <x v="0"/>
    <x v="16"/>
    <x v="5"/>
    <x v="50"/>
    <x v="49"/>
    <x v="0"/>
    <x v="0"/>
    <n v="-2.6669575000000001E-2"/>
  </r>
  <r>
    <x v="0"/>
    <x v="16"/>
    <x v="5"/>
    <x v="50"/>
    <x v="50"/>
    <x v="0"/>
    <x v="0"/>
    <n v="-7.4790654999999998E-2"/>
  </r>
  <r>
    <x v="0"/>
    <x v="16"/>
    <x v="5"/>
    <x v="50"/>
    <x v="51"/>
    <x v="0"/>
    <x v="0"/>
    <n v="-2.3492844999999998E-2"/>
  </r>
  <r>
    <x v="0"/>
    <x v="16"/>
    <x v="5"/>
    <x v="50"/>
    <x v="52"/>
    <x v="0"/>
    <x v="0"/>
    <n v="-0.54020045800000005"/>
  </r>
  <r>
    <x v="0"/>
    <x v="16"/>
    <x v="5"/>
    <x v="50"/>
    <x v="53"/>
    <x v="0"/>
    <x v="0"/>
    <n v="-4.6727053999999997E-2"/>
  </r>
  <r>
    <x v="0"/>
    <x v="16"/>
    <x v="5"/>
    <x v="50"/>
    <x v="54"/>
    <x v="0"/>
    <x v="0"/>
    <n v="-0.12630839599999999"/>
  </r>
  <r>
    <x v="0"/>
    <x v="16"/>
    <x v="5"/>
    <x v="50"/>
    <x v="55"/>
    <x v="0"/>
    <x v="0"/>
    <n v="-0.14473651400000001"/>
  </r>
  <r>
    <x v="0"/>
    <x v="16"/>
    <x v="5"/>
    <x v="50"/>
    <x v="56"/>
    <x v="0"/>
    <x v="0"/>
    <n v="-1.2839803E-2"/>
  </r>
  <r>
    <x v="0"/>
    <x v="17"/>
    <x v="5"/>
    <x v="50"/>
    <x v="46"/>
    <x v="0"/>
    <x v="0"/>
    <n v="0.97348287700000002"/>
  </r>
  <r>
    <x v="0"/>
    <x v="18"/>
    <x v="5"/>
    <x v="50"/>
    <x v="46"/>
    <x v="0"/>
    <x v="0"/>
    <n v="0.50005031499999997"/>
  </r>
  <r>
    <x v="0"/>
    <x v="19"/>
    <x v="5"/>
    <x v="50"/>
    <x v="19"/>
    <x v="0"/>
    <x v="0"/>
    <n v="3.7162661E-2"/>
  </r>
  <r>
    <x v="0"/>
    <x v="12"/>
    <x v="5"/>
    <x v="51"/>
    <x v="19"/>
    <x v="0"/>
    <x v="0"/>
    <n v="281395.43"/>
  </r>
  <r>
    <x v="0"/>
    <x v="13"/>
    <x v="5"/>
    <x v="51"/>
    <x v="19"/>
    <x v="0"/>
    <x v="0"/>
    <n v="1"/>
  </r>
  <r>
    <x v="0"/>
    <x v="14"/>
    <x v="5"/>
    <x v="51"/>
    <x v="19"/>
    <x v="0"/>
    <x v="0"/>
    <n v="9.39259603"/>
  </r>
  <r>
    <x v="0"/>
    <x v="15"/>
    <x v="5"/>
    <x v="51"/>
    <x v="46"/>
    <x v="0"/>
    <x v="0"/>
    <n v="1.0502764659999999"/>
  </r>
  <r>
    <x v="0"/>
    <x v="16"/>
    <x v="5"/>
    <x v="51"/>
    <x v="48"/>
    <x v="0"/>
    <x v="0"/>
    <n v="-2.5824278999999999E-2"/>
  </r>
  <r>
    <x v="0"/>
    <x v="16"/>
    <x v="5"/>
    <x v="51"/>
    <x v="49"/>
    <x v="0"/>
    <x v="0"/>
    <n v="-2.6866634E-2"/>
  </r>
  <r>
    <x v="0"/>
    <x v="16"/>
    <x v="5"/>
    <x v="51"/>
    <x v="50"/>
    <x v="0"/>
    <x v="0"/>
    <n v="-7.5305512000000005E-2"/>
  </r>
  <r>
    <x v="0"/>
    <x v="16"/>
    <x v="5"/>
    <x v="51"/>
    <x v="51"/>
    <x v="0"/>
    <x v="0"/>
    <n v="-2.3666203E-2"/>
  </r>
  <r>
    <x v="0"/>
    <x v="16"/>
    <x v="5"/>
    <x v="51"/>
    <x v="52"/>
    <x v="0"/>
    <x v="0"/>
    <n v="-4.0628065999999997E-2"/>
  </r>
  <r>
    <x v="0"/>
    <x v="16"/>
    <x v="5"/>
    <x v="51"/>
    <x v="53"/>
    <x v="0"/>
    <x v="0"/>
    <n v="-0.57106775600000004"/>
  </r>
  <r>
    <x v="0"/>
    <x v="16"/>
    <x v="5"/>
    <x v="51"/>
    <x v="54"/>
    <x v="0"/>
    <x v="0"/>
    <n v="-0.12762988"/>
  </r>
  <r>
    <x v="0"/>
    <x v="16"/>
    <x v="5"/>
    <x v="51"/>
    <x v="55"/>
    <x v="0"/>
    <x v="0"/>
    <n v="-0.14632552800000001"/>
  </r>
  <r>
    <x v="0"/>
    <x v="16"/>
    <x v="5"/>
    <x v="51"/>
    <x v="56"/>
    <x v="0"/>
    <x v="0"/>
    <n v="-1.2962609E-2"/>
  </r>
  <r>
    <x v="0"/>
    <x v="17"/>
    <x v="5"/>
    <x v="51"/>
    <x v="46"/>
    <x v="0"/>
    <x v="0"/>
    <n v="1.0326801269999999"/>
  </r>
  <r>
    <x v="0"/>
    <x v="18"/>
    <x v="5"/>
    <x v="51"/>
    <x v="46"/>
    <x v="0"/>
    <x v="0"/>
    <n v="0.47611836600000002"/>
  </r>
  <r>
    <x v="0"/>
    <x v="19"/>
    <x v="5"/>
    <x v="51"/>
    <x v="19"/>
    <x v="0"/>
    <x v="0"/>
    <n v="4.5217443000000003E-2"/>
  </r>
  <r>
    <x v="0"/>
    <x v="12"/>
    <x v="5"/>
    <x v="52"/>
    <x v="19"/>
    <x v="0"/>
    <x v="0"/>
    <n v="810031.21"/>
  </r>
  <r>
    <x v="0"/>
    <x v="13"/>
    <x v="5"/>
    <x v="52"/>
    <x v="19"/>
    <x v="0"/>
    <x v="0"/>
    <n v="1"/>
  </r>
  <r>
    <x v="0"/>
    <x v="14"/>
    <x v="5"/>
    <x v="52"/>
    <x v="19"/>
    <x v="0"/>
    <x v="0"/>
    <n v="27.037737836000002"/>
  </r>
  <r>
    <x v="0"/>
    <x v="15"/>
    <x v="5"/>
    <x v="52"/>
    <x v="46"/>
    <x v="0"/>
    <x v="0"/>
    <n v="1.1028161299999999"/>
  </r>
  <r>
    <x v="0"/>
    <x v="16"/>
    <x v="5"/>
    <x v="52"/>
    <x v="48"/>
    <x v="0"/>
    <x v="0"/>
    <n v="-2.6426848999999999E-2"/>
  </r>
  <r>
    <x v="0"/>
    <x v="16"/>
    <x v="5"/>
    <x v="52"/>
    <x v="49"/>
    <x v="0"/>
    <x v="0"/>
    <n v="-2.7762003E-2"/>
  </r>
  <r>
    <x v="0"/>
    <x v="16"/>
    <x v="5"/>
    <x v="52"/>
    <x v="50"/>
    <x v="0"/>
    <x v="0"/>
    <n v="-7.7644851000000001E-2"/>
  </r>
  <r>
    <x v="0"/>
    <x v="16"/>
    <x v="5"/>
    <x v="52"/>
    <x v="51"/>
    <x v="0"/>
    <x v="0"/>
    <n v="-2.4453885000000002E-2"/>
  </r>
  <r>
    <x v="0"/>
    <x v="16"/>
    <x v="5"/>
    <x v="52"/>
    <x v="52"/>
    <x v="0"/>
    <x v="0"/>
    <n v="-4.2342356999999997E-2"/>
  </r>
  <r>
    <x v="0"/>
    <x v="16"/>
    <x v="5"/>
    <x v="52"/>
    <x v="53"/>
    <x v="0"/>
    <x v="0"/>
    <n v="-4.9271976000000002E-2"/>
  </r>
  <r>
    <x v="0"/>
    <x v="16"/>
    <x v="5"/>
    <x v="52"/>
    <x v="54"/>
    <x v="0"/>
    <x v="0"/>
    <n v="-0.68784813700000003"/>
  </r>
  <r>
    <x v="0"/>
    <x v="16"/>
    <x v="5"/>
    <x v="52"/>
    <x v="55"/>
    <x v="0"/>
    <x v="0"/>
    <n v="-0.15354547499999999"/>
  </r>
  <r>
    <x v="0"/>
    <x v="16"/>
    <x v="5"/>
    <x v="52"/>
    <x v="56"/>
    <x v="0"/>
    <x v="0"/>
    <n v="-1.3520595999999999E-2"/>
  </r>
  <r>
    <x v="0"/>
    <x v="17"/>
    <x v="5"/>
    <x v="52"/>
    <x v="46"/>
    <x v="0"/>
    <x v="0"/>
    <n v="1.152762206"/>
  </r>
  <r>
    <x v="0"/>
    <x v="18"/>
    <x v="5"/>
    <x v="52"/>
    <x v="46"/>
    <x v="0"/>
    <x v="0"/>
    <n v="0.44578612899999998"/>
  </r>
  <r>
    <x v="0"/>
    <x v="19"/>
    <x v="5"/>
    <x v="52"/>
    <x v="19"/>
    <x v="0"/>
    <x v="0"/>
    <n v="0.130163947"/>
  </r>
  <r>
    <x v="0"/>
    <x v="12"/>
    <x v="5"/>
    <x v="53"/>
    <x v="19"/>
    <x v="0"/>
    <x v="0"/>
    <n v="974018.41"/>
  </r>
  <r>
    <x v="0"/>
    <x v="13"/>
    <x v="5"/>
    <x v="53"/>
    <x v="19"/>
    <x v="0"/>
    <x v="0"/>
    <n v="1"/>
  </r>
  <r>
    <x v="0"/>
    <x v="14"/>
    <x v="5"/>
    <x v="53"/>
    <x v="19"/>
    <x v="0"/>
    <x v="0"/>
    <n v="32.511407026000001"/>
  </r>
  <r>
    <x v="0"/>
    <x v="15"/>
    <x v="5"/>
    <x v="53"/>
    <x v="46"/>
    <x v="0"/>
    <x v="0"/>
    <n v="1.1347574760000001"/>
  </r>
  <r>
    <x v="0"/>
    <x v="16"/>
    <x v="5"/>
    <x v="53"/>
    <x v="48"/>
    <x v="0"/>
    <x v="0"/>
    <n v="-2.6697434999999999E-2"/>
  </r>
  <r>
    <x v="0"/>
    <x v="16"/>
    <x v="5"/>
    <x v="53"/>
    <x v="49"/>
    <x v="0"/>
    <x v="0"/>
    <n v="-2.8164070999999999E-2"/>
  </r>
  <r>
    <x v="0"/>
    <x v="16"/>
    <x v="5"/>
    <x v="53"/>
    <x v="50"/>
    <x v="0"/>
    <x v="0"/>
    <n v="-7.8695336000000005E-2"/>
  </r>
  <r>
    <x v="0"/>
    <x v="16"/>
    <x v="5"/>
    <x v="53"/>
    <x v="51"/>
    <x v="0"/>
    <x v="0"/>
    <n v="-2.4807593999999999E-2"/>
  </r>
  <r>
    <x v="0"/>
    <x v="16"/>
    <x v="5"/>
    <x v="53"/>
    <x v="52"/>
    <x v="0"/>
    <x v="0"/>
    <n v="-4.3112163000000002E-2"/>
  </r>
  <r>
    <x v="0"/>
    <x v="16"/>
    <x v="5"/>
    <x v="53"/>
    <x v="53"/>
    <x v="0"/>
    <x v="0"/>
    <n v="-5.0208632000000003E-2"/>
  </r>
  <r>
    <x v="0"/>
    <x v="16"/>
    <x v="5"/>
    <x v="53"/>
    <x v="54"/>
    <x v="0"/>
    <x v="0"/>
    <n v="-0.136330546"/>
  </r>
  <r>
    <x v="0"/>
    <x v="16"/>
    <x v="5"/>
    <x v="53"/>
    <x v="55"/>
    <x v="0"/>
    <x v="0"/>
    <n v="-0.732970538"/>
  </r>
  <r>
    <x v="0"/>
    <x v="16"/>
    <x v="5"/>
    <x v="53"/>
    <x v="56"/>
    <x v="0"/>
    <x v="0"/>
    <n v="-1.3771162E-2"/>
  </r>
  <r>
    <x v="0"/>
    <x v="17"/>
    <x v="5"/>
    <x v="53"/>
    <x v="46"/>
    <x v="0"/>
    <x v="0"/>
    <n v="1.2360466969999999"/>
  </r>
  <r>
    <x v="0"/>
    <x v="18"/>
    <x v="5"/>
    <x v="53"/>
    <x v="46"/>
    <x v="0"/>
    <x v="0"/>
    <n v="0.42381706600000002"/>
  </r>
  <r>
    <x v="0"/>
    <x v="19"/>
    <x v="5"/>
    <x v="53"/>
    <x v="19"/>
    <x v="0"/>
    <x v="0"/>
    <n v="0.15651505700000001"/>
  </r>
  <r>
    <x v="0"/>
    <x v="12"/>
    <x v="5"/>
    <x v="54"/>
    <x v="19"/>
    <x v="0"/>
    <x v="0"/>
    <n v="75276.19"/>
  </r>
  <r>
    <x v="0"/>
    <x v="13"/>
    <x v="5"/>
    <x v="54"/>
    <x v="19"/>
    <x v="0"/>
    <x v="0"/>
    <n v="1"/>
  </r>
  <r>
    <x v="0"/>
    <x v="14"/>
    <x v="5"/>
    <x v="54"/>
    <x v="19"/>
    <x v="0"/>
    <x v="0"/>
    <n v="2.5126166099999998"/>
  </r>
  <r>
    <x v="0"/>
    <x v="15"/>
    <x v="5"/>
    <x v="54"/>
    <x v="46"/>
    <x v="0"/>
    <x v="0"/>
    <n v="1.0400886300000001"/>
  </r>
  <r>
    <x v="0"/>
    <x v="16"/>
    <x v="5"/>
    <x v="54"/>
    <x v="48"/>
    <x v="0"/>
    <x v="0"/>
    <n v="-2.591483E-2"/>
  </r>
  <r>
    <x v="0"/>
    <x v="16"/>
    <x v="5"/>
    <x v="54"/>
    <x v="49"/>
    <x v="0"/>
    <x v="0"/>
    <n v="-2.7001186E-2"/>
  </r>
  <r>
    <x v="0"/>
    <x v="16"/>
    <x v="5"/>
    <x v="54"/>
    <x v="50"/>
    <x v="0"/>
    <x v="0"/>
    <n v="-7.5657056E-2"/>
  </r>
  <r>
    <x v="0"/>
    <x v="16"/>
    <x v="5"/>
    <x v="54"/>
    <x v="51"/>
    <x v="0"/>
    <x v="0"/>
    <n v="-2.3784572E-2"/>
  </r>
  <r>
    <x v="0"/>
    <x v="16"/>
    <x v="5"/>
    <x v="54"/>
    <x v="52"/>
    <x v="0"/>
    <x v="0"/>
    <n v="-4.0885681E-2"/>
  </r>
  <r>
    <x v="0"/>
    <x v="16"/>
    <x v="5"/>
    <x v="54"/>
    <x v="53"/>
    <x v="0"/>
    <x v="0"/>
    <n v="-4.7499574000000003E-2"/>
  </r>
  <r>
    <x v="0"/>
    <x v="16"/>
    <x v="5"/>
    <x v="54"/>
    <x v="54"/>
    <x v="0"/>
    <x v="0"/>
    <n v="-0.12853218999999999"/>
  </r>
  <r>
    <x v="0"/>
    <x v="16"/>
    <x v="5"/>
    <x v="54"/>
    <x v="55"/>
    <x v="0"/>
    <x v="0"/>
    <n v="-0.147410506"/>
  </r>
  <r>
    <x v="0"/>
    <x v="16"/>
    <x v="5"/>
    <x v="54"/>
    <x v="56"/>
    <x v="0"/>
    <x v="0"/>
    <n v="-0.52340303499999996"/>
  </r>
  <r>
    <x v="0"/>
    <x v="17"/>
    <x v="5"/>
    <x v="54"/>
    <x v="46"/>
    <x v="0"/>
    <x v="0"/>
    <n v="1.0109707859999999"/>
  </r>
  <r>
    <x v="0"/>
    <x v="18"/>
    <x v="5"/>
    <x v="54"/>
    <x v="46"/>
    <x v="0"/>
    <x v="0"/>
    <n v="0.48964342599999999"/>
  </r>
  <r>
    <x v="0"/>
    <x v="19"/>
    <x v="5"/>
    <x v="54"/>
    <x v="19"/>
    <x v="0"/>
    <x v="0"/>
    <n v="1.2096134E-2"/>
  </r>
  <r>
    <x v="0"/>
    <x v="12"/>
    <x v="6"/>
    <x v="46"/>
    <x v="19"/>
    <x v="0"/>
    <x v="0"/>
    <n v="122917.97"/>
  </r>
  <r>
    <x v="0"/>
    <x v="13"/>
    <x v="6"/>
    <x v="46"/>
    <x v="19"/>
    <x v="0"/>
    <x v="0"/>
    <n v="1"/>
  </r>
  <r>
    <x v="0"/>
    <x v="14"/>
    <x v="6"/>
    <x v="46"/>
    <x v="19"/>
    <x v="0"/>
    <x v="0"/>
    <n v="1.159307173"/>
  </r>
  <r>
    <x v="0"/>
    <x v="15"/>
    <x v="6"/>
    <x v="46"/>
    <x v="46"/>
    <x v="0"/>
    <x v="0"/>
    <n v="3.9439661000000001E-2"/>
  </r>
  <r>
    <x v="0"/>
    <x v="16"/>
    <x v="6"/>
    <x v="46"/>
    <x v="48"/>
    <x v="0"/>
    <x v="0"/>
    <n v="-1.9892824999999999E-2"/>
  </r>
  <r>
    <x v="0"/>
    <x v="16"/>
    <x v="6"/>
    <x v="46"/>
    <x v="49"/>
    <x v="0"/>
    <x v="0"/>
    <n v="-3.2995590000000001E-3"/>
  </r>
  <r>
    <x v="0"/>
    <x v="16"/>
    <x v="6"/>
    <x v="46"/>
    <x v="50"/>
    <x v="0"/>
    <x v="0"/>
    <n v="-1.459947E-2"/>
  </r>
  <r>
    <x v="0"/>
    <x v="16"/>
    <x v="6"/>
    <x v="46"/>
    <x v="51"/>
    <x v="0"/>
    <x v="0"/>
    <n v="-3.3366770000000001E-3"/>
  </r>
  <r>
    <x v="0"/>
    <x v="16"/>
    <x v="6"/>
    <x v="46"/>
    <x v="52"/>
    <x v="0"/>
    <x v="0"/>
    <n v="-1.1104839999999999E-3"/>
  </r>
  <r>
    <x v="0"/>
    <x v="16"/>
    <x v="6"/>
    <x v="46"/>
    <x v="53"/>
    <x v="0"/>
    <x v="0"/>
    <n v="-1.4032020000000001E-3"/>
  </r>
  <r>
    <x v="0"/>
    <x v="16"/>
    <x v="6"/>
    <x v="46"/>
    <x v="54"/>
    <x v="0"/>
    <x v="0"/>
    <n v="4.7001600000000002E-4"/>
  </r>
  <r>
    <x v="0"/>
    <x v="16"/>
    <x v="6"/>
    <x v="46"/>
    <x v="55"/>
    <x v="0"/>
    <x v="0"/>
    <n v="4.7837940000000001E-3"/>
  </r>
  <r>
    <x v="0"/>
    <x v="16"/>
    <x v="6"/>
    <x v="46"/>
    <x v="56"/>
    <x v="0"/>
    <x v="0"/>
    <n v="-1.051253E-3"/>
  </r>
  <r>
    <x v="0"/>
    <x v="17"/>
    <x v="6"/>
    <x v="46"/>
    <x v="46"/>
    <x v="0"/>
    <x v="0"/>
    <n v="8.0434229999999992E-3"/>
  </r>
  <r>
    <x v="0"/>
    <x v="18"/>
    <x v="6"/>
    <x v="46"/>
    <x v="46"/>
    <x v="0"/>
    <x v="0"/>
    <n v="0.98915082499999996"/>
  </r>
  <r>
    <x v="0"/>
    <x v="19"/>
    <x v="6"/>
    <x v="46"/>
    <x v="19"/>
    <x v="0"/>
    <x v="0"/>
    <n v="2.5647339999999999E-3"/>
  </r>
  <r>
    <x v="0"/>
    <x v="12"/>
    <x v="6"/>
    <x v="47"/>
    <x v="19"/>
    <x v="0"/>
    <x v="0"/>
    <n v="238703.65"/>
  </r>
  <r>
    <x v="0"/>
    <x v="13"/>
    <x v="6"/>
    <x v="47"/>
    <x v="19"/>
    <x v="0"/>
    <x v="0"/>
    <n v="1"/>
  </r>
  <r>
    <x v="0"/>
    <x v="14"/>
    <x v="6"/>
    <x v="47"/>
    <x v="19"/>
    <x v="0"/>
    <x v="0"/>
    <n v="2.251345691"/>
  </r>
  <r>
    <x v="0"/>
    <x v="15"/>
    <x v="6"/>
    <x v="47"/>
    <x v="46"/>
    <x v="0"/>
    <x v="0"/>
    <n v="0.867180069"/>
  </r>
  <r>
    <x v="0"/>
    <x v="16"/>
    <x v="6"/>
    <x v="47"/>
    <x v="48"/>
    <x v="0"/>
    <x v="0"/>
    <n v="-1.1295128E-2"/>
  </r>
  <r>
    <x v="0"/>
    <x v="16"/>
    <x v="6"/>
    <x v="47"/>
    <x v="49"/>
    <x v="0"/>
    <x v="0"/>
    <n v="-0.65205252599999997"/>
  </r>
  <r>
    <x v="0"/>
    <x v="16"/>
    <x v="6"/>
    <x v="47"/>
    <x v="50"/>
    <x v="0"/>
    <x v="0"/>
    <n v="-3.0216801000000001E-2"/>
  </r>
  <r>
    <x v="0"/>
    <x v="16"/>
    <x v="6"/>
    <x v="47"/>
    <x v="51"/>
    <x v="0"/>
    <x v="0"/>
    <n v="-8.9235730000000006E-3"/>
  </r>
  <r>
    <x v="0"/>
    <x v="16"/>
    <x v="6"/>
    <x v="47"/>
    <x v="52"/>
    <x v="0"/>
    <x v="0"/>
    <n v="-1.5956087000000001E-2"/>
  </r>
  <r>
    <x v="0"/>
    <x v="16"/>
    <x v="6"/>
    <x v="47"/>
    <x v="53"/>
    <x v="0"/>
    <x v="0"/>
    <n v="-1.7454698000000001E-2"/>
  </r>
  <r>
    <x v="0"/>
    <x v="16"/>
    <x v="6"/>
    <x v="47"/>
    <x v="54"/>
    <x v="0"/>
    <x v="0"/>
    <n v="-5.8284364999999998E-2"/>
  </r>
  <r>
    <x v="0"/>
    <x v="16"/>
    <x v="6"/>
    <x v="47"/>
    <x v="55"/>
    <x v="0"/>
    <x v="0"/>
    <n v="-6.3270283999999996E-2"/>
  </r>
  <r>
    <x v="0"/>
    <x v="16"/>
    <x v="6"/>
    <x v="47"/>
    <x v="56"/>
    <x v="0"/>
    <x v="0"/>
    <n v="-9.726607E-3"/>
  </r>
  <r>
    <x v="0"/>
    <x v="17"/>
    <x v="6"/>
    <x v="47"/>
    <x v="46"/>
    <x v="0"/>
    <x v="0"/>
    <n v="0.56848704100000003"/>
  </r>
  <r>
    <x v="0"/>
    <x v="18"/>
    <x v="6"/>
    <x v="47"/>
    <x v="46"/>
    <x v="0"/>
    <x v="0"/>
    <n v="0.355619348"/>
  </r>
  <r>
    <x v="0"/>
    <x v="19"/>
    <x v="6"/>
    <x v="47"/>
    <x v="19"/>
    <x v="0"/>
    <x v="0"/>
    <n v="4.9806499999999997E-3"/>
  </r>
  <r>
    <x v="0"/>
    <x v="12"/>
    <x v="6"/>
    <x v="48"/>
    <x v="19"/>
    <x v="0"/>
    <x v="0"/>
    <n v="852617.95"/>
  </r>
  <r>
    <x v="0"/>
    <x v="13"/>
    <x v="6"/>
    <x v="48"/>
    <x v="19"/>
    <x v="0"/>
    <x v="0"/>
    <n v="1"/>
  </r>
  <r>
    <x v="0"/>
    <x v="14"/>
    <x v="6"/>
    <x v="48"/>
    <x v="19"/>
    <x v="0"/>
    <x v="0"/>
    <n v="8.0415099009999995"/>
  </r>
  <r>
    <x v="0"/>
    <x v="15"/>
    <x v="6"/>
    <x v="48"/>
    <x v="46"/>
    <x v="0"/>
    <x v="0"/>
    <n v="0.80652414100000003"/>
  </r>
  <r>
    <x v="0"/>
    <x v="16"/>
    <x v="6"/>
    <x v="48"/>
    <x v="48"/>
    <x v="0"/>
    <x v="0"/>
    <n v="-1.0997603E-2"/>
  </r>
  <r>
    <x v="0"/>
    <x v="16"/>
    <x v="6"/>
    <x v="48"/>
    <x v="49"/>
    <x v="0"/>
    <x v="0"/>
    <n v="-7.0940880000000001E-3"/>
  </r>
  <r>
    <x v="0"/>
    <x v="16"/>
    <x v="6"/>
    <x v="48"/>
    <x v="50"/>
    <x v="0"/>
    <x v="0"/>
    <n v="-0.63754173400000003"/>
  </r>
  <r>
    <x v="0"/>
    <x v="16"/>
    <x v="6"/>
    <x v="48"/>
    <x v="51"/>
    <x v="0"/>
    <x v="0"/>
    <n v="-8.185286E-3"/>
  </r>
  <r>
    <x v="0"/>
    <x v="16"/>
    <x v="6"/>
    <x v="48"/>
    <x v="52"/>
    <x v="0"/>
    <x v="0"/>
    <n v="-1.3994296E-2"/>
  </r>
  <r>
    <x v="0"/>
    <x v="16"/>
    <x v="6"/>
    <x v="48"/>
    <x v="53"/>
    <x v="0"/>
    <x v="0"/>
    <n v="-1.5333553E-2"/>
  </r>
  <r>
    <x v="0"/>
    <x v="16"/>
    <x v="6"/>
    <x v="48"/>
    <x v="54"/>
    <x v="0"/>
    <x v="0"/>
    <n v="-5.0520194999999997E-2"/>
  </r>
  <r>
    <x v="0"/>
    <x v="16"/>
    <x v="6"/>
    <x v="48"/>
    <x v="55"/>
    <x v="0"/>
    <x v="0"/>
    <n v="-5.4277193000000001E-2"/>
  </r>
  <r>
    <x v="0"/>
    <x v="16"/>
    <x v="6"/>
    <x v="48"/>
    <x v="56"/>
    <x v="0"/>
    <x v="0"/>
    <n v="-8.5801920000000004E-3"/>
  </r>
  <r>
    <x v="0"/>
    <x v="17"/>
    <x v="6"/>
    <x v="48"/>
    <x v="46"/>
    <x v="0"/>
    <x v="0"/>
    <n v="0.45185847400000001"/>
  </r>
  <r>
    <x v="0"/>
    <x v="18"/>
    <x v="6"/>
    <x v="48"/>
    <x v="46"/>
    <x v="0"/>
    <x v="0"/>
    <n v="0.390611296"/>
  </r>
  <r>
    <x v="0"/>
    <x v="19"/>
    <x v="6"/>
    <x v="48"/>
    <x v="19"/>
    <x v="0"/>
    <x v="0"/>
    <n v="1.7790223000000001E-2"/>
  </r>
  <r>
    <x v="0"/>
    <x v="12"/>
    <x v="6"/>
    <x v="49"/>
    <x v="19"/>
    <x v="0"/>
    <x v="0"/>
    <n v="305012.92"/>
  </r>
  <r>
    <x v="0"/>
    <x v="13"/>
    <x v="6"/>
    <x v="49"/>
    <x v="19"/>
    <x v="0"/>
    <x v="0"/>
    <n v="1"/>
  </r>
  <r>
    <x v="0"/>
    <x v="14"/>
    <x v="6"/>
    <x v="49"/>
    <x v="19"/>
    <x v="0"/>
    <x v="0"/>
    <n v="2.8767450069999998"/>
  </r>
  <r>
    <x v="0"/>
    <x v="15"/>
    <x v="6"/>
    <x v="49"/>
    <x v="46"/>
    <x v="0"/>
    <x v="0"/>
    <n v="0.87629058100000001"/>
  </r>
  <r>
    <x v="0"/>
    <x v="16"/>
    <x v="6"/>
    <x v="49"/>
    <x v="48"/>
    <x v="0"/>
    <x v="0"/>
    <n v="-1.1046329000000001E-2"/>
  </r>
  <r>
    <x v="0"/>
    <x v="16"/>
    <x v="6"/>
    <x v="49"/>
    <x v="49"/>
    <x v="0"/>
    <x v="0"/>
    <n v="-7.1887130000000002E-3"/>
  </r>
  <r>
    <x v="0"/>
    <x v="16"/>
    <x v="6"/>
    <x v="49"/>
    <x v="50"/>
    <x v="0"/>
    <x v="0"/>
    <n v="-2.8491016000000001E-2"/>
  </r>
  <r>
    <x v="0"/>
    <x v="16"/>
    <x v="6"/>
    <x v="49"/>
    <x v="51"/>
    <x v="0"/>
    <x v="0"/>
    <n v="-0.68325832200000003"/>
  </r>
  <r>
    <x v="0"/>
    <x v="16"/>
    <x v="6"/>
    <x v="49"/>
    <x v="52"/>
    <x v="0"/>
    <x v="0"/>
    <n v="-1.4315581000000001E-2"/>
  </r>
  <r>
    <x v="0"/>
    <x v="16"/>
    <x v="6"/>
    <x v="49"/>
    <x v="53"/>
    <x v="0"/>
    <x v="0"/>
    <n v="-1.5680935999999999E-2"/>
  </r>
  <r>
    <x v="0"/>
    <x v="16"/>
    <x v="6"/>
    <x v="49"/>
    <x v="54"/>
    <x v="0"/>
    <x v="0"/>
    <n v="-5.1791742000000002E-2"/>
  </r>
  <r>
    <x v="0"/>
    <x v="16"/>
    <x v="6"/>
    <x v="49"/>
    <x v="55"/>
    <x v="0"/>
    <x v="0"/>
    <n v="-5.5750002E-2"/>
  </r>
  <r>
    <x v="0"/>
    <x v="16"/>
    <x v="6"/>
    <x v="49"/>
    <x v="56"/>
    <x v="0"/>
    <x v="0"/>
    <n v="-8.7679420000000008E-3"/>
  </r>
  <r>
    <x v="0"/>
    <x v="17"/>
    <x v="6"/>
    <x v="49"/>
    <x v="46"/>
    <x v="0"/>
    <x v="0"/>
    <n v="0.555930539"/>
  </r>
  <r>
    <x v="0"/>
    <x v="18"/>
    <x v="6"/>
    <x v="49"/>
    <x v="46"/>
    <x v="0"/>
    <x v="0"/>
    <n v="0.32504787400000001"/>
  </r>
  <r>
    <x v="0"/>
    <x v="19"/>
    <x v="6"/>
    <x v="49"/>
    <x v="19"/>
    <x v="0"/>
    <x v="0"/>
    <n v="6.3642200000000003E-3"/>
  </r>
  <r>
    <x v="0"/>
    <x v="12"/>
    <x v="6"/>
    <x v="50"/>
    <x v="19"/>
    <x v="0"/>
    <x v="0"/>
    <n v="810485.95"/>
  </r>
  <r>
    <x v="0"/>
    <x v="13"/>
    <x v="6"/>
    <x v="50"/>
    <x v="19"/>
    <x v="0"/>
    <x v="0"/>
    <n v="1"/>
  </r>
  <r>
    <x v="0"/>
    <x v="14"/>
    <x v="6"/>
    <x v="50"/>
    <x v="19"/>
    <x v="0"/>
    <x v="0"/>
    <n v="7.6441397889999996"/>
  </r>
  <r>
    <x v="0"/>
    <x v="15"/>
    <x v="6"/>
    <x v="50"/>
    <x v="46"/>
    <x v="0"/>
    <x v="0"/>
    <n v="1.012996265"/>
  </r>
  <r>
    <x v="0"/>
    <x v="16"/>
    <x v="6"/>
    <x v="50"/>
    <x v="48"/>
    <x v="0"/>
    <x v="0"/>
    <n v="-1.1454927E-2"/>
  </r>
  <r>
    <x v="0"/>
    <x v="16"/>
    <x v="6"/>
    <x v="50"/>
    <x v="49"/>
    <x v="0"/>
    <x v="0"/>
    <n v="-7.9822000000000001E-3"/>
  </r>
  <r>
    <x v="0"/>
    <x v="16"/>
    <x v="6"/>
    <x v="50"/>
    <x v="50"/>
    <x v="0"/>
    <x v="0"/>
    <n v="-3.1325247000000001E-2"/>
  </r>
  <r>
    <x v="0"/>
    <x v="16"/>
    <x v="6"/>
    <x v="50"/>
    <x v="51"/>
    <x v="0"/>
    <x v="0"/>
    <n v="-9.3201050000000004E-3"/>
  </r>
  <r>
    <x v="0"/>
    <x v="16"/>
    <x v="6"/>
    <x v="50"/>
    <x v="52"/>
    <x v="0"/>
    <x v="0"/>
    <n v="-0.793422556"/>
  </r>
  <r>
    <x v="0"/>
    <x v="16"/>
    <x v="6"/>
    <x v="50"/>
    <x v="53"/>
    <x v="0"/>
    <x v="0"/>
    <n v="-1.8593959E-2"/>
  </r>
  <r>
    <x v="0"/>
    <x v="16"/>
    <x v="6"/>
    <x v="50"/>
    <x v="54"/>
    <x v="0"/>
    <x v="0"/>
    <n v="-6.2454479E-2"/>
  </r>
  <r>
    <x v="0"/>
    <x v="16"/>
    <x v="6"/>
    <x v="50"/>
    <x v="55"/>
    <x v="0"/>
    <x v="0"/>
    <n v="-6.8100446999999995E-2"/>
  </r>
  <r>
    <x v="0"/>
    <x v="16"/>
    <x v="6"/>
    <x v="50"/>
    <x v="56"/>
    <x v="0"/>
    <x v="0"/>
    <n v="-1.0342344E-2"/>
  </r>
  <r>
    <x v="0"/>
    <x v="17"/>
    <x v="6"/>
    <x v="50"/>
    <x v="46"/>
    <x v="0"/>
    <x v="0"/>
    <n v="0.96583808100000001"/>
  </r>
  <r>
    <x v="0"/>
    <x v="18"/>
    <x v="6"/>
    <x v="50"/>
    <x v="46"/>
    <x v="0"/>
    <x v="0"/>
    <n v="0.22358720300000001"/>
  </r>
  <r>
    <x v="0"/>
    <x v="19"/>
    <x v="6"/>
    <x v="50"/>
    <x v="19"/>
    <x v="0"/>
    <x v="0"/>
    <n v="1.6911122000000001E-2"/>
  </r>
  <r>
    <x v="0"/>
    <x v="12"/>
    <x v="6"/>
    <x v="51"/>
    <x v="19"/>
    <x v="0"/>
    <x v="0"/>
    <n v="876320.97"/>
  </r>
  <r>
    <x v="0"/>
    <x v="13"/>
    <x v="6"/>
    <x v="51"/>
    <x v="19"/>
    <x v="0"/>
    <x v="0"/>
    <n v="1"/>
  </r>
  <r>
    <x v="0"/>
    <x v="14"/>
    <x v="6"/>
    <x v="51"/>
    <x v="19"/>
    <x v="0"/>
    <x v="0"/>
    <n v="8.2650661250000006"/>
  </r>
  <r>
    <x v="0"/>
    <x v="15"/>
    <x v="6"/>
    <x v="51"/>
    <x v="46"/>
    <x v="0"/>
    <x v="0"/>
    <n v="1.017525365"/>
  </r>
  <r>
    <x v="0"/>
    <x v="16"/>
    <x v="6"/>
    <x v="51"/>
    <x v="48"/>
    <x v="0"/>
    <x v="0"/>
    <n v="-1.1535839000000001E-2"/>
  </r>
  <r>
    <x v="0"/>
    <x v="16"/>
    <x v="6"/>
    <x v="51"/>
    <x v="49"/>
    <x v="0"/>
    <x v="0"/>
    <n v="-8.1393290000000007E-3"/>
  </r>
  <r>
    <x v="0"/>
    <x v="16"/>
    <x v="6"/>
    <x v="51"/>
    <x v="50"/>
    <x v="0"/>
    <x v="0"/>
    <n v="-3.1886491000000003E-2"/>
  </r>
  <r>
    <x v="0"/>
    <x v="16"/>
    <x v="6"/>
    <x v="51"/>
    <x v="51"/>
    <x v="0"/>
    <x v="0"/>
    <n v="-9.5208830000000008E-3"/>
  </r>
  <r>
    <x v="0"/>
    <x v="16"/>
    <x v="6"/>
    <x v="51"/>
    <x v="52"/>
    <x v="0"/>
    <x v="0"/>
    <n v="-1.7543269E-2"/>
  </r>
  <r>
    <x v="0"/>
    <x v="16"/>
    <x v="6"/>
    <x v="51"/>
    <x v="53"/>
    <x v="0"/>
    <x v="0"/>
    <n v="-0.79313336599999995"/>
  </r>
  <r>
    <x v="0"/>
    <x v="16"/>
    <x v="6"/>
    <x v="51"/>
    <x v="54"/>
    <x v="0"/>
    <x v="0"/>
    <n v="-6.4565950999999996E-2"/>
  </r>
  <r>
    <x v="0"/>
    <x v="16"/>
    <x v="6"/>
    <x v="51"/>
    <x v="55"/>
    <x v="0"/>
    <x v="0"/>
    <n v="-7.0546124000000002E-2"/>
  </r>
  <r>
    <x v="0"/>
    <x v="16"/>
    <x v="6"/>
    <x v="51"/>
    <x v="56"/>
    <x v="0"/>
    <x v="0"/>
    <n v="-1.0654112E-2"/>
  </r>
  <r>
    <x v="0"/>
    <x v="17"/>
    <x v="6"/>
    <x v="51"/>
    <x v="46"/>
    <x v="0"/>
    <x v="0"/>
    <n v="0.98624532300000001"/>
  </r>
  <r>
    <x v="0"/>
    <x v="18"/>
    <x v="6"/>
    <x v="51"/>
    <x v="46"/>
    <x v="0"/>
    <x v="0"/>
    <n v="0.22603744000000001"/>
  </r>
  <r>
    <x v="0"/>
    <x v="19"/>
    <x v="6"/>
    <x v="51"/>
    <x v="19"/>
    <x v="0"/>
    <x v="0"/>
    <n v="1.8284796999999998E-2"/>
  </r>
  <r>
    <x v="0"/>
    <x v="12"/>
    <x v="6"/>
    <x v="52"/>
    <x v="19"/>
    <x v="0"/>
    <x v="0"/>
    <n v="3207657.1"/>
  </r>
  <r>
    <x v="0"/>
    <x v="13"/>
    <x v="6"/>
    <x v="52"/>
    <x v="19"/>
    <x v="0"/>
    <x v="0"/>
    <n v="1"/>
  </r>
  <r>
    <x v="0"/>
    <x v="14"/>
    <x v="6"/>
    <x v="52"/>
    <x v="19"/>
    <x v="0"/>
    <x v="0"/>
    <n v="30.253181913999999"/>
  </r>
  <r>
    <x v="0"/>
    <x v="15"/>
    <x v="6"/>
    <x v="52"/>
    <x v="46"/>
    <x v="0"/>
    <x v="0"/>
    <n v="1.042940784"/>
  </r>
  <r>
    <x v="0"/>
    <x v="16"/>
    <x v="6"/>
    <x v="52"/>
    <x v="48"/>
    <x v="0"/>
    <x v="0"/>
    <n v="-1.1615649E-2"/>
  </r>
  <r>
    <x v="0"/>
    <x v="16"/>
    <x v="6"/>
    <x v="52"/>
    <x v="49"/>
    <x v="0"/>
    <x v="0"/>
    <n v="-8.2943189999999997E-3"/>
  </r>
  <r>
    <x v="0"/>
    <x v="16"/>
    <x v="6"/>
    <x v="52"/>
    <x v="50"/>
    <x v="0"/>
    <x v="0"/>
    <n v="-3.2440093000000003E-2"/>
  </r>
  <r>
    <x v="0"/>
    <x v="16"/>
    <x v="6"/>
    <x v="52"/>
    <x v="51"/>
    <x v="0"/>
    <x v="0"/>
    <n v="-9.7189270000000005E-3"/>
  </r>
  <r>
    <x v="0"/>
    <x v="16"/>
    <x v="6"/>
    <x v="52"/>
    <x v="52"/>
    <x v="0"/>
    <x v="0"/>
    <n v="-1.8069515000000001E-2"/>
  </r>
  <r>
    <x v="0"/>
    <x v="16"/>
    <x v="6"/>
    <x v="52"/>
    <x v="53"/>
    <x v="0"/>
    <x v="0"/>
    <n v="-1.9739798999999999E-2"/>
  </r>
  <r>
    <x v="0"/>
    <x v="16"/>
    <x v="6"/>
    <x v="52"/>
    <x v="54"/>
    <x v="0"/>
    <x v="0"/>
    <n v="-0.859142344"/>
  </r>
  <r>
    <x v="0"/>
    <x v="16"/>
    <x v="6"/>
    <x v="52"/>
    <x v="55"/>
    <x v="0"/>
    <x v="0"/>
    <n v="-7.2958501999999995E-2"/>
  </r>
  <r>
    <x v="0"/>
    <x v="16"/>
    <x v="6"/>
    <x v="52"/>
    <x v="56"/>
    <x v="0"/>
    <x v="0"/>
    <n v="-1.0961636E-2"/>
  </r>
  <r>
    <x v="0"/>
    <x v="17"/>
    <x v="6"/>
    <x v="52"/>
    <x v="46"/>
    <x v="0"/>
    <x v="0"/>
    <n v="1.107497175"/>
  </r>
  <r>
    <x v="0"/>
    <x v="18"/>
    <x v="6"/>
    <x v="52"/>
    <x v="46"/>
    <x v="0"/>
    <x v="0"/>
    <n v="0.20750632999999999"/>
  </r>
  <r>
    <x v="0"/>
    <x v="19"/>
    <x v="6"/>
    <x v="52"/>
    <x v="19"/>
    <x v="0"/>
    <x v="0"/>
    <n v="6.6929081000000001E-2"/>
  </r>
  <r>
    <x v="0"/>
    <x v="12"/>
    <x v="6"/>
    <x v="53"/>
    <x v="19"/>
    <x v="0"/>
    <x v="0"/>
    <n v="3715367.9"/>
  </r>
  <r>
    <x v="0"/>
    <x v="13"/>
    <x v="6"/>
    <x v="53"/>
    <x v="19"/>
    <x v="0"/>
    <x v="0"/>
    <n v="1"/>
  </r>
  <r>
    <x v="0"/>
    <x v="14"/>
    <x v="6"/>
    <x v="53"/>
    <x v="19"/>
    <x v="0"/>
    <x v="0"/>
    <n v="35.041682897000001"/>
  </r>
  <r>
    <x v="0"/>
    <x v="15"/>
    <x v="6"/>
    <x v="53"/>
    <x v="46"/>
    <x v="0"/>
    <x v="0"/>
    <n v="1.047742535"/>
  </r>
  <r>
    <x v="0"/>
    <x v="16"/>
    <x v="6"/>
    <x v="53"/>
    <x v="48"/>
    <x v="0"/>
    <x v="0"/>
    <n v="-1.1531062E-2"/>
  </r>
  <r>
    <x v="0"/>
    <x v="16"/>
    <x v="6"/>
    <x v="53"/>
    <x v="49"/>
    <x v="0"/>
    <x v="0"/>
    <n v="-8.1300520000000005E-3"/>
  </r>
  <r>
    <x v="0"/>
    <x v="16"/>
    <x v="6"/>
    <x v="53"/>
    <x v="50"/>
    <x v="0"/>
    <x v="0"/>
    <n v="-3.1853355E-2"/>
  </r>
  <r>
    <x v="0"/>
    <x v="16"/>
    <x v="6"/>
    <x v="53"/>
    <x v="51"/>
    <x v="0"/>
    <x v="0"/>
    <n v="-9.5090290000000004E-3"/>
  </r>
  <r>
    <x v="0"/>
    <x v="16"/>
    <x v="6"/>
    <x v="53"/>
    <x v="52"/>
    <x v="0"/>
    <x v="0"/>
    <n v="-1.7511770999999999E-2"/>
  </r>
  <r>
    <x v="0"/>
    <x v="16"/>
    <x v="6"/>
    <x v="53"/>
    <x v="53"/>
    <x v="0"/>
    <x v="0"/>
    <n v="-1.9136749000000002E-2"/>
  </r>
  <r>
    <x v="0"/>
    <x v="16"/>
    <x v="6"/>
    <x v="53"/>
    <x v="54"/>
    <x v="0"/>
    <x v="0"/>
    <n v="-6.4441290999999998E-2"/>
  </r>
  <r>
    <x v="0"/>
    <x v="16"/>
    <x v="6"/>
    <x v="53"/>
    <x v="55"/>
    <x v="0"/>
    <x v="0"/>
    <n v="-0.87499351999999997"/>
  </r>
  <r>
    <x v="0"/>
    <x v="16"/>
    <x v="6"/>
    <x v="53"/>
    <x v="56"/>
    <x v="0"/>
    <x v="0"/>
    <n v="-1.0635706E-2"/>
  </r>
  <r>
    <x v="0"/>
    <x v="17"/>
    <x v="6"/>
    <x v="53"/>
    <x v="46"/>
    <x v="0"/>
    <x v="0"/>
    <n v="1.138725481"/>
  </r>
  <r>
    <x v="0"/>
    <x v="18"/>
    <x v="6"/>
    <x v="53"/>
    <x v="46"/>
    <x v="0"/>
    <x v="0"/>
    <n v="0.195408213"/>
  </r>
  <r>
    <x v="0"/>
    <x v="19"/>
    <x v="6"/>
    <x v="53"/>
    <x v="19"/>
    <x v="0"/>
    <x v="0"/>
    <n v="7.7522675999999999E-2"/>
  </r>
  <r>
    <x v="0"/>
    <x v="12"/>
    <x v="6"/>
    <x v="54"/>
    <x v="19"/>
    <x v="0"/>
    <x v="0"/>
    <n v="473625.32"/>
  </r>
  <r>
    <x v="0"/>
    <x v="13"/>
    <x v="6"/>
    <x v="54"/>
    <x v="19"/>
    <x v="0"/>
    <x v="0"/>
    <n v="1"/>
  </r>
  <r>
    <x v="0"/>
    <x v="14"/>
    <x v="6"/>
    <x v="54"/>
    <x v="19"/>
    <x v="0"/>
    <x v="0"/>
    <n v="4.4670215019999997"/>
  </r>
  <r>
    <x v="0"/>
    <x v="15"/>
    <x v="6"/>
    <x v="54"/>
    <x v="46"/>
    <x v="0"/>
    <x v="0"/>
    <n v="1.0241903640000001"/>
  </r>
  <r>
    <x v="0"/>
    <x v="16"/>
    <x v="6"/>
    <x v="54"/>
    <x v="48"/>
    <x v="0"/>
    <x v="0"/>
    <n v="-1.1689112999999999E-2"/>
  </r>
  <r>
    <x v="0"/>
    <x v="16"/>
    <x v="6"/>
    <x v="54"/>
    <x v="49"/>
    <x v="0"/>
    <x v="0"/>
    <n v="-8.4369830000000003E-3"/>
  </r>
  <r>
    <x v="0"/>
    <x v="16"/>
    <x v="6"/>
    <x v="54"/>
    <x v="50"/>
    <x v="0"/>
    <x v="0"/>
    <n v="-3.294967E-2"/>
  </r>
  <r>
    <x v="0"/>
    <x v="16"/>
    <x v="6"/>
    <x v="54"/>
    <x v="51"/>
    <x v="0"/>
    <x v="0"/>
    <n v="-9.901221E-3"/>
  </r>
  <r>
    <x v="0"/>
    <x v="16"/>
    <x v="6"/>
    <x v="54"/>
    <x v="52"/>
    <x v="0"/>
    <x v="0"/>
    <n v="-1.8553910999999999E-2"/>
  </r>
  <r>
    <x v="0"/>
    <x v="16"/>
    <x v="6"/>
    <x v="54"/>
    <x v="53"/>
    <x v="0"/>
    <x v="0"/>
    <n v="-2.0263541999999999E-2"/>
  </r>
  <r>
    <x v="0"/>
    <x v="16"/>
    <x v="6"/>
    <x v="54"/>
    <x v="54"/>
    <x v="0"/>
    <x v="0"/>
    <n v="-6.8565766E-2"/>
  </r>
  <r>
    <x v="0"/>
    <x v="16"/>
    <x v="6"/>
    <x v="54"/>
    <x v="55"/>
    <x v="0"/>
    <x v="0"/>
    <n v="-7.5179033000000006E-2"/>
  </r>
  <r>
    <x v="0"/>
    <x v="16"/>
    <x v="6"/>
    <x v="54"/>
    <x v="56"/>
    <x v="0"/>
    <x v="0"/>
    <n v="-0.77865112599999997"/>
  </r>
  <r>
    <x v="0"/>
    <x v="17"/>
    <x v="6"/>
    <x v="54"/>
    <x v="46"/>
    <x v="0"/>
    <x v="0"/>
    <n v="1.0152881279999999"/>
  </r>
  <r>
    <x v="0"/>
    <x v="18"/>
    <x v="6"/>
    <x v="54"/>
    <x v="46"/>
    <x v="0"/>
    <x v="0"/>
    <n v="0.232593578"/>
  </r>
  <r>
    <x v="0"/>
    <x v="19"/>
    <x v="6"/>
    <x v="54"/>
    <x v="19"/>
    <x v="0"/>
    <x v="0"/>
    <n v="9.8823869999999994E-3"/>
  </r>
  <r>
    <x v="0"/>
    <x v="12"/>
    <x v="7"/>
    <x v="46"/>
    <x v="19"/>
    <x v="0"/>
    <x v="0"/>
    <n v="135856.44"/>
  </r>
  <r>
    <x v="0"/>
    <x v="13"/>
    <x v="7"/>
    <x v="46"/>
    <x v="19"/>
    <x v="0"/>
    <x v="0"/>
    <n v="1"/>
  </r>
  <r>
    <x v="0"/>
    <x v="14"/>
    <x v="7"/>
    <x v="46"/>
    <x v="19"/>
    <x v="0"/>
    <x v="0"/>
    <n v="6.5376340529999997"/>
  </r>
  <r>
    <x v="0"/>
    <x v="15"/>
    <x v="7"/>
    <x v="46"/>
    <x v="46"/>
    <x v="0"/>
    <x v="0"/>
    <n v="0.33266658399999999"/>
  </r>
  <r>
    <x v="0"/>
    <x v="16"/>
    <x v="7"/>
    <x v="46"/>
    <x v="48"/>
    <x v="0"/>
    <x v="0"/>
    <n v="-0.14348087700000001"/>
  </r>
  <r>
    <x v="0"/>
    <x v="16"/>
    <x v="7"/>
    <x v="46"/>
    <x v="49"/>
    <x v="0"/>
    <x v="0"/>
    <n v="-1.4451234E-2"/>
  </r>
  <r>
    <x v="0"/>
    <x v="16"/>
    <x v="7"/>
    <x v="46"/>
    <x v="50"/>
    <x v="0"/>
    <x v="0"/>
    <n v="-4.9190796000000002E-2"/>
  </r>
  <r>
    <x v="0"/>
    <x v="16"/>
    <x v="7"/>
    <x v="46"/>
    <x v="51"/>
    <x v="0"/>
    <x v="0"/>
    <n v="-1.9071827999999999E-2"/>
  </r>
  <r>
    <x v="0"/>
    <x v="16"/>
    <x v="7"/>
    <x v="46"/>
    <x v="52"/>
    <x v="0"/>
    <x v="0"/>
    <n v="-1.1250707E-2"/>
  </r>
  <r>
    <x v="0"/>
    <x v="16"/>
    <x v="7"/>
    <x v="46"/>
    <x v="53"/>
    <x v="0"/>
    <x v="0"/>
    <n v="-1.9413651000000001E-2"/>
  </r>
  <r>
    <x v="0"/>
    <x v="16"/>
    <x v="7"/>
    <x v="46"/>
    <x v="54"/>
    <x v="0"/>
    <x v="0"/>
    <n v="-3.5993068000000003E-2"/>
  </r>
  <r>
    <x v="0"/>
    <x v="16"/>
    <x v="7"/>
    <x v="46"/>
    <x v="55"/>
    <x v="0"/>
    <x v="0"/>
    <n v="-3.0463793999999999E-2"/>
  </r>
  <r>
    <x v="0"/>
    <x v="16"/>
    <x v="7"/>
    <x v="46"/>
    <x v="56"/>
    <x v="0"/>
    <x v="0"/>
    <n v="-9.3506300000000004E-3"/>
  </r>
  <r>
    <x v="0"/>
    <x v="17"/>
    <x v="7"/>
    <x v="46"/>
    <x v="46"/>
    <x v="0"/>
    <x v="0"/>
    <n v="0.19746847100000001"/>
  </r>
  <r>
    <x v="0"/>
    <x v="18"/>
    <x v="7"/>
    <x v="46"/>
    <x v="46"/>
    <x v="0"/>
    <x v="0"/>
    <n v="0.89807693099999997"/>
  </r>
  <r>
    <x v="0"/>
    <x v="19"/>
    <x v="7"/>
    <x v="46"/>
    <x v="19"/>
    <x v="0"/>
    <x v="0"/>
    <n v="3.0095377999999999E-2"/>
  </r>
  <r>
    <x v="0"/>
    <x v="12"/>
    <x v="7"/>
    <x v="47"/>
    <x v="19"/>
    <x v="0"/>
    <x v="0"/>
    <n v="77066.37"/>
  </r>
  <r>
    <x v="0"/>
    <x v="13"/>
    <x v="7"/>
    <x v="47"/>
    <x v="19"/>
    <x v="0"/>
    <x v="0"/>
    <n v="1"/>
  </r>
  <r>
    <x v="0"/>
    <x v="14"/>
    <x v="7"/>
    <x v="47"/>
    <x v="19"/>
    <x v="0"/>
    <x v="0"/>
    <n v="3.7085598179999999"/>
  </r>
  <r>
    <x v="0"/>
    <x v="15"/>
    <x v="7"/>
    <x v="47"/>
    <x v="46"/>
    <x v="0"/>
    <x v="0"/>
    <n v="0.77310973900000002"/>
  </r>
  <r>
    <x v="0"/>
    <x v="16"/>
    <x v="7"/>
    <x v="47"/>
    <x v="48"/>
    <x v="0"/>
    <x v="0"/>
    <n v="-5.4269917000000001E-2"/>
  </r>
  <r>
    <x v="0"/>
    <x v="16"/>
    <x v="7"/>
    <x v="47"/>
    <x v="49"/>
    <x v="0"/>
    <x v="0"/>
    <n v="-0.36958347000000003"/>
  </r>
  <r>
    <x v="0"/>
    <x v="16"/>
    <x v="7"/>
    <x v="47"/>
    <x v="50"/>
    <x v="0"/>
    <x v="0"/>
    <n v="-7.1397794000000001E-2"/>
  </r>
  <r>
    <x v="0"/>
    <x v="16"/>
    <x v="7"/>
    <x v="47"/>
    <x v="51"/>
    <x v="0"/>
    <x v="0"/>
    <n v="-2.9274457E-2"/>
  </r>
  <r>
    <x v="0"/>
    <x v="16"/>
    <x v="7"/>
    <x v="47"/>
    <x v="52"/>
    <x v="0"/>
    <x v="0"/>
    <n v="-2.6475446E-2"/>
  </r>
  <r>
    <x v="0"/>
    <x v="16"/>
    <x v="7"/>
    <x v="47"/>
    <x v="53"/>
    <x v="0"/>
    <x v="0"/>
    <n v="-4.3046790000000001E-2"/>
  </r>
  <r>
    <x v="0"/>
    <x v="16"/>
    <x v="7"/>
    <x v="47"/>
    <x v="54"/>
    <x v="0"/>
    <x v="0"/>
    <n v="-7.9939883000000003E-2"/>
  </r>
  <r>
    <x v="0"/>
    <x v="16"/>
    <x v="7"/>
    <x v="47"/>
    <x v="55"/>
    <x v="0"/>
    <x v="0"/>
    <n v="-7.8526209999999999E-2"/>
  </r>
  <r>
    <x v="0"/>
    <x v="16"/>
    <x v="7"/>
    <x v="47"/>
    <x v="56"/>
    <x v="0"/>
    <x v="0"/>
    <n v="-2.0595769999999999E-2"/>
  </r>
  <r>
    <x v="0"/>
    <x v="17"/>
    <x v="7"/>
    <x v="47"/>
    <x v="46"/>
    <x v="0"/>
    <x v="0"/>
    <n v="0.57015559000000005"/>
  </r>
  <r>
    <x v="0"/>
    <x v="18"/>
    <x v="7"/>
    <x v="47"/>
    <x v="46"/>
    <x v="0"/>
    <x v="0"/>
    <n v="0.652078877"/>
  </r>
  <r>
    <x v="0"/>
    <x v="19"/>
    <x v="7"/>
    <x v="47"/>
    <x v="19"/>
    <x v="0"/>
    <x v="0"/>
    <n v="1.7072002999999999E-2"/>
  </r>
  <r>
    <x v="0"/>
    <x v="12"/>
    <x v="7"/>
    <x v="48"/>
    <x v="19"/>
    <x v="0"/>
    <x v="0"/>
    <n v="237329.91"/>
  </r>
  <r>
    <x v="0"/>
    <x v="13"/>
    <x v="7"/>
    <x v="48"/>
    <x v="19"/>
    <x v="0"/>
    <x v="0"/>
    <n v="1"/>
  </r>
  <r>
    <x v="0"/>
    <x v="14"/>
    <x v="7"/>
    <x v="48"/>
    <x v="19"/>
    <x v="0"/>
    <x v="0"/>
    <n v="11.42070369"/>
  </r>
  <r>
    <x v="0"/>
    <x v="15"/>
    <x v="7"/>
    <x v="48"/>
    <x v="46"/>
    <x v="0"/>
    <x v="0"/>
    <n v="0.68249265699999995"/>
  </r>
  <r>
    <x v="0"/>
    <x v="16"/>
    <x v="7"/>
    <x v="48"/>
    <x v="48"/>
    <x v="0"/>
    <x v="0"/>
    <n v="-5.1028983E-2"/>
  </r>
  <r>
    <x v="0"/>
    <x v="16"/>
    <x v="7"/>
    <x v="48"/>
    <x v="49"/>
    <x v="0"/>
    <x v="0"/>
    <n v="-1.9823884E-2"/>
  </r>
  <r>
    <x v="0"/>
    <x v="16"/>
    <x v="7"/>
    <x v="48"/>
    <x v="50"/>
    <x v="0"/>
    <x v="0"/>
    <n v="-0.37261369700000002"/>
  </r>
  <r>
    <x v="0"/>
    <x v="16"/>
    <x v="7"/>
    <x v="48"/>
    <x v="51"/>
    <x v="0"/>
    <x v="0"/>
    <n v="-2.6673311000000002E-2"/>
  </r>
  <r>
    <x v="0"/>
    <x v="16"/>
    <x v="7"/>
    <x v="48"/>
    <x v="52"/>
    <x v="0"/>
    <x v="0"/>
    <n v="-2.2593920999999999E-2"/>
  </r>
  <r>
    <x v="0"/>
    <x v="16"/>
    <x v="7"/>
    <x v="48"/>
    <x v="53"/>
    <x v="0"/>
    <x v="0"/>
    <n v="-3.7021554999999998E-2"/>
  </r>
  <r>
    <x v="0"/>
    <x v="16"/>
    <x v="7"/>
    <x v="48"/>
    <x v="54"/>
    <x v="0"/>
    <x v="0"/>
    <n v="-6.8735703999999995E-2"/>
  </r>
  <r>
    <x v="0"/>
    <x v="16"/>
    <x v="7"/>
    <x v="48"/>
    <x v="55"/>
    <x v="0"/>
    <x v="0"/>
    <n v="-6.6272764999999997E-2"/>
  </r>
  <r>
    <x v="0"/>
    <x v="16"/>
    <x v="7"/>
    <x v="48"/>
    <x v="56"/>
    <x v="0"/>
    <x v="0"/>
    <n v="-1.7728837000000001E-2"/>
  </r>
  <r>
    <x v="0"/>
    <x v="17"/>
    <x v="7"/>
    <x v="48"/>
    <x v="46"/>
    <x v="0"/>
    <x v="0"/>
    <n v="0.46487176099999999"/>
  </r>
  <r>
    <x v="0"/>
    <x v="18"/>
    <x v="7"/>
    <x v="48"/>
    <x v="46"/>
    <x v="0"/>
    <x v="0"/>
    <n v="0.69312245400000005"/>
  </r>
  <r>
    <x v="0"/>
    <x v="19"/>
    <x v="7"/>
    <x v="48"/>
    <x v="19"/>
    <x v="0"/>
    <x v="0"/>
    <n v="5.2574125999999999E-2"/>
  </r>
  <r>
    <x v="0"/>
    <x v="12"/>
    <x v="7"/>
    <x v="49"/>
    <x v="19"/>
    <x v="0"/>
    <x v="0"/>
    <n v="109037.21"/>
  </r>
  <r>
    <x v="0"/>
    <x v="13"/>
    <x v="7"/>
    <x v="49"/>
    <x v="19"/>
    <x v="0"/>
    <x v="0"/>
    <n v="1"/>
  </r>
  <r>
    <x v="0"/>
    <x v="14"/>
    <x v="7"/>
    <x v="49"/>
    <x v="19"/>
    <x v="0"/>
    <x v="0"/>
    <n v="5.2470487950000004"/>
  </r>
  <r>
    <x v="0"/>
    <x v="15"/>
    <x v="7"/>
    <x v="49"/>
    <x v="46"/>
    <x v="0"/>
    <x v="0"/>
    <n v="0.77502375700000004"/>
  </r>
  <r>
    <x v="0"/>
    <x v="16"/>
    <x v="7"/>
    <x v="49"/>
    <x v="48"/>
    <x v="0"/>
    <x v="0"/>
    <n v="-5.2682503999999998E-2"/>
  </r>
  <r>
    <x v="0"/>
    <x v="16"/>
    <x v="7"/>
    <x v="49"/>
    <x v="49"/>
    <x v="0"/>
    <x v="0"/>
    <n v="-2.0761866E-2"/>
  </r>
  <r>
    <x v="0"/>
    <x v="16"/>
    <x v="7"/>
    <x v="49"/>
    <x v="50"/>
    <x v="0"/>
    <x v="0"/>
    <n v="-6.8624716000000002E-2"/>
  </r>
  <r>
    <x v="0"/>
    <x v="16"/>
    <x v="7"/>
    <x v="49"/>
    <x v="51"/>
    <x v="0"/>
    <x v="0"/>
    <n v="-0.40211670700000002"/>
  </r>
  <r>
    <x v="0"/>
    <x v="16"/>
    <x v="7"/>
    <x v="49"/>
    <x v="52"/>
    <x v="0"/>
    <x v="0"/>
    <n v="-2.4574271000000002E-2"/>
  </r>
  <r>
    <x v="0"/>
    <x v="16"/>
    <x v="7"/>
    <x v="49"/>
    <x v="53"/>
    <x v="0"/>
    <x v="0"/>
    <n v="-4.0095624000000003E-2"/>
  </r>
  <r>
    <x v="0"/>
    <x v="16"/>
    <x v="7"/>
    <x v="49"/>
    <x v="54"/>
    <x v="0"/>
    <x v="0"/>
    <n v="-7.4452064999999998E-2"/>
  </r>
  <r>
    <x v="0"/>
    <x v="16"/>
    <x v="7"/>
    <x v="49"/>
    <x v="55"/>
    <x v="0"/>
    <x v="0"/>
    <n v="-7.2524459999999999E-2"/>
  </r>
  <r>
    <x v="0"/>
    <x v="16"/>
    <x v="7"/>
    <x v="49"/>
    <x v="56"/>
    <x v="0"/>
    <x v="0"/>
    <n v="-1.9191544000000001E-2"/>
  </r>
  <r>
    <x v="0"/>
    <x v="17"/>
    <x v="7"/>
    <x v="49"/>
    <x v="46"/>
    <x v="0"/>
    <x v="0"/>
    <n v="0.55522348700000002"/>
  </r>
  <r>
    <x v="0"/>
    <x v="18"/>
    <x v="7"/>
    <x v="49"/>
    <x v="46"/>
    <x v="0"/>
    <x v="0"/>
    <n v="0.62588370699999996"/>
  </r>
  <r>
    <x v="0"/>
    <x v="19"/>
    <x v="7"/>
    <x v="49"/>
    <x v="19"/>
    <x v="0"/>
    <x v="0"/>
    <n v="2.4154292000000001E-2"/>
  </r>
  <r>
    <x v="0"/>
    <x v="12"/>
    <x v="7"/>
    <x v="50"/>
    <x v="19"/>
    <x v="0"/>
    <x v="0"/>
    <n v="162709.34"/>
  </r>
  <r>
    <x v="0"/>
    <x v="13"/>
    <x v="7"/>
    <x v="50"/>
    <x v="19"/>
    <x v="0"/>
    <x v="0"/>
    <n v="1"/>
  </r>
  <r>
    <x v="0"/>
    <x v="14"/>
    <x v="7"/>
    <x v="50"/>
    <x v="19"/>
    <x v="0"/>
    <x v="0"/>
    <n v="7.8298397169999996"/>
  </r>
  <r>
    <x v="0"/>
    <x v="15"/>
    <x v="7"/>
    <x v="50"/>
    <x v="46"/>
    <x v="0"/>
    <x v="0"/>
    <n v="1.063831159"/>
  </r>
  <r>
    <x v="0"/>
    <x v="16"/>
    <x v="7"/>
    <x v="50"/>
    <x v="48"/>
    <x v="0"/>
    <x v="0"/>
    <n v="-5.7194798999999998E-2"/>
  </r>
  <r>
    <x v="0"/>
    <x v="16"/>
    <x v="7"/>
    <x v="50"/>
    <x v="49"/>
    <x v="0"/>
    <x v="0"/>
    <n v="-2.3321524999999999E-2"/>
  </r>
  <r>
    <x v="0"/>
    <x v="16"/>
    <x v="7"/>
    <x v="50"/>
    <x v="50"/>
    <x v="0"/>
    <x v="0"/>
    <n v="-7.6507320000000004E-2"/>
  </r>
  <r>
    <x v="0"/>
    <x v="16"/>
    <x v="7"/>
    <x v="50"/>
    <x v="51"/>
    <x v="0"/>
    <x v="0"/>
    <n v="-3.1621942E-2"/>
  </r>
  <r>
    <x v="0"/>
    <x v="16"/>
    <x v="7"/>
    <x v="50"/>
    <x v="52"/>
    <x v="0"/>
    <x v="0"/>
    <n v="-0.62388184599999996"/>
  </r>
  <r>
    <x v="0"/>
    <x v="16"/>
    <x v="7"/>
    <x v="50"/>
    <x v="53"/>
    <x v="0"/>
    <x v="0"/>
    <n v="-4.8484450999999998E-2"/>
  </r>
  <r>
    <x v="0"/>
    <x v="16"/>
    <x v="7"/>
    <x v="50"/>
    <x v="54"/>
    <x v="0"/>
    <x v="0"/>
    <n v="-9.0051441999999995E-2"/>
  </r>
  <r>
    <x v="0"/>
    <x v="16"/>
    <x v="7"/>
    <x v="50"/>
    <x v="55"/>
    <x v="0"/>
    <x v="0"/>
    <n v="-8.9584711999999997E-2"/>
  </r>
  <r>
    <x v="0"/>
    <x v="16"/>
    <x v="7"/>
    <x v="50"/>
    <x v="56"/>
    <x v="0"/>
    <x v="0"/>
    <n v="-2.3183122E-2"/>
  </r>
  <r>
    <x v="0"/>
    <x v="17"/>
    <x v="7"/>
    <x v="50"/>
    <x v="46"/>
    <x v="0"/>
    <x v="0"/>
    <n v="1.0256806650000001"/>
  </r>
  <r>
    <x v="0"/>
    <x v="18"/>
    <x v="7"/>
    <x v="50"/>
    <x v="46"/>
    <x v="0"/>
    <x v="0"/>
    <n v="0.40609660400000003"/>
  </r>
  <r>
    <x v="0"/>
    <x v="19"/>
    <x v="7"/>
    <x v="50"/>
    <x v="19"/>
    <x v="0"/>
    <x v="0"/>
    <n v="3.6043924999999997E-2"/>
  </r>
  <r>
    <x v="0"/>
    <x v="12"/>
    <x v="7"/>
    <x v="51"/>
    <x v="19"/>
    <x v="0"/>
    <x v="0"/>
    <n v="252571.31"/>
  </r>
  <r>
    <x v="0"/>
    <x v="13"/>
    <x v="7"/>
    <x v="51"/>
    <x v="19"/>
    <x v="0"/>
    <x v="0"/>
    <n v="1"/>
  </r>
  <r>
    <x v="0"/>
    <x v="14"/>
    <x v="7"/>
    <x v="51"/>
    <x v="19"/>
    <x v="0"/>
    <x v="0"/>
    <n v="12.154144677"/>
  </r>
  <r>
    <x v="0"/>
    <x v="15"/>
    <x v="7"/>
    <x v="51"/>
    <x v="46"/>
    <x v="0"/>
    <x v="0"/>
    <n v="1.072055647"/>
  </r>
  <r>
    <x v="0"/>
    <x v="16"/>
    <x v="7"/>
    <x v="51"/>
    <x v="48"/>
    <x v="0"/>
    <x v="0"/>
    <n v="-5.8781026E-2"/>
  </r>
  <r>
    <x v="0"/>
    <x v="16"/>
    <x v="7"/>
    <x v="51"/>
    <x v="49"/>
    <x v="0"/>
    <x v="0"/>
    <n v="-2.4221333000000001E-2"/>
  </r>
  <r>
    <x v="0"/>
    <x v="16"/>
    <x v="7"/>
    <x v="51"/>
    <x v="50"/>
    <x v="0"/>
    <x v="0"/>
    <n v="-7.9278325999999996E-2"/>
  </r>
  <r>
    <x v="0"/>
    <x v="16"/>
    <x v="7"/>
    <x v="51"/>
    <x v="51"/>
    <x v="0"/>
    <x v="0"/>
    <n v="-3.2895033999999997E-2"/>
  </r>
  <r>
    <x v="0"/>
    <x v="16"/>
    <x v="7"/>
    <x v="51"/>
    <x v="52"/>
    <x v="0"/>
    <x v="0"/>
    <n v="-3.1878205E-2"/>
  </r>
  <r>
    <x v="0"/>
    <x v="16"/>
    <x v="7"/>
    <x v="51"/>
    <x v="53"/>
    <x v="0"/>
    <x v="0"/>
    <n v="-0.62929828600000004"/>
  </r>
  <r>
    <x v="0"/>
    <x v="16"/>
    <x v="7"/>
    <x v="51"/>
    <x v="54"/>
    <x v="0"/>
    <x v="0"/>
    <n v="-9.5535158999999995E-2"/>
  </r>
  <r>
    <x v="0"/>
    <x v="16"/>
    <x v="7"/>
    <x v="51"/>
    <x v="55"/>
    <x v="0"/>
    <x v="0"/>
    <n v="-9.5581977999999998E-2"/>
  </r>
  <r>
    <x v="0"/>
    <x v="16"/>
    <x v="7"/>
    <x v="51"/>
    <x v="56"/>
    <x v="0"/>
    <x v="0"/>
    <n v="-2.4586299999999998E-2"/>
  </r>
  <r>
    <x v="0"/>
    <x v="17"/>
    <x v="7"/>
    <x v="51"/>
    <x v="46"/>
    <x v="0"/>
    <x v="0"/>
    <n v="1.044187862"/>
  </r>
  <r>
    <x v="0"/>
    <x v="18"/>
    <x v="7"/>
    <x v="51"/>
    <x v="46"/>
    <x v="0"/>
    <x v="0"/>
    <n v="0.42213512600000003"/>
  </r>
  <r>
    <x v="0"/>
    <x v="19"/>
    <x v="7"/>
    <x v="51"/>
    <x v="19"/>
    <x v="0"/>
    <x v="0"/>
    <n v="5.5950451999999998E-2"/>
  </r>
  <r>
    <x v="0"/>
    <x v="12"/>
    <x v="7"/>
    <x v="52"/>
    <x v="19"/>
    <x v="0"/>
    <x v="0"/>
    <n v="469666.97"/>
  </r>
  <r>
    <x v="0"/>
    <x v="13"/>
    <x v="7"/>
    <x v="52"/>
    <x v="19"/>
    <x v="0"/>
    <x v="0"/>
    <n v="1"/>
  </r>
  <r>
    <x v="0"/>
    <x v="14"/>
    <x v="7"/>
    <x v="52"/>
    <x v="19"/>
    <x v="0"/>
    <x v="0"/>
    <n v="22.601142992"/>
  </r>
  <r>
    <x v="0"/>
    <x v="15"/>
    <x v="7"/>
    <x v="52"/>
    <x v="46"/>
    <x v="0"/>
    <x v="0"/>
    <n v="1.142437521"/>
  </r>
  <r>
    <x v="0"/>
    <x v="16"/>
    <x v="7"/>
    <x v="52"/>
    <x v="48"/>
    <x v="0"/>
    <x v="0"/>
    <n v="-6.3351258999999993E-2"/>
  </r>
  <r>
    <x v="0"/>
    <x v="16"/>
    <x v="7"/>
    <x v="52"/>
    <x v="49"/>
    <x v="0"/>
    <x v="0"/>
    <n v="-2.6813858999999999E-2"/>
  </r>
  <r>
    <x v="0"/>
    <x v="16"/>
    <x v="7"/>
    <x v="52"/>
    <x v="50"/>
    <x v="0"/>
    <x v="0"/>
    <n v="-8.7262144E-2"/>
  </r>
  <r>
    <x v="0"/>
    <x v="16"/>
    <x v="7"/>
    <x v="52"/>
    <x v="51"/>
    <x v="0"/>
    <x v="0"/>
    <n v="-3.6563063999999999E-2"/>
  </r>
  <r>
    <x v="0"/>
    <x v="16"/>
    <x v="7"/>
    <x v="52"/>
    <x v="52"/>
    <x v="0"/>
    <x v="0"/>
    <n v="-3.7351773999999997E-2"/>
  </r>
  <r>
    <x v="0"/>
    <x v="16"/>
    <x v="7"/>
    <x v="52"/>
    <x v="53"/>
    <x v="0"/>
    <x v="0"/>
    <n v="-5.9929953000000001E-2"/>
  </r>
  <r>
    <x v="0"/>
    <x v="16"/>
    <x v="7"/>
    <x v="52"/>
    <x v="54"/>
    <x v="0"/>
    <x v="0"/>
    <n v="-0.68967505100000004"/>
  </r>
  <r>
    <x v="0"/>
    <x v="16"/>
    <x v="7"/>
    <x v="52"/>
    <x v="55"/>
    <x v="0"/>
    <x v="0"/>
    <n v="-0.11286128600000001"/>
  </r>
  <r>
    <x v="0"/>
    <x v="16"/>
    <x v="7"/>
    <x v="52"/>
    <x v="56"/>
    <x v="0"/>
    <x v="0"/>
    <n v="-2.8629130999999999E-2"/>
  </r>
  <r>
    <x v="0"/>
    <x v="17"/>
    <x v="7"/>
    <x v="52"/>
    <x v="46"/>
    <x v="0"/>
    <x v="0"/>
    <n v="1.211153455"/>
  </r>
  <r>
    <x v="0"/>
    <x v="18"/>
    <x v="7"/>
    <x v="52"/>
    <x v="46"/>
    <x v="0"/>
    <x v="0"/>
    <n v="0.42165978300000001"/>
  </r>
  <r>
    <x v="0"/>
    <x v="19"/>
    <x v="7"/>
    <x v="52"/>
    <x v="19"/>
    <x v="0"/>
    <x v="0"/>
    <n v="0.10404221900000001"/>
  </r>
  <r>
    <x v="0"/>
    <x v="12"/>
    <x v="7"/>
    <x v="53"/>
    <x v="19"/>
    <x v="0"/>
    <x v="0"/>
    <n v="513651.09"/>
  </r>
  <r>
    <x v="0"/>
    <x v="13"/>
    <x v="7"/>
    <x v="53"/>
    <x v="19"/>
    <x v="0"/>
    <x v="0"/>
    <n v="1"/>
  </r>
  <r>
    <x v="0"/>
    <x v="14"/>
    <x v="7"/>
    <x v="53"/>
    <x v="19"/>
    <x v="0"/>
    <x v="0"/>
    <n v="24.717730836000001"/>
  </r>
  <r>
    <x v="0"/>
    <x v="15"/>
    <x v="7"/>
    <x v="53"/>
    <x v="46"/>
    <x v="0"/>
    <x v="0"/>
    <n v="1.1988950519999999"/>
  </r>
  <r>
    <x v="0"/>
    <x v="16"/>
    <x v="7"/>
    <x v="53"/>
    <x v="48"/>
    <x v="0"/>
    <x v="0"/>
    <n v="-6.4688266999999994E-2"/>
  </r>
  <r>
    <x v="0"/>
    <x v="16"/>
    <x v="7"/>
    <x v="53"/>
    <x v="49"/>
    <x v="0"/>
    <x v="0"/>
    <n v="-2.7572294000000001E-2"/>
  </r>
  <r>
    <x v="0"/>
    <x v="16"/>
    <x v="7"/>
    <x v="53"/>
    <x v="50"/>
    <x v="0"/>
    <x v="0"/>
    <n v="-8.9597785999999999E-2"/>
  </r>
  <r>
    <x v="0"/>
    <x v="16"/>
    <x v="7"/>
    <x v="53"/>
    <x v="51"/>
    <x v="0"/>
    <x v="0"/>
    <n v="-3.7636135000000001E-2"/>
  </r>
  <r>
    <x v="0"/>
    <x v="16"/>
    <x v="7"/>
    <x v="53"/>
    <x v="52"/>
    <x v="0"/>
    <x v="0"/>
    <n v="-3.8953051000000002E-2"/>
  </r>
  <r>
    <x v="0"/>
    <x v="16"/>
    <x v="7"/>
    <x v="53"/>
    <x v="53"/>
    <x v="0"/>
    <x v="0"/>
    <n v="-6.2415590999999999E-2"/>
  </r>
  <r>
    <x v="0"/>
    <x v="16"/>
    <x v="7"/>
    <x v="53"/>
    <x v="54"/>
    <x v="0"/>
    <x v="0"/>
    <n v="-0.115956982"/>
  </r>
  <r>
    <x v="0"/>
    <x v="16"/>
    <x v="7"/>
    <x v="53"/>
    <x v="55"/>
    <x v="0"/>
    <x v="0"/>
    <n v="-0.73226309700000003"/>
  </r>
  <r>
    <x v="0"/>
    <x v="16"/>
    <x v="7"/>
    <x v="53"/>
    <x v="56"/>
    <x v="0"/>
    <x v="0"/>
    <n v="-2.9811849000000001E-2"/>
  </r>
  <r>
    <x v="0"/>
    <x v="17"/>
    <x v="7"/>
    <x v="53"/>
    <x v="46"/>
    <x v="0"/>
    <x v="0"/>
    <n v="1.377262247"/>
  </r>
  <r>
    <x v="0"/>
    <x v="18"/>
    <x v="7"/>
    <x v="53"/>
    <x v="46"/>
    <x v="0"/>
    <x v="0"/>
    <n v="0.385653199"/>
  </r>
  <r>
    <x v="0"/>
    <x v="19"/>
    <x v="7"/>
    <x v="53"/>
    <x v="19"/>
    <x v="0"/>
    <x v="0"/>
    <n v="0.11378573"/>
  </r>
  <r>
    <x v="0"/>
    <x v="12"/>
    <x v="7"/>
    <x v="54"/>
    <x v="19"/>
    <x v="0"/>
    <x v="0"/>
    <n v="120178.69"/>
  </r>
  <r>
    <x v="0"/>
    <x v="13"/>
    <x v="7"/>
    <x v="54"/>
    <x v="19"/>
    <x v="0"/>
    <x v="0"/>
    <n v="1"/>
  </r>
  <r>
    <x v="0"/>
    <x v="14"/>
    <x v="7"/>
    <x v="54"/>
    <x v="19"/>
    <x v="0"/>
    <x v="0"/>
    <n v="5.7831954220000004"/>
  </r>
  <r>
    <x v="0"/>
    <x v="15"/>
    <x v="7"/>
    <x v="54"/>
    <x v="46"/>
    <x v="0"/>
    <x v="0"/>
    <n v="1.0864208609999999"/>
  </r>
  <r>
    <x v="0"/>
    <x v="16"/>
    <x v="7"/>
    <x v="54"/>
    <x v="48"/>
    <x v="0"/>
    <x v="0"/>
    <n v="-5.9848150000000003E-2"/>
  </r>
  <r>
    <x v="0"/>
    <x v="16"/>
    <x v="7"/>
    <x v="54"/>
    <x v="49"/>
    <x v="0"/>
    <x v="0"/>
    <n v="-2.4826673E-2"/>
  </r>
  <r>
    <x v="0"/>
    <x v="16"/>
    <x v="7"/>
    <x v="54"/>
    <x v="50"/>
    <x v="0"/>
    <x v="0"/>
    <n v="-8.1142503000000005E-2"/>
  </r>
  <r>
    <x v="0"/>
    <x v="16"/>
    <x v="7"/>
    <x v="54"/>
    <x v="51"/>
    <x v="0"/>
    <x v="0"/>
    <n v="-3.3751497999999998E-2"/>
  </r>
  <r>
    <x v="0"/>
    <x v="16"/>
    <x v="7"/>
    <x v="54"/>
    <x v="52"/>
    <x v="0"/>
    <x v="0"/>
    <n v="-3.3156251999999997E-2"/>
  </r>
  <r>
    <x v="0"/>
    <x v="16"/>
    <x v="7"/>
    <x v="54"/>
    <x v="53"/>
    <x v="0"/>
    <x v="0"/>
    <n v="-5.3417306999999997E-2"/>
  </r>
  <r>
    <x v="0"/>
    <x v="16"/>
    <x v="7"/>
    <x v="54"/>
    <x v="54"/>
    <x v="0"/>
    <x v="0"/>
    <n v="-9.9224294000000005E-2"/>
  </r>
  <r>
    <x v="0"/>
    <x v="16"/>
    <x v="7"/>
    <x v="54"/>
    <x v="55"/>
    <x v="0"/>
    <x v="0"/>
    <n v="-9.9616599E-2"/>
  </r>
  <r>
    <x v="0"/>
    <x v="16"/>
    <x v="7"/>
    <x v="54"/>
    <x v="56"/>
    <x v="0"/>
    <x v="0"/>
    <n v="-0.601437585"/>
  </r>
  <r>
    <x v="0"/>
    <x v="17"/>
    <x v="7"/>
    <x v="54"/>
    <x v="46"/>
    <x v="0"/>
    <x v="0"/>
    <n v="1.077856599"/>
  </r>
  <r>
    <x v="0"/>
    <x v="18"/>
    <x v="7"/>
    <x v="54"/>
    <x v="46"/>
    <x v="0"/>
    <x v="0"/>
    <n v="0.42409269300000002"/>
  </r>
  <r>
    <x v="0"/>
    <x v="19"/>
    <x v="7"/>
    <x v="54"/>
    <x v="19"/>
    <x v="0"/>
    <x v="0"/>
    <n v="2.6622392000000002E-2"/>
  </r>
  <r>
    <x v="0"/>
    <x v="12"/>
    <x v="8"/>
    <x v="46"/>
    <x v="19"/>
    <x v="0"/>
    <x v="0"/>
    <n v="211369.43"/>
  </r>
  <r>
    <x v="0"/>
    <x v="13"/>
    <x v="8"/>
    <x v="46"/>
    <x v="19"/>
    <x v="0"/>
    <x v="0"/>
    <n v="1"/>
  </r>
  <r>
    <x v="0"/>
    <x v="14"/>
    <x v="8"/>
    <x v="46"/>
    <x v="19"/>
    <x v="0"/>
    <x v="0"/>
    <n v="22.246538537999999"/>
  </r>
  <r>
    <x v="0"/>
    <x v="15"/>
    <x v="8"/>
    <x v="46"/>
    <x v="46"/>
    <x v="0"/>
    <x v="0"/>
    <n v="0.673492007"/>
  </r>
  <r>
    <x v="0"/>
    <x v="16"/>
    <x v="8"/>
    <x v="46"/>
    <x v="48"/>
    <x v="0"/>
    <x v="0"/>
    <n v="-0.28868181799999998"/>
  </r>
  <r>
    <x v="0"/>
    <x v="16"/>
    <x v="8"/>
    <x v="46"/>
    <x v="49"/>
    <x v="0"/>
    <x v="0"/>
    <n v="-4.1715070999999999E-2"/>
  </r>
  <r>
    <x v="0"/>
    <x v="16"/>
    <x v="8"/>
    <x v="46"/>
    <x v="50"/>
    <x v="0"/>
    <x v="0"/>
    <n v="-8.6742082999999998E-2"/>
  </r>
  <r>
    <x v="0"/>
    <x v="16"/>
    <x v="8"/>
    <x v="46"/>
    <x v="51"/>
    <x v="0"/>
    <x v="0"/>
    <n v="-2.4918498000000001E-2"/>
  </r>
  <r>
    <x v="0"/>
    <x v="16"/>
    <x v="8"/>
    <x v="46"/>
    <x v="52"/>
    <x v="0"/>
    <x v="0"/>
    <n v="-3.8863954999999999E-2"/>
  </r>
  <r>
    <x v="0"/>
    <x v="16"/>
    <x v="8"/>
    <x v="46"/>
    <x v="53"/>
    <x v="0"/>
    <x v="0"/>
    <n v="-4.4326045000000001E-2"/>
  </r>
  <r>
    <x v="0"/>
    <x v="16"/>
    <x v="8"/>
    <x v="46"/>
    <x v="54"/>
    <x v="0"/>
    <x v="0"/>
    <n v="-4.7810315999999999E-2"/>
  </r>
  <r>
    <x v="0"/>
    <x v="16"/>
    <x v="8"/>
    <x v="46"/>
    <x v="55"/>
    <x v="0"/>
    <x v="0"/>
    <n v="-7.8531177999999993E-2"/>
  </r>
  <r>
    <x v="0"/>
    <x v="16"/>
    <x v="8"/>
    <x v="46"/>
    <x v="56"/>
    <x v="0"/>
    <x v="0"/>
    <n v="-2.1903043000000001E-2"/>
  </r>
  <r>
    <x v="0"/>
    <x v="17"/>
    <x v="8"/>
    <x v="46"/>
    <x v="46"/>
    <x v="0"/>
    <x v="0"/>
    <n v="0.57412138000000001"/>
  </r>
  <r>
    <x v="0"/>
    <x v="18"/>
    <x v="8"/>
    <x v="46"/>
    <x v="46"/>
    <x v="0"/>
    <x v="0"/>
    <n v="0.86182936399999999"/>
  </r>
  <r>
    <x v="0"/>
    <x v="19"/>
    <x v="8"/>
    <x v="46"/>
    <x v="19"/>
    <x v="0"/>
    <x v="0"/>
    <n v="0.156523416"/>
  </r>
  <r>
    <x v="0"/>
    <x v="12"/>
    <x v="8"/>
    <x v="47"/>
    <x v="19"/>
    <x v="0"/>
    <x v="0"/>
    <n v="68677.861999999994"/>
  </r>
  <r>
    <x v="0"/>
    <x v="13"/>
    <x v="8"/>
    <x v="47"/>
    <x v="19"/>
    <x v="0"/>
    <x v="0"/>
    <n v="1"/>
  </r>
  <r>
    <x v="0"/>
    <x v="14"/>
    <x v="8"/>
    <x v="47"/>
    <x v="19"/>
    <x v="0"/>
    <x v="0"/>
    <n v="7.2283143240000003"/>
  </r>
  <r>
    <x v="0"/>
    <x v="15"/>
    <x v="8"/>
    <x v="47"/>
    <x v="46"/>
    <x v="0"/>
    <x v="0"/>
    <n v="0.89283671399999998"/>
  </r>
  <r>
    <x v="0"/>
    <x v="16"/>
    <x v="8"/>
    <x v="47"/>
    <x v="48"/>
    <x v="0"/>
    <x v="0"/>
    <n v="-0.17718282199999999"/>
  </r>
  <r>
    <x v="0"/>
    <x v="16"/>
    <x v="8"/>
    <x v="47"/>
    <x v="49"/>
    <x v="0"/>
    <x v="0"/>
    <n v="-0.28800533699999997"/>
  </r>
  <r>
    <x v="0"/>
    <x v="16"/>
    <x v="8"/>
    <x v="47"/>
    <x v="50"/>
    <x v="0"/>
    <x v="0"/>
    <n v="-0.103890803"/>
  </r>
  <r>
    <x v="0"/>
    <x v="16"/>
    <x v="8"/>
    <x v="47"/>
    <x v="51"/>
    <x v="0"/>
    <x v="0"/>
    <n v="-3.0064687999999999E-2"/>
  </r>
  <r>
    <x v="0"/>
    <x v="16"/>
    <x v="8"/>
    <x v="47"/>
    <x v="52"/>
    <x v="0"/>
    <x v="0"/>
    <n v="-4.7858711999999998E-2"/>
  </r>
  <r>
    <x v="0"/>
    <x v="16"/>
    <x v="8"/>
    <x v="47"/>
    <x v="53"/>
    <x v="0"/>
    <x v="0"/>
    <n v="-5.4780276000000003E-2"/>
  </r>
  <r>
    <x v="0"/>
    <x v="16"/>
    <x v="8"/>
    <x v="47"/>
    <x v="54"/>
    <x v="0"/>
    <x v="0"/>
    <n v="-6.0876006000000003E-2"/>
  </r>
  <r>
    <x v="0"/>
    <x v="16"/>
    <x v="8"/>
    <x v="47"/>
    <x v="55"/>
    <x v="0"/>
    <x v="0"/>
    <n v="-0.103513235"/>
  </r>
  <r>
    <x v="0"/>
    <x v="16"/>
    <x v="8"/>
    <x v="47"/>
    <x v="56"/>
    <x v="0"/>
    <x v="0"/>
    <n v="-2.6664835000000001E-2"/>
  </r>
  <r>
    <x v="0"/>
    <x v="17"/>
    <x v="8"/>
    <x v="47"/>
    <x v="46"/>
    <x v="0"/>
    <x v="0"/>
    <n v="0.806276679"/>
  </r>
  <r>
    <x v="0"/>
    <x v="18"/>
    <x v="8"/>
    <x v="47"/>
    <x v="46"/>
    <x v="0"/>
    <x v="0"/>
    <n v="0.76237584599999997"/>
  </r>
  <r>
    <x v="0"/>
    <x v="19"/>
    <x v="8"/>
    <x v="47"/>
    <x v="19"/>
    <x v="0"/>
    <x v="0"/>
    <n v="5.0857369999999999E-2"/>
  </r>
  <r>
    <x v="0"/>
    <x v="12"/>
    <x v="8"/>
    <x v="48"/>
    <x v="19"/>
    <x v="0"/>
    <x v="0"/>
    <n v="135901.48000000001"/>
  </r>
  <r>
    <x v="0"/>
    <x v="13"/>
    <x v="8"/>
    <x v="48"/>
    <x v="19"/>
    <x v="0"/>
    <x v="0"/>
    <n v="1"/>
  </r>
  <r>
    <x v="0"/>
    <x v="14"/>
    <x v="8"/>
    <x v="48"/>
    <x v="19"/>
    <x v="0"/>
    <x v="0"/>
    <n v="14.303570091999999"/>
  </r>
  <r>
    <x v="0"/>
    <x v="15"/>
    <x v="8"/>
    <x v="48"/>
    <x v="46"/>
    <x v="0"/>
    <x v="0"/>
    <n v="0.78791084600000005"/>
  </r>
  <r>
    <x v="0"/>
    <x v="16"/>
    <x v="8"/>
    <x v="48"/>
    <x v="48"/>
    <x v="0"/>
    <x v="0"/>
    <n v="-0.160365381"/>
  </r>
  <r>
    <x v="0"/>
    <x v="16"/>
    <x v="8"/>
    <x v="48"/>
    <x v="49"/>
    <x v="0"/>
    <x v="0"/>
    <n v="-4.4916883999999997E-2"/>
  </r>
  <r>
    <x v="0"/>
    <x v="16"/>
    <x v="8"/>
    <x v="48"/>
    <x v="50"/>
    <x v="0"/>
    <x v="0"/>
    <n v="-0.30137195900000002"/>
  </r>
  <r>
    <x v="0"/>
    <x v="16"/>
    <x v="8"/>
    <x v="48"/>
    <x v="51"/>
    <x v="0"/>
    <x v="0"/>
    <n v="-2.6819828E-2"/>
  </r>
  <r>
    <x v="0"/>
    <x v="16"/>
    <x v="8"/>
    <x v="48"/>
    <x v="52"/>
    <x v="0"/>
    <x v="0"/>
    <n v="-4.2187189999999999E-2"/>
  </r>
  <r>
    <x v="0"/>
    <x v="16"/>
    <x v="8"/>
    <x v="48"/>
    <x v="53"/>
    <x v="0"/>
    <x v="0"/>
    <n v="-4.8188503000000001E-2"/>
  </r>
  <r>
    <x v="0"/>
    <x v="16"/>
    <x v="8"/>
    <x v="48"/>
    <x v="54"/>
    <x v="0"/>
    <x v="0"/>
    <n v="-5.2637612E-2"/>
  </r>
  <r>
    <x v="0"/>
    <x v="16"/>
    <x v="8"/>
    <x v="48"/>
    <x v="55"/>
    <x v="0"/>
    <x v="0"/>
    <n v="-8.7761138000000002E-2"/>
  </r>
  <r>
    <x v="0"/>
    <x v="16"/>
    <x v="8"/>
    <x v="48"/>
    <x v="56"/>
    <x v="0"/>
    <x v="0"/>
    <n v="-2.3662352000000001E-2"/>
  </r>
  <r>
    <x v="0"/>
    <x v="17"/>
    <x v="8"/>
    <x v="48"/>
    <x v="46"/>
    <x v="0"/>
    <x v="0"/>
    <n v="0.68092211999999996"/>
  </r>
  <r>
    <x v="0"/>
    <x v="18"/>
    <x v="8"/>
    <x v="48"/>
    <x v="46"/>
    <x v="0"/>
    <x v="0"/>
    <n v="0.79170595099999996"/>
  </r>
  <r>
    <x v="0"/>
    <x v="19"/>
    <x v="8"/>
    <x v="48"/>
    <x v="19"/>
    <x v="0"/>
    <x v="0"/>
    <n v="0.100637843"/>
  </r>
  <r>
    <x v="0"/>
    <x v="12"/>
    <x v="8"/>
    <x v="49"/>
    <x v="19"/>
    <x v="0"/>
    <x v="0"/>
    <n v="40782.915999999997"/>
  </r>
  <r>
    <x v="0"/>
    <x v="13"/>
    <x v="8"/>
    <x v="49"/>
    <x v="19"/>
    <x v="0"/>
    <x v="0"/>
    <n v="1"/>
  </r>
  <r>
    <x v="0"/>
    <x v="14"/>
    <x v="8"/>
    <x v="49"/>
    <x v="19"/>
    <x v="0"/>
    <x v="0"/>
    <n v="4.2923836739999999"/>
  </r>
  <r>
    <x v="0"/>
    <x v="15"/>
    <x v="8"/>
    <x v="49"/>
    <x v="46"/>
    <x v="0"/>
    <x v="0"/>
    <n v="0.84960986299999997"/>
  </r>
  <r>
    <x v="0"/>
    <x v="16"/>
    <x v="8"/>
    <x v="49"/>
    <x v="48"/>
    <x v="0"/>
    <x v="0"/>
    <n v="-0.16832755799999999"/>
  </r>
  <r>
    <x v="0"/>
    <x v="16"/>
    <x v="8"/>
    <x v="49"/>
    <x v="49"/>
    <x v="0"/>
    <x v="0"/>
    <n v="-4.7503943E-2"/>
  </r>
  <r>
    <x v="0"/>
    <x v="16"/>
    <x v="8"/>
    <x v="49"/>
    <x v="50"/>
    <x v="0"/>
    <x v="0"/>
    <n v="-9.8197249E-2"/>
  </r>
  <r>
    <x v="0"/>
    <x v="16"/>
    <x v="8"/>
    <x v="49"/>
    <x v="51"/>
    <x v="0"/>
    <x v="0"/>
    <n v="-0.26255853200000001"/>
  </r>
  <r>
    <x v="0"/>
    <x v="16"/>
    <x v="8"/>
    <x v="49"/>
    <x v="52"/>
    <x v="0"/>
    <x v="0"/>
    <n v="-4.4872358000000001E-2"/>
  </r>
  <r>
    <x v="0"/>
    <x v="16"/>
    <x v="8"/>
    <x v="49"/>
    <x v="53"/>
    <x v="0"/>
    <x v="0"/>
    <n v="-5.1309361999999997E-2"/>
  </r>
  <r>
    <x v="0"/>
    <x v="16"/>
    <x v="8"/>
    <x v="49"/>
    <x v="54"/>
    <x v="0"/>
    <x v="0"/>
    <n v="-5.6538060000000001E-2"/>
  </r>
  <r>
    <x v="0"/>
    <x v="16"/>
    <x v="8"/>
    <x v="49"/>
    <x v="55"/>
    <x v="0"/>
    <x v="0"/>
    <n v="-9.5218929999999993E-2"/>
  </r>
  <r>
    <x v="0"/>
    <x v="16"/>
    <x v="8"/>
    <x v="49"/>
    <x v="56"/>
    <x v="0"/>
    <x v="0"/>
    <n v="-2.5083870000000001E-2"/>
  </r>
  <r>
    <x v="0"/>
    <x v="17"/>
    <x v="8"/>
    <x v="49"/>
    <x v="46"/>
    <x v="0"/>
    <x v="0"/>
    <n v="0.75069542600000005"/>
  </r>
  <r>
    <x v="0"/>
    <x v="18"/>
    <x v="8"/>
    <x v="49"/>
    <x v="46"/>
    <x v="0"/>
    <x v="0"/>
    <n v="0.76579756600000004"/>
  </r>
  <r>
    <x v="0"/>
    <x v="19"/>
    <x v="8"/>
    <x v="49"/>
    <x v="19"/>
    <x v="0"/>
    <x v="0"/>
    <n v="3.0200588E-2"/>
  </r>
  <r>
    <x v="0"/>
    <x v="12"/>
    <x v="8"/>
    <x v="50"/>
    <x v="19"/>
    <x v="0"/>
    <x v="0"/>
    <n v="71282.334000000003"/>
  </r>
  <r>
    <x v="0"/>
    <x v="13"/>
    <x v="8"/>
    <x v="50"/>
    <x v="19"/>
    <x v="0"/>
    <x v="0"/>
    <n v="1"/>
  </r>
  <r>
    <x v="0"/>
    <x v="14"/>
    <x v="8"/>
    <x v="50"/>
    <x v="19"/>
    <x v="0"/>
    <x v="0"/>
    <n v="7.5024338520000002"/>
  </r>
  <r>
    <x v="0"/>
    <x v="15"/>
    <x v="8"/>
    <x v="50"/>
    <x v="46"/>
    <x v="0"/>
    <x v="0"/>
    <n v="1.0324969159999999"/>
  </r>
  <r>
    <x v="0"/>
    <x v="16"/>
    <x v="8"/>
    <x v="50"/>
    <x v="48"/>
    <x v="0"/>
    <x v="0"/>
    <n v="-0.19510722999999999"/>
  </r>
  <r>
    <x v="0"/>
    <x v="16"/>
    <x v="8"/>
    <x v="50"/>
    <x v="49"/>
    <x v="0"/>
    <x v="0"/>
    <n v="-5.6205155999999999E-2"/>
  </r>
  <r>
    <x v="0"/>
    <x v="16"/>
    <x v="8"/>
    <x v="50"/>
    <x v="50"/>
    <x v="0"/>
    <x v="0"/>
    <n v="-0.115415429"/>
  </r>
  <r>
    <x v="0"/>
    <x v="16"/>
    <x v="8"/>
    <x v="50"/>
    <x v="51"/>
    <x v="0"/>
    <x v="0"/>
    <n v="-3.3523132999999997E-2"/>
  </r>
  <r>
    <x v="0"/>
    <x v="16"/>
    <x v="8"/>
    <x v="50"/>
    <x v="52"/>
    <x v="0"/>
    <x v="0"/>
    <n v="-0.350616233"/>
  </r>
  <r>
    <x v="0"/>
    <x v="16"/>
    <x v="8"/>
    <x v="50"/>
    <x v="53"/>
    <x v="0"/>
    <x v="0"/>
    <n v="-6.1805936999999998E-2"/>
  </r>
  <r>
    <x v="0"/>
    <x v="16"/>
    <x v="8"/>
    <x v="50"/>
    <x v="54"/>
    <x v="0"/>
    <x v="0"/>
    <n v="-6.9656672000000003E-2"/>
  </r>
  <r>
    <x v="0"/>
    <x v="16"/>
    <x v="8"/>
    <x v="50"/>
    <x v="55"/>
    <x v="0"/>
    <x v="0"/>
    <n v="-0.120302175"/>
  </r>
  <r>
    <x v="0"/>
    <x v="16"/>
    <x v="8"/>
    <x v="50"/>
    <x v="56"/>
    <x v="0"/>
    <x v="0"/>
    <n v="-2.9864950000000001E-2"/>
  </r>
  <r>
    <x v="0"/>
    <x v="17"/>
    <x v="8"/>
    <x v="50"/>
    <x v="46"/>
    <x v="0"/>
    <x v="0"/>
    <n v="0.98858251900000005"/>
  </r>
  <r>
    <x v="0"/>
    <x v="18"/>
    <x v="8"/>
    <x v="50"/>
    <x v="46"/>
    <x v="0"/>
    <x v="0"/>
    <n v="0.70328731499999997"/>
  </r>
  <r>
    <x v="0"/>
    <x v="19"/>
    <x v="8"/>
    <x v="50"/>
    <x v="19"/>
    <x v="0"/>
    <x v="0"/>
    <n v="5.2786036000000001E-2"/>
  </r>
  <r>
    <x v="0"/>
    <x v="12"/>
    <x v="8"/>
    <x v="51"/>
    <x v="19"/>
    <x v="0"/>
    <x v="0"/>
    <n v="82848.481"/>
  </r>
  <r>
    <x v="0"/>
    <x v="13"/>
    <x v="8"/>
    <x v="51"/>
    <x v="19"/>
    <x v="0"/>
    <x v="0"/>
    <n v="1"/>
  </r>
  <r>
    <x v="0"/>
    <x v="14"/>
    <x v="8"/>
    <x v="51"/>
    <x v="19"/>
    <x v="0"/>
    <x v="0"/>
    <n v="8.7197656759999997"/>
  </r>
  <r>
    <x v="0"/>
    <x v="15"/>
    <x v="8"/>
    <x v="51"/>
    <x v="46"/>
    <x v="0"/>
    <x v="0"/>
    <n v="1.044669501"/>
  </r>
  <r>
    <x v="0"/>
    <x v="16"/>
    <x v="8"/>
    <x v="51"/>
    <x v="48"/>
    <x v="0"/>
    <x v="0"/>
    <n v="-0.195662169"/>
  </r>
  <r>
    <x v="0"/>
    <x v="16"/>
    <x v="8"/>
    <x v="51"/>
    <x v="49"/>
    <x v="0"/>
    <x v="0"/>
    <n v="-5.6385467000000002E-2"/>
  </r>
  <r>
    <x v="0"/>
    <x v="16"/>
    <x v="8"/>
    <x v="51"/>
    <x v="50"/>
    <x v="0"/>
    <x v="0"/>
    <n v="-0.115772231"/>
  </r>
  <r>
    <x v="0"/>
    <x v="16"/>
    <x v="8"/>
    <x v="51"/>
    <x v="51"/>
    <x v="0"/>
    <x v="0"/>
    <n v="-3.3630206000000003E-2"/>
  </r>
  <r>
    <x v="0"/>
    <x v="16"/>
    <x v="8"/>
    <x v="51"/>
    <x v="52"/>
    <x v="0"/>
    <x v="0"/>
    <n v="-5.4090696000000001E-2"/>
  </r>
  <r>
    <x v="0"/>
    <x v="16"/>
    <x v="8"/>
    <x v="51"/>
    <x v="53"/>
    <x v="0"/>
    <x v="0"/>
    <n v="-0.36841422299999999"/>
  </r>
  <r>
    <x v="0"/>
    <x v="16"/>
    <x v="8"/>
    <x v="51"/>
    <x v="54"/>
    <x v="0"/>
    <x v="0"/>
    <n v="-6.9928522000000007E-2"/>
  </r>
  <r>
    <x v="0"/>
    <x v="16"/>
    <x v="8"/>
    <x v="51"/>
    <x v="55"/>
    <x v="0"/>
    <x v="0"/>
    <n v="-0.12082196100000001"/>
  </r>
  <r>
    <x v="0"/>
    <x v="16"/>
    <x v="8"/>
    <x v="51"/>
    <x v="56"/>
    <x v="0"/>
    <x v="0"/>
    <n v="-2.9964026000000001E-2"/>
  </r>
  <r>
    <x v="0"/>
    <x v="17"/>
    <x v="8"/>
    <x v="51"/>
    <x v="46"/>
    <x v="0"/>
    <x v="0"/>
    <n v="1.0059728379999999"/>
  </r>
  <r>
    <x v="0"/>
    <x v="18"/>
    <x v="8"/>
    <x v="51"/>
    <x v="46"/>
    <x v="0"/>
    <x v="0"/>
    <n v="0.69360922800000002"/>
  </r>
  <r>
    <x v="0"/>
    <x v="19"/>
    <x v="8"/>
    <x v="51"/>
    <x v="19"/>
    <x v="0"/>
    <x v="0"/>
    <n v="6.1351006E-2"/>
  </r>
  <r>
    <x v="0"/>
    <x v="12"/>
    <x v="8"/>
    <x v="52"/>
    <x v="19"/>
    <x v="0"/>
    <x v="0"/>
    <n v="103543.97"/>
  </r>
  <r>
    <x v="0"/>
    <x v="13"/>
    <x v="8"/>
    <x v="52"/>
    <x v="19"/>
    <x v="0"/>
    <x v="0"/>
    <n v="1"/>
  </r>
  <r>
    <x v="0"/>
    <x v="14"/>
    <x v="8"/>
    <x v="52"/>
    <x v="19"/>
    <x v="0"/>
    <x v="0"/>
    <n v="10.897957121999999"/>
  </r>
  <r>
    <x v="0"/>
    <x v="15"/>
    <x v="8"/>
    <x v="52"/>
    <x v="46"/>
    <x v="0"/>
    <x v="0"/>
    <n v="1.3627629029999999"/>
  </r>
  <r>
    <x v="0"/>
    <x v="16"/>
    <x v="8"/>
    <x v="52"/>
    <x v="48"/>
    <x v="0"/>
    <x v="0"/>
    <n v="-0.25093647600000002"/>
  </r>
  <r>
    <x v="0"/>
    <x v="16"/>
    <x v="8"/>
    <x v="52"/>
    <x v="49"/>
    <x v="0"/>
    <x v="0"/>
    <n v="-7.4345117000000002E-2"/>
  </r>
  <r>
    <x v="0"/>
    <x v="16"/>
    <x v="8"/>
    <x v="52"/>
    <x v="50"/>
    <x v="0"/>
    <x v="0"/>
    <n v="-0.15131124000000001"/>
  </r>
  <r>
    <x v="0"/>
    <x v="16"/>
    <x v="8"/>
    <x v="52"/>
    <x v="51"/>
    <x v="0"/>
    <x v="0"/>
    <n v="-4.4295171000000001E-2"/>
  </r>
  <r>
    <x v="0"/>
    <x v="16"/>
    <x v="8"/>
    <x v="52"/>
    <x v="52"/>
    <x v="0"/>
    <x v="0"/>
    <n v="-7.2731430999999999E-2"/>
  </r>
  <r>
    <x v="0"/>
    <x v="16"/>
    <x v="8"/>
    <x v="52"/>
    <x v="53"/>
    <x v="0"/>
    <x v="0"/>
    <n v="-8.3688799999999994E-2"/>
  </r>
  <r>
    <x v="0"/>
    <x v="16"/>
    <x v="8"/>
    <x v="52"/>
    <x v="54"/>
    <x v="0"/>
    <x v="0"/>
    <n v="-0.473027527"/>
  </r>
  <r>
    <x v="0"/>
    <x v="16"/>
    <x v="8"/>
    <x v="52"/>
    <x v="55"/>
    <x v="0"/>
    <x v="0"/>
    <n v="-0.17259477600000001"/>
  </r>
  <r>
    <x v="0"/>
    <x v="16"/>
    <x v="8"/>
    <x v="52"/>
    <x v="56"/>
    <x v="0"/>
    <x v="0"/>
    <n v="-3.9832365000000002E-2"/>
  </r>
  <r>
    <x v="0"/>
    <x v="17"/>
    <x v="8"/>
    <x v="52"/>
    <x v="46"/>
    <x v="0"/>
    <x v="0"/>
    <n v="1.516422172"/>
  </r>
  <r>
    <x v="0"/>
    <x v="18"/>
    <x v="8"/>
    <x v="52"/>
    <x v="46"/>
    <x v="0"/>
    <x v="0"/>
    <n v="0.62397833199999997"/>
  </r>
  <r>
    <x v="0"/>
    <x v="19"/>
    <x v="8"/>
    <x v="52"/>
    <x v="19"/>
    <x v="0"/>
    <x v="0"/>
    <n v="7.6676443999999996E-2"/>
  </r>
  <r>
    <x v="0"/>
    <x v="12"/>
    <x v="8"/>
    <x v="53"/>
    <x v="19"/>
    <x v="0"/>
    <x v="0"/>
    <n v="197979.7"/>
  </r>
  <r>
    <x v="0"/>
    <x v="13"/>
    <x v="8"/>
    <x v="53"/>
    <x v="19"/>
    <x v="0"/>
    <x v="0"/>
    <n v="1"/>
  </r>
  <r>
    <x v="0"/>
    <x v="14"/>
    <x v="8"/>
    <x v="53"/>
    <x v="19"/>
    <x v="0"/>
    <x v="0"/>
    <n v="20.837274903000001"/>
  </r>
  <r>
    <x v="0"/>
    <x v="15"/>
    <x v="8"/>
    <x v="53"/>
    <x v="46"/>
    <x v="0"/>
    <x v="0"/>
    <n v="1.336538561"/>
  </r>
  <r>
    <x v="0"/>
    <x v="16"/>
    <x v="8"/>
    <x v="53"/>
    <x v="48"/>
    <x v="0"/>
    <x v="0"/>
    <n v="-0.23134729500000001"/>
  </r>
  <r>
    <x v="0"/>
    <x v="16"/>
    <x v="8"/>
    <x v="53"/>
    <x v="49"/>
    <x v="0"/>
    <x v="0"/>
    <n v="-6.7980228000000004E-2"/>
  </r>
  <r>
    <x v="0"/>
    <x v="16"/>
    <x v="8"/>
    <x v="53"/>
    <x v="50"/>
    <x v="0"/>
    <x v="0"/>
    <n v="-0.13871623599999999"/>
  </r>
  <r>
    <x v="0"/>
    <x v="16"/>
    <x v="8"/>
    <x v="53"/>
    <x v="51"/>
    <x v="0"/>
    <x v="0"/>
    <n v="-4.0515514000000002E-2"/>
  </r>
  <r>
    <x v="0"/>
    <x v="16"/>
    <x v="8"/>
    <x v="53"/>
    <x v="52"/>
    <x v="0"/>
    <x v="0"/>
    <n v="-6.6125165999999999E-2"/>
  </r>
  <r>
    <x v="0"/>
    <x v="16"/>
    <x v="8"/>
    <x v="53"/>
    <x v="53"/>
    <x v="0"/>
    <x v="0"/>
    <n v="-7.6010613000000005E-2"/>
  </r>
  <r>
    <x v="0"/>
    <x v="16"/>
    <x v="8"/>
    <x v="53"/>
    <x v="54"/>
    <x v="0"/>
    <x v="0"/>
    <n v="-8.7409666999999996E-2"/>
  </r>
  <r>
    <x v="0"/>
    <x v="16"/>
    <x v="8"/>
    <x v="53"/>
    <x v="55"/>
    <x v="0"/>
    <x v="0"/>
    <n v="-0.59209881099999995"/>
  </r>
  <r>
    <x v="0"/>
    <x v="16"/>
    <x v="8"/>
    <x v="53"/>
    <x v="56"/>
    <x v="0"/>
    <x v="0"/>
    <n v="-3.6335030999999997E-2"/>
  </r>
  <r>
    <x v="0"/>
    <x v="17"/>
    <x v="8"/>
    <x v="53"/>
    <x v="46"/>
    <x v="0"/>
    <x v="0"/>
    <n v="1.526573156"/>
  </r>
  <r>
    <x v="0"/>
    <x v="18"/>
    <x v="8"/>
    <x v="53"/>
    <x v="46"/>
    <x v="0"/>
    <x v="0"/>
    <n v="0.56214771100000005"/>
  </r>
  <r>
    <x v="0"/>
    <x v="19"/>
    <x v="8"/>
    <x v="53"/>
    <x v="19"/>
    <x v="0"/>
    <x v="0"/>
    <n v="0.14660804199999999"/>
  </r>
  <r>
    <x v="0"/>
    <x v="12"/>
    <x v="8"/>
    <x v="54"/>
    <x v="19"/>
    <x v="0"/>
    <x v="0"/>
    <n v="37736.614000000001"/>
  </r>
  <r>
    <x v="0"/>
    <x v="13"/>
    <x v="8"/>
    <x v="54"/>
    <x v="19"/>
    <x v="0"/>
    <x v="0"/>
    <n v="1"/>
  </r>
  <r>
    <x v="0"/>
    <x v="14"/>
    <x v="8"/>
    <x v="54"/>
    <x v="19"/>
    <x v="0"/>
    <x v="0"/>
    <n v="3.9717618190000001"/>
  </r>
  <r>
    <x v="0"/>
    <x v="15"/>
    <x v="8"/>
    <x v="54"/>
    <x v="46"/>
    <x v="0"/>
    <x v="0"/>
    <n v="1.029763164"/>
  </r>
  <r>
    <x v="0"/>
    <x v="16"/>
    <x v="8"/>
    <x v="54"/>
    <x v="48"/>
    <x v="0"/>
    <x v="0"/>
    <n v="-0.201940807"/>
  </r>
  <r>
    <x v="0"/>
    <x v="16"/>
    <x v="8"/>
    <x v="54"/>
    <x v="49"/>
    <x v="0"/>
    <x v="0"/>
    <n v="-5.8425512999999998E-2"/>
  </r>
  <r>
    <x v="0"/>
    <x v="16"/>
    <x v="8"/>
    <x v="54"/>
    <x v="50"/>
    <x v="0"/>
    <x v="0"/>
    <n v="-0.119809126"/>
  </r>
  <r>
    <x v="0"/>
    <x v="16"/>
    <x v="8"/>
    <x v="54"/>
    <x v="51"/>
    <x v="0"/>
    <x v="0"/>
    <n v="-3.4841645999999997E-2"/>
  </r>
  <r>
    <x v="0"/>
    <x v="16"/>
    <x v="8"/>
    <x v="54"/>
    <x v="52"/>
    <x v="0"/>
    <x v="0"/>
    <n v="-5.6208107E-2"/>
  </r>
  <r>
    <x v="0"/>
    <x v="16"/>
    <x v="8"/>
    <x v="54"/>
    <x v="53"/>
    <x v="0"/>
    <x v="0"/>
    <n v="-6.4484429999999995E-2"/>
  </r>
  <r>
    <x v="0"/>
    <x v="16"/>
    <x v="8"/>
    <x v="54"/>
    <x v="54"/>
    <x v="0"/>
    <x v="0"/>
    <n v="-7.3004251000000006E-2"/>
  </r>
  <r>
    <x v="0"/>
    <x v="16"/>
    <x v="8"/>
    <x v="54"/>
    <x v="55"/>
    <x v="0"/>
    <x v="0"/>
    <n v="-0.126702863"/>
  </r>
  <r>
    <x v="0"/>
    <x v="16"/>
    <x v="8"/>
    <x v="54"/>
    <x v="56"/>
    <x v="0"/>
    <x v="0"/>
    <n v="-0.29434642100000002"/>
  </r>
  <r>
    <x v="0"/>
    <x v="17"/>
    <x v="8"/>
    <x v="54"/>
    <x v="46"/>
    <x v="0"/>
    <x v="0"/>
    <n v="0.98539031499999996"/>
  </r>
  <r>
    <x v="0"/>
    <x v="18"/>
    <x v="8"/>
    <x v="54"/>
    <x v="46"/>
    <x v="0"/>
    <x v="0"/>
    <n v="0.73673855499999996"/>
  </r>
  <r>
    <x v="0"/>
    <x v="19"/>
    <x v="8"/>
    <x v="54"/>
    <x v="19"/>
    <x v="0"/>
    <x v="0"/>
    <n v="2.7944739999999999E-2"/>
  </r>
  <r>
    <x v="0"/>
    <x v="12"/>
    <x v="9"/>
    <x v="46"/>
    <x v="19"/>
    <x v="0"/>
    <x v="0"/>
    <n v="59821.445"/>
  </r>
  <r>
    <x v="0"/>
    <x v="13"/>
    <x v="9"/>
    <x v="46"/>
    <x v="19"/>
    <x v="0"/>
    <x v="0"/>
    <n v="1"/>
  </r>
  <r>
    <x v="0"/>
    <x v="14"/>
    <x v="9"/>
    <x v="46"/>
    <x v="19"/>
    <x v="0"/>
    <x v="0"/>
    <n v="2.991428558"/>
  </r>
  <r>
    <x v="0"/>
    <x v="15"/>
    <x v="9"/>
    <x v="46"/>
    <x v="46"/>
    <x v="0"/>
    <x v="0"/>
    <n v="0.27998669599999998"/>
  </r>
  <r>
    <x v="0"/>
    <x v="16"/>
    <x v="9"/>
    <x v="46"/>
    <x v="48"/>
    <x v="0"/>
    <x v="0"/>
    <n v="-0.110425289"/>
  </r>
  <r>
    <x v="0"/>
    <x v="16"/>
    <x v="9"/>
    <x v="46"/>
    <x v="49"/>
    <x v="0"/>
    <x v="0"/>
    <n v="-2.6750894000000001E-2"/>
  </r>
  <r>
    <x v="0"/>
    <x v="16"/>
    <x v="9"/>
    <x v="46"/>
    <x v="50"/>
    <x v="0"/>
    <x v="0"/>
    <n v="-4.1165555E-2"/>
  </r>
  <r>
    <x v="0"/>
    <x v="16"/>
    <x v="9"/>
    <x v="46"/>
    <x v="51"/>
    <x v="0"/>
    <x v="0"/>
    <n v="-9.1837129999999996E-3"/>
  </r>
  <r>
    <x v="0"/>
    <x v="16"/>
    <x v="9"/>
    <x v="46"/>
    <x v="52"/>
    <x v="0"/>
    <x v="0"/>
    <n v="-1.272467E-2"/>
  </r>
  <r>
    <x v="0"/>
    <x v="16"/>
    <x v="9"/>
    <x v="46"/>
    <x v="53"/>
    <x v="0"/>
    <x v="0"/>
    <n v="-1.8040021999999999E-2"/>
  </r>
  <r>
    <x v="0"/>
    <x v="16"/>
    <x v="9"/>
    <x v="46"/>
    <x v="54"/>
    <x v="0"/>
    <x v="0"/>
    <n v="-4.3808611999999997E-2"/>
  </r>
  <r>
    <x v="0"/>
    <x v="16"/>
    <x v="9"/>
    <x v="46"/>
    <x v="55"/>
    <x v="0"/>
    <x v="0"/>
    <n v="1.6322660000000001E-3"/>
  </r>
  <r>
    <x v="0"/>
    <x v="16"/>
    <x v="9"/>
    <x v="46"/>
    <x v="56"/>
    <x v="0"/>
    <x v="0"/>
    <n v="-1.9520207000000001E-2"/>
  </r>
  <r>
    <x v="0"/>
    <x v="17"/>
    <x v="9"/>
    <x v="46"/>
    <x v="46"/>
    <x v="0"/>
    <x v="0"/>
    <n v="0.15724476000000001"/>
  </r>
  <r>
    <x v="0"/>
    <x v="18"/>
    <x v="9"/>
    <x v="46"/>
    <x v="46"/>
    <x v="0"/>
    <x v="0"/>
    <n v="0.91178942900000004"/>
  </r>
  <r>
    <x v="0"/>
    <x v="19"/>
    <x v="9"/>
    <x v="46"/>
    <x v="19"/>
    <x v="0"/>
    <x v="0"/>
    <n v="8.6434359999999991E-3"/>
  </r>
  <r>
    <x v="0"/>
    <x v="12"/>
    <x v="9"/>
    <x v="47"/>
    <x v="19"/>
    <x v="0"/>
    <x v="0"/>
    <n v="125866.13"/>
  </r>
  <r>
    <x v="0"/>
    <x v="13"/>
    <x v="9"/>
    <x v="47"/>
    <x v="19"/>
    <x v="0"/>
    <x v="0"/>
    <n v="1"/>
  </r>
  <r>
    <x v="0"/>
    <x v="14"/>
    <x v="9"/>
    <x v="47"/>
    <x v="19"/>
    <x v="0"/>
    <x v="0"/>
    <n v="6.2940564090000004"/>
  </r>
  <r>
    <x v="0"/>
    <x v="15"/>
    <x v="9"/>
    <x v="47"/>
    <x v="46"/>
    <x v="0"/>
    <x v="0"/>
    <n v="0.76071624900000001"/>
  </r>
  <r>
    <x v="0"/>
    <x v="16"/>
    <x v="9"/>
    <x v="47"/>
    <x v="48"/>
    <x v="0"/>
    <x v="0"/>
    <n v="-2.7094801000000002E-2"/>
  </r>
  <r>
    <x v="0"/>
    <x v="16"/>
    <x v="9"/>
    <x v="47"/>
    <x v="49"/>
    <x v="0"/>
    <x v="0"/>
    <n v="-0.44282331800000002"/>
  </r>
  <r>
    <x v="0"/>
    <x v="16"/>
    <x v="9"/>
    <x v="47"/>
    <x v="50"/>
    <x v="0"/>
    <x v="0"/>
    <n v="-5.8177695000000001E-2"/>
  </r>
  <r>
    <x v="0"/>
    <x v="16"/>
    <x v="9"/>
    <x v="47"/>
    <x v="51"/>
    <x v="0"/>
    <x v="0"/>
    <n v="-1.3329148000000001E-2"/>
  </r>
  <r>
    <x v="0"/>
    <x v="16"/>
    <x v="9"/>
    <x v="47"/>
    <x v="52"/>
    <x v="0"/>
    <x v="0"/>
    <n v="-2.4289701E-2"/>
  </r>
  <r>
    <x v="0"/>
    <x v="16"/>
    <x v="9"/>
    <x v="47"/>
    <x v="53"/>
    <x v="0"/>
    <x v="0"/>
    <n v="-3.1863139999999998E-2"/>
  </r>
  <r>
    <x v="0"/>
    <x v="16"/>
    <x v="9"/>
    <x v="47"/>
    <x v="54"/>
    <x v="0"/>
    <x v="0"/>
    <n v="-9.1103033E-2"/>
  </r>
  <r>
    <x v="0"/>
    <x v="16"/>
    <x v="9"/>
    <x v="47"/>
    <x v="55"/>
    <x v="0"/>
    <x v="0"/>
    <n v="-4.0770856000000001E-2"/>
  </r>
  <r>
    <x v="0"/>
    <x v="16"/>
    <x v="9"/>
    <x v="47"/>
    <x v="56"/>
    <x v="0"/>
    <x v="0"/>
    <n v="-3.1264556999999998E-2"/>
  </r>
  <r>
    <x v="0"/>
    <x v="17"/>
    <x v="9"/>
    <x v="47"/>
    <x v="46"/>
    <x v="0"/>
    <x v="0"/>
    <n v="0.51583981499999998"/>
  </r>
  <r>
    <x v="0"/>
    <x v="18"/>
    <x v="9"/>
    <x v="47"/>
    <x v="46"/>
    <x v="0"/>
    <x v="0"/>
    <n v="0.59419541899999995"/>
  </r>
  <r>
    <x v="0"/>
    <x v="19"/>
    <x v="9"/>
    <x v="47"/>
    <x v="19"/>
    <x v="0"/>
    <x v="0"/>
    <n v="1.8186051000000002E-2"/>
  </r>
  <r>
    <x v="0"/>
    <x v="12"/>
    <x v="9"/>
    <x v="48"/>
    <x v="19"/>
    <x v="0"/>
    <x v="0"/>
    <n v="208539.64"/>
  </r>
  <r>
    <x v="0"/>
    <x v="13"/>
    <x v="9"/>
    <x v="48"/>
    <x v="19"/>
    <x v="0"/>
    <x v="0"/>
    <n v="1"/>
  </r>
  <r>
    <x v="0"/>
    <x v="14"/>
    <x v="9"/>
    <x v="48"/>
    <x v="19"/>
    <x v="0"/>
    <x v="0"/>
    <n v="10.428224086"/>
  </r>
  <r>
    <x v="0"/>
    <x v="15"/>
    <x v="9"/>
    <x v="48"/>
    <x v="46"/>
    <x v="0"/>
    <x v="0"/>
    <n v="0.70683343300000001"/>
  </r>
  <r>
    <x v="0"/>
    <x v="16"/>
    <x v="9"/>
    <x v="48"/>
    <x v="48"/>
    <x v="0"/>
    <x v="0"/>
    <n v="-2.4577519999999999E-2"/>
  </r>
  <r>
    <x v="0"/>
    <x v="16"/>
    <x v="9"/>
    <x v="48"/>
    <x v="49"/>
    <x v="0"/>
    <x v="0"/>
    <n v="-3.1722300000000002E-2"/>
  </r>
  <r>
    <x v="0"/>
    <x v="16"/>
    <x v="9"/>
    <x v="48"/>
    <x v="50"/>
    <x v="0"/>
    <x v="0"/>
    <n v="-0.48547394399999999"/>
  </r>
  <r>
    <x v="0"/>
    <x v="16"/>
    <x v="9"/>
    <x v="48"/>
    <x v="51"/>
    <x v="0"/>
    <x v="0"/>
    <n v="-1.1190818E-2"/>
  </r>
  <r>
    <x v="0"/>
    <x v="16"/>
    <x v="9"/>
    <x v="48"/>
    <x v="52"/>
    <x v="0"/>
    <x v="0"/>
    <n v="-1.8324139E-2"/>
  </r>
  <r>
    <x v="0"/>
    <x v="16"/>
    <x v="9"/>
    <x v="48"/>
    <x v="53"/>
    <x v="0"/>
    <x v="0"/>
    <n v="-2.4732793999999999E-2"/>
  </r>
  <r>
    <x v="0"/>
    <x v="16"/>
    <x v="9"/>
    <x v="48"/>
    <x v="54"/>
    <x v="0"/>
    <x v="0"/>
    <n v="-6.6707265000000002E-2"/>
  </r>
  <r>
    <x v="0"/>
    <x v="16"/>
    <x v="9"/>
    <x v="48"/>
    <x v="55"/>
    <x v="0"/>
    <x v="0"/>
    <n v="-1.8898155E-2"/>
  </r>
  <r>
    <x v="0"/>
    <x v="16"/>
    <x v="9"/>
    <x v="48"/>
    <x v="56"/>
    <x v="0"/>
    <x v="0"/>
    <n v="-2.5206497000000001E-2"/>
  </r>
  <r>
    <x v="0"/>
    <x v="17"/>
    <x v="9"/>
    <x v="48"/>
    <x v="46"/>
    <x v="0"/>
    <x v="0"/>
    <n v="0.394305075"/>
  </r>
  <r>
    <x v="0"/>
    <x v="18"/>
    <x v="9"/>
    <x v="48"/>
    <x v="46"/>
    <x v="0"/>
    <x v="0"/>
    <n v="0.56392841900000001"/>
  </r>
  <r>
    <x v="0"/>
    <x v="19"/>
    <x v="9"/>
    <x v="48"/>
    <x v="19"/>
    <x v="0"/>
    <x v="0"/>
    <n v="3.0131317000000001E-2"/>
  </r>
  <r>
    <x v="0"/>
    <x v="12"/>
    <x v="9"/>
    <x v="49"/>
    <x v="19"/>
    <x v="0"/>
    <x v="0"/>
    <n v="50815.909"/>
  </r>
  <r>
    <x v="0"/>
    <x v="13"/>
    <x v="9"/>
    <x v="49"/>
    <x v="19"/>
    <x v="0"/>
    <x v="0"/>
    <n v="1"/>
  </r>
  <r>
    <x v="0"/>
    <x v="14"/>
    <x v="9"/>
    <x v="49"/>
    <x v="19"/>
    <x v="0"/>
    <x v="0"/>
    <n v="2.5410981239999999"/>
  </r>
  <r>
    <x v="0"/>
    <x v="15"/>
    <x v="9"/>
    <x v="49"/>
    <x v="46"/>
    <x v="0"/>
    <x v="0"/>
    <n v="0.79232125200000003"/>
  </r>
  <r>
    <x v="0"/>
    <x v="16"/>
    <x v="9"/>
    <x v="49"/>
    <x v="48"/>
    <x v="0"/>
    <x v="0"/>
    <n v="-2.6137362000000001E-2"/>
  </r>
  <r>
    <x v="0"/>
    <x v="16"/>
    <x v="9"/>
    <x v="49"/>
    <x v="49"/>
    <x v="0"/>
    <x v="0"/>
    <n v="-3.5004256999999997E-2"/>
  </r>
  <r>
    <x v="0"/>
    <x v="16"/>
    <x v="9"/>
    <x v="49"/>
    <x v="50"/>
    <x v="0"/>
    <x v="0"/>
    <n v="-5.4840029999999998E-2"/>
  </r>
  <r>
    <x v="0"/>
    <x v="16"/>
    <x v="9"/>
    <x v="49"/>
    <x v="51"/>
    <x v="0"/>
    <x v="0"/>
    <n v="-0.48193149800000001"/>
  </r>
  <r>
    <x v="0"/>
    <x v="16"/>
    <x v="9"/>
    <x v="49"/>
    <x v="52"/>
    <x v="0"/>
    <x v="0"/>
    <n v="-2.2020721E-2"/>
  </r>
  <r>
    <x v="0"/>
    <x v="16"/>
    <x v="9"/>
    <x v="49"/>
    <x v="53"/>
    <x v="0"/>
    <x v="0"/>
    <n v="-2.9151139E-2"/>
  </r>
  <r>
    <x v="0"/>
    <x v="16"/>
    <x v="9"/>
    <x v="49"/>
    <x v="54"/>
    <x v="0"/>
    <x v="0"/>
    <n v="-8.1824192000000004E-2"/>
  </r>
  <r>
    <x v="0"/>
    <x v="16"/>
    <x v="9"/>
    <x v="49"/>
    <x v="55"/>
    <x v="0"/>
    <x v="0"/>
    <n v="-3.2451655000000003E-2"/>
  </r>
  <r>
    <x v="0"/>
    <x v="16"/>
    <x v="9"/>
    <x v="49"/>
    <x v="56"/>
    <x v="0"/>
    <x v="0"/>
    <n v="-2.8960396999999999E-2"/>
  </r>
  <r>
    <x v="0"/>
    <x v="17"/>
    <x v="9"/>
    <x v="49"/>
    <x v="46"/>
    <x v="0"/>
    <x v="0"/>
    <n v="0.51736087900000005"/>
  </r>
  <r>
    <x v="0"/>
    <x v="18"/>
    <x v="9"/>
    <x v="49"/>
    <x v="46"/>
    <x v="0"/>
    <x v="0"/>
    <n v="0.53058434300000001"/>
  </r>
  <r>
    <x v="0"/>
    <x v="19"/>
    <x v="9"/>
    <x v="49"/>
    <x v="19"/>
    <x v="0"/>
    <x v="0"/>
    <n v="7.3422510000000002E-3"/>
  </r>
  <r>
    <x v="0"/>
    <x v="12"/>
    <x v="9"/>
    <x v="50"/>
    <x v="19"/>
    <x v="0"/>
    <x v="0"/>
    <n v="141767.44"/>
  </r>
  <r>
    <x v="0"/>
    <x v="13"/>
    <x v="9"/>
    <x v="50"/>
    <x v="19"/>
    <x v="0"/>
    <x v="0"/>
    <n v="1"/>
  </r>
  <r>
    <x v="0"/>
    <x v="14"/>
    <x v="9"/>
    <x v="50"/>
    <x v="19"/>
    <x v="0"/>
    <x v="0"/>
    <n v="7.0892163200000002"/>
  </r>
  <r>
    <x v="0"/>
    <x v="15"/>
    <x v="9"/>
    <x v="50"/>
    <x v="46"/>
    <x v="0"/>
    <x v="0"/>
    <n v="1.051812438"/>
  </r>
  <r>
    <x v="0"/>
    <x v="16"/>
    <x v="9"/>
    <x v="50"/>
    <x v="48"/>
    <x v="0"/>
    <x v="0"/>
    <n v="-2.8458029999999999E-2"/>
  </r>
  <r>
    <x v="0"/>
    <x v="16"/>
    <x v="9"/>
    <x v="50"/>
    <x v="49"/>
    <x v="0"/>
    <x v="0"/>
    <n v="-3.9887011999999999E-2"/>
  </r>
  <r>
    <x v="0"/>
    <x v="16"/>
    <x v="9"/>
    <x v="50"/>
    <x v="50"/>
    <x v="0"/>
    <x v="0"/>
    <n v="-6.2929957999999994E-2"/>
  </r>
  <r>
    <x v="0"/>
    <x v="16"/>
    <x v="9"/>
    <x v="50"/>
    <x v="51"/>
    <x v="0"/>
    <x v="0"/>
    <n v="-1.4487155E-2"/>
  </r>
  <r>
    <x v="0"/>
    <x v="16"/>
    <x v="9"/>
    <x v="50"/>
    <x v="52"/>
    <x v="0"/>
    <x v="0"/>
    <n v="-0.67884994600000004"/>
  </r>
  <r>
    <x v="0"/>
    <x v="16"/>
    <x v="9"/>
    <x v="50"/>
    <x v="53"/>
    <x v="0"/>
    <x v="0"/>
    <n v="-3.5724564E-2"/>
  </r>
  <r>
    <x v="0"/>
    <x v="16"/>
    <x v="9"/>
    <x v="50"/>
    <x v="54"/>
    <x v="0"/>
    <x v="0"/>
    <n v="-0.104314511"/>
  </r>
  <r>
    <x v="0"/>
    <x v="16"/>
    <x v="9"/>
    <x v="50"/>
    <x v="55"/>
    <x v="0"/>
    <x v="0"/>
    <n v="-5.2615973000000003E-2"/>
  </r>
  <r>
    <x v="0"/>
    <x v="16"/>
    <x v="9"/>
    <x v="50"/>
    <x v="56"/>
    <x v="0"/>
    <x v="0"/>
    <n v="-3.4545287000000001E-2"/>
  </r>
  <r>
    <x v="0"/>
    <x v="17"/>
    <x v="9"/>
    <x v="50"/>
    <x v="46"/>
    <x v="0"/>
    <x v="0"/>
    <n v="1.0097812289999999"/>
  </r>
  <r>
    <x v="0"/>
    <x v="18"/>
    <x v="9"/>
    <x v="50"/>
    <x v="46"/>
    <x v="0"/>
    <x v="0"/>
    <n v="0.34867039300000002"/>
  </r>
  <r>
    <x v="0"/>
    <x v="19"/>
    <x v="9"/>
    <x v="50"/>
    <x v="19"/>
    <x v="0"/>
    <x v="0"/>
    <n v="2.0483586000000002E-2"/>
  </r>
  <r>
    <x v="0"/>
    <x v="12"/>
    <x v="9"/>
    <x v="51"/>
    <x v="19"/>
    <x v="0"/>
    <x v="0"/>
    <n v="169447.7"/>
  </r>
  <r>
    <x v="0"/>
    <x v="13"/>
    <x v="9"/>
    <x v="51"/>
    <x v="19"/>
    <x v="0"/>
    <x v="0"/>
    <n v="1"/>
  </r>
  <r>
    <x v="0"/>
    <x v="14"/>
    <x v="9"/>
    <x v="51"/>
    <x v="19"/>
    <x v="0"/>
    <x v="0"/>
    <n v="8.4733943329999999"/>
  </r>
  <r>
    <x v="0"/>
    <x v="15"/>
    <x v="9"/>
    <x v="51"/>
    <x v="46"/>
    <x v="0"/>
    <x v="0"/>
    <n v="1.068328707"/>
  </r>
  <r>
    <x v="0"/>
    <x v="16"/>
    <x v="9"/>
    <x v="51"/>
    <x v="48"/>
    <x v="0"/>
    <x v="0"/>
    <n v="-2.9951498E-2"/>
  </r>
  <r>
    <x v="0"/>
    <x v="16"/>
    <x v="9"/>
    <x v="51"/>
    <x v="49"/>
    <x v="0"/>
    <x v="0"/>
    <n v="-4.3029313999999999E-2"/>
  </r>
  <r>
    <x v="0"/>
    <x v="16"/>
    <x v="9"/>
    <x v="51"/>
    <x v="50"/>
    <x v="0"/>
    <x v="0"/>
    <n v="-6.8136239000000001E-2"/>
  </r>
  <r>
    <x v="0"/>
    <x v="16"/>
    <x v="9"/>
    <x v="51"/>
    <x v="51"/>
    <x v="0"/>
    <x v="0"/>
    <n v="-1.5755795999999999E-2"/>
  </r>
  <r>
    <x v="0"/>
    <x v="16"/>
    <x v="9"/>
    <x v="51"/>
    <x v="52"/>
    <x v="0"/>
    <x v="0"/>
    <n v="-3.1059624000000001E-2"/>
  </r>
  <r>
    <x v="0"/>
    <x v="16"/>
    <x v="9"/>
    <x v="51"/>
    <x v="53"/>
    <x v="0"/>
    <x v="0"/>
    <n v="-0.65787586600000003"/>
  </r>
  <r>
    <x v="0"/>
    <x v="16"/>
    <x v="9"/>
    <x v="51"/>
    <x v="54"/>
    <x v="0"/>
    <x v="0"/>
    <n v="-0.11878817899999999"/>
  </r>
  <r>
    <x v="0"/>
    <x v="16"/>
    <x v="9"/>
    <x v="51"/>
    <x v="55"/>
    <x v="0"/>
    <x v="0"/>
    <n v="-6.5592740999999996E-2"/>
  </r>
  <r>
    <x v="0"/>
    <x v="16"/>
    <x v="9"/>
    <x v="51"/>
    <x v="56"/>
    <x v="0"/>
    <x v="0"/>
    <n v="-3.8139449999999998E-2"/>
  </r>
  <r>
    <x v="0"/>
    <x v="17"/>
    <x v="9"/>
    <x v="51"/>
    <x v="46"/>
    <x v="0"/>
    <x v="0"/>
    <n v="1.0521533350000001"/>
  </r>
  <r>
    <x v="0"/>
    <x v="18"/>
    <x v="9"/>
    <x v="51"/>
    <x v="46"/>
    <x v="0"/>
    <x v="0"/>
    <n v="0.38207903300000001"/>
  </r>
  <r>
    <x v="0"/>
    <x v="19"/>
    <x v="9"/>
    <x v="51"/>
    <x v="19"/>
    <x v="0"/>
    <x v="0"/>
    <n v="2.4483030999999999E-2"/>
  </r>
  <r>
    <x v="0"/>
    <x v="12"/>
    <x v="9"/>
    <x v="52"/>
    <x v="19"/>
    <x v="0"/>
    <x v="0"/>
    <n v="579748.42000000004"/>
  </r>
  <r>
    <x v="0"/>
    <x v="13"/>
    <x v="9"/>
    <x v="52"/>
    <x v="19"/>
    <x v="0"/>
    <x v="0"/>
    <n v="1"/>
  </r>
  <r>
    <x v="0"/>
    <x v="14"/>
    <x v="9"/>
    <x v="52"/>
    <x v="19"/>
    <x v="0"/>
    <x v="0"/>
    <n v="28.990874411"/>
  </r>
  <r>
    <x v="0"/>
    <x v="15"/>
    <x v="9"/>
    <x v="52"/>
    <x v="46"/>
    <x v="0"/>
    <x v="0"/>
    <n v="1.1212681229999999"/>
  </r>
  <r>
    <x v="0"/>
    <x v="16"/>
    <x v="9"/>
    <x v="52"/>
    <x v="48"/>
    <x v="0"/>
    <x v="0"/>
    <n v="-2.9686732E-2"/>
  </r>
  <r>
    <x v="0"/>
    <x v="16"/>
    <x v="9"/>
    <x v="52"/>
    <x v="49"/>
    <x v="0"/>
    <x v="0"/>
    <n v="-4.2472239000000002E-2"/>
  </r>
  <r>
    <x v="0"/>
    <x v="16"/>
    <x v="9"/>
    <x v="52"/>
    <x v="50"/>
    <x v="0"/>
    <x v="0"/>
    <n v="-6.7213256999999998E-2"/>
  </r>
  <r>
    <x v="0"/>
    <x v="16"/>
    <x v="9"/>
    <x v="52"/>
    <x v="51"/>
    <x v="0"/>
    <x v="0"/>
    <n v="-1.5530889000000001E-2"/>
  </r>
  <r>
    <x v="0"/>
    <x v="16"/>
    <x v="9"/>
    <x v="52"/>
    <x v="52"/>
    <x v="0"/>
    <x v="0"/>
    <n v="-3.0432171000000001E-2"/>
  </r>
  <r>
    <x v="0"/>
    <x v="16"/>
    <x v="9"/>
    <x v="52"/>
    <x v="53"/>
    <x v="0"/>
    <x v="0"/>
    <n v="-3.9204935000000003E-2"/>
  </r>
  <r>
    <x v="0"/>
    <x v="16"/>
    <x v="9"/>
    <x v="52"/>
    <x v="54"/>
    <x v="0"/>
    <x v="0"/>
    <n v="-0.79593344399999999"/>
  </r>
  <r>
    <x v="0"/>
    <x v="16"/>
    <x v="9"/>
    <x v="52"/>
    <x v="55"/>
    <x v="0"/>
    <x v="0"/>
    <n v="-6.3292187999999999E-2"/>
  </r>
  <r>
    <x v="0"/>
    <x v="16"/>
    <x v="9"/>
    <x v="52"/>
    <x v="56"/>
    <x v="0"/>
    <x v="0"/>
    <n v="-3.7502267999999998E-2"/>
  </r>
  <r>
    <x v="0"/>
    <x v="17"/>
    <x v="9"/>
    <x v="52"/>
    <x v="46"/>
    <x v="0"/>
    <x v="0"/>
    <n v="1.2275012729999999"/>
  </r>
  <r>
    <x v="0"/>
    <x v="18"/>
    <x v="9"/>
    <x v="52"/>
    <x v="46"/>
    <x v="0"/>
    <x v="0"/>
    <n v="0.32028880700000001"/>
  </r>
  <r>
    <x v="0"/>
    <x v="19"/>
    <x v="9"/>
    <x v="52"/>
    <x v="19"/>
    <x v="0"/>
    <x v="0"/>
    <n v="8.3766251E-2"/>
  </r>
  <r>
    <x v="0"/>
    <x v="12"/>
    <x v="9"/>
    <x v="53"/>
    <x v="19"/>
    <x v="0"/>
    <x v="0"/>
    <n v="519789.51"/>
  </r>
  <r>
    <x v="0"/>
    <x v="13"/>
    <x v="9"/>
    <x v="53"/>
    <x v="19"/>
    <x v="0"/>
    <x v="0"/>
    <n v="1"/>
  </r>
  <r>
    <x v="0"/>
    <x v="14"/>
    <x v="9"/>
    <x v="53"/>
    <x v="19"/>
    <x v="0"/>
    <x v="0"/>
    <n v="25.992571485999999"/>
  </r>
  <r>
    <x v="0"/>
    <x v="15"/>
    <x v="9"/>
    <x v="53"/>
    <x v="46"/>
    <x v="0"/>
    <x v="0"/>
    <n v="1.0815531890000001"/>
  </r>
  <r>
    <x v="0"/>
    <x v="16"/>
    <x v="9"/>
    <x v="53"/>
    <x v="48"/>
    <x v="0"/>
    <x v="0"/>
    <n v="-2.3790434999999999E-2"/>
  </r>
  <r>
    <x v="0"/>
    <x v="16"/>
    <x v="9"/>
    <x v="53"/>
    <x v="49"/>
    <x v="0"/>
    <x v="0"/>
    <n v="-3.0066250999999999E-2"/>
  </r>
  <r>
    <x v="0"/>
    <x v="16"/>
    <x v="9"/>
    <x v="53"/>
    <x v="50"/>
    <x v="0"/>
    <x v="0"/>
    <n v="-4.6658559000000002E-2"/>
  </r>
  <r>
    <x v="0"/>
    <x v="16"/>
    <x v="9"/>
    <x v="53"/>
    <x v="51"/>
    <x v="0"/>
    <x v="0"/>
    <n v="-1.0522221E-2"/>
  </r>
  <r>
    <x v="0"/>
    <x v="16"/>
    <x v="9"/>
    <x v="53"/>
    <x v="52"/>
    <x v="0"/>
    <x v="0"/>
    <n v="-1.6458871999999999E-2"/>
  </r>
  <r>
    <x v="0"/>
    <x v="16"/>
    <x v="9"/>
    <x v="53"/>
    <x v="53"/>
    <x v="0"/>
    <x v="0"/>
    <n v="-2.2503332000000001E-2"/>
  </r>
  <r>
    <x v="0"/>
    <x v="16"/>
    <x v="9"/>
    <x v="53"/>
    <x v="54"/>
    <x v="0"/>
    <x v="0"/>
    <n v="-5.9079381E-2"/>
  </r>
  <r>
    <x v="0"/>
    <x v="16"/>
    <x v="9"/>
    <x v="53"/>
    <x v="55"/>
    <x v="0"/>
    <x v="0"/>
    <n v="-0.84916183000000001"/>
  </r>
  <r>
    <x v="0"/>
    <x v="16"/>
    <x v="9"/>
    <x v="53"/>
    <x v="56"/>
    <x v="0"/>
    <x v="0"/>
    <n v="-2.3312309E-2"/>
  </r>
  <r>
    <x v="0"/>
    <x v="17"/>
    <x v="9"/>
    <x v="53"/>
    <x v="46"/>
    <x v="0"/>
    <x v="0"/>
    <n v="1.2035096190000001"/>
  </r>
  <r>
    <x v="0"/>
    <x v="18"/>
    <x v="9"/>
    <x v="53"/>
    <x v="46"/>
    <x v="0"/>
    <x v="0"/>
    <n v="0.162897335"/>
  </r>
  <r>
    <x v="0"/>
    <x v="19"/>
    <x v="9"/>
    <x v="53"/>
    <x v="19"/>
    <x v="0"/>
    <x v="0"/>
    <n v="7.5102953E-2"/>
  </r>
  <r>
    <x v="0"/>
    <x v="12"/>
    <x v="9"/>
    <x v="54"/>
    <x v="19"/>
    <x v="0"/>
    <x v="0"/>
    <n v="143965.57999999999"/>
  </r>
  <r>
    <x v="0"/>
    <x v="13"/>
    <x v="9"/>
    <x v="54"/>
    <x v="19"/>
    <x v="0"/>
    <x v="0"/>
    <n v="1"/>
  </r>
  <r>
    <x v="0"/>
    <x v="14"/>
    <x v="9"/>
    <x v="54"/>
    <x v="19"/>
    <x v="0"/>
    <x v="0"/>
    <n v="7.1991362729999997"/>
  </r>
  <r>
    <x v="0"/>
    <x v="15"/>
    <x v="9"/>
    <x v="54"/>
    <x v="46"/>
    <x v="0"/>
    <x v="0"/>
    <n v="1.092113943"/>
  </r>
  <r>
    <x v="0"/>
    <x v="16"/>
    <x v="9"/>
    <x v="54"/>
    <x v="48"/>
    <x v="0"/>
    <x v="0"/>
    <n v="-3.2405361000000001E-2"/>
  </r>
  <r>
    <x v="0"/>
    <x v="16"/>
    <x v="9"/>
    <x v="54"/>
    <x v="49"/>
    <x v="0"/>
    <x v="0"/>
    <n v="-4.8192315999999999E-2"/>
  </r>
  <r>
    <x v="0"/>
    <x v="16"/>
    <x v="9"/>
    <x v="54"/>
    <x v="50"/>
    <x v="0"/>
    <x v="0"/>
    <n v="-7.669049E-2"/>
  </r>
  <r>
    <x v="0"/>
    <x v="16"/>
    <x v="9"/>
    <x v="54"/>
    <x v="51"/>
    <x v="0"/>
    <x v="0"/>
    <n v="-1.7840254E-2"/>
  </r>
  <r>
    <x v="0"/>
    <x v="16"/>
    <x v="9"/>
    <x v="54"/>
    <x v="52"/>
    <x v="0"/>
    <x v="0"/>
    <n v="-3.6874893999999998E-2"/>
  </r>
  <r>
    <x v="0"/>
    <x v="16"/>
    <x v="9"/>
    <x v="54"/>
    <x v="53"/>
    <x v="0"/>
    <x v="0"/>
    <n v="-4.6905607000000002E-2"/>
  </r>
  <r>
    <x v="0"/>
    <x v="16"/>
    <x v="9"/>
    <x v="54"/>
    <x v="54"/>
    <x v="0"/>
    <x v="0"/>
    <n v="-0.14256933399999999"/>
  </r>
  <r>
    <x v="0"/>
    <x v="16"/>
    <x v="9"/>
    <x v="54"/>
    <x v="55"/>
    <x v="0"/>
    <x v="0"/>
    <n v="-8.6914395000000005E-2"/>
  </r>
  <r>
    <x v="0"/>
    <x v="16"/>
    <x v="9"/>
    <x v="54"/>
    <x v="56"/>
    <x v="0"/>
    <x v="0"/>
    <n v="-0.60372129200000002"/>
  </r>
  <r>
    <x v="0"/>
    <x v="17"/>
    <x v="9"/>
    <x v="54"/>
    <x v="46"/>
    <x v="0"/>
    <x v="0"/>
    <n v="1.0992722930000001"/>
  </r>
  <r>
    <x v="0"/>
    <x v="18"/>
    <x v="9"/>
    <x v="54"/>
    <x v="46"/>
    <x v="0"/>
    <x v="0"/>
    <n v="0.44032359399999998"/>
  </r>
  <r>
    <x v="0"/>
    <x v="19"/>
    <x v="9"/>
    <x v="54"/>
    <x v="19"/>
    <x v="0"/>
    <x v="0"/>
    <n v="2.0801189000000001E-2"/>
  </r>
  <r>
    <x v="0"/>
    <x v="20"/>
    <x v="0"/>
    <x v="24"/>
    <x v="46"/>
    <x v="0"/>
    <x v="0"/>
    <n v="1"/>
  </r>
  <r>
    <x v="0"/>
    <x v="21"/>
    <x v="0"/>
    <x v="24"/>
    <x v="46"/>
    <x v="0"/>
    <x v="0"/>
    <n v="878393.78"/>
  </r>
  <r>
    <x v="0"/>
    <x v="20"/>
    <x v="1"/>
    <x v="24"/>
    <x v="46"/>
    <x v="0"/>
    <x v="0"/>
    <n v="1"/>
  </r>
  <r>
    <x v="0"/>
    <x v="21"/>
    <x v="1"/>
    <x v="24"/>
    <x v="46"/>
    <x v="0"/>
    <x v="0"/>
    <n v="7204773.4000000004"/>
  </r>
  <r>
    <x v="0"/>
    <x v="20"/>
    <x v="2"/>
    <x v="24"/>
    <x v="46"/>
    <x v="0"/>
    <x v="0"/>
    <n v="1"/>
  </r>
  <r>
    <x v="0"/>
    <x v="21"/>
    <x v="2"/>
    <x v="24"/>
    <x v="46"/>
    <x v="0"/>
    <x v="0"/>
    <n v="1267882.2"/>
  </r>
  <r>
    <x v="0"/>
    <x v="20"/>
    <x v="3"/>
    <x v="24"/>
    <x v="46"/>
    <x v="0"/>
    <x v="0"/>
    <n v="1"/>
  </r>
  <r>
    <x v="0"/>
    <x v="21"/>
    <x v="3"/>
    <x v="24"/>
    <x v="46"/>
    <x v="0"/>
    <x v="0"/>
    <n v="1512835.1"/>
  </r>
  <r>
    <x v="0"/>
    <x v="20"/>
    <x v="4"/>
    <x v="24"/>
    <x v="46"/>
    <x v="0"/>
    <x v="0"/>
    <n v="1"/>
  </r>
  <r>
    <x v="0"/>
    <x v="21"/>
    <x v="4"/>
    <x v="24"/>
    <x v="46"/>
    <x v="0"/>
    <x v="0"/>
    <n v="12680853"/>
  </r>
  <r>
    <x v="0"/>
    <x v="20"/>
    <x v="5"/>
    <x v="24"/>
    <x v="46"/>
    <x v="0"/>
    <x v="0"/>
    <n v="1"/>
  </r>
  <r>
    <x v="0"/>
    <x v="21"/>
    <x v="5"/>
    <x v="24"/>
    <x v="46"/>
    <x v="0"/>
    <x v="0"/>
    <n v="2995928.2"/>
  </r>
  <r>
    <x v="0"/>
    <x v="20"/>
    <x v="6"/>
    <x v="24"/>
    <x v="46"/>
    <x v="0"/>
    <x v="0"/>
    <n v="1"/>
  </r>
  <r>
    <x v="0"/>
    <x v="21"/>
    <x v="6"/>
    <x v="24"/>
    <x v="46"/>
    <x v="0"/>
    <x v="0"/>
    <n v="10602710"/>
  </r>
  <r>
    <x v="0"/>
    <x v="20"/>
    <x v="7"/>
    <x v="24"/>
    <x v="46"/>
    <x v="0"/>
    <x v="0"/>
    <n v="1"/>
  </r>
  <r>
    <x v="0"/>
    <x v="21"/>
    <x v="7"/>
    <x v="24"/>
    <x v="46"/>
    <x v="0"/>
    <x v="0"/>
    <n v="2078067.3"/>
  </r>
  <r>
    <x v="0"/>
    <x v="20"/>
    <x v="8"/>
    <x v="24"/>
    <x v="46"/>
    <x v="0"/>
    <x v="0"/>
    <n v="1"/>
  </r>
  <r>
    <x v="0"/>
    <x v="21"/>
    <x v="8"/>
    <x v="24"/>
    <x v="46"/>
    <x v="0"/>
    <x v="0"/>
    <n v="950122.79"/>
  </r>
  <r>
    <x v="0"/>
    <x v="20"/>
    <x v="9"/>
    <x v="24"/>
    <x v="46"/>
    <x v="0"/>
    <x v="0"/>
    <n v="1"/>
  </r>
  <r>
    <x v="0"/>
    <x v="21"/>
    <x v="9"/>
    <x v="24"/>
    <x v="46"/>
    <x v="0"/>
    <x v="0"/>
    <n v="1999761.8"/>
  </r>
  <r>
    <x v="0"/>
    <x v="22"/>
    <x v="0"/>
    <x v="55"/>
    <x v="46"/>
    <x v="0"/>
    <x v="0"/>
    <n v="36.829780579000001"/>
  </r>
  <r>
    <x v="0"/>
    <x v="23"/>
    <x v="0"/>
    <x v="55"/>
    <x v="46"/>
    <x v="0"/>
    <x v="0"/>
    <n v="1594100.9"/>
  </r>
  <r>
    <x v="0"/>
    <x v="24"/>
    <x v="0"/>
    <x v="55"/>
    <x v="46"/>
    <x v="0"/>
    <x v="0"/>
    <n v="1594100.9"/>
  </r>
  <r>
    <x v="0"/>
    <x v="25"/>
    <x v="0"/>
    <x v="55"/>
    <x v="46"/>
    <x v="0"/>
    <x v="0"/>
    <n v="1"/>
  </r>
  <r>
    <x v="0"/>
    <x v="26"/>
    <x v="0"/>
    <x v="55"/>
    <x v="46"/>
    <x v="0"/>
    <x v="0"/>
    <n v="1"/>
  </r>
  <r>
    <x v="0"/>
    <x v="27"/>
    <x v="0"/>
    <x v="55"/>
    <x v="46"/>
    <x v="0"/>
    <x v="0"/>
    <n v="43282.932999999997"/>
  </r>
  <r>
    <x v="0"/>
    <x v="28"/>
    <x v="0"/>
    <x v="55"/>
    <x v="46"/>
    <x v="0"/>
    <x v="0"/>
    <n v="1"/>
  </r>
  <r>
    <x v="0"/>
    <x v="29"/>
    <x v="0"/>
    <x v="55"/>
    <x v="46"/>
    <x v="0"/>
    <x v="0"/>
    <n v="549276.93999999994"/>
  </r>
  <r>
    <x v="0"/>
    <x v="30"/>
    <x v="0"/>
    <x v="55"/>
    <x v="46"/>
    <x v="0"/>
    <x v="0"/>
    <n v="5746928"/>
  </r>
  <r>
    <x v="0"/>
    <x v="31"/>
    <x v="0"/>
    <x v="55"/>
    <x v="46"/>
    <x v="0"/>
    <x v="0"/>
    <n v="229877.12"/>
  </r>
  <r>
    <x v="0"/>
    <x v="23"/>
    <x v="0"/>
    <x v="55"/>
    <x v="46"/>
    <x v="0"/>
    <x v="0"/>
    <n v="1594100.9"/>
  </r>
  <r>
    <x v="0"/>
    <x v="23"/>
    <x v="0"/>
    <x v="55"/>
    <x v="46"/>
    <x v="0"/>
    <x v="0"/>
    <n v="1594100.9"/>
  </r>
  <r>
    <x v="0"/>
    <x v="32"/>
    <x v="0"/>
    <x v="55"/>
    <x v="46"/>
    <x v="0"/>
    <x v="0"/>
    <n v="0"/>
  </r>
  <r>
    <x v="0"/>
    <x v="33"/>
    <x v="0"/>
    <x v="55"/>
    <x v="46"/>
    <x v="0"/>
    <x v="0"/>
    <n v="58622.419000000002"/>
  </r>
  <r>
    <x v="0"/>
    <x v="34"/>
    <x v="0"/>
    <x v="55"/>
    <x v="46"/>
    <x v="0"/>
    <x v="0"/>
    <n v="5933711.2999999998"/>
  </r>
  <r>
    <x v="0"/>
    <x v="35"/>
    <x v="0"/>
    <x v="55"/>
    <x v="46"/>
    <x v="0"/>
    <x v="0"/>
    <n v="8.4332515999999996E-2"/>
  </r>
  <r>
    <x v="0"/>
    <x v="36"/>
    <x v="0"/>
    <x v="55"/>
    <x v="46"/>
    <x v="0"/>
    <x v="0"/>
    <n v="4.4332516000000002E-2"/>
  </r>
  <r>
    <x v="0"/>
    <x v="37"/>
    <x v="0"/>
    <x v="55"/>
    <x v="46"/>
    <x v="0"/>
    <x v="0"/>
    <n v="3.2197032E-2"/>
  </r>
  <r>
    <x v="0"/>
    <x v="38"/>
    <x v="0"/>
    <x v="55"/>
    <x v="46"/>
    <x v="0"/>
    <x v="0"/>
    <n v="0"/>
  </r>
  <r>
    <x v="0"/>
    <x v="39"/>
    <x v="0"/>
    <x v="55"/>
    <x v="46"/>
    <x v="0"/>
    <x v="0"/>
    <n v="3.2501413999999999E-2"/>
  </r>
  <r>
    <x v="0"/>
    <x v="40"/>
    <x v="0"/>
    <x v="24"/>
    <x v="46"/>
    <x v="0"/>
    <x v="0"/>
    <n v="128160.87"/>
  </r>
  <r>
    <x v="0"/>
    <x v="41"/>
    <x v="0"/>
    <x v="55"/>
    <x v="46"/>
    <x v="0"/>
    <x v="0"/>
    <n v="1"/>
  </r>
  <r>
    <x v="0"/>
    <x v="42"/>
    <x v="0"/>
    <x v="55"/>
    <x v="46"/>
    <x v="0"/>
    <x v="0"/>
    <n v="0"/>
  </r>
  <r>
    <x v="0"/>
    <x v="43"/>
    <x v="0"/>
    <x v="24"/>
    <x v="46"/>
    <x v="0"/>
    <x v="0"/>
    <n v="878393.78"/>
  </r>
  <r>
    <x v="0"/>
    <x v="44"/>
    <x v="0"/>
    <x v="24"/>
    <x v="46"/>
    <x v="0"/>
    <x v="0"/>
    <n v="878393.78"/>
  </r>
  <r>
    <x v="0"/>
    <x v="45"/>
    <x v="0"/>
    <x v="24"/>
    <x v="46"/>
    <x v="0"/>
    <x v="0"/>
    <n v="1"/>
  </r>
  <r>
    <x v="0"/>
    <x v="46"/>
    <x v="0"/>
    <x v="24"/>
    <x v="46"/>
    <x v="0"/>
    <x v="0"/>
    <n v="100"/>
  </r>
  <r>
    <x v="0"/>
    <x v="47"/>
    <x v="0"/>
    <x v="24"/>
    <x v="46"/>
    <x v="0"/>
    <x v="0"/>
    <n v="100"/>
  </r>
  <r>
    <x v="0"/>
    <x v="43"/>
    <x v="0"/>
    <x v="25"/>
    <x v="46"/>
    <x v="0"/>
    <x v="0"/>
    <n v="292675.40999999997"/>
  </r>
  <r>
    <x v="0"/>
    <x v="44"/>
    <x v="0"/>
    <x v="25"/>
    <x v="46"/>
    <x v="0"/>
    <x v="0"/>
    <n v="292675.40999999997"/>
  </r>
  <r>
    <x v="0"/>
    <x v="45"/>
    <x v="0"/>
    <x v="25"/>
    <x v="46"/>
    <x v="0"/>
    <x v="0"/>
    <n v="1"/>
  </r>
  <r>
    <x v="0"/>
    <x v="46"/>
    <x v="0"/>
    <x v="25"/>
    <x v="46"/>
    <x v="0"/>
    <x v="0"/>
    <n v="100"/>
  </r>
  <r>
    <x v="0"/>
    <x v="47"/>
    <x v="0"/>
    <x v="25"/>
    <x v="46"/>
    <x v="0"/>
    <x v="0"/>
    <n v="100"/>
  </r>
  <r>
    <x v="0"/>
    <x v="43"/>
    <x v="0"/>
    <x v="26"/>
    <x v="46"/>
    <x v="0"/>
    <x v="0"/>
    <n v="416660.4"/>
  </r>
  <r>
    <x v="0"/>
    <x v="44"/>
    <x v="0"/>
    <x v="26"/>
    <x v="46"/>
    <x v="0"/>
    <x v="0"/>
    <n v="416660.4"/>
  </r>
  <r>
    <x v="0"/>
    <x v="45"/>
    <x v="0"/>
    <x v="26"/>
    <x v="46"/>
    <x v="0"/>
    <x v="0"/>
    <n v="1"/>
  </r>
  <r>
    <x v="0"/>
    <x v="46"/>
    <x v="0"/>
    <x v="26"/>
    <x v="46"/>
    <x v="0"/>
    <x v="0"/>
    <n v="100"/>
  </r>
  <r>
    <x v="0"/>
    <x v="47"/>
    <x v="0"/>
    <x v="26"/>
    <x v="46"/>
    <x v="0"/>
    <x v="0"/>
    <n v="100"/>
  </r>
  <r>
    <x v="0"/>
    <x v="48"/>
    <x v="0"/>
    <x v="9"/>
    <x v="22"/>
    <x v="0"/>
    <x v="0"/>
    <n v="1"/>
  </r>
  <r>
    <x v="0"/>
    <x v="49"/>
    <x v="0"/>
    <x v="9"/>
    <x v="22"/>
    <x v="0"/>
    <x v="0"/>
    <n v="1"/>
  </r>
  <r>
    <x v="0"/>
    <x v="50"/>
    <x v="0"/>
    <x v="9"/>
    <x v="22"/>
    <x v="0"/>
    <x v="0"/>
    <n v="1.1569008599999999"/>
  </r>
  <r>
    <x v="0"/>
    <x v="51"/>
    <x v="0"/>
    <x v="9"/>
    <x v="22"/>
    <x v="0"/>
    <x v="0"/>
    <n v="1"/>
  </r>
  <r>
    <x v="0"/>
    <x v="52"/>
    <x v="0"/>
    <x v="9"/>
    <x v="22"/>
    <x v="0"/>
    <x v="0"/>
    <n v="1.180268165"/>
  </r>
  <r>
    <x v="0"/>
    <x v="53"/>
    <x v="0"/>
    <x v="9"/>
    <x v="22"/>
    <x v="0"/>
    <x v="0"/>
    <n v="856.56660999999997"/>
  </r>
  <r>
    <x v="0"/>
    <x v="54"/>
    <x v="0"/>
    <x v="9"/>
    <x v="22"/>
    <x v="0"/>
    <x v="0"/>
    <n v="1"/>
  </r>
  <r>
    <x v="0"/>
    <x v="55"/>
    <x v="0"/>
    <x v="9"/>
    <x v="22"/>
    <x v="0"/>
    <x v="0"/>
    <n v="2.0198192E-2"/>
  </r>
  <r>
    <x v="0"/>
    <x v="56"/>
    <x v="0"/>
    <x v="9"/>
    <x v="22"/>
    <x v="0"/>
    <x v="0"/>
    <n v="0"/>
  </r>
  <r>
    <x v="0"/>
    <x v="57"/>
    <x v="0"/>
    <x v="9"/>
    <x v="22"/>
    <x v="0"/>
    <x v="0"/>
    <n v="0.15690086"/>
  </r>
  <r>
    <x v="0"/>
    <x v="58"/>
    <x v="0"/>
    <x v="9"/>
    <x v="22"/>
    <x v="0"/>
    <x v="0"/>
    <n v="1"/>
  </r>
  <r>
    <x v="0"/>
    <x v="48"/>
    <x v="0"/>
    <x v="9"/>
    <x v="23"/>
    <x v="0"/>
    <x v="0"/>
    <n v="1"/>
  </r>
  <r>
    <x v="0"/>
    <x v="49"/>
    <x v="0"/>
    <x v="9"/>
    <x v="23"/>
    <x v="0"/>
    <x v="0"/>
    <n v="1"/>
  </r>
  <r>
    <x v="0"/>
    <x v="50"/>
    <x v="0"/>
    <x v="9"/>
    <x v="23"/>
    <x v="0"/>
    <x v="0"/>
    <n v="1.1176793089999999"/>
  </r>
  <r>
    <x v="0"/>
    <x v="51"/>
    <x v="0"/>
    <x v="9"/>
    <x v="23"/>
    <x v="0"/>
    <x v="0"/>
    <n v="1"/>
  </r>
  <r>
    <x v="0"/>
    <x v="52"/>
    <x v="0"/>
    <x v="9"/>
    <x v="23"/>
    <x v="0"/>
    <x v="0"/>
    <n v="1.243836865"/>
  </r>
  <r>
    <x v="0"/>
    <x v="53"/>
    <x v="0"/>
    <x v="9"/>
    <x v="23"/>
    <x v="0"/>
    <x v="0"/>
    <n v="5432.0410000000002"/>
  </r>
  <r>
    <x v="0"/>
    <x v="54"/>
    <x v="0"/>
    <x v="9"/>
    <x v="23"/>
    <x v="0"/>
    <x v="0"/>
    <n v="1"/>
  </r>
  <r>
    <x v="0"/>
    <x v="55"/>
    <x v="0"/>
    <x v="9"/>
    <x v="23"/>
    <x v="0"/>
    <x v="0"/>
    <n v="0.112874557"/>
  </r>
  <r>
    <x v="0"/>
    <x v="56"/>
    <x v="0"/>
    <x v="9"/>
    <x v="23"/>
    <x v="0"/>
    <x v="0"/>
    <n v="0"/>
  </r>
  <r>
    <x v="0"/>
    <x v="57"/>
    <x v="0"/>
    <x v="9"/>
    <x v="23"/>
    <x v="0"/>
    <x v="0"/>
    <n v="0.117679309"/>
  </r>
  <r>
    <x v="0"/>
    <x v="58"/>
    <x v="0"/>
    <x v="9"/>
    <x v="23"/>
    <x v="0"/>
    <x v="0"/>
    <n v="1"/>
  </r>
  <r>
    <x v="0"/>
    <x v="48"/>
    <x v="0"/>
    <x v="9"/>
    <x v="24"/>
    <x v="0"/>
    <x v="0"/>
    <n v="1"/>
  </r>
  <r>
    <x v="0"/>
    <x v="49"/>
    <x v="0"/>
    <x v="9"/>
    <x v="24"/>
    <x v="0"/>
    <x v="0"/>
    <n v="1"/>
  </r>
  <r>
    <x v="0"/>
    <x v="50"/>
    <x v="0"/>
    <x v="9"/>
    <x v="24"/>
    <x v="0"/>
    <x v="0"/>
    <n v="1.0960220919999999"/>
  </r>
  <r>
    <x v="0"/>
    <x v="51"/>
    <x v="0"/>
    <x v="9"/>
    <x v="24"/>
    <x v="0"/>
    <x v="0"/>
    <n v="1"/>
  </r>
  <r>
    <x v="0"/>
    <x v="52"/>
    <x v="0"/>
    <x v="9"/>
    <x v="24"/>
    <x v="0"/>
    <x v="0"/>
    <n v="1.1389856490000001"/>
  </r>
  <r>
    <x v="0"/>
    <x v="53"/>
    <x v="0"/>
    <x v="9"/>
    <x v="24"/>
    <x v="0"/>
    <x v="0"/>
    <n v="3975.4924999999998"/>
  </r>
  <r>
    <x v="0"/>
    <x v="54"/>
    <x v="0"/>
    <x v="9"/>
    <x v="24"/>
    <x v="0"/>
    <x v="0"/>
    <n v="1"/>
  </r>
  <r>
    <x v="0"/>
    <x v="55"/>
    <x v="0"/>
    <x v="9"/>
    <x v="24"/>
    <x v="0"/>
    <x v="0"/>
    <n v="3.9199536E-2"/>
  </r>
  <r>
    <x v="0"/>
    <x v="56"/>
    <x v="0"/>
    <x v="9"/>
    <x v="24"/>
    <x v="0"/>
    <x v="0"/>
    <n v="0"/>
  </r>
  <r>
    <x v="0"/>
    <x v="57"/>
    <x v="0"/>
    <x v="9"/>
    <x v="24"/>
    <x v="0"/>
    <x v="0"/>
    <n v="9.6022092000000003E-2"/>
  </r>
  <r>
    <x v="0"/>
    <x v="58"/>
    <x v="0"/>
    <x v="9"/>
    <x v="24"/>
    <x v="0"/>
    <x v="0"/>
    <n v="1"/>
  </r>
  <r>
    <x v="0"/>
    <x v="48"/>
    <x v="0"/>
    <x v="9"/>
    <x v="25"/>
    <x v="0"/>
    <x v="0"/>
    <n v="1"/>
  </r>
  <r>
    <x v="0"/>
    <x v="49"/>
    <x v="0"/>
    <x v="9"/>
    <x v="25"/>
    <x v="0"/>
    <x v="0"/>
    <n v="1"/>
  </r>
  <r>
    <x v="0"/>
    <x v="50"/>
    <x v="0"/>
    <x v="9"/>
    <x v="25"/>
    <x v="0"/>
    <x v="0"/>
    <n v="1.090146195"/>
  </r>
  <r>
    <x v="0"/>
    <x v="51"/>
    <x v="0"/>
    <x v="9"/>
    <x v="25"/>
    <x v="0"/>
    <x v="0"/>
    <n v="1"/>
  </r>
  <r>
    <x v="0"/>
    <x v="52"/>
    <x v="0"/>
    <x v="9"/>
    <x v="25"/>
    <x v="0"/>
    <x v="0"/>
    <n v="1.2029005639999999"/>
  </r>
  <r>
    <x v="0"/>
    <x v="53"/>
    <x v="0"/>
    <x v="9"/>
    <x v="25"/>
    <x v="0"/>
    <x v="0"/>
    <n v="944.97663999999997"/>
  </r>
  <r>
    <x v="0"/>
    <x v="54"/>
    <x v="0"/>
    <x v="9"/>
    <x v="25"/>
    <x v="0"/>
    <x v="0"/>
    <n v="1"/>
  </r>
  <r>
    <x v="0"/>
    <x v="55"/>
    <x v="0"/>
    <x v="9"/>
    <x v="25"/>
    <x v="0"/>
    <x v="0"/>
    <n v="0.10343050299999999"/>
  </r>
  <r>
    <x v="0"/>
    <x v="56"/>
    <x v="0"/>
    <x v="9"/>
    <x v="25"/>
    <x v="0"/>
    <x v="0"/>
    <n v="0"/>
  </r>
  <r>
    <x v="0"/>
    <x v="57"/>
    <x v="0"/>
    <x v="9"/>
    <x v="25"/>
    <x v="0"/>
    <x v="0"/>
    <n v="9.0146194999999998E-2"/>
  </r>
  <r>
    <x v="0"/>
    <x v="58"/>
    <x v="0"/>
    <x v="9"/>
    <x v="25"/>
    <x v="0"/>
    <x v="0"/>
    <n v="1"/>
  </r>
  <r>
    <x v="0"/>
    <x v="48"/>
    <x v="0"/>
    <x v="9"/>
    <x v="26"/>
    <x v="0"/>
    <x v="0"/>
    <n v="1"/>
  </r>
  <r>
    <x v="0"/>
    <x v="49"/>
    <x v="0"/>
    <x v="9"/>
    <x v="26"/>
    <x v="0"/>
    <x v="0"/>
    <n v="1"/>
  </r>
  <r>
    <x v="0"/>
    <x v="50"/>
    <x v="0"/>
    <x v="9"/>
    <x v="26"/>
    <x v="0"/>
    <x v="0"/>
    <n v="1.151856097"/>
  </r>
  <r>
    <x v="0"/>
    <x v="51"/>
    <x v="0"/>
    <x v="9"/>
    <x v="26"/>
    <x v="0"/>
    <x v="0"/>
    <n v="1"/>
  </r>
  <r>
    <x v="0"/>
    <x v="52"/>
    <x v="0"/>
    <x v="9"/>
    <x v="26"/>
    <x v="0"/>
    <x v="0"/>
    <n v="1.1622507820000001"/>
  </r>
  <r>
    <x v="0"/>
    <x v="53"/>
    <x v="0"/>
    <x v="9"/>
    <x v="26"/>
    <x v="0"/>
    <x v="0"/>
    <n v="335.68853999999999"/>
  </r>
  <r>
    <x v="0"/>
    <x v="54"/>
    <x v="0"/>
    <x v="9"/>
    <x v="26"/>
    <x v="0"/>
    <x v="0"/>
    <n v="1"/>
  </r>
  <r>
    <x v="0"/>
    <x v="55"/>
    <x v="0"/>
    <x v="9"/>
    <x v="26"/>
    <x v="0"/>
    <x v="0"/>
    <n v="9.0242910000000003E-3"/>
  </r>
  <r>
    <x v="0"/>
    <x v="56"/>
    <x v="0"/>
    <x v="9"/>
    <x v="26"/>
    <x v="0"/>
    <x v="0"/>
    <n v="0"/>
  </r>
  <r>
    <x v="0"/>
    <x v="57"/>
    <x v="0"/>
    <x v="9"/>
    <x v="26"/>
    <x v="0"/>
    <x v="0"/>
    <n v="0.151856097"/>
  </r>
  <r>
    <x v="0"/>
    <x v="58"/>
    <x v="0"/>
    <x v="9"/>
    <x v="26"/>
    <x v="0"/>
    <x v="0"/>
    <n v="1"/>
  </r>
  <r>
    <x v="0"/>
    <x v="48"/>
    <x v="0"/>
    <x v="9"/>
    <x v="27"/>
    <x v="0"/>
    <x v="0"/>
    <n v="1"/>
  </r>
  <r>
    <x v="0"/>
    <x v="49"/>
    <x v="0"/>
    <x v="9"/>
    <x v="27"/>
    <x v="0"/>
    <x v="0"/>
    <n v="1"/>
  </r>
  <r>
    <x v="0"/>
    <x v="50"/>
    <x v="0"/>
    <x v="9"/>
    <x v="27"/>
    <x v="0"/>
    <x v="0"/>
    <n v="1.079330533"/>
  </r>
  <r>
    <x v="0"/>
    <x v="51"/>
    <x v="0"/>
    <x v="9"/>
    <x v="27"/>
    <x v="0"/>
    <x v="0"/>
    <n v="1"/>
  </r>
  <r>
    <x v="0"/>
    <x v="52"/>
    <x v="0"/>
    <x v="9"/>
    <x v="27"/>
    <x v="0"/>
    <x v="0"/>
    <n v="1.1273034230000001"/>
  </r>
  <r>
    <x v="0"/>
    <x v="53"/>
    <x v="0"/>
    <x v="9"/>
    <x v="27"/>
    <x v="0"/>
    <x v="0"/>
    <n v="47.982718024"/>
  </r>
  <r>
    <x v="0"/>
    <x v="54"/>
    <x v="0"/>
    <x v="9"/>
    <x v="27"/>
    <x v="0"/>
    <x v="0"/>
    <n v="1"/>
  </r>
  <r>
    <x v="0"/>
    <x v="55"/>
    <x v="0"/>
    <x v="9"/>
    <x v="27"/>
    <x v="0"/>
    <x v="0"/>
    <n v="4.4446894000000001E-2"/>
  </r>
  <r>
    <x v="0"/>
    <x v="56"/>
    <x v="0"/>
    <x v="9"/>
    <x v="27"/>
    <x v="0"/>
    <x v="0"/>
    <n v="0"/>
  </r>
  <r>
    <x v="0"/>
    <x v="57"/>
    <x v="0"/>
    <x v="9"/>
    <x v="27"/>
    <x v="0"/>
    <x v="0"/>
    <n v="7.9330532999999995E-2"/>
  </r>
  <r>
    <x v="0"/>
    <x v="58"/>
    <x v="0"/>
    <x v="9"/>
    <x v="27"/>
    <x v="0"/>
    <x v="0"/>
    <n v="1"/>
  </r>
  <r>
    <x v="0"/>
    <x v="48"/>
    <x v="0"/>
    <x v="9"/>
    <x v="28"/>
    <x v="0"/>
    <x v="0"/>
    <n v="1"/>
  </r>
  <r>
    <x v="0"/>
    <x v="49"/>
    <x v="0"/>
    <x v="9"/>
    <x v="28"/>
    <x v="0"/>
    <x v="0"/>
    <n v="1"/>
  </r>
  <r>
    <x v="0"/>
    <x v="50"/>
    <x v="0"/>
    <x v="9"/>
    <x v="28"/>
    <x v="0"/>
    <x v="0"/>
    <n v="1.141488112"/>
  </r>
  <r>
    <x v="0"/>
    <x v="51"/>
    <x v="0"/>
    <x v="9"/>
    <x v="28"/>
    <x v="0"/>
    <x v="0"/>
    <n v="1"/>
  </r>
  <r>
    <x v="0"/>
    <x v="52"/>
    <x v="0"/>
    <x v="9"/>
    <x v="28"/>
    <x v="0"/>
    <x v="0"/>
    <n v="1.181281032"/>
  </r>
  <r>
    <x v="0"/>
    <x v="53"/>
    <x v="0"/>
    <x v="9"/>
    <x v="28"/>
    <x v="0"/>
    <x v="0"/>
    <n v="1430.9577999999999"/>
  </r>
  <r>
    <x v="0"/>
    <x v="54"/>
    <x v="0"/>
    <x v="9"/>
    <x v="28"/>
    <x v="0"/>
    <x v="0"/>
    <n v="1"/>
  </r>
  <r>
    <x v="0"/>
    <x v="55"/>
    <x v="0"/>
    <x v="9"/>
    <x v="28"/>
    <x v="0"/>
    <x v="0"/>
    <n v="3.4860565000000003E-2"/>
  </r>
  <r>
    <x v="0"/>
    <x v="56"/>
    <x v="0"/>
    <x v="9"/>
    <x v="28"/>
    <x v="0"/>
    <x v="0"/>
    <n v="0"/>
  </r>
  <r>
    <x v="0"/>
    <x v="57"/>
    <x v="0"/>
    <x v="9"/>
    <x v="28"/>
    <x v="0"/>
    <x v="0"/>
    <n v="0.141488112"/>
  </r>
  <r>
    <x v="0"/>
    <x v="58"/>
    <x v="0"/>
    <x v="9"/>
    <x v="28"/>
    <x v="0"/>
    <x v="0"/>
    <n v="1"/>
  </r>
  <r>
    <x v="0"/>
    <x v="48"/>
    <x v="0"/>
    <x v="9"/>
    <x v="29"/>
    <x v="0"/>
    <x v="0"/>
    <n v="1"/>
  </r>
  <r>
    <x v="0"/>
    <x v="49"/>
    <x v="0"/>
    <x v="9"/>
    <x v="29"/>
    <x v="0"/>
    <x v="0"/>
    <n v="1"/>
  </r>
  <r>
    <x v="0"/>
    <x v="50"/>
    <x v="0"/>
    <x v="9"/>
    <x v="29"/>
    <x v="0"/>
    <x v="0"/>
    <n v="1.0676099029999999"/>
  </r>
  <r>
    <x v="0"/>
    <x v="51"/>
    <x v="0"/>
    <x v="9"/>
    <x v="29"/>
    <x v="0"/>
    <x v="0"/>
    <n v="1"/>
  </r>
  <r>
    <x v="0"/>
    <x v="52"/>
    <x v="0"/>
    <x v="9"/>
    <x v="29"/>
    <x v="0"/>
    <x v="0"/>
    <n v="1.078455623"/>
  </r>
  <r>
    <x v="0"/>
    <x v="53"/>
    <x v="0"/>
    <x v="9"/>
    <x v="29"/>
    <x v="0"/>
    <x v="0"/>
    <n v="2259.5560999999998"/>
  </r>
  <r>
    <x v="0"/>
    <x v="54"/>
    <x v="0"/>
    <x v="9"/>
    <x v="29"/>
    <x v="0"/>
    <x v="0"/>
    <n v="1"/>
  </r>
  <r>
    <x v="0"/>
    <x v="55"/>
    <x v="0"/>
    <x v="9"/>
    <x v="29"/>
    <x v="0"/>
    <x v="0"/>
    <n v="1.0158879000000001E-2"/>
  </r>
  <r>
    <x v="0"/>
    <x v="56"/>
    <x v="0"/>
    <x v="9"/>
    <x v="29"/>
    <x v="0"/>
    <x v="0"/>
    <n v="0"/>
  </r>
  <r>
    <x v="0"/>
    <x v="57"/>
    <x v="0"/>
    <x v="9"/>
    <x v="29"/>
    <x v="0"/>
    <x v="0"/>
    <n v="6.7609902999999999E-2"/>
  </r>
  <r>
    <x v="0"/>
    <x v="58"/>
    <x v="0"/>
    <x v="9"/>
    <x v="29"/>
    <x v="0"/>
    <x v="0"/>
    <n v="1"/>
  </r>
  <r>
    <x v="0"/>
    <x v="48"/>
    <x v="0"/>
    <x v="9"/>
    <x v="30"/>
    <x v="0"/>
    <x v="0"/>
    <n v="1"/>
  </r>
  <r>
    <x v="0"/>
    <x v="49"/>
    <x v="0"/>
    <x v="9"/>
    <x v="30"/>
    <x v="0"/>
    <x v="0"/>
    <n v="1"/>
  </r>
  <r>
    <x v="0"/>
    <x v="50"/>
    <x v="0"/>
    <x v="9"/>
    <x v="30"/>
    <x v="0"/>
    <x v="0"/>
    <n v="1.0530709140000001"/>
  </r>
  <r>
    <x v="0"/>
    <x v="51"/>
    <x v="0"/>
    <x v="9"/>
    <x v="30"/>
    <x v="0"/>
    <x v="0"/>
    <n v="1"/>
  </r>
  <r>
    <x v="0"/>
    <x v="52"/>
    <x v="0"/>
    <x v="9"/>
    <x v="30"/>
    <x v="0"/>
    <x v="0"/>
    <n v="1.1878161780000001"/>
  </r>
  <r>
    <x v="0"/>
    <x v="53"/>
    <x v="0"/>
    <x v="9"/>
    <x v="30"/>
    <x v="0"/>
    <x v="0"/>
    <n v="435.62117999999998"/>
  </r>
  <r>
    <x v="0"/>
    <x v="54"/>
    <x v="0"/>
    <x v="9"/>
    <x v="30"/>
    <x v="0"/>
    <x v="0"/>
    <n v="1"/>
  </r>
  <r>
    <x v="0"/>
    <x v="55"/>
    <x v="0"/>
    <x v="9"/>
    <x v="30"/>
    <x v="0"/>
    <x v="0"/>
    <n v="0.127954596"/>
  </r>
  <r>
    <x v="0"/>
    <x v="56"/>
    <x v="0"/>
    <x v="9"/>
    <x v="30"/>
    <x v="0"/>
    <x v="0"/>
    <n v="0"/>
  </r>
  <r>
    <x v="0"/>
    <x v="57"/>
    <x v="0"/>
    <x v="9"/>
    <x v="30"/>
    <x v="0"/>
    <x v="0"/>
    <n v="5.3070913999999997E-2"/>
  </r>
  <r>
    <x v="0"/>
    <x v="58"/>
    <x v="0"/>
    <x v="9"/>
    <x v="30"/>
    <x v="0"/>
    <x v="0"/>
    <n v="1"/>
  </r>
  <r>
    <x v="0"/>
    <x v="48"/>
    <x v="0"/>
    <x v="9"/>
    <x v="31"/>
    <x v="0"/>
    <x v="0"/>
    <n v="1"/>
  </r>
  <r>
    <x v="0"/>
    <x v="49"/>
    <x v="0"/>
    <x v="9"/>
    <x v="31"/>
    <x v="0"/>
    <x v="0"/>
    <n v="1"/>
  </r>
  <r>
    <x v="0"/>
    <x v="50"/>
    <x v="0"/>
    <x v="9"/>
    <x v="31"/>
    <x v="0"/>
    <x v="0"/>
    <n v="1.180230484"/>
  </r>
  <r>
    <x v="0"/>
    <x v="51"/>
    <x v="0"/>
    <x v="9"/>
    <x v="31"/>
    <x v="0"/>
    <x v="0"/>
    <n v="1"/>
  </r>
  <r>
    <x v="0"/>
    <x v="52"/>
    <x v="0"/>
    <x v="9"/>
    <x v="31"/>
    <x v="0"/>
    <x v="0"/>
    <n v="1.2868824750000001"/>
  </r>
  <r>
    <x v="0"/>
    <x v="53"/>
    <x v="0"/>
    <x v="9"/>
    <x v="31"/>
    <x v="0"/>
    <x v="0"/>
    <n v="51.187786103000001"/>
  </r>
  <r>
    <x v="0"/>
    <x v="54"/>
    <x v="0"/>
    <x v="9"/>
    <x v="31"/>
    <x v="0"/>
    <x v="0"/>
    <n v="1"/>
  </r>
  <r>
    <x v="0"/>
    <x v="55"/>
    <x v="0"/>
    <x v="9"/>
    <x v="31"/>
    <x v="0"/>
    <x v="0"/>
    <n v="9.0365393000000002E-2"/>
  </r>
  <r>
    <x v="0"/>
    <x v="56"/>
    <x v="0"/>
    <x v="9"/>
    <x v="31"/>
    <x v="0"/>
    <x v="0"/>
    <n v="0"/>
  </r>
  <r>
    <x v="0"/>
    <x v="57"/>
    <x v="0"/>
    <x v="9"/>
    <x v="31"/>
    <x v="0"/>
    <x v="0"/>
    <n v="0.180230484"/>
  </r>
  <r>
    <x v="0"/>
    <x v="58"/>
    <x v="0"/>
    <x v="9"/>
    <x v="31"/>
    <x v="0"/>
    <x v="0"/>
    <n v="1"/>
  </r>
  <r>
    <x v="0"/>
    <x v="48"/>
    <x v="0"/>
    <x v="10"/>
    <x v="22"/>
    <x v="0"/>
    <x v="0"/>
    <n v="1"/>
  </r>
  <r>
    <x v="0"/>
    <x v="49"/>
    <x v="0"/>
    <x v="10"/>
    <x v="22"/>
    <x v="0"/>
    <x v="0"/>
    <n v="1"/>
  </r>
  <r>
    <x v="0"/>
    <x v="50"/>
    <x v="0"/>
    <x v="10"/>
    <x v="22"/>
    <x v="0"/>
    <x v="0"/>
    <n v="1.0601223829999999"/>
  </r>
  <r>
    <x v="0"/>
    <x v="51"/>
    <x v="0"/>
    <x v="10"/>
    <x v="22"/>
    <x v="0"/>
    <x v="0"/>
    <n v="1"/>
  </r>
  <r>
    <x v="0"/>
    <x v="52"/>
    <x v="0"/>
    <x v="10"/>
    <x v="22"/>
    <x v="0"/>
    <x v="0"/>
    <n v="1.1046015520000001"/>
  </r>
  <r>
    <x v="0"/>
    <x v="53"/>
    <x v="0"/>
    <x v="10"/>
    <x v="22"/>
    <x v="0"/>
    <x v="0"/>
    <n v="607.08124999999995"/>
  </r>
  <r>
    <x v="0"/>
    <x v="54"/>
    <x v="0"/>
    <x v="10"/>
    <x v="22"/>
    <x v="0"/>
    <x v="0"/>
    <n v="1"/>
  </r>
  <r>
    <x v="0"/>
    <x v="55"/>
    <x v="0"/>
    <x v="10"/>
    <x v="22"/>
    <x v="0"/>
    <x v="0"/>
    <n v="4.1956635999999999E-2"/>
  </r>
  <r>
    <x v="0"/>
    <x v="56"/>
    <x v="0"/>
    <x v="10"/>
    <x v="22"/>
    <x v="0"/>
    <x v="0"/>
    <n v="0"/>
  </r>
  <r>
    <x v="0"/>
    <x v="57"/>
    <x v="0"/>
    <x v="10"/>
    <x v="22"/>
    <x v="0"/>
    <x v="0"/>
    <n v="6.0122383000000001E-2"/>
  </r>
  <r>
    <x v="0"/>
    <x v="58"/>
    <x v="0"/>
    <x v="10"/>
    <x v="22"/>
    <x v="0"/>
    <x v="0"/>
    <n v="1"/>
  </r>
  <r>
    <x v="0"/>
    <x v="48"/>
    <x v="0"/>
    <x v="10"/>
    <x v="23"/>
    <x v="0"/>
    <x v="0"/>
    <n v="1"/>
  </r>
  <r>
    <x v="0"/>
    <x v="49"/>
    <x v="0"/>
    <x v="10"/>
    <x v="23"/>
    <x v="0"/>
    <x v="0"/>
    <n v="1"/>
  </r>
  <r>
    <x v="0"/>
    <x v="50"/>
    <x v="0"/>
    <x v="10"/>
    <x v="23"/>
    <x v="0"/>
    <x v="0"/>
    <n v="1.061164612"/>
  </r>
  <r>
    <x v="0"/>
    <x v="51"/>
    <x v="0"/>
    <x v="10"/>
    <x v="23"/>
    <x v="0"/>
    <x v="0"/>
    <n v="1"/>
  </r>
  <r>
    <x v="0"/>
    <x v="52"/>
    <x v="0"/>
    <x v="10"/>
    <x v="23"/>
    <x v="0"/>
    <x v="0"/>
    <n v="1.327621304"/>
  </r>
  <r>
    <x v="0"/>
    <x v="53"/>
    <x v="0"/>
    <x v="10"/>
    <x v="23"/>
    <x v="0"/>
    <x v="0"/>
    <n v="8344.8050999999996"/>
  </r>
  <r>
    <x v="0"/>
    <x v="54"/>
    <x v="0"/>
    <x v="10"/>
    <x v="23"/>
    <x v="0"/>
    <x v="0"/>
    <n v="1"/>
  </r>
  <r>
    <x v="0"/>
    <x v="55"/>
    <x v="0"/>
    <x v="10"/>
    <x v="23"/>
    <x v="0"/>
    <x v="0"/>
    <n v="0.25109835800000002"/>
  </r>
  <r>
    <x v="0"/>
    <x v="56"/>
    <x v="0"/>
    <x v="10"/>
    <x v="23"/>
    <x v="0"/>
    <x v="0"/>
    <n v="0"/>
  </r>
  <r>
    <x v="0"/>
    <x v="57"/>
    <x v="0"/>
    <x v="10"/>
    <x v="23"/>
    <x v="0"/>
    <x v="0"/>
    <n v="6.1164612E-2"/>
  </r>
  <r>
    <x v="0"/>
    <x v="58"/>
    <x v="0"/>
    <x v="10"/>
    <x v="23"/>
    <x v="0"/>
    <x v="0"/>
    <n v="1"/>
  </r>
  <r>
    <x v="0"/>
    <x v="48"/>
    <x v="0"/>
    <x v="10"/>
    <x v="24"/>
    <x v="0"/>
    <x v="0"/>
    <n v="1"/>
  </r>
  <r>
    <x v="0"/>
    <x v="49"/>
    <x v="0"/>
    <x v="10"/>
    <x v="24"/>
    <x v="0"/>
    <x v="0"/>
    <n v="1"/>
  </r>
  <r>
    <x v="0"/>
    <x v="50"/>
    <x v="0"/>
    <x v="10"/>
    <x v="24"/>
    <x v="0"/>
    <x v="0"/>
    <n v="1.076199082"/>
  </r>
  <r>
    <x v="0"/>
    <x v="51"/>
    <x v="0"/>
    <x v="10"/>
    <x v="24"/>
    <x v="0"/>
    <x v="0"/>
    <n v="1"/>
  </r>
  <r>
    <x v="0"/>
    <x v="52"/>
    <x v="0"/>
    <x v="10"/>
    <x v="24"/>
    <x v="0"/>
    <x v="0"/>
    <n v="1.117570253"/>
  </r>
  <r>
    <x v="0"/>
    <x v="53"/>
    <x v="0"/>
    <x v="10"/>
    <x v="24"/>
    <x v="0"/>
    <x v="0"/>
    <n v="1518.2747999999999"/>
  </r>
  <r>
    <x v="0"/>
    <x v="54"/>
    <x v="0"/>
    <x v="10"/>
    <x v="24"/>
    <x v="0"/>
    <x v="0"/>
    <n v="1"/>
  </r>
  <r>
    <x v="0"/>
    <x v="55"/>
    <x v="0"/>
    <x v="10"/>
    <x v="24"/>
    <x v="0"/>
    <x v="0"/>
    <n v="3.8441930999999999E-2"/>
  </r>
  <r>
    <x v="0"/>
    <x v="56"/>
    <x v="0"/>
    <x v="10"/>
    <x v="24"/>
    <x v="0"/>
    <x v="0"/>
    <n v="0"/>
  </r>
  <r>
    <x v="0"/>
    <x v="57"/>
    <x v="0"/>
    <x v="10"/>
    <x v="24"/>
    <x v="0"/>
    <x v="0"/>
    <n v="7.6199082000000001E-2"/>
  </r>
  <r>
    <x v="0"/>
    <x v="58"/>
    <x v="0"/>
    <x v="10"/>
    <x v="24"/>
    <x v="0"/>
    <x v="0"/>
    <n v="1"/>
  </r>
  <r>
    <x v="0"/>
    <x v="48"/>
    <x v="0"/>
    <x v="10"/>
    <x v="25"/>
    <x v="0"/>
    <x v="0"/>
    <n v="1"/>
  </r>
  <r>
    <x v="0"/>
    <x v="49"/>
    <x v="0"/>
    <x v="10"/>
    <x v="25"/>
    <x v="0"/>
    <x v="0"/>
    <n v="1"/>
  </r>
  <r>
    <x v="0"/>
    <x v="50"/>
    <x v="0"/>
    <x v="10"/>
    <x v="25"/>
    <x v="0"/>
    <x v="0"/>
    <n v="1.061171707"/>
  </r>
  <r>
    <x v="0"/>
    <x v="51"/>
    <x v="0"/>
    <x v="10"/>
    <x v="25"/>
    <x v="0"/>
    <x v="0"/>
    <n v="1"/>
  </r>
  <r>
    <x v="0"/>
    <x v="52"/>
    <x v="0"/>
    <x v="10"/>
    <x v="25"/>
    <x v="0"/>
    <x v="0"/>
    <n v="1.1299087560000001"/>
  </r>
  <r>
    <x v="0"/>
    <x v="53"/>
    <x v="0"/>
    <x v="10"/>
    <x v="25"/>
    <x v="0"/>
    <x v="0"/>
    <n v="307.11464999999998"/>
  </r>
  <r>
    <x v="0"/>
    <x v="54"/>
    <x v="0"/>
    <x v="10"/>
    <x v="25"/>
    <x v="0"/>
    <x v="0"/>
    <n v="1"/>
  </r>
  <r>
    <x v="0"/>
    <x v="55"/>
    <x v="0"/>
    <x v="10"/>
    <x v="25"/>
    <x v="0"/>
    <x v="0"/>
    <n v="6.4774671000000006E-2"/>
  </r>
  <r>
    <x v="0"/>
    <x v="56"/>
    <x v="0"/>
    <x v="10"/>
    <x v="25"/>
    <x v="0"/>
    <x v="0"/>
    <n v="0"/>
  </r>
  <r>
    <x v="0"/>
    <x v="57"/>
    <x v="0"/>
    <x v="10"/>
    <x v="25"/>
    <x v="0"/>
    <x v="0"/>
    <n v="6.1171706999999999E-2"/>
  </r>
  <r>
    <x v="0"/>
    <x v="58"/>
    <x v="0"/>
    <x v="10"/>
    <x v="25"/>
    <x v="0"/>
    <x v="0"/>
    <n v="1"/>
  </r>
  <r>
    <x v="0"/>
    <x v="48"/>
    <x v="0"/>
    <x v="10"/>
    <x v="26"/>
    <x v="0"/>
    <x v="0"/>
    <n v="1"/>
  </r>
  <r>
    <x v="0"/>
    <x v="49"/>
    <x v="0"/>
    <x v="10"/>
    <x v="26"/>
    <x v="0"/>
    <x v="0"/>
    <n v="1"/>
  </r>
  <r>
    <x v="0"/>
    <x v="50"/>
    <x v="0"/>
    <x v="10"/>
    <x v="26"/>
    <x v="0"/>
    <x v="0"/>
    <n v="1.0650335849999999"/>
  </r>
  <r>
    <x v="0"/>
    <x v="51"/>
    <x v="0"/>
    <x v="10"/>
    <x v="26"/>
    <x v="0"/>
    <x v="0"/>
    <n v="1"/>
  </r>
  <r>
    <x v="0"/>
    <x v="52"/>
    <x v="0"/>
    <x v="10"/>
    <x v="26"/>
    <x v="0"/>
    <x v="0"/>
    <n v="1.099246207"/>
  </r>
  <r>
    <x v="0"/>
    <x v="53"/>
    <x v="0"/>
    <x v="10"/>
    <x v="26"/>
    <x v="0"/>
    <x v="0"/>
    <n v="2854.6904"/>
  </r>
  <r>
    <x v="0"/>
    <x v="54"/>
    <x v="0"/>
    <x v="10"/>
    <x v="26"/>
    <x v="0"/>
    <x v="0"/>
    <n v="1"/>
  </r>
  <r>
    <x v="0"/>
    <x v="55"/>
    <x v="0"/>
    <x v="10"/>
    <x v="26"/>
    <x v="0"/>
    <x v="0"/>
    <n v="3.2123513999999999E-2"/>
  </r>
  <r>
    <x v="0"/>
    <x v="56"/>
    <x v="0"/>
    <x v="10"/>
    <x v="26"/>
    <x v="0"/>
    <x v="0"/>
    <n v="0"/>
  </r>
  <r>
    <x v="0"/>
    <x v="57"/>
    <x v="0"/>
    <x v="10"/>
    <x v="26"/>
    <x v="0"/>
    <x v="0"/>
    <n v="6.5033585000000005E-2"/>
  </r>
  <r>
    <x v="0"/>
    <x v="58"/>
    <x v="0"/>
    <x v="10"/>
    <x v="26"/>
    <x v="0"/>
    <x v="0"/>
    <n v="1"/>
  </r>
  <r>
    <x v="0"/>
    <x v="48"/>
    <x v="0"/>
    <x v="10"/>
    <x v="27"/>
    <x v="0"/>
    <x v="0"/>
    <n v="1"/>
  </r>
  <r>
    <x v="0"/>
    <x v="49"/>
    <x v="0"/>
    <x v="10"/>
    <x v="27"/>
    <x v="0"/>
    <x v="0"/>
    <n v="1"/>
  </r>
  <r>
    <x v="0"/>
    <x v="50"/>
    <x v="0"/>
    <x v="10"/>
    <x v="27"/>
    <x v="0"/>
    <x v="0"/>
    <n v="1.085922981"/>
  </r>
  <r>
    <x v="0"/>
    <x v="51"/>
    <x v="0"/>
    <x v="10"/>
    <x v="27"/>
    <x v="0"/>
    <x v="0"/>
    <n v="1"/>
  </r>
  <r>
    <x v="0"/>
    <x v="52"/>
    <x v="0"/>
    <x v="10"/>
    <x v="27"/>
    <x v="0"/>
    <x v="0"/>
    <n v="1.160158918"/>
  </r>
  <r>
    <x v="0"/>
    <x v="53"/>
    <x v="0"/>
    <x v="10"/>
    <x v="27"/>
    <x v="0"/>
    <x v="0"/>
    <n v="200.98534000000001"/>
  </r>
  <r>
    <x v="0"/>
    <x v="54"/>
    <x v="0"/>
    <x v="10"/>
    <x v="27"/>
    <x v="0"/>
    <x v="0"/>
    <n v="1"/>
  </r>
  <r>
    <x v="0"/>
    <x v="55"/>
    <x v="0"/>
    <x v="10"/>
    <x v="27"/>
    <x v="0"/>
    <x v="0"/>
    <n v="6.8362065E-2"/>
  </r>
  <r>
    <x v="0"/>
    <x v="56"/>
    <x v="0"/>
    <x v="10"/>
    <x v="27"/>
    <x v="0"/>
    <x v="0"/>
    <n v="0"/>
  </r>
  <r>
    <x v="0"/>
    <x v="57"/>
    <x v="0"/>
    <x v="10"/>
    <x v="27"/>
    <x v="0"/>
    <x v="0"/>
    <n v="8.5922980999999995E-2"/>
  </r>
  <r>
    <x v="0"/>
    <x v="58"/>
    <x v="0"/>
    <x v="10"/>
    <x v="27"/>
    <x v="0"/>
    <x v="0"/>
    <n v="1"/>
  </r>
  <r>
    <x v="0"/>
    <x v="48"/>
    <x v="0"/>
    <x v="10"/>
    <x v="28"/>
    <x v="0"/>
    <x v="0"/>
    <n v="1"/>
  </r>
  <r>
    <x v="0"/>
    <x v="49"/>
    <x v="0"/>
    <x v="10"/>
    <x v="28"/>
    <x v="0"/>
    <x v="0"/>
    <n v="1"/>
  </r>
  <r>
    <x v="0"/>
    <x v="50"/>
    <x v="0"/>
    <x v="10"/>
    <x v="28"/>
    <x v="0"/>
    <x v="0"/>
    <n v="1.0537453400000001"/>
  </r>
  <r>
    <x v="0"/>
    <x v="51"/>
    <x v="0"/>
    <x v="10"/>
    <x v="28"/>
    <x v="0"/>
    <x v="0"/>
    <n v="1"/>
  </r>
  <r>
    <x v="0"/>
    <x v="52"/>
    <x v="0"/>
    <x v="10"/>
    <x v="28"/>
    <x v="0"/>
    <x v="0"/>
    <n v="1.438900573"/>
  </r>
  <r>
    <x v="0"/>
    <x v="53"/>
    <x v="0"/>
    <x v="10"/>
    <x v="28"/>
    <x v="0"/>
    <x v="0"/>
    <n v="2455.8957"/>
  </r>
  <r>
    <x v="0"/>
    <x v="54"/>
    <x v="0"/>
    <x v="10"/>
    <x v="28"/>
    <x v="0"/>
    <x v="0"/>
    <n v="1"/>
  </r>
  <r>
    <x v="0"/>
    <x v="55"/>
    <x v="0"/>
    <x v="10"/>
    <x v="28"/>
    <x v="0"/>
    <x v="0"/>
    <n v="0.365510734"/>
  </r>
  <r>
    <x v="0"/>
    <x v="56"/>
    <x v="0"/>
    <x v="10"/>
    <x v="28"/>
    <x v="0"/>
    <x v="0"/>
    <n v="0"/>
  </r>
  <r>
    <x v="0"/>
    <x v="57"/>
    <x v="0"/>
    <x v="10"/>
    <x v="28"/>
    <x v="0"/>
    <x v="0"/>
    <n v="5.3745340000000003E-2"/>
  </r>
  <r>
    <x v="0"/>
    <x v="58"/>
    <x v="0"/>
    <x v="10"/>
    <x v="28"/>
    <x v="0"/>
    <x v="0"/>
    <n v="1"/>
  </r>
  <r>
    <x v="0"/>
    <x v="48"/>
    <x v="0"/>
    <x v="10"/>
    <x v="29"/>
    <x v="0"/>
    <x v="0"/>
    <n v="1"/>
  </r>
  <r>
    <x v="0"/>
    <x v="49"/>
    <x v="0"/>
    <x v="10"/>
    <x v="29"/>
    <x v="0"/>
    <x v="0"/>
    <n v="1"/>
  </r>
  <r>
    <x v="0"/>
    <x v="50"/>
    <x v="0"/>
    <x v="10"/>
    <x v="29"/>
    <x v="0"/>
    <x v="0"/>
    <n v="1.0676038219999999"/>
  </r>
  <r>
    <x v="0"/>
    <x v="51"/>
    <x v="0"/>
    <x v="10"/>
    <x v="29"/>
    <x v="0"/>
    <x v="0"/>
    <n v="1"/>
  </r>
  <r>
    <x v="0"/>
    <x v="52"/>
    <x v="0"/>
    <x v="10"/>
    <x v="29"/>
    <x v="0"/>
    <x v="0"/>
    <n v="1.181423052"/>
  </r>
  <r>
    <x v="0"/>
    <x v="53"/>
    <x v="0"/>
    <x v="10"/>
    <x v="29"/>
    <x v="0"/>
    <x v="0"/>
    <n v="1247.6749"/>
  </r>
  <r>
    <x v="0"/>
    <x v="54"/>
    <x v="0"/>
    <x v="10"/>
    <x v="29"/>
    <x v="0"/>
    <x v="0"/>
    <n v="1"/>
  </r>
  <r>
    <x v="0"/>
    <x v="55"/>
    <x v="0"/>
    <x v="10"/>
    <x v="29"/>
    <x v="0"/>
    <x v="0"/>
    <n v="0.106611861"/>
  </r>
  <r>
    <x v="0"/>
    <x v="56"/>
    <x v="0"/>
    <x v="10"/>
    <x v="29"/>
    <x v="0"/>
    <x v="0"/>
    <n v="0"/>
  </r>
  <r>
    <x v="0"/>
    <x v="57"/>
    <x v="0"/>
    <x v="10"/>
    <x v="29"/>
    <x v="0"/>
    <x v="0"/>
    <n v="6.7603821999999994E-2"/>
  </r>
  <r>
    <x v="0"/>
    <x v="58"/>
    <x v="0"/>
    <x v="10"/>
    <x v="29"/>
    <x v="0"/>
    <x v="0"/>
    <n v="1"/>
  </r>
  <r>
    <x v="0"/>
    <x v="48"/>
    <x v="0"/>
    <x v="10"/>
    <x v="30"/>
    <x v="0"/>
    <x v="0"/>
    <n v="1"/>
  </r>
  <r>
    <x v="0"/>
    <x v="49"/>
    <x v="0"/>
    <x v="10"/>
    <x v="30"/>
    <x v="0"/>
    <x v="0"/>
    <n v="1"/>
  </r>
  <r>
    <x v="0"/>
    <x v="50"/>
    <x v="0"/>
    <x v="10"/>
    <x v="30"/>
    <x v="0"/>
    <x v="0"/>
    <n v="1.0643706770000001"/>
  </r>
  <r>
    <x v="0"/>
    <x v="51"/>
    <x v="0"/>
    <x v="10"/>
    <x v="30"/>
    <x v="0"/>
    <x v="0"/>
    <n v="1"/>
  </r>
  <r>
    <x v="0"/>
    <x v="52"/>
    <x v="0"/>
    <x v="10"/>
    <x v="30"/>
    <x v="0"/>
    <x v="0"/>
    <n v="1.186188413"/>
  </r>
  <r>
    <x v="0"/>
    <x v="53"/>
    <x v="0"/>
    <x v="10"/>
    <x v="30"/>
    <x v="0"/>
    <x v="0"/>
    <n v="159.4179"/>
  </r>
  <r>
    <x v="0"/>
    <x v="54"/>
    <x v="0"/>
    <x v="10"/>
    <x v="30"/>
    <x v="0"/>
    <x v="0"/>
    <n v="1"/>
  </r>
  <r>
    <x v="0"/>
    <x v="55"/>
    <x v="0"/>
    <x v="10"/>
    <x v="30"/>
    <x v="0"/>
    <x v="0"/>
    <n v="0.11445048100000001"/>
  </r>
  <r>
    <x v="0"/>
    <x v="56"/>
    <x v="0"/>
    <x v="10"/>
    <x v="30"/>
    <x v="0"/>
    <x v="0"/>
    <n v="0"/>
  </r>
  <r>
    <x v="0"/>
    <x v="57"/>
    <x v="0"/>
    <x v="10"/>
    <x v="30"/>
    <x v="0"/>
    <x v="0"/>
    <n v="6.4370677000000001E-2"/>
  </r>
  <r>
    <x v="0"/>
    <x v="58"/>
    <x v="0"/>
    <x v="10"/>
    <x v="30"/>
    <x v="0"/>
    <x v="0"/>
    <n v="1"/>
  </r>
  <r>
    <x v="0"/>
    <x v="48"/>
    <x v="0"/>
    <x v="10"/>
    <x v="31"/>
    <x v="0"/>
    <x v="0"/>
    <n v="1"/>
  </r>
  <r>
    <x v="0"/>
    <x v="49"/>
    <x v="0"/>
    <x v="10"/>
    <x v="31"/>
    <x v="0"/>
    <x v="0"/>
    <n v="1"/>
  </r>
  <r>
    <x v="0"/>
    <x v="50"/>
    <x v="0"/>
    <x v="10"/>
    <x v="31"/>
    <x v="0"/>
    <x v="0"/>
    <n v="1.0669556170000001"/>
  </r>
  <r>
    <x v="0"/>
    <x v="51"/>
    <x v="0"/>
    <x v="10"/>
    <x v="31"/>
    <x v="0"/>
    <x v="0"/>
    <n v="1"/>
  </r>
  <r>
    <x v="0"/>
    <x v="52"/>
    <x v="0"/>
    <x v="10"/>
    <x v="31"/>
    <x v="0"/>
    <x v="0"/>
    <n v="1.333228112"/>
  </r>
  <r>
    <x v="0"/>
    <x v="53"/>
    <x v="0"/>
    <x v="10"/>
    <x v="31"/>
    <x v="0"/>
    <x v="0"/>
    <n v="671.38639000000001"/>
  </r>
  <r>
    <x v="0"/>
    <x v="54"/>
    <x v="0"/>
    <x v="10"/>
    <x v="31"/>
    <x v="0"/>
    <x v="0"/>
    <n v="1"/>
  </r>
  <r>
    <x v="0"/>
    <x v="55"/>
    <x v="0"/>
    <x v="10"/>
    <x v="31"/>
    <x v="0"/>
    <x v="0"/>
    <n v="0.249562861"/>
  </r>
  <r>
    <x v="0"/>
    <x v="56"/>
    <x v="0"/>
    <x v="10"/>
    <x v="31"/>
    <x v="0"/>
    <x v="0"/>
    <n v="0"/>
  </r>
  <r>
    <x v="0"/>
    <x v="57"/>
    <x v="0"/>
    <x v="10"/>
    <x v="31"/>
    <x v="0"/>
    <x v="0"/>
    <n v="6.6955616999999995E-2"/>
  </r>
  <r>
    <x v="0"/>
    <x v="58"/>
    <x v="0"/>
    <x v="10"/>
    <x v="31"/>
    <x v="0"/>
    <x v="0"/>
    <n v="1"/>
  </r>
  <r>
    <x v="0"/>
    <x v="48"/>
    <x v="0"/>
    <x v="11"/>
    <x v="22"/>
    <x v="0"/>
    <x v="0"/>
    <n v="1"/>
  </r>
  <r>
    <x v="0"/>
    <x v="49"/>
    <x v="0"/>
    <x v="11"/>
    <x v="22"/>
    <x v="0"/>
    <x v="0"/>
    <n v="1.0048261220000001"/>
  </r>
  <r>
    <x v="0"/>
    <x v="50"/>
    <x v="0"/>
    <x v="11"/>
    <x v="22"/>
    <x v="0"/>
    <x v="0"/>
    <n v="1.084041719"/>
  </r>
  <r>
    <x v="0"/>
    <x v="51"/>
    <x v="0"/>
    <x v="11"/>
    <x v="22"/>
    <x v="0"/>
    <x v="0"/>
    <n v="1"/>
  </r>
  <r>
    <x v="0"/>
    <x v="52"/>
    <x v="0"/>
    <x v="11"/>
    <x v="22"/>
    <x v="0"/>
    <x v="0"/>
    <n v="1.0861112070000001"/>
  </r>
  <r>
    <x v="0"/>
    <x v="53"/>
    <x v="0"/>
    <x v="11"/>
    <x v="22"/>
    <x v="0"/>
    <x v="0"/>
    <n v="1187.0352"/>
  </r>
  <r>
    <x v="0"/>
    <x v="54"/>
    <x v="0"/>
    <x v="11"/>
    <x v="22"/>
    <x v="0"/>
    <x v="0"/>
    <n v="1"/>
  </r>
  <r>
    <x v="0"/>
    <x v="55"/>
    <x v="0"/>
    <x v="11"/>
    <x v="22"/>
    <x v="0"/>
    <x v="0"/>
    <n v="1.9090489999999999E-3"/>
  </r>
  <r>
    <x v="0"/>
    <x v="56"/>
    <x v="0"/>
    <x v="11"/>
    <x v="22"/>
    <x v="0"/>
    <x v="0"/>
    <n v="4.8261220000000004E-3"/>
  </r>
  <r>
    <x v="0"/>
    <x v="57"/>
    <x v="0"/>
    <x v="11"/>
    <x v="22"/>
    <x v="0"/>
    <x v="0"/>
    <n v="7.9215596999999999E-2"/>
  </r>
  <r>
    <x v="0"/>
    <x v="58"/>
    <x v="0"/>
    <x v="11"/>
    <x v="22"/>
    <x v="0"/>
    <x v="0"/>
    <n v="1"/>
  </r>
  <r>
    <x v="0"/>
    <x v="48"/>
    <x v="0"/>
    <x v="11"/>
    <x v="23"/>
    <x v="0"/>
    <x v="0"/>
    <n v="1"/>
  </r>
  <r>
    <x v="0"/>
    <x v="49"/>
    <x v="0"/>
    <x v="11"/>
    <x v="23"/>
    <x v="0"/>
    <x v="0"/>
    <n v="1.000177842"/>
  </r>
  <r>
    <x v="0"/>
    <x v="50"/>
    <x v="0"/>
    <x v="11"/>
    <x v="23"/>
    <x v="0"/>
    <x v="0"/>
    <n v="1.165998273"/>
  </r>
  <r>
    <x v="0"/>
    <x v="51"/>
    <x v="0"/>
    <x v="11"/>
    <x v="23"/>
    <x v="0"/>
    <x v="0"/>
    <n v="1"/>
  </r>
  <r>
    <x v="0"/>
    <x v="52"/>
    <x v="0"/>
    <x v="11"/>
    <x v="23"/>
    <x v="0"/>
    <x v="0"/>
    <n v="1.166808759"/>
  </r>
  <r>
    <x v="0"/>
    <x v="53"/>
    <x v="0"/>
    <x v="11"/>
    <x v="23"/>
    <x v="0"/>
    <x v="0"/>
    <n v="115052.45"/>
  </r>
  <r>
    <x v="0"/>
    <x v="54"/>
    <x v="0"/>
    <x v="11"/>
    <x v="23"/>
    <x v="0"/>
    <x v="0"/>
    <n v="1"/>
  </r>
  <r>
    <x v="0"/>
    <x v="55"/>
    <x v="0"/>
    <x v="11"/>
    <x v="23"/>
    <x v="0"/>
    <x v="0"/>
    <n v="6.9510100000000005E-4"/>
  </r>
  <r>
    <x v="0"/>
    <x v="56"/>
    <x v="0"/>
    <x v="11"/>
    <x v="23"/>
    <x v="0"/>
    <x v="0"/>
    <n v="1.77842E-4"/>
  </r>
  <r>
    <x v="0"/>
    <x v="57"/>
    <x v="0"/>
    <x v="11"/>
    <x v="23"/>
    <x v="0"/>
    <x v="0"/>
    <n v="0.16582043099999999"/>
  </r>
  <r>
    <x v="0"/>
    <x v="58"/>
    <x v="0"/>
    <x v="11"/>
    <x v="23"/>
    <x v="0"/>
    <x v="0"/>
    <n v="1"/>
  </r>
  <r>
    <x v="0"/>
    <x v="48"/>
    <x v="0"/>
    <x v="11"/>
    <x v="24"/>
    <x v="0"/>
    <x v="0"/>
    <n v="1"/>
  </r>
  <r>
    <x v="0"/>
    <x v="49"/>
    <x v="0"/>
    <x v="11"/>
    <x v="24"/>
    <x v="0"/>
    <x v="0"/>
    <n v="1.001079775"/>
  </r>
  <r>
    <x v="0"/>
    <x v="50"/>
    <x v="0"/>
    <x v="11"/>
    <x v="24"/>
    <x v="0"/>
    <x v="0"/>
    <n v="1.2051466179999999"/>
  </r>
  <r>
    <x v="0"/>
    <x v="51"/>
    <x v="0"/>
    <x v="11"/>
    <x v="24"/>
    <x v="0"/>
    <x v="0"/>
    <n v="1"/>
  </r>
  <r>
    <x v="0"/>
    <x v="52"/>
    <x v="0"/>
    <x v="11"/>
    <x v="24"/>
    <x v="0"/>
    <x v="0"/>
    <n v="1.2175138590000001"/>
  </r>
  <r>
    <x v="0"/>
    <x v="53"/>
    <x v="0"/>
    <x v="11"/>
    <x v="24"/>
    <x v="0"/>
    <x v="0"/>
    <n v="3851.0156999999999"/>
  </r>
  <r>
    <x v="0"/>
    <x v="54"/>
    <x v="0"/>
    <x v="11"/>
    <x v="24"/>
    <x v="0"/>
    <x v="0"/>
    <n v="1"/>
  </r>
  <r>
    <x v="0"/>
    <x v="55"/>
    <x v="0"/>
    <x v="11"/>
    <x v="24"/>
    <x v="0"/>
    <x v="0"/>
    <n v="1.0262021E-2"/>
  </r>
  <r>
    <x v="0"/>
    <x v="56"/>
    <x v="0"/>
    <x v="11"/>
    <x v="24"/>
    <x v="0"/>
    <x v="0"/>
    <n v="1.079775E-3"/>
  </r>
  <r>
    <x v="0"/>
    <x v="57"/>
    <x v="0"/>
    <x v="11"/>
    <x v="24"/>
    <x v="0"/>
    <x v="0"/>
    <n v="0.204066843"/>
  </r>
  <r>
    <x v="0"/>
    <x v="58"/>
    <x v="0"/>
    <x v="11"/>
    <x v="24"/>
    <x v="0"/>
    <x v="0"/>
    <n v="1"/>
  </r>
  <r>
    <x v="0"/>
    <x v="48"/>
    <x v="0"/>
    <x v="11"/>
    <x v="25"/>
    <x v="0"/>
    <x v="0"/>
    <n v="1"/>
  </r>
  <r>
    <x v="0"/>
    <x v="49"/>
    <x v="0"/>
    <x v="11"/>
    <x v="25"/>
    <x v="0"/>
    <x v="0"/>
    <n v="1.000362913"/>
  </r>
  <r>
    <x v="0"/>
    <x v="50"/>
    <x v="0"/>
    <x v="11"/>
    <x v="25"/>
    <x v="0"/>
    <x v="0"/>
    <n v="1.2797113790000001"/>
  </r>
  <r>
    <x v="0"/>
    <x v="51"/>
    <x v="0"/>
    <x v="11"/>
    <x v="25"/>
    <x v="0"/>
    <x v="0"/>
    <n v="1"/>
  </r>
  <r>
    <x v="0"/>
    <x v="52"/>
    <x v="0"/>
    <x v="11"/>
    <x v="25"/>
    <x v="0"/>
    <x v="0"/>
    <n v="1.317913761"/>
  </r>
  <r>
    <x v="0"/>
    <x v="53"/>
    <x v="0"/>
    <x v="11"/>
    <x v="25"/>
    <x v="0"/>
    <x v="0"/>
    <n v="11614.977999999999"/>
  </r>
  <r>
    <x v="0"/>
    <x v="54"/>
    <x v="0"/>
    <x v="11"/>
    <x v="25"/>
    <x v="0"/>
    <x v="0"/>
    <n v="1"/>
  </r>
  <r>
    <x v="0"/>
    <x v="55"/>
    <x v="0"/>
    <x v="11"/>
    <x v="25"/>
    <x v="0"/>
    <x v="0"/>
    <n v="2.9852342E-2"/>
  </r>
  <r>
    <x v="0"/>
    <x v="56"/>
    <x v="0"/>
    <x v="11"/>
    <x v="25"/>
    <x v="0"/>
    <x v="0"/>
    <n v="3.6291300000000003E-4"/>
  </r>
  <r>
    <x v="0"/>
    <x v="57"/>
    <x v="0"/>
    <x v="11"/>
    <x v="25"/>
    <x v="0"/>
    <x v="0"/>
    <n v="0.27934846600000002"/>
  </r>
  <r>
    <x v="0"/>
    <x v="58"/>
    <x v="0"/>
    <x v="11"/>
    <x v="25"/>
    <x v="0"/>
    <x v="0"/>
    <n v="1"/>
  </r>
  <r>
    <x v="0"/>
    <x v="48"/>
    <x v="0"/>
    <x v="11"/>
    <x v="26"/>
    <x v="0"/>
    <x v="0"/>
    <n v="1"/>
  </r>
  <r>
    <x v="0"/>
    <x v="49"/>
    <x v="0"/>
    <x v="11"/>
    <x v="26"/>
    <x v="0"/>
    <x v="0"/>
    <n v="1.000458364"/>
  </r>
  <r>
    <x v="0"/>
    <x v="50"/>
    <x v="0"/>
    <x v="11"/>
    <x v="26"/>
    <x v="0"/>
    <x v="0"/>
    <n v="1.100081731"/>
  </r>
  <r>
    <x v="0"/>
    <x v="51"/>
    <x v="0"/>
    <x v="11"/>
    <x v="26"/>
    <x v="0"/>
    <x v="0"/>
    <n v="1"/>
  </r>
  <r>
    <x v="0"/>
    <x v="52"/>
    <x v="0"/>
    <x v="11"/>
    <x v="26"/>
    <x v="0"/>
    <x v="0"/>
    <n v="1.102248849"/>
  </r>
  <r>
    <x v="0"/>
    <x v="53"/>
    <x v="0"/>
    <x v="11"/>
    <x v="26"/>
    <x v="0"/>
    <x v="0"/>
    <n v="1956.2913000000001"/>
  </r>
  <r>
    <x v="0"/>
    <x v="54"/>
    <x v="0"/>
    <x v="11"/>
    <x v="26"/>
    <x v="0"/>
    <x v="0"/>
    <n v="1"/>
  </r>
  <r>
    <x v="0"/>
    <x v="55"/>
    <x v="0"/>
    <x v="11"/>
    <x v="26"/>
    <x v="0"/>
    <x v="0"/>
    <n v="1.9699600000000002E-3"/>
  </r>
  <r>
    <x v="0"/>
    <x v="56"/>
    <x v="0"/>
    <x v="11"/>
    <x v="26"/>
    <x v="0"/>
    <x v="0"/>
    <n v="4.58364E-4"/>
  </r>
  <r>
    <x v="0"/>
    <x v="57"/>
    <x v="0"/>
    <x v="11"/>
    <x v="26"/>
    <x v="0"/>
    <x v="0"/>
    <n v="9.9623367000000004E-2"/>
  </r>
  <r>
    <x v="0"/>
    <x v="58"/>
    <x v="0"/>
    <x v="11"/>
    <x v="26"/>
    <x v="0"/>
    <x v="0"/>
    <n v="1"/>
  </r>
  <r>
    <x v="0"/>
    <x v="48"/>
    <x v="0"/>
    <x v="11"/>
    <x v="27"/>
    <x v="0"/>
    <x v="0"/>
    <n v="1"/>
  </r>
  <r>
    <x v="0"/>
    <x v="49"/>
    <x v="0"/>
    <x v="11"/>
    <x v="27"/>
    <x v="0"/>
    <x v="0"/>
    <n v="1.000246357"/>
  </r>
  <r>
    <x v="0"/>
    <x v="50"/>
    <x v="0"/>
    <x v="11"/>
    <x v="27"/>
    <x v="0"/>
    <x v="0"/>
    <n v="1.120940893"/>
  </r>
  <r>
    <x v="0"/>
    <x v="51"/>
    <x v="0"/>
    <x v="11"/>
    <x v="27"/>
    <x v="0"/>
    <x v="0"/>
    <n v="1"/>
  </r>
  <r>
    <x v="0"/>
    <x v="52"/>
    <x v="0"/>
    <x v="11"/>
    <x v="27"/>
    <x v="0"/>
    <x v="0"/>
    <n v="1.129741407"/>
  </r>
  <r>
    <x v="0"/>
    <x v="53"/>
    <x v="0"/>
    <x v="11"/>
    <x v="27"/>
    <x v="0"/>
    <x v="0"/>
    <n v="1102.8154"/>
  </r>
  <r>
    <x v="0"/>
    <x v="54"/>
    <x v="0"/>
    <x v="11"/>
    <x v="27"/>
    <x v="0"/>
    <x v="0"/>
    <n v="1"/>
  </r>
  <r>
    <x v="0"/>
    <x v="55"/>
    <x v="0"/>
    <x v="11"/>
    <x v="27"/>
    <x v="0"/>
    <x v="0"/>
    <n v="7.8510060000000007E-3"/>
  </r>
  <r>
    <x v="0"/>
    <x v="56"/>
    <x v="0"/>
    <x v="11"/>
    <x v="27"/>
    <x v="0"/>
    <x v="0"/>
    <n v="2.46357E-4"/>
  </r>
  <r>
    <x v="0"/>
    <x v="57"/>
    <x v="0"/>
    <x v="11"/>
    <x v="27"/>
    <x v="0"/>
    <x v="0"/>
    <n v="0.12069453500000001"/>
  </r>
  <r>
    <x v="0"/>
    <x v="58"/>
    <x v="0"/>
    <x v="11"/>
    <x v="27"/>
    <x v="0"/>
    <x v="0"/>
    <n v="1"/>
  </r>
  <r>
    <x v="0"/>
    <x v="48"/>
    <x v="0"/>
    <x v="11"/>
    <x v="28"/>
    <x v="0"/>
    <x v="0"/>
    <n v="1"/>
  </r>
  <r>
    <x v="0"/>
    <x v="49"/>
    <x v="0"/>
    <x v="11"/>
    <x v="28"/>
    <x v="0"/>
    <x v="0"/>
    <n v="1.0005590769999999"/>
  </r>
  <r>
    <x v="0"/>
    <x v="50"/>
    <x v="0"/>
    <x v="11"/>
    <x v="28"/>
    <x v="0"/>
    <x v="0"/>
    <n v="1.108803771"/>
  </r>
  <r>
    <x v="0"/>
    <x v="51"/>
    <x v="0"/>
    <x v="11"/>
    <x v="28"/>
    <x v="0"/>
    <x v="0"/>
    <n v="1"/>
  </r>
  <r>
    <x v="0"/>
    <x v="52"/>
    <x v="0"/>
    <x v="11"/>
    <x v="28"/>
    <x v="0"/>
    <x v="0"/>
    <n v="1.109323971"/>
  </r>
  <r>
    <x v="0"/>
    <x v="53"/>
    <x v="0"/>
    <x v="11"/>
    <x v="28"/>
    <x v="0"/>
    <x v="0"/>
    <n v="5143.5972000000002"/>
  </r>
  <r>
    <x v="0"/>
    <x v="54"/>
    <x v="0"/>
    <x v="11"/>
    <x v="28"/>
    <x v="0"/>
    <x v="0"/>
    <n v="1"/>
  </r>
  <r>
    <x v="0"/>
    <x v="55"/>
    <x v="0"/>
    <x v="11"/>
    <x v="28"/>
    <x v="0"/>
    <x v="0"/>
    <n v="4.6915500000000002E-4"/>
  </r>
  <r>
    <x v="0"/>
    <x v="56"/>
    <x v="0"/>
    <x v="11"/>
    <x v="28"/>
    <x v="0"/>
    <x v="0"/>
    <n v="5.5907699999999995E-4"/>
  </r>
  <r>
    <x v="0"/>
    <x v="57"/>
    <x v="0"/>
    <x v="11"/>
    <x v="28"/>
    <x v="0"/>
    <x v="0"/>
    <n v="0.108244694"/>
  </r>
  <r>
    <x v="0"/>
    <x v="58"/>
    <x v="0"/>
    <x v="11"/>
    <x v="28"/>
    <x v="0"/>
    <x v="0"/>
    <n v="1"/>
  </r>
  <r>
    <x v="0"/>
    <x v="48"/>
    <x v="0"/>
    <x v="11"/>
    <x v="29"/>
    <x v="0"/>
    <x v="0"/>
    <n v="1"/>
  </r>
  <r>
    <x v="0"/>
    <x v="49"/>
    <x v="0"/>
    <x v="11"/>
    <x v="29"/>
    <x v="0"/>
    <x v="0"/>
    <n v="1.0013602100000001"/>
  </r>
  <r>
    <x v="0"/>
    <x v="50"/>
    <x v="0"/>
    <x v="11"/>
    <x v="29"/>
    <x v="0"/>
    <x v="0"/>
    <n v="1.091218794"/>
  </r>
  <r>
    <x v="0"/>
    <x v="51"/>
    <x v="0"/>
    <x v="11"/>
    <x v="29"/>
    <x v="0"/>
    <x v="0"/>
    <n v="1"/>
  </r>
  <r>
    <x v="0"/>
    <x v="52"/>
    <x v="0"/>
    <x v="11"/>
    <x v="29"/>
    <x v="0"/>
    <x v="0"/>
    <n v="1.1106574730000001"/>
  </r>
  <r>
    <x v="0"/>
    <x v="53"/>
    <x v="0"/>
    <x v="11"/>
    <x v="29"/>
    <x v="0"/>
    <x v="0"/>
    <n v="857.59171000000003"/>
  </r>
  <r>
    <x v="0"/>
    <x v="54"/>
    <x v="0"/>
    <x v="11"/>
    <x v="29"/>
    <x v="0"/>
    <x v="0"/>
    <n v="1"/>
  </r>
  <r>
    <x v="0"/>
    <x v="55"/>
    <x v="0"/>
    <x v="11"/>
    <x v="29"/>
    <x v="0"/>
    <x v="0"/>
    <n v="1.7813731999999999E-2"/>
  </r>
  <r>
    <x v="0"/>
    <x v="56"/>
    <x v="0"/>
    <x v="11"/>
    <x v="29"/>
    <x v="0"/>
    <x v="0"/>
    <n v="1.3602099999999999E-3"/>
  </r>
  <r>
    <x v="0"/>
    <x v="57"/>
    <x v="0"/>
    <x v="11"/>
    <x v="29"/>
    <x v="0"/>
    <x v="0"/>
    <n v="8.9858584000000005E-2"/>
  </r>
  <r>
    <x v="0"/>
    <x v="58"/>
    <x v="0"/>
    <x v="11"/>
    <x v="29"/>
    <x v="0"/>
    <x v="0"/>
    <n v="1"/>
  </r>
  <r>
    <x v="0"/>
    <x v="48"/>
    <x v="0"/>
    <x v="11"/>
    <x v="30"/>
    <x v="0"/>
    <x v="0"/>
    <n v="1"/>
  </r>
  <r>
    <x v="0"/>
    <x v="49"/>
    <x v="0"/>
    <x v="11"/>
    <x v="30"/>
    <x v="0"/>
    <x v="0"/>
    <n v="1.002141757"/>
  </r>
  <r>
    <x v="0"/>
    <x v="50"/>
    <x v="0"/>
    <x v="11"/>
    <x v="30"/>
    <x v="0"/>
    <x v="0"/>
    <n v="1.1992117849999999"/>
  </r>
  <r>
    <x v="0"/>
    <x v="51"/>
    <x v="0"/>
    <x v="11"/>
    <x v="30"/>
    <x v="0"/>
    <x v="0"/>
    <n v="1"/>
  </r>
  <r>
    <x v="0"/>
    <x v="52"/>
    <x v="0"/>
    <x v="11"/>
    <x v="30"/>
    <x v="0"/>
    <x v="0"/>
    <n v="1.20177"/>
  </r>
  <r>
    <x v="0"/>
    <x v="53"/>
    <x v="0"/>
    <x v="11"/>
    <x v="30"/>
    <x v="0"/>
    <x v="0"/>
    <n v="299.69722000000002"/>
  </r>
  <r>
    <x v="0"/>
    <x v="54"/>
    <x v="0"/>
    <x v="11"/>
    <x v="30"/>
    <x v="0"/>
    <x v="0"/>
    <n v="1"/>
  </r>
  <r>
    <x v="0"/>
    <x v="55"/>
    <x v="0"/>
    <x v="11"/>
    <x v="30"/>
    <x v="0"/>
    <x v="0"/>
    <n v="2.133247E-3"/>
  </r>
  <r>
    <x v="0"/>
    <x v="56"/>
    <x v="0"/>
    <x v="11"/>
    <x v="30"/>
    <x v="0"/>
    <x v="0"/>
    <n v="2.1417570000000002E-3"/>
  </r>
  <r>
    <x v="0"/>
    <x v="57"/>
    <x v="0"/>
    <x v="11"/>
    <x v="30"/>
    <x v="0"/>
    <x v="0"/>
    <n v="0.19707002800000001"/>
  </r>
  <r>
    <x v="0"/>
    <x v="58"/>
    <x v="0"/>
    <x v="11"/>
    <x v="30"/>
    <x v="0"/>
    <x v="0"/>
    <n v="1"/>
  </r>
  <r>
    <x v="0"/>
    <x v="48"/>
    <x v="0"/>
    <x v="11"/>
    <x v="31"/>
    <x v="0"/>
    <x v="0"/>
    <n v="1"/>
  </r>
  <r>
    <x v="0"/>
    <x v="49"/>
    <x v="0"/>
    <x v="11"/>
    <x v="31"/>
    <x v="0"/>
    <x v="0"/>
    <n v="1.004318971"/>
  </r>
  <r>
    <x v="0"/>
    <x v="50"/>
    <x v="0"/>
    <x v="11"/>
    <x v="31"/>
    <x v="0"/>
    <x v="0"/>
    <n v="1.10835152"/>
  </r>
  <r>
    <x v="0"/>
    <x v="51"/>
    <x v="0"/>
    <x v="11"/>
    <x v="31"/>
    <x v="0"/>
    <x v="0"/>
    <n v="1"/>
  </r>
  <r>
    <x v="0"/>
    <x v="52"/>
    <x v="0"/>
    <x v="11"/>
    <x v="31"/>
    <x v="0"/>
    <x v="0"/>
    <n v="1.1362348019999999"/>
  </r>
  <r>
    <x v="0"/>
    <x v="53"/>
    <x v="0"/>
    <x v="11"/>
    <x v="31"/>
    <x v="0"/>
    <x v="0"/>
    <n v="193.60472999999999"/>
  </r>
  <r>
    <x v="0"/>
    <x v="54"/>
    <x v="0"/>
    <x v="11"/>
    <x v="31"/>
    <x v="0"/>
    <x v="0"/>
    <n v="1"/>
  </r>
  <r>
    <x v="0"/>
    <x v="55"/>
    <x v="0"/>
    <x v="11"/>
    <x v="31"/>
    <x v="0"/>
    <x v="0"/>
    <n v="2.5157435999999998E-2"/>
  </r>
  <r>
    <x v="0"/>
    <x v="56"/>
    <x v="0"/>
    <x v="11"/>
    <x v="31"/>
    <x v="0"/>
    <x v="0"/>
    <n v="4.3189709999999996E-3"/>
  </r>
  <r>
    <x v="0"/>
    <x v="57"/>
    <x v="0"/>
    <x v="11"/>
    <x v="31"/>
    <x v="0"/>
    <x v="0"/>
    <n v="0.104032549"/>
  </r>
  <r>
    <x v="0"/>
    <x v="58"/>
    <x v="0"/>
    <x v="11"/>
    <x v="31"/>
    <x v="0"/>
    <x v="0"/>
    <n v="1"/>
  </r>
  <r>
    <x v="0"/>
    <x v="48"/>
    <x v="0"/>
    <x v="12"/>
    <x v="22"/>
    <x v="0"/>
    <x v="0"/>
    <n v="1"/>
  </r>
  <r>
    <x v="0"/>
    <x v="49"/>
    <x v="0"/>
    <x v="12"/>
    <x v="22"/>
    <x v="0"/>
    <x v="0"/>
    <n v="1"/>
  </r>
  <r>
    <x v="0"/>
    <x v="50"/>
    <x v="0"/>
    <x v="12"/>
    <x v="22"/>
    <x v="0"/>
    <x v="0"/>
    <n v="1.085133763"/>
  </r>
  <r>
    <x v="0"/>
    <x v="51"/>
    <x v="0"/>
    <x v="12"/>
    <x v="22"/>
    <x v="0"/>
    <x v="0"/>
    <n v="1"/>
  </r>
  <r>
    <x v="0"/>
    <x v="52"/>
    <x v="0"/>
    <x v="12"/>
    <x v="22"/>
    <x v="0"/>
    <x v="0"/>
    <n v="1.126560137"/>
  </r>
  <r>
    <x v="0"/>
    <x v="53"/>
    <x v="0"/>
    <x v="12"/>
    <x v="22"/>
    <x v="0"/>
    <x v="0"/>
    <n v="3608.5918999999999"/>
  </r>
  <r>
    <x v="0"/>
    <x v="54"/>
    <x v="0"/>
    <x v="12"/>
    <x v="22"/>
    <x v="0"/>
    <x v="0"/>
    <n v="1"/>
  </r>
  <r>
    <x v="0"/>
    <x v="55"/>
    <x v="0"/>
    <x v="12"/>
    <x v="22"/>
    <x v="0"/>
    <x v="0"/>
    <n v="3.8176283999999998E-2"/>
  </r>
  <r>
    <x v="0"/>
    <x v="56"/>
    <x v="0"/>
    <x v="12"/>
    <x v="22"/>
    <x v="0"/>
    <x v="0"/>
    <n v="0"/>
  </r>
  <r>
    <x v="0"/>
    <x v="57"/>
    <x v="0"/>
    <x v="12"/>
    <x v="22"/>
    <x v="0"/>
    <x v="0"/>
    <n v="8.5133763000000001E-2"/>
  </r>
  <r>
    <x v="0"/>
    <x v="58"/>
    <x v="0"/>
    <x v="12"/>
    <x v="22"/>
    <x v="0"/>
    <x v="0"/>
    <n v="1"/>
  </r>
  <r>
    <x v="0"/>
    <x v="48"/>
    <x v="0"/>
    <x v="12"/>
    <x v="23"/>
    <x v="0"/>
    <x v="0"/>
    <n v="1"/>
  </r>
  <r>
    <x v="0"/>
    <x v="49"/>
    <x v="0"/>
    <x v="12"/>
    <x v="23"/>
    <x v="0"/>
    <x v="0"/>
    <n v="1"/>
  </r>
  <r>
    <x v="0"/>
    <x v="50"/>
    <x v="0"/>
    <x v="12"/>
    <x v="23"/>
    <x v="0"/>
    <x v="0"/>
    <n v="1.073018475"/>
  </r>
  <r>
    <x v="0"/>
    <x v="51"/>
    <x v="0"/>
    <x v="12"/>
    <x v="23"/>
    <x v="0"/>
    <x v="0"/>
    <n v="1"/>
  </r>
  <r>
    <x v="0"/>
    <x v="52"/>
    <x v="0"/>
    <x v="12"/>
    <x v="23"/>
    <x v="0"/>
    <x v="0"/>
    <n v="1.2828834339999999"/>
  </r>
  <r>
    <x v="0"/>
    <x v="53"/>
    <x v="0"/>
    <x v="12"/>
    <x v="23"/>
    <x v="0"/>
    <x v="0"/>
    <n v="6470.8935000000001"/>
  </r>
  <r>
    <x v="0"/>
    <x v="54"/>
    <x v="0"/>
    <x v="12"/>
    <x v="23"/>
    <x v="0"/>
    <x v="0"/>
    <n v="1"/>
  </r>
  <r>
    <x v="0"/>
    <x v="55"/>
    <x v="0"/>
    <x v="12"/>
    <x v="23"/>
    <x v="0"/>
    <x v="0"/>
    <n v="0.19558373400000001"/>
  </r>
  <r>
    <x v="0"/>
    <x v="56"/>
    <x v="0"/>
    <x v="12"/>
    <x v="23"/>
    <x v="0"/>
    <x v="0"/>
    <n v="0"/>
  </r>
  <r>
    <x v="0"/>
    <x v="57"/>
    <x v="0"/>
    <x v="12"/>
    <x v="23"/>
    <x v="0"/>
    <x v="0"/>
    <n v="7.3018474999999999E-2"/>
  </r>
  <r>
    <x v="0"/>
    <x v="58"/>
    <x v="0"/>
    <x v="12"/>
    <x v="23"/>
    <x v="0"/>
    <x v="0"/>
    <n v="1"/>
  </r>
  <r>
    <x v="0"/>
    <x v="48"/>
    <x v="0"/>
    <x v="12"/>
    <x v="24"/>
    <x v="0"/>
    <x v="0"/>
    <n v="1"/>
  </r>
  <r>
    <x v="0"/>
    <x v="49"/>
    <x v="0"/>
    <x v="12"/>
    <x v="24"/>
    <x v="0"/>
    <x v="0"/>
    <n v="1"/>
  </r>
  <r>
    <x v="0"/>
    <x v="50"/>
    <x v="0"/>
    <x v="12"/>
    <x v="24"/>
    <x v="0"/>
    <x v="0"/>
    <n v="1.0798791839999999"/>
  </r>
  <r>
    <x v="0"/>
    <x v="51"/>
    <x v="0"/>
    <x v="12"/>
    <x v="24"/>
    <x v="0"/>
    <x v="0"/>
    <n v="1"/>
  </r>
  <r>
    <x v="0"/>
    <x v="52"/>
    <x v="0"/>
    <x v="12"/>
    <x v="24"/>
    <x v="0"/>
    <x v="0"/>
    <n v="1.1426194679999999"/>
  </r>
  <r>
    <x v="0"/>
    <x v="53"/>
    <x v="0"/>
    <x v="12"/>
    <x v="24"/>
    <x v="0"/>
    <x v="0"/>
    <n v="4544.9616999999998"/>
  </r>
  <r>
    <x v="0"/>
    <x v="54"/>
    <x v="0"/>
    <x v="12"/>
    <x v="24"/>
    <x v="0"/>
    <x v="0"/>
    <n v="1"/>
  </r>
  <r>
    <x v="0"/>
    <x v="55"/>
    <x v="0"/>
    <x v="12"/>
    <x v="24"/>
    <x v="0"/>
    <x v="0"/>
    <n v="5.8099354999999998E-2"/>
  </r>
  <r>
    <x v="0"/>
    <x v="56"/>
    <x v="0"/>
    <x v="12"/>
    <x v="24"/>
    <x v="0"/>
    <x v="0"/>
    <n v="0"/>
  </r>
  <r>
    <x v="0"/>
    <x v="57"/>
    <x v="0"/>
    <x v="12"/>
    <x v="24"/>
    <x v="0"/>
    <x v="0"/>
    <n v="7.9879184000000006E-2"/>
  </r>
  <r>
    <x v="0"/>
    <x v="58"/>
    <x v="0"/>
    <x v="12"/>
    <x v="24"/>
    <x v="0"/>
    <x v="0"/>
    <n v="1"/>
  </r>
  <r>
    <x v="0"/>
    <x v="48"/>
    <x v="0"/>
    <x v="12"/>
    <x v="25"/>
    <x v="0"/>
    <x v="0"/>
    <n v="1"/>
  </r>
  <r>
    <x v="0"/>
    <x v="49"/>
    <x v="0"/>
    <x v="12"/>
    <x v="25"/>
    <x v="0"/>
    <x v="0"/>
    <n v="1"/>
  </r>
  <r>
    <x v="0"/>
    <x v="50"/>
    <x v="0"/>
    <x v="12"/>
    <x v="25"/>
    <x v="0"/>
    <x v="0"/>
    <n v="1.0726852840000001"/>
  </r>
  <r>
    <x v="0"/>
    <x v="51"/>
    <x v="0"/>
    <x v="12"/>
    <x v="25"/>
    <x v="0"/>
    <x v="0"/>
    <n v="1"/>
  </r>
  <r>
    <x v="0"/>
    <x v="52"/>
    <x v="0"/>
    <x v="12"/>
    <x v="25"/>
    <x v="0"/>
    <x v="0"/>
    <n v="1.433770937"/>
  </r>
  <r>
    <x v="0"/>
    <x v="53"/>
    <x v="0"/>
    <x v="12"/>
    <x v="25"/>
    <x v="0"/>
    <x v="0"/>
    <n v="675.29758000000004"/>
  </r>
  <r>
    <x v="0"/>
    <x v="54"/>
    <x v="0"/>
    <x v="12"/>
    <x v="25"/>
    <x v="0"/>
    <x v="0"/>
    <n v="1"/>
  </r>
  <r>
    <x v="0"/>
    <x v="55"/>
    <x v="0"/>
    <x v="12"/>
    <x v="25"/>
    <x v="0"/>
    <x v="0"/>
    <n v="0.33661844600000002"/>
  </r>
  <r>
    <x v="0"/>
    <x v="56"/>
    <x v="0"/>
    <x v="12"/>
    <x v="25"/>
    <x v="0"/>
    <x v="0"/>
    <n v="0"/>
  </r>
  <r>
    <x v="0"/>
    <x v="57"/>
    <x v="0"/>
    <x v="12"/>
    <x v="25"/>
    <x v="0"/>
    <x v="0"/>
    <n v="7.2685284000000003E-2"/>
  </r>
  <r>
    <x v="0"/>
    <x v="58"/>
    <x v="0"/>
    <x v="12"/>
    <x v="25"/>
    <x v="0"/>
    <x v="0"/>
    <n v="1"/>
  </r>
  <r>
    <x v="0"/>
    <x v="48"/>
    <x v="0"/>
    <x v="12"/>
    <x v="26"/>
    <x v="0"/>
    <x v="0"/>
    <n v="1"/>
  </r>
  <r>
    <x v="0"/>
    <x v="49"/>
    <x v="0"/>
    <x v="12"/>
    <x v="26"/>
    <x v="0"/>
    <x v="0"/>
    <n v="1"/>
  </r>
  <r>
    <x v="0"/>
    <x v="50"/>
    <x v="0"/>
    <x v="12"/>
    <x v="26"/>
    <x v="0"/>
    <x v="0"/>
    <n v="1.0653887710000001"/>
  </r>
  <r>
    <x v="0"/>
    <x v="51"/>
    <x v="0"/>
    <x v="12"/>
    <x v="26"/>
    <x v="0"/>
    <x v="0"/>
    <n v="1"/>
  </r>
  <r>
    <x v="0"/>
    <x v="52"/>
    <x v="0"/>
    <x v="12"/>
    <x v="26"/>
    <x v="0"/>
    <x v="0"/>
    <n v="1.16226765"/>
  </r>
  <r>
    <x v="0"/>
    <x v="53"/>
    <x v="0"/>
    <x v="12"/>
    <x v="26"/>
    <x v="0"/>
    <x v="0"/>
    <n v="2869.4645999999998"/>
  </r>
  <r>
    <x v="0"/>
    <x v="54"/>
    <x v="0"/>
    <x v="12"/>
    <x v="26"/>
    <x v="0"/>
    <x v="0"/>
    <n v="1"/>
  </r>
  <r>
    <x v="0"/>
    <x v="55"/>
    <x v="0"/>
    <x v="12"/>
    <x v="26"/>
    <x v="0"/>
    <x v="0"/>
    <n v="9.0932890000000002E-2"/>
  </r>
  <r>
    <x v="0"/>
    <x v="56"/>
    <x v="0"/>
    <x v="12"/>
    <x v="26"/>
    <x v="0"/>
    <x v="0"/>
    <n v="0"/>
  </r>
  <r>
    <x v="0"/>
    <x v="57"/>
    <x v="0"/>
    <x v="12"/>
    <x v="26"/>
    <x v="0"/>
    <x v="0"/>
    <n v="6.5388770999999998E-2"/>
  </r>
  <r>
    <x v="0"/>
    <x v="58"/>
    <x v="0"/>
    <x v="12"/>
    <x v="26"/>
    <x v="0"/>
    <x v="0"/>
    <n v="1"/>
  </r>
  <r>
    <x v="0"/>
    <x v="48"/>
    <x v="0"/>
    <x v="12"/>
    <x v="27"/>
    <x v="0"/>
    <x v="0"/>
    <n v="1"/>
  </r>
  <r>
    <x v="0"/>
    <x v="49"/>
    <x v="0"/>
    <x v="12"/>
    <x v="27"/>
    <x v="0"/>
    <x v="0"/>
    <n v="1"/>
  </r>
  <r>
    <x v="0"/>
    <x v="50"/>
    <x v="0"/>
    <x v="12"/>
    <x v="27"/>
    <x v="0"/>
    <x v="0"/>
    <n v="1.057633571"/>
  </r>
  <r>
    <x v="0"/>
    <x v="51"/>
    <x v="0"/>
    <x v="12"/>
    <x v="27"/>
    <x v="0"/>
    <x v="0"/>
    <n v="1"/>
  </r>
  <r>
    <x v="0"/>
    <x v="52"/>
    <x v="0"/>
    <x v="12"/>
    <x v="27"/>
    <x v="0"/>
    <x v="0"/>
    <n v="1.334101838"/>
  </r>
  <r>
    <x v="0"/>
    <x v="53"/>
    <x v="0"/>
    <x v="12"/>
    <x v="27"/>
    <x v="0"/>
    <x v="0"/>
    <n v="812.81618000000003"/>
  </r>
  <r>
    <x v="0"/>
    <x v="54"/>
    <x v="0"/>
    <x v="12"/>
    <x v="27"/>
    <x v="0"/>
    <x v="0"/>
    <n v="1"/>
  </r>
  <r>
    <x v="0"/>
    <x v="55"/>
    <x v="0"/>
    <x v="12"/>
    <x v="27"/>
    <x v="0"/>
    <x v="0"/>
    <n v="0.26140269599999999"/>
  </r>
  <r>
    <x v="0"/>
    <x v="56"/>
    <x v="0"/>
    <x v="12"/>
    <x v="27"/>
    <x v="0"/>
    <x v="0"/>
    <n v="0"/>
  </r>
  <r>
    <x v="0"/>
    <x v="57"/>
    <x v="0"/>
    <x v="12"/>
    <x v="27"/>
    <x v="0"/>
    <x v="0"/>
    <n v="5.7633571000000001E-2"/>
  </r>
  <r>
    <x v="0"/>
    <x v="58"/>
    <x v="0"/>
    <x v="12"/>
    <x v="27"/>
    <x v="0"/>
    <x v="0"/>
    <n v="1"/>
  </r>
  <r>
    <x v="0"/>
    <x v="48"/>
    <x v="0"/>
    <x v="12"/>
    <x v="28"/>
    <x v="0"/>
    <x v="0"/>
    <n v="1"/>
  </r>
  <r>
    <x v="0"/>
    <x v="49"/>
    <x v="0"/>
    <x v="12"/>
    <x v="28"/>
    <x v="0"/>
    <x v="0"/>
    <n v="1"/>
  </r>
  <r>
    <x v="0"/>
    <x v="50"/>
    <x v="0"/>
    <x v="12"/>
    <x v="28"/>
    <x v="0"/>
    <x v="0"/>
    <n v="1.077043325"/>
  </r>
  <r>
    <x v="0"/>
    <x v="51"/>
    <x v="0"/>
    <x v="12"/>
    <x v="28"/>
    <x v="0"/>
    <x v="0"/>
    <n v="1"/>
  </r>
  <r>
    <x v="0"/>
    <x v="52"/>
    <x v="0"/>
    <x v="12"/>
    <x v="28"/>
    <x v="0"/>
    <x v="0"/>
    <n v="1.22416042"/>
  </r>
  <r>
    <x v="0"/>
    <x v="53"/>
    <x v="0"/>
    <x v="12"/>
    <x v="28"/>
    <x v="0"/>
    <x v="0"/>
    <n v="2636.4349000000002"/>
  </r>
  <r>
    <x v="0"/>
    <x v="54"/>
    <x v="0"/>
    <x v="12"/>
    <x v="28"/>
    <x v="0"/>
    <x v="0"/>
    <n v="1"/>
  </r>
  <r>
    <x v="0"/>
    <x v="55"/>
    <x v="0"/>
    <x v="12"/>
    <x v="28"/>
    <x v="0"/>
    <x v="0"/>
    <n v="0.13659347999999999"/>
  </r>
  <r>
    <x v="0"/>
    <x v="56"/>
    <x v="0"/>
    <x v="12"/>
    <x v="28"/>
    <x v="0"/>
    <x v="0"/>
    <n v="0"/>
  </r>
  <r>
    <x v="0"/>
    <x v="57"/>
    <x v="0"/>
    <x v="12"/>
    <x v="28"/>
    <x v="0"/>
    <x v="0"/>
    <n v="7.7043324999999996E-2"/>
  </r>
  <r>
    <x v="0"/>
    <x v="58"/>
    <x v="0"/>
    <x v="12"/>
    <x v="28"/>
    <x v="0"/>
    <x v="0"/>
    <n v="1"/>
  </r>
  <r>
    <x v="0"/>
    <x v="48"/>
    <x v="0"/>
    <x v="12"/>
    <x v="29"/>
    <x v="0"/>
    <x v="0"/>
    <n v="1"/>
  </r>
  <r>
    <x v="0"/>
    <x v="49"/>
    <x v="0"/>
    <x v="12"/>
    <x v="29"/>
    <x v="0"/>
    <x v="0"/>
    <n v="1"/>
  </r>
  <r>
    <x v="0"/>
    <x v="50"/>
    <x v="0"/>
    <x v="12"/>
    <x v="29"/>
    <x v="0"/>
    <x v="0"/>
    <n v="1.0571616429999999"/>
  </r>
  <r>
    <x v="0"/>
    <x v="51"/>
    <x v="0"/>
    <x v="12"/>
    <x v="29"/>
    <x v="0"/>
    <x v="0"/>
    <n v="1"/>
  </r>
  <r>
    <x v="0"/>
    <x v="52"/>
    <x v="0"/>
    <x v="12"/>
    <x v="29"/>
    <x v="0"/>
    <x v="0"/>
    <n v="1.176081331"/>
  </r>
  <r>
    <x v="0"/>
    <x v="53"/>
    <x v="0"/>
    <x v="12"/>
    <x v="29"/>
    <x v="0"/>
    <x v="0"/>
    <n v="2315.0637999999999"/>
  </r>
  <r>
    <x v="0"/>
    <x v="54"/>
    <x v="0"/>
    <x v="12"/>
    <x v="29"/>
    <x v="0"/>
    <x v="0"/>
    <n v="1"/>
  </r>
  <r>
    <x v="0"/>
    <x v="55"/>
    <x v="0"/>
    <x v="12"/>
    <x v="29"/>
    <x v="0"/>
    <x v="0"/>
    <n v="0.112489597"/>
  </r>
  <r>
    <x v="0"/>
    <x v="56"/>
    <x v="0"/>
    <x v="12"/>
    <x v="29"/>
    <x v="0"/>
    <x v="0"/>
    <n v="0"/>
  </r>
  <r>
    <x v="0"/>
    <x v="57"/>
    <x v="0"/>
    <x v="12"/>
    <x v="29"/>
    <x v="0"/>
    <x v="0"/>
    <n v="5.7161642999999998E-2"/>
  </r>
  <r>
    <x v="0"/>
    <x v="58"/>
    <x v="0"/>
    <x v="12"/>
    <x v="29"/>
    <x v="0"/>
    <x v="0"/>
    <n v="1"/>
  </r>
  <r>
    <x v="0"/>
    <x v="48"/>
    <x v="0"/>
    <x v="12"/>
    <x v="30"/>
    <x v="0"/>
    <x v="0"/>
    <n v="1"/>
  </r>
  <r>
    <x v="0"/>
    <x v="49"/>
    <x v="0"/>
    <x v="12"/>
    <x v="30"/>
    <x v="0"/>
    <x v="0"/>
    <n v="1"/>
  </r>
  <r>
    <x v="0"/>
    <x v="50"/>
    <x v="0"/>
    <x v="12"/>
    <x v="30"/>
    <x v="0"/>
    <x v="0"/>
    <n v="1.0639292650000001"/>
  </r>
  <r>
    <x v="0"/>
    <x v="51"/>
    <x v="0"/>
    <x v="12"/>
    <x v="30"/>
    <x v="0"/>
    <x v="0"/>
    <n v="1"/>
  </r>
  <r>
    <x v="0"/>
    <x v="52"/>
    <x v="0"/>
    <x v="12"/>
    <x v="30"/>
    <x v="0"/>
    <x v="0"/>
    <n v="1.191228052"/>
  </r>
  <r>
    <x v="0"/>
    <x v="53"/>
    <x v="0"/>
    <x v="12"/>
    <x v="30"/>
    <x v="0"/>
    <x v="0"/>
    <n v="669.56609000000003"/>
  </r>
  <r>
    <x v="0"/>
    <x v="54"/>
    <x v="0"/>
    <x v="12"/>
    <x v="30"/>
    <x v="0"/>
    <x v="0"/>
    <n v="1"/>
  </r>
  <r>
    <x v="0"/>
    <x v="55"/>
    <x v="0"/>
    <x v="12"/>
    <x v="30"/>
    <x v="0"/>
    <x v="0"/>
    <n v="0.119649672"/>
  </r>
  <r>
    <x v="0"/>
    <x v="56"/>
    <x v="0"/>
    <x v="12"/>
    <x v="30"/>
    <x v="0"/>
    <x v="0"/>
    <n v="0"/>
  </r>
  <r>
    <x v="0"/>
    <x v="57"/>
    <x v="0"/>
    <x v="12"/>
    <x v="30"/>
    <x v="0"/>
    <x v="0"/>
    <n v="6.3929264999999999E-2"/>
  </r>
  <r>
    <x v="0"/>
    <x v="58"/>
    <x v="0"/>
    <x v="12"/>
    <x v="30"/>
    <x v="0"/>
    <x v="0"/>
    <n v="1"/>
  </r>
  <r>
    <x v="0"/>
    <x v="48"/>
    <x v="0"/>
    <x v="12"/>
    <x v="31"/>
    <x v="0"/>
    <x v="0"/>
    <n v="1"/>
  </r>
  <r>
    <x v="0"/>
    <x v="49"/>
    <x v="0"/>
    <x v="12"/>
    <x v="31"/>
    <x v="0"/>
    <x v="0"/>
    <n v="1"/>
  </r>
  <r>
    <x v="0"/>
    <x v="50"/>
    <x v="0"/>
    <x v="12"/>
    <x v="31"/>
    <x v="0"/>
    <x v="0"/>
    <n v="1.0607502900000001"/>
  </r>
  <r>
    <x v="0"/>
    <x v="51"/>
    <x v="0"/>
    <x v="12"/>
    <x v="31"/>
    <x v="0"/>
    <x v="0"/>
    <n v="1"/>
  </r>
  <r>
    <x v="0"/>
    <x v="52"/>
    <x v="0"/>
    <x v="12"/>
    <x v="31"/>
    <x v="0"/>
    <x v="0"/>
    <n v="1.200484337"/>
  </r>
  <r>
    <x v="0"/>
    <x v="53"/>
    <x v="0"/>
    <x v="12"/>
    <x v="31"/>
    <x v="0"/>
    <x v="0"/>
    <n v="378.33139"/>
  </r>
  <r>
    <x v="0"/>
    <x v="54"/>
    <x v="0"/>
    <x v="12"/>
    <x v="31"/>
    <x v="0"/>
    <x v="0"/>
    <n v="1"/>
  </r>
  <r>
    <x v="0"/>
    <x v="55"/>
    <x v="0"/>
    <x v="12"/>
    <x v="31"/>
    <x v="0"/>
    <x v="0"/>
    <n v="0.13173133000000001"/>
  </r>
  <r>
    <x v="0"/>
    <x v="56"/>
    <x v="0"/>
    <x v="12"/>
    <x v="31"/>
    <x v="0"/>
    <x v="0"/>
    <n v="0"/>
  </r>
  <r>
    <x v="0"/>
    <x v="57"/>
    <x v="0"/>
    <x v="12"/>
    <x v="31"/>
    <x v="0"/>
    <x v="0"/>
    <n v="6.0750289999999998E-2"/>
  </r>
  <r>
    <x v="0"/>
    <x v="58"/>
    <x v="0"/>
    <x v="12"/>
    <x v="31"/>
    <x v="0"/>
    <x v="0"/>
    <n v="1"/>
  </r>
  <r>
    <x v="0"/>
    <x v="48"/>
    <x v="0"/>
    <x v="13"/>
    <x v="22"/>
    <x v="0"/>
    <x v="0"/>
    <n v="1"/>
  </r>
  <r>
    <x v="0"/>
    <x v="49"/>
    <x v="0"/>
    <x v="13"/>
    <x v="22"/>
    <x v="0"/>
    <x v="0"/>
    <n v="1.00164509"/>
  </r>
  <r>
    <x v="0"/>
    <x v="50"/>
    <x v="0"/>
    <x v="13"/>
    <x v="22"/>
    <x v="0"/>
    <x v="0"/>
    <n v="1.06251651"/>
  </r>
  <r>
    <x v="0"/>
    <x v="51"/>
    <x v="0"/>
    <x v="13"/>
    <x v="22"/>
    <x v="0"/>
    <x v="0"/>
    <n v="1"/>
  </r>
  <r>
    <x v="0"/>
    <x v="52"/>
    <x v="0"/>
    <x v="13"/>
    <x v="22"/>
    <x v="0"/>
    <x v="0"/>
    <n v="1.1867171009999999"/>
  </r>
  <r>
    <x v="0"/>
    <x v="53"/>
    <x v="0"/>
    <x v="13"/>
    <x v="22"/>
    <x v="0"/>
    <x v="0"/>
    <n v="561.38399000000004"/>
  </r>
  <r>
    <x v="0"/>
    <x v="54"/>
    <x v="0"/>
    <x v="13"/>
    <x v="22"/>
    <x v="0"/>
    <x v="0"/>
    <n v="1"/>
  </r>
  <r>
    <x v="0"/>
    <x v="55"/>
    <x v="0"/>
    <x v="13"/>
    <x v="22"/>
    <x v="0"/>
    <x v="0"/>
    <n v="0.116892858"/>
  </r>
  <r>
    <x v="0"/>
    <x v="56"/>
    <x v="0"/>
    <x v="13"/>
    <x v="22"/>
    <x v="0"/>
    <x v="0"/>
    <n v="1.6450900000000001E-3"/>
  </r>
  <r>
    <x v="0"/>
    <x v="57"/>
    <x v="0"/>
    <x v="13"/>
    <x v="22"/>
    <x v="0"/>
    <x v="0"/>
    <n v="6.0871419000000003E-2"/>
  </r>
  <r>
    <x v="0"/>
    <x v="58"/>
    <x v="0"/>
    <x v="13"/>
    <x v="22"/>
    <x v="0"/>
    <x v="0"/>
    <n v="1"/>
  </r>
  <r>
    <x v="0"/>
    <x v="48"/>
    <x v="0"/>
    <x v="13"/>
    <x v="23"/>
    <x v="0"/>
    <x v="0"/>
    <n v="1"/>
  </r>
  <r>
    <x v="0"/>
    <x v="49"/>
    <x v="0"/>
    <x v="13"/>
    <x v="23"/>
    <x v="0"/>
    <x v="0"/>
    <n v="1.0040646449999999"/>
  </r>
  <r>
    <x v="0"/>
    <x v="50"/>
    <x v="0"/>
    <x v="13"/>
    <x v="23"/>
    <x v="0"/>
    <x v="0"/>
    <n v="1.0497407379999999"/>
  </r>
  <r>
    <x v="0"/>
    <x v="51"/>
    <x v="0"/>
    <x v="13"/>
    <x v="23"/>
    <x v="0"/>
    <x v="0"/>
    <n v="1"/>
  </r>
  <r>
    <x v="0"/>
    <x v="52"/>
    <x v="0"/>
    <x v="13"/>
    <x v="23"/>
    <x v="0"/>
    <x v="0"/>
    <n v="1.1962113489999999"/>
  </r>
  <r>
    <x v="0"/>
    <x v="53"/>
    <x v="0"/>
    <x v="13"/>
    <x v="23"/>
    <x v="0"/>
    <x v="0"/>
    <n v="423.08602999999999"/>
  </r>
  <r>
    <x v="0"/>
    <x v="54"/>
    <x v="0"/>
    <x v="13"/>
    <x v="23"/>
    <x v="0"/>
    <x v="0"/>
    <n v="1"/>
  </r>
  <r>
    <x v="0"/>
    <x v="55"/>
    <x v="0"/>
    <x v="13"/>
    <x v="23"/>
    <x v="0"/>
    <x v="0"/>
    <n v="0.13953027200000001"/>
  </r>
  <r>
    <x v="0"/>
    <x v="56"/>
    <x v="0"/>
    <x v="13"/>
    <x v="23"/>
    <x v="0"/>
    <x v="0"/>
    <n v="4.0646450000000004E-3"/>
  </r>
  <r>
    <x v="0"/>
    <x v="57"/>
    <x v="0"/>
    <x v="13"/>
    <x v="23"/>
    <x v="0"/>
    <x v="0"/>
    <n v="4.5676093000000001E-2"/>
  </r>
  <r>
    <x v="0"/>
    <x v="58"/>
    <x v="0"/>
    <x v="13"/>
    <x v="23"/>
    <x v="0"/>
    <x v="0"/>
    <n v="1"/>
  </r>
  <r>
    <x v="0"/>
    <x v="48"/>
    <x v="0"/>
    <x v="13"/>
    <x v="24"/>
    <x v="0"/>
    <x v="0"/>
    <n v="1"/>
  </r>
  <r>
    <x v="0"/>
    <x v="49"/>
    <x v="0"/>
    <x v="13"/>
    <x v="24"/>
    <x v="0"/>
    <x v="0"/>
    <n v="1.00263396"/>
  </r>
  <r>
    <x v="0"/>
    <x v="50"/>
    <x v="0"/>
    <x v="13"/>
    <x v="24"/>
    <x v="0"/>
    <x v="0"/>
    <n v="1.0556854840000001"/>
  </r>
  <r>
    <x v="0"/>
    <x v="51"/>
    <x v="0"/>
    <x v="13"/>
    <x v="24"/>
    <x v="0"/>
    <x v="0"/>
    <n v="1"/>
  </r>
  <r>
    <x v="0"/>
    <x v="52"/>
    <x v="0"/>
    <x v="13"/>
    <x v="24"/>
    <x v="0"/>
    <x v="0"/>
    <n v="1.197816642"/>
  </r>
  <r>
    <x v="0"/>
    <x v="53"/>
    <x v="0"/>
    <x v="13"/>
    <x v="24"/>
    <x v="0"/>
    <x v="0"/>
    <n v="137.55484999999999"/>
  </r>
  <r>
    <x v="0"/>
    <x v="54"/>
    <x v="0"/>
    <x v="13"/>
    <x v="24"/>
    <x v="0"/>
    <x v="0"/>
    <n v="1"/>
  </r>
  <r>
    <x v="0"/>
    <x v="55"/>
    <x v="0"/>
    <x v="13"/>
    <x v="24"/>
    <x v="0"/>
    <x v="0"/>
    <n v="0.134633998"/>
  </r>
  <r>
    <x v="0"/>
    <x v="56"/>
    <x v="0"/>
    <x v="13"/>
    <x v="24"/>
    <x v="0"/>
    <x v="0"/>
    <n v="2.6339599999999999E-3"/>
  </r>
  <r>
    <x v="0"/>
    <x v="57"/>
    <x v="0"/>
    <x v="13"/>
    <x v="24"/>
    <x v="0"/>
    <x v="0"/>
    <n v="5.3051524000000003E-2"/>
  </r>
  <r>
    <x v="0"/>
    <x v="58"/>
    <x v="0"/>
    <x v="13"/>
    <x v="24"/>
    <x v="0"/>
    <x v="0"/>
    <n v="1"/>
  </r>
  <r>
    <x v="0"/>
    <x v="48"/>
    <x v="0"/>
    <x v="13"/>
    <x v="25"/>
    <x v="0"/>
    <x v="0"/>
    <n v="1"/>
  </r>
  <r>
    <x v="0"/>
    <x v="49"/>
    <x v="0"/>
    <x v="13"/>
    <x v="25"/>
    <x v="0"/>
    <x v="0"/>
    <n v="1.006227091"/>
  </r>
  <r>
    <x v="0"/>
    <x v="50"/>
    <x v="0"/>
    <x v="13"/>
    <x v="25"/>
    <x v="0"/>
    <x v="0"/>
    <n v="1.063904183"/>
  </r>
  <r>
    <x v="0"/>
    <x v="51"/>
    <x v="0"/>
    <x v="13"/>
    <x v="25"/>
    <x v="0"/>
    <x v="0"/>
    <n v="1"/>
  </r>
  <r>
    <x v="0"/>
    <x v="52"/>
    <x v="0"/>
    <x v="13"/>
    <x v="25"/>
    <x v="0"/>
    <x v="0"/>
    <n v="1.235150926"/>
  </r>
  <r>
    <x v="0"/>
    <x v="53"/>
    <x v="0"/>
    <x v="13"/>
    <x v="25"/>
    <x v="0"/>
    <x v="0"/>
    <n v="126.69094"/>
  </r>
  <r>
    <x v="0"/>
    <x v="54"/>
    <x v="0"/>
    <x v="13"/>
    <x v="25"/>
    <x v="0"/>
    <x v="0"/>
    <n v="1"/>
  </r>
  <r>
    <x v="0"/>
    <x v="55"/>
    <x v="0"/>
    <x v="13"/>
    <x v="25"/>
    <x v="0"/>
    <x v="0"/>
    <n v="0.16096068199999999"/>
  </r>
  <r>
    <x v="0"/>
    <x v="56"/>
    <x v="0"/>
    <x v="13"/>
    <x v="25"/>
    <x v="0"/>
    <x v="0"/>
    <n v="6.2270909999999997E-3"/>
  </r>
  <r>
    <x v="0"/>
    <x v="57"/>
    <x v="0"/>
    <x v="13"/>
    <x v="25"/>
    <x v="0"/>
    <x v="0"/>
    <n v="5.7677091999999999E-2"/>
  </r>
  <r>
    <x v="0"/>
    <x v="58"/>
    <x v="0"/>
    <x v="13"/>
    <x v="25"/>
    <x v="0"/>
    <x v="0"/>
    <n v="1"/>
  </r>
  <r>
    <x v="0"/>
    <x v="48"/>
    <x v="0"/>
    <x v="13"/>
    <x v="26"/>
    <x v="0"/>
    <x v="0"/>
    <n v="1"/>
  </r>
  <r>
    <x v="0"/>
    <x v="49"/>
    <x v="0"/>
    <x v="13"/>
    <x v="26"/>
    <x v="0"/>
    <x v="0"/>
    <n v="1.0045995990000001"/>
  </r>
  <r>
    <x v="0"/>
    <x v="50"/>
    <x v="0"/>
    <x v="13"/>
    <x v="26"/>
    <x v="0"/>
    <x v="0"/>
    <n v="1.0555367200000001"/>
  </r>
  <r>
    <x v="0"/>
    <x v="51"/>
    <x v="0"/>
    <x v="13"/>
    <x v="26"/>
    <x v="0"/>
    <x v="0"/>
    <n v="1"/>
  </r>
  <r>
    <x v="0"/>
    <x v="52"/>
    <x v="0"/>
    <x v="13"/>
    <x v="26"/>
    <x v="0"/>
    <x v="0"/>
    <n v="1.205590414"/>
  </r>
  <r>
    <x v="0"/>
    <x v="53"/>
    <x v="0"/>
    <x v="13"/>
    <x v="26"/>
    <x v="0"/>
    <x v="0"/>
    <n v="136.77198000000001"/>
  </r>
  <r>
    <x v="0"/>
    <x v="54"/>
    <x v="0"/>
    <x v="13"/>
    <x v="26"/>
    <x v="0"/>
    <x v="0"/>
    <n v="1"/>
  </r>
  <r>
    <x v="0"/>
    <x v="55"/>
    <x v="0"/>
    <x v="13"/>
    <x v="26"/>
    <x v="0"/>
    <x v="0"/>
    <n v="0.14215866799999999"/>
  </r>
  <r>
    <x v="0"/>
    <x v="56"/>
    <x v="0"/>
    <x v="13"/>
    <x v="26"/>
    <x v="0"/>
    <x v="0"/>
    <n v="4.5995990000000002E-3"/>
  </r>
  <r>
    <x v="0"/>
    <x v="57"/>
    <x v="0"/>
    <x v="13"/>
    <x v="26"/>
    <x v="0"/>
    <x v="0"/>
    <n v="5.0937121000000002E-2"/>
  </r>
  <r>
    <x v="0"/>
    <x v="58"/>
    <x v="0"/>
    <x v="13"/>
    <x v="26"/>
    <x v="0"/>
    <x v="0"/>
    <n v="1"/>
  </r>
  <r>
    <x v="0"/>
    <x v="48"/>
    <x v="0"/>
    <x v="13"/>
    <x v="27"/>
    <x v="0"/>
    <x v="0"/>
    <n v="1"/>
  </r>
  <r>
    <x v="0"/>
    <x v="49"/>
    <x v="0"/>
    <x v="13"/>
    <x v="27"/>
    <x v="0"/>
    <x v="0"/>
    <n v="1.003530077"/>
  </r>
  <r>
    <x v="0"/>
    <x v="50"/>
    <x v="0"/>
    <x v="13"/>
    <x v="27"/>
    <x v="0"/>
    <x v="0"/>
    <n v="1.036966067"/>
  </r>
  <r>
    <x v="0"/>
    <x v="51"/>
    <x v="0"/>
    <x v="13"/>
    <x v="27"/>
    <x v="0"/>
    <x v="0"/>
    <n v="1"/>
  </r>
  <r>
    <x v="0"/>
    <x v="52"/>
    <x v="0"/>
    <x v="13"/>
    <x v="27"/>
    <x v="0"/>
    <x v="0"/>
    <n v="1.297433013"/>
  </r>
  <r>
    <x v="0"/>
    <x v="53"/>
    <x v="0"/>
    <x v="13"/>
    <x v="27"/>
    <x v="0"/>
    <x v="0"/>
    <n v="14.026666698"/>
  </r>
  <r>
    <x v="0"/>
    <x v="54"/>
    <x v="0"/>
    <x v="13"/>
    <x v="27"/>
    <x v="0"/>
    <x v="0"/>
    <n v="1"/>
  </r>
  <r>
    <x v="0"/>
    <x v="55"/>
    <x v="0"/>
    <x v="13"/>
    <x v="27"/>
    <x v="0"/>
    <x v="0"/>
    <n v="0.25118174500000001"/>
  </r>
  <r>
    <x v="0"/>
    <x v="56"/>
    <x v="0"/>
    <x v="13"/>
    <x v="27"/>
    <x v="0"/>
    <x v="0"/>
    <n v="3.530077E-3"/>
  </r>
  <r>
    <x v="0"/>
    <x v="57"/>
    <x v="0"/>
    <x v="13"/>
    <x v="27"/>
    <x v="0"/>
    <x v="0"/>
    <n v="3.3435989999999999E-2"/>
  </r>
  <r>
    <x v="0"/>
    <x v="58"/>
    <x v="0"/>
    <x v="13"/>
    <x v="27"/>
    <x v="0"/>
    <x v="0"/>
    <n v="1"/>
  </r>
  <r>
    <x v="0"/>
    <x v="48"/>
    <x v="0"/>
    <x v="13"/>
    <x v="28"/>
    <x v="0"/>
    <x v="0"/>
    <n v="1"/>
  </r>
  <r>
    <x v="0"/>
    <x v="49"/>
    <x v="0"/>
    <x v="13"/>
    <x v="28"/>
    <x v="0"/>
    <x v="0"/>
    <n v="1.0070178270000001"/>
  </r>
  <r>
    <x v="0"/>
    <x v="50"/>
    <x v="0"/>
    <x v="13"/>
    <x v="28"/>
    <x v="0"/>
    <x v="0"/>
    <n v="1.052112639"/>
  </r>
  <r>
    <x v="0"/>
    <x v="51"/>
    <x v="0"/>
    <x v="13"/>
    <x v="28"/>
    <x v="0"/>
    <x v="0"/>
    <n v="1"/>
  </r>
  <r>
    <x v="0"/>
    <x v="52"/>
    <x v="0"/>
    <x v="13"/>
    <x v="28"/>
    <x v="0"/>
    <x v="0"/>
    <n v="1.19586211"/>
  </r>
  <r>
    <x v="0"/>
    <x v="53"/>
    <x v="0"/>
    <x v="13"/>
    <x v="28"/>
    <x v="0"/>
    <x v="0"/>
    <n v="279.56175999999999"/>
  </r>
  <r>
    <x v="0"/>
    <x v="54"/>
    <x v="0"/>
    <x v="13"/>
    <x v="28"/>
    <x v="0"/>
    <x v="0"/>
    <n v="1"/>
  </r>
  <r>
    <x v="0"/>
    <x v="55"/>
    <x v="0"/>
    <x v="13"/>
    <x v="28"/>
    <x v="0"/>
    <x v="0"/>
    <n v="0.13662935400000001"/>
  </r>
  <r>
    <x v="0"/>
    <x v="56"/>
    <x v="0"/>
    <x v="13"/>
    <x v="28"/>
    <x v="0"/>
    <x v="0"/>
    <n v="7.0178269999999999E-3"/>
  </r>
  <r>
    <x v="0"/>
    <x v="57"/>
    <x v="0"/>
    <x v="13"/>
    <x v="28"/>
    <x v="0"/>
    <x v="0"/>
    <n v="4.5094812999999997E-2"/>
  </r>
  <r>
    <x v="0"/>
    <x v="58"/>
    <x v="0"/>
    <x v="13"/>
    <x v="28"/>
    <x v="0"/>
    <x v="0"/>
    <n v="1"/>
  </r>
  <r>
    <x v="0"/>
    <x v="48"/>
    <x v="0"/>
    <x v="13"/>
    <x v="29"/>
    <x v="0"/>
    <x v="0"/>
    <n v="1"/>
  </r>
  <r>
    <x v="0"/>
    <x v="49"/>
    <x v="0"/>
    <x v="13"/>
    <x v="29"/>
    <x v="0"/>
    <x v="0"/>
    <n v="1.005573163"/>
  </r>
  <r>
    <x v="0"/>
    <x v="50"/>
    <x v="0"/>
    <x v="13"/>
    <x v="29"/>
    <x v="0"/>
    <x v="0"/>
    <n v="1.0449566880000001"/>
  </r>
  <r>
    <x v="0"/>
    <x v="51"/>
    <x v="0"/>
    <x v="13"/>
    <x v="29"/>
    <x v="0"/>
    <x v="0"/>
    <n v="1"/>
  </r>
  <r>
    <x v="0"/>
    <x v="52"/>
    <x v="0"/>
    <x v="13"/>
    <x v="29"/>
    <x v="0"/>
    <x v="0"/>
    <n v="1.2063692619999999"/>
  </r>
  <r>
    <x v="0"/>
    <x v="53"/>
    <x v="0"/>
    <x v="13"/>
    <x v="29"/>
    <x v="0"/>
    <x v="0"/>
    <n v="60.938310682999997"/>
  </r>
  <r>
    <x v="0"/>
    <x v="54"/>
    <x v="0"/>
    <x v="13"/>
    <x v="29"/>
    <x v="0"/>
    <x v="0"/>
    <n v="1"/>
  </r>
  <r>
    <x v="0"/>
    <x v="55"/>
    <x v="0"/>
    <x v="13"/>
    <x v="29"/>
    <x v="0"/>
    <x v="0"/>
    <n v="0.154468195"/>
  </r>
  <r>
    <x v="0"/>
    <x v="56"/>
    <x v="0"/>
    <x v="13"/>
    <x v="29"/>
    <x v="0"/>
    <x v="0"/>
    <n v="5.5731629999999999E-3"/>
  </r>
  <r>
    <x v="0"/>
    <x v="57"/>
    <x v="0"/>
    <x v="13"/>
    <x v="29"/>
    <x v="0"/>
    <x v="0"/>
    <n v="3.9383525000000003E-2"/>
  </r>
  <r>
    <x v="0"/>
    <x v="58"/>
    <x v="0"/>
    <x v="13"/>
    <x v="29"/>
    <x v="0"/>
    <x v="0"/>
    <n v="1"/>
  </r>
  <r>
    <x v="0"/>
    <x v="48"/>
    <x v="0"/>
    <x v="13"/>
    <x v="30"/>
    <x v="0"/>
    <x v="0"/>
    <n v="1"/>
  </r>
  <r>
    <x v="0"/>
    <x v="49"/>
    <x v="0"/>
    <x v="13"/>
    <x v="30"/>
    <x v="0"/>
    <x v="0"/>
    <n v="1.0022487069999999"/>
  </r>
  <r>
    <x v="0"/>
    <x v="50"/>
    <x v="0"/>
    <x v="13"/>
    <x v="30"/>
    <x v="0"/>
    <x v="0"/>
    <n v="1.0525763210000001"/>
  </r>
  <r>
    <x v="0"/>
    <x v="51"/>
    <x v="0"/>
    <x v="13"/>
    <x v="30"/>
    <x v="0"/>
    <x v="0"/>
    <n v="1"/>
  </r>
  <r>
    <x v="0"/>
    <x v="52"/>
    <x v="0"/>
    <x v="13"/>
    <x v="30"/>
    <x v="0"/>
    <x v="0"/>
    <n v="1.3100714389999999"/>
  </r>
  <r>
    <x v="0"/>
    <x v="53"/>
    <x v="0"/>
    <x v="13"/>
    <x v="30"/>
    <x v="0"/>
    <x v="0"/>
    <n v="31.454905506999999"/>
  </r>
  <r>
    <x v="0"/>
    <x v="54"/>
    <x v="0"/>
    <x v="13"/>
    <x v="30"/>
    <x v="0"/>
    <x v="0"/>
    <n v="1"/>
  </r>
  <r>
    <x v="0"/>
    <x v="55"/>
    <x v="0"/>
    <x v="13"/>
    <x v="30"/>
    <x v="0"/>
    <x v="0"/>
    <n v="0.24463320399999999"/>
  </r>
  <r>
    <x v="0"/>
    <x v="56"/>
    <x v="0"/>
    <x v="13"/>
    <x v="30"/>
    <x v="0"/>
    <x v="0"/>
    <n v="2.248707E-3"/>
  </r>
  <r>
    <x v="0"/>
    <x v="57"/>
    <x v="0"/>
    <x v="13"/>
    <x v="30"/>
    <x v="0"/>
    <x v="0"/>
    <n v="5.0327614999999999E-2"/>
  </r>
  <r>
    <x v="0"/>
    <x v="58"/>
    <x v="0"/>
    <x v="13"/>
    <x v="30"/>
    <x v="0"/>
    <x v="0"/>
    <n v="1"/>
  </r>
  <r>
    <x v="0"/>
    <x v="48"/>
    <x v="0"/>
    <x v="13"/>
    <x v="31"/>
    <x v="0"/>
    <x v="0"/>
    <n v="1"/>
  </r>
  <r>
    <x v="0"/>
    <x v="49"/>
    <x v="0"/>
    <x v="13"/>
    <x v="31"/>
    <x v="0"/>
    <x v="0"/>
    <n v="1.0044268489999999"/>
  </r>
  <r>
    <x v="0"/>
    <x v="50"/>
    <x v="0"/>
    <x v="13"/>
    <x v="31"/>
    <x v="0"/>
    <x v="0"/>
    <n v="1.0404546299999999"/>
  </r>
  <r>
    <x v="0"/>
    <x v="51"/>
    <x v="0"/>
    <x v="13"/>
    <x v="31"/>
    <x v="0"/>
    <x v="0"/>
    <n v="1"/>
  </r>
  <r>
    <x v="0"/>
    <x v="52"/>
    <x v="0"/>
    <x v="13"/>
    <x v="31"/>
    <x v="0"/>
    <x v="0"/>
    <n v="1.2104069529999999"/>
  </r>
  <r>
    <x v="0"/>
    <x v="53"/>
    <x v="0"/>
    <x v="13"/>
    <x v="31"/>
    <x v="0"/>
    <x v="0"/>
    <n v="15.716176338"/>
  </r>
  <r>
    <x v="0"/>
    <x v="54"/>
    <x v="0"/>
    <x v="13"/>
    <x v="31"/>
    <x v="0"/>
    <x v="0"/>
    <n v="1"/>
  </r>
  <r>
    <x v="0"/>
    <x v="55"/>
    <x v="0"/>
    <x v="13"/>
    <x v="31"/>
    <x v="0"/>
    <x v="0"/>
    <n v="0.16334429"/>
  </r>
  <r>
    <x v="0"/>
    <x v="56"/>
    <x v="0"/>
    <x v="13"/>
    <x v="31"/>
    <x v="0"/>
    <x v="0"/>
    <n v="4.4268490000000001E-3"/>
  </r>
  <r>
    <x v="0"/>
    <x v="57"/>
    <x v="0"/>
    <x v="13"/>
    <x v="31"/>
    <x v="0"/>
    <x v="0"/>
    <n v="3.6027781000000002E-2"/>
  </r>
  <r>
    <x v="0"/>
    <x v="58"/>
    <x v="0"/>
    <x v="13"/>
    <x v="31"/>
    <x v="0"/>
    <x v="0"/>
    <n v="1"/>
  </r>
  <r>
    <x v="0"/>
    <x v="48"/>
    <x v="0"/>
    <x v="14"/>
    <x v="22"/>
    <x v="0"/>
    <x v="0"/>
    <n v="1"/>
  </r>
  <r>
    <x v="0"/>
    <x v="49"/>
    <x v="0"/>
    <x v="14"/>
    <x v="22"/>
    <x v="0"/>
    <x v="0"/>
    <n v="0.999559372"/>
  </r>
  <r>
    <x v="0"/>
    <x v="50"/>
    <x v="0"/>
    <x v="14"/>
    <x v="22"/>
    <x v="0"/>
    <x v="0"/>
    <n v="1.082095128"/>
  </r>
  <r>
    <x v="0"/>
    <x v="51"/>
    <x v="0"/>
    <x v="14"/>
    <x v="22"/>
    <x v="0"/>
    <x v="0"/>
    <n v="1"/>
  </r>
  <r>
    <x v="0"/>
    <x v="52"/>
    <x v="0"/>
    <x v="14"/>
    <x v="22"/>
    <x v="0"/>
    <x v="0"/>
    <n v="1.114443619"/>
  </r>
  <r>
    <x v="0"/>
    <x v="53"/>
    <x v="0"/>
    <x v="14"/>
    <x v="22"/>
    <x v="0"/>
    <x v="0"/>
    <n v="3621.0596999999998"/>
  </r>
  <r>
    <x v="0"/>
    <x v="54"/>
    <x v="0"/>
    <x v="14"/>
    <x v="22"/>
    <x v="0"/>
    <x v="0"/>
    <n v="1"/>
  </r>
  <r>
    <x v="0"/>
    <x v="55"/>
    <x v="0"/>
    <x v="14"/>
    <x v="22"/>
    <x v="0"/>
    <x v="0"/>
    <n v="2.9894312999999999E-2"/>
  </r>
  <r>
    <x v="0"/>
    <x v="56"/>
    <x v="0"/>
    <x v="14"/>
    <x v="22"/>
    <x v="0"/>
    <x v="0"/>
    <n v="-4.4062799999999998E-4"/>
  </r>
  <r>
    <x v="0"/>
    <x v="57"/>
    <x v="0"/>
    <x v="14"/>
    <x v="22"/>
    <x v="0"/>
    <x v="0"/>
    <n v="8.2535756000000002E-2"/>
  </r>
  <r>
    <x v="0"/>
    <x v="58"/>
    <x v="0"/>
    <x v="14"/>
    <x v="22"/>
    <x v="0"/>
    <x v="0"/>
    <n v="1"/>
  </r>
  <r>
    <x v="0"/>
    <x v="48"/>
    <x v="0"/>
    <x v="14"/>
    <x v="23"/>
    <x v="0"/>
    <x v="0"/>
    <n v="1"/>
  </r>
  <r>
    <x v="0"/>
    <x v="49"/>
    <x v="0"/>
    <x v="14"/>
    <x v="23"/>
    <x v="0"/>
    <x v="0"/>
    <n v="0.99963358800000002"/>
  </r>
  <r>
    <x v="0"/>
    <x v="50"/>
    <x v="0"/>
    <x v="14"/>
    <x v="23"/>
    <x v="0"/>
    <x v="0"/>
    <n v="1.0847285769999999"/>
  </r>
  <r>
    <x v="0"/>
    <x v="51"/>
    <x v="0"/>
    <x v="14"/>
    <x v="23"/>
    <x v="0"/>
    <x v="0"/>
    <n v="1"/>
  </r>
  <r>
    <x v="0"/>
    <x v="52"/>
    <x v="0"/>
    <x v="14"/>
    <x v="23"/>
    <x v="0"/>
    <x v="0"/>
    <n v="1.11205369"/>
  </r>
  <r>
    <x v="0"/>
    <x v="53"/>
    <x v="0"/>
    <x v="14"/>
    <x v="23"/>
    <x v="0"/>
    <x v="0"/>
    <n v="3953.1131999999998"/>
  </r>
  <r>
    <x v="0"/>
    <x v="54"/>
    <x v="0"/>
    <x v="14"/>
    <x v="23"/>
    <x v="0"/>
    <x v="0"/>
    <n v="1"/>
  </r>
  <r>
    <x v="0"/>
    <x v="55"/>
    <x v="0"/>
    <x v="14"/>
    <x v="23"/>
    <x v="0"/>
    <x v="0"/>
    <n v="2.5190738000000001E-2"/>
  </r>
  <r>
    <x v="0"/>
    <x v="56"/>
    <x v="0"/>
    <x v="14"/>
    <x v="23"/>
    <x v="0"/>
    <x v="0"/>
    <n v="-3.6641199999999999E-4"/>
  </r>
  <r>
    <x v="0"/>
    <x v="57"/>
    <x v="0"/>
    <x v="14"/>
    <x v="23"/>
    <x v="0"/>
    <x v="0"/>
    <n v="8.5094988999999996E-2"/>
  </r>
  <r>
    <x v="0"/>
    <x v="58"/>
    <x v="0"/>
    <x v="14"/>
    <x v="23"/>
    <x v="0"/>
    <x v="0"/>
    <n v="1"/>
  </r>
  <r>
    <x v="0"/>
    <x v="48"/>
    <x v="0"/>
    <x v="14"/>
    <x v="24"/>
    <x v="0"/>
    <x v="0"/>
    <n v="1"/>
  </r>
  <r>
    <x v="0"/>
    <x v="49"/>
    <x v="0"/>
    <x v="14"/>
    <x v="24"/>
    <x v="0"/>
    <x v="0"/>
    <n v="0.998670693"/>
  </r>
  <r>
    <x v="0"/>
    <x v="50"/>
    <x v="0"/>
    <x v="14"/>
    <x v="24"/>
    <x v="0"/>
    <x v="0"/>
    <n v="1.07906565"/>
  </r>
  <r>
    <x v="0"/>
    <x v="51"/>
    <x v="0"/>
    <x v="14"/>
    <x v="24"/>
    <x v="0"/>
    <x v="0"/>
    <n v="1"/>
  </r>
  <r>
    <x v="0"/>
    <x v="52"/>
    <x v="0"/>
    <x v="14"/>
    <x v="24"/>
    <x v="0"/>
    <x v="0"/>
    <n v="1.1252000259999999"/>
  </r>
  <r>
    <x v="0"/>
    <x v="53"/>
    <x v="0"/>
    <x v="14"/>
    <x v="24"/>
    <x v="0"/>
    <x v="0"/>
    <n v="1701.7492"/>
  </r>
  <r>
    <x v="0"/>
    <x v="54"/>
    <x v="0"/>
    <x v="14"/>
    <x v="24"/>
    <x v="0"/>
    <x v="0"/>
    <n v="1"/>
  </r>
  <r>
    <x v="0"/>
    <x v="55"/>
    <x v="0"/>
    <x v="14"/>
    <x v="24"/>
    <x v="0"/>
    <x v="0"/>
    <n v="4.2754003999999998E-2"/>
  </r>
  <r>
    <x v="0"/>
    <x v="56"/>
    <x v="0"/>
    <x v="14"/>
    <x v="24"/>
    <x v="0"/>
    <x v="0"/>
    <n v="-1.3293070000000001E-3"/>
  </r>
  <r>
    <x v="0"/>
    <x v="57"/>
    <x v="0"/>
    <x v="14"/>
    <x v="24"/>
    <x v="0"/>
    <x v="0"/>
    <n v="8.0394957000000003E-2"/>
  </r>
  <r>
    <x v="0"/>
    <x v="58"/>
    <x v="0"/>
    <x v="14"/>
    <x v="24"/>
    <x v="0"/>
    <x v="0"/>
    <n v="1"/>
  </r>
  <r>
    <x v="0"/>
    <x v="48"/>
    <x v="0"/>
    <x v="14"/>
    <x v="25"/>
    <x v="0"/>
    <x v="0"/>
    <n v="1"/>
  </r>
  <r>
    <x v="0"/>
    <x v="49"/>
    <x v="0"/>
    <x v="14"/>
    <x v="25"/>
    <x v="0"/>
    <x v="0"/>
    <n v="1.004168774"/>
  </r>
  <r>
    <x v="0"/>
    <x v="50"/>
    <x v="0"/>
    <x v="14"/>
    <x v="25"/>
    <x v="0"/>
    <x v="0"/>
    <n v="1.1103797740000001"/>
  </r>
  <r>
    <x v="0"/>
    <x v="51"/>
    <x v="0"/>
    <x v="14"/>
    <x v="25"/>
    <x v="0"/>
    <x v="0"/>
    <n v="1"/>
  </r>
  <r>
    <x v="0"/>
    <x v="52"/>
    <x v="0"/>
    <x v="14"/>
    <x v="25"/>
    <x v="0"/>
    <x v="0"/>
    <n v="1.2248498350000001"/>
  </r>
  <r>
    <x v="0"/>
    <x v="53"/>
    <x v="0"/>
    <x v="14"/>
    <x v="25"/>
    <x v="0"/>
    <x v="0"/>
    <n v="279.89508999999998"/>
  </r>
  <r>
    <x v="0"/>
    <x v="54"/>
    <x v="0"/>
    <x v="14"/>
    <x v="25"/>
    <x v="0"/>
    <x v="0"/>
    <n v="1"/>
  </r>
  <r>
    <x v="0"/>
    <x v="55"/>
    <x v="0"/>
    <x v="14"/>
    <x v="25"/>
    <x v="0"/>
    <x v="0"/>
    <n v="0.10309090999999999"/>
  </r>
  <r>
    <x v="0"/>
    <x v="56"/>
    <x v="0"/>
    <x v="14"/>
    <x v="25"/>
    <x v="0"/>
    <x v="0"/>
    <n v="4.1687740000000001E-3"/>
  </r>
  <r>
    <x v="0"/>
    <x v="57"/>
    <x v="0"/>
    <x v="14"/>
    <x v="25"/>
    <x v="0"/>
    <x v="0"/>
    <n v="0.106211"/>
  </r>
  <r>
    <x v="0"/>
    <x v="58"/>
    <x v="0"/>
    <x v="14"/>
    <x v="25"/>
    <x v="0"/>
    <x v="0"/>
    <n v="1"/>
  </r>
  <r>
    <x v="0"/>
    <x v="48"/>
    <x v="0"/>
    <x v="14"/>
    <x v="26"/>
    <x v="0"/>
    <x v="0"/>
    <n v="1"/>
  </r>
  <r>
    <x v="0"/>
    <x v="49"/>
    <x v="0"/>
    <x v="14"/>
    <x v="26"/>
    <x v="0"/>
    <x v="0"/>
    <n v="0.99406581800000005"/>
  </r>
  <r>
    <x v="0"/>
    <x v="50"/>
    <x v="0"/>
    <x v="14"/>
    <x v="26"/>
    <x v="0"/>
    <x v="0"/>
    <n v="1.0319066589999999"/>
  </r>
  <r>
    <x v="0"/>
    <x v="51"/>
    <x v="0"/>
    <x v="14"/>
    <x v="26"/>
    <x v="0"/>
    <x v="0"/>
    <n v="1"/>
  </r>
  <r>
    <x v="0"/>
    <x v="52"/>
    <x v="0"/>
    <x v="14"/>
    <x v="26"/>
    <x v="0"/>
    <x v="0"/>
    <n v="1.034712552"/>
  </r>
  <r>
    <x v="0"/>
    <x v="53"/>
    <x v="0"/>
    <x v="14"/>
    <x v="26"/>
    <x v="0"/>
    <x v="0"/>
    <n v="2560.8595"/>
  </r>
  <r>
    <x v="0"/>
    <x v="54"/>
    <x v="0"/>
    <x v="14"/>
    <x v="26"/>
    <x v="0"/>
    <x v="0"/>
    <n v="1"/>
  </r>
  <r>
    <x v="0"/>
    <x v="55"/>
    <x v="0"/>
    <x v="14"/>
    <x v="26"/>
    <x v="0"/>
    <x v="0"/>
    <n v="2.7191350000000001E-3"/>
  </r>
  <r>
    <x v="0"/>
    <x v="56"/>
    <x v="0"/>
    <x v="14"/>
    <x v="26"/>
    <x v="0"/>
    <x v="0"/>
    <n v="-5.9341819999999997E-3"/>
  </r>
  <r>
    <x v="0"/>
    <x v="57"/>
    <x v="0"/>
    <x v="14"/>
    <x v="26"/>
    <x v="0"/>
    <x v="0"/>
    <n v="3.7840842E-2"/>
  </r>
  <r>
    <x v="0"/>
    <x v="58"/>
    <x v="0"/>
    <x v="14"/>
    <x v="26"/>
    <x v="0"/>
    <x v="0"/>
    <n v="1"/>
  </r>
  <r>
    <x v="0"/>
    <x v="48"/>
    <x v="0"/>
    <x v="14"/>
    <x v="27"/>
    <x v="0"/>
    <x v="0"/>
    <n v="1"/>
  </r>
  <r>
    <x v="0"/>
    <x v="49"/>
    <x v="0"/>
    <x v="14"/>
    <x v="27"/>
    <x v="0"/>
    <x v="0"/>
    <n v="0.98959770599999997"/>
  </r>
  <r>
    <x v="0"/>
    <x v="50"/>
    <x v="0"/>
    <x v="14"/>
    <x v="27"/>
    <x v="0"/>
    <x v="0"/>
    <n v="1.0219933130000001"/>
  </r>
  <r>
    <x v="0"/>
    <x v="51"/>
    <x v="0"/>
    <x v="14"/>
    <x v="27"/>
    <x v="0"/>
    <x v="0"/>
    <n v="1"/>
  </r>
  <r>
    <x v="0"/>
    <x v="52"/>
    <x v="0"/>
    <x v="14"/>
    <x v="27"/>
    <x v="0"/>
    <x v="0"/>
    <n v="1.086778842"/>
  </r>
  <r>
    <x v="0"/>
    <x v="53"/>
    <x v="0"/>
    <x v="14"/>
    <x v="27"/>
    <x v="0"/>
    <x v="0"/>
    <n v="300.38484"/>
  </r>
  <r>
    <x v="0"/>
    <x v="54"/>
    <x v="0"/>
    <x v="14"/>
    <x v="27"/>
    <x v="0"/>
    <x v="0"/>
    <n v="1"/>
  </r>
  <r>
    <x v="0"/>
    <x v="55"/>
    <x v="0"/>
    <x v="14"/>
    <x v="27"/>
    <x v="0"/>
    <x v="0"/>
    <n v="6.3391344000000002E-2"/>
  </r>
  <r>
    <x v="0"/>
    <x v="56"/>
    <x v="0"/>
    <x v="14"/>
    <x v="27"/>
    <x v="0"/>
    <x v="0"/>
    <n v="-1.0402293999999999E-2"/>
  </r>
  <r>
    <x v="0"/>
    <x v="57"/>
    <x v="0"/>
    <x v="14"/>
    <x v="27"/>
    <x v="0"/>
    <x v="0"/>
    <n v="3.2395607E-2"/>
  </r>
  <r>
    <x v="0"/>
    <x v="58"/>
    <x v="0"/>
    <x v="14"/>
    <x v="27"/>
    <x v="0"/>
    <x v="0"/>
    <n v="1"/>
  </r>
  <r>
    <x v="0"/>
    <x v="48"/>
    <x v="0"/>
    <x v="14"/>
    <x v="28"/>
    <x v="0"/>
    <x v="0"/>
    <n v="1"/>
  </r>
  <r>
    <x v="0"/>
    <x v="49"/>
    <x v="0"/>
    <x v="14"/>
    <x v="28"/>
    <x v="0"/>
    <x v="0"/>
    <n v="0.99978817099999995"/>
  </r>
  <r>
    <x v="0"/>
    <x v="50"/>
    <x v="0"/>
    <x v="14"/>
    <x v="28"/>
    <x v="0"/>
    <x v="0"/>
    <n v="1.0326954230000001"/>
  </r>
  <r>
    <x v="0"/>
    <x v="51"/>
    <x v="0"/>
    <x v="14"/>
    <x v="28"/>
    <x v="0"/>
    <x v="0"/>
    <n v="1"/>
  </r>
  <r>
    <x v="0"/>
    <x v="52"/>
    <x v="0"/>
    <x v="14"/>
    <x v="28"/>
    <x v="0"/>
    <x v="0"/>
    <n v="1.04317813"/>
  </r>
  <r>
    <x v="0"/>
    <x v="53"/>
    <x v="0"/>
    <x v="14"/>
    <x v="28"/>
    <x v="0"/>
    <x v="0"/>
    <n v="1983.7449999999999"/>
  </r>
  <r>
    <x v="0"/>
    <x v="54"/>
    <x v="0"/>
    <x v="14"/>
    <x v="28"/>
    <x v="0"/>
    <x v="0"/>
    <n v="1"/>
  </r>
  <r>
    <x v="0"/>
    <x v="55"/>
    <x v="0"/>
    <x v="14"/>
    <x v="28"/>
    <x v="0"/>
    <x v="0"/>
    <n v="1.0150821000000001E-2"/>
  </r>
  <r>
    <x v="0"/>
    <x v="56"/>
    <x v="0"/>
    <x v="14"/>
    <x v="28"/>
    <x v="0"/>
    <x v="0"/>
    <n v="-2.1182899999999999E-4"/>
  </r>
  <r>
    <x v="0"/>
    <x v="57"/>
    <x v="0"/>
    <x v="14"/>
    <x v="28"/>
    <x v="0"/>
    <x v="0"/>
    <n v="3.2907251999999998E-2"/>
  </r>
  <r>
    <x v="0"/>
    <x v="58"/>
    <x v="0"/>
    <x v="14"/>
    <x v="28"/>
    <x v="0"/>
    <x v="0"/>
    <n v="1"/>
  </r>
  <r>
    <x v="0"/>
    <x v="48"/>
    <x v="0"/>
    <x v="14"/>
    <x v="29"/>
    <x v="0"/>
    <x v="0"/>
    <n v="1"/>
  </r>
  <r>
    <x v="0"/>
    <x v="49"/>
    <x v="0"/>
    <x v="14"/>
    <x v="29"/>
    <x v="0"/>
    <x v="0"/>
    <n v="0.97485977999999995"/>
  </r>
  <r>
    <x v="0"/>
    <x v="50"/>
    <x v="0"/>
    <x v="14"/>
    <x v="29"/>
    <x v="0"/>
    <x v="0"/>
    <n v="1.0044647099999999"/>
  </r>
  <r>
    <x v="0"/>
    <x v="51"/>
    <x v="0"/>
    <x v="14"/>
    <x v="29"/>
    <x v="0"/>
    <x v="0"/>
    <n v="1"/>
  </r>
  <r>
    <x v="0"/>
    <x v="52"/>
    <x v="0"/>
    <x v="14"/>
    <x v="29"/>
    <x v="0"/>
    <x v="0"/>
    <n v="1.0574466330000001"/>
  </r>
  <r>
    <x v="0"/>
    <x v="53"/>
    <x v="0"/>
    <x v="14"/>
    <x v="29"/>
    <x v="0"/>
    <x v="0"/>
    <n v="1534.4188999999999"/>
  </r>
  <r>
    <x v="0"/>
    <x v="54"/>
    <x v="0"/>
    <x v="14"/>
    <x v="29"/>
    <x v="0"/>
    <x v="0"/>
    <n v="1"/>
  </r>
  <r>
    <x v="0"/>
    <x v="55"/>
    <x v="0"/>
    <x v="14"/>
    <x v="29"/>
    <x v="0"/>
    <x v="0"/>
    <n v="5.2746425E-2"/>
  </r>
  <r>
    <x v="0"/>
    <x v="56"/>
    <x v="0"/>
    <x v="14"/>
    <x v="29"/>
    <x v="0"/>
    <x v="0"/>
    <n v="-2.5140220000000001E-2"/>
  </r>
  <r>
    <x v="0"/>
    <x v="57"/>
    <x v="0"/>
    <x v="14"/>
    <x v="29"/>
    <x v="0"/>
    <x v="0"/>
    <n v="2.9604930000000002E-2"/>
  </r>
  <r>
    <x v="0"/>
    <x v="58"/>
    <x v="0"/>
    <x v="14"/>
    <x v="29"/>
    <x v="0"/>
    <x v="0"/>
    <n v="1"/>
  </r>
  <r>
    <x v="0"/>
    <x v="48"/>
    <x v="0"/>
    <x v="14"/>
    <x v="30"/>
    <x v="0"/>
    <x v="0"/>
    <n v="1"/>
  </r>
  <r>
    <x v="0"/>
    <x v="49"/>
    <x v="0"/>
    <x v="14"/>
    <x v="30"/>
    <x v="0"/>
    <x v="0"/>
    <n v="0.99380009999999996"/>
  </r>
  <r>
    <x v="0"/>
    <x v="50"/>
    <x v="0"/>
    <x v="14"/>
    <x v="30"/>
    <x v="0"/>
    <x v="0"/>
    <n v="1.0464904150000001"/>
  </r>
  <r>
    <x v="0"/>
    <x v="51"/>
    <x v="0"/>
    <x v="14"/>
    <x v="30"/>
    <x v="0"/>
    <x v="0"/>
    <n v="1"/>
  </r>
  <r>
    <x v="0"/>
    <x v="52"/>
    <x v="0"/>
    <x v="14"/>
    <x v="30"/>
    <x v="0"/>
    <x v="0"/>
    <n v="1.131777297"/>
  </r>
  <r>
    <x v="0"/>
    <x v="53"/>
    <x v="0"/>
    <x v="14"/>
    <x v="30"/>
    <x v="0"/>
    <x v="0"/>
    <n v="504.91802000000001"/>
  </r>
  <r>
    <x v="0"/>
    <x v="54"/>
    <x v="0"/>
    <x v="14"/>
    <x v="30"/>
    <x v="0"/>
    <x v="0"/>
    <n v="1"/>
  </r>
  <r>
    <x v="0"/>
    <x v="55"/>
    <x v="0"/>
    <x v="14"/>
    <x v="30"/>
    <x v="0"/>
    <x v="0"/>
    <n v="8.1498006999999997E-2"/>
  </r>
  <r>
    <x v="0"/>
    <x v="56"/>
    <x v="0"/>
    <x v="14"/>
    <x v="30"/>
    <x v="0"/>
    <x v="0"/>
    <n v="-6.1999000000000004E-3"/>
  </r>
  <r>
    <x v="0"/>
    <x v="57"/>
    <x v="0"/>
    <x v="14"/>
    <x v="30"/>
    <x v="0"/>
    <x v="0"/>
    <n v="5.2690315000000001E-2"/>
  </r>
  <r>
    <x v="0"/>
    <x v="58"/>
    <x v="0"/>
    <x v="14"/>
    <x v="30"/>
    <x v="0"/>
    <x v="0"/>
    <n v="1"/>
  </r>
  <r>
    <x v="0"/>
    <x v="48"/>
    <x v="0"/>
    <x v="14"/>
    <x v="31"/>
    <x v="0"/>
    <x v="0"/>
    <n v="1"/>
  </r>
  <r>
    <x v="0"/>
    <x v="49"/>
    <x v="0"/>
    <x v="14"/>
    <x v="31"/>
    <x v="0"/>
    <x v="0"/>
    <n v="0.99697395"/>
  </r>
  <r>
    <x v="0"/>
    <x v="50"/>
    <x v="0"/>
    <x v="14"/>
    <x v="31"/>
    <x v="0"/>
    <x v="0"/>
    <n v="1.0104099600000001"/>
  </r>
  <r>
    <x v="0"/>
    <x v="51"/>
    <x v="0"/>
    <x v="14"/>
    <x v="31"/>
    <x v="0"/>
    <x v="0"/>
    <n v="1"/>
  </r>
  <r>
    <x v="0"/>
    <x v="52"/>
    <x v="0"/>
    <x v="14"/>
    <x v="31"/>
    <x v="0"/>
    <x v="0"/>
    <n v="1.0274770710000001"/>
  </r>
  <r>
    <x v="0"/>
    <x v="53"/>
    <x v="0"/>
    <x v="14"/>
    <x v="31"/>
    <x v="0"/>
    <x v="0"/>
    <n v="457.75125000000003"/>
  </r>
  <r>
    <x v="0"/>
    <x v="54"/>
    <x v="0"/>
    <x v="14"/>
    <x v="31"/>
    <x v="0"/>
    <x v="0"/>
    <n v="1"/>
  </r>
  <r>
    <x v="0"/>
    <x v="55"/>
    <x v="0"/>
    <x v="14"/>
    <x v="31"/>
    <x v="0"/>
    <x v="0"/>
    <n v="1.6891274000000001E-2"/>
  </r>
  <r>
    <x v="0"/>
    <x v="56"/>
    <x v="0"/>
    <x v="14"/>
    <x v="31"/>
    <x v="0"/>
    <x v="0"/>
    <n v="-3.0260500000000002E-3"/>
  </r>
  <r>
    <x v="0"/>
    <x v="57"/>
    <x v="0"/>
    <x v="14"/>
    <x v="31"/>
    <x v="0"/>
    <x v="0"/>
    <n v="1.3436010999999999E-2"/>
  </r>
  <r>
    <x v="0"/>
    <x v="58"/>
    <x v="0"/>
    <x v="14"/>
    <x v="31"/>
    <x v="0"/>
    <x v="0"/>
    <n v="1"/>
  </r>
  <r>
    <x v="0"/>
    <x v="48"/>
    <x v="0"/>
    <x v="15"/>
    <x v="22"/>
    <x v="0"/>
    <x v="0"/>
    <n v="1"/>
  </r>
  <r>
    <x v="0"/>
    <x v="49"/>
    <x v="0"/>
    <x v="15"/>
    <x v="22"/>
    <x v="0"/>
    <x v="0"/>
    <n v="1.0038271809999999"/>
  </r>
  <r>
    <x v="0"/>
    <x v="50"/>
    <x v="0"/>
    <x v="15"/>
    <x v="22"/>
    <x v="0"/>
    <x v="0"/>
    <n v="1.0424584029999999"/>
  </r>
  <r>
    <x v="0"/>
    <x v="51"/>
    <x v="0"/>
    <x v="15"/>
    <x v="22"/>
    <x v="0"/>
    <x v="0"/>
    <n v="1"/>
  </r>
  <r>
    <x v="0"/>
    <x v="52"/>
    <x v="0"/>
    <x v="15"/>
    <x v="22"/>
    <x v="0"/>
    <x v="0"/>
    <n v="1.054970204"/>
  </r>
  <r>
    <x v="0"/>
    <x v="53"/>
    <x v="0"/>
    <x v="15"/>
    <x v="22"/>
    <x v="0"/>
    <x v="0"/>
    <n v="10948.337"/>
  </r>
  <r>
    <x v="0"/>
    <x v="54"/>
    <x v="0"/>
    <x v="15"/>
    <x v="22"/>
    <x v="0"/>
    <x v="0"/>
    <n v="1"/>
  </r>
  <r>
    <x v="0"/>
    <x v="55"/>
    <x v="0"/>
    <x v="15"/>
    <x v="22"/>
    <x v="0"/>
    <x v="0"/>
    <n v="1.2002206E-2"/>
  </r>
  <r>
    <x v="0"/>
    <x v="56"/>
    <x v="0"/>
    <x v="15"/>
    <x v="22"/>
    <x v="0"/>
    <x v="0"/>
    <n v="3.8271809999999998E-3"/>
  </r>
  <r>
    <x v="0"/>
    <x v="57"/>
    <x v="0"/>
    <x v="15"/>
    <x v="22"/>
    <x v="0"/>
    <x v="0"/>
    <n v="3.8631222E-2"/>
  </r>
  <r>
    <x v="0"/>
    <x v="58"/>
    <x v="0"/>
    <x v="15"/>
    <x v="22"/>
    <x v="0"/>
    <x v="0"/>
    <n v="1"/>
  </r>
  <r>
    <x v="0"/>
    <x v="48"/>
    <x v="0"/>
    <x v="15"/>
    <x v="23"/>
    <x v="0"/>
    <x v="0"/>
    <n v="1"/>
  </r>
  <r>
    <x v="0"/>
    <x v="49"/>
    <x v="0"/>
    <x v="15"/>
    <x v="23"/>
    <x v="0"/>
    <x v="0"/>
    <n v="0.99842131000000001"/>
  </r>
  <r>
    <x v="0"/>
    <x v="50"/>
    <x v="0"/>
    <x v="15"/>
    <x v="23"/>
    <x v="0"/>
    <x v="0"/>
    <n v="1.0301047969999999"/>
  </r>
  <r>
    <x v="0"/>
    <x v="51"/>
    <x v="0"/>
    <x v="15"/>
    <x v="23"/>
    <x v="0"/>
    <x v="0"/>
    <n v="1"/>
  </r>
  <r>
    <x v="0"/>
    <x v="52"/>
    <x v="0"/>
    <x v="15"/>
    <x v="23"/>
    <x v="0"/>
    <x v="0"/>
    <n v="1.0442544090000001"/>
  </r>
  <r>
    <x v="0"/>
    <x v="53"/>
    <x v="0"/>
    <x v="15"/>
    <x v="23"/>
    <x v="0"/>
    <x v="0"/>
    <n v="20844.767"/>
  </r>
  <r>
    <x v="0"/>
    <x v="54"/>
    <x v="0"/>
    <x v="15"/>
    <x v="23"/>
    <x v="0"/>
    <x v="0"/>
    <n v="1"/>
  </r>
  <r>
    <x v="0"/>
    <x v="55"/>
    <x v="0"/>
    <x v="15"/>
    <x v="23"/>
    <x v="0"/>
    <x v="0"/>
    <n v="1.3736089999999999E-2"/>
  </r>
  <r>
    <x v="0"/>
    <x v="56"/>
    <x v="0"/>
    <x v="15"/>
    <x v="23"/>
    <x v="0"/>
    <x v="0"/>
    <n v="-1.57869E-3"/>
  </r>
  <r>
    <x v="0"/>
    <x v="57"/>
    <x v="0"/>
    <x v="15"/>
    <x v="23"/>
    <x v="0"/>
    <x v="0"/>
    <n v="3.1683487000000003E-2"/>
  </r>
  <r>
    <x v="0"/>
    <x v="58"/>
    <x v="0"/>
    <x v="15"/>
    <x v="23"/>
    <x v="0"/>
    <x v="0"/>
    <n v="1"/>
  </r>
  <r>
    <x v="0"/>
    <x v="48"/>
    <x v="0"/>
    <x v="15"/>
    <x v="24"/>
    <x v="0"/>
    <x v="0"/>
    <n v="1"/>
  </r>
  <r>
    <x v="0"/>
    <x v="49"/>
    <x v="0"/>
    <x v="15"/>
    <x v="24"/>
    <x v="0"/>
    <x v="0"/>
    <n v="0.99900354800000002"/>
  </r>
  <r>
    <x v="0"/>
    <x v="50"/>
    <x v="0"/>
    <x v="15"/>
    <x v="24"/>
    <x v="0"/>
    <x v="0"/>
    <n v="1.0328085819999999"/>
  </r>
  <r>
    <x v="0"/>
    <x v="51"/>
    <x v="0"/>
    <x v="15"/>
    <x v="24"/>
    <x v="0"/>
    <x v="0"/>
    <n v="1"/>
  </r>
  <r>
    <x v="0"/>
    <x v="52"/>
    <x v="0"/>
    <x v="15"/>
    <x v="24"/>
    <x v="0"/>
    <x v="0"/>
    <n v="1.0500018419999999"/>
  </r>
  <r>
    <x v="0"/>
    <x v="53"/>
    <x v="0"/>
    <x v="15"/>
    <x v="24"/>
    <x v="0"/>
    <x v="0"/>
    <n v="11499.038"/>
  </r>
  <r>
    <x v="0"/>
    <x v="54"/>
    <x v="0"/>
    <x v="15"/>
    <x v="24"/>
    <x v="0"/>
    <x v="0"/>
    <n v="1"/>
  </r>
  <r>
    <x v="0"/>
    <x v="55"/>
    <x v="0"/>
    <x v="15"/>
    <x v="24"/>
    <x v="0"/>
    <x v="0"/>
    <n v="1.6647093000000002E-2"/>
  </r>
  <r>
    <x v="0"/>
    <x v="56"/>
    <x v="0"/>
    <x v="15"/>
    <x v="24"/>
    <x v="0"/>
    <x v="0"/>
    <n v="-9.964520000000001E-4"/>
  </r>
  <r>
    <x v="0"/>
    <x v="57"/>
    <x v="0"/>
    <x v="15"/>
    <x v="24"/>
    <x v="0"/>
    <x v="0"/>
    <n v="3.3805034999999997E-2"/>
  </r>
  <r>
    <x v="0"/>
    <x v="58"/>
    <x v="0"/>
    <x v="15"/>
    <x v="24"/>
    <x v="0"/>
    <x v="0"/>
    <n v="1"/>
  </r>
  <r>
    <x v="0"/>
    <x v="48"/>
    <x v="0"/>
    <x v="15"/>
    <x v="25"/>
    <x v="0"/>
    <x v="0"/>
    <n v="1"/>
  </r>
  <r>
    <x v="0"/>
    <x v="49"/>
    <x v="0"/>
    <x v="15"/>
    <x v="25"/>
    <x v="0"/>
    <x v="0"/>
    <n v="0.99992627199999995"/>
  </r>
  <r>
    <x v="0"/>
    <x v="50"/>
    <x v="0"/>
    <x v="15"/>
    <x v="25"/>
    <x v="0"/>
    <x v="0"/>
    <n v="1.01828345"/>
  </r>
  <r>
    <x v="0"/>
    <x v="51"/>
    <x v="0"/>
    <x v="15"/>
    <x v="25"/>
    <x v="0"/>
    <x v="0"/>
    <n v="1"/>
  </r>
  <r>
    <x v="0"/>
    <x v="52"/>
    <x v="0"/>
    <x v="15"/>
    <x v="25"/>
    <x v="0"/>
    <x v="0"/>
    <n v="1.105307773"/>
  </r>
  <r>
    <x v="0"/>
    <x v="53"/>
    <x v="0"/>
    <x v="15"/>
    <x v="25"/>
    <x v="0"/>
    <x v="0"/>
    <n v="4718.3235999999997"/>
  </r>
  <r>
    <x v="0"/>
    <x v="54"/>
    <x v="0"/>
    <x v="15"/>
    <x v="25"/>
    <x v="0"/>
    <x v="0"/>
    <n v="1"/>
  </r>
  <r>
    <x v="0"/>
    <x v="55"/>
    <x v="0"/>
    <x v="15"/>
    <x v="25"/>
    <x v="0"/>
    <x v="0"/>
    <n v="8.5461786999999997E-2"/>
  </r>
  <r>
    <x v="0"/>
    <x v="56"/>
    <x v="0"/>
    <x v="15"/>
    <x v="25"/>
    <x v="0"/>
    <x v="0"/>
    <n v="-7.3727999999999996E-5"/>
  </r>
  <r>
    <x v="0"/>
    <x v="57"/>
    <x v="0"/>
    <x v="15"/>
    <x v="25"/>
    <x v="0"/>
    <x v="0"/>
    <n v="1.8357177999999998E-2"/>
  </r>
  <r>
    <x v="0"/>
    <x v="58"/>
    <x v="0"/>
    <x v="15"/>
    <x v="25"/>
    <x v="0"/>
    <x v="0"/>
    <n v="1"/>
  </r>
  <r>
    <x v="0"/>
    <x v="48"/>
    <x v="0"/>
    <x v="15"/>
    <x v="26"/>
    <x v="0"/>
    <x v="0"/>
    <n v="1"/>
  </r>
  <r>
    <x v="0"/>
    <x v="49"/>
    <x v="0"/>
    <x v="15"/>
    <x v="26"/>
    <x v="0"/>
    <x v="0"/>
    <n v="1.001817248"/>
  </r>
  <r>
    <x v="0"/>
    <x v="50"/>
    <x v="0"/>
    <x v="15"/>
    <x v="26"/>
    <x v="0"/>
    <x v="0"/>
    <n v="1.033494731"/>
  </r>
  <r>
    <x v="0"/>
    <x v="51"/>
    <x v="0"/>
    <x v="15"/>
    <x v="26"/>
    <x v="0"/>
    <x v="0"/>
    <n v="1"/>
  </r>
  <r>
    <x v="0"/>
    <x v="52"/>
    <x v="0"/>
    <x v="15"/>
    <x v="26"/>
    <x v="0"/>
    <x v="0"/>
    <n v="1.037355365"/>
  </r>
  <r>
    <x v="0"/>
    <x v="53"/>
    <x v="0"/>
    <x v="15"/>
    <x v="26"/>
    <x v="0"/>
    <x v="0"/>
    <n v="6907.9381999999996"/>
  </r>
  <r>
    <x v="0"/>
    <x v="54"/>
    <x v="0"/>
    <x v="15"/>
    <x v="26"/>
    <x v="0"/>
    <x v="0"/>
    <n v="1"/>
  </r>
  <r>
    <x v="0"/>
    <x v="55"/>
    <x v="0"/>
    <x v="15"/>
    <x v="26"/>
    <x v="0"/>
    <x v="0"/>
    <n v="3.7355140000000001E-3"/>
  </r>
  <r>
    <x v="0"/>
    <x v="56"/>
    <x v="0"/>
    <x v="15"/>
    <x v="26"/>
    <x v="0"/>
    <x v="0"/>
    <n v="1.817248E-3"/>
  </r>
  <r>
    <x v="0"/>
    <x v="57"/>
    <x v="0"/>
    <x v="15"/>
    <x v="26"/>
    <x v="0"/>
    <x v="0"/>
    <n v="3.1677482999999999E-2"/>
  </r>
  <r>
    <x v="0"/>
    <x v="58"/>
    <x v="0"/>
    <x v="15"/>
    <x v="26"/>
    <x v="0"/>
    <x v="0"/>
    <n v="1"/>
  </r>
  <r>
    <x v="0"/>
    <x v="48"/>
    <x v="0"/>
    <x v="15"/>
    <x v="27"/>
    <x v="0"/>
    <x v="0"/>
    <n v="1"/>
  </r>
  <r>
    <x v="0"/>
    <x v="49"/>
    <x v="0"/>
    <x v="15"/>
    <x v="27"/>
    <x v="0"/>
    <x v="0"/>
    <n v="1.000141892"/>
  </r>
  <r>
    <x v="0"/>
    <x v="50"/>
    <x v="0"/>
    <x v="15"/>
    <x v="27"/>
    <x v="0"/>
    <x v="0"/>
    <n v="1.0433405899999999"/>
  </r>
  <r>
    <x v="0"/>
    <x v="51"/>
    <x v="0"/>
    <x v="15"/>
    <x v="27"/>
    <x v="0"/>
    <x v="0"/>
    <n v="1"/>
  </r>
  <r>
    <x v="0"/>
    <x v="52"/>
    <x v="0"/>
    <x v="15"/>
    <x v="27"/>
    <x v="0"/>
    <x v="0"/>
    <n v="1.1049212669999999"/>
  </r>
  <r>
    <x v="0"/>
    <x v="53"/>
    <x v="0"/>
    <x v="15"/>
    <x v="27"/>
    <x v="0"/>
    <x v="0"/>
    <n v="1134.5624"/>
  </r>
  <r>
    <x v="0"/>
    <x v="54"/>
    <x v="0"/>
    <x v="15"/>
    <x v="27"/>
    <x v="0"/>
    <x v="0"/>
    <n v="1"/>
  </r>
  <r>
    <x v="0"/>
    <x v="55"/>
    <x v="0"/>
    <x v="15"/>
    <x v="27"/>
    <x v="0"/>
    <x v="0"/>
    <n v="5.9022602E-2"/>
  </r>
  <r>
    <x v="0"/>
    <x v="56"/>
    <x v="0"/>
    <x v="15"/>
    <x v="27"/>
    <x v="0"/>
    <x v="0"/>
    <n v="1.4189199999999999E-4"/>
  </r>
  <r>
    <x v="0"/>
    <x v="57"/>
    <x v="0"/>
    <x v="15"/>
    <x v="27"/>
    <x v="0"/>
    <x v="0"/>
    <n v="4.3198698000000001E-2"/>
  </r>
  <r>
    <x v="0"/>
    <x v="58"/>
    <x v="0"/>
    <x v="15"/>
    <x v="27"/>
    <x v="0"/>
    <x v="0"/>
    <n v="1"/>
  </r>
  <r>
    <x v="0"/>
    <x v="48"/>
    <x v="0"/>
    <x v="15"/>
    <x v="28"/>
    <x v="0"/>
    <x v="0"/>
    <n v="1"/>
  </r>
  <r>
    <x v="0"/>
    <x v="49"/>
    <x v="0"/>
    <x v="15"/>
    <x v="28"/>
    <x v="0"/>
    <x v="0"/>
    <n v="1.0019969559999999"/>
  </r>
  <r>
    <x v="0"/>
    <x v="50"/>
    <x v="0"/>
    <x v="15"/>
    <x v="28"/>
    <x v="0"/>
    <x v="0"/>
    <n v="1.0246952890000001"/>
  </r>
  <r>
    <x v="0"/>
    <x v="51"/>
    <x v="0"/>
    <x v="15"/>
    <x v="28"/>
    <x v="0"/>
    <x v="0"/>
    <n v="1"/>
  </r>
  <r>
    <x v="0"/>
    <x v="52"/>
    <x v="0"/>
    <x v="15"/>
    <x v="28"/>
    <x v="0"/>
    <x v="0"/>
    <n v="1.034367327"/>
  </r>
  <r>
    <x v="0"/>
    <x v="53"/>
    <x v="0"/>
    <x v="15"/>
    <x v="28"/>
    <x v="0"/>
    <x v="0"/>
    <n v="6215.6714000000002"/>
  </r>
  <r>
    <x v="0"/>
    <x v="54"/>
    <x v="0"/>
    <x v="15"/>
    <x v="28"/>
    <x v="0"/>
    <x v="0"/>
    <n v="1"/>
  </r>
  <r>
    <x v="0"/>
    <x v="55"/>
    <x v="0"/>
    <x v="15"/>
    <x v="28"/>
    <x v="0"/>
    <x v="0"/>
    <n v="9.4389409999999993E-3"/>
  </r>
  <r>
    <x v="0"/>
    <x v="56"/>
    <x v="0"/>
    <x v="15"/>
    <x v="28"/>
    <x v="0"/>
    <x v="0"/>
    <n v="1.9969559999999998E-3"/>
  </r>
  <r>
    <x v="0"/>
    <x v="57"/>
    <x v="0"/>
    <x v="15"/>
    <x v="28"/>
    <x v="0"/>
    <x v="0"/>
    <n v="2.2698333000000001E-2"/>
  </r>
  <r>
    <x v="0"/>
    <x v="58"/>
    <x v="0"/>
    <x v="15"/>
    <x v="28"/>
    <x v="0"/>
    <x v="0"/>
    <n v="1"/>
  </r>
  <r>
    <x v="0"/>
    <x v="48"/>
    <x v="0"/>
    <x v="15"/>
    <x v="29"/>
    <x v="0"/>
    <x v="0"/>
    <n v="1"/>
  </r>
  <r>
    <x v="0"/>
    <x v="49"/>
    <x v="0"/>
    <x v="15"/>
    <x v="29"/>
    <x v="0"/>
    <x v="0"/>
    <n v="1.0001324220000001"/>
  </r>
  <r>
    <x v="0"/>
    <x v="50"/>
    <x v="0"/>
    <x v="15"/>
    <x v="29"/>
    <x v="0"/>
    <x v="0"/>
    <n v="1.034440749"/>
  </r>
  <r>
    <x v="0"/>
    <x v="51"/>
    <x v="0"/>
    <x v="15"/>
    <x v="29"/>
    <x v="0"/>
    <x v="0"/>
    <n v="1"/>
  </r>
  <r>
    <x v="0"/>
    <x v="52"/>
    <x v="0"/>
    <x v="15"/>
    <x v="29"/>
    <x v="0"/>
    <x v="0"/>
    <n v="1.074299152"/>
  </r>
  <r>
    <x v="0"/>
    <x v="53"/>
    <x v="0"/>
    <x v="15"/>
    <x v="29"/>
    <x v="0"/>
    <x v="0"/>
    <n v="1610.0165999999999"/>
  </r>
  <r>
    <x v="0"/>
    <x v="54"/>
    <x v="0"/>
    <x v="15"/>
    <x v="29"/>
    <x v="0"/>
    <x v="0"/>
    <n v="1"/>
  </r>
  <r>
    <x v="0"/>
    <x v="55"/>
    <x v="0"/>
    <x v="15"/>
    <x v="29"/>
    <x v="0"/>
    <x v="0"/>
    <n v="3.8531355000000003E-2"/>
  </r>
  <r>
    <x v="0"/>
    <x v="56"/>
    <x v="0"/>
    <x v="15"/>
    <x v="29"/>
    <x v="0"/>
    <x v="0"/>
    <n v="1.3242199999999999E-4"/>
  </r>
  <r>
    <x v="0"/>
    <x v="57"/>
    <x v="0"/>
    <x v="15"/>
    <x v="29"/>
    <x v="0"/>
    <x v="0"/>
    <n v="3.4308326E-2"/>
  </r>
  <r>
    <x v="0"/>
    <x v="58"/>
    <x v="0"/>
    <x v="15"/>
    <x v="29"/>
    <x v="0"/>
    <x v="0"/>
    <n v="1"/>
  </r>
  <r>
    <x v="0"/>
    <x v="48"/>
    <x v="0"/>
    <x v="15"/>
    <x v="30"/>
    <x v="0"/>
    <x v="0"/>
    <n v="1"/>
  </r>
  <r>
    <x v="0"/>
    <x v="49"/>
    <x v="0"/>
    <x v="15"/>
    <x v="30"/>
    <x v="0"/>
    <x v="0"/>
    <n v="1.0003994599999999"/>
  </r>
  <r>
    <x v="0"/>
    <x v="50"/>
    <x v="0"/>
    <x v="15"/>
    <x v="30"/>
    <x v="0"/>
    <x v="0"/>
    <n v="1.0407702480000001"/>
  </r>
  <r>
    <x v="0"/>
    <x v="51"/>
    <x v="0"/>
    <x v="15"/>
    <x v="30"/>
    <x v="0"/>
    <x v="0"/>
    <n v="1"/>
  </r>
  <r>
    <x v="0"/>
    <x v="52"/>
    <x v="0"/>
    <x v="15"/>
    <x v="30"/>
    <x v="0"/>
    <x v="0"/>
    <n v="1.0754911380000001"/>
  </r>
  <r>
    <x v="0"/>
    <x v="53"/>
    <x v="0"/>
    <x v="15"/>
    <x v="30"/>
    <x v="0"/>
    <x v="0"/>
    <n v="1772.1558"/>
  </r>
  <r>
    <x v="0"/>
    <x v="54"/>
    <x v="0"/>
    <x v="15"/>
    <x v="30"/>
    <x v="0"/>
    <x v="0"/>
    <n v="1"/>
  </r>
  <r>
    <x v="0"/>
    <x v="55"/>
    <x v="0"/>
    <x v="15"/>
    <x v="30"/>
    <x v="0"/>
    <x v="0"/>
    <n v="3.3360764000000001E-2"/>
  </r>
  <r>
    <x v="0"/>
    <x v="56"/>
    <x v="0"/>
    <x v="15"/>
    <x v="30"/>
    <x v="0"/>
    <x v="0"/>
    <n v="3.9945999999999997E-4"/>
  </r>
  <r>
    <x v="0"/>
    <x v="57"/>
    <x v="0"/>
    <x v="15"/>
    <x v="30"/>
    <x v="0"/>
    <x v="0"/>
    <n v="4.0370787999999998E-2"/>
  </r>
  <r>
    <x v="0"/>
    <x v="58"/>
    <x v="0"/>
    <x v="15"/>
    <x v="30"/>
    <x v="0"/>
    <x v="0"/>
    <n v="1"/>
  </r>
  <r>
    <x v="0"/>
    <x v="48"/>
    <x v="0"/>
    <x v="15"/>
    <x v="31"/>
    <x v="0"/>
    <x v="0"/>
    <n v="1"/>
  </r>
  <r>
    <x v="0"/>
    <x v="49"/>
    <x v="0"/>
    <x v="15"/>
    <x v="31"/>
    <x v="0"/>
    <x v="0"/>
    <n v="1.0005789599999999"/>
  </r>
  <r>
    <x v="0"/>
    <x v="50"/>
    <x v="0"/>
    <x v="15"/>
    <x v="31"/>
    <x v="0"/>
    <x v="0"/>
    <n v="1.032307909"/>
  </r>
  <r>
    <x v="0"/>
    <x v="51"/>
    <x v="0"/>
    <x v="15"/>
    <x v="31"/>
    <x v="0"/>
    <x v="0"/>
    <n v="1"/>
  </r>
  <r>
    <x v="0"/>
    <x v="52"/>
    <x v="0"/>
    <x v="15"/>
    <x v="31"/>
    <x v="0"/>
    <x v="0"/>
    <n v="1.041867949"/>
  </r>
  <r>
    <x v="0"/>
    <x v="53"/>
    <x v="0"/>
    <x v="15"/>
    <x v="31"/>
    <x v="0"/>
    <x v="0"/>
    <n v="956.42093"/>
  </r>
  <r>
    <x v="0"/>
    <x v="54"/>
    <x v="0"/>
    <x v="15"/>
    <x v="31"/>
    <x v="0"/>
    <x v="0"/>
    <n v="1"/>
  </r>
  <r>
    <x v="0"/>
    <x v="55"/>
    <x v="0"/>
    <x v="15"/>
    <x v="31"/>
    <x v="0"/>
    <x v="0"/>
    <n v="9.260842E-3"/>
  </r>
  <r>
    <x v="0"/>
    <x v="56"/>
    <x v="0"/>
    <x v="15"/>
    <x v="31"/>
    <x v="0"/>
    <x v="0"/>
    <n v="5.7896E-4"/>
  </r>
  <r>
    <x v="0"/>
    <x v="57"/>
    <x v="0"/>
    <x v="15"/>
    <x v="31"/>
    <x v="0"/>
    <x v="0"/>
    <n v="3.1728948999999999E-2"/>
  </r>
  <r>
    <x v="0"/>
    <x v="58"/>
    <x v="0"/>
    <x v="15"/>
    <x v="31"/>
    <x v="0"/>
    <x v="0"/>
    <n v="1"/>
  </r>
  <r>
    <x v="0"/>
    <x v="48"/>
    <x v="0"/>
    <x v="16"/>
    <x v="22"/>
    <x v="0"/>
    <x v="0"/>
    <n v="1"/>
  </r>
  <r>
    <x v="0"/>
    <x v="49"/>
    <x v="0"/>
    <x v="16"/>
    <x v="22"/>
    <x v="0"/>
    <x v="0"/>
    <n v="1"/>
  </r>
  <r>
    <x v="0"/>
    <x v="50"/>
    <x v="0"/>
    <x v="16"/>
    <x v="22"/>
    <x v="0"/>
    <x v="0"/>
    <n v="1"/>
  </r>
  <r>
    <x v="0"/>
    <x v="51"/>
    <x v="0"/>
    <x v="16"/>
    <x v="22"/>
    <x v="0"/>
    <x v="0"/>
    <n v="1"/>
  </r>
  <r>
    <x v="0"/>
    <x v="52"/>
    <x v="0"/>
    <x v="16"/>
    <x v="22"/>
    <x v="0"/>
    <x v="0"/>
    <n v="1"/>
  </r>
  <r>
    <x v="0"/>
    <x v="53"/>
    <x v="0"/>
    <x v="16"/>
    <x v="22"/>
    <x v="0"/>
    <x v="0"/>
    <n v="32.041105985999998"/>
  </r>
  <r>
    <x v="0"/>
    <x v="54"/>
    <x v="0"/>
    <x v="16"/>
    <x v="22"/>
    <x v="0"/>
    <x v="0"/>
    <n v="1"/>
  </r>
  <r>
    <x v="0"/>
    <x v="55"/>
    <x v="0"/>
    <x v="16"/>
    <x v="22"/>
    <x v="0"/>
    <x v="0"/>
    <n v="0"/>
  </r>
  <r>
    <x v="0"/>
    <x v="56"/>
    <x v="0"/>
    <x v="16"/>
    <x v="22"/>
    <x v="0"/>
    <x v="0"/>
    <n v="0"/>
  </r>
  <r>
    <x v="0"/>
    <x v="57"/>
    <x v="0"/>
    <x v="16"/>
    <x v="22"/>
    <x v="0"/>
    <x v="0"/>
    <n v="0"/>
  </r>
  <r>
    <x v="0"/>
    <x v="58"/>
    <x v="0"/>
    <x v="16"/>
    <x v="22"/>
    <x v="0"/>
    <x v="0"/>
    <n v="1"/>
  </r>
  <r>
    <x v="0"/>
    <x v="48"/>
    <x v="0"/>
    <x v="16"/>
    <x v="23"/>
    <x v="0"/>
    <x v="0"/>
    <n v="1"/>
  </r>
  <r>
    <x v="0"/>
    <x v="49"/>
    <x v="0"/>
    <x v="16"/>
    <x v="23"/>
    <x v="0"/>
    <x v="0"/>
    <n v="1"/>
  </r>
  <r>
    <x v="0"/>
    <x v="50"/>
    <x v="0"/>
    <x v="16"/>
    <x v="23"/>
    <x v="0"/>
    <x v="0"/>
    <n v="1"/>
  </r>
  <r>
    <x v="0"/>
    <x v="51"/>
    <x v="0"/>
    <x v="16"/>
    <x v="23"/>
    <x v="0"/>
    <x v="0"/>
    <n v="1"/>
  </r>
  <r>
    <x v="0"/>
    <x v="52"/>
    <x v="0"/>
    <x v="16"/>
    <x v="23"/>
    <x v="0"/>
    <x v="0"/>
    <n v="1.0000070169999999"/>
  </r>
  <r>
    <x v="0"/>
    <x v="53"/>
    <x v="0"/>
    <x v="16"/>
    <x v="23"/>
    <x v="0"/>
    <x v="0"/>
    <n v="204.75418999999999"/>
  </r>
  <r>
    <x v="0"/>
    <x v="54"/>
    <x v="0"/>
    <x v="16"/>
    <x v="23"/>
    <x v="0"/>
    <x v="0"/>
    <n v="1"/>
  </r>
  <r>
    <x v="0"/>
    <x v="55"/>
    <x v="0"/>
    <x v="16"/>
    <x v="23"/>
    <x v="0"/>
    <x v="0"/>
    <n v="7.0169999999999999E-6"/>
  </r>
  <r>
    <x v="0"/>
    <x v="56"/>
    <x v="0"/>
    <x v="16"/>
    <x v="23"/>
    <x v="0"/>
    <x v="0"/>
    <n v="0"/>
  </r>
  <r>
    <x v="0"/>
    <x v="57"/>
    <x v="0"/>
    <x v="16"/>
    <x v="23"/>
    <x v="0"/>
    <x v="0"/>
    <n v="0"/>
  </r>
  <r>
    <x v="0"/>
    <x v="58"/>
    <x v="0"/>
    <x v="16"/>
    <x v="23"/>
    <x v="0"/>
    <x v="0"/>
    <n v="1"/>
  </r>
  <r>
    <x v="0"/>
    <x v="48"/>
    <x v="0"/>
    <x v="16"/>
    <x v="24"/>
    <x v="0"/>
    <x v="0"/>
    <n v="1"/>
  </r>
  <r>
    <x v="0"/>
    <x v="49"/>
    <x v="0"/>
    <x v="16"/>
    <x v="24"/>
    <x v="0"/>
    <x v="0"/>
    <n v="1"/>
  </r>
  <r>
    <x v="0"/>
    <x v="50"/>
    <x v="0"/>
    <x v="16"/>
    <x v="24"/>
    <x v="0"/>
    <x v="0"/>
    <n v="1"/>
  </r>
  <r>
    <x v="0"/>
    <x v="51"/>
    <x v="0"/>
    <x v="16"/>
    <x v="24"/>
    <x v="0"/>
    <x v="0"/>
    <n v="1"/>
  </r>
  <r>
    <x v="0"/>
    <x v="52"/>
    <x v="0"/>
    <x v="16"/>
    <x v="24"/>
    <x v="0"/>
    <x v="0"/>
    <n v="1.0000000259999999"/>
  </r>
  <r>
    <x v="0"/>
    <x v="53"/>
    <x v="0"/>
    <x v="16"/>
    <x v="24"/>
    <x v="0"/>
    <x v="0"/>
    <n v="104.15907"/>
  </r>
  <r>
    <x v="0"/>
    <x v="54"/>
    <x v="0"/>
    <x v="16"/>
    <x v="24"/>
    <x v="0"/>
    <x v="0"/>
    <n v="1"/>
  </r>
  <r>
    <x v="0"/>
    <x v="55"/>
    <x v="0"/>
    <x v="16"/>
    <x v="24"/>
    <x v="0"/>
    <x v="0"/>
    <n v="2.6000000000000001E-8"/>
  </r>
  <r>
    <x v="0"/>
    <x v="56"/>
    <x v="0"/>
    <x v="16"/>
    <x v="24"/>
    <x v="0"/>
    <x v="0"/>
    <n v="0"/>
  </r>
  <r>
    <x v="0"/>
    <x v="57"/>
    <x v="0"/>
    <x v="16"/>
    <x v="24"/>
    <x v="0"/>
    <x v="0"/>
    <n v="0"/>
  </r>
  <r>
    <x v="0"/>
    <x v="58"/>
    <x v="0"/>
    <x v="16"/>
    <x v="24"/>
    <x v="0"/>
    <x v="0"/>
    <n v="1"/>
  </r>
  <r>
    <x v="0"/>
    <x v="48"/>
    <x v="0"/>
    <x v="16"/>
    <x v="25"/>
    <x v="0"/>
    <x v="0"/>
    <n v="1"/>
  </r>
  <r>
    <x v="0"/>
    <x v="49"/>
    <x v="0"/>
    <x v="16"/>
    <x v="25"/>
    <x v="0"/>
    <x v="0"/>
    <n v="1"/>
  </r>
  <r>
    <x v="0"/>
    <x v="50"/>
    <x v="0"/>
    <x v="16"/>
    <x v="25"/>
    <x v="0"/>
    <x v="0"/>
    <n v="1"/>
  </r>
  <r>
    <x v="0"/>
    <x v="51"/>
    <x v="0"/>
    <x v="16"/>
    <x v="25"/>
    <x v="0"/>
    <x v="0"/>
    <n v="1"/>
  </r>
  <r>
    <x v="0"/>
    <x v="52"/>
    <x v="0"/>
    <x v="16"/>
    <x v="25"/>
    <x v="0"/>
    <x v="0"/>
    <n v="1"/>
  </r>
  <r>
    <x v="0"/>
    <x v="53"/>
    <x v="0"/>
    <x v="16"/>
    <x v="25"/>
    <x v="0"/>
    <x v="0"/>
    <n v="12.688084886"/>
  </r>
  <r>
    <x v="0"/>
    <x v="54"/>
    <x v="0"/>
    <x v="16"/>
    <x v="25"/>
    <x v="0"/>
    <x v="0"/>
    <n v="1"/>
  </r>
  <r>
    <x v="0"/>
    <x v="55"/>
    <x v="0"/>
    <x v="16"/>
    <x v="25"/>
    <x v="0"/>
    <x v="0"/>
    <n v="0"/>
  </r>
  <r>
    <x v="0"/>
    <x v="56"/>
    <x v="0"/>
    <x v="16"/>
    <x v="25"/>
    <x v="0"/>
    <x v="0"/>
    <n v="0"/>
  </r>
  <r>
    <x v="0"/>
    <x v="57"/>
    <x v="0"/>
    <x v="16"/>
    <x v="25"/>
    <x v="0"/>
    <x v="0"/>
    <n v="0"/>
  </r>
  <r>
    <x v="0"/>
    <x v="58"/>
    <x v="0"/>
    <x v="16"/>
    <x v="25"/>
    <x v="0"/>
    <x v="0"/>
    <n v="1"/>
  </r>
  <r>
    <x v="0"/>
    <x v="48"/>
    <x v="0"/>
    <x v="16"/>
    <x v="26"/>
    <x v="0"/>
    <x v="0"/>
    <n v="1"/>
  </r>
  <r>
    <x v="0"/>
    <x v="49"/>
    <x v="0"/>
    <x v="16"/>
    <x v="26"/>
    <x v="0"/>
    <x v="0"/>
    <n v="1"/>
  </r>
  <r>
    <x v="0"/>
    <x v="50"/>
    <x v="0"/>
    <x v="16"/>
    <x v="26"/>
    <x v="0"/>
    <x v="0"/>
    <n v="1"/>
  </r>
  <r>
    <x v="0"/>
    <x v="51"/>
    <x v="0"/>
    <x v="16"/>
    <x v="26"/>
    <x v="0"/>
    <x v="0"/>
    <n v="1"/>
  </r>
  <r>
    <x v="0"/>
    <x v="52"/>
    <x v="0"/>
    <x v="16"/>
    <x v="26"/>
    <x v="0"/>
    <x v="0"/>
    <n v="1.0004865519999999"/>
  </r>
  <r>
    <x v="0"/>
    <x v="53"/>
    <x v="0"/>
    <x v="16"/>
    <x v="26"/>
    <x v="0"/>
    <x v="0"/>
    <n v="76.683562832999996"/>
  </r>
  <r>
    <x v="0"/>
    <x v="54"/>
    <x v="0"/>
    <x v="16"/>
    <x v="26"/>
    <x v="0"/>
    <x v="0"/>
    <n v="1"/>
  </r>
  <r>
    <x v="0"/>
    <x v="55"/>
    <x v="0"/>
    <x v="16"/>
    <x v="26"/>
    <x v="0"/>
    <x v="0"/>
    <n v="4.8655200000000001E-4"/>
  </r>
  <r>
    <x v="0"/>
    <x v="56"/>
    <x v="0"/>
    <x v="16"/>
    <x v="26"/>
    <x v="0"/>
    <x v="0"/>
    <n v="0"/>
  </r>
  <r>
    <x v="0"/>
    <x v="57"/>
    <x v="0"/>
    <x v="16"/>
    <x v="26"/>
    <x v="0"/>
    <x v="0"/>
    <n v="0"/>
  </r>
  <r>
    <x v="0"/>
    <x v="58"/>
    <x v="0"/>
    <x v="16"/>
    <x v="26"/>
    <x v="0"/>
    <x v="0"/>
    <n v="1"/>
  </r>
  <r>
    <x v="0"/>
    <x v="48"/>
    <x v="0"/>
    <x v="16"/>
    <x v="27"/>
    <x v="0"/>
    <x v="0"/>
    <n v="1"/>
  </r>
  <r>
    <x v="0"/>
    <x v="49"/>
    <x v="0"/>
    <x v="16"/>
    <x v="27"/>
    <x v="0"/>
    <x v="0"/>
    <n v="1"/>
  </r>
  <r>
    <x v="0"/>
    <x v="50"/>
    <x v="0"/>
    <x v="16"/>
    <x v="27"/>
    <x v="0"/>
    <x v="0"/>
    <n v="1"/>
  </r>
  <r>
    <x v="0"/>
    <x v="51"/>
    <x v="0"/>
    <x v="16"/>
    <x v="27"/>
    <x v="0"/>
    <x v="0"/>
    <n v="1"/>
  </r>
  <r>
    <x v="0"/>
    <x v="52"/>
    <x v="0"/>
    <x v="16"/>
    <x v="27"/>
    <x v="0"/>
    <x v="0"/>
    <n v="1.000515789"/>
  </r>
  <r>
    <x v="0"/>
    <x v="53"/>
    <x v="0"/>
    <x v="16"/>
    <x v="27"/>
    <x v="0"/>
    <x v="0"/>
    <n v="56.522862253"/>
  </r>
  <r>
    <x v="0"/>
    <x v="54"/>
    <x v="0"/>
    <x v="16"/>
    <x v="27"/>
    <x v="0"/>
    <x v="0"/>
    <n v="1"/>
  </r>
  <r>
    <x v="0"/>
    <x v="55"/>
    <x v="0"/>
    <x v="16"/>
    <x v="27"/>
    <x v="0"/>
    <x v="0"/>
    <n v="5.15789E-4"/>
  </r>
  <r>
    <x v="0"/>
    <x v="56"/>
    <x v="0"/>
    <x v="16"/>
    <x v="27"/>
    <x v="0"/>
    <x v="0"/>
    <n v="0"/>
  </r>
  <r>
    <x v="0"/>
    <x v="57"/>
    <x v="0"/>
    <x v="16"/>
    <x v="27"/>
    <x v="0"/>
    <x v="0"/>
    <n v="0"/>
  </r>
  <r>
    <x v="0"/>
    <x v="58"/>
    <x v="0"/>
    <x v="16"/>
    <x v="27"/>
    <x v="0"/>
    <x v="0"/>
    <n v="1"/>
  </r>
  <r>
    <x v="0"/>
    <x v="48"/>
    <x v="0"/>
    <x v="16"/>
    <x v="28"/>
    <x v="0"/>
    <x v="0"/>
    <n v="1"/>
  </r>
  <r>
    <x v="0"/>
    <x v="49"/>
    <x v="0"/>
    <x v="16"/>
    <x v="28"/>
    <x v="0"/>
    <x v="0"/>
    <n v="1"/>
  </r>
  <r>
    <x v="0"/>
    <x v="50"/>
    <x v="0"/>
    <x v="16"/>
    <x v="28"/>
    <x v="0"/>
    <x v="0"/>
    <n v="1"/>
  </r>
  <r>
    <x v="0"/>
    <x v="51"/>
    <x v="0"/>
    <x v="16"/>
    <x v="28"/>
    <x v="0"/>
    <x v="0"/>
    <n v="1"/>
  </r>
  <r>
    <x v="0"/>
    <x v="52"/>
    <x v="0"/>
    <x v="16"/>
    <x v="28"/>
    <x v="0"/>
    <x v="0"/>
    <n v="1"/>
  </r>
  <r>
    <x v="0"/>
    <x v="53"/>
    <x v="0"/>
    <x v="16"/>
    <x v="28"/>
    <x v="0"/>
    <x v="0"/>
    <n v="356.62696"/>
  </r>
  <r>
    <x v="0"/>
    <x v="54"/>
    <x v="0"/>
    <x v="16"/>
    <x v="28"/>
    <x v="0"/>
    <x v="0"/>
    <n v="1"/>
  </r>
  <r>
    <x v="0"/>
    <x v="55"/>
    <x v="0"/>
    <x v="16"/>
    <x v="28"/>
    <x v="0"/>
    <x v="0"/>
    <n v="0"/>
  </r>
  <r>
    <x v="0"/>
    <x v="56"/>
    <x v="0"/>
    <x v="16"/>
    <x v="28"/>
    <x v="0"/>
    <x v="0"/>
    <n v="0"/>
  </r>
  <r>
    <x v="0"/>
    <x v="57"/>
    <x v="0"/>
    <x v="16"/>
    <x v="28"/>
    <x v="0"/>
    <x v="0"/>
    <n v="0"/>
  </r>
  <r>
    <x v="0"/>
    <x v="58"/>
    <x v="0"/>
    <x v="16"/>
    <x v="28"/>
    <x v="0"/>
    <x v="0"/>
    <n v="1"/>
  </r>
  <r>
    <x v="0"/>
    <x v="48"/>
    <x v="0"/>
    <x v="16"/>
    <x v="29"/>
    <x v="0"/>
    <x v="0"/>
    <n v="1"/>
  </r>
  <r>
    <x v="0"/>
    <x v="49"/>
    <x v="0"/>
    <x v="16"/>
    <x v="29"/>
    <x v="0"/>
    <x v="0"/>
    <n v="1"/>
  </r>
  <r>
    <x v="0"/>
    <x v="50"/>
    <x v="0"/>
    <x v="16"/>
    <x v="29"/>
    <x v="0"/>
    <x v="0"/>
    <n v="1"/>
  </r>
  <r>
    <x v="0"/>
    <x v="51"/>
    <x v="0"/>
    <x v="16"/>
    <x v="29"/>
    <x v="0"/>
    <x v="0"/>
    <n v="1"/>
  </r>
  <r>
    <x v="0"/>
    <x v="52"/>
    <x v="0"/>
    <x v="16"/>
    <x v="29"/>
    <x v="0"/>
    <x v="0"/>
    <n v="1.0010702330000001"/>
  </r>
  <r>
    <x v="0"/>
    <x v="53"/>
    <x v="0"/>
    <x v="16"/>
    <x v="29"/>
    <x v="0"/>
    <x v="0"/>
    <n v="129.215"/>
  </r>
  <r>
    <x v="0"/>
    <x v="54"/>
    <x v="0"/>
    <x v="16"/>
    <x v="29"/>
    <x v="0"/>
    <x v="0"/>
    <n v="1"/>
  </r>
  <r>
    <x v="0"/>
    <x v="55"/>
    <x v="0"/>
    <x v="16"/>
    <x v="29"/>
    <x v="0"/>
    <x v="0"/>
    <n v="1.0702330000000001E-3"/>
  </r>
  <r>
    <x v="0"/>
    <x v="56"/>
    <x v="0"/>
    <x v="16"/>
    <x v="29"/>
    <x v="0"/>
    <x v="0"/>
    <n v="0"/>
  </r>
  <r>
    <x v="0"/>
    <x v="57"/>
    <x v="0"/>
    <x v="16"/>
    <x v="29"/>
    <x v="0"/>
    <x v="0"/>
    <n v="0"/>
  </r>
  <r>
    <x v="0"/>
    <x v="58"/>
    <x v="0"/>
    <x v="16"/>
    <x v="29"/>
    <x v="0"/>
    <x v="0"/>
    <n v="1"/>
  </r>
  <r>
    <x v="0"/>
    <x v="48"/>
    <x v="0"/>
    <x v="16"/>
    <x v="30"/>
    <x v="0"/>
    <x v="0"/>
    <n v="1"/>
  </r>
  <r>
    <x v="0"/>
    <x v="49"/>
    <x v="0"/>
    <x v="16"/>
    <x v="30"/>
    <x v="0"/>
    <x v="0"/>
    <n v="1"/>
  </r>
  <r>
    <x v="0"/>
    <x v="50"/>
    <x v="0"/>
    <x v="16"/>
    <x v="30"/>
    <x v="0"/>
    <x v="0"/>
    <n v="1"/>
  </r>
  <r>
    <x v="0"/>
    <x v="51"/>
    <x v="0"/>
    <x v="16"/>
    <x v="30"/>
    <x v="0"/>
    <x v="0"/>
    <n v="1"/>
  </r>
  <r>
    <x v="0"/>
    <x v="52"/>
    <x v="0"/>
    <x v="16"/>
    <x v="30"/>
    <x v="0"/>
    <x v="0"/>
    <n v="1.0000099229999999"/>
  </r>
  <r>
    <x v="0"/>
    <x v="53"/>
    <x v="0"/>
    <x v="16"/>
    <x v="30"/>
    <x v="0"/>
    <x v="0"/>
    <n v="26.387119041999998"/>
  </r>
  <r>
    <x v="0"/>
    <x v="54"/>
    <x v="0"/>
    <x v="16"/>
    <x v="30"/>
    <x v="0"/>
    <x v="0"/>
    <n v="1"/>
  </r>
  <r>
    <x v="0"/>
    <x v="55"/>
    <x v="0"/>
    <x v="16"/>
    <x v="30"/>
    <x v="0"/>
    <x v="0"/>
    <n v="9.9229999999999997E-6"/>
  </r>
  <r>
    <x v="0"/>
    <x v="56"/>
    <x v="0"/>
    <x v="16"/>
    <x v="30"/>
    <x v="0"/>
    <x v="0"/>
    <n v="0"/>
  </r>
  <r>
    <x v="0"/>
    <x v="57"/>
    <x v="0"/>
    <x v="16"/>
    <x v="30"/>
    <x v="0"/>
    <x v="0"/>
    <n v="0"/>
  </r>
  <r>
    <x v="0"/>
    <x v="58"/>
    <x v="0"/>
    <x v="16"/>
    <x v="30"/>
    <x v="0"/>
    <x v="0"/>
    <n v="1"/>
  </r>
  <r>
    <x v="0"/>
    <x v="48"/>
    <x v="0"/>
    <x v="16"/>
    <x v="31"/>
    <x v="0"/>
    <x v="0"/>
    <n v="1"/>
  </r>
  <r>
    <x v="0"/>
    <x v="49"/>
    <x v="0"/>
    <x v="16"/>
    <x v="31"/>
    <x v="0"/>
    <x v="0"/>
    <n v="1"/>
  </r>
  <r>
    <x v="0"/>
    <x v="50"/>
    <x v="0"/>
    <x v="16"/>
    <x v="31"/>
    <x v="0"/>
    <x v="0"/>
    <n v="1"/>
  </r>
  <r>
    <x v="0"/>
    <x v="51"/>
    <x v="0"/>
    <x v="16"/>
    <x v="31"/>
    <x v="0"/>
    <x v="0"/>
    <n v="1"/>
  </r>
  <r>
    <x v="0"/>
    <x v="52"/>
    <x v="0"/>
    <x v="16"/>
    <x v="31"/>
    <x v="0"/>
    <x v="0"/>
    <n v="1.0000095819999999"/>
  </r>
  <r>
    <x v="0"/>
    <x v="53"/>
    <x v="0"/>
    <x v="16"/>
    <x v="31"/>
    <x v="0"/>
    <x v="0"/>
    <n v="78.603710930000005"/>
  </r>
  <r>
    <x v="0"/>
    <x v="54"/>
    <x v="0"/>
    <x v="16"/>
    <x v="31"/>
    <x v="0"/>
    <x v="0"/>
    <n v="1"/>
  </r>
  <r>
    <x v="0"/>
    <x v="55"/>
    <x v="0"/>
    <x v="16"/>
    <x v="31"/>
    <x v="0"/>
    <x v="0"/>
    <n v="9.5820000000000008E-6"/>
  </r>
  <r>
    <x v="0"/>
    <x v="56"/>
    <x v="0"/>
    <x v="16"/>
    <x v="31"/>
    <x v="0"/>
    <x v="0"/>
    <n v="0"/>
  </r>
  <r>
    <x v="0"/>
    <x v="57"/>
    <x v="0"/>
    <x v="16"/>
    <x v="31"/>
    <x v="0"/>
    <x v="0"/>
    <n v="0"/>
  </r>
  <r>
    <x v="0"/>
    <x v="58"/>
    <x v="0"/>
    <x v="16"/>
    <x v="31"/>
    <x v="0"/>
    <x v="0"/>
    <n v="1"/>
  </r>
  <r>
    <x v="0"/>
    <x v="48"/>
    <x v="0"/>
    <x v="17"/>
    <x v="22"/>
    <x v="0"/>
    <x v="0"/>
    <n v="1"/>
  </r>
  <r>
    <x v="0"/>
    <x v="49"/>
    <x v="0"/>
    <x v="17"/>
    <x v="22"/>
    <x v="0"/>
    <x v="0"/>
    <n v="1"/>
  </r>
  <r>
    <x v="0"/>
    <x v="50"/>
    <x v="0"/>
    <x v="17"/>
    <x v="22"/>
    <x v="0"/>
    <x v="0"/>
    <n v="1"/>
  </r>
  <r>
    <x v="0"/>
    <x v="51"/>
    <x v="0"/>
    <x v="17"/>
    <x v="22"/>
    <x v="0"/>
    <x v="0"/>
    <n v="1"/>
  </r>
  <r>
    <x v="0"/>
    <x v="52"/>
    <x v="0"/>
    <x v="17"/>
    <x v="22"/>
    <x v="0"/>
    <x v="0"/>
    <n v="1"/>
  </r>
  <r>
    <x v="0"/>
    <x v="53"/>
    <x v="0"/>
    <x v="17"/>
    <x v="22"/>
    <x v="0"/>
    <x v="0"/>
    <n v="2206.7944000000002"/>
  </r>
  <r>
    <x v="0"/>
    <x v="54"/>
    <x v="0"/>
    <x v="17"/>
    <x v="22"/>
    <x v="0"/>
    <x v="0"/>
    <n v="1"/>
  </r>
  <r>
    <x v="0"/>
    <x v="55"/>
    <x v="0"/>
    <x v="17"/>
    <x v="22"/>
    <x v="0"/>
    <x v="0"/>
    <n v="0"/>
  </r>
  <r>
    <x v="0"/>
    <x v="56"/>
    <x v="0"/>
    <x v="17"/>
    <x v="22"/>
    <x v="0"/>
    <x v="0"/>
    <n v="0"/>
  </r>
  <r>
    <x v="0"/>
    <x v="57"/>
    <x v="0"/>
    <x v="17"/>
    <x v="22"/>
    <x v="0"/>
    <x v="0"/>
    <n v="0"/>
  </r>
  <r>
    <x v="0"/>
    <x v="58"/>
    <x v="0"/>
    <x v="17"/>
    <x v="22"/>
    <x v="0"/>
    <x v="0"/>
    <n v="1"/>
  </r>
  <r>
    <x v="0"/>
    <x v="48"/>
    <x v="0"/>
    <x v="17"/>
    <x v="23"/>
    <x v="0"/>
    <x v="0"/>
    <n v="1"/>
  </r>
  <r>
    <x v="0"/>
    <x v="49"/>
    <x v="0"/>
    <x v="17"/>
    <x v="23"/>
    <x v="0"/>
    <x v="0"/>
    <n v="1"/>
  </r>
  <r>
    <x v="0"/>
    <x v="50"/>
    <x v="0"/>
    <x v="17"/>
    <x v="23"/>
    <x v="0"/>
    <x v="0"/>
    <n v="1"/>
  </r>
  <r>
    <x v="0"/>
    <x v="51"/>
    <x v="0"/>
    <x v="17"/>
    <x v="23"/>
    <x v="0"/>
    <x v="0"/>
    <n v="1"/>
  </r>
  <r>
    <x v="0"/>
    <x v="52"/>
    <x v="0"/>
    <x v="17"/>
    <x v="23"/>
    <x v="0"/>
    <x v="0"/>
    <n v="1"/>
  </r>
  <r>
    <x v="0"/>
    <x v="53"/>
    <x v="0"/>
    <x v="17"/>
    <x v="23"/>
    <x v="0"/>
    <x v="0"/>
    <n v="6964.6850000000004"/>
  </r>
  <r>
    <x v="0"/>
    <x v="54"/>
    <x v="0"/>
    <x v="17"/>
    <x v="23"/>
    <x v="0"/>
    <x v="0"/>
    <n v="1"/>
  </r>
  <r>
    <x v="0"/>
    <x v="55"/>
    <x v="0"/>
    <x v="17"/>
    <x v="23"/>
    <x v="0"/>
    <x v="0"/>
    <n v="0"/>
  </r>
  <r>
    <x v="0"/>
    <x v="56"/>
    <x v="0"/>
    <x v="17"/>
    <x v="23"/>
    <x v="0"/>
    <x v="0"/>
    <n v="0"/>
  </r>
  <r>
    <x v="0"/>
    <x v="57"/>
    <x v="0"/>
    <x v="17"/>
    <x v="23"/>
    <x v="0"/>
    <x v="0"/>
    <n v="0"/>
  </r>
  <r>
    <x v="0"/>
    <x v="58"/>
    <x v="0"/>
    <x v="17"/>
    <x v="23"/>
    <x v="0"/>
    <x v="0"/>
    <n v="1"/>
  </r>
  <r>
    <x v="0"/>
    <x v="48"/>
    <x v="0"/>
    <x v="17"/>
    <x v="24"/>
    <x v="0"/>
    <x v="0"/>
    <n v="1"/>
  </r>
  <r>
    <x v="0"/>
    <x v="49"/>
    <x v="0"/>
    <x v="17"/>
    <x v="24"/>
    <x v="0"/>
    <x v="0"/>
    <n v="1"/>
  </r>
  <r>
    <x v="0"/>
    <x v="50"/>
    <x v="0"/>
    <x v="17"/>
    <x v="24"/>
    <x v="0"/>
    <x v="0"/>
    <n v="1"/>
  </r>
  <r>
    <x v="0"/>
    <x v="51"/>
    <x v="0"/>
    <x v="17"/>
    <x v="24"/>
    <x v="0"/>
    <x v="0"/>
    <n v="1"/>
  </r>
  <r>
    <x v="0"/>
    <x v="52"/>
    <x v="0"/>
    <x v="17"/>
    <x v="24"/>
    <x v="0"/>
    <x v="0"/>
    <n v="1"/>
  </r>
  <r>
    <x v="0"/>
    <x v="53"/>
    <x v="0"/>
    <x v="17"/>
    <x v="24"/>
    <x v="0"/>
    <x v="0"/>
    <n v="1748.5106000000001"/>
  </r>
  <r>
    <x v="0"/>
    <x v="54"/>
    <x v="0"/>
    <x v="17"/>
    <x v="24"/>
    <x v="0"/>
    <x v="0"/>
    <n v="1"/>
  </r>
  <r>
    <x v="0"/>
    <x v="55"/>
    <x v="0"/>
    <x v="17"/>
    <x v="24"/>
    <x v="0"/>
    <x v="0"/>
    <n v="0"/>
  </r>
  <r>
    <x v="0"/>
    <x v="56"/>
    <x v="0"/>
    <x v="17"/>
    <x v="24"/>
    <x v="0"/>
    <x v="0"/>
    <n v="0"/>
  </r>
  <r>
    <x v="0"/>
    <x v="57"/>
    <x v="0"/>
    <x v="17"/>
    <x v="24"/>
    <x v="0"/>
    <x v="0"/>
    <n v="0"/>
  </r>
  <r>
    <x v="0"/>
    <x v="58"/>
    <x v="0"/>
    <x v="17"/>
    <x v="24"/>
    <x v="0"/>
    <x v="0"/>
    <n v="1"/>
  </r>
  <r>
    <x v="0"/>
    <x v="48"/>
    <x v="0"/>
    <x v="17"/>
    <x v="25"/>
    <x v="0"/>
    <x v="0"/>
    <n v="1"/>
  </r>
  <r>
    <x v="0"/>
    <x v="49"/>
    <x v="0"/>
    <x v="17"/>
    <x v="25"/>
    <x v="0"/>
    <x v="0"/>
    <n v="1"/>
  </r>
  <r>
    <x v="0"/>
    <x v="50"/>
    <x v="0"/>
    <x v="17"/>
    <x v="25"/>
    <x v="0"/>
    <x v="0"/>
    <n v="1"/>
  </r>
  <r>
    <x v="0"/>
    <x v="51"/>
    <x v="0"/>
    <x v="17"/>
    <x v="25"/>
    <x v="0"/>
    <x v="0"/>
    <n v="1"/>
  </r>
  <r>
    <x v="0"/>
    <x v="52"/>
    <x v="0"/>
    <x v="17"/>
    <x v="25"/>
    <x v="0"/>
    <x v="0"/>
    <n v="1"/>
  </r>
  <r>
    <x v="0"/>
    <x v="53"/>
    <x v="0"/>
    <x v="17"/>
    <x v="25"/>
    <x v="0"/>
    <x v="0"/>
    <n v="438.09814999999998"/>
  </r>
  <r>
    <x v="0"/>
    <x v="54"/>
    <x v="0"/>
    <x v="17"/>
    <x v="25"/>
    <x v="0"/>
    <x v="0"/>
    <n v="1"/>
  </r>
  <r>
    <x v="0"/>
    <x v="55"/>
    <x v="0"/>
    <x v="17"/>
    <x v="25"/>
    <x v="0"/>
    <x v="0"/>
    <n v="0"/>
  </r>
  <r>
    <x v="0"/>
    <x v="56"/>
    <x v="0"/>
    <x v="17"/>
    <x v="25"/>
    <x v="0"/>
    <x v="0"/>
    <n v="0"/>
  </r>
  <r>
    <x v="0"/>
    <x v="57"/>
    <x v="0"/>
    <x v="17"/>
    <x v="25"/>
    <x v="0"/>
    <x v="0"/>
    <n v="0"/>
  </r>
  <r>
    <x v="0"/>
    <x v="58"/>
    <x v="0"/>
    <x v="17"/>
    <x v="25"/>
    <x v="0"/>
    <x v="0"/>
    <n v="1"/>
  </r>
  <r>
    <x v="0"/>
    <x v="48"/>
    <x v="0"/>
    <x v="17"/>
    <x v="26"/>
    <x v="0"/>
    <x v="0"/>
    <n v="1"/>
  </r>
  <r>
    <x v="0"/>
    <x v="49"/>
    <x v="0"/>
    <x v="17"/>
    <x v="26"/>
    <x v="0"/>
    <x v="0"/>
    <n v="1"/>
  </r>
  <r>
    <x v="0"/>
    <x v="50"/>
    <x v="0"/>
    <x v="17"/>
    <x v="26"/>
    <x v="0"/>
    <x v="0"/>
    <n v="1"/>
  </r>
  <r>
    <x v="0"/>
    <x v="51"/>
    <x v="0"/>
    <x v="17"/>
    <x v="26"/>
    <x v="0"/>
    <x v="0"/>
    <n v="1"/>
  </r>
  <r>
    <x v="0"/>
    <x v="52"/>
    <x v="0"/>
    <x v="17"/>
    <x v="26"/>
    <x v="0"/>
    <x v="0"/>
    <n v="1"/>
  </r>
  <r>
    <x v="0"/>
    <x v="53"/>
    <x v="0"/>
    <x v="17"/>
    <x v="26"/>
    <x v="0"/>
    <x v="0"/>
    <n v="4245.4533000000001"/>
  </r>
  <r>
    <x v="0"/>
    <x v="54"/>
    <x v="0"/>
    <x v="17"/>
    <x v="26"/>
    <x v="0"/>
    <x v="0"/>
    <n v="1"/>
  </r>
  <r>
    <x v="0"/>
    <x v="55"/>
    <x v="0"/>
    <x v="17"/>
    <x v="26"/>
    <x v="0"/>
    <x v="0"/>
    <n v="0"/>
  </r>
  <r>
    <x v="0"/>
    <x v="56"/>
    <x v="0"/>
    <x v="17"/>
    <x v="26"/>
    <x v="0"/>
    <x v="0"/>
    <n v="0"/>
  </r>
  <r>
    <x v="0"/>
    <x v="57"/>
    <x v="0"/>
    <x v="17"/>
    <x v="26"/>
    <x v="0"/>
    <x v="0"/>
    <n v="0"/>
  </r>
  <r>
    <x v="0"/>
    <x v="58"/>
    <x v="0"/>
    <x v="17"/>
    <x v="26"/>
    <x v="0"/>
    <x v="0"/>
    <n v="1"/>
  </r>
  <r>
    <x v="0"/>
    <x v="48"/>
    <x v="0"/>
    <x v="17"/>
    <x v="27"/>
    <x v="0"/>
    <x v="0"/>
    <n v="1"/>
  </r>
  <r>
    <x v="0"/>
    <x v="49"/>
    <x v="0"/>
    <x v="17"/>
    <x v="27"/>
    <x v="0"/>
    <x v="0"/>
    <n v="1"/>
  </r>
  <r>
    <x v="0"/>
    <x v="50"/>
    <x v="0"/>
    <x v="17"/>
    <x v="27"/>
    <x v="0"/>
    <x v="0"/>
    <n v="1"/>
  </r>
  <r>
    <x v="0"/>
    <x v="51"/>
    <x v="0"/>
    <x v="17"/>
    <x v="27"/>
    <x v="0"/>
    <x v="0"/>
    <n v="1"/>
  </r>
  <r>
    <x v="0"/>
    <x v="52"/>
    <x v="0"/>
    <x v="17"/>
    <x v="27"/>
    <x v="0"/>
    <x v="0"/>
    <n v="1"/>
  </r>
  <r>
    <x v="0"/>
    <x v="53"/>
    <x v="0"/>
    <x v="17"/>
    <x v="27"/>
    <x v="0"/>
    <x v="0"/>
    <n v="1000.6684"/>
  </r>
  <r>
    <x v="0"/>
    <x v="54"/>
    <x v="0"/>
    <x v="17"/>
    <x v="27"/>
    <x v="0"/>
    <x v="0"/>
    <n v="1"/>
  </r>
  <r>
    <x v="0"/>
    <x v="55"/>
    <x v="0"/>
    <x v="17"/>
    <x v="27"/>
    <x v="0"/>
    <x v="0"/>
    <n v="0"/>
  </r>
  <r>
    <x v="0"/>
    <x v="56"/>
    <x v="0"/>
    <x v="17"/>
    <x v="27"/>
    <x v="0"/>
    <x v="0"/>
    <n v="0"/>
  </r>
  <r>
    <x v="0"/>
    <x v="57"/>
    <x v="0"/>
    <x v="17"/>
    <x v="27"/>
    <x v="0"/>
    <x v="0"/>
    <n v="0"/>
  </r>
  <r>
    <x v="0"/>
    <x v="58"/>
    <x v="0"/>
    <x v="17"/>
    <x v="27"/>
    <x v="0"/>
    <x v="0"/>
    <n v="1"/>
  </r>
  <r>
    <x v="0"/>
    <x v="48"/>
    <x v="0"/>
    <x v="17"/>
    <x v="28"/>
    <x v="0"/>
    <x v="0"/>
    <n v="1"/>
  </r>
  <r>
    <x v="0"/>
    <x v="49"/>
    <x v="0"/>
    <x v="17"/>
    <x v="28"/>
    <x v="0"/>
    <x v="0"/>
    <n v="1"/>
  </r>
  <r>
    <x v="0"/>
    <x v="50"/>
    <x v="0"/>
    <x v="17"/>
    <x v="28"/>
    <x v="0"/>
    <x v="0"/>
    <n v="1"/>
  </r>
  <r>
    <x v="0"/>
    <x v="51"/>
    <x v="0"/>
    <x v="17"/>
    <x v="28"/>
    <x v="0"/>
    <x v="0"/>
    <n v="1"/>
  </r>
  <r>
    <x v="0"/>
    <x v="52"/>
    <x v="0"/>
    <x v="17"/>
    <x v="28"/>
    <x v="0"/>
    <x v="0"/>
    <n v="1"/>
  </r>
  <r>
    <x v="0"/>
    <x v="53"/>
    <x v="0"/>
    <x v="17"/>
    <x v="28"/>
    <x v="0"/>
    <x v="0"/>
    <n v="6039.0293000000001"/>
  </r>
  <r>
    <x v="0"/>
    <x v="54"/>
    <x v="0"/>
    <x v="17"/>
    <x v="28"/>
    <x v="0"/>
    <x v="0"/>
    <n v="1"/>
  </r>
  <r>
    <x v="0"/>
    <x v="55"/>
    <x v="0"/>
    <x v="17"/>
    <x v="28"/>
    <x v="0"/>
    <x v="0"/>
    <n v="0"/>
  </r>
  <r>
    <x v="0"/>
    <x v="56"/>
    <x v="0"/>
    <x v="17"/>
    <x v="28"/>
    <x v="0"/>
    <x v="0"/>
    <n v="0"/>
  </r>
  <r>
    <x v="0"/>
    <x v="57"/>
    <x v="0"/>
    <x v="17"/>
    <x v="28"/>
    <x v="0"/>
    <x v="0"/>
    <n v="0"/>
  </r>
  <r>
    <x v="0"/>
    <x v="58"/>
    <x v="0"/>
    <x v="17"/>
    <x v="28"/>
    <x v="0"/>
    <x v="0"/>
    <n v="1"/>
  </r>
  <r>
    <x v="0"/>
    <x v="48"/>
    <x v="0"/>
    <x v="17"/>
    <x v="29"/>
    <x v="0"/>
    <x v="0"/>
    <n v="1"/>
  </r>
  <r>
    <x v="0"/>
    <x v="49"/>
    <x v="0"/>
    <x v="17"/>
    <x v="29"/>
    <x v="0"/>
    <x v="0"/>
    <n v="1"/>
  </r>
  <r>
    <x v="0"/>
    <x v="50"/>
    <x v="0"/>
    <x v="17"/>
    <x v="29"/>
    <x v="0"/>
    <x v="0"/>
    <n v="1"/>
  </r>
  <r>
    <x v="0"/>
    <x v="51"/>
    <x v="0"/>
    <x v="17"/>
    <x v="29"/>
    <x v="0"/>
    <x v="0"/>
    <n v="1"/>
  </r>
  <r>
    <x v="0"/>
    <x v="52"/>
    <x v="0"/>
    <x v="17"/>
    <x v="29"/>
    <x v="0"/>
    <x v="0"/>
    <n v="1"/>
  </r>
  <r>
    <x v="0"/>
    <x v="53"/>
    <x v="0"/>
    <x v="17"/>
    <x v="29"/>
    <x v="0"/>
    <x v="0"/>
    <n v="1731.7707"/>
  </r>
  <r>
    <x v="0"/>
    <x v="54"/>
    <x v="0"/>
    <x v="17"/>
    <x v="29"/>
    <x v="0"/>
    <x v="0"/>
    <n v="1"/>
  </r>
  <r>
    <x v="0"/>
    <x v="55"/>
    <x v="0"/>
    <x v="17"/>
    <x v="29"/>
    <x v="0"/>
    <x v="0"/>
    <n v="0"/>
  </r>
  <r>
    <x v="0"/>
    <x v="56"/>
    <x v="0"/>
    <x v="17"/>
    <x v="29"/>
    <x v="0"/>
    <x v="0"/>
    <n v="0"/>
  </r>
  <r>
    <x v="0"/>
    <x v="57"/>
    <x v="0"/>
    <x v="17"/>
    <x v="29"/>
    <x v="0"/>
    <x v="0"/>
    <n v="0"/>
  </r>
  <r>
    <x v="0"/>
    <x v="58"/>
    <x v="0"/>
    <x v="17"/>
    <x v="29"/>
    <x v="0"/>
    <x v="0"/>
    <n v="1"/>
  </r>
  <r>
    <x v="0"/>
    <x v="48"/>
    <x v="0"/>
    <x v="17"/>
    <x v="30"/>
    <x v="0"/>
    <x v="0"/>
    <n v="1"/>
  </r>
  <r>
    <x v="0"/>
    <x v="49"/>
    <x v="0"/>
    <x v="17"/>
    <x v="30"/>
    <x v="0"/>
    <x v="0"/>
    <n v="1"/>
  </r>
  <r>
    <x v="0"/>
    <x v="50"/>
    <x v="0"/>
    <x v="17"/>
    <x v="30"/>
    <x v="0"/>
    <x v="0"/>
    <n v="1"/>
  </r>
  <r>
    <x v="0"/>
    <x v="51"/>
    <x v="0"/>
    <x v="17"/>
    <x v="30"/>
    <x v="0"/>
    <x v="0"/>
    <n v="1"/>
  </r>
  <r>
    <x v="0"/>
    <x v="52"/>
    <x v="0"/>
    <x v="17"/>
    <x v="30"/>
    <x v="0"/>
    <x v="0"/>
    <n v="1"/>
  </r>
  <r>
    <x v="0"/>
    <x v="53"/>
    <x v="0"/>
    <x v="17"/>
    <x v="30"/>
    <x v="0"/>
    <x v="0"/>
    <n v="594.17918999999995"/>
  </r>
  <r>
    <x v="0"/>
    <x v="54"/>
    <x v="0"/>
    <x v="17"/>
    <x v="30"/>
    <x v="0"/>
    <x v="0"/>
    <n v="1"/>
  </r>
  <r>
    <x v="0"/>
    <x v="55"/>
    <x v="0"/>
    <x v="17"/>
    <x v="30"/>
    <x v="0"/>
    <x v="0"/>
    <n v="0"/>
  </r>
  <r>
    <x v="0"/>
    <x v="56"/>
    <x v="0"/>
    <x v="17"/>
    <x v="30"/>
    <x v="0"/>
    <x v="0"/>
    <n v="0"/>
  </r>
  <r>
    <x v="0"/>
    <x v="57"/>
    <x v="0"/>
    <x v="17"/>
    <x v="30"/>
    <x v="0"/>
    <x v="0"/>
    <n v="0"/>
  </r>
  <r>
    <x v="0"/>
    <x v="58"/>
    <x v="0"/>
    <x v="17"/>
    <x v="30"/>
    <x v="0"/>
    <x v="0"/>
    <n v="1"/>
  </r>
  <r>
    <x v="0"/>
    <x v="48"/>
    <x v="0"/>
    <x v="17"/>
    <x v="31"/>
    <x v="0"/>
    <x v="0"/>
    <n v="1"/>
  </r>
  <r>
    <x v="0"/>
    <x v="49"/>
    <x v="0"/>
    <x v="17"/>
    <x v="31"/>
    <x v="0"/>
    <x v="0"/>
    <n v="1"/>
  </r>
  <r>
    <x v="0"/>
    <x v="50"/>
    <x v="0"/>
    <x v="17"/>
    <x v="31"/>
    <x v="0"/>
    <x v="0"/>
    <n v="1"/>
  </r>
  <r>
    <x v="0"/>
    <x v="51"/>
    <x v="0"/>
    <x v="17"/>
    <x v="31"/>
    <x v="0"/>
    <x v="0"/>
    <n v="1"/>
  </r>
  <r>
    <x v="0"/>
    <x v="52"/>
    <x v="0"/>
    <x v="17"/>
    <x v="31"/>
    <x v="0"/>
    <x v="0"/>
    <n v="1"/>
  </r>
  <r>
    <x v="0"/>
    <x v="53"/>
    <x v="0"/>
    <x v="17"/>
    <x v="31"/>
    <x v="0"/>
    <x v="0"/>
    <n v="747.10964000000001"/>
  </r>
  <r>
    <x v="0"/>
    <x v="54"/>
    <x v="0"/>
    <x v="17"/>
    <x v="31"/>
    <x v="0"/>
    <x v="0"/>
    <n v="1"/>
  </r>
  <r>
    <x v="0"/>
    <x v="55"/>
    <x v="0"/>
    <x v="17"/>
    <x v="31"/>
    <x v="0"/>
    <x v="0"/>
    <n v="0"/>
  </r>
  <r>
    <x v="0"/>
    <x v="56"/>
    <x v="0"/>
    <x v="17"/>
    <x v="31"/>
    <x v="0"/>
    <x v="0"/>
    <n v="0"/>
  </r>
  <r>
    <x v="0"/>
    <x v="57"/>
    <x v="0"/>
    <x v="17"/>
    <x v="31"/>
    <x v="0"/>
    <x v="0"/>
    <n v="0"/>
  </r>
  <r>
    <x v="0"/>
    <x v="58"/>
    <x v="0"/>
    <x v="17"/>
    <x v="31"/>
    <x v="0"/>
    <x v="0"/>
    <n v="1"/>
  </r>
  <r>
    <x v="0"/>
    <x v="48"/>
    <x v="0"/>
    <x v="18"/>
    <x v="22"/>
    <x v="0"/>
    <x v="0"/>
    <n v="1"/>
  </r>
  <r>
    <x v="0"/>
    <x v="49"/>
    <x v="0"/>
    <x v="18"/>
    <x v="22"/>
    <x v="0"/>
    <x v="0"/>
    <n v="1"/>
  </r>
  <r>
    <x v="0"/>
    <x v="50"/>
    <x v="0"/>
    <x v="18"/>
    <x v="22"/>
    <x v="0"/>
    <x v="0"/>
    <n v="1"/>
  </r>
  <r>
    <x v="0"/>
    <x v="51"/>
    <x v="0"/>
    <x v="18"/>
    <x v="22"/>
    <x v="0"/>
    <x v="0"/>
    <n v="1"/>
  </r>
  <r>
    <x v="0"/>
    <x v="52"/>
    <x v="0"/>
    <x v="18"/>
    <x v="22"/>
    <x v="0"/>
    <x v="0"/>
    <n v="1"/>
  </r>
  <r>
    <x v="0"/>
    <x v="53"/>
    <x v="0"/>
    <x v="18"/>
    <x v="22"/>
    <x v="0"/>
    <x v="0"/>
    <n v="2313.1053000000002"/>
  </r>
  <r>
    <x v="0"/>
    <x v="54"/>
    <x v="0"/>
    <x v="18"/>
    <x v="22"/>
    <x v="0"/>
    <x v="0"/>
    <n v="1"/>
  </r>
  <r>
    <x v="0"/>
    <x v="55"/>
    <x v="0"/>
    <x v="18"/>
    <x v="22"/>
    <x v="0"/>
    <x v="0"/>
    <n v="0"/>
  </r>
  <r>
    <x v="0"/>
    <x v="56"/>
    <x v="0"/>
    <x v="18"/>
    <x v="22"/>
    <x v="0"/>
    <x v="0"/>
    <n v="0"/>
  </r>
  <r>
    <x v="0"/>
    <x v="57"/>
    <x v="0"/>
    <x v="18"/>
    <x v="22"/>
    <x v="0"/>
    <x v="0"/>
    <n v="0"/>
  </r>
  <r>
    <x v="0"/>
    <x v="58"/>
    <x v="0"/>
    <x v="18"/>
    <x v="22"/>
    <x v="0"/>
    <x v="0"/>
    <n v="1"/>
  </r>
  <r>
    <x v="0"/>
    <x v="48"/>
    <x v="0"/>
    <x v="18"/>
    <x v="23"/>
    <x v="0"/>
    <x v="0"/>
    <n v="1"/>
  </r>
  <r>
    <x v="0"/>
    <x v="49"/>
    <x v="0"/>
    <x v="18"/>
    <x v="23"/>
    <x v="0"/>
    <x v="0"/>
    <n v="1"/>
  </r>
  <r>
    <x v="0"/>
    <x v="50"/>
    <x v="0"/>
    <x v="18"/>
    <x v="23"/>
    <x v="0"/>
    <x v="0"/>
    <n v="1"/>
  </r>
  <r>
    <x v="0"/>
    <x v="51"/>
    <x v="0"/>
    <x v="18"/>
    <x v="23"/>
    <x v="0"/>
    <x v="0"/>
    <n v="1"/>
  </r>
  <r>
    <x v="0"/>
    <x v="52"/>
    <x v="0"/>
    <x v="18"/>
    <x v="23"/>
    <x v="0"/>
    <x v="0"/>
    <n v="1"/>
  </r>
  <r>
    <x v="0"/>
    <x v="53"/>
    <x v="0"/>
    <x v="18"/>
    <x v="23"/>
    <x v="0"/>
    <x v="0"/>
    <n v="6841.3626999999997"/>
  </r>
  <r>
    <x v="0"/>
    <x v="54"/>
    <x v="0"/>
    <x v="18"/>
    <x v="23"/>
    <x v="0"/>
    <x v="0"/>
    <n v="1"/>
  </r>
  <r>
    <x v="0"/>
    <x v="55"/>
    <x v="0"/>
    <x v="18"/>
    <x v="23"/>
    <x v="0"/>
    <x v="0"/>
    <n v="0"/>
  </r>
  <r>
    <x v="0"/>
    <x v="56"/>
    <x v="0"/>
    <x v="18"/>
    <x v="23"/>
    <x v="0"/>
    <x v="0"/>
    <n v="0"/>
  </r>
  <r>
    <x v="0"/>
    <x v="57"/>
    <x v="0"/>
    <x v="18"/>
    <x v="23"/>
    <x v="0"/>
    <x v="0"/>
    <n v="0"/>
  </r>
  <r>
    <x v="0"/>
    <x v="58"/>
    <x v="0"/>
    <x v="18"/>
    <x v="23"/>
    <x v="0"/>
    <x v="0"/>
    <n v="1"/>
  </r>
  <r>
    <x v="0"/>
    <x v="48"/>
    <x v="0"/>
    <x v="18"/>
    <x v="24"/>
    <x v="0"/>
    <x v="0"/>
    <n v="1"/>
  </r>
  <r>
    <x v="0"/>
    <x v="49"/>
    <x v="0"/>
    <x v="18"/>
    <x v="24"/>
    <x v="0"/>
    <x v="0"/>
    <n v="1"/>
  </r>
  <r>
    <x v="0"/>
    <x v="50"/>
    <x v="0"/>
    <x v="18"/>
    <x v="24"/>
    <x v="0"/>
    <x v="0"/>
    <n v="1"/>
  </r>
  <r>
    <x v="0"/>
    <x v="51"/>
    <x v="0"/>
    <x v="18"/>
    <x v="24"/>
    <x v="0"/>
    <x v="0"/>
    <n v="1"/>
  </r>
  <r>
    <x v="0"/>
    <x v="52"/>
    <x v="0"/>
    <x v="18"/>
    <x v="24"/>
    <x v="0"/>
    <x v="0"/>
    <n v="1"/>
  </r>
  <r>
    <x v="0"/>
    <x v="53"/>
    <x v="0"/>
    <x v="18"/>
    <x v="24"/>
    <x v="0"/>
    <x v="0"/>
    <n v="2412.3393999999998"/>
  </r>
  <r>
    <x v="0"/>
    <x v="54"/>
    <x v="0"/>
    <x v="18"/>
    <x v="24"/>
    <x v="0"/>
    <x v="0"/>
    <n v="1"/>
  </r>
  <r>
    <x v="0"/>
    <x v="55"/>
    <x v="0"/>
    <x v="18"/>
    <x v="24"/>
    <x v="0"/>
    <x v="0"/>
    <n v="0"/>
  </r>
  <r>
    <x v="0"/>
    <x v="56"/>
    <x v="0"/>
    <x v="18"/>
    <x v="24"/>
    <x v="0"/>
    <x v="0"/>
    <n v="0"/>
  </r>
  <r>
    <x v="0"/>
    <x v="57"/>
    <x v="0"/>
    <x v="18"/>
    <x v="24"/>
    <x v="0"/>
    <x v="0"/>
    <n v="0"/>
  </r>
  <r>
    <x v="0"/>
    <x v="58"/>
    <x v="0"/>
    <x v="18"/>
    <x v="24"/>
    <x v="0"/>
    <x v="0"/>
    <n v="1"/>
  </r>
  <r>
    <x v="0"/>
    <x v="48"/>
    <x v="0"/>
    <x v="18"/>
    <x v="25"/>
    <x v="0"/>
    <x v="0"/>
    <n v="1"/>
  </r>
  <r>
    <x v="0"/>
    <x v="49"/>
    <x v="0"/>
    <x v="18"/>
    <x v="25"/>
    <x v="0"/>
    <x v="0"/>
    <n v="1"/>
  </r>
  <r>
    <x v="0"/>
    <x v="50"/>
    <x v="0"/>
    <x v="18"/>
    <x v="25"/>
    <x v="0"/>
    <x v="0"/>
    <n v="1"/>
  </r>
  <r>
    <x v="0"/>
    <x v="51"/>
    <x v="0"/>
    <x v="18"/>
    <x v="25"/>
    <x v="0"/>
    <x v="0"/>
    <n v="1"/>
  </r>
  <r>
    <x v="0"/>
    <x v="52"/>
    <x v="0"/>
    <x v="18"/>
    <x v="25"/>
    <x v="0"/>
    <x v="0"/>
    <n v="1"/>
  </r>
  <r>
    <x v="0"/>
    <x v="53"/>
    <x v="0"/>
    <x v="18"/>
    <x v="25"/>
    <x v="0"/>
    <x v="0"/>
    <n v="739.79549999999995"/>
  </r>
  <r>
    <x v="0"/>
    <x v="54"/>
    <x v="0"/>
    <x v="18"/>
    <x v="25"/>
    <x v="0"/>
    <x v="0"/>
    <n v="1"/>
  </r>
  <r>
    <x v="0"/>
    <x v="55"/>
    <x v="0"/>
    <x v="18"/>
    <x v="25"/>
    <x v="0"/>
    <x v="0"/>
    <n v="0"/>
  </r>
  <r>
    <x v="0"/>
    <x v="56"/>
    <x v="0"/>
    <x v="18"/>
    <x v="25"/>
    <x v="0"/>
    <x v="0"/>
    <n v="0"/>
  </r>
  <r>
    <x v="0"/>
    <x v="57"/>
    <x v="0"/>
    <x v="18"/>
    <x v="25"/>
    <x v="0"/>
    <x v="0"/>
    <n v="0"/>
  </r>
  <r>
    <x v="0"/>
    <x v="58"/>
    <x v="0"/>
    <x v="18"/>
    <x v="25"/>
    <x v="0"/>
    <x v="0"/>
    <n v="1"/>
  </r>
  <r>
    <x v="0"/>
    <x v="48"/>
    <x v="0"/>
    <x v="18"/>
    <x v="26"/>
    <x v="0"/>
    <x v="0"/>
    <n v="1"/>
  </r>
  <r>
    <x v="0"/>
    <x v="49"/>
    <x v="0"/>
    <x v="18"/>
    <x v="26"/>
    <x v="0"/>
    <x v="0"/>
    <n v="1"/>
  </r>
  <r>
    <x v="0"/>
    <x v="50"/>
    <x v="0"/>
    <x v="18"/>
    <x v="26"/>
    <x v="0"/>
    <x v="0"/>
    <n v="1"/>
  </r>
  <r>
    <x v="0"/>
    <x v="51"/>
    <x v="0"/>
    <x v="18"/>
    <x v="26"/>
    <x v="0"/>
    <x v="0"/>
    <n v="1"/>
  </r>
  <r>
    <x v="0"/>
    <x v="52"/>
    <x v="0"/>
    <x v="18"/>
    <x v="26"/>
    <x v="0"/>
    <x v="0"/>
    <n v="1"/>
  </r>
  <r>
    <x v="0"/>
    <x v="53"/>
    <x v="0"/>
    <x v="18"/>
    <x v="26"/>
    <x v="0"/>
    <x v="0"/>
    <n v="5293.1791000000003"/>
  </r>
  <r>
    <x v="0"/>
    <x v="54"/>
    <x v="0"/>
    <x v="18"/>
    <x v="26"/>
    <x v="0"/>
    <x v="0"/>
    <n v="1"/>
  </r>
  <r>
    <x v="0"/>
    <x v="55"/>
    <x v="0"/>
    <x v="18"/>
    <x v="26"/>
    <x v="0"/>
    <x v="0"/>
    <n v="0"/>
  </r>
  <r>
    <x v="0"/>
    <x v="56"/>
    <x v="0"/>
    <x v="18"/>
    <x v="26"/>
    <x v="0"/>
    <x v="0"/>
    <n v="0"/>
  </r>
  <r>
    <x v="0"/>
    <x v="57"/>
    <x v="0"/>
    <x v="18"/>
    <x v="26"/>
    <x v="0"/>
    <x v="0"/>
    <n v="0"/>
  </r>
  <r>
    <x v="0"/>
    <x v="58"/>
    <x v="0"/>
    <x v="18"/>
    <x v="26"/>
    <x v="0"/>
    <x v="0"/>
    <n v="1"/>
  </r>
  <r>
    <x v="0"/>
    <x v="48"/>
    <x v="0"/>
    <x v="18"/>
    <x v="27"/>
    <x v="0"/>
    <x v="0"/>
    <n v="1"/>
  </r>
  <r>
    <x v="0"/>
    <x v="49"/>
    <x v="0"/>
    <x v="18"/>
    <x v="27"/>
    <x v="0"/>
    <x v="0"/>
    <n v="1"/>
  </r>
  <r>
    <x v="0"/>
    <x v="50"/>
    <x v="0"/>
    <x v="18"/>
    <x v="27"/>
    <x v="0"/>
    <x v="0"/>
    <n v="1"/>
  </r>
  <r>
    <x v="0"/>
    <x v="51"/>
    <x v="0"/>
    <x v="18"/>
    <x v="27"/>
    <x v="0"/>
    <x v="0"/>
    <n v="1"/>
  </r>
  <r>
    <x v="0"/>
    <x v="52"/>
    <x v="0"/>
    <x v="18"/>
    <x v="27"/>
    <x v="0"/>
    <x v="0"/>
    <n v="1"/>
  </r>
  <r>
    <x v="0"/>
    <x v="53"/>
    <x v="0"/>
    <x v="18"/>
    <x v="27"/>
    <x v="0"/>
    <x v="0"/>
    <n v="1032.9138"/>
  </r>
  <r>
    <x v="0"/>
    <x v="54"/>
    <x v="0"/>
    <x v="18"/>
    <x v="27"/>
    <x v="0"/>
    <x v="0"/>
    <n v="1"/>
  </r>
  <r>
    <x v="0"/>
    <x v="55"/>
    <x v="0"/>
    <x v="18"/>
    <x v="27"/>
    <x v="0"/>
    <x v="0"/>
    <n v="0"/>
  </r>
  <r>
    <x v="0"/>
    <x v="56"/>
    <x v="0"/>
    <x v="18"/>
    <x v="27"/>
    <x v="0"/>
    <x v="0"/>
    <n v="0"/>
  </r>
  <r>
    <x v="0"/>
    <x v="57"/>
    <x v="0"/>
    <x v="18"/>
    <x v="27"/>
    <x v="0"/>
    <x v="0"/>
    <n v="0"/>
  </r>
  <r>
    <x v="0"/>
    <x v="58"/>
    <x v="0"/>
    <x v="18"/>
    <x v="27"/>
    <x v="0"/>
    <x v="0"/>
    <n v="1"/>
  </r>
  <r>
    <x v="0"/>
    <x v="48"/>
    <x v="0"/>
    <x v="18"/>
    <x v="28"/>
    <x v="0"/>
    <x v="0"/>
    <n v="1"/>
  </r>
  <r>
    <x v="0"/>
    <x v="49"/>
    <x v="0"/>
    <x v="18"/>
    <x v="28"/>
    <x v="0"/>
    <x v="0"/>
    <n v="1"/>
  </r>
  <r>
    <x v="0"/>
    <x v="50"/>
    <x v="0"/>
    <x v="18"/>
    <x v="28"/>
    <x v="0"/>
    <x v="0"/>
    <n v="1"/>
  </r>
  <r>
    <x v="0"/>
    <x v="51"/>
    <x v="0"/>
    <x v="18"/>
    <x v="28"/>
    <x v="0"/>
    <x v="0"/>
    <n v="1"/>
  </r>
  <r>
    <x v="0"/>
    <x v="52"/>
    <x v="0"/>
    <x v="18"/>
    <x v="28"/>
    <x v="0"/>
    <x v="0"/>
    <n v="1"/>
  </r>
  <r>
    <x v="0"/>
    <x v="53"/>
    <x v="0"/>
    <x v="18"/>
    <x v="28"/>
    <x v="0"/>
    <x v="0"/>
    <n v="6619.6778000000004"/>
  </r>
  <r>
    <x v="0"/>
    <x v="54"/>
    <x v="0"/>
    <x v="18"/>
    <x v="28"/>
    <x v="0"/>
    <x v="0"/>
    <n v="1"/>
  </r>
  <r>
    <x v="0"/>
    <x v="55"/>
    <x v="0"/>
    <x v="18"/>
    <x v="28"/>
    <x v="0"/>
    <x v="0"/>
    <n v="0"/>
  </r>
  <r>
    <x v="0"/>
    <x v="56"/>
    <x v="0"/>
    <x v="18"/>
    <x v="28"/>
    <x v="0"/>
    <x v="0"/>
    <n v="0"/>
  </r>
  <r>
    <x v="0"/>
    <x v="57"/>
    <x v="0"/>
    <x v="18"/>
    <x v="28"/>
    <x v="0"/>
    <x v="0"/>
    <n v="0"/>
  </r>
  <r>
    <x v="0"/>
    <x v="58"/>
    <x v="0"/>
    <x v="18"/>
    <x v="28"/>
    <x v="0"/>
    <x v="0"/>
    <n v="1"/>
  </r>
  <r>
    <x v="0"/>
    <x v="48"/>
    <x v="0"/>
    <x v="18"/>
    <x v="29"/>
    <x v="0"/>
    <x v="0"/>
    <n v="1"/>
  </r>
  <r>
    <x v="0"/>
    <x v="49"/>
    <x v="0"/>
    <x v="18"/>
    <x v="29"/>
    <x v="0"/>
    <x v="0"/>
    <n v="1"/>
  </r>
  <r>
    <x v="0"/>
    <x v="50"/>
    <x v="0"/>
    <x v="18"/>
    <x v="29"/>
    <x v="0"/>
    <x v="0"/>
    <n v="1"/>
  </r>
  <r>
    <x v="0"/>
    <x v="51"/>
    <x v="0"/>
    <x v="18"/>
    <x v="29"/>
    <x v="0"/>
    <x v="0"/>
    <n v="1"/>
  </r>
  <r>
    <x v="0"/>
    <x v="52"/>
    <x v="0"/>
    <x v="18"/>
    <x v="29"/>
    <x v="0"/>
    <x v="0"/>
    <n v="1"/>
  </r>
  <r>
    <x v="0"/>
    <x v="53"/>
    <x v="0"/>
    <x v="18"/>
    <x v="29"/>
    <x v="0"/>
    <x v="0"/>
    <n v="2349.4872"/>
  </r>
  <r>
    <x v="0"/>
    <x v="54"/>
    <x v="0"/>
    <x v="18"/>
    <x v="29"/>
    <x v="0"/>
    <x v="0"/>
    <n v="1"/>
  </r>
  <r>
    <x v="0"/>
    <x v="55"/>
    <x v="0"/>
    <x v="18"/>
    <x v="29"/>
    <x v="0"/>
    <x v="0"/>
    <n v="0"/>
  </r>
  <r>
    <x v="0"/>
    <x v="56"/>
    <x v="0"/>
    <x v="18"/>
    <x v="29"/>
    <x v="0"/>
    <x v="0"/>
    <n v="0"/>
  </r>
  <r>
    <x v="0"/>
    <x v="57"/>
    <x v="0"/>
    <x v="18"/>
    <x v="29"/>
    <x v="0"/>
    <x v="0"/>
    <n v="0"/>
  </r>
  <r>
    <x v="0"/>
    <x v="58"/>
    <x v="0"/>
    <x v="18"/>
    <x v="29"/>
    <x v="0"/>
    <x v="0"/>
    <n v="1"/>
  </r>
  <r>
    <x v="0"/>
    <x v="48"/>
    <x v="0"/>
    <x v="18"/>
    <x v="30"/>
    <x v="0"/>
    <x v="0"/>
    <n v="1"/>
  </r>
  <r>
    <x v="0"/>
    <x v="49"/>
    <x v="0"/>
    <x v="18"/>
    <x v="30"/>
    <x v="0"/>
    <x v="0"/>
    <n v="1"/>
  </r>
  <r>
    <x v="0"/>
    <x v="50"/>
    <x v="0"/>
    <x v="18"/>
    <x v="30"/>
    <x v="0"/>
    <x v="0"/>
    <n v="1"/>
  </r>
  <r>
    <x v="0"/>
    <x v="51"/>
    <x v="0"/>
    <x v="18"/>
    <x v="30"/>
    <x v="0"/>
    <x v="0"/>
    <n v="1"/>
  </r>
  <r>
    <x v="0"/>
    <x v="52"/>
    <x v="0"/>
    <x v="18"/>
    <x v="30"/>
    <x v="0"/>
    <x v="0"/>
    <n v="1"/>
  </r>
  <r>
    <x v="0"/>
    <x v="53"/>
    <x v="0"/>
    <x v="18"/>
    <x v="30"/>
    <x v="0"/>
    <x v="0"/>
    <n v="742.74399000000005"/>
  </r>
  <r>
    <x v="0"/>
    <x v="54"/>
    <x v="0"/>
    <x v="18"/>
    <x v="30"/>
    <x v="0"/>
    <x v="0"/>
    <n v="1"/>
  </r>
  <r>
    <x v="0"/>
    <x v="55"/>
    <x v="0"/>
    <x v="18"/>
    <x v="30"/>
    <x v="0"/>
    <x v="0"/>
    <n v="0"/>
  </r>
  <r>
    <x v="0"/>
    <x v="56"/>
    <x v="0"/>
    <x v="18"/>
    <x v="30"/>
    <x v="0"/>
    <x v="0"/>
    <n v="0"/>
  </r>
  <r>
    <x v="0"/>
    <x v="57"/>
    <x v="0"/>
    <x v="18"/>
    <x v="30"/>
    <x v="0"/>
    <x v="0"/>
    <n v="0"/>
  </r>
  <r>
    <x v="0"/>
    <x v="58"/>
    <x v="0"/>
    <x v="18"/>
    <x v="30"/>
    <x v="0"/>
    <x v="0"/>
    <n v="1"/>
  </r>
  <r>
    <x v="0"/>
    <x v="48"/>
    <x v="0"/>
    <x v="18"/>
    <x v="31"/>
    <x v="0"/>
    <x v="0"/>
    <n v="1"/>
  </r>
  <r>
    <x v="0"/>
    <x v="49"/>
    <x v="0"/>
    <x v="18"/>
    <x v="31"/>
    <x v="0"/>
    <x v="0"/>
    <n v="1"/>
  </r>
  <r>
    <x v="0"/>
    <x v="50"/>
    <x v="0"/>
    <x v="18"/>
    <x v="31"/>
    <x v="0"/>
    <x v="0"/>
    <n v="1"/>
  </r>
  <r>
    <x v="0"/>
    <x v="51"/>
    <x v="0"/>
    <x v="18"/>
    <x v="31"/>
    <x v="0"/>
    <x v="0"/>
    <n v="1"/>
  </r>
  <r>
    <x v="0"/>
    <x v="52"/>
    <x v="0"/>
    <x v="18"/>
    <x v="31"/>
    <x v="0"/>
    <x v="0"/>
    <n v="1"/>
  </r>
  <r>
    <x v="0"/>
    <x v="53"/>
    <x v="0"/>
    <x v="18"/>
    <x v="31"/>
    <x v="0"/>
    <x v="0"/>
    <n v="879.34875999999997"/>
  </r>
  <r>
    <x v="0"/>
    <x v="54"/>
    <x v="0"/>
    <x v="18"/>
    <x v="31"/>
    <x v="0"/>
    <x v="0"/>
    <n v="1"/>
  </r>
  <r>
    <x v="0"/>
    <x v="55"/>
    <x v="0"/>
    <x v="18"/>
    <x v="31"/>
    <x v="0"/>
    <x v="0"/>
    <n v="0"/>
  </r>
  <r>
    <x v="0"/>
    <x v="56"/>
    <x v="0"/>
    <x v="18"/>
    <x v="31"/>
    <x v="0"/>
    <x v="0"/>
    <n v="0"/>
  </r>
  <r>
    <x v="0"/>
    <x v="57"/>
    <x v="0"/>
    <x v="18"/>
    <x v="31"/>
    <x v="0"/>
    <x v="0"/>
    <n v="0"/>
  </r>
  <r>
    <x v="0"/>
    <x v="58"/>
    <x v="0"/>
    <x v="18"/>
    <x v="31"/>
    <x v="0"/>
    <x v="0"/>
    <n v="1"/>
  </r>
  <r>
    <x v="0"/>
    <x v="59"/>
    <x v="0"/>
    <x v="9"/>
    <x v="46"/>
    <x v="0"/>
    <x v="0"/>
    <n v="1"/>
  </r>
  <r>
    <x v="0"/>
    <x v="60"/>
    <x v="0"/>
    <x v="9"/>
    <x v="46"/>
    <x v="0"/>
    <x v="0"/>
    <n v="15770.071"/>
  </r>
  <r>
    <x v="0"/>
    <x v="61"/>
    <x v="0"/>
    <x v="9"/>
    <x v="46"/>
    <x v="0"/>
    <x v="0"/>
    <n v="22854.1"/>
  </r>
  <r>
    <x v="0"/>
    <x v="62"/>
    <x v="0"/>
    <x v="9"/>
    <x v="46"/>
    <x v="0"/>
    <x v="0"/>
    <n v="35476.9"/>
  </r>
  <r>
    <x v="0"/>
    <x v="63"/>
    <x v="0"/>
    <x v="9"/>
    <x v="46"/>
    <x v="0"/>
    <x v="0"/>
    <n v="19706.829000000002"/>
  </r>
  <r>
    <x v="0"/>
    <x v="64"/>
    <x v="0"/>
    <x v="9"/>
    <x v="46"/>
    <x v="0"/>
    <x v="0"/>
    <n v="3147.2709"/>
  </r>
  <r>
    <x v="0"/>
    <x v="65"/>
    <x v="0"/>
    <x v="9"/>
    <x v="46"/>
    <x v="0"/>
    <x v="0"/>
    <n v="1"/>
  </r>
  <r>
    <x v="0"/>
    <x v="66"/>
    <x v="0"/>
    <x v="9"/>
    <x v="46"/>
    <x v="0"/>
    <x v="0"/>
    <n v="1"/>
  </r>
  <r>
    <x v="0"/>
    <x v="67"/>
    <x v="0"/>
    <x v="9"/>
    <x v="46"/>
    <x v="0"/>
    <x v="0"/>
    <n v="1"/>
  </r>
  <r>
    <x v="0"/>
    <x v="68"/>
    <x v="0"/>
    <x v="9"/>
    <x v="46"/>
    <x v="0"/>
    <x v="0"/>
    <n v="1"/>
  </r>
  <r>
    <x v="0"/>
    <x v="69"/>
    <x v="0"/>
    <x v="0"/>
    <x v="0"/>
    <x v="0"/>
    <x v="0"/>
    <n v="35476.9"/>
  </r>
  <r>
    <x v="0"/>
    <x v="70"/>
    <x v="0"/>
    <x v="0"/>
    <x v="0"/>
    <x v="0"/>
    <x v="0"/>
    <n v="999814.5"/>
  </r>
  <r>
    <x v="0"/>
    <x v="69"/>
    <x v="0"/>
    <x v="1"/>
    <x v="0"/>
    <x v="0"/>
    <x v="0"/>
    <n v="0"/>
  </r>
  <r>
    <x v="0"/>
    <x v="70"/>
    <x v="0"/>
    <x v="1"/>
    <x v="0"/>
    <x v="0"/>
    <x v="0"/>
    <n v="1000000"/>
  </r>
  <r>
    <x v="0"/>
    <x v="69"/>
    <x v="0"/>
    <x v="2"/>
    <x v="0"/>
    <x v="0"/>
    <x v="0"/>
    <n v="0"/>
  </r>
  <r>
    <x v="0"/>
    <x v="70"/>
    <x v="0"/>
    <x v="2"/>
    <x v="0"/>
    <x v="0"/>
    <x v="0"/>
    <n v="1000000"/>
  </r>
  <r>
    <x v="0"/>
    <x v="69"/>
    <x v="0"/>
    <x v="3"/>
    <x v="0"/>
    <x v="0"/>
    <x v="0"/>
    <n v="0"/>
  </r>
  <r>
    <x v="0"/>
    <x v="70"/>
    <x v="0"/>
    <x v="3"/>
    <x v="0"/>
    <x v="0"/>
    <x v="0"/>
    <n v="1000000"/>
  </r>
  <r>
    <x v="0"/>
    <x v="69"/>
    <x v="0"/>
    <x v="4"/>
    <x v="0"/>
    <x v="0"/>
    <x v="0"/>
    <n v="0"/>
  </r>
  <r>
    <x v="0"/>
    <x v="70"/>
    <x v="0"/>
    <x v="4"/>
    <x v="0"/>
    <x v="0"/>
    <x v="0"/>
    <n v="1000000"/>
  </r>
  <r>
    <x v="0"/>
    <x v="69"/>
    <x v="0"/>
    <x v="5"/>
    <x v="0"/>
    <x v="0"/>
    <x v="0"/>
    <n v="0"/>
  </r>
  <r>
    <x v="0"/>
    <x v="70"/>
    <x v="0"/>
    <x v="5"/>
    <x v="0"/>
    <x v="0"/>
    <x v="0"/>
    <n v="1000000"/>
  </r>
  <r>
    <x v="0"/>
    <x v="69"/>
    <x v="0"/>
    <x v="6"/>
    <x v="0"/>
    <x v="0"/>
    <x v="0"/>
    <n v="0"/>
  </r>
  <r>
    <x v="0"/>
    <x v="70"/>
    <x v="0"/>
    <x v="6"/>
    <x v="0"/>
    <x v="0"/>
    <x v="0"/>
    <n v="1000000"/>
  </r>
  <r>
    <x v="0"/>
    <x v="69"/>
    <x v="0"/>
    <x v="7"/>
    <x v="0"/>
    <x v="0"/>
    <x v="0"/>
    <n v="0"/>
  </r>
  <r>
    <x v="0"/>
    <x v="70"/>
    <x v="0"/>
    <x v="7"/>
    <x v="0"/>
    <x v="0"/>
    <x v="0"/>
    <n v="1000000"/>
  </r>
  <r>
    <x v="0"/>
    <x v="69"/>
    <x v="0"/>
    <x v="8"/>
    <x v="0"/>
    <x v="0"/>
    <x v="0"/>
    <n v="0"/>
  </r>
  <r>
    <x v="0"/>
    <x v="70"/>
    <x v="0"/>
    <x v="8"/>
    <x v="0"/>
    <x v="0"/>
    <x v="0"/>
    <n v="1000000"/>
  </r>
  <r>
    <x v="0"/>
    <x v="59"/>
    <x v="0"/>
    <x v="10"/>
    <x v="46"/>
    <x v="0"/>
    <x v="0"/>
    <n v="1"/>
  </r>
  <r>
    <x v="0"/>
    <x v="60"/>
    <x v="0"/>
    <x v="10"/>
    <x v="46"/>
    <x v="0"/>
    <x v="0"/>
    <n v="18367.326000000001"/>
  </r>
  <r>
    <x v="0"/>
    <x v="61"/>
    <x v="0"/>
    <x v="10"/>
    <x v="46"/>
    <x v="0"/>
    <x v="0"/>
    <n v="44333.205999999998"/>
  </r>
  <r>
    <x v="0"/>
    <x v="62"/>
    <x v="0"/>
    <x v="10"/>
    <x v="46"/>
    <x v="0"/>
    <x v="0"/>
    <n v="60887.677000000003"/>
  </r>
  <r>
    <x v="0"/>
    <x v="63"/>
    <x v="0"/>
    <x v="10"/>
    <x v="46"/>
    <x v="0"/>
    <x v="0"/>
    <n v="42520.351000000002"/>
  </r>
  <r>
    <x v="0"/>
    <x v="64"/>
    <x v="0"/>
    <x v="10"/>
    <x v="46"/>
    <x v="0"/>
    <x v="0"/>
    <n v="1812.8554999999999"/>
  </r>
  <r>
    <x v="0"/>
    <x v="65"/>
    <x v="0"/>
    <x v="10"/>
    <x v="46"/>
    <x v="0"/>
    <x v="0"/>
    <n v="1"/>
  </r>
  <r>
    <x v="0"/>
    <x v="66"/>
    <x v="0"/>
    <x v="10"/>
    <x v="46"/>
    <x v="0"/>
    <x v="0"/>
    <n v="1"/>
  </r>
  <r>
    <x v="0"/>
    <x v="67"/>
    <x v="0"/>
    <x v="10"/>
    <x v="46"/>
    <x v="0"/>
    <x v="0"/>
    <n v="1"/>
  </r>
  <r>
    <x v="0"/>
    <x v="68"/>
    <x v="0"/>
    <x v="10"/>
    <x v="46"/>
    <x v="0"/>
    <x v="0"/>
    <n v="1"/>
  </r>
  <r>
    <x v="0"/>
    <x v="69"/>
    <x v="0"/>
    <x v="0"/>
    <x v="1"/>
    <x v="0"/>
    <x v="0"/>
    <n v="60887.677000000003"/>
  </r>
  <r>
    <x v="0"/>
    <x v="70"/>
    <x v="0"/>
    <x v="0"/>
    <x v="1"/>
    <x v="0"/>
    <x v="0"/>
    <n v="998020.4"/>
  </r>
  <r>
    <x v="0"/>
    <x v="69"/>
    <x v="0"/>
    <x v="1"/>
    <x v="1"/>
    <x v="0"/>
    <x v="0"/>
    <n v="0"/>
  </r>
  <r>
    <x v="0"/>
    <x v="70"/>
    <x v="0"/>
    <x v="1"/>
    <x v="1"/>
    <x v="0"/>
    <x v="0"/>
    <n v="1000000"/>
  </r>
  <r>
    <x v="0"/>
    <x v="69"/>
    <x v="0"/>
    <x v="2"/>
    <x v="1"/>
    <x v="0"/>
    <x v="0"/>
    <n v="0"/>
  </r>
  <r>
    <x v="0"/>
    <x v="70"/>
    <x v="0"/>
    <x v="2"/>
    <x v="1"/>
    <x v="0"/>
    <x v="0"/>
    <n v="1000000"/>
  </r>
  <r>
    <x v="0"/>
    <x v="69"/>
    <x v="0"/>
    <x v="3"/>
    <x v="1"/>
    <x v="0"/>
    <x v="0"/>
    <n v="0"/>
  </r>
  <r>
    <x v="0"/>
    <x v="70"/>
    <x v="0"/>
    <x v="3"/>
    <x v="1"/>
    <x v="0"/>
    <x v="0"/>
    <n v="1000000"/>
  </r>
  <r>
    <x v="0"/>
    <x v="69"/>
    <x v="0"/>
    <x v="4"/>
    <x v="1"/>
    <x v="0"/>
    <x v="0"/>
    <n v="0"/>
  </r>
  <r>
    <x v="0"/>
    <x v="70"/>
    <x v="0"/>
    <x v="4"/>
    <x v="1"/>
    <x v="0"/>
    <x v="0"/>
    <n v="1000000"/>
  </r>
  <r>
    <x v="0"/>
    <x v="69"/>
    <x v="0"/>
    <x v="5"/>
    <x v="1"/>
    <x v="0"/>
    <x v="0"/>
    <n v="0"/>
  </r>
  <r>
    <x v="0"/>
    <x v="70"/>
    <x v="0"/>
    <x v="5"/>
    <x v="1"/>
    <x v="0"/>
    <x v="0"/>
    <n v="1000000"/>
  </r>
  <r>
    <x v="0"/>
    <x v="69"/>
    <x v="0"/>
    <x v="6"/>
    <x v="1"/>
    <x v="0"/>
    <x v="0"/>
    <n v="0"/>
  </r>
  <r>
    <x v="0"/>
    <x v="70"/>
    <x v="0"/>
    <x v="6"/>
    <x v="1"/>
    <x v="0"/>
    <x v="0"/>
    <n v="1000000"/>
  </r>
  <r>
    <x v="0"/>
    <x v="69"/>
    <x v="0"/>
    <x v="7"/>
    <x v="1"/>
    <x v="0"/>
    <x v="0"/>
    <n v="0"/>
  </r>
  <r>
    <x v="0"/>
    <x v="70"/>
    <x v="0"/>
    <x v="7"/>
    <x v="1"/>
    <x v="0"/>
    <x v="0"/>
    <n v="1000000"/>
  </r>
  <r>
    <x v="0"/>
    <x v="69"/>
    <x v="0"/>
    <x v="8"/>
    <x v="1"/>
    <x v="0"/>
    <x v="0"/>
    <n v="0"/>
  </r>
  <r>
    <x v="0"/>
    <x v="70"/>
    <x v="0"/>
    <x v="8"/>
    <x v="1"/>
    <x v="0"/>
    <x v="0"/>
    <n v="1000000"/>
  </r>
  <r>
    <x v="0"/>
    <x v="59"/>
    <x v="0"/>
    <x v="11"/>
    <x v="46"/>
    <x v="0"/>
    <x v="0"/>
    <n v="1"/>
  </r>
  <r>
    <x v="0"/>
    <x v="60"/>
    <x v="0"/>
    <x v="11"/>
    <x v="46"/>
    <x v="0"/>
    <x v="0"/>
    <n v="141259.07"/>
  </r>
  <r>
    <x v="0"/>
    <x v="61"/>
    <x v="0"/>
    <x v="11"/>
    <x v="46"/>
    <x v="0"/>
    <x v="0"/>
    <n v="96851.486000000004"/>
  </r>
  <r>
    <x v="0"/>
    <x v="62"/>
    <x v="0"/>
    <x v="11"/>
    <x v="46"/>
    <x v="0"/>
    <x v="0"/>
    <n v="219039.28"/>
  </r>
  <r>
    <x v="0"/>
    <x v="63"/>
    <x v="0"/>
    <x v="11"/>
    <x v="46"/>
    <x v="0"/>
    <x v="0"/>
    <n v="77780.210000000006"/>
  </r>
  <r>
    <x v="0"/>
    <x v="64"/>
    <x v="0"/>
    <x v="11"/>
    <x v="46"/>
    <x v="0"/>
    <x v="0"/>
    <n v="19071.276999999998"/>
  </r>
  <r>
    <x v="0"/>
    <x v="65"/>
    <x v="0"/>
    <x v="11"/>
    <x v="46"/>
    <x v="0"/>
    <x v="0"/>
    <n v="1"/>
  </r>
  <r>
    <x v="0"/>
    <x v="66"/>
    <x v="0"/>
    <x v="11"/>
    <x v="46"/>
    <x v="0"/>
    <x v="0"/>
    <n v="1"/>
  </r>
  <r>
    <x v="0"/>
    <x v="67"/>
    <x v="0"/>
    <x v="11"/>
    <x v="46"/>
    <x v="0"/>
    <x v="0"/>
    <n v="1"/>
  </r>
  <r>
    <x v="0"/>
    <x v="68"/>
    <x v="0"/>
    <x v="11"/>
    <x v="46"/>
    <x v="0"/>
    <x v="0"/>
    <n v="1"/>
  </r>
  <r>
    <x v="0"/>
    <x v="69"/>
    <x v="0"/>
    <x v="0"/>
    <x v="2"/>
    <x v="0"/>
    <x v="0"/>
    <n v="0"/>
  </r>
  <r>
    <x v="0"/>
    <x v="70"/>
    <x v="0"/>
    <x v="0"/>
    <x v="2"/>
    <x v="0"/>
    <x v="0"/>
    <n v="1000000"/>
  </r>
  <r>
    <x v="0"/>
    <x v="69"/>
    <x v="0"/>
    <x v="1"/>
    <x v="2"/>
    <x v="0"/>
    <x v="0"/>
    <n v="219039.28"/>
  </r>
  <r>
    <x v="0"/>
    <x v="70"/>
    <x v="0"/>
    <x v="1"/>
    <x v="2"/>
    <x v="0"/>
    <x v="0"/>
    <n v="994049.88"/>
  </r>
  <r>
    <x v="0"/>
    <x v="69"/>
    <x v="0"/>
    <x v="2"/>
    <x v="2"/>
    <x v="0"/>
    <x v="0"/>
    <n v="0"/>
  </r>
  <r>
    <x v="0"/>
    <x v="70"/>
    <x v="0"/>
    <x v="2"/>
    <x v="2"/>
    <x v="0"/>
    <x v="0"/>
    <n v="1000000"/>
  </r>
  <r>
    <x v="0"/>
    <x v="69"/>
    <x v="0"/>
    <x v="3"/>
    <x v="2"/>
    <x v="0"/>
    <x v="0"/>
    <n v="0"/>
  </r>
  <r>
    <x v="0"/>
    <x v="70"/>
    <x v="0"/>
    <x v="3"/>
    <x v="2"/>
    <x v="0"/>
    <x v="0"/>
    <n v="1000000"/>
  </r>
  <r>
    <x v="0"/>
    <x v="69"/>
    <x v="0"/>
    <x v="4"/>
    <x v="2"/>
    <x v="0"/>
    <x v="0"/>
    <n v="0"/>
  </r>
  <r>
    <x v="0"/>
    <x v="70"/>
    <x v="0"/>
    <x v="4"/>
    <x v="2"/>
    <x v="0"/>
    <x v="0"/>
    <n v="1000000"/>
  </r>
  <r>
    <x v="0"/>
    <x v="69"/>
    <x v="0"/>
    <x v="5"/>
    <x v="2"/>
    <x v="0"/>
    <x v="0"/>
    <n v="0"/>
  </r>
  <r>
    <x v="0"/>
    <x v="70"/>
    <x v="0"/>
    <x v="5"/>
    <x v="2"/>
    <x v="0"/>
    <x v="0"/>
    <n v="1000000"/>
  </r>
  <r>
    <x v="0"/>
    <x v="69"/>
    <x v="0"/>
    <x v="6"/>
    <x v="2"/>
    <x v="0"/>
    <x v="0"/>
    <n v="0"/>
  </r>
  <r>
    <x v="0"/>
    <x v="70"/>
    <x v="0"/>
    <x v="6"/>
    <x v="2"/>
    <x v="0"/>
    <x v="0"/>
    <n v="1000000"/>
  </r>
  <r>
    <x v="0"/>
    <x v="69"/>
    <x v="0"/>
    <x v="7"/>
    <x v="2"/>
    <x v="0"/>
    <x v="0"/>
    <n v="0"/>
  </r>
  <r>
    <x v="0"/>
    <x v="70"/>
    <x v="0"/>
    <x v="7"/>
    <x v="2"/>
    <x v="0"/>
    <x v="0"/>
    <n v="1000000"/>
  </r>
  <r>
    <x v="0"/>
    <x v="69"/>
    <x v="0"/>
    <x v="8"/>
    <x v="2"/>
    <x v="0"/>
    <x v="0"/>
    <n v="0"/>
  </r>
  <r>
    <x v="0"/>
    <x v="70"/>
    <x v="0"/>
    <x v="8"/>
    <x v="2"/>
    <x v="0"/>
    <x v="0"/>
    <n v="1000000"/>
  </r>
  <r>
    <x v="0"/>
    <x v="59"/>
    <x v="0"/>
    <x v="12"/>
    <x v="46"/>
    <x v="0"/>
    <x v="0"/>
    <n v="1"/>
  </r>
  <r>
    <x v="0"/>
    <x v="60"/>
    <x v="0"/>
    <x v="12"/>
    <x v="46"/>
    <x v="0"/>
    <x v="0"/>
    <n v="24981.421999999999"/>
  </r>
  <r>
    <x v="0"/>
    <x v="61"/>
    <x v="0"/>
    <x v="12"/>
    <x v="46"/>
    <x v="0"/>
    <x v="0"/>
    <n v="89838.357000000004"/>
  </r>
  <r>
    <x v="0"/>
    <x v="62"/>
    <x v="0"/>
    <x v="12"/>
    <x v="46"/>
    <x v="0"/>
    <x v="0"/>
    <n v="99536.89"/>
  </r>
  <r>
    <x v="0"/>
    <x v="63"/>
    <x v="0"/>
    <x v="12"/>
    <x v="46"/>
    <x v="0"/>
    <x v="0"/>
    <n v="74555.467999999993"/>
  </r>
  <r>
    <x v="0"/>
    <x v="64"/>
    <x v="0"/>
    <x v="12"/>
    <x v="46"/>
    <x v="0"/>
    <x v="0"/>
    <n v="15282.888999999999"/>
  </r>
  <r>
    <x v="0"/>
    <x v="65"/>
    <x v="0"/>
    <x v="12"/>
    <x v="46"/>
    <x v="0"/>
    <x v="0"/>
    <n v="1"/>
  </r>
  <r>
    <x v="0"/>
    <x v="66"/>
    <x v="0"/>
    <x v="12"/>
    <x v="46"/>
    <x v="0"/>
    <x v="0"/>
    <n v="1"/>
  </r>
  <r>
    <x v="0"/>
    <x v="67"/>
    <x v="0"/>
    <x v="12"/>
    <x v="46"/>
    <x v="0"/>
    <x v="0"/>
    <n v="1"/>
  </r>
  <r>
    <x v="0"/>
    <x v="68"/>
    <x v="0"/>
    <x v="12"/>
    <x v="46"/>
    <x v="0"/>
    <x v="0"/>
    <n v="1"/>
  </r>
  <r>
    <x v="0"/>
    <x v="69"/>
    <x v="0"/>
    <x v="0"/>
    <x v="3"/>
    <x v="0"/>
    <x v="0"/>
    <n v="0"/>
  </r>
  <r>
    <x v="0"/>
    <x v="70"/>
    <x v="0"/>
    <x v="0"/>
    <x v="3"/>
    <x v="0"/>
    <x v="0"/>
    <n v="1000000"/>
  </r>
  <r>
    <x v="0"/>
    <x v="69"/>
    <x v="0"/>
    <x v="1"/>
    <x v="3"/>
    <x v="0"/>
    <x v="0"/>
    <n v="0"/>
  </r>
  <r>
    <x v="0"/>
    <x v="70"/>
    <x v="0"/>
    <x v="1"/>
    <x v="3"/>
    <x v="0"/>
    <x v="0"/>
    <n v="1000000"/>
  </r>
  <r>
    <x v="0"/>
    <x v="69"/>
    <x v="0"/>
    <x v="2"/>
    <x v="3"/>
    <x v="0"/>
    <x v="0"/>
    <n v="99536.89"/>
  </r>
  <r>
    <x v="0"/>
    <x v="70"/>
    <x v="0"/>
    <x v="2"/>
    <x v="3"/>
    <x v="0"/>
    <x v="0"/>
    <n v="993770.96"/>
  </r>
  <r>
    <x v="0"/>
    <x v="69"/>
    <x v="0"/>
    <x v="3"/>
    <x v="3"/>
    <x v="0"/>
    <x v="0"/>
    <n v="0"/>
  </r>
  <r>
    <x v="0"/>
    <x v="70"/>
    <x v="0"/>
    <x v="3"/>
    <x v="3"/>
    <x v="0"/>
    <x v="0"/>
    <n v="1000000"/>
  </r>
  <r>
    <x v="0"/>
    <x v="69"/>
    <x v="0"/>
    <x v="4"/>
    <x v="3"/>
    <x v="0"/>
    <x v="0"/>
    <n v="0"/>
  </r>
  <r>
    <x v="0"/>
    <x v="70"/>
    <x v="0"/>
    <x v="4"/>
    <x v="3"/>
    <x v="0"/>
    <x v="0"/>
    <n v="1000000"/>
  </r>
  <r>
    <x v="0"/>
    <x v="69"/>
    <x v="0"/>
    <x v="5"/>
    <x v="3"/>
    <x v="0"/>
    <x v="0"/>
    <n v="0"/>
  </r>
  <r>
    <x v="0"/>
    <x v="70"/>
    <x v="0"/>
    <x v="5"/>
    <x v="3"/>
    <x v="0"/>
    <x v="0"/>
    <n v="1000000"/>
  </r>
  <r>
    <x v="0"/>
    <x v="69"/>
    <x v="0"/>
    <x v="6"/>
    <x v="3"/>
    <x v="0"/>
    <x v="0"/>
    <n v="0"/>
  </r>
  <r>
    <x v="0"/>
    <x v="70"/>
    <x v="0"/>
    <x v="6"/>
    <x v="3"/>
    <x v="0"/>
    <x v="0"/>
    <n v="1000000"/>
  </r>
  <r>
    <x v="0"/>
    <x v="69"/>
    <x v="0"/>
    <x v="7"/>
    <x v="3"/>
    <x v="0"/>
    <x v="0"/>
    <n v="0"/>
  </r>
  <r>
    <x v="0"/>
    <x v="70"/>
    <x v="0"/>
    <x v="7"/>
    <x v="3"/>
    <x v="0"/>
    <x v="0"/>
    <n v="1000000"/>
  </r>
  <r>
    <x v="0"/>
    <x v="69"/>
    <x v="0"/>
    <x v="8"/>
    <x v="3"/>
    <x v="0"/>
    <x v="0"/>
    <n v="0"/>
  </r>
  <r>
    <x v="0"/>
    <x v="70"/>
    <x v="0"/>
    <x v="8"/>
    <x v="3"/>
    <x v="0"/>
    <x v="0"/>
    <n v="1000000"/>
  </r>
  <r>
    <x v="0"/>
    <x v="59"/>
    <x v="0"/>
    <x v="13"/>
    <x v="46"/>
    <x v="0"/>
    <x v="0"/>
    <n v="1"/>
  </r>
  <r>
    <x v="0"/>
    <x v="60"/>
    <x v="0"/>
    <x v="13"/>
    <x v="46"/>
    <x v="0"/>
    <x v="0"/>
    <n v="1787.1856"/>
  </r>
  <r>
    <x v="0"/>
    <x v="61"/>
    <x v="0"/>
    <x v="13"/>
    <x v="46"/>
    <x v="0"/>
    <x v="0"/>
    <n v="20144.89"/>
  </r>
  <r>
    <x v="0"/>
    <x v="62"/>
    <x v="0"/>
    <x v="13"/>
    <x v="46"/>
    <x v="0"/>
    <x v="0"/>
    <n v="11038.29"/>
  </r>
  <r>
    <x v="0"/>
    <x v="63"/>
    <x v="0"/>
    <x v="13"/>
    <x v="46"/>
    <x v="0"/>
    <x v="0"/>
    <n v="9251.1046000000006"/>
  </r>
  <r>
    <x v="0"/>
    <x v="64"/>
    <x v="0"/>
    <x v="13"/>
    <x v="46"/>
    <x v="0"/>
    <x v="0"/>
    <n v="10893.786"/>
  </r>
  <r>
    <x v="0"/>
    <x v="65"/>
    <x v="0"/>
    <x v="13"/>
    <x v="46"/>
    <x v="0"/>
    <x v="0"/>
    <n v="1"/>
  </r>
  <r>
    <x v="0"/>
    <x v="66"/>
    <x v="0"/>
    <x v="13"/>
    <x v="46"/>
    <x v="0"/>
    <x v="0"/>
    <n v="1"/>
  </r>
  <r>
    <x v="0"/>
    <x v="67"/>
    <x v="0"/>
    <x v="13"/>
    <x v="46"/>
    <x v="0"/>
    <x v="0"/>
    <n v="1"/>
  </r>
  <r>
    <x v="0"/>
    <x v="68"/>
    <x v="0"/>
    <x v="13"/>
    <x v="46"/>
    <x v="0"/>
    <x v="0"/>
    <n v="1"/>
  </r>
  <r>
    <x v="0"/>
    <x v="69"/>
    <x v="0"/>
    <x v="0"/>
    <x v="4"/>
    <x v="0"/>
    <x v="0"/>
    <n v="0"/>
  </r>
  <r>
    <x v="0"/>
    <x v="70"/>
    <x v="0"/>
    <x v="0"/>
    <x v="4"/>
    <x v="0"/>
    <x v="0"/>
    <n v="1000000"/>
  </r>
  <r>
    <x v="0"/>
    <x v="69"/>
    <x v="0"/>
    <x v="1"/>
    <x v="4"/>
    <x v="0"/>
    <x v="0"/>
    <n v="0"/>
  </r>
  <r>
    <x v="0"/>
    <x v="70"/>
    <x v="0"/>
    <x v="1"/>
    <x v="4"/>
    <x v="0"/>
    <x v="0"/>
    <n v="1000000"/>
  </r>
  <r>
    <x v="0"/>
    <x v="69"/>
    <x v="0"/>
    <x v="2"/>
    <x v="4"/>
    <x v="0"/>
    <x v="0"/>
    <n v="0"/>
  </r>
  <r>
    <x v="0"/>
    <x v="70"/>
    <x v="0"/>
    <x v="2"/>
    <x v="4"/>
    <x v="0"/>
    <x v="0"/>
    <n v="1000000"/>
  </r>
  <r>
    <x v="0"/>
    <x v="69"/>
    <x v="0"/>
    <x v="3"/>
    <x v="4"/>
    <x v="0"/>
    <x v="0"/>
    <n v="11038.29"/>
  </r>
  <r>
    <x v="0"/>
    <x v="70"/>
    <x v="0"/>
    <x v="3"/>
    <x v="4"/>
    <x v="0"/>
    <x v="0"/>
    <n v="992603.73"/>
  </r>
  <r>
    <x v="0"/>
    <x v="69"/>
    <x v="0"/>
    <x v="4"/>
    <x v="4"/>
    <x v="0"/>
    <x v="0"/>
    <n v="0"/>
  </r>
  <r>
    <x v="0"/>
    <x v="70"/>
    <x v="0"/>
    <x v="4"/>
    <x v="4"/>
    <x v="0"/>
    <x v="0"/>
    <n v="1000000"/>
  </r>
  <r>
    <x v="0"/>
    <x v="69"/>
    <x v="0"/>
    <x v="5"/>
    <x v="4"/>
    <x v="0"/>
    <x v="0"/>
    <n v="0"/>
  </r>
  <r>
    <x v="0"/>
    <x v="70"/>
    <x v="0"/>
    <x v="5"/>
    <x v="4"/>
    <x v="0"/>
    <x v="0"/>
    <n v="1000000"/>
  </r>
  <r>
    <x v="0"/>
    <x v="69"/>
    <x v="0"/>
    <x v="6"/>
    <x v="4"/>
    <x v="0"/>
    <x v="0"/>
    <n v="0"/>
  </r>
  <r>
    <x v="0"/>
    <x v="70"/>
    <x v="0"/>
    <x v="6"/>
    <x v="4"/>
    <x v="0"/>
    <x v="0"/>
    <n v="1000000"/>
  </r>
  <r>
    <x v="0"/>
    <x v="69"/>
    <x v="0"/>
    <x v="7"/>
    <x v="4"/>
    <x v="0"/>
    <x v="0"/>
    <n v="0"/>
  </r>
  <r>
    <x v="0"/>
    <x v="70"/>
    <x v="0"/>
    <x v="7"/>
    <x v="4"/>
    <x v="0"/>
    <x v="0"/>
    <n v="1000000"/>
  </r>
  <r>
    <x v="0"/>
    <x v="69"/>
    <x v="0"/>
    <x v="8"/>
    <x v="4"/>
    <x v="0"/>
    <x v="0"/>
    <n v="0"/>
  </r>
  <r>
    <x v="0"/>
    <x v="70"/>
    <x v="0"/>
    <x v="8"/>
    <x v="4"/>
    <x v="0"/>
    <x v="0"/>
    <n v="1000000"/>
  </r>
  <r>
    <x v="0"/>
    <x v="59"/>
    <x v="0"/>
    <x v="14"/>
    <x v="46"/>
    <x v="0"/>
    <x v="0"/>
    <n v="1"/>
  </r>
  <r>
    <x v="0"/>
    <x v="60"/>
    <x v="0"/>
    <x v="14"/>
    <x v="46"/>
    <x v="0"/>
    <x v="0"/>
    <n v="16897.895"/>
  </r>
  <r>
    <x v="0"/>
    <x v="61"/>
    <x v="0"/>
    <x v="14"/>
    <x v="46"/>
    <x v="0"/>
    <x v="0"/>
    <n v="211753.72"/>
  </r>
  <r>
    <x v="0"/>
    <x v="62"/>
    <x v="0"/>
    <x v="14"/>
    <x v="46"/>
    <x v="0"/>
    <x v="0"/>
    <n v="143993.54"/>
  </r>
  <r>
    <x v="0"/>
    <x v="63"/>
    <x v="0"/>
    <x v="14"/>
    <x v="46"/>
    <x v="0"/>
    <x v="0"/>
    <n v="127095.64"/>
  </r>
  <r>
    <x v="0"/>
    <x v="64"/>
    <x v="0"/>
    <x v="14"/>
    <x v="46"/>
    <x v="0"/>
    <x v="0"/>
    <n v="84658.073999999993"/>
  </r>
  <r>
    <x v="0"/>
    <x v="65"/>
    <x v="0"/>
    <x v="14"/>
    <x v="46"/>
    <x v="0"/>
    <x v="0"/>
    <n v="1"/>
  </r>
  <r>
    <x v="0"/>
    <x v="66"/>
    <x v="0"/>
    <x v="14"/>
    <x v="46"/>
    <x v="0"/>
    <x v="0"/>
    <n v="1"/>
  </r>
  <r>
    <x v="0"/>
    <x v="67"/>
    <x v="0"/>
    <x v="14"/>
    <x v="46"/>
    <x v="0"/>
    <x v="0"/>
    <n v="1"/>
  </r>
  <r>
    <x v="0"/>
    <x v="68"/>
    <x v="0"/>
    <x v="14"/>
    <x v="46"/>
    <x v="0"/>
    <x v="0"/>
    <n v="1"/>
  </r>
  <r>
    <x v="0"/>
    <x v="69"/>
    <x v="0"/>
    <x v="0"/>
    <x v="5"/>
    <x v="0"/>
    <x v="0"/>
    <n v="0"/>
  </r>
  <r>
    <x v="0"/>
    <x v="70"/>
    <x v="0"/>
    <x v="0"/>
    <x v="5"/>
    <x v="0"/>
    <x v="0"/>
    <n v="1000000"/>
  </r>
  <r>
    <x v="0"/>
    <x v="69"/>
    <x v="0"/>
    <x v="1"/>
    <x v="5"/>
    <x v="0"/>
    <x v="0"/>
    <n v="0"/>
  </r>
  <r>
    <x v="0"/>
    <x v="70"/>
    <x v="0"/>
    <x v="1"/>
    <x v="5"/>
    <x v="0"/>
    <x v="0"/>
    <n v="1000000"/>
  </r>
  <r>
    <x v="0"/>
    <x v="69"/>
    <x v="0"/>
    <x v="2"/>
    <x v="5"/>
    <x v="0"/>
    <x v="0"/>
    <n v="0"/>
  </r>
  <r>
    <x v="0"/>
    <x v="70"/>
    <x v="0"/>
    <x v="2"/>
    <x v="5"/>
    <x v="0"/>
    <x v="0"/>
    <n v="1000000"/>
  </r>
  <r>
    <x v="0"/>
    <x v="69"/>
    <x v="0"/>
    <x v="3"/>
    <x v="5"/>
    <x v="0"/>
    <x v="0"/>
    <n v="0"/>
  </r>
  <r>
    <x v="0"/>
    <x v="70"/>
    <x v="0"/>
    <x v="3"/>
    <x v="5"/>
    <x v="0"/>
    <x v="0"/>
    <n v="1000000"/>
  </r>
  <r>
    <x v="0"/>
    <x v="69"/>
    <x v="0"/>
    <x v="4"/>
    <x v="5"/>
    <x v="0"/>
    <x v="0"/>
    <n v="143993.54"/>
  </r>
  <r>
    <x v="0"/>
    <x v="70"/>
    <x v="0"/>
    <x v="4"/>
    <x v="5"/>
    <x v="0"/>
    <x v="0"/>
    <n v="991591.58"/>
  </r>
  <r>
    <x v="0"/>
    <x v="69"/>
    <x v="0"/>
    <x v="5"/>
    <x v="5"/>
    <x v="0"/>
    <x v="0"/>
    <n v="0"/>
  </r>
  <r>
    <x v="0"/>
    <x v="70"/>
    <x v="0"/>
    <x v="5"/>
    <x v="5"/>
    <x v="0"/>
    <x v="0"/>
    <n v="1000000"/>
  </r>
  <r>
    <x v="0"/>
    <x v="69"/>
    <x v="0"/>
    <x v="6"/>
    <x v="5"/>
    <x v="0"/>
    <x v="0"/>
    <n v="0"/>
  </r>
  <r>
    <x v="0"/>
    <x v="70"/>
    <x v="0"/>
    <x v="6"/>
    <x v="5"/>
    <x v="0"/>
    <x v="0"/>
    <n v="1000000"/>
  </r>
  <r>
    <x v="0"/>
    <x v="69"/>
    <x v="0"/>
    <x v="7"/>
    <x v="5"/>
    <x v="0"/>
    <x v="0"/>
    <n v="0"/>
  </r>
  <r>
    <x v="0"/>
    <x v="70"/>
    <x v="0"/>
    <x v="7"/>
    <x v="5"/>
    <x v="0"/>
    <x v="0"/>
    <n v="1000000"/>
  </r>
  <r>
    <x v="0"/>
    <x v="69"/>
    <x v="0"/>
    <x v="8"/>
    <x v="5"/>
    <x v="0"/>
    <x v="0"/>
    <n v="0"/>
  </r>
  <r>
    <x v="0"/>
    <x v="70"/>
    <x v="0"/>
    <x v="8"/>
    <x v="5"/>
    <x v="0"/>
    <x v="0"/>
    <n v="1000000"/>
  </r>
  <r>
    <x v="0"/>
    <x v="59"/>
    <x v="0"/>
    <x v="15"/>
    <x v="46"/>
    <x v="0"/>
    <x v="0"/>
    <n v="1"/>
  </r>
  <r>
    <x v="0"/>
    <x v="60"/>
    <x v="0"/>
    <x v="15"/>
    <x v="46"/>
    <x v="0"/>
    <x v="0"/>
    <n v="66607.23"/>
  </r>
  <r>
    <x v="0"/>
    <x v="61"/>
    <x v="0"/>
    <x v="15"/>
    <x v="46"/>
    <x v="0"/>
    <x v="0"/>
    <n v="325374.15999999997"/>
  </r>
  <r>
    <x v="0"/>
    <x v="62"/>
    <x v="0"/>
    <x v="15"/>
    <x v="46"/>
    <x v="0"/>
    <x v="0"/>
    <n v="237476.29"/>
  </r>
  <r>
    <x v="0"/>
    <x v="63"/>
    <x v="0"/>
    <x v="15"/>
    <x v="46"/>
    <x v="0"/>
    <x v="0"/>
    <n v="170869.06"/>
  </r>
  <r>
    <x v="0"/>
    <x v="64"/>
    <x v="0"/>
    <x v="15"/>
    <x v="46"/>
    <x v="0"/>
    <x v="0"/>
    <n v="154505.1"/>
  </r>
  <r>
    <x v="0"/>
    <x v="65"/>
    <x v="0"/>
    <x v="15"/>
    <x v="46"/>
    <x v="0"/>
    <x v="0"/>
    <n v="1"/>
  </r>
  <r>
    <x v="0"/>
    <x v="66"/>
    <x v="0"/>
    <x v="15"/>
    <x v="46"/>
    <x v="0"/>
    <x v="0"/>
    <n v="1"/>
  </r>
  <r>
    <x v="0"/>
    <x v="67"/>
    <x v="0"/>
    <x v="15"/>
    <x v="46"/>
    <x v="0"/>
    <x v="0"/>
    <n v="1"/>
  </r>
  <r>
    <x v="0"/>
    <x v="68"/>
    <x v="0"/>
    <x v="15"/>
    <x v="46"/>
    <x v="0"/>
    <x v="0"/>
    <n v="1"/>
  </r>
  <r>
    <x v="0"/>
    <x v="69"/>
    <x v="0"/>
    <x v="0"/>
    <x v="6"/>
    <x v="0"/>
    <x v="0"/>
    <n v="0"/>
  </r>
  <r>
    <x v="0"/>
    <x v="70"/>
    <x v="0"/>
    <x v="0"/>
    <x v="6"/>
    <x v="0"/>
    <x v="0"/>
    <n v="1000000"/>
  </r>
  <r>
    <x v="0"/>
    <x v="69"/>
    <x v="0"/>
    <x v="1"/>
    <x v="6"/>
    <x v="0"/>
    <x v="0"/>
    <n v="0"/>
  </r>
  <r>
    <x v="0"/>
    <x v="70"/>
    <x v="0"/>
    <x v="1"/>
    <x v="6"/>
    <x v="0"/>
    <x v="0"/>
    <n v="1000000"/>
  </r>
  <r>
    <x v="0"/>
    <x v="69"/>
    <x v="0"/>
    <x v="2"/>
    <x v="6"/>
    <x v="0"/>
    <x v="0"/>
    <n v="0"/>
  </r>
  <r>
    <x v="0"/>
    <x v="70"/>
    <x v="0"/>
    <x v="2"/>
    <x v="6"/>
    <x v="0"/>
    <x v="0"/>
    <n v="1000000"/>
  </r>
  <r>
    <x v="0"/>
    <x v="69"/>
    <x v="0"/>
    <x v="3"/>
    <x v="6"/>
    <x v="0"/>
    <x v="0"/>
    <n v="0"/>
  </r>
  <r>
    <x v="0"/>
    <x v="70"/>
    <x v="0"/>
    <x v="3"/>
    <x v="6"/>
    <x v="0"/>
    <x v="0"/>
    <n v="1000000"/>
  </r>
  <r>
    <x v="0"/>
    <x v="69"/>
    <x v="0"/>
    <x v="4"/>
    <x v="6"/>
    <x v="0"/>
    <x v="0"/>
    <n v="0"/>
  </r>
  <r>
    <x v="0"/>
    <x v="70"/>
    <x v="0"/>
    <x v="4"/>
    <x v="6"/>
    <x v="0"/>
    <x v="0"/>
    <n v="1000000"/>
  </r>
  <r>
    <x v="0"/>
    <x v="69"/>
    <x v="0"/>
    <x v="5"/>
    <x v="6"/>
    <x v="0"/>
    <x v="0"/>
    <n v="237476.29"/>
  </r>
  <r>
    <x v="0"/>
    <x v="70"/>
    <x v="0"/>
    <x v="5"/>
    <x v="6"/>
    <x v="0"/>
    <x v="0"/>
    <n v="993541.77"/>
  </r>
  <r>
    <x v="0"/>
    <x v="69"/>
    <x v="0"/>
    <x v="6"/>
    <x v="6"/>
    <x v="0"/>
    <x v="0"/>
    <n v="0"/>
  </r>
  <r>
    <x v="0"/>
    <x v="70"/>
    <x v="0"/>
    <x v="6"/>
    <x v="6"/>
    <x v="0"/>
    <x v="0"/>
    <n v="1000000"/>
  </r>
  <r>
    <x v="0"/>
    <x v="69"/>
    <x v="0"/>
    <x v="7"/>
    <x v="6"/>
    <x v="0"/>
    <x v="0"/>
    <n v="0"/>
  </r>
  <r>
    <x v="0"/>
    <x v="70"/>
    <x v="0"/>
    <x v="7"/>
    <x v="6"/>
    <x v="0"/>
    <x v="0"/>
    <n v="1000000"/>
  </r>
  <r>
    <x v="0"/>
    <x v="69"/>
    <x v="0"/>
    <x v="8"/>
    <x v="6"/>
    <x v="0"/>
    <x v="0"/>
    <n v="0"/>
  </r>
  <r>
    <x v="0"/>
    <x v="70"/>
    <x v="0"/>
    <x v="8"/>
    <x v="6"/>
    <x v="0"/>
    <x v="0"/>
    <n v="1000000"/>
  </r>
  <r>
    <x v="0"/>
    <x v="59"/>
    <x v="0"/>
    <x v="16"/>
    <x v="46"/>
    <x v="0"/>
    <x v="0"/>
    <n v="1"/>
  </r>
  <r>
    <x v="0"/>
    <x v="60"/>
    <x v="0"/>
    <x v="16"/>
    <x v="46"/>
    <x v="0"/>
    <x v="0"/>
    <n v="1077.6817000000001"/>
  </r>
  <r>
    <x v="0"/>
    <x v="61"/>
    <x v="0"/>
    <x v="16"/>
    <x v="46"/>
    <x v="0"/>
    <x v="0"/>
    <n v="418258.71"/>
  </r>
  <r>
    <x v="0"/>
    <x v="62"/>
    <x v="0"/>
    <x v="16"/>
    <x v="46"/>
    <x v="0"/>
    <x v="0"/>
    <n v="417487.64"/>
  </r>
  <r>
    <x v="0"/>
    <x v="63"/>
    <x v="0"/>
    <x v="16"/>
    <x v="46"/>
    <x v="0"/>
    <x v="0"/>
    <n v="416409.96"/>
  </r>
  <r>
    <x v="0"/>
    <x v="64"/>
    <x v="0"/>
    <x v="16"/>
    <x v="46"/>
    <x v="0"/>
    <x v="0"/>
    <n v="1848.7501999999999"/>
  </r>
  <r>
    <x v="0"/>
    <x v="65"/>
    <x v="0"/>
    <x v="16"/>
    <x v="46"/>
    <x v="0"/>
    <x v="0"/>
    <n v="1"/>
  </r>
  <r>
    <x v="0"/>
    <x v="66"/>
    <x v="0"/>
    <x v="16"/>
    <x v="46"/>
    <x v="0"/>
    <x v="0"/>
    <n v="1"/>
  </r>
  <r>
    <x v="0"/>
    <x v="67"/>
    <x v="0"/>
    <x v="16"/>
    <x v="46"/>
    <x v="0"/>
    <x v="0"/>
    <n v="1"/>
  </r>
  <r>
    <x v="0"/>
    <x v="68"/>
    <x v="0"/>
    <x v="16"/>
    <x v="46"/>
    <x v="0"/>
    <x v="0"/>
    <n v="1"/>
  </r>
  <r>
    <x v="0"/>
    <x v="69"/>
    <x v="0"/>
    <x v="0"/>
    <x v="7"/>
    <x v="0"/>
    <x v="0"/>
    <n v="0"/>
  </r>
  <r>
    <x v="0"/>
    <x v="70"/>
    <x v="0"/>
    <x v="0"/>
    <x v="7"/>
    <x v="0"/>
    <x v="0"/>
    <n v="1000000"/>
  </r>
  <r>
    <x v="0"/>
    <x v="69"/>
    <x v="0"/>
    <x v="1"/>
    <x v="7"/>
    <x v="0"/>
    <x v="0"/>
    <n v="0"/>
  </r>
  <r>
    <x v="0"/>
    <x v="70"/>
    <x v="0"/>
    <x v="1"/>
    <x v="7"/>
    <x v="0"/>
    <x v="0"/>
    <n v="1000000"/>
  </r>
  <r>
    <x v="0"/>
    <x v="69"/>
    <x v="0"/>
    <x v="2"/>
    <x v="7"/>
    <x v="0"/>
    <x v="0"/>
    <n v="0"/>
  </r>
  <r>
    <x v="0"/>
    <x v="70"/>
    <x v="0"/>
    <x v="2"/>
    <x v="7"/>
    <x v="0"/>
    <x v="0"/>
    <n v="1000000"/>
  </r>
  <r>
    <x v="0"/>
    <x v="69"/>
    <x v="0"/>
    <x v="3"/>
    <x v="7"/>
    <x v="0"/>
    <x v="0"/>
    <n v="0"/>
  </r>
  <r>
    <x v="0"/>
    <x v="70"/>
    <x v="0"/>
    <x v="3"/>
    <x v="7"/>
    <x v="0"/>
    <x v="0"/>
    <n v="1000000"/>
  </r>
  <r>
    <x v="0"/>
    <x v="69"/>
    <x v="0"/>
    <x v="4"/>
    <x v="7"/>
    <x v="0"/>
    <x v="0"/>
    <n v="0"/>
  </r>
  <r>
    <x v="0"/>
    <x v="70"/>
    <x v="0"/>
    <x v="4"/>
    <x v="7"/>
    <x v="0"/>
    <x v="0"/>
    <n v="1000000"/>
  </r>
  <r>
    <x v="0"/>
    <x v="69"/>
    <x v="0"/>
    <x v="5"/>
    <x v="7"/>
    <x v="0"/>
    <x v="0"/>
    <n v="0"/>
  </r>
  <r>
    <x v="0"/>
    <x v="70"/>
    <x v="0"/>
    <x v="5"/>
    <x v="7"/>
    <x v="0"/>
    <x v="0"/>
    <n v="1000000"/>
  </r>
  <r>
    <x v="0"/>
    <x v="69"/>
    <x v="0"/>
    <x v="6"/>
    <x v="7"/>
    <x v="0"/>
    <x v="0"/>
    <n v="417487.64"/>
  </r>
  <r>
    <x v="0"/>
    <x v="70"/>
    <x v="0"/>
    <x v="6"/>
    <x v="7"/>
    <x v="0"/>
    <x v="0"/>
    <n v="991618.81"/>
  </r>
  <r>
    <x v="0"/>
    <x v="69"/>
    <x v="0"/>
    <x v="7"/>
    <x v="7"/>
    <x v="0"/>
    <x v="0"/>
    <n v="0"/>
  </r>
  <r>
    <x v="0"/>
    <x v="70"/>
    <x v="0"/>
    <x v="7"/>
    <x v="7"/>
    <x v="0"/>
    <x v="0"/>
    <n v="1000000"/>
  </r>
  <r>
    <x v="0"/>
    <x v="69"/>
    <x v="0"/>
    <x v="8"/>
    <x v="7"/>
    <x v="0"/>
    <x v="0"/>
    <n v="0"/>
  </r>
  <r>
    <x v="0"/>
    <x v="70"/>
    <x v="0"/>
    <x v="8"/>
    <x v="7"/>
    <x v="0"/>
    <x v="0"/>
    <n v="1000000"/>
  </r>
  <r>
    <x v="0"/>
    <x v="59"/>
    <x v="0"/>
    <x v="17"/>
    <x v="46"/>
    <x v="0"/>
    <x v="0"/>
    <n v="1"/>
  </r>
  <r>
    <x v="0"/>
    <x v="60"/>
    <x v="0"/>
    <x v="17"/>
    <x v="46"/>
    <x v="0"/>
    <x v="0"/>
    <n v="25716.298999999999"/>
  </r>
  <r>
    <x v="0"/>
    <x v="61"/>
    <x v="0"/>
    <x v="17"/>
    <x v="46"/>
    <x v="0"/>
    <x v="0"/>
    <n v="577170.35"/>
  </r>
  <r>
    <x v="0"/>
    <x v="62"/>
    <x v="0"/>
    <x v="17"/>
    <x v="46"/>
    <x v="0"/>
    <x v="0"/>
    <n v="578301.18999999994"/>
  </r>
  <r>
    <x v="0"/>
    <x v="63"/>
    <x v="0"/>
    <x v="17"/>
    <x v="46"/>
    <x v="0"/>
    <x v="0"/>
    <n v="552584.89"/>
  </r>
  <r>
    <x v="0"/>
    <x v="64"/>
    <x v="0"/>
    <x v="17"/>
    <x v="46"/>
    <x v="0"/>
    <x v="0"/>
    <n v="28363.784"/>
  </r>
  <r>
    <x v="0"/>
    <x v="65"/>
    <x v="0"/>
    <x v="17"/>
    <x v="46"/>
    <x v="0"/>
    <x v="0"/>
    <n v="1"/>
  </r>
  <r>
    <x v="0"/>
    <x v="66"/>
    <x v="0"/>
    <x v="17"/>
    <x v="46"/>
    <x v="0"/>
    <x v="0"/>
    <n v="1"/>
  </r>
  <r>
    <x v="0"/>
    <x v="67"/>
    <x v="0"/>
    <x v="17"/>
    <x v="46"/>
    <x v="0"/>
    <x v="0"/>
    <n v="1"/>
  </r>
  <r>
    <x v="0"/>
    <x v="68"/>
    <x v="0"/>
    <x v="17"/>
    <x v="46"/>
    <x v="0"/>
    <x v="0"/>
    <n v="1"/>
  </r>
  <r>
    <x v="0"/>
    <x v="69"/>
    <x v="0"/>
    <x v="0"/>
    <x v="8"/>
    <x v="0"/>
    <x v="0"/>
    <n v="0"/>
  </r>
  <r>
    <x v="0"/>
    <x v="70"/>
    <x v="0"/>
    <x v="0"/>
    <x v="8"/>
    <x v="0"/>
    <x v="0"/>
    <n v="1000000"/>
  </r>
  <r>
    <x v="0"/>
    <x v="69"/>
    <x v="0"/>
    <x v="1"/>
    <x v="8"/>
    <x v="0"/>
    <x v="0"/>
    <n v="0"/>
  </r>
  <r>
    <x v="0"/>
    <x v="70"/>
    <x v="0"/>
    <x v="1"/>
    <x v="8"/>
    <x v="0"/>
    <x v="0"/>
    <n v="1000000"/>
  </r>
  <r>
    <x v="0"/>
    <x v="69"/>
    <x v="0"/>
    <x v="2"/>
    <x v="8"/>
    <x v="0"/>
    <x v="0"/>
    <n v="0"/>
  </r>
  <r>
    <x v="0"/>
    <x v="70"/>
    <x v="0"/>
    <x v="2"/>
    <x v="8"/>
    <x v="0"/>
    <x v="0"/>
    <n v="1000000"/>
  </r>
  <r>
    <x v="0"/>
    <x v="69"/>
    <x v="0"/>
    <x v="3"/>
    <x v="8"/>
    <x v="0"/>
    <x v="0"/>
    <n v="0"/>
  </r>
  <r>
    <x v="0"/>
    <x v="70"/>
    <x v="0"/>
    <x v="3"/>
    <x v="8"/>
    <x v="0"/>
    <x v="0"/>
    <n v="1000000"/>
  </r>
  <r>
    <x v="0"/>
    <x v="69"/>
    <x v="0"/>
    <x v="4"/>
    <x v="8"/>
    <x v="0"/>
    <x v="0"/>
    <n v="0"/>
  </r>
  <r>
    <x v="0"/>
    <x v="70"/>
    <x v="0"/>
    <x v="4"/>
    <x v="8"/>
    <x v="0"/>
    <x v="0"/>
    <n v="1000000"/>
  </r>
  <r>
    <x v="0"/>
    <x v="69"/>
    <x v="0"/>
    <x v="5"/>
    <x v="8"/>
    <x v="0"/>
    <x v="0"/>
    <n v="0"/>
  </r>
  <r>
    <x v="0"/>
    <x v="70"/>
    <x v="0"/>
    <x v="5"/>
    <x v="8"/>
    <x v="0"/>
    <x v="0"/>
    <n v="1000000"/>
  </r>
  <r>
    <x v="0"/>
    <x v="69"/>
    <x v="0"/>
    <x v="6"/>
    <x v="8"/>
    <x v="0"/>
    <x v="0"/>
    <n v="0"/>
  </r>
  <r>
    <x v="0"/>
    <x v="70"/>
    <x v="0"/>
    <x v="6"/>
    <x v="8"/>
    <x v="0"/>
    <x v="0"/>
    <n v="1000000"/>
  </r>
  <r>
    <x v="0"/>
    <x v="69"/>
    <x v="0"/>
    <x v="7"/>
    <x v="8"/>
    <x v="0"/>
    <x v="0"/>
    <n v="578301.18999999994"/>
  </r>
  <r>
    <x v="0"/>
    <x v="70"/>
    <x v="0"/>
    <x v="7"/>
    <x v="8"/>
    <x v="0"/>
    <x v="0"/>
    <n v="986278.83"/>
  </r>
  <r>
    <x v="0"/>
    <x v="69"/>
    <x v="0"/>
    <x v="8"/>
    <x v="8"/>
    <x v="0"/>
    <x v="0"/>
    <n v="0"/>
  </r>
  <r>
    <x v="0"/>
    <x v="70"/>
    <x v="0"/>
    <x v="8"/>
    <x v="8"/>
    <x v="0"/>
    <x v="0"/>
    <n v="1000000"/>
  </r>
  <r>
    <x v="0"/>
    <x v="59"/>
    <x v="0"/>
    <x v="18"/>
    <x v="46"/>
    <x v="0"/>
    <x v="0"/>
    <n v="1"/>
  </r>
  <r>
    <x v="0"/>
    <x v="60"/>
    <x v="0"/>
    <x v="18"/>
    <x v="46"/>
    <x v="0"/>
    <x v="0"/>
    <n v="29223.954000000002"/>
  </r>
  <r>
    <x v="0"/>
    <x v="61"/>
    <x v="0"/>
    <x v="18"/>
    <x v="46"/>
    <x v="0"/>
    <x v="0"/>
    <n v="1240833.3"/>
  </r>
  <r>
    <x v="0"/>
    <x v="62"/>
    <x v="0"/>
    <x v="18"/>
    <x v="46"/>
    <x v="0"/>
    <x v="0"/>
    <n v="1239301.8"/>
  </r>
  <r>
    <x v="0"/>
    <x v="63"/>
    <x v="0"/>
    <x v="18"/>
    <x v="46"/>
    <x v="0"/>
    <x v="0"/>
    <n v="1210077.8999999999"/>
  </r>
  <r>
    <x v="0"/>
    <x v="64"/>
    <x v="0"/>
    <x v="18"/>
    <x v="46"/>
    <x v="0"/>
    <x v="0"/>
    <n v="30755.388999999999"/>
  </r>
  <r>
    <x v="0"/>
    <x v="65"/>
    <x v="0"/>
    <x v="18"/>
    <x v="46"/>
    <x v="0"/>
    <x v="0"/>
    <n v="1"/>
  </r>
  <r>
    <x v="0"/>
    <x v="66"/>
    <x v="0"/>
    <x v="18"/>
    <x v="46"/>
    <x v="0"/>
    <x v="0"/>
    <n v="1"/>
  </r>
  <r>
    <x v="0"/>
    <x v="67"/>
    <x v="0"/>
    <x v="18"/>
    <x v="46"/>
    <x v="0"/>
    <x v="0"/>
    <n v="1"/>
  </r>
  <r>
    <x v="0"/>
    <x v="68"/>
    <x v="0"/>
    <x v="18"/>
    <x v="46"/>
    <x v="0"/>
    <x v="0"/>
    <n v="1"/>
  </r>
  <r>
    <x v="0"/>
    <x v="69"/>
    <x v="0"/>
    <x v="0"/>
    <x v="9"/>
    <x v="0"/>
    <x v="0"/>
    <n v="0"/>
  </r>
  <r>
    <x v="0"/>
    <x v="70"/>
    <x v="0"/>
    <x v="0"/>
    <x v="9"/>
    <x v="0"/>
    <x v="0"/>
    <n v="1000000"/>
  </r>
  <r>
    <x v="0"/>
    <x v="69"/>
    <x v="0"/>
    <x v="1"/>
    <x v="9"/>
    <x v="0"/>
    <x v="0"/>
    <n v="0"/>
  </r>
  <r>
    <x v="0"/>
    <x v="70"/>
    <x v="0"/>
    <x v="1"/>
    <x v="9"/>
    <x v="0"/>
    <x v="0"/>
    <n v="1000000"/>
  </r>
  <r>
    <x v="0"/>
    <x v="69"/>
    <x v="0"/>
    <x v="2"/>
    <x v="9"/>
    <x v="0"/>
    <x v="0"/>
    <n v="0"/>
  </r>
  <r>
    <x v="0"/>
    <x v="70"/>
    <x v="0"/>
    <x v="2"/>
    <x v="9"/>
    <x v="0"/>
    <x v="0"/>
    <n v="1000000"/>
  </r>
  <r>
    <x v="0"/>
    <x v="69"/>
    <x v="0"/>
    <x v="3"/>
    <x v="9"/>
    <x v="0"/>
    <x v="0"/>
    <n v="0"/>
  </r>
  <r>
    <x v="0"/>
    <x v="70"/>
    <x v="0"/>
    <x v="3"/>
    <x v="9"/>
    <x v="0"/>
    <x v="0"/>
    <n v="1000000"/>
  </r>
  <r>
    <x v="0"/>
    <x v="69"/>
    <x v="0"/>
    <x v="4"/>
    <x v="9"/>
    <x v="0"/>
    <x v="0"/>
    <n v="0"/>
  </r>
  <r>
    <x v="0"/>
    <x v="70"/>
    <x v="0"/>
    <x v="4"/>
    <x v="9"/>
    <x v="0"/>
    <x v="0"/>
    <n v="1000000"/>
  </r>
  <r>
    <x v="0"/>
    <x v="69"/>
    <x v="0"/>
    <x v="5"/>
    <x v="9"/>
    <x v="0"/>
    <x v="0"/>
    <n v="0"/>
  </r>
  <r>
    <x v="0"/>
    <x v="70"/>
    <x v="0"/>
    <x v="5"/>
    <x v="9"/>
    <x v="0"/>
    <x v="0"/>
    <n v="1000000"/>
  </r>
  <r>
    <x v="0"/>
    <x v="69"/>
    <x v="0"/>
    <x v="6"/>
    <x v="9"/>
    <x v="0"/>
    <x v="0"/>
    <n v="0"/>
  </r>
  <r>
    <x v="0"/>
    <x v="70"/>
    <x v="0"/>
    <x v="6"/>
    <x v="9"/>
    <x v="0"/>
    <x v="0"/>
    <n v="1000000"/>
  </r>
  <r>
    <x v="0"/>
    <x v="69"/>
    <x v="0"/>
    <x v="7"/>
    <x v="9"/>
    <x v="0"/>
    <x v="0"/>
    <n v="0"/>
  </r>
  <r>
    <x v="0"/>
    <x v="70"/>
    <x v="0"/>
    <x v="7"/>
    <x v="9"/>
    <x v="0"/>
    <x v="0"/>
    <n v="1000000"/>
  </r>
  <r>
    <x v="0"/>
    <x v="69"/>
    <x v="0"/>
    <x v="8"/>
    <x v="9"/>
    <x v="0"/>
    <x v="0"/>
    <n v="1239301.8"/>
  </r>
  <r>
    <x v="0"/>
    <x v="70"/>
    <x v="0"/>
    <x v="8"/>
    <x v="9"/>
    <x v="0"/>
    <x v="0"/>
    <n v="977208.97"/>
  </r>
  <r>
    <x v="0"/>
    <x v="71"/>
    <x v="0"/>
    <x v="55"/>
    <x v="46"/>
    <x v="0"/>
    <x v="0"/>
    <n v="341694.12"/>
  </r>
  <r>
    <x v="0"/>
    <x v="72"/>
    <x v="0"/>
    <x v="55"/>
    <x v="46"/>
    <x v="0"/>
    <x v="0"/>
    <n v="341694.12"/>
  </r>
  <r>
    <x v="0"/>
    <x v="73"/>
    <x v="0"/>
    <x v="55"/>
    <x v="46"/>
    <x v="0"/>
    <x v="0"/>
    <n v="339101.1"/>
  </r>
  <r>
    <x v="0"/>
    <x v="74"/>
    <x v="0"/>
    <x v="55"/>
    <x v="46"/>
    <x v="0"/>
    <x v="0"/>
    <n v="339101.1"/>
  </r>
  <r>
    <x v="0"/>
    <x v="75"/>
    <x v="0"/>
    <x v="55"/>
    <x v="46"/>
    <x v="0"/>
    <x v="0"/>
    <n v="3778.3245000000002"/>
  </r>
  <r>
    <x v="0"/>
    <x v="76"/>
    <x v="0"/>
    <x v="55"/>
    <x v="46"/>
    <x v="0"/>
    <x v="0"/>
    <n v="3778.3245000000002"/>
  </r>
  <r>
    <x v="0"/>
    <x v="77"/>
    <x v="0"/>
    <x v="55"/>
    <x v="46"/>
    <x v="0"/>
    <x v="0"/>
    <n v="788696380"/>
  </r>
  <r>
    <x v="0"/>
    <x v="78"/>
    <x v="0"/>
    <x v="55"/>
    <x v="46"/>
    <x v="0"/>
    <x v="0"/>
    <n v="7191.6893"/>
  </r>
  <r>
    <x v="0"/>
    <x v="79"/>
    <x v="0"/>
    <x v="21"/>
    <x v="46"/>
    <x v="0"/>
    <x v="0"/>
    <n v="311517540"/>
  </r>
  <r>
    <x v="0"/>
    <x v="80"/>
    <x v="0"/>
    <x v="21"/>
    <x v="46"/>
    <x v="0"/>
    <x v="0"/>
    <n v="1"/>
  </r>
  <r>
    <x v="0"/>
    <x v="81"/>
    <x v="0"/>
    <x v="21"/>
    <x v="46"/>
    <x v="0"/>
    <x v="0"/>
    <n v="1"/>
  </r>
  <r>
    <x v="0"/>
    <x v="82"/>
    <x v="0"/>
    <x v="21"/>
    <x v="46"/>
    <x v="0"/>
    <x v="0"/>
    <n v="0"/>
  </r>
  <r>
    <x v="0"/>
    <x v="83"/>
    <x v="0"/>
    <x v="55"/>
    <x v="35"/>
    <x v="0"/>
    <x v="0"/>
    <n v="0"/>
  </r>
  <r>
    <x v="0"/>
    <x v="84"/>
    <x v="0"/>
    <x v="21"/>
    <x v="57"/>
    <x v="0"/>
    <x v="0"/>
    <n v="1"/>
  </r>
  <r>
    <x v="0"/>
    <x v="85"/>
    <x v="0"/>
    <x v="21"/>
    <x v="57"/>
    <x v="0"/>
    <x v="0"/>
    <n v="0"/>
  </r>
  <r>
    <x v="0"/>
    <x v="86"/>
    <x v="0"/>
    <x v="21"/>
    <x v="57"/>
    <x v="0"/>
    <x v="0"/>
    <n v="0"/>
  </r>
  <r>
    <x v="0"/>
    <x v="87"/>
    <x v="0"/>
    <x v="21"/>
    <x v="57"/>
    <x v="0"/>
    <x v="0"/>
    <n v="0"/>
  </r>
  <r>
    <x v="0"/>
    <x v="87"/>
    <x v="0"/>
    <x v="21"/>
    <x v="57"/>
    <x v="0"/>
    <x v="0"/>
    <n v="0"/>
  </r>
  <r>
    <x v="0"/>
    <x v="88"/>
    <x v="0"/>
    <x v="55"/>
    <x v="35"/>
    <x v="1"/>
    <x v="0"/>
    <n v="0"/>
  </r>
  <r>
    <x v="0"/>
    <x v="89"/>
    <x v="0"/>
    <x v="55"/>
    <x v="35"/>
    <x v="1"/>
    <x v="0"/>
    <n v="0"/>
  </r>
  <r>
    <x v="0"/>
    <x v="84"/>
    <x v="0"/>
    <x v="21"/>
    <x v="58"/>
    <x v="0"/>
    <x v="0"/>
    <n v="1"/>
  </r>
  <r>
    <x v="0"/>
    <x v="85"/>
    <x v="0"/>
    <x v="21"/>
    <x v="58"/>
    <x v="0"/>
    <x v="0"/>
    <n v="0"/>
  </r>
  <r>
    <x v="0"/>
    <x v="86"/>
    <x v="0"/>
    <x v="21"/>
    <x v="58"/>
    <x v="0"/>
    <x v="0"/>
    <n v="0"/>
  </r>
  <r>
    <x v="0"/>
    <x v="87"/>
    <x v="0"/>
    <x v="21"/>
    <x v="58"/>
    <x v="0"/>
    <x v="0"/>
    <n v="0"/>
  </r>
  <r>
    <x v="0"/>
    <x v="87"/>
    <x v="0"/>
    <x v="21"/>
    <x v="58"/>
    <x v="0"/>
    <x v="0"/>
    <n v="0"/>
  </r>
  <r>
    <x v="0"/>
    <x v="88"/>
    <x v="0"/>
    <x v="55"/>
    <x v="35"/>
    <x v="2"/>
    <x v="0"/>
    <n v="0"/>
  </r>
  <r>
    <x v="0"/>
    <x v="89"/>
    <x v="0"/>
    <x v="55"/>
    <x v="35"/>
    <x v="2"/>
    <x v="0"/>
    <n v="0"/>
  </r>
  <r>
    <x v="0"/>
    <x v="84"/>
    <x v="0"/>
    <x v="21"/>
    <x v="59"/>
    <x v="0"/>
    <x v="0"/>
    <n v="1"/>
  </r>
  <r>
    <x v="0"/>
    <x v="85"/>
    <x v="0"/>
    <x v="21"/>
    <x v="59"/>
    <x v="0"/>
    <x v="0"/>
    <n v="1"/>
  </r>
  <r>
    <x v="0"/>
    <x v="86"/>
    <x v="0"/>
    <x v="21"/>
    <x v="59"/>
    <x v="0"/>
    <x v="0"/>
    <n v="1E-3"/>
  </r>
  <r>
    <x v="0"/>
    <x v="87"/>
    <x v="0"/>
    <x v="21"/>
    <x v="59"/>
    <x v="0"/>
    <x v="0"/>
    <n v="311517540"/>
  </r>
  <r>
    <x v="0"/>
    <x v="87"/>
    <x v="0"/>
    <x v="21"/>
    <x v="59"/>
    <x v="0"/>
    <x v="0"/>
    <n v="311517540"/>
  </r>
  <r>
    <x v="0"/>
    <x v="88"/>
    <x v="0"/>
    <x v="55"/>
    <x v="35"/>
    <x v="3"/>
    <x v="0"/>
    <n v="0"/>
  </r>
  <r>
    <x v="0"/>
    <x v="89"/>
    <x v="0"/>
    <x v="55"/>
    <x v="35"/>
    <x v="3"/>
    <x v="0"/>
    <n v="0"/>
  </r>
  <r>
    <x v="0"/>
    <x v="79"/>
    <x v="0"/>
    <x v="22"/>
    <x v="46"/>
    <x v="0"/>
    <x v="0"/>
    <n v="477178840"/>
  </r>
  <r>
    <x v="0"/>
    <x v="80"/>
    <x v="0"/>
    <x v="22"/>
    <x v="46"/>
    <x v="0"/>
    <x v="0"/>
    <n v="1"/>
  </r>
  <r>
    <x v="0"/>
    <x v="81"/>
    <x v="0"/>
    <x v="22"/>
    <x v="46"/>
    <x v="0"/>
    <x v="0"/>
    <n v="1"/>
  </r>
  <r>
    <x v="0"/>
    <x v="82"/>
    <x v="0"/>
    <x v="22"/>
    <x v="46"/>
    <x v="0"/>
    <x v="0"/>
    <n v="0"/>
  </r>
  <r>
    <x v="0"/>
    <x v="83"/>
    <x v="0"/>
    <x v="55"/>
    <x v="36"/>
    <x v="0"/>
    <x v="0"/>
    <n v="0"/>
  </r>
  <r>
    <x v="0"/>
    <x v="84"/>
    <x v="0"/>
    <x v="22"/>
    <x v="57"/>
    <x v="0"/>
    <x v="0"/>
    <n v="1"/>
  </r>
  <r>
    <x v="0"/>
    <x v="85"/>
    <x v="0"/>
    <x v="22"/>
    <x v="57"/>
    <x v="0"/>
    <x v="0"/>
    <n v="0"/>
  </r>
  <r>
    <x v="0"/>
    <x v="86"/>
    <x v="0"/>
    <x v="22"/>
    <x v="57"/>
    <x v="0"/>
    <x v="0"/>
    <n v="0"/>
  </r>
  <r>
    <x v="0"/>
    <x v="87"/>
    <x v="0"/>
    <x v="22"/>
    <x v="57"/>
    <x v="0"/>
    <x v="0"/>
    <n v="0"/>
  </r>
  <r>
    <x v="0"/>
    <x v="87"/>
    <x v="0"/>
    <x v="22"/>
    <x v="57"/>
    <x v="0"/>
    <x v="0"/>
    <n v="0"/>
  </r>
  <r>
    <x v="0"/>
    <x v="88"/>
    <x v="0"/>
    <x v="55"/>
    <x v="36"/>
    <x v="1"/>
    <x v="0"/>
    <n v="0"/>
  </r>
  <r>
    <x v="0"/>
    <x v="89"/>
    <x v="0"/>
    <x v="55"/>
    <x v="36"/>
    <x v="1"/>
    <x v="0"/>
    <n v="0"/>
  </r>
  <r>
    <x v="0"/>
    <x v="84"/>
    <x v="0"/>
    <x v="22"/>
    <x v="58"/>
    <x v="0"/>
    <x v="0"/>
    <n v="1"/>
  </r>
  <r>
    <x v="0"/>
    <x v="85"/>
    <x v="0"/>
    <x v="22"/>
    <x v="58"/>
    <x v="0"/>
    <x v="0"/>
    <n v="0"/>
  </r>
  <r>
    <x v="0"/>
    <x v="86"/>
    <x v="0"/>
    <x v="22"/>
    <x v="58"/>
    <x v="0"/>
    <x v="0"/>
    <n v="0"/>
  </r>
  <r>
    <x v="0"/>
    <x v="87"/>
    <x v="0"/>
    <x v="22"/>
    <x v="58"/>
    <x v="0"/>
    <x v="0"/>
    <n v="0"/>
  </r>
  <r>
    <x v="0"/>
    <x v="87"/>
    <x v="0"/>
    <x v="22"/>
    <x v="58"/>
    <x v="0"/>
    <x v="0"/>
    <n v="0"/>
  </r>
  <r>
    <x v="0"/>
    <x v="88"/>
    <x v="0"/>
    <x v="55"/>
    <x v="36"/>
    <x v="2"/>
    <x v="0"/>
    <n v="0"/>
  </r>
  <r>
    <x v="0"/>
    <x v="89"/>
    <x v="0"/>
    <x v="55"/>
    <x v="36"/>
    <x v="2"/>
    <x v="0"/>
    <n v="0"/>
  </r>
  <r>
    <x v="0"/>
    <x v="84"/>
    <x v="0"/>
    <x v="22"/>
    <x v="59"/>
    <x v="0"/>
    <x v="0"/>
    <n v="1"/>
  </r>
  <r>
    <x v="0"/>
    <x v="85"/>
    <x v="0"/>
    <x v="22"/>
    <x v="59"/>
    <x v="0"/>
    <x v="0"/>
    <n v="1"/>
  </r>
  <r>
    <x v="0"/>
    <x v="86"/>
    <x v="0"/>
    <x v="22"/>
    <x v="59"/>
    <x v="0"/>
    <x v="0"/>
    <n v="1E-3"/>
  </r>
  <r>
    <x v="0"/>
    <x v="87"/>
    <x v="0"/>
    <x v="22"/>
    <x v="59"/>
    <x v="0"/>
    <x v="0"/>
    <n v="477178840"/>
  </r>
  <r>
    <x v="0"/>
    <x v="87"/>
    <x v="0"/>
    <x v="22"/>
    <x v="59"/>
    <x v="0"/>
    <x v="0"/>
    <n v="477178840"/>
  </r>
  <r>
    <x v="0"/>
    <x v="88"/>
    <x v="0"/>
    <x v="55"/>
    <x v="36"/>
    <x v="3"/>
    <x v="0"/>
    <n v="0"/>
  </r>
  <r>
    <x v="0"/>
    <x v="89"/>
    <x v="0"/>
    <x v="55"/>
    <x v="36"/>
    <x v="3"/>
    <x v="0"/>
    <n v="0"/>
  </r>
  <r>
    <x v="0"/>
    <x v="90"/>
    <x v="0"/>
    <x v="19"/>
    <x v="10"/>
    <x v="0"/>
    <x v="0"/>
    <n v="1"/>
  </r>
  <r>
    <x v="0"/>
    <x v="91"/>
    <x v="0"/>
    <x v="19"/>
    <x v="10"/>
    <x v="0"/>
    <x v="0"/>
    <n v="1.022206782"/>
  </r>
  <r>
    <x v="0"/>
    <x v="92"/>
    <x v="0"/>
    <x v="19"/>
    <x v="10"/>
    <x v="0"/>
    <x v="0"/>
    <n v="7.1916890000000002E-3"/>
  </r>
  <r>
    <x v="0"/>
    <x v="90"/>
    <x v="0"/>
    <x v="20"/>
    <x v="10"/>
    <x v="0"/>
    <x v="0"/>
    <n v="1"/>
  </r>
  <r>
    <x v="0"/>
    <x v="91"/>
    <x v="0"/>
    <x v="20"/>
    <x v="10"/>
    <x v="0"/>
    <x v="0"/>
    <n v="1.0137977410000001"/>
  </r>
  <r>
    <x v="0"/>
    <x v="92"/>
    <x v="0"/>
    <x v="20"/>
    <x v="10"/>
    <x v="0"/>
    <x v="0"/>
    <n v="1.1921297000000001E-2"/>
  </r>
  <r>
    <x v="0"/>
    <x v="90"/>
    <x v="0"/>
    <x v="21"/>
    <x v="10"/>
    <x v="0"/>
    <x v="0"/>
    <n v="1"/>
  </r>
  <r>
    <x v="0"/>
    <x v="91"/>
    <x v="0"/>
    <x v="21"/>
    <x v="10"/>
    <x v="0"/>
    <x v="0"/>
    <n v="1.008537579"/>
  </r>
  <r>
    <x v="0"/>
    <x v="92"/>
    <x v="0"/>
    <x v="21"/>
    <x v="10"/>
    <x v="0"/>
    <x v="0"/>
    <n v="9.7676440000000007E-3"/>
  </r>
  <r>
    <x v="0"/>
    <x v="90"/>
    <x v="0"/>
    <x v="22"/>
    <x v="10"/>
    <x v="0"/>
    <x v="0"/>
    <n v="1"/>
  </r>
  <r>
    <x v="0"/>
    <x v="91"/>
    <x v="0"/>
    <x v="22"/>
    <x v="10"/>
    <x v="0"/>
    <x v="0"/>
    <n v="1.0071662370000001"/>
  </r>
  <r>
    <x v="0"/>
    <x v="92"/>
    <x v="0"/>
    <x v="22"/>
    <x v="10"/>
    <x v="0"/>
    <x v="0"/>
    <n v="1.2937623000000001E-2"/>
  </r>
  <r>
    <x v="0"/>
    <x v="90"/>
    <x v="0"/>
    <x v="23"/>
    <x v="10"/>
    <x v="0"/>
    <x v="0"/>
    <n v="1"/>
  </r>
  <r>
    <x v="0"/>
    <x v="91"/>
    <x v="0"/>
    <x v="23"/>
    <x v="10"/>
    <x v="0"/>
    <x v="0"/>
    <n v="1"/>
  </r>
  <r>
    <x v="0"/>
    <x v="92"/>
    <x v="0"/>
    <x v="23"/>
    <x v="10"/>
    <x v="0"/>
    <x v="0"/>
    <n v="0"/>
  </r>
  <r>
    <x v="0"/>
    <x v="7"/>
    <x v="0"/>
    <x v="0"/>
    <x v="47"/>
    <x v="0"/>
    <x v="0"/>
    <n v="1"/>
  </r>
  <r>
    <x v="0"/>
    <x v="90"/>
    <x v="0"/>
    <x v="19"/>
    <x v="11"/>
    <x v="0"/>
    <x v="0"/>
    <n v="1"/>
  </r>
  <r>
    <x v="0"/>
    <x v="91"/>
    <x v="0"/>
    <x v="19"/>
    <x v="11"/>
    <x v="0"/>
    <x v="0"/>
    <n v="1"/>
  </r>
  <r>
    <x v="0"/>
    <x v="92"/>
    <x v="0"/>
    <x v="19"/>
    <x v="11"/>
    <x v="0"/>
    <x v="0"/>
    <n v="0"/>
  </r>
  <r>
    <x v="0"/>
    <x v="90"/>
    <x v="0"/>
    <x v="20"/>
    <x v="11"/>
    <x v="0"/>
    <x v="0"/>
    <n v="1"/>
  </r>
  <r>
    <x v="0"/>
    <x v="91"/>
    <x v="0"/>
    <x v="20"/>
    <x v="11"/>
    <x v="0"/>
    <x v="0"/>
    <n v="1.0401559600000001"/>
  </r>
  <r>
    <x v="0"/>
    <x v="92"/>
    <x v="0"/>
    <x v="20"/>
    <x v="11"/>
    <x v="0"/>
    <x v="0"/>
    <n v="7.3006481999999998E-2"/>
  </r>
  <r>
    <x v="0"/>
    <x v="90"/>
    <x v="0"/>
    <x v="21"/>
    <x v="11"/>
    <x v="0"/>
    <x v="0"/>
    <n v="1"/>
  </r>
  <r>
    <x v="0"/>
    <x v="91"/>
    <x v="0"/>
    <x v="21"/>
    <x v="11"/>
    <x v="0"/>
    <x v="0"/>
    <n v="1.042205939"/>
  </r>
  <r>
    <x v="0"/>
    <x v="92"/>
    <x v="0"/>
    <x v="21"/>
    <x v="11"/>
    <x v="0"/>
    <x v="0"/>
    <n v="9.0755660000000002E-3"/>
  </r>
  <r>
    <x v="0"/>
    <x v="90"/>
    <x v="0"/>
    <x v="22"/>
    <x v="11"/>
    <x v="0"/>
    <x v="0"/>
    <n v="1"/>
  </r>
  <r>
    <x v="0"/>
    <x v="91"/>
    <x v="0"/>
    <x v="22"/>
    <x v="11"/>
    <x v="0"/>
    <x v="0"/>
    <n v="1.0423583599999999"/>
  </r>
  <r>
    <x v="0"/>
    <x v="92"/>
    <x v="0"/>
    <x v="22"/>
    <x v="11"/>
    <x v="0"/>
    <x v="0"/>
    <n v="1.1229199E-2"/>
  </r>
  <r>
    <x v="0"/>
    <x v="90"/>
    <x v="0"/>
    <x v="23"/>
    <x v="11"/>
    <x v="0"/>
    <x v="0"/>
    <n v="1"/>
  </r>
  <r>
    <x v="0"/>
    <x v="91"/>
    <x v="0"/>
    <x v="23"/>
    <x v="11"/>
    <x v="0"/>
    <x v="0"/>
    <n v="1.0398069670000001"/>
  </r>
  <r>
    <x v="0"/>
    <x v="92"/>
    <x v="0"/>
    <x v="23"/>
    <x v="11"/>
    <x v="0"/>
    <x v="0"/>
    <n v="2.8557425000000001E-2"/>
  </r>
  <r>
    <x v="0"/>
    <x v="7"/>
    <x v="0"/>
    <x v="1"/>
    <x v="47"/>
    <x v="0"/>
    <x v="0"/>
    <n v="1"/>
  </r>
  <r>
    <x v="0"/>
    <x v="90"/>
    <x v="0"/>
    <x v="19"/>
    <x v="12"/>
    <x v="0"/>
    <x v="0"/>
    <n v="1"/>
  </r>
  <r>
    <x v="0"/>
    <x v="91"/>
    <x v="0"/>
    <x v="19"/>
    <x v="12"/>
    <x v="0"/>
    <x v="0"/>
    <n v="1"/>
  </r>
  <r>
    <x v="0"/>
    <x v="92"/>
    <x v="0"/>
    <x v="19"/>
    <x v="12"/>
    <x v="0"/>
    <x v="0"/>
    <n v="0"/>
  </r>
  <r>
    <x v="0"/>
    <x v="90"/>
    <x v="0"/>
    <x v="20"/>
    <x v="12"/>
    <x v="0"/>
    <x v="0"/>
    <n v="1"/>
  </r>
  <r>
    <x v="0"/>
    <x v="91"/>
    <x v="0"/>
    <x v="20"/>
    <x v="12"/>
    <x v="0"/>
    <x v="0"/>
    <n v="1.037320064"/>
  </r>
  <r>
    <x v="0"/>
    <x v="92"/>
    <x v="0"/>
    <x v="20"/>
    <x v="12"/>
    <x v="0"/>
    <x v="0"/>
    <n v="1.2821912E-2"/>
  </r>
  <r>
    <x v="0"/>
    <x v="90"/>
    <x v="0"/>
    <x v="21"/>
    <x v="12"/>
    <x v="0"/>
    <x v="0"/>
    <n v="1"/>
  </r>
  <r>
    <x v="0"/>
    <x v="91"/>
    <x v="0"/>
    <x v="21"/>
    <x v="12"/>
    <x v="0"/>
    <x v="0"/>
    <n v="1.0410699880000001"/>
  </r>
  <r>
    <x v="0"/>
    <x v="92"/>
    <x v="0"/>
    <x v="21"/>
    <x v="12"/>
    <x v="0"/>
    <x v="0"/>
    <n v="7.0010569999999998E-3"/>
  </r>
  <r>
    <x v="0"/>
    <x v="90"/>
    <x v="0"/>
    <x v="22"/>
    <x v="12"/>
    <x v="0"/>
    <x v="0"/>
    <n v="1"/>
  </r>
  <r>
    <x v="0"/>
    <x v="91"/>
    <x v="0"/>
    <x v="22"/>
    <x v="12"/>
    <x v="0"/>
    <x v="0"/>
    <n v="1.040890769"/>
  </r>
  <r>
    <x v="0"/>
    <x v="92"/>
    <x v="0"/>
    <x v="22"/>
    <x v="12"/>
    <x v="0"/>
    <x v="0"/>
    <n v="7.2511559999999999E-3"/>
  </r>
  <r>
    <x v="0"/>
    <x v="90"/>
    <x v="0"/>
    <x v="23"/>
    <x v="12"/>
    <x v="0"/>
    <x v="0"/>
    <n v="1"/>
  </r>
  <r>
    <x v="0"/>
    <x v="91"/>
    <x v="0"/>
    <x v="23"/>
    <x v="12"/>
    <x v="0"/>
    <x v="0"/>
    <n v="1"/>
  </r>
  <r>
    <x v="0"/>
    <x v="92"/>
    <x v="0"/>
    <x v="23"/>
    <x v="12"/>
    <x v="0"/>
    <x v="0"/>
    <n v="0"/>
  </r>
  <r>
    <x v="0"/>
    <x v="7"/>
    <x v="0"/>
    <x v="2"/>
    <x v="47"/>
    <x v="0"/>
    <x v="0"/>
    <n v="1"/>
  </r>
  <r>
    <x v="0"/>
    <x v="90"/>
    <x v="0"/>
    <x v="19"/>
    <x v="13"/>
    <x v="0"/>
    <x v="0"/>
    <n v="1"/>
  </r>
  <r>
    <x v="0"/>
    <x v="91"/>
    <x v="0"/>
    <x v="19"/>
    <x v="13"/>
    <x v="0"/>
    <x v="0"/>
    <n v="1"/>
  </r>
  <r>
    <x v="0"/>
    <x v="92"/>
    <x v="0"/>
    <x v="19"/>
    <x v="13"/>
    <x v="0"/>
    <x v="0"/>
    <n v="0"/>
  </r>
  <r>
    <x v="0"/>
    <x v="90"/>
    <x v="0"/>
    <x v="20"/>
    <x v="13"/>
    <x v="0"/>
    <x v="0"/>
    <n v="1"/>
  </r>
  <r>
    <x v="0"/>
    <x v="91"/>
    <x v="0"/>
    <x v="20"/>
    <x v="13"/>
    <x v="0"/>
    <x v="0"/>
    <n v="1.0387061820000001"/>
  </r>
  <r>
    <x v="0"/>
    <x v="92"/>
    <x v="0"/>
    <x v="20"/>
    <x v="13"/>
    <x v="0"/>
    <x v="0"/>
    <n v="2.2841459999999999E-3"/>
  </r>
  <r>
    <x v="0"/>
    <x v="90"/>
    <x v="0"/>
    <x v="21"/>
    <x v="13"/>
    <x v="0"/>
    <x v="0"/>
    <n v="1"/>
  </r>
  <r>
    <x v="0"/>
    <x v="91"/>
    <x v="0"/>
    <x v="21"/>
    <x v="13"/>
    <x v="0"/>
    <x v="0"/>
    <n v="1.040900157"/>
  </r>
  <r>
    <x v="0"/>
    <x v="92"/>
    <x v="0"/>
    <x v="21"/>
    <x v="13"/>
    <x v="0"/>
    <x v="0"/>
    <n v="1.127035E-3"/>
  </r>
  <r>
    <x v="0"/>
    <x v="90"/>
    <x v="0"/>
    <x v="22"/>
    <x v="13"/>
    <x v="0"/>
    <x v="0"/>
    <n v="1"/>
  </r>
  <r>
    <x v="0"/>
    <x v="91"/>
    <x v="0"/>
    <x v="22"/>
    <x v="13"/>
    <x v="0"/>
    <x v="0"/>
    <n v="1.0406905230000001"/>
  </r>
  <r>
    <x v="0"/>
    <x v="92"/>
    <x v="0"/>
    <x v="22"/>
    <x v="13"/>
    <x v="0"/>
    <x v="0"/>
    <n v="1.169591E-3"/>
  </r>
  <r>
    <x v="0"/>
    <x v="90"/>
    <x v="0"/>
    <x v="23"/>
    <x v="13"/>
    <x v="0"/>
    <x v="0"/>
    <n v="1"/>
  </r>
  <r>
    <x v="0"/>
    <x v="91"/>
    <x v="0"/>
    <x v="23"/>
    <x v="13"/>
    <x v="0"/>
    <x v="0"/>
    <n v="1"/>
  </r>
  <r>
    <x v="0"/>
    <x v="92"/>
    <x v="0"/>
    <x v="23"/>
    <x v="13"/>
    <x v="0"/>
    <x v="0"/>
    <n v="0"/>
  </r>
  <r>
    <x v="0"/>
    <x v="7"/>
    <x v="0"/>
    <x v="3"/>
    <x v="47"/>
    <x v="0"/>
    <x v="0"/>
    <n v="1"/>
  </r>
  <r>
    <x v="0"/>
    <x v="90"/>
    <x v="0"/>
    <x v="19"/>
    <x v="14"/>
    <x v="0"/>
    <x v="0"/>
    <n v="1"/>
  </r>
  <r>
    <x v="0"/>
    <x v="91"/>
    <x v="0"/>
    <x v="19"/>
    <x v="14"/>
    <x v="0"/>
    <x v="0"/>
    <n v="1"/>
  </r>
  <r>
    <x v="0"/>
    <x v="92"/>
    <x v="0"/>
    <x v="19"/>
    <x v="14"/>
    <x v="0"/>
    <x v="0"/>
    <n v="0"/>
  </r>
  <r>
    <x v="0"/>
    <x v="90"/>
    <x v="0"/>
    <x v="20"/>
    <x v="14"/>
    <x v="0"/>
    <x v="0"/>
    <n v="1"/>
  </r>
  <r>
    <x v="0"/>
    <x v="91"/>
    <x v="0"/>
    <x v="20"/>
    <x v="14"/>
    <x v="0"/>
    <x v="0"/>
    <n v="1.0385519780000001"/>
  </r>
  <r>
    <x v="0"/>
    <x v="92"/>
    <x v="0"/>
    <x v="20"/>
    <x v="14"/>
    <x v="0"/>
    <x v="0"/>
    <n v="2.1555481000000001E-2"/>
  </r>
  <r>
    <x v="0"/>
    <x v="90"/>
    <x v="0"/>
    <x v="21"/>
    <x v="14"/>
    <x v="0"/>
    <x v="0"/>
    <n v="1"/>
  </r>
  <r>
    <x v="0"/>
    <x v="91"/>
    <x v="0"/>
    <x v="21"/>
    <x v="14"/>
    <x v="0"/>
    <x v="0"/>
    <n v="1.040933026"/>
  </r>
  <r>
    <x v="0"/>
    <x v="92"/>
    <x v="0"/>
    <x v="21"/>
    <x v="14"/>
    <x v="0"/>
    <x v="0"/>
    <n v="1.4409770000000001E-2"/>
  </r>
  <r>
    <x v="0"/>
    <x v="90"/>
    <x v="0"/>
    <x v="22"/>
    <x v="14"/>
    <x v="0"/>
    <x v="0"/>
    <n v="1"/>
  </r>
  <r>
    <x v="0"/>
    <x v="91"/>
    <x v="0"/>
    <x v="22"/>
    <x v="14"/>
    <x v="0"/>
    <x v="0"/>
    <n v="1.04079254"/>
  </r>
  <r>
    <x v="0"/>
    <x v="92"/>
    <x v="0"/>
    <x v="22"/>
    <x v="14"/>
    <x v="0"/>
    <x v="0"/>
    <n v="1.4888721000000001E-2"/>
  </r>
  <r>
    <x v="0"/>
    <x v="90"/>
    <x v="0"/>
    <x v="23"/>
    <x v="14"/>
    <x v="0"/>
    <x v="0"/>
    <n v="1"/>
  </r>
  <r>
    <x v="0"/>
    <x v="91"/>
    <x v="0"/>
    <x v="23"/>
    <x v="14"/>
    <x v="0"/>
    <x v="0"/>
    <n v="1"/>
  </r>
  <r>
    <x v="0"/>
    <x v="92"/>
    <x v="0"/>
    <x v="23"/>
    <x v="14"/>
    <x v="0"/>
    <x v="0"/>
    <n v="0"/>
  </r>
  <r>
    <x v="0"/>
    <x v="7"/>
    <x v="0"/>
    <x v="4"/>
    <x v="47"/>
    <x v="0"/>
    <x v="0"/>
    <n v="1"/>
  </r>
  <r>
    <x v="0"/>
    <x v="90"/>
    <x v="0"/>
    <x v="19"/>
    <x v="15"/>
    <x v="0"/>
    <x v="0"/>
    <n v="1"/>
  </r>
  <r>
    <x v="0"/>
    <x v="91"/>
    <x v="0"/>
    <x v="19"/>
    <x v="15"/>
    <x v="0"/>
    <x v="0"/>
    <n v="1"/>
  </r>
  <r>
    <x v="0"/>
    <x v="92"/>
    <x v="0"/>
    <x v="19"/>
    <x v="15"/>
    <x v="0"/>
    <x v="0"/>
    <n v="0"/>
  </r>
  <r>
    <x v="0"/>
    <x v="90"/>
    <x v="0"/>
    <x v="20"/>
    <x v="15"/>
    <x v="0"/>
    <x v="0"/>
    <n v="1"/>
  </r>
  <r>
    <x v="0"/>
    <x v="91"/>
    <x v="0"/>
    <x v="20"/>
    <x v="15"/>
    <x v="0"/>
    <x v="0"/>
    <n v="1.03812484"/>
  </r>
  <r>
    <x v="0"/>
    <x v="92"/>
    <x v="0"/>
    <x v="20"/>
    <x v="15"/>
    <x v="0"/>
    <x v="0"/>
    <n v="2.546534E-2"/>
  </r>
  <r>
    <x v="0"/>
    <x v="90"/>
    <x v="0"/>
    <x v="21"/>
    <x v="15"/>
    <x v="0"/>
    <x v="0"/>
    <n v="1"/>
  </r>
  <r>
    <x v="0"/>
    <x v="91"/>
    <x v="0"/>
    <x v="21"/>
    <x v="15"/>
    <x v="0"/>
    <x v="0"/>
    <n v="1.041895061"/>
  </r>
  <r>
    <x v="0"/>
    <x v="92"/>
    <x v="0"/>
    <x v="21"/>
    <x v="15"/>
    <x v="0"/>
    <x v="0"/>
    <n v="1.4773698E-2"/>
  </r>
  <r>
    <x v="0"/>
    <x v="90"/>
    <x v="0"/>
    <x v="22"/>
    <x v="15"/>
    <x v="0"/>
    <x v="0"/>
    <n v="1"/>
  </r>
  <r>
    <x v="0"/>
    <x v="91"/>
    <x v="0"/>
    <x v="22"/>
    <x v="15"/>
    <x v="0"/>
    <x v="0"/>
    <n v="1.041750502"/>
  </r>
  <r>
    <x v="0"/>
    <x v="92"/>
    <x v="0"/>
    <x v="22"/>
    <x v="15"/>
    <x v="0"/>
    <x v="0"/>
    <n v="1.5267108999999999E-2"/>
  </r>
  <r>
    <x v="0"/>
    <x v="90"/>
    <x v="0"/>
    <x v="23"/>
    <x v="15"/>
    <x v="0"/>
    <x v="0"/>
    <n v="1"/>
  </r>
  <r>
    <x v="0"/>
    <x v="91"/>
    <x v="0"/>
    <x v="23"/>
    <x v="15"/>
    <x v="0"/>
    <x v="0"/>
    <n v="1"/>
  </r>
  <r>
    <x v="0"/>
    <x v="92"/>
    <x v="0"/>
    <x v="23"/>
    <x v="15"/>
    <x v="0"/>
    <x v="0"/>
    <n v="0"/>
  </r>
  <r>
    <x v="0"/>
    <x v="7"/>
    <x v="0"/>
    <x v="5"/>
    <x v="47"/>
    <x v="0"/>
    <x v="0"/>
    <n v="1"/>
  </r>
  <r>
    <x v="0"/>
    <x v="90"/>
    <x v="0"/>
    <x v="19"/>
    <x v="16"/>
    <x v="0"/>
    <x v="0"/>
    <n v="1"/>
  </r>
  <r>
    <x v="0"/>
    <x v="91"/>
    <x v="0"/>
    <x v="19"/>
    <x v="16"/>
    <x v="0"/>
    <x v="0"/>
    <n v="1"/>
  </r>
  <r>
    <x v="0"/>
    <x v="92"/>
    <x v="0"/>
    <x v="19"/>
    <x v="16"/>
    <x v="0"/>
    <x v="0"/>
    <n v="0"/>
  </r>
  <r>
    <x v="0"/>
    <x v="90"/>
    <x v="0"/>
    <x v="20"/>
    <x v="16"/>
    <x v="0"/>
    <x v="0"/>
    <n v="1"/>
  </r>
  <r>
    <x v="0"/>
    <x v="91"/>
    <x v="0"/>
    <x v="20"/>
    <x v="16"/>
    <x v="0"/>
    <x v="0"/>
    <n v="1.037055168"/>
  </r>
  <r>
    <x v="0"/>
    <x v="92"/>
    <x v="0"/>
    <x v="20"/>
    <x v="16"/>
    <x v="0"/>
    <x v="0"/>
    <n v="3.5485307000000001E-2"/>
  </r>
  <r>
    <x v="0"/>
    <x v="90"/>
    <x v="0"/>
    <x v="21"/>
    <x v="16"/>
    <x v="0"/>
    <x v="0"/>
    <n v="1"/>
  </r>
  <r>
    <x v="0"/>
    <x v="91"/>
    <x v="0"/>
    <x v="21"/>
    <x v="16"/>
    <x v="0"/>
    <x v="0"/>
    <n v="1.040720197"/>
  </r>
  <r>
    <x v="0"/>
    <x v="92"/>
    <x v="0"/>
    <x v="21"/>
    <x v="16"/>
    <x v="0"/>
    <x v="0"/>
    <n v="6.2847127000000003E-2"/>
  </r>
  <r>
    <x v="0"/>
    <x v="90"/>
    <x v="0"/>
    <x v="22"/>
    <x v="16"/>
    <x v="0"/>
    <x v="0"/>
    <n v="1"/>
  </r>
  <r>
    <x v="0"/>
    <x v="91"/>
    <x v="0"/>
    <x v="22"/>
    <x v="16"/>
    <x v="0"/>
    <x v="0"/>
    <n v="1.040576934"/>
  </r>
  <r>
    <x v="0"/>
    <x v="92"/>
    <x v="0"/>
    <x v="22"/>
    <x v="16"/>
    <x v="0"/>
    <x v="0"/>
    <n v="3.2750189999999998E-2"/>
  </r>
  <r>
    <x v="0"/>
    <x v="90"/>
    <x v="0"/>
    <x v="23"/>
    <x v="16"/>
    <x v="0"/>
    <x v="0"/>
    <n v="1"/>
  </r>
  <r>
    <x v="0"/>
    <x v="91"/>
    <x v="0"/>
    <x v="23"/>
    <x v="16"/>
    <x v="0"/>
    <x v="0"/>
    <n v="1"/>
  </r>
  <r>
    <x v="0"/>
    <x v="92"/>
    <x v="0"/>
    <x v="23"/>
    <x v="16"/>
    <x v="0"/>
    <x v="0"/>
    <n v="0"/>
  </r>
  <r>
    <x v="0"/>
    <x v="7"/>
    <x v="0"/>
    <x v="6"/>
    <x v="47"/>
    <x v="0"/>
    <x v="0"/>
    <n v="1"/>
  </r>
  <r>
    <x v="0"/>
    <x v="90"/>
    <x v="0"/>
    <x v="19"/>
    <x v="17"/>
    <x v="0"/>
    <x v="0"/>
    <n v="1"/>
  </r>
  <r>
    <x v="0"/>
    <x v="91"/>
    <x v="0"/>
    <x v="19"/>
    <x v="17"/>
    <x v="0"/>
    <x v="0"/>
    <n v="1"/>
  </r>
  <r>
    <x v="0"/>
    <x v="92"/>
    <x v="0"/>
    <x v="19"/>
    <x v="17"/>
    <x v="0"/>
    <x v="0"/>
    <n v="0"/>
  </r>
  <r>
    <x v="0"/>
    <x v="90"/>
    <x v="0"/>
    <x v="20"/>
    <x v="17"/>
    <x v="0"/>
    <x v="0"/>
    <n v="1"/>
  </r>
  <r>
    <x v="0"/>
    <x v="91"/>
    <x v="0"/>
    <x v="20"/>
    <x v="17"/>
    <x v="0"/>
    <x v="0"/>
    <n v="1.0378338030000001"/>
  </r>
  <r>
    <x v="0"/>
    <x v="92"/>
    <x v="0"/>
    <x v="20"/>
    <x v="17"/>
    <x v="0"/>
    <x v="0"/>
    <n v="7.2399792000000004E-2"/>
  </r>
  <r>
    <x v="0"/>
    <x v="90"/>
    <x v="0"/>
    <x v="21"/>
    <x v="17"/>
    <x v="0"/>
    <x v="0"/>
    <n v="1"/>
  </r>
  <r>
    <x v="0"/>
    <x v="91"/>
    <x v="0"/>
    <x v="21"/>
    <x v="17"/>
    <x v="0"/>
    <x v="0"/>
    <n v="1.041424243"/>
  </r>
  <r>
    <x v="0"/>
    <x v="92"/>
    <x v="0"/>
    <x v="21"/>
    <x v="17"/>
    <x v="0"/>
    <x v="0"/>
    <n v="9.7351278999999999E-2"/>
  </r>
  <r>
    <x v="0"/>
    <x v="90"/>
    <x v="0"/>
    <x v="22"/>
    <x v="17"/>
    <x v="0"/>
    <x v="0"/>
    <n v="1"/>
  </r>
  <r>
    <x v="0"/>
    <x v="91"/>
    <x v="0"/>
    <x v="22"/>
    <x v="17"/>
    <x v="0"/>
    <x v="0"/>
    <n v="1.0406768340000001"/>
  </r>
  <r>
    <x v="0"/>
    <x v="92"/>
    <x v="0"/>
    <x v="22"/>
    <x v="17"/>
    <x v="0"/>
    <x v="0"/>
    <n v="8.5604349999999996E-2"/>
  </r>
  <r>
    <x v="0"/>
    <x v="90"/>
    <x v="0"/>
    <x v="23"/>
    <x v="17"/>
    <x v="0"/>
    <x v="0"/>
    <n v="1"/>
  </r>
  <r>
    <x v="0"/>
    <x v="91"/>
    <x v="0"/>
    <x v="23"/>
    <x v="17"/>
    <x v="0"/>
    <x v="0"/>
    <n v="1"/>
  </r>
  <r>
    <x v="0"/>
    <x v="92"/>
    <x v="0"/>
    <x v="23"/>
    <x v="17"/>
    <x v="0"/>
    <x v="0"/>
    <n v="0"/>
  </r>
  <r>
    <x v="0"/>
    <x v="7"/>
    <x v="0"/>
    <x v="7"/>
    <x v="47"/>
    <x v="0"/>
    <x v="0"/>
    <n v="1"/>
  </r>
  <r>
    <x v="0"/>
    <x v="90"/>
    <x v="0"/>
    <x v="19"/>
    <x v="18"/>
    <x v="0"/>
    <x v="0"/>
    <n v="1"/>
  </r>
  <r>
    <x v="0"/>
    <x v="91"/>
    <x v="0"/>
    <x v="19"/>
    <x v="18"/>
    <x v="0"/>
    <x v="0"/>
    <n v="1"/>
  </r>
  <r>
    <x v="0"/>
    <x v="92"/>
    <x v="0"/>
    <x v="19"/>
    <x v="18"/>
    <x v="0"/>
    <x v="0"/>
    <n v="0"/>
  </r>
  <r>
    <x v="0"/>
    <x v="90"/>
    <x v="0"/>
    <x v="20"/>
    <x v="18"/>
    <x v="0"/>
    <x v="0"/>
    <n v="1"/>
  </r>
  <r>
    <x v="0"/>
    <x v="91"/>
    <x v="0"/>
    <x v="20"/>
    <x v="18"/>
    <x v="0"/>
    <x v="0"/>
    <n v="1.0380355640000001"/>
  </r>
  <r>
    <x v="0"/>
    <x v="92"/>
    <x v="0"/>
    <x v="20"/>
    <x v="18"/>
    <x v="0"/>
    <x v="0"/>
    <n v="0.294337187"/>
  </r>
  <r>
    <x v="0"/>
    <x v="90"/>
    <x v="0"/>
    <x v="21"/>
    <x v="18"/>
    <x v="0"/>
    <x v="0"/>
    <n v="1"/>
  </r>
  <r>
    <x v="0"/>
    <x v="91"/>
    <x v="0"/>
    <x v="21"/>
    <x v="18"/>
    <x v="0"/>
    <x v="0"/>
    <n v="1.041438764"/>
  </r>
  <r>
    <x v="0"/>
    <x v="92"/>
    <x v="0"/>
    <x v="21"/>
    <x v="18"/>
    <x v="0"/>
    <x v="0"/>
    <n v="9.5164367E-2"/>
  </r>
  <r>
    <x v="0"/>
    <x v="90"/>
    <x v="0"/>
    <x v="22"/>
    <x v="18"/>
    <x v="0"/>
    <x v="0"/>
    <n v="1"/>
  </r>
  <r>
    <x v="0"/>
    <x v="91"/>
    <x v="0"/>
    <x v="22"/>
    <x v="18"/>
    <x v="0"/>
    <x v="0"/>
    <n v="1.041657303"/>
  </r>
  <r>
    <x v="0"/>
    <x v="92"/>
    <x v="0"/>
    <x v="22"/>
    <x v="18"/>
    <x v="0"/>
    <x v="0"/>
    <n v="0.29608089900000001"/>
  </r>
  <r>
    <x v="0"/>
    <x v="90"/>
    <x v="0"/>
    <x v="23"/>
    <x v="18"/>
    <x v="0"/>
    <x v="0"/>
    <n v="1"/>
  </r>
  <r>
    <x v="0"/>
    <x v="91"/>
    <x v="0"/>
    <x v="23"/>
    <x v="18"/>
    <x v="0"/>
    <x v="0"/>
    <n v="1"/>
  </r>
  <r>
    <x v="0"/>
    <x v="92"/>
    <x v="0"/>
    <x v="23"/>
    <x v="18"/>
    <x v="0"/>
    <x v="0"/>
    <n v="0"/>
  </r>
  <r>
    <x v="0"/>
    <x v="7"/>
    <x v="0"/>
    <x v="8"/>
    <x v="47"/>
    <x v="0"/>
    <x v="0"/>
    <n v="1"/>
  </r>
  <r>
    <x v="0"/>
    <x v="93"/>
    <x v="0"/>
    <x v="55"/>
    <x v="46"/>
    <x v="0"/>
    <x v="0"/>
    <n v="0"/>
  </r>
  <r>
    <x v="0"/>
    <x v="94"/>
    <x v="0"/>
    <x v="55"/>
    <x v="46"/>
    <x v="0"/>
    <x v="0"/>
    <n v="0"/>
  </r>
  <r>
    <x v="0"/>
    <x v="95"/>
    <x v="0"/>
    <x v="55"/>
    <x v="46"/>
    <x v="0"/>
    <x v="0"/>
    <n v="0"/>
  </r>
  <r>
    <x v="0"/>
    <x v="96"/>
    <x v="0"/>
    <x v="56"/>
    <x v="46"/>
    <x v="0"/>
    <x v="0"/>
    <n v="0"/>
  </r>
  <r>
    <x v="0"/>
    <x v="97"/>
    <x v="0"/>
    <x v="56"/>
    <x v="46"/>
    <x v="0"/>
    <x v="0"/>
    <n v="0"/>
  </r>
  <r>
    <x v="0"/>
    <x v="22"/>
    <x v="1"/>
    <x v="55"/>
    <x v="46"/>
    <x v="0"/>
    <x v="0"/>
    <n v="1580.3300999999999"/>
  </r>
  <r>
    <x v="0"/>
    <x v="23"/>
    <x v="1"/>
    <x v="55"/>
    <x v="46"/>
    <x v="0"/>
    <x v="0"/>
    <n v="15128966"/>
  </r>
  <r>
    <x v="0"/>
    <x v="24"/>
    <x v="1"/>
    <x v="55"/>
    <x v="46"/>
    <x v="0"/>
    <x v="0"/>
    <n v="15128966"/>
  </r>
  <r>
    <x v="0"/>
    <x v="25"/>
    <x v="1"/>
    <x v="55"/>
    <x v="46"/>
    <x v="0"/>
    <x v="0"/>
    <n v="1"/>
  </r>
  <r>
    <x v="0"/>
    <x v="26"/>
    <x v="1"/>
    <x v="55"/>
    <x v="46"/>
    <x v="0"/>
    <x v="0"/>
    <n v="1"/>
  </r>
  <r>
    <x v="0"/>
    <x v="27"/>
    <x v="1"/>
    <x v="55"/>
    <x v="46"/>
    <x v="0"/>
    <x v="0"/>
    <n v="9573.2945"/>
  </r>
  <r>
    <x v="0"/>
    <x v="28"/>
    <x v="1"/>
    <x v="55"/>
    <x v="46"/>
    <x v="0"/>
    <x v="0"/>
    <n v="1"/>
  </r>
  <r>
    <x v="0"/>
    <x v="29"/>
    <x v="1"/>
    <x v="55"/>
    <x v="46"/>
    <x v="0"/>
    <x v="0"/>
    <n v="5608624.4000000004"/>
  </r>
  <r>
    <x v="0"/>
    <x v="30"/>
    <x v="1"/>
    <x v="55"/>
    <x v="46"/>
    <x v="0"/>
    <x v="0"/>
    <n v="53181540"/>
  </r>
  <r>
    <x v="0"/>
    <x v="31"/>
    <x v="1"/>
    <x v="55"/>
    <x v="46"/>
    <x v="0"/>
    <x v="0"/>
    <n v="3190892.4"/>
  </r>
  <r>
    <x v="0"/>
    <x v="23"/>
    <x v="1"/>
    <x v="55"/>
    <x v="46"/>
    <x v="0"/>
    <x v="0"/>
    <n v="15128966"/>
  </r>
  <r>
    <x v="0"/>
    <x v="23"/>
    <x v="1"/>
    <x v="55"/>
    <x v="46"/>
    <x v="0"/>
    <x v="0"/>
    <n v="15128966"/>
  </r>
  <r>
    <x v="0"/>
    <x v="32"/>
    <x v="1"/>
    <x v="55"/>
    <x v="46"/>
    <x v="0"/>
    <x v="0"/>
    <n v="0"/>
  </r>
  <r>
    <x v="0"/>
    <x v="33"/>
    <x v="1"/>
    <x v="55"/>
    <x v="46"/>
    <x v="0"/>
    <x v="0"/>
    <n v="-508969.2"/>
  </r>
  <r>
    <x v="0"/>
    <x v="34"/>
    <x v="1"/>
    <x v="55"/>
    <x v="46"/>
    <x v="0"/>
    <x v="0"/>
    <n v="55090537"/>
  </r>
  <r>
    <x v="0"/>
    <x v="35"/>
    <x v="1"/>
    <x v="55"/>
    <x v="46"/>
    <x v="0"/>
    <x v="0"/>
    <n v="9.6694401999999999E-2"/>
  </r>
  <r>
    <x v="0"/>
    <x v="36"/>
    <x v="1"/>
    <x v="55"/>
    <x v="46"/>
    <x v="0"/>
    <x v="0"/>
    <n v="3.6694402000000001E-2"/>
  </r>
  <r>
    <x v="0"/>
    <x v="37"/>
    <x v="1"/>
    <x v="55"/>
    <x v="46"/>
    <x v="0"/>
    <x v="0"/>
    <n v="2.5789258999999998E-2"/>
  </r>
  <r>
    <x v="0"/>
    <x v="38"/>
    <x v="1"/>
    <x v="55"/>
    <x v="46"/>
    <x v="0"/>
    <x v="0"/>
    <n v="0"/>
  </r>
  <r>
    <x v="0"/>
    <x v="39"/>
    <x v="1"/>
    <x v="55"/>
    <x v="46"/>
    <x v="0"/>
    <x v="0"/>
    <n v="3.5895853999999998E-2"/>
  </r>
  <r>
    <x v="0"/>
    <x v="40"/>
    <x v="1"/>
    <x v="24"/>
    <x v="46"/>
    <x v="0"/>
    <x v="0"/>
    <n v="2417966"/>
  </r>
  <r>
    <x v="0"/>
    <x v="41"/>
    <x v="1"/>
    <x v="55"/>
    <x v="46"/>
    <x v="0"/>
    <x v="0"/>
    <n v="1"/>
  </r>
  <r>
    <x v="0"/>
    <x v="42"/>
    <x v="1"/>
    <x v="55"/>
    <x v="46"/>
    <x v="0"/>
    <x v="0"/>
    <n v="0"/>
  </r>
  <r>
    <x v="0"/>
    <x v="43"/>
    <x v="1"/>
    <x v="24"/>
    <x v="46"/>
    <x v="0"/>
    <x v="0"/>
    <n v="7204773.4000000004"/>
  </r>
  <r>
    <x v="0"/>
    <x v="44"/>
    <x v="1"/>
    <x v="24"/>
    <x v="46"/>
    <x v="0"/>
    <x v="0"/>
    <n v="7204773.4000000004"/>
  </r>
  <r>
    <x v="0"/>
    <x v="45"/>
    <x v="1"/>
    <x v="24"/>
    <x v="46"/>
    <x v="0"/>
    <x v="0"/>
    <n v="1"/>
  </r>
  <r>
    <x v="0"/>
    <x v="46"/>
    <x v="1"/>
    <x v="24"/>
    <x v="46"/>
    <x v="0"/>
    <x v="0"/>
    <n v="100"/>
  </r>
  <r>
    <x v="0"/>
    <x v="47"/>
    <x v="1"/>
    <x v="24"/>
    <x v="46"/>
    <x v="0"/>
    <x v="0"/>
    <n v="100"/>
  </r>
  <r>
    <x v="0"/>
    <x v="43"/>
    <x v="1"/>
    <x v="25"/>
    <x v="46"/>
    <x v="0"/>
    <x v="0"/>
    <n v="2425430.9"/>
  </r>
  <r>
    <x v="0"/>
    <x v="44"/>
    <x v="1"/>
    <x v="25"/>
    <x v="46"/>
    <x v="0"/>
    <x v="0"/>
    <n v="2425430.9"/>
  </r>
  <r>
    <x v="0"/>
    <x v="45"/>
    <x v="1"/>
    <x v="25"/>
    <x v="46"/>
    <x v="0"/>
    <x v="0"/>
    <n v="1"/>
  </r>
  <r>
    <x v="0"/>
    <x v="46"/>
    <x v="1"/>
    <x v="25"/>
    <x v="46"/>
    <x v="0"/>
    <x v="0"/>
    <n v="100"/>
  </r>
  <r>
    <x v="0"/>
    <x v="47"/>
    <x v="1"/>
    <x v="25"/>
    <x v="46"/>
    <x v="0"/>
    <x v="0"/>
    <n v="100"/>
  </r>
  <r>
    <x v="0"/>
    <x v="43"/>
    <x v="1"/>
    <x v="26"/>
    <x v="46"/>
    <x v="0"/>
    <x v="0"/>
    <n v="5099889.2"/>
  </r>
  <r>
    <x v="0"/>
    <x v="44"/>
    <x v="1"/>
    <x v="26"/>
    <x v="46"/>
    <x v="0"/>
    <x v="0"/>
    <n v="5099889.2"/>
  </r>
  <r>
    <x v="0"/>
    <x v="45"/>
    <x v="1"/>
    <x v="26"/>
    <x v="46"/>
    <x v="0"/>
    <x v="0"/>
    <n v="1"/>
  </r>
  <r>
    <x v="0"/>
    <x v="46"/>
    <x v="1"/>
    <x v="26"/>
    <x v="46"/>
    <x v="0"/>
    <x v="0"/>
    <n v="100"/>
  </r>
  <r>
    <x v="0"/>
    <x v="47"/>
    <x v="1"/>
    <x v="26"/>
    <x v="46"/>
    <x v="0"/>
    <x v="0"/>
    <n v="100"/>
  </r>
  <r>
    <x v="0"/>
    <x v="48"/>
    <x v="1"/>
    <x v="9"/>
    <x v="22"/>
    <x v="0"/>
    <x v="0"/>
    <n v="1"/>
  </r>
  <r>
    <x v="0"/>
    <x v="49"/>
    <x v="1"/>
    <x v="9"/>
    <x v="22"/>
    <x v="0"/>
    <x v="0"/>
    <n v="0.99632599600000005"/>
  </r>
  <r>
    <x v="0"/>
    <x v="50"/>
    <x v="1"/>
    <x v="9"/>
    <x v="22"/>
    <x v="0"/>
    <x v="0"/>
    <n v="1.081871848"/>
  </r>
  <r>
    <x v="0"/>
    <x v="51"/>
    <x v="1"/>
    <x v="9"/>
    <x v="22"/>
    <x v="0"/>
    <x v="0"/>
    <n v="1"/>
  </r>
  <r>
    <x v="0"/>
    <x v="52"/>
    <x v="1"/>
    <x v="9"/>
    <x v="22"/>
    <x v="0"/>
    <x v="0"/>
    <n v="1.0925547179999999"/>
  </r>
  <r>
    <x v="0"/>
    <x v="53"/>
    <x v="1"/>
    <x v="9"/>
    <x v="22"/>
    <x v="0"/>
    <x v="0"/>
    <n v="147.55169000000001"/>
  </r>
  <r>
    <x v="0"/>
    <x v="54"/>
    <x v="1"/>
    <x v="9"/>
    <x v="22"/>
    <x v="0"/>
    <x v="0"/>
    <n v="1"/>
  </r>
  <r>
    <x v="0"/>
    <x v="55"/>
    <x v="1"/>
    <x v="9"/>
    <x v="22"/>
    <x v="0"/>
    <x v="0"/>
    <n v="9.8744320000000007E-3"/>
  </r>
  <r>
    <x v="0"/>
    <x v="56"/>
    <x v="1"/>
    <x v="9"/>
    <x v="22"/>
    <x v="0"/>
    <x v="0"/>
    <n v="-3.6740039999999998E-3"/>
  </r>
  <r>
    <x v="0"/>
    <x v="57"/>
    <x v="1"/>
    <x v="9"/>
    <x v="22"/>
    <x v="0"/>
    <x v="0"/>
    <n v="8.5545852000000006E-2"/>
  </r>
  <r>
    <x v="0"/>
    <x v="58"/>
    <x v="1"/>
    <x v="9"/>
    <x v="22"/>
    <x v="0"/>
    <x v="0"/>
    <n v="1"/>
  </r>
  <r>
    <x v="0"/>
    <x v="48"/>
    <x v="1"/>
    <x v="9"/>
    <x v="23"/>
    <x v="0"/>
    <x v="0"/>
    <n v="1"/>
  </r>
  <r>
    <x v="0"/>
    <x v="49"/>
    <x v="1"/>
    <x v="9"/>
    <x v="23"/>
    <x v="0"/>
    <x v="0"/>
    <n v="0.99312214099999996"/>
  </r>
  <r>
    <x v="0"/>
    <x v="50"/>
    <x v="1"/>
    <x v="9"/>
    <x v="23"/>
    <x v="0"/>
    <x v="0"/>
    <n v="1.1589084519999999"/>
  </r>
  <r>
    <x v="0"/>
    <x v="51"/>
    <x v="1"/>
    <x v="9"/>
    <x v="23"/>
    <x v="0"/>
    <x v="0"/>
    <n v="1"/>
  </r>
  <r>
    <x v="0"/>
    <x v="52"/>
    <x v="1"/>
    <x v="9"/>
    <x v="23"/>
    <x v="0"/>
    <x v="0"/>
    <n v="1.727478721"/>
  </r>
  <r>
    <x v="0"/>
    <x v="53"/>
    <x v="1"/>
    <x v="9"/>
    <x v="23"/>
    <x v="0"/>
    <x v="0"/>
    <n v="3756.4094"/>
  </r>
  <r>
    <x v="0"/>
    <x v="54"/>
    <x v="1"/>
    <x v="9"/>
    <x v="23"/>
    <x v="0"/>
    <x v="0"/>
    <n v="1"/>
  </r>
  <r>
    <x v="0"/>
    <x v="55"/>
    <x v="1"/>
    <x v="9"/>
    <x v="23"/>
    <x v="0"/>
    <x v="0"/>
    <n v="0.49060844100000001"/>
  </r>
  <r>
    <x v="0"/>
    <x v="56"/>
    <x v="1"/>
    <x v="9"/>
    <x v="23"/>
    <x v="0"/>
    <x v="0"/>
    <n v="-6.8778590000000001E-3"/>
  </r>
  <r>
    <x v="0"/>
    <x v="57"/>
    <x v="1"/>
    <x v="9"/>
    <x v="23"/>
    <x v="0"/>
    <x v="0"/>
    <n v="0.16578631099999999"/>
  </r>
  <r>
    <x v="0"/>
    <x v="58"/>
    <x v="1"/>
    <x v="9"/>
    <x v="23"/>
    <x v="0"/>
    <x v="0"/>
    <n v="1"/>
  </r>
  <r>
    <x v="0"/>
    <x v="48"/>
    <x v="1"/>
    <x v="9"/>
    <x v="24"/>
    <x v="0"/>
    <x v="0"/>
    <n v="1"/>
  </r>
  <r>
    <x v="0"/>
    <x v="49"/>
    <x v="1"/>
    <x v="9"/>
    <x v="24"/>
    <x v="0"/>
    <x v="0"/>
    <n v="0.999664883"/>
  </r>
  <r>
    <x v="0"/>
    <x v="50"/>
    <x v="1"/>
    <x v="9"/>
    <x v="24"/>
    <x v="0"/>
    <x v="0"/>
    <n v="1.202983412"/>
  </r>
  <r>
    <x v="0"/>
    <x v="51"/>
    <x v="1"/>
    <x v="9"/>
    <x v="24"/>
    <x v="0"/>
    <x v="0"/>
    <n v="1"/>
  </r>
  <r>
    <x v="0"/>
    <x v="52"/>
    <x v="1"/>
    <x v="9"/>
    <x v="24"/>
    <x v="0"/>
    <x v="0"/>
    <n v="1.2787471930000001"/>
  </r>
  <r>
    <x v="0"/>
    <x v="53"/>
    <x v="1"/>
    <x v="9"/>
    <x v="24"/>
    <x v="0"/>
    <x v="0"/>
    <n v="4197.0470999999998"/>
  </r>
  <r>
    <x v="0"/>
    <x v="54"/>
    <x v="1"/>
    <x v="9"/>
    <x v="24"/>
    <x v="0"/>
    <x v="0"/>
    <n v="1"/>
  </r>
  <r>
    <x v="0"/>
    <x v="55"/>
    <x v="1"/>
    <x v="9"/>
    <x v="24"/>
    <x v="0"/>
    <x v="0"/>
    <n v="6.2979906000000002E-2"/>
  </r>
  <r>
    <x v="0"/>
    <x v="56"/>
    <x v="1"/>
    <x v="9"/>
    <x v="24"/>
    <x v="0"/>
    <x v="0"/>
    <n v="-3.3511700000000001E-4"/>
  </r>
  <r>
    <x v="0"/>
    <x v="57"/>
    <x v="1"/>
    <x v="9"/>
    <x v="24"/>
    <x v="0"/>
    <x v="0"/>
    <n v="0.203318528"/>
  </r>
  <r>
    <x v="0"/>
    <x v="58"/>
    <x v="1"/>
    <x v="9"/>
    <x v="24"/>
    <x v="0"/>
    <x v="0"/>
    <n v="1"/>
  </r>
  <r>
    <x v="0"/>
    <x v="48"/>
    <x v="1"/>
    <x v="9"/>
    <x v="25"/>
    <x v="0"/>
    <x v="0"/>
    <n v="1"/>
  </r>
  <r>
    <x v="0"/>
    <x v="49"/>
    <x v="1"/>
    <x v="9"/>
    <x v="25"/>
    <x v="0"/>
    <x v="0"/>
    <n v="0.99999755000000001"/>
  </r>
  <r>
    <x v="0"/>
    <x v="50"/>
    <x v="1"/>
    <x v="9"/>
    <x v="25"/>
    <x v="0"/>
    <x v="0"/>
    <n v="1.1570109500000001"/>
  </r>
  <r>
    <x v="0"/>
    <x v="51"/>
    <x v="1"/>
    <x v="9"/>
    <x v="25"/>
    <x v="0"/>
    <x v="0"/>
    <n v="1"/>
  </r>
  <r>
    <x v="0"/>
    <x v="52"/>
    <x v="1"/>
    <x v="9"/>
    <x v="25"/>
    <x v="0"/>
    <x v="0"/>
    <n v="1.382893905"/>
  </r>
  <r>
    <x v="0"/>
    <x v="53"/>
    <x v="1"/>
    <x v="9"/>
    <x v="25"/>
    <x v="0"/>
    <x v="0"/>
    <n v="772.40247999999997"/>
  </r>
  <r>
    <x v="0"/>
    <x v="54"/>
    <x v="1"/>
    <x v="9"/>
    <x v="25"/>
    <x v="0"/>
    <x v="0"/>
    <n v="1"/>
  </r>
  <r>
    <x v="0"/>
    <x v="55"/>
    <x v="1"/>
    <x v="9"/>
    <x v="25"/>
    <x v="0"/>
    <x v="0"/>
    <n v="0.19522974800000001"/>
  </r>
  <r>
    <x v="0"/>
    <x v="56"/>
    <x v="1"/>
    <x v="9"/>
    <x v="25"/>
    <x v="0"/>
    <x v="0"/>
    <n v="-2.4499999999999998E-6"/>
  </r>
  <r>
    <x v="0"/>
    <x v="57"/>
    <x v="1"/>
    <x v="9"/>
    <x v="25"/>
    <x v="0"/>
    <x v="0"/>
    <n v="0.1570134"/>
  </r>
  <r>
    <x v="0"/>
    <x v="58"/>
    <x v="1"/>
    <x v="9"/>
    <x v="25"/>
    <x v="0"/>
    <x v="0"/>
    <n v="1"/>
  </r>
  <r>
    <x v="0"/>
    <x v="48"/>
    <x v="1"/>
    <x v="9"/>
    <x v="26"/>
    <x v="0"/>
    <x v="0"/>
    <n v="1"/>
  </r>
  <r>
    <x v="0"/>
    <x v="49"/>
    <x v="1"/>
    <x v="9"/>
    <x v="26"/>
    <x v="0"/>
    <x v="0"/>
    <n v="0.99729379100000004"/>
  </r>
  <r>
    <x v="0"/>
    <x v="50"/>
    <x v="1"/>
    <x v="9"/>
    <x v="26"/>
    <x v="0"/>
    <x v="0"/>
    <n v="1.107430878"/>
  </r>
  <r>
    <x v="0"/>
    <x v="51"/>
    <x v="1"/>
    <x v="9"/>
    <x v="26"/>
    <x v="0"/>
    <x v="0"/>
    <n v="1"/>
  </r>
  <r>
    <x v="0"/>
    <x v="52"/>
    <x v="1"/>
    <x v="9"/>
    <x v="26"/>
    <x v="0"/>
    <x v="0"/>
    <n v="1.129736147"/>
  </r>
  <r>
    <x v="0"/>
    <x v="53"/>
    <x v="1"/>
    <x v="9"/>
    <x v="26"/>
    <x v="0"/>
    <x v="0"/>
    <n v="1258.7258999999999"/>
  </r>
  <r>
    <x v="0"/>
    <x v="54"/>
    <x v="1"/>
    <x v="9"/>
    <x v="26"/>
    <x v="0"/>
    <x v="0"/>
    <n v="1"/>
  </r>
  <r>
    <x v="0"/>
    <x v="55"/>
    <x v="1"/>
    <x v="9"/>
    <x v="26"/>
    <x v="0"/>
    <x v="0"/>
    <n v="2.0141454E-2"/>
  </r>
  <r>
    <x v="0"/>
    <x v="56"/>
    <x v="1"/>
    <x v="9"/>
    <x v="26"/>
    <x v="0"/>
    <x v="0"/>
    <n v="-2.7062089999999998E-3"/>
  </r>
  <r>
    <x v="0"/>
    <x v="57"/>
    <x v="1"/>
    <x v="9"/>
    <x v="26"/>
    <x v="0"/>
    <x v="0"/>
    <n v="0.11013708699999999"/>
  </r>
  <r>
    <x v="0"/>
    <x v="58"/>
    <x v="1"/>
    <x v="9"/>
    <x v="26"/>
    <x v="0"/>
    <x v="0"/>
    <n v="1"/>
  </r>
  <r>
    <x v="0"/>
    <x v="48"/>
    <x v="1"/>
    <x v="9"/>
    <x v="27"/>
    <x v="0"/>
    <x v="0"/>
    <n v="1"/>
  </r>
  <r>
    <x v="0"/>
    <x v="49"/>
    <x v="1"/>
    <x v="9"/>
    <x v="27"/>
    <x v="0"/>
    <x v="0"/>
    <n v="0.99994304599999995"/>
  </r>
  <r>
    <x v="0"/>
    <x v="50"/>
    <x v="1"/>
    <x v="9"/>
    <x v="27"/>
    <x v="0"/>
    <x v="0"/>
    <n v="1.1212906199999999"/>
  </r>
  <r>
    <x v="0"/>
    <x v="51"/>
    <x v="1"/>
    <x v="9"/>
    <x v="27"/>
    <x v="0"/>
    <x v="0"/>
    <n v="1"/>
  </r>
  <r>
    <x v="0"/>
    <x v="52"/>
    <x v="1"/>
    <x v="9"/>
    <x v="27"/>
    <x v="0"/>
    <x v="0"/>
    <n v="1.250987954"/>
  </r>
  <r>
    <x v="0"/>
    <x v="53"/>
    <x v="1"/>
    <x v="9"/>
    <x v="27"/>
    <x v="0"/>
    <x v="0"/>
    <n v="429.51378"/>
  </r>
  <r>
    <x v="0"/>
    <x v="54"/>
    <x v="1"/>
    <x v="9"/>
    <x v="27"/>
    <x v="0"/>
    <x v="0"/>
    <n v="1"/>
  </r>
  <r>
    <x v="0"/>
    <x v="55"/>
    <x v="1"/>
    <x v="9"/>
    <x v="27"/>
    <x v="0"/>
    <x v="0"/>
    <n v="0.115667902"/>
  </r>
  <r>
    <x v="0"/>
    <x v="56"/>
    <x v="1"/>
    <x v="9"/>
    <x v="27"/>
    <x v="0"/>
    <x v="0"/>
    <n v="-5.6953999999999997E-5"/>
  </r>
  <r>
    <x v="0"/>
    <x v="57"/>
    <x v="1"/>
    <x v="9"/>
    <x v="27"/>
    <x v="0"/>
    <x v="0"/>
    <n v="0.121347574"/>
  </r>
  <r>
    <x v="0"/>
    <x v="58"/>
    <x v="1"/>
    <x v="9"/>
    <x v="27"/>
    <x v="0"/>
    <x v="0"/>
    <n v="1"/>
  </r>
  <r>
    <x v="0"/>
    <x v="48"/>
    <x v="1"/>
    <x v="9"/>
    <x v="28"/>
    <x v="0"/>
    <x v="0"/>
    <n v="1"/>
  </r>
  <r>
    <x v="0"/>
    <x v="49"/>
    <x v="1"/>
    <x v="9"/>
    <x v="28"/>
    <x v="0"/>
    <x v="0"/>
    <n v="0.99959832999999998"/>
  </r>
  <r>
    <x v="0"/>
    <x v="50"/>
    <x v="1"/>
    <x v="9"/>
    <x v="28"/>
    <x v="0"/>
    <x v="0"/>
    <n v="1.0922103670000001"/>
  </r>
  <r>
    <x v="0"/>
    <x v="51"/>
    <x v="1"/>
    <x v="9"/>
    <x v="28"/>
    <x v="0"/>
    <x v="0"/>
    <n v="1"/>
  </r>
  <r>
    <x v="0"/>
    <x v="52"/>
    <x v="1"/>
    <x v="9"/>
    <x v="28"/>
    <x v="0"/>
    <x v="0"/>
    <n v="1.1498491719999999"/>
  </r>
  <r>
    <x v="0"/>
    <x v="53"/>
    <x v="1"/>
    <x v="9"/>
    <x v="28"/>
    <x v="0"/>
    <x v="0"/>
    <n v="1774.1909000000001"/>
  </r>
  <r>
    <x v="0"/>
    <x v="54"/>
    <x v="1"/>
    <x v="9"/>
    <x v="28"/>
    <x v="0"/>
    <x v="0"/>
    <n v="1"/>
  </r>
  <r>
    <x v="0"/>
    <x v="55"/>
    <x v="1"/>
    <x v="9"/>
    <x v="28"/>
    <x v="0"/>
    <x v="0"/>
    <n v="5.2772621999999998E-2"/>
  </r>
  <r>
    <x v="0"/>
    <x v="56"/>
    <x v="1"/>
    <x v="9"/>
    <x v="28"/>
    <x v="0"/>
    <x v="0"/>
    <n v="-4.0167000000000002E-4"/>
  </r>
  <r>
    <x v="0"/>
    <x v="57"/>
    <x v="1"/>
    <x v="9"/>
    <x v="28"/>
    <x v="0"/>
    <x v="0"/>
    <n v="9.2612036999999994E-2"/>
  </r>
  <r>
    <x v="0"/>
    <x v="58"/>
    <x v="1"/>
    <x v="9"/>
    <x v="28"/>
    <x v="0"/>
    <x v="0"/>
    <n v="1"/>
  </r>
  <r>
    <x v="0"/>
    <x v="48"/>
    <x v="1"/>
    <x v="9"/>
    <x v="29"/>
    <x v="0"/>
    <x v="0"/>
    <n v="1"/>
  </r>
  <r>
    <x v="0"/>
    <x v="49"/>
    <x v="1"/>
    <x v="9"/>
    <x v="29"/>
    <x v="0"/>
    <x v="0"/>
    <n v="0.99986028900000001"/>
  </r>
  <r>
    <x v="0"/>
    <x v="50"/>
    <x v="1"/>
    <x v="9"/>
    <x v="29"/>
    <x v="0"/>
    <x v="0"/>
    <n v="1.120086291"/>
  </r>
  <r>
    <x v="0"/>
    <x v="51"/>
    <x v="1"/>
    <x v="9"/>
    <x v="29"/>
    <x v="0"/>
    <x v="0"/>
    <n v="1"/>
  </r>
  <r>
    <x v="0"/>
    <x v="52"/>
    <x v="1"/>
    <x v="9"/>
    <x v="29"/>
    <x v="0"/>
    <x v="0"/>
    <n v="1.2467490409999999"/>
  </r>
  <r>
    <x v="0"/>
    <x v="53"/>
    <x v="1"/>
    <x v="9"/>
    <x v="29"/>
    <x v="0"/>
    <x v="0"/>
    <n v="1031.6016999999999"/>
  </r>
  <r>
    <x v="0"/>
    <x v="54"/>
    <x v="1"/>
    <x v="9"/>
    <x v="29"/>
    <x v="0"/>
    <x v="0"/>
    <n v="1"/>
  </r>
  <r>
    <x v="0"/>
    <x v="55"/>
    <x v="1"/>
    <x v="9"/>
    <x v="29"/>
    <x v="0"/>
    <x v="0"/>
    <n v="0.113083029"/>
  </r>
  <r>
    <x v="0"/>
    <x v="56"/>
    <x v="1"/>
    <x v="9"/>
    <x v="29"/>
    <x v="0"/>
    <x v="0"/>
    <n v="-1.3971099999999999E-4"/>
  </r>
  <r>
    <x v="0"/>
    <x v="57"/>
    <x v="1"/>
    <x v="9"/>
    <x v="29"/>
    <x v="0"/>
    <x v="0"/>
    <n v="0.120226002"/>
  </r>
  <r>
    <x v="0"/>
    <x v="58"/>
    <x v="1"/>
    <x v="9"/>
    <x v="29"/>
    <x v="0"/>
    <x v="0"/>
    <n v="1"/>
  </r>
  <r>
    <x v="0"/>
    <x v="48"/>
    <x v="1"/>
    <x v="9"/>
    <x v="30"/>
    <x v="0"/>
    <x v="0"/>
    <n v="1"/>
  </r>
  <r>
    <x v="0"/>
    <x v="49"/>
    <x v="1"/>
    <x v="9"/>
    <x v="30"/>
    <x v="0"/>
    <x v="0"/>
    <n v="0.99994891100000005"/>
  </r>
  <r>
    <x v="0"/>
    <x v="50"/>
    <x v="1"/>
    <x v="9"/>
    <x v="30"/>
    <x v="0"/>
    <x v="0"/>
    <n v="1.080443762"/>
  </r>
  <r>
    <x v="0"/>
    <x v="51"/>
    <x v="1"/>
    <x v="9"/>
    <x v="30"/>
    <x v="0"/>
    <x v="0"/>
    <n v="1"/>
  </r>
  <r>
    <x v="0"/>
    <x v="52"/>
    <x v="1"/>
    <x v="9"/>
    <x v="30"/>
    <x v="0"/>
    <x v="0"/>
    <n v="1.234734556"/>
  </r>
  <r>
    <x v="0"/>
    <x v="53"/>
    <x v="1"/>
    <x v="9"/>
    <x v="30"/>
    <x v="0"/>
    <x v="0"/>
    <n v="787.76864999999998"/>
  </r>
  <r>
    <x v="0"/>
    <x v="54"/>
    <x v="1"/>
    <x v="9"/>
    <x v="30"/>
    <x v="0"/>
    <x v="0"/>
    <n v="1"/>
  </r>
  <r>
    <x v="0"/>
    <x v="55"/>
    <x v="1"/>
    <x v="9"/>
    <x v="30"/>
    <x v="0"/>
    <x v="0"/>
    <n v="0.14280316900000001"/>
  </r>
  <r>
    <x v="0"/>
    <x v="56"/>
    <x v="1"/>
    <x v="9"/>
    <x v="30"/>
    <x v="0"/>
    <x v="0"/>
    <n v="-5.1088999999999998E-5"/>
  </r>
  <r>
    <x v="0"/>
    <x v="57"/>
    <x v="1"/>
    <x v="9"/>
    <x v="30"/>
    <x v="0"/>
    <x v="0"/>
    <n v="8.0494851000000006E-2"/>
  </r>
  <r>
    <x v="0"/>
    <x v="58"/>
    <x v="1"/>
    <x v="9"/>
    <x v="30"/>
    <x v="0"/>
    <x v="0"/>
    <n v="1"/>
  </r>
  <r>
    <x v="0"/>
    <x v="48"/>
    <x v="1"/>
    <x v="9"/>
    <x v="31"/>
    <x v="0"/>
    <x v="0"/>
    <n v="1"/>
  </r>
  <r>
    <x v="0"/>
    <x v="49"/>
    <x v="1"/>
    <x v="9"/>
    <x v="31"/>
    <x v="0"/>
    <x v="0"/>
    <n v="0.99966297199999998"/>
  </r>
  <r>
    <x v="0"/>
    <x v="50"/>
    <x v="1"/>
    <x v="9"/>
    <x v="31"/>
    <x v="0"/>
    <x v="0"/>
    <n v="1.2343448770000001"/>
  </r>
  <r>
    <x v="0"/>
    <x v="51"/>
    <x v="1"/>
    <x v="9"/>
    <x v="31"/>
    <x v="0"/>
    <x v="0"/>
    <n v="1"/>
  </r>
  <r>
    <x v="0"/>
    <x v="52"/>
    <x v="1"/>
    <x v="9"/>
    <x v="31"/>
    <x v="0"/>
    <x v="0"/>
    <n v="1.359177028"/>
  </r>
  <r>
    <x v="0"/>
    <x v="53"/>
    <x v="1"/>
    <x v="9"/>
    <x v="31"/>
    <x v="0"/>
    <x v="0"/>
    <n v="1014.321"/>
  </r>
  <r>
    <x v="0"/>
    <x v="54"/>
    <x v="1"/>
    <x v="9"/>
    <x v="31"/>
    <x v="0"/>
    <x v="0"/>
    <n v="1"/>
  </r>
  <r>
    <x v="0"/>
    <x v="55"/>
    <x v="1"/>
    <x v="9"/>
    <x v="31"/>
    <x v="0"/>
    <x v="0"/>
    <n v="0.101132312"/>
  </r>
  <r>
    <x v="0"/>
    <x v="56"/>
    <x v="1"/>
    <x v="9"/>
    <x v="31"/>
    <x v="0"/>
    <x v="0"/>
    <n v="-3.3702800000000001E-4"/>
  </r>
  <r>
    <x v="0"/>
    <x v="57"/>
    <x v="1"/>
    <x v="9"/>
    <x v="31"/>
    <x v="0"/>
    <x v="0"/>
    <n v="0.234681905"/>
  </r>
  <r>
    <x v="0"/>
    <x v="58"/>
    <x v="1"/>
    <x v="9"/>
    <x v="31"/>
    <x v="0"/>
    <x v="0"/>
    <n v="1"/>
  </r>
  <r>
    <x v="0"/>
    <x v="48"/>
    <x v="1"/>
    <x v="10"/>
    <x v="22"/>
    <x v="0"/>
    <x v="0"/>
    <n v="1"/>
  </r>
  <r>
    <x v="0"/>
    <x v="49"/>
    <x v="1"/>
    <x v="10"/>
    <x v="22"/>
    <x v="0"/>
    <x v="0"/>
    <n v="1.0000031970000001"/>
  </r>
  <r>
    <x v="0"/>
    <x v="50"/>
    <x v="1"/>
    <x v="10"/>
    <x v="22"/>
    <x v="0"/>
    <x v="0"/>
    <n v="1.02089947"/>
  </r>
  <r>
    <x v="0"/>
    <x v="51"/>
    <x v="1"/>
    <x v="10"/>
    <x v="22"/>
    <x v="0"/>
    <x v="0"/>
    <n v="1"/>
  </r>
  <r>
    <x v="0"/>
    <x v="52"/>
    <x v="1"/>
    <x v="10"/>
    <x v="22"/>
    <x v="0"/>
    <x v="0"/>
    <n v="1.055257847"/>
  </r>
  <r>
    <x v="0"/>
    <x v="53"/>
    <x v="1"/>
    <x v="10"/>
    <x v="22"/>
    <x v="0"/>
    <x v="0"/>
    <n v="59.985825280999997"/>
  </r>
  <r>
    <x v="0"/>
    <x v="54"/>
    <x v="1"/>
    <x v="10"/>
    <x v="22"/>
    <x v="0"/>
    <x v="0"/>
    <n v="1"/>
  </r>
  <r>
    <x v="0"/>
    <x v="55"/>
    <x v="1"/>
    <x v="10"/>
    <x v="22"/>
    <x v="0"/>
    <x v="0"/>
    <n v="3.3655005000000002E-2"/>
  </r>
  <r>
    <x v="0"/>
    <x v="56"/>
    <x v="1"/>
    <x v="10"/>
    <x v="22"/>
    <x v="0"/>
    <x v="0"/>
    <n v="3.1970000000000001E-6"/>
  </r>
  <r>
    <x v="0"/>
    <x v="57"/>
    <x v="1"/>
    <x v="10"/>
    <x v="22"/>
    <x v="0"/>
    <x v="0"/>
    <n v="2.0896273E-2"/>
  </r>
  <r>
    <x v="0"/>
    <x v="58"/>
    <x v="1"/>
    <x v="10"/>
    <x v="22"/>
    <x v="0"/>
    <x v="0"/>
    <n v="1"/>
  </r>
  <r>
    <x v="0"/>
    <x v="48"/>
    <x v="1"/>
    <x v="10"/>
    <x v="23"/>
    <x v="0"/>
    <x v="0"/>
    <n v="1"/>
  </r>
  <r>
    <x v="0"/>
    <x v="49"/>
    <x v="1"/>
    <x v="10"/>
    <x v="23"/>
    <x v="0"/>
    <x v="0"/>
    <n v="0.99999994299999995"/>
  </r>
  <r>
    <x v="0"/>
    <x v="50"/>
    <x v="1"/>
    <x v="10"/>
    <x v="23"/>
    <x v="0"/>
    <x v="0"/>
    <n v="1.0728720839999999"/>
  </r>
  <r>
    <x v="0"/>
    <x v="51"/>
    <x v="1"/>
    <x v="10"/>
    <x v="23"/>
    <x v="0"/>
    <x v="0"/>
    <n v="1"/>
  </r>
  <r>
    <x v="0"/>
    <x v="52"/>
    <x v="1"/>
    <x v="10"/>
    <x v="23"/>
    <x v="0"/>
    <x v="0"/>
    <n v="1.136901546"/>
  </r>
  <r>
    <x v="0"/>
    <x v="53"/>
    <x v="1"/>
    <x v="10"/>
    <x v="23"/>
    <x v="0"/>
    <x v="0"/>
    <n v="3246.6939000000002"/>
  </r>
  <r>
    <x v="0"/>
    <x v="54"/>
    <x v="1"/>
    <x v="10"/>
    <x v="23"/>
    <x v="0"/>
    <x v="0"/>
    <n v="1"/>
  </r>
  <r>
    <x v="0"/>
    <x v="55"/>
    <x v="1"/>
    <x v="10"/>
    <x v="23"/>
    <x v="0"/>
    <x v="0"/>
    <n v="5.9680425000000002E-2"/>
  </r>
  <r>
    <x v="0"/>
    <x v="56"/>
    <x v="1"/>
    <x v="10"/>
    <x v="23"/>
    <x v="0"/>
    <x v="0"/>
    <n v="-5.7000000000000001E-8"/>
  </r>
  <r>
    <x v="0"/>
    <x v="57"/>
    <x v="1"/>
    <x v="10"/>
    <x v="23"/>
    <x v="0"/>
    <x v="0"/>
    <n v="7.2872142000000001E-2"/>
  </r>
  <r>
    <x v="0"/>
    <x v="58"/>
    <x v="1"/>
    <x v="10"/>
    <x v="23"/>
    <x v="0"/>
    <x v="0"/>
    <n v="1"/>
  </r>
  <r>
    <x v="0"/>
    <x v="48"/>
    <x v="1"/>
    <x v="10"/>
    <x v="24"/>
    <x v="0"/>
    <x v="0"/>
    <n v="1"/>
  </r>
  <r>
    <x v="0"/>
    <x v="49"/>
    <x v="1"/>
    <x v="10"/>
    <x v="24"/>
    <x v="0"/>
    <x v="0"/>
    <n v="0.99999900799999997"/>
  </r>
  <r>
    <x v="0"/>
    <x v="50"/>
    <x v="1"/>
    <x v="10"/>
    <x v="24"/>
    <x v="0"/>
    <x v="0"/>
    <n v="1.0411478249999999"/>
  </r>
  <r>
    <x v="0"/>
    <x v="51"/>
    <x v="1"/>
    <x v="10"/>
    <x v="24"/>
    <x v="0"/>
    <x v="0"/>
    <n v="1"/>
  </r>
  <r>
    <x v="0"/>
    <x v="52"/>
    <x v="1"/>
    <x v="10"/>
    <x v="24"/>
    <x v="0"/>
    <x v="0"/>
    <n v="1.0901091460000001"/>
  </r>
  <r>
    <x v="0"/>
    <x v="53"/>
    <x v="1"/>
    <x v="10"/>
    <x v="24"/>
    <x v="0"/>
    <x v="0"/>
    <n v="553.59429999999998"/>
  </r>
  <r>
    <x v="0"/>
    <x v="54"/>
    <x v="1"/>
    <x v="10"/>
    <x v="24"/>
    <x v="0"/>
    <x v="0"/>
    <n v="1"/>
  </r>
  <r>
    <x v="0"/>
    <x v="55"/>
    <x v="1"/>
    <x v="10"/>
    <x v="24"/>
    <x v="0"/>
    <x v="0"/>
    <n v="4.7026291999999997E-2"/>
  </r>
  <r>
    <x v="0"/>
    <x v="56"/>
    <x v="1"/>
    <x v="10"/>
    <x v="24"/>
    <x v="0"/>
    <x v="0"/>
    <n v="-9.9199999999999999E-7"/>
  </r>
  <r>
    <x v="0"/>
    <x v="57"/>
    <x v="1"/>
    <x v="10"/>
    <x v="24"/>
    <x v="0"/>
    <x v="0"/>
    <n v="4.1148816999999997E-2"/>
  </r>
  <r>
    <x v="0"/>
    <x v="58"/>
    <x v="1"/>
    <x v="10"/>
    <x v="24"/>
    <x v="0"/>
    <x v="0"/>
    <n v="1"/>
  </r>
  <r>
    <x v="0"/>
    <x v="48"/>
    <x v="1"/>
    <x v="10"/>
    <x v="25"/>
    <x v="0"/>
    <x v="0"/>
    <n v="1"/>
  </r>
  <r>
    <x v="0"/>
    <x v="49"/>
    <x v="1"/>
    <x v="10"/>
    <x v="25"/>
    <x v="0"/>
    <x v="0"/>
    <n v="1.00000479"/>
  </r>
  <r>
    <x v="0"/>
    <x v="50"/>
    <x v="1"/>
    <x v="10"/>
    <x v="25"/>
    <x v="0"/>
    <x v="0"/>
    <n v="1.0350975250000001"/>
  </r>
  <r>
    <x v="0"/>
    <x v="51"/>
    <x v="1"/>
    <x v="10"/>
    <x v="25"/>
    <x v="0"/>
    <x v="0"/>
    <n v="1"/>
  </r>
  <r>
    <x v="0"/>
    <x v="52"/>
    <x v="1"/>
    <x v="10"/>
    <x v="25"/>
    <x v="0"/>
    <x v="0"/>
    <n v="1.1593670149999999"/>
  </r>
  <r>
    <x v="0"/>
    <x v="53"/>
    <x v="1"/>
    <x v="10"/>
    <x v="25"/>
    <x v="0"/>
    <x v="0"/>
    <n v="72.795737105000001"/>
  </r>
  <r>
    <x v="0"/>
    <x v="54"/>
    <x v="1"/>
    <x v="10"/>
    <x v="25"/>
    <x v="0"/>
    <x v="0"/>
    <n v="1"/>
  </r>
  <r>
    <x v="0"/>
    <x v="55"/>
    <x v="1"/>
    <x v="10"/>
    <x v="25"/>
    <x v="0"/>
    <x v="0"/>
    <n v="0.120055828"/>
  </r>
  <r>
    <x v="0"/>
    <x v="56"/>
    <x v="1"/>
    <x v="10"/>
    <x v="25"/>
    <x v="0"/>
    <x v="0"/>
    <n v="4.7899999999999999E-6"/>
  </r>
  <r>
    <x v="0"/>
    <x v="57"/>
    <x v="1"/>
    <x v="10"/>
    <x v="25"/>
    <x v="0"/>
    <x v="0"/>
    <n v="3.5092735E-2"/>
  </r>
  <r>
    <x v="0"/>
    <x v="58"/>
    <x v="1"/>
    <x v="10"/>
    <x v="25"/>
    <x v="0"/>
    <x v="0"/>
    <n v="1"/>
  </r>
  <r>
    <x v="0"/>
    <x v="48"/>
    <x v="1"/>
    <x v="10"/>
    <x v="26"/>
    <x v="0"/>
    <x v="0"/>
    <n v="1"/>
  </r>
  <r>
    <x v="0"/>
    <x v="49"/>
    <x v="1"/>
    <x v="10"/>
    <x v="26"/>
    <x v="0"/>
    <x v="0"/>
    <n v="1.000002643"/>
  </r>
  <r>
    <x v="0"/>
    <x v="50"/>
    <x v="1"/>
    <x v="10"/>
    <x v="26"/>
    <x v="0"/>
    <x v="0"/>
    <n v="1.0442717450000001"/>
  </r>
  <r>
    <x v="0"/>
    <x v="51"/>
    <x v="1"/>
    <x v="10"/>
    <x v="26"/>
    <x v="0"/>
    <x v="0"/>
    <n v="1"/>
  </r>
  <r>
    <x v="0"/>
    <x v="52"/>
    <x v="1"/>
    <x v="10"/>
    <x v="26"/>
    <x v="0"/>
    <x v="0"/>
    <n v="1.053962506"/>
  </r>
  <r>
    <x v="0"/>
    <x v="53"/>
    <x v="1"/>
    <x v="10"/>
    <x v="26"/>
    <x v="0"/>
    <x v="0"/>
    <n v="777.08403999999996"/>
  </r>
  <r>
    <x v="0"/>
    <x v="54"/>
    <x v="1"/>
    <x v="10"/>
    <x v="26"/>
    <x v="0"/>
    <x v="0"/>
    <n v="1"/>
  </r>
  <r>
    <x v="0"/>
    <x v="55"/>
    <x v="1"/>
    <x v="10"/>
    <x v="26"/>
    <x v="0"/>
    <x v="0"/>
    <n v="9.2799219999999995E-3"/>
  </r>
  <r>
    <x v="0"/>
    <x v="56"/>
    <x v="1"/>
    <x v="10"/>
    <x v="26"/>
    <x v="0"/>
    <x v="0"/>
    <n v="2.6429999999999999E-6"/>
  </r>
  <r>
    <x v="0"/>
    <x v="57"/>
    <x v="1"/>
    <x v="10"/>
    <x v="26"/>
    <x v="0"/>
    <x v="0"/>
    <n v="4.4269101999999998E-2"/>
  </r>
  <r>
    <x v="0"/>
    <x v="58"/>
    <x v="1"/>
    <x v="10"/>
    <x v="26"/>
    <x v="0"/>
    <x v="0"/>
    <n v="1"/>
  </r>
  <r>
    <x v="0"/>
    <x v="48"/>
    <x v="1"/>
    <x v="10"/>
    <x v="27"/>
    <x v="0"/>
    <x v="0"/>
    <n v="1"/>
  </r>
  <r>
    <x v="0"/>
    <x v="49"/>
    <x v="1"/>
    <x v="10"/>
    <x v="27"/>
    <x v="0"/>
    <x v="0"/>
    <n v="1.0000056660000001"/>
  </r>
  <r>
    <x v="0"/>
    <x v="50"/>
    <x v="1"/>
    <x v="10"/>
    <x v="27"/>
    <x v="0"/>
    <x v="0"/>
    <n v="1.023233367"/>
  </r>
  <r>
    <x v="0"/>
    <x v="51"/>
    <x v="1"/>
    <x v="10"/>
    <x v="27"/>
    <x v="0"/>
    <x v="0"/>
    <n v="1"/>
  </r>
  <r>
    <x v="0"/>
    <x v="52"/>
    <x v="1"/>
    <x v="10"/>
    <x v="27"/>
    <x v="0"/>
    <x v="0"/>
    <n v="1.071840388"/>
  </r>
  <r>
    <x v="0"/>
    <x v="53"/>
    <x v="1"/>
    <x v="10"/>
    <x v="27"/>
    <x v="0"/>
    <x v="0"/>
    <n v="117.94458"/>
  </r>
  <r>
    <x v="0"/>
    <x v="54"/>
    <x v="1"/>
    <x v="10"/>
    <x v="27"/>
    <x v="0"/>
    <x v="0"/>
    <n v="1"/>
  </r>
  <r>
    <x v="0"/>
    <x v="55"/>
    <x v="1"/>
    <x v="10"/>
    <x v="27"/>
    <x v="0"/>
    <x v="0"/>
    <n v="4.7503358000000002E-2"/>
  </r>
  <r>
    <x v="0"/>
    <x v="56"/>
    <x v="1"/>
    <x v="10"/>
    <x v="27"/>
    <x v="0"/>
    <x v="0"/>
    <n v="5.6659999999999996E-6"/>
  </r>
  <r>
    <x v="0"/>
    <x v="57"/>
    <x v="1"/>
    <x v="10"/>
    <x v="27"/>
    <x v="0"/>
    <x v="0"/>
    <n v="2.3227701E-2"/>
  </r>
  <r>
    <x v="0"/>
    <x v="58"/>
    <x v="1"/>
    <x v="10"/>
    <x v="27"/>
    <x v="0"/>
    <x v="0"/>
    <n v="1"/>
  </r>
  <r>
    <x v="0"/>
    <x v="48"/>
    <x v="1"/>
    <x v="10"/>
    <x v="28"/>
    <x v="0"/>
    <x v="0"/>
    <n v="1"/>
  </r>
  <r>
    <x v="0"/>
    <x v="49"/>
    <x v="1"/>
    <x v="10"/>
    <x v="28"/>
    <x v="0"/>
    <x v="0"/>
    <n v="1.000005966"/>
  </r>
  <r>
    <x v="0"/>
    <x v="50"/>
    <x v="1"/>
    <x v="10"/>
    <x v="28"/>
    <x v="0"/>
    <x v="0"/>
    <n v="1.036357046"/>
  </r>
  <r>
    <x v="0"/>
    <x v="51"/>
    <x v="1"/>
    <x v="10"/>
    <x v="28"/>
    <x v="0"/>
    <x v="0"/>
    <n v="1"/>
  </r>
  <r>
    <x v="0"/>
    <x v="52"/>
    <x v="1"/>
    <x v="10"/>
    <x v="28"/>
    <x v="0"/>
    <x v="0"/>
    <n v="1.065893245"/>
  </r>
  <r>
    <x v="0"/>
    <x v="53"/>
    <x v="1"/>
    <x v="10"/>
    <x v="28"/>
    <x v="0"/>
    <x v="0"/>
    <n v="1691.1451"/>
  </r>
  <r>
    <x v="0"/>
    <x v="54"/>
    <x v="1"/>
    <x v="10"/>
    <x v="28"/>
    <x v="0"/>
    <x v="0"/>
    <n v="1"/>
  </r>
  <r>
    <x v="0"/>
    <x v="55"/>
    <x v="1"/>
    <x v="10"/>
    <x v="28"/>
    <x v="0"/>
    <x v="0"/>
    <n v="2.8500022999999999E-2"/>
  </r>
  <r>
    <x v="0"/>
    <x v="56"/>
    <x v="1"/>
    <x v="10"/>
    <x v="28"/>
    <x v="0"/>
    <x v="0"/>
    <n v="5.9660000000000001E-6"/>
  </r>
  <r>
    <x v="0"/>
    <x v="57"/>
    <x v="1"/>
    <x v="10"/>
    <x v="28"/>
    <x v="0"/>
    <x v="0"/>
    <n v="3.6351080000000001E-2"/>
  </r>
  <r>
    <x v="0"/>
    <x v="58"/>
    <x v="1"/>
    <x v="10"/>
    <x v="28"/>
    <x v="0"/>
    <x v="0"/>
    <n v="1"/>
  </r>
  <r>
    <x v="0"/>
    <x v="48"/>
    <x v="1"/>
    <x v="10"/>
    <x v="29"/>
    <x v="0"/>
    <x v="0"/>
    <n v="1"/>
  </r>
  <r>
    <x v="0"/>
    <x v="49"/>
    <x v="1"/>
    <x v="10"/>
    <x v="29"/>
    <x v="0"/>
    <x v="0"/>
    <n v="1.000000655"/>
  </r>
  <r>
    <x v="0"/>
    <x v="50"/>
    <x v="1"/>
    <x v="10"/>
    <x v="29"/>
    <x v="0"/>
    <x v="0"/>
    <n v="1.0316709589999999"/>
  </r>
  <r>
    <x v="0"/>
    <x v="51"/>
    <x v="1"/>
    <x v="10"/>
    <x v="29"/>
    <x v="0"/>
    <x v="0"/>
    <n v="1"/>
  </r>
  <r>
    <x v="0"/>
    <x v="52"/>
    <x v="1"/>
    <x v="10"/>
    <x v="29"/>
    <x v="0"/>
    <x v="0"/>
    <n v="1.1044251869999999"/>
  </r>
  <r>
    <x v="0"/>
    <x v="53"/>
    <x v="1"/>
    <x v="10"/>
    <x v="29"/>
    <x v="0"/>
    <x v="0"/>
    <n v="243.38980000000001"/>
  </r>
  <r>
    <x v="0"/>
    <x v="54"/>
    <x v="1"/>
    <x v="10"/>
    <x v="29"/>
    <x v="0"/>
    <x v="0"/>
    <n v="1"/>
  </r>
  <r>
    <x v="0"/>
    <x v="55"/>
    <x v="1"/>
    <x v="10"/>
    <x v="29"/>
    <x v="0"/>
    <x v="0"/>
    <n v="7.0520767999999998E-2"/>
  </r>
  <r>
    <x v="0"/>
    <x v="56"/>
    <x v="1"/>
    <x v="10"/>
    <x v="29"/>
    <x v="0"/>
    <x v="0"/>
    <n v="6.5499999999999998E-7"/>
  </r>
  <r>
    <x v="0"/>
    <x v="57"/>
    <x v="1"/>
    <x v="10"/>
    <x v="29"/>
    <x v="0"/>
    <x v="0"/>
    <n v="3.1670304000000003E-2"/>
  </r>
  <r>
    <x v="0"/>
    <x v="58"/>
    <x v="1"/>
    <x v="10"/>
    <x v="29"/>
    <x v="0"/>
    <x v="0"/>
    <n v="1"/>
  </r>
  <r>
    <x v="0"/>
    <x v="48"/>
    <x v="1"/>
    <x v="10"/>
    <x v="30"/>
    <x v="0"/>
    <x v="0"/>
    <n v="1"/>
  </r>
  <r>
    <x v="0"/>
    <x v="49"/>
    <x v="1"/>
    <x v="10"/>
    <x v="30"/>
    <x v="0"/>
    <x v="0"/>
    <n v="0.99999671499999998"/>
  </r>
  <r>
    <x v="0"/>
    <x v="50"/>
    <x v="1"/>
    <x v="10"/>
    <x v="30"/>
    <x v="0"/>
    <x v="0"/>
    <n v="1.032429628"/>
  </r>
  <r>
    <x v="0"/>
    <x v="51"/>
    <x v="1"/>
    <x v="10"/>
    <x v="30"/>
    <x v="0"/>
    <x v="0"/>
    <n v="1"/>
  </r>
  <r>
    <x v="0"/>
    <x v="52"/>
    <x v="1"/>
    <x v="10"/>
    <x v="30"/>
    <x v="0"/>
    <x v="0"/>
    <n v="1.0770921950000001"/>
  </r>
  <r>
    <x v="0"/>
    <x v="53"/>
    <x v="1"/>
    <x v="10"/>
    <x v="30"/>
    <x v="0"/>
    <x v="0"/>
    <n v="97.669261125000006"/>
  </r>
  <r>
    <x v="0"/>
    <x v="54"/>
    <x v="1"/>
    <x v="10"/>
    <x v="30"/>
    <x v="0"/>
    <x v="0"/>
    <n v="1"/>
  </r>
  <r>
    <x v="0"/>
    <x v="55"/>
    <x v="1"/>
    <x v="10"/>
    <x v="30"/>
    <x v="0"/>
    <x v="0"/>
    <n v="4.3259671999999999E-2"/>
  </r>
  <r>
    <x v="0"/>
    <x v="56"/>
    <x v="1"/>
    <x v="10"/>
    <x v="30"/>
    <x v="0"/>
    <x v="0"/>
    <n v="-3.2849999999999999E-6"/>
  </r>
  <r>
    <x v="0"/>
    <x v="57"/>
    <x v="1"/>
    <x v="10"/>
    <x v="30"/>
    <x v="0"/>
    <x v="0"/>
    <n v="3.2432913000000001E-2"/>
  </r>
  <r>
    <x v="0"/>
    <x v="58"/>
    <x v="1"/>
    <x v="10"/>
    <x v="30"/>
    <x v="0"/>
    <x v="0"/>
    <n v="1"/>
  </r>
  <r>
    <x v="0"/>
    <x v="48"/>
    <x v="1"/>
    <x v="10"/>
    <x v="31"/>
    <x v="0"/>
    <x v="0"/>
    <n v="1"/>
  </r>
  <r>
    <x v="0"/>
    <x v="49"/>
    <x v="1"/>
    <x v="10"/>
    <x v="31"/>
    <x v="0"/>
    <x v="0"/>
    <n v="1.000004656"/>
  </r>
  <r>
    <x v="0"/>
    <x v="50"/>
    <x v="1"/>
    <x v="10"/>
    <x v="31"/>
    <x v="0"/>
    <x v="0"/>
    <n v="1.027987304"/>
  </r>
  <r>
    <x v="0"/>
    <x v="51"/>
    <x v="1"/>
    <x v="10"/>
    <x v="31"/>
    <x v="0"/>
    <x v="0"/>
    <n v="1"/>
  </r>
  <r>
    <x v="0"/>
    <x v="52"/>
    <x v="1"/>
    <x v="10"/>
    <x v="31"/>
    <x v="0"/>
    <x v="0"/>
    <n v="1.1318567829999999"/>
  </r>
  <r>
    <x v="0"/>
    <x v="53"/>
    <x v="1"/>
    <x v="10"/>
    <x v="31"/>
    <x v="0"/>
    <x v="0"/>
    <n v="201.54008999999999"/>
  </r>
  <r>
    <x v="0"/>
    <x v="54"/>
    <x v="1"/>
    <x v="10"/>
    <x v="31"/>
    <x v="0"/>
    <x v="0"/>
    <n v="1"/>
  </r>
  <r>
    <x v="0"/>
    <x v="55"/>
    <x v="1"/>
    <x v="10"/>
    <x v="31"/>
    <x v="0"/>
    <x v="0"/>
    <n v="0.101041597"/>
  </r>
  <r>
    <x v="0"/>
    <x v="56"/>
    <x v="1"/>
    <x v="10"/>
    <x v="31"/>
    <x v="0"/>
    <x v="0"/>
    <n v="4.656E-6"/>
  </r>
  <r>
    <x v="0"/>
    <x v="57"/>
    <x v="1"/>
    <x v="10"/>
    <x v="31"/>
    <x v="0"/>
    <x v="0"/>
    <n v="2.7982647999999999E-2"/>
  </r>
  <r>
    <x v="0"/>
    <x v="58"/>
    <x v="1"/>
    <x v="10"/>
    <x v="31"/>
    <x v="0"/>
    <x v="0"/>
    <n v="1"/>
  </r>
  <r>
    <x v="0"/>
    <x v="48"/>
    <x v="1"/>
    <x v="11"/>
    <x v="22"/>
    <x v="0"/>
    <x v="0"/>
    <n v="1"/>
  </r>
  <r>
    <x v="0"/>
    <x v="49"/>
    <x v="1"/>
    <x v="11"/>
    <x v="22"/>
    <x v="0"/>
    <x v="0"/>
    <n v="1.0067784070000001"/>
  </r>
  <r>
    <x v="0"/>
    <x v="50"/>
    <x v="1"/>
    <x v="11"/>
    <x v="22"/>
    <x v="0"/>
    <x v="0"/>
    <n v="1.0544307749999999"/>
  </r>
  <r>
    <x v="0"/>
    <x v="51"/>
    <x v="1"/>
    <x v="11"/>
    <x v="22"/>
    <x v="0"/>
    <x v="0"/>
    <n v="1"/>
  </r>
  <r>
    <x v="0"/>
    <x v="52"/>
    <x v="1"/>
    <x v="11"/>
    <x v="22"/>
    <x v="0"/>
    <x v="0"/>
    <n v="1.0547909950000001"/>
  </r>
  <r>
    <x v="0"/>
    <x v="53"/>
    <x v="1"/>
    <x v="11"/>
    <x v="22"/>
    <x v="0"/>
    <x v="0"/>
    <n v="1834.9263000000001"/>
  </r>
  <r>
    <x v="0"/>
    <x v="54"/>
    <x v="1"/>
    <x v="11"/>
    <x v="22"/>
    <x v="0"/>
    <x v="0"/>
    <n v="1"/>
  </r>
  <r>
    <x v="0"/>
    <x v="55"/>
    <x v="1"/>
    <x v="11"/>
    <x v="22"/>
    <x v="0"/>
    <x v="0"/>
    <n v="3.4162500000000002E-4"/>
  </r>
  <r>
    <x v="0"/>
    <x v="56"/>
    <x v="1"/>
    <x v="11"/>
    <x v="22"/>
    <x v="0"/>
    <x v="0"/>
    <n v="6.7784070000000002E-3"/>
  </r>
  <r>
    <x v="0"/>
    <x v="57"/>
    <x v="1"/>
    <x v="11"/>
    <x v="22"/>
    <x v="0"/>
    <x v="0"/>
    <n v="4.7652368000000001E-2"/>
  </r>
  <r>
    <x v="0"/>
    <x v="58"/>
    <x v="1"/>
    <x v="11"/>
    <x v="22"/>
    <x v="0"/>
    <x v="0"/>
    <n v="1"/>
  </r>
  <r>
    <x v="0"/>
    <x v="48"/>
    <x v="1"/>
    <x v="11"/>
    <x v="23"/>
    <x v="0"/>
    <x v="0"/>
    <n v="1"/>
  </r>
  <r>
    <x v="0"/>
    <x v="49"/>
    <x v="1"/>
    <x v="11"/>
    <x v="23"/>
    <x v="0"/>
    <x v="0"/>
    <n v="1.0302283679999999"/>
  </r>
  <r>
    <x v="0"/>
    <x v="50"/>
    <x v="1"/>
    <x v="11"/>
    <x v="23"/>
    <x v="0"/>
    <x v="0"/>
    <n v="1.2381203359999999"/>
  </r>
  <r>
    <x v="0"/>
    <x v="51"/>
    <x v="1"/>
    <x v="11"/>
    <x v="23"/>
    <x v="0"/>
    <x v="0"/>
    <n v="1"/>
  </r>
  <r>
    <x v="0"/>
    <x v="52"/>
    <x v="1"/>
    <x v="11"/>
    <x v="23"/>
    <x v="0"/>
    <x v="0"/>
    <n v="1.2517718179999999"/>
  </r>
  <r>
    <x v="0"/>
    <x v="53"/>
    <x v="1"/>
    <x v="11"/>
    <x v="23"/>
    <x v="0"/>
    <x v="0"/>
    <n v="16908.742999999999"/>
  </r>
  <r>
    <x v="0"/>
    <x v="54"/>
    <x v="1"/>
    <x v="11"/>
    <x v="23"/>
    <x v="0"/>
    <x v="0"/>
    <n v="1"/>
  </r>
  <r>
    <x v="0"/>
    <x v="55"/>
    <x v="1"/>
    <x v="11"/>
    <x v="23"/>
    <x v="0"/>
    <x v="0"/>
    <n v="1.1025973999999999E-2"/>
  </r>
  <r>
    <x v="0"/>
    <x v="56"/>
    <x v="1"/>
    <x v="11"/>
    <x v="23"/>
    <x v="0"/>
    <x v="0"/>
    <n v="3.0228367999999999E-2"/>
  </r>
  <r>
    <x v="0"/>
    <x v="57"/>
    <x v="1"/>
    <x v="11"/>
    <x v="23"/>
    <x v="0"/>
    <x v="0"/>
    <n v="0.20789196800000001"/>
  </r>
  <r>
    <x v="0"/>
    <x v="58"/>
    <x v="1"/>
    <x v="11"/>
    <x v="23"/>
    <x v="0"/>
    <x v="0"/>
    <n v="1"/>
  </r>
  <r>
    <x v="0"/>
    <x v="48"/>
    <x v="1"/>
    <x v="11"/>
    <x v="24"/>
    <x v="0"/>
    <x v="0"/>
    <n v="1"/>
  </r>
  <r>
    <x v="0"/>
    <x v="49"/>
    <x v="1"/>
    <x v="11"/>
    <x v="24"/>
    <x v="0"/>
    <x v="0"/>
    <n v="1.0428929440000001"/>
  </r>
  <r>
    <x v="0"/>
    <x v="50"/>
    <x v="1"/>
    <x v="11"/>
    <x v="24"/>
    <x v="0"/>
    <x v="0"/>
    <n v="1.16860966"/>
  </r>
  <r>
    <x v="0"/>
    <x v="51"/>
    <x v="1"/>
    <x v="11"/>
    <x v="24"/>
    <x v="0"/>
    <x v="0"/>
    <n v="1"/>
  </r>
  <r>
    <x v="0"/>
    <x v="52"/>
    <x v="1"/>
    <x v="11"/>
    <x v="24"/>
    <x v="0"/>
    <x v="0"/>
    <n v="1.17810466"/>
  </r>
  <r>
    <x v="0"/>
    <x v="53"/>
    <x v="1"/>
    <x v="11"/>
    <x v="24"/>
    <x v="0"/>
    <x v="0"/>
    <n v="1737.7021999999999"/>
  </r>
  <r>
    <x v="0"/>
    <x v="54"/>
    <x v="1"/>
    <x v="11"/>
    <x v="24"/>
    <x v="0"/>
    <x v="0"/>
    <n v="1"/>
  </r>
  <r>
    <x v="0"/>
    <x v="55"/>
    <x v="1"/>
    <x v="11"/>
    <x v="24"/>
    <x v="0"/>
    <x v="0"/>
    <n v="8.12504E-3"/>
  </r>
  <r>
    <x v="0"/>
    <x v="56"/>
    <x v="1"/>
    <x v="11"/>
    <x v="24"/>
    <x v="0"/>
    <x v="0"/>
    <n v="4.2892944000000002E-2"/>
  </r>
  <r>
    <x v="0"/>
    <x v="57"/>
    <x v="1"/>
    <x v="11"/>
    <x v="24"/>
    <x v="0"/>
    <x v="0"/>
    <n v="0.12571671500000001"/>
  </r>
  <r>
    <x v="0"/>
    <x v="58"/>
    <x v="1"/>
    <x v="11"/>
    <x v="24"/>
    <x v="0"/>
    <x v="0"/>
    <n v="1"/>
  </r>
  <r>
    <x v="0"/>
    <x v="48"/>
    <x v="1"/>
    <x v="11"/>
    <x v="25"/>
    <x v="0"/>
    <x v="0"/>
    <n v="1"/>
  </r>
  <r>
    <x v="0"/>
    <x v="49"/>
    <x v="1"/>
    <x v="11"/>
    <x v="25"/>
    <x v="0"/>
    <x v="0"/>
    <n v="1.0373240290000001"/>
  </r>
  <r>
    <x v="0"/>
    <x v="50"/>
    <x v="1"/>
    <x v="11"/>
    <x v="25"/>
    <x v="0"/>
    <x v="0"/>
    <n v="1.109496195"/>
  </r>
  <r>
    <x v="0"/>
    <x v="51"/>
    <x v="1"/>
    <x v="11"/>
    <x v="25"/>
    <x v="0"/>
    <x v="0"/>
    <n v="1"/>
  </r>
  <r>
    <x v="0"/>
    <x v="52"/>
    <x v="1"/>
    <x v="11"/>
    <x v="25"/>
    <x v="0"/>
    <x v="0"/>
    <n v="1.124961603"/>
  </r>
  <r>
    <x v="0"/>
    <x v="53"/>
    <x v="1"/>
    <x v="11"/>
    <x v="25"/>
    <x v="0"/>
    <x v="0"/>
    <n v="1668.7907"/>
  </r>
  <r>
    <x v="0"/>
    <x v="54"/>
    <x v="1"/>
    <x v="11"/>
    <x v="25"/>
    <x v="0"/>
    <x v="0"/>
    <n v="1"/>
  </r>
  <r>
    <x v="0"/>
    <x v="55"/>
    <x v="1"/>
    <x v="11"/>
    <x v="25"/>
    <x v="0"/>
    <x v="0"/>
    <n v="1.3939126E-2"/>
  </r>
  <r>
    <x v="0"/>
    <x v="56"/>
    <x v="1"/>
    <x v="11"/>
    <x v="25"/>
    <x v="0"/>
    <x v="0"/>
    <n v="3.7324029000000002E-2"/>
  </r>
  <r>
    <x v="0"/>
    <x v="57"/>
    <x v="1"/>
    <x v="11"/>
    <x v="25"/>
    <x v="0"/>
    <x v="0"/>
    <n v="7.2172165999999996E-2"/>
  </r>
  <r>
    <x v="0"/>
    <x v="58"/>
    <x v="1"/>
    <x v="11"/>
    <x v="25"/>
    <x v="0"/>
    <x v="0"/>
    <n v="1"/>
  </r>
  <r>
    <x v="0"/>
    <x v="48"/>
    <x v="1"/>
    <x v="11"/>
    <x v="26"/>
    <x v="0"/>
    <x v="0"/>
    <n v="1"/>
  </r>
  <r>
    <x v="0"/>
    <x v="49"/>
    <x v="1"/>
    <x v="11"/>
    <x v="26"/>
    <x v="0"/>
    <x v="0"/>
    <n v="1.05915666"/>
  </r>
  <r>
    <x v="0"/>
    <x v="50"/>
    <x v="1"/>
    <x v="11"/>
    <x v="26"/>
    <x v="0"/>
    <x v="0"/>
    <n v="1.2669410050000001"/>
  </r>
  <r>
    <x v="0"/>
    <x v="51"/>
    <x v="1"/>
    <x v="11"/>
    <x v="26"/>
    <x v="0"/>
    <x v="0"/>
    <n v="1"/>
  </r>
  <r>
    <x v="0"/>
    <x v="52"/>
    <x v="1"/>
    <x v="11"/>
    <x v="26"/>
    <x v="0"/>
    <x v="0"/>
    <n v="1.2728751709999999"/>
  </r>
  <r>
    <x v="0"/>
    <x v="53"/>
    <x v="1"/>
    <x v="11"/>
    <x v="26"/>
    <x v="0"/>
    <x v="0"/>
    <n v="948.67150000000004"/>
  </r>
  <r>
    <x v="0"/>
    <x v="54"/>
    <x v="1"/>
    <x v="11"/>
    <x v="26"/>
    <x v="0"/>
    <x v="0"/>
    <n v="1"/>
  </r>
  <r>
    <x v="0"/>
    <x v="55"/>
    <x v="1"/>
    <x v="11"/>
    <x v="26"/>
    <x v="0"/>
    <x v="0"/>
    <n v="4.683853E-3"/>
  </r>
  <r>
    <x v="0"/>
    <x v="56"/>
    <x v="1"/>
    <x v="11"/>
    <x v="26"/>
    <x v="0"/>
    <x v="0"/>
    <n v="5.915666E-2"/>
  </r>
  <r>
    <x v="0"/>
    <x v="57"/>
    <x v="1"/>
    <x v="11"/>
    <x v="26"/>
    <x v="0"/>
    <x v="0"/>
    <n v="0.20778434600000001"/>
  </r>
  <r>
    <x v="0"/>
    <x v="58"/>
    <x v="1"/>
    <x v="11"/>
    <x v="26"/>
    <x v="0"/>
    <x v="0"/>
    <n v="1"/>
  </r>
  <r>
    <x v="0"/>
    <x v="48"/>
    <x v="1"/>
    <x v="11"/>
    <x v="27"/>
    <x v="0"/>
    <x v="0"/>
    <n v="1"/>
  </r>
  <r>
    <x v="0"/>
    <x v="49"/>
    <x v="1"/>
    <x v="11"/>
    <x v="27"/>
    <x v="0"/>
    <x v="0"/>
    <n v="1.065757413"/>
  </r>
  <r>
    <x v="0"/>
    <x v="50"/>
    <x v="1"/>
    <x v="11"/>
    <x v="27"/>
    <x v="0"/>
    <x v="0"/>
    <n v="1.259138248"/>
  </r>
  <r>
    <x v="0"/>
    <x v="51"/>
    <x v="1"/>
    <x v="11"/>
    <x v="27"/>
    <x v="0"/>
    <x v="0"/>
    <n v="1"/>
  </r>
  <r>
    <x v="0"/>
    <x v="52"/>
    <x v="1"/>
    <x v="11"/>
    <x v="27"/>
    <x v="0"/>
    <x v="0"/>
    <n v="1.303018292"/>
  </r>
  <r>
    <x v="0"/>
    <x v="53"/>
    <x v="1"/>
    <x v="11"/>
    <x v="27"/>
    <x v="0"/>
    <x v="0"/>
    <n v="98.156665176999994"/>
  </r>
  <r>
    <x v="0"/>
    <x v="54"/>
    <x v="1"/>
    <x v="11"/>
    <x v="27"/>
    <x v="0"/>
    <x v="0"/>
    <n v="1"/>
  </r>
  <r>
    <x v="0"/>
    <x v="55"/>
    <x v="1"/>
    <x v="11"/>
    <x v="27"/>
    <x v="0"/>
    <x v="0"/>
    <n v="3.4849265999999997E-2"/>
  </r>
  <r>
    <x v="0"/>
    <x v="56"/>
    <x v="1"/>
    <x v="11"/>
    <x v="27"/>
    <x v="0"/>
    <x v="0"/>
    <n v="6.5757413000000001E-2"/>
  </r>
  <r>
    <x v="0"/>
    <x v="57"/>
    <x v="1"/>
    <x v="11"/>
    <x v="27"/>
    <x v="0"/>
    <x v="0"/>
    <n v="0.193380835"/>
  </r>
  <r>
    <x v="0"/>
    <x v="58"/>
    <x v="1"/>
    <x v="11"/>
    <x v="27"/>
    <x v="0"/>
    <x v="0"/>
    <n v="1"/>
  </r>
  <r>
    <x v="0"/>
    <x v="48"/>
    <x v="1"/>
    <x v="11"/>
    <x v="28"/>
    <x v="0"/>
    <x v="0"/>
    <n v="1"/>
  </r>
  <r>
    <x v="0"/>
    <x v="49"/>
    <x v="1"/>
    <x v="11"/>
    <x v="28"/>
    <x v="0"/>
    <x v="0"/>
    <n v="1.070944275"/>
  </r>
  <r>
    <x v="0"/>
    <x v="50"/>
    <x v="1"/>
    <x v="11"/>
    <x v="28"/>
    <x v="0"/>
    <x v="0"/>
    <n v="1.2351009829999999"/>
  </r>
  <r>
    <x v="0"/>
    <x v="51"/>
    <x v="1"/>
    <x v="11"/>
    <x v="28"/>
    <x v="0"/>
    <x v="0"/>
    <n v="1"/>
  </r>
  <r>
    <x v="0"/>
    <x v="52"/>
    <x v="1"/>
    <x v="11"/>
    <x v="28"/>
    <x v="0"/>
    <x v="0"/>
    <n v="1.237051522"/>
  </r>
  <r>
    <x v="0"/>
    <x v="53"/>
    <x v="1"/>
    <x v="11"/>
    <x v="28"/>
    <x v="0"/>
    <x v="0"/>
    <n v="1241.2363"/>
  </r>
  <r>
    <x v="0"/>
    <x v="54"/>
    <x v="1"/>
    <x v="11"/>
    <x v="28"/>
    <x v="0"/>
    <x v="0"/>
    <n v="1"/>
  </r>
  <r>
    <x v="0"/>
    <x v="55"/>
    <x v="1"/>
    <x v="11"/>
    <x v="28"/>
    <x v="0"/>
    <x v="0"/>
    <n v="1.5792549999999999E-3"/>
  </r>
  <r>
    <x v="0"/>
    <x v="56"/>
    <x v="1"/>
    <x v="11"/>
    <x v="28"/>
    <x v="0"/>
    <x v="0"/>
    <n v="7.0944275000000001E-2"/>
  </r>
  <r>
    <x v="0"/>
    <x v="57"/>
    <x v="1"/>
    <x v="11"/>
    <x v="28"/>
    <x v="0"/>
    <x v="0"/>
    <n v="0.16415670800000001"/>
  </r>
  <r>
    <x v="0"/>
    <x v="58"/>
    <x v="1"/>
    <x v="11"/>
    <x v="28"/>
    <x v="0"/>
    <x v="0"/>
    <n v="1"/>
  </r>
  <r>
    <x v="0"/>
    <x v="48"/>
    <x v="1"/>
    <x v="11"/>
    <x v="29"/>
    <x v="0"/>
    <x v="0"/>
    <n v="1"/>
  </r>
  <r>
    <x v="0"/>
    <x v="49"/>
    <x v="1"/>
    <x v="11"/>
    <x v="29"/>
    <x v="0"/>
    <x v="0"/>
    <n v="1.0706272910000001"/>
  </r>
  <r>
    <x v="0"/>
    <x v="50"/>
    <x v="1"/>
    <x v="11"/>
    <x v="29"/>
    <x v="0"/>
    <x v="0"/>
    <n v="1.2496368879999999"/>
  </r>
  <r>
    <x v="0"/>
    <x v="51"/>
    <x v="1"/>
    <x v="11"/>
    <x v="29"/>
    <x v="0"/>
    <x v="0"/>
    <n v="1"/>
  </r>
  <r>
    <x v="0"/>
    <x v="52"/>
    <x v="1"/>
    <x v="11"/>
    <x v="29"/>
    <x v="0"/>
    <x v="0"/>
    <n v="1.2841731970000001"/>
  </r>
  <r>
    <x v="0"/>
    <x v="53"/>
    <x v="1"/>
    <x v="11"/>
    <x v="29"/>
    <x v="0"/>
    <x v="0"/>
    <n v="210.51192"/>
  </r>
  <r>
    <x v="0"/>
    <x v="54"/>
    <x v="1"/>
    <x v="11"/>
    <x v="29"/>
    <x v="0"/>
    <x v="0"/>
    <n v="1"/>
  </r>
  <r>
    <x v="0"/>
    <x v="55"/>
    <x v="1"/>
    <x v="11"/>
    <x v="29"/>
    <x v="0"/>
    <x v="0"/>
    <n v="2.7637076E-2"/>
  </r>
  <r>
    <x v="0"/>
    <x v="56"/>
    <x v="1"/>
    <x v="11"/>
    <x v="29"/>
    <x v="0"/>
    <x v="0"/>
    <n v="7.0627290999999995E-2"/>
  </r>
  <r>
    <x v="0"/>
    <x v="57"/>
    <x v="1"/>
    <x v="11"/>
    <x v="29"/>
    <x v="0"/>
    <x v="0"/>
    <n v="0.17900959699999999"/>
  </r>
  <r>
    <x v="0"/>
    <x v="58"/>
    <x v="1"/>
    <x v="11"/>
    <x v="29"/>
    <x v="0"/>
    <x v="0"/>
    <n v="1"/>
  </r>
  <r>
    <x v="0"/>
    <x v="48"/>
    <x v="1"/>
    <x v="11"/>
    <x v="30"/>
    <x v="0"/>
    <x v="0"/>
    <n v="1"/>
  </r>
  <r>
    <x v="0"/>
    <x v="49"/>
    <x v="1"/>
    <x v="11"/>
    <x v="30"/>
    <x v="0"/>
    <x v="0"/>
    <n v="1.066950531"/>
  </r>
  <r>
    <x v="0"/>
    <x v="50"/>
    <x v="1"/>
    <x v="11"/>
    <x v="30"/>
    <x v="0"/>
    <x v="0"/>
    <n v="1.246884908"/>
  </r>
  <r>
    <x v="0"/>
    <x v="51"/>
    <x v="1"/>
    <x v="11"/>
    <x v="30"/>
    <x v="0"/>
    <x v="0"/>
    <n v="1"/>
  </r>
  <r>
    <x v="0"/>
    <x v="52"/>
    <x v="1"/>
    <x v="11"/>
    <x v="30"/>
    <x v="0"/>
    <x v="0"/>
    <n v="1.2946743030000001"/>
  </r>
  <r>
    <x v="0"/>
    <x v="53"/>
    <x v="1"/>
    <x v="11"/>
    <x v="30"/>
    <x v="0"/>
    <x v="0"/>
    <n v="87.344054705000005"/>
  </r>
  <r>
    <x v="0"/>
    <x v="54"/>
    <x v="1"/>
    <x v="11"/>
    <x v="30"/>
    <x v="0"/>
    <x v="0"/>
    <n v="1"/>
  </r>
  <r>
    <x v="0"/>
    <x v="55"/>
    <x v="1"/>
    <x v="11"/>
    <x v="30"/>
    <x v="0"/>
    <x v="0"/>
    <n v="3.8327029999999998E-2"/>
  </r>
  <r>
    <x v="0"/>
    <x v="56"/>
    <x v="1"/>
    <x v="11"/>
    <x v="30"/>
    <x v="0"/>
    <x v="0"/>
    <n v="6.6950530999999994E-2"/>
  </r>
  <r>
    <x v="0"/>
    <x v="57"/>
    <x v="1"/>
    <x v="11"/>
    <x v="30"/>
    <x v="0"/>
    <x v="0"/>
    <n v="0.17993437700000001"/>
  </r>
  <r>
    <x v="0"/>
    <x v="58"/>
    <x v="1"/>
    <x v="11"/>
    <x v="30"/>
    <x v="0"/>
    <x v="0"/>
    <n v="1"/>
  </r>
  <r>
    <x v="0"/>
    <x v="48"/>
    <x v="1"/>
    <x v="11"/>
    <x v="31"/>
    <x v="0"/>
    <x v="0"/>
    <n v="1"/>
  </r>
  <r>
    <x v="0"/>
    <x v="49"/>
    <x v="1"/>
    <x v="11"/>
    <x v="31"/>
    <x v="0"/>
    <x v="0"/>
    <n v="1.0397198510000001"/>
  </r>
  <r>
    <x v="0"/>
    <x v="50"/>
    <x v="1"/>
    <x v="11"/>
    <x v="31"/>
    <x v="0"/>
    <x v="0"/>
    <n v="1.174493623"/>
  </r>
  <r>
    <x v="0"/>
    <x v="51"/>
    <x v="1"/>
    <x v="11"/>
    <x v="31"/>
    <x v="0"/>
    <x v="0"/>
    <n v="1"/>
  </r>
  <r>
    <x v="0"/>
    <x v="52"/>
    <x v="1"/>
    <x v="11"/>
    <x v="31"/>
    <x v="0"/>
    <x v="0"/>
    <n v="1.2408328870000001"/>
  </r>
  <r>
    <x v="0"/>
    <x v="53"/>
    <x v="1"/>
    <x v="11"/>
    <x v="31"/>
    <x v="0"/>
    <x v="0"/>
    <n v="226.11360999999999"/>
  </r>
  <r>
    <x v="0"/>
    <x v="54"/>
    <x v="1"/>
    <x v="11"/>
    <x v="31"/>
    <x v="0"/>
    <x v="0"/>
    <n v="1"/>
  </r>
  <r>
    <x v="0"/>
    <x v="55"/>
    <x v="1"/>
    <x v="11"/>
    <x v="31"/>
    <x v="0"/>
    <x v="0"/>
    <n v="5.6483290999999998E-2"/>
  </r>
  <r>
    <x v="0"/>
    <x v="56"/>
    <x v="1"/>
    <x v="11"/>
    <x v="31"/>
    <x v="0"/>
    <x v="0"/>
    <n v="3.9719851E-2"/>
  </r>
  <r>
    <x v="0"/>
    <x v="57"/>
    <x v="1"/>
    <x v="11"/>
    <x v="31"/>
    <x v="0"/>
    <x v="0"/>
    <n v="0.13477377099999999"/>
  </r>
  <r>
    <x v="0"/>
    <x v="58"/>
    <x v="1"/>
    <x v="11"/>
    <x v="31"/>
    <x v="0"/>
    <x v="0"/>
    <n v="1"/>
  </r>
  <r>
    <x v="0"/>
    <x v="48"/>
    <x v="1"/>
    <x v="12"/>
    <x v="22"/>
    <x v="0"/>
    <x v="0"/>
    <n v="1"/>
  </r>
  <r>
    <x v="0"/>
    <x v="49"/>
    <x v="1"/>
    <x v="12"/>
    <x v="22"/>
    <x v="0"/>
    <x v="0"/>
    <n v="0.99986465300000005"/>
  </r>
  <r>
    <x v="0"/>
    <x v="50"/>
    <x v="1"/>
    <x v="12"/>
    <x v="22"/>
    <x v="0"/>
    <x v="0"/>
    <n v="1.0890013510000001"/>
  </r>
  <r>
    <x v="0"/>
    <x v="51"/>
    <x v="1"/>
    <x v="12"/>
    <x v="22"/>
    <x v="0"/>
    <x v="0"/>
    <n v="1"/>
  </r>
  <r>
    <x v="0"/>
    <x v="52"/>
    <x v="1"/>
    <x v="12"/>
    <x v="22"/>
    <x v="0"/>
    <x v="0"/>
    <n v="1.1195855079999999"/>
  </r>
  <r>
    <x v="0"/>
    <x v="53"/>
    <x v="1"/>
    <x v="12"/>
    <x v="22"/>
    <x v="0"/>
    <x v="0"/>
    <n v="1511.0791999999999"/>
  </r>
  <r>
    <x v="0"/>
    <x v="54"/>
    <x v="1"/>
    <x v="12"/>
    <x v="22"/>
    <x v="0"/>
    <x v="0"/>
    <n v="1"/>
  </r>
  <r>
    <x v="0"/>
    <x v="55"/>
    <x v="1"/>
    <x v="12"/>
    <x v="22"/>
    <x v="0"/>
    <x v="0"/>
    <n v="2.8084590999999999E-2"/>
  </r>
  <r>
    <x v="0"/>
    <x v="56"/>
    <x v="1"/>
    <x v="12"/>
    <x v="22"/>
    <x v="0"/>
    <x v="0"/>
    <n v="-1.3534699999999999E-4"/>
  </r>
  <r>
    <x v="0"/>
    <x v="57"/>
    <x v="1"/>
    <x v="12"/>
    <x v="22"/>
    <x v="0"/>
    <x v="0"/>
    <n v="8.9136698E-2"/>
  </r>
  <r>
    <x v="0"/>
    <x v="58"/>
    <x v="1"/>
    <x v="12"/>
    <x v="22"/>
    <x v="0"/>
    <x v="0"/>
    <n v="1"/>
  </r>
  <r>
    <x v="0"/>
    <x v="48"/>
    <x v="1"/>
    <x v="12"/>
    <x v="23"/>
    <x v="0"/>
    <x v="0"/>
    <n v="1"/>
  </r>
  <r>
    <x v="0"/>
    <x v="49"/>
    <x v="1"/>
    <x v="12"/>
    <x v="23"/>
    <x v="0"/>
    <x v="0"/>
    <n v="0.99962899999999999"/>
  </r>
  <r>
    <x v="0"/>
    <x v="50"/>
    <x v="1"/>
    <x v="12"/>
    <x v="23"/>
    <x v="0"/>
    <x v="0"/>
    <n v="1.079883151"/>
  </r>
  <r>
    <x v="0"/>
    <x v="51"/>
    <x v="1"/>
    <x v="12"/>
    <x v="23"/>
    <x v="0"/>
    <x v="0"/>
    <n v="1"/>
  </r>
  <r>
    <x v="0"/>
    <x v="52"/>
    <x v="1"/>
    <x v="12"/>
    <x v="23"/>
    <x v="0"/>
    <x v="0"/>
    <n v="1.244286403"/>
  </r>
  <r>
    <x v="0"/>
    <x v="53"/>
    <x v="1"/>
    <x v="12"/>
    <x v="23"/>
    <x v="0"/>
    <x v="0"/>
    <n v="17186.627"/>
  </r>
  <r>
    <x v="0"/>
    <x v="54"/>
    <x v="1"/>
    <x v="12"/>
    <x v="23"/>
    <x v="0"/>
    <x v="0"/>
    <n v="1"/>
  </r>
  <r>
    <x v="0"/>
    <x v="55"/>
    <x v="1"/>
    <x v="12"/>
    <x v="23"/>
    <x v="0"/>
    <x v="0"/>
    <n v="0.15224170400000001"/>
  </r>
  <r>
    <x v="0"/>
    <x v="56"/>
    <x v="1"/>
    <x v="12"/>
    <x v="23"/>
    <x v="0"/>
    <x v="0"/>
    <n v="-3.7100000000000002E-4"/>
  </r>
  <r>
    <x v="0"/>
    <x v="57"/>
    <x v="1"/>
    <x v="12"/>
    <x v="23"/>
    <x v="0"/>
    <x v="0"/>
    <n v="8.0254150999999996E-2"/>
  </r>
  <r>
    <x v="0"/>
    <x v="58"/>
    <x v="1"/>
    <x v="12"/>
    <x v="23"/>
    <x v="0"/>
    <x v="0"/>
    <n v="1"/>
  </r>
  <r>
    <x v="0"/>
    <x v="48"/>
    <x v="1"/>
    <x v="12"/>
    <x v="24"/>
    <x v="0"/>
    <x v="0"/>
    <n v="1"/>
  </r>
  <r>
    <x v="0"/>
    <x v="49"/>
    <x v="1"/>
    <x v="12"/>
    <x v="24"/>
    <x v="0"/>
    <x v="0"/>
    <n v="0.99994927499999997"/>
  </r>
  <r>
    <x v="0"/>
    <x v="50"/>
    <x v="1"/>
    <x v="12"/>
    <x v="24"/>
    <x v="0"/>
    <x v="0"/>
    <n v="1.0968465890000001"/>
  </r>
  <r>
    <x v="0"/>
    <x v="51"/>
    <x v="1"/>
    <x v="12"/>
    <x v="24"/>
    <x v="0"/>
    <x v="0"/>
    <n v="1"/>
  </r>
  <r>
    <x v="0"/>
    <x v="52"/>
    <x v="1"/>
    <x v="12"/>
    <x v="24"/>
    <x v="0"/>
    <x v="0"/>
    <n v="1.212168186"/>
  </r>
  <r>
    <x v="0"/>
    <x v="53"/>
    <x v="1"/>
    <x v="12"/>
    <x v="24"/>
    <x v="0"/>
    <x v="0"/>
    <n v="6902.5487999999996"/>
  </r>
  <r>
    <x v="0"/>
    <x v="54"/>
    <x v="1"/>
    <x v="12"/>
    <x v="24"/>
    <x v="0"/>
    <x v="0"/>
    <n v="1"/>
  </r>
  <r>
    <x v="0"/>
    <x v="55"/>
    <x v="1"/>
    <x v="12"/>
    <x v="24"/>
    <x v="0"/>
    <x v="0"/>
    <n v="0.105139221"/>
  </r>
  <r>
    <x v="0"/>
    <x v="56"/>
    <x v="1"/>
    <x v="12"/>
    <x v="24"/>
    <x v="0"/>
    <x v="0"/>
    <n v="-5.0725E-5"/>
  </r>
  <r>
    <x v="0"/>
    <x v="57"/>
    <x v="1"/>
    <x v="12"/>
    <x v="24"/>
    <x v="0"/>
    <x v="0"/>
    <n v="9.6897313999999998E-2"/>
  </r>
  <r>
    <x v="0"/>
    <x v="58"/>
    <x v="1"/>
    <x v="12"/>
    <x v="24"/>
    <x v="0"/>
    <x v="0"/>
    <n v="1"/>
  </r>
  <r>
    <x v="0"/>
    <x v="48"/>
    <x v="1"/>
    <x v="12"/>
    <x v="25"/>
    <x v="0"/>
    <x v="0"/>
    <n v="1"/>
  </r>
  <r>
    <x v="0"/>
    <x v="49"/>
    <x v="1"/>
    <x v="12"/>
    <x v="25"/>
    <x v="0"/>
    <x v="0"/>
    <n v="0.99994962499999995"/>
  </r>
  <r>
    <x v="0"/>
    <x v="50"/>
    <x v="1"/>
    <x v="12"/>
    <x v="25"/>
    <x v="0"/>
    <x v="0"/>
    <n v="1.0768262710000001"/>
  </r>
  <r>
    <x v="0"/>
    <x v="51"/>
    <x v="1"/>
    <x v="12"/>
    <x v="25"/>
    <x v="0"/>
    <x v="0"/>
    <n v="1"/>
  </r>
  <r>
    <x v="0"/>
    <x v="52"/>
    <x v="1"/>
    <x v="12"/>
    <x v="25"/>
    <x v="0"/>
    <x v="0"/>
    <n v="1.361908672"/>
  </r>
  <r>
    <x v="0"/>
    <x v="53"/>
    <x v="1"/>
    <x v="12"/>
    <x v="25"/>
    <x v="0"/>
    <x v="0"/>
    <n v="586.15241000000003"/>
  </r>
  <r>
    <x v="0"/>
    <x v="54"/>
    <x v="1"/>
    <x v="12"/>
    <x v="25"/>
    <x v="0"/>
    <x v="0"/>
    <n v="1"/>
  </r>
  <r>
    <x v="0"/>
    <x v="55"/>
    <x v="1"/>
    <x v="12"/>
    <x v="25"/>
    <x v="0"/>
    <x v="0"/>
    <n v="0.264743171"/>
  </r>
  <r>
    <x v="0"/>
    <x v="56"/>
    <x v="1"/>
    <x v="12"/>
    <x v="25"/>
    <x v="0"/>
    <x v="0"/>
    <n v="-5.0374999999999998E-5"/>
  </r>
  <r>
    <x v="0"/>
    <x v="57"/>
    <x v="1"/>
    <x v="12"/>
    <x v="25"/>
    <x v="0"/>
    <x v="0"/>
    <n v="7.6876646000000007E-2"/>
  </r>
  <r>
    <x v="0"/>
    <x v="58"/>
    <x v="1"/>
    <x v="12"/>
    <x v="25"/>
    <x v="0"/>
    <x v="0"/>
    <n v="1"/>
  </r>
  <r>
    <x v="0"/>
    <x v="48"/>
    <x v="1"/>
    <x v="12"/>
    <x v="26"/>
    <x v="0"/>
    <x v="0"/>
    <n v="1"/>
  </r>
  <r>
    <x v="0"/>
    <x v="49"/>
    <x v="1"/>
    <x v="12"/>
    <x v="26"/>
    <x v="0"/>
    <x v="0"/>
    <n v="0.999930439"/>
  </r>
  <r>
    <x v="0"/>
    <x v="50"/>
    <x v="1"/>
    <x v="12"/>
    <x v="26"/>
    <x v="0"/>
    <x v="0"/>
    <n v="1.0795543139999999"/>
  </r>
  <r>
    <x v="0"/>
    <x v="51"/>
    <x v="1"/>
    <x v="12"/>
    <x v="26"/>
    <x v="0"/>
    <x v="0"/>
    <n v="1"/>
  </r>
  <r>
    <x v="0"/>
    <x v="52"/>
    <x v="1"/>
    <x v="12"/>
    <x v="26"/>
    <x v="0"/>
    <x v="0"/>
    <n v="1.1244510459999999"/>
  </r>
  <r>
    <x v="0"/>
    <x v="53"/>
    <x v="1"/>
    <x v="12"/>
    <x v="26"/>
    <x v="0"/>
    <x v="0"/>
    <n v="8882.3053999999993"/>
  </r>
  <r>
    <x v="0"/>
    <x v="54"/>
    <x v="1"/>
    <x v="12"/>
    <x v="26"/>
    <x v="0"/>
    <x v="0"/>
    <n v="1"/>
  </r>
  <r>
    <x v="0"/>
    <x v="55"/>
    <x v="1"/>
    <x v="12"/>
    <x v="26"/>
    <x v="0"/>
    <x v="0"/>
    <n v="4.158821E-2"/>
  </r>
  <r>
    <x v="0"/>
    <x v="56"/>
    <x v="1"/>
    <x v="12"/>
    <x v="26"/>
    <x v="0"/>
    <x v="0"/>
    <n v="-6.9560999999999993E-5"/>
  </r>
  <r>
    <x v="0"/>
    <x v="57"/>
    <x v="1"/>
    <x v="12"/>
    <x v="26"/>
    <x v="0"/>
    <x v="0"/>
    <n v="7.9623873999999997E-2"/>
  </r>
  <r>
    <x v="0"/>
    <x v="58"/>
    <x v="1"/>
    <x v="12"/>
    <x v="26"/>
    <x v="0"/>
    <x v="0"/>
    <n v="1"/>
  </r>
  <r>
    <x v="0"/>
    <x v="48"/>
    <x v="1"/>
    <x v="12"/>
    <x v="27"/>
    <x v="0"/>
    <x v="0"/>
    <n v="1"/>
  </r>
  <r>
    <x v="0"/>
    <x v="49"/>
    <x v="1"/>
    <x v="12"/>
    <x v="27"/>
    <x v="0"/>
    <x v="0"/>
    <n v="0.99999364999999996"/>
  </r>
  <r>
    <x v="0"/>
    <x v="50"/>
    <x v="1"/>
    <x v="12"/>
    <x v="27"/>
    <x v="0"/>
    <x v="0"/>
    <n v="1.0854449989999999"/>
  </r>
  <r>
    <x v="0"/>
    <x v="51"/>
    <x v="1"/>
    <x v="12"/>
    <x v="27"/>
    <x v="0"/>
    <x v="0"/>
    <n v="1"/>
  </r>
  <r>
    <x v="0"/>
    <x v="52"/>
    <x v="1"/>
    <x v="12"/>
    <x v="27"/>
    <x v="0"/>
    <x v="0"/>
    <n v="1.204095441"/>
  </r>
  <r>
    <x v="0"/>
    <x v="53"/>
    <x v="1"/>
    <x v="12"/>
    <x v="27"/>
    <x v="0"/>
    <x v="0"/>
    <n v="1128.0709999999999"/>
  </r>
  <r>
    <x v="0"/>
    <x v="54"/>
    <x v="1"/>
    <x v="12"/>
    <x v="27"/>
    <x v="0"/>
    <x v="0"/>
    <n v="1"/>
  </r>
  <r>
    <x v="0"/>
    <x v="55"/>
    <x v="1"/>
    <x v="12"/>
    <x v="27"/>
    <x v="0"/>
    <x v="0"/>
    <n v="0.109310413"/>
  </r>
  <r>
    <x v="0"/>
    <x v="56"/>
    <x v="1"/>
    <x v="12"/>
    <x v="27"/>
    <x v="0"/>
    <x v="0"/>
    <n v="-6.3500000000000002E-6"/>
  </r>
  <r>
    <x v="0"/>
    <x v="57"/>
    <x v="1"/>
    <x v="12"/>
    <x v="27"/>
    <x v="0"/>
    <x v="0"/>
    <n v="8.5451348999999996E-2"/>
  </r>
  <r>
    <x v="0"/>
    <x v="58"/>
    <x v="1"/>
    <x v="12"/>
    <x v="27"/>
    <x v="0"/>
    <x v="0"/>
    <n v="1"/>
  </r>
  <r>
    <x v="0"/>
    <x v="48"/>
    <x v="1"/>
    <x v="12"/>
    <x v="28"/>
    <x v="0"/>
    <x v="0"/>
    <n v="1"/>
  </r>
  <r>
    <x v="0"/>
    <x v="49"/>
    <x v="1"/>
    <x v="12"/>
    <x v="28"/>
    <x v="0"/>
    <x v="0"/>
    <n v="0.99996675999999995"/>
  </r>
  <r>
    <x v="0"/>
    <x v="50"/>
    <x v="1"/>
    <x v="12"/>
    <x v="28"/>
    <x v="0"/>
    <x v="0"/>
    <n v="1.079548975"/>
  </r>
  <r>
    <x v="0"/>
    <x v="51"/>
    <x v="1"/>
    <x v="12"/>
    <x v="28"/>
    <x v="0"/>
    <x v="0"/>
    <n v="1"/>
  </r>
  <r>
    <x v="0"/>
    <x v="52"/>
    <x v="1"/>
    <x v="12"/>
    <x v="28"/>
    <x v="0"/>
    <x v="0"/>
    <n v="1.1970118380000001"/>
  </r>
  <r>
    <x v="0"/>
    <x v="53"/>
    <x v="1"/>
    <x v="12"/>
    <x v="28"/>
    <x v="0"/>
    <x v="0"/>
    <n v="6001.4574000000002"/>
  </r>
  <r>
    <x v="0"/>
    <x v="54"/>
    <x v="1"/>
    <x v="12"/>
    <x v="28"/>
    <x v="0"/>
    <x v="0"/>
    <n v="1"/>
  </r>
  <r>
    <x v="0"/>
    <x v="55"/>
    <x v="1"/>
    <x v="12"/>
    <x v="28"/>
    <x v="0"/>
    <x v="0"/>
    <n v="0.108807351"/>
  </r>
  <r>
    <x v="0"/>
    <x v="56"/>
    <x v="1"/>
    <x v="12"/>
    <x v="28"/>
    <x v="0"/>
    <x v="0"/>
    <n v="-3.324E-5"/>
  </r>
  <r>
    <x v="0"/>
    <x v="57"/>
    <x v="1"/>
    <x v="12"/>
    <x v="28"/>
    <x v="0"/>
    <x v="0"/>
    <n v="7.9582214999999998E-2"/>
  </r>
  <r>
    <x v="0"/>
    <x v="58"/>
    <x v="1"/>
    <x v="12"/>
    <x v="28"/>
    <x v="0"/>
    <x v="0"/>
    <n v="1"/>
  </r>
  <r>
    <x v="0"/>
    <x v="48"/>
    <x v="1"/>
    <x v="12"/>
    <x v="29"/>
    <x v="0"/>
    <x v="0"/>
    <n v="1"/>
  </r>
  <r>
    <x v="0"/>
    <x v="49"/>
    <x v="1"/>
    <x v="12"/>
    <x v="29"/>
    <x v="0"/>
    <x v="0"/>
    <n v="0.99979870900000001"/>
  </r>
  <r>
    <x v="0"/>
    <x v="50"/>
    <x v="1"/>
    <x v="12"/>
    <x v="29"/>
    <x v="0"/>
    <x v="0"/>
    <n v="1.080067594"/>
  </r>
  <r>
    <x v="0"/>
    <x v="51"/>
    <x v="1"/>
    <x v="12"/>
    <x v="29"/>
    <x v="0"/>
    <x v="0"/>
    <n v="1"/>
  </r>
  <r>
    <x v="0"/>
    <x v="52"/>
    <x v="1"/>
    <x v="12"/>
    <x v="29"/>
    <x v="0"/>
    <x v="0"/>
    <n v="1.390138815"/>
  </r>
  <r>
    <x v="0"/>
    <x v="53"/>
    <x v="1"/>
    <x v="12"/>
    <x v="29"/>
    <x v="0"/>
    <x v="0"/>
    <n v="1957.818"/>
  </r>
  <r>
    <x v="0"/>
    <x v="54"/>
    <x v="1"/>
    <x v="12"/>
    <x v="29"/>
    <x v="0"/>
    <x v="0"/>
    <n v="1"/>
  </r>
  <r>
    <x v="0"/>
    <x v="55"/>
    <x v="1"/>
    <x v="12"/>
    <x v="29"/>
    <x v="0"/>
    <x v="0"/>
    <n v="0.28708501400000003"/>
  </r>
  <r>
    <x v="0"/>
    <x v="56"/>
    <x v="1"/>
    <x v="12"/>
    <x v="29"/>
    <x v="0"/>
    <x v="0"/>
    <n v="-2.0129100000000001E-4"/>
  </r>
  <r>
    <x v="0"/>
    <x v="57"/>
    <x v="1"/>
    <x v="12"/>
    <x v="29"/>
    <x v="0"/>
    <x v="0"/>
    <n v="8.0268883999999999E-2"/>
  </r>
  <r>
    <x v="0"/>
    <x v="58"/>
    <x v="1"/>
    <x v="12"/>
    <x v="29"/>
    <x v="0"/>
    <x v="0"/>
    <n v="1"/>
  </r>
  <r>
    <x v="0"/>
    <x v="48"/>
    <x v="1"/>
    <x v="12"/>
    <x v="30"/>
    <x v="0"/>
    <x v="0"/>
    <n v="1"/>
  </r>
  <r>
    <x v="0"/>
    <x v="49"/>
    <x v="1"/>
    <x v="12"/>
    <x v="30"/>
    <x v="0"/>
    <x v="0"/>
    <n v="0.99994061999999995"/>
  </r>
  <r>
    <x v="0"/>
    <x v="50"/>
    <x v="1"/>
    <x v="12"/>
    <x v="30"/>
    <x v="0"/>
    <x v="0"/>
    <n v="1.1077096319999999"/>
  </r>
  <r>
    <x v="0"/>
    <x v="51"/>
    <x v="1"/>
    <x v="12"/>
    <x v="30"/>
    <x v="0"/>
    <x v="0"/>
    <n v="1"/>
  </r>
  <r>
    <x v="0"/>
    <x v="52"/>
    <x v="1"/>
    <x v="12"/>
    <x v="30"/>
    <x v="0"/>
    <x v="0"/>
    <n v="1.2559301510000001"/>
  </r>
  <r>
    <x v="0"/>
    <x v="53"/>
    <x v="1"/>
    <x v="12"/>
    <x v="30"/>
    <x v="0"/>
    <x v="0"/>
    <n v="1637.5363"/>
  </r>
  <r>
    <x v="0"/>
    <x v="54"/>
    <x v="1"/>
    <x v="12"/>
    <x v="30"/>
    <x v="0"/>
    <x v="0"/>
    <n v="1"/>
  </r>
  <r>
    <x v="0"/>
    <x v="55"/>
    <x v="1"/>
    <x v="12"/>
    <x v="30"/>
    <x v="0"/>
    <x v="0"/>
    <n v="0.13380809799999999"/>
  </r>
  <r>
    <x v="0"/>
    <x v="56"/>
    <x v="1"/>
    <x v="12"/>
    <x v="30"/>
    <x v="0"/>
    <x v="0"/>
    <n v="-5.9379999999999997E-5"/>
  </r>
  <r>
    <x v="0"/>
    <x v="57"/>
    <x v="1"/>
    <x v="12"/>
    <x v="30"/>
    <x v="0"/>
    <x v="0"/>
    <n v="0.107769012"/>
  </r>
  <r>
    <x v="0"/>
    <x v="58"/>
    <x v="1"/>
    <x v="12"/>
    <x v="30"/>
    <x v="0"/>
    <x v="0"/>
    <n v="1"/>
  </r>
  <r>
    <x v="0"/>
    <x v="48"/>
    <x v="1"/>
    <x v="12"/>
    <x v="31"/>
    <x v="0"/>
    <x v="0"/>
    <n v="1"/>
  </r>
  <r>
    <x v="0"/>
    <x v="49"/>
    <x v="1"/>
    <x v="12"/>
    <x v="31"/>
    <x v="0"/>
    <x v="0"/>
    <n v="0.99999630500000003"/>
  </r>
  <r>
    <x v="0"/>
    <x v="50"/>
    <x v="1"/>
    <x v="12"/>
    <x v="31"/>
    <x v="0"/>
    <x v="0"/>
    <n v="1.08698684"/>
  </r>
  <r>
    <x v="0"/>
    <x v="51"/>
    <x v="1"/>
    <x v="12"/>
    <x v="31"/>
    <x v="0"/>
    <x v="0"/>
    <n v="1"/>
  </r>
  <r>
    <x v="0"/>
    <x v="52"/>
    <x v="1"/>
    <x v="12"/>
    <x v="31"/>
    <x v="0"/>
    <x v="0"/>
    <n v="1.2277479899999999"/>
  </r>
  <r>
    <x v="0"/>
    <x v="53"/>
    <x v="1"/>
    <x v="12"/>
    <x v="31"/>
    <x v="0"/>
    <x v="0"/>
    <n v="2017.2982"/>
  </r>
  <r>
    <x v="0"/>
    <x v="54"/>
    <x v="1"/>
    <x v="12"/>
    <x v="31"/>
    <x v="0"/>
    <x v="0"/>
    <n v="1"/>
  </r>
  <r>
    <x v="0"/>
    <x v="55"/>
    <x v="1"/>
    <x v="12"/>
    <x v="31"/>
    <x v="0"/>
    <x v="0"/>
    <n v="0.12949664599999999"/>
  </r>
  <r>
    <x v="0"/>
    <x v="56"/>
    <x v="1"/>
    <x v="12"/>
    <x v="31"/>
    <x v="0"/>
    <x v="0"/>
    <n v="-3.6950000000000002E-6"/>
  </r>
  <r>
    <x v="0"/>
    <x v="57"/>
    <x v="1"/>
    <x v="12"/>
    <x v="31"/>
    <x v="0"/>
    <x v="0"/>
    <n v="8.6990535999999993E-2"/>
  </r>
  <r>
    <x v="0"/>
    <x v="58"/>
    <x v="1"/>
    <x v="12"/>
    <x v="31"/>
    <x v="0"/>
    <x v="0"/>
    <n v="1"/>
  </r>
  <r>
    <x v="0"/>
    <x v="48"/>
    <x v="1"/>
    <x v="13"/>
    <x v="22"/>
    <x v="0"/>
    <x v="0"/>
    <n v="1"/>
  </r>
  <r>
    <x v="0"/>
    <x v="49"/>
    <x v="1"/>
    <x v="13"/>
    <x v="22"/>
    <x v="0"/>
    <x v="0"/>
    <n v="1.020733839"/>
  </r>
  <r>
    <x v="0"/>
    <x v="50"/>
    <x v="1"/>
    <x v="13"/>
    <x v="22"/>
    <x v="0"/>
    <x v="0"/>
    <n v="1.0800262679999999"/>
  </r>
  <r>
    <x v="0"/>
    <x v="51"/>
    <x v="1"/>
    <x v="13"/>
    <x v="22"/>
    <x v="0"/>
    <x v="0"/>
    <n v="1"/>
  </r>
  <r>
    <x v="0"/>
    <x v="52"/>
    <x v="1"/>
    <x v="13"/>
    <x v="22"/>
    <x v="0"/>
    <x v="0"/>
    <n v="1.279467525"/>
  </r>
  <r>
    <x v="0"/>
    <x v="53"/>
    <x v="1"/>
    <x v="13"/>
    <x v="22"/>
    <x v="0"/>
    <x v="0"/>
    <n v="5440.3582999999999"/>
  </r>
  <r>
    <x v="0"/>
    <x v="54"/>
    <x v="1"/>
    <x v="13"/>
    <x v="22"/>
    <x v="0"/>
    <x v="0"/>
    <n v="1"/>
  </r>
  <r>
    <x v="0"/>
    <x v="55"/>
    <x v="1"/>
    <x v="13"/>
    <x v="22"/>
    <x v="0"/>
    <x v="0"/>
    <n v="0.18466334000000001"/>
  </r>
  <r>
    <x v="0"/>
    <x v="56"/>
    <x v="1"/>
    <x v="13"/>
    <x v="22"/>
    <x v="0"/>
    <x v="0"/>
    <n v="2.0733839E-2"/>
  </r>
  <r>
    <x v="0"/>
    <x v="57"/>
    <x v="1"/>
    <x v="13"/>
    <x v="22"/>
    <x v="0"/>
    <x v="0"/>
    <n v="5.9292428000000001E-2"/>
  </r>
  <r>
    <x v="0"/>
    <x v="58"/>
    <x v="1"/>
    <x v="13"/>
    <x v="22"/>
    <x v="0"/>
    <x v="0"/>
    <n v="1"/>
  </r>
  <r>
    <x v="0"/>
    <x v="48"/>
    <x v="1"/>
    <x v="13"/>
    <x v="23"/>
    <x v="0"/>
    <x v="0"/>
    <n v="1"/>
  </r>
  <r>
    <x v="0"/>
    <x v="49"/>
    <x v="1"/>
    <x v="13"/>
    <x v="23"/>
    <x v="0"/>
    <x v="0"/>
    <n v="1.0146346740000001"/>
  </r>
  <r>
    <x v="0"/>
    <x v="50"/>
    <x v="1"/>
    <x v="13"/>
    <x v="23"/>
    <x v="0"/>
    <x v="0"/>
    <n v="1.074377661"/>
  </r>
  <r>
    <x v="0"/>
    <x v="51"/>
    <x v="1"/>
    <x v="13"/>
    <x v="23"/>
    <x v="0"/>
    <x v="0"/>
    <n v="1"/>
  </r>
  <r>
    <x v="0"/>
    <x v="52"/>
    <x v="1"/>
    <x v="13"/>
    <x v="23"/>
    <x v="0"/>
    <x v="0"/>
    <n v="1.2458968189999999"/>
  </r>
  <r>
    <x v="0"/>
    <x v="53"/>
    <x v="1"/>
    <x v="13"/>
    <x v="23"/>
    <x v="0"/>
    <x v="0"/>
    <n v="61147.203000000001"/>
  </r>
  <r>
    <x v="0"/>
    <x v="54"/>
    <x v="1"/>
    <x v="13"/>
    <x v="23"/>
    <x v="0"/>
    <x v="0"/>
    <n v="1"/>
  </r>
  <r>
    <x v="0"/>
    <x v="55"/>
    <x v="1"/>
    <x v="13"/>
    <x v="23"/>
    <x v="0"/>
    <x v="0"/>
    <n v="0.159645126"/>
  </r>
  <r>
    <x v="0"/>
    <x v="56"/>
    <x v="1"/>
    <x v="13"/>
    <x v="23"/>
    <x v="0"/>
    <x v="0"/>
    <n v="1.4634674E-2"/>
  </r>
  <r>
    <x v="0"/>
    <x v="57"/>
    <x v="1"/>
    <x v="13"/>
    <x v="23"/>
    <x v="0"/>
    <x v="0"/>
    <n v="5.9742986999999997E-2"/>
  </r>
  <r>
    <x v="0"/>
    <x v="58"/>
    <x v="1"/>
    <x v="13"/>
    <x v="23"/>
    <x v="0"/>
    <x v="0"/>
    <n v="1"/>
  </r>
  <r>
    <x v="0"/>
    <x v="48"/>
    <x v="1"/>
    <x v="13"/>
    <x v="24"/>
    <x v="0"/>
    <x v="0"/>
    <n v="1"/>
  </r>
  <r>
    <x v="0"/>
    <x v="49"/>
    <x v="1"/>
    <x v="13"/>
    <x v="24"/>
    <x v="0"/>
    <x v="0"/>
    <n v="1.0155363669999999"/>
  </r>
  <r>
    <x v="0"/>
    <x v="50"/>
    <x v="1"/>
    <x v="13"/>
    <x v="24"/>
    <x v="0"/>
    <x v="0"/>
    <n v="1.0905405109999999"/>
  </r>
  <r>
    <x v="0"/>
    <x v="51"/>
    <x v="1"/>
    <x v="13"/>
    <x v="24"/>
    <x v="0"/>
    <x v="0"/>
    <n v="1"/>
  </r>
  <r>
    <x v="0"/>
    <x v="52"/>
    <x v="1"/>
    <x v="13"/>
    <x v="24"/>
    <x v="0"/>
    <x v="0"/>
    <n v="1.283098383"/>
  </r>
  <r>
    <x v="0"/>
    <x v="53"/>
    <x v="1"/>
    <x v="13"/>
    <x v="24"/>
    <x v="0"/>
    <x v="0"/>
    <n v="24602.536"/>
  </r>
  <r>
    <x v="0"/>
    <x v="54"/>
    <x v="1"/>
    <x v="13"/>
    <x v="24"/>
    <x v="0"/>
    <x v="0"/>
    <n v="1"/>
  </r>
  <r>
    <x v="0"/>
    <x v="55"/>
    <x v="1"/>
    <x v="13"/>
    <x v="24"/>
    <x v="0"/>
    <x v="0"/>
    <n v="0.17657103900000001"/>
  </r>
  <r>
    <x v="0"/>
    <x v="56"/>
    <x v="1"/>
    <x v="13"/>
    <x v="24"/>
    <x v="0"/>
    <x v="0"/>
    <n v="1.5536367000000001E-2"/>
  </r>
  <r>
    <x v="0"/>
    <x v="57"/>
    <x v="1"/>
    <x v="13"/>
    <x v="24"/>
    <x v="0"/>
    <x v="0"/>
    <n v="7.5004144999999994E-2"/>
  </r>
  <r>
    <x v="0"/>
    <x v="58"/>
    <x v="1"/>
    <x v="13"/>
    <x v="24"/>
    <x v="0"/>
    <x v="0"/>
    <n v="1"/>
  </r>
  <r>
    <x v="0"/>
    <x v="48"/>
    <x v="1"/>
    <x v="13"/>
    <x v="25"/>
    <x v="0"/>
    <x v="0"/>
    <n v="1"/>
  </r>
  <r>
    <x v="0"/>
    <x v="49"/>
    <x v="1"/>
    <x v="13"/>
    <x v="25"/>
    <x v="0"/>
    <x v="0"/>
    <n v="1.0221247369999999"/>
  </r>
  <r>
    <x v="0"/>
    <x v="50"/>
    <x v="1"/>
    <x v="13"/>
    <x v="25"/>
    <x v="0"/>
    <x v="0"/>
    <n v="1.0959307490000001"/>
  </r>
  <r>
    <x v="0"/>
    <x v="51"/>
    <x v="1"/>
    <x v="13"/>
    <x v="25"/>
    <x v="0"/>
    <x v="0"/>
    <n v="1"/>
  </r>
  <r>
    <x v="0"/>
    <x v="52"/>
    <x v="1"/>
    <x v="13"/>
    <x v="25"/>
    <x v="0"/>
    <x v="0"/>
    <n v="1.379319205"/>
  </r>
  <r>
    <x v="0"/>
    <x v="53"/>
    <x v="1"/>
    <x v="13"/>
    <x v="25"/>
    <x v="0"/>
    <x v="0"/>
    <n v="10425.027"/>
  </r>
  <r>
    <x v="0"/>
    <x v="54"/>
    <x v="1"/>
    <x v="13"/>
    <x v="25"/>
    <x v="0"/>
    <x v="0"/>
    <n v="1"/>
  </r>
  <r>
    <x v="0"/>
    <x v="55"/>
    <x v="1"/>
    <x v="13"/>
    <x v="25"/>
    <x v="0"/>
    <x v="0"/>
    <n v="0.25858244800000002"/>
  </r>
  <r>
    <x v="0"/>
    <x v="56"/>
    <x v="1"/>
    <x v="13"/>
    <x v="25"/>
    <x v="0"/>
    <x v="0"/>
    <n v="2.2124736999999998E-2"/>
  </r>
  <r>
    <x v="0"/>
    <x v="57"/>
    <x v="1"/>
    <x v="13"/>
    <x v="25"/>
    <x v="0"/>
    <x v="0"/>
    <n v="7.3806012000000004E-2"/>
  </r>
  <r>
    <x v="0"/>
    <x v="58"/>
    <x v="1"/>
    <x v="13"/>
    <x v="25"/>
    <x v="0"/>
    <x v="0"/>
    <n v="1"/>
  </r>
  <r>
    <x v="0"/>
    <x v="48"/>
    <x v="1"/>
    <x v="13"/>
    <x v="26"/>
    <x v="0"/>
    <x v="0"/>
    <n v="1"/>
  </r>
  <r>
    <x v="0"/>
    <x v="49"/>
    <x v="1"/>
    <x v="13"/>
    <x v="26"/>
    <x v="0"/>
    <x v="0"/>
    <n v="1.3797574560000001"/>
  </r>
  <r>
    <x v="0"/>
    <x v="50"/>
    <x v="1"/>
    <x v="13"/>
    <x v="26"/>
    <x v="0"/>
    <x v="0"/>
    <n v="1.465022874"/>
  </r>
  <r>
    <x v="0"/>
    <x v="51"/>
    <x v="1"/>
    <x v="13"/>
    <x v="26"/>
    <x v="0"/>
    <x v="0"/>
    <n v="1"/>
  </r>
  <r>
    <x v="0"/>
    <x v="52"/>
    <x v="1"/>
    <x v="13"/>
    <x v="26"/>
    <x v="0"/>
    <x v="0"/>
    <n v="1.7726193290000001"/>
  </r>
  <r>
    <x v="0"/>
    <x v="53"/>
    <x v="1"/>
    <x v="13"/>
    <x v="26"/>
    <x v="0"/>
    <x v="0"/>
    <n v="39218.017"/>
  </r>
  <r>
    <x v="0"/>
    <x v="54"/>
    <x v="1"/>
    <x v="13"/>
    <x v="26"/>
    <x v="0"/>
    <x v="0"/>
    <n v="1"/>
  </r>
  <r>
    <x v="0"/>
    <x v="55"/>
    <x v="1"/>
    <x v="13"/>
    <x v="26"/>
    <x v="0"/>
    <x v="0"/>
    <n v="0.209960172"/>
  </r>
  <r>
    <x v="0"/>
    <x v="56"/>
    <x v="1"/>
    <x v="13"/>
    <x v="26"/>
    <x v="0"/>
    <x v="0"/>
    <n v="0.37975745599999999"/>
  </r>
  <r>
    <x v="0"/>
    <x v="57"/>
    <x v="1"/>
    <x v="13"/>
    <x v="26"/>
    <x v="0"/>
    <x v="0"/>
    <n v="8.5265417999999996E-2"/>
  </r>
  <r>
    <x v="0"/>
    <x v="58"/>
    <x v="1"/>
    <x v="13"/>
    <x v="26"/>
    <x v="0"/>
    <x v="0"/>
    <n v="1"/>
  </r>
  <r>
    <x v="0"/>
    <x v="48"/>
    <x v="1"/>
    <x v="13"/>
    <x v="27"/>
    <x v="0"/>
    <x v="0"/>
    <n v="1"/>
  </r>
  <r>
    <x v="0"/>
    <x v="49"/>
    <x v="1"/>
    <x v="13"/>
    <x v="27"/>
    <x v="0"/>
    <x v="0"/>
    <n v="1.0210387670000001"/>
  </r>
  <r>
    <x v="0"/>
    <x v="50"/>
    <x v="1"/>
    <x v="13"/>
    <x v="27"/>
    <x v="0"/>
    <x v="0"/>
    <n v="1.089922635"/>
  </r>
  <r>
    <x v="0"/>
    <x v="51"/>
    <x v="1"/>
    <x v="13"/>
    <x v="27"/>
    <x v="0"/>
    <x v="0"/>
    <n v="1"/>
  </r>
  <r>
    <x v="0"/>
    <x v="52"/>
    <x v="1"/>
    <x v="13"/>
    <x v="27"/>
    <x v="0"/>
    <x v="0"/>
    <n v="1.362571556"/>
  </r>
  <r>
    <x v="0"/>
    <x v="53"/>
    <x v="1"/>
    <x v="13"/>
    <x v="27"/>
    <x v="0"/>
    <x v="0"/>
    <n v="14011.960999999999"/>
  </r>
  <r>
    <x v="0"/>
    <x v="54"/>
    <x v="1"/>
    <x v="13"/>
    <x v="27"/>
    <x v="0"/>
    <x v="0"/>
    <n v="1"/>
  </r>
  <r>
    <x v="0"/>
    <x v="55"/>
    <x v="1"/>
    <x v="13"/>
    <x v="27"/>
    <x v="0"/>
    <x v="0"/>
    <n v="0.25015438000000001"/>
  </r>
  <r>
    <x v="0"/>
    <x v="56"/>
    <x v="1"/>
    <x v="13"/>
    <x v="27"/>
    <x v="0"/>
    <x v="0"/>
    <n v="2.1038767E-2"/>
  </r>
  <r>
    <x v="0"/>
    <x v="57"/>
    <x v="1"/>
    <x v="13"/>
    <x v="27"/>
    <x v="0"/>
    <x v="0"/>
    <n v="6.8883868000000001E-2"/>
  </r>
  <r>
    <x v="0"/>
    <x v="58"/>
    <x v="1"/>
    <x v="13"/>
    <x v="27"/>
    <x v="0"/>
    <x v="0"/>
    <n v="1"/>
  </r>
  <r>
    <x v="0"/>
    <x v="48"/>
    <x v="1"/>
    <x v="13"/>
    <x v="28"/>
    <x v="0"/>
    <x v="0"/>
    <n v="1"/>
  </r>
  <r>
    <x v="0"/>
    <x v="49"/>
    <x v="1"/>
    <x v="13"/>
    <x v="28"/>
    <x v="0"/>
    <x v="0"/>
    <n v="1.1614069760000001"/>
  </r>
  <r>
    <x v="0"/>
    <x v="50"/>
    <x v="1"/>
    <x v="13"/>
    <x v="28"/>
    <x v="0"/>
    <x v="0"/>
    <n v="1.2290273599999999"/>
  </r>
  <r>
    <x v="0"/>
    <x v="51"/>
    <x v="1"/>
    <x v="13"/>
    <x v="28"/>
    <x v="0"/>
    <x v="0"/>
    <n v="1"/>
  </r>
  <r>
    <x v="0"/>
    <x v="52"/>
    <x v="1"/>
    <x v="13"/>
    <x v="28"/>
    <x v="0"/>
    <x v="0"/>
    <n v="1.476169662"/>
  </r>
  <r>
    <x v="0"/>
    <x v="53"/>
    <x v="1"/>
    <x v="13"/>
    <x v="28"/>
    <x v="0"/>
    <x v="0"/>
    <n v="50320.663"/>
  </r>
  <r>
    <x v="0"/>
    <x v="54"/>
    <x v="1"/>
    <x v="13"/>
    <x v="28"/>
    <x v="0"/>
    <x v="0"/>
    <n v="1"/>
  </r>
  <r>
    <x v="0"/>
    <x v="55"/>
    <x v="1"/>
    <x v="13"/>
    <x v="28"/>
    <x v="0"/>
    <x v="0"/>
    <n v="0.201087713"/>
  </r>
  <r>
    <x v="0"/>
    <x v="56"/>
    <x v="1"/>
    <x v="13"/>
    <x v="28"/>
    <x v="0"/>
    <x v="0"/>
    <n v="0.16140697600000001"/>
  </r>
  <r>
    <x v="0"/>
    <x v="57"/>
    <x v="1"/>
    <x v="13"/>
    <x v="28"/>
    <x v="0"/>
    <x v="0"/>
    <n v="6.7620384000000006E-2"/>
  </r>
  <r>
    <x v="0"/>
    <x v="58"/>
    <x v="1"/>
    <x v="13"/>
    <x v="28"/>
    <x v="0"/>
    <x v="0"/>
    <n v="1"/>
  </r>
  <r>
    <x v="0"/>
    <x v="48"/>
    <x v="1"/>
    <x v="13"/>
    <x v="29"/>
    <x v="0"/>
    <x v="0"/>
    <n v="1"/>
  </r>
  <r>
    <x v="0"/>
    <x v="49"/>
    <x v="1"/>
    <x v="13"/>
    <x v="29"/>
    <x v="0"/>
    <x v="0"/>
    <n v="1.0201831619999999"/>
  </r>
  <r>
    <x v="0"/>
    <x v="50"/>
    <x v="1"/>
    <x v="13"/>
    <x v="29"/>
    <x v="0"/>
    <x v="0"/>
    <n v="1.091304786"/>
  </r>
  <r>
    <x v="0"/>
    <x v="51"/>
    <x v="1"/>
    <x v="13"/>
    <x v="29"/>
    <x v="0"/>
    <x v="0"/>
    <n v="1"/>
  </r>
  <r>
    <x v="0"/>
    <x v="52"/>
    <x v="1"/>
    <x v="13"/>
    <x v="29"/>
    <x v="0"/>
    <x v="0"/>
    <n v="1.32766418"/>
  </r>
  <r>
    <x v="0"/>
    <x v="53"/>
    <x v="1"/>
    <x v="13"/>
    <x v="29"/>
    <x v="0"/>
    <x v="0"/>
    <n v="20649.822"/>
  </r>
  <r>
    <x v="0"/>
    <x v="54"/>
    <x v="1"/>
    <x v="13"/>
    <x v="29"/>
    <x v="0"/>
    <x v="0"/>
    <n v="1"/>
  </r>
  <r>
    <x v="0"/>
    <x v="55"/>
    <x v="1"/>
    <x v="13"/>
    <x v="29"/>
    <x v="0"/>
    <x v="0"/>
    <n v="0.216584218"/>
  </r>
  <r>
    <x v="0"/>
    <x v="56"/>
    <x v="1"/>
    <x v="13"/>
    <x v="29"/>
    <x v="0"/>
    <x v="0"/>
    <n v="2.0183162000000001E-2"/>
  </r>
  <r>
    <x v="0"/>
    <x v="57"/>
    <x v="1"/>
    <x v="13"/>
    <x v="29"/>
    <x v="0"/>
    <x v="0"/>
    <n v="7.1121624999999994E-2"/>
  </r>
  <r>
    <x v="0"/>
    <x v="58"/>
    <x v="1"/>
    <x v="13"/>
    <x v="29"/>
    <x v="0"/>
    <x v="0"/>
    <n v="1"/>
  </r>
  <r>
    <x v="0"/>
    <x v="48"/>
    <x v="1"/>
    <x v="13"/>
    <x v="30"/>
    <x v="0"/>
    <x v="0"/>
    <n v="1"/>
  </r>
  <r>
    <x v="0"/>
    <x v="49"/>
    <x v="1"/>
    <x v="13"/>
    <x v="30"/>
    <x v="0"/>
    <x v="0"/>
    <n v="1.0224051839999999"/>
  </r>
  <r>
    <x v="0"/>
    <x v="50"/>
    <x v="1"/>
    <x v="13"/>
    <x v="30"/>
    <x v="0"/>
    <x v="0"/>
    <n v="1.090305423"/>
  </r>
  <r>
    <x v="0"/>
    <x v="51"/>
    <x v="1"/>
    <x v="13"/>
    <x v="30"/>
    <x v="0"/>
    <x v="0"/>
    <n v="1"/>
  </r>
  <r>
    <x v="0"/>
    <x v="52"/>
    <x v="1"/>
    <x v="13"/>
    <x v="30"/>
    <x v="0"/>
    <x v="0"/>
    <n v="1.4441265489999999"/>
  </r>
  <r>
    <x v="0"/>
    <x v="53"/>
    <x v="1"/>
    <x v="13"/>
    <x v="30"/>
    <x v="0"/>
    <x v="0"/>
    <n v="8763.5311999999994"/>
  </r>
  <r>
    <x v="0"/>
    <x v="54"/>
    <x v="1"/>
    <x v="13"/>
    <x v="30"/>
    <x v="0"/>
    <x v="0"/>
    <n v="1"/>
  </r>
  <r>
    <x v="0"/>
    <x v="55"/>
    <x v="1"/>
    <x v="13"/>
    <x v="30"/>
    <x v="0"/>
    <x v="0"/>
    <n v="0.32451560600000001"/>
  </r>
  <r>
    <x v="0"/>
    <x v="56"/>
    <x v="1"/>
    <x v="13"/>
    <x v="30"/>
    <x v="0"/>
    <x v="0"/>
    <n v="2.2405184000000002E-2"/>
  </r>
  <r>
    <x v="0"/>
    <x v="57"/>
    <x v="1"/>
    <x v="13"/>
    <x v="30"/>
    <x v="0"/>
    <x v="0"/>
    <n v="6.7900239000000001E-2"/>
  </r>
  <r>
    <x v="0"/>
    <x v="58"/>
    <x v="1"/>
    <x v="13"/>
    <x v="30"/>
    <x v="0"/>
    <x v="0"/>
    <n v="1"/>
  </r>
  <r>
    <x v="0"/>
    <x v="48"/>
    <x v="1"/>
    <x v="13"/>
    <x v="31"/>
    <x v="0"/>
    <x v="0"/>
    <n v="1"/>
  </r>
  <r>
    <x v="0"/>
    <x v="49"/>
    <x v="1"/>
    <x v="13"/>
    <x v="31"/>
    <x v="0"/>
    <x v="0"/>
    <n v="1.0214049679999999"/>
  </r>
  <r>
    <x v="0"/>
    <x v="50"/>
    <x v="1"/>
    <x v="13"/>
    <x v="31"/>
    <x v="0"/>
    <x v="0"/>
    <n v="1.080474285"/>
  </r>
  <r>
    <x v="0"/>
    <x v="51"/>
    <x v="1"/>
    <x v="13"/>
    <x v="31"/>
    <x v="0"/>
    <x v="0"/>
    <n v="1"/>
  </r>
  <r>
    <x v="0"/>
    <x v="52"/>
    <x v="1"/>
    <x v="13"/>
    <x v="31"/>
    <x v="0"/>
    <x v="0"/>
    <n v="1.3484900790000001"/>
  </r>
  <r>
    <x v="0"/>
    <x v="53"/>
    <x v="1"/>
    <x v="13"/>
    <x v="31"/>
    <x v="0"/>
    <x v="0"/>
    <n v="15698.907999999999"/>
  </r>
  <r>
    <x v="0"/>
    <x v="54"/>
    <x v="1"/>
    <x v="13"/>
    <x v="31"/>
    <x v="0"/>
    <x v="0"/>
    <n v="1"/>
  </r>
  <r>
    <x v="0"/>
    <x v="55"/>
    <x v="1"/>
    <x v="13"/>
    <x v="31"/>
    <x v="0"/>
    <x v="0"/>
    <n v="0.248053838"/>
  </r>
  <r>
    <x v="0"/>
    <x v="56"/>
    <x v="1"/>
    <x v="13"/>
    <x v="31"/>
    <x v="0"/>
    <x v="0"/>
    <n v="2.1404968E-2"/>
  </r>
  <r>
    <x v="0"/>
    <x v="57"/>
    <x v="1"/>
    <x v="13"/>
    <x v="31"/>
    <x v="0"/>
    <x v="0"/>
    <n v="5.9069317000000003E-2"/>
  </r>
  <r>
    <x v="0"/>
    <x v="58"/>
    <x v="1"/>
    <x v="13"/>
    <x v="31"/>
    <x v="0"/>
    <x v="0"/>
    <n v="1"/>
  </r>
  <r>
    <x v="0"/>
    <x v="48"/>
    <x v="1"/>
    <x v="14"/>
    <x v="22"/>
    <x v="0"/>
    <x v="0"/>
    <n v="1"/>
  </r>
  <r>
    <x v="0"/>
    <x v="49"/>
    <x v="1"/>
    <x v="14"/>
    <x v="22"/>
    <x v="0"/>
    <x v="0"/>
    <n v="1.0099616600000001"/>
  </r>
  <r>
    <x v="0"/>
    <x v="50"/>
    <x v="1"/>
    <x v="14"/>
    <x v="22"/>
    <x v="0"/>
    <x v="0"/>
    <n v="1.0528205429999999"/>
  </r>
  <r>
    <x v="0"/>
    <x v="51"/>
    <x v="1"/>
    <x v="14"/>
    <x v="22"/>
    <x v="0"/>
    <x v="0"/>
    <n v="1"/>
  </r>
  <r>
    <x v="0"/>
    <x v="52"/>
    <x v="1"/>
    <x v="14"/>
    <x v="22"/>
    <x v="0"/>
    <x v="0"/>
    <n v="1.1679591300000001"/>
  </r>
  <r>
    <x v="0"/>
    <x v="53"/>
    <x v="1"/>
    <x v="14"/>
    <x v="22"/>
    <x v="0"/>
    <x v="0"/>
    <n v="35218.845999999998"/>
  </r>
  <r>
    <x v="0"/>
    <x v="54"/>
    <x v="1"/>
    <x v="14"/>
    <x v="22"/>
    <x v="0"/>
    <x v="0"/>
    <n v="1"/>
  </r>
  <r>
    <x v="0"/>
    <x v="55"/>
    <x v="1"/>
    <x v="14"/>
    <x v="22"/>
    <x v="0"/>
    <x v="0"/>
    <n v="0.109362025"/>
  </r>
  <r>
    <x v="0"/>
    <x v="56"/>
    <x v="1"/>
    <x v="14"/>
    <x v="22"/>
    <x v="0"/>
    <x v="0"/>
    <n v="9.9616600000000007E-3"/>
  </r>
  <r>
    <x v="0"/>
    <x v="57"/>
    <x v="1"/>
    <x v="14"/>
    <x v="22"/>
    <x v="0"/>
    <x v="0"/>
    <n v="4.2858883E-2"/>
  </r>
  <r>
    <x v="0"/>
    <x v="58"/>
    <x v="1"/>
    <x v="14"/>
    <x v="22"/>
    <x v="0"/>
    <x v="0"/>
    <n v="1"/>
  </r>
  <r>
    <x v="0"/>
    <x v="48"/>
    <x v="1"/>
    <x v="14"/>
    <x v="23"/>
    <x v="0"/>
    <x v="0"/>
    <n v="1"/>
  </r>
  <r>
    <x v="0"/>
    <x v="49"/>
    <x v="1"/>
    <x v="14"/>
    <x v="23"/>
    <x v="0"/>
    <x v="0"/>
    <n v="1.012407265"/>
  </r>
  <r>
    <x v="0"/>
    <x v="50"/>
    <x v="1"/>
    <x v="14"/>
    <x v="23"/>
    <x v="0"/>
    <x v="0"/>
    <n v="1.0709081119999999"/>
  </r>
  <r>
    <x v="0"/>
    <x v="51"/>
    <x v="1"/>
    <x v="14"/>
    <x v="23"/>
    <x v="0"/>
    <x v="0"/>
    <n v="1"/>
  </r>
  <r>
    <x v="0"/>
    <x v="52"/>
    <x v="1"/>
    <x v="14"/>
    <x v="23"/>
    <x v="0"/>
    <x v="0"/>
    <n v="1.1421899579999999"/>
  </r>
  <r>
    <x v="0"/>
    <x v="53"/>
    <x v="1"/>
    <x v="14"/>
    <x v="23"/>
    <x v="0"/>
    <x v="0"/>
    <n v="107862.06"/>
  </r>
  <r>
    <x v="0"/>
    <x v="54"/>
    <x v="1"/>
    <x v="14"/>
    <x v="23"/>
    <x v="0"/>
    <x v="0"/>
    <n v="1"/>
  </r>
  <r>
    <x v="0"/>
    <x v="55"/>
    <x v="1"/>
    <x v="14"/>
    <x v="23"/>
    <x v="0"/>
    <x v="0"/>
    <n v="6.6562055999999994E-2"/>
  </r>
  <r>
    <x v="0"/>
    <x v="56"/>
    <x v="1"/>
    <x v="14"/>
    <x v="23"/>
    <x v="0"/>
    <x v="0"/>
    <n v="1.2407265000000001E-2"/>
  </r>
  <r>
    <x v="0"/>
    <x v="57"/>
    <x v="1"/>
    <x v="14"/>
    <x v="23"/>
    <x v="0"/>
    <x v="0"/>
    <n v="5.8500848000000001E-2"/>
  </r>
  <r>
    <x v="0"/>
    <x v="58"/>
    <x v="1"/>
    <x v="14"/>
    <x v="23"/>
    <x v="0"/>
    <x v="0"/>
    <n v="1"/>
  </r>
  <r>
    <x v="0"/>
    <x v="48"/>
    <x v="1"/>
    <x v="14"/>
    <x v="24"/>
    <x v="0"/>
    <x v="0"/>
    <n v="1"/>
  </r>
  <r>
    <x v="0"/>
    <x v="49"/>
    <x v="1"/>
    <x v="14"/>
    <x v="24"/>
    <x v="0"/>
    <x v="0"/>
    <n v="1.012106298"/>
  </r>
  <r>
    <x v="0"/>
    <x v="50"/>
    <x v="1"/>
    <x v="14"/>
    <x v="24"/>
    <x v="0"/>
    <x v="0"/>
    <n v="1.0721529320000001"/>
  </r>
  <r>
    <x v="0"/>
    <x v="51"/>
    <x v="1"/>
    <x v="14"/>
    <x v="24"/>
    <x v="0"/>
    <x v="0"/>
    <n v="1"/>
  </r>
  <r>
    <x v="0"/>
    <x v="52"/>
    <x v="1"/>
    <x v="14"/>
    <x v="24"/>
    <x v="0"/>
    <x v="0"/>
    <n v="1.189168767"/>
  </r>
  <r>
    <x v="0"/>
    <x v="53"/>
    <x v="1"/>
    <x v="14"/>
    <x v="24"/>
    <x v="0"/>
    <x v="0"/>
    <n v="53468.406999999999"/>
  </r>
  <r>
    <x v="0"/>
    <x v="54"/>
    <x v="1"/>
    <x v="14"/>
    <x v="24"/>
    <x v="0"/>
    <x v="0"/>
    <n v="1"/>
  </r>
  <r>
    <x v="0"/>
    <x v="55"/>
    <x v="1"/>
    <x v="14"/>
    <x v="24"/>
    <x v="0"/>
    <x v="0"/>
    <n v="0.10914099200000001"/>
  </r>
  <r>
    <x v="0"/>
    <x v="56"/>
    <x v="1"/>
    <x v="14"/>
    <x v="24"/>
    <x v="0"/>
    <x v="0"/>
    <n v="1.2106298E-2"/>
  </r>
  <r>
    <x v="0"/>
    <x v="57"/>
    <x v="1"/>
    <x v="14"/>
    <x v="24"/>
    <x v="0"/>
    <x v="0"/>
    <n v="6.0046634000000002E-2"/>
  </r>
  <r>
    <x v="0"/>
    <x v="58"/>
    <x v="1"/>
    <x v="14"/>
    <x v="24"/>
    <x v="0"/>
    <x v="0"/>
    <n v="1"/>
  </r>
  <r>
    <x v="0"/>
    <x v="48"/>
    <x v="1"/>
    <x v="14"/>
    <x v="25"/>
    <x v="0"/>
    <x v="0"/>
    <n v="1"/>
  </r>
  <r>
    <x v="0"/>
    <x v="49"/>
    <x v="1"/>
    <x v="14"/>
    <x v="25"/>
    <x v="0"/>
    <x v="0"/>
    <n v="1.0166888650000001"/>
  </r>
  <r>
    <x v="0"/>
    <x v="50"/>
    <x v="1"/>
    <x v="14"/>
    <x v="25"/>
    <x v="0"/>
    <x v="0"/>
    <n v="1.085490735"/>
  </r>
  <r>
    <x v="0"/>
    <x v="51"/>
    <x v="1"/>
    <x v="14"/>
    <x v="25"/>
    <x v="0"/>
    <x v="0"/>
    <n v="1"/>
  </r>
  <r>
    <x v="0"/>
    <x v="52"/>
    <x v="1"/>
    <x v="14"/>
    <x v="25"/>
    <x v="0"/>
    <x v="0"/>
    <n v="1.2387606929999999"/>
  </r>
  <r>
    <x v="0"/>
    <x v="53"/>
    <x v="1"/>
    <x v="14"/>
    <x v="25"/>
    <x v="0"/>
    <x v="0"/>
    <n v="17821.998"/>
  </r>
  <r>
    <x v="0"/>
    <x v="54"/>
    <x v="1"/>
    <x v="14"/>
    <x v="25"/>
    <x v="0"/>
    <x v="0"/>
    <n v="1"/>
  </r>
  <r>
    <x v="0"/>
    <x v="55"/>
    <x v="1"/>
    <x v="14"/>
    <x v="25"/>
    <x v="0"/>
    <x v="0"/>
    <n v="0.141198771"/>
  </r>
  <r>
    <x v="0"/>
    <x v="56"/>
    <x v="1"/>
    <x v="14"/>
    <x v="25"/>
    <x v="0"/>
    <x v="0"/>
    <n v="1.6688865000000001E-2"/>
  </r>
  <r>
    <x v="0"/>
    <x v="57"/>
    <x v="1"/>
    <x v="14"/>
    <x v="25"/>
    <x v="0"/>
    <x v="0"/>
    <n v="6.8801870000000001E-2"/>
  </r>
  <r>
    <x v="0"/>
    <x v="58"/>
    <x v="1"/>
    <x v="14"/>
    <x v="25"/>
    <x v="0"/>
    <x v="0"/>
    <n v="1"/>
  </r>
  <r>
    <x v="0"/>
    <x v="48"/>
    <x v="1"/>
    <x v="14"/>
    <x v="26"/>
    <x v="0"/>
    <x v="0"/>
    <n v="1"/>
  </r>
  <r>
    <x v="0"/>
    <x v="49"/>
    <x v="1"/>
    <x v="14"/>
    <x v="26"/>
    <x v="0"/>
    <x v="0"/>
    <n v="1.0170096129999999"/>
  </r>
  <r>
    <x v="0"/>
    <x v="50"/>
    <x v="1"/>
    <x v="14"/>
    <x v="26"/>
    <x v="0"/>
    <x v="0"/>
    <n v="1.0771232509999999"/>
  </r>
  <r>
    <x v="0"/>
    <x v="51"/>
    <x v="1"/>
    <x v="14"/>
    <x v="26"/>
    <x v="0"/>
    <x v="0"/>
    <n v="1"/>
  </r>
  <r>
    <x v="0"/>
    <x v="52"/>
    <x v="1"/>
    <x v="14"/>
    <x v="26"/>
    <x v="0"/>
    <x v="0"/>
    <n v="1.116585838"/>
  </r>
  <r>
    <x v="0"/>
    <x v="53"/>
    <x v="1"/>
    <x v="14"/>
    <x v="26"/>
    <x v="0"/>
    <x v="0"/>
    <n v="214061.19"/>
  </r>
  <r>
    <x v="0"/>
    <x v="54"/>
    <x v="1"/>
    <x v="14"/>
    <x v="26"/>
    <x v="0"/>
    <x v="0"/>
    <n v="1"/>
  </r>
  <r>
    <x v="0"/>
    <x v="55"/>
    <x v="1"/>
    <x v="14"/>
    <x v="26"/>
    <x v="0"/>
    <x v="0"/>
    <n v="3.6637020999999999E-2"/>
  </r>
  <r>
    <x v="0"/>
    <x v="56"/>
    <x v="1"/>
    <x v="14"/>
    <x v="26"/>
    <x v="0"/>
    <x v="0"/>
    <n v="1.7009613E-2"/>
  </r>
  <r>
    <x v="0"/>
    <x v="57"/>
    <x v="1"/>
    <x v="14"/>
    <x v="26"/>
    <x v="0"/>
    <x v="0"/>
    <n v="6.0113637999999997E-2"/>
  </r>
  <r>
    <x v="0"/>
    <x v="58"/>
    <x v="1"/>
    <x v="14"/>
    <x v="26"/>
    <x v="0"/>
    <x v="0"/>
    <n v="1"/>
  </r>
  <r>
    <x v="0"/>
    <x v="48"/>
    <x v="1"/>
    <x v="14"/>
    <x v="27"/>
    <x v="0"/>
    <x v="0"/>
    <n v="1"/>
  </r>
  <r>
    <x v="0"/>
    <x v="49"/>
    <x v="1"/>
    <x v="14"/>
    <x v="27"/>
    <x v="0"/>
    <x v="0"/>
    <n v="1.0131819010000001"/>
  </r>
  <r>
    <x v="0"/>
    <x v="50"/>
    <x v="1"/>
    <x v="14"/>
    <x v="27"/>
    <x v="0"/>
    <x v="0"/>
    <n v="1.0672915919999999"/>
  </r>
  <r>
    <x v="0"/>
    <x v="51"/>
    <x v="1"/>
    <x v="14"/>
    <x v="27"/>
    <x v="0"/>
    <x v="0"/>
    <n v="1"/>
  </r>
  <r>
    <x v="0"/>
    <x v="52"/>
    <x v="1"/>
    <x v="14"/>
    <x v="27"/>
    <x v="0"/>
    <x v="0"/>
    <n v="1.215499286"/>
  </r>
  <r>
    <x v="0"/>
    <x v="53"/>
    <x v="1"/>
    <x v="14"/>
    <x v="27"/>
    <x v="0"/>
    <x v="0"/>
    <n v="46640.036"/>
  </r>
  <r>
    <x v="0"/>
    <x v="54"/>
    <x v="1"/>
    <x v="14"/>
    <x v="27"/>
    <x v="0"/>
    <x v="0"/>
    <n v="1"/>
  </r>
  <r>
    <x v="0"/>
    <x v="55"/>
    <x v="1"/>
    <x v="14"/>
    <x v="27"/>
    <x v="0"/>
    <x v="0"/>
    <n v="0.13886335799999999"/>
  </r>
  <r>
    <x v="0"/>
    <x v="56"/>
    <x v="1"/>
    <x v="14"/>
    <x v="27"/>
    <x v="0"/>
    <x v="0"/>
    <n v="1.3181900999999999E-2"/>
  </r>
  <r>
    <x v="0"/>
    <x v="57"/>
    <x v="1"/>
    <x v="14"/>
    <x v="27"/>
    <x v="0"/>
    <x v="0"/>
    <n v="5.4109691000000001E-2"/>
  </r>
  <r>
    <x v="0"/>
    <x v="58"/>
    <x v="1"/>
    <x v="14"/>
    <x v="27"/>
    <x v="0"/>
    <x v="0"/>
    <n v="1"/>
  </r>
  <r>
    <x v="0"/>
    <x v="48"/>
    <x v="1"/>
    <x v="14"/>
    <x v="28"/>
    <x v="0"/>
    <x v="0"/>
    <n v="1"/>
  </r>
  <r>
    <x v="0"/>
    <x v="49"/>
    <x v="1"/>
    <x v="14"/>
    <x v="28"/>
    <x v="0"/>
    <x v="0"/>
    <n v="1.0178066290000001"/>
  </r>
  <r>
    <x v="0"/>
    <x v="50"/>
    <x v="1"/>
    <x v="14"/>
    <x v="28"/>
    <x v="0"/>
    <x v="0"/>
    <n v="1.0825611719999999"/>
  </r>
  <r>
    <x v="0"/>
    <x v="51"/>
    <x v="1"/>
    <x v="14"/>
    <x v="28"/>
    <x v="0"/>
    <x v="0"/>
    <n v="1"/>
  </r>
  <r>
    <x v="0"/>
    <x v="52"/>
    <x v="1"/>
    <x v="14"/>
    <x v="28"/>
    <x v="0"/>
    <x v="0"/>
    <n v="1.1235358259999999"/>
  </r>
  <r>
    <x v="0"/>
    <x v="53"/>
    <x v="1"/>
    <x v="14"/>
    <x v="28"/>
    <x v="0"/>
    <x v="0"/>
    <n v="147570.46"/>
  </r>
  <r>
    <x v="0"/>
    <x v="54"/>
    <x v="1"/>
    <x v="14"/>
    <x v="28"/>
    <x v="0"/>
    <x v="0"/>
    <n v="1"/>
  </r>
  <r>
    <x v="0"/>
    <x v="55"/>
    <x v="1"/>
    <x v="14"/>
    <x v="28"/>
    <x v="0"/>
    <x v="0"/>
    <n v="3.7849736000000002E-2"/>
  </r>
  <r>
    <x v="0"/>
    <x v="56"/>
    <x v="1"/>
    <x v="14"/>
    <x v="28"/>
    <x v="0"/>
    <x v="0"/>
    <n v="1.7806629000000001E-2"/>
  </r>
  <r>
    <x v="0"/>
    <x v="57"/>
    <x v="1"/>
    <x v="14"/>
    <x v="28"/>
    <x v="0"/>
    <x v="0"/>
    <n v="6.4754542999999998E-2"/>
  </r>
  <r>
    <x v="0"/>
    <x v="58"/>
    <x v="1"/>
    <x v="14"/>
    <x v="28"/>
    <x v="0"/>
    <x v="0"/>
    <n v="1"/>
  </r>
  <r>
    <x v="0"/>
    <x v="48"/>
    <x v="1"/>
    <x v="14"/>
    <x v="29"/>
    <x v="0"/>
    <x v="0"/>
    <n v="1"/>
  </r>
  <r>
    <x v="0"/>
    <x v="49"/>
    <x v="1"/>
    <x v="14"/>
    <x v="29"/>
    <x v="0"/>
    <x v="0"/>
    <n v="1.013632415"/>
  </r>
  <r>
    <x v="0"/>
    <x v="50"/>
    <x v="1"/>
    <x v="14"/>
    <x v="29"/>
    <x v="0"/>
    <x v="0"/>
    <n v="1.074353447"/>
  </r>
  <r>
    <x v="0"/>
    <x v="51"/>
    <x v="1"/>
    <x v="14"/>
    <x v="29"/>
    <x v="0"/>
    <x v="0"/>
    <n v="1"/>
  </r>
  <r>
    <x v="0"/>
    <x v="52"/>
    <x v="1"/>
    <x v="14"/>
    <x v="29"/>
    <x v="0"/>
    <x v="0"/>
    <n v="1.196353201"/>
  </r>
  <r>
    <x v="0"/>
    <x v="53"/>
    <x v="1"/>
    <x v="14"/>
    <x v="29"/>
    <x v="0"/>
    <x v="0"/>
    <n v="57298.118000000002"/>
  </r>
  <r>
    <x v="0"/>
    <x v="54"/>
    <x v="1"/>
    <x v="14"/>
    <x v="29"/>
    <x v="0"/>
    <x v="0"/>
    <n v="1"/>
  </r>
  <r>
    <x v="0"/>
    <x v="55"/>
    <x v="1"/>
    <x v="14"/>
    <x v="29"/>
    <x v="0"/>
    <x v="0"/>
    <n v="0.11355644099999999"/>
  </r>
  <r>
    <x v="0"/>
    <x v="56"/>
    <x v="1"/>
    <x v="14"/>
    <x v="29"/>
    <x v="0"/>
    <x v="0"/>
    <n v="1.3632415E-2"/>
  </r>
  <r>
    <x v="0"/>
    <x v="57"/>
    <x v="1"/>
    <x v="14"/>
    <x v="29"/>
    <x v="0"/>
    <x v="0"/>
    <n v="6.0721033000000001E-2"/>
  </r>
  <r>
    <x v="0"/>
    <x v="58"/>
    <x v="1"/>
    <x v="14"/>
    <x v="29"/>
    <x v="0"/>
    <x v="0"/>
    <n v="1"/>
  </r>
  <r>
    <x v="0"/>
    <x v="48"/>
    <x v="1"/>
    <x v="14"/>
    <x v="30"/>
    <x v="0"/>
    <x v="0"/>
    <n v="1"/>
  </r>
  <r>
    <x v="0"/>
    <x v="49"/>
    <x v="1"/>
    <x v="14"/>
    <x v="30"/>
    <x v="0"/>
    <x v="0"/>
    <n v="1.0131033140000001"/>
  </r>
  <r>
    <x v="0"/>
    <x v="50"/>
    <x v="1"/>
    <x v="14"/>
    <x v="30"/>
    <x v="0"/>
    <x v="0"/>
    <n v="1.0573228859999999"/>
  </r>
  <r>
    <x v="0"/>
    <x v="51"/>
    <x v="1"/>
    <x v="14"/>
    <x v="30"/>
    <x v="0"/>
    <x v="0"/>
    <n v="1"/>
  </r>
  <r>
    <x v="0"/>
    <x v="52"/>
    <x v="1"/>
    <x v="14"/>
    <x v="30"/>
    <x v="0"/>
    <x v="0"/>
    <n v="1.2111234710000001"/>
  </r>
  <r>
    <x v="0"/>
    <x v="53"/>
    <x v="1"/>
    <x v="14"/>
    <x v="30"/>
    <x v="0"/>
    <x v="0"/>
    <n v="33817.612000000001"/>
  </r>
  <r>
    <x v="0"/>
    <x v="54"/>
    <x v="1"/>
    <x v="14"/>
    <x v="30"/>
    <x v="0"/>
    <x v="0"/>
    <n v="1"/>
  </r>
  <r>
    <x v="0"/>
    <x v="55"/>
    <x v="1"/>
    <x v="14"/>
    <x v="30"/>
    <x v="0"/>
    <x v="0"/>
    <n v="0.14546226800000001"/>
  </r>
  <r>
    <x v="0"/>
    <x v="56"/>
    <x v="1"/>
    <x v="14"/>
    <x v="30"/>
    <x v="0"/>
    <x v="0"/>
    <n v="1.3103314E-2"/>
  </r>
  <r>
    <x v="0"/>
    <x v="57"/>
    <x v="1"/>
    <x v="14"/>
    <x v="30"/>
    <x v="0"/>
    <x v="0"/>
    <n v="4.4219571999999999E-2"/>
  </r>
  <r>
    <x v="0"/>
    <x v="58"/>
    <x v="1"/>
    <x v="14"/>
    <x v="30"/>
    <x v="0"/>
    <x v="0"/>
    <n v="1"/>
  </r>
  <r>
    <x v="0"/>
    <x v="48"/>
    <x v="1"/>
    <x v="14"/>
    <x v="31"/>
    <x v="0"/>
    <x v="0"/>
    <n v="1"/>
  </r>
  <r>
    <x v="0"/>
    <x v="49"/>
    <x v="1"/>
    <x v="14"/>
    <x v="31"/>
    <x v="0"/>
    <x v="0"/>
    <n v="1.0133032580000001"/>
  </r>
  <r>
    <x v="0"/>
    <x v="50"/>
    <x v="1"/>
    <x v="14"/>
    <x v="31"/>
    <x v="0"/>
    <x v="0"/>
    <n v="1.0654850739999999"/>
  </r>
  <r>
    <x v="0"/>
    <x v="51"/>
    <x v="1"/>
    <x v="14"/>
    <x v="31"/>
    <x v="0"/>
    <x v="0"/>
    <n v="1"/>
  </r>
  <r>
    <x v="0"/>
    <x v="52"/>
    <x v="1"/>
    <x v="14"/>
    <x v="31"/>
    <x v="0"/>
    <x v="0"/>
    <n v="1.176804239"/>
  </r>
  <r>
    <x v="0"/>
    <x v="53"/>
    <x v="1"/>
    <x v="14"/>
    <x v="31"/>
    <x v="0"/>
    <x v="0"/>
    <n v="45068.754999999997"/>
  </r>
  <r>
    <x v="0"/>
    <x v="54"/>
    <x v="1"/>
    <x v="14"/>
    <x v="31"/>
    <x v="0"/>
    <x v="0"/>
    <n v="1"/>
  </r>
  <r>
    <x v="0"/>
    <x v="55"/>
    <x v="1"/>
    <x v="14"/>
    <x v="31"/>
    <x v="0"/>
    <x v="0"/>
    <n v="0.104477451"/>
  </r>
  <r>
    <x v="0"/>
    <x v="56"/>
    <x v="1"/>
    <x v="14"/>
    <x v="31"/>
    <x v="0"/>
    <x v="0"/>
    <n v="1.3303258E-2"/>
  </r>
  <r>
    <x v="0"/>
    <x v="57"/>
    <x v="1"/>
    <x v="14"/>
    <x v="31"/>
    <x v="0"/>
    <x v="0"/>
    <n v="5.2181815999999999E-2"/>
  </r>
  <r>
    <x v="0"/>
    <x v="58"/>
    <x v="1"/>
    <x v="14"/>
    <x v="31"/>
    <x v="0"/>
    <x v="0"/>
    <n v="1"/>
  </r>
  <r>
    <x v="0"/>
    <x v="48"/>
    <x v="1"/>
    <x v="15"/>
    <x v="22"/>
    <x v="0"/>
    <x v="0"/>
    <n v="1"/>
  </r>
  <r>
    <x v="0"/>
    <x v="49"/>
    <x v="1"/>
    <x v="15"/>
    <x v="22"/>
    <x v="0"/>
    <x v="0"/>
    <n v="1.01505639"/>
  </r>
  <r>
    <x v="0"/>
    <x v="50"/>
    <x v="1"/>
    <x v="15"/>
    <x v="22"/>
    <x v="0"/>
    <x v="0"/>
    <n v="1.066454359"/>
  </r>
  <r>
    <x v="0"/>
    <x v="51"/>
    <x v="1"/>
    <x v="15"/>
    <x v="22"/>
    <x v="0"/>
    <x v="0"/>
    <n v="1"/>
  </r>
  <r>
    <x v="0"/>
    <x v="52"/>
    <x v="1"/>
    <x v="15"/>
    <x v="22"/>
    <x v="0"/>
    <x v="0"/>
    <n v="1.0901972440000001"/>
  </r>
  <r>
    <x v="0"/>
    <x v="53"/>
    <x v="1"/>
    <x v="15"/>
    <x v="22"/>
    <x v="0"/>
    <x v="0"/>
    <n v="46565.953999999998"/>
  </r>
  <r>
    <x v="0"/>
    <x v="54"/>
    <x v="1"/>
    <x v="15"/>
    <x v="22"/>
    <x v="0"/>
    <x v="0"/>
    <n v="1"/>
  </r>
  <r>
    <x v="0"/>
    <x v="55"/>
    <x v="1"/>
    <x v="15"/>
    <x v="22"/>
    <x v="0"/>
    <x v="0"/>
    <n v="2.2263386E-2"/>
  </r>
  <r>
    <x v="0"/>
    <x v="56"/>
    <x v="1"/>
    <x v="15"/>
    <x v="22"/>
    <x v="0"/>
    <x v="0"/>
    <n v="1.5056389999999999E-2"/>
  </r>
  <r>
    <x v="0"/>
    <x v="57"/>
    <x v="1"/>
    <x v="15"/>
    <x v="22"/>
    <x v="0"/>
    <x v="0"/>
    <n v="5.1397969000000002E-2"/>
  </r>
  <r>
    <x v="0"/>
    <x v="58"/>
    <x v="1"/>
    <x v="15"/>
    <x v="22"/>
    <x v="0"/>
    <x v="0"/>
    <n v="1"/>
  </r>
  <r>
    <x v="0"/>
    <x v="48"/>
    <x v="1"/>
    <x v="15"/>
    <x v="23"/>
    <x v="0"/>
    <x v="0"/>
    <n v="1"/>
  </r>
  <r>
    <x v="0"/>
    <x v="49"/>
    <x v="1"/>
    <x v="15"/>
    <x v="23"/>
    <x v="0"/>
    <x v="0"/>
    <n v="1.0067735470000001"/>
  </r>
  <r>
    <x v="0"/>
    <x v="50"/>
    <x v="1"/>
    <x v="15"/>
    <x v="23"/>
    <x v="0"/>
    <x v="0"/>
    <n v="1.0469561620000001"/>
  </r>
  <r>
    <x v="0"/>
    <x v="51"/>
    <x v="1"/>
    <x v="15"/>
    <x v="23"/>
    <x v="0"/>
    <x v="0"/>
    <n v="1"/>
  </r>
  <r>
    <x v="0"/>
    <x v="52"/>
    <x v="1"/>
    <x v="15"/>
    <x v="23"/>
    <x v="0"/>
    <x v="0"/>
    <n v="1.0787218970000001"/>
  </r>
  <r>
    <x v="0"/>
    <x v="53"/>
    <x v="1"/>
    <x v="15"/>
    <x v="23"/>
    <x v="0"/>
    <x v="0"/>
    <n v="807490.21"/>
  </r>
  <r>
    <x v="0"/>
    <x v="54"/>
    <x v="1"/>
    <x v="15"/>
    <x v="23"/>
    <x v="0"/>
    <x v="0"/>
    <n v="1"/>
  </r>
  <r>
    <x v="0"/>
    <x v="55"/>
    <x v="1"/>
    <x v="15"/>
    <x v="23"/>
    <x v="0"/>
    <x v="0"/>
    <n v="3.0341037000000001E-2"/>
  </r>
  <r>
    <x v="0"/>
    <x v="56"/>
    <x v="1"/>
    <x v="15"/>
    <x v="23"/>
    <x v="0"/>
    <x v="0"/>
    <n v="6.7735470000000004E-3"/>
  </r>
  <r>
    <x v="0"/>
    <x v="57"/>
    <x v="1"/>
    <x v="15"/>
    <x v="23"/>
    <x v="0"/>
    <x v="0"/>
    <n v="4.0182614999999998E-2"/>
  </r>
  <r>
    <x v="0"/>
    <x v="58"/>
    <x v="1"/>
    <x v="15"/>
    <x v="23"/>
    <x v="0"/>
    <x v="0"/>
    <n v="1"/>
  </r>
  <r>
    <x v="0"/>
    <x v="48"/>
    <x v="1"/>
    <x v="15"/>
    <x v="24"/>
    <x v="0"/>
    <x v="0"/>
    <n v="1"/>
  </r>
  <r>
    <x v="0"/>
    <x v="49"/>
    <x v="1"/>
    <x v="15"/>
    <x v="24"/>
    <x v="0"/>
    <x v="0"/>
    <n v="1.013798612"/>
  </r>
  <r>
    <x v="0"/>
    <x v="50"/>
    <x v="1"/>
    <x v="15"/>
    <x v="24"/>
    <x v="0"/>
    <x v="0"/>
    <n v="1.059524267"/>
  </r>
  <r>
    <x v="0"/>
    <x v="51"/>
    <x v="1"/>
    <x v="15"/>
    <x v="24"/>
    <x v="0"/>
    <x v="0"/>
    <n v="1"/>
  </r>
  <r>
    <x v="0"/>
    <x v="52"/>
    <x v="1"/>
    <x v="15"/>
    <x v="24"/>
    <x v="0"/>
    <x v="0"/>
    <n v="1.0921575509999999"/>
  </r>
  <r>
    <x v="0"/>
    <x v="53"/>
    <x v="1"/>
    <x v="15"/>
    <x v="24"/>
    <x v="0"/>
    <x v="0"/>
    <n v="268269.45"/>
  </r>
  <r>
    <x v="0"/>
    <x v="54"/>
    <x v="1"/>
    <x v="15"/>
    <x v="24"/>
    <x v="0"/>
    <x v="0"/>
    <n v="1"/>
  </r>
  <r>
    <x v="0"/>
    <x v="55"/>
    <x v="1"/>
    <x v="15"/>
    <x v="24"/>
    <x v="0"/>
    <x v="0"/>
    <n v="3.0799940000000001E-2"/>
  </r>
  <r>
    <x v="0"/>
    <x v="56"/>
    <x v="1"/>
    <x v="15"/>
    <x v="24"/>
    <x v="0"/>
    <x v="0"/>
    <n v="1.3798612E-2"/>
  </r>
  <r>
    <x v="0"/>
    <x v="57"/>
    <x v="1"/>
    <x v="15"/>
    <x v="24"/>
    <x v="0"/>
    <x v="0"/>
    <n v="4.5725654999999997E-2"/>
  </r>
  <r>
    <x v="0"/>
    <x v="58"/>
    <x v="1"/>
    <x v="15"/>
    <x v="24"/>
    <x v="0"/>
    <x v="0"/>
    <n v="1"/>
  </r>
  <r>
    <x v="0"/>
    <x v="48"/>
    <x v="1"/>
    <x v="15"/>
    <x v="25"/>
    <x v="0"/>
    <x v="0"/>
    <n v="1"/>
  </r>
  <r>
    <x v="0"/>
    <x v="49"/>
    <x v="1"/>
    <x v="15"/>
    <x v="25"/>
    <x v="0"/>
    <x v="0"/>
    <n v="1.019983321"/>
  </r>
  <r>
    <x v="0"/>
    <x v="50"/>
    <x v="1"/>
    <x v="15"/>
    <x v="25"/>
    <x v="0"/>
    <x v="0"/>
    <n v="1.072365813"/>
  </r>
  <r>
    <x v="0"/>
    <x v="51"/>
    <x v="1"/>
    <x v="15"/>
    <x v="25"/>
    <x v="0"/>
    <x v="0"/>
    <n v="1"/>
  </r>
  <r>
    <x v="0"/>
    <x v="52"/>
    <x v="1"/>
    <x v="15"/>
    <x v="25"/>
    <x v="0"/>
    <x v="0"/>
    <n v="1.1447961900000001"/>
  </r>
  <r>
    <x v="0"/>
    <x v="53"/>
    <x v="1"/>
    <x v="15"/>
    <x v="25"/>
    <x v="0"/>
    <x v="0"/>
    <n v="78157.377999999997"/>
  </r>
  <r>
    <x v="0"/>
    <x v="54"/>
    <x v="1"/>
    <x v="15"/>
    <x v="25"/>
    <x v="0"/>
    <x v="0"/>
    <n v="1"/>
  </r>
  <r>
    <x v="0"/>
    <x v="55"/>
    <x v="1"/>
    <x v="15"/>
    <x v="25"/>
    <x v="0"/>
    <x v="0"/>
    <n v="6.7542601999999993E-2"/>
  </r>
  <r>
    <x v="0"/>
    <x v="56"/>
    <x v="1"/>
    <x v="15"/>
    <x v="25"/>
    <x v="0"/>
    <x v="0"/>
    <n v="1.9983320999999998E-2"/>
  </r>
  <r>
    <x v="0"/>
    <x v="57"/>
    <x v="1"/>
    <x v="15"/>
    <x v="25"/>
    <x v="0"/>
    <x v="0"/>
    <n v="5.2382492000000003E-2"/>
  </r>
  <r>
    <x v="0"/>
    <x v="58"/>
    <x v="1"/>
    <x v="15"/>
    <x v="25"/>
    <x v="0"/>
    <x v="0"/>
    <n v="1"/>
  </r>
  <r>
    <x v="0"/>
    <x v="48"/>
    <x v="1"/>
    <x v="15"/>
    <x v="26"/>
    <x v="0"/>
    <x v="0"/>
    <n v="1"/>
  </r>
  <r>
    <x v="0"/>
    <x v="49"/>
    <x v="1"/>
    <x v="15"/>
    <x v="26"/>
    <x v="0"/>
    <x v="0"/>
    <n v="1.0138652379999999"/>
  </r>
  <r>
    <x v="0"/>
    <x v="50"/>
    <x v="1"/>
    <x v="15"/>
    <x v="26"/>
    <x v="0"/>
    <x v="0"/>
    <n v="1.0530225449999999"/>
  </r>
  <r>
    <x v="0"/>
    <x v="51"/>
    <x v="1"/>
    <x v="15"/>
    <x v="26"/>
    <x v="0"/>
    <x v="0"/>
    <n v="1"/>
  </r>
  <r>
    <x v="0"/>
    <x v="52"/>
    <x v="1"/>
    <x v="15"/>
    <x v="26"/>
    <x v="0"/>
    <x v="0"/>
    <n v="1.066480305"/>
  </r>
  <r>
    <x v="0"/>
    <x v="53"/>
    <x v="1"/>
    <x v="15"/>
    <x v="26"/>
    <x v="0"/>
    <x v="0"/>
    <n v="463400.27"/>
  </r>
  <r>
    <x v="0"/>
    <x v="54"/>
    <x v="1"/>
    <x v="15"/>
    <x v="26"/>
    <x v="0"/>
    <x v="0"/>
    <n v="1"/>
  </r>
  <r>
    <x v="0"/>
    <x v="55"/>
    <x v="1"/>
    <x v="15"/>
    <x v="26"/>
    <x v="0"/>
    <x v="0"/>
    <n v="1.2780125E-2"/>
  </r>
  <r>
    <x v="0"/>
    <x v="56"/>
    <x v="1"/>
    <x v="15"/>
    <x v="26"/>
    <x v="0"/>
    <x v="0"/>
    <n v="1.3865238E-2"/>
  </r>
  <r>
    <x v="0"/>
    <x v="57"/>
    <x v="1"/>
    <x v="15"/>
    <x v="26"/>
    <x v="0"/>
    <x v="0"/>
    <n v="3.9157307000000002E-2"/>
  </r>
  <r>
    <x v="0"/>
    <x v="58"/>
    <x v="1"/>
    <x v="15"/>
    <x v="26"/>
    <x v="0"/>
    <x v="0"/>
    <n v="1"/>
  </r>
  <r>
    <x v="0"/>
    <x v="48"/>
    <x v="1"/>
    <x v="15"/>
    <x v="27"/>
    <x v="0"/>
    <x v="0"/>
    <n v="1"/>
  </r>
  <r>
    <x v="0"/>
    <x v="49"/>
    <x v="1"/>
    <x v="15"/>
    <x v="27"/>
    <x v="0"/>
    <x v="0"/>
    <n v="1.0183745040000001"/>
  </r>
  <r>
    <x v="0"/>
    <x v="50"/>
    <x v="1"/>
    <x v="15"/>
    <x v="27"/>
    <x v="0"/>
    <x v="0"/>
    <n v="1.069322138"/>
  </r>
  <r>
    <x v="0"/>
    <x v="51"/>
    <x v="1"/>
    <x v="15"/>
    <x v="27"/>
    <x v="0"/>
    <x v="0"/>
    <n v="1"/>
  </r>
  <r>
    <x v="0"/>
    <x v="52"/>
    <x v="1"/>
    <x v="15"/>
    <x v="27"/>
    <x v="0"/>
    <x v="0"/>
    <n v="1.147484124"/>
  </r>
  <r>
    <x v="0"/>
    <x v="53"/>
    <x v="1"/>
    <x v="15"/>
    <x v="27"/>
    <x v="0"/>
    <x v="0"/>
    <n v="83287.425000000003"/>
  </r>
  <r>
    <x v="0"/>
    <x v="54"/>
    <x v="1"/>
    <x v="15"/>
    <x v="27"/>
    <x v="0"/>
    <x v="0"/>
    <n v="1"/>
  </r>
  <r>
    <x v="0"/>
    <x v="55"/>
    <x v="1"/>
    <x v="15"/>
    <x v="27"/>
    <x v="0"/>
    <x v="0"/>
    <n v="7.3094891999999995E-2"/>
  </r>
  <r>
    <x v="0"/>
    <x v="56"/>
    <x v="1"/>
    <x v="15"/>
    <x v="27"/>
    <x v="0"/>
    <x v="0"/>
    <n v="1.8374504E-2"/>
  </r>
  <r>
    <x v="0"/>
    <x v="57"/>
    <x v="1"/>
    <x v="15"/>
    <x v="27"/>
    <x v="0"/>
    <x v="0"/>
    <n v="5.0947633999999999E-2"/>
  </r>
  <r>
    <x v="0"/>
    <x v="58"/>
    <x v="1"/>
    <x v="15"/>
    <x v="27"/>
    <x v="0"/>
    <x v="0"/>
    <n v="1"/>
  </r>
  <r>
    <x v="0"/>
    <x v="48"/>
    <x v="1"/>
    <x v="15"/>
    <x v="28"/>
    <x v="0"/>
    <x v="0"/>
    <n v="1"/>
  </r>
  <r>
    <x v="0"/>
    <x v="49"/>
    <x v="1"/>
    <x v="15"/>
    <x v="28"/>
    <x v="0"/>
    <x v="0"/>
    <n v="1.014728697"/>
  </r>
  <r>
    <x v="0"/>
    <x v="50"/>
    <x v="1"/>
    <x v="15"/>
    <x v="28"/>
    <x v="0"/>
    <x v="0"/>
    <n v="1.053845162"/>
  </r>
  <r>
    <x v="0"/>
    <x v="51"/>
    <x v="1"/>
    <x v="15"/>
    <x v="28"/>
    <x v="0"/>
    <x v="0"/>
    <n v="1"/>
  </r>
  <r>
    <x v="0"/>
    <x v="52"/>
    <x v="1"/>
    <x v="15"/>
    <x v="28"/>
    <x v="0"/>
    <x v="0"/>
    <n v="1.0741241770000001"/>
  </r>
  <r>
    <x v="0"/>
    <x v="53"/>
    <x v="1"/>
    <x v="15"/>
    <x v="28"/>
    <x v="0"/>
    <x v="0"/>
    <n v="346076.93"/>
  </r>
  <r>
    <x v="0"/>
    <x v="54"/>
    <x v="1"/>
    <x v="15"/>
    <x v="28"/>
    <x v="0"/>
    <x v="0"/>
    <n v="1"/>
  </r>
  <r>
    <x v="0"/>
    <x v="55"/>
    <x v="1"/>
    <x v="15"/>
    <x v="28"/>
    <x v="0"/>
    <x v="0"/>
    <n v="1.9242879000000001E-2"/>
  </r>
  <r>
    <x v="0"/>
    <x v="56"/>
    <x v="1"/>
    <x v="15"/>
    <x v="28"/>
    <x v="0"/>
    <x v="0"/>
    <n v="1.4728697000000001E-2"/>
  </r>
  <r>
    <x v="0"/>
    <x v="57"/>
    <x v="1"/>
    <x v="15"/>
    <x v="28"/>
    <x v="0"/>
    <x v="0"/>
    <n v="3.9116465000000003E-2"/>
  </r>
  <r>
    <x v="0"/>
    <x v="58"/>
    <x v="1"/>
    <x v="15"/>
    <x v="28"/>
    <x v="0"/>
    <x v="0"/>
    <n v="1"/>
  </r>
  <r>
    <x v="0"/>
    <x v="48"/>
    <x v="1"/>
    <x v="15"/>
    <x v="29"/>
    <x v="0"/>
    <x v="0"/>
    <n v="1"/>
  </r>
  <r>
    <x v="0"/>
    <x v="49"/>
    <x v="1"/>
    <x v="15"/>
    <x v="29"/>
    <x v="0"/>
    <x v="0"/>
    <n v="1.0163090210000001"/>
  </r>
  <r>
    <x v="0"/>
    <x v="50"/>
    <x v="1"/>
    <x v="15"/>
    <x v="29"/>
    <x v="0"/>
    <x v="0"/>
    <n v="1.0718563430000001"/>
  </r>
  <r>
    <x v="0"/>
    <x v="51"/>
    <x v="1"/>
    <x v="15"/>
    <x v="29"/>
    <x v="0"/>
    <x v="0"/>
    <n v="1"/>
  </r>
  <r>
    <x v="0"/>
    <x v="52"/>
    <x v="1"/>
    <x v="15"/>
    <x v="29"/>
    <x v="0"/>
    <x v="0"/>
    <n v="1.1385334140000001"/>
  </r>
  <r>
    <x v="0"/>
    <x v="53"/>
    <x v="1"/>
    <x v="15"/>
    <x v="29"/>
    <x v="0"/>
    <x v="0"/>
    <n v="102145.88"/>
  </r>
  <r>
    <x v="0"/>
    <x v="54"/>
    <x v="1"/>
    <x v="15"/>
    <x v="29"/>
    <x v="0"/>
    <x v="0"/>
    <n v="1"/>
  </r>
  <r>
    <x v="0"/>
    <x v="55"/>
    <x v="1"/>
    <x v="15"/>
    <x v="29"/>
    <x v="0"/>
    <x v="0"/>
    <n v="6.2207096000000003E-2"/>
  </r>
  <r>
    <x v="0"/>
    <x v="56"/>
    <x v="1"/>
    <x v="15"/>
    <x v="29"/>
    <x v="0"/>
    <x v="0"/>
    <n v="1.6309021E-2"/>
  </r>
  <r>
    <x v="0"/>
    <x v="57"/>
    <x v="1"/>
    <x v="15"/>
    <x v="29"/>
    <x v="0"/>
    <x v="0"/>
    <n v="5.5547322000000003E-2"/>
  </r>
  <r>
    <x v="0"/>
    <x v="58"/>
    <x v="1"/>
    <x v="15"/>
    <x v="29"/>
    <x v="0"/>
    <x v="0"/>
    <n v="1"/>
  </r>
  <r>
    <x v="0"/>
    <x v="48"/>
    <x v="1"/>
    <x v="15"/>
    <x v="30"/>
    <x v="0"/>
    <x v="0"/>
    <n v="1"/>
  </r>
  <r>
    <x v="0"/>
    <x v="49"/>
    <x v="1"/>
    <x v="15"/>
    <x v="30"/>
    <x v="0"/>
    <x v="0"/>
    <n v="1.0246975629999999"/>
  </r>
  <r>
    <x v="0"/>
    <x v="50"/>
    <x v="1"/>
    <x v="15"/>
    <x v="30"/>
    <x v="0"/>
    <x v="0"/>
    <n v="1.090657027"/>
  </r>
  <r>
    <x v="0"/>
    <x v="51"/>
    <x v="1"/>
    <x v="15"/>
    <x v="30"/>
    <x v="0"/>
    <x v="0"/>
    <n v="1"/>
  </r>
  <r>
    <x v="0"/>
    <x v="52"/>
    <x v="1"/>
    <x v="15"/>
    <x v="30"/>
    <x v="0"/>
    <x v="0"/>
    <n v="1.174470616"/>
  </r>
  <r>
    <x v="0"/>
    <x v="53"/>
    <x v="1"/>
    <x v="15"/>
    <x v="30"/>
    <x v="0"/>
    <x v="0"/>
    <n v="35318.01"/>
  </r>
  <r>
    <x v="0"/>
    <x v="54"/>
    <x v="1"/>
    <x v="15"/>
    <x v="30"/>
    <x v="0"/>
    <x v="0"/>
    <n v="1"/>
  </r>
  <r>
    <x v="0"/>
    <x v="55"/>
    <x v="1"/>
    <x v="15"/>
    <x v="30"/>
    <x v="0"/>
    <x v="0"/>
    <n v="7.6846880000000006E-2"/>
  </r>
  <r>
    <x v="0"/>
    <x v="56"/>
    <x v="1"/>
    <x v="15"/>
    <x v="30"/>
    <x v="0"/>
    <x v="0"/>
    <n v="2.4697562999999999E-2"/>
  </r>
  <r>
    <x v="0"/>
    <x v="57"/>
    <x v="1"/>
    <x v="15"/>
    <x v="30"/>
    <x v="0"/>
    <x v="0"/>
    <n v="6.5959463999999995E-2"/>
  </r>
  <r>
    <x v="0"/>
    <x v="58"/>
    <x v="1"/>
    <x v="15"/>
    <x v="30"/>
    <x v="0"/>
    <x v="0"/>
    <n v="1"/>
  </r>
  <r>
    <x v="0"/>
    <x v="48"/>
    <x v="1"/>
    <x v="15"/>
    <x v="31"/>
    <x v="0"/>
    <x v="0"/>
    <n v="1"/>
  </r>
  <r>
    <x v="0"/>
    <x v="49"/>
    <x v="1"/>
    <x v="15"/>
    <x v="31"/>
    <x v="0"/>
    <x v="0"/>
    <n v="1.0194173360000001"/>
  </r>
  <r>
    <x v="0"/>
    <x v="50"/>
    <x v="1"/>
    <x v="15"/>
    <x v="31"/>
    <x v="0"/>
    <x v="0"/>
    <n v="1.0711000589999999"/>
  </r>
  <r>
    <x v="0"/>
    <x v="51"/>
    <x v="1"/>
    <x v="15"/>
    <x v="31"/>
    <x v="0"/>
    <x v="0"/>
    <n v="1"/>
  </r>
  <r>
    <x v="0"/>
    <x v="52"/>
    <x v="1"/>
    <x v="15"/>
    <x v="31"/>
    <x v="0"/>
    <x v="0"/>
    <n v="1.1194828210000001"/>
  </r>
  <r>
    <x v="0"/>
    <x v="53"/>
    <x v="1"/>
    <x v="15"/>
    <x v="31"/>
    <x v="0"/>
    <x v="0"/>
    <n v="62215.45"/>
  </r>
  <r>
    <x v="0"/>
    <x v="54"/>
    <x v="1"/>
    <x v="15"/>
    <x v="31"/>
    <x v="0"/>
    <x v="0"/>
    <n v="1"/>
  </r>
  <r>
    <x v="0"/>
    <x v="55"/>
    <x v="1"/>
    <x v="15"/>
    <x v="31"/>
    <x v="0"/>
    <x v="0"/>
    <n v="4.5171095000000001E-2"/>
  </r>
  <r>
    <x v="0"/>
    <x v="56"/>
    <x v="1"/>
    <x v="15"/>
    <x v="31"/>
    <x v="0"/>
    <x v="0"/>
    <n v="1.9417336E-2"/>
  </r>
  <r>
    <x v="0"/>
    <x v="57"/>
    <x v="1"/>
    <x v="15"/>
    <x v="31"/>
    <x v="0"/>
    <x v="0"/>
    <n v="5.1682723E-2"/>
  </r>
  <r>
    <x v="0"/>
    <x v="58"/>
    <x v="1"/>
    <x v="15"/>
    <x v="31"/>
    <x v="0"/>
    <x v="0"/>
    <n v="1"/>
  </r>
  <r>
    <x v="0"/>
    <x v="48"/>
    <x v="1"/>
    <x v="16"/>
    <x v="22"/>
    <x v="0"/>
    <x v="0"/>
    <n v="1"/>
  </r>
  <r>
    <x v="0"/>
    <x v="49"/>
    <x v="1"/>
    <x v="16"/>
    <x v="22"/>
    <x v="0"/>
    <x v="0"/>
    <n v="1"/>
  </r>
  <r>
    <x v="0"/>
    <x v="50"/>
    <x v="1"/>
    <x v="16"/>
    <x v="22"/>
    <x v="0"/>
    <x v="0"/>
    <n v="1"/>
  </r>
  <r>
    <x v="0"/>
    <x v="51"/>
    <x v="1"/>
    <x v="16"/>
    <x v="22"/>
    <x v="0"/>
    <x v="0"/>
    <n v="1"/>
  </r>
  <r>
    <x v="0"/>
    <x v="52"/>
    <x v="1"/>
    <x v="16"/>
    <x v="22"/>
    <x v="0"/>
    <x v="0"/>
    <n v="1"/>
  </r>
  <r>
    <x v="0"/>
    <x v="53"/>
    <x v="1"/>
    <x v="16"/>
    <x v="22"/>
    <x v="0"/>
    <x v="0"/>
    <n v="342.79451999999998"/>
  </r>
  <r>
    <x v="0"/>
    <x v="54"/>
    <x v="1"/>
    <x v="16"/>
    <x v="22"/>
    <x v="0"/>
    <x v="0"/>
    <n v="1"/>
  </r>
  <r>
    <x v="0"/>
    <x v="55"/>
    <x v="1"/>
    <x v="16"/>
    <x v="22"/>
    <x v="0"/>
    <x v="0"/>
    <n v="0"/>
  </r>
  <r>
    <x v="0"/>
    <x v="56"/>
    <x v="1"/>
    <x v="16"/>
    <x v="22"/>
    <x v="0"/>
    <x v="0"/>
    <n v="0"/>
  </r>
  <r>
    <x v="0"/>
    <x v="57"/>
    <x v="1"/>
    <x v="16"/>
    <x v="22"/>
    <x v="0"/>
    <x v="0"/>
    <n v="0"/>
  </r>
  <r>
    <x v="0"/>
    <x v="58"/>
    <x v="1"/>
    <x v="16"/>
    <x v="22"/>
    <x v="0"/>
    <x v="0"/>
    <n v="1"/>
  </r>
  <r>
    <x v="0"/>
    <x v="48"/>
    <x v="1"/>
    <x v="16"/>
    <x v="23"/>
    <x v="0"/>
    <x v="0"/>
    <n v="1"/>
  </r>
  <r>
    <x v="0"/>
    <x v="49"/>
    <x v="1"/>
    <x v="16"/>
    <x v="23"/>
    <x v="0"/>
    <x v="0"/>
    <n v="1"/>
  </r>
  <r>
    <x v="0"/>
    <x v="50"/>
    <x v="1"/>
    <x v="16"/>
    <x v="23"/>
    <x v="0"/>
    <x v="0"/>
    <n v="1"/>
  </r>
  <r>
    <x v="0"/>
    <x v="51"/>
    <x v="1"/>
    <x v="16"/>
    <x v="23"/>
    <x v="0"/>
    <x v="0"/>
    <n v="1"/>
  </r>
  <r>
    <x v="0"/>
    <x v="52"/>
    <x v="1"/>
    <x v="16"/>
    <x v="23"/>
    <x v="0"/>
    <x v="0"/>
    <n v="1.0000043569999999"/>
  </r>
  <r>
    <x v="0"/>
    <x v="53"/>
    <x v="1"/>
    <x v="16"/>
    <x v="23"/>
    <x v="0"/>
    <x v="0"/>
    <n v="6675.7732999999998"/>
  </r>
  <r>
    <x v="0"/>
    <x v="54"/>
    <x v="1"/>
    <x v="16"/>
    <x v="23"/>
    <x v="0"/>
    <x v="0"/>
    <n v="1"/>
  </r>
  <r>
    <x v="0"/>
    <x v="55"/>
    <x v="1"/>
    <x v="16"/>
    <x v="23"/>
    <x v="0"/>
    <x v="0"/>
    <n v="4.357E-6"/>
  </r>
  <r>
    <x v="0"/>
    <x v="56"/>
    <x v="1"/>
    <x v="16"/>
    <x v="23"/>
    <x v="0"/>
    <x v="0"/>
    <n v="0"/>
  </r>
  <r>
    <x v="0"/>
    <x v="57"/>
    <x v="1"/>
    <x v="16"/>
    <x v="23"/>
    <x v="0"/>
    <x v="0"/>
    <n v="0"/>
  </r>
  <r>
    <x v="0"/>
    <x v="58"/>
    <x v="1"/>
    <x v="16"/>
    <x v="23"/>
    <x v="0"/>
    <x v="0"/>
    <n v="1"/>
  </r>
  <r>
    <x v="0"/>
    <x v="48"/>
    <x v="1"/>
    <x v="16"/>
    <x v="24"/>
    <x v="0"/>
    <x v="0"/>
    <n v="1"/>
  </r>
  <r>
    <x v="0"/>
    <x v="49"/>
    <x v="1"/>
    <x v="16"/>
    <x v="24"/>
    <x v="0"/>
    <x v="0"/>
    <n v="1"/>
  </r>
  <r>
    <x v="0"/>
    <x v="50"/>
    <x v="1"/>
    <x v="16"/>
    <x v="24"/>
    <x v="0"/>
    <x v="0"/>
    <n v="1"/>
  </r>
  <r>
    <x v="0"/>
    <x v="51"/>
    <x v="1"/>
    <x v="16"/>
    <x v="24"/>
    <x v="0"/>
    <x v="0"/>
    <n v="1"/>
  </r>
  <r>
    <x v="0"/>
    <x v="52"/>
    <x v="1"/>
    <x v="16"/>
    <x v="24"/>
    <x v="0"/>
    <x v="0"/>
    <n v="1.0001323470000001"/>
  </r>
  <r>
    <x v="0"/>
    <x v="53"/>
    <x v="1"/>
    <x v="16"/>
    <x v="24"/>
    <x v="0"/>
    <x v="0"/>
    <n v="2313.04"/>
  </r>
  <r>
    <x v="0"/>
    <x v="54"/>
    <x v="1"/>
    <x v="16"/>
    <x v="24"/>
    <x v="0"/>
    <x v="0"/>
    <n v="1"/>
  </r>
  <r>
    <x v="0"/>
    <x v="55"/>
    <x v="1"/>
    <x v="16"/>
    <x v="24"/>
    <x v="0"/>
    <x v="0"/>
    <n v="1.32347E-4"/>
  </r>
  <r>
    <x v="0"/>
    <x v="56"/>
    <x v="1"/>
    <x v="16"/>
    <x v="24"/>
    <x v="0"/>
    <x v="0"/>
    <n v="0"/>
  </r>
  <r>
    <x v="0"/>
    <x v="57"/>
    <x v="1"/>
    <x v="16"/>
    <x v="24"/>
    <x v="0"/>
    <x v="0"/>
    <n v="0"/>
  </r>
  <r>
    <x v="0"/>
    <x v="58"/>
    <x v="1"/>
    <x v="16"/>
    <x v="24"/>
    <x v="0"/>
    <x v="0"/>
    <n v="1"/>
  </r>
  <r>
    <x v="0"/>
    <x v="48"/>
    <x v="1"/>
    <x v="16"/>
    <x v="25"/>
    <x v="0"/>
    <x v="0"/>
    <n v="1"/>
  </r>
  <r>
    <x v="0"/>
    <x v="49"/>
    <x v="1"/>
    <x v="16"/>
    <x v="25"/>
    <x v="0"/>
    <x v="0"/>
    <n v="1"/>
  </r>
  <r>
    <x v="0"/>
    <x v="50"/>
    <x v="1"/>
    <x v="16"/>
    <x v="25"/>
    <x v="0"/>
    <x v="0"/>
    <n v="1"/>
  </r>
  <r>
    <x v="0"/>
    <x v="51"/>
    <x v="1"/>
    <x v="16"/>
    <x v="25"/>
    <x v="0"/>
    <x v="0"/>
    <n v="1"/>
  </r>
  <r>
    <x v="0"/>
    <x v="52"/>
    <x v="1"/>
    <x v="16"/>
    <x v="25"/>
    <x v="0"/>
    <x v="0"/>
    <n v="1"/>
  </r>
  <r>
    <x v="0"/>
    <x v="53"/>
    <x v="1"/>
    <x v="16"/>
    <x v="25"/>
    <x v="0"/>
    <x v="0"/>
    <n v="592.15743999999995"/>
  </r>
  <r>
    <x v="0"/>
    <x v="54"/>
    <x v="1"/>
    <x v="16"/>
    <x v="25"/>
    <x v="0"/>
    <x v="0"/>
    <n v="1"/>
  </r>
  <r>
    <x v="0"/>
    <x v="55"/>
    <x v="1"/>
    <x v="16"/>
    <x v="25"/>
    <x v="0"/>
    <x v="0"/>
    <n v="0"/>
  </r>
  <r>
    <x v="0"/>
    <x v="56"/>
    <x v="1"/>
    <x v="16"/>
    <x v="25"/>
    <x v="0"/>
    <x v="0"/>
    <n v="0"/>
  </r>
  <r>
    <x v="0"/>
    <x v="57"/>
    <x v="1"/>
    <x v="16"/>
    <x v="25"/>
    <x v="0"/>
    <x v="0"/>
    <n v="0"/>
  </r>
  <r>
    <x v="0"/>
    <x v="58"/>
    <x v="1"/>
    <x v="16"/>
    <x v="25"/>
    <x v="0"/>
    <x v="0"/>
    <n v="1"/>
  </r>
  <r>
    <x v="0"/>
    <x v="48"/>
    <x v="1"/>
    <x v="16"/>
    <x v="26"/>
    <x v="0"/>
    <x v="0"/>
    <n v="1"/>
  </r>
  <r>
    <x v="0"/>
    <x v="49"/>
    <x v="1"/>
    <x v="16"/>
    <x v="26"/>
    <x v="0"/>
    <x v="0"/>
    <n v="1"/>
  </r>
  <r>
    <x v="0"/>
    <x v="50"/>
    <x v="1"/>
    <x v="16"/>
    <x v="26"/>
    <x v="0"/>
    <x v="0"/>
    <n v="1"/>
  </r>
  <r>
    <x v="0"/>
    <x v="51"/>
    <x v="1"/>
    <x v="16"/>
    <x v="26"/>
    <x v="0"/>
    <x v="0"/>
    <n v="1"/>
  </r>
  <r>
    <x v="0"/>
    <x v="52"/>
    <x v="1"/>
    <x v="16"/>
    <x v="26"/>
    <x v="0"/>
    <x v="0"/>
    <n v="1"/>
  </r>
  <r>
    <x v="0"/>
    <x v="53"/>
    <x v="1"/>
    <x v="16"/>
    <x v="26"/>
    <x v="0"/>
    <x v="0"/>
    <n v="1978.4870000000001"/>
  </r>
  <r>
    <x v="0"/>
    <x v="54"/>
    <x v="1"/>
    <x v="16"/>
    <x v="26"/>
    <x v="0"/>
    <x v="0"/>
    <n v="1"/>
  </r>
  <r>
    <x v="0"/>
    <x v="55"/>
    <x v="1"/>
    <x v="16"/>
    <x v="26"/>
    <x v="0"/>
    <x v="0"/>
    <n v="0"/>
  </r>
  <r>
    <x v="0"/>
    <x v="56"/>
    <x v="1"/>
    <x v="16"/>
    <x v="26"/>
    <x v="0"/>
    <x v="0"/>
    <n v="0"/>
  </r>
  <r>
    <x v="0"/>
    <x v="57"/>
    <x v="1"/>
    <x v="16"/>
    <x v="26"/>
    <x v="0"/>
    <x v="0"/>
    <n v="0"/>
  </r>
  <r>
    <x v="0"/>
    <x v="58"/>
    <x v="1"/>
    <x v="16"/>
    <x v="26"/>
    <x v="0"/>
    <x v="0"/>
    <n v="1"/>
  </r>
  <r>
    <x v="0"/>
    <x v="48"/>
    <x v="1"/>
    <x v="16"/>
    <x v="27"/>
    <x v="0"/>
    <x v="0"/>
    <n v="1"/>
  </r>
  <r>
    <x v="0"/>
    <x v="49"/>
    <x v="1"/>
    <x v="16"/>
    <x v="27"/>
    <x v="0"/>
    <x v="0"/>
    <n v="1"/>
  </r>
  <r>
    <x v="0"/>
    <x v="50"/>
    <x v="1"/>
    <x v="16"/>
    <x v="27"/>
    <x v="0"/>
    <x v="0"/>
    <n v="1"/>
  </r>
  <r>
    <x v="0"/>
    <x v="51"/>
    <x v="1"/>
    <x v="16"/>
    <x v="27"/>
    <x v="0"/>
    <x v="0"/>
    <n v="1"/>
  </r>
  <r>
    <x v="0"/>
    <x v="52"/>
    <x v="1"/>
    <x v="16"/>
    <x v="27"/>
    <x v="0"/>
    <x v="0"/>
    <n v="1"/>
  </r>
  <r>
    <x v="0"/>
    <x v="53"/>
    <x v="1"/>
    <x v="16"/>
    <x v="27"/>
    <x v="0"/>
    <x v="0"/>
    <n v="485.05004000000002"/>
  </r>
  <r>
    <x v="0"/>
    <x v="54"/>
    <x v="1"/>
    <x v="16"/>
    <x v="27"/>
    <x v="0"/>
    <x v="0"/>
    <n v="1"/>
  </r>
  <r>
    <x v="0"/>
    <x v="55"/>
    <x v="1"/>
    <x v="16"/>
    <x v="27"/>
    <x v="0"/>
    <x v="0"/>
    <n v="0"/>
  </r>
  <r>
    <x v="0"/>
    <x v="56"/>
    <x v="1"/>
    <x v="16"/>
    <x v="27"/>
    <x v="0"/>
    <x v="0"/>
    <n v="0"/>
  </r>
  <r>
    <x v="0"/>
    <x v="57"/>
    <x v="1"/>
    <x v="16"/>
    <x v="27"/>
    <x v="0"/>
    <x v="0"/>
    <n v="0"/>
  </r>
  <r>
    <x v="0"/>
    <x v="58"/>
    <x v="1"/>
    <x v="16"/>
    <x v="27"/>
    <x v="0"/>
    <x v="0"/>
    <n v="1"/>
  </r>
  <r>
    <x v="0"/>
    <x v="48"/>
    <x v="1"/>
    <x v="16"/>
    <x v="28"/>
    <x v="0"/>
    <x v="0"/>
    <n v="1"/>
  </r>
  <r>
    <x v="0"/>
    <x v="49"/>
    <x v="1"/>
    <x v="16"/>
    <x v="28"/>
    <x v="0"/>
    <x v="0"/>
    <n v="1"/>
  </r>
  <r>
    <x v="0"/>
    <x v="50"/>
    <x v="1"/>
    <x v="16"/>
    <x v="28"/>
    <x v="0"/>
    <x v="0"/>
    <n v="1"/>
  </r>
  <r>
    <x v="0"/>
    <x v="51"/>
    <x v="1"/>
    <x v="16"/>
    <x v="28"/>
    <x v="0"/>
    <x v="0"/>
    <n v="1"/>
  </r>
  <r>
    <x v="0"/>
    <x v="52"/>
    <x v="1"/>
    <x v="16"/>
    <x v="28"/>
    <x v="0"/>
    <x v="0"/>
    <n v="1"/>
  </r>
  <r>
    <x v="0"/>
    <x v="53"/>
    <x v="1"/>
    <x v="16"/>
    <x v="28"/>
    <x v="0"/>
    <x v="0"/>
    <n v="10200.33"/>
  </r>
  <r>
    <x v="0"/>
    <x v="54"/>
    <x v="1"/>
    <x v="16"/>
    <x v="28"/>
    <x v="0"/>
    <x v="0"/>
    <n v="1"/>
  </r>
  <r>
    <x v="0"/>
    <x v="55"/>
    <x v="1"/>
    <x v="16"/>
    <x v="28"/>
    <x v="0"/>
    <x v="0"/>
    <n v="0"/>
  </r>
  <r>
    <x v="0"/>
    <x v="56"/>
    <x v="1"/>
    <x v="16"/>
    <x v="28"/>
    <x v="0"/>
    <x v="0"/>
    <n v="0"/>
  </r>
  <r>
    <x v="0"/>
    <x v="57"/>
    <x v="1"/>
    <x v="16"/>
    <x v="28"/>
    <x v="0"/>
    <x v="0"/>
    <n v="0"/>
  </r>
  <r>
    <x v="0"/>
    <x v="58"/>
    <x v="1"/>
    <x v="16"/>
    <x v="28"/>
    <x v="0"/>
    <x v="0"/>
    <n v="1"/>
  </r>
  <r>
    <x v="0"/>
    <x v="48"/>
    <x v="1"/>
    <x v="16"/>
    <x v="29"/>
    <x v="0"/>
    <x v="0"/>
    <n v="1"/>
  </r>
  <r>
    <x v="0"/>
    <x v="49"/>
    <x v="1"/>
    <x v="16"/>
    <x v="29"/>
    <x v="0"/>
    <x v="0"/>
    <n v="1"/>
  </r>
  <r>
    <x v="0"/>
    <x v="50"/>
    <x v="1"/>
    <x v="16"/>
    <x v="29"/>
    <x v="0"/>
    <x v="0"/>
    <n v="1"/>
  </r>
  <r>
    <x v="0"/>
    <x v="51"/>
    <x v="1"/>
    <x v="16"/>
    <x v="29"/>
    <x v="0"/>
    <x v="0"/>
    <n v="1"/>
  </r>
  <r>
    <x v="0"/>
    <x v="52"/>
    <x v="1"/>
    <x v="16"/>
    <x v="29"/>
    <x v="0"/>
    <x v="0"/>
    <n v="1.000000008"/>
  </r>
  <r>
    <x v="0"/>
    <x v="53"/>
    <x v="1"/>
    <x v="16"/>
    <x v="29"/>
    <x v="0"/>
    <x v="0"/>
    <n v="4276.8855000000003"/>
  </r>
  <r>
    <x v="0"/>
    <x v="54"/>
    <x v="1"/>
    <x v="16"/>
    <x v="29"/>
    <x v="0"/>
    <x v="0"/>
    <n v="1"/>
  </r>
  <r>
    <x v="0"/>
    <x v="55"/>
    <x v="1"/>
    <x v="16"/>
    <x v="29"/>
    <x v="0"/>
    <x v="0"/>
    <n v="8.0000000000000005E-9"/>
  </r>
  <r>
    <x v="0"/>
    <x v="56"/>
    <x v="1"/>
    <x v="16"/>
    <x v="29"/>
    <x v="0"/>
    <x v="0"/>
    <n v="0"/>
  </r>
  <r>
    <x v="0"/>
    <x v="57"/>
    <x v="1"/>
    <x v="16"/>
    <x v="29"/>
    <x v="0"/>
    <x v="0"/>
    <n v="0"/>
  </r>
  <r>
    <x v="0"/>
    <x v="58"/>
    <x v="1"/>
    <x v="16"/>
    <x v="29"/>
    <x v="0"/>
    <x v="0"/>
    <n v="1"/>
  </r>
  <r>
    <x v="0"/>
    <x v="48"/>
    <x v="1"/>
    <x v="16"/>
    <x v="30"/>
    <x v="0"/>
    <x v="0"/>
    <n v="1"/>
  </r>
  <r>
    <x v="0"/>
    <x v="49"/>
    <x v="1"/>
    <x v="16"/>
    <x v="30"/>
    <x v="0"/>
    <x v="0"/>
    <n v="1"/>
  </r>
  <r>
    <x v="0"/>
    <x v="50"/>
    <x v="1"/>
    <x v="16"/>
    <x v="30"/>
    <x v="0"/>
    <x v="0"/>
    <n v="1"/>
  </r>
  <r>
    <x v="0"/>
    <x v="51"/>
    <x v="1"/>
    <x v="16"/>
    <x v="30"/>
    <x v="0"/>
    <x v="0"/>
    <n v="1"/>
  </r>
  <r>
    <x v="0"/>
    <x v="52"/>
    <x v="1"/>
    <x v="16"/>
    <x v="30"/>
    <x v="0"/>
    <x v="0"/>
    <n v="1"/>
  </r>
  <r>
    <x v="0"/>
    <x v="53"/>
    <x v="1"/>
    <x v="16"/>
    <x v="30"/>
    <x v="0"/>
    <x v="0"/>
    <n v="2089.6745999999998"/>
  </r>
  <r>
    <x v="0"/>
    <x v="54"/>
    <x v="1"/>
    <x v="16"/>
    <x v="30"/>
    <x v="0"/>
    <x v="0"/>
    <n v="1"/>
  </r>
  <r>
    <x v="0"/>
    <x v="55"/>
    <x v="1"/>
    <x v="16"/>
    <x v="30"/>
    <x v="0"/>
    <x v="0"/>
    <n v="0"/>
  </r>
  <r>
    <x v="0"/>
    <x v="56"/>
    <x v="1"/>
    <x v="16"/>
    <x v="30"/>
    <x v="0"/>
    <x v="0"/>
    <n v="0"/>
  </r>
  <r>
    <x v="0"/>
    <x v="57"/>
    <x v="1"/>
    <x v="16"/>
    <x v="30"/>
    <x v="0"/>
    <x v="0"/>
    <n v="0"/>
  </r>
  <r>
    <x v="0"/>
    <x v="58"/>
    <x v="1"/>
    <x v="16"/>
    <x v="30"/>
    <x v="0"/>
    <x v="0"/>
    <n v="1"/>
  </r>
  <r>
    <x v="0"/>
    <x v="48"/>
    <x v="1"/>
    <x v="16"/>
    <x v="31"/>
    <x v="0"/>
    <x v="0"/>
    <n v="1"/>
  </r>
  <r>
    <x v="0"/>
    <x v="49"/>
    <x v="1"/>
    <x v="16"/>
    <x v="31"/>
    <x v="0"/>
    <x v="0"/>
    <n v="1"/>
  </r>
  <r>
    <x v="0"/>
    <x v="50"/>
    <x v="1"/>
    <x v="16"/>
    <x v="31"/>
    <x v="0"/>
    <x v="0"/>
    <n v="1"/>
  </r>
  <r>
    <x v="0"/>
    <x v="51"/>
    <x v="1"/>
    <x v="16"/>
    <x v="31"/>
    <x v="0"/>
    <x v="0"/>
    <n v="1"/>
  </r>
  <r>
    <x v="0"/>
    <x v="52"/>
    <x v="1"/>
    <x v="16"/>
    <x v="31"/>
    <x v="0"/>
    <x v="0"/>
    <n v="1"/>
  </r>
  <r>
    <x v="0"/>
    <x v="53"/>
    <x v="1"/>
    <x v="16"/>
    <x v="31"/>
    <x v="0"/>
    <x v="0"/>
    <n v="4652.1709000000001"/>
  </r>
  <r>
    <x v="0"/>
    <x v="54"/>
    <x v="1"/>
    <x v="16"/>
    <x v="31"/>
    <x v="0"/>
    <x v="0"/>
    <n v="1"/>
  </r>
  <r>
    <x v="0"/>
    <x v="55"/>
    <x v="1"/>
    <x v="16"/>
    <x v="31"/>
    <x v="0"/>
    <x v="0"/>
    <n v="0"/>
  </r>
  <r>
    <x v="0"/>
    <x v="56"/>
    <x v="1"/>
    <x v="16"/>
    <x v="31"/>
    <x v="0"/>
    <x v="0"/>
    <n v="0"/>
  </r>
  <r>
    <x v="0"/>
    <x v="57"/>
    <x v="1"/>
    <x v="16"/>
    <x v="31"/>
    <x v="0"/>
    <x v="0"/>
    <n v="0"/>
  </r>
  <r>
    <x v="0"/>
    <x v="58"/>
    <x v="1"/>
    <x v="16"/>
    <x v="31"/>
    <x v="0"/>
    <x v="0"/>
    <n v="1"/>
  </r>
  <r>
    <x v="0"/>
    <x v="48"/>
    <x v="1"/>
    <x v="17"/>
    <x v="22"/>
    <x v="0"/>
    <x v="0"/>
    <n v="1"/>
  </r>
  <r>
    <x v="0"/>
    <x v="49"/>
    <x v="1"/>
    <x v="17"/>
    <x v="22"/>
    <x v="0"/>
    <x v="0"/>
    <n v="1"/>
  </r>
  <r>
    <x v="0"/>
    <x v="50"/>
    <x v="1"/>
    <x v="17"/>
    <x v="22"/>
    <x v="0"/>
    <x v="0"/>
    <n v="1"/>
  </r>
  <r>
    <x v="0"/>
    <x v="51"/>
    <x v="1"/>
    <x v="17"/>
    <x v="22"/>
    <x v="0"/>
    <x v="0"/>
    <n v="1"/>
  </r>
  <r>
    <x v="0"/>
    <x v="52"/>
    <x v="1"/>
    <x v="17"/>
    <x v="22"/>
    <x v="0"/>
    <x v="0"/>
    <n v="1"/>
  </r>
  <r>
    <x v="0"/>
    <x v="53"/>
    <x v="1"/>
    <x v="17"/>
    <x v="22"/>
    <x v="0"/>
    <x v="0"/>
    <n v="5129.5713999999998"/>
  </r>
  <r>
    <x v="0"/>
    <x v="54"/>
    <x v="1"/>
    <x v="17"/>
    <x v="22"/>
    <x v="0"/>
    <x v="0"/>
    <n v="1"/>
  </r>
  <r>
    <x v="0"/>
    <x v="55"/>
    <x v="1"/>
    <x v="17"/>
    <x v="22"/>
    <x v="0"/>
    <x v="0"/>
    <n v="0"/>
  </r>
  <r>
    <x v="0"/>
    <x v="56"/>
    <x v="1"/>
    <x v="17"/>
    <x v="22"/>
    <x v="0"/>
    <x v="0"/>
    <n v="0"/>
  </r>
  <r>
    <x v="0"/>
    <x v="57"/>
    <x v="1"/>
    <x v="17"/>
    <x v="22"/>
    <x v="0"/>
    <x v="0"/>
    <n v="0"/>
  </r>
  <r>
    <x v="0"/>
    <x v="58"/>
    <x v="1"/>
    <x v="17"/>
    <x v="22"/>
    <x v="0"/>
    <x v="0"/>
    <n v="1"/>
  </r>
  <r>
    <x v="0"/>
    <x v="48"/>
    <x v="1"/>
    <x v="17"/>
    <x v="23"/>
    <x v="0"/>
    <x v="0"/>
    <n v="1"/>
  </r>
  <r>
    <x v="0"/>
    <x v="49"/>
    <x v="1"/>
    <x v="17"/>
    <x v="23"/>
    <x v="0"/>
    <x v="0"/>
    <n v="1"/>
  </r>
  <r>
    <x v="0"/>
    <x v="50"/>
    <x v="1"/>
    <x v="17"/>
    <x v="23"/>
    <x v="0"/>
    <x v="0"/>
    <n v="1"/>
  </r>
  <r>
    <x v="0"/>
    <x v="51"/>
    <x v="1"/>
    <x v="17"/>
    <x v="23"/>
    <x v="0"/>
    <x v="0"/>
    <n v="1"/>
  </r>
  <r>
    <x v="0"/>
    <x v="52"/>
    <x v="1"/>
    <x v="17"/>
    <x v="23"/>
    <x v="0"/>
    <x v="0"/>
    <n v="1"/>
  </r>
  <r>
    <x v="0"/>
    <x v="53"/>
    <x v="1"/>
    <x v="17"/>
    <x v="23"/>
    <x v="0"/>
    <x v="0"/>
    <n v="69259.258000000002"/>
  </r>
  <r>
    <x v="0"/>
    <x v="54"/>
    <x v="1"/>
    <x v="17"/>
    <x v="23"/>
    <x v="0"/>
    <x v="0"/>
    <n v="1"/>
  </r>
  <r>
    <x v="0"/>
    <x v="55"/>
    <x v="1"/>
    <x v="17"/>
    <x v="23"/>
    <x v="0"/>
    <x v="0"/>
    <n v="0"/>
  </r>
  <r>
    <x v="0"/>
    <x v="56"/>
    <x v="1"/>
    <x v="17"/>
    <x v="23"/>
    <x v="0"/>
    <x v="0"/>
    <n v="0"/>
  </r>
  <r>
    <x v="0"/>
    <x v="57"/>
    <x v="1"/>
    <x v="17"/>
    <x v="23"/>
    <x v="0"/>
    <x v="0"/>
    <n v="0"/>
  </r>
  <r>
    <x v="0"/>
    <x v="58"/>
    <x v="1"/>
    <x v="17"/>
    <x v="23"/>
    <x v="0"/>
    <x v="0"/>
    <n v="1"/>
  </r>
  <r>
    <x v="0"/>
    <x v="48"/>
    <x v="1"/>
    <x v="17"/>
    <x v="24"/>
    <x v="0"/>
    <x v="0"/>
    <n v="1"/>
  </r>
  <r>
    <x v="0"/>
    <x v="49"/>
    <x v="1"/>
    <x v="17"/>
    <x v="24"/>
    <x v="0"/>
    <x v="0"/>
    <n v="1"/>
  </r>
  <r>
    <x v="0"/>
    <x v="50"/>
    <x v="1"/>
    <x v="17"/>
    <x v="24"/>
    <x v="0"/>
    <x v="0"/>
    <n v="1"/>
  </r>
  <r>
    <x v="0"/>
    <x v="51"/>
    <x v="1"/>
    <x v="17"/>
    <x v="24"/>
    <x v="0"/>
    <x v="0"/>
    <n v="1"/>
  </r>
  <r>
    <x v="0"/>
    <x v="52"/>
    <x v="1"/>
    <x v="17"/>
    <x v="24"/>
    <x v="0"/>
    <x v="0"/>
    <n v="1"/>
  </r>
  <r>
    <x v="0"/>
    <x v="53"/>
    <x v="1"/>
    <x v="17"/>
    <x v="24"/>
    <x v="0"/>
    <x v="0"/>
    <n v="18095.848000000002"/>
  </r>
  <r>
    <x v="0"/>
    <x v="54"/>
    <x v="1"/>
    <x v="17"/>
    <x v="24"/>
    <x v="0"/>
    <x v="0"/>
    <n v="1"/>
  </r>
  <r>
    <x v="0"/>
    <x v="55"/>
    <x v="1"/>
    <x v="17"/>
    <x v="24"/>
    <x v="0"/>
    <x v="0"/>
    <n v="0"/>
  </r>
  <r>
    <x v="0"/>
    <x v="56"/>
    <x v="1"/>
    <x v="17"/>
    <x v="24"/>
    <x v="0"/>
    <x v="0"/>
    <n v="0"/>
  </r>
  <r>
    <x v="0"/>
    <x v="57"/>
    <x v="1"/>
    <x v="17"/>
    <x v="24"/>
    <x v="0"/>
    <x v="0"/>
    <n v="0"/>
  </r>
  <r>
    <x v="0"/>
    <x v="58"/>
    <x v="1"/>
    <x v="17"/>
    <x v="24"/>
    <x v="0"/>
    <x v="0"/>
    <n v="1"/>
  </r>
  <r>
    <x v="0"/>
    <x v="48"/>
    <x v="1"/>
    <x v="17"/>
    <x v="25"/>
    <x v="0"/>
    <x v="0"/>
    <n v="1"/>
  </r>
  <r>
    <x v="0"/>
    <x v="49"/>
    <x v="1"/>
    <x v="17"/>
    <x v="25"/>
    <x v="0"/>
    <x v="0"/>
    <n v="1"/>
  </r>
  <r>
    <x v="0"/>
    <x v="50"/>
    <x v="1"/>
    <x v="17"/>
    <x v="25"/>
    <x v="0"/>
    <x v="0"/>
    <n v="1"/>
  </r>
  <r>
    <x v="0"/>
    <x v="51"/>
    <x v="1"/>
    <x v="17"/>
    <x v="25"/>
    <x v="0"/>
    <x v="0"/>
    <n v="1"/>
  </r>
  <r>
    <x v="0"/>
    <x v="52"/>
    <x v="1"/>
    <x v="17"/>
    <x v="25"/>
    <x v="0"/>
    <x v="0"/>
    <n v="1"/>
  </r>
  <r>
    <x v="0"/>
    <x v="53"/>
    <x v="1"/>
    <x v="17"/>
    <x v="25"/>
    <x v="0"/>
    <x v="0"/>
    <n v="5296.5020000000004"/>
  </r>
  <r>
    <x v="0"/>
    <x v="54"/>
    <x v="1"/>
    <x v="17"/>
    <x v="25"/>
    <x v="0"/>
    <x v="0"/>
    <n v="1"/>
  </r>
  <r>
    <x v="0"/>
    <x v="55"/>
    <x v="1"/>
    <x v="17"/>
    <x v="25"/>
    <x v="0"/>
    <x v="0"/>
    <n v="0"/>
  </r>
  <r>
    <x v="0"/>
    <x v="56"/>
    <x v="1"/>
    <x v="17"/>
    <x v="25"/>
    <x v="0"/>
    <x v="0"/>
    <n v="0"/>
  </r>
  <r>
    <x v="0"/>
    <x v="57"/>
    <x v="1"/>
    <x v="17"/>
    <x v="25"/>
    <x v="0"/>
    <x v="0"/>
    <n v="0"/>
  </r>
  <r>
    <x v="0"/>
    <x v="58"/>
    <x v="1"/>
    <x v="17"/>
    <x v="25"/>
    <x v="0"/>
    <x v="0"/>
    <n v="1"/>
  </r>
  <r>
    <x v="0"/>
    <x v="48"/>
    <x v="1"/>
    <x v="17"/>
    <x v="26"/>
    <x v="0"/>
    <x v="0"/>
    <n v="1"/>
  </r>
  <r>
    <x v="0"/>
    <x v="49"/>
    <x v="1"/>
    <x v="17"/>
    <x v="26"/>
    <x v="0"/>
    <x v="0"/>
    <n v="1"/>
  </r>
  <r>
    <x v="0"/>
    <x v="50"/>
    <x v="1"/>
    <x v="17"/>
    <x v="26"/>
    <x v="0"/>
    <x v="0"/>
    <n v="1"/>
  </r>
  <r>
    <x v="0"/>
    <x v="51"/>
    <x v="1"/>
    <x v="17"/>
    <x v="26"/>
    <x v="0"/>
    <x v="0"/>
    <n v="1"/>
  </r>
  <r>
    <x v="0"/>
    <x v="52"/>
    <x v="1"/>
    <x v="17"/>
    <x v="26"/>
    <x v="0"/>
    <x v="0"/>
    <n v="1"/>
  </r>
  <r>
    <x v="0"/>
    <x v="53"/>
    <x v="1"/>
    <x v="17"/>
    <x v="26"/>
    <x v="0"/>
    <x v="0"/>
    <n v="35539.671999999999"/>
  </r>
  <r>
    <x v="0"/>
    <x v="54"/>
    <x v="1"/>
    <x v="17"/>
    <x v="26"/>
    <x v="0"/>
    <x v="0"/>
    <n v="1"/>
  </r>
  <r>
    <x v="0"/>
    <x v="55"/>
    <x v="1"/>
    <x v="17"/>
    <x v="26"/>
    <x v="0"/>
    <x v="0"/>
    <n v="0"/>
  </r>
  <r>
    <x v="0"/>
    <x v="56"/>
    <x v="1"/>
    <x v="17"/>
    <x v="26"/>
    <x v="0"/>
    <x v="0"/>
    <n v="0"/>
  </r>
  <r>
    <x v="0"/>
    <x v="57"/>
    <x v="1"/>
    <x v="17"/>
    <x v="26"/>
    <x v="0"/>
    <x v="0"/>
    <n v="0"/>
  </r>
  <r>
    <x v="0"/>
    <x v="58"/>
    <x v="1"/>
    <x v="17"/>
    <x v="26"/>
    <x v="0"/>
    <x v="0"/>
    <n v="1"/>
  </r>
  <r>
    <x v="0"/>
    <x v="48"/>
    <x v="1"/>
    <x v="17"/>
    <x v="27"/>
    <x v="0"/>
    <x v="0"/>
    <n v="1"/>
  </r>
  <r>
    <x v="0"/>
    <x v="49"/>
    <x v="1"/>
    <x v="17"/>
    <x v="27"/>
    <x v="0"/>
    <x v="0"/>
    <n v="1"/>
  </r>
  <r>
    <x v="0"/>
    <x v="50"/>
    <x v="1"/>
    <x v="17"/>
    <x v="27"/>
    <x v="0"/>
    <x v="0"/>
    <n v="1"/>
  </r>
  <r>
    <x v="0"/>
    <x v="51"/>
    <x v="1"/>
    <x v="17"/>
    <x v="27"/>
    <x v="0"/>
    <x v="0"/>
    <n v="1"/>
  </r>
  <r>
    <x v="0"/>
    <x v="52"/>
    <x v="1"/>
    <x v="17"/>
    <x v="27"/>
    <x v="0"/>
    <x v="0"/>
    <n v="1"/>
  </r>
  <r>
    <x v="0"/>
    <x v="53"/>
    <x v="1"/>
    <x v="17"/>
    <x v="27"/>
    <x v="0"/>
    <x v="0"/>
    <n v="8593.0062999999991"/>
  </r>
  <r>
    <x v="0"/>
    <x v="54"/>
    <x v="1"/>
    <x v="17"/>
    <x v="27"/>
    <x v="0"/>
    <x v="0"/>
    <n v="1"/>
  </r>
  <r>
    <x v="0"/>
    <x v="55"/>
    <x v="1"/>
    <x v="17"/>
    <x v="27"/>
    <x v="0"/>
    <x v="0"/>
    <n v="0"/>
  </r>
  <r>
    <x v="0"/>
    <x v="56"/>
    <x v="1"/>
    <x v="17"/>
    <x v="27"/>
    <x v="0"/>
    <x v="0"/>
    <n v="0"/>
  </r>
  <r>
    <x v="0"/>
    <x v="57"/>
    <x v="1"/>
    <x v="17"/>
    <x v="27"/>
    <x v="0"/>
    <x v="0"/>
    <n v="0"/>
  </r>
  <r>
    <x v="0"/>
    <x v="58"/>
    <x v="1"/>
    <x v="17"/>
    <x v="27"/>
    <x v="0"/>
    <x v="0"/>
    <n v="1"/>
  </r>
  <r>
    <x v="0"/>
    <x v="48"/>
    <x v="1"/>
    <x v="17"/>
    <x v="28"/>
    <x v="0"/>
    <x v="0"/>
    <n v="1"/>
  </r>
  <r>
    <x v="0"/>
    <x v="49"/>
    <x v="1"/>
    <x v="17"/>
    <x v="28"/>
    <x v="0"/>
    <x v="0"/>
    <n v="1"/>
  </r>
  <r>
    <x v="0"/>
    <x v="50"/>
    <x v="1"/>
    <x v="17"/>
    <x v="28"/>
    <x v="0"/>
    <x v="0"/>
    <n v="1"/>
  </r>
  <r>
    <x v="0"/>
    <x v="51"/>
    <x v="1"/>
    <x v="17"/>
    <x v="28"/>
    <x v="0"/>
    <x v="0"/>
    <n v="1"/>
  </r>
  <r>
    <x v="0"/>
    <x v="52"/>
    <x v="1"/>
    <x v="17"/>
    <x v="28"/>
    <x v="0"/>
    <x v="0"/>
    <n v="1"/>
  </r>
  <r>
    <x v="0"/>
    <x v="53"/>
    <x v="1"/>
    <x v="17"/>
    <x v="28"/>
    <x v="0"/>
    <x v="0"/>
    <n v="59040.317000000003"/>
  </r>
  <r>
    <x v="0"/>
    <x v="54"/>
    <x v="1"/>
    <x v="17"/>
    <x v="28"/>
    <x v="0"/>
    <x v="0"/>
    <n v="1"/>
  </r>
  <r>
    <x v="0"/>
    <x v="55"/>
    <x v="1"/>
    <x v="17"/>
    <x v="28"/>
    <x v="0"/>
    <x v="0"/>
    <n v="0"/>
  </r>
  <r>
    <x v="0"/>
    <x v="56"/>
    <x v="1"/>
    <x v="17"/>
    <x v="28"/>
    <x v="0"/>
    <x v="0"/>
    <n v="0"/>
  </r>
  <r>
    <x v="0"/>
    <x v="57"/>
    <x v="1"/>
    <x v="17"/>
    <x v="28"/>
    <x v="0"/>
    <x v="0"/>
    <n v="0"/>
  </r>
  <r>
    <x v="0"/>
    <x v="58"/>
    <x v="1"/>
    <x v="17"/>
    <x v="28"/>
    <x v="0"/>
    <x v="0"/>
    <n v="1"/>
  </r>
  <r>
    <x v="0"/>
    <x v="48"/>
    <x v="1"/>
    <x v="17"/>
    <x v="29"/>
    <x v="0"/>
    <x v="0"/>
    <n v="1"/>
  </r>
  <r>
    <x v="0"/>
    <x v="49"/>
    <x v="1"/>
    <x v="17"/>
    <x v="29"/>
    <x v="0"/>
    <x v="0"/>
    <n v="1"/>
  </r>
  <r>
    <x v="0"/>
    <x v="50"/>
    <x v="1"/>
    <x v="17"/>
    <x v="29"/>
    <x v="0"/>
    <x v="0"/>
    <n v="1"/>
  </r>
  <r>
    <x v="0"/>
    <x v="51"/>
    <x v="1"/>
    <x v="17"/>
    <x v="29"/>
    <x v="0"/>
    <x v="0"/>
    <n v="1"/>
  </r>
  <r>
    <x v="0"/>
    <x v="52"/>
    <x v="1"/>
    <x v="17"/>
    <x v="29"/>
    <x v="0"/>
    <x v="0"/>
    <n v="1"/>
  </r>
  <r>
    <x v="0"/>
    <x v="53"/>
    <x v="1"/>
    <x v="17"/>
    <x v="29"/>
    <x v="0"/>
    <x v="0"/>
    <n v="12495.326999999999"/>
  </r>
  <r>
    <x v="0"/>
    <x v="54"/>
    <x v="1"/>
    <x v="17"/>
    <x v="29"/>
    <x v="0"/>
    <x v="0"/>
    <n v="1"/>
  </r>
  <r>
    <x v="0"/>
    <x v="55"/>
    <x v="1"/>
    <x v="17"/>
    <x v="29"/>
    <x v="0"/>
    <x v="0"/>
    <n v="0"/>
  </r>
  <r>
    <x v="0"/>
    <x v="56"/>
    <x v="1"/>
    <x v="17"/>
    <x v="29"/>
    <x v="0"/>
    <x v="0"/>
    <n v="0"/>
  </r>
  <r>
    <x v="0"/>
    <x v="57"/>
    <x v="1"/>
    <x v="17"/>
    <x v="29"/>
    <x v="0"/>
    <x v="0"/>
    <n v="0"/>
  </r>
  <r>
    <x v="0"/>
    <x v="58"/>
    <x v="1"/>
    <x v="17"/>
    <x v="29"/>
    <x v="0"/>
    <x v="0"/>
    <n v="1"/>
  </r>
  <r>
    <x v="0"/>
    <x v="48"/>
    <x v="1"/>
    <x v="17"/>
    <x v="30"/>
    <x v="0"/>
    <x v="0"/>
    <n v="1"/>
  </r>
  <r>
    <x v="0"/>
    <x v="49"/>
    <x v="1"/>
    <x v="17"/>
    <x v="30"/>
    <x v="0"/>
    <x v="0"/>
    <n v="1"/>
  </r>
  <r>
    <x v="0"/>
    <x v="50"/>
    <x v="1"/>
    <x v="17"/>
    <x v="30"/>
    <x v="0"/>
    <x v="0"/>
    <n v="1"/>
  </r>
  <r>
    <x v="0"/>
    <x v="51"/>
    <x v="1"/>
    <x v="17"/>
    <x v="30"/>
    <x v="0"/>
    <x v="0"/>
    <n v="1"/>
  </r>
  <r>
    <x v="0"/>
    <x v="52"/>
    <x v="1"/>
    <x v="17"/>
    <x v="30"/>
    <x v="0"/>
    <x v="0"/>
    <n v="1"/>
  </r>
  <r>
    <x v="0"/>
    <x v="53"/>
    <x v="1"/>
    <x v="17"/>
    <x v="30"/>
    <x v="0"/>
    <x v="0"/>
    <n v="4761.5032000000001"/>
  </r>
  <r>
    <x v="0"/>
    <x v="54"/>
    <x v="1"/>
    <x v="17"/>
    <x v="30"/>
    <x v="0"/>
    <x v="0"/>
    <n v="1"/>
  </r>
  <r>
    <x v="0"/>
    <x v="55"/>
    <x v="1"/>
    <x v="17"/>
    <x v="30"/>
    <x v="0"/>
    <x v="0"/>
    <n v="0"/>
  </r>
  <r>
    <x v="0"/>
    <x v="56"/>
    <x v="1"/>
    <x v="17"/>
    <x v="30"/>
    <x v="0"/>
    <x v="0"/>
    <n v="0"/>
  </r>
  <r>
    <x v="0"/>
    <x v="57"/>
    <x v="1"/>
    <x v="17"/>
    <x v="30"/>
    <x v="0"/>
    <x v="0"/>
    <n v="0"/>
  </r>
  <r>
    <x v="0"/>
    <x v="58"/>
    <x v="1"/>
    <x v="17"/>
    <x v="30"/>
    <x v="0"/>
    <x v="0"/>
    <n v="1"/>
  </r>
  <r>
    <x v="0"/>
    <x v="48"/>
    <x v="1"/>
    <x v="17"/>
    <x v="31"/>
    <x v="0"/>
    <x v="0"/>
    <n v="1"/>
  </r>
  <r>
    <x v="0"/>
    <x v="49"/>
    <x v="1"/>
    <x v="17"/>
    <x v="31"/>
    <x v="0"/>
    <x v="0"/>
    <n v="1"/>
  </r>
  <r>
    <x v="0"/>
    <x v="50"/>
    <x v="1"/>
    <x v="17"/>
    <x v="31"/>
    <x v="0"/>
    <x v="0"/>
    <n v="1"/>
  </r>
  <r>
    <x v="0"/>
    <x v="51"/>
    <x v="1"/>
    <x v="17"/>
    <x v="31"/>
    <x v="0"/>
    <x v="0"/>
    <n v="1"/>
  </r>
  <r>
    <x v="0"/>
    <x v="52"/>
    <x v="1"/>
    <x v="17"/>
    <x v="31"/>
    <x v="0"/>
    <x v="0"/>
    <n v="1"/>
  </r>
  <r>
    <x v="0"/>
    <x v="53"/>
    <x v="1"/>
    <x v="17"/>
    <x v="31"/>
    <x v="0"/>
    <x v="0"/>
    <n v="8375.4626000000007"/>
  </r>
  <r>
    <x v="0"/>
    <x v="54"/>
    <x v="1"/>
    <x v="17"/>
    <x v="31"/>
    <x v="0"/>
    <x v="0"/>
    <n v="1"/>
  </r>
  <r>
    <x v="0"/>
    <x v="55"/>
    <x v="1"/>
    <x v="17"/>
    <x v="31"/>
    <x v="0"/>
    <x v="0"/>
    <n v="0"/>
  </r>
  <r>
    <x v="0"/>
    <x v="56"/>
    <x v="1"/>
    <x v="17"/>
    <x v="31"/>
    <x v="0"/>
    <x v="0"/>
    <n v="0"/>
  </r>
  <r>
    <x v="0"/>
    <x v="57"/>
    <x v="1"/>
    <x v="17"/>
    <x v="31"/>
    <x v="0"/>
    <x v="0"/>
    <n v="0"/>
  </r>
  <r>
    <x v="0"/>
    <x v="58"/>
    <x v="1"/>
    <x v="17"/>
    <x v="31"/>
    <x v="0"/>
    <x v="0"/>
    <n v="1"/>
  </r>
  <r>
    <x v="0"/>
    <x v="48"/>
    <x v="1"/>
    <x v="18"/>
    <x v="22"/>
    <x v="0"/>
    <x v="0"/>
    <n v="1"/>
  </r>
  <r>
    <x v="0"/>
    <x v="49"/>
    <x v="1"/>
    <x v="18"/>
    <x v="22"/>
    <x v="0"/>
    <x v="0"/>
    <n v="1"/>
  </r>
  <r>
    <x v="0"/>
    <x v="50"/>
    <x v="1"/>
    <x v="18"/>
    <x v="22"/>
    <x v="0"/>
    <x v="0"/>
    <n v="1"/>
  </r>
  <r>
    <x v="0"/>
    <x v="51"/>
    <x v="1"/>
    <x v="18"/>
    <x v="22"/>
    <x v="0"/>
    <x v="0"/>
    <n v="1"/>
  </r>
  <r>
    <x v="0"/>
    <x v="52"/>
    <x v="1"/>
    <x v="18"/>
    <x v="22"/>
    <x v="0"/>
    <x v="0"/>
    <n v="1"/>
  </r>
  <r>
    <x v="0"/>
    <x v="53"/>
    <x v="1"/>
    <x v="18"/>
    <x v="22"/>
    <x v="0"/>
    <x v="0"/>
    <n v="3204.6588999999999"/>
  </r>
  <r>
    <x v="0"/>
    <x v="54"/>
    <x v="1"/>
    <x v="18"/>
    <x v="22"/>
    <x v="0"/>
    <x v="0"/>
    <n v="1"/>
  </r>
  <r>
    <x v="0"/>
    <x v="55"/>
    <x v="1"/>
    <x v="18"/>
    <x v="22"/>
    <x v="0"/>
    <x v="0"/>
    <n v="0"/>
  </r>
  <r>
    <x v="0"/>
    <x v="56"/>
    <x v="1"/>
    <x v="18"/>
    <x v="22"/>
    <x v="0"/>
    <x v="0"/>
    <n v="0"/>
  </r>
  <r>
    <x v="0"/>
    <x v="57"/>
    <x v="1"/>
    <x v="18"/>
    <x v="22"/>
    <x v="0"/>
    <x v="0"/>
    <n v="0"/>
  </r>
  <r>
    <x v="0"/>
    <x v="58"/>
    <x v="1"/>
    <x v="18"/>
    <x v="22"/>
    <x v="0"/>
    <x v="0"/>
    <n v="1"/>
  </r>
  <r>
    <x v="0"/>
    <x v="48"/>
    <x v="1"/>
    <x v="18"/>
    <x v="23"/>
    <x v="0"/>
    <x v="0"/>
    <n v="1"/>
  </r>
  <r>
    <x v="0"/>
    <x v="49"/>
    <x v="1"/>
    <x v="18"/>
    <x v="23"/>
    <x v="0"/>
    <x v="0"/>
    <n v="1"/>
  </r>
  <r>
    <x v="0"/>
    <x v="50"/>
    <x v="1"/>
    <x v="18"/>
    <x v="23"/>
    <x v="0"/>
    <x v="0"/>
    <n v="1"/>
  </r>
  <r>
    <x v="0"/>
    <x v="51"/>
    <x v="1"/>
    <x v="18"/>
    <x v="23"/>
    <x v="0"/>
    <x v="0"/>
    <n v="1"/>
  </r>
  <r>
    <x v="0"/>
    <x v="52"/>
    <x v="1"/>
    <x v="18"/>
    <x v="23"/>
    <x v="0"/>
    <x v="0"/>
    <n v="1"/>
  </r>
  <r>
    <x v="0"/>
    <x v="53"/>
    <x v="1"/>
    <x v="18"/>
    <x v="23"/>
    <x v="0"/>
    <x v="0"/>
    <n v="26381.873"/>
  </r>
  <r>
    <x v="0"/>
    <x v="54"/>
    <x v="1"/>
    <x v="18"/>
    <x v="23"/>
    <x v="0"/>
    <x v="0"/>
    <n v="1"/>
  </r>
  <r>
    <x v="0"/>
    <x v="55"/>
    <x v="1"/>
    <x v="18"/>
    <x v="23"/>
    <x v="0"/>
    <x v="0"/>
    <n v="0"/>
  </r>
  <r>
    <x v="0"/>
    <x v="56"/>
    <x v="1"/>
    <x v="18"/>
    <x v="23"/>
    <x v="0"/>
    <x v="0"/>
    <n v="0"/>
  </r>
  <r>
    <x v="0"/>
    <x v="57"/>
    <x v="1"/>
    <x v="18"/>
    <x v="23"/>
    <x v="0"/>
    <x v="0"/>
    <n v="0"/>
  </r>
  <r>
    <x v="0"/>
    <x v="58"/>
    <x v="1"/>
    <x v="18"/>
    <x v="23"/>
    <x v="0"/>
    <x v="0"/>
    <n v="1"/>
  </r>
  <r>
    <x v="0"/>
    <x v="48"/>
    <x v="1"/>
    <x v="18"/>
    <x v="24"/>
    <x v="0"/>
    <x v="0"/>
    <n v="1"/>
  </r>
  <r>
    <x v="0"/>
    <x v="49"/>
    <x v="1"/>
    <x v="18"/>
    <x v="24"/>
    <x v="0"/>
    <x v="0"/>
    <n v="1"/>
  </r>
  <r>
    <x v="0"/>
    <x v="50"/>
    <x v="1"/>
    <x v="18"/>
    <x v="24"/>
    <x v="0"/>
    <x v="0"/>
    <n v="1"/>
  </r>
  <r>
    <x v="0"/>
    <x v="51"/>
    <x v="1"/>
    <x v="18"/>
    <x v="24"/>
    <x v="0"/>
    <x v="0"/>
    <n v="1"/>
  </r>
  <r>
    <x v="0"/>
    <x v="52"/>
    <x v="1"/>
    <x v="18"/>
    <x v="24"/>
    <x v="0"/>
    <x v="0"/>
    <n v="1"/>
  </r>
  <r>
    <x v="0"/>
    <x v="53"/>
    <x v="1"/>
    <x v="18"/>
    <x v="24"/>
    <x v="0"/>
    <x v="0"/>
    <n v="12813.686"/>
  </r>
  <r>
    <x v="0"/>
    <x v="54"/>
    <x v="1"/>
    <x v="18"/>
    <x v="24"/>
    <x v="0"/>
    <x v="0"/>
    <n v="1"/>
  </r>
  <r>
    <x v="0"/>
    <x v="55"/>
    <x v="1"/>
    <x v="18"/>
    <x v="24"/>
    <x v="0"/>
    <x v="0"/>
    <n v="0"/>
  </r>
  <r>
    <x v="0"/>
    <x v="56"/>
    <x v="1"/>
    <x v="18"/>
    <x v="24"/>
    <x v="0"/>
    <x v="0"/>
    <n v="0"/>
  </r>
  <r>
    <x v="0"/>
    <x v="57"/>
    <x v="1"/>
    <x v="18"/>
    <x v="24"/>
    <x v="0"/>
    <x v="0"/>
    <n v="0"/>
  </r>
  <r>
    <x v="0"/>
    <x v="58"/>
    <x v="1"/>
    <x v="18"/>
    <x v="24"/>
    <x v="0"/>
    <x v="0"/>
    <n v="1"/>
  </r>
  <r>
    <x v="0"/>
    <x v="48"/>
    <x v="1"/>
    <x v="18"/>
    <x v="25"/>
    <x v="0"/>
    <x v="0"/>
    <n v="1"/>
  </r>
  <r>
    <x v="0"/>
    <x v="49"/>
    <x v="1"/>
    <x v="18"/>
    <x v="25"/>
    <x v="0"/>
    <x v="0"/>
    <n v="1"/>
  </r>
  <r>
    <x v="0"/>
    <x v="50"/>
    <x v="1"/>
    <x v="18"/>
    <x v="25"/>
    <x v="0"/>
    <x v="0"/>
    <n v="1"/>
  </r>
  <r>
    <x v="0"/>
    <x v="51"/>
    <x v="1"/>
    <x v="18"/>
    <x v="25"/>
    <x v="0"/>
    <x v="0"/>
    <n v="1"/>
  </r>
  <r>
    <x v="0"/>
    <x v="52"/>
    <x v="1"/>
    <x v="18"/>
    <x v="25"/>
    <x v="0"/>
    <x v="0"/>
    <n v="1"/>
  </r>
  <r>
    <x v="0"/>
    <x v="53"/>
    <x v="1"/>
    <x v="18"/>
    <x v="25"/>
    <x v="0"/>
    <x v="0"/>
    <n v="8152.4177"/>
  </r>
  <r>
    <x v="0"/>
    <x v="54"/>
    <x v="1"/>
    <x v="18"/>
    <x v="25"/>
    <x v="0"/>
    <x v="0"/>
    <n v="1"/>
  </r>
  <r>
    <x v="0"/>
    <x v="55"/>
    <x v="1"/>
    <x v="18"/>
    <x v="25"/>
    <x v="0"/>
    <x v="0"/>
    <n v="0"/>
  </r>
  <r>
    <x v="0"/>
    <x v="56"/>
    <x v="1"/>
    <x v="18"/>
    <x v="25"/>
    <x v="0"/>
    <x v="0"/>
    <n v="0"/>
  </r>
  <r>
    <x v="0"/>
    <x v="57"/>
    <x v="1"/>
    <x v="18"/>
    <x v="25"/>
    <x v="0"/>
    <x v="0"/>
    <n v="0"/>
  </r>
  <r>
    <x v="0"/>
    <x v="58"/>
    <x v="1"/>
    <x v="18"/>
    <x v="25"/>
    <x v="0"/>
    <x v="0"/>
    <n v="1"/>
  </r>
  <r>
    <x v="0"/>
    <x v="48"/>
    <x v="1"/>
    <x v="18"/>
    <x v="26"/>
    <x v="0"/>
    <x v="0"/>
    <n v="1"/>
  </r>
  <r>
    <x v="0"/>
    <x v="49"/>
    <x v="1"/>
    <x v="18"/>
    <x v="26"/>
    <x v="0"/>
    <x v="0"/>
    <n v="1"/>
  </r>
  <r>
    <x v="0"/>
    <x v="50"/>
    <x v="1"/>
    <x v="18"/>
    <x v="26"/>
    <x v="0"/>
    <x v="0"/>
    <n v="1"/>
  </r>
  <r>
    <x v="0"/>
    <x v="51"/>
    <x v="1"/>
    <x v="18"/>
    <x v="26"/>
    <x v="0"/>
    <x v="0"/>
    <n v="1"/>
  </r>
  <r>
    <x v="0"/>
    <x v="52"/>
    <x v="1"/>
    <x v="18"/>
    <x v="26"/>
    <x v="0"/>
    <x v="0"/>
    <n v="1"/>
  </r>
  <r>
    <x v="0"/>
    <x v="53"/>
    <x v="1"/>
    <x v="18"/>
    <x v="26"/>
    <x v="0"/>
    <x v="0"/>
    <n v="41138.707999999999"/>
  </r>
  <r>
    <x v="0"/>
    <x v="54"/>
    <x v="1"/>
    <x v="18"/>
    <x v="26"/>
    <x v="0"/>
    <x v="0"/>
    <n v="1"/>
  </r>
  <r>
    <x v="0"/>
    <x v="55"/>
    <x v="1"/>
    <x v="18"/>
    <x v="26"/>
    <x v="0"/>
    <x v="0"/>
    <n v="0"/>
  </r>
  <r>
    <x v="0"/>
    <x v="56"/>
    <x v="1"/>
    <x v="18"/>
    <x v="26"/>
    <x v="0"/>
    <x v="0"/>
    <n v="0"/>
  </r>
  <r>
    <x v="0"/>
    <x v="57"/>
    <x v="1"/>
    <x v="18"/>
    <x v="26"/>
    <x v="0"/>
    <x v="0"/>
    <n v="0"/>
  </r>
  <r>
    <x v="0"/>
    <x v="58"/>
    <x v="1"/>
    <x v="18"/>
    <x v="26"/>
    <x v="0"/>
    <x v="0"/>
    <n v="1"/>
  </r>
  <r>
    <x v="0"/>
    <x v="48"/>
    <x v="1"/>
    <x v="18"/>
    <x v="27"/>
    <x v="0"/>
    <x v="0"/>
    <n v="1"/>
  </r>
  <r>
    <x v="0"/>
    <x v="49"/>
    <x v="1"/>
    <x v="18"/>
    <x v="27"/>
    <x v="0"/>
    <x v="0"/>
    <n v="1"/>
  </r>
  <r>
    <x v="0"/>
    <x v="50"/>
    <x v="1"/>
    <x v="18"/>
    <x v="27"/>
    <x v="0"/>
    <x v="0"/>
    <n v="1"/>
  </r>
  <r>
    <x v="0"/>
    <x v="51"/>
    <x v="1"/>
    <x v="18"/>
    <x v="27"/>
    <x v="0"/>
    <x v="0"/>
    <n v="1"/>
  </r>
  <r>
    <x v="0"/>
    <x v="52"/>
    <x v="1"/>
    <x v="18"/>
    <x v="27"/>
    <x v="0"/>
    <x v="0"/>
    <n v="1"/>
  </r>
  <r>
    <x v="0"/>
    <x v="53"/>
    <x v="1"/>
    <x v="18"/>
    <x v="27"/>
    <x v="0"/>
    <x v="0"/>
    <n v="8411.4941999999992"/>
  </r>
  <r>
    <x v="0"/>
    <x v="54"/>
    <x v="1"/>
    <x v="18"/>
    <x v="27"/>
    <x v="0"/>
    <x v="0"/>
    <n v="1"/>
  </r>
  <r>
    <x v="0"/>
    <x v="55"/>
    <x v="1"/>
    <x v="18"/>
    <x v="27"/>
    <x v="0"/>
    <x v="0"/>
    <n v="0"/>
  </r>
  <r>
    <x v="0"/>
    <x v="56"/>
    <x v="1"/>
    <x v="18"/>
    <x v="27"/>
    <x v="0"/>
    <x v="0"/>
    <n v="0"/>
  </r>
  <r>
    <x v="0"/>
    <x v="57"/>
    <x v="1"/>
    <x v="18"/>
    <x v="27"/>
    <x v="0"/>
    <x v="0"/>
    <n v="0"/>
  </r>
  <r>
    <x v="0"/>
    <x v="58"/>
    <x v="1"/>
    <x v="18"/>
    <x v="27"/>
    <x v="0"/>
    <x v="0"/>
    <n v="1"/>
  </r>
  <r>
    <x v="0"/>
    <x v="48"/>
    <x v="1"/>
    <x v="18"/>
    <x v="28"/>
    <x v="0"/>
    <x v="0"/>
    <n v="1"/>
  </r>
  <r>
    <x v="0"/>
    <x v="49"/>
    <x v="1"/>
    <x v="18"/>
    <x v="28"/>
    <x v="0"/>
    <x v="0"/>
    <n v="1"/>
  </r>
  <r>
    <x v="0"/>
    <x v="50"/>
    <x v="1"/>
    <x v="18"/>
    <x v="28"/>
    <x v="0"/>
    <x v="0"/>
    <n v="1"/>
  </r>
  <r>
    <x v="0"/>
    <x v="51"/>
    <x v="1"/>
    <x v="18"/>
    <x v="28"/>
    <x v="0"/>
    <x v="0"/>
    <n v="1"/>
  </r>
  <r>
    <x v="0"/>
    <x v="52"/>
    <x v="1"/>
    <x v="18"/>
    <x v="28"/>
    <x v="0"/>
    <x v="0"/>
    <n v="1"/>
  </r>
  <r>
    <x v="0"/>
    <x v="53"/>
    <x v="1"/>
    <x v="18"/>
    <x v="28"/>
    <x v="0"/>
    <x v="0"/>
    <n v="48849.57"/>
  </r>
  <r>
    <x v="0"/>
    <x v="54"/>
    <x v="1"/>
    <x v="18"/>
    <x v="28"/>
    <x v="0"/>
    <x v="0"/>
    <n v="1"/>
  </r>
  <r>
    <x v="0"/>
    <x v="55"/>
    <x v="1"/>
    <x v="18"/>
    <x v="28"/>
    <x v="0"/>
    <x v="0"/>
    <n v="0"/>
  </r>
  <r>
    <x v="0"/>
    <x v="56"/>
    <x v="1"/>
    <x v="18"/>
    <x v="28"/>
    <x v="0"/>
    <x v="0"/>
    <n v="0"/>
  </r>
  <r>
    <x v="0"/>
    <x v="57"/>
    <x v="1"/>
    <x v="18"/>
    <x v="28"/>
    <x v="0"/>
    <x v="0"/>
    <n v="0"/>
  </r>
  <r>
    <x v="0"/>
    <x v="58"/>
    <x v="1"/>
    <x v="18"/>
    <x v="28"/>
    <x v="0"/>
    <x v="0"/>
    <n v="1"/>
  </r>
  <r>
    <x v="0"/>
    <x v="48"/>
    <x v="1"/>
    <x v="18"/>
    <x v="29"/>
    <x v="0"/>
    <x v="0"/>
    <n v="1"/>
  </r>
  <r>
    <x v="0"/>
    <x v="49"/>
    <x v="1"/>
    <x v="18"/>
    <x v="29"/>
    <x v="0"/>
    <x v="0"/>
    <n v="1"/>
  </r>
  <r>
    <x v="0"/>
    <x v="50"/>
    <x v="1"/>
    <x v="18"/>
    <x v="29"/>
    <x v="0"/>
    <x v="0"/>
    <n v="1"/>
  </r>
  <r>
    <x v="0"/>
    <x v="51"/>
    <x v="1"/>
    <x v="18"/>
    <x v="29"/>
    <x v="0"/>
    <x v="0"/>
    <n v="1"/>
  </r>
  <r>
    <x v="0"/>
    <x v="52"/>
    <x v="1"/>
    <x v="18"/>
    <x v="29"/>
    <x v="0"/>
    <x v="0"/>
    <n v="1"/>
  </r>
  <r>
    <x v="0"/>
    <x v="53"/>
    <x v="1"/>
    <x v="18"/>
    <x v="29"/>
    <x v="0"/>
    <x v="0"/>
    <n v="14574.946"/>
  </r>
  <r>
    <x v="0"/>
    <x v="54"/>
    <x v="1"/>
    <x v="18"/>
    <x v="29"/>
    <x v="0"/>
    <x v="0"/>
    <n v="1"/>
  </r>
  <r>
    <x v="0"/>
    <x v="55"/>
    <x v="1"/>
    <x v="18"/>
    <x v="29"/>
    <x v="0"/>
    <x v="0"/>
    <n v="0"/>
  </r>
  <r>
    <x v="0"/>
    <x v="56"/>
    <x v="1"/>
    <x v="18"/>
    <x v="29"/>
    <x v="0"/>
    <x v="0"/>
    <n v="0"/>
  </r>
  <r>
    <x v="0"/>
    <x v="57"/>
    <x v="1"/>
    <x v="18"/>
    <x v="29"/>
    <x v="0"/>
    <x v="0"/>
    <n v="0"/>
  </r>
  <r>
    <x v="0"/>
    <x v="58"/>
    <x v="1"/>
    <x v="18"/>
    <x v="29"/>
    <x v="0"/>
    <x v="0"/>
    <n v="1"/>
  </r>
  <r>
    <x v="0"/>
    <x v="48"/>
    <x v="1"/>
    <x v="18"/>
    <x v="30"/>
    <x v="0"/>
    <x v="0"/>
    <n v="1"/>
  </r>
  <r>
    <x v="0"/>
    <x v="49"/>
    <x v="1"/>
    <x v="18"/>
    <x v="30"/>
    <x v="0"/>
    <x v="0"/>
    <n v="1"/>
  </r>
  <r>
    <x v="0"/>
    <x v="50"/>
    <x v="1"/>
    <x v="18"/>
    <x v="30"/>
    <x v="0"/>
    <x v="0"/>
    <n v="1"/>
  </r>
  <r>
    <x v="0"/>
    <x v="51"/>
    <x v="1"/>
    <x v="18"/>
    <x v="30"/>
    <x v="0"/>
    <x v="0"/>
    <n v="1"/>
  </r>
  <r>
    <x v="0"/>
    <x v="52"/>
    <x v="1"/>
    <x v="18"/>
    <x v="30"/>
    <x v="0"/>
    <x v="0"/>
    <n v="1"/>
  </r>
  <r>
    <x v="0"/>
    <x v="53"/>
    <x v="1"/>
    <x v="18"/>
    <x v="30"/>
    <x v="0"/>
    <x v="0"/>
    <n v="4615.2022999999999"/>
  </r>
  <r>
    <x v="0"/>
    <x v="54"/>
    <x v="1"/>
    <x v="18"/>
    <x v="30"/>
    <x v="0"/>
    <x v="0"/>
    <n v="1"/>
  </r>
  <r>
    <x v="0"/>
    <x v="55"/>
    <x v="1"/>
    <x v="18"/>
    <x v="30"/>
    <x v="0"/>
    <x v="0"/>
    <n v="0"/>
  </r>
  <r>
    <x v="0"/>
    <x v="56"/>
    <x v="1"/>
    <x v="18"/>
    <x v="30"/>
    <x v="0"/>
    <x v="0"/>
    <n v="0"/>
  </r>
  <r>
    <x v="0"/>
    <x v="57"/>
    <x v="1"/>
    <x v="18"/>
    <x v="30"/>
    <x v="0"/>
    <x v="0"/>
    <n v="0"/>
  </r>
  <r>
    <x v="0"/>
    <x v="58"/>
    <x v="1"/>
    <x v="18"/>
    <x v="30"/>
    <x v="0"/>
    <x v="0"/>
    <n v="1"/>
  </r>
  <r>
    <x v="0"/>
    <x v="48"/>
    <x v="1"/>
    <x v="18"/>
    <x v="31"/>
    <x v="0"/>
    <x v="0"/>
    <n v="1"/>
  </r>
  <r>
    <x v="0"/>
    <x v="49"/>
    <x v="1"/>
    <x v="18"/>
    <x v="31"/>
    <x v="0"/>
    <x v="0"/>
    <n v="1"/>
  </r>
  <r>
    <x v="0"/>
    <x v="50"/>
    <x v="1"/>
    <x v="18"/>
    <x v="31"/>
    <x v="0"/>
    <x v="0"/>
    <n v="1"/>
  </r>
  <r>
    <x v="0"/>
    <x v="51"/>
    <x v="1"/>
    <x v="18"/>
    <x v="31"/>
    <x v="0"/>
    <x v="0"/>
    <n v="1"/>
  </r>
  <r>
    <x v="0"/>
    <x v="52"/>
    <x v="1"/>
    <x v="18"/>
    <x v="31"/>
    <x v="0"/>
    <x v="0"/>
    <n v="1"/>
  </r>
  <r>
    <x v="0"/>
    <x v="53"/>
    <x v="1"/>
    <x v="18"/>
    <x v="31"/>
    <x v="0"/>
    <x v="0"/>
    <n v="7710.7251999999999"/>
  </r>
  <r>
    <x v="0"/>
    <x v="54"/>
    <x v="1"/>
    <x v="18"/>
    <x v="31"/>
    <x v="0"/>
    <x v="0"/>
    <n v="1"/>
  </r>
  <r>
    <x v="0"/>
    <x v="55"/>
    <x v="1"/>
    <x v="18"/>
    <x v="31"/>
    <x v="0"/>
    <x v="0"/>
    <n v="0"/>
  </r>
  <r>
    <x v="0"/>
    <x v="56"/>
    <x v="1"/>
    <x v="18"/>
    <x v="31"/>
    <x v="0"/>
    <x v="0"/>
    <n v="0"/>
  </r>
  <r>
    <x v="0"/>
    <x v="57"/>
    <x v="1"/>
    <x v="18"/>
    <x v="31"/>
    <x v="0"/>
    <x v="0"/>
    <n v="0"/>
  </r>
  <r>
    <x v="0"/>
    <x v="58"/>
    <x v="1"/>
    <x v="18"/>
    <x v="31"/>
    <x v="0"/>
    <x v="0"/>
    <n v="1"/>
  </r>
  <r>
    <x v="0"/>
    <x v="59"/>
    <x v="1"/>
    <x v="9"/>
    <x v="46"/>
    <x v="0"/>
    <x v="0"/>
    <n v="1"/>
  </r>
  <r>
    <x v="0"/>
    <x v="60"/>
    <x v="1"/>
    <x v="9"/>
    <x v="46"/>
    <x v="0"/>
    <x v="0"/>
    <n v="15169.532999999999"/>
  </r>
  <r>
    <x v="0"/>
    <x v="61"/>
    <x v="1"/>
    <x v="9"/>
    <x v="46"/>
    <x v="0"/>
    <x v="0"/>
    <n v="844978.66"/>
  </r>
  <r>
    <x v="0"/>
    <x v="62"/>
    <x v="1"/>
    <x v="9"/>
    <x v="46"/>
    <x v="0"/>
    <x v="0"/>
    <n v="737033.64"/>
  </r>
  <r>
    <x v="0"/>
    <x v="63"/>
    <x v="1"/>
    <x v="9"/>
    <x v="46"/>
    <x v="0"/>
    <x v="0"/>
    <n v="721864.11"/>
  </r>
  <r>
    <x v="0"/>
    <x v="64"/>
    <x v="1"/>
    <x v="9"/>
    <x v="46"/>
    <x v="0"/>
    <x v="0"/>
    <n v="123114.55"/>
  </r>
  <r>
    <x v="0"/>
    <x v="65"/>
    <x v="1"/>
    <x v="9"/>
    <x v="46"/>
    <x v="0"/>
    <x v="0"/>
    <n v="1"/>
  </r>
  <r>
    <x v="0"/>
    <x v="66"/>
    <x v="1"/>
    <x v="9"/>
    <x v="46"/>
    <x v="0"/>
    <x v="0"/>
    <n v="1"/>
  </r>
  <r>
    <x v="0"/>
    <x v="67"/>
    <x v="1"/>
    <x v="9"/>
    <x v="46"/>
    <x v="0"/>
    <x v="0"/>
    <n v="1"/>
  </r>
  <r>
    <x v="0"/>
    <x v="68"/>
    <x v="1"/>
    <x v="9"/>
    <x v="46"/>
    <x v="0"/>
    <x v="0"/>
    <n v="1"/>
  </r>
  <r>
    <x v="0"/>
    <x v="69"/>
    <x v="1"/>
    <x v="0"/>
    <x v="0"/>
    <x v="0"/>
    <x v="0"/>
    <n v="737033.64"/>
  </r>
  <r>
    <x v="0"/>
    <x v="70"/>
    <x v="1"/>
    <x v="0"/>
    <x v="0"/>
    <x v="0"/>
    <x v="0"/>
    <n v="1000912.5"/>
  </r>
  <r>
    <x v="0"/>
    <x v="69"/>
    <x v="1"/>
    <x v="1"/>
    <x v="0"/>
    <x v="0"/>
    <x v="0"/>
    <n v="0"/>
  </r>
  <r>
    <x v="0"/>
    <x v="70"/>
    <x v="1"/>
    <x v="1"/>
    <x v="0"/>
    <x v="0"/>
    <x v="0"/>
    <n v="1000000"/>
  </r>
  <r>
    <x v="0"/>
    <x v="69"/>
    <x v="1"/>
    <x v="2"/>
    <x v="0"/>
    <x v="0"/>
    <x v="0"/>
    <n v="0"/>
  </r>
  <r>
    <x v="0"/>
    <x v="70"/>
    <x v="1"/>
    <x v="2"/>
    <x v="0"/>
    <x v="0"/>
    <x v="0"/>
    <n v="1000000"/>
  </r>
  <r>
    <x v="0"/>
    <x v="69"/>
    <x v="1"/>
    <x v="3"/>
    <x v="0"/>
    <x v="0"/>
    <x v="0"/>
    <n v="0"/>
  </r>
  <r>
    <x v="0"/>
    <x v="70"/>
    <x v="1"/>
    <x v="3"/>
    <x v="0"/>
    <x v="0"/>
    <x v="0"/>
    <n v="1000000"/>
  </r>
  <r>
    <x v="0"/>
    <x v="69"/>
    <x v="1"/>
    <x v="4"/>
    <x v="0"/>
    <x v="0"/>
    <x v="0"/>
    <n v="0"/>
  </r>
  <r>
    <x v="0"/>
    <x v="70"/>
    <x v="1"/>
    <x v="4"/>
    <x v="0"/>
    <x v="0"/>
    <x v="0"/>
    <n v="1000000"/>
  </r>
  <r>
    <x v="0"/>
    <x v="69"/>
    <x v="1"/>
    <x v="5"/>
    <x v="0"/>
    <x v="0"/>
    <x v="0"/>
    <n v="0"/>
  </r>
  <r>
    <x v="0"/>
    <x v="70"/>
    <x v="1"/>
    <x v="5"/>
    <x v="0"/>
    <x v="0"/>
    <x v="0"/>
    <n v="1000000"/>
  </r>
  <r>
    <x v="0"/>
    <x v="69"/>
    <x v="1"/>
    <x v="6"/>
    <x v="0"/>
    <x v="0"/>
    <x v="0"/>
    <n v="0"/>
  </r>
  <r>
    <x v="0"/>
    <x v="70"/>
    <x v="1"/>
    <x v="6"/>
    <x v="0"/>
    <x v="0"/>
    <x v="0"/>
    <n v="1000000"/>
  </r>
  <r>
    <x v="0"/>
    <x v="69"/>
    <x v="1"/>
    <x v="7"/>
    <x v="0"/>
    <x v="0"/>
    <x v="0"/>
    <n v="0"/>
  </r>
  <r>
    <x v="0"/>
    <x v="70"/>
    <x v="1"/>
    <x v="7"/>
    <x v="0"/>
    <x v="0"/>
    <x v="0"/>
    <n v="1000000"/>
  </r>
  <r>
    <x v="0"/>
    <x v="69"/>
    <x v="1"/>
    <x v="8"/>
    <x v="0"/>
    <x v="0"/>
    <x v="0"/>
    <n v="0"/>
  </r>
  <r>
    <x v="0"/>
    <x v="70"/>
    <x v="1"/>
    <x v="8"/>
    <x v="0"/>
    <x v="0"/>
    <x v="0"/>
    <n v="1000000"/>
  </r>
  <r>
    <x v="0"/>
    <x v="59"/>
    <x v="1"/>
    <x v="10"/>
    <x v="46"/>
    <x v="0"/>
    <x v="0"/>
    <n v="1"/>
  </r>
  <r>
    <x v="0"/>
    <x v="60"/>
    <x v="1"/>
    <x v="10"/>
    <x v="46"/>
    <x v="0"/>
    <x v="0"/>
    <n v="7061.8425999999999"/>
  </r>
  <r>
    <x v="0"/>
    <x v="61"/>
    <x v="1"/>
    <x v="10"/>
    <x v="46"/>
    <x v="0"/>
    <x v="0"/>
    <n v="650488.93000000005"/>
  </r>
  <r>
    <x v="0"/>
    <x v="62"/>
    <x v="1"/>
    <x v="10"/>
    <x v="46"/>
    <x v="0"/>
    <x v="0"/>
    <n v="611123.57999999996"/>
  </r>
  <r>
    <x v="0"/>
    <x v="63"/>
    <x v="1"/>
    <x v="10"/>
    <x v="46"/>
    <x v="0"/>
    <x v="0"/>
    <n v="604061.73"/>
  </r>
  <r>
    <x v="0"/>
    <x v="64"/>
    <x v="1"/>
    <x v="10"/>
    <x v="46"/>
    <x v="0"/>
    <x v="0"/>
    <n v="46427.192999999999"/>
  </r>
  <r>
    <x v="0"/>
    <x v="65"/>
    <x v="1"/>
    <x v="10"/>
    <x v="46"/>
    <x v="0"/>
    <x v="0"/>
    <n v="1"/>
  </r>
  <r>
    <x v="0"/>
    <x v="66"/>
    <x v="1"/>
    <x v="10"/>
    <x v="46"/>
    <x v="0"/>
    <x v="0"/>
    <n v="1"/>
  </r>
  <r>
    <x v="0"/>
    <x v="67"/>
    <x v="1"/>
    <x v="10"/>
    <x v="46"/>
    <x v="0"/>
    <x v="0"/>
    <n v="1"/>
  </r>
  <r>
    <x v="0"/>
    <x v="68"/>
    <x v="1"/>
    <x v="10"/>
    <x v="46"/>
    <x v="0"/>
    <x v="0"/>
    <n v="1"/>
  </r>
  <r>
    <x v="0"/>
    <x v="69"/>
    <x v="1"/>
    <x v="0"/>
    <x v="1"/>
    <x v="0"/>
    <x v="0"/>
    <n v="611123.57999999996"/>
  </r>
  <r>
    <x v="0"/>
    <x v="70"/>
    <x v="1"/>
    <x v="0"/>
    <x v="1"/>
    <x v="0"/>
    <x v="0"/>
    <n v="1001798.2"/>
  </r>
  <r>
    <x v="0"/>
    <x v="69"/>
    <x v="1"/>
    <x v="1"/>
    <x v="1"/>
    <x v="0"/>
    <x v="0"/>
    <n v="0"/>
  </r>
  <r>
    <x v="0"/>
    <x v="70"/>
    <x v="1"/>
    <x v="1"/>
    <x v="1"/>
    <x v="0"/>
    <x v="0"/>
    <n v="1000000"/>
  </r>
  <r>
    <x v="0"/>
    <x v="69"/>
    <x v="1"/>
    <x v="2"/>
    <x v="1"/>
    <x v="0"/>
    <x v="0"/>
    <n v="0"/>
  </r>
  <r>
    <x v="0"/>
    <x v="70"/>
    <x v="1"/>
    <x v="2"/>
    <x v="1"/>
    <x v="0"/>
    <x v="0"/>
    <n v="1000000"/>
  </r>
  <r>
    <x v="0"/>
    <x v="69"/>
    <x v="1"/>
    <x v="3"/>
    <x v="1"/>
    <x v="0"/>
    <x v="0"/>
    <n v="0"/>
  </r>
  <r>
    <x v="0"/>
    <x v="70"/>
    <x v="1"/>
    <x v="3"/>
    <x v="1"/>
    <x v="0"/>
    <x v="0"/>
    <n v="1000000"/>
  </r>
  <r>
    <x v="0"/>
    <x v="69"/>
    <x v="1"/>
    <x v="4"/>
    <x v="1"/>
    <x v="0"/>
    <x v="0"/>
    <n v="0"/>
  </r>
  <r>
    <x v="0"/>
    <x v="70"/>
    <x v="1"/>
    <x v="4"/>
    <x v="1"/>
    <x v="0"/>
    <x v="0"/>
    <n v="1000000"/>
  </r>
  <r>
    <x v="0"/>
    <x v="69"/>
    <x v="1"/>
    <x v="5"/>
    <x v="1"/>
    <x v="0"/>
    <x v="0"/>
    <n v="0"/>
  </r>
  <r>
    <x v="0"/>
    <x v="70"/>
    <x v="1"/>
    <x v="5"/>
    <x v="1"/>
    <x v="0"/>
    <x v="0"/>
    <n v="1000000"/>
  </r>
  <r>
    <x v="0"/>
    <x v="69"/>
    <x v="1"/>
    <x v="6"/>
    <x v="1"/>
    <x v="0"/>
    <x v="0"/>
    <n v="0"/>
  </r>
  <r>
    <x v="0"/>
    <x v="70"/>
    <x v="1"/>
    <x v="6"/>
    <x v="1"/>
    <x v="0"/>
    <x v="0"/>
    <n v="1000000"/>
  </r>
  <r>
    <x v="0"/>
    <x v="69"/>
    <x v="1"/>
    <x v="7"/>
    <x v="1"/>
    <x v="0"/>
    <x v="0"/>
    <n v="0"/>
  </r>
  <r>
    <x v="0"/>
    <x v="70"/>
    <x v="1"/>
    <x v="7"/>
    <x v="1"/>
    <x v="0"/>
    <x v="0"/>
    <n v="1000000"/>
  </r>
  <r>
    <x v="0"/>
    <x v="69"/>
    <x v="1"/>
    <x v="8"/>
    <x v="1"/>
    <x v="0"/>
    <x v="0"/>
    <n v="0"/>
  </r>
  <r>
    <x v="0"/>
    <x v="70"/>
    <x v="1"/>
    <x v="8"/>
    <x v="1"/>
    <x v="0"/>
    <x v="0"/>
    <n v="1000000"/>
  </r>
  <r>
    <x v="0"/>
    <x v="59"/>
    <x v="1"/>
    <x v="11"/>
    <x v="46"/>
    <x v="0"/>
    <x v="0"/>
    <n v="1"/>
  </r>
  <r>
    <x v="0"/>
    <x v="60"/>
    <x v="1"/>
    <x v="11"/>
    <x v="46"/>
    <x v="0"/>
    <x v="0"/>
    <n v="24962.196"/>
  </r>
  <r>
    <x v="0"/>
    <x v="61"/>
    <x v="1"/>
    <x v="11"/>
    <x v="46"/>
    <x v="0"/>
    <x v="0"/>
    <n v="1611808.3"/>
  </r>
  <r>
    <x v="0"/>
    <x v="62"/>
    <x v="1"/>
    <x v="11"/>
    <x v="46"/>
    <x v="0"/>
    <x v="0"/>
    <n v="749609.3"/>
  </r>
  <r>
    <x v="0"/>
    <x v="63"/>
    <x v="1"/>
    <x v="11"/>
    <x v="46"/>
    <x v="0"/>
    <x v="0"/>
    <n v="724647.11"/>
  </r>
  <r>
    <x v="0"/>
    <x v="64"/>
    <x v="1"/>
    <x v="11"/>
    <x v="46"/>
    <x v="0"/>
    <x v="0"/>
    <n v="887161.2"/>
  </r>
  <r>
    <x v="0"/>
    <x v="65"/>
    <x v="1"/>
    <x v="11"/>
    <x v="46"/>
    <x v="0"/>
    <x v="0"/>
    <n v="1"/>
  </r>
  <r>
    <x v="0"/>
    <x v="66"/>
    <x v="1"/>
    <x v="11"/>
    <x v="46"/>
    <x v="0"/>
    <x v="0"/>
    <n v="1"/>
  </r>
  <r>
    <x v="0"/>
    <x v="67"/>
    <x v="1"/>
    <x v="11"/>
    <x v="46"/>
    <x v="0"/>
    <x v="0"/>
    <n v="1"/>
  </r>
  <r>
    <x v="0"/>
    <x v="68"/>
    <x v="1"/>
    <x v="11"/>
    <x v="46"/>
    <x v="0"/>
    <x v="0"/>
    <n v="1"/>
  </r>
  <r>
    <x v="0"/>
    <x v="69"/>
    <x v="1"/>
    <x v="0"/>
    <x v="2"/>
    <x v="0"/>
    <x v="0"/>
    <n v="0"/>
  </r>
  <r>
    <x v="0"/>
    <x v="70"/>
    <x v="1"/>
    <x v="0"/>
    <x v="2"/>
    <x v="0"/>
    <x v="0"/>
    <n v="1000000"/>
  </r>
  <r>
    <x v="0"/>
    <x v="69"/>
    <x v="1"/>
    <x v="1"/>
    <x v="2"/>
    <x v="0"/>
    <x v="0"/>
    <n v="749609.3"/>
  </r>
  <r>
    <x v="0"/>
    <x v="70"/>
    <x v="1"/>
    <x v="1"/>
    <x v="2"/>
    <x v="0"/>
    <x v="0"/>
    <n v="998537.47"/>
  </r>
  <r>
    <x v="0"/>
    <x v="69"/>
    <x v="1"/>
    <x v="2"/>
    <x v="2"/>
    <x v="0"/>
    <x v="0"/>
    <n v="0"/>
  </r>
  <r>
    <x v="0"/>
    <x v="70"/>
    <x v="1"/>
    <x v="2"/>
    <x v="2"/>
    <x v="0"/>
    <x v="0"/>
    <n v="1000000"/>
  </r>
  <r>
    <x v="0"/>
    <x v="69"/>
    <x v="1"/>
    <x v="3"/>
    <x v="2"/>
    <x v="0"/>
    <x v="0"/>
    <n v="0"/>
  </r>
  <r>
    <x v="0"/>
    <x v="70"/>
    <x v="1"/>
    <x v="3"/>
    <x v="2"/>
    <x v="0"/>
    <x v="0"/>
    <n v="1000000"/>
  </r>
  <r>
    <x v="0"/>
    <x v="69"/>
    <x v="1"/>
    <x v="4"/>
    <x v="2"/>
    <x v="0"/>
    <x v="0"/>
    <n v="0"/>
  </r>
  <r>
    <x v="0"/>
    <x v="70"/>
    <x v="1"/>
    <x v="4"/>
    <x v="2"/>
    <x v="0"/>
    <x v="0"/>
    <n v="1000000"/>
  </r>
  <r>
    <x v="0"/>
    <x v="69"/>
    <x v="1"/>
    <x v="5"/>
    <x v="2"/>
    <x v="0"/>
    <x v="0"/>
    <n v="0"/>
  </r>
  <r>
    <x v="0"/>
    <x v="70"/>
    <x v="1"/>
    <x v="5"/>
    <x v="2"/>
    <x v="0"/>
    <x v="0"/>
    <n v="1000000"/>
  </r>
  <r>
    <x v="0"/>
    <x v="69"/>
    <x v="1"/>
    <x v="6"/>
    <x v="2"/>
    <x v="0"/>
    <x v="0"/>
    <n v="0"/>
  </r>
  <r>
    <x v="0"/>
    <x v="70"/>
    <x v="1"/>
    <x v="6"/>
    <x v="2"/>
    <x v="0"/>
    <x v="0"/>
    <n v="1000000"/>
  </r>
  <r>
    <x v="0"/>
    <x v="69"/>
    <x v="1"/>
    <x v="7"/>
    <x v="2"/>
    <x v="0"/>
    <x v="0"/>
    <n v="0"/>
  </r>
  <r>
    <x v="0"/>
    <x v="70"/>
    <x v="1"/>
    <x v="7"/>
    <x v="2"/>
    <x v="0"/>
    <x v="0"/>
    <n v="1000000"/>
  </r>
  <r>
    <x v="0"/>
    <x v="69"/>
    <x v="1"/>
    <x v="8"/>
    <x v="2"/>
    <x v="0"/>
    <x v="0"/>
    <n v="0"/>
  </r>
  <r>
    <x v="0"/>
    <x v="70"/>
    <x v="1"/>
    <x v="8"/>
    <x v="2"/>
    <x v="0"/>
    <x v="0"/>
    <n v="1000000"/>
  </r>
  <r>
    <x v="0"/>
    <x v="59"/>
    <x v="1"/>
    <x v="12"/>
    <x v="46"/>
    <x v="0"/>
    <x v="0"/>
    <n v="1"/>
  </r>
  <r>
    <x v="0"/>
    <x v="60"/>
    <x v="1"/>
    <x v="12"/>
    <x v="46"/>
    <x v="0"/>
    <x v="0"/>
    <n v="47810.894"/>
  </r>
  <r>
    <x v="0"/>
    <x v="61"/>
    <x v="1"/>
    <x v="12"/>
    <x v="46"/>
    <x v="0"/>
    <x v="0"/>
    <n v="1265035.8999999999"/>
  </r>
  <r>
    <x v="0"/>
    <x v="62"/>
    <x v="1"/>
    <x v="12"/>
    <x v="46"/>
    <x v="0"/>
    <x v="0"/>
    <n v="1198202.8"/>
  </r>
  <r>
    <x v="0"/>
    <x v="63"/>
    <x v="1"/>
    <x v="12"/>
    <x v="46"/>
    <x v="0"/>
    <x v="0"/>
    <n v="1150391.8999999999"/>
  </r>
  <r>
    <x v="0"/>
    <x v="64"/>
    <x v="1"/>
    <x v="12"/>
    <x v="46"/>
    <x v="0"/>
    <x v="0"/>
    <n v="114644.08"/>
  </r>
  <r>
    <x v="0"/>
    <x v="65"/>
    <x v="1"/>
    <x v="12"/>
    <x v="46"/>
    <x v="0"/>
    <x v="0"/>
    <n v="1"/>
  </r>
  <r>
    <x v="0"/>
    <x v="66"/>
    <x v="1"/>
    <x v="12"/>
    <x v="46"/>
    <x v="0"/>
    <x v="0"/>
    <n v="1"/>
  </r>
  <r>
    <x v="0"/>
    <x v="67"/>
    <x v="1"/>
    <x v="12"/>
    <x v="46"/>
    <x v="0"/>
    <x v="0"/>
    <n v="1"/>
  </r>
  <r>
    <x v="0"/>
    <x v="68"/>
    <x v="1"/>
    <x v="12"/>
    <x v="46"/>
    <x v="0"/>
    <x v="0"/>
    <n v="1"/>
  </r>
  <r>
    <x v="0"/>
    <x v="69"/>
    <x v="1"/>
    <x v="0"/>
    <x v="3"/>
    <x v="0"/>
    <x v="0"/>
    <n v="0"/>
  </r>
  <r>
    <x v="0"/>
    <x v="70"/>
    <x v="1"/>
    <x v="0"/>
    <x v="3"/>
    <x v="0"/>
    <x v="0"/>
    <n v="1000000"/>
  </r>
  <r>
    <x v="0"/>
    <x v="69"/>
    <x v="1"/>
    <x v="1"/>
    <x v="3"/>
    <x v="0"/>
    <x v="0"/>
    <n v="0"/>
  </r>
  <r>
    <x v="0"/>
    <x v="70"/>
    <x v="1"/>
    <x v="1"/>
    <x v="3"/>
    <x v="0"/>
    <x v="0"/>
    <n v="1000000"/>
  </r>
  <r>
    <x v="0"/>
    <x v="69"/>
    <x v="1"/>
    <x v="2"/>
    <x v="3"/>
    <x v="0"/>
    <x v="0"/>
    <n v="1198202.8"/>
  </r>
  <r>
    <x v="0"/>
    <x v="70"/>
    <x v="1"/>
    <x v="2"/>
    <x v="3"/>
    <x v="0"/>
    <x v="0"/>
    <n v="969607.3"/>
  </r>
  <r>
    <x v="0"/>
    <x v="69"/>
    <x v="1"/>
    <x v="3"/>
    <x v="3"/>
    <x v="0"/>
    <x v="0"/>
    <n v="0"/>
  </r>
  <r>
    <x v="0"/>
    <x v="70"/>
    <x v="1"/>
    <x v="3"/>
    <x v="3"/>
    <x v="0"/>
    <x v="0"/>
    <n v="1000000"/>
  </r>
  <r>
    <x v="0"/>
    <x v="69"/>
    <x v="1"/>
    <x v="4"/>
    <x v="3"/>
    <x v="0"/>
    <x v="0"/>
    <n v="0"/>
  </r>
  <r>
    <x v="0"/>
    <x v="70"/>
    <x v="1"/>
    <x v="4"/>
    <x v="3"/>
    <x v="0"/>
    <x v="0"/>
    <n v="1000000"/>
  </r>
  <r>
    <x v="0"/>
    <x v="69"/>
    <x v="1"/>
    <x v="5"/>
    <x v="3"/>
    <x v="0"/>
    <x v="0"/>
    <n v="0"/>
  </r>
  <r>
    <x v="0"/>
    <x v="70"/>
    <x v="1"/>
    <x v="5"/>
    <x v="3"/>
    <x v="0"/>
    <x v="0"/>
    <n v="1000000"/>
  </r>
  <r>
    <x v="0"/>
    <x v="69"/>
    <x v="1"/>
    <x v="6"/>
    <x v="3"/>
    <x v="0"/>
    <x v="0"/>
    <n v="0"/>
  </r>
  <r>
    <x v="0"/>
    <x v="70"/>
    <x v="1"/>
    <x v="6"/>
    <x v="3"/>
    <x v="0"/>
    <x v="0"/>
    <n v="1000000"/>
  </r>
  <r>
    <x v="0"/>
    <x v="69"/>
    <x v="1"/>
    <x v="7"/>
    <x v="3"/>
    <x v="0"/>
    <x v="0"/>
    <n v="0"/>
  </r>
  <r>
    <x v="0"/>
    <x v="70"/>
    <x v="1"/>
    <x v="7"/>
    <x v="3"/>
    <x v="0"/>
    <x v="0"/>
    <n v="1000000"/>
  </r>
  <r>
    <x v="0"/>
    <x v="69"/>
    <x v="1"/>
    <x v="8"/>
    <x v="3"/>
    <x v="0"/>
    <x v="0"/>
    <n v="0"/>
  </r>
  <r>
    <x v="0"/>
    <x v="70"/>
    <x v="1"/>
    <x v="8"/>
    <x v="3"/>
    <x v="0"/>
    <x v="0"/>
    <n v="1000000"/>
  </r>
  <r>
    <x v="0"/>
    <x v="59"/>
    <x v="1"/>
    <x v="13"/>
    <x v="46"/>
    <x v="0"/>
    <x v="0"/>
    <n v="1"/>
  </r>
  <r>
    <x v="0"/>
    <x v="60"/>
    <x v="1"/>
    <x v="13"/>
    <x v="46"/>
    <x v="0"/>
    <x v="0"/>
    <n v="250278.03"/>
  </r>
  <r>
    <x v="0"/>
    <x v="61"/>
    <x v="1"/>
    <x v="13"/>
    <x v="46"/>
    <x v="0"/>
    <x v="0"/>
    <n v="851681.81"/>
  </r>
  <r>
    <x v="0"/>
    <x v="62"/>
    <x v="1"/>
    <x v="13"/>
    <x v="46"/>
    <x v="0"/>
    <x v="0"/>
    <n v="994661.03"/>
  </r>
  <r>
    <x v="0"/>
    <x v="63"/>
    <x v="1"/>
    <x v="13"/>
    <x v="46"/>
    <x v="0"/>
    <x v="0"/>
    <n v="744383"/>
  </r>
  <r>
    <x v="0"/>
    <x v="64"/>
    <x v="1"/>
    <x v="13"/>
    <x v="46"/>
    <x v="0"/>
    <x v="0"/>
    <n v="107298.8"/>
  </r>
  <r>
    <x v="0"/>
    <x v="65"/>
    <x v="1"/>
    <x v="13"/>
    <x v="46"/>
    <x v="0"/>
    <x v="0"/>
    <n v="1"/>
  </r>
  <r>
    <x v="0"/>
    <x v="66"/>
    <x v="1"/>
    <x v="13"/>
    <x v="46"/>
    <x v="0"/>
    <x v="0"/>
    <n v="1"/>
  </r>
  <r>
    <x v="0"/>
    <x v="67"/>
    <x v="1"/>
    <x v="13"/>
    <x v="46"/>
    <x v="0"/>
    <x v="0"/>
    <n v="1"/>
  </r>
  <r>
    <x v="0"/>
    <x v="68"/>
    <x v="1"/>
    <x v="13"/>
    <x v="46"/>
    <x v="0"/>
    <x v="0"/>
    <n v="1"/>
  </r>
  <r>
    <x v="0"/>
    <x v="69"/>
    <x v="1"/>
    <x v="0"/>
    <x v="4"/>
    <x v="0"/>
    <x v="0"/>
    <n v="0"/>
  </r>
  <r>
    <x v="0"/>
    <x v="70"/>
    <x v="1"/>
    <x v="0"/>
    <x v="4"/>
    <x v="0"/>
    <x v="0"/>
    <n v="1000000"/>
  </r>
  <r>
    <x v="0"/>
    <x v="69"/>
    <x v="1"/>
    <x v="1"/>
    <x v="4"/>
    <x v="0"/>
    <x v="0"/>
    <n v="0"/>
  </r>
  <r>
    <x v="0"/>
    <x v="70"/>
    <x v="1"/>
    <x v="1"/>
    <x v="4"/>
    <x v="0"/>
    <x v="0"/>
    <n v="1000000"/>
  </r>
  <r>
    <x v="0"/>
    <x v="69"/>
    <x v="1"/>
    <x v="2"/>
    <x v="4"/>
    <x v="0"/>
    <x v="0"/>
    <n v="0"/>
  </r>
  <r>
    <x v="0"/>
    <x v="70"/>
    <x v="1"/>
    <x v="2"/>
    <x v="4"/>
    <x v="0"/>
    <x v="0"/>
    <n v="1000000"/>
  </r>
  <r>
    <x v="0"/>
    <x v="69"/>
    <x v="1"/>
    <x v="3"/>
    <x v="4"/>
    <x v="0"/>
    <x v="0"/>
    <n v="994661.03"/>
  </r>
  <r>
    <x v="0"/>
    <x v="70"/>
    <x v="1"/>
    <x v="3"/>
    <x v="4"/>
    <x v="0"/>
    <x v="0"/>
    <n v="998273.18"/>
  </r>
  <r>
    <x v="0"/>
    <x v="69"/>
    <x v="1"/>
    <x v="4"/>
    <x v="4"/>
    <x v="0"/>
    <x v="0"/>
    <n v="0"/>
  </r>
  <r>
    <x v="0"/>
    <x v="70"/>
    <x v="1"/>
    <x v="4"/>
    <x v="4"/>
    <x v="0"/>
    <x v="0"/>
    <n v="1000000"/>
  </r>
  <r>
    <x v="0"/>
    <x v="69"/>
    <x v="1"/>
    <x v="5"/>
    <x v="4"/>
    <x v="0"/>
    <x v="0"/>
    <n v="0"/>
  </r>
  <r>
    <x v="0"/>
    <x v="70"/>
    <x v="1"/>
    <x v="5"/>
    <x v="4"/>
    <x v="0"/>
    <x v="0"/>
    <n v="1000000"/>
  </r>
  <r>
    <x v="0"/>
    <x v="69"/>
    <x v="1"/>
    <x v="6"/>
    <x v="4"/>
    <x v="0"/>
    <x v="0"/>
    <n v="0"/>
  </r>
  <r>
    <x v="0"/>
    <x v="70"/>
    <x v="1"/>
    <x v="6"/>
    <x v="4"/>
    <x v="0"/>
    <x v="0"/>
    <n v="1000000"/>
  </r>
  <r>
    <x v="0"/>
    <x v="69"/>
    <x v="1"/>
    <x v="7"/>
    <x v="4"/>
    <x v="0"/>
    <x v="0"/>
    <n v="0"/>
  </r>
  <r>
    <x v="0"/>
    <x v="70"/>
    <x v="1"/>
    <x v="7"/>
    <x v="4"/>
    <x v="0"/>
    <x v="0"/>
    <n v="1000000"/>
  </r>
  <r>
    <x v="0"/>
    <x v="69"/>
    <x v="1"/>
    <x v="8"/>
    <x v="4"/>
    <x v="0"/>
    <x v="0"/>
    <n v="0"/>
  </r>
  <r>
    <x v="0"/>
    <x v="70"/>
    <x v="1"/>
    <x v="8"/>
    <x v="4"/>
    <x v="0"/>
    <x v="0"/>
    <n v="1000000"/>
  </r>
  <r>
    <x v="0"/>
    <x v="59"/>
    <x v="1"/>
    <x v="14"/>
    <x v="46"/>
    <x v="0"/>
    <x v="0"/>
    <n v="1"/>
  </r>
  <r>
    <x v="0"/>
    <x v="60"/>
    <x v="1"/>
    <x v="14"/>
    <x v="46"/>
    <x v="0"/>
    <x v="0"/>
    <n v="758827.48"/>
  </r>
  <r>
    <x v="0"/>
    <x v="61"/>
    <x v="1"/>
    <x v="14"/>
    <x v="46"/>
    <x v="0"/>
    <x v="0"/>
    <n v="3224030.9"/>
  </r>
  <r>
    <x v="0"/>
    <x v="62"/>
    <x v="1"/>
    <x v="14"/>
    <x v="46"/>
    <x v="0"/>
    <x v="0"/>
    <n v="3627732.7"/>
  </r>
  <r>
    <x v="0"/>
    <x v="63"/>
    <x v="1"/>
    <x v="14"/>
    <x v="46"/>
    <x v="0"/>
    <x v="0"/>
    <n v="2868905.3"/>
  </r>
  <r>
    <x v="0"/>
    <x v="64"/>
    <x v="1"/>
    <x v="14"/>
    <x v="46"/>
    <x v="0"/>
    <x v="0"/>
    <n v="355125.63"/>
  </r>
  <r>
    <x v="0"/>
    <x v="65"/>
    <x v="1"/>
    <x v="14"/>
    <x v="46"/>
    <x v="0"/>
    <x v="0"/>
    <n v="1"/>
  </r>
  <r>
    <x v="0"/>
    <x v="66"/>
    <x v="1"/>
    <x v="14"/>
    <x v="46"/>
    <x v="0"/>
    <x v="0"/>
    <n v="1"/>
  </r>
  <r>
    <x v="0"/>
    <x v="67"/>
    <x v="1"/>
    <x v="14"/>
    <x v="46"/>
    <x v="0"/>
    <x v="0"/>
    <n v="1"/>
  </r>
  <r>
    <x v="0"/>
    <x v="68"/>
    <x v="1"/>
    <x v="14"/>
    <x v="46"/>
    <x v="0"/>
    <x v="0"/>
    <n v="1"/>
  </r>
  <r>
    <x v="0"/>
    <x v="69"/>
    <x v="1"/>
    <x v="0"/>
    <x v="5"/>
    <x v="0"/>
    <x v="0"/>
    <n v="0"/>
  </r>
  <r>
    <x v="0"/>
    <x v="70"/>
    <x v="1"/>
    <x v="0"/>
    <x v="5"/>
    <x v="0"/>
    <x v="0"/>
    <n v="1000000"/>
  </r>
  <r>
    <x v="0"/>
    <x v="69"/>
    <x v="1"/>
    <x v="1"/>
    <x v="5"/>
    <x v="0"/>
    <x v="0"/>
    <n v="0"/>
  </r>
  <r>
    <x v="0"/>
    <x v="70"/>
    <x v="1"/>
    <x v="1"/>
    <x v="5"/>
    <x v="0"/>
    <x v="0"/>
    <n v="1000000"/>
  </r>
  <r>
    <x v="0"/>
    <x v="69"/>
    <x v="1"/>
    <x v="2"/>
    <x v="5"/>
    <x v="0"/>
    <x v="0"/>
    <n v="0"/>
  </r>
  <r>
    <x v="0"/>
    <x v="70"/>
    <x v="1"/>
    <x v="2"/>
    <x v="5"/>
    <x v="0"/>
    <x v="0"/>
    <n v="1000000"/>
  </r>
  <r>
    <x v="0"/>
    <x v="69"/>
    <x v="1"/>
    <x v="3"/>
    <x v="5"/>
    <x v="0"/>
    <x v="0"/>
    <n v="0"/>
  </r>
  <r>
    <x v="0"/>
    <x v="70"/>
    <x v="1"/>
    <x v="3"/>
    <x v="5"/>
    <x v="0"/>
    <x v="0"/>
    <n v="1000000"/>
  </r>
  <r>
    <x v="0"/>
    <x v="69"/>
    <x v="1"/>
    <x v="4"/>
    <x v="5"/>
    <x v="0"/>
    <x v="0"/>
    <n v="3627732.7"/>
  </r>
  <r>
    <x v="0"/>
    <x v="70"/>
    <x v="1"/>
    <x v="4"/>
    <x v="5"/>
    <x v="0"/>
    <x v="0"/>
    <n v="995212.86"/>
  </r>
  <r>
    <x v="0"/>
    <x v="69"/>
    <x v="1"/>
    <x v="5"/>
    <x v="5"/>
    <x v="0"/>
    <x v="0"/>
    <n v="0"/>
  </r>
  <r>
    <x v="0"/>
    <x v="70"/>
    <x v="1"/>
    <x v="5"/>
    <x v="5"/>
    <x v="0"/>
    <x v="0"/>
    <n v="1000000"/>
  </r>
  <r>
    <x v="0"/>
    <x v="69"/>
    <x v="1"/>
    <x v="6"/>
    <x v="5"/>
    <x v="0"/>
    <x v="0"/>
    <n v="0"/>
  </r>
  <r>
    <x v="0"/>
    <x v="70"/>
    <x v="1"/>
    <x v="6"/>
    <x v="5"/>
    <x v="0"/>
    <x v="0"/>
    <n v="1000000"/>
  </r>
  <r>
    <x v="0"/>
    <x v="69"/>
    <x v="1"/>
    <x v="7"/>
    <x v="5"/>
    <x v="0"/>
    <x v="0"/>
    <n v="0"/>
  </r>
  <r>
    <x v="0"/>
    <x v="70"/>
    <x v="1"/>
    <x v="7"/>
    <x v="5"/>
    <x v="0"/>
    <x v="0"/>
    <n v="1000000"/>
  </r>
  <r>
    <x v="0"/>
    <x v="69"/>
    <x v="1"/>
    <x v="8"/>
    <x v="5"/>
    <x v="0"/>
    <x v="0"/>
    <n v="0"/>
  </r>
  <r>
    <x v="0"/>
    <x v="70"/>
    <x v="1"/>
    <x v="8"/>
    <x v="5"/>
    <x v="0"/>
    <x v="0"/>
    <n v="1000000"/>
  </r>
  <r>
    <x v="0"/>
    <x v="59"/>
    <x v="1"/>
    <x v="15"/>
    <x v="46"/>
    <x v="0"/>
    <x v="0"/>
    <n v="1"/>
  </r>
  <r>
    <x v="0"/>
    <x v="60"/>
    <x v="1"/>
    <x v="15"/>
    <x v="46"/>
    <x v="0"/>
    <x v="0"/>
    <n v="2292927"/>
  </r>
  <r>
    <x v="0"/>
    <x v="61"/>
    <x v="1"/>
    <x v="15"/>
    <x v="46"/>
    <x v="0"/>
    <x v="0"/>
    <n v="9879312.8000000007"/>
  </r>
  <r>
    <x v="0"/>
    <x v="62"/>
    <x v="1"/>
    <x v="15"/>
    <x v="46"/>
    <x v="0"/>
    <x v="0"/>
    <n v="10428337"/>
  </r>
  <r>
    <x v="0"/>
    <x v="63"/>
    <x v="1"/>
    <x v="15"/>
    <x v="46"/>
    <x v="0"/>
    <x v="0"/>
    <n v="8135409.5999999996"/>
  </r>
  <r>
    <x v="0"/>
    <x v="64"/>
    <x v="1"/>
    <x v="15"/>
    <x v="46"/>
    <x v="0"/>
    <x v="0"/>
    <n v="1743903.2"/>
  </r>
  <r>
    <x v="0"/>
    <x v="65"/>
    <x v="1"/>
    <x v="15"/>
    <x v="46"/>
    <x v="0"/>
    <x v="0"/>
    <n v="1"/>
  </r>
  <r>
    <x v="0"/>
    <x v="66"/>
    <x v="1"/>
    <x v="15"/>
    <x v="46"/>
    <x v="0"/>
    <x v="0"/>
    <n v="1"/>
  </r>
  <r>
    <x v="0"/>
    <x v="67"/>
    <x v="1"/>
    <x v="15"/>
    <x v="46"/>
    <x v="0"/>
    <x v="0"/>
    <n v="1"/>
  </r>
  <r>
    <x v="0"/>
    <x v="68"/>
    <x v="1"/>
    <x v="15"/>
    <x v="46"/>
    <x v="0"/>
    <x v="0"/>
    <n v="1"/>
  </r>
  <r>
    <x v="0"/>
    <x v="69"/>
    <x v="1"/>
    <x v="0"/>
    <x v="6"/>
    <x v="0"/>
    <x v="0"/>
    <n v="0"/>
  </r>
  <r>
    <x v="0"/>
    <x v="70"/>
    <x v="1"/>
    <x v="0"/>
    <x v="6"/>
    <x v="0"/>
    <x v="0"/>
    <n v="1000000"/>
  </r>
  <r>
    <x v="0"/>
    <x v="69"/>
    <x v="1"/>
    <x v="1"/>
    <x v="6"/>
    <x v="0"/>
    <x v="0"/>
    <n v="0"/>
  </r>
  <r>
    <x v="0"/>
    <x v="70"/>
    <x v="1"/>
    <x v="1"/>
    <x v="6"/>
    <x v="0"/>
    <x v="0"/>
    <n v="1000000"/>
  </r>
  <r>
    <x v="0"/>
    <x v="69"/>
    <x v="1"/>
    <x v="2"/>
    <x v="6"/>
    <x v="0"/>
    <x v="0"/>
    <n v="0"/>
  </r>
  <r>
    <x v="0"/>
    <x v="70"/>
    <x v="1"/>
    <x v="2"/>
    <x v="6"/>
    <x v="0"/>
    <x v="0"/>
    <n v="1000000"/>
  </r>
  <r>
    <x v="0"/>
    <x v="69"/>
    <x v="1"/>
    <x v="3"/>
    <x v="6"/>
    <x v="0"/>
    <x v="0"/>
    <n v="0"/>
  </r>
  <r>
    <x v="0"/>
    <x v="70"/>
    <x v="1"/>
    <x v="3"/>
    <x v="6"/>
    <x v="0"/>
    <x v="0"/>
    <n v="1000000"/>
  </r>
  <r>
    <x v="0"/>
    <x v="69"/>
    <x v="1"/>
    <x v="4"/>
    <x v="6"/>
    <x v="0"/>
    <x v="0"/>
    <n v="0"/>
  </r>
  <r>
    <x v="0"/>
    <x v="70"/>
    <x v="1"/>
    <x v="4"/>
    <x v="6"/>
    <x v="0"/>
    <x v="0"/>
    <n v="1000000"/>
  </r>
  <r>
    <x v="0"/>
    <x v="69"/>
    <x v="1"/>
    <x v="5"/>
    <x v="6"/>
    <x v="0"/>
    <x v="0"/>
    <n v="10428337"/>
  </r>
  <r>
    <x v="0"/>
    <x v="70"/>
    <x v="1"/>
    <x v="5"/>
    <x v="6"/>
    <x v="0"/>
    <x v="0"/>
    <n v="989770.74"/>
  </r>
  <r>
    <x v="0"/>
    <x v="69"/>
    <x v="1"/>
    <x v="6"/>
    <x v="6"/>
    <x v="0"/>
    <x v="0"/>
    <n v="0"/>
  </r>
  <r>
    <x v="0"/>
    <x v="70"/>
    <x v="1"/>
    <x v="6"/>
    <x v="6"/>
    <x v="0"/>
    <x v="0"/>
    <n v="1000000"/>
  </r>
  <r>
    <x v="0"/>
    <x v="69"/>
    <x v="1"/>
    <x v="7"/>
    <x v="6"/>
    <x v="0"/>
    <x v="0"/>
    <n v="0"/>
  </r>
  <r>
    <x v="0"/>
    <x v="70"/>
    <x v="1"/>
    <x v="7"/>
    <x v="6"/>
    <x v="0"/>
    <x v="0"/>
    <n v="1000000"/>
  </r>
  <r>
    <x v="0"/>
    <x v="69"/>
    <x v="1"/>
    <x v="8"/>
    <x v="6"/>
    <x v="0"/>
    <x v="0"/>
    <n v="0"/>
  </r>
  <r>
    <x v="0"/>
    <x v="70"/>
    <x v="1"/>
    <x v="8"/>
    <x v="6"/>
    <x v="0"/>
    <x v="0"/>
    <n v="1000000"/>
  </r>
  <r>
    <x v="0"/>
    <x v="59"/>
    <x v="1"/>
    <x v="16"/>
    <x v="46"/>
    <x v="0"/>
    <x v="0"/>
    <n v="1"/>
  </r>
  <r>
    <x v="0"/>
    <x v="60"/>
    <x v="1"/>
    <x v="16"/>
    <x v="46"/>
    <x v="0"/>
    <x v="0"/>
    <n v="33606.364000000001"/>
  </r>
  <r>
    <x v="0"/>
    <x v="61"/>
    <x v="1"/>
    <x v="16"/>
    <x v="46"/>
    <x v="0"/>
    <x v="0"/>
    <n v="3422662.9"/>
  </r>
  <r>
    <x v="0"/>
    <x v="62"/>
    <x v="1"/>
    <x v="16"/>
    <x v="46"/>
    <x v="0"/>
    <x v="0"/>
    <n v="3433557.6"/>
  </r>
  <r>
    <x v="0"/>
    <x v="63"/>
    <x v="1"/>
    <x v="16"/>
    <x v="46"/>
    <x v="0"/>
    <x v="0"/>
    <n v="3399951.2"/>
  </r>
  <r>
    <x v="0"/>
    <x v="64"/>
    <x v="1"/>
    <x v="16"/>
    <x v="46"/>
    <x v="0"/>
    <x v="0"/>
    <n v="22711.666000000001"/>
  </r>
  <r>
    <x v="0"/>
    <x v="65"/>
    <x v="1"/>
    <x v="16"/>
    <x v="46"/>
    <x v="0"/>
    <x v="0"/>
    <n v="1"/>
  </r>
  <r>
    <x v="0"/>
    <x v="66"/>
    <x v="1"/>
    <x v="16"/>
    <x v="46"/>
    <x v="0"/>
    <x v="0"/>
    <n v="1"/>
  </r>
  <r>
    <x v="0"/>
    <x v="67"/>
    <x v="1"/>
    <x v="16"/>
    <x v="46"/>
    <x v="0"/>
    <x v="0"/>
    <n v="1"/>
  </r>
  <r>
    <x v="0"/>
    <x v="68"/>
    <x v="1"/>
    <x v="16"/>
    <x v="46"/>
    <x v="0"/>
    <x v="0"/>
    <n v="1"/>
  </r>
  <r>
    <x v="0"/>
    <x v="69"/>
    <x v="1"/>
    <x v="0"/>
    <x v="7"/>
    <x v="0"/>
    <x v="0"/>
    <n v="0"/>
  </r>
  <r>
    <x v="0"/>
    <x v="70"/>
    <x v="1"/>
    <x v="0"/>
    <x v="7"/>
    <x v="0"/>
    <x v="0"/>
    <n v="1000000"/>
  </r>
  <r>
    <x v="0"/>
    <x v="69"/>
    <x v="1"/>
    <x v="1"/>
    <x v="7"/>
    <x v="0"/>
    <x v="0"/>
    <n v="0"/>
  </r>
  <r>
    <x v="0"/>
    <x v="70"/>
    <x v="1"/>
    <x v="1"/>
    <x v="7"/>
    <x v="0"/>
    <x v="0"/>
    <n v="1000000"/>
  </r>
  <r>
    <x v="0"/>
    <x v="69"/>
    <x v="1"/>
    <x v="2"/>
    <x v="7"/>
    <x v="0"/>
    <x v="0"/>
    <n v="0"/>
  </r>
  <r>
    <x v="0"/>
    <x v="70"/>
    <x v="1"/>
    <x v="2"/>
    <x v="7"/>
    <x v="0"/>
    <x v="0"/>
    <n v="1000000"/>
  </r>
  <r>
    <x v="0"/>
    <x v="69"/>
    <x v="1"/>
    <x v="3"/>
    <x v="7"/>
    <x v="0"/>
    <x v="0"/>
    <n v="0"/>
  </r>
  <r>
    <x v="0"/>
    <x v="70"/>
    <x v="1"/>
    <x v="3"/>
    <x v="7"/>
    <x v="0"/>
    <x v="0"/>
    <n v="1000000"/>
  </r>
  <r>
    <x v="0"/>
    <x v="69"/>
    <x v="1"/>
    <x v="4"/>
    <x v="7"/>
    <x v="0"/>
    <x v="0"/>
    <n v="0"/>
  </r>
  <r>
    <x v="0"/>
    <x v="70"/>
    <x v="1"/>
    <x v="4"/>
    <x v="7"/>
    <x v="0"/>
    <x v="0"/>
    <n v="1000000"/>
  </r>
  <r>
    <x v="0"/>
    <x v="69"/>
    <x v="1"/>
    <x v="5"/>
    <x v="7"/>
    <x v="0"/>
    <x v="0"/>
    <n v="0"/>
  </r>
  <r>
    <x v="0"/>
    <x v="70"/>
    <x v="1"/>
    <x v="5"/>
    <x v="7"/>
    <x v="0"/>
    <x v="0"/>
    <n v="1000000"/>
  </r>
  <r>
    <x v="0"/>
    <x v="69"/>
    <x v="1"/>
    <x v="6"/>
    <x v="7"/>
    <x v="0"/>
    <x v="0"/>
    <n v="3433557.6"/>
  </r>
  <r>
    <x v="0"/>
    <x v="70"/>
    <x v="1"/>
    <x v="6"/>
    <x v="7"/>
    <x v="0"/>
    <x v="0"/>
    <n v="995551.94"/>
  </r>
  <r>
    <x v="0"/>
    <x v="69"/>
    <x v="1"/>
    <x v="7"/>
    <x v="7"/>
    <x v="0"/>
    <x v="0"/>
    <n v="0"/>
  </r>
  <r>
    <x v="0"/>
    <x v="70"/>
    <x v="1"/>
    <x v="7"/>
    <x v="7"/>
    <x v="0"/>
    <x v="0"/>
    <n v="1000000"/>
  </r>
  <r>
    <x v="0"/>
    <x v="69"/>
    <x v="1"/>
    <x v="8"/>
    <x v="7"/>
    <x v="0"/>
    <x v="0"/>
    <n v="0"/>
  </r>
  <r>
    <x v="0"/>
    <x v="70"/>
    <x v="1"/>
    <x v="8"/>
    <x v="7"/>
    <x v="0"/>
    <x v="0"/>
    <n v="1000000"/>
  </r>
  <r>
    <x v="0"/>
    <x v="59"/>
    <x v="1"/>
    <x v="17"/>
    <x v="46"/>
    <x v="0"/>
    <x v="0"/>
    <n v="1"/>
  </r>
  <r>
    <x v="0"/>
    <x v="60"/>
    <x v="1"/>
    <x v="17"/>
    <x v="46"/>
    <x v="0"/>
    <x v="0"/>
    <n v="226586.47"/>
  </r>
  <r>
    <x v="0"/>
    <x v="61"/>
    <x v="1"/>
    <x v="17"/>
    <x v="46"/>
    <x v="0"/>
    <x v="0"/>
    <n v="4965806.2"/>
  </r>
  <r>
    <x v="0"/>
    <x v="62"/>
    <x v="1"/>
    <x v="17"/>
    <x v="46"/>
    <x v="0"/>
    <x v="0"/>
    <n v="5171634.5999999996"/>
  </r>
  <r>
    <x v="0"/>
    <x v="63"/>
    <x v="1"/>
    <x v="17"/>
    <x v="46"/>
    <x v="0"/>
    <x v="0"/>
    <n v="4945048.0999999996"/>
  </r>
  <r>
    <x v="0"/>
    <x v="64"/>
    <x v="1"/>
    <x v="17"/>
    <x v="46"/>
    <x v="0"/>
    <x v="0"/>
    <n v="226787.6"/>
  </r>
  <r>
    <x v="0"/>
    <x v="65"/>
    <x v="1"/>
    <x v="17"/>
    <x v="46"/>
    <x v="0"/>
    <x v="0"/>
    <n v="1"/>
  </r>
  <r>
    <x v="0"/>
    <x v="66"/>
    <x v="1"/>
    <x v="17"/>
    <x v="46"/>
    <x v="0"/>
    <x v="0"/>
    <n v="1"/>
  </r>
  <r>
    <x v="0"/>
    <x v="67"/>
    <x v="1"/>
    <x v="17"/>
    <x v="46"/>
    <x v="0"/>
    <x v="0"/>
    <n v="1"/>
  </r>
  <r>
    <x v="0"/>
    <x v="68"/>
    <x v="1"/>
    <x v="17"/>
    <x v="46"/>
    <x v="0"/>
    <x v="0"/>
    <n v="1"/>
  </r>
  <r>
    <x v="0"/>
    <x v="69"/>
    <x v="1"/>
    <x v="0"/>
    <x v="8"/>
    <x v="0"/>
    <x v="0"/>
    <n v="0"/>
  </r>
  <r>
    <x v="0"/>
    <x v="70"/>
    <x v="1"/>
    <x v="0"/>
    <x v="8"/>
    <x v="0"/>
    <x v="0"/>
    <n v="1000000"/>
  </r>
  <r>
    <x v="0"/>
    <x v="69"/>
    <x v="1"/>
    <x v="1"/>
    <x v="8"/>
    <x v="0"/>
    <x v="0"/>
    <n v="0"/>
  </r>
  <r>
    <x v="0"/>
    <x v="70"/>
    <x v="1"/>
    <x v="1"/>
    <x v="8"/>
    <x v="0"/>
    <x v="0"/>
    <n v="1000000"/>
  </r>
  <r>
    <x v="0"/>
    <x v="69"/>
    <x v="1"/>
    <x v="2"/>
    <x v="8"/>
    <x v="0"/>
    <x v="0"/>
    <n v="0"/>
  </r>
  <r>
    <x v="0"/>
    <x v="70"/>
    <x v="1"/>
    <x v="2"/>
    <x v="8"/>
    <x v="0"/>
    <x v="0"/>
    <n v="1000000"/>
  </r>
  <r>
    <x v="0"/>
    <x v="69"/>
    <x v="1"/>
    <x v="3"/>
    <x v="8"/>
    <x v="0"/>
    <x v="0"/>
    <n v="0"/>
  </r>
  <r>
    <x v="0"/>
    <x v="70"/>
    <x v="1"/>
    <x v="3"/>
    <x v="8"/>
    <x v="0"/>
    <x v="0"/>
    <n v="1000000"/>
  </r>
  <r>
    <x v="0"/>
    <x v="69"/>
    <x v="1"/>
    <x v="4"/>
    <x v="8"/>
    <x v="0"/>
    <x v="0"/>
    <n v="0"/>
  </r>
  <r>
    <x v="0"/>
    <x v="70"/>
    <x v="1"/>
    <x v="4"/>
    <x v="8"/>
    <x v="0"/>
    <x v="0"/>
    <n v="1000000"/>
  </r>
  <r>
    <x v="0"/>
    <x v="69"/>
    <x v="1"/>
    <x v="5"/>
    <x v="8"/>
    <x v="0"/>
    <x v="0"/>
    <n v="0"/>
  </r>
  <r>
    <x v="0"/>
    <x v="70"/>
    <x v="1"/>
    <x v="5"/>
    <x v="8"/>
    <x v="0"/>
    <x v="0"/>
    <n v="1000000"/>
  </r>
  <r>
    <x v="0"/>
    <x v="69"/>
    <x v="1"/>
    <x v="6"/>
    <x v="8"/>
    <x v="0"/>
    <x v="0"/>
    <n v="0"/>
  </r>
  <r>
    <x v="0"/>
    <x v="70"/>
    <x v="1"/>
    <x v="6"/>
    <x v="8"/>
    <x v="0"/>
    <x v="0"/>
    <n v="1000000"/>
  </r>
  <r>
    <x v="0"/>
    <x v="69"/>
    <x v="1"/>
    <x v="7"/>
    <x v="8"/>
    <x v="0"/>
    <x v="0"/>
    <n v="5171634.5999999996"/>
  </r>
  <r>
    <x v="0"/>
    <x v="70"/>
    <x v="1"/>
    <x v="7"/>
    <x v="8"/>
    <x v="0"/>
    <x v="0"/>
    <n v="994177.02"/>
  </r>
  <r>
    <x v="0"/>
    <x v="69"/>
    <x v="1"/>
    <x v="8"/>
    <x v="8"/>
    <x v="0"/>
    <x v="0"/>
    <n v="0"/>
  </r>
  <r>
    <x v="0"/>
    <x v="70"/>
    <x v="1"/>
    <x v="8"/>
    <x v="8"/>
    <x v="0"/>
    <x v="0"/>
    <n v="1000000"/>
  </r>
  <r>
    <x v="0"/>
    <x v="59"/>
    <x v="1"/>
    <x v="18"/>
    <x v="46"/>
    <x v="0"/>
    <x v="0"/>
    <n v="1"/>
  </r>
  <r>
    <x v="0"/>
    <x v="60"/>
    <x v="1"/>
    <x v="18"/>
    <x v="46"/>
    <x v="0"/>
    <x v="0"/>
    <n v="175853.28"/>
  </r>
  <r>
    <x v="0"/>
    <x v="61"/>
    <x v="1"/>
    <x v="18"/>
    <x v="46"/>
    <x v="0"/>
    <x v="0"/>
    <n v="9203959.1999999993"/>
  </r>
  <r>
    <x v="0"/>
    <x v="62"/>
    <x v="1"/>
    <x v="18"/>
    <x v="46"/>
    <x v="0"/>
    <x v="0"/>
    <n v="9168336"/>
  </r>
  <r>
    <x v="0"/>
    <x v="63"/>
    <x v="1"/>
    <x v="18"/>
    <x v="46"/>
    <x v="0"/>
    <x v="0"/>
    <n v="8992482.6999999993"/>
  </r>
  <r>
    <x v="0"/>
    <x v="64"/>
    <x v="1"/>
    <x v="18"/>
    <x v="46"/>
    <x v="0"/>
    <x v="0"/>
    <n v="211476.49"/>
  </r>
  <r>
    <x v="0"/>
    <x v="65"/>
    <x v="1"/>
    <x v="18"/>
    <x v="46"/>
    <x v="0"/>
    <x v="0"/>
    <n v="1"/>
  </r>
  <r>
    <x v="0"/>
    <x v="66"/>
    <x v="1"/>
    <x v="18"/>
    <x v="46"/>
    <x v="0"/>
    <x v="0"/>
    <n v="1"/>
  </r>
  <r>
    <x v="0"/>
    <x v="67"/>
    <x v="1"/>
    <x v="18"/>
    <x v="46"/>
    <x v="0"/>
    <x v="0"/>
    <n v="1"/>
  </r>
  <r>
    <x v="0"/>
    <x v="68"/>
    <x v="1"/>
    <x v="18"/>
    <x v="46"/>
    <x v="0"/>
    <x v="0"/>
    <n v="1"/>
  </r>
  <r>
    <x v="0"/>
    <x v="69"/>
    <x v="1"/>
    <x v="0"/>
    <x v="9"/>
    <x v="0"/>
    <x v="0"/>
    <n v="0"/>
  </r>
  <r>
    <x v="0"/>
    <x v="70"/>
    <x v="1"/>
    <x v="0"/>
    <x v="9"/>
    <x v="0"/>
    <x v="0"/>
    <n v="1000000"/>
  </r>
  <r>
    <x v="0"/>
    <x v="69"/>
    <x v="1"/>
    <x v="1"/>
    <x v="9"/>
    <x v="0"/>
    <x v="0"/>
    <n v="0"/>
  </r>
  <r>
    <x v="0"/>
    <x v="70"/>
    <x v="1"/>
    <x v="1"/>
    <x v="9"/>
    <x v="0"/>
    <x v="0"/>
    <n v="1000000"/>
  </r>
  <r>
    <x v="0"/>
    <x v="69"/>
    <x v="1"/>
    <x v="2"/>
    <x v="9"/>
    <x v="0"/>
    <x v="0"/>
    <n v="0"/>
  </r>
  <r>
    <x v="0"/>
    <x v="70"/>
    <x v="1"/>
    <x v="2"/>
    <x v="9"/>
    <x v="0"/>
    <x v="0"/>
    <n v="1000000"/>
  </r>
  <r>
    <x v="0"/>
    <x v="69"/>
    <x v="1"/>
    <x v="3"/>
    <x v="9"/>
    <x v="0"/>
    <x v="0"/>
    <n v="0"/>
  </r>
  <r>
    <x v="0"/>
    <x v="70"/>
    <x v="1"/>
    <x v="3"/>
    <x v="9"/>
    <x v="0"/>
    <x v="0"/>
    <n v="1000000"/>
  </r>
  <r>
    <x v="0"/>
    <x v="69"/>
    <x v="1"/>
    <x v="4"/>
    <x v="9"/>
    <x v="0"/>
    <x v="0"/>
    <n v="0"/>
  </r>
  <r>
    <x v="0"/>
    <x v="70"/>
    <x v="1"/>
    <x v="4"/>
    <x v="9"/>
    <x v="0"/>
    <x v="0"/>
    <n v="1000000"/>
  </r>
  <r>
    <x v="0"/>
    <x v="69"/>
    <x v="1"/>
    <x v="5"/>
    <x v="9"/>
    <x v="0"/>
    <x v="0"/>
    <n v="0"/>
  </r>
  <r>
    <x v="0"/>
    <x v="70"/>
    <x v="1"/>
    <x v="5"/>
    <x v="9"/>
    <x v="0"/>
    <x v="0"/>
    <n v="1000000"/>
  </r>
  <r>
    <x v="0"/>
    <x v="69"/>
    <x v="1"/>
    <x v="6"/>
    <x v="9"/>
    <x v="0"/>
    <x v="0"/>
    <n v="0"/>
  </r>
  <r>
    <x v="0"/>
    <x v="70"/>
    <x v="1"/>
    <x v="6"/>
    <x v="9"/>
    <x v="0"/>
    <x v="0"/>
    <n v="1000000"/>
  </r>
  <r>
    <x v="0"/>
    <x v="69"/>
    <x v="1"/>
    <x v="7"/>
    <x v="9"/>
    <x v="0"/>
    <x v="0"/>
    <n v="0"/>
  </r>
  <r>
    <x v="0"/>
    <x v="70"/>
    <x v="1"/>
    <x v="7"/>
    <x v="9"/>
    <x v="0"/>
    <x v="0"/>
    <n v="1000000"/>
  </r>
  <r>
    <x v="0"/>
    <x v="69"/>
    <x v="1"/>
    <x v="8"/>
    <x v="9"/>
    <x v="0"/>
    <x v="0"/>
    <n v="9168336"/>
  </r>
  <r>
    <x v="0"/>
    <x v="70"/>
    <x v="1"/>
    <x v="8"/>
    <x v="9"/>
    <x v="0"/>
    <x v="0"/>
    <n v="990547.24"/>
  </r>
  <r>
    <x v="0"/>
    <x v="71"/>
    <x v="1"/>
    <x v="55"/>
    <x v="46"/>
    <x v="0"/>
    <x v="0"/>
    <n v="3899337.5"/>
  </r>
  <r>
    <x v="0"/>
    <x v="72"/>
    <x v="1"/>
    <x v="55"/>
    <x v="46"/>
    <x v="0"/>
    <x v="0"/>
    <n v="3899337.5"/>
  </r>
  <r>
    <x v="0"/>
    <x v="73"/>
    <x v="1"/>
    <x v="55"/>
    <x v="46"/>
    <x v="0"/>
    <x v="0"/>
    <n v="3706494.9"/>
  </r>
  <r>
    <x v="0"/>
    <x v="74"/>
    <x v="1"/>
    <x v="55"/>
    <x v="46"/>
    <x v="0"/>
    <x v="0"/>
    <n v="3706494.9"/>
  </r>
  <r>
    <x v="0"/>
    <x v="75"/>
    <x v="1"/>
    <x v="55"/>
    <x v="46"/>
    <x v="0"/>
    <x v="0"/>
    <n v="206029.54"/>
  </r>
  <r>
    <x v="0"/>
    <x v="76"/>
    <x v="1"/>
    <x v="55"/>
    <x v="46"/>
    <x v="0"/>
    <x v="0"/>
    <n v="206029.54"/>
  </r>
  <r>
    <x v="0"/>
    <x v="77"/>
    <x v="1"/>
    <x v="55"/>
    <x v="46"/>
    <x v="0"/>
    <x v="0"/>
    <n v="6112864700"/>
  </r>
  <r>
    <x v="0"/>
    <x v="78"/>
    <x v="1"/>
    <x v="55"/>
    <x v="46"/>
    <x v="0"/>
    <x v="0"/>
    <n v="190563.93"/>
  </r>
  <r>
    <x v="0"/>
    <x v="79"/>
    <x v="1"/>
    <x v="21"/>
    <x v="46"/>
    <x v="0"/>
    <x v="0"/>
    <n v="3694015100"/>
  </r>
  <r>
    <x v="0"/>
    <x v="80"/>
    <x v="1"/>
    <x v="21"/>
    <x v="46"/>
    <x v="0"/>
    <x v="0"/>
    <n v="1"/>
  </r>
  <r>
    <x v="0"/>
    <x v="81"/>
    <x v="1"/>
    <x v="21"/>
    <x v="46"/>
    <x v="0"/>
    <x v="0"/>
    <n v="1"/>
  </r>
  <r>
    <x v="0"/>
    <x v="82"/>
    <x v="1"/>
    <x v="21"/>
    <x v="46"/>
    <x v="0"/>
    <x v="0"/>
    <n v="0"/>
  </r>
  <r>
    <x v="0"/>
    <x v="83"/>
    <x v="1"/>
    <x v="55"/>
    <x v="35"/>
    <x v="0"/>
    <x v="0"/>
    <n v="0"/>
  </r>
  <r>
    <x v="0"/>
    <x v="84"/>
    <x v="1"/>
    <x v="21"/>
    <x v="57"/>
    <x v="0"/>
    <x v="0"/>
    <n v="1"/>
  </r>
  <r>
    <x v="0"/>
    <x v="85"/>
    <x v="1"/>
    <x v="21"/>
    <x v="57"/>
    <x v="0"/>
    <x v="0"/>
    <n v="0"/>
  </r>
  <r>
    <x v="0"/>
    <x v="86"/>
    <x v="1"/>
    <x v="21"/>
    <x v="57"/>
    <x v="0"/>
    <x v="0"/>
    <n v="0"/>
  </r>
  <r>
    <x v="0"/>
    <x v="87"/>
    <x v="1"/>
    <x v="21"/>
    <x v="57"/>
    <x v="0"/>
    <x v="0"/>
    <n v="0"/>
  </r>
  <r>
    <x v="0"/>
    <x v="87"/>
    <x v="1"/>
    <x v="21"/>
    <x v="57"/>
    <x v="0"/>
    <x v="0"/>
    <n v="0"/>
  </r>
  <r>
    <x v="0"/>
    <x v="88"/>
    <x v="1"/>
    <x v="55"/>
    <x v="35"/>
    <x v="1"/>
    <x v="0"/>
    <n v="0"/>
  </r>
  <r>
    <x v="0"/>
    <x v="89"/>
    <x v="1"/>
    <x v="55"/>
    <x v="35"/>
    <x v="1"/>
    <x v="0"/>
    <n v="0"/>
  </r>
  <r>
    <x v="0"/>
    <x v="84"/>
    <x v="1"/>
    <x v="21"/>
    <x v="58"/>
    <x v="0"/>
    <x v="0"/>
    <n v="1"/>
  </r>
  <r>
    <x v="0"/>
    <x v="85"/>
    <x v="1"/>
    <x v="21"/>
    <x v="58"/>
    <x v="0"/>
    <x v="0"/>
    <n v="0"/>
  </r>
  <r>
    <x v="0"/>
    <x v="86"/>
    <x v="1"/>
    <x v="21"/>
    <x v="58"/>
    <x v="0"/>
    <x v="0"/>
    <n v="0"/>
  </r>
  <r>
    <x v="0"/>
    <x v="87"/>
    <x v="1"/>
    <x v="21"/>
    <x v="58"/>
    <x v="0"/>
    <x v="0"/>
    <n v="0"/>
  </r>
  <r>
    <x v="0"/>
    <x v="87"/>
    <x v="1"/>
    <x v="21"/>
    <x v="58"/>
    <x v="0"/>
    <x v="0"/>
    <n v="0"/>
  </r>
  <r>
    <x v="0"/>
    <x v="88"/>
    <x v="1"/>
    <x v="55"/>
    <x v="35"/>
    <x v="2"/>
    <x v="0"/>
    <n v="0"/>
  </r>
  <r>
    <x v="0"/>
    <x v="89"/>
    <x v="1"/>
    <x v="55"/>
    <x v="35"/>
    <x v="2"/>
    <x v="0"/>
    <n v="0"/>
  </r>
  <r>
    <x v="0"/>
    <x v="84"/>
    <x v="1"/>
    <x v="21"/>
    <x v="59"/>
    <x v="0"/>
    <x v="0"/>
    <n v="1"/>
  </r>
  <r>
    <x v="0"/>
    <x v="85"/>
    <x v="1"/>
    <x v="21"/>
    <x v="59"/>
    <x v="0"/>
    <x v="0"/>
    <n v="1"/>
  </r>
  <r>
    <x v="0"/>
    <x v="86"/>
    <x v="1"/>
    <x v="21"/>
    <x v="59"/>
    <x v="0"/>
    <x v="0"/>
    <n v="1E-3"/>
  </r>
  <r>
    <x v="0"/>
    <x v="87"/>
    <x v="1"/>
    <x v="21"/>
    <x v="59"/>
    <x v="0"/>
    <x v="0"/>
    <n v="3694015100"/>
  </r>
  <r>
    <x v="0"/>
    <x v="87"/>
    <x v="1"/>
    <x v="21"/>
    <x v="59"/>
    <x v="0"/>
    <x v="0"/>
    <n v="3694015100"/>
  </r>
  <r>
    <x v="0"/>
    <x v="88"/>
    <x v="1"/>
    <x v="55"/>
    <x v="35"/>
    <x v="3"/>
    <x v="0"/>
    <n v="0"/>
  </r>
  <r>
    <x v="0"/>
    <x v="89"/>
    <x v="1"/>
    <x v="55"/>
    <x v="35"/>
    <x v="3"/>
    <x v="0"/>
    <n v="0"/>
  </r>
  <r>
    <x v="0"/>
    <x v="79"/>
    <x v="1"/>
    <x v="22"/>
    <x v="46"/>
    <x v="0"/>
    <x v="0"/>
    <n v="2418849600"/>
  </r>
  <r>
    <x v="0"/>
    <x v="80"/>
    <x v="1"/>
    <x v="22"/>
    <x v="46"/>
    <x v="0"/>
    <x v="0"/>
    <n v="1"/>
  </r>
  <r>
    <x v="0"/>
    <x v="81"/>
    <x v="1"/>
    <x v="22"/>
    <x v="46"/>
    <x v="0"/>
    <x v="0"/>
    <n v="1"/>
  </r>
  <r>
    <x v="0"/>
    <x v="82"/>
    <x v="1"/>
    <x v="22"/>
    <x v="46"/>
    <x v="0"/>
    <x v="0"/>
    <n v="0"/>
  </r>
  <r>
    <x v="0"/>
    <x v="83"/>
    <x v="1"/>
    <x v="55"/>
    <x v="36"/>
    <x v="0"/>
    <x v="0"/>
    <n v="0"/>
  </r>
  <r>
    <x v="0"/>
    <x v="84"/>
    <x v="1"/>
    <x v="22"/>
    <x v="57"/>
    <x v="0"/>
    <x v="0"/>
    <n v="1"/>
  </r>
  <r>
    <x v="0"/>
    <x v="85"/>
    <x v="1"/>
    <x v="22"/>
    <x v="57"/>
    <x v="0"/>
    <x v="0"/>
    <n v="0"/>
  </r>
  <r>
    <x v="0"/>
    <x v="86"/>
    <x v="1"/>
    <x v="22"/>
    <x v="57"/>
    <x v="0"/>
    <x v="0"/>
    <n v="0"/>
  </r>
  <r>
    <x v="0"/>
    <x v="87"/>
    <x v="1"/>
    <x v="22"/>
    <x v="57"/>
    <x v="0"/>
    <x v="0"/>
    <n v="0"/>
  </r>
  <r>
    <x v="0"/>
    <x v="87"/>
    <x v="1"/>
    <x v="22"/>
    <x v="57"/>
    <x v="0"/>
    <x v="0"/>
    <n v="0"/>
  </r>
  <r>
    <x v="0"/>
    <x v="88"/>
    <x v="1"/>
    <x v="55"/>
    <x v="36"/>
    <x v="1"/>
    <x v="0"/>
    <n v="0"/>
  </r>
  <r>
    <x v="0"/>
    <x v="89"/>
    <x v="1"/>
    <x v="55"/>
    <x v="36"/>
    <x v="1"/>
    <x v="0"/>
    <n v="0"/>
  </r>
  <r>
    <x v="0"/>
    <x v="84"/>
    <x v="1"/>
    <x v="22"/>
    <x v="58"/>
    <x v="0"/>
    <x v="0"/>
    <n v="1"/>
  </r>
  <r>
    <x v="0"/>
    <x v="85"/>
    <x v="1"/>
    <x v="22"/>
    <x v="58"/>
    <x v="0"/>
    <x v="0"/>
    <n v="0"/>
  </r>
  <r>
    <x v="0"/>
    <x v="86"/>
    <x v="1"/>
    <x v="22"/>
    <x v="58"/>
    <x v="0"/>
    <x v="0"/>
    <n v="0"/>
  </r>
  <r>
    <x v="0"/>
    <x v="87"/>
    <x v="1"/>
    <x v="22"/>
    <x v="58"/>
    <x v="0"/>
    <x v="0"/>
    <n v="0"/>
  </r>
  <r>
    <x v="0"/>
    <x v="87"/>
    <x v="1"/>
    <x v="22"/>
    <x v="58"/>
    <x v="0"/>
    <x v="0"/>
    <n v="0"/>
  </r>
  <r>
    <x v="0"/>
    <x v="88"/>
    <x v="1"/>
    <x v="55"/>
    <x v="36"/>
    <x v="2"/>
    <x v="0"/>
    <n v="0"/>
  </r>
  <r>
    <x v="0"/>
    <x v="89"/>
    <x v="1"/>
    <x v="55"/>
    <x v="36"/>
    <x v="2"/>
    <x v="0"/>
    <n v="0"/>
  </r>
  <r>
    <x v="0"/>
    <x v="84"/>
    <x v="1"/>
    <x v="22"/>
    <x v="59"/>
    <x v="0"/>
    <x v="0"/>
    <n v="1"/>
  </r>
  <r>
    <x v="0"/>
    <x v="85"/>
    <x v="1"/>
    <x v="22"/>
    <x v="59"/>
    <x v="0"/>
    <x v="0"/>
    <n v="1"/>
  </r>
  <r>
    <x v="0"/>
    <x v="86"/>
    <x v="1"/>
    <x v="22"/>
    <x v="59"/>
    <x v="0"/>
    <x v="0"/>
    <n v="1E-3"/>
  </r>
  <r>
    <x v="0"/>
    <x v="87"/>
    <x v="1"/>
    <x v="22"/>
    <x v="59"/>
    <x v="0"/>
    <x v="0"/>
    <n v="2418849600"/>
  </r>
  <r>
    <x v="0"/>
    <x v="87"/>
    <x v="1"/>
    <x v="22"/>
    <x v="59"/>
    <x v="0"/>
    <x v="0"/>
    <n v="2418849600"/>
  </r>
  <r>
    <x v="0"/>
    <x v="88"/>
    <x v="1"/>
    <x v="55"/>
    <x v="36"/>
    <x v="3"/>
    <x v="0"/>
    <n v="0"/>
  </r>
  <r>
    <x v="0"/>
    <x v="89"/>
    <x v="1"/>
    <x v="55"/>
    <x v="36"/>
    <x v="3"/>
    <x v="0"/>
    <n v="0"/>
  </r>
  <r>
    <x v="0"/>
    <x v="90"/>
    <x v="1"/>
    <x v="19"/>
    <x v="10"/>
    <x v="0"/>
    <x v="0"/>
    <n v="1"/>
  </r>
  <r>
    <x v="0"/>
    <x v="91"/>
    <x v="1"/>
    <x v="19"/>
    <x v="10"/>
    <x v="0"/>
    <x v="0"/>
    <n v="0.87930799199999998"/>
  </r>
  <r>
    <x v="0"/>
    <x v="92"/>
    <x v="1"/>
    <x v="19"/>
    <x v="10"/>
    <x v="0"/>
    <x v="0"/>
    <n v="0.19056393099999999"/>
  </r>
  <r>
    <x v="0"/>
    <x v="90"/>
    <x v="1"/>
    <x v="20"/>
    <x v="10"/>
    <x v="0"/>
    <x v="0"/>
    <n v="1"/>
  </r>
  <r>
    <x v="0"/>
    <x v="91"/>
    <x v="1"/>
    <x v="20"/>
    <x v="10"/>
    <x v="0"/>
    <x v="0"/>
    <n v="0.93776387800000005"/>
  </r>
  <r>
    <x v="0"/>
    <x v="92"/>
    <x v="1"/>
    <x v="20"/>
    <x v="10"/>
    <x v="0"/>
    <x v="0"/>
    <n v="0.11411431499999999"/>
  </r>
  <r>
    <x v="0"/>
    <x v="90"/>
    <x v="1"/>
    <x v="21"/>
    <x v="10"/>
    <x v="0"/>
    <x v="0"/>
    <n v="1"/>
  </r>
  <r>
    <x v="0"/>
    <x v="91"/>
    <x v="1"/>
    <x v="21"/>
    <x v="10"/>
    <x v="0"/>
    <x v="0"/>
    <n v="1.028275743"/>
  </r>
  <r>
    <x v="0"/>
    <x v="92"/>
    <x v="1"/>
    <x v="21"/>
    <x v="10"/>
    <x v="0"/>
    <x v="0"/>
    <n v="0.31818018199999998"/>
  </r>
  <r>
    <x v="0"/>
    <x v="90"/>
    <x v="1"/>
    <x v="22"/>
    <x v="10"/>
    <x v="0"/>
    <x v="0"/>
    <n v="1"/>
  </r>
  <r>
    <x v="0"/>
    <x v="91"/>
    <x v="1"/>
    <x v="22"/>
    <x v="10"/>
    <x v="0"/>
    <x v="0"/>
    <n v="1.0408471699999999"/>
  </r>
  <r>
    <x v="0"/>
    <x v="92"/>
    <x v="1"/>
    <x v="22"/>
    <x v="10"/>
    <x v="0"/>
    <x v="0"/>
    <n v="2.2444299000000001E-2"/>
  </r>
  <r>
    <x v="0"/>
    <x v="90"/>
    <x v="1"/>
    <x v="23"/>
    <x v="10"/>
    <x v="0"/>
    <x v="0"/>
    <n v="1"/>
  </r>
  <r>
    <x v="0"/>
    <x v="91"/>
    <x v="1"/>
    <x v="23"/>
    <x v="10"/>
    <x v="0"/>
    <x v="0"/>
    <n v="1"/>
  </r>
  <r>
    <x v="0"/>
    <x v="92"/>
    <x v="1"/>
    <x v="23"/>
    <x v="10"/>
    <x v="0"/>
    <x v="0"/>
    <n v="0"/>
  </r>
  <r>
    <x v="0"/>
    <x v="7"/>
    <x v="1"/>
    <x v="0"/>
    <x v="47"/>
    <x v="0"/>
    <x v="0"/>
    <n v="1"/>
  </r>
  <r>
    <x v="0"/>
    <x v="90"/>
    <x v="1"/>
    <x v="19"/>
    <x v="11"/>
    <x v="0"/>
    <x v="0"/>
    <n v="1"/>
  </r>
  <r>
    <x v="0"/>
    <x v="91"/>
    <x v="1"/>
    <x v="19"/>
    <x v="11"/>
    <x v="0"/>
    <x v="0"/>
    <n v="1"/>
  </r>
  <r>
    <x v="0"/>
    <x v="92"/>
    <x v="1"/>
    <x v="19"/>
    <x v="11"/>
    <x v="0"/>
    <x v="0"/>
    <n v="0"/>
  </r>
  <r>
    <x v="0"/>
    <x v="90"/>
    <x v="1"/>
    <x v="20"/>
    <x v="11"/>
    <x v="0"/>
    <x v="0"/>
    <n v="1"/>
  </r>
  <r>
    <x v="0"/>
    <x v="91"/>
    <x v="1"/>
    <x v="20"/>
    <x v="11"/>
    <x v="0"/>
    <x v="0"/>
    <n v="1.025164287"/>
  </r>
  <r>
    <x v="0"/>
    <x v="92"/>
    <x v="1"/>
    <x v="20"/>
    <x v="11"/>
    <x v="0"/>
    <x v="0"/>
    <n v="0.106342465"/>
  </r>
  <r>
    <x v="0"/>
    <x v="90"/>
    <x v="1"/>
    <x v="21"/>
    <x v="11"/>
    <x v="0"/>
    <x v="0"/>
    <n v="1"/>
  </r>
  <r>
    <x v="0"/>
    <x v="91"/>
    <x v="1"/>
    <x v="21"/>
    <x v="11"/>
    <x v="0"/>
    <x v="0"/>
    <n v="1.0348875129999999"/>
  </r>
  <r>
    <x v="0"/>
    <x v="92"/>
    <x v="1"/>
    <x v="21"/>
    <x v="11"/>
    <x v="0"/>
    <x v="0"/>
    <n v="0.13203637200000001"/>
  </r>
  <r>
    <x v="0"/>
    <x v="90"/>
    <x v="1"/>
    <x v="22"/>
    <x v="11"/>
    <x v="0"/>
    <x v="0"/>
    <n v="1"/>
  </r>
  <r>
    <x v="0"/>
    <x v="91"/>
    <x v="1"/>
    <x v="22"/>
    <x v="11"/>
    <x v="0"/>
    <x v="0"/>
    <n v="1.0454645279999999"/>
  </r>
  <r>
    <x v="0"/>
    <x v="92"/>
    <x v="1"/>
    <x v="22"/>
    <x v="11"/>
    <x v="0"/>
    <x v="0"/>
    <n v="1.1091211E-2"/>
  </r>
  <r>
    <x v="0"/>
    <x v="90"/>
    <x v="1"/>
    <x v="23"/>
    <x v="11"/>
    <x v="0"/>
    <x v="0"/>
    <n v="1"/>
  </r>
  <r>
    <x v="0"/>
    <x v="91"/>
    <x v="1"/>
    <x v="23"/>
    <x v="11"/>
    <x v="0"/>
    <x v="0"/>
    <n v="1.0250338489999999"/>
  </r>
  <r>
    <x v="0"/>
    <x v="92"/>
    <x v="1"/>
    <x v="23"/>
    <x v="11"/>
    <x v="0"/>
    <x v="0"/>
    <n v="0.115473008"/>
  </r>
  <r>
    <x v="0"/>
    <x v="7"/>
    <x v="1"/>
    <x v="1"/>
    <x v="47"/>
    <x v="0"/>
    <x v="0"/>
    <n v="1"/>
  </r>
  <r>
    <x v="0"/>
    <x v="90"/>
    <x v="1"/>
    <x v="19"/>
    <x v="12"/>
    <x v="0"/>
    <x v="0"/>
    <n v="1"/>
  </r>
  <r>
    <x v="0"/>
    <x v="91"/>
    <x v="1"/>
    <x v="19"/>
    <x v="12"/>
    <x v="0"/>
    <x v="0"/>
    <n v="1"/>
  </r>
  <r>
    <x v="0"/>
    <x v="92"/>
    <x v="1"/>
    <x v="19"/>
    <x v="12"/>
    <x v="0"/>
    <x v="0"/>
    <n v="0"/>
  </r>
  <r>
    <x v="0"/>
    <x v="90"/>
    <x v="1"/>
    <x v="20"/>
    <x v="12"/>
    <x v="0"/>
    <x v="0"/>
    <n v="1"/>
  </r>
  <r>
    <x v="0"/>
    <x v="91"/>
    <x v="1"/>
    <x v="20"/>
    <x v="12"/>
    <x v="0"/>
    <x v="0"/>
    <n v="1.0276827470000001"/>
  </r>
  <r>
    <x v="0"/>
    <x v="92"/>
    <x v="1"/>
    <x v="20"/>
    <x v="12"/>
    <x v="0"/>
    <x v="0"/>
    <n v="0.139723822"/>
  </r>
  <r>
    <x v="0"/>
    <x v="90"/>
    <x v="1"/>
    <x v="21"/>
    <x v="12"/>
    <x v="0"/>
    <x v="0"/>
    <n v="1"/>
  </r>
  <r>
    <x v="0"/>
    <x v="91"/>
    <x v="1"/>
    <x v="21"/>
    <x v="12"/>
    <x v="0"/>
    <x v="0"/>
    <n v="1.1288688309999999"/>
  </r>
  <r>
    <x v="0"/>
    <x v="92"/>
    <x v="1"/>
    <x v="21"/>
    <x v="12"/>
    <x v="0"/>
    <x v="0"/>
    <n v="8.3405383E-2"/>
  </r>
  <r>
    <x v="0"/>
    <x v="90"/>
    <x v="1"/>
    <x v="22"/>
    <x v="12"/>
    <x v="0"/>
    <x v="0"/>
    <n v="1"/>
  </r>
  <r>
    <x v="0"/>
    <x v="91"/>
    <x v="1"/>
    <x v="22"/>
    <x v="12"/>
    <x v="0"/>
    <x v="0"/>
    <n v="1.2010824710000001"/>
  </r>
  <r>
    <x v="0"/>
    <x v="92"/>
    <x v="1"/>
    <x v="22"/>
    <x v="12"/>
    <x v="0"/>
    <x v="0"/>
    <n v="2.6078766999999999E-2"/>
  </r>
  <r>
    <x v="0"/>
    <x v="90"/>
    <x v="1"/>
    <x v="23"/>
    <x v="12"/>
    <x v="0"/>
    <x v="0"/>
    <n v="1"/>
  </r>
  <r>
    <x v="0"/>
    <x v="91"/>
    <x v="1"/>
    <x v="23"/>
    <x v="12"/>
    <x v="0"/>
    <x v="0"/>
    <n v="1"/>
  </r>
  <r>
    <x v="0"/>
    <x v="92"/>
    <x v="1"/>
    <x v="23"/>
    <x v="12"/>
    <x v="0"/>
    <x v="0"/>
    <n v="0"/>
  </r>
  <r>
    <x v="0"/>
    <x v="7"/>
    <x v="1"/>
    <x v="2"/>
    <x v="47"/>
    <x v="0"/>
    <x v="0"/>
    <n v="1"/>
  </r>
  <r>
    <x v="0"/>
    <x v="90"/>
    <x v="1"/>
    <x v="19"/>
    <x v="13"/>
    <x v="0"/>
    <x v="0"/>
    <n v="1"/>
  </r>
  <r>
    <x v="0"/>
    <x v="91"/>
    <x v="1"/>
    <x v="19"/>
    <x v="13"/>
    <x v="0"/>
    <x v="0"/>
    <n v="1"/>
  </r>
  <r>
    <x v="0"/>
    <x v="92"/>
    <x v="1"/>
    <x v="19"/>
    <x v="13"/>
    <x v="0"/>
    <x v="0"/>
    <n v="0"/>
  </r>
  <r>
    <x v="0"/>
    <x v="90"/>
    <x v="1"/>
    <x v="20"/>
    <x v="13"/>
    <x v="0"/>
    <x v="0"/>
    <n v="1"/>
  </r>
  <r>
    <x v="0"/>
    <x v="91"/>
    <x v="1"/>
    <x v="20"/>
    <x v="13"/>
    <x v="0"/>
    <x v="0"/>
    <n v="1.0254904119999999"/>
  </r>
  <r>
    <x v="0"/>
    <x v="92"/>
    <x v="1"/>
    <x v="20"/>
    <x v="13"/>
    <x v="0"/>
    <x v="0"/>
    <n v="7.1628249000000005E-2"/>
  </r>
  <r>
    <x v="0"/>
    <x v="90"/>
    <x v="1"/>
    <x v="21"/>
    <x v="13"/>
    <x v="0"/>
    <x v="0"/>
    <n v="1"/>
  </r>
  <r>
    <x v="0"/>
    <x v="91"/>
    <x v="1"/>
    <x v="21"/>
    <x v="13"/>
    <x v="0"/>
    <x v="0"/>
    <n v="1.0610471029999999"/>
  </r>
  <r>
    <x v="0"/>
    <x v="92"/>
    <x v="1"/>
    <x v="21"/>
    <x v="13"/>
    <x v="0"/>
    <x v="0"/>
    <n v="8.4269184999999996E-2"/>
  </r>
  <r>
    <x v="0"/>
    <x v="90"/>
    <x v="1"/>
    <x v="22"/>
    <x v="13"/>
    <x v="0"/>
    <x v="0"/>
    <n v="1"/>
  </r>
  <r>
    <x v="0"/>
    <x v="91"/>
    <x v="1"/>
    <x v="22"/>
    <x v="13"/>
    <x v="0"/>
    <x v="0"/>
    <n v="1.093596918"/>
  </r>
  <r>
    <x v="0"/>
    <x v="92"/>
    <x v="1"/>
    <x v="22"/>
    <x v="13"/>
    <x v="0"/>
    <x v="0"/>
    <n v="2.2785632E-2"/>
  </r>
  <r>
    <x v="0"/>
    <x v="90"/>
    <x v="1"/>
    <x v="23"/>
    <x v="13"/>
    <x v="0"/>
    <x v="0"/>
    <n v="1"/>
  </r>
  <r>
    <x v="0"/>
    <x v="91"/>
    <x v="1"/>
    <x v="23"/>
    <x v="13"/>
    <x v="0"/>
    <x v="0"/>
    <n v="1"/>
  </r>
  <r>
    <x v="0"/>
    <x v="92"/>
    <x v="1"/>
    <x v="23"/>
    <x v="13"/>
    <x v="0"/>
    <x v="0"/>
    <n v="0"/>
  </r>
  <r>
    <x v="0"/>
    <x v="7"/>
    <x v="1"/>
    <x v="3"/>
    <x v="47"/>
    <x v="0"/>
    <x v="0"/>
    <n v="1"/>
  </r>
  <r>
    <x v="0"/>
    <x v="90"/>
    <x v="1"/>
    <x v="19"/>
    <x v="14"/>
    <x v="0"/>
    <x v="0"/>
    <n v="1"/>
  </r>
  <r>
    <x v="0"/>
    <x v="91"/>
    <x v="1"/>
    <x v="19"/>
    <x v="14"/>
    <x v="0"/>
    <x v="0"/>
    <n v="1"/>
  </r>
  <r>
    <x v="0"/>
    <x v="92"/>
    <x v="1"/>
    <x v="19"/>
    <x v="14"/>
    <x v="0"/>
    <x v="0"/>
    <n v="0"/>
  </r>
  <r>
    <x v="0"/>
    <x v="90"/>
    <x v="1"/>
    <x v="20"/>
    <x v="14"/>
    <x v="0"/>
    <x v="0"/>
    <n v="1"/>
  </r>
  <r>
    <x v="0"/>
    <x v="91"/>
    <x v="1"/>
    <x v="20"/>
    <x v="14"/>
    <x v="0"/>
    <x v="0"/>
    <n v="1.0267519679999999"/>
  </r>
  <r>
    <x v="0"/>
    <x v="92"/>
    <x v="1"/>
    <x v="20"/>
    <x v="14"/>
    <x v="0"/>
    <x v="0"/>
    <n v="0.347607314"/>
  </r>
  <r>
    <x v="0"/>
    <x v="90"/>
    <x v="1"/>
    <x v="21"/>
    <x v="14"/>
    <x v="0"/>
    <x v="0"/>
    <n v="1"/>
  </r>
  <r>
    <x v="0"/>
    <x v="91"/>
    <x v="1"/>
    <x v="21"/>
    <x v="14"/>
    <x v="0"/>
    <x v="0"/>
    <n v="1.1412687720000001"/>
  </r>
  <r>
    <x v="0"/>
    <x v="92"/>
    <x v="1"/>
    <x v="21"/>
    <x v="14"/>
    <x v="0"/>
    <x v="0"/>
    <n v="0.30160801300000001"/>
  </r>
  <r>
    <x v="0"/>
    <x v="90"/>
    <x v="1"/>
    <x v="22"/>
    <x v="14"/>
    <x v="0"/>
    <x v="0"/>
    <n v="1"/>
  </r>
  <r>
    <x v="0"/>
    <x v="91"/>
    <x v="1"/>
    <x v="22"/>
    <x v="14"/>
    <x v="0"/>
    <x v="0"/>
    <n v="1.2033465699999999"/>
  </r>
  <r>
    <x v="0"/>
    <x v="92"/>
    <x v="1"/>
    <x v="22"/>
    <x v="14"/>
    <x v="0"/>
    <x v="0"/>
    <n v="0.104572387"/>
  </r>
  <r>
    <x v="0"/>
    <x v="90"/>
    <x v="1"/>
    <x v="23"/>
    <x v="14"/>
    <x v="0"/>
    <x v="0"/>
    <n v="1"/>
  </r>
  <r>
    <x v="0"/>
    <x v="91"/>
    <x v="1"/>
    <x v="23"/>
    <x v="14"/>
    <x v="0"/>
    <x v="0"/>
    <n v="1"/>
  </r>
  <r>
    <x v="0"/>
    <x v="92"/>
    <x v="1"/>
    <x v="23"/>
    <x v="14"/>
    <x v="0"/>
    <x v="0"/>
    <n v="0"/>
  </r>
  <r>
    <x v="0"/>
    <x v="7"/>
    <x v="1"/>
    <x v="4"/>
    <x v="47"/>
    <x v="0"/>
    <x v="0"/>
    <n v="1"/>
  </r>
  <r>
    <x v="0"/>
    <x v="90"/>
    <x v="1"/>
    <x v="19"/>
    <x v="15"/>
    <x v="0"/>
    <x v="0"/>
    <n v="1"/>
  </r>
  <r>
    <x v="0"/>
    <x v="91"/>
    <x v="1"/>
    <x v="19"/>
    <x v="15"/>
    <x v="0"/>
    <x v="0"/>
    <n v="1"/>
  </r>
  <r>
    <x v="0"/>
    <x v="92"/>
    <x v="1"/>
    <x v="19"/>
    <x v="15"/>
    <x v="0"/>
    <x v="0"/>
    <n v="0"/>
  </r>
  <r>
    <x v="0"/>
    <x v="90"/>
    <x v="1"/>
    <x v="20"/>
    <x v="15"/>
    <x v="0"/>
    <x v="0"/>
    <n v="1"/>
  </r>
  <r>
    <x v="0"/>
    <x v="91"/>
    <x v="1"/>
    <x v="20"/>
    <x v="15"/>
    <x v="0"/>
    <x v="0"/>
    <n v="1.0266363279999999"/>
  </r>
  <r>
    <x v="0"/>
    <x v="92"/>
    <x v="1"/>
    <x v="20"/>
    <x v="15"/>
    <x v="0"/>
    <x v="0"/>
    <n v="0.89720936100000004"/>
  </r>
  <r>
    <x v="0"/>
    <x v="90"/>
    <x v="1"/>
    <x v="21"/>
    <x v="15"/>
    <x v="0"/>
    <x v="0"/>
    <n v="1"/>
  </r>
  <r>
    <x v="0"/>
    <x v="91"/>
    <x v="1"/>
    <x v="21"/>
    <x v="15"/>
    <x v="0"/>
    <x v="0"/>
    <n v="1.119001965"/>
  </r>
  <r>
    <x v="0"/>
    <x v="92"/>
    <x v="1"/>
    <x v="21"/>
    <x v="15"/>
    <x v="0"/>
    <x v="0"/>
    <n v="0.65528772999999996"/>
  </r>
  <r>
    <x v="0"/>
    <x v="90"/>
    <x v="1"/>
    <x v="22"/>
    <x v="15"/>
    <x v="0"/>
    <x v="0"/>
    <n v="1"/>
  </r>
  <r>
    <x v="0"/>
    <x v="91"/>
    <x v="1"/>
    <x v="22"/>
    <x v="15"/>
    <x v="0"/>
    <x v="0"/>
    <n v="1.1827790199999999"/>
  </r>
  <r>
    <x v="0"/>
    <x v="92"/>
    <x v="1"/>
    <x v="22"/>
    <x v="15"/>
    <x v="0"/>
    <x v="0"/>
    <n v="0.202239949"/>
  </r>
  <r>
    <x v="0"/>
    <x v="90"/>
    <x v="1"/>
    <x v="23"/>
    <x v="15"/>
    <x v="0"/>
    <x v="0"/>
    <n v="1"/>
  </r>
  <r>
    <x v="0"/>
    <x v="91"/>
    <x v="1"/>
    <x v="23"/>
    <x v="15"/>
    <x v="0"/>
    <x v="0"/>
    <n v="1"/>
  </r>
  <r>
    <x v="0"/>
    <x v="92"/>
    <x v="1"/>
    <x v="23"/>
    <x v="15"/>
    <x v="0"/>
    <x v="0"/>
    <n v="0"/>
  </r>
  <r>
    <x v="0"/>
    <x v="7"/>
    <x v="1"/>
    <x v="5"/>
    <x v="47"/>
    <x v="0"/>
    <x v="0"/>
    <n v="1"/>
  </r>
  <r>
    <x v="0"/>
    <x v="90"/>
    <x v="1"/>
    <x v="19"/>
    <x v="16"/>
    <x v="0"/>
    <x v="0"/>
    <n v="1"/>
  </r>
  <r>
    <x v="0"/>
    <x v="91"/>
    <x v="1"/>
    <x v="19"/>
    <x v="16"/>
    <x v="0"/>
    <x v="0"/>
    <n v="1"/>
  </r>
  <r>
    <x v="0"/>
    <x v="92"/>
    <x v="1"/>
    <x v="19"/>
    <x v="16"/>
    <x v="0"/>
    <x v="0"/>
    <n v="0"/>
  </r>
  <r>
    <x v="0"/>
    <x v="90"/>
    <x v="1"/>
    <x v="20"/>
    <x v="16"/>
    <x v="0"/>
    <x v="0"/>
    <n v="1"/>
  </r>
  <r>
    <x v="0"/>
    <x v="91"/>
    <x v="1"/>
    <x v="20"/>
    <x v="16"/>
    <x v="0"/>
    <x v="0"/>
    <n v="1.0273492280000001"/>
  </r>
  <r>
    <x v="0"/>
    <x v="92"/>
    <x v="1"/>
    <x v="20"/>
    <x v="16"/>
    <x v="0"/>
    <x v="0"/>
    <n v="0.32788160500000002"/>
  </r>
  <r>
    <x v="0"/>
    <x v="90"/>
    <x v="1"/>
    <x v="21"/>
    <x v="16"/>
    <x v="0"/>
    <x v="0"/>
    <n v="1"/>
  </r>
  <r>
    <x v="0"/>
    <x v="91"/>
    <x v="1"/>
    <x v="21"/>
    <x v="16"/>
    <x v="0"/>
    <x v="0"/>
    <n v="1.140385261"/>
  </r>
  <r>
    <x v="0"/>
    <x v="92"/>
    <x v="1"/>
    <x v="21"/>
    <x v="16"/>
    <x v="0"/>
    <x v="0"/>
    <n v="0.51214093800000005"/>
  </r>
  <r>
    <x v="0"/>
    <x v="90"/>
    <x v="1"/>
    <x v="22"/>
    <x v="16"/>
    <x v="0"/>
    <x v="0"/>
    <n v="1"/>
  </r>
  <r>
    <x v="0"/>
    <x v="91"/>
    <x v="1"/>
    <x v="22"/>
    <x v="16"/>
    <x v="0"/>
    <x v="0"/>
    <n v="1.1900589340000001"/>
  </r>
  <r>
    <x v="0"/>
    <x v="92"/>
    <x v="1"/>
    <x v="22"/>
    <x v="16"/>
    <x v="0"/>
    <x v="0"/>
    <n v="9.3880012999999998E-2"/>
  </r>
  <r>
    <x v="0"/>
    <x v="90"/>
    <x v="1"/>
    <x v="23"/>
    <x v="16"/>
    <x v="0"/>
    <x v="0"/>
    <n v="1"/>
  </r>
  <r>
    <x v="0"/>
    <x v="91"/>
    <x v="1"/>
    <x v="23"/>
    <x v="16"/>
    <x v="0"/>
    <x v="0"/>
    <n v="1"/>
  </r>
  <r>
    <x v="0"/>
    <x v="92"/>
    <x v="1"/>
    <x v="23"/>
    <x v="16"/>
    <x v="0"/>
    <x v="0"/>
    <n v="0"/>
  </r>
  <r>
    <x v="0"/>
    <x v="7"/>
    <x v="1"/>
    <x v="6"/>
    <x v="47"/>
    <x v="0"/>
    <x v="0"/>
    <n v="1"/>
  </r>
  <r>
    <x v="0"/>
    <x v="90"/>
    <x v="1"/>
    <x v="19"/>
    <x v="17"/>
    <x v="0"/>
    <x v="0"/>
    <n v="1"/>
  </r>
  <r>
    <x v="0"/>
    <x v="91"/>
    <x v="1"/>
    <x v="19"/>
    <x v="17"/>
    <x v="0"/>
    <x v="0"/>
    <n v="1"/>
  </r>
  <r>
    <x v="0"/>
    <x v="92"/>
    <x v="1"/>
    <x v="19"/>
    <x v="17"/>
    <x v="0"/>
    <x v="0"/>
    <n v="0"/>
  </r>
  <r>
    <x v="0"/>
    <x v="90"/>
    <x v="1"/>
    <x v="20"/>
    <x v="17"/>
    <x v="0"/>
    <x v="0"/>
    <n v="1"/>
  </r>
  <r>
    <x v="0"/>
    <x v="91"/>
    <x v="1"/>
    <x v="20"/>
    <x v="17"/>
    <x v="0"/>
    <x v="0"/>
    <n v="1.0280567730000001"/>
  </r>
  <r>
    <x v="0"/>
    <x v="92"/>
    <x v="1"/>
    <x v="20"/>
    <x v="17"/>
    <x v="0"/>
    <x v="0"/>
    <n v="1.1402191189999999"/>
  </r>
  <r>
    <x v="0"/>
    <x v="90"/>
    <x v="1"/>
    <x v="21"/>
    <x v="17"/>
    <x v="0"/>
    <x v="0"/>
    <n v="1"/>
  </r>
  <r>
    <x v="0"/>
    <x v="91"/>
    <x v="1"/>
    <x v="21"/>
    <x v="17"/>
    <x v="0"/>
    <x v="0"/>
    <n v="1.1879783880000001"/>
  </r>
  <r>
    <x v="0"/>
    <x v="92"/>
    <x v="1"/>
    <x v="21"/>
    <x v="17"/>
    <x v="0"/>
    <x v="0"/>
    <n v="0.75875302"/>
  </r>
  <r>
    <x v="0"/>
    <x v="90"/>
    <x v="1"/>
    <x v="22"/>
    <x v="17"/>
    <x v="0"/>
    <x v="0"/>
    <n v="1"/>
  </r>
  <r>
    <x v="0"/>
    <x v="91"/>
    <x v="1"/>
    <x v="22"/>
    <x v="17"/>
    <x v="0"/>
    <x v="0"/>
    <n v="1.259277677"/>
  </r>
  <r>
    <x v="0"/>
    <x v="92"/>
    <x v="1"/>
    <x v="22"/>
    <x v="17"/>
    <x v="0"/>
    <x v="0"/>
    <n v="0.37996104200000003"/>
  </r>
  <r>
    <x v="0"/>
    <x v="90"/>
    <x v="1"/>
    <x v="23"/>
    <x v="17"/>
    <x v="0"/>
    <x v="0"/>
    <n v="1"/>
  </r>
  <r>
    <x v="0"/>
    <x v="91"/>
    <x v="1"/>
    <x v="23"/>
    <x v="17"/>
    <x v="0"/>
    <x v="0"/>
    <n v="1"/>
  </r>
  <r>
    <x v="0"/>
    <x v="92"/>
    <x v="1"/>
    <x v="23"/>
    <x v="17"/>
    <x v="0"/>
    <x v="0"/>
    <n v="0"/>
  </r>
  <r>
    <x v="0"/>
    <x v="7"/>
    <x v="1"/>
    <x v="7"/>
    <x v="47"/>
    <x v="0"/>
    <x v="0"/>
    <n v="1"/>
  </r>
  <r>
    <x v="0"/>
    <x v="90"/>
    <x v="1"/>
    <x v="19"/>
    <x v="18"/>
    <x v="0"/>
    <x v="0"/>
    <n v="1"/>
  </r>
  <r>
    <x v="0"/>
    <x v="91"/>
    <x v="1"/>
    <x v="19"/>
    <x v="18"/>
    <x v="0"/>
    <x v="0"/>
    <n v="1"/>
  </r>
  <r>
    <x v="0"/>
    <x v="92"/>
    <x v="1"/>
    <x v="19"/>
    <x v="18"/>
    <x v="0"/>
    <x v="0"/>
    <n v="0"/>
  </r>
  <r>
    <x v="0"/>
    <x v="90"/>
    <x v="1"/>
    <x v="20"/>
    <x v="18"/>
    <x v="0"/>
    <x v="0"/>
    <n v="1"/>
  </r>
  <r>
    <x v="0"/>
    <x v="91"/>
    <x v="1"/>
    <x v="20"/>
    <x v="18"/>
    <x v="0"/>
    <x v="0"/>
    <n v="1.02877234"/>
  </r>
  <r>
    <x v="0"/>
    <x v="92"/>
    <x v="1"/>
    <x v="20"/>
    <x v="18"/>
    <x v="0"/>
    <x v="0"/>
    <n v="2.463898183"/>
  </r>
  <r>
    <x v="0"/>
    <x v="90"/>
    <x v="1"/>
    <x v="21"/>
    <x v="18"/>
    <x v="0"/>
    <x v="0"/>
    <n v="1"/>
  </r>
  <r>
    <x v="0"/>
    <x v="91"/>
    <x v="1"/>
    <x v="21"/>
    <x v="18"/>
    <x v="0"/>
    <x v="0"/>
    <n v="1.1633082859999999"/>
  </r>
  <r>
    <x v="0"/>
    <x v="92"/>
    <x v="1"/>
    <x v="21"/>
    <x v="18"/>
    <x v="0"/>
    <x v="0"/>
    <n v="0.84833424000000002"/>
  </r>
  <r>
    <x v="0"/>
    <x v="90"/>
    <x v="1"/>
    <x v="22"/>
    <x v="18"/>
    <x v="0"/>
    <x v="0"/>
    <n v="1"/>
  </r>
  <r>
    <x v="0"/>
    <x v="91"/>
    <x v="1"/>
    <x v="22"/>
    <x v="18"/>
    <x v="0"/>
    <x v="0"/>
    <n v="1.207959657"/>
  </r>
  <r>
    <x v="0"/>
    <x v="92"/>
    <x v="1"/>
    <x v="22"/>
    <x v="18"/>
    <x v="0"/>
    <x v="0"/>
    <n v="1.555796296"/>
  </r>
  <r>
    <x v="0"/>
    <x v="90"/>
    <x v="1"/>
    <x v="23"/>
    <x v="18"/>
    <x v="0"/>
    <x v="0"/>
    <n v="1"/>
  </r>
  <r>
    <x v="0"/>
    <x v="91"/>
    <x v="1"/>
    <x v="23"/>
    <x v="18"/>
    <x v="0"/>
    <x v="0"/>
    <n v="1"/>
  </r>
  <r>
    <x v="0"/>
    <x v="92"/>
    <x v="1"/>
    <x v="23"/>
    <x v="18"/>
    <x v="0"/>
    <x v="0"/>
    <n v="0"/>
  </r>
  <r>
    <x v="0"/>
    <x v="7"/>
    <x v="1"/>
    <x v="8"/>
    <x v="47"/>
    <x v="0"/>
    <x v="0"/>
    <n v="1"/>
  </r>
  <r>
    <x v="0"/>
    <x v="93"/>
    <x v="1"/>
    <x v="55"/>
    <x v="46"/>
    <x v="0"/>
    <x v="0"/>
    <n v="0"/>
  </r>
  <r>
    <x v="0"/>
    <x v="94"/>
    <x v="1"/>
    <x v="55"/>
    <x v="46"/>
    <x v="0"/>
    <x v="0"/>
    <n v="0"/>
  </r>
  <r>
    <x v="0"/>
    <x v="95"/>
    <x v="1"/>
    <x v="55"/>
    <x v="46"/>
    <x v="0"/>
    <x v="0"/>
    <n v="0"/>
  </r>
  <r>
    <x v="0"/>
    <x v="96"/>
    <x v="1"/>
    <x v="56"/>
    <x v="46"/>
    <x v="0"/>
    <x v="0"/>
    <n v="0"/>
  </r>
  <r>
    <x v="0"/>
    <x v="97"/>
    <x v="1"/>
    <x v="56"/>
    <x v="46"/>
    <x v="0"/>
    <x v="0"/>
    <n v="0"/>
  </r>
  <r>
    <x v="0"/>
    <x v="22"/>
    <x v="2"/>
    <x v="55"/>
    <x v="46"/>
    <x v="0"/>
    <x v="0"/>
    <n v="601.81240000000003"/>
  </r>
  <r>
    <x v="0"/>
    <x v="23"/>
    <x v="2"/>
    <x v="55"/>
    <x v="46"/>
    <x v="0"/>
    <x v="0"/>
    <n v="2188866.9"/>
  </r>
  <r>
    <x v="0"/>
    <x v="24"/>
    <x v="2"/>
    <x v="55"/>
    <x v="46"/>
    <x v="0"/>
    <x v="0"/>
    <n v="2188866.9"/>
  </r>
  <r>
    <x v="0"/>
    <x v="25"/>
    <x v="2"/>
    <x v="55"/>
    <x v="46"/>
    <x v="0"/>
    <x v="0"/>
    <n v="1"/>
  </r>
  <r>
    <x v="0"/>
    <x v="26"/>
    <x v="2"/>
    <x v="55"/>
    <x v="46"/>
    <x v="0"/>
    <x v="0"/>
    <n v="1"/>
  </r>
  <r>
    <x v="0"/>
    <x v="27"/>
    <x v="2"/>
    <x v="55"/>
    <x v="46"/>
    <x v="0"/>
    <x v="0"/>
    <n v="3637.125"/>
  </r>
  <r>
    <x v="0"/>
    <x v="28"/>
    <x v="2"/>
    <x v="55"/>
    <x v="46"/>
    <x v="0"/>
    <x v="0"/>
    <n v="1"/>
  </r>
  <r>
    <x v="0"/>
    <x v="29"/>
    <x v="2"/>
    <x v="55"/>
    <x v="46"/>
    <x v="0"/>
    <x v="0"/>
    <n v="1042767.2"/>
  </r>
  <r>
    <x v="0"/>
    <x v="30"/>
    <x v="2"/>
    <x v="55"/>
    <x v="46"/>
    <x v="0"/>
    <x v="0"/>
    <n v="7105678.0999999996"/>
  </r>
  <r>
    <x v="0"/>
    <x v="31"/>
    <x v="2"/>
    <x v="55"/>
    <x v="46"/>
    <x v="0"/>
    <x v="0"/>
    <n v="426340.69"/>
  </r>
  <r>
    <x v="0"/>
    <x v="23"/>
    <x v="2"/>
    <x v="55"/>
    <x v="46"/>
    <x v="0"/>
    <x v="0"/>
    <n v="2188866.9"/>
  </r>
  <r>
    <x v="0"/>
    <x v="23"/>
    <x v="2"/>
    <x v="55"/>
    <x v="46"/>
    <x v="0"/>
    <x v="0"/>
    <n v="2188866.9"/>
  </r>
  <r>
    <x v="0"/>
    <x v="32"/>
    <x v="2"/>
    <x v="55"/>
    <x v="46"/>
    <x v="0"/>
    <x v="0"/>
    <n v="0"/>
  </r>
  <r>
    <x v="0"/>
    <x v="33"/>
    <x v="2"/>
    <x v="55"/>
    <x v="46"/>
    <x v="0"/>
    <x v="0"/>
    <n v="-24983.85"/>
  </r>
  <r>
    <x v="0"/>
    <x v="34"/>
    <x v="2"/>
    <x v="55"/>
    <x v="46"/>
    <x v="0"/>
    <x v="0"/>
    <n v="7293970.5"/>
  </r>
  <r>
    <x v="0"/>
    <x v="35"/>
    <x v="2"/>
    <x v="55"/>
    <x v="46"/>
    <x v="0"/>
    <x v="0"/>
    <n v="0.13760075099999999"/>
  </r>
  <r>
    <x v="0"/>
    <x v="36"/>
    <x v="2"/>
    <x v="55"/>
    <x v="46"/>
    <x v="0"/>
    <x v="0"/>
    <n v="7.7600750999999996E-2"/>
  </r>
  <r>
    <x v="0"/>
    <x v="37"/>
    <x v="2"/>
    <x v="55"/>
    <x v="46"/>
    <x v="0"/>
    <x v="0"/>
    <n v="5.9742192999999999E-2"/>
  </r>
  <r>
    <x v="0"/>
    <x v="38"/>
    <x v="2"/>
    <x v="55"/>
    <x v="46"/>
    <x v="0"/>
    <x v="0"/>
    <n v="0"/>
  </r>
  <r>
    <x v="0"/>
    <x v="39"/>
    <x v="2"/>
    <x v="55"/>
    <x v="46"/>
    <x v="0"/>
    <x v="0"/>
    <n v="2.6498872E-2"/>
  </r>
  <r>
    <x v="0"/>
    <x v="40"/>
    <x v="2"/>
    <x v="24"/>
    <x v="46"/>
    <x v="0"/>
    <x v="0"/>
    <n v="213276.3"/>
  </r>
  <r>
    <x v="0"/>
    <x v="41"/>
    <x v="2"/>
    <x v="55"/>
    <x v="46"/>
    <x v="0"/>
    <x v="0"/>
    <n v="1"/>
  </r>
  <r>
    <x v="0"/>
    <x v="42"/>
    <x v="2"/>
    <x v="55"/>
    <x v="46"/>
    <x v="0"/>
    <x v="0"/>
    <n v="0"/>
  </r>
  <r>
    <x v="0"/>
    <x v="43"/>
    <x v="2"/>
    <x v="24"/>
    <x v="46"/>
    <x v="0"/>
    <x v="0"/>
    <n v="1267882.2"/>
  </r>
  <r>
    <x v="0"/>
    <x v="44"/>
    <x v="2"/>
    <x v="24"/>
    <x v="46"/>
    <x v="0"/>
    <x v="0"/>
    <n v="1267882.2"/>
  </r>
  <r>
    <x v="0"/>
    <x v="45"/>
    <x v="2"/>
    <x v="24"/>
    <x v="46"/>
    <x v="0"/>
    <x v="0"/>
    <n v="1"/>
  </r>
  <r>
    <x v="0"/>
    <x v="46"/>
    <x v="2"/>
    <x v="24"/>
    <x v="46"/>
    <x v="0"/>
    <x v="0"/>
    <n v="100"/>
  </r>
  <r>
    <x v="0"/>
    <x v="47"/>
    <x v="2"/>
    <x v="24"/>
    <x v="46"/>
    <x v="0"/>
    <x v="0"/>
    <n v="100"/>
  </r>
  <r>
    <x v="0"/>
    <x v="43"/>
    <x v="2"/>
    <x v="25"/>
    <x v="46"/>
    <x v="0"/>
    <x v="0"/>
    <n v="233246.9"/>
  </r>
  <r>
    <x v="0"/>
    <x v="44"/>
    <x v="2"/>
    <x v="25"/>
    <x v="46"/>
    <x v="0"/>
    <x v="0"/>
    <n v="233246.9"/>
  </r>
  <r>
    <x v="0"/>
    <x v="45"/>
    <x v="2"/>
    <x v="25"/>
    <x v="46"/>
    <x v="0"/>
    <x v="0"/>
    <n v="1"/>
  </r>
  <r>
    <x v="0"/>
    <x v="46"/>
    <x v="2"/>
    <x v="25"/>
    <x v="46"/>
    <x v="0"/>
    <x v="0"/>
    <n v="100"/>
  </r>
  <r>
    <x v="0"/>
    <x v="47"/>
    <x v="2"/>
    <x v="25"/>
    <x v="46"/>
    <x v="0"/>
    <x v="0"/>
    <n v="100"/>
  </r>
  <r>
    <x v="0"/>
    <x v="43"/>
    <x v="2"/>
    <x v="26"/>
    <x v="46"/>
    <x v="0"/>
    <x v="0"/>
    <n v="614633.14"/>
  </r>
  <r>
    <x v="0"/>
    <x v="44"/>
    <x v="2"/>
    <x v="26"/>
    <x v="46"/>
    <x v="0"/>
    <x v="0"/>
    <n v="614633.14"/>
  </r>
  <r>
    <x v="0"/>
    <x v="45"/>
    <x v="2"/>
    <x v="26"/>
    <x v="46"/>
    <x v="0"/>
    <x v="0"/>
    <n v="1"/>
  </r>
  <r>
    <x v="0"/>
    <x v="46"/>
    <x v="2"/>
    <x v="26"/>
    <x v="46"/>
    <x v="0"/>
    <x v="0"/>
    <n v="100"/>
  </r>
  <r>
    <x v="0"/>
    <x v="47"/>
    <x v="2"/>
    <x v="26"/>
    <x v="46"/>
    <x v="0"/>
    <x v="0"/>
    <n v="100"/>
  </r>
  <r>
    <x v="0"/>
    <x v="48"/>
    <x v="2"/>
    <x v="9"/>
    <x v="22"/>
    <x v="0"/>
    <x v="0"/>
    <n v="1"/>
  </r>
  <r>
    <x v="0"/>
    <x v="49"/>
    <x v="2"/>
    <x v="9"/>
    <x v="22"/>
    <x v="0"/>
    <x v="0"/>
    <n v="1"/>
  </r>
  <r>
    <x v="0"/>
    <x v="50"/>
    <x v="2"/>
    <x v="9"/>
    <x v="22"/>
    <x v="0"/>
    <x v="0"/>
    <n v="1.1127104990000001"/>
  </r>
  <r>
    <x v="0"/>
    <x v="51"/>
    <x v="2"/>
    <x v="9"/>
    <x v="22"/>
    <x v="0"/>
    <x v="0"/>
    <n v="1"/>
  </r>
  <r>
    <x v="0"/>
    <x v="52"/>
    <x v="2"/>
    <x v="9"/>
    <x v="22"/>
    <x v="0"/>
    <x v="0"/>
    <n v="1.1197850250000001"/>
  </r>
  <r>
    <x v="0"/>
    <x v="53"/>
    <x v="2"/>
    <x v="9"/>
    <x v="22"/>
    <x v="0"/>
    <x v="0"/>
    <n v="539.45531000000005"/>
  </r>
  <r>
    <x v="0"/>
    <x v="54"/>
    <x v="2"/>
    <x v="9"/>
    <x v="22"/>
    <x v="0"/>
    <x v="0"/>
    <n v="1"/>
  </r>
  <r>
    <x v="0"/>
    <x v="55"/>
    <x v="2"/>
    <x v="9"/>
    <x v="22"/>
    <x v="0"/>
    <x v="0"/>
    <n v="6.3579209999999999E-3"/>
  </r>
  <r>
    <x v="0"/>
    <x v="56"/>
    <x v="2"/>
    <x v="9"/>
    <x v="22"/>
    <x v="0"/>
    <x v="0"/>
    <n v="0"/>
  </r>
  <r>
    <x v="0"/>
    <x v="57"/>
    <x v="2"/>
    <x v="9"/>
    <x v="22"/>
    <x v="0"/>
    <x v="0"/>
    <n v="0.11271049900000001"/>
  </r>
  <r>
    <x v="0"/>
    <x v="58"/>
    <x v="2"/>
    <x v="9"/>
    <x v="22"/>
    <x v="0"/>
    <x v="0"/>
    <n v="1"/>
  </r>
  <r>
    <x v="0"/>
    <x v="48"/>
    <x v="2"/>
    <x v="9"/>
    <x v="23"/>
    <x v="0"/>
    <x v="0"/>
    <n v="1"/>
  </r>
  <r>
    <x v="0"/>
    <x v="49"/>
    <x v="2"/>
    <x v="9"/>
    <x v="23"/>
    <x v="0"/>
    <x v="0"/>
    <n v="1"/>
  </r>
  <r>
    <x v="0"/>
    <x v="50"/>
    <x v="2"/>
    <x v="9"/>
    <x v="23"/>
    <x v="0"/>
    <x v="0"/>
    <n v="1.2098803680000001"/>
  </r>
  <r>
    <x v="0"/>
    <x v="51"/>
    <x v="2"/>
    <x v="9"/>
    <x v="23"/>
    <x v="0"/>
    <x v="0"/>
    <n v="1"/>
  </r>
  <r>
    <x v="0"/>
    <x v="52"/>
    <x v="2"/>
    <x v="9"/>
    <x v="23"/>
    <x v="0"/>
    <x v="0"/>
    <n v="1.3661082419999999"/>
  </r>
  <r>
    <x v="0"/>
    <x v="53"/>
    <x v="2"/>
    <x v="9"/>
    <x v="23"/>
    <x v="0"/>
    <x v="0"/>
    <n v="7179.3846999999996"/>
  </r>
  <r>
    <x v="0"/>
    <x v="54"/>
    <x v="2"/>
    <x v="9"/>
    <x v="23"/>
    <x v="0"/>
    <x v="0"/>
    <n v="1"/>
  </r>
  <r>
    <x v="0"/>
    <x v="55"/>
    <x v="2"/>
    <x v="9"/>
    <x v="23"/>
    <x v="0"/>
    <x v="0"/>
    <n v="0.129126712"/>
  </r>
  <r>
    <x v="0"/>
    <x v="56"/>
    <x v="2"/>
    <x v="9"/>
    <x v="23"/>
    <x v="0"/>
    <x v="0"/>
    <n v="0"/>
  </r>
  <r>
    <x v="0"/>
    <x v="57"/>
    <x v="2"/>
    <x v="9"/>
    <x v="23"/>
    <x v="0"/>
    <x v="0"/>
    <n v="0.20988036800000001"/>
  </r>
  <r>
    <x v="0"/>
    <x v="58"/>
    <x v="2"/>
    <x v="9"/>
    <x v="23"/>
    <x v="0"/>
    <x v="0"/>
    <n v="1"/>
  </r>
  <r>
    <x v="0"/>
    <x v="48"/>
    <x v="2"/>
    <x v="9"/>
    <x v="24"/>
    <x v="0"/>
    <x v="0"/>
    <n v="1"/>
  </r>
  <r>
    <x v="0"/>
    <x v="49"/>
    <x v="2"/>
    <x v="9"/>
    <x v="24"/>
    <x v="0"/>
    <x v="0"/>
    <n v="1"/>
  </r>
  <r>
    <x v="0"/>
    <x v="50"/>
    <x v="2"/>
    <x v="9"/>
    <x v="24"/>
    <x v="0"/>
    <x v="0"/>
    <n v="1.14724206"/>
  </r>
  <r>
    <x v="0"/>
    <x v="51"/>
    <x v="2"/>
    <x v="9"/>
    <x v="24"/>
    <x v="0"/>
    <x v="0"/>
    <n v="1"/>
  </r>
  <r>
    <x v="0"/>
    <x v="52"/>
    <x v="2"/>
    <x v="9"/>
    <x v="24"/>
    <x v="0"/>
    <x v="0"/>
    <n v="1.3062103389999999"/>
  </r>
  <r>
    <x v="0"/>
    <x v="53"/>
    <x v="2"/>
    <x v="9"/>
    <x v="24"/>
    <x v="0"/>
    <x v="0"/>
    <n v="5574.7049999999999"/>
  </r>
  <r>
    <x v="0"/>
    <x v="54"/>
    <x v="2"/>
    <x v="9"/>
    <x v="24"/>
    <x v="0"/>
    <x v="0"/>
    <n v="1"/>
  </r>
  <r>
    <x v="0"/>
    <x v="55"/>
    <x v="2"/>
    <x v="9"/>
    <x v="24"/>
    <x v="0"/>
    <x v="0"/>
    <n v="0.13856559500000001"/>
  </r>
  <r>
    <x v="0"/>
    <x v="56"/>
    <x v="2"/>
    <x v="9"/>
    <x v="24"/>
    <x v="0"/>
    <x v="0"/>
    <n v="0"/>
  </r>
  <r>
    <x v="0"/>
    <x v="57"/>
    <x v="2"/>
    <x v="9"/>
    <x v="24"/>
    <x v="0"/>
    <x v="0"/>
    <n v="0.14724206000000001"/>
  </r>
  <r>
    <x v="0"/>
    <x v="58"/>
    <x v="2"/>
    <x v="9"/>
    <x v="24"/>
    <x v="0"/>
    <x v="0"/>
    <n v="1"/>
  </r>
  <r>
    <x v="0"/>
    <x v="48"/>
    <x v="2"/>
    <x v="9"/>
    <x v="25"/>
    <x v="0"/>
    <x v="0"/>
    <n v="1"/>
  </r>
  <r>
    <x v="0"/>
    <x v="49"/>
    <x v="2"/>
    <x v="9"/>
    <x v="25"/>
    <x v="0"/>
    <x v="0"/>
    <n v="1"/>
  </r>
  <r>
    <x v="0"/>
    <x v="50"/>
    <x v="2"/>
    <x v="9"/>
    <x v="25"/>
    <x v="0"/>
    <x v="0"/>
    <n v="1.095183996"/>
  </r>
  <r>
    <x v="0"/>
    <x v="51"/>
    <x v="2"/>
    <x v="9"/>
    <x v="25"/>
    <x v="0"/>
    <x v="0"/>
    <n v="1"/>
  </r>
  <r>
    <x v="0"/>
    <x v="52"/>
    <x v="2"/>
    <x v="9"/>
    <x v="25"/>
    <x v="0"/>
    <x v="0"/>
    <n v="1.272619173"/>
  </r>
  <r>
    <x v="0"/>
    <x v="53"/>
    <x v="2"/>
    <x v="9"/>
    <x v="25"/>
    <x v="0"/>
    <x v="0"/>
    <n v="1853.7819"/>
  </r>
  <r>
    <x v="0"/>
    <x v="54"/>
    <x v="2"/>
    <x v="9"/>
    <x v="25"/>
    <x v="0"/>
    <x v="0"/>
    <n v="1"/>
  </r>
  <r>
    <x v="0"/>
    <x v="55"/>
    <x v="2"/>
    <x v="9"/>
    <x v="25"/>
    <x v="0"/>
    <x v="0"/>
    <n v="0.162014034"/>
  </r>
  <r>
    <x v="0"/>
    <x v="56"/>
    <x v="2"/>
    <x v="9"/>
    <x v="25"/>
    <x v="0"/>
    <x v="0"/>
    <n v="0"/>
  </r>
  <r>
    <x v="0"/>
    <x v="57"/>
    <x v="2"/>
    <x v="9"/>
    <x v="25"/>
    <x v="0"/>
    <x v="0"/>
    <n v="9.5183996000000007E-2"/>
  </r>
  <r>
    <x v="0"/>
    <x v="58"/>
    <x v="2"/>
    <x v="9"/>
    <x v="25"/>
    <x v="0"/>
    <x v="0"/>
    <n v="1"/>
  </r>
  <r>
    <x v="0"/>
    <x v="48"/>
    <x v="2"/>
    <x v="9"/>
    <x v="26"/>
    <x v="0"/>
    <x v="0"/>
    <n v="1"/>
  </r>
  <r>
    <x v="0"/>
    <x v="49"/>
    <x v="2"/>
    <x v="9"/>
    <x v="26"/>
    <x v="0"/>
    <x v="0"/>
    <n v="1"/>
  </r>
  <r>
    <x v="0"/>
    <x v="50"/>
    <x v="2"/>
    <x v="9"/>
    <x v="26"/>
    <x v="0"/>
    <x v="0"/>
    <n v="1.0814088180000001"/>
  </r>
  <r>
    <x v="0"/>
    <x v="51"/>
    <x v="2"/>
    <x v="9"/>
    <x v="26"/>
    <x v="0"/>
    <x v="0"/>
    <n v="1"/>
  </r>
  <r>
    <x v="0"/>
    <x v="52"/>
    <x v="2"/>
    <x v="9"/>
    <x v="26"/>
    <x v="0"/>
    <x v="0"/>
    <n v="1.0903585140000001"/>
  </r>
  <r>
    <x v="0"/>
    <x v="53"/>
    <x v="2"/>
    <x v="9"/>
    <x v="26"/>
    <x v="0"/>
    <x v="0"/>
    <n v="2830.9468000000002"/>
  </r>
  <r>
    <x v="0"/>
    <x v="54"/>
    <x v="2"/>
    <x v="9"/>
    <x v="26"/>
    <x v="0"/>
    <x v="0"/>
    <n v="1"/>
  </r>
  <r>
    <x v="0"/>
    <x v="55"/>
    <x v="2"/>
    <x v="9"/>
    <x v="26"/>
    <x v="0"/>
    <x v="0"/>
    <n v="8.2759589999999994E-3"/>
  </r>
  <r>
    <x v="0"/>
    <x v="56"/>
    <x v="2"/>
    <x v="9"/>
    <x v="26"/>
    <x v="0"/>
    <x v="0"/>
    <n v="0"/>
  </r>
  <r>
    <x v="0"/>
    <x v="57"/>
    <x v="2"/>
    <x v="9"/>
    <x v="26"/>
    <x v="0"/>
    <x v="0"/>
    <n v="8.1408817999999994E-2"/>
  </r>
  <r>
    <x v="0"/>
    <x v="58"/>
    <x v="2"/>
    <x v="9"/>
    <x v="26"/>
    <x v="0"/>
    <x v="0"/>
    <n v="1"/>
  </r>
  <r>
    <x v="0"/>
    <x v="48"/>
    <x v="2"/>
    <x v="9"/>
    <x v="27"/>
    <x v="0"/>
    <x v="0"/>
    <n v="1"/>
  </r>
  <r>
    <x v="0"/>
    <x v="49"/>
    <x v="2"/>
    <x v="9"/>
    <x v="27"/>
    <x v="0"/>
    <x v="0"/>
    <n v="1"/>
  </r>
  <r>
    <x v="0"/>
    <x v="50"/>
    <x v="2"/>
    <x v="9"/>
    <x v="27"/>
    <x v="0"/>
    <x v="0"/>
    <n v="1.067060245"/>
  </r>
  <r>
    <x v="0"/>
    <x v="51"/>
    <x v="2"/>
    <x v="9"/>
    <x v="27"/>
    <x v="0"/>
    <x v="0"/>
    <n v="1"/>
  </r>
  <r>
    <x v="0"/>
    <x v="52"/>
    <x v="2"/>
    <x v="9"/>
    <x v="27"/>
    <x v="0"/>
    <x v="0"/>
    <n v="1.1431190170000001"/>
  </r>
  <r>
    <x v="0"/>
    <x v="53"/>
    <x v="2"/>
    <x v="9"/>
    <x v="27"/>
    <x v="0"/>
    <x v="0"/>
    <n v="173.57978"/>
  </r>
  <r>
    <x v="0"/>
    <x v="54"/>
    <x v="2"/>
    <x v="9"/>
    <x v="27"/>
    <x v="0"/>
    <x v="0"/>
    <n v="1"/>
  </r>
  <r>
    <x v="0"/>
    <x v="55"/>
    <x v="2"/>
    <x v="9"/>
    <x v="27"/>
    <x v="0"/>
    <x v="0"/>
    <n v="7.1278798000000004E-2"/>
  </r>
  <r>
    <x v="0"/>
    <x v="56"/>
    <x v="2"/>
    <x v="9"/>
    <x v="27"/>
    <x v="0"/>
    <x v="0"/>
    <n v="0"/>
  </r>
  <r>
    <x v="0"/>
    <x v="57"/>
    <x v="2"/>
    <x v="9"/>
    <x v="27"/>
    <x v="0"/>
    <x v="0"/>
    <n v="6.7060245000000004E-2"/>
  </r>
  <r>
    <x v="0"/>
    <x v="58"/>
    <x v="2"/>
    <x v="9"/>
    <x v="27"/>
    <x v="0"/>
    <x v="0"/>
    <n v="1"/>
  </r>
  <r>
    <x v="0"/>
    <x v="48"/>
    <x v="2"/>
    <x v="9"/>
    <x v="28"/>
    <x v="0"/>
    <x v="0"/>
    <n v="1"/>
  </r>
  <r>
    <x v="0"/>
    <x v="49"/>
    <x v="2"/>
    <x v="9"/>
    <x v="28"/>
    <x v="0"/>
    <x v="0"/>
    <n v="1"/>
  </r>
  <r>
    <x v="0"/>
    <x v="50"/>
    <x v="2"/>
    <x v="9"/>
    <x v="28"/>
    <x v="0"/>
    <x v="0"/>
    <n v="1.0724723920000001"/>
  </r>
  <r>
    <x v="0"/>
    <x v="51"/>
    <x v="2"/>
    <x v="9"/>
    <x v="28"/>
    <x v="0"/>
    <x v="0"/>
    <n v="1"/>
  </r>
  <r>
    <x v="0"/>
    <x v="52"/>
    <x v="2"/>
    <x v="9"/>
    <x v="28"/>
    <x v="0"/>
    <x v="0"/>
    <n v="1.1028078109999999"/>
  </r>
  <r>
    <x v="0"/>
    <x v="53"/>
    <x v="2"/>
    <x v="9"/>
    <x v="28"/>
    <x v="0"/>
    <x v="0"/>
    <n v="3565.8105"/>
  </r>
  <r>
    <x v="0"/>
    <x v="54"/>
    <x v="2"/>
    <x v="9"/>
    <x v="28"/>
    <x v="0"/>
    <x v="0"/>
    <n v="1"/>
  </r>
  <r>
    <x v="0"/>
    <x v="55"/>
    <x v="2"/>
    <x v="9"/>
    <x v="28"/>
    <x v="0"/>
    <x v="0"/>
    <n v="2.8285501000000001E-2"/>
  </r>
  <r>
    <x v="0"/>
    <x v="56"/>
    <x v="2"/>
    <x v="9"/>
    <x v="28"/>
    <x v="0"/>
    <x v="0"/>
    <n v="0"/>
  </r>
  <r>
    <x v="0"/>
    <x v="57"/>
    <x v="2"/>
    <x v="9"/>
    <x v="28"/>
    <x v="0"/>
    <x v="0"/>
    <n v="7.2472391999999997E-2"/>
  </r>
  <r>
    <x v="0"/>
    <x v="58"/>
    <x v="2"/>
    <x v="9"/>
    <x v="28"/>
    <x v="0"/>
    <x v="0"/>
    <n v="1"/>
  </r>
  <r>
    <x v="0"/>
    <x v="48"/>
    <x v="2"/>
    <x v="9"/>
    <x v="29"/>
    <x v="0"/>
    <x v="0"/>
    <n v="1"/>
  </r>
  <r>
    <x v="0"/>
    <x v="49"/>
    <x v="2"/>
    <x v="9"/>
    <x v="29"/>
    <x v="0"/>
    <x v="0"/>
    <n v="1"/>
  </r>
  <r>
    <x v="0"/>
    <x v="50"/>
    <x v="2"/>
    <x v="9"/>
    <x v="29"/>
    <x v="0"/>
    <x v="0"/>
    <n v="1.132307374"/>
  </r>
  <r>
    <x v="0"/>
    <x v="51"/>
    <x v="2"/>
    <x v="9"/>
    <x v="29"/>
    <x v="0"/>
    <x v="0"/>
    <n v="1"/>
  </r>
  <r>
    <x v="0"/>
    <x v="52"/>
    <x v="2"/>
    <x v="9"/>
    <x v="29"/>
    <x v="0"/>
    <x v="0"/>
    <n v="1.245255073"/>
  </r>
  <r>
    <x v="0"/>
    <x v="53"/>
    <x v="2"/>
    <x v="9"/>
    <x v="29"/>
    <x v="0"/>
    <x v="0"/>
    <n v="1890.3078"/>
  </r>
  <r>
    <x v="0"/>
    <x v="54"/>
    <x v="2"/>
    <x v="9"/>
    <x v="29"/>
    <x v="0"/>
    <x v="0"/>
    <n v="1"/>
  </r>
  <r>
    <x v="0"/>
    <x v="55"/>
    <x v="2"/>
    <x v="9"/>
    <x v="29"/>
    <x v="0"/>
    <x v="0"/>
    <n v="9.9750034000000001E-2"/>
  </r>
  <r>
    <x v="0"/>
    <x v="56"/>
    <x v="2"/>
    <x v="9"/>
    <x v="29"/>
    <x v="0"/>
    <x v="0"/>
    <n v="0"/>
  </r>
  <r>
    <x v="0"/>
    <x v="57"/>
    <x v="2"/>
    <x v="9"/>
    <x v="29"/>
    <x v="0"/>
    <x v="0"/>
    <n v="0.13230737400000001"/>
  </r>
  <r>
    <x v="0"/>
    <x v="58"/>
    <x v="2"/>
    <x v="9"/>
    <x v="29"/>
    <x v="0"/>
    <x v="0"/>
    <n v="1"/>
  </r>
  <r>
    <x v="0"/>
    <x v="48"/>
    <x v="2"/>
    <x v="9"/>
    <x v="30"/>
    <x v="0"/>
    <x v="0"/>
    <n v="1"/>
  </r>
  <r>
    <x v="0"/>
    <x v="49"/>
    <x v="2"/>
    <x v="9"/>
    <x v="30"/>
    <x v="0"/>
    <x v="0"/>
    <n v="1"/>
  </r>
  <r>
    <x v="0"/>
    <x v="50"/>
    <x v="2"/>
    <x v="9"/>
    <x v="30"/>
    <x v="0"/>
    <x v="0"/>
    <n v="1.134562638"/>
  </r>
  <r>
    <x v="0"/>
    <x v="51"/>
    <x v="2"/>
    <x v="9"/>
    <x v="30"/>
    <x v="0"/>
    <x v="0"/>
    <n v="1"/>
  </r>
  <r>
    <x v="0"/>
    <x v="52"/>
    <x v="2"/>
    <x v="9"/>
    <x v="30"/>
    <x v="0"/>
    <x v="0"/>
    <n v="1.2438343670000001"/>
  </r>
  <r>
    <x v="0"/>
    <x v="53"/>
    <x v="2"/>
    <x v="9"/>
    <x v="30"/>
    <x v="0"/>
    <x v="0"/>
    <n v="3444.6682000000001"/>
  </r>
  <r>
    <x v="0"/>
    <x v="54"/>
    <x v="2"/>
    <x v="9"/>
    <x v="30"/>
    <x v="0"/>
    <x v="0"/>
    <n v="1"/>
  </r>
  <r>
    <x v="0"/>
    <x v="55"/>
    <x v="2"/>
    <x v="9"/>
    <x v="30"/>
    <x v="0"/>
    <x v="0"/>
    <n v="9.6311763999999994E-2"/>
  </r>
  <r>
    <x v="0"/>
    <x v="56"/>
    <x v="2"/>
    <x v="9"/>
    <x v="30"/>
    <x v="0"/>
    <x v="0"/>
    <n v="0"/>
  </r>
  <r>
    <x v="0"/>
    <x v="57"/>
    <x v="2"/>
    <x v="9"/>
    <x v="30"/>
    <x v="0"/>
    <x v="0"/>
    <n v="0.13456263800000001"/>
  </r>
  <r>
    <x v="0"/>
    <x v="58"/>
    <x v="2"/>
    <x v="9"/>
    <x v="30"/>
    <x v="0"/>
    <x v="0"/>
    <n v="1"/>
  </r>
  <r>
    <x v="0"/>
    <x v="48"/>
    <x v="2"/>
    <x v="9"/>
    <x v="31"/>
    <x v="0"/>
    <x v="0"/>
    <n v="1"/>
  </r>
  <r>
    <x v="0"/>
    <x v="49"/>
    <x v="2"/>
    <x v="9"/>
    <x v="31"/>
    <x v="0"/>
    <x v="0"/>
    <n v="1"/>
  </r>
  <r>
    <x v="0"/>
    <x v="50"/>
    <x v="2"/>
    <x v="9"/>
    <x v="31"/>
    <x v="0"/>
    <x v="0"/>
    <n v="1.087301101"/>
  </r>
  <r>
    <x v="0"/>
    <x v="51"/>
    <x v="2"/>
    <x v="9"/>
    <x v="31"/>
    <x v="0"/>
    <x v="0"/>
    <n v="1"/>
  </r>
  <r>
    <x v="0"/>
    <x v="52"/>
    <x v="2"/>
    <x v="9"/>
    <x v="31"/>
    <x v="0"/>
    <x v="0"/>
    <n v="1.2501352029999999"/>
  </r>
  <r>
    <x v="0"/>
    <x v="53"/>
    <x v="2"/>
    <x v="9"/>
    <x v="31"/>
    <x v="0"/>
    <x v="0"/>
    <n v="652.79417999999998"/>
  </r>
  <r>
    <x v="0"/>
    <x v="54"/>
    <x v="2"/>
    <x v="9"/>
    <x v="31"/>
    <x v="0"/>
    <x v="0"/>
    <n v="1"/>
  </r>
  <r>
    <x v="0"/>
    <x v="55"/>
    <x v="2"/>
    <x v="9"/>
    <x v="31"/>
    <x v="0"/>
    <x v="0"/>
    <n v="0.149759898"/>
  </r>
  <r>
    <x v="0"/>
    <x v="56"/>
    <x v="2"/>
    <x v="9"/>
    <x v="31"/>
    <x v="0"/>
    <x v="0"/>
    <n v="0"/>
  </r>
  <r>
    <x v="0"/>
    <x v="57"/>
    <x v="2"/>
    <x v="9"/>
    <x v="31"/>
    <x v="0"/>
    <x v="0"/>
    <n v="8.7301101000000006E-2"/>
  </r>
  <r>
    <x v="0"/>
    <x v="58"/>
    <x v="2"/>
    <x v="9"/>
    <x v="31"/>
    <x v="0"/>
    <x v="0"/>
    <n v="1"/>
  </r>
  <r>
    <x v="0"/>
    <x v="48"/>
    <x v="2"/>
    <x v="10"/>
    <x v="22"/>
    <x v="0"/>
    <x v="0"/>
    <n v="1"/>
  </r>
  <r>
    <x v="0"/>
    <x v="49"/>
    <x v="2"/>
    <x v="10"/>
    <x v="22"/>
    <x v="0"/>
    <x v="0"/>
    <n v="1.0000000040000001"/>
  </r>
  <r>
    <x v="0"/>
    <x v="50"/>
    <x v="2"/>
    <x v="10"/>
    <x v="22"/>
    <x v="0"/>
    <x v="0"/>
    <n v="1.032458219"/>
  </r>
  <r>
    <x v="0"/>
    <x v="51"/>
    <x v="2"/>
    <x v="10"/>
    <x v="22"/>
    <x v="0"/>
    <x v="0"/>
    <n v="1"/>
  </r>
  <r>
    <x v="0"/>
    <x v="52"/>
    <x v="2"/>
    <x v="10"/>
    <x v="22"/>
    <x v="0"/>
    <x v="0"/>
    <n v="1.042346682"/>
  </r>
  <r>
    <x v="0"/>
    <x v="53"/>
    <x v="2"/>
    <x v="10"/>
    <x v="22"/>
    <x v="0"/>
    <x v="0"/>
    <n v="19.926701351999998"/>
  </r>
  <r>
    <x v="0"/>
    <x v="54"/>
    <x v="2"/>
    <x v="10"/>
    <x v="22"/>
    <x v="0"/>
    <x v="0"/>
    <n v="1"/>
  </r>
  <r>
    <x v="0"/>
    <x v="55"/>
    <x v="2"/>
    <x v="10"/>
    <x v="22"/>
    <x v="0"/>
    <x v="0"/>
    <n v="9.5775909999999999E-3"/>
  </r>
  <r>
    <x v="0"/>
    <x v="56"/>
    <x v="2"/>
    <x v="10"/>
    <x v="22"/>
    <x v="0"/>
    <x v="0"/>
    <n v="4.0000000000000002E-9"/>
  </r>
  <r>
    <x v="0"/>
    <x v="57"/>
    <x v="2"/>
    <x v="10"/>
    <x v="22"/>
    <x v="0"/>
    <x v="0"/>
    <n v="3.2458215999999998E-2"/>
  </r>
  <r>
    <x v="0"/>
    <x v="58"/>
    <x v="2"/>
    <x v="10"/>
    <x v="22"/>
    <x v="0"/>
    <x v="0"/>
    <n v="1"/>
  </r>
  <r>
    <x v="0"/>
    <x v="48"/>
    <x v="2"/>
    <x v="10"/>
    <x v="23"/>
    <x v="0"/>
    <x v="0"/>
    <n v="1"/>
  </r>
  <r>
    <x v="0"/>
    <x v="49"/>
    <x v="2"/>
    <x v="10"/>
    <x v="23"/>
    <x v="0"/>
    <x v="0"/>
    <n v="1"/>
  </r>
  <r>
    <x v="0"/>
    <x v="50"/>
    <x v="2"/>
    <x v="10"/>
    <x v="23"/>
    <x v="0"/>
    <x v="0"/>
    <n v="1.116715602"/>
  </r>
  <r>
    <x v="0"/>
    <x v="51"/>
    <x v="2"/>
    <x v="10"/>
    <x v="23"/>
    <x v="0"/>
    <x v="0"/>
    <n v="1"/>
  </r>
  <r>
    <x v="0"/>
    <x v="52"/>
    <x v="2"/>
    <x v="10"/>
    <x v="23"/>
    <x v="0"/>
    <x v="0"/>
    <n v="1.191028006"/>
  </r>
  <r>
    <x v="0"/>
    <x v="53"/>
    <x v="2"/>
    <x v="10"/>
    <x v="23"/>
    <x v="0"/>
    <x v="0"/>
    <n v="1826.1678999999999"/>
  </r>
  <r>
    <x v="0"/>
    <x v="54"/>
    <x v="2"/>
    <x v="10"/>
    <x v="23"/>
    <x v="0"/>
    <x v="0"/>
    <n v="1"/>
  </r>
  <r>
    <x v="0"/>
    <x v="55"/>
    <x v="2"/>
    <x v="10"/>
    <x v="23"/>
    <x v="0"/>
    <x v="0"/>
    <n v="6.6545505000000005E-2"/>
  </r>
  <r>
    <x v="0"/>
    <x v="56"/>
    <x v="2"/>
    <x v="10"/>
    <x v="23"/>
    <x v="0"/>
    <x v="0"/>
    <n v="0"/>
  </r>
  <r>
    <x v="0"/>
    <x v="57"/>
    <x v="2"/>
    <x v="10"/>
    <x v="23"/>
    <x v="0"/>
    <x v="0"/>
    <n v="0.116715602"/>
  </r>
  <r>
    <x v="0"/>
    <x v="58"/>
    <x v="2"/>
    <x v="10"/>
    <x v="23"/>
    <x v="0"/>
    <x v="0"/>
    <n v="1"/>
  </r>
  <r>
    <x v="0"/>
    <x v="48"/>
    <x v="2"/>
    <x v="10"/>
    <x v="24"/>
    <x v="0"/>
    <x v="0"/>
    <n v="1"/>
  </r>
  <r>
    <x v="0"/>
    <x v="49"/>
    <x v="2"/>
    <x v="10"/>
    <x v="24"/>
    <x v="0"/>
    <x v="0"/>
    <n v="1"/>
  </r>
  <r>
    <x v="0"/>
    <x v="50"/>
    <x v="2"/>
    <x v="10"/>
    <x v="24"/>
    <x v="0"/>
    <x v="0"/>
    <n v="1.0704509390000001"/>
  </r>
  <r>
    <x v="0"/>
    <x v="51"/>
    <x v="2"/>
    <x v="10"/>
    <x v="24"/>
    <x v="0"/>
    <x v="0"/>
    <n v="1"/>
  </r>
  <r>
    <x v="0"/>
    <x v="52"/>
    <x v="2"/>
    <x v="10"/>
    <x v="24"/>
    <x v="0"/>
    <x v="0"/>
    <n v="1.129636656"/>
  </r>
  <r>
    <x v="0"/>
    <x v="53"/>
    <x v="2"/>
    <x v="10"/>
    <x v="24"/>
    <x v="0"/>
    <x v="0"/>
    <n v="765.59894999999995"/>
  </r>
  <r>
    <x v="0"/>
    <x v="54"/>
    <x v="2"/>
    <x v="10"/>
    <x v="24"/>
    <x v="0"/>
    <x v="0"/>
    <n v="1"/>
  </r>
  <r>
    <x v="0"/>
    <x v="55"/>
    <x v="2"/>
    <x v="10"/>
    <x v="24"/>
    <x v="0"/>
    <x v="0"/>
    <n v="5.5290453000000003E-2"/>
  </r>
  <r>
    <x v="0"/>
    <x v="56"/>
    <x v="2"/>
    <x v="10"/>
    <x v="24"/>
    <x v="0"/>
    <x v="0"/>
    <n v="0"/>
  </r>
  <r>
    <x v="0"/>
    <x v="57"/>
    <x v="2"/>
    <x v="10"/>
    <x v="24"/>
    <x v="0"/>
    <x v="0"/>
    <n v="7.0450939000000004E-2"/>
  </r>
  <r>
    <x v="0"/>
    <x v="58"/>
    <x v="2"/>
    <x v="10"/>
    <x v="24"/>
    <x v="0"/>
    <x v="0"/>
    <n v="1"/>
  </r>
  <r>
    <x v="0"/>
    <x v="48"/>
    <x v="2"/>
    <x v="10"/>
    <x v="25"/>
    <x v="0"/>
    <x v="0"/>
    <n v="1"/>
  </r>
  <r>
    <x v="0"/>
    <x v="49"/>
    <x v="2"/>
    <x v="10"/>
    <x v="25"/>
    <x v="0"/>
    <x v="0"/>
    <n v="1.0000000019999999"/>
  </r>
  <r>
    <x v="0"/>
    <x v="50"/>
    <x v="2"/>
    <x v="10"/>
    <x v="25"/>
    <x v="0"/>
    <x v="0"/>
    <n v="1.067228853"/>
  </r>
  <r>
    <x v="0"/>
    <x v="51"/>
    <x v="2"/>
    <x v="10"/>
    <x v="25"/>
    <x v="0"/>
    <x v="0"/>
    <n v="1"/>
  </r>
  <r>
    <x v="0"/>
    <x v="52"/>
    <x v="2"/>
    <x v="10"/>
    <x v="25"/>
    <x v="0"/>
    <x v="0"/>
    <n v="1.2373208609999999"/>
  </r>
  <r>
    <x v="0"/>
    <x v="53"/>
    <x v="2"/>
    <x v="10"/>
    <x v="25"/>
    <x v="0"/>
    <x v="0"/>
    <n v="24.214300271999999"/>
  </r>
  <r>
    <x v="0"/>
    <x v="54"/>
    <x v="2"/>
    <x v="10"/>
    <x v="25"/>
    <x v="0"/>
    <x v="0"/>
    <n v="1"/>
  </r>
  <r>
    <x v="0"/>
    <x v="55"/>
    <x v="2"/>
    <x v="10"/>
    <x v="25"/>
    <x v="0"/>
    <x v="0"/>
    <n v="0.15937725799999999"/>
  </r>
  <r>
    <x v="0"/>
    <x v="56"/>
    <x v="2"/>
    <x v="10"/>
    <x v="25"/>
    <x v="0"/>
    <x v="0"/>
    <n v="2.0000000000000001E-9"/>
  </r>
  <r>
    <x v="0"/>
    <x v="57"/>
    <x v="2"/>
    <x v="10"/>
    <x v="25"/>
    <x v="0"/>
    <x v="0"/>
    <n v="6.7228851000000006E-2"/>
  </r>
  <r>
    <x v="0"/>
    <x v="58"/>
    <x v="2"/>
    <x v="10"/>
    <x v="25"/>
    <x v="0"/>
    <x v="0"/>
    <n v="1"/>
  </r>
  <r>
    <x v="0"/>
    <x v="48"/>
    <x v="2"/>
    <x v="10"/>
    <x v="26"/>
    <x v="0"/>
    <x v="0"/>
    <n v="1"/>
  </r>
  <r>
    <x v="0"/>
    <x v="49"/>
    <x v="2"/>
    <x v="10"/>
    <x v="26"/>
    <x v="0"/>
    <x v="0"/>
    <n v="1.0000000019999999"/>
  </r>
  <r>
    <x v="0"/>
    <x v="50"/>
    <x v="2"/>
    <x v="10"/>
    <x v="26"/>
    <x v="0"/>
    <x v="0"/>
    <n v="1.068779624"/>
  </r>
  <r>
    <x v="0"/>
    <x v="51"/>
    <x v="2"/>
    <x v="10"/>
    <x v="26"/>
    <x v="0"/>
    <x v="0"/>
    <n v="1"/>
  </r>
  <r>
    <x v="0"/>
    <x v="52"/>
    <x v="2"/>
    <x v="10"/>
    <x v="26"/>
    <x v="0"/>
    <x v="0"/>
    <n v="1.21265801"/>
  </r>
  <r>
    <x v="0"/>
    <x v="53"/>
    <x v="2"/>
    <x v="10"/>
    <x v="26"/>
    <x v="0"/>
    <x v="0"/>
    <n v="199.47198"/>
  </r>
  <r>
    <x v="0"/>
    <x v="54"/>
    <x v="2"/>
    <x v="10"/>
    <x v="26"/>
    <x v="0"/>
    <x v="0"/>
    <n v="1"/>
  </r>
  <r>
    <x v="0"/>
    <x v="55"/>
    <x v="2"/>
    <x v="10"/>
    <x v="26"/>
    <x v="0"/>
    <x v="0"/>
    <n v="0.13461931999999999"/>
  </r>
  <r>
    <x v="0"/>
    <x v="56"/>
    <x v="2"/>
    <x v="10"/>
    <x v="26"/>
    <x v="0"/>
    <x v="0"/>
    <n v="2.0000000000000001E-9"/>
  </r>
  <r>
    <x v="0"/>
    <x v="57"/>
    <x v="2"/>
    <x v="10"/>
    <x v="26"/>
    <x v="0"/>
    <x v="0"/>
    <n v="6.8779621999999999E-2"/>
  </r>
  <r>
    <x v="0"/>
    <x v="58"/>
    <x v="2"/>
    <x v="10"/>
    <x v="26"/>
    <x v="0"/>
    <x v="0"/>
    <n v="1"/>
  </r>
  <r>
    <x v="0"/>
    <x v="48"/>
    <x v="2"/>
    <x v="10"/>
    <x v="27"/>
    <x v="0"/>
    <x v="0"/>
    <n v="1"/>
  </r>
  <r>
    <x v="0"/>
    <x v="49"/>
    <x v="2"/>
    <x v="10"/>
    <x v="27"/>
    <x v="0"/>
    <x v="0"/>
    <n v="1.0000000069999999"/>
  </r>
  <r>
    <x v="0"/>
    <x v="50"/>
    <x v="2"/>
    <x v="10"/>
    <x v="27"/>
    <x v="0"/>
    <x v="0"/>
    <n v="1.0063425909999999"/>
  </r>
  <r>
    <x v="0"/>
    <x v="51"/>
    <x v="2"/>
    <x v="10"/>
    <x v="27"/>
    <x v="0"/>
    <x v="0"/>
    <n v="1"/>
  </r>
  <r>
    <x v="0"/>
    <x v="52"/>
    <x v="2"/>
    <x v="10"/>
    <x v="27"/>
    <x v="0"/>
    <x v="0"/>
    <n v="1.027708608"/>
  </r>
  <r>
    <x v="0"/>
    <x v="53"/>
    <x v="2"/>
    <x v="10"/>
    <x v="27"/>
    <x v="0"/>
    <x v="0"/>
    <n v="15.805929215000001"/>
  </r>
  <r>
    <x v="0"/>
    <x v="54"/>
    <x v="2"/>
    <x v="10"/>
    <x v="27"/>
    <x v="0"/>
    <x v="0"/>
    <n v="1"/>
  </r>
  <r>
    <x v="0"/>
    <x v="55"/>
    <x v="2"/>
    <x v="10"/>
    <x v="27"/>
    <x v="0"/>
    <x v="0"/>
    <n v="2.1231355E-2"/>
  </r>
  <r>
    <x v="0"/>
    <x v="56"/>
    <x v="2"/>
    <x v="10"/>
    <x v="27"/>
    <x v="0"/>
    <x v="0"/>
    <n v="6.9999999999999998E-9"/>
  </r>
  <r>
    <x v="0"/>
    <x v="57"/>
    <x v="2"/>
    <x v="10"/>
    <x v="27"/>
    <x v="0"/>
    <x v="0"/>
    <n v="6.3425829999999997E-3"/>
  </r>
  <r>
    <x v="0"/>
    <x v="58"/>
    <x v="2"/>
    <x v="10"/>
    <x v="27"/>
    <x v="0"/>
    <x v="0"/>
    <n v="1"/>
  </r>
  <r>
    <x v="0"/>
    <x v="48"/>
    <x v="2"/>
    <x v="10"/>
    <x v="28"/>
    <x v="0"/>
    <x v="0"/>
    <n v="1"/>
  </r>
  <r>
    <x v="0"/>
    <x v="49"/>
    <x v="2"/>
    <x v="10"/>
    <x v="28"/>
    <x v="0"/>
    <x v="0"/>
    <n v="1.0000000010000001"/>
  </r>
  <r>
    <x v="0"/>
    <x v="50"/>
    <x v="2"/>
    <x v="10"/>
    <x v="28"/>
    <x v="0"/>
    <x v="0"/>
    <n v="1.129297048"/>
  </r>
  <r>
    <x v="0"/>
    <x v="51"/>
    <x v="2"/>
    <x v="10"/>
    <x v="28"/>
    <x v="0"/>
    <x v="0"/>
    <n v="1"/>
  </r>
  <r>
    <x v="0"/>
    <x v="52"/>
    <x v="2"/>
    <x v="10"/>
    <x v="28"/>
    <x v="0"/>
    <x v="0"/>
    <n v="1.2654658990000001"/>
  </r>
  <r>
    <x v="0"/>
    <x v="53"/>
    <x v="2"/>
    <x v="10"/>
    <x v="28"/>
    <x v="0"/>
    <x v="0"/>
    <n v="1081.9612999999999"/>
  </r>
  <r>
    <x v="0"/>
    <x v="54"/>
    <x v="2"/>
    <x v="10"/>
    <x v="28"/>
    <x v="0"/>
    <x v="0"/>
    <n v="1"/>
  </r>
  <r>
    <x v="0"/>
    <x v="55"/>
    <x v="2"/>
    <x v="10"/>
    <x v="28"/>
    <x v="0"/>
    <x v="0"/>
    <n v="0.12057841699999999"/>
  </r>
  <r>
    <x v="0"/>
    <x v="56"/>
    <x v="2"/>
    <x v="10"/>
    <x v="28"/>
    <x v="0"/>
    <x v="0"/>
    <n v="1.0000000000000001E-9"/>
  </r>
  <r>
    <x v="0"/>
    <x v="57"/>
    <x v="2"/>
    <x v="10"/>
    <x v="28"/>
    <x v="0"/>
    <x v="0"/>
    <n v="0.129297047"/>
  </r>
  <r>
    <x v="0"/>
    <x v="58"/>
    <x v="2"/>
    <x v="10"/>
    <x v="28"/>
    <x v="0"/>
    <x v="0"/>
    <n v="1"/>
  </r>
  <r>
    <x v="0"/>
    <x v="48"/>
    <x v="2"/>
    <x v="10"/>
    <x v="29"/>
    <x v="0"/>
    <x v="0"/>
    <n v="1"/>
  </r>
  <r>
    <x v="0"/>
    <x v="49"/>
    <x v="2"/>
    <x v="10"/>
    <x v="29"/>
    <x v="0"/>
    <x v="0"/>
    <n v="1.0000000019999999"/>
  </r>
  <r>
    <x v="0"/>
    <x v="50"/>
    <x v="2"/>
    <x v="10"/>
    <x v="29"/>
    <x v="0"/>
    <x v="0"/>
    <n v="1.072368744"/>
  </r>
  <r>
    <x v="0"/>
    <x v="51"/>
    <x v="2"/>
    <x v="10"/>
    <x v="29"/>
    <x v="0"/>
    <x v="0"/>
    <n v="1"/>
  </r>
  <r>
    <x v="0"/>
    <x v="52"/>
    <x v="2"/>
    <x v="10"/>
    <x v="29"/>
    <x v="0"/>
    <x v="0"/>
    <n v="1.1239681859999999"/>
  </r>
  <r>
    <x v="0"/>
    <x v="53"/>
    <x v="2"/>
    <x v="10"/>
    <x v="29"/>
    <x v="0"/>
    <x v="0"/>
    <n v="79.856611466000004"/>
  </r>
  <r>
    <x v="0"/>
    <x v="54"/>
    <x v="2"/>
    <x v="10"/>
    <x v="29"/>
    <x v="0"/>
    <x v="0"/>
    <n v="1"/>
  </r>
  <r>
    <x v="0"/>
    <x v="55"/>
    <x v="2"/>
    <x v="10"/>
    <x v="29"/>
    <x v="0"/>
    <x v="0"/>
    <n v="4.8117256999999997E-2"/>
  </r>
  <r>
    <x v="0"/>
    <x v="56"/>
    <x v="2"/>
    <x v="10"/>
    <x v="29"/>
    <x v="0"/>
    <x v="0"/>
    <n v="2.0000000000000001E-9"/>
  </r>
  <r>
    <x v="0"/>
    <x v="57"/>
    <x v="2"/>
    <x v="10"/>
    <x v="29"/>
    <x v="0"/>
    <x v="0"/>
    <n v="7.2368741E-2"/>
  </r>
  <r>
    <x v="0"/>
    <x v="58"/>
    <x v="2"/>
    <x v="10"/>
    <x v="29"/>
    <x v="0"/>
    <x v="0"/>
    <n v="1"/>
  </r>
  <r>
    <x v="0"/>
    <x v="48"/>
    <x v="2"/>
    <x v="10"/>
    <x v="30"/>
    <x v="0"/>
    <x v="0"/>
    <n v="1"/>
  </r>
  <r>
    <x v="0"/>
    <x v="49"/>
    <x v="2"/>
    <x v="10"/>
    <x v="30"/>
    <x v="0"/>
    <x v="0"/>
    <n v="1.0000000010000001"/>
  </r>
  <r>
    <x v="0"/>
    <x v="50"/>
    <x v="2"/>
    <x v="10"/>
    <x v="30"/>
    <x v="0"/>
    <x v="0"/>
    <n v="1.0602197120000001"/>
  </r>
  <r>
    <x v="0"/>
    <x v="51"/>
    <x v="2"/>
    <x v="10"/>
    <x v="30"/>
    <x v="0"/>
    <x v="0"/>
    <n v="1"/>
  </r>
  <r>
    <x v="0"/>
    <x v="52"/>
    <x v="2"/>
    <x v="10"/>
    <x v="30"/>
    <x v="0"/>
    <x v="0"/>
    <n v="1.3114268760000001"/>
  </r>
  <r>
    <x v="0"/>
    <x v="53"/>
    <x v="2"/>
    <x v="10"/>
    <x v="30"/>
    <x v="0"/>
    <x v="0"/>
    <n v="42.164281135000003"/>
  </r>
  <r>
    <x v="0"/>
    <x v="54"/>
    <x v="2"/>
    <x v="10"/>
    <x v="30"/>
    <x v="0"/>
    <x v="0"/>
    <n v="1"/>
  </r>
  <r>
    <x v="0"/>
    <x v="55"/>
    <x v="2"/>
    <x v="10"/>
    <x v="30"/>
    <x v="0"/>
    <x v="0"/>
    <n v="0.23693877899999999"/>
  </r>
  <r>
    <x v="0"/>
    <x v="56"/>
    <x v="2"/>
    <x v="10"/>
    <x v="30"/>
    <x v="0"/>
    <x v="0"/>
    <n v="1.0000000000000001E-9"/>
  </r>
  <r>
    <x v="0"/>
    <x v="57"/>
    <x v="2"/>
    <x v="10"/>
    <x v="30"/>
    <x v="0"/>
    <x v="0"/>
    <n v="6.0219711000000002E-2"/>
  </r>
  <r>
    <x v="0"/>
    <x v="58"/>
    <x v="2"/>
    <x v="10"/>
    <x v="30"/>
    <x v="0"/>
    <x v="0"/>
    <n v="1"/>
  </r>
  <r>
    <x v="0"/>
    <x v="48"/>
    <x v="2"/>
    <x v="10"/>
    <x v="31"/>
    <x v="0"/>
    <x v="0"/>
    <n v="1"/>
  </r>
  <r>
    <x v="0"/>
    <x v="49"/>
    <x v="2"/>
    <x v="10"/>
    <x v="31"/>
    <x v="0"/>
    <x v="0"/>
    <n v="1.000000005"/>
  </r>
  <r>
    <x v="0"/>
    <x v="50"/>
    <x v="2"/>
    <x v="10"/>
    <x v="31"/>
    <x v="0"/>
    <x v="0"/>
    <n v="1.0408068779999999"/>
  </r>
  <r>
    <x v="0"/>
    <x v="51"/>
    <x v="2"/>
    <x v="10"/>
    <x v="31"/>
    <x v="0"/>
    <x v="0"/>
    <n v="1"/>
  </r>
  <r>
    <x v="0"/>
    <x v="52"/>
    <x v="2"/>
    <x v="10"/>
    <x v="31"/>
    <x v="0"/>
    <x v="0"/>
    <n v="1.2263523590000001"/>
  </r>
  <r>
    <x v="0"/>
    <x v="53"/>
    <x v="2"/>
    <x v="10"/>
    <x v="31"/>
    <x v="0"/>
    <x v="0"/>
    <n v="39.972998955999998"/>
  </r>
  <r>
    <x v="0"/>
    <x v="54"/>
    <x v="2"/>
    <x v="10"/>
    <x v="31"/>
    <x v="0"/>
    <x v="0"/>
    <n v="1"/>
  </r>
  <r>
    <x v="0"/>
    <x v="55"/>
    <x v="2"/>
    <x v="10"/>
    <x v="31"/>
    <x v="0"/>
    <x v="0"/>
    <n v="0.178270805"/>
  </r>
  <r>
    <x v="0"/>
    <x v="56"/>
    <x v="2"/>
    <x v="10"/>
    <x v="31"/>
    <x v="0"/>
    <x v="0"/>
    <n v="5.0000000000000001E-9"/>
  </r>
  <r>
    <x v="0"/>
    <x v="57"/>
    <x v="2"/>
    <x v="10"/>
    <x v="31"/>
    <x v="0"/>
    <x v="0"/>
    <n v="4.0806873E-2"/>
  </r>
  <r>
    <x v="0"/>
    <x v="58"/>
    <x v="2"/>
    <x v="10"/>
    <x v="31"/>
    <x v="0"/>
    <x v="0"/>
    <n v="1"/>
  </r>
  <r>
    <x v="0"/>
    <x v="48"/>
    <x v="2"/>
    <x v="11"/>
    <x v="22"/>
    <x v="0"/>
    <x v="0"/>
    <n v="1"/>
  </r>
  <r>
    <x v="0"/>
    <x v="49"/>
    <x v="2"/>
    <x v="11"/>
    <x v="22"/>
    <x v="0"/>
    <x v="0"/>
    <n v="1.0184670119999999"/>
  </r>
  <r>
    <x v="0"/>
    <x v="50"/>
    <x v="2"/>
    <x v="11"/>
    <x v="22"/>
    <x v="0"/>
    <x v="0"/>
    <n v="1.060407332"/>
  </r>
  <r>
    <x v="0"/>
    <x v="51"/>
    <x v="2"/>
    <x v="11"/>
    <x v="22"/>
    <x v="0"/>
    <x v="0"/>
    <n v="1"/>
  </r>
  <r>
    <x v="0"/>
    <x v="52"/>
    <x v="2"/>
    <x v="11"/>
    <x v="22"/>
    <x v="0"/>
    <x v="0"/>
    <n v="1.0605732160000001"/>
  </r>
  <r>
    <x v="0"/>
    <x v="53"/>
    <x v="2"/>
    <x v="11"/>
    <x v="22"/>
    <x v="0"/>
    <x v="0"/>
    <n v="7044.9948000000004"/>
  </r>
  <r>
    <x v="0"/>
    <x v="54"/>
    <x v="2"/>
    <x v="11"/>
    <x v="22"/>
    <x v="0"/>
    <x v="0"/>
    <n v="1"/>
  </r>
  <r>
    <x v="0"/>
    <x v="55"/>
    <x v="2"/>
    <x v="11"/>
    <x v="22"/>
    <x v="0"/>
    <x v="0"/>
    <n v="1.5643300000000001E-4"/>
  </r>
  <r>
    <x v="0"/>
    <x v="56"/>
    <x v="2"/>
    <x v="11"/>
    <x v="22"/>
    <x v="0"/>
    <x v="0"/>
    <n v="1.8467012000000001E-2"/>
  </r>
  <r>
    <x v="0"/>
    <x v="57"/>
    <x v="2"/>
    <x v="11"/>
    <x v="22"/>
    <x v="0"/>
    <x v="0"/>
    <n v="4.1940320000000003E-2"/>
  </r>
  <r>
    <x v="0"/>
    <x v="58"/>
    <x v="2"/>
    <x v="11"/>
    <x v="22"/>
    <x v="0"/>
    <x v="0"/>
    <n v="1"/>
  </r>
  <r>
    <x v="0"/>
    <x v="48"/>
    <x v="2"/>
    <x v="11"/>
    <x v="23"/>
    <x v="0"/>
    <x v="0"/>
    <n v="1"/>
  </r>
  <r>
    <x v="0"/>
    <x v="49"/>
    <x v="2"/>
    <x v="11"/>
    <x v="23"/>
    <x v="0"/>
    <x v="0"/>
    <n v="1.0146378300000001"/>
  </r>
  <r>
    <x v="0"/>
    <x v="50"/>
    <x v="2"/>
    <x v="11"/>
    <x v="23"/>
    <x v="0"/>
    <x v="0"/>
    <n v="1.1653321919999999"/>
  </r>
  <r>
    <x v="0"/>
    <x v="51"/>
    <x v="2"/>
    <x v="11"/>
    <x v="23"/>
    <x v="0"/>
    <x v="0"/>
    <n v="1"/>
  </r>
  <r>
    <x v="0"/>
    <x v="52"/>
    <x v="2"/>
    <x v="11"/>
    <x v="23"/>
    <x v="0"/>
    <x v="0"/>
    <n v="1.167949396"/>
  </r>
  <r>
    <x v="0"/>
    <x v="53"/>
    <x v="2"/>
    <x v="11"/>
    <x v="23"/>
    <x v="0"/>
    <x v="0"/>
    <n v="64996.106"/>
  </r>
  <r>
    <x v="0"/>
    <x v="54"/>
    <x v="2"/>
    <x v="11"/>
    <x v="23"/>
    <x v="0"/>
    <x v="0"/>
    <n v="1"/>
  </r>
  <r>
    <x v="0"/>
    <x v="55"/>
    <x v="2"/>
    <x v="11"/>
    <x v="23"/>
    <x v="0"/>
    <x v="0"/>
    <n v="2.2458869999999998E-3"/>
  </r>
  <r>
    <x v="0"/>
    <x v="56"/>
    <x v="2"/>
    <x v="11"/>
    <x v="23"/>
    <x v="0"/>
    <x v="0"/>
    <n v="1.4637829999999999E-2"/>
  </r>
  <r>
    <x v="0"/>
    <x v="57"/>
    <x v="2"/>
    <x v="11"/>
    <x v="23"/>
    <x v="0"/>
    <x v="0"/>
    <n v="0.150694361"/>
  </r>
  <r>
    <x v="0"/>
    <x v="58"/>
    <x v="2"/>
    <x v="11"/>
    <x v="23"/>
    <x v="0"/>
    <x v="0"/>
    <n v="1"/>
  </r>
  <r>
    <x v="0"/>
    <x v="48"/>
    <x v="2"/>
    <x v="11"/>
    <x v="24"/>
    <x v="0"/>
    <x v="0"/>
    <n v="1"/>
  </r>
  <r>
    <x v="0"/>
    <x v="49"/>
    <x v="2"/>
    <x v="11"/>
    <x v="24"/>
    <x v="0"/>
    <x v="0"/>
    <n v="1.021128128"/>
  </r>
  <r>
    <x v="0"/>
    <x v="50"/>
    <x v="2"/>
    <x v="11"/>
    <x v="24"/>
    <x v="0"/>
    <x v="0"/>
    <n v="1.1359893109999999"/>
  </r>
  <r>
    <x v="0"/>
    <x v="51"/>
    <x v="2"/>
    <x v="11"/>
    <x v="24"/>
    <x v="0"/>
    <x v="0"/>
    <n v="1"/>
  </r>
  <r>
    <x v="0"/>
    <x v="52"/>
    <x v="2"/>
    <x v="11"/>
    <x v="24"/>
    <x v="0"/>
    <x v="0"/>
    <n v="1.139006009"/>
  </r>
  <r>
    <x v="0"/>
    <x v="53"/>
    <x v="2"/>
    <x v="11"/>
    <x v="24"/>
    <x v="0"/>
    <x v="0"/>
    <n v="14391.734"/>
  </r>
  <r>
    <x v="0"/>
    <x v="54"/>
    <x v="2"/>
    <x v="11"/>
    <x v="24"/>
    <x v="0"/>
    <x v="0"/>
    <n v="1"/>
  </r>
  <r>
    <x v="0"/>
    <x v="55"/>
    <x v="2"/>
    <x v="11"/>
    <x v="24"/>
    <x v="0"/>
    <x v="0"/>
    <n v="2.655569E-3"/>
  </r>
  <r>
    <x v="0"/>
    <x v="56"/>
    <x v="2"/>
    <x v="11"/>
    <x v="24"/>
    <x v="0"/>
    <x v="0"/>
    <n v="2.1128127999999999E-2"/>
  </r>
  <r>
    <x v="0"/>
    <x v="57"/>
    <x v="2"/>
    <x v="11"/>
    <x v="24"/>
    <x v="0"/>
    <x v="0"/>
    <n v="0.11486118300000001"/>
  </r>
  <r>
    <x v="0"/>
    <x v="58"/>
    <x v="2"/>
    <x v="11"/>
    <x v="24"/>
    <x v="0"/>
    <x v="0"/>
    <n v="1"/>
  </r>
  <r>
    <x v="0"/>
    <x v="48"/>
    <x v="2"/>
    <x v="11"/>
    <x v="25"/>
    <x v="0"/>
    <x v="0"/>
    <n v="1"/>
  </r>
  <r>
    <x v="0"/>
    <x v="49"/>
    <x v="2"/>
    <x v="11"/>
    <x v="25"/>
    <x v="0"/>
    <x v="0"/>
    <n v="1.012161716"/>
  </r>
  <r>
    <x v="0"/>
    <x v="50"/>
    <x v="2"/>
    <x v="11"/>
    <x v="25"/>
    <x v="0"/>
    <x v="0"/>
    <n v="1.246445383"/>
  </r>
  <r>
    <x v="0"/>
    <x v="51"/>
    <x v="2"/>
    <x v="11"/>
    <x v="25"/>
    <x v="0"/>
    <x v="0"/>
    <n v="1"/>
  </r>
  <r>
    <x v="0"/>
    <x v="52"/>
    <x v="2"/>
    <x v="11"/>
    <x v="25"/>
    <x v="0"/>
    <x v="0"/>
    <n v="1.280205093"/>
  </r>
  <r>
    <x v="0"/>
    <x v="53"/>
    <x v="2"/>
    <x v="11"/>
    <x v="25"/>
    <x v="0"/>
    <x v="0"/>
    <n v="7987.9129999999996"/>
  </r>
  <r>
    <x v="0"/>
    <x v="54"/>
    <x v="2"/>
    <x v="11"/>
    <x v="25"/>
    <x v="0"/>
    <x v="0"/>
    <n v="1"/>
  </r>
  <r>
    <x v="0"/>
    <x v="55"/>
    <x v="2"/>
    <x v="11"/>
    <x v="25"/>
    <x v="0"/>
    <x v="0"/>
    <n v="2.7084789000000001E-2"/>
  </r>
  <r>
    <x v="0"/>
    <x v="56"/>
    <x v="2"/>
    <x v="11"/>
    <x v="25"/>
    <x v="0"/>
    <x v="0"/>
    <n v="1.2161715999999999E-2"/>
  </r>
  <r>
    <x v="0"/>
    <x v="57"/>
    <x v="2"/>
    <x v="11"/>
    <x v="25"/>
    <x v="0"/>
    <x v="0"/>
    <n v="0.234283668"/>
  </r>
  <r>
    <x v="0"/>
    <x v="58"/>
    <x v="2"/>
    <x v="11"/>
    <x v="25"/>
    <x v="0"/>
    <x v="0"/>
    <n v="1"/>
  </r>
  <r>
    <x v="0"/>
    <x v="48"/>
    <x v="2"/>
    <x v="11"/>
    <x v="26"/>
    <x v="0"/>
    <x v="0"/>
    <n v="1"/>
  </r>
  <r>
    <x v="0"/>
    <x v="49"/>
    <x v="2"/>
    <x v="11"/>
    <x v="26"/>
    <x v="0"/>
    <x v="0"/>
    <n v="1.0151015919999999"/>
  </r>
  <r>
    <x v="0"/>
    <x v="50"/>
    <x v="2"/>
    <x v="11"/>
    <x v="26"/>
    <x v="0"/>
    <x v="0"/>
    <n v="1.1067735249999999"/>
  </r>
  <r>
    <x v="0"/>
    <x v="51"/>
    <x v="2"/>
    <x v="11"/>
    <x v="26"/>
    <x v="0"/>
    <x v="0"/>
    <n v="1"/>
  </r>
  <r>
    <x v="0"/>
    <x v="52"/>
    <x v="2"/>
    <x v="11"/>
    <x v="26"/>
    <x v="0"/>
    <x v="0"/>
    <n v="1.107911774"/>
  </r>
  <r>
    <x v="0"/>
    <x v="53"/>
    <x v="2"/>
    <x v="11"/>
    <x v="26"/>
    <x v="0"/>
    <x v="0"/>
    <n v="1754.1459"/>
  </r>
  <r>
    <x v="0"/>
    <x v="54"/>
    <x v="2"/>
    <x v="11"/>
    <x v="26"/>
    <x v="0"/>
    <x v="0"/>
    <n v="1"/>
  </r>
  <r>
    <x v="0"/>
    <x v="55"/>
    <x v="2"/>
    <x v="11"/>
    <x v="26"/>
    <x v="0"/>
    <x v="0"/>
    <n v="1.0284389999999999E-3"/>
  </r>
  <r>
    <x v="0"/>
    <x v="56"/>
    <x v="2"/>
    <x v="11"/>
    <x v="26"/>
    <x v="0"/>
    <x v="0"/>
    <n v="1.5101592E-2"/>
  </r>
  <r>
    <x v="0"/>
    <x v="57"/>
    <x v="2"/>
    <x v="11"/>
    <x v="26"/>
    <x v="0"/>
    <x v="0"/>
    <n v="9.1671932999999997E-2"/>
  </r>
  <r>
    <x v="0"/>
    <x v="58"/>
    <x v="2"/>
    <x v="11"/>
    <x v="26"/>
    <x v="0"/>
    <x v="0"/>
    <n v="1"/>
  </r>
  <r>
    <x v="0"/>
    <x v="48"/>
    <x v="2"/>
    <x v="11"/>
    <x v="27"/>
    <x v="0"/>
    <x v="0"/>
    <n v="1"/>
  </r>
  <r>
    <x v="0"/>
    <x v="49"/>
    <x v="2"/>
    <x v="11"/>
    <x v="27"/>
    <x v="0"/>
    <x v="0"/>
    <n v="1.0152357759999999"/>
  </r>
  <r>
    <x v="0"/>
    <x v="50"/>
    <x v="2"/>
    <x v="11"/>
    <x v="27"/>
    <x v="0"/>
    <x v="0"/>
    <n v="1.081744093"/>
  </r>
  <r>
    <x v="0"/>
    <x v="51"/>
    <x v="2"/>
    <x v="11"/>
    <x v="27"/>
    <x v="0"/>
    <x v="0"/>
    <n v="1"/>
  </r>
  <r>
    <x v="0"/>
    <x v="52"/>
    <x v="2"/>
    <x v="11"/>
    <x v="27"/>
    <x v="0"/>
    <x v="0"/>
    <n v="1.1133025329999999"/>
  </r>
  <r>
    <x v="0"/>
    <x v="53"/>
    <x v="2"/>
    <x v="11"/>
    <x v="27"/>
    <x v="0"/>
    <x v="0"/>
    <n v="149.42966999999999"/>
  </r>
  <r>
    <x v="0"/>
    <x v="54"/>
    <x v="2"/>
    <x v="11"/>
    <x v="27"/>
    <x v="0"/>
    <x v="0"/>
    <n v="1"/>
  </r>
  <r>
    <x v="0"/>
    <x v="55"/>
    <x v="2"/>
    <x v="11"/>
    <x v="27"/>
    <x v="0"/>
    <x v="0"/>
    <n v="2.9173665000000001E-2"/>
  </r>
  <r>
    <x v="0"/>
    <x v="56"/>
    <x v="2"/>
    <x v="11"/>
    <x v="27"/>
    <x v="0"/>
    <x v="0"/>
    <n v="1.5235775999999999E-2"/>
  </r>
  <r>
    <x v="0"/>
    <x v="57"/>
    <x v="2"/>
    <x v="11"/>
    <x v="27"/>
    <x v="0"/>
    <x v="0"/>
    <n v="6.6508316999999997E-2"/>
  </r>
  <r>
    <x v="0"/>
    <x v="58"/>
    <x v="2"/>
    <x v="11"/>
    <x v="27"/>
    <x v="0"/>
    <x v="0"/>
    <n v="1"/>
  </r>
  <r>
    <x v="0"/>
    <x v="48"/>
    <x v="2"/>
    <x v="11"/>
    <x v="28"/>
    <x v="0"/>
    <x v="0"/>
    <n v="1"/>
  </r>
  <r>
    <x v="0"/>
    <x v="49"/>
    <x v="2"/>
    <x v="11"/>
    <x v="28"/>
    <x v="0"/>
    <x v="0"/>
    <n v="1.009924327"/>
  </r>
  <r>
    <x v="0"/>
    <x v="50"/>
    <x v="2"/>
    <x v="11"/>
    <x v="28"/>
    <x v="0"/>
    <x v="0"/>
    <n v="1.3318468020000001"/>
  </r>
  <r>
    <x v="0"/>
    <x v="51"/>
    <x v="2"/>
    <x v="11"/>
    <x v="28"/>
    <x v="0"/>
    <x v="0"/>
    <n v="1"/>
  </r>
  <r>
    <x v="0"/>
    <x v="52"/>
    <x v="2"/>
    <x v="11"/>
    <x v="28"/>
    <x v="0"/>
    <x v="0"/>
    <n v="1.332980067"/>
  </r>
  <r>
    <x v="0"/>
    <x v="53"/>
    <x v="2"/>
    <x v="11"/>
    <x v="28"/>
    <x v="0"/>
    <x v="0"/>
    <n v="2175.1322"/>
  </r>
  <r>
    <x v="0"/>
    <x v="54"/>
    <x v="2"/>
    <x v="11"/>
    <x v="28"/>
    <x v="0"/>
    <x v="0"/>
    <n v="1"/>
  </r>
  <r>
    <x v="0"/>
    <x v="55"/>
    <x v="2"/>
    <x v="11"/>
    <x v="28"/>
    <x v="0"/>
    <x v="0"/>
    <n v="8.50898E-4"/>
  </r>
  <r>
    <x v="0"/>
    <x v="56"/>
    <x v="2"/>
    <x v="11"/>
    <x v="28"/>
    <x v="0"/>
    <x v="0"/>
    <n v="9.9243270000000001E-3"/>
  </r>
  <r>
    <x v="0"/>
    <x v="57"/>
    <x v="2"/>
    <x v="11"/>
    <x v="28"/>
    <x v="0"/>
    <x v="0"/>
    <n v="0.32192247400000001"/>
  </r>
  <r>
    <x v="0"/>
    <x v="58"/>
    <x v="2"/>
    <x v="11"/>
    <x v="28"/>
    <x v="0"/>
    <x v="0"/>
    <n v="1"/>
  </r>
  <r>
    <x v="0"/>
    <x v="48"/>
    <x v="2"/>
    <x v="11"/>
    <x v="29"/>
    <x v="0"/>
    <x v="0"/>
    <n v="1"/>
  </r>
  <r>
    <x v="0"/>
    <x v="49"/>
    <x v="2"/>
    <x v="11"/>
    <x v="29"/>
    <x v="0"/>
    <x v="0"/>
    <n v="1.0197061030000001"/>
  </r>
  <r>
    <x v="0"/>
    <x v="50"/>
    <x v="2"/>
    <x v="11"/>
    <x v="29"/>
    <x v="0"/>
    <x v="0"/>
    <n v="1.1560434239999999"/>
  </r>
  <r>
    <x v="0"/>
    <x v="51"/>
    <x v="2"/>
    <x v="11"/>
    <x v="29"/>
    <x v="0"/>
    <x v="0"/>
    <n v="1"/>
  </r>
  <r>
    <x v="0"/>
    <x v="52"/>
    <x v="2"/>
    <x v="11"/>
    <x v="29"/>
    <x v="0"/>
    <x v="0"/>
    <n v="1.188444056"/>
  </r>
  <r>
    <x v="0"/>
    <x v="53"/>
    <x v="2"/>
    <x v="11"/>
    <x v="29"/>
    <x v="0"/>
    <x v="0"/>
    <n v="678.15603999999996"/>
  </r>
  <r>
    <x v="0"/>
    <x v="54"/>
    <x v="2"/>
    <x v="11"/>
    <x v="29"/>
    <x v="0"/>
    <x v="0"/>
    <n v="1"/>
  </r>
  <r>
    <x v="0"/>
    <x v="55"/>
    <x v="2"/>
    <x v="11"/>
    <x v="29"/>
    <x v="0"/>
    <x v="0"/>
    <n v="2.8027176000000001E-2"/>
  </r>
  <r>
    <x v="0"/>
    <x v="56"/>
    <x v="2"/>
    <x v="11"/>
    <x v="29"/>
    <x v="0"/>
    <x v="0"/>
    <n v="1.9706102999999999E-2"/>
  </r>
  <r>
    <x v="0"/>
    <x v="57"/>
    <x v="2"/>
    <x v="11"/>
    <x v="29"/>
    <x v="0"/>
    <x v="0"/>
    <n v="0.13633732200000001"/>
  </r>
  <r>
    <x v="0"/>
    <x v="58"/>
    <x v="2"/>
    <x v="11"/>
    <x v="29"/>
    <x v="0"/>
    <x v="0"/>
    <n v="1"/>
  </r>
  <r>
    <x v="0"/>
    <x v="48"/>
    <x v="2"/>
    <x v="11"/>
    <x v="30"/>
    <x v="0"/>
    <x v="0"/>
    <n v="1"/>
  </r>
  <r>
    <x v="0"/>
    <x v="49"/>
    <x v="2"/>
    <x v="11"/>
    <x v="30"/>
    <x v="0"/>
    <x v="0"/>
    <n v="1.0044819169999999"/>
  </r>
  <r>
    <x v="0"/>
    <x v="50"/>
    <x v="2"/>
    <x v="11"/>
    <x v="30"/>
    <x v="0"/>
    <x v="0"/>
    <n v="1.111324371"/>
  </r>
  <r>
    <x v="0"/>
    <x v="51"/>
    <x v="2"/>
    <x v="11"/>
    <x v="30"/>
    <x v="0"/>
    <x v="0"/>
    <n v="1"/>
  </r>
  <r>
    <x v="0"/>
    <x v="52"/>
    <x v="2"/>
    <x v="11"/>
    <x v="30"/>
    <x v="0"/>
    <x v="0"/>
    <n v="1.16150683"/>
  </r>
  <r>
    <x v="0"/>
    <x v="53"/>
    <x v="2"/>
    <x v="11"/>
    <x v="30"/>
    <x v="0"/>
    <x v="0"/>
    <n v="52.430677682000002"/>
  </r>
  <r>
    <x v="0"/>
    <x v="54"/>
    <x v="2"/>
    <x v="11"/>
    <x v="30"/>
    <x v="0"/>
    <x v="0"/>
    <n v="1"/>
  </r>
  <r>
    <x v="0"/>
    <x v="55"/>
    <x v="2"/>
    <x v="11"/>
    <x v="30"/>
    <x v="0"/>
    <x v="0"/>
    <n v="4.5155544999999998E-2"/>
  </r>
  <r>
    <x v="0"/>
    <x v="56"/>
    <x v="2"/>
    <x v="11"/>
    <x v="30"/>
    <x v="0"/>
    <x v="0"/>
    <n v="4.4819170000000002E-3"/>
  </r>
  <r>
    <x v="0"/>
    <x v="57"/>
    <x v="2"/>
    <x v="11"/>
    <x v="30"/>
    <x v="0"/>
    <x v="0"/>
    <n v="0.106842455"/>
  </r>
  <r>
    <x v="0"/>
    <x v="58"/>
    <x v="2"/>
    <x v="11"/>
    <x v="30"/>
    <x v="0"/>
    <x v="0"/>
    <n v="1"/>
  </r>
  <r>
    <x v="0"/>
    <x v="48"/>
    <x v="2"/>
    <x v="11"/>
    <x v="31"/>
    <x v="0"/>
    <x v="0"/>
    <n v="1"/>
  </r>
  <r>
    <x v="0"/>
    <x v="49"/>
    <x v="2"/>
    <x v="11"/>
    <x v="31"/>
    <x v="0"/>
    <x v="0"/>
    <n v="1.0126522849999999"/>
  </r>
  <r>
    <x v="0"/>
    <x v="50"/>
    <x v="2"/>
    <x v="11"/>
    <x v="31"/>
    <x v="0"/>
    <x v="0"/>
    <n v="1.2421300669999999"/>
  </r>
  <r>
    <x v="0"/>
    <x v="51"/>
    <x v="2"/>
    <x v="11"/>
    <x v="31"/>
    <x v="0"/>
    <x v="0"/>
    <n v="1"/>
  </r>
  <r>
    <x v="0"/>
    <x v="52"/>
    <x v="2"/>
    <x v="11"/>
    <x v="31"/>
    <x v="0"/>
    <x v="0"/>
    <n v="1.256547219"/>
  </r>
  <r>
    <x v="0"/>
    <x v="53"/>
    <x v="2"/>
    <x v="11"/>
    <x v="31"/>
    <x v="0"/>
    <x v="0"/>
    <n v="257.78599000000003"/>
  </r>
  <r>
    <x v="0"/>
    <x v="54"/>
    <x v="2"/>
    <x v="11"/>
    <x v="31"/>
    <x v="0"/>
    <x v="0"/>
    <n v="1"/>
  </r>
  <r>
    <x v="0"/>
    <x v="55"/>
    <x v="2"/>
    <x v="11"/>
    <x v="31"/>
    <x v="0"/>
    <x v="0"/>
    <n v="1.1606797E-2"/>
  </r>
  <r>
    <x v="0"/>
    <x v="56"/>
    <x v="2"/>
    <x v="11"/>
    <x v="31"/>
    <x v="0"/>
    <x v="0"/>
    <n v="1.2652284999999999E-2"/>
  </r>
  <r>
    <x v="0"/>
    <x v="57"/>
    <x v="2"/>
    <x v="11"/>
    <x v="31"/>
    <x v="0"/>
    <x v="0"/>
    <n v="0.22947778199999999"/>
  </r>
  <r>
    <x v="0"/>
    <x v="58"/>
    <x v="2"/>
    <x v="11"/>
    <x v="31"/>
    <x v="0"/>
    <x v="0"/>
    <n v="1"/>
  </r>
  <r>
    <x v="0"/>
    <x v="48"/>
    <x v="2"/>
    <x v="12"/>
    <x v="22"/>
    <x v="0"/>
    <x v="0"/>
    <n v="1"/>
  </r>
  <r>
    <x v="0"/>
    <x v="49"/>
    <x v="2"/>
    <x v="12"/>
    <x v="22"/>
    <x v="0"/>
    <x v="0"/>
    <n v="1"/>
  </r>
  <r>
    <x v="0"/>
    <x v="50"/>
    <x v="2"/>
    <x v="12"/>
    <x v="22"/>
    <x v="0"/>
    <x v="0"/>
    <n v="1.1007842379999999"/>
  </r>
  <r>
    <x v="0"/>
    <x v="51"/>
    <x v="2"/>
    <x v="12"/>
    <x v="22"/>
    <x v="0"/>
    <x v="0"/>
    <n v="1"/>
  </r>
  <r>
    <x v="0"/>
    <x v="52"/>
    <x v="2"/>
    <x v="12"/>
    <x v="22"/>
    <x v="0"/>
    <x v="0"/>
    <n v="1.1205938479999999"/>
  </r>
  <r>
    <x v="0"/>
    <x v="53"/>
    <x v="2"/>
    <x v="12"/>
    <x v="22"/>
    <x v="0"/>
    <x v="0"/>
    <n v="2470.4376000000002"/>
  </r>
  <r>
    <x v="0"/>
    <x v="54"/>
    <x v="2"/>
    <x v="12"/>
    <x v="22"/>
    <x v="0"/>
    <x v="0"/>
    <n v="1"/>
  </r>
  <r>
    <x v="0"/>
    <x v="55"/>
    <x v="2"/>
    <x v="12"/>
    <x v="22"/>
    <x v="0"/>
    <x v="0"/>
    <n v="1.7995905999999999E-2"/>
  </r>
  <r>
    <x v="0"/>
    <x v="56"/>
    <x v="2"/>
    <x v="12"/>
    <x v="22"/>
    <x v="0"/>
    <x v="0"/>
    <n v="0"/>
  </r>
  <r>
    <x v="0"/>
    <x v="57"/>
    <x v="2"/>
    <x v="12"/>
    <x v="22"/>
    <x v="0"/>
    <x v="0"/>
    <n v="0.100784238"/>
  </r>
  <r>
    <x v="0"/>
    <x v="58"/>
    <x v="2"/>
    <x v="12"/>
    <x v="22"/>
    <x v="0"/>
    <x v="0"/>
    <n v="1"/>
  </r>
  <r>
    <x v="0"/>
    <x v="48"/>
    <x v="2"/>
    <x v="12"/>
    <x v="23"/>
    <x v="0"/>
    <x v="0"/>
    <n v="1"/>
  </r>
  <r>
    <x v="0"/>
    <x v="49"/>
    <x v="2"/>
    <x v="12"/>
    <x v="23"/>
    <x v="0"/>
    <x v="0"/>
    <n v="1"/>
  </r>
  <r>
    <x v="0"/>
    <x v="50"/>
    <x v="2"/>
    <x v="12"/>
    <x v="23"/>
    <x v="0"/>
    <x v="0"/>
    <n v="1.0876776669999999"/>
  </r>
  <r>
    <x v="0"/>
    <x v="51"/>
    <x v="2"/>
    <x v="12"/>
    <x v="23"/>
    <x v="0"/>
    <x v="0"/>
    <n v="1"/>
  </r>
  <r>
    <x v="0"/>
    <x v="52"/>
    <x v="2"/>
    <x v="12"/>
    <x v="23"/>
    <x v="0"/>
    <x v="0"/>
    <n v="1.179356047"/>
  </r>
  <r>
    <x v="0"/>
    <x v="53"/>
    <x v="2"/>
    <x v="12"/>
    <x v="23"/>
    <x v="0"/>
    <x v="0"/>
    <n v="22960.496999999999"/>
  </r>
  <r>
    <x v="0"/>
    <x v="54"/>
    <x v="2"/>
    <x v="12"/>
    <x v="23"/>
    <x v="0"/>
    <x v="0"/>
    <n v="1"/>
  </r>
  <r>
    <x v="0"/>
    <x v="55"/>
    <x v="2"/>
    <x v="12"/>
    <x v="23"/>
    <x v="0"/>
    <x v="0"/>
    <n v="8.4288188E-2"/>
  </r>
  <r>
    <x v="0"/>
    <x v="56"/>
    <x v="2"/>
    <x v="12"/>
    <x v="23"/>
    <x v="0"/>
    <x v="0"/>
    <n v="0"/>
  </r>
  <r>
    <x v="0"/>
    <x v="57"/>
    <x v="2"/>
    <x v="12"/>
    <x v="23"/>
    <x v="0"/>
    <x v="0"/>
    <n v="8.7677667000000001E-2"/>
  </r>
  <r>
    <x v="0"/>
    <x v="58"/>
    <x v="2"/>
    <x v="12"/>
    <x v="23"/>
    <x v="0"/>
    <x v="0"/>
    <n v="1"/>
  </r>
  <r>
    <x v="0"/>
    <x v="48"/>
    <x v="2"/>
    <x v="12"/>
    <x v="24"/>
    <x v="0"/>
    <x v="0"/>
    <n v="1"/>
  </r>
  <r>
    <x v="0"/>
    <x v="49"/>
    <x v="2"/>
    <x v="12"/>
    <x v="24"/>
    <x v="0"/>
    <x v="0"/>
    <n v="1"/>
  </r>
  <r>
    <x v="0"/>
    <x v="50"/>
    <x v="2"/>
    <x v="12"/>
    <x v="24"/>
    <x v="0"/>
    <x v="0"/>
    <n v="1.099347968"/>
  </r>
  <r>
    <x v="0"/>
    <x v="51"/>
    <x v="2"/>
    <x v="12"/>
    <x v="24"/>
    <x v="0"/>
    <x v="0"/>
    <n v="1"/>
  </r>
  <r>
    <x v="0"/>
    <x v="52"/>
    <x v="2"/>
    <x v="12"/>
    <x v="24"/>
    <x v="0"/>
    <x v="0"/>
    <n v="1.1593934420000001"/>
  </r>
  <r>
    <x v="0"/>
    <x v="53"/>
    <x v="2"/>
    <x v="12"/>
    <x v="24"/>
    <x v="0"/>
    <x v="0"/>
    <n v="15659.611000000001"/>
  </r>
  <r>
    <x v="0"/>
    <x v="54"/>
    <x v="2"/>
    <x v="12"/>
    <x v="24"/>
    <x v="0"/>
    <x v="0"/>
    <n v="1"/>
  </r>
  <r>
    <x v="0"/>
    <x v="55"/>
    <x v="2"/>
    <x v="12"/>
    <x v="24"/>
    <x v="0"/>
    <x v="0"/>
    <n v="5.4619171000000001E-2"/>
  </r>
  <r>
    <x v="0"/>
    <x v="56"/>
    <x v="2"/>
    <x v="12"/>
    <x v="24"/>
    <x v="0"/>
    <x v="0"/>
    <n v="0"/>
  </r>
  <r>
    <x v="0"/>
    <x v="57"/>
    <x v="2"/>
    <x v="12"/>
    <x v="24"/>
    <x v="0"/>
    <x v="0"/>
    <n v="9.9347967999999995E-2"/>
  </r>
  <r>
    <x v="0"/>
    <x v="58"/>
    <x v="2"/>
    <x v="12"/>
    <x v="24"/>
    <x v="0"/>
    <x v="0"/>
    <n v="1"/>
  </r>
  <r>
    <x v="0"/>
    <x v="48"/>
    <x v="2"/>
    <x v="12"/>
    <x v="25"/>
    <x v="0"/>
    <x v="0"/>
    <n v="1"/>
  </r>
  <r>
    <x v="0"/>
    <x v="49"/>
    <x v="2"/>
    <x v="12"/>
    <x v="25"/>
    <x v="0"/>
    <x v="0"/>
    <n v="1"/>
  </r>
  <r>
    <x v="0"/>
    <x v="50"/>
    <x v="2"/>
    <x v="12"/>
    <x v="25"/>
    <x v="0"/>
    <x v="0"/>
    <n v="1.136838236"/>
  </r>
  <r>
    <x v="0"/>
    <x v="51"/>
    <x v="2"/>
    <x v="12"/>
    <x v="25"/>
    <x v="0"/>
    <x v="0"/>
    <n v="1"/>
  </r>
  <r>
    <x v="0"/>
    <x v="52"/>
    <x v="2"/>
    <x v="12"/>
    <x v="25"/>
    <x v="0"/>
    <x v="0"/>
    <n v="1.761359141"/>
  </r>
  <r>
    <x v="0"/>
    <x v="53"/>
    <x v="2"/>
    <x v="12"/>
    <x v="25"/>
    <x v="0"/>
    <x v="0"/>
    <n v="11144.88"/>
  </r>
  <r>
    <x v="0"/>
    <x v="54"/>
    <x v="2"/>
    <x v="12"/>
    <x v="25"/>
    <x v="0"/>
    <x v="0"/>
    <n v="1"/>
  </r>
  <r>
    <x v="0"/>
    <x v="55"/>
    <x v="2"/>
    <x v="12"/>
    <x v="25"/>
    <x v="0"/>
    <x v="0"/>
    <n v="0.54934896300000002"/>
  </r>
  <r>
    <x v="0"/>
    <x v="56"/>
    <x v="2"/>
    <x v="12"/>
    <x v="25"/>
    <x v="0"/>
    <x v="0"/>
    <n v="0"/>
  </r>
  <r>
    <x v="0"/>
    <x v="57"/>
    <x v="2"/>
    <x v="12"/>
    <x v="25"/>
    <x v="0"/>
    <x v="0"/>
    <n v="0.136838236"/>
  </r>
  <r>
    <x v="0"/>
    <x v="58"/>
    <x v="2"/>
    <x v="12"/>
    <x v="25"/>
    <x v="0"/>
    <x v="0"/>
    <n v="1"/>
  </r>
  <r>
    <x v="0"/>
    <x v="48"/>
    <x v="2"/>
    <x v="12"/>
    <x v="26"/>
    <x v="0"/>
    <x v="0"/>
    <n v="1"/>
  </r>
  <r>
    <x v="0"/>
    <x v="49"/>
    <x v="2"/>
    <x v="12"/>
    <x v="26"/>
    <x v="0"/>
    <x v="0"/>
    <n v="1"/>
  </r>
  <r>
    <x v="0"/>
    <x v="50"/>
    <x v="2"/>
    <x v="12"/>
    <x v="26"/>
    <x v="0"/>
    <x v="0"/>
    <n v="1.0657487370000001"/>
  </r>
  <r>
    <x v="0"/>
    <x v="51"/>
    <x v="2"/>
    <x v="12"/>
    <x v="26"/>
    <x v="0"/>
    <x v="0"/>
    <n v="1"/>
  </r>
  <r>
    <x v="0"/>
    <x v="52"/>
    <x v="2"/>
    <x v="12"/>
    <x v="26"/>
    <x v="0"/>
    <x v="0"/>
    <n v="1.09251721"/>
  </r>
  <r>
    <x v="0"/>
    <x v="53"/>
    <x v="2"/>
    <x v="12"/>
    <x v="26"/>
    <x v="0"/>
    <x v="0"/>
    <n v="12401.786"/>
  </r>
  <r>
    <x v="0"/>
    <x v="54"/>
    <x v="2"/>
    <x v="12"/>
    <x v="26"/>
    <x v="0"/>
    <x v="0"/>
    <n v="1"/>
  </r>
  <r>
    <x v="0"/>
    <x v="55"/>
    <x v="2"/>
    <x v="12"/>
    <x v="26"/>
    <x v="0"/>
    <x v="0"/>
    <n v="2.5117058000000001E-2"/>
  </r>
  <r>
    <x v="0"/>
    <x v="56"/>
    <x v="2"/>
    <x v="12"/>
    <x v="26"/>
    <x v="0"/>
    <x v="0"/>
    <n v="0"/>
  </r>
  <r>
    <x v="0"/>
    <x v="57"/>
    <x v="2"/>
    <x v="12"/>
    <x v="26"/>
    <x v="0"/>
    <x v="0"/>
    <n v="6.5748737000000002E-2"/>
  </r>
  <r>
    <x v="0"/>
    <x v="58"/>
    <x v="2"/>
    <x v="12"/>
    <x v="26"/>
    <x v="0"/>
    <x v="0"/>
    <n v="1"/>
  </r>
  <r>
    <x v="0"/>
    <x v="48"/>
    <x v="2"/>
    <x v="12"/>
    <x v="27"/>
    <x v="0"/>
    <x v="0"/>
    <n v="1"/>
  </r>
  <r>
    <x v="0"/>
    <x v="49"/>
    <x v="2"/>
    <x v="12"/>
    <x v="27"/>
    <x v="0"/>
    <x v="0"/>
    <n v="1"/>
  </r>
  <r>
    <x v="0"/>
    <x v="50"/>
    <x v="2"/>
    <x v="12"/>
    <x v="27"/>
    <x v="0"/>
    <x v="0"/>
    <n v="1.0752670900000001"/>
  </r>
  <r>
    <x v="0"/>
    <x v="51"/>
    <x v="2"/>
    <x v="12"/>
    <x v="27"/>
    <x v="0"/>
    <x v="0"/>
    <n v="1"/>
  </r>
  <r>
    <x v="0"/>
    <x v="52"/>
    <x v="2"/>
    <x v="12"/>
    <x v="27"/>
    <x v="0"/>
    <x v="0"/>
    <n v="1.186259959"/>
  </r>
  <r>
    <x v="0"/>
    <x v="53"/>
    <x v="2"/>
    <x v="12"/>
    <x v="27"/>
    <x v="0"/>
    <x v="0"/>
    <n v="1380.2492999999999"/>
  </r>
  <r>
    <x v="0"/>
    <x v="54"/>
    <x v="2"/>
    <x v="12"/>
    <x v="27"/>
    <x v="0"/>
    <x v="0"/>
    <n v="1"/>
  </r>
  <r>
    <x v="0"/>
    <x v="55"/>
    <x v="2"/>
    <x v="12"/>
    <x v="27"/>
    <x v="0"/>
    <x v="0"/>
    <n v="0.10322353300000001"/>
  </r>
  <r>
    <x v="0"/>
    <x v="56"/>
    <x v="2"/>
    <x v="12"/>
    <x v="27"/>
    <x v="0"/>
    <x v="0"/>
    <n v="0"/>
  </r>
  <r>
    <x v="0"/>
    <x v="57"/>
    <x v="2"/>
    <x v="12"/>
    <x v="27"/>
    <x v="0"/>
    <x v="0"/>
    <n v="7.5267089999999995E-2"/>
  </r>
  <r>
    <x v="0"/>
    <x v="58"/>
    <x v="2"/>
    <x v="12"/>
    <x v="27"/>
    <x v="0"/>
    <x v="0"/>
    <n v="1"/>
  </r>
  <r>
    <x v="0"/>
    <x v="48"/>
    <x v="2"/>
    <x v="12"/>
    <x v="28"/>
    <x v="0"/>
    <x v="0"/>
    <n v="1"/>
  </r>
  <r>
    <x v="0"/>
    <x v="49"/>
    <x v="2"/>
    <x v="12"/>
    <x v="28"/>
    <x v="0"/>
    <x v="0"/>
    <n v="1"/>
  </r>
  <r>
    <x v="0"/>
    <x v="50"/>
    <x v="2"/>
    <x v="12"/>
    <x v="28"/>
    <x v="0"/>
    <x v="0"/>
    <n v="1.0891654099999999"/>
  </r>
  <r>
    <x v="0"/>
    <x v="51"/>
    <x v="2"/>
    <x v="12"/>
    <x v="28"/>
    <x v="0"/>
    <x v="0"/>
    <n v="1"/>
  </r>
  <r>
    <x v="0"/>
    <x v="52"/>
    <x v="2"/>
    <x v="12"/>
    <x v="28"/>
    <x v="0"/>
    <x v="0"/>
    <n v="1.176902986"/>
  </r>
  <r>
    <x v="0"/>
    <x v="53"/>
    <x v="2"/>
    <x v="12"/>
    <x v="28"/>
    <x v="0"/>
    <x v="0"/>
    <n v="8572.7018000000007"/>
  </r>
  <r>
    <x v="0"/>
    <x v="54"/>
    <x v="2"/>
    <x v="12"/>
    <x v="28"/>
    <x v="0"/>
    <x v="0"/>
    <n v="1"/>
  </r>
  <r>
    <x v="0"/>
    <x v="55"/>
    <x v="2"/>
    <x v="12"/>
    <x v="28"/>
    <x v="0"/>
    <x v="0"/>
    <n v="8.0554868000000002E-2"/>
  </r>
  <r>
    <x v="0"/>
    <x v="56"/>
    <x v="2"/>
    <x v="12"/>
    <x v="28"/>
    <x v="0"/>
    <x v="0"/>
    <n v="0"/>
  </r>
  <r>
    <x v="0"/>
    <x v="57"/>
    <x v="2"/>
    <x v="12"/>
    <x v="28"/>
    <x v="0"/>
    <x v="0"/>
    <n v="8.9165410000000001E-2"/>
  </r>
  <r>
    <x v="0"/>
    <x v="58"/>
    <x v="2"/>
    <x v="12"/>
    <x v="28"/>
    <x v="0"/>
    <x v="0"/>
    <n v="1"/>
  </r>
  <r>
    <x v="0"/>
    <x v="48"/>
    <x v="2"/>
    <x v="12"/>
    <x v="29"/>
    <x v="0"/>
    <x v="0"/>
    <n v="1"/>
  </r>
  <r>
    <x v="0"/>
    <x v="49"/>
    <x v="2"/>
    <x v="12"/>
    <x v="29"/>
    <x v="0"/>
    <x v="0"/>
    <n v="1"/>
  </r>
  <r>
    <x v="0"/>
    <x v="50"/>
    <x v="2"/>
    <x v="12"/>
    <x v="29"/>
    <x v="0"/>
    <x v="0"/>
    <n v="1.0858230470000001"/>
  </r>
  <r>
    <x v="0"/>
    <x v="51"/>
    <x v="2"/>
    <x v="12"/>
    <x v="29"/>
    <x v="0"/>
    <x v="0"/>
    <n v="1"/>
  </r>
  <r>
    <x v="0"/>
    <x v="52"/>
    <x v="2"/>
    <x v="12"/>
    <x v="29"/>
    <x v="0"/>
    <x v="0"/>
    <n v="1.206677038"/>
  </r>
  <r>
    <x v="0"/>
    <x v="53"/>
    <x v="2"/>
    <x v="12"/>
    <x v="29"/>
    <x v="0"/>
    <x v="0"/>
    <n v="7385.6770999999999"/>
  </r>
  <r>
    <x v="0"/>
    <x v="54"/>
    <x v="2"/>
    <x v="12"/>
    <x v="29"/>
    <x v="0"/>
    <x v="0"/>
    <n v="1"/>
  </r>
  <r>
    <x v="0"/>
    <x v="55"/>
    <x v="2"/>
    <x v="12"/>
    <x v="29"/>
    <x v="0"/>
    <x v="0"/>
    <n v="0.111301736"/>
  </r>
  <r>
    <x v="0"/>
    <x v="56"/>
    <x v="2"/>
    <x v="12"/>
    <x v="29"/>
    <x v="0"/>
    <x v="0"/>
    <n v="0"/>
  </r>
  <r>
    <x v="0"/>
    <x v="57"/>
    <x v="2"/>
    <x v="12"/>
    <x v="29"/>
    <x v="0"/>
    <x v="0"/>
    <n v="8.5823047E-2"/>
  </r>
  <r>
    <x v="0"/>
    <x v="58"/>
    <x v="2"/>
    <x v="12"/>
    <x v="29"/>
    <x v="0"/>
    <x v="0"/>
    <n v="1"/>
  </r>
  <r>
    <x v="0"/>
    <x v="48"/>
    <x v="2"/>
    <x v="12"/>
    <x v="30"/>
    <x v="0"/>
    <x v="0"/>
    <n v="1"/>
  </r>
  <r>
    <x v="0"/>
    <x v="49"/>
    <x v="2"/>
    <x v="12"/>
    <x v="30"/>
    <x v="0"/>
    <x v="0"/>
    <n v="1"/>
  </r>
  <r>
    <x v="0"/>
    <x v="50"/>
    <x v="2"/>
    <x v="12"/>
    <x v="30"/>
    <x v="0"/>
    <x v="0"/>
    <n v="1.0835160909999999"/>
  </r>
  <r>
    <x v="0"/>
    <x v="51"/>
    <x v="2"/>
    <x v="12"/>
    <x v="30"/>
    <x v="0"/>
    <x v="0"/>
    <n v="1"/>
  </r>
  <r>
    <x v="0"/>
    <x v="52"/>
    <x v="2"/>
    <x v="12"/>
    <x v="30"/>
    <x v="0"/>
    <x v="0"/>
    <n v="1.2457536810000001"/>
  </r>
  <r>
    <x v="0"/>
    <x v="53"/>
    <x v="2"/>
    <x v="12"/>
    <x v="30"/>
    <x v="0"/>
    <x v="0"/>
    <n v="4484.2340999999997"/>
  </r>
  <r>
    <x v="0"/>
    <x v="54"/>
    <x v="2"/>
    <x v="12"/>
    <x v="30"/>
    <x v="0"/>
    <x v="0"/>
    <n v="1"/>
  </r>
  <r>
    <x v="0"/>
    <x v="55"/>
    <x v="2"/>
    <x v="12"/>
    <x v="30"/>
    <x v="0"/>
    <x v="0"/>
    <n v="0.14973251500000001"/>
  </r>
  <r>
    <x v="0"/>
    <x v="56"/>
    <x v="2"/>
    <x v="12"/>
    <x v="30"/>
    <x v="0"/>
    <x v="0"/>
    <n v="0"/>
  </r>
  <r>
    <x v="0"/>
    <x v="57"/>
    <x v="2"/>
    <x v="12"/>
    <x v="30"/>
    <x v="0"/>
    <x v="0"/>
    <n v="8.3516091000000001E-2"/>
  </r>
  <r>
    <x v="0"/>
    <x v="58"/>
    <x v="2"/>
    <x v="12"/>
    <x v="30"/>
    <x v="0"/>
    <x v="0"/>
    <n v="1"/>
  </r>
  <r>
    <x v="0"/>
    <x v="48"/>
    <x v="2"/>
    <x v="12"/>
    <x v="31"/>
    <x v="0"/>
    <x v="0"/>
    <n v="1"/>
  </r>
  <r>
    <x v="0"/>
    <x v="49"/>
    <x v="2"/>
    <x v="12"/>
    <x v="31"/>
    <x v="0"/>
    <x v="0"/>
    <n v="1"/>
  </r>
  <r>
    <x v="0"/>
    <x v="50"/>
    <x v="2"/>
    <x v="12"/>
    <x v="31"/>
    <x v="0"/>
    <x v="0"/>
    <n v="1.0903201570000001"/>
  </r>
  <r>
    <x v="0"/>
    <x v="51"/>
    <x v="2"/>
    <x v="12"/>
    <x v="31"/>
    <x v="0"/>
    <x v="0"/>
    <n v="1"/>
  </r>
  <r>
    <x v="0"/>
    <x v="52"/>
    <x v="2"/>
    <x v="12"/>
    <x v="31"/>
    <x v="0"/>
    <x v="0"/>
    <n v="1.177147052"/>
  </r>
  <r>
    <x v="0"/>
    <x v="53"/>
    <x v="2"/>
    <x v="12"/>
    <x v="31"/>
    <x v="0"/>
    <x v="0"/>
    <n v="2544.4146999999998"/>
  </r>
  <r>
    <x v="0"/>
    <x v="54"/>
    <x v="2"/>
    <x v="12"/>
    <x v="31"/>
    <x v="0"/>
    <x v="0"/>
    <n v="1"/>
  </r>
  <r>
    <x v="0"/>
    <x v="55"/>
    <x v="2"/>
    <x v="12"/>
    <x v="31"/>
    <x v="0"/>
    <x v="0"/>
    <n v="7.9634311999999999E-2"/>
  </r>
  <r>
    <x v="0"/>
    <x v="56"/>
    <x v="2"/>
    <x v="12"/>
    <x v="31"/>
    <x v="0"/>
    <x v="0"/>
    <n v="0"/>
  </r>
  <r>
    <x v="0"/>
    <x v="57"/>
    <x v="2"/>
    <x v="12"/>
    <x v="31"/>
    <x v="0"/>
    <x v="0"/>
    <n v="9.0320156999999998E-2"/>
  </r>
  <r>
    <x v="0"/>
    <x v="58"/>
    <x v="2"/>
    <x v="12"/>
    <x v="31"/>
    <x v="0"/>
    <x v="0"/>
    <n v="1"/>
  </r>
  <r>
    <x v="0"/>
    <x v="48"/>
    <x v="2"/>
    <x v="13"/>
    <x v="22"/>
    <x v="0"/>
    <x v="0"/>
    <n v="1"/>
  </r>
  <r>
    <x v="0"/>
    <x v="49"/>
    <x v="2"/>
    <x v="13"/>
    <x v="22"/>
    <x v="0"/>
    <x v="0"/>
    <n v="1.006770406"/>
  </r>
  <r>
    <x v="0"/>
    <x v="50"/>
    <x v="2"/>
    <x v="13"/>
    <x v="22"/>
    <x v="0"/>
    <x v="0"/>
    <n v="1.069075607"/>
  </r>
  <r>
    <x v="0"/>
    <x v="51"/>
    <x v="2"/>
    <x v="13"/>
    <x v="22"/>
    <x v="0"/>
    <x v="0"/>
    <n v="1"/>
  </r>
  <r>
    <x v="0"/>
    <x v="52"/>
    <x v="2"/>
    <x v="13"/>
    <x v="22"/>
    <x v="0"/>
    <x v="0"/>
    <n v="1.224106908"/>
  </r>
  <r>
    <x v="0"/>
    <x v="53"/>
    <x v="2"/>
    <x v="13"/>
    <x v="22"/>
    <x v="0"/>
    <x v="0"/>
    <n v="527.61617999999999"/>
  </r>
  <r>
    <x v="0"/>
    <x v="54"/>
    <x v="2"/>
    <x v="13"/>
    <x v="22"/>
    <x v="0"/>
    <x v="0"/>
    <n v="1"/>
  </r>
  <r>
    <x v="0"/>
    <x v="55"/>
    <x v="2"/>
    <x v="13"/>
    <x v="22"/>
    <x v="0"/>
    <x v="0"/>
    <n v="0.14501434699999999"/>
  </r>
  <r>
    <x v="0"/>
    <x v="56"/>
    <x v="2"/>
    <x v="13"/>
    <x v="22"/>
    <x v="0"/>
    <x v="0"/>
    <n v="6.7704059999999996E-3"/>
  </r>
  <r>
    <x v="0"/>
    <x v="57"/>
    <x v="2"/>
    <x v="13"/>
    <x v="22"/>
    <x v="0"/>
    <x v="0"/>
    <n v="6.2305200999999998E-2"/>
  </r>
  <r>
    <x v="0"/>
    <x v="58"/>
    <x v="2"/>
    <x v="13"/>
    <x v="22"/>
    <x v="0"/>
    <x v="0"/>
    <n v="1"/>
  </r>
  <r>
    <x v="0"/>
    <x v="48"/>
    <x v="2"/>
    <x v="13"/>
    <x v="23"/>
    <x v="0"/>
    <x v="0"/>
    <n v="1"/>
  </r>
  <r>
    <x v="0"/>
    <x v="49"/>
    <x v="2"/>
    <x v="13"/>
    <x v="23"/>
    <x v="0"/>
    <x v="0"/>
    <n v="1.0043675649999999"/>
  </r>
  <r>
    <x v="0"/>
    <x v="50"/>
    <x v="2"/>
    <x v="13"/>
    <x v="23"/>
    <x v="0"/>
    <x v="0"/>
    <n v="1.067762758"/>
  </r>
  <r>
    <x v="0"/>
    <x v="51"/>
    <x v="2"/>
    <x v="13"/>
    <x v="23"/>
    <x v="0"/>
    <x v="0"/>
    <n v="1"/>
  </r>
  <r>
    <x v="0"/>
    <x v="52"/>
    <x v="2"/>
    <x v="13"/>
    <x v="23"/>
    <x v="0"/>
    <x v="0"/>
    <n v="1.1982585509999999"/>
  </r>
  <r>
    <x v="0"/>
    <x v="53"/>
    <x v="2"/>
    <x v="13"/>
    <x v="23"/>
    <x v="0"/>
    <x v="0"/>
    <n v="9207.4145000000008"/>
  </r>
  <r>
    <x v="0"/>
    <x v="54"/>
    <x v="2"/>
    <x v="13"/>
    <x v="23"/>
    <x v="0"/>
    <x v="0"/>
    <n v="1"/>
  </r>
  <r>
    <x v="0"/>
    <x v="55"/>
    <x v="2"/>
    <x v="13"/>
    <x v="23"/>
    <x v="0"/>
    <x v="0"/>
    <n v="0.12221422"/>
  </r>
  <r>
    <x v="0"/>
    <x v="56"/>
    <x v="2"/>
    <x v="13"/>
    <x v="23"/>
    <x v="0"/>
    <x v="0"/>
    <n v="4.3675650000000003E-3"/>
  </r>
  <r>
    <x v="0"/>
    <x v="57"/>
    <x v="2"/>
    <x v="13"/>
    <x v="23"/>
    <x v="0"/>
    <x v="0"/>
    <n v="6.3395193000000002E-2"/>
  </r>
  <r>
    <x v="0"/>
    <x v="58"/>
    <x v="2"/>
    <x v="13"/>
    <x v="23"/>
    <x v="0"/>
    <x v="0"/>
    <n v="1"/>
  </r>
  <r>
    <x v="0"/>
    <x v="48"/>
    <x v="2"/>
    <x v="13"/>
    <x v="24"/>
    <x v="0"/>
    <x v="0"/>
    <n v="1"/>
  </r>
  <r>
    <x v="0"/>
    <x v="49"/>
    <x v="2"/>
    <x v="13"/>
    <x v="24"/>
    <x v="0"/>
    <x v="0"/>
    <n v="1.0061091040000001"/>
  </r>
  <r>
    <x v="0"/>
    <x v="50"/>
    <x v="2"/>
    <x v="13"/>
    <x v="24"/>
    <x v="0"/>
    <x v="0"/>
    <n v="1.075505379"/>
  </r>
  <r>
    <x v="0"/>
    <x v="51"/>
    <x v="2"/>
    <x v="13"/>
    <x v="24"/>
    <x v="0"/>
    <x v="0"/>
    <n v="1"/>
  </r>
  <r>
    <x v="0"/>
    <x v="52"/>
    <x v="2"/>
    <x v="13"/>
    <x v="24"/>
    <x v="0"/>
    <x v="0"/>
    <n v="1.210429234"/>
  </r>
  <r>
    <x v="0"/>
    <x v="53"/>
    <x v="2"/>
    <x v="13"/>
    <x v="24"/>
    <x v="0"/>
    <x v="0"/>
    <n v="3662.5898000000002"/>
  </r>
  <r>
    <x v="0"/>
    <x v="54"/>
    <x v="2"/>
    <x v="13"/>
    <x v="24"/>
    <x v="0"/>
    <x v="0"/>
    <n v="1"/>
  </r>
  <r>
    <x v="0"/>
    <x v="55"/>
    <x v="2"/>
    <x v="13"/>
    <x v="24"/>
    <x v="0"/>
    <x v="0"/>
    <n v="0.125451585"/>
  </r>
  <r>
    <x v="0"/>
    <x v="56"/>
    <x v="2"/>
    <x v="13"/>
    <x v="24"/>
    <x v="0"/>
    <x v="0"/>
    <n v="6.1091039999999997E-3"/>
  </r>
  <r>
    <x v="0"/>
    <x v="57"/>
    <x v="2"/>
    <x v="13"/>
    <x v="24"/>
    <x v="0"/>
    <x v="0"/>
    <n v="6.9396274999999993E-2"/>
  </r>
  <r>
    <x v="0"/>
    <x v="58"/>
    <x v="2"/>
    <x v="13"/>
    <x v="24"/>
    <x v="0"/>
    <x v="0"/>
    <n v="1"/>
  </r>
  <r>
    <x v="0"/>
    <x v="48"/>
    <x v="2"/>
    <x v="13"/>
    <x v="25"/>
    <x v="0"/>
    <x v="0"/>
    <n v="1"/>
  </r>
  <r>
    <x v="0"/>
    <x v="49"/>
    <x v="2"/>
    <x v="13"/>
    <x v="25"/>
    <x v="0"/>
    <x v="0"/>
    <n v="1.0080349550000001"/>
  </r>
  <r>
    <x v="0"/>
    <x v="50"/>
    <x v="2"/>
    <x v="13"/>
    <x v="25"/>
    <x v="0"/>
    <x v="0"/>
    <n v="1.078519767"/>
  </r>
  <r>
    <x v="0"/>
    <x v="51"/>
    <x v="2"/>
    <x v="13"/>
    <x v="25"/>
    <x v="0"/>
    <x v="0"/>
    <n v="1"/>
  </r>
  <r>
    <x v="0"/>
    <x v="52"/>
    <x v="2"/>
    <x v="13"/>
    <x v="25"/>
    <x v="0"/>
    <x v="0"/>
    <n v="1.316442551"/>
  </r>
  <r>
    <x v="0"/>
    <x v="53"/>
    <x v="2"/>
    <x v="13"/>
    <x v="25"/>
    <x v="0"/>
    <x v="0"/>
    <n v="1315.5047999999999"/>
  </r>
  <r>
    <x v="0"/>
    <x v="54"/>
    <x v="2"/>
    <x v="13"/>
    <x v="25"/>
    <x v="0"/>
    <x v="0"/>
    <n v="1"/>
  </r>
  <r>
    <x v="0"/>
    <x v="55"/>
    <x v="2"/>
    <x v="13"/>
    <x v="25"/>
    <x v="0"/>
    <x v="0"/>
    <n v="0.22060122700000001"/>
  </r>
  <r>
    <x v="0"/>
    <x v="56"/>
    <x v="2"/>
    <x v="13"/>
    <x v="25"/>
    <x v="0"/>
    <x v="0"/>
    <n v="8.0349549999999999E-3"/>
  </r>
  <r>
    <x v="0"/>
    <x v="57"/>
    <x v="2"/>
    <x v="13"/>
    <x v="25"/>
    <x v="0"/>
    <x v="0"/>
    <n v="7.0484811999999994E-2"/>
  </r>
  <r>
    <x v="0"/>
    <x v="58"/>
    <x v="2"/>
    <x v="13"/>
    <x v="25"/>
    <x v="0"/>
    <x v="0"/>
    <n v="1"/>
  </r>
  <r>
    <x v="0"/>
    <x v="48"/>
    <x v="2"/>
    <x v="13"/>
    <x v="26"/>
    <x v="0"/>
    <x v="0"/>
    <n v="1"/>
  </r>
  <r>
    <x v="0"/>
    <x v="49"/>
    <x v="2"/>
    <x v="13"/>
    <x v="26"/>
    <x v="0"/>
    <x v="0"/>
    <n v="1.003626369"/>
  </r>
  <r>
    <x v="0"/>
    <x v="50"/>
    <x v="2"/>
    <x v="13"/>
    <x v="26"/>
    <x v="0"/>
    <x v="0"/>
    <n v="1.056842437"/>
  </r>
  <r>
    <x v="0"/>
    <x v="51"/>
    <x v="2"/>
    <x v="13"/>
    <x v="26"/>
    <x v="0"/>
    <x v="0"/>
    <n v="1"/>
  </r>
  <r>
    <x v="0"/>
    <x v="52"/>
    <x v="2"/>
    <x v="13"/>
    <x v="26"/>
    <x v="0"/>
    <x v="0"/>
    <n v="1.296769058"/>
  </r>
  <r>
    <x v="0"/>
    <x v="53"/>
    <x v="2"/>
    <x v="13"/>
    <x v="26"/>
    <x v="0"/>
    <x v="0"/>
    <n v="19765.592000000001"/>
  </r>
  <r>
    <x v="0"/>
    <x v="54"/>
    <x v="2"/>
    <x v="13"/>
    <x v="26"/>
    <x v="0"/>
    <x v="0"/>
    <n v="1"/>
  </r>
  <r>
    <x v="0"/>
    <x v="55"/>
    <x v="2"/>
    <x v="13"/>
    <x v="26"/>
    <x v="0"/>
    <x v="0"/>
    <n v="0.22702212999999999"/>
  </r>
  <r>
    <x v="0"/>
    <x v="56"/>
    <x v="2"/>
    <x v="13"/>
    <x v="26"/>
    <x v="0"/>
    <x v="0"/>
    <n v="3.6263689999999999E-3"/>
  </r>
  <r>
    <x v="0"/>
    <x v="57"/>
    <x v="2"/>
    <x v="13"/>
    <x v="26"/>
    <x v="0"/>
    <x v="0"/>
    <n v="5.3216068999999998E-2"/>
  </r>
  <r>
    <x v="0"/>
    <x v="58"/>
    <x v="2"/>
    <x v="13"/>
    <x v="26"/>
    <x v="0"/>
    <x v="0"/>
    <n v="1"/>
  </r>
  <r>
    <x v="0"/>
    <x v="48"/>
    <x v="2"/>
    <x v="13"/>
    <x v="27"/>
    <x v="0"/>
    <x v="0"/>
    <n v="1"/>
  </r>
  <r>
    <x v="0"/>
    <x v="49"/>
    <x v="2"/>
    <x v="13"/>
    <x v="27"/>
    <x v="0"/>
    <x v="0"/>
    <n v="1.0062525980000001"/>
  </r>
  <r>
    <x v="0"/>
    <x v="50"/>
    <x v="2"/>
    <x v="13"/>
    <x v="27"/>
    <x v="0"/>
    <x v="0"/>
    <n v="1.070719725"/>
  </r>
  <r>
    <x v="0"/>
    <x v="51"/>
    <x v="2"/>
    <x v="13"/>
    <x v="27"/>
    <x v="0"/>
    <x v="0"/>
    <n v="1"/>
  </r>
  <r>
    <x v="0"/>
    <x v="52"/>
    <x v="2"/>
    <x v="13"/>
    <x v="27"/>
    <x v="0"/>
    <x v="0"/>
    <n v="1.3502000519999999"/>
  </r>
  <r>
    <x v="0"/>
    <x v="53"/>
    <x v="2"/>
    <x v="13"/>
    <x v="27"/>
    <x v="0"/>
    <x v="0"/>
    <n v="1292.461"/>
  </r>
  <r>
    <x v="0"/>
    <x v="54"/>
    <x v="2"/>
    <x v="13"/>
    <x v="27"/>
    <x v="0"/>
    <x v="0"/>
    <n v="1"/>
  </r>
  <r>
    <x v="0"/>
    <x v="55"/>
    <x v="2"/>
    <x v="13"/>
    <x v="27"/>
    <x v="0"/>
    <x v="0"/>
    <n v="0.26102099499999998"/>
  </r>
  <r>
    <x v="0"/>
    <x v="56"/>
    <x v="2"/>
    <x v="13"/>
    <x v="27"/>
    <x v="0"/>
    <x v="0"/>
    <n v="6.2525979999999998E-3"/>
  </r>
  <r>
    <x v="0"/>
    <x v="57"/>
    <x v="2"/>
    <x v="13"/>
    <x v="27"/>
    <x v="0"/>
    <x v="0"/>
    <n v="6.4467126999999999E-2"/>
  </r>
  <r>
    <x v="0"/>
    <x v="58"/>
    <x v="2"/>
    <x v="13"/>
    <x v="27"/>
    <x v="0"/>
    <x v="0"/>
    <n v="1"/>
  </r>
  <r>
    <x v="0"/>
    <x v="48"/>
    <x v="2"/>
    <x v="13"/>
    <x v="28"/>
    <x v="0"/>
    <x v="0"/>
    <n v="1"/>
  </r>
  <r>
    <x v="0"/>
    <x v="49"/>
    <x v="2"/>
    <x v="13"/>
    <x v="28"/>
    <x v="0"/>
    <x v="0"/>
    <n v="1.0044595650000001"/>
  </r>
  <r>
    <x v="0"/>
    <x v="50"/>
    <x v="2"/>
    <x v="13"/>
    <x v="28"/>
    <x v="0"/>
    <x v="0"/>
    <n v="1.057496341"/>
  </r>
  <r>
    <x v="0"/>
    <x v="51"/>
    <x v="2"/>
    <x v="13"/>
    <x v="28"/>
    <x v="0"/>
    <x v="0"/>
    <n v="1"/>
  </r>
  <r>
    <x v="0"/>
    <x v="52"/>
    <x v="2"/>
    <x v="13"/>
    <x v="28"/>
    <x v="0"/>
    <x v="0"/>
    <n v="1.234702352"/>
  </r>
  <r>
    <x v="0"/>
    <x v="53"/>
    <x v="2"/>
    <x v="13"/>
    <x v="28"/>
    <x v="0"/>
    <x v="0"/>
    <n v="9483.0382000000009"/>
  </r>
  <r>
    <x v="0"/>
    <x v="54"/>
    <x v="2"/>
    <x v="13"/>
    <x v="28"/>
    <x v="0"/>
    <x v="0"/>
    <n v="1"/>
  </r>
  <r>
    <x v="0"/>
    <x v="55"/>
    <x v="2"/>
    <x v="13"/>
    <x v="28"/>
    <x v="0"/>
    <x v="0"/>
    <n v="0.16757127599999999"/>
  </r>
  <r>
    <x v="0"/>
    <x v="56"/>
    <x v="2"/>
    <x v="13"/>
    <x v="28"/>
    <x v="0"/>
    <x v="0"/>
    <n v="4.4595650000000004E-3"/>
  </r>
  <r>
    <x v="0"/>
    <x v="57"/>
    <x v="2"/>
    <x v="13"/>
    <x v="28"/>
    <x v="0"/>
    <x v="0"/>
    <n v="5.3036776000000001E-2"/>
  </r>
  <r>
    <x v="0"/>
    <x v="58"/>
    <x v="2"/>
    <x v="13"/>
    <x v="28"/>
    <x v="0"/>
    <x v="0"/>
    <n v="1"/>
  </r>
  <r>
    <x v="0"/>
    <x v="48"/>
    <x v="2"/>
    <x v="13"/>
    <x v="29"/>
    <x v="0"/>
    <x v="0"/>
    <n v="1"/>
  </r>
  <r>
    <x v="0"/>
    <x v="49"/>
    <x v="2"/>
    <x v="13"/>
    <x v="29"/>
    <x v="0"/>
    <x v="0"/>
    <n v="1.006559888"/>
  </r>
  <r>
    <x v="0"/>
    <x v="50"/>
    <x v="2"/>
    <x v="13"/>
    <x v="29"/>
    <x v="0"/>
    <x v="0"/>
    <n v="1.0742100750000001"/>
  </r>
  <r>
    <x v="0"/>
    <x v="51"/>
    <x v="2"/>
    <x v="13"/>
    <x v="29"/>
    <x v="0"/>
    <x v="0"/>
    <n v="1"/>
  </r>
  <r>
    <x v="0"/>
    <x v="52"/>
    <x v="2"/>
    <x v="13"/>
    <x v="29"/>
    <x v="0"/>
    <x v="0"/>
    <n v="1.2484742790000001"/>
  </r>
  <r>
    <x v="0"/>
    <x v="53"/>
    <x v="2"/>
    <x v="13"/>
    <x v="29"/>
    <x v="0"/>
    <x v="0"/>
    <n v="3066.5293999999999"/>
  </r>
  <r>
    <x v="0"/>
    <x v="54"/>
    <x v="2"/>
    <x v="13"/>
    <x v="29"/>
    <x v="0"/>
    <x v="0"/>
    <n v="1"/>
  </r>
  <r>
    <x v="0"/>
    <x v="55"/>
    <x v="2"/>
    <x v="13"/>
    <x v="29"/>
    <x v="0"/>
    <x v="0"/>
    <n v="0.162225442"/>
  </r>
  <r>
    <x v="0"/>
    <x v="56"/>
    <x v="2"/>
    <x v="13"/>
    <x v="29"/>
    <x v="0"/>
    <x v="0"/>
    <n v="6.5598879999999998E-3"/>
  </r>
  <r>
    <x v="0"/>
    <x v="57"/>
    <x v="2"/>
    <x v="13"/>
    <x v="29"/>
    <x v="0"/>
    <x v="0"/>
    <n v="6.7650187000000001E-2"/>
  </r>
  <r>
    <x v="0"/>
    <x v="58"/>
    <x v="2"/>
    <x v="13"/>
    <x v="29"/>
    <x v="0"/>
    <x v="0"/>
    <n v="1"/>
  </r>
  <r>
    <x v="0"/>
    <x v="48"/>
    <x v="2"/>
    <x v="13"/>
    <x v="30"/>
    <x v="0"/>
    <x v="0"/>
    <n v="1"/>
  </r>
  <r>
    <x v="0"/>
    <x v="49"/>
    <x v="2"/>
    <x v="13"/>
    <x v="30"/>
    <x v="0"/>
    <x v="0"/>
    <n v="1.0073803370000001"/>
  </r>
  <r>
    <x v="0"/>
    <x v="50"/>
    <x v="2"/>
    <x v="13"/>
    <x v="30"/>
    <x v="0"/>
    <x v="0"/>
    <n v="1.0694348890000001"/>
  </r>
  <r>
    <x v="0"/>
    <x v="51"/>
    <x v="2"/>
    <x v="13"/>
    <x v="30"/>
    <x v="0"/>
    <x v="0"/>
    <n v="1"/>
  </r>
  <r>
    <x v="0"/>
    <x v="52"/>
    <x v="2"/>
    <x v="13"/>
    <x v="30"/>
    <x v="0"/>
    <x v="0"/>
    <n v="1.4010211189999999"/>
  </r>
  <r>
    <x v="0"/>
    <x v="53"/>
    <x v="2"/>
    <x v="13"/>
    <x v="30"/>
    <x v="0"/>
    <x v="0"/>
    <n v="525.53772000000004"/>
  </r>
  <r>
    <x v="0"/>
    <x v="54"/>
    <x v="2"/>
    <x v="13"/>
    <x v="30"/>
    <x v="0"/>
    <x v="0"/>
    <n v="1"/>
  </r>
  <r>
    <x v="0"/>
    <x v="55"/>
    <x v="2"/>
    <x v="13"/>
    <x v="30"/>
    <x v="0"/>
    <x v="0"/>
    <n v="0.310057427"/>
  </r>
  <r>
    <x v="0"/>
    <x v="56"/>
    <x v="2"/>
    <x v="13"/>
    <x v="30"/>
    <x v="0"/>
    <x v="0"/>
    <n v="7.3803369999999998E-3"/>
  </r>
  <r>
    <x v="0"/>
    <x v="57"/>
    <x v="2"/>
    <x v="13"/>
    <x v="30"/>
    <x v="0"/>
    <x v="0"/>
    <n v="6.2054552999999998E-2"/>
  </r>
  <r>
    <x v="0"/>
    <x v="58"/>
    <x v="2"/>
    <x v="13"/>
    <x v="30"/>
    <x v="0"/>
    <x v="0"/>
    <n v="1"/>
  </r>
  <r>
    <x v="0"/>
    <x v="48"/>
    <x v="2"/>
    <x v="13"/>
    <x v="31"/>
    <x v="0"/>
    <x v="0"/>
    <n v="1"/>
  </r>
  <r>
    <x v="0"/>
    <x v="49"/>
    <x v="2"/>
    <x v="13"/>
    <x v="31"/>
    <x v="0"/>
    <x v="0"/>
    <n v="1.0044353319999999"/>
  </r>
  <r>
    <x v="0"/>
    <x v="50"/>
    <x v="2"/>
    <x v="13"/>
    <x v="31"/>
    <x v="0"/>
    <x v="0"/>
    <n v="1.0547310590000001"/>
  </r>
  <r>
    <x v="0"/>
    <x v="51"/>
    <x v="2"/>
    <x v="13"/>
    <x v="31"/>
    <x v="0"/>
    <x v="0"/>
    <n v="1"/>
  </r>
  <r>
    <x v="0"/>
    <x v="52"/>
    <x v="2"/>
    <x v="13"/>
    <x v="31"/>
    <x v="0"/>
    <x v="0"/>
    <n v="1.2984725079999999"/>
  </r>
  <r>
    <x v="0"/>
    <x v="53"/>
    <x v="2"/>
    <x v="13"/>
    <x v="31"/>
    <x v="0"/>
    <x v="0"/>
    <n v="718.96254999999996"/>
  </r>
  <r>
    <x v="0"/>
    <x v="54"/>
    <x v="2"/>
    <x v="13"/>
    <x v="31"/>
    <x v="0"/>
    <x v="0"/>
    <n v="1"/>
  </r>
  <r>
    <x v="0"/>
    <x v="55"/>
    <x v="2"/>
    <x v="13"/>
    <x v="31"/>
    <x v="0"/>
    <x v="0"/>
    <n v="0.23109346"/>
  </r>
  <r>
    <x v="0"/>
    <x v="56"/>
    <x v="2"/>
    <x v="13"/>
    <x v="31"/>
    <x v="0"/>
    <x v="0"/>
    <n v="4.4353320000000002E-3"/>
  </r>
  <r>
    <x v="0"/>
    <x v="57"/>
    <x v="2"/>
    <x v="13"/>
    <x v="31"/>
    <x v="0"/>
    <x v="0"/>
    <n v="5.0295726999999998E-2"/>
  </r>
  <r>
    <x v="0"/>
    <x v="58"/>
    <x v="2"/>
    <x v="13"/>
    <x v="31"/>
    <x v="0"/>
    <x v="0"/>
    <n v="1"/>
  </r>
  <r>
    <x v="0"/>
    <x v="48"/>
    <x v="2"/>
    <x v="14"/>
    <x v="22"/>
    <x v="0"/>
    <x v="0"/>
    <n v="1"/>
  </r>
  <r>
    <x v="0"/>
    <x v="49"/>
    <x v="2"/>
    <x v="14"/>
    <x v="22"/>
    <x v="0"/>
    <x v="0"/>
    <n v="1.0275546550000001"/>
  </r>
  <r>
    <x v="0"/>
    <x v="50"/>
    <x v="2"/>
    <x v="14"/>
    <x v="22"/>
    <x v="0"/>
    <x v="0"/>
    <n v="1.0974403349999999"/>
  </r>
  <r>
    <x v="0"/>
    <x v="51"/>
    <x v="2"/>
    <x v="14"/>
    <x v="22"/>
    <x v="0"/>
    <x v="0"/>
    <n v="1"/>
  </r>
  <r>
    <x v="0"/>
    <x v="52"/>
    <x v="2"/>
    <x v="14"/>
    <x v="22"/>
    <x v="0"/>
    <x v="0"/>
    <n v="1.1142447099999999"/>
  </r>
  <r>
    <x v="0"/>
    <x v="53"/>
    <x v="2"/>
    <x v="14"/>
    <x v="22"/>
    <x v="0"/>
    <x v="0"/>
    <n v="7923.1823000000004"/>
  </r>
  <r>
    <x v="0"/>
    <x v="54"/>
    <x v="2"/>
    <x v="14"/>
    <x v="22"/>
    <x v="0"/>
    <x v="0"/>
    <n v="1"/>
  </r>
  <r>
    <x v="0"/>
    <x v="55"/>
    <x v="2"/>
    <x v="14"/>
    <x v="22"/>
    <x v="0"/>
    <x v="0"/>
    <n v="1.5312335999999999E-2"/>
  </r>
  <r>
    <x v="0"/>
    <x v="56"/>
    <x v="2"/>
    <x v="14"/>
    <x v="22"/>
    <x v="0"/>
    <x v="0"/>
    <n v="2.7554655000000001E-2"/>
  </r>
  <r>
    <x v="0"/>
    <x v="57"/>
    <x v="2"/>
    <x v="14"/>
    <x v="22"/>
    <x v="0"/>
    <x v="0"/>
    <n v="6.9885680000000006E-2"/>
  </r>
  <r>
    <x v="0"/>
    <x v="58"/>
    <x v="2"/>
    <x v="14"/>
    <x v="22"/>
    <x v="0"/>
    <x v="0"/>
    <n v="1"/>
  </r>
  <r>
    <x v="0"/>
    <x v="48"/>
    <x v="2"/>
    <x v="14"/>
    <x v="23"/>
    <x v="0"/>
    <x v="0"/>
    <n v="1"/>
  </r>
  <r>
    <x v="0"/>
    <x v="49"/>
    <x v="2"/>
    <x v="14"/>
    <x v="23"/>
    <x v="0"/>
    <x v="0"/>
    <n v="1.012463747"/>
  </r>
  <r>
    <x v="0"/>
    <x v="50"/>
    <x v="2"/>
    <x v="14"/>
    <x v="23"/>
    <x v="0"/>
    <x v="0"/>
    <n v="1.093740068"/>
  </r>
  <r>
    <x v="0"/>
    <x v="51"/>
    <x v="2"/>
    <x v="14"/>
    <x v="23"/>
    <x v="0"/>
    <x v="0"/>
    <n v="1"/>
  </r>
  <r>
    <x v="0"/>
    <x v="52"/>
    <x v="2"/>
    <x v="14"/>
    <x v="23"/>
    <x v="0"/>
    <x v="0"/>
    <n v="1.1142608000000001"/>
  </r>
  <r>
    <x v="0"/>
    <x v="53"/>
    <x v="2"/>
    <x v="14"/>
    <x v="23"/>
    <x v="0"/>
    <x v="0"/>
    <n v="24872.710999999999"/>
  </r>
  <r>
    <x v="0"/>
    <x v="54"/>
    <x v="2"/>
    <x v="14"/>
    <x v="23"/>
    <x v="0"/>
    <x v="0"/>
    <n v="1"/>
  </r>
  <r>
    <x v="0"/>
    <x v="55"/>
    <x v="2"/>
    <x v="14"/>
    <x v="23"/>
    <x v="0"/>
    <x v="0"/>
    <n v="1.8761982999999999E-2"/>
  </r>
  <r>
    <x v="0"/>
    <x v="56"/>
    <x v="2"/>
    <x v="14"/>
    <x v="23"/>
    <x v="0"/>
    <x v="0"/>
    <n v="1.2463747000000001E-2"/>
  </r>
  <r>
    <x v="0"/>
    <x v="57"/>
    <x v="2"/>
    <x v="14"/>
    <x v="23"/>
    <x v="0"/>
    <x v="0"/>
    <n v="8.1276319999999999E-2"/>
  </r>
  <r>
    <x v="0"/>
    <x v="58"/>
    <x v="2"/>
    <x v="14"/>
    <x v="23"/>
    <x v="0"/>
    <x v="0"/>
    <n v="1"/>
  </r>
  <r>
    <x v="0"/>
    <x v="48"/>
    <x v="2"/>
    <x v="14"/>
    <x v="24"/>
    <x v="0"/>
    <x v="0"/>
    <n v="1"/>
  </r>
  <r>
    <x v="0"/>
    <x v="49"/>
    <x v="2"/>
    <x v="14"/>
    <x v="24"/>
    <x v="0"/>
    <x v="0"/>
    <n v="1.0216016779999999"/>
  </r>
  <r>
    <x v="0"/>
    <x v="50"/>
    <x v="2"/>
    <x v="14"/>
    <x v="24"/>
    <x v="0"/>
    <x v="0"/>
    <n v="1.0858128220000001"/>
  </r>
  <r>
    <x v="0"/>
    <x v="51"/>
    <x v="2"/>
    <x v="14"/>
    <x v="24"/>
    <x v="0"/>
    <x v="0"/>
    <n v="1"/>
  </r>
  <r>
    <x v="0"/>
    <x v="52"/>
    <x v="2"/>
    <x v="14"/>
    <x v="24"/>
    <x v="0"/>
    <x v="0"/>
    <n v="1.1430312920000001"/>
  </r>
  <r>
    <x v="0"/>
    <x v="53"/>
    <x v="2"/>
    <x v="14"/>
    <x v="24"/>
    <x v="0"/>
    <x v="0"/>
    <n v="23909.899000000001"/>
  </r>
  <r>
    <x v="0"/>
    <x v="54"/>
    <x v="2"/>
    <x v="14"/>
    <x v="24"/>
    <x v="0"/>
    <x v="0"/>
    <n v="1"/>
  </r>
  <r>
    <x v="0"/>
    <x v="55"/>
    <x v="2"/>
    <x v="14"/>
    <x v="24"/>
    <x v="0"/>
    <x v="0"/>
    <n v="5.2696439999999997E-2"/>
  </r>
  <r>
    <x v="0"/>
    <x v="56"/>
    <x v="2"/>
    <x v="14"/>
    <x v="24"/>
    <x v="0"/>
    <x v="0"/>
    <n v="2.1601677999999999E-2"/>
  </r>
  <r>
    <x v="0"/>
    <x v="57"/>
    <x v="2"/>
    <x v="14"/>
    <x v="24"/>
    <x v="0"/>
    <x v="0"/>
    <n v="6.4211143999999998E-2"/>
  </r>
  <r>
    <x v="0"/>
    <x v="58"/>
    <x v="2"/>
    <x v="14"/>
    <x v="24"/>
    <x v="0"/>
    <x v="0"/>
    <n v="1"/>
  </r>
  <r>
    <x v="0"/>
    <x v="48"/>
    <x v="2"/>
    <x v="14"/>
    <x v="25"/>
    <x v="0"/>
    <x v="0"/>
    <n v="1"/>
  </r>
  <r>
    <x v="0"/>
    <x v="49"/>
    <x v="2"/>
    <x v="14"/>
    <x v="25"/>
    <x v="0"/>
    <x v="0"/>
    <n v="1.0190606280000001"/>
  </r>
  <r>
    <x v="0"/>
    <x v="50"/>
    <x v="2"/>
    <x v="14"/>
    <x v="25"/>
    <x v="0"/>
    <x v="0"/>
    <n v="1.0908774640000001"/>
  </r>
  <r>
    <x v="0"/>
    <x v="51"/>
    <x v="2"/>
    <x v="14"/>
    <x v="25"/>
    <x v="0"/>
    <x v="0"/>
    <n v="1"/>
  </r>
  <r>
    <x v="0"/>
    <x v="52"/>
    <x v="2"/>
    <x v="14"/>
    <x v="25"/>
    <x v="0"/>
    <x v="0"/>
    <n v="1.234276293"/>
  </r>
  <r>
    <x v="0"/>
    <x v="53"/>
    <x v="2"/>
    <x v="14"/>
    <x v="25"/>
    <x v="0"/>
    <x v="0"/>
    <n v="4423.7930999999999"/>
  </r>
  <r>
    <x v="0"/>
    <x v="54"/>
    <x v="2"/>
    <x v="14"/>
    <x v="25"/>
    <x v="0"/>
    <x v="0"/>
    <n v="1"/>
  </r>
  <r>
    <x v="0"/>
    <x v="55"/>
    <x v="2"/>
    <x v="14"/>
    <x v="25"/>
    <x v="0"/>
    <x v="0"/>
    <n v="0.13145273800000001"/>
  </r>
  <r>
    <x v="0"/>
    <x v="56"/>
    <x v="2"/>
    <x v="14"/>
    <x v="25"/>
    <x v="0"/>
    <x v="0"/>
    <n v="1.9060628E-2"/>
  </r>
  <r>
    <x v="0"/>
    <x v="57"/>
    <x v="2"/>
    <x v="14"/>
    <x v="25"/>
    <x v="0"/>
    <x v="0"/>
    <n v="7.1816835999999995E-2"/>
  </r>
  <r>
    <x v="0"/>
    <x v="58"/>
    <x v="2"/>
    <x v="14"/>
    <x v="25"/>
    <x v="0"/>
    <x v="0"/>
    <n v="1"/>
  </r>
  <r>
    <x v="0"/>
    <x v="48"/>
    <x v="2"/>
    <x v="14"/>
    <x v="26"/>
    <x v="0"/>
    <x v="0"/>
    <n v="1"/>
  </r>
  <r>
    <x v="0"/>
    <x v="49"/>
    <x v="2"/>
    <x v="14"/>
    <x v="26"/>
    <x v="0"/>
    <x v="0"/>
    <n v="1.009976819"/>
  </r>
  <r>
    <x v="0"/>
    <x v="50"/>
    <x v="2"/>
    <x v="14"/>
    <x v="26"/>
    <x v="0"/>
    <x v="0"/>
    <n v="1.0935676320000001"/>
  </r>
  <r>
    <x v="0"/>
    <x v="51"/>
    <x v="2"/>
    <x v="14"/>
    <x v="26"/>
    <x v="0"/>
    <x v="0"/>
    <n v="1"/>
  </r>
  <r>
    <x v="0"/>
    <x v="52"/>
    <x v="2"/>
    <x v="14"/>
    <x v="26"/>
    <x v="0"/>
    <x v="0"/>
    <n v="1.144169295"/>
  </r>
  <r>
    <x v="0"/>
    <x v="53"/>
    <x v="2"/>
    <x v="14"/>
    <x v="26"/>
    <x v="0"/>
    <x v="0"/>
    <n v="17969.600999999999"/>
  </r>
  <r>
    <x v="0"/>
    <x v="54"/>
    <x v="2"/>
    <x v="14"/>
    <x v="26"/>
    <x v="0"/>
    <x v="0"/>
    <n v="1"/>
  </r>
  <r>
    <x v="0"/>
    <x v="55"/>
    <x v="2"/>
    <x v="14"/>
    <x v="26"/>
    <x v="0"/>
    <x v="0"/>
    <n v="4.6272093E-2"/>
  </r>
  <r>
    <x v="0"/>
    <x v="56"/>
    <x v="2"/>
    <x v="14"/>
    <x v="26"/>
    <x v="0"/>
    <x v="0"/>
    <n v="9.9768189999999996E-3"/>
  </r>
  <r>
    <x v="0"/>
    <x v="57"/>
    <x v="2"/>
    <x v="14"/>
    <x v="26"/>
    <x v="0"/>
    <x v="0"/>
    <n v="8.3590813E-2"/>
  </r>
  <r>
    <x v="0"/>
    <x v="58"/>
    <x v="2"/>
    <x v="14"/>
    <x v="26"/>
    <x v="0"/>
    <x v="0"/>
    <n v="1"/>
  </r>
  <r>
    <x v="0"/>
    <x v="48"/>
    <x v="2"/>
    <x v="14"/>
    <x v="27"/>
    <x v="0"/>
    <x v="0"/>
    <n v="1"/>
  </r>
  <r>
    <x v="0"/>
    <x v="49"/>
    <x v="2"/>
    <x v="14"/>
    <x v="27"/>
    <x v="0"/>
    <x v="0"/>
    <n v="1.03079203"/>
  </r>
  <r>
    <x v="0"/>
    <x v="50"/>
    <x v="2"/>
    <x v="14"/>
    <x v="27"/>
    <x v="0"/>
    <x v="0"/>
    <n v="1.0902658869999999"/>
  </r>
  <r>
    <x v="0"/>
    <x v="51"/>
    <x v="2"/>
    <x v="14"/>
    <x v="27"/>
    <x v="0"/>
    <x v="0"/>
    <n v="1"/>
  </r>
  <r>
    <x v="0"/>
    <x v="52"/>
    <x v="2"/>
    <x v="14"/>
    <x v="27"/>
    <x v="0"/>
    <x v="0"/>
    <n v="1.248263406"/>
  </r>
  <r>
    <x v="0"/>
    <x v="53"/>
    <x v="2"/>
    <x v="14"/>
    <x v="27"/>
    <x v="0"/>
    <x v="0"/>
    <n v="4316.5592999999999"/>
  </r>
  <r>
    <x v="0"/>
    <x v="54"/>
    <x v="2"/>
    <x v="14"/>
    <x v="27"/>
    <x v="0"/>
    <x v="0"/>
    <n v="1"/>
  </r>
  <r>
    <x v="0"/>
    <x v="55"/>
    <x v="2"/>
    <x v="14"/>
    <x v="27"/>
    <x v="0"/>
    <x v="0"/>
    <n v="0.144916502"/>
  </r>
  <r>
    <x v="0"/>
    <x v="56"/>
    <x v="2"/>
    <x v="14"/>
    <x v="27"/>
    <x v="0"/>
    <x v="0"/>
    <n v="3.0792030000000001E-2"/>
  </r>
  <r>
    <x v="0"/>
    <x v="57"/>
    <x v="2"/>
    <x v="14"/>
    <x v="27"/>
    <x v="0"/>
    <x v="0"/>
    <n v="5.9473856999999998E-2"/>
  </r>
  <r>
    <x v="0"/>
    <x v="58"/>
    <x v="2"/>
    <x v="14"/>
    <x v="27"/>
    <x v="0"/>
    <x v="0"/>
    <n v="1"/>
  </r>
  <r>
    <x v="0"/>
    <x v="48"/>
    <x v="2"/>
    <x v="14"/>
    <x v="28"/>
    <x v="0"/>
    <x v="0"/>
    <n v="1"/>
  </r>
  <r>
    <x v="0"/>
    <x v="49"/>
    <x v="2"/>
    <x v="14"/>
    <x v="28"/>
    <x v="0"/>
    <x v="0"/>
    <n v="1.0141410630000001"/>
  </r>
  <r>
    <x v="0"/>
    <x v="50"/>
    <x v="2"/>
    <x v="14"/>
    <x v="28"/>
    <x v="0"/>
    <x v="0"/>
    <n v="1.0787847079999999"/>
  </r>
  <r>
    <x v="0"/>
    <x v="51"/>
    <x v="2"/>
    <x v="14"/>
    <x v="28"/>
    <x v="0"/>
    <x v="0"/>
    <n v="1"/>
  </r>
  <r>
    <x v="0"/>
    <x v="52"/>
    <x v="2"/>
    <x v="14"/>
    <x v="28"/>
    <x v="0"/>
    <x v="0"/>
    <n v="1.116020534"/>
  </r>
  <r>
    <x v="0"/>
    <x v="53"/>
    <x v="2"/>
    <x v="14"/>
    <x v="28"/>
    <x v="0"/>
    <x v="0"/>
    <n v="21770.286"/>
  </r>
  <r>
    <x v="0"/>
    <x v="54"/>
    <x v="2"/>
    <x v="14"/>
    <x v="28"/>
    <x v="0"/>
    <x v="0"/>
    <n v="1"/>
  </r>
  <r>
    <x v="0"/>
    <x v="55"/>
    <x v="2"/>
    <x v="14"/>
    <x v="28"/>
    <x v="0"/>
    <x v="0"/>
    <n v="3.4516458E-2"/>
  </r>
  <r>
    <x v="0"/>
    <x v="56"/>
    <x v="2"/>
    <x v="14"/>
    <x v="28"/>
    <x v="0"/>
    <x v="0"/>
    <n v="1.4141063000000001E-2"/>
  </r>
  <r>
    <x v="0"/>
    <x v="57"/>
    <x v="2"/>
    <x v="14"/>
    <x v="28"/>
    <x v="0"/>
    <x v="0"/>
    <n v="6.4643645E-2"/>
  </r>
  <r>
    <x v="0"/>
    <x v="58"/>
    <x v="2"/>
    <x v="14"/>
    <x v="28"/>
    <x v="0"/>
    <x v="0"/>
    <n v="1"/>
  </r>
  <r>
    <x v="0"/>
    <x v="48"/>
    <x v="2"/>
    <x v="14"/>
    <x v="29"/>
    <x v="0"/>
    <x v="0"/>
    <n v="1"/>
  </r>
  <r>
    <x v="0"/>
    <x v="49"/>
    <x v="2"/>
    <x v="14"/>
    <x v="29"/>
    <x v="0"/>
    <x v="0"/>
    <n v="1.021912886"/>
  </r>
  <r>
    <x v="0"/>
    <x v="50"/>
    <x v="2"/>
    <x v="14"/>
    <x v="29"/>
    <x v="0"/>
    <x v="0"/>
    <n v="1.086575114"/>
  </r>
  <r>
    <x v="0"/>
    <x v="51"/>
    <x v="2"/>
    <x v="14"/>
    <x v="29"/>
    <x v="0"/>
    <x v="0"/>
    <n v="1"/>
  </r>
  <r>
    <x v="0"/>
    <x v="52"/>
    <x v="2"/>
    <x v="14"/>
    <x v="29"/>
    <x v="0"/>
    <x v="0"/>
    <n v="1.1592651300000001"/>
  </r>
  <r>
    <x v="0"/>
    <x v="53"/>
    <x v="2"/>
    <x v="14"/>
    <x v="29"/>
    <x v="0"/>
    <x v="0"/>
    <n v="9712.0442000000003"/>
  </r>
  <r>
    <x v="0"/>
    <x v="54"/>
    <x v="2"/>
    <x v="14"/>
    <x v="29"/>
    <x v="0"/>
    <x v="0"/>
    <n v="1"/>
  </r>
  <r>
    <x v="0"/>
    <x v="55"/>
    <x v="2"/>
    <x v="14"/>
    <x v="29"/>
    <x v="0"/>
    <x v="0"/>
    <n v="6.6898289E-2"/>
  </r>
  <r>
    <x v="0"/>
    <x v="56"/>
    <x v="2"/>
    <x v="14"/>
    <x v="29"/>
    <x v="0"/>
    <x v="0"/>
    <n v="2.1912885999999999E-2"/>
  </r>
  <r>
    <x v="0"/>
    <x v="57"/>
    <x v="2"/>
    <x v="14"/>
    <x v="29"/>
    <x v="0"/>
    <x v="0"/>
    <n v="6.4662228000000002E-2"/>
  </r>
  <r>
    <x v="0"/>
    <x v="58"/>
    <x v="2"/>
    <x v="14"/>
    <x v="29"/>
    <x v="0"/>
    <x v="0"/>
    <n v="1"/>
  </r>
  <r>
    <x v="0"/>
    <x v="48"/>
    <x v="2"/>
    <x v="14"/>
    <x v="30"/>
    <x v="0"/>
    <x v="0"/>
    <n v="1"/>
  </r>
  <r>
    <x v="0"/>
    <x v="49"/>
    <x v="2"/>
    <x v="14"/>
    <x v="30"/>
    <x v="0"/>
    <x v="0"/>
    <n v="1.0229891129999999"/>
  </r>
  <r>
    <x v="0"/>
    <x v="50"/>
    <x v="2"/>
    <x v="14"/>
    <x v="30"/>
    <x v="0"/>
    <x v="0"/>
    <n v="1.0924908680000001"/>
  </r>
  <r>
    <x v="0"/>
    <x v="51"/>
    <x v="2"/>
    <x v="14"/>
    <x v="30"/>
    <x v="0"/>
    <x v="0"/>
    <n v="1"/>
  </r>
  <r>
    <x v="0"/>
    <x v="52"/>
    <x v="2"/>
    <x v="14"/>
    <x v="30"/>
    <x v="0"/>
    <x v="0"/>
    <n v="1.2399976150000001"/>
  </r>
  <r>
    <x v="0"/>
    <x v="53"/>
    <x v="2"/>
    <x v="14"/>
    <x v="30"/>
    <x v="0"/>
    <x v="0"/>
    <n v="2400.5862000000002"/>
  </r>
  <r>
    <x v="0"/>
    <x v="54"/>
    <x v="2"/>
    <x v="14"/>
    <x v="30"/>
    <x v="0"/>
    <x v="0"/>
    <n v="1"/>
  </r>
  <r>
    <x v="0"/>
    <x v="55"/>
    <x v="2"/>
    <x v="14"/>
    <x v="30"/>
    <x v="0"/>
    <x v="0"/>
    <n v="0.135018745"/>
  </r>
  <r>
    <x v="0"/>
    <x v="56"/>
    <x v="2"/>
    <x v="14"/>
    <x v="30"/>
    <x v="0"/>
    <x v="0"/>
    <n v="2.2989112999999999E-2"/>
  </r>
  <r>
    <x v="0"/>
    <x v="57"/>
    <x v="2"/>
    <x v="14"/>
    <x v="30"/>
    <x v="0"/>
    <x v="0"/>
    <n v="6.9501754999999998E-2"/>
  </r>
  <r>
    <x v="0"/>
    <x v="58"/>
    <x v="2"/>
    <x v="14"/>
    <x v="30"/>
    <x v="0"/>
    <x v="0"/>
    <n v="1"/>
  </r>
  <r>
    <x v="0"/>
    <x v="48"/>
    <x v="2"/>
    <x v="14"/>
    <x v="31"/>
    <x v="0"/>
    <x v="0"/>
    <n v="1"/>
  </r>
  <r>
    <x v="0"/>
    <x v="49"/>
    <x v="2"/>
    <x v="14"/>
    <x v="31"/>
    <x v="0"/>
    <x v="0"/>
    <n v="1.0187911329999999"/>
  </r>
  <r>
    <x v="0"/>
    <x v="50"/>
    <x v="2"/>
    <x v="14"/>
    <x v="31"/>
    <x v="0"/>
    <x v="0"/>
    <n v="1.0735135629999999"/>
  </r>
  <r>
    <x v="0"/>
    <x v="51"/>
    <x v="2"/>
    <x v="14"/>
    <x v="31"/>
    <x v="0"/>
    <x v="0"/>
    <n v="1"/>
  </r>
  <r>
    <x v="0"/>
    <x v="52"/>
    <x v="2"/>
    <x v="14"/>
    <x v="31"/>
    <x v="0"/>
    <x v="0"/>
    <n v="1.1373163719999999"/>
  </r>
  <r>
    <x v="0"/>
    <x v="53"/>
    <x v="2"/>
    <x v="14"/>
    <x v="31"/>
    <x v="0"/>
    <x v="0"/>
    <n v="3332.6334999999999"/>
  </r>
  <r>
    <x v="0"/>
    <x v="54"/>
    <x v="2"/>
    <x v="14"/>
    <x v="31"/>
    <x v="0"/>
    <x v="0"/>
    <n v="1"/>
  </r>
  <r>
    <x v="0"/>
    <x v="55"/>
    <x v="2"/>
    <x v="14"/>
    <x v="31"/>
    <x v="0"/>
    <x v="0"/>
    <n v="5.9433631000000001E-2"/>
  </r>
  <r>
    <x v="0"/>
    <x v="56"/>
    <x v="2"/>
    <x v="14"/>
    <x v="31"/>
    <x v="0"/>
    <x v="0"/>
    <n v="1.8791133000000002E-2"/>
  </r>
  <r>
    <x v="0"/>
    <x v="57"/>
    <x v="2"/>
    <x v="14"/>
    <x v="31"/>
    <x v="0"/>
    <x v="0"/>
    <n v="5.4722430000000002E-2"/>
  </r>
  <r>
    <x v="0"/>
    <x v="58"/>
    <x v="2"/>
    <x v="14"/>
    <x v="31"/>
    <x v="0"/>
    <x v="0"/>
    <n v="1"/>
  </r>
  <r>
    <x v="0"/>
    <x v="48"/>
    <x v="2"/>
    <x v="15"/>
    <x v="22"/>
    <x v="0"/>
    <x v="0"/>
    <n v="1"/>
  </r>
  <r>
    <x v="0"/>
    <x v="49"/>
    <x v="2"/>
    <x v="15"/>
    <x v="22"/>
    <x v="0"/>
    <x v="0"/>
    <n v="1.00574403"/>
  </r>
  <r>
    <x v="0"/>
    <x v="50"/>
    <x v="2"/>
    <x v="15"/>
    <x v="22"/>
    <x v="0"/>
    <x v="0"/>
    <n v="1.0547749289999999"/>
  </r>
  <r>
    <x v="0"/>
    <x v="51"/>
    <x v="2"/>
    <x v="15"/>
    <x v="22"/>
    <x v="0"/>
    <x v="0"/>
    <n v="1"/>
  </r>
  <r>
    <x v="0"/>
    <x v="52"/>
    <x v="2"/>
    <x v="15"/>
    <x v="22"/>
    <x v="0"/>
    <x v="0"/>
    <n v="1.0736579390000001"/>
  </r>
  <r>
    <x v="0"/>
    <x v="53"/>
    <x v="2"/>
    <x v="15"/>
    <x v="22"/>
    <x v="0"/>
    <x v="0"/>
    <n v="22659.412"/>
  </r>
  <r>
    <x v="0"/>
    <x v="54"/>
    <x v="2"/>
    <x v="15"/>
    <x v="22"/>
    <x v="0"/>
    <x v="0"/>
    <n v="1"/>
  </r>
  <r>
    <x v="0"/>
    <x v="55"/>
    <x v="2"/>
    <x v="15"/>
    <x v="22"/>
    <x v="0"/>
    <x v="0"/>
    <n v="1.7902406999999999E-2"/>
  </r>
  <r>
    <x v="0"/>
    <x v="56"/>
    <x v="2"/>
    <x v="15"/>
    <x v="22"/>
    <x v="0"/>
    <x v="0"/>
    <n v="5.7440299999999998E-3"/>
  </r>
  <r>
    <x v="0"/>
    <x v="57"/>
    <x v="2"/>
    <x v="15"/>
    <x v="22"/>
    <x v="0"/>
    <x v="0"/>
    <n v="4.9030899000000003E-2"/>
  </r>
  <r>
    <x v="0"/>
    <x v="58"/>
    <x v="2"/>
    <x v="15"/>
    <x v="22"/>
    <x v="0"/>
    <x v="0"/>
    <n v="1"/>
  </r>
  <r>
    <x v="0"/>
    <x v="48"/>
    <x v="2"/>
    <x v="15"/>
    <x v="23"/>
    <x v="0"/>
    <x v="0"/>
    <n v="1"/>
  </r>
  <r>
    <x v="0"/>
    <x v="49"/>
    <x v="2"/>
    <x v="15"/>
    <x v="23"/>
    <x v="0"/>
    <x v="0"/>
    <n v="1.007448532"/>
  </r>
  <r>
    <x v="0"/>
    <x v="50"/>
    <x v="2"/>
    <x v="15"/>
    <x v="23"/>
    <x v="0"/>
    <x v="0"/>
    <n v="1.045658142"/>
  </r>
  <r>
    <x v="0"/>
    <x v="51"/>
    <x v="2"/>
    <x v="15"/>
    <x v="23"/>
    <x v="0"/>
    <x v="0"/>
    <n v="1"/>
  </r>
  <r>
    <x v="0"/>
    <x v="52"/>
    <x v="2"/>
    <x v="15"/>
    <x v="23"/>
    <x v="0"/>
    <x v="0"/>
    <n v="1.0579488340000001"/>
  </r>
  <r>
    <x v="0"/>
    <x v="53"/>
    <x v="2"/>
    <x v="15"/>
    <x v="23"/>
    <x v="0"/>
    <x v="0"/>
    <n v="202855.38"/>
  </r>
  <r>
    <x v="0"/>
    <x v="54"/>
    <x v="2"/>
    <x v="15"/>
    <x v="23"/>
    <x v="0"/>
    <x v="0"/>
    <n v="1"/>
  </r>
  <r>
    <x v="0"/>
    <x v="55"/>
    <x v="2"/>
    <x v="15"/>
    <x v="23"/>
    <x v="0"/>
    <x v="0"/>
    <n v="1.1754025E-2"/>
  </r>
  <r>
    <x v="0"/>
    <x v="56"/>
    <x v="2"/>
    <x v="15"/>
    <x v="23"/>
    <x v="0"/>
    <x v="0"/>
    <n v="7.4485319999999999E-3"/>
  </r>
  <r>
    <x v="0"/>
    <x v="57"/>
    <x v="2"/>
    <x v="15"/>
    <x v="23"/>
    <x v="0"/>
    <x v="0"/>
    <n v="3.8209609999999998E-2"/>
  </r>
  <r>
    <x v="0"/>
    <x v="58"/>
    <x v="2"/>
    <x v="15"/>
    <x v="23"/>
    <x v="0"/>
    <x v="0"/>
    <n v="1"/>
  </r>
  <r>
    <x v="0"/>
    <x v="48"/>
    <x v="2"/>
    <x v="15"/>
    <x v="24"/>
    <x v="0"/>
    <x v="0"/>
    <n v="1"/>
  </r>
  <r>
    <x v="0"/>
    <x v="49"/>
    <x v="2"/>
    <x v="15"/>
    <x v="24"/>
    <x v="0"/>
    <x v="0"/>
    <n v="1.0088051709999999"/>
  </r>
  <r>
    <x v="0"/>
    <x v="50"/>
    <x v="2"/>
    <x v="15"/>
    <x v="24"/>
    <x v="0"/>
    <x v="0"/>
    <n v="1.0537639029999999"/>
  </r>
  <r>
    <x v="0"/>
    <x v="51"/>
    <x v="2"/>
    <x v="15"/>
    <x v="24"/>
    <x v="0"/>
    <x v="0"/>
    <n v="1"/>
  </r>
  <r>
    <x v="0"/>
    <x v="52"/>
    <x v="2"/>
    <x v="15"/>
    <x v="24"/>
    <x v="0"/>
    <x v="0"/>
    <n v="1.0775783619999999"/>
  </r>
  <r>
    <x v="0"/>
    <x v="53"/>
    <x v="2"/>
    <x v="15"/>
    <x v="24"/>
    <x v="0"/>
    <x v="0"/>
    <n v="155648.60999999999"/>
  </r>
  <r>
    <x v="0"/>
    <x v="54"/>
    <x v="2"/>
    <x v="15"/>
    <x v="24"/>
    <x v="0"/>
    <x v="0"/>
    <n v="1"/>
  </r>
  <r>
    <x v="0"/>
    <x v="55"/>
    <x v="2"/>
    <x v="15"/>
    <x v="24"/>
    <x v="0"/>
    <x v="0"/>
    <n v="2.2599425999999999E-2"/>
  </r>
  <r>
    <x v="0"/>
    <x v="56"/>
    <x v="2"/>
    <x v="15"/>
    <x v="24"/>
    <x v="0"/>
    <x v="0"/>
    <n v="8.8051710000000005E-3"/>
  </r>
  <r>
    <x v="0"/>
    <x v="57"/>
    <x v="2"/>
    <x v="15"/>
    <x v="24"/>
    <x v="0"/>
    <x v="0"/>
    <n v="4.4958732000000001E-2"/>
  </r>
  <r>
    <x v="0"/>
    <x v="58"/>
    <x v="2"/>
    <x v="15"/>
    <x v="24"/>
    <x v="0"/>
    <x v="0"/>
    <n v="1"/>
  </r>
  <r>
    <x v="0"/>
    <x v="48"/>
    <x v="2"/>
    <x v="15"/>
    <x v="25"/>
    <x v="0"/>
    <x v="0"/>
    <n v="1"/>
  </r>
  <r>
    <x v="0"/>
    <x v="49"/>
    <x v="2"/>
    <x v="15"/>
    <x v="25"/>
    <x v="0"/>
    <x v="0"/>
    <n v="1.005772321"/>
  </r>
  <r>
    <x v="0"/>
    <x v="50"/>
    <x v="2"/>
    <x v="15"/>
    <x v="25"/>
    <x v="0"/>
    <x v="0"/>
    <n v="1.0625314539999999"/>
  </r>
  <r>
    <x v="0"/>
    <x v="51"/>
    <x v="2"/>
    <x v="15"/>
    <x v="25"/>
    <x v="0"/>
    <x v="0"/>
    <n v="1"/>
  </r>
  <r>
    <x v="0"/>
    <x v="52"/>
    <x v="2"/>
    <x v="15"/>
    <x v="25"/>
    <x v="0"/>
    <x v="0"/>
    <n v="1.1418758419999999"/>
  </r>
  <r>
    <x v="0"/>
    <x v="53"/>
    <x v="2"/>
    <x v="15"/>
    <x v="25"/>
    <x v="0"/>
    <x v="0"/>
    <n v="24067.61"/>
  </r>
  <r>
    <x v="0"/>
    <x v="54"/>
    <x v="2"/>
    <x v="15"/>
    <x v="25"/>
    <x v="0"/>
    <x v="0"/>
    <n v="1"/>
  </r>
  <r>
    <x v="0"/>
    <x v="55"/>
    <x v="2"/>
    <x v="15"/>
    <x v="25"/>
    <x v="0"/>
    <x v="0"/>
    <n v="7.4674860999999995E-2"/>
  </r>
  <r>
    <x v="0"/>
    <x v="56"/>
    <x v="2"/>
    <x v="15"/>
    <x v="25"/>
    <x v="0"/>
    <x v="0"/>
    <n v="5.7723210000000004E-3"/>
  </r>
  <r>
    <x v="0"/>
    <x v="57"/>
    <x v="2"/>
    <x v="15"/>
    <x v="25"/>
    <x v="0"/>
    <x v="0"/>
    <n v="5.6759131999999997E-2"/>
  </r>
  <r>
    <x v="0"/>
    <x v="58"/>
    <x v="2"/>
    <x v="15"/>
    <x v="25"/>
    <x v="0"/>
    <x v="0"/>
    <n v="1"/>
  </r>
  <r>
    <x v="0"/>
    <x v="48"/>
    <x v="2"/>
    <x v="15"/>
    <x v="26"/>
    <x v="0"/>
    <x v="0"/>
    <n v="1"/>
  </r>
  <r>
    <x v="0"/>
    <x v="49"/>
    <x v="2"/>
    <x v="15"/>
    <x v="26"/>
    <x v="0"/>
    <x v="0"/>
    <n v="1.006195688"/>
  </r>
  <r>
    <x v="0"/>
    <x v="50"/>
    <x v="2"/>
    <x v="15"/>
    <x v="26"/>
    <x v="0"/>
    <x v="0"/>
    <n v="1.035140291"/>
  </r>
  <r>
    <x v="0"/>
    <x v="51"/>
    <x v="2"/>
    <x v="15"/>
    <x v="26"/>
    <x v="0"/>
    <x v="0"/>
    <n v="1"/>
  </r>
  <r>
    <x v="0"/>
    <x v="52"/>
    <x v="2"/>
    <x v="15"/>
    <x v="26"/>
    <x v="0"/>
    <x v="0"/>
    <n v="1.0406253590000001"/>
  </r>
  <r>
    <x v="0"/>
    <x v="53"/>
    <x v="2"/>
    <x v="15"/>
    <x v="26"/>
    <x v="0"/>
    <x v="0"/>
    <n v="82626.093999999997"/>
  </r>
  <r>
    <x v="0"/>
    <x v="54"/>
    <x v="2"/>
    <x v="15"/>
    <x v="26"/>
    <x v="0"/>
    <x v="0"/>
    <n v="1"/>
  </r>
  <r>
    <x v="0"/>
    <x v="55"/>
    <x v="2"/>
    <x v="15"/>
    <x v="26"/>
    <x v="0"/>
    <x v="0"/>
    <n v="5.2988649999999998E-3"/>
  </r>
  <r>
    <x v="0"/>
    <x v="56"/>
    <x v="2"/>
    <x v="15"/>
    <x v="26"/>
    <x v="0"/>
    <x v="0"/>
    <n v="6.1956880000000004E-3"/>
  </r>
  <r>
    <x v="0"/>
    <x v="57"/>
    <x v="2"/>
    <x v="15"/>
    <x v="26"/>
    <x v="0"/>
    <x v="0"/>
    <n v="2.8944603999999999E-2"/>
  </r>
  <r>
    <x v="0"/>
    <x v="58"/>
    <x v="2"/>
    <x v="15"/>
    <x v="26"/>
    <x v="0"/>
    <x v="0"/>
    <n v="1"/>
  </r>
  <r>
    <x v="0"/>
    <x v="48"/>
    <x v="2"/>
    <x v="15"/>
    <x v="27"/>
    <x v="0"/>
    <x v="0"/>
    <n v="1"/>
  </r>
  <r>
    <x v="0"/>
    <x v="49"/>
    <x v="2"/>
    <x v="15"/>
    <x v="27"/>
    <x v="0"/>
    <x v="0"/>
    <n v="1.008514865"/>
  </r>
  <r>
    <x v="0"/>
    <x v="50"/>
    <x v="2"/>
    <x v="15"/>
    <x v="27"/>
    <x v="0"/>
    <x v="0"/>
    <n v="1.0536831440000001"/>
  </r>
  <r>
    <x v="0"/>
    <x v="51"/>
    <x v="2"/>
    <x v="15"/>
    <x v="27"/>
    <x v="0"/>
    <x v="0"/>
    <n v="1"/>
  </r>
  <r>
    <x v="0"/>
    <x v="52"/>
    <x v="2"/>
    <x v="15"/>
    <x v="27"/>
    <x v="0"/>
    <x v="0"/>
    <n v="1.129620904"/>
  </r>
  <r>
    <x v="0"/>
    <x v="53"/>
    <x v="2"/>
    <x v="15"/>
    <x v="27"/>
    <x v="0"/>
    <x v="0"/>
    <n v="9402.1749"/>
  </r>
  <r>
    <x v="0"/>
    <x v="54"/>
    <x v="2"/>
    <x v="15"/>
    <x v="27"/>
    <x v="0"/>
    <x v="0"/>
    <n v="1"/>
  </r>
  <r>
    <x v="0"/>
    <x v="55"/>
    <x v="2"/>
    <x v="15"/>
    <x v="27"/>
    <x v="0"/>
    <x v="0"/>
    <n v="7.2068877000000003E-2"/>
  </r>
  <r>
    <x v="0"/>
    <x v="56"/>
    <x v="2"/>
    <x v="15"/>
    <x v="27"/>
    <x v="0"/>
    <x v="0"/>
    <n v="8.5148649999999999E-3"/>
  </r>
  <r>
    <x v="0"/>
    <x v="57"/>
    <x v="2"/>
    <x v="15"/>
    <x v="27"/>
    <x v="0"/>
    <x v="0"/>
    <n v="4.5168278999999999E-2"/>
  </r>
  <r>
    <x v="0"/>
    <x v="58"/>
    <x v="2"/>
    <x v="15"/>
    <x v="27"/>
    <x v="0"/>
    <x v="0"/>
    <n v="1"/>
  </r>
  <r>
    <x v="0"/>
    <x v="48"/>
    <x v="2"/>
    <x v="15"/>
    <x v="28"/>
    <x v="0"/>
    <x v="0"/>
    <n v="1"/>
  </r>
  <r>
    <x v="0"/>
    <x v="49"/>
    <x v="2"/>
    <x v="15"/>
    <x v="28"/>
    <x v="0"/>
    <x v="0"/>
    <n v="1.0062667110000001"/>
  </r>
  <r>
    <x v="0"/>
    <x v="50"/>
    <x v="2"/>
    <x v="15"/>
    <x v="28"/>
    <x v="0"/>
    <x v="0"/>
    <n v="1.0377963880000001"/>
  </r>
  <r>
    <x v="0"/>
    <x v="51"/>
    <x v="2"/>
    <x v="15"/>
    <x v="28"/>
    <x v="0"/>
    <x v="0"/>
    <n v="1"/>
  </r>
  <r>
    <x v="0"/>
    <x v="52"/>
    <x v="2"/>
    <x v="15"/>
    <x v="28"/>
    <x v="0"/>
    <x v="0"/>
    <n v="1.0406383480000001"/>
  </r>
  <r>
    <x v="0"/>
    <x v="53"/>
    <x v="2"/>
    <x v="15"/>
    <x v="28"/>
    <x v="0"/>
    <x v="0"/>
    <n v="70400.202000000005"/>
  </r>
  <r>
    <x v="0"/>
    <x v="54"/>
    <x v="2"/>
    <x v="15"/>
    <x v="28"/>
    <x v="0"/>
    <x v="0"/>
    <n v="1"/>
  </r>
  <r>
    <x v="0"/>
    <x v="55"/>
    <x v="2"/>
    <x v="15"/>
    <x v="28"/>
    <x v="0"/>
    <x v="0"/>
    <n v="2.7384559999999998E-3"/>
  </r>
  <r>
    <x v="0"/>
    <x v="56"/>
    <x v="2"/>
    <x v="15"/>
    <x v="28"/>
    <x v="0"/>
    <x v="0"/>
    <n v="6.2667110000000003E-3"/>
  </r>
  <r>
    <x v="0"/>
    <x v="57"/>
    <x v="2"/>
    <x v="15"/>
    <x v="28"/>
    <x v="0"/>
    <x v="0"/>
    <n v="3.1529676999999999E-2"/>
  </r>
  <r>
    <x v="0"/>
    <x v="58"/>
    <x v="2"/>
    <x v="15"/>
    <x v="28"/>
    <x v="0"/>
    <x v="0"/>
    <n v="1"/>
  </r>
  <r>
    <x v="0"/>
    <x v="48"/>
    <x v="2"/>
    <x v="15"/>
    <x v="29"/>
    <x v="0"/>
    <x v="0"/>
    <n v="1"/>
  </r>
  <r>
    <x v="0"/>
    <x v="49"/>
    <x v="2"/>
    <x v="15"/>
    <x v="29"/>
    <x v="0"/>
    <x v="0"/>
    <n v="1.007234427"/>
  </r>
  <r>
    <x v="0"/>
    <x v="50"/>
    <x v="2"/>
    <x v="15"/>
    <x v="29"/>
    <x v="0"/>
    <x v="0"/>
    <n v="1.0586626050000001"/>
  </r>
  <r>
    <x v="0"/>
    <x v="51"/>
    <x v="2"/>
    <x v="15"/>
    <x v="29"/>
    <x v="0"/>
    <x v="0"/>
    <n v="1"/>
  </r>
  <r>
    <x v="0"/>
    <x v="52"/>
    <x v="2"/>
    <x v="15"/>
    <x v="29"/>
    <x v="0"/>
    <x v="0"/>
    <n v="1.1517607050000001"/>
  </r>
  <r>
    <x v="0"/>
    <x v="53"/>
    <x v="2"/>
    <x v="15"/>
    <x v="29"/>
    <x v="0"/>
    <x v="0"/>
    <n v="17849.087"/>
  </r>
  <r>
    <x v="0"/>
    <x v="54"/>
    <x v="2"/>
    <x v="15"/>
    <x v="29"/>
    <x v="0"/>
    <x v="0"/>
    <n v="1"/>
  </r>
  <r>
    <x v="0"/>
    <x v="55"/>
    <x v="2"/>
    <x v="15"/>
    <x v="29"/>
    <x v="0"/>
    <x v="0"/>
    <n v="8.7939348000000001E-2"/>
  </r>
  <r>
    <x v="0"/>
    <x v="56"/>
    <x v="2"/>
    <x v="15"/>
    <x v="29"/>
    <x v="0"/>
    <x v="0"/>
    <n v="7.2344269999999999E-3"/>
  </r>
  <r>
    <x v="0"/>
    <x v="57"/>
    <x v="2"/>
    <x v="15"/>
    <x v="29"/>
    <x v="0"/>
    <x v="0"/>
    <n v="5.1428177999999998E-2"/>
  </r>
  <r>
    <x v="0"/>
    <x v="58"/>
    <x v="2"/>
    <x v="15"/>
    <x v="29"/>
    <x v="0"/>
    <x v="0"/>
    <n v="1"/>
  </r>
  <r>
    <x v="0"/>
    <x v="48"/>
    <x v="2"/>
    <x v="15"/>
    <x v="30"/>
    <x v="0"/>
    <x v="0"/>
    <n v="1"/>
  </r>
  <r>
    <x v="0"/>
    <x v="49"/>
    <x v="2"/>
    <x v="15"/>
    <x v="30"/>
    <x v="0"/>
    <x v="0"/>
    <n v="1.0097140630000001"/>
  </r>
  <r>
    <x v="0"/>
    <x v="50"/>
    <x v="2"/>
    <x v="15"/>
    <x v="30"/>
    <x v="0"/>
    <x v="0"/>
    <n v="1.0677624960000001"/>
  </r>
  <r>
    <x v="0"/>
    <x v="51"/>
    <x v="2"/>
    <x v="15"/>
    <x v="30"/>
    <x v="0"/>
    <x v="0"/>
    <n v="1"/>
  </r>
  <r>
    <x v="0"/>
    <x v="52"/>
    <x v="2"/>
    <x v="15"/>
    <x v="30"/>
    <x v="0"/>
    <x v="0"/>
    <n v="1.142194218"/>
  </r>
  <r>
    <x v="0"/>
    <x v="53"/>
    <x v="2"/>
    <x v="15"/>
    <x v="30"/>
    <x v="0"/>
    <x v="0"/>
    <n v="5974.2272000000003"/>
  </r>
  <r>
    <x v="0"/>
    <x v="54"/>
    <x v="2"/>
    <x v="15"/>
    <x v="30"/>
    <x v="0"/>
    <x v="0"/>
    <n v="1"/>
  </r>
  <r>
    <x v="0"/>
    <x v="55"/>
    <x v="2"/>
    <x v="15"/>
    <x v="30"/>
    <x v="0"/>
    <x v="0"/>
    <n v="6.9708125999999995E-2"/>
  </r>
  <r>
    <x v="0"/>
    <x v="56"/>
    <x v="2"/>
    <x v="15"/>
    <x v="30"/>
    <x v="0"/>
    <x v="0"/>
    <n v="9.7140630000000002E-3"/>
  </r>
  <r>
    <x v="0"/>
    <x v="57"/>
    <x v="2"/>
    <x v="15"/>
    <x v="30"/>
    <x v="0"/>
    <x v="0"/>
    <n v="5.8048431999999997E-2"/>
  </r>
  <r>
    <x v="0"/>
    <x v="58"/>
    <x v="2"/>
    <x v="15"/>
    <x v="30"/>
    <x v="0"/>
    <x v="0"/>
    <n v="1"/>
  </r>
  <r>
    <x v="0"/>
    <x v="48"/>
    <x v="2"/>
    <x v="15"/>
    <x v="31"/>
    <x v="0"/>
    <x v="0"/>
    <n v="1"/>
  </r>
  <r>
    <x v="0"/>
    <x v="49"/>
    <x v="2"/>
    <x v="15"/>
    <x v="31"/>
    <x v="0"/>
    <x v="0"/>
    <n v="1.014509477"/>
  </r>
  <r>
    <x v="0"/>
    <x v="50"/>
    <x v="2"/>
    <x v="15"/>
    <x v="31"/>
    <x v="0"/>
    <x v="0"/>
    <n v="1.0351044190000001"/>
  </r>
  <r>
    <x v="0"/>
    <x v="51"/>
    <x v="2"/>
    <x v="15"/>
    <x v="31"/>
    <x v="0"/>
    <x v="0"/>
    <n v="1"/>
  </r>
  <r>
    <x v="0"/>
    <x v="52"/>
    <x v="2"/>
    <x v="15"/>
    <x v="31"/>
    <x v="0"/>
    <x v="0"/>
    <n v="1.0557236270000001"/>
  </r>
  <r>
    <x v="0"/>
    <x v="53"/>
    <x v="2"/>
    <x v="15"/>
    <x v="31"/>
    <x v="0"/>
    <x v="0"/>
    <n v="9729.8449999999993"/>
  </r>
  <r>
    <x v="0"/>
    <x v="54"/>
    <x v="2"/>
    <x v="15"/>
    <x v="31"/>
    <x v="0"/>
    <x v="0"/>
    <n v="1"/>
  </r>
  <r>
    <x v="0"/>
    <x v="55"/>
    <x v="2"/>
    <x v="15"/>
    <x v="31"/>
    <x v="0"/>
    <x v="0"/>
    <n v="1.9919930999999998E-2"/>
  </r>
  <r>
    <x v="0"/>
    <x v="56"/>
    <x v="2"/>
    <x v="15"/>
    <x v="31"/>
    <x v="0"/>
    <x v="0"/>
    <n v="1.4509477E-2"/>
  </r>
  <r>
    <x v="0"/>
    <x v="57"/>
    <x v="2"/>
    <x v="15"/>
    <x v="31"/>
    <x v="0"/>
    <x v="0"/>
    <n v="2.0594940999999999E-2"/>
  </r>
  <r>
    <x v="0"/>
    <x v="58"/>
    <x v="2"/>
    <x v="15"/>
    <x v="31"/>
    <x v="0"/>
    <x v="0"/>
    <n v="1"/>
  </r>
  <r>
    <x v="0"/>
    <x v="48"/>
    <x v="2"/>
    <x v="16"/>
    <x v="22"/>
    <x v="0"/>
    <x v="0"/>
    <n v="1"/>
  </r>
  <r>
    <x v="0"/>
    <x v="49"/>
    <x v="2"/>
    <x v="16"/>
    <x v="22"/>
    <x v="0"/>
    <x v="0"/>
    <n v="1"/>
  </r>
  <r>
    <x v="0"/>
    <x v="50"/>
    <x v="2"/>
    <x v="16"/>
    <x v="22"/>
    <x v="0"/>
    <x v="0"/>
    <n v="1"/>
  </r>
  <r>
    <x v="0"/>
    <x v="51"/>
    <x v="2"/>
    <x v="16"/>
    <x v="22"/>
    <x v="0"/>
    <x v="0"/>
    <n v="1"/>
  </r>
  <r>
    <x v="0"/>
    <x v="52"/>
    <x v="2"/>
    <x v="16"/>
    <x v="22"/>
    <x v="0"/>
    <x v="0"/>
    <n v="1"/>
  </r>
  <r>
    <x v="0"/>
    <x v="53"/>
    <x v="2"/>
    <x v="16"/>
    <x v="22"/>
    <x v="0"/>
    <x v="0"/>
    <n v="108.24466"/>
  </r>
  <r>
    <x v="0"/>
    <x v="54"/>
    <x v="2"/>
    <x v="16"/>
    <x v="22"/>
    <x v="0"/>
    <x v="0"/>
    <n v="1"/>
  </r>
  <r>
    <x v="0"/>
    <x v="55"/>
    <x v="2"/>
    <x v="16"/>
    <x v="22"/>
    <x v="0"/>
    <x v="0"/>
    <n v="0"/>
  </r>
  <r>
    <x v="0"/>
    <x v="56"/>
    <x v="2"/>
    <x v="16"/>
    <x v="22"/>
    <x v="0"/>
    <x v="0"/>
    <n v="0"/>
  </r>
  <r>
    <x v="0"/>
    <x v="57"/>
    <x v="2"/>
    <x v="16"/>
    <x v="22"/>
    <x v="0"/>
    <x v="0"/>
    <n v="0"/>
  </r>
  <r>
    <x v="0"/>
    <x v="58"/>
    <x v="2"/>
    <x v="16"/>
    <x v="22"/>
    <x v="0"/>
    <x v="0"/>
    <n v="1"/>
  </r>
  <r>
    <x v="0"/>
    <x v="48"/>
    <x v="2"/>
    <x v="16"/>
    <x v="23"/>
    <x v="0"/>
    <x v="0"/>
    <n v="1"/>
  </r>
  <r>
    <x v="0"/>
    <x v="49"/>
    <x v="2"/>
    <x v="16"/>
    <x v="23"/>
    <x v="0"/>
    <x v="0"/>
    <n v="1"/>
  </r>
  <r>
    <x v="0"/>
    <x v="50"/>
    <x v="2"/>
    <x v="16"/>
    <x v="23"/>
    <x v="0"/>
    <x v="0"/>
    <n v="1"/>
  </r>
  <r>
    <x v="0"/>
    <x v="51"/>
    <x v="2"/>
    <x v="16"/>
    <x v="23"/>
    <x v="0"/>
    <x v="0"/>
    <n v="1"/>
  </r>
  <r>
    <x v="0"/>
    <x v="52"/>
    <x v="2"/>
    <x v="16"/>
    <x v="23"/>
    <x v="0"/>
    <x v="0"/>
    <n v="1.0000000010000001"/>
  </r>
  <r>
    <x v="0"/>
    <x v="53"/>
    <x v="2"/>
    <x v="16"/>
    <x v="23"/>
    <x v="0"/>
    <x v="0"/>
    <n v="1568.9386"/>
  </r>
  <r>
    <x v="0"/>
    <x v="54"/>
    <x v="2"/>
    <x v="16"/>
    <x v="23"/>
    <x v="0"/>
    <x v="0"/>
    <n v="1"/>
  </r>
  <r>
    <x v="0"/>
    <x v="55"/>
    <x v="2"/>
    <x v="16"/>
    <x v="23"/>
    <x v="0"/>
    <x v="0"/>
    <n v="1.0000000000000001E-9"/>
  </r>
  <r>
    <x v="0"/>
    <x v="56"/>
    <x v="2"/>
    <x v="16"/>
    <x v="23"/>
    <x v="0"/>
    <x v="0"/>
    <n v="0"/>
  </r>
  <r>
    <x v="0"/>
    <x v="57"/>
    <x v="2"/>
    <x v="16"/>
    <x v="23"/>
    <x v="0"/>
    <x v="0"/>
    <n v="0"/>
  </r>
  <r>
    <x v="0"/>
    <x v="58"/>
    <x v="2"/>
    <x v="16"/>
    <x v="23"/>
    <x v="0"/>
    <x v="0"/>
    <n v="1"/>
  </r>
  <r>
    <x v="0"/>
    <x v="48"/>
    <x v="2"/>
    <x v="16"/>
    <x v="24"/>
    <x v="0"/>
    <x v="0"/>
    <n v="1"/>
  </r>
  <r>
    <x v="0"/>
    <x v="49"/>
    <x v="2"/>
    <x v="16"/>
    <x v="24"/>
    <x v="0"/>
    <x v="0"/>
    <n v="1"/>
  </r>
  <r>
    <x v="0"/>
    <x v="50"/>
    <x v="2"/>
    <x v="16"/>
    <x v="24"/>
    <x v="0"/>
    <x v="0"/>
    <n v="1"/>
  </r>
  <r>
    <x v="0"/>
    <x v="51"/>
    <x v="2"/>
    <x v="16"/>
    <x v="24"/>
    <x v="0"/>
    <x v="0"/>
    <n v="1"/>
  </r>
  <r>
    <x v="0"/>
    <x v="52"/>
    <x v="2"/>
    <x v="16"/>
    <x v="24"/>
    <x v="0"/>
    <x v="0"/>
    <n v="1.0016817680000001"/>
  </r>
  <r>
    <x v="0"/>
    <x v="53"/>
    <x v="2"/>
    <x v="16"/>
    <x v="24"/>
    <x v="0"/>
    <x v="0"/>
    <n v="454.61232999999999"/>
  </r>
  <r>
    <x v="0"/>
    <x v="54"/>
    <x v="2"/>
    <x v="16"/>
    <x v="24"/>
    <x v="0"/>
    <x v="0"/>
    <n v="1"/>
  </r>
  <r>
    <x v="0"/>
    <x v="55"/>
    <x v="2"/>
    <x v="16"/>
    <x v="24"/>
    <x v="0"/>
    <x v="0"/>
    <n v="1.6817679999999999E-3"/>
  </r>
  <r>
    <x v="0"/>
    <x v="56"/>
    <x v="2"/>
    <x v="16"/>
    <x v="24"/>
    <x v="0"/>
    <x v="0"/>
    <n v="0"/>
  </r>
  <r>
    <x v="0"/>
    <x v="57"/>
    <x v="2"/>
    <x v="16"/>
    <x v="24"/>
    <x v="0"/>
    <x v="0"/>
    <n v="0"/>
  </r>
  <r>
    <x v="0"/>
    <x v="58"/>
    <x v="2"/>
    <x v="16"/>
    <x v="24"/>
    <x v="0"/>
    <x v="0"/>
    <n v="1"/>
  </r>
  <r>
    <x v="0"/>
    <x v="48"/>
    <x v="2"/>
    <x v="16"/>
    <x v="25"/>
    <x v="0"/>
    <x v="0"/>
    <n v="1"/>
  </r>
  <r>
    <x v="0"/>
    <x v="49"/>
    <x v="2"/>
    <x v="16"/>
    <x v="25"/>
    <x v="0"/>
    <x v="0"/>
    <n v="1"/>
  </r>
  <r>
    <x v="0"/>
    <x v="50"/>
    <x v="2"/>
    <x v="16"/>
    <x v="25"/>
    <x v="0"/>
    <x v="0"/>
    <n v="1"/>
  </r>
  <r>
    <x v="0"/>
    <x v="51"/>
    <x v="2"/>
    <x v="16"/>
    <x v="25"/>
    <x v="0"/>
    <x v="0"/>
    <n v="1"/>
  </r>
  <r>
    <x v="0"/>
    <x v="52"/>
    <x v="2"/>
    <x v="16"/>
    <x v="25"/>
    <x v="0"/>
    <x v="0"/>
    <n v="1"/>
  </r>
  <r>
    <x v="0"/>
    <x v="53"/>
    <x v="2"/>
    <x v="16"/>
    <x v="25"/>
    <x v="0"/>
    <x v="0"/>
    <n v="168.63139000000001"/>
  </r>
  <r>
    <x v="0"/>
    <x v="54"/>
    <x v="2"/>
    <x v="16"/>
    <x v="25"/>
    <x v="0"/>
    <x v="0"/>
    <n v="1"/>
  </r>
  <r>
    <x v="0"/>
    <x v="55"/>
    <x v="2"/>
    <x v="16"/>
    <x v="25"/>
    <x v="0"/>
    <x v="0"/>
    <n v="0"/>
  </r>
  <r>
    <x v="0"/>
    <x v="56"/>
    <x v="2"/>
    <x v="16"/>
    <x v="25"/>
    <x v="0"/>
    <x v="0"/>
    <n v="0"/>
  </r>
  <r>
    <x v="0"/>
    <x v="57"/>
    <x v="2"/>
    <x v="16"/>
    <x v="25"/>
    <x v="0"/>
    <x v="0"/>
    <n v="0"/>
  </r>
  <r>
    <x v="0"/>
    <x v="58"/>
    <x v="2"/>
    <x v="16"/>
    <x v="25"/>
    <x v="0"/>
    <x v="0"/>
    <n v="1"/>
  </r>
  <r>
    <x v="0"/>
    <x v="48"/>
    <x v="2"/>
    <x v="16"/>
    <x v="26"/>
    <x v="0"/>
    <x v="0"/>
    <n v="1"/>
  </r>
  <r>
    <x v="0"/>
    <x v="49"/>
    <x v="2"/>
    <x v="16"/>
    <x v="26"/>
    <x v="0"/>
    <x v="0"/>
    <n v="1"/>
  </r>
  <r>
    <x v="0"/>
    <x v="50"/>
    <x v="2"/>
    <x v="16"/>
    <x v="26"/>
    <x v="0"/>
    <x v="0"/>
    <n v="1"/>
  </r>
  <r>
    <x v="0"/>
    <x v="51"/>
    <x v="2"/>
    <x v="16"/>
    <x v="26"/>
    <x v="0"/>
    <x v="0"/>
    <n v="1"/>
  </r>
  <r>
    <x v="0"/>
    <x v="52"/>
    <x v="2"/>
    <x v="16"/>
    <x v="26"/>
    <x v="0"/>
    <x v="0"/>
    <n v="1.0000001549999999"/>
  </r>
  <r>
    <x v="0"/>
    <x v="53"/>
    <x v="2"/>
    <x v="16"/>
    <x v="26"/>
    <x v="0"/>
    <x v="0"/>
    <n v="402.47291000000001"/>
  </r>
  <r>
    <x v="0"/>
    <x v="54"/>
    <x v="2"/>
    <x v="16"/>
    <x v="26"/>
    <x v="0"/>
    <x v="0"/>
    <n v="1"/>
  </r>
  <r>
    <x v="0"/>
    <x v="55"/>
    <x v="2"/>
    <x v="16"/>
    <x v="26"/>
    <x v="0"/>
    <x v="0"/>
    <n v="1.55E-7"/>
  </r>
  <r>
    <x v="0"/>
    <x v="56"/>
    <x v="2"/>
    <x v="16"/>
    <x v="26"/>
    <x v="0"/>
    <x v="0"/>
    <n v="0"/>
  </r>
  <r>
    <x v="0"/>
    <x v="57"/>
    <x v="2"/>
    <x v="16"/>
    <x v="26"/>
    <x v="0"/>
    <x v="0"/>
    <n v="0"/>
  </r>
  <r>
    <x v="0"/>
    <x v="58"/>
    <x v="2"/>
    <x v="16"/>
    <x v="26"/>
    <x v="0"/>
    <x v="0"/>
    <n v="1"/>
  </r>
  <r>
    <x v="0"/>
    <x v="48"/>
    <x v="2"/>
    <x v="16"/>
    <x v="27"/>
    <x v="0"/>
    <x v="0"/>
    <n v="1"/>
  </r>
  <r>
    <x v="0"/>
    <x v="49"/>
    <x v="2"/>
    <x v="16"/>
    <x v="27"/>
    <x v="0"/>
    <x v="0"/>
    <n v="1"/>
  </r>
  <r>
    <x v="0"/>
    <x v="50"/>
    <x v="2"/>
    <x v="16"/>
    <x v="27"/>
    <x v="0"/>
    <x v="0"/>
    <n v="1"/>
  </r>
  <r>
    <x v="0"/>
    <x v="51"/>
    <x v="2"/>
    <x v="16"/>
    <x v="27"/>
    <x v="0"/>
    <x v="0"/>
    <n v="1"/>
  </r>
  <r>
    <x v="0"/>
    <x v="52"/>
    <x v="2"/>
    <x v="16"/>
    <x v="27"/>
    <x v="0"/>
    <x v="0"/>
    <n v="1.0000002990000001"/>
  </r>
  <r>
    <x v="0"/>
    <x v="53"/>
    <x v="2"/>
    <x v="16"/>
    <x v="27"/>
    <x v="0"/>
    <x v="0"/>
    <n v="169.5326"/>
  </r>
  <r>
    <x v="0"/>
    <x v="54"/>
    <x v="2"/>
    <x v="16"/>
    <x v="27"/>
    <x v="0"/>
    <x v="0"/>
    <n v="1"/>
  </r>
  <r>
    <x v="0"/>
    <x v="55"/>
    <x v="2"/>
    <x v="16"/>
    <x v="27"/>
    <x v="0"/>
    <x v="0"/>
    <n v="2.9900000000000002E-7"/>
  </r>
  <r>
    <x v="0"/>
    <x v="56"/>
    <x v="2"/>
    <x v="16"/>
    <x v="27"/>
    <x v="0"/>
    <x v="0"/>
    <n v="0"/>
  </r>
  <r>
    <x v="0"/>
    <x v="57"/>
    <x v="2"/>
    <x v="16"/>
    <x v="27"/>
    <x v="0"/>
    <x v="0"/>
    <n v="0"/>
  </r>
  <r>
    <x v="0"/>
    <x v="58"/>
    <x v="2"/>
    <x v="16"/>
    <x v="27"/>
    <x v="0"/>
    <x v="0"/>
    <n v="1"/>
  </r>
  <r>
    <x v="0"/>
    <x v="48"/>
    <x v="2"/>
    <x v="16"/>
    <x v="28"/>
    <x v="0"/>
    <x v="0"/>
    <n v="1"/>
  </r>
  <r>
    <x v="0"/>
    <x v="49"/>
    <x v="2"/>
    <x v="16"/>
    <x v="28"/>
    <x v="0"/>
    <x v="0"/>
    <n v="1"/>
  </r>
  <r>
    <x v="0"/>
    <x v="50"/>
    <x v="2"/>
    <x v="16"/>
    <x v="28"/>
    <x v="0"/>
    <x v="0"/>
    <n v="1"/>
  </r>
  <r>
    <x v="0"/>
    <x v="51"/>
    <x v="2"/>
    <x v="16"/>
    <x v="28"/>
    <x v="0"/>
    <x v="0"/>
    <n v="1"/>
  </r>
  <r>
    <x v="0"/>
    <x v="52"/>
    <x v="2"/>
    <x v="16"/>
    <x v="28"/>
    <x v="0"/>
    <x v="0"/>
    <n v="1"/>
  </r>
  <r>
    <x v="0"/>
    <x v="53"/>
    <x v="2"/>
    <x v="16"/>
    <x v="28"/>
    <x v="0"/>
    <x v="0"/>
    <n v="2693.5351999999998"/>
  </r>
  <r>
    <x v="0"/>
    <x v="54"/>
    <x v="2"/>
    <x v="16"/>
    <x v="28"/>
    <x v="0"/>
    <x v="0"/>
    <n v="1"/>
  </r>
  <r>
    <x v="0"/>
    <x v="55"/>
    <x v="2"/>
    <x v="16"/>
    <x v="28"/>
    <x v="0"/>
    <x v="0"/>
    <n v="0"/>
  </r>
  <r>
    <x v="0"/>
    <x v="56"/>
    <x v="2"/>
    <x v="16"/>
    <x v="28"/>
    <x v="0"/>
    <x v="0"/>
    <n v="0"/>
  </r>
  <r>
    <x v="0"/>
    <x v="57"/>
    <x v="2"/>
    <x v="16"/>
    <x v="28"/>
    <x v="0"/>
    <x v="0"/>
    <n v="0"/>
  </r>
  <r>
    <x v="0"/>
    <x v="58"/>
    <x v="2"/>
    <x v="16"/>
    <x v="28"/>
    <x v="0"/>
    <x v="0"/>
    <n v="1"/>
  </r>
  <r>
    <x v="0"/>
    <x v="48"/>
    <x v="2"/>
    <x v="16"/>
    <x v="29"/>
    <x v="0"/>
    <x v="0"/>
    <n v="1"/>
  </r>
  <r>
    <x v="0"/>
    <x v="49"/>
    <x v="2"/>
    <x v="16"/>
    <x v="29"/>
    <x v="0"/>
    <x v="0"/>
    <n v="1"/>
  </r>
  <r>
    <x v="0"/>
    <x v="50"/>
    <x v="2"/>
    <x v="16"/>
    <x v="29"/>
    <x v="0"/>
    <x v="0"/>
    <n v="1"/>
  </r>
  <r>
    <x v="0"/>
    <x v="51"/>
    <x v="2"/>
    <x v="16"/>
    <x v="29"/>
    <x v="0"/>
    <x v="0"/>
    <n v="1"/>
  </r>
  <r>
    <x v="0"/>
    <x v="52"/>
    <x v="2"/>
    <x v="16"/>
    <x v="29"/>
    <x v="0"/>
    <x v="0"/>
    <n v="1.000001283"/>
  </r>
  <r>
    <x v="0"/>
    <x v="53"/>
    <x v="2"/>
    <x v="16"/>
    <x v="29"/>
    <x v="0"/>
    <x v="0"/>
    <n v="917.29332999999997"/>
  </r>
  <r>
    <x v="0"/>
    <x v="54"/>
    <x v="2"/>
    <x v="16"/>
    <x v="29"/>
    <x v="0"/>
    <x v="0"/>
    <n v="1"/>
  </r>
  <r>
    <x v="0"/>
    <x v="55"/>
    <x v="2"/>
    <x v="16"/>
    <x v="29"/>
    <x v="0"/>
    <x v="0"/>
    <n v="1.283E-6"/>
  </r>
  <r>
    <x v="0"/>
    <x v="56"/>
    <x v="2"/>
    <x v="16"/>
    <x v="29"/>
    <x v="0"/>
    <x v="0"/>
    <n v="0"/>
  </r>
  <r>
    <x v="0"/>
    <x v="57"/>
    <x v="2"/>
    <x v="16"/>
    <x v="29"/>
    <x v="0"/>
    <x v="0"/>
    <n v="0"/>
  </r>
  <r>
    <x v="0"/>
    <x v="58"/>
    <x v="2"/>
    <x v="16"/>
    <x v="29"/>
    <x v="0"/>
    <x v="0"/>
    <n v="1"/>
  </r>
  <r>
    <x v="0"/>
    <x v="48"/>
    <x v="2"/>
    <x v="16"/>
    <x v="30"/>
    <x v="0"/>
    <x v="0"/>
    <n v="1"/>
  </r>
  <r>
    <x v="0"/>
    <x v="49"/>
    <x v="2"/>
    <x v="16"/>
    <x v="30"/>
    <x v="0"/>
    <x v="0"/>
    <n v="1"/>
  </r>
  <r>
    <x v="0"/>
    <x v="50"/>
    <x v="2"/>
    <x v="16"/>
    <x v="30"/>
    <x v="0"/>
    <x v="0"/>
    <n v="1"/>
  </r>
  <r>
    <x v="0"/>
    <x v="51"/>
    <x v="2"/>
    <x v="16"/>
    <x v="30"/>
    <x v="0"/>
    <x v="0"/>
    <n v="1"/>
  </r>
  <r>
    <x v="0"/>
    <x v="52"/>
    <x v="2"/>
    <x v="16"/>
    <x v="30"/>
    <x v="0"/>
    <x v="0"/>
    <n v="1.00000011"/>
  </r>
  <r>
    <x v="0"/>
    <x v="53"/>
    <x v="2"/>
    <x v="16"/>
    <x v="30"/>
    <x v="0"/>
    <x v="0"/>
    <n v="357.07623999999998"/>
  </r>
  <r>
    <x v="0"/>
    <x v="54"/>
    <x v="2"/>
    <x v="16"/>
    <x v="30"/>
    <x v="0"/>
    <x v="0"/>
    <n v="1"/>
  </r>
  <r>
    <x v="0"/>
    <x v="55"/>
    <x v="2"/>
    <x v="16"/>
    <x v="30"/>
    <x v="0"/>
    <x v="0"/>
    <n v="1.1000000000000001E-7"/>
  </r>
  <r>
    <x v="0"/>
    <x v="56"/>
    <x v="2"/>
    <x v="16"/>
    <x v="30"/>
    <x v="0"/>
    <x v="0"/>
    <n v="0"/>
  </r>
  <r>
    <x v="0"/>
    <x v="57"/>
    <x v="2"/>
    <x v="16"/>
    <x v="30"/>
    <x v="0"/>
    <x v="0"/>
    <n v="0"/>
  </r>
  <r>
    <x v="0"/>
    <x v="58"/>
    <x v="2"/>
    <x v="16"/>
    <x v="30"/>
    <x v="0"/>
    <x v="0"/>
    <n v="1"/>
  </r>
  <r>
    <x v="0"/>
    <x v="48"/>
    <x v="2"/>
    <x v="16"/>
    <x v="31"/>
    <x v="0"/>
    <x v="0"/>
    <n v="1"/>
  </r>
  <r>
    <x v="0"/>
    <x v="49"/>
    <x v="2"/>
    <x v="16"/>
    <x v="31"/>
    <x v="0"/>
    <x v="0"/>
    <n v="1"/>
  </r>
  <r>
    <x v="0"/>
    <x v="50"/>
    <x v="2"/>
    <x v="16"/>
    <x v="31"/>
    <x v="0"/>
    <x v="0"/>
    <n v="1"/>
  </r>
  <r>
    <x v="0"/>
    <x v="51"/>
    <x v="2"/>
    <x v="16"/>
    <x v="31"/>
    <x v="0"/>
    <x v="0"/>
    <n v="1"/>
  </r>
  <r>
    <x v="0"/>
    <x v="52"/>
    <x v="2"/>
    <x v="16"/>
    <x v="31"/>
    <x v="0"/>
    <x v="0"/>
    <n v="1.0000000010000001"/>
  </r>
  <r>
    <x v="0"/>
    <x v="53"/>
    <x v="2"/>
    <x v="16"/>
    <x v="31"/>
    <x v="0"/>
    <x v="0"/>
    <n v="1001.796"/>
  </r>
  <r>
    <x v="0"/>
    <x v="54"/>
    <x v="2"/>
    <x v="16"/>
    <x v="31"/>
    <x v="0"/>
    <x v="0"/>
    <n v="1"/>
  </r>
  <r>
    <x v="0"/>
    <x v="55"/>
    <x v="2"/>
    <x v="16"/>
    <x v="31"/>
    <x v="0"/>
    <x v="0"/>
    <n v="1.0000000000000001E-9"/>
  </r>
  <r>
    <x v="0"/>
    <x v="56"/>
    <x v="2"/>
    <x v="16"/>
    <x v="31"/>
    <x v="0"/>
    <x v="0"/>
    <n v="0"/>
  </r>
  <r>
    <x v="0"/>
    <x v="57"/>
    <x v="2"/>
    <x v="16"/>
    <x v="31"/>
    <x v="0"/>
    <x v="0"/>
    <n v="0"/>
  </r>
  <r>
    <x v="0"/>
    <x v="58"/>
    <x v="2"/>
    <x v="16"/>
    <x v="31"/>
    <x v="0"/>
    <x v="0"/>
    <n v="1"/>
  </r>
  <r>
    <x v="0"/>
    <x v="48"/>
    <x v="2"/>
    <x v="17"/>
    <x v="22"/>
    <x v="0"/>
    <x v="0"/>
    <n v="1"/>
  </r>
  <r>
    <x v="0"/>
    <x v="49"/>
    <x v="2"/>
    <x v="17"/>
    <x v="22"/>
    <x v="0"/>
    <x v="0"/>
    <n v="1"/>
  </r>
  <r>
    <x v="0"/>
    <x v="50"/>
    <x v="2"/>
    <x v="17"/>
    <x v="22"/>
    <x v="0"/>
    <x v="0"/>
    <n v="1"/>
  </r>
  <r>
    <x v="0"/>
    <x v="51"/>
    <x v="2"/>
    <x v="17"/>
    <x v="22"/>
    <x v="0"/>
    <x v="0"/>
    <n v="1"/>
  </r>
  <r>
    <x v="0"/>
    <x v="52"/>
    <x v="2"/>
    <x v="17"/>
    <x v="22"/>
    <x v="0"/>
    <x v="0"/>
    <n v="1"/>
  </r>
  <r>
    <x v="0"/>
    <x v="53"/>
    <x v="2"/>
    <x v="17"/>
    <x v="22"/>
    <x v="0"/>
    <x v="0"/>
    <n v="2576.9349000000002"/>
  </r>
  <r>
    <x v="0"/>
    <x v="54"/>
    <x v="2"/>
    <x v="17"/>
    <x v="22"/>
    <x v="0"/>
    <x v="0"/>
    <n v="1"/>
  </r>
  <r>
    <x v="0"/>
    <x v="55"/>
    <x v="2"/>
    <x v="17"/>
    <x v="22"/>
    <x v="0"/>
    <x v="0"/>
    <n v="0"/>
  </r>
  <r>
    <x v="0"/>
    <x v="56"/>
    <x v="2"/>
    <x v="17"/>
    <x v="22"/>
    <x v="0"/>
    <x v="0"/>
    <n v="0"/>
  </r>
  <r>
    <x v="0"/>
    <x v="57"/>
    <x v="2"/>
    <x v="17"/>
    <x v="22"/>
    <x v="0"/>
    <x v="0"/>
    <n v="0"/>
  </r>
  <r>
    <x v="0"/>
    <x v="58"/>
    <x v="2"/>
    <x v="17"/>
    <x v="22"/>
    <x v="0"/>
    <x v="0"/>
    <n v="1"/>
  </r>
  <r>
    <x v="0"/>
    <x v="48"/>
    <x v="2"/>
    <x v="17"/>
    <x v="23"/>
    <x v="0"/>
    <x v="0"/>
    <n v="1"/>
  </r>
  <r>
    <x v="0"/>
    <x v="49"/>
    <x v="2"/>
    <x v="17"/>
    <x v="23"/>
    <x v="0"/>
    <x v="0"/>
    <n v="1"/>
  </r>
  <r>
    <x v="0"/>
    <x v="50"/>
    <x v="2"/>
    <x v="17"/>
    <x v="23"/>
    <x v="0"/>
    <x v="0"/>
    <n v="1"/>
  </r>
  <r>
    <x v="0"/>
    <x v="51"/>
    <x v="2"/>
    <x v="17"/>
    <x v="23"/>
    <x v="0"/>
    <x v="0"/>
    <n v="1"/>
  </r>
  <r>
    <x v="0"/>
    <x v="52"/>
    <x v="2"/>
    <x v="17"/>
    <x v="23"/>
    <x v="0"/>
    <x v="0"/>
    <n v="1"/>
  </r>
  <r>
    <x v="0"/>
    <x v="53"/>
    <x v="2"/>
    <x v="17"/>
    <x v="23"/>
    <x v="0"/>
    <x v="0"/>
    <n v="20779.254000000001"/>
  </r>
  <r>
    <x v="0"/>
    <x v="54"/>
    <x v="2"/>
    <x v="17"/>
    <x v="23"/>
    <x v="0"/>
    <x v="0"/>
    <n v="1"/>
  </r>
  <r>
    <x v="0"/>
    <x v="55"/>
    <x v="2"/>
    <x v="17"/>
    <x v="23"/>
    <x v="0"/>
    <x v="0"/>
    <n v="0"/>
  </r>
  <r>
    <x v="0"/>
    <x v="56"/>
    <x v="2"/>
    <x v="17"/>
    <x v="23"/>
    <x v="0"/>
    <x v="0"/>
    <n v="0"/>
  </r>
  <r>
    <x v="0"/>
    <x v="57"/>
    <x v="2"/>
    <x v="17"/>
    <x v="23"/>
    <x v="0"/>
    <x v="0"/>
    <n v="0"/>
  </r>
  <r>
    <x v="0"/>
    <x v="58"/>
    <x v="2"/>
    <x v="17"/>
    <x v="23"/>
    <x v="0"/>
    <x v="0"/>
    <n v="1"/>
  </r>
  <r>
    <x v="0"/>
    <x v="48"/>
    <x v="2"/>
    <x v="17"/>
    <x v="24"/>
    <x v="0"/>
    <x v="0"/>
    <n v="1"/>
  </r>
  <r>
    <x v="0"/>
    <x v="49"/>
    <x v="2"/>
    <x v="17"/>
    <x v="24"/>
    <x v="0"/>
    <x v="0"/>
    <n v="1"/>
  </r>
  <r>
    <x v="0"/>
    <x v="50"/>
    <x v="2"/>
    <x v="17"/>
    <x v="24"/>
    <x v="0"/>
    <x v="0"/>
    <n v="1"/>
  </r>
  <r>
    <x v="0"/>
    <x v="51"/>
    <x v="2"/>
    <x v="17"/>
    <x v="24"/>
    <x v="0"/>
    <x v="0"/>
    <n v="1"/>
  </r>
  <r>
    <x v="0"/>
    <x v="52"/>
    <x v="2"/>
    <x v="17"/>
    <x v="24"/>
    <x v="0"/>
    <x v="0"/>
    <n v="1"/>
  </r>
  <r>
    <x v="0"/>
    <x v="53"/>
    <x v="2"/>
    <x v="17"/>
    <x v="24"/>
    <x v="0"/>
    <x v="0"/>
    <n v="3213.2159999999999"/>
  </r>
  <r>
    <x v="0"/>
    <x v="54"/>
    <x v="2"/>
    <x v="17"/>
    <x v="24"/>
    <x v="0"/>
    <x v="0"/>
    <n v="1"/>
  </r>
  <r>
    <x v="0"/>
    <x v="55"/>
    <x v="2"/>
    <x v="17"/>
    <x v="24"/>
    <x v="0"/>
    <x v="0"/>
    <n v="0"/>
  </r>
  <r>
    <x v="0"/>
    <x v="56"/>
    <x v="2"/>
    <x v="17"/>
    <x v="24"/>
    <x v="0"/>
    <x v="0"/>
    <n v="0"/>
  </r>
  <r>
    <x v="0"/>
    <x v="57"/>
    <x v="2"/>
    <x v="17"/>
    <x v="24"/>
    <x v="0"/>
    <x v="0"/>
    <n v="0"/>
  </r>
  <r>
    <x v="0"/>
    <x v="58"/>
    <x v="2"/>
    <x v="17"/>
    <x v="24"/>
    <x v="0"/>
    <x v="0"/>
    <n v="1"/>
  </r>
  <r>
    <x v="0"/>
    <x v="48"/>
    <x v="2"/>
    <x v="17"/>
    <x v="25"/>
    <x v="0"/>
    <x v="0"/>
    <n v="1"/>
  </r>
  <r>
    <x v="0"/>
    <x v="49"/>
    <x v="2"/>
    <x v="17"/>
    <x v="25"/>
    <x v="0"/>
    <x v="0"/>
    <n v="1"/>
  </r>
  <r>
    <x v="0"/>
    <x v="50"/>
    <x v="2"/>
    <x v="17"/>
    <x v="25"/>
    <x v="0"/>
    <x v="0"/>
    <n v="1"/>
  </r>
  <r>
    <x v="0"/>
    <x v="51"/>
    <x v="2"/>
    <x v="17"/>
    <x v="25"/>
    <x v="0"/>
    <x v="0"/>
    <n v="1"/>
  </r>
  <r>
    <x v="0"/>
    <x v="52"/>
    <x v="2"/>
    <x v="17"/>
    <x v="25"/>
    <x v="0"/>
    <x v="0"/>
    <n v="1"/>
  </r>
  <r>
    <x v="0"/>
    <x v="53"/>
    <x v="2"/>
    <x v="17"/>
    <x v="25"/>
    <x v="0"/>
    <x v="0"/>
    <n v="3047.6583000000001"/>
  </r>
  <r>
    <x v="0"/>
    <x v="54"/>
    <x v="2"/>
    <x v="17"/>
    <x v="25"/>
    <x v="0"/>
    <x v="0"/>
    <n v="1"/>
  </r>
  <r>
    <x v="0"/>
    <x v="55"/>
    <x v="2"/>
    <x v="17"/>
    <x v="25"/>
    <x v="0"/>
    <x v="0"/>
    <n v="0"/>
  </r>
  <r>
    <x v="0"/>
    <x v="56"/>
    <x v="2"/>
    <x v="17"/>
    <x v="25"/>
    <x v="0"/>
    <x v="0"/>
    <n v="0"/>
  </r>
  <r>
    <x v="0"/>
    <x v="57"/>
    <x v="2"/>
    <x v="17"/>
    <x v="25"/>
    <x v="0"/>
    <x v="0"/>
    <n v="0"/>
  </r>
  <r>
    <x v="0"/>
    <x v="58"/>
    <x v="2"/>
    <x v="17"/>
    <x v="25"/>
    <x v="0"/>
    <x v="0"/>
    <n v="1"/>
  </r>
  <r>
    <x v="0"/>
    <x v="48"/>
    <x v="2"/>
    <x v="17"/>
    <x v="26"/>
    <x v="0"/>
    <x v="0"/>
    <n v="1"/>
  </r>
  <r>
    <x v="0"/>
    <x v="49"/>
    <x v="2"/>
    <x v="17"/>
    <x v="26"/>
    <x v="0"/>
    <x v="0"/>
    <n v="1"/>
  </r>
  <r>
    <x v="0"/>
    <x v="50"/>
    <x v="2"/>
    <x v="17"/>
    <x v="26"/>
    <x v="0"/>
    <x v="0"/>
    <n v="1"/>
  </r>
  <r>
    <x v="0"/>
    <x v="51"/>
    <x v="2"/>
    <x v="17"/>
    <x v="26"/>
    <x v="0"/>
    <x v="0"/>
    <n v="1"/>
  </r>
  <r>
    <x v="0"/>
    <x v="52"/>
    <x v="2"/>
    <x v="17"/>
    <x v="26"/>
    <x v="0"/>
    <x v="0"/>
    <n v="1"/>
  </r>
  <r>
    <x v="0"/>
    <x v="53"/>
    <x v="2"/>
    <x v="17"/>
    <x v="26"/>
    <x v="0"/>
    <x v="0"/>
    <n v="11771.321"/>
  </r>
  <r>
    <x v="0"/>
    <x v="54"/>
    <x v="2"/>
    <x v="17"/>
    <x v="26"/>
    <x v="0"/>
    <x v="0"/>
    <n v="1"/>
  </r>
  <r>
    <x v="0"/>
    <x v="55"/>
    <x v="2"/>
    <x v="17"/>
    <x v="26"/>
    <x v="0"/>
    <x v="0"/>
    <n v="0"/>
  </r>
  <r>
    <x v="0"/>
    <x v="56"/>
    <x v="2"/>
    <x v="17"/>
    <x v="26"/>
    <x v="0"/>
    <x v="0"/>
    <n v="0"/>
  </r>
  <r>
    <x v="0"/>
    <x v="57"/>
    <x v="2"/>
    <x v="17"/>
    <x v="26"/>
    <x v="0"/>
    <x v="0"/>
    <n v="0"/>
  </r>
  <r>
    <x v="0"/>
    <x v="58"/>
    <x v="2"/>
    <x v="17"/>
    <x v="26"/>
    <x v="0"/>
    <x v="0"/>
    <n v="1"/>
  </r>
  <r>
    <x v="0"/>
    <x v="48"/>
    <x v="2"/>
    <x v="17"/>
    <x v="27"/>
    <x v="0"/>
    <x v="0"/>
    <n v="1"/>
  </r>
  <r>
    <x v="0"/>
    <x v="49"/>
    <x v="2"/>
    <x v="17"/>
    <x v="27"/>
    <x v="0"/>
    <x v="0"/>
    <n v="1"/>
  </r>
  <r>
    <x v="0"/>
    <x v="50"/>
    <x v="2"/>
    <x v="17"/>
    <x v="27"/>
    <x v="0"/>
    <x v="0"/>
    <n v="1"/>
  </r>
  <r>
    <x v="0"/>
    <x v="51"/>
    <x v="2"/>
    <x v="17"/>
    <x v="27"/>
    <x v="0"/>
    <x v="0"/>
    <n v="1"/>
  </r>
  <r>
    <x v="0"/>
    <x v="52"/>
    <x v="2"/>
    <x v="17"/>
    <x v="27"/>
    <x v="0"/>
    <x v="0"/>
    <n v="1"/>
  </r>
  <r>
    <x v="0"/>
    <x v="53"/>
    <x v="2"/>
    <x v="17"/>
    <x v="27"/>
    <x v="0"/>
    <x v="0"/>
    <n v="3867.6702"/>
  </r>
  <r>
    <x v="0"/>
    <x v="54"/>
    <x v="2"/>
    <x v="17"/>
    <x v="27"/>
    <x v="0"/>
    <x v="0"/>
    <n v="1"/>
  </r>
  <r>
    <x v="0"/>
    <x v="55"/>
    <x v="2"/>
    <x v="17"/>
    <x v="27"/>
    <x v="0"/>
    <x v="0"/>
    <n v="0"/>
  </r>
  <r>
    <x v="0"/>
    <x v="56"/>
    <x v="2"/>
    <x v="17"/>
    <x v="27"/>
    <x v="0"/>
    <x v="0"/>
    <n v="0"/>
  </r>
  <r>
    <x v="0"/>
    <x v="57"/>
    <x v="2"/>
    <x v="17"/>
    <x v="27"/>
    <x v="0"/>
    <x v="0"/>
    <n v="0"/>
  </r>
  <r>
    <x v="0"/>
    <x v="58"/>
    <x v="2"/>
    <x v="17"/>
    <x v="27"/>
    <x v="0"/>
    <x v="0"/>
    <n v="1"/>
  </r>
  <r>
    <x v="0"/>
    <x v="48"/>
    <x v="2"/>
    <x v="17"/>
    <x v="28"/>
    <x v="0"/>
    <x v="0"/>
    <n v="1"/>
  </r>
  <r>
    <x v="0"/>
    <x v="49"/>
    <x v="2"/>
    <x v="17"/>
    <x v="28"/>
    <x v="0"/>
    <x v="0"/>
    <n v="1"/>
  </r>
  <r>
    <x v="0"/>
    <x v="50"/>
    <x v="2"/>
    <x v="17"/>
    <x v="28"/>
    <x v="0"/>
    <x v="0"/>
    <n v="1"/>
  </r>
  <r>
    <x v="0"/>
    <x v="51"/>
    <x v="2"/>
    <x v="17"/>
    <x v="28"/>
    <x v="0"/>
    <x v="0"/>
    <n v="1"/>
  </r>
  <r>
    <x v="0"/>
    <x v="52"/>
    <x v="2"/>
    <x v="17"/>
    <x v="28"/>
    <x v="0"/>
    <x v="0"/>
    <n v="1"/>
  </r>
  <r>
    <x v="0"/>
    <x v="53"/>
    <x v="2"/>
    <x v="17"/>
    <x v="28"/>
    <x v="0"/>
    <x v="0"/>
    <n v="31669.405999999999"/>
  </r>
  <r>
    <x v="0"/>
    <x v="54"/>
    <x v="2"/>
    <x v="17"/>
    <x v="28"/>
    <x v="0"/>
    <x v="0"/>
    <n v="1"/>
  </r>
  <r>
    <x v="0"/>
    <x v="55"/>
    <x v="2"/>
    <x v="17"/>
    <x v="28"/>
    <x v="0"/>
    <x v="0"/>
    <n v="0"/>
  </r>
  <r>
    <x v="0"/>
    <x v="56"/>
    <x v="2"/>
    <x v="17"/>
    <x v="28"/>
    <x v="0"/>
    <x v="0"/>
    <n v="0"/>
  </r>
  <r>
    <x v="0"/>
    <x v="57"/>
    <x v="2"/>
    <x v="17"/>
    <x v="28"/>
    <x v="0"/>
    <x v="0"/>
    <n v="0"/>
  </r>
  <r>
    <x v="0"/>
    <x v="58"/>
    <x v="2"/>
    <x v="17"/>
    <x v="28"/>
    <x v="0"/>
    <x v="0"/>
    <n v="1"/>
  </r>
  <r>
    <x v="0"/>
    <x v="48"/>
    <x v="2"/>
    <x v="17"/>
    <x v="29"/>
    <x v="0"/>
    <x v="0"/>
    <n v="1"/>
  </r>
  <r>
    <x v="0"/>
    <x v="49"/>
    <x v="2"/>
    <x v="17"/>
    <x v="29"/>
    <x v="0"/>
    <x v="0"/>
    <n v="1"/>
  </r>
  <r>
    <x v="0"/>
    <x v="50"/>
    <x v="2"/>
    <x v="17"/>
    <x v="29"/>
    <x v="0"/>
    <x v="0"/>
    <n v="1"/>
  </r>
  <r>
    <x v="0"/>
    <x v="51"/>
    <x v="2"/>
    <x v="17"/>
    <x v="29"/>
    <x v="0"/>
    <x v="0"/>
    <n v="1"/>
  </r>
  <r>
    <x v="0"/>
    <x v="52"/>
    <x v="2"/>
    <x v="17"/>
    <x v="29"/>
    <x v="0"/>
    <x v="0"/>
    <n v="1"/>
  </r>
  <r>
    <x v="0"/>
    <x v="53"/>
    <x v="2"/>
    <x v="17"/>
    <x v="29"/>
    <x v="0"/>
    <x v="0"/>
    <n v="4632.4769999999999"/>
  </r>
  <r>
    <x v="0"/>
    <x v="54"/>
    <x v="2"/>
    <x v="17"/>
    <x v="29"/>
    <x v="0"/>
    <x v="0"/>
    <n v="1"/>
  </r>
  <r>
    <x v="0"/>
    <x v="55"/>
    <x v="2"/>
    <x v="17"/>
    <x v="29"/>
    <x v="0"/>
    <x v="0"/>
    <n v="0"/>
  </r>
  <r>
    <x v="0"/>
    <x v="56"/>
    <x v="2"/>
    <x v="17"/>
    <x v="29"/>
    <x v="0"/>
    <x v="0"/>
    <n v="0"/>
  </r>
  <r>
    <x v="0"/>
    <x v="57"/>
    <x v="2"/>
    <x v="17"/>
    <x v="29"/>
    <x v="0"/>
    <x v="0"/>
    <n v="0"/>
  </r>
  <r>
    <x v="0"/>
    <x v="58"/>
    <x v="2"/>
    <x v="17"/>
    <x v="29"/>
    <x v="0"/>
    <x v="0"/>
    <n v="1"/>
  </r>
  <r>
    <x v="0"/>
    <x v="48"/>
    <x v="2"/>
    <x v="17"/>
    <x v="30"/>
    <x v="0"/>
    <x v="0"/>
    <n v="1"/>
  </r>
  <r>
    <x v="0"/>
    <x v="49"/>
    <x v="2"/>
    <x v="17"/>
    <x v="30"/>
    <x v="0"/>
    <x v="0"/>
    <n v="1"/>
  </r>
  <r>
    <x v="0"/>
    <x v="50"/>
    <x v="2"/>
    <x v="17"/>
    <x v="30"/>
    <x v="0"/>
    <x v="0"/>
    <n v="1"/>
  </r>
  <r>
    <x v="0"/>
    <x v="51"/>
    <x v="2"/>
    <x v="17"/>
    <x v="30"/>
    <x v="0"/>
    <x v="0"/>
    <n v="1"/>
  </r>
  <r>
    <x v="0"/>
    <x v="52"/>
    <x v="2"/>
    <x v="17"/>
    <x v="30"/>
    <x v="0"/>
    <x v="0"/>
    <n v="1"/>
  </r>
  <r>
    <x v="0"/>
    <x v="53"/>
    <x v="2"/>
    <x v="17"/>
    <x v="30"/>
    <x v="0"/>
    <x v="0"/>
    <n v="1918.2756999999999"/>
  </r>
  <r>
    <x v="0"/>
    <x v="54"/>
    <x v="2"/>
    <x v="17"/>
    <x v="30"/>
    <x v="0"/>
    <x v="0"/>
    <n v="1"/>
  </r>
  <r>
    <x v="0"/>
    <x v="55"/>
    <x v="2"/>
    <x v="17"/>
    <x v="30"/>
    <x v="0"/>
    <x v="0"/>
    <n v="0"/>
  </r>
  <r>
    <x v="0"/>
    <x v="56"/>
    <x v="2"/>
    <x v="17"/>
    <x v="30"/>
    <x v="0"/>
    <x v="0"/>
    <n v="0"/>
  </r>
  <r>
    <x v="0"/>
    <x v="57"/>
    <x v="2"/>
    <x v="17"/>
    <x v="30"/>
    <x v="0"/>
    <x v="0"/>
    <n v="0"/>
  </r>
  <r>
    <x v="0"/>
    <x v="58"/>
    <x v="2"/>
    <x v="17"/>
    <x v="30"/>
    <x v="0"/>
    <x v="0"/>
    <n v="1"/>
  </r>
  <r>
    <x v="0"/>
    <x v="48"/>
    <x v="2"/>
    <x v="17"/>
    <x v="31"/>
    <x v="0"/>
    <x v="0"/>
    <n v="1"/>
  </r>
  <r>
    <x v="0"/>
    <x v="49"/>
    <x v="2"/>
    <x v="17"/>
    <x v="31"/>
    <x v="0"/>
    <x v="0"/>
    <n v="1"/>
  </r>
  <r>
    <x v="0"/>
    <x v="50"/>
    <x v="2"/>
    <x v="17"/>
    <x v="31"/>
    <x v="0"/>
    <x v="0"/>
    <n v="1"/>
  </r>
  <r>
    <x v="0"/>
    <x v="51"/>
    <x v="2"/>
    <x v="17"/>
    <x v="31"/>
    <x v="0"/>
    <x v="0"/>
    <n v="1"/>
  </r>
  <r>
    <x v="0"/>
    <x v="52"/>
    <x v="2"/>
    <x v="17"/>
    <x v="31"/>
    <x v="0"/>
    <x v="0"/>
    <n v="1"/>
  </r>
  <r>
    <x v="0"/>
    <x v="53"/>
    <x v="2"/>
    <x v="17"/>
    <x v="31"/>
    <x v="0"/>
    <x v="0"/>
    <n v="4690.2377999999999"/>
  </r>
  <r>
    <x v="0"/>
    <x v="54"/>
    <x v="2"/>
    <x v="17"/>
    <x v="31"/>
    <x v="0"/>
    <x v="0"/>
    <n v="1"/>
  </r>
  <r>
    <x v="0"/>
    <x v="55"/>
    <x v="2"/>
    <x v="17"/>
    <x v="31"/>
    <x v="0"/>
    <x v="0"/>
    <n v="0"/>
  </r>
  <r>
    <x v="0"/>
    <x v="56"/>
    <x v="2"/>
    <x v="17"/>
    <x v="31"/>
    <x v="0"/>
    <x v="0"/>
    <n v="0"/>
  </r>
  <r>
    <x v="0"/>
    <x v="57"/>
    <x v="2"/>
    <x v="17"/>
    <x v="31"/>
    <x v="0"/>
    <x v="0"/>
    <n v="0"/>
  </r>
  <r>
    <x v="0"/>
    <x v="58"/>
    <x v="2"/>
    <x v="17"/>
    <x v="31"/>
    <x v="0"/>
    <x v="0"/>
    <n v="1"/>
  </r>
  <r>
    <x v="0"/>
    <x v="48"/>
    <x v="2"/>
    <x v="18"/>
    <x v="22"/>
    <x v="0"/>
    <x v="0"/>
    <n v="1"/>
  </r>
  <r>
    <x v="0"/>
    <x v="49"/>
    <x v="2"/>
    <x v="18"/>
    <x v="22"/>
    <x v="0"/>
    <x v="0"/>
    <n v="1"/>
  </r>
  <r>
    <x v="0"/>
    <x v="50"/>
    <x v="2"/>
    <x v="18"/>
    <x v="22"/>
    <x v="0"/>
    <x v="0"/>
    <n v="1"/>
  </r>
  <r>
    <x v="0"/>
    <x v="51"/>
    <x v="2"/>
    <x v="18"/>
    <x v="22"/>
    <x v="0"/>
    <x v="0"/>
    <n v="1"/>
  </r>
  <r>
    <x v="0"/>
    <x v="52"/>
    <x v="2"/>
    <x v="18"/>
    <x v="22"/>
    <x v="0"/>
    <x v="0"/>
    <n v="1"/>
  </r>
  <r>
    <x v="0"/>
    <x v="53"/>
    <x v="2"/>
    <x v="18"/>
    <x v="22"/>
    <x v="0"/>
    <x v="0"/>
    <n v="3171.0441000000001"/>
  </r>
  <r>
    <x v="0"/>
    <x v="54"/>
    <x v="2"/>
    <x v="18"/>
    <x v="22"/>
    <x v="0"/>
    <x v="0"/>
    <n v="1"/>
  </r>
  <r>
    <x v="0"/>
    <x v="55"/>
    <x v="2"/>
    <x v="18"/>
    <x v="22"/>
    <x v="0"/>
    <x v="0"/>
    <n v="0"/>
  </r>
  <r>
    <x v="0"/>
    <x v="56"/>
    <x v="2"/>
    <x v="18"/>
    <x v="22"/>
    <x v="0"/>
    <x v="0"/>
    <n v="0"/>
  </r>
  <r>
    <x v="0"/>
    <x v="57"/>
    <x v="2"/>
    <x v="18"/>
    <x v="22"/>
    <x v="0"/>
    <x v="0"/>
    <n v="0"/>
  </r>
  <r>
    <x v="0"/>
    <x v="58"/>
    <x v="2"/>
    <x v="18"/>
    <x v="22"/>
    <x v="0"/>
    <x v="0"/>
    <n v="1"/>
  </r>
  <r>
    <x v="0"/>
    <x v="48"/>
    <x v="2"/>
    <x v="18"/>
    <x v="23"/>
    <x v="0"/>
    <x v="0"/>
    <n v="1"/>
  </r>
  <r>
    <x v="0"/>
    <x v="49"/>
    <x v="2"/>
    <x v="18"/>
    <x v="23"/>
    <x v="0"/>
    <x v="0"/>
    <n v="1"/>
  </r>
  <r>
    <x v="0"/>
    <x v="50"/>
    <x v="2"/>
    <x v="18"/>
    <x v="23"/>
    <x v="0"/>
    <x v="0"/>
    <n v="1"/>
  </r>
  <r>
    <x v="0"/>
    <x v="51"/>
    <x v="2"/>
    <x v="18"/>
    <x v="23"/>
    <x v="0"/>
    <x v="0"/>
    <n v="1"/>
  </r>
  <r>
    <x v="0"/>
    <x v="52"/>
    <x v="2"/>
    <x v="18"/>
    <x v="23"/>
    <x v="0"/>
    <x v="0"/>
    <n v="1"/>
  </r>
  <r>
    <x v="0"/>
    <x v="53"/>
    <x v="2"/>
    <x v="18"/>
    <x v="23"/>
    <x v="0"/>
    <x v="0"/>
    <n v="15716.321"/>
  </r>
  <r>
    <x v="0"/>
    <x v="54"/>
    <x v="2"/>
    <x v="18"/>
    <x v="23"/>
    <x v="0"/>
    <x v="0"/>
    <n v="1"/>
  </r>
  <r>
    <x v="0"/>
    <x v="55"/>
    <x v="2"/>
    <x v="18"/>
    <x v="23"/>
    <x v="0"/>
    <x v="0"/>
    <n v="0"/>
  </r>
  <r>
    <x v="0"/>
    <x v="56"/>
    <x v="2"/>
    <x v="18"/>
    <x v="23"/>
    <x v="0"/>
    <x v="0"/>
    <n v="0"/>
  </r>
  <r>
    <x v="0"/>
    <x v="57"/>
    <x v="2"/>
    <x v="18"/>
    <x v="23"/>
    <x v="0"/>
    <x v="0"/>
    <n v="0"/>
  </r>
  <r>
    <x v="0"/>
    <x v="58"/>
    <x v="2"/>
    <x v="18"/>
    <x v="23"/>
    <x v="0"/>
    <x v="0"/>
    <n v="1"/>
  </r>
  <r>
    <x v="0"/>
    <x v="48"/>
    <x v="2"/>
    <x v="18"/>
    <x v="24"/>
    <x v="0"/>
    <x v="0"/>
    <n v="1"/>
  </r>
  <r>
    <x v="0"/>
    <x v="49"/>
    <x v="2"/>
    <x v="18"/>
    <x v="24"/>
    <x v="0"/>
    <x v="0"/>
    <n v="1"/>
  </r>
  <r>
    <x v="0"/>
    <x v="50"/>
    <x v="2"/>
    <x v="18"/>
    <x v="24"/>
    <x v="0"/>
    <x v="0"/>
    <n v="1"/>
  </r>
  <r>
    <x v="0"/>
    <x v="51"/>
    <x v="2"/>
    <x v="18"/>
    <x v="24"/>
    <x v="0"/>
    <x v="0"/>
    <n v="1"/>
  </r>
  <r>
    <x v="0"/>
    <x v="52"/>
    <x v="2"/>
    <x v="18"/>
    <x v="24"/>
    <x v="0"/>
    <x v="0"/>
    <n v="1"/>
  </r>
  <r>
    <x v="0"/>
    <x v="53"/>
    <x v="2"/>
    <x v="18"/>
    <x v="24"/>
    <x v="0"/>
    <x v="0"/>
    <n v="3380.1637000000001"/>
  </r>
  <r>
    <x v="0"/>
    <x v="54"/>
    <x v="2"/>
    <x v="18"/>
    <x v="24"/>
    <x v="0"/>
    <x v="0"/>
    <n v="1"/>
  </r>
  <r>
    <x v="0"/>
    <x v="55"/>
    <x v="2"/>
    <x v="18"/>
    <x v="24"/>
    <x v="0"/>
    <x v="0"/>
    <n v="0"/>
  </r>
  <r>
    <x v="0"/>
    <x v="56"/>
    <x v="2"/>
    <x v="18"/>
    <x v="24"/>
    <x v="0"/>
    <x v="0"/>
    <n v="0"/>
  </r>
  <r>
    <x v="0"/>
    <x v="57"/>
    <x v="2"/>
    <x v="18"/>
    <x v="24"/>
    <x v="0"/>
    <x v="0"/>
    <n v="0"/>
  </r>
  <r>
    <x v="0"/>
    <x v="58"/>
    <x v="2"/>
    <x v="18"/>
    <x v="24"/>
    <x v="0"/>
    <x v="0"/>
    <n v="1"/>
  </r>
  <r>
    <x v="0"/>
    <x v="48"/>
    <x v="2"/>
    <x v="18"/>
    <x v="25"/>
    <x v="0"/>
    <x v="0"/>
    <n v="1"/>
  </r>
  <r>
    <x v="0"/>
    <x v="49"/>
    <x v="2"/>
    <x v="18"/>
    <x v="25"/>
    <x v="0"/>
    <x v="0"/>
    <n v="1"/>
  </r>
  <r>
    <x v="0"/>
    <x v="50"/>
    <x v="2"/>
    <x v="18"/>
    <x v="25"/>
    <x v="0"/>
    <x v="0"/>
    <n v="1"/>
  </r>
  <r>
    <x v="0"/>
    <x v="51"/>
    <x v="2"/>
    <x v="18"/>
    <x v="25"/>
    <x v="0"/>
    <x v="0"/>
    <n v="1"/>
  </r>
  <r>
    <x v="0"/>
    <x v="52"/>
    <x v="2"/>
    <x v="18"/>
    <x v="25"/>
    <x v="0"/>
    <x v="0"/>
    <n v="1"/>
  </r>
  <r>
    <x v="0"/>
    <x v="53"/>
    <x v="2"/>
    <x v="18"/>
    <x v="25"/>
    <x v="0"/>
    <x v="0"/>
    <n v="6821.24"/>
  </r>
  <r>
    <x v="0"/>
    <x v="54"/>
    <x v="2"/>
    <x v="18"/>
    <x v="25"/>
    <x v="0"/>
    <x v="0"/>
    <n v="1"/>
  </r>
  <r>
    <x v="0"/>
    <x v="55"/>
    <x v="2"/>
    <x v="18"/>
    <x v="25"/>
    <x v="0"/>
    <x v="0"/>
    <n v="0"/>
  </r>
  <r>
    <x v="0"/>
    <x v="56"/>
    <x v="2"/>
    <x v="18"/>
    <x v="25"/>
    <x v="0"/>
    <x v="0"/>
    <n v="0"/>
  </r>
  <r>
    <x v="0"/>
    <x v="57"/>
    <x v="2"/>
    <x v="18"/>
    <x v="25"/>
    <x v="0"/>
    <x v="0"/>
    <n v="0"/>
  </r>
  <r>
    <x v="0"/>
    <x v="58"/>
    <x v="2"/>
    <x v="18"/>
    <x v="25"/>
    <x v="0"/>
    <x v="0"/>
    <n v="1"/>
  </r>
  <r>
    <x v="0"/>
    <x v="48"/>
    <x v="2"/>
    <x v="18"/>
    <x v="26"/>
    <x v="0"/>
    <x v="0"/>
    <n v="1"/>
  </r>
  <r>
    <x v="0"/>
    <x v="49"/>
    <x v="2"/>
    <x v="18"/>
    <x v="26"/>
    <x v="0"/>
    <x v="0"/>
    <n v="1"/>
  </r>
  <r>
    <x v="0"/>
    <x v="50"/>
    <x v="2"/>
    <x v="18"/>
    <x v="26"/>
    <x v="0"/>
    <x v="0"/>
    <n v="1"/>
  </r>
  <r>
    <x v="0"/>
    <x v="51"/>
    <x v="2"/>
    <x v="18"/>
    <x v="26"/>
    <x v="0"/>
    <x v="0"/>
    <n v="1"/>
  </r>
  <r>
    <x v="0"/>
    <x v="52"/>
    <x v="2"/>
    <x v="18"/>
    <x v="26"/>
    <x v="0"/>
    <x v="0"/>
    <n v="1"/>
  </r>
  <r>
    <x v="0"/>
    <x v="53"/>
    <x v="2"/>
    <x v="18"/>
    <x v="26"/>
    <x v="0"/>
    <x v="0"/>
    <n v="13455.313"/>
  </r>
  <r>
    <x v="0"/>
    <x v="54"/>
    <x v="2"/>
    <x v="18"/>
    <x v="26"/>
    <x v="0"/>
    <x v="0"/>
    <n v="1"/>
  </r>
  <r>
    <x v="0"/>
    <x v="55"/>
    <x v="2"/>
    <x v="18"/>
    <x v="26"/>
    <x v="0"/>
    <x v="0"/>
    <n v="0"/>
  </r>
  <r>
    <x v="0"/>
    <x v="56"/>
    <x v="2"/>
    <x v="18"/>
    <x v="26"/>
    <x v="0"/>
    <x v="0"/>
    <n v="0"/>
  </r>
  <r>
    <x v="0"/>
    <x v="57"/>
    <x v="2"/>
    <x v="18"/>
    <x v="26"/>
    <x v="0"/>
    <x v="0"/>
    <n v="0"/>
  </r>
  <r>
    <x v="0"/>
    <x v="58"/>
    <x v="2"/>
    <x v="18"/>
    <x v="26"/>
    <x v="0"/>
    <x v="0"/>
    <n v="1"/>
  </r>
  <r>
    <x v="0"/>
    <x v="48"/>
    <x v="2"/>
    <x v="18"/>
    <x v="27"/>
    <x v="0"/>
    <x v="0"/>
    <n v="1"/>
  </r>
  <r>
    <x v="0"/>
    <x v="49"/>
    <x v="2"/>
    <x v="18"/>
    <x v="27"/>
    <x v="0"/>
    <x v="0"/>
    <n v="1"/>
  </r>
  <r>
    <x v="0"/>
    <x v="50"/>
    <x v="2"/>
    <x v="18"/>
    <x v="27"/>
    <x v="0"/>
    <x v="0"/>
    <n v="1"/>
  </r>
  <r>
    <x v="0"/>
    <x v="51"/>
    <x v="2"/>
    <x v="18"/>
    <x v="27"/>
    <x v="0"/>
    <x v="0"/>
    <n v="1"/>
  </r>
  <r>
    <x v="0"/>
    <x v="52"/>
    <x v="2"/>
    <x v="18"/>
    <x v="27"/>
    <x v="0"/>
    <x v="0"/>
    <n v="1"/>
  </r>
  <r>
    <x v="0"/>
    <x v="53"/>
    <x v="2"/>
    <x v="18"/>
    <x v="27"/>
    <x v="0"/>
    <x v="0"/>
    <n v="4941.5607"/>
  </r>
  <r>
    <x v="0"/>
    <x v="54"/>
    <x v="2"/>
    <x v="18"/>
    <x v="27"/>
    <x v="0"/>
    <x v="0"/>
    <n v="1"/>
  </r>
  <r>
    <x v="0"/>
    <x v="55"/>
    <x v="2"/>
    <x v="18"/>
    <x v="27"/>
    <x v="0"/>
    <x v="0"/>
    <n v="0"/>
  </r>
  <r>
    <x v="0"/>
    <x v="56"/>
    <x v="2"/>
    <x v="18"/>
    <x v="27"/>
    <x v="0"/>
    <x v="0"/>
    <n v="0"/>
  </r>
  <r>
    <x v="0"/>
    <x v="57"/>
    <x v="2"/>
    <x v="18"/>
    <x v="27"/>
    <x v="0"/>
    <x v="0"/>
    <n v="0"/>
  </r>
  <r>
    <x v="0"/>
    <x v="58"/>
    <x v="2"/>
    <x v="18"/>
    <x v="27"/>
    <x v="0"/>
    <x v="0"/>
    <n v="1"/>
  </r>
  <r>
    <x v="0"/>
    <x v="48"/>
    <x v="2"/>
    <x v="18"/>
    <x v="28"/>
    <x v="0"/>
    <x v="0"/>
    <n v="1"/>
  </r>
  <r>
    <x v="0"/>
    <x v="49"/>
    <x v="2"/>
    <x v="18"/>
    <x v="28"/>
    <x v="0"/>
    <x v="0"/>
    <n v="1"/>
  </r>
  <r>
    <x v="0"/>
    <x v="50"/>
    <x v="2"/>
    <x v="18"/>
    <x v="28"/>
    <x v="0"/>
    <x v="0"/>
    <n v="1"/>
  </r>
  <r>
    <x v="0"/>
    <x v="51"/>
    <x v="2"/>
    <x v="18"/>
    <x v="28"/>
    <x v="0"/>
    <x v="0"/>
    <n v="1"/>
  </r>
  <r>
    <x v="0"/>
    <x v="52"/>
    <x v="2"/>
    <x v="18"/>
    <x v="28"/>
    <x v="0"/>
    <x v="0"/>
    <n v="1"/>
  </r>
  <r>
    <x v="0"/>
    <x v="53"/>
    <x v="2"/>
    <x v="18"/>
    <x v="28"/>
    <x v="0"/>
    <x v="0"/>
    <n v="32615.395"/>
  </r>
  <r>
    <x v="0"/>
    <x v="54"/>
    <x v="2"/>
    <x v="18"/>
    <x v="28"/>
    <x v="0"/>
    <x v="0"/>
    <n v="1"/>
  </r>
  <r>
    <x v="0"/>
    <x v="55"/>
    <x v="2"/>
    <x v="18"/>
    <x v="28"/>
    <x v="0"/>
    <x v="0"/>
    <n v="0"/>
  </r>
  <r>
    <x v="0"/>
    <x v="56"/>
    <x v="2"/>
    <x v="18"/>
    <x v="28"/>
    <x v="0"/>
    <x v="0"/>
    <n v="0"/>
  </r>
  <r>
    <x v="0"/>
    <x v="57"/>
    <x v="2"/>
    <x v="18"/>
    <x v="28"/>
    <x v="0"/>
    <x v="0"/>
    <n v="0"/>
  </r>
  <r>
    <x v="0"/>
    <x v="58"/>
    <x v="2"/>
    <x v="18"/>
    <x v="28"/>
    <x v="0"/>
    <x v="0"/>
    <n v="1"/>
  </r>
  <r>
    <x v="0"/>
    <x v="48"/>
    <x v="2"/>
    <x v="18"/>
    <x v="29"/>
    <x v="0"/>
    <x v="0"/>
    <n v="1"/>
  </r>
  <r>
    <x v="0"/>
    <x v="49"/>
    <x v="2"/>
    <x v="18"/>
    <x v="29"/>
    <x v="0"/>
    <x v="0"/>
    <n v="1"/>
  </r>
  <r>
    <x v="0"/>
    <x v="50"/>
    <x v="2"/>
    <x v="18"/>
    <x v="29"/>
    <x v="0"/>
    <x v="0"/>
    <n v="1"/>
  </r>
  <r>
    <x v="0"/>
    <x v="51"/>
    <x v="2"/>
    <x v="18"/>
    <x v="29"/>
    <x v="0"/>
    <x v="0"/>
    <n v="1"/>
  </r>
  <r>
    <x v="0"/>
    <x v="52"/>
    <x v="2"/>
    <x v="18"/>
    <x v="29"/>
    <x v="0"/>
    <x v="0"/>
    <n v="1"/>
  </r>
  <r>
    <x v="0"/>
    <x v="53"/>
    <x v="2"/>
    <x v="18"/>
    <x v="29"/>
    <x v="0"/>
    <x v="0"/>
    <n v="5139.2968000000001"/>
  </r>
  <r>
    <x v="0"/>
    <x v="54"/>
    <x v="2"/>
    <x v="18"/>
    <x v="29"/>
    <x v="0"/>
    <x v="0"/>
    <n v="1"/>
  </r>
  <r>
    <x v="0"/>
    <x v="55"/>
    <x v="2"/>
    <x v="18"/>
    <x v="29"/>
    <x v="0"/>
    <x v="0"/>
    <n v="0"/>
  </r>
  <r>
    <x v="0"/>
    <x v="56"/>
    <x v="2"/>
    <x v="18"/>
    <x v="29"/>
    <x v="0"/>
    <x v="0"/>
    <n v="0"/>
  </r>
  <r>
    <x v="0"/>
    <x v="57"/>
    <x v="2"/>
    <x v="18"/>
    <x v="29"/>
    <x v="0"/>
    <x v="0"/>
    <n v="0"/>
  </r>
  <r>
    <x v="0"/>
    <x v="58"/>
    <x v="2"/>
    <x v="18"/>
    <x v="29"/>
    <x v="0"/>
    <x v="0"/>
    <n v="1"/>
  </r>
  <r>
    <x v="0"/>
    <x v="48"/>
    <x v="2"/>
    <x v="18"/>
    <x v="30"/>
    <x v="0"/>
    <x v="0"/>
    <n v="1"/>
  </r>
  <r>
    <x v="0"/>
    <x v="49"/>
    <x v="2"/>
    <x v="18"/>
    <x v="30"/>
    <x v="0"/>
    <x v="0"/>
    <n v="1"/>
  </r>
  <r>
    <x v="0"/>
    <x v="50"/>
    <x v="2"/>
    <x v="18"/>
    <x v="30"/>
    <x v="0"/>
    <x v="0"/>
    <n v="1"/>
  </r>
  <r>
    <x v="0"/>
    <x v="51"/>
    <x v="2"/>
    <x v="18"/>
    <x v="30"/>
    <x v="0"/>
    <x v="0"/>
    <n v="1"/>
  </r>
  <r>
    <x v="0"/>
    <x v="52"/>
    <x v="2"/>
    <x v="18"/>
    <x v="30"/>
    <x v="0"/>
    <x v="0"/>
    <n v="1"/>
  </r>
  <r>
    <x v="0"/>
    <x v="53"/>
    <x v="2"/>
    <x v="18"/>
    <x v="30"/>
    <x v="0"/>
    <x v="0"/>
    <n v="2391.4911000000002"/>
  </r>
  <r>
    <x v="0"/>
    <x v="54"/>
    <x v="2"/>
    <x v="18"/>
    <x v="30"/>
    <x v="0"/>
    <x v="0"/>
    <n v="1"/>
  </r>
  <r>
    <x v="0"/>
    <x v="55"/>
    <x v="2"/>
    <x v="18"/>
    <x v="30"/>
    <x v="0"/>
    <x v="0"/>
    <n v="0"/>
  </r>
  <r>
    <x v="0"/>
    <x v="56"/>
    <x v="2"/>
    <x v="18"/>
    <x v="30"/>
    <x v="0"/>
    <x v="0"/>
    <n v="0"/>
  </r>
  <r>
    <x v="0"/>
    <x v="57"/>
    <x v="2"/>
    <x v="18"/>
    <x v="30"/>
    <x v="0"/>
    <x v="0"/>
    <n v="0"/>
  </r>
  <r>
    <x v="0"/>
    <x v="58"/>
    <x v="2"/>
    <x v="18"/>
    <x v="30"/>
    <x v="0"/>
    <x v="0"/>
    <n v="1"/>
  </r>
  <r>
    <x v="0"/>
    <x v="48"/>
    <x v="2"/>
    <x v="18"/>
    <x v="31"/>
    <x v="0"/>
    <x v="0"/>
    <n v="1"/>
  </r>
  <r>
    <x v="0"/>
    <x v="49"/>
    <x v="2"/>
    <x v="18"/>
    <x v="31"/>
    <x v="0"/>
    <x v="0"/>
    <n v="1"/>
  </r>
  <r>
    <x v="0"/>
    <x v="50"/>
    <x v="2"/>
    <x v="18"/>
    <x v="31"/>
    <x v="0"/>
    <x v="0"/>
    <n v="1"/>
  </r>
  <r>
    <x v="0"/>
    <x v="51"/>
    <x v="2"/>
    <x v="18"/>
    <x v="31"/>
    <x v="0"/>
    <x v="0"/>
    <n v="1"/>
  </r>
  <r>
    <x v="0"/>
    <x v="52"/>
    <x v="2"/>
    <x v="18"/>
    <x v="31"/>
    <x v="0"/>
    <x v="0"/>
    <n v="1"/>
  </r>
  <r>
    <x v="0"/>
    <x v="53"/>
    <x v="2"/>
    <x v="18"/>
    <x v="31"/>
    <x v="0"/>
    <x v="0"/>
    <n v="4055.7635"/>
  </r>
  <r>
    <x v="0"/>
    <x v="54"/>
    <x v="2"/>
    <x v="18"/>
    <x v="31"/>
    <x v="0"/>
    <x v="0"/>
    <n v="1"/>
  </r>
  <r>
    <x v="0"/>
    <x v="55"/>
    <x v="2"/>
    <x v="18"/>
    <x v="31"/>
    <x v="0"/>
    <x v="0"/>
    <n v="0"/>
  </r>
  <r>
    <x v="0"/>
    <x v="56"/>
    <x v="2"/>
    <x v="18"/>
    <x v="31"/>
    <x v="0"/>
    <x v="0"/>
    <n v="0"/>
  </r>
  <r>
    <x v="0"/>
    <x v="57"/>
    <x v="2"/>
    <x v="18"/>
    <x v="31"/>
    <x v="0"/>
    <x v="0"/>
    <n v="0"/>
  </r>
  <r>
    <x v="0"/>
    <x v="58"/>
    <x v="2"/>
    <x v="18"/>
    <x v="31"/>
    <x v="0"/>
    <x v="0"/>
    <n v="1"/>
  </r>
  <r>
    <x v="0"/>
    <x v="59"/>
    <x v="2"/>
    <x v="9"/>
    <x v="46"/>
    <x v="0"/>
    <x v="0"/>
    <n v="1"/>
  </r>
  <r>
    <x v="0"/>
    <x v="60"/>
    <x v="2"/>
    <x v="9"/>
    <x v="46"/>
    <x v="0"/>
    <x v="0"/>
    <n v="27705.434000000001"/>
  </r>
  <r>
    <x v="0"/>
    <x v="61"/>
    <x v="2"/>
    <x v="9"/>
    <x v="46"/>
    <x v="0"/>
    <x v="0"/>
    <n v="281576.15999999997"/>
  </r>
  <r>
    <x v="0"/>
    <x v="62"/>
    <x v="2"/>
    <x v="9"/>
    <x v="46"/>
    <x v="0"/>
    <x v="0"/>
    <n v="274297.63"/>
  </r>
  <r>
    <x v="0"/>
    <x v="63"/>
    <x v="2"/>
    <x v="9"/>
    <x v="46"/>
    <x v="0"/>
    <x v="0"/>
    <n v="246592.2"/>
  </r>
  <r>
    <x v="0"/>
    <x v="64"/>
    <x v="2"/>
    <x v="9"/>
    <x v="46"/>
    <x v="0"/>
    <x v="0"/>
    <n v="34983.962"/>
  </r>
  <r>
    <x v="0"/>
    <x v="65"/>
    <x v="2"/>
    <x v="9"/>
    <x v="46"/>
    <x v="0"/>
    <x v="0"/>
    <n v="1"/>
  </r>
  <r>
    <x v="0"/>
    <x v="66"/>
    <x v="2"/>
    <x v="9"/>
    <x v="46"/>
    <x v="0"/>
    <x v="0"/>
    <n v="1"/>
  </r>
  <r>
    <x v="0"/>
    <x v="67"/>
    <x v="2"/>
    <x v="9"/>
    <x v="46"/>
    <x v="0"/>
    <x v="0"/>
    <n v="1"/>
  </r>
  <r>
    <x v="0"/>
    <x v="68"/>
    <x v="2"/>
    <x v="9"/>
    <x v="46"/>
    <x v="0"/>
    <x v="0"/>
    <n v="1"/>
  </r>
  <r>
    <x v="0"/>
    <x v="69"/>
    <x v="2"/>
    <x v="0"/>
    <x v="0"/>
    <x v="0"/>
    <x v="0"/>
    <n v="274297.63"/>
  </r>
  <r>
    <x v="0"/>
    <x v="70"/>
    <x v="2"/>
    <x v="0"/>
    <x v="0"/>
    <x v="0"/>
    <x v="0"/>
    <n v="1000053.3"/>
  </r>
  <r>
    <x v="0"/>
    <x v="69"/>
    <x v="2"/>
    <x v="1"/>
    <x v="0"/>
    <x v="0"/>
    <x v="0"/>
    <n v="0"/>
  </r>
  <r>
    <x v="0"/>
    <x v="70"/>
    <x v="2"/>
    <x v="1"/>
    <x v="0"/>
    <x v="0"/>
    <x v="0"/>
    <n v="1000000"/>
  </r>
  <r>
    <x v="0"/>
    <x v="69"/>
    <x v="2"/>
    <x v="2"/>
    <x v="0"/>
    <x v="0"/>
    <x v="0"/>
    <n v="0"/>
  </r>
  <r>
    <x v="0"/>
    <x v="70"/>
    <x v="2"/>
    <x v="2"/>
    <x v="0"/>
    <x v="0"/>
    <x v="0"/>
    <n v="1000000"/>
  </r>
  <r>
    <x v="0"/>
    <x v="69"/>
    <x v="2"/>
    <x v="3"/>
    <x v="0"/>
    <x v="0"/>
    <x v="0"/>
    <n v="0"/>
  </r>
  <r>
    <x v="0"/>
    <x v="70"/>
    <x v="2"/>
    <x v="3"/>
    <x v="0"/>
    <x v="0"/>
    <x v="0"/>
    <n v="1000000"/>
  </r>
  <r>
    <x v="0"/>
    <x v="69"/>
    <x v="2"/>
    <x v="4"/>
    <x v="0"/>
    <x v="0"/>
    <x v="0"/>
    <n v="0"/>
  </r>
  <r>
    <x v="0"/>
    <x v="70"/>
    <x v="2"/>
    <x v="4"/>
    <x v="0"/>
    <x v="0"/>
    <x v="0"/>
    <n v="1000000"/>
  </r>
  <r>
    <x v="0"/>
    <x v="69"/>
    <x v="2"/>
    <x v="5"/>
    <x v="0"/>
    <x v="0"/>
    <x v="0"/>
    <n v="0"/>
  </r>
  <r>
    <x v="0"/>
    <x v="70"/>
    <x v="2"/>
    <x v="5"/>
    <x v="0"/>
    <x v="0"/>
    <x v="0"/>
    <n v="1000000"/>
  </r>
  <r>
    <x v="0"/>
    <x v="69"/>
    <x v="2"/>
    <x v="6"/>
    <x v="0"/>
    <x v="0"/>
    <x v="0"/>
    <n v="0"/>
  </r>
  <r>
    <x v="0"/>
    <x v="70"/>
    <x v="2"/>
    <x v="6"/>
    <x v="0"/>
    <x v="0"/>
    <x v="0"/>
    <n v="1000000"/>
  </r>
  <r>
    <x v="0"/>
    <x v="69"/>
    <x v="2"/>
    <x v="7"/>
    <x v="0"/>
    <x v="0"/>
    <x v="0"/>
    <n v="0"/>
  </r>
  <r>
    <x v="0"/>
    <x v="70"/>
    <x v="2"/>
    <x v="7"/>
    <x v="0"/>
    <x v="0"/>
    <x v="0"/>
    <n v="1000000"/>
  </r>
  <r>
    <x v="0"/>
    <x v="69"/>
    <x v="2"/>
    <x v="8"/>
    <x v="0"/>
    <x v="0"/>
    <x v="0"/>
    <n v="0"/>
  </r>
  <r>
    <x v="0"/>
    <x v="70"/>
    <x v="2"/>
    <x v="8"/>
    <x v="0"/>
    <x v="0"/>
    <x v="0"/>
    <n v="1000000"/>
  </r>
  <r>
    <x v="0"/>
    <x v="59"/>
    <x v="2"/>
    <x v="10"/>
    <x v="46"/>
    <x v="0"/>
    <x v="0"/>
    <n v="1"/>
  </r>
  <r>
    <x v="0"/>
    <x v="60"/>
    <x v="2"/>
    <x v="10"/>
    <x v="46"/>
    <x v="0"/>
    <x v="0"/>
    <n v="4095.1408999999999"/>
  </r>
  <r>
    <x v="0"/>
    <x v="61"/>
    <x v="2"/>
    <x v="10"/>
    <x v="46"/>
    <x v="0"/>
    <x v="0"/>
    <n v="95501.472999999998"/>
  </r>
  <r>
    <x v="0"/>
    <x v="62"/>
    <x v="2"/>
    <x v="10"/>
    <x v="46"/>
    <x v="0"/>
    <x v="0"/>
    <n v="92782.803"/>
  </r>
  <r>
    <x v="0"/>
    <x v="63"/>
    <x v="2"/>
    <x v="10"/>
    <x v="46"/>
    <x v="0"/>
    <x v="0"/>
    <n v="88687.661999999997"/>
  </r>
  <r>
    <x v="0"/>
    <x v="64"/>
    <x v="2"/>
    <x v="10"/>
    <x v="46"/>
    <x v="0"/>
    <x v="0"/>
    <n v="6813.8112000000001"/>
  </r>
  <r>
    <x v="0"/>
    <x v="65"/>
    <x v="2"/>
    <x v="10"/>
    <x v="46"/>
    <x v="0"/>
    <x v="0"/>
    <n v="1"/>
  </r>
  <r>
    <x v="0"/>
    <x v="66"/>
    <x v="2"/>
    <x v="10"/>
    <x v="46"/>
    <x v="0"/>
    <x v="0"/>
    <n v="1"/>
  </r>
  <r>
    <x v="0"/>
    <x v="67"/>
    <x v="2"/>
    <x v="10"/>
    <x v="46"/>
    <x v="0"/>
    <x v="0"/>
    <n v="1"/>
  </r>
  <r>
    <x v="0"/>
    <x v="68"/>
    <x v="2"/>
    <x v="10"/>
    <x v="46"/>
    <x v="0"/>
    <x v="0"/>
    <n v="1"/>
  </r>
  <r>
    <x v="0"/>
    <x v="69"/>
    <x v="2"/>
    <x v="0"/>
    <x v="1"/>
    <x v="0"/>
    <x v="0"/>
    <n v="92782.803"/>
  </r>
  <r>
    <x v="0"/>
    <x v="70"/>
    <x v="2"/>
    <x v="0"/>
    <x v="1"/>
    <x v="0"/>
    <x v="0"/>
    <n v="999420.9"/>
  </r>
  <r>
    <x v="0"/>
    <x v="69"/>
    <x v="2"/>
    <x v="1"/>
    <x v="1"/>
    <x v="0"/>
    <x v="0"/>
    <n v="0"/>
  </r>
  <r>
    <x v="0"/>
    <x v="70"/>
    <x v="2"/>
    <x v="1"/>
    <x v="1"/>
    <x v="0"/>
    <x v="0"/>
    <n v="1000000"/>
  </r>
  <r>
    <x v="0"/>
    <x v="69"/>
    <x v="2"/>
    <x v="2"/>
    <x v="1"/>
    <x v="0"/>
    <x v="0"/>
    <n v="0"/>
  </r>
  <r>
    <x v="0"/>
    <x v="70"/>
    <x v="2"/>
    <x v="2"/>
    <x v="1"/>
    <x v="0"/>
    <x v="0"/>
    <n v="1000000"/>
  </r>
  <r>
    <x v="0"/>
    <x v="69"/>
    <x v="2"/>
    <x v="3"/>
    <x v="1"/>
    <x v="0"/>
    <x v="0"/>
    <n v="0"/>
  </r>
  <r>
    <x v="0"/>
    <x v="70"/>
    <x v="2"/>
    <x v="3"/>
    <x v="1"/>
    <x v="0"/>
    <x v="0"/>
    <n v="1000000"/>
  </r>
  <r>
    <x v="0"/>
    <x v="69"/>
    <x v="2"/>
    <x v="4"/>
    <x v="1"/>
    <x v="0"/>
    <x v="0"/>
    <n v="0"/>
  </r>
  <r>
    <x v="0"/>
    <x v="70"/>
    <x v="2"/>
    <x v="4"/>
    <x v="1"/>
    <x v="0"/>
    <x v="0"/>
    <n v="1000000"/>
  </r>
  <r>
    <x v="0"/>
    <x v="69"/>
    <x v="2"/>
    <x v="5"/>
    <x v="1"/>
    <x v="0"/>
    <x v="0"/>
    <n v="0"/>
  </r>
  <r>
    <x v="0"/>
    <x v="70"/>
    <x v="2"/>
    <x v="5"/>
    <x v="1"/>
    <x v="0"/>
    <x v="0"/>
    <n v="1000000"/>
  </r>
  <r>
    <x v="0"/>
    <x v="69"/>
    <x v="2"/>
    <x v="6"/>
    <x v="1"/>
    <x v="0"/>
    <x v="0"/>
    <n v="0"/>
  </r>
  <r>
    <x v="0"/>
    <x v="70"/>
    <x v="2"/>
    <x v="6"/>
    <x v="1"/>
    <x v="0"/>
    <x v="0"/>
    <n v="1000000"/>
  </r>
  <r>
    <x v="0"/>
    <x v="69"/>
    <x v="2"/>
    <x v="7"/>
    <x v="1"/>
    <x v="0"/>
    <x v="0"/>
    <n v="0"/>
  </r>
  <r>
    <x v="0"/>
    <x v="70"/>
    <x v="2"/>
    <x v="7"/>
    <x v="1"/>
    <x v="0"/>
    <x v="0"/>
    <n v="1000000"/>
  </r>
  <r>
    <x v="0"/>
    <x v="69"/>
    <x v="2"/>
    <x v="8"/>
    <x v="1"/>
    <x v="0"/>
    <x v="0"/>
    <n v="0"/>
  </r>
  <r>
    <x v="0"/>
    <x v="70"/>
    <x v="2"/>
    <x v="8"/>
    <x v="1"/>
    <x v="0"/>
    <x v="0"/>
    <n v="1000000"/>
  </r>
  <r>
    <x v="0"/>
    <x v="59"/>
    <x v="2"/>
    <x v="11"/>
    <x v="46"/>
    <x v="0"/>
    <x v="0"/>
    <n v="1"/>
  </r>
  <r>
    <x v="0"/>
    <x v="60"/>
    <x v="2"/>
    <x v="11"/>
    <x v="46"/>
    <x v="0"/>
    <x v="0"/>
    <n v="99487.827999999994"/>
  </r>
  <r>
    <x v="0"/>
    <x v="61"/>
    <x v="2"/>
    <x v="11"/>
    <x v="46"/>
    <x v="0"/>
    <x v="0"/>
    <n v="271064.37"/>
  </r>
  <r>
    <x v="0"/>
    <x v="62"/>
    <x v="2"/>
    <x v="11"/>
    <x v="46"/>
    <x v="0"/>
    <x v="0"/>
    <n v="258594.85"/>
  </r>
  <r>
    <x v="0"/>
    <x v="63"/>
    <x v="2"/>
    <x v="11"/>
    <x v="46"/>
    <x v="0"/>
    <x v="0"/>
    <n v="159107.01999999999"/>
  </r>
  <r>
    <x v="0"/>
    <x v="64"/>
    <x v="2"/>
    <x v="11"/>
    <x v="46"/>
    <x v="0"/>
    <x v="0"/>
    <n v="111957.36"/>
  </r>
  <r>
    <x v="0"/>
    <x v="65"/>
    <x v="2"/>
    <x v="11"/>
    <x v="46"/>
    <x v="0"/>
    <x v="0"/>
    <n v="1"/>
  </r>
  <r>
    <x v="0"/>
    <x v="66"/>
    <x v="2"/>
    <x v="11"/>
    <x v="46"/>
    <x v="0"/>
    <x v="0"/>
    <n v="1"/>
  </r>
  <r>
    <x v="0"/>
    <x v="67"/>
    <x v="2"/>
    <x v="11"/>
    <x v="46"/>
    <x v="0"/>
    <x v="0"/>
    <n v="1"/>
  </r>
  <r>
    <x v="0"/>
    <x v="68"/>
    <x v="2"/>
    <x v="11"/>
    <x v="46"/>
    <x v="0"/>
    <x v="0"/>
    <n v="1"/>
  </r>
  <r>
    <x v="0"/>
    <x v="69"/>
    <x v="2"/>
    <x v="0"/>
    <x v="2"/>
    <x v="0"/>
    <x v="0"/>
    <n v="0"/>
  </r>
  <r>
    <x v="0"/>
    <x v="70"/>
    <x v="2"/>
    <x v="0"/>
    <x v="2"/>
    <x v="0"/>
    <x v="0"/>
    <n v="1000000"/>
  </r>
  <r>
    <x v="0"/>
    <x v="69"/>
    <x v="2"/>
    <x v="1"/>
    <x v="2"/>
    <x v="0"/>
    <x v="0"/>
    <n v="258594.85"/>
  </r>
  <r>
    <x v="0"/>
    <x v="70"/>
    <x v="2"/>
    <x v="1"/>
    <x v="2"/>
    <x v="0"/>
    <x v="0"/>
    <n v="988722.37"/>
  </r>
  <r>
    <x v="0"/>
    <x v="69"/>
    <x v="2"/>
    <x v="2"/>
    <x v="2"/>
    <x v="0"/>
    <x v="0"/>
    <n v="0"/>
  </r>
  <r>
    <x v="0"/>
    <x v="70"/>
    <x v="2"/>
    <x v="2"/>
    <x v="2"/>
    <x v="0"/>
    <x v="0"/>
    <n v="1000000"/>
  </r>
  <r>
    <x v="0"/>
    <x v="69"/>
    <x v="2"/>
    <x v="3"/>
    <x v="2"/>
    <x v="0"/>
    <x v="0"/>
    <n v="0"/>
  </r>
  <r>
    <x v="0"/>
    <x v="70"/>
    <x v="2"/>
    <x v="3"/>
    <x v="2"/>
    <x v="0"/>
    <x v="0"/>
    <n v="1000000"/>
  </r>
  <r>
    <x v="0"/>
    <x v="69"/>
    <x v="2"/>
    <x v="4"/>
    <x v="2"/>
    <x v="0"/>
    <x v="0"/>
    <n v="0"/>
  </r>
  <r>
    <x v="0"/>
    <x v="70"/>
    <x v="2"/>
    <x v="4"/>
    <x v="2"/>
    <x v="0"/>
    <x v="0"/>
    <n v="1000000"/>
  </r>
  <r>
    <x v="0"/>
    <x v="69"/>
    <x v="2"/>
    <x v="5"/>
    <x v="2"/>
    <x v="0"/>
    <x v="0"/>
    <n v="0"/>
  </r>
  <r>
    <x v="0"/>
    <x v="70"/>
    <x v="2"/>
    <x v="5"/>
    <x v="2"/>
    <x v="0"/>
    <x v="0"/>
    <n v="1000000"/>
  </r>
  <r>
    <x v="0"/>
    <x v="69"/>
    <x v="2"/>
    <x v="6"/>
    <x v="2"/>
    <x v="0"/>
    <x v="0"/>
    <n v="0"/>
  </r>
  <r>
    <x v="0"/>
    <x v="70"/>
    <x v="2"/>
    <x v="6"/>
    <x v="2"/>
    <x v="0"/>
    <x v="0"/>
    <n v="1000000"/>
  </r>
  <r>
    <x v="0"/>
    <x v="69"/>
    <x v="2"/>
    <x v="7"/>
    <x v="2"/>
    <x v="0"/>
    <x v="0"/>
    <n v="0"/>
  </r>
  <r>
    <x v="0"/>
    <x v="70"/>
    <x v="2"/>
    <x v="7"/>
    <x v="2"/>
    <x v="0"/>
    <x v="0"/>
    <n v="1000000"/>
  </r>
  <r>
    <x v="0"/>
    <x v="69"/>
    <x v="2"/>
    <x v="8"/>
    <x v="2"/>
    <x v="0"/>
    <x v="0"/>
    <n v="0"/>
  </r>
  <r>
    <x v="0"/>
    <x v="70"/>
    <x v="2"/>
    <x v="8"/>
    <x v="2"/>
    <x v="0"/>
    <x v="0"/>
    <n v="1000000"/>
  </r>
  <r>
    <x v="0"/>
    <x v="59"/>
    <x v="2"/>
    <x v="12"/>
    <x v="46"/>
    <x v="0"/>
    <x v="0"/>
    <n v="1"/>
  </r>
  <r>
    <x v="0"/>
    <x v="60"/>
    <x v="2"/>
    <x v="12"/>
    <x v="46"/>
    <x v="0"/>
    <x v="0"/>
    <n v="89004.487999999998"/>
  </r>
  <r>
    <x v="0"/>
    <x v="61"/>
    <x v="2"/>
    <x v="12"/>
    <x v="46"/>
    <x v="0"/>
    <x v="0"/>
    <n v="263121.99"/>
  </r>
  <r>
    <x v="0"/>
    <x v="62"/>
    <x v="2"/>
    <x v="12"/>
    <x v="46"/>
    <x v="0"/>
    <x v="0"/>
    <n v="299049.65999999997"/>
  </r>
  <r>
    <x v="0"/>
    <x v="63"/>
    <x v="2"/>
    <x v="12"/>
    <x v="46"/>
    <x v="0"/>
    <x v="0"/>
    <n v="210045.17"/>
  </r>
  <r>
    <x v="0"/>
    <x v="64"/>
    <x v="2"/>
    <x v="12"/>
    <x v="46"/>
    <x v="0"/>
    <x v="0"/>
    <n v="53076.822"/>
  </r>
  <r>
    <x v="0"/>
    <x v="65"/>
    <x v="2"/>
    <x v="12"/>
    <x v="46"/>
    <x v="0"/>
    <x v="0"/>
    <n v="1"/>
  </r>
  <r>
    <x v="0"/>
    <x v="66"/>
    <x v="2"/>
    <x v="12"/>
    <x v="46"/>
    <x v="0"/>
    <x v="0"/>
    <n v="1"/>
  </r>
  <r>
    <x v="0"/>
    <x v="67"/>
    <x v="2"/>
    <x v="12"/>
    <x v="46"/>
    <x v="0"/>
    <x v="0"/>
    <n v="1"/>
  </r>
  <r>
    <x v="0"/>
    <x v="68"/>
    <x v="2"/>
    <x v="12"/>
    <x v="46"/>
    <x v="0"/>
    <x v="0"/>
    <n v="1"/>
  </r>
  <r>
    <x v="0"/>
    <x v="69"/>
    <x v="2"/>
    <x v="0"/>
    <x v="3"/>
    <x v="0"/>
    <x v="0"/>
    <n v="0"/>
  </r>
  <r>
    <x v="0"/>
    <x v="70"/>
    <x v="2"/>
    <x v="0"/>
    <x v="3"/>
    <x v="0"/>
    <x v="0"/>
    <n v="1000000"/>
  </r>
  <r>
    <x v="0"/>
    <x v="69"/>
    <x v="2"/>
    <x v="1"/>
    <x v="3"/>
    <x v="0"/>
    <x v="0"/>
    <n v="0"/>
  </r>
  <r>
    <x v="0"/>
    <x v="70"/>
    <x v="2"/>
    <x v="1"/>
    <x v="3"/>
    <x v="0"/>
    <x v="0"/>
    <n v="1000000"/>
  </r>
  <r>
    <x v="0"/>
    <x v="69"/>
    <x v="2"/>
    <x v="2"/>
    <x v="3"/>
    <x v="0"/>
    <x v="0"/>
    <n v="299049.65999999997"/>
  </r>
  <r>
    <x v="0"/>
    <x v="70"/>
    <x v="2"/>
    <x v="2"/>
    <x v="3"/>
    <x v="0"/>
    <x v="0"/>
    <n v="999406.2"/>
  </r>
  <r>
    <x v="0"/>
    <x v="69"/>
    <x v="2"/>
    <x v="3"/>
    <x v="3"/>
    <x v="0"/>
    <x v="0"/>
    <n v="0"/>
  </r>
  <r>
    <x v="0"/>
    <x v="70"/>
    <x v="2"/>
    <x v="3"/>
    <x v="3"/>
    <x v="0"/>
    <x v="0"/>
    <n v="1000000"/>
  </r>
  <r>
    <x v="0"/>
    <x v="69"/>
    <x v="2"/>
    <x v="4"/>
    <x v="3"/>
    <x v="0"/>
    <x v="0"/>
    <n v="0"/>
  </r>
  <r>
    <x v="0"/>
    <x v="70"/>
    <x v="2"/>
    <x v="4"/>
    <x v="3"/>
    <x v="0"/>
    <x v="0"/>
    <n v="1000000"/>
  </r>
  <r>
    <x v="0"/>
    <x v="69"/>
    <x v="2"/>
    <x v="5"/>
    <x v="3"/>
    <x v="0"/>
    <x v="0"/>
    <n v="0"/>
  </r>
  <r>
    <x v="0"/>
    <x v="70"/>
    <x v="2"/>
    <x v="5"/>
    <x v="3"/>
    <x v="0"/>
    <x v="0"/>
    <n v="1000000"/>
  </r>
  <r>
    <x v="0"/>
    <x v="69"/>
    <x v="2"/>
    <x v="6"/>
    <x v="3"/>
    <x v="0"/>
    <x v="0"/>
    <n v="0"/>
  </r>
  <r>
    <x v="0"/>
    <x v="70"/>
    <x v="2"/>
    <x v="6"/>
    <x v="3"/>
    <x v="0"/>
    <x v="0"/>
    <n v="1000000"/>
  </r>
  <r>
    <x v="0"/>
    <x v="69"/>
    <x v="2"/>
    <x v="7"/>
    <x v="3"/>
    <x v="0"/>
    <x v="0"/>
    <n v="0"/>
  </r>
  <r>
    <x v="0"/>
    <x v="70"/>
    <x v="2"/>
    <x v="7"/>
    <x v="3"/>
    <x v="0"/>
    <x v="0"/>
    <n v="1000000"/>
  </r>
  <r>
    <x v="0"/>
    <x v="69"/>
    <x v="2"/>
    <x v="8"/>
    <x v="3"/>
    <x v="0"/>
    <x v="0"/>
    <n v="0"/>
  </r>
  <r>
    <x v="0"/>
    <x v="70"/>
    <x v="2"/>
    <x v="8"/>
    <x v="3"/>
    <x v="0"/>
    <x v="0"/>
    <n v="1000000"/>
  </r>
  <r>
    <x v="0"/>
    <x v="59"/>
    <x v="2"/>
    <x v="13"/>
    <x v="46"/>
    <x v="0"/>
    <x v="0"/>
    <n v="1"/>
  </r>
  <r>
    <x v="0"/>
    <x v="60"/>
    <x v="2"/>
    <x v="13"/>
    <x v="46"/>
    <x v="0"/>
    <x v="0"/>
    <n v="49565.245999999999"/>
  </r>
  <r>
    <x v="0"/>
    <x v="61"/>
    <x v="2"/>
    <x v="13"/>
    <x v="46"/>
    <x v="0"/>
    <x v="0"/>
    <n v="101792.3"/>
  </r>
  <r>
    <x v="0"/>
    <x v="62"/>
    <x v="2"/>
    <x v="13"/>
    <x v="46"/>
    <x v="0"/>
    <x v="0"/>
    <n v="111194.48"/>
  </r>
  <r>
    <x v="0"/>
    <x v="63"/>
    <x v="2"/>
    <x v="13"/>
    <x v="46"/>
    <x v="0"/>
    <x v="0"/>
    <n v="61629.235999999997"/>
  </r>
  <r>
    <x v="0"/>
    <x v="64"/>
    <x v="2"/>
    <x v="13"/>
    <x v="46"/>
    <x v="0"/>
    <x v="0"/>
    <n v="40163.061000000002"/>
  </r>
  <r>
    <x v="0"/>
    <x v="65"/>
    <x v="2"/>
    <x v="13"/>
    <x v="46"/>
    <x v="0"/>
    <x v="0"/>
    <n v="1"/>
  </r>
  <r>
    <x v="0"/>
    <x v="66"/>
    <x v="2"/>
    <x v="13"/>
    <x v="46"/>
    <x v="0"/>
    <x v="0"/>
    <n v="1"/>
  </r>
  <r>
    <x v="0"/>
    <x v="67"/>
    <x v="2"/>
    <x v="13"/>
    <x v="46"/>
    <x v="0"/>
    <x v="0"/>
    <n v="1"/>
  </r>
  <r>
    <x v="0"/>
    <x v="68"/>
    <x v="2"/>
    <x v="13"/>
    <x v="46"/>
    <x v="0"/>
    <x v="0"/>
    <n v="1"/>
  </r>
  <r>
    <x v="0"/>
    <x v="69"/>
    <x v="2"/>
    <x v="0"/>
    <x v="4"/>
    <x v="0"/>
    <x v="0"/>
    <n v="0"/>
  </r>
  <r>
    <x v="0"/>
    <x v="70"/>
    <x v="2"/>
    <x v="0"/>
    <x v="4"/>
    <x v="0"/>
    <x v="0"/>
    <n v="1000000"/>
  </r>
  <r>
    <x v="0"/>
    <x v="69"/>
    <x v="2"/>
    <x v="1"/>
    <x v="4"/>
    <x v="0"/>
    <x v="0"/>
    <n v="0"/>
  </r>
  <r>
    <x v="0"/>
    <x v="70"/>
    <x v="2"/>
    <x v="1"/>
    <x v="4"/>
    <x v="0"/>
    <x v="0"/>
    <n v="1000000"/>
  </r>
  <r>
    <x v="0"/>
    <x v="69"/>
    <x v="2"/>
    <x v="2"/>
    <x v="4"/>
    <x v="0"/>
    <x v="0"/>
    <n v="0"/>
  </r>
  <r>
    <x v="0"/>
    <x v="70"/>
    <x v="2"/>
    <x v="2"/>
    <x v="4"/>
    <x v="0"/>
    <x v="0"/>
    <n v="1000000"/>
  </r>
  <r>
    <x v="0"/>
    <x v="69"/>
    <x v="2"/>
    <x v="3"/>
    <x v="4"/>
    <x v="0"/>
    <x v="0"/>
    <n v="111194.48"/>
  </r>
  <r>
    <x v="0"/>
    <x v="70"/>
    <x v="2"/>
    <x v="3"/>
    <x v="4"/>
    <x v="0"/>
    <x v="0"/>
    <n v="999015.6"/>
  </r>
  <r>
    <x v="0"/>
    <x v="69"/>
    <x v="2"/>
    <x v="4"/>
    <x v="4"/>
    <x v="0"/>
    <x v="0"/>
    <n v="0"/>
  </r>
  <r>
    <x v="0"/>
    <x v="70"/>
    <x v="2"/>
    <x v="4"/>
    <x v="4"/>
    <x v="0"/>
    <x v="0"/>
    <n v="1000000"/>
  </r>
  <r>
    <x v="0"/>
    <x v="69"/>
    <x v="2"/>
    <x v="5"/>
    <x v="4"/>
    <x v="0"/>
    <x v="0"/>
    <n v="0"/>
  </r>
  <r>
    <x v="0"/>
    <x v="70"/>
    <x v="2"/>
    <x v="5"/>
    <x v="4"/>
    <x v="0"/>
    <x v="0"/>
    <n v="1000000"/>
  </r>
  <r>
    <x v="0"/>
    <x v="69"/>
    <x v="2"/>
    <x v="6"/>
    <x v="4"/>
    <x v="0"/>
    <x v="0"/>
    <n v="0"/>
  </r>
  <r>
    <x v="0"/>
    <x v="70"/>
    <x v="2"/>
    <x v="6"/>
    <x v="4"/>
    <x v="0"/>
    <x v="0"/>
    <n v="1000000"/>
  </r>
  <r>
    <x v="0"/>
    <x v="69"/>
    <x v="2"/>
    <x v="7"/>
    <x v="4"/>
    <x v="0"/>
    <x v="0"/>
    <n v="0"/>
  </r>
  <r>
    <x v="0"/>
    <x v="70"/>
    <x v="2"/>
    <x v="7"/>
    <x v="4"/>
    <x v="0"/>
    <x v="0"/>
    <n v="1000000"/>
  </r>
  <r>
    <x v="0"/>
    <x v="69"/>
    <x v="2"/>
    <x v="8"/>
    <x v="4"/>
    <x v="0"/>
    <x v="0"/>
    <n v="0"/>
  </r>
  <r>
    <x v="0"/>
    <x v="70"/>
    <x v="2"/>
    <x v="8"/>
    <x v="4"/>
    <x v="0"/>
    <x v="0"/>
    <n v="1000000"/>
  </r>
  <r>
    <x v="0"/>
    <x v="59"/>
    <x v="2"/>
    <x v="14"/>
    <x v="46"/>
    <x v="0"/>
    <x v="0"/>
    <n v="1"/>
  </r>
  <r>
    <x v="0"/>
    <x v="60"/>
    <x v="2"/>
    <x v="14"/>
    <x v="46"/>
    <x v="0"/>
    <x v="0"/>
    <n v="120631.29"/>
  </r>
  <r>
    <x v="0"/>
    <x v="61"/>
    <x v="2"/>
    <x v="14"/>
    <x v="46"/>
    <x v="0"/>
    <x v="0"/>
    <n v="414763.36"/>
  </r>
  <r>
    <x v="0"/>
    <x v="62"/>
    <x v="2"/>
    <x v="14"/>
    <x v="46"/>
    <x v="0"/>
    <x v="0"/>
    <n v="394641.57"/>
  </r>
  <r>
    <x v="0"/>
    <x v="63"/>
    <x v="2"/>
    <x v="14"/>
    <x v="46"/>
    <x v="0"/>
    <x v="0"/>
    <n v="274010.28000000003"/>
  </r>
  <r>
    <x v="0"/>
    <x v="64"/>
    <x v="2"/>
    <x v="14"/>
    <x v="46"/>
    <x v="0"/>
    <x v="0"/>
    <n v="140753.09"/>
  </r>
  <r>
    <x v="0"/>
    <x v="65"/>
    <x v="2"/>
    <x v="14"/>
    <x v="46"/>
    <x v="0"/>
    <x v="0"/>
    <n v="1"/>
  </r>
  <r>
    <x v="0"/>
    <x v="66"/>
    <x v="2"/>
    <x v="14"/>
    <x v="46"/>
    <x v="0"/>
    <x v="0"/>
    <n v="1"/>
  </r>
  <r>
    <x v="0"/>
    <x v="67"/>
    <x v="2"/>
    <x v="14"/>
    <x v="46"/>
    <x v="0"/>
    <x v="0"/>
    <n v="1"/>
  </r>
  <r>
    <x v="0"/>
    <x v="68"/>
    <x v="2"/>
    <x v="14"/>
    <x v="46"/>
    <x v="0"/>
    <x v="0"/>
    <n v="1"/>
  </r>
  <r>
    <x v="0"/>
    <x v="69"/>
    <x v="2"/>
    <x v="0"/>
    <x v="5"/>
    <x v="0"/>
    <x v="0"/>
    <n v="0"/>
  </r>
  <r>
    <x v="0"/>
    <x v="70"/>
    <x v="2"/>
    <x v="0"/>
    <x v="5"/>
    <x v="0"/>
    <x v="0"/>
    <n v="1000000"/>
  </r>
  <r>
    <x v="0"/>
    <x v="69"/>
    <x v="2"/>
    <x v="1"/>
    <x v="5"/>
    <x v="0"/>
    <x v="0"/>
    <n v="0"/>
  </r>
  <r>
    <x v="0"/>
    <x v="70"/>
    <x v="2"/>
    <x v="1"/>
    <x v="5"/>
    <x v="0"/>
    <x v="0"/>
    <n v="1000000"/>
  </r>
  <r>
    <x v="0"/>
    <x v="69"/>
    <x v="2"/>
    <x v="2"/>
    <x v="5"/>
    <x v="0"/>
    <x v="0"/>
    <n v="0"/>
  </r>
  <r>
    <x v="0"/>
    <x v="70"/>
    <x v="2"/>
    <x v="2"/>
    <x v="5"/>
    <x v="0"/>
    <x v="0"/>
    <n v="1000000"/>
  </r>
  <r>
    <x v="0"/>
    <x v="69"/>
    <x v="2"/>
    <x v="3"/>
    <x v="5"/>
    <x v="0"/>
    <x v="0"/>
    <n v="0"/>
  </r>
  <r>
    <x v="0"/>
    <x v="70"/>
    <x v="2"/>
    <x v="3"/>
    <x v="5"/>
    <x v="0"/>
    <x v="0"/>
    <n v="1000000"/>
  </r>
  <r>
    <x v="0"/>
    <x v="69"/>
    <x v="2"/>
    <x v="4"/>
    <x v="5"/>
    <x v="0"/>
    <x v="0"/>
    <n v="394641.57"/>
  </r>
  <r>
    <x v="0"/>
    <x v="70"/>
    <x v="2"/>
    <x v="4"/>
    <x v="5"/>
    <x v="0"/>
    <x v="0"/>
    <n v="998973.37"/>
  </r>
  <r>
    <x v="0"/>
    <x v="69"/>
    <x v="2"/>
    <x v="5"/>
    <x v="5"/>
    <x v="0"/>
    <x v="0"/>
    <n v="0"/>
  </r>
  <r>
    <x v="0"/>
    <x v="70"/>
    <x v="2"/>
    <x v="5"/>
    <x v="5"/>
    <x v="0"/>
    <x v="0"/>
    <n v="1000000"/>
  </r>
  <r>
    <x v="0"/>
    <x v="69"/>
    <x v="2"/>
    <x v="6"/>
    <x v="5"/>
    <x v="0"/>
    <x v="0"/>
    <n v="0"/>
  </r>
  <r>
    <x v="0"/>
    <x v="70"/>
    <x v="2"/>
    <x v="6"/>
    <x v="5"/>
    <x v="0"/>
    <x v="0"/>
    <n v="1000000"/>
  </r>
  <r>
    <x v="0"/>
    <x v="69"/>
    <x v="2"/>
    <x v="7"/>
    <x v="5"/>
    <x v="0"/>
    <x v="0"/>
    <n v="0"/>
  </r>
  <r>
    <x v="0"/>
    <x v="70"/>
    <x v="2"/>
    <x v="7"/>
    <x v="5"/>
    <x v="0"/>
    <x v="0"/>
    <n v="1000000"/>
  </r>
  <r>
    <x v="0"/>
    <x v="69"/>
    <x v="2"/>
    <x v="8"/>
    <x v="5"/>
    <x v="0"/>
    <x v="0"/>
    <n v="0"/>
  </r>
  <r>
    <x v="0"/>
    <x v="70"/>
    <x v="2"/>
    <x v="8"/>
    <x v="5"/>
    <x v="0"/>
    <x v="0"/>
    <n v="1000000"/>
  </r>
  <r>
    <x v="0"/>
    <x v="59"/>
    <x v="2"/>
    <x v="15"/>
    <x v="46"/>
    <x v="0"/>
    <x v="0"/>
    <n v="1"/>
  </r>
  <r>
    <x v="0"/>
    <x v="60"/>
    <x v="2"/>
    <x v="15"/>
    <x v="46"/>
    <x v="0"/>
    <x v="0"/>
    <n v="601212.64"/>
  </r>
  <r>
    <x v="0"/>
    <x v="61"/>
    <x v="2"/>
    <x v="15"/>
    <x v="46"/>
    <x v="0"/>
    <x v="0"/>
    <n v="1223038.5"/>
  </r>
  <r>
    <x v="0"/>
    <x v="62"/>
    <x v="2"/>
    <x v="15"/>
    <x v="46"/>
    <x v="0"/>
    <x v="0"/>
    <n v="1164867.3"/>
  </r>
  <r>
    <x v="0"/>
    <x v="63"/>
    <x v="2"/>
    <x v="15"/>
    <x v="46"/>
    <x v="0"/>
    <x v="0"/>
    <n v="563654.68000000005"/>
  </r>
  <r>
    <x v="0"/>
    <x v="64"/>
    <x v="2"/>
    <x v="15"/>
    <x v="46"/>
    <x v="0"/>
    <x v="0"/>
    <n v="659383.80000000005"/>
  </r>
  <r>
    <x v="0"/>
    <x v="65"/>
    <x v="2"/>
    <x v="15"/>
    <x v="46"/>
    <x v="0"/>
    <x v="0"/>
    <n v="1"/>
  </r>
  <r>
    <x v="0"/>
    <x v="66"/>
    <x v="2"/>
    <x v="15"/>
    <x v="46"/>
    <x v="0"/>
    <x v="0"/>
    <n v="1"/>
  </r>
  <r>
    <x v="0"/>
    <x v="67"/>
    <x v="2"/>
    <x v="15"/>
    <x v="46"/>
    <x v="0"/>
    <x v="0"/>
    <n v="1"/>
  </r>
  <r>
    <x v="0"/>
    <x v="68"/>
    <x v="2"/>
    <x v="15"/>
    <x v="46"/>
    <x v="0"/>
    <x v="0"/>
    <n v="1"/>
  </r>
  <r>
    <x v="0"/>
    <x v="69"/>
    <x v="2"/>
    <x v="0"/>
    <x v="6"/>
    <x v="0"/>
    <x v="0"/>
    <n v="0"/>
  </r>
  <r>
    <x v="0"/>
    <x v="70"/>
    <x v="2"/>
    <x v="0"/>
    <x v="6"/>
    <x v="0"/>
    <x v="0"/>
    <n v="1000000"/>
  </r>
  <r>
    <x v="0"/>
    <x v="69"/>
    <x v="2"/>
    <x v="1"/>
    <x v="6"/>
    <x v="0"/>
    <x v="0"/>
    <n v="0"/>
  </r>
  <r>
    <x v="0"/>
    <x v="70"/>
    <x v="2"/>
    <x v="1"/>
    <x v="6"/>
    <x v="0"/>
    <x v="0"/>
    <n v="1000000"/>
  </r>
  <r>
    <x v="0"/>
    <x v="69"/>
    <x v="2"/>
    <x v="2"/>
    <x v="6"/>
    <x v="0"/>
    <x v="0"/>
    <n v="0"/>
  </r>
  <r>
    <x v="0"/>
    <x v="70"/>
    <x v="2"/>
    <x v="2"/>
    <x v="6"/>
    <x v="0"/>
    <x v="0"/>
    <n v="1000000"/>
  </r>
  <r>
    <x v="0"/>
    <x v="69"/>
    <x v="2"/>
    <x v="3"/>
    <x v="6"/>
    <x v="0"/>
    <x v="0"/>
    <n v="0"/>
  </r>
  <r>
    <x v="0"/>
    <x v="70"/>
    <x v="2"/>
    <x v="3"/>
    <x v="6"/>
    <x v="0"/>
    <x v="0"/>
    <n v="1000000"/>
  </r>
  <r>
    <x v="0"/>
    <x v="69"/>
    <x v="2"/>
    <x v="4"/>
    <x v="6"/>
    <x v="0"/>
    <x v="0"/>
    <n v="0"/>
  </r>
  <r>
    <x v="0"/>
    <x v="70"/>
    <x v="2"/>
    <x v="4"/>
    <x v="6"/>
    <x v="0"/>
    <x v="0"/>
    <n v="1000000"/>
  </r>
  <r>
    <x v="0"/>
    <x v="69"/>
    <x v="2"/>
    <x v="5"/>
    <x v="6"/>
    <x v="0"/>
    <x v="0"/>
    <n v="1164867.3"/>
  </r>
  <r>
    <x v="0"/>
    <x v="70"/>
    <x v="2"/>
    <x v="5"/>
    <x v="6"/>
    <x v="0"/>
    <x v="0"/>
    <n v="1001845.4"/>
  </r>
  <r>
    <x v="0"/>
    <x v="69"/>
    <x v="2"/>
    <x v="6"/>
    <x v="6"/>
    <x v="0"/>
    <x v="0"/>
    <n v="0"/>
  </r>
  <r>
    <x v="0"/>
    <x v="70"/>
    <x v="2"/>
    <x v="6"/>
    <x v="6"/>
    <x v="0"/>
    <x v="0"/>
    <n v="1000000"/>
  </r>
  <r>
    <x v="0"/>
    <x v="69"/>
    <x v="2"/>
    <x v="7"/>
    <x v="6"/>
    <x v="0"/>
    <x v="0"/>
    <n v="0"/>
  </r>
  <r>
    <x v="0"/>
    <x v="70"/>
    <x v="2"/>
    <x v="7"/>
    <x v="6"/>
    <x v="0"/>
    <x v="0"/>
    <n v="1000000"/>
  </r>
  <r>
    <x v="0"/>
    <x v="69"/>
    <x v="2"/>
    <x v="8"/>
    <x v="6"/>
    <x v="0"/>
    <x v="0"/>
    <n v="0"/>
  </r>
  <r>
    <x v="0"/>
    <x v="70"/>
    <x v="2"/>
    <x v="8"/>
    <x v="6"/>
    <x v="0"/>
    <x v="0"/>
    <n v="1000000"/>
  </r>
  <r>
    <x v="0"/>
    <x v="59"/>
    <x v="2"/>
    <x v="16"/>
    <x v="46"/>
    <x v="0"/>
    <x v="0"/>
    <n v="1"/>
  </r>
  <r>
    <x v="0"/>
    <x v="60"/>
    <x v="2"/>
    <x v="16"/>
    <x v="46"/>
    <x v="0"/>
    <x v="0"/>
    <n v="7842.1332000000002"/>
  </r>
  <r>
    <x v="0"/>
    <x v="61"/>
    <x v="2"/>
    <x v="16"/>
    <x v="46"/>
    <x v="0"/>
    <x v="0"/>
    <n v="489668.31"/>
  </r>
  <r>
    <x v="0"/>
    <x v="62"/>
    <x v="2"/>
    <x v="16"/>
    <x v="46"/>
    <x v="0"/>
    <x v="0"/>
    <n v="487803.28"/>
  </r>
  <r>
    <x v="0"/>
    <x v="63"/>
    <x v="2"/>
    <x v="16"/>
    <x v="46"/>
    <x v="0"/>
    <x v="0"/>
    <n v="479961.15"/>
  </r>
  <r>
    <x v="0"/>
    <x v="64"/>
    <x v="2"/>
    <x v="16"/>
    <x v="46"/>
    <x v="0"/>
    <x v="0"/>
    <n v="9707.1591000000008"/>
  </r>
  <r>
    <x v="0"/>
    <x v="65"/>
    <x v="2"/>
    <x v="16"/>
    <x v="46"/>
    <x v="0"/>
    <x v="0"/>
    <n v="1"/>
  </r>
  <r>
    <x v="0"/>
    <x v="66"/>
    <x v="2"/>
    <x v="16"/>
    <x v="46"/>
    <x v="0"/>
    <x v="0"/>
    <n v="1"/>
  </r>
  <r>
    <x v="0"/>
    <x v="67"/>
    <x v="2"/>
    <x v="16"/>
    <x v="46"/>
    <x v="0"/>
    <x v="0"/>
    <n v="1"/>
  </r>
  <r>
    <x v="0"/>
    <x v="68"/>
    <x v="2"/>
    <x v="16"/>
    <x v="46"/>
    <x v="0"/>
    <x v="0"/>
    <n v="1"/>
  </r>
  <r>
    <x v="0"/>
    <x v="69"/>
    <x v="2"/>
    <x v="0"/>
    <x v="7"/>
    <x v="0"/>
    <x v="0"/>
    <n v="0"/>
  </r>
  <r>
    <x v="0"/>
    <x v="70"/>
    <x v="2"/>
    <x v="0"/>
    <x v="7"/>
    <x v="0"/>
    <x v="0"/>
    <n v="1000000"/>
  </r>
  <r>
    <x v="0"/>
    <x v="69"/>
    <x v="2"/>
    <x v="1"/>
    <x v="7"/>
    <x v="0"/>
    <x v="0"/>
    <n v="0"/>
  </r>
  <r>
    <x v="0"/>
    <x v="70"/>
    <x v="2"/>
    <x v="1"/>
    <x v="7"/>
    <x v="0"/>
    <x v="0"/>
    <n v="1000000"/>
  </r>
  <r>
    <x v="0"/>
    <x v="69"/>
    <x v="2"/>
    <x v="2"/>
    <x v="7"/>
    <x v="0"/>
    <x v="0"/>
    <n v="0"/>
  </r>
  <r>
    <x v="0"/>
    <x v="70"/>
    <x v="2"/>
    <x v="2"/>
    <x v="7"/>
    <x v="0"/>
    <x v="0"/>
    <n v="1000000"/>
  </r>
  <r>
    <x v="0"/>
    <x v="69"/>
    <x v="2"/>
    <x v="3"/>
    <x v="7"/>
    <x v="0"/>
    <x v="0"/>
    <n v="0"/>
  </r>
  <r>
    <x v="0"/>
    <x v="70"/>
    <x v="2"/>
    <x v="3"/>
    <x v="7"/>
    <x v="0"/>
    <x v="0"/>
    <n v="1000000"/>
  </r>
  <r>
    <x v="0"/>
    <x v="69"/>
    <x v="2"/>
    <x v="4"/>
    <x v="7"/>
    <x v="0"/>
    <x v="0"/>
    <n v="0"/>
  </r>
  <r>
    <x v="0"/>
    <x v="70"/>
    <x v="2"/>
    <x v="4"/>
    <x v="7"/>
    <x v="0"/>
    <x v="0"/>
    <n v="1000000"/>
  </r>
  <r>
    <x v="0"/>
    <x v="69"/>
    <x v="2"/>
    <x v="5"/>
    <x v="7"/>
    <x v="0"/>
    <x v="0"/>
    <n v="0"/>
  </r>
  <r>
    <x v="0"/>
    <x v="70"/>
    <x v="2"/>
    <x v="5"/>
    <x v="7"/>
    <x v="0"/>
    <x v="0"/>
    <n v="1000000"/>
  </r>
  <r>
    <x v="0"/>
    <x v="69"/>
    <x v="2"/>
    <x v="6"/>
    <x v="7"/>
    <x v="0"/>
    <x v="0"/>
    <n v="487803.28"/>
  </r>
  <r>
    <x v="0"/>
    <x v="70"/>
    <x v="2"/>
    <x v="6"/>
    <x v="7"/>
    <x v="0"/>
    <x v="0"/>
    <n v="999706.7"/>
  </r>
  <r>
    <x v="0"/>
    <x v="69"/>
    <x v="2"/>
    <x v="7"/>
    <x v="7"/>
    <x v="0"/>
    <x v="0"/>
    <n v="0"/>
  </r>
  <r>
    <x v="0"/>
    <x v="70"/>
    <x v="2"/>
    <x v="7"/>
    <x v="7"/>
    <x v="0"/>
    <x v="0"/>
    <n v="1000000"/>
  </r>
  <r>
    <x v="0"/>
    <x v="69"/>
    <x v="2"/>
    <x v="8"/>
    <x v="7"/>
    <x v="0"/>
    <x v="0"/>
    <n v="0"/>
  </r>
  <r>
    <x v="0"/>
    <x v="70"/>
    <x v="2"/>
    <x v="8"/>
    <x v="7"/>
    <x v="0"/>
    <x v="0"/>
    <n v="1000000"/>
  </r>
  <r>
    <x v="0"/>
    <x v="59"/>
    <x v="2"/>
    <x v="17"/>
    <x v="46"/>
    <x v="0"/>
    <x v="0"/>
    <n v="1"/>
  </r>
  <r>
    <x v="0"/>
    <x v="60"/>
    <x v="2"/>
    <x v="17"/>
    <x v="46"/>
    <x v="0"/>
    <x v="0"/>
    <n v="88166.452000000005"/>
  </r>
  <r>
    <x v="0"/>
    <x v="61"/>
    <x v="2"/>
    <x v="17"/>
    <x v="46"/>
    <x v="0"/>
    <x v="0"/>
    <n v="796153.4"/>
  </r>
  <r>
    <x v="0"/>
    <x v="62"/>
    <x v="2"/>
    <x v="17"/>
    <x v="46"/>
    <x v="0"/>
    <x v="0"/>
    <n v="876315.29"/>
  </r>
  <r>
    <x v="0"/>
    <x v="63"/>
    <x v="2"/>
    <x v="17"/>
    <x v="46"/>
    <x v="0"/>
    <x v="0"/>
    <n v="788148.84"/>
  </r>
  <r>
    <x v="0"/>
    <x v="64"/>
    <x v="2"/>
    <x v="17"/>
    <x v="46"/>
    <x v="0"/>
    <x v="0"/>
    <n v="71920.475000000006"/>
  </r>
  <r>
    <x v="0"/>
    <x v="65"/>
    <x v="2"/>
    <x v="17"/>
    <x v="46"/>
    <x v="0"/>
    <x v="0"/>
    <n v="1"/>
  </r>
  <r>
    <x v="0"/>
    <x v="66"/>
    <x v="2"/>
    <x v="17"/>
    <x v="46"/>
    <x v="0"/>
    <x v="0"/>
    <n v="1"/>
  </r>
  <r>
    <x v="0"/>
    <x v="67"/>
    <x v="2"/>
    <x v="17"/>
    <x v="46"/>
    <x v="0"/>
    <x v="0"/>
    <n v="1"/>
  </r>
  <r>
    <x v="0"/>
    <x v="68"/>
    <x v="2"/>
    <x v="17"/>
    <x v="46"/>
    <x v="0"/>
    <x v="0"/>
    <n v="1"/>
  </r>
  <r>
    <x v="0"/>
    <x v="69"/>
    <x v="2"/>
    <x v="0"/>
    <x v="8"/>
    <x v="0"/>
    <x v="0"/>
    <n v="0"/>
  </r>
  <r>
    <x v="0"/>
    <x v="70"/>
    <x v="2"/>
    <x v="0"/>
    <x v="8"/>
    <x v="0"/>
    <x v="0"/>
    <n v="1000000"/>
  </r>
  <r>
    <x v="0"/>
    <x v="69"/>
    <x v="2"/>
    <x v="1"/>
    <x v="8"/>
    <x v="0"/>
    <x v="0"/>
    <n v="0"/>
  </r>
  <r>
    <x v="0"/>
    <x v="70"/>
    <x v="2"/>
    <x v="1"/>
    <x v="8"/>
    <x v="0"/>
    <x v="0"/>
    <n v="1000000"/>
  </r>
  <r>
    <x v="0"/>
    <x v="69"/>
    <x v="2"/>
    <x v="2"/>
    <x v="8"/>
    <x v="0"/>
    <x v="0"/>
    <n v="0"/>
  </r>
  <r>
    <x v="0"/>
    <x v="70"/>
    <x v="2"/>
    <x v="2"/>
    <x v="8"/>
    <x v="0"/>
    <x v="0"/>
    <n v="1000000"/>
  </r>
  <r>
    <x v="0"/>
    <x v="69"/>
    <x v="2"/>
    <x v="3"/>
    <x v="8"/>
    <x v="0"/>
    <x v="0"/>
    <n v="0"/>
  </r>
  <r>
    <x v="0"/>
    <x v="70"/>
    <x v="2"/>
    <x v="3"/>
    <x v="8"/>
    <x v="0"/>
    <x v="0"/>
    <n v="1000000"/>
  </r>
  <r>
    <x v="0"/>
    <x v="69"/>
    <x v="2"/>
    <x v="4"/>
    <x v="8"/>
    <x v="0"/>
    <x v="0"/>
    <n v="0"/>
  </r>
  <r>
    <x v="0"/>
    <x v="70"/>
    <x v="2"/>
    <x v="4"/>
    <x v="8"/>
    <x v="0"/>
    <x v="0"/>
    <n v="1000000"/>
  </r>
  <r>
    <x v="0"/>
    <x v="69"/>
    <x v="2"/>
    <x v="5"/>
    <x v="8"/>
    <x v="0"/>
    <x v="0"/>
    <n v="0"/>
  </r>
  <r>
    <x v="0"/>
    <x v="70"/>
    <x v="2"/>
    <x v="5"/>
    <x v="8"/>
    <x v="0"/>
    <x v="0"/>
    <n v="1000000"/>
  </r>
  <r>
    <x v="0"/>
    <x v="69"/>
    <x v="2"/>
    <x v="6"/>
    <x v="8"/>
    <x v="0"/>
    <x v="0"/>
    <n v="0"/>
  </r>
  <r>
    <x v="0"/>
    <x v="70"/>
    <x v="2"/>
    <x v="6"/>
    <x v="8"/>
    <x v="0"/>
    <x v="0"/>
    <n v="1000000"/>
  </r>
  <r>
    <x v="0"/>
    <x v="69"/>
    <x v="2"/>
    <x v="7"/>
    <x v="8"/>
    <x v="0"/>
    <x v="0"/>
    <n v="876315.29"/>
  </r>
  <r>
    <x v="0"/>
    <x v="70"/>
    <x v="2"/>
    <x v="7"/>
    <x v="8"/>
    <x v="0"/>
    <x v="0"/>
    <n v="997786.16"/>
  </r>
  <r>
    <x v="0"/>
    <x v="69"/>
    <x v="2"/>
    <x v="8"/>
    <x v="8"/>
    <x v="0"/>
    <x v="0"/>
    <n v="0"/>
  </r>
  <r>
    <x v="0"/>
    <x v="70"/>
    <x v="2"/>
    <x v="8"/>
    <x v="8"/>
    <x v="0"/>
    <x v="0"/>
    <n v="1000000"/>
  </r>
  <r>
    <x v="0"/>
    <x v="59"/>
    <x v="2"/>
    <x v="18"/>
    <x v="46"/>
    <x v="0"/>
    <x v="0"/>
    <n v="1"/>
  </r>
  <r>
    <x v="0"/>
    <x v="60"/>
    <x v="2"/>
    <x v="18"/>
    <x v="46"/>
    <x v="0"/>
    <x v="0"/>
    <n v="91687.588000000003"/>
  </r>
  <r>
    <x v="0"/>
    <x v="61"/>
    <x v="2"/>
    <x v="18"/>
    <x v="46"/>
    <x v="0"/>
    <x v="0"/>
    <n v="934579.58"/>
  </r>
  <r>
    <x v="0"/>
    <x v="62"/>
    <x v="2"/>
    <x v="18"/>
    <x v="46"/>
    <x v="0"/>
    <x v="0"/>
    <n v="936520.01"/>
  </r>
  <r>
    <x v="0"/>
    <x v="63"/>
    <x v="2"/>
    <x v="18"/>
    <x v="46"/>
    <x v="0"/>
    <x v="0"/>
    <n v="844832.42"/>
  </r>
  <r>
    <x v="0"/>
    <x v="64"/>
    <x v="2"/>
    <x v="18"/>
    <x v="46"/>
    <x v="0"/>
    <x v="0"/>
    <n v="89747.159"/>
  </r>
  <r>
    <x v="0"/>
    <x v="65"/>
    <x v="2"/>
    <x v="18"/>
    <x v="46"/>
    <x v="0"/>
    <x v="0"/>
    <n v="1"/>
  </r>
  <r>
    <x v="0"/>
    <x v="66"/>
    <x v="2"/>
    <x v="18"/>
    <x v="46"/>
    <x v="0"/>
    <x v="0"/>
    <n v="1"/>
  </r>
  <r>
    <x v="0"/>
    <x v="67"/>
    <x v="2"/>
    <x v="18"/>
    <x v="46"/>
    <x v="0"/>
    <x v="0"/>
    <n v="1"/>
  </r>
  <r>
    <x v="0"/>
    <x v="68"/>
    <x v="2"/>
    <x v="18"/>
    <x v="46"/>
    <x v="0"/>
    <x v="0"/>
    <n v="1"/>
  </r>
  <r>
    <x v="0"/>
    <x v="69"/>
    <x v="2"/>
    <x v="0"/>
    <x v="9"/>
    <x v="0"/>
    <x v="0"/>
    <n v="0"/>
  </r>
  <r>
    <x v="0"/>
    <x v="70"/>
    <x v="2"/>
    <x v="0"/>
    <x v="9"/>
    <x v="0"/>
    <x v="0"/>
    <n v="1000000"/>
  </r>
  <r>
    <x v="0"/>
    <x v="69"/>
    <x v="2"/>
    <x v="1"/>
    <x v="9"/>
    <x v="0"/>
    <x v="0"/>
    <n v="0"/>
  </r>
  <r>
    <x v="0"/>
    <x v="70"/>
    <x v="2"/>
    <x v="1"/>
    <x v="9"/>
    <x v="0"/>
    <x v="0"/>
    <n v="1000000"/>
  </r>
  <r>
    <x v="0"/>
    <x v="69"/>
    <x v="2"/>
    <x v="2"/>
    <x v="9"/>
    <x v="0"/>
    <x v="0"/>
    <n v="0"/>
  </r>
  <r>
    <x v="0"/>
    <x v="70"/>
    <x v="2"/>
    <x v="2"/>
    <x v="9"/>
    <x v="0"/>
    <x v="0"/>
    <n v="1000000"/>
  </r>
  <r>
    <x v="0"/>
    <x v="69"/>
    <x v="2"/>
    <x v="3"/>
    <x v="9"/>
    <x v="0"/>
    <x v="0"/>
    <n v="0"/>
  </r>
  <r>
    <x v="0"/>
    <x v="70"/>
    <x v="2"/>
    <x v="3"/>
    <x v="9"/>
    <x v="0"/>
    <x v="0"/>
    <n v="1000000"/>
  </r>
  <r>
    <x v="0"/>
    <x v="69"/>
    <x v="2"/>
    <x v="4"/>
    <x v="9"/>
    <x v="0"/>
    <x v="0"/>
    <n v="0"/>
  </r>
  <r>
    <x v="0"/>
    <x v="70"/>
    <x v="2"/>
    <x v="4"/>
    <x v="9"/>
    <x v="0"/>
    <x v="0"/>
    <n v="1000000"/>
  </r>
  <r>
    <x v="0"/>
    <x v="69"/>
    <x v="2"/>
    <x v="5"/>
    <x v="9"/>
    <x v="0"/>
    <x v="0"/>
    <n v="0"/>
  </r>
  <r>
    <x v="0"/>
    <x v="70"/>
    <x v="2"/>
    <x v="5"/>
    <x v="9"/>
    <x v="0"/>
    <x v="0"/>
    <n v="1000000"/>
  </r>
  <r>
    <x v="0"/>
    <x v="69"/>
    <x v="2"/>
    <x v="6"/>
    <x v="9"/>
    <x v="0"/>
    <x v="0"/>
    <n v="0"/>
  </r>
  <r>
    <x v="0"/>
    <x v="70"/>
    <x v="2"/>
    <x v="6"/>
    <x v="9"/>
    <x v="0"/>
    <x v="0"/>
    <n v="1000000"/>
  </r>
  <r>
    <x v="0"/>
    <x v="69"/>
    <x v="2"/>
    <x v="7"/>
    <x v="9"/>
    <x v="0"/>
    <x v="0"/>
    <n v="0"/>
  </r>
  <r>
    <x v="0"/>
    <x v="70"/>
    <x v="2"/>
    <x v="7"/>
    <x v="9"/>
    <x v="0"/>
    <x v="0"/>
    <n v="1000000"/>
  </r>
  <r>
    <x v="0"/>
    <x v="69"/>
    <x v="2"/>
    <x v="8"/>
    <x v="9"/>
    <x v="0"/>
    <x v="0"/>
    <n v="936520.01"/>
  </r>
  <r>
    <x v="0"/>
    <x v="70"/>
    <x v="2"/>
    <x v="8"/>
    <x v="9"/>
    <x v="0"/>
    <x v="0"/>
    <n v="996528.68"/>
  </r>
  <r>
    <x v="0"/>
    <x v="71"/>
    <x v="2"/>
    <x v="55"/>
    <x v="46"/>
    <x v="0"/>
    <x v="0"/>
    <n v="1187766"/>
  </r>
  <r>
    <x v="0"/>
    <x v="72"/>
    <x v="2"/>
    <x v="55"/>
    <x v="46"/>
    <x v="0"/>
    <x v="0"/>
    <n v="1187766"/>
  </r>
  <r>
    <x v="0"/>
    <x v="73"/>
    <x v="2"/>
    <x v="55"/>
    <x v="46"/>
    <x v="0"/>
    <x v="0"/>
    <n v="1178577.2"/>
  </r>
  <r>
    <x v="0"/>
    <x v="74"/>
    <x v="2"/>
    <x v="55"/>
    <x v="46"/>
    <x v="0"/>
    <x v="0"/>
    <n v="1178577.2"/>
  </r>
  <r>
    <x v="0"/>
    <x v="75"/>
    <x v="2"/>
    <x v="55"/>
    <x v="46"/>
    <x v="0"/>
    <x v="0"/>
    <n v="63915.919000000002"/>
  </r>
  <r>
    <x v="0"/>
    <x v="76"/>
    <x v="2"/>
    <x v="55"/>
    <x v="46"/>
    <x v="0"/>
    <x v="0"/>
    <n v="63915.919000000002"/>
  </r>
  <r>
    <x v="0"/>
    <x v="77"/>
    <x v="2"/>
    <x v="55"/>
    <x v="46"/>
    <x v="0"/>
    <x v="0"/>
    <n v="795379020"/>
  </r>
  <r>
    <x v="0"/>
    <x v="78"/>
    <x v="2"/>
    <x v="55"/>
    <x v="46"/>
    <x v="0"/>
    <x v="0"/>
    <n v="90800.062000000005"/>
  </r>
  <r>
    <x v="0"/>
    <x v="79"/>
    <x v="2"/>
    <x v="21"/>
    <x v="46"/>
    <x v="0"/>
    <x v="0"/>
    <n v="481693410"/>
  </r>
  <r>
    <x v="0"/>
    <x v="80"/>
    <x v="2"/>
    <x v="21"/>
    <x v="46"/>
    <x v="0"/>
    <x v="0"/>
    <n v="1"/>
  </r>
  <r>
    <x v="0"/>
    <x v="81"/>
    <x v="2"/>
    <x v="21"/>
    <x v="46"/>
    <x v="0"/>
    <x v="0"/>
    <n v="1"/>
  </r>
  <r>
    <x v="0"/>
    <x v="82"/>
    <x v="2"/>
    <x v="21"/>
    <x v="46"/>
    <x v="0"/>
    <x v="0"/>
    <n v="0"/>
  </r>
  <r>
    <x v="0"/>
    <x v="83"/>
    <x v="2"/>
    <x v="55"/>
    <x v="35"/>
    <x v="0"/>
    <x v="0"/>
    <n v="0"/>
  </r>
  <r>
    <x v="0"/>
    <x v="84"/>
    <x v="2"/>
    <x v="21"/>
    <x v="57"/>
    <x v="0"/>
    <x v="0"/>
    <n v="1"/>
  </r>
  <r>
    <x v="0"/>
    <x v="85"/>
    <x v="2"/>
    <x v="21"/>
    <x v="57"/>
    <x v="0"/>
    <x v="0"/>
    <n v="0"/>
  </r>
  <r>
    <x v="0"/>
    <x v="86"/>
    <x v="2"/>
    <x v="21"/>
    <x v="57"/>
    <x v="0"/>
    <x v="0"/>
    <n v="0"/>
  </r>
  <r>
    <x v="0"/>
    <x v="87"/>
    <x v="2"/>
    <x v="21"/>
    <x v="57"/>
    <x v="0"/>
    <x v="0"/>
    <n v="0"/>
  </r>
  <r>
    <x v="0"/>
    <x v="87"/>
    <x v="2"/>
    <x v="21"/>
    <x v="57"/>
    <x v="0"/>
    <x v="0"/>
    <n v="0"/>
  </r>
  <r>
    <x v="0"/>
    <x v="88"/>
    <x v="2"/>
    <x v="55"/>
    <x v="35"/>
    <x v="1"/>
    <x v="0"/>
    <n v="0"/>
  </r>
  <r>
    <x v="0"/>
    <x v="89"/>
    <x v="2"/>
    <x v="55"/>
    <x v="35"/>
    <x v="1"/>
    <x v="0"/>
    <n v="0"/>
  </r>
  <r>
    <x v="0"/>
    <x v="84"/>
    <x v="2"/>
    <x v="21"/>
    <x v="58"/>
    <x v="0"/>
    <x v="0"/>
    <n v="1"/>
  </r>
  <r>
    <x v="0"/>
    <x v="85"/>
    <x v="2"/>
    <x v="21"/>
    <x v="58"/>
    <x v="0"/>
    <x v="0"/>
    <n v="0"/>
  </r>
  <r>
    <x v="0"/>
    <x v="86"/>
    <x v="2"/>
    <x v="21"/>
    <x v="58"/>
    <x v="0"/>
    <x v="0"/>
    <n v="0"/>
  </r>
  <r>
    <x v="0"/>
    <x v="87"/>
    <x v="2"/>
    <x v="21"/>
    <x v="58"/>
    <x v="0"/>
    <x v="0"/>
    <n v="0"/>
  </r>
  <r>
    <x v="0"/>
    <x v="87"/>
    <x v="2"/>
    <x v="21"/>
    <x v="58"/>
    <x v="0"/>
    <x v="0"/>
    <n v="0"/>
  </r>
  <r>
    <x v="0"/>
    <x v="88"/>
    <x v="2"/>
    <x v="55"/>
    <x v="35"/>
    <x v="2"/>
    <x v="0"/>
    <n v="0"/>
  </r>
  <r>
    <x v="0"/>
    <x v="89"/>
    <x v="2"/>
    <x v="55"/>
    <x v="35"/>
    <x v="2"/>
    <x v="0"/>
    <n v="0"/>
  </r>
  <r>
    <x v="0"/>
    <x v="84"/>
    <x v="2"/>
    <x v="21"/>
    <x v="59"/>
    <x v="0"/>
    <x v="0"/>
    <n v="1"/>
  </r>
  <r>
    <x v="0"/>
    <x v="85"/>
    <x v="2"/>
    <x v="21"/>
    <x v="59"/>
    <x v="0"/>
    <x v="0"/>
    <n v="1"/>
  </r>
  <r>
    <x v="0"/>
    <x v="86"/>
    <x v="2"/>
    <x v="21"/>
    <x v="59"/>
    <x v="0"/>
    <x v="0"/>
    <n v="1E-3"/>
  </r>
  <r>
    <x v="0"/>
    <x v="87"/>
    <x v="2"/>
    <x v="21"/>
    <x v="59"/>
    <x v="0"/>
    <x v="0"/>
    <n v="481693410"/>
  </r>
  <r>
    <x v="0"/>
    <x v="87"/>
    <x v="2"/>
    <x v="21"/>
    <x v="59"/>
    <x v="0"/>
    <x v="0"/>
    <n v="481693410"/>
  </r>
  <r>
    <x v="0"/>
    <x v="88"/>
    <x v="2"/>
    <x v="55"/>
    <x v="35"/>
    <x v="3"/>
    <x v="0"/>
    <n v="0"/>
  </r>
  <r>
    <x v="0"/>
    <x v="89"/>
    <x v="2"/>
    <x v="55"/>
    <x v="35"/>
    <x v="3"/>
    <x v="0"/>
    <n v="0"/>
  </r>
  <r>
    <x v="0"/>
    <x v="79"/>
    <x v="2"/>
    <x v="22"/>
    <x v="46"/>
    <x v="0"/>
    <x v="0"/>
    <n v="313685610"/>
  </r>
  <r>
    <x v="0"/>
    <x v="80"/>
    <x v="2"/>
    <x v="22"/>
    <x v="46"/>
    <x v="0"/>
    <x v="0"/>
    <n v="1"/>
  </r>
  <r>
    <x v="0"/>
    <x v="81"/>
    <x v="2"/>
    <x v="22"/>
    <x v="46"/>
    <x v="0"/>
    <x v="0"/>
    <n v="1"/>
  </r>
  <r>
    <x v="0"/>
    <x v="82"/>
    <x v="2"/>
    <x v="22"/>
    <x v="46"/>
    <x v="0"/>
    <x v="0"/>
    <n v="0"/>
  </r>
  <r>
    <x v="0"/>
    <x v="83"/>
    <x v="2"/>
    <x v="55"/>
    <x v="36"/>
    <x v="0"/>
    <x v="0"/>
    <n v="0"/>
  </r>
  <r>
    <x v="0"/>
    <x v="84"/>
    <x v="2"/>
    <x v="22"/>
    <x v="57"/>
    <x v="0"/>
    <x v="0"/>
    <n v="1"/>
  </r>
  <r>
    <x v="0"/>
    <x v="85"/>
    <x v="2"/>
    <x v="22"/>
    <x v="57"/>
    <x v="0"/>
    <x v="0"/>
    <n v="0"/>
  </r>
  <r>
    <x v="0"/>
    <x v="86"/>
    <x v="2"/>
    <x v="22"/>
    <x v="57"/>
    <x v="0"/>
    <x v="0"/>
    <n v="0"/>
  </r>
  <r>
    <x v="0"/>
    <x v="87"/>
    <x v="2"/>
    <x v="22"/>
    <x v="57"/>
    <x v="0"/>
    <x v="0"/>
    <n v="0"/>
  </r>
  <r>
    <x v="0"/>
    <x v="87"/>
    <x v="2"/>
    <x v="22"/>
    <x v="57"/>
    <x v="0"/>
    <x v="0"/>
    <n v="0"/>
  </r>
  <r>
    <x v="0"/>
    <x v="88"/>
    <x v="2"/>
    <x v="55"/>
    <x v="36"/>
    <x v="1"/>
    <x v="0"/>
    <n v="0"/>
  </r>
  <r>
    <x v="0"/>
    <x v="89"/>
    <x v="2"/>
    <x v="55"/>
    <x v="36"/>
    <x v="1"/>
    <x v="0"/>
    <n v="0"/>
  </r>
  <r>
    <x v="0"/>
    <x v="84"/>
    <x v="2"/>
    <x v="22"/>
    <x v="58"/>
    <x v="0"/>
    <x v="0"/>
    <n v="1"/>
  </r>
  <r>
    <x v="0"/>
    <x v="85"/>
    <x v="2"/>
    <x v="22"/>
    <x v="58"/>
    <x v="0"/>
    <x v="0"/>
    <n v="0"/>
  </r>
  <r>
    <x v="0"/>
    <x v="86"/>
    <x v="2"/>
    <x v="22"/>
    <x v="58"/>
    <x v="0"/>
    <x v="0"/>
    <n v="0"/>
  </r>
  <r>
    <x v="0"/>
    <x v="87"/>
    <x v="2"/>
    <x v="22"/>
    <x v="58"/>
    <x v="0"/>
    <x v="0"/>
    <n v="0"/>
  </r>
  <r>
    <x v="0"/>
    <x v="87"/>
    <x v="2"/>
    <x v="22"/>
    <x v="58"/>
    <x v="0"/>
    <x v="0"/>
    <n v="0"/>
  </r>
  <r>
    <x v="0"/>
    <x v="88"/>
    <x v="2"/>
    <x v="55"/>
    <x v="36"/>
    <x v="2"/>
    <x v="0"/>
    <n v="0"/>
  </r>
  <r>
    <x v="0"/>
    <x v="89"/>
    <x v="2"/>
    <x v="55"/>
    <x v="36"/>
    <x v="2"/>
    <x v="0"/>
    <n v="0"/>
  </r>
  <r>
    <x v="0"/>
    <x v="84"/>
    <x v="2"/>
    <x v="22"/>
    <x v="59"/>
    <x v="0"/>
    <x v="0"/>
    <n v="1"/>
  </r>
  <r>
    <x v="0"/>
    <x v="85"/>
    <x v="2"/>
    <x v="22"/>
    <x v="59"/>
    <x v="0"/>
    <x v="0"/>
    <n v="1"/>
  </r>
  <r>
    <x v="0"/>
    <x v="86"/>
    <x v="2"/>
    <x v="22"/>
    <x v="59"/>
    <x v="0"/>
    <x v="0"/>
    <n v="1E-3"/>
  </r>
  <r>
    <x v="0"/>
    <x v="87"/>
    <x v="2"/>
    <x v="22"/>
    <x v="59"/>
    <x v="0"/>
    <x v="0"/>
    <n v="313685610"/>
  </r>
  <r>
    <x v="0"/>
    <x v="87"/>
    <x v="2"/>
    <x v="22"/>
    <x v="59"/>
    <x v="0"/>
    <x v="0"/>
    <n v="313685610"/>
  </r>
  <r>
    <x v="0"/>
    <x v="88"/>
    <x v="2"/>
    <x v="55"/>
    <x v="36"/>
    <x v="3"/>
    <x v="0"/>
    <n v="0"/>
  </r>
  <r>
    <x v="0"/>
    <x v="89"/>
    <x v="2"/>
    <x v="55"/>
    <x v="36"/>
    <x v="3"/>
    <x v="0"/>
    <n v="0"/>
  </r>
  <r>
    <x v="0"/>
    <x v="90"/>
    <x v="2"/>
    <x v="19"/>
    <x v="10"/>
    <x v="0"/>
    <x v="0"/>
    <n v="1"/>
  </r>
  <r>
    <x v="0"/>
    <x v="91"/>
    <x v="2"/>
    <x v="19"/>
    <x v="10"/>
    <x v="0"/>
    <x v="0"/>
    <n v="1.009762134"/>
  </r>
  <r>
    <x v="0"/>
    <x v="92"/>
    <x v="2"/>
    <x v="19"/>
    <x v="10"/>
    <x v="0"/>
    <x v="0"/>
    <n v="9.0800062000000001E-2"/>
  </r>
  <r>
    <x v="0"/>
    <x v="90"/>
    <x v="2"/>
    <x v="20"/>
    <x v="10"/>
    <x v="0"/>
    <x v="0"/>
    <n v="1"/>
  </r>
  <r>
    <x v="0"/>
    <x v="91"/>
    <x v="2"/>
    <x v="20"/>
    <x v="10"/>
    <x v="0"/>
    <x v="0"/>
    <n v="1.003648213"/>
  </r>
  <r>
    <x v="0"/>
    <x v="92"/>
    <x v="2"/>
    <x v="20"/>
    <x v="10"/>
    <x v="0"/>
    <x v="0"/>
    <n v="2.3754687E-2"/>
  </r>
  <r>
    <x v="0"/>
    <x v="90"/>
    <x v="2"/>
    <x v="21"/>
    <x v="10"/>
    <x v="0"/>
    <x v="0"/>
    <n v="1"/>
  </r>
  <r>
    <x v="0"/>
    <x v="91"/>
    <x v="2"/>
    <x v="21"/>
    <x v="10"/>
    <x v="0"/>
    <x v="0"/>
    <n v="1.0196769299999999"/>
  </r>
  <r>
    <x v="0"/>
    <x v="92"/>
    <x v="2"/>
    <x v="21"/>
    <x v="10"/>
    <x v="0"/>
    <x v="0"/>
    <n v="8.0866507000000004E-2"/>
  </r>
  <r>
    <x v="0"/>
    <x v="90"/>
    <x v="2"/>
    <x v="22"/>
    <x v="10"/>
    <x v="0"/>
    <x v="0"/>
    <n v="1"/>
  </r>
  <r>
    <x v="0"/>
    <x v="91"/>
    <x v="2"/>
    <x v="22"/>
    <x v="10"/>
    <x v="0"/>
    <x v="0"/>
    <n v="1.0343330289999999"/>
  </r>
  <r>
    <x v="0"/>
    <x v="92"/>
    <x v="2"/>
    <x v="22"/>
    <x v="10"/>
    <x v="0"/>
    <x v="0"/>
    <n v="4.8215469999999998E-3"/>
  </r>
  <r>
    <x v="0"/>
    <x v="90"/>
    <x v="2"/>
    <x v="23"/>
    <x v="10"/>
    <x v="0"/>
    <x v="0"/>
    <n v="1"/>
  </r>
  <r>
    <x v="0"/>
    <x v="91"/>
    <x v="2"/>
    <x v="23"/>
    <x v="10"/>
    <x v="0"/>
    <x v="0"/>
    <n v="1"/>
  </r>
  <r>
    <x v="0"/>
    <x v="92"/>
    <x v="2"/>
    <x v="23"/>
    <x v="10"/>
    <x v="0"/>
    <x v="0"/>
    <n v="0"/>
  </r>
  <r>
    <x v="0"/>
    <x v="7"/>
    <x v="2"/>
    <x v="0"/>
    <x v="47"/>
    <x v="0"/>
    <x v="0"/>
    <n v="1"/>
  </r>
  <r>
    <x v="0"/>
    <x v="90"/>
    <x v="2"/>
    <x v="19"/>
    <x v="11"/>
    <x v="0"/>
    <x v="0"/>
    <n v="1"/>
  </r>
  <r>
    <x v="0"/>
    <x v="91"/>
    <x v="2"/>
    <x v="19"/>
    <x v="11"/>
    <x v="0"/>
    <x v="0"/>
    <n v="1"/>
  </r>
  <r>
    <x v="0"/>
    <x v="92"/>
    <x v="2"/>
    <x v="19"/>
    <x v="11"/>
    <x v="0"/>
    <x v="0"/>
    <n v="0"/>
  </r>
  <r>
    <x v="0"/>
    <x v="90"/>
    <x v="2"/>
    <x v="20"/>
    <x v="11"/>
    <x v="0"/>
    <x v="0"/>
    <n v="1"/>
  </r>
  <r>
    <x v="0"/>
    <x v="91"/>
    <x v="2"/>
    <x v="20"/>
    <x v="11"/>
    <x v="0"/>
    <x v="0"/>
    <n v="1.010361954"/>
  </r>
  <r>
    <x v="0"/>
    <x v="92"/>
    <x v="2"/>
    <x v="20"/>
    <x v="11"/>
    <x v="0"/>
    <x v="0"/>
    <n v="0.10425274700000001"/>
  </r>
  <r>
    <x v="0"/>
    <x v="90"/>
    <x v="2"/>
    <x v="21"/>
    <x v="11"/>
    <x v="0"/>
    <x v="0"/>
    <n v="1"/>
  </r>
  <r>
    <x v="0"/>
    <x v="91"/>
    <x v="2"/>
    <x v="21"/>
    <x v="11"/>
    <x v="0"/>
    <x v="0"/>
    <n v="1.0193735020000001"/>
  </r>
  <r>
    <x v="0"/>
    <x v="92"/>
    <x v="2"/>
    <x v="21"/>
    <x v="11"/>
    <x v="0"/>
    <x v="0"/>
    <n v="2.7518290000000001E-2"/>
  </r>
  <r>
    <x v="0"/>
    <x v="90"/>
    <x v="2"/>
    <x v="22"/>
    <x v="11"/>
    <x v="0"/>
    <x v="0"/>
    <n v="1"/>
  </r>
  <r>
    <x v="0"/>
    <x v="91"/>
    <x v="2"/>
    <x v="22"/>
    <x v="11"/>
    <x v="0"/>
    <x v="0"/>
    <n v="1.0442179549999999"/>
  </r>
  <r>
    <x v="0"/>
    <x v="92"/>
    <x v="2"/>
    <x v="22"/>
    <x v="11"/>
    <x v="0"/>
    <x v="0"/>
    <n v="8.3450250000000007E-3"/>
  </r>
  <r>
    <x v="0"/>
    <x v="90"/>
    <x v="2"/>
    <x v="23"/>
    <x v="11"/>
    <x v="0"/>
    <x v="0"/>
    <n v="1"/>
  </r>
  <r>
    <x v="0"/>
    <x v="91"/>
    <x v="2"/>
    <x v="23"/>
    <x v="11"/>
    <x v="0"/>
    <x v="0"/>
    <n v="1.011077633"/>
  </r>
  <r>
    <x v="0"/>
    <x v="92"/>
    <x v="2"/>
    <x v="23"/>
    <x v="11"/>
    <x v="0"/>
    <x v="0"/>
    <n v="5.2515744000000003E-2"/>
  </r>
  <r>
    <x v="0"/>
    <x v="7"/>
    <x v="2"/>
    <x v="1"/>
    <x v="47"/>
    <x v="0"/>
    <x v="0"/>
    <n v="1"/>
  </r>
  <r>
    <x v="0"/>
    <x v="90"/>
    <x v="2"/>
    <x v="19"/>
    <x v="12"/>
    <x v="0"/>
    <x v="0"/>
    <n v="1"/>
  </r>
  <r>
    <x v="0"/>
    <x v="91"/>
    <x v="2"/>
    <x v="19"/>
    <x v="12"/>
    <x v="0"/>
    <x v="0"/>
    <n v="1"/>
  </r>
  <r>
    <x v="0"/>
    <x v="92"/>
    <x v="2"/>
    <x v="19"/>
    <x v="12"/>
    <x v="0"/>
    <x v="0"/>
    <n v="0"/>
  </r>
  <r>
    <x v="0"/>
    <x v="90"/>
    <x v="2"/>
    <x v="20"/>
    <x v="12"/>
    <x v="0"/>
    <x v="0"/>
    <n v="1"/>
  </r>
  <r>
    <x v="0"/>
    <x v="91"/>
    <x v="2"/>
    <x v="20"/>
    <x v="12"/>
    <x v="0"/>
    <x v="0"/>
    <n v="1.0128021760000001"/>
  </r>
  <r>
    <x v="0"/>
    <x v="92"/>
    <x v="2"/>
    <x v="20"/>
    <x v="12"/>
    <x v="0"/>
    <x v="0"/>
    <n v="4.6514276E-2"/>
  </r>
  <r>
    <x v="0"/>
    <x v="90"/>
    <x v="2"/>
    <x v="21"/>
    <x v="12"/>
    <x v="0"/>
    <x v="0"/>
    <n v="1"/>
  </r>
  <r>
    <x v="0"/>
    <x v="91"/>
    <x v="2"/>
    <x v="21"/>
    <x v="12"/>
    <x v="0"/>
    <x v="0"/>
    <n v="1.014270944"/>
  </r>
  <r>
    <x v="0"/>
    <x v="92"/>
    <x v="2"/>
    <x v="21"/>
    <x v="12"/>
    <x v="0"/>
    <x v="0"/>
    <n v="2.3597175000000001E-2"/>
  </r>
  <r>
    <x v="0"/>
    <x v="90"/>
    <x v="2"/>
    <x v="22"/>
    <x v="12"/>
    <x v="0"/>
    <x v="0"/>
    <n v="1"/>
  </r>
  <r>
    <x v="0"/>
    <x v="91"/>
    <x v="2"/>
    <x v="22"/>
    <x v="12"/>
    <x v="0"/>
    <x v="0"/>
    <n v="1.023718417"/>
  </r>
  <r>
    <x v="0"/>
    <x v="92"/>
    <x v="2"/>
    <x v="22"/>
    <x v="12"/>
    <x v="0"/>
    <x v="0"/>
    <n v="7.4183069999999999E-3"/>
  </r>
  <r>
    <x v="0"/>
    <x v="90"/>
    <x v="2"/>
    <x v="23"/>
    <x v="12"/>
    <x v="0"/>
    <x v="0"/>
    <n v="1"/>
  </r>
  <r>
    <x v="0"/>
    <x v="91"/>
    <x v="2"/>
    <x v="23"/>
    <x v="12"/>
    <x v="0"/>
    <x v="0"/>
    <n v="1"/>
  </r>
  <r>
    <x v="0"/>
    <x v="92"/>
    <x v="2"/>
    <x v="23"/>
    <x v="12"/>
    <x v="0"/>
    <x v="0"/>
    <n v="0"/>
  </r>
  <r>
    <x v="0"/>
    <x v="7"/>
    <x v="2"/>
    <x v="2"/>
    <x v="47"/>
    <x v="0"/>
    <x v="0"/>
    <n v="1"/>
  </r>
  <r>
    <x v="0"/>
    <x v="90"/>
    <x v="2"/>
    <x v="19"/>
    <x v="13"/>
    <x v="0"/>
    <x v="0"/>
    <n v="1"/>
  </r>
  <r>
    <x v="0"/>
    <x v="91"/>
    <x v="2"/>
    <x v="19"/>
    <x v="13"/>
    <x v="0"/>
    <x v="0"/>
    <n v="1"/>
  </r>
  <r>
    <x v="0"/>
    <x v="92"/>
    <x v="2"/>
    <x v="19"/>
    <x v="13"/>
    <x v="0"/>
    <x v="0"/>
    <n v="0"/>
  </r>
  <r>
    <x v="0"/>
    <x v="90"/>
    <x v="2"/>
    <x v="20"/>
    <x v="13"/>
    <x v="0"/>
    <x v="0"/>
    <n v="1"/>
  </r>
  <r>
    <x v="0"/>
    <x v="91"/>
    <x v="2"/>
    <x v="20"/>
    <x v="13"/>
    <x v="0"/>
    <x v="0"/>
    <n v="1.008920225"/>
  </r>
  <r>
    <x v="0"/>
    <x v="92"/>
    <x v="2"/>
    <x v="20"/>
    <x v="13"/>
    <x v="0"/>
    <x v="0"/>
    <n v="1.6242409999999999E-2"/>
  </r>
  <r>
    <x v="0"/>
    <x v="90"/>
    <x v="2"/>
    <x v="21"/>
    <x v="13"/>
    <x v="0"/>
    <x v="0"/>
    <n v="1"/>
  </r>
  <r>
    <x v="0"/>
    <x v="91"/>
    <x v="2"/>
    <x v="21"/>
    <x v="13"/>
    <x v="0"/>
    <x v="0"/>
    <n v="1.015775962"/>
  </r>
  <r>
    <x v="0"/>
    <x v="92"/>
    <x v="2"/>
    <x v="21"/>
    <x v="13"/>
    <x v="0"/>
    <x v="0"/>
    <n v="9.1846700000000007E-3"/>
  </r>
  <r>
    <x v="0"/>
    <x v="90"/>
    <x v="2"/>
    <x v="22"/>
    <x v="13"/>
    <x v="0"/>
    <x v="0"/>
    <n v="1"/>
  </r>
  <r>
    <x v="0"/>
    <x v="91"/>
    <x v="2"/>
    <x v="22"/>
    <x v="13"/>
    <x v="0"/>
    <x v="0"/>
    <n v="1.0248501539999999"/>
  </r>
  <r>
    <x v="0"/>
    <x v="92"/>
    <x v="2"/>
    <x v="22"/>
    <x v="13"/>
    <x v="0"/>
    <x v="0"/>
    <n v="3.201115E-3"/>
  </r>
  <r>
    <x v="0"/>
    <x v="90"/>
    <x v="2"/>
    <x v="23"/>
    <x v="13"/>
    <x v="0"/>
    <x v="0"/>
    <n v="1"/>
  </r>
  <r>
    <x v="0"/>
    <x v="91"/>
    <x v="2"/>
    <x v="23"/>
    <x v="13"/>
    <x v="0"/>
    <x v="0"/>
    <n v="1"/>
  </r>
  <r>
    <x v="0"/>
    <x v="92"/>
    <x v="2"/>
    <x v="23"/>
    <x v="13"/>
    <x v="0"/>
    <x v="0"/>
    <n v="0"/>
  </r>
  <r>
    <x v="0"/>
    <x v="7"/>
    <x v="2"/>
    <x v="3"/>
    <x v="47"/>
    <x v="0"/>
    <x v="0"/>
    <n v="1"/>
  </r>
  <r>
    <x v="0"/>
    <x v="90"/>
    <x v="2"/>
    <x v="19"/>
    <x v="14"/>
    <x v="0"/>
    <x v="0"/>
    <n v="1"/>
  </r>
  <r>
    <x v="0"/>
    <x v="91"/>
    <x v="2"/>
    <x v="19"/>
    <x v="14"/>
    <x v="0"/>
    <x v="0"/>
    <n v="1"/>
  </r>
  <r>
    <x v="0"/>
    <x v="92"/>
    <x v="2"/>
    <x v="19"/>
    <x v="14"/>
    <x v="0"/>
    <x v="0"/>
    <n v="0"/>
  </r>
  <r>
    <x v="0"/>
    <x v="90"/>
    <x v="2"/>
    <x v="20"/>
    <x v="14"/>
    <x v="0"/>
    <x v="0"/>
    <n v="1"/>
  </r>
  <r>
    <x v="0"/>
    <x v="91"/>
    <x v="2"/>
    <x v="20"/>
    <x v="14"/>
    <x v="0"/>
    <x v="0"/>
    <n v="1.010760938"/>
  </r>
  <r>
    <x v="0"/>
    <x v="92"/>
    <x v="2"/>
    <x v="20"/>
    <x v="14"/>
    <x v="0"/>
    <x v="0"/>
    <n v="6.2457198999999998E-2"/>
  </r>
  <r>
    <x v="0"/>
    <x v="90"/>
    <x v="2"/>
    <x v="21"/>
    <x v="14"/>
    <x v="0"/>
    <x v="0"/>
    <n v="1"/>
  </r>
  <r>
    <x v="0"/>
    <x v="91"/>
    <x v="2"/>
    <x v="21"/>
    <x v="14"/>
    <x v="0"/>
    <x v="0"/>
    <n v="1.0188824000000001"/>
  </r>
  <r>
    <x v="0"/>
    <x v="92"/>
    <x v="2"/>
    <x v="21"/>
    <x v="14"/>
    <x v="0"/>
    <x v="0"/>
    <n v="3.0860496000000001E-2"/>
  </r>
  <r>
    <x v="0"/>
    <x v="90"/>
    <x v="2"/>
    <x v="22"/>
    <x v="14"/>
    <x v="0"/>
    <x v="0"/>
    <n v="1"/>
  </r>
  <r>
    <x v="0"/>
    <x v="91"/>
    <x v="2"/>
    <x v="22"/>
    <x v="14"/>
    <x v="0"/>
    <x v="0"/>
    <n v="1.0259747429999999"/>
  </r>
  <r>
    <x v="0"/>
    <x v="92"/>
    <x v="2"/>
    <x v="22"/>
    <x v="14"/>
    <x v="0"/>
    <x v="0"/>
    <n v="1.2590261E-2"/>
  </r>
  <r>
    <x v="0"/>
    <x v="90"/>
    <x v="2"/>
    <x v="23"/>
    <x v="14"/>
    <x v="0"/>
    <x v="0"/>
    <n v="1"/>
  </r>
  <r>
    <x v="0"/>
    <x v="91"/>
    <x v="2"/>
    <x v="23"/>
    <x v="14"/>
    <x v="0"/>
    <x v="0"/>
    <n v="1"/>
  </r>
  <r>
    <x v="0"/>
    <x v="92"/>
    <x v="2"/>
    <x v="23"/>
    <x v="14"/>
    <x v="0"/>
    <x v="0"/>
    <n v="0"/>
  </r>
  <r>
    <x v="0"/>
    <x v="7"/>
    <x v="2"/>
    <x v="4"/>
    <x v="47"/>
    <x v="0"/>
    <x v="0"/>
    <n v="1"/>
  </r>
  <r>
    <x v="0"/>
    <x v="90"/>
    <x v="2"/>
    <x v="19"/>
    <x v="15"/>
    <x v="0"/>
    <x v="0"/>
    <n v="1"/>
  </r>
  <r>
    <x v="0"/>
    <x v="91"/>
    <x v="2"/>
    <x v="19"/>
    <x v="15"/>
    <x v="0"/>
    <x v="0"/>
    <n v="1"/>
  </r>
  <r>
    <x v="0"/>
    <x v="92"/>
    <x v="2"/>
    <x v="19"/>
    <x v="15"/>
    <x v="0"/>
    <x v="0"/>
    <n v="0"/>
  </r>
  <r>
    <x v="0"/>
    <x v="90"/>
    <x v="2"/>
    <x v="20"/>
    <x v="15"/>
    <x v="0"/>
    <x v="0"/>
    <n v="1"/>
  </r>
  <r>
    <x v="0"/>
    <x v="91"/>
    <x v="2"/>
    <x v="20"/>
    <x v="15"/>
    <x v="0"/>
    <x v="0"/>
    <n v="1.0133470870000001"/>
  </r>
  <r>
    <x v="0"/>
    <x v="92"/>
    <x v="2"/>
    <x v="20"/>
    <x v="15"/>
    <x v="0"/>
    <x v="0"/>
    <n v="0.16928573999999999"/>
  </r>
  <r>
    <x v="0"/>
    <x v="90"/>
    <x v="2"/>
    <x v="21"/>
    <x v="15"/>
    <x v="0"/>
    <x v="0"/>
    <n v="1"/>
  </r>
  <r>
    <x v="0"/>
    <x v="91"/>
    <x v="2"/>
    <x v="21"/>
    <x v="15"/>
    <x v="0"/>
    <x v="0"/>
    <n v="1.0246656009999999"/>
  </r>
  <r>
    <x v="0"/>
    <x v="92"/>
    <x v="2"/>
    <x v="21"/>
    <x v="15"/>
    <x v="0"/>
    <x v="0"/>
    <n v="5.3669125999999998E-2"/>
  </r>
  <r>
    <x v="0"/>
    <x v="90"/>
    <x v="2"/>
    <x v="22"/>
    <x v="15"/>
    <x v="0"/>
    <x v="0"/>
    <n v="1"/>
  </r>
  <r>
    <x v="0"/>
    <x v="91"/>
    <x v="2"/>
    <x v="22"/>
    <x v="15"/>
    <x v="0"/>
    <x v="0"/>
    <n v="1.0271371499999999"/>
  </r>
  <r>
    <x v="0"/>
    <x v="92"/>
    <x v="2"/>
    <x v="22"/>
    <x v="15"/>
    <x v="0"/>
    <x v="0"/>
    <n v="3.2249191000000003E-2"/>
  </r>
  <r>
    <x v="0"/>
    <x v="90"/>
    <x v="2"/>
    <x v="23"/>
    <x v="15"/>
    <x v="0"/>
    <x v="0"/>
    <n v="1"/>
  </r>
  <r>
    <x v="0"/>
    <x v="91"/>
    <x v="2"/>
    <x v="23"/>
    <x v="15"/>
    <x v="0"/>
    <x v="0"/>
    <n v="1"/>
  </r>
  <r>
    <x v="0"/>
    <x v="92"/>
    <x v="2"/>
    <x v="23"/>
    <x v="15"/>
    <x v="0"/>
    <x v="0"/>
    <n v="0"/>
  </r>
  <r>
    <x v="0"/>
    <x v="7"/>
    <x v="2"/>
    <x v="5"/>
    <x v="47"/>
    <x v="0"/>
    <x v="0"/>
    <n v="1"/>
  </r>
  <r>
    <x v="0"/>
    <x v="90"/>
    <x v="2"/>
    <x v="19"/>
    <x v="16"/>
    <x v="0"/>
    <x v="0"/>
    <n v="1"/>
  </r>
  <r>
    <x v="0"/>
    <x v="91"/>
    <x v="2"/>
    <x v="19"/>
    <x v="16"/>
    <x v="0"/>
    <x v="0"/>
    <n v="1"/>
  </r>
  <r>
    <x v="0"/>
    <x v="92"/>
    <x v="2"/>
    <x v="19"/>
    <x v="16"/>
    <x v="0"/>
    <x v="0"/>
    <n v="0"/>
  </r>
  <r>
    <x v="0"/>
    <x v="90"/>
    <x v="2"/>
    <x v="20"/>
    <x v="16"/>
    <x v="0"/>
    <x v="0"/>
    <n v="1"/>
  </r>
  <r>
    <x v="0"/>
    <x v="91"/>
    <x v="2"/>
    <x v="20"/>
    <x v="16"/>
    <x v="0"/>
    <x v="0"/>
    <n v="1.011443101"/>
  </r>
  <r>
    <x v="0"/>
    <x v="92"/>
    <x v="2"/>
    <x v="20"/>
    <x v="16"/>
    <x v="0"/>
    <x v="0"/>
    <n v="7.4352022000000004E-2"/>
  </r>
  <r>
    <x v="0"/>
    <x v="90"/>
    <x v="2"/>
    <x v="21"/>
    <x v="16"/>
    <x v="0"/>
    <x v="0"/>
    <n v="1"/>
  </r>
  <r>
    <x v="0"/>
    <x v="91"/>
    <x v="2"/>
    <x v="21"/>
    <x v="16"/>
    <x v="0"/>
    <x v="0"/>
    <n v="1.01675881"/>
  </r>
  <r>
    <x v="0"/>
    <x v="92"/>
    <x v="2"/>
    <x v="21"/>
    <x v="16"/>
    <x v="0"/>
    <x v="0"/>
    <n v="6.1813773000000002E-2"/>
  </r>
  <r>
    <x v="0"/>
    <x v="90"/>
    <x v="2"/>
    <x v="22"/>
    <x v="16"/>
    <x v="0"/>
    <x v="0"/>
    <n v="1"/>
  </r>
  <r>
    <x v="0"/>
    <x v="91"/>
    <x v="2"/>
    <x v="22"/>
    <x v="16"/>
    <x v="0"/>
    <x v="0"/>
    <n v="1.0238668"/>
  </r>
  <r>
    <x v="0"/>
    <x v="92"/>
    <x v="2"/>
    <x v="22"/>
    <x v="16"/>
    <x v="0"/>
    <x v="0"/>
    <n v="2.0855966E-2"/>
  </r>
  <r>
    <x v="0"/>
    <x v="90"/>
    <x v="2"/>
    <x v="23"/>
    <x v="16"/>
    <x v="0"/>
    <x v="0"/>
    <n v="1"/>
  </r>
  <r>
    <x v="0"/>
    <x v="91"/>
    <x v="2"/>
    <x v="23"/>
    <x v="16"/>
    <x v="0"/>
    <x v="0"/>
    <n v="1"/>
  </r>
  <r>
    <x v="0"/>
    <x v="92"/>
    <x v="2"/>
    <x v="23"/>
    <x v="16"/>
    <x v="0"/>
    <x v="0"/>
    <n v="0"/>
  </r>
  <r>
    <x v="0"/>
    <x v="7"/>
    <x v="2"/>
    <x v="6"/>
    <x v="47"/>
    <x v="0"/>
    <x v="0"/>
    <n v="1"/>
  </r>
  <r>
    <x v="0"/>
    <x v="90"/>
    <x v="2"/>
    <x v="19"/>
    <x v="17"/>
    <x v="0"/>
    <x v="0"/>
    <n v="1"/>
  </r>
  <r>
    <x v="0"/>
    <x v="91"/>
    <x v="2"/>
    <x v="19"/>
    <x v="17"/>
    <x v="0"/>
    <x v="0"/>
    <n v="1"/>
  </r>
  <r>
    <x v="0"/>
    <x v="92"/>
    <x v="2"/>
    <x v="19"/>
    <x v="17"/>
    <x v="0"/>
    <x v="0"/>
    <n v="0"/>
  </r>
  <r>
    <x v="0"/>
    <x v="90"/>
    <x v="2"/>
    <x v="20"/>
    <x v="17"/>
    <x v="0"/>
    <x v="0"/>
    <n v="1"/>
  </r>
  <r>
    <x v="0"/>
    <x v="91"/>
    <x v="2"/>
    <x v="20"/>
    <x v="17"/>
    <x v="0"/>
    <x v="0"/>
    <n v="1.013095904"/>
  </r>
  <r>
    <x v="0"/>
    <x v="92"/>
    <x v="2"/>
    <x v="20"/>
    <x v="17"/>
    <x v="0"/>
    <x v="0"/>
    <n v="0.24452944700000001"/>
  </r>
  <r>
    <x v="0"/>
    <x v="90"/>
    <x v="2"/>
    <x v="21"/>
    <x v="17"/>
    <x v="0"/>
    <x v="0"/>
    <n v="1"/>
  </r>
  <r>
    <x v="0"/>
    <x v="91"/>
    <x v="2"/>
    <x v="21"/>
    <x v="17"/>
    <x v="0"/>
    <x v="0"/>
    <n v="1.0218422110000001"/>
  </r>
  <r>
    <x v="0"/>
    <x v="92"/>
    <x v="2"/>
    <x v="21"/>
    <x v="17"/>
    <x v="0"/>
    <x v="0"/>
    <n v="0.12018817499999999"/>
  </r>
  <r>
    <x v="0"/>
    <x v="90"/>
    <x v="2"/>
    <x v="22"/>
    <x v="17"/>
    <x v="0"/>
    <x v="0"/>
    <n v="1"/>
  </r>
  <r>
    <x v="0"/>
    <x v="91"/>
    <x v="2"/>
    <x v="22"/>
    <x v="17"/>
    <x v="0"/>
    <x v="0"/>
    <n v="1.0302239070000001"/>
  </r>
  <r>
    <x v="0"/>
    <x v="92"/>
    <x v="2"/>
    <x v="22"/>
    <x v="17"/>
    <x v="0"/>
    <x v="0"/>
    <n v="5.0750691000000001E-2"/>
  </r>
  <r>
    <x v="0"/>
    <x v="90"/>
    <x v="2"/>
    <x v="23"/>
    <x v="17"/>
    <x v="0"/>
    <x v="0"/>
    <n v="1"/>
  </r>
  <r>
    <x v="0"/>
    <x v="91"/>
    <x v="2"/>
    <x v="23"/>
    <x v="17"/>
    <x v="0"/>
    <x v="0"/>
    <n v="1"/>
  </r>
  <r>
    <x v="0"/>
    <x v="92"/>
    <x v="2"/>
    <x v="23"/>
    <x v="17"/>
    <x v="0"/>
    <x v="0"/>
    <n v="0"/>
  </r>
  <r>
    <x v="0"/>
    <x v="7"/>
    <x v="2"/>
    <x v="7"/>
    <x v="47"/>
    <x v="0"/>
    <x v="0"/>
    <n v="1"/>
  </r>
  <r>
    <x v="0"/>
    <x v="90"/>
    <x v="2"/>
    <x v="19"/>
    <x v="18"/>
    <x v="0"/>
    <x v="0"/>
    <n v="1"/>
  </r>
  <r>
    <x v="0"/>
    <x v="91"/>
    <x v="2"/>
    <x v="19"/>
    <x v="18"/>
    <x v="0"/>
    <x v="0"/>
    <n v="1"/>
  </r>
  <r>
    <x v="0"/>
    <x v="92"/>
    <x v="2"/>
    <x v="19"/>
    <x v="18"/>
    <x v="0"/>
    <x v="0"/>
    <n v="0"/>
  </r>
  <r>
    <x v="0"/>
    <x v="90"/>
    <x v="2"/>
    <x v="20"/>
    <x v="18"/>
    <x v="0"/>
    <x v="0"/>
    <n v="1"/>
  </r>
  <r>
    <x v="0"/>
    <x v="91"/>
    <x v="2"/>
    <x v="20"/>
    <x v="18"/>
    <x v="0"/>
    <x v="0"/>
    <n v="1.011954869"/>
  </r>
  <r>
    <x v="0"/>
    <x v="92"/>
    <x v="2"/>
    <x v="20"/>
    <x v="18"/>
    <x v="0"/>
    <x v="0"/>
    <n v="0.301378651"/>
  </r>
  <r>
    <x v="0"/>
    <x v="90"/>
    <x v="2"/>
    <x v="21"/>
    <x v="18"/>
    <x v="0"/>
    <x v="0"/>
    <n v="1"/>
  </r>
  <r>
    <x v="0"/>
    <x v="91"/>
    <x v="2"/>
    <x v="21"/>
    <x v="18"/>
    <x v="0"/>
    <x v="0"/>
    <n v="1.0250056219999999"/>
  </r>
  <r>
    <x v="0"/>
    <x v="92"/>
    <x v="2"/>
    <x v="21"/>
    <x v="18"/>
    <x v="0"/>
    <x v="0"/>
    <n v="7.3995197999999998E-2"/>
  </r>
  <r>
    <x v="0"/>
    <x v="90"/>
    <x v="2"/>
    <x v="22"/>
    <x v="18"/>
    <x v="0"/>
    <x v="0"/>
    <n v="1"/>
  </r>
  <r>
    <x v="0"/>
    <x v="91"/>
    <x v="2"/>
    <x v="22"/>
    <x v="18"/>
    <x v="0"/>
    <x v="0"/>
    <n v="1.0253811269999999"/>
  </r>
  <r>
    <x v="0"/>
    <x v="92"/>
    <x v="2"/>
    <x v="22"/>
    <x v="18"/>
    <x v="0"/>
    <x v="0"/>
    <n v="0.17345350400000001"/>
  </r>
  <r>
    <x v="0"/>
    <x v="90"/>
    <x v="2"/>
    <x v="23"/>
    <x v="18"/>
    <x v="0"/>
    <x v="0"/>
    <n v="1"/>
  </r>
  <r>
    <x v="0"/>
    <x v="91"/>
    <x v="2"/>
    <x v="23"/>
    <x v="18"/>
    <x v="0"/>
    <x v="0"/>
    <n v="1"/>
  </r>
  <r>
    <x v="0"/>
    <x v="92"/>
    <x v="2"/>
    <x v="23"/>
    <x v="18"/>
    <x v="0"/>
    <x v="0"/>
    <n v="0"/>
  </r>
  <r>
    <x v="0"/>
    <x v="7"/>
    <x v="2"/>
    <x v="8"/>
    <x v="47"/>
    <x v="0"/>
    <x v="0"/>
    <n v="1"/>
  </r>
  <r>
    <x v="0"/>
    <x v="93"/>
    <x v="2"/>
    <x v="55"/>
    <x v="46"/>
    <x v="0"/>
    <x v="0"/>
    <n v="0"/>
  </r>
  <r>
    <x v="0"/>
    <x v="94"/>
    <x v="2"/>
    <x v="55"/>
    <x v="46"/>
    <x v="0"/>
    <x v="0"/>
    <n v="0"/>
  </r>
  <r>
    <x v="0"/>
    <x v="95"/>
    <x v="2"/>
    <x v="55"/>
    <x v="46"/>
    <x v="0"/>
    <x v="0"/>
    <n v="0"/>
  </r>
  <r>
    <x v="0"/>
    <x v="96"/>
    <x v="2"/>
    <x v="56"/>
    <x v="46"/>
    <x v="0"/>
    <x v="0"/>
    <n v="0"/>
  </r>
  <r>
    <x v="0"/>
    <x v="97"/>
    <x v="2"/>
    <x v="56"/>
    <x v="46"/>
    <x v="0"/>
    <x v="0"/>
    <n v="0"/>
  </r>
  <r>
    <x v="0"/>
    <x v="22"/>
    <x v="3"/>
    <x v="55"/>
    <x v="46"/>
    <x v="0"/>
    <x v="0"/>
    <n v="1628.3773000000001"/>
  </r>
  <r>
    <x v="0"/>
    <x v="23"/>
    <x v="3"/>
    <x v="55"/>
    <x v="46"/>
    <x v="0"/>
    <x v="0"/>
    <n v="2287563.5"/>
  </r>
  <r>
    <x v="0"/>
    <x v="24"/>
    <x v="3"/>
    <x v="55"/>
    <x v="46"/>
    <x v="0"/>
    <x v="0"/>
    <n v="2287563.5"/>
  </r>
  <r>
    <x v="0"/>
    <x v="25"/>
    <x v="3"/>
    <x v="55"/>
    <x v="46"/>
    <x v="0"/>
    <x v="0"/>
    <n v="1"/>
  </r>
  <r>
    <x v="0"/>
    <x v="26"/>
    <x v="3"/>
    <x v="55"/>
    <x v="46"/>
    <x v="0"/>
    <x v="0"/>
    <n v="1"/>
  </r>
  <r>
    <x v="0"/>
    <x v="27"/>
    <x v="3"/>
    <x v="55"/>
    <x v="46"/>
    <x v="0"/>
    <x v="0"/>
    <n v="1404.8117"/>
  </r>
  <r>
    <x v="0"/>
    <x v="28"/>
    <x v="3"/>
    <x v="55"/>
    <x v="46"/>
    <x v="0"/>
    <x v="0"/>
    <n v="1"/>
  </r>
  <r>
    <x v="0"/>
    <x v="29"/>
    <x v="3"/>
    <x v="55"/>
    <x v="46"/>
    <x v="0"/>
    <x v="0"/>
    <n v="947850.08"/>
  </r>
  <r>
    <x v="0"/>
    <x v="30"/>
    <x v="3"/>
    <x v="55"/>
    <x v="46"/>
    <x v="0"/>
    <x v="0"/>
    <n v="5536761"/>
  </r>
  <r>
    <x v="0"/>
    <x v="31"/>
    <x v="3"/>
    <x v="55"/>
    <x v="46"/>
    <x v="0"/>
    <x v="0"/>
    <n v="276838.05"/>
  </r>
  <r>
    <x v="0"/>
    <x v="23"/>
    <x v="3"/>
    <x v="55"/>
    <x v="46"/>
    <x v="0"/>
    <x v="0"/>
    <n v="2287563.5"/>
  </r>
  <r>
    <x v="0"/>
    <x v="23"/>
    <x v="3"/>
    <x v="55"/>
    <x v="46"/>
    <x v="0"/>
    <x v="0"/>
    <n v="2287563.5"/>
  </r>
  <r>
    <x v="0"/>
    <x v="32"/>
    <x v="3"/>
    <x v="55"/>
    <x v="46"/>
    <x v="0"/>
    <x v="0"/>
    <n v="0"/>
  </r>
  <r>
    <x v="0"/>
    <x v="33"/>
    <x v="3"/>
    <x v="55"/>
    <x v="46"/>
    <x v="0"/>
    <x v="0"/>
    <n v="222874.93"/>
  </r>
  <r>
    <x v="0"/>
    <x v="34"/>
    <x v="3"/>
    <x v="55"/>
    <x v="46"/>
    <x v="0"/>
    <x v="0"/>
    <n v="5974396.5999999996"/>
  </r>
  <r>
    <x v="0"/>
    <x v="35"/>
    <x v="3"/>
    <x v="55"/>
    <x v="46"/>
    <x v="0"/>
    <x v="0"/>
    <n v="0.16071565300000001"/>
  </r>
  <r>
    <x v="0"/>
    <x v="36"/>
    <x v="3"/>
    <x v="55"/>
    <x v="46"/>
    <x v="0"/>
    <x v="0"/>
    <n v="0.110715653"/>
  </r>
  <r>
    <x v="0"/>
    <x v="37"/>
    <x v="3"/>
    <x v="55"/>
    <x v="46"/>
    <x v="0"/>
    <x v="0"/>
    <n v="5.1739986000000002E-2"/>
  </r>
  <r>
    <x v="0"/>
    <x v="38"/>
    <x v="3"/>
    <x v="55"/>
    <x v="46"/>
    <x v="0"/>
    <x v="0"/>
    <n v="0"/>
  </r>
  <r>
    <x v="0"/>
    <x v="39"/>
    <x v="3"/>
    <x v="55"/>
    <x v="46"/>
    <x v="0"/>
    <x v="0"/>
    <n v="7.9041808000000005E-2"/>
  </r>
  <r>
    <x v="0"/>
    <x v="40"/>
    <x v="3"/>
    <x v="24"/>
    <x v="46"/>
    <x v="0"/>
    <x v="0"/>
    <n v="214760.67"/>
  </r>
  <r>
    <x v="0"/>
    <x v="41"/>
    <x v="3"/>
    <x v="55"/>
    <x v="46"/>
    <x v="0"/>
    <x v="0"/>
    <n v="1"/>
  </r>
  <r>
    <x v="0"/>
    <x v="42"/>
    <x v="3"/>
    <x v="55"/>
    <x v="46"/>
    <x v="0"/>
    <x v="0"/>
    <n v="0"/>
  </r>
  <r>
    <x v="0"/>
    <x v="43"/>
    <x v="3"/>
    <x v="24"/>
    <x v="46"/>
    <x v="0"/>
    <x v="0"/>
    <n v="1512835.1"/>
  </r>
  <r>
    <x v="0"/>
    <x v="44"/>
    <x v="3"/>
    <x v="24"/>
    <x v="46"/>
    <x v="0"/>
    <x v="0"/>
    <n v="1512835.1"/>
  </r>
  <r>
    <x v="0"/>
    <x v="45"/>
    <x v="3"/>
    <x v="24"/>
    <x v="46"/>
    <x v="0"/>
    <x v="0"/>
    <n v="1"/>
  </r>
  <r>
    <x v="0"/>
    <x v="46"/>
    <x v="3"/>
    <x v="24"/>
    <x v="46"/>
    <x v="0"/>
    <x v="0"/>
    <n v="100"/>
  </r>
  <r>
    <x v="0"/>
    <x v="47"/>
    <x v="3"/>
    <x v="24"/>
    <x v="46"/>
    <x v="0"/>
    <x v="0"/>
    <n v="100"/>
  </r>
  <r>
    <x v="0"/>
    <x v="43"/>
    <x v="3"/>
    <x v="25"/>
    <x v="46"/>
    <x v="0"/>
    <x v="0"/>
    <n v="268844.27"/>
  </r>
  <r>
    <x v="0"/>
    <x v="44"/>
    <x v="3"/>
    <x v="25"/>
    <x v="46"/>
    <x v="0"/>
    <x v="0"/>
    <n v="268844.27"/>
  </r>
  <r>
    <x v="0"/>
    <x v="45"/>
    <x v="3"/>
    <x v="25"/>
    <x v="46"/>
    <x v="0"/>
    <x v="0"/>
    <n v="1"/>
  </r>
  <r>
    <x v="0"/>
    <x v="46"/>
    <x v="3"/>
    <x v="25"/>
    <x v="46"/>
    <x v="0"/>
    <x v="0"/>
    <n v="100"/>
  </r>
  <r>
    <x v="0"/>
    <x v="47"/>
    <x v="3"/>
    <x v="25"/>
    <x v="46"/>
    <x v="0"/>
    <x v="0"/>
    <n v="100"/>
  </r>
  <r>
    <x v="0"/>
    <x v="43"/>
    <x v="3"/>
    <x v="26"/>
    <x v="46"/>
    <x v="0"/>
    <x v="0"/>
    <n v="714473.65"/>
  </r>
  <r>
    <x v="0"/>
    <x v="44"/>
    <x v="3"/>
    <x v="26"/>
    <x v="46"/>
    <x v="0"/>
    <x v="0"/>
    <n v="714473.65"/>
  </r>
  <r>
    <x v="0"/>
    <x v="45"/>
    <x v="3"/>
    <x v="26"/>
    <x v="46"/>
    <x v="0"/>
    <x v="0"/>
    <n v="1"/>
  </r>
  <r>
    <x v="0"/>
    <x v="46"/>
    <x v="3"/>
    <x v="26"/>
    <x v="46"/>
    <x v="0"/>
    <x v="0"/>
    <n v="100"/>
  </r>
  <r>
    <x v="0"/>
    <x v="47"/>
    <x v="3"/>
    <x v="26"/>
    <x v="46"/>
    <x v="0"/>
    <x v="0"/>
    <n v="100"/>
  </r>
  <r>
    <x v="0"/>
    <x v="48"/>
    <x v="3"/>
    <x v="9"/>
    <x v="22"/>
    <x v="0"/>
    <x v="0"/>
    <n v="1"/>
  </r>
  <r>
    <x v="0"/>
    <x v="49"/>
    <x v="3"/>
    <x v="9"/>
    <x v="22"/>
    <x v="0"/>
    <x v="0"/>
    <n v="0.99988642400000005"/>
  </r>
  <r>
    <x v="0"/>
    <x v="50"/>
    <x v="3"/>
    <x v="9"/>
    <x v="22"/>
    <x v="0"/>
    <x v="0"/>
    <n v="1.1005817330000001"/>
  </r>
  <r>
    <x v="0"/>
    <x v="51"/>
    <x v="3"/>
    <x v="9"/>
    <x v="22"/>
    <x v="0"/>
    <x v="0"/>
    <n v="1"/>
  </r>
  <r>
    <x v="0"/>
    <x v="52"/>
    <x v="3"/>
    <x v="9"/>
    <x v="22"/>
    <x v="0"/>
    <x v="0"/>
    <n v="1.1025084140000001"/>
  </r>
  <r>
    <x v="0"/>
    <x v="53"/>
    <x v="3"/>
    <x v="9"/>
    <x v="22"/>
    <x v="0"/>
    <x v="0"/>
    <n v="179.94408000000001"/>
  </r>
  <r>
    <x v="0"/>
    <x v="54"/>
    <x v="3"/>
    <x v="9"/>
    <x v="22"/>
    <x v="0"/>
    <x v="0"/>
    <n v="1"/>
  </r>
  <r>
    <x v="0"/>
    <x v="55"/>
    <x v="3"/>
    <x v="9"/>
    <x v="22"/>
    <x v="0"/>
    <x v="0"/>
    <n v="1.750602E-3"/>
  </r>
  <r>
    <x v="0"/>
    <x v="56"/>
    <x v="3"/>
    <x v="9"/>
    <x v="22"/>
    <x v="0"/>
    <x v="0"/>
    <n v="-1.13576E-4"/>
  </r>
  <r>
    <x v="0"/>
    <x v="57"/>
    <x v="3"/>
    <x v="9"/>
    <x v="22"/>
    <x v="0"/>
    <x v="0"/>
    <n v="0.100695309"/>
  </r>
  <r>
    <x v="0"/>
    <x v="58"/>
    <x v="3"/>
    <x v="9"/>
    <x v="22"/>
    <x v="0"/>
    <x v="0"/>
    <n v="1"/>
  </r>
  <r>
    <x v="0"/>
    <x v="48"/>
    <x v="3"/>
    <x v="9"/>
    <x v="23"/>
    <x v="0"/>
    <x v="0"/>
    <n v="1"/>
  </r>
  <r>
    <x v="0"/>
    <x v="49"/>
    <x v="3"/>
    <x v="9"/>
    <x v="23"/>
    <x v="0"/>
    <x v="0"/>
    <n v="0.99994109600000003"/>
  </r>
  <r>
    <x v="0"/>
    <x v="50"/>
    <x v="3"/>
    <x v="9"/>
    <x v="23"/>
    <x v="0"/>
    <x v="0"/>
    <n v="1.072889564"/>
  </r>
  <r>
    <x v="0"/>
    <x v="51"/>
    <x v="3"/>
    <x v="9"/>
    <x v="23"/>
    <x v="0"/>
    <x v="0"/>
    <n v="1"/>
  </r>
  <r>
    <x v="0"/>
    <x v="52"/>
    <x v="3"/>
    <x v="9"/>
    <x v="23"/>
    <x v="0"/>
    <x v="0"/>
    <n v="1.2669767430000001"/>
  </r>
  <r>
    <x v="0"/>
    <x v="53"/>
    <x v="3"/>
    <x v="9"/>
    <x v="23"/>
    <x v="0"/>
    <x v="0"/>
    <n v="3223.5871000000002"/>
  </r>
  <r>
    <x v="0"/>
    <x v="54"/>
    <x v="3"/>
    <x v="9"/>
    <x v="23"/>
    <x v="0"/>
    <x v="0"/>
    <n v="1"/>
  </r>
  <r>
    <x v="0"/>
    <x v="55"/>
    <x v="3"/>
    <x v="9"/>
    <x v="23"/>
    <x v="0"/>
    <x v="0"/>
    <n v="0.18090135800000001"/>
  </r>
  <r>
    <x v="0"/>
    <x v="56"/>
    <x v="3"/>
    <x v="9"/>
    <x v="23"/>
    <x v="0"/>
    <x v="0"/>
    <n v="-5.8903999999999997E-5"/>
  </r>
  <r>
    <x v="0"/>
    <x v="57"/>
    <x v="3"/>
    <x v="9"/>
    <x v="23"/>
    <x v="0"/>
    <x v="0"/>
    <n v="7.2948468000000002E-2"/>
  </r>
  <r>
    <x v="0"/>
    <x v="58"/>
    <x v="3"/>
    <x v="9"/>
    <x v="23"/>
    <x v="0"/>
    <x v="0"/>
    <n v="1"/>
  </r>
  <r>
    <x v="0"/>
    <x v="48"/>
    <x v="3"/>
    <x v="9"/>
    <x v="24"/>
    <x v="0"/>
    <x v="0"/>
    <n v="1"/>
  </r>
  <r>
    <x v="0"/>
    <x v="49"/>
    <x v="3"/>
    <x v="9"/>
    <x v="24"/>
    <x v="0"/>
    <x v="0"/>
    <n v="0.99959317999999997"/>
  </r>
  <r>
    <x v="0"/>
    <x v="50"/>
    <x v="3"/>
    <x v="9"/>
    <x v="24"/>
    <x v="0"/>
    <x v="0"/>
    <n v="1.115339657"/>
  </r>
  <r>
    <x v="0"/>
    <x v="51"/>
    <x v="3"/>
    <x v="9"/>
    <x v="24"/>
    <x v="0"/>
    <x v="0"/>
    <n v="1"/>
  </r>
  <r>
    <x v="0"/>
    <x v="52"/>
    <x v="3"/>
    <x v="9"/>
    <x v="24"/>
    <x v="0"/>
    <x v="0"/>
    <n v="1.2054243529999999"/>
  </r>
  <r>
    <x v="0"/>
    <x v="53"/>
    <x v="3"/>
    <x v="9"/>
    <x v="24"/>
    <x v="0"/>
    <x v="0"/>
    <n v="3004.3308000000002"/>
  </r>
  <r>
    <x v="0"/>
    <x v="54"/>
    <x v="3"/>
    <x v="9"/>
    <x v="24"/>
    <x v="0"/>
    <x v="0"/>
    <n v="1"/>
  </r>
  <r>
    <x v="0"/>
    <x v="55"/>
    <x v="3"/>
    <x v="9"/>
    <x v="24"/>
    <x v="0"/>
    <x v="0"/>
    <n v="8.0768845000000006E-2"/>
  </r>
  <r>
    <x v="0"/>
    <x v="56"/>
    <x v="3"/>
    <x v="9"/>
    <x v="24"/>
    <x v="0"/>
    <x v="0"/>
    <n v="-4.0682000000000001E-4"/>
  </r>
  <r>
    <x v="0"/>
    <x v="57"/>
    <x v="3"/>
    <x v="9"/>
    <x v="24"/>
    <x v="0"/>
    <x v="0"/>
    <n v="0.115746476"/>
  </r>
  <r>
    <x v="0"/>
    <x v="58"/>
    <x v="3"/>
    <x v="9"/>
    <x v="24"/>
    <x v="0"/>
    <x v="0"/>
    <n v="1"/>
  </r>
  <r>
    <x v="0"/>
    <x v="48"/>
    <x v="3"/>
    <x v="9"/>
    <x v="25"/>
    <x v="0"/>
    <x v="0"/>
    <n v="1"/>
  </r>
  <r>
    <x v="0"/>
    <x v="49"/>
    <x v="3"/>
    <x v="9"/>
    <x v="25"/>
    <x v="0"/>
    <x v="0"/>
    <n v="0.997696044"/>
  </r>
  <r>
    <x v="0"/>
    <x v="50"/>
    <x v="3"/>
    <x v="9"/>
    <x v="25"/>
    <x v="0"/>
    <x v="0"/>
    <n v="1.149463669"/>
  </r>
  <r>
    <x v="0"/>
    <x v="51"/>
    <x v="3"/>
    <x v="9"/>
    <x v="25"/>
    <x v="0"/>
    <x v="0"/>
    <n v="1"/>
  </r>
  <r>
    <x v="0"/>
    <x v="52"/>
    <x v="3"/>
    <x v="9"/>
    <x v="25"/>
    <x v="0"/>
    <x v="0"/>
    <n v="1.2414962810000001"/>
  </r>
  <r>
    <x v="0"/>
    <x v="53"/>
    <x v="3"/>
    <x v="9"/>
    <x v="25"/>
    <x v="0"/>
    <x v="0"/>
    <n v="3473.8191999999999"/>
  </r>
  <r>
    <x v="0"/>
    <x v="54"/>
    <x v="3"/>
    <x v="9"/>
    <x v="25"/>
    <x v="0"/>
    <x v="0"/>
    <n v="1"/>
  </r>
  <r>
    <x v="0"/>
    <x v="55"/>
    <x v="3"/>
    <x v="9"/>
    <x v="25"/>
    <x v="0"/>
    <x v="0"/>
    <n v="8.0065698000000005E-2"/>
  </r>
  <r>
    <x v="0"/>
    <x v="56"/>
    <x v="3"/>
    <x v="9"/>
    <x v="25"/>
    <x v="0"/>
    <x v="0"/>
    <n v="-2.3039559999999998E-3"/>
  </r>
  <r>
    <x v="0"/>
    <x v="57"/>
    <x v="3"/>
    <x v="9"/>
    <x v="25"/>
    <x v="0"/>
    <x v="0"/>
    <n v="0.15176762599999999"/>
  </r>
  <r>
    <x v="0"/>
    <x v="58"/>
    <x v="3"/>
    <x v="9"/>
    <x v="25"/>
    <x v="0"/>
    <x v="0"/>
    <n v="1"/>
  </r>
  <r>
    <x v="0"/>
    <x v="48"/>
    <x v="3"/>
    <x v="9"/>
    <x v="26"/>
    <x v="0"/>
    <x v="0"/>
    <n v="1"/>
  </r>
  <r>
    <x v="0"/>
    <x v="49"/>
    <x v="3"/>
    <x v="9"/>
    <x v="26"/>
    <x v="0"/>
    <x v="0"/>
    <n v="0.999810011"/>
  </r>
  <r>
    <x v="0"/>
    <x v="50"/>
    <x v="3"/>
    <x v="9"/>
    <x v="26"/>
    <x v="0"/>
    <x v="0"/>
    <n v="1.0869395100000001"/>
  </r>
  <r>
    <x v="0"/>
    <x v="51"/>
    <x v="3"/>
    <x v="9"/>
    <x v="26"/>
    <x v="0"/>
    <x v="0"/>
    <n v="1"/>
  </r>
  <r>
    <x v="0"/>
    <x v="52"/>
    <x v="3"/>
    <x v="9"/>
    <x v="26"/>
    <x v="0"/>
    <x v="0"/>
    <n v="1.1097004349999999"/>
  </r>
  <r>
    <x v="0"/>
    <x v="53"/>
    <x v="3"/>
    <x v="9"/>
    <x v="26"/>
    <x v="0"/>
    <x v="0"/>
    <n v="1342.8942"/>
  </r>
  <r>
    <x v="0"/>
    <x v="54"/>
    <x v="3"/>
    <x v="9"/>
    <x v="26"/>
    <x v="0"/>
    <x v="0"/>
    <n v="1"/>
  </r>
  <r>
    <x v="0"/>
    <x v="55"/>
    <x v="3"/>
    <x v="9"/>
    <x v="26"/>
    <x v="0"/>
    <x v="0"/>
    <n v="2.0940377999999999E-2"/>
  </r>
  <r>
    <x v="0"/>
    <x v="56"/>
    <x v="3"/>
    <x v="9"/>
    <x v="26"/>
    <x v="0"/>
    <x v="0"/>
    <n v="-1.89989E-4"/>
  </r>
  <r>
    <x v="0"/>
    <x v="57"/>
    <x v="3"/>
    <x v="9"/>
    <x v="26"/>
    <x v="0"/>
    <x v="0"/>
    <n v="8.7129499999999999E-2"/>
  </r>
  <r>
    <x v="0"/>
    <x v="58"/>
    <x v="3"/>
    <x v="9"/>
    <x v="26"/>
    <x v="0"/>
    <x v="0"/>
    <n v="1"/>
  </r>
  <r>
    <x v="0"/>
    <x v="48"/>
    <x v="3"/>
    <x v="9"/>
    <x v="27"/>
    <x v="0"/>
    <x v="0"/>
    <n v="1"/>
  </r>
  <r>
    <x v="0"/>
    <x v="49"/>
    <x v="3"/>
    <x v="9"/>
    <x v="27"/>
    <x v="0"/>
    <x v="0"/>
    <n v="0.99999905600000005"/>
  </r>
  <r>
    <x v="0"/>
    <x v="50"/>
    <x v="3"/>
    <x v="9"/>
    <x v="27"/>
    <x v="0"/>
    <x v="0"/>
    <n v="1.090370896"/>
  </r>
  <r>
    <x v="0"/>
    <x v="51"/>
    <x v="3"/>
    <x v="9"/>
    <x v="27"/>
    <x v="0"/>
    <x v="0"/>
    <n v="1"/>
  </r>
  <r>
    <x v="0"/>
    <x v="52"/>
    <x v="3"/>
    <x v="9"/>
    <x v="27"/>
    <x v="0"/>
    <x v="0"/>
    <n v="1.1866523040000001"/>
  </r>
  <r>
    <x v="0"/>
    <x v="53"/>
    <x v="3"/>
    <x v="9"/>
    <x v="27"/>
    <x v="0"/>
    <x v="0"/>
    <n v="167.03346999999999"/>
  </r>
  <r>
    <x v="0"/>
    <x v="54"/>
    <x v="3"/>
    <x v="9"/>
    <x v="27"/>
    <x v="0"/>
    <x v="0"/>
    <n v="1"/>
  </r>
  <r>
    <x v="0"/>
    <x v="55"/>
    <x v="3"/>
    <x v="9"/>
    <x v="27"/>
    <x v="0"/>
    <x v="0"/>
    <n v="8.8301520999999994E-2"/>
  </r>
  <r>
    <x v="0"/>
    <x v="56"/>
    <x v="3"/>
    <x v="9"/>
    <x v="27"/>
    <x v="0"/>
    <x v="0"/>
    <n v="-9.4399999999999998E-7"/>
  </r>
  <r>
    <x v="0"/>
    <x v="57"/>
    <x v="3"/>
    <x v="9"/>
    <x v="27"/>
    <x v="0"/>
    <x v="0"/>
    <n v="9.0371839999999995E-2"/>
  </r>
  <r>
    <x v="0"/>
    <x v="58"/>
    <x v="3"/>
    <x v="9"/>
    <x v="27"/>
    <x v="0"/>
    <x v="0"/>
    <n v="1"/>
  </r>
  <r>
    <x v="0"/>
    <x v="48"/>
    <x v="3"/>
    <x v="9"/>
    <x v="28"/>
    <x v="0"/>
    <x v="0"/>
    <n v="1"/>
  </r>
  <r>
    <x v="0"/>
    <x v="49"/>
    <x v="3"/>
    <x v="9"/>
    <x v="28"/>
    <x v="0"/>
    <x v="0"/>
    <n v="0.99911526299999998"/>
  </r>
  <r>
    <x v="0"/>
    <x v="50"/>
    <x v="3"/>
    <x v="9"/>
    <x v="28"/>
    <x v="0"/>
    <x v="0"/>
    <n v="1.0938148409999999"/>
  </r>
  <r>
    <x v="0"/>
    <x v="51"/>
    <x v="3"/>
    <x v="9"/>
    <x v="28"/>
    <x v="0"/>
    <x v="0"/>
    <n v="1"/>
  </r>
  <r>
    <x v="0"/>
    <x v="52"/>
    <x v="3"/>
    <x v="9"/>
    <x v="28"/>
    <x v="0"/>
    <x v="0"/>
    <n v="1.125333248"/>
  </r>
  <r>
    <x v="0"/>
    <x v="53"/>
    <x v="3"/>
    <x v="9"/>
    <x v="28"/>
    <x v="0"/>
    <x v="0"/>
    <n v="2491.6520999999998"/>
  </r>
  <r>
    <x v="0"/>
    <x v="54"/>
    <x v="3"/>
    <x v="9"/>
    <x v="28"/>
    <x v="0"/>
    <x v="0"/>
    <n v="1"/>
  </r>
  <r>
    <x v="0"/>
    <x v="55"/>
    <x v="3"/>
    <x v="9"/>
    <x v="28"/>
    <x v="0"/>
    <x v="0"/>
    <n v="2.8815120999999999E-2"/>
  </r>
  <r>
    <x v="0"/>
    <x v="56"/>
    <x v="3"/>
    <x v="9"/>
    <x v="28"/>
    <x v="0"/>
    <x v="0"/>
    <n v="-8.8473700000000002E-4"/>
  </r>
  <r>
    <x v="0"/>
    <x v="57"/>
    <x v="3"/>
    <x v="9"/>
    <x v="28"/>
    <x v="0"/>
    <x v="0"/>
    <n v="9.4699578000000006E-2"/>
  </r>
  <r>
    <x v="0"/>
    <x v="58"/>
    <x v="3"/>
    <x v="9"/>
    <x v="28"/>
    <x v="0"/>
    <x v="0"/>
    <n v="1"/>
  </r>
  <r>
    <x v="0"/>
    <x v="48"/>
    <x v="3"/>
    <x v="9"/>
    <x v="29"/>
    <x v="0"/>
    <x v="0"/>
    <n v="1"/>
  </r>
  <r>
    <x v="0"/>
    <x v="49"/>
    <x v="3"/>
    <x v="9"/>
    <x v="29"/>
    <x v="0"/>
    <x v="0"/>
    <n v="0.99964989100000001"/>
  </r>
  <r>
    <x v="0"/>
    <x v="50"/>
    <x v="3"/>
    <x v="9"/>
    <x v="29"/>
    <x v="0"/>
    <x v="0"/>
    <n v="1.1501467889999999"/>
  </r>
  <r>
    <x v="0"/>
    <x v="51"/>
    <x v="3"/>
    <x v="9"/>
    <x v="29"/>
    <x v="0"/>
    <x v="0"/>
    <n v="1"/>
  </r>
  <r>
    <x v="0"/>
    <x v="52"/>
    <x v="3"/>
    <x v="9"/>
    <x v="29"/>
    <x v="0"/>
    <x v="0"/>
    <n v="1.25698993"/>
  </r>
  <r>
    <x v="0"/>
    <x v="53"/>
    <x v="3"/>
    <x v="9"/>
    <x v="29"/>
    <x v="0"/>
    <x v="0"/>
    <n v="6188.0958000000001"/>
  </r>
  <r>
    <x v="0"/>
    <x v="54"/>
    <x v="3"/>
    <x v="9"/>
    <x v="29"/>
    <x v="0"/>
    <x v="0"/>
    <n v="1"/>
  </r>
  <r>
    <x v="0"/>
    <x v="55"/>
    <x v="3"/>
    <x v="9"/>
    <x v="29"/>
    <x v="0"/>
    <x v="0"/>
    <n v="9.2895222E-2"/>
  </r>
  <r>
    <x v="0"/>
    <x v="56"/>
    <x v="3"/>
    <x v="9"/>
    <x v="29"/>
    <x v="0"/>
    <x v="0"/>
    <n v="-3.5010899999999998E-4"/>
  </r>
  <r>
    <x v="0"/>
    <x v="57"/>
    <x v="3"/>
    <x v="9"/>
    <x v="29"/>
    <x v="0"/>
    <x v="0"/>
    <n v="0.15049689799999999"/>
  </r>
  <r>
    <x v="0"/>
    <x v="58"/>
    <x v="3"/>
    <x v="9"/>
    <x v="29"/>
    <x v="0"/>
    <x v="0"/>
    <n v="1"/>
  </r>
  <r>
    <x v="0"/>
    <x v="48"/>
    <x v="3"/>
    <x v="9"/>
    <x v="30"/>
    <x v="0"/>
    <x v="0"/>
    <n v="1"/>
  </r>
  <r>
    <x v="0"/>
    <x v="49"/>
    <x v="3"/>
    <x v="9"/>
    <x v="30"/>
    <x v="0"/>
    <x v="0"/>
    <n v="0.99998443199999998"/>
  </r>
  <r>
    <x v="0"/>
    <x v="50"/>
    <x v="3"/>
    <x v="9"/>
    <x v="30"/>
    <x v="0"/>
    <x v="0"/>
    <n v="1.1289634690000001"/>
  </r>
  <r>
    <x v="0"/>
    <x v="51"/>
    <x v="3"/>
    <x v="9"/>
    <x v="30"/>
    <x v="0"/>
    <x v="0"/>
    <n v="1"/>
  </r>
  <r>
    <x v="0"/>
    <x v="52"/>
    <x v="3"/>
    <x v="9"/>
    <x v="30"/>
    <x v="0"/>
    <x v="0"/>
    <n v="1.265995593"/>
  </r>
  <r>
    <x v="0"/>
    <x v="53"/>
    <x v="3"/>
    <x v="9"/>
    <x v="30"/>
    <x v="0"/>
    <x v="0"/>
    <n v="1592.1925000000001"/>
  </r>
  <r>
    <x v="0"/>
    <x v="54"/>
    <x v="3"/>
    <x v="9"/>
    <x v="30"/>
    <x v="0"/>
    <x v="0"/>
    <n v="1"/>
  </r>
  <r>
    <x v="0"/>
    <x v="55"/>
    <x v="3"/>
    <x v="9"/>
    <x v="30"/>
    <x v="0"/>
    <x v="0"/>
    <n v="0.121378705"/>
  </r>
  <r>
    <x v="0"/>
    <x v="56"/>
    <x v="3"/>
    <x v="9"/>
    <x v="30"/>
    <x v="0"/>
    <x v="0"/>
    <n v="-1.5568000000000001E-5"/>
  </r>
  <r>
    <x v="0"/>
    <x v="57"/>
    <x v="3"/>
    <x v="9"/>
    <x v="30"/>
    <x v="0"/>
    <x v="0"/>
    <n v="0.12897903699999999"/>
  </r>
  <r>
    <x v="0"/>
    <x v="58"/>
    <x v="3"/>
    <x v="9"/>
    <x v="30"/>
    <x v="0"/>
    <x v="0"/>
    <n v="1"/>
  </r>
  <r>
    <x v="0"/>
    <x v="48"/>
    <x v="3"/>
    <x v="9"/>
    <x v="31"/>
    <x v="0"/>
    <x v="0"/>
    <n v="1"/>
  </r>
  <r>
    <x v="0"/>
    <x v="49"/>
    <x v="3"/>
    <x v="9"/>
    <x v="31"/>
    <x v="0"/>
    <x v="0"/>
    <n v="0.99755482699999998"/>
  </r>
  <r>
    <x v="0"/>
    <x v="50"/>
    <x v="3"/>
    <x v="9"/>
    <x v="31"/>
    <x v="0"/>
    <x v="0"/>
    <n v="1.1339237170000001"/>
  </r>
  <r>
    <x v="0"/>
    <x v="51"/>
    <x v="3"/>
    <x v="9"/>
    <x v="31"/>
    <x v="0"/>
    <x v="0"/>
    <n v="1"/>
  </r>
  <r>
    <x v="0"/>
    <x v="52"/>
    <x v="3"/>
    <x v="9"/>
    <x v="31"/>
    <x v="0"/>
    <x v="0"/>
    <n v="1.2040993840000001"/>
  </r>
  <r>
    <x v="0"/>
    <x v="53"/>
    <x v="3"/>
    <x v="9"/>
    <x v="31"/>
    <x v="0"/>
    <x v="0"/>
    <n v="1003.0454"/>
  </r>
  <r>
    <x v="0"/>
    <x v="54"/>
    <x v="3"/>
    <x v="9"/>
    <x v="31"/>
    <x v="0"/>
    <x v="0"/>
    <n v="1"/>
  </r>
  <r>
    <x v="0"/>
    <x v="55"/>
    <x v="3"/>
    <x v="9"/>
    <x v="31"/>
    <x v="0"/>
    <x v="0"/>
    <n v="6.1887468000000001E-2"/>
  </r>
  <r>
    <x v="0"/>
    <x v="56"/>
    <x v="3"/>
    <x v="9"/>
    <x v="31"/>
    <x v="0"/>
    <x v="0"/>
    <n v="-2.4451730000000001E-3"/>
  </r>
  <r>
    <x v="0"/>
    <x v="57"/>
    <x v="3"/>
    <x v="9"/>
    <x v="31"/>
    <x v="0"/>
    <x v="0"/>
    <n v="0.13636888999999999"/>
  </r>
  <r>
    <x v="0"/>
    <x v="58"/>
    <x v="3"/>
    <x v="9"/>
    <x v="31"/>
    <x v="0"/>
    <x v="0"/>
    <n v="1"/>
  </r>
  <r>
    <x v="0"/>
    <x v="48"/>
    <x v="3"/>
    <x v="10"/>
    <x v="22"/>
    <x v="0"/>
    <x v="0"/>
    <n v="1"/>
  </r>
  <r>
    <x v="0"/>
    <x v="49"/>
    <x v="3"/>
    <x v="10"/>
    <x v="22"/>
    <x v="0"/>
    <x v="0"/>
    <n v="1.0014578590000001"/>
  </r>
  <r>
    <x v="0"/>
    <x v="50"/>
    <x v="3"/>
    <x v="10"/>
    <x v="22"/>
    <x v="0"/>
    <x v="0"/>
    <n v="1.0295585549999999"/>
  </r>
  <r>
    <x v="0"/>
    <x v="51"/>
    <x v="3"/>
    <x v="10"/>
    <x v="22"/>
    <x v="0"/>
    <x v="0"/>
    <n v="1"/>
  </r>
  <r>
    <x v="0"/>
    <x v="52"/>
    <x v="3"/>
    <x v="10"/>
    <x v="22"/>
    <x v="0"/>
    <x v="0"/>
    <n v="1.031784295"/>
  </r>
  <r>
    <x v="0"/>
    <x v="53"/>
    <x v="3"/>
    <x v="10"/>
    <x v="22"/>
    <x v="0"/>
    <x v="0"/>
    <n v="6.7389380470000004"/>
  </r>
  <r>
    <x v="0"/>
    <x v="54"/>
    <x v="3"/>
    <x v="10"/>
    <x v="22"/>
    <x v="0"/>
    <x v="0"/>
    <n v="1"/>
  </r>
  <r>
    <x v="0"/>
    <x v="55"/>
    <x v="3"/>
    <x v="10"/>
    <x v="22"/>
    <x v="0"/>
    <x v="0"/>
    <n v="2.161839E-3"/>
  </r>
  <r>
    <x v="0"/>
    <x v="56"/>
    <x v="3"/>
    <x v="10"/>
    <x v="22"/>
    <x v="0"/>
    <x v="0"/>
    <n v="1.4578589999999999E-3"/>
  </r>
  <r>
    <x v="0"/>
    <x v="57"/>
    <x v="3"/>
    <x v="10"/>
    <x v="22"/>
    <x v="0"/>
    <x v="0"/>
    <n v="2.8100696000000001E-2"/>
  </r>
  <r>
    <x v="0"/>
    <x v="58"/>
    <x v="3"/>
    <x v="10"/>
    <x v="22"/>
    <x v="0"/>
    <x v="0"/>
    <n v="1"/>
  </r>
  <r>
    <x v="0"/>
    <x v="48"/>
    <x v="3"/>
    <x v="10"/>
    <x v="23"/>
    <x v="0"/>
    <x v="0"/>
    <n v="1"/>
  </r>
  <r>
    <x v="0"/>
    <x v="49"/>
    <x v="3"/>
    <x v="10"/>
    <x v="23"/>
    <x v="0"/>
    <x v="0"/>
    <n v="1.001005463"/>
  </r>
  <r>
    <x v="0"/>
    <x v="50"/>
    <x v="3"/>
    <x v="10"/>
    <x v="23"/>
    <x v="0"/>
    <x v="0"/>
    <n v="1.0538817119999999"/>
  </r>
  <r>
    <x v="0"/>
    <x v="51"/>
    <x v="3"/>
    <x v="10"/>
    <x v="23"/>
    <x v="0"/>
    <x v="0"/>
    <n v="1"/>
  </r>
  <r>
    <x v="0"/>
    <x v="52"/>
    <x v="3"/>
    <x v="10"/>
    <x v="23"/>
    <x v="0"/>
    <x v="0"/>
    <n v="1.067677687"/>
  </r>
  <r>
    <x v="0"/>
    <x v="53"/>
    <x v="3"/>
    <x v="10"/>
    <x v="23"/>
    <x v="0"/>
    <x v="0"/>
    <n v="89.749325068000005"/>
  </r>
  <r>
    <x v="0"/>
    <x v="54"/>
    <x v="3"/>
    <x v="10"/>
    <x v="23"/>
    <x v="0"/>
    <x v="0"/>
    <n v="1"/>
  </r>
  <r>
    <x v="0"/>
    <x v="55"/>
    <x v="3"/>
    <x v="10"/>
    <x v="23"/>
    <x v="0"/>
    <x v="0"/>
    <n v="1.3090628999999999E-2"/>
  </r>
  <r>
    <x v="0"/>
    <x v="56"/>
    <x v="3"/>
    <x v="10"/>
    <x v="23"/>
    <x v="0"/>
    <x v="0"/>
    <n v="1.0054630000000001E-3"/>
  </r>
  <r>
    <x v="0"/>
    <x v="57"/>
    <x v="3"/>
    <x v="10"/>
    <x v="23"/>
    <x v="0"/>
    <x v="0"/>
    <n v="5.2876249E-2"/>
  </r>
  <r>
    <x v="0"/>
    <x v="58"/>
    <x v="3"/>
    <x v="10"/>
    <x v="23"/>
    <x v="0"/>
    <x v="0"/>
    <n v="1"/>
  </r>
  <r>
    <x v="0"/>
    <x v="48"/>
    <x v="3"/>
    <x v="10"/>
    <x v="24"/>
    <x v="0"/>
    <x v="0"/>
    <n v="1"/>
  </r>
  <r>
    <x v="0"/>
    <x v="49"/>
    <x v="3"/>
    <x v="10"/>
    <x v="24"/>
    <x v="0"/>
    <x v="0"/>
    <n v="1.0000179709999999"/>
  </r>
  <r>
    <x v="0"/>
    <x v="50"/>
    <x v="3"/>
    <x v="10"/>
    <x v="24"/>
    <x v="0"/>
    <x v="0"/>
    <n v="1.0645345230000001"/>
  </r>
  <r>
    <x v="0"/>
    <x v="51"/>
    <x v="3"/>
    <x v="10"/>
    <x v="24"/>
    <x v="0"/>
    <x v="0"/>
    <n v="1"/>
  </r>
  <r>
    <x v="0"/>
    <x v="52"/>
    <x v="3"/>
    <x v="10"/>
    <x v="24"/>
    <x v="0"/>
    <x v="0"/>
    <n v="1.1989951569999999"/>
  </r>
  <r>
    <x v="0"/>
    <x v="53"/>
    <x v="3"/>
    <x v="10"/>
    <x v="24"/>
    <x v="0"/>
    <x v="0"/>
    <n v="1228.5154"/>
  </r>
  <r>
    <x v="0"/>
    <x v="54"/>
    <x v="3"/>
    <x v="10"/>
    <x v="24"/>
    <x v="0"/>
    <x v="0"/>
    <n v="1"/>
  </r>
  <r>
    <x v="0"/>
    <x v="55"/>
    <x v="3"/>
    <x v="10"/>
    <x v="24"/>
    <x v="0"/>
    <x v="0"/>
    <n v="0.126309322"/>
  </r>
  <r>
    <x v="0"/>
    <x v="56"/>
    <x v="3"/>
    <x v="10"/>
    <x v="24"/>
    <x v="0"/>
    <x v="0"/>
    <n v="1.7971000000000001E-5"/>
  </r>
  <r>
    <x v="0"/>
    <x v="57"/>
    <x v="3"/>
    <x v="10"/>
    <x v="24"/>
    <x v="0"/>
    <x v="0"/>
    <n v="6.4516552000000005E-2"/>
  </r>
  <r>
    <x v="0"/>
    <x v="58"/>
    <x v="3"/>
    <x v="10"/>
    <x v="24"/>
    <x v="0"/>
    <x v="0"/>
    <n v="1"/>
  </r>
  <r>
    <x v="0"/>
    <x v="48"/>
    <x v="3"/>
    <x v="10"/>
    <x v="25"/>
    <x v="0"/>
    <x v="0"/>
    <n v="1"/>
  </r>
  <r>
    <x v="0"/>
    <x v="49"/>
    <x v="3"/>
    <x v="10"/>
    <x v="25"/>
    <x v="0"/>
    <x v="0"/>
    <n v="1.0000367320000001"/>
  </r>
  <r>
    <x v="0"/>
    <x v="50"/>
    <x v="3"/>
    <x v="10"/>
    <x v="25"/>
    <x v="0"/>
    <x v="0"/>
    <n v="1.0905112269999999"/>
  </r>
  <r>
    <x v="0"/>
    <x v="51"/>
    <x v="3"/>
    <x v="10"/>
    <x v="25"/>
    <x v="0"/>
    <x v="0"/>
    <n v="1"/>
  </r>
  <r>
    <x v="0"/>
    <x v="52"/>
    <x v="3"/>
    <x v="10"/>
    <x v="25"/>
    <x v="0"/>
    <x v="0"/>
    <n v="1.169917879"/>
  </r>
  <r>
    <x v="0"/>
    <x v="53"/>
    <x v="3"/>
    <x v="10"/>
    <x v="25"/>
    <x v="0"/>
    <x v="0"/>
    <n v="74.419430697999999"/>
  </r>
  <r>
    <x v="0"/>
    <x v="54"/>
    <x v="3"/>
    <x v="10"/>
    <x v="25"/>
    <x v="0"/>
    <x v="0"/>
    <n v="1"/>
  </r>
  <r>
    <x v="0"/>
    <x v="55"/>
    <x v="3"/>
    <x v="10"/>
    <x v="25"/>
    <x v="0"/>
    <x v="0"/>
    <n v="7.2815987999999998E-2"/>
  </r>
  <r>
    <x v="0"/>
    <x v="56"/>
    <x v="3"/>
    <x v="10"/>
    <x v="25"/>
    <x v="0"/>
    <x v="0"/>
    <n v="3.6732E-5"/>
  </r>
  <r>
    <x v="0"/>
    <x v="57"/>
    <x v="3"/>
    <x v="10"/>
    <x v="25"/>
    <x v="0"/>
    <x v="0"/>
    <n v="9.0474494000000003E-2"/>
  </r>
  <r>
    <x v="0"/>
    <x v="58"/>
    <x v="3"/>
    <x v="10"/>
    <x v="25"/>
    <x v="0"/>
    <x v="0"/>
    <n v="1"/>
  </r>
  <r>
    <x v="0"/>
    <x v="48"/>
    <x v="3"/>
    <x v="10"/>
    <x v="26"/>
    <x v="0"/>
    <x v="0"/>
    <n v="1"/>
  </r>
  <r>
    <x v="0"/>
    <x v="49"/>
    <x v="3"/>
    <x v="10"/>
    <x v="26"/>
    <x v="0"/>
    <x v="0"/>
    <n v="1.0006411850000001"/>
  </r>
  <r>
    <x v="0"/>
    <x v="50"/>
    <x v="3"/>
    <x v="10"/>
    <x v="26"/>
    <x v="0"/>
    <x v="0"/>
    <n v="1.0683068339999999"/>
  </r>
  <r>
    <x v="0"/>
    <x v="51"/>
    <x v="3"/>
    <x v="10"/>
    <x v="26"/>
    <x v="0"/>
    <x v="0"/>
    <n v="1"/>
  </r>
  <r>
    <x v="0"/>
    <x v="52"/>
    <x v="3"/>
    <x v="10"/>
    <x v="26"/>
    <x v="0"/>
    <x v="0"/>
    <n v="1.0727945409999999"/>
  </r>
  <r>
    <x v="0"/>
    <x v="53"/>
    <x v="3"/>
    <x v="10"/>
    <x v="26"/>
    <x v="0"/>
    <x v="0"/>
    <n v="129.01607999999999"/>
  </r>
  <r>
    <x v="0"/>
    <x v="54"/>
    <x v="3"/>
    <x v="10"/>
    <x v="26"/>
    <x v="0"/>
    <x v="0"/>
    <n v="1"/>
  </r>
  <r>
    <x v="0"/>
    <x v="55"/>
    <x v="3"/>
    <x v="10"/>
    <x v="26"/>
    <x v="0"/>
    <x v="0"/>
    <n v="4.2007659999999999E-3"/>
  </r>
  <r>
    <x v="0"/>
    <x v="56"/>
    <x v="3"/>
    <x v="10"/>
    <x v="26"/>
    <x v="0"/>
    <x v="0"/>
    <n v="6.4118499999999995E-4"/>
  </r>
  <r>
    <x v="0"/>
    <x v="57"/>
    <x v="3"/>
    <x v="10"/>
    <x v="26"/>
    <x v="0"/>
    <x v="0"/>
    <n v="6.7665648999999994E-2"/>
  </r>
  <r>
    <x v="0"/>
    <x v="58"/>
    <x v="3"/>
    <x v="10"/>
    <x v="26"/>
    <x v="0"/>
    <x v="0"/>
    <n v="1"/>
  </r>
  <r>
    <x v="0"/>
    <x v="48"/>
    <x v="3"/>
    <x v="10"/>
    <x v="27"/>
    <x v="0"/>
    <x v="0"/>
    <n v="1"/>
  </r>
  <r>
    <x v="0"/>
    <x v="49"/>
    <x v="3"/>
    <x v="10"/>
    <x v="27"/>
    <x v="0"/>
    <x v="0"/>
    <n v="1.001269658"/>
  </r>
  <r>
    <x v="0"/>
    <x v="50"/>
    <x v="3"/>
    <x v="10"/>
    <x v="27"/>
    <x v="0"/>
    <x v="0"/>
    <n v="1.010374911"/>
  </r>
  <r>
    <x v="0"/>
    <x v="51"/>
    <x v="3"/>
    <x v="10"/>
    <x v="27"/>
    <x v="0"/>
    <x v="0"/>
    <n v="1"/>
  </r>
  <r>
    <x v="0"/>
    <x v="52"/>
    <x v="3"/>
    <x v="10"/>
    <x v="27"/>
    <x v="0"/>
    <x v="0"/>
    <n v="1.038440695"/>
  </r>
  <r>
    <x v="0"/>
    <x v="53"/>
    <x v="3"/>
    <x v="10"/>
    <x v="27"/>
    <x v="0"/>
    <x v="0"/>
    <n v="10.877371676999999"/>
  </r>
  <r>
    <x v="0"/>
    <x v="54"/>
    <x v="3"/>
    <x v="10"/>
    <x v="27"/>
    <x v="0"/>
    <x v="0"/>
    <n v="1"/>
  </r>
  <r>
    <x v="0"/>
    <x v="55"/>
    <x v="3"/>
    <x v="10"/>
    <x v="27"/>
    <x v="0"/>
    <x v="0"/>
    <n v="2.7777593E-2"/>
  </r>
  <r>
    <x v="0"/>
    <x v="56"/>
    <x v="3"/>
    <x v="10"/>
    <x v="27"/>
    <x v="0"/>
    <x v="0"/>
    <n v="1.2696579999999999E-3"/>
  </r>
  <r>
    <x v="0"/>
    <x v="57"/>
    <x v="3"/>
    <x v="10"/>
    <x v="27"/>
    <x v="0"/>
    <x v="0"/>
    <n v="9.1052530000000007E-3"/>
  </r>
  <r>
    <x v="0"/>
    <x v="58"/>
    <x v="3"/>
    <x v="10"/>
    <x v="27"/>
    <x v="0"/>
    <x v="0"/>
    <n v="1"/>
  </r>
  <r>
    <x v="0"/>
    <x v="48"/>
    <x v="3"/>
    <x v="10"/>
    <x v="28"/>
    <x v="0"/>
    <x v="0"/>
    <n v="1"/>
  </r>
  <r>
    <x v="0"/>
    <x v="49"/>
    <x v="3"/>
    <x v="10"/>
    <x v="28"/>
    <x v="0"/>
    <x v="0"/>
    <n v="1.0006748270000001"/>
  </r>
  <r>
    <x v="0"/>
    <x v="50"/>
    <x v="3"/>
    <x v="10"/>
    <x v="28"/>
    <x v="0"/>
    <x v="0"/>
    <n v="1.0447661530000001"/>
  </r>
  <r>
    <x v="0"/>
    <x v="51"/>
    <x v="3"/>
    <x v="10"/>
    <x v="28"/>
    <x v="0"/>
    <x v="0"/>
    <n v="1"/>
  </r>
  <r>
    <x v="0"/>
    <x v="52"/>
    <x v="3"/>
    <x v="10"/>
    <x v="28"/>
    <x v="0"/>
    <x v="0"/>
    <n v="1.057994157"/>
  </r>
  <r>
    <x v="0"/>
    <x v="53"/>
    <x v="3"/>
    <x v="10"/>
    <x v="28"/>
    <x v="0"/>
    <x v="0"/>
    <n v="137.70484999999999"/>
  </r>
  <r>
    <x v="0"/>
    <x v="54"/>
    <x v="3"/>
    <x v="10"/>
    <x v="28"/>
    <x v="0"/>
    <x v="0"/>
    <n v="1"/>
  </r>
  <r>
    <x v="0"/>
    <x v="55"/>
    <x v="3"/>
    <x v="10"/>
    <x v="28"/>
    <x v="0"/>
    <x v="0"/>
    <n v="1.2661210000000001E-2"/>
  </r>
  <r>
    <x v="0"/>
    <x v="56"/>
    <x v="3"/>
    <x v="10"/>
    <x v="28"/>
    <x v="0"/>
    <x v="0"/>
    <n v="6.7482700000000002E-4"/>
  </r>
  <r>
    <x v="0"/>
    <x v="57"/>
    <x v="3"/>
    <x v="10"/>
    <x v="28"/>
    <x v="0"/>
    <x v="0"/>
    <n v="4.4091327E-2"/>
  </r>
  <r>
    <x v="0"/>
    <x v="58"/>
    <x v="3"/>
    <x v="10"/>
    <x v="28"/>
    <x v="0"/>
    <x v="0"/>
    <n v="1"/>
  </r>
  <r>
    <x v="0"/>
    <x v="48"/>
    <x v="3"/>
    <x v="10"/>
    <x v="29"/>
    <x v="0"/>
    <x v="0"/>
    <n v="1"/>
  </r>
  <r>
    <x v="0"/>
    <x v="49"/>
    <x v="3"/>
    <x v="10"/>
    <x v="29"/>
    <x v="0"/>
    <x v="0"/>
    <n v="1.0000204530000001"/>
  </r>
  <r>
    <x v="0"/>
    <x v="50"/>
    <x v="3"/>
    <x v="10"/>
    <x v="29"/>
    <x v="0"/>
    <x v="0"/>
    <n v="1.0590017949999999"/>
  </r>
  <r>
    <x v="0"/>
    <x v="51"/>
    <x v="3"/>
    <x v="10"/>
    <x v="29"/>
    <x v="0"/>
    <x v="0"/>
    <n v="1"/>
  </r>
  <r>
    <x v="0"/>
    <x v="52"/>
    <x v="3"/>
    <x v="10"/>
    <x v="29"/>
    <x v="0"/>
    <x v="0"/>
    <n v="1.1278883559999999"/>
  </r>
  <r>
    <x v="0"/>
    <x v="53"/>
    <x v="3"/>
    <x v="10"/>
    <x v="29"/>
    <x v="0"/>
    <x v="0"/>
    <n v="1404.4421"/>
  </r>
  <r>
    <x v="0"/>
    <x v="54"/>
    <x v="3"/>
    <x v="10"/>
    <x v="29"/>
    <x v="0"/>
    <x v="0"/>
    <n v="1"/>
  </r>
  <r>
    <x v="0"/>
    <x v="55"/>
    <x v="3"/>
    <x v="10"/>
    <x v="29"/>
    <x v="0"/>
    <x v="0"/>
    <n v="6.5048578999999995E-2"/>
  </r>
  <r>
    <x v="0"/>
    <x v="56"/>
    <x v="3"/>
    <x v="10"/>
    <x v="29"/>
    <x v="0"/>
    <x v="0"/>
    <n v="2.0452999999999999E-5"/>
  </r>
  <r>
    <x v="0"/>
    <x v="57"/>
    <x v="3"/>
    <x v="10"/>
    <x v="29"/>
    <x v="0"/>
    <x v="0"/>
    <n v="5.8981341999999999E-2"/>
  </r>
  <r>
    <x v="0"/>
    <x v="58"/>
    <x v="3"/>
    <x v="10"/>
    <x v="29"/>
    <x v="0"/>
    <x v="0"/>
    <n v="1"/>
  </r>
  <r>
    <x v="0"/>
    <x v="48"/>
    <x v="3"/>
    <x v="10"/>
    <x v="30"/>
    <x v="0"/>
    <x v="0"/>
    <n v="1"/>
  </r>
  <r>
    <x v="0"/>
    <x v="49"/>
    <x v="3"/>
    <x v="10"/>
    <x v="30"/>
    <x v="0"/>
    <x v="0"/>
    <n v="1.000042898"/>
  </r>
  <r>
    <x v="0"/>
    <x v="50"/>
    <x v="3"/>
    <x v="10"/>
    <x v="30"/>
    <x v="0"/>
    <x v="0"/>
    <n v="1.0645516070000001"/>
  </r>
  <r>
    <x v="0"/>
    <x v="51"/>
    <x v="3"/>
    <x v="10"/>
    <x v="30"/>
    <x v="0"/>
    <x v="0"/>
    <n v="1"/>
  </r>
  <r>
    <x v="0"/>
    <x v="52"/>
    <x v="3"/>
    <x v="10"/>
    <x v="30"/>
    <x v="0"/>
    <x v="0"/>
    <n v="1.198563096"/>
  </r>
  <r>
    <x v="0"/>
    <x v="53"/>
    <x v="3"/>
    <x v="10"/>
    <x v="30"/>
    <x v="0"/>
    <x v="0"/>
    <n v="187.03332"/>
  </r>
  <r>
    <x v="0"/>
    <x v="54"/>
    <x v="3"/>
    <x v="10"/>
    <x v="30"/>
    <x v="0"/>
    <x v="0"/>
    <n v="1"/>
  </r>
  <r>
    <x v="0"/>
    <x v="55"/>
    <x v="3"/>
    <x v="10"/>
    <x v="30"/>
    <x v="0"/>
    <x v="0"/>
    <n v="0.12588538499999999"/>
  </r>
  <r>
    <x v="0"/>
    <x v="56"/>
    <x v="3"/>
    <x v="10"/>
    <x v="30"/>
    <x v="0"/>
    <x v="0"/>
    <n v="4.2898000000000002E-5"/>
  </r>
  <r>
    <x v="0"/>
    <x v="57"/>
    <x v="3"/>
    <x v="10"/>
    <x v="30"/>
    <x v="0"/>
    <x v="0"/>
    <n v="6.4508708999999997E-2"/>
  </r>
  <r>
    <x v="0"/>
    <x v="58"/>
    <x v="3"/>
    <x v="10"/>
    <x v="30"/>
    <x v="0"/>
    <x v="0"/>
    <n v="1"/>
  </r>
  <r>
    <x v="0"/>
    <x v="48"/>
    <x v="3"/>
    <x v="10"/>
    <x v="31"/>
    <x v="0"/>
    <x v="0"/>
    <n v="1"/>
  </r>
  <r>
    <x v="0"/>
    <x v="49"/>
    <x v="3"/>
    <x v="10"/>
    <x v="31"/>
    <x v="0"/>
    <x v="0"/>
    <n v="1.000164074"/>
  </r>
  <r>
    <x v="0"/>
    <x v="50"/>
    <x v="3"/>
    <x v="10"/>
    <x v="31"/>
    <x v="0"/>
    <x v="0"/>
    <n v="1.0579307609999999"/>
  </r>
  <r>
    <x v="0"/>
    <x v="51"/>
    <x v="3"/>
    <x v="10"/>
    <x v="31"/>
    <x v="0"/>
    <x v="0"/>
    <n v="1"/>
  </r>
  <r>
    <x v="0"/>
    <x v="52"/>
    <x v="3"/>
    <x v="10"/>
    <x v="31"/>
    <x v="0"/>
    <x v="0"/>
    <n v="1.1906574169999999"/>
  </r>
  <r>
    <x v="0"/>
    <x v="53"/>
    <x v="3"/>
    <x v="10"/>
    <x v="31"/>
    <x v="0"/>
    <x v="0"/>
    <n v="107.31483"/>
  </r>
  <r>
    <x v="0"/>
    <x v="54"/>
    <x v="3"/>
    <x v="10"/>
    <x v="31"/>
    <x v="0"/>
    <x v="0"/>
    <n v="1"/>
  </r>
  <r>
    <x v="0"/>
    <x v="55"/>
    <x v="3"/>
    <x v="10"/>
    <x v="31"/>
    <x v="0"/>
    <x v="0"/>
    <n v="0.12545873599999999"/>
  </r>
  <r>
    <x v="0"/>
    <x v="56"/>
    <x v="3"/>
    <x v="10"/>
    <x v="31"/>
    <x v="0"/>
    <x v="0"/>
    <n v="1.64074E-4"/>
  </r>
  <r>
    <x v="0"/>
    <x v="57"/>
    <x v="3"/>
    <x v="10"/>
    <x v="31"/>
    <x v="0"/>
    <x v="0"/>
    <n v="5.7766686999999997E-2"/>
  </r>
  <r>
    <x v="0"/>
    <x v="58"/>
    <x v="3"/>
    <x v="10"/>
    <x v="31"/>
    <x v="0"/>
    <x v="0"/>
    <n v="1"/>
  </r>
  <r>
    <x v="0"/>
    <x v="48"/>
    <x v="3"/>
    <x v="11"/>
    <x v="22"/>
    <x v="0"/>
    <x v="0"/>
    <n v="1"/>
  </r>
  <r>
    <x v="0"/>
    <x v="49"/>
    <x v="3"/>
    <x v="11"/>
    <x v="22"/>
    <x v="0"/>
    <x v="0"/>
    <n v="1.0273671369999999"/>
  </r>
  <r>
    <x v="0"/>
    <x v="50"/>
    <x v="3"/>
    <x v="11"/>
    <x v="22"/>
    <x v="0"/>
    <x v="0"/>
    <n v="1.2408849580000001"/>
  </r>
  <r>
    <x v="0"/>
    <x v="51"/>
    <x v="3"/>
    <x v="11"/>
    <x v="22"/>
    <x v="0"/>
    <x v="0"/>
    <n v="1"/>
  </r>
  <r>
    <x v="0"/>
    <x v="52"/>
    <x v="3"/>
    <x v="11"/>
    <x v="22"/>
    <x v="0"/>
    <x v="0"/>
    <n v="1.2455471789999999"/>
  </r>
  <r>
    <x v="0"/>
    <x v="53"/>
    <x v="3"/>
    <x v="11"/>
    <x v="22"/>
    <x v="0"/>
    <x v="0"/>
    <n v="36.404680728999999"/>
  </r>
  <r>
    <x v="0"/>
    <x v="54"/>
    <x v="3"/>
    <x v="11"/>
    <x v="22"/>
    <x v="0"/>
    <x v="0"/>
    <n v="1"/>
  </r>
  <r>
    <x v="0"/>
    <x v="55"/>
    <x v="3"/>
    <x v="11"/>
    <x v="22"/>
    <x v="0"/>
    <x v="0"/>
    <n v="3.7571739999999998E-3"/>
  </r>
  <r>
    <x v="0"/>
    <x v="56"/>
    <x v="3"/>
    <x v="11"/>
    <x v="22"/>
    <x v="0"/>
    <x v="0"/>
    <n v="2.7367137E-2"/>
  </r>
  <r>
    <x v="0"/>
    <x v="57"/>
    <x v="3"/>
    <x v="11"/>
    <x v="22"/>
    <x v="0"/>
    <x v="0"/>
    <n v="0.213517821"/>
  </r>
  <r>
    <x v="0"/>
    <x v="58"/>
    <x v="3"/>
    <x v="11"/>
    <x v="22"/>
    <x v="0"/>
    <x v="0"/>
    <n v="1"/>
  </r>
  <r>
    <x v="0"/>
    <x v="48"/>
    <x v="3"/>
    <x v="11"/>
    <x v="23"/>
    <x v="0"/>
    <x v="0"/>
    <n v="1"/>
  </r>
  <r>
    <x v="0"/>
    <x v="49"/>
    <x v="3"/>
    <x v="11"/>
    <x v="23"/>
    <x v="0"/>
    <x v="0"/>
    <n v="1.038252473"/>
  </r>
  <r>
    <x v="0"/>
    <x v="50"/>
    <x v="3"/>
    <x v="11"/>
    <x v="23"/>
    <x v="0"/>
    <x v="0"/>
    <n v="1.1670772220000001"/>
  </r>
  <r>
    <x v="0"/>
    <x v="51"/>
    <x v="3"/>
    <x v="11"/>
    <x v="23"/>
    <x v="0"/>
    <x v="0"/>
    <n v="1"/>
  </r>
  <r>
    <x v="0"/>
    <x v="52"/>
    <x v="3"/>
    <x v="11"/>
    <x v="23"/>
    <x v="0"/>
    <x v="0"/>
    <n v="1.168988726"/>
  </r>
  <r>
    <x v="0"/>
    <x v="53"/>
    <x v="3"/>
    <x v="11"/>
    <x v="23"/>
    <x v="0"/>
    <x v="0"/>
    <n v="11270.471"/>
  </r>
  <r>
    <x v="0"/>
    <x v="54"/>
    <x v="3"/>
    <x v="11"/>
    <x v="23"/>
    <x v="0"/>
    <x v="0"/>
    <n v="1"/>
  </r>
  <r>
    <x v="0"/>
    <x v="55"/>
    <x v="3"/>
    <x v="11"/>
    <x v="23"/>
    <x v="0"/>
    <x v="0"/>
    <n v="1.637856E-3"/>
  </r>
  <r>
    <x v="0"/>
    <x v="56"/>
    <x v="3"/>
    <x v="11"/>
    <x v="23"/>
    <x v="0"/>
    <x v="0"/>
    <n v="3.8252473000000002E-2"/>
  </r>
  <r>
    <x v="0"/>
    <x v="57"/>
    <x v="3"/>
    <x v="11"/>
    <x v="23"/>
    <x v="0"/>
    <x v="0"/>
    <n v="0.12882474899999999"/>
  </r>
  <r>
    <x v="0"/>
    <x v="58"/>
    <x v="3"/>
    <x v="11"/>
    <x v="23"/>
    <x v="0"/>
    <x v="0"/>
    <n v="1"/>
  </r>
  <r>
    <x v="0"/>
    <x v="48"/>
    <x v="3"/>
    <x v="11"/>
    <x v="24"/>
    <x v="0"/>
    <x v="0"/>
    <n v="1"/>
  </r>
  <r>
    <x v="0"/>
    <x v="49"/>
    <x v="3"/>
    <x v="11"/>
    <x v="24"/>
    <x v="0"/>
    <x v="0"/>
    <n v="1.0182981630000001"/>
  </r>
  <r>
    <x v="0"/>
    <x v="50"/>
    <x v="3"/>
    <x v="11"/>
    <x v="24"/>
    <x v="0"/>
    <x v="0"/>
    <n v="1.219668551"/>
  </r>
  <r>
    <x v="0"/>
    <x v="51"/>
    <x v="3"/>
    <x v="11"/>
    <x v="24"/>
    <x v="0"/>
    <x v="0"/>
    <n v="1"/>
  </r>
  <r>
    <x v="0"/>
    <x v="52"/>
    <x v="3"/>
    <x v="11"/>
    <x v="24"/>
    <x v="0"/>
    <x v="0"/>
    <n v="1.263918238"/>
  </r>
  <r>
    <x v="0"/>
    <x v="53"/>
    <x v="3"/>
    <x v="11"/>
    <x v="24"/>
    <x v="0"/>
    <x v="0"/>
    <n v="297.02999"/>
  </r>
  <r>
    <x v="0"/>
    <x v="54"/>
    <x v="3"/>
    <x v="11"/>
    <x v="24"/>
    <x v="0"/>
    <x v="0"/>
    <n v="1"/>
  </r>
  <r>
    <x v="0"/>
    <x v="55"/>
    <x v="3"/>
    <x v="11"/>
    <x v="24"/>
    <x v="0"/>
    <x v="0"/>
    <n v="3.6280092E-2"/>
  </r>
  <r>
    <x v="0"/>
    <x v="56"/>
    <x v="3"/>
    <x v="11"/>
    <x v="24"/>
    <x v="0"/>
    <x v="0"/>
    <n v="1.8298162999999999E-2"/>
  </r>
  <r>
    <x v="0"/>
    <x v="57"/>
    <x v="3"/>
    <x v="11"/>
    <x v="24"/>
    <x v="0"/>
    <x v="0"/>
    <n v="0.20137038800000001"/>
  </r>
  <r>
    <x v="0"/>
    <x v="58"/>
    <x v="3"/>
    <x v="11"/>
    <x v="24"/>
    <x v="0"/>
    <x v="0"/>
    <n v="1"/>
  </r>
  <r>
    <x v="0"/>
    <x v="48"/>
    <x v="3"/>
    <x v="11"/>
    <x v="25"/>
    <x v="0"/>
    <x v="0"/>
    <n v="1"/>
  </r>
  <r>
    <x v="0"/>
    <x v="49"/>
    <x v="3"/>
    <x v="11"/>
    <x v="25"/>
    <x v="0"/>
    <x v="0"/>
    <n v="0.97948042899999999"/>
  </r>
  <r>
    <x v="0"/>
    <x v="50"/>
    <x v="3"/>
    <x v="11"/>
    <x v="25"/>
    <x v="0"/>
    <x v="0"/>
    <n v="1.1810372360000001"/>
  </r>
  <r>
    <x v="0"/>
    <x v="51"/>
    <x v="3"/>
    <x v="11"/>
    <x v="25"/>
    <x v="0"/>
    <x v="0"/>
    <n v="1"/>
  </r>
  <r>
    <x v="0"/>
    <x v="52"/>
    <x v="3"/>
    <x v="11"/>
    <x v="25"/>
    <x v="0"/>
    <x v="0"/>
    <n v="1.256040104"/>
  </r>
  <r>
    <x v="0"/>
    <x v="53"/>
    <x v="3"/>
    <x v="11"/>
    <x v="25"/>
    <x v="0"/>
    <x v="0"/>
    <n v="573.52080000000001"/>
  </r>
  <r>
    <x v="0"/>
    <x v="54"/>
    <x v="3"/>
    <x v="11"/>
    <x v="25"/>
    <x v="0"/>
    <x v="0"/>
    <n v="1"/>
  </r>
  <r>
    <x v="0"/>
    <x v="55"/>
    <x v="3"/>
    <x v="11"/>
    <x v="25"/>
    <x v="0"/>
    <x v="0"/>
    <n v="6.3505931000000002E-2"/>
  </r>
  <r>
    <x v="0"/>
    <x v="56"/>
    <x v="3"/>
    <x v="11"/>
    <x v="25"/>
    <x v="0"/>
    <x v="0"/>
    <n v="-2.0519571E-2"/>
  </r>
  <r>
    <x v="0"/>
    <x v="57"/>
    <x v="3"/>
    <x v="11"/>
    <x v="25"/>
    <x v="0"/>
    <x v="0"/>
    <n v="0.20155680600000001"/>
  </r>
  <r>
    <x v="0"/>
    <x v="58"/>
    <x v="3"/>
    <x v="11"/>
    <x v="25"/>
    <x v="0"/>
    <x v="0"/>
    <n v="1"/>
  </r>
  <r>
    <x v="0"/>
    <x v="48"/>
    <x v="3"/>
    <x v="11"/>
    <x v="26"/>
    <x v="0"/>
    <x v="0"/>
    <n v="1"/>
  </r>
  <r>
    <x v="0"/>
    <x v="49"/>
    <x v="3"/>
    <x v="11"/>
    <x v="26"/>
    <x v="0"/>
    <x v="0"/>
    <n v="1.0123298839999999"/>
  </r>
  <r>
    <x v="0"/>
    <x v="50"/>
    <x v="3"/>
    <x v="11"/>
    <x v="26"/>
    <x v="0"/>
    <x v="0"/>
    <n v="1.1630103570000001"/>
  </r>
  <r>
    <x v="0"/>
    <x v="51"/>
    <x v="3"/>
    <x v="11"/>
    <x v="26"/>
    <x v="0"/>
    <x v="0"/>
    <n v="1"/>
  </r>
  <r>
    <x v="0"/>
    <x v="52"/>
    <x v="3"/>
    <x v="11"/>
    <x v="26"/>
    <x v="0"/>
    <x v="0"/>
    <n v="1.1649236949999999"/>
  </r>
  <r>
    <x v="0"/>
    <x v="53"/>
    <x v="3"/>
    <x v="11"/>
    <x v="26"/>
    <x v="0"/>
    <x v="0"/>
    <n v="249.15989999999999"/>
  </r>
  <r>
    <x v="0"/>
    <x v="54"/>
    <x v="3"/>
    <x v="11"/>
    <x v="26"/>
    <x v="0"/>
    <x v="0"/>
    <n v="1"/>
  </r>
  <r>
    <x v="0"/>
    <x v="55"/>
    <x v="3"/>
    <x v="11"/>
    <x v="26"/>
    <x v="0"/>
    <x v="0"/>
    <n v="1.645159E-3"/>
  </r>
  <r>
    <x v="0"/>
    <x v="56"/>
    <x v="3"/>
    <x v="11"/>
    <x v="26"/>
    <x v="0"/>
    <x v="0"/>
    <n v="1.2329883999999999E-2"/>
  </r>
  <r>
    <x v="0"/>
    <x v="57"/>
    <x v="3"/>
    <x v="11"/>
    <x v="26"/>
    <x v="0"/>
    <x v="0"/>
    <n v="0.15068047400000001"/>
  </r>
  <r>
    <x v="0"/>
    <x v="58"/>
    <x v="3"/>
    <x v="11"/>
    <x v="26"/>
    <x v="0"/>
    <x v="0"/>
    <n v="1"/>
  </r>
  <r>
    <x v="0"/>
    <x v="48"/>
    <x v="3"/>
    <x v="11"/>
    <x v="27"/>
    <x v="0"/>
    <x v="0"/>
    <n v="1"/>
  </r>
  <r>
    <x v="0"/>
    <x v="49"/>
    <x v="3"/>
    <x v="11"/>
    <x v="27"/>
    <x v="0"/>
    <x v="0"/>
    <n v="1.0364156099999999"/>
  </r>
  <r>
    <x v="0"/>
    <x v="50"/>
    <x v="3"/>
    <x v="11"/>
    <x v="27"/>
    <x v="0"/>
    <x v="0"/>
    <n v="1.230761545"/>
  </r>
  <r>
    <x v="0"/>
    <x v="51"/>
    <x v="3"/>
    <x v="11"/>
    <x v="27"/>
    <x v="0"/>
    <x v="0"/>
    <n v="1"/>
  </r>
  <r>
    <x v="0"/>
    <x v="52"/>
    <x v="3"/>
    <x v="11"/>
    <x v="27"/>
    <x v="0"/>
    <x v="0"/>
    <n v="1.266285691"/>
  </r>
  <r>
    <x v="0"/>
    <x v="53"/>
    <x v="3"/>
    <x v="11"/>
    <x v="27"/>
    <x v="0"/>
    <x v="0"/>
    <n v="46.515836939000003"/>
  </r>
  <r>
    <x v="0"/>
    <x v="54"/>
    <x v="3"/>
    <x v="11"/>
    <x v="27"/>
    <x v="0"/>
    <x v="0"/>
    <n v="1"/>
  </r>
  <r>
    <x v="0"/>
    <x v="55"/>
    <x v="3"/>
    <x v="11"/>
    <x v="27"/>
    <x v="0"/>
    <x v="0"/>
    <n v="2.8863548999999999E-2"/>
  </r>
  <r>
    <x v="0"/>
    <x v="56"/>
    <x v="3"/>
    <x v="11"/>
    <x v="27"/>
    <x v="0"/>
    <x v="0"/>
    <n v="3.6415610000000001E-2"/>
  </r>
  <r>
    <x v="0"/>
    <x v="57"/>
    <x v="3"/>
    <x v="11"/>
    <x v="27"/>
    <x v="0"/>
    <x v="0"/>
    <n v="0.194345935"/>
  </r>
  <r>
    <x v="0"/>
    <x v="58"/>
    <x v="3"/>
    <x v="11"/>
    <x v="27"/>
    <x v="0"/>
    <x v="0"/>
    <n v="1"/>
  </r>
  <r>
    <x v="0"/>
    <x v="48"/>
    <x v="3"/>
    <x v="11"/>
    <x v="28"/>
    <x v="0"/>
    <x v="0"/>
    <n v="1"/>
  </r>
  <r>
    <x v="0"/>
    <x v="49"/>
    <x v="3"/>
    <x v="11"/>
    <x v="28"/>
    <x v="0"/>
    <x v="0"/>
    <n v="1.031619402"/>
  </r>
  <r>
    <x v="0"/>
    <x v="50"/>
    <x v="3"/>
    <x v="11"/>
    <x v="28"/>
    <x v="0"/>
    <x v="0"/>
    <n v="1.1519660249999999"/>
  </r>
  <r>
    <x v="0"/>
    <x v="51"/>
    <x v="3"/>
    <x v="11"/>
    <x v="28"/>
    <x v="0"/>
    <x v="0"/>
    <n v="1"/>
  </r>
  <r>
    <x v="0"/>
    <x v="52"/>
    <x v="3"/>
    <x v="11"/>
    <x v="28"/>
    <x v="0"/>
    <x v="0"/>
    <n v="1.1547737490000001"/>
  </r>
  <r>
    <x v="0"/>
    <x v="53"/>
    <x v="3"/>
    <x v="11"/>
    <x v="28"/>
    <x v="0"/>
    <x v="0"/>
    <n v="1317.0823"/>
  </r>
  <r>
    <x v="0"/>
    <x v="54"/>
    <x v="3"/>
    <x v="11"/>
    <x v="28"/>
    <x v="0"/>
    <x v="0"/>
    <n v="1"/>
  </r>
  <r>
    <x v="0"/>
    <x v="55"/>
    <x v="3"/>
    <x v="11"/>
    <x v="28"/>
    <x v="0"/>
    <x v="0"/>
    <n v="2.437332E-3"/>
  </r>
  <r>
    <x v="0"/>
    <x v="56"/>
    <x v="3"/>
    <x v="11"/>
    <x v="28"/>
    <x v="0"/>
    <x v="0"/>
    <n v="3.1619401999999998E-2"/>
  </r>
  <r>
    <x v="0"/>
    <x v="57"/>
    <x v="3"/>
    <x v="11"/>
    <x v="28"/>
    <x v="0"/>
    <x v="0"/>
    <n v="0.120346623"/>
  </r>
  <r>
    <x v="0"/>
    <x v="58"/>
    <x v="3"/>
    <x v="11"/>
    <x v="28"/>
    <x v="0"/>
    <x v="0"/>
    <n v="1"/>
  </r>
  <r>
    <x v="0"/>
    <x v="48"/>
    <x v="3"/>
    <x v="11"/>
    <x v="29"/>
    <x v="0"/>
    <x v="0"/>
    <n v="1"/>
  </r>
  <r>
    <x v="0"/>
    <x v="49"/>
    <x v="3"/>
    <x v="11"/>
    <x v="29"/>
    <x v="0"/>
    <x v="0"/>
    <n v="1.034054193"/>
  </r>
  <r>
    <x v="0"/>
    <x v="50"/>
    <x v="3"/>
    <x v="11"/>
    <x v="29"/>
    <x v="0"/>
    <x v="0"/>
    <n v="1.160711034"/>
  </r>
  <r>
    <x v="0"/>
    <x v="51"/>
    <x v="3"/>
    <x v="11"/>
    <x v="29"/>
    <x v="0"/>
    <x v="0"/>
    <n v="1"/>
  </r>
  <r>
    <x v="0"/>
    <x v="52"/>
    <x v="3"/>
    <x v="11"/>
    <x v="29"/>
    <x v="0"/>
    <x v="0"/>
    <n v="1.1858001680000001"/>
  </r>
  <r>
    <x v="0"/>
    <x v="53"/>
    <x v="3"/>
    <x v="11"/>
    <x v="29"/>
    <x v="0"/>
    <x v="0"/>
    <n v="663.94500000000005"/>
  </r>
  <r>
    <x v="0"/>
    <x v="54"/>
    <x v="3"/>
    <x v="11"/>
    <x v="29"/>
    <x v="0"/>
    <x v="0"/>
    <n v="1"/>
  </r>
  <r>
    <x v="0"/>
    <x v="55"/>
    <x v="3"/>
    <x v="11"/>
    <x v="29"/>
    <x v="0"/>
    <x v="0"/>
    <n v="2.1615315E-2"/>
  </r>
  <r>
    <x v="0"/>
    <x v="56"/>
    <x v="3"/>
    <x v="11"/>
    <x v="29"/>
    <x v="0"/>
    <x v="0"/>
    <n v="3.4054193000000003E-2"/>
  </r>
  <r>
    <x v="0"/>
    <x v="57"/>
    <x v="3"/>
    <x v="11"/>
    <x v="29"/>
    <x v="0"/>
    <x v="0"/>
    <n v="0.12665683999999999"/>
  </r>
  <r>
    <x v="0"/>
    <x v="58"/>
    <x v="3"/>
    <x v="11"/>
    <x v="29"/>
    <x v="0"/>
    <x v="0"/>
    <n v="1"/>
  </r>
  <r>
    <x v="0"/>
    <x v="48"/>
    <x v="3"/>
    <x v="11"/>
    <x v="30"/>
    <x v="0"/>
    <x v="0"/>
    <n v="1"/>
  </r>
  <r>
    <x v="0"/>
    <x v="49"/>
    <x v="3"/>
    <x v="11"/>
    <x v="30"/>
    <x v="0"/>
    <x v="0"/>
    <n v="1.0293988039999999"/>
  </r>
  <r>
    <x v="0"/>
    <x v="50"/>
    <x v="3"/>
    <x v="11"/>
    <x v="30"/>
    <x v="0"/>
    <x v="0"/>
    <n v="1.2779907880000001"/>
  </r>
  <r>
    <x v="0"/>
    <x v="51"/>
    <x v="3"/>
    <x v="11"/>
    <x v="30"/>
    <x v="0"/>
    <x v="0"/>
    <n v="1"/>
  </r>
  <r>
    <x v="0"/>
    <x v="52"/>
    <x v="3"/>
    <x v="11"/>
    <x v="30"/>
    <x v="0"/>
    <x v="0"/>
    <n v="1.337419049"/>
  </r>
  <r>
    <x v="0"/>
    <x v="53"/>
    <x v="3"/>
    <x v="11"/>
    <x v="30"/>
    <x v="0"/>
    <x v="0"/>
    <n v="53.043205641"/>
  </r>
  <r>
    <x v="0"/>
    <x v="54"/>
    <x v="3"/>
    <x v="11"/>
    <x v="30"/>
    <x v="0"/>
    <x v="0"/>
    <n v="1"/>
  </r>
  <r>
    <x v="0"/>
    <x v="55"/>
    <x v="3"/>
    <x v="11"/>
    <x v="30"/>
    <x v="0"/>
    <x v="0"/>
    <n v="4.6501321999999998E-2"/>
  </r>
  <r>
    <x v="0"/>
    <x v="56"/>
    <x v="3"/>
    <x v="11"/>
    <x v="30"/>
    <x v="0"/>
    <x v="0"/>
    <n v="2.9398804000000001E-2"/>
  </r>
  <r>
    <x v="0"/>
    <x v="57"/>
    <x v="3"/>
    <x v="11"/>
    <x v="30"/>
    <x v="0"/>
    <x v="0"/>
    <n v="0.24859198399999999"/>
  </r>
  <r>
    <x v="0"/>
    <x v="58"/>
    <x v="3"/>
    <x v="11"/>
    <x v="30"/>
    <x v="0"/>
    <x v="0"/>
    <n v="1"/>
  </r>
  <r>
    <x v="0"/>
    <x v="48"/>
    <x v="3"/>
    <x v="11"/>
    <x v="31"/>
    <x v="0"/>
    <x v="0"/>
    <n v="1"/>
  </r>
  <r>
    <x v="0"/>
    <x v="49"/>
    <x v="3"/>
    <x v="11"/>
    <x v="31"/>
    <x v="0"/>
    <x v="0"/>
    <n v="1.0168786139999999"/>
  </r>
  <r>
    <x v="0"/>
    <x v="50"/>
    <x v="3"/>
    <x v="11"/>
    <x v="31"/>
    <x v="0"/>
    <x v="0"/>
    <n v="1.14893478"/>
  </r>
  <r>
    <x v="0"/>
    <x v="51"/>
    <x v="3"/>
    <x v="11"/>
    <x v="31"/>
    <x v="0"/>
    <x v="0"/>
    <n v="1"/>
  </r>
  <r>
    <x v="0"/>
    <x v="52"/>
    <x v="3"/>
    <x v="11"/>
    <x v="31"/>
    <x v="0"/>
    <x v="0"/>
    <n v="1.161222888"/>
  </r>
  <r>
    <x v="0"/>
    <x v="53"/>
    <x v="3"/>
    <x v="11"/>
    <x v="31"/>
    <x v="0"/>
    <x v="0"/>
    <n v="61.532231572000001"/>
  </r>
  <r>
    <x v="0"/>
    <x v="54"/>
    <x v="3"/>
    <x v="11"/>
    <x v="31"/>
    <x v="0"/>
    <x v="0"/>
    <n v="1"/>
  </r>
  <r>
    <x v="0"/>
    <x v="55"/>
    <x v="3"/>
    <x v="11"/>
    <x v="31"/>
    <x v="0"/>
    <x v="0"/>
    <n v="1.0695217999999999E-2"/>
  </r>
  <r>
    <x v="0"/>
    <x v="56"/>
    <x v="3"/>
    <x v="11"/>
    <x v="31"/>
    <x v="0"/>
    <x v="0"/>
    <n v="1.6878614E-2"/>
  </r>
  <r>
    <x v="0"/>
    <x v="57"/>
    <x v="3"/>
    <x v="11"/>
    <x v="31"/>
    <x v="0"/>
    <x v="0"/>
    <n v="0.132056166"/>
  </r>
  <r>
    <x v="0"/>
    <x v="58"/>
    <x v="3"/>
    <x v="11"/>
    <x v="31"/>
    <x v="0"/>
    <x v="0"/>
    <n v="1"/>
  </r>
  <r>
    <x v="0"/>
    <x v="48"/>
    <x v="3"/>
    <x v="12"/>
    <x v="22"/>
    <x v="0"/>
    <x v="0"/>
    <n v="1"/>
  </r>
  <r>
    <x v="0"/>
    <x v="49"/>
    <x v="3"/>
    <x v="12"/>
    <x v="22"/>
    <x v="0"/>
    <x v="0"/>
    <n v="1"/>
  </r>
  <r>
    <x v="0"/>
    <x v="50"/>
    <x v="3"/>
    <x v="12"/>
    <x v="22"/>
    <x v="0"/>
    <x v="0"/>
    <n v="1.080799265"/>
  </r>
  <r>
    <x v="0"/>
    <x v="51"/>
    <x v="3"/>
    <x v="12"/>
    <x v="22"/>
    <x v="0"/>
    <x v="0"/>
    <n v="1"/>
  </r>
  <r>
    <x v="0"/>
    <x v="52"/>
    <x v="3"/>
    <x v="12"/>
    <x v="22"/>
    <x v="0"/>
    <x v="0"/>
    <n v="1.099264649"/>
  </r>
  <r>
    <x v="0"/>
    <x v="53"/>
    <x v="3"/>
    <x v="12"/>
    <x v="22"/>
    <x v="0"/>
    <x v="0"/>
    <n v="187.66596999999999"/>
  </r>
  <r>
    <x v="0"/>
    <x v="54"/>
    <x v="3"/>
    <x v="12"/>
    <x v="22"/>
    <x v="0"/>
    <x v="0"/>
    <n v="1"/>
  </r>
  <r>
    <x v="0"/>
    <x v="55"/>
    <x v="3"/>
    <x v="12"/>
    <x v="22"/>
    <x v="0"/>
    <x v="0"/>
    <n v="1.7084934E-2"/>
  </r>
  <r>
    <x v="0"/>
    <x v="56"/>
    <x v="3"/>
    <x v="12"/>
    <x v="22"/>
    <x v="0"/>
    <x v="0"/>
    <n v="0"/>
  </r>
  <r>
    <x v="0"/>
    <x v="57"/>
    <x v="3"/>
    <x v="12"/>
    <x v="22"/>
    <x v="0"/>
    <x v="0"/>
    <n v="8.0799264999999995E-2"/>
  </r>
  <r>
    <x v="0"/>
    <x v="58"/>
    <x v="3"/>
    <x v="12"/>
    <x v="22"/>
    <x v="0"/>
    <x v="0"/>
    <n v="1"/>
  </r>
  <r>
    <x v="0"/>
    <x v="48"/>
    <x v="3"/>
    <x v="12"/>
    <x v="23"/>
    <x v="0"/>
    <x v="0"/>
    <n v="1"/>
  </r>
  <r>
    <x v="0"/>
    <x v="49"/>
    <x v="3"/>
    <x v="12"/>
    <x v="23"/>
    <x v="0"/>
    <x v="0"/>
    <n v="1"/>
  </r>
  <r>
    <x v="0"/>
    <x v="50"/>
    <x v="3"/>
    <x v="12"/>
    <x v="23"/>
    <x v="0"/>
    <x v="0"/>
    <n v="1.085510089"/>
  </r>
  <r>
    <x v="0"/>
    <x v="51"/>
    <x v="3"/>
    <x v="12"/>
    <x v="23"/>
    <x v="0"/>
    <x v="0"/>
    <n v="1"/>
  </r>
  <r>
    <x v="0"/>
    <x v="52"/>
    <x v="3"/>
    <x v="12"/>
    <x v="23"/>
    <x v="0"/>
    <x v="0"/>
    <n v="1.159074519"/>
  </r>
  <r>
    <x v="0"/>
    <x v="53"/>
    <x v="3"/>
    <x v="12"/>
    <x v="23"/>
    <x v="0"/>
    <x v="0"/>
    <n v="2776.4549000000002"/>
  </r>
  <r>
    <x v="0"/>
    <x v="54"/>
    <x v="3"/>
    <x v="12"/>
    <x v="23"/>
    <x v="0"/>
    <x v="0"/>
    <n v="1"/>
  </r>
  <r>
    <x v="0"/>
    <x v="55"/>
    <x v="3"/>
    <x v="12"/>
    <x v="23"/>
    <x v="0"/>
    <x v="0"/>
    <n v="6.7769458000000005E-2"/>
  </r>
  <r>
    <x v="0"/>
    <x v="56"/>
    <x v="3"/>
    <x v="12"/>
    <x v="23"/>
    <x v="0"/>
    <x v="0"/>
    <n v="0"/>
  </r>
  <r>
    <x v="0"/>
    <x v="57"/>
    <x v="3"/>
    <x v="12"/>
    <x v="23"/>
    <x v="0"/>
    <x v="0"/>
    <n v="8.5510088999999997E-2"/>
  </r>
  <r>
    <x v="0"/>
    <x v="58"/>
    <x v="3"/>
    <x v="12"/>
    <x v="23"/>
    <x v="0"/>
    <x v="0"/>
    <n v="1"/>
  </r>
  <r>
    <x v="0"/>
    <x v="48"/>
    <x v="3"/>
    <x v="12"/>
    <x v="24"/>
    <x v="0"/>
    <x v="0"/>
    <n v="1"/>
  </r>
  <r>
    <x v="0"/>
    <x v="49"/>
    <x v="3"/>
    <x v="12"/>
    <x v="24"/>
    <x v="0"/>
    <x v="0"/>
    <n v="1"/>
  </r>
  <r>
    <x v="0"/>
    <x v="50"/>
    <x v="3"/>
    <x v="12"/>
    <x v="24"/>
    <x v="0"/>
    <x v="0"/>
    <n v="1.094783818"/>
  </r>
  <r>
    <x v="0"/>
    <x v="51"/>
    <x v="3"/>
    <x v="12"/>
    <x v="24"/>
    <x v="0"/>
    <x v="0"/>
    <n v="1"/>
  </r>
  <r>
    <x v="0"/>
    <x v="52"/>
    <x v="3"/>
    <x v="12"/>
    <x v="24"/>
    <x v="0"/>
    <x v="0"/>
    <n v="1.168018279"/>
  </r>
  <r>
    <x v="0"/>
    <x v="53"/>
    <x v="3"/>
    <x v="12"/>
    <x v="24"/>
    <x v="0"/>
    <x v="0"/>
    <n v="2319.6370999999999"/>
  </r>
  <r>
    <x v="0"/>
    <x v="54"/>
    <x v="3"/>
    <x v="12"/>
    <x v="24"/>
    <x v="0"/>
    <x v="0"/>
    <n v="1"/>
  </r>
  <r>
    <x v="0"/>
    <x v="55"/>
    <x v="3"/>
    <x v="12"/>
    <x v="24"/>
    <x v="0"/>
    <x v="0"/>
    <n v="6.6893991999999999E-2"/>
  </r>
  <r>
    <x v="0"/>
    <x v="56"/>
    <x v="3"/>
    <x v="12"/>
    <x v="24"/>
    <x v="0"/>
    <x v="0"/>
    <n v="0"/>
  </r>
  <r>
    <x v="0"/>
    <x v="57"/>
    <x v="3"/>
    <x v="12"/>
    <x v="24"/>
    <x v="0"/>
    <x v="0"/>
    <n v="9.4783818000000006E-2"/>
  </r>
  <r>
    <x v="0"/>
    <x v="58"/>
    <x v="3"/>
    <x v="12"/>
    <x v="24"/>
    <x v="0"/>
    <x v="0"/>
    <n v="1"/>
  </r>
  <r>
    <x v="0"/>
    <x v="48"/>
    <x v="3"/>
    <x v="12"/>
    <x v="25"/>
    <x v="0"/>
    <x v="0"/>
    <n v="1"/>
  </r>
  <r>
    <x v="0"/>
    <x v="49"/>
    <x v="3"/>
    <x v="12"/>
    <x v="25"/>
    <x v="0"/>
    <x v="0"/>
    <n v="1"/>
  </r>
  <r>
    <x v="0"/>
    <x v="50"/>
    <x v="3"/>
    <x v="12"/>
    <x v="25"/>
    <x v="0"/>
    <x v="0"/>
    <n v="1.122323916"/>
  </r>
  <r>
    <x v="0"/>
    <x v="51"/>
    <x v="3"/>
    <x v="12"/>
    <x v="25"/>
    <x v="0"/>
    <x v="0"/>
    <n v="1"/>
  </r>
  <r>
    <x v="0"/>
    <x v="52"/>
    <x v="3"/>
    <x v="12"/>
    <x v="25"/>
    <x v="0"/>
    <x v="0"/>
    <n v="1.2304462439999999"/>
  </r>
  <r>
    <x v="0"/>
    <x v="53"/>
    <x v="3"/>
    <x v="12"/>
    <x v="25"/>
    <x v="0"/>
    <x v="0"/>
    <n v="1958.1378"/>
  </r>
  <r>
    <x v="0"/>
    <x v="54"/>
    <x v="3"/>
    <x v="12"/>
    <x v="25"/>
    <x v="0"/>
    <x v="0"/>
    <n v="1"/>
  </r>
  <r>
    <x v="0"/>
    <x v="55"/>
    <x v="3"/>
    <x v="12"/>
    <x v="25"/>
    <x v="0"/>
    <x v="0"/>
    <n v="9.6337899000000005E-2"/>
  </r>
  <r>
    <x v="0"/>
    <x v="56"/>
    <x v="3"/>
    <x v="12"/>
    <x v="25"/>
    <x v="0"/>
    <x v="0"/>
    <n v="0"/>
  </r>
  <r>
    <x v="0"/>
    <x v="57"/>
    <x v="3"/>
    <x v="12"/>
    <x v="25"/>
    <x v="0"/>
    <x v="0"/>
    <n v="0.122323916"/>
  </r>
  <r>
    <x v="0"/>
    <x v="58"/>
    <x v="3"/>
    <x v="12"/>
    <x v="25"/>
    <x v="0"/>
    <x v="0"/>
    <n v="1"/>
  </r>
  <r>
    <x v="0"/>
    <x v="48"/>
    <x v="3"/>
    <x v="12"/>
    <x v="26"/>
    <x v="0"/>
    <x v="0"/>
    <n v="1"/>
  </r>
  <r>
    <x v="0"/>
    <x v="49"/>
    <x v="3"/>
    <x v="12"/>
    <x v="26"/>
    <x v="0"/>
    <x v="0"/>
    <n v="1"/>
  </r>
  <r>
    <x v="0"/>
    <x v="50"/>
    <x v="3"/>
    <x v="12"/>
    <x v="26"/>
    <x v="0"/>
    <x v="0"/>
    <n v="1.0699533510000001"/>
  </r>
  <r>
    <x v="0"/>
    <x v="51"/>
    <x v="3"/>
    <x v="12"/>
    <x v="26"/>
    <x v="0"/>
    <x v="0"/>
    <n v="1"/>
  </r>
  <r>
    <x v="0"/>
    <x v="52"/>
    <x v="3"/>
    <x v="12"/>
    <x v="26"/>
    <x v="0"/>
    <x v="0"/>
    <n v="1.082141936"/>
  </r>
  <r>
    <x v="0"/>
    <x v="53"/>
    <x v="3"/>
    <x v="12"/>
    <x v="26"/>
    <x v="0"/>
    <x v="0"/>
    <n v="2651.7465000000002"/>
  </r>
  <r>
    <x v="0"/>
    <x v="54"/>
    <x v="3"/>
    <x v="12"/>
    <x v="26"/>
    <x v="0"/>
    <x v="0"/>
    <n v="1"/>
  </r>
  <r>
    <x v="0"/>
    <x v="55"/>
    <x v="3"/>
    <x v="12"/>
    <x v="26"/>
    <x v="0"/>
    <x v="0"/>
    <n v="1.1391696999999999E-2"/>
  </r>
  <r>
    <x v="0"/>
    <x v="56"/>
    <x v="3"/>
    <x v="12"/>
    <x v="26"/>
    <x v="0"/>
    <x v="0"/>
    <n v="0"/>
  </r>
  <r>
    <x v="0"/>
    <x v="57"/>
    <x v="3"/>
    <x v="12"/>
    <x v="26"/>
    <x v="0"/>
    <x v="0"/>
    <n v="6.9953350999999997E-2"/>
  </r>
  <r>
    <x v="0"/>
    <x v="58"/>
    <x v="3"/>
    <x v="12"/>
    <x v="26"/>
    <x v="0"/>
    <x v="0"/>
    <n v="1"/>
  </r>
  <r>
    <x v="0"/>
    <x v="48"/>
    <x v="3"/>
    <x v="12"/>
    <x v="27"/>
    <x v="0"/>
    <x v="0"/>
    <n v="1"/>
  </r>
  <r>
    <x v="0"/>
    <x v="49"/>
    <x v="3"/>
    <x v="12"/>
    <x v="27"/>
    <x v="0"/>
    <x v="0"/>
    <n v="1"/>
  </r>
  <r>
    <x v="0"/>
    <x v="50"/>
    <x v="3"/>
    <x v="12"/>
    <x v="27"/>
    <x v="0"/>
    <x v="0"/>
    <n v="1.078935569"/>
  </r>
  <r>
    <x v="0"/>
    <x v="51"/>
    <x v="3"/>
    <x v="12"/>
    <x v="27"/>
    <x v="0"/>
    <x v="0"/>
    <n v="1"/>
  </r>
  <r>
    <x v="0"/>
    <x v="52"/>
    <x v="3"/>
    <x v="12"/>
    <x v="27"/>
    <x v="0"/>
    <x v="0"/>
    <n v="1.5100936700000001"/>
  </r>
  <r>
    <x v="0"/>
    <x v="53"/>
    <x v="3"/>
    <x v="12"/>
    <x v="27"/>
    <x v="0"/>
    <x v="0"/>
    <n v="147.56686999999999"/>
  </r>
  <r>
    <x v="0"/>
    <x v="54"/>
    <x v="3"/>
    <x v="12"/>
    <x v="27"/>
    <x v="0"/>
    <x v="0"/>
    <n v="1"/>
  </r>
  <r>
    <x v="0"/>
    <x v="55"/>
    <x v="3"/>
    <x v="12"/>
    <x v="27"/>
    <x v="0"/>
    <x v="0"/>
    <n v="0.399614317"/>
  </r>
  <r>
    <x v="0"/>
    <x v="56"/>
    <x v="3"/>
    <x v="12"/>
    <x v="27"/>
    <x v="0"/>
    <x v="0"/>
    <n v="0"/>
  </r>
  <r>
    <x v="0"/>
    <x v="57"/>
    <x v="3"/>
    <x v="12"/>
    <x v="27"/>
    <x v="0"/>
    <x v="0"/>
    <n v="7.8935568999999997E-2"/>
  </r>
  <r>
    <x v="0"/>
    <x v="58"/>
    <x v="3"/>
    <x v="12"/>
    <x v="27"/>
    <x v="0"/>
    <x v="0"/>
    <n v="1"/>
  </r>
  <r>
    <x v="0"/>
    <x v="48"/>
    <x v="3"/>
    <x v="12"/>
    <x v="28"/>
    <x v="0"/>
    <x v="0"/>
    <n v="1"/>
  </r>
  <r>
    <x v="0"/>
    <x v="49"/>
    <x v="3"/>
    <x v="12"/>
    <x v="28"/>
    <x v="0"/>
    <x v="0"/>
    <n v="1"/>
  </r>
  <r>
    <x v="0"/>
    <x v="50"/>
    <x v="3"/>
    <x v="12"/>
    <x v="28"/>
    <x v="0"/>
    <x v="0"/>
    <n v="1.081752574"/>
  </r>
  <r>
    <x v="0"/>
    <x v="51"/>
    <x v="3"/>
    <x v="12"/>
    <x v="28"/>
    <x v="0"/>
    <x v="0"/>
    <n v="1"/>
  </r>
  <r>
    <x v="0"/>
    <x v="52"/>
    <x v="3"/>
    <x v="12"/>
    <x v="28"/>
    <x v="0"/>
    <x v="0"/>
    <n v="1.1368889209999999"/>
  </r>
  <r>
    <x v="0"/>
    <x v="53"/>
    <x v="3"/>
    <x v="12"/>
    <x v="28"/>
    <x v="0"/>
    <x v="0"/>
    <n v="2732.1691999999998"/>
  </r>
  <r>
    <x v="0"/>
    <x v="54"/>
    <x v="3"/>
    <x v="12"/>
    <x v="28"/>
    <x v="0"/>
    <x v="0"/>
    <n v="1"/>
  </r>
  <r>
    <x v="0"/>
    <x v="55"/>
    <x v="3"/>
    <x v="12"/>
    <x v="28"/>
    <x v="0"/>
    <x v="0"/>
    <n v="5.0969462E-2"/>
  </r>
  <r>
    <x v="0"/>
    <x v="56"/>
    <x v="3"/>
    <x v="12"/>
    <x v="28"/>
    <x v="0"/>
    <x v="0"/>
    <n v="0"/>
  </r>
  <r>
    <x v="0"/>
    <x v="57"/>
    <x v="3"/>
    <x v="12"/>
    <x v="28"/>
    <x v="0"/>
    <x v="0"/>
    <n v="8.1752573999999995E-2"/>
  </r>
  <r>
    <x v="0"/>
    <x v="58"/>
    <x v="3"/>
    <x v="12"/>
    <x v="28"/>
    <x v="0"/>
    <x v="0"/>
    <n v="1"/>
  </r>
  <r>
    <x v="0"/>
    <x v="48"/>
    <x v="3"/>
    <x v="12"/>
    <x v="29"/>
    <x v="0"/>
    <x v="0"/>
    <n v="1"/>
  </r>
  <r>
    <x v="0"/>
    <x v="49"/>
    <x v="3"/>
    <x v="12"/>
    <x v="29"/>
    <x v="0"/>
    <x v="0"/>
    <n v="1"/>
  </r>
  <r>
    <x v="0"/>
    <x v="50"/>
    <x v="3"/>
    <x v="12"/>
    <x v="29"/>
    <x v="0"/>
    <x v="0"/>
    <n v="1.090352848"/>
  </r>
  <r>
    <x v="0"/>
    <x v="51"/>
    <x v="3"/>
    <x v="12"/>
    <x v="29"/>
    <x v="0"/>
    <x v="0"/>
    <n v="1"/>
  </r>
  <r>
    <x v="0"/>
    <x v="52"/>
    <x v="3"/>
    <x v="12"/>
    <x v="29"/>
    <x v="0"/>
    <x v="0"/>
    <n v="1.2339695749999999"/>
  </r>
  <r>
    <x v="0"/>
    <x v="53"/>
    <x v="3"/>
    <x v="12"/>
    <x v="29"/>
    <x v="0"/>
    <x v="0"/>
    <n v="2358.9899999999998"/>
  </r>
  <r>
    <x v="0"/>
    <x v="54"/>
    <x v="3"/>
    <x v="12"/>
    <x v="29"/>
    <x v="0"/>
    <x v="0"/>
    <n v="1"/>
  </r>
  <r>
    <x v="0"/>
    <x v="55"/>
    <x v="3"/>
    <x v="12"/>
    <x v="29"/>
    <x v="0"/>
    <x v="0"/>
    <n v="0.13171582700000001"/>
  </r>
  <r>
    <x v="0"/>
    <x v="56"/>
    <x v="3"/>
    <x v="12"/>
    <x v="29"/>
    <x v="0"/>
    <x v="0"/>
    <n v="0"/>
  </r>
  <r>
    <x v="0"/>
    <x v="57"/>
    <x v="3"/>
    <x v="12"/>
    <x v="29"/>
    <x v="0"/>
    <x v="0"/>
    <n v="9.0352847999999999E-2"/>
  </r>
  <r>
    <x v="0"/>
    <x v="58"/>
    <x v="3"/>
    <x v="12"/>
    <x v="29"/>
    <x v="0"/>
    <x v="0"/>
    <n v="1"/>
  </r>
  <r>
    <x v="0"/>
    <x v="48"/>
    <x v="3"/>
    <x v="12"/>
    <x v="30"/>
    <x v="0"/>
    <x v="0"/>
    <n v="1"/>
  </r>
  <r>
    <x v="0"/>
    <x v="49"/>
    <x v="3"/>
    <x v="12"/>
    <x v="30"/>
    <x v="0"/>
    <x v="0"/>
    <n v="1"/>
  </r>
  <r>
    <x v="0"/>
    <x v="50"/>
    <x v="3"/>
    <x v="12"/>
    <x v="30"/>
    <x v="0"/>
    <x v="0"/>
    <n v="1.0914329140000001"/>
  </r>
  <r>
    <x v="0"/>
    <x v="51"/>
    <x v="3"/>
    <x v="12"/>
    <x v="30"/>
    <x v="0"/>
    <x v="0"/>
    <n v="1"/>
  </r>
  <r>
    <x v="0"/>
    <x v="52"/>
    <x v="3"/>
    <x v="12"/>
    <x v="30"/>
    <x v="0"/>
    <x v="0"/>
    <n v="1.259066488"/>
  </r>
  <r>
    <x v="0"/>
    <x v="53"/>
    <x v="3"/>
    <x v="12"/>
    <x v="30"/>
    <x v="0"/>
    <x v="0"/>
    <n v="1112.5718999999999"/>
  </r>
  <r>
    <x v="0"/>
    <x v="54"/>
    <x v="3"/>
    <x v="12"/>
    <x v="30"/>
    <x v="0"/>
    <x v="0"/>
    <n v="1"/>
  </r>
  <r>
    <x v="0"/>
    <x v="55"/>
    <x v="3"/>
    <x v="12"/>
    <x v="30"/>
    <x v="0"/>
    <x v="0"/>
    <n v="0.15359036000000001"/>
  </r>
  <r>
    <x v="0"/>
    <x v="56"/>
    <x v="3"/>
    <x v="12"/>
    <x v="30"/>
    <x v="0"/>
    <x v="0"/>
    <n v="0"/>
  </r>
  <r>
    <x v="0"/>
    <x v="57"/>
    <x v="3"/>
    <x v="12"/>
    <x v="30"/>
    <x v="0"/>
    <x v="0"/>
    <n v="9.1432914000000004E-2"/>
  </r>
  <r>
    <x v="0"/>
    <x v="58"/>
    <x v="3"/>
    <x v="12"/>
    <x v="30"/>
    <x v="0"/>
    <x v="0"/>
    <n v="1"/>
  </r>
  <r>
    <x v="0"/>
    <x v="48"/>
    <x v="3"/>
    <x v="12"/>
    <x v="31"/>
    <x v="0"/>
    <x v="0"/>
    <n v="1"/>
  </r>
  <r>
    <x v="0"/>
    <x v="49"/>
    <x v="3"/>
    <x v="12"/>
    <x v="31"/>
    <x v="0"/>
    <x v="0"/>
    <n v="1"/>
  </r>
  <r>
    <x v="0"/>
    <x v="50"/>
    <x v="3"/>
    <x v="12"/>
    <x v="31"/>
    <x v="0"/>
    <x v="0"/>
    <n v="1.0751272569999999"/>
  </r>
  <r>
    <x v="0"/>
    <x v="51"/>
    <x v="3"/>
    <x v="12"/>
    <x v="31"/>
    <x v="0"/>
    <x v="0"/>
    <n v="1"/>
  </r>
  <r>
    <x v="0"/>
    <x v="52"/>
    <x v="3"/>
    <x v="12"/>
    <x v="31"/>
    <x v="0"/>
    <x v="0"/>
    <n v="1.1931769130000001"/>
  </r>
  <r>
    <x v="0"/>
    <x v="53"/>
    <x v="3"/>
    <x v="12"/>
    <x v="31"/>
    <x v="0"/>
    <x v="0"/>
    <n v="567.19862000000001"/>
  </r>
  <r>
    <x v="0"/>
    <x v="54"/>
    <x v="3"/>
    <x v="12"/>
    <x v="31"/>
    <x v="0"/>
    <x v="0"/>
    <n v="1"/>
  </r>
  <r>
    <x v="0"/>
    <x v="55"/>
    <x v="3"/>
    <x v="12"/>
    <x v="31"/>
    <x v="0"/>
    <x v="0"/>
    <n v="0.10980063599999999"/>
  </r>
  <r>
    <x v="0"/>
    <x v="56"/>
    <x v="3"/>
    <x v="12"/>
    <x v="31"/>
    <x v="0"/>
    <x v="0"/>
    <n v="0"/>
  </r>
  <r>
    <x v="0"/>
    <x v="57"/>
    <x v="3"/>
    <x v="12"/>
    <x v="31"/>
    <x v="0"/>
    <x v="0"/>
    <n v="7.5127257000000003E-2"/>
  </r>
  <r>
    <x v="0"/>
    <x v="58"/>
    <x v="3"/>
    <x v="12"/>
    <x v="31"/>
    <x v="0"/>
    <x v="0"/>
    <n v="1"/>
  </r>
  <r>
    <x v="0"/>
    <x v="48"/>
    <x v="3"/>
    <x v="13"/>
    <x v="22"/>
    <x v="0"/>
    <x v="0"/>
    <n v="1"/>
  </r>
  <r>
    <x v="0"/>
    <x v="49"/>
    <x v="3"/>
    <x v="13"/>
    <x v="22"/>
    <x v="0"/>
    <x v="0"/>
    <n v="0.99389829500000004"/>
  </r>
  <r>
    <x v="0"/>
    <x v="50"/>
    <x v="3"/>
    <x v="13"/>
    <x v="22"/>
    <x v="0"/>
    <x v="0"/>
    <n v="1.0618244809999999"/>
  </r>
  <r>
    <x v="0"/>
    <x v="51"/>
    <x v="3"/>
    <x v="13"/>
    <x v="22"/>
    <x v="0"/>
    <x v="0"/>
    <n v="1"/>
  </r>
  <r>
    <x v="0"/>
    <x v="52"/>
    <x v="3"/>
    <x v="13"/>
    <x v="22"/>
    <x v="0"/>
    <x v="0"/>
    <n v="1.2171551119999999"/>
  </r>
  <r>
    <x v="0"/>
    <x v="53"/>
    <x v="3"/>
    <x v="13"/>
    <x v="22"/>
    <x v="0"/>
    <x v="0"/>
    <n v="814.07636000000002"/>
  </r>
  <r>
    <x v="0"/>
    <x v="54"/>
    <x v="3"/>
    <x v="13"/>
    <x v="22"/>
    <x v="0"/>
    <x v="0"/>
    <n v="1"/>
  </r>
  <r>
    <x v="0"/>
    <x v="55"/>
    <x v="3"/>
    <x v="13"/>
    <x v="22"/>
    <x v="0"/>
    <x v="0"/>
    <n v="0.14628654199999999"/>
  </r>
  <r>
    <x v="0"/>
    <x v="56"/>
    <x v="3"/>
    <x v="13"/>
    <x v="22"/>
    <x v="0"/>
    <x v="0"/>
    <n v="-6.1017049999999998E-3"/>
  </r>
  <r>
    <x v="0"/>
    <x v="57"/>
    <x v="3"/>
    <x v="13"/>
    <x v="22"/>
    <x v="0"/>
    <x v="0"/>
    <n v="6.7926186E-2"/>
  </r>
  <r>
    <x v="0"/>
    <x v="58"/>
    <x v="3"/>
    <x v="13"/>
    <x v="22"/>
    <x v="0"/>
    <x v="0"/>
    <n v="1"/>
  </r>
  <r>
    <x v="0"/>
    <x v="48"/>
    <x v="3"/>
    <x v="13"/>
    <x v="23"/>
    <x v="0"/>
    <x v="0"/>
    <n v="1"/>
  </r>
  <r>
    <x v="0"/>
    <x v="49"/>
    <x v="3"/>
    <x v="13"/>
    <x v="23"/>
    <x v="0"/>
    <x v="0"/>
    <n v="0.99635333699999995"/>
  </r>
  <r>
    <x v="0"/>
    <x v="50"/>
    <x v="3"/>
    <x v="13"/>
    <x v="23"/>
    <x v="0"/>
    <x v="0"/>
    <n v="1.0653632319999999"/>
  </r>
  <r>
    <x v="0"/>
    <x v="51"/>
    <x v="3"/>
    <x v="13"/>
    <x v="23"/>
    <x v="0"/>
    <x v="0"/>
    <n v="1"/>
  </r>
  <r>
    <x v="0"/>
    <x v="52"/>
    <x v="3"/>
    <x v="13"/>
    <x v="23"/>
    <x v="0"/>
    <x v="0"/>
    <n v="1.212761717"/>
  </r>
  <r>
    <x v="0"/>
    <x v="53"/>
    <x v="3"/>
    <x v="13"/>
    <x v="23"/>
    <x v="0"/>
    <x v="0"/>
    <n v="4116.0986999999996"/>
  </r>
  <r>
    <x v="0"/>
    <x v="54"/>
    <x v="3"/>
    <x v="13"/>
    <x v="23"/>
    <x v="0"/>
    <x v="0"/>
    <n v="1"/>
  </r>
  <r>
    <x v="0"/>
    <x v="55"/>
    <x v="3"/>
    <x v="13"/>
    <x v="23"/>
    <x v="0"/>
    <x v="0"/>
    <n v="0.13835514500000001"/>
  </r>
  <r>
    <x v="0"/>
    <x v="56"/>
    <x v="3"/>
    <x v="13"/>
    <x v="23"/>
    <x v="0"/>
    <x v="0"/>
    <n v="-3.6466630000000001E-3"/>
  </r>
  <r>
    <x v="0"/>
    <x v="57"/>
    <x v="3"/>
    <x v="13"/>
    <x v="23"/>
    <x v="0"/>
    <x v="0"/>
    <n v="6.9009896000000001E-2"/>
  </r>
  <r>
    <x v="0"/>
    <x v="58"/>
    <x v="3"/>
    <x v="13"/>
    <x v="23"/>
    <x v="0"/>
    <x v="0"/>
    <n v="1"/>
  </r>
  <r>
    <x v="0"/>
    <x v="48"/>
    <x v="3"/>
    <x v="13"/>
    <x v="24"/>
    <x v="0"/>
    <x v="0"/>
    <n v="1"/>
  </r>
  <r>
    <x v="0"/>
    <x v="49"/>
    <x v="3"/>
    <x v="13"/>
    <x v="24"/>
    <x v="0"/>
    <x v="0"/>
    <n v="0.99713915099999995"/>
  </r>
  <r>
    <x v="0"/>
    <x v="50"/>
    <x v="3"/>
    <x v="13"/>
    <x v="24"/>
    <x v="0"/>
    <x v="0"/>
    <n v="1.0679206000000001"/>
  </r>
  <r>
    <x v="0"/>
    <x v="51"/>
    <x v="3"/>
    <x v="13"/>
    <x v="24"/>
    <x v="0"/>
    <x v="0"/>
    <n v="1"/>
  </r>
  <r>
    <x v="0"/>
    <x v="52"/>
    <x v="3"/>
    <x v="13"/>
    <x v="24"/>
    <x v="0"/>
    <x v="0"/>
    <n v="1.254110453"/>
  </r>
  <r>
    <x v="0"/>
    <x v="53"/>
    <x v="3"/>
    <x v="13"/>
    <x v="24"/>
    <x v="0"/>
    <x v="0"/>
    <n v="1081.8945000000001"/>
  </r>
  <r>
    <x v="0"/>
    <x v="54"/>
    <x v="3"/>
    <x v="13"/>
    <x v="24"/>
    <x v="0"/>
    <x v="0"/>
    <n v="1"/>
  </r>
  <r>
    <x v="0"/>
    <x v="55"/>
    <x v="3"/>
    <x v="13"/>
    <x v="24"/>
    <x v="0"/>
    <x v="0"/>
    <n v="0.17434803099999999"/>
  </r>
  <r>
    <x v="0"/>
    <x v="56"/>
    <x v="3"/>
    <x v="13"/>
    <x v="24"/>
    <x v="0"/>
    <x v="0"/>
    <n v="-2.8608489999999999E-3"/>
  </r>
  <r>
    <x v="0"/>
    <x v="57"/>
    <x v="3"/>
    <x v="13"/>
    <x v="24"/>
    <x v="0"/>
    <x v="0"/>
    <n v="7.0781448999999996E-2"/>
  </r>
  <r>
    <x v="0"/>
    <x v="58"/>
    <x v="3"/>
    <x v="13"/>
    <x v="24"/>
    <x v="0"/>
    <x v="0"/>
    <n v="1"/>
  </r>
  <r>
    <x v="0"/>
    <x v="48"/>
    <x v="3"/>
    <x v="13"/>
    <x v="25"/>
    <x v="0"/>
    <x v="0"/>
    <n v="1"/>
  </r>
  <r>
    <x v="0"/>
    <x v="49"/>
    <x v="3"/>
    <x v="13"/>
    <x v="25"/>
    <x v="0"/>
    <x v="0"/>
    <n v="0.99668849900000001"/>
  </r>
  <r>
    <x v="0"/>
    <x v="50"/>
    <x v="3"/>
    <x v="13"/>
    <x v="25"/>
    <x v="0"/>
    <x v="0"/>
    <n v="1.07266872"/>
  </r>
  <r>
    <x v="0"/>
    <x v="51"/>
    <x v="3"/>
    <x v="13"/>
    <x v="25"/>
    <x v="0"/>
    <x v="0"/>
    <n v="1"/>
  </r>
  <r>
    <x v="0"/>
    <x v="52"/>
    <x v="3"/>
    <x v="13"/>
    <x v="25"/>
    <x v="0"/>
    <x v="0"/>
    <n v="1.294998994"/>
  </r>
  <r>
    <x v="0"/>
    <x v="53"/>
    <x v="3"/>
    <x v="13"/>
    <x v="25"/>
    <x v="0"/>
    <x v="0"/>
    <n v="2472.0373"/>
  </r>
  <r>
    <x v="0"/>
    <x v="54"/>
    <x v="3"/>
    <x v="13"/>
    <x v="25"/>
    <x v="0"/>
    <x v="0"/>
    <n v="1"/>
  </r>
  <r>
    <x v="0"/>
    <x v="55"/>
    <x v="3"/>
    <x v="13"/>
    <x v="25"/>
    <x v="0"/>
    <x v="0"/>
    <n v="0.20726834799999999"/>
  </r>
  <r>
    <x v="0"/>
    <x v="56"/>
    <x v="3"/>
    <x v="13"/>
    <x v="25"/>
    <x v="0"/>
    <x v="0"/>
    <n v="-3.3115010000000001E-3"/>
  </r>
  <r>
    <x v="0"/>
    <x v="57"/>
    <x v="3"/>
    <x v="13"/>
    <x v="25"/>
    <x v="0"/>
    <x v="0"/>
    <n v="7.5980221000000001E-2"/>
  </r>
  <r>
    <x v="0"/>
    <x v="58"/>
    <x v="3"/>
    <x v="13"/>
    <x v="25"/>
    <x v="0"/>
    <x v="0"/>
    <n v="1"/>
  </r>
  <r>
    <x v="0"/>
    <x v="48"/>
    <x v="3"/>
    <x v="13"/>
    <x v="26"/>
    <x v="0"/>
    <x v="0"/>
    <n v="1"/>
  </r>
  <r>
    <x v="0"/>
    <x v="49"/>
    <x v="3"/>
    <x v="13"/>
    <x v="26"/>
    <x v="0"/>
    <x v="0"/>
    <n v="0.99366462099999997"/>
  </r>
  <r>
    <x v="0"/>
    <x v="50"/>
    <x v="3"/>
    <x v="13"/>
    <x v="26"/>
    <x v="0"/>
    <x v="0"/>
    <n v="1.050204175"/>
  </r>
  <r>
    <x v="0"/>
    <x v="51"/>
    <x v="3"/>
    <x v="13"/>
    <x v="26"/>
    <x v="0"/>
    <x v="0"/>
    <n v="1"/>
  </r>
  <r>
    <x v="0"/>
    <x v="52"/>
    <x v="3"/>
    <x v="13"/>
    <x v="26"/>
    <x v="0"/>
    <x v="0"/>
    <n v="1.2596508209999999"/>
  </r>
  <r>
    <x v="0"/>
    <x v="53"/>
    <x v="3"/>
    <x v="13"/>
    <x v="26"/>
    <x v="0"/>
    <x v="0"/>
    <n v="17910.287"/>
  </r>
  <r>
    <x v="0"/>
    <x v="54"/>
    <x v="3"/>
    <x v="13"/>
    <x v="26"/>
    <x v="0"/>
    <x v="0"/>
    <n v="1"/>
  </r>
  <r>
    <x v="0"/>
    <x v="55"/>
    <x v="3"/>
    <x v="13"/>
    <x v="26"/>
    <x v="0"/>
    <x v="0"/>
    <n v="0.199434215"/>
  </r>
  <r>
    <x v="0"/>
    <x v="56"/>
    <x v="3"/>
    <x v="13"/>
    <x v="26"/>
    <x v="0"/>
    <x v="0"/>
    <n v="-6.3353790000000004E-3"/>
  </r>
  <r>
    <x v="0"/>
    <x v="57"/>
    <x v="3"/>
    <x v="13"/>
    <x v="26"/>
    <x v="0"/>
    <x v="0"/>
    <n v="5.6539554999999998E-2"/>
  </r>
  <r>
    <x v="0"/>
    <x v="58"/>
    <x v="3"/>
    <x v="13"/>
    <x v="26"/>
    <x v="0"/>
    <x v="0"/>
    <n v="1"/>
  </r>
  <r>
    <x v="0"/>
    <x v="48"/>
    <x v="3"/>
    <x v="13"/>
    <x v="27"/>
    <x v="0"/>
    <x v="0"/>
    <n v="1"/>
  </r>
  <r>
    <x v="0"/>
    <x v="49"/>
    <x v="3"/>
    <x v="13"/>
    <x v="27"/>
    <x v="0"/>
    <x v="0"/>
    <n v="0.99718984499999996"/>
  </r>
  <r>
    <x v="0"/>
    <x v="50"/>
    <x v="3"/>
    <x v="13"/>
    <x v="27"/>
    <x v="0"/>
    <x v="0"/>
    <n v="1.065982314"/>
  </r>
  <r>
    <x v="0"/>
    <x v="51"/>
    <x v="3"/>
    <x v="13"/>
    <x v="27"/>
    <x v="0"/>
    <x v="0"/>
    <n v="1"/>
  </r>
  <r>
    <x v="0"/>
    <x v="52"/>
    <x v="3"/>
    <x v="13"/>
    <x v="27"/>
    <x v="0"/>
    <x v="0"/>
    <n v="1.3350027440000001"/>
  </r>
  <r>
    <x v="0"/>
    <x v="53"/>
    <x v="3"/>
    <x v="13"/>
    <x v="27"/>
    <x v="0"/>
    <x v="0"/>
    <n v="2102.7075"/>
  </r>
  <r>
    <x v="0"/>
    <x v="54"/>
    <x v="3"/>
    <x v="13"/>
    <x v="27"/>
    <x v="0"/>
    <x v="0"/>
    <n v="1"/>
  </r>
  <r>
    <x v="0"/>
    <x v="55"/>
    <x v="3"/>
    <x v="13"/>
    <x v="27"/>
    <x v="0"/>
    <x v="0"/>
    <n v="0.25236856800000002"/>
  </r>
  <r>
    <x v="0"/>
    <x v="56"/>
    <x v="3"/>
    <x v="13"/>
    <x v="27"/>
    <x v="0"/>
    <x v="0"/>
    <n v="-2.8101549999999999E-3"/>
  </r>
  <r>
    <x v="0"/>
    <x v="57"/>
    <x v="3"/>
    <x v="13"/>
    <x v="27"/>
    <x v="0"/>
    <x v="0"/>
    <n v="6.8792468999999995E-2"/>
  </r>
  <r>
    <x v="0"/>
    <x v="58"/>
    <x v="3"/>
    <x v="13"/>
    <x v="27"/>
    <x v="0"/>
    <x v="0"/>
    <n v="1"/>
  </r>
  <r>
    <x v="0"/>
    <x v="48"/>
    <x v="3"/>
    <x v="13"/>
    <x v="28"/>
    <x v="0"/>
    <x v="0"/>
    <n v="1"/>
  </r>
  <r>
    <x v="0"/>
    <x v="49"/>
    <x v="3"/>
    <x v="13"/>
    <x v="28"/>
    <x v="0"/>
    <x v="0"/>
    <n v="0.99329087999999999"/>
  </r>
  <r>
    <x v="0"/>
    <x v="50"/>
    <x v="3"/>
    <x v="13"/>
    <x v="28"/>
    <x v="0"/>
    <x v="0"/>
    <n v="1.0475769960000001"/>
  </r>
  <r>
    <x v="0"/>
    <x v="51"/>
    <x v="3"/>
    <x v="13"/>
    <x v="28"/>
    <x v="0"/>
    <x v="0"/>
    <n v="1"/>
  </r>
  <r>
    <x v="0"/>
    <x v="52"/>
    <x v="3"/>
    <x v="13"/>
    <x v="28"/>
    <x v="0"/>
    <x v="0"/>
    <n v="1.200597519"/>
  </r>
  <r>
    <x v="0"/>
    <x v="53"/>
    <x v="3"/>
    <x v="13"/>
    <x v="28"/>
    <x v="0"/>
    <x v="0"/>
    <n v="29637.973000000002"/>
  </r>
  <r>
    <x v="0"/>
    <x v="54"/>
    <x v="3"/>
    <x v="13"/>
    <x v="28"/>
    <x v="0"/>
    <x v="0"/>
    <n v="1"/>
  </r>
  <r>
    <x v="0"/>
    <x v="55"/>
    <x v="3"/>
    <x v="13"/>
    <x v="28"/>
    <x v="0"/>
    <x v="0"/>
    <n v="0.146070908"/>
  </r>
  <r>
    <x v="0"/>
    <x v="56"/>
    <x v="3"/>
    <x v="13"/>
    <x v="28"/>
    <x v="0"/>
    <x v="0"/>
    <n v="-6.7091199999999998E-3"/>
  </r>
  <r>
    <x v="0"/>
    <x v="57"/>
    <x v="3"/>
    <x v="13"/>
    <x v="28"/>
    <x v="0"/>
    <x v="0"/>
    <n v="5.4286116000000002E-2"/>
  </r>
  <r>
    <x v="0"/>
    <x v="58"/>
    <x v="3"/>
    <x v="13"/>
    <x v="28"/>
    <x v="0"/>
    <x v="0"/>
    <n v="1"/>
  </r>
  <r>
    <x v="0"/>
    <x v="48"/>
    <x v="3"/>
    <x v="13"/>
    <x v="29"/>
    <x v="0"/>
    <x v="0"/>
    <n v="1"/>
  </r>
  <r>
    <x v="0"/>
    <x v="49"/>
    <x v="3"/>
    <x v="13"/>
    <x v="29"/>
    <x v="0"/>
    <x v="0"/>
    <n v="0.99686022900000004"/>
  </r>
  <r>
    <x v="0"/>
    <x v="50"/>
    <x v="3"/>
    <x v="13"/>
    <x v="29"/>
    <x v="0"/>
    <x v="0"/>
    <n v="1.070682436"/>
  </r>
  <r>
    <x v="0"/>
    <x v="51"/>
    <x v="3"/>
    <x v="13"/>
    <x v="29"/>
    <x v="0"/>
    <x v="0"/>
    <n v="1"/>
  </r>
  <r>
    <x v="0"/>
    <x v="52"/>
    <x v="3"/>
    <x v="13"/>
    <x v="29"/>
    <x v="0"/>
    <x v="0"/>
    <n v="1.2533121869999999"/>
  </r>
  <r>
    <x v="0"/>
    <x v="53"/>
    <x v="3"/>
    <x v="13"/>
    <x v="29"/>
    <x v="0"/>
    <x v="0"/>
    <n v="6971.6878999999999"/>
  </r>
  <r>
    <x v="0"/>
    <x v="54"/>
    <x v="3"/>
    <x v="13"/>
    <x v="29"/>
    <x v="0"/>
    <x v="0"/>
    <n v="1"/>
  </r>
  <r>
    <x v="0"/>
    <x v="55"/>
    <x v="3"/>
    <x v="13"/>
    <x v="29"/>
    <x v="0"/>
    <x v="0"/>
    <n v="0.17057322"/>
  </r>
  <r>
    <x v="0"/>
    <x v="56"/>
    <x v="3"/>
    <x v="13"/>
    <x v="29"/>
    <x v="0"/>
    <x v="0"/>
    <n v="-3.139771E-3"/>
  </r>
  <r>
    <x v="0"/>
    <x v="57"/>
    <x v="3"/>
    <x v="13"/>
    <x v="29"/>
    <x v="0"/>
    <x v="0"/>
    <n v="7.3822207000000001E-2"/>
  </r>
  <r>
    <x v="0"/>
    <x v="58"/>
    <x v="3"/>
    <x v="13"/>
    <x v="29"/>
    <x v="0"/>
    <x v="0"/>
    <n v="1"/>
  </r>
  <r>
    <x v="0"/>
    <x v="48"/>
    <x v="3"/>
    <x v="13"/>
    <x v="30"/>
    <x v="0"/>
    <x v="0"/>
    <n v="1"/>
  </r>
  <r>
    <x v="0"/>
    <x v="49"/>
    <x v="3"/>
    <x v="13"/>
    <x v="30"/>
    <x v="0"/>
    <x v="0"/>
    <n v="0.99727167999999999"/>
  </r>
  <r>
    <x v="0"/>
    <x v="50"/>
    <x v="3"/>
    <x v="13"/>
    <x v="30"/>
    <x v="0"/>
    <x v="0"/>
    <n v="1.065385547"/>
  </r>
  <r>
    <x v="0"/>
    <x v="51"/>
    <x v="3"/>
    <x v="13"/>
    <x v="30"/>
    <x v="0"/>
    <x v="0"/>
    <n v="1"/>
  </r>
  <r>
    <x v="0"/>
    <x v="52"/>
    <x v="3"/>
    <x v="13"/>
    <x v="30"/>
    <x v="0"/>
    <x v="0"/>
    <n v="1.3911019840000001"/>
  </r>
  <r>
    <x v="0"/>
    <x v="53"/>
    <x v="3"/>
    <x v="13"/>
    <x v="30"/>
    <x v="0"/>
    <x v="0"/>
    <n v="1883.1382000000001"/>
  </r>
  <r>
    <x v="0"/>
    <x v="54"/>
    <x v="3"/>
    <x v="13"/>
    <x v="30"/>
    <x v="0"/>
    <x v="0"/>
    <n v="1"/>
  </r>
  <r>
    <x v="0"/>
    <x v="55"/>
    <x v="3"/>
    <x v="13"/>
    <x v="30"/>
    <x v="0"/>
    <x v="0"/>
    <n v="0.30572635199999998"/>
  </r>
  <r>
    <x v="0"/>
    <x v="56"/>
    <x v="3"/>
    <x v="13"/>
    <x v="30"/>
    <x v="0"/>
    <x v="0"/>
    <n v="-2.7283199999999998E-3"/>
  </r>
  <r>
    <x v="0"/>
    <x v="57"/>
    <x v="3"/>
    <x v="13"/>
    <x v="30"/>
    <x v="0"/>
    <x v="0"/>
    <n v="6.8113866999999995E-2"/>
  </r>
  <r>
    <x v="0"/>
    <x v="58"/>
    <x v="3"/>
    <x v="13"/>
    <x v="30"/>
    <x v="0"/>
    <x v="0"/>
    <n v="1"/>
  </r>
  <r>
    <x v="0"/>
    <x v="48"/>
    <x v="3"/>
    <x v="13"/>
    <x v="31"/>
    <x v="0"/>
    <x v="0"/>
    <n v="1"/>
  </r>
  <r>
    <x v="0"/>
    <x v="49"/>
    <x v="3"/>
    <x v="13"/>
    <x v="31"/>
    <x v="0"/>
    <x v="0"/>
    <n v="0.99328818799999996"/>
  </r>
  <r>
    <x v="0"/>
    <x v="50"/>
    <x v="3"/>
    <x v="13"/>
    <x v="31"/>
    <x v="0"/>
    <x v="0"/>
    <n v="1.0525249699999999"/>
  </r>
  <r>
    <x v="0"/>
    <x v="51"/>
    <x v="3"/>
    <x v="13"/>
    <x v="31"/>
    <x v="0"/>
    <x v="0"/>
    <n v="1"/>
  </r>
  <r>
    <x v="0"/>
    <x v="52"/>
    <x v="3"/>
    <x v="13"/>
    <x v="31"/>
    <x v="0"/>
    <x v="0"/>
    <n v="1.26756548"/>
  </r>
  <r>
    <x v="0"/>
    <x v="53"/>
    <x v="3"/>
    <x v="13"/>
    <x v="31"/>
    <x v="0"/>
    <x v="0"/>
    <n v="1635.0477000000001"/>
  </r>
  <r>
    <x v="0"/>
    <x v="54"/>
    <x v="3"/>
    <x v="13"/>
    <x v="31"/>
    <x v="0"/>
    <x v="0"/>
    <n v="1"/>
  </r>
  <r>
    <x v="0"/>
    <x v="55"/>
    <x v="3"/>
    <x v="13"/>
    <x v="31"/>
    <x v="0"/>
    <x v="0"/>
    <n v="0.20430917700000001"/>
  </r>
  <r>
    <x v="0"/>
    <x v="56"/>
    <x v="3"/>
    <x v="13"/>
    <x v="31"/>
    <x v="0"/>
    <x v="0"/>
    <n v="-6.7118120000000002E-3"/>
  </r>
  <r>
    <x v="0"/>
    <x v="57"/>
    <x v="3"/>
    <x v="13"/>
    <x v="31"/>
    <x v="0"/>
    <x v="0"/>
    <n v="5.9236783000000001E-2"/>
  </r>
  <r>
    <x v="0"/>
    <x v="58"/>
    <x v="3"/>
    <x v="13"/>
    <x v="31"/>
    <x v="0"/>
    <x v="0"/>
    <n v="1"/>
  </r>
  <r>
    <x v="0"/>
    <x v="48"/>
    <x v="3"/>
    <x v="14"/>
    <x v="22"/>
    <x v="0"/>
    <x v="0"/>
    <n v="1"/>
  </r>
  <r>
    <x v="0"/>
    <x v="49"/>
    <x v="3"/>
    <x v="14"/>
    <x v="22"/>
    <x v="0"/>
    <x v="0"/>
    <n v="1.0224255710000001"/>
  </r>
  <r>
    <x v="0"/>
    <x v="50"/>
    <x v="3"/>
    <x v="14"/>
    <x v="22"/>
    <x v="0"/>
    <x v="0"/>
    <n v="1.0700793280000001"/>
  </r>
  <r>
    <x v="0"/>
    <x v="51"/>
    <x v="3"/>
    <x v="14"/>
    <x v="22"/>
    <x v="0"/>
    <x v="0"/>
    <n v="1"/>
  </r>
  <r>
    <x v="0"/>
    <x v="52"/>
    <x v="3"/>
    <x v="14"/>
    <x v="22"/>
    <x v="0"/>
    <x v="0"/>
    <n v="1.1667308970000001"/>
  </r>
  <r>
    <x v="0"/>
    <x v="53"/>
    <x v="3"/>
    <x v="14"/>
    <x v="22"/>
    <x v="0"/>
    <x v="0"/>
    <n v="835.65400999999997"/>
  </r>
  <r>
    <x v="0"/>
    <x v="54"/>
    <x v="3"/>
    <x v="14"/>
    <x v="22"/>
    <x v="0"/>
    <x v="0"/>
    <n v="1"/>
  </r>
  <r>
    <x v="0"/>
    <x v="55"/>
    <x v="3"/>
    <x v="14"/>
    <x v="22"/>
    <x v="0"/>
    <x v="0"/>
    <n v="9.0321871999999997E-2"/>
  </r>
  <r>
    <x v="0"/>
    <x v="56"/>
    <x v="3"/>
    <x v="14"/>
    <x v="22"/>
    <x v="0"/>
    <x v="0"/>
    <n v="2.2425570999999998E-2"/>
  </r>
  <r>
    <x v="0"/>
    <x v="57"/>
    <x v="3"/>
    <x v="14"/>
    <x v="22"/>
    <x v="0"/>
    <x v="0"/>
    <n v="4.7653756999999998E-2"/>
  </r>
  <r>
    <x v="0"/>
    <x v="58"/>
    <x v="3"/>
    <x v="14"/>
    <x v="22"/>
    <x v="0"/>
    <x v="0"/>
    <n v="1"/>
  </r>
  <r>
    <x v="0"/>
    <x v="48"/>
    <x v="3"/>
    <x v="14"/>
    <x v="23"/>
    <x v="0"/>
    <x v="0"/>
    <n v="1"/>
  </r>
  <r>
    <x v="0"/>
    <x v="49"/>
    <x v="3"/>
    <x v="14"/>
    <x v="23"/>
    <x v="0"/>
    <x v="0"/>
    <n v="1.0110892140000001"/>
  </r>
  <r>
    <x v="0"/>
    <x v="50"/>
    <x v="3"/>
    <x v="14"/>
    <x v="23"/>
    <x v="0"/>
    <x v="0"/>
    <n v="1.041158933"/>
  </r>
  <r>
    <x v="0"/>
    <x v="51"/>
    <x v="3"/>
    <x v="14"/>
    <x v="23"/>
    <x v="0"/>
    <x v="0"/>
    <n v="1"/>
  </r>
  <r>
    <x v="0"/>
    <x v="52"/>
    <x v="3"/>
    <x v="14"/>
    <x v="23"/>
    <x v="0"/>
    <x v="0"/>
    <n v="1.064052542"/>
  </r>
  <r>
    <x v="0"/>
    <x v="53"/>
    <x v="3"/>
    <x v="14"/>
    <x v="23"/>
    <x v="0"/>
    <x v="0"/>
    <n v="3726.1972999999998"/>
  </r>
  <r>
    <x v="0"/>
    <x v="54"/>
    <x v="3"/>
    <x v="14"/>
    <x v="23"/>
    <x v="0"/>
    <x v="0"/>
    <n v="1"/>
  </r>
  <r>
    <x v="0"/>
    <x v="55"/>
    <x v="3"/>
    <x v="14"/>
    <x v="23"/>
    <x v="0"/>
    <x v="0"/>
    <n v="2.1988582E-2"/>
  </r>
  <r>
    <x v="0"/>
    <x v="56"/>
    <x v="3"/>
    <x v="14"/>
    <x v="23"/>
    <x v="0"/>
    <x v="0"/>
    <n v="1.1089214E-2"/>
  </r>
  <r>
    <x v="0"/>
    <x v="57"/>
    <x v="3"/>
    <x v="14"/>
    <x v="23"/>
    <x v="0"/>
    <x v="0"/>
    <n v="3.0069719000000002E-2"/>
  </r>
  <r>
    <x v="0"/>
    <x v="58"/>
    <x v="3"/>
    <x v="14"/>
    <x v="23"/>
    <x v="0"/>
    <x v="0"/>
    <n v="1"/>
  </r>
  <r>
    <x v="0"/>
    <x v="48"/>
    <x v="3"/>
    <x v="14"/>
    <x v="24"/>
    <x v="0"/>
    <x v="0"/>
    <n v="1"/>
  </r>
  <r>
    <x v="0"/>
    <x v="49"/>
    <x v="3"/>
    <x v="14"/>
    <x v="24"/>
    <x v="0"/>
    <x v="0"/>
    <n v="0.99948441499999996"/>
  </r>
  <r>
    <x v="0"/>
    <x v="50"/>
    <x v="3"/>
    <x v="14"/>
    <x v="24"/>
    <x v="0"/>
    <x v="0"/>
    <n v="1.030540319"/>
  </r>
  <r>
    <x v="0"/>
    <x v="51"/>
    <x v="3"/>
    <x v="14"/>
    <x v="24"/>
    <x v="0"/>
    <x v="0"/>
    <n v="1"/>
  </r>
  <r>
    <x v="0"/>
    <x v="52"/>
    <x v="3"/>
    <x v="14"/>
    <x v="24"/>
    <x v="0"/>
    <x v="0"/>
    <n v="1.102185913"/>
  </r>
  <r>
    <x v="0"/>
    <x v="53"/>
    <x v="3"/>
    <x v="14"/>
    <x v="24"/>
    <x v="0"/>
    <x v="0"/>
    <n v="3170.0227"/>
  </r>
  <r>
    <x v="0"/>
    <x v="54"/>
    <x v="3"/>
    <x v="14"/>
    <x v="24"/>
    <x v="0"/>
    <x v="0"/>
    <n v="1"/>
  </r>
  <r>
    <x v="0"/>
    <x v="55"/>
    <x v="3"/>
    <x v="14"/>
    <x v="24"/>
    <x v="0"/>
    <x v="0"/>
    <n v="6.9522359000000006E-2"/>
  </r>
  <r>
    <x v="0"/>
    <x v="56"/>
    <x v="3"/>
    <x v="14"/>
    <x v="24"/>
    <x v="0"/>
    <x v="0"/>
    <n v="-5.1558500000000004E-4"/>
  </r>
  <r>
    <x v="0"/>
    <x v="57"/>
    <x v="3"/>
    <x v="14"/>
    <x v="24"/>
    <x v="0"/>
    <x v="0"/>
    <n v="3.1055903999999999E-2"/>
  </r>
  <r>
    <x v="0"/>
    <x v="58"/>
    <x v="3"/>
    <x v="14"/>
    <x v="24"/>
    <x v="0"/>
    <x v="0"/>
    <n v="1"/>
  </r>
  <r>
    <x v="0"/>
    <x v="48"/>
    <x v="3"/>
    <x v="14"/>
    <x v="25"/>
    <x v="0"/>
    <x v="0"/>
    <n v="1"/>
  </r>
  <r>
    <x v="0"/>
    <x v="49"/>
    <x v="3"/>
    <x v="14"/>
    <x v="25"/>
    <x v="0"/>
    <x v="0"/>
    <n v="0.99152482099999995"/>
  </r>
  <r>
    <x v="0"/>
    <x v="50"/>
    <x v="3"/>
    <x v="14"/>
    <x v="25"/>
    <x v="0"/>
    <x v="0"/>
    <n v="1.0572407770000001"/>
  </r>
  <r>
    <x v="0"/>
    <x v="51"/>
    <x v="3"/>
    <x v="14"/>
    <x v="25"/>
    <x v="0"/>
    <x v="0"/>
    <n v="1"/>
  </r>
  <r>
    <x v="0"/>
    <x v="52"/>
    <x v="3"/>
    <x v="14"/>
    <x v="25"/>
    <x v="0"/>
    <x v="0"/>
    <n v="1.180156298"/>
  </r>
  <r>
    <x v="0"/>
    <x v="53"/>
    <x v="3"/>
    <x v="14"/>
    <x v="25"/>
    <x v="0"/>
    <x v="0"/>
    <n v="2220.8424"/>
  </r>
  <r>
    <x v="0"/>
    <x v="54"/>
    <x v="3"/>
    <x v="14"/>
    <x v="25"/>
    <x v="0"/>
    <x v="0"/>
    <n v="1"/>
  </r>
  <r>
    <x v="0"/>
    <x v="55"/>
    <x v="3"/>
    <x v="14"/>
    <x v="25"/>
    <x v="0"/>
    <x v="0"/>
    <n v="0.11626067"/>
  </r>
  <r>
    <x v="0"/>
    <x v="56"/>
    <x v="3"/>
    <x v="14"/>
    <x v="25"/>
    <x v="0"/>
    <x v="0"/>
    <n v="-8.4751789999999994E-3"/>
  </r>
  <r>
    <x v="0"/>
    <x v="57"/>
    <x v="3"/>
    <x v="14"/>
    <x v="25"/>
    <x v="0"/>
    <x v="0"/>
    <n v="6.5715956000000006E-2"/>
  </r>
  <r>
    <x v="0"/>
    <x v="58"/>
    <x v="3"/>
    <x v="14"/>
    <x v="25"/>
    <x v="0"/>
    <x v="0"/>
    <n v="1"/>
  </r>
  <r>
    <x v="0"/>
    <x v="48"/>
    <x v="3"/>
    <x v="14"/>
    <x v="26"/>
    <x v="0"/>
    <x v="0"/>
    <n v="1"/>
  </r>
  <r>
    <x v="0"/>
    <x v="49"/>
    <x v="3"/>
    <x v="14"/>
    <x v="26"/>
    <x v="0"/>
    <x v="0"/>
    <n v="1.0037401829999999"/>
  </r>
  <r>
    <x v="0"/>
    <x v="50"/>
    <x v="3"/>
    <x v="14"/>
    <x v="26"/>
    <x v="0"/>
    <x v="0"/>
    <n v="1.028638851"/>
  </r>
  <r>
    <x v="0"/>
    <x v="51"/>
    <x v="3"/>
    <x v="14"/>
    <x v="26"/>
    <x v="0"/>
    <x v="0"/>
    <n v="1"/>
  </r>
  <r>
    <x v="0"/>
    <x v="52"/>
    <x v="3"/>
    <x v="14"/>
    <x v="26"/>
    <x v="0"/>
    <x v="0"/>
    <n v="1.0415920460000001"/>
  </r>
  <r>
    <x v="0"/>
    <x v="53"/>
    <x v="3"/>
    <x v="14"/>
    <x v="26"/>
    <x v="0"/>
    <x v="0"/>
    <n v="13077.119000000001"/>
  </r>
  <r>
    <x v="0"/>
    <x v="54"/>
    <x v="3"/>
    <x v="14"/>
    <x v="26"/>
    <x v="0"/>
    <x v="0"/>
    <n v="1"/>
  </r>
  <r>
    <x v="0"/>
    <x v="55"/>
    <x v="3"/>
    <x v="14"/>
    <x v="26"/>
    <x v="0"/>
    <x v="0"/>
    <n v="1.2592558E-2"/>
  </r>
  <r>
    <x v="0"/>
    <x v="56"/>
    <x v="3"/>
    <x v="14"/>
    <x v="26"/>
    <x v="0"/>
    <x v="0"/>
    <n v="3.7401829999999998E-3"/>
  </r>
  <r>
    <x v="0"/>
    <x v="57"/>
    <x v="3"/>
    <x v="14"/>
    <x v="26"/>
    <x v="0"/>
    <x v="0"/>
    <n v="2.4898667999999999E-2"/>
  </r>
  <r>
    <x v="0"/>
    <x v="58"/>
    <x v="3"/>
    <x v="14"/>
    <x v="26"/>
    <x v="0"/>
    <x v="0"/>
    <n v="1"/>
  </r>
  <r>
    <x v="0"/>
    <x v="48"/>
    <x v="3"/>
    <x v="14"/>
    <x v="27"/>
    <x v="0"/>
    <x v="0"/>
    <n v="1"/>
  </r>
  <r>
    <x v="0"/>
    <x v="49"/>
    <x v="3"/>
    <x v="14"/>
    <x v="27"/>
    <x v="0"/>
    <x v="0"/>
    <n v="0.95755025800000004"/>
  </r>
  <r>
    <x v="0"/>
    <x v="50"/>
    <x v="3"/>
    <x v="14"/>
    <x v="27"/>
    <x v="0"/>
    <x v="0"/>
    <n v="0.99787884400000004"/>
  </r>
  <r>
    <x v="0"/>
    <x v="51"/>
    <x v="3"/>
    <x v="14"/>
    <x v="27"/>
    <x v="0"/>
    <x v="0"/>
    <n v="1"/>
  </r>
  <r>
    <x v="0"/>
    <x v="52"/>
    <x v="3"/>
    <x v="14"/>
    <x v="27"/>
    <x v="0"/>
    <x v="0"/>
    <n v="1.1342223899999999"/>
  </r>
  <r>
    <x v="0"/>
    <x v="53"/>
    <x v="3"/>
    <x v="14"/>
    <x v="27"/>
    <x v="0"/>
    <x v="0"/>
    <n v="1593.8973000000001"/>
  </r>
  <r>
    <x v="0"/>
    <x v="54"/>
    <x v="3"/>
    <x v="14"/>
    <x v="27"/>
    <x v="0"/>
    <x v="0"/>
    <n v="1"/>
  </r>
  <r>
    <x v="0"/>
    <x v="55"/>
    <x v="3"/>
    <x v="14"/>
    <x v="27"/>
    <x v="0"/>
    <x v="0"/>
    <n v="0.13663336700000001"/>
  </r>
  <r>
    <x v="0"/>
    <x v="56"/>
    <x v="3"/>
    <x v="14"/>
    <x v="27"/>
    <x v="0"/>
    <x v="0"/>
    <n v="-4.2449741999999999E-2"/>
  </r>
  <r>
    <x v="0"/>
    <x v="57"/>
    <x v="3"/>
    <x v="14"/>
    <x v="27"/>
    <x v="0"/>
    <x v="0"/>
    <n v="4.0328585E-2"/>
  </r>
  <r>
    <x v="0"/>
    <x v="58"/>
    <x v="3"/>
    <x v="14"/>
    <x v="27"/>
    <x v="0"/>
    <x v="0"/>
    <n v="1"/>
  </r>
  <r>
    <x v="0"/>
    <x v="48"/>
    <x v="3"/>
    <x v="14"/>
    <x v="28"/>
    <x v="0"/>
    <x v="0"/>
    <n v="1"/>
  </r>
  <r>
    <x v="0"/>
    <x v="49"/>
    <x v="3"/>
    <x v="14"/>
    <x v="28"/>
    <x v="0"/>
    <x v="0"/>
    <n v="1.012141849"/>
  </r>
  <r>
    <x v="0"/>
    <x v="50"/>
    <x v="3"/>
    <x v="14"/>
    <x v="28"/>
    <x v="0"/>
    <x v="0"/>
    <n v="1.0549220749999999"/>
  </r>
  <r>
    <x v="0"/>
    <x v="51"/>
    <x v="3"/>
    <x v="14"/>
    <x v="28"/>
    <x v="0"/>
    <x v="0"/>
    <n v="1"/>
  </r>
  <r>
    <x v="0"/>
    <x v="52"/>
    <x v="3"/>
    <x v="14"/>
    <x v="28"/>
    <x v="0"/>
    <x v="0"/>
    <n v="1.070077911"/>
  </r>
  <r>
    <x v="0"/>
    <x v="53"/>
    <x v="3"/>
    <x v="14"/>
    <x v="28"/>
    <x v="0"/>
    <x v="0"/>
    <n v="14533.212"/>
  </r>
  <r>
    <x v="0"/>
    <x v="54"/>
    <x v="3"/>
    <x v="14"/>
    <x v="28"/>
    <x v="0"/>
    <x v="0"/>
    <n v="1"/>
  </r>
  <r>
    <x v="0"/>
    <x v="55"/>
    <x v="3"/>
    <x v="14"/>
    <x v="28"/>
    <x v="0"/>
    <x v="0"/>
    <n v="1.4366782E-2"/>
  </r>
  <r>
    <x v="0"/>
    <x v="56"/>
    <x v="3"/>
    <x v="14"/>
    <x v="28"/>
    <x v="0"/>
    <x v="0"/>
    <n v="1.2141849E-2"/>
  </r>
  <r>
    <x v="0"/>
    <x v="57"/>
    <x v="3"/>
    <x v="14"/>
    <x v="28"/>
    <x v="0"/>
    <x v="0"/>
    <n v="4.2780225999999998E-2"/>
  </r>
  <r>
    <x v="0"/>
    <x v="58"/>
    <x v="3"/>
    <x v="14"/>
    <x v="28"/>
    <x v="0"/>
    <x v="0"/>
    <n v="1"/>
  </r>
  <r>
    <x v="0"/>
    <x v="48"/>
    <x v="3"/>
    <x v="14"/>
    <x v="29"/>
    <x v="0"/>
    <x v="0"/>
    <n v="1"/>
  </r>
  <r>
    <x v="0"/>
    <x v="49"/>
    <x v="3"/>
    <x v="14"/>
    <x v="29"/>
    <x v="0"/>
    <x v="0"/>
    <n v="1.0141702889999999"/>
  </r>
  <r>
    <x v="0"/>
    <x v="50"/>
    <x v="3"/>
    <x v="14"/>
    <x v="29"/>
    <x v="0"/>
    <x v="0"/>
    <n v="1.0264255680000001"/>
  </r>
  <r>
    <x v="0"/>
    <x v="51"/>
    <x v="3"/>
    <x v="14"/>
    <x v="29"/>
    <x v="0"/>
    <x v="0"/>
    <n v="1"/>
  </r>
  <r>
    <x v="0"/>
    <x v="52"/>
    <x v="3"/>
    <x v="14"/>
    <x v="29"/>
    <x v="0"/>
    <x v="0"/>
    <n v="1.0775797970000001"/>
  </r>
  <r>
    <x v="0"/>
    <x v="53"/>
    <x v="3"/>
    <x v="14"/>
    <x v="29"/>
    <x v="0"/>
    <x v="0"/>
    <n v="24594.097000000002"/>
  </r>
  <r>
    <x v="0"/>
    <x v="54"/>
    <x v="3"/>
    <x v="14"/>
    <x v="29"/>
    <x v="0"/>
    <x v="0"/>
    <n v="1"/>
  </r>
  <r>
    <x v="0"/>
    <x v="55"/>
    <x v="3"/>
    <x v="14"/>
    <x v="29"/>
    <x v="0"/>
    <x v="0"/>
    <n v="4.9837251999999999E-2"/>
  </r>
  <r>
    <x v="0"/>
    <x v="56"/>
    <x v="3"/>
    <x v="14"/>
    <x v="29"/>
    <x v="0"/>
    <x v="0"/>
    <n v="1.4170289000000001E-2"/>
  </r>
  <r>
    <x v="0"/>
    <x v="57"/>
    <x v="3"/>
    <x v="14"/>
    <x v="29"/>
    <x v="0"/>
    <x v="0"/>
    <n v="1.2255279000000001E-2"/>
  </r>
  <r>
    <x v="0"/>
    <x v="58"/>
    <x v="3"/>
    <x v="14"/>
    <x v="29"/>
    <x v="0"/>
    <x v="0"/>
    <n v="1"/>
  </r>
  <r>
    <x v="0"/>
    <x v="48"/>
    <x v="3"/>
    <x v="14"/>
    <x v="30"/>
    <x v="0"/>
    <x v="0"/>
    <n v="1"/>
  </r>
  <r>
    <x v="0"/>
    <x v="49"/>
    <x v="3"/>
    <x v="14"/>
    <x v="30"/>
    <x v="0"/>
    <x v="0"/>
    <n v="1.005339561"/>
  </r>
  <r>
    <x v="0"/>
    <x v="50"/>
    <x v="3"/>
    <x v="14"/>
    <x v="30"/>
    <x v="0"/>
    <x v="0"/>
    <n v="1.067382439"/>
  </r>
  <r>
    <x v="0"/>
    <x v="51"/>
    <x v="3"/>
    <x v="14"/>
    <x v="30"/>
    <x v="0"/>
    <x v="0"/>
    <n v="1"/>
  </r>
  <r>
    <x v="0"/>
    <x v="52"/>
    <x v="3"/>
    <x v="14"/>
    <x v="30"/>
    <x v="0"/>
    <x v="0"/>
    <n v="1.225369889"/>
  </r>
  <r>
    <x v="0"/>
    <x v="53"/>
    <x v="3"/>
    <x v="14"/>
    <x v="30"/>
    <x v="0"/>
    <x v="0"/>
    <n v="3262.451"/>
  </r>
  <r>
    <x v="0"/>
    <x v="54"/>
    <x v="3"/>
    <x v="14"/>
    <x v="30"/>
    <x v="0"/>
    <x v="0"/>
    <n v="1"/>
  </r>
  <r>
    <x v="0"/>
    <x v="55"/>
    <x v="3"/>
    <x v="14"/>
    <x v="30"/>
    <x v="0"/>
    <x v="0"/>
    <n v="0.148013911"/>
  </r>
  <r>
    <x v="0"/>
    <x v="56"/>
    <x v="3"/>
    <x v="14"/>
    <x v="30"/>
    <x v="0"/>
    <x v="0"/>
    <n v="5.3395609999999996E-3"/>
  </r>
  <r>
    <x v="0"/>
    <x v="57"/>
    <x v="3"/>
    <x v="14"/>
    <x v="30"/>
    <x v="0"/>
    <x v="0"/>
    <n v="6.2042879000000002E-2"/>
  </r>
  <r>
    <x v="0"/>
    <x v="58"/>
    <x v="3"/>
    <x v="14"/>
    <x v="30"/>
    <x v="0"/>
    <x v="0"/>
    <n v="1"/>
  </r>
  <r>
    <x v="0"/>
    <x v="48"/>
    <x v="3"/>
    <x v="14"/>
    <x v="31"/>
    <x v="0"/>
    <x v="0"/>
    <n v="1"/>
  </r>
  <r>
    <x v="0"/>
    <x v="49"/>
    <x v="3"/>
    <x v="14"/>
    <x v="31"/>
    <x v="0"/>
    <x v="0"/>
    <n v="0.97346677599999998"/>
  </r>
  <r>
    <x v="0"/>
    <x v="50"/>
    <x v="3"/>
    <x v="14"/>
    <x v="31"/>
    <x v="0"/>
    <x v="0"/>
    <n v="1.0119492960000001"/>
  </r>
  <r>
    <x v="0"/>
    <x v="51"/>
    <x v="3"/>
    <x v="14"/>
    <x v="31"/>
    <x v="0"/>
    <x v="0"/>
    <n v="1"/>
  </r>
  <r>
    <x v="0"/>
    <x v="52"/>
    <x v="3"/>
    <x v="14"/>
    <x v="31"/>
    <x v="0"/>
    <x v="0"/>
    <n v="1.049945326"/>
  </r>
  <r>
    <x v="0"/>
    <x v="53"/>
    <x v="3"/>
    <x v="14"/>
    <x v="31"/>
    <x v="0"/>
    <x v="0"/>
    <n v="1210.9964"/>
  </r>
  <r>
    <x v="0"/>
    <x v="54"/>
    <x v="3"/>
    <x v="14"/>
    <x v="31"/>
    <x v="0"/>
    <x v="0"/>
    <n v="1"/>
  </r>
  <r>
    <x v="0"/>
    <x v="55"/>
    <x v="3"/>
    <x v="14"/>
    <x v="31"/>
    <x v="0"/>
    <x v="0"/>
    <n v="3.7547364999999999E-2"/>
  </r>
  <r>
    <x v="0"/>
    <x v="56"/>
    <x v="3"/>
    <x v="14"/>
    <x v="31"/>
    <x v="0"/>
    <x v="0"/>
    <n v="-2.6533224000000001E-2"/>
  </r>
  <r>
    <x v="0"/>
    <x v="57"/>
    <x v="3"/>
    <x v="14"/>
    <x v="31"/>
    <x v="0"/>
    <x v="0"/>
    <n v="3.8482519999999999E-2"/>
  </r>
  <r>
    <x v="0"/>
    <x v="58"/>
    <x v="3"/>
    <x v="14"/>
    <x v="31"/>
    <x v="0"/>
    <x v="0"/>
    <n v="1"/>
  </r>
  <r>
    <x v="0"/>
    <x v="48"/>
    <x v="3"/>
    <x v="15"/>
    <x v="22"/>
    <x v="0"/>
    <x v="0"/>
    <n v="1"/>
  </r>
  <r>
    <x v="0"/>
    <x v="49"/>
    <x v="3"/>
    <x v="15"/>
    <x v="22"/>
    <x v="0"/>
    <x v="0"/>
    <n v="1.0746008499999999"/>
  </r>
  <r>
    <x v="0"/>
    <x v="50"/>
    <x v="3"/>
    <x v="15"/>
    <x v="22"/>
    <x v="0"/>
    <x v="0"/>
    <n v="1.1564496230000001"/>
  </r>
  <r>
    <x v="0"/>
    <x v="51"/>
    <x v="3"/>
    <x v="15"/>
    <x v="22"/>
    <x v="0"/>
    <x v="0"/>
    <n v="1"/>
  </r>
  <r>
    <x v="0"/>
    <x v="52"/>
    <x v="3"/>
    <x v="15"/>
    <x v="22"/>
    <x v="0"/>
    <x v="0"/>
    <n v="1.185385919"/>
  </r>
  <r>
    <x v="0"/>
    <x v="53"/>
    <x v="3"/>
    <x v="15"/>
    <x v="22"/>
    <x v="0"/>
    <x v="0"/>
    <n v="1203.241"/>
  </r>
  <r>
    <x v="0"/>
    <x v="54"/>
    <x v="3"/>
    <x v="15"/>
    <x v="22"/>
    <x v="0"/>
    <x v="0"/>
    <n v="1"/>
  </r>
  <r>
    <x v="0"/>
    <x v="55"/>
    <x v="3"/>
    <x v="15"/>
    <x v="22"/>
    <x v="0"/>
    <x v="0"/>
    <n v="2.5021667000000001E-2"/>
  </r>
  <r>
    <x v="0"/>
    <x v="56"/>
    <x v="3"/>
    <x v="15"/>
    <x v="22"/>
    <x v="0"/>
    <x v="0"/>
    <n v="7.4600849999999996E-2"/>
  </r>
  <r>
    <x v="0"/>
    <x v="57"/>
    <x v="3"/>
    <x v="15"/>
    <x v="22"/>
    <x v="0"/>
    <x v="0"/>
    <n v="8.1848773E-2"/>
  </r>
  <r>
    <x v="0"/>
    <x v="58"/>
    <x v="3"/>
    <x v="15"/>
    <x v="22"/>
    <x v="0"/>
    <x v="0"/>
    <n v="1"/>
  </r>
  <r>
    <x v="0"/>
    <x v="48"/>
    <x v="3"/>
    <x v="15"/>
    <x v="23"/>
    <x v="0"/>
    <x v="0"/>
    <n v="1"/>
  </r>
  <r>
    <x v="0"/>
    <x v="49"/>
    <x v="3"/>
    <x v="15"/>
    <x v="23"/>
    <x v="0"/>
    <x v="0"/>
    <n v="1.119579176"/>
  </r>
  <r>
    <x v="0"/>
    <x v="50"/>
    <x v="3"/>
    <x v="15"/>
    <x v="23"/>
    <x v="0"/>
    <x v="0"/>
    <n v="1.171167955"/>
  </r>
  <r>
    <x v="0"/>
    <x v="51"/>
    <x v="3"/>
    <x v="15"/>
    <x v="23"/>
    <x v="0"/>
    <x v="0"/>
    <n v="1"/>
  </r>
  <r>
    <x v="0"/>
    <x v="52"/>
    <x v="3"/>
    <x v="15"/>
    <x v="23"/>
    <x v="0"/>
    <x v="0"/>
    <n v="1.199173796"/>
  </r>
  <r>
    <x v="0"/>
    <x v="53"/>
    <x v="3"/>
    <x v="15"/>
    <x v="23"/>
    <x v="0"/>
    <x v="0"/>
    <n v="15514.232"/>
  </r>
  <r>
    <x v="0"/>
    <x v="54"/>
    <x v="3"/>
    <x v="15"/>
    <x v="23"/>
    <x v="0"/>
    <x v="0"/>
    <n v="1"/>
  </r>
  <r>
    <x v="0"/>
    <x v="55"/>
    <x v="3"/>
    <x v="15"/>
    <x v="23"/>
    <x v="0"/>
    <x v="0"/>
    <n v="2.3912744999999999E-2"/>
  </r>
  <r>
    <x v="0"/>
    <x v="56"/>
    <x v="3"/>
    <x v="15"/>
    <x v="23"/>
    <x v="0"/>
    <x v="0"/>
    <n v="0.119579176"/>
  </r>
  <r>
    <x v="0"/>
    <x v="57"/>
    <x v="3"/>
    <x v="15"/>
    <x v="23"/>
    <x v="0"/>
    <x v="0"/>
    <n v="5.1588779000000001E-2"/>
  </r>
  <r>
    <x v="0"/>
    <x v="58"/>
    <x v="3"/>
    <x v="15"/>
    <x v="23"/>
    <x v="0"/>
    <x v="0"/>
    <n v="1"/>
  </r>
  <r>
    <x v="0"/>
    <x v="48"/>
    <x v="3"/>
    <x v="15"/>
    <x v="24"/>
    <x v="0"/>
    <x v="0"/>
    <n v="1"/>
  </r>
  <r>
    <x v="0"/>
    <x v="49"/>
    <x v="3"/>
    <x v="15"/>
    <x v="24"/>
    <x v="0"/>
    <x v="0"/>
    <n v="1.110843083"/>
  </r>
  <r>
    <x v="0"/>
    <x v="50"/>
    <x v="3"/>
    <x v="15"/>
    <x v="24"/>
    <x v="0"/>
    <x v="0"/>
    <n v="1.1611666679999999"/>
  </r>
  <r>
    <x v="0"/>
    <x v="51"/>
    <x v="3"/>
    <x v="15"/>
    <x v="24"/>
    <x v="0"/>
    <x v="0"/>
    <n v="1"/>
  </r>
  <r>
    <x v="0"/>
    <x v="52"/>
    <x v="3"/>
    <x v="15"/>
    <x v="24"/>
    <x v="0"/>
    <x v="0"/>
    <n v="1.1855951300000001"/>
  </r>
  <r>
    <x v="0"/>
    <x v="53"/>
    <x v="3"/>
    <x v="15"/>
    <x v="24"/>
    <x v="0"/>
    <x v="0"/>
    <n v="10968.4"/>
  </r>
  <r>
    <x v="0"/>
    <x v="54"/>
    <x v="3"/>
    <x v="15"/>
    <x v="24"/>
    <x v="0"/>
    <x v="0"/>
    <n v="1"/>
  </r>
  <r>
    <x v="0"/>
    <x v="55"/>
    <x v="3"/>
    <x v="15"/>
    <x v="24"/>
    <x v="0"/>
    <x v="0"/>
    <n v="2.1037858999999999E-2"/>
  </r>
  <r>
    <x v="0"/>
    <x v="56"/>
    <x v="3"/>
    <x v="15"/>
    <x v="24"/>
    <x v="0"/>
    <x v="0"/>
    <n v="0.110843083"/>
  </r>
  <r>
    <x v="0"/>
    <x v="57"/>
    <x v="3"/>
    <x v="15"/>
    <x v="24"/>
    <x v="0"/>
    <x v="0"/>
    <n v="5.0323584999999997E-2"/>
  </r>
  <r>
    <x v="0"/>
    <x v="58"/>
    <x v="3"/>
    <x v="15"/>
    <x v="24"/>
    <x v="0"/>
    <x v="0"/>
    <n v="1"/>
  </r>
  <r>
    <x v="0"/>
    <x v="48"/>
    <x v="3"/>
    <x v="15"/>
    <x v="25"/>
    <x v="0"/>
    <x v="0"/>
    <n v="1"/>
  </r>
  <r>
    <x v="0"/>
    <x v="49"/>
    <x v="3"/>
    <x v="15"/>
    <x v="25"/>
    <x v="0"/>
    <x v="0"/>
    <n v="1.099164748"/>
  </r>
  <r>
    <x v="0"/>
    <x v="50"/>
    <x v="3"/>
    <x v="15"/>
    <x v="25"/>
    <x v="0"/>
    <x v="0"/>
    <n v="1.1891059390000001"/>
  </r>
  <r>
    <x v="0"/>
    <x v="51"/>
    <x v="3"/>
    <x v="15"/>
    <x v="25"/>
    <x v="0"/>
    <x v="0"/>
    <n v="1"/>
  </r>
  <r>
    <x v="0"/>
    <x v="52"/>
    <x v="3"/>
    <x v="15"/>
    <x v="25"/>
    <x v="0"/>
    <x v="0"/>
    <n v="1.28434431"/>
  </r>
  <r>
    <x v="0"/>
    <x v="53"/>
    <x v="3"/>
    <x v="15"/>
    <x v="25"/>
    <x v="0"/>
    <x v="0"/>
    <n v="8654.3873999999996"/>
  </r>
  <r>
    <x v="0"/>
    <x v="54"/>
    <x v="3"/>
    <x v="15"/>
    <x v="25"/>
    <x v="0"/>
    <x v="0"/>
    <n v="1"/>
  </r>
  <r>
    <x v="0"/>
    <x v="55"/>
    <x v="3"/>
    <x v="15"/>
    <x v="25"/>
    <x v="0"/>
    <x v="0"/>
    <n v="8.0092417999999999E-2"/>
  </r>
  <r>
    <x v="0"/>
    <x v="56"/>
    <x v="3"/>
    <x v="15"/>
    <x v="25"/>
    <x v="0"/>
    <x v="0"/>
    <n v="9.9164747999999997E-2"/>
  </r>
  <r>
    <x v="0"/>
    <x v="57"/>
    <x v="3"/>
    <x v="15"/>
    <x v="25"/>
    <x v="0"/>
    <x v="0"/>
    <n v="8.9941191000000004E-2"/>
  </r>
  <r>
    <x v="0"/>
    <x v="58"/>
    <x v="3"/>
    <x v="15"/>
    <x v="25"/>
    <x v="0"/>
    <x v="0"/>
    <n v="1"/>
  </r>
  <r>
    <x v="0"/>
    <x v="48"/>
    <x v="3"/>
    <x v="15"/>
    <x v="26"/>
    <x v="0"/>
    <x v="0"/>
    <n v="1"/>
  </r>
  <r>
    <x v="0"/>
    <x v="49"/>
    <x v="3"/>
    <x v="15"/>
    <x v="26"/>
    <x v="0"/>
    <x v="0"/>
    <n v="1.0867704819999999"/>
  </r>
  <r>
    <x v="0"/>
    <x v="50"/>
    <x v="3"/>
    <x v="15"/>
    <x v="26"/>
    <x v="0"/>
    <x v="0"/>
    <n v="1.134935137"/>
  </r>
  <r>
    <x v="0"/>
    <x v="51"/>
    <x v="3"/>
    <x v="15"/>
    <x v="26"/>
    <x v="0"/>
    <x v="0"/>
    <n v="1"/>
  </r>
  <r>
    <x v="0"/>
    <x v="52"/>
    <x v="3"/>
    <x v="15"/>
    <x v="26"/>
    <x v="0"/>
    <x v="0"/>
    <n v="1.145370051"/>
  </r>
  <r>
    <x v="0"/>
    <x v="53"/>
    <x v="3"/>
    <x v="15"/>
    <x v="26"/>
    <x v="0"/>
    <x v="0"/>
    <n v="18013.609"/>
  </r>
  <r>
    <x v="0"/>
    <x v="54"/>
    <x v="3"/>
    <x v="15"/>
    <x v="26"/>
    <x v="0"/>
    <x v="0"/>
    <n v="1"/>
  </r>
  <r>
    <x v="0"/>
    <x v="55"/>
    <x v="3"/>
    <x v="15"/>
    <x v="26"/>
    <x v="0"/>
    <x v="0"/>
    <n v="9.1942819999999998E-3"/>
  </r>
  <r>
    <x v="0"/>
    <x v="56"/>
    <x v="3"/>
    <x v="15"/>
    <x v="26"/>
    <x v="0"/>
    <x v="0"/>
    <n v="8.6770481999999996E-2"/>
  </r>
  <r>
    <x v="0"/>
    <x v="57"/>
    <x v="3"/>
    <x v="15"/>
    <x v="26"/>
    <x v="0"/>
    <x v="0"/>
    <n v="4.8164655000000001E-2"/>
  </r>
  <r>
    <x v="0"/>
    <x v="58"/>
    <x v="3"/>
    <x v="15"/>
    <x v="26"/>
    <x v="0"/>
    <x v="0"/>
    <n v="1"/>
  </r>
  <r>
    <x v="0"/>
    <x v="48"/>
    <x v="3"/>
    <x v="15"/>
    <x v="27"/>
    <x v="0"/>
    <x v="0"/>
    <n v="1"/>
  </r>
  <r>
    <x v="0"/>
    <x v="49"/>
    <x v="3"/>
    <x v="15"/>
    <x v="27"/>
    <x v="0"/>
    <x v="0"/>
    <n v="1.1567190439999999"/>
  </r>
  <r>
    <x v="0"/>
    <x v="50"/>
    <x v="3"/>
    <x v="15"/>
    <x v="27"/>
    <x v="0"/>
    <x v="0"/>
    <n v="1.205844111"/>
  </r>
  <r>
    <x v="0"/>
    <x v="51"/>
    <x v="3"/>
    <x v="15"/>
    <x v="27"/>
    <x v="0"/>
    <x v="0"/>
    <n v="1"/>
  </r>
  <r>
    <x v="0"/>
    <x v="52"/>
    <x v="3"/>
    <x v="15"/>
    <x v="27"/>
    <x v="0"/>
    <x v="0"/>
    <n v="1.2442592109999999"/>
  </r>
  <r>
    <x v="0"/>
    <x v="53"/>
    <x v="3"/>
    <x v="15"/>
    <x v="27"/>
    <x v="0"/>
    <x v="0"/>
    <n v="8803.6602999999996"/>
  </r>
  <r>
    <x v="0"/>
    <x v="54"/>
    <x v="3"/>
    <x v="15"/>
    <x v="27"/>
    <x v="0"/>
    <x v="0"/>
    <n v="1"/>
  </r>
  <r>
    <x v="0"/>
    <x v="55"/>
    <x v="3"/>
    <x v="15"/>
    <x v="27"/>
    <x v="0"/>
    <x v="0"/>
    <n v="3.1857435000000003E-2"/>
  </r>
  <r>
    <x v="0"/>
    <x v="56"/>
    <x v="3"/>
    <x v="15"/>
    <x v="27"/>
    <x v="0"/>
    <x v="0"/>
    <n v="0.156719044"/>
  </r>
  <r>
    <x v="0"/>
    <x v="57"/>
    <x v="3"/>
    <x v="15"/>
    <x v="27"/>
    <x v="0"/>
    <x v="0"/>
    <n v="4.9125067000000001E-2"/>
  </r>
  <r>
    <x v="0"/>
    <x v="58"/>
    <x v="3"/>
    <x v="15"/>
    <x v="27"/>
    <x v="0"/>
    <x v="0"/>
    <n v="1"/>
  </r>
  <r>
    <x v="0"/>
    <x v="48"/>
    <x v="3"/>
    <x v="15"/>
    <x v="28"/>
    <x v="0"/>
    <x v="0"/>
    <n v="1"/>
  </r>
  <r>
    <x v="0"/>
    <x v="49"/>
    <x v="3"/>
    <x v="15"/>
    <x v="28"/>
    <x v="0"/>
    <x v="0"/>
    <n v="1.1153840719999999"/>
  </r>
  <r>
    <x v="0"/>
    <x v="50"/>
    <x v="3"/>
    <x v="15"/>
    <x v="28"/>
    <x v="0"/>
    <x v="0"/>
    <n v="1.173202302"/>
  </r>
  <r>
    <x v="0"/>
    <x v="51"/>
    <x v="3"/>
    <x v="15"/>
    <x v="28"/>
    <x v="0"/>
    <x v="0"/>
    <n v="1"/>
  </r>
  <r>
    <x v="0"/>
    <x v="52"/>
    <x v="3"/>
    <x v="15"/>
    <x v="28"/>
    <x v="0"/>
    <x v="0"/>
    <n v="1.175649717"/>
  </r>
  <r>
    <x v="0"/>
    <x v="53"/>
    <x v="3"/>
    <x v="15"/>
    <x v="28"/>
    <x v="0"/>
    <x v="0"/>
    <n v="25139.339"/>
  </r>
  <r>
    <x v="0"/>
    <x v="54"/>
    <x v="3"/>
    <x v="15"/>
    <x v="28"/>
    <x v="0"/>
    <x v="0"/>
    <n v="1"/>
  </r>
  <r>
    <x v="0"/>
    <x v="55"/>
    <x v="3"/>
    <x v="15"/>
    <x v="28"/>
    <x v="0"/>
    <x v="0"/>
    <n v="2.0860969999999999E-3"/>
  </r>
  <r>
    <x v="0"/>
    <x v="56"/>
    <x v="3"/>
    <x v="15"/>
    <x v="28"/>
    <x v="0"/>
    <x v="0"/>
    <n v="0.115384072"/>
  </r>
  <r>
    <x v="0"/>
    <x v="57"/>
    <x v="3"/>
    <x v="15"/>
    <x v="28"/>
    <x v="0"/>
    <x v="0"/>
    <n v="5.7818229999999998E-2"/>
  </r>
  <r>
    <x v="0"/>
    <x v="58"/>
    <x v="3"/>
    <x v="15"/>
    <x v="28"/>
    <x v="0"/>
    <x v="0"/>
    <n v="1"/>
  </r>
  <r>
    <x v="0"/>
    <x v="48"/>
    <x v="3"/>
    <x v="15"/>
    <x v="29"/>
    <x v="0"/>
    <x v="0"/>
    <n v="1"/>
  </r>
  <r>
    <x v="0"/>
    <x v="49"/>
    <x v="3"/>
    <x v="15"/>
    <x v="29"/>
    <x v="0"/>
    <x v="0"/>
    <n v="1.128846518"/>
  </r>
  <r>
    <x v="0"/>
    <x v="50"/>
    <x v="3"/>
    <x v="15"/>
    <x v="29"/>
    <x v="0"/>
    <x v="0"/>
    <n v="1.1942435760000001"/>
  </r>
  <r>
    <x v="0"/>
    <x v="51"/>
    <x v="3"/>
    <x v="15"/>
    <x v="29"/>
    <x v="0"/>
    <x v="0"/>
    <n v="1"/>
  </r>
  <r>
    <x v="0"/>
    <x v="52"/>
    <x v="3"/>
    <x v="15"/>
    <x v="29"/>
    <x v="0"/>
    <x v="0"/>
    <n v="1.2435285069999999"/>
  </r>
  <r>
    <x v="0"/>
    <x v="53"/>
    <x v="3"/>
    <x v="15"/>
    <x v="29"/>
    <x v="0"/>
    <x v="0"/>
    <n v="21438.714"/>
  </r>
  <r>
    <x v="0"/>
    <x v="54"/>
    <x v="3"/>
    <x v="15"/>
    <x v="29"/>
    <x v="0"/>
    <x v="0"/>
    <n v="1"/>
  </r>
  <r>
    <x v="0"/>
    <x v="55"/>
    <x v="3"/>
    <x v="15"/>
    <x v="29"/>
    <x v="0"/>
    <x v="0"/>
    <n v="4.1268741999999997E-2"/>
  </r>
  <r>
    <x v="0"/>
    <x v="56"/>
    <x v="3"/>
    <x v="15"/>
    <x v="29"/>
    <x v="0"/>
    <x v="0"/>
    <n v="0.12884651799999999"/>
  </r>
  <r>
    <x v="0"/>
    <x v="57"/>
    <x v="3"/>
    <x v="15"/>
    <x v="29"/>
    <x v="0"/>
    <x v="0"/>
    <n v="6.5397058999999994E-2"/>
  </r>
  <r>
    <x v="0"/>
    <x v="58"/>
    <x v="3"/>
    <x v="15"/>
    <x v="29"/>
    <x v="0"/>
    <x v="0"/>
    <n v="1"/>
  </r>
  <r>
    <x v="0"/>
    <x v="48"/>
    <x v="3"/>
    <x v="15"/>
    <x v="30"/>
    <x v="0"/>
    <x v="0"/>
    <n v="1"/>
  </r>
  <r>
    <x v="0"/>
    <x v="49"/>
    <x v="3"/>
    <x v="15"/>
    <x v="30"/>
    <x v="0"/>
    <x v="0"/>
    <n v="1.119678433"/>
  </r>
  <r>
    <x v="0"/>
    <x v="50"/>
    <x v="3"/>
    <x v="15"/>
    <x v="30"/>
    <x v="0"/>
    <x v="0"/>
    <n v="1.1777103710000001"/>
  </r>
  <r>
    <x v="0"/>
    <x v="51"/>
    <x v="3"/>
    <x v="15"/>
    <x v="30"/>
    <x v="0"/>
    <x v="0"/>
    <n v="1"/>
  </r>
  <r>
    <x v="0"/>
    <x v="52"/>
    <x v="3"/>
    <x v="15"/>
    <x v="30"/>
    <x v="0"/>
    <x v="0"/>
    <n v="1.251376515"/>
  </r>
  <r>
    <x v="0"/>
    <x v="53"/>
    <x v="3"/>
    <x v="15"/>
    <x v="30"/>
    <x v="0"/>
    <x v="0"/>
    <n v="12288.794"/>
  </r>
  <r>
    <x v="0"/>
    <x v="54"/>
    <x v="3"/>
    <x v="15"/>
    <x v="30"/>
    <x v="0"/>
    <x v="0"/>
    <n v="1"/>
  </r>
  <r>
    <x v="0"/>
    <x v="55"/>
    <x v="3"/>
    <x v="15"/>
    <x v="30"/>
    <x v="0"/>
    <x v="0"/>
    <n v="6.2550306E-2"/>
  </r>
  <r>
    <x v="0"/>
    <x v="56"/>
    <x v="3"/>
    <x v="15"/>
    <x v="30"/>
    <x v="0"/>
    <x v="0"/>
    <n v="0.119678433"/>
  </r>
  <r>
    <x v="0"/>
    <x v="57"/>
    <x v="3"/>
    <x v="15"/>
    <x v="30"/>
    <x v="0"/>
    <x v="0"/>
    <n v="5.8031938999999998E-2"/>
  </r>
  <r>
    <x v="0"/>
    <x v="58"/>
    <x v="3"/>
    <x v="15"/>
    <x v="30"/>
    <x v="0"/>
    <x v="0"/>
    <n v="1"/>
  </r>
  <r>
    <x v="0"/>
    <x v="48"/>
    <x v="3"/>
    <x v="15"/>
    <x v="31"/>
    <x v="0"/>
    <x v="0"/>
    <n v="1"/>
  </r>
  <r>
    <x v="0"/>
    <x v="49"/>
    <x v="3"/>
    <x v="15"/>
    <x v="31"/>
    <x v="0"/>
    <x v="0"/>
    <n v="1.0627654419999999"/>
  </r>
  <r>
    <x v="0"/>
    <x v="50"/>
    <x v="3"/>
    <x v="15"/>
    <x v="31"/>
    <x v="0"/>
    <x v="0"/>
    <n v="1.093616336"/>
  </r>
  <r>
    <x v="0"/>
    <x v="51"/>
    <x v="3"/>
    <x v="15"/>
    <x v="31"/>
    <x v="0"/>
    <x v="0"/>
    <n v="1"/>
  </r>
  <r>
    <x v="0"/>
    <x v="52"/>
    <x v="3"/>
    <x v="15"/>
    <x v="31"/>
    <x v="0"/>
    <x v="0"/>
    <n v="1.145655592"/>
  </r>
  <r>
    <x v="0"/>
    <x v="53"/>
    <x v="3"/>
    <x v="15"/>
    <x v="31"/>
    <x v="0"/>
    <x v="0"/>
    <n v="3492.9213"/>
  </r>
  <r>
    <x v="0"/>
    <x v="54"/>
    <x v="3"/>
    <x v="15"/>
    <x v="31"/>
    <x v="0"/>
    <x v="0"/>
    <n v="1"/>
  </r>
  <r>
    <x v="0"/>
    <x v="55"/>
    <x v="3"/>
    <x v="15"/>
    <x v="31"/>
    <x v="0"/>
    <x v="0"/>
    <n v="4.7584564000000003E-2"/>
  </r>
  <r>
    <x v="0"/>
    <x v="56"/>
    <x v="3"/>
    <x v="15"/>
    <x v="31"/>
    <x v="0"/>
    <x v="0"/>
    <n v="6.2765442000000005E-2"/>
  </r>
  <r>
    <x v="0"/>
    <x v="57"/>
    <x v="3"/>
    <x v="15"/>
    <x v="31"/>
    <x v="0"/>
    <x v="0"/>
    <n v="3.0850894E-2"/>
  </r>
  <r>
    <x v="0"/>
    <x v="58"/>
    <x v="3"/>
    <x v="15"/>
    <x v="31"/>
    <x v="0"/>
    <x v="0"/>
    <n v="1"/>
  </r>
  <r>
    <x v="0"/>
    <x v="48"/>
    <x v="3"/>
    <x v="16"/>
    <x v="22"/>
    <x v="0"/>
    <x v="0"/>
    <n v="1"/>
  </r>
  <r>
    <x v="0"/>
    <x v="49"/>
    <x v="3"/>
    <x v="16"/>
    <x v="22"/>
    <x v="0"/>
    <x v="0"/>
    <n v="1"/>
  </r>
  <r>
    <x v="0"/>
    <x v="50"/>
    <x v="3"/>
    <x v="16"/>
    <x v="22"/>
    <x v="0"/>
    <x v="0"/>
    <n v="1"/>
  </r>
  <r>
    <x v="0"/>
    <x v="51"/>
    <x v="3"/>
    <x v="16"/>
    <x v="22"/>
    <x v="0"/>
    <x v="0"/>
    <n v="1"/>
  </r>
  <r>
    <x v="0"/>
    <x v="52"/>
    <x v="3"/>
    <x v="16"/>
    <x v="22"/>
    <x v="0"/>
    <x v="0"/>
    <n v="1"/>
  </r>
  <r>
    <x v="0"/>
    <x v="53"/>
    <x v="3"/>
    <x v="16"/>
    <x v="22"/>
    <x v="0"/>
    <x v="0"/>
    <n v="21.450917297"/>
  </r>
  <r>
    <x v="0"/>
    <x v="54"/>
    <x v="3"/>
    <x v="16"/>
    <x v="22"/>
    <x v="0"/>
    <x v="0"/>
    <n v="1"/>
  </r>
  <r>
    <x v="0"/>
    <x v="55"/>
    <x v="3"/>
    <x v="16"/>
    <x v="22"/>
    <x v="0"/>
    <x v="0"/>
    <n v="0"/>
  </r>
  <r>
    <x v="0"/>
    <x v="56"/>
    <x v="3"/>
    <x v="16"/>
    <x v="22"/>
    <x v="0"/>
    <x v="0"/>
    <n v="0"/>
  </r>
  <r>
    <x v="0"/>
    <x v="57"/>
    <x v="3"/>
    <x v="16"/>
    <x v="22"/>
    <x v="0"/>
    <x v="0"/>
    <n v="0"/>
  </r>
  <r>
    <x v="0"/>
    <x v="58"/>
    <x v="3"/>
    <x v="16"/>
    <x v="22"/>
    <x v="0"/>
    <x v="0"/>
    <n v="1"/>
  </r>
  <r>
    <x v="0"/>
    <x v="48"/>
    <x v="3"/>
    <x v="16"/>
    <x v="23"/>
    <x v="0"/>
    <x v="0"/>
    <n v="1"/>
  </r>
  <r>
    <x v="0"/>
    <x v="49"/>
    <x v="3"/>
    <x v="16"/>
    <x v="23"/>
    <x v="0"/>
    <x v="0"/>
    <n v="1"/>
  </r>
  <r>
    <x v="0"/>
    <x v="50"/>
    <x v="3"/>
    <x v="16"/>
    <x v="23"/>
    <x v="0"/>
    <x v="0"/>
    <n v="1"/>
  </r>
  <r>
    <x v="0"/>
    <x v="51"/>
    <x v="3"/>
    <x v="16"/>
    <x v="23"/>
    <x v="0"/>
    <x v="0"/>
    <n v="1"/>
  </r>
  <r>
    <x v="0"/>
    <x v="52"/>
    <x v="3"/>
    <x v="16"/>
    <x v="23"/>
    <x v="0"/>
    <x v="0"/>
    <n v="1"/>
  </r>
  <r>
    <x v="0"/>
    <x v="53"/>
    <x v="3"/>
    <x v="16"/>
    <x v="23"/>
    <x v="0"/>
    <x v="0"/>
    <n v="284.98651999999998"/>
  </r>
  <r>
    <x v="0"/>
    <x v="54"/>
    <x v="3"/>
    <x v="16"/>
    <x v="23"/>
    <x v="0"/>
    <x v="0"/>
    <n v="1"/>
  </r>
  <r>
    <x v="0"/>
    <x v="55"/>
    <x v="3"/>
    <x v="16"/>
    <x v="23"/>
    <x v="0"/>
    <x v="0"/>
    <n v="0"/>
  </r>
  <r>
    <x v="0"/>
    <x v="56"/>
    <x v="3"/>
    <x v="16"/>
    <x v="23"/>
    <x v="0"/>
    <x v="0"/>
    <n v="0"/>
  </r>
  <r>
    <x v="0"/>
    <x v="57"/>
    <x v="3"/>
    <x v="16"/>
    <x v="23"/>
    <x v="0"/>
    <x v="0"/>
    <n v="0"/>
  </r>
  <r>
    <x v="0"/>
    <x v="58"/>
    <x v="3"/>
    <x v="16"/>
    <x v="23"/>
    <x v="0"/>
    <x v="0"/>
    <n v="1"/>
  </r>
  <r>
    <x v="0"/>
    <x v="48"/>
    <x v="3"/>
    <x v="16"/>
    <x v="24"/>
    <x v="0"/>
    <x v="0"/>
    <n v="1"/>
  </r>
  <r>
    <x v="0"/>
    <x v="49"/>
    <x v="3"/>
    <x v="16"/>
    <x v="24"/>
    <x v="0"/>
    <x v="0"/>
    <n v="1"/>
  </r>
  <r>
    <x v="0"/>
    <x v="50"/>
    <x v="3"/>
    <x v="16"/>
    <x v="24"/>
    <x v="0"/>
    <x v="0"/>
    <n v="1"/>
  </r>
  <r>
    <x v="0"/>
    <x v="51"/>
    <x v="3"/>
    <x v="16"/>
    <x v="24"/>
    <x v="0"/>
    <x v="0"/>
    <n v="1"/>
  </r>
  <r>
    <x v="0"/>
    <x v="52"/>
    <x v="3"/>
    <x v="16"/>
    <x v="24"/>
    <x v="0"/>
    <x v="0"/>
    <n v="1.000000596"/>
  </r>
  <r>
    <x v="0"/>
    <x v="53"/>
    <x v="3"/>
    <x v="16"/>
    <x v="24"/>
    <x v="0"/>
    <x v="0"/>
    <n v="122.33394"/>
  </r>
  <r>
    <x v="0"/>
    <x v="54"/>
    <x v="3"/>
    <x v="16"/>
    <x v="24"/>
    <x v="0"/>
    <x v="0"/>
    <n v="1"/>
  </r>
  <r>
    <x v="0"/>
    <x v="55"/>
    <x v="3"/>
    <x v="16"/>
    <x v="24"/>
    <x v="0"/>
    <x v="0"/>
    <n v="5.9599999999999999E-7"/>
  </r>
  <r>
    <x v="0"/>
    <x v="56"/>
    <x v="3"/>
    <x v="16"/>
    <x v="24"/>
    <x v="0"/>
    <x v="0"/>
    <n v="0"/>
  </r>
  <r>
    <x v="0"/>
    <x v="57"/>
    <x v="3"/>
    <x v="16"/>
    <x v="24"/>
    <x v="0"/>
    <x v="0"/>
    <n v="0"/>
  </r>
  <r>
    <x v="0"/>
    <x v="58"/>
    <x v="3"/>
    <x v="16"/>
    <x v="24"/>
    <x v="0"/>
    <x v="0"/>
    <n v="1"/>
  </r>
  <r>
    <x v="0"/>
    <x v="48"/>
    <x v="3"/>
    <x v="16"/>
    <x v="25"/>
    <x v="0"/>
    <x v="0"/>
    <n v="1"/>
  </r>
  <r>
    <x v="0"/>
    <x v="49"/>
    <x v="3"/>
    <x v="16"/>
    <x v="25"/>
    <x v="0"/>
    <x v="0"/>
    <n v="1"/>
  </r>
  <r>
    <x v="0"/>
    <x v="50"/>
    <x v="3"/>
    <x v="16"/>
    <x v="25"/>
    <x v="0"/>
    <x v="0"/>
    <n v="1"/>
  </r>
  <r>
    <x v="0"/>
    <x v="51"/>
    <x v="3"/>
    <x v="16"/>
    <x v="25"/>
    <x v="0"/>
    <x v="0"/>
    <n v="1"/>
  </r>
  <r>
    <x v="0"/>
    <x v="52"/>
    <x v="3"/>
    <x v="16"/>
    <x v="25"/>
    <x v="0"/>
    <x v="0"/>
    <n v="1"/>
  </r>
  <r>
    <x v="0"/>
    <x v="53"/>
    <x v="3"/>
    <x v="16"/>
    <x v="25"/>
    <x v="0"/>
    <x v="0"/>
    <n v="12.24629799"/>
  </r>
  <r>
    <x v="0"/>
    <x v="54"/>
    <x v="3"/>
    <x v="16"/>
    <x v="25"/>
    <x v="0"/>
    <x v="0"/>
    <n v="1"/>
  </r>
  <r>
    <x v="0"/>
    <x v="55"/>
    <x v="3"/>
    <x v="16"/>
    <x v="25"/>
    <x v="0"/>
    <x v="0"/>
    <n v="0"/>
  </r>
  <r>
    <x v="0"/>
    <x v="56"/>
    <x v="3"/>
    <x v="16"/>
    <x v="25"/>
    <x v="0"/>
    <x v="0"/>
    <n v="0"/>
  </r>
  <r>
    <x v="0"/>
    <x v="57"/>
    <x v="3"/>
    <x v="16"/>
    <x v="25"/>
    <x v="0"/>
    <x v="0"/>
    <n v="0"/>
  </r>
  <r>
    <x v="0"/>
    <x v="58"/>
    <x v="3"/>
    <x v="16"/>
    <x v="25"/>
    <x v="0"/>
    <x v="0"/>
    <n v="1"/>
  </r>
  <r>
    <x v="0"/>
    <x v="48"/>
    <x v="3"/>
    <x v="16"/>
    <x v="26"/>
    <x v="0"/>
    <x v="0"/>
    <n v="1"/>
  </r>
  <r>
    <x v="0"/>
    <x v="49"/>
    <x v="3"/>
    <x v="16"/>
    <x v="26"/>
    <x v="0"/>
    <x v="0"/>
    <n v="1"/>
  </r>
  <r>
    <x v="0"/>
    <x v="50"/>
    <x v="3"/>
    <x v="16"/>
    <x v="26"/>
    <x v="0"/>
    <x v="0"/>
    <n v="1"/>
  </r>
  <r>
    <x v="0"/>
    <x v="51"/>
    <x v="3"/>
    <x v="16"/>
    <x v="26"/>
    <x v="0"/>
    <x v="0"/>
    <n v="1"/>
  </r>
  <r>
    <x v="0"/>
    <x v="52"/>
    <x v="3"/>
    <x v="16"/>
    <x v="26"/>
    <x v="0"/>
    <x v="0"/>
    <n v="1"/>
  </r>
  <r>
    <x v="0"/>
    <x v="53"/>
    <x v="3"/>
    <x v="16"/>
    <x v="26"/>
    <x v="0"/>
    <x v="0"/>
    <n v="69.141554209000006"/>
  </r>
  <r>
    <x v="0"/>
    <x v="54"/>
    <x v="3"/>
    <x v="16"/>
    <x v="26"/>
    <x v="0"/>
    <x v="0"/>
    <n v="1"/>
  </r>
  <r>
    <x v="0"/>
    <x v="55"/>
    <x v="3"/>
    <x v="16"/>
    <x v="26"/>
    <x v="0"/>
    <x v="0"/>
    <n v="0"/>
  </r>
  <r>
    <x v="0"/>
    <x v="56"/>
    <x v="3"/>
    <x v="16"/>
    <x v="26"/>
    <x v="0"/>
    <x v="0"/>
    <n v="0"/>
  </r>
  <r>
    <x v="0"/>
    <x v="57"/>
    <x v="3"/>
    <x v="16"/>
    <x v="26"/>
    <x v="0"/>
    <x v="0"/>
    <n v="0"/>
  </r>
  <r>
    <x v="0"/>
    <x v="58"/>
    <x v="3"/>
    <x v="16"/>
    <x v="26"/>
    <x v="0"/>
    <x v="0"/>
    <n v="1"/>
  </r>
  <r>
    <x v="0"/>
    <x v="48"/>
    <x v="3"/>
    <x v="16"/>
    <x v="27"/>
    <x v="0"/>
    <x v="0"/>
    <n v="1"/>
  </r>
  <r>
    <x v="0"/>
    <x v="49"/>
    <x v="3"/>
    <x v="16"/>
    <x v="27"/>
    <x v="0"/>
    <x v="0"/>
    <n v="1"/>
  </r>
  <r>
    <x v="0"/>
    <x v="50"/>
    <x v="3"/>
    <x v="16"/>
    <x v="27"/>
    <x v="0"/>
    <x v="0"/>
    <n v="1"/>
  </r>
  <r>
    <x v="0"/>
    <x v="51"/>
    <x v="3"/>
    <x v="16"/>
    <x v="27"/>
    <x v="0"/>
    <x v="0"/>
    <n v="1"/>
  </r>
  <r>
    <x v="0"/>
    <x v="52"/>
    <x v="3"/>
    <x v="16"/>
    <x v="27"/>
    <x v="0"/>
    <x v="0"/>
    <n v="1"/>
  </r>
  <r>
    <x v="0"/>
    <x v="53"/>
    <x v="3"/>
    <x v="16"/>
    <x v="27"/>
    <x v="0"/>
    <x v="0"/>
    <n v="53.771976350999999"/>
  </r>
  <r>
    <x v="0"/>
    <x v="54"/>
    <x v="3"/>
    <x v="16"/>
    <x v="27"/>
    <x v="0"/>
    <x v="0"/>
    <n v="1"/>
  </r>
  <r>
    <x v="0"/>
    <x v="55"/>
    <x v="3"/>
    <x v="16"/>
    <x v="27"/>
    <x v="0"/>
    <x v="0"/>
    <n v="0"/>
  </r>
  <r>
    <x v="0"/>
    <x v="56"/>
    <x v="3"/>
    <x v="16"/>
    <x v="27"/>
    <x v="0"/>
    <x v="0"/>
    <n v="0"/>
  </r>
  <r>
    <x v="0"/>
    <x v="57"/>
    <x v="3"/>
    <x v="16"/>
    <x v="27"/>
    <x v="0"/>
    <x v="0"/>
    <n v="0"/>
  </r>
  <r>
    <x v="0"/>
    <x v="58"/>
    <x v="3"/>
    <x v="16"/>
    <x v="27"/>
    <x v="0"/>
    <x v="0"/>
    <n v="1"/>
  </r>
  <r>
    <x v="0"/>
    <x v="48"/>
    <x v="3"/>
    <x v="16"/>
    <x v="28"/>
    <x v="0"/>
    <x v="0"/>
    <n v="1"/>
  </r>
  <r>
    <x v="0"/>
    <x v="49"/>
    <x v="3"/>
    <x v="16"/>
    <x v="28"/>
    <x v="0"/>
    <x v="0"/>
    <n v="1"/>
  </r>
  <r>
    <x v="0"/>
    <x v="50"/>
    <x v="3"/>
    <x v="16"/>
    <x v="28"/>
    <x v="0"/>
    <x v="0"/>
    <n v="1"/>
  </r>
  <r>
    <x v="0"/>
    <x v="51"/>
    <x v="3"/>
    <x v="16"/>
    <x v="28"/>
    <x v="0"/>
    <x v="0"/>
    <n v="1"/>
  </r>
  <r>
    <x v="0"/>
    <x v="52"/>
    <x v="3"/>
    <x v="16"/>
    <x v="28"/>
    <x v="0"/>
    <x v="0"/>
    <n v="1"/>
  </r>
  <r>
    <x v="0"/>
    <x v="53"/>
    <x v="3"/>
    <x v="16"/>
    <x v="28"/>
    <x v="0"/>
    <x v="0"/>
    <n v="930.55259000000001"/>
  </r>
  <r>
    <x v="0"/>
    <x v="54"/>
    <x v="3"/>
    <x v="16"/>
    <x v="28"/>
    <x v="0"/>
    <x v="0"/>
    <n v="1"/>
  </r>
  <r>
    <x v="0"/>
    <x v="55"/>
    <x v="3"/>
    <x v="16"/>
    <x v="28"/>
    <x v="0"/>
    <x v="0"/>
    <n v="0"/>
  </r>
  <r>
    <x v="0"/>
    <x v="56"/>
    <x v="3"/>
    <x v="16"/>
    <x v="28"/>
    <x v="0"/>
    <x v="0"/>
    <n v="0"/>
  </r>
  <r>
    <x v="0"/>
    <x v="57"/>
    <x v="3"/>
    <x v="16"/>
    <x v="28"/>
    <x v="0"/>
    <x v="0"/>
    <n v="0"/>
  </r>
  <r>
    <x v="0"/>
    <x v="58"/>
    <x v="3"/>
    <x v="16"/>
    <x v="28"/>
    <x v="0"/>
    <x v="0"/>
    <n v="1"/>
  </r>
  <r>
    <x v="0"/>
    <x v="48"/>
    <x v="3"/>
    <x v="16"/>
    <x v="29"/>
    <x v="0"/>
    <x v="0"/>
    <n v="1"/>
  </r>
  <r>
    <x v="0"/>
    <x v="49"/>
    <x v="3"/>
    <x v="16"/>
    <x v="29"/>
    <x v="0"/>
    <x v="0"/>
    <n v="1"/>
  </r>
  <r>
    <x v="0"/>
    <x v="50"/>
    <x v="3"/>
    <x v="16"/>
    <x v="29"/>
    <x v="0"/>
    <x v="0"/>
    <n v="1"/>
  </r>
  <r>
    <x v="0"/>
    <x v="51"/>
    <x v="3"/>
    <x v="16"/>
    <x v="29"/>
    <x v="0"/>
    <x v="0"/>
    <n v="1"/>
  </r>
  <r>
    <x v="0"/>
    <x v="52"/>
    <x v="3"/>
    <x v="16"/>
    <x v="29"/>
    <x v="0"/>
    <x v="0"/>
    <n v="1"/>
  </r>
  <r>
    <x v="0"/>
    <x v="53"/>
    <x v="3"/>
    <x v="16"/>
    <x v="29"/>
    <x v="0"/>
    <x v="0"/>
    <n v="302.50364999999999"/>
  </r>
  <r>
    <x v="0"/>
    <x v="54"/>
    <x v="3"/>
    <x v="16"/>
    <x v="29"/>
    <x v="0"/>
    <x v="0"/>
    <n v="1"/>
  </r>
  <r>
    <x v="0"/>
    <x v="55"/>
    <x v="3"/>
    <x v="16"/>
    <x v="29"/>
    <x v="0"/>
    <x v="0"/>
    <n v="0"/>
  </r>
  <r>
    <x v="0"/>
    <x v="56"/>
    <x v="3"/>
    <x v="16"/>
    <x v="29"/>
    <x v="0"/>
    <x v="0"/>
    <n v="0"/>
  </r>
  <r>
    <x v="0"/>
    <x v="57"/>
    <x v="3"/>
    <x v="16"/>
    <x v="29"/>
    <x v="0"/>
    <x v="0"/>
    <n v="0"/>
  </r>
  <r>
    <x v="0"/>
    <x v="58"/>
    <x v="3"/>
    <x v="16"/>
    <x v="29"/>
    <x v="0"/>
    <x v="0"/>
    <n v="1"/>
  </r>
  <r>
    <x v="0"/>
    <x v="48"/>
    <x v="3"/>
    <x v="16"/>
    <x v="30"/>
    <x v="0"/>
    <x v="0"/>
    <n v="1"/>
  </r>
  <r>
    <x v="0"/>
    <x v="49"/>
    <x v="3"/>
    <x v="16"/>
    <x v="30"/>
    <x v="0"/>
    <x v="0"/>
    <n v="1"/>
  </r>
  <r>
    <x v="0"/>
    <x v="50"/>
    <x v="3"/>
    <x v="16"/>
    <x v="30"/>
    <x v="0"/>
    <x v="0"/>
    <n v="1"/>
  </r>
  <r>
    <x v="0"/>
    <x v="51"/>
    <x v="3"/>
    <x v="16"/>
    <x v="30"/>
    <x v="0"/>
    <x v="0"/>
    <n v="1"/>
  </r>
  <r>
    <x v="0"/>
    <x v="52"/>
    <x v="3"/>
    <x v="16"/>
    <x v="30"/>
    <x v="0"/>
    <x v="0"/>
    <n v="1.000000284"/>
  </r>
  <r>
    <x v="0"/>
    <x v="53"/>
    <x v="3"/>
    <x v="16"/>
    <x v="30"/>
    <x v="0"/>
    <x v="0"/>
    <n v="101.60254"/>
  </r>
  <r>
    <x v="0"/>
    <x v="54"/>
    <x v="3"/>
    <x v="16"/>
    <x v="30"/>
    <x v="0"/>
    <x v="0"/>
    <n v="1"/>
  </r>
  <r>
    <x v="0"/>
    <x v="55"/>
    <x v="3"/>
    <x v="16"/>
    <x v="30"/>
    <x v="0"/>
    <x v="0"/>
    <n v="2.84E-7"/>
  </r>
  <r>
    <x v="0"/>
    <x v="56"/>
    <x v="3"/>
    <x v="16"/>
    <x v="30"/>
    <x v="0"/>
    <x v="0"/>
    <n v="0"/>
  </r>
  <r>
    <x v="0"/>
    <x v="57"/>
    <x v="3"/>
    <x v="16"/>
    <x v="30"/>
    <x v="0"/>
    <x v="0"/>
    <n v="0"/>
  </r>
  <r>
    <x v="0"/>
    <x v="58"/>
    <x v="3"/>
    <x v="16"/>
    <x v="30"/>
    <x v="0"/>
    <x v="0"/>
    <n v="1"/>
  </r>
  <r>
    <x v="0"/>
    <x v="48"/>
    <x v="3"/>
    <x v="16"/>
    <x v="31"/>
    <x v="0"/>
    <x v="0"/>
    <n v="1"/>
  </r>
  <r>
    <x v="0"/>
    <x v="49"/>
    <x v="3"/>
    <x v="16"/>
    <x v="31"/>
    <x v="0"/>
    <x v="0"/>
    <n v="1"/>
  </r>
  <r>
    <x v="0"/>
    <x v="50"/>
    <x v="3"/>
    <x v="16"/>
    <x v="31"/>
    <x v="0"/>
    <x v="0"/>
    <n v="1"/>
  </r>
  <r>
    <x v="0"/>
    <x v="51"/>
    <x v="3"/>
    <x v="16"/>
    <x v="31"/>
    <x v="0"/>
    <x v="0"/>
    <n v="1"/>
  </r>
  <r>
    <x v="0"/>
    <x v="52"/>
    <x v="3"/>
    <x v="16"/>
    <x v="31"/>
    <x v="0"/>
    <x v="0"/>
    <n v="1"/>
  </r>
  <r>
    <x v="0"/>
    <x v="53"/>
    <x v="3"/>
    <x v="16"/>
    <x v="31"/>
    <x v="0"/>
    <x v="0"/>
    <n v="204.26569000000001"/>
  </r>
  <r>
    <x v="0"/>
    <x v="54"/>
    <x v="3"/>
    <x v="16"/>
    <x v="31"/>
    <x v="0"/>
    <x v="0"/>
    <n v="1"/>
  </r>
  <r>
    <x v="0"/>
    <x v="55"/>
    <x v="3"/>
    <x v="16"/>
    <x v="31"/>
    <x v="0"/>
    <x v="0"/>
    <n v="0"/>
  </r>
  <r>
    <x v="0"/>
    <x v="56"/>
    <x v="3"/>
    <x v="16"/>
    <x v="31"/>
    <x v="0"/>
    <x v="0"/>
    <n v="0"/>
  </r>
  <r>
    <x v="0"/>
    <x v="57"/>
    <x v="3"/>
    <x v="16"/>
    <x v="31"/>
    <x v="0"/>
    <x v="0"/>
    <n v="0"/>
  </r>
  <r>
    <x v="0"/>
    <x v="58"/>
    <x v="3"/>
    <x v="16"/>
    <x v="31"/>
    <x v="0"/>
    <x v="0"/>
    <n v="1"/>
  </r>
  <r>
    <x v="0"/>
    <x v="48"/>
    <x v="3"/>
    <x v="17"/>
    <x v="22"/>
    <x v="0"/>
    <x v="0"/>
    <n v="1"/>
  </r>
  <r>
    <x v="0"/>
    <x v="49"/>
    <x v="3"/>
    <x v="17"/>
    <x v="22"/>
    <x v="0"/>
    <x v="0"/>
    <n v="1"/>
  </r>
  <r>
    <x v="0"/>
    <x v="50"/>
    <x v="3"/>
    <x v="17"/>
    <x v="22"/>
    <x v="0"/>
    <x v="0"/>
    <n v="1"/>
  </r>
  <r>
    <x v="0"/>
    <x v="51"/>
    <x v="3"/>
    <x v="17"/>
    <x v="22"/>
    <x v="0"/>
    <x v="0"/>
    <n v="1"/>
  </r>
  <r>
    <x v="0"/>
    <x v="52"/>
    <x v="3"/>
    <x v="17"/>
    <x v="22"/>
    <x v="0"/>
    <x v="0"/>
    <n v="1"/>
  </r>
  <r>
    <x v="0"/>
    <x v="53"/>
    <x v="3"/>
    <x v="17"/>
    <x v="22"/>
    <x v="0"/>
    <x v="0"/>
    <n v="705.49623999999994"/>
  </r>
  <r>
    <x v="0"/>
    <x v="54"/>
    <x v="3"/>
    <x v="17"/>
    <x v="22"/>
    <x v="0"/>
    <x v="0"/>
    <n v="1"/>
  </r>
  <r>
    <x v="0"/>
    <x v="55"/>
    <x v="3"/>
    <x v="17"/>
    <x v="22"/>
    <x v="0"/>
    <x v="0"/>
    <n v="0"/>
  </r>
  <r>
    <x v="0"/>
    <x v="56"/>
    <x v="3"/>
    <x v="17"/>
    <x v="22"/>
    <x v="0"/>
    <x v="0"/>
    <n v="0"/>
  </r>
  <r>
    <x v="0"/>
    <x v="57"/>
    <x v="3"/>
    <x v="17"/>
    <x v="22"/>
    <x v="0"/>
    <x v="0"/>
    <n v="0"/>
  </r>
  <r>
    <x v="0"/>
    <x v="58"/>
    <x v="3"/>
    <x v="17"/>
    <x v="22"/>
    <x v="0"/>
    <x v="0"/>
    <n v="1"/>
  </r>
  <r>
    <x v="0"/>
    <x v="48"/>
    <x v="3"/>
    <x v="17"/>
    <x v="23"/>
    <x v="0"/>
    <x v="0"/>
    <n v="1"/>
  </r>
  <r>
    <x v="0"/>
    <x v="49"/>
    <x v="3"/>
    <x v="17"/>
    <x v="23"/>
    <x v="0"/>
    <x v="0"/>
    <n v="1"/>
  </r>
  <r>
    <x v="0"/>
    <x v="50"/>
    <x v="3"/>
    <x v="17"/>
    <x v="23"/>
    <x v="0"/>
    <x v="0"/>
    <n v="1"/>
  </r>
  <r>
    <x v="0"/>
    <x v="51"/>
    <x v="3"/>
    <x v="17"/>
    <x v="23"/>
    <x v="0"/>
    <x v="0"/>
    <n v="1"/>
  </r>
  <r>
    <x v="0"/>
    <x v="52"/>
    <x v="3"/>
    <x v="17"/>
    <x v="23"/>
    <x v="0"/>
    <x v="0"/>
    <n v="1"/>
  </r>
  <r>
    <x v="0"/>
    <x v="53"/>
    <x v="3"/>
    <x v="17"/>
    <x v="23"/>
    <x v="0"/>
    <x v="0"/>
    <n v="7173.6756999999998"/>
  </r>
  <r>
    <x v="0"/>
    <x v="54"/>
    <x v="3"/>
    <x v="17"/>
    <x v="23"/>
    <x v="0"/>
    <x v="0"/>
    <n v="1"/>
  </r>
  <r>
    <x v="0"/>
    <x v="55"/>
    <x v="3"/>
    <x v="17"/>
    <x v="23"/>
    <x v="0"/>
    <x v="0"/>
    <n v="0"/>
  </r>
  <r>
    <x v="0"/>
    <x v="56"/>
    <x v="3"/>
    <x v="17"/>
    <x v="23"/>
    <x v="0"/>
    <x v="0"/>
    <n v="0"/>
  </r>
  <r>
    <x v="0"/>
    <x v="57"/>
    <x v="3"/>
    <x v="17"/>
    <x v="23"/>
    <x v="0"/>
    <x v="0"/>
    <n v="0"/>
  </r>
  <r>
    <x v="0"/>
    <x v="58"/>
    <x v="3"/>
    <x v="17"/>
    <x v="23"/>
    <x v="0"/>
    <x v="0"/>
    <n v="1"/>
  </r>
  <r>
    <x v="0"/>
    <x v="48"/>
    <x v="3"/>
    <x v="17"/>
    <x v="24"/>
    <x v="0"/>
    <x v="0"/>
    <n v="1"/>
  </r>
  <r>
    <x v="0"/>
    <x v="49"/>
    <x v="3"/>
    <x v="17"/>
    <x v="24"/>
    <x v="0"/>
    <x v="0"/>
    <n v="1"/>
  </r>
  <r>
    <x v="0"/>
    <x v="50"/>
    <x v="3"/>
    <x v="17"/>
    <x v="24"/>
    <x v="0"/>
    <x v="0"/>
    <n v="1"/>
  </r>
  <r>
    <x v="0"/>
    <x v="51"/>
    <x v="3"/>
    <x v="17"/>
    <x v="24"/>
    <x v="0"/>
    <x v="0"/>
    <n v="1"/>
  </r>
  <r>
    <x v="0"/>
    <x v="52"/>
    <x v="3"/>
    <x v="17"/>
    <x v="24"/>
    <x v="0"/>
    <x v="0"/>
    <n v="1"/>
  </r>
  <r>
    <x v="0"/>
    <x v="53"/>
    <x v="3"/>
    <x v="17"/>
    <x v="24"/>
    <x v="0"/>
    <x v="0"/>
    <n v="2027.9482"/>
  </r>
  <r>
    <x v="0"/>
    <x v="54"/>
    <x v="3"/>
    <x v="17"/>
    <x v="24"/>
    <x v="0"/>
    <x v="0"/>
    <n v="1"/>
  </r>
  <r>
    <x v="0"/>
    <x v="55"/>
    <x v="3"/>
    <x v="17"/>
    <x v="24"/>
    <x v="0"/>
    <x v="0"/>
    <n v="0"/>
  </r>
  <r>
    <x v="0"/>
    <x v="56"/>
    <x v="3"/>
    <x v="17"/>
    <x v="24"/>
    <x v="0"/>
    <x v="0"/>
    <n v="0"/>
  </r>
  <r>
    <x v="0"/>
    <x v="57"/>
    <x v="3"/>
    <x v="17"/>
    <x v="24"/>
    <x v="0"/>
    <x v="0"/>
    <n v="0"/>
  </r>
  <r>
    <x v="0"/>
    <x v="58"/>
    <x v="3"/>
    <x v="17"/>
    <x v="24"/>
    <x v="0"/>
    <x v="0"/>
    <n v="1"/>
  </r>
  <r>
    <x v="0"/>
    <x v="48"/>
    <x v="3"/>
    <x v="17"/>
    <x v="25"/>
    <x v="0"/>
    <x v="0"/>
    <n v="1"/>
  </r>
  <r>
    <x v="0"/>
    <x v="49"/>
    <x v="3"/>
    <x v="17"/>
    <x v="25"/>
    <x v="0"/>
    <x v="0"/>
    <n v="1"/>
  </r>
  <r>
    <x v="0"/>
    <x v="50"/>
    <x v="3"/>
    <x v="17"/>
    <x v="25"/>
    <x v="0"/>
    <x v="0"/>
    <n v="1"/>
  </r>
  <r>
    <x v="0"/>
    <x v="51"/>
    <x v="3"/>
    <x v="17"/>
    <x v="25"/>
    <x v="0"/>
    <x v="0"/>
    <n v="1"/>
  </r>
  <r>
    <x v="0"/>
    <x v="52"/>
    <x v="3"/>
    <x v="17"/>
    <x v="25"/>
    <x v="0"/>
    <x v="0"/>
    <n v="1"/>
  </r>
  <r>
    <x v="0"/>
    <x v="53"/>
    <x v="3"/>
    <x v="17"/>
    <x v="25"/>
    <x v="0"/>
    <x v="0"/>
    <n v="192.73204999999999"/>
  </r>
  <r>
    <x v="0"/>
    <x v="54"/>
    <x v="3"/>
    <x v="17"/>
    <x v="25"/>
    <x v="0"/>
    <x v="0"/>
    <n v="1"/>
  </r>
  <r>
    <x v="0"/>
    <x v="55"/>
    <x v="3"/>
    <x v="17"/>
    <x v="25"/>
    <x v="0"/>
    <x v="0"/>
    <n v="0"/>
  </r>
  <r>
    <x v="0"/>
    <x v="56"/>
    <x v="3"/>
    <x v="17"/>
    <x v="25"/>
    <x v="0"/>
    <x v="0"/>
    <n v="0"/>
  </r>
  <r>
    <x v="0"/>
    <x v="57"/>
    <x v="3"/>
    <x v="17"/>
    <x v="25"/>
    <x v="0"/>
    <x v="0"/>
    <n v="0"/>
  </r>
  <r>
    <x v="0"/>
    <x v="58"/>
    <x v="3"/>
    <x v="17"/>
    <x v="25"/>
    <x v="0"/>
    <x v="0"/>
    <n v="1"/>
  </r>
  <r>
    <x v="0"/>
    <x v="48"/>
    <x v="3"/>
    <x v="17"/>
    <x v="26"/>
    <x v="0"/>
    <x v="0"/>
    <n v="1"/>
  </r>
  <r>
    <x v="0"/>
    <x v="49"/>
    <x v="3"/>
    <x v="17"/>
    <x v="26"/>
    <x v="0"/>
    <x v="0"/>
    <n v="1"/>
  </r>
  <r>
    <x v="0"/>
    <x v="50"/>
    <x v="3"/>
    <x v="17"/>
    <x v="26"/>
    <x v="0"/>
    <x v="0"/>
    <n v="1"/>
  </r>
  <r>
    <x v="0"/>
    <x v="51"/>
    <x v="3"/>
    <x v="17"/>
    <x v="26"/>
    <x v="0"/>
    <x v="0"/>
    <n v="1"/>
  </r>
  <r>
    <x v="0"/>
    <x v="52"/>
    <x v="3"/>
    <x v="17"/>
    <x v="26"/>
    <x v="0"/>
    <x v="0"/>
    <n v="1"/>
  </r>
  <r>
    <x v="0"/>
    <x v="53"/>
    <x v="3"/>
    <x v="17"/>
    <x v="26"/>
    <x v="0"/>
    <x v="0"/>
    <n v="5021.3540000000003"/>
  </r>
  <r>
    <x v="0"/>
    <x v="54"/>
    <x v="3"/>
    <x v="17"/>
    <x v="26"/>
    <x v="0"/>
    <x v="0"/>
    <n v="1"/>
  </r>
  <r>
    <x v="0"/>
    <x v="55"/>
    <x v="3"/>
    <x v="17"/>
    <x v="26"/>
    <x v="0"/>
    <x v="0"/>
    <n v="0"/>
  </r>
  <r>
    <x v="0"/>
    <x v="56"/>
    <x v="3"/>
    <x v="17"/>
    <x v="26"/>
    <x v="0"/>
    <x v="0"/>
    <n v="0"/>
  </r>
  <r>
    <x v="0"/>
    <x v="57"/>
    <x v="3"/>
    <x v="17"/>
    <x v="26"/>
    <x v="0"/>
    <x v="0"/>
    <n v="0"/>
  </r>
  <r>
    <x v="0"/>
    <x v="58"/>
    <x v="3"/>
    <x v="17"/>
    <x v="26"/>
    <x v="0"/>
    <x v="0"/>
    <n v="1"/>
  </r>
  <r>
    <x v="0"/>
    <x v="48"/>
    <x v="3"/>
    <x v="17"/>
    <x v="27"/>
    <x v="0"/>
    <x v="0"/>
    <n v="1"/>
  </r>
  <r>
    <x v="0"/>
    <x v="49"/>
    <x v="3"/>
    <x v="17"/>
    <x v="27"/>
    <x v="0"/>
    <x v="0"/>
    <n v="1"/>
  </r>
  <r>
    <x v="0"/>
    <x v="50"/>
    <x v="3"/>
    <x v="17"/>
    <x v="27"/>
    <x v="0"/>
    <x v="0"/>
    <n v="1"/>
  </r>
  <r>
    <x v="0"/>
    <x v="51"/>
    <x v="3"/>
    <x v="17"/>
    <x v="27"/>
    <x v="0"/>
    <x v="0"/>
    <n v="1"/>
  </r>
  <r>
    <x v="0"/>
    <x v="52"/>
    <x v="3"/>
    <x v="17"/>
    <x v="27"/>
    <x v="0"/>
    <x v="0"/>
    <n v="1"/>
  </r>
  <r>
    <x v="0"/>
    <x v="53"/>
    <x v="3"/>
    <x v="17"/>
    <x v="27"/>
    <x v="0"/>
    <x v="0"/>
    <n v="1182.9511"/>
  </r>
  <r>
    <x v="0"/>
    <x v="54"/>
    <x v="3"/>
    <x v="17"/>
    <x v="27"/>
    <x v="0"/>
    <x v="0"/>
    <n v="1"/>
  </r>
  <r>
    <x v="0"/>
    <x v="55"/>
    <x v="3"/>
    <x v="17"/>
    <x v="27"/>
    <x v="0"/>
    <x v="0"/>
    <n v="0"/>
  </r>
  <r>
    <x v="0"/>
    <x v="56"/>
    <x v="3"/>
    <x v="17"/>
    <x v="27"/>
    <x v="0"/>
    <x v="0"/>
    <n v="0"/>
  </r>
  <r>
    <x v="0"/>
    <x v="57"/>
    <x v="3"/>
    <x v="17"/>
    <x v="27"/>
    <x v="0"/>
    <x v="0"/>
    <n v="0"/>
  </r>
  <r>
    <x v="0"/>
    <x v="58"/>
    <x v="3"/>
    <x v="17"/>
    <x v="27"/>
    <x v="0"/>
    <x v="0"/>
    <n v="1"/>
  </r>
  <r>
    <x v="0"/>
    <x v="48"/>
    <x v="3"/>
    <x v="17"/>
    <x v="28"/>
    <x v="0"/>
    <x v="0"/>
    <n v="1"/>
  </r>
  <r>
    <x v="0"/>
    <x v="49"/>
    <x v="3"/>
    <x v="17"/>
    <x v="28"/>
    <x v="0"/>
    <x v="0"/>
    <n v="1"/>
  </r>
  <r>
    <x v="0"/>
    <x v="50"/>
    <x v="3"/>
    <x v="17"/>
    <x v="28"/>
    <x v="0"/>
    <x v="0"/>
    <n v="1"/>
  </r>
  <r>
    <x v="0"/>
    <x v="51"/>
    <x v="3"/>
    <x v="17"/>
    <x v="28"/>
    <x v="0"/>
    <x v="0"/>
    <n v="1"/>
  </r>
  <r>
    <x v="0"/>
    <x v="52"/>
    <x v="3"/>
    <x v="17"/>
    <x v="28"/>
    <x v="0"/>
    <x v="0"/>
    <n v="1"/>
  </r>
  <r>
    <x v="0"/>
    <x v="53"/>
    <x v="3"/>
    <x v="17"/>
    <x v="28"/>
    <x v="0"/>
    <x v="0"/>
    <n v="8131.1262999999999"/>
  </r>
  <r>
    <x v="0"/>
    <x v="54"/>
    <x v="3"/>
    <x v="17"/>
    <x v="28"/>
    <x v="0"/>
    <x v="0"/>
    <n v="1"/>
  </r>
  <r>
    <x v="0"/>
    <x v="55"/>
    <x v="3"/>
    <x v="17"/>
    <x v="28"/>
    <x v="0"/>
    <x v="0"/>
    <n v="0"/>
  </r>
  <r>
    <x v="0"/>
    <x v="56"/>
    <x v="3"/>
    <x v="17"/>
    <x v="28"/>
    <x v="0"/>
    <x v="0"/>
    <n v="0"/>
  </r>
  <r>
    <x v="0"/>
    <x v="57"/>
    <x v="3"/>
    <x v="17"/>
    <x v="28"/>
    <x v="0"/>
    <x v="0"/>
    <n v="0"/>
  </r>
  <r>
    <x v="0"/>
    <x v="58"/>
    <x v="3"/>
    <x v="17"/>
    <x v="28"/>
    <x v="0"/>
    <x v="0"/>
    <n v="1"/>
  </r>
  <r>
    <x v="0"/>
    <x v="48"/>
    <x v="3"/>
    <x v="17"/>
    <x v="29"/>
    <x v="0"/>
    <x v="0"/>
    <n v="1"/>
  </r>
  <r>
    <x v="0"/>
    <x v="49"/>
    <x v="3"/>
    <x v="17"/>
    <x v="29"/>
    <x v="0"/>
    <x v="0"/>
    <n v="1"/>
  </r>
  <r>
    <x v="0"/>
    <x v="50"/>
    <x v="3"/>
    <x v="17"/>
    <x v="29"/>
    <x v="0"/>
    <x v="0"/>
    <n v="1"/>
  </r>
  <r>
    <x v="0"/>
    <x v="51"/>
    <x v="3"/>
    <x v="17"/>
    <x v="29"/>
    <x v="0"/>
    <x v="0"/>
    <n v="1"/>
  </r>
  <r>
    <x v="0"/>
    <x v="52"/>
    <x v="3"/>
    <x v="17"/>
    <x v="29"/>
    <x v="0"/>
    <x v="0"/>
    <n v="1"/>
  </r>
  <r>
    <x v="0"/>
    <x v="53"/>
    <x v="3"/>
    <x v="17"/>
    <x v="29"/>
    <x v="0"/>
    <x v="0"/>
    <n v="2023.9764"/>
  </r>
  <r>
    <x v="0"/>
    <x v="54"/>
    <x v="3"/>
    <x v="17"/>
    <x v="29"/>
    <x v="0"/>
    <x v="0"/>
    <n v="1"/>
  </r>
  <r>
    <x v="0"/>
    <x v="55"/>
    <x v="3"/>
    <x v="17"/>
    <x v="29"/>
    <x v="0"/>
    <x v="0"/>
    <n v="0"/>
  </r>
  <r>
    <x v="0"/>
    <x v="56"/>
    <x v="3"/>
    <x v="17"/>
    <x v="29"/>
    <x v="0"/>
    <x v="0"/>
    <n v="0"/>
  </r>
  <r>
    <x v="0"/>
    <x v="57"/>
    <x v="3"/>
    <x v="17"/>
    <x v="29"/>
    <x v="0"/>
    <x v="0"/>
    <n v="0"/>
  </r>
  <r>
    <x v="0"/>
    <x v="58"/>
    <x v="3"/>
    <x v="17"/>
    <x v="29"/>
    <x v="0"/>
    <x v="0"/>
    <n v="1"/>
  </r>
  <r>
    <x v="0"/>
    <x v="48"/>
    <x v="3"/>
    <x v="17"/>
    <x v="30"/>
    <x v="0"/>
    <x v="0"/>
    <n v="1"/>
  </r>
  <r>
    <x v="0"/>
    <x v="49"/>
    <x v="3"/>
    <x v="17"/>
    <x v="30"/>
    <x v="0"/>
    <x v="0"/>
    <n v="1"/>
  </r>
  <r>
    <x v="0"/>
    <x v="50"/>
    <x v="3"/>
    <x v="17"/>
    <x v="30"/>
    <x v="0"/>
    <x v="0"/>
    <n v="1"/>
  </r>
  <r>
    <x v="0"/>
    <x v="51"/>
    <x v="3"/>
    <x v="17"/>
    <x v="30"/>
    <x v="0"/>
    <x v="0"/>
    <n v="1"/>
  </r>
  <r>
    <x v="0"/>
    <x v="52"/>
    <x v="3"/>
    <x v="17"/>
    <x v="30"/>
    <x v="0"/>
    <x v="0"/>
    <n v="1"/>
  </r>
  <r>
    <x v="0"/>
    <x v="53"/>
    <x v="3"/>
    <x v="17"/>
    <x v="30"/>
    <x v="0"/>
    <x v="0"/>
    <n v="590.11393999999996"/>
  </r>
  <r>
    <x v="0"/>
    <x v="54"/>
    <x v="3"/>
    <x v="17"/>
    <x v="30"/>
    <x v="0"/>
    <x v="0"/>
    <n v="1"/>
  </r>
  <r>
    <x v="0"/>
    <x v="55"/>
    <x v="3"/>
    <x v="17"/>
    <x v="30"/>
    <x v="0"/>
    <x v="0"/>
    <n v="0"/>
  </r>
  <r>
    <x v="0"/>
    <x v="56"/>
    <x v="3"/>
    <x v="17"/>
    <x v="30"/>
    <x v="0"/>
    <x v="0"/>
    <n v="0"/>
  </r>
  <r>
    <x v="0"/>
    <x v="57"/>
    <x v="3"/>
    <x v="17"/>
    <x v="30"/>
    <x v="0"/>
    <x v="0"/>
    <n v="0"/>
  </r>
  <r>
    <x v="0"/>
    <x v="58"/>
    <x v="3"/>
    <x v="17"/>
    <x v="30"/>
    <x v="0"/>
    <x v="0"/>
    <n v="1"/>
  </r>
  <r>
    <x v="0"/>
    <x v="48"/>
    <x v="3"/>
    <x v="17"/>
    <x v="31"/>
    <x v="0"/>
    <x v="0"/>
    <n v="1"/>
  </r>
  <r>
    <x v="0"/>
    <x v="49"/>
    <x v="3"/>
    <x v="17"/>
    <x v="31"/>
    <x v="0"/>
    <x v="0"/>
    <n v="1"/>
  </r>
  <r>
    <x v="0"/>
    <x v="50"/>
    <x v="3"/>
    <x v="17"/>
    <x v="31"/>
    <x v="0"/>
    <x v="0"/>
    <n v="1"/>
  </r>
  <r>
    <x v="0"/>
    <x v="51"/>
    <x v="3"/>
    <x v="17"/>
    <x v="31"/>
    <x v="0"/>
    <x v="0"/>
    <n v="1"/>
  </r>
  <r>
    <x v="0"/>
    <x v="52"/>
    <x v="3"/>
    <x v="17"/>
    <x v="31"/>
    <x v="0"/>
    <x v="0"/>
    <n v="1"/>
  </r>
  <r>
    <x v="0"/>
    <x v="53"/>
    <x v="3"/>
    <x v="17"/>
    <x v="31"/>
    <x v="0"/>
    <x v="0"/>
    <n v="1289.8949"/>
  </r>
  <r>
    <x v="0"/>
    <x v="54"/>
    <x v="3"/>
    <x v="17"/>
    <x v="31"/>
    <x v="0"/>
    <x v="0"/>
    <n v="1"/>
  </r>
  <r>
    <x v="0"/>
    <x v="55"/>
    <x v="3"/>
    <x v="17"/>
    <x v="31"/>
    <x v="0"/>
    <x v="0"/>
    <n v="0"/>
  </r>
  <r>
    <x v="0"/>
    <x v="56"/>
    <x v="3"/>
    <x v="17"/>
    <x v="31"/>
    <x v="0"/>
    <x v="0"/>
    <n v="0"/>
  </r>
  <r>
    <x v="0"/>
    <x v="57"/>
    <x v="3"/>
    <x v="17"/>
    <x v="31"/>
    <x v="0"/>
    <x v="0"/>
    <n v="0"/>
  </r>
  <r>
    <x v="0"/>
    <x v="58"/>
    <x v="3"/>
    <x v="17"/>
    <x v="31"/>
    <x v="0"/>
    <x v="0"/>
    <n v="1"/>
  </r>
  <r>
    <x v="0"/>
    <x v="48"/>
    <x v="3"/>
    <x v="18"/>
    <x v="22"/>
    <x v="0"/>
    <x v="0"/>
    <n v="1"/>
  </r>
  <r>
    <x v="0"/>
    <x v="49"/>
    <x v="3"/>
    <x v="18"/>
    <x v="22"/>
    <x v="0"/>
    <x v="0"/>
    <n v="1"/>
  </r>
  <r>
    <x v="0"/>
    <x v="50"/>
    <x v="3"/>
    <x v="18"/>
    <x v="22"/>
    <x v="0"/>
    <x v="0"/>
    <n v="1"/>
  </r>
  <r>
    <x v="0"/>
    <x v="51"/>
    <x v="3"/>
    <x v="18"/>
    <x v="22"/>
    <x v="0"/>
    <x v="0"/>
    <n v="1"/>
  </r>
  <r>
    <x v="0"/>
    <x v="52"/>
    <x v="3"/>
    <x v="18"/>
    <x v="22"/>
    <x v="0"/>
    <x v="0"/>
    <n v="1"/>
  </r>
  <r>
    <x v="0"/>
    <x v="53"/>
    <x v="3"/>
    <x v="18"/>
    <x v="22"/>
    <x v="0"/>
    <x v="0"/>
    <n v="1434.9839999999999"/>
  </r>
  <r>
    <x v="0"/>
    <x v="54"/>
    <x v="3"/>
    <x v="18"/>
    <x v="22"/>
    <x v="0"/>
    <x v="0"/>
    <n v="1"/>
  </r>
  <r>
    <x v="0"/>
    <x v="55"/>
    <x v="3"/>
    <x v="18"/>
    <x v="22"/>
    <x v="0"/>
    <x v="0"/>
    <n v="0"/>
  </r>
  <r>
    <x v="0"/>
    <x v="56"/>
    <x v="3"/>
    <x v="18"/>
    <x v="22"/>
    <x v="0"/>
    <x v="0"/>
    <n v="0"/>
  </r>
  <r>
    <x v="0"/>
    <x v="57"/>
    <x v="3"/>
    <x v="18"/>
    <x v="22"/>
    <x v="0"/>
    <x v="0"/>
    <n v="0"/>
  </r>
  <r>
    <x v="0"/>
    <x v="58"/>
    <x v="3"/>
    <x v="18"/>
    <x v="22"/>
    <x v="0"/>
    <x v="0"/>
    <n v="1"/>
  </r>
  <r>
    <x v="0"/>
    <x v="48"/>
    <x v="3"/>
    <x v="18"/>
    <x v="23"/>
    <x v="0"/>
    <x v="0"/>
    <n v="1"/>
  </r>
  <r>
    <x v="0"/>
    <x v="49"/>
    <x v="3"/>
    <x v="18"/>
    <x v="23"/>
    <x v="0"/>
    <x v="0"/>
    <n v="1"/>
  </r>
  <r>
    <x v="0"/>
    <x v="50"/>
    <x v="3"/>
    <x v="18"/>
    <x v="23"/>
    <x v="0"/>
    <x v="0"/>
    <n v="1"/>
  </r>
  <r>
    <x v="0"/>
    <x v="51"/>
    <x v="3"/>
    <x v="18"/>
    <x v="23"/>
    <x v="0"/>
    <x v="0"/>
    <n v="1"/>
  </r>
  <r>
    <x v="0"/>
    <x v="52"/>
    <x v="3"/>
    <x v="18"/>
    <x v="23"/>
    <x v="0"/>
    <x v="0"/>
    <n v="1"/>
  </r>
  <r>
    <x v="0"/>
    <x v="53"/>
    <x v="3"/>
    <x v="18"/>
    <x v="23"/>
    <x v="0"/>
    <x v="0"/>
    <n v="11505.914000000001"/>
  </r>
  <r>
    <x v="0"/>
    <x v="54"/>
    <x v="3"/>
    <x v="18"/>
    <x v="23"/>
    <x v="0"/>
    <x v="0"/>
    <n v="1"/>
  </r>
  <r>
    <x v="0"/>
    <x v="55"/>
    <x v="3"/>
    <x v="18"/>
    <x v="23"/>
    <x v="0"/>
    <x v="0"/>
    <n v="0"/>
  </r>
  <r>
    <x v="0"/>
    <x v="56"/>
    <x v="3"/>
    <x v="18"/>
    <x v="23"/>
    <x v="0"/>
    <x v="0"/>
    <n v="0"/>
  </r>
  <r>
    <x v="0"/>
    <x v="57"/>
    <x v="3"/>
    <x v="18"/>
    <x v="23"/>
    <x v="0"/>
    <x v="0"/>
    <n v="0"/>
  </r>
  <r>
    <x v="0"/>
    <x v="58"/>
    <x v="3"/>
    <x v="18"/>
    <x v="23"/>
    <x v="0"/>
    <x v="0"/>
    <n v="1"/>
  </r>
  <r>
    <x v="0"/>
    <x v="48"/>
    <x v="3"/>
    <x v="18"/>
    <x v="24"/>
    <x v="0"/>
    <x v="0"/>
    <n v="1"/>
  </r>
  <r>
    <x v="0"/>
    <x v="49"/>
    <x v="3"/>
    <x v="18"/>
    <x v="24"/>
    <x v="0"/>
    <x v="0"/>
    <n v="1"/>
  </r>
  <r>
    <x v="0"/>
    <x v="50"/>
    <x v="3"/>
    <x v="18"/>
    <x v="24"/>
    <x v="0"/>
    <x v="0"/>
    <n v="1"/>
  </r>
  <r>
    <x v="0"/>
    <x v="51"/>
    <x v="3"/>
    <x v="18"/>
    <x v="24"/>
    <x v="0"/>
    <x v="0"/>
    <n v="1"/>
  </r>
  <r>
    <x v="0"/>
    <x v="52"/>
    <x v="3"/>
    <x v="18"/>
    <x v="24"/>
    <x v="0"/>
    <x v="0"/>
    <n v="1"/>
  </r>
  <r>
    <x v="0"/>
    <x v="53"/>
    <x v="3"/>
    <x v="18"/>
    <x v="24"/>
    <x v="0"/>
    <x v="0"/>
    <n v="4314.0666000000001"/>
  </r>
  <r>
    <x v="0"/>
    <x v="54"/>
    <x v="3"/>
    <x v="18"/>
    <x v="24"/>
    <x v="0"/>
    <x v="0"/>
    <n v="1"/>
  </r>
  <r>
    <x v="0"/>
    <x v="55"/>
    <x v="3"/>
    <x v="18"/>
    <x v="24"/>
    <x v="0"/>
    <x v="0"/>
    <n v="0"/>
  </r>
  <r>
    <x v="0"/>
    <x v="56"/>
    <x v="3"/>
    <x v="18"/>
    <x v="24"/>
    <x v="0"/>
    <x v="0"/>
    <n v="0"/>
  </r>
  <r>
    <x v="0"/>
    <x v="57"/>
    <x v="3"/>
    <x v="18"/>
    <x v="24"/>
    <x v="0"/>
    <x v="0"/>
    <n v="0"/>
  </r>
  <r>
    <x v="0"/>
    <x v="58"/>
    <x v="3"/>
    <x v="18"/>
    <x v="24"/>
    <x v="0"/>
    <x v="0"/>
    <n v="1"/>
  </r>
  <r>
    <x v="0"/>
    <x v="48"/>
    <x v="3"/>
    <x v="18"/>
    <x v="25"/>
    <x v="0"/>
    <x v="0"/>
    <n v="1"/>
  </r>
  <r>
    <x v="0"/>
    <x v="49"/>
    <x v="3"/>
    <x v="18"/>
    <x v="25"/>
    <x v="0"/>
    <x v="0"/>
    <n v="1"/>
  </r>
  <r>
    <x v="0"/>
    <x v="50"/>
    <x v="3"/>
    <x v="18"/>
    <x v="25"/>
    <x v="0"/>
    <x v="0"/>
    <n v="1"/>
  </r>
  <r>
    <x v="0"/>
    <x v="51"/>
    <x v="3"/>
    <x v="18"/>
    <x v="25"/>
    <x v="0"/>
    <x v="0"/>
    <n v="1"/>
  </r>
  <r>
    <x v="0"/>
    <x v="52"/>
    <x v="3"/>
    <x v="18"/>
    <x v="25"/>
    <x v="0"/>
    <x v="0"/>
    <n v="1"/>
  </r>
  <r>
    <x v="0"/>
    <x v="53"/>
    <x v="3"/>
    <x v="18"/>
    <x v="25"/>
    <x v="0"/>
    <x v="0"/>
    <n v="383.45067"/>
  </r>
  <r>
    <x v="0"/>
    <x v="54"/>
    <x v="3"/>
    <x v="18"/>
    <x v="25"/>
    <x v="0"/>
    <x v="0"/>
    <n v="1"/>
  </r>
  <r>
    <x v="0"/>
    <x v="55"/>
    <x v="3"/>
    <x v="18"/>
    <x v="25"/>
    <x v="0"/>
    <x v="0"/>
    <n v="0"/>
  </r>
  <r>
    <x v="0"/>
    <x v="56"/>
    <x v="3"/>
    <x v="18"/>
    <x v="25"/>
    <x v="0"/>
    <x v="0"/>
    <n v="0"/>
  </r>
  <r>
    <x v="0"/>
    <x v="57"/>
    <x v="3"/>
    <x v="18"/>
    <x v="25"/>
    <x v="0"/>
    <x v="0"/>
    <n v="0"/>
  </r>
  <r>
    <x v="0"/>
    <x v="58"/>
    <x v="3"/>
    <x v="18"/>
    <x v="25"/>
    <x v="0"/>
    <x v="0"/>
    <n v="1"/>
  </r>
  <r>
    <x v="0"/>
    <x v="48"/>
    <x v="3"/>
    <x v="18"/>
    <x v="26"/>
    <x v="0"/>
    <x v="0"/>
    <n v="1"/>
  </r>
  <r>
    <x v="0"/>
    <x v="49"/>
    <x v="3"/>
    <x v="18"/>
    <x v="26"/>
    <x v="0"/>
    <x v="0"/>
    <n v="1"/>
  </r>
  <r>
    <x v="0"/>
    <x v="50"/>
    <x v="3"/>
    <x v="18"/>
    <x v="26"/>
    <x v="0"/>
    <x v="0"/>
    <n v="1"/>
  </r>
  <r>
    <x v="0"/>
    <x v="51"/>
    <x v="3"/>
    <x v="18"/>
    <x v="26"/>
    <x v="0"/>
    <x v="0"/>
    <n v="1"/>
  </r>
  <r>
    <x v="0"/>
    <x v="52"/>
    <x v="3"/>
    <x v="18"/>
    <x v="26"/>
    <x v="0"/>
    <x v="0"/>
    <n v="1"/>
  </r>
  <r>
    <x v="0"/>
    <x v="53"/>
    <x v="3"/>
    <x v="18"/>
    <x v="26"/>
    <x v="0"/>
    <x v="0"/>
    <n v="27595.266"/>
  </r>
  <r>
    <x v="0"/>
    <x v="54"/>
    <x v="3"/>
    <x v="18"/>
    <x v="26"/>
    <x v="0"/>
    <x v="0"/>
    <n v="1"/>
  </r>
  <r>
    <x v="0"/>
    <x v="55"/>
    <x v="3"/>
    <x v="18"/>
    <x v="26"/>
    <x v="0"/>
    <x v="0"/>
    <n v="0"/>
  </r>
  <r>
    <x v="0"/>
    <x v="56"/>
    <x v="3"/>
    <x v="18"/>
    <x v="26"/>
    <x v="0"/>
    <x v="0"/>
    <n v="0"/>
  </r>
  <r>
    <x v="0"/>
    <x v="57"/>
    <x v="3"/>
    <x v="18"/>
    <x v="26"/>
    <x v="0"/>
    <x v="0"/>
    <n v="0"/>
  </r>
  <r>
    <x v="0"/>
    <x v="58"/>
    <x v="3"/>
    <x v="18"/>
    <x v="26"/>
    <x v="0"/>
    <x v="0"/>
    <n v="1"/>
  </r>
  <r>
    <x v="0"/>
    <x v="48"/>
    <x v="3"/>
    <x v="18"/>
    <x v="27"/>
    <x v="0"/>
    <x v="0"/>
    <n v="1"/>
  </r>
  <r>
    <x v="0"/>
    <x v="49"/>
    <x v="3"/>
    <x v="18"/>
    <x v="27"/>
    <x v="0"/>
    <x v="0"/>
    <n v="1"/>
  </r>
  <r>
    <x v="0"/>
    <x v="50"/>
    <x v="3"/>
    <x v="18"/>
    <x v="27"/>
    <x v="0"/>
    <x v="0"/>
    <n v="1"/>
  </r>
  <r>
    <x v="0"/>
    <x v="51"/>
    <x v="3"/>
    <x v="18"/>
    <x v="27"/>
    <x v="0"/>
    <x v="0"/>
    <n v="1"/>
  </r>
  <r>
    <x v="0"/>
    <x v="52"/>
    <x v="3"/>
    <x v="18"/>
    <x v="27"/>
    <x v="0"/>
    <x v="0"/>
    <n v="1"/>
  </r>
  <r>
    <x v="0"/>
    <x v="53"/>
    <x v="3"/>
    <x v="18"/>
    <x v="27"/>
    <x v="0"/>
    <x v="0"/>
    <n v="3627.8836999999999"/>
  </r>
  <r>
    <x v="0"/>
    <x v="54"/>
    <x v="3"/>
    <x v="18"/>
    <x v="27"/>
    <x v="0"/>
    <x v="0"/>
    <n v="1"/>
  </r>
  <r>
    <x v="0"/>
    <x v="55"/>
    <x v="3"/>
    <x v="18"/>
    <x v="27"/>
    <x v="0"/>
    <x v="0"/>
    <n v="0"/>
  </r>
  <r>
    <x v="0"/>
    <x v="56"/>
    <x v="3"/>
    <x v="18"/>
    <x v="27"/>
    <x v="0"/>
    <x v="0"/>
    <n v="0"/>
  </r>
  <r>
    <x v="0"/>
    <x v="57"/>
    <x v="3"/>
    <x v="18"/>
    <x v="27"/>
    <x v="0"/>
    <x v="0"/>
    <n v="0"/>
  </r>
  <r>
    <x v="0"/>
    <x v="58"/>
    <x v="3"/>
    <x v="18"/>
    <x v="27"/>
    <x v="0"/>
    <x v="0"/>
    <n v="1"/>
  </r>
  <r>
    <x v="0"/>
    <x v="48"/>
    <x v="3"/>
    <x v="18"/>
    <x v="28"/>
    <x v="0"/>
    <x v="0"/>
    <n v="1"/>
  </r>
  <r>
    <x v="0"/>
    <x v="49"/>
    <x v="3"/>
    <x v="18"/>
    <x v="28"/>
    <x v="0"/>
    <x v="0"/>
    <n v="1"/>
  </r>
  <r>
    <x v="0"/>
    <x v="50"/>
    <x v="3"/>
    <x v="18"/>
    <x v="28"/>
    <x v="0"/>
    <x v="0"/>
    <n v="1"/>
  </r>
  <r>
    <x v="0"/>
    <x v="51"/>
    <x v="3"/>
    <x v="18"/>
    <x v="28"/>
    <x v="0"/>
    <x v="0"/>
    <n v="1"/>
  </r>
  <r>
    <x v="0"/>
    <x v="52"/>
    <x v="3"/>
    <x v="18"/>
    <x v="28"/>
    <x v="0"/>
    <x v="0"/>
    <n v="1"/>
  </r>
  <r>
    <x v="0"/>
    <x v="53"/>
    <x v="3"/>
    <x v="18"/>
    <x v="28"/>
    <x v="0"/>
    <x v="0"/>
    <n v="30203.964"/>
  </r>
  <r>
    <x v="0"/>
    <x v="54"/>
    <x v="3"/>
    <x v="18"/>
    <x v="28"/>
    <x v="0"/>
    <x v="0"/>
    <n v="1"/>
  </r>
  <r>
    <x v="0"/>
    <x v="55"/>
    <x v="3"/>
    <x v="18"/>
    <x v="28"/>
    <x v="0"/>
    <x v="0"/>
    <n v="0"/>
  </r>
  <r>
    <x v="0"/>
    <x v="56"/>
    <x v="3"/>
    <x v="18"/>
    <x v="28"/>
    <x v="0"/>
    <x v="0"/>
    <n v="0"/>
  </r>
  <r>
    <x v="0"/>
    <x v="57"/>
    <x v="3"/>
    <x v="18"/>
    <x v="28"/>
    <x v="0"/>
    <x v="0"/>
    <n v="0"/>
  </r>
  <r>
    <x v="0"/>
    <x v="58"/>
    <x v="3"/>
    <x v="18"/>
    <x v="28"/>
    <x v="0"/>
    <x v="0"/>
    <n v="1"/>
  </r>
  <r>
    <x v="0"/>
    <x v="48"/>
    <x v="3"/>
    <x v="18"/>
    <x v="29"/>
    <x v="0"/>
    <x v="0"/>
    <n v="1"/>
  </r>
  <r>
    <x v="0"/>
    <x v="49"/>
    <x v="3"/>
    <x v="18"/>
    <x v="29"/>
    <x v="0"/>
    <x v="0"/>
    <n v="1"/>
  </r>
  <r>
    <x v="0"/>
    <x v="50"/>
    <x v="3"/>
    <x v="18"/>
    <x v="29"/>
    <x v="0"/>
    <x v="0"/>
    <n v="1"/>
  </r>
  <r>
    <x v="0"/>
    <x v="51"/>
    <x v="3"/>
    <x v="18"/>
    <x v="29"/>
    <x v="0"/>
    <x v="0"/>
    <n v="1"/>
  </r>
  <r>
    <x v="0"/>
    <x v="52"/>
    <x v="3"/>
    <x v="18"/>
    <x v="29"/>
    <x v="0"/>
    <x v="0"/>
    <n v="1"/>
  </r>
  <r>
    <x v="0"/>
    <x v="53"/>
    <x v="3"/>
    <x v="18"/>
    <x v="29"/>
    <x v="0"/>
    <x v="0"/>
    <n v="3812.1208999999999"/>
  </r>
  <r>
    <x v="0"/>
    <x v="54"/>
    <x v="3"/>
    <x v="18"/>
    <x v="29"/>
    <x v="0"/>
    <x v="0"/>
    <n v="1"/>
  </r>
  <r>
    <x v="0"/>
    <x v="55"/>
    <x v="3"/>
    <x v="18"/>
    <x v="29"/>
    <x v="0"/>
    <x v="0"/>
    <n v="0"/>
  </r>
  <r>
    <x v="0"/>
    <x v="56"/>
    <x v="3"/>
    <x v="18"/>
    <x v="29"/>
    <x v="0"/>
    <x v="0"/>
    <n v="0"/>
  </r>
  <r>
    <x v="0"/>
    <x v="57"/>
    <x v="3"/>
    <x v="18"/>
    <x v="29"/>
    <x v="0"/>
    <x v="0"/>
    <n v="0"/>
  </r>
  <r>
    <x v="0"/>
    <x v="58"/>
    <x v="3"/>
    <x v="18"/>
    <x v="29"/>
    <x v="0"/>
    <x v="0"/>
    <n v="1"/>
  </r>
  <r>
    <x v="0"/>
    <x v="48"/>
    <x v="3"/>
    <x v="18"/>
    <x v="30"/>
    <x v="0"/>
    <x v="0"/>
    <n v="1"/>
  </r>
  <r>
    <x v="0"/>
    <x v="49"/>
    <x v="3"/>
    <x v="18"/>
    <x v="30"/>
    <x v="0"/>
    <x v="0"/>
    <n v="1"/>
  </r>
  <r>
    <x v="0"/>
    <x v="50"/>
    <x v="3"/>
    <x v="18"/>
    <x v="30"/>
    <x v="0"/>
    <x v="0"/>
    <n v="1"/>
  </r>
  <r>
    <x v="0"/>
    <x v="51"/>
    <x v="3"/>
    <x v="18"/>
    <x v="30"/>
    <x v="0"/>
    <x v="0"/>
    <n v="1"/>
  </r>
  <r>
    <x v="0"/>
    <x v="52"/>
    <x v="3"/>
    <x v="18"/>
    <x v="30"/>
    <x v="0"/>
    <x v="0"/>
    <n v="1"/>
  </r>
  <r>
    <x v="0"/>
    <x v="53"/>
    <x v="3"/>
    <x v="18"/>
    <x v="30"/>
    <x v="0"/>
    <x v="0"/>
    <n v="1779.0514000000001"/>
  </r>
  <r>
    <x v="0"/>
    <x v="54"/>
    <x v="3"/>
    <x v="18"/>
    <x v="30"/>
    <x v="0"/>
    <x v="0"/>
    <n v="1"/>
  </r>
  <r>
    <x v="0"/>
    <x v="55"/>
    <x v="3"/>
    <x v="18"/>
    <x v="30"/>
    <x v="0"/>
    <x v="0"/>
    <n v="0"/>
  </r>
  <r>
    <x v="0"/>
    <x v="56"/>
    <x v="3"/>
    <x v="18"/>
    <x v="30"/>
    <x v="0"/>
    <x v="0"/>
    <n v="0"/>
  </r>
  <r>
    <x v="0"/>
    <x v="57"/>
    <x v="3"/>
    <x v="18"/>
    <x v="30"/>
    <x v="0"/>
    <x v="0"/>
    <n v="0"/>
  </r>
  <r>
    <x v="0"/>
    <x v="58"/>
    <x v="3"/>
    <x v="18"/>
    <x v="30"/>
    <x v="0"/>
    <x v="0"/>
    <n v="1"/>
  </r>
  <r>
    <x v="0"/>
    <x v="48"/>
    <x v="3"/>
    <x v="18"/>
    <x v="31"/>
    <x v="0"/>
    <x v="0"/>
    <n v="1"/>
  </r>
  <r>
    <x v="0"/>
    <x v="49"/>
    <x v="3"/>
    <x v="18"/>
    <x v="31"/>
    <x v="0"/>
    <x v="0"/>
    <n v="1"/>
  </r>
  <r>
    <x v="0"/>
    <x v="50"/>
    <x v="3"/>
    <x v="18"/>
    <x v="31"/>
    <x v="0"/>
    <x v="0"/>
    <n v="1"/>
  </r>
  <r>
    <x v="0"/>
    <x v="51"/>
    <x v="3"/>
    <x v="18"/>
    <x v="31"/>
    <x v="0"/>
    <x v="0"/>
    <n v="1"/>
  </r>
  <r>
    <x v="0"/>
    <x v="52"/>
    <x v="3"/>
    <x v="18"/>
    <x v="31"/>
    <x v="0"/>
    <x v="0"/>
    <n v="1"/>
  </r>
  <r>
    <x v="0"/>
    <x v="53"/>
    <x v="3"/>
    <x v="18"/>
    <x v="31"/>
    <x v="0"/>
    <x v="0"/>
    <n v="2922.1804000000002"/>
  </r>
  <r>
    <x v="0"/>
    <x v="54"/>
    <x v="3"/>
    <x v="18"/>
    <x v="31"/>
    <x v="0"/>
    <x v="0"/>
    <n v="1"/>
  </r>
  <r>
    <x v="0"/>
    <x v="55"/>
    <x v="3"/>
    <x v="18"/>
    <x v="31"/>
    <x v="0"/>
    <x v="0"/>
    <n v="0"/>
  </r>
  <r>
    <x v="0"/>
    <x v="56"/>
    <x v="3"/>
    <x v="18"/>
    <x v="31"/>
    <x v="0"/>
    <x v="0"/>
    <n v="0"/>
  </r>
  <r>
    <x v="0"/>
    <x v="57"/>
    <x v="3"/>
    <x v="18"/>
    <x v="31"/>
    <x v="0"/>
    <x v="0"/>
    <n v="0"/>
  </r>
  <r>
    <x v="0"/>
    <x v="58"/>
    <x v="3"/>
    <x v="18"/>
    <x v="31"/>
    <x v="0"/>
    <x v="0"/>
    <n v="1"/>
  </r>
  <r>
    <x v="0"/>
    <x v="59"/>
    <x v="3"/>
    <x v="9"/>
    <x v="46"/>
    <x v="0"/>
    <x v="0"/>
    <n v="1"/>
  </r>
  <r>
    <x v="0"/>
    <x v="60"/>
    <x v="3"/>
    <x v="9"/>
    <x v="46"/>
    <x v="0"/>
    <x v="0"/>
    <n v="22666.595000000001"/>
  </r>
  <r>
    <x v="0"/>
    <x v="61"/>
    <x v="3"/>
    <x v="9"/>
    <x v="46"/>
    <x v="0"/>
    <x v="0"/>
    <n v="436138.69"/>
  </r>
  <r>
    <x v="0"/>
    <x v="62"/>
    <x v="3"/>
    <x v="9"/>
    <x v="46"/>
    <x v="0"/>
    <x v="0"/>
    <n v="441693.14"/>
  </r>
  <r>
    <x v="0"/>
    <x v="63"/>
    <x v="3"/>
    <x v="9"/>
    <x v="46"/>
    <x v="0"/>
    <x v="0"/>
    <n v="419026.54"/>
  </r>
  <r>
    <x v="0"/>
    <x v="64"/>
    <x v="3"/>
    <x v="9"/>
    <x v="46"/>
    <x v="0"/>
    <x v="0"/>
    <n v="17112.152999999998"/>
  </r>
  <r>
    <x v="0"/>
    <x v="65"/>
    <x v="3"/>
    <x v="9"/>
    <x v="46"/>
    <x v="0"/>
    <x v="0"/>
    <n v="1"/>
  </r>
  <r>
    <x v="0"/>
    <x v="66"/>
    <x v="3"/>
    <x v="9"/>
    <x v="46"/>
    <x v="0"/>
    <x v="0"/>
    <n v="1"/>
  </r>
  <r>
    <x v="0"/>
    <x v="67"/>
    <x v="3"/>
    <x v="9"/>
    <x v="46"/>
    <x v="0"/>
    <x v="0"/>
    <n v="1"/>
  </r>
  <r>
    <x v="0"/>
    <x v="68"/>
    <x v="3"/>
    <x v="9"/>
    <x v="46"/>
    <x v="0"/>
    <x v="0"/>
    <n v="1"/>
  </r>
  <r>
    <x v="0"/>
    <x v="69"/>
    <x v="3"/>
    <x v="0"/>
    <x v="0"/>
    <x v="0"/>
    <x v="0"/>
    <n v="441693.14"/>
  </r>
  <r>
    <x v="0"/>
    <x v="70"/>
    <x v="3"/>
    <x v="0"/>
    <x v="0"/>
    <x v="0"/>
    <x v="0"/>
    <n v="999059.7"/>
  </r>
  <r>
    <x v="0"/>
    <x v="69"/>
    <x v="3"/>
    <x v="1"/>
    <x v="0"/>
    <x v="0"/>
    <x v="0"/>
    <n v="0"/>
  </r>
  <r>
    <x v="0"/>
    <x v="70"/>
    <x v="3"/>
    <x v="1"/>
    <x v="0"/>
    <x v="0"/>
    <x v="0"/>
    <n v="1000000"/>
  </r>
  <r>
    <x v="0"/>
    <x v="69"/>
    <x v="3"/>
    <x v="2"/>
    <x v="0"/>
    <x v="0"/>
    <x v="0"/>
    <n v="0"/>
  </r>
  <r>
    <x v="0"/>
    <x v="70"/>
    <x v="3"/>
    <x v="2"/>
    <x v="0"/>
    <x v="0"/>
    <x v="0"/>
    <n v="1000000"/>
  </r>
  <r>
    <x v="0"/>
    <x v="69"/>
    <x v="3"/>
    <x v="3"/>
    <x v="0"/>
    <x v="0"/>
    <x v="0"/>
    <n v="0"/>
  </r>
  <r>
    <x v="0"/>
    <x v="70"/>
    <x v="3"/>
    <x v="3"/>
    <x v="0"/>
    <x v="0"/>
    <x v="0"/>
    <n v="1000000"/>
  </r>
  <r>
    <x v="0"/>
    <x v="69"/>
    <x v="3"/>
    <x v="4"/>
    <x v="0"/>
    <x v="0"/>
    <x v="0"/>
    <n v="0"/>
  </r>
  <r>
    <x v="0"/>
    <x v="70"/>
    <x v="3"/>
    <x v="4"/>
    <x v="0"/>
    <x v="0"/>
    <x v="0"/>
    <n v="1000000"/>
  </r>
  <r>
    <x v="0"/>
    <x v="69"/>
    <x v="3"/>
    <x v="5"/>
    <x v="0"/>
    <x v="0"/>
    <x v="0"/>
    <n v="0"/>
  </r>
  <r>
    <x v="0"/>
    <x v="70"/>
    <x v="3"/>
    <x v="5"/>
    <x v="0"/>
    <x v="0"/>
    <x v="0"/>
    <n v="1000000"/>
  </r>
  <r>
    <x v="0"/>
    <x v="69"/>
    <x v="3"/>
    <x v="6"/>
    <x v="0"/>
    <x v="0"/>
    <x v="0"/>
    <n v="0"/>
  </r>
  <r>
    <x v="0"/>
    <x v="70"/>
    <x v="3"/>
    <x v="6"/>
    <x v="0"/>
    <x v="0"/>
    <x v="0"/>
    <n v="1000000"/>
  </r>
  <r>
    <x v="0"/>
    <x v="69"/>
    <x v="3"/>
    <x v="7"/>
    <x v="0"/>
    <x v="0"/>
    <x v="0"/>
    <n v="0"/>
  </r>
  <r>
    <x v="0"/>
    <x v="70"/>
    <x v="3"/>
    <x v="7"/>
    <x v="0"/>
    <x v="0"/>
    <x v="0"/>
    <n v="1000000"/>
  </r>
  <r>
    <x v="0"/>
    <x v="69"/>
    <x v="3"/>
    <x v="8"/>
    <x v="0"/>
    <x v="0"/>
    <x v="0"/>
    <n v="0"/>
  </r>
  <r>
    <x v="0"/>
    <x v="70"/>
    <x v="3"/>
    <x v="8"/>
    <x v="0"/>
    <x v="0"/>
    <x v="0"/>
    <n v="1000000"/>
  </r>
  <r>
    <x v="0"/>
    <x v="59"/>
    <x v="3"/>
    <x v="10"/>
    <x v="46"/>
    <x v="0"/>
    <x v="0"/>
    <n v="1"/>
  </r>
  <r>
    <x v="0"/>
    <x v="60"/>
    <x v="3"/>
    <x v="10"/>
    <x v="46"/>
    <x v="0"/>
    <x v="0"/>
    <n v="3375.8116"/>
  </r>
  <r>
    <x v="0"/>
    <x v="61"/>
    <x v="3"/>
    <x v="10"/>
    <x v="46"/>
    <x v="0"/>
    <x v="0"/>
    <n v="138554.35"/>
  </r>
  <r>
    <x v="0"/>
    <x v="62"/>
    <x v="3"/>
    <x v="10"/>
    <x v="46"/>
    <x v="0"/>
    <x v="0"/>
    <n v="140769.03"/>
  </r>
  <r>
    <x v="0"/>
    <x v="63"/>
    <x v="3"/>
    <x v="10"/>
    <x v="46"/>
    <x v="0"/>
    <x v="0"/>
    <n v="137393.22"/>
  </r>
  <r>
    <x v="0"/>
    <x v="64"/>
    <x v="3"/>
    <x v="10"/>
    <x v="46"/>
    <x v="0"/>
    <x v="0"/>
    <n v="1161.1357"/>
  </r>
  <r>
    <x v="0"/>
    <x v="65"/>
    <x v="3"/>
    <x v="10"/>
    <x v="46"/>
    <x v="0"/>
    <x v="0"/>
    <n v="1"/>
  </r>
  <r>
    <x v="0"/>
    <x v="66"/>
    <x v="3"/>
    <x v="10"/>
    <x v="46"/>
    <x v="0"/>
    <x v="0"/>
    <n v="1"/>
  </r>
  <r>
    <x v="0"/>
    <x v="67"/>
    <x v="3"/>
    <x v="10"/>
    <x v="46"/>
    <x v="0"/>
    <x v="0"/>
    <n v="1"/>
  </r>
  <r>
    <x v="0"/>
    <x v="68"/>
    <x v="3"/>
    <x v="10"/>
    <x v="46"/>
    <x v="0"/>
    <x v="0"/>
    <n v="1"/>
  </r>
  <r>
    <x v="0"/>
    <x v="69"/>
    <x v="3"/>
    <x v="0"/>
    <x v="1"/>
    <x v="0"/>
    <x v="0"/>
    <n v="140769.03"/>
  </r>
  <r>
    <x v="0"/>
    <x v="70"/>
    <x v="3"/>
    <x v="0"/>
    <x v="1"/>
    <x v="0"/>
    <x v="0"/>
    <n v="999623.7"/>
  </r>
  <r>
    <x v="0"/>
    <x v="69"/>
    <x v="3"/>
    <x v="1"/>
    <x v="1"/>
    <x v="0"/>
    <x v="0"/>
    <n v="0"/>
  </r>
  <r>
    <x v="0"/>
    <x v="70"/>
    <x v="3"/>
    <x v="1"/>
    <x v="1"/>
    <x v="0"/>
    <x v="0"/>
    <n v="1000000"/>
  </r>
  <r>
    <x v="0"/>
    <x v="69"/>
    <x v="3"/>
    <x v="2"/>
    <x v="1"/>
    <x v="0"/>
    <x v="0"/>
    <n v="0"/>
  </r>
  <r>
    <x v="0"/>
    <x v="70"/>
    <x v="3"/>
    <x v="2"/>
    <x v="1"/>
    <x v="0"/>
    <x v="0"/>
    <n v="1000000"/>
  </r>
  <r>
    <x v="0"/>
    <x v="69"/>
    <x v="3"/>
    <x v="3"/>
    <x v="1"/>
    <x v="0"/>
    <x v="0"/>
    <n v="0"/>
  </r>
  <r>
    <x v="0"/>
    <x v="70"/>
    <x v="3"/>
    <x v="3"/>
    <x v="1"/>
    <x v="0"/>
    <x v="0"/>
    <n v="1000000"/>
  </r>
  <r>
    <x v="0"/>
    <x v="69"/>
    <x v="3"/>
    <x v="4"/>
    <x v="1"/>
    <x v="0"/>
    <x v="0"/>
    <n v="0"/>
  </r>
  <r>
    <x v="0"/>
    <x v="70"/>
    <x v="3"/>
    <x v="4"/>
    <x v="1"/>
    <x v="0"/>
    <x v="0"/>
    <n v="1000000"/>
  </r>
  <r>
    <x v="0"/>
    <x v="69"/>
    <x v="3"/>
    <x v="5"/>
    <x v="1"/>
    <x v="0"/>
    <x v="0"/>
    <n v="0"/>
  </r>
  <r>
    <x v="0"/>
    <x v="70"/>
    <x v="3"/>
    <x v="5"/>
    <x v="1"/>
    <x v="0"/>
    <x v="0"/>
    <n v="1000000"/>
  </r>
  <r>
    <x v="0"/>
    <x v="69"/>
    <x v="3"/>
    <x v="6"/>
    <x v="1"/>
    <x v="0"/>
    <x v="0"/>
    <n v="0"/>
  </r>
  <r>
    <x v="0"/>
    <x v="70"/>
    <x v="3"/>
    <x v="6"/>
    <x v="1"/>
    <x v="0"/>
    <x v="0"/>
    <n v="1000000"/>
  </r>
  <r>
    <x v="0"/>
    <x v="69"/>
    <x v="3"/>
    <x v="7"/>
    <x v="1"/>
    <x v="0"/>
    <x v="0"/>
    <n v="0"/>
  </r>
  <r>
    <x v="0"/>
    <x v="70"/>
    <x v="3"/>
    <x v="7"/>
    <x v="1"/>
    <x v="0"/>
    <x v="0"/>
    <n v="1000000"/>
  </r>
  <r>
    <x v="0"/>
    <x v="69"/>
    <x v="3"/>
    <x v="8"/>
    <x v="1"/>
    <x v="0"/>
    <x v="0"/>
    <n v="0"/>
  </r>
  <r>
    <x v="0"/>
    <x v="70"/>
    <x v="3"/>
    <x v="8"/>
    <x v="1"/>
    <x v="0"/>
    <x v="0"/>
    <n v="1000000"/>
  </r>
  <r>
    <x v="0"/>
    <x v="59"/>
    <x v="3"/>
    <x v="11"/>
    <x v="46"/>
    <x v="0"/>
    <x v="0"/>
    <n v="1"/>
  </r>
  <r>
    <x v="0"/>
    <x v="60"/>
    <x v="3"/>
    <x v="11"/>
    <x v="46"/>
    <x v="0"/>
    <x v="0"/>
    <n v="14568.705"/>
  </r>
  <r>
    <x v="0"/>
    <x v="61"/>
    <x v="3"/>
    <x v="11"/>
    <x v="46"/>
    <x v="0"/>
    <x v="0"/>
    <n v="323909.21000000002"/>
  </r>
  <r>
    <x v="0"/>
    <x v="62"/>
    <x v="3"/>
    <x v="11"/>
    <x v="46"/>
    <x v="0"/>
    <x v="0"/>
    <n v="143078.68"/>
  </r>
  <r>
    <x v="0"/>
    <x v="63"/>
    <x v="3"/>
    <x v="11"/>
    <x v="46"/>
    <x v="0"/>
    <x v="0"/>
    <n v="128509.98"/>
  </r>
  <r>
    <x v="0"/>
    <x v="64"/>
    <x v="3"/>
    <x v="11"/>
    <x v="46"/>
    <x v="0"/>
    <x v="0"/>
    <n v="195399.23"/>
  </r>
  <r>
    <x v="0"/>
    <x v="65"/>
    <x v="3"/>
    <x v="11"/>
    <x v="46"/>
    <x v="0"/>
    <x v="0"/>
    <n v="1"/>
  </r>
  <r>
    <x v="0"/>
    <x v="66"/>
    <x v="3"/>
    <x v="11"/>
    <x v="46"/>
    <x v="0"/>
    <x v="0"/>
    <n v="1"/>
  </r>
  <r>
    <x v="0"/>
    <x v="67"/>
    <x v="3"/>
    <x v="11"/>
    <x v="46"/>
    <x v="0"/>
    <x v="0"/>
    <n v="1"/>
  </r>
  <r>
    <x v="0"/>
    <x v="68"/>
    <x v="3"/>
    <x v="11"/>
    <x v="46"/>
    <x v="0"/>
    <x v="0"/>
    <n v="1"/>
  </r>
  <r>
    <x v="0"/>
    <x v="69"/>
    <x v="3"/>
    <x v="0"/>
    <x v="2"/>
    <x v="0"/>
    <x v="0"/>
    <n v="0"/>
  </r>
  <r>
    <x v="0"/>
    <x v="70"/>
    <x v="3"/>
    <x v="0"/>
    <x v="2"/>
    <x v="0"/>
    <x v="0"/>
    <n v="1000000"/>
  </r>
  <r>
    <x v="0"/>
    <x v="69"/>
    <x v="3"/>
    <x v="1"/>
    <x v="2"/>
    <x v="0"/>
    <x v="0"/>
    <n v="143078.68"/>
  </r>
  <r>
    <x v="0"/>
    <x v="70"/>
    <x v="3"/>
    <x v="1"/>
    <x v="2"/>
    <x v="0"/>
    <x v="0"/>
    <n v="991834.97"/>
  </r>
  <r>
    <x v="0"/>
    <x v="69"/>
    <x v="3"/>
    <x v="2"/>
    <x v="2"/>
    <x v="0"/>
    <x v="0"/>
    <n v="0"/>
  </r>
  <r>
    <x v="0"/>
    <x v="70"/>
    <x v="3"/>
    <x v="2"/>
    <x v="2"/>
    <x v="0"/>
    <x v="0"/>
    <n v="1000000"/>
  </r>
  <r>
    <x v="0"/>
    <x v="69"/>
    <x v="3"/>
    <x v="3"/>
    <x v="2"/>
    <x v="0"/>
    <x v="0"/>
    <n v="0"/>
  </r>
  <r>
    <x v="0"/>
    <x v="70"/>
    <x v="3"/>
    <x v="3"/>
    <x v="2"/>
    <x v="0"/>
    <x v="0"/>
    <n v="1000000"/>
  </r>
  <r>
    <x v="0"/>
    <x v="69"/>
    <x v="3"/>
    <x v="4"/>
    <x v="2"/>
    <x v="0"/>
    <x v="0"/>
    <n v="0"/>
  </r>
  <r>
    <x v="0"/>
    <x v="70"/>
    <x v="3"/>
    <x v="4"/>
    <x v="2"/>
    <x v="0"/>
    <x v="0"/>
    <n v="1000000"/>
  </r>
  <r>
    <x v="0"/>
    <x v="69"/>
    <x v="3"/>
    <x v="5"/>
    <x v="2"/>
    <x v="0"/>
    <x v="0"/>
    <n v="0"/>
  </r>
  <r>
    <x v="0"/>
    <x v="70"/>
    <x v="3"/>
    <x v="5"/>
    <x v="2"/>
    <x v="0"/>
    <x v="0"/>
    <n v="1000000"/>
  </r>
  <r>
    <x v="0"/>
    <x v="69"/>
    <x v="3"/>
    <x v="6"/>
    <x v="2"/>
    <x v="0"/>
    <x v="0"/>
    <n v="0"/>
  </r>
  <r>
    <x v="0"/>
    <x v="70"/>
    <x v="3"/>
    <x v="6"/>
    <x v="2"/>
    <x v="0"/>
    <x v="0"/>
    <n v="1000000"/>
  </r>
  <r>
    <x v="0"/>
    <x v="69"/>
    <x v="3"/>
    <x v="7"/>
    <x v="2"/>
    <x v="0"/>
    <x v="0"/>
    <n v="0"/>
  </r>
  <r>
    <x v="0"/>
    <x v="70"/>
    <x v="3"/>
    <x v="7"/>
    <x v="2"/>
    <x v="0"/>
    <x v="0"/>
    <n v="1000000"/>
  </r>
  <r>
    <x v="0"/>
    <x v="69"/>
    <x v="3"/>
    <x v="8"/>
    <x v="2"/>
    <x v="0"/>
    <x v="0"/>
    <n v="0"/>
  </r>
  <r>
    <x v="0"/>
    <x v="70"/>
    <x v="3"/>
    <x v="8"/>
    <x v="2"/>
    <x v="0"/>
    <x v="0"/>
    <n v="1000000"/>
  </r>
  <r>
    <x v="0"/>
    <x v="59"/>
    <x v="3"/>
    <x v="12"/>
    <x v="46"/>
    <x v="0"/>
    <x v="0"/>
    <n v="1"/>
  </r>
  <r>
    <x v="0"/>
    <x v="60"/>
    <x v="3"/>
    <x v="12"/>
    <x v="46"/>
    <x v="0"/>
    <x v="0"/>
    <n v="16812.138999999999"/>
  </r>
  <r>
    <x v="0"/>
    <x v="61"/>
    <x v="3"/>
    <x v="12"/>
    <x v="46"/>
    <x v="0"/>
    <x v="0"/>
    <n v="263543.34000000003"/>
  </r>
  <r>
    <x v="0"/>
    <x v="62"/>
    <x v="3"/>
    <x v="12"/>
    <x v="46"/>
    <x v="0"/>
    <x v="0"/>
    <n v="249255.16"/>
  </r>
  <r>
    <x v="0"/>
    <x v="63"/>
    <x v="3"/>
    <x v="12"/>
    <x v="46"/>
    <x v="0"/>
    <x v="0"/>
    <n v="232443.02"/>
  </r>
  <r>
    <x v="0"/>
    <x v="64"/>
    <x v="3"/>
    <x v="12"/>
    <x v="46"/>
    <x v="0"/>
    <x v="0"/>
    <n v="31100.32"/>
  </r>
  <r>
    <x v="0"/>
    <x v="65"/>
    <x v="3"/>
    <x v="12"/>
    <x v="46"/>
    <x v="0"/>
    <x v="0"/>
    <n v="1"/>
  </r>
  <r>
    <x v="0"/>
    <x v="66"/>
    <x v="3"/>
    <x v="12"/>
    <x v="46"/>
    <x v="0"/>
    <x v="0"/>
    <n v="1"/>
  </r>
  <r>
    <x v="0"/>
    <x v="67"/>
    <x v="3"/>
    <x v="12"/>
    <x v="46"/>
    <x v="0"/>
    <x v="0"/>
    <n v="1"/>
  </r>
  <r>
    <x v="0"/>
    <x v="68"/>
    <x v="3"/>
    <x v="12"/>
    <x v="46"/>
    <x v="0"/>
    <x v="0"/>
    <n v="1"/>
  </r>
  <r>
    <x v="0"/>
    <x v="69"/>
    <x v="3"/>
    <x v="0"/>
    <x v="3"/>
    <x v="0"/>
    <x v="0"/>
    <n v="0"/>
  </r>
  <r>
    <x v="0"/>
    <x v="70"/>
    <x v="3"/>
    <x v="0"/>
    <x v="3"/>
    <x v="0"/>
    <x v="0"/>
    <n v="1000000"/>
  </r>
  <r>
    <x v="0"/>
    <x v="69"/>
    <x v="3"/>
    <x v="1"/>
    <x v="3"/>
    <x v="0"/>
    <x v="0"/>
    <n v="0"/>
  </r>
  <r>
    <x v="0"/>
    <x v="70"/>
    <x v="3"/>
    <x v="1"/>
    <x v="3"/>
    <x v="0"/>
    <x v="0"/>
    <n v="1000000"/>
  </r>
  <r>
    <x v="0"/>
    <x v="69"/>
    <x v="3"/>
    <x v="2"/>
    <x v="3"/>
    <x v="0"/>
    <x v="0"/>
    <n v="249255.16"/>
  </r>
  <r>
    <x v="0"/>
    <x v="70"/>
    <x v="3"/>
    <x v="2"/>
    <x v="3"/>
    <x v="0"/>
    <x v="0"/>
    <n v="996256.57"/>
  </r>
  <r>
    <x v="0"/>
    <x v="69"/>
    <x v="3"/>
    <x v="3"/>
    <x v="3"/>
    <x v="0"/>
    <x v="0"/>
    <n v="0"/>
  </r>
  <r>
    <x v="0"/>
    <x v="70"/>
    <x v="3"/>
    <x v="3"/>
    <x v="3"/>
    <x v="0"/>
    <x v="0"/>
    <n v="1000000"/>
  </r>
  <r>
    <x v="0"/>
    <x v="69"/>
    <x v="3"/>
    <x v="4"/>
    <x v="3"/>
    <x v="0"/>
    <x v="0"/>
    <n v="0"/>
  </r>
  <r>
    <x v="0"/>
    <x v="70"/>
    <x v="3"/>
    <x v="4"/>
    <x v="3"/>
    <x v="0"/>
    <x v="0"/>
    <n v="1000000"/>
  </r>
  <r>
    <x v="0"/>
    <x v="69"/>
    <x v="3"/>
    <x v="5"/>
    <x v="3"/>
    <x v="0"/>
    <x v="0"/>
    <n v="0"/>
  </r>
  <r>
    <x v="0"/>
    <x v="70"/>
    <x v="3"/>
    <x v="5"/>
    <x v="3"/>
    <x v="0"/>
    <x v="0"/>
    <n v="1000000"/>
  </r>
  <r>
    <x v="0"/>
    <x v="69"/>
    <x v="3"/>
    <x v="6"/>
    <x v="3"/>
    <x v="0"/>
    <x v="0"/>
    <n v="0"/>
  </r>
  <r>
    <x v="0"/>
    <x v="70"/>
    <x v="3"/>
    <x v="6"/>
    <x v="3"/>
    <x v="0"/>
    <x v="0"/>
    <n v="1000000"/>
  </r>
  <r>
    <x v="0"/>
    <x v="69"/>
    <x v="3"/>
    <x v="7"/>
    <x v="3"/>
    <x v="0"/>
    <x v="0"/>
    <n v="0"/>
  </r>
  <r>
    <x v="0"/>
    <x v="70"/>
    <x v="3"/>
    <x v="7"/>
    <x v="3"/>
    <x v="0"/>
    <x v="0"/>
    <n v="1000000"/>
  </r>
  <r>
    <x v="0"/>
    <x v="69"/>
    <x v="3"/>
    <x v="8"/>
    <x v="3"/>
    <x v="0"/>
    <x v="0"/>
    <n v="0"/>
  </r>
  <r>
    <x v="0"/>
    <x v="70"/>
    <x v="3"/>
    <x v="8"/>
    <x v="3"/>
    <x v="0"/>
    <x v="0"/>
    <n v="1000000"/>
  </r>
  <r>
    <x v="0"/>
    <x v="59"/>
    <x v="3"/>
    <x v="13"/>
    <x v="46"/>
    <x v="0"/>
    <x v="0"/>
    <n v="1"/>
  </r>
  <r>
    <x v="0"/>
    <x v="60"/>
    <x v="3"/>
    <x v="13"/>
    <x v="46"/>
    <x v="0"/>
    <x v="0"/>
    <n v="68624.948000000004"/>
  </r>
  <r>
    <x v="0"/>
    <x v="61"/>
    <x v="3"/>
    <x v="13"/>
    <x v="46"/>
    <x v="0"/>
    <x v="0"/>
    <n v="170483.74"/>
  </r>
  <r>
    <x v="0"/>
    <x v="62"/>
    <x v="3"/>
    <x v="13"/>
    <x v="46"/>
    <x v="0"/>
    <x v="0"/>
    <n v="217592.94"/>
  </r>
  <r>
    <x v="0"/>
    <x v="63"/>
    <x v="3"/>
    <x v="13"/>
    <x v="46"/>
    <x v="0"/>
    <x v="0"/>
    <n v="148967.99"/>
  </r>
  <r>
    <x v="0"/>
    <x v="64"/>
    <x v="3"/>
    <x v="13"/>
    <x v="46"/>
    <x v="0"/>
    <x v="0"/>
    <n v="21515.755000000001"/>
  </r>
  <r>
    <x v="0"/>
    <x v="65"/>
    <x v="3"/>
    <x v="13"/>
    <x v="46"/>
    <x v="0"/>
    <x v="0"/>
    <n v="1"/>
  </r>
  <r>
    <x v="0"/>
    <x v="66"/>
    <x v="3"/>
    <x v="13"/>
    <x v="46"/>
    <x v="0"/>
    <x v="0"/>
    <n v="1"/>
  </r>
  <r>
    <x v="0"/>
    <x v="67"/>
    <x v="3"/>
    <x v="13"/>
    <x v="46"/>
    <x v="0"/>
    <x v="0"/>
    <n v="1"/>
  </r>
  <r>
    <x v="0"/>
    <x v="68"/>
    <x v="3"/>
    <x v="13"/>
    <x v="46"/>
    <x v="0"/>
    <x v="0"/>
    <n v="1"/>
  </r>
  <r>
    <x v="0"/>
    <x v="69"/>
    <x v="3"/>
    <x v="0"/>
    <x v="4"/>
    <x v="0"/>
    <x v="0"/>
    <n v="0"/>
  </r>
  <r>
    <x v="0"/>
    <x v="70"/>
    <x v="3"/>
    <x v="0"/>
    <x v="4"/>
    <x v="0"/>
    <x v="0"/>
    <n v="1000000"/>
  </r>
  <r>
    <x v="0"/>
    <x v="69"/>
    <x v="3"/>
    <x v="1"/>
    <x v="4"/>
    <x v="0"/>
    <x v="0"/>
    <n v="0"/>
  </r>
  <r>
    <x v="0"/>
    <x v="70"/>
    <x v="3"/>
    <x v="1"/>
    <x v="4"/>
    <x v="0"/>
    <x v="0"/>
    <n v="1000000"/>
  </r>
  <r>
    <x v="0"/>
    <x v="69"/>
    <x v="3"/>
    <x v="2"/>
    <x v="4"/>
    <x v="0"/>
    <x v="0"/>
    <n v="0"/>
  </r>
  <r>
    <x v="0"/>
    <x v="70"/>
    <x v="3"/>
    <x v="2"/>
    <x v="4"/>
    <x v="0"/>
    <x v="0"/>
    <n v="1000000"/>
  </r>
  <r>
    <x v="0"/>
    <x v="69"/>
    <x v="3"/>
    <x v="3"/>
    <x v="4"/>
    <x v="0"/>
    <x v="0"/>
    <n v="217592.94"/>
  </r>
  <r>
    <x v="0"/>
    <x v="70"/>
    <x v="3"/>
    <x v="3"/>
    <x v="4"/>
    <x v="0"/>
    <x v="0"/>
    <n v="1007286.1"/>
  </r>
  <r>
    <x v="0"/>
    <x v="69"/>
    <x v="3"/>
    <x v="4"/>
    <x v="4"/>
    <x v="0"/>
    <x v="0"/>
    <n v="0"/>
  </r>
  <r>
    <x v="0"/>
    <x v="70"/>
    <x v="3"/>
    <x v="4"/>
    <x v="4"/>
    <x v="0"/>
    <x v="0"/>
    <n v="1000000"/>
  </r>
  <r>
    <x v="0"/>
    <x v="69"/>
    <x v="3"/>
    <x v="5"/>
    <x v="4"/>
    <x v="0"/>
    <x v="0"/>
    <n v="0"/>
  </r>
  <r>
    <x v="0"/>
    <x v="70"/>
    <x v="3"/>
    <x v="5"/>
    <x v="4"/>
    <x v="0"/>
    <x v="0"/>
    <n v="1000000"/>
  </r>
  <r>
    <x v="0"/>
    <x v="69"/>
    <x v="3"/>
    <x v="6"/>
    <x v="4"/>
    <x v="0"/>
    <x v="0"/>
    <n v="0"/>
  </r>
  <r>
    <x v="0"/>
    <x v="70"/>
    <x v="3"/>
    <x v="6"/>
    <x v="4"/>
    <x v="0"/>
    <x v="0"/>
    <n v="1000000"/>
  </r>
  <r>
    <x v="0"/>
    <x v="69"/>
    <x v="3"/>
    <x v="7"/>
    <x v="4"/>
    <x v="0"/>
    <x v="0"/>
    <n v="0"/>
  </r>
  <r>
    <x v="0"/>
    <x v="70"/>
    <x v="3"/>
    <x v="7"/>
    <x v="4"/>
    <x v="0"/>
    <x v="0"/>
    <n v="1000000"/>
  </r>
  <r>
    <x v="0"/>
    <x v="69"/>
    <x v="3"/>
    <x v="8"/>
    <x v="4"/>
    <x v="0"/>
    <x v="0"/>
    <n v="0"/>
  </r>
  <r>
    <x v="0"/>
    <x v="70"/>
    <x v="3"/>
    <x v="8"/>
    <x v="4"/>
    <x v="0"/>
    <x v="0"/>
    <n v="1000000"/>
  </r>
  <r>
    <x v="0"/>
    <x v="59"/>
    <x v="3"/>
    <x v="14"/>
    <x v="46"/>
    <x v="0"/>
    <x v="0"/>
    <n v="1"/>
  </r>
  <r>
    <x v="0"/>
    <x v="60"/>
    <x v="3"/>
    <x v="14"/>
    <x v="46"/>
    <x v="0"/>
    <x v="0"/>
    <n v="68224.490000000005"/>
  </r>
  <r>
    <x v="0"/>
    <x v="61"/>
    <x v="3"/>
    <x v="14"/>
    <x v="46"/>
    <x v="0"/>
    <x v="0"/>
    <n v="394711.99"/>
  </r>
  <r>
    <x v="0"/>
    <x v="62"/>
    <x v="3"/>
    <x v="14"/>
    <x v="46"/>
    <x v="0"/>
    <x v="0"/>
    <n v="402009.17"/>
  </r>
  <r>
    <x v="0"/>
    <x v="63"/>
    <x v="3"/>
    <x v="14"/>
    <x v="46"/>
    <x v="0"/>
    <x v="0"/>
    <n v="333784.68"/>
  </r>
  <r>
    <x v="0"/>
    <x v="64"/>
    <x v="3"/>
    <x v="14"/>
    <x v="46"/>
    <x v="0"/>
    <x v="0"/>
    <n v="60927.307999999997"/>
  </r>
  <r>
    <x v="0"/>
    <x v="65"/>
    <x v="3"/>
    <x v="14"/>
    <x v="46"/>
    <x v="0"/>
    <x v="0"/>
    <n v="1"/>
  </r>
  <r>
    <x v="0"/>
    <x v="66"/>
    <x v="3"/>
    <x v="14"/>
    <x v="46"/>
    <x v="0"/>
    <x v="0"/>
    <n v="1"/>
  </r>
  <r>
    <x v="0"/>
    <x v="67"/>
    <x v="3"/>
    <x v="14"/>
    <x v="46"/>
    <x v="0"/>
    <x v="0"/>
    <n v="1"/>
  </r>
  <r>
    <x v="0"/>
    <x v="68"/>
    <x v="3"/>
    <x v="14"/>
    <x v="46"/>
    <x v="0"/>
    <x v="0"/>
    <n v="1"/>
  </r>
  <r>
    <x v="0"/>
    <x v="69"/>
    <x v="3"/>
    <x v="0"/>
    <x v="5"/>
    <x v="0"/>
    <x v="0"/>
    <n v="0"/>
  </r>
  <r>
    <x v="0"/>
    <x v="70"/>
    <x v="3"/>
    <x v="0"/>
    <x v="5"/>
    <x v="0"/>
    <x v="0"/>
    <n v="1000000"/>
  </r>
  <r>
    <x v="0"/>
    <x v="69"/>
    <x v="3"/>
    <x v="1"/>
    <x v="5"/>
    <x v="0"/>
    <x v="0"/>
    <n v="0"/>
  </r>
  <r>
    <x v="0"/>
    <x v="70"/>
    <x v="3"/>
    <x v="1"/>
    <x v="5"/>
    <x v="0"/>
    <x v="0"/>
    <n v="1000000"/>
  </r>
  <r>
    <x v="0"/>
    <x v="69"/>
    <x v="3"/>
    <x v="2"/>
    <x v="5"/>
    <x v="0"/>
    <x v="0"/>
    <n v="0"/>
  </r>
  <r>
    <x v="0"/>
    <x v="70"/>
    <x v="3"/>
    <x v="2"/>
    <x v="5"/>
    <x v="0"/>
    <x v="0"/>
    <n v="1000000"/>
  </r>
  <r>
    <x v="0"/>
    <x v="69"/>
    <x v="3"/>
    <x v="3"/>
    <x v="5"/>
    <x v="0"/>
    <x v="0"/>
    <n v="0"/>
  </r>
  <r>
    <x v="0"/>
    <x v="70"/>
    <x v="3"/>
    <x v="3"/>
    <x v="5"/>
    <x v="0"/>
    <x v="0"/>
    <n v="1000000"/>
  </r>
  <r>
    <x v="0"/>
    <x v="69"/>
    <x v="3"/>
    <x v="4"/>
    <x v="5"/>
    <x v="0"/>
    <x v="0"/>
    <n v="402009.17"/>
  </r>
  <r>
    <x v="0"/>
    <x v="70"/>
    <x v="3"/>
    <x v="4"/>
    <x v="5"/>
    <x v="0"/>
    <x v="0"/>
    <n v="999832"/>
  </r>
  <r>
    <x v="0"/>
    <x v="69"/>
    <x v="3"/>
    <x v="5"/>
    <x v="5"/>
    <x v="0"/>
    <x v="0"/>
    <n v="0"/>
  </r>
  <r>
    <x v="0"/>
    <x v="70"/>
    <x v="3"/>
    <x v="5"/>
    <x v="5"/>
    <x v="0"/>
    <x v="0"/>
    <n v="1000000"/>
  </r>
  <r>
    <x v="0"/>
    <x v="69"/>
    <x v="3"/>
    <x v="6"/>
    <x v="5"/>
    <x v="0"/>
    <x v="0"/>
    <n v="0"/>
  </r>
  <r>
    <x v="0"/>
    <x v="70"/>
    <x v="3"/>
    <x v="6"/>
    <x v="5"/>
    <x v="0"/>
    <x v="0"/>
    <n v="1000000"/>
  </r>
  <r>
    <x v="0"/>
    <x v="69"/>
    <x v="3"/>
    <x v="7"/>
    <x v="5"/>
    <x v="0"/>
    <x v="0"/>
    <n v="0"/>
  </r>
  <r>
    <x v="0"/>
    <x v="70"/>
    <x v="3"/>
    <x v="7"/>
    <x v="5"/>
    <x v="0"/>
    <x v="0"/>
    <n v="1000000"/>
  </r>
  <r>
    <x v="0"/>
    <x v="69"/>
    <x v="3"/>
    <x v="8"/>
    <x v="5"/>
    <x v="0"/>
    <x v="0"/>
    <n v="0"/>
  </r>
  <r>
    <x v="0"/>
    <x v="70"/>
    <x v="3"/>
    <x v="8"/>
    <x v="5"/>
    <x v="0"/>
    <x v="0"/>
    <n v="1000000"/>
  </r>
  <r>
    <x v="0"/>
    <x v="59"/>
    <x v="3"/>
    <x v="15"/>
    <x v="46"/>
    <x v="0"/>
    <x v="0"/>
    <n v="1"/>
  </r>
  <r>
    <x v="0"/>
    <x v="60"/>
    <x v="3"/>
    <x v="15"/>
    <x v="46"/>
    <x v="0"/>
    <x v="0"/>
    <n v="125517.3"/>
  </r>
  <r>
    <x v="0"/>
    <x v="61"/>
    <x v="3"/>
    <x v="15"/>
    <x v="46"/>
    <x v="0"/>
    <x v="0"/>
    <n v="980409"/>
  </r>
  <r>
    <x v="0"/>
    <x v="62"/>
    <x v="3"/>
    <x v="15"/>
    <x v="46"/>
    <x v="0"/>
    <x v="0"/>
    <n v="808432.93"/>
  </r>
  <r>
    <x v="0"/>
    <x v="63"/>
    <x v="3"/>
    <x v="15"/>
    <x v="46"/>
    <x v="0"/>
    <x v="0"/>
    <n v="682915.63"/>
  </r>
  <r>
    <x v="0"/>
    <x v="64"/>
    <x v="3"/>
    <x v="15"/>
    <x v="46"/>
    <x v="0"/>
    <x v="0"/>
    <n v="297493.37"/>
  </r>
  <r>
    <x v="0"/>
    <x v="65"/>
    <x v="3"/>
    <x v="15"/>
    <x v="46"/>
    <x v="0"/>
    <x v="0"/>
    <n v="1"/>
  </r>
  <r>
    <x v="0"/>
    <x v="66"/>
    <x v="3"/>
    <x v="15"/>
    <x v="46"/>
    <x v="0"/>
    <x v="0"/>
    <n v="1"/>
  </r>
  <r>
    <x v="0"/>
    <x v="67"/>
    <x v="3"/>
    <x v="15"/>
    <x v="46"/>
    <x v="0"/>
    <x v="0"/>
    <n v="1"/>
  </r>
  <r>
    <x v="0"/>
    <x v="68"/>
    <x v="3"/>
    <x v="15"/>
    <x v="46"/>
    <x v="0"/>
    <x v="0"/>
    <n v="1"/>
  </r>
  <r>
    <x v="0"/>
    <x v="69"/>
    <x v="3"/>
    <x v="0"/>
    <x v="6"/>
    <x v="0"/>
    <x v="0"/>
    <n v="0"/>
  </r>
  <r>
    <x v="0"/>
    <x v="70"/>
    <x v="3"/>
    <x v="0"/>
    <x v="6"/>
    <x v="0"/>
    <x v="0"/>
    <n v="1000000"/>
  </r>
  <r>
    <x v="0"/>
    <x v="69"/>
    <x v="3"/>
    <x v="1"/>
    <x v="6"/>
    <x v="0"/>
    <x v="0"/>
    <n v="0"/>
  </r>
  <r>
    <x v="0"/>
    <x v="70"/>
    <x v="3"/>
    <x v="1"/>
    <x v="6"/>
    <x v="0"/>
    <x v="0"/>
    <n v="1000000"/>
  </r>
  <r>
    <x v="0"/>
    <x v="69"/>
    <x v="3"/>
    <x v="2"/>
    <x v="6"/>
    <x v="0"/>
    <x v="0"/>
    <n v="0"/>
  </r>
  <r>
    <x v="0"/>
    <x v="70"/>
    <x v="3"/>
    <x v="2"/>
    <x v="6"/>
    <x v="0"/>
    <x v="0"/>
    <n v="1000000"/>
  </r>
  <r>
    <x v="0"/>
    <x v="69"/>
    <x v="3"/>
    <x v="3"/>
    <x v="6"/>
    <x v="0"/>
    <x v="0"/>
    <n v="0"/>
  </r>
  <r>
    <x v="0"/>
    <x v="70"/>
    <x v="3"/>
    <x v="3"/>
    <x v="6"/>
    <x v="0"/>
    <x v="0"/>
    <n v="1000000"/>
  </r>
  <r>
    <x v="0"/>
    <x v="69"/>
    <x v="3"/>
    <x v="4"/>
    <x v="6"/>
    <x v="0"/>
    <x v="0"/>
    <n v="0"/>
  </r>
  <r>
    <x v="0"/>
    <x v="70"/>
    <x v="3"/>
    <x v="4"/>
    <x v="6"/>
    <x v="0"/>
    <x v="0"/>
    <n v="1000000"/>
  </r>
  <r>
    <x v="0"/>
    <x v="69"/>
    <x v="3"/>
    <x v="5"/>
    <x v="6"/>
    <x v="0"/>
    <x v="0"/>
    <n v="808432.93"/>
  </r>
  <r>
    <x v="0"/>
    <x v="70"/>
    <x v="3"/>
    <x v="5"/>
    <x v="6"/>
    <x v="0"/>
    <x v="0"/>
    <n v="999239.3"/>
  </r>
  <r>
    <x v="0"/>
    <x v="69"/>
    <x v="3"/>
    <x v="6"/>
    <x v="6"/>
    <x v="0"/>
    <x v="0"/>
    <n v="0"/>
  </r>
  <r>
    <x v="0"/>
    <x v="70"/>
    <x v="3"/>
    <x v="6"/>
    <x v="6"/>
    <x v="0"/>
    <x v="0"/>
    <n v="1000000"/>
  </r>
  <r>
    <x v="0"/>
    <x v="69"/>
    <x v="3"/>
    <x v="7"/>
    <x v="6"/>
    <x v="0"/>
    <x v="0"/>
    <n v="0"/>
  </r>
  <r>
    <x v="0"/>
    <x v="70"/>
    <x v="3"/>
    <x v="7"/>
    <x v="6"/>
    <x v="0"/>
    <x v="0"/>
    <n v="1000000"/>
  </r>
  <r>
    <x v="0"/>
    <x v="69"/>
    <x v="3"/>
    <x v="8"/>
    <x v="6"/>
    <x v="0"/>
    <x v="0"/>
    <n v="0"/>
  </r>
  <r>
    <x v="0"/>
    <x v="70"/>
    <x v="3"/>
    <x v="8"/>
    <x v="6"/>
    <x v="0"/>
    <x v="0"/>
    <n v="1000000"/>
  </r>
  <r>
    <x v="0"/>
    <x v="59"/>
    <x v="3"/>
    <x v="16"/>
    <x v="46"/>
    <x v="0"/>
    <x v="0"/>
    <n v="1"/>
  </r>
  <r>
    <x v="0"/>
    <x v="60"/>
    <x v="3"/>
    <x v="16"/>
    <x v="46"/>
    <x v="0"/>
    <x v="0"/>
    <n v="2102.8557000000001"/>
  </r>
  <r>
    <x v="0"/>
    <x v="61"/>
    <x v="3"/>
    <x v="16"/>
    <x v="46"/>
    <x v="0"/>
    <x v="0"/>
    <n v="644328.75"/>
  </r>
  <r>
    <x v="0"/>
    <x v="62"/>
    <x v="3"/>
    <x v="16"/>
    <x v="46"/>
    <x v="0"/>
    <x v="0"/>
    <n v="643934.71"/>
  </r>
  <r>
    <x v="0"/>
    <x v="63"/>
    <x v="3"/>
    <x v="16"/>
    <x v="46"/>
    <x v="0"/>
    <x v="0"/>
    <n v="641831.85"/>
  </r>
  <r>
    <x v="0"/>
    <x v="64"/>
    <x v="3"/>
    <x v="16"/>
    <x v="46"/>
    <x v="0"/>
    <x v="0"/>
    <n v="2496.8948999999998"/>
  </r>
  <r>
    <x v="0"/>
    <x v="65"/>
    <x v="3"/>
    <x v="16"/>
    <x v="46"/>
    <x v="0"/>
    <x v="0"/>
    <n v="1"/>
  </r>
  <r>
    <x v="0"/>
    <x v="66"/>
    <x v="3"/>
    <x v="16"/>
    <x v="46"/>
    <x v="0"/>
    <x v="0"/>
    <n v="1"/>
  </r>
  <r>
    <x v="0"/>
    <x v="67"/>
    <x v="3"/>
    <x v="16"/>
    <x v="46"/>
    <x v="0"/>
    <x v="0"/>
    <n v="1"/>
  </r>
  <r>
    <x v="0"/>
    <x v="68"/>
    <x v="3"/>
    <x v="16"/>
    <x v="46"/>
    <x v="0"/>
    <x v="0"/>
    <n v="1"/>
  </r>
  <r>
    <x v="0"/>
    <x v="69"/>
    <x v="3"/>
    <x v="0"/>
    <x v="7"/>
    <x v="0"/>
    <x v="0"/>
    <n v="0"/>
  </r>
  <r>
    <x v="0"/>
    <x v="70"/>
    <x v="3"/>
    <x v="0"/>
    <x v="7"/>
    <x v="0"/>
    <x v="0"/>
    <n v="1000000"/>
  </r>
  <r>
    <x v="0"/>
    <x v="69"/>
    <x v="3"/>
    <x v="1"/>
    <x v="7"/>
    <x v="0"/>
    <x v="0"/>
    <n v="0"/>
  </r>
  <r>
    <x v="0"/>
    <x v="70"/>
    <x v="3"/>
    <x v="1"/>
    <x v="7"/>
    <x v="0"/>
    <x v="0"/>
    <n v="1000000"/>
  </r>
  <r>
    <x v="0"/>
    <x v="69"/>
    <x v="3"/>
    <x v="2"/>
    <x v="7"/>
    <x v="0"/>
    <x v="0"/>
    <n v="0"/>
  </r>
  <r>
    <x v="0"/>
    <x v="70"/>
    <x v="3"/>
    <x v="2"/>
    <x v="7"/>
    <x v="0"/>
    <x v="0"/>
    <n v="1000000"/>
  </r>
  <r>
    <x v="0"/>
    <x v="69"/>
    <x v="3"/>
    <x v="3"/>
    <x v="7"/>
    <x v="0"/>
    <x v="0"/>
    <n v="0"/>
  </r>
  <r>
    <x v="0"/>
    <x v="70"/>
    <x v="3"/>
    <x v="3"/>
    <x v="7"/>
    <x v="0"/>
    <x v="0"/>
    <n v="1000000"/>
  </r>
  <r>
    <x v="0"/>
    <x v="69"/>
    <x v="3"/>
    <x v="4"/>
    <x v="7"/>
    <x v="0"/>
    <x v="0"/>
    <n v="0"/>
  </r>
  <r>
    <x v="0"/>
    <x v="70"/>
    <x v="3"/>
    <x v="4"/>
    <x v="7"/>
    <x v="0"/>
    <x v="0"/>
    <n v="1000000"/>
  </r>
  <r>
    <x v="0"/>
    <x v="69"/>
    <x v="3"/>
    <x v="5"/>
    <x v="7"/>
    <x v="0"/>
    <x v="0"/>
    <n v="0"/>
  </r>
  <r>
    <x v="0"/>
    <x v="70"/>
    <x v="3"/>
    <x v="5"/>
    <x v="7"/>
    <x v="0"/>
    <x v="0"/>
    <n v="1000000"/>
  </r>
  <r>
    <x v="0"/>
    <x v="69"/>
    <x v="3"/>
    <x v="6"/>
    <x v="7"/>
    <x v="0"/>
    <x v="0"/>
    <n v="643934.71"/>
  </r>
  <r>
    <x v="0"/>
    <x v="70"/>
    <x v="3"/>
    <x v="6"/>
    <x v="7"/>
    <x v="0"/>
    <x v="0"/>
    <n v="998453.25"/>
  </r>
  <r>
    <x v="0"/>
    <x v="69"/>
    <x v="3"/>
    <x v="7"/>
    <x v="7"/>
    <x v="0"/>
    <x v="0"/>
    <n v="0"/>
  </r>
  <r>
    <x v="0"/>
    <x v="70"/>
    <x v="3"/>
    <x v="7"/>
    <x v="7"/>
    <x v="0"/>
    <x v="0"/>
    <n v="1000000"/>
  </r>
  <r>
    <x v="0"/>
    <x v="69"/>
    <x v="3"/>
    <x v="8"/>
    <x v="7"/>
    <x v="0"/>
    <x v="0"/>
    <n v="0"/>
  </r>
  <r>
    <x v="0"/>
    <x v="70"/>
    <x v="3"/>
    <x v="8"/>
    <x v="7"/>
    <x v="0"/>
    <x v="0"/>
    <n v="1000000"/>
  </r>
  <r>
    <x v="0"/>
    <x v="59"/>
    <x v="3"/>
    <x v="17"/>
    <x v="46"/>
    <x v="0"/>
    <x v="0"/>
    <n v="1"/>
  </r>
  <r>
    <x v="0"/>
    <x v="60"/>
    <x v="3"/>
    <x v="17"/>
    <x v="46"/>
    <x v="0"/>
    <x v="0"/>
    <n v="28339.269"/>
  </r>
  <r>
    <x v="0"/>
    <x v="61"/>
    <x v="3"/>
    <x v="17"/>
    <x v="46"/>
    <x v="0"/>
    <x v="0"/>
    <n v="900002.31"/>
  </r>
  <r>
    <x v="0"/>
    <x v="62"/>
    <x v="3"/>
    <x v="17"/>
    <x v="46"/>
    <x v="0"/>
    <x v="0"/>
    <n v="914863.64"/>
  </r>
  <r>
    <x v="0"/>
    <x v="63"/>
    <x v="3"/>
    <x v="17"/>
    <x v="46"/>
    <x v="0"/>
    <x v="0"/>
    <n v="886524.37"/>
  </r>
  <r>
    <x v="0"/>
    <x v="64"/>
    <x v="3"/>
    <x v="17"/>
    <x v="46"/>
    <x v="0"/>
    <x v="0"/>
    <n v="32634.186000000002"/>
  </r>
  <r>
    <x v="0"/>
    <x v="65"/>
    <x v="3"/>
    <x v="17"/>
    <x v="46"/>
    <x v="0"/>
    <x v="0"/>
    <n v="1"/>
  </r>
  <r>
    <x v="0"/>
    <x v="66"/>
    <x v="3"/>
    <x v="17"/>
    <x v="46"/>
    <x v="0"/>
    <x v="0"/>
    <n v="1"/>
  </r>
  <r>
    <x v="0"/>
    <x v="67"/>
    <x v="3"/>
    <x v="17"/>
    <x v="46"/>
    <x v="0"/>
    <x v="0"/>
    <n v="1"/>
  </r>
  <r>
    <x v="0"/>
    <x v="68"/>
    <x v="3"/>
    <x v="17"/>
    <x v="46"/>
    <x v="0"/>
    <x v="0"/>
    <n v="1"/>
  </r>
  <r>
    <x v="0"/>
    <x v="69"/>
    <x v="3"/>
    <x v="0"/>
    <x v="8"/>
    <x v="0"/>
    <x v="0"/>
    <n v="0"/>
  </r>
  <r>
    <x v="0"/>
    <x v="70"/>
    <x v="3"/>
    <x v="0"/>
    <x v="8"/>
    <x v="0"/>
    <x v="0"/>
    <n v="1000000"/>
  </r>
  <r>
    <x v="0"/>
    <x v="69"/>
    <x v="3"/>
    <x v="1"/>
    <x v="8"/>
    <x v="0"/>
    <x v="0"/>
    <n v="0"/>
  </r>
  <r>
    <x v="0"/>
    <x v="70"/>
    <x v="3"/>
    <x v="1"/>
    <x v="8"/>
    <x v="0"/>
    <x v="0"/>
    <n v="1000000"/>
  </r>
  <r>
    <x v="0"/>
    <x v="69"/>
    <x v="3"/>
    <x v="2"/>
    <x v="8"/>
    <x v="0"/>
    <x v="0"/>
    <n v="0"/>
  </r>
  <r>
    <x v="0"/>
    <x v="70"/>
    <x v="3"/>
    <x v="2"/>
    <x v="8"/>
    <x v="0"/>
    <x v="0"/>
    <n v="1000000"/>
  </r>
  <r>
    <x v="0"/>
    <x v="69"/>
    <x v="3"/>
    <x v="3"/>
    <x v="8"/>
    <x v="0"/>
    <x v="0"/>
    <n v="0"/>
  </r>
  <r>
    <x v="0"/>
    <x v="70"/>
    <x v="3"/>
    <x v="3"/>
    <x v="8"/>
    <x v="0"/>
    <x v="0"/>
    <n v="1000000"/>
  </r>
  <r>
    <x v="0"/>
    <x v="69"/>
    <x v="3"/>
    <x v="4"/>
    <x v="8"/>
    <x v="0"/>
    <x v="0"/>
    <n v="0"/>
  </r>
  <r>
    <x v="0"/>
    <x v="70"/>
    <x v="3"/>
    <x v="4"/>
    <x v="8"/>
    <x v="0"/>
    <x v="0"/>
    <n v="1000000"/>
  </r>
  <r>
    <x v="0"/>
    <x v="69"/>
    <x v="3"/>
    <x v="5"/>
    <x v="8"/>
    <x v="0"/>
    <x v="0"/>
    <n v="0"/>
  </r>
  <r>
    <x v="0"/>
    <x v="70"/>
    <x v="3"/>
    <x v="5"/>
    <x v="8"/>
    <x v="0"/>
    <x v="0"/>
    <n v="1000000"/>
  </r>
  <r>
    <x v="0"/>
    <x v="69"/>
    <x v="3"/>
    <x v="6"/>
    <x v="8"/>
    <x v="0"/>
    <x v="0"/>
    <n v="0"/>
  </r>
  <r>
    <x v="0"/>
    <x v="70"/>
    <x v="3"/>
    <x v="6"/>
    <x v="8"/>
    <x v="0"/>
    <x v="0"/>
    <n v="1000000"/>
  </r>
  <r>
    <x v="0"/>
    <x v="69"/>
    <x v="3"/>
    <x v="7"/>
    <x v="8"/>
    <x v="0"/>
    <x v="0"/>
    <n v="914863.64"/>
  </r>
  <r>
    <x v="0"/>
    <x v="70"/>
    <x v="3"/>
    <x v="7"/>
    <x v="8"/>
    <x v="0"/>
    <x v="0"/>
    <n v="996567.97"/>
  </r>
  <r>
    <x v="0"/>
    <x v="69"/>
    <x v="3"/>
    <x v="8"/>
    <x v="8"/>
    <x v="0"/>
    <x v="0"/>
    <n v="0"/>
  </r>
  <r>
    <x v="0"/>
    <x v="70"/>
    <x v="3"/>
    <x v="8"/>
    <x v="8"/>
    <x v="0"/>
    <x v="0"/>
    <n v="1000000"/>
  </r>
  <r>
    <x v="0"/>
    <x v="59"/>
    <x v="3"/>
    <x v="18"/>
    <x v="46"/>
    <x v="0"/>
    <x v="0"/>
    <n v="1"/>
  </r>
  <r>
    <x v="0"/>
    <x v="60"/>
    <x v="3"/>
    <x v="18"/>
    <x v="46"/>
    <x v="0"/>
    <x v="0"/>
    <n v="87578.880999999994"/>
  </r>
  <r>
    <x v="0"/>
    <x v="61"/>
    <x v="3"/>
    <x v="18"/>
    <x v="46"/>
    <x v="0"/>
    <x v="0"/>
    <n v="728335.23"/>
  </r>
  <r>
    <x v="0"/>
    <x v="62"/>
    <x v="3"/>
    <x v="18"/>
    <x v="46"/>
    <x v="0"/>
    <x v="0"/>
    <n v="750215.85"/>
  </r>
  <r>
    <x v="0"/>
    <x v="63"/>
    <x v="3"/>
    <x v="18"/>
    <x v="46"/>
    <x v="0"/>
    <x v="0"/>
    <n v="662636.97"/>
  </r>
  <r>
    <x v="0"/>
    <x v="64"/>
    <x v="3"/>
    <x v="18"/>
    <x v="46"/>
    <x v="0"/>
    <x v="0"/>
    <n v="65698.259999999995"/>
  </r>
  <r>
    <x v="0"/>
    <x v="65"/>
    <x v="3"/>
    <x v="18"/>
    <x v="46"/>
    <x v="0"/>
    <x v="0"/>
    <n v="1"/>
  </r>
  <r>
    <x v="0"/>
    <x v="66"/>
    <x v="3"/>
    <x v="18"/>
    <x v="46"/>
    <x v="0"/>
    <x v="0"/>
    <n v="1"/>
  </r>
  <r>
    <x v="0"/>
    <x v="67"/>
    <x v="3"/>
    <x v="18"/>
    <x v="46"/>
    <x v="0"/>
    <x v="0"/>
    <n v="1"/>
  </r>
  <r>
    <x v="0"/>
    <x v="68"/>
    <x v="3"/>
    <x v="18"/>
    <x v="46"/>
    <x v="0"/>
    <x v="0"/>
    <n v="1"/>
  </r>
  <r>
    <x v="0"/>
    <x v="69"/>
    <x v="3"/>
    <x v="0"/>
    <x v="9"/>
    <x v="0"/>
    <x v="0"/>
    <n v="0"/>
  </r>
  <r>
    <x v="0"/>
    <x v="70"/>
    <x v="3"/>
    <x v="0"/>
    <x v="9"/>
    <x v="0"/>
    <x v="0"/>
    <n v="1000000"/>
  </r>
  <r>
    <x v="0"/>
    <x v="69"/>
    <x v="3"/>
    <x v="1"/>
    <x v="9"/>
    <x v="0"/>
    <x v="0"/>
    <n v="0"/>
  </r>
  <r>
    <x v="0"/>
    <x v="70"/>
    <x v="3"/>
    <x v="1"/>
    <x v="9"/>
    <x v="0"/>
    <x v="0"/>
    <n v="1000000"/>
  </r>
  <r>
    <x v="0"/>
    <x v="69"/>
    <x v="3"/>
    <x v="2"/>
    <x v="9"/>
    <x v="0"/>
    <x v="0"/>
    <n v="0"/>
  </r>
  <r>
    <x v="0"/>
    <x v="70"/>
    <x v="3"/>
    <x v="2"/>
    <x v="9"/>
    <x v="0"/>
    <x v="0"/>
    <n v="1000000"/>
  </r>
  <r>
    <x v="0"/>
    <x v="69"/>
    <x v="3"/>
    <x v="3"/>
    <x v="9"/>
    <x v="0"/>
    <x v="0"/>
    <n v="0"/>
  </r>
  <r>
    <x v="0"/>
    <x v="70"/>
    <x v="3"/>
    <x v="3"/>
    <x v="9"/>
    <x v="0"/>
    <x v="0"/>
    <n v="1000000"/>
  </r>
  <r>
    <x v="0"/>
    <x v="69"/>
    <x v="3"/>
    <x v="4"/>
    <x v="9"/>
    <x v="0"/>
    <x v="0"/>
    <n v="0"/>
  </r>
  <r>
    <x v="0"/>
    <x v="70"/>
    <x v="3"/>
    <x v="4"/>
    <x v="9"/>
    <x v="0"/>
    <x v="0"/>
    <n v="1000000"/>
  </r>
  <r>
    <x v="0"/>
    <x v="69"/>
    <x v="3"/>
    <x v="5"/>
    <x v="9"/>
    <x v="0"/>
    <x v="0"/>
    <n v="0"/>
  </r>
  <r>
    <x v="0"/>
    <x v="70"/>
    <x v="3"/>
    <x v="5"/>
    <x v="9"/>
    <x v="0"/>
    <x v="0"/>
    <n v="1000000"/>
  </r>
  <r>
    <x v="0"/>
    <x v="69"/>
    <x v="3"/>
    <x v="6"/>
    <x v="9"/>
    <x v="0"/>
    <x v="0"/>
    <n v="0"/>
  </r>
  <r>
    <x v="0"/>
    <x v="70"/>
    <x v="3"/>
    <x v="6"/>
    <x v="9"/>
    <x v="0"/>
    <x v="0"/>
    <n v="1000000"/>
  </r>
  <r>
    <x v="0"/>
    <x v="69"/>
    <x v="3"/>
    <x v="7"/>
    <x v="9"/>
    <x v="0"/>
    <x v="0"/>
    <n v="0"/>
  </r>
  <r>
    <x v="0"/>
    <x v="70"/>
    <x v="3"/>
    <x v="7"/>
    <x v="9"/>
    <x v="0"/>
    <x v="0"/>
    <n v="1000000"/>
  </r>
  <r>
    <x v="0"/>
    <x v="69"/>
    <x v="3"/>
    <x v="8"/>
    <x v="9"/>
    <x v="0"/>
    <x v="0"/>
    <n v="750215.85"/>
  </r>
  <r>
    <x v="0"/>
    <x v="70"/>
    <x v="3"/>
    <x v="8"/>
    <x v="9"/>
    <x v="0"/>
    <x v="0"/>
    <n v="996343.09"/>
  </r>
  <r>
    <x v="0"/>
    <x v="71"/>
    <x v="3"/>
    <x v="55"/>
    <x v="46"/>
    <x v="0"/>
    <x v="0"/>
    <n v="452750.45"/>
  </r>
  <r>
    <x v="0"/>
    <x v="72"/>
    <x v="3"/>
    <x v="55"/>
    <x v="46"/>
    <x v="0"/>
    <x v="0"/>
    <n v="452750.45"/>
  </r>
  <r>
    <x v="0"/>
    <x v="73"/>
    <x v="3"/>
    <x v="55"/>
    <x v="46"/>
    <x v="0"/>
    <x v="0"/>
    <n v="680496.22"/>
  </r>
  <r>
    <x v="0"/>
    <x v="74"/>
    <x v="3"/>
    <x v="55"/>
    <x v="46"/>
    <x v="0"/>
    <x v="0"/>
    <n v="680496.22"/>
  </r>
  <r>
    <x v="0"/>
    <x v="75"/>
    <x v="3"/>
    <x v="55"/>
    <x v="46"/>
    <x v="0"/>
    <x v="0"/>
    <n v="19156.244999999999"/>
  </r>
  <r>
    <x v="0"/>
    <x v="76"/>
    <x v="3"/>
    <x v="55"/>
    <x v="46"/>
    <x v="0"/>
    <x v="0"/>
    <n v="19156.244999999999"/>
  </r>
  <r>
    <x v="0"/>
    <x v="77"/>
    <x v="3"/>
    <x v="55"/>
    <x v="46"/>
    <x v="0"/>
    <x v="0"/>
    <n v="1013557600"/>
  </r>
  <r>
    <x v="0"/>
    <x v="78"/>
    <x v="3"/>
    <x v="55"/>
    <x v="46"/>
    <x v="0"/>
    <x v="0"/>
    <n v="136842.70000000001"/>
  </r>
  <r>
    <x v="0"/>
    <x v="79"/>
    <x v="3"/>
    <x v="21"/>
    <x v="46"/>
    <x v="0"/>
    <x v="0"/>
    <n v="575194210"/>
  </r>
  <r>
    <x v="0"/>
    <x v="80"/>
    <x v="3"/>
    <x v="21"/>
    <x v="46"/>
    <x v="0"/>
    <x v="0"/>
    <n v="1"/>
  </r>
  <r>
    <x v="0"/>
    <x v="81"/>
    <x v="3"/>
    <x v="21"/>
    <x v="46"/>
    <x v="0"/>
    <x v="0"/>
    <n v="1"/>
  </r>
  <r>
    <x v="0"/>
    <x v="82"/>
    <x v="3"/>
    <x v="21"/>
    <x v="46"/>
    <x v="0"/>
    <x v="0"/>
    <n v="0"/>
  </r>
  <r>
    <x v="0"/>
    <x v="83"/>
    <x v="3"/>
    <x v="55"/>
    <x v="35"/>
    <x v="0"/>
    <x v="0"/>
    <n v="0"/>
  </r>
  <r>
    <x v="0"/>
    <x v="84"/>
    <x v="3"/>
    <x v="21"/>
    <x v="57"/>
    <x v="0"/>
    <x v="0"/>
    <n v="1"/>
  </r>
  <r>
    <x v="0"/>
    <x v="85"/>
    <x v="3"/>
    <x v="21"/>
    <x v="57"/>
    <x v="0"/>
    <x v="0"/>
    <n v="0"/>
  </r>
  <r>
    <x v="0"/>
    <x v="86"/>
    <x v="3"/>
    <x v="21"/>
    <x v="57"/>
    <x v="0"/>
    <x v="0"/>
    <n v="0"/>
  </r>
  <r>
    <x v="0"/>
    <x v="87"/>
    <x v="3"/>
    <x v="21"/>
    <x v="57"/>
    <x v="0"/>
    <x v="0"/>
    <n v="0"/>
  </r>
  <r>
    <x v="0"/>
    <x v="87"/>
    <x v="3"/>
    <x v="21"/>
    <x v="57"/>
    <x v="0"/>
    <x v="0"/>
    <n v="0"/>
  </r>
  <r>
    <x v="0"/>
    <x v="88"/>
    <x v="3"/>
    <x v="55"/>
    <x v="35"/>
    <x v="1"/>
    <x v="0"/>
    <n v="0"/>
  </r>
  <r>
    <x v="0"/>
    <x v="89"/>
    <x v="3"/>
    <x v="55"/>
    <x v="35"/>
    <x v="1"/>
    <x v="0"/>
    <n v="0"/>
  </r>
  <r>
    <x v="0"/>
    <x v="84"/>
    <x v="3"/>
    <x v="21"/>
    <x v="58"/>
    <x v="0"/>
    <x v="0"/>
    <n v="1"/>
  </r>
  <r>
    <x v="0"/>
    <x v="85"/>
    <x v="3"/>
    <x v="21"/>
    <x v="58"/>
    <x v="0"/>
    <x v="0"/>
    <n v="0"/>
  </r>
  <r>
    <x v="0"/>
    <x v="86"/>
    <x v="3"/>
    <x v="21"/>
    <x v="58"/>
    <x v="0"/>
    <x v="0"/>
    <n v="0"/>
  </r>
  <r>
    <x v="0"/>
    <x v="87"/>
    <x v="3"/>
    <x v="21"/>
    <x v="58"/>
    <x v="0"/>
    <x v="0"/>
    <n v="0"/>
  </r>
  <r>
    <x v="0"/>
    <x v="87"/>
    <x v="3"/>
    <x v="21"/>
    <x v="58"/>
    <x v="0"/>
    <x v="0"/>
    <n v="0"/>
  </r>
  <r>
    <x v="0"/>
    <x v="88"/>
    <x v="3"/>
    <x v="55"/>
    <x v="35"/>
    <x v="2"/>
    <x v="0"/>
    <n v="0"/>
  </r>
  <r>
    <x v="0"/>
    <x v="89"/>
    <x v="3"/>
    <x v="55"/>
    <x v="35"/>
    <x v="2"/>
    <x v="0"/>
    <n v="0"/>
  </r>
  <r>
    <x v="0"/>
    <x v="84"/>
    <x v="3"/>
    <x v="21"/>
    <x v="59"/>
    <x v="0"/>
    <x v="0"/>
    <n v="1"/>
  </r>
  <r>
    <x v="0"/>
    <x v="85"/>
    <x v="3"/>
    <x v="21"/>
    <x v="59"/>
    <x v="0"/>
    <x v="0"/>
    <n v="1"/>
  </r>
  <r>
    <x v="0"/>
    <x v="86"/>
    <x v="3"/>
    <x v="21"/>
    <x v="59"/>
    <x v="0"/>
    <x v="0"/>
    <n v="1E-3"/>
  </r>
  <r>
    <x v="0"/>
    <x v="87"/>
    <x v="3"/>
    <x v="21"/>
    <x v="59"/>
    <x v="0"/>
    <x v="0"/>
    <n v="575194210"/>
  </r>
  <r>
    <x v="0"/>
    <x v="87"/>
    <x v="3"/>
    <x v="21"/>
    <x v="59"/>
    <x v="0"/>
    <x v="0"/>
    <n v="575194210"/>
  </r>
  <r>
    <x v="0"/>
    <x v="88"/>
    <x v="3"/>
    <x v="55"/>
    <x v="35"/>
    <x v="3"/>
    <x v="0"/>
    <n v="0"/>
  </r>
  <r>
    <x v="0"/>
    <x v="89"/>
    <x v="3"/>
    <x v="55"/>
    <x v="35"/>
    <x v="3"/>
    <x v="0"/>
    <n v="0"/>
  </r>
  <r>
    <x v="0"/>
    <x v="79"/>
    <x v="3"/>
    <x v="22"/>
    <x v="46"/>
    <x v="0"/>
    <x v="0"/>
    <n v="438363370"/>
  </r>
  <r>
    <x v="0"/>
    <x v="80"/>
    <x v="3"/>
    <x v="22"/>
    <x v="46"/>
    <x v="0"/>
    <x v="0"/>
    <n v="1"/>
  </r>
  <r>
    <x v="0"/>
    <x v="81"/>
    <x v="3"/>
    <x v="22"/>
    <x v="46"/>
    <x v="0"/>
    <x v="0"/>
    <n v="1"/>
  </r>
  <r>
    <x v="0"/>
    <x v="82"/>
    <x v="3"/>
    <x v="22"/>
    <x v="46"/>
    <x v="0"/>
    <x v="0"/>
    <n v="0"/>
  </r>
  <r>
    <x v="0"/>
    <x v="83"/>
    <x v="3"/>
    <x v="55"/>
    <x v="36"/>
    <x v="0"/>
    <x v="0"/>
    <n v="0"/>
  </r>
  <r>
    <x v="0"/>
    <x v="84"/>
    <x v="3"/>
    <x v="22"/>
    <x v="57"/>
    <x v="0"/>
    <x v="0"/>
    <n v="1"/>
  </r>
  <r>
    <x v="0"/>
    <x v="85"/>
    <x v="3"/>
    <x v="22"/>
    <x v="57"/>
    <x v="0"/>
    <x v="0"/>
    <n v="0"/>
  </r>
  <r>
    <x v="0"/>
    <x v="86"/>
    <x v="3"/>
    <x v="22"/>
    <x v="57"/>
    <x v="0"/>
    <x v="0"/>
    <n v="0"/>
  </r>
  <r>
    <x v="0"/>
    <x v="87"/>
    <x v="3"/>
    <x v="22"/>
    <x v="57"/>
    <x v="0"/>
    <x v="0"/>
    <n v="0"/>
  </r>
  <r>
    <x v="0"/>
    <x v="87"/>
    <x v="3"/>
    <x v="22"/>
    <x v="57"/>
    <x v="0"/>
    <x v="0"/>
    <n v="0"/>
  </r>
  <r>
    <x v="0"/>
    <x v="88"/>
    <x v="3"/>
    <x v="55"/>
    <x v="36"/>
    <x v="1"/>
    <x v="0"/>
    <n v="0"/>
  </r>
  <r>
    <x v="0"/>
    <x v="89"/>
    <x v="3"/>
    <x v="55"/>
    <x v="36"/>
    <x v="1"/>
    <x v="0"/>
    <n v="0"/>
  </r>
  <r>
    <x v="0"/>
    <x v="84"/>
    <x v="3"/>
    <x v="22"/>
    <x v="58"/>
    <x v="0"/>
    <x v="0"/>
    <n v="1"/>
  </r>
  <r>
    <x v="0"/>
    <x v="85"/>
    <x v="3"/>
    <x v="22"/>
    <x v="58"/>
    <x v="0"/>
    <x v="0"/>
    <n v="0"/>
  </r>
  <r>
    <x v="0"/>
    <x v="86"/>
    <x v="3"/>
    <x v="22"/>
    <x v="58"/>
    <x v="0"/>
    <x v="0"/>
    <n v="0"/>
  </r>
  <r>
    <x v="0"/>
    <x v="87"/>
    <x v="3"/>
    <x v="22"/>
    <x v="58"/>
    <x v="0"/>
    <x v="0"/>
    <n v="0"/>
  </r>
  <r>
    <x v="0"/>
    <x v="87"/>
    <x v="3"/>
    <x v="22"/>
    <x v="58"/>
    <x v="0"/>
    <x v="0"/>
    <n v="0"/>
  </r>
  <r>
    <x v="0"/>
    <x v="88"/>
    <x v="3"/>
    <x v="55"/>
    <x v="36"/>
    <x v="2"/>
    <x v="0"/>
    <n v="0"/>
  </r>
  <r>
    <x v="0"/>
    <x v="89"/>
    <x v="3"/>
    <x v="55"/>
    <x v="36"/>
    <x v="2"/>
    <x v="0"/>
    <n v="0"/>
  </r>
  <r>
    <x v="0"/>
    <x v="84"/>
    <x v="3"/>
    <x v="22"/>
    <x v="59"/>
    <x v="0"/>
    <x v="0"/>
    <n v="1"/>
  </r>
  <r>
    <x v="0"/>
    <x v="85"/>
    <x v="3"/>
    <x v="22"/>
    <x v="59"/>
    <x v="0"/>
    <x v="0"/>
    <n v="1"/>
  </r>
  <r>
    <x v="0"/>
    <x v="86"/>
    <x v="3"/>
    <x v="22"/>
    <x v="59"/>
    <x v="0"/>
    <x v="0"/>
    <n v="1E-3"/>
  </r>
  <r>
    <x v="0"/>
    <x v="87"/>
    <x v="3"/>
    <x v="22"/>
    <x v="59"/>
    <x v="0"/>
    <x v="0"/>
    <n v="438363370"/>
  </r>
  <r>
    <x v="0"/>
    <x v="87"/>
    <x v="3"/>
    <x v="22"/>
    <x v="59"/>
    <x v="0"/>
    <x v="0"/>
    <n v="438363370"/>
  </r>
  <r>
    <x v="0"/>
    <x v="88"/>
    <x v="3"/>
    <x v="55"/>
    <x v="36"/>
    <x v="3"/>
    <x v="0"/>
    <n v="0"/>
  </r>
  <r>
    <x v="0"/>
    <x v="89"/>
    <x v="3"/>
    <x v="55"/>
    <x v="36"/>
    <x v="3"/>
    <x v="0"/>
    <n v="0"/>
  </r>
  <r>
    <x v="0"/>
    <x v="90"/>
    <x v="3"/>
    <x v="19"/>
    <x v="10"/>
    <x v="0"/>
    <x v="0"/>
    <n v="1"/>
  </r>
  <r>
    <x v="0"/>
    <x v="91"/>
    <x v="3"/>
    <x v="19"/>
    <x v="10"/>
    <x v="0"/>
    <x v="0"/>
    <n v="1.001508214"/>
  </r>
  <r>
    <x v="0"/>
    <x v="92"/>
    <x v="3"/>
    <x v="19"/>
    <x v="10"/>
    <x v="0"/>
    <x v="0"/>
    <n v="0.13684269499999999"/>
  </r>
  <r>
    <x v="0"/>
    <x v="90"/>
    <x v="3"/>
    <x v="20"/>
    <x v="10"/>
    <x v="0"/>
    <x v="0"/>
    <n v="1"/>
  </r>
  <r>
    <x v="0"/>
    <x v="91"/>
    <x v="3"/>
    <x v="20"/>
    <x v="10"/>
    <x v="0"/>
    <x v="0"/>
    <n v="1.001408455"/>
  </r>
  <r>
    <x v="0"/>
    <x v="92"/>
    <x v="3"/>
    <x v="20"/>
    <x v="10"/>
    <x v="0"/>
    <x v="0"/>
    <n v="7.6254822E-2"/>
  </r>
  <r>
    <x v="0"/>
    <x v="90"/>
    <x v="3"/>
    <x v="21"/>
    <x v="10"/>
    <x v="0"/>
    <x v="0"/>
    <n v="1"/>
  </r>
  <r>
    <x v="0"/>
    <x v="91"/>
    <x v="3"/>
    <x v="21"/>
    <x v="10"/>
    <x v="0"/>
    <x v="0"/>
    <n v="1.002213265"/>
  </r>
  <r>
    <x v="0"/>
    <x v="92"/>
    <x v="3"/>
    <x v="21"/>
    <x v="10"/>
    <x v="0"/>
    <x v="0"/>
    <n v="0.129265822"/>
  </r>
  <r>
    <x v="0"/>
    <x v="90"/>
    <x v="3"/>
    <x v="22"/>
    <x v="10"/>
    <x v="0"/>
    <x v="0"/>
    <n v="1"/>
  </r>
  <r>
    <x v="0"/>
    <x v="91"/>
    <x v="3"/>
    <x v="22"/>
    <x v="10"/>
    <x v="0"/>
    <x v="0"/>
    <n v="1.002171229"/>
  </r>
  <r>
    <x v="0"/>
    <x v="92"/>
    <x v="3"/>
    <x v="22"/>
    <x v="10"/>
    <x v="0"/>
    <x v="0"/>
    <n v="2.7556960000000002E-3"/>
  </r>
  <r>
    <x v="0"/>
    <x v="90"/>
    <x v="3"/>
    <x v="23"/>
    <x v="10"/>
    <x v="0"/>
    <x v="0"/>
    <n v="1"/>
  </r>
  <r>
    <x v="0"/>
    <x v="91"/>
    <x v="3"/>
    <x v="23"/>
    <x v="10"/>
    <x v="0"/>
    <x v="0"/>
    <n v="1"/>
  </r>
  <r>
    <x v="0"/>
    <x v="92"/>
    <x v="3"/>
    <x v="23"/>
    <x v="10"/>
    <x v="0"/>
    <x v="0"/>
    <n v="0"/>
  </r>
  <r>
    <x v="0"/>
    <x v="7"/>
    <x v="3"/>
    <x v="0"/>
    <x v="47"/>
    <x v="0"/>
    <x v="0"/>
    <n v="1"/>
  </r>
  <r>
    <x v="0"/>
    <x v="90"/>
    <x v="3"/>
    <x v="19"/>
    <x v="11"/>
    <x v="0"/>
    <x v="0"/>
    <n v="1"/>
  </r>
  <r>
    <x v="0"/>
    <x v="91"/>
    <x v="3"/>
    <x v="19"/>
    <x v="11"/>
    <x v="0"/>
    <x v="0"/>
    <n v="1"/>
  </r>
  <r>
    <x v="0"/>
    <x v="92"/>
    <x v="3"/>
    <x v="19"/>
    <x v="11"/>
    <x v="0"/>
    <x v="0"/>
    <n v="0"/>
  </r>
  <r>
    <x v="0"/>
    <x v="90"/>
    <x v="3"/>
    <x v="20"/>
    <x v="11"/>
    <x v="0"/>
    <x v="0"/>
    <n v="1"/>
  </r>
  <r>
    <x v="0"/>
    <x v="91"/>
    <x v="3"/>
    <x v="20"/>
    <x v="11"/>
    <x v="0"/>
    <x v="0"/>
    <n v="1.0013564660000001"/>
  </r>
  <r>
    <x v="0"/>
    <x v="92"/>
    <x v="3"/>
    <x v="20"/>
    <x v="11"/>
    <x v="0"/>
    <x v="0"/>
    <n v="4.1585837E-2"/>
  </r>
  <r>
    <x v="0"/>
    <x v="90"/>
    <x v="3"/>
    <x v="21"/>
    <x v="11"/>
    <x v="0"/>
    <x v="0"/>
    <n v="1"/>
  </r>
  <r>
    <x v="0"/>
    <x v="91"/>
    <x v="3"/>
    <x v="21"/>
    <x v="11"/>
    <x v="0"/>
    <x v="0"/>
    <n v="1.001079855"/>
  </r>
  <r>
    <x v="0"/>
    <x v="92"/>
    <x v="3"/>
    <x v="21"/>
    <x v="11"/>
    <x v="0"/>
    <x v="0"/>
    <n v="3.1858527999999997E-2"/>
  </r>
  <r>
    <x v="0"/>
    <x v="90"/>
    <x v="3"/>
    <x v="22"/>
    <x v="11"/>
    <x v="0"/>
    <x v="0"/>
    <n v="1"/>
  </r>
  <r>
    <x v="0"/>
    <x v="91"/>
    <x v="3"/>
    <x v="22"/>
    <x v="11"/>
    <x v="0"/>
    <x v="0"/>
    <n v="1.0023491870000001"/>
  </r>
  <r>
    <x v="0"/>
    <x v="92"/>
    <x v="3"/>
    <x v="22"/>
    <x v="11"/>
    <x v="0"/>
    <x v="0"/>
    <n v="1.0641649999999999E-3"/>
  </r>
  <r>
    <x v="0"/>
    <x v="90"/>
    <x v="3"/>
    <x v="23"/>
    <x v="11"/>
    <x v="0"/>
    <x v="0"/>
    <n v="1"/>
  </r>
  <r>
    <x v="0"/>
    <x v="91"/>
    <x v="3"/>
    <x v="23"/>
    <x v="11"/>
    <x v="0"/>
    <x v="0"/>
    <n v="1.0009876179999999"/>
  </r>
  <r>
    <x v="0"/>
    <x v="92"/>
    <x v="3"/>
    <x v="23"/>
    <x v="11"/>
    <x v="0"/>
    <x v="0"/>
    <n v="2.2339464999999999E-2"/>
  </r>
  <r>
    <x v="0"/>
    <x v="7"/>
    <x v="3"/>
    <x v="1"/>
    <x v="47"/>
    <x v="0"/>
    <x v="0"/>
    <n v="1"/>
  </r>
  <r>
    <x v="0"/>
    <x v="90"/>
    <x v="3"/>
    <x v="19"/>
    <x v="12"/>
    <x v="0"/>
    <x v="0"/>
    <n v="1"/>
  </r>
  <r>
    <x v="0"/>
    <x v="91"/>
    <x v="3"/>
    <x v="19"/>
    <x v="12"/>
    <x v="0"/>
    <x v="0"/>
    <n v="1"/>
  </r>
  <r>
    <x v="0"/>
    <x v="92"/>
    <x v="3"/>
    <x v="19"/>
    <x v="12"/>
    <x v="0"/>
    <x v="0"/>
    <n v="0"/>
  </r>
  <r>
    <x v="0"/>
    <x v="90"/>
    <x v="3"/>
    <x v="20"/>
    <x v="12"/>
    <x v="0"/>
    <x v="0"/>
    <n v="1"/>
  </r>
  <r>
    <x v="0"/>
    <x v="91"/>
    <x v="3"/>
    <x v="20"/>
    <x v="12"/>
    <x v="0"/>
    <x v="0"/>
    <n v="1.002517648"/>
  </r>
  <r>
    <x v="0"/>
    <x v="92"/>
    <x v="3"/>
    <x v="20"/>
    <x v="12"/>
    <x v="0"/>
    <x v="0"/>
    <n v="3.9671084000000002E-2"/>
  </r>
  <r>
    <x v="0"/>
    <x v="90"/>
    <x v="3"/>
    <x v="21"/>
    <x v="12"/>
    <x v="0"/>
    <x v="0"/>
    <n v="1"/>
  </r>
  <r>
    <x v="0"/>
    <x v="91"/>
    <x v="3"/>
    <x v="21"/>
    <x v="12"/>
    <x v="0"/>
    <x v="0"/>
    <n v="1.001359136"/>
  </r>
  <r>
    <x v="0"/>
    <x v="92"/>
    <x v="3"/>
    <x v="21"/>
    <x v="12"/>
    <x v="0"/>
    <x v="0"/>
    <n v="1.3113369999999999E-2"/>
  </r>
  <r>
    <x v="0"/>
    <x v="90"/>
    <x v="3"/>
    <x v="22"/>
    <x v="12"/>
    <x v="0"/>
    <x v="0"/>
    <n v="1"/>
  </r>
  <r>
    <x v="0"/>
    <x v="91"/>
    <x v="3"/>
    <x v="22"/>
    <x v="12"/>
    <x v="0"/>
    <x v="0"/>
    <n v="1.0015385539999999"/>
  </r>
  <r>
    <x v="0"/>
    <x v="92"/>
    <x v="3"/>
    <x v="22"/>
    <x v="12"/>
    <x v="0"/>
    <x v="0"/>
    <n v="2.7076790000000002E-3"/>
  </r>
  <r>
    <x v="0"/>
    <x v="90"/>
    <x v="3"/>
    <x v="23"/>
    <x v="12"/>
    <x v="0"/>
    <x v="0"/>
    <n v="1"/>
  </r>
  <r>
    <x v="0"/>
    <x v="91"/>
    <x v="3"/>
    <x v="23"/>
    <x v="12"/>
    <x v="0"/>
    <x v="0"/>
    <n v="1"/>
  </r>
  <r>
    <x v="0"/>
    <x v="92"/>
    <x v="3"/>
    <x v="23"/>
    <x v="12"/>
    <x v="0"/>
    <x v="0"/>
    <n v="0"/>
  </r>
  <r>
    <x v="0"/>
    <x v="7"/>
    <x v="3"/>
    <x v="2"/>
    <x v="47"/>
    <x v="0"/>
    <x v="0"/>
    <n v="1"/>
  </r>
  <r>
    <x v="0"/>
    <x v="90"/>
    <x v="3"/>
    <x v="19"/>
    <x v="13"/>
    <x v="0"/>
    <x v="0"/>
    <n v="1"/>
  </r>
  <r>
    <x v="0"/>
    <x v="91"/>
    <x v="3"/>
    <x v="19"/>
    <x v="13"/>
    <x v="0"/>
    <x v="0"/>
    <n v="1"/>
  </r>
  <r>
    <x v="0"/>
    <x v="92"/>
    <x v="3"/>
    <x v="19"/>
    <x v="13"/>
    <x v="0"/>
    <x v="0"/>
    <n v="0"/>
  </r>
  <r>
    <x v="0"/>
    <x v="90"/>
    <x v="3"/>
    <x v="20"/>
    <x v="13"/>
    <x v="0"/>
    <x v="0"/>
    <n v="1"/>
  </r>
  <r>
    <x v="0"/>
    <x v="91"/>
    <x v="3"/>
    <x v="20"/>
    <x v="13"/>
    <x v="0"/>
    <x v="0"/>
    <n v="1.00239156"/>
  </r>
  <r>
    <x v="0"/>
    <x v="92"/>
    <x v="3"/>
    <x v="20"/>
    <x v="13"/>
    <x v="0"/>
    <x v="0"/>
    <n v="2.3610728000000001E-2"/>
  </r>
  <r>
    <x v="0"/>
    <x v="90"/>
    <x v="3"/>
    <x v="21"/>
    <x v="13"/>
    <x v="0"/>
    <x v="0"/>
    <n v="1"/>
  </r>
  <r>
    <x v="0"/>
    <x v="91"/>
    <x v="3"/>
    <x v="21"/>
    <x v="13"/>
    <x v="0"/>
    <x v="0"/>
    <n v="1.001343831"/>
  </r>
  <r>
    <x v="0"/>
    <x v="92"/>
    <x v="3"/>
    <x v="21"/>
    <x v="13"/>
    <x v="0"/>
    <x v="0"/>
    <n v="2.207421E-2"/>
  </r>
  <r>
    <x v="0"/>
    <x v="90"/>
    <x v="3"/>
    <x v="22"/>
    <x v="13"/>
    <x v="0"/>
    <x v="0"/>
    <n v="1"/>
  </r>
  <r>
    <x v="0"/>
    <x v="91"/>
    <x v="3"/>
    <x v="22"/>
    <x v="13"/>
    <x v="0"/>
    <x v="0"/>
    <n v="1.0013032719999999"/>
  </r>
  <r>
    <x v="0"/>
    <x v="92"/>
    <x v="3"/>
    <x v="22"/>
    <x v="13"/>
    <x v="0"/>
    <x v="0"/>
    <n v="5.2817350000000001E-3"/>
  </r>
  <r>
    <x v="0"/>
    <x v="90"/>
    <x v="3"/>
    <x v="23"/>
    <x v="13"/>
    <x v="0"/>
    <x v="0"/>
    <n v="1"/>
  </r>
  <r>
    <x v="0"/>
    <x v="91"/>
    <x v="3"/>
    <x v="23"/>
    <x v="13"/>
    <x v="0"/>
    <x v="0"/>
    <n v="1"/>
  </r>
  <r>
    <x v="0"/>
    <x v="92"/>
    <x v="3"/>
    <x v="23"/>
    <x v="13"/>
    <x v="0"/>
    <x v="0"/>
    <n v="0"/>
  </r>
  <r>
    <x v="0"/>
    <x v="7"/>
    <x v="3"/>
    <x v="3"/>
    <x v="47"/>
    <x v="0"/>
    <x v="0"/>
    <n v="1"/>
  </r>
  <r>
    <x v="0"/>
    <x v="90"/>
    <x v="3"/>
    <x v="19"/>
    <x v="14"/>
    <x v="0"/>
    <x v="0"/>
    <n v="1"/>
  </r>
  <r>
    <x v="0"/>
    <x v="91"/>
    <x v="3"/>
    <x v="19"/>
    <x v="14"/>
    <x v="0"/>
    <x v="0"/>
    <n v="1"/>
  </r>
  <r>
    <x v="0"/>
    <x v="92"/>
    <x v="3"/>
    <x v="19"/>
    <x v="14"/>
    <x v="0"/>
    <x v="0"/>
    <n v="0"/>
  </r>
  <r>
    <x v="0"/>
    <x v="90"/>
    <x v="3"/>
    <x v="20"/>
    <x v="14"/>
    <x v="0"/>
    <x v="0"/>
    <n v="1"/>
  </r>
  <r>
    <x v="0"/>
    <x v="91"/>
    <x v="3"/>
    <x v="20"/>
    <x v="14"/>
    <x v="0"/>
    <x v="0"/>
    <n v="1.000815644"/>
  </r>
  <r>
    <x v="0"/>
    <x v="92"/>
    <x v="3"/>
    <x v="20"/>
    <x v="14"/>
    <x v="0"/>
    <x v="0"/>
    <n v="4.0916735000000003E-2"/>
  </r>
  <r>
    <x v="0"/>
    <x v="90"/>
    <x v="3"/>
    <x v="21"/>
    <x v="14"/>
    <x v="0"/>
    <x v="0"/>
    <n v="1"/>
  </r>
  <r>
    <x v="0"/>
    <x v="91"/>
    <x v="3"/>
    <x v="21"/>
    <x v="14"/>
    <x v="0"/>
    <x v="0"/>
    <n v="1.0006818909999999"/>
  </r>
  <r>
    <x v="0"/>
    <x v="92"/>
    <x v="3"/>
    <x v="21"/>
    <x v="14"/>
    <x v="0"/>
    <x v="0"/>
    <n v="3.6334251999999997E-2"/>
  </r>
  <r>
    <x v="0"/>
    <x v="90"/>
    <x v="3"/>
    <x v="22"/>
    <x v="14"/>
    <x v="0"/>
    <x v="0"/>
    <n v="1"/>
  </r>
  <r>
    <x v="0"/>
    <x v="91"/>
    <x v="3"/>
    <x v="22"/>
    <x v="14"/>
    <x v="0"/>
    <x v="0"/>
    <n v="1.0008391029999999"/>
  </r>
  <r>
    <x v="0"/>
    <x v="92"/>
    <x v="3"/>
    <x v="22"/>
    <x v="14"/>
    <x v="0"/>
    <x v="0"/>
    <n v="6.7012929999999997E-3"/>
  </r>
  <r>
    <x v="0"/>
    <x v="90"/>
    <x v="3"/>
    <x v="23"/>
    <x v="14"/>
    <x v="0"/>
    <x v="0"/>
    <n v="1"/>
  </r>
  <r>
    <x v="0"/>
    <x v="91"/>
    <x v="3"/>
    <x v="23"/>
    <x v="14"/>
    <x v="0"/>
    <x v="0"/>
    <n v="1"/>
  </r>
  <r>
    <x v="0"/>
    <x v="92"/>
    <x v="3"/>
    <x v="23"/>
    <x v="14"/>
    <x v="0"/>
    <x v="0"/>
    <n v="0"/>
  </r>
  <r>
    <x v="0"/>
    <x v="7"/>
    <x v="3"/>
    <x v="4"/>
    <x v="47"/>
    <x v="0"/>
    <x v="0"/>
    <n v="1"/>
  </r>
  <r>
    <x v="0"/>
    <x v="90"/>
    <x v="3"/>
    <x v="19"/>
    <x v="15"/>
    <x v="0"/>
    <x v="0"/>
    <n v="1"/>
  </r>
  <r>
    <x v="0"/>
    <x v="91"/>
    <x v="3"/>
    <x v="19"/>
    <x v="15"/>
    <x v="0"/>
    <x v="0"/>
    <n v="1"/>
  </r>
  <r>
    <x v="0"/>
    <x v="92"/>
    <x v="3"/>
    <x v="19"/>
    <x v="15"/>
    <x v="0"/>
    <x v="0"/>
    <n v="0"/>
  </r>
  <r>
    <x v="0"/>
    <x v="90"/>
    <x v="3"/>
    <x v="20"/>
    <x v="15"/>
    <x v="0"/>
    <x v="0"/>
    <n v="1"/>
  </r>
  <r>
    <x v="0"/>
    <x v="91"/>
    <x v="3"/>
    <x v="20"/>
    <x v="15"/>
    <x v="0"/>
    <x v="0"/>
    <n v="1.000848521"/>
  </r>
  <r>
    <x v="0"/>
    <x v="92"/>
    <x v="3"/>
    <x v="20"/>
    <x v="15"/>
    <x v="0"/>
    <x v="0"/>
    <n v="8.3380483000000005E-2"/>
  </r>
  <r>
    <x v="0"/>
    <x v="90"/>
    <x v="3"/>
    <x v="21"/>
    <x v="15"/>
    <x v="0"/>
    <x v="0"/>
    <n v="1"/>
  </r>
  <r>
    <x v="0"/>
    <x v="91"/>
    <x v="3"/>
    <x v="21"/>
    <x v="15"/>
    <x v="0"/>
    <x v="0"/>
    <n v="1.000719498"/>
  </r>
  <r>
    <x v="0"/>
    <x v="92"/>
    <x v="3"/>
    <x v="21"/>
    <x v="15"/>
    <x v="0"/>
    <x v="0"/>
    <n v="3.4936937000000001E-2"/>
  </r>
  <r>
    <x v="0"/>
    <x v="90"/>
    <x v="3"/>
    <x v="22"/>
    <x v="15"/>
    <x v="0"/>
    <x v="0"/>
    <n v="1"/>
  </r>
  <r>
    <x v="0"/>
    <x v="91"/>
    <x v="3"/>
    <x v="22"/>
    <x v="15"/>
    <x v="0"/>
    <x v="0"/>
    <n v="1.0009141070000001"/>
  </r>
  <r>
    <x v="0"/>
    <x v="92"/>
    <x v="3"/>
    <x v="22"/>
    <x v="15"/>
    <x v="0"/>
    <x v="0"/>
    <n v="6.3954279999999999E-3"/>
  </r>
  <r>
    <x v="0"/>
    <x v="90"/>
    <x v="3"/>
    <x v="23"/>
    <x v="15"/>
    <x v="0"/>
    <x v="0"/>
    <n v="1"/>
  </r>
  <r>
    <x v="0"/>
    <x v="91"/>
    <x v="3"/>
    <x v="23"/>
    <x v="15"/>
    <x v="0"/>
    <x v="0"/>
    <n v="1"/>
  </r>
  <r>
    <x v="0"/>
    <x v="92"/>
    <x v="3"/>
    <x v="23"/>
    <x v="15"/>
    <x v="0"/>
    <x v="0"/>
    <n v="0"/>
  </r>
  <r>
    <x v="0"/>
    <x v="7"/>
    <x v="3"/>
    <x v="5"/>
    <x v="47"/>
    <x v="0"/>
    <x v="0"/>
    <n v="1"/>
  </r>
  <r>
    <x v="0"/>
    <x v="90"/>
    <x v="3"/>
    <x v="19"/>
    <x v="16"/>
    <x v="0"/>
    <x v="0"/>
    <n v="1"/>
  </r>
  <r>
    <x v="0"/>
    <x v="91"/>
    <x v="3"/>
    <x v="19"/>
    <x v="16"/>
    <x v="0"/>
    <x v="0"/>
    <n v="1"/>
  </r>
  <r>
    <x v="0"/>
    <x v="92"/>
    <x v="3"/>
    <x v="19"/>
    <x v="16"/>
    <x v="0"/>
    <x v="0"/>
    <n v="0"/>
  </r>
  <r>
    <x v="0"/>
    <x v="90"/>
    <x v="3"/>
    <x v="20"/>
    <x v="16"/>
    <x v="0"/>
    <x v="0"/>
    <n v="1"/>
  </r>
  <r>
    <x v="0"/>
    <x v="91"/>
    <x v="3"/>
    <x v="20"/>
    <x v="16"/>
    <x v="0"/>
    <x v="0"/>
    <n v="1.001709204"/>
  </r>
  <r>
    <x v="0"/>
    <x v="92"/>
    <x v="3"/>
    <x v="20"/>
    <x v="16"/>
    <x v="0"/>
    <x v="0"/>
    <n v="6.3496629999999998E-2"/>
  </r>
  <r>
    <x v="0"/>
    <x v="90"/>
    <x v="3"/>
    <x v="21"/>
    <x v="16"/>
    <x v="0"/>
    <x v="0"/>
    <n v="1"/>
  </r>
  <r>
    <x v="0"/>
    <x v="91"/>
    <x v="3"/>
    <x v="21"/>
    <x v="16"/>
    <x v="0"/>
    <x v="0"/>
    <n v="1.0012560150000001"/>
  </r>
  <r>
    <x v="0"/>
    <x v="92"/>
    <x v="3"/>
    <x v="21"/>
    <x v="16"/>
    <x v="0"/>
    <x v="0"/>
    <n v="0.1022836"/>
  </r>
  <r>
    <x v="0"/>
    <x v="90"/>
    <x v="3"/>
    <x v="22"/>
    <x v="16"/>
    <x v="0"/>
    <x v="0"/>
    <n v="1"/>
  </r>
  <r>
    <x v="0"/>
    <x v="91"/>
    <x v="3"/>
    <x v="22"/>
    <x v="16"/>
    <x v="0"/>
    <x v="0"/>
    <n v="1.0005946020000001"/>
  </r>
  <r>
    <x v="0"/>
    <x v="92"/>
    <x v="3"/>
    <x v="22"/>
    <x v="16"/>
    <x v="0"/>
    <x v="0"/>
    <n v="6.8289642999999997E-2"/>
  </r>
  <r>
    <x v="0"/>
    <x v="90"/>
    <x v="3"/>
    <x v="23"/>
    <x v="16"/>
    <x v="0"/>
    <x v="0"/>
    <n v="1"/>
  </r>
  <r>
    <x v="0"/>
    <x v="91"/>
    <x v="3"/>
    <x v="23"/>
    <x v="16"/>
    <x v="0"/>
    <x v="0"/>
    <n v="1"/>
  </r>
  <r>
    <x v="0"/>
    <x v="92"/>
    <x v="3"/>
    <x v="23"/>
    <x v="16"/>
    <x v="0"/>
    <x v="0"/>
    <n v="0"/>
  </r>
  <r>
    <x v="0"/>
    <x v="7"/>
    <x v="3"/>
    <x v="6"/>
    <x v="47"/>
    <x v="0"/>
    <x v="0"/>
    <n v="1"/>
  </r>
  <r>
    <x v="0"/>
    <x v="90"/>
    <x v="3"/>
    <x v="19"/>
    <x v="17"/>
    <x v="0"/>
    <x v="0"/>
    <n v="1"/>
  </r>
  <r>
    <x v="0"/>
    <x v="91"/>
    <x v="3"/>
    <x v="19"/>
    <x v="17"/>
    <x v="0"/>
    <x v="0"/>
    <n v="1"/>
  </r>
  <r>
    <x v="0"/>
    <x v="92"/>
    <x v="3"/>
    <x v="19"/>
    <x v="17"/>
    <x v="0"/>
    <x v="0"/>
    <n v="0"/>
  </r>
  <r>
    <x v="0"/>
    <x v="90"/>
    <x v="3"/>
    <x v="20"/>
    <x v="17"/>
    <x v="0"/>
    <x v="0"/>
    <n v="1"/>
  </r>
  <r>
    <x v="0"/>
    <x v="91"/>
    <x v="3"/>
    <x v="20"/>
    <x v="17"/>
    <x v="0"/>
    <x v="0"/>
    <n v="1.0012412420000001"/>
  </r>
  <r>
    <x v="0"/>
    <x v="92"/>
    <x v="3"/>
    <x v="20"/>
    <x v="17"/>
    <x v="0"/>
    <x v="0"/>
    <n v="0.31721329199999998"/>
  </r>
  <r>
    <x v="0"/>
    <x v="90"/>
    <x v="3"/>
    <x v="21"/>
    <x v="17"/>
    <x v="0"/>
    <x v="0"/>
    <n v="1"/>
  </r>
  <r>
    <x v="0"/>
    <x v="91"/>
    <x v="3"/>
    <x v="21"/>
    <x v="17"/>
    <x v="0"/>
    <x v="0"/>
    <n v="1.0014841919999999"/>
  </r>
  <r>
    <x v="0"/>
    <x v="92"/>
    <x v="3"/>
    <x v="21"/>
    <x v="17"/>
    <x v="0"/>
    <x v="0"/>
    <n v="0.15593955300000001"/>
  </r>
  <r>
    <x v="0"/>
    <x v="90"/>
    <x v="3"/>
    <x v="22"/>
    <x v="17"/>
    <x v="0"/>
    <x v="0"/>
    <n v="1"/>
  </r>
  <r>
    <x v="0"/>
    <x v="91"/>
    <x v="3"/>
    <x v="22"/>
    <x v="17"/>
    <x v="0"/>
    <x v="0"/>
    <n v="1.0010936210000001"/>
  </r>
  <r>
    <x v="0"/>
    <x v="92"/>
    <x v="3"/>
    <x v="22"/>
    <x v="17"/>
    <x v="0"/>
    <x v="0"/>
    <n v="7.2326745999999997E-2"/>
  </r>
  <r>
    <x v="0"/>
    <x v="90"/>
    <x v="3"/>
    <x v="23"/>
    <x v="17"/>
    <x v="0"/>
    <x v="0"/>
    <n v="1"/>
  </r>
  <r>
    <x v="0"/>
    <x v="91"/>
    <x v="3"/>
    <x v="23"/>
    <x v="17"/>
    <x v="0"/>
    <x v="0"/>
    <n v="1"/>
  </r>
  <r>
    <x v="0"/>
    <x v="92"/>
    <x v="3"/>
    <x v="23"/>
    <x v="17"/>
    <x v="0"/>
    <x v="0"/>
    <n v="0"/>
  </r>
  <r>
    <x v="0"/>
    <x v="7"/>
    <x v="3"/>
    <x v="7"/>
    <x v="47"/>
    <x v="0"/>
    <x v="0"/>
    <n v="1"/>
  </r>
  <r>
    <x v="0"/>
    <x v="90"/>
    <x v="3"/>
    <x v="19"/>
    <x v="18"/>
    <x v="0"/>
    <x v="0"/>
    <n v="1"/>
  </r>
  <r>
    <x v="0"/>
    <x v="91"/>
    <x v="3"/>
    <x v="19"/>
    <x v="18"/>
    <x v="0"/>
    <x v="0"/>
    <n v="1"/>
  </r>
  <r>
    <x v="0"/>
    <x v="92"/>
    <x v="3"/>
    <x v="19"/>
    <x v="18"/>
    <x v="0"/>
    <x v="0"/>
    <n v="0"/>
  </r>
  <r>
    <x v="0"/>
    <x v="90"/>
    <x v="3"/>
    <x v="20"/>
    <x v="18"/>
    <x v="0"/>
    <x v="0"/>
    <n v="1"/>
  </r>
  <r>
    <x v="0"/>
    <x v="91"/>
    <x v="3"/>
    <x v="20"/>
    <x v="18"/>
    <x v="0"/>
    <x v="0"/>
    <n v="1.000696137"/>
  </r>
  <r>
    <x v="0"/>
    <x v="92"/>
    <x v="3"/>
    <x v="20"/>
    <x v="18"/>
    <x v="0"/>
    <x v="0"/>
    <n v="0.26172047100000001"/>
  </r>
  <r>
    <x v="0"/>
    <x v="90"/>
    <x v="3"/>
    <x v="21"/>
    <x v="18"/>
    <x v="0"/>
    <x v="0"/>
    <n v="1"/>
  </r>
  <r>
    <x v="0"/>
    <x v="91"/>
    <x v="3"/>
    <x v="21"/>
    <x v="18"/>
    <x v="0"/>
    <x v="0"/>
    <n v="1.00196317"/>
  </r>
  <r>
    <x v="0"/>
    <x v="92"/>
    <x v="3"/>
    <x v="21"/>
    <x v="18"/>
    <x v="0"/>
    <x v="0"/>
    <n v="4.9387942999999997E-2"/>
  </r>
  <r>
    <x v="0"/>
    <x v="90"/>
    <x v="3"/>
    <x v="22"/>
    <x v="18"/>
    <x v="0"/>
    <x v="0"/>
    <n v="1"/>
  </r>
  <r>
    <x v="0"/>
    <x v="91"/>
    <x v="3"/>
    <x v="22"/>
    <x v="18"/>
    <x v="0"/>
    <x v="0"/>
    <n v="1.00156361"/>
  </r>
  <r>
    <x v="0"/>
    <x v="92"/>
    <x v="3"/>
    <x v="22"/>
    <x v="18"/>
    <x v="0"/>
    <x v="0"/>
    <n v="0.27284098099999998"/>
  </r>
  <r>
    <x v="0"/>
    <x v="90"/>
    <x v="3"/>
    <x v="23"/>
    <x v="18"/>
    <x v="0"/>
    <x v="0"/>
    <n v="1"/>
  </r>
  <r>
    <x v="0"/>
    <x v="91"/>
    <x v="3"/>
    <x v="23"/>
    <x v="18"/>
    <x v="0"/>
    <x v="0"/>
    <n v="1"/>
  </r>
  <r>
    <x v="0"/>
    <x v="92"/>
    <x v="3"/>
    <x v="23"/>
    <x v="18"/>
    <x v="0"/>
    <x v="0"/>
    <n v="0"/>
  </r>
  <r>
    <x v="0"/>
    <x v="7"/>
    <x v="3"/>
    <x v="8"/>
    <x v="47"/>
    <x v="0"/>
    <x v="0"/>
    <n v="1"/>
  </r>
  <r>
    <x v="0"/>
    <x v="93"/>
    <x v="3"/>
    <x v="55"/>
    <x v="46"/>
    <x v="0"/>
    <x v="0"/>
    <n v="0"/>
  </r>
  <r>
    <x v="0"/>
    <x v="94"/>
    <x v="3"/>
    <x v="55"/>
    <x v="46"/>
    <x v="0"/>
    <x v="0"/>
    <n v="0"/>
  </r>
  <r>
    <x v="0"/>
    <x v="95"/>
    <x v="3"/>
    <x v="55"/>
    <x v="46"/>
    <x v="0"/>
    <x v="0"/>
    <n v="0"/>
  </r>
  <r>
    <x v="0"/>
    <x v="96"/>
    <x v="3"/>
    <x v="56"/>
    <x v="46"/>
    <x v="0"/>
    <x v="0"/>
    <n v="0"/>
  </r>
  <r>
    <x v="0"/>
    <x v="97"/>
    <x v="3"/>
    <x v="56"/>
    <x v="46"/>
    <x v="0"/>
    <x v="0"/>
    <n v="0"/>
  </r>
  <r>
    <x v="0"/>
    <x v="22"/>
    <x v="4"/>
    <x v="55"/>
    <x v="46"/>
    <x v="0"/>
    <x v="0"/>
    <n v="465.41415999999998"/>
  </r>
  <r>
    <x v="0"/>
    <x v="23"/>
    <x v="4"/>
    <x v="55"/>
    <x v="46"/>
    <x v="0"/>
    <x v="0"/>
    <n v="18566060"/>
  </r>
  <r>
    <x v="0"/>
    <x v="24"/>
    <x v="4"/>
    <x v="55"/>
    <x v="46"/>
    <x v="0"/>
    <x v="0"/>
    <n v="18566060"/>
  </r>
  <r>
    <x v="0"/>
    <x v="25"/>
    <x v="4"/>
    <x v="55"/>
    <x v="46"/>
    <x v="0"/>
    <x v="0"/>
    <n v="1"/>
  </r>
  <r>
    <x v="0"/>
    <x v="26"/>
    <x v="4"/>
    <x v="55"/>
    <x v="46"/>
    <x v="0"/>
    <x v="0"/>
    <n v="1"/>
  </r>
  <r>
    <x v="0"/>
    <x v="27"/>
    <x v="4"/>
    <x v="55"/>
    <x v="46"/>
    <x v="0"/>
    <x v="0"/>
    <n v="39891.482000000004"/>
  </r>
  <r>
    <x v="0"/>
    <x v="28"/>
    <x v="4"/>
    <x v="55"/>
    <x v="46"/>
    <x v="0"/>
    <x v="0"/>
    <n v="1"/>
  </r>
  <r>
    <x v="0"/>
    <x v="29"/>
    <x v="4"/>
    <x v="55"/>
    <x v="46"/>
    <x v="0"/>
    <x v="0"/>
    <n v="5127231.2"/>
  </r>
  <r>
    <x v="0"/>
    <x v="30"/>
    <x v="4"/>
    <x v="55"/>
    <x v="46"/>
    <x v="0"/>
    <x v="0"/>
    <n v="56456789"/>
  </r>
  <r>
    <x v="0"/>
    <x v="31"/>
    <x v="4"/>
    <x v="55"/>
    <x v="46"/>
    <x v="0"/>
    <x v="0"/>
    <n v="2258271.6"/>
  </r>
  <r>
    <x v="0"/>
    <x v="23"/>
    <x v="4"/>
    <x v="55"/>
    <x v="46"/>
    <x v="0"/>
    <x v="0"/>
    <n v="18566060"/>
  </r>
  <r>
    <x v="0"/>
    <x v="23"/>
    <x v="4"/>
    <x v="55"/>
    <x v="46"/>
    <x v="0"/>
    <x v="0"/>
    <n v="18566060"/>
  </r>
  <r>
    <x v="0"/>
    <x v="32"/>
    <x v="4"/>
    <x v="55"/>
    <x v="46"/>
    <x v="0"/>
    <x v="0"/>
    <n v="0"/>
  </r>
  <r>
    <x v="0"/>
    <x v="33"/>
    <x v="4"/>
    <x v="55"/>
    <x v="46"/>
    <x v="0"/>
    <x v="0"/>
    <n v="608723.31999999995"/>
  </r>
  <r>
    <x v="0"/>
    <x v="34"/>
    <x v="4"/>
    <x v="55"/>
    <x v="46"/>
    <x v="0"/>
    <x v="0"/>
    <n v="57740584"/>
  </r>
  <r>
    <x v="0"/>
    <x v="35"/>
    <x v="4"/>
    <x v="55"/>
    <x v="46"/>
    <x v="0"/>
    <x v="0"/>
    <n v="8.2698150999999998E-2"/>
  </r>
  <r>
    <x v="0"/>
    <x v="36"/>
    <x v="4"/>
    <x v="55"/>
    <x v="46"/>
    <x v="0"/>
    <x v="0"/>
    <n v="4.2698150999999997E-2"/>
  </r>
  <r>
    <x v="0"/>
    <x v="37"/>
    <x v="4"/>
    <x v="55"/>
    <x v="46"/>
    <x v="0"/>
    <x v="0"/>
    <n v="3.4100370999999997E-2"/>
  </r>
  <r>
    <x v="0"/>
    <x v="38"/>
    <x v="4"/>
    <x v="55"/>
    <x v="46"/>
    <x v="0"/>
    <x v="0"/>
    <n v="0"/>
  </r>
  <r>
    <x v="0"/>
    <x v="39"/>
    <x v="4"/>
    <x v="55"/>
    <x v="46"/>
    <x v="0"/>
    <x v="0"/>
    <n v="2.2739421999999999E-2"/>
  </r>
  <r>
    <x v="0"/>
    <x v="40"/>
    <x v="4"/>
    <x v="24"/>
    <x v="46"/>
    <x v="0"/>
    <x v="0"/>
    <n v="675071.46"/>
  </r>
  <r>
    <x v="0"/>
    <x v="41"/>
    <x v="4"/>
    <x v="55"/>
    <x v="46"/>
    <x v="0"/>
    <x v="0"/>
    <n v="1"/>
  </r>
  <r>
    <x v="0"/>
    <x v="42"/>
    <x v="4"/>
    <x v="55"/>
    <x v="46"/>
    <x v="0"/>
    <x v="0"/>
    <n v="0"/>
  </r>
  <r>
    <x v="0"/>
    <x v="43"/>
    <x v="4"/>
    <x v="24"/>
    <x v="46"/>
    <x v="0"/>
    <x v="0"/>
    <n v="12680853"/>
  </r>
  <r>
    <x v="0"/>
    <x v="44"/>
    <x v="4"/>
    <x v="24"/>
    <x v="46"/>
    <x v="0"/>
    <x v="0"/>
    <n v="12680853"/>
  </r>
  <r>
    <x v="0"/>
    <x v="45"/>
    <x v="4"/>
    <x v="24"/>
    <x v="46"/>
    <x v="0"/>
    <x v="0"/>
    <n v="1"/>
  </r>
  <r>
    <x v="0"/>
    <x v="46"/>
    <x v="4"/>
    <x v="24"/>
    <x v="46"/>
    <x v="0"/>
    <x v="0"/>
    <n v="100"/>
  </r>
  <r>
    <x v="0"/>
    <x v="47"/>
    <x v="4"/>
    <x v="24"/>
    <x v="46"/>
    <x v="0"/>
    <x v="0"/>
    <n v="100"/>
  </r>
  <r>
    <x v="0"/>
    <x v="43"/>
    <x v="4"/>
    <x v="25"/>
    <x v="46"/>
    <x v="0"/>
    <x v="0"/>
    <n v="3094112.4"/>
  </r>
  <r>
    <x v="0"/>
    <x v="44"/>
    <x v="4"/>
    <x v="25"/>
    <x v="46"/>
    <x v="0"/>
    <x v="0"/>
    <n v="3094112.4"/>
  </r>
  <r>
    <x v="0"/>
    <x v="45"/>
    <x v="4"/>
    <x v="25"/>
    <x v="46"/>
    <x v="0"/>
    <x v="0"/>
    <n v="1"/>
  </r>
  <r>
    <x v="0"/>
    <x v="46"/>
    <x v="4"/>
    <x v="25"/>
    <x v="46"/>
    <x v="0"/>
    <x v="0"/>
    <n v="100"/>
  </r>
  <r>
    <x v="0"/>
    <x v="47"/>
    <x v="4"/>
    <x v="25"/>
    <x v="46"/>
    <x v="0"/>
    <x v="0"/>
    <n v="100"/>
  </r>
  <r>
    <x v="0"/>
    <x v="43"/>
    <x v="4"/>
    <x v="26"/>
    <x v="46"/>
    <x v="0"/>
    <x v="0"/>
    <n v="3542066.4"/>
  </r>
  <r>
    <x v="0"/>
    <x v="44"/>
    <x v="4"/>
    <x v="26"/>
    <x v="46"/>
    <x v="0"/>
    <x v="0"/>
    <n v="3542066.4"/>
  </r>
  <r>
    <x v="0"/>
    <x v="45"/>
    <x v="4"/>
    <x v="26"/>
    <x v="46"/>
    <x v="0"/>
    <x v="0"/>
    <n v="1"/>
  </r>
  <r>
    <x v="0"/>
    <x v="46"/>
    <x v="4"/>
    <x v="26"/>
    <x v="46"/>
    <x v="0"/>
    <x v="0"/>
    <n v="100"/>
  </r>
  <r>
    <x v="0"/>
    <x v="47"/>
    <x v="4"/>
    <x v="26"/>
    <x v="46"/>
    <x v="0"/>
    <x v="0"/>
    <n v="100"/>
  </r>
  <r>
    <x v="0"/>
    <x v="48"/>
    <x v="4"/>
    <x v="9"/>
    <x v="22"/>
    <x v="0"/>
    <x v="0"/>
    <n v="1"/>
  </r>
  <r>
    <x v="0"/>
    <x v="49"/>
    <x v="4"/>
    <x v="9"/>
    <x v="22"/>
    <x v="0"/>
    <x v="0"/>
    <n v="1"/>
  </r>
  <r>
    <x v="0"/>
    <x v="50"/>
    <x v="4"/>
    <x v="9"/>
    <x v="22"/>
    <x v="0"/>
    <x v="0"/>
    <n v="1.154088274"/>
  </r>
  <r>
    <x v="0"/>
    <x v="51"/>
    <x v="4"/>
    <x v="9"/>
    <x v="22"/>
    <x v="0"/>
    <x v="0"/>
    <n v="1"/>
  </r>
  <r>
    <x v="0"/>
    <x v="52"/>
    <x v="4"/>
    <x v="9"/>
    <x v="22"/>
    <x v="0"/>
    <x v="0"/>
    <n v="1.1594542459999999"/>
  </r>
  <r>
    <x v="0"/>
    <x v="53"/>
    <x v="4"/>
    <x v="9"/>
    <x v="22"/>
    <x v="0"/>
    <x v="0"/>
    <n v="415.06455"/>
  </r>
  <r>
    <x v="0"/>
    <x v="54"/>
    <x v="4"/>
    <x v="9"/>
    <x v="22"/>
    <x v="0"/>
    <x v="0"/>
    <n v="1"/>
  </r>
  <r>
    <x v="0"/>
    <x v="55"/>
    <x v="4"/>
    <x v="9"/>
    <x v="22"/>
    <x v="0"/>
    <x v="0"/>
    <n v="4.6495340000000003E-3"/>
  </r>
  <r>
    <x v="0"/>
    <x v="56"/>
    <x v="4"/>
    <x v="9"/>
    <x v="22"/>
    <x v="0"/>
    <x v="0"/>
    <n v="0"/>
  </r>
  <r>
    <x v="0"/>
    <x v="57"/>
    <x v="4"/>
    <x v="9"/>
    <x v="22"/>
    <x v="0"/>
    <x v="0"/>
    <n v="0.154088274"/>
  </r>
  <r>
    <x v="0"/>
    <x v="58"/>
    <x v="4"/>
    <x v="9"/>
    <x v="22"/>
    <x v="0"/>
    <x v="0"/>
    <n v="1"/>
  </r>
  <r>
    <x v="0"/>
    <x v="48"/>
    <x v="4"/>
    <x v="9"/>
    <x v="23"/>
    <x v="0"/>
    <x v="0"/>
    <n v="1"/>
  </r>
  <r>
    <x v="0"/>
    <x v="49"/>
    <x v="4"/>
    <x v="9"/>
    <x v="23"/>
    <x v="0"/>
    <x v="0"/>
    <n v="0.99999961400000004"/>
  </r>
  <r>
    <x v="0"/>
    <x v="50"/>
    <x v="4"/>
    <x v="9"/>
    <x v="23"/>
    <x v="0"/>
    <x v="0"/>
    <n v="1.154406069"/>
  </r>
  <r>
    <x v="0"/>
    <x v="51"/>
    <x v="4"/>
    <x v="9"/>
    <x v="23"/>
    <x v="0"/>
    <x v="0"/>
    <n v="1"/>
  </r>
  <r>
    <x v="0"/>
    <x v="52"/>
    <x v="4"/>
    <x v="9"/>
    <x v="23"/>
    <x v="0"/>
    <x v="0"/>
    <n v="1.5184155269999999"/>
  </r>
  <r>
    <x v="0"/>
    <x v="53"/>
    <x v="4"/>
    <x v="9"/>
    <x v="23"/>
    <x v="0"/>
    <x v="0"/>
    <n v="39176.262999999999"/>
  </r>
  <r>
    <x v="0"/>
    <x v="54"/>
    <x v="4"/>
    <x v="9"/>
    <x v="23"/>
    <x v="0"/>
    <x v="0"/>
    <n v="1"/>
  </r>
  <r>
    <x v="0"/>
    <x v="55"/>
    <x v="4"/>
    <x v="9"/>
    <x v="23"/>
    <x v="0"/>
    <x v="0"/>
    <n v="0.31532185000000001"/>
  </r>
  <r>
    <x v="0"/>
    <x v="56"/>
    <x v="4"/>
    <x v="9"/>
    <x v="23"/>
    <x v="0"/>
    <x v="0"/>
    <n v="-3.8599999999999999E-7"/>
  </r>
  <r>
    <x v="0"/>
    <x v="57"/>
    <x v="4"/>
    <x v="9"/>
    <x v="23"/>
    <x v="0"/>
    <x v="0"/>
    <n v="0.154406456"/>
  </r>
  <r>
    <x v="0"/>
    <x v="58"/>
    <x v="4"/>
    <x v="9"/>
    <x v="23"/>
    <x v="0"/>
    <x v="0"/>
    <n v="1"/>
  </r>
  <r>
    <x v="0"/>
    <x v="48"/>
    <x v="4"/>
    <x v="9"/>
    <x v="24"/>
    <x v="0"/>
    <x v="0"/>
    <n v="1"/>
  </r>
  <r>
    <x v="0"/>
    <x v="49"/>
    <x v="4"/>
    <x v="9"/>
    <x v="24"/>
    <x v="0"/>
    <x v="0"/>
    <n v="1"/>
  </r>
  <r>
    <x v="0"/>
    <x v="50"/>
    <x v="4"/>
    <x v="9"/>
    <x v="24"/>
    <x v="0"/>
    <x v="0"/>
    <n v="1.125767084"/>
  </r>
  <r>
    <x v="0"/>
    <x v="51"/>
    <x v="4"/>
    <x v="9"/>
    <x v="24"/>
    <x v="0"/>
    <x v="0"/>
    <n v="1"/>
  </r>
  <r>
    <x v="0"/>
    <x v="52"/>
    <x v="4"/>
    <x v="9"/>
    <x v="24"/>
    <x v="0"/>
    <x v="0"/>
    <n v="1.1891166010000001"/>
  </r>
  <r>
    <x v="0"/>
    <x v="53"/>
    <x v="4"/>
    <x v="9"/>
    <x v="24"/>
    <x v="0"/>
    <x v="0"/>
    <n v="6144.9778999999999"/>
  </r>
  <r>
    <x v="0"/>
    <x v="54"/>
    <x v="4"/>
    <x v="9"/>
    <x v="24"/>
    <x v="0"/>
    <x v="0"/>
    <n v="1"/>
  </r>
  <r>
    <x v="0"/>
    <x v="55"/>
    <x v="4"/>
    <x v="9"/>
    <x v="24"/>
    <x v="0"/>
    <x v="0"/>
    <n v="5.6272311999999998E-2"/>
  </r>
  <r>
    <x v="0"/>
    <x v="56"/>
    <x v="4"/>
    <x v="9"/>
    <x v="24"/>
    <x v="0"/>
    <x v="0"/>
    <n v="0"/>
  </r>
  <r>
    <x v="0"/>
    <x v="57"/>
    <x v="4"/>
    <x v="9"/>
    <x v="24"/>
    <x v="0"/>
    <x v="0"/>
    <n v="0.125767084"/>
  </r>
  <r>
    <x v="0"/>
    <x v="58"/>
    <x v="4"/>
    <x v="9"/>
    <x v="24"/>
    <x v="0"/>
    <x v="0"/>
    <n v="1"/>
  </r>
  <r>
    <x v="0"/>
    <x v="48"/>
    <x v="4"/>
    <x v="9"/>
    <x v="25"/>
    <x v="0"/>
    <x v="0"/>
    <n v="1"/>
  </r>
  <r>
    <x v="0"/>
    <x v="49"/>
    <x v="4"/>
    <x v="9"/>
    <x v="25"/>
    <x v="0"/>
    <x v="0"/>
    <n v="0.99999968299999997"/>
  </r>
  <r>
    <x v="0"/>
    <x v="50"/>
    <x v="4"/>
    <x v="9"/>
    <x v="25"/>
    <x v="0"/>
    <x v="0"/>
    <n v="1.0785575780000001"/>
  </r>
  <r>
    <x v="0"/>
    <x v="51"/>
    <x v="4"/>
    <x v="9"/>
    <x v="25"/>
    <x v="0"/>
    <x v="0"/>
    <n v="1"/>
  </r>
  <r>
    <x v="0"/>
    <x v="52"/>
    <x v="4"/>
    <x v="9"/>
    <x v="25"/>
    <x v="0"/>
    <x v="0"/>
    <n v="1.246514935"/>
  </r>
  <r>
    <x v="0"/>
    <x v="53"/>
    <x v="4"/>
    <x v="9"/>
    <x v="25"/>
    <x v="0"/>
    <x v="0"/>
    <n v="3200.5947000000001"/>
  </r>
  <r>
    <x v="0"/>
    <x v="54"/>
    <x v="4"/>
    <x v="9"/>
    <x v="25"/>
    <x v="0"/>
    <x v="0"/>
    <n v="1"/>
  </r>
  <r>
    <x v="0"/>
    <x v="55"/>
    <x v="4"/>
    <x v="9"/>
    <x v="25"/>
    <x v="0"/>
    <x v="0"/>
    <n v="0.155724053"/>
  </r>
  <r>
    <x v="0"/>
    <x v="56"/>
    <x v="4"/>
    <x v="9"/>
    <x v="25"/>
    <x v="0"/>
    <x v="0"/>
    <n v="-3.1699999999999999E-7"/>
  </r>
  <r>
    <x v="0"/>
    <x v="57"/>
    <x v="4"/>
    <x v="9"/>
    <x v="25"/>
    <x v="0"/>
    <x v="0"/>
    <n v="7.8557895000000003E-2"/>
  </r>
  <r>
    <x v="0"/>
    <x v="58"/>
    <x v="4"/>
    <x v="9"/>
    <x v="25"/>
    <x v="0"/>
    <x v="0"/>
    <n v="1"/>
  </r>
  <r>
    <x v="0"/>
    <x v="48"/>
    <x v="4"/>
    <x v="9"/>
    <x v="26"/>
    <x v="0"/>
    <x v="0"/>
    <n v="1"/>
  </r>
  <r>
    <x v="0"/>
    <x v="49"/>
    <x v="4"/>
    <x v="9"/>
    <x v="26"/>
    <x v="0"/>
    <x v="0"/>
    <n v="0.99994497599999999"/>
  </r>
  <r>
    <x v="0"/>
    <x v="50"/>
    <x v="4"/>
    <x v="9"/>
    <x v="26"/>
    <x v="0"/>
    <x v="0"/>
    <n v="1.256132295"/>
  </r>
  <r>
    <x v="0"/>
    <x v="51"/>
    <x v="4"/>
    <x v="9"/>
    <x v="26"/>
    <x v="0"/>
    <x v="0"/>
    <n v="1"/>
  </r>
  <r>
    <x v="0"/>
    <x v="52"/>
    <x v="4"/>
    <x v="9"/>
    <x v="26"/>
    <x v="0"/>
    <x v="0"/>
    <n v="1.258423082"/>
  </r>
  <r>
    <x v="0"/>
    <x v="53"/>
    <x v="4"/>
    <x v="9"/>
    <x v="26"/>
    <x v="0"/>
    <x v="0"/>
    <n v="27433.059000000001"/>
  </r>
  <r>
    <x v="0"/>
    <x v="54"/>
    <x v="4"/>
    <x v="9"/>
    <x v="26"/>
    <x v="0"/>
    <x v="0"/>
    <n v="1"/>
  </r>
  <r>
    <x v="0"/>
    <x v="55"/>
    <x v="4"/>
    <x v="9"/>
    <x v="26"/>
    <x v="0"/>
    <x v="0"/>
    <n v="1.8236820000000001E-3"/>
  </r>
  <r>
    <x v="0"/>
    <x v="56"/>
    <x v="4"/>
    <x v="9"/>
    <x v="26"/>
    <x v="0"/>
    <x v="0"/>
    <n v="-5.5024E-5"/>
  </r>
  <r>
    <x v="0"/>
    <x v="57"/>
    <x v="4"/>
    <x v="9"/>
    <x v="26"/>
    <x v="0"/>
    <x v="0"/>
    <n v="0.25618732"/>
  </r>
  <r>
    <x v="0"/>
    <x v="58"/>
    <x v="4"/>
    <x v="9"/>
    <x v="26"/>
    <x v="0"/>
    <x v="0"/>
    <n v="1"/>
  </r>
  <r>
    <x v="0"/>
    <x v="48"/>
    <x v="4"/>
    <x v="9"/>
    <x v="27"/>
    <x v="0"/>
    <x v="0"/>
    <n v="1"/>
  </r>
  <r>
    <x v="0"/>
    <x v="49"/>
    <x v="4"/>
    <x v="9"/>
    <x v="27"/>
    <x v="0"/>
    <x v="0"/>
    <n v="0.99870708699999999"/>
  </r>
  <r>
    <x v="0"/>
    <x v="50"/>
    <x v="4"/>
    <x v="9"/>
    <x v="27"/>
    <x v="0"/>
    <x v="0"/>
    <n v="1.106787322"/>
  </r>
  <r>
    <x v="0"/>
    <x v="51"/>
    <x v="4"/>
    <x v="9"/>
    <x v="27"/>
    <x v="0"/>
    <x v="0"/>
    <n v="1"/>
  </r>
  <r>
    <x v="0"/>
    <x v="52"/>
    <x v="4"/>
    <x v="9"/>
    <x v="27"/>
    <x v="0"/>
    <x v="0"/>
    <n v="1.188677953"/>
  </r>
  <r>
    <x v="0"/>
    <x v="53"/>
    <x v="4"/>
    <x v="9"/>
    <x v="27"/>
    <x v="0"/>
    <x v="0"/>
    <n v="7724.5833000000002"/>
  </r>
  <r>
    <x v="0"/>
    <x v="54"/>
    <x v="4"/>
    <x v="9"/>
    <x v="27"/>
    <x v="0"/>
    <x v="0"/>
    <n v="1"/>
  </r>
  <r>
    <x v="0"/>
    <x v="55"/>
    <x v="4"/>
    <x v="9"/>
    <x v="27"/>
    <x v="0"/>
    <x v="0"/>
    <n v="7.3989491000000004E-2"/>
  </r>
  <r>
    <x v="0"/>
    <x v="56"/>
    <x v="4"/>
    <x v="9"/>
    <x v="27"/>
    <x v="0"/>
    <x v="0"/>
    <n v="-1.2929129999999999E-3"/>
  </r>
  <r>
    <x v="0"/>
    <x v="57"/>
    <x v="4"/>
    <x v="9"/>
    <x v="27"/>
    <x v="0"/>
    <x v="0"/>
    <n v="0.108080235"/>
  </r>
  <r>
    <x v="0"/>
    <x v="58"/>
    <x v="4"/>
    <x v="9"/>
    <x v="27"/>
    <x v="0"/>
    <x v="0"/>
    <n v="1"/>
  </r>
  <r>
    <x v="0"/>
    <x v="48"/>
    <x v="4"/>
    <x v="9"/>
    <x v="28"/>
    <x v="0"/>
    <x v="0"/>
    <n v="1"/>
  </r>
  <r>
    <x v="0"/>
    <x v="49"/>
    <x v="4"/>
    <x v="9"/>
    <x v="28"/>
    <x v="0"/>
    <x v="0"/>
    <n v="0.99939652400000001"/>
  </r>
  <r>
    <x v="0"/>
    <x v="50"/>
    <x v="4"/>
    <x v="9"/>
    <x v="28"/>
    <x v="0"/>
    <x v="0"/>
    <n v="1.031171528"/>
  </r>
  <r>
    <x v="0"/>
    <x v="51"/>
    <x v="4"/>
    <x v="9"/>
    <x v="28"/>
    <x v="0"/>
    <x v="0"/>
    <n v="1"/>
  </r>
  <r>
    <x v="0"/>
    <x v="52"/>
    <x v="4"/>
    <x v="9"/>
    <x v="28"/>
    <x v="0"/>
    <x v="0"/>
    <n v="1.063419686"/>
  </r>
  <r>
    <x v="0"/>
    <x v="53"/>
    <x v="4"/>
    <x v="9"/>
    <x v="28"/>
    <x v="0"/>
    <x v="0"/>
    <n v="8006.4385000000002"/>
  </r>
  <r>
    <x v="0"/>
    <x v="54"/>
    <x v="4"/>
    <x v="9"/>
    <x v="28"/>
    <x v="0"/>
    <x v="0"/>
    <n v="1"/>
  </r>
  <r>
    <x v="0"/>
    <x v="55"/>
    <x v="4"/>
    <x v="9"/>
    <x v="28"/>
    <x v="0"/>
    <x v="0"/>
    <n v="3.127332E-2"/>
  </r>
  <r>
    <x v="0"/>
    <x v="56"/>
    <x v="4"/>
    <x v="9"/>
    <x v="28"/>
    <x v="0"/>
    <x v="0"/>
    <n v="-6.0347600000000003E-4"/>
  </r>
  <r>
    <x v="0"/>
    <x v="57"/>
    <x v="4"/>
    <x v="9"/>
    <x v="28"/>
    <x v="0"/>
    <x v="0"/>
    <n v="3.1775004000000003E-2"/>
  </r>
  <r>
    <x v="0"/>
    <x v="58"/>
    <x v="4"/>
    <x v="9"/>
    <x v="28"/>
    <x v="0"/>
    <x v="0"/>
    <n v="1"/>
  </r>
  <r>
    <x v="0"/>
    <x v="48"/>
    <x v="4"/>
    <x v="9"/>
    <x v="29"/>
    <x v="0"/>
    <x v="0"/>
    <n v="1"/>
  </r>
  <r>
    <x v="0"/>
    <x v="49"/>
    <x v="4"/>
    <x v="9"/>
    <x v="29"/>
    <x v="0"/>
    <x v="0"/>
    <n v="0.99869702500000002"/>
  </r>
  <r>
    <x v="0"/>
    <x v="50"/>
    <x v="4"/>
    <x v="9"/>
    <x v="29"/>
    <x v="0"/>
    <x v="0"/>
    <n v="1.0980421890000001"/>
  </r>
  <r>
    <x v="0"/>
    <x v="51"/>
    <x v="4"/>
    <x v="9"/>
    <x v="29"/>
    <x v="0"/>
    <x v="0"/>
    <n v="1"/>
  </r>
  <r>
    <x v="0"/>
    <x v="52"/>
    <x v="4"/>
    <x v="9"/>
    <x v="29"/>
    <x v="0"/>
    <x v="0"/>
    <n v="1.1629292330000001"/>
  </r>
  <r>
    <x v="0"/>
    <x v="53"/>
    <x v="4"/>
    <x v="9"/>
    <x v="29"/>
    <x v="0"/>
    <x v="0"/>
    <n v="10925.084000000001"/>
  </r>
  <r>
    <x v="0"/>
    <x v="54"/>
    <x v="4"/>
    <x v="9"/>
    <x v="29"/>
    <x v="0"/>
    <x v="0"/>
    <n v="1"/>
  </r>
  <r>
    <x v="0"/>
    <x v="55"/>
    <x v="4"/>
    <x v="9"/>
    <x v="29"/>
    <x v="0"/>
    <x v="0"/>
    <n v="5.9093396999999999E-2"/>
  </r>
  <r>
    <x v="0"/>
    <x v="56"/>
    <x v="4"/>
    <x v="9"/>
    <x v="29"/>
    <x v="0"/>
    <x v="0"/>
    <n v="-1.3029750000000001E-3"/>
  </r>
  <r>
    <x v="0"/>
    <x v="57"/>
    <x v="4"/>
    <x v="9"/>
    <x v="29"/>
    <x v="0"/>
    <x v="0"/>
    <n v="9.9345164E-2"/>
  </r>
  <r>
    <x v="0"/>
    <x v="58"/>
    <x v="4"/>
    <x v="9"/>
    <x v="29"/>
    <x v="0"/>
    <x v="0"/>
    <n v="1"/>
  </r>
  <r>
    <x v="0"/>
    <x v="48"/>
    <x v="4"/>
    <x v="9"/>
    <x v="30"/>
    <x v="0"/>
    <x v="0"/>
    <n v="1"/>
  </r>
  <r>
    <x v="0"/>
    <x v="49"/>
    <x v="4"/>
    <x v="9"/>
    <x v="30"/>
    <x v="0"/>
    <x v="0"/>
    <n v="0.99999930199999998"/>
  </r>
  <r>
    <x v="0"/>
    <x v="50"/>
    <x v="4"/>
    <x v="9"/>
    <x v="30"/>
    <x v="0"/>
    <x v="0"/>
    <n v="1.084939664"/>
  </r>
  <r>
    <x v="0"/>
    <x v="51"/>
    <x v="4"/>
    <x v="9"/>
    <x v="30"/>
    <x v="0"/>
    <x v="0"/>
    <n v="1"/>
  </r>
  <r>
    <x v="0"/>
    <x v="52"/>
    <x v="4"/>
    <x v="9"/>
    <x v="30"/>
    <x v="0"/>
    <x v="0"/>
    <n v="1.1509930370000001"/>
  </r>
  <r>
    <x v="0"/>
    <x v="53"/>
    <x v="4"/>
    <x v="9"/>
    <x v="30"/>
    <x v="0"/>
    <x v="0"/>
    <n v="4409.4146000000001"/>
  </r>
  <r>
    <x v="0"/>
    <x v="54"/>
    <x v="4"/>
    <x v="9"/>
    <x v="30"/>
    <x v="0"/>
    <x v="0"/>
    <n v="1"/>
  </r>
  <r>
    <x v="0"/>
    <x v="55"/>
    <x v="4"/>
    <x v="9"/>
    <x v="30"/>
    <x v="0"/>
    <x v="0"/>
    <n v="6.0882071000000003E-2"/>
  </r>
  <r>
    <x v="0"/>
    <x v="56"/>
    <x v="4"/>
    <x v="9"/>
    <x v="30"/>
    <x v="0"/>
    <x v="0"/>
    <n v="-6.9800000000000003E-7"/>
  </r>
  <r>
    <x v="0"/>
    <x v="57"/>
    <x v="4"/>
    <x v="9"/>
    <x v="30"/>
    <x v="0"/>
    <x v="0"/>
    <n v="8.4940362000000005E-2"/>
  </r>
  <r>
    <x v="0"/>
    <x v="58"/>
    <x v="4"/>
    <x v="9"/>
    <x v="30"/>
    <x v="0"/>
    <x v="0"/>
    <n v="1"/>
  </r>
  <r>
    <x v="0"/>
    <x v="48"/>
    <x v="4"/>
    <x v="9"/>
    <x v="31"/>
    <x v="0"/>
    <x v="0"/>
    <n v="1"/>
  </r>
  <r>
    <x v="0"/>
    <x v="49"/>
    <x v="4"/>
    <x v="9"/>
    <x v="31"/>
    <x v="0"/>
    <x v="0"/>
    <n v="0.999999729"/>
  </r>
  <r>
    <x v="0"/>
    <x v="50"/>
    <x v="4"/>
    <x v="9"/>
    <x v="31"/>
    <x v="0"/>
    <x v="0"/>
    <n v="1.065790896"/>
  </r>
  <r>
    <x v="0"/>
    <x v="51"/>
    <x v="4"/>
    <x v="9"/>
    <x v="31"/>
    <x v="0"/>
    <x v="0"/>
    <n v="1"/>
  </r>
  <r>
    <x v="0"/>
    <x v="52"/>
    <x v="4"/>
    <x v="9"/>
    <x v="31"/>
    <x v="0"/>
    <x v="0"/>
    <n v="1.1763405360000001"/>
  </r>
  <r>
    <x v="0"/>
    <x v="53"/>
    <x v="4"/>
    <x v="9"/>
    <x v="31"/>
    <x v="0"/>
    <x v="0"/>
    <n v="827.46640000000002"/>
  </r>
  <r>
    <x v="0"/>
    <x v="54"/>
    <x v="4"/>
    <x v="9"/>
    <x v="31"/>
    <x v="0"/>
    <x v="0"/>
    <n v="1"/>
  </r>
  <r>
    <x v="0"/>
    <x v="55"/>
    <x v="4"/>
    <x v="9"/>
    <x v="31"/>
    <x v="0"/>
    <x v="0"/>
    <n v="0.103725449"/>
  </r>
  <r>
    <x v="0"/>
    <x v="56"/>
    <x v="4"/>
    <x v="9"/>
    <x v="31"/>
    <x v="0"/>
    <x v="0"/>
    <n v="-2.7099999999999998E-7"/>
  </r>
  <r>
    <x v="0"/>
    <x v="57"/>
    <x v="4"/>
    <x v="9"/>
    <x v="31"/>
    <x v="0"/>
    <x v="0"/>
    <n v="6.5791166999999998E-2"/>
  </r>
  <r>
    <x v="0"/>
    <x v="58"/>
    <x v="4"/>
    <x v="9"/>
    <x v="31"/>
    <x v="0"/>
    <x v="0"/>
    <n v="1"/>
  </r>
  <r>
    <x v="0"/>
    <x v="48"/>
    <x v="4"/>
    <x v="10"/>
    <x v="22"/>
    <x v="0"/>
    <x v="0"/>
    <n v="1"/>
  </r>
  <r>
    <x v="0"/>
    <x v="49"/>
    <x v="4"/>
    <x v="10"/>
    <x v="22"/>
    <x v="0"/>
    <x v="0"/>
    <n v="1.000000102"/>
  </r>
  <r>
    <x v="0"/>
    <x v="50"/>
    <x v="4"/>
    <x v="10"/>
    <x v="22"/>
    <x v="0"/>
    <x v="0"/>
    <n v="1.0445256839999999"/>
  </r>
  <r>
    <x v="0"/>
    <x v="51"/>
    <x v="4"/>
    <x v="10"/>
    <x v="22"/>
    <x v="0"/>
    <x v="0"/>
    <n v="1"/>
  </r>
  <r>
    <x v="0"/>
    <x v="52"/>
    <x v="4"/>
    <x v="10"/>
    <x v="22"/>
    <x v="0"/>
    <x v="0"/>
    <n v="1.054019568"/>
  </r>
  <r>
    <x v="0"/>
    <x v="53"/>
    <x v="4"/>
    <x v="10"/>
    <x v="22"/>
    <x v="0"/>
    <x v="0"/>
    <n v="518.31773999999996"/>
  </r>
  <r>
    <x v="0"/>
    <x v="54"/>
    <x v="4"/>
    <x v="10"/>
    <x v="22"/>
    <x v="0"/>
    <x v="0"/>
    <n v="1"/>
  </r>
  <r>
    <x v="0"/>
    <x v="55"/>
    <x v="4"/>
    <x v="10"/>
    <x v="22"/>
    <x v="0"/>
    <x v="0"/>
    <n v="9.0891819999999995E-3"/>
  </r>
  <r>
    <x v="0"/>
    <x v="56"/>
    <x v="4"/>
    <x v="10"/>
    <x v="22"/>
    <x v="0"/>
    <x v="0"/>
    <n v="1.02E-7"/>
  </r>
  <r>
    <x v="0"/>
    <x v="57"/>
    <x v="4"/>
    <x v="10"/>
    <x v="22"/>
    <x v="0"/>
    <x v="0"/>
    <n v="4.4525582000000001E-2"/>
  </r>
  <r>
    <x v="0"/>
    <x v="58"/>
    <x v="4"/>
    <x v="10"/>
    <x v="22"/>
    <x v="0"/>
    <x v="0"/>
    <n v="1"/>
  </r>
  <r>
    <x v="0"/>
    <x v="48"/>
    <x v="4"/>
    <x v="10"/>
    <x v="23"/>
    <x v="0"/>
    <x v="0"/>
    <n v="1"/>
  </r>
  <r>
    <x v="0"/>
    <x v="49"/>
    <x v="4"/>
    <x v="10"/>
    <x v="23"/>
    <x v="0"/>
    <x v="0"/>
    <n v="1.000000019"/>
  </r>
  <r>
    <x v="0"/>
    <x v="50"/>
    <x v="4"/>
    <x v="10"/>
    <x v="23"/>
    <x v="0"/>
    <x v="0"/>
    <n v="1.0695730830000001"/>
  </r>
  <r>
    <x v="0"/>
    <x v="51"/>
    <x v="4"/>
    <x v="10"/>
    <x v="23"/>
    <x v="0"/>
    <x v="0"/>
    <n v="1"/>
  </r>
  <r>
    <x v="0"/>
    <x v="52"/>
    <x v="4"/>
    <x v="10"/>
    <x v="23"/>
    <x v="0"/>
    <x v="0"/>
    <n v="1.379378937"/>
  </r>
  <r>
    <x v="0"/>
    <x v="53"/>
    <x v="4"/>
    <x v="10"/>
    <x v="23"/>
    <x v="0"/>
    <x v="0"/>
    <n v="12433.781000000001"/>
  </r>
  <r>
    <x v="0"/>
    <x v="54"/>
    <x v="4"/>
    <x v="10"/>
    <x v="23"/>
    <x v="0"/>
    <x v="0"/>
    <n v="1"/>
  </r>
  <r>
    <x v="0"/>
    <x v="55"/>
    <x v="4"/>
    <x v="10"/>
    <x v="23"/>
    <x v="0"/>
    <x v="0"/>
    <n v="0.28965374999999999"/>
  </r>
  <r>
    <x v="0"/>
    <x v="56"/>
    <x v="4"/>
    <x v="10"/>
    <x v="23"/>
    <x v="0"/>
    <x v="0"/>
    <n v="1.9000000000000001E-8"/>
  </r>
  <r>
    <x v="0"/>
    <x v="57"/>
    <x v="4"/>
    <x v="10"/>
    <x v="23"/>
    <x v="0"/>
    <x v="0"/>
    <n v="6.9573063000000004E-2"/>
  </r>
  <r>
    <x v="0"/>
    <x v="58"/>
    <x v="4"/>
    <x v="10"/>
    <x v="23"/>
    <x v="0"/>
    <x v="0"/>
    <n v="1"/>
  </r>
  <r>
    <x v="0"/>
    <x v="48"/>
    <x v="4"/>
    <x v="10"/>
    <x v="24"/>
    <x v="0"/>
    <x v="0"/>
    <n v="1"/>
  </r>
  <r>
    <x v="0"/>
    <x v="49"/>
    <x v="4"/>
    <x v="10"/>
    <x v="24"/>
    <x v="0"/>
    <x v="0"/>
    <n v="1.000000078"/>
  </r>
  <r>
    <x v="0"/>
    <x v="50"/>
    <x v="4"/>
    <x v="10"/>
    <x v="24"/>
    <x v="0"/>
    <x v="0"/>
    <n v="1.0793217909999999"/>
  </r>
  <r>
    <x v="0"/>
    <x v="51"/>
    <x v="4"/>
    <x v="10"/>
    <x v="24"/>
    <x v="0"/>
    <x v="0"/>
    <n v="1"/>
  </r>
  <r>
    <x v="0"/>
    <x v="52"/>
    <x v="4"/>
    <x v="10"/>
    <x v="24"/>
    <x v="0"/>
    <x v="0"/>
    <n v="1.211814197"/>
  </r>
  <r>
    <x v="0"/>
    <x v="53"/>
    <x v="4"/>
    <x v="10"/>
    <x v="24"/>
    <x v="0"/>
    <x v="0"/>
    <n v="671.97434999999996"/>
  </r>
  <r>
    <x v="0"/>
    <x v="54"/>
    <x v="4"/>
    <x v="10"/>
    <x v="24"/>
    <x v="0"/>
    <x v="0"/>
    <n v="1"/>
  </r>
  <r>
    <x v="0"/>
    <x v="55"/>
    <x v="4"/>
    <x v="10"/>
    <x v="24"/>
    <x v="0"/>
    <x v="0"/>
    <n v="0.12275524"/>
  </r>
  <r>
    <x v="0"/>
    <x v="56"/>
    <x v="4"/>
    <x v="10"/>
    <x v="24"/>
    <x v="0"/>
    <x v="0"/>
    <n v="7.7999999999999997E-8"/>
  </r>
  <r>
    <x v="0"/>
    <x v="57"/>
    <x v="4"/>
    <x v="10"/>
    <x v="24"/>
    <x v="0"/>
    <x v="0"/>
    <n v="7.9321714000000001E-2"/>
  </r>
  <r>
    <x v="0"/>
    <x v="58"/>
    <x v="4"/>
    <x v="10"/>
    <x v="24"/>
    <x v="0"/>
    <x v="0"/>
    <n v="1"/>
  </r>
  <r>
    <x v="0"/>
    <x v="48"/>
    <x v="4"/>
    <x v="10"/>
    <x v="25"/>
    <x v="0"/>
    <x v="0"/>
    <n v="1"/>
  </r>
  <r>
    <x v="0"/>
    <x v="49"/>
    <x v="4"/>
    <x v="10"/>
    <x v="25"/>
    <x v="0"/>
    <x v="0"/>
    <n v="1.0000004760000001"/>
  </r>
  <r>
    <x v="0"/>
    <x v="50"/>
    <x v="4"/>
    <x v="10"/>
    <x v="25"/>
    <x v="0"/>
    <x v="0"/>
    <n v="1.066982034"/>
  </r>
  <r>
    <x v="0"/>
    <x v="51"/>
    <x v="4"/>
    <x v="10"/>
    <x v="25"/>
    <x v="0"/>
    <x v="0"/>
    <n v="1"/>
  </r>
  <r>
    <x v="0"/>
    <x v="52"/>
    <x v="4"/>
    <x v="10"/>
    <x v="25"/>
    <x v="0"/>
    <x v="0"/>
    <n v="1.185226423"/>
  </r>
  <r>
    <x v="0"/>
    <x v="53"/>
    <x v="4"/>
    <x v="10"/>
    <x v="25"/>
    <x v="0"/>
    <x v="0"/>
    <n v="124.58253999999999"/>
  </r>
  <r>
    <x v="0"/>
    <x v="54"/>
    <x v="4"/>
    <x v="10"/>
    <x v="25"/>
    <x v="0"/>
    <x v="0"/>
    <n v="1"/>
  </r>
  <r>
    <x v="0"/>
    <x v="55"/>
    <x v="4"/>
    <x v="10"/>
    <x v="25"/>
    <x v="0"/>
    <x v="0"/>
    <n v="0.11082135"/>
  </r>
  <r>
    <x v="0"/>
    <x v="56"/>
    <x v="4"/>
    <x v="10"/>
    <x v="25"/>
    <x v="0"/>
    <x v="0"/>
    <n v="4.7599999999999997E-7"/>
  </r>
  <r>
    <x v="0"/>
    <x v="57"/>
    <x v="4"/>
    <x v="10"/>
    <x v="25"/>
    <x v="0"/>
    <x v="0"/>
    <n v="6.6981556999999997E-2"/>
  </r>
  <r>
    <x v="0"/>
    <x v="58"/>
    <x v="4"/>
    <x v="10"/>
    <x v="25"/>
    <x v="0"/>
    <x v="0"/>
    <n v="1"/>
  </r>
  <r>
    <x v="0"/>
    <x v="48"/>
    <x v="4"/>
    <x v="10"/>
    <x v="26"/>
    <x v="0"/>
    <x v="0"/>
    <n v="1"/>
  </r>
  <r>
    <x v="0"/>
    <x v="49"/>
    <x v="4"/>
    <x v="10"/>
    <x v="26"/>
    <x v="0"/>
    <x v="0"/>
    <n v="1.0000000069999999"/>
  </r>
  <r>
    <x v="0"/>
    <x v="50"/>
    <x v="4"/>
    <x v="10"/>
    <x v="26"/>
    <x v="0"/>
    <x v="0"/>
    <n v="1.0630451919999999"/>
  </r>
  <r>
    <x v="0"/>
    <x v="51"/>
    <x v="4"/>
    <x v="10"/>
    <x v="26"/>
    <x v="0"/>
    <x v="0"/>
    <n v="1"/>
  </r>
  <r>
    <x v="0"/>
    <x v="52"/>
    <x v="4"/>
    <x v="10"/>
    <x v="26"/>
    <x v="0"/>
    <x v="0"/>
    <n v="1.1452638550000001"/>
  </r>
  <r>
    <x v="0"/>
    <x v="53"/>
    <x v="4"/>
    <x v="10"/>
    <x v="26"/>
    <x v="0"/>
    <x v="0"/>
    <n v="12304.136"/>
  </r>
  <r>
    <x v="0"/>
    <x v="54"/>
    <x v="4"/>
    <x v="10"/>
    <x v="26"/>
    <x v="0"/>
    <x v="0"/>
    <n v="1"/>
  </r>
  <r>
    <x v="0"/>
    <x v="55"/>
    <x v="4"/>
    <x v="10"/>
    <x v="26"/>
    <x v="0"/>
    <x v="0"/>
    <n v="7.7342585000000005E-2"/>
  </r>
  <r>
    <x v="0"/>
    <x v="56"/>
    <x v="4"/>
    <x v="10"/>
    <x v="26"/>
    <x v="0"/>
    <x v="0"/>
    <n v="6.9999999999999998E-9"/>
  </r>
  <r>
    <x v="0"/>
    <x v="57"/>
    <x v="4"/>
    <x v="10"/>
    <x v="26"/>
    <x v="0"/>
    <x v="0"/>
    <n v="6.3045185000000004E-2"/>
  </r>
  <r>
    <x v="0"/>
    <x v="58"/>
    <x v="4"/>
    <x v="10"/>
    <x v="26"/>
    <x v="0"/>
    <x v="0"/>
    <n v="1"/>
  </r>
  <r>
    <x v="0"/>
    <x v="48"/>
    <x v="4"/>
    <x v="10"/>
    <x v="27"/>
    <x v="0"/>
    <x v="0"/>
    <n v="1"/>
  </r>
  <r>
    <x v="0"/>
    <x v="49"/>
    <x v="4"/>
    <x v="10"/>
    <x v="27"/>
    <x v="0"/>
    <x v="0"/>
    <n v="1.000000024"/>
  </r>
  <r>
    <x v="0"/>
    <x v="50"/>
    <x v="4"/>
    <x v="10"/>
    <x v="27"/>
    <x v="0"/>
    <x v="0"/>
    <n v="1.077317565"/>
  </r>
  <r>
    <x v="0"/>
    <x v="51"/>
    <x v="4"/>
    <x v="10"/>
    <x v="27"/>
    <x v="0"/>
    <x v="0"/>
    <n v="1"/>
  </r>
  <r>
    <x v="0"/>
    <x v="52"/>
    <x v="4"/>
    <x v="10"/>
    <x v="27"/>
    <x v="0"/>
    <x v="0"/>
    <n v="1.2157829790000001"/>
  </r>
  <r>
    <x v="0"/>
    <x v="53"/>
    <x v="4"/>
    <x v="10"/>
    <x v="27"/>
    <x v="0"/>
    <x v="0"/>
    <n v="1764.0093999999999"/>
  </r>
  <r>
    <x v="0"/>
    <x v="54"/>
    <x v="4"/>
    <x v="10"/>
    <x v="27"/>
    <x v="0"/>
    <x v="0"/>
    <n v="1"/>
  </r>
  <r>
    <x v="0"/>
    <x v="55"/>
    <x v="4"/>
    <x v="10"/>
    <x v="27"/>
    <x v="0"/>
    <x v="0"/>
    <n v="0.128527946"/>
  </r>
  <r>
    <x v="0"/>
    <x v="56"/>
    <x v="4"/>
    <x v="10"/>
    <x v="27"/>
    <x v="0"/>
    <x v="0"/>
    <n v="2.4E-8"/>
  </r>
  <r>
    <x v="0"/>
    <x v="57"/>
    <x v="4"/>
    <x v="10"/>
    <x v="27"/>
    <x v="0"/>
    <x v="0"/>
    <n v="7.7317541000000004E-2"/>
  </r>
  <r>
    <x v="0"/>
    <x v="58"/>
    <x v="4"/>
    <x v="10"/>
    <x v="27"/>
    <x v="0"/>
    <x v="0"/>
    <n v="1"/>
  </r>
  <r>
    <x v="0"/>
    <x v="48"/>
    <x v="4"/>
    <x v="10"/>
    <x v="28"/>
    <x v="0"/>
    <x v="0"/>
    <n v="1"/>
  </r>
  <r>
    <x v="0"/>
    <x v="49"/>
    <x v="4"/>
    <x v="10"/>
    <x v="28"/>
    <x v="0"/>
    <x v="0"/>
    <n v="1.0000002969999999"/>
  </r>
  <r>
    <x v="0"/>
    <x v="50"/>
    <x v="4"/>
    <x v="10"/>
    <x v="28"/>
    <x v="0"/>
    <x v="0"/>
    <n v="1.0185896480000001"/>
  </r>
  <r>
    <x v="0"/>
    <x v="51"/>
    <x v="4"/>
    <x v="10"/>
    <x v="28"/>
    <x v="0"/>
    <x v="0"/>
    <n v="1"/>
  </r>
  <r>
    <x v="0"/>
    <x v="52"/>
    <x v="4"/>
    <x v="10"/>
    <x v="28"/>
    <x v="0"/>
    <x v="0"/>
    <n v="1.1979963039999999"/>
  </r>
  <r>
    <x v="0"/>
    <x v="53"/>
    <x v="4"/>
    <x v="10"/>
    <x v="28"/>
    <x v="0"/>
    <x v="0"/>
    <n v="1209.3702000000001"/>
  </r>
  <r>
    <x v="0"/>
    <x v="54"/>
    <x v="4"/>
    <x v="10"/>
    <x v="28"/>
    <x v="0"/>
    <x v="0"/>
    <n v="1"/>
  </r>
  <r>
    <x v="0"/>
    <x v="55"/>
    <x v="4"/>
    <x v="10"/>
    <x v="28"/>
    <x v="0"/>
    <x v="0"/>
    <n v="0.17613241600000001"/>
  </r>
  <r>
    <x v="0"/>
    <x v="56"/>
    <x v="4"/>
    <x v="10"/>
    <x v="28"/>
    <x v="0"/>
    <x v="0"/>
    <n v="2.9700000000000003E-7"/>
  </r>
  <r>
    <x v="0"/>
    <x v="57"/>
    <x v="4"/>
    <x v="10"/>
    <x v="28"/>
    <x v="0"/>
    <x v="0"/>
    <n v="1.8589351E-2"/>
  </r>
  <r>
    <x v="0"/>
    <x v="58"/>
    <x v="4"/>
    <x v="10"/>
    <x v="28"/>
    <x v="0"/>
    <x v="0"/>
    <n v="1"/>
  </r>
  <r>
    <x v="0"/>
    <x v="48"/>
    <x v="4"/>
    <x v="10"/>
    <x v="29"/>
    <x v="0"/>
    <x v="0"/>
    <n v="1"/>
  </r>
  <r>
    <x v="0"/>
    <x v="49"/>
    <x v="4"/>
    <x v="10"/>
    <x v="29"/>
    <x v="0"/>
    <x v="0"/>
    <n v="1.0000000849999999"/>
  </r>
  <r>
    <x v="0"/>
    <x v="50"/>
    <x v="4"/>
    <x v="10"/>
    <x v="29"/>
    <x v="0"/>
    <x v="0"/>
    <n v="1.082445774"/>
  </r>
  <r>
    <x v="0"/>
    <x v="51"/>
    <x v="4"/>
    <x v="10"/>
    <x v="29"/>
    <x v="0"/>
    <x v="0"/>
    <n v="1"/>
  </r>
  <r>
    <x v="0"/>
    <x v="52"/>
    <x v="4"/>
    <x v="10"/>
    <x v="29"/>
    <x v="0"/>
    <x v="0"/>
    <n v="1.1424450559999999"/>
  </r>
  <r>
    <x v="0"/>
    <x v="53"/>
    <x v="4"/>
    <x v="10"/>
    <x v="29"/>
    <x v="0"/>
    <x v="0"/>
    <n v="1176.4224999999999"/>
  </r>
  <r>
    <x v="0"/>
    <x v="54"/>
    <x v="4"/>
    <x v="10"/>
    <x v="29"/>
    <x v="0"/>
    <x v="0"/>
    <n v="1"/>
  </r>
  <r>
    <x v="0"/>
    <x v="55"/>
    <x v="4"/>
    <x v="10"/>
    <x v="29"/>
    <x v="0"/>
    <x v="0"/>
    <n v="5.5429365000000001E-2"/>
  </r>
  <r>
    <x v="0"/>
    <x v="56"/>
    <x v="4"/>
    <x v="10"/>
    <x v="29"/>
    <x v="0"/>
    <x v="0"/>
    <n v="8.4999999999999994E-8"/>
  </r>
  <r>
    <x v="0"/>
    <x v="57"/>
    <x v="4"/>
    <x v="10"/>
    <x v="29"/>
    <x v="0"/>
    <x v="0"/>
    <n v="8.2445689000000003E-2"/>
  </r>
  <r>
    <x v="0"/>
    <x v="58"/>
    <x v="4"/>
    <x v="10"/>
    <x v="29"/>
    <x v="0"/>
    <x v="0"/>
    <n v="1"/>
  </r>
  <r>
    <x v="0"/>
    <x v="48"/>
    <x v="4"/>
    <x v="10"/>
    <x v="30"/>
    <x v="0"/>
    <x v="0"/>
    <n v="1"/>
  </r>
  <r>
    <x v="0"/>
    <x v="49"/>
    <x v="4"/>
    <x v="10"/>
    <x v="30"/>
    <x v="0"/>
    <x v="0"/>
    <n v="1.0000000449999999"/>
  </r>
  <r>
    <x v="0"/>
    <x v="50"/>
    <x v="4"/>
    <x v="10"/>
    <x v="30"/>
    <x v="0"/>
    <x v="0"/>
    <n v="1.050295467"/>
  </r>
  <r>
    <x v="0"/>
    <x v="51"/>
    <x v="4"/>
    <x v="10"/>
    <x v="30"/>
    <x v="0"/>
    <x v="0"/>
    <n v="1"/>
  </r>
  <r>
    <x v="0"/>
    <x v="52"/>
    <x v="4"/>
    <x v="10"/>
    <x v="30"/>
    <x v="0"/>
    <x v="0"/>
    <n v="1.15694367"/>
  </r>
  <r>
    <x v="0"/>
    <x v="53"/>
    <x v="4"/>
    <x v="10"/>
    <x v="30"/>
    <x v="0"/>
    <x v="0"/>
    <n v="680.58280000000002"/>
  </r>
  <r>
    <x v="0"/>
    <x v="54"/>
    <x v="4"/>
    <x v="10"/>
    <x v="30"/>
    <x v="0"/>
    <x v="0"/>
    <n v="1"/>
  </r>
  <r>
    <x v="0"/>
    <x v="55"/>
    <x v="4"/>
    <x v="10"/>
    <x v="30"/>
    <x v="0"/>
    <x v="0"/>
    <n v="0.101541143"/>
  </r>
  <r>
    <x v="0"/>
    <x v="56"/>
    <x v="4"/>
    <x v="10"/>
    <x v="30"/>
    <x v="0"/>
    <x v="0"/>
    <n v="4.4999999999999999E-8"/>
  </r>
  <r>
    <x v="0"/>
    <x v="57"/>
    <x v="4"/>
    <x v="10"/>
    <x v="30"/>
    <x v="0"/>
    <x v="0"/>
    <n v="5.0295421999999999E-2"/>
  </r>
  <r>
    <x v="0"/>
    <x v="58"/>
    <x v="4"/>
    <x v="10"/>
    <x v="30"/>
    <x v="0"/>
    <x v="0"/>
    <n v="1"/>
  </r>
  <r>
    <x v="0"/>
    <x v="48"/>
    <x v="4"/>
    <x v="10"/>
    <x v="31"/>
    <x v="0"/>
    <x v="0"/>
    <n v="1"/>
  </r>
  <r>
    <x v="0"/>
    <x v="49"/>
    <x v="4"/>
    <x v="10"/>
    <x v="31"/>
    <x v="0"/>
    <x v="0"/>
    <n v="1.000000029"/>
  </r>
  <r>
    <x v="0"/>
    <x v="50"/>
    <x v="4"/>
    <x v="10"/>
    <x v="31"/>
    <x v="0"/>
    <x v="0"/>
    <n v="1.0565839809999999"/>
  </r>
  <r>
    <x v="0"/>
    <x v="51"/>
    <x v="4"/>
    <x v="10"/>
    <x v="31"/>
    <x v="0"/>
    <x v="0"/>
    <n v="1"/>
  </r>
  <r>
    <x v="0"/>
    <x v="52"/>
    <x v="4"/>
    <x v="10"/>
    <x v="31"/>
    <x v="0"/>
    <x v="0"/>
    <n v="1.4554238180000001"/>
  </r>
  <r>
    <x v="0"/>
    <x v="53"/>
    <x v="4"/>
    <x v="10"/>
    <x v="31"/>
    <x v="0"/>
    <x v="0"/>
    <n v="1988.4188999999999"/>
  </r>
  <r>
    <x v="0"/>
    <x v="54"/>
    <x v="4"/>
    <x v="10"/>
    <x v="31"/>
    <x v="0"/>
    <x v="0"/>
    <n v="1"/>
  </r>
  <r>
    <x v="0"/>
    <x v="55"/>
    <x v="4"/>
    <x v="10"/>
    <x v="31"/>
    <x v="0"/>
    <x v="0"/>
    <n v="0.377480488"/>
  </r>
  <r>
    <x v="0"/>
    <x v="56"/>
    <x v="4"/>
    <x v="10"/>
    <x v="31"/>
    <x v="0"/>
    <x v="0"/>
    <n v="2.9000000000000002E-8"/>
  </r>
  <r>
    <x v="0"/>
    <x v="57"/>
    <x v="4"/>
    <x v="10"/>
    <x v="31"/>
    <x v="0"/>
    <x v="0"/>
    <n v="5.6583952E-2"/>
  </r>
  <r>
    <x v="0"/>
    <x v="58"/>
    <x v="4"/>
    <x v="10"/>
    <x v="31"/>
    <x v="0"/>
    <x v="0"/>
    <n v="1"/>
  </r>
  <r>
    <x v="0"/>
    <x v="48"/>
    <x v="4"/>
    <x v="11"/>
    <x v="22"/>
    <x v="0"/>
    <x v="0"/>
    <n v="1"/>
  </r>
  <r>
    <x v="0"/>
    <x v="49"/>
    <x v="4"/>
    <x v="11"/>
    <x v="22"/>
    <x v="0"/>
    <x v="0"/>
    <n v="0.999218563"/>
  </r>
  <r>
    <x v="0"/>
    <x v="50"/>
    <x v="4"/>
    <x v="11"/>
    <x v="22"/>
    <x v="0"/>
    <x v="0"/>
    <n v="1.19398146"/>
  </r>
  <r>
    <x v="0"/>
    <x v="51"/>
    <x v="4"/>
    <x v="11"/>
    <x v="22"/>
    <x v="0"/>
    <x v="0"/>
    <n v="1"/>
  </r>
  <r>
    <x v="0"/>
    <x v="52"/>
    <x v="4"/>
    <x v="11"/>
    <x v="22"/>
    <x v="0"/>
    <x v="0"/>
    <n v="1.1974559870000001"/>
  </r>
  <r>
    <x v="0"/>
    <x v="53"/>
    <x v="4"/>
    <x v="11"/>
    <x v="22"/>
    <x v="0"/>
    <x v="0"/>
    <n v="533.64022"/>
  </r>
  <r>
    <x v="0"/>
    <x v="54"/>
    <x v="4"/>
    <x v="11"/>
    <x v="22"/>
    <x v="0"/>
    <x v="0"/>
    <n v="1"/>
  </r>
  <r>
    <x v="0"/>
    <x v="55"/>
    <x v="4"/>
    <x v="11"/>
    <x v="22"/>
    <x v="0"/>
    <x v="0"/>
    <n v="2.9100340000000001E-3"/>
  </r>
  <r>
    <x v="0"/>
    <x v="56"/>
    <x v="4"/>
    <x v="11"/>
    <x v="22"/>
    <x v="0"/>
    <x v="0"/>
    <n v="-7.8143699999999995E-4"/>
  </r>
  <r>
    <x v="0"/>
    <x v="57"/>
    <x v="4"/>
    <x v="11"/>
    <x v="22"/>
    <x v="0"/>
    <x v="0"/>
    <n v="0.19476289699999999"/>
  </r>
  <r>
    <x v="0"/>
    <x v="58"/>
    <x v="4"/>
    <x v="11"/>
    <x v="22"/>
    <x v="0"/>
    <x v="0"/>
    <n v="1"/>
  </r>
  <r>
    <x v="0"/>
    <x v="48"/>
    <x v="4"/>
    <x v="11"/>
    <x v="23"/>
    <x v="0"/>
    <x v="0"/>
    <n v="1"/>
  </r>
  <r>
    <x v="0"/>
    <x v="49"/>
    <x v="4"/>
    <x v="11"/>
    <x v="23"/>
    <x v="0"/>
    <x v="0"/>
    <n v="0.99615961900000005"/>
  </r>
  <r>
    <x v="0"/>
    <x v="50"/>
    <x v="4"/>
    <x v="11"/>
    <x v="23"/>
    <x v="0"/>
    <x v="0"/>
    <n v="1.282702242"/>
  </r>
  <r>
    <x v="0"/>
    <x v="51"/>
    <x v="4"/>
    <x v="11"/>
    <x v="23"/>
    <x v="0"/>
    <x v="0"/>
    <n v="1"/>
  </r>
  <r>
    <x v="0"/>
    <x v="52"/>
    <x v="4"/>
    <x v="11"/>
    <x v="23"/>
    <x v="0"/>
    <x v="0"/>
    <n v="1.2862718289999999"/>
  </r>
  <r>
    <x v="0"/>
    <x v="53"/>
    <x v="4"/>
    <x v="11"/>
    <x v="23"/>
    <x v="0"/>
    <x v="0"/>
    <n v="21610.617999999999"/>
  </r>
  <r>
    <x v="0"/>
    <x v="54"/>
    <x v="4"/>
    <x v="11"/>
    <x v="23"/>
    <x v="0"/>
    <x v="0"/>
    <n v="1"/>
  </r>
  <r>
    <x v="0"/>
    <x v="55"/>
    <x v="4"/>
    <x v="11"/>
    <x v="23"/>
    <x v="0"/>
    <x v="0"/>
    <n v="2.7828649999999998E-3"/>
  </r>
  <r>
    <x v="0"/>
    <x v="56"/>
    <x v="4"/>
    <x v="11"/>
    <x v="23"/>
    <x v="0"/>
    <x v="0"/>
    <n v="-3.8403809999999999E-3"/>
  </r>
  <r>
    <x v="0"/>
    <x v="57"/>
    <x v="4"/>
    <x v="11"/>
    <x v="23"/>
    <x v="0"/>
    <x v="0"/>
    <n v="0.286542623"/>
  </r>
  <r>
    <x v="0"/>
    <x v="58"/>
    <x v="4"/>
    <x v="11"/>
    <x v="23"/>
    <x v="0"/>
    <x v="0"/>
    <n v="1"/>
  </r>
  <r>
    <x v="0"/>
    <x v="48"/>
    <x v="4"/>
    <x v="11"/>
    <x v="24"/>
    <x v="0"/>
    <x v="0"/>
    <n v="1"/>
  </r>
  <r>
    <x v="0"/>
    <x v="49"/>
    <x v="4"/>
    <x v="11"/>
    <x v="24"/>
    <x v="0"/>
    <x v="0"/>
    <n v="0.99882632999999998"/>
  </r>
  <r>
    <x v="0"/>
    <x v="50"/>
    <x v="4"/>
    <x v="11"/>
    <x v="24"/>
    <x v="0"/>
    <x v="0"/>
    <n v="1.286415415"/>
  </r>
  <r>
    <x v="0"/>
    <x v="51"/>
    <x v="4"/>
    <x v="11"/>
    <x v="24"/>
    <x v="0"/>
    <x v="0"/>
    <n v="1"/>
  </r>
  <r>
    <x v="0"/>
    <x v="52"/>
    <x v="4"/>
    <x v="11"/>
    <x v="24"/>
    <x v="0"/>
    <x v="0"/>
    <n v="1.3061263869999999"/>
  </r>
  <r>
    <x v="0"/>
    <x v="53"/>
    <x v="4"/>
    <x v="11"/>
    <x v="24"/>
    <x v="0"/>
    <x v="0"/>
    <n v="572.89140999999995"/>
  </r>
  <r>
    <x v="0"/>
    <x v="54"/>
    <x v="4"/>
    <x v="11"/>
    <x v="24"/>
    <x v="0"/>
    <x v="0"/>
    <n v="1"/>
  </r>
  <r>
    <x v="0"/>
    <x v="55"/>
    <x v="4"/>
    <x v="11"/>
    <x v="24"/>
    <x v="0"/>
    <x v="0"/>
    <n v="1.53224E-2"/>
  </r>
  <r>
    <x v="0"/>
    <x v="56"/>
    <x v="4"/>
    <x v="11"/>
    <x v="24"/>
    <x v="0"/>
    <x v="0"/>
    <n v="-1.1736699999999999E-3"/>
  </r>
  <r>
    <x v="0"/>
    <x v="57"/>
    <x v="4"/>
    <x v="11"/>
    <x v="24"/>
    <x v="0"/>
    <x v="0"/>
    <n v="0.28758908399999999"/>
  </r>
  <r>
    <x v="0"/>
    <x v="58"/>
    <x v="4"/>
    <x v="11"/>
    <x v="24"/>
    <x v="0"/>
    <x v="0"/>
    <n v="1"/>
  </r>
  <r>
    <x v="0"/>
    <x v="48"/>
    <x v="4"/>
    <x v="11"/>
    <x v="25"/>
    <x v="0"/>
    <x v="0"/>
    <n v="1"/>
  </r>
  <r>
    <x v="0"/>
    <x v="49"/>
    <x v="4"/>
    <x v="11"/>
    <x v="25"/>
    <x v="0"/>
    <x v="0"/>
    <n v="0.99903999899999996"/>
  </r>
  <r>
    <x v="0"/>
    <x v="50"/>
    <x v="4"/>
    <x v="11"/>
    <x v="25"/>
    <x v="0"/>
    <x v="0"/>
    <n v="1.151050522"/>
  </r>
  <r>
    <x v="0"/>
    <x v="51"/>
    <x v="4"/>
    <x v="11"/>
    <x v="25"/>
    <x v="0"/>
    <x v="0"/>
    <n v="1"/>
  </r>
  <r>
    <x v="0"/>
    <x v="52"/>
    <x v="4"/>
    <x v="11"/>
    <x v="25"/>
    <x v="0"/>
    <x v="0"/>
    <n v="1.1805401069999999"/>
  </r>
  <r>
    <x v="0"/>
    <x v="53"/>
    <x v="4"/>
    <x v="11"/>
    <x v="25"/>
    <x v="0"/>
    <x v="0"/>
    <n v="2164.4573"/>
  </r>
  <r>
    <x v="0"/>
    <x v="54"/>
    <x v="4"/>
    <x v="11"/>
    <x v="25"/>
    <x v="0"/>
    <x v="0"/>
    <n v="1"/>
  </r>
  <r>
    <x v="0"/>
    <x v="55"/>
    <x v="4"/>
    <x v="11"/>
    <x v="25"/>
    <x v="0"/>
    <x v="0"/>
    <n v="2.5619713999999998E-2"/>
  </r>
  <r>
    <x v="0"/>
    <x v="56"/>
    <x v="4"/>
    <x v="11"/>
    <x v="25"/>
    <x v="0"/>
    <x v="0"/>
    <n v="-9.6000100000000004E-4"/>
  </r>
  <r>
    <x v="0"/>
    <x v="57"/>
    <x v="4"/>
    <x v="11"/>
    <x v="25"/>
    <x v="0"/>
    <x v="0"/>
    <n v="0.15201052200000001"/>
  </r>
  <r>
    <x v="0"/>
    <x v="58"/>
    <x v="4"/>
    <x v="11"/>
    <x v="25"/>
    <x v="0"/>
    <x v="0"/>
    <n v="1"/>
  </r>
  <r>
    <x v="0"/>
    <x v="48"/>
    <x v="4"/>
    <x v="11"/>
    <x v="26"/>
    <x v="0"/>
    <x v="0"/>
    <n v="1"/>
  </r>
  <r>
    <x v="0"/>
    <x v="49"/>
    <x v="4"/>
    <x v="11"/>
    <x v="26"/>
    <x v="0"/>
    <x v="0"/>
    <n v="0.999999949"/>
  </r>
  <r>
    <x v="0"/>
    <x v="50"/>
    <x v="4"/>
    <x v="11"/>
    <x v="26"/>
    <x v="0"/>
    <x v="0"/>
    <n v="1.0611637650000001"/>
  </r>
  <r>
    <x v="0"/>
    <x v="51"/>
    <x v="4"/>
    <x v="11"/>
    <x v="26"/>
    <x v="0"/>
    <x v="0"/>
    <n v="1"/>
  </r>
  <r>
    <x v="0"/>
    <x v="52"/>
    <x v="4"/>
    <x v="11"/>
    <x v="26"/>
    <x v="0"/>
    <x v="0"/>
    <n v="1.0611903680000001"/>
  </r>
  <r>
    <x v="0"/>
    <x v="53"/>
    <x v="4"/>
    <x v="11"/>
    <x v="26"/>
    <x v="0"/>
    <x v="0"/>
    <n v="99126.152000000002"/>
  </r>
  <r>
    <x v="0"/>
    <x v="54"/>
    <x v="4"/>
    <x v="11"/>
    <x v="26"/>
    <x v="0"/>
    <x v="0"/>
    <n v="1"/>
  </r>
  <r>
    <x v="0"/>
    <x v="55"/>
    <x v="4"/>
    <x v="11"/>
    <x v="26"/>
    <x v="0"/>
    <x v="0"/>
    <n v="2.5069999999999999E-5"/>
  </r>
  <r>
    <x v="0"/>
    <x v="56"/>
    <x v="4"/>
    <x v="11"/>
    <x v="26"/>
    <x v="0"/>
    <x v="0"/>
    <n v="-5.1E-8"/>
  </r>
  <r>
    <x v="0"/>
    <x v="57"/>
    <x v="4"/>
    <x v="11"/>
    <x v="26"/>
    <x v="0"/>
    <x v="0"/>
    <n v="6.1163816000000003E-2"/>
  </r>
  <r>
    <x v="0"/>
    <x v="58"/>
    <x v="4"/>
    <x v="11"/>
    <x v="26"/>
    <x v="0"/>
    <x v="0"/>
    <n v="1"/>
  </r>
  <r>
    <x v="0"/>
    <x v="48"/>
    <x v="4"/>
    <x v="11"/>
    <x v="27"/>
    <x v="0"/>
    <x v="0"/>
    <n v="1"/>
  </r>
  <r>
    <x v="0"/>
    <x v="49"/>
    <x v="4"/>
    <x v="11"/>
    <x v="27"/>
    <x v="0"/>
    <x v="0"/>
    <n v="0.99828951499999996"/>
  </r>
  <r>
    <x v="0"/>
    <x v="50"/>
    <x v="4"/>
    <x v="11"/>
    <x v="27"/>
    <x v="0"/>
    <x v="0"/>
    <n v="1.1048735430000001"/>
  </r>
  <r>
    <x v="0"/>
    <x v="51"/>
    <x v="4"/>
    <x v="11"/>
    <x v="27"/>
    <x v="0"/>
    <x v="0"/>
    <n v="1"/>
  </r>
  <r>
    <x v="0"/>
    <x v="52"/>
    <x v="4"/>
    <x v="11"/>
    <x v="27"/>
    <x v="0"/>
    <x v="0"/>
    <n v="1.112615361"/>
  </r>
  <r>
    <x v="0"/>
    <x v="53"/>
    <x v="4"/>
    <x v="11"/>
    <x v="27"/>
    <x v="0"/>
    <x v="0"/>
    <n v="4032.1599000000001"/>
  </r>
  <r>
    <x v="0"/>
    <x v="54"/>
    <x v="4"/>
    <x v="11"/>
    <x v="27"/>
    <x v="0"/>
    <x v="0"/>
    <n v="1"/>
  </r>
  <r>
    <x v="0"/>
    <x v="55"/>
    <x v="4"/>
    <x v="11"/>
    <x v="27"/>
    <x v="0"/>
    <x v="0"/>
    <n v="7.0069709999999999E-3"/>
  </r>
  <r>
    <x v="0"/>
    <x v="56"/>
    <x v="4"/>
    <x v="11"/>
    <x v="27"/>
    <x v="0"/>
    <x v="0"/>
    <n v="-1.7104850000000001E-3"/>
  </r>
  <r>
    <x v="0"/>
    <x v="57"/>
    <x v="4"/>
    <x v="11"/>
    <x v="27"/>
    <x v="0"/>
    <x v="0"/>
    <n v="0.106584028"/>
  </r>
  <r>
    <x v="0"/>
    <x v="58"/>
    <x v="4"/>
    <x v="11"/>
    <x v="27"/>
    <x v="0"/>
    <x v="0"/>
    <n v="1"/>
  </r>
  <r>
    <x v="0"/>
    <x v="48"/>
    <x v="4"/>
    <x v="11"/>
    <x v="28"/>
    <x v="0"/>
    <x v="0"/>
    <n v="1"/>
  </r>
  <r>
    <x v="0"/>
    <x v="49"/>
    <x v="4"/>
    <x v="11"/>
    <x v="28"/>
    <x v="0"/>
    <x v="0"/>
    <n v="0.99838115999999999"/>
  </r>
  <r>
    <x v="0"/>
    <x v="50"/>
    <x v="4"/>
    <x v="11"/>
    <x v="28"/>
    <x v="0"/>
    <x v="0"/>
    <n v="1.0415803239999999"/>
  </r>
  <r>
    <x v="0"/>
    <x v="51"/>
    <x v="4"/>
    <x v="11"/>
    <x v="28"/>
    <x v="0"/>
    <x v="0"/>
    <n v="1"/>
  </r>
  <r>
    <x v="0"/>
    <x v="52"/>
    <x v="4"/>
    <x v="11"/>
    <x v="28"/>
    <x v="0"/>
    <x v="0"/>
    <n v="1.0433015189999999"/>
  </r>
  <r>
    <x v="0"/>
    <x v="53"/>
    <x v="4"/>
    <x v="11"/>
    <x v="28"/>
    <x v="0"/>
    <x v="0"/>
    <n v="18154.866000000002"/>
  </r>
  <r>
    <x v="0"/>
    <x v="54"/>
    <x v="4"/>
    <x v="11"/>
    <x v="28"/>
    <x v="0"/>
    <x v="0"/>
    <n v="1"/>
  </r>
  <r>
    <x v="0"/>
    <x v="55"/>
    <x v="4"/>
    <x v="11"/>
    <x v="28"/>
    <x v="0"/>
    <x v="0"/>
    <n v="1.6524840000000001E-3"/>
  </r>
  <r>
    <x v="0"/>
    <x v="56"/>
    <x v="4"/>
    <x v="11"/>
    <x v="28"/>
    <x v="0"/>
    <x v="0"/>
    <n v="-1.6188400000000001E-3"/>
  </r>
  <r>
    <x v="0"/>
    <x v="57"/>
    <x v="4"/>
    <x v="11"/>
    <x v="28"/>
    <x v="0"/>
    <x v="0"/>
    <n v="4.3199163999999998E-2"/>
  </r>
  <r>
    <x v="0"/>
    <x v="58"/>
    <x v="4"/>
    <x v="11"/>
    <x v="28"/>
    <x v="0"/>
    <x v="0"/>
    <n v="1"/>
  </r>
  <r>
    <x v="0"/>
    <x v="48"/>
    <x v="4"/>
    <x v="11"/>
    <x v="29"/>
    <x v="0"/>
    <x v="0"/>
    <n v="1"/>
  </r>
  <r>
    <x v="0"/>
    <x v="49"/>
    <x v="4"/>
    <x v="11"/>
    <x v="29"/>
    <x v="0"/>
    <x v="0"/>
    <n v="0.99628925499999998"/>
  </r>
  <r>
    <x v="0"/>
    <x v="50"/>
    <x v="4"/>
    <x v="11"/>
    <x v="29"/>
    <x v="0"/>
    <x v="0"/>
    <n v="1.0927588770000001"/>
  </r>
  <r>
    <x v="0"/>
    <x v="51"/>
    <x v="4"/>
    <x v="11"/>
    <x v="29"/>
    <x v="0"/>
    <x v="0"/>
    <n v="1"/>
  </r>
  <r>
    <x v="0"/>
    <x v="52"/>
    <x v="4"/>
    <x v="11"/>
    <x v="29"/>
    <x v="0"/>
    <x v="0"/>
    <n v="1.0987058489999999"/>
  </r>
  <r>
    <x v="0"/>
    <x v="53"/>
    <x v="4"/>
    <x v="11"/>
    <x v="29"/>
    <x v="0"/>
    <x v="0"/>
    <n v="3208.1556"/>
  </r>
  <r>
    <x v="0"/>
    <x v="54"/>
    <x v="4"/>
    <x v="11"/>
    <x v="29"/>
    <x v="0"/>
    <x v="0"/>
    <n v="1"/>
  </r>
  <r>
    <x v="0"/>
    <x v="55"/>
    <x v="4"/>
    <x v="11"/>
    <x v="29"/>
    <x v="0"/>
    <x v="0"/>
    <n v="5.4421629999999999E-3"/>
  </r>
  <r>
    <x v="0"/>
    <x v="56"/>
    <x v="4"/>
    <x v="11"/>
    <x v="29"/>
    <x v="0"/>
    <x v="0"/>
    <n v="-3.7107450000000001E-3"/>
  </r>
  <r>
    <x v="0"/>
    <x v="57"/>
    <x v="4"/>
    <x v="11"/>
    <x v="29"/>
    <x v="0"/>
    <x v="0"/>
    <n v="9.6469622000000005E-2"/>
  </r>
  <r>
    <x v="0"/>
    <x v="58"/>
    <x v="4"/>
    <x v="11"/>
    <x v="29"/>
    <x v="0"/>
    <x v="0"/>
    <n v="1"/>
  </r>
  <r>
    <x v="0"/>
    <x v="48"/>
    <x v="4"/>
    <x v="11"/>
    <x v="30"/>
    <x v="0"/>
    <x v="0"/>
    <n v="1"/>
  </r>
  <r>
    <x v="0"/>
    <x v="49"/>
    <x v="4"/>
    <x v="11"/>
    <x v="30"/>
    <x v="0"/>
    <x v="0"/>
    <n v="0.99991510100000003"/>
  </r>
  <r>
    <x v="0"/>
    <x v="50"/>
    <x v="4"/>
    <x v="11"/>
    <x v="30"/>
    <x v="0"/>
    <x v="0"/>
    <n v="1.156931433"/>
  </r>
  <r>
    <x v="0"/>
    <x v="51"/>
    <x v="4"/>
    <x v="11"/>
    <x v="30"/>
    <x v="0"/>
    <x v="0"/>
    <n v="1"/>
  </r>
  <r>
    <x v="0"/>
    <x v="52"/>
    <x v="4"/>
    <x v="11"/>
    <x v="30"/>
    <x v="0"/>
    <x v="0"/>
    <n v="1.1676009000000001"/>
  </r>
  <r>
    <x v="0"/>
    <x v="53"/>
    <x v="4"/>
    <x v="11"/>
    <x v="30"/>
    <x v="0"/>
    <x v="0"/>
    <n v="277.69054"/>
  </r>
  <r>
    <x v="0"/>
    <x v="54"/>
    <x v="4"/>
    <x v="11"/>
    <x v="30"/>
    <x v="0"/>
    <x v="0"/>
    <n v="1"/>
  </r>
  <r>
    <x v="0"/>
    <x v="55"/>
    <x v="4"/>
    <x v="11"/>
    <x v="30"/>
    <x v="0"/>
    <x v="0"/>
    <n v="9.2222120000000005E-3"/>
  </r>
  <r>
    <x v="0"/>
    <x v="56"/>
    <x v="4"/>
    <x v="11"/>
    <x v="30"/>
    <x v="0"/>
    <x v="0"/>
    <n v="-8.4899000000000001E-5"/>
  </r>
  <r>
    <x v="0"/>
    <x v="57"/>
    <x v="4"/>
    <x v="11"/>
    <x v="30"/>
    <x v="0"/>
    <x v="0"/>
    <n v="0.15701633200000001"/>
  </r>
  <r>
    <x v="0"/>
    <x v="58"/>
    <x v="4"/>
    <x v="11"/>
    <x v="30"/>
    <x v="0"/>
    <x v="0"/>
    <n v="1"/>
  </r>
  <r>
    <x v="0"/>
    <x v="48"/>
    <x v="4"/>
    <x v="11"/>
    <x v="31"/>
    <x v="0"/>
    <x v="0"/>
    <n v="1"/>
  </r>
  <r>
    <x v="0"/>
    <x v="49"/>
    <x v="4"/>
    <x v="11"/>
    <x v="31"/>
    <x v="0"/>
    <x v="0"/>
    <n v="1.00064409"/>
  </r>
  <r>
    <x v="0"/>
    <x v="50"/>
    <x v="4"/>
    <x v="11"/>
    <x v="31"/>
    <x v="0"/>
    <x v="0"/>
    <n v="1.0737769610000001"/>
  </r>
  <r>
    <x v="0"/>
    <x v="51"/>
    <x v="4"/>
    <x v="11"/>
    <x v="31"/>
    <x v="0"/>
    <x v="0"/>
    <n v="1"/>
  </r>
  <r>
    <x v="0"/>
    <x v="52"/>
    <x v="4"/>
    <x v="11"/>
    <x v="31"/>
    <x v="0"/>
    <x v="0"/>
    <n v="1.0906817870000001"/>
  </r>
  <r>
    <x v="0"/>
    <x v="53"/>
    <x v="4"/>
    <x v="11"/>
    <x v="31"/>
    <x v="0"/>
    <x v="0"/>
    <n v="1724.1013"/>
  </r>
  <r>
    <x v="0"/>
    <x v="54"/>
    <x v="4"/>
    <x v="11"/>
    <x v="31"/>
    <x v="0"/>
    <x v="0"/>
    <n v="1"/>
  </r>
  <r>
    <x v="0"/>
    <x v="55"/>
    <x v="4"/>
    <x v="11"/>
    <x v="31"/>
    <x v="0"/>
    <x v="0"/>
    <n v="1.574333E-2"/>
  </r>
  <r>
    <x v="0"/>
    <x v="56"/>
    <x v="4"/>
    <x v="11"/>
    <x v="31"/>
    <x v="0"/>
    <x v="0"/>
    <n v="6.4409000000000005E-4"/>
  </r>
  <r>
    <x v="0"/>
    <x v="57"/>
    <x v="4"/>
    <x v="11"/>
    <x v="31"/>
    <x v="0"/>
    <x v="0"/>
    <n v="7.3132872000000002E-2"/>
  </r>
  <r>
    <x v="0"/>
    <x v="58"/>
    <x v="4"/>
    <x v="11"/>
    <x v="31"/>
    <x v="0"/>
    <x v="0"/>
    <n v="1"/>
  </r>
  <r>
    <x v="0"/>
    <x v="48"/>
    <x v="4"/>
    <x v="12"/>
    <x v="22"/>
    <x v="0"/>
    <x v="0"/>
    <n v="1"/>
  </r>
  <r>
    <x v="0"/>
    <x v="49"/>
    <x v="4"/>
    <x v="12"/>
    <x v="22"/>
    <x v="0"/>
    <x v="0"/>
    <n v="0.99999951399999998"/>
  </r>
  <r>
    <x v="0"/>
    <x v="50"/>
    <x v="4"/>
    <x v="12"/>
    <x v="22"/>
    <x v="0"/>
    <x v="0"/>
    <n v="1.0800665030000001"/>
  </r>
  <r>
    <x v="0"/>
    <x v="51"/>
    <x v="4"/>
    <x v="12"/>
    <x v="22"/>
    <x v="0"/>
    <x v="0"/>
    <n v="1"/>
  </r>
  <r>
    <x v="0"/>
    <x v="52"/>
    <x v="4"/>
    <x v="12"/>
    <x v="22"/>
    <x v="0"/>
    <x v="0"/>
    <n v="1.096666441"/>
  </r>
  <r>
    <x v="0"/>
    <x v="53"/>
    <x v="4"/>
    <x v="12"/>
    <x v="22"/>
    <x v="0"/>
    <x v="0"/>
    <n v="1551.3239000000001"/>
  </r>
  <r>
    <x v="0"/>
    <x v="54"/>
    <x v="4"/>
    <x v="12"/>
    <x v="22"/>
    <x v="0"/>
    <x v="0"/>
    <n v="1"/>
  </r>
  <r>
    <x v="0"/>
    <x v="55"/>
    <x v="4"/>
    <x v="12"/>
    <x v="22"/>
    <x v="0"/>
    <x v="0"/>
    <n v="1.5369366000000001E-2"/>
  </r>
  <r>
    <x v="0"/>
    <x v="56"/>
    <x v="4"/>
    <x v="12"/>
    <x v="22"/>
    <x v="0"/>
    <x v="0"/>
    <n v="-4.8599999999999998E-7"/>
  </r>
  <r>
    <x v="0"/>
    <x v="57"/>
    <x v="4"/>
    <x v="12"/>
    <x v="22"/>
    <x v="0"/>
    <x v="0"/>
    <n v="8.0066988000000006E-2"/>
  </r>
  <r>
    <x v="0"/>
    <x v="58"/>
    <x v="4"/>
    <x v="12"/>
    <x v="22"/>
    <x v="0"/>
    <x v="0"/>
    <n v="1"/>
  </r>
  <r>
    <x v="0"/>
    <x v="48"/>
    <x v="4"/>
    <x v="12"/>
    <x v="23"/>
    <x v="0"/>
    <x v="0"/>
    <n v="1"/>
  </r>
  <r>
    <x v="0"/>
    <x v="49"/>
    <x v="4"/>
    <x v="12"/>
    <x v="23"/>
    <x v="0"/>
    <x v="0"/>
    <n v="0.99999902399999996"/>
  </r>
  <r>
    <x v="0"/>
    <x v="50"/>
    <x v="4"/>
    <x v="12"/>
    <x v="23"/>
    <x v="0"/>
    <x v="0"/>
    <n v="1.083272258"/>
  </r>
  <r>
    <x v="0"/>
    <x v="51"/>
    <x v="4"/>
    <x v="12"/>
    <x v="23"/>
    <x v="0"/>
    <x v="0"/>
    <n v="1"/>
  </r>
  <r>
    <x v="0"/>
    <x v="52"/>
    <x v="4"/>
    <x v="12"/>
    <x v="23"/>
    <x v="0"/>
    <x v="0"/>
    <n v="1.228146497"/>
  </r>
  <r>
    <x v="0"/>
    <x v="53"/>
    <x v="4"/>
    <x v="12"/>
    <x v="23"/>
    <x v="0"/>
    <x v="0"/>
    <n v="14401.532999999999"/>
  </r>
  <r>
    <x v="0"/>
    <x v="54"/>
    <x v="4"/>
    <x v="12"/>
    <x v="23"/>
    <x v="0"/>
    <x v="0"/>
    <n v="1"/>
  </r>
  <r>
    <x v="0"/>
    <x v="55"/>
    <x v="4"/>
    <x v="12"/>
    <x v="23"/>
    <x v="0"/>
    <x v="0"/>
    <n v="0.13373760700000001"/>
  </r>
  <r>
    <x v="0"/>
    <x v="56"/>
    <x v="4"/>
    <x v="12"/>
    <x v="23"/>
    <x v="0"/>
    <x v="0"/>
    <n v="-9.7600000000000006E-7"/>
  </r>
  <r>
    <x v="0"/>
    <x v="57"/>
    <x v="4"/>
    <x v="12"/>
    <x v="23"/>
    <x v="0"/>
    <x v="0"/>
    <n v="8.3273234000000002E-2"/>
  </r>
  <r>
    <x v="0"/>
    <x v="58"/>
    <x v="4"/>
    <x v="12"/>
    <x v="23"/>
    <x v="0"/>
    <x v="0"/>
    <n v="1"/>
  </r>
  <r>
    <x v="0"/>
    <x v="48"/>
    <x v="4"/>
    <x v="12"/>
    <x v="24"/>
    <x v="0"/>
    <x v="0"/>
    <n v="1"/>
  </r>
  <r>
    <x v="0"/>
    <x v="49"/>
    <x v="4"/>
    <x v="12"/>
    <x v="24"/>
    <x v="0"/>
    <x v="0"/>
    <n v="0.999996259"/>
  </r>
  <r>
    <x v="0"/>
    <x v="50"/>
    <x v="4"/>
    <x v="12"/>
    <x v="24"/>
    <x v="0"/>
    <x v="0"/>
    <n v="1.089338723"/>
  </r>
  <r>
    <x v="0"/>
    <x v="51"/>
    <x v="4"/>
    <x v="12"/>
    <x v="24"/>
    <x v="0"/>
    <x v="0"/>
    <n v="1"/>
  </r>
  <r>
    <x v="0"/>
    <x v="52"/>
    <x v="4"/>
    <x v="12"/>
    <x v="24"/>
    <x v="0"/>
    <x v="0"/>
    <n v="1.16731991"/>
  </r>
  <r>
    <x v="0"/>
    <x v="53"/>
    <x v="4"/>
    <x v="12"/>
    <x v="24"/>
    <x v="0"/>
    <x v="0"/>
    <n v="4227.8098"/>
  </r>
  <r>
    <x v="0"/>
    <x v="54"/>
    <x v="4"/>
    <x v="12"/>
    <x v="24"/>
    <x v="0"/>
    <x v="0"/>
    <n v="1"/>
  </r>
  <r>
    <x v="0"/>
    <x v="55"/>
    <x v="4"/>
    <x v="12"/>
    <x v="24"/>
    <x v="0"/>
    <x v="0"/>
    <n v="7.1585803000000003E-2"/>
  </r>
  <r>
    <x v="0"/>
    <x v="56"/>
    <x v="4"/>
    <x v="12"/>
    <x v="24"/>
    <x v="0"/>
    <x v="0"/>
    <n v="-3.7409999999999998E-6"/>
  </r>
  <r>
    <x v="0"/>
    <x v="57"/>
    <x v="4"/>
    <x v="12"/>
    <x v="24"/>
    <x v="0"/>
    <x v="0"/>
    <n v="8.9342463999999996E-2"/>
  </r>
  <r>
    <x v="0"/>
    <x v="58"/>
    <x v="4"/>
    <x v="12"/>
    <x v="24"/>
    <x v="0"/>
    <x v="0"/>
    <n v="1"/>
  </r>
  <r>
    <x v="0"/>
    <x v="48"/>
    <x v="4"/>
    <x v="12"/>
    <x v="25"/>
    <x v="0"/>
    <x v="0"/>
    <n v="1"/>
  </r>
  <r>
    <x v="0"/>
    <x v="49"/>
    <x v="4"/>
    <x v="12"/>
    <x v="25"/>
    <x v="0"/>
    <x v="0"/>
    <n v="0.99999788599999995"/>
  </r>
  <r>
    <x v="0"/>
    <x v="50"/>
    <x v="4"/>
    <x v="12"/>
    <x v="25"/>
    <x v="0"/>
    <x v="0"/>
    <n v="1.0817356789999999"/>
  </r>
  <r>
    <x v="0"/>
    <x v="51"/>
    <x v="4"/>
    <x v="12"/>
    <x v="25"/>
    <x v="0"/>
    <x v="0"/>
    <n v="1"/>
  </r>
  <r>
    <x v="0"/>
    <x v="52"/>
    <x v="4"/>
    <x v="12"/>
    <x v="25"/>
    <x v="0"/>
    <x v="0"/>
    <n v="1.365326467"/>
  </r>
  <r>
    <x v="0"/>
    <x v="53"/>
    <x v="4"/>
    <x v="12"/>
    <x v="25"/>
    <x v="0"/>
    <x v="0"/>
    <n v="454.67612000000003"/>
  </r>
  <r>
    <x v="0"/>
    <x v="54"/>
    <x v="4"/>
    <x v="12"/>
    <x v="25"/>
    <x v="0"/>
    <x v="0"/>
    <n v="1"/>
  </r>
  <r>
    <x v="0"/>
    <x v="55"/>
    <x v="4"/>
    <x v="12"/>
    <x v="25"/>
    <x v="0"/>
    <x v="0"/>
    <n v="0.26216273899999998"/>
  </r>
  <r>
    <x v="0"/>
    <x v="56"/>
    <x v="4"/>
    <x v="12"/>
    <x v="25"/>
    <x v="0"/>
    <x v="0"/>
    <n v="-2.114E-6"/>
  </r>
  <r>
    <x v="0"/>
    <x v="57"/>
    <x v="4"/>
    <x v="12"/>
    <x v="25"/>
    <x v="0"/>
    <x v="0"/>
    <n v="8.1737793000000003E-2"/>
  </r>
  <r>
    <x v="0"/>
    <x v="58"/>
    <x v="4"/>
    <x v="12"/>
    <x v="25"/>
    <x v="0"/>
    <x v="0"/>
    <n v="1"/>
  </r>
  <r>
    <x v="0"/>
    <x v="48"/>
    <x v="4"/>
    <x v="12"/>
    <x v="26"/>
    <x v="0"/>
    <x v="0"/>
    <n v="1"/>
  </r>
  <r>
    <x v="0"/>
    <x v="49"/>
    <x v="4"/>
    <x v="12"/>
    <x v="26"/>
    <x v="0"/>
    <x v="0"/>
    <n v="0.99999894300000003"/>
  </r>
  <r>
    <x v="0"/>
    <x v="50"/>
    <x v="4"/>
    <x v="12"/>
    <x v="26"/>
    <x v="0"/>
    <x v="0"/>
    <n v="1.0977317529999999"/>
  </r>
  <r>
    <x v="0"/>
    <x v="51"/>
    <x v="4"/>
    <x v="12"/>
    <x v="26"/>
    <x v="0"/>
    <x v="0"/>
    <n v="1"/>
  </r>
  <r>
    <x v="0"/>
    <x v="52"/>
    <x v="4"/>
    <x v="12"/>
    <x v="26"/>
    <x v="0"/>
    <x v="0"/>
    <n v="1.149057861"/>
  </r>
  <r>
    <x v="0"/>
    <x v="53"/>
    <x v="4"/>
    <x v="12"/>
    <x v="26"/>
    <x v="0"/>
    <x v="0"/>
    <n v="40716.273999999998"/>
  </r>
  <r>
    <x v="0"/>
    <x v="54"/>
    <x v="4"/>
    <x v="12"/>
    <x v="26"/>
    <x v="0"/>
    <x v="0"/>
    <n v="1"/>
  </r>
  <r>
    <x v="0"/>
    <x v="55"/>
    <x v="4"/>
    <x v="12"/>
    <x v="26"/>
    <x v="0"/>
    <x v="0"/>
    <n v="4.6756512E-2"/>
  </r>
  <r>
    <x v="0"/>
    <x v="56"/>
    <x v="4"/>
    <x v="12"/>
    <x v="26"/>
    <x v="0"/>
    <x v="0"/>
    <n v="-1.057E-6"/>
  </r>
  <r>
    <x v="0"/>
    <x v="57"/>
    <x v="4"/>
    <x v="12"/>
    <x v="26"/>
    <x v="0"/>
    <x v="0"/>
    <n v="9.7732811000000003E-2"/>
  </r>
  <r>
    <x v="0"/>
    <x v="58"/>
    <x v="4"/>
    <x v="12"/>
    <x v="26"/>
    <x v="0"/>
    <x v="0"/>
    <n v="1"/>
  </r>
  <r>
    <x v="0"/>
    <x v="48"/>
    <x v="4"/>
    <x v="12"/>
    <x v="27"/>
    <x v="0"/>
    <x v="0"/>
    <n v="1"/>
  </r>
  <r>
    <x v="0"/>
    <x v="49"/>
    <x v="4"/>
    <x v="12"/>
    <x v="27"/>
    <x v="0"/>
    <x v="0"/>
    <n v="0.99999895999999999"/>
  </r>
  <r>
    <x v="0"/>
    <x v="50"/>
    <x v="4"/>
    <x v="12"/>
    <x v="27"/>
    <x v="0"/>
    <x v="0"/>
    <n v="1.0909870079999999"/>
  </r>
  <r>
    <x v="0"/>
    <x v="51"/>
    <x v="4"/>
    <x v="12"/>
    <x v="27"/>
    <x v="0"/>
    <x v="0"/>
    <n v="1"/>
  </r>
  <r>
    <x v="0"/>
    <x v="52"/>
    <x v="4"/>
    <x v="12"/>
    <x v="27"/>
    <x v="0"/>
    <x v="0"/>
    <n v="1.222606581"/>
  </r>
  <r>
    <x v="0"/>
    <x v="53"/>
    <x v="4"/>
    <x v="12"/>
    <x v="27"/>
    <x v="0"/>
    <x v="0"/>
    <n v="8125.2893999999997"/>
  </r>
  <r>
    <x v="0"/>
    <x v="54"/>
    <x v="4"/>
    <x v="12"/>
    <x v="27"/>
    <x v="0"/>
    <x v="0"/>
    <n v="1"/>
  </r>
  <r>
    <x v="0"/>
    <x v="55"/>
    <x v="4"/>
    <x v="12"/>
    <x v="27"/>
    <x v="0"/>
    <x v="0"/>
    <n v="0.120642659"/>
  </r>
  <r>
    <x v="0"/>
    <x v="56"/>
    <x v="4"/>
    <x v="12"/>
    <x v="27"/>
    <x v="0"/>
    <x v="0"/>
    <n v="-1.04E-6"/>
  </r>
  <r>
    <x v="0"/>
    <x v="57"/>
    <x v="4"/>
    <x v="12"/>
    <x v="27"/>
    <x v="0"/>
    <x v="0"/>
    <n v="9.0988048000000002E-2"/>
  </r>
  <r>
    <x v="0"/>
    <x v="58"/>
    <x v="4"/>
    <x v="12"/>
    <x v="27"/>
    <x v="0"/>
    <x v="0"/>
    <n v="1"/>
  </r>
  <r>
    <x v="0"/>
    <x v="48"/>
    <x v="4"/>
    <x v="12"/>
    <x v="28"/>
    <x v="0"/>
    <x v="0"/>
    <n v="1"/>
  </r>
  <r>
    <x v="0"/>
    <x v="49"/>
    <x v="4"/>
    <x v="12"/>
    <x v="28"/>
    <x v="0"/>
    <x v="0"/>
    <n v="0.99999944799999996"/>
  </r>
  <r>
    <x v="0"/>
    <x v="50"/>
    <x v="4"/>
    <x v="12"/>
    <x v="28"/>
    <x v="0"/>
    <x v="0"/>
    <n v="1.0243075619999999"/>
  </r>
  <r>
    <x v="0"/>
    <x v="51"/>
    <x v="4"/>
    <x v="12"/>
    <x v="28"/>
    <x v="0"/>
    <x v="0"/>
    <n v="1"/>
  </r>
  <r>
    <x v="0"/>
    <x v="52"/>
    <x v="4"/>
    <x v="12"/>
    <x v="28"/>
    <x v="0"/>
    <x v="0"/>
    <n v="1.127469045"/>
  </r>
  <r>
    <x v="0"/>
    <x v="53"/>
    <x v="4"/>
    <x v="12"/>
    <x v="28"/>
    <x v="0"/>
    <x v="0"/>
    <n v="8485.6507999999994"/>
  </r>
  <r>
    <x v="0"/>
    <x v="54"/>
    <x v="4"/>
    <x v="12"/>
    <x v="28"/>
    <x v="0"/>
    <x v="0"/>
    <n v="1"/>
  </r>
  <r>
    <x v="0"/>
    <x v="55"/>
    <x v="4"/>
    <x v="12"/>
    <x v="28"/>
    <x v="0"/>
    <x v="0"/>
    <n v="0.100713385"/>
  </r>
  <r>
    <x v="0"/>
    <x v="56"/>
    <x v="4"/>
    <x v="12"/>
    <x v="28"/>
    <x v="0"/>
    <x v="0"/>
    <n v="-5.5199999999999997E-7"/>
  </r>
  <r>
    <x v="0"/>
    <x v="57"/>
    <x v="4"/>
    <x v="12"/>
    <x v="28"/>
    <x v="0"/>
    <x v="0"/>
    <n v="2.4308115000000002E-2"/>
  </r>
  <r>
    <x v="0"/>
    <x v="58"/>
    <x v="4"/>
    <x v="12"/>
    <x v="28"/>
    <x v="0"/>
    <x v="0"/>
    <n v="1"/>
  </r>
  <r>
    <x v="0"/>
    <x v="48"/>
    <x v="4"/>
    <x v="12"/>
    <x v="29"/>
    <x v="0"/>
    <x v="0"/>
    <n v="1"/>
  </r>
  <r>
    <x v="0"/>
    <x v="49"/>
    <x v="4"/>
    <x v="12"/>
    <x v="29"/>
    <x v="0"/>
    <x v="0"/>
    <n v="0.999996416"/>
  </r>
  <r>
    <x v="0"/>
    <x v="50"/>
    <x v="4"/>
    <x v="12"/>
    <x v="29"/>
    <x v="0"/>
    <x v="0"/>
    <n v="1.087385982"/>
  </r>
  <r>
    <x v="0"/>
    <x v="51"/>
    <x v="4"/>
    <x v="12"/>
    <x v="29"/>
    <x v="0"/>
    <x v="0"/>
    <n v="1"/>
  </r>
  <r>
    <x v="0"/>
    <x v="52"/>
    <x v="4"/>
    <x v="12"/>
    <x v="29"/>
    <x v="0"/>
    <x v="0"/>
    <n v="1.2395788889999999"/>
  </r>
  <r>
    <x v="0"/>
    <x v="53"/>
    <x v="4"/>
    <x v="12"/>
    <x v="29"/>
    <x v="0"/>
    <x v="0"/>
    <n v="3902.6172999999999"/>
  </r>
  <r>
    <x v="0"/>
    <x v="54"/>
    <x v="4"/>
    <x v="12"/>
    <x v="29"/>
    <x v="0"/>
    <x v="0"/>
    <n v="1"/>
  </r>
  <r>
    <x v="0"/>
    <x v="55"/>
    <x v="4"/>
    <x v="12"/>
    <x v="29"/>
    <x v="0"/>
    <x v="0"/>
    <n v="0.13996217399999999"/>
  </r>
  <r>
    <x v="0"/>
    <x v="56"/>
    <x v="4"/>
    <x v="12"/>
    <x v="29"/>
    <x v="0"/>
    <x v="0"/>
    <n v="-3.5839999999999999E-6"/>
  </r>
  <r>
    <x v="0"/>
    <x v="57"/>
    <x v="4"/>
    <x v="12"/>
    <x v="29"/>
    <x v="0"/>
    <x v="0"/>
    <n v="8.7389566000000002E-2"/>
  </r>
  <r>
    <x v="0"/>
    <x v="58"/>
    <x v="4"/>
    <x v="12"/>
    <x v="29"/>
    <x v="0"/>
    <x v="0"/>
    <n v="1"/>
  </r>
  <r>
    <x v="0"/>
    <x v="48"/>
    <x v="4"/>
    <x v="12"/>
    <x v="30"/>
    <x v="0"/>
    <x v="0"/>
    <n v="1"/>
  </r>
  <r>
    <x v="0"/>
    <x v="49"/>
    <x v="4"/>
    <x v="12"/>
    <x v="30"/>
    <x v="0"/>
    <x v="0"/>
    <n v="0.999997205"/>
  </r>
  <r>
    <x v="0"/>
    <x v="50"/>
    <x v="4"/>
    <x v="12"/>
    <x v="30"/>
    <x v="0"/>
    <x v="0"/>
    <n v="1.0873491209999999"/>
  </r>
  <r>
    <x v="0"/>
    <x v="51"/>
    <x v="4"/>
    <x v="12"/>
    <x v="30"/>
    <x v="0"/>
    <x v="0"/>
    <n v="1"/>
  </r>
  <r>
    <x v="0"/>
    <x v="52"/>
    <x v="4"/>
    <x v="12"/>
    <x v="30"/>
    <x v="0"/>
    <x v="0"/>
    <n v="1.245616904"/>
  </r>
  <r>
    <x v="0"/>
    <x v="53"/>
    <x v="4"/>
    <x v="12"/>
    <x v="30"/>
    <x v="0"/>
    <x v="0"/>
    <n v="988.07950000000005"/>
  </r>
  <r>
    <x v="0"/>
    <x v="54"/>
    <x v="4"/>
    <x v="12"/>
    <x v="30"/>
    <x v="0"/>
    <x v="0"/>
    <n v="1"/>
  </r>
  <r>
    <x v="0"/>
    <x v="55"/>
    <x v="4"/>
    <x v="12"/>
    <x v="30"/>
    <x v="0"/>
    <x v="0"/>
    <n v="0.14555378699999999"/>
  </r>
  <r>
    <x v="0"/>
    <x v="56"/>
    <x v="4"/>
    <x v="12"/>
    <x v="30"/>
    <x v="0"/>
    <x v="0"/>
    <n v="-2.7949999999999999E-6"/>
  </r>
  <r>
    <x v="0"/>
    <x v="57"/>
    <x v="4"/>
    <x v="12"/>
    <x v="30"/>
    <x v="0"/>
    <x v="0"/>
    <n v="8.7351917000000001E-2"/>
  </r>
  <r>
    <x v="0"/>
    <x v="58"/>
    <x v="4"/>
    <x v="12"/>
    <x v="30"/>
    <x v="0"/>
    <x v="0"/>
    <n v="1"/>
  </r>
  <r>
    <x v="0"/>
    <x v="48"/>
    <x v="4"/>
    <x v="12"/>
    <x v="31"/>
    <x v="0"/>
    <x v="0"/>
    <n v="1"/>
  </r>
  <r>
    <x v="0"/>
    <x v="49"/>
    <x v="4"/>
    <x v="12"/>
    <x v="31"/>
    <x v="0"/>
    <x v="0"/>
    <n v="0.99999956700000003"/>
  </r>
  <r>
    <x v="0"/>
    <x v="50"/>
    <x v="4"/>
    <x v="12"/>
    <x v="31"/>
    <x v="0"/>
    <x v="0"/>
    <n v="1.0789306380000001"/>
  </r>
  <r>
    <x v="0"/>
    <x v="51"/>
    <x v="4"/>
    <x v="12"/>
    <x v="31"/>
    <x v="0"/>
    <x v="0"/>
    <n v="1"/>
  </r>
  <r>
    <x v="0"/>
    <x v="52"/>
    <x v="4"/>
    <x v="12"/>
    <x v="31"/>
    <x v="0"/>
    <x v="0"/>
    <n v="1.225984191"/>
  </r>
  <r>
    <x v="0"/>
    <x v="53"/>
    <x v="4"/>
    <x v="12"/>
    <x v="31"/>
    <x v="0"/>
    <x v="0"/>
    <n v="1369.0017"/>
  </r>
  <r>
    <x v="0"/>
    <x v="54"/>
    <x v="4"/>
    <x v="12"/>
    <x v="31"/>
    <x v="0"/>
    <x v="0"/>
    <n v="1"/>
  </r>
  <r>
    <x v="0"/>
    <x v="55"/>
    <x v="4"/>
    <x v="12"/>
    <x v="31"/>
    <x v="0"/>
    <x v="0"/>
    <n v="0.13629564999999999"/>
  </r>
  <r>
    <x v="0"/>
    <x v="56"/>
    <x v="4"/>
    <x v="12"/>
    <x v="31"/>
    <x v="0"/>
    <x v="0"/>
    <n v="-4.3300000000000003E-7"/>
  </r>
  <r>
    <x v="0"/>
    <x v="57"/>
    <x v="4"/>
    <x v="12"/>
    <x v="31"/>
    <x v="0"/>
    <x v="0"/>
    <n v="7.8931071000000005E-2"/>
  </r>
  <r>
    <x v="0"/>
    <x v="58"/>
    <x v="4"/>
    <x v="12"/>
    <x v="31"/>
    <x v="0"/>
    <x v="0"/>
    <n v="1"/>
  </r>
  <r>
    <x v="0"/>
    <x v="48"/>
    <x v="4"/>
    <x v="13"/>
    <x v="22"/>
    <x v="0"/>
    <x v="0"/>
    <n v="1"/>
  </r>
  <r>
    <x v="0"/>
    <x v="49"/>
    <x v="4"/>
    <x v="13"/>
    <x v="22"/>
    <x v="0"/>
    <x v="0"/>
    <n v="1.0006820329999999"/>
  </r>
  <r>
    <x v="0"/>
    <x v="50"/>
    <x v="4"/>
    <x v="13"/>
    <x v="22"/>
    <x v="0"/>
    <x v="0"/>
    <n v="1.053056953"/>
  </r>
  <r>
    <x v="0"/>
    <x v="51"/>
    <x v="4"/>
    <x v="13"/>
    <x v="22"/>
    <x v="0"/>
    <x v="0"/>
    <n v="1"/>
  </r>
  <r>
    <x v="0"/>
    <x v="52"/>
    <x v="4"/>
    <x v="13"/>
    <x v="22"/>
    <x v="0"/>
    <x v="0"/>
    <n v="1.208874961"/>
  </r>
  <r>
    <x v="0"/>
    <x v="53"/>
    <x v="4"/>
    <x v="13"/>
    <x v="22"/>
    <x v="0"/>
    <x v="0"/>
    <n v="363.98437000000001"/>
  </r>
  <r>
    <x v="0"/>
    <x v="54"/>
    <x v="4"/>
    <x v="13"/>
    <x v="22"/>
    <x v="0"/>
    <x v="0"/>
    <n v="1"/>
  </r>
  <r>
    <x v="0"/>
    <x v="55"/>
    <x v="4"/>
    <x v="13"/>
    <x v="22"/>
    <x v="0"/>
    <x v="0"/>
    <n v="0.14796731299999999"/>
  </r>
  <r>
    <x v="0"/>
    <x v="56"/>
    <x v="4"/>
    <x v="13"/>
    <x v="22"/>
    <x v="0"/>
    <x v="0"/>
    <n v="6.8203299999999997E-4"/>
  </r>
  <r>
    <x v="0"/>
    <x v="57"/>
    <x v="4"/>
    <x v="13"/>
    <x v="22"/>
    <x v="0"/>
    <x v="0"/>
    <n v="5.2374919999999998E-2"/>
  </r>
  <r>
    <x v="0"/>
    <x v="58"/>
    <x v="4"/>
    <x v="13"/>
    <x v="22"/>
    <x v="0"/>
    <x v="0"/>
    <n v="1"/>
  </r>
  <r>
    <x v="0"/>
    <x v="48"/>
    <x v="4"/>
    <x v="13"/>
    <x v="23"/>
    <x v="0"/>
    <x v="0"/>
    <n v="1"/>
  </r>
  <r>
    <x v="0"/>
    <x v="49"/>
    <x v="4"/>
    <x v="13"/>
    <x v="23"/>
    <x v="0"/>
    <x v="0"/>
    <n v="1.0007622540000001"/>
  </r>
  <r>
    <x v="0"/>
    <x v="50"/>
    <x v="4"/>
    <x v="13"/>
    <x v="23"/>
    <x v="0"/>
    <x v="0"/>
    <n v="1.05286758"/>
  </r>
  <r>
    <x v="0"/>
    <x v="51"/>
    <x v="4"/>
    <x v="13"/>
    <x v="23"/>
    <x v="0"/>
    <x v="0"/>
    <n v="1"/>
  </r>
  <r>
    <x v="0"/>
    <x v="52"/>
    <x v="4"/>
    <x v="13"/>
    <x v="23"/>
    <x v="0"/>
    <x v="0"/>
    <n v="1.2306550430000001"/>
  </r>
  <r>
    <x v="0"/>
    <x v="53"/>
    <x v="4"/>
    <x v="13"/>
    <x v="23"/>
    <x v="0"/>
    <x v="0"/>
    <n v="2636.1489999999999"/>
  </r>
  <r>
    <x v="0"/>
    <x v="54"/>
    <x v="4"/>
    <x v="13"/>
    <x v="23"/>
    <x v="0"/>
    <x v="0"/>
    <n v="1"/>
  </r>
  <r>
    <x v="0"/>
    <x v="55"/>
    <x v="4"/>
    <x v="13"/>
    <x v="23"/>
    <x v="0"/>
    <x v="0"/>
    <n v="0.168860231"/>
  </r>
  <r>
    <x v="0"/>
    <x v="56"/>
    <x v="4"/>
    <x v="13"/>
    <x v="23"/>
    <x v="0"/>
    <x v="0"/>
    <n v="7.6225399999999997E-4"/>
  </r>
  <r>
    <x v="0"/>
    <x v="57"/>
    <x v="4"/>
    <x v="13"/>
    <x v="23"/>
    <x v="0"/>
    <x v="0"/>
    <n v="5.2105326E-2"/>
  </r>
  <r>
    <x v="0"/>
    <x v="58"/>
    <x v="4"/>
    <x v="13"/>
    <x v="23"/>
    <x v="0"/>
    <x v="0"/>
    <n v="1"/>
  </r>
  <r>
    <x v="0"/>
    <x v="48"/>
    <x v="4"/>
    <x v="13"/>
    <x v="24"/>
    <x v="0"/>
    <x v="0"/>
    <n v="1"/>
  </r>
  <r>
    <x v="0"/>
    <x v="49"/>
    <x v="4"/>
    <x v="13"/>
    <x v="24"/>
    <x v="0"/>
    <x v="0"/>
    <n v="1.000753719"/>
  </r>
  <r>
    <x v="0"/>
    <x v="50"/>
    <x v="4"/>
    <x v="13"/>
    <x v="24"/>
    <x v="0"/>
    <x v="0"/>
    <n v="1.0532491989999999"/>
  </r>
  <r>
    <x v="0"/>
    <x v="51"/>
    <x v="4"/>
    <x v="13"/>
    <x v="24"/>
    <x v="0"/>
    <x v="0"/>
    <n v="1"/>
  </r>
  <r>
    <x v="0"/>
    <x v="52"/>
    <x v="4"/>
    <x v="13"/>
    <x v="24"/>
    <x v="0"/>
    <x v="0"/>
    <n v="1.2299123780000001"/>
  </r>
  <r>
    <x v="0"/>
    <x v="53"/>
    <x v="4"/>
    <x v="13"/>
    <x v="24"/>
    <x v="0"/>
    <x v="0"/>
    <n v="521.36873000000003"/>
  </r>
  <r>
    <x v="0"/>
    <x v="54"/>
    <x v="4"/>
    <x v="13"/>
    <x v="24"/>
    <x v="0"/>
    <x v="0"/>
    <n v="1"/>
  </r>
  <r>
    <x v="0"/>
    <x v="55"/>
    <x v="4"/>
    <x v="13"/>
    <x v="24"/>
    <x v="0"/>
    <x v="0"/>
    <n v="0.16773160500000001"/>
  </r>
  <r>
    <x v="0"/>
    <x v="56"/>
    <x v="4"/>
    <x v="13"/>
    <x v="24"/>
    <x v="0"/>
    <x v="0"/>
    <n v="7.5371900000000003E-4"/>
  </r>
  <r>
    <x v="0"/>
    <x v="57"/>
    <x v="4"/>
    <x v="13"/>
    <x v="24"/>
    <x v="0"/>
    <x v="0"/>
    <n v="5.2495479999999997E-2"/>
  </r>
  <r>
    <x v="0"/>
    <x v="58"/>
    <x v="4"/>
    <x v="13"/>
    <x v="24"/>
    <x v="0"/>
    <x v="0"/>
    <n v="1"/>
  </r>
  <r>
    <x v="0"/>
    <x v="48"/>
    <x v="4"/>
    <x v="13"/>
    <x v="25"/>
    <x v="0"/>
    <x v="0"/>
    <n v="1"/>
  </r>
  <r>
    <x v="0"/>
    <x v="49"/>
    <x v="4"/>
    <x v="13"/>
    <x v="25"/>
    <x v="0"/>
    <x v="0"/>
    <n v="1.0007849230000001"/>
  </r>
  <r>
    <x v="0"/>
    <x v="50"/>
    <x v="4"/>
    <x v="13"/>
    <x v="25"/>
    <x v="0"/>
    <x v="0"/>
    <n v="1.04925461"/>
  </r>
  <r>
    <x v="0"/>
    <x v="51"/>
    <x v="4"/>
    <x v="13"/>
    <x v="25"/>
    <x v="0"/>
    <x v="0"/>
    <n v="1"/>
  </r>
  <r>
    <x v="0"/>
    <x v="52"/>
    <x v="4"/>
    <x v="13"/>
    <x v="25"/>
    <x v="0"/>
    <x v="0"/>
    <n v="1.268016748"/>
  </r>
  <r>
    <x v="0"/>
    <x v="53"/>
    <x v="4"/>
    <x v="13"/>
    <x v="25"/>
    <x v="0"/>
    <x v="0"/>
    <n v="290.06011999999998"/>
  </r>
  <r>
    <x v="0"/>
    <x v="54"/>
    <x v="4"/>
    <x v="13"/>
    <x v="25"/>
    <x v="0"/>
    <x v="0"/>
    <n v="1"/>
  </r>
  <r>
    <x v="0"/>
    <x v="55"/>
    <x v="4"/>
    <x v="13"/>
    <x v="25"/>
    <x v="0"/>
    <x v="0"/>
    <n v="0.20849290100000001"/>
  </r>
  <r>
    <x v="0"/>
    <x v="56"/>
    <x v="4"/>
    <x v="13"/>
    <x v="25"/>
    <x v="0"/>
    <x v="0"/>
    <n v="7.8492299999999998E-4"/>
  </r>
  <r>
    <x v="0"/>
    <x v="57"/>
    <x v="4"/>
    <x v="13"/>
    <x v="25"/>
    <x v="0"/>
    <x v="0"/>
    <n v="4.8469686999999997E-2"/>
  </r>
  <r>
    <x v="0"/>
    <x v="58"/>
    <x v="4"/>
    <x v="13"/>
    <x v="25"/>
    <x v="0"/>
    <x v="0"/>
    <n v="1"/>
  </r>
  <r>
    <x v="0"/>
    <x v="48"/>
    <x v="4"/>
    <x v="13"/>
    <x v="26"/>
    <x v="0"/>
    <x v="0"/>
    <n v="1"/>
  </r>
  <r>
    <x v="0"/>
    <x v="49"/>
    <x v="4"/>
    <x v="13"/>
    <x v="26"/>
    <x v="0"/>
    <x v="0"/>
    <n v="1.0000008010000001"/>
  </r>
  <r>
    <x v="0"/>
    <x v="50"/>
    <x v="4"/>
    <x v="13"/>
    <x v="26"/>
    <x v="0"/>
    <x v="0"/>
    <n v="1.0629941439999999"/>
  </r>
  <r>
    <x v="0"/>
    <x v="51"/>
    <x v="4"/>
    <x v="13"/>
    <x v="26"/>
    <x v="0"/>
    <x v="0"/>
    <n v="1"/>
  </r>
  <r>
    <x v="0"/>
    <x v="52"/>
    <x v="4"/>
    <x v="13"/>
    <x v="26"/>
    <x v="0"/>
    <x v="0"/>
    <n v="1.1700621309999999"/>
  </r>
  <r>
    <x v="0"/>
    <x v="53"/>
    <x v="4"/>
    <x v="13"/>
    <x v="26"/>
    <x v="0"/>
    <x v="0"/>
    <n v="13760.189"/>
  </r>
  <r>
    <x v="0"/>
    <x v="54"/>
    <x v="4"/>
    <x v="13"/>
    <x v="26"/>
    <x v="0"/>
    <x v="0"/>
    <n v="1"/>
  </r>
  <r>
    <x v="0"/>
    <x v="55"/>
    <x v="4"/>
    <x v="13"/>
    <x v="26"/>
    <x v="0"/>
    <x v="0"/>
    <n v="0.10072302599999999"/>
  </r>
  <r>
    <x v="0"/>
    <x v="56"/>
    <x v="4"/>
    <x v="13"/>
    <x v="26"/>
    <x v="0"/>
    <x v="0"/>
    <n v="8.0100000000000004E-7"/>
  </r>
  <r>
    <x v="0"/>
    <x v="57"/>
    <x v="4"/>
    <x v="13"/>
    <x v="26"/>
    <x v="0"/>
    <x v="0"/>
    <n v="6.2993342999999993E-2"/>
  </r>
  <r>
    <x v="0"/>
    <x v="58"/>
    <x v="4"/>
    <x v="13"/>
    <x v="26"/>
    <x v="0"/>
    <x v="0"/>
    <n v="1"/>
  </r>
  <r>
    <x v="0"/>
    <x v="48"/>
    <x v="4"/>
    <x v="13"/>
    <x v="27"/>
    <x v="0"/>
    <x v="0"/>
    <n v="1"/>
  </r>
  <r>
    <x v="0"/>
    <x v="49"/>
    <x v="4"/>
    <x v="13"/>
    <x v="27"/>
    <x v="0"/>
    <x v="0"/>
    <n v="1.0008104680000001"/>
  </r>
  <r>
    <x v="0"/>
    <x v="50"/>
    <x v="4"/>
    <x v="13"/>
    <x v="27"/>
    <x v="0"/>
    <x v="0"/>
    <n v="1.0733663870000001"/>
  </r>
  <r>
    <x v="0"/>
    <x v="51"/>
    <x v="4"/>
    <x v="13"/>
    <x v="27"/>
    <x v="0"/>
    <x v="0"/>
    <n v="1"/>
  </r>
  <r>
    <x v="0"/>
    <x v="52"/>
    <x v="4"/>
    <x v="13"/>
    <x v="27"/>
    <x v="0"/>
    <x v="0"/>
    <n v="1.2258254790000001"/>
  </r>
  <r>
    <x v="0"/>
    <x v="53"/>
    <x v="4"/>
    <x v="13"/>
    <x v="27"/>
    <x v="0"/>
    <x v="0"/>
    <n v="4951.3906999999999"/>
  </r>
  <r>
    <x v="0"/>
    <x v="54"/>
    <x v="4"/>
    <x v="13"/>
    <x v="27"/>
    <x v="0"/>
    <x v="0"/>
    <n v="1"/>
  </r>
  <r>
    <x v="0"/>
    <x v="55"/>
    <x v="4"/>
    <x v="13"/>
    <x v="27"/>
    <x v="0"/>
    <x v="0"/>
    <n v="0.142038258"/>
  </r>
  <r>
    <x v="0"/>
    <x v="56"/>
    <x v="4"/>
    <x v="13"/>
    <x v="27"/>
    <x v="0"/>
    <x v="0"/>
    <n v="8.1046799999999995E-4"/>
  </r>
  <r>
    <x v="0"/>
    <x v="57"/>
    <x v="4"/>
    <x v="13"/>
    <x v="27"/>
    <x v="0"/>
    <x v="0"/>
    <n v="7.2555918999999996E-2"/>
  </r>
  <r>
    <x v="0"/>
    <x v="58"/>
    <x v="4"/>
    <x v="13"/>
    <x v="27"/>
    <x v="0"/>
    <x v="0"/>
    <n v="1"/>
  </r>
  <r>
    <x v="0"/>
    <x v="48"/>
    <x v="4"/>
    <x v="13"/>
    <x v="28"/>
    <x v="0"/>
    <x v="0"/>
    <n v="1"/>
  </r>
  <r>
    <x v="0"/>
    <x v="49"/>
    <x v="4"/>
    <x v="13"/>
    <x v="28"/>
    <x v="0"/>
    <x v="0"/>
    <n v="1.0006759970000001"/>
  </r>
  <r>
    <x v="0"/>
    <x v="50"/>
    <x v="4"/>
    <x v="13"/>
    <x v="28"/>
    <x v="0"/>
    <x v="0"/>
    <n v="1.0207787820000001"/>
  </r>
  <r>
    <x v="0"/>
    <x v="51"/>
    <x v="4"/>
    <x v="13"/>
    <x v="28"/>
    <x v="0"/>
    <x v="0"/>
    <n v="1"/>
  </r>
  <r>
    <x v="0"/>
    <x v="52"/>
    <x v="4"/>
    <x v="13"/>
    <x v="28"/>
    <x v="0"/>
    <x v="0"/>
    <n v="1.194164955"/>
  </r>
  <r>
    <x v="0"/>
    <x v="53"/>
    <x v="4"/>
    <x v="13"/>
    <x v="28"/>
    <x v="0"/>
    <x v="0"/>
    <n v="2562.2021"/>
  </r>
  <r>
    <x v="0"/>
    <x v="54"/>
    <x v="4"/>
    <x v="13"/>
    <x v="28"/>
    <x v="0"/>
    <x v="0"/>
    <n v="1"/>
  </r>
  <r>
    <x v="0"/>
    <x v="55"/>
    <x v="4"/>
    <x v="13"/>
    <x v="28"/>
    <x v="0"/>
    <x v="0"/>
    <n v="0.169856756"/>
  </r>
  <r>
    <x v="0"/>
    <x v="56"/>
    <x v="4"/>
    <x v="13"/>
    <x v="28"/>
    <x v="0"/>
    <x v="0"/>
    <n v="6.7599700000000001E-4"/>
  </r>
  <r>
    <x v="0"/>
    <x v="57"/>
    <x v="4"/>
    <x v="13"/>
    <x v="28"/>
    <x v="0"/>
    <x v="0"/>
    <n v="2.0102786000000001E-2"/>
  </r>
  <r>
    <x v="0"/>
    <x v="58"/>
    <x v="4"/>
    <x v="13"/>
    <x v="28"/>
    <x v="0"/>
    <x v="0"/>
    <n v="1"/>
  </r>
  <r>
    <x v="0"/>
    <x v="48"/>
    <x v="4"/>
    <x v="13"/>
    <x v="29"/>
    <x v="0"/>
    <x v="0"/>
    <n v="1"/>
  </r>
  <r>
    <x v="0"/>
    <x v="49"/>
    <x v="4"/>
    <x v="13"/>
    <x v="29"/>
    <x v="0"/>
    <x v="0"/>
    <n v="1.000613084"/>
  </r>
  <r>
    <x v="0"/>
    <x v="50"/>
    <x v="4"/>
    <x v="13"/>
    <x v="29"/>
    <x v="0"/>
    <x v="0"/>
    <n v="1.051102338"/>
  </r>
  <r>
    <x v="0"/>
    <x v="51"/>
    <x v="4"/>
    <x v="13"/>
    <x v="29"/>
    <x v="0"/>
    <x v="0"/>
    <n v="1"/>
  </r>
  <r>
    <x v="0"/>
    <x v="52"/>
    <x v="4"/>
    <x v="13"/>
    <x v="29"/>
    <x v="0"/>
    <x v="0"/>
    <n v="1.213498513"/>
  </r>
  <r>
    <x v="0"/>
    <x v="53"/>
    <x v="4"/>
    <x v="13"/>
    <x v="29"/>
    <x v="0"/>
    <x v="0"/>
    <n v="785.68965000000003"/>
  </r>
  <r>
    <x v="0"/>
    <x v="54"/>
    <x v="4"/>
    <x v="13"/>
    <x v="29"/>
    <x v="0"/>
    <x v="0"/>
    <n v="1"/>
  </r>
  <r>
    <x v="0"/>
    <x v="55"/>
    <x v="4"/>
    <x v="13"/>
    <x v="29"/>
    <x v="0"/>
    <x v="0"/>
    <n v="0.15450082200000001"/>
  </r>
  <r>
    <x v="0"/>
    <x v="56"/>
    <x v="4"/>
    <x v="13"/>
    <x v="29"/>
    <x v="0"/>
    <x v="0"/>
    <n v="6.1308399999999996E-4"/>
  </r>
  <r>
    <x v="0"/>
    <x v="57"/>
    <x v="4"/>
    <x v="13"/>
    <x v="29"/>
    <x v="0"/>
    <x v="0"/>
    <n v="5.0489253999999997E-2"/>
  </r>
  <r>
    <x v="0"/>
    <x v="58"/>
    <x v="4"/>
    <x v="13"/>
    <x v="29"/>
    <x v="0"/>
    <x v="0"/>
    <n v="1"/>
  </r>
  <r>
    <x v="0"/>
    <x v="48"/>
    <x v="4"/>
    <x v="13"/>
    <x v="30"/>
    <x v="0"/>
    <x v="0"/>
    <n v="1"/>
  </r>
  <r>
    <x v="0"/>
    <x v="49"/>
    <x v="4"/>
    <x v="13"/>
    <x v="30"/>
    <x v="0"/>
    <x v="0"/>
    <n v="1.000697765"/>
  </r>
  <r>
    <x v="0"/>
    <x v="50"/>
    <x v="4"/>
    <x v="13"/>
    <x v="30"/>
    <x v="0"/>
    <x v="0"/>
    <n v="1.0501891539999999"/>
  </r>
  <r>
    <x v="0"/>
    <x v="51"/>
    <x v="4"/>
    <x v="13"/>
    <x v="30"/>
    <x v="0"/>
    <x v="0"/>
    <n v="1"/>
  </r>
  <r>
    <x v="0"/>
    <x v="52"/>
    <x v="4"/>
    <x v="13"/>
    <x v="30"/>
    <x v="0"/>
    <x v="0"/>
    <n v="1.336234565"/>
  </r>
  <r>
    <x v="0"/>
    <x v="53"/>
    <x v="4"/>
    <x v="13"/>
    <x v="30"/>
    <x v="0"/>
    <x v="0"/>
    <n v="233.97172"/>
  </r>
  <r>
    <x v="0"/>
    <x v="54"/>
    <x v="4"/>
    <x v="13"/>
    <x v="30"/>
    <x v="0"/>
    <x v="0"/>
    <n v="1"/>
  </r>
  <r>
    <x v="0"/>
    <x v="55"/>
    <x v="4"/>
    <x v="13"/>
    <x v="30"/>
    <x v="0"/>
    <x v="0"/>
    <n v="0.27237513299999999"/>
  </r>
  <r>
    <x v="0"/>
    <x v="56"/>
    <x v="4"/>
    <x v="13"/>
    <x v="30"/>
    <x v="0"/>
    <x v="0"/>
    <n v="6.9776500000000004E-4"/>
  </r>
  <r>
    <x v="0"/>
    <x v="57"/>
    <x v="4"/>
    <x v="13"/>
    <x v="30"/>
    <x v="0"/>
    <x v="0"/>
    <n v="4.9491388999999997E-2"/>
  </r>
  <r>
    <x v="0"/>
    <x v="58"/>
    <x v="4"/>
    <x v="13"/>
    <x v="30"/>
    <x v="0"/>
    <x v="0"/>
    <n v="1"/>
  </r>
  <r>
    <x v="0"/>
    <x v="48"/>
    <x v="4"/>
    <x v="13"/>
    <x v="31"/>
    <x v="0"/>
    <x v="0"/>
    <n v="1"/>
  </r>
  <r>
    <x v="0"/>
    <x v="49"/>
    <x v="4"/>
    <x v="13"/>
    <x v="31"/>
    <x v="0"/>
    <x v="0"/>
    <n v="1.000685491"/>
  </r>
  <r>
    <x v="0"/>
    <x v="50"/>
    <x v="4"/>
    <x v="13"/>
    <x v="31"/>
    <x v="0"/>
    <x v="0"/>
    <n v="1.0327084989999999"/>
  </r>
  <r>
    <x v="0"/>
    <x v="51"/>
    <x v="4"/>
    <x v="13"/>
    <x v="31"/>
    <x v="0"/>
    <x v="0"/>
    <n v="1"/>
  </r>
  <r>
    <x v="0"/>
    <x v="52"/>
    <x v="4"/>
    <x v="13"/>
    <x v="31"/>
    <x v="0"/>
    <x v="0"/>
    <n v="1.219079126"/>
  </r>
  <r>
    <x v="0"/>
    <x v="53"/>
    <x v="4"/>
    <x v="13"/>
    <x v="31"/>
    <x v="0"/>
    <x v="0"/>
    <n v="402.85361"/>
  </r>
  <r>
    <x v="0"/>
    <x v="54"/>
    <x v="4"/>
    <x v="13"/>
    <x v="31"/>
    <x v="0"/>
    <x v="0"/>
    <n v="1"/>
  </r>
  <r>
    <x v="0"/>
    <x v="55"/>
    <x v="4"/>
    <x v="13"/>
    <x v="31"/>
    <x v="0"/>
    <x v="0"/>
    <n v="0.18046779600000001"/>
  </r>
  <r>
    <x v="0"/>
    <x v="56"/>
    <x v="4"/>
    <x v="13"/>
    <x v="31"/>
    <x v="0"/>
    <x v="0"/>
    <n v="6.8549099999999999E-4"/>
  </r>
  <r>
    <x v="0"/>
    <x v="57"/>
    <x v="4"/>
    <x v="13"/>
    <x v="31"/>
    <x v="0"/>
    <x v="0"/>
    <n v="3.2023008999999998E-2"/>
  </r>
  <r>
    <x v="0"/>
    <x v="58"/>
    <x v="4"/>
    <x v="13"/>
    <x v="31"/>
    <x v="0"/>
    <x v="0"/>
    <n v="1"/>
  </r>
  <r>
    <x v="0"/>
    <x v="48"/>
    <x v="4"/>
    <x v="14"/>
    <x v="22"/>
    <x v="0"/>
    <x v="0"/>
    <n v="1"/>
  </r>
  <r>
    <x v="0"/>
    <x v="49"/>
    <x v="4"/>
    <x v="14"/>
    <x v="22"/>
    <x v="0"/>
    <x v="0"/>
    <n v="1.0019324279999999"/>
  </r>
  <r>
    <x v="0"/>
    <x v="50"/>
    <x v="4"/>
    <x v="14"/>
    <x v="22"/>
    <x v="0"/>
    <x v="0"/>
    <n v="1.042030064"/>
  </r>
  <r>
    <x v="0"/>
    <x v="51"/>
    <x v="4"/>
    <x v="14"/>
    <x v="22"/>
    <x v="0"/>
    <x v="0"/>
    <n v="1"/>
  </r>
  <r>
    <x v="0"/>
    <x v="52"/>
    <x v="4"/>
    <x v="14"/>
    <x v="22"/>
    <x v="0"/>
    <x v="0"/>
    <n v="1.08413051"/>
  </r>
  <r>
    <x v="0"/>
    <x v="53"/>
    <x v="4"/>
    <x v="14"/>
    <x v="22"/>
    <x v="0"/>
    <x v="0"/>
    <n v="8256.3181000000004"/>
  </r>
  <r>
    <x v="0"/>
    <x v="54"/>
    <x v="4"/>
    <x v="14"/>
    <x v="22"/>
    <x v="0"/>
    <x v="0"/>
    <n v="1"/>
  </r>
  <r>
    <x v="0"/>
    <x v="55"/>
    <x v="4"/>
    <x v="14"/>
    <x v="22"/>
    <x v="0"/>
    <x v="0"/>
    <n v="4.0402332999999999E-2"/>
  </r>
  <r>
    <x v="0"/>
    <x v="56"/>
    <x v="4"/>
    <x v="14"/>
    <x v="22"/>
    <x v="0"/>
    <x v="0"/>
    <n v="1.9324279999999999E-3"/>
  </r>
  <r>
    <x v="0"/>
    <x v="57"/>
    <x v="4"/>
    <x v="14"/>
    <x v="22"/>
    <x v="0"/>
    <x v="0"/>
    <n v="4.0097636999999998E-2"/>
  </r>
  <r>
    <x v="0"/>
    <x v="58"/>
    <x v="4"/>
    <x v="14"/>
    <x v="22"/>
    <x v="0"/>
    <x v="0"/>
    <n v="1"/>
  </r>
  <r>
    <x v="0"/>
    <x v="48"/>
    <x v="4"/>
    <x v="14"/>
    <x v="23"/>
    <x v="0"/>
    <x v="0"/>
    <n v="1"/>
  </r>
  <r>
    <x v="0"/>
    <x v="49"/>
    <x v="4"/>
    <x v="14"/>
    <x v="23"/>
    <x v="0"/>
    <x v="0"/>
    <n v="1.00163541"/>
  </r>
  <r>
    <x v="0"/>
    <x v="50"/>
    <x v="4"/>
    <x v="14"/>
    <x v="23"/>
    <x v="0"/>
    <x v="0"/>
    <n v="1.0487699260000001"/>
  </r>
  <r>
    <x v="0"/>
    <x v="51"/>
    <x v="4"/>
    <x v="14"/>
    <x v="23"/>
    <x v="0"/>
    <x v="0"/>
    <n v="1"/>
  </r>
  <r>
    <x v="0"/>
    <x v="52"/>
    <x v="4"/>
    <x v="14"/>
    <x v="23"/>
    <x v="0"/>
    <x v="0"/>
    <n v="1.1014979739999999"/>
  </r>
  <r>
    <x v="0"/>
    <x v="53"/>
    <x v="4"/>
    <x v="14"/>
    <x v="23"/>
    <x v="0"/>
    <x v="0"/>
    <n v="58690.712"/>
  </r>
  <r>
    <x v="0"/>
    <x v="54"/>
    <x v="4"/>
    <x v="14"/>
    <x v="23"/>
    <x v="0"/>
    <x v="0"/>
    <n v="1"/>
  </r>
  <r>
    <x v="0"/>
    <x v="55"/>
    <x v="4"/>
    <x v="14"/>
    <x v="23"/>
    <x v="0"/>
    <x v="0"/>
    <n v="5.0276086999999997E-2"/>
  </r>
  <r>
    <x v="0"/>
    <x v="56"/>
    <x v="4"/>
    <x v="14"/>
    <x v="23"/>
    <x v="0"/>
    <x v="0"/>
    <n v="1.6354099999999999E-3"/>
  </r>
  <r>
    <x v="0"/>
    <x v="57"/>
    <x v="4"/>
    <x v="14"/>
    <x v="23"/>
    <x v="0"/>
    <x v="0"/>
    <n v="4.7134516000000001E-2"/>
  </r>
  <r>
    <x v="0"/>
    <x v="58"/>
    <x v="4"/>
    <x v="14"/>
    <x v="23"/>
    <x v="0"/>
    <x v="0"/>
    <n v="1"/>
  </r>
  <r>
    <x v="0"/>
    <x v="48"/>
    <x v="4"/>
    <x v="14"/>
    <x v="24"/>
    <x v="0"/>
    <x v="0"/>
    <n v="1"/>
  </r>
  <r>
    <x v="0"/>
    <x v="49"/>
    <x v="4"/>
    <x v="14"/>
    <x v="24"/>
    <x v="0"/>
    <x v="0"/>
    <n v="1.0014382879999999"/>
  </r>
  <r>
    <x v="0"/>
    <x v="50"/>
    <x v="4"/>
    <x v="14"/>
    <x v="24"/>
    <x v="0"/>
    <x v="0"/>
    <n v="1.0327519940000001"/>
  </r>
  <r>
    <x v="0"/>
    <x v="51"/>
    <x v="4"/>
    <x v="14"/>
    <x v="24"/>
    <x v="0"/>
    <x v="0"/>
    <n v="1"/>
  </r>
  <r>
    <x v="0"/>
    <x v="52"/>
    <x v="4"/>
    <x v="14"/>
    <x v="24"/>
    <x v="0"/>
    <x v="0"/>
    <n v="1.06355643"/>
  </r>
  <r>
    <x v="0"/>
    <x v="53"/>
    <x v="4"/>
    <x v="14"/>
    <x v="24"/>
    <x v="0"/>
    <x v="0"/>
    <n v="16125.259"/>
  </r>
  <r>
    <x v="0"/>
    <x v="54"/>
    <x v="4"/>
    <x v="14"/>
    <x v="24"/>
    <x v="0"/>
    <x v="0"/>
    <n v="1"/>
  </r>
  <r>
    <x v="0"/>
    <x v="55"/>
    <x v="4"/>
    <x v="14"/>
    <x v="24"/>
    <x v="0"/>
    <x v="0"/>
    <n v="2.9827525000000001E-2"/>
  </r>
  <r>
    <x v="0"/>
    <x v="56"/>
    <x v="4"/>
    <x v="14"/>
    <x v="24"/>
    <x v="0"/>
    <x v="0"/>
    <n v="1.438288E-3"/>
  </r>
  <r>
    <x v="0"/>
    <x v="57"/>
    <x v="4"/>
    <x v="14"/>
    <x v="24"/>
    <x v="0"/>
    <x v="0"/>
    <n v="3.1313705999999997E-2"/>
  </r>
  <r>
    <x v="0"/>
    <x v="58"/>
    <x v="4"/>
    <x v="14"/>
    <x v="24"/>
    <x v="0"/>
    <x v="0"/>
    <n v="1"/>
  </r>
  <r>
    <x v="0"/>
    <x v="48"/>
    <x v="4"/>
    <x v="14"/>
    <x v="25"/>
    <x v="0"/>
    <x v="0"/>
    <n v="1"/>
  </r>
  <r>
    <x v="0"/>
    <x v="49"/>
    <x v="4"/>
    <x v="14"/>
    <x v="25"/>
    <x v="0"/>
    <x v="0"/>
    <n v="1.0029171459999999"/>
  </r>
  <r>
    <x v="0"/>
    <x v="50"/>
    <x v="4"/>
    <x v="14"/>
    <x v="25"/>
    <x v="0"/>
    <x v="0"/>
    <n v="1.044419805"/>
  </r>
  <r>
    <x v="0"/>
    <x v="51"/>
    <x v="4"/>
    <x v="14"/>
    <x v="25"/>
    <x v="0"/>
    <x v="0"/>
    <n v="1"/>
  </r>
  <r>
    <x v="0"/>
    <x v="52"/>
    <x v="4"/>
    <x v="14"/>
    <x v="25"/>
    <x v="0"/>
    <x v="0"/>
    <n v="1.1396101679999999"/>
  </r>
  <r>
    <x v="0"/>
    <x v="53"/>
    <x v="4"/>
    <x v="14"/>
    <x v="25"/>
    <x v="0"/>
    <x v="0"/>
    <n v="7320.4112999999998"/>
  </r>
  <r>
    <x v="0"/>
    <x v="54"/>
    <x v="4"/>
    <x v="14"/>
    <x v="25"/>
    <x v="0"/>
    <x v="0"/>
    <n v="1"/>
  </r>
  <r>
    <x v="0"/>
    <x v="55"/>
    <x v="4"/>
    <x v="14"/>
    <x v="25"/>
    <x v="0"/>
    <x v="0"/>
    <n v="9.1141859000000006E-2"/>
  </r>
  <r>
    <x v="0"/>
    <x v="56"/>
    <x v="4"/>
    <x v="14"/>
    <x v="25"/>
    <x v="0"/>
    <x v="0"/>
    <n v="2.9171459999999998E-3"/>
  </r>
  <r>
    <x v="0"/>
    <x v="57"/>
    <x v="4"/>
    <x v="14"/>
    <x v="25"/>
    <x v="0"/>
    <x v="0"/>
    <n v="4.1502658999999997E-2"/>
  </r>
  <r>
    <x v="0"/>
    <x v="58"/>
    <x v="4"/>
    <x v="14"/>
    <x v="25"/>
    <x v="0"/>
    <x v="0"/>
    <n v="1"/>
  </r>
  <r>
    <x v="0"/>
    <x v="48"/>
    <x v="4"/>
    <x v="14"/>
    <x v="26"/>
    <x v="0"/>
    <x v="0"/>
    <n v="1"/>
  </r>
  <r>
    <x v="0"/>
    <x v="49"/>
    <x v="4"/>
    <x v="14"/>
    <x v="26"/>
    <x v="0"/>
    <x v="0"/>
    <n v="1.0000012739999999"/>
  </r>
  <r>
    <x v="0"/>
    <x v="50"/>
    <x v="4"/>
    <x v="14"/>
    <x v="26"/>
    <x v="0"/>
    <x v="0"/>
    <n v="1.0573921260000001"/>
  </r>
  <r>
    <x v="0"/>
    <x v="51"/>
    <x v="4"/>
    <x v="14"/>
    <x v="26"/>
    <x v="0"/>
    <x v="0"/>
    <n v="1"/>
  </r>
  <r>
    <x v="0"/>
    <x v="52"/>
    <x v="4"/>
    <x v="14"/>
    <x v="26"/>
    <x v="0"/>
    <x v="0"/>
    <n v="1.057791175"/>
  </r>
  <r>
    <x v="0"/>
    <x v="53"/>
    <x v="4"/>
    <x v="14"/>
    <x v="26"/>
    <x v="0"/>
    <x v="0"/>
    <n v="272080.99"/>
  </r>
  <r>
    <x v="0"/>
    <x v="54"/>
    <x v="4"/>
    <x v="14"/>
    <x v="26"/>
    <x v="0"/>
    <x v="0"/>
    <n v="1"/>
  </r>
  <r>
    <x v="0"/>
    <x v="55"/>
    <x v="4"/>
    <x v="14"/>
    <x v="26"/>
    <x v="0"/>
    <x v="0"/>
    <n v="3.7739000000000002E-4"/>
  </r>
  <r>
    <x v="0"/>
    <x v="56"/>
    <x v="4"/>
    <x v="14"/>
    <x v="26"/>
    <x v="0"/>
    <x v="0"/>
    <n v="1.274E-6"/>
  </r>
  <r>
    <x v="0"/>
    <x v="57"/>
    <x v="4"/>
    <x v="14"/>
    <x v="26"/>
    <x v="0"/>
    <x v="0"/>
    <n v="5.7390851E-2"/>
  </r>
  <r>
    <x v="0"/>
    <x v="58"/>
    <x v="4"/>
    <x v="14"/>
    <x v="26"/>
    <x v="0"/>
    <x v="0"/>
    <n v="1"/>
  </r>
  <r>
    <x v="0"/>
    <x v="48"/>
    <x v="4"/>
    <x v="14"/>
    <x v="27"/>
    <x v="0"/>
    <x v="0"/>
    <n v="1"/>
  </r>
  <r>
    <x v="0"/>
    <x v="49"/>
    <x v="4"/>
    <x v="14"/>
    <x v="27"/>
    <x v="0"/>
    <x v="0"/>
    <n v="1.0017481050000001"/>
  </r>
  <r>
    <x v="0"/>
    <x v="50"/>
    <x v="4"/>
    <x v="14"/>
    <x v="27"/>
    <x v="0"/>
    <x v="0"/>
    <n v="1.061521945"/>
  </r>
  <r>
    <x v="0"/>
    <x v="51"/>
    <x v="4"/>
    <x v="14"/>
    <x v="27"/>
    <x v="0"/>
    <x v="0"/>
    <n v="1"/>
  </r>
  <r>
    <x v="0"/>
    <x v="52"/>
    <x v="4"/>
    <x v="14"/>
    <x v="27"/>
    <x v="0"/>
    <x v="0"/>
    <n v="1.120587502"/>
  </r>
  <r>
    <x v="0"/>
    <x v="53"/>
    <x v="4"/>
    <x v="14"/>
    <x v="27"/>
    <x v="0"/>
    <x v="0"/>
    <n v="32127.037"/>
  </r>
  <r>
    <x v="0"/>
    <x v="54"/>
    <x v="4"/>
    <x v="14"/>
    <x v="27"/>
    <x v="0"/>
    <x v="0"/>
    <n v="1"/>
  </r>
  <r>
    <x v="0"/>
    <x v="55"/>
    <x v="4"/>
    <x v="14"/>
    <x v="27"/>
    <x v="0"/>
    <x v="0"/>
    <n v="5.5642332000000003E-2"/>
  </r>
  <r>
    <x v="0"/>
    <x v="56"/>
    <x v="4"/>
    <x v="14"/>
    <x v="27"/>
    <x v="0"/>
    <x v="0"/>
    <n v="1.748105E-3"/>
  </r>
  <r>
    <x v="0"/>
    <x v="57"/>
    <x v="4"/>
    <x v="14"/>
    <x v="27"/>
    <x v="0"/>
    <x v="0"/>
    <n v="5.9773840000000002E-2"/>
  </r>
  <r>
    <x v="0"/>
    <x v="58"/>
    <x v="4"/>
    <x v="14"/>
    <x v="27"/>
    <x v="0"/>
    <x v="0"/>
    <n v="1"/>
  </r>
  <r>
    <x v="0"/>
    <x v="48"/>
    <x v="4"/>
    <x v="14"/>
    <x v="28"/>
    <x v="0"/>
    <x v="0"/>
    <n v="1"/>
  </r>
  <r>
    <x v="0"/>
    <x v="49"/>
    <x v="4"/>
    <x v="14"/>
    <x v="28"/>
    <x v="0"/>
    <x v="0"/>
    <n v="1.0018550959999999"/>
  </r>
  <r>
    <x v="0"/>
    <x v="50"/>
    <x v="4"/>
    <x v="14"/>
    <x v="28"/>
    <x v="0"/>
    <x v="0"/>
    <n v="1.0111758200000001"/>
  </r>
  <r>
    <x v="0"/>
    <x v="51"/>
    <x v="4"/>
    <x v="14"/>
    <x v="28"/>
    <x v="0"/>
    <x v="0"/>
    <n v="1"/>
  </r>
  <r>
    <x v="0"/>
    <x v="52"/>
    <x v="4"/>
    <x v="14"/>
    <x v="28"/>
    <x v="0"/>
    <x v="0"/>
    <n v="1.031841279"/>
  </r>
  <r>
    <x v="0"/>
    <x v="53"/>
    <x v="4"/>
    <x v="14"/>
    <x v="28"/>
    <x v="0"/>
    <x v="0"/>
    <n v="80910.251999999993"/>
  </r>
  <r>
    <x v="0"/>
    <x v="54"/>
    <x v="4"/>
    <x v="14"/>
    <x v="28"/>
    <x v="0"/>
    <x v="0"/>
    <n v="1"/>
  </r>
  <r>
    <x v="0"/>
    <x v="55"/>
    <x v="4"/>
    <x v="14"/>
    <x v="28"/>
    <x v="0"/>
    <x v="0"/>
    <n v="2.0437058000000001E-2"/>
  </r>
  <r>
    <x v="0"/>
    <x v="56"/>
    <x v="4"/>
    <x v="14"/>
    <x v="28"/>
    <x v="0"/>
    <x v="0"/>
    <n v="1.8550960000000001E-3"/>
  </r>
  <r>
    <x v="0"/>
    <x v="57"/>
    <x v="4"/>
    <x v="14"/>
    <x v="28"/>
    <x v="0"/>
    <x v="0"/>
    <n v="9.3207240000000007E-3"/>
  </r>
  <r>
    <x v="0"/>
    <x v="58"/>
    <x v="4"/>
    <x v="14"/>
    <x v="28"/>
    <x v="0"/>
    <x v="0"/>
    <n v="1"/>
  </r>
  <r>
    <x v="0"/>
    <x v="48"/>
    <x v="4"/>
    <x v="14"/>
    <x v="29"/>
    <x v="0"/>
    <x v="0"/>
    <n v="1"/>
  </r>
  <r>
    <x v="0"/>
    <x v="49"/>
    <x v="4"/>
    <x v="14"/>
    <x v="29"/>
    <x v="0"/>
    <x v="0"/>
    <n v="1.002374001"/>
  </r>
  <r>
    <x v="0"/>
    <x v="50"/>
    <x v="4"/>
    <x v="14"/>
    <x v="29"/>
    <x v="0"/>
    <x v="0"/>
    <n v="1.0366636380000001"/>
  </r>
  <r>
    <x v="0"/>
    <x v="51"/>
    <x v="4"/>
    <x v="14"/>
    <x v="29"/>
    <x v="0"/>
    <x v="0"/>
    <n v="1"/>
  </r>
  <r>
    <x v="0"/>
    <x v="52"/>
    <x v="4"/>
    <x v="14"/>
    <x v="29"/>
    <x v="0"/>
    <x v="0"/>
    <n v="1.0790096490000001"/>
  </r>
  <r>
    <x v="0"/>
    <x v="53"/>
    <x v="4"/>
    <x v="14"/>
    <x v="29"/>
    <x v="0"/>
    <x v="0"/>
    <n v="26152.111000000001"/>
  </r>
  <r>
    <x v="0"/>
    <x v="54"/>
    <x v="4"/>
    <x v="14"/>
    <x v="29"/>
    <x v="0"/>
    <x v="0"/>
    <n v="1"/>
  </r>
  <r>
    <x v="0"/>
    <x v="55"/>
    <x v="4"/>
    <x v="14"/>
    <x v="29"/>
    <x v="0"/>
    <x v="0"/>
    <n v="4.0848361999999999E-2"/>
  </r>
  <r>
    <x v="0"/>
    <x v="56"/>
    <x v="4"/>
    <x v="14"/>
    <x v="29"/>
    <x v="0"/>
    <x v="0"/>
    <n v="2.3740010000000001E-3"/>
  </r>
  <r>
    <x v="0"/>
    <x v="57"/>
    <x v="4"/>
    <x v="14"/>
    <x v="29"/>
    <x v="0"/>
    <x v="0"/>
    <n v="3.4289636999999998E-2"/>
  </r>
  <r>
    <x v="0"/>
    <x v="58"/>
    <x v="4"/>
    <x v="14"/>
    <x v="29"/>
    <x v="0"/>
    <x v="0"/>
    <n v="1"/>
  </r>
  <r>
    <x v="0"/>
    <x v="48"/>
    <x v="4"/>
    <x v="14"/>
    <x v="30"/>
    <x v="0"/>
    <x v="0"/>
    <n v="1"/>
  </r>
  <r>
    <x v="0"/>
    <x v="49"/>
    <x v="4"/>
    <x v="14"/>
    <x v="30"/>
    <x v="0"/>
    <x v="0"/>
    <n v="1.002277131"/>
  </r>
  <r>
    <x v="0"/>
    <x v="50"/>
    <x v="4"/>
    <x v="14"/>
    <x v="30"/>
    <x v="0"/>
    <x v="0"/>
    <n v="1.047157034"/>
  </r>
  <r>
    <x v="0"/>
    <x v="51"/>
    <x v="4"/>
    <x v="14"/>
    <x v="30"/>
    <x v="0"/>
    <x v="0"/>
    <n v="1"/>
  </r>
  <r>
    <x v="0"/>
    <x v="52"/>
    <x v="4"/>
    <x v="14"/>
    <x v="30"/>
    <x v="0"/>
    <x v="0"/>
    <n v="1.1793113669999999"/>
  </r>
  <r>
    <x v="0"/>
    <x v="53"/>
    <x v="4"/>
    <x v="14"/>
    <x v="30"/>
    <x v="0"/>
    <x v="0"/>
    <n v="8006.8491999999997"/>
  </r>
  <r>
    <x v="0"/>
    <x v="54"/>
    <x v="4"/>
    <x v="14"/>
    <x v="30"/>
    <x v="0"/>
    <x v="0"/>
    <n v="1"/>
  </r>
  <r>
    <x v="0"/>
    <x v="55"/>
    <x v="4"/>
    <x v="14"/>
    <x v="30"/>
    <x v="0"/>
    <x v="0"/>
    <n v="0.126202975"/>
  </r>
  <r>
    <x v="0"/>
    <x v="56"/>
    <x v="4"/>
    <x v="14"/>
    <x v="30"/>
    <x v="0"/>
    <x v="0"/>
    <n v="2.2771309999999999E-3"/>
  </r>
  <r>
    <x v="0"/>
    <x v="57"/>
    <x v="4"/>
    <x v="14"/>
    <x v="30"/>
    <x v="0"/>
    <x v="0"/>
    <n v="4.4879902999999999E-2"/>
  </r>
  <r>
    <x v="0"/>
    <x v="58"/>
    <x v="4"/>
    <x v="14"/>
    <x v="30"/>
    <x v="0"/>
    <x v="0"/>
    <n v="1"/>
  </r>
  <r>
    <x v="0"/>
    <x v="48"/>
    <x v="4"/>
    <x v="14"/>
    <x v="31"/>
    <x v="0"/>
    <x v="0"/>
    <n v="1"/>
  </r>
  <r>
    <x v="0"/>
    <x v="49"/>
    <x v="4"/>
    <x v="14"/>
    <x v="31"/>
    <x v="0"/>
    <x v="0"/>
    <n v="1.0026033059999999"/>
  </r>
  <r>
    <x v="0"/>
    <x v="50"/>
    <x v="4"/>
    <x v="14"/>
    <x v="31"/>
    <x v="0"/>
    <x v="0"/>
    <n v="1.031551748"/>
  </r>
  <r>
    <x v="0"/>
    <x v="51"/>
    <x v="4"/>
    <x v="14"/>
    <x v="31"/>
    <x v="0"/>
    <x v="0"/>
    <n v="1"/>
  </r>
  <r>
    <x v="0"/>
    <x v="52"/>
    <x v="4"/>
    <x v="14"/>
    <x v="31"/>
    <x v="0"/>
    <x v="0"/>
    <n v="1.1019395409999999"/>
  </r>
  <r>
    <x v="0"/>
    <x v="53"/>
    <x v="4"/>
    <x v="14"/>
    <x v="31"/>
    <x v="0"/>
    <x v="0"/>
    <n v="9872.6196999999993"/>
  </r>
  <r>
    <x v="0"/>
    <x v="54"/>
    <x v="4"/>
    <x v="14"/>
    <x v="31"/>
    <x v="0"/>
    <x v="0"/>
    <n v="1"/>
  </r>
  <r>
    <x v="0"/>
    <x v="55"/>
    <x v="4"/>
    <x v="14"/>
    <x v="31"/>
    <x v="0"/>
    <x v="0"/>
    <n v="6.8234863000000007E-2"/>
  </r>
  <r>
    <x v="0"/>
    <x v="56"/>
    <x v="4"/>
    <x v="14"/>
    <x v="31"/>
    <x v="0"/>
    <x v="0"/>
    <n v="2.6033060000000001E-3"/>
  </r>
  <r>
    <x v="0"/>
    <x v="57"/>
    <x v="4"/>
    <x v="14"/>
    <x v="31"/>
    <x v="0"/>
    <x v="0"/>
    <n v="2.8948443000000001E-2"/>
  </r>
  <r>
    <x v="0"/>
    <x v="58"/>
    <x v="4"/>
    <x v="14"/>
    <x v="31"/>
    <x v="0"/>
    <x v="0"/>
    <n v="1"/>
  </r>
  <r>
    <x v="0"/>
    <x v="48"/>
    <x v="4"/>
    <x v="15"/>
    <x v="22"/>
    <x v="0"/>
    <x v="0"/>
    <n v="1"/>
  </r>
  <r>
    <x v="0"/>
    <x v="49"/>
    <x v="4"/>
    <x v="15"/>
    <x v="22"/>
    <x v="0"/>
    <x v="0"/>
    <n v="1.004809351"/>
  </r>
  <r>
    <x v="0"/>
    <x v="50"/>
    <x v="4"/>
    <x v="15"/>
    <x v="22"/>
    <x v="0"/>
    <x v="0"/>
    <n v="1.0476505540000001"/>
  </r>
  <r>
    <x v="0"/>
    <x v="51"/>
    <x v="4"/>
    <x v="15"/>
    <x v="22"/>
    <x v="0"/>
    <x v="0"/>
    <n v="1"/>
  </r>
  <r>
    <x v="0"/>
    <x v="52"/>
    <x v="4"/>
    <x v="15"/>
    <x v="22"/>
    <x v="0"/>
    <x v="0"/>
    <n v="1.0513775649999999"/>
  </r>
  <r>
    <x v="0"/>
    <x v="53"/>
    <x v="4"/>
    <x v="15"/>
    <x v="22"/>
    <x v="0"/>
    <x v="0"/>
    <n v="25097.474999999999"/>
  </r>
  <r>
    <x v="0"/>
    <x v="54"/>
    <x v="4"/>
    <x v="15"/>
    <x v="22"/>
    <x v="0"/>
    <x v="0"/>
    <n v="1"/>
  </r>
  <r>
    <x v="0"/>
    <x v="55"/>
    <x v="4"/>
    <x v="15"/>
    <x v="22"/>
    <x v="0"/>
    <x v="0"/>
    <n v="3.5574949999999999E-3"/>
  </r>
  <r>
    <x v="0"/>
    <x v="56"/>
    <x v="4"/>
    <x v="15"/>
    <x v="22"/>
    <x v="0"/>
    <x v="0"/>
    <n v="4.8093509999999999E-3"/>
  </r>
  <r>
    <x v="0"/>
    <x v="57"/>
    <x v="4"/>
    <x v="15"/>
    <x v="22"/>
    <x v="0"/>
    <x v="0"/>
    <n v="4.2841202000000002E-2"/>
  </r>
  <r>
    <x v="0"/>
    <x v="58"/>
    <x v="4"/>
    <x v="15"/>
    <x v="22"/>
    <x v="0"/>
    <x v="0"/>
    <n v="1"/>
  </r>
  <r>
    <x v="0"/>
    <x v="48"/>
    <x v="4"/>
    <x v="15"/>
    <x v="23"/>
    <x v="0"/>
    <x v="0"/>
    <n v="1"/>
  </r>
  <r>
    <x v="0"/>
    <x v="49"/>
    <x v="4"/>
    <x v="15"/>
    <x v="23"/>
    <x v="0"/>
    <x v="0"/>
    <n v="1.004819699"/>
  </r>
  <r>
    <x v="0"/>
    <x v="50"/>
    <x v="4"/>
    <x v="15"/>
    <x v="23"/>
    <x v="0"/>
    <x v="0"/>
    <n v="1.042968355"/>
  </r>
  <r>
    <x v="0"/>
    <x v="51"/>
    <x v="4"/>
    <x v="15"/>
    <x v="23"/>
    <x v="0"/>
    <x v="0"/>
    <n v="1"/>
  </r>
  <r>
    <x v="0"/>
    <x v="52"/>
    <x v="4"/>
    <x v="15"/>
    <x v="23"/>
    <x v="0"/>
    <x v="0"/>
    <n v="1.0715332820000001"/>
  </r>
  <r>
    <x v="0"/>
    <x v="53"/>
    <x v="4"/>
    <x v="15"/>
    <x v="23"/>
    <x v="0"/>
    <x v="0"/>
    <n v="181652.2"/>
  </r>
  <r>
    <x v="0"/>
    <x v="54"/>
    <x v="4"/>
    <x v="15"/>
    <x v="23"/>
    <x v="0"/>
    <x v="0"/>
    <n v="1"/>
  </r>
  <r>
    <x v="0"/>
    <x v="55"/>
    <x v="4"/>
    <x v="15"/>
    <x v="23"/>
    <x v="0"/>
    <x v="0"/>
    <n v="2.7388105999999999E-2"/>
  </r>
  <r>
    <x v="0"/>
    <x v="56"/>
    <x v="4"/>
    <x v="15"/>
    <x v="23"/>
    <x v="0"/>
    <x v="0"/>
    <n v="4.8196990000000002E-3"/>
  </r>
  <r>
    <x v="0"/>
    <x v="57"/>
    <x v="4"/>
    <x v="15"/>
    <x v="23"/>
    <x v="0"/>
    <x v="0"/>
    <n v="3.8148656000000003E-2"/>
  </r>
  <r>
    <x v="0"/>
    <x v="58"/>
    <x v="4"/>
    <x v="15"/>
    <x v="23"/>
    <x v="0"/>
    <x v="0"/>
    <n v="1"/>
  </r>
  <r>
    <x v="0"/>
    <x v="48"/>
    <x v="4"/>
    <x v="15"/>
    <x v="24"/>
    <x v="0"/>
    <x v="0"/>
    <n v="1"/>
  </r>
  <r>
    <x v="0"/>
    <x v="49"/>
    <x v="4"/>
    <x v="15"/>
    <x v="24"/>
    <x v="0"/>
    <x v="0"/>
    <n v="1.0051758980000001"/>
  </r>
  <r>
    <x v="0"/>
    <x v="50"/>
    <x v="4"/>
    <x v="15"/>
    <x v="24"/>
    <x v="0"/>
    <x v="0"/>
    <n v="1.0447605980000001"/>
  </r>
  <r>
    <x v="0"/>
    <x v="51"/>
    <x v="4"/>
    <x v="15"/>
    <x v="24"/>
    <x v="0"/>
    <x v="0"/>
    <n v="1"/>
  </r>
  <r>
    <x v="0"/>
    <x v="52"/>
    <x v="4"/>
    <x v="15"/>
    <x v="24"/>
    <x v="0"/>
    <x v="0"/>
    <n v="1.067935917"/>
  </r>
  <r>
    <x v="0"/>
    <x v="53"/>
    <x v="4"/>
    <x v="15"/>
    <x v="24"/>
    <x v="0"/>
    <x v="0"/>
    <n v="54962.27"/>
  </r>
  <r>
    <x v="0"/>
    <x v="54"/>
    <x v="4"/>
    <x v="15"/>
    <x v="24"/>
    <x v="0"/>
    <x v="0"/>
    <n v="1"/>
  </r>
  <r>
    <x v="0"/>
    <x v="55"/>
    <x v="4"/>
    <x v="15"/>
    <x v="24"/>
    <x v="0"/>
    <x v="0"/>
    <n v="2.2182421000000001E-2"/>
  </r>
  <r>
    <x v="0"/>
    <x v="56"/>
    <x v="4"/>
    <x v="15"/>
    <x v="24"/>
    <x v="0"/>
    <x v="0"/>
    <n v="5.175898E-3"/>
  </r>
  <r>
    <x v="0"/>
    <x v="57"/>
    <x v="4"/>
    <x v="15"/>
    <x v="24"/>
    <x v="0"/>
    <x v="0"/>
    <n v="3.95847E-2"/>
  </r>
  <r>
    <x v="0"/>
    <x v="58"/>
    <x v="4"/>
    <x v="15"/>
    <x v="24"/>
    <x v="0"/>
    <x v="0"/>
    <n v="1"/>
  </r>
  <r>
    <x v="0"/>
    <x v="48"/>
    <x v="4"/>
    <x v="15"/>
    <x v="25"/>
    <x v="0"/>
    <x v="0"/>
    <n v="1"/>
  </r>
  <r>
    <x v="0"/>
    <x v="49"/>
    <x v="4"/>
    <x v="15"/>
    <x v="25"/>
    <x v="0"/>
    <x v="0"/>
    <n v="1.004364571"/>
  </r>
  <r>
    <x v="0"/>
    <x v="50"/>
    <x v="4"/>
    <x v="15"/>
    <x v="25"/>
    <x v="0"/>
    <x v="0"/>
    <n v="1.0548267730000001"/>
  </r>
  <r>
    <x v="0"/>
    <x v="51"/>
    <x v="4"/>
    <x v="15"/>
    <x v="25"/>
    <x v="0"/>
    <x v="0"/>
    <n v="1"/>
  </r>
  <r>
    <x v="0"/>
    <x v="52"/>
    <x v="4"/>
    <x v="15"/>
    <x v="25"/>
    <x v="0"/>
    <x v="0"/>
    <n v="1.128149641"/>
  </r>
  <r>
    <x v="0"/>
    <x v="53"/>
    <x v="4"/>
    <x v="15"/>
    <x v="25"/>
    <x v="0"/>
    <x v="0"/>
    <n v="18423.067999999999"/>
  </r>
  <r>
    <x v="0"/>
    <x v="54"/>
    <x v="4"/>
    <x v="15"/>
    <x v="25"/>
    <x v="0"/>
    <x v="0"/>
    <n v="1"/>
  </r>
  <r>
    <x v="0"/>
    <x v="55"/>
    <x v="4"/>
    <x v="15"/>
    <x v="25"/>
    <x v="0"/>
    <x v="0"/>
    <n v="6.9511762000000005E-2"/>
  </r>
  <r>
    <x v="0"/>
    <x v="56"/>
    <x v="4"/>
    <x v="15"/>
    <x v="25"/>
    <x v="0"/>
    <x v="0"/>
    <n v="4.3645710000000002E-3"/>
  </r>
  <r>
    <x v="0"/>
    <x v="57"/>
    <x v="4"/>
    <x v="15"/>
    <x v="25"/>
    <x v="0"/>
    <x v="0"/>
    <n v="5.0462201999999998E-2"/>
  </r>
  <r>
    <x v="0"/>
    <x v="58"/>
    <x v="4"/>
    <x v="15"/>
    <x v="25"/>
    <x v="0"/>
    <x v="0"/>
    <n v="1"/>
  </r>
  <r>
    <x v="0"/>
    <x v="48"/>
    <x v="4"/>
    <x v="15"/>
    <x v="26"/>
    <x v="0"/>
    <x v="0"/>
    <n v="1"/>
  </r>
  <r>
    <x v="0"/>
    <x v="49"/>
    <x v="4"/>
    <x v="15"/>
    <x v="26"/>
    <x v="0"/>
    <x v="0"/>
    <n v="1.0000023849999999"/>
  </r>
  <r>
    <x v="0"/>
    <x v="50"/>
    <x v="4"/>
    <x v="15"/>
    <x v="26"/>
    <x v="0"/>
    <x v="0"/>
    <n v="1.049981525"/>
  </r>
  <r>
    <x v="0"/>
    <x v="51"/>
    <x v="4"/>
    <x v="15"/>
    <x v="26"/>
    <x v="0"/>
    <x v="0"/>
    <n v="1"/>
  </r>
  <r>
    <x v="0"/>
    <x v="52"/>
    <x v="4"/>
    <x v="15"/>
    <x v="26"/>
    <x v="0"/>
    <x v="0"/>
    <n v="1.0502414929999999"/>
  </r>
  <r>
    <x v="0"/>
    <x v="53"/>
    <x v="4"/>
    <x v="15"/>
    <x v="26"/>
    <x v="0"/>
    <x v="0"/>
    <n v="460830.99"/>
  </r>
  <r>
    <x v="0"/>
    <x v="54"/>
    <x v="4"/>
    <x v="15"/>
    <x v="26"/>
    <x v="0"/>
    <x v="0"/>
    <n v="1"/>
  </r>
  <r>
    <x v="0"/>
    <x v="55"/>
    <x v="4"/>
    <x v="15"/>
    <x v="26"/>
    <x v="0"/>
    <x v="0"/>
    <n v="2.47593E-4"/>
  </r>
  <r>
    <x v="0"/>
    <x v="56"/>
    <x v="4"/>
    <x v="15"/>
    <x v="26"/>
    <x v="0"/>
    <x v="0"/>
    <n v="2.385E-6"/>
  </r>
  <r>
    <x v="0"/>
    <x v="57"/>
    <x v="4"/>
    <x v="15"/>
    <x v="26"/>
    <x v="0"/>
    <x v="0"/>
    <n v="4.9979138999999999E-2"/>
  </r>
  <r>
    <x v="0"/>
    <x v="58"/>
    <x v="4"/>
    <x v="15"/>
    <x v="26"/>
    <x v="0"/>
    <x v="0"/>
    <n v="1"/>
  </r>
  <r>
    <x v="0"/>
    <x v="48"/>
    <x v="4"/>
    <x v="15"/>
    <x v="27"/>
    <x v="0"/>
    <x v="0"/>
    <n v="1"/>
  </r>
  <r>
    <x v="0"/>
    <x v="49"/>
    <x v="4"/>
    <x v="15"/>
    <x v="27"/>
    <x v="0"/>
    <x v="0"/>
    <n v="1.00457532"/>
  </r>
  <r>
    <x v="0"/>
    <x v="50"/>
    <x v="4"/>
    <x v="15"/>
    <x v="27"/>
    <x v="0"/>
    <x v="0"/>
    <n v="1.0648439839999999"/>
  </r>
  <r>
    <x v="0"/>
    <x v="51"/>
    <x v="4"/>
    <x v="15"/>
    <x v="27"/>
    <x v="0"/>
    <x v="0"/>
    <n v="1"/>
  </r>
  <r>
    <x v="0"/>
    <x v="52"/>
    <x v="4"/>
    <x v="15"/>
    <x v="27"/>
    <x v="0"/>
    <x v="0"/>
    <n v="1.1121667550000001"/>
  </r>
  <r>
    <x v="0"/>
    <x v="53"/>
    <x v="4"/>
    <x v="15"/>
    <x v="27"/>
    <x v="0"/>
    <x v="0"/>
    <n v="130142.23"/>
  </r>
  <r>
    <x v="0"/>
    <x v="54"/>
    <x v="4"/>
    <x v="15"/>
    <x v="27"/>
    <x v="0"/>
    <x v="0"/>
    <n v="1"/>
  </r>
  <r>
    <x v="0"/>
    <x v="55"/>
    <x v="4"/>
    <x v="15"/>
    <x v="27"/>
    <x v="0"/>
    <x v="0"/>
    <n v="4.4441037000000003E-2"/>
  </r>
  <r>
    <x v="0"/>
    <x v="56"/>
    <x v="4"/>
    <x v="15"/>
    <x v="27"/>
    <x v="0"/>
    <x v="0"/>
    <n v="4.5753199999999999E-3"/>
  </r>
  <r>
    <x v="0"/>
    <x v="57"/>
    <x v="4"/>
    <x v="15"/>
    <x v="27"/>
    <x v="0"/>
    <x v="0"/>
    <n v="6.0268664999999999E-2"/>
  </r>
  <r>
    <x v="0"/>
    <x v="58"/>
    <x v="4"/>
    <x v="15"/>
    <x v="27"/>
    <x v="0"/>
    <x v="0"/>
    <n v="1"/>
  </r>
  <r>
    <x v="0"/>
    <x v="48"/>
    <x v="4"/>
    <x v="15"/>
    <x v="28"/>
    <x v="0"/>
    <x v="0"/>
    <n v="1"/>
  </r>
  <r>
    <x v="0"/>
    <x v="49"/>
    <x v="4"/>
    <x v="15"/>
    <x v="28"/>
    <x v="0"/>
    <x v="0"/>
    <n v="1.004346534"/>
  </r>
  <r>
    <x v="0"/>
    <x v="50"/>
    <x v="4"/>
    <x v="15"/>
    <x v="28"/>
    <x v="0"/>
    <x v="0"/>
    <n v="1.022370556"/>
  </r>
  <r>
    <x v="0"/>
    <x v="51"/>
    <x v="4"/>
    <x v="15"/>
    <x v="28"/>
    <x v="0"/>
    <x v="0"/>
    <n v="1"/>
  </r>
  <r>
    <x v="0"/>
    <x v="52"/>
    <x v="4"/>
    <x v="15"/>
    <x v="28"/>
    <x v="0"/>
    <x v="0"/>
    <n v="1.0380808399999999"/>
  </r>
  <r>
    <x v="0"/>
    <x v="53"/>
    <x v="4"/>
    <x v="15"/>
    <x v="28"/>
    <x v="0"/>
    <x v="0"/>
    <n v="238639.63"/>
  </r>
  <r>
    <x v="0"/>
    <x v="54"/>
    <x v="4"/>
    <x v="15"/>
    <x v="28"/>
    <x v="0"/>
    <x v="0"/>
    <n v="1"/>
  </r>
  <r>
    <x v="0"/>
    <x v="55"/>
    <x v="4"/>
    <x v="15"/>
    <x v="28"/>
    <x v="0"/>
    <x v="0"/>
    <n v="1.5366526E-2"/>
  </r>
  <r>
    <x v="0"/>
    <x v="56"/>
    <x v="4"/>
    <x v="15"/>
    <x v="28"/>
    <x v="0"/>
    <x v="0"/>
    <n v="4.346534E-3"/>
  </r>
  <r>
    <x v="0"/>
    <x v="57"/>
    <x v="4"/>
    <x v="15"/>
    <x v="28"/>
    <x v="0"/>
    <x v="0"/>
    <n v="1.8024022000000001E-2"/>
  </r>
  <r>
    <x v="0"/>
    <x v="58"/>
    <x v="4"/>
    <x v="15"/>
    <x v="28"/>
    <x v="0"/>
    <x v="0"/>
    <n v="1"/>
  </r>
  <r>
    <x v="0"/>
    <x v="48"/>
    <x v="4"/>
    <x v="15"/>
    <x v="29"/>
    <x v="0"/>
    <x v="0"/>
    <n v="1"/>
  </r>
  <r>
    <x v="0"/>
    <x v="49"/>
    <x v="4"/>
    <x v="15"/>
    <x v="29"/>
    <x v="0"/>
    <x v="0"/>
    <n v="1.004611747"/>
  </r>
  <r>
    <x v="0"/>
    <x v="50"/>
    <x v="4"/>
    <x v="15"/>
    <x v="29"/>
    <x v="0"/>
    <x v="0"/>
    <n v="1.0625841650000001"/>
  </r>
  <r>
    <x v="0"/>
    <x v="51"/>
    <x v="4"/>
    <x v="15"/>
    <x v="29"/>
    <x v="0"/>
    <x v="0"/>
    <n v="1"/>
  </r>
  <r>
    <x v="0"/>
    <x v="52"/>
    <x v="4"/>
    <x v="15"/>
    <x v="29"/>
    <x v="0"/>
    <x v="0"/>
    <n v="1.095832892"/>
  </r>
  <r>
    <x v="0"/>
    <x v="53"/>
    <x v="4"/>
    <x v="15"/>
    <x v="29"/>
    <x v="0"/>
    <x v="0"/>
    <n v="51532.508999999998"/>
  </r>
  <r>
    <x v="0"/>
    <x v="54"/>
    <x v="4"/>
    <x v="15"/>
    <x v="29"/>
    <x v="0"/>
    <x v="0"/>
    <n v="1"/>
  </r>
  <r>
    <x v="0"/>
    <x v="55"/>
    <x v="4"/>
    <x v="15"/>
    <x v="29"/>
    <x v="0"/>
    <x v="0"/>
    <n v="3.1290441000000002E-2"/>
  </r>
  <r>
    <x v="0"/>
    <x v="56"/>
    <x v="4"/>
    <x v="15"/>
    <x v="29"/>
    <x v="0"/>
    <x v="0"/>
    <n v="4.6117470000000002E-3"/>
  </r>
  <r>
    <x v="0"/>
    <x v="57"/>
    <x v="4"/>
    <x v="15"/>
    <x v="29"/>
    <x v="0"/>
    <x v="0"/>
    <n v="5.7972417999999998E-2"/>
  </r>
  <r>
    <x v="0"/>
    <x v="58"/>
    <x v="4"/>
    <x v="15"/>
    <x v="29"/>
    <x v="0"/>
    <x v="0"/>
    <n v="1"/>
  </r>
  <r>
    <x v="0"/>
    <x v="48"/>
    <x v="4"/>
    <x v="15"/>
    <x v="30"/>
    <x v="0"/>
    <x v="0"/>
    <n v="1"/>
  </r>
  <r>
    <x v="0"/>
    <x v="49"/>
    <x v="4"/>
    <x v="15"/>
    <x v="30"/>
    <x v="0"/>
    <x v="0"/>
    <n v="1.0048395619999999"/>
  </r>
  <r>
    <x v="0"/>
    <x v="50"/>
    <x v="4"/>
    <x v="15"/>
    <x v="30"/>
    <x v="0"/>
    <x v="0"/>
    <n v="1.0554400909999999"/>
  </r>
  <r>
    <x v="0"/>
    <x v="51"/>
    <x v="4"/>
    <x v="15"/>
    <x v="30"/>
    <x v="0"/>
    <x v="0"/>
    <n v="1"/>
  </r>
  <r>
    <x v="0"/>
    <x v="52"/>
    <x v="4"/>
    <x v="15"/>
    <x v="30"/>
    <x v="0"/>
    <x v="0"/>
    <n v="1.119342512"/>
  </r>
  <r>
    <x v="0"/>
    <x v="53"/>
    <x v="4"/>
    <x v="15"/>
    <x v="30"/>
    <x v="0"/>
    <x v="0"/>
    <n v="17958.502"/>
  </r>
  <r>
    <x v="0"/>
    <x v="54"/>
    <x v="4"/>
    <x v="15"/>
    <x v="30"/>
    <x v="0"/>
    <x v="0"/>
    <n v="1"/>
  </r>
  <r>
    <x v="0"/>
    <x v="55"/>
    <x v="4"/>
    <x v="15"/>
    <x v="30"/>
    <x v="0"/>
    <x v="0"/>
    <n v="6.0545757999999998E-2"/>
  </r>
  <r>
    <x v="0"/>
    <x v="56"/>
    <x v="4"/>
    <x v="15"/>
    <x v="30"/>
    <x v="0"/>
    <x v="0"/>
    <n v="4.8395620000000004E-3"/>
  </r>
  <r>
    <x v="0"/>
    <x v="57"/>
    <x v="4"/>
    <x v="15"/>
    <x v="30"/>
    <x v="0"/>
    <x v="0"/>
    <n v="5.0600528999999998E-2"/>
  </r>
  <r>
    <x v="0"/>
    <x v="58"/>
    <x v="4"/>
    <x v="15"/>
    <x v="30"/>
    <x v="0"/>
    <x v="0"/>
    <n v="1"/>
  </r>
  <r>
    <x v="0"/>
    <x v="48"/>
    <x v="4"/>
    <x v="15"/>
    <x v="31"/>
    <x v="0"/>
    <x v="0"/>
    <n v="1"/>
  </r>
  <r>
    <x v="0"/>
    <x v="49"/>
    <x v="4"/>
    <x v="15"/>
    <x v="31"/>
    <x v="0"/>
    <x v="0"/>
    <n v="1.0034958110000001"/>
  </r>
  <r>
    <x v="0"/>
    <x v="50"/>
    <x v="4"/>
    <x v="15"/>
    <x v="31"/>
    <x v="0"/>
    <x v="0"/>
    <n v="1.0251924029999999"/>
  </r>
  <r>
    <x v="0"/>
    <x v="51"/>
    <x v="4"/>
    <x v="15"/>
    <x v="31"/>
    <x v="0"/>
    <x v="0"/>
    <n v="1"/>
  </r>
  <r>
    <x v="0"/>
    <x v="52"/>
    <x v="4"/>
    <x v="15"/>
    <x v="31"/>
    <x v="0"/>
    <x v="0"/>
    <n v="1.04244574"/>
  </r>
  <r>
    <x v="0"/>
    <x v="53"/>
    <x v="4"/>
    <x v="15"/>
    <x v="31"/>
    <x v="0"/>
    <x v="0"/>
    <n v="38478.904000000002"/>
  </r>
  <r>
    <x v="0"/>
    <x v="54"/>
    <x v="4"/>
    <x v="15"/>
    <x v="31"/>
    <x v="0"/>
    <x v="0"/>
    <n v="1"/>
  </r>
  <r>
    <x v="0"/>
    <x v="55"/>
    <x v="4"/>
    <x v="15"/>
    <x v="31"/>
    <x v="0"/>
    <x v="0"/>
    <n v="1.6829364999999999E-2"/>
  </r>
  <r>
    <x v="0"/>
    <x v="56"/>
    <x v="4"/>
    <x v="15"/>
    <x v="31"/>
    <x v="0"/>
    <x v="0"/>
    <n v="3.4958110000000001E-3"/>
  </r>
  <r>
    <x v="0"/>
    <x v="57"/>
    <x v="4"/>
    <x v="15"/>
    <x v="31"/>
    <x v="0"/>
    <x v="0"/>
    <n v="2.1696592000000001E-2"/>
  </r>
  <r>
    <x v="0"/>
    <x v="58"/>
    <x v="4"/>
    <x v="15"/>
    <x v="31"/>
    <x v="0"/>
    <x v="0"/>
    <n v="1"/>
  </r>
  <r>
    <x v="0"/>
    <x v="48"/>
    <x v="4"/>
    <x v="16"/>
    <x v="22"/>
    <x v="0"/>
    <x v="0"/>
    <n v="1"/>
  </r>
  <r>
    <x v="0"/>
    <x v="49"/>
    <x v="4"/>
    <x v="16"/>
    <x v="22"/>
    <x v="0"/>
    <x v="0"/>
    <n v="1"/>
  </r>
  <r>
    <x v="0"/>
    <x v="50"/>
    <x v="4"/>
    <x v="16"/>
    <x v="22"/>
    <x v="0"/>
    <x v="0"/>
    <n v="1"/>
  </r>
  <r>
    <x v="0"/>
    <x v="51"/>
    <x v="4"/>
    <x v="16"/>
    <x v="22"/>
    <x v="0"/>
    <x v="0"/>
    <n v="1"/>
  </r>
  <r>
    <x v="0"/>
    <x v="52"/>
    <x v="4"/>
    <x v="16"/>
    <x v="22"/>
    <x v="0"/>
    <x v="0"/>
    <n v="1"/>
  </r>
  <r>
    <x v="0"/>
    <x v="53"/>
    <x v="4"/>
    <x v="16"/>
    <x v="22"/>
    <x v="0"/>
    <x v="0"/>
    <n v="261.60995000000003"/>
  </r>
  <r>
    <x v="0"/>
    <x v="54"/>
    <x v="4"/>
    <x v="16"/>
    <x v="22"/>
    <x v="0"/>
    <x v="0"/>
    <n v="1"/>
  </r>
  <r>
    <x v="0"/>
    <x v="55"/>
    <x v="4"/>
    <x v="16"/>
    <x v="22"/>
    <x v="0"/>
    <x v="0"/>
    <n v="0"/>
  </r>
  <r>
    <x v="0"/>
    <x v="56"/>
    <x v="4"/>
    <x v="16"/>
    <x v="22"/>
    <x v="0"/>
    <x v="0"/>
    <n v="0"/>
  </r>
  <r>
    <x v="0"/>
    <x v="57"/>
    <x v="4"/>
    <x v="16"/>
    <x v="22"/>
    <x v="0"/>
    <x v="0"/>
    <n v="0"/>
  </r>
  <r>
    <x v="0"/>
    <x v="58"/>
    <x v="4"/>
    <x v="16"/>
    <x v="22"/>
    <x v="0"/>
    <x v="0"/>
    <n v="1"/>
  </r>
  <r>
    <x v="0"/>
    <x v="48"/>
    <x v="4"/>
    <x v="16"/>
    <x v="23"/>
    <x v="0"/>
    <x v="0"/>
    <n v="1"/>
  </r>
  <r>
    <x v="0"/>
    <x v="49"/>
    <x v="4"/>
    <x v="16"/>
    <x v="23"/>
    <x v="0"/>
    <x v="0"/>
    <n v="1"/>
  </r>
  <r>
    <x v="0"/>
    <x v="50"/>
    <x v="4"/>
    <x v="16"/>
    <x v="23"/>
    <x v="0"/>
    <x v="0"/>
    <n v="1"/>
  </r>
  <r>
    <x v="0"/>
    <x v="51"/>
    <x v="4"/>
    <x v="16"/>
    <x v="23"/>
    <x v="0"/>
    <x v="0"/>
    <n v="1"/>
  </r>
  <r>
    <x v="0"/>
    <x v="52"/>
    <x v="4"/>
    <x v="16"/>
    <x v="23"/>
    <x v="0"/>
    <x v="0"/>
    <n v="1"/>
  </r>
  <r>
    <x v="0"/>
    <x v="53"/>
    <x v="4"/>
    <x v="16"/>
    <x v="23"/>
    <x v="0"/>
    <x v="0"/>
    <n v="2633.2795000000001"/>
  </r>
  <r>
    <x v="0"/>
    <x v="54"/>
    <x v="4"/>
    <x v="16"/>
    <x v="23"/>
    <x v="0"/>
    <x v="0"/>
    <n v="1"/>
  </r>
  <r>
    <x v="0"/>
    <x v="55"/>
    <x v="4"/>
    <x v="16"/>
    <x v="23"/>
    <x v="0"/>
    <x v="0"/>
    <n v="0"/>
  </r>
  <r>
    <x v="0"/>
    <x v="56"/>
    <x v="4"/>
    <x v="16"/>
    <x v="23"/>
    <x v="0"/>
    <x v="0"/>
    <n v="0"/>
  </r>
  <r>
    <x v="0"/>
    <x v="57"/>
    <x v="4"/>
    <x v="16"/>
    <x v="23"/>
    <x v="0"/>
    <x v="0"/>
    <n v="0"/>
  </r>
  <r>
    <x v="0"/>
    <x v="58"/>
    <x v="4"/>
    <x v="16"/>
    <x v="23"/>
    <x v="0"/>
    <x v="0"/>
    <n v="1"/>
  </r>
  <r>
    <x v="0"/>
    <x v="48"/>
    <x v="4"/>
    <x v="16"/>
    <x v="24"/>
    <x v="0"/>
    <x v="0"/>
    <n v="1"/>
  </r>
  <r>
    <x v="0"/>
    <x v="49"/>
    <x v="4"/>
    <x v="16"/>
    <x v="24"/>
    <x v="0"/>
    <x v="0"/>
    <n v="1"/>
  </r>
  <r>
    <x v="0"/>
    <x v="50"/>
    <x v="4"/>
    <x v="16"/>
    <x v="24"/>
    <x v="0"/>
    <x v="0"/>
    <n v="1"/>
  </r>
  <r>
    <x v="0"/>
    <x v="51"/>
    <x v="4"/>
    <x v="16"/>
    <x v="24"/>
    <x v="0"/>
    <x v="0"/>
    <n v="1"/>
  </r>
  <r>
    <x v="0"/>
    <x v="52"/>
    <x v="4"/>
    <x v="16"/>
    <x v="24"/>
    <x v="0"/>
    <x v="0"/>
    <n v="1.000002987"/>
  </r>
  <r>
    <x v="0"/>
    <x v="53"/>
    <x v="4"/>
    <x v="16"/>
    <x v="24"/>
    <x v="0"/>
    <x v="0"/>
    <n v="901.90854999999999"/>
  </r>
  <r>
    <x v="0"/>
    <x v="54"/>
    <x v="4"/>
    <x v="16"/>
    <x v="24"/>
    <x v="0"/>
    <x v="0"/>
    <n v="1"/>
  </r>
  <r>
    <x v="0"/>
    <x v="55"/>
    <x v="4"/>
    <x v="16"/>
    <x v="24"/>
    <x v="0"/>
    <x v="0"/>
    <n v="2.9869999999999999E-6"/>
  </r>
  <r>
    <x v="0"/>
    <x v="56"/>
    <x v="4"/>
    <x v="16"/>
    <x v="24"/>
    <x v="0"/>
    <x v="0"/>
    <n v="0"/>
  </r>
  <r>
    <x v="0"/>
    <x v="57"/>
    <x v="4"/>
    <x v="16"/>
    <x v="24"/>
    <x v="0"/>
    <x v="0"/>
    <n v="0"/>
  </r>
  <r>
    <x v="0"/>
    <x v="58"/>
    <x v="4"/>
    <x v="16"/>
    <x v="24"/>
    <x v="0"/>
    <x v="0"/>
    <n v="1"/>
  </r>
  <r>
    <x v="0"/>
    <x v="48"/>
    <x v="4"/>
    <x v="16"/>
    <x v="25"/>
    <x v="0"/>
    <x v="0"/>
    <n v="1"/>
  </r>
  <r>
    <x v="0"/>
    <x v="49"/>
    <x v="4"/>
    <x v="16"/>
    <x v="25"/>
    <x v="0"/>
    <x v="0"/>
    <n v="1"/>
  </r>
  <r>
    <x v="0"/>
    <x v="50"/>
    <x v="4"/>
    <x v="16"/>
    <x v="25"/>
    <x v="0"/>
    <x v="0"/>
    <n v="1"/>
  </r>
  <r>
    <x v="0"/>
    <x v="51"/>
    <x v="4"/>
    <x v="16"/>
    <x v="25"/>
    <x v="0"/>
    <x v="0"/>
    <n v="1"/>
  </r>
  <r>
    <x v="0"/>
    <x v="52"/>
    <x v="4"/>
    <x v="16"/>
    <x v="25"/>
    <x v="0"/>
    <x v="0"/>
    <n v="1"/>
  </r>
  <r>
    <x v="0"/>
    <x v="53"/>
    <x v="4"/>
    <x v="16"/>
    <x v="25"/>
    <x v="0"/>
    <x v="0"/>
    <n v="175.11261999999999"/>
  </r>
  <r>
    <x v="0"/>
    <x v="54"/>
    <x v="4"/>
    <x v="16"/>
    <x v="25"/>
    <x v="0"/>
    <x v="0"/>
    <n v="1"/>
  </r>
  <r>
    <x v="0"/>
    <x v="55"/>
    <x v="4"/>
    <x v="16"/>
    <x v="25"/>
    <x v="0"/>
    <x v="0"/>
    <n v="0"/>
  </r>
  <r>
    <x v="0"/>
    <x v="56"/>
    <x v="4"/>
    <x v="16"/>
    <x v="25"/>
    <x v="0"/>
    <x v="0"/>
    <n v="0"/>
  </r>
  <r>
    <x v="0"/>
    <x v="57"/>
    <x v="4"/>
    <x v="16"/>
    <x v="25"/>
    <x v="0"/>
    <x v="0"/>
    <n v="0"/>
  </r>
  <r>
    <x v="0"/>
    <x v="58"/>
    <x v="4"/>
    <x v="16"/>
    <x v="25"/>
    <x v="0"/>
    <x v="0"/>
    <n v="1"/>
  </r>
  <r>
    <x v="0"/>
    <x v="48"/>
    <x v="4"/>
    <x v="16"/>
    <x v="26"/>
    <x v="0"/>
    <x v="0"/>
    <n v="1"/>
  </r>
  <r>
    <x v="0"/>
    <x v="49"/>
    <x v="4"/>
    <x v="16"/>
    <x v="26"/>
    <x v="0"/>
    <x v="0"/>
    <n v="1"/>
  </r>
  <r>
    <x v="0"/>
    <x v="50"/>
    <x v="4"/>
    <x v="16"/>
    <x v="26"/>
    <x v="0"/>
    <x v="0"/>
    <n v="1"/>
  </r>
  <r>
    <x v="0"/>
    <x v="51"/>
    <x v="4"/>
    <x v="16"/>
    <x v="26"/>
    <x v="0"/>
    <x v="0"/>
    <n v="1"/>
  </r>
  <r>
    <x v="0"/>
    <x v="52"/>
    <x v="4"/>
    <x v="16"/>
    <x v="26"/>
    <x v="0"/>
    <x v="0"/>
    <n v="1.0000072550000001"/>
  </r>
  <r>
    <x v="0"/>
    <x v="53"/>
    <x v="4"/>
    <x v="16"/>
    <x v="26"/>
    <x v="0"/>
    <x v="0"/>
    <n v="3860.7339999999999"/>
  </r>
  <r>
    <x v="0"/>
    <x v="54"/>
    <x v="4"/>
    <x v="16"/>
    <x v="26"/>
    <x v="0"/>
    <x v="0"/>
    <n v="1"/>
  </r>
  <r>
    <x v="0"/>
    <x v="55"/>
    <x v="4"/>
    <x v="16"/>
    <x v="26"/>
    <x v="0"/>
    <x v="0"/>
    <n v="7.255E-6"/>
  </r>
  <r>
    <x v="0"/>
    <x v="56"/>
    <x v="4"/>
    <x v="16"/>
    <x v="26"/>
    <x v="0"/>
    <x v="0"/>
    <n v="0"/>
  </r>
  <r>
    <x v="0"/>
    <x v="57"/>
    <x v="4"/>
    <x v="16"/>
    <x v="26"/>
    <x v="0"/>
    <x v="0"/>
    <n v="0"/>
  </r>
  <r>
    <x v="0"/>
    <x v="58"/>
    <x v="4"/>
    <x v="16"/>
    <x v="26"/>
    <x v="0"/>
    <x v="0"/>
    <n v="1"/>
  </r>
  <r>
    <x v="0"/>
    <x v="48"/>
    <x v="4"/>
    <x v="16"/>
    <x v="27"/>
    <x v="0"/>
    <x v="0"/>
    <n v="1"/>
  </r>
  <r>
    <x v="0"/>
    <x v="49"/>
    <x v="4"/>
    <x v="16"/>
    <x v="27"/>
    <x v="0"/>
    <x v="0"/>
    <n v="1"/>
  </r>
  <r>
    <x v="0"/>
    <x v="50"/>
    <x v="4"/>
    <x v="16"/>
    <x v="27"/>
    <x v="0"/>
    <x v="0"/>
    <n v="1"/>
  </r>
  <r>
    <x v="0"/>
    <x v="51"/>
    <x v="4"/>
    <x v="16"/>
    <x v="27"/>
    <x v="0"/>
    <x v="0"/>
    <n v="1"/>
  </r>
  <r>
    <x v="0"/>
    <x v="52"/>
    <x v="4"/>
    <x v="16"/>
    <x v="27"/>
    <x v="0"/>
    <x v="0"/>
    <n v="1"/>
  </r>
  <r>
    <x v="0"/>
    <x v="53"/>
    <x v="4"/>
    <x v="16"/>
    <x v="27"/>
    <x v="0"/>
    <x v="0"/>
    <n v="378.94414"/>
  </r>
  <r>
    <x v="0"/>
    <x v="54"/>
    <x v="4"/>
    <x v="16"/>
    <x v="27"/>
    <x v="0"/>
    <x v="0"/>
    <n v="1"/>
  </r>
  <r>
    <x v="0"/>
    <x v="55"/>
    <x v="4"/>
    <x v="16"/>
    <x v="27"/>
    <x v="0"/>
    <x v="0"/>
    <n v="0"/>
  </r>
  <r>
    <x v="0"/>
    <x v="56"/>
    <x v="4"/>
    <x v="16"/>
    <x v="27"/>
    <x v="0"/>
    <x v="0"/>
    <n v="0"/>
  </r>
  <r>
    <x v="0"/>
    <x v="57"/>
    <x v="4"/>
    <x v="16"/>
    <x v="27"/>
    <x v="0"/>
    <x v="0"/>
    <n v="0"/>
  </r>
  <r>
    <x v="0"/>
    <x v="58"/>
    <x v="4"/>
    <x v="16"/>
    <x v="27"/>
    <x v="0"/>
    <x v="0"/>
    <n v="1"/>
  </r>
  <r>
    <x v="0"/>
    <x v="48"/>
    <x v="4"/>
    <x v="16"/>
    <x v="28"/>
    <x v="0"/>
    <x v="0"/>
    <n v="1"/>
  </r>
  <r>
    <x v="0"/>
    <x v="49"/>
    <x v="4"/>
    <x v="16"/>
    <x v="28"/>
    <x v="0"/>
    <x v="0"/>
    <n v="1"/>
  </r>
  <r>
    <x v="0"/>
    <x v="50"/>
    <x v="4"/>
    <x v="16"/>
    <x v="28"/>
    <x v="0"/>
    <x v="0"/>
    <n v="1"/>
  </r>
  <r>
    <x v="0"/>
    <x v="51"/>
    <x v="4"/>
    <x v="16"/>
    <x v="28"/>
    <x v="0"/>
    <x v="0"/>
    <n v="1"/>
  </r>
  <r>
    <x v="0"/>
    <x v="52"/>
    <x v="4"/>
    <x v="16"/>
    <x v="28"/>
    <x v="0"/>
    <x v="0"/>
    <n v="1"/>
  </r>
  <r>
    <x v="0"/>
    <x v="53"/>
    <x v="4"/>
    <x v="16"/>
    <x v="28"/>
    <x v="0"/>
    <x v="0"/>
    <n v="3616.6884"/>
  </r>
  <r>
    <x v="0"/>
    <x v="54"/>
    <x v="4"/>
    <x v="16"/>
    <x v="28"/>
    <x v="0"/>
    <x v="0"/>
    <n v="1"/>
  </r>
  <r>
    <x v="0"/>
    <x v="55"/>
    <x v="4"/>
    <x v="16"/>
    <x v="28"/>
    <x v="0"/>
    <x v="0"/>
    <n v="0"/>
  </r>
  <r>
    <x v="0"/>
    <x v="56"/>
    <x v="4"/>
    <x v="16"/>
    <x v="28"/>
    <x v="0"/>
    <x v="0"/>
    <n v="0"/>
  </r>
  <r>
    <x v="0"/>
    <x v="57"/>
    <x v="4"/>
    <x v="16"/>
    <x v="28"/>
    <x v="0"/>
    <x v="0"/>
    <n v="0"/>
  </r>
  <r>
    <x v="0"/>
    <x v="58"/>
    <x v="4"/>
    <x v="16"/>
    <x v="28"/>
    <x v="0"/>
    <x v="0"/>
    <n v="1"/>
  </r>
  <r>
    <x v="0"/>
    <x v="48"/>
    <x v="4"/>
    <x v="16"/>
    <x v="29"/>
    <x v="0"/>
    <x v="0"/>
    <n v="1"/>
  </r>
  <r>
    <x v="0"/>
    <x v="49"/>
    <x v="4"/>
    <x v="16"/>
    <x v="29"/>
    <x v="0"/>
    <x v="0"/>
    <n v="1"/>
  </r>
  <r>
    <x v="0"/>
    <x v="50"/>
    <x v="4"/>
    <x v="16"/>
    <x v="29"/>
    <x v="0"/>
    <x v="0"/>
    <n v="1"/>
  </r>
  <r>
    <x v="0"/>
    <x v="51"/>
    <x v="4"/>
    <x v="16"/>
    <x v="29"/>
    <x v="0"/>
    <x v="0"/>
    <n v="1"/>
  </r>
  <r>
    <x v="0"/>
    <x v="52"/>
    <x v="4"/>
    <x v="16"/>
    <x v="29"/>
    <x v="0"/>
    <x v="0"/>
    <n v="1"/>
  </r>
  <r>
    <x v="0"/>
    <x v="53"/>
    <x v="4"/>
    <x v="16"/>
    <x v="29"/>
    <x v="0"/>
    <x v="0"/>
    <n v="1997.8692000000001"/>
  </r>
  <r>
    <x v="0"/>
    <x v="54"/>
    <x v="4"/>
    <x v="16"/>
    <x v="29"/>
    <x v="0"/>
    <x v="0"/>
    <n v="1"/>
  </r>
  <r>
    <x v="0"/>
    <x v="55"/>
    <x v="4"/>
    <x v="16"/>
    <x v="29"/>
    <x v="0"/>
    <x v="0"/>
    <n v="0"/>
  </r>
  <r>
    <x v="0"/>
    <x v="56"/>
    <x v="4"/>
    <x v="16"/>
    <x v="29"/>
    <x v="0"/>
    <x v="0"/>
    <n v="0"/>
  </r>
  <r>
    <x v="0"/>
    <x v="57"/>
    <x v="4"/>
    <x v="16"/>
    <x v="29"/>
    <x v="0"/>
    <x v="0"/>
    <n v="0"/>
  </r>
  <r>
    <x v="0"/>
    <x v="58"/>
    <x v="4"/>
    <x v="16"/>
    <x v="29"/>
    <x v="0"/>
    <x v="0"/>
    <n v="1"/>
  </r>
  <r>
    <x v="0"/>
    <x v="48"/>
    <x v="4"/>
    <x v="16"/>
    <x v="30"/>
    <x v="0"/>
    <x v="0"/>
    <n v="1"/>
  </r>
  <r>
    <x v="0"/>
    <x v="49"/>
    <x v="4"/>
    <x v="16"/>
    <x v="30"/>
    <x v="0"/>
    <x v="0"/>
    <n v="1"/>
  </r>
  <r>
    <x v="0"/>
    <x v="50"/>
    <x v="4"/>
    <x v="16"/>
    <x v="30"/>
    <x v="0"/>
    <x v="0"/>
    <n v="1"/>
  </r>
  <r>
    <x v="0"/>
    <x v="51"/>
    <x v="4"/>
    <x v="16"/>
    <x v="30"/>
    <x v="0"/>
    <x v="0"/>
    <n v="1"/>
  </r>
  <r>
    <x v="0"/>
    <x v="52"/>
    <x v="4"/>
    <x v="16"/>
    <x v="30"/>
    <x v="0"/>
    <x v="0"/>
    <n v="1"/>
  </r>
  <r>
    <x v="0"/>
    <x v="53"/>
    <x v="4"/>
    <x v="16"/>
    <x v="30"/>
    <x v="0"/>
    <x v="0"/>
    <n v="665.00315000000001"/>
  </r>
  <r>
    <x v="0"/>
    <x v="54"/>
    <x v="4"/>
    <x v="16"/>
    <x v="30"/>
    <x v="0"/>
    <x v="0"/>
    <n v="1"/>
  </r>
  <r>
    <x v="0"/>
    <x v="55"/>
    <x v="4"/>
    <x v="16"/>
    <x v="30"/>
    <x v="0"/>
    <x v="0"/>
    <n v="0"/>
  </r>
  <r>
    <x v="0"/>
    <x v="56"/>
    <x v="4"/>
    <x v="16"/>
    <x v="30"/>
    <x v="0"/>
    <x v="0"/>
    <n v="0"/>
  </r>
  <r>
    <x v="0"/>
    <x v="57"/>
    <x v="4"/>
    <x v="16"/>
    <x v="30"/>
    <x v="0"/>
    <x v="0"/>
    <n v="0"/>
  </r>
  <r>
    <x v="0"/>
    <x v="58"/>
    <x v="4"/>
    <x v="16"/>
    <x v="30"/>
    <x v="0"/>
    <x v="0"/>
    <n v="1"/>
  </r>
  <r>
    <x v="0"/>
    <x v="48"/>
    <x v="4"/>
    <x v="16"/>
    <x v="31"/>
    <x v="0"/>
    <x v="0"/>
    <n v="1"/>
  </r>
  <r>
    <x v="0"/>
    <x v="49"/>
    <x v="4"/>
    <x v="16"/>
    <x v="31"/>
    <x v="0"/>
    <x v="0"/>
    <n v="1"/>
  </r>
  <r>
    <x v="0"/>
    <x v="50"/>
    <x v="4"/>
    <x v="16"/>
    <x v="31"/>
    <x v="0"/>
    <x v="0"/>
    <n v="1"/>
  </r>
  <r>
    <x v="0"/>
    <x v="51"/>
    <x v="4"/>
    <x v="16"/>
    <x v="31"/>
    <x v="0"/>
    <x v="0"/>
    <n v="1"/>
  </r>
  <r>
    <x v="0"/>
    <x v="52"/>
    <x v="4"/>
    <x v="16"/>
    <x v="31"/>
    <x v="0"/>
    <x v="0"/>
    <n v="1"/>
  </r>
  <r>
    <x v="0"/>
    <x v="53"/>
    <x v="4"/>
    <x v="16"/>
    <x v="31"/>
    <x v="0"/>
    <x v="0"/>
    <n v="2046.5945999999999"/>
  </r>
  <r>
    <x v="0"/>
    <x v="54"/>
    <x v="4"/>
    <x v="16"/>
    <x v="31"/>
    <x v="0"/>
    <x v="0"/>
    <n v="1"/>
  </r>
  <r>
    <x v="0"/>
    <x v="55"/>
    <x v="4"/>
    <x v="16"/>
    <x v="31"/>
    <x v="0"/>
    <x v="0"/>
    <n v="0"/>
  </r>
  <r>
    <x v="0"/>
    <x v="56"/>
    <x v="4"/>
    <x v="16"/>
    <x v="31"/>
    <x v="0"/>
    <x v="0"/>
    <n v="0"/>
  </r>
  <r>
    <x v="0"/>
    <x v="57"/>
    <x v="4"/>
    <x v="16"/>
    <x v="31"/>
    <x v="0"/>
    <x v="0"/>
    <n v="0"/>
  </r>
  <r>
    <x v="0"/>
    <x v="58"/>
    <x v="4"/>
    <x v="16"/>
    <x v="31"/>
    <x v="0"/>
    <x v="0"/>
    <n v="1"/>
  </r>
  <r>
    <x v="0"/>
    <x v="48"/>
    <x v="4"/>
    <x v="17"/>
    <x v="22"/>
    <x v="0"/>
    <x v="0"/>
    <n v="1"/>
  </r>
  <r>
    <x v="0"/>
    <x v="49"/>
    <x v="4"/>
    <x v="17"/>
    <x v="22"/>
    <x v="0"/>
    <x v="0"/>
    <n v="1"/>
  </r>
  <r>
    <x v="0"/>
    <x v="50"/>
    <x v="4"/>
    <x v="17"/>
    <x v="22"/>
    <x v="0"/>
    <x v="0"/>
    <n v="1"/>
  </r>
  <r>
    <x v="0"/>
    <x v="51"/>
    <x v="4"/>
    <x v="17"/>
    <x v="22"/>
    <x v="0"/>
    <x v="0"/>
    <n v="1"/>
  </r>
  <r>
    <x v="0"/>
    <x v="52"/>
    <x v="4"/>
    <x v="17"/>
    <x v="22"/>
    <x v="0"/>
    <x v="0"/>
    <n v="1"/>
  </r>
  <r>
    <x v="0"/>
    <x v="53"/>
    <x v="4"/>
    <x v="17"/>
    <x v="22"/>
    <x v="0"/>
    <x v="0"/>
    <n v="3822.3445000000002"/>
  </r>
  <r>
    <x v="0"/>
    <x v="54"/>
    <x v="4"/>
    <x v="17"/>
    <x v="22"/>
    <x v="0"/>
    <x v="0"/>
    <n v="1"/>
  </r>
  <r>
    <x v="0"/>
    <x v="55"/>
    <x v="4"/>
    <x v="17"/>
    <x v="22"/>
    <x v="0"/>
    <x v="0"/>
    <n v="0"/>
  </r>
  <r>
    <x v="0"/>
    <x v="56"/>
    <x v="4"/>
    <x v="17"/>
    <x v="22"/>
    <x v="0"/>
    <x v="0"/>
    <n v="0"/>
  </r>
  <r>
    <x v="0"/>
    <x v="57"/>
    <x v="4"/>
    <x v="17"/>
    <x v="22"/>
    <x v="0"/>
    <x v="0"/>
    <n v="0"/>
  </r>
  <r>
    <x v="0"/>
    <x v="58"/>
    <x v="4"/>
    <x v="17"/>
    <x v="22"/>
    <x v="0"/>
    <x v="0"/>
    <n v="1"/>
  </r>
  <r>
    <x v="0"/>
    <x v="48"/>
    <x v="4"/>
    <x v="17"/>
    <x v="23"/>
    <x v="0"/>
    <x v="0"/>
    <n v="1"/>
  </r>
  <r>
    <x v="0"/>
    <x v="49"/>
    <x v="4"/>
    <x v="17"/>
    <x v="23"/>
    <x v="0"/>
    <x v="0"/>
    <n v="1"/>
  </r>
  <r>
    <x v="0"/>
    <x v="50"/>
    <x v="4"/>
    <x v="17"/>
    <x v="23"/>
    <x v="0"/>
    <x v="0"/>
    <n v="1"/>
  </r>
  <r>
    <x v="0"/>
    <x v="51"/>
    <x v="4"/>
    <x v="17"/>
    <x v="23"/>
    <x v="0"/>
    <x v="0"/>
    <n v="1"/>
  </r>
  <r>
    <x v="0"/>
    <x v="52"/>
    <x v="4"/>
    <x v="17"/>
    <x v="23"/>
    <x v="0"/>
    <x v="0"/>
    <n v="1"/>
  </r>
  <r>
    <x v="0"/>
    <x v="53"/>
    <x v="4"/>
    <x v="17"/>
    <x v="23"/>
    <x v="0"/>
    <x v="0"/>
    <n v="27091.407999999999"/>
  </r>
  <r>
    <x v="0"/>
    <x v="54"/>
    <x v="4"/>
    <x v="17"/>
    <x v="23"/>
    <x v="0"/>
    <x v="0"/>
    <n v="1"/>
  </r>
  <r>
    <x v="0"/>
    <x v="55"/>
    <x v="4"/>
    <x v="17"/>
    <x v="23"/>
    <x v="0"/>
    <x v="0"/>
    <n v="0"/>
  </r>
  <r>
    <x v="0"/>
    <x v="56"/>
    <x v="4"/>
    <x v="17"/>
    <x v="23"/>
    <x v="0"/>
    <x v="0"/>
    <n v="0"/>
  </r>
  <r>
    <x v="0"/>
    <x v="57"/>
    <x v="4"/>
    <x v="17"/>
    <x v="23"/>
    <x v="0"/>
    <x v="0"/>
    <n v="0"/>
  </r>
  <r>
    <x v="0"/>
    <x v="58"/>
    <x v="4"/>
    <x v="17"/>
    <x v="23"/>
    <x v="0"/>
    <x v="0"/>
    <n v="1"/>
  </r>
  <r>
    <x v="0"/>
    <x v="48"/>
    <x v="4"/>
    <x v="17"/>
    <x v="24"/>
    <x v="0"/>
    <x v="0"/>
    <n v="1"/>
  </r>
  <r>
    <x v="0"/>
    <x v="49"/>
    <x v="4"/>
    <x v="17"/>
    <x v="24"/>
    <x v="0"/>
    <x v="0"/>
    <n v="1"/>
  </r>
  <r>
    <x v="0"/>
    <x v="50"/>
    <x v="4"/>
    <x v="17"/>
    <x v="24"/>
    <x v="0"/>
    <x v="0"/>
    <n v="1"/>
  </r>
  <r>
    <x v="0"/>
    <x v="51"/>
    <x v="4"/>
    <x v="17"/>
    <x v="24"/>
    <x v="0"/>
    <x v="0"/>
    <n v="1"/>
  </r>
  <r>
    <x v="0"/>
    <x v="52"/>
    <x v="4"/>
    <x v="17"/>
    <x v="24"/>
    <x v="0"/>
    <x v="0"/>
    <n v="1"/>
  </r>
  <r>
    <x v="0"/>
    <x v="53"/>
    <x v="4"/>
    <x v="17"/>
    <x v="24"/>
    <x v="0"/>
    <x v="0"/>
    <n v="7907.9339"/>
  </r>
  <r>
    <x v="0"/>
    <x v="54"/>
    <x v="4"/>
    <x v="17"/>
    <x v="24"/>
    <x v="0"/>
    <x v="0"/>
    <n v="1"/>
  </r>
  <r>
    <x v="0"/>
    <x v="55"/>
    <x v="4"/>
    <x v="17"/>
    <x v="24"/>
    <x v="0"/>
    <x v="0"/>
    <n v="0"/>
  </r>
  <r>
    <x v="0"/>
    <x v="56"/>
    <x v="4"/>
    <x v="17"/>
    <x v="24"/>
    <x v="0"/>
    <x v="0"/>
    <n v="0"/>
  </r>
  <r>
    <x v="0"/>
    <x v="57"/>
    <x v="4"/>
    <x v="17"/>
    <x v="24"/>
    <x v="0"/>
    <x v="0"/>
    <n v="0"/>
  </r>
  <r>
    <x v="0"/>
    <x v="58"/>
    <x v="4"/>
    <x v="17"/>
    <x v="24"/>
    <x v="0"/>
    <x v="0"/>
    <n v="1"/>
  </r>
  <r>
    <x v="0"/>
    <x v="48"/>
    <x v="4"/>
    <x v="17"/>
    <x v="25"/>
    <x v="0"/>
    <x v="0"/>
    <n v="1"/>
  </r>
  <r>
    <x v="0"/>
    <x v="49"/>
    <x v="4"/>
    <x v="17"/>
    <x v="25"/>
    <x v="0"/>
    <x v="0"/>
    <n v="1"/>
  </r>
  <r>
    <x v="0"/>
    <x v="50"/>
    <x v="4"/>
    <x v="17"/>
    <x v="25"/>
    <x v="0"/>
    <x v="0"/>
    <n v="1"/>
  </r>
  <r>
    <x v="0"/>
    <x v="51"/>
    <x v="4"/>
    <x v="17"/>
    <x v="25"/>
    <x v="0"/>
    <x v="0"/>
    <n v="1"/>
  </r>
  <r>
    <x v="0"/>
    <x v="52"/>
    <x v="4"/>
    <x v="17"/>
    <x v="25"/>
    <x v="0"/>
    <x v="0"/>
    <n v="1"/>
  </r>
  <r>
    <x v="0"/>
    <x v="53"/>
    <x v="4"/>
    <x v="17"/>
    <x v="25"/>
    <x v="0"/>
    <x v="0"/>
    <n v="4351.7803999999996"/>
  </r>
  <r>
    <x v="0"/>
    <x v="54"/>
    <x v="4"/>
    <x v="17"/>
    <x v="25"/>
    <x v="0"/>
    <x v="0"/>
    <n v="1"/>
  </r>
  <r>
    <x v="0"/>
    <x v="55"/>
    <x v="4"/>
    <x v="17"/>
    <x v="25"/>
    <x v="0"/>
    <x v="0"/>
    <n v="0"/>
  </r>
  <r>
    <x v="0"/>
    <x v="56"/>
    <x v="4"/>
    <x v="17"/>
    <x v="25"/>
    <x v="0"/>
    <x v="0"/>
    <n v="0"/>
  </r>
  <r>
    <x v="0"/>
    <x v="57"/>
    <x v="4"/>
    <x v="17"/>
    <x v="25"/>
    <x v="0"/>
    <x v="0"/>
    <n v="0"/>
  </r>
  <r>
    <x v="0"/>
    <x v="58"/>
    <x v="4"/>
    <x v="17"/>
    <x v="25"/>
    <x v="0"/>
    <x v="0"/>
    <n v="1"/>
  </r>
  <r>
    <x v="0"/>
    <x v="48"/>
    <x v="4"/>
    <x v="17"/>
    <x v="26"/>
    <x v="0"/>
    <x v="0"/>
    <n v="1"/>
  </r>
  <r>
    <x v="0"/>
    <x v="49"/>
    <x v="4"/>
    <x v="17"/>
    <x v="26"/>
    <x v="0"/>
    <x v="0"/>
    <n v="1"/>
  </r>
  <r>
    <x v="0"/>
    <x v="50"/>
    <x v="4"/>
    <x v="17"/>
    <x v="26"/>
    <x v="0"/>
    <x v="0"/>
    <n v="1"/>
  </r>
  <r>
    <x v="0"/>
    <x v="51"/>
    <x v="4"/>
    <x v="17"/>
    <x v="26"/>
    <x v="0"/>
    <x v="0"/>
    <n v="1"/>
  </r>
  <r>
    <x v="0"/>
    <x v="52"/>
    <x v="4"/>
    <x v="17"/>
    <x v="26"/>
    <x v="0"/>
    <x v="0"/>
    <n v="1"/>
  </r>
  <r>
    <x v="0"/>
    <x v="53"/>
    <x v="4"/>
    <x v="17"/>
    <x v="26"/>
    <x v="0"/>
    <x v="0"/>
    <n v="19537.627"/>
  </r>
  <r>
    <x v="0"/>
    <x v="54"/>
    <x v="4"/>
    <x v="17"/>
    <x v="26"/>
    <x v="0"/>
    <x v="0"/>
    <n v="1"/>
  </r>
  <r>
    <x v="0"/>
    <x v="55"/>
    <x v="4"/>
    <x v="17"/>
    <x v="26"/>
    <x v="0"/>
    <x v="0"/>
    <n v="0"/>
  </r>
  <r>
    <x v="0"/>
    <x v="56"/>
    <x v="4"/>
    <x v="17"/>
    <x v="26"/>
    <x v="0"/>
    <x v="0"/>
    <n v="0"/>
  </r>
  <r>
    <x v="0"/>
    <x v="57"/>
    <x v="4"/>
    <x v="17"/>
    <x v="26"/>
    <x v="0"/>
    <x v="0"/>
    <n v="0"/>
  </r>
  <r>
    <x v="0"/>
    <x v="58"/>
    <x v="4"/>
    <x v="17"/>
    <x v="26"/>
    <x v="0"/>
    <x v="0"/>
    <n v="1"/>
  </r>
  <r>
    <x v="0"/>
    <x v="48"/>
    <x v="4"/>
    <x v="17"/>
    <x v="27"/>
    <x v="0"/>
    <x v="0"/>
    <n v="1"/>
  </r>
  <r>
    <x v="0"/>
    <x v="49"/>
    <x v="4"/>
    <x v="17"/>
    <x v="27"/>
    <x v="0"/>
    <x v="0"/>
    <n v="1"/>
  </r>
  <r>
    <x v="0"/>
    <x v="50"/>
    <x v="4"/>
    <x v="17"/>
    <x v="27"/>
    <x v="0"/>
    <x v="0"/>
    <n v="1"/>
  </r>
  <r>
    <x v="0"/>
    <x v="51"/>
    <x v="4"/>
    <x v="17"/>
    <x v="27"/>
    <x v="0"/>
    <x v="0"/>
    <n v="1"/>
  </r>
  <r>
    <x v="0"/>
    <x v="52"/>
    <x v="4"/>
    <x v="17"/>
    <x v="27"/>
    <x v="0"/>
    <x v="0"/>
    <n v="1"/>
  </r>
  <r>
    <x v="0"/>
    <x v="53"/>
    <x v="4"/>
    <x v="17"/>
    <x v="27"/>
    <x v="0"/>
    <x v="0"/>
    <n v="6146.1009999999997"/>
  </r>
  <r>
    <x v="0"/>
    <x v="54"/>
    <x v="4"/>
    <x v="17"/>
    <x v="27"/>
    <x v="0"/>
    <x v="0"/>
    <n v="1"/>
  </r>
  <r>
    <x v="0"/>
    <x v="55"/>
    <x v="4"/>
    <x v="17"/>
    <x v="27"/>
    <x v="0"/>
    <x v="0"/>
    <n v="0"/>
  </r>
  <r>
    <x v="0"/>
    <x v="56"/>
    <x v="4"/>
    <x v="17"/>
    <x v="27"/>
    <x v="0"/>
    <x v="0"/>
    <n v="0"/>
  </r>
  <r>
    <x v="0"/>
    <x v="57"/>
    <x v="4"/>
    <x v="17"/>
    <x v="27"/>
    <x v="0"/>
    <x v="0"/>
    <n v="0"/>
  </r>
  <r>
    <x v="0"/>
    <x v="58"/>
    <x v="4"/>
    <x v="17"/>
    <x v="27"/>
    <x v="0"/>
    <x v="0"/>
    <n v="1"/>
  </r>
  <r>
    <x v="0"/>
    <x v="48"/>
    <x v="4"/>
    <x v="17"/>
    <x v="28"/>
    <x v="0"/>
    <x v="0"/>
    <n v="1"/>
  </r>
  <r>
    <x v="0"/>
    <x v="49"/>
    <x v="4"/>
    <x v="17"/>
    <x v="28"/>
    <x v="0"/>
    <x v="0"/>
    <n v="1"/>
  </r>
  <r>
    <x v="0"/>
    <x v="50"/>
    <x v="4"/>
    <x v="17"/>
    <x v="28"/>
    <x v="0"/>
    <x v="0"/>
    <n v="1"/>
  </r>
  <r>
    <x v="0"/>
    <x v="51"/>
    <x v="4"/>
    <x v="17"/>
    <x v="28"/>
    <x v="0"/>
    <x v="0"/>
    <n v="1"/>
  </r>
  <r>
    <x v="0"/>
    <x v="52"/>
    <x v="4"/>
    <x v="17"/>
    <x v="28"/>
    <x v="0"/>
    <x v="0"/>
    <n v="1"/>
  </r>
  <r>
    <x v="0"/>
    <x v="53"/>
    <x v="4"/>
    <x v="17"/>
    <x v="28"/>
    <x v="0"/>
    <x v="0"/>
    <n v="49904.955000000002"/>
  </r>
  <r>
    <x v="0"/>
    <x v="54"/>
    <x v="4"/>
    <x v="17"/>
    <x v="28"/>
    <x v="0"/>
    <x v="0"/>
    <n v="1"/>
  </r>
  <r>
    <x v="0"/>
    <x v="55"/>
    <x v="4"/>
    <x v="17"/>
    <x v="28"/>
    <x v="0"/>
    <x v="0"/>
    <n v="0"/>
  </r>
  <r>
    <x v="0"/>
    <x v="56"/>
    <x v="4"/>
    <x v="17"/>
    <x v="28"/>
    <x v="0"/>
    <x v="0"/>
    <n v="0"/>
  </r>
  <r>
    <x v="0"/>
    <x v="57"/>
    <x v="4"/>
    <x v="17"/>
    <x v="28"/>
    <x v="0"/>
    <x v="0"/>
    <n v="0"/>
  </r>
  <r>
    <x v="0"/>
    <x v="58"/>
    <x v="4"/>
    <x v="17"/>
    <x v="28"/>
    <x v="0"/>
    <x v="0"/>
    <n v="1"/>
  </r>
  <r>
    <x v="0"/>
    <x v="48"/>
    <x v="4"/>
    <x v="17"/>
    <x v="29"/>
    <x v="0"/>
    <x v="0"/>
    <n v="1"/>
  </r>
  <r>
    <x v="0"/>
    <x v="49"/>
    <x v="4"/>
    <x v="17"/>
    <x v="29"/>
    <x v="0"/>
    <x v="0"/>
    <n v="1"/>
  </r>
  <r>
    <x v="0"/>
    <x v="50"/>
    <x v="4"/>
    <x v="17"/>
    <x v="29"/>
    <x v="0"/>
    <x v="0"/>
    <n v="1"/>
  </r>
  <r>
    <x v="0"/>
    <x v="51"/>
    <x v="4"/>
    <x v="17"/>
    <x v="29"/>
    <x v="0"/>
    <x v="0"/>
    <n v="1"/>
  </r>
  <r>
    <x v="0"/>
    <x v="52"/>
    <x v="4"/>
    <x v="17"/>
    <x v="29"/>
    <x v="0"/>
    <x v="0"/>
    <n v="1"/>
  </r>
  <r>
    <x v="0"/>
    <x v="53"/>
    <x v="4"/>
    <x v="17"/>
    <x v="29"/>
    <x v="0"/>
    <x v="0"/>
    <n v="10352.65"/>
  </r>
  <r>
    <x v="0"/>
    <x v="54"/>
    <x v="4"/>
    <x v="17"/>
    <x v="29"/>
    <x v="0"/>
    <x v="0"/>
    <n v="1"/>
  </r>
  <r>
    <x v="0"/>
    <x v="55"/>
    <x v="4"/>
    <x v="17"/>
    <x v="29"/>
    <x v="0"/>
    <x v="0"/>
    <n v="0"/>
  </r>
  <r>
    <x v="0"/>
    <x v="56"/>
    <x v="4"/>
    <x v="17"/>
    <x v="29"/>
    <x v="0"/>
    <x v="0"/>
    <n v="0"/>
  </r>
  <r>
    <x v="0"/>
    <x v="57"/>
    <x v="4"/>
    <x v="17"/>
    <x v="29"/>
    <x v="0"/>
    <x v="0"/>
    <n v="0"/>
  </r>
  <r>
    <x v="0"/>
    <x v="58"/>
    <x v="4"/>
    <x v="17"/>
    <x v="29"/>
    <x v="0"/>
    <x v="0"/>
    <n v="1"/>
  </r>
  <r>
    <x v="0"/>
    <x v="48"/>
    <x v="4"/>
    <x v="17"/>
    <x v="30"/>
    <x v="0"/>
    <x v="0"/>
    <n v="1"/>
  </r>
  <r>
    <x v="0"/>
    <x v="49"/>
    <x v="4"/>
    <x v="17"/>
    <x v="30"/>
    <x v="0"/>
    <x v="0"/>
    <n v="1"/>
  </r>
  <r>
    <x v="0"/>
    <x v="50"/>
    <x v="4"/>
    <x v="17"/>
    <x v="30"/>
    <x v="0"/>
    <x v="0"/>
    <n v="1"/>
  </r>
  <r>
    <x v="0"/>
    <x v="51"/>
    <x v="4"/>
    <x v="17"/>
    <x v="30"/>
    <x v="0"/>
    <x v="0"/>
    <n v="1"/>
  </r>
  <r>
    <x v="0"/>
    <x v="52"/>
    <x v="4"/>
    <x v="17"/>
    <x v="30"/>
    <x v="0"/>
    <x v="0"/>
    <n v="1"/>
  </r>
  <r>
    <x v="0"/>
    <x v="53"/>
    <x v="4"/>
    <x v="17"/>
    <x v="30"/>
    <x v="0"/>
    <x v="0"/>
    <n v="2975.1669000000002"/>
  </r>
  <r>
    <x v="0"/>
    <x v="54"/>
    <x v="4"/>
    <x v="17"/>
    <x v="30"/>
    <x v="0"/>
    <x v="0"/>
    <n v="1"/>
  </r>
  <r>
    <x v="0"/>
    <x v="55"/>
    <x v="4"/>
    <x v="17"/>
    <x v="30"/>
    <x v="0"/>
    <x v="0"/>
    <n v="0"/>
  </r>
  <r>
    <x v="0"/>
    <x v="56"/>
    <x v="4"/>
    <x v="17"/>
    <x v="30"/>
    <x v="0"/>
    <x v="0"/>
    <n v="0"/>
  </r>
  <r>
    <x v="0"/>
    <x v="57"/>
    <x v="4"/>
    <x v="17"/>
    <x v="30"/>
    <x v="0"/>
    <x v="0"/>
    <n v="0"/>
  </r>
  <r>
    <x v="0"/>
    <x v="58"/>
    <x v="4"/>
    <x v="17"/>
    <x v="30"/>
    <x v="0"/>
    <x v="0"/>
    <n v="1"/>
  </r>
  <r>
    <x v="0"/>
    <x v="48"/>
    <x v="4"/>
    <x v="17"/>
    <x v="31"/>
    <x v="0"/>
    <x v="0"/>
    <n v="1"/>
  </r>
  <r>
    <x v="0"/>
    <x v="49"/>
    <x v="4"/>
    <x v="17"/>
    <x v="31"/>
    <x v="0"/>
    <x v="0"/>
    <n v="1"/>
  </r>
  <r>
    <x v="0"/>
    <x v="50"/>
    <x v="4"/>
    <x v="17"/>
    <x v="31"/>
    <x v="0"/>
    <x v="0"/>
    <n v="1"/>
  </r>
  <r>
    <x v="0"/>
    <x v="51"/>
    <x v="4"/>
    <x v="17"/>
    <x v="31"/>
    <x v="0"/>
    <x v="0"/>
    <n v="1"/>
  </r>
  <r>
    <x v="0"/>
    <x v="52"/>
    <x v="4"/>
    <x v="17"/>
    <x v="31"/>
    <x v="0"/>
    <x v="0"/>
    <n v="1"/>
  </r>
  <r>
    <x v="0"/>
    <x v="53"/>
    <x v="4"/>
    <x v="17"/>
    <x v="31"/>
    <x v="0"/>
    <x v="0"/>
    <n v="5150.2057999999997"/>
  </r>
  <r>
    <x v="0"/>
    <x v="54"/>
    <x v="4"/>
    <x v="17"/>
    <x v="31"/>
    <x v="0"/>
    <x v="0"/>
    <n v="1"/>
  </r>
  <r>
    <x v="0"/>
    <x v="55"/>
    <x v="4"/>
    <x v="17"/>
    <x v="31"/>
    <x v="0"/>
    <x v="0"/>
    <n v="0"/>
  </r>
  <r>
    <x v="0"/>
    <x v="56"/>
    <x v="4"/>
    <x v="17"/>
    <x v="31"/>
    <x v="0"/>
    <x v="0"/>
    <n v="0"/>
  </r>
  <r>
    <x v="0"/>
    <x v="57"/>
    <x v="4"/>
    <x v="17"/>
    <x v="31"/>
    <x v="0"/>
    <x v="0"/>
    <n v="0"/>
  </r>
  <r>
    <x v="0"/>
    <x v="58"/>
    <x v="4"/>
    <x v="17"/>
    <x v="31"/>
    <x v="0"/>
    <x v="0"/>
    <n v="1"/>
  </r>
  <r>
    <x v="0"/>
    <x v="48"/>
    <x v="4"/>
    <x v="18"/>
    <x v="22"/>
    <x v="0"/>
    <x v="0"/>
    <n v="1"/>
  </r>
  <r>
    <x v="0"/>
    <x v="49"/>
    <x v="4"/>
    <x v="18"/>
    <x v="22"/>
    <x v="0"/>
    <x v="0"/>
    <n v="1"/>
  </r>
  <r>
    <x v="0"/>
    <x v="50"/>
    <x v="4"/>
    <x v="18"/>
    <x v="22"/>
    <x v="0"/>
    <x v="0"/>
    <n v="1"/>
  </r>
  <r>
    <x v="0"/>
    <x v="51"/>
    <x v="4"/>
    <x v="18"/>
    <x v="22"/>
    <x v="0"/>
    <x v="0"/>
    <n v="1"/>
  </r>
  <r>
    <x v="0"/>
    <x v="52"/>
    <x v="4"/>
    <x v="18"/>
    <x v="22"/>
    <x v="0"/>
    <x v="0"/>
    <n v="1"/>
  </r>
  <r>
    <x v="0"/>
    <x v="53"/>
    <x v="4"/>
    <x v="18"/>
    <x v="22"/>
    <x v="0"/>
    <x v="0"/>
    <n v="7917.1886000000004"/>
  </r>
  <r>
    <x v="0"/>
    <x v="54"/>
    <x v="4"/>
    <x v="18"/>
    <x v="22"/>
    <x v="0"/>
    <x v="0"/>
    <n v="1"/>
  </r>
  <r>
    <x v="0"/>
    <x v="55"/>
    <x v="4"/>
    <x v="18"/>
    <x v="22"/>
    <x v="0"/>
    <x v="0"/>
    <n v="0"/>
  </r>
  <r>
    <x v="0"/>
    <x v="56"/>
    <x v="4"/>
    <x v="18"/>
    <x v="22"/>
    <x v="0"/>
    <x v="0"/>
    <n v="0"/>
  </r>
  <r>
    <x v="0"/>
    <x v="57"/>
    <x v="4"/>
    <x v="18"/>
    <x v="22"/>
    <x v="0"/>
    <x v="0"/>
    <n v="0"/>
  </r>
  <r>
    <x v="0"/>
    <x v="58"/>
    <x v="4"/>
    <x v="18"/>
    <x v="22"/>
    <x v="0"/>
    <x v="0"/>
    <n v="1"/>
  </r>
  <r>
    <x v="0"/>
    <x v="48"/>
    <x v="4"/>
    <x v="18"/>
    <x v="23"/>
    <x v="0"/>
    <x v="0"/>
    <n v="1"/>
  </r>
  <r>
    <x v="0"/>
    <x v="49"/>
    <x v="4"/>
    <x v="18"/>
    <x v="23"/>
    <x v="0"/>
    <x v="0"/>
    <n v="1"/>
  </r>
  <r>
    <x v="0"/>
    <x v="50"/>
    <x v="4"/>
    <x v="18"/>
    <x v="23"/>
    <x v="0"/>
    <x v="0"/>
    <n v="1"/>
  </r>
  <r>
    <x v="0"/>
    <x v="51"/>
    <x v="4"/>
    <x v="18"/>
    <x v="23"/>
    <x v="0"/>
    <x v="0"/>
    <n v="1"/>
  </r>
  <r>
    <x v="0"/>
    <x v="52"/>
    <x v="4"/>
    <x v="18"/>
    <x v="23"/>
    <x v="0"/>
    <x v="0"/>
    <n v="1"/>
  </r>
  <r>
    <x v="0"/>
    <x v="53"/>
    <x v="4"/>
    <x v="18"/>
    <x v="23"/>
    <x v="0"/>
    <x v="0"/>
    <n v="60992.815000000002"/>
  </r>
  <r>
    <x v="0"/>
    <x v="54"/>
    <x v="4"/>
    <x v="18"/>
    <x v="23"/>
    <x v="0"/>
    <x v="0"/>
    <n v="1"/>
  </r>
  <r>
    <x v="0"/>
    <x v="55"/>
    <x v="4"/>
    <x v="18"/>
    <x v="23"/>
    <x v="0"/>
    <x v="0"/>
    <n v="0"/>
  </r>
  <r>
    <x v="0"/>
    <x v="56"/>
    <x v="4"/>
    <x v="18"/>
    <x v="23"/>
    <x v="0"/>
    <x v="0"/>
    <n v="0"/>
  </r>
  <r>
    <x v="0"/>
    <x v="57"/>
    <x v="4"/>
    <x v="18"/>
    <x v="23"/>
    <x v="0"/>
    <x v="0"/>
    <n v="0"/>
  </r>
  <r>
    <x v="0"/>
    <x v="58"/>
    <x v="4"/>
    <x v="18"/>
    <x v="23"/>
    <x v="0"/>
    <x v="0"/>
    <n v="1"/>
  </r>
  <r>
    <x v="0"/>
    <x v="48"/>
    <x v="4"/>
    <x v="18"/>
    <x v="24"/>
    <x v="0"/>
    <x v="0"/>
    <n v="1"/>
  </r>
  <r>
    <x v="0"/>
    <x v="49"/>
    <x v="4"/>
    <x v="18"/>
    <x v="24"/>
    <x v="0"/>
    <x v="0"/>
    <n v="1"/>
  </r>
  <r>
    <x v="0"/>
    <x v="50"/>
    <x v="4"/>
    <x v="18"/>
    <x v="24"/>
    <x v="0"/>
    <x v="0"/>
    <n v="1"/>
  </r>
  <r>
    <x v="0"/>
    <x v="51"/>
    <x v="4"/>
    <x v="18"/>
    <x v="24"/>
    <x v="0"/>
    <x v="0"/>
    <n v="1"/>
  </r>
  <r>
    <x v="0"/>
    <x v="52"/>
    <x v="4"/>
    <x v="18"/>
    <x v="24"/>
    <x v="0"/>
    <x v="0"/>
    <n v="1"/>
  </r>
  <r>
    <x v="0"/>
    <x v="53"/>
    <x v="4"/>
    <x v="18"/>
    <x v="24"/>
    <x v="0"/>
    <x v="0"/>
    <n v="18677.188999999998"/>
  </r>
  <r>
    <x v="0"/>
    <x v="54"/>
    <x v="4"/>
    <x v="18"/>
    <x v="24"/>
    <x v="0"/>
    <x v="0"/>
    <n v="1"/>
  </r>
  <r>
    <x v="0"/>
    <x v="55"/>
    <x v="4"/>
    <x v="18"/>
    <x v="24"/>
    <x v="0"/>
    <x v="0"/>
    <n v="0"/>
  </r>
  <r>
    <x v="0"/>
    <x v="56"/>
    <x v="4"/>
    <x v="18"/>
    <x v="24"/>
    <x v="0"/>
    <x v="0"/>
    <n v="0"/>
  </r>
  <r>
    <x v="0"/>
    <x v="57"/>
    <x v="4"/>
    <x v="18"/>
    <x v="24"/>
    <x v="0"/>
    <x v="0"/>
    <n v="0"/>
  </r>
  <r>
    <x v="0"/>
    <x v="58"/>
    <x v="4"/>
    <x v="18"/>
    <x v="24"/>
    <x v="0"/>
    <x v="0"/>
    <n v="1"/>
  </r>
  <r>
    <x v="0"/>
    <x v="48"/>
    <x v="4"/>
    <x v="18"/>
    <x v="25"/>
    <x v="0"/>
    <x v="0"/>
    <n v="1"/>
  </r>
  <r>
    <x v="0"/>
    <x v="49"/>
    <x v="4"/>
    <x v="18"/>
    <x v="25"/>
    <x v="0"/>
    <x v="0"/>
    <n v="1"/>
  </r>
  <r>
    <x v="0"/>
    <x v="50"/>
    <x v="4"/>
    <x v="18"/>
    <x v="25"/>
    <x v="0"/>
    <x v="0"/>
    <n v="1"/>
  </r>
  <r>
    <x v="0"/>
    <x v="51"/>
    <x v="4"/>
    <x v="18"/>
    <x v="25"/>
    <x v="0"/>
    <x v="0"/>
    <n v="1"/>
  </r>
  <r>
    <x v="0"/>
    <x v="52"/>
    <x v="4"/>
    <x v="18"/>
    <x v="25"/>
    <x v="0"/>
    <x v="0"/>
    <n v="1"/>
  </r>
  <r>
    <x v="0"/>
    <x v="53"/>
    <x v="4"/>
    <x v="18"/>
    <x v="25"/>
    <x v="0"/>
    <x v="0"/>
    <n v="15832.331"/>
  </r>
  <r>
    <x v="0"/>
    <x v="54"/>
    <x v="4"/>
    <x v="18"/>
    <x v="25"/>
    <x v="0"/>
    <x v="0"/>
    <n v="1"/>
  </r>
  <r>
    <x v="0"/>
    <x v="55"/>
    <x v="4"/>
    <x v="18"/>
    <x v="25"/>
    <x v="0"/>
    <x v="0"/>
    <n v="0"/>
  </r>
  <r>
    <x v="0"/>
    <x v="56"/>
    <x v="4"/>
    <x v="18"/>
    <x v="25"/>
    <x v="0"/>
    <x v="0"/>
    <n v="0"/>
  </r>
  <r>
    <x v="0"/>
    <x v="57"/>
    <x v="4"/>
    <x v="18"/>
    <x v="25"/>
    <x v="0"/>
    <x v="0"/>
    <n v="0"/>
  </r>
  <r>
    <x v="0"/>
    <x v="58"/>
    <x v="4"/>
    <x v="18"/>
    <x v="25"/>
    <x v="0"/>
    <x v="0"/>
    <n v="1"/>
  </r>
  <r>
    <x v="0"/>
    <x v="48"/>
    <x v="4"/>
    <x v="18"/>
    <x v="26"/>
    <x v="0"/>
    <x v="0"/>
    <n v="1"/>
  </r>
  <r>
    <x v="0"/>
    <x v="49"/>
    <x v="4"/>
    <x v="18"/>
    <x v="26"/>
    <x v="0"/>
    <x v="0"/>
    <n v="1"/>
  </r>
  <r>
    <x v="0"/>
    <x v="50"/>
    <x v="4"/>
    <x v="18"/>
    <x v="26"/>
    <x v="0"/>
    <x v="0"/>
    <n v="1"/>
  </r>
  <r>
    <x v="0"/>
    <x v="51"/>
    <x v="4"/>
    <x v="18"/>
    <x v="26"/>
    <x v="0"/>
    <x v="0"/>
    <n v="1"/>
  </r>
  <r>
    <x v="0"/>
    <x v="52"/>
    <x v="4"/>
    <x v="18"/>
    <x v="26"/>
    <x v="0"/>
    <x v="0"/>
    <n v="1"/>
  </r>
  <r>
    <x v="0"/>
    <x v="53"/>
    <x v="4"/>
    <x v="18"/>
    <x v="26"/>
    <x v="0"/>
    <x v="0"/>
    <n v="44971.014999999999"/>
  </r>
  <r>
    <x v="0"/>
    <x v="54"/>
    <x v="4"/>
    <x v="18"/>
    <x v="26"/>
    <x v="0"/>
    <x v="0"/>
    <n v="1"/>
  </r>
  <r>
    <x v="0"/>
    <x v="55"/>
    <x v="4"/>
    <x v="18"/>
    <x v="26"/>
    <x v="0"/>
    <x v="0"/>
    <n v="0"/>
  </r>
  <r>
    <x v="0"/>
    <x v="56"/>
    <x v="4"/>
    <x v="18"/>
    <x v="26"/>
    <x v="0"/>
    <x v="0"/>
    <n v="0"/>
  </r>
  <r>
    <x v="0"/>
    <x v="57"/>
    <x v="4"/>
    <x v="18"/>
    <x v="26"/>
    <x v="0"/>
    <x v="0"/>
    <n v="0"/>
  </r>
  <r>
    <x v="0"/>
    <x v="58"/>
    <x v="4"/>
    <x v="18"/>
    <x v="26"/>
    <x v="0"/>
    <x v="0"/>
    <n v="1"/>
  </r>
  <r>
    <x v="0"/>
    <x v="48"/>
    <x v="4"/>
    <x v="18"/>
    <x v="27"/>
    <x v="0"/>
    <x v="0"/>
    <n v="1"/>
  </r>
  <r>
    <x v="0"/>
    <x v="49"/>
    <x v="4"/>
    <x v="18"/>
    <x v="27"/>
    <x v="0"/>
    <x v="0"/>
    <n v="1"/>
  </r>
  <r>
    <x v="0"/>
    <x v="50"/>
    <x v="4"/>
    <x v="18"/>
    <x v="27"/>
    <x v="0"/>
    <x v="0"/>
    <n v="1"/>
  </r>
  <r>
    <x v="0"/>
    <x v="51"/>
    <x v="4"/>
    <x v="18"/>
    <x v="27"/>
    <x v="0"/>
    <x v="0"/>
    <n v="1"/>
  </r>
  <r>
    <x v="0"/>
    <x v="52"/>
    <x v="4"/>
    <x v="18"/>
    <x v="27"/>
    <x v="0"/>
    <x v="0"/>
    <n v="1"/>
  </r>
  <r>
    <x v="0"/>
    <x v="53"/>
    <x v="4"/>
    <x v="18"/>
    <x v="27"/>
    <x v="0"/>
    <x v="0"/>
    <n v="16195.156999999999"/>
  </r>
  <r>
    <x v="0"/>
    <x v="54"/>
    <x v="4"/>
    <x v="18"/>
    <x v="27"/>
    <x v="0"/>
    <x v="0"/>
    <n v="1"/>
  </r>
  <r>
    <x v="0"/>
    <x v="55"/>
    <x v="4"/>
    <x v="18"/>
    <x v="27"/>
    <x v="0"/>
    <x v="0"/>
    <n v="0"/>
  </r>
  <r>
    <x v="0"/>
    <x v="56"/>
    <x v="4"/>
    <x v="18"/>
    <x v="27"/>
    <x v="0"/>
    <x v="0"/>
    <n v="0"/>
  </r>
  <r>
    <x v="0"/>
    <x v="57"/>
    <x v="4"/>
    <x v="18"/>
    <x v="27"/>
    <x v="0"/>
    <x v="0"/>
    <n v="0"/>
  </r>
  <r>
    <x v="0"/>
    <x v="58"/>
    <x v="4"/>
    <x v="18"/>
    <x v="27"/>
    <x v="0"/>
    <x v="0"/>
    <n v="1"/>
  </r>
  <r>
    <x v="0"/>
    <x v="48"/>
    <x v="4"/>
    <x v="18"/>
    <x v="28"/>
    <x v="0"/>
    <x v="0"/>
    <n v="1"/>
  </r>
  <r>
    <x v="0"/>
    <x v="49"/>
    <x v="4"/>
    <x v="18"/>
    <x v="28"/>
    <x v="0"/>
    <x v="0"/>
    <n v="1"/>
  </r>
  <r>
    <x v="0"/>
    <x v="50"/>
    <x v="4"/>
    <x v="18"/>
    <x v="28"/>
    <x v="0"/>
    <x v="0"/>
    <n v="1"/>
  </r>
  <r>
    <x v="0"/>
    <x v="51"/>
    <x v="4"/>
    <x v="18"/>
    <x v="28"/>
    <x v="0"/>
    <x v="0"/>
    <n v="1"/>
  </r>
  <r>
    <x v="0"/>
    <x v="52"/>
    <x v="4"/>
    <x v="18"/>
    <x v="28"/>
    <x v="0"/>
    <x v="0"/>
    <n v="1"/>
  </r>
  <r>
    <x v="0"/>
    <x v="53"/>
    <x v="4"/>
    <x v="18"/>
    <x v="28"/>
    <x v="0"/>
    <x v="0"/>
    <n v="134150.19"/>
  </r>
  <r>
    <x v="0"/>
    <x v="54"/>
    <x v="4"/>
    <x v="18"/>
    <x v="28"/>
    <x v="0"/>
    <x v="0"/>
    <n v="1"/>
  </r>
  <r>
    <x v="0"/>
    <x v="55"/>
    <x v="4"/>
    <x v="18"/>
    <x v="28"/>
    <x v="0"/>
    <x v="0"/>
    <n v="0"/>
  </r>
  <r>
    <x v="0"/>
    <x v="56"/>
    <x v="4"/>
    <x v="18"/>
    <x v="28"/>
    <x v="0"/>
    <x v="0"/>
    <n v="0"/>
  </r>
  <r>
    <x v="0"/>
    <x v="57"/>
    <x v="4"/>
    <x v="18"/>
    <x v="28"/>
    <x v="0"/>
    <x v="0"/>
    <n v="0"/>
  </r>
  <r>
    <x v="0"/>
    <x v="58"/>
    <x v="4"/>
    <x v="18"/>
    <x v="28"/>
    <x v="0"/>
    <x v="0"/>
    <n v="1"/>
  </r>
  <r>
    <x v="0"/>
    <x v="48"/>
    <x v="4"/>
    <x v="18"/>
    <x v="29"/>
    <x v="0"/>
    <x v="0"/>
    <n v="1"/>
  </r>
  <r>
    <x v="0"/>
    <x v="49"/>
    <x v="4"/>
    <x v="18"/>
    <x v="29"/>
    <x v="0"/>
    <x v="0"/>
    <n v="1"/>
  </r>
  <r>
    <x v="0"/>
    <x v="50"/>
    <x v="4"/>
    <x v="18"/>
    <x v="29"/>
    <x v="0"/>
    <x v="0"/>
    <n v="1"/>
  </r>
  <r>
    <x v="0"/>
    <x v="51"/>
    <x v="4"/>
    <x v="18"/>
    <x v="29"/>
    <x v="0"/>
    <x v="0"/>
    <n v="1"/>
  </r>
  <r>
    <x v="0"/>
    <x v="52"/>
    <x v="4"/>
    <x v="18"/>
    <x v="29"/>
    <x v="0"/>
    <x v="0"/>
    <n v="1"/>
  </r>
  <r>
    <x v="0"/>
    <x v="53"/>
    <x v="4"/>
    <x v="18"/>
    <x v="29"/>
    <x v="0"/>
    <x v="0"/>
    <n v="36240.296999999999"/>
  </r>
  <r>
    <x v="0"/>
    <x v="54"/>
    <x v="4"/>
    <x v="18"/>
    <x v="29"/>
    <x v="0"/>
    <x v="0"/>
    <n v="1"/>
  </r>
  <r>
    <x v="0"/>
    <x v="55"/>
    <x v="4"/>
    <x v="18"/>
    <x v="29"/>
    <x v="0"/>
    <x v="0"/>
    <n v="0"/>
  </r>
  <r>
    <x v="0"/>
    <x v="56"/>
    <x v="4"/>
    <x v="18"/>
    <x v="29"/>
    <x v="0"/>
    <x v="0"/>
    <n v="0"/>
  </r>
  <r>
    <x v="0"/>
    <x v="57"/>
    <x v="4"/>
    <x v="18"/>
    <x v="29"/>
    <x v="0"/>
    <x v="0"/>
    <n v="0"/>
  </r>
  <r>
    <x v="0"/>
    <x v="58"/>
    <x v="4"/>
    <x v="18"/>
    <x v="29"/>
    <x v="0"/>
    <x v="0"/>
    <n v="1"/>
  </r>
  <r>
    <x v="0"/>
    <x v="48"/>
    <x v="4"/>
    <x v="18"/>
    <x v="30"/>
    <x v="0"/>
    <x v="0"/>
    <n v="1"/>
  </r>
  <r>
    <x v="0"/>
    <x v="49"/>
    <x v="4"/>
    <x v="18"/>
    <x v="30"/>
    <x v="0"/>
    <x v="0"/>
    <n v="1"/>
  </r>
  <r>
    <x v="0"/>
    <x v="50"/>
    <x v="4"/>
    <x v="18"/>
    <x v="30"/>
    <x v="0"/>
    <x v="0"/>
    <n v="1"/>
  </r>
  <r>
    <x v="0"/>
    <x v="51"/>
    <x v="4"/>
    <x v="18"/>
    <x v="30"/>
    <x v="0"/>
    <x v="0"/>
    <n v="1"/>
  </r>
  <r>
    <x v="0"/>
    <x v="52"/>
    <x v="4"/>
    <x v="18"/>
    <x v="30"/>
    <x v="0"/>
    <x v="0"/>
    <n v="1"/>
  </r>
  <r>
    <x v="0"/>
    <x v="53"/>
    <x v="4"/>
    <x v="18"/>
    <x v="30"/>
    <x v="0"/>
    <x v="0"/>
    <n v="11825.674000000001"/>
  </r>
  <r>
    <x v="0"/>
    <x v="54"/>
    <x v="4"/>
    <x v="18"/>
    <x v="30"/>
    <x v="0"/>
    <x v="0"/>
    <n v="1"/>
  </r>
  <r>
    <x v="0"/>
    <x v="55"/>
    <x v="4"/>
    <x v="18"/>
    <x v="30"/>
    <x v="0"/>
    <x v="0"/>
    <n v="0"/>
  </r>
  <r>
    <x v="0"/>
    <x v="56"/>
    <x v="4"/>
    <x v="18"/>
    <x v="30"/>
    <x v="0"/>
    <x v="0"/>
    <n v="0"/>
  </r>
  <r>
    <x v="0"/>
    <x v="57"/>
    <x v="4"/>
    <x v="18"/>
    <x v="30"/>
    <x v="0"/>
    <x v="0"/>
    <n v="0"/>
  </r>
  <r>
    <x v="0"/>
    <x v="58"/>
    <x v="4"/>
    <x v="18"/>
    <x v="30"/>
    <x v="0"/>
    <x v="0"/>
    <n v="1"/>
  </r>
  <r>
    <x v="0"/>
    <x v="48"/>
    <x v="4"/>
    <x v="18"/>
    <x v="31"/>
    <x v="0"/>
    <x v="0"/>
    <n v="1"/>
  </r>
  <r>
    <x v="0"/>
    <x v="49"/>
    <x v="4"/>
    <x v="18"/>
    <x v="31"/>
    <x v="0"/>
    <x v="0"/>
    <n v="1"/>
  </r>
  <r>
    <x v="0"/>
    <x v="50"/>
    <x v="4"/>
    <x v="18"/>
    <x v="31"/>
    <x v="0"/>
    <x v="0"/>
    <n v="1"/>
  </r>
  <r>
    <x v="0"/>
    <x v="51"/>
    <x v="4"/>
    <x v="18"/>
    <x v="31"/>
    <x v="0"/>
    <x v="0"/>
    <n v="1"/>
  </r>
  <r>
    <x v="0"/>
    <x v="52"/>
    <x v="4"/>
    <x v="18"/>
    <x v="31"/>
    <x v="0"/>
    <x v="0"/>
    <n v="1"/>
  </r>
  <r>
    <x v="0"/>
    <x v="53"/>
    <x v="4"/>
    <x v="18"/>
    <x v="31"/>
    <x v="0"/>
    <x v="0"/>
    <n v="16741.415000000001"/>
  </r>
  <r>
    <x v="0"/>
    <x v="54"/>
    <x v="4"/>
    <x v="18"/>
    <x v="31"/>
    <x v="0"/>
    <x v="0"/>
    <n v="1"/>
  </r>
  <r>
    <x v="0"/>
    <x v="55"/>
    <x v="4"/>
    <x v="18"/>
    <x v="31"/>
    <x v="0"/>
    <x v="0"/>
    <n v="0"/>
  </r>
  <r>
    <x v="0"/>
    <x v="56"/>
    <x v="4"/>
    <x v="18"/>
    <x v="31"/>
    <x v="0"/>
    <x v="0"/>
    <n v="0"/>
  </r>
  <r>
    <x v="0"/>
    <x v="57"/>
    <x v="4"/>
    <x v="18"/>
    <x v="31"/>
    <x v="0"/>
    <x v="0"/>
    <n v="0"/>
  </r>
  <r>
    <x v="0"/>
    <x v="58"/>
    <x v="4"/>
    <x v="18"/>
    <x v="31"/>
    <x v="0"/>
    <x v="0"/>
    <n v="1"/>
  </r>
  <r>
    <x v="0"/>
    <x v="59"/>
    <x v="4"/>
    <x v="9"/>
    <x v="46"/>
    <x v="0"/>
    <x v="0"/>
    <n v="1"/>
  </r>
  <r>
    <x v="0"/>
    <x v="60"/>
    <x v="4"/>
    <x v="9"/>
    <x v="46"/>
    <x v="0"/>
    <x v="0"/>
    <n v="108262.95"/>
  </r>
  <r>
    <x v="0"/>
    <x v="61"/>
    <x v="4"/>
    <x v="9"/>
    <x v="46"/>
    <x v="0"/>
    <x v="0"/>
    <n v="262685.25"/>
  </r>
  <r>
    <x v="0"/>
    <x v="62"/>
    <x v="4"/>
    <x v="9"/>
    <x v="46"/>
    <x v="0"/>
    <x v="0"/>
    <n v="306300.46999999997"/>
  </r>
  <r>
    <x v="0"/>
    <x v="63"/>
    <x v="4"/>
    <x v="9"/>
    <x v="46"/>
    <x v="0"/>
    <x v="0"/>
    <n v="198037.53"/>
  </r>
  <r>
    <x v="0"/>
    <x v="64"/>
    <x v="4"/>
    <x v="9"/>
    <x v="46"/>
    <x v="0"/>
    <x v="0"/>
    <n v="64647.724999999999"/>
  </r>
  <r>
    <x v="0"/>
    <x v="65"/>
    <x v="4"/>
    <x v="9"/>
    <x v="46"/>
    <x v="0"/>
    <x v="0"/>
    <n v="1"/>
  </r>
  <r>
    <x v="0"/>
    <x v="66"/>
    <x v="4"/>
    <x v="9"/>
    <x v="46"/>
    <x v="0"/>
    <x v="0"/>
    <n v="1"/>
  </r>
  <r>
    <x v="0"/>
    <x v="67"/>
    <x v="4"/>
    <x v="9"/>
    <x v="46"/>
    <x v="0"/>
    <x v="0"/>
    <n v="1"/>
  </r>
  <r>
    <x v="0"/>
    <x v="68"/>
    <x v="4"/>
    <x v="9"/>
    <x v="46"/>
    <x v="0"/>
    <x v="0"/>
    <n v="1"/>
  </r>
  <r>
    <x v="0"/>
    <x v="69"/>
    <x v="4"/>
    <x v="0"/>
    <x v="0"/>
    <x v="0"/>
    <x v="0"/>
    <n v="306300.46999999997"/>
  </r>
  <r>
    <x v="0"/>
    <x v="70"/>
    <x v="4"/>
    <x v="0"/>
    <x v="0"/>
    <x v="0"/>
    <x v="0"/>
    <n v="1000331.9"/>
  </r>
  <r>
    <x v="0"/>
    <x v="69"/>
    <x v="4"/>
    <x v="1"/>
    <x v="0"/>
    <x v="0"/>
    <x v="0"/>
    <n v="0"/>
  </r>
  <r>
    <x v="0"/>
    <x v="70"/>
    <x v="4"/>
    <x v="1"/>
    <x v="0"/>
    <x v="0"/>
    <x v="0"/>
    <n v="1000000"/>
  </r>
  <r>
    <x v="0"/>
    <x v="69"/>
    <x v="4"/>
    <x v="2"/>
    <x v="0"/>
    <x v="0"/>
    <x v="0"/>
    <n v="0"/>
  </r>
  <r>
    <x v="0"/>
    <x v="70"/>
    <x v="4"/>
    <x v="2"/>
    <x v="0"/>
    <x v="0"/>
    <x v="0"/>
    <n v="1000000"/>
  </r>
  <r>
    <x v="0"/>
    <x v="69"/>
    <x v="4"/>
    <x v="3"/>
    <x v="0"/>
    <x v="0"/>
    <x v="0"/>
    <n v="0"/>
  </r>
  <r>
    <x v="0"/>
    <x v="70"/>
    <x v="4"/>
    <x v="3"/>
    <x v="0"/>
    <x v="0"/>
    <x v="0"/>
    <n v="1000000"/>
  </r>
  <r>
    <x v="0"/>
    <x v="69"/>
    <x v="4"/>
    <x v="4"/>
    <x v="0"/>
    <x v="0"/>
    <x v="0"/>
    <n v="0"/>
  </r>
  <r>
    <x v="0"/>
    <x v="70"/>
    <x v="4"/>
    <x v="4"/>
    <x v="0"/>
    <x v="0"/>
    <x v="0"/>
    <n v="1000000"/>
  </r>
  <r>
    <x v="0"/>
    <x v="69"/>
    <x v="4"/>
    <x v="5"/>
    <x v="0"/>
    <x v="0"/>
    <x v="0"/>
    <n v="0"/>
  </r>
  <r>
    <x v="0"/>
    <x v="70"/>
    <x v="4"/>
    <x v="5"/>
    <x v="0"/>
    <x v="0"/>
    <x v="0"/>
    <n v="1000000"/>
  </r>
  <r>
    <x v="0"/>
    <x v="69"/>
    <x v="4"/>
    <x v="6"/>
    <x v="0"/>
    <x v="0"/>
    <x v="0"/>
    <n v="0"/>
  </r>
  <r>
    <x v="0"/>
    <x v="70"/>
    <x v="4"/>
    <x v="6"/>
    <x v="0"/>
    <x v="0"/>
    <x v="0"/>
    <n v="1000000"/>
  </r>
  <r>
    <x v="0"/>
    <x v="69"/>
    <x v="4"/>
    <x v="7"/>
    <x v="0"/>
    <x v="0"/>
    <x v="0"/>
    <n v="0"/>
  </r>
  <r>
    <x v="0"/>
    <x v="70"/>
    <x v="4"/>
    <x v="7"/>
    <x v="0"/>
    <x v="0"/>
    <x v="0"/>
    <n v="1000000"/>
  </r>
  <r>
    <x v="0"/>
    <x v="69"/>
    <x v="4"/>
    <x v="8"/>
    <x v="0"/>
    <x v="0"/>
    <x v="0"/>
    <n v="0"/>
  </r>
  <r>
    <x v="0"/>
    <x v="70"/>
    <x v="4"/>
    <x v="8"/>
    <x v="0"/>
    <x v="0"/>
    <x v="0"/>
    <n v="1000000"/>
  </r>
  <r>
    <x v="0"/>
    <x v="59"/>
    <x v="4"/>
    <x v="10"/>
    <x v="46"/>
    <x v="0"/>
    <x v="0"/>
    <n v="1"/>
  </r>
  <r>
    <x v="0"/>
    <x v="60"/>
    <x v="4"/>
    <x v="10"/>
    <x v="46"/>
    <x v="0"/>
    <x v="0"/>
    <n v="32871.595999999998"/>
  </r>
  <r>
    <x v="0"/>
    <x v="61"/>
    <x v="4"/>
    <x v="10"/>
    <x v="46"/>
    <x v="0"/>
    <x v="0"/>
    <n v="432191.86"/>
  </r>
  <r>
    <x v="0"/>
    <x v="62"/>
    <x v="4"/>
    <x v="10"/>
    <x v="46"/>
    <x v="0"/>
    <x v="0"/>
    <n v="443534.83"/>
  </r>
  <r>
    <x v="0"/>
    <x v="63"/>
    <x v="4"/>
    <x v="10"/>
    <x v="46"/>
    <x v="0"/>
    <x v="0"/>
    <n v="410663.23"/>
  </r>
  <r>
    <x v="0"/>
    <x v="64"/>
    <x v="4"/>
    <x v="10"/>
    <x v="46"/>
    <x v="0"/>
    <x v="0"/>
    <n v="21528.633999999998"/>
  </r>
  <r>
    <x v="0"/>
    <x v="65"/>
    <x v="4"/>
    <x v="10"/>
    <x v="46"/>
    <x v="0"/>
    <x v="0"/>
    <n v="1"/>
  </r>
  <r>
    <x v="0"/>
    <x v="66"/>
    <x v="4"/>
    <x v="10"/>
    <x v="46"/>
    <x v="0"/>
    <x v="0"/>
    <n v="1"/>
  </r>
  <r>
    <x v="0"/>
    <x v="67"/>
    <x v="4"/>
    <x v="10"/>
    <x v="46"/>
    <x v="0"/>
    <x v="0"/>
    <n v="1"/>
  </r>
  <r>
    <x v="0"/>
    <x v="68"/>
    <x v="4"/>
    <x v="10"/>
    <x v="46"/>
    <x v="0"/>
    <x v="0"/>
    <n v="1"/>
  </r>
  <r>
    <x v="0"/>
    <x v="69"/>
    <x v="4"/>
    <x v="0"/>
    <x v="1"/>
    <x v="0"/>
    <x v="0"/>
    <n v="443534.83"/>
  </r>
  <r>
    <x v="0"/>
    <x v="70"/>
    <x v="4"/>
    <x v="0"/>
    <x v="1"/>
    <x v="0"/>
    <x v="0"/>
    <n v="995855.28"/>
  </r>
  <r>
    <x v="0"/>
    <x v="69"/>
    <x v="4"/>
    <x v="1"/>
    <x v="1"/>
    <x v="0"/>
    <x v="0"/>
    <n v="0"/>
  </r>
  <r>
    <x v="0"/>
    <x v="70"/>
    <x v="4"/>
    <x v="1"/>
    <x v="1"/>
    <x v="0"/>
    <x v="0"/>
    <n v="1000000"/>
  </r>
  <r>
    <x v="0"/>
    <x v="69"/>
    <x v="4"/>
    <x v="2"/>
    <x v="1"/>
    <x v="0"/>
    <x v="0"/>
    <n v="0"/>
  </r>
  <r>
    <x v="0"/>
    <x v="70"/>
    <x v="4"/>
    <x v="2"/>
    <x v="1"/>
    <x v="0"/>
    <x v="0"/>
    <n v="1000000"/>
  </r>
  <r>
    <x v="0"/>
    <x v="69"/>
    <x v="4"/>
    <x v="3"/>
    <x v="1"/>
    <x v="0"/>
    <x v="0"/>
    <n v="0"/>
  </r>
  <r>
    <x v="0"/>
    <x v="70"/>
    <x v="4"/>
    <x v="3"/>
    <x v="1"/>
    <x v="0"/>
    <x v="0"/>
    <n v="1000000"/>
  </r>
  <r>
    <x v="0"/>
    <x v="69"/>
    <x v="4"/>
    <x v="4"/>
    <x v="1"/>
    <x v="0"/>
    <x v="0"/>
    <n v="0"/>
  </r>
  <r>
    <x v="0"/>
    <x v="70"/>
    <x v="4"/>
    <x v="4"/>
    <x v="1"/>
    <x v="0"/>
    <x v="0"/>
    <n v="1000000"/>
  </r>
  <r>
    <x v="0"/>
    <x v="69"/>
    <x v="4"/>
    <x v="5"/>
    <x v="1"/>
    <x v="0"/>
    <x v="0"/>
    <n v="0"/>
  </r>
  <r>
    <x v="0"/>
    <x v="70"/>
    <x v="4"/>
    <x v="5"/>
    <x v="1"/>
    <x v="0"/>
    <x v="0"/>
    <n v="1000000"/>
  </r>
  <r>
    <x v="0"/>
    <x v="69"/>
    <x v="4"/>
    <x v="6"/>
    <x v="1"/>
    <x v="0"/>
    <x v="0"/>
    <n v="0"/>
  </r>
  <r>
    <x v="0"/>
    <x v="70"/>
    <x v="4"/>
    <x v="6"/>
    <x v="1"/>
    <x v="0"/>
    <x v="0"/>
    <n v="1000000"/>
  </r>
  <r>
    <x v="0"/>
    <x v="69"/>
    <x v="4"/>
    <x v="7"/>
    <x v="1"/>
    <x v="0"/>
    <x v="0"/>
    <n v="0"/>
  </r>
  <r>
    <x v="0"/>
    <x v="70"/>
    <x v="4"/>
    <x v="7"/>
    <x v="1"/>
    <x v="0"/>
    <x v="0"/>
    <n v="1000000"/>
  </r>
  <r>
    <x v="0"/>
    <x v="69"/>
    <x v="4"/>
    <x v="8"/>
    <x v="1"/>
    <x v="0"/>
    <x v="0"/>
    <n v="0"/>
  </r>
  <r>
    <x v="0"/>
    <x v="70"/>
    <x v="4"/>
    <x v="8"/>
    <x v="1"/>
    <x v="0"/>
    <x v="0"/>
    <n v="1000000"/>
  </r>
  <r>
    <x v="0"/>
    <x v="59"/>
    <x v="4"/>
    <x v="11"/>
    <x v="46"/>
    <x v="0"/>
    <x v="0"/>
    <n v="1"/>
  </r>
  <r>
    <x v="0"/>
    <x v="60"/>
    <x v="4"/>
    <x v="11"/>
    <x v="46"/>
    <x v="0"/>
    <x v="0"/>
    <n v="151404.73000000001"/>
  </r>
  <r>
    <x v="0"/>
    <x v="61"/>
    <x v="4"/>
    <x v="11"/>
    <x v="46"/>
    <x v="0"/>
    <x v="0"/>
    <n v="894680.41"/>
  </r>
  <r>
    <x v="0"/>
    <x v="62"/>
    <x v="4"/>
    <x v="11"/>
    <x v="46"/>
    <x v="0"/>
    <x v="0"/>
    <n v="660217.68000000005"/>
  </r>
  <r>
    <x v="0"/>
    <x v="63"/>
    <x v="4"/>
    <x v="11"/>
    <x v="46"/>
    <x v="0"/>
    <x v="0"/>
    <n v="508812.95"/>
  </r>
  <r>
    <x v="0"/>
    <x v="64"/>
    <x v="4"/>
    <x v="11"/>
    <x v="46"/>
    <x v="0"/>
    <x v="0"/>
    <n v="385867.46"/>
  </r>
  <r>
    <x v="0"/>
    <x v="65"/>
    <x v="4"/>
    <x v="11"/>
    <x v="46"/>
    <x v="0"/>
    <x v="0"/>
    <n v="1"/>
  </r>
  <r>
    <x v="0"/>
    <x v="66"/>
    <x v="4"/>
    <x v="11"/>
    <x v="46"/>
    <x v="0"/>
    <x v="0"/>
    <n v="1"/>
  </r>
  <r>
    <x v="0"/>
    <x v="67"/>
    <x v="4"/>
    <x v="11"/>
    <x v="46"/>
    <x v="0"/>
    <x v="0"/>
    <n v="1"/>
  </r>
  <r>
    <x v="0"/>
    <x v="68"/>
    <x v="4"/>
    <x v="11"/>
    <x v="46"/>
    <x v="0"/>
    <x v="0"/>
    <n v="1"/>
  </r>
  <r>
    <x v="0"/>
    <x v="69"/>
    <x v="4"/>
    <x v="0"/>
    <x v="2"/>
    <x v="0"/>
    <x v="0"/>
    <n v="0"/>
  </r>
  <r>
    <x v="0"/>
    <x v="70"/>
    <x v="4"/>
    <x v="0"/>
    <x v="2"/>
    <x v="0"/>
    <x v="0"/>
    <n v="1000000"/>
  </r>
  <r>
    <x v="0"/>
    <x v="69"/>
    <x v="4"/>
    <x v="1"/>
    <x v="2"/>
    <x v="0"/>
    <x v="0"/>
    <n v="660217.68000000005"/>
  </r>
  <r>
    <x v="0"/>
    <x v="70"/>
    <x v="4"/>
    <x v="1"/>
    <x v="2"/>
    <x v="0"/>
    <x v="0"/>
    <n v="912347.19"/>
  </r>
  <r>
    <x v="0"/>
    <x v="69"/>
    <x v="4"/>
    <x v="2"/>
    <x v="2"/>
    <x v="0"/>
    <x v="0"/>
    <n v="0"/>
  </r>
  <r>
    <x v="0"/>
    <x v="70"/>
    <x v="4"/>
    <x v="2"/>
    <x v="2"/>
    <x v="0"/>
    <x v="0"/>
    <n v="1000000"/>
  </r>
  <r>
    <x v="0"/>
    <x v="69"/>
    <x v="4"/>
    <x v="3"/>
    <x v="2"/>
    <x v="0"/>
    <x v="0"/>
    <n v="0"/>
  </r>
  <r>
    <x v="0"/>
    <x v="70"/>
    <x v="4"/>
    <x v="3"/>
    <x v="2"/>
    <x v="0"/>
    <x v="0"/>
    <n v="1000000"/>
  </r>
  <r>
    <x v="0"/>
    <x v="69"/>
    <x v="4"/>
    <x v="4"/>
    <x v="2"/>
    <x v="0"/>
    <x v="0"/>
    <n v="0"/>
  </r>
  <r>
    <x v="0"/>
    <x v="70"/>
    <x v="4"/>
    <x v="4"/>
    <x v="2"/>
    <x v="0"/>
    <x v="0"/>
    <n v="1000000"/>
  </r>
  <r>
    <x v="0"/>
    <x v="69"/>
    <x v="4"/>
    <x v="5"/>
    <x v="2"/>
    <x v="0"/>
    <x v="0"/>
    <n v="0"/>
  </r>
  <r>
    <x v="0"/>
    <x v="70"/>
    <x v="4"/>
    <x v="5"/>
    <x v="2"/>
    <x v="0"/>
    <x v="0"/>
    <n v="1000000"/>
  </r>
  <r>
    <x v="0"/>
    <x v="69"/>
    <x v="4"/>
    <x v="6"/>
    <x v="2"/>
    <x v="0"/>
    <x v="0"/>
    <n v="0"/>
  </r>
  <r>
    <x v="0"/>
    <x v="70"/>
    <x v="4"/>
    <x v="6"/>
    <x v="2"/>
    <x v="0"/>
    <x v="0"/>
    <n v="1000000"/>
  </r>
  <r>
    <x v="0"/>
    <x v="69"/>
    <x v="4"/>
    <x v="7"/>
    <x v="2"/>
    <x v="0"/>
    <x v="0"/>
    <n v="0"/>
  </r>
  <r>
    <x v="0"/>
    <x v="70"/>
    <x v="4"/>
    <x v="7"/>
    <x v="2"/>
    <x v="0"/>
    <x v="0"/>
    <n v="1000000"/>
  </r>
  <r>
    <x v="0"/>
    <x v="69"/>
    <x v="4"/>
    <x v="8"/>
    <x v="2"/>
    <x v="0"/>
    <x v="0"/>
    <n v="0"/>
  </r>
  <r>
    <x v="0"/>
    <x v="70"/>
    <x v="4"/>
    <x v="8"/>
    <x v="2"/>
    <x v="0"/>
    <x v="0"/>
    <n v="1000000"/>
  </r>
  <r>
    <x v="0"/>
    <x v="59"/>
    <x v="4"/>
    <x v="12"/>
    <x v="46"/>
    <x v="0"/>
    <x v="0"/>
    <n v="1"/>
  </r>
  <r>
    <x v="0"/>
    <x v="60"/>
    <x v="4"/>
    <x v="12"/>
    <x v="46"/>
    <x v="0"/>
    <x v="0"/>
    <n v="84222.255000000005"/>
  </r>
  <r>
    <x v="0"/>
    <x v="61"/>
    <x v="4"/>
    <x v="12"/>
    <x v="46"/>
    <x v="0"/>
    <x v="0"/>
    <n v="943699.1"/>
  </r>
  <r>
    <x v="0"/>
    <x v="62"/>
    <x v="4"/>
    <x v="12"/>
    <x v="46"/>
    <x v="0"/>
    <x v="0"/>
    <n v="905247.12"/>
  </r>
  <r>
    <x v="0"/>
    <x v="63"/>
    <x v="4"/>
    <x v="12"/>
    <x v="46"/>
    <x v="0"/>
    <x v="0"/>
    <n v="821024.87"/>
  </r>
  <r>
    <x v="0"/>
    <x v="64"/>
    <x v="4"/>
    <x v="12"/>
    <x v="46"/>
    <x v="0"/>
    <x v="0"/>
    <n v="122674.23"/>
  </r>
  <r>
    <x v="0"/>
    <x v="65"/>
    <x v="4"/>
    <x v="12"/>
    <x v="46"/>
    <x v="0"/>
    <x v="0"/>
    <n v="1"/>
  </r>
  <r>
    <x v="0"/>
    <x v="66"/>
    <x v="4"/>
    <x v="12"/>
    <x v="46"/>
    <x v="0"/>
    <x v="0"/>
    <n v="1"/>
  </r>
  <r>
    <x v="0"/>
    <x v="67"/>
    <x v="4"/>
    <x v="12"/>
    <x v="46"/>
    <x v="0"/>
    <x v="0"/>
    <n v="1"/>
  </r>
  <r>
    <x v="0"/>
    <x v="68"/>
    <x v="4"/>
    <x v="12"/>
    <x v="46"/>
    <x v="0"/>
    <x v="0"/>
    <n v="1"/>
  </r>
  <r>
    <x v="0"/>
    <x v="69"/>
    <x v="4"/>
    <x v="0"/>
    <x v="3"/>
    <x v="0"/>
    <x v="0"/>
    <n v="0"/>
  </r>
  <r>
    <x v="0"/>
    <x v="70"/>
    <x v="4"/>
    <x v="0"/>
    <x v="3"/>
    <x v="0"/>
    <x v="0"/>
    <n v="1000000"/>
  </r>
  <r>
    <x v="0"/>
    <x v="69"/>
    <x v="4"/>
    <x v="1"/>
    <x v="3"/>
    <x v="0"/>
    <x v="0"/>
    <n v="0"/>
  </r>
  <r>
    <x v="0"/>
    <x v="70"/>
    <x v="4"/>
    <x v="1"/>
    <x v="3"/>
    <x v="0"/>
    <x v="0"/>
    <n v="1000000"/>
  </r>
  <r>
    <x v="0"/>
    <x v="69"/>
    <x v="4"/>
    <x v="2"/>
    <x v="3"/>
    <x v="0"/>
    <x v="0"/>
    <n v="905247.12"/>
  </r>
  <r>
    <x v="0"/>
    <x v="70"/>
    <x v="4"/>
    <x v="2"/>
    <x v="3"/>
    <x v="0"/>
    <x v="0"/>
    <n v="992726.98"/>
  </r>
  <r>
    <x v="0"/>
    <x v="69"/>
    <x v="4"/>
    <x v="3"/>
    <x v="3"/>
    <x v="0"/>
    <x v="0"/>
    <n v="0"/>
  </r>
  <r>
    <x v="0"/>
    <x v="70"/>
    <x v="4"/>
    <x v="3"/>
    <x v="3"/>
    <x v="0"/>
    <x v="0"/>
    <n v="1000000"/>
  </r>
  <r>
    <x v="0"/>
    <x v="69"/>
    <x v="4"/>
    <x v="4"/>
    <x v="3"/>
    <x v="0"/>
    <x v="0"/>
    <n v="0"/>
  </r>
  <r>
    <x v="0"/>
    <x v="70"/>
    <x v="4"/>
    <x v="4"/>
    <x v="3"/>
    <x v="0"/>
    <x v="0"/>
    <n v="1000000"/>
  </r>
  <r>
    <x v="0"/>
    <x v="69"/>
    <x v="4"/>
    <x v="5"/>
    <x v="3"/>
    <x v="0"/>
    <x v="0"/>
    <n v="0"/>
  </r>
  <r>
    <x v="0"/>
    <x v="70"/>
    <x v="4"/>
    <x v="5"/>
    <x v="3"/>
    <x v="0"/>
    <x v="0"/>
    <n v="1000000"/>
  </r>
  <r>
    <x v="0"/>
    <x v="69"/>
    <x v="4"/>
    <x v="6"/>
    <x v="3"/>
    <x v="0"/>
    <x v="0"/>
    <n v="0"/>
  </r>
  <r>
    <x v="0"/>
    <x v="70"/>
    <x v="4"/>
    <x v="6"/>
    <x v="3"/>
    <x v="0"/>
    <x v="0"/>
    <n v="1000000"/>
  </r>
  <r>
    <x v="0"/>
    <x v="69"/>
    <x v="4"/>
    <x v="7"/>
    <x v="3"/>
    <x v="0"/>
    <x v="0"/>
    <n v="0"/>
  </r>
  <r>
    <x v="0"/>
    <x v="70"/>
    <x v="4"/>
    <x v="7"/>
    <x v="3"/>
    <x v="0"/>
    <x v="0"/>
    <n v="1000000"/>
  </r>
  <r>
    <x v="0"/>
    <x v="69"/>
    <x v="4"/>
    <x v="8"/>
    <x v="3"/>
    <x v="0"/>
    <x v="0"/>
    <n v="0"/>
  </r>
  <r>
    <x v="0"/>
    <x v="70"/>
    <x v="4"/>
    <x v="8"/>
    <x v="3"/>
    <x v="0"/>
    <x v="0"/>
    <n v="1000000"/>
  </r>
  <r>
    <x v="0"/>
    <x v="59"/>
    <x v="4"/>
    <x v="13"/>
    <x v="46"/>
    <x v="0"/>
    <x v="0"/>
    <n v="1"/>
  </r>
  <r>
    <x v="0"/>
    <x v="60"/>
    <x v="4"/>
    <x v="13"/>
    <x v="46"/>
    <x v="0"/>
    <x v="0"/>
    <n v="26507.859"/>
  </r>
  <r>
    <x v="0"/>
    <x v="61"/>
    <x v="4"/>
    <x v="13"/>
    <x v="46"/>
    <x v="0"/>
    <x v="0"/>
    <n v="465429.52"/>
  </r>
  <r>
    <x v="0"/>
    <x v="62"/>
    <x v="4"/>
    <x v="13"/>
    <x v="46"/>
    <x v="0"/>
    <x v="0"/>
    <n v="329837.82"/>
  </r>
  <r>
    <x v="0"/>
    <x v="63"/>
    <x v="4"/>
    <x v="13"/>
    <x v="46"/>
    <x v="0"/>
    <x v="0"/>
    <n v="303329.96000000002"/>
  </r>
  <r>
    <x v="0"/>
    <x v="64"/>
    <x v="4"/>
    <x v="13"/>
    <x v="46"/>
    <x v="0"/>
    <x v="0"/>
    <n v="162099.56"/>
  </r>
  <r>
    <x v="0"/>
    <x v="65"/>
    <x v="4"/>
    <x v="13"/>
    <x v="46"/>
    <x v="0"/>
    <x v="0"/>
    <n v="1"/>
  </r>
  <r>
    <x v="0"/>
    <x v="66"/>
    <x v="4"/>
    <x v="13"/>
    <x v="46"/>
    <x v="0"/>
    <x v="0"/>
    <n v="1"/>
  </r>
  <r>
    <x v="0"/>
    <x v="67"/>
    <x v="4"/>
    <x v="13"/>
    <x v="46"/>
    <x v="0"/>
    <x v="0"/>
    <n v="1"/>
  </r>
  <r>
    <x v="0"/>
    <x v="68"/>
    <x v="4"/>
    <x v="13"/>
    <x v="46"/>
    <x v="0"/>
    <x v="0"/>
    <n v="1"/>
  </r>
  <r>
    <x v="0"/>
    <x v="69"/>
    <x v="4"/>
    <x v="0"/>
    <x v="4"/>
    <x v="0"/>
    <x v="0"/>
    <n v="0"/>
  </r>
  <r>
    <x v="0"/>
    <x v="70"/>
    <x v="4"/>
    <x v="0"/>
    <x v="4"/>
    <x v="0"/>
    <x v="0"/>
    <n v="1000000"/>
  </r>
  <r>
    <x v="0"/>
    <x v="69"/>
    <x v="4"/>
    <x v="1"/>
    <x v="4"/>
    <x v="0"/>
    <x v="0"/>
    <n v="0"/>
  </r>
  <r>
    <x v="0"/>
    <x v="70"/>
    <x v="4"/>
    <x v="1"/>
    <x v="4"/>
    <x v="0"/>
    <x v="0"/>
    <n v="1000000"/>
  </r>
  <r>
    <x v="0"/>
    <x v="69"/>
    <x v="4"/>
    <x v="2"/>
    <x v="4"/>
    <x v="0"/>
    <x v="0"/>
    <n v="0"/>
  </r>
  <r>
    <x v="0"/>
    <x v="70"/>
    <x v="4"/>
    <x v="2"/>
    <x v="4"/>
    <x v="0"/>
    <x v="0"/>
    <n v="1000000"/>
  </r>
  <r>
    <x v="0"/>
    <x v="69"/>
    <x v="4"/>
    <x v="3"/>
    <x v="4"/>
    <x v="0"/>
    <x v="0"/>
    <n v="329837.82"/>
  </r>
  <r>
    <x v="0"/>
    <x v="70"/>
    <x v="4"/>
    <x v="3"/>
    <x v="4"/>
    <x v="0"/>
    <x v="0"/>
    <n v="992297.02"/>
  </r>
  <r>
    <x v="0"/>
    <x v="69"/>
    <x v="4"/>
    <x v="4"/>
    <x v="4"/>
    <x v="0"/>
    <x v="0"/>
    <n v="0"/>
  </r>
  <r>
    <x v="0"/>
    <x v="70"/>
    <x v="4"/>
    <x v="4"/>
    <x v="4"/>
    <x v="0"/>
    <x v="0"/>
    <n v="1000000"/>
  </r>
  <r>
    <x v="0"/>
    <x v="69"/>
    <x v="4"/>
    <x v="5"/>
    <x v="4"/>
    <x v="0"/>
    <x v="0"/>
    <n v="0"/>
  </r>
  <r>
    <x v="0"/>
    <x v="70"/>
    <x v="4"/>
    <x v="5"/>
    <x v="4"/>
    <x v="0"/>
    <x v="0"/>
    <n v="1000000"/>
  </r>
  <r>
    <x v="0"/>
    <x v="69"/>
    <x v="4"/>
    <x v="6"/>
    <x v="4"/>
    <x v="0"/>
    <x v="0"/>
    <n v="0"/>
  </r>
  <r>
    <x v="0"/>
    <x v="70"/>
    <x v="4"/>
    <x v="6"/>
    <x v="4"/>
    <x v="0"/>
    <x v="0"/>
    <n v="1000000"/>
  </r>
  <r>
    <x v="0"/>
    <x v="69"/>
    <x v="4"/>
    <x v="7"/>
    <x v="4"/>
    <x v="0"/>
    <x v="0"/>
    <n v="0"/>
  </r>
  <r>
    <x v="0"/>
    <x v="70"/>
    <x v="4"/>
    <x v="7"/>
    <x v="4"/>
    <x v="0"/>
    <x v="0"/>
    <n v="1000000"/>
  </r>
  <r>
    <x v="0"/>
    <x v="69"/>
    <x v="4"/>
    <x v="8"/>
    <x v="4"/>
    <x v="0"/>
    <x v="0"/>
    <n v="0"/>
  </r>
  <r>
    <x v="0"/>
    <x v="70"/>
    <x v="4"/>
    <x v="8"/>
    <x v="4"/>
    <x v="0"/>
    <x v="0"/>
    <n v="1000000"/>
  </r>
  <r>
    <x v="0"/>
    <x v="59"/>
    <x v="4"/>
    <x v="14"/>
    <x v="46"/>
    <x v="0"/>
    <x v="0"/>
    <n v="1"/>
  </r>
  <r>
    <x v="0"/>
    <x v="60"/>
    <x v="4"/>
    <x v="14"/>
    <x v="46"/>
    <x v="0"/>
    <x v="0"/>
    <n v="519542.56"/>
  </r>
  <r>
    <x v="0"/>
    <x v="61"/>
    <x v="4"/>
    <x v="14"/>
    <x v="46"/>
    <x v="0"/>
    <x v="0"/>
    <n v="2932030.1"/>
  </r>
  <r>
    <x v="0"/>
    <x v="62"/>
    <x v="4"/>
    <x v="14"/>
    <x v="46"/>
    <x v="0"/>
    <x v="0"/>
    <n v="2730088.5"/>
  </r>
  <r>
    <x v="0"/>
    <x v="63"/>
    <x v="4"/>
    <x v="14"/>
    <x v="46"/>
    <x v="0"/>
    <x v="0"/>
    <n v="2210546"/>
  </r>
  <r>
    <x v="0"/>
    <x v="64"/>
    <x v="4"/>
    <x v="14"/>
    <x v="46"/>
    <x v="0"/>
    <x v="0"/>
    <n v="721484.14"/>
  </r>
  <r>
    <x v="0"/>
    <x v="65"/>
    <x v="4"/>
    <x v="14"/>
    <x v="46"/>
    <x v="0"/>
    <x v="0"/>
    <n v="1"/>
  </r>
  <r>
    <x v="0"/>
    <x v="66"/>
    <x v="4"/>
    <x v="14"/>
    <x v="46"/>
    <x v="0"/>
    <x v="0"/>
    <n v="1"/>
  </r>
  <r>
    <x v="0"/>
    <x v="67"/>
    <x v="4"/>
    <x v="14"/>
    <x v="46"/>
    <x v="0"/>
    <x v="0"/>
    <n v="1"/>
  </r>
  <r>
    <x v="0"/>
    <x v="68"/>
    <x v="4"/>
    <x v="14"/>
    <x v="46"/>
    <x v="0"/>
    <x v="0"/>
    <n v="1"/>
  </r>
  <r>
    <x v="0"/>
    <x v="69"/>
    <x v="4"/>
    <x v="0"/>
    <x v="5"/>
    <x v="0"/>
    <x v="0"/>
    <n v="0"/>
  </r>
  <r>
    <x v="0"/>
    <x v="70"/>
    <x v="4"/>
    <x v="0"/>
    <x v="5"/>
    <x v="0"/>
    <x v="0"/>
    <n v="1000000"/>
  </r>
  <r>
    <x v="0"/>
    <x v="69"/>
    <x v="4"/>
    <x v="1"/>
    <x v="5"/>
    <x v="0"/>
    <x v="0"/>
    <n v="0"/>
  </r>
  <r>
    <x v="0"/>
    <x v="70"/>
    <x v="4"/>
    <x v="1"/>
    <x v="5"/>
    <x v="0"/>
    <x v="0"/>
    <n v="1000000"/>
  </r>
  <r>
    <x v="0"/>
    <x v="69"/>
    <x v="4"/>
    <x v="2"/>
    <x v="5"/>
    <x v="0"/>
    <x v="0"/>
    <n v="0"/>
  </r>
  <r>
    <x v="0"/>
    <x v="70"/>
    <x v="4"/>
    <x v="2"/>
    <x v="5"/>
    <x v="0"/>
    <x v="0"/>
    <n v="1000000"/>
  </r>
  <r>
    <x v="0"/>
    <x v="69"/>
    <x v="4"/>
    <x v="3"/>
    <x v="5"/>
    <x v="0"/>
    <x v="0"/>
    <n v="0"/>
  </r>
  <r>
    <x v="0"/>
    <x v="70"/>
    <x v="4"/>
    <x v="3"/>
    <x v="5"/>
    <x v="0"/>
    <x v="0"/>
    <n v="1000000"/>
  </r>
  <r>
    <x v="0"/>
    <x v="69"/>
    <x v="4"/>
    <x v="4"/>
    <x v="5"/>
    <x v="0"/>
    <x v="0"/>
    <n v="2730088.5"/>
  </r>
  <r>
    <x v="0"/>
    <x v="70"/>
    <x v="4"/>
    <x v="4"/>
    <x v="5"/>
    <x v="0"/>
    <x v="0"/>
    <n v="993535.63"/>
  </r>
  <r>
    <x v="0"/>
    <x v="69"/>
    <x v="4"/>
    <x v="5"/>
    <x v="5"/>
    <x v="0"/>
    <x v="0"/>
    <n v="0"/>
  </r>
  <r>
    <x v="0"/>
    <x v="70"/>
    <x v="4"/>
    <x v="5"/>
    <x v="5"/>
    <x v="0"/>
    <x v="0"/>
    <n v="1000000"/>
  </r>
  <r>
    <x v="0"/>
    <x v="69"/>
    <x v="4"/>
    <x v="6"/>
    <x v="5"/>
    <x v="0"/>
    <x v="0"/>
    <n v="0"/>
  </r>
  <r>
    <x v="0"/>
    <x v="70"/>
    <x v="4"/>
    <x v="6"/>
    <x v="5"/>
    <x v="0"/>
    <x v="0"/>
    <n v="1000000"/>
  </r>
  <r>
    <x v="0"/>
    <x v="69"/>
    <x v="4"/>
    <x v="7"/>
    <x v="5"/>
    <x v="0"/>
    <x v="0"/>
    <n v="0"/>
  </r>
  <r>
    <x v="0"/>
    <x v="70"/>
    <x v="4"/>
    <x v="7"/>
    <x v="5"/>
    <x v="0"/>
    <x v="0"/>
    <n v="1000000"/>
  </r>
  <r>
    <x v="0"/>
    <x v="69"/>
    <x v="4"/>
    <x v="8"/>
    <x v="5"/>
    <x v="0"/>
    <x v="0"/>
    <n v="0"/>
  </r>
  <r>
    <x v="0"/>
    <x v="70"/>
    <x v="4"/>
    <x v="8"/>
    <x v="5"/>
    <x v="0"/>
    <x v="0"/>
    <n v="1000000"/>
  </r>
  <r>
    <x v="0"/>
    <x v="59"/>
    <x v="4"/>
    <x v="15"/>
    <x v="46"/>
    <x v="0"/>
    <x v="0"/>
    <n v="1"/>
  </r>
  <r>
    <x v="0"/>
    <x v="60"/>
    <x v="4"/>
    <x v="15"/>
    <x v="46"/>
    <x v="0"/>
    <x v="0"/>
    <n v="1217717.8"/>
  </r>
  <r>
    <x v="0"/>
    <x v="61"/>
    <x v="4"/>
    <x v="15"/>
    <x v="46"/>
    <x v="0"/>
    <x v="0"/>
    <n v="5213686.5"/>
  </r>
  <r>
    <x v="0"/>
    <x v="62"/>
    <x v="4"/>
    <x v="15"/>
    <x v="46"/>
    <x v="0"/>
    <x v="0"/>
    <n v="4872174.8"/>
  </r>
  <r>
    <x v="0"/>
    <x v="63"/>
    <x v="4"/>
    <x v="15"/>
    <x v="46"/>
    <x v="0"/>
    <x v="0"/>
    <n v="3654457"/>
  </r>
  <r>
    <x v="0"/>
    <x v="64"/>
    <x v="4"/>
    <x v="15"/>
    <x v="46"/>
    <x v="0"/>
    <x v="0"/>
    <n v="1559229.5"/>
  </r>
  <r>
    <x v="0"/>
    <x v="65"/>
    <x v="4"/>
    <x v="15"/>
    <x v="46"/>
    <x v="0"/>
    <x v="0"/>
    <n v="1"/>
  </r>
  <r>
    <x v="0"/>
    <x v="66"/>
    <x v="4"/>
    <x v="15"/>
    <x v="46"/>
    <x v="0"/>
    <x v="0"/>
    <n v="1"/>
  </r>
  <r>
    <x v="0"/>
    <x v="67"/>
    <x v="4"/>
    <x v="15"/>
    <x v="46"/>
    <x v="0"/>
    <x v="0"/>
    <n v="1"/>
  </r>
  <r>
    <x v="0"/>
    <x v="68"/>
    <x v="4"/>
    <x v="15"/>
    <x v="46"/>
    <x v="0"/>
    <x v="0"/>
    <n v="1"/>
  </r>
  <r>
    <x v="0"/>
    <x v="69"/>
    <x v="4"/>
    <x v="0"/>
    <x v="6"/>
    <x v="0"/>
    <x v="0"/>
    <n v="0"/>
  </r>
  <r>
    <x v="0"/>
    <x v="70"/>
    <x v="4"/>
    <x v="0"/>
    <x v="6"/>
    <x v="0"/>
    <x v="0"/>
    <n v="1000000"/>
  </r>
  <r>
    <x v="0"/>
    <x v="69"/>
    <x v="4"/>
    <x v="1"/>
    <x v="6"/>
    <x v="0"/>
    <x v="0"/>
    <n v="0"/>
  </r>
  <r>
    <x v="0"/>
    <x v="70"/>
    <x v="4"/>
    <x v="1"/>
    <x v="6"/>
    <x v="0"/>
    <x v="0"/>
    <n v="1000000"/>
  </r>
  <r>
    <x v="0"/>
    <x v="69"/>
    <x v="4"/>
    <x v="2"/>
    <x v="6"/>
    <x v="0"/>
    <x v="0"/>
    <n v="0"/>
  </r>
  <r>
    <x v="0"/>
    <x v="70"/>
    <x v="4"/>
    <x v="2"/>
    <x v="6"/>
    <x v="0"/>
    <x v="0"/>
    <n v="1000000"/>
  </r>
  <r>
    <x v="0"/>
    <x v="69"/>
    <x v="4"/>
    <x v="3"/>
    <x v="6"/>
    <x v="0"/>
    <x v="0"/>
    <n v="0"/>
  </r>
  <r>
    <x v="0"/>
    <x v="70"/>
    <x v="4"/>
    <x v="3"/>
    <x v="6"/>
    <x v="0"/>
    <x v="0"/>
    <n v="1000000"/>
  </r>
  <r>
    <x v="0"/>
    <x v="69"/>
    <x v="4"/>
    <x v="4"/>
    <x v="6"/>
    <x v="0"/>
    <x v="0"/>
    <n v="0"/>
  </r>
  <r>
    <x v="0"/>
    <x v="70"/>
    <x v="4"/>
    <x v="4"/>
    <x v="6"/>
    <x v="0"/>
    <x v="0"/>
    <n v="1000000"/>
  </r>
  <r>
    <x v="0"/>
    <x v="69"/>
    <x v="4"/>
    <x v="5"/>
    <x v="6"/>
    <x v="0"/>
    <x v="0"/>
    <n v="4872174.8"/>
  </r>
  <r>
    <x v="0"/>
    <x v="70"/>
    <x v="4"/>
    <x v="5"/>
    <x v="6"/>
    <x v="0"/>
    <x v="0"/>
    <n v="990091.45"/>
  </r>
  <r>
    <x v="0"/>
    <x v="69"/>
    <x v="4"/>
    <x v="6"/>
    <x v="6"/>
    <x v="0"/>
    <x v="0"/>
    <n v="0"/>
  </r>
  <r>
    <x v="0"/>
    <x v="70"/>
    <x v="4"/>
    <x v="6"/>
    <x v="6"/>
    <x v="0"/>
    <x v="0"/>
    <n v="1000000"/>
  </r>
  <r>
    <x v="0"/>
    <x v="69"/>
    <x v="4"/>
    <x v="7"/>
    <x v="6"/>
    <x v="0"/>
    <x v="0"/>
    <n v="0"/>
  </r>
  <r>
    <x v="0"/>
    <x v="70"/>
    <x v="4"/>
    <x v="7"/>
    <x v="6"/>
    <x v="0"/>
    <x v="0"/>
    <n v="1000000"/>
  </r>
  <r>
    <x v="0"/>
    <x v="69"/>
    <x v="4"/>
    <x v="8"/>
    <x v="6"/>
    <x v="0"/>
    <x v="0"/>
    <n v="0"/>
  </r>
  <r>
    <x v="0"/>
    <x v="70"/>
    <x v="4"/>
    <x v="8"/>
    <x v="6"/>
    <x v="0"/>
    <x v="0"/>
    <n v="1000000"/>
  </r>
  <r>
    <x v="0"/>
    <x v="59"/>
    <x v="4"/>
    <x v="16"/>
    <x v="46"/>
    <x v="0"/>
    <x v="0"/>
    <n v="1"/>
  </r>
  <r>
    <x v="0"/>
    <x v="60"/>
    <x v="4"/>
    <x v="16"/>
    <x v="46"/>
    <x v="0"/>
    <x v="0"/>
    <n v="16537.743999999999"/>
  </r>
  <r>
    <x v="0"/>
    <x v="61"/>
    <x v="4"/>
    <x v="16"/>
    <x v="46"/>
    <x v="0"/>
    <x v="0"/>
    <n v="2955407"/>
  </r>
  <r>
    <x v="0"/>
    <x v="62"/>
    <x v="4"/>
    <x v="16"/>
    <x v="46"/>
    <x v="0"/>
    <x v="0"/>
    <n v="2961297.2"/>
  </r>
  <r>
    <x v="0"/>
    <x v="63"/>
    <x v="4"/>
    <x v="16"/>
    <x v="46"/>
    <x v="0"/>
    <x v="0"/>
    <n v="2944759.4"/>
  </r>
  <r>
    <x v="0"/>
    <x v="64"/>
    <x v="4"/>
    <x v="16"/>
    <x v="46"/>
    <x v="0"/>
    <x v="0"/>
    <n v="10647.636"/>
  </r>
  <r>
    <x v="0"/>
    <x v="65"/>
    <x v="4"/>
    <x v="16"/>
    <x v="46"/>
    <x v="0"/>
    <x v="0"/>
    <n v="1"/>
  </r>
  <r>
    <x v="0"/>
    <x v="66"/>
    <x v="4"/>
    <x v="16"/>
    <x v="46"/>
    <x v="0"/>
    <x v="0"/>
    <n v="1"/>
  </r>
  <r>
    <x v="0"/>
    <x v="67"/>
    <x v="4"/>
    <x v="16"/>
    <x v="46"/>
    <x v="0"/>
    <x v="0"/>
    <n v="1"/>
  </r>
  <r>
    <x v="0"/>
    <x v="68"/>
    <x v="4"/>
    <x v="16"/>
    <x v="46"/>
    <x v="0"/>
    <x v="0"/>
    <n v="1"/>
  </r>
  <r>
    <x v="0"/>
    <x v="69"/>
    <x v="4"/>
    <x v="0"/>
    <x v="7"/>
    <x v="0"/>
    <x v="0"/>
    <n v="0"/>
  </r>
  <r>
    <x v="0"/>
    <x v="70"/>
    <x v="4"/>
    <x v="0"/>
    <x v="7"/>
    <x v="0"/>
    <x v="0"/>
    <n v="1000000"/>
  </r>
  <r>
    <x v="0"/>
    <x v="69"/>
    <x v="4"/>
    <x v="1"/>
    <x v="7"/>
    <x v="0"/>
    <x v="0"/>
    <n v="0"/>
  </r>
  <r>
    <x v="0"/>
    <x v="70"/>
    <x v="4"/>
    <x v="1"/>
    <x v="7"/>
    <x v="0"/>
    <x v="0"/>
    <n v="1000000"/>
  </r>
  <r>
    <x v="0"/>
    <x v="69"/>
    <x v="4"/>
    <x v="2"/>
    <x v="7"/>
    <x v="0"/>
    <x v="0"/>
    <n v="0"/>
  </r>
  <r>
    <x v="0"/>
    <x v="70"/>
    <x v="4"/>
    <x v="2"/>
    <x v="7"/>
    <x v="0"/>
    <x v="0"/>
    <n v="1000000"/>
  </r>
  <r>
    <x v="0"/>
    <x v="69"/>
    <x v="4"/>
    <x v="3"/>
    <x v="7"/>
    <x v="0"/>
    <x v="0"/>
    <n v="0"/>
  </r>
  <r>
    <x v="0"/>
    <x v="70"/>
    <x v="4"/>
    <x v="3"/>
    <x v="7"/>
    <x v="0"/>
    <x v="0"/>
    <n v="1000000"/>
  </r>
  <r>
    <x v="0"/>
    <x v="69"/>
    <x v="4"/>
    <x v="4"/>
    <x v="7"/>
    <x v="0"/>
    <x v="0"/>
    <n v="0"/>
  </r>
  <r>
    <x v="0"/>
    <x v="70"/>
    <x v="4"/>
    <x v="4"/>
    <x v="7"/>
    <x v="0"/>
    <x v="0"/>
    <n v="1000000"/>
  </r>
  <r>
    <x v="0"/>
    <x v="69"/>
    <x v="4"/>
    <x v="5"/>
    <x v="7"/>
    <x v="0"/>
    <x v="0"/>
    <n v="0"/>
  </r>
  <r>
    <x v="0"/>
    <x v="70"/>
    <x v="4"/>
    <x v="5"/>
    <x v="7"/>
    <x v="0"/>
    <x v="0"/>
    <n v="1000000"/>
  </r>
  <r>
    <x v="0"/>
    <x v="69"/>
    <x v="4"/>
    <x v="6"/>
    <x v="7"/>
    <x v="0"/>
    <x v="0"/>
    <n v="2961297.2"/>
  </r>
  <r>
    <x v="0"/>
    <x v="70"/>
    <x v="4"/>
    <x v="6"/>
    <x v="7"/>
    <x v="0"/>
    <x v="0"/>
    <n v="985293.14"/>
  </r>
  <r>
    <x v="0"/>
    <x v="69"/>
    <x v="4"/>
    <x v="7"/>
    <x v="7"/>
    <x v="0"/>
    <x v="0"/>
    <n v="0"/>
  </r>
  <r>
    <x v="0"/>
    <x v="70"/>
    <x v="4"/>
    <x v="7"/>
    <x v="7"/>
    <x v="0"/>
    <x v="0"/>
    <n v="1000000"/>
  </r>
  <r>
    <x v="0"/>
    <x v="69"/>
    <x v="4"/>
    <x v="8"/>
    <x v="7"/>
    <x v="0"/>
    <x v="0"/>
    <n v="0"/>
  </r>
  <r>
    <x v="0"/>
    <x v="70"/>
    <x v="4"/>
    <x v="8"/>
    <x v="7"/>
    <x v="0"/>
    <x v="0"/>
    <n v="1000000"/>
  </r>
  <r>
    <x v="0"/>
    <x v="59"/>
    <x v="4"/>
    <x v="17"/>
    <x v="46"/>
    <x v="0"/>
    <x v="0"/>
    <n v="1"/>
  </r>
  <r>
    <x v="0"/>
    <x v="60"/>
    <x v="4"/>
    <x v="17"/>
    <x v="46"/>
    <x v="0"/>
    <x v="0"/>
    <n v="137240.17000000001"/>
  </r>
  <r>
    <x v="0"/>
    <x v="61"/>
    <x v="4"/>
    <x v="17"/>
    <x v="46"/>
    <x v="0"/>
    <x v="0"/>
    <n v="5740110.0999999996"/>
  </r>
  <r>
    <x v="0"/>
    <x v="62"/>
    <x v="4"/>
    <x v="17"/>
    <x v="46"/>
    <x v="0"/>
    <x v="0"/>
    <n v="5757664.4000000004"/>
  </r>
  <r>
    <x v="0"/>
    <x v="63"/>
    <x v="4"/>
    <x v="17"/>
    <x v="46"/>
    <x v="0"/>
    <x v="0"/>
    <n v="5620424.2000000002"/>
  </r>
  <r>
    <x v="0"/>
    <x v="64"/>
    <x v="4"/>
    <x v="17"/>
    <x v="46"/>
    <x v="0"/>
    <x v="0"/>
    <n v="169512.8"/>
  </r>
  <r>
    <x v="0"/>
    <x v="65"/>
    <x v="4"/>
    <x v="17"/>
    <x v="46"/>
    <x v="0"/>
    <x v="0"/>
    <n v="1"/>
  </r>
  <r>
    <x v="0"/>
    <x v="66"/>
    <x v="4"/>
    <x v="17"/>
    <x v="46"/>
    <x v="0"/>
    <x v="0"/>
    <n v="1"/>
  </r>
  <r>
    <x v="0"/>
    <x v="67"/>
    <x v="4"/>
    <x v="17"/>
    <x v="46"/>
    <x v="0"/>
    <x v="0"/>
    <n v="1"/>
  </r>
  <r>
    <x v="0"/>
    <x v="68"/>
    <x v="4"/>
    <x v="17"/>
    <x v="46"/>
    <x v="0"/>
    <x v="0"/>
    <n v="1"/>
  </r>
  <r>
    <x v="0"/>
    <x v="69"/>
    <x v="4"/>
    <x v="0"/>
    <x v="8"/>
    <x v="0"/>
    <x v="0"/>
    <n v="0"/>
  </r>
  <r>
    <x v="0"/>
    <x v="70"/>
    <x v="4"/>
    <x v="0"/>
    <x v="8"/>
    <x v="0"/>
    <x v="0"/>
    <n v="1000000"/>
  </r>
  <r>
    <x v="0"/>
    <x v="69"/>
    <x v="4"/>
    <x v="1"/>
    <x v="8"/>
    <x v="0"/>
    <x v="0"/>
    <n v="0"/>
  </r>
  <r>
    <x v="0"/>
    <x v="70"/>
    <x v="4"/>
    <x v="1"/>
    <x v="8"/>
    <x v="0"/>
    <x v="0"/>
    <n v="1000000"/>
  </r>
  <r>
    <x v="0"/>
    <x v="69"/>
    <x v="4"/>
    <x v="2"/>
    <x v="8"/>
    <x v="0"/>
    <x v="0"/>
    <n v="0"/>
  </r>
  <r>
    <x v="0"/>
    <x v="70"/>
    <x v="4"/>
    <x v="2"/>
    <x v="8"/>
    <x v="0"/>
    <x v="0"/>
    <n v="1000000"/>
  </r>
  <r>
    <x v="0"/>
    <x v="69"/>
    <x v="4"/>
    <x v="3"/>
    <x v="8"/>
    <x v="0"/>
    <x v="0"/>
    <n v="0"/>
  </r>
  <r>
    <x v="0"/>
    <x v="70"/>
    <x v="4"/>
    <x v="3"/>
    <x v="8"/>
    <x v="0"/>
    <x v="0"/>
    <n v="1000000"/>
  </r>
  <r>
    <x v="0"/>
    <x v="69"/>
    <x v="4"/>
    <x v="4"/>
    <x v="8"/>
    <x v="0"/>
    <x v="0"/>
    <n v="0"/>
  </r>
  <r>
    <x v="0"/>
    <x v="70"/>
    <x v="4"/>
    <x v="4"/>
    <x v="8"/>
    <x v="0"/>
    <x v="0"/>
    <n v="1000000"/>
  </r>
  <r>
    <x v="0"/>
    <x v="69"/>
    <x v="4"/>
    <x v="5"/>
    <x v="8"/>
    <x v="0"/>
    <x v="0"/>
    <n v="0"/>
  </r>
  <r>
    <x v="0"/>
    <x v="70"/>
    <x v="4"/>
    <x v="5"/>
    <x v="8"/>
    <x v="0"/>
    <x v="0"/>
    <n v="1000000"/>
  </r>
  <r>
    <x v="0"/>
    <x v="69"/>
    <x v="4"/>
    <x v="6"/>
    <x v="8"/>
    <x v="0"/>
    <x v="0"/>
    <n v="0"/>
  </r>
  <r>
    <x v="0"/>
    <x v="70"/>
    <x v="4"/>
    <x v="6"/>
    <x v="8"/>
    <x v="0"/>
    <x v="0"/>
    <n v="1000000"/>
  </r>
  <r>
    <x v="0"/>
    <x v="69"/>
    <x v="4"/>
    <x v="7"/>
    <x v="8"/>
    <x v="0"/>
    <x v="0"/>
    <n v="5757664.4000000004"/>
  </r>
  <r>
    <x v="0"/>
    <x v="70"/>
    <x v="4"/>
    <x v="7"/>
    <x v="8"/>
    <x v="0"/>
    <x v="0"/>
    <n v="979264.91"/>
  </r>
  <r>
    <x v="0"/>
    <x v="69"/>
    <x v="4"/>
    <x v="8"/>
    <x v="8"/>
    <x v="0"/>
    <x v="0"/>
    <n v="0"/>
  </r>
  <r>
    <x v="0"/>
    <x v="70"/>
    <x v="4"/>
    <x v="8"/>
    <x v="8"/>
    <x v="0"/>
    <x v="0"/>
    <n v="1000000"/>
  </r>
  <r>
    <x v="0"/>
    <x v="59"/>
    <x v="4"/>
    <x v="18"/>
    <x v="46"/>
    <x v="0"/>
    <x v="0"/>
    <n v="1"/>
  </r>
  <r>
    <x v="0"/>
    <x v="60"/>
    <x v="4"/>
    <x v="18"/>
    <x v="46"/>
    <x v="0"/>
    <x v="0"/>
    <n v="363543.27"/>
  </r>
  <r>
    <x v="0"/>
    <x v="61"/>
    <x v="4"/>
    <x v="18"/>
    <x v="46"/>
    <x v="0"/>
    <x v="0"/>
    <n v="14497718"/>
  </r>
  <r>
    <x v="0"/>
    <x v="62"/>
    <x v="4"/>
    <x v="18"/>
    <x v="46"/>
    <x v="0"/>
    <x v="0"/>
    <n v="14561002"/>
  </r>
  <r>
    <x v="0"/>
    <x v="63"/>
    <x v="4"/>
    <x v="18"/>
    <x v="46"/>
    <x v="0"/>
    <x v="0"/>
    <n v="14197458"/>
  </r>
  <r>
    <x v="0"/>
    <x v="64"/>
    <x v="4"/>
    <x v="18"/>
    <x v="46"/>
    <x v="0"/>
    <x v="0"/>
    <n v="300259.96999999997"/>
  </r>
  <r>
    <x v="0"/>
    <x v="65"/>
    <x v="4"/>
    <x v="18"/>
    <x v="46"/>
    <x v="0"/>
    <x v="0"/>
    <n v="1"/>
  </r>
  <r>
    <x v="0"/>
    <x v="66"/>
    <x v="4"/>
    <x v="18"/>
    <x v="46"/>
    <x v="0"/>
    <x v="0"/>
    <n v="1"/>
  </r>
  <r>
    <x v="0"/>
    <x v="67"/>
    <x v="4"/>
    <x v="18"/>
    <x v="46"/>
    <x v="0"/>
    <x v="0"/>
    <n v="1"/>
  </r>
  <r>
    <x v="0"/>
    <x v="68"/>
    <x v="4"/>
    <x v="18"/>
    <x v="46"/>
    <x v="0"/>
    <x v="0"/>
    <n v="1"/>
  </r>
  <r>
    <x v="0"/>
    <x v="69"/>
    <x v="4"/>
    <x v="0"/>
    <x v="9"/>
    <x v="0"/>
    <x v="0"/>
    <n v="0"/>
  </r>
  <r>
    <x v="0"/>
    <x v="70"/>
    <x v="4"/>
    <x v="0"/>
    <x v="9"/>
    <x v="0"/>
    <x v="0"/>
    <n v="1000000"/>
  </r>
  <r>
    <x v="0"/>
    <x v="69"/>
    <x v="4"/>
    <x v="1"/>
    <x v="9"/>
    <x v="0"/>
    <x v="0"/>
    <n v="0"/>
  </r>
  <r>
    <x v="0"/>
    <x v="70"/>
    <x v="4"/>
    <x v="1"/>
    <x v="9"/>
    <x v="0"/>
    <x v="0"/>
    <n v="1000000"/>
  </r>
  <r>
    <x v="0"/>
    <x v="69"/>
    <x v="4"/>
    <x v="2"/>
    <x v="9"/>
    <x v="0"/>
    <x v="0"/>
    <n v="0"/>
  </r>
  <r>
    <x v="0"/>
    <x v="70"/>
    <x v="4"/>
    <x v="2"/>
    <x v="9"/>
    <x v="0"/>
    <x v="0"/>
    <n v="1000000"/>
  </r>
  <r>
    <x v="0"/>
    <x v="69"/>
    <x v="4"/>
    <x v="3"/>
    <x v="9"/>
    <x v="0"/>
    <x v="0"/>
    <n v="0"/>
  </r>
  <r>
    <x v="0"/>
    <x v="70"/>
    <x v="4"/>
    <x v="3"/>
    <x v="9"/>
    <x v="0"/>
    <x v="0"/>
    <n v="1000000"/>
  </r>
  <r>
    <x v="0"/>
    <x v="69"/>
    <x v="4"/>
    <x v="4"/>
    <x v="9"/>
    <x v="0"/>
    <x v="0"/>
    <n v="0"/>
  </r>
  <r>
    <x v="0"/>
    <x v="70"/>
    <x v="4"/>
    <x v="4"/>
    <x v="9"/>
    <x v="0"/>
    <x v="0"/>
    <n v="1000000"/>
  </r>
  <r>
    <x v="0"/>
    <x v="69"/>
    <x v="4"/>
    <x v="5"/>
    <x v="9"/>
    <x v="0"/>
    <x v="0"/>
    <n v="0"/>
  </r>
  <r>
    <x v="0"/>
    <x v="70"/>
    <x v="4"/>
    <x v="5"/>
    <x v="9"/>
    <x v="0"/>
    <x v="0"/>
    <n v="1000000"/>
  </r>
  <r>
    <x v="0"/>
    <x v="69"/>
    <x v="4"/>
    <x v="6"/>
    <x v="9"/>
    <x v="0"/>
    <x v="0"/>
    <n v="0"/>
  </r>
  <r>
    <x v="0"/>
    <x v="70"/>
    <x v="4"/>
    <x v="6"/>
    <x v="9"/>
    <x v="0"/>
    <x v="0"/>
    <n v="1000000"/>
  </r>
  <r>
    <x v="0"/>
    <x v="69"/>
    <x v="4"/>
    <x v="7"/>
    <x v="9"/>
    <x v="0"/>
    <x v="0"/>
    <n v="0"/>
  </r>
  <r>
    <x v="0"/>
    <x v="70"/>
    <x v="4"/>
    <x v="7"/>
    <x v="9"/>
    <x v="0"/>
    <x v="0"/>
    <n v="1000000"/>
  </r>
  <r>
    <x v="0"/>
    <x v="69"/>
    <x v="4"/>
    <x v="8"/>
    <x v="9"/>
    <x v="0"/>
    <x v="0"/>
    <n v="14561002"/>
  </r>
  <r>
    <x v="0"/>
    <x v="70"/>
    <x v="4"/>
    <x v="8"/>
    <x v="9"/>
    <x v="0"/>
    <x v="0"/>
    <n v="967399.17"/>
  </r>
  <r>
    <x v="0"/>
    <x v="71"/>
    <x v="4"/>
    <x v="55"/>
    <x v="46"/>
    <x v="0"/>
    <x v="0"/>
    <n v="2661619.6"/>
  </r>
  <r>
    <x v="0"/>
    <x v="72"/>
    <x v="4"/>
    <x v="55"/>
    <x v="46"/>
    <x v="0"/>
    <x v="0"/>
    <n v="2661619.6"/>
  </r>
  <r>
    <x v="0"/>
    <x v="73"/>
    <x v="4"/>
    <x v="55"/>
    <x v="46"/>
    <x v="0"/>
    <x v="0"/>
    <n v="3462418.3"/>
  </r>
  <r>
    <x v="0"/>
    <x v="74"/>
    <x v="4"/>
    <x v="55"/>
    <x v="46"/>
    <x v="0"/>
    <x v="0"/>
    <n v="3462418.3"/>
  </r>
  <r>
    <x v="0"/>
    <x v="75"/>
    <x v="4"/>
    <x v="55"/>
    <x v="46"/>
    <x v="0"/>
    <x v="0"/>
    <n v="49826.932000000001"/>
  </r>
  <r>
    <x v="0"/>
    <x v="76"/>
    <x v="4"/>
    <x v="55"/>
    <x v="46"/>
    <x v="0"/>
    <x v="0"/>
    <n v="49826.932000000001"/>
  </r>
  <r>
    <x v="0"/>
    <x v="77"/>
    <x v="4"/>
    <x v="55"/>
    <x v="46"/>
    <x v="0"/>
    <x v="0"/>
    <n v="10221550000"/>
  </r>
  <r>
    <x v="0"/>
    <x v="78"/>
    <x v="4"/>
    <x v="55"/>
    <x v="46"/>
    <x v="0"/>
    <x v="0"/>
    <n v="65863.7"/>
  </r>
  <r>
    <x v="0"/>
    <x v="79"/>
    <x v="4"/>
    <x v="21"/>
    <x v="46"/>
    <x v="0"/>
    <x v="0"/>
    <n v="4188179200"/>
  </r>
  <r>
    <x v="0"/>
    <x v="80"/>
    <x v="4"/>
    <x v="21"/>
    <x v="46"/>
    <x v="0"/>
    <x v="0"/>
    <n v="1"/>
  </r>
  <r>
    <x v="0"/>
    <x v="81"/>
    <x v="4"/>
    <x v="21"/>
    <x v="46"/>
    <x v="0"/>
    <x v="0"/>
    <n v="1"/>
  </r>
  <r>
    <x v="0"/>
    <x v="82"/>
    <x v="4"/>
    <x v="21"/>
    <x v="46"/>
    <x v="0"/>
    <x v="0"/>
    <n v="0"/>
  </r>
  <r>
    <x v="0"/>
    <x v="83"/>
    <x v="4"/>
    <x v="55"/>
    <x v="35"/>
    <x v="0"/>
    <x v="0"/>
    <n v="0"/>
  </r>
  <r>
    <x v="0"/>
    <x v="84"/>
    <x v="4"/>
    <x v="21"/>
    <x v="57"/>
    <x v="0"/>
    <x v="0"/>
    <n v="1"/>
  </r>
  <r>
    <x v="0"/>
    <x v="85"/>
    <x v="4"/>
    <x v="21"/>
    <x v="57"/>
    <x v="0"/>
    <x v="0"/>
    <n v="0"/>
  </r>
  <r>
    <x v="0"/>
    <x v="86"/>
    <x v="4"/>
    <x v="21"/>
    <x v="57"/>
    <x v="0"/>
    <x v="0"/>
    <n v="0"/>
  </r>
  <r>
    <x v="0"/>
    <x v="87"/>
    <x v="4"/>
    <x v="21"/>
    <x v="57"/>
    <x v="0"/>
    <x v="0"/>
    <n v="0"/>
  </r>
  <r>
    <x v="0"/>
    <x v="87"/>
    <x v="4"/>
    <x v="21"/>
    <x v="57"/>
    <x v="0"/>
    <x v="0"/>
    <n v="0"/>
  </r>
  <r>
    <x v="0"/>
    <x v="88"/>
    <x v="4"/>
    <x v="55"/>
    <x v="35"/>
    <x v="1"/>
    <x v="0"/>
    <n v="0"/>
  </r>
  <r>
    <x v="0"/>
    <x v="89"/>
    <x v="4"/>
    <x v="55"/>
    <x v="35"/>
    <x v="1"/>
    <x v="0"/>
    <n v="0"/>
  </r>
  <r>
    <x v="0"/>
    <x v="84"/>
    <x v="4"/>
    <x v="21"/>
    <x v="58"/>
    <x v="0"/>
    <x v="0"/>
    <n v="1"/>
  </r>
  <r>
    <x v="0"/>
    <x v="85"/>
    <x v="4"/>
    <x v="21"/>
    <x v="58"/>
    <x v="0"/>
    <x v="0"/>
    <n v="0"/>
  </r>
  <r>
    <x v="0"/>
    <x v="86"/>
    <x v="4"/>
    <x v="21"/>
    <x v="58"/>
    <x v="0"/>
    <x v="0"/>
    <n v="0"/>
  </r>
  <r>
    <x v="0"/>
    <x v="87"/>
    <x v="4"/>
    <x v="21"/>
    <x v="58"/>
    <x v="0"/>
    <x v="0"/>
    <n v="0"/>
  </r>
  <r>
    <x v="0"/>
    <x v="87"/>
    <x v="4"/>
    <x v="21"/>
    <x v="58"/>
    <x v="0"/>
    <x v="0"/>
    <n v="0"/>
  </r>
  <r>
    <x v="0"/>
    <x v="88"/>
    <x v="4"/>
    <x v="55"/>
    <x v="35"/>
    <x v="2"/>
    <x v="0"/>
    <n v="0"/>
  </r>
  <r>
    <x v="0"/>
    <x v="89"/>
    <x v="4"/>
    <x v="55"/>
    <x v="35"/>
    <x v="2"/>
    <x v="0"/>
    <n v="0"/>
  </r>
  <r>
    <x v="0"/>
    <x v="84"/>
    <x v="4"/>
    <x v="21"/>
    <x v="59"/>
    <x v="0"/>
    <x v="0"/>
    <n v="1"/>
  </r>
  <r>
    <x v="0"/>
    <x v="85"/>
    <x v="4"/>
    <x v="21"/>
    <x v="59"/>
    <x v="0"/>
    <x v="0"/>
    <n v="1"/>
  </r>
  <r>
    <x v="0"/>
    <x v="86"/>
    <x v="4"/>
    <x v="21"/>
    <x v="59"/>
    <x v="0"/>
    <x v="0"/>
    <n v="1E-3"/>
  </r>
  <r>
    <x v="0"/>
    <x v="87"/>
    <x v="4"/>
    <x v="21"/>
    <x v="59"/>
    <x v="0"/>
    <x v="0"/>
    <n v="4188179200"/>
  </r>
  <r>
    <x v="0"/>
    <x v="87"/>
    <x v="4"/>
    <x v="21"/>
    <x v="59"/>
    <x v="0"/>
    <x v="0"/>
    <n v="4188179200"/>
  </r>
  <r>
    <x v="0"/>
    <x v="88"/>
    <x v="4"/>
    <x v="55"/>
    <x v="35"/>
    <x v="3"/>
    <x v="0"/>
    <n v="0"/>
  </r>
  <r>
    <x v="0"/>
    <x v="89"/>
    <x v="4"/>
    <x v="55"/>
    <x v="35"/>
    <x v="3"/>
    <x v="0"/>
    <n v="0"/>
  </r>
  <r>
    <x v="0"/>
    <x v="79"/>
    <x v="4"/>
    <x v="22"/>
    <x v="46"/>
    <x v="0"/>
    <x v="0"/>
    <n v="6033370000"/>
  </r>
  <r>
    <x v="0"/>
    <x v="80"/>
    <x v="4"/>
    <x v="22"/>
    <x v="46"/>
    <x v="0"/>
    <x v="0"/>
    <n v="1"/>
  </r>
  <r>
    <x v="0"/>
    <x v="81"/>
    <x v="4"/>
    <x v="22"/>
    <x v="46"/>
    <x v="0"/>
    <x v="0"/>
    <n v="1"/>
  </r>
  <r>
    <x v="0"/>
    <x v="82"/>
    <x v="4"/>
    <x v="22"/>
    <x v="46"/>
    <x v="0"/>
    <x v="0"/>
    <n v="0"/>
  </r>
  <r>
    <x v="0"/>
    <x v="83"/>
    <x v="4"/>
    <x v="55"/>
    <x v="36"/>
    <x v="0"/>
    <x v="0"/>
    <n v="0"/>
  </r>
  <r>
    <x v="0"/>
    <x v="84"/>
    <x v="4"/>
    <x v="22"/>
    <x v="57"/>
    <x v="0"/>
    <x v="0"/>
    <n v="1"/>
  </r>
  <r>
    <x v="0"/>
    <x v="85"/>
    <x v="4"/>
    <x v="22"/>
    <x v="57"/>
    <x v="0"/>
    <x v="0"/>
    <n v="0"/>
  </r>
  <r>
    <x v="0"/>
    <x v="86"/>
    <x v="4"/>
    <x v="22"/>
    <x v="57"/>
    <x v="0"/>
    <x v="0"/>
    <n v="0"/>
  </r>
  <r>
    <x v="0"/>
    <x v="87"/>
    <x v="4"/>
    <x v="22"/>
    <x v="57"/>
    <x v="0"/>
    <x v="0"/>
    <n v="0"/>
  </r>
  <r>
    <x v="0"/>
    <x v="87"/>
    <x v="4"/>
    <x v="22"/>
    <x v="57"/>
    <x v="0"/>
    <x v="0"/>
    <n v="0"/>
  </r>
  <r>
    <x v="0"/>
    <x v="88"/>
    <x v="4"/>
    <x v="55"/>
    <x v="36"/>
    <x v="1"/>
    <x v="0"/>
    <n v="0"/>
  </r>
  <r>
    <x v="0"/>
    <x v="89"/>
    <x v="4"/>
    <x v="55"/>
    <x v="36"/>
    <x v="1"/>
    <x v="0"/>
    <n v="0"/>
  </r>
  <r>
    <x v="0"/>
    <x v="84"/>
    <x v="4"/>
    <x v="22"/>
    <x v="58"/>
    <x v="0"/>
    <x v="0"/>
    <n v="1"/>
  </r>
  <r>
    <x v="0"/>
    <x v="85"/>
    <x v="4"/>
    <x v="22"/>
    <x v="58"/>
    <x v="0"/>
    <x v="0"/>
    <n v="0"/>
  </r>
  <r>
    <x v="0"/>
    <x v="86"/>
    <x v="4"/>
    <x v="22"/>
    <x v="58"/>
    <x v="0"/>
    <x v="0"/>
    <n v="0"/>
  </r>
  <r>
    <x v="0"/>
    <x v="87"/>
    <x v="4"/>
    <x v="22"/>
    <x v="58"/>
    <x v="0"/>
    <x v="0"/>
    <n v="0"/>
  </r>
  <r>
    <x v="0"/>
    <x v="87"/>
    <x v="4"/>
    <x v="22"/>
    <x v="58"/>
    <x v="0"/>
    <x v="0"/>
    <n v="0"/>
  </r>
  <r>
    <x v="0"/>
    <x v="88"/>
    <x v="4"/>
    <x v="55"/>
    <x v="36"/>
    <x v="2"/>
    <x v="0"/>
    <n v="0"/>
  </r>
  <r>
    <x v="0"/>
    <x v="89"/>
    <x v="4"/>
    <x v="55"/>
    <x v="36"/>
    <x v="2"/>
    <x v="0"/>
    <n v="0"/>
  </r>
  <r>
    <x v="0"/>
    <x v="84"/>
    <x v="4"/>
    <x v="22"/>
    <x v="59"/>
    <x v="0"/>
    <x v="0"/>
    <n v="1"/>
  </r>
  <r>
    <x v="0"/>
    <x v="85"/>
    <x v="4"/>
    <x v="22"/>
    <x v="59"/>
    <x v="0"/>
    <x v="0"/>
    <n v="1"/>
  </r>
  <r>
    <x v="0"/>
    <x v="86"/>
    <x v="4"/>
    <x v="22"/>
    <x v="59"/>
    <x v="0"/>
    <x v="0"/>
    <n v="1E-3"/>
  </r>
  <r>
    <x v="0"/>
    <x v="87"/>
    <x v="4"/>
    <x v="22"/>
    <x v="59"/>
    <x v="0"/>
    <x v="0"/>
    <n v="6033370000"/>
  </r>
  <r>
    <x v="0"/>
    <x v="87"/>
    <x v="4"/>
    <x v="22"/>
    <x v="59"/>
    <x v="0"/>
    <x v="0"/>
    <n v="6033370000"/>
  </r>
  <r>
    <x v="0"/>
    <x v="88"/>
    <x v="4"/>
    <x v="55"/>
    <x v="36"/>
    <x v="3"/>
    <x v="0"/>
    <n v="0"/>
  </r>
  <r>
    <x v="0"/>
    <x v="89"/>
    <x v="4"/>
    <x v="55"/>
    <x v="36"/>
    <x v="3"/>
    <x v="0"/>
    <n v="0"/>
  </r>
  <r>
    <x v="0"/>
    <x v="90"/>
    <x v="4"/>
    <x v="19"/>
    <x v="10"/>
    <x v="0"/>
    <x v="0"/>
    <n v="1"/>
  </r>
  <r>
    <x v="0"/>
    <x v="91"/>
    <x v="4"/>
    <x v="19"/>
    <x v="10"/>
    <x v="0"/>
    <x v="0"/>
    <n v="0.84001831800000004"/>
  </r>
  <r>
    <x v="0"/>
    <x v="92"/>
    <x v="4"/>
    <x v="19"/>
    <x v="10"/>
    <x v="0"/>
    <x v="0"/>
    <n v="6.5863699999999997E-2"/>
  </r>
  <r>
    <x v="0"/>
    <x v="90"/>
    <x v="4"/>
    <x v="20"/>
    <x v="10"/>
    <x v="0"/>
    <x v="0"/>
    <n v="1"/>
  </r>
  <r>
    <x v="0"/>
    <x v="91"/>
    <x v="4"/>
    <x v="20"/>
    <x v="10"/>
    <x v="0"/>
    <x v="0"/>
    <n v="0.986088085"/>
  </r>
  <r>
    <x v="0"/>
    <x v="92"/>
    <x v="4"/>
    <x v="20"/>
    <x v="10"/>
    <x v="0"/>
    <x v="0"/>
    <n v="8.7106311000000006E-2"/>
  </r>
  <r>
    <x v="0"/>
    <x v="90"/>
    <x v="4"/>
    <x v="21"/>
    <x v="10"/>
    <x v="0"/>
    <x v="0"/>
    <n v="1"/>
  </r>
  <r>
    <x v="0"/>
    <x v="91"/>
    <x v="4"/>
    <x v="21"/>
    <x v="10"/>
    <x v="0"/>
    <x v="0"/>
    <n v="1.0663604069999999"/>
  </r>
  <r>
    <x v="0"/>
    <x v="92"/>
    <x v="4"/>
    <x v="21"/>
    <x v="10"/>
    <x v="0"/>
    <x v="0"/>
    <n v="5.9592219000000002E-2"/>
  </r>
  <r>
    <x v="0"/>
    <x v="90"/>
    <x v="4"/>
    <x v="22"/>
    <x v="10"/>
    <x v="0"/>
    <x v="0"/>
    <n v="1"/>
  </r>
  <r>
    <x v="0"/>
    <x v="91"/>
    <x v="4"/>
    <x v="22"/>
    <x v="10"/>
    <x v="0"/>
    <x v="0"/>
    <n v="1.050321837"/>
  </r>
  <r>
    <x v="0"/>
    <x v="92"/>
    <x v="4"/>
    <x v="22"/>
    <x v="10"/>
    <x v="0"/>
    <x v="0"/>
    <n v="6.5472013999999995E-2"/>
  </r>
  <r>
    <x v="0"/>
    <x v="90"/>
    <x v="4"/>
    <x v="23"/>
    <x v="10"/>
    <x v="0"/>
    <x v="0"/>
    <n v="1"/>
  </r>
  <r>
    <x v="0"/>
    <x v="91"/>
    <x v="4"/>
    <x v="23"/>
    <x v="10"/>
    <x v="0"/>
    <x v="0"/>
    <n v="1"/>
  </r>
  <r>
    <x v="0"/>
    <x v="92"/>
    <x v="4"/>
    <x v="23"/>
    <x v="10"/>
    <x v="0"/>
    <x v="0"/>
    <n v="0"/>
  </r>
  <r>
    <x v="0"/>
    <x v="7"/>
    <x v="4"/>
    <x v="0"/>
    <x v="47"/>
    <x v="0"/>
    <x v="0"/>
    <n v="1"/>
  </r>
  <r>
    <x v="0"/>
    <x v="90"/>
    <x v="4"/>
    <x v="19"/>
    <x v="11"/>
    <x v="0"/>
    <x v="0"/>
    <n v="1"/>
  </r>
  <r>
    <x v="0"/>
    <x v="91"/>
    <x v="4"/>
    <x v="19"/>
    <x v="11"/>
    <x v="0"/>
    <x v="0"/>
    <n v="1"/>
  </r>
  <r>
    <x v="0"/>
    <x v="92"/>
    <x v="4"/>
    <x v="19"/>
    <x v="11"/>
    <x v="0"/>
    <x v="0"/>
    <n v="0"/>
  </r>
  <r>
    <x v="0"/>
    <x v="90"/>
    <x v="4"/>
    <x v="20"/>
    <x v="11"/>
    <x v="0"/>
    <x v="0"/>
    <n v="1"/>
  </r>
  <r>
    <x v="0"/>
    <x v="91"/>
    <x v="4"/>
    <x v="20"/>
    <x v="11"/>
    <x v="0"/>
    <x v="0"/>
    <n v="1.036830892"/>
  </r>
  <r>
    <x v="0"/>
    <x v="92"/>
    <x v="4"/>
    <x v="20"/>
    <x v="11"/>
    <x v="0"/>
    <x v="0"/>
    <n v="0.173333657"/>
  </r>
  <r>
    <x v="0"/>
    <x v="90"/>
    <x v="4"/>
    <x v="21"/>
    <x v="11"/>
    <x v="0"/>
    <x v="0"/>
    <n v="1"/>
  </r>
  <r>
    <x v="0"/>
    <x v="91"/>
    <x v="4"/>
    <x v="21"/>
    <x v="11"/>
    <x v="0"/>
    <x v="0"/>
    <n v="1.1386059580000001"/>
  </r>
  <r>
    <x v="0"/>
    <x v="92"/>
    <x v="4"/>
    <x v="21"/>
    <x v="11"/>
    <x v="0"/>
    <x v="0"/>
    <n v="3.6288143000000002E-2"/>
  </r>
  <r>
    <x v="0"/>
    <x v="90"/>
    <x v="4"/>
    <x v="22"/>
    <x v="11"/>
    <x v="0"/>
    <x v="0"/>
    <n v="1"/>
  </r>
  <r>
    <x v="0"/>
    <x v="91"/>
    <x v="4"/>
    <x v="22"/>
    <x v="11"/>
    <x v="0"/>
    <x v="0"/>
    <n v="1.1407045060000001"/>
  </r>
  <r>
    <x v="0"/>
    <x v="92"/>
    <x v="4"/>
    <x v="22"/>
    <x v="11"/>
    <x v="0"/>
    <x v="0"/>
    <n v="3.5808865000000002E-2"/>
  </r>
  <r>
    <x v="0"/>
    <x v="90"/>
    <x v="4"/>
    <x v="23"/>
    <x v="11"/>
    <x v="0"/>
    <x v="0"/>
    <n v="1"/>
  </r>
  <r>
    <x v="0"/>
    <x v="91"/>
    <x v="4"/>
    <x v="23"/>
    <x v="11"/>
    <x v="0"/>
    <x v="0"/>
    <n v="1.036497982"/>
  </r>
  <r>
    <x v="0"/>
    <x v="92"/>
    <x v="4"/>
    <x v="23"/>
    <x v="11"/>
    <x v="0"/>
    <x v="0"/>
    <n v="0.121341344"/>
  </r>
  <r>
    <x v="0"/>
    <x v="7"/>
    <x v="4"/>
    <x v="1"/>
    <x v="47"/>
    <x v="0"/>
    <x v="0"/>
    <n v="1"/>
  </r>
  <r>
    <x v="0"/>
    <x v="90"/>
    <x v="4"/>
    <x v="19"/>
    <x v="12"/>
    <x v="0"/>
    <x v="0"/>
    <n v="1"/>
  </r>
  <r>
    <x v="0"/>
    <x v="91"/>
    <x v="4"/>
    <x v="19"/>
    <x v="12"/>
    <x v="0"/>
    <x v="0"/>
    <n v="1"/>
  </r>
  <r>
    <x v="0"/>
    <x v="92"/>
    <x v="4"/>
    <x v="19"/>
    <x v="12"/>
    <x v="0"/>
    <x v="0"/>
    <n v="0"/>
  </r>
  <r>
    <x v="0"/>
    <x v="90"/>
    <x v="4"/>
    <x v="20"/>
    <x v="12"/>
    <x v="0"/>
    <x v="0"/>
    <n v="1"/>
  </r>
  <r>
    <x v="0"/>
    <x v="91"/>
    <x v="4"/>
    <x v="20"/>
    <x v="12"/>
    <x v="0"/>
    <x v="0"/>
    <n v="1.0332593510000001"/>
  </r>
  <r>
    <x v="0"/>
    <x v="92"/>
    <x v="4"/>
    <x v="20"/>
    <x v="12"/>
    <x v="0"/>
    <x v="0"/>
    <n v="0.147063364"/>
  </r>
  <r>
    <x v="0"/>
    <x v="90"/>
    <x v="4"/>
    <x v="21"/>
    <x v="12"/>
    <x v="0"/>
    <x v="0"/>
    <n v="1"/>
  </r>
  <r>
    <x v="0"/>
    <x v="91"/>
    <x v="4"/>
    <x v="21"/>
    <x v="12"/>
    <x v="0"/>
    <x v="0"/>
    <n v="1.1317263339999999"/>
  </r>
  <r>
    <x v="0"/>
    <x v="92"/>
    <x v="4"/>
    <x v="21"/>
    <x v="12"/>
    <x v="0"/>
    <x v="0"/>
    <n v="8.0097452999999999E-2"/>
  </r>
  <r>
    <x v="0"/>
    <x v="90"/>
    <x v="4"/>
    <x v="22"/>
    <x v="12"/>
    <x v="0"/>
    <x v="0"/>
    <n v="1"/>
  </r>
  <r>
    <x v="0"/>
    <x v="91"/>
    <x v="4"/>
    <x v="22"/>
    <x v="12"/>
    <x v="0"/>
    <x v="0"/>
    <n v="1.1403233370000001"/>
  </r>
  <r>
    <x v="0"/>
    <x v="92"/>
    <x v="4"/>
    <x v="22"/>
    <x v="12"/>
    <x v="0"/>
    <x v="0"/>
    <n v="4.9532491999999997E-2"/>
  </r>
  <r>
    <x v="0"/>
    <x v="90"/>
    <x v="4"/>
    <x v="23"/>
    <x v="12"/>
    <x v="0"/>
    <x v="0"/>
    <n v="1"/>
  </r>
  <r>
    <x v="0"/>
    <x v="91"/>
    <x v="4"/>
    <x v="23"/>
    <x v="12"/>
    <x v="0"/>
    <x v="0"/>
    <n v="1"/>
  </r>
  <r>
    <x v="0"/>
    <x v="92"/>
    <x v="4"/>
    <x v="23"/>
    <x v="12"/>
    <x v="0"/>
    <x v="0"/>
    <n v="0"/>
  </r>
  <r>
    <x v="0"/>
    <x v="7"/>
    <x v="4"/>
    <x v="2"/>
    <x v="47"/>
    <x v="0"/>
    <x v="0"/>
    <n v="1"/>
  </r>
  <r>
    <x v="0"/>
    <x v="90"/>
    <x v="4"/>
    <x v="19"/>
    <x v="13"/>
    <x v="0"/>
    <x v="0"/>
    <n v="1"/>
  </r>
  <r>
    <x v="0"/>
    <x v="91"/>
    <x v="4"/>
    <x v="19"/>
    <x v="13"/>
    <x v="0"/>
    <x v="0"/>
    <n v="1"/>
  </r>
  <r>
    <x v="0"/>
    <x v="92"/>
    <x v="4"/>
    <x v="19"/>
    <x v="13"/>
    <x v="0"/>
    <x v="0"/>
    <n v="0"/>
  </r>
  <r>
    <x v="0"/>
    <x v="90"/>
    <x v="4"/>
    <x v="20"/>
    <x v="13"/>
    <x v="0"/>
    <x v="0"/>
    <n v="1"/>
  </r>
  <r>
    <x v="0"/>
    <x v="91"/>
    <x v="4"/>
    <x v="20"/>
    <x v="13"/>
    <x v="0"/>
    <x v="0"/>
    <n v="1.033225879"/>
  </r>
  <r>
    <x v="0"/>
    <x v="92"/>
    <x v="4"/>
    <x v="20"/>
    <x v="13"/>
    <x v="0"/>
    <x v="0"/>
    <n v="2.4410063999999999E-2"/>
  </r>
  <r>
    <x v="0"/>
    <x v="90"/>
    <x v="4"/>
    <x v="21"/>
    <x v="13"/>
    <x v="0"/>
    <x v="0"/>
    <n v="1"/>
  </r>
  <r>
    <x v="0"/>
    <x v="91"/>
    <x v="4"/>
    <x v="21"/>
    <x v="13"/>
    <x v="0"/>
    <x v="0"/>
    <n v="1.1354964160000001"/>
  </r>
  <r>
    <x v="0"/>
    <x v="92"/>
    <x v="4"/>
    <x v="21"/>
    <x v="13"/>
    <x v="0"/>
    <x v="0"/>
    <n v="4.2510404000000002E-2"/>
  </r>
  <r>
    <x v="0"/>
    <x v="90"/>
    <x v="4"/>
    <x v="22"/>
    <x v="13"/>
    <x v="0"/>
    <x v="0"/>
    <n v="1"/>
  </r>
  <r>
    <x v="0"/>
    <x v="91"/>
    <x v="4"/>
    <x v="22"/>
    <x v="13"/>
    <x v="0"/>
    <x v="0"/>
    <n v="1.140081594"/>
  </r>
  <r>
    <x v="0"/>
    <x v="92"/>
    <x v="4"/>
    <x v="22"/>
    <x v="13"/>
    <x v="0"/>
    <x v="0"/>
    <n v="2.6870366E-2"/>
  </r>
  <r>
    <x v="0"/>
    <x v="90"/>
    <x v="4"/>
    <x v="23"/>
    <x v="13"/>
    <x v="0"/>
    <x v="0"/>
    <n v="1"/>
  </r>
  <r>
    <x v="0"/>
    <x v="91"/>
    <x v="4"/>
    <x v="23"/>
    <x v="13"/>
    <x v="0"/>
    <x v="0"/>
    <n v="1"/>
  </r>
  <r>
    <x v="0"/>
    <x v="92"/>
    <x v="4"/>
    <x v="23"/>
    <x v="13"/>
    <x v="0"/>
    <x v="0"/>
    <n v="0"/>
  </r>
  <r>
    <x v="0"/>
    <x v="7"/>
    <x v="4"/>
    <x v="3"/>
    <x v="47"/>
    <x v="0"/>
    <x v="0"/>
    <n v="1"/>
  </r>
  <r>
    <x v="0"/>
    <x v="90"/>
    <x v="4"/>
    <x v="19"/>
    <x v="14"/>
    <x v="0"/>
    <x v="0"/>
    <n v="1"/>
  </r>
  <r>
    <x v="0"/>
    <x v="91"/>
    <x v="4"/>
    <x v="19"/>
    <x v="14"/>
    <x v="0"/>
    <x v="0"/>
    <n v="1"/>
  </r>
  <r>
    <x v="0"/>
    <x v="92"/>
    <x v="4"/>
    <x v="19"/>
    <x v="14"/>
    <x v="0"/>
    <x v="0"/>
    <n v="0"/>
  </r>
  <r>
    <x v="0"/>
    <x v="90"/>
    <x v="4"/>
    <x v="20"/>
    <x v="14"/>
    <x v="0"/>
    <x v="0"/>
    <n v="1"/>
  </r>
  <r>
    <x v="0"/>
    <x v="91"/>
    <x v="4"/>
    <x v="20"/>
    <x v="14"/>
    <x v="0"/>
    <x v="0"/>
    <n v="1.034152542"/>
  </r>
  <r>
    <x v="0"/>
    <x v="92"/>
    <x v="4"/>
    <x v="20"/>
    <x v="14"/>
    <x v="0"/>
    <x v="0"/>
    <n v="0.25959194499999999"/>
  </r>
  <r>
    <x v="0"/>
    <x v="90"/>
    <x v="4"/>
    <x v="21"/>
    <x v="14"/>
    <x v="0"/>
    <x v="0"/>
    <n v="1"/>
  </r>
  <r>
    <x v="0"/>
    <x v="91"/>
    <x v="4"/>
    <x v="21"/>
    <x v="14"/>
    <x v="0"/>
    <x v="0"/>
    <n v="1.137219199"/>
  </r>
  <r>
    <x v="0"/>
    <x v="92"/>
    <x v="4"/>
    <x v="21"/>
    <x v="14"/>
    <x v="0"/>
    <x v="0"/>
    <n v="0.37780541200000001"/>
  </r>
  <r>
    <x v="0"/>
    <x v="90"/>
    <x v="4"/>
    <x v="22"/>
    <x v="14"/>
    <x v="0"/>
    <x v="0"/>
    <n v="1"/>
  </r>
  <r>
    <x v="0"/>
    <x v="91"/>
    <x v="4"/>
    <x v="22"/>
    <x v="14"/>
    <x v="0"/>
    <x v="0"/>
    <n v="1.1412863390000001"/>
  </r>
  <r>
    <x v="0"/>
    <x v="92"/>
    <x v="4"/>
    <x v="22"/>
    <x v="14"/>
    <x v="0"/>
    <x v="0"/>
    <n v="0.24695377499999999"/>
  </r>
  <r>
    <x v="0"/>
    <x v="90"/>
    <x v="4"/>
    <x v="23"/>
    <x v="14"/>
    <x v="0"/>
    <x v="0"/>
    <n v="1"/>
  </r>
  <r>
    <x v="0"/>
    <x v="91"/>
    <x v="4"/>
    <x v="23"/>
    <x v="14"/>
    <x v="0"/>
    <x v="0"/>
    <n v="1"/>
  </r>
  <r>
    <x v="0"/>
    <x v="92"/>
    <x v="4"/>
    <x v="23"/>
    <x v="14"/>
    <x v="0"/>
    <x v="0"/>
    <n v="0"/>
  </r>
  <r>
    <x v="0"/>
    <x v="7"/>
    <x v="4"/>
    <x v="4"/>
    <x v="47"/>
    <x v="0"/>
    <x v="0"/>
    <n v="1"/>
  </r>
  <r>
    <x v="0"/>
    <x v="90"/>
    <x v="4"/>
    <x v="19"/>
    <x v="15"/>
    <x v="0"/>
    <x v="0"/>
    <n v="1"/>
  </r>
  <r>
    <x v="0"/>
    <x v="91"/>
    <x v="4"/>
    <x v="19"/>
    <x v="15"/>
    <x v="0"/>
    <x v="0"/>
    <n v="1"/>
  </r>
  <r>
    <x v="0"/>
    <x v="92"/>
    <x v="4"/>
    <x v="19"/>
    <x v="15"/>
    <x v="0"/>
    <x v="0"/>
    <n v="0"/>
  </r>
  <r>
    <x v="0"/>
    <x v="90"/>
    <x v="4"/>
    <x v="20"/>
    <x v="15"/>
    <x v="0"/>
    <x v="0"/>
    <n v="1"/>
  </r>
  <r>
    <x v="0"/>
    <x v="91"/>
    <x v="4"/>
    <x v="20"/>
    <x v="15"/>
    <x v="0"/>
    <x v="0"/>
    <n v="1.033343248"/>
  </r>
  <r>
    <x v="0"/>
    <x v="92"/>
    <x v="4"/>
    <x v="20"/>
    <x v="15"/>
    <x v="0"/>
    <x v="0"/>
    <n v="0.46336872499999998"/>
  </r>
  <r>
    <x v="0"/>
    <x v="90"/>
    <x v="4"/>
    <x v="21"/>
    <x v="15"/>
    <x v="0"/>
    <x v="0"/>
    <n v="1"/>
  </r>
  <r>
    <x v="0"/>
    <x v="91"/>
    <x v="4"/>
    <x v="21"/>
    <x v="15"/>
    <x v="0"/>
    <x v="0"/>
    <n v="1.134812264"/>
  </r>
  <r>
    <x v="0"/>
    <x v="92"/>
    <x v="4"/>
    <x v="21"/>
    <x v="15"/>
    <x v="0"/>
    <x v="0"/>
    <n v="0.50732369499999996"/>
  </r>
  <r>
    <x v="0"/>
    <x v="90"/>
    <x v="4"/>
    <x v="22"/>
    <x v="15"/>
    <x v="0"/>
    <x v="0"/>
    <n v="1"/>
  </r>
  <r>
    <x v="0"/>
    <x v="91"/>
    <x v="4"/>
    <x v="22"/>
    <x v="15"/>
    <x v="0"/>
    <x v="0"/>
    <n v="1.1401238810000001"/>
  </r>
  <r>
    <x v="0"/>
    <x v="92"/>
    <x v="4"/>
    <x v="22"/>
    <x v="15"/>
    <x v="0"/>
    <x v="0"/>
    <n v="0.31955151300000001"/>
  </r>
  <r>
    <x v="0"/>
    <x v="90"/>
    <x v="4"/>
    <x v="23"/>
    <x v="15"/>
    <x v="0"/>
    <x v="0"/>
    <n v="1"/>
  </r>
  <r>
    <x v="0"/>
    <x v="91"/>
    <x v="4"/>
    <x v="23"/>
    <x v="15"/>
    <x v="0"/>
    <x v="0"/>
    <n v="1"/>
  </r>
  <r>
    <x v="0"/>
    <x v="92"/>
    <x v="4"/>
    <x v="23"/>
    <x v="15"/>
    <x v="0"/>
    <x v="0"/>
    <n v="0"/>
  </r>
  <r>
    <x v="0"/>
    <x v="7"/>
    <x v="4"/>
    <x v="5"/>
    <x v="47"/>
    <x v="0"/>
    <x v="0"/>
    <n v="1"/>
  </r>
  <r>
    <x v="0"/>
    <x v="90"/>
    <x v="4"/>
    <x v="19"/>
    <x v="16"/>
    <x v="0"/>
    <x v="0"/>
    <n v="1"/>
  </r>
  <r>
    <x v="0"/>
    <x v="91"/>
    <x v="4"/>
    <x v="19"/>
    <x v="16"/>
    <x v="0"/>
    <x v="0"/>
    <n v="1"/>
  </r>
  <r>
    <x v="0"/>
    <x v="92"/>
    <x v="4"/>
    <x v="19"/>
    <x v="16"/>
    <x v="0"/>
    <x v="0"/>
    <n v="0"/>
  </r>
  <r>
    <x v="0"/>
    <x v="90"/>
    <x v="4"/>
    <x v="20"/>
    <x v="16"/>
    <x v="0"/>
    <x v="0"/>
    <n v="1"/>
  </r>
  <r>
    <x v="0"/>
    <x v="91"/>
    <x v="4"/>
    <x v="20"/>
    <x v="16"/>
    <x v="0"/>
    <x v="0"/>
    <n v="1.0339770260000001"/>
  </r>
  <r>
    <x v="0"/>
    <x v="92"/>
    <x v="4"/>
    <x v="20"/>
    <x v="16"/>
    <x v="0"/>
    <x v="0"/>
    <n v="0.36872993500000001"/>
  </r>
  <r>
    <x v="0"/>
    <x v="90"/>
    <x v="4"/>
    <x v="21"/>
    <x v="16"/>
    <x v="0"/>
    <x v="0"/>
    <n v="1"/>
  </r>
  <r>
    <x v="0"/>
    <x v="91"/>
    <x v="4"/>
    <x v="21"/>
    <x v="16"/>
    <x v="0"/>
    <x v="0"/>
    <n v="1.1381325609999999"/>
  </r>
  <r>
    <x v="0"/>
    <x v="92"/>
    <x v="4"/>
    <x v="21"/>
    <x v="16"/>
    <x v="0"/>
    <x v="0"/>
    <n v="0.66331755699999995"/>
  </r>
  <r>
    <x v="0"/>
    <x v="90"/>
    <x v="4"/>
    <x v="22"/>
    <x v="16"/>
    <x v="0"/>
    <x v="0"/>
    <n v="1"/>
  </r>
  <r>
    <x v="0"/>
    <x v="91"/>
    <x v="4"/>
    <x v="22"/>
    <x v="16"/>
    <x v="0"/>
    <x v="0"/>
    <n v="1.1403460270000001"/>
  </r>
  <r>
    <x v="0"/>
    <x v="92"/>
    <x v="4"/>
    <x v="22"/>
    <x v="16"/>
    <x v="0"/>
    <x v="0"/>
    <n v="0.234071582"/>
  </r>
  <r>
    <x v="0"/>
    <x v="90"/>
    <x v="4"/>
    <x v="23"/>
    <x v="16"/>
    <x v="0"/>
    <x v="0"/>
    <n v="1"/>
  </r>
  <r>
    <x v="0"/>
    <x v="91"/>
    <x v="4"/>
    <x v="23"/>
    <x v="16"/>
    <x v="0"/>
    <x v="0"/>
    <n v="1"/>
  </r>
  <r>
    <x v="0"/>
    <x v="92"/>
    <x v="4"/>
    <x v="23"/>
    <x v="16"/>
    <x v="0"/>
    <x v="0"/>
    <n v="0"/>
  </r>
  <r>
    <x v="0"/>
    <x v="7"/>
    <x v="4"/>
    <x v="6"/>
    <x v="47"/>
    <x v="0"/>
    <x v="0"/>
    <n v="1"/>
  </r>
  <r>
    <x v="0"/>
    <x v="90"/>
    <x v="4"/>
    <x v="19"/>
    <x v="17"/>
    <x v="0"/>
    <x v="0"/>
    <n v="1"/>
  </r>
  <r>
    <x v="0"/>
    <x v="91"/>
    <x v="4"/>
    <x v="19"/>
    <x v="17"/>
    <x v="0"/>
    <x v="0"/>
    <n v="1"/>
  </r>
  <r>
    <x v="0"/>
    <x v="92"/>
    <x v="4"/>
    <x v="19"/>
    <x v="17"/>
    <x v="0"/>
    <x v="0"/>
    <n v="0"/>
  </r>
  <r>
    <x v="0"/>
    <x v="90"/>
    <x v="4"/>
    <x v="20"/>
    <x v="17"/>
    <x v="0"/>
    <x v="0"/>
    <n v="1"/>
  </r>
  <r>
    <x v="0"/>
    <x v="91"/>
    <x v="4"/>
    <x v="20"/>
    <x v="17"/>
    <x v="0"/>
    <x v="0"/>
    <n v="1.0332463359999999"/>
  </r>
  <r>
    <x v="0"/>
    <x v="92"/>
    <x v="4"/>
    <x v="20"/>
    <x v="17"/>
    <x v="0"/>
    <x v="0"/>
    <n v="0.94864817599999995"/>
  </r>
  <r>
    <x v="0"/>
    <x v="90"/>
    <x v="4"/>
    <x v="21"/>
    <x v="17"/>
    <x v="0"/>
    <x v="0"/>
    <n v="1"/>
  </r>
  <r>
    <x v="0"/>
    <x v="91"/>
    <x v="4"/>
    <x v="21"/>
    <x v="17"/>
    <x v="0"/>
    <x v="0"/>
    <n v="1.137509694"/>
  </r>
  <r>
    <x v="0"/>
    <x v="92"/>
    <x v="4"/>
    <x v="21"/>
    <x v="17"/>
    <x v="0"/>
    <x v="0"/>
    <n v="1.0484788789999999"/>
  </r>
  <r>
    <x v="0"/>
    <x v="90"/>
    <x v="4"/>
    <x v="22"/>
    <x v="17"/>
    <x v="0"/>
    <x v="0"/>
    <n v="1"/>
  </r>
  <r>
    <x v="0"/>
    <x v="91"/>
    <x v="4"/>
    <x v="22"/>
    <x v="17"/>
    <x v="0"/>
    <x v="0"/>
    <n v="1.140314008"/>
  </r>
  <r>
    <x v="0"/>
    <x v="92"/>
    <x v="4"/>
    <x v="22"/>
    <x v="17"/>
    <x v="0"/>
    <x v="0"/>
    <n v="0.80852318899999998"/>
  </r>
  <r>
    <x v="0"/>
    <x v="90"/>
    <x v="4"/>
    <x v="23"/>
    <x v="17"/>
    <x v="0"/>
    <x v="0"/>
    <n v="1"/>
  </r>
  <r>
    <x v="0"/>
    <x v="91"/>
    <x v="4"/>
    <x v="23"/>
    <x v="17"/>
    <x v="0"/>
    <x v="0"/>
    <n v="1"/>
  </r>
  <r>
    <x v="0"/>
    <x v="92"/>
    <x v="4"/>
    <x v="23"/>
    <x v="17"/>
    <x v="0"/>
    <x v="0"/>
    <n v="0"/>
  </r>
  <r>
    <x v="0"/>
    <x v="7"/>
    <x v="4"/>
    <x v="7"/>
    <x v="47"/>
    <x v="0"/>
    <x v="0"/>
    <n v="1"/>
  </r>
  <r>
    <x v="0"/>
    <x v="90"/>
    <x v="4"/>
    <x v="19"/>
    <x v="18"/>
    <x v="0"/>
    <x v="0"/>
    <n v="1"/>
  </r>
  <r>
    <x v="0"/>
    <x v="91"/>
    <x v="4"/>
    <x v="19"/>
    <x v="18"/>
    <x v="0"/>
    <x v="0"/>
    <n v="1"/>
  </r>
  <r>
    <x v="0"/>
    <x v="92"/>
    <x v="4"/>
    <x v="19"/>
    <x v="18"/>
    <x v="0"/>
    <x v="0"/>
    <n v="0"/>
  </r>
  <r>
    <x v="0"/>
    <x v="90"/>
    <x v="4"/>
    <x v="20"/>
    <x v="18"/>
    <x v="0"/>
    <x v="0"/>
    <n v="1"/>
  </r>
  <r>
    <x v="0"/>
    <x v="91"/>
    <x v="4"/>
    <x v="20"/>
    <x v="18"/>
    <x v="0"/>
    <x v="0"/>
    <n v="1.033773788"/>
  </r>
  <r>
    <x v="0"/>
    <x v="92"/>
    <x v="4"/>
    <x v="20"/>
    <x v="18"/>
    <x v="0"/>
    <x v="0"/>
    <n v="2.6549789960000001"/>
  </r>
  <r>
    <x v="0"/>
    <x v="90"/>
    <x v="4"/>
    <x v="21"/>
    <x v="18"/>
    <x v="0"/>
    <x v="0"/>
    <n v="1"/>
  </r>
  <r>
    <x v="0"/>
    <x v="91"/>
    <x v="4"/>
    <x v="21"/>
    <x v="18"/>
    <x v="0"/>
    <x v="0"/>
    <n v="1.1383450770000001"/>
  </r>
  <r>
    <x v="0"/>
    <x v="92"/>
    <x v="4"/>
    <x v="21"/>
    <x v="18"/>
    <x v="0"/>
    <x v="0"/>
    <n v="1.3727653959999999"/>
  </r>
  <r>
    <x v="0"/>
    <x v="90"/>
    <x v="4"/>
    <x v="22"/>
    <x v="18"/>
    <x v="0"/>
    <x v="0"/>
    <n v="1"/>
  </r>
  <r>
    <x v="0"/>
    <x v="91"/>
    <x v="4"/>
    <x v="22"/>
    <x v="18"/>
    <x v="0"/>
    <x v="0"/>
    <n v="1.1387679079999999"/>
  </r>
  <r>
    <x v="0"/>
    <x v="92"/>
    <x v="4"/>
    <x v="22"/>
    <x v="18"/>
    <x v="0"/>
    <x v="0"/>
    <n v="4.2465862379999999"/>
  </r>
  <r>
    <x v="0"/>
    <x v="90"/>
    <x v="4"/>
    <x v="23"/>
    <x v="18"/>
    <x v="0"/>
    <x v="0"/>
    <n v="1"/>
  </r>
  <r>
    <x v="0"/>
    <x v="91"/>
    <x v="4"/>
    <x v="23"/>
    <x v="18"/>
    <x v="0"/>
    <x v="0"/>
    <n v="1"/>
  </r>
  <r>
    <x v="0"/>
    <x v="92"/>
    <x v="4"/>
    <x v="23"/>
    <x v="18"/>
    <x v="0"/>
    <x v="0"/>
    <n v="0"/>
  </r>
  <r>
    <x v="0"/>
    <x v="7"/>
    <x v="4"/>
    <x v="8"/>
    <x v="47"/>
    <x v="0"/>
    <x v="0"/>
    <n v="1"/>
  </r>
  <r>
    <x v="0"/>
    <x v="93"/>
    <x v="4"/>
    <x v="55"/>
    <x v="46"/>
    <x v="0"/>
    <x v="0"/>
    <n v="0"/>
  </r>
  <r>
    <x v="0"/>
    <x v="94"/>
    <x v="4"/>
    <x v="55"/>
    <x v="46"/>
    <x v="0"/>
    <x v="0"/>
    <n v="0"/>
  </r>
  <r>
    <x v="0"/>
    <x v="95"/>
    <x v="4"/>
    <x v="55"/>
    <x v="46"/>
    <x v="0"/>
    <x v="0"/>
    <n v="0"/>
  </r>
  <r>
    <x v="0"/>
    <x v="96"/>
    <x v="4"/>
    <x v="56"/>
    <x v="46"/>
    <x v="0"/>
    <x v="0"/>
    <n v="0"/>
  </r>
  <r>
    <x v="0"/>
    <x v="97"/>
    <x v="4"/>
    <x v="56"/>
    <x v="46"/>
    <x v="0"/>
    <x v="0"/>
    <n v="0"/>
  </r>
  <r>
    <x v="0"/>
    <x v="22"/>
    <x v="5"/>
    <x v="55"/>
    <x v="46"/>
    <x v="0"/>
    <x v="0"/>
    <n v="482.47798"/>
  </r>
  <r>
    <x v="0"/>
    <x v="23"/>
    <x v="5"/>
    <x v="55"/>
    <x v="46"/>
    <x v="0"/>
    <x v="0"/>
    <n v="4781014.7"/>
  </r>
  <r>
    <x v="0"/>
    <x v="24"/>
    <x v="5"/>
    <x v="55"/>
    <x v="46"/>
    <x v="0"/>
    <x v="0"/>
    <n v="4781014.7"/>
  </r>
  <r>
    <x v="0"/>
    <x v="25"/>
    <x v="5"/>
    <x v="55"/>
    <x v="46"/>
    <x v="0"/>
    <x v="0"/>
    <n v="1"/>
  </r>
  <r>
    <x v="0"/>
    <x v="26"/>
    <x v="5"/>
    <x v="55"/>
    <x v="46"/>
    <x v="0"/>
    <x v="0"/>
    <n v="1"/>
  </r>
  <r>
    <x v="0"/>
    <x v="27"/>
    <x v="5"/>
    <x v="55"/>
    <x v="46"/>
    <x v="0"/>
    <x v="0"/>
    <n v="9909.2909999999993"/>
  </r>
  <r>
    <x v="0"/>
    <x v="28"/>
    <x v="5"/>
    <x v="55"/>
    <x v="46"/>
    <x v="0"/>
    <x v="0"/>
    <n v="1"/>
  </r>
  <r>
    <x v="0"/>
    <x v="29"/>
    <x v="5"/>
    <x v="55"/>
    <x v="46"/>
    <x v="0"/>
    <x v="0"/>
    <n v="1844330.6"/>
  </r>
  <r>
    <x v="0"/>
    <x v="30"/>
    <x v="5"/>
    <x v="55"/>
    <x v="46"/>
    <x v="0"/>
    <x v="0"/>
    <n v="16179172"/>
  </r>
  <r>
    <x v="0"/>
    <x v="31"/>
    <x v="5"/>
    <x v="55"/>
    <x v="46"/>
    <x v="0"/>
    <x v="0"/>
    <n v="808958.62"/>
  </r>
  <r>
    <x v="0"/>
    <x v="23"/>
    <x v="5"/>
    <x v="55"/>
    <x v="46"/>
    <x v="0"/>
    <x v="0"/>
    <n v="4781014.7"/>
  </r>
  <r>
    <x v="0"/>
    <x v="23"/>
    <x v="5"/>
    <x v="55"/>
    <x v="46"/>
    <x v="0"/>
    <x v="0"/>
    <n v="4781014.7"/>
  </r>
  <r>
    <x v="0"/>
    <x v="32"/>
    <x v="5"/>
    <x v="55"/>
    <x v="46"/>
    <x v="0"/>
    <x v="0"/>
    <n v="0"/>
  </r>
  <r>
    <x v="0"/>
    <x v="33"/>
    <x v="5"/>
    <x v="55"/>
    <x v="46"/>
    <x v="0"/>
    <x v="0"/>
    <n v="130859.79"/>
  </r>
  <r>
    <x v="0"/>
    <x v="34"/>
    <x v="5"/>
    <x v="55"/>
    <x v="46"/>
    <x v="0"/>
    <x v="0"/>
    <n v="16317695"/>
  </r>
  <r>
    <x v="0"/>
    <x v="35"/>
    <x v="5"/>
    <x v="55"/>
    <x v="46"/>
    <x v="0"/>
    <x v="0"/>
    <n v="0.104384386"/>
  </r>
  <r>
    <x v="0"/>
    <x v="36"/>
    <x v="5"/>
    <x v="55"/>
    <x v="46"/>
    <x v="0"/>
    <x v="0"/>
    <n v="5.4384386E-2"/>
  </r>
  <r>
    <x v="0"/>
    <x v="37"/>
    <x v="5"/>
    <x v="55"/>
    <x v="46"/>
    <x v="0"/>
    <x v="0"/>
    <n v="4.9940063E-2"/>
  </r>
  <r>
    <x v="0"/>
    <x v="38"/>
    <x v="5"/>
    <x v="55"/>
    <x v="46"/>
    <x v="0"/>
    <x v="0"/>
    <n v="0"/>
  </r>
  <r>
    <x v="0"/>
    <x v="39"/>
    <x v="5"/>
    <x v="55"/>
    <x v="46"/>
    <x v="0"/>
    <x v="0"/>
    <n v="8.5617980000000007E-3"/>
  </r>
  <r>
    <x v="0"/>
    <x v="40"/>
    <x v="5"/>
    <x v="24"/>
    <x v="46"/>
    <x v="0"/>
    <x v="0"/>
    <n v="7663.0249999999996"/>
  </r>
  <r>
    <x v="0"/>
    <x v="41"/>
    <x v="5"/>
    <x v="55"/>
    <x v="46"/>
    <x v="0"/>
    <x v="0"/>
    <n v="1"/>
  </r>
  <r>
    <x v="0"/>
    <x v="42"/>
    <x v="5"/>
    <x v="55"/>
    <x v="46"/>
    <x v="0"/>
    <x v="0"/>
    <n v="0"/>
  </r>
  <r>
    <x v="0"/>
    <x v="43"/>
    <x v="5"/>
    <x v="24"/>
    <x v="46"/>
    <x v="0"/>
    <x v="0"/>
    <n v="2995928.2"/>
  </r>
  <r>
    <x v="0"/>
    <x v="44"/>
    <x v="5"/>
    <x v="24"/>
    <x v="46"/>
    <x v="0"/>
    <x v="0"/>
    <n v="2995928.2"/>
  </r>
  <r>
    <x v="0"/>
    <x v="45"/>
    <x v="5"/>
    <x v="24"/>
    <x v="46"/>
    <x v="0"/>
    <x v="0"/>
    <n v="1"/>
  </r>
  <r>
    <x v="0"/>
    <x v="46"/>
    <x v="5"/>
    <x v="24"/>
    <x v="46"/>
    <x v="0"/>
    <x v="0"/>
    <n v="100"/>
  </r>
  <r>
    <x v="0"/>
    <x v="47"/>
    <x v="5"/>
    <x v="24"/>
    <x v="46"/>
    <x v="0"/>
    <x v="0"/>
    <n v="100"/>
  </r>
  <r>
    <x v="0"/>
    <x v="43"/>
    <x v="5"/>
    <x v="25"/>
    <x v="46"/>
    <x v="0"/>
    <x v="0"/>
    <n v="840381.9"/>
  </r>
  <r>
    <x v="0"/>
    <x v="44"/>
    <x v="5"/>
    <x v="25"/>
    <x v="46"/>
    <x v="0"/>
    <x v="0"/>
    <n v="840381.9"/>
  </r>
  <r>
    <x v="0"/>
    <x v="45"/>
    <x v="5"/>
    <x v="25"/>
    <x v="46"/>
    <x v="0"/>
    <x v="0"/>
    <n v="1"/>
  </r>
  <r>
    <x v="0"/>
    <x v="46"/>
    <x v="5"/>
    <x v="25"/>
    <x v="46"/>
    <x v="0"/>
    <x v="0"/>
    <n v="100"/>
  </r>
  <r>
    <x v="0"/>
    <x v="47"/>
    <x v="5"/>
    <x v="25"/>
    <x v="46"/>
    <x v="0"/>
    <x v="0"/>
    <n v="100"/>
  </r>
  <r>
    <x v="0"/>
    <x v="43"/>
    <x v="5"/>
    <x v="26"/>
    <x v="46"/>
    <x v="0"/>
    <x v="0"/>
    <n v="947481.44"/>
  </r>
  <r>
    <x v="0"/>
    <x v="44"/>
    <x v="5"/>
    <x v="26"/>
    <x v="46"/>
    <x v="0"/>
    <x v="0"/>
    <n v="947481.44"/>
  </r>
  <r>
    <x v="0"/>
    <x v="45"/>
    <x v="5"/>
    <x v="26"/>
    <x v="46"/>
    <x v="0"/>
    <x v="0"/>
    <n v="1"/>
  </r>
  <r>
    <x v="0"/>
    <x v="46"/>
    <x v="5"/>
    <x v="26"/>
    <x v="46"/>
    <x v="0"/>
    <x v="0"/>
    <n v="100"/>
  </r>
  <r>
    <x v="0"/>
    <x v="47"/>
    <x v="5"/>
    <x v="26"/>
    <x v="46"/>
    <x v="0"/>
    <x v="0"/>
    <n v="100"/>
  </r>
  <r>
    <x v="0"/>
    <x v="48"/>
    <x v="5"/>
    <x v="9"/>
    <x v="22"/>
    <x v="0"/>
    <x v="0"/>
    <n v="1"/>
  </r>
  <r>
    <x v="0"/>
    <x v="49"/>
    <x v="5"/>
    <x v="9"/>
    <x v="22"/>
    <x v="0"/>
    <x v="0"/>
    <n v="1"/>
  </r>
  <r>
    <x v="0"/>
    <x v="50"/>
    <x v="5"/>
    <x v="9"/>
    <x v="22"/>
    <x v="0"/>
    <x v="0"/>
    <n v="1.0792195520000001"/>
  </r>
  <r>
    <x v="0"/>
    <x v="51"/>
    <x v="5"/>
    <x v="9"/>
    <x v="22"/>
    <x v="0"/>
    <x v="0"/>
    <n v="1"/>
  </r>
  <r>
    <x v="0"/>
    <x v="52"/>
    <x v="5"/>
    <x v="9"/>
    <x v="22"/>
    <x v="0"/>
    <x v="0"/>
    <n v="1.081385716"/>
  </r>
  <r>
    <x v="0"/>
    <x v="53"/>
    <x v="5"/>
    <x v="9"/>
    <x v="22"/>
    <x v="0"/>
    <x v="0"/>
    <n v="279.45792999999998"/>
  </r>
  <r>
    <x v="0"/>
    <x v="54"/>
    <x v="5"/>
    <x v="9"/>
    <x v="22"/>
    <x v="0"/>
    <x v="0"/>
    <n v="1"/>
  </r>
  <r>
    <x v="0"/>
    <x v="55"/>
    <x v="5"/>
    <x v="9"/>
    <x v="22"/>
    <x v="0"/>
    <x v="0"/>
    <n v="2.0071580000000002E-3"/>
  </r>
  <r>
    <x v="0"/>
    <x v="56"/>
    <x v="5"/>
    <x v="9"/>
    <x v="22"/>
    <x v="0"/>
    <x v="0"/>
    <n v="0"/>
  </r>
  <r>
    <x v="0"/>
    <x v="57"/>
    <x v="5"/>
    <x v="9"/>
    <x v="22"/>
    <x v="0"/>
    <x v="0"/>
    <n v="7.9219551999999999E-2"/>
  </r>
  <r>
    <x v="0"/>
    <x v="58"/>
    <x v="5"/>
    <x v="9"/>
    <x v="22"/>
    <x v="0"/>
    <x v="0"/>
    <n v="1"/>
  </r>
  <r>
    <x v="0"/>
    <x v="48"/>
    <x v="5"/>
    <x v="9"/>
    <x v="23"/>
    <x v="0"/>
    <x v="0"/>
    <n v="1"/>
  </r>
  <r>
    <x v="0"/>
    <x v="49"/>
    <x v="5"/>
    <x v="9"/>
    <x v="23"/>
    <x v="0"/>
    <x v="0"/>
    <n v="1"/>
  </r>
  <r>
    <x v="0"/>
    <x v="50"/>
    <x v="5"/>
    <x v="9"/>
    <x v="23"/>
    <x v="0"/>
    <x v="0"/>
    <n v="1.193701718"/>
  </r>
  <r>
    <x v="0"/>
    <x v="51"/>
    <x v="5"/>
    <x v="9"/>
    <x v="23"/>
    <x v="0"/>
    <x v="0"/>
    <n v="1"/>
  </r>
  <r>
    <x v="0"/>
    <x v="52"/>
    <x v="5"/>
    <x v="9"/>
    <x v="23"/>
    <x v="0"/>
    <x v="0"/>
    <n v="1.306992948"/>
  </r>
  <r>
    <x v="0"/>
    <x v="53"/>
    <x v="5"/>
    <x v="9"/>
    <x v="23"/>
    <x v="0"/>
    <x v="0"/>
    <n v="22635.423999999999"/>
  </r>
  <r>
    <x v="0"/>
    <x v="54"/>
    <x v="5"/>
    <x v="9"/>
    <x v="23"/>
    <x v="0"/>
    <x v="0"/>
    <n v="1"/>
  </r>
  <r>
    <x v="0"/>
    <x v="55"/>
    <x v="5"/>
    <x v="9"/>
    <x v="23"/>
    <x v="0"/>
    <x v="0"/>
    <n v="9.4907486999999999E-2"/>
  </r>
  <r>
    <x v="0"/>
    <x v="56"/>
    <x v="5"/>
    <x v="9"/>
    <x v="23"/>
    <x v="0"/>
    <x v="0"/>
    <n v="0"/>
  </r>
  <r>
    <x v="0"/>
    <x v="57"/>
    <x v="5"/>
    <x v="9"/>
    <x v="23"/>
    <x v="0"/>
    <x v="0"/>
    <n v="0.19370171799999999"/>
  </r>
  <r>
    <x v="0"/>
    <x v="58"/>
    <x v="5"/>
    <x v="9"/>
    <x v="23"/>
    <x v="0"/>
    <x v="0"/>
    <n v="1"/>
  </r>
  <r>
    <x v="0"/>
    <x v="48"/>
    <x v="5"/>
    <x v="9"/>
    <x v="24"/>
    <x v="0"/>
    <x v="0"/>
    <n v="1"/>
  </r>
  <r>
    <x v="0"/>
    <x v="49"/>
    <x v="5"/>
    <x v="9"/>
    <x v="24"/>
    <x v="0"/>
    <x v="0"/>
    <n v="1"/>
  </r>
  <r>
    <x v="0"/>
    <x v="50"/>
    <x v="5"/>
    <x v="9"/>
    <x v="24"/>
    <x v="0"/>
    <x v="0"/>
    <n v="1.1093719479999999"/>
  </r>
  <r>
    <x v="0"/>
    <x v="51"/>
    <x v="5"/>
    <x v="9"/>
    <x v="24"/>
    <x v="0"/>
    <x v="0"/>
    <n v="1"/>
  </r>
  <r>
    <x v="0"/>
    <x v="52"/>
    <x v="5"/>
    <x v="9"/>
    <x v="24"/>
    <x v="0"/>
    <x v="0"/>
    <n v="1.213882769"/>
  </r>
  <r>
    <x v="0"/>
    <x v="53"/>
    <x v="5"/>
    <x v="9"/>
    <x v="24"/>
    <x v="0"/>
    <x v="0"/>
    <n v="3127.5650000000001"/>
  </r>
  <r>
    <x v="0"/>
    <x v="54"/>
    <x v="5"/>
    <x v="9"/>
    <x v="24"/>
    <x v="0"/>
    <x v="0"/>
    <n v="1"/>
  </r>
  <r>
    <x v="0"/>
    <x v="55"/>
    <x v="5"/>
    <x v="9"/>
    <x v="24"/>
    <x v="0"/>
    <x v="0"/>
    <n v="9.4207197000000006E-2"/>
  </r>
  <r>
    <x v="0"/>
    <x v="56"/>
    <x v="5"/>
    <x v="9"/>
    <x v="24"/>
    <x v="0"/>
    <x v="0"/>
    <n v="0"/>
  </r>
  <r>
    <x v="0"/>
    <x v="57"/>
    <x v="5"/>
    <x v="9"/>
    <x v="24"/>
    <x v="0"/>
    <x v="0"/>
    <n v="0.109371948"/>
  </r>
  <r>
    <x v="0"/>
    <x v="58"/>
    <x v="5"/>
    <x v="9"/>
    <x v="24"/>
    <x v="0"/>
    <x v="0"/>
    <n v="1"/>
  </r>
  <r>
    <x v="0"/>
    <x v="48"/>
    <x v="5"/>
    <x v="9"/>
    <x v="25"/>
    <x v="0"/>
    <x v="0"/>
    <n v="1"/>
  </r>
  <r>
    <x v="0"/>
    <x v="49"/>
    <x v="5"/>
    <x v="9"/>
    <x v="25"/>
    <x v="0"/>
    <x v="0"/>
    <n v="1"/>
  </r>
  <r>
    <x v="0"/>
    <x v="50"/>
    <x v="5"/>
    <x v="9"/>
    <x v="25"/>
    <x v="0"/>
    <x v="0"/>
    <n v="1.068728143"/>
  </r>
  <r>
    <x v="0"/>
    <x v="51"/>
    <x v="5"/>
    <x v="9"/>
    <x v="25"/>
    <x v="0"/>
    <x v="0"/>
    <n v="1"/>
  </r>
  <r>
    <x v="0"/>
    <x v="52"/>
    <x v="5"/>
    <x v="9"/>
    <x v="25"/>
    <x v="0"/>
    <x v="0"/>
    <n v="1.211042424"/>
  </r>
  <r>
    <x v="0"/>
    <x v="53"/>
    <x v="5"/>
    <x v="9"/>
    <x v="25"/>
    <x v="0"/>
    <x v="0"/>
    <n v="395.46776999999997"/>
  </r>
  <r>
    <x v="0"/>
    <x v="54"/>
    <x v="5"/>
    <x v="9"/>
    <x v="25"/>
    <x v="0"/>
    <x v="0"/>
    <n v="1"/>
  </r>
  <r>
    <x v="0"/>
    <x v="55"/>
    <x v="5"/>
    <x v="9"/>
    <x v="25"/>
    <x v="0"/>
    <x v="0"/>
    <n v="0.13316228499999999"/>
  </r>
  <r>
    <x v="0"/>
    <x v="56"/>
    <x v="5"/>
    <x v="9"/>
    <x v="25"/>
    <x v="0"/>
    <x v="0"/>
    <n v="0"/>
  </r>
  <r>
    <x v="0"/>
    <x v="57"/>
    <x v="5"/>
    <x v="9"/>
    <x v="25"/>
    <x v="0"/>
    <x v="0"/>
    <n v="6.8728143000000005E-2"/>
  </r>
  <r>
    <x v="0"/>
    <x v="58"/>
    <x v="5"/>
    <x v="9"/>
    <x v="25"/>
    <x v="0"/>
    <x v="0"/>
    <n v="1"/>
  </r>
  <r>
    <x v="0"/>
    <x v="48"/>
    <x v="5"/>
    <x v="9"/>
    <x v="26"/>
    <x v="0"/>
    <x v="0"/>
    <n v="1"/>
  </r>
  <r>
    <x v="0"/>
    <x v="49"/>
    <x v="5"/>
    <x v="9"/>
    <x v="26"/>
    <x v="0"/>
    <x v="0"/>
    <n v="1"/>
  </r>
  <r>
    <x v="0"/>
    <x v="50"/>
    <x v="5"/>
    <x v="9"/>
    <x v="26"/>
    <x v="0"/>
    <x v="0"/>
    <n v="1.163965736"/>
  </r>
  <r>
    <x v="0"/>
    <x v="51"/>
    <x v="5"/>
    <x v="9"/>
    <x v="26"/>
    <x v="0"/>
    <x v="0"/>
    <n v="1"/>
  </r>
  <r>
    <x v="0"/>
    <x v="52"/>
    <x v="5"/>
    <x v="9"/>
    <x v="26"/>
    <x v="0"/>
    <x v="0"/>
    <n v="1.173394329"/>
  </r>
  <r>
    <x v="0"/>
    <x v="53"/>
    <x v="5"/>
    <x v="9"/>
    <x v="26"/>
    <x v="0"/>
    <x v="0"/>
    <n v="15507.019"/>
  </r>
  <r>
    <x v="0"/>
    <x v="54"/>
    <x v="5"/>
    <x v="9"/>
    <x v="26"/>
    <x v="0"/>
    <x v="0"/>
    <n v="1"/>
  </r>
  <r>
    <x v="0"/>
    <x v="55"/>
    <x v="5"/>
    <x v="9"/>
    <x v="26"/>
    <x v="0"/>
    <x v="0"/>
    <n v="8.1004040000000003E-3"/>
  </r>
  <r>
    <x v="0"/>
    <x v="56"/>
    <x v="5"/>
    <x v="9"/>
    <x v="26"/>
    <x v="0"/>
    <x v="0"/>
    <n v="0"/>
  </r>
  <r>
    <x v="0"/>
    <x v="57"/>
    <x v="5"/>
    <x v="9"/>
    <x v="26"/>
    <x v="0"/>
    <x v="0"/>
    <n v="0.163965736"/>
  </r>
  <r>
    <x v="0"/>
    <x v="58"/>
    <x v="5"/>
    <x v="9"/>
    <x v="26"/>
    <x v="0"/>
    <x v="0"/>
    <n v="1"/>
  </r>
  <r>
    <x v="0"/>
    <x v="48"/>
    <x v="5"/>
    <x v="9"/>
    <x v="27"/>
    <x v="0"/>
    <x v="0"/>
    <n v="1"/>
  </r>
  <r>
    <x v="0"/>
    <x v="49"/>
    <x v="5"/>
    <x v="9"/>
    <x v="27"/>
    <x v="0"/>
    <x v="0"/>
    <n v="1"/>
  </r>
  <r>
    <x v="0"/>
    <x v="50"/>
    <x v="5"/>
    <x v="9"/>
    <x v="27"/>
    <x v="0"/>
    <x v="0"/>
    <n v="1.115369914"/>
  </r>
  <r>
    <x v="0"/>
    <x v="51"/>
    <x v="5"/>
    <x v="9"/>
    <x v="27"/>
    <x v="0"/>
    <x v="0"/>
    <n v="1"/>
  </r>
  <r>
    <x v="0"/>
    <x v="52"/>
    <x v="5"/>
    <x v="9"/>
    <x v="27"/>
    <x v="0"/>
    <x v="0"/>
    <n v="1.1374784739999999"/>
  </r>
  <r>
    <x v="0"/>
    <x v="53"/>
    <x v="5"/>
    <x v="9"/>
    <x v="27"/>
    <x v="0"/>
    <x v="0"/>
    <n v="9469.6195000000007"/>
  </r>
  <r>
    <x v="0"/>
    <x v="54"/>
    <x v="5"/>
    <x v="9"/>
    <x v="27"/>
    <x v="0"/>
    <x v="0"/>
    <n v="1"/>
  </r>
  <r>
    <x v="0"/>
    <x v="55"/>
    <x v="5"/>
    <x v="9"/>
    <x v="27"/>
    <x v="0"/>
    <x v="0"/>
    <n v="1.9821728E-2"/>
  </r>
  <r>
    <x v="0"/>
    <x v="56"/>
    <x v="5"/>
    <x v="9"/>
    <x v="27"/>
    <x v="0"/>
    <x v="0"/>
    <n v="0"/>
  </r>
  <r>
    <x v="0"/>
    <x v="57"/>
    <x v="5"/>
    <x v="9"/>
    <x v="27"/>
    <x v="0"/>
    <x v="0"/>
    <n v="0.115369914"/>
  </r>
  <r>
    <x v="0"/>
    <x v="58"/>
    <x v="5"/>
    <x v="9"/>
    <x v="27"/>
    <x v="0"/>
    <x v="0"/>
    <n v="1"/>
  </r>
  <r>
    <x v="0"/>
    <x v="48"/>
    <x v="5"/>
    <x v="9"/>
    <x v="28"/>
    <x v="0"/>
    <x v="0"/>
    <n v="1"/>
  </r>
  <r>
    <x v="0"/>
    <x v="49"/>
    <x v="5"/>
    <x v="9"/>
    <x v="28"/>
    <x v="0"/>
    <x v="0"/>
    <n v="1"/>
  </r>
  <r>
    <x v="0"/>
    <x v="50"/>
    <x v="5"/>
    <x v="9"/>
    <x v="28"/>
    <x v="0"/>
    <x v="0"/>
    <n v="1.1414302110000001"/>
  </r>
  <r>
    <x v="0"/>
    <x v="51"/>
    <x v="5"/>
    <x v="9"/>
    <x v="28"/>
    <x v="0"/>
    <x v="0"/>
    <n v="1"/>
  </r>
  <r>
    <x v="0"/>
    <x v="52"/>
    <x v="5"/>
    <x v="9"/>
    <x v="28"/>
    <x v="0"/>
    <x v="0"/>
    <n v="1.167446116"/>
  </r>
  <r>
    <x v="0"/>
    <x v="53"/>
    <x v="5"/>
    <x v="9"/>
    <x v="28"/>
    <x v="0"/>
    <x v="0"/>
    <n v="22157.591"/>
  </r>
  <r>
    <x v="0"/>
    <x v="54"/>
    <x v="5"/>
    <x v="9"/>
    <x v="28"/>
    <x v="0"/>
    <x v="0"/>
    <n v="1"/>
  </r>
  <r>
    <x v="0"/>
    <x v="55"/>
    <x v="5"/>
    <x v="9"/>
    <x v="28"/>
    <x v="0"/>
    <x v="0"/>
    <n v="2.2792375E-2"/>
  </r>
  <r>
    <x v="0"/>
    <x v="56"/>
    <x v="5"/>
    <x v="9"/>
    <x v="28"/>
    <x v="0"/>
    <x v="0"/>
    <n v="0"/>
  </r>
  <r>
    <x v="0"/>
    <x v="57"/>
    <x v="5"/>
    <x v="9"/>
    <x v="28"/>
    <x v="0"/>
    <x v="0"/>
    <n v="0.141430211"/>
  </r>
  <r>
    <x v="0"/>
    <x v="58"/>
    <x v="5"/>
    <x v="9"/>
    <x v="28"/>
    <x v="0"/>
    <x v="0"/>
    <n v="1"/>
  </r>
  <r>
    <x v="0"/>
    <x v="48"/>
    <x v="5"/>
    <x v="9"/>
    <x v="29"/>
    <x v="0"/>
    <x v="0"/>
    <n v="1"/>
  </r>
  <r>
    <x v="0"/>
    <x v="49"/>
    <x v="5"/>
    <x v="9"/>
    <x v="29"/>
    <x v="0"/>
    <x v="0"/>
    <n v="1"/>
  </r>
  <r>
    <x v="0"/>
    <x v="50"/>
    <x v="5"/>
    <x v="9"/>
    <x v="29"/>
    <x v="0"/>
    <x v="0"/>
    <n v="1.1016282930000001"/>
  </r>
  <r>
    <x v="0"/>
    <x v="51"/>
    <x v="5"/>
    <x v="9"/>
    <x v="29"/>
    <x v="0"/>
    <x v="0"/>
    <n v="1"/>
  </r>
  <r>
    <x v="0"/>
    <x v="52"/>
    <x v="5"/>
    <x v="9"/>
    <x v="29"/>
    <x v="0"/>
    <x v="0"/>
    <n v="1.217990804"/>
  </r>
  <r>
    <x v="0"/>
    <x v="53"/>
    <x v="5"/>
    <x v="9"/>
    <x v="29"/>
    <x v="0"/>
    <x v="0"/>
    <n v="8185.0204999999996"/>
  </r>
  <r>
    <x v="0"/>
    <x v="54"/>
    <x v="5"/>
    <x v="9"/>
    <x v="29"/>
    <x v="0"/>
    <x v="0"/>
    <n v="1"/>
  </r>
  <r>
    <x v="0"/>
    <x v="55"/>
    <x v="5"/>
    <x v="9"/>
    <x v="29"/>
    <x v="0"/>
    <x v="0"/>
    <n v="0.105627744"/>
  </r>
  <r>
    <x v="0"/>
    <x v="56"/>
    <x v="5"/>
    <x v="9"/>
    <x v="29"/>
    <x v="0"/>
    <x v="0"/>
    <n v="0"/>
  </r>
  <r>
    <x v="0"/>
    <x v="57"/>
    <x v="5"/>
    <x v="9"/>
    <x v="29"/>
    <x v="0"/>
    <x v="0"/>
    <n v="0.10162829299999999"/>
  </r>
  <r>
    <x v="0"/>
    <x v="58"/>
    <x v="5"/>
    <x v="9"/>
    <x v="29"/>
    <x v="0"/>
    <x v="0"/>
    <n v="1"/>
  </r>
  <r>
    <x v="0"/>
    <x v="48"/>
    <x v="5"/>
    <x v="9"/>
    <x v="30"/>
    <x v="0"/>
    <x v="0"/>
    <n v="1"/>
  </r>
  <r>
    <x v="0"/>
    <x v="49"/>
    <x v="5"/>
    <x v="9"/>
    <x v="30"/>
    <x v="0"/>
    <x v="0"/>
    <n v="1"/>
  </r>
  <r>
    <x v="0"/>
    <x v="50"/>
    <x v="5"/>
    <x v="9"/>
    <x v="30"/>
    <x v="0"/>
    <x v="0"/>
    <n v="1.0494644390000001"/>
  </r>
  <r>
    <x v="0"/>
    <x v="51"/>
    <x v="5"/>
    <x v="9"/>
    <x v="30"/>
    <x v="0"/>
    <x v="0"/>
    <n v="1"/>
  </r>
  <r>
    <x v="0"/>
    <x v="52"/>
    <x v="5"/>
    <x v="9"/>
    <x v="30"/>
    <x v="0"/>
    <x v="0"/>
    <n v="1.1388429259999999"/>
  </r>
  <r>
    <x v="0"/>
    <x v="53"/>
    <x v="5"/>
    <x v="9"/>
    <x v="30"/>
    <x v="0"/>
    <x v="0"/>
    <n v="1708.2465"/>
  </r>
  <r>
    <x v="0"/>
    <x v="54"/>
    <x v="5"/>
    <x v="9"/>
    <x v="30"/>
    <x v="0"/>
    <x v="0"/>
    <n v="1"/>
  </r>
  <r>
    <x v="0"/>
    <x v="55"/>
    <x v="5"/>
    <x v="9"/>
    <x v="30"/>
    <x v="0"/>
    <x v="0"/>
    <n v="8.5165807999999996E-2"/>
  </r>
  <r>
    <x v="0"/>
    <x v="56"/>
    <x v="5"/>
    <x v="9"/>
    <x v="30"/>
    <x v="0"/>
    <x v="0"/>
    <n v="0"/>
  </r>
  <r>
    <x v="0"/>
    <x v="57"/>
    <x v="5"/>
    <x v="9"/>
    <x v="30"/>
    <x v="0"/>
    <x v="0"/>
    <n v="4.9464438999999999E-2"/>
  </r>
  <r>
    <x v="0"/>
    <x v="58"/>
    <x v="5"/>
    <x v="9"/>
    <x v="30"/>
    <x v="0"/>
    <x v="0"/>
    <n v="1"/>
  </r>
  <r>
    <x v="0"/>
    <x v="48"/>
    <x v="5"/>
    <x v="9"/>
    <x v="31"/>
    <x v="0"/>
    <x v="0"/>
    <n v="1"/>
  </r>
  <r>
    <x v="0"/>
    <x v="49"/>
    <x v="5"/>
    <x v="9"/>
    <x v="31"/>
    <x v="0"/>
    <x v="0"/>
    <n v="1"/>
  </r>
  <r>
    <x v="0"/>
    <x v="50"/>
    <x v="5"/>
    <x v="9"/>
    <x v="31"/>
    <x v="0"/>
    <x v="0"/>
    <n v="1.1632782399999999"/>
  </r>
  <r>
    <x v="0"/>
    <x v="51"/>
    <x v="5"/>
    <x v="9"/>
    <x v="31"/>
    <x v="0"/>
    <x v="0"/>
    <n v="1"/>
  </r>
  <r>
    <x v="0"/>
    <x v="52"/>
    <x v="5"/>
    <x v="9"/>
    <x v="31"/>
    <x v="0"/>
    <x v="0"/>
    <n v="1.2410028049999999"/>
  </r>
  <r>
    <x v="0"/>
    <x v="53"/>
    <x v="5"/>
    <x v="9"/>
    <x v="31"/>
    <x v="0"/>
    <x v="0"/>
    <n v="3575.1992"/>
  </r>
  <r>
    <x v="0"/>
    <x v="54"/>
    <x v="5"/>
    <x v="9"/>
    <x v="31"/>
    <x v="0"/>
    <x v="0"/>
    <n v="1"/>
  </r>
  <r>
    <x v="0"/>
    <x v="55"/>
    <x v="5"/>
    <x v="9"/>
    <x v="31"/>
    <x v="0"/>
    <x v="0"/>
    <n v="6.6815110999999996E-2"/>
  </r>
  <r>
    <x v="0"/>
    <x v="56"/>
    <x v="5"/>
    <x v="9"/>
    <x v="31"/>
    <x v="0"/>
    <x v="0"/>
    <n v="0"/>
  </r>
  <r>
    <x v="0"/>
    <x v="57"/>
    <x v="5"/>
    <x v="9"/>
    <x v="31"/>
    <x v="0"/>
    <x v="0"/>
    <n v="0.16327823999999999"/>
  </r>
  <r>
    <x v="0"/>
    <x v="58"/>
    <x v="5"/>
    <x v="9"/>
    <x v="31"/>
    <x v="0"/>
    <x v="0"/>
    <n v="1"/>
  </r>
  <r>
    <x v="0"/>
    <x v="48"/>
    <x v="5"/>
    <x v="10"/>
    <x v="22"/>
    <x v="0"/>
    <x v="0"/>
    <n v="1"/>
  </r>
  <r>
    <x v="0"/>
    <x v="49"/>
    <x v="5"/>
    <x v="10"/>
    <x v="22"/>
    <x v="0"/>
    <x v="0"/>
    <n v="1.0000065849999999"/>
  </r>
  <r>
    <x v="0"/>
    <x v="50"/>
    <x v="5"/>
    <x v="10"/>
    <x v="22"/>
    <x v="0"/>
    <x v="0"/>
    <n v="1.0570694650000001"/>
  </r>
  <r>
    <x v="0"/>
    <x v="51"/>
    <x v="5"/>
    <x v="10"/>
    <x v="22"/>
    <x v="0"/>
    <x v="0"/>
    <n v="1"/>
  </r>
  <r>
    <x v="0"/>
    <x v="52"/>
    <x v="5"/>
    <x v="10"/>
    <x v="22"/>
    <x v="0"/>
    <x v="0"/>
    <n v="1.06775894"/>
  </r>
  <r>
    <x v="0"/>
    <x v="53"/>
    <x v="5"/>
    <x v="10"/>
    <x v="22"/>
    <x v="0"/>
    <x v="0"/>
    <n v="44.244143579999999"/>
  </r>
  <r>
    <x v="0"/>
    <x v="54"/>
    <x v="5"/>
    <x v="10"/>
    <x v="22"/>
    <x v="0"/>
    <x v="0"/>
    <n v="1"/>
  </r>
  <r>
    <x v="0"/>
    <x v="55"/>
    <x v="5"/>
    <x v="10"/>
    <x v="22"/>
    <x v="0"/>
    <x v="0"/>
    <n v="1.0112367000000001E-2"/>
  </r>
  <r>
    <x v="0"/>
    <x v="56"/>
    <x v="5"/>
    <x v="10"/>
    <x v="22"/>
    <x v="0"/>
    <x v="0"/>
    <n v="6.5849999999999996E-6"/>
  </r>
  <r>
    <x v="0"/>
    <x v="57"/>
    <x v="5"/>
    <x v="10"/>
    <x v="22"/>
    <x v="0"/>
    <x v="0"/>
    <n v="5.7062880000000003E-2"/>
  </r>
  <r>
    <x v="0"/>
    <x v="58"/>
    <x v="5"/>
    <x v="10"/>
    <x v="22"/>
    <x v="0"/>
    <x v="0"/>
    <n v="1"/>
  </r>
  <r>
    <x v="0"/>
    <x v="48"/>
    <x v="5"/>
    <x v="10"/>
    <x v="23"/>
    <x v="0"/>
    <x v="0"/>
    <n v="1"/>
  </r>
  <r>
    <x v="0"/>
    <x v="49"/>
    <x v="5"/>
    <x v="10"/>
    <x v="23"/>
    <x v="0"/>
    <x v="0"/>
    <n v="1.00000048"/>
  </r>
  <r>
    <x v="0"/>
    <x v="50"/>
    <x v="5"/>
    <x v="10"/>
    <x v="23"/>
    <x v="0"/>
    <x v="0"/>
    <n v="1.043288131"/>
  </r>
  <r>
    <x v="0"/>
    <x v="51"/>
    <x v="5"/>
    <x v="10"/>
    <x v="23"/>
    <x v="0"/>
    <x v="0"/>
    <n v="1"/>
  </r>
  <r>
    <x v="0"/>
    <x v="52"/>
    <x v="5"/>
    <x v="10"/>
    <x v="23"/>
    <x v="0"/>
    <x v="0"/>
    <n v="1.15031767"/>
  </r>
  <r>
    <x v="0"/>
    <x v="53"/>
    <x v="5"/>
    <x v="10"/>
    <x v="23"/>
    <x v="0"/>
    <x v="0"/>
    <n v="3770.1084999999998"/>
  </r>
  <r>
    <x v="0"/>
    <x v="54"/>
    <x v="5"/>
    <x v="10"/>
    <x v="23"/>
    <x v="0"/>
    <x v="0"/>
    <n v="1"/>
  </r>
  <r>
    <x v="0"/>
    <x v="55"/>
    <x v="5"/>
    <x v="10"/>
    <x v="23"/>
    <x v="0"/>
    <x v="0"/>
    <n v="0.10258866699999999"/>
  </r>
  <r>
    <x v="0"/>
    <x v="56"/>
    <x v="5"/>
    <x v="10"/>
    <x v="23"/>
    <x v="0"/>
    <x v="0"/>
    <n v="4.7999999999999996E-7"/>
  </r>
  <r>
    <x v="0"/>
    <x v="57"/>
    <x v="5"/>
    <x v="10"/>
    <x v="23"/>
    <x v="0"/>
    <x v="0"/>
    <n v="4.3287651000000003E-2"/>
  </r>
  <r>
    <x v="0"/>
    <x v="58"/>
    <x v="5"/>
    <x v="10"/>
    <x v="23"/>
    <x v="0"/>
    <x v="0"/>
    <n v="1"/>
  </r>
  <r>
    <x v="0"/>
    <x v="48"/>
    <x v="5"/>
    <x v="10"/>
    <x v="24"/>
    <x v="0"/>
    <x v="0"/>
    <n v="1"/>
  </r>
  <r>
    <x v="0"/>
    <x v="49"/>
    <x v="5"/>
    <x v="10"/>
    <x v="24"/>
    <x v="0"/>
    <x v="0"/>
    <n v="1.0000009519999999"/>
  </r>
  <r>
    <x v="0"/>
    <x v="50"/>
    <x v="5"/>
    <x v="10"/>
    <x v="24"/>
    <x v="0"/>
    <x v="0"/>
    <n v="1.045755282"/>
  </r>
  <r>
    <x v="0"/>
    <x v="51"/>
    <x v="5"/>
    <x v="10"/>
    <x v="24"/>
    <x v="0"/>
    <x v="0"/>
    <n v="1"/>
  </r>
  <r>
    <x v="0"/>
    <x v="52"/>
    <x v="5"/>
    <x v="10"/>
    <x v="24"/>
    <x v="0"/>
    <x v="0"/>
    <n v="1.0768770139999999"/>
  </r>
  <r>
    <x v="0"/>
    <x v="53"/>
    <x v="5"/>
    <x v="10"/>
    <x v="24"/>
    <x v="0"/>
    <x v="0"/>
    <n v="521.24328000000003"/>
  </r>
  <r>
    <x v="0"/>
    <x v="54"/>
    <x v="5"/>
    <x v="10"/>
    <x v="24"/>
    <x v="0"/>
    <x v="0"/>
    <n v="1"/>
  </r>
  <r>
    <x v="0"/>
    <x v="55"/>
    <x v="5"/>
    <x v="10"/>
    <x v="24"/>
    <x v="0"/>
    <x v="0"/>
    <n v="2.9760051999999999E-2"/>
  </r>
  <r>
    <x v="0"/>
    <x v="56"/>
    <x v="5"/>
    <x v="10"/>
    <x v="24"/>
    <x v="0"/>
    <x v="0"/>
    <n v="9.5199999999999995E-7"/>
  </r>
  <r>
    <x v="0"/>
    <x v="57"/>
    <x v="5"/>
    <x v="10"/>
    <x v="24"/>
    <x v="0"/>
    <x v="0"/>
    <n v="4.5754330000000003E-2"/>
  </r>
  <r>
    <x v="0"/>
    <x v="58"/>
    <x v="5"/>
    <x v="10"/>
    <x v="24"/>
    <x v="0"/>
    <x v="0"/>
    <n v="1"/>
  </r>
  <r>
    <x v="0"/>
    <x v="48"/>
    <x v="5"/>
    <x v="10"/>
    <x v="25"/>
    <x v="0"/>
    <x v="0"/>
    <n v="1"/>
  </r>
  <r>
    <x v="0"/>
    <x v="49"/>
    <x v="5"/>
    <x v="10"/>
    <x v="25"/>
    <x v="0"/>
    <x v="0"/>
    <n v="1.0000033589999999"/>
  </r>
  <r>
    <x v="0"/>
    <x v="50"/>
    <x v="5"/>
    <x v="10"/>
    <x v="25"/>
    <x v="0"/>
    <x v="0"/>
    <n v="1.0480587939999999"/>
  </r>
  <r>
    <x v="0"/>
    <x v="51"/>
    <x v="5"/>
    <x v="10"/>
    <x v="25"/>
    <x v="0"/>
    <x v="0"/>
    <n v="1"/>
  </r>
  <r>
    <x v="0"/>
    <x v="52"/>
    <x v="5"/>
    <x v="10"/>
    <x v="25"/>
    <x v="0"/>
    <x v="0"/>
    <n v="1.131555154"/>
  </r>
  <r>
    <x v="0"/>
    <x v="53"/>
    <x v="5"/>
    <x v="10"/>
    <x v="25"/>
    <x v="0"/>
    <x v="0"/>
    <n v="61.315876265999997"/>
  </r>
  <r>
    <x v="0"/>
    <x v="54"/>
    <x v="5"/>
    <x v="10"/>
    <x v="25"/>
    <x v="0"/>
    <x v="0"/>
    <n v="1"/>
  </r>
  <r>
    <x v="0"/>
    <x v="55"/>
    <x v="5"/>
    <x v="10"/>
    <x v="25"/>
    <x v="0"/>
    <x v="0"/>
    <n v="7.9667630000000003E-2"/>
  </r>
  <r>
    <x v="0"/>
    <x v="56"/>
    <x v="5"/>
    <x v="10"/>
    <x v="25"/>
    <x v="0"/>
    <x v="0"/>
    <n v="3.3589999999999999E-6"/>
  </r>
  <r>
    <x v="0"/>
    <x v="57"/>
    <x v="5"/>
    <x v="10"/>
    <x v="25"/>
    <x v="0"/>
    <x v="0"/>
    <n v="4.8055435000000001E-2"/>
  </r>
  <r>
    <x v="0"/>
    <x v="58"/>
    <x v="5"/>
    <x v="10"/>
    <x v="25"/>
    <x v="0"/>
    <x v="0"/>
    <n v="1"/>
  </r>
  <r>
    <x v="0"/>
    <x v="48"/>
    <x v="5"/>
    <x v="10"/>
    <x v="26"/>
    <x v="0"/>
    <x v="0"/>
    <n v="1"/>
  </r>
  <r>
    <x v="0"/>
    <x v="49"/>
    <x v="5"/>
    <x v="10"/>
    <x v="26"/>
    <x v="0"/>
    <x v="0"/>
    <n v="1.0000012789999999"/>
  </r>
  <r>
    <x v="0"/>
    <x v="50"/>
    <x v="5"/>
    <x v="10"/>
    <x v="26"/>
    <x v="0"/>
    <x v="0"/>
    <n v="1.0618923709999999"/>
  </r>
  <r>
    <x v="0"/>
    <x v="51"/>
    <x v="5"/>
    <x v="10"/>
    <x v="26"/>
    <x v="0"/>
    <x v="0"/>
    <n v="1"/>
  </r>
  <r>
    <x v="0"/>
    <x v="52"/>
    <x v="5"/>
    <x v="10"/>
    <x v="26"/>
    <x v="0"/>
    <x v="0"/>
    <n v="1.188799318"/>
  </r>
  <r>
    <x v="0"/>
    <x v="53"/>
    <x v="5"/>
    <x v="10"/>
    <x v="26"/>
    <x v="0"/>
    <x v="0"/>
    <n v="1335.5309"/>
  </r>
  <r>
    <x v="0"/>
    <x v="54"/>
    <x v="5"/>
    <x v="10"/>
    <x v="26"/>
    <x v="0"/>
    <x v="0"/>
    <n v="1"/>
  </r>
  <r>
    <x v="0"/>
    <x v="55"/>
    <x v="5"/>
    <x v="10"/>
    <x v="26"/>
    <x v="0"/>
    <x v="0"/>
    <n v="0.11951017899999999"/>
  </r>
  <r>
    <x v="0"/>
    <x v="56"/>
    <x v="5"/>
    <x v="10"/>
    <x v="26"/>
    <x v="0"/>
    <x v="0"/>
    <n v="1.279E-6"/>
  </r>
  <r>
    <x v="0"/>
    <x v="57"/>
    <x v="5"/>
    <x v="10"/>
    <x v="26"/>
    <x v="0"/>
    <x v="0"/>
    <n v="6.1891091000000002E-2"/>
  </r>
  <r>
    <x v="0"/>
    <x v="58"/>
    <x v="5"/>
    <x v="10"/>
    <x v="26"/>
    <x v="0"/>
    <x v="0"/>
    <n v="1"/>
  </r>
  <r>
    <x v="0"/>
    <x v="48"/>
    <x v="5"/>
    <x v="10"/>
    <x v="27"/>
    <x v="0"/>
    <x v="0"/>
    <n v="1"/>
  </r>
  <r>
    <x v="0"/>
    <x v="49"/>
    <x v="5"/>
    <x v="10"/>
    <x v="27"/>
    <x v="0"/>
    <x v="0"/>
    <n v="0.99999998000000001"/>
  </r>
  <r>
    <x v="0"/>
    <x v="50"/>
    <x v="5"/>
    <x v="10"/>
    <x v="27"/>
    <x v="0"/>
    <x v="0"/>
    <n v="1.05797962"/>
  </r>
  <r>
    <x v="0"/>
    <x v="51"/>
    <x v="5"/>
    <x v="10"/>
    <x v="27"/>
    <x v="0"/>
    <x v="0"/>
    <n v="1"/>
  </r>
  <r>
    <x v="0"/>
    <x v="52"/>
    <x v="5"/>
    <x v="10"/>
    <x v="27"/>
    <x v="0"/>
    <x v="0"/>
    <n v="1.098912986"/>
  </r>
  <r>
    <x v="0"/>
    <x v="53"/>
    <x v="5"/>
    <x v="10"/>
    <x v="27"/>
    <x v="0"/>
    <x v="0"/>
    <n v="4301.1283000000003"/>
  </r>
  <r>
    <x v="0"/>
    <x v="54"/>
    <x v="5"/>
    <x v="10"/>
    <x v="27"/>
    <x v="0"/>
    <x v="0"/>
    <n v="1"/>
  </r>
  <r>
    <x v="0"/>
    <x v="55"/>
    <x v="5"/>
    <x v="10"/>
    <x v="27"/>
    <x v="0"/>
    <x v="0"/>
    <n v="3.8690126999999998E-2"/>
  </r>
  <r>
    <x v="0"/>
    <x v="56"/>
    <x v="5"/>
    <x v="10"/>
    <x v="27"/>
    <x v="0"/>
    <x v="0"/>
    <n v="-2E-8"/>
  </r>
  <r>
    <x v="0"/>
    <x v="57"/>
    <x v="5"/>
    <x v="10"/>
    <x v="27"/>
    <x v="0"/>
    <x v="0"/>
    <n v="5.7979639999999999E-2"/>
  </r>
  <r>
    <x v="0"/>
    <x v="58"/>
    <x v="5"/>
    <x v="10"/>
    <x v="27"/>
    <x v="0"/>
    <x v="0"/>
    <n v="1"/>
  </r>
  <r>
    <x v="0"/>
    <x v="48"/>
    <x v="5"/>
    <x v="10"/>
    <x v="28"/>
    <x v="0"/>
    <x v="0"/>
    <n v="1"/>
  </r>
  <r>
    <x v="0"/>
    <x v="49"/>
    <x v="5"/>
    <x v="10"/>
    <x v="28"/>
    <x v="0"/>
    <x v="0"/>
    <n v="0.99999861999999995"/>
  </r>
  <r>
    <x v="0"/>
    <x v="50"/>
    <x v="5"/>
    <x v="10"/>
    <x v="28"/>
    <x v="0"/>
    <x v="0"/>
    <n v="1.0543183709999999"/>
  </r>
  <r>
    <x v="0"/>
    <x v="51"/>
    <x v="5"/>
    <x v="10"/>
    <x v="28"/>
    <x v="0"/>
    <x v="0"/>
    <n v="1"/>
  </r>
  <r>
    <x v="0"/>
    <x v="52"/>
    <x v="5"/>
    <x v="10"/>
    <x v="28"/>
    <x v="0"/>
    <x v="0"/>
    <n v="1.481382113"/>
  </r>
  <r>
    <x v="0"/>
    <x v="53"/>
    <x v="5"/>
    <x v="10"/>
    <x v="28"/>
    <x v="0"/>
    <x v="0"/>
    <n v="4307.7641999999996"/>
  </r>
  <r>
    <x v="0"/>
    <x v="54"/>
    <x v="5"/>
    <x v="10"/>
    <x v="28"/>
    <x v="0"/>
    <x v="0"/>
    <n v="1"/>
  </r>
  <r>
    <x v="0"/>
    <x v="55"/>
    <x v="5"/>
    <x v="10"/>
    <x v="28"/>
    <x v="0"/>
    <x v="0"/>
    <n v="0.40506146300000001"/>
  </r>
  <r>
    <x v="0"/>
    <x v="56"/>
    <x v="5"/>
    <x v="10"/>
    <x v="28"/>
    <x v="0"/>
    <x v="0"/>
    <n v="-1.3799999999999999E-6"/>
  </r>
  <r>
    <x v="0"/>
    <x v="57"/>
    <x v="5"/>
    <x v="10"/>
    <x v="28"/>
    <x v="0"/>
    <x v="0"/>
    <n v="5.4319750999999999E-2"/>
  </r>
  <r>
    <x v="0"/>
    <x v="58"/>
    <x v="5"/>
    <x v="10"/>
    <x v="28"/>
    <x v="0"/>
    <x v="0"/>
    <n v="1"/>
  </r>
  <r>
    <x v="0"/>
    <x v="48"/>
    <x v="5"/>
    <x v="10"/>
    <x v="29"/>
    <x v="0"/>
    <x v="0"/>
    <n v="1"/>
  </r>
  <r>
    <x v="0"/>
    <x v="49"/>
    <x v="5"/>
    <x v="10"/>
    <x v="29"/>
    <x v="0"/>
    <x v="0"/>
    <n v="1.0000002910000001"/>
  </r>
  <r>
    <x v="0"/>
    <x v="50"/>
    <x v="5"/>
    <x v="10"/>
    <x v="29"/>
    <x v="0"/>
    <x v="0"/>
    <n v="1.051175985"/>
  </r>
  <r>
    <x v="0"/>
    <x v="51"/>
    <x v="5"/>
    <x v="10"/>
    <x v="29"/>
    <x v="0"/>
    <x v="0"/>
    <n v="1"/>
  </r>
  <r>
    <x v="0"/>
    <x v="52"/>
    <x v="5"/>
    <x v="10"/>
    <x v="29"/>
    <x v="0"/>
    <x v="0"/>
    <n v="1.1805565950000001"/>
  </r>
  <r>
    <x v="0"/>
    <x v="53"/>
    <x v="5"/>
    <x v="10"/>
    <x v="29"/>
    <x v="0"/>
    <x v="0"/>
    <n v="5317.1495999999997"/>
  </r>
  <r>
    <x v="0"/>
    <x v="54"/>
    <x v="5"/>
    <x v="10"/>
    <x v="29"/>
    <x v="0"/>
    <x v="0"/>
    <n v="1"/>
  </r>
  <r>
    <x v="0"/>
    <x v="55"/>
    <x v="5"/>
    <x v="10"/>
    <x v="29"/>
    <x v="0"/>
    <x v="0"/>
    <n v="0.123081779"/>
  </r>
  <r>
    <x v="0"/>
    <x v="56"/>
    <x v="5"/>
    <x v="10"/>
    <x v="29"/>
    <x v="0"/>
    <x v="0"/>
    <n v="2.91E-7"/>
  </r>
  <r>
    <x v="0"/>
    <x v="57"/>
    <x v="5"/>
    <x v="10"/>
    <x v="29"/>
    <x v="0"/>
    <x v="0"/>
    <n v="5.1175694000000001E-2"/>
  </r>
  <r>
    <x v="0"/>
    <x v="58"/>
    <x v="5"/>
    <x v="10"/>
    <x v="29"/>
    <x v="0"/>
    <x v="0"/>
    <n v="1"/>
  </r>
  <r>
    <x v="0"/>
    <x v="48"/>
    <x v="5"/>
    <x v="10"/>
    <x v="30"/>
    <x v="0"/>
    <x v="0"/>
    <n v="1"/>
  </r>
  <r>
    <x v="0"/>
    <x v="49"/>
    <x v="5"/>
    <x v="10"/>
    <x v="30"/>
    <x v="0"/>
    <x v="0"/>
    <n v="1.000000252"/>
  </r>
  <r>
    <x v="0"/>
    <x v="50"/>
    <x v="5"/>
    <x v="10"/>
    <x v="30"/>
    <x v="0"/>
    <x v="0"/>
    <n v="1.0518141110000001"/>
  </r>
  <r>
    <x v="0"/>
    <x v="51"/>
    <x v="5"/>
    <x v="10"/>
    <x v="30"/>
    <x v="0"/>
    <x v="0"/>
    <n v="1"/>
  </r>
  <r>
    <x v="0"/>
    <x v="52"/>
    <x v="5"/>
    <x v="10"/>
    <x v="30"/>
    <x v="0"/>
    <x v="0"/>
    <n v="1.188093759"/>
  </r>
  <r>
    <x v="0"/>
    <x v="53"/>
    <x v="5"/>
    <x v="10"/>
    <x v="30"/>
    <x v="0"/>
    <x v="0"/>
    <n v="1125.6956"/>
  </r>
  <r>
    <x v="0"/>
    <x v="54"/>
    <x v="5"/>
    <x v="10"/>
    <x v="30"/>
    <x v="0"/>
    <x v="0"/>
    <n v="1"/>
  </r>
  <r>
    <x v="0"/>
    <x v="55"/>
    <x v="5"/>
    <x v="10"/>
    <x v="30"/>
    <x v="0"/>
    <x v="0"/>
    <n v="0.129566286"/>
  </r>
  <r>
    <x v="0"/>
    <x v="56"/>
    <x v="5"/>
    <x v="10"/>
    <x v="30"/>
    <x v="0"/>
    <x v="0"/>
    <n v="2.5199999999999998E-7"/>
  </r>
  <r>
    <x v="0"/>
    <x v="57"/>
    <x v="5"/>
    <x v="10"/>
    <x v="30"/>
    <x v="0"/>
    <x v="0"/>
    <n v="5.1813858999999997E-2"/>
  </r>
  <r>
    <x v="0"/>
    <x v="58"/>
    <x v="5"/>
    <x v="10"/>
    <x v="30"/>
    <x v="0"/>
    <x v="0"/>
    <n v="1"/>
  </r>
  <r>
    <x v="0"/>
    <x v="48"/>
    <x v="5"/>
    <x v="10"/>
    <x v="31"/>
    <x v="0"/>
    <x v="0"/>
    <n v="1"/>
  </r>
  <r>
    <x v="0"/>
    <x v="49"/>
    <x v="5"/>
    <x v="10"/>
    <x v="31"/>
    <x v="0"/>
    <x v="0"/>
    <n v="1.0000002960000001"/>
  </r>
  <r>
    <x v="0"/>
    <x v="50"/>
    <x v="5"/>
    <x v="10"/>
    <x v="31"/>
    <x v="0"/>
    <x v="0"/>
    <n v="1.0562472000000001"/>
  </r>
  <r>
    <x v="0"/>
    <x v="51"/>
    <x v="5"/>
    <x v="10"/>
    <x v="31"/>
    <x v="0"/>
    <x v="0"/>
    <n v="1"/>
  </r>
  <r>
    <x v="0"/>
    <x v="52"/>
    <x v="5"/>
    <x v="10"/>
    <x v="31"/>
    <x v="0"/>
    <x v="0"/>
    <n v="1.424723695"/>
  </r>
  <r>
    <x v="0"/>
    <x v="53"/>
    <x v="5"/>
    <x v="10"/>
    <x v="31"/>
    <x v="0"/>
    <x v="0"/>
    <n v="3040.2161000000001"/>
  </r>
  <r>
    <x v="0"/>
    <x v="54"/>
    <x v="5"/>
    <x v="10"/>
    <x v="31"/>
    <x v="0"/>
    <x v="0"/>
    <n v="1"/>
  </r>
  <r>
    <x v="0"/>
    <x v="55"/>
    <x v="5"/>
    <x v="10"/>
    <x v="31"/>
    <x v="0"/>
    <x v="0"/>
    <n v="0.34885441099999998"/>
  </r>
  <r>
    <x v="0"/>
    <x v="56"/>
    <x v="5"/>
    <x v="10"/>
    <x v="31"/>
    <x v="0"/>
    <x v="0"/>
    <n v="2.96E-7"/>
  </r>
  <r>
    <x v="0"/>
    <x v="57"/>
    <x v="5"/>
    <x v="10"/>
    <x v="31"/>
    <x v="0"/>
    <x v="0"/>
    <n v="5.6246904E-2"/>
  </r>
  <r>
    <x v="0"/>
    <x v="58"/>
    <x v="5"/>
    <x v="10"/>
    <x v="31"/>
    <x v="0"/>
    <x v="0"/>
    <n v="1"/>
  </r>
  <r>
    <x v="0"/>
    <x v="48"/>
    <x v="5"/>
    <x v="11"/>
    <x v="22"/>
    <x v="0"/>
    <x v="0"/>
    <n v="1"/>
  </r>
  <r>
    <x v="0"/>
    <x v="49"/>
    <x v="5"/>
    <x v="11"/>
    <x v="22"/>
    <x v="0"/>
    <x v="0"/>
    <n v="1.01134514"/>
  </r>
  <r>
    <x v="0"/>
    <x v="50"/>
    <x v="5"/>
    <x v="11"/>
    <x v="22"/>
    <x v="0"/>
    <x v="0"/>
    <n v="1.090953515"/>
  </r>
  <r>
    <x v="0"/>
    <x v="51"/>
    <x v="5"/>
    <x v="11"/>
    <x v="22"/>
    <x v="0"/>
    <x v="0"/>
    <n v="1"/>
  </r>
  <r>
    <x v="0"/>
    <x v="52"/>
    <x v="5"/>
    <x v="11"/>
    <x v="22"/>
    <x v="0"/>
    <x v="0"/>
    <n v="1.0910632170000001"/>
  </r>
  <r>
    <x v="0"/>
    <x v="53"/>
    <x v="5"/>
    <x v="11"/>
    <x v="22"/>
    <x v="0"/>
    <x v="0"/>
    <n v="365.12171000000001"/>
  </r>
  <r>
    <x v="0"/>
    <x v="54"/>
    <x v="5"/>
    <x v="11"/>
    <x v="22"/>
    <x v="0"/>
    <x v="0"/>
    <n v="1"/>
  </r>
  <r>
    <x v="0"/>
    <x v="55"/>
    <x v="5"/>
    <x v="11"/>
    <x v="22"/>
    <x v="0"/>
    <x v="0"/>
    <n v="1.00556E-4"/>
  </r>
  <r>
    <x v="0"/>
    <x v="56"/>
    <x v="5"/>
    <x v="11"/>
    <x v="22"/>
    <x v="0"/>
    <x v="0"/>
    <n v="1.134514E-2"/>
  </r>
  <r>
    <x v="0"/>
    <x v="57"/>
    <x v="5"/>
    <x v="11"/>
    <x v="22"/>
    <x v="0"/>
    <x v="0"/>
    <n v="7.9608374999999995E-2"/>
  </r>
  <r>
    <x v="0"/>
    <x v="58"/>
    <x v="5"/>
    <x v="11"/>
    <x v="22"/>
    <x v="0"/>
    <x v="0"/>
    <n v="1"/>
  </r>
  <r>
    <x v="0"/>
    <x v="48"/>
    <x v="5"/>
    <x v="11"/>
    <x v="23"/>
    <x v="0"/>
    <x v="0"/>
    <n v="1"/>
  </r>
  <r>
    <x v="0"/>
    <x v="49"/>
    <x v="5"/>
    <x v="11"/>
    <x v="23"/>
    <x v="0"/>
    <x v="0"/>
    <n v="1.014456544"/>
  </r>
  <r>
    <x v="0"/>
    <x v="50"/>
    <x v="5"/>
    <x v="11"/>
    <x v="23"/>
    <x v="0"/>
    <x v="0"/>
    <n v="1.3384555970000001"/>
  </r>
  <r>
    <x v="0"/>
    <x v="51"/>
    <x v="5"/>
    <x v="11"/>
    <x v="23"/>
    <x v="0"/>
    <x v="0"/>
    <n v="1"/>
  </r>
  <r>
    <x v="0"/>
    <x v="52"/>
    <x v="5"/>
    <x v="11"/>
    <x v="23"/>
    <x v="0"/>
    <x v="0"/>
    <n v="1.339085378"/>
  </r>
  <r>
    <x v="0"/>
    <x v="53"/>
    <x v="5"/>
    <x v="11"/>
    <x v="23"/>
    <x v="0"/>
    <x v="0"/>
    <n v="68506.794999999998"/>
  </r>
  <r>
    <x v="0"/>
    <x v="54"/>
    <x v="5"/>
    <x v="11"/>
    <x v="23"/>
    <x v="0"/>
    <x v="0"/>
    <n v="1"/>
  </r>
  <r>
    <x v="0"/>
    <x v="55"/>
    <x v="5"/>
    <x v="11"/>
    <x v="23"/>
    <x v="0"/>
    <x v="0"/>
    <n v="4.7052800000000001E-4"/>
  </r>
  <r>
    <x v="0"/>
    <x v="56"/>
    <x v="5"/>
    <x v="11"/>
    <x v="23"/>
    <x v="0"/>
    <x v="0"/>
    <n v="1.4456544E-2"/>
  </r>
  <r>
    <x v="0"/>
    <x v="57"/>
    <x v="5"/>
    <x v="11"/>
    <x v="23"/>
    <x v="0"/>
    <x v="0"/>
    <n v="0.32399905299999998"/>
  </r>
  <r>
    <x v="0"/>
    <x v="58"/>
    <x v="5"/>
    <x v="11"/>
    <x v="23"/>
    <x v="0"/>
    <x v="0"/>
    <n v="1"/>
  </r>
  <r>
    <x v="0"/>
    <x v="48"/>
    <x v="5"/>
    <x v="11"/>
    <x v="24"/>
    <x v="0"/>
    <x v="0"/>
    <n v="1"/>
  </r>
  <r>
    <x v="0"/>
    <x v="49"/>
    <x v="5"/>
    <x v="11"/>
    <x v="24"/>
    <x v="0"/>
    <x v="0"/>
    <n v="1.015484842"/>
  </r>
  <r>
    <x v="0"/>
    <x v="50"/>
    <x v="5"/>
    <x v="11"/>
    <x v="24"/>
    <x v="0"/>
    <x v="0"/>
    <n v="1.2586937010000001"/>
  </r>
  <r>
    <x v="0"/>
    <x v="51"/>
    <x v="5"/>
    <x v="11"/>
    <x v="24"/>
    <x v="0"/>
    <x v="0"/>
    <n v="1"/>
  </r>
  <r>
    <x v="0"/>
    <x v="52"/>
    <x v="5"/>
    <x v="11"/>
    <x v="24"/>
    <x v="0"/>
    <x v="0"/>
    <n v="1.269560751"/>
  </r>
  <r>
    <x v="0"/>
    <x v="53"/>
    <x v="5"/>
    <x v="11"/>
    <x v="24"/>
    <x v="0"/>
    <x v="0"/>
    <n v="2189.8022999999998"/>
  </r>
  <r>
    <x v="0"/>
    <x v="54"/>
    <x v="5"/>
    <x v="11"/>
    <x v="24"/>
    <x v="0"/>
    <x v="0"/>
    <n v="1"/>
  </r>
  <r>
    <x v="0"/>
    <x v="55"/>
    <x v="5"/>
    <x v="11"/>
    <x v="24"/>
    <x v="0"/>
    <x v="0"/>
    <n v="8.6335939999999996E-3"/>
  </r>
  <r>
    <x v="0"/>
    <x v="56"/>
    <x v="5"/>
    <x v="11"/>
    <x v="24"/>
    <x v="0"/>
    <x v="0"/>
    <n v="1.5484842E-2"/>
  </r>
  <r>
    <x v="0"/>
    <x v="57"/>
    <x v="5"/>
    <x v="11"/>
    <x v="24"/>
    <x v="0"/>
    <x v="0"/>
    <n v="0.24320886"/>
  </r>
  <r>
    <x v="0"/>
    <x v="58"/>
    <x v="5"/>
    <x v="11"/>
    <x v="24"/>
    <x v="0"/>
    <x v="0"/>
    <n v="1"/>
  </r>
  <r>
    <x v="0"/>
    <x v="48"/>
    <x v="5"/>
    <x v="11"/>
    <x v="25"/>
    <x v="0"/>
    <x v="0"/>
    <n v="1"/>
  </r>
  <r>
    <x v="0"/>
    <x v="49"/>
    <x v="5"/>
    <x v="11"/>
    <x v="25"/>
    <x v="0"/>
    <x v="0"/>
    <n v="1.0022039679999999"/>
  </r>
  <r>
    <x v="0"/>
    <x v="50"/>
    <x v="5"/>
    <x v="11"/>
    <x v="25"/>
    <x v="0"/>
    <x v="0"/>
    <n v="1.2838595159999999"/>
  </r>
  <r>
    <x v="0"/>
    <x v="51"/>
    <x v="5"/>
    <x v="11"/>
    <x v="25"/>
    <x v="0"/>
    <x v="0"/>
    <n v="1"/>
  </r>
  <r>
    <x v="0"/>
    <x v="52"/>
    <x v="5"/>
    <x v="11"/>
    <x v="25"/>
    <x v="0"/>
    <x v="0"/>
    <n v="1.296817772"/>
  </r>
  <r>
    <x v="0"/>
    <x v="53"/>
    <x v="5"/>
    <x v="11"/>
    <x v="25"/>
    <x v="0"/>
    <x v="0"/>
    <n v="9634.5987000000005"/>
  </r>
  <r>
    <x v="0"/>
    <x v="54"/>
    <x v="5"/>
    <x v="11"/>
    <x v="25"/>
    <x v="0"/>
    <x v="0"/>
    <n v="1"/>
  </r>
  <r>
    <x v="0"/>
    <x v="55"/>
    <x v="5"/>
    <x v="11"/>
    <x v="25"/>
    <x v="0"/>
    <x v="0"/>
    <n v="1.0093204E-2"/>
  </r>
  <r>
    <x v="0"/>
    <x v="56"/>
    <x v="5"/>
    <x v="11"/>
    <x v="25"/>
    <x v="0"/>
    <x v="0"/>
    <n v="2.2039680000000002E-3"/>
  </r>
  <r>
    <x v="0"/>
    <x v="57"/>
    <x v="5"/>
    <x v="11"/>
    <x v="25"/>
    <x v="0"/>
    <x v="0"/>
    <n v="0.28165554799999998"/>
  </r>
  <r>
    <x v="0"/>
    <x v="58"/>
    <x v="5"/>
    <x v="11"/>
    <x v="25"/>
    <x v="0"/>
    <x v="0"/>
    <n v="1"/>
  </r>
  <r>
    <x v="0"/>
    <x v="48"/>
    <x v="5"/>
    <x v="11"/>
    <x v="26"/>
    <x v="0"/>
    <x v="0"/>
    <n v="1"/>
  </r>
  <r>
    <x v="0"/>
    <x v="49"/>
    <x v="5"/>
    <x v="11"/>
    <x v="26"/>
    <x v="0"/>
    <x v="0"/>
    <n v="1.0010862780000001"/>
  </r>
  <r>
    <x v="0"/>
    <x v="50"/>
    <x v="5"/>
    <x v="11"/>
    <x v="26"/>
    <x v="0"/>
    <x v="0"/>
    <n v="1.050911956"/>
  </r>
  <r>
    <x v="0"/>
    <x v="51"/>
    <x v="5"/>
    <x v="11"/>
    <x v="26"/>
    <x v="0"/>
    <x v="0"/>
    <n v="1"/>
  </r>
  <r>
    <x v="0"/>
    <x v="52"/>
    <x v="5"/>
    <x v="11"/>
    <x v="26"/>
    <x v="0"/>
    <x v="0"/>
    <n v="1.0516276630000001"/>
  </r>
  <r>
    <x v="0"/>
    <x v="53"/>
    <x v="5"/>
    <x v="11"/>
    <x v="26"/>
    <x v="0"/>
    <x v="0"/>
    <n v="58433.978000000003"/>
  </r>
  <r>
    <x v="0"/>
    <x v="54"/>
    <x v="5"/>
    <x v="11"/>
    <x v="26"/>
    <x v="0"/>
    <x v="0"/>
    <n v="1"/>
  </r>
  <r>
    <x v="0"/>
    <x v="55"/>
    <x v="5"/>
    <x v="11"/>
    <x v="26"/>
    <x v="0"/>
    <x v="0"/>
    <n v="6.8103399999999996E-4"/>
  </r>
  <r>
    <x v="0"/>
    <x v="56"/>
    <x v="5"/>
    <x v="11"/>
    <x v="26"/>
    <x v="0"/>
    <x v="0"/>
    <n v="1.086278E-3"/>
  </r>
  <r>
    <x v="0"/>
    <x v="57"/>
    <x v="5"/>
    <x v="11"/>
    <x v="26"/>
    <x v="0"/>
    <x v="0"/>
    <n v="4.9825677999999998E-2"/>
  </r>
  <r>
    <x v="0"/>
    <x v="58"/>
    <x v="5"/>
    <x v="11"/>
    <x v="26"/>
    <x v="0"/>
    <x v="0"/>
    <n v="1"/>
  </r>
  <r>
    <x v="0"/>
    <x v="48"/>
    <x v="5"/>
    <x v="11"/>
    <x v="27"/>
    <x v="0"/>
    <x v="0"/>
    <n v="1"/>
  </r>
  <r>
    <x v="0"/>
    <x v="49"/>
    <x v="5"/>
    <x v="11"/>
    <x v="27"/>
    <x v="0"/>
    <x v="0"/>
    <n v="1.00330254"/>
  </r>
  <r>
    <x v="0"/>
    <x v="50"/>
    <x v="5"/>
    <x v="11"/>
    <x v="27"/>
    <x v="0"/>
    <x v="0"/>
    <n v="1.098944699"/>
  </r>
  <r>
    <x v="0"/>
    <x v="51"/>
    <x v="5"/>
    <x v="11"/>
    <x v="27"/>
    <x v="0"/>
    <x v="0"/>
    <n v="1"/>
  </r>
  <r>
    <x v="0"/>
    <x v="52"/>
    <x v="5"/>
    <x v="11"/>
    <x v="27"/>
    <x v="0"/>
    <x v="0"/>
    <n v="1.1043769569999999"/>
  </r>
  <r>
    <x v="0"/>
    <x v="53"/>
    <x v="5"/>
    <x v="11"/>
    <x v="27"/>
    <x v="0"/>
    <x v="0"/>
    <n v="23838.969000000001"/>
  </r>
  <r>
    <x v="0"/>
    <x v="54"/>
    <x v="5"/>
    <x v="11"/>
    <x v="27"/>
    <x v="0"/>
    <x v="0"/>
    <n v="1"/>
  </r>
  <r>
    <x v="0"/>
    <x v="55"/>
    <x v="5"/>
    <x v="11"/>
    <x v="27"/>
    <x v="0"/>
    <x v="0"/>
    <n v="4.9431589999999999E-3"/>
  </r>
  <r>
    <x v="0"/>
    <x v="56"/>
    <x v="5"/>
    <x v="11"/>
    <x v="27"/>
    <x v="0"/>
    <x v="0"/>
    <n v="3.3025400000000001E-3"/>
  </r>
  <r>
    <x v="0"/>
    <x v="57"/>
    <x v="5"/>
    <x v="11"/>
    <x v="27"/>
    <x v="0"/>
    <x v="0"/>
    <n v="9.5642159000000004E-2"/>
  </r>
  <r>
    <x v="0"/>
    <x v="58"/>
    <x v="5"/>
    <x v="11"/>
    <x v="27"/>
    <x v="0"/>
    <x v="0"/>
    <n v="1"/>
  </r>
  <r>
    <x v="0"/>
    <x v="48"/>
    <x v="5"/>
    <x v="11"/>
    <x v="28"/>
    <x v="0"/>
    <x v="0"/>
    <n v="1"/>
  </r>
  <r>
    <x v="0"/>
    <x v="49"/>
    <x v="5"/>
    <x v="11"/>
    <x v="28"/>
    <x v="0"/>
    <x v="0"/>
    <n v="1.0111073429999999"/>
  </r>
  <r>
    <x v="0"/>
    <x v="50"/>
    <x v="5"/>
    <x v="11"/>
    <x v="28"/>
    <x v="0"/>
    <x v="0"/>
    <n v="1.2702935209999999"/>
  </r>
  <r>
    <x v="0"/>
    <x v="51"/>
    <x v="5"/>
    <x v="11"/>
    <x v="28"/>
    <x v="0"/>
    <x v="0"/>
    <n v="1"/>
  </r>
  <r>
    <x v="0"/>
    <x v="52"/>
    <x v="5"/>
    <x v="11"/>
    <x v="28"/>
    <x v="0"/>
    <x v="0"/>
    <n v="1.2704240060000001"/>
  </r>
  <r>
    <x v="0"/>
    <x v="53"/>
    <x v="5"/>
    <x v="11"/>
    <x v="28"/>
    <x v="0"/>
    <x v="0"/>
    <n v="28672.944"/>
  </r>
  <r>
    <x v="0"/>
    <x v="54"/>
    <x v="5"/>
    <x v="11"/>
    <x v="28"/>
    <x v="0"/>
    <x v="0"/>
    <n v="1"/>
  </r>
  <r>
    <x v="0"/>
    <x v="55"/>
    <x v="5"/>
    <x v="11"/>
    <x v="28"/>
    <x v="0"/>
    <x v="0"/>
    <n v="1.0272000000000001E-4"/>
  </r>
  <r>
    <x v="0"/>
    <x v="56"/>
    <x v="5"/>
    <x v="11"/>
    <x v="28"/>
    <x v="0"/>
    <x v="0"/>
    <n v="1.1107343E-2"/>
  </r>
  <r>
    <x v="0"/>
    <x v="57"/>
    <x v="5"/>
    <x v="11"/>
    <x v="28"/>
    <x v="0"/>
    <x v="0"/>
    <n v="0.25918617799999999"/>
  </r>
  <r>
    <x v="0"/>
    <x v="58"/>
    <x v="5"/>
    <x v="11"/>
    <x v="28"/>
    <x v="0"/>
    <x v="0"/>
    <n v="1"/>
  </r>
  <r>
    <x v="0"/>
    <x v="48"/>
    <x v="5"/>
    <x v="11"/>
    <x v="29"/>
    <x v="0"/>
    <x v="0"/>
    <n v="1"/>
  </r>
  <r>
    <x v="0"/>
    <x v="49"/>
    <x v="5"/>
    <x v="11"/>
    <x v="29"/>
    <x v="0"/>
    <x v="0"/>
    <n v="1.021969796"/>
  </r>
  <r>
    <x v="0"/>
    <x v="50"/>
    <x v="5"/>
    <x v="11"/>
    <x v="29"/>
    <x v="0"/>
    <x v="0"/>
    <n v="1.152920224"/>
  </r>
  <r>
    <x v="0"/>
    <x v="51"/>
    <x v="5"/>
    <x v="11"/>
    <x v="29"/>
    <x v="0"/>
    <x v="0"/>
    <n v="1"/>
  </r>
  <r>
    <x v="0"/>
    <x v="52"/>
    <x v="5"/>
    <x v="11"/>
    <x v="29"/>
    <x v="0"/>
    <x v="0"/>
    <n v="1.186659106"/>
  </r>
  <r>
    <x v="0"/>
    <x v="53"/>
    <x v="5"/>
    <x v="11"/>
    <x v="29"/>
    <x v="0"/>
    <x v="0"/>
    <n v="5067.9421000000002"/>
  </r>
  <r>
    <x v="0"/>
    <x v="54"/>
    <x v="5"/>
    <x v="11"/>
    <x v="29"/>
    <x v="0"/>
    <x v="0"/>
    <n v="1"/>
  </r>
  <r>
    <x v="0"/>
    <x v="55"/>
    <x v="5"/>
    <x v="11"/>
    <x v="29"/>
    <x v="0"/>
    <x v="0"/>
    <n v="2.9263847999999999E-2"/>
  </r>
  <r>
    <x v="0"/>
    <x v="56"/>
    <x v="5"/>
    <x v="11"/>
    <x v="29"/>
    <x v="0"/>
    <x v="0"/>
    <n v="2.1969796E-2"/>
  </r>
  <r>
    <x v="0"/>
    <x v="57"/>
    <x v="5"/>
    <x v="11"/>
    <x v="29"/>
    <x v="0"/>
    <x v="0"/>
    <n v="0.13095042700000001"/>
  </r>
  <r>
    <x v="0"/>
    <x v="58"/>
    <x v="5"/>
    <x v="11"/>
    <x v="29"/>
    <x v="0"/>
    <x v="0"/>
    <n v="1"/>
  </r>
  <r>
    <x v="0"/>
    <x v="48"/>
    <x v="5"/>
    <x v="11"/>
    <x v="30"/>
    <x v="0"/>
    <x v="0"/>
    <n v="1"/>
  </r>
  <r>
    <x v="0"/>
    <x v="49"/>
    <x v="5"/>
    <x v="11"/>
    <x v="30"/>
    <x v="0"/>
    <x v="0"/>
    <n v="1.0048866599999999"/>
  </r>
  <r>
    <x v="0"/>
    <x v="50"/>
    <x v="5"/>
    <x v="11"/>
    <x v="30"/>
    <x v="0"/>
    <x v="0"/>
    <n v="1.047025783"/>
  </r>
  <r>
    <x v="0"/>
    <x v="51"/>
    <x v="5"/>
    <x v="11"/>
    <x v="30"/>
    <x v="0"/>
    <x v="0"/>
    <n v="1"/>
  </r>
  <r>
    <x v="0"/>
    <x v="52"/>
    <x v="5"/>
    <x v="11"/>
    <x v="30"/>
    <x v="0"/>
    <x v="0"/>
    <n v="1.0548906709999999"/>
  </r>
  <r>
    <x v="0"/>
    <x v="53"/>
    <x v="5"/>
    <x v="11"/>
    <x v="30"/>
    <x v="0"/>
    <x v="0"/>
    <n v="480.80216000000001"/>
  </r>
  <r>
    <x v="0"/>
    <x v="54"/>
    <x v="5"/>
    <x v="11"/>
    <x v="30"/>
    <x v="0"/>
    <x v="0"/>
    <n v="1"/>
  </r>
  <r>
    <x v="0"/>
    <x v="55"/>
    <x v="5"/>
    <x v="11"/>
    <x v="30"/>
    <x v="0"/>
    <x v="0"/>
    <n v="7.5116480000000001E-3"/>
  </r>
  <r>
    <x v="0"/>
    <x v="56"/>
    <x v="5"/>
    <x v="11"/>
    <x v="30"/>
    <x v="0"/>
    <x v="0"/>
    <n v="4.8866600000000001E-3"/>
  </r>
  <r>
    <x v="0"/>
    <x v="57"/>
    <x v="5"/>
    <x v="11"/>
    <x v="30"/>
    <x v="0"/>
    <x v="0"/>
    <n v="4.2139123000000001E-2"/>
  </r>
  <r>
    <x v="0"/>
    <x v="58"/>
    <x v="5"/>
    <x v="11"/>
    <x v="30"/>
    <x v="0"/>
    <x v="0"/>
    <n v="1"/>
  </r>
  <r>
    <x v="0"/>
    <x v="48"/>
    <x v="5"/>
    <x v="11"/>
    <x v="31"/>
    <x v="0"/>
    <x v="0"/>
    <n v="1"/>
  </r>
  <r>
    <x v="0"/>
    <x v="49"/>
    <x v="5"/>
    <x v="11"/>
    <x v="31"/>
    <x v="0"/>
    <x v="0"/>
    <n v="1.00129746"/>
  </r>
  <r>
    <x v="0"/>
    <x v="50"/>
    <x v="5"/>
    <x v="11"/>
    <x v="31"/>
    <x v="0"/>
    <x v="0"/>
    <n v="1.005313906"/>
  </r>
  <r>
    <x v="0"/>
    <x v="51"/>
    <x v="5"/>
    <x v="11"/>
    <x v="31"/>
    <x v="0"/>
    <x v="0"/>
    <n v="1"/>
  </r>
  <r>
    <x v="0"/>
    <x v="52"/>
    <x v="5"/>
    <x v="11"/>
    <x v="31"/>
    <x v="0"/>
    <x v="0"/>
    <n v="1.0243647840000001"/>
  </r>
  <r>
    <x v="0"/>
    <x v="53"/>
    <x v="5"/>
    <x v="11"/>
    <x v="31"/>
    <x v="0"/>
    <x v="0"/>
    <n v="6253.3537999999999"/>
  </r>
  <r>
    <x v="0"/>
    <x v="54"/>
    <x v="5"/>
    <x v="11"/>
    <x v="31"/>
    <x v="0"/>
    <x v="0"/>
    <n v="1"/>
  </r>
  <r>
    <x v="0"/>
    <x v="55"/>
    <x v="5"/>
    <x v="11"/>
    <x v="31"/>
    <x v="0"/>
    <x v="0"/>
    <n v="1.8950178000000002E-2"/>
  </r>
  <r>
    <x v="0"/>
    <x v="56"/>
    <x v="5"/>
    <x v="11"/>
    <x v="31"/>
    <x v="0"/>
    <x v="0"/>
    <n v="1.2974600000000001E-3"/>
  </r>
  <r>
    <x v="0"/>
    <x v="57"/>
    <x v="5"/>
    <x v="11"/>
    <x v="31"/>
    <x v="0"/>
    <x v="0"/>
    <n v="4.0164470000000002E-3"/>
  </r>
  <r>
    <x v="0"/>
    <x v="58"/>
    <x v="5"/>
    <x v="11"/>
    <x v="31"/>
    <x v="0"/>
    <x v="0"/>
    <n v="1"/>
  </r>
  <r>
    <x v="0"/>
    <x v="48"/>
    <x v="5"/>
    <x v="12"/>
    <x v="22"/>
    <x v="0"/>
    <x v="0"/>
    <n v="1"/>
  </r>
  <r>
    <x v="0"/>
    <x v="49"/>
    <x v="5"/>
    <x v="12"/>
    <x v="22"/>
    <x v="0"/>
    <x v="0"/>
    <n v="1"/>
  </r>
  <r>
    <x v="0"/>
    <x v="50"/>
    <x v="5"/>
    <x v="12"/>
    <x v="22"/>
    <x v="0"/>
    <x v="0"/>
    <n v="1.0851248630000001"/>
  </r>
  <r>
    <x v="0"/>
    <x v="51"/>
    <x v="5"/>
    <x v="12"/>
    <x v="22"/>
    <x v="0"/>
    <x v="0"/>
    <n v="1"/>
  </r>
  <r>
    <x v="0"/>
    <x v="52"/>
    <x v="5"/>
    <x v="12"/>
    <x v="22"/>
    <x v="0"/>
    <x v="0"/>
    <n v="1.0952613769999999"/>
  </r>
  <r>
    <x v="0"/>
    <x v="53"/>
    <x v="5"/>
    <x v="12"/>
    <x v="22"/>
    <x v="0"/>
    <x v="0"/>
    <n v="654.77083000000005"/>
  </r>
  <r>
    <x v="0"/>
    <x v="54"/>
    <x v="5"/>
    <x v="12"/>
    <x v="22"/>
    <x v="0"/>
    <x v="0"/>
    <n v="1"/>
  </r>
  <r>
    <x v="0"/>
    <x v="55"/>
    <x v="5"/>
    <x v="12"/>
    <x v="22"/>
    <x v="0"/>
    <x v="0"/>
    <n v="9.3413339999999997E-3"/>
  </r>
  <r>
    <x v="0"/>
    <x v="56"/>
    <x v="5"/>
    <x v="12"/>
    <x v="22"/>
    <x v="0"/>
    <x v="0"/>
    <n v="0"/>
  </r>
  <r>
    <x v="0"/>
    <x v="57"/>
    <x v="5"/>
    <x v="12"/>
    <x v="22"/>
    <x v="0"/>
    <x v="0"/>
    <n v="8.5124862999999995E-2"/>
  </r>
  <r>
    <x v="0"/>
    <x v="58"/>
    <x v="5"/>
    <x v="12"/>
    <x v="22"/>
    <x v="0"/>
    <x v="0"/>
    <n v="1"/>
  </r>
  <r>
    <x v="0"/>
    <x v="48"/>
    <x v="5"/>
    <x v="12"/>
    <x v="23"/>
    <x v="0"/>
    <x v="0"/>
    <n v="1"/>
  </r>
  <r>
    <x v="0"/>
    <x v="49"/>
    <x v="5"/>
    <x v="12"/>
    <x v="23"/>
    <x v="0"/>
    <x v="0"/>
    <n v="1"/>
  </r>
  <r>
    <x v="0"/>
    <x v="50"/>
    <x v="5"/>
    <x v="12"/>
    <x v="23"/>
    <x v="0"/>
    <x v="0"/>
    <n v="1.0854601290000001"/>
  </r>
  <r>
    <x v="0"/>
    <x v="51"/>
    <x v="5"/>
    <x v="12"/>
    <x v="23"/>
    <x v="0"/>
    <x v="0"/>
    <n v="1"/>
  </r>
  <r>
    <x v="0"/>
    <x v="52"/>
    <x v="5"/>
    <x v="12"/>
    <x v="23"/>
    <x v="0"/>
    <x v="0"/>
    <n v="1.2474763449999999"/>
  </r>
  <r>
    <x v="0"/>
    <x v="53"/>
    <x v="5"/>
    <x v="12"/>
    <x v="23"/>
    <x v="0"/>
    <x v="0"/>
    <n v="10274.49"/>
  </r>
  <r>
    <x v="0"/>
    <x v="54"/>
    <x v="5"/>
    <x v="12"/>
    <x v="23"/>
    <x v="0"/>
    <x v="0"/>
    <n v="1"/>
  </r>
  <r>
    <x v="0"/>
    <x v="55"/>
    <x v="5"/>
    <x v="12"/>
    <x v="23"/>
    <x v="0"/>
    <x v="0"/>
    <n v="0.14926040300000001"/>
  </r>
  <r>
    <x v="0"/>
    <x v="56"/>
    <x v="5"/>
    <x v="12"/>
    <x v="23"/>
    <x v="0"/>
    <x v="0"/>
    <n v="0"/>
  </r>
  <r>
    <x v="0"/>
    <x v="57"/>
    <x v="5"/>
    <x v="12"/>
    <x v="23"/>
    <x v="0"/>
    <x v="0"/>
    <n v="8.5460128999999996E-2"/>
  </r>
  <r>
    <x v="0"/>
    <x v="58"/>
    <x v="5"/>
    <x v="12"/>
    <x v="23"/>
    <x v="0"/>
    <x v="0"/>
    <n v="1"/>
  </r>
  <r>
    <x v="0"/>
    <x v="48"/>
    <x v="5"/>
    <x v="12"/>
    <x v="24"/>
    <x v="0"/>
    <x v="0"/>
    <n v="1"/>
  </r>
  <r>
    <x v="0"/>
    <x v="49"/>
    <x v="5"/>
    <x v="12"/>
    <x v="24"/>
    <x v="0"/>
    <x v="0"/>
    <n v="1"/>
  </r>
  <r>
    <x v="0"/>
    <x v="50"/>
    <x v="5"/>
    <x v="12"/>
    <x v="24"/>
    <x v="0"/>
    <x v="0"/>
    <n v="1.081180783"/>
  </r>
  <r>
    <x v="0"/>
    <x v="51"/>
    <x v="5"/>
    <x v="12"/>
    <x v="24"/>
    <x v="0"/>
    <x v="0"/>
    <n v="1"/>
  </r>
  <r>
    <x v="0"/>
    <x v="52"/>
    <x v="5"/>
    <x v="12"/>
    <x v="24"/>
    <x v="0"/>
    <x v="0"/>
    <n v="1.1334515940000001"/>
  </r>
  <r>
    <x v="0"/>
    <x v="53"/>
    <x v="5"/>
    <x v="12"/>
    <x v="24"/>
    <x v="0"/>
    <x v="0"/>
    <n v="6041.63"/>
  </r>
  <r>
    <x v="0"/>
    <x v="54"/>
    <x v="5"/>
    <x v="12"/>
    <x v="24"/>
    <x v="0"/>
    <x v="0"/>
    <n v="1"/>
  </r>
  <r>
    <x v="0"/>
    <x v="55"/>
    <x v="5"/>
    <x v="12"/>
    <x v="24"/>
    <x v="0"/>
    <x v="0"/>
    <n v="4.8346040999999999E-2"/>
  </r>
  <r>
    <x v="0"/>
    <x v="56"/>
    <x v="5"/>
    <x v="12"/>
    <x v="24"/>
    <x v="0"/>
    <x v="0"/>
    <n v="0"/>
  </r>
  <r>
    <x v="0"/>
    <x v="57"/>
    <x v="5"/>
    <x v="12"/>
    <x v="24"/>
    <x v="0"/>
    <x v="0"/>
    <n v="8.1180783000000006E-2"/>
  </r>
  <r>
    <x v="0"/>
    <x v="58"/>
    <x v="5"/>
    <x v="12"/>
    <x v="24"/>
    <x v="0"/>
    <x v="0"/>
    <n v="1"/>
  </r>
  <r>
    <x v="0"/>
    <x v="48"/>
    <x v="5"/>
    <x v="12"/>
    <x v="25"/>
    <x v="0"/>
    <x v="0"/>
    <n v="1"/>
  </r>
  <r>
    <x v="0"/>
    <x v="49"/>
    <x v="5"/>
    <x v="12"/>
    <x v="25"/>
    <x v="0"/>
    <x v="0"/>
    <n v="1"/>
  </r>
  <r>
    <x v="0"/>
    <x v="50"/>
    <x v="5"/>
    <x v="12"/>
    <x v="25"/>
    <x v="0"/>
    <x v="0"/>
    <n v="1.1189330749999999"/>
  </r>
  <r>
    <x v="0"/>
    <x v="51"/>
    <x v="5"/>
    <x v="12"/>
    <x v="25"/>
    <x v="0"/>
    <x v="0"/>
    <n v="1"/>
  </r>
  <r>
    <x v="0"/>
    <x v="52"/>
    <x v="5"/>
    <x v="12"/>
    <x v="25"/>
    <x v="0"/>
    <x v="0"/>
    <n v="1.1964082700000001"/>
  </r>
  <r>
    <x v="0"/>
    <x v="53"/>
    <x v="5"/>
    <x v="12"/>
    <x v="25"/>
    <x v="0"/>
    <x v="0"/>
    <n v="2604.2946000000002"/>
  </r>
  <r>
    <x v="0"/>
    <x v="54"/>
    <x v="5"/>
    <x v="12"/>
    <x v="25"/>
    <x v="0"/>
    <x v="0"/>
    <n v="1"/>
  </r>
  <r>
    <x v="0"/>
    <x v="55"/>
    <x v="5"/>
    <x v="12"/>
    <x v="25"/>
    <x v="0"/>
    <x v="0"/>
    <n v="6.9240239999999995E-2"/>
  </r>
  <r>
    <x v="0"/>
    <x v="56"/>
    <x v="5"/>
    <x v="12"/>
    <x v="25"/>
    <x v="0"/>
    <x v="0"/>
    <n v="0"/>
  </r>
  <r>
    <x v="0"/>
    <x v="57"/>
    <x v="5"/>
    <x v="12"/>
    <x v="25"/>
    <x v="0"/>
    <x v="0"/>
    <n v="0.118933075"/>
  </r>
  <r>
    <x v="0"/>
    <x v="58"/>
    <x v="5"/>
    <x v="12"/>
    <x v="25"/>
    <x v="0"/>
    <x v="0"/>
    <n v="1"/>
  </r>
  <r>
    <x v="0"/>
    <x v="48"/>
    <x v="5"/>
    <x v="12"/>
    <x v="26"/>
    <x v="0"/>
    <x v="0"/>
    <n v="1"/>
  </r>
  <r>
    <x v="0"/>
    <x v="49"/>
    <x v="5"/>
    <x v="12"/>
    <x v="26"/>
    <x v="0"/>
    <x v="0"/>
    <n v="1"/>
  </r>
  <r>
    <x v="0"/>
    <x v="50"/>
    <x v="5"/>
    <x v="12"/>
    <x v="26"/>
    <x v="0"/>
    <x v="0"/>
    <n v="1.0868069"/>
  </r>
  <r>
    <x v="0"/>
    <x v="51"/>
    <x v="5"/>
    <x v="12"/>
    <x v="26"/>
    <x v="0"/>
    <x v="0"/>
    <n v="1"/>
  </r>
  <r>
    <x v="0"/>
    <x v="52"/>
    <x v="5"/>
    <x v="12"/>
    <x v="26"/>
    <x v="0"/>
    <x v="0"/>
    <n v="1.1245255599999999"/>
  </r>
  <r>
    <x v="0"/>
    <x v="53"/>
    <x v="5"/>
    <x v="12"/>
    <x v="26"/>
    <x v="0"/>
    <x v="0"/>
    <n v="12987.594999999999"/>
  </r>
  <r>
    <x v="0"/>
    <x v="54"/>
    <x v="5"/>
    <x v="12"/>
    <x v="26"/>
    <x v="0"/>
    <x v="0"/>
    <n v="1"/>
  </r>
  <r>
    <x v="0"/>
    <x v="55"/>
    <x v="5"/>
    <x v="12"/>
    <x v="26"/>
    <x v="0"/>
    <x v="0"/>
    <n v="3.4705944000000002E-2"/>
  </r>
  <r>
    <x v="0"/>
    <x v="56"/>
    <x v="5"/>
    <x v="12"/>
    <x v="26"/>
    <x v="0"/>
    <x v="0"/>
    <n v="0"/>
  </r>
  <r>
    <x v="0"/>
    <x v="57"/>
    <x v="5"/>
    <x v="12"/>
    <x v="26"/>
    <x v="0"/>
    <x v="0"/>
    <n v="8.6806900000000006E-2"/>
  </r>
  <r>
    <x v="0"/>
    <x v="58"/>
    <x v="5"/>
    <x v="12"/>
    <x v="26"/>
    <x v="0"/>
    <x v="0"/>
    <n v="1"/>
  </r>
  <r>
    <x v="0"/>
    <x v="48"/>
    <x v="5"/>
    <x v="12"/>
    <x v="27"/>
    <x v="0"/>
    <x v="0"/>
    <n v="1"/>
  </r>
  <r>
    <x v="0"/>
    <x v="49"/>
    <x v="5"/>
    <x v="12"/>
    <x v="27"/>
    <x v="0"/>
    <x v="0"/>
    <n v="1"/>
  </r>
  <r>
    <x v="0"/>
    <x v="50"/>
    <x v="5"/>
    <x v="12"/>
    <x v="27"/>
    <x v="0"/>
    <x v="0"/>
    <n v="1.0998776109999999"/>
  </r>
  <r>
    <x v="0"/>
    <x v="51"/>
    <x v="5"/>
    <x v="12"/>
    <x v="27"/>
    <x v="0"/>
    <x v="0"/>
    <n v="1"/>
  </r>
  <r>
    <x v="0"/>
    <x v="52"/>
    <x v="5"/>
    <x v="12"/>
    <x v="27"/>
    <x v="0"/>
    <x v="0"/>
    <n v="1.1671091339999999"/>
  </r>
  <r>
    <x v="0"/>
    <x v="53"/>
    <x v="5"/>
    <x v="12"/>
    <x v="27"/>
    <x v="0"/>
    <x v="0"/>
    <n v="19212.646000000001"/>
  </r>
  <r>
    <x v="0"/>
    <x v="54"/>
    <x v="5"/>
    <x v="12"/>
    <x v="27"/>
    <x v="0"/>
    <x v="0"/>
    <n v="1"/>
  </r>
  <r>
    <x v="0"/>
    <x v="55"/>
    <x v="5"/>
    <x v="12"/>
    <x v="27"/>
    <x v="0"/>
    <x v="0"/>
    <n v="6.1126368E-2"/>
  </r>
  <r>
    <x v="0"/>
    <x v="56"/>
    <x v="5"/>
    <x v="12"/>
    <x v="27"/>
    <x v="0"/>
    <x v="0"/>
    <n v="0"/>
  </r>
  <r>
    <x v="0"/>
    <x v="57"/>
    <x v="5"/>
    <x v="12"/>
    <x v="27"/>
    <x v="0"/>
    <x v="0"/>
    <n v="9.9877611000000005E-2"/>
  </r>
  <r>
    <x v="0"/>
    <x v="58"/>
    <x v="5"/>
    <x v="12"/>
    <x v="27"/>
    <x v="0"/>
    <x v="0"/>
    <n v="1"/>
  </r>
  <r>
    <x v="0"/>
    <x v="48"/>
    <x v="5"/>
    <x v="12"/>
    <x v="28"/>
    <x v="0"/>
    <x v="0"/>
    <n v="1"/>
  </r>
  <r>
    <x v="0"/>
    <x v="49"/>
    <x v="5"/>
    <x v="12"/>
    <x v="28"/>
    <x v="0"/>
    <x v="0"/>
    <n v="1"/>
  </r>
  <r>
    <x v="0"/>
    <x v="50"/>
    <x v="5"/>
    <x v="12"/>
    <x v="28"/>
    <x v="0"/>
    <x v="0"/>
    <n v="1.07481571"/>
  </r>
  <r>
    <x v="0"/>
    <x v="51"/>
    <x v="5"/>
    <x v="12"/>
    <x v="28"/>
    <x v="0"/>
    <x v="0"/>
    <n v="1"/>
  </r>
  <r>
    <x v="0"/>
    <x v="52"/>
    <x v="5"/>
    <x v="12"/>
    <x v="28"/>
    <x v="0"/>
    <x v="0"/>
    <n v="1.158906295"/>
  </r>
  <r>
    <x v="0"/>
    <x v="53"/>
    <x v="5"/>
    <x v="12"/>
    <x v="28"/>
    <x v="0"/>
    <x v="0"/>
    <n v="17470.223000000002"/>
  </r>
  <r>
    <x v="0"/>
    <x v="54"/>
    <x v="5"/>
    <x v="12"/>
    <x v="28"/>
    <x v="0"/>
    <x v="0"/>
    <n v="1"/>
  </r>
  <r>
    <x v="0"/>
    <x v="55"/>
    <x v="5"/>
    <x v="12"/>
    <x v="28"/>
    <x v="0"/>
    <x v="0"/>
    <n v="7.8237212E-2"/>
  </r>
  <r>
    <x v="0"/>
    <x v="56"/>
    <x v="5"/>
    <x v="12"/>
    <x v="28"/>
    <x v="0"/>
    <x v="0"/>
    <n v="0"/>
  </r>
  <r>
    <x v="0"/>
    <x v="57"/>
    <x v="5"/>
    <x v="12"/>
    <x v="28"/>
    <x v="0"/>
    <x v="0"/>
    <n v="7.4815709999999994E-2"/>
  </r>
  <r>
    <x v="0"/>
    <x v="58"/>
    <x v="5"/>
    <x v="12"/>
    <x v="28"/>
    <x v="0"/>
    <x v="0"/>
    <n v="1"/>
  </r>
  <r>
    <x v="0"/>
    <x v="48"/>
    <x v="5"/>
    <x v="12"/>
    <x v="29"/>
    <x v="0"/>
    <x v="0"/>
    <n v="1"/>
  </r>
  <r>
    <x v="0"/>
    <x v="49"/>
    <x v="5"/>
    <x v="12"/>
    <x v="29"/>
    <x v="0"/>
    <x v="0"/>
    <n v="1"/>
  </r>
  <r>
    <x v="0"/>
    <x v="50"/>
    <x v="5"/>
    <x v="12"/>
    <x v="29"/>
    <x v="0"/>
    <x v="0"/>
    <n v="1.102207503"/>
  </r>
  <r>
    <x v="0"/>
    <x v="51"/>
    <x v="5"/>
    <x v="12"/>
    <x v="29"/>
    <x v="0"/>
    <x v="0"/>
    <n v="1"/>
  </r>
  <r>
    <x v="0"/>
    <x v="52"/>
    <x v="5"/>
    <x v="12"/>
    <x v="29"/>
    <x v="0"/>
    <x v="0"/>
    <n v="1.186271064"/>
  </r>
  <r>
    <x v="0"/>
    <x v="53"/>
    <x v="5"/>
    <x v="12"/>
    <x v="29"/>
    <x v="0"/>
    <x v="0"/>
    <n v="10620.136"/>
  </r>
  <r>
    <x v="0"/>
    <x v="54"/>
    <x v="5"/>
    <x v="12"/>
    <x v="29"/>
    <x v="0"/>
    <x v="0"/>
    <n v="1"/>
  </r>
  <r>
    <x v="0"/>
    <x v="55"/>
    <x v="5"/>
    <x v="12"/>
    <x v="29"/>
    <x v="0"/>
    <x v="0"/>
    <n v="7.6268363000000006E-2"/>
  </r>
  <r>
    <x v="0"/>
    <x v="56"/>
    <x v="5"/>
    <x v="12"/>
    <x v="29"/>
    <x v="0"/>
    <x v="0"/>
    <n v="0"/>
  </r>
  <r>
    <x v="0"/>
    <x v="57"/>
    <x v="5"/>
    <x v="12"/>
    <x v="29"/>
    <x v="0"/>
    <x v="0"/>
    <n v="0.10220750300000001"/>
  </r>
  <r>
    <x v="0"/>
    <x v="58"/>
    <x v="5"/>
    <x v="12"/>
    <x v="29"/>
    <x v="0"/>
    <x v="0"/>
    <n v="1"/>
  </r>
  <r>
    <x v="0"/>
    <x v="48"/>
    <x v="5"/>
    <x v="12"/>
    <x v="30"/>
    <x v="0"/>
    <x v="0"/>
    <n v="1"/>
  </r>
  <r>
    <x v="0"/>
    <x v="49"/>
    <x v="5"/>
    <x v="12"/>
    <x v="30"/>
    <x v="0"/>
    <x v="0"/>
    <n v="1"/>
  </r>
  <r>
    <x v="0"/>
    <x v="50"/>
    <x v="5"/>
    <x v="12"/>
    <x v="30"/>
    <x v="0"/>
    <x v="0"/>
    <n v="1.084823495"/>
  </r>
  <r>
    <x v="0"/>
    <x v="51"/>
    <x v="5"/>
    <x v="12"/>
    <x v="30"/>
    <x v="0"/>
    <x v="0"/>
    <n v="1"/>
  </r>
  <r>
    <x v="0"/>
    <x v="52"/>
    <x v="5"/>
    <x v="12"/>
    <x v="30"/>
    <x v="0"/>
    <x v="0"/>
    <n v="1.249363752"/>
  </r>
  <r>
    <x v="0"/>
    <x v="53"/>
    <x v="5"/>
    <x v="12"/>
    <x v="30"/>
    <x v="0"/>
    <x v="0"/>
    <n v="8041.4304000000002"/>
  </r>
  <r>
    <x v="0"/>
    <x v="54"/>
    <x v="5"/>
    <x v="12"/>
    <x v="30"/>
    <x v="0"/>
    <x v="0"/>
    <n v="1"/>
  </r>
  <r>
    <x v="0"/>
    <x v="55"/>
    <x v="5"/>
    <x v="12"/>
    <x v="30"/>
    <x v="0"/>
    <x v="0"/>
    <n v="0.15167468100000001"/>
  </r>
  <r>
    <x v="0"/>
    <x v="56"/>
    <x v="5"/>
    <x v="12"/>
    <x v="30"/>
    <x v="0"/>
    <x v="0"/>
    <n v="0"/>
  </r>
  <r>
    <x v="0"/>
    <x v="57"/>
    <x v="5"/>
    <x v="12"/>
    <x v="30"/>
    <x v="0"/>
    <x v="0"/>
    <n v="8.4823494999999999E-2"/>
  </r>
  <r>
    <x v="0"/>
    <x v="58"/>
    <x v="5"/>
    <x v="12"/>
    <x v="30"/>
    <x v="0"/>
    <x v="0"/>
    <n v="1"/>
  </r>
  <r>
    <x v="0"/>
    <x v="48"/>
    <x v="5"/>
    <x v="12"/>
    <x v="31"/>
    <x v="0"/>
    <x v="0"/>
    <n v="1"/>
  </r>
  <r>
    <x v="0"/>
    <x v="49"/>
    <x v="5"/>
    <x v="12"/>
    <x v="31"/>
    <x v="0"/>
    <x v="0"/>
    <n v="1"/>
  </r>
  <r>
    <x v="0"/>
    <x v="50"/>
    <x v="5"/>
    <x v="12"/>
    <x v="31"/>
    <x v="0"/>
    <x v="0"/>
    <n v="1.0737102249999999"/>
  </r>
  <r>
    <x v="0"/>
    <x v="51"/>
    <x v="5"/>
    <x v="12"/>
    <x v="31"/>
    <x v="0"/>
    <x v="0"/>
    <n v="1"/>
  </r>
  <r>
    <x v="0"/>
    <x v="52"/>
    <x v="5"/>
    <x v="12"/>
    <x v="31"/>
    <x v="0"/>
    <x v="0"/>
    <n v="1.25447928"/>
  </r>
  <r>
    <x v="0"/>
    <x v="53"/>
    <x v="5"/>
    <x v="12"/>
    <x v="31"/>
    <x v="0"/>
    <x v="0"/>
    <n v="3097.1637999999998"/>
  </r>
  <r>
    <x v="0"/>
    <x v="54"/>
    <x v="5"/>
    <x v="12"/>
    <x v="31"/>
    <x v="0"/>
    <x v="0"/>
    <n v="1"/>
  </r>
  <r>
    <x v="0"/>
    <x v="55"/>
    <x v="5"/>
    <x v="12"/>
    <x v="31"/>
    <x v="0"/>
    <x v="0"/>
    <n v="0.16835925600000001"/>
  </r>
  <r>
    <x v="0"/>
    <x v="56"/>
    <x v="5"/>
    <x v="12"/>
    <x v="31"/>
    <x v="0"/>
    <x v="0"/>
    <n v="0"/>
  </r>
  <r>
    <x v="0"/>
    <x v="57"/>
    <x v="5"/>
    <x v="12"/>
    <x v="31"/>
    <x v="0"/>
    <x v="0"/>
    <n v="7.3710225000000004E-2"/>
  </r>
  <r>
    <x v="0"/>
    <x v="58"/>
    <x v="5"/>
    <x v="12"/>
    <x v="31"/>
    <x v="0"/>
    <x v="0"/>
    <n v="1"/>
  </r>
  <r>
    <x v="0"/>
    <x v="48"/>
    <x v="5"/>
    <x v="13"/>
    <x v="22"/>
    <x v="0"/>
    <x v="0"/>
    <n v="1"/>
  </r>
  <r>
    <x v="0"/>
    <x v="49"/>
    <x v="5"/>
    <x v="13"/>
    <x v="22"/>
    <x v="0"/>
    <x v="0"/>
    <n v="1.0045643950000001"/>
  </r>
  <r>
    <x v="0"/>
    <x v="50"/>
    <x v="5"/>
    <x v="13"/>
    <x v="22"/>
    <x v="0"/>
    <x v="0"/>
    <n v="1.039504142"/>
  </r>
  <r>
    <x v="0"/>
    <x v="51"/>
    <x v="5"/>
    <x v="13"/>
    <x v="22"/>
    <x v="0"/>
    <x v="0"/>
    <n v="1"/>
  </r>
  <r>
    <x v="0"/>
    <x v="52"/>
    <x v="5"/>
    <x v="13"/>
    <x v="22"/>
    <x v="0"/>
    <x v="0"/>
    <n v="1.201409728"/>
  </r>
  <r>
    <x v="0"/>
    <x v="53"/>
    <x v="5"/>
    <x v="13"/>
    <x v="22"/>
    <x v="0"/>
    <x v="0"/>
    <n v="67.723216518000001"/>
  </r>
  <r>
    <x v="0"/>
    <x v="54"/>
    <x v="5"/>
    <x v="13"/>
    <x v="22"/>
    <x v="0"/>
    <x v="0"/>
    <n v="1"/>
  </r>
  <r>
    <x v="0"/>
    <x v="55"/>
    <x v="5"/>
    <x v="13"/>
    <x v="22"/>
    <x v="0"/>
    <x v="0"/>
    <n v="0.15575270899999999"/>
  </r>
  <r>
    <x v="0"/>
    <x v="56"/>
    <x v="5"/>
    <x v="13"/>
    <x v="22"/>
    <x v="0"/>
    <x v="0"/>
    <n v="4.5643949999999997E-3"/>
  </r>
  <r>
    <x v="0"/>
    <x v="57"/>
    <x v="5"/>
    <x v="13"/>
    <x v="22"/>
    <x v="0"/>
    <x v="0"/>
    <n v="3.4939746000000001E-2"/>
  </r>
  <r>
    <x v="0"/>
    <x v="58"/>
    <x v="5"/>
    <x v="13"/>
    <x v="22"/>
    <x v="0"/>
    <x v="0"/>
    <n v="1"/>
  </r>
  <r>
    <x v="0"/>
    <x v="48"/>
    <x v="5"/>
    <x v="13"/>
    <x v="23"/>
    <x v="0"/>
    <x v="0"/>
    <n v="1"/>
  </r>
  <r>
    <x v="0"/>
    <x v="49"/>
    <x v="5"/>
    <x v="13"/>
    <x v="23"/>
    <x v="0"/>
    <x v="0"/>
    <n v="1.0075067129999999"/>
  </r>
  <r>
    <x v="0"/>
    <x v="50"/>
    <x v="5"/>
    <x v="13"/>
    <x v="23"/>
    <x v="0"/>
    <x v="0"/>
    <n v="1.0524545169999999"/>
  </r>
  <r>
    <x v="0"/>
    <x v="51"/>
    <x v="5"/>
    <x v="13"/>
    <x v="23"/>
    <x v="0"/>
    <x v="0"/>
    <n v="1"/>
  </r>
  <r>
    <x v="0"/>
    <x v="52"/>
    <x v="5"/>
    <x v="13"/>
    <x v="23"/>
    <x v="0"/>
    <x v="0"/>
    <n v="1.2555291129999999"/>
  </r>
  <r>
    <x v="0"/>
    <x v="53"/>
    <x v="5"/>
    <x v="13"/>
    <x v="23"/>
    <x v="0"/>
    <x v="0"/>
    <n v="415.42988000000003"/>
  </r>
  <r>
    <x v="0"/>
    <x v="54"/>
    <x v="5"/>
    <x v="13"/>
    <x v="23"/>
    <x v="0"/>
    <x v="0"/>
    <n v="1"/>
  </r>
  <r>
    <x v="0"/>
    <x v="55"/>
    <x v="5"/>
    <x v="13"/>
    <x v="23"/>
    <x v="0"/>
    <x v="0"/>
    <n v="0.19295332200000001"/>
  </r>
  <r>
    <x v="0"/>
    <x v="56"/>
    <x v="5"/>
    <x v="13"/>
    <x v="23"/>
    <x v="0"/>
    <x v="0"/>
    <n v="7.5067129999999999E-3"/>
  </r>
  <r>
    <x v="0"/>
    <x v="57"/>
    <x v="5"/>
    <x v="13"/>
    <x v="23"/>
    <x v="0"/>
    <x v="0"/>
    <n v="4.4947804000000001E-2"/>
  </r>
  <r>
    <x v="0"/>
    <x v="58"/>
    <x v="5"/>
    <x v="13"/>
    <x v="23"/>
    <x v="0"/>
    <x v="0"/>
    <n v="1"/>
  </r>
  <r>
    <x v="0"/>
    <x v="48"/>
    <x v="5"/>
    <x v="13"/>
    <x v="24"/>
    <x v="0"/>
    <x v="0"/>
    <n v="1"/>
  </r>
  <r>
    <x v="0"/>
    <x v="49"/>
    <x v="5"/>
    <x v="13"/>
    <x v="24"/>
    <x v="0"/>
    <x v="0"/>
    <n v="1.0105250160000001"/>
  </r>
  <r>
    <x v="0"/>
    <x v="50"/>
    <x v="5"/>
    <x v="13"/>
    <x v="24"/>
    <x v="0"/>
    <x v="0"/>
    <n v="1.047011285"/>
  </r>
  <r>
    <x v="0"/>
    <x v="51"/>
    <x v="5"/>
    <x v="13"/>
    <x v="24"/>
    <x v="0"/>
    <x v="0"/>
    <n v="1"/>
  </r>
  <r>
    <x v="0"/>
    <x v="52"/>
    <x v="5"/>
    <x v="13"/>
    <x v="24"/>
    <x v="0"/>
    <x v="0"/>
    <n v="1.214515703"/>
  </r>
  <r>
    <x v="0"/>
    <x v="53"/>
    <x v="5"/>
    <x v="13"/>
    <x v="24"/>
    <x v="0"/>
    <x v="0"/>
    <n v="93.284094453999998"/>
  </r>
  <r>
    <x v="0"/>
    <x v="54"/>
    <x v="5"/>
    <x v="13"/>
    <x v="24"/>
    <x v="0"/>
    <x v="0"/>
    <n v="1"/>
  </r>
  <r>
    <x v="0"/>
    <x v="55"/>
    <x v="5"/>
    <x v="13"/>
    <x v="24"/>
    <x v="0"/>
    <x v="0"/>
    <n v="0.159983393"/>
  </r>
  <r>
    <x v="0"/>
    <x v="56"/>
    <x v="5"/>
    <x v="13"/>
    <x v="24"/>
    <x v="0"/>
    <x v="0"/>
    <n v="1.0525016E-2"/>
  </r>
  <r>
    <x v="0"/>
    <x v="57"/>
    <x v="5"/>
    <x v="13"/>
    <x v="24"/>
    <x v="0"/>
    <x v="0"/>
    <n v="3.6486269000000002E-2"/>
  </r>
  <r>
    <x v="0"/>
    <x v="58"/>
    <x v="5"/>
    <x v="13"/>
    <x v="24"/>
    <x v="0"/>
    <x v="0"/>
    <n v="1"/>
  </r>
  <r>
    <x v="0"/>
    <x v="48"/>
    <x v="5"/>
    <x v="13"/>
    <x v="25"/>
    <x v="0"/>
    <x v="0"/>
    <n v="1"/>
  </r>
  <r>
    <x v="0"/>
    <x v="49"/>
    <x v="5"/>
    <x v="13"/>
    <x v="25"/>
    <x v="0"/>
    <x v="0"/>
    <n v="1.0107543590000001"/>
  </r>
  <r>
    <x v="0"/>
    <x v="50"/>
    <x v="5"/>
    <x v="13"/>
    <x v="25"/>
    <x v="0"/>
    <x v="0"/>
    <n v="1.0527141250000001"/>
  </r>
  <r>
    <x v="0"/>
    <x v="51"/>
    <x v="5"/>
    <x v="13"/>
    <x v="25"/>
    <x v="0"/>
    <x v="0"/>
    <n v="1"/>
  </r>
  <r>
    <x v="0"/>
    <x v="52"/>
    <x v="5"/>
    <x v="13"/>
    <x v="25"/>
    <x v="0"/>
    <x v="0"/>
    <n v="1.251944967"/>
  </r>
  <r>
    <x v="0"/>
    <x v="53"/>
    <x v="5"/>
    <x v="13"/>
    <x v="25"/>
    <x v="0"/>
    <x v="0"/>
    <n v="51.917650172000002"/>
  </r>
  <r>
    <x v="0"/>
    <x v="54"/>
    <x v="5"/>
    <x v="13"/>
    <x v="25"/>
    <x v="0"/>
    <x v="0"/>
    <n v="1"/>
  </r>
  <r>
    <x v="0"/>
    <x v="55"/>
    <x v="5"/>
    <x v="13"/>
    <x v="25"/>
    <x v="0"/>
    <x v="0"/>
    <n v="0.18925445900000001"/>
  </r>
  <r>
    <x v="0"/>
    <x v="56"/>
    <x v="5"/>
    <x v="13"/>
    <x v="25"/>
    <x v="0"/>
    <x v="0"/>
    <n v="1.0754359E-2"/>
  </r>
  <r>
    <x v="0"/>
    <x v="57"/>
    <x v="5"/>
    <x v="13"/>
    <x v="25"/>
    <x v="0"/>
    <x v="0"/>
    <n v="4.1959766000000003E-2"/>
  </r>
  <r>
    <x v="0"/>
    <x v="58"/>
    <x v="5"/>
    <x v="13"/>
    <x v="25"/>
    <x v="0"/>
    <x v="0"/>
    <n v="1"/>
  </r>
  <r>
    <x v="0"/>
    <x v="48"/>
    <x v="5"/>
    <x v="13"/>
    <x v="26"/>
    <x v="0"/>
    <x v="0"/>
    <n v="1"/>
  </r>
  <r>
    <x v="0"/>
    <x v="49"/>
    <x v="5"/>
    <x v="13"/>
    <x v="26"/>
    <x v="0"/>
    <x v="0"/>
    <n v="1.0020447889999999"/>
  </r>
  <r>
    <x v="0"/>
    <x v="50"/>
    <x v="5"/>
    <x v="13"/>
    <x v="26"/>
    <x v="0"/>
    <x v="0"/>
    <n v="1.052343673"/>
  </r>
  <r>
    <x v="0"/>
    <x v="51"/>
    <x v="5"/>
    <x v="13"/>
    <x v="26"/>
    <x v="0"/>
    <x v="0"/>
    <n v="1"/>
  </r>
  <r>
    <x v="0"/>
    <x v="52"/>
    <x v="5"/>
    <x v="13"/>
    <x v="26"/>
    <x v="0"/>
    <x v="0"/>
    <n v="1.172128241"/>
  </r>
  <r>
    <x v="0"/>
    <x v="53"/>
    <x v="5"/>
    <x v="13"/>
    <x v="26"/>
    <x v="0"/>
    <x v="0"/>
    <n v="10361.281999999999"/>
  </r>
  <r>
    <x v="0"/>
    <x v="54"/>
    <x v="5"/>
    <x v="13"/>
    <x v="26"/>
    <x v="0"/>
    <x v="0"/>
    <n v="1"/>
  </r>
  <r>
    <x v="0"/>
    <x v="55"/>
    <x v="5"/>
    <x v="13"/>
    <x v="26"/>
    <x v="0"/>
    <x v="0"/>
    <n v="0.113826472"/>
  </r>
  <r>
    <x v="0"/>
    <x v="56"/>
    <x v="5"/>
    <x v="13"/>
    <x v="26"/>
    <x v="0"/>
    <x v="0"/>
    <n v="2.044789E-3"/>
  </r>
  <r>
    <x v="0"/>
    <x v="57"/>
    <x v="5"/>
    <x v="13"/>
    <x v="26"/>
    <x v="0"/>
    <x v="0"/>
    <n v="5.0298885000000002E-2"/>
  </r>
  <r>
    <x v="0"/>
    <x v="58"/>
    <x v="5"/>
    <x v="13"/>
    <x v="26"/>
    <x v="0"/>
    <x v="0"/>
    <n v="1"/>
  </r>
  <r>
    <x v="0"/>
    <x v="48"/>
    <x v="5"/>
    <x v="13"/>
    <x v="27"/>
    <x v="0"/>
    <x v="0"/>
    <n v="1"/>
  </r>
  <r>
    <x v="0"/>
    <x v="49"/>
    <x v="5"/>
    <x v="13"/>
    <x v="27"/>
    <x v="0"/>
    <x v="0"/>
    <n v="1.0076533940000001"/>
  </r>
  <r>
    <x v="0"/>
    <x v="50"/>
    <x v="5"/>
    <x v="13"/>
    <x v="27"/>
    <x v="0"/>
    <x v="0"/>
    <n v="1.071065097"/>
  </r>
  <r>
    <x v="0"/>
    <x v="51"/>
    <x v="5"/>
    <x v="13"/>
    <x v="27"/>
    <x v="0"/>
    <x v="0"/>
    <n v="1"/>
  </r>
  <r>
    <x v="0"/>
    <x v="52"/>
    <x v="5"/>
    <x v="13"/>
    <x v="27"/>
    <x v="0"/>
    <x v="0"/>
    <n v="1.220375905"/>
  </r>
  <r>
    <x v="0"/>
    <x v="53"/>
    <x v="5"/>
    <x v="13"/>
    <x v="27"/>
    <x v="0"/>
    <x v="0"/>
    <n v="4819.9957999999997"/>
  </r>
  <r>
    <x v="0"/>
    <x v="54"/>
    <x v="5"/>
    <x v="13"/>
    <x v="27"/>
    <x v="0"/>
    <x v="0"/>
    <n v="1"/>
  </r>
  <r>
    <x v="0"/>
    <x v="55"/>
    <x v="5"/>
    <x v="13"/>
    <x v="27"/>
    <x v="0"/>
    <x v="0"/>
    <n v="0.139404045"/>
  </r>
  <r>
    <x v="0"/>
    <x v="56"/>
    <x v="5"/>
    <x v="13"/>
    <x v="27"/>
    <x v="0"/>
    <x v="0"/>
    <n v="7.653394E-3"/>
  </r>
  <r>
    <x v="0"/>
    <x v="57"/>
    <x v="5"/>
    <x v="13"/>
    <x v="27"/>
    <x v="0"/>
    <x v="0"/>
    <n v="6.3411703999999999E-2"/>
  </r>
  <r>
    <x v="0"/>
    <x v="58"/>
    <x v="5"/>
    <x v="13"/>
    <x v="27"/>
    <x v="0"/>
    <x v="0"/>
    <n v="1"/>
  </r>
  <r>
    <x v="0"/>
    <x v="48"/>
    <x v="5"/>
    <x v="13"/>
    <x v="28"/>
    <x v="0"/>
    <x v="0"/>
    <n v="1"/>
  </r>
  <r>
    <x v="0"/>
    <x v="49"/>
    <x v="5"/>
    <x v="13"/>
    <x v="28"/>
    <x v="0"/>
    <x v="0"/>
    <n v="1.004719294"/>
  </r>
  <r>
    <x v="0"/>
    <x v="50"/>
    <x v="5"/>
    <x v="13"/>
    <x v="28"/>
    <x v="0"/>
    <x v="0"/>
    <n v="1.041480468"/>
  </r>
  <r>
    <x v="0"/>
    <x v="51"/>
    <x v="5"/>
    <x v="13"/>
    <x v="28"/>
    <x v="0"/>
    <x v="0"/>
    <n v="1"/>
  </r>
  <r>
    <x v="0"/>
    <x v="52"/>
    <x v="5"/>
    <x v="13"/>
    <x v="28"/>
    <x v="0"/>
    <x v="0"/>
    <n v="1.160624865"/>
  </r>
  <r>
    <x v="0"/>
    <x v="53"/>
    <x v="5"/>
    <x v="13"/>
    <x v="28"/>
    <x v="0"/>
    <x v="0"/>
    <n v="1159.2183"/>
  </r>
  <r>
    <x v="0"/>
    <x v="54"/>
    <x v="5"/>
    <x v="13"/>
    <x v="28"/>
    <x v="0"/>
    <x v="0"/>
    <n v="1"/>
  </r>
  <r>
    <x v="0"/>
    <x v="55"/>
    <x v="5"/>
    <x v="13"/>
    <x v="28"/>
    <x v="0"/>
    <x v="0"/>
    <n v="0.11439907000000001"/>
  </r>
  <r>
    <x v="0"/>
    <x v="56"/>
    <x v="5"/>
    <x v="13"/>
    <x v="28"/>
    <x v="0"/>
    <x v="0"/>
    <n v="4.7192939999999997E-3"/>
  </r>
  <r>
    <x v="0"/>
    <x v="57"/>
    <x v="5"/>
    <x v="13"/>
    <x v="28"/>
    <x v="0"/>
    <x v="0"/>
    <n v="3.6761174000000001E-2"/>
  </r>
  <r>
    <x v="0"/>
    <x v="58"/>
    <x v="5"/>
    <x v="13"/>
    <x v="28"/>
    <x v="0"/>
    <x v="0"/>
    <n v="1"/>
  </r>
  <r>
    <x v="0"/>
    <x v="48"/>
    <x v="5"/>
    <x v="13"/>
    <x v="29"/>
    <x v="0"/>
    <x v="0"/>
    <n v="1"/>
  </r>
  <r>
    <x v="0"/>
    <x v="49"/>
    <x v="5"/>
    <x v="13"/>
    <x v="29"/>
    <x v="0"/>
    <x v="0"/>
    <n v="1.0084983329999999"/>
  </r>
  <r>
    <x v="0"/>
    <x v="50"/>
    <x v="5"/>
    <x v="13"/>
    <x v="29"/>
    <x v="0"/>
    <x v="0"/>
    <n v="1.043296802"/>
  </r>
  <r>
    <x v="0"/>
    <x v="51"/>
    <x v="5"/>
    <x v="13"/>
    <x v="29"/>
    <x v="0"/>
    <x v="0"/>
    <n v="1"/>
  </r>
  <r>
    <x v="0"/>
    <x v="52"/>
    <x v="5"/>
    <x v="13"/>
    <x v="29"/>
    <x v="0"/>
    <x v="0"/>
    <n v="1.229545143"/>
  </r>
  <r>
    <x v="0"/>
    <x v="53"/>
    <x v="5"/>
    <x v="13"/>
    <x v="29"/>
    <x v="0"/>
    <x v="0"/>
    <n v="185.72899000000001"/>
  </r>
  <r>
    <x v="0"/>
    <x v="54"/>
    <x v="5"/>
    <x v="13"/>
    <x v="29"/>
    <x v="0"/>
    <x v="0"/>
    <n v="1"/>
  </r>
  <r>
    <x v="0"/>
    <x v="55"/>
    <x v="5"/>
    <x v="13"/>
    <x v="29"/>
    <x v="0"/>
    <x v="0"/>
    <n v="0.17851903799999999"/>
  </r>
  <r>
    <x v="0"/>
    <x v="56"/>
    <x v="5"/>
    <x v="13"/>
    <x v="29"/>
    <x v="0"/>
    <x v="0"/>
    <n v="8.4983330000000003E-3"/>
  </r>
  <r>
    <x v="0"/>
    <x v="57"/>
    <x v="5"/>
    <x v="13"/>
    <x v="29"/>
    <x v="0"/>
    <x v="0"/>
    <n v="3.4798468999999999E-2"/>
  </r>
  <r>
    <x v="0"/>
    <x v="58"/>
    <x v="5"/>
    <x v="13"/>
    <x v="29"/>
    <x v="0"/>
    <x v="0"/>
    <n v="1"/>
  </r>
  <r>
    <x v="0"/>
    <x v="48"/>
    <x v="5"/>
    <x v="13"/>
    <x v="30"/>
    <x v="0"/>
    <x v="0"/>
    <n v="1"/>
  </r>
  <r>
    <x v="0"/>
    <x v="49"/>
    <x v="5"/>
    <x v="13"/>
    <x v="30"/>
    <x v="0"/>
    <x v="0"/>
    <n v="1.010608588"/>
  </r>
  <r>
    <x v="0"/>
    <x v="50"/>
    <x v="5"/>
    <x v="13"/>
    <x v="30"/>
    <x v="0"/>
    <x v="0"/>
    <n v="1.0390309010000001"/>
  </r>
  <r>
    <x v="0"/>
    <x v="51"/>
    <x v="5"/>
    <x v="13"/>
    <x v="30"/>
    <x v="0"/>
    <x v="0"/>
    <n v="1"/>
  </r>
  <r>
    <x v="0"/>
    <x v="52"/>
    <x v="5"/>
    <x v="13"/>
    <x v="30"/>
    <x v="0"/>
    <x v="0"/>
    <n v="1.3137780299999999"/>
  </r>
  <r>
    <x v="0"/>
    <x v="53"/>
    <x v="5"/>
    <x v="13"/>
    <x v="30"/>
    <x v="0"/>
    <x v="0"/>
    <n v="105.75449999999999"/>
  </r>
  <r>
    <x v="0"/>
    <x v="54"/>
    <x v="5"/>
    <x v="13"/>
    <x v="30"/>
    <x v="0"/>
    <x v="0"/>
    <n v="1"/>
  </r>
  <r>
    <x v="0"/>
    <x v="55"/>
    <x v="5"/>
    <x v="13"/>
    <x v="30"/>
    <x v="0"/>
    <x v="0"/>
    <n v="0.26442632999999999"/>
  </r>
  <r>
    <x v="0"/>
    <x v="56"/>
    <x v="5"/>
    <x v="13"/>
    <x v="30"/>
    <x v="0"/>
    <x v="0"/>
    <n v="1.0608588E-2"/>
  </r>
  <r>
    <x v="0"/>
    <x v="57"/>
    <x v="5"/>
    <x v="13"/>
    <x v="30"/>
    <x v="0"/>
    <x v="0"/>
    <n v="2.8422313000000001E-2"/>
  </r>
  <r>
    <x v="0"/>
    <x v="58"/>
    <x v="5"/>
    <x v="13"/>
    <x v="30"/>
    <x v="0"/>
    <x v="0"/>
    <n v="1"/>
  </r>
  <r>
    <x v="0"/>
    <x v="48"/>
    <x v="5"/>
    <x v="13"/>
    <x v="31"/>
    <x v="0"/>
    <x v="0"/>
    <n v="1"/>
  </r>
  <r>
    <x v="0"/>
    <x v="49"/>
    <x v="5"/>
    <x v="13"/>
    <x v="31"/>
    <x v="0"/>
    <x v="0"/>
    <n v="1.003582365"/>
  </r>
  <r>
    <x v="0"/>
    <x v="50"/>
    <x v="5"/>
    <x v="13"/>
    <x v="31"/>
    <x v="0"/>
    <x v="0"/>
    <n v="1.0199427109999999"/>
  </r>
  <r>
    <x v="0"/>
    <x v="51"/>
    <x v="5"/>
    <x v="13"/>
    <x v="31"/>
    <x v="0"/>
    <x v="0"/>
    <n v="1"/>
  </r>
  <r>
    <x v="0"/>
    <x v="52"/>
    <x v="5"/>
    <x v="13"/>
    <x v="31"/>
    <x v="0"/>
    <x v="0"/>
    <n v="1.217019488"/>
  </r>
  <r>
    <x v="0"/>
    <x v="53"/>
    <x v="5"/>
    <x v="13"/>
    <x v="31"/>
    <x v="0"/>
    <x v="0"/>
    <n v="99.506377796999999"/>
  </r>
  <r>
    <x v="0"/>
    <x v="54"/>
    <x v="5"/>
    <x v="13"/>
    <x v="31"/>
    <x v="0"/>
    <x v="0"/>
    <n v="1"/>
  </r>
  <r>
    <x v="0"/>
    <x v="55"/>
    <x v="5"/>
    <x v="13"/>
    <x v="31"/>
    <x v="0"/>
    <x v="0"/>
    <n v="0.193223379"/>
  </r>
  <r>
    <x v="0"/>
    <x v="56"/>
    <x v="5"/>
    <x v="13"/>
    <x v="31"/>
    <x v="0"/>
    <x v="0"/>
    <n v="3.5823650000000001E-3"/>
  </r>
  <r>
    <x v="0"/>
    <x v="57"/>
    <x v="5"/>
    <x v="13"/>
    <x v="31"/>
    <x v="0"/>
    <x v="0"/>
    <n v="1.6360346000000001E-2"/>
  </r>
  <r>
    <x v="0"/>
    <x v="58"/>
    <x v="5"/>
    <x v="13"/>
    <x v="31"/>
    <x v="0"/>
    <x v="0"/>
    <n v="1"/>
  </r>
  <r>
    <x v="0"/>
    <x v="48"/>
    <x v="5"/>
    <x v="14"/>
    <x v="22"/>
    <x v="0"/>
    <x v="0"/>
    <n v="1"/>
  </r>
  <r>
    <x v="0"/>
    <x v="49"/>
    <x v="5"/>
    <x v="14"/>
    <x v="22"/>
    <x v="0"/>
    <x v="0"/>
    <n v="1.015296682"/>
  </r>
  <r>
    <x v="0"/>
    <x v="50"/>
    <x v="5"/>
    <x v="14"/>
    <x v="22"/>
    <x v="0"/>
    <x v="0"/>
    <n v="1.0657473989999999"/>
  </r>
  <r>
    <x v="0"/>
    <x v="51"/>
    <x v="5"/>
    <x v="14"/>
    <x v="22"/>
    <x v="0"/>
    <x v="0"/>
    <n v="1"/>
  </r>
  <r>
    <x v="0"/>
    <x v="52"/>
    <x v="5"/>
    <x v="14"/>
    <x v="22"/>
    <x v="0"/>
    <x v="0"/>
    <n v="1.0953391509999999"/>
  </r>
  <r>
    <x v="0"/>
    <x v="53"/>
    <x v="5"/>
    <x v="14"/>
    <x v="22"/>
    <x v="0"/>
    <x v="0"/>
    <n v="683.88882000000001"/>
  </r>
  <r>
    <x v="0"/>
    <x v="54"/>
    <x v="5"/>
    <x v="14"/>
    <x v="22"/>
    <x v="0"/>
    <x v="0"/>
    <n v="1"/>
  </r>
  <r>
    <x v="0"/>
    <x v="55"/>
    <x v="5"/>
    <x v="14"/>
    <x v="22"/>
    <x v="0"/>
    <x v="0"/>
    <n v="2.7766196E-2"/>
  </r>
  <r>
    <x v="0"/>
    <x v="56"/>
    <x v="5"/>
    <x v="14"/>
    <x v="22"/>
    <x v="0"/>
    <x v="0"/>
    <n v="1.5296682000000001E-2"/>
  </r>
  <r>
    <x v="0"/>
    <x v="57"/>
    <x v="5"/>
    <x v="14"/>
    <x v="22"/>
    <x v="0"/>
    <x v="0"/>
    <n v="5.0450716999999999E-2"/>
  </r>
  <r>
    <x v="0"/>
    <x v="58"/>
    <x v="5"/>
    <x v="14"/>
    <x v="22"/>
    <x v="0"/>
    <x v="0"/>
    <n v="1"/>
  </r>
  <r>
    <x v="0"/>
    <x v="48"/>
    <x v="5"/>
    <x v="14"/>
    <x v="23"/>
    <x v="0"/>
    <x v="0"/>
    <n v="1"/>
  </r>
  <r>
    <x v="0"/>
    <x v="49"/>
    <x v="5"/>
    <x v="14"/>
    <x v="23"/>
    <x v="0"/>
    <x v="0"/>
    <n v="1.0234583079999999"/>
  </r>
  <r>
    <x v="0"/>
    <x v="50"/>
    <x v="5"/>
    <x v="14"/>
    <x v="23"/>
    <x v="0"/>
    <x v="0"/>
    <n v="1.0852141689999999"/>
  </r>
  <r>
    <x v="0"/>
    <x v="51"/>
    <x v="5"/>
    <x v="14"/>
    <x v="23"/>
    <x v="0"/>
    <x v="0"/>
    <n v="1"/>
  </r>
  <r>
    <x v="0"/>
    <x v="52"/>
    <x v="5"/>
    <x v="14"/>
    <x v="23"/>
    <x v="0"/>
    <x v="0"/>
    <n v="1.10407649"/>
  </r>
  <r>
    <x v="0"/>
    <x v="53"/>
    <x v="5"/>
    <x v="14"/>
    <x v="23"/>
    <x v="0"/>
    <x v="0"/>
    <n v="8522.6118000000006"/>
  </r>
  <r>
    <x v="0"/>
    <x v="54"/>
    <x v="5"/>
    <x v="14"/>
    <x v="23"/>
    <x v="0"/>
    <x v="0"/>
    <n v="1"/>
  </r>
  <r>
    <x v="0"/>
    <x v="55"/>
    <x v="5"/>
    <x v="14"/>
    <x v="23"/>
    <x v="0"/>
    <x v="0"/>
    <n v="1.7381197000000001E-2"/>
  </r>
  <r>
    <x v="0"/>
    <x v="56"/>
    <x v="5"/>
    <x v="14"/>
    <x v="23"/>
    <x v="0"/>
    <x v="0"/>
    <n v="2.3458308000000001E-2"/>
  </r>
  <r>
    <x v="0"/>
    <x v="57"/>
    <x v="5"/>
    <x v="14"/>
    <x v="23"/>
    <x v="0"/>
    <x v="0"/>
    <n v="6.1755860000000003E-2"/>
  </r>
  <r>
    <x v="0"/>
    <x v="58"/>
    <x v="5"/>
    <x v="14"/>
    <x v="23"/>
    <x v="0"/>
    <x v="0"/>
    <n v="1"/>
  </r>
  <r>
    <x v="0"/>
    <x v="48"/>
    <x v="5"/>
    <x v="14"/>
    <x v="24"/>
    <x v="0"/>
    <x v="0"/>
    <n v="1"/>
  </r>
  <r>
    <x v="0"/>
    <x v="49"/>
    <x v="5"/>
    <x v="14"/>
    <x v="24"/>
    <x v="0"/>
    <x v="0"/>
    <n v="1.0253334540000001"/>
  </r>
  <r>
    <x v="0"/>
    <x v="50"/>
    <x v="5"/>
    <x v="14"/>
    <x v="24"/>
    <x v="0"/>
    <x v="0"/>
    <n v="1.0733763629999999"/>
  </r>
  <r>
    <x v="0"/>
    <x v="51"/>
    <x v="5"/>
    <x v="14"/>
    <x v="24"/>
    <x v="0"/>
    <x v="0"/>
    <n v="1"/>
  </r>
  <r>
    <x v="0"/>
    <x v="52"/>
    <x v="5"/>
    <x v="14"/>
    <x v="24"/>
    <x v="0"/>
    <x v="0"/>
    <n v="1.1306517629999999"/>
  </r>
  <r>
    <x v="0"/>
    <x v="53"/>
    <x v="5"/>
    <x v="14"/>
    <x v="24"/>
    <x v="0"/>
    <x v="0"/>
    <n v="1281.8697999999999"/>
  </r>
  <r>
    <x v="0"/>
    <x v="54"/>
    <x v="5"/>
    <x v="14"/>
    <x v="24"/>
    <x v="0"/>
    <x v="0"/>
    <n v="1"/>
  </r>
  <r>
    <x v="0"/>
    <x v="55"/>
    <x v="5"/>
    <x v="14"/>
    <x v="24"/>
    <x v="0"/>
    <x v="0"/>
    <n v="5.3360034000000001E-2"/>
  </r>
  <r>
    <x v="0"/>
    <x v="56"/>
    <x v="5"/>
    <x v="14"/>
    <x v="24"/>
    <x v="0"/>
    <x v="0"/>
    <n v="2.5333453999999998E-2"/>
  </r>
  <r>
    <x v="0"/>
    <x v="57"/>
    <x v="5"/>
    <x v="14"/>
    <x v="24"/>
    <x v="0"/>
    <x v="0"/>
    <n v="4.8042910000000001E-2"/>
  </r>
  <r>
    <x v="0"/>
    <x v="58"/>
    <x v="5"/>
    <x v="14"/>
    <x v="24"/>
    <x v="0"/>
    <x v="0"/>
    <n v="1"/>
  </r>
  <r>
    <x v="0"/>
    <x v="48"/>
    <x v="5"/>
    <x v="14"/>
    <x v="25"/>
    <x v="0"/>
    <x v="0"/>
    <n v="1"/>
  </r>
  <r>
    <x v="0"/>
    <x v="49"/>
    <x v="5"/>
    <x v="14"/>
    <x v="25"/>
    <x v="0"/>
    <x v="0"/>
    <n v="1.0222982620000001"/>
  </r>
  <r>
    <x v="0"/>
    <x v="50"/>
    <x v="5"/>
    <x v="14"/>
    <x v="25"/>
    <x v="0"/>
    <x v="0"/>
    <n v="1.078320959"/>
  </r>
  <r>
    <x v="0"/>
    <x v="51"/>
    <x v="5"/>
    <x v="14"/>
    <x v="25"/>
    <x v="0"/>
    <x v="0"/>
    <n v="1"/>
  </r>
  <r>
    <x v="0"/>
    <x v="52"/>
    <x v="5"/>
    <x v="14"/>
    <x v="25"/>
    <x v="0"/>
    <x v="0"/>
    <n v="1.1749608819999999"/>
  </r>
  <r>
    <x v="0"/>
    <x v="53"/>
    <x v="5"/>
    <x v="14"/>
    <x v="25"/>
    <x v="0"/>
    <x v="0"/>
    <n v="365.24864000000002"/>
  </r>
  <r>
    <x v="0"/>
    <x v="54"/>
    <x v="5"/>
    <x v="14"/>
    <x v="25"/>
    <x v="0"/>
    <x v="0"/>
    <n v="1"/>
  </r>
  <r>
    <x v="0"/>
    <x v="55"/>
    <x v="5"/>
    <x v="14"/>
    <x v="25"/>
    <x v="0"/>
    <x v="0"/>
    <n v="8.9620740000000004E-2"/>
  </r>
  <r>
    <x v="0"/>
    <x v="56"/>
    <x v="5"/>
    <x v="14"/>
    <x v="25"/>
    <x v="0"/>
    <x v="0"/>
    <n v="2.2298261999999999E-2"/>
  </r>
  <r>
    <x v="0"/>
    <x v="57"/>
    <x v="5"/>
    <x v="14"/>
    <x v="25"/>
    <x v="0"/>
    <x v="0"/>
    <n v="5.6022697000000003E-2"/>
  </r>
  <r>
    <x v="0"/>
    <x v="58"/>
    <x v="5"/>
    <x v="14"/>
    <x v="25"/>
    <x v="0"/>
    <x v="0"/>
    <n v="1"/>
  </r>
  <r>
    <x v="0"/>
    <x v="48"/>
    <x v="5"/>
    <x v="14"/>
    <x v="26"/>
    <x v="0"/>
    <x v="0"/>
    <n v="1"/>
  </r>
  <r>
    <x v="0"/>
    <x v="49"/>
    <x v="5"/>
    <x v="14"/>
    <x v="26"/>
    <x v="0"/>
    <x v="0"/>
    <n v="1.0268335930000001"/>
  </r>
  <r>
    <x v="0"/>
    <x v="50"/>
    <x v="5"/>
    <x v="14"/>
    <x v="26"/>
    <x v="0"/>
    <x v="0"/>
    <n v="1.091020624"/>
  </r>
  <r>
    <x v="0"/>
    <x v="51"/>
    <x v="5"/>
    <x v="14"/>
    <x v="26"/>
    <x v="0"/>
    <x v="0"/>
    <n v="1"/>
  </r>
  <r>
    <x v="0"/>
    <x v="52"/>
    <x v="5"/>
    <x v="14"/>
    <x v="26"/>
    <x v="0"/>
    <x v="0"/>
    <n v="1.114158926"/>
  </r>
  <r>
    <x v="0"/>
    <x v="53"/>
    <x v="5"/>
    <x v="14"/>
    <x v="26"/>
    <x v="0"/>
    <x v="0"/>
    <n v="12365.813"/>
  </r>
  <r>
    <x v="0"/>
    <x v="54"/>
    <x v="5"/>
    <x v="14"/>
    <x v="26"/>
    <x v="0"/>
    <x v="0"/>
    <n v="1"/>
  </r>
  <r>
    <x v="0"/>
    <x v="55"/>
    <x v="5"/>
    <x v="14"/>
    <x v="26"/>
    <x v="0"/>
    <x v="0"/>
    <n v="2.1207941000000001E-2"/>
  </r>
  <r>
    <x v="0"/>
    <x v="56"/>
    <x v="5"/>
    <x v="14"/>
    <x v="26"/>
    <x v="0"/>
    <x v="0"/>
    <n v="2.6833592999999999E-2"/>
  </r>
  <r>
    <x v="0"/>
    <x v="57"/>
    <x v="5"/>
    <x v="14"/>
    <x v="26"/>
    <x v="0"/>
    <x v="0"/>
    <n v="6.4187031000000005E-2"/>
  </r>
  <r>
    <x v="0"/>
    <x v="58"/>
    <x v="5"/>
    <x v="14"/>
    <x v="26"/>
    <x v="0"/>
    <x v="0"/>
    <n v="1"/>
  </r>
  <r>
    <x v="0"/>
    <x v="48"/>
    <x v="5"/>
    <x v="14"/>
    <x v="27"/>
    <x v="0"/>
    <x v="0"/>
    <n v="1"/>
  </r>
  <r>
    <x v="0"/>
    <x v="49"/>
    <x v="5"/>
    <x v="14"/>
    <x v="27"/>
    <x v="0"/>
    <x v="0"/>
    <n v="1.02805776"/>
  </r>
  <r>
    <x v="0"/>
    <x v="50"/>
    <x v="5"/>
    <x v="14"/>
    <x v="27"/>
    <x v="0"/>
    <x v="0"/>
    <n v="1.089913533"/>
  </r>
  <r>
    <x v="0"/>
    <x v="51"/>
    <x v="5"/>
    <x v="14"/>
    <x v="27"/>
    <x v="0"/>
    <x v="0"/>
    <n v="1"/>
  </r>
  <r>
    <x v="0"/>
    <x v="52"/>
    <x v="5"/>
    <x v="14"/>
    <x v="27"/>
    <x v="0"/>
    <x v="0"/>
    <n v="1.106380556"/>
  </r>
  <r>
    <x v="0"/>
    <x v="53"/>
    <x v="5"/>
    <x v="14"/>
    <x v="27"/>
    <x v="0"/>
    <x v="0"/>
    <n v="33041.985000000001"/>
  </r>
  <r>
    <x v="0"/>
    <x v="54"/>
    <x v="5"/>
    <x v="14"/>
    <x v="27"/>
    <x v="0"/>
    <x v="0"/>
    <n v="1"/>
  </r>
  <r>
    <x v="0"/>
    <x v="55"/>
    <x v="5"/>
    <x v="14"/>
    <x v="27"/>
    <x v="0"/>
    <x v="0"/>
    <n v="1.5108559000000001E-2"/>
  </r>
  <r>
    <x v="0"/>
    <x v="56"/>
    <x v="5"/>
    <x v="14"/>
    <x v="27"/>
    <x v="0"/>
    <x v="0"/>
    <n v="2.8057760000000001E-2"/>
  </r>
  <r>
    <x v="0"/>
    <x v="57"/>
    <x v="5"/>
    <x v="14"/>
    <x v="27"/>
    <x v="0"/>
    <x v="0"/>
    <n v="6.1855774000000002E-2"/>
  </r>
  <r>
    <x v="0"/>
    <x v="58"/>
    <x v="5"/>
    <x v="14"/>
    <x v="27"/>
    <x v="0"/>
    <x v="0"/>
    <n v="1"/>
  </r>
  <r>
    <x v="0"/>
    <x v="48"/>
    <x v="5"/>
    <x v="14"/>
    <x v="28"/>
    <x v="0"/>
    <x v="0"/>
    <n v="1"/>
  </r>
  <r>
    <x v="0"/>
    <x v="49"/>
    <x v="5"/>
    <x v="14"/>
    <x v="28"/>
    <x v="0"/>
    <x v="0"/>
    <n v="1.0245420860000001"/>
  </r>
  <r>
    <x v="0"/>
    <x v="50"/>
    <x v="5"/>
    <x v="14"/>
    <x v="28"/>
    <x v="0"/>
    <x v="0"/>
    <n v="1.0775500689999999"/>
  </r>
  <r>
    <x v="0"/>
    <x v="51"/>
    <x v="5"/>
    <x v="14"/>
    <x v="28"/>
    <x v="0"/>
    <x v="0"/>
    <n v="1"/>
  </r>
  <r>
    <x v="0"/>
    <x v="52"/>
    <x v="5"/>
    <x v="14"/>
    <x v="28"/>
    <x v="0"/>
    <x v="0"/>
    <n v="1.089848122"/>
  </r>
  <r>
    <x v="0"/>
    <x v="53"/>
    <x v="5"/>
    <x v="14"/>
    <x v="28"/>
    <x v="0"/>
    <x v="0"/>
    <n v="12925.555"/>
  </r>
  <r>
    <x v="0"/>
    <x v="54"/>
    <x v="5"/>
    <x v="14"/>
    <x v="28"/>
    <x v="0"/>
    <x v="0"/>
    <n v="1"/>
  </r>
  <r>
    <x v="0"/>
    <x v="55"/>
    <x v="5"/>
    <x v="14"/>
    <x v="28"/>
    <x v="0"/>
    <x v="0"/>
    <n v="1.1412976E-2"/>
  </r>
  <r>
    <x v="0"/>
    <x v="56"/>
    <x v="5"/>
    <x v="14"/>
    <x v="28"/>
    <x v="0"/>
    <x v="0"/>
    <n v="2.4542086000000001E-2"/>
  </r>
  <r>
    <x v="0"/>
    <x v="57"/>
    <x v="5"/>
    <x v="14"/>
    <x v="28"/>
    <x v="0"/>
    <x v="0"/>
    <n v="5.3007983000000002E-2"/>
  </r>
  <r>
    <x v="0"/>
    <x v="58"/>
    <x v="5"/>
    <x v="14"/>
    <x v="28"/>
    <x v="0"/>
    <x v="0"/>
    <n v="1"/>
  </r>
  <r>
    <x v="0"/>
    <x v="48"/>
    <x v="5"/>
    <x v="14"/>
    <x v="29"/>
    <x v="0"/>
    <x v="0"/>
    <n v="1"/>
  </r>
  <r>
    <x v="0"/>
    <x v="49"/>
    <x v="5"/>
    <x v="14"/>
    <x v="29"/>
    <x v="0"/>
    <x v="0"/>
    <n v="1.0264429770000001"/>
  </r>
  <r>
    <x v="0"/>
    <x v="50"/>
    <x v="5"/>
    <x v="14"/>
    <x v="29"/>
    <x v="0"/>
    <x v="0"/>
    <n v="1.0901248640000001"/>
  </r>
  <r>
    <x v="0"/>
    <x v="51"/>
    <x v="5"/>
    <x v="14"/>
    <x v="29"/>
    <x v="0"/>
    <x v="0"/>
    <n v="1"/>
  </r>
  <r>
    <x v="0"/>
    <x v="52"/>
    <x v="5"/>
    <x v="14"/>
    <x v="29"/>
    <x v="0"/>
    <x v="0"/>
    <n v="1.156155169"/>
  </r>
  <r>
    <x v="0"/>
    <x v="53"/>
    <x v="5"/>
    <x v="14"/>
    <x v="29"/>
    <x v="0"/>
    <x v="0"/>
    <n v="1726.8708999999999"/>
  </r>
  <r>
    <x v="0"/>
    <x v="54"/>
    <x v="5"/>
    <x v="14"/>
    <x v="29"/>
    <x v="0"/>
    <x v="0"/>
    <n v="1"/>
  </r>
  <r>
    <x v="0"/>
    <x v="55"/>
    <x v="5"/>
    <x v="14"/>
    <x v="29"/>
    <x v="0"/>
    <x v="0"/>
    <n v="6.0571323000000003E-2"/>
  </r>
  <r>
    <x v="0"/>
    <x v="56"/>
    <x v="5"/>
    <x v="14"/>
    <x v="29"/>
    <x v="0"/>
    <x v="0"/>
    <n v="2.6442976999999999E-2"/>
  </r>
  <r>
    <x v="0"/>
    <x v="57"/>
    <x v="5"/>
    <x v="14"/>
    <x v="29"/>
    <x v="0"/>
    <x v="0"/>
    <n v="6.3681887000000006E-2"/>
  </r>
  <r>
    <x v="0"/>
    <x v="58"/>
    <x v="5"/>
    <x v="14"/>
    <x v="29"/>
    <x v="0"/>
    <x v="0"/>
    <n v="1"/>
  </r>
  <r>
    <x v="0"/>
    <x v="48"/>
    <x v="5"/>
    <x v="14"/>
    <x v="30"/>
    <x v="0"/>
    <x v="0"/>
    <n v="1"/>
  </r>
  <r>
    <x v="0"/>
    <x v="49"/>
    <x v="5"/>
    <x v="14"/>
    <x v="30"/>
    <x v="0"/>
    <x v="0"/>
    <n v="1.0241198469999999"/>
  </r>
  <r>
    <x v="0"/>
    <x v="50"/>
    <x v="5"/>
    <x v="14"/>
    <x v="30"/>
    <x v="0"/>
    <x v="0"/>
    <n v="1.0712514500000001"/>
  </r>
  <r>
    <x v="0"/>
    <x v="51"/>
    <x v="5"/>
    <x v="14"/>
    <x v="30"/>
    <x v="0"/>
    <x v="0"/>
    <n v="1"/>
  </r>
  <r>
    <x v="0"/>
    <x v="52"/>
    <x v="5"/>
    <x v="14"/>
    <x v="30"/>
    <x v="0"/>
    <x v="0"/>
    <n v="1.1815943739999999"/>
  </r>
  <r>
    <x v="0"/>
    <x v="53"/>
    <x v="5"/>
    <x v="14"/>
    <x v="30"/>
    <x v="0"/>
    <x v="0"/>
    <n v="2309.2177999999999"/>
  </r>
  <r>
    <x v="0"/>
    <x v="54"/>
    <x v="5"/>
    <x v="14"/>
    <x v="30"/>
    <x v="0"/>
    <x v="0"/>
    <n v="1"/>
  </r>
  <r>
    <x v="0"/>
    <x v="55"/>
    <x v="5"/>
    <x v="14"/>
    <x v="30"/>
    <x v="0"/>
    <x v="0"/>
    <n v="0.103003758"/>
  </r>
  <r>
    <x v="0"/>
    <x v="56"/>
    <x v="5"/>
    <x v="14"/>
    <x v="30"/>
    <x v="0"/>
    <x v="0"/>
    <n v="2.4119847E-2"/>
  </r>
  <r>
    <x v="0"/>
    <x v="57"/>
    <x v="5"/>
    <x v="14"/>
    <x v="30"/>
    <x v="0"/>
    <x v="0"/>
    <n v="4.7131602000000002E-2"/>
  </r>
  <r>
    <x v="0"/>
    <x v="58"/>
    <x v="5"/>
    <x v="14"/>
    <x v="30"/>
    <x v="0"/>
    <x v="0"/>
    <n v="1"/>
  </r>
  <r>
    <x v="0"/>
    <x v="48"/>
    <x v="5"/>
    <x v="14"/>
    <x v="31"/>
    <x v="0"/>
    <x v="0"/>
    <n v="1"/>
  </r>
  <r>
    <x v="0"/>
    <x v="49"/>
    <x v="5"/>
    <x v="14"/>
    <x v="31"/>
    <x v="0"/>
    <x v="0"/>
    <n v="1.0117987959999999"/>
  </r>
  <r>
    <x v="0"/>
    <x v="50"/>
    <x v="5"/>
    <x v="14"/>
    <x v="31"/>
    <x v="0"/>
    <x v="0"/>
    <n v="1.03462297"/>
  </r>
  <r>
    <x v="0"/>
    <x v="51"/>
    <x v="5"/>
    <x v="14"/>
    <x v="31"/>
    <x v="0"/>
    <x v="0"/>
    <n v="1"/>
  </r>
  <r>
    <x v="0"/>
    <x v="52"/>
    <x v="5"/>
    <x v="14"/>
    <x v="31"/>
    <x v="0"/>
    <x v="0"/>
    <n v="1.0664714959999999"/>
  </r>
  <r>
    <x v="0"/>
    <x v="53"/>
    <x v="5"/>
    <x v="14"/>
    <x v="31"/>
    <x v="0"/>
    <x v="0"/>
    <n v="1350.1255000000001"/>
  </r>
  <r>
    <x v="0"/>
    <x v="54"/>
    <x v="5"/>
    <x v="14"/>
    <x v="31"/>
    <x v="0"/>
    <x v="0"/>
    <n v="1"/>
  </r>
  <r>
    <x v="0"/>
    <x v="55"/>
    <x v="5"/>
    <x v="14"/>
    <x v="31"/>
    <x v="0"/>
    <x v="0"/>
    <n v="3.0782734999999999E-2"/>
  </r>
  <r>
    <x v="0"/>
    <x v="56"/>
    <x v="5"/>
    <x v="14"/>
    <x v="31"/>
    <x v="0"/>
    <x v="0"/>
    <n v="1.1798796E-2"/>
  </r>
  <r>
    <x v="0"/>
    <x v="57"/>
    <x v="5"/>
    <x v="14"/>
    <x v="31"/>
    <x v="0"/>
    <x v="0"/>
    <n v="2.2824174999999999E-2"/>
  </r>
  <r>
    <x v="0"/>
    <x v="58"/>
    <x v="5"/>
    <x v="14"/>
    <x v="31"/>
    <x v="0"/>
    <x v="0"/>
    <n v="1"/>
  </r>
  <r>
    <x v="0"/>
    <x v="48"/>
    <x v="5"/>
    <x v="15"/>
    <x v="22"/>
    <x v="0"/>
    <x v="0"/>
    <n v="1"/>
  </r>
  <r>
    <x v="0"/>
    <x v="49"/>
    <x v="5"/>
    <x v="15"/>
    <x v="22"/>
    <x v="0"/>
    <x v="0"/>
    <n v="1.0091213910000001"/>
  </r>
  <r>
    <x v="0"/>
    <x v="50"/>
    <x v="5"/>
    <x v="15"/>
    <x v="22"/>
    <x v="0"/>
    <x v="0"/>
    <n v="1.0402024080000001"/>
  </r>
  <r>
    <x v="0"/>
    <x v="51"/>
    <x v="5"/>
    <x v="15"/>
    <x v="22"/>
    <x v="0"/>
    <x v="0"/>
    <n v="1"/>
  </r>
  <r>
    <x v="0"/>
    <x v="52"/>
    <x v="5"/>
    <x v="15"/>
    <x v="22"/>
    <x v="0"/>
    <x v="0"/>
    <n v="1.0466430870000001"/>
  </r>
  <r>
    <x v="0"/>
    <x v="53"/>
    <x v="5"/>
    <x v="15"/>
    <x v="22"/>
    <x v="0"/>
    <x v="0"/>
    <n v="1516.7092"/>
  </r>
  <r>
    <x v="0"/>
    <x v="54"/>
    <x v="5"/>
    <x v="15"/>
    <x v="22"/>
    <x v="0"/>
    <x v="0"/>
    <n v="1"/>
  </r>
  <r>
    <x v="0"/>
    <x v="55"/>
    <x v="5"/>
    <x v="15"/>
    <x v="22"/>
    <x v="0"/>
    <x v="0"/>
    <n v="6.1917550000000002E-3"/>
  </r>
  <r>
    <x v="0"/>
    <x v="56"/>
    <x v="5"/>
    <x v="15"/>
    <x v="22"/>
    <x v="0"/>
    <x v="0"/>
    <n v="9.1213909999999995E-3"/>
  </r>
  <r>
    <x v="0"/>
    <x v="57"/>
    <x v="5"/>
    <x v="15"/>
    <x v="22"/>
    <x v="0"/>
    <x v="0"/>
    <n v="3.1081016999999999E-2"/>
  </r>
  <r>
    <x v="0"/>
    <x v="58"/>
    <x v="5"/>
    <x v="15"/>
    <x v="22"/>
    <x v="0"/>
    <x v="0"/>
    <n v="1"/>
  </r>
  <r>
    <x v="0"/>
    <x v="48"/>
    <x v="5"/>
    <x v="15"/>
    <x v="23"/>
    <x v="0"/>
    <x v="0"/>
    <n v="1"/>
  </r>
  <r>
    <x v="0"/>
    <x v="49"/>
    <x v="5"/>
    <x v="15"/>
    <x v="23"/>
    <x v="0"/>
    <x v="0"/>
    <n v="1.006975111"/>
  </r>
  <r>
    <x v="0"/>
    <x v="50"/>
    <x v="5"/>
    <x v="15"/>
    <x v="23"/>
    <x v="0"/>
    <x v="0"/>
    <n v="1.031948809"/>
  </r>
  <r>
    <x v="0"/>
    <x v="51"/>
    <x v="5"/>
    <x v="15"/>
    <x v="23"/>
    <x v="0"/>
    <x v="0"/>
    <n v="1"/>
  </r>
  <r>
    <x v="0"/>
    <x v="52"/>
    <x v="5"/>
    <x v="15"/>
    <x v="23"/>
    <x v="0"/>
    <x v="0"/>
    <n v="1.04738402"/>
  </r>
  <r>
    <x v="0"/>
    <x v="53"/>
    <x v="5"/>
    <x v="15"/>
    <x v="23"/>
    <x v="0"/>
    <x v="0"/>
    <n v="34973.648000000001"/>
  </r>
  <r>
    <x v="0"/>
    <x v="54"/>
    <x v="5"/>
    <x v="15"/>
    <x v="23"/>
    <x v="0"/>
    <x v="0"/>
    <n v="1"/>
  </r>
  <r>
    <x v="0"/>
    <x v="55"/>
    <x v="5"/>
    <x v="15"/>
    <x v="23"/>
    <x v="0"/>
    <x v="0"/>
    <n v="1.4957342E-2"/>
  </r>
  <r>
    <x v="0"/>
    <x v="56"/>
    <x v="5"/>
    <x v="15"/>
    <x v="23"/>
    <x v="0"/>
    <x v="0"/>
    <n v="6.975111E-3"/>
  </r>
  <r>
    <x v="0"/>
    <x v="57"/>
    <x v="5"/>
    <x v="15"/>
    <x v="23"/>
    <x v="0"/>
    <x v="0"/>
    <n v="2.4973697999999999E-2"/>
  </r>
  <r>
    <x v="0"/>
    <x v="58"/>
    <x v="5"/>
    <x v="15"/>
    <x v="23"/>
    <x v="0"/>
    <x v="0"/>
    <n v="1"/>
  </r>
  <r>
    <x v="0"/>
    <x v="48"/>
    <x v="5"/>
    <x v="15"/>
    <x v="24"/>
    <x v="0"/>
    <x v="0"/>
    <n v="1"/>
  </r>
  <r>
    <x v="0"/>
    <x v="49"/>
    <x v="5"/>
    <x v="15"/>
    <x v="24"/>
    <x v="0"/>
    <x v="0"/>
    <n v="1.0147100280000001"/>
  </r>
  <r>
    <x v="0"/>
    <x v="50"/>
    <x v="5"/>
    <x v="15"/>
    <x v="24"/>
    <x v="0"/>
    <x v="0"/>
    <n v="1.050816961"/>
  </r>
  <r>
    <x v="0"/>
    <x v="51"/>
    <x v="5"/>
    <x v="15"/>
    <x v="24"/>
    <x v="0"/>
    <x v="0"/>
    <n v="1"/>
  </r>
  <r>
    <x v="0"/>
    <x v="52"/>
    <x v="5"/>
    <x v="15"/>
    <x v="24"/>
    <x v="0"/>
    <x v="0"/>
    <n v="1.0649756690000001"/>
  </r>
  <r>
    <x v="0"/>
    <x v="53"/>
    <x v="5"/>
    <x v="15"/>
    <x v="24"/>
    <x v="0"/>
    <x v="0"/>
    <n v="5721.9549999999999"/>
  </r>
  <r>
    <x v="0"/>
    <x v="54"/>
    <x v="5"/>
    <x v="15"/>
    <x v="24"/>
    <x v="0"/>
    <x v="0"/>
    <n v="1"/>
  </r>
  <r>
    <x v="0"/>
    <x v="55"/>
    <x v="5"/>
    <x v="15"/>
    <x v="24"/>
    <x v="0"/>
    <x v="0"/>
    <n v="1.3474E-2"/>
  </r>
  <r>
    <x v="0"/>
    <x v="56"/>
    <x v="5"/>
    <x v="15"/>
    <x v="24"/>
    <x v="0"/>
    <x v="0"/>
    <n v="1.4710028E-2"/>
  </r>
  <r>
    <x v="0"/>
    <x v="57"/>
    <x v="5"/>
    <x v="15"/>
    <x v="24"/>
    <x v="0"/>
    <x v="0"/>
    <n v="3.6106932000000001E-2"/>
  </r>
  <r>
    <x v="0"/>
    <x v="58"/>
    <x v="5"/>
    <x v="15"/>
    <x v="24"/>
    <x v="0"/>
    <x v="0"/>
    <n v="1"/>
  </r>
  <r>
    <x v="0"/>
    <x v="48"/>
    <x v="5"/>
    <x v="15"/>
    <x v="25"/>
    <x v="0"/>
    <x v="0"/>
    <n v="1"/>
  </r>
  <r>
    <x v="0"/>
    <x v="49"/>
    <x v="5"/>
    <x v="15"/>
    <x v="25"/>
    <x v="0"/>
    <x v="0"/>
    <n v="1.0235475810000001"/>
  </r>
  <r>
    <x v="0"/>
    <x v="50"/>
    <x v="5"/>
    <x v="15"/>
    <x v="25"/>
    <x v="0"/>
    <x v="0"/>
    <n v="1.076584918"/>
  </r>
  <r>
    <x v="0"/>
    <x v="51"/>
    <x v="5"/>
    <x v="15"/>
    <x v="25"/>
    <x v="0"/>
    <x v="0"/>
    <n v="1"/>
  </r>
  <r>
    <x v="0"/>
    <x v="52"/>
    <x v="5"/>
    <x v="15"/>
    <x v="25"/>
    <x v="0"/>
    <x v="0"/>
    <n v="1.149381462"/>
  </r>
  <r>
    <x v="0"/>
    <x v="53"/>
    <x v="5"/>
    <x v="15"/>
    <x v="25"/>
    <x v="0"/>
    <x v="0"/>
    <n v="1208.2036000000001"/>
  </r>
  <r>
    <x v="0"/>
    <x v="54"/>
    <x v="5"/>
    <x v="15"/>
    <x v="25"/>
    <x v="0"/>
    <x v="0"/>
    <n v="1"/>
  </r>
  <r>
    <x v="0"/>
    <x v="55"/>
    <x v="5"/>
    <x v="15"/>
    <x v="25"/>
    <x v="0"/>
    <x v="0"/>
    <n v="6.7618022999999999E-2"/>
  </r>
  <r>
    <x v="0"/>
    <x v="56"/>
    <x v="5"/>
    <x v="15"/>
    <x v="25"/>
    <x v="0"/>
    <x v="0"/>
    <n v="2.3547581000000001E-2"/>
  </r>
  <r>
    <x v="0"/>
    <x v="57"/>
    <x v="5"/>
    <x v="15"/>
    <x v="25"/>
    <x v="0"/>
    <x v="0"/>
    <n v="5.3037336999999997E-2"/>
  </r>
  <r>
    <x v="0"/>
    <x v="58"/>
    <x v="5"/>
    <x v="15"/>
    <x v="25"/>
    <x v="0"/>
    <x v="0"/>
    <n v="1"/>
  </r>
  <r>
    <x v="0"/>
    <x v="48"/>
    <x v="5"/>
    <x v="15"/>
    <x v="26"/>
    <x v="0"/>
    <x v="0"/>
    <n v="1"/>
  </r>
  <r>
    <x v="0"/>
    <x v="49"/>
    <x v="5"/>
    <x v="15"/>
    <x v="26"/>
    <x v="0"/>
    <x v="0"/>
    <n v="1.0130159649999999"/>
  </r>
  <r>
    <x v="0"/>
    <x v="50"/>
    <x v="5"/>
    <x v="15"/>
    <x v="26"/>
    <x v="0"/>
    <x v="0"/>
    <n v="1.0568883060000001"/>
  </r>
  <r>
    <x v="0"/>
    <x v="51"/>
    <x v="5"/>
    <x v="15"/>
    <x v="26"/>
    <x v="0"/>
    <x v="0"/>
    <n v="1"/>
  </r>
  <r>
    <x v="0"/>
    <x v="52"/>
    <x v="5"/>
    <x v="15"/>
    <x v="26"/>
    <x v="0"/>
    <x v="0"/>
    <n v="1.0626140770000001"/>
  </r>
  <r>
    <x v="0"/>
    <x v="53"/>
    <x v="5"/>
    <x v="15"/>
    <x v="26"/>
    <x v="0"/>
    <x v="0"/>
    <n v="78139.923999999999"/>
  </r>
  <r>
    <x v="0"/>
    <x v="54"/>
    <x v="5"/>
    <x v="15"/>
    <x v="26"/>
    <x v="0"/>
    <x v="0"/>
    <n v="1"/>
  </r>
  <r>
    <x v="0"/>
    <x v="55"/>
    <x v="5"/>
    <x v="15"/>
    <x v="26"/>
    <x v="0"/>
    <x v="0"/>
    <n v="5.4175739999999997E-3"/>
  </r>
  <r>
    <x v="0"/>
    <x v="56"/>
    <x v="5"/>
    <x v="15"/>
    <x v="26"/>
    <x v="0"/>
    <x v="0"/>
    <n v="1.3015964999999999E-2"/>
  </r>
  <r>
    <x v="0"/>
    <x v="57"/>
    <x v="5"/>
    <x v="15"/>
    <x v="26"/>
    <x v="0"/>
    <x v="0"/>
    <n v="4.3872341000000002E-2"/>
  </r>
  <r>
    <x v="0"/>
    <x v="58"/>
    <x v="5"/>
    <x v="15"/>
    <x v="26"/>
    <x v="0"/>
    <x v="0"/>
    <n v="1"/>
  </r>
  <r>
    <x v="0"/>
    <x v="48"/>
    <x v="5"/>
    <x v="15"/>
    <x v="27"/>
    <x v="0"/>
    <x v="0"/>
    <n v="1"/>
  </r>
  <r>
    <x v="0"/>
    <x v="49"/>
    <x v="5"/>
    <x v="15"/>
    <x v="27"/>
    <x v="0"/>
    <x v="0"/>
    <n v="1.0142443370000001"/>
  </r>
  <r>
    <x v="0"/>
    <x v="50"/>
    <x v="5"/>
    <x v="15"/>
    <x v="27"/>
    <x v="0"/>
    <x v="0"/>
    <n v="1.0780907310000001"/>
  </r>
  <r>
    <x v="0"/>
    <x v="51"/>
    <x v="5"/>
    <x v="15"/>
    <x v="27"/>
    <x v="0"/>
    <x v="0"/>
    <n v="1"/>
  </r>
  <r>
    <x v="0"/>
    <x v="52"/>
    <x v="5"/>
    <x v="15"/>
    <x v="27"/>
    <x v="0"/>
    <x v="0"/>
    <n v="1.0917506459999999"/>
  </r>
  <r>
    <x v="0"/>
    <x v="53"/>
    <x v="5"/>
    <x v="15"/>
    <x v="27"/>
    <x v="0"/>
    <x v="0"/>
    <n v="67253.03"/>
  </r>
  <r>
    <x v="0"/>
    <x v="54"/>
    <x v="5"/>
    <x v="15"/>
    <x v="27"/>
    <x v="0"/>
    <x v="0"/>
    <n v="1"/>
  </r>
  <r>
    <x v="0"/>
    <x v="55"/>
    <x v="5"/>
    <x v="15"/>
    <x v="27"/>
    <x v="0"/>
    <x v="0"/>
    <n v="1.2670468000000001E-2"/>
  </r>
  <r>
    <x v="0"/>
    <x v="56"/>
    <x v="5"/>
    <x v="15"/>
    <x v="27"/>
    <x v="0"/>
    <x v="0"/>
    <n v="1.4244336999999999E-2"/>
  </r>
  <r>
    <x v="0"/>
    <x v="57"/>
    <x v="5"/>
    <x v="15"/>
    <x v="27"/>
    <x v="0"/>
    <x v="0"/>
    <n v="6.3846394000000001E-2"/>
  </r>
  <r>
    <x v="0"/>
    <x v="58"/>
    <x v="5"/>
    <x v="15"/>
    <x v="27"/>
    <x v="0"/>
    <x v="0"/>
    <n v="1"/>
  </r>
  <r>
    <x v="0"/>
    <x v="48"/>
    <x v="5"/>
    <x v="15"/>
    <x v="28"/>
    <x v="0"/>
    <x v="0"/>
    <n v="1"/>
  </r>
  <r>
    <x v="0"/>
    <x v="49"/>
    <x v="5"/>
    <x v="15"/>
    <x v="28"/>
    <x v="0"/>
    <x v="0"/>
    <n v="1.0130158549999999"/>
  </r>
  <r>
    <x v="0"/>
    <x v="50"/>
    <x v="5"/>
    <x v="15"/>
    <x v="28"/>
    <x v="0"/>
    <x v="0"/>
    <n v="1.0609005069999999"/>
  </r>
  <r>
    <x v="0"/>
    <x v="51"/>
    <x v="5"/>
    <x v="15"/>
    <x v="28"/>
    <x v="0"/>
    <x v="0"/>
    <n v="1"/>
  </r>
  <r>
    <x v="0"/>
    <x v="52"/>
    <x v="5"/>
    <x v="15"/>
    <x v="28"/>
    <x v="0"/>
    <x v="0"/>
    <n v="1.0654908139999999"/>
  </r>
  <r>
    <x v="0"/>
    <x v="53"/>
    <x v="5"/>
    <x v="15"/>
    <x v="28"/>
    <x v="0"/>
    <x v="0"/>
    <n v="28524.351999999999"/>
  </r>
  <r>
    <x v="0"/>
    <x v="54"/>
    <x v="5"/>
    <x v="15"/>
    <x v="28"/>
    <x v="0"/>
    <x v="0"/>
    <n v="1"/>
  </r>
  <r>
    <x v="0"/>
    <x v="55"/>
    <x v="5"/>
    <x v="15"/>
    <x v="28"/>
    <x v="0"/>
    <x v="0"/>
    <n v="4.3268029999999997E-3"/>
  </r>
  <r>
    <x v="0"/>
    <x v="56"/>
    <x v="5"/>
    <x v="15"/>
    <x v="28"/>
    <x v="0"/>
    <x v="0"/>
    <n v="1.3015855E-2"/>
  </r>
  <r>
    <x v="0"/>
    <x v="57"/>
    <x v="5"/>
    <x v="15"/>
    <x v="28"/>
    <x v="0"/>
    <x v="0"/>
    <n v="4.7884652E-2"/>
  </r>
  <r>
    <x v="0"/>
    <x v="58"/>
    <x v="5"/>
    <x v="15"/>
    <x v="28"/>
    <x v="0"/>
    <x v="0"/>
    <n v="1"/>
  </r>
  <r>
    <x v="0"/>
    <x v="48"/>
    <x v="5"/>
    <x v="15"/>
    <x v="29"/>
    <x v="0"/>
    <x v="0"/>
    <n v="1"/>
  </r>
  <r>
    <x v="0"/>
    <x v="49"/>
    <x v="5"/>
    <x v="15"/>
    <x v="29"/>
    <x v="0"/>
    <x v="0"/>
    <n v="1.016407458"/>
  </r>
  <r>
    <x v="0"/>
    <x v="50"/>
    <x v="5"/>
    <x v="15"/>
    <x v="29"/>
    <x v="0"/>
    <x v="0"/>
    <n v="1.075936556"/>
  </r>
  <r>
    <x v="0"/>
    <x v="51"/>
    <x v="5"/>
    <x v="15"/>
    <x v="29"/>
    <x v="0"/>
    <x v="0"/>
    <n v="1"/>
  </r>
  <r>
    <x v="0"/>
    <x v="52"/>
    <x v="5"/>
    <x v="15"/>
    <x v="29"/>
    <x v="0"/>
    <x v="0"/>
    <n v="1.1158616130000001"/>
  </r>
  <r>
    <x v="0"/>
    <x v="53"/>
    <x v="5"/>
    <x v="15"/>
    <x v="29"/>
    <x v="0"/>
    <x v="0"/>
    <n v="3688.4106000000002"/>
  </r>
  <r>
    <x v="0"/>
    <x v="54"/>
    <x v="5"/>
    <x v="15"/>
    <x v="29"/>
    <x v="0"/>
    <x v="0"/>
    <n v="1"/>
  </r>
  <r>
    <x v="0"/>
    <x v="55"/>
    <x v="5"/>
    <x v="15"/>
    <x v="29"/>
    <x v="0"/>
    <x v="0"/>
    <n v="3.7107258999999997E-2"/>
  </r>
  <r>
    <x v="0"/>
    <x v="56"/>
    <x v="5"/>
    <x v="15"/>
    <x v="29"/>
    <x v="0"/>
    <x v="0"/>
    <n v="1.6407458E-2"/>
  </r>
  <r>
    <x v="0"/>
    <x v="57"/>
    <x v="5"/>
    <x v="15"/>
    <x v="29"/>
    <x v="0"/>
    <x v="0"/>
    <n v="5.9529098000000003E-2"/>
  </r>
  <r>
    <x v="0"/>
    <x v="58"/>
    <x v="5"/>
    <x v="15"/>
    <x v="29"/>
    <x v="0"/>
    <x v="0"/>
    <n v="1"/>
  </r>
  <r>
    <x v="0"/>
    <x v="48"/>
    <x v="5"/>
    <x v="15"/>
    <x v="30"/>
    <x v="0"/>
    <x v="0"/>
    <n v="1"/>
  </r>
  <r>
    <x v="0"/>
    <x v="49"/>
    <x v="5"/>
    <x v="15"/>
    <x v="30"/>
    <x v="0"/>
    <x v="0"/>
    <n v="1.0194971209999999"/>
  </r>
  <r>
    <x v="0"/>
    <x v="50"/>
    <x v="5"/>
    <x v="15"/>
    <x v="30"/>
    <x v="0"/>
    <x v="0"/>
    <n v="1.05479452"/>
  </r>
  <r>
    <x v="0"/>
    <x v="51"/>
    <x v="5"/>
    <x v="15"/>
    <x v="30"/>
    <x v="0"/>
    <x v="0"/>
    <n v="1"/>
  </r>
  <r>
    <x v="0"/>
    <x v="52"/>
    <x v="5"/>
    <x v="15"/>
    <x v="30"/>
    <x v="0"/>
    <x v="0"/>
    <n v="1.116982677"/>
  </r>
  <r>
    <x v="0"/>
    <x v="53"/>
    <x v="5"/>
    <x v="15"/>
    <x v="30"/>
    <x v="0"/>
    <x v="0"/>
    <n v="4222.1421"/>
  </r>
  <r>
    <x v="0"/>
    <x v="54"/>
    <x v="5"/>
    <x v="15"/>
    <x v="30"/>
    <x v="0"/>
    <x v="0"/>
    <n v="1"/>
  </r>
  <r>
    <x v="0"/>
    <x v="55"/>
    <x v="5"/>
    <x v="15"/>
    <x v="30"/>
    <x v="0"/>
    <x v="0"/>
    <n v="5.8957602999999997E-2"/>
  </r>
  <r>
    <x v="0"/>
    <x v="56"/>
    <x v="5"/>
    <x v="15"/>
    <x v="30"/>
    <x v="0"/>
    <x v="0"/>
    <n v="1.9497120999999999E-2"/>
  </r>
  <r>
    <x v="0"/>
    <x v="57"/>
    <x v="5"/>
    <x v="15"/>
    <x v="30"/>
    <x v="0"/>
    <x v="0"/>
    <n v="3.5297399E-2"/>
  </r>
  <r>
    <x v="0"/>
    <x v="58"/>
    <x v="5"/>
    <x v="15"/>
    <x v="30"/>
    <x v="0"/>
    <x v="0"/>
    <n v="1"/>
  </r>
  <r>
    <x v="0"/>
    <x v="48"/>
    <x v="5"/>
    <x v="15"/>
    <x v="31"/>
    <x v="0"/>
    <x v="0"/>
    <n v="1"/>
  </r>
  <r>
    <x v="0"/>
    <x v="49"/>
    <x v="5"/>
    <x v="15"/>
    <x v="31"/>
    <x v="0"/>
    <x v="0"/>
    <n v="1.006546366"/>
  </r>
  <r>
    <x v="0"/>
    <x v="50"/>
    <x v="5"/>
    <x v="15"/>
    <x v="31"/>
    <x v="0"/>
    <x v="0"/>
    <n v="1.015729023"/>
  </r>
  <r>
    <x v="0"/>
    <x v="51"/>
    <x v="5"/>
    <x v="15"/>
    <x v="31"/>
    <x v="0"/>
    <x v="0"/>
    <n v="1"/>
  </r>
  <r>
    <x v="0"/>
    <x v="52"/>
    <x v="5"/>
    <x v="15"/>
    <x v="31"/>
    <x v="0"/>
    <x v="0"/>
    <n v="1.019739639"/>
  </r>
  <r>
    <x v="0"/>
    <x v="53"/>
    <x v="5"/>
    <x v="15"/>
    <x v="31"/>
    <x v="0"/>
    <x v="0"/>
    <n v="11745.902"/>
  </r>
  <r>
    <x v="0"/>
    <x v="54"/>
    <x v="5"/>
    <x v="15"/>
    <x v="31"/>
    <x v="0"/>
    <x v="0"/>
    <n v="1"/>
  </r>
  <r>
    <x v="0"/>
    <x v="55"/>
    <x v="5"/>
    <x v="15"/>
    <x v="31"/>
    <x v="0"/>
    <x v="0"/>
    <n v="3.9485090000000002E-3"/>
  </r>
  <r>
    <x v="0"/>
    <x v="56"/>
    <x v="5"/>
    <x v="15"/>
    <x v="31"/>
    <x v="0"/>
    <x v="0"/>
    <n v="6.5463659999999996E-3"/>
  </r>
  <r>
    <x v="0"/>
    <x v="57"/>
    <x v="5"/>
    <x v="15"/>
    <x v="31"/>
    <x v="0"/>
    <x v="0"/>
    <n v="9.1826570000000003E-3"/>
  </r>
  <r>
    <x v="0"/>
    <x v="58"/>
    <x v="5"/>
    <x v="15"/>
    <x v="31"/>
    <x v="0"/>
    <x v="0"/>
    <n v="1"/>
  </r>
  <r>
    <x v="0"/>
    <x v="48"/>
    <x v="5"/>
    <x v="16"/>
    <x v="22"/>
    <x v="0"/>
    <x v="0"/>
    <n v="1"/>
  </r>
  <r>
    <x v="0"/>
    <x v="49"/>
    <x v="5"/>
    <x v="16"/>
    <x v="22"/>
    <x v="0"/>
    <x v="0"/>
    <n v="1"/>
  </r>
  <r>
    <x v="0"/>
    <x v="50"/>
    <x v="5"/>
    <x v="16"/>
    <x v="22"/>
    <x v="0"/>
    <x v="0"/>
    <n v="1"/>
  </r>
  <r>
    <x v="0"/>
    <x v="51"/>
    <x v="5"/>
    <x v="16"/>
    <x v="22"/>
    <x v="0"/>
    <x v="0"/>
    <n v="1"/>
  </r>
  <r>
    <x v="0"/>
    <x v="52"/>
    <x v="5"/>
    <x v="16"/>
    <x v="22"/>
    <x v="0"/>
    <x v="0"/>
    <n v="1"/>
  </r>
  <r>
    <x v="0"/>
    <x v="53"/>
    <x v="5"/>
    <x v="16"/>
    <x v="22"/>
    <x v="0"/>
    <x v="0"/>
    <n v="50.914725740999998"/>
  </r>
  <r>
    <x v="0"/>
    <x v="54"/>
    <x v="5"/>
    <x v="16"/>
    <x v="22"/>
    <x v="0"/>
    <x v="0"/>
    <n v="1"/>
  </r>
  <r>
    <x v="0"/>
    <x v="55"/>
    <x v="5"/>
    <x v="16"/>
    <x v="22"/>
    <x v="0"/>
    <x v="0"/>
    <n v="0"/>
  </r>
  <r>
    <x v="0"/>
    <x v="56"/>
    <x v="5"/>
    <x v="16"/>
    <x v="22"/>
    <x v="0"/>
    <x v="0"/>
    <n v="0"/>
  </r>
  <r>
    <x v="0"/>
    <x v="57"/>
    <x v="5"/>
    <x v="16"/>
    <x v="22"/>
    <x v="0"/>
    <x v="0"/>
    <n v="0"/>
  </r>
  <r>
    <x v="0"/>
    <x v="58"/>
    <x v="5"/>
    <x v="16"/>
    <x v="22"/>
    <x v="0"/>
    <x v="0"/>
    <n v="1"/>
  </r>
  <r>
    <x v="0"/>
    <x v="48"/>
    <x v="5"/>
    <x v="16"/>
    <x v="23"/>
    <x v="0"/>
    <x v="0"/>
    <n v="1"/>
  </r>
  <r>
    <x v="0"/>
    <x v="49"/>
    <x v="5"/>
    <x v="16"/>
    <x v="23"/>
    <x v="0"/>
    <x v="0"/>
    <n v="1"/>
  </r>
  <r>
    <x v="0"/>
    <x v="50"/>
    <x v="5"/>
    <x v="16"/>
    <x v="23"/>
    <x v="0"/>
    <x v="0"/>
    <n v="1"/>
  </r>
  <r>
    <x v="0"/>
    <x v="51"/>
    <x v="5"/>
    <x v="16"/>
    <x v="23"/>
    <x v="0"/>
    <x v="0"/>
    <n v="1"/>
  </r>
  <r>
    <x v="0"/>
    <x v="52"/>
    <x v="5"/>
    <x v="16"/>
    <x v="23"/>
    <x v="0"/>
    <x v="0"/>
    <n v="1"/>
  </r>
  <r>
    <x v="0"/>
    <x v="53"/>
    <x v="5"/>
    <x v="16"/>
    <x v="23"/>
    <x v="0"/>
    <x v="0"/>
    <n v="338.87207000000001"/>
  </r>
  <r>
    <x v="0"/>
    <x v="54"/>
    <x v="5"/>
    <x v="16"/>
    <x v="23"/>
    <x v="0"/>
    <x v="0"/>
    <n v="1"/>
  </r>
  <r>
    <x v="0"/>
    <x v="55"/>
    <x v="5"/>
    <x v="16"/>
    <x v="23"/>
    <x v="0"/>
    <x v="0"/>
    <n v="0"/>
  </r>
  <r>
    <x v="0"/>
    <x v="56"/>
    <x v="5"/>
    <x v="16"/>
    <x v="23"/>
    <x v="0"/>
    <x v="0"/>
    <n v="0"/>
  </r>
  <r>
    <x v="0"/>
    <x v="57"/>
    <x v="5"/>
    <x v="16"/>
    <x v="23"/>
    <x v="0"/>
    <x v="0"/>
    <n v="0"/>
  </r>
  <r>
    <x v="0"/>
    <x v="58"/>
    <x v="5"/>
    <x v="16"/>
    <x v="23"/>
    <x v="0"/>
    <x v="0"/>
    <n v="1"/>
  </r>
  <r>
    <x v="0"/>
    <x v="48"/>
    <x v="5"/>
    <x v="16"/>
    <x v="24"/>
    <x v="0"/>
    <x v="0"/>
    <n v="1"/>
  </r>
  <r>
    <x v="0"/>
    <x v="49"/>
    <x v="5"/>
    <x v="16"/>
    <x v="24"/>
    <x v="0"/>
    <x v="0"/>
    <n v="1"/>
  </r>
  <r>
    <x v="0"/>
    <x v="50"/>
    <x v="5"/>
    <x v="16"/>
    <x v="24"/>
    <x v="0"/>
    <x v="0"/>
    <n v="1"/>
  </r>
  <r>
    <x v="0"/>
    <x v="51"/>
    <x v="5"/>
    <x v="16"/>
    <x v="24"/>
    <x v="0"/>
    <x v="0"/>
    <n v="1"/>
  </r>
  <r>
    <x v="0"/>
    <x v="52"/>
    <x v="5"/>
    <x v="16"/>
    <x v="24"/>
    <x v="0"/>
    <x v="0"/>
    <n v="1.0000022829999999"/>
  </r>
  <r>
    <x v="0"/>
    <x v="53"/>
    <x v="5"/>
    <x v="16"/>
    <x v="24"/>
    <x v="0"/>
    <x v="0"/>
    <n v="215.40394000000001"/>
  </r>
  <r>
    <x v="0"/>
    <x v="54"/>
    <x v="5"/>
    <x v="16"/>
    <x v="24"/>
    <x v="0"/>
    <x v="0"/>
    <n v="1"/>
  </r>
  <r>
    <x v="0"/>
    <x v="55"/>
    <x v="5"/>
    <x v="16"/>
    <x v="24"/>
    <x v="0"/>
    <x v="0"/>
    <n v="2.283E-6"/>
  </r>
  <r>
    <x v="0"/>
    <x v="56"/>
    <x v="5"/>
    <x v="16"/>
    <x v="24"/>
    <x v="0"/>
    <x v="0"/>
    <n v="0"/>
  </r>
  <r>
    <x v="0"/>
    <x v="57"/>
    <x v="5"/>
    <x v="16"/>
    <x v="24"/>
    <x v="0"/>
    <x v="0"/>
    <n v="0"/>
  </r>
  <r>
    <x v="0"/>
    <x v="58"/>
    <x v="5"/>
    <x v="16"/>
    <x v="24"/>
    <x v="0"/>
    <x v="0"/>
    <n v="1"/>
  </r>
  <r>
    <x v="0"/>
    <x v="48"/>
    <x v="5"/>
    <x v="16"/>
    <x v="25"/>
    <x v="0"/>
    <x v="0"/>
    <n v="1"/>
  </r>
  <r>
    <x v="0"/>
    <x v="49"/>
    <x v="5"/>
    <x v="16"/>
    <x v="25"/>
    <x v="0"/>
    <x v="0"/>
    <n v="1"/>
  </r>
  <r>
    <x v="0"/>
    <x v="50"/>
    <x v="5"/>
    <x v="16"/>
    <x v="25"/>
    <x v="0"/>
    <x v="0"/>
    <n v="1"/>
  </r>
  <r>
    <x v="0"/>
    <x v="51"/>
    <x v="5"/>
    <x v="16"/>
    <x v="25"/>
    <x v="0"/>
    <x v="0"/>
    <n v="1"/>
  </r>
  <r>
    <x v="0"/>
    <x v="52"/>
    <x v="5"/>
    <x v="16"/>
    <x v="25"/>
    <x v="0"/>
    <x v="0"/>
    <n v="1"/>
  </r>
  <r>
    <x v="0"/>
    <x v="53"/>
    <x v="5"/>
    <x v="16"/>
    <x v="25"/>
    <x v="0"/>
    <x v="0"/>
    <n v="57.522176522999999"/>
  </r>
  <r>
    <x v="0"/>
    <x v="54"/>
    <x v="5"/>
    <x v="16"/>
    <x v="25"/>
    <x v="0"/>
    <x v="0"/>
    <n v="1"/>
  </r>
  <r>
    <x v="0"/>
    <x v="55"/>
    <x v="5"/>
    <x v="16"/>
    <x v="25"/>
    <x v="0"/>
    <x v="0"/>
    <n v="0"/>
  </r>
  <r>
    <x v="0"/>
    <x v="56"/>
    <x v="5"/>
    <x v="16"/>
    <x v="25"/>
    <x v="0"/>
    <x v="0"/>
    <n v="0"/>
  </r>
  <r>
    <x v="0"/>
    <x v="57"/>
    <x v="5"/>
    <x v="16"/>
    <x v="25"/>
    <x v="0"/>
    <x v="0"/>
    <n v="0"/>
  </r>
  <r>
    <x v="0"/>
    <x v="58"/>
    <x v="5"/>
    <x v="16"/>
    <x v="25"/>
    <x v="0"/>
    <x v="0"/>
    <n v="1"/>
  </r>
  <r>
    <x v="0"/>
    <x v="48"/>
    <x v="5"/>
    <x v="16"/>
    <x v="26"/>
    <x v="0"/>
    <x v="0"/>
    <n v="1"/>
  </r>
  <r>
    <x v="0"/>
    <x v="49"/>
    <x v="5"/>
    <x v="16"/>
    <x v="26"/>
    <x v="0"/>
    <x v="0"/>
    <n v="1"/>
  </r>
  <r>
    <x v="0"/>
    <x v="50"/>
    <x v="5"/>
    <x v="16"/>
    <x v="26"/>
    <x v="0"/>
    <x v="0"/>
    <n v="1"/>
  </r>
  <r>
    <x v="0"/>
    <x v="51"/>
    <x v="5"/>
    <x v="16"/>
    <x v="26"/>
    <x v="0"/>
    <x v="0"/>
    <n v="1"/>
  </r>
  <r>
    <x v="0"/>
    <x v="52"/>
    <x v="5"/>
    <x v="16"/>
    <x v="26"/>
    <x v="0"/>
    <x v="0"/>
    <n v="1.0000012170000001"/>
  </r>
  <r>
    <x v="0"/>
    <x v="53"/>
    <x v="5"/>
    <x v="16"/>
    <x v="26"/>
    <x v="0"/>
    <x v="0"/>
    <n v="224.06795"/>
  </r>
  <r>
    <x v="0"/>
    <x v="54"/>
    <x v="5"/>
    <x v="16"/>
    <x v="26"/>
    <x v="0"/>
    <x v="0"/>
    <n v="1"/>
  </r>
  <r>
    <x v="0"/>
    <x v="55"/>
    <x v="5"/>
    <x v="16"/>
    <x v="26"/>
    <x v="0"/>
    <x v="0"/>
    <n v="1.217E-6"/>
  </r>
  <r>
    <x v="0"/>
    <x v="56"/>
    <x v="5"/>
    <x v="16"/>
    <x v="26"/>
    <x v="0"/>
    <x v="0"/>
    <n v="0"/>
  </r>
  <r>
    <x v="0"/>
    <x v="57"/>
    <x v="5"/>
    <x v="16"/>
    <x v="26"/>
    <x v="0"/>
    <x v="0"/>
    <n v="0"/>
  </r>
  <r>
    <x v="0"/>
    <x v="58"/>
    <x v="5"/>
    <x v="16"/>
    <x v="26"/>
    <x v="0"/>
    <x v="0"/>
    <n v="1"/>
  </r>
  <r>
    <x v="0"/>
    <x v="48"/>
    <x v="5"/>
    <x v="16"/>
    <x v="27"/>
    <x v="0"/>
    <x v="0"/>
    <n v="1"/>
  </r>
  <r>
    <x v="0"/>
    <x v="49"/>
    <x v="5"/>
    <x v="16"/>
    <x v="27"/>
    <x v="0"/>
    <x v="0"/>
    <n v="1"/>
  </r>
  <r>
    <x v="0"/>
    <x v="50"/>
    <x v="5"/>
    <x v="16"/>
    <x v="27"/>
    <x v="0"/>
    <x v="0"/>
    <n v="1"/>
  </r>
  <r>
    <x v="0"/>
    <x v="51"/>
    <x v="5"/>
    <x v="16"/>
    <x v="27"/>
    <x v="0"/>
    <x v="0"/>
    <n v="1"/>
  </r>
  <r>
    <x v="0"/>
    <x v="52"/>
    <x v="5"/>
    <x v="16"/>
    <x v="27"/>
    <x v="0"/>
    <x v="0"/>
    <n v="1"/>
  </r>
  <r>
    <x v="0"/>
    <x v="53"/>
    <x v="5"/>
    <x v="16"/>
    <x v="27"/>
    <x v="0"/>
    <x v="0"/>
    <n v="1023.5626"/>
  </r>
  <r>
    <x v="0"/>
    <x v="54"/>
    <x v="5"/>
    <x v="16"/>
    <x v="27"/>
    <x v="0"/>
    <x v="0"/>
    <n v="1"/>
  </r>
  <r>
    <x v="0"/>
    <x v="55"/>
    <x v="5"/>
    <x v="16"/>
    <x v="27"/>
    <x v="0"/>
    <x v="0"/>
    <n v="0"/>
  </r>
  <r>
    <x v="0"/>
    <x v="56"/>
    <x v="5"/>
    <x v="16"/>
    <x v="27"/>
    <x v="0"/>
    <x v="0"/>
    <n v="0"/>
  </r>
  <r>
    <x v="0"/>
    <x v="57"/>
    <x v="5"/>
    <x v="16"/>
    <x v="27"/>
    <x v="0"/>
    <x v="0"/>
    <n v="0"/>
  </r>
  <r>
    <x v="0"/>
    <x v="58"/>
    <x v="5"/>
    <x v="16"/>
    <x v="27"/>
    <x v="0"/>
    <x v="0"/>
    <n v="1"/>
  </r>
  <r>
    <x v="0"/>
    <x v="48"/>
    <x v="5"/>
    <x v="16"/>
    <x v="28"/>
    <x v="0"/>
    <x v="0"/>
    <n v="1"/>
  </r>
  <r>
    <x v="0"/>
    <x v="49"/>
    <x v="5"/>
    <x v="16"/>
    <x v="28"/>
    <x v="0"/>
    <x v="0"/>
    <n v="1"/>
  </r>
  <r>
    <x v="0"/>
    <x v="50"/>
    <x v="5"/>
    <x v="16"/>
    <x v="28"/>
    <x v="0"/>
    <x v="0"/>
    <n v="1"/>
  </r>
  <r>
    <x v="0"/>
    <x v="51"/>
    <x v="5"/>
    <x v="16"/>
    <x v="28"/>
    <x v="0"/>
    <x v="0"/>
    <n v="1"/>
  </r>
  <r>
    <x v="0"/>
    <x v="52"/>
    <x v="5"/>
    <x v="16"/>
    <x v="28"/>
    <x v="0"/>
    <x v="0"/>
    <n v="1"/>
  </r>
  <r>
    <x v="0"/>
    <x v="53"/>
    <x v="5"/>
    <x v="16"/>
    <x v="28"/>
    <x v="0"/>
    <x v="0"/>
    <n v="1115.8786"/>
  </r>
  <r>
    <x v="0"/>
    <x v="54"/>
    <x v="5"/>
    <x v="16"/>
    <x v="28"/>
    <x v="0"/>
    <x v="0"/>
    <n v="1"/>
  </r>
  <r>
    <x v="0"/>
    <x v="55"/>
    <x v="5"/>
    <x v="16"/>
    <x v="28"/>
    <x v="0"/>
    <x v="0"/>
    <n v="0"/>
  </r>
  <r>
    <x v="0"/>
    <x v="56"/>
    <x v="5"/>
    <x v="16"/>
    <x v="28"/>
    <x v="0"/>
    <x v="0"/>
    <n v="0"/>
  </r>
  <r>
    <x v="0"/>
    <x v="57"/>
    <x v="5"/>
    <x v="16"/>
    <x v="28"/>
    <x v="0"/>
    <x v="0"/>
    <n v="0"/>
  </r>
  <r>
    <x v="0"/>
    <x v="58"/>
    <x v="5"/>
    <x v="16"/>
    <x v="28"/>
    <x v="0"/>
    <x v="0"/>
    <n v="1"/>
  </r>
  <r>
    <x v="0"/>
    <x v="48"/>
    <x v="5"/>
    <x v="16"/>
    <x v="29"/>
    <x v="0"/>
    <x v="0"/>
    <n v="1"/>
  </r>
  <r>
    <x v="0"/>
    <x v="49"/>
    <x v="5"/>
    <x v="16"/>
    <x v="29"/>
    <x v="0"/>
    <x v="0"/>
    <n v="1"/>
  </r>
  <r>
    <x v="0"/>
    <x v="50"/>
    <x v="5"/>
    <x v="16"/>
    <x v="29"/>
    <x v="0"/>
    <x v="0"/>
    <n v="1"/>
  </r>
  <r>
    <x v="0"/>
    <x v="51"/>
    <x v="5"/>
    <x v="16"/>
    <x v="29"/>
    <x v="0"/>
    <x v="0"/>
    <n v="1"/>
  </r>
  <r>
    <x v="0"/>
    <x v="52"/>
    <x v="5"/>
    <x v="16"/>
    <x v="29"/>
    <x v="0"/>
    <x v="0"/>
    <n v="1"/>
  </r>
  <r>
    <x v="0"/>
    <x v="53"/>
    <x v="5"/>
    <x v="16"/>
    <x v="29"/>
    <x v="0"/>
    <x v="0"/>
    <n v="426.96717000000001"/>
  </r>
  <r>
    <x v="0"/>
    <x v="54"/>
    <x v="5"/>
    <x v="16"/>
    <x v="29"/>
    <x v="0"/>
    <x v="0"/>
    <n v="1"/>
  </r>
  <r>
    <x v="0"/>
    <x v="55"/>
    <x v="5"/>
    <x v="16"/>
    <x v="29"/>
    <x v="0"/>
    <x v="0"/>
    <n v="0"/>
  </r>
  <r>
    <x v="0"/>
    <x v="56"/>
    <x v="5"/>
    <x v="16"/>
    <x v="29"/>
    <x v="0"/>
    <x v="0"/>
    <n v="0"/>
  </r>
  <r>
    <x v="0"/>
    <x v="57"/>
    <x v="5"/>
    <x v="16"/>
    <x v="29"/>
    <x v="0"/>
    <x v="0"/>
    <n v="0"/>
  </r>
  <r>
    <x v="0"/>
    <x v="58"/>
    <x v="5"/>
    <x v="16"/>
    <x v="29"/>
    <x v="0"/>
    <x v="0"/>
    <n v="1"/>
  </r>
  <r>
    <x v="0"/>
    <x v="48"/>
    <x v="5"/>
    <x v="16"/>
    <x v="30"/>
    <x v="0"/>
    <x v="0"/>
    <n v="1"/>
  </r>
  <r>
    <x v="0"/>
    <x v="49"/>
    <x v="5"/>
    <x v="16"/>
    <x v="30"/>
    <x v="0"/>
    <x v="0"/>
    <n v="1"/>
  </r>
  <r>
    <x v="0"/>
    <x v="50"/>
    <x v="5"/>
    <x v="16"/>
    <x v="30"/>
    <x v="0"/>
    <x v="0"/>
    <n v="1"/>
  </r>
  <r>
    <x v="0"/>
    <x v="51"/>
    <x v="5"/>
    <x v="16"/>
    <x v="30"/>
    <x v="0"/>
    <x v="0"/>
    <n v="1"/>
  </r>
  <r>
    <x v="0"/>
    <x v="52"/>
    <x v="5"/>
    <x v="16"/>
    <x v="30"/>
    <x v="0"/>
    <x v="0"/>
    <n v="1"/>
  </r>
  <r>
    <x v="0"/>
    <x v="53"/>
    <x v="5"/>
    <x v="16"/>
    <x v="30"/>
    <x v="0"/>
    <x v="0"/>
    <n v="198.14068"/>
  </r>
  <r>
    <x v="0"/>
    <x v="54"/>
    <x v="5"/>
    <x v="16"/>
    <x v="30"/>
    <x v="0"/>
    <x v="0"/>
    <n v="1"/>
  </r>
  <r>
    <x v="0"/>
    <x v="55"/>
    <x v="5"/>
    <x v="16"/>
    <x v="30"/>
    <x v="0"/>
    <x v="0"/>
    <n v="0"/>
  </r>
  <r>
    <x v="0"/>
    <x v="56"/>
    <x v="5"/>
    <x v="16"/>
    <x v="30"/>
    <x v="0"/>
    <x v="0"/>
    <n v="0"/>
  </r>
  <r>
    <x v="0"/>
    <x v="57"/>
    <x v="5"/>
    <x v="16"/>
    <x v="30"/>
    <x v="0"/>
    <x v="0"/>
    <n v="0"/>
  </r>
  <r>
    <x v="0"/>
    <x v="58"/>
    <x v="5"/>
    <x v="16"/>
    <x v="30"/>
    <x v="0"/>
    <x v="0"/>
    <n v="1"/>
  </r>
  <r>
    <x v="0"/>
    <x v="48"/>
    <x v="5"/>
    <x v="16"/>
    <x v="31"/>
    <x v="0"/>
    <x v="0"/>
    <n v="1"/>
  </r>
  <r>
    <x v="0"/>
    <x v="49"/>
    <x v="5"/>
    <x v="16"/>
    <x v="31"/>
    <x v="0"/>
    <x v="0"/>
    <n v="1"/>
  </r>
  <r>
    <x v="0"/>
    <x v="50"/>
    <x v="5"/>
    <x v="16"/>
    <x v="31"/>
    <x v="0"/>
    <x v="0"/>
    <n v="1"/>
  </r>
  <r>
    <x v="0"/>
    <x v="51"/>
    <x v="5"/>
    <x v="16"/>
    <x v="31"/>
    <x v="0"/>
    <x v="0"/>
    <n v="1"/>
  </r>
  <r>
    <x v="0"/>
    <x v="52"/>
    <x v="5"/>
    <x v="16"/>
    <x v="31"/>
    <x v="0"/>
    <x v="0"/>
    <n v="1"/>
  </r>
  <r>
    <x v="0"/>
    <x v="53"/>
    <x v="5"/>
    <x v="16"/>
    <x v="31"/>
    <x v="0"/>
    <x v="0"/>
    <n v="533.74704999999994"/>
  </r>
  <r>
    <x v="0"/>
    <x v="54"/>
    <x v="5"/>
    <x v="16"/>
    <x v="31"/>
    <x v="0"/>
    <x v="0"/>
    <n v="1"/>
  </r>
  <r>
    <x v="0"/>
    <x v="55"/>
    <x v="5"/>
    <x v="16"/>
    <x v="31"/>
    <x v="0"/>
    <x v="0"/>
    <n v="0"/>
  </r>
  <r>
    <x v="0"/>
    <x v="56"/>
    <x v="5"/>
    <x v="16"/>
    <x v="31"/>
    <x v="0"/>
    <x v="0"/>
    <n v="0"/>
  </r>
  <r>
    <x v="0"/>
    <x v="57"/>
    <x v="5"/>
    <x v="16"/>
    <x v="31"/>
    <x v="0"/>
    <x v="0"/>
    <n v="0"/>
  </r>
  <r>
    <x v="0"/>
    <x v="58"/>
    <x v="5"/>
    <x v="16"/>
    <x v="31"/>
    <x v="0"/>
    <x v="0"/>
    <n v="1"/>
  </r>
  <r>
    <x v="0"/>
    <x v="48"/>
    <x v="5"/>
    <x v="17"/>
    <x v="22"/>
    <x v="0"/>
    <x v="0"/>
    <n v="1"/>
  </r>
  <r>
    <x v="0"/>
    <x v="49"/>
    <x v="5"/>
    <x v="17"/>
    <x v="22"/>
    <x v="0"/>
    <x v="0"/>
    <n v="1"/>
  </r>
  <r>
    <x v="0"/>
    <x v="50"/>
    <x v="5"/>
    <x v="17"/>
    <x v="22"/>
    <x v="0"/>
    <x v="0"/>
    <n v="1"/>
  </r>
  <r>
    <x v="0"/>
    <x v="51"/>
    <x v="5"/>
    <x v="17"/>
    <x v="22"/>
    <x v="0"/>
    <x v="0"/>
    <n v="1"/>
  </r>
  <r>
    <x v="0"/>
    <x v="52"/>
    <x v="5"/>
    <x v="17"/>
    <x v="22"/>
    <x v="0"/>
    <x v="0"/>
    <n v="1"/>
  </r>
  <r>
    <x v="0"/>
    <x v="53"/>
    <x v="5"/>
    <x v="17"/>
    <x v="22"/>
    <x v="0"/>
    <x v="0"/>
    <n v="1233.9312"/>
  </r>
  <r>
    <x v="0"/>
    <x v="54"/>
    <x v="5"/>
    <x v="17"/>
    <x v="22"/>
    <x v="0"/>
    <x v="0"/>
    <n v="1"/>
  </r>
  <r>
    <x v="0"/>
    <x v="55"/>
    <x v="5"/>
    <x v="17"/>
    <x v="22"/>
    <x v="0"/>
    <x v="0"/>
    <n v="0"/>
  </r>
  <r>
    <x v="0"/>
    <x v="56"/>
    <x v="5"/>
    <x v="17"/>
    <x v="22"/>
    <x v="0"/>
    <x v="0"/>
    <n v="0"/>
  </r>
  <r>
    <x v="0"/>
    <x v="57"/>
    <x v="5"/>
    <x v="17"/>
    <x v="22"/>
    <x v="0"/>
    <x v="0"/>
    <n v="0"/>
  </r>
  <r>
    <x v="0"/>
    <x v="58"/>
    <x v="5"/>
    <x v="17"/>
    <x v="22"/>
    <x v="0"/>
    <x v="0"/>
    <n v="1"/>
  </r>
  <r>
    <x v="0"/>
    <x v="48"/>
    <x v="5"/>
    <x v="17"/>
    <x v="23"/>
    <x v="0"/>
    <x v="0"/>
    <n v="1"/>
  </r>
  <r>
    <x v="0"/>
    <x v="49"/>
    <x v="5"/>
    <x v="17"/>
    <x v="23"/>
    <x v="0"/>
    <x v="0"/>
    <n v="1"/>
  </r>
  <r>
    <x v="0"/>
    <x v="50"/>
    <x v="5"/>
    <x v="17"/>
    <x v="23"/>
    <x v="0"/>
    <x v="0"/>
    <n v="1"/>
  </r>
  <r>
    <x v="0"/>
    <x v="51"/>
    <x v="5"/>
    <x v="17"/>
    <x v="23"/>
    <x v="0"/>
    <x v="0"/>
    <n v="1"/>
  </r>
  <r>
    <x v="0"/>
    <x v="52"/>
    <x v="5"/>
    <x v="17"/>
    <x v="23"/>
    <x v="0"/>
    <x v="0"/>
    <n v="1"/>
  </r>
  <r>
    <x v="0"/>
    <x v="53"/>
    <x v="5"/>
    <x v="17"/>
    <x v="23"/>
    <x v="0"/>
    <x v="0"/>
    <n v="9361.2173000000003"/>
  </r>
  <r>
    <x v="0"/>
    <x v="54"/>
    <x v="5"/>
    <x v="17"/>
    <x v="23"/>
    <x v="0"/>
    <x v="0"/>
    <n v="1"/>
  </r>
  <r>
    <x v="0"/>
    <x v="55"/>
    <x v="5"/>
    <x v="17"/>
    <x v="23"/>
    <x v="0"/>
    <x v="0"/>
    <n v="0"/>
  </r>
  <r>
    <x v="0"/>
    <x v="56"/>
    <x v="5"/>
    <x v="17"/>
    <x v="23"/>
    <x v="0"/>
    <x v="0"/>
    <n v="0"/>
  </r>
  <r>
    <x v="0"/>
    <x v="57"/>
    <x v="5"/>
    <x v="17"/>
    <x v="23"/>
    <x v="0"/>
    <x v="0"/>
    <n v="0"/>
  </r>
  <r>
    <x v="0"/>
    <x v="58"/>
    <x v="5"/>
    <x v="17"/>
    <x v="23"/>
    <x v="0"/>
    <x v="0"/>
    <n v="1"/>
  </r>
  <r>
    <x v="0"/>
    <x v="48"/>
    <x v="5"/>
    <x v="17"/>
    <x v="24"/>
    <x v="0"/>
    <x v="0"/>
    <n v="1"/>
  </r>
  <r>
    <x v="0"/>
    <x v="49"/>
    <x v="5"/>
    <x v="17"/>
    <x v="24"/>
    <x v="0"/>
    <x v="0"/>
    <n v="1"/>
  </r>
  <r>
    <x v="0"/>
    <x v="50"/>
    <x v="5"/>
    <x v="17"/>
    <x v="24"/>
    <x v="0"/>
    <x v="0"/>
    <n v="1"/>
  </r>
  <r>
    <x v="0"/>
    <x v="51"/>
    <x v="5"/>
    <x v="17"/>
    <x v="24"/>
    <x v="0"/>
    <x v="0"/>
    <n v="1"/>
  </r>
  <r>
    <x v="0"/>
    <x v="52"/>
    <x v="5"/>
    <x v="17"/>
    <x v="24"/>
    <x v="0"/>
    <x v="0"/>
    <n v="1"/>
  </r>
  <r>
    <x v="0"/>
    <x v="53"/>
    <x v="5"/>
    <x v="17"/>
    <x v="24"/>
    <x v="0"/>
    <x v="0"/>
    <n v="3380.3053"/>
  </r>
  <r>
    <x v="0"/>
    <x v="54"/>
    <x v="5"/>
    <x v="17"/>
    <x v="24"/>
    <x v="0"/>
    <x v="0"/>
    <n v="1"/>
  </r>
  <r>
    <x v="0"/>
    <x v="55"/>
    <x v="5"/>
    <x v="17"/>
    <x v="24"/>
    <x v="0"/>
    <x v="0"/>
    <n v="0"/>
  </r>
  <r>
    <x v="0"/>
    <x v="56"/>
    <x v="5"/>
    <x v="17"/>
    <x v="24"/>
    <x v="0"/>
    <x v="0"/>
    <n v="0"/>
  </r>
  <r>
    <x v="0"/>
    <x v="57"/>
    <x v="5"/>
    <x v="17"/>
    <x v="24"/>
    <x v="0"/>
    <x v="0"/>
    <n v="0"/>
  </r>
  <r>
    <x v="0"/>
    <x v="58"/>
    <x v="5"/>
    <x v="17"/>
    <x v="24"/>
    <x v="0"/>
    <x v="0"/>
    <n v="1"/>
  </r>
  <r>
    <x v="0"/>
    <x v="48"/>
    <x v="5"/>
    <x v="17"/>
    <x v="25"/>
    <x v="0"/>
    <x v="0"/>
    <n v="1"/>
  </r>
  <r>
    <x v="0"/>
    <x v="49"/>
    <x v="5"/>
    <x v="17"/>
    <x v="25"/>
    <x v="0"/>
    <x v="0"/>
    <n v="1"/>
  </r>
  <r>
    <x v="0"/>
    <x v="50"/>
    <x v="5"/>
    <x v="17"/>
    <x v="25"/>
    <x v="0"/>
    <x v="0"/>
    <n v="1"/>
  </r>
  <r>
    <x v="0"/>
    <x v="51"/>
    <x v="5"/>
    <x v="17"/>
    <x v="25"/>
    <x v="0"/>
    <x v="0"/>
    <n v="1"/>
  </r>
  <r>
    <x v="0"/>
    <x v="52"/>
    <x v="5"/>
    <x v="17"/>
    <x v="25"/>
    <x v="0"/>
    <x v="0"/>
    <n v="1"/>
  </r>
  <r>
    <x v="0"/>
    <x v="53"/>
    <x v="5"/>
    <x v="17"/>
    <x v="25"/>
    <x v="0"/>
    <x v="0"/>
    <n v="1448.5608"/>
  </r>
  <r>
    <x v="0"/>
    <x v="54"/>
    <x v="5"/>
    <x v="17"/>
    <x v="25"/>
    <x v="0"/>
    <x v="0"/>
    <n v="1"/>
  </r>
  <r>
    <x v="0"/>
    <x v="55"/>
    <x v="5"/>
    <x v="17"/>
    <x v="25"/>
    <x v="0"/>
    <x v="0"/>
    <n v="0"/>
  </r>
  <r>
    <x v="0"/>
    <x v="56"/>
    <x v="5"/>
    <x v="17"/>
    <x v="25"/>
    <x v="0"/>
    <x v="0"/>
    <n v="0"/>
  </r>
  <r>
    <x v="0"/>
    <x v="57"/>
    <x v="5"/>
    <x v="17"/>
    <x v="25"/>
    <x v="0"/>
    <x v="0"/>
    <n v="0"/>
  </r>
  <r>
    <x v="0"/>
    <x v="58"/>
    <x v="5"/>
    <x v="17"/>
    <x v="25"/>
    <x v="0"/>
    <x v="0"/>
    <n v="1"/>
  </r>
  <r>
    <x v="0"/>
    <x v="48"/>
    <x v="5"/>
    <x v="17"/>
    <x v="26"/>
    <x v="0"/>
    <x v="0"/>
    <n v="1"/>
  </r>
  <r>
    <x v="0"/>
    <x v="49"/>
    <x v="5"/>
    <x v="17"/>
    <x v="26"/>
    <x v="0"/>
    <x v="0"/>
    <n v="1"/>
  </r>
  <r>
    <x v="0"/>
    <x v="50"/>
    <x v="5"/>
    <x v="17"/>
    <x v="26"/>
    <x v="0"/>
    <x v="0"/>
    <n v="1"/>
  </r>
  <r>
    <x v="0"/>
    <x v="51"/>
    <x v="5"/>
    <x v="17"/>
    <x v="26"/>
    <x v="0"/>
    <x v="0"/>
    <n v="1"/>
  </r>
  <r>
    <x v="0"/>
    <x v="52"/>
    <x v="5"/>
    <x v="17"/>
    <x v="26"/>
    <x v="0"/>
    <x v="0"/>
    <n v="1"/>
  </r>
  <r>
    <x v="0"/>
    <x v="53"/>
    <x v="5"/>
    <x v="17"/>
    <x v="26"/>
    <x v="0"/>
    <x v="0"/>
    <n v="7757.5083999999997"/>
  </r>
  <r>
    <x v="0"/>
    <x v="54"/>
    <x v="5"/>
    <x v="17"/>
    <x v="26"/>
    <x v="0"/>
    <x v="0"/>
    <n v="1"/>
  </r>
  <r>
    <x v="0"/>
    <x v="55"/>
    <x v="5"/>
    <x v="17"/>
    <x v="26"/>
    <x v="0"/>
    <x v="0"/>
    <n v="0"/>
  </r>
  <r>
    <x v="0"/>
    <x v="56"/>
    <x v="5"/>
    <x v="17"/>
    <x v="26"/>
    <x v="0"/>
    <x v="0"/>
    <n v="0"/>
  </r>
  <r>
    <x v="0"/>
    <x v="57"/>
    <x v="5"/>
    <x v="17"/>
    <x v="26"/>
    <x v="0"/>
    <x v="0"/>
    <n v="0"/>
  </r>
  <r>
    <x v="0"/>
    <x v="58"/>
    <x v="5"/>
    <x v="17"/>
    <x v="26"/>
    <x v="0"/>
    <x v="0"/>
    <n v="1"/>
  </r>
  <r>
    <x v="0"/>
    <x v="48"/>
    <x v="5"/>
    <x v="17"/>
    <x v="27"/>
    <x v="0"/>
    <x v="0"/>
    <n v="1"/>
  </r>
  <r>
    <x v="0"/>
    <x v="49"/>
    <x v="5"/>
    <x v="17"/>
    <x v="27"/>
    <x v="0"/>
    <x v="0"/>
    <n v="1"/>
  </r>
  <r>
    <x v="0"/>
    <x v="50"/>
    <x v="5"/>
    <x v="17"/>
    <x v="27"/>
    <x v="0"/>
    <x v="0"/>
    <n v="1"/>
  </r>
  <r>
    <x v="0"/>
    <x v="51"/>
    <x v="5"/>
    <x v="17"/>
    <x v="27"/>
    <x v="0"/>
    <x v="0"/>
    <n v="1"/>
  </r>
  <r>
    <x v="0"/>
    <x v="52"/>
    <x v="5"/>
    <x v="17"/>
    <x v="27"/>
    <x v="0"/>
    <x v="0"/>
    <n v="1"/>
  </r>
  <r>
    <x v="0"/>
    <x v="53"/>
    <x v="5"/>
    <x v="17"/>
    <x v="27"/>
    <x v="0"/>
    <x v="0"/>
    <n v="2704.4958999999999"/>
  </r>
  <r>
    <x v="0"/>
    <x v="54"/>
    <x v="5"/>
    <x v="17"/>
    <x v="27"/>
    <x v="0"/>
    <x v="0"/>
    <n v="1"/>
  </r>
  <r>
    <x v="0"/>
    <x v="55"/>
    <x v="5"/>
    <x v="17"/>
    <x v="27"/>
    <x v="0"/>
    <x v="0"/>
    <n v="0"/>
  </r>
  <r>
    <x v="0"/>
    <x v="56"/>
    <x v="5"/>
    <x v="17"/>
    <x v="27"/>
    <x v="0"/>
    <x v="0"/>
    <n v="0"/>
  </r>
  <r>
    <x v="0"/>
    <x v="57"/>
    <x v="5"/>
    <x v="17"/>
    <x v="27"/>
    <x v="0"/>
    <x v="0"/>
    <n v="0"/>
  </r>
  <r>
    <x v="0"/>
    <x v="58"/>
    <x v="5"/>
    <x v="17"/>
    <x v="27"/>
    <x v="0"/>
    <x v="0"/>
    <n v="1"/>
  </r>
  <r>
    <x v="0"/>
    <x v="48"/>
    <x v="5"/>
    <x v="17"/>
    <x v="28"/>
    <x v="0"/>
    <x v="0"/>
    <n v="1"/>
  </r>
  <r>
    <x v="0"/>
    <x v="49"/>
    <x v="5"/>
    <x v="17"/>
    <x v="28"/>
    <x v="0"/>
    <x v="0"/>
    <n v="1"/>
  </r>
  <r>
    <x v="0"/>
    <x v="50"/>
    <x v="5"/>
    <x v="17"/>
    <x v="28"/>
    <x v="0"/>
    <x v="0"/>
    <n v="1"/>
  </r>
  <r>
    <x v="0"/>
    <x v="51"/>
    <x v="5"/>
    <x v="17"/>
    <x v="28"/>
    <x v="0"/>
    <x v="0"/>
    <n v="1"/>
  </r>
  <r>
    <x v="0"/>
    <x v="52"/>
    <x v="5"/>
    <x v="17"/>
    <x v="28"/>
    <x v="0"/>
    <x v="0"/>
    <n v="1"/>
  </r>
  <r>
    <x v="0"/>
    <x v="53"/>
    <x v="5"/>
    <x v="17"/>
    <x v="28"/>
    <x v="0"/>
    <x v="0"/>
    <n v="22450.093000000001"/>
  </r>
  <r>
    <x v="0"/>
    <x v="54"/>
    <x v="5"/>
    <x v="17"/>
    <x v="28"/>
    <x v="0"/>
    <x v="0"/>
    <n v="1"/>
  </r>
  <r>
    <x v="0"/>
    <x v="55"/>
    <x v="5"/>
    <x v="17"/>
    <x v="28"/>
    <x v="0"/>
    <x v="0"/>
    <n v="0"/>
  </r>
  <r>
    <x v="0"/>
    <x v="56"/>
    <x v="5"/>
    <x v="17"/>
    <x v="28"/>
    <x v="0"/>
    <x v="0"/>
    <n v="0"/>
  </r>
  <r>
    <x v="0"/>
    <x v="57"/>
    <x v="5"/>
    <x v="17"/>
    <x v="28"/>
    <x v="0"/>
    <x v="0"/>
    <n v="0"/>
  </r>
  <r>
    <x v="0"/>
    <x v="58"/>
    <x v="5"/>
    <x v="17"/>
    <x v="28"/>
    <x v="0"/>
    <x v="0"/>
    <n v="1"/>
  </r>
  <r>
    <x v="0"/>
    <x v="48"/>
    <x v="5"/>
    <x v="17"/>
    <x v="29"/>
    <x v="0"/>
    <x v="0"/>
    <n v="1"/>
  </r>
  <r>
    <x v="0"/>
    <x v="49"/>
    <x v="5"/>
    <x v="17"/>
    <x v="29"/>
    <x v="0"/>
    <x v="0"/>
    <n v="1"/>
  </r>
  <r>
    <x v="0"/>
    <x v="50"/>
    <x v="5"/>
    <x v="17"/>
    <x v="29"/>
    <x v="0"/>
    <x v="0"/>
    <n v="1"/>
  </r>
  <r>
    <x v="0"/>
    <x v="51"/>
    <x v="5"/>
    <x v="17"/>
    <x v="29"/>
    <x v="0"/>
    <x v="0"/>
    <n v="1"/>
  </r>
  <r>
    <x v="0"/>
    <x v="52"/>
    <x v="5"/>
    <x v="17"/>
    <x v="29"/>
    <x v="0"/>
    <x v="0"/>
    <n v="1"/>
  </r>
  <r>
    <x v="0"/>
    <x v="53"/>
    <x v="5"/>
    <x v="17"/>
    <x v="29"/>
    <x v="0"/>
    <x v="0"/>
    <n v="4027.2736"/>
  </r>
  <r>
    <x v="0"/>
    <x v="54"/>
    <x v="5"/>
    <x v="17"/>
    <x v="29"/>
    <x v="0"/>
    <x v="0"/>
    <n v="1"/>
  </r>
  <r>
    <x v="0"/>
    <x v="55"/>
    <x v="5"/>
    <x v="17"/>
    <x v="29"/>
    <x v="0"/>
    <x v="0"/>
    <n v="0"/>
  </r>
  <r>
    <x v="0"/>
    <x v="56"/>
    <x v="5"/>
    <x v="17"/>
    <x v="29"/>
    <x v="0"/>
    <x v="0"/>
    <n v="0"/>
  </r>
  <r>
    <x v="0"/>
    <x v="57"/>
    <x v="5"/>
    <x v="17"/>
    <x v="29"/>
    <x v="0"/>
    <x v="0"/>
    <n v="0"/>
  </r>
  <r>
    <x v="0"/>
    <x v="58"/>
    <x v="5"/>
    <x v="17"/>
    <x v="29"/>
    <x v="0"/>
    <x v="0"/>
    <n v="1"/>
  </r>
  <r>
    <x v="0"/>
    <x v="48"/>
    <x v="5"/>
    <x v="17"/>
    <x v="30"/>
    <x v="0"/>
    <x v="0"/>
    <n v="1"/>
  </r>
  <r>
    <x v="0"/>
    <x v="49"/>
    <x v="5"/>
    <x v="17"/>
    <x v="30"/>
    <x v="0"/>
    <x v="0"/>
    <n v="1"/>
  </r>
  <r>
    <x v="0"/>
    <x v="50"/>
    <x v="5"/>
    <x v="17"/>
    <x v="30"/>
    <x v="0"/>
    <x v="0"/>
    <n v="1"/>
  </r>
  <r>
    <x v="0"/>
    <x v="51"/>
    <x v="5"/>
    <x v="17"/>
    <x v="30"/>
    <x v="0"/>
    <x v="0"/>
    <n v="1"/>
  </r>
  <r>
    <x v="0"/>
    <x v="52"/>
    <x v="5"/>
    <x v="17"/>
    <x v="30"/>
    <x v="0"/>
    <x v="0"/>
    <n v="1"/>
  </r>
  <r>
    <x v="0"/>
    <x v="53"/>
    <x v="5"/>
    <x v="17"/>
    <x v="30"/>
    <x v="0"/>
    <x v="0"/>
    <n v="1169.2517"/>
  </r>
  <r>
    <x v="0"/>
    <x v="54"/>
    <x v="5"/>
    <x v="17"/>
    <x v="30"/>
    <x v="0"/>
    <x v="0"/>
    <n v="1"/>
  </r>
  <r>
    <x v="0"/>
    <x v="55"/>
    <x v="5"/>
    <x v="17"/>
    <x v="30"/>
    <x v="0"/>
    <x v="0"/>
    <n v="0"/>
  </r>
  <r>
    <x v="0"/>
    <x v="56"/>
    <x v="5"/>
    <x v="17"/>
    <x v="30"/>
    <x v="0"/>
    <x v="0"/>
    <n v="0"/>
  </r>
  <r>
    <x v="0"/>
    <x v="57"/>
    <x v="5"/>
    <x v="17"/>
    <x v="30"/>
    <x v="0"/>
    <x v="0"/>
    <n v="0"/>
  </r>
  <r>
    <x v="0"/>
    <x v="58"/>
    <x v="5"/>
    <x v="17"/>
    <x v="30"/>
    <x v="0"/>
    <x v="0"/>
    <n v="1"/>
  </r>
  <r>
    <x v="0"/>
    <x v="48"/>
    <x v="5"/>
    <x v="17"/>
    <x v="31"/>
    <x v="0"/>
    <x v="0"/>
    <n v="1"/>
  </r>
  <r>
    <x v="0"/>
    <x v="49"/>
    <x v="5"/>
    <x v="17"/>
    <x v="31"/>
    <x v="0"/>
    <x v="0"/>
    <n v="1"/>
  </r>
  <r>
    <x v="0"/>
    <x v="50"/>
    <x v="5"/>
    <x v="17"/>
    <x v="31"/>
    <x v="0"/>
    <x v="0"/>
    <n v="1"/>
  </r>
  <r>
    <x v="0"/>
    <x v="51"/>
    <x v="5"/>
    <x v="17"/>
    <x v="31"/>
    <x v="0"/>
    <x v="0"/>
    <n v="1"/>
  </r>
  <r>
    <x v="0"/>
    <x v="52"/>
    <x v="5"/>
    <x v="17"/>
    <x v="31"/>
    <x v="0"/>
    <x v="0"/>
    <n v="1"/>
  </r>
  <r>
    <x v="0"/>
    <x v="53"/>
    <x v="5"/>
    <x v="17"/>
    <x v="31"/>
    <x v="0"/>
    <x v="0"/>
    <n v="3904.7644"/>
  </r>
  <r>
    <x v="0"/>
    <x v="54"/>
    <x v="5"/>
    <x v="17"/>
    <x v="31"/>
    <x v="0"/>
    <x v="0"/>
    <n v="1"/>
  </r>
  <r>
    <x v="0"/>
    <x v="55"/>
    <x v="5"/>
    <x v="17"/>
    <x v="31"/>
    <x v="0"/>
    <x v="0"/>
    <n v="0"/>
  </r>
  <r>
    <x v="0"/>
    <x v="56"/>
    <x v="5"/>
    <x v="17"/>
    <x v="31"/>
    <x v="0"/>
    <x v="0"/>
    <n v="0"/>
  </r>
  <r>
    <x v="0"/>
    <x v="57"/>
    <x v="5"/>
    <x v="17"/>
    <x v="31"/>
    <x v="0"/>
    <x v="0"/>
    <n v="0"/>
  </r>
  <r>
    <x v="0"/>
    <x v="58"/>
    <x v="5"/>
    <x v="17"/>
    <x v="31"/>
    <x v="0"/>
    <x v="0"/>
    <n v="1"/>
  </r>
  <r>
    <x v="0"/>
    <x v="48"/>
    <x v="5"/>
    <x v="18"/>
    <x v="22"/>
    <x v="0"/>
    <x v="0"/>
    <n v="1"/>
  </r>
  <r>
    <x v="0"/>
    <x v="49"/>
    <x v="5"/>
    <x v="18"/>
    <x v="22"/>
    <x v="0"/>
    <x v="0"/>
    <n v="1"/>
  </r>
  <r>
    <x v="0"/>
    <x v="50"/>
    <x v="5"/>
    <x v="18"/>
    <x v="22"/>
    <x v="0"/>
    <x v="0"/>
    <n v="1"/>
  </r>
  <r>
    <x v="0"/>
    <x v="51"/>
    <x v="5"/>
    <x v="18"/>
    <x v="22"/>
    <x v="0"/>
    <x v="0"/>
    <n v="1"/>
  </r>
  <r>
    <x v="0"/>
    <x v="52"/>
    <x v="5"/>
    <x v="18"/>
    <x v="22"/>
    <x v="0"/>
    <x v="0"/>
    <n v="1"/>
  </r>
  <r>
    <x v="0"/>
    <x v="53"/>
    <x v="5"/>
    <x v="18"/>
    <x v="22"/>
    <x v="0"/>
    <x v="0"/>
    <n v="987.94587999999999"/>
  </r>
  <r>
    <x v="0"/>
    <x v="54"/>
    <x v="5"/>
    <x v="18"/>
    <x v="22"/>
    <x v="0"/>
    <x v="0"/>
    <n v="1"/>
  </r>
  <r>
    <x v="0"/>
    <x v="55"/>
    <x v="5"/>
    <x v="18"/>
    <x v="22"/>
    <x v="0"/>
    <x v="0"/>
    <n v="0"/>
  </r>
  <r>
    <x v="0"/>
    <x v="56"/>
    <x v="5"/>
    <x v="18"/>
    <x v="22"/>
    <x v="0"/>
    <x v="0"/>
    <n v="0"/>
  </r>
  <r>
    <x v="0"/>
    <x v="57"/>
    <x v="5"/>
    <x v="18"/>
    <x v="22"/>
    <x v="0"/>
    <x v="0"/>
    <n v="0"/>
  </r>
  <r>
    <x v="0"/>
    <x v="58"/>
    <x v="5"/>
    <x v="18"/>
    <x v="22"/>
    <x v="0"/>
    <x v="0"/>
    <n v="1"/>
  </r>
  <r>
    <x v="0"/>
    <x v="48"/>
    <x v="5"/>
    <x v="18"/>
    <x v="23"/>
    <x v="0"/>
    <x v="0"/>
    <n v="1"/>
  </r>
  <r>
    <x v="0"/>
    <x v="49"/>
    <x v="5"/>
    <x v="18"/>
    <x v="23"/>
    <x v="0"/>
    <x v="0"/>
    <n v="1"/>
  </r>
  <r>
    <x v="0"/>
    <x v="50"/>
    <x v="5"/>
    <x v="18"/>
    <x v="23"/>
    <x v="0"/>
    <x v="0"/>
    <n v="1"/>
  </r>
  <r>
    <x v="0"/>
    <x v="51"/>
    <x v="5"/>
    <x v="18"/>
    <x v="23"/>
    <x v="0"/>
    <x v="0"/>
    <n v="1"/>
  </r>
  <r>
    <x v="0"/>
    <x v="52"/>
    <x v="5"/>
    <x v="18"/>
    <x v="23"/>
    <x v="0"/>
    <x v="0"/>
    <n v="1"/>
  </r>
  <r>
    <x v="0"/>
    <x v="53"/>
    <x v="5"/>
    <x v="18"/>
    <x v="23"/>
    <x v="0"/>
    <x v="0"/>
    <n v="7510.1354000000001"/>
  </r>
  <r>
    <x v="0"/>
    <x v="54"/>
    <x v="5"/>
    <x v="18"/>
    <x v="23"/>
    <x v="0"/>
    <x v="0"/>
    <n v="1"/>
  </r>
  <r>
    <x v="0"/>
    <x v="55"/>
    <x v="5"/>
    <x v="18"/>
    <x v="23"/>
    <x v="0"/>
    <x v="0"/>
    <n v="0"/>
  </r>
  <r>
    <x v="0"/>
    <x v="56"/>
    <x v="5"/>
    <x v="18"/>
    <x v="23"/>
    <x v="0"/>
    <x v="0"/>
    <n v="0"/>
  </r>
  <r>
    <x v="0"/>
    <x v="57"/>
    <x v="5"/>
    <x v="18"/>
    <x v="23"/>
    <x v="0"/>
    <x v="0"/>
    <n v="0"/>
  </r>
  <r>
    <x v="0"/>
    <x v="58"/>
    <x v="5"/>
    <x v="18"/>
    <x v="23"/>
    <x v="0"/>
    <x v="0"/>
    <n v="1"/>
  </r>
  <r>
    <x v="0"/>
    <x v="48"/>
    <x v="5"/>
    <x v="18"/>
    <x v="24"/>
    <x v="0"/>
    <x v="0"/>
    <n v="1"/>
  </r>
  <r>
    <x v="0"/>
    <x v="49"/>
    <x v="5"/>
    <x v="18"/>
    <x v="24"/>
    <x v="0"/>
    <x v="0"/>
    <n v="1"/>
  </r>
  <r>
    <x v="0"/>
    <x v="50"/>
    <x v="5"/>
    <x v="18"/>
    <x v="24"/>
    <x v="0"/>
    <x v="0"/>
    <n v="1"/>
  </r>
  <r>
    <x v="0"/>
    <x v="51"/>
    <x v="5"/>
    <x v="18"/>
    <x v="24"/>
    <x v="0"/>
    <x v="0"/>
    <n v="1"/>
  </r>
  <r>
    <x v="0"/>
    <x v="52"/>
    <x v="5"/>
    <x v="18"/>
    <x v="24"/>
    <x v="0"/>
    <x v="0"/>
    <n v="1"/>
  </r>
  <r>
    <x v="0"/>
    <x v="53"/>
    <x v="5"/>
    <x v="18"/>
    <x v="24"/>
    <x v="0"/>
    <x v="0"/>
    <n v="4245.3792000000003"/>
  </r>
  <r>
    <x v="0"/>
    <x v="54"/>
    <x v="5"/>
    <x v="18"/>
    <x v="24"/>
    <x v="0"/>
    <x v="0"/>
    <n v="1"/>
  </r>
  <r>
    <x v="0"/>
    <x v="55"/>
    <x v="5"/>
    <x v="18"/>
    <x v="24"/>
    <x v="0"/>
    <x v="0"/>
    <n v="0"/>
  </r>
  <r>
    <x v="0"/>
    <x v="56"/>
    <x v="5"/>
    <x v="18"/>
    <x v="24"/>
    <x v="0"/>
    <x v="0"/>
    <n v="0"/>
  </r>
  <r>
    <x v="0"/>
    <x v="57"/>
    <x v="5"/>
    <x v="18"/>
    <x v="24"/>
    <x v="0"/>
    <x v="0"/>
    <n v="0"/>
  </r>
  <r>
    <x v="0"/>
    <x v="58"/>
    <x v="5"/>
    <x v="18"/>
    <x v="24"/>
    <x v="0"/>
    <x v="0"/>
    <n v="1"/>
  </r>
  <r>
    <x v="0"/>
    <x v="48"/>
    <x v="5"/>
    <x v="18"/>
    <x v="25"/>
    <x v="0"/>
    <x v="0"/>
    <n v="1"/>
  </r>
  <r>
    <x v="0"/>
    <x v="49"/>
    <x v="5"/>
    <x v="18"/>
    <x v="25"/>
    <x v="0"/>
    <x v="0"/>
    <n v="1"/>
  </r>
  <r>
    <x v="0"/>
    <x v="50"/>
    <x v="5"/>
    <x v="18"/>
    <x v="25"/>
    <x v="0"/>
    <x v="0"/>
    <n v="1"/>
  </r>
  <r>
    <x v="0"/>
    <x v="51"/>
    <x v="5"/>
    <x v="18"/>
    <x v="25"/>
    <x v="0"/>
    <x v="0"/>
    <n v="1"/>
  </r>
  <r>
    <x v="0"/>
    <x v="52"/>
    <x v="5"/>
    <x v="18"/>
    <x v="25"/>
    <x v="0"/>
    <x v="0"/>
    <n v="1"/>
  </r>
  <r>
    <x v="0"/>
    <x v="53"/>
    <x v="5"/>
    <x v="18"/>
    <x v="25"/>
    <x v="0"/>
    <x v="0"/>
    <n v="2247.6176"/>
  </r>
  <r>
    <x v="0"/>
    <x v="54"/>
    <x v="5"/>
    <x v="18"/>
    <x v="25"/>
    <x v="0"/>
    <x v="0"/>
    <n v="1"/>
  </r>
  <r>
    <x v="0"/>
    <x v="55"/>
    <x v="5"/>
    <x v="18"/>
    <x v="25"/>
    <x v="0"/>
    <x v="0"/>
    <n v="0"/>
  </r>
  <r>
    <x v="0"/>
    <x v="56"/>
    <x v="5"/>
    <x v="18"/>
    <x v="25"/>
    <x v="0"/>
    <x v="0"/>
    <n v="0"/>
  </r>
  <r>
    <x v="0"/>
    <x v="57"/>
    <x v="5"/>
    <x v="18"/>
    <x v="25"/>
    <x v="0"/>
    <x v="0"/>
    <n v="0"/>
  </r>
  <r>
    <x v="0"/>
    <x v="58"/>
    <x v="5"/>
    <x v="18"/>
    <x v="25"/>
    <x v="0"/>
    <x v="0"/>
    <n v="1"/>
  </r>
  <r>
    <x v="0"/>
    <x v="48"/>
    <x v="5"/>
    <x v="18"/>
    <x v="26"/>
    <x v="0"/>
    <x v="0"/>
    <n v="1"/>
  </r>
  <r>
    <x v="0"/>
    <x v="49"/>
    <x v="5"/>
    <x v="18"/>
    <x v="26"/>
    <x v="0"/>
    <x v="0"/>
    <n v="1"/>
  </r>
  <r>
    <x v="0"/>
    <x v="50"/>
    <x v="5"/>
    <x v="18"/>
    <x v="26"/>
    <x v="0"/>
    <x v="0"/>
    <n v="1"/>
  </r>
  <r>
    <x v="0"/>
    <x v="51"/>
    <x v="5"/>
    <x v="18"/>
    <x v="26"/>
    <x v="0"/>
    <x v="0"/>
    <n v="1"/>
  </r>
  <r>
    <x v="0"/>
    <x v="52"/>
    <x v="5"/>
    <x v="18"/>
    <x v="26"/>
    <x v="0"/>
    <x v="0"/>
    <n v="1"/>
  </r>
  <r>
    <x v="0"/>
    <x v="53"/>
    <x v="5"/>
    <x v="18"/>
    <x v="26"/>
    <x v="0"/>
    <x v="0"/>
    <n v="12377.281000000001"/>
  </r>
  <r>
    <x v="0"/>
    <x v="54"/>
    <x v="5"/>
    <x v="18"/>
    <x v="26"/>
    <x v="0"/>
    <x v="0"/>
    <n v="1"/>
  </r>
  <r>
    <x v="0"/>
    <x v="55"/>
    <x v="5"/>
    <x v="18"/>
    <x v="26"/>
    <x v="0"/>
    <x v="0"/>
    <n v="0"/>
  </r>
  <r>
    <x v="0"/>
    <x v="56"/>
    <x v="5"/>
    <x v="18"/>
    <x v="26"/>
    <x v="0"/>
    <x v="0"/>
    <n v="0"/>
  </r>
  <r>
    <x v="0"/>
    <x v="57"/>
    <x v="5"/>
    <x v="18"/>
    <x v="26"/>
    <x v="0"/>
    <x v="0"/>
    <n v="0"/>
  </r>
  <r>
    <x v="0"/>
    <x v="58"/>
    <x v="5"/>
    <x v="18"/>
    <x v="26"/>
    <x v="0"/>
    <x v="0"/>
    <n v="1"/>
  </r>
  <r>
    <x v="0"/>
    <x v="48"/>
    <x v="5"/>
    <x v="18"/>
    <x v="27"/>
    <x v="0"/>
    <x v="0"/>
    <n v="1"/>
  </r>
  <r>
    <x v="0"/>
    <x v="49"/>
    <x v="5"/>
    <x v="18"/>
    <x v="27"/>
    <x v="0"/>
    <x v="0"/>
    <n v="1"/>
  </r>
  <r>
    <x v="0"/>
    <x v="50"/>
    <x v="5"/>
    <x v="18"/>
    <x v="27"/>
    <x v="0"/>
    <x v="0"/>
    <n v="1"/>
  </r>
  <r>
    <x v="0"/>
    <x v="51"/>
    <x v="5"/>
    <x v="18"/>
    <x v="27"/>
    <x v="0"/>
    <x v="0"/>
    <n v="1"/>
  </r>
  <r>
    <x v="0"/>
    <x v="52"/>
    <x v="5"/>
    <x v="18"/>
    <x v="27"/>
    <x v="0"/>
    <x v="0"/>
    <n v="1"/>
  </r>
  <r>
    <x v="0"/>
    <x v="53"/>
    <x v="5"/>
    <x v="18"/>
    <x v="27"/>
    <x v="0"/>
    <x v="0"/>
    <n v="1982.4172000000001"/>
  </r>
  <r>
    <x v="0"/>
    <x v="54"/>
    <x v="5"/>
    <x v="18"/>
    <x v="27"/>
    <x v="0"/>
    <x v="0"/>
    <n v="1"/>
  </r>
  <r>
    <x v="0"/>
    <x v="55"/>
    <x v="5"/>
    <x v="18"/>
    <x v="27"/>
    <x v="0"/>
    <x v="0"/>
    <n v="0"/>
  </r>
  <r>
    <x v="0"/>
    <x v="56"/>
    <x v="5"/>
    <x v="18"/>
    <x v="27"/>
    <x v="0"/>
    <x v="0"/>
    <n v="0"/>
  </r>
  <r>
    <x v="0"/>
    <x v="57"/>
    <x v="5"/>
    <x v="18"/>
    <x v="27"/>
    <x v="0"/>
    <x v="0"/>
    <n v="0"/>
  </r>
  <r>
    <x v="0"/>
    <x v="58"/>
    <x v="5"/>
    <x v="18"/>
    <x v="27"/>
    <x v="0"/>
    <x v="0"/>
    <n v="1"/>
  </r>
  <r>
    <x v="0"/>
    <x v="48"/>
    <x v="5"/>
    <x v="18"/>
    <x v="28"/>
    <x v="0"/>
    <x v="0"/>
    <n v="1"/>
  </r>
  <r>
    <x v="0"/>
    <x v="49"/>
    <x v="5"/>
    <x v="18"/>
    <x v="28"/>
    <x v="0"/>
    <x v="0"/>
    <n v="1"/>
  </r>
  <r>
    <x v="0"/>
    <x v="50"/>
    <x v="5"/>
    <x v="18"/>
    <x v="28"/>
    <x v="0"/>
    <x v="0"/>
    <n v="1"/>
  </r>
  <r>
    <x v="0"/>
    <x v="51"/>
    <x v="5"/>
    <x v="18"/>
    <x v="28"/>
    <x v="0"/>
    <x v="0"/>
    <n v="1"/>
  </r>
  <r>
    <x v="0"/>
    <x v="52"/>
    <x v="5"/>
    <x v="18"/>
    <x v="28"/>
    <x v="0"/>
    <x v="0"/>
    <n v="1"/>
  </r>
  <r>
    <x v="0"/>
    <x v="53"/>
    <x v="5"/>
    <x v="18"/>
    <x v="28"/>
    <x v="0"/>
    <x v="0"/>
    <n v="19380.612000000001"/>
  </r>
  <r>
    <x v="0"/>
    <x v="54"/>
    <x v="5"/>
    <x v="18"/>
    <x v="28"/>
    <x v="0"/>
    <x v="0"/>
    <n v="1"/>
  </r>
  <r>
    <x v="0"/>
    <x v="55"/>
    <x v="5"/>
    <x v="18"/>
    <x v="28"/>
    <x v="0"/>
    <x v="0"/>
    <n v="0"/>
  </r>
  <r>
    <x v="0"/>
    <x v="56"/>
    <x v="5"/>
    <x v="18"/>
    <x v="28"/>
    <x v="0"/>
    <x v="0"/>
    <n v="0"/>
  </r>
  <r>
    <x v="0"/>
    <x v="57"/>
    <x v="5"/>
    <x v="18"/>
    <x v="28"/>
    <x v="0"/>
    <x v="0"/>
    <n v="0"/>
  </r>
  <r>
    <x v="0"/>
    <x v="58"/>
    <x v="5"/>
    <x v="18"/>
    <x v="28"/>
    <x v="0"/>
    <x v="0"/>
    <n v="1"/>
  </r>
  <r>
    <x v="0"/>
    <x v="48"/>
    <x v="5"/>
    <x v="18"/>
    <x v="29"/>
    <x v="0"/>
    <x v="0"/>
    <n v="1"/>
  </r>
  <r>
    <x v="0"/>
    <x v="49"/>
    <x v="5"/>
    <x v="18"/>
    <x v="29"/>
    <x v="0"/>
    <x v="0"/>
    <n v="1"/>
  </r>
  <r>
    <x v="0"/>
    <x v="50"/>
    <x v="5"/>
    <x v="18"/>
    <x v="29"/>
    <x v="0"/>
    <x v="0"/>
    <n v="1"/>
  </r>
  <r>
    <x v="0"/>
    <x v="51"/>
    <x v="5"/>
    <x v="18"/>
    <x v="29"/>
    <x v="0"/>
    <x v="0"/>
    <n v="1"/>
  </r>
  <r>
    <x v="0"/>
    <x v="52"/>
    <x v="5"/>
    <x v="18"/>
    <x v="29"/>
    <x v="0"/>
    <x v="0"/>
    <n v="1"/>
  </r>
  <r>
    <x v="0"/>
    <x v="53"/>
    <x v="5"/>
    <x v="18"/>
    <x v="29"/>
    <x v="0"/>
    <x v="0"/>
    <n v="5244.8091000000004"/>
  </r>
  <r>
    <x v="0"/>
    <x v="54"/>
    <x v="5"/>
    <x v="18"/>
    <x v="29"/>
    <x v="0"/>
    <x v="0"/>
    <n v="1"/>
  </r>
  <r>
    <x v="0"/>
    <x v="55"/>
    <x v="5"/>
    <x v="18"/>
    <x v="29"/>
    <x v="0"/>
    <x v="0"/>
    <n v="0"/>
  </r>
  <r>
    <x v="0"/>
    <x v="56"/>
    <x v="5"/>
    <x v="18"/>
    <x v="29"/>
    <x v="0"/>
    <x v="0"/>
    <n v="0"/>
  </r>
  <r>
    <x v="0"/>
    <x v="57"/>
    <x v="5"/>
    <x v="18"/>
    <x v="29"/>
    <x v="0"/>
    <x v="0"/>
    <n v="0"/>
  </r>
  <r>
    <x v="0"/>
    <x v="58"/>
    <x v="5"/>
    <x v="18"/>
    <x v="29"/>
    <x v="0"/>
    <x v="0"/>
    <n v="1"/>
  </r>
  <r>
    <x v="0"/>
    <x v="48"/>
    <x v="5"/>
    <x v="18"/>
    <x v="30"/>
    <x v="0"/>
    <x v="0"/>
    <n v="1"/>
  </r>
  <r>
    <x v="0"/>
    <x v="49"/>
    <x v="5"/>
    <x v="18"/>
    <x v="30"/>
    <x v="0"/>
    <x v="0"/>
    <n v="1"/>
  </r>
  <r>
    <x v="0"/>
    <x v="50"/>
    <x v="5"/>
    <x v="18"/>
    <x v="30"/>
    <x v="0"/>
    <x v="0"/>
    <n v="1"/>
  </r>
  <r>
    <x v="0"/>
    <x v="51"/>
    <x v="5"/>
    <x v="18"/>
    <x v="30"/>
    <x v="0"/>
    <x v="0"/>
    <n v="1"/>
  </r>
  <r>
    <x v="0"/>
    <x v="52"/>
    <x v="5"/>
    <x v="18"/>
    <x v="30"/>
    <x v="0"/>
    <x v="0"/>
    <n v="1"/>
  </r>
  <r>
    <x v="0"/>
    <x v="53"/>
    <x v="5"/>
    <x v="18"/>
    <x v="30"/>
    <x v="0"/>
    <x v="0"/>
    <n v="1705.607"/>
  </r>
  <r>
    <x v="0"/>
    <x v="54"/>
    <x v="5"/>
    <x v="18"/>
    <x v="30"/>
    <x v="0"/>
    <x v="0"/>
    <n v="1"/>
  </r>
  <r>
    <x v="0"/>
    <x v="55"/>
    <x v="5"/>
    <x v="18"/>
    <x v="30"/>
    <x v="0"/>
    <x v="0"/>
    <n v="0"/>
  </r>
  <r>
    <x v="0"/>
    <x v="56"/>
    <x v="5"/>
    <x v="18"/>
    <x v="30"/>
    <x v="0"/>
    <x v="0"/>
    <n v="0"/>
  </r>
  <r>
    <x v="0"/>
    <x v="57"/>
    <x v="5"/>
    <x v="18"/>
    <x v="30"/>
    <x v="0"/>
    <x v="0"/>
    <n v="0"/>
  </r>
  <r>
    <x v="0"/>
    <x v="58"/>
    <x v="5"/>
    <x v="18"/>
    <x v="30"/>
    <x v="0"/>
    <x v="0"/>
    <n v="1"/>
  </r>
  <r>
    <x v="0"/>
    <x v="48"/>
    <x v="5"/>
    <x v="18"/>
    <x v="31"/>
    <x v="0"/>
    <x v="0"/>
    <n v="1"/>
  </r>
  <r>
    <x v="0"/>
    <x v="49"/>
    <x v="5"/>
    <x v="18"/>
    <x v="31"/>
    <x v="0"/>
    <x v="0"/>
    <n v="1"/>
  </r>
  <r>
    <x v="0"/>
    <x v="50"/>
    <x v="5"/>
    <x v="18"/>
    <x v="31"/>
    <x v="0"/>
    <x v="0"/>
    <n v="1"/>
  </r>
  <r>
    <x v="0"/>
    <x v="51"/>
    <x v="5"/>
    <x v="18"/>
    <x v="31"/>
    <x v="0"/>
    <x v="0"/>
    <n v="1"/>
  </r>
  <r>
    <x v="0"/>
    <x v="52"/>
    <x v="5"/>
    <x v="18"/>
    <x v="31"/>
    <x v="0"/>
    <x v="0"/>
    <n v="1"/>
  </r>
  <r>
    <x v="0"/>
    <x v="53"/>
    <x v="5"/>
    <x v="18"/>
    <x v="31"/>
    <x v="0"/>
    <x v="0"/>
    <n v="2837.5727999999999"/>
  </r>
  <r>
    <x v="0"/>
    <x v="54"/>
    <x v="5"/>
    <x v="18"/>
    <x v="31"/>
    <x v="0"/>
    <x v="0"/>
    <n v="1"/>
  </r>
  <r>
    <x v="0"/>
    <x v="55"/>
    <x v="5"/>
    <x v="18"/>
    <x v="31"/>
    <x v="0"/>
    <x v="0"/>
    <n v="0"/>
  </r>
  <r>
    <x v="0"/>
    <x v="56"/>
    <x v="5"/>
    <x v="18"/>
    <x v="31"/>
    <x v="0"/>
    <x v="0"/>
    <n v="0"/>
  </r>
  <r>
    <x v="0"/>
    <x v="57"/>
    <x v="5"/>
    <x v="18"/>
    <x v="31"/>
    <x v="0"/>
    <x v="0"/>
    <n v="0"/>
  </r>
  <r>
    <x v="0"/>
    <x v="58"/>
    <x v="5"/>
    <x v="18"/>
    <x v="31"/>
    <x v="0"/>
    <x v="0"/>
    <n v="1"/>
  </r>
  <r>
    <x v="0"/>
    <x v="59"/>
    <x v="5"/>
    <x v="9"/>
    <x v="46"/>
    <x v="0"/>
    <x v="0"/>
    <n v="1"/>
  </r>
  <r>
    <x v="0"/>
    <x v="60"/>
    <x v="5"/>
    <x v="9"/>
    <x v="46"/>
    <x v="0"/>
    <x v="0"/>
    <n v="87040.61"/>
  </r>
  <r>
    <x v="0"/>
    <x v="61"/>
    <x v="5"/>
    <x v="9"/>
    <x v="46"/>
    <x v="0"/>
    <x v="0"/>
    <n v="244105.08"/>
  </r>
  <r>
    <x v="0"/>
    <x v="62"/>
    <x v="5"/>
    <x v="9"/>
    <x v="46"/>
    <x v="0"/>
    <x v="0"/>
    <n v="308825.28000000003"/>
  </r>
  <r>
    <x v="0"/>
    <x v="63"/>
    <x v="5"/>
    <x v="9"/>
    <x v="46"/>
    <x v="0"/>
    <x v="0"/>
    <n v="221784.67"/>
  </r>
  <r>
    <x v="0"/>
    <x v="64"/>
    <x v="5"/>
    <x v="9"/>
    <x v="46"/>
    <x v="0"/>
    <x v="0"/>
    <n v="22320.407999999999"/>
  </r>
  <r>
    <x v="0"/>
    <x v="65"/>
    <x v="5"/>
    <x v="9"/>
    <x v="46"/>
    <x v="0"/>
    <x v="0"/>
    <n v="1"/>
  </r>
  <r>
    <x v="0"/>
    <x v="66"/>
    <x v="5"/>
    <x v="9"/>
    <x v="46"/>
    <x v="0"/>
    <x v="0"/>
    <n v="1"/>
  </r>
  <r>
    <x v="0"/>
    <x v="67"/>
    <x v="5"/>
    <x v="9"/>
    <x v="46"/>
    <x v="0"/>
    <x v="0"/>
    <n v="1"/>
  </r>
  <r>
    <x v="0"/>
    <x v="68"/>
    <x v="5"/>
    <x v="9"/>
    <x v="46"/>
    <x v="0"/>
    <x v="0"/>
    <n v="1"/>
  </r>
  <r>
    <x v="0"/>
    <x v="69"/>
    <x v="5"/>
    <x v="0"/>
    <x v="0"/>
    <x v="0"/>
    <x v="0"/>
    <n v="308825.28000000003"/>
  </r>
  <r>
    <x v="0"/>
    <x v="70"/>
    <x v="5"/>
    <x v="0"/>
    <x v="0"/>
    <x v="0"/>
    <x v="0"/>
    <n v="994629.49"/>
  </r>
  <r>
    <x v="0"/>
    <x v="69"/>
    <x v="5"/>
    <x v="1"/>
    <x v="0"/>
    <x v="0"/>
    <x v="0"/>
    <n v="0"/>
  </r>
  <r>
    <x v="0"/>
    <x v="70"/>
    <x v="5"/>
    <x v="1"/>
    <x v="0"/>
    <x v="0"/>
    <x v="0"/>
    <n v="1000000"/>
  </r>
  <r>
    <x v="0"/>
    <x v="69"/>
    <x v="5"/>
    <x v="2"/>
    <x v="0"/>
    <x v="0"/>
    <x v="0"/>
    <n v="0"/>
  </r>
  <r>
    <x v="0"/>
    <x v="70"/>
    <x v="5"/>
    <x v="2"/>
    <x v="0"/>
    <x v="0"/>
    <x v="0"/>
    <n v="1000000"/>
  </r>
  <r>
    <x v="0"/>
    <x v="69"/>
    <x v="5"/>
    <x v="3"/>
    <x v="0"/>
    <x v="0"/>
    <x v="0"/>
    <n v="0"/>
  </r>
  <r>
    <x v="0"/>
    <x v="70"/>
    <x v="5"/>
    <x v="3"/>
    <x v="0"/>
    <x v="0"/>
    <x v="0"/>
    <n v="1000000"/>
  </r>
  <r>
    <x v="0"/>
    <x v="69"/>
    <x v="5"/>
    <x v="4"/>
    <x v="0"/>
    <x v="0"/>
    <x v="0"/>
    <n v="0"/>
  </r>
  <r>
    <x v="0"/>
    <x v="70"/>
    <x v="5"/>
    <x v="4"/>
    <x v="0"/>
    <x v="0"/>
    <x v="0"/>
    <n v="1000000"/>
  </r>
  <r>
    <x v="0"/>
    <x v="69"/>
    <x v="5"/>
    <x v="5"/>
    <x v="0"/>
    <x v="0"/>
    <x v="0"/>
    <n v="0"/>
  </r>
  <r>
    <x v="0"/>
    <x v="70"/>
    <x v="5"/>
    <x v="5"/>
    <x v="0"/>
    <x v="0"/>
    <x v="0"/>
    <n v="1000000"/>
  </r>
  <r>
    <x v="0"/>
    <x v="69"/>
    <x v="5"/>
    <x v="6"/>
    <x v="0"/>
    <x v="0"/>
    <x v="0"/>
    <n v="0"/>
  </r>
  <r>
    <x v="0"/>
    <x v="70"/>
    <x v="5"/>
    <x v="6"/>
    <x v="0"/>
    <x v="0"/>
    <x v="0"/>
    <n v="1000000"/>
  </r>
  <r>
    <x v="0"/>
    <x v="69"/>
    <x v="5"/>
    <x v="7"/>
    <x v="0"/>
    <x v="0"/>
    <x v="0"/>
    <n v="0"/>
  </r>
  <r>
    <x v="0"/>
    <x v="70"/>
    <x v="5"/>
    <x v="7"/>
    <x v="0"/>
    <x v="0"/>
    <x v="0"/>
    <n v="1000000"/>
  </r>
  <r>
    <x v="0"/>
    <x v="69"/>
    <x v="5"/>
    <x v="8"/>
    <x v="0"/>
    <x v="0"/>
    <x v="0"/>
    <n v="0"/>
  </r>
  <r>
    <x v="0"/>
    <x v="70"/>
    <x v="5"/>
    <x v="8"/>
    <x v="0"/>
    <x v="0"/>
    <x v="0"/>
    <n v="1000000"/>
  </r>
  <r>
    <x v="0"/>
    <x v="59"/>
    <x v="5"/>
    <x v="10"/>
    <x v="46"/>
    <x v="0"/>
    <x v="0"/>
    <n v="1"/>
  </r>
  <r>
    <x v="0"/>
    <x v="60"/>
    <x v="5"/>
    <x v="10"/>
    <x v="46"/>
    <x v="0"/>
    <x v="0"/>
    <n v="23824.396000000001"/>
  </r>
  <r>
    <x v="0"/>
    <x v="61"/>
    <x v="5"/>
    <x v="10"/>
    <x v="46"/>
    <x v="0"/>
    <x v="0"/>
    <n v="265849.01"/>
  </r>
  <r>
    <x v="0"/>
    <x v="62"/>
    <x v="5"/>
    <x v="10"/>
    <x v="46"/>
    <x v="0"/>
    <x v="0"/>
    <n v="281893.3"/>
  </r>
  <r>
    <x v="0"/>
    <x v="63"/>
    <x v="5"/>
    <x v="10"/>
    <x v="46"/>
    <x v="0"/>
    <x v="0"/>
    <n v="258068.91"/>
  </r>
  <r>
    <x v="0"/>
    <x v="64"/>
    <x v="5"/>
    <x v="10"/>
    <x v="46"/>
    <x v="0"/>
    <x v="0"/>
    <n v="7780.0991000000004"/>
  </r>
  <r>
    <x v="0"/>
    <x v="65"/>
    <x v="5"/>
    <x v="10"/>
    <x v="46"/>
    <x v="0"/>
    <x v="0"/>
    <n v="1"/>
  </r>
  <r>
    <x v="0"/>
    <x v="66"/>
    <x v="5"/>
    <x v="10"/>
    <x v="46"/>
    <x v="0"/>
    <x v="0"/>
    <n v="1"/>
  </r>
  <r>
    <x v="0"/>
    <x v="67"/>
    <x v="5"/>
    <x v="10"/>
    <x v="46"/>
    <x v="0"/>
    <x v="0"/>
    <n v="1"/>
  </r>
  <r>
    <x v="0"/>
    <x v="68"/>
    <x v="5"/>
    <x v="10"/>
    <x v="46"/>
    <x v="0"/>
    <x v="0"/>
    <n v="1"/>
  </r>
  <r>
    <x v="0"/>
    <x v="69"/>
    <x v="5"/>
    <x v="0"/>
    <x v="1"/>
    <x v="0"/>
    <x v="0"/>
    <n v="281893.3"/>
  </r>
  <r>
    <x v="0"/>
    <x v="70"/>
    <x v="5"/>
    <x v="0"/>
    <x v="1"/>
    <x v="0"/>
    <x v="0"/>
    <n v="991512.43"/>
  </r>
  <r>
    <x v="0"/>
    <x v="69"/>
    <x v="5"/>
    <x v="1"/>
    <x v="1"/>
    <x v="0"/>
    <x v="0"/>
    <n v="0"/>
  </r>
  <r>
    <x v="0"/>
    <x v="70"/>
    <x v="5"/>
    <x v="1"/>
    <x v="1"/>
    <x v="0"/>
    <x v="0"/>
    <n v="1000000"/>
  </r>
  <r>
    <x v="0"/>
    <x v="69"/>
    <x v="5"/>
    <x v="2"/>
    <x v="1"/>
    <x v="0"/>
    <x v="0"/>
    <n v="0"/>
  </r>
  <r>
    <x v="0"/>
    <x v="70"/>
    <x v="5"/>
    <x v="2"/>
    <x v="1"/>
    <x v="0"/>
    <x v="0"/>
    <n v="1000000"/>
  </r>
  <r>
    <x v="0"/>
    <x v="69"/>
    <x v="5"/>
    <x v="3"/>
    <x v="1"/>
    <x v="0"/>
    <x v="0"/>
    <n v="0"/>
  </r>
  <r>
    <x v="0"/>
    <x v="70"/>
    <x v="5"/>
    <x v="3"/>
    <x v="1"/>
    <x v="0"/>
    <x v="0"/>
    <n v="1000000"/>
  </r>
  <r>
    <x v="0"/>
    <x v="69"/>
    <x v="5"/>
    <x v="4"/>
    <x v="1"/>
    <x v="0"/>
    <x v="0"/>
    <n v="0"/>
  </r>
  <r>
    <x v="0"/>
    <x v="70"/>
    <x v="5"/>
    <x v="4"/>
    <x v="1"/>
    <x v="0"/>
    <x v="0"/>
    <n v="1000000"/>
  </r>
  <r>
    <x v="0"/>
    <x v="69"/>
    <x v="5"/>
    <x v="5"/>
    <x v="1"/>
    <x v="0"/>
    <x v="0"/>
    <n v="0"/>
  </r>
  <r>
    <x v="0"/>
    <x v="70"/>
    <x v="5"/>
    <x v="5"/>
    <x v="1"/>
    <x v="0"/>
    <x v="0"/>
    <n v="1000000"/>
  </r>
  <r>
    <x v="0"/>
    <x v="69"/>
    <x v="5"/>
    <x v="6"/>
    <x v="1"/>
    <x v="0"/>
    <x v="0"/>
    <n v="0"/>
  </r>
  <r>
    <x v="0"/>
    <x v="70"/>
    <x v="5"/>
    <x v="6"/>
    <x v="1"/>
    <x v="0"/>
    <x v="0"/>
    <n v="1000000"/>
  </r>
  <r>
    <x v="0"/>
    <x v="69"/>
    <x v="5"/>
    <x v="7"/>
    <x v="1"/>
    <x v="0"/>
    <x v="0"/>
    <n v="0"/>
  </r>
  <r>
    <x v="0"/>
    <x v="70"/>
    <x v="5"/>
    <x v="7"/>
    <x v="1"/>
    <x v="0"/>
    <x v="0"/>
    <n v="1000000"/>
  </r>
  <r>
    <x v="0"/>
    <x v="69"/>
    <x v="5"/>
    <x v="8"/>
    <x v="1"/>
    <x v="0"/>
    <x v="0"/>
    <n v="0"/>
  </r>
  <r>
    <x v="0"/>
    <x v="70"/>
    <x v="5"/>
    <x v="8"/>
    <x v="1"/>
    <x v="0"/>
    <x v="0"/>
    <n v="1000000"/>
  </r>
  <r>
    <x v="0"/>
    <x v="59"/>
    <x v="5"/>
    <x v="11"/>
    <x v="46"/>
    <x v="0"/>
    <x v="0"/>
    <n v="1"/>
  </r>
  <r>
    <x v="0"/>
    <x v="60"/>
    <x v="5"/>
    <x v="11"/>
    <x v="46"/>
    <x v="0"/>
    <x v="0"/>
    <n v="203444.31"/>
  </r>
  <r>
    <x v="0"/>
    <x v="61"/>
    <x v="5"/>
    <x v="11"/>
    <x v="46"/>
    <x v="0"/>
    <x v="0"/>
    <n v="263088.57"/>
  </r>
  <r>
    <x v="0"/>
    <x v="62"/>
    <x v="5"/>
    <x v="11"/>
    <x v="46"/>
    <x v="0"/>
    <x v="0"/>
    <n v="413583.75"/>
  </r>
  <r>
    <x v="0"/>
    <x v="63"/>
    <x v="5"/>
    <x v="11"/>
    <x v="46"/>
    <x v="0"/>
    <x v="0"/>
    <n v="210139.44"/>
  </r>
  <r>
    <x v="0"/>
    <x v="64"/>
    <x v="5"/>
    <x v="11"/>
    <x v="46"/>
    <x v="0"/>
    <x v="0"/>
    <n v="52949.127999999997"/>
  </r>
  <r>
    <x v="0"/>
    <x v="65"/>
    <x v="5"/>
    <x v="11"/>
    <x v="46"/>
    <x v="0"/>
    <x v="0"/>
    <n v="1"/>
  </r>
  <r>
    <x v="0"/>
    <x v="66"/>
    <x v="5"/>
    <x v="11"/>
    <x v="46"/>
    <x v="0"/>
    <x v="0"/>
    <n v="1"/>
  </r>
  <r>
    <x v="0"/>
    <x v="67"/>
    <x v="5"/>
    <x v="11"/>
    <x v="46"/>
    <x v="0"/>
    <x v="0"/>
    <n v="1"/>
  </r>
  <r>
    <x v="0"/>
    <x v="68"/>
    <x v="5"/>
    <x v="11"/>
    <x v="46"/>
    <x v="0"/>
    <x v="0"/>
    <n v="1"/>
  </r>
  <r>
    <x v="0"/>
    <x v="69"/>
    <x v="5"/>
    <x v="0"/>
    <x v="2"/>
    <x v="0"/>
    <x v="0"/>
    <n v="0"/>
  </r>
  <r>
    <x v="0"/>
    <x v="70"/>
    <x v="5"/>
    <x v="0"/>
    <x v="2"/>
    <x v="0"/>
    <x v="0"/>
    <n v="1000000"/>
  </r>
  <r>
    <x v="0"/>
    <x v="69"/>
    <x v="5"/>
    <x v="1"/>
    <x v="2"/>
    <x v="0"/>
    <x v="0"/>
    <n v="413583.75"/>
  </r>
  <r>
    <x v="0"/>
    <x v="70"/>
    <x v="5"/>
    <x v="1"/>
    <x v="2"/>
    <x v="0"/>
    <x v="0"/>
    <n v="988571.85"/>
  </r>
  <r>
    <x v="0"/>
    <x v="69"/>
    <x v="5"/>
    <x v="2"/>
    <x v="2"/>
    <x v="0"/>
    <x v="0"/>
    <n v="0"/>
  </r>
  <r>
    <x v="0"/>
    <x v="70"/>
    <x v="5"/>
    <x v="2"/>
    <x v="2"/>
    <x v="0"/>
    <x v="0"/>
    <n v="1000000"/>
  </r>
  <r>
    <x v="0"/>
    <x v="69"/>
    <x v="5"/>
    <x v="3"/>
    <x v="2"/>
    <x v="0"/>
    <x v="0"/>
    <n v="0"/>
  </r>
  <r>
    <x v="0"/>
    <x v="70"/>
    <x v="5"/>
    <x v="3"/>
    <x v="2"/>
    <x v="0"/>
    <x v="0"/>
    <n v="1000000"/>
  </r>
  <r>
    <x v="0"/>
    <x v="69"/>
    <x v="5"/>
    <x v="4"/>
    <x v="2"/>
    <x v="0"/>
    <x v="0"/>
    <n v="0"/>
  </r>
  <r>
    <x v="0"/>
    <x v="70"/>
    <x v="5"/>
    <x v="4"/>
    <x v="2"/>
    <x v="0"/>
    <x v="0"/>
    <n v="1000000"/>
  </r>
  <r>
    <x v="0"/>
    <x v="69"/>
    <x v="5"/>
    <x v="5"/>
    <x v="2"/>
    <x v="0"/>
    <x v="0"/>
    <n v="0"/>
  </r>
  <r>
    <x v="0"/>
    <x v="70"/>
    <x v="5"/>
    <x v="5"/>
    <x v="2"/>
    <x v="0"/>
    <x v="0"/>
    <n v="1000000"/>
  </r>
  <r>
    <x v="0"/>
    <x v="69"/>
    <x v="5"/>
    <x v="6"/>
    <x v="2"/>
    <x v="0"/>
    <x v="0"/>
    <n v="0"/>
  </r>
  <r>
    <x v="0"/>
    <x v="70"/>
    <x v="5"/>
    <x v="6"/>
    <x v="2"/>
    <x v="0"/>
    <x v="0"/>
    <n v="1000000"/>
  </r>
  <r>
    <x v="0"/>
    <x v="69"/>
    <x v="5"/>
    <x v="7"/>
    <x v="2"/>
    <x v="0"/>
    <x v="0"/>
    <n v="0"/>
  </r>
  <r>
    <x v="0"/>
    <x v="70"/>
    <x v="5"/>
    <x v="7"/>
    <x v="2"/>
    <x v="0"/>
    <x v="0"/>
    <n v="1000000"/>
  </r>
  <r>
    <x v="0"/>
    <x v="69"/>
    <x v="5"/>
    <x v="8"/>
    <x v="2"/>
    <x v="0"/>
    <x v="0"/>
    <n v="0"/>
  </r>
  <r>
    <x v="0"/>
    <x v="70"/>
    <x v="5"/>
    <x v="8"/>
    <x v="2"/>
    <x v="0"/>
    <x v="0"/>
    <n v="1000000"/>
  </r>
  <r>
    <x v="0"/>
    <x v="59"/>
    <x v="5"/>
    <x v="12"/>
    <x v="46"/>
    <x v="0"/>
    <x v="0"/>
    <n v="1"/>
  </r>
  <r>
    <x v="0"/>
    <x v="60"/>
    <x v="5"/>
    <x v="12"/>
    <x v="46"/>
    <x v="0"/>
    <x v="0"/>
    <n v="91004.38"/>
  </r>
  <r>
    <x v="0"/>
    <x v="61"/>
    <x v="5"/>
    <x v="12"/>
    <x v="46"/>
    <x v="0"/>
    <x v="0"/>
    <n v="449520.46"/>
  </r>
  <r>
    <x v="0"/>
    <x v="62"/>
    <x v="5"/>
    <x v="12"/>
    <x v="46"/>
    <x v="0"/>
    <x v="0"/>
    <n v="496937.58"/>
  </r>
  <r>
    <x v="0"/>
    <x v="63"/>
    <x v="5"/>
    <x v="12"/>
    <x v="46"/>
    <x v="0"/>
    <x v="0"/>
    <n v="405933.2"/>
  </r>
  <r>
    <x v="0"/>
    <x v="64"/>
    <x v="5"/>
    <x v="12"/>
    <x v="46"/>
    <x v="0"/>
    <x v="0"/>
    <n v="43587.252"/>
  </r>
  <r>
    <x v="0"/>
    <x v="65"/>
    <x v="5"/>
    <x v="12"/>
    <x v="46"/>
    <x v="0"/>
    <x v="0"/>
    <n v="1"/>
  </r>
  <r>
    <x v="0"/>
    <x v="66"/>
    <x v="5"/>
    <x v="12"/>
    <x v="46"/>
    <x v="0"/>
    <x v="0"/>
    <n v="1"/>
  </r>
  <r>
    <x v="0"/>
    <x v="67"/>
    <x v="5"/>
    <x v="12"/>
    <x v="46"/>
    <x v="0"/>
    <x v="0"/>
    <n v="1"/>
  </r>
  <r>
    <x v="0"/>
    <x v="68"/>
    <x v="5"/>
    <x v="12"/>
    <x v="46"/>
    <x v="0"/>
    <x v="0"/>
    <n v="1"/>
  </r>
  <r>
    <x v="0"/>
    <x v="69"/>
    <x v="5"/>
    <x v="0"/>
    <x v="3"/>
    <x v="0"/>
    <x v="0"/>
    <n v="0"/>
  </r>
  <r>
    <x v="0"/>
    <x v="70"/>
    <x v="5"/>
    <x v="0"/>
    <x v="3"/>
    <x v="0"/>
    <x v="0"/>
    <n v="1000000"/>
  </r>
  <r>
    <x v="0"/>
    <x v="69"/>
    <x v="5"/>
    <x v="1"/>
    <x v="3"/>
    <x v="0"/>
    <x v="0"/>
    <n v="0"/>
  </r>
  <r>
    <x v="0"/>
    <x v="70"/>
    <x v="5"/>
    <x v="1"/>
    <x v="3"/>
    <x v="0"/>
    <x v="0"/>
    <n v="1000000"/>
  </r>
  <r>
    <x v="0"/>
    <x v="69"/>
    <x v="5"/>
    <x v="2"/>
    <x v="3"/>
    <x v="0"/>
    <x v="0"/>
    <n v="496937.58"/>
  </r>
  <r>
    <x v="0"/>
    <x v="70"/>
    <x v="5"/>
    <x v="2"/>
    <x v="3"/>
    <x v="0"/>
    <x v="0"/>
    <n v="985885.53"/>
  </r>
  <r>
    <x v="0"/>
    <x v="69"/>
    <x v="5"/>
    <x v="3"/>
    <x v="3"/>
    <x v="0"/>
    <x v="0"/>
    <n v="0"/>
  </r>
  <r>
    <x v="0"/>
    <x v="70"/>
    <x v="5"/>
    <x v="3"/>
    <x v="3"/>
    <x v="0"/>
    <x v="0"/>
    <n v="1000000"/>
  </r>
  <r>
    <x v="0"/>
    <x v="69"/>
    <x v="5"/>
    <x v="4"/>
    <x v="3"/>
    <x v="0"/>
    <x v="0"/>
    <n v="0"/>
  </r>
  <r>
    <x v="0"/>
    <x v="70"/>
    <x v="5"/>
    <x v="4"/>
    <x v="3"/>
    <x v="0"/>
    <x v="0"/>
    <n v="1000000"/>
  </r>
  <r>
    <x v="0"/>
    <x v="69"/>
    <x v="5"/>
    <x v="5"/>
    <x v="3"/>
    <x v="0"/>
    <x v="0"/>
    <n v="0"/>
  </r>
  <r>
    <x v="0"/>
    <x v="70"/>
    <x v="5"/>
    <x v="5"/>
    <x v="3"/>
    <x v="0"/>
    <x v="0"/>
    <n v="1000000"/>
  </r>
  <r>
    <x v="0"/>
    <x v="69"/>
    <x v="5"/>
    <x v="6"/>
    <x v="3"/>
    <x v="0"/>
    <x v="0"/>
    <n v="0"/>
  </r>
  <r>
    <x v="0"/>
    <x v="70"/>
    <x v="5"/>
    <x v="6"/>
    <x v="3"/>
    <x v="0"/>
    <x v="0"/>
    <n v="1000000"/>
  </r>
  <r>
    <x v="0"/>
    <x v="69"/>
    <x v="5"/>
    <x v="7"/>
    <x v="3"/>
    <x v="0"/>
    <x v="0"/>
    <n v="0"/>
  </r>
  <r>
    <x v="0"/>
    <x v="70"/>
    <x v="5"/>
    <x v="7"/>
    <x v="3"/>
    <x v="0"/>
    <x v="0"/>
    <n v="1000000"/>
  </r>
  <r>
    <x v="0"/>
    <x v="69"/>
    <x v="5"/>
    <x v="8"/>
    <x v="3"/>
    <x v="0"/>
    <x v="0"/>
    <n v="0"/>
  </r>
  <r>
    <x v="0"/>
    <x v="70"/>
    <x v="5"/>
    <x v="8"/>
    <x v="3"/>
    <x v="0"/>
    <x v="0"/>
    <n v="1000000"/>
  </r>
  <r>
    <x v="0"/>
    <x v="59"/>
    <x v="5"/>
    <x v="13"/>
    <x v="46"/>
    <x v="0"/>
    <x v="0"/>
    <n v="1"/>
  </r>
  <r>
    <x v="0"/>
    <x v="60"/>
    <x v="5"/>
    <x v="13"/>
    <x v="46"/>
    <x v="0"/>
    <x v="0"/>
    <n v="17359.841"/>
  </r>
  <r>
    <x v="0"/>
    <x v="61"/>
    <x v="5"/>
    <x v="13"/>
    <x v="46"/>
    <x v="0"/>
    <x v="0"/>
    <n v="174257.8"/>
  </r>
  <r>
    <x v="0"/>
    <x v="62"/>
    <x v="5"/>
    <x v="13"/>
    <x v="46"/>
    <x v="0"/>
    <x v="0"/>
    <n v="153449.76"/>
  </r>
  <r>
    <x v="0"/>
    <x v="63"/>
    <x v="5"/>
    <x v="13"/>
    <x v="46"/>
    <x v="0"/>
    <x v="0"/>
    <n v="136089.91"/>
  </r>
  <r>
    <x v="0"/>
    <x v="64"/>
    <x v="5"/>
    <x v="13"/>
    <x v="46"/>
    <x v="0"/>
    <x v="0"/>
    <n v="38167.883999999998"/>
  </r>
  <r>
    <x v="0"/>
    <x v="65"/>
    <x v="5"/>
    <x v="13"/>
    <x v="46"/>
    <x v="0"/>
    <x v="0"/>
    <n v="1"/>
  </r>
  <r>
    <x v="0"/>
    <x v="66"/>
    <x v="5"/>
    <x v="13"/>
    <x v="46"/>
    <x v="0"/>
    <x v="0"/>
    <n v="1"/>
  </r>
  <r>
    <x v="0"/>
    <x v="67"/>
    <x v="5"/>
    <x v="13"/>
    <x v="46"/>
    <x v="0"/>
    <x v="0"/>
    <n v="1"/>
  </r>
  <r>
    <x v="0"/>
    <x v="68"/>
    <x v="5"/>
    <x v="13"/>
    <x v="46"/>
    <x v="0"/>
    <x v="0"/>
    <n v="1"/>
  </r>
  <r>
    <x v="0"/>
    <x v="69"/>
    <x v="5"/>
    <x v="0"/>
    <x v="4"/>
    <x v="0"/>
    <x v="0"/>
    <n v="0"/>
  </r>
  <r>
    <x v="0"/>
    <x v="70"/>
    <x v="5"/>
    <x v="0"/>
    <x v="4"/>
    <x v="0"/>
    <x v="0"/>
    <n v="1000000"/>
  </r>
  <r>
    <x v="0"/>
    <x v="69"/>
    <x v="5"/>
    <x v="1"/>
    <x v="4"/>
    <x v="0"/>
    <x v="0"/>
    <n v="0"/>
  </r>
  <r>
    <x v="0"/>
    <x v="70"/>
    <x v="5"/>
    <x v="1"/>
    <x v="4"/>
    <x v="0"/>
    <x v="0"/>
    <n v="1000000"/>
  </r>
  <r>
    <x v="0"/>
    <x v="69"/>
    <x v="5"/>
    <x v="2"/>
    <x v="4"/>
    <x v="0"/>
    <x v="0"/>
    <n v="0"/>
  </r>
  <r>
    <x v="0"/>
    <x v="70"/>
    <x v="5"/>
    <x v="2"/>
    <x v="4"/>
    <x v="0"/>
    <x v="0"/>
    <n v="1000000"/>
  </r>
  <r>
    <x v="0"/>
    <x v="69"/>
    <x v="5"/>
    <x v="3"/>
    <x v="4"/>
    <x v="0"/>
    <x v="0"/>
    <n v="153449.76"/>
  </r>
  <r>
    <x v="0"/>
    <x v="70"/>
    <x v="5"/>
    <x v="3"/>
    <x v="4"/>
    <x v="0"/>
    <x v="0"/>
    <n v="990584.68"/>
  </r>
  <r>
    <x v="0"/>
    <x v="69"/>
    <x v="5"/>
    <x v="4"/>
    <x v="4"/>
    <x v="0"/>
    <x v="0"/>
    <n v="0"/>
  </r>
  <r>
    <x v="0"/>
    <x v="70"/>
    <x v="5"/>
    <x v="4"/>
    <x v="4"/>
    <x v="0"/>
    <x v="0"/>
    <n v="1000000"/>
  </r>
  <r>
    <x v="0"/>
    <x v="69"/>
    <x v="5"/>
    <x v="5"/>
    <x v="4"/>
    <x v="0"/>
    <x v="0"/>
    <n v="0"/>
  </r>
  <r>
    <x v="0"/>
    <x v="70"/>
    <x v="5"/>
    <x v="5"/>
    <x v="4"/>
    <x v="0"/>
    <x v="0"/>
    <n v="1000000"/>
  </r>
  <r>
    <x v="0"/>
    <x v="69"/>
    <x v="5"/>
    <x v="6"/>
    <x v="4"/>
    <x v="0"/>
    <x v="0"/>
    <n v="0"/>
  </r>
  <r>
    <x v="0"/>
    <x v="70"/>
    <x v="5"/>
    <x v="6"/>
    <x v="4"/>
    <x v="0"/>
    <x v="0"/>
    <n v="1000000"/>
  </r>
  <r>
    <x v="0"/>
    <x v="69"/>
    <x v="5"/>
    <x v="7"/>
    <x v="4"/>
    <x v="0"/>
    <x v="0"/>
    <n v="0"/>
  </r>
  <r>
    <x v="0"/>
    <x v="70"/>
    <x v="5"/>
    <x v="7"/>
    <x v="4"/>
    <x v="0"/>
    <x v="0"/>
    <n v="1000000"/>
  </r>
  <r>
    <x v="0"/>
    <x v="69"/>
    <x v="5"/>
    <x v="8"/>
    <x v="4"/>
    <x v="0"/>
    <x v="0"/>
    <n v="0"/>
  </r>
  <r>
    <x v="0"/>
    <x v="70"/>
    <x v="5"/>
    <x v="8"/>
    <x v="4"/>
    <x v="0"/>
    <x v="0"/>
    <n v="1000000"/>
  </r>
  <r>
    <x v="0"/>
    <x v="59"/>
    <x v="5"/>
    <x v="14"/>
    <x v="46"/>
    <x v="0"/>
    <x v="0"/>
    <n v="1"/>
  </r>
  <r>
    <x v="0"/>
    <x v="60"/>
    <x v="5"/>
    <x v="14"/>
    <x v="46"/>
    <x v="0"/>
    <x v="0"/>
    <n v="74573.187000000005"/>
  </r>
  <r>
    <x v="0"/>
    <x v="61"/>
    <x v="5"/>
    <x v="14"/>
    <x v="46"/>
    <x v="0"/>
    <x v="0"/>
    <n v="712437.64"/>
  </r>
  <r>
    <x v="0"/>
    <x v="62"/>
    <x v="5"/>
    <x v="14"/>
    <x v="46"/>
    <x v="0"/>
    <x v="0"/>
    <n v="613837.11"/>
  </r>
  <r>
    <x v="0"/>
    <x v="63"/>
    <x v="5"/>
    <x v="14"/>
    <x v="46"/>
    <x v="0"/>
    <x v="0"/>
    <n v="539263.92000000004"/>
  </r>
  <r>
    <x v="0"/>
    <x v="64"/>
    <x v="5"/>
    <x v="14"/>
    <x v="46"/>
    <x v="0"/>
    <x v="0"/>
    <n v="173173.72"/>
  </r>
  <r>
    <x v="0"/>
    <x v="65"/>
    <x v="5"/>
    <x v="14"/>
    <x v="46"/>
    <x v="0"/>
    <x v="0"/>
    <n v="1"/>
  </r>
  <r>
    <x v="0"/>
    <x v="66"/>
    <x v="5"/>
    <x v="14"/>
    <x v="46"/>
    <x v="0"/>
    <x v="0"/>
    <n v="1"/>
  </r>
  <r>
    <x v="0"/>
    <x v="67"/>
    <x v="5"/>
    <x v="14"/>
    <x v="46"/>
    <x v="0"/>
    <x v="0"/>
    <n v="1"/>
  </r>
  <r>
    <x v="0"/>
    <x v="68"/>
    <x v="5"/>
    <x v="14"/>
    <x v="46"/>
    <x v="0"/>
    <x v="0"/>
    <n v="1"/>
  </r>
  <r>
    <x v="0"/>
    <x v="69"/>
    <x v="5"/>
    <x v="0"/>
    <x v="5"/>
    <x v="0"/>
    <x v="0"/>
    <n v="0"/>
  </r>
  <r>
    <x v="0"/>
    <x v="70"/>
    <x v="5"/>
    <x v="0"/>
    <x v="5"/>
    <x v="0"/>
    <x v="0"/>
    <n v="1000000"/>
  </r>
  <r>
    <x v="0"/>
    <x v="69"/>
    <x v="5"/>
    <x v="1"/>
    <x v="5"/>
    <x v="0"/>
    <x v="0"/>
    <n v="0"/>
  </r>
  <r>
    <x v="0"/>
    <x v="70"/>
    <x v="5"/>
    <x v="1"/>
    <x v="5"/>
    <x v="0"/>
    <x v="0"/>
    <n v="1000000"/>
  </r>
  <r>
    <x v="0"/>
    <x v="69"/>
    <x v="5"/>
    <x v="2"/>
    <x v="5"/>
    <x v="0"/>
    <x v="0"/>
    <n v="0"/>
  </r>
  <r>
    <x v="0"/>
    <x v="70"/>
    <x v="5"/>
    <x v="2"/>
    <x v="5"/>
    <x v="0"/>
    <x v="0"/>
    <n v="1000000"/>
  </r>
  <r>
    <x v="0"/>
    <x v="69"/>
    <x v="5"/>
    <x v="3"/>
    <x v="5"/>
    <x v="0"/>
    <x v="0"/>
    <n v="0"/>
  </r>
  <r>
    <x v="0"/>
    <x v="70"/>
    <x v="5"/>
    <x v="3"/>
    <x v="5"/>
    <x v="0"/>
    <x v="0"/>
    <n v="1000000"/>
  </r>
  <r>
    <x v="0"/>
    <x v="69"/>
    <x v="5"/>
    <x v="4"/>
    <x v="5"/>
    <x v="0"/>
    <x v="0"/>
    <n v="613837.11"/>
  </r>
  <r>
    <x v="0"/>
    <x v="70"/>
    <x v="5"/>
    <x v="4"/>
    <x v="5"/>
    <x v="0"/>
    <x v="0"/>
    <n v="984615.2"/>
  </r>
  <r>
    <x v="0"/>
    <x v="69"/>
    <x v="5"/>
    <x v="5"/>
    <x v="5"/>
    <x v="0"/>
    <x v="0"/>
    <n v="0"/>
  </r>
  <r>
    <x v="0"/>
    <x v="70"/>
    <x v="5"/>
    <x v="5"/>
    <x v="5"/>
    <x v="0"/>
    <x v="0"/>
    <n v="1000000"/>
  </r>
  <r>
    <x v="0"/>
    <x v="69"/>
    <x v="5"/>
    <x v="6"/>
    <x v="5"/>
    <x v="0"/>
    <x v="0"/>
    <n v="0"/>
  </r>
  <r>
    <x v="0"/>
    <x v="70"/>
    <x v="5"/>
    <x v="6"/>
    <x v="5"/>
    <x v="0"/>
    <x v="0"/>
    <n v="1000000"/>
  </r>
  <r>
    <x v="0"/>
    <x v="69"/>
    <x v="5"/>
    <x v="7"/>
    <x v="5"/>
    <x v="0"/>
    <x v="0"/>
    <n v="0"/>
  </r>
  <r>
    <x v="0"/>
    <x v="70"/>
    <x v="5"/>
    <x v="7"/>
    <x v="5"/>
    <x v="0"/>
    <x v="0"/>
    <n v="1000000"/>
  </r>
  <r>
    <x v="0"/>
    <x v="69"/>
    <x v="5"/>
    <x v="8"/>
    <x v="5"/>
    <x v="0"/>
    <x v="0"/>
    <n v="0"/>
  </r>
  <r>
    <x v="0"/>
    <x v="70"/>
    <x v="5"/>
    <x v="8"/>
    <x v="5"/>
    <x v="0"/>
    <x v="0"/>
    <n v="1000000"/>
  </r>
  <r>
    <x v="0"/>
    <x v="59"/>
    <x v="5"/>
    <x v="15"/>
    <x v="46"/>
    <x v="0"/>
    <x v="0"/>
    <n v="1"/>
  </r>
  <r>
    <x v="0"/>
    <x v="60"/>
    <x v="5"/>
    <x v="15"/>
    <x v="46"/>
    <x v="0"/>
    <x v="0"/>
    <n v="236994.28"/>
  </r>
  <r>
    <x v="0"/>
    <x v="61"/>
    <x v="5"/>
    <x v="15"/>
    <x v="46"/>
    <x v="0"/>
    <x v="0"/>
    <n v="1398795.5"/>
  </r>
  <r>
    <x v="0"/>
    <x v="62"/>
    <x v="5"/>
    <x v="15"/>
    <x v="46"/>
    <x v="0"/>
    <x v="0"/>
    <n v="1194610"/>
  </r>
  <r>
    <x v="0"/>
    <x v="63"/>
    <x v="5"/>
    <x v="15"/>
    <x v="46"/>
    <x v="0"/>
    <x v="0"/>
    <n v="957615.76"/>
  </r>
  <r>
    <x v="0"/>
    <x v="64"/>
    <x v="5"/>
    <x v="15"/>
    <x v="46"/>
    <x v="0"/>
    <x v="0"/>
    <n v="441179.71"/>
  </r>
  <r>
    <x v="0"/>
    <x v="65"/>
    <x v="5"/>
    <x v="15"/>
    <x v="46"/>
    <x v="0"/>
    <x v="0"/>
    <n v="1"/>
  </r>
  <r>
    <x v="0"/>
    <x v="66"/>
    <x v="5"/>
    <x v="15"/>
    <x v="46"/>
    <x v="0"/>
    <x v="0"/>
    <n v="1"/>
  </r>
  <r>
    <x v="0"/>
    <x v="67"/>
    <x v="5"/>
    <x v="15"/>
    <x v="46"/>
    <x v="0"/>
    <x v="0"/>
    <n v="1"/>
  </r>
  <r>
    <x v="0"/>
    <x v="68"/>
    <x v="5"/>
    <x v="15"/>
    <x v="46"/>
    <x v="0"/>
    <x v="0"/>
    <n v="1"/>
  </r>
  <r>
    <x v="0"/>
    <x v="69"/>
    <x v="5"/>
    <x v="0"/>
    <x v="6"/>
    <x v="0"/>
    <x v="0"/>
    <n v="0"/>
  </r>
  <r>
    <x v="0"/>
    <x v="70"/>
    <x v="5"/>
    <x v="0"/>
    <x v="6"/>
    <x v="0"/>
    <x v="0"/>
    <n v="1000000"/>
  </r>
  <r>
    <x v="0"/>
    <x v="69"/>
    <x v="5"/>
    <x v="1"/>
    <x v="6"/>
    <x v="0"/>
    <x v="0"/>
    <n v="0"/>
  </r>
  <r>
    <x v="0"/>
    <x v="70"/>
    <x v="5"/>
    <x v="1"/>
    <x v="6"/>
    <x v="0"/>
    <x v="0"/>
    <n v="1000000"/>
  </r>
  <r>
    <x v="0"/>
    <x v="69"/>
    <x v="5"/>
    <x v="2"/>
    <x v="6"/>
    <x v="0"/>
    <x v="0"/>
    <n v="0"/>
  </r>
  <r>
    <x v="0"/>
    <x v="70"/>
    <x v="5"/>
    <x v="2"/>
    <x v="6"/>
    <x v="0"/>
    <x v="0"/>
    <n v="1000000"/>
  </r>
  <r>
    <x v="0"/>
    <x v="69"/>
    <x v="5"/>
    <x v="3"/>
    <x v="6"/>
    <x v="0"/>
    <x v="0"/>
    <n v="0"/>
  </r>
  <r>
    <x v="0"/>
    <x v="70"/>
    <x v="5"/>
    <x v="3"/>
    <x v="6"/>
    <x v="0"/>
    <x v="0"/>
    <n v="1000000"/>
  </r>
  <r>
    <x v="0"/>
    <x v="69"/>
    <x v="5"/>
    <x v="4"/>
    <x v="6"/>
    <x v="0"/>
    <x v="0"/>
    <n v="0"/>
  </r>
  <r>
    <x v="0"/>
    <x v="70"/>
    <x v="5"/>
    <x v="4"/>
    <x v="6"/>
    <x v="0"/>
    <x v="0"/>
    <n v="1000000"/>
  </r>
  <r>
    <x v="0"/>
    <x v="69"/>
    <x v="5"/>
    <x v="5"/>
    <x v="6"/>
    <x v="0"/>
    <x v="0"/>
    <n v="1194610"/>
  </r>
  <r>
    <x v="0"/>
    <x v="70"/>
    <x v="5"/>
    <x v="5"/>
    <x v="6"/>
    <x v="0"/>
    <x v="0"/>
    <n v="994505.89"/>
  </r>
  <r>
    <x v="0"/>
    <x v="69"/>
    <x v="5"/>
    <x v="6"/>
    <x v="6"/>
    <x v="0"/>
    <x v="0"/>
    <n v="0"/>
  </r>
  <r>
    <x v="0"/>
    <x v="70"/>
    <x v="5"/>
    <x v="6"/>
    <x v="6"/>
    <x v="0"/>
    <x v="0"/>
    <n v="1000000"/>
  </r>
  <r>
    <x v="0"/>
    <x v="69"/>
    <x v="5"/>
    <x v="7"/>
    <x v="6"/>
    <x v="0"/>
    <x v="0"/>
    <n v="0"/>
  </r>
  <r>
    <x v="0"/>
    <x v="70"/>
    <x v="5"/>
    <x v="7"/>
    <x v="6"/>
    <x v="0"/>
    <x v="0"/>
    <n v="1000000"/>
  </r>
  <r>
    <x v="0"/>
    <x v="69"/>
    <x v="5"/>
    <x v="8"/>
    <x v="6"/>
    <x v="0"/>
    <x v="0"/>
    <n v="0"/>
  </r>
  <r>
    <x v="0"/>
    <x v="70"/>
    <x v="5"/>
    <x v="8"/>
    <x v="6"/>
    <x v="0"/>
    <x v="0"/>
    <n v="1000000"/>
  </r>
  <r>
    <x v="0"/>
    <x v="59"/>
    <x v="5"/>
    <x v="16"/>
    <x v="46"/>
    <x v="0"/>
    <x v="0"/>
    <n v="1"/>
  </r>
  <r>
    <x v="0"/>
    <x v="60"/>
    <x v="5"/>
    <x v="16"/>
    <x v="46"/>
    <x v="0"/>
    <x v="0"/>
    <n v="4185.0770000000002"/>
  </r>
  <r>
    <x v="0"/>
    <x v="61"/>
    <x v="5"/>
    <x v="16"/>
    <x v="46"/>
    <x v="0"/>
    <x v="0"/>
    <n v="695032.98"/>
  </r>
  <r>
    <x v="0"/>
    <x v="62"/>
    <x v="5"/>
    <x v="16"/>
    <x v="46"/>
    <x v="0"/>
    <x v="0"/>
    <n v="692932.82"/>
  </r>
  <r>
    <x v="0"/>
    <x v="63"/>
    <x v="5"/>
    <x v="16"/>
    <x v="46"/>
    <x v="0"/>
    <x v="0"/>
    <n v="688747.74"/>
  </r>
  <r>
    <x v="0"/>
    <x v="64"/>
    <x v="5"/>
    <x v="16"/>
    <x v="46"/>
    <x v="0"/>
    <x v="0"/>
    <n v="6285.2403000000004"/>
  </r>
  <r>
    <x v="0"/>
    <x v="65"/>
    <x v="5"/>
    <x v="16"/>
    <x v="46"/>
    <x v="0"/>
    <x v="0"/>
    <n v="1"/>
  </r>
  <r>
    <x v="0"/>
    <x v="66"/>
    <x v="5"/>
    <x v="16"/>
    <x v="46"/>
    <x v="0"/>
    <x v="0"/>
    <n v="1"/>
  </r>
  <r>
    <x v="0"/>
    <x v="67"/>
    <x v="5"/>
    <x v="16"/>
    <x v="46"/>
    <x v="0"/>
    <x v="0"/>
    <n v="1"/>
  </r>
  <r>
    <x v="0"/>
    <x v="68"/>
    <x v="5"/>
    <x v="16"/>
    <x v="46"/>
    <x v="0"/>
    <x v="0"/>
    <n v="1"/>
  </r>
  <r>
    <x v="0"/>
    <x v="69"/>
    <x v="5"/>
    <x v="0"/>
    <x v="7"/>
    <x v="0"/>
    <x v="0"/>
    <n v="0"/>
  </r>
  <r>
    <x v="0"/>
    <x v="70"/>
    <x v="5"/>
    <x v="0"/>
    <x v="7"/>
    <x v="0"/>
    <x v="0"/>
    <n v="1000000"/>
  </r>
  <r>
    <x v="0"/>
    <x v="69"/>
    <x v="5"/>
    <x v="1"/>
    <x v="7"/>
    <x v="0"/>
    <x v="0"/>
    <n v="0"/>
  </r>
  <r>
    <x v="0"/>
    <x v="70"/>
    <x v="5"/>
    <x v="1"/>
    <x v="7"/>
    <x v="0"/>
    <x v="0"/>
    <n v="1000000"/>
  </r>
  <r>
    <x v="0"/>
    <x v="69"/>
    <x v="5"/>
    <x v="2"/>
    <x v="7"/>
    <x v="0"/>
    <x v="0"/>
    <n v="0"/>
  </r>
  <r>
    <x v="0"/>
    <x v="70"/>
    <x v="5"/>
    <x v="2"/>
    <x v="7"/>
    <x v="0"/>
    <x v="0"/>
    <n v="1000000"/>
  </r>
  <r>
    <x v="0"/>
    <x v="69"/>
    <x v="5"/>
    <x v="3"/>
    <x v="7"/>
    <x v="0"/>
    <x v="0"/>
    <n v="0"/>
  </r>
  <r>
    <x v="0"/>
    <x v="70"/>
    <x v="5"/>
    <x v="3"/>
    <x v="7"/>
    <x v="0"/>
    <x v="0"/>
    <n v="1000000"/>
  </r>
  <r>
    <x v="0"/>
    <x v="69"/>
    <x v="5"/>
    <x v="4"/>
    <x v="7"/>
    <x v="0"/>
    <x v="0"/>
    <n v="0"/>
  </r>
  <r>
    <x v="0"/>
    <x v="70"/>
    <x v="5"/>
    <x v="4"/>
    <x v="7"/>
    <x v="0"/>
    <x v="0"/>
    <n v="1000000"/>
  </r>
  <r>
    <x v="0"/>
    <x v="69"/>
    <x v="5"/>
    <x v="5"/>
    <x v="7"/>
    <x v="0"/>
    <x v="0"/>
    <n v="0"/>
  </r>
  <r>
    <x v="0"/>
    <x v="70"/>
    <x v="5"/>
    <x v="5"/>
    <x v="7"/>
    <x v="0"/>
    <x v="0"/>
    <n v="1000000"/>
  </r>
  <r>
    <x v="0"/>
    <x v="69"/>
    <x v="5"/>
    <x v="6"/>
    <x v="7"/>
    <x v="0"/>
    <x v="0"/>
    <n v="692932.82"/>
  </r>
  <r>
    <x v="0"/>
    <x v="70"/>
    <x v="5"/>
    <x v="6"/>
    <x v="7"/>
    <x v="0"/>
    <x v="0"/>
    <n v="994949.83"/>
  </r>
  <r>
    <x v="0"/>
    <x v="69"/>
    <x v="5"/>
    <x v="7"/>
    <x v="7"/>
    <x v="0"/>
    <x v="0"/>
    <n v="0"/>
  </r>
  <r>
    <x v="0"/>
    <x v="70"/>
    <x v="5"/>
    <x v="7"/>
    <x v="7"/>
    <x v="0"/>
    <x v="0"/>
    <n v="1000000"/>
  </r>
  <r>
    <x v="0"/>
    <x v="69"/>
    <x v="5"/>
    <x v="8"/>
    <x v="7"/>
    <x v="0"/>
    <x v="0"/>
    <n v="0"/>
  </r>
  <r>
    <x v="0"/>
    <x v="70"/>
    <x v="5"/>
    <x v="8"/>
    <x v="7"/>
    <x v="0"/>
    <x v="0"/>
    <n v="1000000"/>
  </r>
  <r>
    <x v="0"/>
    <x v="59"/>
    <x v="5"/>
    <x v="17"/>
    <x v="46"/>
    <x v="0"/>
    <x v="0"/>
    <n v="1"/>
  </r>
  <r>
    <x v="0"/>
    <x v="60"/>
    <x v="5"/>
    <x v="17"/>
    <x v="46"/>
    <x v="0"/>
    <x v="0"/>
    <n v="57437.400999999998"/>
  </r>
  <r>
    <x v="0"/>
    <x v="61"/>
    <x v="5"/>
    <x v="17"/>
    <x v="46"/>
    <x v="0"/>
    <x v="0"/>
    <n v="1572736.1"/>
  </r>
  <r>
    <x v="0"/>
    <x v="62"/>
    <x v="5"/>
    <x v="17"/>
    <x v="46"/>
    <x v="0"/>
    <x v="0"/>
    <n v="1585687.3"/>
  </r>
  <r>
    <x v="0"/>
    <x v="63"/>
    <x v="5"/>
    <x v="17"/>
    <x v="46"/>
    <x v="0"/>
    <x v="0"/>
    <n v="1528249.9"/>
  </r>
  <r>
    <x v="0"/>
    <x v="64"/>
    <x v="5"/>
    <x v="17"/>
    <x v="46"/>
    <x v="0"/>
    <x v="0"/>
    <n v="62234.048000000003"/>
  </r>
  <r>
    <x v="0"/>
    <x v="65"/>
    <x v="5"/>
    <x v="17"/>
    <x v="46"/>
    <x v="0"/>
    <x v="0"/>
    <n v="1"/>
  </r>
  <r>
    <x v="0"/>
    <x v="66"/>
    <x v="5"/>
    <x v="17"/>
    <x v="46"/>
    <x v="0"/>
    <x v="0"/>
    <n v="1"/>
  </r>
  <r>
    <x v="0"/>
    <x v="67"/>
    <x v="5"/>
    <x v="17"/>
    <x v="46"/>
    <x v="0"/>
    <x v="0"/>
    <n v="1"/>
  </r>
  <r>
    <x v="0"/>
    <x v="68"/>
    <x v="5"/>
    <x v="17"/>
    <x v="46"/>
    <x v="0"/>
    <x v="0"/>
    <n v="1"/>
  </r>
  <r>
    <x v="0"/>
    <x v="69"/>
    <x v="5"/>
    <x v="0"/>
    <x v="8"/>
    <x v="0"/>
    <x v="0"/>
    <n v="0"/>
  </r>
  <r>
    <x v="0"/>
    <x v="70"/>
    <x v="5"/>
    <x v="0"/>
    <x v="8"/>
    <x v="0"/>
    <x v="0"/>
    <n v="1000000"/>
  </r>
  <r>
    <x v="0"/>
    <x v="69"/>
    <x v="5"/>
    <x v="1"/>
    <x v="8"/>
    <x v="0"/>
    <x v="0"/>
    <n v="0"/>
  </r>
  <r>
    <x v="0"/>
    <x v="70"/>
    <x v="5"/>
    <x v="1"/>
    <x v="8"/>
    <x v="0"/>
    <x v="0"/>
    <n v="1000000"/>
  </r>
  <r>
    <x v="0"/>
    <x v="69"/>
    <x v="5"/>
    <x v="2"/>
    <x v="8"/>
    <x v="0"/>
    <x v="0"/>
    <n v="0"/>
  </r>
  <r>
    <x v="0"/>
    <x v="70"/>
    <x v="5"/>
    <x v="2"/>
    <x v="8"/>
    <x v="0"/>
    <x v="0"/>
    <n v="1000000"/>
  </r>
  <r>
    <x v="0"/>
    <x v="69"/>
    <x v="5"/>
    <x v="3"/>
    <x v="8"/>
    <x v="0"/>
    <x v="0"/>
    <n v="0"/>
  </r>
  <r>
    <x v="0"/>
    <x v="70"/>
    <x v="5"/>
    <x v="3"/>
    <x v="8"/>
    <x v="0"/>
    <x v="0"/>
    <n v="1000000"/>
  </r>
  <r>
    <x v="0"/>
    <x v="69"/>
    <x v="5"/>
    <x v="4"/>
    <x v="8"/>
    <x v="0"/>
    <x v="0"/>
    <n v="0"/>
  </r>
  <r>
    <x v="0"/>
    <x v="70"/>
    <x v="5"/>
    <x v="4"/>
    <x v="8"/>
    <x v="0"/>
    <x v="0"/>
    <n v="1000000"/>
  </r>
  <r>
    <x v="0"/>
    <x v="69"/>
    <x v="5"/>
    <x v="5"/>
    <x v="8"/>
    <x v="0"/>
    <x v="0"/>
    <n v="0"/>
  </r>
  <r>
    <x v="0"/>
    <x v="70"/>
    <x v="5"/>
    <x v="5"/>
    <x v="8"/>
    <x v="0"/>
    <x v="0"/>
    <n v="1000000"/>
  </r>
  <r>
    <x v="0"/>
    <x v="69"/>
    <x v="5"/>
    <x v="6"/>
    <x v="8"/>
    <x v="0"/>
    <x v="0"/>
    <n v="0"/>
  </r>
  <r>
    <x v="0"/>
    <x v="70"/>
    <x v="5"/>
    <x v="6"/>
    <x v="8"/>
    <x v="0"/>
    <x v="0"/>
    <n v="1000000"/>
  </r>
  <r>
    <x v="0"/>
    <x v="69"/>
    <x v="5"/>
    <x v="7"/>
    <x v="8"/>
    <x v="0"/>
    <x v="0"/>
    <n v="1585687.3"/>
  </r>
  <r>
    <x v="0"/>
    <x v="70"/>
    <x v="5"/>
    <x v="7"/>
    <x v="8"/>
    <x v="0"/>
    <x v="0"/>
    <n v="974563.3"/>
  </r>
  <r>
    <x v="0"/>
    <x v="69"/>
    <x v="5"/>
    <x v="8"/>
    <x v="8"/>
    <x v="0"/>
    <x v="0"/>
    <n v="0"/>
  </r>
  <r>
    <x v="0"/>
    <x v="70"/>
    <x v="5"/>
    <x v="8"/>
    <x v="8"/>
    <x v="0"/>
    <x v="0"/>
    <n v="1000000"/>
  </r>
  <r>
    <x v="0"/>
    <x v="59"/>
    <x v="5"/>
    <x v="18"/>
    <x v="46"/>
    <x v="0"/>
    <x v="0"/>
    <n v="1"/>
  </r>
  <r>
    <x v="0"/>
    <x v="60"/>
    <x v="5"/>
    <x v="18"/>
    <x v="46"/>
    <x v="0"/>
    <x v="0"/>
    <n v="58519.377"/>
  </r>
  <r>
    <x v="0"/>
    <x v="61"/>
    <x v="5"/>
    <x v="18"/>
    <x v="46"/>
    <x v="0"/>
    <x v="0"/>
    <n v="2550348.6"/>
  </r>
  <r>
    <x v="0"/>
    <x v="62"/>
    <x v="5"/>
    <x v="18"/>
    <x v="46"/>
    <x v="0"/>
    <x v="0"/>
    <n v="2527716.7999999998"/>
  </r>
  <r>
    <x v="0"/>
    <x v="63"/>
    <x v="5"/>
    <x v="18"/>
    <x v="46"/>
    <x v="0"/>
    <x v="0"/>
    <n v="2469197.4"/>
  </r>
  <r>
    <x v="0"/>
    <x v="64"/>
    <x v="5"/>
    <x v="18"/>
    <x v="46"/>
    <x v="0"/>
    <x v="0"/>
    <n v="81151.206999999995"/>
  </r>
  <r>
    <x v="0"/>
    <x v="65"/>
    <x v="5"/>
    <x v="18"/>
    <x v="46"/>
    <x v="0"/>
    <x v="0"/>
    <n v="1"/>
  </r>
  <r>
    <x v="0"/>
    <x v="66"/>
    <x v="5"/>
    <x v="18"/>
    <x v="46"/>
    <x v="0"/>
    <x v="0"/>
    <n v="1"/>
  </r>
  <r>
    <x v="0"/>
    <x v="67"/>
    <x v="5"/>
    <x v="18"/>
    <x v="46"/>
    <x v="0"/>
    <x v="0"/>
    <n v="1"/>
  </r>
  <r>
    <x v="0"/>
    <x v="68"/>
    <x v="5"/>
    <x v="18"/>
    <x v="46"/>
    <x v="0"/>
    <x v="0"/>
    <n v="1"/>
  </r>
  <r>
    <x v="0"/>
    <x v="69"/>
    <x v="5"/>
    <x v="0"/>
    <x v="9"/>
    <x v="0"/>
    <x v="0"/>
    <n v="0"/>
  </r>
  <r>
    <x v="0"/>
    <x v="70"/>
    <x v="5"/>
    <x v="0"/>
    <x v="9"/>
    <x v="0"/>
    <x v="0"/>
    <n v="1000000"/>
  </r>
  <r>
    <x v="0"/>
    <x v="69"/>
    <x v="5"/>
    <x v="1"/>
    <x v="9"/>
    <x v="0"/>
    <x v="0"/>
    <n v="0"/>
  </r>
  <r>
    <x v="0"/>
    <x v="70"/>
    <x v="5"/>
    <x v="1"/>
    <x v="9"/>
    <x v="0"/>
    <x v="0"/>
    <n v="1000000"/>
  </r>
  <r>
    <x v="0"/>
    <x v="69"/>
    <x v="5"/>
    <x v="2"/>
    <x v="9"/>
    <x v="0"/>
    <x v="0"/>
    <n v="0"/>
  </r>
  <r>
    <x v="0"/>
    <x v="70"/>
    <x v="5"/>
    <x v="2"/>
    <x v="9"/>
    <x v="0"/>
    <x v="0"/>
    <n v="1000000"/>
  </r>
  <r>
    <x v="0"/>
    <x v="69"/>
    <x v="5"/>
    <x v="3"/>
    <x v="9"/>
    <x v="0"/>
    <x v="0"/>
    <n v="0"/>
  </r>
  <r>
    <x v="0"/>
    <x v="70"/>
    <x v="5"/>
    <x v="3"/>
    <x v="9"/>
    <x v="0"/>
    <x v="0"/>
    <n v="1000000"/>
  </r>
  <r>
    <x v="0"/>
    <x v="69"/>
    <x v="5"/>
    <x v="4"/>
    <x v="9"/>
    <x v="0"/>
    <x v="0"/>
    <n v="0"/>
  </r>
  <r>
    <x v="0"/>
    <x v="70"/>
    <x v="5"/>
    <x v="4"/>
    <x v="9"/>
    <x v="0"/>
    <x v="0"/>
    <n v="1000000"/>
  </r>
  <r>
    <x v="0"/>
    <x v="69"/>
    <x v="5"/>
    <x v="5"/>
    <x v="9"/>
    <x v="0"/>
    <x v="0"/>
    <n v="0"/>
  </r>
  <r>
    <x v="0"/>
    <x v="70"/>
    <x v="5"/>
    <x v="5"/>
    <x v="9"/>
    <x v="0"/>
    <x v="0"/>
    <n v="1000000"/>
  </r>
  <r>
    <x v="0"/>
    <x v="69"/>
    <x v="5"/>
    <x v="6"/>
    <x v="9"/>
    <x v="0"/>
    <x v="0"/>
    <n v="0"/>
  </r>
  <r>
    <x v="0"/>
    <x v="70"/>
    <x v="5"/>
    <x v="6"/>
    <x v="9"/>
    <x v="0"/>
    <x v="0"/>
    <n v="1000000"/>
  </r>
  <r>
    <x v="0"/>
    <x v="69"/>
    <x v="5"/>
    <x v="7"/>
    <x v="9"/>
    <x v="0"/>
    <x v="0"/>
    <n v="0"/>
  </r>
  <r>
    <x v="0"/>
    <x v="70"/>
    <x v="5"/>
    <x v="7"/>
    <x v="9"/>
    <x v="0"/>
    <x v="0"/>
    <n v="1000000"/>
  </r>
  <r>
    <x v="0"/>
    <x v="69"/>
    <x v="5"/>
    <x v="8"/>
    <x v="9"/>
    <x v="0"/>
    <x v="0"/>
    <n v="2527716.7999999998"/>
  </r>
  <r>
    <x v="0"/>
    <x v="70"/>
    <x v="5"/>
    <x v="8"/>
    <x v="9"/>
    <x v="0"/>
    <x v="0"/>
    <n v="994804.23"/>
  </r>
  <r>
    <x v="0"/>
    <x v="71"/>
    <x v="5"/>
    <x v="55"/>
    <x v="46"/>
    <x v="0"/>
    <x v="0"/>
    <n v="860967.43"/>
  </r>
  <r>
    <x v="0"/>
    <x v="72"/>
    <x v="5"/>
    <x v="55"/>
    <x v="46"/>
    <x v="0"/>
    <x v="0"/>
    <n v="860967.43"/>
  </r>
  <r>
    <x v="0"/>
    <x v="73"/>
    <x v="5"/>
    <x v="55"/>
    <x v="46"/>
    <x v="0"/>
    <x v="0"/>
    <n v="881492.21"/>
  </r>
  <r>
    <x v="0"/>
    <x v="74"/>
    <x v="5"/>
    <x v="55"/>
    <x v="46"/>
    <x v="0"/>
    <x v="0"/>
    <n v="881492.21"/>
  </r>
  <r>
    <x v="0"/>
    <x v="75"/>
    <x v="5"/>
    <x v="55"/>
    <x v="46"/>
    <x v="0"/>
    <x v="0"/>
    <n v="17747.937999999998"/>
  </r>
  <r>
    <x v="0"/>
    <x v="76"/>
    <x v="5"/>
    <x v="55"/>
    <x v="46"/>
    <x v="0"/>
    <x v="0"/>
    <n v="17747.937999999998"/>
  </r>
  <r>
    <x v="0"/>
    <x v="77"/>
    <x v="5"/>
    <x v="55"/>
    <x v="46"/>
    <x v="0"/>
    <x v="0"/>
    <n v="1871051500"/>
  </r>
  <r>
    <x v="0"/>
    <x v="78"/>
    <x v="5"/>
    <x v="55"/>
    <x v="46"/>
    <x v="0"/>
    <x v="0"/>
    <n v="53834.815999999999"/>
  </r>
  <r>
    <x v="0"/>
    <x v="79"/>
    <x v="5"/>
    <x v="21"/>
    <x v="46"/>
    <x v="0"/>
    <x v="0"/>
    <n v="906721060"/>
  </r>
  <r>
    <x v="0"/>
    <x v="80"/>
    <x v="5"/>
    <x v="21"/>
    <x v="46"/>
    <x v="0"/>
    <x v="0"/>
    <n v="1"/>
  </r>
  <r>
    <x v="0"/>
    <x v="81"/>
    <x v="5"/>
    <x v="21"/>
    <x v="46"/>
    <x v="0"/>
    <x v="0"/>
    <n v="1"/>
  </r>
  <r>
    <x v="0"/>
    <x v="82"/>
    <x v="5"/>
    <x v="21"/>
    <x v="46"/>
    <x v="0"/>
    <x v="0"/>
    <n v="0"/>
  </r>
  <r>
    <x v="0"/>
    <x v="83"/>
    <x v="5"/>
    <x v="55"/>
    <x v="35"/>
    <x v="0"/>
    <x v="0"/>
    <n v="0"/>
  </r>
  <r>
    <x v="0"/>
    <x v="84"/>
    <x v="5"/>
    <x v="21"/>
    <x v="57"/>
    <x v="0"/>
    <x v="0"/>
    <n v="1"/>
  </r>
  <r>
    <x v="0"/>
    <x v="85"/>
    <x v="5"/>
    <x v="21"/>
    <x v="57"/>
    <x v="0"/>
    <x v="0"/>
    <n v="0"/>
  </r>
  <r>
    <x v="0"/>
    <x v="86"/>
    <x v="5"/>
    <x v="21"/>
    <x v="57"/>
    <x v="0"/>
    <x v="0"/>
    <n v="0"/>
  </r>
  <r>
    <x v="0"/>
    <x v="87"/>
    <x v="5"/>
    <x v="21"/>
    <x v="57"/>
    <x v="0"/>
    <x v="0"/>
    <n v="0"/>
  </r>
  <r>
    <x v="0"/>
    <x v="87"/>
    <x v="5"/>
    <x v="21"/>
    <x v="57"/>
    <x v="0"/>
    <x v="0"/>
    <n v="0"/>
  </r>
  <r>
    <x v="0"/>
    <x v="88"/>
    <x v="5"/>
    <x v="55"/>
    <x v="35"/>
    <x v="1"/>
    <x v="0"/>
    <n v="0"/>
  </r>
  <r>
    <x v="0"/>
    <x v="89"/>
    <x v="5"/>
    <x v="55"/>
    <x v="35"/>
    <x v="1"/>
    <x v="0"/>
    <n v="0"/>
  </r>
  <r>
    <x v="0"/>
    <x v="84"/>
    <x v="5"/>
    <x v="21"/>
    <x v="58"/>
    <x v="0"/>
    <x v="0"/>
    <n v="1"/>
  </r>
  <r>
    <x v="0"/>
    <x v="85"/>
    <x v="5"/>
    <x v="21"/>
    <x v="58"/>
    <x v="0"/>
    <x v="0"/>
    <n v="0"/>
  </r>
  <r>
    <x v="0"/>
    <x v="86"/>
    <x v="5"/>
    <x v="21"/>
    <x v="58"/>
    <x v="0"/>
    <x v="0"/>
    <n v="0"/>
  </r>
  <r>
    <x v="0"/>
    <x v="87"/>
    <x v="5"/>
    <x v="21"/>
    <x v="58"/>
    <x v="0"/>
    <x v="0"/>
    <n v="0"/>
  </r>
  <r>
    <x v="0"/>
    <x v="87"/>
    <x v="5"/>
    <x v="21"/>
    <x v="58"/>
    <x v="0"/>
    <x v="0"/>
    <n v="0"/>
  </r>
  <r>
    <x v="0"/>
    <x v="88"/>
    <x v="5"/>
    <x v="55"/>
    <x v="35"/>
    <x v="2"/>
    <x v="0"/>
    <n v="0"/>
  </r>
  <r>
    <x v="0"/>
    <x v="89"/>
    <x v="5"/>
    <x v="55"/>
    <x v="35"/>
    <x v="2"/>
    <x v="0"/>
    <n v="0"/>
  </r>
  <r>
    <x v="0"/>
    <x v="84"/>
    <x v="5"/>
    <x v="21"/>
    <x v="59"/>
    <x v="0"/>
    <x v="0"/>
    <n v="1"/>
  </r>
  <r>
    <x v="0"/>
    <x v="85"/>
    <x v="5"/>
    <x v="21"/>
    <x v="59"/>
    <x v="0"/>
    <x v="0"/>
    <n v="1"/>
  </r>
  <r>
    <x v="0"/>
    <x v="86"/>
    <x v="5"/>
    <x v="21"/>
    <x v="59"/>
    <x v="0"/>
    <x v="0"/>
    <n v="1E-3"/>
  </r>
  <r>
    <x v="0"/>
    <x v="87"/>
    <x v="5"/>
    <x v="21"/>
    <x v="59"/>
    <x v="0"/>
    <x v="0"/>
    <n v="906721060"/>
  </r>
  <r>
    <x v="0"/>
    <x v="87"/>
    <x v="5"/>
    <x v="21"/>
    <x v="59"/>
    <x v="0"/>
    <x v="0"/>
    <n v="906721060"/>
  </r>
  <r>
    <x v="0"/>
    <x v="88"/>
    <x v="5"/>
    <x v="55"/>
    <x v="35"/>
    <x v="3"/>
    <x v="0"/>
    <n v="0"/>
  </r>
  <r>
    <x v="0"/>
    <x v="89"/>
    <x v="5"/>
    <x v="55"/>
    <x v="35"/>
    <x v="3"/>
    <x v="0"/>
    <n v="0"/>
  </r>
  <r>
    <x v="0"/>
    <x v="79"/>
    <x v="5"/>
    <x v="22"/>
    <x v="46"/>
    <x v="0"/>
    <x v="0"/>
    <n v="964330430"/>
  </r>
  <r>
    <x v="0"/>
    <x v="80"/>
    <x v="5"/>
    <x v="22"/>
    <x v="46"/>
    <x v="0"/>
    <x v="0"/>
    <n v="1"/>
  </r>
  <r>
    <x v="0"/>
    <x v="81"/>
    <x v="5"/>
    <x v="22"/>
    <x v="46"/>
    <x v="0"/>
    <x v="0"/>
    <n v="1"/>
  </r>
  <r>
    <x v="0"/>
    <x v="82"/>
    <x v="5"/>
    <x v="22"/>
    <x v="46"/>
    <x v="0"/>
    <x v="0"/>
    <n v="0"/>
  </r>
  <r>
    <x v="0"/>
    <x v="83"/>
    <x v="5"/>
    <x v="55"/>
    <x v="36"/>
    <x v="0"/>
    <x v="0"/>
    <n v="0"/>
  </r>
  <r>
    <x v="0"/>
    <x v="84"/>
    <x v="5"/>
    <x v="22"/>
    <x v="57"/>
    <x v="0"/>
    <x v="0"/>
    <n v="1"/>
  </r>
  <r>
    <x v="0"/>
    <x v="85"/>
    <x v="5"/>
    <x v="22"/>
    <x v="57"/>
    <x v="0"/>
    <x v="0"/>
    <n v="0"/>
  </r>
  <r>
    <x v="0"/>
    <x v="86"/>
    <x v="5"/>
    <x v="22"/>
    <x v="57"/>
    <x v="0"/>
    <x v="0"/>
    <n v="0"/>
  </r>
  <r>
    <x v="0"/>
    <x v="87"/>
    <x v="5"/>
    <x v="22"/>
    <x v="57"/>
    <x v="0"/>
    <x v="0"/>
    <n v="0"/>
  </r>
  <r>
    <x v="0"/>
    <x v="87"/>
    <x v="5"/>
    <x v="22"/>
    <x v="57"/>
    <x v="0"/>
    <x v="0"/>
    <n v="0"/>
  </r>
  <r>
    <x v="0"/>
    <x v="88"/>
    <x v="5"/>
    <x v="55"/>
    <x v="36"/>
    <x v="1"/>
    <x v="0"/>
    <n v="0"/>
  </r>
  <r>
    <x v="0"/>
    <x v="89"/>
    <x v="5"/>
    <x v="55"/>
    <x v="36"/>
    <x v="1"/>
    <x v="0"/>
    <n v="0"/>
  </r>
  <r>
    <x v="0"/>
    <x v="84"/>
    <x v="5"/>
    <x v="22"/>
    <x v="58"/>
    <x v="0"/>
    <x v="0"/>
    <n v="1"/>
  </r>
  <r>
    <x v="0"/>
    <x v="85"/>
    <x v="5"/>
    <x v="22"/>
    <x v="58"/>
    <x v="0"/>
    <x v="0"/>
    <n v="0"/>
  </r>
  <r>
    <x v="0"/>
    <x v="86"/>
    <x v="5"/>
    <x v="22"/>
    <x v="58"/>
    <x v="0"/>
    <x v="0"/>
    <n v="0"/>
  </r>
  <r>
    <x v="0"/>
    <x v="87"/>
    <x v="5"/>
    <x v="22"/>
    <x v="58"/>
    <x v="0"/>
    <x v="0"/>
    <n v="0"/>
  </r>
  <r>
    <x v="0"/>
    <x v="87"/>
    <x v="5"/>
    <x v="22"/>
    <x v="58"/>
    <x v="0"/>
    <x v="0"/>
    <n v="0"/>
  </r>
  <r>
    <x v="0"/>
    <x v="88"/>
    <x v="5"/>
    <x v="55"/>
    <x v="36"/>
    <x v="2"/>
    <x v="0"/>
    <n v="0"/>
  </r>
  <r>
    <x v="0"/>
    <x v="89"/>
    <x v="5"/>
    <x v="55"/>
    <x v="36"/>
    <x v="2"/>
    <x v="0"/>
    <n v="0"/>
  </r>
  <r>
    <x v="0"/>
    <x v="84"/>
    <x v="5"/>
    <x v="22"/>
    <x v="59"/>
    <x v="0"/>
    <x v="0"/>
    <n v="1"/>
  </r>
  <r>
    <x v="0"/>
    <x v="85"/>
    <x v="5"/>
    <x v="22"/>
    <x v="59"/>
    <x v="0"/>
    <x v="0"/>
    <n v="1"/>
  </r>
  <r>
    <x v="0"/>
    <x v="86"/>
    <x v="5"/>
    <x v="22"/>
    <x v="59"/>
    <x v="0"/>
    <x v="0"/>
    <n v="1E-3"/>
  </r>
  <r>
    <x v="0"/>
    <x v="87"/>
    <x v="5"/>
    <x v="22"/>
    <x v="59"/>
    <x v="0"/>
    <x v="0"/>
    <n v="964330430"/>
  </r>
  <r>
    <x v="0"/>
    <x v="87"/>
    <x v="5"/>
    <x v="22"/>
    <x v="59"/>
    <x v="0"/>
    <x v="0"/>
    <n v="964330430"/>
  </r>
  <r>
    <x v="0"/>
    <x v="88"/>
    <x v="5"/>
    <x v="55"/>
    <x v="36"/>
    <x v="3"/>
    <x v="0"/>
    <n v="0"/>
  </r>
  <r>
    <x v="0"/>
    <x v="89"/>
    <x v="5"/>
    <x v="55"/>
    <x v="36"/>
    <x v="3"/>
    <x v="0"/>
    <n v="0"/>
  </r>
  <r>
    <x v="0"/>
    <x v="90"/>
    <x v="5"/>
    <x v="19"/>
    <x v="10"/>
    <x v="0"/>
    <x v="0"/>
    <n v="1"/>
  </r>
  <r>
    <x v="0"/>
    <x v="91"/>
    <x v="5"/>
    <x v="19"/>
    <x v="10"/>
    <x v="0"/>
    <x v="0"/>
    <n v="1.026193232"/>
  </r>
  <r>
    <x v="0"/>
    <x v="92"/>
    <x v="5"/>
    <x v="19"/>
    <x v="10"/>
    <x v="0"/>
    <x v="0"/>
    <n v="5.3834816000000001E-2"/>
  </r>
  <r>
    <x v="0"/>
    <x v="90"/>
    <x v="5"/>
    <x v="20"/>
    <x v="10"/>
    <x v="0"/>
    <x v="0"/>
    <n v="1"/>
  </r>
  <r>
    <x v="0"/>
    <x v="91"/>
    <x v="5"/>
    <x v="20"/>
    <x v="10"/>
    <x v="0"/>
    <x v="0"/>
    <n v="1.0084915240000001"/>
  </r>
  <r>
    <x v="0"/>
    <x v="92"/>
    <x v="5"/>
    <x v="20"/>
    <x v="10"/>
    <x v="0"/>
    <x v="0"/>
    <n v="0.115123473"/>
  </r>
  <r>
    <x v="0"/>
    <x v="90"/>
    <x v="5"/>
    <x v="21"/>
    <x v="10"/>
    <x v="0"/>
    <x v="0"/>
    <n v="1"/>
  </r>
  <r>
    <x v="0"/>
    <x v="91"/>
    <x v="5"/>
    <x v="21"/>
    <x v="10"/>
    <x v="0"/>
    <x v="0"/>
    <n v="1.1184653"/>
  </r>
  <r>
    <x v="0"/>
    <x v="92"/>
    <x v="5"/>
    <x v="21"/>
    <x v="10"/>
    <x v="0"/>
    <x v="0"/>
    <n v="7.5599636999999997E-2"/>
  </r>
  <r>
    <x v="0"/>
    <x v="90"/>
    <x v="5"/>
    <x v="22"/>
    <x v="10"/>
    <x v="0"/>
    <x v="0"/>
    <n v="1"/>
  </r>
  <r>
    <x v="0"/>
    <x v="91"/>
    <x v="5"/>
    <x v="22"/>
    <x v="10"/>
    <x v="0"/>
    <x v="0"/>
    <n v="1.14467736"/>
  </r>
  <r>
    <x v="0"/>
    <x v="92"/>
    <x v="5"/>
    <x v="22"/>
    <x v="10"/>
    <x v="0"/>
    <x v="0"/>
    <n v="2.1956944999999999E-2"/>
  </r>
  <r>
    <x v="0"/>
    <x v="90"/>
    <x v="5"/>
    <x v="23"/>
    <x v="10"/>
    <x v="0"/>
    <x v="0"/>
    <n v="1"/>
  </r>
  <r>
    <x v="0"/>
    <x v="91"/>
    <x v="5"/>
    <x v="23"/>
    <x v="10"/>
    <x v="0"/>
    <x v="0"/>
    <n v="1"/>
  </r>
  <r>
    <x v="0"/>
    <x v="92"/>
    <x v="5"/>
    <x v="23"/>
    <x v="10"/>
    <x v="0"/>
    <x v="0"/>
    <n v="0"/>
  </r>
  <r>
    <x v="0"/>
    <x v="7"/>
    <x v="5"/>
    <x v="0"/>
    <x v="47"/>
    <x v="0"/>
    <x v="0"/>
    <n v="1"/>
  </r>
  <r>
    <x v="0"/>
    <x v="90"/>
    <x v="5"/>
    <x v="19"/>
    <x v="11"/>
    <x v="0"/>
    <x v="0"/>
    <n v="1"/>
  </r>
  <r>
    <x v="0"/>
    <x v="91"/>
    <x v="5"/>
    <x v="19"/>
    <x v="11"/>
    <x v="0"/>
    <x v="0"/>
    <n v="1"/>
  </r>
  <r>
    <x v="0"/>
    <x v="92"/>
    <x v="5"/>
    <x v="19"/>
    <x v="11"/>
    <x v="0"/>
    <x v="0"/>
    <n v="0"/>
  </r>
  <r>
    <x v="0"/>
    <x v="90"/>
    <x v="5"/>
    <x v="20"/>
    <x v="11"/>
    <x v="0"/>
    <x v="0"/>
    <n v="1"/>
  </r>
  <r>
    <x v="0"/>
    <x v="91"/>
    <x v="5"/>
    <x v="20"/>
    <x v="11"/>
    <x v="0"/>
    <x v="0"/>
    <n v="1.024210933"/>
  </r>
  <r>
    <x v="0"/>
    <x v="92"/>
    <x v="5"/>
    <x v="20"/>
    <x v="11"/>
    <x v="0"/>
    <x v="0"/>
    <n v="0.13676083999999999"/>
  </r>
  <r>
    <x v="0"/>
    <x v="90"/>
    <x v="5"/>
    <x v="21"/>
    <x v="11"/>
    <x v="0"/>
    <x v="0"/>
    <n v="1"/>
  </r>
  <r>
    <x v="0"/>
    <x v="91"/>
    <x v="5"/>
    <x v="21"/>
    <x v="11"/>
    <x v="0"/>
    <x v="0"/>
    <n v="1.1174034559999999"/>
  </r>
  <r>
    <x v="0"/>
    <x v="92"/>
    <x v="5"/>
    <x v="21"/>
    <x v="11"/>
    <x v="0"/>
    <x v="0"/>
    <n v="1.9815274000000001E-2"/>
  </r>
  <r>
    <x v="0"/>
    <x v="90"/>
    <x v="5"/>
    <x v="22"/>
    <x v="11"/>
    <x v="0"/>
    <x v="0"/>
    <n v="1"/>
  </r>
  <r>
    <x v="0"/>
    <x v="91"/>
    <x v="5"/>
    <x v="22"/>
    <x v="11"/>
    <x v="0"/>
    <x v="0"/>
    <n v="1.104804927"/>
  </r>
  <r>
    <x v="0"/>
    <x v="92"/>
    <x v="5"/>
    <x v="22"/>
    <x v="11"/>
    <x v="0"/>
    <x v="0"/>
    <n v="1.7457009999999999E-2"/>
  </r>
  <r>
    <x v="0"/>
    <x v="90"/>
    <x v="5"/>
    <x v="23"/>
    <x v="11"/>
    <x v="0"/>
    <x v="0"/>
    <n v="1"/>
  </r>
  <r>
    <x v="0"/>
    <x v="91"/>
    <x v="5"/>
    <x v="23"/>
    <x v="11"/>
    <x v="0"/>
    <x v="0"/>
    <n v="1.0256353439999999"/>
  </r>
  <r>
    <x v="0"/>
    <x v="92"/>
    <x v="5"/>
    <x v="23"/>
    <x v="11"/>
    <x v="0"/>
    <x v="0"/>
    <n v="6.9374152999999994E-2"/>
  </r>
  <r>
    <x v="0"/>
    <x v="7"/>
    <x v="5"/>
    <x v="1"/>
    <x v="47"/>
    <x v="0"/>
    <x v="0"/>
    <n v="1"/>
  </r>
  <r>
    <x v="0"/>
    <x v="90"/>
    <x v="5"/>
    <x v="19"/>
    <x v="12"/>
    <x v="0"/>
    <x v="0"/>
    <n v="1"/>
  </r>
  <r>
    <x v="0"/>
    <x v="91"/>
    <x v="5"/>
    <x v="19"/>
    <x v="12"/>
    <x v="0"/>
    <x v="0"/>
    <n v="1"/>
  </r>
  <r>
    <x v="0"/>
    <x v="92"/>
    <x v="5"/>
    <x v="19"/>
    <x v="12"/>
    <x v="0"/>
    <x v="0"/>
    <n v="0"/>
  </r>
  <r>
    <x v="0"/>
    <x v="90"/>
    <x v="5"/>
    <x v="20"/>
    <x v="12"/>
    <x v="0"/>
    <x v="0"/>
    <n v="1"/>
  </r>
  <r>
    <x v="0"/>
    <x v="91"/>
    <x v="5"/>
    <x v="20"/>
    <x v="12"/>
    <x v="0"/>
    <x v="0"/>
    <n v="1.02311379"/>
  </r>
  <r>
    <x v="0"/>
    <x v="92"/>
    <x v="5"/>
    <x v="20"/>
    <x v="12"/>
    <x v="0"/>
    <x v="0"/>
    <n v="6.6025236000000001E-2"/>
  </r>
  <r>
    <x v="0"/>
    <x v="90"/>
    <x v="5"/>
    <x v="21"/>
    <x v="12"/>
    <x v="0"/>
    <x v="0"/>
    <n v="1"/>
  </r>
  <r>
    <x v="0"/>
    <x v="91"/>
    <x v="5"/>
    <x v="21"/>
    <x v="12"/>
    <x v="0"/>
    <x v="0"/>
    <n v="1.107056797"/>
  </r>
  <r>
    <x v="0"/>
    <x v="92"/>
    <x v="5"/>
    <x v="21"/>
    <x v="12"/>
    <x v="0"/>
    <x v="0"/>
    <n v="2.3547037999999999E-2"/>
  </r>
  <r>
    <x v="0"/>
    <x v="90"/>
    <x v="5"/>
    <x v="22"/>
    <x v="12"/>
    <x v="0"/>
    <x v="0"/>
    <n v="1"/>
  </r>
  <r>
    <x v="0"/>
    <x v="91"/>
    <x v="5"/>
    <x v="22"/>
    <x v="12"/>
    <x v="0"/>
    <x v="0"/>
    <n v="1.146251849"/>
  </r>
  <r>
    <x v="0"/>
    <x v="92"/>
    <x v="5"/>
    <x v="22"/>
    <x v="12"/>
    <x v="0"/>
    <x v="0"/>
    <n v="3.1046104000000001E-2"/>
  </r>
  <r>
    <x v="0"/>
    <x v="90"/>
    <x v="5"/>
    <x v="23"/>
    <x v="12"/>
    <x v="0"/>
    <x v="0"/>
    <n v="1"/>
  </r>
  <r>
    <x v="0"/>
    <x v="91"/>
    <x v="5"/>
    <x v="23"/>
    <x v="12"/>
    <x v="0"/>
    <x v="0"/>
    <n v="1"/>
  </r>
  <r>
    <x v="0"/>
    <x v="92"/>
    <x v="5"/>
    <x v="23"/>
    <x v="12"/>
    <x v="0"/>
    <x v="0"/>
    <n v="0"/>
  </r>
  <r>
    <x v="0"/>
    <x v="7"/>
    <x v="5"/>
    <x v="2"/>
    <x v="47"/>
    <x v="0"/>
    <x v="0"/>
    <n v="1"/>
  </r>
  <r>
    <x v="0"/>
    <x v="90"/>
    <x v="5"/>
    <x v="19"/>
    <x v="13"/>
    <x v="0"/>
    <x v="0"/>
    <n v="1"/>
  </r>
  <r>
    <x v="0"/>
    <x v="91"/>
    <x v="5"/>
    <x v="19"/>
    <x v="13"/>
    <x v="0"/>
    <x v="0"/>
    <n v="1"/>
  </r>
  <r>
    <x v="0"/>
    <x v="92"/>
    <x v="5"/>
    <x v="19"/>
    <x v="13"/>
    <x v="0"/>
    <x v="0"/>
    <n v="0"/>
  </r>
  <r>
    <x v="0"/>
    <x v="90"/>
    <x v="5"/>
    <x v="20"/>
    <x v="13"/>
    <x v="0"/>
    <x v="0"/>
    <n v="1"/>
  </r>
  <r>
    <x v="0"/>
    <x v="91"/>
    <x v="5"/>
    <x v="20"/>
    <x v="13"/>
    <x v="0"/>
    <x v="0"/>
    <n v="1.0249144889999999"/>
  </r>
  <r>
    <x v="0"/>
    <x v="92"/>
    <x v="5"/>
    <x v="20"/>
    <x v="13"/>
    <x v="0"/>
    <x v="0"/>
    <n v="1.9451866000000002E-2"/>
  </r>
  <r>
    <x v="0"/>
    <x v="90"/>
    <x v="5"/>
    <x v="21"/>
    <x v="13"/>
    <x v="0"/>
    <x v="0"/>
    <n v="1"/>
  </r>
  <r>
    <x v="0"/>
    <x v="91"/>
    <x v="5"/>
    <x v="21"/>
    <x v="13"/>
    <x v="0"/>
    <x v="0"/>
    <n v="1.128784309"/>
  </r>
  <r>
    <x v="0"/>
    <x v="92"/>
    <x v="5"/>
    <x v="21"/>
    <x v="13"/>
    <x v="0"/>
    <x v="0"/>
    <n v="1.218554E-2"/>
  </r>
  <r>
    <x v="0"/>
    <x v="90"/>
    <x v="5"/>
    <x v="22"/>
    <x v="13"/>
    <x v="0"/>
    <x v="0"/>
    <n v="1"/>
  </r>
  <r>
    <x v="0"/>
    <x v="91"/>
    <x v="5"/>
    <x v="22"/>
    <x v="13"/>
    <x v="0"/>
    <x v="0"/>
    <n v="1.1702138120000001"/>
  </r>
  <r>
    <x v="0"/>
    <x v="92"/>
    <x v="5"/>
    <x v="22"/>
    <x v="13"/>
    <x v="0"/>
    <x v="0"/>
    <n v="1.7531811000000001E-2"/>
  </r>
  <r>
    <x v="0"/>
    <x v="90"/>
    <x v="5"/>
    <x v="23"/>
    <x v="13"/>
    <x v="0"/>
    <x v="0"/>
    <n v="1"/>
  </r>
  <r>
    <x v="0"/>
    <x v="91"/>
    <x v="5"/>
    <x v="23"/>
    <x v="13"/>
    <x v="0"/>
    <x v="0"/>
    <n v="1"/>
  </r>
  <r>
    <x v="0"/>
    <x v="92"/>
    <x v="5"/>
    <x v="23"/>
    <x v="13"/>
    <x v="0"/>
    <x v="0"/>
    <n v="0"/>
  </r>
  <r>
    <x v="0"/>
    <x v="7"/>
    <x v="5"/>
    <x v="3"/>
    <x v="47"/>
    <x v="0"/>
    <x v="0"/>
    <n v="1"/>
  </r>
  <r>
    <x v="0"/>
    <x v="90"/>
    <x v="5"/>
    <x v="19"/>
    <x v="14"/>
    <x v="0"/>
    <x v="0"/>
    <n v="1"/>
  </r>
  <r>
    <x v="0"/>
    <x v="91"/>
    <x v="5"/>
    <x v="19"/>
    <x v="14"/>
    <x v="0"/>
    <x v="0"/>
    <n v="1"/>
  </r>
  <r>
    <x v="0"/>
    <x v="92"/>
    <x v="5"/>
    <x v="19"/>
    <x v="14"/>
    <x v="0"/>
    <x v="0"/>
    <n v="0"/>
  </r>
  <r>
    <x v="0"/>
    <x v="90"/>
    <x v="5"/>
    <x v="20"/>
    <x v="14"/>
    <x v="0"/>
    <x v="0"/>
    <n v="1"/>
  </r>
  <r>
    <x v="0"/>
    <x v="91"/>
    <x v="5"/>
    <x v="20"/>
    <x v="14"/>
    <x v="0"/>
    <x v="0"/>
    <n v="1.0260151390000001"/>
  </r>
  <r>
    <x v="0"/>
    <x v="92"/>
    <x v="5"/>
    <x v="20"/>
    <x v="14"/>
    <x v="0"/>
    <x v="0"/>
    <n v="8.6240115000000006E-2"/>
  </r>
  <r>
    <x v="0"/>
    <x v="90"/>
    <x v="5"/>
    <x v="21"/>
    <x v="14"/>
    <x v="0"/>
    <x v="0"/>
    <n v="1"/>
  </r>
  <r>
    <x v="0"/>
    <x v="91"/>
    <x v="5"/>
    <x v="21"/>
    <x v="14"/>
    <x v="0"/>
    <x v="0"/>
    <n v="1.1215705199999999"/>
  </r>
  <r>
    <x v="0"/>
    <x v="92"/>
    <x v="5"/>
    <x v="21"/>
    <x v="14"/>
    <x v="0"/>
    <x v="0"/>
    <n v="4.0395526000000001E-2"/>
  </r>
  <r>
    <x v="0"/>
    <x v="90"/>
    <x v="5"/>
    <x v="22"/>
    <x v="14"/>
    <x v="0"/>
    <x v="0"/>
    <n v="1"/>
  </r>
  <r>
    <x v="0"/>
    <x v="91"/>
    <x v="5"/>
    <x v="22"/>
    <x v="14"/>
    <x v="0"/>
    <x v="0"/>
    <n v="1.161479484"/>
  </r>
  <r>
    <x v="0"/>
    <x v="92"/>
    <x v="5"/>
    <x v="22"/>
    <x v="14"/>
    <x v="0"/>
    <x v="0"/>
    <n v="5.8814897999999997E-2"/>
  </r>
  <r>
    <x v="0"/>
    <x v="90"/>
    <x v="5"/>
    <x v="23"/>
    <x v="14"/>
    <x v="0"/>
    <x v="0"/>
    <n v="1"/>
  </r>
  <r>
    <x v="0"/>
    <x v="91"/>
    <x v="5"/>
    <x v="23"/>
    <x v="14"/>
    <x v="0"/>
    <x v="0"/>
    <n v="1"/>
  </r>
  <r>
    <x v="0"/>
    <x v="92"/>
    <x v="5"/>
    <x v="23"/>
    <x v="14"/>
    <x v="0"/>
    <x v="0"/>
    <n v="0"/>
  </r>
  <r>
    <x v="0"/>
    <x v="7"/>
    <x v="5"/>
    <x v="4"/>
    <x v="47"/>
    <x v="0"/>
    <x v="0"/>
    <n v="1"/>
  </r>
  <r>
    <x v="0"/>
    <x v="90"/>
    <x v="5"/>
    <x v="19"/>
    <x v="15"/>
    <x v="0"/>
    <x v="0"/>
    <n v="1"/>
  </r>
  <r>
    <x v="0"/>
    <x v="91"/>
    <x v="5"/>
    <x v="19"/>
    <x v="15"/>
    <x v="0"/>
    <x v="0"/>
    <n v="1"/>
  </r>
  <r>
    <x v="0"/>
    <x v="92"/>
    <x v="5"/>
    <x v="19"/>
    <x v="15"/>
    <x v="0"/>
    <x v="0"/>
    <n v="0"/>
  </r>
  <r>
    <x v="0"/>
    <x v="90"/>
    <x v="5"/>
    <x v="20"/>
    <x v="15"/>
    <x v="0"/>
    <x v="0"/>
    <n v="1"/>
  </r>
  <r>
    <x v="0"/>
    <x v="91"/>
    <x v="5"/>
    <x v="20"/>
    <x v="15"/>
    <x v="0"/>
    <x v="0"/>
    <n v="1.024236707"/>
  </r>
  <r>
    <x v="0"/>
    <x v="92"/>
    <x v="5"/>
    <x v="20"/>
    <x v="15"/>
    <x v="0"/>
    <x v="0"/>
    <n v="0.17448559199999999"/>
  </r>
  <r>
    <x v="0"/>
    <x v="90"/>
    <x v="5"/>
    <x v="21"/>
    <x v="15"/>
    <x v="0"/>
    <x v="0"/>
    <n v="1"/>
  </r>
  <r>
    <x v="0"/>
    <x v="91"/>
    <x v="5"/>
    <x v="21"/>
    <x v="15"/>
    <x v="0"/>
    <x v="0"/>
    <n v="1.1276448100000001"/>
  </r>
  <r>
    <x v="0"/>
    <x v="92"/>
    <x v="5"/>
    <x v="21"/>
    <x v="15"/>
    <x v="0"/>
    <x v="0"/>
    <n v="5.0535397000000003E-2"/>
  </r>
  <r>
    <x v="0"/>
    <x v="90"/>
    <x v="5"/>
    <x v="22"/>
    <x v="15"/>
    <x v="0"/>
    <x v="0"/>
    <n v="1"/>
  </r>
  <r>
    <x v="0"/>
    <x v="91"/>
    <x v="5"/>
    <x v="22"/>
    <x v="15"/>
    <x v="0"/>
    <x v="0"/>
    <n v="1.162413769"/>
  </r>
  <r>
    <x v="0"/>
    <x v="92"/>
    <x v="5"/>
    <x v="22"/>
    <x v="15"/>
    <x v="0"/>
    <x v="0"/>
    <n v="7.6632441999999995E-2"/>
  </r>
  <r>
    <x v="0"/>
    <x v="90"/>
    <x v="5"/>
    <x v="23"/>
    <x v="15"/>
    <x v="0"/>
    <x v="0"/>
    <n v="1"/>
  </r>
  <r>
    <x v="0"/>
    <x v="91"/>
    <x v="5"/>
    <x v="23"/>
    <x v="15"/>
    <x v="0"/>
    <x v="0"/>
    <n v="1"/>
  </r>
  <r>
    <x v="0"/>
    <x v="92"/>
    <x v="5"/>
    <x v="23"/>
    <x v="15"/>
    <x v="0"/>
    <x v="0"/>
    <n v="0"/>
  </r>
  <r>
    <x v="0"/>
    <x v="7"/>
    <x v="5"/>
    <x v="5"/>
    <x v="47"/>
    <x v="0"/>
    <x v="0"/>
    <n v="1"/>
  </r>
  <r>
    <x v="0"/>
    <x v="90"/>
    <x v="5"/>
    <x v="19"/>
    <x v="16"/>
    <x v="0"/>
    <x v="0"/>
    <n v="1"/>
  </r>
  <r>
    <x v="0"/>
    <x v="91"/>
    <x v="5"/>
    <x v="19"/>
    <x v="16"/>
    <x v="0"/>
    <x v="0"/>
    <n v="1"/>
  </r>
  <r>
    <x v="0"/>
    <x v="92"/>
    <x v="5"/>
    <x v="19"/>
    <x v="16"/>
    <x v="0"/>
    <x v="0"/>
    <n v="0"/>
  </r>
  <r>
    <x v="0"/>
    <x v="90"/>
    <x v="5"/>
    <x v="20"/>
    <x v="16"/>
    <x v="0"/>
    <x v="0"/>
    <n v="1"/>
  </r>
  <r>
    <x v="0"/>
    <x v="91"/>
    <x v="5"/>
    <x v="20"/>
    <x v="16"/>
    <x v="0"/>
    <x v="0"/>
    <n v="1.0285185649999999"/>
  </r>
  <r>
    <x v="0"/>
    <x v="92"/>
    <x v="5"/>
    <x v="20"/>
    <x v="16"/>
    <x v="0"/>
    <x v="0"/>
    <n v="0.17569622500000001"/>
  </r>
  <r>
    <x v="0"/>
    <x v="90"/>
    <x v="5"/>
    <x v="21"/>
    <x v="16"/>
    <x v="0"/>
    <x v="0"/>
    <n v="1"/>
  </r>
  <r>
    <x v="0"/>
    <x v="91"/>
    <x v="5"/>
    <x v="21"/>
    <x v="16"/>
    <x v="0"/>
    <x v="0"/>
    <n v="1.1406720850000001"/>
  </r>
  <r>
    <x v="0"/>
    <x v="92"/>
    <x v="5"/>
    <x v="21"/>
    <x v="16"/>
    <x v="0"/>
    <x v="0"/>
    <n v="0.116536459"/>
  </r>
  <r>
    <x v="0"/>
    <x v="90"/>
    <x v="5"/>
    <x v="22"/>
    <x v="16"/>
    <x v="0"/>
    <x v="0"/>
    <n v="1"/>
  </r>
  <r>
    <x v="0"/>
    <x v="91"/>
    <x v="5"/>
    <x v="22"/>
    <x v="16"/>
    <x v="0"/>
    <x v="0"/>
    <n v="1.1078743799999999"/>
  </r>
  <r>
    <x v="0"/>
    <x v="92"/>
    <x v="5"/>
    <x v="22"/>
    <x v="16"/>
    <x v="0"/>
    <x v="0"/>
    <n v="3.4683237999999998E-2"/>
  </r>
  <r>
    <x v="0"/>
    <x v="90"/>
    <x v="5"/>
    <x v="23"/>
    <x v="16"/>
    <x v="0"/>
    <x v="0"/>
    <n v="1"/>
  </r>
  <r>
    <x v="0"/>
    <x v="91"/>
    <x v="5"/>
    <x v="23"/>
    <x v="16"/>
    <x v="0"/>
    <x v="0"/>
    <n v="1"/>
  </r>
  <r>
    <x v="0"/>
    <x v="92"/>
    <x v="5"/>
    <x v="23"/>
    <x v="16"/>
    <x v="0"/>
    <x v="0"/>
    <n v="0"/>
  </r>
  <r>
    <x v="0"/>
    <x v="7"/>
    <x v="5"/>
    <x v="6"/>
    <x v="47"/>
    <x v="0"/>
    <x v="0"/>
    <n v="1"/>
  </r>
  <r>
    <x v="0"/>
    <x v="90"/>
    <x v="5"/>
    <x v="19"/>
    <x v="17"/>
    <x v="0"/>
    <x v="0"/>
    <n v="1"/>
  </r>
  <r>
    <x v="0"/>
    <x v="91"/>
    <x v="5"/>
    <x v="19"/>
    <x v="17"/>
    <x v="0"/>
    <x v="0"/>
    <n v="1"/>
  </r>
  <r>
    <x v="0"/>
    <x v="92"/>
    <x v="5"/>
    <x v="19"/>
    <x v="17"/>
    <x v="0"/>
    <x v="0"/>
    <n v="0"/>
  </r>
  <r>
    <x v="0"/>
    <x v="90"/>
    <x v="5"/>
    <x v="20"/>
    <x v="17"/>
    <x v="0"/>
    <x v="0"/>
    <n v="1"/>
  </r>
  <r>
    <x v="0"/>
    <x v="91"/>
    <x v="5"/>
    <x v="20"/>
    <x v="17"/>
    <x v="0"/>
    <x v="0"/>
    <n v="1.028308011"/>
  </r>
  <r>
    <x v="0"/>
    <x v="92"/>
    <x v="5"/>
    <x v="20"/>
    <x v="17"/>
    <x v="0"/>
    <x v="0"/>
    <n v="0.38783221400000001"/>
  </r>
  <r>
    <x v="0"/>
    <x v="90"/>
    <x v="5"/>
    <x v="21"/>
    <x v="17"/>
    <x v="0"/>
    <x v="0"/>
    <n v="1"/>
  </r>
  <r>
    <x v="0"/>
    <x v="91"/>
    <x v="5"/>
    <x v="21"/>
    <x v="17"/>
    <x v="0"/>
    <x v="0"/>
    <n v="1.1536873430000001"/>
  </r>
  <r>
    <x v="0"/>
    <x v="92"/>
    <x v="5"/>
    <x v="21"/>
    <x v="17"/>
    <x v="0"/>
    <x v="0"/>
    <n v="0.24343662399999999"/>
  </r>
  <r>
    <x v="0"/>
    <x v="90"/>
    <x v="5"/>
    <x v="22"/>
    <x v="17"/>
    <x v="0"/>
    <x v="0"/>
    <n v="1"/>
  </r>
  <r>
    <x v="0"/>
    <x v="91"/>
    <x v="5"/>
    <x v="22"/>
    <x v="17"/>
    <x v="0"/>
    <x v="0"/>
    <n v="1.1711016439999999"/>
  </r>
  <r>
    <x v="0"/>
    <x v="92"/>
    <x v="5"/>
    <x v="22"/>
    <x v="17"/>
    <x v="0"/>
    <x v="0"/>
    <n v="0.144202572"/>
  </r>
  <r>
    <x v="0"/>
    <x v="90"/>
    <x v="5"/>
    <x v="23"/>
    <x v="17"/>
    <x v="0"/>
    <x v="0"/>
    <n v="1"/>
  </r>
  <r>
    <x v="0"/>
    <x v="91"/>
    <x v="5"/>
    <x v="23"/>
    <x v="17"/>
    <x v="0"/>
    <x v="0"/>
    <n v="1"/>
  </r>
  <r>
    <x v="0"/>
    <x v="92"/>
    <x v="5"/>
    <x v="23"/>
    <x v="17"/>
    <x v="0"/>
    <x v="0"/>
    <n v="0"/>
  </r>
  <r>
    <x v="0"/>
    <x v="7"/>
    <x v="5"/>
    <x v="7"/>
    <x v="47"/>
    <x v="0"/>
    <x v="0"/>
    <n v="1"/>
  </r>
  <r>
    <x v="0"/>
    <x v="90"/>
    <x v="5"/>
    <x v="19"/>
    <x v="18"/>
    <x v="0"/>
    <x v="0"/>
    <n v="1"/>
  </r>
  <r>
    <x v="0"/>
    <x v="91"/>
    <x v="5"/>
    <x v="19"/>
    <x v="18"/>
    <x v="0"/>
    <x v="0"/>
    <n v="1"/>
  </r>
  <r>
    <x v="0"/>
    <x v="92"/>
    <x v="5"/>
    <x v="19"/>
    <x v="18"/>
    <x v="0"/>
    <x v="0"/>
    <n v="0"/>
  </r>
  <r>
    <x v="0"/>
    <x v="90"/>
    <x v="5"/>
    <x v="20"/>
    <x v="18"/>
    <x v="0"/>
    <x v="0"/>
    <n v="1"/>
  </r>
  <r>
    <x v="0"/>
    <x v="91"/>
    <x v="5"/>
    <x v="20"/>
    <x v="18"/>
    <x v="0"/>
    <x v="0"/>
    <n v="1.027377988"/>
  </r>
  <r>
    <x v="0"/>
    <x v="92"/>
    <x v="5"/>
    <x v="20"/>
    <x v="18"/>
    <x v="0"/>
    <x v="0"/>
    <n v="0.68271506500000001"/>
  </r>
  <r>
    <x v="0"/>
    <x v="90"/>
    <x v="5"/>
    <x v="21"/>
    <x v="18"/>
    <x v="0"/>
    <x v="0"/>
    <n v="1"/>
  </r>
  <r>
    <x v="0"/>
    <x v="91"/>
    <x v="5"/>
    <x v="21"/>
    <x v="18"/>
    <x v="0"/>
    <x v="0"/>
    <n v="1.1528183510000001"/>
  </r>
  <r>
    <x v="0"/>
    <x v="92"/>
    <x v="5"/>
    <x v="21"/>
    <x v="18"/>
    <x v="0"/>
    <x v="0"/>
    <n v="0.32466957000000002"/>
  </r>
  <r>
    <x v="0"/>
    <x v="90"/>
    <x v="5"/>
    <x v="22"/>
    <x v="18"/>
    <x v="0"/>
    <x v="0"/>
    <n v="1"/>
  </r>
  <r>
    <x v="0"/>
    <x v="91"/>
    <x v="5"/>
    <x v="22"/>
    <x v="18"/>
    <x v="0"/>
    <x v="0"/>
    <n v="1.145309978"/>
  </r>
  <r>
    <x v="0"/>
    <x v="92"/>
    <x v="5"/>
    <x v="22"/>
    <x v="18"/>
    <x v="0"/>
    <x v="0"/>
    <n v="0.56200540600000004"/>
  </r>
  <r>
    <x v="0"/>
    <x v="90"/>
    <x v="5"/>
    <x v="23"/>
    <x v="18"/>
    <x v="0"/>
    <x v="0"/>
    <n v="1"/>
  </r>
  <r>
    <x v="0"/>
    <x v="91"/>
    <x v="5"/>
    <x v="23"/>
    <x v="18"/>
    <x v="0"/>
    <x v="0"/>
    <n v="1"/>
  </r>
  <r>
    <x v="0"/>
    <x v="92"/>
    <x v="5"/>
    <x v="23"/>
    <x v="18"/>
    <x v="0"/>
    <x v="0"/>
    <n v="0"/>
  </r>
  <r>
    <x v="0"/>
    <x v="7"/>
    <x v="5"/>
    <x v="8"/>
    <x v="47"/>
    <x v="0"/>
    <x v="0"/>
    <n v="1"/>
  </r>
  <r>
    <x v="0"/>
    <x v="93"/>
    <x v="5"/>
    <x v="55"/>
    <x v="46"/>
    <x v="0"/>
    <x v="0"/>
    <n v="0"/>
  </r>
  <r>
    <x v="0"/>
    <x v="94"/>
    <x v="5"/>
    <x v="55"/>
    <x v="46"/>
    <x v="0"/>
    <x v="0"/>
    <n v="0"/>
  </r>
  <r>
    <x v="0"/>
    <x v="95"/>
    <x v="5"/>
    <x v="55"/>
    <x v="46"/>
    <x v="0"/>
    <x v="0"/>
    <n v="0"/>
  </r>
  <r>
    <x v="0"/>
    <x v="96"/>
    <x v="5"/>
    <x v="56"/>
    <x v="46"/>
    <x v="0"/>
    <x v="0"/>
    <n v="0"/>
  </r>
  <r>
    <x v="0"/>
    <x v="97"/>
    <x v="5"/>
    <x v="56"/>
    <x v="46"/>
    <x v="0"/>
    <x v="0"/>
    <n v="0"/>
  </r>
  <r>
    <x v="0"/>
    <x v="22"/>
    <x v="6"/>
    <x v="55"/>
    <x v="46"/>
    <x v="0"/>
    <x v="0"/>
    <n v="507.76321000000002"/>
  </r>
  <r>
    <x v="0"/>
    <x v="23"/>
    <x v="6"/>
    <x v="55"/>
    <x v="46"/>
    <x v="0"/>
    <x v="0"/>
    <n v="17747041"/>
  </r>
  <r>
    <x v="0"/>
    <x v="24"/>
    <x v="6"/>
    <x v="55"/>
    <x v="46"/>
    <x v="0"/>
    <x v="0"/>
    <n v="17747041"/>
  </r>
  <r>
    <x v="0"/>
    <x v="25"/>
    <x v="6"/>
    <x v="55"/>
    <x v="46"/>
    <x v="0"/>
    <x v="0"/>
    <n v="1"/>
  </r>
  <r>
    <x v="0"/>
    <x v="26"/>
    <x v="6"/>
    <x v="55"/>
    <x v="46"/>
    <x v="0"/>
    <x v="0"/>
    <n v="1"/>
  </r>
  <r>
    <x v="0"/>
    <x v="27"/>
    <x v="6"/>
    <x v="55"/>
    <x v="46"/>
    <x v="0"/>
    <x v="0"/>
    <n v="34951.411"/>
  </r>
  <r>
    <x v="0"/>
    <x v="28"/>
    <x v="6"/>
    <x v="55"/>
    <x v="46"/>
    <x v="0"/>
    <x v="0"/>
    <n v="1"/>
  </r>
  <r>
    <x v="0"/>
    <x v="29"/>
    <x v="6"/>
    <x v="55"/>
    <x v="46"/>
    <x v="0"/>
    <x v="0"/>
    <n v="7217584.7999999998"/>
  </r>
  <r>
    <x v="0"/>
    <x v="30"/>
    <x v="6"/>
    <x v="55"/>
    <x v="46"/>
    <x v="0"/>
    <x v="0"/>
    <n v="55670489"/>
  </r>
  <r>
    <x v="0"/>
    <x v="31"/>
    <x v="6"/>
    <x v="55"/>
    <x v="46"/>
    <x v="0"/>
    <x v="0"/>
    <n v="2226819.5"/>
  </r>
  <r>
    <x v="0"/>
    <x v="23"/>
    <x v="6"/>
    <x v="55"/>
    <x v="46"/>
    <x v="0"/>
    <x v="0"/>
    <n v="17747041"/>
  </r>
  <r>
    <x v="0"/>
    <x v="23"/>
    <x v="6"/>
    <x v="55"/>
    <x v="46"/>
    <x v="0"/>
    <x v="0"/>
    <n v="17747041"/>
  </r>
  <r>
    <x v="0"/>
    <x v="32"/>
    <x v="6"/>
    <x v="55"/>
    <x v="46"/>
    <x v="0"/>
    <x v="0"/>
    <n v="0"/>
  </r>
  <r>
    <x v="0"/>
    <x v="33"/>
    <x v="6"/>
    <x v="55"/>
    <x v="46"/>
    <x v="0"/>
    <x v="0"/>
    <n v="-58341.93"/>
  </r>
  <r>
    <x v="0"/>
    <x v="34"/>
    <x v="6"/>
    <x v="55"/>
    <x v="46"/>
    <x v="0"/>
    <x v="0"/>
    <n v="56802314"/>
  </r>
  <r>
    <x v="0"/>
    <x v="35"/>
    <x v="6"/>
    <x v="55"/>
    <x v="46"/>
    <x v="0"/>
    <x v="0"/>
    <n v="0.121935619"/>
  </r>
  <r>
    <x v="0"/>
    <x v="36"/>
    <x v="6"/>
    <x v="55"/>
    <x v="46"/>
    <x v="0"/>
    <x v="0"/>
    <n v="8.1935619000000001E-2"/>
  </r>
  <r>
    <x v="0"/>
    <x v="37"/>
    <x v="6"/>
    <x v="55"/>
    <x v="46"/>
    <x v="0"/>
    <x v="0"/>
    <n v="6.6998142999999996E-2"/>
  </r>
  <r>
    <x v="0"/>
    <x v="38"/>
    <x v="6"/>
    <x v="55"/>
    <x v="46"/>
    <x v="0"/>
    <x v="0"/>
    <n v="0"/>
  </r>
  <r>
    <x v="0"/>
    <x v="39"/>
    <x v="6"/>
    <x v="55"/>
    <x v="46"/>
    <x v="0"/>
    <x v="0"/>
    <n v="2.0330801999999999E-2"/>
  </r>
  <r>
    <x v="0"/>
    <x v="40"/>
    <x v="6"/>
    <x v="24"/>
    <x v="46"/>
    <x v="0"/>
    <x v="0"/>
    <n v="1190167.6000000001"/>
  </r>
  <r>
    <x v="0"/>
    <x v="41"/>
    <x v="6"/>
    <x v="55"/>
    <x v="46"/>
    <x v="0"/>
    <x v="0"/>
    <n v="1"/>
  </r>
  <r>
    <x v="0"/>
    <x v="42"/>
    <x v="6"/>
    <x v="55"/>
    <x v="46"/>
    <x v="0"/>
    <x v="0"/>
    <n v="0"/>
  </r>
  <r>
    <x v="0"/>
    <x v="43"/>
    <x v="6"/>
    <x v="24"/>
    <x v="46"/>
    <x v="0"/>
    <x v="0"/>
    <n v="10602710"/>
  </r>
  <r>
    <x v="0"/>
    <x v="44"/>
    <x v="6"/>
    <x v="24"/>
    <x v="46"/>
    <x v="0"/>
    <x v="0"/>
    <n v="10602710"/>
  </r>
  <r>
    <x v="0"/>
    <x v="45"/>
    <x v="6"/>
    <x v="24"/>
    <x v="46"/>
    <x v="0"/>
    <x v="0"/>
    <n v="1"/>
  </r>
  <r>
    <x v="0"/>
    <x v="46"/>
    <x v="6"/>
    <x v="24"/>
    <x v="46"/>
    <x v="0"/>
    <x v="0"/>
    <n v="100"/>
  </r>
  <r>
    <x v="0"/>
    <x v="47"/>
    <x v="6"/>
    <x v="24"/>
    <x v="46"/>
    <x v="0"/>
    <x v="0"/>
    <n v="100"/>
  </r>
  <r>
    <x v="0"/>
    <x v="43"/>
    <x v="6"/>
    <x v="25"/>
    <x v="46"/>
    <x v="0"/>
    <x v="0"/>
    <n v="3896039.3"/>
  </r>
  <r>
    <x v="0"/>
    <x v="44"/>
    <x v="6"/>
    <x v="25"/>
    <x v="46"/>
    <x v="0"/>
    <x v="0"/>
    <n v="3896039.3"/>
  </r>
  <r>
    <x v="0"/>
    <x v="45"/>
    <x v="6"/>
    <x v="25"/>
    <x v="46"/>
    <x v="0"/>
    <x v="0"/>
    <n v="1"/>
  </r>
  <r>
    <x v="0"/>
    <x v="46"/>
    <x v="6"/>
    <x v="25"/>
    <x v="46"/>
    <x v="0"/>
    <x v="0"/>
    <n v="100"/>
  </r>
  <r>
    <x v="0"/>
    <x v="47"/>
    <x v="6"/>
    <x v="25"/>
    <x v="46"/>
    <x v="0"/>
    <x v="0"/>
    <n v="100"/>
  </r>
  <r>
    <x v="0"/>
    <x v="43"/>
    <x v="6"/>
    <x v="26"/>
    <x v="46"/>
    <x v="0"/>
    <x v="0"/>
    <n v="3358645.3"/>
  </r>
  <r>
    <x v="0"/>
    <x v="44"/>
    <x v="6"/>
    <x v="26"/>
    <x v="46"/>
    <x v="0"/>
    <x v="0"/>
    <n v="3358645.3"/>
  </r>
  <r>
    <x v="0"/>
    <x v="45"/>
    <x v="6"/>
    <x v="26"/>
    <x v="46"/>
    <x v="0"/>
    <x v="0"/>
    <n v="1"/>
  </r>
  <r>
    <x v="0"/>
    <x v="46"/>
    <x v="6"/>
    <x v="26"/>
    <x v="46"/>
    <x v="0"/>
    <x v="0"/>
    <n v="100"/>
  </r>
  <r>
    <x v="0"/>
    <x v="47"/>
    <x v="6"/>
    <x v="26"/>
    <x v="46"/>
    <x v="0"/>
    <x v="0"/>
    <n v="100"/>
  </r>
  <r>
    <x v="0"/>
    <x v="48"/>
    <x v="6"/>
    <x v="9"/>
    <x v="22"/>
    <x v="0"/>
    <x v="0"/>
    <n v="1"/>
  </r>
  <r>
    <x v="0"/>
    <x v="49"/>
    <x v="6"/>
    <x v="9"/>
    <x v="22"/>
    <x v="0"/>
    <x v="0"/>
    <n v="0.99933485"/>
  </r>
  <r>
    <x v="0"/>
    <x v="50"/>
    <x v="6"/>
    <x v="9"/>
    <x v="22"/>
    <x v="0"/>
    <x v="0"/>
    <n v="1.0831804089999999"/>
  </r>
  <r>
    <x v="0"/>
    <x v="51"/>
    <x v="6"/>
    <x v="9"/>
    <x v="22"/>
    <x v="0"/>
    <x v="0"/>
    <n v="1"/>
  </r>
  <r>
    <x v="0"/>
    <x v="52"/>
    <x v="6"/>
    <x v="9"/>
    <x v="22"/>
    <x v="0"/>
    <x v="0"/>
    <n v="1.0888220099999999"/>
  </r>
  <r>
    <x v="0"/>
    <x v="53"/>
    <x v="6"/>
    <x v="9"/>
    <x v="22"/>
    <x v="0"/>
    <x v="0"/>
    <n v="124.27970999999999"/>
  </r>
  <r>
    <x v="0"/>
    <x v="54"/>
    <x v="6"/>
    <x v="9"/>
    <x v="22"/>
    <x v="0"/>
    <x v="0"/>
    <n v="1"/>
  </r>
  <r>
    <x v="0"/>
    <x v="55"/>
    <x v="6"/>
    <x v="9"/>
    <x v="22"/>
    <x v="0"/>
    <x v="0"/>
    <n v="5.2083670000000002E-3"/>
  </r>
  <r>
    <x v="0"/>
    <x v="56"/>
    <x v="6"/>
    <x v="9"/>
    <x v="22"/>
    <x v="0"/>
    <x v="0"/>
    <n v="-6.6514999999999999E-4"/>
  </r>
  <r>
    <x v="0"/>
    <x v="57"/>
    <x v="6"/>
    <x v="9"/>
    <x v="22"/>
    <x v="0"/>
    <x v="0"/>
    <n v="8.3845558000000001E-2"/>
  </r>
  <r>
    <x v="0"/>
    <x v="58"/>
    <x v="6"/>
    <x v="9"/>
    <x v="22"/>
    <x v="0"/>
    <x v="0"/>
    <n v="1"/>
  </r>
  <r>
    <x v="0"/>
    <x v="48"/>
    <x v="6"/>
    <x v="9"/>
    <x v="23"/>
    <x v="0"/>
    <x v="0"/>
    <n v="1"/>
  </r>
  <r>
    <x v="0"/>
    <x v="49"/>
    <x v="6"/>
    <x v="9"/>
    <x v="23"/>
    <x v="0"/>
    <x v="0"/>
    <n v="0.99953148700000005"/>
  </r>
  <r>
    <x v="0"/>
    <x v="50"/>
    <x v="6"/>
    <x v="9"/>
    <x v="23"/>
    <x v="0"/>
    <x v="0"/>
    <n v="1.0877663820000001"/>
  </r>
  <r>
    <x v="0"/>
    <x v="51"/>
    <x v="6"/>
    <x v="9"/>
    <x v="23"/>
    <x v="0"/>
    <x v="0"/>
    <n v="1"/>
  </r>
  <r>
    <x v="0"/>
    <x v="52"/>
    <x v="6"/>
    <x v="9"/>
    <x v="23"/>
    <x v="0"/>
    <x v="0"/>
    <n v="1.392111696"/>
  </r>
  <r>
    <x v="0"/>
    <x v="53"/>
    <x v="6"/>
    <x v="9"/>
    <x v="23"/>
    <x v="0"/>
    <x v="0"/>
    <n v="960.8229"/>
  </r>
  <r>
    <x v="0"/>
    <x v="54"/>
    <x v="6"/>
    <x v="9"/>
    <x v="23"/>
    <x v="0"/>
    <x v="0"/>
    <n v="1"/>
  </r>
  <r>
    <x v="0"/>
    <x v="55"/>
    <x v="6"/>
    <x v="9"/>
    <x v="23"/>
    <x v="0"/>
    <x v="0"/>
    <n v="0.279789226"/>
  </r>
  <r>
    <x v="0"/>
    <x v="56"/>
    <x v="6"/>
    <x v="9"/>
    <x v="23"/>
    <x v="0"/>
    <x v="0"/>
    <n v="-4.6851299999999999E-4"/>
  </r>
  <r>
    <x v="0"/>
    <x v="57"/>
    <x v="6"/>
    <x v="9"/>
    <x v="23"/>
    <x v="0"/>
    <x v="0"/>
    <n v="8.8234893999999994E-2"/>
  </r>
  <r>
    <x v="0"/>
    <x v="58"/>
    <x v="6"/>
    <x v="9"/>
    <x v="23"/>
    <x v="0"/>
    <x v="0"/>
    <n v="1"/>
  </r>
  <r>
    <x v="0"/>
    <x v="48"/>
    <x v="6"/>
    <x v="9"/>
    <x v="24"/>
    <x v="0"/>
    <x v="0"/>
    <n v="1"/>
  </r>
  <r>
    <x v="0"/>
    <x v="49"/>
    <x v="6"/>
    <x v="9"/>
    <x v="24"/>
    <x v="0"/>
    <x v="0"/>
    <n v="0.99806150000000005"/>
  </r>
  <r>
    <x v="0"/>
    <x v="50"/>
    <x v="6"/>
    <x v="9"/>
    <x v="24"/>
    <x v="0"/>
    <x v="0"/>
    <n v="1.0839916629999999"/>
  </r>
  <r>
    <x v="0"/>
    <x v="51"/>
    <x v="6"/>
    <x v="9"/>
    <x v="24"/>
    <x v="0"/>
    <x v="0"/>
    <n v="1"/>
  </r>
  <r>
    <x v="0"/>
    <x v="52"/>
    <x v="6"/>
    <x v="9"/>
    <x v="24"/>
    <x v="0"/>
    <x v="0"/>
    <n v="1.271305943"/>
  </r>
  <r>
    <x v="0"/>
    <x v="53"/>
    <x v="6"/>
    <x v="9"/>
    <x v="24"/>
    <x v="0"/>
    <x v="0"/>
    <n v="315.80475000000001"/>
  </r>
  <r>
    <x v="0"/>
    <x v="54"/>
    <x v="6"/>
    <x v="9"/>
    <x v="24"/>
    <x v="0"/>
    <x v="0"/>
    <n v="1"/>
  </r>
  <r>
    <x v="0"/>
    <x v="55"/>
    <x v="6"/>
    <x v="9"/>
    <x v="24"/>
    <x v="0"/>
    <x v="0"/>
    <n v="0.17280048100000001"/>
  </r>
  <r>
    <x v="0"/>
    <x v="56"/>
    <x v="6"/>
    <x v="9"/>
    <x v="24"/>
    <x v="0"/>
    <x v="0"/>
    <n v="-1.9384999999999999E-3"/>
  </r>
  <r>
    <x v="0"/>
    <x v="57"/>
    <x v="6"/>
    <x v="9"/>
    <x v="24"/>
    <x v="0"/>
    <x v="0"/>
    <n v="8.5930163000000004E-2"/>
  </r>
  <r>
    <x v="0"/>
    <x v="58"/>
    <x v="6"/>
    <x v="9"/>
    <x v="24"/>
    <x v="0"/>
    <x v="0"/>
    <n v="1"/>
  </r>
  <r>
    <x v="0"/>
    <x v="48"/>
    <x v="6"/>
    <x v="9"/>
    <x v="25"/>
    <x v="0"/>
    <x v="0"/>
    <n v="1"/>
  </r>
  <r>
    <x v="0"/>
    <x v="49"/>
    <x v="6"/>
    <x v="9"/>
    <x v="25"/>
    <x v="0"/>
    <x v="0"/>
    <n v="0.99982720199999997"/>
  </r>
  <r>
    <x v="0"/>
    <x v="50"/>
    <x v="6"/>
    <x v="9"/>
    <x v="25"/>
    <x v="0"/>
    <x v="0"/>
    <n v="1.071359266"/>
  </r>
  <r>
    <x v="0"/>
    <x v="51"/>
    <x v="6"/>
    <x v="9"/>
    <x v="25"/>
    <x v="0"/>
    <x v="0"/>
    <n v="1"/>
  </r>
  <r>
    <x v="0"/>
    <x v="52"/>
    <x v="6"/>
    <x v="9"/>
    <x v="25"/>
    <x v="0"/>
    <x v="0"/>
    <n v="1.243430708"/>
  </r>
  <r>
    <x v="0"/>
    <x v="53"/>
    <x v="6"/>
    <x v="9"/>
    <x v="25"/>
    <x v="0"/>
    <x v="0"/>
    <n v="348.27104000000003"/>
  </r>
  <r>
    <x v="0"/>
    <x v="54"/>
    <x v="6"/>
    <x v="9"/>
    <x v="25"/>
    <x v="0"/>
    <x v="0"/>
    <n v="1"/>
  </r>
  <r>
    <x v="0"/>
    <x v="55"/>
    <x v="6"/>
    <x v="9"/>
    <x v="25"/>
    <x v="0"/>
    <x v="0"/>
    <n v="0.16061040200000001"/>
  </r>
  <r>
    <x v="0"/>
    <x v="56"/>
    <x v="6"/>
    <x v="9"/>
    <x v="25"/>
    <x v="0"/>
    <x v="0"/>
    <n v="-1.7279799999999999E-4"/>
  </r>
  <r>
    <x v="0"/>
    <x v="57"/>
    <x v="6"/>
    <x v="9"/>
    <x v="25"/>
    <x v="0"/>
    <x v="0"/>
    <n v="7.1532064000000006E-2"/>
  </r>
  <r>
    <x v="0"/>
    <x v="58"/>
    <x v="6"/>
    <x v="9"/>
    <x v="25"/>
    <x v="0"/>
    <x v="0"/>
    <n v="1"/>
  </r>
  <r>
    <x v="0"/>
    <x v="48"/>
    <x v="6"/>
    <x v="9"/>
    <x v="26"/>
    <x v="0"/>
    <x v="0"/>
    <n v="1"/>
  </r>
  <r>
    <x v="0"/>
    <x v="49"/>
    <x v="6"/>
    <x v="9"/>
    <x v="26"/>
    <x v="0"/>
    <x v="0"/>
    <n v="0.99795153299999995"/>
  </r>
  <r>
    <x v="0"/>
    <x v="50"/>
    <x v="6"/>
    <x v="9"/>
    <x v="26"/>
    <x v="0"/>
    <x v="0"/>
    <n v="1.1493721400000001"/>
  </r>
  <r>
    <x v="0"/>
    <x v="51"/>
    <x v="6"/>
    <x v="9"/>
    <x v="26"/>
    <x v="0"/>
    <x v="0"/>
    <n v="1"/>
  </r>
  <r>
    <x v="0"/>
    <x v="52"/>
    <x v="6"/>
    <x v="9"/>
    <x v="26"/>
    <x v="0"/>
    <x v="0"/>
    <n v="1.1777117539999999"/>
  </r>
  <r>
    <x v="0"/>
    <x v="53"/>
    <x v="6"/>
    <x v="9"/>
    <x v="26"/>
    <x v="0"/>
    <x v="0"/>
    <n v="1458.9557"/>
  </r>
  <r>
    <x v="0"/>
    <x v="54"/>
    <x v="6"/>
    <x v="9"/>
    <x v="26"/>
    <x v="0"/>
    <x v="0"/>
    <n v="1"/>
  </r>
  <r>
    <x v="0"/>
    <x v="55"/>
    <x v="6"/>
    <x v="9"/>
    <x v="26"/>
    <x v="0"/>
    <x v="0"/>
    <n v="2.4656603999999999E-2"/>
  </r>
  <r>
    <x v="0"/>
    <x v="56"/>
    <x v="6"/>
    <x v="9"/>
    <x v="26"/>
    <x v="0"/>
    <x v="0"/>
    <n v="-2.048467E-3"/>
  </r>
  <r>
    <x v="0"/>
    <x v="57"/>
    <x v="6"/>
    <x v="9"/>
    <x v="26"/>
    <x v="0"/>
    <x v="0"/>
    <n v="0.15142060700000001"/>
  </r>
  <r>
    <x v="0"/>
    <x v="58"/>
    <x v="6"/>
    <x v="9"/>
    <x v="26"/>
    <x v="0"/>
    <x v="0"/>
    <n v="1"/>
  </r>
  <r>
    <x v="0"/>
    <x v="48"/>
    <x v="6"/>
    <x v="9"/>
    <x v="27"/>
    <x v="0"/>
    <x v="0"/>
    <n v="1"/>
  </r>
  <r>
    <x v="0"/>
    <x v="49"/>
    <x v="6"/>
    <x v="9"/>
    <x v="27"/>
    <x v="0"/>
    <x v="0"/>
    <n v="0.99888439500000004"/>
  </r>
  <r>
    <x v="0"/>
    <x v="50"/>
    <x v="6"/>
    <x v="9"/>
    <x v="27"/>
    <x v="0"/>
    <x v="0"/>
    <n v="1.089620346"/>
  </r>
  <r>
    <x v="0"/>
    <x v="51"/>
    <x v="6"/>
    <x v="9"/>
    <x v="27"/>
    <x v="0"/>
    <x v="0"/>
    <n v="1"/>
  </r>
  <r>
    <x v="0"/>
    <x v="52"/>
    <x v="6"/>
    <x v="9"/>
    <x v="27"/>
    <x v="0"/>
    <x v="0"/>
    <n v="1.150759281"/>
  </r>
  <r>
    <x v="0"/>
    <x v="53"/>
    <x v="6"/>
    <x v="9"/>
    <x v="27"/>
    <x v="0"/>
    <x v="0"/>
    <n v="669.82447999999999"/>
  </r>
  <r>
    <x v="0"/>
    <x v="54"/>
    <x v="6"/>
    <x v="9"/>
    <x v="27"/>
    <x v="0"/>
    <x v="0"/>
    <n v="1"/>
  </r>
  <r>
    <x v="0"/>
    <x v="55"/>
    <x v="6"/>
    <x v="9"/>
    <x v="27"/>
    <x v="0"/>
    <x v="0"/>
    <n v="5.6110309999999997E-2"/>
  </r>
  <r>
    <x v="0"/>
    <x v="56"/>
    <x v="6"/>
    <x v="9"/>
    <x v="27"/>
    <x v="0"/>
    <x v="0"/>
    <n v="-1.115605E-3"/>
  </r>
  <r>
    <x v="0"/>
    <x v="57"/>
    <x v="6"/>
    <x v="9"/>
    <x v="27"/>
    <x v="0"/>
    <x v="0"/>
    <n v="9.0735950999999995E-2"/>
  </r>
  <r>
    <x v="0"/>
    <x v="58"/>
    <x v="6"/>
    <x v="9"/>
    <x v="27"/>
    <x v="0"/>
    <x v="0"/>
    <n v="1"/>
  </r>
  <r>
    <x v="0"/>
    <x v="48"/>
    <x v="6"/>
    <x v="9"/>
    <x v="28"/>
    <x v="0"/>
    <x v="0"/>
    <n v="1"/>
  </r>
  <r>
    <x v="0"/>
    <x v="49"/>
    <x v="6"/>
    <x v="9"/>
    <x v="28"/>
    <x v="0"/>
    <x v="0"/>
    <n v="0.99997923099999997"/>
  </r>
  <r>
    <x v="0"/>
    <x v="50"/>
    <x v="6"/>
    <x v="9"/>
    <x v="28"/>
    <x v="0"/>
    <x v="0"/>
    <n v="1.054923525"/>
  </r>
  <r>
    <x v="0"/>
    <x v="51"/>
    <x v="6"/>
    <x v="9"/>
    <x v="28"/>
    <x v="0"/>
    <x v="0"/>
    <n v="1"/>
  </r>
  <r>
    <x v="0"/>
    <x v="52"/>
    <x v="6"/>
    <x v="9"/>
    <x v="28"/>
    <x v="0"/>
    <x v="0"/>
    <n v="1.055139085"/>
  </r>
  <r>
    <x v="0"/>
    <x v="53"/>
    <x v="6"/>
    <x v="9"/>
    <x v="28"/>
    <x v="0"/>
    <x v="0"/>
    <n v="70247.278000000006"/>
  </r>
  <r>
    <x v="0"/>
    <x v="54"/>
    <x v="6"/>
    <x v="9"/>
    <x v="28"/>
    <x v="0"/>
    <x v="0"/>
    <n v="1"/>
  </r>
  <r>
    <x v="0"/>
    <x v="55"/>
    <x v="6"/>
    <x v="9"/>
    <x v="28"/>
    <x v="0"/>
    <x v="0"/>
    <n v="2.0433800000000001E-4"/>
  </r>
  <r>
    <x v="0"/>
    <x v="56"/>
    <x v="6"/>
    <x v="9"/>
    <x v="28"/>
    <x v="0"/>
    <x v="0"/>
    <n v="-2.0769000000000001E-5"/>
  </r>
  <r>
    <x v="0"/>
    <x v="57"/>
    <x v="6"/>
    <x v="9"/>
    <x v="28"/>
    <x v="0"/>
    <x v="0"/>
    <n v="5.4944292999999998E-2"/>
  </r>
  <r>
    <x v="0"/>
    <x v="58"/>
    <x v="6"/>
    <x v="9"/>
    <x v="28"/>
    <x v="0"/>
    <x v="0"/>
    <n v="1"/>
  </r>
  <r>
    <x v="0"/>
    <x v="48"/>
    <x v="6"/>
    <x v="9"/>
    <x v="29"/>
    <x v="0"/>
    <x v="0"/>
    <n v="1"/>
  </r>
  <r>
    <x v="0"/>
    <x v="49"/>
    <x v="6"/>
    <x v="9"/>
    <x v="29"/>
    <x v="0"/>
    <x v="0"/>
    <n v="0.99912693900000005"/>
  </r>
  <r>
    <x v="0"/>
    <x v="50"/>
    <x v="6"/>
    <x v="9"/>
    <x v="29"/>
    <x v="0"/>
    <x v="0"/>
    <n v="1.086624297"/>
  </r>
  <r>
    <x v="0"/>
    <x v="51"/>
    <x v="6"/>
    <x v="9"/>
    <x v="29"/>
    <x v="0"/>
    <x v="0"/>
    <n v="1"/>
  </r>
  <r>
    <x v="0"/>
    <x v="52"/>
    <x v="6"/>
    <x v="9"/>
    <x v="29"/>
    <x v="0"/>
    <x v="0"/>
    <n v="1.1831360820000001"/>
  </r>
  <r>
    <x v="0"/>
    <x v="53"/>
    <x v="6"/>
    <x v="9"/>
    <x v="29"/>
    <x v="0"/>
    <x v="0"/>
    <n v="8859.6794000000009"/>
  </r>
  <r>
    <x v="0"/>
    <x v="54"/>
    <x v="6"/>
    <x v="9"/>
    <x v="29"/>
    <x v="0"/>
    <x v="0"/>
    <n v="1"/>
  </r>
  <r>
    <x v="0"/>
    <x v="55"/>
    <x v="6"/>
    <x v="9"/>
    <x v="29"/>
    <x v="0"/>
    <x v="0"/>
    <n v="8.8817989E-2"/>
  </r>
  <r>
    <x v="0"/>
    <x v="56"/>
    <x v="6"/>
    <x v="9"/>
    <x v="29"/>
    <x v="0"/>
    <x v="0"/>
    <n v="-8.7306099999999995E-4"/>
  </r>
  <r>
    <x v="0"/>
    <x v="57"/>
    <x v="6"/>
    <x v="9"/>
    <x v="29"/>
    <x v="0"/>
    <x v="0"/>
    <n v="8.7497357999999997E-2"/>
  </r>
  <r>
    <x v="0"/>
    <x v="58"/>
    <x v="6"/>
    <x v="9"/>
    <x v="29"/>
    <x v="0"/>
    <x v="0"/>
    <n v="1"/>
  </r>
  <r>
    <x v="0"/>
    <x v="48"/>
    <x v="6"/>
    <x v="9"/>
    <x v="30"/>
    <x v="0"/>
    <x v="0"/>
    <n v="1"/>
  </r>
  <r>
    <x v="0"/>
    <x v="49"/>
    <x v="6"/>
    <x v="9"/>
    <x v="30"/>
    <x v="0"/>
    <x v="0"/>
    <n v="0.99977045200000003"/>
  </r>
  <r>
    <x v="0"/>
    <x v="50"/>
    <x v="6"/>
    <x v="9"/>
    <x v="30"/>
    <x v="0"/>
    <x v="0"/>
    <n v="1.0854341860000001"/>
  </r>
  <r>
    <x v="0"/>
    <x v="51"/>
    <x v="6"/>
    <x v="9"/>
    <x v="30"/>
    <x v="0"/>
    <x v="0"/>
    <n v="1"/>
  </r>
  <r>
    <x v="0"/>
    <x v="52"/>
    <x v="6"/>
    <x v="9"/>
    <x v="30"/>
    <x v="0"/>
    <x v="0"/>
    <n v="1.1886682820000001"/>
  </r>
  <r>
    <x v="0"/>
    <x v="53"/>
    <x v="6"/>
    <x v="9"/>
    <x v="30"/>
    <x v="0"/>
    <x v="0"/>
    <n v="2128.4594000000002"/>
  </r>
  <r>
    <x v="0"/>
    <x v="54"/>
    <x v="6"/>
    <x v="9"/>
    <x v="30"/>
    <x v="0"/>
    <x v="0"/>
    <n v="1"/>
  </r>
  <r>
    <x v="0"/>
    <x v="55"/>
    <x v="6"/>
    <x v="9"/>
    <x v="30"/>
    <x v="0"/>
    <x v="0"/>
    <n v="9.5108572000000002E-2"/>
  </r>
  <r>
    <x v="0"/>
    <x v="56"/>
    <x v="6"/>
    <x v="9"/>
    <x v="30"/>
    <x v="0"/>
    <x v="0"/>
    <n v="-2.2954799999999999E-4"/>
  </r>
  <r>
    <x v="0"/>
    <x v="57"/>
    <x v="6"/>
    <x v="9"/>
    <x v="30"/>
    <x v="0"/>
    <x v="0"/>
    <n v="8.5663733000000006E-2"/>
  </r>
  <r>
    <x v="0"/>
    <x v="58"/>
    <x v="6"/>
    <x v="9"/>
    <x v="30"/>
    <x v="0"/>
    <x v="0"/>
    <n v="1"/>
  </r>
  <r>
    <x v="0"/>
    <x v="48"/>
    <x v="6"/>
    <x v="9"/>
    <x v="31"/>
    <x v="0"/>
    <x v="0"/>
    <n v="1"/>
  </r>
  <r>
    <x v="0"/>
    <x v="49"/>
    <x v="6"/>
    <x v="9"/>
    <x v="31"/>
    <x v="0"/>
    <x v="0"/>
    <n v="0.99438586399999995"/>
  </r>
  <r>
    <x v="0"/>
    <x v="50"/>
    <x v="6"/>
    <x v="9"/>
    <x v="31"/>
    <x v="0"/>
    <x v="0"/>
    <n v="1.1269754320000001"/>
  </r>
  <r>
    <x v="0"/>
    <x v="51"/>
    <x v="6"/>
    <x v="9"/>
    <x v="31"/>
    <x v="0"/>
    <x v="0"/>
    <n v="1"/>
  </r>
  <r>
    <x v="0"/>
    <x v="52"/>
    <x v="6"/>
    <x v="9"/>
    <x v="31"/>
    <x v="0"/>
    <x v="0"/>
    <n v="1.320248407"/>
  </r>
  <r>
    <x v="0"/>
    <x v="53"/>
    <x v="6"/>
    <x v="9"/>
    <x v="31"/>
    <x v="0"/>
    <x v="0"/>
    <n v="7857.7879000000003"/>
  </r>
  <r>
    <x v="0"/>
    <x v="54"/>
    <x v="6"/>
    <x v="9"/>
    <x v="31"/>
    <x v="0"/>
    <x v="0"/>
    <n v="1"/>
  </r>
  <r>
    <x v="0"/>
    <x v="55"/>
    <x v="6"/>
    <x v="9"/>
    <x v="31"/>
    <x v="0"/>
    <x v="0"/>
    <n v="0.17149706200000001"/>
  </r>
  <r>
    <x v="0"/>
    <x v="56"/>
    <x v="6"/>
    <x v="9"/>
    <x v="31"/>
    <x v="0"/>
    <x v="0"/>
    <n v="-5.6141359999999996E-3"/>
  </r>
  <r>
    <x v="0"/>
    <x v="57"/>
    <x v="6"/>
    <x v="9"/>
    <x v="31"/>
    <x v="0"/>
    <x v="0"/>
    <n v="0.13258956799999999"/>
  </r>
  <r>
    <x v="0"/>
    <x v="58"/>
    <x v="6"/>
    <x v="9"/>
    <x v="31"/>
    <x v="0"/>
    <x v="0"/>
    <n v="1"/>
  </r>
  <r>
    <x v="0"/>
    <x v="48"/>
    <x v="6"/>
    <x v="10"/>
    <x v="22"/>
    <x v="0"/>
    <x v="0"/>
    <n v="1"/>
  </r>
  <r>
    <x v="0"/>
    <x v="49"/>
    <x v="6"/>
    <x v="10"/>
    <x v="22"/>
    <x v="0"/>
    <x v="0"/>
    <n v="0.97816921999999995"/>
  </r>
  <r>
    <x v="0"/>
    <x v="50"/>
    <x v="6"/>
    <x v="10"/>
    <x v="22"/>
    <x v="0"/>
    <x v="0"/>
    <n v="1.018858737"/>
  </r>
  <r>
    <x v="0"/>
    <x v="51"/>
    <x v="6"/>
    <x v="10"/>
    <x v="22"/>
    <x v="0"/>
    <x v="0"/>
    <n v="1"/>
  </r>
  <r>
    <x v="0"/>
    <x v="52"/>
    <x v="6"/>
    <x v="10"/>
    <x v="22"/>
    <x v="0"/>
    <x v="0"/>
    <n v="1.0285592610000001"/>
  </r>
  <r>
    <x v="0"/>
    <x v="53"/>
    <x v="6"/>
    <x v="10"/>
    <x v="22"/>
    <x v="0"/>
    <x v="0"/>
    <n v="398.99015000000003"/>
  </r>
  <r>
    <x v="0"/>
    <x v="54"/>
    <x v="6"/>
    <x v="10"/>
    <x v="22"/>
    <x v="0"/>
    <x v="0"/>
    <n v="1"/>
  </r>
  <r>
    <x v="0"/>
    <x v="55"/>
    <x v="6"/>
    <x v="10"/>
    <x v="22"/>
    <x v="0"/>
    <x v="0"/>
    <n v="9.5209709999999996E-3"/>
  </r>
  <r>
    <x v="0"/>
    <x v="56"/>
    <x v="6"/>
    <x v="10"/>
    <x v="22"/>
    <x v="0"/>
    <x v="0"/>
    <n v="-2.1830780000000001E-2"/>
  </r>
  <r>
    <x v="0"/>
    <x v="57"/>
    <x v="6"/>
    <x v="10"/>
    <x v="22"/>
    <x v="0"/>
    <x v="0"/>
    <n v="4.0689517000000001E-2"/>
  </r>
  <r>
    <x v="0"/>
    <x v="58"/>
    <x v="6"/>
    <x v="10"/>
    <x v="22"/>
    <x v="0"/>
    <x v="0"/>
    <n v="1"/>
  </r>
  <r>
    <x v="0"/>
    <x v="48"/>
    <x v="6"/>
    <x v="10"/>
    <x v="23"/>
    <x v="0"/>
    <x v="0"/>
    <n v="1"/>
  </r>
  <r>
    <x v="0"/>
    <x v="49"/>
    <x v="6"/>
    <x v="10"/>
    <x v="23"/>
    <x v="0"/>
    <x v="0"/>
    <n v="0.98381972699999998"/>
  </r>
  <r>
    <x v="0"/>
    <x v="50"/>
    <x v="6"/>
    <x v="10"/>
    <x v="23"/>
    <x v="0"/>
    <x v="0"/>
    <n v="1.0354394950000001"/>
  </r>
  <r>
    <x v="0"/>
    <x v="51"/>
    <x v="6"/>
    <x v="10"/>
    <x v="23"/>
    <x v="0"/>
    <x v="0"/>
    <n v="1"/>
  </r>
  <r>
    <x v="0"/>
    <x v="52"/>
    <x v="6"/>
    <x v="10"/>
    <x v="23"/>
    <x v="0"/>
    <x v="0"/>
    <n v="1.3003124770000001"/>
  </r>
  <r>
    <x v="0"/>
    <x v="53"/>
    <x v="6"/>
    <x v="10"/>
    <x v="23"/>
    <x v="0"/>
    <x v="0"/>
    <n v="5439.0392000000002"/>
  </r>
  <r>
    <x v="0"/>
    <x v="54"/>
    <x v="6"/>
    <x v="10"/>
    <x v="23"/>
    <x v="0"/>
    <x v="0"/>
    <n v="1"/>
  </r>
  <r>
    <x v="0"/>
    <x v="55"/>
    <x v="6"/>
    <x v="10"/>
    <x v="23"/>
    <x v="0"/>
    <x v="0"/>
    <n v="0.25580730000000002"/>
  </r>
  <r>
    <x v="0"/>
    <x v="56"/>
    <x v="6"/>
    <x v="10"/>
    <x v="23"/>
    <x v="0"/>
    <x v="0"/>
    <n v="-1.6180272999999998E-2"/>
  </r>
  <r>
    <x v="0"/>
    <x v="57"/>
    <x v="6"/>
    <x v="10"/>
    <x v="23"/>
    <x v="0"/>
    <x v="0"/>
    <n v="5.1619768000000003E-2"/>
  </r>
  <r>
    <x v="0"/>
    <x v="58"/>
    <x v="6"/>
    <x v="10"/>
    <x v="23"/>
    <x v="0"/>
    <x v="0"/>
    <n v="1"/>
  </r>
  <r>
    <x v="0"/>
    <x v="48"/>
    <x v="6"/>
    <x v="10"/>
    <x v="24"/>
    <x v="0"/>
    <x v="0"/>
    <n v="1"/>
  </r>
  <r>
    <x v="0"/>
    <x v="49"/>
    <x v="6"/>
    <x v="10"/>
    <x v="24"/>
    <x v="0"/>
    <x v="0"/>
    <n v="0.988953682"/>
  </r>
  <r>
    <x v="0"/>
    <x v="50"/>
    <x v="6"/>
    <x v="10"/>
    <x v="24"/>
    <x v="0"/>
    <x v="0"/>
    <n v="1.0694442580000001"/>
  </r>
  <r>
    <x v="0"/>
    <x v="51"/>
    <x v="6"/>
    <x v="10"/>
    <x v="24"/>
    <x v="0"/>
    <x v="0"/>
    <n v="1"/>
  </r>
  <r>
    <x v="0"/>
    <x v="52"/>
    <x v="6"/>
    <x v="10"/>
    <x v="24"/>
    <x v="0"/>
    <x v="0"/>
    <n v="1.1428726440000001"/>
  </r>
  <r>
    <x v="0"/>
    <x v="53"/>
    <x v="6"/>
    <x v="10"/>
    <x v="24"/>
    <x v="0"/>
    <x v="0"/>
    <n v="561.71617000000003"/>
  </r>
  <r>
    <x v="0"/>
    <x v="54"/>
    <x v="6"/>
    <x v="10"/>
    <x v="24"/>
    <x v="0"/>
    <x v="0"/>
    <n v="1"/>
  </r>
  <r>
    <x v="0"/>
    <x v="55"/>
    <x v="6"/>
    <x v="10"/>
    <x v="24"/>
    <x v="0"/>
    <x v="0"/>
    <n v="6.8660320999999996E-2"/>
  </r>
  <r>
    <x v="0"/>
    <x v="56"/>
    <x v="6"/>
    <x v="10"/>
    <x v="24"/>
    <x v="0"/>
    <x v="0"/>
    <n v="-1.1046317999999999E-2"/>
  </r>
  <r>
    <x v="0"/>
    <x v="57"/>
    <x v="6"/>
    <x v="10"/>
    <x v="24"/>
    <x v="0"/>
    <x v="0"/>
    <n v="8.0490575999999994E-2"/>
  </r>
  <r>
    <x v="0"/>
    <x v="58"/>
    <x v="6"/>
    <x v="10"/>
    <x v="24"/>
    <x v="0"/>
    <x v="0"/>
    <n v="1"/>
  </r>
  <r>
    <x v="0"/>
    <x v="48"/>
    <x v="6"/>
    <x v="10"/>
    <x v="25"/>
    <x v="0"/>
    <x v="0"/>
    <n v="1"/>
  </r>
  <r>
    <x v="0"/>
    <x v="49"/>
    <x v="6"/>
    <x v="10"/>
    <x v="25"/>
    <x v="0"/>
    <x v="0"/>
    <n v="0.99879795900000001"/>
  </r>
  <r>
    <x v="0"/>
    <x v="50"/>
    <x v="6"/>
    <x v="10"/>
    <x v="25"/>
    <x v="0"/>
    <x v="0"/>
    <n v="1.065578438"/>
  </r>
  <r>
    <x v="0"/>
    <x v="51"/>
    <x v="6"/>
    <x v="10"/>
    <x v="25"/>
    <x v="0"/>
    <x v="0"/>
    <n v="1"/>
  </r>
  <r>
    <x v="0"/>
    <x v="52"/>
    <x v="6"/>
    <x v="10"/>
    <x v="25"/>
    <x v="0"/>
    <x v="0"/>
    <n v="1.1561861680000001"/>
  </r>
  <r>
    <x v="0"/>
    <x v="53"/>
    <x v="6"/>
    <x v="10"/>
    <x v="25"/>
    <x v="0"/>
    <x v="0"/>
    <n v="148.16014000000001"/>
  </r>
  <r>
    <x v="0"/>
    <x v="54"/>
    <x v="6"/>
    <x v="10"/>
    <x v="25"/>
    <x v="0"/>
    <x v="0"/>
    <n v="1"/>
  </r>
  <r>
    <x v="0"/>
    <x v="55"/>
    <x v="6"/>
    <x v="10"/>
    <x v="25"/>
    <x v="0"/>
    <x v="0"/>
    <n v="8.5031496999999998E-2"/>
  </r>
  <r>
    <x v="0"/>
    <x v="56"/>
    <x v="6"/>
    <x v="10"/>
    <x v="25"/>
    <x v="0"/>
    <x v="0"/>
    <n v="-1.202041E-3"/>
  </r>
  <r>
    <x v="0"/>
    <x v="57"/>
    <x v="6"/>
    <x v="10"/>
    <x v="25"/>
    <x v="0"/>
    <x v="0"/>
    <n v="6.6780479000000004E-2"/>
  </r>
  <r>
    <x v="0"/>
    <x v="58"/>
    <x v="6"/>
    <x v="10"/>
    <x v="25"/>
    <x v="0"/>
    <x v="0"/>
    <n v="1"/>
  </r>
  <r>
    <x v="0"/>
    <x v="48"/>
    <x v="6"/>
    <x v="10"/>
    <x v="26"/>
    <x v="0"/>
    <x v="0"/>
    <n v="1"/>
  </r>
  <r>
    <x v="0"/>
    <x v="49"/>
    <x v="6"/>
    <x v="10"/>
    <x v="26"/>
    <x v="0"/>
    <x v="0"/>
    <n v="0.99452708400000001"/>
  </r>
  <r>
    <x v="0"/>
    <x v="50"/>
    <x v="6"/>
    <x v="10"/>
    <x v="26"/>
    <x v="0"/>
    <x v="0"/>
    <n v="1.0329812840000001"/>
  </r>
  <r>
    <x v="0"/>
    <x v="51"/>
    <x v="6"/>
    <x v="10"/>
    <x v="26"/>
    <x v="0"/>
    <x v="0"/>
    <n v="1"/>
  </r>
  <r>
    <x v="0"/>
    <x v="52"/>
    <x v="6"/>
    <x v="10"/>
    <x v="26"/>
    <x v="0"/>
    <x v="0"/>
    <n v="1.0512416950000001"/>
  </r>
  <r>
    <x v="0"/>
    <x v="53"/>
    <x v="6"/>
    <x v="10"/>
    <x v="26"/>
    <x v="0"/>
    <x v="0"/>
    <n v="1114.9222"/>
  </r>
  <r>
    <x v="0"/>
    <x v="54"/>
    <x v="6"/>
    <x v="10"/>
    <x v="26"/>
    <x v="0"/>
    <x v="0"/>
    <n v="1"/>
  </r>
  <r>
    <x v="0"/>
    <x v="55"/>
    <x v="6"/>
    <x v="10"/>
    <x v="26"/>
    <x v="0"/>
    <x v="0"/>
    <n v="1.7677389000000002E-2"/>
  </r>
  <r>
    <x v="0"/>
    <x v="56"/>
    <x v="6"/>
    <x v="10"/>
    <x v="26"/>
    <x v="0"/>
    <x v="0"/>
    <n v="-5.4729160000000004E-3"/>
  </r>
  <r>
    <x v="0"/>
    <x v="57"/>
    <x v="6"/>
    <x v="10"/>
    <x v="26"/>
    <x v="0"/>
    <x v="0"/>
    <n v="3.8454200000000001E-2"/>
  </r>
  <r>
    <x v="0"/>
    <x v="58"/>
    <x v="6"/>
    <x v="10"/>
    <x v="26"/>
    <x v="0"/>
    <x v="0"/>
    <n v="1"/>
  </r>
  <r>
    <x v="0"/>
    <x v="48"/>
    <x v="6"/>
    <x v="10"/>
    <x v="27"/>
    <x v="0"/>
    <x v="0"/>
    <n v="1"/>
  </r>
  <r>
    <x v="0"/>
    <x v="49"/>
    <x v="6"/>
    <x v="10"/>
    <x v="27"/>
    <x v="0"/>
    <x v="0"/>
    <n v="0.99967580700000003"/>
  </r>
  <r>
    <x v="0"/>
    <x v="50"/>
    <x v="6"/>
    <x v="10"/>
    <x v="27"/>
    <x v="0"/>
    <x v="0"/>
    <n v="1.0464049870000001"/>
  </r>
  <r>
    <x v="0"/>
    <x v="51"/>
    <x v="6"/>
    <x v="10"/>
    <x v="27"/>
    <x v="0"/>
    <x v="0"/>
    <n v="1"/>
  </r>
  <r>
    <x v="0"/>
    <x v="52"/>
    <x v="6"/>
    <x v="10"/>
    <x v="27"/>
    <x v="0"/>
    <x v="0"/>
    <n v="1.124453487"/>
  </r>
  <r>
    <x v="0"/>
    <x v="53"/>
    <x v="6"/>
    <x v="10"/>
    <x v="27"/>
    <x v="0"/>
    <x v="0"/>
    <n v="402.63188000000002"/>
  </r>
  <r>
    <x v="0"/>
    <x v="54"/>
    <x v="6"/>
    <x v="10"/>
    <x v="27"/>
    <x v="0"/>
    <x v="0"/>
    <n v="1"/>
  </r>
  <r>
    <x v="0"/>
    <x v="55"/>
    <x v="6"/>
    <x v="10"/>
    <x v="27"/>
    <x v="0"/>
    <x v="0"/>
    <n v="7.4587279000000006E-2"/>
  </r>
  <r>
    <x v="0"/>
    <x v="56"/>
    <x v="6"/>
    <x v="10"/>
    <x v="27"/>
    <x v="0"/>
    <x v="0"/>
    <n v="-3.2419300000000002E-4"/>
  </r>
  <r>
    <x v="0"/>
    <x v="57"/>
    <x v="6"/>
    <x v="10"/>
    <x v="27"/>
    <x v="0"/>
    <x v="0"/>
    <n v="4.6729179000000003E-2"/>
  </r>
  <r>
    <x v="0"/>
    <x v="58"/>
    <x v="6"/>
    <x v="10"/>
    <x v="27"/>
    <x v="0"/>
    <x v="0"/>
    <n v="1"/>
  </r>
  <r>
    <x v="0"/>
    <x v="48"/>
    <x v="6"/>
    <x v="10"/>
    <x v="28"/>
    <x v="0"/>
    <x v="0"/>
    <n v="1"/>
  </r>
  <r>
    <x v="0"/>
    <x v="49"/>
    <x v="6"/>
    <x v="10"/>
    <x v="28"/>
    <x v="0"/>
    <x v="0"/>
    <n v="0.99978812399999994"/>
  </r>
  <r>
    <x v="0"/>
    <x v="50"/>
    <x v="6"/>
    <x v="10"/>
    <x v="28"/>
    <x v="0"/>
    <x v="0"/>
    <n v="1.0162378409999999"/>
  </r>
  <r>
    <x v="0"/>
    <x v="51"/>
    <x v="6"/>
    <x v="10"/>
    <x v="28"/>
    <x v="0"/>
    <x v="0"/>
    <n v="1"/>
  </r>
  <r>
    <x v="0"/>
    <x v="52"/>
    <x v="6"/>
    <x v="10"/>
    <x v="28"/>
    <x v="0"/>
    <x v="0"/>
    <n v="1.01714181"/>
  </r>
  <r>
    <x v="0"/>
    <x v="53"/>
    <x v="6"/>
    <x v="10"/>
    <x v="28"/>
    <x v="0"/>
    <x v="0"/>
    <n v="64897.144"/>
  </r>
  <r>
    <x v="0"/>
    <x v="54"/>
    <x v="6"/>
    <x v="10"/>
    <x v="28"/>
    <x v="0"/>
    <x v="0"/>
    <n v="1"/>
  </r>
  <r>
    <x v="0"/>
    <x v="55"/>
    <x v="6"/>
    <x v="10"/>
    <x v="28"/>
    <x v="0"/>
    <x v="0"/>
    <n v="8.8952499999999995E-4"/>
  </r>
  <r>
    <x v="0"/>
    <x v="56"/>
    <x v="6"/>
    <x v="10"/>
    <x v="28"/>
    <x v="0"/>
    <x v="0"/>
    <n v="-2.11876E-4"/>
  </r>
  <r>
    <x v="0"/>
    <x v="57"/>
    <x v="6"/>
    <x v="10"/>
    <x v="28"/>
    <x v="0"/>
    <x v="0"/>
    <n v="1.6449716999999999E-2"/>
  </r>
  <r>
    <x v="0"/>
    <x v="58"/>
    <x v="6"/>
    <x v="10"/>
    <x v="28"/>
    <x v="0"/>
    <x v="0"/>
    <n v="1"/>
  </r>
  <r>
    <x v="0"/>
    <x v="48"/>
    <x v="6"/>
    <x v="10"/>
    <x v="29"/>
    <x v="0"/>
    <x v="0"/>
    <n v="1"/>
  </r>
  <r>
    <x v="0"/>
    <x v="49"/>
    <x v="6"/>
    <x v="10"/>
    <x v="29"/>
    <x v="0"/>
    <x v="0"/>
    <n v="0.96259820399999996"/>
  </r>
  <r>
    <x v="0"/>
    <x v="50"/>
    <x v="6"/>
    <x v="10"/>
    <x v="29"/>
    <x v="0"/>
    <x v="0"/>
    <n v="1.0070512330000001"/>
  </r>
  <r>
    <x v="0"/>
    <x v="51"/>
    <x v="6"/>
    <x v="10"/>
    <x v="29"/>
    <x v="0"/>
    <x v="0"/>
    <n v="1"/>
  </r>
  <r>
    <x v="0"/>
    <x v="52"/>
    <x v="6"/>
    <x v="10"/>
    <x v="29"/>
    <x v="0"/>
    <x v="0"/>
    <n v="1.261765426"/>
  </r>
  <r>
    <x v="0"/>
    <x v="53"/>
    <x v="6"/>
    <x v="10"/>
    <x v="29"/>
    <x v="0"/>
    <x v="0"/>
    <n v="3251.7779999999998"/>
  </r>
  <r>
    <x v="0"/>
    <x v="54"/>
    <x v="6"/>
    <x v="10"/>
    <x v="29"/>
    <x v="0"/>
    <x v="0"/>
    <n v="1"/>
  </r>
  <r>
    <x v="0"/>
    <x v="55"/>
    <x v="6"/>
    <x v="10"/>
    <x v="29"/>
    <x v="0"/>
    <x v="0"/>
    <n v="0.25293072"/>
  </r>
  <r>
    <x v="0"/>
    <x v="56"/>
    <x v="6"/>
    <x v="10"/>
    <x v="29"/>
    <x v="0"/>
    <x v="0"/>
    <n v="-3.7401796000000001E-2"/>
  </r>
  <r>
    <x v="0"/>
    <x v="57"/>
    <x v="6"/>
    <x v="10"/>
    <x v="29"/>
    <x v="0"/>
    <x v="0"/>
    <n v="4.4453028999999998E-2"/>
  </r>
  <r>
    <x v="0"/>
    <x v="58"/>
    <x v="6"/>
    <x v="10"/>
    <x v="29"/>
    <x v="0"/>
    <x v="0"/>
    <n v="1"/>
  </r>
  <r>
    <x v="0"/>
    <x v="48"/>
    <x v="6"/>
    <x v="10"/>
    <x v="30"/>
    <x v="0"/>
    <x v="0"/>
    <n v="1"/>
  </r>
  <r>
    <x v="0"/>
    <x v="49"/>
    <x v="6"/>
    <x v="10"/>
    <x v="30"/>
    <x v="0"/>
    <x v="0"/>
    <n v="0.98858066499999997"/>
  </r>
  <r>
    <x v="0"/>
    <x v="50"/>
    <x v="6"/>
    <x v="10"/>
    <x v="30"/>
    <x v="0"/>
    <x v="0"/>
    <n v="1.05146099"/>
  </r>
  <r>
    <x v="0"/>
    <x v="51"/>
    <x v="6"/>
    <x v="10"/>
    <x v="30"/>
    <x v="0"/>
    <x v="0"/>
    <n v="1"/>
  </r>
  <r>
    <x v="0"/>
    <x v="52"/>
    <x v="6"/>
    <x v="10"/>
    <x v="30"/>
    <x v="0"/>
    <x v="0"/>
    <n v="1.190603619"/>
  </r>
  <r>
    <x v="0"/>
    <x v="53"/>
    <x v="6"/>
    <x v="10"/>
    <x v="30"/>
    <x v="0"/>
    <x v="0"/>
    <n v="1118.2043000000001"/>
  </r>
  <r>
    <x v="0"/>
    <x v="54"/>
    <x v="6"/>
    <x v="10"/>
    <x v="30"/>
    <x v="0"/>
    <x v="0"/>
    <n v="1"/>
  </r>
  <r>
    <x v="0"/>
    <x v="55"/>
    <x v="6"/>
    <x v="10"/>
    <x v="30"/>
    <x v="0"/>
    <x v="0"/>
    <n v="0.13233265999999999"/>
  </r>
  <r>
    <x v="0"/>
    <x v="56"/>
    <x v="6"/>
    <x v="10"/>
    <x v="30"/>
    <x v="0"/>
    <x v="0"/>
    <n v="-1.1419334999999999E-2"/>
  </r>
  <r>
    <x v="0"/>
    <x v="57"/>
    <x v="6"/>
    <x v="10"/>
    <x v="30"/>
    <x v="0"/>
    <x v="0"/>
    <n v="6.2880325000000001E-2"/>
  </r>
  <r>
    <x v="0"/>
    <x v="58"/>
    <x v="6"/>
    <x v="10"/>
    <x v="30"/>
    <x v="0"/>
    <x v="0"/>
    <n v="1"/>
  </r>
  <r>
    <x v="0"/>
    <x v="48"/>
    <x v="6"/>
    <x v="10"/>
    <x v="31"/>
    <x v="0"/>
    <x v="0"/>
    <n v="1"/>
  </r>
  <r>
    <x v="0"/>
    <x v="49"/>
    <x v="6"/>
    <x v="10"/>
    <x v="31"/>
    <x v="0"/>
    <x v="0"/>
    <n v="0.96842810700000004"/>
  </r>
  <r>
    <x v="0"/>
    <x v="50"/>
    <x v="6"/>
    <x v="10"/>
    <x v="31"/>
    <x v="0"/>
    <x v="0"/>
    <n v="1.0204929840000001"/>
  </r>
  <r>
    <x v="0"/>
    <x v="51"/>
    <x v="6"/>
    <x v="10"/>
    <x v="31"/>
    <x v="0"/>
    <x v="0"/>
    <n v="1"/>
  </r>
  <r>
    <x v="0"/>
    <x v="52"/>
    <x v="6"/>
    <x v="10"/>
    <x v="31"/>
    <x v="0"/>
    <x v="0"/>
    <n v="1.430653105"/>
  </r>
  <r>
    <x v="0"/>
    <x v="53"/>
    <x v="6"/>
    <x v="10"/>
    <x v="31"/>
    <x v="0"/>
    <x v="0"/>
    <n v="5743.9224999999997"/>
  </r>
  <r>
    <x v="0"/>
    <x v="54"/>
    <x v="6"/>
    <x v="10"/>
    <x v="31"/>
    <x v="0"/>
    <x v="0"/>
    <n v="1"/>
  </r>
  <r>
    <x v="0"/>
    <x v="55"/>
    <x v="6"/>
    <x v="10"/>
    <x v="31"/>
    <x v="0"/>
    <x v="0"/>
    <n v="0.40192350900000001"/>
  </r>
  <r>
    <x v="0"/>
    <x v="56"/>
    <x v="6"/>
    <x v="10"/>
    <x v="31"/>
    <x v="0"/>
    <x v="0"/>
    <n v="-3.1571892999999997E-2"/>
  </r>
  <r>
    <x v="0"/>
    <x v="57"/>
    <x v="6"/>
    <x v="10"/>
    <x v="31"/>
    <x v="0"/>
    <x v="0"/>
    <n v="5.2064877000000002E-2"/>
  </r>
  <r>
    <x v="0"/>
    <x v="58"/>
    <x v="6"/>
    <x v="10"/>
    <x v="31"/>
    <x v="0"/>
    <x v="0"/>
    <n v="1"/>
  </r>
  <r>
    <x v="0"/>
    <x v="48"/>
    <x v="6"/>
    <x v="11"/>
    <x v="22"/>
    <x v="0"/>
    <x v="0"/>
    <n v="1"/>
  </r>
  <r>
    <x v="0"/>
    <x v="49"/>
    <x v="6"/>
    <x v="11"/>
    <x v="22"/>
    <x v="0"/>
    <x v="0"/>
    <n v="1.000319001"/>
  </r>
  <r>
    <x v="0"/>
    <x v="50"/>
    <x v="6"/>
    <x v="11"/>
    <x v="22"/>
    <x v="0"/>
    <x v="0"/>
    <n v="1.060423804"/>
  </r>
  <r>
    <x v="0"/>
    <x v="51"/>
    <x v="6"/>
    <x v="11"/>
    <x v="22"/>
    <x v="0"/>
    <x v="0"/>
    <n v="1"/>
  </r>
  <r>
    <x v="0"/>
    <x v="52"/>
    <x v="6"/>
    <x v="11"/>
    <x v="22"/>
    <x v="0"/>
    <x v="0"/>
    <n v="1.0621425360000001"/>
  </r>
  <r>
    <x v="0"/>
    <x v="53"/>
    <x v="6"/>
    <x v="11"/>
    <x v="22"/>
    <x v="0"/>
    <x v="0"/>
    <n v="164.25027"/>
  </r>
  <r>
    <x v="0"/>
    <x v="54"/>
    <x v="6"/>
    <x v="11"/>
    <x v="22"/>
    <x v="0"/>
    <x v="0"/>
    <n v="1"/>
  </r>
  <r>
    <x v="0"/>
    <x v="55"/>
    <x v="6"/>
    <x v="11"/>
    <x v="22"/>
    <x v="0"/>
    <x v="0"/>
    <n v="1.6207979999999999E-3"/>
  </r>
  <r>
    <x v="0"/>
    <x v="56"/>
    <x v="6"/>
    <x v="11"/>
    <x v="22"/>
    <x v="0"/>
    <x v="0"/>
    <n v="3.1900100000000002E-4"/>
  </r>
  <r>
    <x v="0"/>
    <x v="57"/>
    <x v="6"/>
    <x v="11"/>
    <x v="22"/>
    <x v="0"/>
    <x v="0"/>
    <n v="6.0104802999999998E-2"/>
  </r>
  <r>
    <x v="0"/>
    <x v="58"/>
    <x v="6"/>
    <x v="11"/>
    <x v="22"/>
    <x v="0"/>
    <x v="0"/>
    <n v="1"/>
  </r>
  <r>
    <x v="0"/>
    <x v="48"/>
    <x v="6"/>
    <x v="11"/>
    <x v="23"/>
    <x v="0"/>
    <x v="0"/>
    <n v="1"/>
  </r>
  <r>
    <x v="0"/>
    <x v="49"/>
    <x v="6"/>
    <x v="11"/>
    <x v="23"/>
    <x v="0"/>
    <x v="0"/>
    <n v="0.99521986900000003"/>
  </r>
  <r>
    <x v="0"/>
    <x v="50"/>
    <x v="6"/>
    <x v="11"/>
    <x v="23"/>
    <x v="0"/>
    <x v="0"/>
    <n v="1.123782101"/>
  </r>
  <r>
    <x v="0"/>
    <x v="51"/>
    <x v="6"/>
    <x v="11"/>
    <x v="23"/>
    <x v="0"/>
    <x v="0"/>
    <n v="1"/>
  </r>
  <r>
    <x v="0"/>
    <x v="52"/>
    <x v="6"/>
    <x v="11"/>
    <x v="23"/>
    <x v="0"/>
    <x v="0"/>
    <n v="1.1346744900000001"/>
  </r>
  <r>
    <x v="0"/>
    <x v="53"/>
    <x v="6"/>
    <x v="11"/>
    <x v="23"/>
    <x v="0"/>
    <x v="0"/>
    <n v="3697.2294999999999"/>
  </r>
  <r>
    <x v="0"/>
    <x v="54"/>
    <x v="6"/>
    <x v="11"/>
    <x v="23"/>
    <x v="0"/>
    <x v="0"/>
    <n v="1"/>
  </r>
  <r>
    <x v="0"/>
    <x v="55"/>
    <x v="6"/>
    <x v="11"/>
    <x v="23"/>
    <x v="0"/>
    <x v="0"/>
    <n v="9.6926170000000006E-3"/>
  </r>
  <r>
    <x v="0"/>
    <x v="56"/>
    <x v="6"/>
    <x v="11"/>
    <x v="23"/>
    <x v="0"/>
    <x v="0"/>
    <n v="-4.780131E-3"/>
  </r>
  <r>
    <x v="0"/>
    <x v="57"/>
    <x v="6"/>
    <x v="11"/>
    <x v="23"/>
    <x v="0"/>
    <x v="0"/>
    <n v="0.128562232"/>
  </r>
  <r>
    <x v="0"/>
    <x v="58"/>
    <x v="6"/>
    <x v="11"/>
    <x v="23"/>
    <x v="0"/>
    <x v="0"/>
    <n v="1"/>
  </r>
  <r>
    <x v="0"/>
    <x v="48"/>
    <x v="6"/>
    <x v="11"/>
    <x v="24"/>
    <x v="0"/>
    <x v="0"/>
    <n v="1"/>
  </r>
  <r>
    <x v="0"/>
    <x v="49"/>
    <x v="6"/>
    <x v="11"/>
    <x v="24"/>
    <x v="0"/>
    <x v="0"/>
    <n v="0.99460599999999999"/>
  </r>
  <r>
    <x v="0"/>
    <x v="50"/>
    <x v="6"/>
    <x v="11"/>
    <x v="24"/>
    <x v="0"/>
    <x v="0"/>
    <n v="1.1095556360000001"/>
  </r>
  <r>
    <x v="0"/>
    <x v="51"/>
    <x v="6"/>
    <x v="11"/>
    <x v="24"/>
    <x v="0"/>
    <x v="0"/>
    <n v="1"/>
  </r>
  <r>
    <x v="0"/>
    <x v="52"/>
    <x v="6"/>
    <x v="11"/>
    <x v="24"/>
    <x v="0"/>
    <x v="0"/>
    <n v="1.123784205"/>
  </r>
  <r>
    <x v="0"/>
    <x v="53"/>
    <x v="6"/>
    <x v="11"/>
    <x v="24"/>
    <x v="0"/>
    <x v="0"/>
    <n v="548.85135000000002"/>
  </r>
  <r>
    <x v="0"/>
    <x v="54"/>
    <x v="6"/>
    <x v="11"/>
    <x v="24"/>
    <x v="0"/>
    <x v="0"/>
    <n v="1"/>
  </r>
  <r>
    <x v="0"/>
    <x v="55"/>
    <x v="6"/>
    <x v="11"/>
    <x v="24"/>
    <x v="0"/>
    <x v="0"/>
    <n v="1.2823664E-2"/>
  </r>
  <r>
    <x v="0"/>
    <x v="56"/>
    <x v="6"/>
    <x v="11"/>
    <x v="24"/>
    <x v="0"/>
    <x v="0"/>
    <n v="-5.3940000000000004E-3"/>
  </r>
  <r>
    <x v="0"/>
    <x v="57"/>
    <x v="6"/>
    <x v="11"/>
    <x v="24"/>
    <x v="0"/>
    <x v="0"/>
    <n v="0.11494963599999999"/>
  </r>
  <r>
    <x v="0"/>
    <x v="58"/>
    <x v="6"/>
    <x v="11"/>
    <x v="24"/>
    <x v="0"/>
    <x v="0"/>
    <n v="1"/>
  </r>
  <r>
    <x v="0"/>
    <x v="48"/>
    <x v="6"/>
    <x v="11"/>
    <x v="25"/>
    <x v="0"/>
    <x v="0"/>
    <n v="1"/>
  </r>
  <r>
    <x v="0"/>
    <x v="49"/>
    <x v="6"/>
    <x v="11"/>
    <x v="25"/>
    <x v="0"/>
    <x v="0"/>
    <n v="0.99104894499999996"/>
  </r>
  <r>
    <x v="0"/>
    <x v="50"/>
    <x v="6"/>
    <x v="11"/>
    <x v="25"/>
    <x v="0"/>
    <x v="0"/>
    <n v="0.99603957099999996"/>
  </r>
  <r>
    <x v="0"/>
    <x v="51"/>
    <x v="6"/>
    <x v="11"/>
    <x v="25"/>
    <x v="0"/>
    <x v="0"/>
    <n v="1"/>
  </r>
  <r>
    <x v="0"/>
    <x v="52"/>
    <x v="6"/>
    <x v="11"/>
    <x v="25"/>
    <x v="0"/>
    <x v="0"/>
    <n v="1.0910374329999999"/>
  </r>
  <r>
    <x v="0"/>
    <x v="53"/>
    <x v="6"/>
    <x v="11"/>
    <x v="25"/>
    <x v="0"/>
    <x v="0"/>
    <n v="9453.9436999999998"/>
  </r>
  <r>
    <x v="0"/>
    <x v="54"/>
    <x v="6"/>
    <x v="11"/>
    <x v="25"/>
    <x v="0"/>
    <x v="0"/>
    <n v="1"/>
  </r>
  <r>
    <x v="0"/>
    <x v="55"/>
    <x v="6"/>
    <x v="11"/>
    <x v="25"/>
    <x v="0"/>
    <x v="0"/>
    <n v="9.5375590999999996E-2"/>
  </r>
  <r>
    <x v="0"/>
    <x v="56"/>
    <x v="6"/>
    <x v="11"/>
    <x v="25"/>
    <x v="0"/>
    <x v="0"/>
    <n v="-8.9510549999999994E-3"/>
  </r>
  <r>
    <x v="0"/>
    <x v="57"/>
    <x v="6"/>
    <x v="11"/>
    <x v="25"/>
    <x v="0"/>
    <x v="0"/>
    <n v="4.9906259999999997E-3"/>
  </r>
  <r>
    <x v="0"/>
    <x v="58"/>
    <x v="6"/>
    <x v="11"/>
    <x v="25"/>
    <x v="0"/>
    <x v="0"/>
    <n v="1"/>
  </r>
  <r>
    <x v="0"/>
    <x v="48"/>
    <x v="6"/>
    <x v="11"/>
    <x v="26"/>
    <x v="0"/>
    <x v="0"/>
    <n v="1"/>
  </r>
  <r>
    <x v="0"/>
    <x v="49"/>
    <x v="6"/>
    <x v="11"/>
    <x v="26"/>
    <x v="0"/>
    <x v="0"/>
    <n v="0.99841121799999999"/>
  </r>
  <r>
    <x v="0"/>
    <x v="50"/>
    <x v="6"/>
    <x v="11"/>
    <x v="26"/>
    <x v="0"/>
    <x v="0"/>
    <n v="1.0831879929999999"/>
  </r>
  <r>
    <x v="0"/>
    <x v="51"/>
    <x v="6"/>
    <x v="11"/>
    <x v="26"/>
    <x v="0"/>
    <x v="0"/>
    <n v="1"/>
  </r>
  <r>
    <x v="0"/>
    <x v="52"/>
    <x v="6"/>
    <x v="11"/>
    <x v="26"/>
    <x v="0"/>
    <x v="0"/>
    <n v="1.084227786"/>
  </r>
  <r>
    <x v="0"/>
    <x v="53"/>
    <x v="6"/>
    <x v="11"/>
    <x v="26"/>
    <x v="0"/>
    <x v="0"/>
    <n v="2651.875"/>
  </r>
  <r>
    <x v="0"/>
    <x v="54"/>
    <x v="6"/>
    <x v="11"/>
    <x v="26"/>
    <x v="0"/>
    <x v="0"/>
    <n v="1"/>
  </r>
  <r>
    <x v="0"/>
    <x v="55"/>
    <x v="6"/>
    <x v="11"/>
    <x v="26"/>
    <x v="0"/>
    <x v="0"/>
    <n v="9.5993800000000002E-4"/>
  </r>
  <r>
    <x v="0"/>
    <x v="56"/>
    <x v="6"/>
    <x v="11"/>
    <x v="26"/>
    <x v="0"/>
    <x v="0"/>
    <n v="-1.588782E-3"/>
  </r>
  <r>
    <x v="0"/>
    <x v="57"/>
    <x v="6"/>
    <x v="11"/>
    <x v="26"/>
    <x v="0"/>
    <x v="0"/>
    <n v="8.4776774999999999E-2"/>
  </r>
  <r>
    <x v="0"/>
    <x v="58"/>
    <x v="6"/>
    <x v="11"/>
    <x v="26"/>
    <x v="0"/>
    <x v="0"/>
    <n v="1"/>
  </r>
  <r>
    <x v="0"/>
    <x v="48"/>
    <x v="6"/>
    <x v="11"/>
    <x v="27"/>
    <x v="0"/>
    <x v="0"/>
    <n v="1"/>
  </r>
  <r>
    <x v="0"/>
    <x v="49"/>
    <x v="6"/>
    <x v="11"/>
    <x v="27"/>
    <x v="0"/>
    <x v="0"/>
    <n v="0.99876815799999996"/>
  </r>
  <r>
    <x v="0"/>
    <x v="50"/>
    <x v="6"/>
    <x v="11"/>
    <x v="27"/>
    <x v="0"/>
    <x v="0"/>
    <n v="1.089955199"/>
  </r>
  <r>
    <x v="0"/>
    <x v="51"/>
    <x v="6"/>
    <x v="11"/>
    <x v="27"/>
    <x v="0"/>
    <x v="0"/>
    <n v="1"/>
  </r>
  <r>
    <x v="0"/>
    <x v="52"/>
    <x v="6"/>
    <x v="11"/>
    <x v="27"/>
    <x v="0"/>
    <x v="0"/>
    <n v="1.103395152"/>
  </r>
  <r>
    <x v="0"/>
    <x v="53"/>
    <x v="6"/>
    <x v="11"/>
    <x v="27"/>
    <x v="0"/>
    <x v="0"/>
    <n v="880.67111999999997"/>
  </r>
  <r>
    <x v="0"/>
    <x v="54"/>
    <x v="6"/>
    <x v="11"/>
    <x v="27"/>
    <x v="0"/>
    <x v="0"/>
    <n v="1"/>
  </r>
  <r>
    <x v="0"/>
    <x v="55"/>
    <x v="6"/>
    <x v="11"/>
    <x v="27"/>
    <x v="0"/>
    <x v="0"/>
    <n v="1.2330739E-2"/>
  </r>
  <r>
    <x v="0"/>
    <x v="56"/>
    <x v="6"/>
    <x v="11"/>
    <x v="27"/>
    <x v="0"/>
    <x v="0"/>
    <n v="-1.2318419999999999E-3"/>
  </r>
  <r>
    <x v="0"/>
    <x v="57"/>
    <x v="6"/>
    <x v="11"/>
    <x v="27"/>
    <x v="0"/>
    <x v="0"/>
    <n v="9.1187039999999997E-2"/>
  </r>
  <r>
    <x v="0"/>
    <x v="58"/>
    <x v="6"/>
    <x v="11"/>
    <x v="27"/>
    <x v="0"/>
    <x v="0"/>
    <n v="1"/>
  </r>
  <r>
    <x v="0"/>
    <x v="48"/>
    <x v="6"/>
    <x v="11"/>
    <x v="28"/>
    <x v="0"/>
    <x v="0"/>
    <n v="1"/>
  </r>
  <r>
    <x v="0"/>
    <x v="49"/>
    <x v="6"/>
    <x v="11"/>
    <x v="28"/>
    <x v="0"/>
    <x v="0"/>
    <n v="1.0000002720000001"/>
  </r>
  <r>
    <x v="0"/>
    <x v="50"/>
    <x v="6"/>
    <x v="11"/>
    <x v="28"/>
    <x v="0"/>
    <x v="0"/>
    <n v="1.075380185"/>
  </r>
  <r>
    <x v="0"/>
    <x v="51"/>
    <x v="6"/>
    <x v="11"/>
    <x v="28"/>
    <x v="0"/>
    <x v="0"/>
    <n v="1"/>
  </r>
  <r>
    <x v="0"/>
    <x v="52"/>
    <x v="6"/>
    <x v="11"/>
    <x v="28"/>
    <x v="0"/>
    <x v="0"/>
    <n v="1.0753892190000001"/>
  </r>
  <r>
    <x v="0"/>
    <x v="53"/>
    <x v="6"/>
    <x v="11"/>
    <x v="28"/>
    <x v="0"/>
    <x v="0"/>
    <n v="56103.553999999996"/>
  </r>
  <r>
    <x v="0"/>
    <x v="54"/>
    <x v="6"/>
    <x v="11"/>
    <x v="28"/>
    <x v="0"/>
    <x v="0"/>
    <n v="1"/>
  </r>
  <r>
    <x v="0"/>
    <x v="55"/>
    <x v="6"/>
    <x v="11"/>
    <x v="28"/>
    <x v="0"/>
    <x v="0"/>
    <n v="8.4009999999999997E-6"/>
  </r>
  <r>
    <x v="0"/>
    <x v="56"/>
    <x v="6"/>
    <x v="11"/>
    <x v="28"/>
    <x v="0"/>
    <x v="0"/>
    <n v="2.72E-7"/>
  </r>
  <r>
    <x v="0"/>
    <x v="57"/>
    <x v="6"/>
    <x v="11"/>
    <x v="28"/>
    <x v="0"/>
    <x v="0"/>
    <n v="7.5379911999999993E-2"/>
  </r>
  <r>
    <x v="0"/>
    <x v="58"/>
    <x v="6"/>
    <x v="11"/>
    <x v="28"/>
    <x v="0"/>
    <x v="0"/>
    <n v="1"/>
  </r>
  <r>
    <x v="0"/>
    <x v="48"/>
    <x v="6"/>
    <x v="11"/>
    <x v="29"/>
    <x v="0"/>
    <x v="0"/>
    <n v="1"/>
  </r>
  <r>
    <x v="0"/>
    <x v="49"/>
    <x v="6"/>
    <x v="11"/>
    <x v="29"/>
    <x v="0"/>
    <x v="0"/>
    <n v="0.99519545799999998"/>
  </r>
  <r>
    <x v="0"/>
    <x v="50"/>
    <x v="6"/>
    <x v="11"/>
    <x v="29"/>
    <x v="0"/>
    <x v="0"/>
    <n v="1.075205255"/>
  </r>
  <r>
    <x v="0"/>
    <x v="51"/>
    <x v="6"/>
    <x v="11"/>
    <x v="29"/>
    <x v="0"/>
    <x v="0"/>
    <n v="1"/>
  </r>
  <r>
    <x v="0"/>
    <x v="52"/>
    <x v="6"/>
    <x v="11"/>
    <x v="29"/>
    <x v="0"/>
    <x v="0"/>
    <n v="1.0909776920000001"/>
  </r>
  <r>
    <x v="0"/>
    <x v="53"/>
    <x v="6"/>
    <x v="11"/>
    <x v="29"/>
    <x v="0"/>
    <x v="0"/>
    <n v="5743.0414000000001"/>
  </r>
  <r>
    <x v="0"/>
    <x v="54"/>
    <x v="6"/>
    <x v="11"/>
    <x v="29"/>
    <x v="0"/>
    <x v="0"/>
    <n v="1"/>
  </r>
  <r>
    <x v="0"/>
    <x v="55"/>
    <x v="6"/>
    <x v="11"/>
    <x v="29"/>
    <x v="0"/>
    <x v="0"/>
    <n v="1.4669234E-2"/>
  </r>
  <r>
    <x v="0"/>
    <x v="56"/>
    <x v="6"/>
    <x v="11"/>
    <x v="29"/>
    <x v="0"/>
    <x v="0"/>
    <n v="-4.8045420000000002E-3"/>
  </r>
  <r>
    <x v="0"/>
    <x v="57"/>
    <x v="6"/>
    <x v="11"/>
    <x v="29"/>
    <x v="0"/>
    <x v="0"/>
    <n v="8.0009796999999994E-2"/>
  </r>
  <r>
    <x v="0"/>
    <x v="58"/>
    <x v="6"/>
    <x v="11"/>
    <x v="29"/>
    <x v="0"/>
    <x v="0"/>
    <n v="1"/>
  </r>
  <r>
    <x v="0"/>
    <x v="48"/>
    <x v="6"/>
    <x v="11"/>
    <x v="30"/>
    <x v="0"/>
    <x v="0"/>
    <n v="1"/>
  </r>
  <r>
    <x v="0"/>
    <x v="49"/>
    <x v="6"/>
    <x v="11"/>
    <x v="30"/>
    <x v="0"/>
    <x v="0"/>
    <n v="0.99909600399999998"/>
  </r>
  <r>
    <x v="0"/>
    <x v="50"/>
    <x v="6"/>
    <x v="11"/>
    <x v="30"/>
    <x v="0"/>
    <x v="0"/>
    <n v="1.0522012140000001"/>
  </r>
  <r>
    <x v="0"/>
    <x v="51"/>
    <x v="6"/>
    <x v="11"/>
    <x v="30"/>
    <x v="0"/>
    <x v="0"/>
    <n v="1"/>
  </r>
  <r>
    <x v="0"/>
    <x v="52"/>
    <x v="6"/>
    <x v="11"/>
    <x v="30"/>
    <x v="0"/>
    <x v="0"/>
    <n v="1.0686953299999999"/>
  </r>
  <r>
    <x v="0"/>
    <x v="53"/>
    <x v="6"/>
    <x v="11"/>
    <x v="30"/>
    <x v="0"/>
    <x v="0"/>
    <n v="1928.5183"/>
  </r>
  <r>
    <x v="0"/>
    <x v="54"/>
    <x v="6"/>
    <x v="11"/>
    <x v="30"/>
    <x v="0"/>
    <x v="0"/>
    <n v="1"/>
  </r>
  <r>
    <x v="0"/>
    <x v="55"/>
    <x v="6"/>
    <x v="11"/>
    <x v="30"/>
    <x v="0"/>
    <x v="0"/>
    <n v="1.567582E-2"/>
  </r>
  <r>
    <x v="0"/>
    <x v="56"/>
    <x v="6"/>
    <x v="11"/>
    <x v="30"/>
    <x v="0"/>
    <x v="0"/>
    <n v="-9.0399600000000001E-4"/>
  </r>
  <r>
    <x v="0"/>
    <x v="57"/>
    <x v="6"/>
    <x v="11"/>
    <x v="30"/>
    <x v="0"/>
    <x v="0"/>
    <n v="5.310521E-2"/>
  </r>
  <r>
    <x v="0"/>
    <x v="58"/>
    <x v="6"/>
    <x v="11"/>
    <x v="30"/>
    <x v="0"/>
    <x v="0"/>
    <n v="1"/>
  </r>
  <r>
    <x v="0"/>
    <x v="48"/>
    <x v="6"/>
    <x v="11"/>
    <x v="31"/>
    <x v="0"/>
    <x v="0"/>
    <n v="1"/>
  </r>
  <r>
    <x v="0"/>
    <x v="49"/>
    <x v="6"/>
    <x v="11"/>
    <x v="31"/>
    <x v="0"/>
    <x v="0"/>
    <n v="0.99963062999999996"/>
  </r>
  <r>
    <x v="0"/>
    <x v="50"/>
    <x v="6"/>
    <x v="11"/>
    <x v="31"/>
    <x v="0"/>
    <x v="0"/>
    <n v="1.104164076"/>
  </r>
  <r>
    <x v="0"/>
    <x v="51"/>
    <x v="6"/>
    <x v="11"/>
    <x v="31"/>
    <x v="0"/>
    <x v="0"/>
    <n v="1"/>
  </r>
  <r>
    <x v="0"/>
    <x v="52"/>
    <x v="6"/>
    <x v="11"/>
    <x v="31"/>
    <x v="0"/>
    <x v="0"/>
    <n v="1.1139860859999999"/>
  </r>
  <r>
    <x v="0"/>
    <x v="53"/>
    <x v="6"/>
    <x v="11"/>
    <x v="31"/>
    <x v="0"/>
    <x v="0"/>
    <n v="2817.5572999999999"/>
  </r>
  <r>
    <x v="0"/>
    <x v="54"/>
    <x v="6"/>
    <x v="11"/>
    <x v="31"/>
    <x v="0"/>
    <x v="0"/>
    <n v="1"/>
  </r>
  <r>
    <x v="0"/>
    <x v="55"/>
    <x v="6"/>
    <x v="11"/>
    <x v="31"/>
    <x v="0"/>
    <x v="0"/>
    <n v="8.8954259999999997E-3"/>
  </r>
  <r>
    <x v="0"/>
    <x v="56"/>
    <x v="6"/>
    <x v="11"/>
    <x v="31"/>
    <x v="0"/>
    <x v="0"/>
    <n v="-3.6937E-4"/>
  </r>
  <r>
    <x v="0"/>
    <x v="57"/>
    <x v="6"/>
    <x v="11"/>
    <x v="31"/>
    <x v="0"/>
    <x v="0"/>
    <n v="0.104533446"/>
  </r>
  <r>
    <x v="0"/>
    <x v="58"/>
    <x v="6"/>
    <x v="11"/>
    <x v="31"/>
    <x v="0"/>
    <x v="0"/>
    <n v="1"/>
  </r>
  <r>
    <x v="0"/>
    <x v="48"/>
    <x v="6"/>
    <x v="12"/>
    <x v="22"/>
    <x v="0"/>
    <x v="0"/>
    <n v="1"/>
  </r>
  <r>
    <x v="0"/>
    <x v="49"/>
    <x v="6"/>
    <x v="12"/>
    <x v="22"/>
    <x v="0"/>
    <x v="0"/>
    <n v="0.99540671199999997"/>
  </r>
  <r>
    <x v="0"/>
    <x v="50"/>
    <x v="6"/>
    <x v="12"/>
    <x v="22"/>
    <x v="0"/>
    <x v="0"/>
    <n v="1.067371104"/>
  </r>
  <r>
    <x v="0"/>
    <x v="51"/>
    <x v="6"/>
    <x v="12"/>
    <x v="22"/>
    <x v="0"/>
    <x v="0"/>
    <n v="1"/>
  </r>
  <r>
    <x v="0"/>
    <x v="52"/>
    <x v="6"/>
    <x v="12"/>
    <x v="22"/>
    <x v="0"/>
    <x v="0"/>
    <n v="1.1037665919999999"/>
  </r>
  <r>
    <x v="0"/>
    <x v="53"/>
    <x v="6"/>
    <x v="12"/>
    <x v="22"/>
    <x v="0"/>
    <x v="0"/>
    <n v="3067.7867000000001"/>
  </r>
  <r>
    <x v="0"/>
    <x v="54"/>
    <x v="6"/>
    <x v="12"/>
    <x v="22"/>
    <x v="0"/>
    <x v="0"/>
    <n v="1"/>
  </r>
  <r>
    <x v="0"/>
    <x v="55"/>
    <x v="6"/>
    <x v="12"/>
    <x v="22"/>
    <x v="0"/>
    <x v="0"/>
    <n v="3.4098251000000003E-2"/>
  </r>
  <r>
    <x v="0"/>
    <x v="56"/>
    <x v="6"/>
    <x v="12"/>
    <x v="22"/>
    <x v="0"/>
    <x v="0"/>
    <n v="-4.5932880000000001E-3"/>
  </r>
  <r>
    <x v="0"/>
    <x v="57"/>
    <x v="6"/>
    <x v="12"/>
    <x v="22"/>
    <x v="0"/>
    <x v="0"/>
    <n v="7.1964392000000002E-2"/>
  </r>
  <r>
    <x v="0"/>
    <x v="58"/>
    <x v="6"/>
    <x v="12"/>
    <x v="22"/>
    <x v="0"/>
    <x v="0"/>
    <n v="1"/>
  </r>
  <r>
    <x v="0"/>
    <x v="48"/>
    <x v="6"/>
    <x v="12"/>
    <x v="23"/>
    <x v="0"/>
    <x v="0"/>
    <n v="1"/>
  </r>
  <r>
    <x v="0"/>
    <x v="49"/>
    <x v="6"/>
    <x v="12"/>
    <x v="23"/>
    <x v="0"/>
    <x v="0"/>
    <n v="0.98790296399999999"/>
  </r>
  <r>
    <x v="0"/>
    <x v="50"/>
    <x v="6"/>
    <x v="12"/>
    <x v="23"/>
    <x v="0"/>
    <x v="0"/>
    <n v="1.059966476"/>
  </r>
  <r>
    <x v="0"/>
    <x v="51"/>
    <x v="6"/>
    <x v="12"/>
    <x v="23"/>
    <x v="0"/>
    <x v="0"/>
    <n v="1"/>
  </r>
  <r>
    <x v="0"/>
    <x v="52"/>
    <x v="6"/>
    <x v="12"/>
    <x v="23"/>
    <x v="0"/>
    <x v="0"/>
    <n v="1.235898604"/>
  </r>
  <r>
    <x v="0"/>
    <x v="53"/>
    <x v="6"/>
    <x v="12"/>
    <x v="23"/>
    <x v="0"/>
    <x v="0"/>
    <n v="12708.28"/>
  </r>
  <r>
    <x v="0"/>
    <x v="54"/>
    <x v="6"/>
    <x v="12"/>
    <x v="23"/>
    <x v="0"/>
    <x v="0"/>
    <n v="1"/>
  </r>
  <r>
    <x v="0"/>
    <x v="55"/>
    <x v="6"/>
    <x v="12"/>
    <x v="23"/>
    <x v="0"/>
    <x v="0"/>
    <n v="0.16597895500000001"/>
  </r>
  <r>
    <x v="0"/>
    <x v="56"/>
    <x v="6"/>
    <x v="12"/>
    <x v="23"/>
    <x v="0"/>
    <x v="0"/>
    <n v="-1.2097036E-2"/>
  </r>
  <r>
    <x v="0"/>
    <x v="57"/>
    <x v="6"/>
    <x v="12"/>
    <x v="23"/>
    <x v="0"/>
    <x v="0"/>
    <n v="7.2063510999999997E-2"/>
  </r>
  <r>
    <x v="0"/>
    <x v="58"/>
    <x v="6"/>
    <x v="12"/>
    <x v="23"/>
    <x v="0"/>
    <x v="0"/>
    <n v="1"/>
  </r>
  <r>
    <x v="0"/>
    <x v="48"/>
    <x v="6"/>
    <x v="12"/>
    <x v="24"/>
    <x v="0"/>
    <x v="0"/>
    <n v="1"/>
  </r>
  <r>
    <x v="0"/>
    <x v="49"/>
    <x v="6"/>
    <x v="12"/>
    <x v="24"/>
    <x v="0"/>
    <x v="0"/>
    <n v="0.97938033800000002"/>
  </r>
  <r>
    <x v="0"/>
    <x v="50"/>
    <x v="6"/>
    <x v="12"/>
    <x v="24"/>
    <x v="0"/>
    <x v="0"/>
    <n v="1.0527887410000001"/>
  </r>
  <r>
    <x v="0"/>
    <x v="51"/>
    <x v="6"/>
    <x v="12"/>
    <x v="24"/>
    <x v="0"/>
    <x v="0"/>
    <n v="1"/>
  </r>
  <r>
    <x v="0"/>
    <x v="52"/>
    <x v="6"/>
    <x v="12"/>
    <x v="24"/>
    <x v="0"/>
    <x v="0"/>
    <n v="1.212671603"/>
  </r>
  <r>
    <x v="0"/>
    <x v="53"/>
    <x v="6"/>
    <x v="12"/>
    <x v="24"/>
    <x v="0"/>
    <x v="0"/>
    <n v="4378.3284000000003"/>
  </r>
  <r>
    <x v="0"/>
    <x v="54"/>
    <x v="6"/>
    <x v="12"/>
    <x v="24"/>
    <x v="0"/>
    <x v="0"/>
    <n v="1"/>
  </r>
  <r>
    <x v="0"/>
    <x v="55"/>
    <x v="6"/>
    <x v="12"/>
    <x v="24"/>
    <x v="0"/>
    <x v="0"/>
    <n v="0.15186604400000001"/>
  </r>
  <r>
    <x v="0"/>
    <x v="56"/>
    <x v="6"/>
    <x v="12"/>
    <x v="24"/>
    <x v="0"/>
    <x v="0"/>
    <n v="-2.0619662E-2"/>
  </r>
  <r>
    <x v="0"/>
    <x v="57"/>
    <x v="6"/>
    <x v="12"/>
    <x v="24"/>
    <x v="0"/>
    <x v="0"/>
    <n v="7.3408402999999997E-2"/>
  </r>
  <r>
    <x v="0"/>
    <x v="58"/>
    <x v="6"/>
    <x v="12"/>
    <x v="24"/>
    <x v="0"/>
    <x v="0"/>
    <n v="1"/>
  </r>
  <r>
    <x v="0"/>
    <x v="48"/>
    <x v="6"/>
    <x v="12"/>
    <x v="25"/>
    <x v="0"/>
    <x v="0"/>
    <n v="1"/>
  </r>
  <r>
    <x v="0"/>
    <x v="49"/>
    <x v="6"/>
    <x v="12"/>
    <x v="25"/>
    <x v="0"/>
    <x v="0"/>
    <n v="0.987408866"/>
  </r>
  <r>
    <x v="0"/>
    <x v="50"/>
    <x v="6"/>
    <x v="12"/>
    <x v="25"/>
    <x v="0"/>
    <x v="0"/>
    <n v="1.0554047289999999"/>
  </r>
  <r>
    <x v="0"/>
    <x v="51"/>
    <x v="6"/>
    <x v="12"/>
    <x v="25"/>
    <x v="0"/>
    <x v="0"/>
    <n v="1"/>
  </r>
  <r>
    <x v="0"/>
    <x v="52"/>
    <x v="6"/>
    <x v="12"/>
    <x v="25"/>
    <x v="0"/>
    <x v="0"/>
    <n v="1.534564142"/>
  </r>
  <r>
    <x v="0"/>
    <x v="53"/>
    <x v="6"/>
    <x v="12"/>
    <x v="25"/>
    <x v="0"/>
    <x v="0"/>
    <n v="1010.6778"/>
  </r>
  <r>
    <x v="0"/>
    <x v="54"/>
    <x v="6"/>
    <x v="12"/>
    <x v="25"/>
    <x v="0"/>
    <x v="0"/>
    <n v="1"/>
  </r>
  <r>
    <x v="0"/>
    <x v="55"/>
    <x v="6"/>
    <x v="12"/>
    <x v="25"/>
    <x v="0"/>
    <x v="0"/>
    <n v="0.45400536800000002"/>
  </r>
  <r>
    <x v="0"/>
    <x v="56"/>
    <x v="6"/>
    <x v="12"/>
    <x v="25"/>
    <x v="0"/>
    <x v="0"/>
    <n v="-1.2591134E-2"/>
  </r>
  <r>
    <x v="0"/>
    <x v="57"/>
    <x v="6"/>
    <x v="12"/>
    <x v="25"/>
    <x v="0"/>
    <x v="0"/>
    <n v="6.7995863000000004E-2"/>
  </r>
  <r>
    <x v="0"/>
    <x v="58"/>
    <x v="6"/>
    <x v="12"/>
    <x v="25"/>
    <x v="0"/>
    <x v="0"/>
    <n v="1"/>
  </r>
  <r>
    <x v="0"/>
    <x v="48"/>
    <x v="6"/>
    <x v="12"/>
    <x v="26"/>
    <x v="0"/>
    <x v="0"/>
    <n v="1"/>
  </r>
  <r>
    <x v="0"/>
    <x v="49"/>
    <x v="6"/>
    <x v="12"/>
    <x v="26"/>
    <x v="0"/>
    <x v="0"/>
    <n v="0.99815093799999999"/>
  </r>
  <r>
    <x v="0"/>
    <x v="50"/>
    <x v="6"/>
    <x v="12"/>
    <x v="26"/>
    <x v="0"/>
    <x v="0"/>
    <n v="1.067124717"/>
  </r>
  <r>
    <x v="0"/>
    <x v="51"/>
    <x v="6"/>
    <x v="12"/>
    <x v="26"/>
    <x v="0"/>
    <x v="0"/>
    <n v="1"/>
  </r>
  <r>
    <x v="0"/>
    <x v="52"/>
    <x v="6"/>
    <x v="12"/>
    <x v="26"/>
    <x v="0"/>
    <x v="0"/>
    <n v="1.1262506619999999"/>
  </r>
  <r>
    <x v="0"/>
    <x v="53"/>
    <x v="6"/>
    <x v="12"/>
    <x v="26"/>
    <x v="0"/>
    <x v="0"/>
    <n v="23417.646000000001"/>
  </r>
  <r>
    <x v="0"/>
    <x v="54"/>
    <x v="6"/>
    <x v="12"/>
    <x v="26"/>
    <x v="0"/>
    <x v="0"/>
    <n v="1"/>
  </r>
  <r>
    <x v="0"/>
    <x v="55"/>
    <x v="6"/>
    <x v="12"/>
    <x v="26"/>
    <x v="0"/>
    <x v="0"/>
    <n v="5.5406780000000003E-2"/>
  </r>
  <r>
    <x v="0"/>
    <x v="56"/>
    <x v="6"/>
    <x v="12"/>
    <x v="26"/>
    <x v="0"/>
    <x v="0"/>
    <n v="-1.8490620000000001E-3"/>
  </r>
  <r>
    <x v="0"/>
    <x v="57"/>
    <x v="6"/>
    <x v="12"/>
    <x v="26"/>
    <x v="0"/>
    <x v="0"/>
    <n v="6.8973778999999999E-2"/>
  </r>
  <r>
    <x v="0"/>
    <x v="58"/>
    <x v="6"/>
    <x v="12"/>
    <x v="26"/>
    <x v="0"/>
    <x v="0"/>
    <n v="1"/>
  </r>
  <r>
    <x v="0"/>
    <x v="48"/>
    <x v="6"/>
    <x v="12"/>
    <x v="27"/>
    <x v="0"/>
    <x v="0"/>
    <n v="1"/>
  </r>
  <r>
    <x v="0"/>
    <x v="49"/>
    <x v="6"/>
    <x v="12"/>
    <x v="27"/>
    <x v="0"/>
    <x v="0"/>
    <n v="0.99295924700000004"/>
  </r>
  <r>
    <x v="0"/>
    <x v="50"/>
    <x v="6"/>
    <x v="12"/>
    <x v="27"/>
    <x v="0"/>
    <x v="0"/>
    <n v="1.0660226189999999"/>
  </r>
  <r>
    <x v="0"/>
    <x v="51"/>
    <x v="6"/>
    <x v="12"/>
    <x v="27"/>
    <x v="0"/>
    <x v="0"/>
    <n v="1"/>
  </r>
  <r>
    <x v="0"/>
    <x v="52"/>
    <x v="6"/>
    <x v="12"/>
    <x v="27"/>
    <x v="0"/>
    <x v="0"/>
    <n v="1.2305113320000001"/>
  </r>
  <r>
    <x v="0"/>
    <x v="53"/>
    <x v="6"/>
    <x v="12"/>
    <x v="27"/>
    <x v="0"/>
    <x v="0"/>
    <n v="4831.1188000000002"/>
  </r>
  <r>
    <x v="0"/>
    <x v="54"/>
    <x v="6"/>
    <x v="12"/>
    <x v="27"/>
    <x v="0"/>
    <x v="0"/>
    <n v="1"/>
  </r>
  <r>
    <x v="0"/>
    <x v="55"/>
    <x v="6"/>
    <x v="12"/>
    <x v="27"/>
    <x v="0"/>
    <x v="0"/>
    <n v="0.15430133500000001"/>
  </r>
  <r>
    <x v="0"/>
    <x v="56"/>
    <x v="6"/>
    <x v="12"/>
    <x v="27"/>
    <x v="0"/>
    <x v="0"/>
    <n v="-7.0407530000000003E-3"/>
  </r>
  <r>
    <x v="0"/>
    <x v="57"/>
    <x v="6"/>
    <x v="12"/>
    <x v="27"/>
    <x v="0"/>
    <x v="0"/>
    <n v="7.3063372000000001E-2"/>
  </r>
  <r>
    <x v="0"/>
    <x v="58"/>
    <x v="6"/>
    <x v="12"/>
    <x v="27"/>
    <x v="0"/>
    <x v="0"/>
    <n v="1"/>
  </r>
  <r>
    <x v="0"/>
    <x v="48"/>
    <x v="6"/>
    <x v="12"/>
    <x v="28"/>
    <x v="0"/>
    <x v="0"/>
    <n v="1"/>
  </r>
  <r>
    <x v="0"/>
    <x v="49"/>
    <x v="6"/>
    <x v="12"/>
    <x v="28"/>
    <x v="0"/>
    <x v="0"/>
    <n v="0.99994635399999998"/>
  </r>
  <r>
    <x v="0"/>
    <x v="50"/>
    <x v="6"/>
    <x v="12"/>
    <x v="28"/>
    <x v="0"/>
    <x v="0"/>
    <n v="1.030716999"/>
  </r>
  <r>
    <x v="0"/>
    <x v="51"/>
    <x v="6"/>
    <x v="12"/>
    <x v="28"/>
    <x v="0"/>
    <x v="0"/>
    <n v="1"/>
  </r>
  <r>
    <x v="0"/>
    <x v="52"/>
    <x v="6"/>
    <x v="12"/>
    <x v="28"/>
    <x v="0"/>
    <x v="0"/>
    <n v="1.031572811"/>
  </r>
  <r>
    <x v="0"/>
    <x v="53"/>
    <x v="6"/>
    <x v="12"/>
    <x v="28"/>
    <x v="0"/>
    <x v="0"/>
    <n v="225959.9"/>
  </r>
  <r>
    <x v="0"/>
    <x v="54"/>
    <x v="6"/>
    <x v="12"/>
    <x v="28"/>
    <x v="0"/>
    <x v="0"/>
    <n v="1"/>
  </r>
  <r>
    <x v="0"/>
    <x v="55"/>
    <x v="6"/>
    <x v="12"/>
    <x v="28"/>
    <x v="0"/>
    <x v="0"/>
    <n v="8.3030699999999996E-4"/>
  </r>
  <r>
    <x v="0"/>
    <x v="56"/>
    <x v="6"/>
    <x v="12"/>
    <x v="28"/>
    <x v="0"/>
    <x v="0"/>
    <n v="-5.3646000000000001E-5"/>
  </r>
  <r>
    <x v="0"/>
    <x v="57"/>
    <x v="6"/>
    <x v="12"/>
    <x v="28"/>
    <x v="0"/>
    <x v="0"/>
    <n v="3.0770644999999999E-2"/>
  </r>
  <r>
    <x v="0"/>
    <x v="58"/>
    <x v="6"/>
    <x v="12"/>
    <x v="28"/>
    <x v="0"/>
    <x v="0"/>
    <n v="1"/>
  </r>
  <r>
    <x v="0"/>
    <x v="48"/>
    <x v="6"/>
    <x v="12"/>
    <x v="29"/>
    <x v="0"/>
    <x v="0"/>
    <n v="1"/>
  </r>
  <r>
    <x v="0"/>
    <x v="49"/>
    <x v="6"/>
    <x v="12"/>
    <x v="29"/>
    <x v="0"/>
    <x v="0"/>
    <n v="0.933231967"/>
  </r>
  <r>
    <x v="0"/>
    <x v="50"/>
    <x v="6"/>
    <x v="12"/>
    <x v="29"/>
    <x v="0"/>
    <x v="0"/>
    <n v="1.0068287330000001"/>
  </r>
  <r>
    <x v="0"/>
    <x v="51"/>
    <x v="6"/>
    <x v="12"/>
    <x v="29"/>
    <x v="0"/>
    <x v="0"/>
    <n v="1"/>
  </r>
  <r>
    <x v="0"/>
    <x v="52"/>
    <x v="6"/>
    <x v="12"/>
    <x v="29"/>
    <x v="0"/>
    <x v="0"/>
    <n v="1.2236241050000001"/>
  </r>
  <r>
    <x v="0"/>
    <x v="53"/>
    <x v="6"/>
    <x v="12"/>
    <x v="29"/>
    <x v="0"/>
    <x v="0"/>
    <n v="17288.862000000001"/>
  </r>
  <r>
    <x v="0"/>
    <x v="54"/>
    <x v="6"/>
    <x v="12"/>
    <x v="29"/>
    <x v="0"/>
    <x v="0"/>
    <n v="1"/>
  </r>
  <r>
    <x v="0"/>
    <x v="55"/>
    <x v="6"/>
    <x v="12"/>
    <x v="29"/>
    <x v="0"/>
    <x v="0"/>
    <n v="0.215324975"/>
  </r>
  <r>
    <x v="0"/>
    <x v="56"/>
    <x v="6"/>
    <x v="12"/>
    <x v="29"/>
    <x v="0"/>
    <x v="0"/>
    <n v="-6.6768033000000004E-2"/>
  </r>
  <r>
    <x v="0"/>
    <x v="57"/>
    <x v="6"/>
    <x v="12"/>
    <x v="29"/>
    <x v="0"/>
    <x v="0"/>
    <n v="7.3596765999999994E-2"/>
  </r>
  <r>
    <x v="0"/>
    <x v="58"/>
    <x v="6"/>
    <x v="12"/>
    <x v="29"/>
    <x v="0"/>
    <x v="0"/>
    <n v="1"/>
  </r>
  <r>
    <x v="0"/>
    <x v="48"/>
    <x v="6"/>
    <x v="12"/>
    <x v="30"/>
    <x v="0"/>
    <x v="0"/>
    <n v="1"/>
  </r>
  <r>
    <x v="0"/>
    <x v="49"/>
    <x v="6"/>
    <x v="12"/>
    <x v="30"/>
    <x v="0"/>
    <x v="0"/>
    <n v="0.98091634800000005"/>
  </r>
  <r>
    <x v="0"/>
    <x v="50"/>
    <x v="6"/>
    <x v="12"/>
    <x v="30"/>
    <x v="0"/>
    <x v="0"/>
    <n v="1.075701676"/>
  </r>
  <r>
    <x v="0"/>
    <x v="51"/>
    <x v="6"/>
    <x v="12"/>
    <x v="30"/>
    <x v="0"/>
    <x v="0"/>
    <n v="1"/>
  </r>
  <r>
    <x v="0"/>
    <x v="52"/>
    <x v="6"/>
    <x v="12"/>
    <x v="30"/>
    <x v="0"/>
    <x v="0"/>
    <n v="1.232737631"/>
  </r>
  <r>
    <x v="0"/>
    <x v="53"/>
    <x v="6"/>
    <x v="12"/>
    <x v="30"/>
    <x v="0"/>
    <x v="0"/>
    <n v="7753.5936000000002"/>
  </r>
  <r>
    <x v="0"/>
    <x v="54"/>
    <x v="6"/>
    <x v="12"/>
    <x v="30"/>
    <x v="0"/>
    <x v="0"/>
    <n v="1"/>
  </r>
  <r>
    <x v="0"/>
    <x v="55"/>
    <x v="6"/>
    <x v="12"/>
    <x v="30"/>
    <x v="0"/>
    <x v="0"/>
    <n v="0.14598467100000001"/>
  </r>
  <r>
    <x v="0"/>
    <x v="56"/>
    <x v="6"/>
    <x v="12"/>
    <x v="30"/>
    <x v="0"/>
    <x v="0"/>
    <n v="-1.9083652E-2"/>
  </r>
  <r>
    <x v="0"/>
    <x v="57"/>
    <x v="6"/>
    <x v="12"/>
    <x v="30"/>
    <x v="0"/>
    <x v="0"/>
    <n v="9.4785327000000003E-2"/>
  </r>
  <r>
    <x v="0"/>
    <x v="58"/>
    <x v="6"/>
    <x v="12"/>
    <x v="30"/>
    <x v="0"/>
    <x v="0"/>
    <n v="1"/>
  </r>
  <r>
    <x v="0"/>
    <x v="48"/>
    <x v="6"/>
    <x v="12"/>
    <x v="31"/>
    <x v="0"/>
    <x v="0"/>
    <n v="1"/>
  </r>
  <r>
    <x v="0"/>
    <x v="49"/>
    <x v="6"/>
    <x v="12"/>
    <x v="31"/>
    <x v="0"/>
    <x v="0"/>
    <n v="0.97198511799999998"/>
  </r>
  <r>
    <x v="0"/>
    <x v="50"/>
    <x v="6"/>
    <x v="12"/>
    <x v="31"/>
    <x v="0"/>
    <x v="0"/>
    <n v="1.0238215260000001"/>
  </r>
  <r>
    <x v="0"/>
    <x v="51"/>
    <x v="6"/>
    <x v="12"/>
    <x v="31"/>
    <x v="0"/>
    <x v="0"/>
    <n v="1"/>
  </r>
  <r>
    <x v="0"/>
    <x v="52"/>
    <x v="6"/>
    <x v="12"/>
    <x v="31"/>
    <x v="0"/>
    <x v="0"/>
    <n v="1.1818376530000001"/>
  </r>
  <r>
    <x v="0"/>
    <x v="53"/>
    <x v="6"/>
    <x v="12"/>
    <x v="31"/>
    <x v="0"/>
    <x v="0"/>
    <n v="23374.923999999999"/>
  </r>
  <r>
    <x v="0"/>
    <x v="54"/>
    <x v="6"/>
    <x v="12"/>
    <x v="31"/>
    <x v="0"/>
    <x v="0"/>
    <n v="1"/>
  </r>
  <r>
    <x v="0"/>
    <x v="55"/>
    <x v="6"/>
    <x v="12"/>
    <x v="31"/>
    <x v="0"/>
    <x v="0"/>
    <n v="0.15433952400000001"/>
  </r>
  <r>
    <x v="0"/>
    <x v="56"/>
    <x v="6"/>
    <x v="12"/>
    <x v="31"/>
    <x v="0"/>
    <x v="0"/>
    <n v="-2.8014882000000001E-2"/>
  </r>
  <r>
    <x v="0"/>
    <x v="57"/>
    <x v="6"/>
    <x v="12"/>
    <x v="31"/>
    <x v="0"/>
    <x v="0"/>
    <n v="5.1836408E-2"/>
  </r>
  <r>
    <x v="0"/>
    <x v="58"/>
    <x v="6"/>
    <x v="12"/>
    <x v="31"/>
    <x v="0"/>
    <x v="0"/>
    <n v="1"/>
  </r>
  <r>
    <x v="0"/>
    <x v="48"/>
    <x v="6"/>
    <x v="13"/>
    <x v="22"/>
    <x v="0"/>
    <x v="0"/>
    <n v="1"/>
  </r>
  <r>
    <x v="0"/>
    <x v="49"/>
    <x v="6"/>
    <x v="13"/>
    <x v="22"/>
    <x v="0"/>
    <x v="0"/>
    <n v="1.0000785080000001"/>
  </r>
  <r>
    <x v="0"/>
    <x v="50"/>
    <x v="6"/>
    <x v="13"/>
    <x v="22"/>
    <x v="0"/>
    <x v="0"/>
    <n v="1.057371098"/>
  </r>
  <r>
    <x v="0"/>
    <x v="51"/>
    <x v="6"/>
    <x v="13"/>
    <x v="22"/>
    <x v="0"/>
    <x v="0"/>
    <n v="1"/>
  </r>
  <r>
    <x v="0"/>
    <x v="52"/>
    <x v="6"/>
    <x v="13"/>
    <x v="22"/>
    <x v="0"/>
    <x v="0"/>
    <n v="1.223873751"/>
  </r>
  <r>
    <x v="0"/>
    <x v="53"/>
    <x v="6"/>
    <x v="13"/>
    <x v="22"/>
    <x v="0"/>
    <x v="0"/>
    <n v="663.92670999999996"/>
  </r>
  <r>
    <x v="0"/>
    <x v="54"/>
    <x v="6"/>
    <x v="13"/>
    <x v="22"/>
    <x v="0"/>
    <x v="0"/>
    <n v="1"/>
  </r>
  <r>
    <x v="0"/>
    <x v="55"/>
    <x v="6"/>
    <x v="13"/>
    <x v="22"/>
    <x v="0"/>
    <x v="0"/>
    <n v="0.157468512"/>
  </r>
  <r>
    <x v="0"/>
    <x v="56"/>
    <x v="6"/>
    <x v="13"/>
    <x v="22"/>
    <x v="0"/>
    <x v="0"/>
    <n v="7.8508000000000001E-5"/>
  </r>
  <r>
    <x v="0"/>
    <x v="57"/>
    <x v="6"/>
    <x v="13"/>
    <x v="22"/>
    <x v="0"/>
    <x v="0"/>
    <n v="5.7292590999999997E-2"/>
  </r>
  <r>
    <x v="0"/>
    <x v="58"/>
    <x v="6"/>
    <x v="13"/>
    <x v="22"/>
    <x v="0"/>
    <x v="0"/>
    <n v="1"/>
  </r>
  <r>
    <x v="0"/>
    <x v="48"/>
    <x v="6"/>
    <x v="13"/>
    <x v="23"/>
    <x v="0"/>
    <x v="0"/>
    <n v="1"/>
  </r>
  <r>
    <x v="0"/>
    <x v="49"/>
    <x v="6"/>
    <x v="13"/>
    <x v="23"/>
    <x v="0"/>
    <x v="0"/>
    <n v="1.000013418"/>
  </r>
  <r>
    <x v="0"/>
    <x v="50"/>
    <x v="6"/>
    <x v="13"/>
    <x v="23"/>
    <x v="0"/>
    <x v="0"/>
    <n v="1.0667261830000001"/>
  </r>
  <r>
    <x v="0"/>
    <x v="51"/>
    <x v="6"/>
    <x v="13"/>
    <x v="23"/>
    <x v="0"/>
    <x v="0"/>
    <n v="1"/>
  </r>
  <r>
    <x v="0"/>
    <x v="52"/>
    <x v="6"/>
    <x v="13"/>
    <x v="23"/>
    <x v="0"/>
    <x v="0"/>
    <n v="1.2565034989999999"/>
  </r>
  <r>
    <x v="0"/>
    <x v="53"/>
    <x v="6"/>
    <x v="13"/>
    <x v="23"/>
    <x v="0"/>
    <x v="0"/>
    <n v="7039.3771999999999"/>
  </r>
  <r>
    <x v="0"/>
    <x v="54"/>
    <x v="6"/>
    <x v="13"/>
    <x v="23"/>
    <x v="0"/>
    <x v="0"/>
    <n v="1"/>
  </r>
  <r>
    <x v="0"/>
    <x v="55"/>
    <x v="6"/>
    <x v="13"/>
    <x v="23"/>
    <x v="0"/>
    <x v="0"/>
    <n v="0.17790630800000001"/>
  </r>
  <r>
    <x v="0"/>
    <x v="56"/>
    <x v="6"/>
    <x v="13"/>
    <x v="23"/>
    <x v="0"/>
    <x v="0"/>
    <n v="1.3417999999999999E-5"/>
  </r>
  <r>
    <x v="0"/>
    <x v="57"/>
    <x v="6"/>
    <x v="13"/>
    <x v="23"/>
    <x v="0"/>
    <x v="0"/>
    <n v="6.6712763999999994E-2"/>
  </r>
  <r>
    <x v="0"/>
    <x v="58"/>
    <x v="6"/>
    <x v="13"/>
    <x v="23"/>
    <x v="0"/>
    <x v="0"/>
    <n v="1"/>
  </r>
  <r>
    <x v="0"/>
    <x v="48"/>
    <x v="6"/>
    <x v="13"/>
    <x v="24"/>
    <x v="0"/>
    <x v="0"/>
    <n v="1"/>
  </r>
  <r>
    <x v="0"/>
    <x v="49"/>
    <x v="6"/>
    <x v="13"/>
    <x v="24"/>
    <x v="0"/>
    <x v="0"/>
    <n v="1.000030722"/>
  </r>
  <r>
    <x v="0"/>
    <x v="50"/>
    <x v="6"/>
    <x v="13"/>
    <x v="24"/>
    <x v="0"/>
    <x v="0"/>
    <n v="1.058178793"/>
  </r>
  <r>
    <x v="0"/>
    <x v="51"/>
    <x v="6"/>
    <x v="13"/>
    <x v="24"/>
    <x v="0"/>
    <x v="0"/>
    <n v="1"/>
  </r>
  <r>
    <x v="0"/>
    <x v="52"/>
    <x v="6"/>
    <x v="13"/>
    <x v="24"/>
    <x v="0"/>
    <x v="0"/>
    <n v="1.2531011000000001"/>
  </r>
  <r>
    <x v="0"/>
    <x v="53"/>
    <x v="6"/>
    <x v="13"/>
    <x v="24"/>
    <x v="0"/>
    <x v="0"/>
    <n v="1126.1261999999999"/>
  </r>
  <r>
    <x v="0"/>
    <x v="54"/>
    <x v="6"/>
    <x v="13"/>
    <x v="24"/>
    <x v="0"/>
    <x v="0"/>
    <n v="1"/>
  </r>
  <r>
    <x v="0"/>
    <x v="55"/>
    <x v="6"/>
    <x v="13"/>
    <x v="24"/>
    <x v="0"/>
    <x v="0"/>
    <n v="0.18420545599999999"/>
  </r>
  <r>
    <x v="0"/>
    <x v="56"/>
    <x v="6"/>
    <x v="13"/>
    <x v="24"/>
    <x v="0"/>
    <x v="0"/>
    <n v="3.0722000000000002E-5"/>
  </r>
  <r>
    <x v="0"/>
    <x v="57"/>
    <x v="6"/>
    <x v="13"/>
    <x v="24"/>
    <x v="0"/>
    <x v="0"/>
    <n v="5.8148071000000003E-2"/>
  </r>
  <r>
    <x v="0"/>
    <x v="58"/>
    <x v="6"/>
    <x v="13"/>
    <x v="24"/>
    <x v="0"/>
    <x v="0"/>
    <n v="1"/>
  </r>
  <r>
    <x v="0"/>
    <x v="48"/>
    <x v="6"/>
    <x v="13"/>
    <x v="25"/>
    <x v="0"/>
    <x v="0"/>
    <n v="1"/>
  </r>
  <r>
    <x v="0"/>
    <x v="49"/>
    <x v="6"/>
    <x v="13"/>
    <x v="25"/>
    <x v="0"/>
    <x v="0"/>
    <n v="1.0000055059999999"/>
  </r>
  <r>
    <x v="0"/>
    <x v="50"/>
    <x v="6"/>
    <x v="13"/>
    <x v="25"/>
    <x v="0"/>
    <x v="0"/>
    <n v="1.071502036"/>
  </r>
  <r>
    <x v="0"/>
    <x v="51"/>
    <x v="6"/>
    <x v="13"/>
    <x v="25"/>
    <x v="0"/>
    <x v="0"/>
    <n v="1"/>
  </r>
  <r>
    <x v="0"/>
    <x v="52"/>
    <x v="6"/>
    <x v="13"/>
    <x v="25"/>
    <x v="0"/>
    <x v="0"/>
    <n v="1.2812412150000001"/>
  </r>
  <r>
    <x v="0"/>
    <x v="53"/>
    <x v="6"/>
    <x v="13"/>
    <x v="25"/>
    <x v="0"/>
    <x v="0"/>
    <n v="800.82279000000005"/>
  </r>
  <r>
    <x v="0"/>
    <x v="54"/>
    <x v="6"/>
    <x v="13"/>
    <x v="25"/>
    <x v="0"/>
    <x v="0"/>
    <n v="1"/>
  </r>
  <r>
    <x v="0"/>
    <x v="55"/>
    <x v="6"/>
    <x v="13"/>
    <x v="25"/>
    <x v="0"/>
    <x v="0"/>
    <n v="0.19574314600000001"/>
  </r>
  <r>
    <x v="0"/>
    <x v="56"/>
    <x v="6"/>
    <x v="13"/>
    <x v="25"/>
    <x v="0"/>
    <x v="0"/>
    <n v="5.5060000000000003E-6"/>
  </r>
  <r>
    <x v="0"/>
    <x v="57"/>
    <x v="6"/>
    <x v="13"/>
    <x v="25"/>
    <x v="0"/>
    <x v="0"/>
    <n v="7.1496529000000003E-2"/>
  </r>
  <r>
    <x v="0"/>
    <x v="58"/>
    <x v="6"/>
    <x v="13"/>
    <x v="25"/>
    <x v="0"/>
    <x v="0"/>
    <n v="1"/>
  </r>
  <r>
    <x v="0"/>
    <x v="48"/>
    <x v="6"/>
    <x v="13"/>
    <x v="26"/>
    <x v="0"/>
    <x v="0"/>
    <n v="1"/>
  </r>
  <r>
    <x v="0"/>
    <x v="49"/>
    <x v="6"/>
    <x v="13"/>
    <x v="26"/>
    <x v="0"/>
    <x v="0"/>
    <n v="1.0000294540000001"/>
  </r>
  <r>
    <x v="0"/>
    <x v="50"/>
    <x v="6"/>
    <x v="13"/>
    <x v="26"/>
    <x v="0"/>
    <x v="0"/>
    <n v="1.0554509320000001"/>
  </r>
  <r>
    <x v="0"/>
    <x v="51"/>
    <x v="6"/>
    <x v="13"/>
    <x v="26"/>
    <x v="0"/>
    <x v="0"/>
    <n v="1"/>
  </r>
  <r>
    <x v="0"/>
    <x v="52"/>
    <x v="6"/>
    <x v="13"/>
    <x v="26"/>
    <x v="0"/>
    <x v="0"/>
    <n v="1.234421269"/>
  </r>
  <r>
    <x v="0"/>
    <x v="53"/>
    <x v="6"/>
    <x v="13"/>
    <x v="26"/>
    <x v="0"/>
    <x v="0"/>
    <n v="6553.7134999999998"/>
  </r>
  <r>
    <x v="0"/>
    <x v="54"/>
    <x v="6"/>
    <x v="13"/>
    <x v="26"/>
    <x v="0"/>
    <x v="0"/>
    <n v="1"/>
  </r>
  <r>
    <x v="0"/>
    <x v="55"/>
    <x v="6"/>
    <x v="13"/>
    <x v="26"/>
    <x v="0"/>
    <x v="0"/>
    <n v="0.16956765200000001"/>
  </r>
  <r>
    <x v="0"/>
    <x v="56"/>
    <x v="6"/>
    <x v="13"/>
    <x v="26"/>
    <x v="0"/>
    <x v="0"/>
    <n v="2.9454E-5"/>
  </r>
  <r>
    <x v="0"/>
    <x v="57"/>
    <x v="6"/>
    <x v="13"/>
    <x v="26"/>
    <x v="0"/>
    <x v="0"/>
    <n v="5.5421478000000003E-2"/>
  </r>
  <r>
    <x v="0"/>
    <x v="58"/>
    <x v="6"/>
    <x v="13"/>
    <x v="26"/>
    <x v="0"/>
    <x v="0"/>
    <n v="1"/>
  </r>
  <r>
    <x v="0"/>
    <x v="48"/>
    <x v="6"/>
    <x v="13"/>
    <x v="27"/>
    <x v="0"/>
    <x v="0"/>
    <n v="1"/>
  </r>
  <r>
    <x v="0"/>
    <x v="49"/>
    <x v="6"/>
    <x v="13"/>
    <x v="27"/>
    <x v="0"/>
    <x v="0"/>
    <n v="1.000120382"/>
  </r>
  <r>
    <x v="0"/>
    <x v="50"/>
    <x v="6"/>
    <x v="13"/>
    <x v="27"/>
    <x v="0"/>
    <x v="0"/>
    <n v="1.0543005160000001"/>
  </r>
  <r>
    <x v="0"/>
    <x v="51"/>
    <x v="6"/>
    <x v="13"/>
    <x v="27"/>
    <x v="0"/>
    <x v="0"/>
    <n v="1"/>
  </r>
  <r>
    <x v="0"/>
    <x v="52"/>
    <x v="6"/>
    <x v="13"/>
    <x v="27"/>
    <x v="0"/>
    <x v="0"/>
    <n v="1.3236287849999999"/>
  </r>
  <r>
    <x v="0"/>
    <x v="53"/>
    <x v="6"/>
    <x v="13"/>
    <x v="27"/>
    <x v="0"/>
    <x v="0"/>
    <n v="1420.9699000000001"/>
  </r>
  <r>
    <x v="0"/>
    <x v="54"/>
    <x v="6"/>
    <x v="13"/>
    <x v="27"/>
    <x v="0"/>
    <x v="0"/>
    <n v="1"/>
  </r>
  <r>
    <x v="0"/>
    <x v="55"/>
    <x v="6"/>
    <x v="13"/>
    <x v="27"/>
    <x v="0"/>
    <x v="0"/>
    <n v="0.25545683000000002"/>
  </r>
  <r>
    <x v="0"/>
    <x v="56"/>
    <x v="6"/>
    <x v="13"/>
    <x v="27"/>
    <x v="0"/>
    <x v="0"/>
    <n v="1.20382E-4"/>
  </r>
  <r>
    <x v="0"/>
    <x v="57"/>
    <x v="6"/>
    <x v="13"/>
    <x v="27"/>
    <x v="0"/>
    <x v="0"/>
    <n v="5.4180133999999998E-2"/>
  </r>
  <r>
    <x v="0"/>
    <x v="58"/>
    <x v="6"/>
    <x v="13"/>
    <x v="27"/>
    <x v="0"/>
    <x v="0"/>
    <n v="1"/>
  </r>
  <r>
    <x v="0"/>
    <x v="48"/>
    <x v="6"/>
    <x v="13"/>
    <x v="28"/>
    <x v="0"/>
    <x v="0"/>
    <n v="1"/>
  </r>
  <r>
    <x v="0"/>
    <x v="49"/>
    <x v="6"/>
    <x v="13"/>
    <x v="28"/>
    <x v="0"/>
    <x v="0"/>
    <n v="1.000069723"/>
  </r>
  <r>
    <x v="0"/>
    <x v="50"/>
    <x v="6"/>
    <x v="13"/>
    <x v="28"/>
    <x v="0"/>
    <x v="0"/>
    <n v="1.025438643"/>
  </r>
  <r>
    <x v="0"/>
    <x v="51"/>
    <x v="6"/>
    <x v="13"/>
    <x v="28"/>
    <x v="0"/>
    <x v="0"/>
    <n v="1"/>
  </r>
  <r>
    <x v="0"/>
    <x v="52"/>
    <x v="6"/>
    <x v="13"/>
    <x v="28"/>
    <x v="0"/>
    <x v="0"/>
    <n v="1.127982509"/>
  </r>
  <r>
    <x v="0"/>
    <x v="53"/>
    <x v="6"/>
    <x v="13"/>
    <x v="28"/>
    <x v="0"/>
    <x v="0"/>
    <n v="98733.451000000001"/>
  </r>
  <r>
    <x v="0"/>
    <x v="54"/>
    <x v="6"/>
    <x v="13"/>
    <x v="28"/>
    <x v="0"/>
    <x v="0"/>
    <n v="1"/>
  </r>
  <r>
    <x v="0"/>
    <x v="55"/>
    <x v="6"/>
    <x v="13"/>
    <x v="28"/>
    <x v="0"/>
    <x v="0"/>
    <n v="0.10000000100000001"/>
  </r>
  <r>
    <x v="0"/>
    <x v="56"/>
    <x v="6"/>
    <x v="13"/>
    <x v="28"/>
    <x v="0"/>
    <x v="0"/>
    <n v="6.9722999999999996E-5"/>
  </r>
  <r>
    <x v="0"/>
    <x v="57"/>
    <x v="6"/>
    <x v="13"/>
    <x v="28"/>
    <x v="0"/>
    <x v="0"/>
    <n v="2.536892E-2"/>
  </r>
  <r>
    <x v="0"/>
    <x v="58"/>
    <x v="6"/>
    <x v="13"/>
    <x v="28"/>
    <x v="0"/>
    <x v="0"/>
    <n v="1"/>
  </r>
  <r>
    <x v="0"/>
    <x v="48"/>
    <x v="6"/>
    <x v="13"/>
    <x v="29"/>
    <x v="0"/>
    <x v="0"/>
    <n v="1"/>
  </r>
  <r>
    <x v="0"/>
    <x v="49"/>
    <x v="6"/>
    <x v="13"/>
    <x v="29"/>
    <x v="0"/>
    <x v="0"/>
    <n v="1.0000113829999999"/>
  </r>
  <r>
    <x v="0"/>
    <x v="50"/>
    <x v="6"/>
    <x v="13"/>
    <x v="29"/>
    <x v="0"/>
    <x v="0"/>
    <n v="1.063573409"/>
  </r>
  <r>
    <x v="0"/>
    <x v="51"/>
    <x v="6"/>
    <x v="13"/>
    <x v="29"/>
    <x v="0"/>
    <x v="0"/>
    <n v="1"/>
  </r>
  <r>
    <x v="0"/>
    <x v="52"/>
    <x v="6"/>
    <x v="13"/>
    <x v="29"/>
    <x v="0"/>
    <x v="0"/>
    <n v="1.201240139"/>
  </r>
  <r>
    <x v="0"/>
    <x v="53"/>
    <x v="6"/>
    <x v="13"/>
    <x v="29"/>
    <x v="0"/>
    <x v="0"/>
    <n v="9834.6412"/>
  </r>
  <r>
    <x v="0"/>
    <x v="54"/>
    <x v="6"/>
    <x v="13"/>
    <x v="29"/>
    <x v="0"/>
    <x v="0"/>
    <n v="1"/>
  </r>
  <r>
    <x v="0"/>
    <x v="55"/>
    <x v="6"/>
    <x v="13"/>
    <x v="29"/>
    <x v="0"/>
    <x v="0"/>
    <n v="0.12943792000000001"/>
  </r>
  <r>
    <x v="0"/>
    <x v="56"/>
    <x v="6"/>
    <x v="13"/>
    <x v="29"/>
    <x v="0"/>
    <x v="0"/>
    <n v="1.1382999999999999E-5"/>
  </r>
  <r>
    <x v="0"/>
    <x v="57"/>
    <x v="6"/>
    <x v="13"/>
    <x v="29"/>
    <x v="0"/>
    <x v="0"/>
    <n v="6.3562025999999994E-2"/>
  </r>
  <r>
    <x v="0"/>
    <x v="58"/>
    <x v="6"/>
    <x v="13"/>
    <x v="29"/>
    <x v="0"/>
    <x v="0"/>
    <n v="1"/>
  </r>
  <r>
    <x v="0"/>
    <x v="48"/>
    <x v="6"/>
    <x v="13"/>
    <x v="30"/>
    <x v="0"/>
    <x v="0"/>
    <n v="1"/>
  </r>
  <r>
    <x v="0"/>
    <x v="49"/>
    <x v="6"/>
    <x v="13"/>
    <x v="30"/>
    <x v="0"/>
    <x v="0"/>
    <n v="1.0000199919999999"/>
  </r>
  <r>
    <x v="0"/>
    <x v="50"/>
    <x v="6"/>
    <x v="13"/>
    <x v="30"/>
    <x v="0"/>
    <x v="0"/>
    <n v="1.05940345"/>
  </r>
  <r>
    <x v="0"/>
    <x v="51"/>
    <x v="6"/>
    <x v="13"/>
    <x v="30"/>
    <x v="0"/>
    <x v="0"/>
    <n v="1"/>
  </r>
  <r>
    <x v="0"/>
    <x v="52"/>
    <x v="6"/>
    <x v="13"/>
    <x v="30"/>
    <x v="0"/>
    <x v="0"/>
    <n v="1.31228656"/>
  </r>
  <r>
    <x v="0"/>
    <x v="53"/>
    <x v="6"/>
    <x v="13"/>
    <x v="30"/>
    <x v="0"/>
    <x v="0"/>
    <n v="1245.7326"/>
  </r>
  <r>
    <x v="0"/>
    <x v="54"/>
    <x v="6"/>
    <x v="13"/>
    <x v="30"/>
    <x v="0"/>
    <x v="0"/>
    <n v="1"/>
  </r>
  <r>
    <x v="0"/>
    <x v="55"/>
    <x v="6"/>
    <x v="13"/>
    <x v="30"/>
    <x v="0"/>
    <x v="0"/>
    <n v="0.23870331"/>
  </r>
  <r>
    <x v="0"/>
    <x v="56"/>
    <x v="6"/>
    <x v="13"/>
    <x v="30"/>
    <x v="0"/>
    <x v="0"/>
    <n v="1.9992000000000001E-5"/>
  </r>
  <r>
    <x v="0"/>
    <x v="57"/>
    <x v="6"/>
    <x v="13"/>
    <x v="30"/>
    <x v="0"/>
    <x v="0"/>
    <n v="5.9383458E-2"/>
  </r>
  <r>
    <x v="0"/>
    <x v="58"/>
    <x v="6"/>
    <x v="13"/>
    <x v="30"/>
    <x v="0"/>
    <x v="0"/>
    <n v="1"/>
  </r>
  <r>
    <x v="0"/>
    <x v="48"/>
    <x v="6"/>
    <x v="13"/>
    <x v="31"/>
    <x v="0"/>
    <x v="0"/>
    <n v="1"/>
  </r>
  <r>
    <x v="0"/>
    <x v="49"/>
    <x v="6"/>
    <x v="13"/>
    <x v="31"/>
    <x v="0"/>
    <x v="0"/>
    <n v="1.0000216559999999"/>
  </r>
  <r>
    <x v="0"/>
    <x v="50"/>
    <x v="6"/>
    <x v="13"/>
    <x v="31"/>
    <x v="0"/>
    <x v="0"/>
    <n v="1.0366632010000001"/>
  </r>
  <r>
    <x v="0"/>
    <x v="51"/>
    <x v="6"/>
    <x v="13"/>
    <x v="31"/>
    <x v="0"/>
    <x v="0"/>
    <n v="1"/>
  </r>
  <r>
    <x v="0"/>
    <x v="52"/>
    <x v="6"/>
    <x v="13"/>
    <x v="31"/>
    <x v="0"/>
    <x v="0"/>
    <n v="1.201399562"/>
  </r>
  <r>
    <x v="0"/>
    <x v="53"/>
    <x v="6"/>
    <x v="13"/>
    <x v="31"/>
    <x v="0"/>
    <x v="0"/>
    <n v="14373.504999999999"/>
  </r>
  <r>
    <x v="0"/>
    <x v="54"/>
    <x v="6"/>
    <x v="13"/>
    <x v="31"/>
    <x v="0"/>
    <x v="0"/>
    <n v="1"/>
  </r>
  <r>
    <x v="0"/>
    <x v="55"/>
    <x v="6"/>
    <x v="13"/>
    <x v="31"/>
    <x v="0"/>
    <x v="0"/>
    <n v="0.158910204"/>
  </r>
  <r>
    <x v="0"/>
    <x v="56"/>
    <x v="6"/>
    <x v="13"/>
    <x v="31"/>
    <x v="0"/>
    <x v="0"/>
    <n v="2.1656000000000001E-5"/>
  </r>
  <r>
    <x v="0"/>
    <x v="57"/>
    <x v="6"/>
    <x v="13"/>
    <x v="31"/>
    <x v="0"/>
    <x v="0"/>
    <n v="3.6641544999999998E-2"/>
  </r>
  <r>
    <x v="0"/>
    <x v="58"/>
    <x v="6"/>
    <x v="13"/>
    <x v="31"/>
    <x v="0"/>
    <x v="0"/>
    <n v="1"/>
  </r>
  <r>
    <x v="0"/>
    <x v="48"/>
    <x v="6"/>
    <x v="14"/>
    <x v="22"/>
    <x v="0"/>
    <x v="0"/>
    <n v="1"/>
  </r>
  <r>
    <x v="0"/>
    <x v="49"/>
    <x v="6"/>
    <x v="14"/>
    <x v="22"/>
    <x v="0"/>
    <x v="0"/>
    <n v="1.0005828459999999"/>
  </r>
  <r>
    <x v="0"/>
    <x v="50"/>
    <x v="6"/>
    <x v="14"/>
    <x v="22"/>
    <x v="0"/>
    <x v="0"/>
    <n v="1.0442848419999999"/>
  </r>
  <r>
    <x v="0"/>
    <x v="51"/>
    <x v="6"/>
    <x v="14"/>
    <x v="22"/>
    <x v="0"/>
    <x v="0"/>
    <n v="1"/>
  </r>
  <r>
    <x v="0"/>
    <x v="52"/>
    <x v="6"/>
    <x v="14"/>
    <x v="22"/>
    <x v="0"/>
    <x v="0"/>
    <n v="1.15406813"/>
  </r>
  <r>
    <x v="0"/>
    <x v="53"/>
    <x v="6"/>
    <x v="14"/>
    <x v="22"/>
    <x v="0"/>
    <x v="0"/>
    <n v="16094.679"/>
  </r>
  <r>
    <x v="0"/>
    <x v="54"/>
    <x v="6"/>
    <x v="14"/>
    <x v="22"/>
    <x v="0"/>
    <x v="0"/>
    <n v="1"/>
  </r>
  <r>
    <x v="0"/>
    <x v="55"/>
    <x v="6"/>
    <x v="14"/>
    <x v="22"/>
    <x v="0"/>
    <x v="0"/>
    <n v="0.10512772300000001"/>
  </r>
  <r>
    <x v="0"/>
    <x v="56"/>
    <x v="6"/>
    <x v="14"/>
    <x v="22"/>
    <x v="0"/>
    <x v="0"/>
    <n v="5.8284600000000004E-4"/>
  </r>
  <r>
    <x v="0"/>
    <x v="57"/>
    <x v="6"/>
    <x v="14"/>
    <x v="22"/>
    <x v="0"/>
    <x v="0"/>
    <n v="4.3701996999999999E-2"/>
  </r>
  <r>
    <x v="0"/>
    <x v="58"/>
    <x v="6"/>
    <x v="14"/>
    <x v="22"/>
    <x v="0"/>
    <x v="0"/>
    <n v="1"/>
  </r>
  <r>
    <x v="0"/>
    <x v="48"/>
    <x v="6"/>
    <x v="14"/>
    <x v="23"/>
    <x v="0"/>
    <x v="0"/>
    <n v="1"/>
  </r>
  <r>
    <x v="0"/>
    <x v="49"/>
    <x v="6"/>
    <x v="14"/>
    <x v="23"/>
    <x v="0"/>
    <x v="0"/>
    <n v="1.000447621"/>
  </r>
  <r>
    <x v="0"/>
    <x v="50"/>
    <x v="6"/>
    <x v="14"/>
    <x v="23"/>
    <x v="0"/>
    <x v="0"/>
    <n v="1.0378250819999999"/>
  </r>
  <r>
    <x v="0"/>
    <x v="51"/>
    <x v="6"/>
    <x v="14"/>
    <x v="23"/>
    <x v="0"/>
    <x v="0"/>
    <n v="1"/>
  </r>
  <r>
    <x v="0"/>
    <x v="52"/>
    <x v="6"/>
    <x v="14"/>
    <x v="23"/>
    <x v="0"/>
    <x v="0"/>
    <n v="1.141516025"/>
  </r>
  <r>
    <x v="0"/>
    <x v="53"/>
    <x v="6"/>
    <x v="14"/>
    <x v="23"/>
    <x v="0"/>
    <x v="0"/>
    <n v="96820.266000000003"/>
  </r>
  <r>
    <x v="0"/>
    <x v="54"/>
    <x v="6"/>
    <x v="14"/>
    <x v="23"/>
    <x v="0"/>
    <x v="0"/>
    <n v="1"/>
  </r>
  <r>
    <x v="0"/>
    <x v="55"/>
    <x v="6"/>
    <x v="14"/>
    <x v="23"/>
    <x v="0"/>
    <x v="0"/>
    <n v="9.9911772999999995E-2"/>
  </r>
  <r>
    <x v="0"/>
    <x v="56"/>
    <x v="6"/>
    <x v="14"/>
    <x v="23"/>
    <x v="0"/>
    <x v="0"/>
    <n v="4.4762099999999999E-4"/>
  </r>
  <r>
    <x v="0"/>
    <x v="57"/>
    <x v="6"/>
    <x v="14"/>
    <x v="23"/>
    <x v="0"/>
    <x v="0"/>
    <n v="3.7377461000000001E-2"/>
  </r>
  <r>
    <x v="0"/>
    <x v="58"/>
    <x v="6"/>
    <x v="14"/>
    <x v="23"/>
    <x v="0"/>
    <x v="0"/>
    <n v="1"/>
  </r>
  <r>
    <x v="0"/>
    <x v="48"/>
    <x v="6"/>
    <x v="14"/>
    <x v="24"/>
    <x v="0"/>
    <x v="0"/>
    <n v="1"/>
  </r>
  <r>
    <x v="0"/>
    <x v="49"/>
    <x v="6"/>
    <x v="14"/>
    <x v="24"/>
    <x v="0"/>
    <x v="0"/>
    <n v="1.000619632"/>
  </r>
  <r>
    <x v="0"/>
    <x v="50"/>
    <x v="6"/>
    <x v="14"/>
    <x v="24"/>
    <x v="0"/>
    <x v="0"/>
    <n v="1.0373915849999999"/>
  </r>
  <r>
    <x v="0"/>
    <x v="51"/>
    <x v="6"/>
    <x v="14"/>
    <x v="24"/>
    <x v="0"/>
    <x v="0"/>
    <n v="1"/>
  </r>
  <r>
    <x v="0"/>
    <x v="52"/>
    <x v="6"/>
    <x v="14"/>
    <x v="24"/>
    <x v="0"/>
    <x v="0"/>
    <n v="1.109919959"/>
  </r>
  <r>
    <x v="0"/>
    <x v="53"/>
    <x v="6"/>
    <x v="14"/>
    <x v="24"/>
    <x v="0"/>
    <x v="0"/>
    <n v="20361.057000000001"/>
  </r>
  <r>
    <x v="0"/>
    <x v="54"/>
    <x v="6"/>
    <x v="14"/>
    <x v="24"/>
    <x v="0"/>
    <x v="0"/>
    <n v="1"/>
  </r>
  <r>
    <x v="0"/>
    <x v="55"/>
    <x v="6"/>
    <x v="14"/>
    <x v="24"/>
    <x v="0"/>
    <x v="0"/>
    <n v="6.9914171999999997E-2"/>
  </r>
  <r>
    <x v="0"/>
    <x v="56"/>
    <x v="6"/>
    <x v="14"/>
    <x v="24"/>
    <x v="0"/>
    <x v="0"/>
    <n v="6.1963199999999995E-4"/>
  </r>
  <r>
    <x v="0"/>
    <x v="57"/>
    <x v="6"/>
    <x v="14"/>
    <x v="24"/>
    <x v="0"/>
    <x v="0"/>
    <n v="3.6771953000000003E-2"/>
  </r>
  <r>
    <x v="0"/>
    <x v="58"/>
    <x v="6"/>
    <x v="14"/>
    <x v="24"/>
    <x v="0"/>
    <x v="0"/>
    <n v="1"/>
  </r>
  <r>
    <x v="0"/>
    <x v="48"/>
    <x v="6"/>
    <x v="14"/>
    <x v="25"/>
    <x v="0"/>
    <x v="0"/>
    <n v="1"/>
  </r>
  <r>
    <x v="0"/>
    <x v="49"/>
    <x v="6"/>
    <x v="14"/>
    <x v="25"/>
    <x v="0"/>
    <x v="0"/>
    <n v="1.0007073310000001"/>
  </r>
  <r>
    <x v="0"/>
    <x v="50"/>
    <x v="6"/>
    <x v="14"/>
    <x v="25"/>
    <x v="0"/>
    <x v="0"/>
    <n v="1.0478716159999999"/>
  </r>
  <r>
    <x v="0"/>
    <x v="51"/>
    <x v="6"/>
    <x v="14"/>
    <x v="25"/>
    <x v="0"/>
    <x v="0"/>
    <n v="1"/>
  </r>
  <r>
    <x v="0"/>
    <x v="52"/>
    <x v="6"/>
    <x v="14"/>
    <x v="25"/>
    <x v="0"/>
    <x v="0"/>
    <n v="1.1999052370000001"/>
  </r>
  <r>
    <x v="0"/>
    <x v="53"/>
    <x v="6"/>
    <x v="14"/>
    <x v="25"/>
    <x v="0"/>
    <x v="0"/>
    <n v="10704.61"/>
  </r>
  <r>
    <x v="0"/>
    <x v="54"/>
    <x v="6"/>
    <x v="14"/>
    <x v="25"/>
    <x v="0"/>
    <x v="0"/>
    <n v="1"/>
  </r>
  <r>
    <x v="0"/>
    <x v="55"/>
    <x v="6"/>
    <x v="14"/>
    <x v="25"/>
    <x v="0"/>
    <x v="0"/>
    <n v="0.14508802200000001"/>
  </r>
  <r>
    <x v="0"/>
    <x v="56"/>
    <x v="6"/>
    <x v="14"/>
    <x v="25"/>
    <x v="0"/>
    <x v="0"/>
    <n v="7.0733099999999995E-4"/>
  </r>
  <r>
    <x v="0"/>
    <x v="57"/>
    <x v="6"/>
    <x v="14"/>
    <x v="25"/>
    <x v="0"/>
    <x v="0"/>
    <n v="4.7164286E-2"/>
  </r>
  <r>
    <x v="0"/>
    <x v="58"/>
    <x v="6"/>
    <x v="14"/>
    <x v="25"/>
    <x v="0"/>
    <x v="0"/>
    <n v="1"/>
  </r>
  <r>
    <x v="0"/>
    <x v="48"/>
    <x v="6"/>
    <x v="14"/>
    <x v="26"/>
    <x v="0"/>
    <x v="0"/>
    <n v="1"/>
  </r>
  <r>
    <x v="0"/>
    <x v="49"/>
    <x v="6"/>
    <x v="14"/>
    <x v="26"/>
    <x v="0"/>
    <x v="0"/>
    <n v="1.0007411879999999"/>
  </r>
  <r>
    <x v="0"/>
    <x v="50"/>
    <x v="6"/>
    <x v="14"/>
    <x v="26"/>
    <x v="0"/>
    <x v="0"/>
    <n v="1.0313205969999999"/>
  </r>
  <r>
    <x v="0"/>
    <x v="51"/>
    <x v="6"/>
    <x v="14"/>
    <x v="26"/>
    <x v="0"/>
    <x v="0"/>
    <n v="1"/>
  </r>
  <r>
    <x v="0"/>
    <x v="52"/>
    <x v="6"/>
    <x v="14"/>
    <x v="26"/>
    <x v="0"/>
    <x v="0"/>
    <n v="1.0445046060000001"/>
  </r>
  <r>
    <x v="0"/>
    <x v="53"/>
    <x v="6"/>
    <x v="14"/>
    <x v="26"/>
    <x v="0"/>
    <x v="0"/>
    <n v="114535.45"/>
  </r>
  <r>
    <x v="0"/>
    <x v="54"/>
    <x v="6"/>
    <x v="14"/>
    <x v="26"/>
    <x v="0"/>
    <x v="0"/>
    <n v="1"/>
  </r>
  <r>
    <x v="0"/>
    <x v="55"/>
    <x v="6"/>
    <x v="14"/>
    <x v="26"/>
    <x v="0"/>
    <x v="0"/>
    <n v="1.2783618E-2"/>
  </r>
  <r>
    <x v="0"/>
    <x v="56"/>
    <x v="6"/>
    <x v="14"/>
    <x v="26"/>
    <x v="0"/>
    <x v="0"/>
    <n v="7.4118800000000005E-4"/>
  </r>
  <r>
    <x v="0"/>
    <x v="57"/>
    <x v="6"/>
    <x v="14"/>
    <x v="26"/>
    <x v="0"/>
    <x v="0"/>
    <n v="3.0579408999999998E-2"/>
  </r>
  <r>
    <x v="0"/>
    <x v="58"/>
    <x v="6"/>
    <x v="14"/>
    <x v="26"/>
    <x v="0"/>
    <x v="0"/>
    <n v="1"/>
  </r>
  <r>
    <x v="0"/>
    <x v="48"/>
    <x v="6"/>
    <x v="14"/>
    <x v="27"/>
    <x v="0"/>
    <x v="0"/>
    <n v="1"/>
  </r>
  <r>
    <x v="0"/>
    <x v="49"/>
    <x v="6"/>
    <x v="14"/>
    <x v="27"/>
    <x v="0"/>
    <x v="0"/>
    <n v="1.0004561270000001"/>
  </r>
  <r>
    <x v="0"/>
    <x v="50"/>
    <x v="6"/>
    <x v="14"/>
    <x v="27"/>
    <x v="0"/>
    <x v="0"/>
    <n v="1.0462111949999999"/>
  </r>
  <r>
    <x v="0"/>
    <x v="51"/>
    <x v="6"/>
    <x v="14"/>
    <x v="27"/>
    <x v="0"/>
    <x v="0"/>
    <n v="1"/>
  </r>
  <r>
    <x v="0"/>
    <x v="52"/>
    <x v="6"/>
    <x v="14"/>
    <x v="27"/>
    <x v="0"/>
    <x v="0"/>
    <n v="1.1644258089999999"/>
  </r>
  <r>
    <x v="0"/>
    <x v="53"/>
    <x v="6"/>
    <x v="14"/>
    <x v="27"/>
    <x v="0"/>
    <x v="0"/>
    <n v="28408.23"/>
  </r>
  <r>
    <x v="0"/>
    <x v="54"/>
    <x v="6"/>
    <x v="14"/>
    <x v="27"/>
    <x v="0"/>
    <x v="0"/>
    <n v="1"/>
  </r>
  <r>
    <x v="0"/>
    <x v="55"/>
    <x v="6"/>
    <x v="14"/>
    <x v="27"/>
    <x v="0"/>
    <x v="0"/>
    <n v="0.112993069"/>
  </r>
  <r>
    <x v="0"/>
    <x v="56"/>
    <x v="6"/>
    <x v="14"/>
    <x v="27"/>
    <x v="0"/>
    <x v="0"/>
    <n v="4.5612700000000002E-4"/>
  </r>
  <r>
    <x v="0"/>
    <x v="57"/>
    <x v="6"/>
    <x v="14"/>
    <x v="27"/>
    <x v="0"/>
    <x v="0"/>
    <n v="4.5755068000000003E-2"/>
  </r>
  <r>
    <x v="0"/>
    <x v="58"/>
    <x v="6"/>
    <x v="14"/>
    <x v="27"/>
    <x v="0"/>
    <x v="0"/>
    <n v="1"/>
  </r>
  <r>
    <x v="0"/>
    <x v="48"/>
    <x v="6"/>
    <x v="14"/>
    <x v="28"/>
    <x v="0"/>
    <x v="0"/>
    <n v="1"/>
  </r>
  <r>
    <x v="0"/>
    <x v="49"/>
    <x v="6"/>
    <x v="14"/>
    <x v="28"/>
    <x v="0"/>
    <x v="0"/>
    <n v="1.0000126920000001"/>
  </r>
  <r>
    <x v="0"/>
    <x v="50"/>
    <x v="6"/>
    <x v="14"/>
    <x v="28"/>
    <x v="0"/>
    <x v="0"/>
    <n v="1.0201212980000001"/>
  </r>
  <r>
    <x v="0"/>
    <x v="51"/>
    <x v="6"/>
    <x v="14"/>
    <x v="28"/>
    <x v="0"/>
    <x v="0"/>
    <n v="1"/>
  </r>
  <r>
    <x v="0"/>
    <x v="52"/>
    <x v="6"/>
    <x v="14"/>
    <x v="28"/>
    <x v="0"/>
    <x v="0"/>
    <n v="1.0201212980000001"/>
  </r>
  <r>
    <x v="0"/>
    <x v="53"/>
    <x v="6"/>
    <x v="14"/>
    <x v="28"/>
    <x v="0"/>
    <x v="0"/>
    <n v="874586.33"/>
  </r>
  <r>
    <x v="0"/>
    <x v="54"/>
    <x v="6"/>
    <x v="14"/>
    <x v="28"/>
    <x v="0"/>
    <x v="0"/>
    <n v="1"/>
  </r>
  <r>
    <x v="0"/>
    <x v="55"/>
    <x v="6"/>
    <x v="14"/>
    <x v="28"/>
    <x v="0"/>
    <x v="0"/>
    <n v="0"/>
  </r>
  <r>
    <x v="0"/>
    <x v="56"/>
    <x v="6"/>
    <x v="14"/>
    <x v="28"/>
    <x v="0"/>
    <x v="0"/>
    <n v="1.2692E-5"/>
  </r>
  <r>
    <x v="0"/>
    <x v="57"/>
    <x v="6"/>
    <x v="14"/>
    <x v="28"/>
    <x v="0"/>
    <x v="0"/>
    <n v="2.0108606000000001E-2"/>
  </r>
  <r>
    <x v="0"/>
    <x v="58"/>
    <x v="6"/>
    <x v="14"/>
    <x v="28"/>
    <x v="0"/>
    <x v="0"/>
    <n v="1"/>
  </r>
  <r>
    <x v="0"/>
    <x v="48"/>
    <x v="6"/>
    <x v="14"/>
    <x v="29"/>
    <x v="0"/>
    <x v="0"/>
    <n v="1"/>
  </r>
  <r>
    <x v="0"/>
    <x v="49"/>
    <x v="6"/>
    <x v="14"/>
    <x v="29"/>
    <x v="0"/>
    <x v="0"/>
    <n v="1.0007796520000001"/>
  </r>
  <r>
    <x v="0"/>
    <x v="50"/>
    <x v="6"/>
    <x v="14"/>
    <x v="29"/>
    <x v="0"/>
    <x v="0"/>
    <n v="1.056615597"/>
  </r>
  <r>
    <x v="0"/>
    <x v="51"/>
    <x v="6"/>
    <x v="14"/>
    <x v="29"/>
    <x v="0"/>
    <x v="0"/>
    <n v="1"/>
  </r>
  <r>
    <x v="0"/>
    <x v="52"/>
    <x v="6"/>
    <x v="14"/>
    <x v="29"/>
    <x v="0"/>
    <x v="0"/>
    <n v="1.092475994"/>
  </r>
  <r>
    <x v="0"/>
    <x v="53"/>
    <x v="6"/>
    <x v="14"/>
    <x v="29"/>
    <x v="0"/>
    <x v="0"/>
    <n v="82037.263999999996"/>
  </r>
  <r>
    <x v="0"/>
    <x v="54"/>
    <x v="6"/>
    <x v="14"/>
    <x v="29"/>
    <x v="0"/>
    <x v="0"/>
    <n v="1"/>
  </r>
  <r>
    <x v="0"/>
    <x v="55"/>
    <x v="6"/>
    <x v="14"/>
    <x v="29"/>
    <x v="0"/>
    <x v="0"/>
    <n v="3.3938924000000002E-2"/>
  </r>
  <r>
    <x v="0"/>
    <x v="56"/>
    <x v="6"/>
    <x v="14"/>
    <x v="29"/>
    <x v="0"/>
    <x v="0"/>
    <n v="7.7965200000000004E-4"/>
  </r>
  <r>
    <x v="0"/>
    <x v="57"/>
    <x v="6"/>
    <x v="14"/>
    <x v="29"/>
    <x v="0"/>
    <x v="0"/>
    <n v="5.5835944999999998E-2"/>
  </r>
  <r>
    <x v="0"/>
    <x v="58"/>
    <x v="6"/>
    <x v="14"/>
    <x v="29"/>
    <x v="0"/>
    <x v="0"/>
    <n v="1"/>
  </r>
  <r>
    <x v="0"/>
    <x v="48"/>
    <x v="6"/>
    <x v="14"/>
    <x v="30"/>
    <x v="0"/>
    <x v="0"/>
    <n v="1"/>
  </r>
  <r>
    <x v="0"/>
    <x v="49"/>
    <x v="6"/>
    <x v="14"/>
    <x v="30"/>
    <x v="0"/>
    <x v="0"/>
    <n v="1.0008215620000001"/>
  </r>
  <r>
    <x v="0"/>
    <x v="50"/>
    <x v="6"/>
    <x v="14"/>
    <x v="30"/>
    <x v="0"/>
    <x v="0"/>
    <n v="1.059736534"/>
  </r>
  <r>
    <x v="0"/>
    <x v="51"/>
    <x v="6"/>
    <x v="14"/>
    <x v="30"/>
    <x v="0"/>
    <x v="0"/>
    <n v="1"/>
  </r>
  <r>
    <x v="0"/>
    <x v="52"/>
    <x v="6"/>
    <x v="14"/>
    <x v="30"/>
    <x v="0"/>
    <x v="0"/>
    <n v="1.1689529700000001"/>
  </r>
  <r>
    <x v="0"/>
    <x v="53"/>
    <x v="6"/>
    <x v="14"/>
    <x v="30"/>
    <x v="0"/>
    <x v="0"/>
    <n v="22172.224999999999"/>
  </r>
  <r>
    <x v="0"/>
    <x v="54"/>
    <x v="6"/>
    <x v="14"/>
    <x v="30"/>
    <x v="0"/>
    <x v="0"/>
    <n v="1"/>
  </r>
  <r>
    <x v="0"/>
    <x v="55"/>
    <x v="6"/>
    <x v="14"/>
    <x v="30"/>
    <x v="0"/>
    <x v="0"/>
    <n v="0.103059989"/>
  </r>
  <r>
    <x v="0"/>
    <x v="56"/>
    <x v="6"/>
    <x v="14"/>
    <x v="30"/>
    <x v="0"/>
    <x v="0"/>
    <n v="8.2156199999999997E-4"/>
  </r>
  <r>
    <x v="0"/>
    <x v="57"/>
    <x v="6"/>
    <x v="14"/>
    <x v="30"/>
    <x v="0"/>
    <x v="0"/>
    <n v="5.8914972000000003E-2"/>
  </r>
  <r>
    <x v="0"/>
    <x v="58"/>
    <x v="6"/>
    <x v="14"/>
    <x v="30"/>
    <x v="0"/>
    <x v="0"/>
    <n v="1"/>
  </r>
  <r>
    <x v="0"/>
    <x v="48"/>
    <x v="6"/>
    <x v="14"/>
    <x v="31"/>
    <x v="0"/>
    <x v="0"/>
    <n v="1"/>
  </r>
  <r>
    <x v="0"/>
    <x v="49"/>
    <x v="6"/>
    <x v="14"/>
    <x v="31"/>
    <x v="0"/>
    <x v="0"/>
    <n v="1.000345169"/>
  </r>
  <r>
    <x v="0"/>
    <x v="50"/>
    <x v="6"/>
    <x v="14"/>
    <x v="31"/>
    <x v="0"/>
    <x v="0"/>
    <n v="1.036685962"/>
  </r>
  <r>
    <x v="0"/>
    <x v="51"/>
    <x v="6"/>
    <x v="14"/>
    <x v="31"/>
    <x v="0"/>
    <x v="0"/>
    <n v="1"/>
  </r>
  <r>
    <x v="0"/>
    <x v="52"/>
    <x v="6"/>
    <x v="14"/>
    <x v="31"/>
    <x v="0"/>
    <x v="0"/>
    <n v="1.0951944769999999"/>
  </r>
  <r>
    <x v="0"/>
    <x v="53"/>
    <x v="6"/>
    <x v="14"/>
    <x v="31"/>
    <x v="0"/>
    <x v="0"/>
    <n v="119719.63"/>
  </r>
  <r>
    <x v="0"/>
    <x v="54"/>
    <x v="6"/>
    <x v="14"/>
    <x v="31"/>
    <x v="0"/>
    <x v="0"/>
    <n v="1"/>
  </r>
  <r>
    <x v="0"/>
    <x v="55"/>
    <x v="6"/>
    <x v="14"/>
    <x v="31"/>
    <x v="0"/>
    <x v="0"/>
    <n v="5.6438031E-2"/>
  </r>
  <r>
    <x v="0"/>
    <x v="56"/>
    <x v="6"/>
    <x v="14"/>
    <x v="31"/>
    <x v="0"/>
    <x v="0"/>
    <n v="3.4516899999999999E-4"/>
  </r>
  <r>
    <x v="0"/>
    <x v="57"/>
    <x v="6"/>
    <x v="14"/>
    <x v="31"/>
    <x v="0"/>
    <x v="0"/>
    <n v="3.6340793000000003E-2"/>
  </r>
  <r>
    <x v="0"/>
    <x v="58"/>
    <x v="6"/>
    <x v="14"/>
    <x v="31"/>
    <x v="0"/>
    <x v="0"/>
    <n v="1"/>
  </r>
  <r>
    <x v="0"/>
    <x v="48"/>
    <x v="6"/>
    <x v="15"/>
    <x v="22"/>
    <x v="0"/>
    <x v="0"/>
    <n v="1"/>
  </r>
  <r>
    <x v="0"/>
    <x v="49"/>
    <x v="6"/>
    <x v="15"/>
    <x v="22"/>
    <x v="0"/>
    <x v="0"/>
    <n v="1.001407927"/>
  </r>
  <r>
    <x v="0"/>
    <x v="50"/>
    <x v="6"/>
    <x v="15"/>
    <x v="22"/>
    <x v="0"/>
    <x v="0"/>
    <n v="1.0367573240000001"/>
  </r>
  <r>
    <x v="0"/>
    <x v="51"/>
    <x v="6"/>
    <x v="15"/>
    <x v="22"/>
    <x v="0"/>
    <x v="0"/>
    <n v="1"/>
  </r>
  <r>
    <x v="0"/>
    <x v="52"/>
    <x v="6"/>
    <x v="15"/>
    <x v="22"/>
    <x v="0"/>
    <x v="0"/>
    <n v="1.0584970410000001"/>
  </r>
  <r>
    <x v="0"/>
    <x v="53"/>
    <x v="6"/>
    <x v="15"/>
    <x v="22"/>
    <x v="0"/>
    <x v="0"/>
    <n v="29223.454000000002"/>
  </r>
  <r>
    <x v="0"/>
    <x v="54"/>
    <x v="6"/>
    <x v="15"/>
    <x v="22"/>
    <x v="0"/>
    <x v="0"/>
    <n v="1"/>
  </r>
  <r>
    <x v="0"/>
    <x v="55"/>
    <x v="6"/>
    <x v="15"/>
    <x v="22"/>
    <x v="0"/>
    <x v="0"/>
    <n v="2.0968954000000001E-2"/>
  </r>
  <r>
    <x v="0"/>
    <x v="56"/>
    <x v="6"/>
    <x v="15"/>
    <x v="22"/>
    <x v="0"/>
    <x v="0"/>
    <n v="1.407927E-3"/>
  </r>
  <r>
    <x v="0"/>
    <x v="57"/>
    <x v="6"/>
    <x v="15"/>
    <x v="22"/>
    <x v="0"/>
    <x v="0"/>
    <n v="3.5349396999999998E-2"/>
  </r>
  <r>
    <x v="0"/>
    <x v="58"/>
    <x v="6"/>
    <x v="15"/>
    <x v="22"/>
    <x v="0"/>
    <x v="0"/>
    <n v="1"/>
  </r>
  <r>
    <x v="0"/>
    <x v="48"/>
    <x v="6"/>
    <x v="15"/>
    <x v="23"/>
    <x v="0"/>
    <x v="0"/>
    <n v="1"/>
  </r>
  <r>
    <x v="0"/>
    <x v="49"/>
    <x v="6"/>
    <x v="15"/>
    <x v="23"/>
    <x v="0"/>
    <x v="0"/>
    <n v="1.0008351230000001"/>
  </r>
  <r>
    <x v="0"/>
    <x v="50"/>
    <x v="6"/>
    <x v="15"/>
    <x v="23"/>
    <x v="0"/>
    <x v="0"/>
    <n v="1.0369160239999999"/>
  </r>
  <r>
    <x v="0"/>
    <x v="51"/>
    <x v="6"/>
    <x v="15"/>
    <x v="23"/>
    <x v="0"/>
    <x v="0"/>
    <n v="1"/>
  </r>
  <r>
    <x v="0"/>
    <x v="52"/>
    <x v="6"/>
    <x v="15"/>
    <x v="23"/>
    <x v="0"/>
    <x v="0"/>
    <n v="1.077190624"/>
  </r>
  <r>
    <x v="0"/>
    <x v="53"/>
    <x v="6"/>
    <x v="15"/>
    <x v="23"/>
    <x v="0"/>
    <x v="0"/>
    <n v="211798.17"/>
  </r>
  <r>
    <x v="0"/>
    <x v="54"/>
    <x v="6"/>
    <x v="15"/>
    <x v="23"/>
    <x v="0"/>
    <x v="0"/>
    <n v="1"/>
  </r>
  <r>
    <x v="0"/>
    <x v="55"/>
    <x v="6"/>
    <x v="15"/>
    <x v="23"/>
    <x v="0"/>
    <x v="0"/>
    <n v="3.8840753999999998E-2"/>
  </r>
  <r>
    <x v="0"/>
    <x v="56"/>
    <x v="6"/>
    <x v="15"/>
    <x v="23"/>
    <x v="0"/>
    <x v="0"/>
    <n v="8.3512300000000001E-4"/>
  </r>
  <r>
    <x v="0"/>
    <x v="57"/>
    <x v="6"/>
    <x v="15"/>
    <x v="23"/>
    <x v="0"/>
    <x v="0"/>
    <n v="3.6080900999999999E-2"/>
  </r>
  <r>
    <x v="0"/>
    <x v="58"/>
    <x v="6"/>
    <x v="15"/>
    <x v="23"/>
    <x v="0"/>
    <x v="0"/>
    <n v="1"/>
  </r>
  <r>
    <x v="0"/>
    <x v="48"/>
    <x v="6"/>
    <x v="15"/>
    <x v="24"/>
    <x v="0"/>
    <x v="0"/>
    <n v="1"/>
  </r>
  <r>
    <x v="0"/>
    <x v="49"/>
    <x v="6"/>
    <x v="15"/>
    <x v="24"/>
    <x v="0"/>
    <x v="0"/>
    <n v="1.0016085379999999"/>
  </r>
  <r>
    <x v="0"/>
    <x v="50"/>
    <x v="6"/>
    <x v="15"/>
    <x v="24"/>
    <x v="0"/>
    <x v="0"/>
    <n v="1.0382698370000001"/>
  </r>
  <r>
    <x v="0"/>
    <x v="51"/>
    <x v="6"/>
    <x v="15"/>
    <x v="24"/>
    <x v="0"/>
    <x v="0"/>
    <n v="1"/>
  </r>
  <r>
    <x v="0"/>
    <x v="52"/>
    <x v="6"/>
    <x v="15"/>
    <x v="24"/>
    <x v="0"/>
    <x v="0"/>
    <n v="1.070073332"/>
  </r>
  <r>
    <x v="0"/>
    <x v="53"/>
    <x v="6"/>
    <x v="15"/>
    <x v="24"/>
    <x v="0"/>
    <x v="0"/>
    <n v="53078.82"/>
  </r>
  <r>
    <x v="0"/>
    <x v="54"/>
    <x v="6"/>
    <x v="15"/>
    <x v="24"/>
    <x v="0"/>
    <x v="0"/>
    <n v="1"/>
  </r>
  <r>
    <x v="0"/>
    <x v="55"/>
    <x v="6"/>
    <x v="15"/>
    <x v="24"/>
    <x v="0"/>
    <x v="0"/>
    <n v="3.0631242999999999E-2"/>
  </r>
  <r>
    <x v="0"/>
    <x v="56"/>
    <x v="6"/>
    <x v="15"/>
    <x v="24"/>
    <x v="0"/>
    <x v="0"/>
    <n v="1.6085380000000001E-3"/>
  </r>
  <r>
    <x v="0"/>
    <x v="57"/>
    <x v="6"/>
    <x v="15"/>
    <x v="24"/>
    <x v="0"/>
    <x v="0"/>
    <n v="3.6661299000000001E-2"/>
  </r>
  <r>
    <x v="0"/>
    <x v="58"/>
    <x v="6"/>
    <x v="15"/>
    <x v="24"/>
    <x v="0"/>
    <x v="0"/>
    <n v="1"/>
  </r>
  <r>
    <x v="0"/>
    <x v="48"/>
    <x v="6"/>
    <x v="15"/>
    <x v="25"/>
    <x v="0"/>
    <x v="0"/>
    <n v="1"/>
  </r>
  <r>
    <x v="0"/>
    <x v="49"/>
    <x v="6"/>
    <x v="15"/>
    <x v="25"/>
    <x v="0"/>
    <x v="0"/>
    <n v="1.0013362699999999"/>
  </r>
  <r>
    <x v="0"/>
    <x v="50"/>
    <x v="6"/>
    <x v="15"/>
    <x v="25"/>
    <x v="0"/>
    <x v="0"/>
    <n v="1.0418062370000001"/>
  </r>
  <r>
    <x v="0"/>
    <x v="51"/>
    <x v="6"/>
    <x v="15"/>
    <x v="25"/>
    <x v="0"/>
    <x v="0"/>
    <n v="1"/>
  </r>
  <r>
    <x v="0"/>
    <x v="52"/>
    <x v="6"/>
    <x v="15"/>
    <x v="25"/>
    <x v="0"/>
    <x v="0"/>
    <n v="1.1165903800000001"/>
  </r>
  <r>
    <x v="0"/>
    <x v="53"/>
    <x v="6"/>
    <x v="15"/>
    <x v="25"/>
    <x v="0"/>
    <x v="0"/>
    <n v="41122.773999999998"/>
  </r>
  <r>
    <x v="0"/>
    <x v="54"/>
    <x v="6"/>
    <x v="15"/>
    <x v="25"/>
    <x v="0"/>
    <x v="0"/>
    <n v="1"/>
  </r>
  <r>
    <x v="0"/>
    <x v="55"/>
    <x v="6"/>
    <x v="15"/>
    <x v="25"/>
    <x v="0"/>
    <x v="0"/>
    <n v="7.1783158999999999E-2"/>
  </r>
  <r>
    <x v="0"/>
    <x v="56"/>
    <x v="6"/>
    <x v="15"/>
    <x v="25"/>
    <x v="0"/>
    <x v="0"/>
    <n v="1.3362700000000001E-3"/>
  </r>
  <r>
    <x v="0"/>
    <x v="57"/>
    <x v="6"/>
    <x v="15"/>
    <x v="25"/>
    <x v="0"/>
    <x v="0"/>
    <n v="4.0469967000000003E-2"/>
  </r>
  <r>
    <x v="0"/>
    <x v="58"/>
    <x v="6"/>
    <x v="15"/>
    <x v="25"/>
    <x v="0"/>
    <x v="0"/>
    <n v="1"/>
  </r>
  <r>
    <x v="0"/>
    <x v="48"/>
    <x v="6"/>
    <x v="15"/>
    <x v="26"/>
    <x v="0"/>
    <x v="0"/>
    <n v="1"/>
  </r>
  <r>
    <x v="0"/>
    <x v="49"/>
    <x v="6"/>
    <x v="15"/>
    <x v="26"/>
    <x v="0"/>
    <x v="0"/>
    <n v="1.006508178"/>
  </r>
  <r>
    <x v="0"/>
    <x v="50"/>
    <x v="6"/>
    <x v="15"/>
    <x v="26"/>
    <x v="0"/>
    <x v="0"/>
    <n v="1.0381016569999999"/>
  </r>
  <r>
    <x v="0"/>
    <x v="51"/>
    <x v="6"/>
    <x v="15"/>
    <x v="26"/>
    <x v="0"/>
    <x v="0"/>
    <n v="1"/>
  </r>
  <r>
    <x v="0"/>
    <x v="52"/>
    <x v="6"/>
    <x v="15"/>
    <x v="26"/>
    <x v="0"/>
    <x v="0"/>
    <n v="1.0489594470000001"/>
  </r>
  <r>
    <x v="0"/>
    <x v="53"/>
    <x v="6"/>
    <x v="15"/>
    <x v="26"/>
    <x v="0"/>
    <x v="0"/>
    <n v="273670.78999999998"/>
  </r>
  <r>
    <x v="0"/>
    <x v="54"/>
    <x v="6"/>
    <x v="15"/>
    <x v="26"/>
    <x v="0"/>
    <x v="0"/>
    <n v="1"/>
  </r>
  <r>
    <x v="0"/>
    <x v="55"/>
    <x v="6"/>
    <x v="15"/>
    <x v="26"/>
    <x v="0"/>
    <x v="0"/>
    <n v="1.0459275000000001E-2"/>
  </r>
  <r>
    <x v="0"/>
    <x v="56"/>
    <x v="6"/>
    <x v="15"/>
    <x v="26"/>
    <x v="0"/>
    <x v="0"/>
    <n v="6.5081779999999999E-3"/>
  </r>
  <r>
    <x v="0"/>
    <x v="57"/>
    <x v="6"/>
    <x v="15"/>
    <x v="26"/>
    <x v="0"/>
    <x v="0"/>
    <n v="3.1593479000000001E-2"/>
  </r>
  <r>
    <x v="0"/>
    <x v="58"/>
    <x v="6"/>
    <x v="15"/>
    <x v="26"/>
    <x v="0"/>
    <x v="0"/>
    <n v="1"/>
  </r>
  <r>
    <x v="0"/>
    <x v="48"/>
    <x v="6"/>
    <x v="15"/>
    <x v="27"/>
    <x v="0"/>
    <x v="0"/>
    <n v="1"/>
  </r>
  <r>
    <x v="0"/>
    <x v="49"/>
    <x v="6"/>
    <x v="15"/>
    <x v="27"/>
    <x v="0"/>
    <x v="0"/>
    <n v="1.0022631479999999"/>
  </r>
  <r>
    <x v="0"/>
    <x v="50"/>
    <x v="6"/>
    <x v="15"/>
    <x v="27"/>
    <x v="0"/>
    <x v="0"/>
    <n v="1.045868298"/>
  </r>
  <r>
    <x v="0"/>
    <x v="51"/>
    <x v="6"/>
    <x v="15"/>
    <x v="27"/>
    <x v="0"/>
    <x v="0"/>
    <n v="1"/>
  </r>
  <r>
    <x v="0"/>
    <x v="52"/>
    <x v="6"/>
    <x v="15"/>
    <x v="27"/>
    <x v="0"/>
    <x v="0"/>
    <n v="1.119979024"/>
  </r>
  <r>
    <x v="0"/>
    <x v="53"/>
    <x v="6"/>
    <x v="15"/>
    <x v="27"/>
    <x v="0"/>
    <x v="0"/>
    <n v="69912.009000000005"/>
  </r>
  <r>
    <x v="0"/>
    <x v="54"/>
    <x v="6"/>
    <x v="15"/>
    <x v="27"/>
    <x v="0"/>
    <x v="0"/>
    <n v="1"/>
  </r>
  <r>
    <x v="0"/>
    <x v="55"/>
    <x v="6"/>
    <x v="15"/>
    <x v="27"/>
    <x v="0"/>
    <x v="0"/>
    <n v="7.0860476000000006E-2"/>
  </r>
  <r>
    <x v="0"/>
    <x v="56"/>
    <x v="6"/>
    <x v="15"/>
    <x v="27"/>
    <x v="0"/>
    <x v="0"/>
    <n v="2.263148E-3"/>
  </r>
  <r>
    <x v="0"/>
    <x v="57"/>
    <x v="6"/>
    <x v="15"/>
    <x v="27"/>
    <x v="0"/>
    <x v="0"/>
    <n v="4.3605150000000002E-2"/>
  </r>
  <r>
    <x v="0"/>
    <x v="58"/>
    <x v="6"/>
    <x v="15"/>
    <x v="27"/>
    <x v="0"/>
    <x v="0"/>
    <n v="1"/>
  </r>
  <r>
    <x v="0"/>
    <x v="48"/>
    <x v="6"/>
    <x v="15"/>
    <x v="28"/>
    <x v="0"/>
    <x v="0"/>
    <n v="1"/>
  </r>
  <r>
    <x v="0"/>
    <x v="49"/>
    <x v="6"/>
    <x v="15"/>
    <x v="28"/>
    <x v="0"/>
    <x v="0"/>
    <n v="1.0000580720000001"/>
  </r>
  <r>
    <x v="0"/>
    <x v="50"/>
    <x v="6"/>
    <x v="15"/>
    <x v="28"/>
    <x v="0"/>
    <x v="0"/>
    <n v="1.0188737889999999"/>
  </r>
  <r>
    <x v="0"/>
    <x v="51"/>
    <x v="6"/>
    <x v="15"/>
    <x v="28"/>
    <x v="0"/>
    <x v="0"/>
    <n v="1"/>
  </r>
  <r>
    <x v="0"/>
    <x v="52"/>
    <x v="6"/>
    <x v="15"/>
    <x v="28"/>
    <x v="0"/>
    <x v="0"/>
    <n v="1.0188738829999999"/>
  </r>
  <r>
    <x v="0"/>
    <x v="53"/>
    <x v="6"/>
    <x v="15"/>
    <x v="28"/>
    <x v="0"/>
    <x v="0"/>
    <n v="1713896.1"/>
  </r>
  <r>
    <x v="0"/>
    <x v="54"/>
    <x v="6"/>
    <x v="15"/>
    <x v="28"/>
    <x v="0"/>
    <x v="0"/>
    <n v="1"/>
  </r>
  <r>
    <x v="0"/>
    <x v="55"/>
    <x v="6"/>
    <x v="15"/>
    <x v="28"/>
    <x v="0"/>
    <x v="0"/>
    <n v="9.2000000000000003E-8"/>
  </r>
  <r>
    <x v="0"/>
    <x v="56"/>
    <x v="6"/>
    <x v="15"/>
    <x v="28"/>
    <x v="0"/>
    <x v="0"/>
    <n v="5.8072000000000002E-5"/>
  </r>
  <r>
    <x v="0"/>
    <x v="57"/>
    <x v="6"/>
    <x v="15"/>
    <x v="28"/>
    <x v="0"/>
    <x v="0"/>
    <n v="1.8815716999999999E-2"/>
  </r>
  <r>
    <x v="0"/>
    <x v="58"/>
    <x v="6"/>
    <x v="15"/>
    <x v="28"/>
    <x v="0"/>
    <x v="0"/>
    <n v="1"/>
  </r>
  <r>
    <x v="0"/>
    <x v="48"/>
    <x v="6"/>
    <x v="15"/>
    <x v="29"/>
    <x v="0"/>
    <x v="0"/>
    <n v="1"/>
  </r>
  <r>
    <x v="0"/>
    <x v="49"/>
    <x v="6"/>
    <x v="15"/>
    <x v="29"/>
    <x v="0"/>
    <x v="0"/>
    <n v="1.0058736210000001"/>
  </r>
  <r>
    <x v="0"/>
    <x v="50"/>
    <x v="6"/>
    <x v="15"/>
    <x v="29"/>
    <x v="0"/>
    <x v="0"/>
    <n v="1.053539548"/>
  </r>
  <r>
    <x v="0"/>
    <x v="51"/>
    <x v="6"/>
    <x v="15"/>
    <x v="29"/>
    <x v="0"/>
    <x v="0"/>
    <n v="1"/>
  </r>
  <r>
    <x v="0"/>
    <x v="52"/>
    <x v="6"/>
    <x v="15"/>
    <x v="29"/>
    <x v="0"/>
    <x v="0"/>
    <n v="1.0885937400000001"/>
  </r>
  <r>
    <x v="0"/>
    <x v="53"/>
    <x v="6"/>
    <x v="15"/>
    <x v="29"/>
    <x v="0"/>
    <x v="0"/>
    <n v="195082.31"/>
  </r>
  <r>
    <x v="0"/>
    <x v="54"/>
    <x v="6"/>
    <x v="15"/>
    <x v="29"/>
    <x v="0"/>
    <x v="0"/>
    <n v="1"/>
  </r>
  <r>
    <x v="0"/>
    <x v="55"/>
    <x v="6"/>
    <x v="15"/>
    <x v="29"/>
    <x v="0"/>
    <x v="0"/>
    <n v="3.3272783E-2"/>
  </r>
  <r>
    <x v="0"/>
    <x v="56"/>
    <x v="6"/>
    <x v="15"/>
    <x v="29"/>
    <x v="0"/>
    <x v="0"/>
    <n v="5.8736209999999999E-3"/>
  </r>
  <r>
    <x v="0"/>
    <x v="57"/>
    <x v="6"/>
    <x v="15"/>
    <x v="29"/>
    <x v="0"/>
    <x v="0"/>
    <n v="4.7665926999999997E-2"/>
  </r>
  <r>
    <x v="0"/>
    <x v="58"/>
    <x v="6"/>
    <x v="15"/>
    <x v="29"/>
    <x v="0"/>
    <x v="0"/>
    <n v="1"/>
  </r>
  <r>
    <x v="0"/>
    <x v="48"/>
    <x v="6"/>
    <x v="15"/>
    <x v="30"/>
    <x v="0"/>
    <x v="0"/>
    <n v="1"/>
  </r>
  <r>
    <x v="0"/>
    <x v="49"/>
    <x v="6"/>
    <x v="15"/>
    <x v="30"/>
    <x v="0"/>
    <x v="0"/>
    <n v="1.0128628660000001"/>
  </r>
  <r>
    <x v="0"/>
    <x v="50"/>
    <x v="6"/>
    <x v="15"/>
    <x v="30"/>
    <x v="0"/>
    <x v="0"/>
    <n v="1.0592170510000001"/>
  </r>
  <r>
    <x v="0"/>
    <x v="51"/>
    <x v="6"/>
    <x v="15"/>
    <x v="30"/>
    <x v="0"/>
    <x v="0"/>
    <n v="1"/>
  </r>
  <r>
    <x v="0"/>
    <x v="52"/>
    <x v="6"/>
    <x v="15"/>
    <x v="30"/>
    <x v="0"/>
    <x v="0"/>
    <n v="1.1132664969999999"/>
  </r>
  <r>
    <x v="0"/>
    <x v="53"/>
    <x v="6"/>
    <x v="15"/>
    <x v="30"/>
    <x v="0"/>
    <x v="0"/>
    <n v="53009.271999999997"/>
  </r>
  <r>
    <x v="0"/>
    <x v="54"/>
    <x v="6"/>
    <x v="15"/>
    <x v="30"/>
    <x v="0"/>
    <x v="0"/>
    <n v="1"/>
  </r>
  <r>
    <x v="0"/>
    <x v="55"/>
    <x v="6"/>
    <x v="15"/>
    <x v="30"/>
    <x v="0"/>
    <x v="0"/>
    <n v="5.1027733999999998E-2"/>
  </r>
  <r>
    <x v="0"/>
    <x v="56"/>
    <x v="6"/>
    <x v="15"/>
    <x v="30"/>
    <x v="0"/>
    <x v="0"/>
    <n v="1.2862866000000001E-2"/>
  </r>
  <r>
    <x v="0"/>
    <x v="57"/>
    <x v="6"/>
    <x v="15"/>
    <x v="30"/>
    <x v="0"/>
    <x v="0"/>
    <n v="4.6354184999999999E-2"/>
  </r>
  <r>
    <x v="0"/>
    <x v="58"/>
    <x v="6"/>
    <x v="15"/>
    <x v="30"/>
    <x v="0"/>
    <x v="0"/>
    <n v="1"/>
  </r>
  <r>
    <x v="0"/>
    <x v="48"/>
    <x v="6"/>
    <x v="15"/>
    <x v="31"/>
    <x v="0"/>
    <x v="0"/>
    <n v="1"/>
  </r>
  <r>
    <x v="0"/>
    <x v="49"/>
    <x v="6"/>
    <x v="15"/>
    <x v="31"/>
    <x v="0"/>
    <x v="0"/>
    <n v="1.0015002200000001"/>
  </r>
  <r>
    <x v="0"/>
    <x v="50"/>
    <x v="6"/>
    <x v="15"/>
    <x v="31"/>
    <x v="0"/>
    <x v="0"/>
    <n v="1.0308350260000001"/>
  </r>
  <r>
    <x v="0"/>
    <x v="51"/>
    <x v="6"/>
    <x v="15"/>
    <x v="31"/>
    <x v="0"/>
    <x v="0"/>
    <n v="1"/>
  </r>
  <r>
    <x v="0"/>
    <x v="52"/>
    <x v="6"/>
    <x v="15"/>
    <x v="31"/>
    <x v="0"/>
    <x v="0"/>
    <n v="1.05369577"/>
  </r>
  <r>
    <x v="0"/>
    <x v="53"/>
    <x v="6"/>
    <x v="15"/>
    <x v="31"/>
    <x v="0"/>
    <x v="0"/>
    <n v="263230.13"/>
  </r>
  <r>
    <x v="0"/>
    <x v="54"/>
    <x v="6"/>
    <x v="15"/>
    <x v="31"/>
    <x v="0"/>
    <x v="0"/>
    <n v="1"/>
  </r>
  <r>
    <x v="0"/>
    <x v="55"/>
    <x v="6"/>
    <x v="15"/>
    <x v="31"/>
    <x v="0"/>
    <x v="0"/>
    <n v="2.2176918E-2"/>
  </r>
  <r>
    <x v="0"/>
    <x v="56"/>
    <x v="6"/>
    <x v="15"/>
    <x v="31"/>
    <x v="0"/>
    <x v="0"/>
    <n v="1.50022E-3"/>
  </r>
  <r>
    <x v="0"/>
    <x v="57"/>
    <x v="6"/>
    <x v="15"/>
    <x v="31"/>
    <x v="0"/>
    <x v="0"/>
    <n v="2.9334806000000001E-2"/>
  </r>
  <r>
    <x v="0"/>
    <x v="58"/>
    <x v="6"/>
    <x v="15"/>
    <x v="31"/>
    <x v="0"/>
    <x v="0"/>
    <n v="1"/>
  </r>
  <r>
    <x v="0"/>
    <x v="48"/>
    <x v="6"/>
    <x v="16"/>
    <x v="22"/>
    <x v="0"/>
    <x v="0"/>
    <n v="1"/>
  </r>
  <r>
    <x v="0"/>
    <x v="49"/>
    <x v="6"/>
    <x v="16"/>
    <x v="22"/>
    <x v="0"/>
    <x v="0"/>
    <n v="1"/>
  </r>
  <r>
    <x v="0"/>
    <x v="50"/>
    <x v="6"/>
    <x v="16"/>
    <x v="22"/>
    <x v="0"/>
    <x v="0"/>
    <n v="1"/>
  </r>
  <r>
    <x v="0"/>
    <x v="51"/>
    <x v="6"/>
    <x v="16"/>
    <x v="22"/>
    <x v="0"/>
    <x v="0"/>
    <n v="1"/>
  </r>
  <r>
    <x v="0"/>
    <x v="52"/>
    <x v="6"/>
    <x v="16"/>
    <x v="22"/>
    <x v="0"/>
    <x v="0"/>
    <n v="1"/>
  </r>
  <r>
    <x v="0"/>
    <x v="53"/>
    <x v="6"/>
    <x v="16"/>
    <x v="22"/>
    <x v="0"/>
    <x v="0"/>
    <n v="514.96923000000004"/>
  </r>
  <r>
    <x v="0"/>
    <x v="54"/>
    <x v="6"/>
    <x v="16"/>
    <x v="22"/>
    <x v="0"/>
    <x v="0"/>
    <n v="1"/>
  </r>
  <r>
    <x v="0"/>
    <x v="55"/>
    <x v="6"/>
    <x v="16"/>
    <x v="22"/>
    <x v="0"/>
    <x v="0"/>
    <n v="0"/>
  </r>
  <r>
    <x v="0"/>
    <x v="56"/>
    <x v="6"/>
    <x v="16"/>
    <x v="22"/>
    <x v="0"/>
    <x v="0"/>
    <n v="0"/>
  </r>
  <r>
    <x v="0"/>
    <x v="57"/>
    <x v="6"/>
    <x v="16"/>
    <x v="22"/>
    <x v="0"/>
    <x v="0"/>
    <n v="0"/>
  </r>
  <r>
    <x v="0"/>
    <x v="58"/>
    <x v="6"/>
    <x v="16"/>
    <x v="22"/>
    <x v="0"/>
    <x v="0"/>
    <n v="1"/>
  </r>
  <r>
    <x v="0"/>
    <x v="48"/>
    <x v="6"/>
    <x v="16"/>
    <x v="23"/>
    <x v="0"/>
    <x v="0"/>
    <n v="1"/>
  </r>
  <r>
    <x v="0"/>
    <x v="49"/>
    <x v="6"/>
    <x v="16"/>
    <x v="23"/>
    <x v="0"/>
    <x v="0"/>
    <n v="1"/>
  </r>
  <r>
    <x v="0"/>
    <x v="50"/>
    <x v="6"/>
    <x v="16"/>
    <x v="23"/>
    <x v="0"/>
    <x v="0"/>
    <n v="1"/>
  </r>
  <r>
    <x v="0"/>
    <x v="51"/>
    <x v="6"/>
    <x v="16"/>
    <x v="23"/>
    <x v="0"/>
    <x v="0"/>
    <n v="1"/>
  </r>
  <r>
    <x v="0"/>
    <x v="52"/>
    <x v="6"/>
    <x v="16"/>
    <x v="23"/>
    <x v="0"/>
    <x v="0"/>
    <n v="1"/>
  </r>
  <r>
    <x v="0"/>
    <x v="53"/>
    <x v="6"/>
    <x v="16"/>
    <x v="23"/>
    <x v="0"/>
    <x v="0"/>
    <n v="7587.4796999999999"/>
  </r>
  <r>
    <x v="0"/>
    <x v="54"/>
    <x v="6"/>
    <x v="16"/>
    <x v="23"/>
    <x v="0"/>
    <x v="0"/>
    <n v="1"/>
  </r>
  <r>
    <x v="0"/>
    <x v="55"/>
    <x v="6"/>
    <x v="16"/>
    <x v="23"/>
    <x v="0"/>
    <x v="0"/>
    <n v="0"/>
  </r>
  <r>
    <x v="0"/>
    <x v="56"/>
    <x v="6"/>
    <x v="16"/>
    <x v="23"/>
    <x v="0"/>
    <x v="0"/>
    <n v="0"/>
  </r>
  <r>
    <x v="0"/>
    <x v="57"/>
    <x v="6"/>
    <x v="16"/>
    <x v="23"/>
    <x v="0"/>
    <x v="0"/>
    <n v="0"/>
  </r>
  <r>
    <x v="0"/>
    <x v="58"/>
    <x v="6"/>
    <x v="16"/>
    <x v="23"/>
    <x v="0"/>
    <x v="0"/>
    <n v="1"/>
  </r>
  <r>
    <x v="0"/>
    <x v="48"/>
    <x v="6"/>
    <x v="16"/>
    <x v="24"/>
    <x v="0"/>
    <x v="0"/>
    <n v="1"/>
  </r>
  <r>
    <x v="0"/>
    <x v="49"/>
    <x v="6"/>
    <x v="16"/>
    <x v="24"/>
    <x v="0"/>
    <x v="0"/>
    <n v="1"/>
  </r>
  <r>
    <x v="0"/>
    <x v="50"/>
    <x v="6"/>
    <x v="16"/>
    <x v="24"/>
    <x v="0"/>
    <x v="0"/>
    <n v="1"/>
  </r>
  <r>
    <x v="0"/>
    <x v="51"/>
    <x v="6"/>
    <x v="16"/>
    <x v="24"/>
    <x v="0"/>
    <x v="0"/>
    <n v="1"/>
  </r>
  <r>
    <x v="0"/>
    <x v="52"/>
    <x v="6"/>
    <x v="16"/>
    <x v="24"/>
    <x v="0"/>
    <x v="0"/>
    <n v="1.0000030550000001"/>
  </r>
  <r>
    <x v="0"/>
    <x v="53"/>
    <x v="6"/>
    <x v="16"/>
    <x v="24"/>
    <x v="0"/>
    <x v="0"/>
    <n v="3651.9005000000002"/>
  </r>
  <r>
    <x v="0"/>
    <x v="54"/>
    <x v="6"/>
    <x v="16"/>
    <x v="24"/>
    <x v="0"/>
    <x v="0"/>
    <n v="1"/>
  </r>
  <r>
    <x v="0"/>
    <x v="55"/>
    <x v="6"/>
    <x v="16"/>
    <x v="24"/>
    <x v="0"/>
    <x v="0"/>
    <n v="3.055E-6"/>
  </r>
  <r>
    <x v="0"/>
    <x v="56"/>
    <x v="6"/>
    <x v="16"/>
    <x v="24"/>
    <x v="0"/>
    <x v="0"/>
    <n v="0"/>
  </r>
  <r>
    <x v="0"/>
    <x v="57"/>
    <x v="6"/>
    <x v="16"/>
    <x v="24"/>
    <x v="0"/>
    <x v="0"/>
    <n v="0"/>
  </r>
  <r>
    <x v="0"/>
    <x v="58"/>
    <x v="6"/>
    <x v="16"/>
    <x v="24"/>
    <x v="0"/>
    <x v="0"/>
    <n v="1"/>
  </r>
  <r>
    <x v="0"/>
    <x v="48"/>
    <x v="6"/>
    <x v="16"/>
    <x v="25"/>
    <x v="0"/>
    <x v="0"/>
    <n v="1"/>
  </r>
  <r>
    <x v="0"/>
    <x v="49"/>
    <x v="6"/>
    <x v="16"/>
    <x v="25"/>
    <x v="0"/>
    <x v="0"/>
    <n v="1"/>
  </r>
  <r>
    <x v="0"/>
    <x v="50"/>
    <x v="6"/>
    <x v="16"/>
    <x v="25"/>
    <x v="0"/>
    <x v="0"/>
    <n v="1"/>
  </r>
  <r>
    <x v="0"/>
    <x v="51"/>
    <x v="6"/>
    <x v="16"/>
    <x v="25"/>
    <x v="0"/>
    <x v="0"/>
    <n v="1"/>
  </r>
  <r>
    <x v="0"/>
    <x v="52"/>
    <x v="6"/>
    <x v="16"/>
    <x v="25"/>
    <x v="0"/>
    <x v="0"/>
    <n v="1"/>
  </r>
  <r>
    <x v="0"/>
    <x v="53"/>
    <x v="6"/>
    <x v="16"/>
    <x v="25"/>
    <x v="0"/>
    <x v="0"/>
    <n v="1069.2230999999999"/>
  </r>
  <r>
    <x v="0"/>
    <x v="54"/>
    <x v="6"/>
    <x v="16"/>
    <x v="25"/>
    <x v="0"/>
    <x v="0"/>
    <n v="1"/>
  </r>
  <r>
    <x v="0"/>
    <x v="55"/>
    <x v="6"/>
    <x v="16"/>
    <x v="25"/>
    <x v="0"/>
    <x v="0"/>
    <n v="0"/>
  </r>
  <r>
    <x v="0"/>
    <x v="56"/>
    <x v="6"/>
    <x v="16"/>
    <x v="25"/>
    <x v="0"/>
    <x v="0"/>
    <n v="0"/>
  </r>
  <r>
    <x v="0"/>
    <x v="57"/>
    <x v="6"/>
    <x v="16"/>
    <x v="25"/>
    <x v="0"/>
    <x v="0"/>
    <n v="0"/>
  </r>
  <r>
    <x v="0"/>
    <x v="58"/>
    <x v="6"/>
    <x v="16"/>
    <x v="25"/>
    <x v="0"/>
    <x v="0"/>
    <n v="1"/>
  </r>
  <r>
    <x v="0"/>
    <x v="48"/>
    <x v="6"/>
    <x v="16"/>
    <x v="26"/>
    <x v="0"/>
    <x v="0"/>
    <n v="1"/>
  </r>
  <r>
    <x v="0"/>
    <x v="49"/>
    <x v="6"/>
    <x v="16"/>
    <x v="26"/>
    <x v="0"/>
    <x v="0"/>
    <n v="1"/>
  </r>
  <r>
    <x v="0"/>
    <x v="50"/>
    <x v="6"/>
    <x v="16"/>
    <x v="26"/>
    <x v="0"/>
    <x v="0"/>
    <n v="1"/>
  </r>
  <r>
    <x v="0"/>
    <x v="51"/>
    <x v="6"/>
    <x v="16"/>
    <x v="26"/>
    <x v="0"/>
    <x v="0"/>
    <n v="1"/>
  </r>
  <r>
    <x v="0"/>
    <x v="52"/>
    <x v="6"/>
    <x v="16"/>
    <x v="26"/>
    <x v="0"/>
    <x v="0"/>
    <n v="1"/>
  </r>
  <r>
    <x v="0"/>
    <x v="53"/>
    <x v="6"/>
    <x v="16"/>
    <x v="26"/>
    <x v="0"/>
    <x v="0"/>
    <n v="1878.604"/>
  </r>
  <r>
    <x v="0"/>
    <x v="54"/>
    <x v="6"/>
    <x v="16"/>
    <x v="26"/>
    <x v="0"/>
    <x v="0"/>
    <n v="1"/>
  </r>
  <r>
    <x v="0"/>
    <x v="55"/>
    <x v="6"/>
    <x v="16"/>
    <x v="26"/>
    <x v="0"/>
    <x v="0"/>
    <n v="0"/>
  </r>
  <r>
    <x v="0"/>
    <x v="56"/>
    <x v="6"/>
    <x v="16"/>
    <x v="26"/>
    <x v="0"/>
    <x v="0"/>
    <n v="0"/>
  </r>
  <r>
    <x v="0"/>
    <x v="57"/>
    <x v="6"/>
    <x v="16"/>
    <x v="26"/>
    <x v="0"/>
    <x v="0"/>
    <n v="0"/>
  </r>
  <r>
    <x v="0"/>
    <x v="58"/>
    <x v="6"/>
    <x v="16"/>
    <x v="26"/>
    <x v="0"/>
    <x v="0"/>
    <n v="1"/>
  </r>
  <r>
    <x v="0"/>
    <x v="48"/>
    <x v="6"/>
    <x v="16"/>
    <x v="27"/>
    <x v="0"/>
    <x v="0"/>
    <n v="1"/>
  </r>
  <r>
    <x v="0"/>
    <x v="49"/>
    <x v="6"/>
    <x v="16"/>
    <x v="27"/>
    <x v="0"/>
    <x v="0"/>
    <n v="1"/>
  </r>
  <r>
    <x v="0"/>
    <x v="50"/>
    <x v="6"/>
    <x v="16"/>
    <x v="27"/>
    <x v="0"/>
    <x v="0"/>
    <n v="1"/>
  </r>
  <r>
    <x v="0"/>
    <x v="51"/>
    <x v="6"/>
    <x v="16"/>
    <x v="27"/>
    <x v="0"/>
    <x v="0"/>
    <n v="1"/>
  </r>
  <r>
    <x v="0"/>
    <x v="52"/>
    <x v="6"/>
    <x v="16"/>
    <x v="27"/>
    <x v="0"/>
    <x v="0"/>
    <n v="1"/>
  </r>
  <r>
    <x v="0"/>
    <x v="53"/>
    <x v="6"/>
    <x v="16"/>
    <x v="27"/>
    <x v="0"/>
    <x v="0"/>
    <n v="2554.9189999999999"/>
  </r>
  <r>
    <x v="0"/>
    <x v="54"/>
    <x v="6"/>
    <x v="16"/>
    <x v="27"/>
    <x v="0"/>
    <x v="0"/>
    <n v="1"/>
  </r>
  <r>
    <x v="0"/>
    <x v="55"/>
    <x v="6"/>
    <x v="16"/>
    <x v="27"/>
    <x v="0"/>
    <x v="0"/>
    <n v="0"/>
  </r>
  <r>
    <x v="0"/>
    <x v="56"/>
    <x v="6"/>
    <x v="16"/>
    <x v="27"/>
    <x v="0"/>
    <x v="0"/>
    <n v="0"/>
  </r>
  <r>
    <x v="0"/>
    <x v="57"/>
    <x v="6"/>
    <x v="16"/>
    <x v="27"/>
    <x v="0"/>
    <x v="0"/>
    <n v="0"/>
  </r>
  <r>
    <x v="0"/>
    <x v="58"/>
    <x v="6"/>
    <x v="16"/>
    <x v="27"/>
    <x v="0"/>
    <x v="0"/>
    <n v="1"/>
  </r>
  <r>
    <x v="0"/>
    <x v="48"/>
    <x v="6"/>
    <x v="16"/>
    <x v="28"/>
    <x v="0"/>
    <x v="0"/>
    <n v="1"/>
  </r>
  <r>
    <x v="0"/>
    <x v="49"/>
    <x v="6"/>
    <x v="16"/>
    <x v="28"/>
    <x v="0"/>
    <x v="0"/>
    <n v="1"/>
  </r>
  <r>
    <x v="0"/>
    <x v="50"/>
    <x v="6"/>
    <x v="16"/>
    <x v="28"/>
    <x v="0"/>
    <x v="0"/>
    <n v="1"/>
  </r>
  <r>
    <x v="0"/>
    <x v="51"/>
    <x v="6"/>
    <x v="16"/>
    <x v="28"/>
    <x v="0"/>
    <x v="0"/>
    <n v="1"/>
  </r>
  <r>
    <x v="0"/>
    <x v="52"/>
    <x v="6"/>
    <x v="16"/>
    <x v="28"/>
    <x v="0"/>
    <x v="0"/>
    <n v="1"/>
  </r>
  <r>
    <x v="0"/>
    <x v="53"/>
    <x v="6"/>
    <x v="16"/>
    <x v="28"/>
    <x v="0"/>
    <x v="0"/>
    <n v="48278.711000000003"/>
  </r>
  <r>
    <x v="0"/>
    <x v="54"/>
    <x v="6"/>
    <x v="16"/>
    <x v="28"/>
    <x v="0"/>
    <x v="0"/>
    <n v="1"/>
  </r>
  <r>
    <x v="0"/>
    <x v="55"/>
    <x v="6"/>
    <x v="16"/>
    <x v="28"/>
    <x v="0"/>
    <x v="0"/>
    <n v="0"/>
  </r>
  <r>
    <x v="0"/>
    <x v="56"/>
    <x v="6"/>
    <x v="16"/>
    <x v="28"/>
    <x v="0"/>
    <x v="0"/>
    <n v="0"/>
  </r>
  <r>
    <x v="0"/>
    <x v="57"/>
    <x v="6"/>
    <x v="16"/>
    <x v="28"/>
    <x v="0"/>
    <x v="0"/>
    <n v="0"/>
  </r>
  <r>
    <x v="0"/>
    <x v="58"/>
    <x v="6"/>
    <x v="16"/>
    <x v="28"/>
    <x v="0"/>
    <x v="0"/>
    <n v="1"/>
  </r>
  <r>
    <x v="0"/>
    <x v="48"/>
    <x v="6"/>
    <x v="16"/>
    <x v="29"/>
    <x v="0"/>
    <x v="0"/>
    <n v="1"/>
  </r>
  <r>
    <x v="0"/>
    <x v="49"/>
    <x v="6"/>
    <x v="16"/>
    <x v="29"/>
    <x v="0"/>
    <x v="0"/>
    <n v="1"/>
  </r>
  <r>
    <x v="0"/>
    <x v="50"/>
    <x v="6"/>
    <x v="16"/>
    <x v="29"/>
    <x v="0"/>
    <x v="0"/>
    <n v="1"/>
  </r>
  <r>
    <x v="0"/>
    <x v="51"/>
    <x v="6"/>
    <x v="16"/>
    <x v="29"/>
    <x v="0"/>
    <x v="0"/>
    <n v="1"/>
  </r>
  <r>
    <x v="0"/>
    <x v="52"/>
    <x v="6"/>
    <x v="16"/>
    <x v="29"/>
    <x v="0"/>
    <x v="0"/>
    <n v="1"/>
  </r>
  <r>
    <x v="0"/>
    <x v="53"/>
    <x v="6"/>
    <x v="16"/>
    <x v="29"/>
    <x v="0"/>
    <x v="0"/>
    <n v="7986.9340000000002"/>
  </r>
  <r>
    <x v="0"/>
    <x v="54"/>
    <x v="6"/>
    <x v="16"/>
    <x v="29"/>
    <x v="0"/>
    <x v="0"/>
    <n v="1"/>
  </r>
  <r>
    <x v="0"/>
    <x v="55"/>
    <x v="6"/>
    <x v="16"/>
    <x v="29"/>
    <x v="0"/>
    <x v="0"/>
    <n v="0"/>
  </r>
  <r>
    <x v="0"/>
    <x v="56"/>
    <x v="6"/>
    <x v="16"/>
    <x v="29"/>
    <x v="0"/>
    <x v="0"/>
    <n v="0"/>
  </r>
  <r>
    <x v="0"/>
    <x v="57"/>
    <x v="6"/>
    <x v="16"/>
    <x v="29"/>
    <x v="0"/>
    <x v="0"/>
    <n v="0"/>
  </r>
  <r>
    <x v="0"/>
    <x v="58"/>
    <x v="6"/>
    <x v="16"/>
    <x v="29"/>
    <x v="0"/>
    <x v="0"/>
    <n v="1"/>
  </r>
  <r>
    <x v="0"/>
    <x v="48"/>
    <x v="6"/>
    <x v="16"/>
    <x v="30"/>
    <x v="0"/>
    <x v="0"/>
    <n v="1"/>
  </r>
  <r>
    <x v="0"/>
    <x v="49"/>
    <x v="6"/>
    <x v="16"/>
    <x v="30"/>
    <x v="0"/>
    <x v="0"/>
    <n v="1"/>
  </r>
  <r>
    <x v="0"/>
    <x v="50"/>
    <x v="6"/>
    <x v="16"/>
    <x v="30"/>
    <x v="0"/>
    <x v="0"/>
    <n v="1"/>
  </r>
  <r>
    <x v="0"/>
    <x v="51"/>
    <x v="6"/>
    <x v="16"/>
    <x v="30"/>
    <x v="0"/>
    <x v="0"/>
    <n v="1"/>
  </r>
  <r>
    <x v="0"/>
    <x v="52"/>
    <x v="6"/>
    <x v="16"/>
    <x v="30"/>
    <x v="0"/>
    <x v="0"/>
    <n v="1.0000000449999999"/>
  </r>
  <r>
    <x v="0"/>
    <x v="53"/>
    <x v="6"/>
    <x v="16"/>
    <x v="30"/>
    <x v="0"/>
    <x v="0"/>
    <n v="3815.6426000000001"/>
  </r>
  <r>
    <x v="0"/>
    <x v="54"/>
    <x v="6"/>
    <x v="16"/>
    <x v="30"/>
    <x v="0"/>
    <x v="0"/>
    <n v="1"/>
  </r>
  <r>
    <x v="0"/>
    <x v="55"/>
    <x v="6"/>
    <x v="16"/>
    <x v="30"/>
    <x v="0"/>
    <x v="0"/>
    <n v="4.4999999999999999E-8"/>
  </r>
  <r>
    <x v="0"/>
    <x v="56"/>
    <x v="6"/>
    <x v="16"/>
    <x v="30"/>
    <x v="0"/>
    <x v="0"/>
    <n v="0"/>
  </r>
  <r>
    <x v="0"/>
    <x v="57"/>
    <x v="6"/>
    <x v="16"/>
    <x v="30"/>
    <x v="0"/>
    <x v="0"/>
    <n v="0"/>
  </r>
  <r>
    <x v="0"/>
    <x v="58"/>
    <x v="6"/>
    <x v="16"/>
    <x v="30"/>
    <x v="0"/>
    <x v="0"/>
    <n v="1"/>
  </r>
  <r>
    <x v="0"/>
    <x v="48"/>
    <x v="6"/>
    <x v="16"/>
    <x v="31"/>
    <x v="0"/>
    <x v="0"/>
    <n v="1"/>
  </r>
  <r>
    <x v="0"/>
    <x v="49"/>
    <x v="6"/>
    <x v="16"/>
    <x v="31"/>
    <x v="0"/>
    <x v="0"/>
    <n v="1"/>
  </r>
  <r>
    <x v="0"/>
    <x v="50"/>
    <x v="6"/>
    <x v="16"/>
    <x v="31"/>
    <x v="0"/>
    <x v="0"/>
    <n v="1"/>
  </r>
  <r>
    <x v="0"/>
    <x v="51"/>
    <x v="6"/>
    <x v="16"/>
    <x v="31"/>
    <x v="0"/>
    <x v="0"/>
    <n v="1"/>
  </r>
  <r>
    <x v="0"/>
    <x v="52"/>
    <x v="6"/>
    <x v="16"/>
    <x v="31"/>
    <x v="0"/>
    <x v="0"/>
    <n v="1"/>
  </r>
  <r>
    <x v="0"/>
    <x v="53"/>
    <x v="6"/>
    <x v="16"/>
    <x v="31"/>
    <x v="0"/>
    <x v="0"/>
    <n v="15118.349"/>
  </r>
  <r>
    <x v="0"/>
    <x v="54"/>
    <x v="6"/>
    <x v="16"/>
    <x v="31"/>
    <x v="0"/>
    <x v="0"/>
    <n v="1"/>
  </r>
  <r>
    <x v="0"/>
    <x v="55"/>
    <x v="6"/>
    <x v="16"/>
    <x v="31"/>
    <x v="0"/>
    <x v="0"/>
    <n v="0"/>
  </r>
  <r>
    <x v="0"/>
    <x v="56"/>
    <x v="6"/>
    <x v="16"/>
    <x v="31"/>
    <x v="0"/>
    <x v="0"/>
    <n v="0"/>
  </r>
  <r>
    <x v="0"/>
    <x v="57"/>
    <x v="6"/>
    <x v="16"/>
    <x v="31"/>
    <x v="0"/>
    <x v="0"/>
    <n v="0"/>
  </r>
  <r>
    <x v="0"/>
    <x v="58"/>
    <x v="6"/>
    <x v="16"/>
    <x v="31"/>
    <x v="0"/>
    <x v="0"/>
    <n v="1"/>
  </r>
  <r>
    <x v="0"/>
    <x v="48"/>
    <x v="6"/>
    <x v="17"/>
    <x v="22"/>
    <x v="0"/>
    <x v="0"/>
    <n v="1"/>
  </r>
  <r>
    <x v="0"/>
    <x v="49"/>
    <x v="6"/>
    <x v="17"/>
    <x v="22"/>
    <x v="0"/>
    <x v="0"/>
    <n v="1"/>
  </r>
  <r>
    <x v="0"/>
    <x v="50"/>
    <x v="6"/>
    <x v="17"/>
    <x v="22"/>
    <x v="0"/>
    <x v="0"/>
    <n v="1"/>
  </r>
  <r>
    <x v="0"/>
    <x v="51"/>
    <x v="6"/>
    <x v="17"/>
    <x v="22"/>
    <x v="0"/>
    <x v="0"/>
    <n v="1"/>
  </r>
  <r>
    <x v="0"/>
    <x v="52"/>
    <x v="6"/>
    <x v="17"/>
    <x v="22"/>
    <x v="0"/>
    <x v="0"/>
    <n v="1"/>
  </r>
  <r>
    <x v="0"/>
    <x v="53"/>
    <x v="6"/>
    <x v="17"/>
    <x v="22"/>
    <x v="0"/>
    <x v="0"/>
    <n v="9160.0334999999995"/>
  </r>
  <r>
    <x v="0"/>
    <x v="54"/>
    <x v="6"/>
    <x v="17"/>
    <x v="22"/>
    <x v="0"/>
    <x v="0"/>
    <n v="1"/>
  </r>
  <r>
    <x v="0"/>
    <x v="55"/>
    <x v="6"/>
    <x v="17"/>
    <x v="22"/>
    <x v="0"/>
    <x v="0"/>
    <n v="0"/>
  </r>
  <r>
    <x v="0"/>
    <x v="56"/>
    <x v="6"/>
    <x v="17"/>
    <x v="22"/>
    <x v="0"/>
    <x v="0"/>
    <n v="0"/>
  </r>
  <r>
    <x v="0"/>
    <x v="57"/>
    <x v="6"/>
    <x v="17"/>
    <x v="22"/>
    <x v="0"/>
    <x v="0"/>
    <n v="0"/>
  </r>
  <r>
    <x v="0"/>
    <x v="58"/>
    <x v="6"/>
    <x v="17"/>
    <x v="22"/>
    <x v="0"/>
    <x v="0"/>
    <n v="1"/>
  </r>
  <r>
    <x v="0"/>
    <x v="48"/>
    <x v="6"/>
    <x v="17"/>
    <x v="23"/>
    <x v="0"/>
    <x v="0"/>
    <n v="1"/>
  </r>
  <r>
    <x v="0"/>
    <x v="49"/>
    <x v="6"/>
    <x v="17"/>
    <x v="23"/>
    <x v="0"/>
    <x v="0"/>
    <n v="1"/>
  </r>
  <r>
    <x v="0"/>
    <x v="50"/>
    <x v="6"/>
    <x v="17"/>
    <x v="23"/>
    <x v="0"/>
    <x v="0"/>
    <n v="1"/>
  </r>
  <r>
    <x v="0"/>
    <x v="51"/>
    <x v="6"/>
    <x v="17"/>
    <x v="23"/>
    <x v="0"/>
    <x v="0"/>
    <n v="1"/>
  </r>
  <r>
    <x v="0"/>
    <x v="52"/>
    <x v="6"/>
    <x v="17"/>
    <x v="23"/>
    <x v="0"/>
    <x v="0"/>
    <n v="1"/>
  </r>
  <r>
    <x v="0"/>
    <x v="53"/>
    <x v="6"/>
    <x v="17"/>
    <x v="23"/>
    <x v="0"/>
    <x v="0"/>
    <n v="55654.959000000003"/>
  </r>
  <r>
    <x v="0"/>
    <x v="54"/>
    <x v="6"/>
    <x v="17"/>
    <x v="23"/>
    <x v="0"/>
    <x v="0"/>
    <n v="1"/>
  </r>
  <r>
    <x v="0"/>
    <x v="55"/>
    <x v="6"/>
    <x v="17"/>
    <x v="23"/>
    <x v="0"/>
    <x v="0"/>
    <n v="0"/>
  </r>
  <r>
    <x v="0"/>
    <x v="56"/>
    <x v="6"/>
    <x v="17"/>
    <x v="23"/>
    <x v="0"/>
    <x v="0"/>
    <n v="0"/>
  </r>
  <r>
    <x v="0"/>
    <x v="57"/>
    <x v="6"/>
    <x v="17"/>
    <x v="23"/>
    <x v="0"/>
    <x v="0"/>
    <n v="0"/>
  </r>
  <r>
    <x v="0"/>
    <x v="58"/>
    <x v="6"/>
    <x v="17"/>
    <x v="23"/>
    <x v="0"/>
    <x v="0"/>
    <n v="1"/>
  </r>
  <r>
    <x v="0"/>
    <x v="48"/>
    <x v="6"/>
    <x v="17"/>
    <x v="24"/>
    <x v="0"/>
    <x v="0"/>
    <n v="1"/>
  </r>
  <r>
    <x v="0"/>
    <x v="49"/>
    <x v="6"/>
    <x v="17"/>
    <x v="24"/>
    <x v="0"/>
    <x v="0"/>
    <n v="1"/>
  </r>
  <r>
    <x v="0"/>
    <x v="50"/>
    <x v="6"/>
    <x v="17"/>
    <x v="24"/>
    <x v="0"/>
    <x v="0"/>
    <n v="1"/>
  </r>
  <r>
    <x v="0"/>
    <x v="51"/>
    <x v="6"/>
    <x v="17"/>
    <x v="24"/>
    <x v="0"/>
    <x v="0"/>
    <n v="1"/>
  </r>
  <r>
    <x v="0"/>
    <x v="52"/>
    <x v="6"/>
    <x v="17"/>
    <x v="24"/>
    <x v="0"/>
    <x v="0"/>
    <n v="1"/>
  </r>
  <r>
    <x v="0"/>
    <x v="53"/>
    <x v="6"/>
    <x v="17"/>
    <x v="24"/>
    <x v="0"/>
    <x v="0"/>
    <n v="25204.946"/>
  </r>
  <r>
    <x v="0"/>
    <x v="54"/>
    <x v="6"/>
    <x v="17"/>
    <x v="24"/>
    <x v="0"/>
    <x v="0"/>
    <n v="1"/>
  </r>
  <r>
    <x v="0"/>
    <x v="55"/>
    <x v="6"/>
    <x v="17"/>
    <x v="24"/>
    <x v="0"/>
    <x v="0"/>
    <n v="0"/>
  </r>
  <r>
    <x v="0"/>
    <x v="56"/>
    <x v="6"/>
    <x v="17"/>
    <x v="24"/>
    <x v="0"/>
    <x v="0"/>
    <n v="0"/>
  </r>
  <r>
    <x v="0"/>
    <x v="57"/>
    <x v="6"/>
    <x v="17"/>
    <x v="24"/>
    <x v="0"/>
    <x v="0"/>
    <n v="0"/>
  </r>
  <r>
    <x v="0"/>
    <x v="58"/>
    <x v="6"/>
    <x v="17"/>
    <x v="24"/>
    <x v="0"/>
    <x v="0"/>
    <n v="1"/>
  </r>
  <r>
    <x v="0"/>
    <x v="48"/>
    <x v="6"/>
    <x v="17"/>
    <x v="25"/>
    <x v="0"/>
    <x v="0"/>
    <n v="1"/>
  </r>
  <r>
    <x v="0"/>
    <x v="49"/>
    <x v="6"/>
    <x v="17"/>
    <x v="25"/>
    <x v="0"/>
    <x v="0"/>
    <n v="1"/>
  </r>
  <r>
    <x v="0"/>
    <x v="50"/>
    <x v="6"/>
    <x v="17"/>
    <x v="25"/>
    <x v="0"/>
    <x v="0"/>
    <n v="1"/>
  </r>
  <r>
    <x v="0"/>
    <x v="51"/>
    <x v="6"/>
    <x v="17"/>
    <x v="25"/>
    <x v="0"/>
    <x v="0"/>
    <n v="1"/>
  </r>
  <r>
    <x v="0"/>
    <x v="52"/>
    <x v="6"/>
    <x v="17"/>
    <x v="25"/>
    <x v="0"/>
    <x v="0"/>
    <n v="1"/>
  </r>
  <r>
    <x v="0"/>
    <x v="53"/>
    <x v="6"/>
    <x v="17"/>
    <x v="25"/>
    <x v="0"/>
    <x v="0"/>
    <n v="13997.022999999999"/>
  </r>
  <r>
    <x v="0"/>
    <x v="54"/>
    <x v="6"/>
    <x v="17"/>
    <x v="25"/>
    <x v="0"/>
    <x v="0"/>
    <n v="1"/>
  </r>
  <r>
    <x v="0"/>
    <x v="55"/>
    <x v="6"/>
    <x v="17"/>
    <x v="25"/>
    <x v="0"/>
    <x v="0"/>
    <n v="0"/>
  </r>
  <r>
    <x v="0"/>
    <x v="56"/>
    <x v="6"/>
    <x v="17"/>
    <x v="25"/>
    <x v="0"/>
    <x v="0"/>
    <n v="0"/>
  </r>
  <r>
    <x v="0"/>
    <x v="57"/>
    <x v="6"/>
    <x v="17"/>
    <x v="25"/>
    <x v="0"/>
    <x v="0"/>
    <n v="0"/>
  </r>
  <r>
    <x v="0"/>
    <x v="58"/>
    <x v="6"/>
    <x v="17"/>
    <x v="25"/>
    <x v="0"/>
    <x v="0"/>
    <n v="1"/>
  </r>
  <r>
    <x v="0"/>
    <x v="48"/>
    <x v="6"/>
    <x v="17"/>
    <x v="26"/>
    <x v="0"/>
    <x v="0"/>
    <n v="1"/>
  </r>
  <r>
    <x v="0"/>
    <x v="49"/>
    <x v="6"/>
    <x v="17"/>
    <x v="26"/>
    <x v="0"/>
    <x v="0"/>
    <n v="1"/>
  </r>
  <r>
    <x v="0"/>
    <x v="50"/>
    <x v="6"/>
    <x v="17"/>
    <x v="26"/>
    <x v="0"/>
    <x v="0"/>
    <n v="1"/>
  </r>
  <r>
    <x v="0"/>
    <x v="51"/>
    <x v="6"/>
    <x v="17"/>
    <x v="26"/>
    <x v="0"/>
    <x v="0"/>
    <n v="1"/>
  </r>
  <r>
    <x v="0"/>
    <x v="52"/>
    <x v="6"/>
    <x v="17"/>
    <x v="26"/>
    <x v="0"/>
    <x v="0"/>
    <n v="1"/>
  </r>
  <r>
    <x v="0"/>
    <x v="53"/>
    <x v="6"/>
    <x v="17"/>
    <x v="26"/>
    <x v="0"/>
    <x v="0"/>
    <n v="58145.362000000001"/>
  </r>
  <r>
    <x v="0"/>
    <x v="54"/>
    <x v="6"/>
    <x v="17"/>
    <x v="26"/>
    <x v="0"/>
    <x v="0"/>
    <n v="1"/>
  </r>
  <r>
    <x v="0"/>
    <x v="55"/>
    <x v="6"/>
    <x v="17"/>
    <x v="26"/>
    <x v="0"/>
    <x v="0"/>
    <n v="0"/>
  </r>
  <r>
    <x v="0"/>
    <x v="56"/>
    <x v="6"/>
    <x v="17"/>
    <x v="26"/>
    <x v="0"/>
    <x v="0"/>
    <n v="0"/>
  </r>
  <r>
    <x v="0"/>
    <x v="57"/>
    <x v="6"/>
    <x v="17"/>
    <x v="26"/>
    <x v="0"/>
    <x v="0"/>
    <n v="0"/>
  </r>
  <r>
    <x v="0"/>
    <x v="58"/>
    <x v="6"/>
    <x v="17"/>
    <x v="26"/>
    <x v="0"/>
    <x v="0"/>
    <n v="1"/>
  </r>
  <r>
    <x v="0"/>
    <x v="48"/>
    <x v="6"/>
    <x v="17"/>
    <x v="27"/>
    <x v="0"/>
    <x v="0"/>
    <n v="1"/>
  </r>
  <r>
    <x v="0"/>
    <x v="49"/>
    <x v="6"/>
    <x v="17"/>
    <x v="27"/>
    <x v="0"/>
    <x v="0"/>
    <n v="1"/>
  </r>
  <r>
    <x v="0"/>
    <x v="50"/>
    <x v="6"/>
    <x v="17"/>
    <x v="27"/>
    <x v="0"/>
    <x v="0"/>
    <n v="1"/>
  </r>
  <r>
    <x v="0"/>
    <x v="51"/>
    <x v="6"/>
    <x v="17"/>
    <x v="27"/>
    <x v="0"/>
    <x v="0"/>
    <n v="1"/>
  </r>
  <r>
    <x v="0"/>
    <x v="52"/>
    <x v="6"/>
    <x v="17"/>
    <x v="27"/>
    <x v="0"/>
    <x v="0"/>
    <n v="1"/>
  </r>
  <r>
    <x v="0"/>
    <x v="53"/>
    <x v="6"/>
    <x v="17"/>
    <x v="27"/>
    <x v="0"/>
    <x v="0"/>
    <n v="30518.544999999998"/>
  </r>
  <r>
    <x v="0"/>
    <x v="54"/>
    <x v="6"/>
    <x v="17"/>
    <x v="27"/>
    <x v="0"/>
    <x v="0"/>
    <n v="1"/>
  </r>
  <r>
    <x v="0"/>
    <x v="55"/>
    <x v="6"/>
    <x v="17"/>
    <x v="27"/>
    <x v="0"/>
    <x v="0"/>
    <n v="0"/>
  </r>
  <r>
    <x v="0"/>
    <x v="56"/>
    <x v="6"/>
    <x v="17"/>
    <x v="27"/>
    <x v="0"/>
    <x v="0"/>
    <n v="0"/>
  </r>
  <r>
    <x v="0"/>
    <x v="57"/>
    <x v="6"/>
    <x v="17"/>
    <x v="27"/>
    <x v="0"/>
    <x v="0"/>
    <n v="0"/>
  </r>
  <r>
    <x v="0"/>
    <x v="58"/>
    <x v="6"/>
    <x v="17"/>
    <x v="27"/>
    <x v="0"/>
    <x v="0"/>
    <n v="1"/>
  </r>
  <r>
    <x v="0"/>
    <x v="48"/>
    <x v="6"/>
    <x v="17"/>
    <x v="28"/>
    <x v="0"/>
    <x v="0"/>
    <n v="1"/>
  </r>
  <r>
    <x v="0"/>
    <x v="49"/>
    <x v="6"/>
    <x v="17"/>
    <x v="28"/>
    <x v="0"/>
    <x v="0"/>
    <n v="1"/>
  </r>
  <r>
    <x v="0"/>
    <x v="50"/>
    <x v="6"/>
    <x v="17"/>
    <x v="28"/>
    <x v="0"/>
    <x v="0"/>
    <n v="1"/>
  </r>
  <r>
    <x v="0"/>
    <x v="51"/>
    <x v="6"/>
    <x v="17"/>
    <x v="28"/>
    <x v="0"/>
    <x v="0"/>
    <n v="1"/>
  </r>
  <r>
    <x v="0"/>
    <x v="52"/>
    <x v="6"/>
    <x v="17"/>
    <x v="28"/>
    <x v="0"/>
    <x v="0"/>
    <n v="1"/>
  </r>
  <r>
    <x v="0"/>
    <x v="53"/>
    <x v="6"/>
    <x v="17"/>
    <x v="28"/>
    <x v="0"/>
    <x v="0"/>
    <n v="285118.58"/>
  </r>
  <r>
    <x v="0"/>
    <x v="54"/>
    <x v="6"/>
    <x v="17"/>
    <x v="28"/>
    <x v="0"/>
    <x v="0"/>
    <n v="1"/>
  </r>
  <r>
    <x v="0"/>
    <x v="55"/>
    <x v="6"/>
    <x v="17"/>
    <x v="28"/>
    <x v="0"/>
    <x v="0"/>
    <n v="0"/>
  </r>
  <r>
    <x v="0"/>
    <x v="56"/>
    <x v="6"/>
    <x v="17"/>
    <x v="28"/>
    <x v="0"/>
    <x v="0"/>
    <n v="0"/>
  </r>
  <r>
    <x v="0"/>
    <x v="57"/>
    <x v="6"/>
    <x v="17"/>
    <x v="28"/>
    <x v="0"/>
    <x v="0"/>
    <n v="0"/>
  </r>
  <r>
    <x v="0"/>
    <x v="58"/>
    <x v="6"/>
    <x v="17"/>
    <x v="28"/>
    <x v="0"/>
    <x v="0"/>
    <n v="1"/>
  </r>
  <r>
    <x v="0"/>
    <x v="48"/>
    <x v="6"/>
    <x v="17"/>
    <x v="29"/>
    <x v="0"/>
    <x v="0"/>
    <n v="1"/>
  </r>
  <r>
    <x v="0"/>
    <x v="49"/>
    <x v="6"/>
    <x v="17"/>
    <x v="29"/>
    <x v="0"/>
    <x v="0"/>
    <n v="1"/>
  </r>
  <r>
    <x v="0"/>
    <x v="50"/>
    <x v="6"/>
    <x v="17"/>
    <x v="29"/>
    <x v="0"/>
    <x v="0"/>
    <n v="1"/>
  </r>
  <r>
    <x v="0"/>
    <x v="51"/>
    <x v="6"/>
    <x v="17"/>
    <x v="29"/>
    <x v="0"/>
    <x v="0"/>
    <n v="1"/>
  </r>
  <r>
    <x v="0"/>
    <x v="52"/>
    <x v="6"/>
    <x v="17"/>
    <x v="29"/>
    <x v="0"/>
    <x v="0"/>
    <n v="1"/>
  </r>
  <r>
    <x v="0"/>
    <x v="53"/>
    <x v="6"/>
    <x v="17"/>
    <x v="29"/>
    <x v="0"/>
    <x v="0"/>
    <n v="29076.208999999999"/>
  </r>
  <r>
    <x v="0"/>
    <x v="54"/>
    <x v="6"/>
    <x v="17"/>
    <x v="29"/>
    <x v="0"/>
    <x v="0"/>
    <n v="1"/>
  </r>
  <r>
    <x v="0"/>
    <x v="55"/>
    <x v="6"/>
    <x v="17"/>
    <x v="29"/>
    <x v="0"/>
    <x v="0"/>
    <n v="0"/>
  </r>
  <r>
    <x v="0"/>
    <x v="56"/>
    <x v="6"/>
    <x v="17"/>
    <x v="29"/>
    <x v="0"/>
    <x v="0"/>
    <n v="0"/>
  </r>
  <r>
    <x v="0"/>
    <x v="57"/>
    <x v="6"/>
    <x v="17"/>
    <x v="29"/>
    <x v="0"/>
    <x v="0"/>
    <n v="0"/>
  </r>
  <r>
    <x v="0"/>
    <x v="58"/>
    <x v="6"/>
    <x v="17"/>
    <x v="29"/>
    <x v="0"/>
    <x v="0"/>
    <n v="1"/>
  </r>
  <r>
    <x v="0"/>
    <x v="48"/>
    <x v="6"/>
    <x v="17"/>
    <x v="30"/>
    <x v="0"/>
    <x v="0"/>
    <n v="1"/>
  </r>
  <r>
    <x v="0"/>
    <x v="49"/>
    <x v="6"/>
    <x v="17"/>
    <x v="30"/>
    <x v="0"/>
    <x v="0"/>
    <n v="1"/>
  </r>
  <r>
    <x v="0"/>
    <x v="50"/>
    <x v="6"/>
    <x v="17"/>
    <x v="30"/>
    <x v="0"/>
    <x v="0"/>
    <n v="1"/>
  </r>
  <r>
    <x v="0"/>
    <x v="51"/>
    <x v="6"/>
    <x v="17"/>
    <x v="30"/>
    <x v="0"/>
    <x v="0"/>
    <n v="1"/>
  </r>
  <r>
    <x v="0"/>
    <x v="52"/>
    <x v="6"/>
    <x v="17"/>
    <x v="30"/>
    <x v="0"/>
    <x v="0"/>
    <n v="1"/>
  </r>
  <r>
    <x v="0"/>
    <x v="53"/>
    <x v="6"/>
    <x v="17"/>
    <x v="30"/>
    <x v="0"/>
    <x v="0"/>
    <n v="13140.983"/>
  </r>
  <r>
    <x v="0"/>
    <x v="54"/>
    <x v="6"/>
    <x v="17"/>
    <x v="30"/>
    <x v="0"/>
    <x v="0"/>
    <n v="1"/>
  </r>
  <r>
    <x v="0"/>
    <x v="55"/>
    <x v="6"/>
    <x v="17"/>
    <x v="30"/>
    <x v="0"/>
    <x v="0"/>
    <n v="0"/>
  </r>
  <r>
    <x v="0"/>
    <x v="56"/>
    <x v="6"/>
    <x v="17"/>
    <x v="30"/>
    <x v="0"/>
    <x v="0"/>
    <n v="0"/>
  </r>
  <r>
    <x v="0"/>
    <x v="57"/>
    <x v="6"/>
    <x v="17"/>
    <x v="30"/>
    <x v="0"/>
    <x v="0"/>
    <n v="0"/>
  </r>
  <r>
    <x v="0"/>
    <x v="58"/>
    <x v="6"/>
    <x v="17"/>
    <x v="30"/>
    <x v="0"/>
    <x v="0"/>
    <n v="1"/>
  </r>
  <r>
    <x v="0"/>
    <x v="48"/>
    <x v="6"/>
    <x v="17"/>
    <x v="31"/>
    <x v="0"/>
    <x v="0"/>
    <n v="1"/>
  </r>
  <r>
    <x v="0"/>
    <x v="49"/>
    <x v="6"/>
    <x v="17"/>
    <x v="31"/>
    <x v="0"/>
    <x v="0"/>
    <n v="1"/>
  </r>
  <r>
    <x v="0"/>
    <x v="50"/>
    <x v="6"/>
    <x v="17"/>
    <x v="31"/>
    <x v="0"/>
    <x v="0"/>
    <n v="1"/>
  </r>
  <r>
    <x v="0"/>
    <x v="51"/>
    <x v="6"/>
    <x v="17"/>
    <x v="31"/>
    <x v="0"/>
    <x v="0"/>
    <n v="1"/>
  </r>
  <r>
    <x v="0"/>
    <x v="52"/>
    <x v="6"/>
    <x v="17"/>
    <x v="31"/>
    <x v="0"/>
    <x v="0"/>
    <n v="1"/>
  </r>
  <r>
    <x v="0"/>
    <x v="53"/>
    <x v="6"/>
    <x v="17"/>
    <x v="31"/>
    <x v="0"/>
    <x v="0"/>
    <n v="44534.355000000003"/>
  </r>
  <r>
    <x v="0"/>
    <x v="54"/>
    <x v="6"/>
    <x v="17"/>
    <x v="31"/>
    <x v="0"/>
    <x v="0"/>
    <n v="1"/>
  </r>
  <r>
    <x v="0"/>
    <x v="55"/>
    <x v="6"/>
    <x v="17"/>
    <x v="31"/>
    <x v="0"/>
    <x v="0"/>
    <n v="0"/>
  </r>
  <r>
    <x v="0"/>
    <x v="56"/>
    <x v="6"/>
    <x v="17"/>
    <x v="31"/>
    <x v="0"/>
    <x v="0"/>
    <n v="0"/>
  </r>
  <r>
    <x v="0"/>
    <x v="57"/>
    <x v="6"/>
    <x v="17"/>
    <x v="31"/>
    <x v="0"/>
    <x v="0"/>
    <n v="0"/>
  </r>
  <r>
    <x v="0"/>
    <x v="58"/>
    <x v="6"/>
    <x v="17"/>
    <x v="31"/>
    <x v="0"/>
    <x v="0"/>
    <n v="1"/>
  </r>
  <r>
    <x v="0"/>
    <x v="48"/>
    <x v="6"/>
    <x v="18"/>
    <x v="22"/>
    <x v="0"/>
    <x v="0"/>
    <n v="1"/>
  </r>
  <r>
    <x v="0"/>
    <x v="49"/>
    <x v="6"/>
    <x v="18"/>
    <x v="22"/>
    <x v="0"/>
    <x v="0"/>
    <n v="1"/>
  </r>
  <r>
    <x v="0"/>
    <x v="50"/>
    <x v="6"/>
    <x v="18"/>
    <x v="22"/>
    <x v="0"/>
    <x v="0"/>
    <n v="1"/>
  </r>
  <r>
    <x v="0"/>
    <x v="51"/>
    <x v="6"/>
    <x v="18"/>
    <x v="22"/>
    <x v="0"/>
    <x v="0"/>
    <n v="1"/>
  </r>
  <r>
    <x v="0"/>
    <x v="52"/>
    <x v="6"/>
    <x v="18"/>
    <x v="22"/>
    <x v="0"/>
    <x v="0"/>
    <n v="1"/>
  </r>
  <r>
    <x v="0"/>
    <x v="53"/>
    <x v="6"/>
    <x v="18"/>
    <x v="22"/>
    <x v="0"/>
    <x v="0"/>
    <n v="8878.8917000000001"/>
  </r>
  <r>
    <x v="0"/>
    <x v="54"/>
    <x v="6"/>
    <x v="18"/>
    <x v="22"/>
    <x v="0"/>
    <x v="0"/>
    <n v="1"/>
  </r>
  <r>
    <x v="0"/>
    <x v="55"/>
    <x v="6"/>
    <x v="18"/>
    <x v="22"/>
    <x v="0"/>
    <x v="0"/>
    <n v="0"/>
  </r>
  <r>
    <x v="0"/>
    <x v="56"/>
    <x v="6"/>
    <x v="18"/>
    <x v="22"/>
    <x v="0"/>
    <x v="0"/>
    <n v="0"/>
  </r>
  <r>
    <x v="0"/>
    <x v="57"/>
    <x v="6"/>
    <x v="18"/>
    <x v="22"/>
    <x v="0"/>
    <x v="0"/>
    <n v="0"/>
  </r>
  <r>
    <x v="0"/>
    <x v="58"/>
    <x v="6"/>
    <x v="18"/>
    <x v="22"/>
    <x v="0"/>
    <x v="0"/>
    <n v="1"/>
  </r>
  <r>
    <x v="0"/>
    <x v="48"/>
    <x v="6"/>
    <x v="18"/>
    <x v="23"/>
    <x v="0"/>
    <x v="0"/>
    <n v="1"/>
  </r>
  <r>
    <x v="0"/>
    <x v="49"/>
    <x v="6"/>
    <x v="18"/>
    <x v="23"/>
    <x v="0"/>
    <x v="0"/>
    <n v="1"/>
  </r>
  <r>
    <x v="0"/>
    <x v="50"/>
    <x v="6"/>
    <x v="18"/>
    <x v="23"/>
    <x v="0"/>
    <x v="0"/>
    <n v="1"/>
  </r>
  <r>
    <x v="0"/>
    <x v="51"/>
    <x v="6"/>
    <x v="18"/>
    <x v="23"/>
    <x v="0"/>
    <x v="0"/>
    <n v="1"/>
  </r>
  <r>
    <x v="0"/>
    <x v="52"/>
    <x v="6"/>
    <x v="18"/>
    <x v="23"/>
    <x v="0"/>
    <x v="0"/>
    <n v="1"/>
  </r>
  <r>
    <x v="0"/>
    <x v="53"/>
    <x v="6"/>
    <x v="18"/>
    <x v="23"/>
    <x v="0"/>
    <x v="0"/>
    <n v="56678.336000000003"/>
  </r>
  <r>
    <x v="0"/>
    <x v="54"/>
    <x v="6"/>
    <x v="18"/>
    <x v="23"/>
    <x v="0"/>
    <x v="0"/>
    <n v="1"/>
  </r>
  <r>
    <x v="0"/>
    <x v="55"/>
    <x v="6"/>
    <x v="18"/>
    <x v="23"/>
    <x v="0"/>
    <x v="0"/>
    <n v="0"/>
  </r>
  <r>
    <x v="0"/>
    <x v="56"/>
    <x v="6"/>
    <x v="18"/>
    <x v="23"/>
    <x v="0"/>
    <x v="0"/>
    <n v="0"/>
  </r>
  <r>
    <x v="0"/>
    <x v="57"/>
    <x v="6"/>
    <x v="18"/>
    <x v="23"/>
    <x v="0"/>
    <x v="0"/>
    <n v="0"/>
  </r>
  <r>
    <x v="0"/>
    <x v="58"/>
    <x v="6"/>
    <x v="18"/>
    <x v="23"/>
    <x v="0"/>
    <x v="0"/>
    <n v="1"/>
  </r>
  <r>
    <x v="0"/>
    <x v="48"/>
    <x v="6"/>
    <x v="18"/>
    <x v="24"/>
    <x v="0"/>
    <x v="0"/>
    <n v="1"/>
  </r>
  <r>
    <x v="0"/>
    <x v="49"/>
    <x v="6"/>
    <x v="18"/>
    <x v="24"/>
    <x v="0"/>
    <x v="0"/>
    <n v="1"/>
  </r>
  <r>
    <x v="0"/>
    <x v="50"/>
    <x v="6"/>
    <x v="18"/>
    <x v="24"/>
    <x v="0"/>
    <x v="0"/>
    <n v="1"/>
  </r>
  <r>
    <x v="0"/>
    <x v="51"/>
    <x v="6"/>
    <x v="18"/>
    <x v="24"/>
    <x v="0"/>
    <x v="0"/>
    <n v="1"/>
  </r>
  <r>
    <x v="0"/>
    <x v="52"/>
    <x v="6"/>
    <x v="18"/>
    <x v="24"/>
    <x v="0"/>
    <x v="0"/>
    <n v="1"/>
  </r>
  <r>
    <x v="0"/>
    <x v="53"/>
    <x v="6"/>
    <x v="18"/>
    <x v="24"/>
    <x v="0"/>
    <x v="0"/>
    <n v="33285.927000000003"/>
  </r>
  <r>
    <x v="0"/>
    <x v="54"/>
    <x v="6"/>
    <x v="18"/>
    <x v="24"/>
    <x v="0"/>
    <x v="0"/>
    <n v="1"/>
  </r>
  <r>
    <x v="0"/>
    <x v="55"/>
    <x v="6"/>
    <x v="18"/>
    <x v="24"/>
    <x v="0"/>
    <x v="0"/>
    <n v="0"/>
  </r>
  <r>
    <x v="0"/>
    <x v="56"/>
    <x v="6"/>
    <x v="18"/>
    <x v="24"/>
    <x v="0"/>
    <x v="0"/>
    <n v="0"/>
  </r>
  <r>
    <x v="0"/>
    <x v="57"/>
    <x v="6"/>
    <x v="18"/>
    <x v="24"/>
    <x v="0"/>
    <x v="0"/>
    <n v="0"/>
  </r>
  <r>
    <x v="0"/>
    <x v="58"/>
    <x v="6"/>
    <x v="18"/>
    <x v="24"/>
    <x v="0"/>
    <x v="0"/>
    <n v="1"/>
  </r>
  <r>
    <x v="0"/>
    <x v="48"/>
    <x v="6"/>
    <x v="18"/>
    <x v="25"/>
    <x v="0"/>
    <x v="0"/>
    <n v="1"/>
  </r>
  <r>
    <x v="0"/>
    <x v="49"/>
    <x v="6"/>
    <x v="18"/>
    <x v="25"/>
    <x v="0"/>
    <x v="0"/>
    <n v="1"/>
  </r>
  <r>
    <x v="0"/>
    <x v="50"/>
    <x v="6"/>
    <x v="18"/>
    <x v="25"/>
    <x v="0"/>
    <x v="0"/>
    <n v="1"/>
  </r>
  <r>
    <x v="0"/>
    <x v="51"/>
    <x v="6"/>
    <x v="18"/>
    <x v="25"/>
    <x v="0"/>
    <x v="0"/>
    <n v="1"/>
  </r>
  <r>
    <x v="0"/>
    <x v="52"/>
    <x v="6"/>
    <x v="18"/>
    <x v="25"/>
    <x v="0"/>
    <x v="0"/>
    <n v="1"/>
  </r>
  <r>
    <x v="0"/>
    <x v="53"/>
    <x v="6"/>
    <x v="18"/>
    <x v="25"/>
    <x v="0"/>
    <x v="0"/>
    <n v="25006.38"/>
  </r>
  <r>
    <x v="0"/>
    <x v="54"/>
    <x v="6"/>
    <x v="18"/>
    <x v="25"/>
    <x v="0"/>
    <x v="0"/>
    <n v="1"/>
  </r>
  <r>
    <x v="0"/>
    <x v="55"/>
    <x v="6"/>
    <x v="18"/>
    <x v="25"/>
    <x v="0"/>
    <x v="0"/>
    <n v="0"/>
  </r>
  <r>
    <x v="0"/>
    <x v="56"/>
    <x v="6"/>
    <x v="18"/>
    <x v="25"/>
    <x v="0"/>
    <x v="0"/>
    <n v="0"/>
  </r>
  <r>
    <x v="0"/>
    <x v="57"/>
    <x v="6"/>
    <x v="18"/>
    <x v="25"/>
    <x v="0"/>
    <x v="0"/>
    <n v="0"/>
  </r>
  <r>
    <x v="0"/>
    <x v="58"/>
    <x v="6"/>
    <x v="18"/>
    <x v="25"/>
    <x v="0"/>
    <x v="0"/>
    <n v="1"/>
  </r>
  <r>
    <x v="0"/>
    <x v="48"/>
    <x v="6"/>
    <x v="18"/>
    <x v="26"/>
    <x v="0"/>
    <x v="0"/>
    <n v="1"/>
  </r>
  <r>
    <x v="0"/>
    <x v="49"/>
    <x v="6"/>
    <x v="18"/>
    <x v="26"/>
    <x v="0"/>
    <x v="0"/>
    <n v="1"/>
  </r>
  <r>
    <x v="0"/>
    <x v="50"/>
    <x v="6"/>
    <x v="18"/>
    <x v="26"/>
    <x v="0"/>
    <x v="0"/>
    <n v="1"/>
  </r>
  <r>
    <x v="0"/>
    <x v="51"/>
    <x v="6"/>
    <x v="18"/>
    <x v="26"/>
    <x v="0"/>
    <x v="0"/>
    <n v="1"/>
  </r>
  <r>
    <x v="0"/>
    <x v="52"/>
    <x v="6"/>
    <x v="18"/>
    <x v="26"/>
    <x v="0"/>
    <x v="0"/>
    <n v="1"/>
  </r>
  <r>
    <x v="0"/>
    <x v="53"/>
    <x v="6"/>
    <x v="18"/>
    <x v="26"/>
    <x v="0"/>
    <x v="0"/>
    <n v="114762.31"/>
  </r>
  <r>
    <x v="0"/>
    <x v="54"/>
    <x v="6"/>
    <x v="18"/>
    <x v="26"/>
    <x v="0"/>
    <x v="0"/>
    <n v="1"/>
  </r>
  <r>
    <x v="0"/>
    <x v="55"/>
    <x v="6"/>
    <x v="18"/>
    <x v="26"/>
    <x v="0"/>
    <x v="0"/>
    <n v="0"/>
  </r>
  <r>
    <x v="0"/>
    <x v="56"/>
    <x v="6"/>
    <x v="18"/>
    <x v="26"/>
    <x v="0"/>
    <x v="0"/>
    <n v="0"/>
  </r>
  <r>
    <x v="0"/>
    <x v="57"/>
    <x v="6"/>
    <x v="18"/>
    <x v="26"/>
    <x v="0"/>
    <x v="0"/>
    <n v="0"/>
  </r>
  <r>
    <x v="0"/>
    <x v="58"/>
    <x v="6"/>
    <x v="18"/>
    <x v="26"/>
    <x v="0"/>
    <x v="0"/>
    <n v="1"/>
  </r>
  <r>
    <x v="0"/>
    <x v="48"/>
    <x v="6"/>
    <x v="18"/>
    <x v="27"/>
    <x v="0"/>
    <x v="0"/>
    <n v="1"/>
  </r>
  <r>
    <x v="0"/>
    <x v="49"/>
    <x v="6"/>
    <x v="18"/>
    <x v="27"/>
    <x v="0"/>
    <x v="0"/>
    <n v="1"/>
  </r>
  <r>
    <x v="0"/>
    <x v="50"/>
    <x v="6"/>
    <x v="18"/>
    <x v="27"/>
    <x v="0"/>
    <x v="0"/>
    <n v="1"/>
  </r>
  <r>
    <x v="0"/>
    <x v="51"/>
    <x v="6"/>
    <x v="18"/>
    <x v="27"/>
    <x v="0"/>
    <x v="0"/>
    <n v="1"/>
  </r>
  <r>
    <x v="0"/>
    <x v="52"/>
    <x v="6"/>
    <x v="18"/>
    <x v="27"/>
    <x v="0"/>
    <x v="0"/>
    <n v="1"/>
  </r>
  <r>
    <x v="0"/>
    <x v="53"/>
    <x v="6"/>
    <x v="18"/>
    <x v="27"/>
    <x v="0"/>
    <x v="0"/>
    <n v="36570.571000000004"/>
  </r>
  <r>
    <x v="0"/>
    <x v="54"/>
    <x v="6"/>
    <x v="18"/>
    <x v="27"/>
    <x v="0"/>
    <x v="0"/>
    <n v="1"/>
  </r>
  <r>
    <x v="0"/>
    <x v="55"/>
    <x v="6"/>
    <x v="18"/>
    <x v="27"/>
    <x v="0"/>
    <x v="0"/>
    <n v="0"/>
  </r>
  <r>
    <x v="0"/>
    <x v="56"/>
    <x v="6"/>
    <x v="18"/>
    <x v="27"/>
    <x v="0"/>
    <x v="0"/>
    <n v="0"/>
  </r>
  <r>
    <x v="0"/>
    <x v="57"/>
    <x v="6"/>
    <x v="18"/>
    <x v="27"/>
    <x v="0"/>
    <x v="0"/>
    <n v="0"/>
  </r>
  <r>
    <x v="0"/>
    <x v="58"/>
    <x v="6"/>
    <x v="18"/>
    <x v="27"/>
    <x v="0"/>
    <x v="0"/>
    <n v="1"/>
  </r>
  <r>
    <x v="0"/>
    <x v="48"/>
    <x v="6"/>
    <x v="18"/>
    <x v="28"/>
    <x v="0"/>
    <x v="0"/>
    <n v="1"/>
  </r>
  <r>
    <x v="0"/>
    <x v="49"/>
    <x v="6"/>
    <x v="18"/>
    <x v="28"/>
    <x v="0"/>
    <x v="0"/>
    <n v="1"/>
  </r>
  <r>
    <x v="0"/>
    <x v="50"/>
    <x v="6"/>
    <x v="18"/>
    <x v="28"/>
    <x v="0"/>
    <x v="0"/>
    <n v="1"/>
  </r>
  <r>
    <x v="0"/>
    <x v="51"/>
    <x v="6"/>
    <x v="18"/>
    <x v="28"/>
    <x v="0"/>
    <x v="0"/>
    <n v="1"/>
  </r>
  <r>
    <x v="0"/>
    <x v="52"/>
    <x v="6"/>
    <x v="18"/>
    <x v="28"/>
    <x v="0"/>
    <x v="0"/>
    <n v="1"/>
  </r>
  <r>
    <x v="0"/>
    <x v="53"/>
    <x v="6"/>
    <x v="18"/>
    <x v="28"/>
    <x v="0"/>
    <x v="0"/>
    <n v="424619.07"/>
  </r>
  <r>
    <x v="0"/>
    <x v="54"/>
    <x v="6"/>
    <x v="18"/>
    <x v="28"/>
    <x v="0"/>
    <x v="0"/>
    <n v="1"/>
  </r>
  <r>
    <x v="0"/>
    <x v="55"/>
    <x v="6"/>
    <x v="18"/>
    <x v="28"/>
    <x v="0"/>
    <x v="0"/>
    <n v="0"/>
  </r>
  <r>
    <x v="0"/>
    <x v="56"/>
    <x v="6"/>
    <x v="18"/>
    <x v="28"/>
    <x v="0"/>
    <x v="0"/>
    <n v="0"/>
  </r>
  <r>
    <x v="0"/>
    <x v="57"/>
    <x v="6"/>
    <x v="18"/>
    <x v="28"/>
    <x v="0"/>
    <x v="0"/>
    <n v="0"/>
  </r>
  <r>
    <x v="0"/>
    <x v="58"/>
    <x v="6"/>
    <x v="18"/>
    <x v="28"/>
    <x v="0"/>
    <x v="0"/>
    <n v="1"/>
  </r>
  <r>
    <x v="0"/>
    <x v="48"/>
    <x v="6"/>
    <x v="18"/>
    <x v="29"/>
    <x v="0"/>
    <x v="0"/>
    <n v="1"/>
  </r>
  <r>
    <x v="0"/>
    <x v="49"/>
    <x v="6"/>
    <x v="18"/>
    <x v="29"/>
    <x v="0"/>
    <x v="0"/>
    <n v="1"/>
  </r>
  <r>
    <x v="0"/>
    <x v="50"/>
    <x v="6"/>
    <x v="18"/>
    <x v="29"/>
    <x v="0"/>
    <x v="0"/>
    <n v="1"/>
  </r>
  <r>
    <x v="0"/>
    <x v="51"/>
    <x v="6"/>
    <x v="18"/>
    <x v="29"/>
    <x v="0"/>
    <x v="0"/>
    <n v="1"/>
  </r>
  <r>
    <x v="0"/>
    <x v="52"/>
    <x v="6"/>
    <x v="18"/>
    <x v="29"/>
    <x v="0"/>
    <x v="0"/>
    <n v="1"/>
  </r>
  <r>
    <x v="0"/>
    <x v="53"/>
    <x v="6"/>
    <x v="18"/>
    <x v="29"/>
    <x v="0"/>
    <x v="0"/>
    <n v="47131.96"/>
  </r>
  <r>
    <x v="0"/>
    <x v="54"/>
    <x v="6"/>
    <x v="18"/>
    <x v="29"/>
    <x v="0"/>
    <x v="0"/>
    <n v="1"/>
  </r>
  <r>
    <x v="0"/>
    <x v="55"/>
    <x v="6"/>
    <x v="18"/>
    <x v="29"/>
    <x v="0"/>
    <x v="0"/>
    <n v="0"/>
  </r>
  <r>
    <x v="0"/>
    <x v="56"/>
    <x v="6"/>
    <x v="18"/>
    <x v="29"/>
    <x v="0"/>
    <x v="0"/>
    <n v="0"/>
  </r>
  <r>
    <x v="0"/>
    <x v="57"/>
    <x v="6"/>
    <x v="18"/>
    <x v="29"/>
    <x v="0"/>
    <x v="0"/>
    <n v="0"/>
  </r>
  <r>
    <x v="0"/>
    <x v="58"/>
    <x v="6"/>
    <x v="18"/>
    <x v="29"/>
    <x v="0"/>
    <x v="0"/>
    <n v="1"/>
  </r>
  <r>
    <x v="0"/>
    <x v="48"/>
    <x v="6"/>
    <x v="18"/>
    <x v="30"/>
    <x v="0"/>
    <x v="0"/>
    <n v="1"/>
  </r>
  <r>
    <x v="0"/>
    <x v="49"/>
    <x v="6"/>
    <x v="18"/>
    <x v="30"/>
    <x v="0"/>
    <x v="0"/>
    <n v="1"/>
  </r>
  <r>
    <x v="0"/>
    <x v="50"/>
    <x v="6"/>
    <x v="18"/>
    <x v="30"/>
    <x v="0"/>
    <x v="0"/>
    <n v="1"/>
  </r>
  <r>
    <x v="0"/>
    <x v="51"/>
    <x v="6"/>
    <x v="18"/>
    <x v="30"/>
    <x v="0"/>
    <x v="0"/>
    <n v="1"/>
  </r>
  <r>
    <x v="0"/>
    <x v="52"/>
    <x v="6"/>
    <x v="18"/>
    <x v="30"/>
    <x v="0"/>
    <x v="0"/>
    <n v="1"/>
  </r>
  <r>
    <x v="0"/>
    <x v="53"/>
    <x v="6"/>
    <x v="18"/>
    <x v="30"/>
    <x v="0"/>
    <x v="0"/>
    <n v="21607.978999999999"/>
  </r>
  <r>
    <x v="0"/>
    <x v="54"/>
    <x v="6"/>
    <x v="18"/>
    <x v="30"/>
    <x v="0"/>
    <x v="0"/>
    <n v="1"/>
  </r>
  <r>
    <x v="0"/>
    <x v="55"/>
    <x v="6"/>
    <x v="18"/>
    <x v="30"/>
    <x v="0"/>
    <x v="0"/>
    <n v="0"/>
  </r>
  <r>
    <x v="0"/>
    <x v="56"/>
    <x v="6"/>
    <x v="18"/>
    <x v="30"/>
    <x v="0"/>
    <x v="0"/>
    <n v="0"/>
  </r>
  <r>
    <x v="0"/>
    <x v="57"/>
    <x v="6"/>
    <x v="18"/>
    <x v="30"/>
    <x v="0"/>
    <x v="0"/>
    <n v="0"/>
  </r>
  <r>
    <x v="0"/>
    <x v="58"/>
    <x v="6"/>
    <x v="18"/>
    <x v="30"/>
    <x v="0"/>
    <x v="0"/>
    <n v="1"/>
  </r>
  <r>
    <x v="0"/>
    <x v="48"/>
    <x v="6"/>
    <x v="18"/>
    <x v="31"/>
    <x v="0"/>
    <x v="0"/>
    <n v="1"/>
  </r>
  <r>
    <x v="0"/>
    <x v="49"/>
    <x v="6"/>
    <x v="18"/>
    <x v="31"/>
    <x v="0"/>
    <x v="0"/>
    <n v="1"/>
  </r>
  <r>
    <x v="0"/>
    <x v="50"/>
    <x v="6"/>
    <x v="18"/>
    <x v="31"/>
    <x v="0"/>
    <x v="0"/>
    <n v="1"/>
  </r>
  <r>
    <x v="0"/>
    <x v="51"/>
    <x v="6"/>
    <x v="18"/>
    <x v="31"/>
    <x v="0"/>
    <x v="0"/>
    <n v="1"/>
  </r>
  <r>
    <x v="0"/>
    <x v="52"/>
    <x v="6"/>
    <x v="18"/>
    <x v="31"/>
    <x v="0"/>
    <x v="0"/>
    <n v="1"/>
  </r>
  <r>
    <x v="0"/>
    <x v="53"/>
    <x v="6"/>
    <x v="18"/>
    <x v="31"/>
    <x v="0"/>
    <x v="0"/>
    <n v="67456.573000000004"/>
  </r>
  <r>
    <x v="0"/>
    <x v="54"/>
    <x v="6"/>
    <x v="18"/>
    <x v="31"/>
    <x v="0"/>
    <x v="0"/>
    <n v="1"/>
  </r>
  <r>
    <x v="0"/>
    <x v="55"/>
    <x v="6"/>
    <x v="18"/>
    <x v="31"/>
    <x v="0"/>
    <x v="0"/>
    <n v="0"/>
  </r>
  <r>
    <x v="0"/>
    <x v="56"/>
    <x v="6"/>
    <x v="18"/>
    <x v="31"/>
    <x v="0"/>
    <x v="0"/>
    <n v="0"/>
  </r>
  <r>
    <x v="0"/>
    <x v="57"/>
    <x v="6"/>
    <x v="18"/>
    <x v="31"/>
    <x v="0"/>
    <x v="0"/>
    <n v="0"/>
  </r>
  <r>
    <x v="0"/>
    <x v="58"/>
    <x v="6"/>
    <x v="18"/>
    <x v="31"/>
    <x v="0"/>
    <x v="0"/>
    <n v="1"/>
  </r>
  <r>
    <x v="0"/>
    <x v="59"/>
    <x v="6"/>
    <x v="9"/>
    <x v="46"/>
    <x v="0"/>
    <x v="0"/>
    <n v="1"/>
  </r>
  <r>
    <x v="0"/>
    <x v="60"/>
    <x v="6"/>
    <x v="9"/>
    <x v="46"/>
    <x v="0"/>
    <x v="0"/>
    <n v="92971.163"/>
  </r>
  <r>
    <x v="0"/>
    <x v="61"/>
    <x v="6"/>
    <x v="9"/>
    <x v="46"/>
    <x v="0"/>
    <x v="0"/>
    <n v="313980.38"/>
  </r>
  <r>
    <x v="0"/>
    <x v="62"/>
    <x v="6"/>
    <x v="9"/>
    <x v="46"/>
    <x v="0"/>
    <x v="0"/>
    <n v="264958.38"/>
  </r>
  <r>
    <x v="0"/>
    <x v="63"/>
    <x v="6"/>
    <x v="9"/>
    <x v="46"/>
    <x v="0"/>
    <x v="0"/>
    <n v="171987.21"/>
  </r>
  <r>
    <x v="0"/>
    <x v="64"/>
    <x v="6"/>
    <x v="9"/>
    <x v="46"/>
    <x v="0"/>
    <x v="0"/>
    <n v="141993.17000000001"/>
  </r>
  <r>
    <x v="0"/>
    <x v="65"/>
    <x v="6"/>
    <x v="9"/>
    <x v="46"/>
    <x v="0"/>
    <x v="0"/>
    <n v="1"/>
  </r>
  <r>
    <x v="0"/>
    <x v="66"/>
    <x v="6"/>
    <x v="9"/>
    <x v="46"/>
    <x v="0"/>
    <x v="0"/>
    <n v="1"/>
  </r>
  <r>
    <x v="0"/>
    <x v="67"/>
    <x v="6"/>
    <x v="9"/>
    <x v="46"/>
    <x v="0"/>
    <x v="0"/>
    <n v="1"/>
  </r>
  <r>
    <x v="0"/>
    <x v="68"/>
    <x v="6"/>
    <x v="9"/>
    <x v="46"/>
    <x v="0"/>
    <x v="0"/>
    <n v="1"/>
  </r>
  <r>
    <x v="0"/>
    <x v="69"/>
    <x v="6"/>
    <x v="0"/>
    <x v="0"/>
    <x v="0"/>
    <x v="0"/>
    <n v="264958.38"/>
  </r>
  <r>
    <x v="0"/>
    <x v="70"/>
    <x v="6"/>
    <x v="0"/>
    <x v="0"/>
    <x v="0"/>
    <x v="0"/>
    <n v="1000296.9"/>
  </r>
  <r>
    <x v="0"/>
    <x v="69"/>
    <x v="6"/>
    <x v="1"/>
    <x v="0"/>
    <x v="0"/>
    <x v="0"/>
    <n v="0"/>
  </r>
  <r>
    <x v="0"/>
    <x v="70"/>
    <x v="6"/>
    <x v="1"/>
    <x v="0"/>
    <x v="0"/>
    <x v="0"/>
    <n v="1000000"/>
  </r>
  <r>
    <x v="0"/>
    <x v="69"/>
    <x v="6"/>
    <x v="2"/>
    <x v="0"/>
    <x v="0"/>
    <x v="0"/>
    <n v="0"/>
  </r>
  <r>
    <x v="0"/>
    <x v="70"/>
    <x v="6"/>
    <x v="2"/>
    <x v="0"/>
    <x v="0"/>
    <x v="0"/>
    <n v="1000000"/>
  </r>
  <r>
    <x v="0"/>
    <x v="69"/>
    <x v="6"/>
    <x v="3"/>
    <x v="0"/>
    <x v="0"/>
    <x v="0"/>
    <n v="0"/>
  </r>
  <r>
    <x v="0"/>
    <x v="70"/>
    <x v="6"/>
    <x v="3"/>
    <x v="0"/>
    <x v="0"/>
    <x v="0"/>
    <n v="1000000"/>
  </r>
  <r>
    <x v="0"/>
    <x v="69"/>
    <x v="6"/>
    <x v="4"/>
    <x v="0"/>
    <x v="0"/>
    <x v="0"/>
    <n v="0"/>
  </r>
  <r>
    <x v="0"/>
    <x v="70"/>
    <x v="6"/>
    <x v="4"/>
    <x v="0"/>
    <x v="0"/>
    <x v="0"/>
    <n v="1000000"/>
  </r>
  <r>
    <x v="0"/>
    <x v="69"/>
    <x v="6"/>
    <x v="5"/>
    <x v="0"/>
    <x v="0"/>
    <x v="0"/>
    <n v="0"/>
  </r>
  <r>
    <x v="0"/>
    <x v="70"/>
    <x v="6"/>
    <x v="5"/>
    <x v="0"/>
    <x v="0"/>
    <x v="0"/>
    <n v="1000000"/>
  </r>
  <r>
    <x v="0"/>
    <x v="69"/>
    <x v="6"/>
    <x v="6"/>
    <x v="0"/>
    <x v="0"/>
    <x v="0"/>
    <n v="0"/>
  </r>
  <r>
    <x v="0"/>
    <x v="70"/>
    <x v="6"/>
    <x v="6"/>
    <x v="0"/>
    <x v="0"/>
    <x v="0"/>
    <n v="1000000"/>
  </r>
  <r>
    <x v="0"/>
    <x v="69"/>
    <x v="6"/>
    <x v="7"/>
    <x v="0"/>
    <x v="0"/>
    <x v="0"/>
    <n v="0"/>
  </r>
  <r>
    <x v="0"/>
    <x v="70"/>
    <x v="6"/>
    <x v="7"/>
    <x v="0"/>
    <x v="0"/>
    <x v="0"/>
    <n v="1000000"/>
  </r>
  <r>
    <x v="0"/>
    <x v="69"/>
    <x v="6"/>
    <x v="8"/>
    <x v="0"/>
    <x v="0"/>
    <x v="0"/>
    <n v="0"/>
  </r>
  <r>
    <x v="0"/>
    <x v="70"/>
    <x v="6"/>
    <x v="8"/>
    <x v="0"/>
    <x v="0"/>
    <x v="0"/>
    <n v="1000000"/>
  </r>
  <r>
    <x v="0"/>
    <x v="59"/>
    <x v="6"/>
    <x v="10"/>
    <x v="46"/>
    <x v="0"/>
    <x v="0"/>
    <n v="1"/>
  </r>
  <r>
    <x v="0"/>
    <x v="60"/>
    <x v="6"/>
    <x v="10"/>
    <x v="46"/>
    <x v="0"/>
    <x v="0"/>
    <n v="83076.509000000005"/>
  </r>
  <r>
    <x v="0"/>
    <x v="61"/>
    <x v="6"/>
    <x v="10"/>
    <x v="46"/>
    <x v="0"/>
    <x v="0"/>
    <n v="475213.84"/>
  </r>
  <r>
    <x v="0"/>
    <x v="62"/>
    <x v="6"/>
    <x v="10"/>
    <x v="46"/>
    <x v="0"/>
    <x v="0"/>
    <n v="475368.13"/>
  </r>
  <r>
    <x v="0"/>
    <x v="63"/>
    <x v="6"/>
    <x v="10"/>
    <x v="46"/>
    <x v="0"/>
    <x v="0"/>
    <n v="392291.62"/>
  </r>
  <r>
    <x v="0"/>
    <x v="64"/>
    <x v="6"/>
    <x v="10"/>
    <x v="46"/>
    <x v="0"/>
    <x v="0"/>
    <n v="82922.217999999993"/>
  </r>
  <r>
    <x v="0"/>
    <x v="65"/>
    <x v="6"/>
    <x v="10"/>
    <x v="46"/>
    <x v="0"/>
    <x v="0"/>
    <n v="1"/>
  </r>
  <r>
    <x v="0"/>
    <x v="66"/>
    <x v="6"/>
    <x v="10"/>
    <x v="46"/>
    <x v="0"/>
    <x v="0"/>
    <n v="1"/>
  </r>
  <r>
    <x v="0"/>
    <x v="67"/>
    <x v="6"/>
    <x v="10"/>
    <x v="46"/>
    <x v="0"/>
    <x v="0"/>
    <n v="1"/>
  </r>
  <r>
    <x v="0"/>
    <x v="68"/>
    <x v="6"/>
    <x v="10"/>
    <x v="46"/>
    <x v="0"/>
    <x v="0"/>
    <n v="1"/>
  </r>
  <r>
    <x v="0"/>
    <x v="69"/>
    <x v="6"/>
    <x v="0"/>
    <x v="1"/>
    <x v="0"/>
    <x v="0"/>
    <n v="475368.13"/>
  </r>
  <r>
    <x v="0"/>
    <x v="70"/>
    <x v="6"/>
    <x v="0"/>
    <x v="1"/>
    <x v="0"/>
    <x v="0"/>
    <n v="997090.32"/>
  </r>
  <r>
    <x v="0"/>
    <x v="69"/>
    <x v="6"/>
    <x v="1"/>
    <x v="1"/>
    <x v="0"/>
    <x v="0"/>
    <n v="0"/>
  </r>
  <r>
    <x v="0"/>
    <x v="70"/>
    <x v="6"/>
    <x v="1"/>
    <x v="1"/>
    <x v="0"/>
    <x v="0"/>
    <n v="1000000"/>
  </r>
  <r>
    <x v="0"/>
    <x v="69"/>
    <x v="6"/>
    <x v="2"/>
    <x v="1"/>
    <x v="0"/>
    <x v="0"/>
    <n v="0"/>
  </r>
  <r>
    <x v="0"/>
    <x v="70"/>
    <x v="6"/>
    <x v="2"/>
    <x v="1"/>
    <x v="0"/>
    <x v="0"/>
    <n v="1000000"/>
  </r>
  <r>
    <x v="0"/>
    <x v="69"/>
    <x v="6"/>
    <x v="3"/>
    <x v="1"/>
    <x v="0"/>
    <x v="0"/>
    <n v="0"/>
  </r>
  <r>
    <x v="0"/>
    <x v="70"/>
    <x v="6"/>
    <x v="3"/>
    <x v="1"/>
    <x v="0"/>
    <x v="0"/>
    <n v="1000000"/>
  </r>
  <r>
    <x v="0"/>
    <x v="69"/>
    <x v="6"/>
    <x v="4"/>
    <x v="1"/>
    <x v="0"/>
    <x v="0"/>
    <n v="0"/>
  </r>
  <r>
    <x v="0"/>
    <x v="70"/>
    <x v="6"/>
    <x v="4"/>
    <x v="1"/>
    <x v="0"/>
    <x v="0"/>
    <n v="1000000"/>
  </r>
  <r>
    <x v="0"/>
    <x v="69"/>
    <x v="6"/>
    <x v="5"/>
    <x v="1"/>
    <x v="0"/>
    <x v="0"/>
    <n v="0"/>
  </r>
  <r>
    <x v="0"/>
    <x v="70"/>
    <x v="6"/>
    <x v="5"/>
    <x v="1"/>
    <x v="0"/>
    <x v="0"/>
    <n v="1000000"/>
  </r>
  <r>
    <x v="0"/>
    <x v="69"/>
    <x v="6"/>
    <x v="6"/>
    <x v="1"/>
    <x v="0"/>
    <x v="0"/>
    <n v="0"/>
  </r>
  <r>
    <x v="0"/>
    <x v="70"/>
    <x v="6"/>
    <x v="6"/>
    <x v="1"/>
    <x v="0"/>
    <x v="0"/>
    <n v="1000000"/>
  </r>
  <r>
    <x v="0"/>
    <x v="69"/>
    <x v="6"/>
    <x v="7"/>
    <x v="1"/>
    <x v="0"/>
    <x v="0"/>
    <n v="0"/>
  </r>
  <r>
    <x v="0"/>
    <x v="70"/>
    <x v="6"/>
    <x v="7"/>
    <x v="1"/>
    <x v="0"/>
    <x v="0"/>
    <n v="1000000"/>
  </r>
  <r>
    <x v="0"/>
    <x v="69"/>
    <x v="6"/>
    <x v="8"/>
    <x v="1"/>
    <x v="0"/>
    <x v="0"/>
    <n v="0"/>
  </r>
  <r>
    <x v="0"/>
    <x v="70"/>
    <x v="6"/>
    <x v="8"/>
    <x v="1"/>
    <x v="0"/>
    <x v="0"/>
    <n v="1000000"/>
  </r>
  <r>
    <x v="0"/>
    <x v="59"/>
    <x v="6"/>
    <x v="11"/>
    <x v="46"/>
    <x v="0"/>
    <x v="0"/>
    <n v="1"/>
  </r>
  <r>
    <x v="0"/>
    <x v="60"/>
    <x v="6"/>
    <x v="11"/>
    <x v="46"/>
    <x v="0"/>
    <x v="0"/>
    <n v="83989.491999999998"/>
  </r>
  <r>
    <x v="0"/>
    <x v="61"/>
    <x v="6"/>
    <x v="11"/>
    <x v="46"/>
    <x v="0"/>
    <x v="0"/>
    <n v="879845.54"/>
  </r>
  <r>
    <x v="0"/>
    <x v="62"/>
    <x v="6"/>
    <x v="11"/>
    <x v="46"/>
    <x v="0"/>
    <x v="0"/>
    <n v="298834.61"/>
  </r>
  <r>
    <x v="0"/>
    <x v="63"/>
    <x v="6"/>
    <x v="11"/>
    <x v="46"/>
    <x v="0"/>
    <x v="0"/>
    <n v="214845.12"/>
  </r>
  <r>
    <x v="0"/>
    <x v="64"/>
    <x v="6"/>
    <x v="11"/>
    <x v="46"/>
    <x v="0"/>
    <x v="0"/>
    <n v="665000.42000000004"/>
  </r>
  <r>
    <x v="0"/>
    <x v="65"/>
    <x v="6"/>
    <x v="11"/>
    <x v="46"/>
    <x v="0"/>
    <x v="0"/>
    <n v="1"/>
  </r>
  <r>
    <x v="0"/>
    <x v="66"/>
    <x v="6"/>
    <x v="11"/>
    <x v="46"/>
    <x v="0"/>
    <x v="0"/>
    <n v="1"/>
  </r>
  <r>
    <x v="0"/>
    <x v="67"/>
    <x v="6"/>
    <x v="11"/>
    <x v="46"/>
    <x v="0"/>
    <x v="0"/>
    <n v="1"/>
  </r>
  <r>
    <x v="0"/>
    <x v="68"/>
    <x v="6"/>
    <x v="11"/>
    <x v="46"/>
    <x v="0"/>
    <x v="0"/>
    <n v="1"/>
  </r>
  <r>
    <x v="0"/>
    <x v="69"/>
    <x v="6"/>
    <x v="0"/>
    <x v="2"/>
    <x v="0"/>
    <x v="0"/>
    <n v="0"/>
  </r>
  <r>
    <x v="0"/>
    <x v="70"/>
    <x v="6"/>
    <x v="0"/>
    <x v="2"/>
    <x v="0"/>
    <x v="0"/>
    <n v="1000000"/>
  </r>
  <r>
    <x v="0"/>
    <x v="69"/>
    <x v="6"/>
    <x v="1"/>
    <x v="2"/>
    <x v="0"/>
    <x v="0"/>
    <n v="298834.61"/>
  </r>
  <r>
    <x v="0"/>
    <x v="70"/>
    <x v="6"/>
    <x v="1"/>
    <x v="2"/>
    <x v="0"/>
    <x v="0"/>
    <n v="1005562.3"/>
  </r>
  <r>
    <x v="0"/>
    <x v="69"/>
    <x v="6"/>
    <x v="2"/>
    <x v="2"/>
    <x v="0"/>
    <x v="0"/>
    <n v="0"/>
  </r>
  <r>
    <x v="0"/>
    <x v="70"/>
    <x v="6"/>
    <x v="2"/>
    <x v="2"/>
    <x v="0"/>
    <x v="0"/>
    <n v="1000000"/>
  </r>
  <r>
    <x v="0"/>
    <x v="69"/>
    <x v="6"/>
    <x v="3"/>
    <x v="2"/>
    <x v="0"/>
    <x v="0"/>
    <n v="0"/>
  </r>
  <r>
    <x v="0"/>
    <x v="70"/>
    <x v="6"/>
    <x v="3"/>
    <x v="2"/>
    <x v="0"/>
    <x v="0"/>
    <n v="1000000"/>
  </r>
  <r>
    <x v="0"/>
    <x v="69"/>
    <x v="6"/>
    <x v="4"/>
    <x v="2"/>
    <x v="0"/>
    <x v="0"/>
    <n v="0"/>
  </r>
  <r>
    <x v="0"/>
    <x v="70"/>
    <x v="6"/>
    <x v="4"/>
    <x v="2"/>
    <x v="0"/>
    <x v="0"/>
    <n v="1000000"/>
  </r>
  <r>
    <x v="0"/>
    <x v="69"/>
    <x v="6"/>
    <x v="5"/>
    <x v="2"/>
    <x v="0"/>
    <x v="0"/>
    <n v="0"/>
  </r>
  <r>
    <x v="0"/>
    <x v="70"/>
    <x v="6"/>
    <x v="5"/>
    <x v="2"/>
    <x v="0"/>
    <x v="0"/>
    <n v="1000000"/>
  </r>
  <r>
    <x v="0"/>
    <x v="69"/>
    <x v="6"/>
    <x v="6"/>
    <x v="2"/>
    <x v="0"/>
    <x v="0"/>
    <n v="0"/>
  </r>
  <r>
    <x v="0"/>
    <x v="70"/>
    <x v="6"/>
    <x v="6"/>
    <x v="2"/>
    <x v="0"/>
    <x v="0"/>
    <n v="1000000"/>
  </r>
  <r>
    <x v="0"/>
    <x v="69"/>
    <x v="6"/>
    <x v="7"/>
    <x v="2"/>
    <x v="0"/>
    <x v="0"/>
    <n v="0"/>
  </r>
  <r>
    <x v="0"/>
    <x v="70"/>
    <x v="6"/>
    <x v="7"/>
    <x v="2"/>
    <x v="0"/>
    <x v="0"/>
    <n v="1000000"/>
  </r>
  <r>
    <x v="0"/>
    <x v="69"/>
    <x v="6"/>
    <x v="8"/>
    <x v="2"/>
    <x v="0"/>
    <x v="0"/>
    <n v="0"/>
  </r>
  <r>
    <x v="0"/>
    <x v="70"/>
    <x v="6"/>
    <x v="8"/>
    <x v="2"/>
    <x v="0"/>
    <x v="0"/>
    <n v="1000000"/>
  </r>
  <r>
    <x v="0"/>
    <x v="59"/>
    <x v="6"/>
    <x v="12"/>
    <x v="46"/>
    <x v="0"/>
    <x v="0"/>
    <n v="1"/>
  </r>
  <r>
    <x v="0"/>
    <x v="60"/>
    <x v="6"/>
    <x v="12"/>
    <x v="46"/>
    <x v="0"/>
    <x v="0"/>
    <n v="323791.12"/>
  </r>
  <r>
    <x v="0"/>
    <x v="61"/>
    <x v="6"/>
    <x v="12"/>
    <x v="46"/>
    <x v="0"/>
    <x v="0"/>
    <n v="1146881.8"/>
  </r>
  <r>
    <x v="0"/>
    <x v="62"/>
    <x v="6"/>
    <x v="12"/>
    <x v="46"/>
    <x v="0"/>
    <x v="0"/>
    <n v="1156771.2"/>
  </r>
  <r>
    <x v="0"/>
    <x v="63"/>
    <x v="6"/>
    <x v="12"/>
    <x v="46"/>
    <x v="0"/>
    <x v="0"/>
    <n v="832980.12"/>
  </r>
  <r>
    <x v="0"/>
    <x v="64"/>
    <x v="6"/>
    <x v="12"/>
    <x v="46"/>
    <x v="0"/>
    <x v="0"/>
    <n v="313901.71999999997"/>
  </r>
  <r>
    <x v="0"/>
    <x v="65"/>
    <x v="6"/>
    <x v="12"/>
    <x v="46"/>
    <x v="0"/>
    <x v="0"/>
    <n v="1"/>
  </r>
  <r>
    <x v="0"/>
    <x v="66"/>
    <x v="6"/>
    <x v="12"/>
    <x v="46"/>
    <x v="0"/>
    <x v="0"/>
    <n v="1"/>
  </r>
  <r>
    <x v="0"/>
    <x v="67"/>
    <x v="6"/>
    <x v="12"/>
    <x v="46"/>
    <x v="0"/>
    <x v="0"/>
    <n v="1"/>
  </r>
  <r>
    <x v="0"/>
    <x v="68"/>
    <x v="6"/>
    <x v="12"/>
    <x v="46"/>
    <x v="0"/>
    <x v="0"/>
    <n v="1"/>
  </r>
  <r>
    <x v="0"/>
    <x v="69"/>
    <x v="6"/>
    <x v="0"/>
    <x v="3"/>
    <x v="0"/>
    <x v="0"/>
    <n v="0"/>
  </r>
  <r>
    <x v="0"/>
    <x v="70"/>
    <x v="6"/>
    <x v="0"/>
    <x v="3"/>
    <x v="0"/>
    <x v="0"/>
    <n v="1000000"/>
  </r>
  <r>
    <x v="0"/>
    <x v="69"/>
    <x v="6"/>
    <x v="1"/>
    <x v="3"/>
    <x v="0"/>
    <x v="0"/>
    <n v="0"/>
  </r>
  <r>
    <x v="0"/>
    <x v="70"/>
    <x v="6"/>
    <x v="1"/>
    <x v="3"/>
    <x v="0"/>
    <x v="0"/>
    <n v="1000000"/>
  </r>
  <r>
    <x v="0"/>
    <x v="69"/>
    <x v="6"/>
    <x v="2"/>
    <x v="3"/>
    <x v="0"/>
    <x v="0"/>
    <n v="1156771.2"/>
  </r>
  <r>
    <x v="0"/>
    <x v="70"/>
    <x v="6"/>
    <x v="2"/>
    <x v="3"/>
    <x v="0"/>
    <x v="0"/>
    <n v="1000204.5"/>
  </r>
  <r>
    <x v="0"/>
    <x v="69"/>
    <x v="6"/>
    <x v="3"/>
    <x v="3"/>
    <x v="0"/>
    <x v="0"/>
    <n v="0"/>
  </r>
  <r>
    <x v="0"/>
    <x v="70"/>
    <x v="6"/>
    <x v="3"/>
    <x v="3"/>
    <x v="0"/>
    <x v="0"/>
    <n v="1000000"/>
  </r>
  <r>
    <x v="0"/>
    <x v="69"/>
    <x v="6"/>
    <x v="4"/>
    <x v="3"/>
    <x v="0"/>
    <x v="0"/>
    <n v="0"/>
  </r>
  <r>
    <x v="0"/>
    <x v="70"/>
    <x v="6"/>
    <x v="4"/>
    <x v="3"/>
    <x v="0"/>
    <x v="0"/>
    <n v="1000000"/>
  </r>
  <r>
    <x v="0"/>
    <x v="69"/>
    <x v="6"/>
    <x v="5"/>
    <x v="3"/>
    <x v="0"/>
    <x v="0"/>
    <n v="0"/>
  </r>
  <r>
    <x v="0"/>
    <x v="70"/>
    <x v="6"/>
    <x v="5"/>
    <x v="3"/>
    <x v="0"/>
    <x v="0"/>
    <n v="1000000"/>
  </r>
  <r>
    <x v="0"/>
    <x v="69"/>
    <x v="6"/>
    <x v="6"/>
    <x v="3"/>
    <x v="0"/>
    <x v="0"/>
    <n v="0"/>
  </r>
  <r>
    <x v="0"/>
    <x v="70"/>
    <x v="6"/>
    <x v="6"/>
    <x v="3"/>
    <x v="0"/>
    <x v="0"/>
    <n v="1000000"/>
  </r>
  <r>
    <x v="0"/>
    <x v="69"/>
    <x v="6"/>
    <x v="7"/>
    <x v="3"/>
    <x v="0"/>
    <x v="0"/>
    <n v="0"/>
  </r>
  <r>
    <x v="0"/>
    <x v="70"/>
    <x v="6"/>
    <x v="7"/>
    <x v="3"/>
    <x v="0"/>
    <x v="0"/>
    <n v="1000000"/>
  </r>
  <r>
    <x v="0"/>
    <x v="69"/>
    <x v="6"/>
    <x v="8"/>
    <x v="3"/>
    <x v="0"/>
    <x v="0"/>
    <n v="0"/>
  </r>
  <r>
    <x v="0"/>
    <x v="70"/>
    <x v="6"/>
    <x v="8"/>
    <x v="3"/>
    <x v="0"/>
    <x v="0"/>
    <n v="1000000"/>
  </r>
  <r>
    <x v="0"/>
    <x v="59"/>
    <x v="6"/>
    <x v="13"/>
    <x v="46"/>
    <x v="0"/>
    <x v="0"/>
    <n v="1"/>
  </r>
  <r>
    <x v="0"/>
    <x v="60"/>
    <x v="6"/>
    <x v="13"/>
    <x v="46"/>
    <x v="0"/>
    <x v="0"/>
    <n v="141792.26999999999"/>
  </r>
  <r>
    <x v="0"/>
    <x v="61"/>
    <x v="6"/>
    <x v="13"/>
    <x v="46"/>
    <x v="0"/>
    <x v="0"/>
    <n v="421903.25"/>
  </r>
  <r>
    <x v="0"/>
    <x v="62"/>
    <x v="6"/>
    <x v="13"/>
    <x v="46"/>
    <x v="0"/>
    <x v="0"/>
    <n v="289767.03000000003"/>
  </r>
  <r>
    <x v="0"/>
    <x v="63"/>
    <x v="6"/>
    <x v="13"/>
    <x v="46"/>
    <x v="0"/>
    <x v="0"/>
    <n v="147974.76999999999"/>
  </r>
  <r>
    <x v="0"/>
    <x v="64"/>
    <x v="6"/>
    <x v="13"/>
    <x v="46"/>
    <x v="0"/>
    <x v="0"/>
    <n v="273928.49"/>
  </r>
  <r>
    <x v="0"/>
    <x v="65"/>
    <x v="6"/>
    <x v="13"/>
    <x v="46"/>
    <x v="0"/>
    <x v="0"/>
    <n v="1"/>
  </r>
  <r>
    <x v="0"/>
    <x v="66"/>
    <x v="6"/>
    <x v="13"/>
    <x v="46"/>
    <x v="0"/>
    <x v="0"/>
    <n v="1"/>
  </r>
  <r>
    <x v="0"/>
    <x v="67"/>
    <x v="6"/>
    <x v="13"/>
    <x v="46"/>
    <x v="0"/>
    <x v="0"/>
    <n v="1"/>
  </r>
  <r>
    <x v="0"/>
    <x v="68"/>
    <x v="6"/>
    <x v="13"/>
    <x v="46"/>
    <x v="0"/>
    <x v="0"/>
    <n v="1"/>
  </r>
  <r>
    <x v="0"/>
    <x v="69"/>
    <x v="6"/>
    <x v="0"/>
    <x v="4"/>
    <x v="0"/>
    <x v="0"/>
    <n v="0"/>
  </r>
  <r>
    <x v="0"/>
    <x v="70"/>
    <x v="6"/>
    <x v="0"/>
    <x v="4"/>
    <x v="0"/>
    <x v="0"/>
    <n v="1000000"/>
  </r>
  <r>
    <x v="0"/>
    <x v="69"/>
    <x v="6"/>
    <x v="1"/>
    <x v="4"/>
    <x v="0"/>
    <x v="0"/>
    <n v="0"/>
  </r>
  <r>
    <x v="0"/>
    <x v="70"/>
    <x v="6"/>
    <x v="1"/>
    <x v="4"/>
    <x v="0"/>
    <x v="0"/>
    <n v="1000000"/>
  </r>
  <r>
    <x v="0"/>
    <x v="69"/>
    <x v="6"/>
    <x v="2"/>
    <x v="4"/>
    <x v="0"/>
    <x v="0"/>
    <n v="0"/>
  </r>
  <r>
    <x v="0"/>
    <x v="70"/>
    <x v="6"/>
    <x v="2"/>
    <x v="4"/>
    <x v="0"/>
    <x v="0"/>
    <n v="1000000"/>
  </r>
  <r>
    <x v="0"/>
    <x v="69"/>
    <x v="6"/>
    <x v="3"/>
    <x v="4"/>
    <x v="0"/>
    <x v="0"/>
    <n v="289767.03000000003"/>
  </r>
  <r>
    <x v="0"/>
    <x v="70"/>
    <x v="6"/>
    <x v="3"/>
    <x v="4"/>
    <x v="0"/>
    <x v="0"/>
    <n v="997534.21"/>
  </r>
  <r>
    <x v="0"/>
    <x v="69"/>
    <x v="6"/>
    <x v="4"/>
    <x v="4"/>
    <x v="0"/>
    <x v="0"/>
    <n v="0"/>
  </r>
  <r>
    <x v="0"/>
    <x v="70"/>
    <x v="6"/>
    <x v="4"/>
    <x v="4"/>
    <x v="0"/>
    <x v="0"/>
    <n v="1000000"/>
  </r>
  <r>
    <x v="0"/>
    <x v="69"/>
    <x v="6"/>
    <x v="5"/>
    <x v="4"/>
    <x v="0"/>
    <x v="0"/>
    <n v="0"/>
  </r>
  <r>
    <x v="0"/>
    <x v="70"/>
    <x v="6"/>
    <x v="5"/>
    <x v="4"/>
    <x v="0"/>
    <x v="0"/>
    <n v="1000000"/>
  </r>
  <r>
    <x v="0"/>
    <x v="69"/>
    <x v="6"/>
    <x v="6"/>
    <x v="4"/>
    <x v="0"/>
    <x v="0"/>
    <n v="0"/>
  </r>
  <r>
    <x v="0"/>
    <x v="70"/>
    <x v="6"/>
    <x v="6"/>
    <x v="4"/>
    <x v="0"/>
    <x v="0"/>
    <n v="1000000"/>
  </r>
  <r>
    <x v="0"/>
    <x v="69"/>
    <x v="6"/>
    <x v="7"/>
    <x v="4"/>
    <x v="0"/>
    <x v="0"/>
    <n v="0"/>
  </r>
  <r>
    <x v="0"/>
    <x v="70"/>
    <x v="6"/>
    <x v="7"/>
    <x v="4"/>
    <x v="0"/>
    <x v="0"/>
    <n v="1000000"/>
  </r>
  <r>
    <x v="0"/>
    <x v="69"/>
    <x v="6"/>
    <x v="8"/>
    <x v="4"/>
    <x v="0"/>
    <x v="0"/>
    <n v="0"/>
  </r>
  <r>
    <x v="0"/>
    <x v="70"/>
    <x v="6"/>
    <x v="8"/>
    <x v="4"/>
    <x v="0"/>
    <x v="0"/>
    <n v="1000000"/>
  </r>
  <r>
    <x v="0"/>
    <x v="59"/>
    <x v="6"/>
    <x v="14"/>
    <x v="46"/>
    <x v="0"/>
    <x v="0"/>
    <n v="1"/>
  </r>
  <r>
    <x v="0"/>
    <x v="60"/>
    <x v="6"/>
    <x v="14"/>
    <x v="46"/>
    <x v="0"/>
    <x v="0"/>
    <n v="1385439.7"/>
  </r>
  <r>
    <x v="0"/>
    <x v="61"/>
    <x v="6"/>
    <x v="14"/>
    <x v="46"/>
    <x v="0"/>
    <x v="0"/>
    <n v="3005788.2"/>
  </r>
  <r>
    <x v="0"/>
    <x v="62"/>
    <x v="6"/>
    <x v="14"/>
    <x v="46"/>
    <x v="0"/>
    <x v="0"/>
    <n v="3122364.8"/>
  </r>
  <r>
    <x v="0"/>
    <x v="63"/>
    <x v="6"/>
    <x v="14"/>
    <x v="46"/>
    <x v="0"/>
    <x v="0"/>
    <n v="1736925.1"/>
  </r>
  <r>
    <x v="0"/>
    <x v="64"/>
    <x v="6"/>
    <x v="14"/>
    <x v="46"/>
    <x v="0"/>
    <x v="0"/>
    <n v="1268863.1000000001"/>
  </r>
  <r>
    <x v="0"/>
    <x v="65"/>
    <x v="6"/>
    <x v="14"/>
    <x v="46"/>
    <x v="0"/>
    <x v="0"/>
    <n v="1"/>
  </r>
  <r>
    <x v="0"/>
    <x v="66"/>
    <x v="6"/>
    <x v="14"/>
    <x v="46"/>
    <x v="0"/>
    <x v="0"/>
    <n v="1"/>
  </r>
  <r>
    <x v="0"/>
    <x v="67"/>
    <x v="6"/>
    <x v="14"/>
    <x v="46"/>
    <x v="0"/>
    <x v="0"/>
    <n v="1"/>
  </r>
  <r>
    <x v="0"/>
    <x v="68"/>
    <x v="6"/>
    <x v="14"/>
    <x v="46"/>
    <x v="0"/>
    <x v="0"/>
    <n v="1"/>
  </r>
  <r>
    <x v="0"/>
    <x v="69"/>
    <x v="6"/>
    <x v="0"/>
    <x v="5"/>
    <x v="0"/>
    <x v="0"/>
    <n v="0"/>
  </r>
  <r>
    <x v="0"/>
    <x v="70"/>
    <x v="6"/>
    <x v="0"/>
    <x v="5"/>
    <x v="0"/>
    <x v="0"/>
    <n v="1000000"/>
  </r>
  <r>
    <x v="0"/>
    <x v="69"/>
    <x v="6"/>
    <x v="1"/>
    <x v="5"/>
    <x v="0"/>
    <x v="0"/>
    <n v="0"/>
  </r>
  <r>
    <x v="0"/>
    <x v="70"/>
    <x v="6"/>
    <x v="1"/>
    <x v="5"/>
    <x v="0"/>
    <x v="0"/>
    <n v="1000000"/>
  </r>
  <r>
    <x v="0"/>
    <x v="69"/>
    <x v="6"/>
    <x v="2"/>
    <x v="5"/>
    <x v="0"/>
    <x v="0"/>
    <n v="0"/>
  </r>
  <r>
    <x v="0"/>
    <x v="70"/>
    <x v="6"/>
    <x v="2"/>
    <x v="5"/>
    <x v="0"/>
    <x v="0"/>
    <n v="1000000"/>
  </r>
  <r>
    <x v="0"/>
    <x v="69"/>
    <x v="6"/>
    <x v="3"/>
    <x v="5"/>
    <x v="0"/>
    <x v="0"/>
    <n v="0"/>
  </r>
  <r>
    <x v="0"/>
    <x v="70"/>
    <x v="6"/>
    <x v="3"/>
    <x v="5"/>
    <x v="0"/>
    <x v="0"/>
    <n v="1000000"/>
  </r>
  <r>
    <x v="0"/>
    <x v="69"/>
    <x v="6"/>
    <x v="4"/>
    <x v="5"/>
    <x v="0"/>
    <x v="0"/>
    <n v="3122364.8"/>
  </r>
  <r>
    <x v="0"/>
    <x v="70"/>
    <x v="6"/>
    <x v="4"/>
    <x v="5"/>
    <x v="0"/>
    <x v="0"/>
    <n v="996990.31"/>
  </r>
  <r>
    <x v="0"/>
    <x v="69"/>
    <x v="6"/>
    <x v="5"/>
    <x v="5"/>
    <x v="0"/>
    <x v="0"/>
    <n v="0"/>
  </r>
  <r>
    <x v="0"/>
    <x v="70"/>
    <x v="6"/>
    <x v="5"/>
    <x v="5"/>
    <x v="0"/>
    <x v="0"/>
    <n v="1000000"/>
  </r>
  <r>
    <x v="0"/>
    <x v="69"/>
    <x v="6"/>
    <x v="6"/>
    <x v="5"/>
    <x v="0"/>
    <x v="0"/>
    <n v="0"/>
  </r>
  <r>
    <x v="0"/>
    <x v="70"/>
    <x v="6"/>
    <x v="6"/>
    <x v="5"/>
    <x v="0"/>
    <x v="0"/>
    <n v="1000000"/>
  </r>
  <r>
    <x v="0"/>
    <x v="69"/>
    <x v="6"/>
    <x v="7"/>
    <x v="5"/>
    <x v="0"/>
    <x v="0"/>
    <n v="0"/>
  </r>
  <r>
    <x v="0"/>
    <x v="70"/>
    <x v="6"/>
    <x v="7"/>
    <x v="5"/>
    <x v="0"/>
    <x v="0"/>
    <n v="1000000"/>
  </r>
  <r>
    <x v="0"/>
    <x v="69"/>
    <x v="6"/>
    <x v="8"/>
    <x v="5"/>
    <x v="0"/>
    <x v="0"/>
    <n v="0"/>
  </r>
  <r>
    <x v="0"/>
    <x v="70"/>
    <x v="6"/>
    <x v="8"/>
    <x v="5"/>
    <x v="0"/>
    <x v="0"/>
    <n v="1000000"/>
  </r>
  <r>
    <x v="0"/>
    <x v="59"/>
    <x v="6"/>
    <x v="15"/>
    <x v="46"/>
    <x v="0"/>
    <x v="0"/>
    <n v="1"/>
  </r>
  <r>
    <x v="0"/>
    <x v="60"/>
    <x v="6"/>
    <x v="15"/>
    <x v="46"/>
    <x v="0"/>
    <x v="0"/>
    <n v="2904023.9"/>
  </r>
  <r>
    <x v="0"/>
    <x v="61"/>
    <x v="6"/>
    <x v="15"/>
    <x v="46"/>
    <x v="0"/>
    <x v="0"/>
    <n v="5401152.5999999996"/>
  </r>
  <r>
    <x v="0"/>
    <x v="62"/>
    <x v="6"/>
    <x v="15"/>
    <x v="46"/>
    <x v="0"/>
    <x v="0"/>
    <n v="5457844.2999999998"/>
  </r>
  <r>
    <x v="0"/>
    <x v="63"/>
    <x v="6"/>
    <x v="15"/>
    <x v="46"/>
    <x v="0"/>
    <x v="0"/>
    <n v="2553820.4"/>
  </r>
  <r>
    <x v="0"/>
    <x v="64"/>
    <x v="6"/>
    <x v="15"/>
    <x v="46"/>
    <x v="0"/>
    <x v="0"/>
    <n v="2847332.2"/>
  </r>
  <r>
    <x v="0"/>
    <x v="65"/>
    <x v="6"/>
    <x v="15"/>
    <x v="46"/>
    <x v="0"/>
    <x v="0"/>
    <n v="1"/>
  </r>
  <r>
    <x v="0"/>
    <x v="66"/>
    <x v="6"/>
    <x v="15"/>
    <x v="46"/>
    <x v="0"/>
    <x v="0"/>
    <n v="1"/>
  </r>
  <r>
    <x v="0"/>
    <x v="67"/>
    <x v="6"/>
    <x v="15"/>
    <x v="46"/>
    <x v="0"/>
    <x v="0"/>
    <n v="1"/>
  </r>
  <r>
    <x v="0"/>
    <x v="68"/>
    <x v="6"/>
    <x v="15"/>
    <x v="46"/>
    <x v="0"/>
    <x v="0"/>
    <n v="1"/>
  </r>
  <r>
    <x v="0"/>
    <x v="69"/>
    <x v="6"/>
    <x v="0"/>
    <x v="6"/>
    <x v="0"/>
    <x v="0"/>
    <n v="0"/>
  </r>
  <r>
    <x v="0"/>
    <x v="70"/>
    <x v="6"/>
    <x v="0"/>
    <x v="6"/>
    <x v="0"/>
    <x v="0"/>
    <n v="1000000"/>
  </r>
  <r>
    <x v="0"/>
    <x v="69"/>
    <x v="6"/>
    <x v="1"/>
    <x v="6"/>
    <x v="0"/>
    <x v="0"/>
    <n v="0"/>
  </r>
  <r>
    <x v="0"/>
    <x v="70"/>
    <x v="6"/>
    <x v="1"/>
    <x v="6"/>
    <x v="0"/>
    <x v="0"/>
    <n v="1000000"/>
  </r>
  <r>
    <x v="0"/>
    <x v="69"/>
    <x v="6"/>
    <x v="2"/>
    <x v="6"/>
    <x v="0"/>
    <x v="0"/>
    <n v="0"/>
  </r>
  <r>
    <x v="0"/>
    <x v="70"/>
    <x v="6"/>
    <x v="2"/>
    <x v="6"/>
    <x v="0"/>
    <x v="0"/>
    <n v="1000000"/>
  </r>
  <r>
    <x v="0"/>
    <x v="69"/>
    <x v="6"/>
    <x v="3"/>
    <x v="6"/>
    <x v="0"/>
    <x v="0"/>
    <n v="0"/>
  </r>
  <r>
    <x v="0"/>
    <x v="70"/>
    <x v="6"/>
    <x v="3"/>
    <x v="6"/>
    <x v="0"/>
    <x v="0"/>
    <n v="1000000"/>
  </r>
  <r>
    <x v="0"/>
    <x v="69"/>
    <x v="6"/>
    <x v="4"/>
    <x v="6"/>
    <x v="0"/>
    <x v="0"/>
    <n v="0"/>
  </r>
  <r>
    <x v="0"/>
    <x v="70"/>
    <x v="6"/>
    <x v="4"/>
    <x v="6"/>
    <x v="0"/>
    <x v="0"/>
    <n v="1000000"/>
  </r>
  <r>
    <x v="0"/>
    <x v="69"/>
    <x v="6"/>
    <x v="5"/>
    <x v="6"/>
    <x v="0"/>
    <x v="0"/>
    <n v="5457844.2999999998"/>
  </r>
  <r>
    <x v="0"/>
    <x v="70"/>
    <x v="6"/>
    <x v="5"/>
    <x v="6"/>
    <x v="0"/>
    <x v="0"/>
    <n v="996819.62"/>
  </r>
  <r>
    <x v="0"/>
    <x v="69"/>
    <x v="6"/>
    <x v="6"/>
    <x v="6"/>
    <x v="0"/>
    <x v="0"/>
    <n v="0"/>
  </r>
  <r>
    <x v="0"/>
    <x v="70"/>
    <x v="6"/>
    <x v="6"/>
    <x v="6"/>
    <x v="0"/>
    <x v="0"/>
    <n v="1000000"/>
  </r>
  <r>
    <x v="0"/>
    <x v="69"/>
    <x v="6"/>
    <x v="7"/>
    <x v="6"/>
    <x v="0"/>
    <x v="0"/>
    <n v="0"/>
  </r>
  <r>
    <x v="0"/>
    <x v="70"/>
    <x v="6"/>
    <x v="7"/>
    <x v="6"/>
    <x v="0"/>
    <x v="0"/>
    <n v="1000000"/>
  </r>
  <r>
    <x v="0"/>
    <x v="69"/>
    <x v="6"/>
    <x v="8"/>
    <x v="6"/>
    <x v="0"/>
    <x v="0"/>
    <n v="0"/>
  </r>
  <r>
    <x v="0"/>
    <x v="70"/>
    <x v="6"/>
    <x v="8"/>
    <x v="6"/>
    <x v="0"/>
    <x v="0"/>
    <n v="1000000"/>
  </r>
  <r>
    <x v="0"/>
    <x v="59"/>
    <x v="6"/>
    <x v="16"/>
    <x v="46"/>
    <x v="0"/>
    <x v="0"/>
    <n v="1"/>
  </r>
  <r>
    <x v="0"/>
    <x v="60"/>
    <x v="6"/>
    <x v="16"/>
    <x v="46"/>
    <x v="0"/>
    <x v="0"/>
    <n v="92456.732999999993"/>
  </r>
  <r>
    <x v="0"/>
    <x v="61"/>
    <x v="6"/>
    <x v="16"/>
    <x v="46"/>
    <x v="0"/>
    <x v="0"/>
    <n v="3038467.5"/>
  </r>
  <r>
    <x v="0"/>
    <x v="62"/>
    <x v="6"/>
    <x v="16"/>
    <x v="46"/>
    <x v="0"/>
    <x v="0"/>
    <n v="3045289.8"/>
  </r>
  <r>
    <x v="0"/>
    <x v="63"/>
    <x v="6"/>
    <x v="16"/>
    <x v="46"/>
    <x v="0"/>
    <x v="0"/>
    <n v="2952833.1"/>
  </r>
  <r>
    <x v="0"/>
    <x v="64"/>
    <x v="6"/>
    <x v="16"/>
    <x v="46"/>
    <x v="0"/>
    <x v="0"/>
    <n v="85634.442999999999"/>
  </r>
  <r>
    <x v="0"/>
    <x v="65"/>
    <x v="6"/>
    <x v="16"/>
    <x v="46"/>
    <x v="0"/>
    <x v="0"/>
    <n v="1"/>
  </r>
  <r>
    <x v="0"/>
    <x v="66"/>
    <x v="6"/>
    <x v="16"/>
    <x v="46"/>
    <x v="0"/>
    <x v="0"/>
    <n v="1"/>
  </r>
  <r>
    <x v="0"/>
    <x v="67"/>
    <x v="6"/>
    <x v="16"/>
    <x v="46"/>
    <x v="0"/>
    <x v="0"/>
    <n v="1"/>
  </r>
  <r>
    <x v="0"/>
    <x v="68"/>
    <x v="6"/>
    <x v="16"/>
    <x v="46"/>
    <x v="0"/>
    <x v="0"/>
    <n v="1"/>
  </r>
  <r>
    <x v="0"/>
    <x v="69"/>
    <x v="6"/>
    <x v="0"/>
    <x v="7"/>
    <x v="0"/>
    <x v="0"/>
    <n v="0"/>
  </r>
  <r>
    <x v="0"/>
    <x v="70"/>
    <x v="6"/>
    <x v="0"/>
    <x v="7"/>
    <x v="0"/>
    <x v="0"/>
    <n v="1000000"/>
  </r>
  <r>
    <x v="0"/>
    <x v="69"/>
    <x v="6"/>
    <x v="1"/>
    <x v="7"/>
    <x v="0"/>
    <x v="0"/>
    <n v="0"/>
  </r>
  <r>
    <x v="0"/>
    <x v="70"/>
    <x v="6"/>
    <x v="1"/>
    <x v="7"/>
    <x v="0"/>
    <x v="0"/>
    <n v="1000000"/>
  </r>
  <r>
    <x v="0"/>
    <x v="69"/>
    <x v="6"/>
    <x v="2"/>
    <x v="7"/>
    <x v="0"/>
    <x v="0"/>
    <n v="0"/>
  </r>
  <r>
    <x v="0"/>
    <x v="70"/>
    <x v="6"/>
    <x v="2"/>
    <x v="7"/>
    <x v="0"/>
    <x v="0"/>
    <n v="1000000"/>
  </r>
  <r>
    <x v="0"/>
    <x v="69"/>
    <x v="6"/>
    <x v="3"/>
    <x v="7"/>
    <x v="0"/>
    <x v="0"/>
    <n v="0"/>
  </r>
  <r>
    <x v="0"/>
    <x v="70"/>
    <x v="6"/>
    <x v="3"/>
    <x v="7"/>
    <x v="0"/>
    <x v="0"/>
    <n v="1000000"/>
  </r>
  <r>
    <x v="0"/>
    <x v="69"/>
    <x v="6"/>
    <x v="4"/>
    <x v="7"/>
    <x v="0"/>
    <x v="0"/>
    <n v="0"/>
  </r>
  <r>
    <x v="0"/>
    <x v="70"/>
    <x v="6"/>
    <x v="4"/>
    <x v="7"/>
    <x v="0"/>
    <x v="0"/>
    <n v="1000000"/>
  </r>
  <r>
    <x v="0"/>
    <x v="69"/>
    <x v="6"/>
    <x v="5"/>
    <x v="7"/>
    <x v="0"/>
    <x v="0"/>
    <n v="0"/>
  </r>
  <r>
    <x v="0"/>
    <x v="70"/>
    <x v="6"/>
    <x v="5"/>
    <x v="7"/>
    <x v="0"/>
    <x v="0"/>
    <n v="1000000"/>
  </r>
  <r>
    <x v="0"/>
    <x v="69"/>
    <x v="6"/>
    <x v="6"/>
    <x v="7"/>
    <x v="0"/>
    <x v="0"/>
    <n v="3045289.8"/>
  </r>
  <r>
    <x v="0"/>
    <x v="70"/>
    <x v="6"/>
    <x v="6"/>
    <x v="7"/>
    <x v="0"/>
    <x v="0"/>
    <n v="992864.97"/>
  </r>
  <r>
    <x v="0"/>
    <x v="69"/>
    <x v="6"/>
    <x v="7"/>
    <x v="7"/>
    <x v="0"/>
    <x v="0"/>
    <n v="0"/>
  </r>
  <r>
    <x v="0"/>
    <x v="70"/>
    <x v="6"/>
    <x v="7"/>
    <x v="7"/>
    <x v="0"/>
    <x v="0"/>
    <n v="1000000"/>
  </r>
  <r>
    <x v="0"/>
    <x v="69"/>
    <x v="6"/>
    <x v="8"/>
    <x v="7"/>
    <x v="0"/>
    <x v="0"/>
    <n v="0"/>
  </r>
  <r>
    <x v="0"/>
    <x v="70"/>
    <x v="6"/>
    <x v="8"/>
    <x v="7"/>
    <x v="0"/>
    <x v="0"/>
    <n v="1000000"/>
  </r>
  <r>
    <x v="0"/>
    <x v="59"/>
    <x v="6"/>
    <x v="17"/>
    <x v="46"/>
    <x v="0"/>
    <x v="0"/>
    <n v="1"/>
  </r>
  <r>
    <x v="0"/>
    <x v="60"/>
    <x v="6"/>
    <x v="17"/>
    <x v="46"/>
    <x v="0"/>
    <x v="0"/>
    <n v="564551"/>
  </r>
  <r>
    <x v="0"/>
    <x v="61"/>
    <x v="6"/>
    <x v="17"/>
    <x v="46"/>
    <x v="0"/>
    <x v="0"/>
    <n v="6536428.9000000004"/>
  </r>
  <r>
    <x v="0"/>
    <x v="62"/>
    <x v="6"/>
    <x v="17"/>
    <x v="46"/>
    <x v="0"/>
    <x v="0"/>
    <n v="6875932.4000000004"/>
  </r>
  <r>
    <x v="0"/>
    <x v="63"/>
    <x v="6"/>
    <x v="17"/>
    <x v="46"/>
    <x v="0"/>
    <x v="0"/>
    <n v="6311381.4000000004"/>
  </r>
  <r>
    <x v="0"/>
    <x v="64"/>
    <x v="6"/>
    <x v="17"/>
    <x v="46"/>
    <x v="0"/>
    <x v="0"/>
    <n v="538908.31999999995"/>
  </r>
  <r>
    <x v="0"/>
    <x v="65"/>
    <x v="6"/>
    <x v="17"/>
    <x v="46"/>
    <x v="0"/>
    <x v="0"/>
    <n v="1"/>
  </r>
  <r>
    <x v="0"/>
    <x v="66"/>
    <x v="6"/>
    <x v="17"/>
    <x v="46"/>
    <x v="0"/>
    <x v="0"/>
    <n v="1"/>
  </r>
  <r>
    <x v="0"/>
    <x v="67"/>
    <x v="6"/>
    <x v="17"/>
    <x v="46"/>
    <x v="0"/>
    <x v="0"/>
    <n v="1"/>
  </r>
  <r>
    <x v="0"/>
    <x v="68"/>
    <x v="6"/>
    <x v="17"/>
    <x v="46"/>
    <x v="0"/>
    <x v="0"/>
    <n v="1"/>
  </r>
  <r>
    <x v="0"/>
    <x v="69"/>
    <x v="6"/>
    <x v="0"/>
    <x v="8"/>
    <x v="0"/>
    <x v="0"/>
    <n v="0"/>
  </r>
  <r>
    <x v="0"/>
    <x v="70"/>
    <x v="6"/>
    <x v="0"/>
    <x v="8"/>
    <x v="0"/>
    <x v="0"/>
    <n v="1000000"/>
  </r>
  <r>
    <x v="0"/>
    <x v="69"/>
    <x v="6"/>
    <x v="1"/>
    <x v="8"/>
    <x v="0"/>
    <x v="0"/>
    <n v="0"/>
  </r>
  <r>
    <x v="0"/>
    <x v="70"/>
    <x v="6"/>
    <x v="1"/>
    <x v="8"/>
    <x v="0"/>
    <x v="0"/>
    <n v="1000000"/>
  </r>
  <r>
    <x v="0"/>
    <x v="69"/>
    <x v="6"/>
    <x v="2"/>
    <x v="8"/>
    <x v="0"/>
    <x v="0"/>
    <n v="0"/>
  </r>
  <r>
    <x v="0"/>
    <x v="70"/>
    <x v="6"/>
    <x v="2"/>
    <x v="8"/>
    <x v="0"/>
    <x v="0"/>
    <n v="1000000"/>
  </r>
  <r>
    <x v="0"/>
    <x v="69"/>
    <x v="6"/>
    <x v="3"/>
    <x v="8"/>
    <x v="0"/>
    <x v="0"/>
    <n v="0"/>
  </r>
  <r>
    <x v="0"/>
    <x v="70"/>
    <x v="6"/>
    <x v="3"/>
    <x v="8"/>
    <x v="0"/>
    <x v="0"/>
    <n v="1000000"/>
  </r>
  <r>
    <x v="0"/>
    <x v="69"/>
    <x v="6"/>
    <x v="4"/>
    <x v="8"/>
    <x v="0"/>
    <x v="0"/>
    <n v="0"/>
  </r>
  <r>
    <x v="0"/>
    <x v="70"/>
    <x v="6"/>
    <x v="4"/>
    <x v="8"/>
    <x v="0"/>
    <x v="0"/>
    <n v="1000000"/>
  </r>
  <r>
    <x v="0"/>
    <x v="69"/>
    <x v="6"/>
    <x v="5"/>
    <x v="8"/>
    <x v="0"/>
    <x v="0"/>
    <n v="0"/>
  </r>
  <r>
    <x v="0"/>
    <x v="70"/>
    <x v="6"/>
    <x v="5"/>
    <x v="8"/>
    <x v="0"/>
    <x v="0"/>
    <n v="1000000"/>
  </r>
  <r>
    <x v="0"/>
    <x v="69"/>
    <x v="6"/>
    <x v="6"/>
    <x v="8"/>
    <x v="0"/>
    <x v="0"/>
    <n v="0"/>
  </r>
  <r>
    <x v="0"/>
    <x v="70"/>
    <x v="6"/>
    <x v="6"/>
    <x v="8"/>
    <x v="0"/>
    <x v="0"/>
    <n v="1000000"/>
  </r>
  <r>
    <x v="0"/>
    <x v="69"/>
    <x v="6"/>
    <x v="7"/>
    <x v="8"/>
    <x v="0"/>
    <x v="0"/>
    <n v="6875932.4000000004"/>
  </r>
  <r>
    <x v="0"/>
    <x v="70"/>
    <x v="6"/>
    <x v="7"/>
    <x v="8"/>
    <x v="0"/>
    <x v="0"/>
    <n v="992594.49"/>
  </r>
  <r>
    <x v="0"/>
    <x v="69"/>
    <x v="6"/>
    <x v="8"/>
    <x v="8"/>
    <x v="0"/>
    <x v="0"/>
    <n v="0"/>
  </r>
  <r>
    <x v="0"/>
    <x v="70"/>
    <x v="6"/>
    <x v="8"/>
    <x v="8"/>
    <x v="0"/>
    <x v="0"/>
    <n v="1000000"/>
  </r>
  <r>
    <x v="0"/>
    <x v="59"/>
    <x v="6"/>
    <x v="18"/>
    <x v="46"/>
    <x v="0"/>
    <x v="0"/>
    <n v="1"/>
  </r>
  <r>
    <x v="0"/>
    <x v="60"/>
    <x v="6"/>
    <x v="18"/>
    <x v="46"/>
    <x v="0"/>
    <x v="0"/>
    <n v="835998"/>
  </r>
  <r>
    <x v="0"/>
    <x v="61"/>
    <x v="6"/>
    <x v="18"/>
    <x v="46"/>
    <x v="0"/>
    <x v="0"/>
    <n v="13394243"/>
  </r>
  <r>
    <x v="0"/>
    <x v="62"/>
    <x v="6"/>
    <x v="18"/>
    <x v="46"/>
    <x v="0"/>
    <x v="0"/>
    <n v="13449940"/>
  </r>
  <r>
    <x v="0"/>
    <x v="63"/>
    <x v="6"/>
    <x v="18"/>
    <x v="46"/>
    <x v="0"/>
    <x v="0"/>
    <n v="12613942"/>
  </r>
  <r>
    <x v="0"/>
    <x v="64"/>
    <x v="6"/>
    <x v="18"/>
    <x v="46"/>
    <x v="0"/>
    <x v="0"/>
    <n v="780301.3"/>
  </r>
  <r>
    <x v="0"/>
    <x v="65"/>
    <x v="6"/>
    <x v="18"/>
    <x v="46"/>
    <x v="0"/>
    <x v="0"/>
    <n v="1"/>
  </r>
  <r>
    <x v="0"/>
    <x v="66"/>
    <x v="6"/>
    <x v="18"/>
    <x v="46"/>
    <x v="0"/>
    <x v="0"/>
    <n v="1"/>
  </r>
  <r>
    <x v="0"/>
    <x v="67"/>
    <x v="6"/>
    <x v="18"/>
    <x v="46"/>
    <x v="0"/>
    <x v="0"/>
    <n v="1"/>
  </r>
  <r>
    <x v="0"/>
    <x v="68"/>
    <x v="6"/>
    <x v="18"/>
    <x v="46"/>
    <x v="0"/>
    <x v="0"/>
    <n v="1"/>
  </r>
  <r>
    <x v="0"/>
    <x v="69"/>
    <x v="6"/>
    <x v="0"/>
    <x v="9"/>
    <x v="0"/>
    <x v="0"/>
    <n v="0"/>
  </r>
  <r>
    <x v="0"/>
    <x v="70"/>
    <x v="6"/>
    <x v="0"/>
    <x v="9"/>
    <x v="0"/>
    <x v="0"/>
    <n v="1000000"/>
  </r>
  <r>
    <x v="0"/>
    <x v="69"/>
    <x v="6"/>
    <x v="1"/>
    <x v="9"/>
    <x v="0"/>
    <x v="0"/>
    <n v="0"/>
  </r>
  <r>
    <x v="0"/>
    <x v="70"/>
    <x v="6"/>
    <x v="1"/>
    <x v="9"/>
    <x v="0"/>
    <x v="0"/>
    <n v="1000000"/>
  </r>
  <r>
    <x v="0"/>
    <x v="69"/>
    <x v="6"/>
    <x v="2"/>
    <x v="9"/>
    <x v="0"/>
    <x v="0"/>
    <n v="0"/>
  </r>
  <r>
    <x v="0"/>
    <x v="70"/>
    <x v="6"/>
    <x v="2"/>
    <x v="9"/>
    <x v="0"/>
    <x v="0"/>
    <n v="1000000"/>
  </r>
  <r>
    <x v="0"/>
    <x v="69"/>
    <x v="6"/>
    <x v="3"/>
    <x v="9"/>
    <x v="0"/>
    <x v="0"/>
    <n v="0"/>
  </r>
  <r>
    <x v="0"/>
    <x v="70"/>
    <x v="6"/>
    <x v="3"/>
    <x v="9"/>
    <x v="0"/>
    <x v="0"/>
    <n v="1000000"/>
  </r>
  <r>
    <x v="0"/>
    <x v="69"/>
    <x v="6"/>
    <x v="4"/>
    <x v="9"/>
    <x v="0"/>
    <x v="0"/>
    <n v="0"/>
  </r>
  <r>
    <x v="0"/>
    <x v="70"/>
    <x v="6"/>
    <x v="4"/>
    <x v="9"/>
    <x v="0"/>
    <x v="0"/>
    <n v="1000000"/>
  </r>
  <r>
    <x v="0"/>
    <x v="69"/>
    <x v="6"/>
    <x v="5"/>
    <x v="9"/>
    <x v="0"/>
    <x v="0"/>
    <n v="0"/>
  </r>
  <r>
    <x v="0"/>
    <x v="70"/>
    <x v="6"/>
    <x v="5"/>
    <x v="9"/>
    <x v="0"/>
    <x v="0"/>
    <n v="1000000"/>
  </r>
  <r>
    <x v="0"/>
    <x v="69"/>
    <x v="6"/>
    <x v="6"/>
    <x v="9"/>
    <x v="0"/>
    <x v="0"/>
    <n v="0"/>
  </r>
  <r>
    <x v="0"/>
    <x v="70"/>
    <x v="6"/>
    <x v="6"/>
    <x v="9"/>
    <x v="0"/>
    <x v="0"/>
    <n v="1000000"/>
  </r>
  <r>
    <x v="0"/>
    <x v="69"/>
    <x v="6"/>
    <x v="7"/>
    <x v="9"/>
    <x v="0"/>
    <x v="0"/>
    <n v="0"/>
  </r>
  <r>
    <x v="0"/>
    <x v="70"/>
    <x v="6"/>
    <x v="7"/>
    <x v="9"/>
    <x v="0"/>
    <x v="0"/>
    <n v="1000000"/>
  </r>
  <r>
    <x v="0"/>
    <x v="69"/>
    <x v="6"/>
    <x v="8"/>
    <x v="9"/>
    <x v="0"/>
    <x v="0"/>
    <n v="13449940"/>
  </r>
  <r>
    <x v="0"/>
    <x v="70"/>
    <x v="6"/>
    <x v="8"/>
    <x v="9"/>
    <x v="0"/>
    <x v="0"/>
    <n v="990366.96"/>
  </r>
  <r>
    <x v="0"/>
    <x v="71"/>
    <x v="6"/>
    <x v="55"/>
    <x v="46"/>
    <x v="0"/>
    <x v="0"/>
    <n v="6510067.0999999996"/>
  </r>
  <r>
    <x v="0"/>
    <x v="72"/>
    <x v="6"/>
    <x v="55"/>
    <x v="46"/>
    <x v="0"/>
    <x v="0"/>
    <n v="6510067.0999999996"/>
  </r>
  <r>
    <x v="0"/>
    <x v="73"/>
    <x v="6"/>
    <x v="55"/>
    <x v="46"/>
    <x v="0"/>
    <x v="0"/>
    <n v="6934281.2999999998"/>
  </r>
  <r>
    <x v="0"/>
    <x v="74"/>
    <x v="6"/>
    <x v="55"/>
    <x v="46"/>
    <x v="0"/>
    <x v="0"/>
    <n v="6934281.2999999998"/>
  </r>
  <r>
    <x v="0"/>
    <x v="75"/>
    <x v="6"/>
    <x v="55"/>
    <x v="46"/>
    <x v="0"/>
    <x v="0"/>
    <n v="313860.86"/>
  </r>
  <r>
    <x v="0"/>
    <x v="76"/>
    <x v="6"/>
    <x v="55"/>
    <x v="46"/>
    <x v="0"/>
    <x v="0"/>
    <n v="313860.86"/>
  </r>
  <r>
    <x v="0"/>
    <x v="77"/>
    <x v="6"/>
    <x v="55"/>
    <x v="46"/>
    <x v="0"/>
    <x v="0"/>
    <n v="5199984700"/>
  </r>
  <r>
    <x v="0"/>
    <x v="78"/>
    <x v="6"/>
    <x v="55"/>
    <x v="46"/>
    <x v="0"/>
    <x v="0"/>
    <n v="60833.45"/>
  </r>
  <r>
    <x v="0"/>
    <x v="79"/>
    <x v="6"/>
    <x v="21"/>
    <x v="46"/>
    <x v="0"/>
    <x v="0"/>
    <n v="2112933300"/>
  </r>
  <r>
    <x v="0"/>
    <x v="80"/>
    <x v="6"/>
    <x v="21"/>
    <x v="46"/>
    <x v="0"/>
    <x v="0"/>
    <n v="1"/>
  </r>
  <r>
    <x v="0"/>
    <x v="81"/>
    <x v="6"/>
    <x v="21"/>
    <x v="46"/>
    <x v="0"/>
    <x v="0"/>
    <n v="1"/>
  </r>
  <r>
    <x v="0"/>
    <x v="82"/>
    <x v="6"/>
    <x v="21"/>
    <x v="46"/>
    <x v="0"/>
    <x v="0"/>
    <n v="0"/>
  </r>
  <r>
    <x v="0"/>
    <x v="83"/>
    <x v="6"/>
    <x v="55"/>
    <x v="35"/>
    <x v="0"/>
    <x v="0"/>
    <n v="0"/>
  </r>
  <r>
    <x v="0"/>
    <x v="84"/>
    <x v="6"/>
    <x v="21"/>
    <x v="57"/>
    <x v="0"/>
    <x v="0"/>
    <n v="1"/>
  </r>
  <r>
    <x v="0"/>
    <x v="85"/>
    <x v="6"/>
    <x v="21"/>
    <x v="57"/>
    <x v="0"/>
    <x v="0"/>
    <n v="0"/>
  </r>
  <r>
    <x v="0"/>
    <x v="86"/>
    <x v="6"/>
    <x v="21"/>
    <x v="57"/>
    <x v="0"/>
    <x v="0"/>
    <n v="0"/>
  </r>
  <r>
    <x v="0"/>
    <x v="87"/>
    <x v="6"/>
    <x v="21"/>
    <x v="57"/>
    <x v="0"/>
    <x v="0"/>
    <n v="0"/>
  </r>
  <r>
    <x v="0"/>
    <x v="87"/>
    <x v="6"/>
    <x v="21"/>
    <x v="57"/>
    <x v="0"/>
    <x v="0"/>
    <n v="0"/>
  </r>
  <r>
    <x v="0"/>
    <x v="88"/>
    <x v="6"/>
    <x v="55"/>
    <x v="35"/>
    <x v="1"/>
    <x v="0"/>
    <n v="0"/>
  </r>
  <r>
    <x v="0"/>
    <x v="89"/>
    <x v="6"/>
    <x v="55"/>
    <x v="35"/>
    <x v="1"/>
    <x v="0"/>
    <n v="0"/>
  </r>
  <r>
    <x v="0"/>
    <x v="84"/>
    <x v="6"/>
    <x v="21"/>
    <x v="58"/>
    <x v="0"/>
    <x v="0"/>
    <n v="1"/>
  </r>
  <r>
    <x v="0"/>
    <x v="85"/>
    <x v="6"/>
    <x v="21"/>
    <x v="58"/>
    <x v="0"/>
    <x v="0"/>
    <n v="0"/>
  </r>
  <r>
    <x v="0"/>
    <x v="86"/>
    <x v="6"/>
    <x v="21"/>
    <x v="58"/>
    <x v="0"/>
    <x v="0"/>
    <n v="0"/>
  </r>
  <r>
    <x v="0"/>
    <x v="87"/>
    <x v="6"/>
    <x v="21"/>
    <x v="58"/>
    <x v="0"/>
    <x v="0"/>
    <n v="0"/>
  </r>
  <r>
    <x v="0"/>
    <x v="87"/>
    <x v="6"/>
    <x v="21"/>
    <x v="58"/>
    <x v="0"/>
    <x v="0"/>
    <n v="0"/>
  </r>
  <r>
    <x v="0"/>
    <x v="88"/>
    <x v="6"/>
    <x v="55"/>
    <x v="35"/>
    <x v="2"/>
    <x v="0"/>
    <n v="0"/>
  </r>
  <r>
    <x v="0"/>
    <x v="89"/>
    <x v="6"/>
    <x v="55"/>
    <x v="35"/>
    <x v="2"/>
    <x v="0"/>
    <n v="0"/>
  </r>
  <r>
    <x v="0"/>
    <x v="84"/>
    <x v="6"/>
    <x v="21"/>
    <x v="59"/>
    <x v="0"/>
    <x v="0"/>
    <n v="1"/>
  </r>
  <r>
    <x v="0"/>
    <x v="85"/>
    <x v="6"/>
    <x v="21"/>
    <x v="59"/>
    <x v="0"/>
    <x v="0"/>
    <n v="1"/>
  </r>
  <r>
    <x v="0"/>
    <x v="86"/>
    <x v="6"/>
    <x v="21"/>
    <x v="59"/>
    <x v="0"/>
    <x v="0"/>
    <n v="1E-3"/>
  </r>
  <r>
    <x v="0"/>
    <x v="87"/>
    <x v="6"/>
    <x v="21"/>
    <x v="59"/>
    <x v="0"/>
    <x v="0"/>
    <n v="2112933300"/>
  </r>
  <r>
    <x v="0"/>
    <x v="87"/>
    <x v="6"/>
    <x v="21"/>
    <x v="59"/>
    <x v="0"/>
    <x v="0"/>
    <n v="2112933300"/>
  </r>
  <r>
    <x v="0"/>
    <x v="88"/>
    <x v="6"/>
    <x v="55"/>
    <x v="35"/>
    <x v="3"/>
    <x v="0"/>
    <n v="0"/>
  </r>
  <r>
    <x v="0"/>
    <x v="89"/>
    <x v="6"/>
    <x v="55"/>
    <x v="35"/>
    <x v="3"/>
    <x v="0"/>
    <n v="0"/>
  </r>
  <r>
    <x v="0"/>
    <x v="79"/>
    <x v="6"/>
    <x v="22"/>
    <x v="46"/>
    <x v="0"/>
    <x v="0"/>
    <n v="3087051400"/>
  </r>
  <r>
    <x v="0"/>
    <x v="80"/>
    <x v="6"/>
    <x v="22"/>
    <x v="46"/>
    <x v="0"/>
    <x v="0"/>
    <n v="1"/>
  </r>
  <r>
    <x v="0"/>
    <x v="81"/>
    <x v="6"/>
    <x v="22"/>
    <x v="46"/>
    <x v="0"/>
    <x v="0"/>
    <n v="1"/>
  </r>
  <r>
    <x v="0"/>
    <x v="82"/>
    <x v="6"/>
    <x v="22"/>
    <x v="46"/>
    <x v="0"/>
    <x v="0"/>
    <n v="0"/>
  </r>
  <r>
    <x v="0"/>
    <x v="83"/>
    <x v="6"/>
    <x v="55"/>
    <x v="36"/>
    <x v="0"/>
    <x v="0"/>
    <n v="0"/>
  </r>
  <r>
    <x v="0"/>
    <x v="84"/>
    <x v="6"/>
    <x v="22"/>
    <x v="57"/>
    <x v="0"/>
    <x v="0"/>
    <n v="1"/>
  </r>
  <r>
    <x v="0"/>
    <x v="85"/>
    <x v="6"/>
    <x v="22"/>
    <x v="57"/>
    <x v="0"/>
    <x v="0"/>
    <n v="0"/>
  </r>
  <r>
    <x v="0"/>
    <x v="86"/>
    <x v="6"/>
    <x v="22"/>
    <x v="57"/>
    <x v="0"/>
    <x v="0"/>
    <n v="0"/>
  </r>
  <r>
    <x v="0"/>
    <x v="87"/>
    <x v="6"/>
    <x v="22"/>
    <x v="57"/>
    <x v="0"/>
    <x v="0"/>
    <n v="0"/>
  </r>
  <r>
    <x v="0"/>
    <x v="87"/>
    <x v="6"/>
    <x v="22"/>
    <x v="57"/>
    <x v="0"/>
    <x v="0"/>
    <n v="0"/>
  </r>
  <r>
    <x v="0"/>
    <x v="88"/>
    <x v="6"/>
    <x v="55"/>
    <x v="36"/>
    <x v="1"/>
    <x v="0"/>
    <n v="0"/>
  </r>
  <r>
    <x v="0"/>
    <x v="89"/>
    <x v="6"/>
    <x v="55"/>
    <x v="36"/>
    <x v="1"/>
    <x v="0"/>
    <n v="0"/>
  </r>
  <r>
    <x v="0"/>
    <x v="84"/>
    <x v="6"/>
    <x v="22"/>
    <x v="58"/>
    <x v="0"/>
    <x v="0"/>
    <n v="1"/>
  </r>
  <r>
    <x v="0"/>
    <x v="85"/>
    <x v="6"/>
    <x v="22"/>
    <x v="58"/>
    <x v="0"/>
    <x v="0"/>
    <n v="0"/>
  </r>
  <r>
    <x v="0"/>
    <x v="86"/>
    <x v="6"/>
    <x v="22"/>
    <x v="58"/>
    <x v="0"/>
    <x v="0"/>
    <n v="0"/>
  </r>
  <r>
    <x v="0"/>
    <x v="87"/>
    <x v="6"/>
    <x v="22"/>
    <x v="58"/>
    <x v="0"/>
    <x v="0"/>
    <n v="0"/>
  </r>
  <r>
    <x v="0"/>
    <x v="87"/>
    <x v="6"/>
    <x v="22"/>
    <x v="58"/>
    <x v="0"/>
    <x v="0"/>
    <n v="0"/>
  </r>
  <r>
    <x v="0"/>
    <x v="88"/>
    <x v="6"/>
    <x v="55"/>
    <x v="36"/>
    <x v="2"/>
    <x v="0"/>
    <n v="0"/>
  </r>
  <r>
    <x v="0"/>
    <x v="89"/>
    <x v="6"/>
    <x v="55"/>
    <x v="36"/>
    <x v="2"/>
    <x v="0"/>
    <n v="0"/>
  </r>
  <r>
    <x v="0"/>
    <x v="84"/>
    <x v="6"/>
    <x v="22"/>
    <x v="59"/>
    <x v="0"/>
    <x v="0"/>
    <n v="1"/>
  </r>
  <r>
    <x v="0"/>
    <x v="85"/>
    <x v="6"/>
    <x v="22"/>
    <x v="59"/>
    <x v="0"/>
    <x v="0"/>
    <n v="1"/>
  </r>
  <r>
    <x v="0"/>
    <x v="86"/>
    <x v="6"/>
    <x v="22"/>
    <x v="59"/>
    <x v="0"/>
    <x v="0"/>
    <n v="1E-3"/>
  </r>
  <r>
    <x v="0"/>
    <x v="87"/>
    <x v="6"/>
    <x v="22"/>
    <x v="59"/>
    <x v="0"/>
    <x v="0"/>
    <n v="3087051400"/>
  </r>
  <r>
    <x v="0"/>
    <x v="87"/>
    <x v="6"/>
    <x v="22"/>
    <x v="59"/>
    <x v="0"/>
    <x v="0"/>
    <n v="3087051400"/>
  </r>
  <r>
    <x v="0"/>
    <x v="88"/>
    <x v="6"/>
    <x v="55"/>
    <x v="36"/>
    <x v="3"/>
    <x v="0"/>
    <n v="0"/>
  </r>
  <r>
    <x v="0"/>
    <x v="89"/>
    <x v="6"/>
    <x v="55"/>
    <x v="36"/>
    <x v="3"/>
    <x v="0"/>
    <n v="0"/>
  </r>
  <r>
    <x v="0"/>
    <x v="90"/>
    <x v="6"/>
    <x v="19"/>
    <x v="10"/>
    <x v="0"/>
    <x v="0"/>
    <n v="1"/>
  </r>
  <r>
    <x v="0"/>
    <x v="91"/>
    <x v="6"/>
    <x v="19"/>
    <x v="10"/>
    <x v="0"/>
    <x v="0"/>
    <n v="0.6094657"/>
  </r>
  <r>
    <x v="0"/>
    <x v="92"/>
    <x v="6"/>
    <x v="19"/>
    <x v="10"/>
    <x v="0"/>
    <x v="0"/>
    <n v="6.0833449999999997E-2"/>
  </r>
  <r>
    <x v="0"/>
    <x v="90"/>
    <x v="6"/>
    <x v="20"/>
    <x v="10"/>
    <x v="0"/>
    <x v="0"/>
    <n v="1"/>
  </r>
  <r>
    <x v="0"/>
    <x v="91"/>
    <x v="6"/>
    <x v="20"/>
    <x v="10"/>
    <x v="0"/>
    <x v="0"/>
    <n v="0.74491560499999998"/>
  </r>
  <r>
    <x v="0"/>
    <x v="92"/>
    <x v="6"/>
    <x v="20"/>
    <x v="10"/>
    <x v="0"/>
    <x v="0"/>
    <n v="8.6229148000000005E-2"/>
  </r>
  <r>
    <x v="0"/>
    <x v="90"/>
    <x v="6"/>
    <x v="21"/>
    <x v="10"/>
    <x v="0"/>
    <x v="0"/>
    <n v="1"/>
  </r>
  <r>
    <x v="0"/>
    <x v="91"/>
    <x v="6"/>
    <x v="21"/>
    <x v="10"/>
    <x v="0"/>
    <x v="0"/>
    <n v="1.2979864459999999"/>
  </r>
  <r>
    <x v="0"/>
    <x v="92"/>
    <x v="6"/>
    <x v="21"/>
    <x v="10"/>
    <x v="0"/>
    <x v="0"/>
    <n v="0.102082943"/>
  </r>
  <r>
    <x v="0"/>
    <x v="90"/>
    <x v="6"/>
    <x v="22"/>
    <x v="10"/>
    <x v="0"/>
    <x v="0"/>
    <n v="1"/>
  </r>
  <r>
    <x v="0"/>
    <x v="91"/>
    <x v="6"/>
    <x v="22"/>
    <x v="10"/>
    <x v="0"/>
    <x v="0"/>
    <n v="1.2989437049999999"/>
  </r>
  <r>
    <x v="0"/>
    <x v="92"/>
    <x v="6"/>
    <x v="22"/>
    <x v="10"/>
    <x v="0"/>
    <x v="0"/>
    <n v="3.6827051999999999E-2"/>
  </r>
  <r>
    <x v="0"/>
    <x v="90"/>
    <x v="6"/>
    <x v="23"/>
    <x v="10"/>
    <x v="0"/>
    <x v="0"/>
    <n v="1"/>
  </r>
  <r>
    <x v="0"/>
    <x v="91"/>
    <x v="6"/>
    <x v="23"/>
    <x v="10"/>
    <x v="0"/>
    <x v="0"/>
    <n v="1"/>
  </r>
  <r>
    <x v="0"/>
    <x v="92"/>
    <x v="6"/>
    <x v="23"/>
    <x v="10"/>
    <x v="0"/>
    <x v="0"/>
    <n v="0"/>
  </r>
  <r>
    <x v="0"/>
    <x v="7"/>
    <x v="6"/>
    <x v="0"/>
    <x v="47"/>
    <x v="0"/>
    <x v="0"/>
    <n v="1"/>
  </r>
  <r>
    <x v="0"/>
    <x v="90"/>
    <x v="6"/>
    <x v="19"/>
    <x v="11"/>
    <x v="0"/>
    <x v="0"/>
    <n v="1"/>
  </r>
  <r>
    <x v="0"/>
    <x v="91"/>
    <x v="6"/>
    <x v="19"/>
    <x v="11"/>
    <x v="0"/>
    <x v="0"/>
    <n v="1"/>
  </r>
  <r>
    <x v="0"/>
    <x v="92"/>
    <x v="6"/>
    <x v="19"/>
    <x v="11"/>
    <x v="0"/>
    <x v="0"/>
    <n v="0"/>
  </r>
  <r>
    <x v="0"/>
    <x v="90"/>
    <x v="6"/>
    <x v="20"/>
    <x v="11"/>
    <x v="0"/>
    <x v="0"/>
    <n v="1"/>
  </r>
  <r>
    <x v="0"/>
    <x v="91"/>
    <x v="6"/>
    <x v="20"/>
    <x v="11"/>
    <x v="0"/>
    <x v="0"/>
    <n v="1.0343153599999999"/>
  </r>
  <r>
    <x v="0"/>
    <x v="92"/>
    <x v="6"/>
    <x v="20"/>
    <x v="11"/>
    <x v="0"/>
    <x v="0"/>
    <n v="8.0111692999999998E-2"/>
  </r>
  <r>
    <x v="0"/>
    <x v="90"/>
    <x v="6"/>
    <x v="21"/>
    <x v="11"/>
    <x v="0"/>
    <x v="0"/>
    <n v="1"/>
  </r>
  <r>
    <x v="0"/>
    <x v="91"/>
    <x v="6"/>
    <x v="21"/>
    <x v="11"/>
    <x v="0"/>
    <x v="0"/>
    <n v="1.498153732"/>
  </r>
  <r>
    <x v="0"/>
    <x v="92"/>
    <x v="6"/>
    <x v="21"/>
    <x v="11"/>
    <x v="0"/>
    <x v="0"/>
    <n v="1.4277803E-2"/>
  </r>
  <r>
    <x v="0"/>
    <x v="90"/>
    <x v="6"/>
    <x v="22"/>
    <x v="11"/>
    <x v="0"/>
    <x v="0"/>
    <n v="1"/>
  </r>
  <r>
    <x v="0"/>
    <x v="91"/>
    <x v="6"/>
    <x v="22"/>
    <x v="11"/>
    <x v="0"/>
    <x v="0"/>
    <n v="1.4364164589999999"/>
  </r>
  <r>
    <x v="0"/>
    <x v="92"/>
    <x v="6"/>
    <x v="22"/>
    <x v="11"/>
    <x v="0"/>
    <x v="0"/>
    <n v="1.0800993E-2"/>
  </r>
  <r>
    <x v="0"/>
    <x v="90"/>
    <x v="6"/>
    <x v="23"/>
    <x v="11"/>
    <x v="0"/>
    <x v="0"/>
    <n v="1"/>
  </r>
  <r>
    <x v="0"/>
    <x v="91"/>
    <x v="6"/>
    <x v="23"/>
    <x v="11"/>
    <x v="0"/>
    <x v="0"/>
    <n v="1.0322868629999999"/>
  </r>
  <r>
    <x v="0"/>
    <x v="92"/>
    <x v="6"/>
    <x v="23"/>
    <x v="11"/>
    <x v="0"/>
    <x v="0"/>
    <n v="4.4540143999999997E-2"/>
  </r>
  <r>
    <x v="0"/>
    <x v="7"/>
    <x v="6"/>
    <x v="1"/>
    <x v="47"/>
    <x v="0"/>
    <x v="0"/>
    <n v="1"/>
  </r>
  <r>
    <x v="0"/>
    <x v="90"/>
    <x v="6"/>
    <x v="19"/>
    <x v="12"/>
    <x v="0"/>
    <x v="0"/>
    <n v="1"/>
  </r>
  <r>
    <x v="0"/>
    <x v="91"/>
    <x v="6"/>
    <x v="19"/>
    <x v="12"/>
    <x v="0"/>
    <x v="0"/>
    <n v="1"/>
  </r>
  <r>
    <x v="0"/>
    <x v="92"/>
    <x v="6"/>
    <x v="19"/>
    <x v="12"/>
    <x v="0"/>
    <x v="0"/>
    <n v="0"/>
  </r>
  <r>
    <x v="0"/>
    <x v="90"/>
    <x v="6"/>
    <x v="20"/>
    <x v="12"/>
    <x v="0"/>
    <x v="0"/>
    <n v="1"/>
  </r>
  <r>
    <x v="0"/>
    <x v="91"/>
    <x v="6"/>
    <x v="20"/>
    <x v="12"/>
    <x v="0"/>
    <x v="0"/>
    <n v="1.0325395399999999"/>
  </r>
  <r>
    <x v="0"/>
    <x v="92"/>
    <x v="6"/>
    <x v="20"/>
    <x v="12"/>
    <x v="0"/>
    <x v="0"/>
    <n v="0.14080527500000001"/>
  </r>
  <r>
    <x v="0"/>
    <x v="90"/>
    <x v="6"/>
    <x v="21"/>
    <x v="12"/>
    <x v="0"/>
    <x v="0"/>
    <n v="1"/>
  </r>
  <r>
    <x v="0"/>
    <x v="91"/>
    <x v="6"/>
    <x v="21"/>
    <x v="12"/>
    <x v="0"/>
    <x v="0"/>
    <n v="1.532451024"/>
  </r>
  <r>
    <x v="0"/>
    <x v="92"/>
    <x v="6"/>
    <x v="21"/>
    <x v="12"/>
    <x v="0"/>
    <x v="0"/>
    <n v="4.5882575000000002E-2"/>
  </r>
  <r>
    <x v="0"/>
    <x v="90"/>
    <x v="6"/>
    <x v="22"/>
    <x v="12"/>
    <x v="0"/>
    <x v="0"/>
    <n v="1"/>
  </r>
  <r>
    <x v="0"/>
    <x v="91"/>
    <x v="6"/>
    <x v="22"/>
    <x v="12"/>
    <x v="0"/>
    <x v="0"/>
    <n v="1.512900932"/>
  </r>
  <r>
    <x v="0"/>
    <x v="92"/>
    <x v="6"/>
    <x v="22"/>
    <x v="12"/>
    <x v="0"/>
    <x v="0"/>
    <n v="5.0345563000000003E-2"/>
  </r>
  <r>
    <x v="0"/>
    <x v="90"/>
    <x v="6"/>
    <x v="23"/>
    <x v="12"/>
    <x v="0"/>
    <x v="0"/>
    <n v="1"/>
  </r>
  <r>
    <x v="0"/>
    <x v="91"/>
    <x v="6"/>
    <x v="23"/>
    <x v="12"/>
    <x v="0"/>
    <x v="0"/>
    <n v="1"/>
  </r>
  <r>
    <x v="0"/>
    <x v="92"/>
    <x v="6"/>
    <x v="23"/>
    <x v="12"/>
    <x v="0"/>
    <x v="0"/>
    <n v="0"/>
  </r>
  <r>
    <x v="0"/>
    <x v="7"/>
    <x v="6"/>
    <x v="2"/>
    <x v="47"/>
    <x v="0"/>
    <x v="0"/>
    <n v="1"/>
  </r>
  <r>
    <x v="0"/>
    <x v="90"/>
    <x v="6"/>
    <x v="19"/>
    <x v="13"/>
    <x v="0"/>
    <x v="0"/>
    <n v="1"/>
  </r>
  <r>
    <x v="0"/>
    <x v="91"/>
    <x v="6"/>
    <x v="19"/>
    <x v="13"/>
    <x v="0"/>
    <x v="0"/>
    <n v="1"/>
  </r>
  <r>
    <x v="0"/>
    <x v="92"/>
    <x v="6"/>
    <x v="19"/>
    <x v="13"/>
    <x v="0"/>
    <x v="0"/>
    <n v="0"/>
  </r>
  <r>
    <x v="0"/>
    <x v="90"/>
    <x v="6"/>
    <x v="20"/>
    <x v="13"/>
    <x v="0"/>
    <x v="0"/>
    <n v="1"/>
  </r>
  <r>
    <x v="0"/>
    <x v="91"/>
    <x v="6"/>
    <x v="20"/>
    <x v="13"/>
    <x v="0"/>
    <x v="0"/>
    <n v="1.0215720340000001"/>
  </r>
  <r>
    <x v="0"/>
    <x v="92"/>
    <x v="6"/>
    <x v="20"/>
    <x v="13"/>
    <x v="0"/>
    <x v="0"/>
    <n v="3.0995766000000001E-2"/>
  </r>
  <r>
    <x v="0"/>
    <x v="90"/>
    <x v="6"/>
    <x v="21"/>
    <x v="13"/>
    <x v="0"/>
    <x v="0"/>
    <n v="1"/>
  </r>
  <r>
    <x v="0"/>
    <x v="91"/>
    <x v="6"/>
    <x v="21"/>
    <x v="13"/>
    <x v="0"/>
    <x v="0"/>
    <n v="1.516257604"/>
  </r>
  <r>
    <x v="0"/>
    <x v="92"/>
    <x v="6"/>
    <x v="21"/>
    <x v="13"/>
    <x v="0"/>
    <x v="0"/>
    <n v="1.5945996E-2"/>
  </r>
  <r>
    <x v="0"/>
    <x v="90"/>
    <x v="6"/>
    <x v="22"/>
    <x v="13"/>
    <x v="0"/>
    <x v="0"/>
    <n v="1"/>
  </r>
  <r>
    <x v="0"/>
    <x v="91"/>
    <x v="6"/>
    <x v="22"/>
    <x v="13"/>
    <x v="0"/>
    <x v="0"/>
    <n v="1.50660982"/>
  </r>
  <r>
    <x v="0"/>
    <x v="92"/>
    <x v="6"/>
    <x v="22"/>
    <x v="13"/>
    <x v="0"/>
    <x v="0"/>
    <n v="1.6306610999999999E-2"/>
  </r>
  <r>
    <x v="0"/>
    <x v="90"/>
    <x v="6"/>
    <x v="23"/>
    <x v="13"/>
    <x v="0"/>
    <x v="0"/>
    <n v="1"/>
  </r>
  <r>
    <x v="0"/>
    <x v="91"/>
    <x v="6"/>
    <x v="23"/>
    <x v="13"/>
    <x v="0"/>
    <x v="0"/>
    <n v="1"/>
  </r>
  <r>
    <x v="0"/>
    <x v="92"/>
    <x v="6"/>
    <x v="23"/>
    <x v="13"/>
    <x v="0"/>
    <x v="0"/>
    <n v="0"/>
  </r>
  <r>
    <x v="0"/>
    <x v="7"/>
    <x v="6"/>
    <x v="3"/>
    <x v="47"/>
    <x v="0"/>
    <x v="0"/>
    <n v="1"/>
  </r>
  <r>
    <x v="0"/>
    <x v="90"/>
    <x v="6"/>
    <x v="19"/>
    <x v="14"/>
    <x v="0"/>
    <x v="0"/>
    <n v="1"/>
  </r>
  <r>
    <x v="0"/>
    <x v="91"/>
    <x v="6"/>
    <x v="19"/>
    <x v="14"/>
    <x v="0"/>
    <x v="0"/>
    <n v="1"/>
  </r>
  <r>
    <x v="0"/>
    <x v="92"/>
    <x v="6"/>
    <x v="19"/>
    <x v="14"/>
    <x v="0"/>
    <x v="0"/>
    <n v="0"/>
  </r>
  <r>
    <x v="0"/>
    <x v="90"/>
    <x v="6"/>
    <x v="20"/>
    <x v="14"/>
    <x v="0"/>
    <x v="0"/>
    <n v="1"/>
  </r>
  <r>
    <x v="0"/>
    <x v="91"/>
    <x v="6"/>
    <x v="20"/>
    <x v="14"/>
    <x v="0"/>
    <x v="0"/>
    <n v="1.02434745"/>
  </r>
  <r>
    <x v="0"/>
    <x v="92"/>
    <x v="6"/>
    <x v="20"/>
    <x v="14"/>
    <x v="0"/>
    <x v="0"/>
    <n v="0.34240473399999999"/>
  </r>
  <r>
    <x v="0"/>
    <x v="90"/>
    <x v="6"/>
    <x v="21"/>
    <x v="14"/>
    <x v="0"/>
    <x v="0"/>
    <n v="1"/>
  </r>
  <r>
    <x v="0"/>
    <x v="91"/>
    <x v="6"/>
    <x v="21"/>
    <x v="14"/>
    <x v="0"/>
    <x v="0"/>
    <n v="1.536324445"/>
  </r>
  <r>
    <x v="0"/>
    <x v="92"/>
    <x v="6"/>
    <x v="21"/>
    <x v="14"/>
    <x v="0"/>
    <x v="0"/>
    <n v="0.162462733"/>
  </r>
  <r>
    <x v="0"/>
    <x v="90"/>
    <x v="6"/>
    <x v="22"/>
    <x v="14"/>
    <x v="0"/>
    <x v="0"/>
    <n v="1"/>
  </r>
  <r>
    <x v="0"/>
    <x v="91"/>
    <x v="6"/>
    <x v="22"/>
    <x v="14"/>
    <x v="0"/>
    <x v="0"/>
    <n v="1.519142634"/>
  </r>
  <r>
    <x v="0"/>
    <x v="92"/>
    <x v="6"/>
    <x v="22"/>
    <x v="14"/>
    <x v="0"/>
    <x v="0"/>
    <n v="0.17412897699999999"/>
  </r>
  <r>
    <x v="0"/>
    <x v="90"/>
    <x v="6"/>
    <x v="23"/>
    <x v="14"/>
    <x v="0"/>
    <x v="0"/>
    <n v="1"/>
  </r>
  <r>
    <x v="0"/>
    <x v="91"/>
    <x v="6"/>
    <x v="23"/>
    <x v="14"/>
    <x v="0"/>
    <x v="0"/>
    <n v="1"/>
  </r>
  <r>
    <x v="0"/>
    <x v="92"/>
    <x v="6"/>
    <x v="23"/>
    <x v="14"/>
    <x v="0"/>
    <x v="0"/>
    <n v="0"/>
  </r>
  <r>
    <x v="0"/>
    <x v="7"/>
    <x v="6"/>
    <x v="4"/>
    <x v="47"/>
    <x v="0"/>
    <x v="0"/>
    <n v="1"/>
  </r>
  <r>
    <x v="0"/>
    <x v="90"/>
    <x v="6"/>
    <x v="19"/>
    <x v="15"/>
    <x v="0"/>
    <x v="0"/>
    <n v="1"/>
  </r>
  <r>
    <x v="0"/>
    <x v="91"/>
    <x v="6"/>
    <x v="19"/>
    <x v="15"/>
    <x v="0"/>
    <x v="0"/>
    <n v="1"/>
  </r>
  <r>
    <x v="0"/>
    <x v="92"/>
    <x v="6"/>
    <x v="19"/>
    <x v="15"/>
    <x v="0"/>
    <x v="0"/>
    <n v="0"/>
  </r>
  <r>
    <x v="0"/>
    <x v="90"/>
    <x v="6"/>
    <x v="20"/>
    <x v="15"/>
    <x v="0"/>
    <x v="0"/>
    <n v="1"/>
  </r>
  <r>
    <x v="0"/>
    <x v="91"/>
    <x v="6"/>
    <x v="20"/>
    <x v="15"/>
    <x v="0"/>
    <x v="0"/>
    <n v="1.02605006"/>
  </r>
  <r>
    <x v="0"/>
    <x v="92"/>
    <x v="6"/>
    <x v="20"/>
    <x v="15"/>
    <x v="0"/>
    <x v="0"/>
    <n v="0.60301961199999998"/>
  </r>
  <r>
    <x v="0"/>
    <x v="90"/>
    <x v="6"/>
    <x v="21"/>
    <x v="15"/>
    <x v="0"/>
    <x v="0"/>
    <n v="1"/>
  </r>
  <r>
    <x v="0"/>
    <x v="91"/>
    <x v="6"/>
    <x v="21"/>
    <x v="15"/>
    <x v="0"/>
    <x v="0"/>
    <n v="1.52800023"/>
  </r>
  <r>
    <x v="0"/>
    <x v="92"/>
    <x v="6"/>
    <x v="21"/>
    <x v="15"/>
    <x v="0"/>
    <x v="0"/>
    <n v="0.23154654499999999"/>
  </r>
  <r>
    <x v="0"/>
    <x v="90"/>
    <x v="6"/>
    <x v="22"/>
    <x v="15"/>
    <x v="0"/>
    <x v="0"/>
    <n v="1"/>
  </r>
  <r>
    <x v="0"/>
    <x v="91"/>
    <x v="6"/>
    <x v="22"/>
    <x v="15"/>
    <x v="0"/>
    <x v="0"/>
    <n v="1.508507646"/>
  </r>
  <r>
    <x v="0"/>
    <x v="92"/>
    <x v="6"/>
    <x v="22"/>
    <x v="15"/>
    <x v="0"/>
    <x v="0"/>
    <n v="0.25116541100000001"/>
  </r>
  <r>
    <x v="0"/>
    <x v="90"/>
    <x v="6"/>
    <x v="23"/>
    <x v="15"/>
    <x v="0"/>
    <x v="0"/>
    <n v="1"/>
  </r>
  <r>
    <x v="0"/>
    <x v="91"/>
    <x v="6"/>
    <x v="23"/>
    <x v="15"/>
    <x v="0"/>
    <x v="0"/>
    <n v="1"/>
  </r>
  <r>
    <x v="0"/>
    <x v="92"/>
    <x v="6"/>
    <x v="23"/>
    <x v="15"/>
    <x v="0"/>
    <x v="0"/>
    <n v="0"/>
  </r>
  <r>
    <x v="0"/>
    <x v="7"/>
    <x v="6"/>
    <x v="5"/>
    <x v="47"/>
    <x v="0"/>
    <x v="0"/>
    <n v="1"/>
  </r>
  <r>
    <x v="0"/>
    <x v="90"/>
    <x v="6"/>
    <x v="19"/>
    <x v="16"/>
    <x v="0"/>
    <x v="0"/>
    <n v="1"/>
  </r>
  <r>
    <x v="0"/>
    <x v="91"/>
    <x v="6"/>
    <x v="19"/>
    <x v="16"/>
    <x v="0"/>
    <x v="0"/>
    <n v="1"/>
  </r>
  <r>
    <x v="0"/>
    <x v="92"/>
    <x v="6"/>
    <x v="19"/>
    <x v="16"/>
    <x v="0"/>
    <x v="0"/>
    <n v="0"/>
  </r>
  <r>
    <x v="0"/>
    <x v="90"/>
    <x v="6"/>
    <x v="20"/>
    <x v="16"/>
    <x v="0"/>
    <x v="0"/>
    <n v="1"/>
  </r>
  <r>
    <x v="0"/>
    <x v="91"/>
    <x v="6"/>
    <x v="20"/>
    <x v="16"/>
    <x v="0"/>
    <x v="0"/>
    <n v="1.0288183559999999"/>
  </r>
  <r>
    <x v="0"/>
    <x v="92"/>
    <x v="6"/>
    <x v="20"/>
    <x v="16"/>
    <x v="0"/>
    <x v="0"/>
    <n v="0.60940401600000005"/>
  </r>
  <r>
    <x v="0"/>
    <x v="90"/>
    <x v="6"/>
    <x v="21"/>
    <x v="16"/>
    <x v="0"/>
    <x v="0"/>
    <n v="1"/>
  </r>
  <r>
    <x v="0"/>
    <x v="91"/>
    <x v="6"/>
    <x v="21"/>
    <x v="16"/>
    <x v="0"/>
    <x v="0"/>
    <n v="1.522638014"/>
  </r>
  <r>
    <x v="0"/>
    <x v="92"/>
    <x v="6"/>
    <x v="21"/>
    <x v="16"/>
    <x v="0"/>
    <x v="0"/>
    <n v="0.24674739900000001"/>
  </r>
  <r>
    <x v="0"/>
    <x v="90"/>
    <x v="6"/>
    <x v="22"/>
    <x v="16"/>
    <x v="0"/>
    <x v="0"/>
    <n v="1"/>
  </r>
  <r>
    <x v="0"/>
    <x v="91"/>
    <x v="6"/>
    <x v="22"/>
    <x v="16"/>
    <x v="0"/>
    <x v="0"/>
    <n v="1.4975108180000001"/>
  </r>
  <r>
    <x v="0"/>
    <x v="92"/>
    <x v="6"/>
    <x v="22"/>
    <x v="16"/>
    <x v="0"/>
    <x v="0"/>
    <n v="0.110041661"/>
  </r>
  <r>
    <x v="0"/>
    <x v="90"/>
    <x v="6"/>
    <x v="23"/>
    <x v="16"/>
    <x v="0"/>
    <x v="0"/>
    <n v="1"/>
  </r>
  <r>
    <x v="0"/>
    <x v="91"/>
    <x v="6"/>
    <x v="23"/>
    <x v="16"/>
    <x v="0"/>
    <x v="0"/>
    <n v="1"/>
  </r>
  <r>
    <x v="0"/>
    <x v="92"/>
    <x v="6"/>
    <x v="23"/>
    <x v="16"/>
    <x v="0"/>
    <x v="0"/>
    <n v="0"/>
  </r>
  <r>
    <x v="0"/>
    <x v="7"/>
    <x v="6"/>
    <x v="6"/>
    <x v="47"/>
    <x v="0"/>
    <x v="0"/>
    <n v="1"/>
  </r>
  <r>
    <x v="0"/>
    <x v="90"/>
    <x v="6"/>
    <x v="19"/>
    <x v="17"/>
    <x v="0"/>
    <x v="0"/>
    <n v="1"/>
  </r>
  <r>
    <x v="0"/>
    <x v="91"/>
    <x v="6"/>
    <x v="19"/>
    <x v="17"/>
    <x v="0"/>
    <x v="0"/>
    <n v="1"/>
  </r>
  <r>
    <x v="0"/>
    <x v="92"/>
    <x v="6"/>
    <x v="19"/>
    <x v="17"/>
    <x v="0"/>
    <x v="0"/>
    <n v="0"/>
  </r>
  <r>
    <x v="0"/>
    <x v="90"/>
    <x v="6"/>
    <x v="20"/>
    <x v="17"/>
    <x v="0"/>
    <x v="0"/>
    <n v="1"/>
  </r>
  <r>
    <x v="0"/>
    <x v="91"/>
    <x v="6"/>
    <x v="20"/>
    <x v="17"/>
    <x v="0"/>
    <x v="0"/>
    <n v="1.0278297590000001"/>
  </r>
  <r>
    <x v="0"/>
    <x v="92"/>
    <x v="6"/>
    <x v="20"/>
    <x v="17"/>
    <x v="0"/>
    <x v="0"/>
    <n v="1.3875182639999999"/>
  </r>
  <r>
    <x v="0"/>
    <x v="90"/>
    <x v="6"/>
    <x v="21"/>
    <x v="17"/>
    <x v="0"/>
    <x v="0"/>
    <n v="1"/>
  </r>
  <r>
    <x v="0"/>
    <x v="91"/>
    <x v="6"/>
    <x v="21"/>
    <x v="17"/>
    <x v="0"/>
    <x v="0"/>
    <n v="1.4938562120000001"/>
  </r>
  <r>
    <x v="0"/>
    <x v="92"/>
    <x v="6"/>
    <x v="21"/>
    <x v="17"/>
    <x v="0"/>
    <x v="0"/>
    <n v="0.48970934100000002"/>
  </r>
  <r>
    <x v="0"/>
    <x v="90"/>
    <x v="6"/>
    <x v="22"/>
    <x v="17"/>
    <x v="0"/>
    <x v="0"/>
    <n v="1"/>
  </r>
  <r>
    <x v="0"/>
    <x v="91"/>
    <x v="6"/>
    <x v="22"/>
    <x v="17"/>
    <x v="0"/>
    <x v="0"/>
    <n v="1.5267035929999999"/>
  </r>
  <r>
    <x v="0"/>
    <x v="92"/>
    <x v="6"/>
    <x v="22"/>
    <x v="17"/>
    <x v="0"/>
    <x v="0"/>
    <n v="0.56272646599999998"/>
  </r>
  <r>
    <x v="0"/>
    <x v="90"/>
    <x v="6"/>
    <x v="23"/>
    <x v="17"/>
    <x v="0"/>
    <x v="0"/>
    <n v="1"/>
  </r>
  <r>
    <x v="0"/>
    <x v="91"/>
    <x v="6"/>
    <x v="23"/>
    <x v="17"/>
    <x v="0"/>
    <x v="0"/>
    <n v="1"/>
  </r>
  <r>
    <x v="0"/>
    <x v="92"/>
    <x v="6"/>
    <x v="23"/>
    <x v="17"/>
    <x v="0"/>
    <x v="0"/>
    <n v="0"/>
  </r>
  <r>
    <x v="0"/>
    <x v="7"/>
    <x v="6"/>
    <x v="7"/>
    <x v="47"/>
    <x v="0"/>
    <x v="0"/>
    <n v="1"/>
  </r>
  <r>
    <x v="0"/>
    <x v="90"/>
    <x v="6"/>
    <x v="19"/>
    <x v="18"/>
    <x v="0"/>
    <x v="0"/>
    <n v="1"/>
  </r>
  <r>
    <x v="0"/>
    <x v="91"/>
    <x v="6"/>
    <x v="19"/>
    <x v="18"/>
    <x v="0"/>
    <x v="0"/>
    <n v="1"/>
  </r>
  <r>
    <x v="0"/>
    <x v="92"/>
    <x v="6"/>
    <x v="19"/>
    <x v="18"/>
    <x v="0"/>
    <x v="0"/>
    <n v="0"/>
  </r>
  <r>
    <x v="0"/>
    <x v="90"/>
    <x v="6"/>
    <x v="20"/>
    <x v="18"/>
    <x v="0"/>
    <x v="0"/>
    <n v="1"/>
  </r>
  <r>
    <x v="0"/>
    <x v="91"/>
    <x v="6"/>
    <x v="20"/>
    <x v="18"/>
    <x v="0"/>
    <x v="0"/>
    <n v="1.030355227"/>
  </r>
  <r>
    <x v="0"/>
    <x v="92"/>
    <x v="6"/>
    <x v="20"/>
    <x v="18"/>
    <x v="0"/>
    <x v="0"/>
    <n v="3.9370963190000001"/>
  </r>
  <r>
    <x v="0"/>
    <x v="90"/>
    <x v="6"/>
    <x v="21"/>
    <x v="18"/>
    <x v="0"/>
    <x v="0"/>
    <n v="1"/>
  </r>
  <r>
    <x v="0"/>
    <x v="91"/>
    <x v="6"/>
    <x v="21"/>
    <x v="18"/>
    <x v="0"/>
    <x v="0"/>
    <n v="1.514416282"/>
  </r>
  <r>
    <x v="0"/>
    <x v="92"/>
    <x v="6"/>
    <x v="21"/>
    <x v="18"/>
    <x v="0"/>
    <x v="0"/>
    <n v="0.80427794399999997"/>
  </r>
  <r>
    <x v="0"/>
    <x v="90"/>
    <x v="6"/>
    <x v="22"/>
    <x v="18"/>
    <x v="0"/>
    <x v="0"/>
    <n v="1"/>
  </r>
  <r>
    <x v="0"/>
    <x v="91"/>
    <x v="6"/>
    <x v="22"/>
    <x v="18"/>
    <x v="0"/>
    <x v="0"/>
    <n v="1.5160962499999999"/>
  </r>
  <r>
    <x v="0"/>
    <x v="92"/>
    <x v="6"/>
    <x v="22"/>
    <x v="18"/>
    <x v="0"/>
    <x v="0"/>
    <n v="1.87470867"/>
  </r>
  <r>
    <x v="0"/>
    <x v="90"/>
    <x v="6"/>
    <x v="23"/>
    <x v="18"/>
    <x v="0"/>
    <x v="0"/>
    <n v="1"/>
  </r>
  <r>
    <x v="0"/>
    <x v="91"/>
    <x v="6"/>
    <x v="23"/>
    <x v="18"/>
    <x v="0"/>
    <x v="0"/>
    <n v="1"/>
  </r>
  <r>
    <x v="0"/>
    <x v="92"/>
    <x v="6"/>
    <x v="23"/>
    <x v="18"/>
    <x v="0"/>
    <x v="0"/>
    <n v="0"/>
  </r>
  <r>
    <x v="0"/>
    <x v="7"/>
    <x v="6"/>
    <x v="8"/>
    <x v="47"/>
    <x v="0"/>
    <x v="0"/>
    <n v="1"/>
  </r>
  <r>
    <x v="0"/>
    <x v="93"/>
    <x v="6"/>
    <x v="55"/>
    <x v="46"/>
    <x v="0"/>
    <x v="0"/>
    <n v="0"/>
  </r>
  <r>
    <x v="0"/>
    <x v="94"/>
    <x v="6"/>
    <x v="55"/>
    <x v="46"/>
    <x v="0"/>
    <x v="0"/>
    <n v="0"/>
  </r>
  <r>
    <x v="0"/>
    <x v="95"/>
    <x v="6"/>
    <x v="55"/>
    <x v="46"/>
    <x v="0"/>
    <x v="0"/>
    <n v="0"/>
  </r>
  <r>
    <x v="0"/>
    <x v="96"/>
    <x v="6"/>
    <x v="56"/>
    <x v="46"/>
    <x v="0"/>
    <x v="0"/>
    <n v="0"/>
  </r>
  <r>
    <x v="0"/>
    <x v="97"/>
    <x v="6"/>
    <x v="56"/>
    <x v="46"/>
    <x v="0"/>
    <x v="0"/>
    <n v="0"/>
  </r>
  <r>
    <x v="0"/>
    <x v="22"/>
    <x v="7"/>
    <x v="55"/>
    <x v="46"/>
    <x v="0"/>
    <x v="0"/>
    <n v="460.31205"/>
  </r>
  <r>
    <x v="0"/>
    <x v="23"/>
    <x v="7"/>
    <x v="55"/>
    <x v="46"/>
    <x v="0"/>
    <x v="0"/>
    <n v="3987572.1"/>
  </r>
  <r>
    <x v="0"/>
    <x v="24"/>
    <x v="7"/>
    <x v="55"/>
    <x v="46"/>
    <x v="0"/>
    <x v="0"/>
    <n v="3987572.1"/>
  </r>
  <r>
    <x v="0"/>
    <x v="25"/>
    <x v="7"/>
    <x v="55"/>
    <x v="46"/>
    <x v="0"/>
    <x v="0"/>
    <n v="1"/>
  </r>
  <r>
    <x v="0"/>
    <x v="26"/>
    <x v="7"/>
    <x v="55"/>
    <x v="46"/>
    <x v="0"/>
    <x v="0"/>
    <n v="1"/>
  </r>
  <r>
    <x v="0"/>
    <x v="27"/>
    <x v="7"/>
    <x v="55"/>
    <x v="46"/>
    <x v="0"/>
    <x v="0"/>
    <n v="8662.7584999999999"/>
  </r>
  <r>
    <x v="0"/>
    <x v="28"/>
    <x v="7"/>
    <x v="55"/>
    <x v="46"/>
    <x v="0"/>
    <x v="0"/>
    <n v="1"/>
  </r>
  <r>
    <x v="0"/>
    <x v="29"/>
    <x v="7"/>
    <x v="55"/>
    <x v="46"/>
    <x v="0"/>
    <x v="0"/>
    <n v="2121811.2000000002"/>
  </r>
  <r>
    <x v="0"/>
    <x v="30"/>
    <x v="7"/>
    <x v="55"/>
    <x v="46"/>
    <x v="0"/>
    <x v="0"/>
    <n v="10899295"/>
  </r>
  <r>
    <x v="0"/>
    <x v="31"/>
    <x v="7"/>
    <x v="55"/>
    <x v="46"/>
    <x v="0"/>
    <x v="0"/>
    <n v="544964.74"/>
  </r>
  <r>
    <x v="0"/>
    <x v="23"/>
    <x v="7"/>
    <x v="55"/>
    <x v="46"/>
    <x v="0"/>
    <x v="0"/>
    <n v="3987572.1"/>
  </r>
  <r>
    <x v="0"/>
    <x v="23"/>
    <x v="7"/>
    <x v="55"/>
    <x v="46"/>
    <x v="0"/>
    <x v="0"/>
    <n v="3987572.1"/>
  </r>
  <r>
    <x v="0"/>
    <x v="32"/>
    <x v="7"/>
    <x v="55"/>
    <x v="46"/>
    <x v="0"/>
    <x v="0"/>
    <n v="0"/>
  </r>
  <r>
    <x v="0"/>
    <x v="33"/>
    <x v="7"/>
    <x v="55"/>
    <x v="46"/>
    <x v="0"/>
    <x v="0"/>
    <n v="-214557.4"/>
  </r>
  <r>
    <x v="0"/>
    <x v="34"/>
    <x v="7"/>
    <x v="55"/>
    <x v="46"/>
    <x v="0"/>
    <x v="0"/>
    <n v="11321589"/>
  </r>
  <r>
    <x v="0"/>
    <x v="35"/>
    <x v="7"/>
    <x v="55"/>
    <x v="46"/>
    <x v="0"/>
    <x v="0"/>
    <n v="0.18256397699999999"/>
  </r>
  <r>
    <x v="0"/>
    <x v="36"/>
    <x v="7"/>
    <x v="55"/>
    <x v="46"/>
    <x v="0"/>
    <x v="0"/>
    <n v="0.132563977"/>
  </r>
  <r>
    <x v="0"/>
    <x v="37"/>
    <x v="7"/>
    <x v="55"/>
    <x v="46"/>
    <x v="0"/>
    <x v="0"/>
    <n v="9.0643276999999994E-2"/>
  </r>
  <r>
    <x v="0"/>
    <x v="38"/>
    <x v="7"/>
    <x v="55"/>
    <x v="46"/>
    <x v="0"/>
    <x v="0"/>
    <n v="0"/>
  </r>
  <r>
    <x v="0"/>
    <x v="39"/>
    <x v="7"/>
    <x v="55"/>
    <x v="46"/>
    <x v="0"/>
    <x v="0"/>
    <n v="3.8745110999999999E-2"/>
  </r>
  <r>
    <x v="0"/>
    <x v="40"/>
    <x v="7"/>
    <x v="24"/>
    <x v="46"/>
    <x v="0"/>
    <x v="0"/>
    <n v="636851.81000000006"/>
  </r>
  <r>
    <x v="0"/>
    <x v="41"/>
    <x v="7"/>
    <x v="55"/>
    <x v="46"/>
    <x v="0"/>
    <x v="0"/>
    <n v="1"/>
  </r>
  <r>
    <x v="0"/>
    <x v="42"/>
    <x v="7"/>
    <x v="55"/>
    <x v="46"/>
    <x v="0"/>
    <x v="0"/>
    <n v="0"/>
  </r>
  <r>
    <x v="0"/>
    <x v="43"/>
    <x v="7"/>
    <x v="24"/>
    <x v="46"/>
    <x v="0"/>
    <x v="0"/>
    <n v="2078067.3"/>
  </r>
  <r>
    <x v="0"/>
    <x v="44"/>
    <x v="7"/>
    <x v="24"/>
    <x v="46"/>
    <x v="0"/>
    <x v="0"/>
    <n v="2078067.3"/>
  </r>
  <r>
    <x v="0"/>
    <x v="45"/>
    <x v="7"/>
    <x v="24"/>
    <x v="46"/>
    <x v="0"/>
    <x v="0"/>
    <n v="1"/>
  </r>
  <r>
    <x v="0"/>
    <x v="46"/>
    <x v="7"/>
    <x v="24"/>
    <x v="46"/>
    <x v="0"/>
    <x v="0"/>
    <n v="100"/>
  </r>
  <r>
    <x v="0"/>
    <x v="47"/>
    <x v="7"/>
    <x v="24"/>
    <x v="46"/>
    <x v="0"/>
    <x v="0"/>
    <n v="100"/>
  </r>
  <r>
    <x v="0"/>
    <x v="43"/>
    <x v="7"/>
    <x v="25"/>
    <x v="46"/>
    <x v="0"/>
    <x v="0"/>
    <n v="644727.99"/>
  </r>
  <r>
    <x v="0"/>
    <x v="44"/>
    <x v="7"/>
    <x v="25"/>
    <x v="46"/>
    <x v="0"/>
    <x v="0"/>
    <n v="644727.99"/>
  </r>
  <r>
    <x v="0"/>
    <x v="45"/>
    <x v="7"/>
    <x v="25"/>
    <x v="46"/>
    <x v="0"/>
    <x v="0"/>
    <n v="1"/>
  </r>
  <r>
    <x v="0"/>
    <x v="46"/>
    <x v="7"/>
    <x v="25"/>
    <x v="46"/>
    <x v="0"/>
    <x v="0"/>
    <n v="100"/>
  </r>
  <r>
    <x v="0"/>
    <x v="47"/>
    <x v="7"/>
    <x v="25"/>
    <x v="46"/>
    <x v="0"/>
    <x v="0"/>
    <n v="100"/>
  </r>
  <r>
    <x v="0"/>
    <x v="43"/>
    <x v="7"/>
    <x v="26"/>
    <x v="46"/>
    <x v="0"/>
    <x v="0"/>
    <n v="967259.13"/>
  </r>
  <r>
    <x v="0"/>
    <x v="44"/>
    <x v="7"/>
    <x v="26"/>
    <x v="46"/>
    <x v="0"/>
    <x v="0"/>
    <n v="967259.13"/>
  </r>
  <r>
    <x v="0"/>
    <x v="45"/>
    <x v="7"/>
    <x v="26"/>
    <x v="46"/>
    <x v="0"/>
    <x v="0"/>
    <n v="1"/>
  </r>
  <r>
    <x v="0"/>
    <x v="46"/>
    <x v="7"/>
    <x v="26"/>
    <x v="46"/>
    <x v="0"/>
    <x v="0"/>
    <n v="100"/>
  </r>
  <r>
    <x v="0"/>
    <x v="47"/>
    <x v="7"/>
    <x v="26"/>
    <x v="46"/>
    <x v="0"/>
    <x v="0"/>
    <n v="100"/>
  </r>
  <r>
    <x v="0"/>
    <x v="48"/>
    <x v="7"/>
    <x v="9"/>
    <x v="22"/>
    <x v="0"/>
    <x v="0"/>
    <n v="1"/>
  </r>
  <r>
    <x v="0"/>
    <x v="49"/>
    <x v="7"/>
    <x v="9"/>
    <x v="22"/>
    <x v="0"/>
    <x v="0"/>
    <n v="1"/>
  </r>
  <r>
    <x v="0"/>
    <x v="50"/>
    <x v="7"/>
    <x v="9"/>
    <x v="22"/>
    <x v="0"/>
    <x v="0"/>
    <n v="1.0598446420000001"/>
  </r>
  <r>
    <x v="0"/>
    <x v="51"/>
    <x v="7"/>
    <x v="9"/>
    <x v="22"/>
    <x v="0"/>
    <x v="0"/>
    <n v="1"/>
  </r>
  <r>
    <x v="0"/>
    <x v="52"/>
    <x v="7"/>
    <x v="9"/>
    <x v="22"/>
    <x v="0"/>
    <x v="0"/>
    <n v="1.08340335"/>
  </r>
  <r>
    <x v="0"/>
    <x v="53"/>
    <x v="7"/>
    <x v="9"/>
    <x v="22"/>
    <x v="0"/>
    <x v="0"/>
    <n v="132.25715"/>
  </r>
  <r>
    <x v="0"/>
    <x v="54"/>
    <x v="7"/>
    <x v="9"/>
    <x v="22"/>
    <x v="0"/>
    <x v="0"/>
    <n v="1"/>
  </r>
  <r>
    <x v="0"/>
    <x v="55"/>
    <x v="7"/>
    <x v="9"/>
    <x v="22"/>
    <x v="0"/>
    <x v="0"/>
    <n v="2.2228454000000002E-2"/>
  </r>
  <r>
    <x v="0"/>
    <x v="56"/>
    <x v="7"/>
    <x v="9"/>
    <x v="22"/>
    <x v="0"/>
    <x v="0"/>
    <n v="0"/>
  </r>
  <r>
    <x v="0"/>
    <x v="57"/>
    <x v="7"/>
    <x v="9"/>
    <x v="22"/>
    <x v="0"/>
    <x v="0"/>
    <n v="5.9844642000000003E-2"/>
  </r>
  <r>
    <x v="0"/>
    <x v="58"/>
    <x v="7"/>
    <x v="9"/>
    <x v="22"/>
    <x v="0"/>
    <x v="0"/>
    <n v="1"/>
  </r>
  <r>
    <x v="0"/>
    <x v="48"/>
    <x v="7"/>
    <x v="9"/>
    <x v="23"/>
    <x v="0"/>
    <x v="0"/>
    <n v="1"/>
  </r>
  <r>
    <x v="0"/>
    <x v="49"/>
    <x v="7"/>
    <x v="9"/>
    <x v="23"/>
    <x v="0"/>
    <x v="0"/>
    <n v="1"/>
  </r>
  <r>
    <x v="0"/>
    <x v="50"/>
    <x v="7"/>
    <x v="9"/>
    <x v="23"/>
    <x v="0"/>
    <x v="0"/>
    <n v="1.0857155190000001"/>
  </r>
  <r>
    <x v="0"/>
    <x v="51"/>
    <x v="7"/>
    <x v="9"/>
    <x v="23"/>
    <x v="0"/>
    <x v="0"/>
    <n v="1"/>
  </r>
  <r>
    <x v="0"/>
    <x v="52"/>
    <x v="7"/>
    <x v="9"/>
    <x v="23"/>
    <x v="0"/>
    <x v="0"/>
    <n v="1.1260671"/>
  </r>
  <r>
    <x v="0"/>
    <x v="53"/>
    <x v="7"/>
    <x v="9"/>
    <x v="23"/>
    <x v="0"/>
    <x v="0"/>
    <n v="652.97716000000003"/>
  </r>
  <r>
    <x v="0"/>
    <x v="54"/>
    <x v="7"/>
    <x v="9"/>
    <x v="23"/>
    <x v="0"/>
    <x v="0"/>
    <n v="1"/>
  </r>
  <r>
    <x v="0"/>
    <x v="55"/>
    <x v="7"/>
    <x v="9"/>
    <x v="23"/>
    <x v="0"/>
    <x v="0"/>
    <n v="3.7165887000000002E-2"/>
  </r>
  <r>
    <x v="0"/>
    <x v="56"/>
    <x v="7"/>
    <x v="9"/>
    <x v="23"/>
    <x v="0"/>
    <x v="0"/>
    <n v="0"/>
  </r>
  <r>
    <x v="0"/>
    <x v="57"/>
    <x v="7"/>
    <x v="9"/>
    <x v="23"/>
    <x v="0"/>
    <x v="0"/>
    <n v="8.5715519000000004E-2"/>
  </r>
  <r>
    <x v="0"/>
    <x v="58"/>
    <x v="7"/>
    <x v="9"/>
    <x v="23"/>
    <x v="0"/>
    <x v="0"/>
    <n v="1"/>
  </r>
  <r>
    <x v="0"/>
    <x v="48"/>
    <x v="7"/>
    <x v="9"/>
    <x v="24"/>
    <x v="0"/>
    <x v="0"/>
    <n v="1"/>
  </r>
  <r>
    <x v="0"/>
    <x v="49"/>
    <x v="7"/>
    <x v="9"/>
    <x v="24"/>
    <x v="0"/>
    <x v="0"/>
    <n v="1"/>
  </r>
  <r>
    <x v="0"/>
    <x v="50"/>
    <x v="7"/>
    <x v="9"/>
    <x v="24"/>
    <x v="0"/>
    <x v="0"/>
    <n v="1.0819372060000001"/>
  </r>
  <r>
    <x v="0"/>
    <x v="51"/>
    <x v="7"/>
    <x v="9"/>
    <x v="24"/>
    <x v="0"/>
    <x v="0"/>
    <n v="1"/>
  </r>
  <r>
    <x v="0"/>
    <x v="52"/>
    <x v="7"/>
    <x v="9"/>
    <x v="24"/>
    <x v="0"/>
    <x v="0"/>
    <n v="1.2419565779999999"/>
  </r>
  <r>
    <x v="0"/>
    <x v="53"/>
    <x v="7"/>
    <x v="9"/>
    <x v="24"/>
    <x v="0"/>
    <x v="0"/>
    <n v="320.00812999999999"/>
  </r>
  <r>
    <x v="0"/>
    <x v="54"/>
    <x v="7"/>
    <x v="9"/>
    <x v="24"/>
    <x v="0"/>
    <x v="0"/>
    <n v="1"/>
  </r>
  <r>
    <x v="0"/>
    <x v="55"/>
    <x v="7"/>
    <x v="9"/>
    <x v="24"/>
    <x v="0"/>
    <x v="0"/>
    <n v="0.147900794"/>
  </r>
  <r>
    <x v="0"/>
    <x v="56"/>
    <x v="7"/>
    <x v="9"/>
    <x v="24"/>
    <x v="0"/>
    <x v="0"/>
    <n v="0"/>
  </r>
  <r>
    <x v="0"/>
    <x v="57"/>
    <x v="7"/>
    <x v="9"/>
    <x v="24"/>
    <x v="0"/>
    <x v="0"/>
    <n v="8.1937205999999999E-2"/>
  </r>
  <r>
    <x v="0"/>
    <x v="58"/>
    <x v="7"/>
    <x v="9"/>
    <x v="24"/>
    <x v="0"/>
    <x v="0"/>
    <n v="1"/>
  </r>
  <r>
    <x v="0"/>
    <x v="48"/>
    <x v="7"/>
    <x v="9"/>
    <x v="25"/>
    <x v="0"/>
    <x v="0"/>
    <n v="1"/>
  </r>
  <r>
    <x v="0"/>
    <x v="49"/>
    <x v="7"/>
    <x v="9"/>
    <x v="25"/>
    <x v="0"/>
    <x v="0"/>
    <n v="1"/>
  </r>
  <r>
    <x v="0"/>
    <x v="50"/>
    <x v="7"/>
    <x v="9"/>
    <x v="25"/>
    <x v="0"/>
    <x v="0"/>
    <n v="1.087167043"/>
  </r>
  <r>
    <x v="0"/>
    <x v="51"/>
    <x v="7"/>
    <x v="9"/>
    <x v="25"/>
    <x v="0"/>
    <x v="0"/>
    <n v="1"/>
  </r>
  <r>
    <x v="0"/>
    <x v="52"/>
    <x v="7"/>
    <x v="9"/>
    <x v="25"/>
    <x v="0"/>
    <x v="0"/>
    <n v="1.239601886"/>
  </r>
  <r>
    <x v="0"/>
    <x v="53"/>
    <x v="7"/>
    <x v="9"/>
    <x v="25"/>
    <x v="0"/>
    <x v="0"/>
    <n v="569.88481000000002"/>
  </r>
  <r>
    <x v="0"/>
    <x v="54"/>
    <x v="7"/>
    <x v="9"/>
    <x v="25"/>
    <x v="0"/>
    <x v="0"/>
    <n v="1"/>
  </r>
  <r>
    <x v="0"/>
    <x v="55"/>
    <x v="7"/>
    <x v="9"/>
    <x v="25"/>
    <x v="0"/>
    <x v="0"/>
    <n v="0.140212899"/>
  </r>
  <r>
    <x v="0"/>
    <x v="56"/>
    <x v="7"/>
    <x v="9"/>
    <x v="25"/>
    <x v="0"/>
    <x v="0"/>
    <n v="0"/>
  </r>
  <r>
    <x v="0"/>
    <x v="57"/>
    <x v="7"/>
    <x v="9"/>
    <x v="25"/>
    <x v="0"/>
    <x v="0"/>
    <n v="8.7167043E-2"/>
  </r>
  <r>
    <x v="0"/>
    <x v="58"/>
    <x v="7"/>
    <x v="9"/>
    <x v="25"/>
    <x v="0"/>
    <x v="0"/>
    <n v="1"/>
  </r>
  <r>
    <x v="0"/>
    <x v="48"/>
    <x v="7"/>
    <x v="9"/>
    <x v="26"/>
    <x v="0"/>
    <x v="0"/>
    <n v="1"/>
  </r>
  <r>
    <x v="0"/>
    <x v="49"/>
    <x v="7"/>
    <x v="9"/>
    <x v="26"/>
    <x v="0"/>
    <x v="0"/>
    <n v="1"/>
  </r>
  <r>
    <x v="0"/>
    <x v="50"/>
    <x v="7"/>
    <x v="9"/>
    <x v="26"/>
    <x v="0"/>
    <x v="0"/>
    <n v="1.1049679109999999"/>
  </r>
  <r>
    <x v="0"/>
    <x v="51"/>
    <x v="7"/>
    <x v="9"/>
    <x v="26"/>
    <x v="0"/>
    <x v="0"/>
    <n v="1"/>
  </r>
  <r>
    <x v="0"/>
    <x v="52"/>
    <x v="7"/>
    <x v="9"/>
    <x v="26"/>
    <x v="0"/>
    <x v="0"/>
    <n v="1.1753149279999999"/>
  </r>
  <r>
    <x v="0"/>
    <x v="53"/>
    <x v="7"/>
    <x v="9"/>
    <x v="26"/>
    <x v="0"/>
    <x v="0"/>
    <n v="867.85693000000003"/>
  </r>
  <r>
    <x v="0"/>
    <x v="54"/>
    <x v="7"/>
    <x v="9"/>
    <x v="26"/>
    <x v="0"/>
    <x v="0"/>
    <n v="1"/>
  </r>
  <r>
    <x v="0"/>
    <x v="55"/>
    <x v="7"/>
    <x v="9"/>
    <x v="26"/>
    <x v="0"/>
    <x v="0"/>
    <n v="6.3664307000000003E-2"/>
  </r>
  <r>
    <x v="0"/>
    <x v="56"/>
    <x v="7"/>
    <x v="9"/>
    <x v="26"/>
    <x v="0"/>
    <x v="0"/>
    <n v="0"/>
  </r>
  <r>
    <x v="0"/>
    <x v="57"/>
    <x v="7"/>
    <x v="9"/>
    <x v="26"/>
    <x v="0"/>
    <x v="0"/>
    <n v="0.104967911"/>
  </r>
  <r>
    <x v="0"/>
    <x v="58"/>
    <x v="7"/>
    <x v="9"/>
    <x v="26"/>
    <x v="0"/>
    <x v="0"/>
    <n v="1"/>
  </r>
  <r>
    <x v="0"/>
    <x v="48"/>
    <x v="7"/>
    <x v="9"/>
    <x v="27"/>
    <x v="0"/>
    <x v="0"/>
    <n v="1"/>
  </r>
  <r>
    <x v="0"/>
    <x v="49"/>
    <x v="7"/>
    <x v="9"/>
    <x v="27"/>
    <x v="0"/>
    <x v="0"/>
    <n v="1"/>
  </r>
  <r>
    <x v="0"/>
    <x v="50"/>
    <x v="7"/>
    <x v="9"/>
    <x v="27"/>
    <x v="0"/>
    <x v="0"/>
    <n v="1.050672195"/>
  </r>
  <r>
    <x v="0"/>
    <x v="51"/>
    <x v="7"/>
    <x v="9"/>
    <x v="27"/>
    <x v="0"/>
    <x v="0"/>
    <n v="1"/>
  </r>
  <r>
    <x v="0"/>
    <x v="52"/>
    <x v="7"/>
    <x v="9"/>
    <x v="27"/>
    <x v="0"/>
    <x v="0"/>
    <n v="1.1240886839999999"/>
  </r>
  <r>
    <x v="0"/>
    <x v="53"/>
    <x v="7"/>
    <x v="9"/>
    <x v="27"/>
    <x v="0"/>
    <x v="0"/>
    <n v="183.81741"/>
  </r>
  <r>
    <x v="0"/>
    <x v="54"/>
    <x v="7"/>
    <x v="9"/>
    <x v="27"/>
    <x v="0"/>
    <x v="0"/>
    <n v="1"/>
  </r>
  <r>
    <x v="0"/>
    <x v="55"/>
    <x v="7"/>
    <x v="9"/>
    <x v="27"/>
    <x v="0"/>
    <x v="0"/>
    <n v="6.9875731999999996E-2"/>
  </r>
  <r>
    <x v="0"/>
    <x v="56"/>
    <x v="7"/>
    <x v="9"/>
    <x v="27"/>
    <x v="0"/>
    <x v="0"/>
    <n v="0"/>
  </r>
  <r>
    <x v="0"/>
    <x v="57"/>
    <x v="7"/>
    <x v="9"/>
    <x v="27"/>
    <x v="0"/>
    <x v="0"/>
    <n v="5.0672195000000003E-2"/>
  </r>
  <r>
    <x v="0"/>
    <x v="58"/>
    <x v="7"/>
    <x v="9"/>
    <x v="27"/>
    <x v="0"/>
    <x v="0"/>
    <n v="1"/>
  </r>
  <r>
    <x v="0"/>
    <x v="48"/>
    <x v="7"/>
    <x v="9"/>
    <x v="28"/>
    <x v="0"/>
    <x v="0"/>
    <n v="1"/>
  </r>
  <r>
    <x v="0"/>
    <x v="49"/>
    <x v="7"/>
    <x v="9"/>
    <x v="28"/>
    <x v="0"/>
    <x v="0"/>
    <n v="1"/>
  </r>
  <r>
    <x v="0"/>
    <x v="50"/>
    <x v="7"/>
    <x v="9"/>
    <x v="28"/>
    <x v="0"/>
    <x v="0"/>
    <n v="1.2168859240000001"/>
  </r>
  <r>
    <x v="0"/>
    <x v="51"/>
    <x v="7"/>
    <x v="9"/>
    <x v="28"/>
    <x v="0"/>
    <x v="0"/>
    <n v="1"/>
  </r>
  <r>
    <x v="0"/>
    <x v="52"/>
    <x v="7"/>
    <x v="9"/>
    <x v="28"/>
    <x v="0"/>
    <x v="0"/>
    <n v="1.259936299"/>
  </r>
  <r>
    <x v="0"/>
    <x v="53"/>
    <x v="7"/>
    <x v="9"/>
    <x v="28"/>
    <x v="0"/>
    <x v="0"/>
    <n v="6399.0931"/>
  </r>
  <r>
    <x v="0"/>
    <x v="54"/>
    <x v="7"/>
    <x v="9"/>
    <x v="28"/>
    <x v="0"/>
    <x v="0"/>
    <n v="1"/>
  </r>
  <r>
    <x v="0"/>
    <x v="55"/>
    <x v="7"/>
    <x v="9"/>
    <x v="28"/>
    <x v="0"/>
    <x v="0"/>
    <n v="3.5377494000000002E-2"/>
  </r>
  <r>
    <x v="0"/>
    <x v="56"/>
    <x v="7"/>
    <x v="9"/>
    <x v="28"/>
    <x v="0"/>
    <x v="0"/>
    <n v="0"/>
  </r>
  <r>
    <x v="0"/>
    <x v="57"/>
    <x v="7"/>
    <x v="9"/>
    <x v="28"/>
    <x v="0"/>
    <x v="0"/>
    <n v="0.21688592400000001"/>
  </r>
  <r>
    <x v="0"/>
    <x v="58"/>
    <x v="7"/>
    <x v="9"/>
    <x v="28"/>
    <x v="0"/>
    <x v="0"/>
    <n v="1"/>
  </r>
  <r>
    <x v="0"/>
    <x v="48"/>
    <x v="7"/>
    <x v="9"/>
    <x v="29"/>
    <x v="0"/>
    <x v="0"/>
    <n v="1"/>
  </r>
  <r>
    <x v="0"/>
    <x v="49"/>
    <x v="7"/>
    <x v="9"/>
    <x v="29"/>
    <x v="0"/>
    <x v="0"/>
    <n v="1"/>
  </r>
  <r>
    <x v="0"/>
    <x v="50"/>
    <x v="7"/>
    <x v="9"/>
    <x v="29"/>
    <x v="0"/>
    <x v="0"/>
    <n v="1.249230018"/>
  </r>
  <r>
    <x v="0"/>
    <x v="51"/>
    <x v="7"/>
    <x v="9"/>
    <x v="29"/>
    <x v="0"/>
    <x v="0"/>
    <n v="1"/>
  </r>
  <r>
    <x v="0"/>
    <x v="52"/>
    <x v="7"/>
    <x v="9"/>
    <x v="29"/>
    <x v="0"/>
    <x v="0"/>
    <n v="1.338816856"/>
  </r>
  <r>
    <x v="0"/>
    <x v="53"/>
    <x v="7"/>
    <x v="9"/>
    <x v="29"/>
    <x v="0"/>
    <x v="0"/>
    <n v="6084.4287000000004"/>
  </r>
  <r>
    <x v="0"/>
    <x v="54"/>
    <x v="7"/>
    <x v="9"/>
    <x v="29"/>
    <x v="0"/>
    <x v="0"/>
    <n v="1"/>
  </r>
  <r>
    <x v="0"/>
    <x v="55"/>
    <x v="7"/>
    <x v="9"/>
    <x v="29"/>
    <x v="0"/>
    <x v="0"/>
    <n v="7.1713645000000006E-2"/>
  </r>
  <r>
    <x v="0"/>
    <x v="56"/>
    <x v="7"/>
    <x v="9"/>
    <x v="29"/>
    <x v="0"/>
    <x v="0"/>
    <n v="0"/>
  </r>
  <r>
    <x v="0"/>
    <x v="57"/>
    <x v="7"/>
    <x v="9"/>
    <x v="29"/>
    <x v="0"/>
    <x v="0"/>
    <n v="0.249230018"/>
  </r>
  <r>
    <x v="0"/>
    <x v="58"/>
    <x v="7"/>
    <x v="9"/>
    <x v="29"/>
    <x v="0"/>
    <x v="0"/>
    <n v="1"/>
  </r>
  <r>
    <x v="0"/>
    <x v="48"/>
    <x v="7"/>
    <x v="9"/>
    <x v="30"/>
    <x v="0"/>
    <x v="0"/>
    <n v="1"/>
  </r>
  <r>
    <x v="0"/>
    <x v="49"/>
    <x v="7"/>
    <x v="9"/>
    <x v="30"/>
    <x v="0"/>
    <x v="0"/>
    <n v="1"/>
  </r>
  <r>
    <x v="0"/>
    <x v="50"/>
    <x v="7"/>
    <x v="9"/>
    <x v="30"/>
    <x v="0"/>
    <x v="0"/>
    <n v="1.127416636"/>
  </r>
  <r>
    <x v="0"/>
    <x v="51"/>
    <x v="7"/>
    <x v="9"/>
    <x v="30"/>
    <x v="0"/>
    <x v="0"/>
    <n v="1"/>
  </r>
  <r>
    <x v="0"/>
    <x v="52"/>
    <x v="7"/>
    <x v="9"/>
    <x v="30"/>
    <x v="0"/>
    <x v="0"/>
    <n v="1.250606503"/>
  </r>
  <r>
    <x v="0"/>
    <x v="53"/>
    <x v="7"/>
    <x v="9"/>
    <x v="30"/>
    <x v="0"/>
    <x v="0"/>
    <n v="544.48198000000002"/>
  </r>
  <r>
    <x v="0"/>
    <x v="54"/>
    <x v="7"/>
    <x v="9"/>
    <x v="30"/>
    <x v="0"/>
    <x v="0"/>
    <n v="1"/>
  </r>
  <r>
    <x v="0"/>
    <x v="55"/>
    <x v="7"/>
    <x v="9"/>
    <x v="30"/>
    <x v="0"/>
    <x v="0"/>
    <n v="0.10926738499999999"/>
  </r>
  <r>
    <x v="0"/>
    <x v="56"/>
    <x v="7"/>
    <x v="9"/>
    <x v="30"/>
    <x v="0"/>
    <x v="0"/>
    <n v="0"/>
  </r>
  <r>
    <x v="0"/>
    <x v="57"/>
    <x v="7"/>
    <x v="9"/>
    <x v="30"/>
    <x v="0"/>
    <x v="0"/>
    <n v="0.127416636"/>
  </r>
  <r>
    <x v="0"/>
    <x v="58"/>
    <x v="7"/>
    <x v="9"/>
    <x v="30"/>
    <x v="0"/>
    <x v="0"/>
    <n v="1"/>
  </r>
  <r>
    <x v="0"/>
    <x v="48"/>
    <x v="7"/>
    <x v="9"/>
    <x v="31"/>
    <x v="0"/>
    <x v="0"/>
    <n v="1"/>
  </r>
  <r>
    <x v="0"/>
    <x v="49"/>
    <x v="7"/>
    <x v="9"/>
    <x v="31"/>
    <x v="0"/>
    <x v="0"/>
    <n v="1"/>
  </r>
  <r>
    <x v="0"/>
    <x v="50"/>
    <x v="7"/>
    <x v="9"/>
    <x v="31"/>
    <x v="0"/>
    <x v="0"/>
    <n v="1.2724595649999999"/>
  </r>
  <r>
    <x v="0"/>
    <x v="51"/>
    <x v="7"/>
    <x v="9"/>
    <x v="31"/>
    <x v="0"/>
    <x v="0"/>
    <n v="1"/>
  </r>
  <r>
    <x v="0"/>
    <x v="52"/>
    <x v="7"/>
    <x v="9"/>
    <x v="31"/>
    <x v="0"/>
    <x v="0"/>
    <n v="1.3841057910000001"/>
  </r>
  <r>
    <x v="0"/>
    <x v="53"/>
    <x v="7"/>
    <x v="9"/>
    <x v="31"/>
    <x v="0"/>
    <x v="0"/>
    <n v="3444.65"/>
  </r>
  <r>
    <x v="0"/>
    <x v="54"/>
    <x v="7"/>
    <x v="9"/>
    <x v="31"/>
    <x v="0"/>
    <x v="0"/>
    <n v="1"/>
  </r>
  <r>
    <x v="0"/>
    <x v="55"/>
    <x v="7"/>
    <x v="9"/>
    <x v="31"/>
    <x v="0"/>
    <x v="0"/>
    <n v="8.7740490000000004E-2"/>
  </r>
  <r>
    <x v="0"/>
    <x v="56"/>
    <x v="7"/>
    <x v="9"/>
    <x v="31"/>
    <x v="0"/>
    <x v="0"/>
    <n v="0"/>
  </r>
  <r>
    <x v="0"/>
    <x v="57"/>
    <x v="7"/>
    <x v="9"/>
    <x v="31"/>
    <x v="0"/>
    <x v="0"/>
    <n v="0.27245956500000001"/>
  </r>
  <r>
    <x v="0"/>
    <x v="58"/>
    <x v="7"/>
    <x v="9"/>
    <x v="31"/>
    <x v="0"/>
    <x v="0"/>
    <n v="1"/>
  </r>
  <r>
    <x v="0"/>
    <x v="48"/>
    <x v="7"/>
    <x v="10"/>
    <x v="22"/>
    <x v="0"/>
    <x v="0"/>
    <n v="1"/>
  </r>
  <r>
    <x v="0"/>
    <x v="49"/>
    <x v="7"/>
    <x v="10"/>
    <x v="22"/>
    <x v="0"/>
    <x v="0"/>
    <n v="0.99993895300000002"/>
  </r>
  <r>
    <x v="0"/>
    <x v="50"/>
    <x v="7"/>
    <x v="10"/>
    <x v="22"/>
    <x v="0"/>
    <x v="0"/>
    <n v="1.0036412779999999"/>
  </r>
  <r>
    <x v="0"/>
    <x v="51"/>
    <x v="7"/>
    <x v="10"/>
    <x v="22"/>
    <x v="0"/>
    <x v="0"/>
    <n v="1"/>
  </r>
  <r>
    <x v="0"/>
    <x v="52"/>
    <x v="7"/>
    <x v="10"/>
    <x v="22"/>
    <x v="0"/>
    <x v="0"/>
    <n v="1.005355609"/>
  </r>
  <r>
    <x v="0"/>
    <x v="53"/>
    <x v="7"/>
    <x v="10"/>
    <x v="22"/>
    <x v="0"/>
    <x v="0"/>
    <n v="15.28315276"/>
  </r>
  <r>
    <x v="0"/>
    <x v="54"/>
    <x v="7"/>
    <x v="10"/>
    <x v="22"/>
    <x v="0"/>
    <x v="0"/>
    <n v="1"/>
  </r>
  <r>
    <x v="0"/>
    <x v="55"/>
    <x v="7"/>
    <x v="10"/>
    <x v="22"/>
    <x v="0"/>
    <x v="0"/>
    <n v="1.708111E-3"/>
  </r>
  <r>
    <x v="0"/>
    <x v="56"/>
    <x v="7"/>
    <x v="10"/>
    <x v="22"/>
    <x v="0"/>
    <x v="0"/>
    <n v="-6.1047E-5"/>
  </r>
  <r>
    <x v="0"/>
    <x v="57"/>
    <x v="7"/>
    <x v="10"/>
    <x v="22"/>
    <x v="0"/>
    <x v="0"/>
    <n v="3.7023249999999998E-3"/>
  </r>
  <r>
    <x v="0"/>
    <x v="58"/>
    <x v="7"/>
    <x v="10"/>
    <x v="22"/>
    <x v="0"/>
    <x v="0"/>
    <n v="1"/>
  </r>
  <r>
    <x v="0"/>
    <x v="48"/>
    <x v="7"/>
    <x v="10"/>
    <x v="23"/>
    <x v="0"/>
    <x v="0"/>
    <n v="1"/>
  </r>
  <r>
    <x v="0"/>
    <x v="49"/>
    <x v="7"/>
    <x v="10"/>
    <x v="23"/>
    <x v="0"/>
    <x v="0"/>
    <n v="0.99985114200000003"/>
  </r>
  <r>
    <x v="0"/>
    <x v="50"/>
    <x v="7"/>
    <x v="10"/>
    <x v="23"/>
    <x v="0"/>
    <x v="0"/>
    <n v="1.0141061300000001"/>
  </r>
  <r>
    <x v="0"/>
    <x v="51"/>
    <x v="7"/>
    <x v="10"/>
    <x v="23"/>
    <x v="0"/>
    <x v="0"/>
    <n v="1"/>
  </r>
  <r>
    <x v="0"/>
    <x v="52"/>
    <x v="7"/>
    <x v="10"/>
    <x v="23"/>
    <x v="0"/>
    <x v="0"/>
    <n v="1.0391828190000001"/>
  </r>
  <r>
    <x v="0"/>
    <x v="53"/>
    <x v="7"/>
    <x v="10"/>
    <x v="23"/>
    <x v="0"/>
    <x v="0"/>
    <n v="153.78093000000001"/>
  </r>
  <r>
    <x v="0"/>
    <x v="54"/>
    <x v="7"/>
    <x v="10"/>
    <x v="23"/>
    <x v="0"/>
    <x v="0"/>
    <n v="1"/>
  </r>
  <r>
    <x v="0"/>
    <x v="55"/>
    <x v="7"/>
    <x v="10"/>
    <x v="23"/>
    <x v="0"/>
    <x v="0"/>
    <n v="2.4727874E-2"/>
  </r>
  <r>
    <x v="0"/>
    <x v="56"/>
    <x v="7"/>
    <x v="10"/>
    <x v="23"/>
    <x v="0"/>
    <x v="0"/>
    <n v="-1.48858E-4"/>
  </r>
  <r>
    <x v="0"/>
    <x v="57"/>
    <x v="7"/>
    <x v="10"/>
    <x v="23"/>
    <x v="0"/>
    <x v="0"/>
    <n v="1.4254988999999999E-2"/>
  </r>
  <r>
    <x v="0"/>
    <x v="58"/>
    <x v="7"/>
    <x v="10"/>
    <x v="23"/>
    <x v="0"/>
    <x v="0"/>
    <n v="1"/>
  </r>
  <r>
    <x v="0"/>
    <x v="48"/>
    <x v="7"/>
    <x v="10"/>
    <x v="24"/>
    <x v="0"/>
    <x v="0"/>
    <n v="1"/>
  </r>
  <r>
    <x v="0"/>
    <x v="49"/>
    <x v="7"/>
    <x v="10"/>
    <x v="24"/>
    <x v="0"/>
    <x v="0"/>
    <n v="0.99990662100000005"/>
  </r>
  <r>
    <x v="0"/>
    <x v="50"/>
    <x v="7"/>
    <x v="10"/>
    <x v="24"/>
    <x v="0"/>
    <x v="0"/>
    <n v="1.02485855"/>
  </r>
  <r>
    <x v="0"/>
    <x v="51"/>
    <x v="7"/>
    <x v="10"/>
    <x v="24"/>
    <x v="0"/>
    <x v="0"/>
    <n v="1"/>
  </r>
  <r>
    <x v="0"/>
    <x v="52"/>
    <x v="7"/>
    <x v="10"/>
    <x v="24"/>
    <x v="0"/>
    <x v="0"/>
    <n v="1.111101951"/>
  </r>
  <r>
    <x v="0"/>
    <x v="53"/>
    <x v="7"/>
    <x v="10"/>
    <x v="24"/>
    <x v="0"/>
    <x v="0"/>
    <n v="65.768177803"/>
  </r>
  <r>
    <x v="0"/>
    <x v="54"/>
    <x v="7"/>
    <x v="10"/>
    <x v="24"/>
    <x v="0"/>
    <x v="0"/>
    <n v="1"/>
  </r>
  <r>
    <x v="0"/>
    <x v="55"/>
    <x v="7"/>
    <x v="10"/>
    <x v="24"/>
    <x v="0"/>
    <x v="0"/>
    <n v="8.4151516999999995E-2"/>
  </r>
  <r>
    <x v="0"/>
    <x v="56"/>
    <x v="7"/>
    <x v="10"/>
    <x v="24"/>
    <x v="0"/>
    <x v="0"/>
    <n v="-9.3379000000000002E-5"/>
  </r>
  <r>
    <x v="0"/>
    <x v="57"/>
    <x v="7"/>
    <x v="10"/>
    <x v="24"/>
    <x v="0"/>
    <x v="0"/>
    <n v="2.4951928000000002E-2"/>
  </r>
  <r>
    <x v="0"/>
    <x v="58"/>
    <x v="7"/>
    <x v="10"/>
    <x v="24"/>
    <x v="0"/>
    <x v="0"/>
    <n v="1"/>
  </r>
  <r>
    <x v="0"/>
    <x v="48"/>
    <x v="7"/>
    <x v="10"/>
    <x v="25"/>
    <x v="0"/>
    <x v="0"/>
    <n v="1"/>
  </r>
  <r>
    <x v="0"/>
    <x v="49"/>
    <x v="7"/>
    <x v="10"/>
    <x v="25"/>
    <x v="0"/>
    <x v="0"/>
    <n v="0.999990131"/>
  </r>
  <r>
    <x v="0"/>
    <x v="50"/>
    <x v="7"/>
    <x v="10"/>
    <x v="25"/>
    <x v="0"/>
    <x v="0"/>
    <n v="1.062305396"/>
  </r>
  <r>
    <x v="0"/>
    <x v="51"/>
    <x v="7"/>
    <x v="10"/>
    <x v="25"/>
    <x v="0"/>
    <x v="0"/>
    <n v="1"/>
  </r>
  <r>
    <x v="0"/>
    <x v="52"/>
    <x v="7"/>
    <x v="10"/>
    <x v="25"/>
    <x v="0"/>
    <x v="0"/>
    <n v="1.117824543"/>
  </r>
  <r>
    <x v="0"/>
    <x v="53"/>
    <x v="7"/>
    <x v="10"/>
    <x v="25"/>
    <x v="0"/>
    <x v="0"/>
    <n v="84.469216654999997"/>
  </r>
  <r>
    <x v="0"/>
    <x v="54"/>
    <x v="7"/>
    <x v="10"/>
    <x v="25"/>
    <x v="0"/>
    <x v="0"/>
    <n v="1"/>
  </r>
  <r>
    <x v="0"/>
    <x v="55"/>
    <x v="7"/>
    <x v="10"/>
    <x v="25"/>
    <x v="0"/>
    <x v="0"/>
    <n v="5.2262887000000001E-2"/>
  </r>
  <r>
    <x v="0"/>
    <x v="56"/>
    <x v="7"/>
    <x v="10"/>
    <x v="25"/>
    <x v="0"/>
    <x v="0"/>
    <n v="-9.8689999999999999E-6"/>
  </r>
  <r>
    <x v="0"/>
    <x v="57"/>
    <x v="7"/>
    <x v="10"/>
    <x v="25"/>
    <x v="0"/>
    <x v="0"/>
    <n v="6.2315265000000002E-2"/>
  </r>
  <r>
    <x v="0"/>
    <x v="58"/>
    <x v="7"/>
    <x v="10"/>
    <x v="25"/>
    <x v="0"/>
    <x v="0"/>
    <n v="1"/>
  </r>
  <r>
    <x v="0"/>
    <x v="48"/>
    <x v="7"/>
    <x v="10"/>
    <x v="26"/>
    <x v="0"/>
    <x v="0"/>
    <n v="1"/>
  </r>
  <r>
    <x v="0"/>
    <x v="49"/>
    <x v="7"/>
    <x v="10"/>
    <x v="26"/>
    <x v="0"/>
    <x v="0"/>
    <n v="0.99995149000000005"/>
  </r>
  <r>
    <x v="0"/>
    <x v="50"/>
    <x v="7"/>
    <x v="10"/>
    <x v="26"/>
    <x v="0"/>
    <x v="0"/>
    <n v="1.011724174"/>
  </r>
  <r>
    <x v="0"/>
    <x v="51"/>
    <x v="7"/>
    <x v="10"/>
    <x v="26"/>
    <x v="0"/>
    <x v="0"/>
    <n v="1"/>
  </r>
  <r>
    <x v="0"/>
    <x v="52"/>
    <x v="7"/>
    <x v="10"/>
    <x v="26"/>
    <x v="0"/>
    <x v="0"/>
    <n v="1.020029002"/>
  </r>
  <r>
    <x v="0"/>
    <x v="53"/>
    <x v="7"/>
    <x v="10"/>
    <x v="26"/>
    <x v="0"/>
    <x v="0"/>
    <n v="108.42583"/>
  </r>
  <r>
    <x v="0"/>
    <x v="54"/>
    <x v="7"/>
    <x v="10"/>
    <x v="26"/>
    <x v="0"/>
    <x v="0"/>
    <n v="1"/>
  </r>
  <r>
    <x v="0"/>
    <x v="55"/>
    <x v="7"/>
    <x v="10"/>
    <x v="26"/>
    <x v="0"/>
    <x v="0"/>
    <n v="8.2085890000000005E-3"/>
  </r>
  <r>
    <x v="0"/>
    <x v="56"/>
    <x v="7"/>
    <x v="10"/>
    <x v="26"/>
    <x v="0"/>
    <x v="0"/>
    <n v="-4.8510000000000001E-5"/>
  </r>
  <r>
    <x v="0"/>
    <x v="57"/>
    <x v="7"/>
    <x v="10"/>
    <x v="26"/>
    <x v="0"/>
    <x v="0"/>
    <n v="1.1772683000000001E-2"/>
  </r>
  <r>
    <x v="0"/>
    <x v="58"/>
    <x v="7"/>
    <x v="10"/>
    <x v="26"/>
    <x v="0"/>
    <x v="0"/>
    <n v="1"/>
  </r>
  <r>
    <x v="0"/>
    <x v="48"/>
    <x v="7"/>
    <x v="10"/>
    <x v="27"/>
    <x v="0"/>
    <x v="0"/>
    <n v="1"/>
  </r>
  <r>
    <x v="0"/>
    <x v="49"/>
    <x v="7"/>
    <x v="10"/>
    <x v="27"/>
    <x v="0"/>
    <x v="0"/>
    <n v="0.99987815700000005"/>
  </r>
  <r>
    <x v="0"/>
    <x v="50"/>
    <x v="7"/>
    <x v="10"/>
    <x v="27"/>
    <x v="0"/>
    <x v="0"/>
    <n v="1.0025217280000001"/>
  </r>
  <r>
    <x v="0"/>
    <x v="51"/>
    <x v="7"/>
    <x v="10"/>
    <x v="27"/>
    <x v="0"/>
    <x v="0"/>
    <n v="1"/>
  </r>
  <r>
    <x v="0"/>
    <x v="52"/>
    <x v="7"/>
    <x v="10"/>
    <x v="27"/>
    <x v="0"/>
    <x v="0"/>
    <n v="1.0088377989999999"/>
  </r>
  <r>
    <x v="0"/>
    <x v="53"/>
    <x v="7"/>
    <x v="10"/>
    <x v="27"/>
    <x v="0"/>
    <x v="0"/>
    <n v="26.618119869000001"/>
  </r>
  <r>
    <x v="0"/>
    <x v="54"/>
    <x v="7"/>
    <x v="10"/>
    <x v="27"/>
    <x v="0"/>
    <x v="0"/>
    <n v="1"/>
  </r>
  <r>
    <x v="0"/>
    <x v="55"/>
    <x v="7"/>
    <x v="10"/>
    <x v="27"/>
    <x v="0"/>
    <x v="0"/>
    <n v="6.3001840000000003E-3"/>
  </r>
  <r>
    <x v="0"/>
    <x v="56"/>
    <x v="7"/>
    <x v="10"/>
    <x v="27"/>
    <x v="0"/>
    <x v="0"/>
    <n v="-1.2184300000000001E-4"/>
  </r>
  <r>
    <x v="0"/>
    <x v="57"/>
    <x v="7"/>
    <x v="10"/>
    <x v="27"/>
    <x v="0"/>
    <x v="0"/>
    <n v="2.6435709999999999E-3"/>
  </r>
  <r>
    <x v="0"/>
    <x v="58"/>
    <x v="7"/>
    <x v="10"/>
    <x v="27"/>
    <x v="0"/>
    <x v="0"/>
    <n v="1"/>
  </r>
  <r>
    <x v="0"/>
    <x v="48"/>
    <x v="7"/>
    <x v="10"/>
    <x v="28"/>
    <x v="0"/>
    <x v="0"/>
    <n v="1"/>
  </r>
  <r>
    <x v="0"/>
    <x v="49"/>
    <x v="7"/>
    <x v="10"/>
    <x v="28"/>
    <x v="0"/>
    <x v="0"/>
    <n v="0.99994255600000004"/>
  </r>
  <r>
    <x v="0"/>
    <x v="50"/>
    <x v="7"/>
    <x v="10"/>
    <x v="28"/>
    <x v="0"/>
    <x v="0"/>
    <n v="1.030598723"/>
  </r>
  <r>
    <x v="0"/>
    <x v="51"/>
    <x v="7"/>
    <x v="10"/>
    <x v="28"/>
    <x v="0"/>
    <x v="0"/>
    <n v="1"/>
  </r>
  <r>
    <x v="0"/>
    <x v="52"/>
    <x v="7"/>
    <x v="10"/>
    <x v="28"/>
    <x v="0"/>
    <x v="0"/>
    <n v="1.0467054419999999"/>
  </r>
  <r>
    <x v="0"/>
    <x v="53"/>
    <x v="7"/>
    <x v="10"/>
    <x v="28"/>
    <x v="0"/>
    <x v="0"/>
    <n v="733.02832999999998"/>
  </r>
  <r>
    <x v="0"/>
    <x v="54"/>
    <x v="7"/>
    <x v="10"/>
    <x v="28"/>
    <x v="0"/>
    <x v="0"/>
    <n v="1"/>
  </r>
  <r>
    <x v="0"/>
    <x v="55"/>
    <x v="7"/>
    <x v="10"/>
    <x v="28"/>
    <x v="0"/>
    <x v="0"/>
    <n v="1.5628506E-2"/>
  </r>
  <r>
    <x v="0"/>
    <x v="56"/>
    <x v="7"/>
    <x v="10"/>
    <x v="28"/>
    <x v="0"/>
    <x v="0"/>
    <n v="-5.7444000000000001E-5"/>
  </r>
  <r>
    <x v="0"/>
    <x v="57"/>
    <x v="7"/>
    <x v="10"/>
    <x v="28"/>
    <x v="0"/>
    <x v="0"/>
    <n v="3.0656167000000002E-2"/>
  </r>
  <r>
    <x v="0"/>
    <x v="58"/>
    <x v="7"/>
    <x v="10"/>
    <x v="28"/>
    <x v="0"/>
    <x v="0"/>
    <n v="1"/>
  </r>
  <r>
    <x v="0"/>
    <x v="48"/>
    <x v="7"/>
    <x v="10"/>
    <x v="29"/>
    <x v="0"/>
    <x v="0"/>
    <n v="1"/>
  </r>
  <r>
    <x v="0"/>
    <x v="49"/>
    <x v="7"/>
    <x v="10"/>
    <x v="29"/>
    <x v="0"/>
    <x v="0"/>
    <n v="0.99999611300000002"/>
  </r>
  <r>
    <x v="0"/>
    <x v="50"/>
    <x v="7"/>
    <x v="10"/>
    <x v="29"/>
    <x v="0"/>
    <x v="0"/>
    <n v="1.0670647790000001"/>
  </r>
  <r>
    <x v="0"/>
    <x v="51"/>
    <x v="7"/>
    <x v="10"/>
    <x v="29"/>
    <x v="0"/>
    <x v="0"/>
    <n v="1"/>
  </r>
  <r>
    <x v="0"/>
    <x v="52"/>
    <x v="7"/>
    <x v="10"/>
    <x v="29"/>
    <x v="0"/>
    <x v="0"/>
    <n v="1.121682866"/>
  </r>
  <r>
    <x v="0"/>
    <x v="53"/>
    <x v="7"/>
    <x v="10"/>
    <x v="29"/>
    <x v="0"/>
    <x v="0"/>
    <n v="1693.0915"/>
  </r>
  <r>
    <x v="0"/>
    <x v="54"/>
    <x v="7"/>
    <x v="10"/>
    <x v="29"/>
    <x v="0"/>
    <x v="0"/>
    <n v="1"/>
  </r>
  <r>
    <x v="0"/>
    <x v="55"/>
    <x v="7"/>
    <x v="10"/>
    <x v="29"/>
    <x v="0"/>
    <x v="0"/>
    <n v="5.1185352000000003E-2"/>
  </r>
  <r>
    <x v="0"/>
    <x v="56"/>
    <x v="7"/>
    <x v="10"/>
    <x v="29"/>
    <x v="0"/>
    <x v="0"/>
    <n v="-3.8870000000000002E-6"/>
  </r>
  <r>
    <x v="0"/>
    <x v="57"/>
    <x v="7"/>
    <x v="10"/>
    <x v="29"/>
    <x v="0"/>
    <x v="0"/>
    <n v="6.7068665999999999E-2"/>
  </r>
  <r>
    <x v="0"/>
    <x v="58"/>
    <x v="7"/>
    <x v="10"/>
    <x v="29"/>
    <x v="0"/>
    <x v="0"/>
    <n v="1"/>
  </r>
  <r>
    <x v="0"/>
    <x v="48"/>
    <x v="7"/>
    <x v="10"/>
    <x v="30"/>
    <x v="0"/>
    <x v="0"/>
    <n v="1"/>
  </r>
  <r>
    <x v="0"/>
    <x v="49"/>
    <x v="7"/>
    <x v="10"/>
    <x v="30"/>
    <x v="0"/>
    <x v="0"/>
    <n v="0.99997433199999997"/>
  </r>
  <r>
    <x v="0"/>
    <x v="50"/>
    <x v="7"/>
    <x v="10"/>
    <x v="30"/>
    <x v="0"/>
    <x v="0"/>
    <n v="1.0656427429999999"/>
  </r>
  <r>
    <x v="0"/>
    <x v="51"/>
    <x v="7"/>
    <x v="10"/>
    <x v="30"/>
    <x v="0"/>
    <x v="0"/>
    <n v="1"/>
  </r>
  <r>
    <x v="0"/>
    <x v="52"/>
    <x v="7"/>
    <x v="10"/>
    <x v="30"/>
    <x v="0"/>
    <x v="0"/>
    <n v="1.172555963"/>
  </r>
  <r>
    <x v="0"/>
    <x v="53"/>
    <x v="7"/>
    <x v="10"/>
    <x v="30"/>
    <x v="0"/>
    <x v="0"/>
    <n v="83.962403774999999"/>
  </r>
  <r>
    <x v="0"/>
    <x v="54"/>
    <x v="7"/>
    <x v="10"/>
    <x v="30"/>
    <x v="0"/>
    <x v="0"/>
    <n v="1"/>
  </r>
  <r>
    <x v="0"/>
    <x v="55"/>
    <x v="7"/>
    <x v="10"/>
    <x v="30"/>
    <x v="0"/>
    <x v="0"/>
    <n v="0.100327451"/>
  </r>
  <r>
    <x v="0"/>
    <x v="56"/>
    <x v="7"/>
    <x v="10"/>
    <x v="30"/>
    <x v="0"/>
    <x v="0"/>
    <n v="-2.5667999999999999E-5"/>
  </r>
  <r>
    <x v="0"/>
    <x v="57"/>
    <x v="7"/>
    <x v="10"/>
    <x v="30"/>
    <x v="0"/>
    <x v="0"/>
    <n v="6.5668410999999996E-2"/>
  </r>
  <r>
    <x v="0"/>
    <x v="58"/>
    <x v="7"/>
    <x v="10"/>
    <x v="30"/>
    <x v="0"/>
    <x v="0"/>
    <n v="1"/>
  </r>
  <r>
    <x v="0"/>
    <x v="48"/>
    <x v="7"/>
    <x v="10"/>
    <x v="31"/>
    <x v="0"/>
    <x v="0"/>
    <n v="1"/>
  </r>
  <r>
    <x v="0"/>
    <x v="49"/>
    <x v="7"/>
    <x v="10"/>
    <x v="31"/>
    <x v="0"/>
    <x v="0"/>
    <n v="0.99989118600000004"/>
  </r>
  <r>
    <x v="0"/>
    <x v="50"/>
    <x v="7"/>
    <x v="10"/>
    <x v="31"/>
    <x v="0"/>
    <x v="0"/>
    <n v="1.040597502"/>
  </r>
  <r>
    <x v="0"/>
    <x v="51"/>
    <x v="7"/>
    <x v="10"/>
    <x v="31"/>
    <x v="0"/>
    <x v="0"/>
    <n v="1"/>
  </r>
  <r>
    <x v="0"/>
    <x v="52"/>
    <x v="7"/>
    <x v="10"/>
    <x v="31"/>
    <x v="0"/>
    <x v="0"/>
    <n v="1.171820917"/>
  </r>
  <r>
    <x v="0"/>
    <x v="53"/>
    <x v="7"/>
    <x v="10"/>
    <x v="31"/>
    <x v="0"/>
    <x v="0"/>
    <n v="144.17328000000001"/>
  </r>
  <r>
    <x v="0"/>
    <x v="54"/>
    <x v="7"/>
    <x v="10"/>
    <x v="31"/>
    <x v="0"/>
    <x v="0"/>
    <n v="1"/>
  </r>
  <r>
    <x v="0"/>
    <x v="55"/>
    <x v="7"/>
    <x v="10"/>
    <x v="31"/>
    <x v="0"/>
    <x v="0"/>
    <n v="0.12610391100000001"/>
  </r>
  <r>
    <x v="0"/>
    <x v="56"/>
    <x v="7"/>
    <x v="10"/>
    <x v="31"/>
    <x v="0"/>
    <x v="0"/>
    <n v="-1.0881400000000001E-4"/>
  </r>
  <r>
    <x v="0"/>
    <x v="57"/>
    <x v="7"/>
    <x v="10"/>
    <x v="31"/>
    <x v="0"/>
    <x v="0"/>
    <n v="4.0706315999999999E-2"/>
  </r>
  <r>
    <x v="0"/>
    <x v="58"/>
    <x v="7"/>
    <x v="10"/>
    <x v="31"/>
    <x v="0"/>
    <x v="0"/>
    <n v="1"/>
  </r>
  <r>
    <x v="0"/>
    <x v="48"/>
    <x v="7"/>
    <x v="11"/>
    <x v="22"/>
    <x v="0"/>
    <x v="0"/>
    <n v="1"/>
  </r>
  <r>
    <x v="0"/>
    <x v="49"/>
    <x v="7"/>
    <x v="11"/>
    <x v="22"/>
    <x v="0"/>
    <x v="0"/>
    <n v="1.0003294039999999"/>
  </r>
  <r>
    <x v="0"/>
    <x v="50"/>
    <x v="7"/>
    <x v="11"/>
    <x v="22"/>
    <x v="0"/>
    <x v="0"/>
    <n v="1.0422668690000001"/>
  </r>
  <r>
    <x v="0"/>
    <x v="51"/>
    <x v="7"/>
    <x v="11"/>
    <x v="22"/>
    <x v="0"/>
    <x v="0"/>
    <n v="1"/>
  </r>
  <r>
    <x v="0"/>
    <x v="52"/>
    <x v="7"/>
    <x v="11"/>
    <x v="22"/>
    <x v="0"/>
    <x v="0"/>
    <n v="1.042284787"/>
  </r>
  <r>
    <x v="0"/>
    <x v="53"/>
    <x v="7"/>
    <x v="11"/>
    <x v="22"/>
    <x v="0"/>
    <x v="0"/>
    <n v="3033.0947000000001"/>
  </r>
  <r>
    <x v="0"/>
    <x v="54"/>
    <x v="7"/>
    <x v="11"/>
    <x v="22"/>
    <x v="0"/>
    <x v="0"/>
    <n v="1"/>
  </r>
  <r>
    <x v="0"/>
    <x v="55"/>
    <x v="7"/>
    <x v="11"/>
    <x v="22"/>
    <x v="0"/>
    <x v="0"/>
    <n v="1.7190999999999999E-5"/>
  </r>
  <r>
    <x v="0"/>
    <x v="56"/>
    <x v="7"/>
    <x v="11"/>
    <x v="22"/>
    <x v="0"/>
    <x v="0"/>
    <n v="3.2940399999999999E-4"/>
  </r>
  <r>
    <x v="0"/>
    <x v="57"/>
    <x v="7"/>
    <x v="11"/>
    <x v="22"/>
    <x v="0"/>
    <x v="0"/>
    <n v="4.1937466E-2"/>
  </r>
  <r>
    <x v="0"/>
    <x v="58"/>
    <x v="7"/>
    <x v="11"/>
    <x v="22"/>
    <x v="0"/>
    <x v="0"/>
    <n v="1"/>
  </r>
  <r>
    <x v="0"/>
    <x v="48"/>
    <x v="7"/>
    <x v="11"/>
    <x v="23"/>
    <x v="0"/>
    <x v="0"/>
    <n v="1"/>
  </r>
  <r>
    <x v="0"/>
    <x v="49"/>
    <x v="7"/>
    <x v="11"/>
    <x v="23"/>
    <x v="0"/>
    <x v="0"/>
    <n v="1.0003691770000001"/>
  </r>
  <r>
    <x v="0"/>
    <x v="50"/>
    <x v="7"/>
    <x v="11"/>
    <x v="23"/>
    <x v="0"/>
    <x v="0"/>
    <n v="1.0438143980000001"/>
  </r>
  <r>
    <x v="0"/>
    <x v="51"/>
    <x v="7"/>
    <x v="11"/>
    <x v="23"/>
    <x v="0"/>
    <x v="0"/>
    <n v="1"/>
  </r>
  <r>
    <x v="0"/>
    <x v="52"/>
    <x v="7"/>
    <x v="11"/>
    <x v="23"/>
    <x v="0"/>
    <x v="0"/>
    <n v="1.0520597789999999"/>
  </r>
  <r>
    <x v="0"/>
    <x v="53"/>
    <x v="7"/>
    <x v="11"/>
    <x v="23"/>
    <x v="0"/>
    <x v="0"/>
    <n v="339428.82"/>
  </r>
  <r>
    <x v="0"/>
    <x v="54"/>
    <x v="7"/>
    <x v="11"/>
    <x v="23"/>
    <x v="0"/>
    <x v="0"/>
    <n v="1"/>
  </r>
  <r>
    <x v="0"/>
    <x v="55"/>
    <x v="7"/>
    <x v="11"/>
    <x v="23"/>
    <x v="0"/>
    <x v="0"/>
    <n v="7.8992790000000004E-3"/>
  </r>
  <r>
    <x v="0"/>
    <x v="56"/>
    <x v="7"/>
    <x v="11"/>
    <x v="23"/>
    <x v="0"/>
    <x v="0"/>
    <n v="3.6917699999999999E-4"/>
  </r>
  <r>
    <x v="0"/>
    <x v="57"/>
    <x v="7"/>
    <x v="11"/>
    <x v="23"/>
    <x v="0"/>
    <x v="0"/>
    <n v="4.3445220999999999E-2"/>
  </r>
  <r>
    <x v="0"/>
    <x v="58"/>
    <x v="7"/>
    <x v="11"/>
    <x v="23"/>
    <x v="0"/>
    <x v="0"/>
    <n v="1"/>
  </r>
  <r>
    <x v="0"/>
    <x v="48"/>
    <x v="7"/>
    <x v="11"/>
    <x v="24"/>
    <x v="0"/>
    <x v="0"/>
    <n v="1"/>
  </r>
  <r>
    <x v="0"/>
    <x v="49"/>
    <x v="7"/>
    <x v="11"/>
    <x v="24"/>
    <x v="0"/>
    <x v="0"/>
    <n v="1.000075856"/>
  </r>
  <r>
    <x v="0"/>
    <x v="50"/>
    <x v="7"/>
    <x v="11"/>
    <x v="24"/>
    <x v="0"/>
    <x v="0"/>
    <n v="1.040618939"/>
  </r>
  <r>
    <x v="0"/>
    <x v="51"/>
    <x v="7"/>
    <x v="11"/>
    <x v="24"/>
    <x v="0"/>
    <x v="0"/>
    <n v="1"/>
  </r>
  <r>
    <x v="0"/>
    <x v="52"/>
    <x v="7"/>
    <x v="11"/>
    <x v="24"/>
    <x v="0"/>
    <x v="0"/>
    <n v="1.0421513680000001"/>
  </r>
  <r>
    <x v="0"/>
    <x v="53"/>
    <x v="7"/>
    <x v="11"/>
    <x v="24"/>
    <x v="0"/>
    <x v="0"/>
    <n v="71951.710999999996"/>
  </r>
  <r>
    <x v="0"/>
    <x v="54"/>
    <x v="7"/>
    <x v="11"/>
    <x v="24"/>
    <x v="0"/>
    <x v="0"/>
    <n v="1"/>
  </r>
  <r>
    <x v="0"/>
    <x v="55"/>
    <x v="7"/>
    <x v="11"/>
    <x v="24"/>
    <x v="0"/>
    <x v="0"/>
    <n v="1.472613E-3"/>
  </r>
  <r>
    <x v="0"/>
    <x v="56"/>
    <x v="7"/>
    <x v="11"/>
    <x v="24"/>
    <x v="0"/>
    <x v="0"/>
    <n v="7.5856E-5"/>
  </r>
  <r>
    <x v="0"/>
    <x v="57"/>
    <x v="7"/>
    <x v="11"/>
    <x v="24"/>
    <x v="0"/>
    <x v="0"/>
    <n v="4.0543084E-2"/>
  </r>
  <r>
    <x v="0"/>
    <x v="58"/>
    <x v="7"/>
    <x v="11"/>
    <x v="24"/>
    <x v="0"/>
    <x v="0"/>
    <n v="1"/>
  </r>
  <r>
    <x v="0"/>
    <x v="48"/>
    <x v="7"/>
    <x v="11"/>
    <x v="25"/>
    <x v="0"/>
    <x v="0"/>
    <n v="1"/>
  </r>
  <r>
    <x v="0"/>
    <x v="49"/>
    <x v="7"/>
    <x v="11"/>
    <x v="25"/>
    <x v="0"/>
    <x v="0"/>
    <n v="1.000380563"/>
  </r>
  <r>
    <x v="0"/>
    <x v="50"/>
    <x v="7"/>
    <x v="11"/>
    <x v="25"/>
    <x v="0"/>
    <x v="0"/>
    <n v="1.056199771"/>
  </r>
  <r>
    <x v="0"/>
    <x v="51"/>
    <x v="7"/>
    <x v="11"/>
    <x v="25"/>
    <x v="0"/>
    <x v="0"/>
    <n v="1"/>
  </r>
  <r>
    <x v="0"/>
    <x v="52"/>
    <x v="7"/>
    <x v="11"/>
    <x v="25"/>
    <x v="0"/>
    <x v="0"/>
    <n v="1.061715934"/>
  </r>
  <r>
    <x v="0"/>
    <x v="53"/>
    <x v="7"/>
    <x v="11"/>
    <x v="25"/>
    <x v="0"/>
    <x v="0"/>
    <n v="108664.62"/>
  </r>
  <r>
    <x v="0"/>
    <x v="54"/>
    <x v="7"/>
    <x v="11"/>
    <x v="25"/>
    <x v="0"/>
    <x v="0"/>
    <n v="1"/>
  </r>
  <r>
    <x v="0"/>
    <x v="55"/>
    <x v="7"/>
    <x v="11"/>
    <x v="25"/>
    <x v="0"/>
    <x v="0"/>
    <n v="5.2226520000000004E-3"/>
  </r>
  <r>
    <x v="0"/>
    <x v="56"/>
    <x v="7"/>
    <x v="11"/>
    <x v="25"/>
    <x v="0"/>
    <x v="0"/>
    <n v="3.80563E-4"/>
  </r>
  <r>
    <x v="0"/>
    <x v="57"/>
    <x v="7"/>
    <x v="11"/>
    <x v="25"/>
    <x v="0"/>
    <x v="0"/>
    <n v="5.5819208000000002E-2"/>
  </r>
  <r>
    <x v="0"/>
    <x v="58"/>
    <x v="7"/>
    <x v="11"/>
    <x v="25"/>
    <x v="0"/>
    <x v="0"/>
    <n v="1"/>
  </r>
  <r>
    <x v="0"/>
    <x v="48"/>
    <x v="7"/>
    <x v="11"/>
    <x v="26"/>
    <x v="0"/>
    <x v="0"/>
    <n v="1"/>
  </r>
  <r>
    <x v="0"/>
    <x v="49"/>
    <x v="7"/>
    <x v="11"/>
    <x v="26"/>
    <x v="0"/>
    <x v="0"/>
    <n v="1.000429193"/>
  </r>
  <r>
    <x v="0"/>
    <x v="50"/>
    <x v="7"/>
    <x v="11"/>
    <x v="26"/>
    <x v="0"/>
    <x v="0"/>
    <n v="1.039344458"/>
  </r>
  <r>
    <x v="0"/>
    <x v="51"/>
    <x v="7"/>
    <x v="11"/>
    <x v="26"/>
    <x v="0"/>
    <x v="0"/>
    <n v="1"/>
  </r>
  <r>
    <x v="0"/>
    <x v="52"/>
    <x v="7"/>
    <x v="11"/>
    <x v="26"/>
    <x v="0"/>
    <x v="0"/>
    <n v="1.0403820619999999"/>
  </r>
  <r>
    <x v="0"/>
    <x v="53"/>
    <x v="7"/>
    <x v="11"/>
    <x v="26"/>
    <x v="0"/>
    <x v="0"/>
    <n v="104898.03"/>
  </r>
  <r>
    <x v="0"/>
    <x v="54"/>
    <x v="7"/>
    <x v="11"/>
    <x v="26"/>
    <x v="0"/>
    <x v="0"/>
    <n v="1"/>
  </r>
  <r>
    <x v="0"/>
    <x v="55"/>
    <x v="7"/>
    <x v="11"/>
    <x v="26"/>
    <x v="0"/>
    <x v="0"/>
    <n v="9.983259999999999E-4"/>
  </r>
  <r>
    <x v="0"/>
    <x v="56"/>
    <x v="7"/>
    <x v="11"/>
    <x v="26"/>
    <x v="0"/>
    <x v="0"/>
    <n v="4.2919300000000002E-4"/>
  </r>
  <r>
    <x v="0"/>
    <x v="57"/>
    <x v="7"/>
    <x v="11"/>
    <x v="26"/>
    <x v="0"/>
    <x v="0"/>
    <n v="3.8915264999999997E-2"/>
  </r>
  <r>
    <x v="0"/>
    <x v="58"/>
    <x v="7"/>
    <x v="11"/>
    <x v="26"/>
    <x v="0"/>
    <x v="0"/>
    <n v="1"/>
  </r>
  <r>
    <x v="0"/>
    <x v="48"/>
    <x v="7"/>
    <x v="11"/>
    <x v="27"/>
    <x v="0"/>
    <x v="0"/>
    <n v="1"/>
  </r>
  <r>
    <x v="0"/>
    <x v="49"/>
    <x v="7"/>
    <x v="11"/>
    <x v="27"/>
    <x v="0"/>
    <x v="0"/>
    <n v="1.000285273"/>
  </r>
  <r>
    <x v="0"/>
    <x v="50"/>
    <x v="7"/>
    <x v="11"/>
    <x v="27"/>
    <x v="0"/>
    <x v="0"/>
    <n v="1.0415114080000001"/>
  </r>
  <r>
    <x v="0"/>
    <x v="51"/>
    <x v="7"/>
    <x v="11"/>
    <x v="27"/>
    <x v="0"/>
    <x v="0"/>
    <n v="1"/>
  </r>
  <r>
    <x v="0"/>
    <x v="52"/>
    <x v="7"/>
    <x v="11"/>
    <x v="27"/>
    <x v="0"/>
    <x v="0"/>
    <n v="1.050686166"/>
  </r>
  <r>
    <x v="0"/>
    <x v="53"/>
    <x v="7"/>
    <x v="11"/>
    <x v="27"/>
    <x v="0"/>
    <x v="0"/>
    <n v="5709.5002999999997"/>
  </r>
  <r>
    <x v="0"/>
    <x v="54"/>
    <x v="7"/>
    <x v="11"/>
    <x v="27"/>
    <x v="0"/>
    <x v="0"/>
    <n v="1"/>
  </r>
  <r>
    <x v="0"/>
    <x v="55"/>
    <x v="7"/>
    <x v="11"/>
    <x v="27"/>
    <x v="0"/>
    <x v="0"/>
    <n v="8.8090800000000004E-3"/>
  </r>
  <r>
    <x v="0"/>
    <x v="56"/>
    <x v="7"/>
    <x v="11"/>
    <x v="27"/>
    <x v="0"/>
    <x v="0"/>
    <n v="2.85273E-4"/>
  </r>
  <r>
    <x v="0"/>
    <x v="57"/>
    <x v="7"/>
    <x v="11"/>
    <x v="27"/>
    <x v="0"/>
    <x v="0"/>
    <n v="4.1226134999999997E-2"/>
  </r>
  <r>
    <x v="0"/>
    <x v="58"/>
    <x v="7"/>
    <x v="11"/>
    <x v="27"/>
    <x v="0"/>
    <x v="0"/>
    <n v="1"/>
  </r>
  <r>
    <x v="0"/>
    <x v="48"/>
    <x v="7"/>
    <x v="11"/>
    <x v="28"/>
    <x v="0"/>
    <x v="0"/>
    <n v="1"/>
  </r>
  <r>
    <x v="0"/>
    <x v="49"/>
    <x v="7"/>
    <x v="11"/>
    <x v="28"/>
    <x v="0"/>
    <x v="0"/>
    <n v="1.001519541"/>
  </r>
  <r>
    <x v="0"/>
    <x v="50"/>
    <x v="7"/>
    <x v="11"/>
    <x v="28"/>
    <x v="0"/>
    <x v="0"/>
    <n v="1.0426822600000001"/>
  </r>
  <r>
    <x v="0"/>
    <x v="51"/>
    <x v="7"/>
    <x v="11"/>
    <x v="28"/>
    <x v="0"/>
    <x v="0"/>
    <n v="1"/>
  </r>
  <r>
    <x v="0"/>
    <x v="52"/>
    <x v="7"/>
    <x v="11"/>
    <x v="28"/>
    <x v="0"/>
    <x v="0"/>
    <n v="1.0427003699999999"/>
  </r>
  <r>
    <x v="0"/>
    <x v="53"/>
    <x v="7"/>
    <x v="11"/>
    <x v="28"/>
    <x v="0"/>
    <x v="0"/>
    <n v="144851.09"/>
  </r>
  <r>
    <x v="0"/>
    <x v="54"/>
    <x v="7"/>
    <x v="11"/>
    <x v="28"/>
    <x v="0"/>
    <x v="0"/>
    <n v="1"/>
  </r>
  <r>
    <x v="0"/>
    <x v="55"/>
    <x v="7"/>
    <x v="11"/>
    <x v="28"/>
    <x v="0"/>
    <x v="0"/>
    <n v="1.7368E-5"/>
  </r>
  <r>
    <x v="0"/>
    <x v="56"/>
    <x v="7"/>
    <x v="11"/>
    <x v="28"/>
    <x v="0"/>
    <x v="0"/>
    <n v="1.5195409999999999E-3"/>
  </r>
  <r>
    <x v="0"/>
    <x v="57"/>
    <x v="7"/>
    <x v="11"/>
    <x v="28"/>
    <x v="0"/>
    <x v="0"/>
    <n v="4.116272E-2"/>
  </r>
  <r>
    <x v="0"/>
    <x v="58"/>
    <x v="7"/>
    <x v="11"/>
    <x v="28"/>
    <x v="0"/>
    <x v="0"/>
    <n v="1"/>
  </r>
  <r>
    <x v="0"/>
    <x v="48"/>
    <x v="7"/>
    <x v="11"/>
    <x v="29"/>
    <x v="0"/>
    <x v="0"/>
    <n v="1"/>
  </r>
  <r>
    <x v="0"/>
    <x v="49"/>
    <x v="7"/>
    <x v="11"/>
    <x v="29"/>
    <x v="0"/>
    <x v="0"/>
    <n v="1.001338262"/>
  </r>
  <r>
    <x v="0"/>
    <x v="50"/>
    <x v="7"/>
    <x v="11"/>
    <x v="29"/>
    <x v="0"/>
    <x v="0"/>
    <n v="1.0482412400000001"/>
  </r>
  <r>
    <x v="0"/>
    <x v="51"/>
    <x v="7"/>
    <x v="11"/>
    <x v="29"/>
    <x v="0"/>
    <x v="0"/>
    <n v="1"/>
  </r>
  <r>
    <x v="0"/>
    <x v="52"/>
    <x v="7"/>
    <x v="11"/>
    <x v="29"/>
    <x v="0"/>
    <x v="0"/>
    <n v="1.0492222579999999"/>
  </r>
  <r>
    <x v="0"/>
    <x v="53"/>
    <x v="7"/>
    <x v="11"/>
    <x v="29"/>
    <x v="0"/>
    <x v="0"/>
    <n v="37426.523000000001"/>
  </r>
  <r>
    <x v="0"/>
    <x v="54"/>
    <x v="7"/>
    <x v="11"/>
    <x v="29"/>
    <x v="0"/>
    <x v="0"/>
    <n v="1"/>
  </r>
  <r>
    <x v="0"/>
    <x v="55"/>
    <x v="7"/>
    <x v="11"/>
    <x v="29"/>
    <x v="0"/>
    <x v="0"/>
    <n v="9.3587E-4"/>
  </r>
  <r>
    <x v="0"/>
    <x v="56"/>
    <x v="7"/>
    <x v="11"/>
    <x v="29"/>
    <x v="0"/>
    <x v="0"/>
    <n v="1.338262E-3"/>
  </r>
  <r>
    <x v="0"/>
    <x v="57"/>
    <x v="7"/>
    <x v="11"/>
    <x v="29"/>
    <x v="0"/>
    <x v="0"/>
    <n v="4.6902978999999997E-2"/>
  </r>
  <r>
    <x v="0"/>
    <x v="58"/>
    <x v="7"/>
    <x v="11"/>
    <x v="29"/>
    <x v="0"/>
    <x v="0"/>
    <n v="1"/>
  </r>
  <r>
    <x v="0"/>
    <x v="48"/>
    <x v="7"/>
    <x v="11"/>
    <x v="30"/>
    <x v="0"/>
    <x v="0"/>
    <n v="1"/>
  </r>
  <r>
    <x v="0"/>
    <x v="49"/>
    <x v="7"/>
    <x v="11"/>
    <x v="30"/>
    <x v="0"/>
    <x v="0"/>
    <n v="1.000660868"/>
  </r>
  <r>
    <x v="0"/>
    <x v="50"/>
    <x v="7"/>
    <x v="11"/>
    <x v="30"/>
    <x v="0"/>
    <x v="0"/>
    <n v="1.06168419"/>
  </r>
  <r>
    <x v="0"/>
    <x v="51"/>
    <x v="7"/>
    <x v="11"/>
    <x v="30"/>
    <x v="0"/>
    <x v="0"/>
    <n v="1"/>
  </r>
  <r>
    <x v="0"/>
    <x v="52"/>
    <x v="7"/>
    <x v="11"/>
    <x v="30"/>
    <x v="0"/>
    <x v="0"/>
    <n v="1.065351148"/>
  </r>
  <r>
    <x v="0"/>
    <x v="53"/>
    <x v="7"/>
    <x v="11"/>
    <x v="30"/>
    <x v="0"/>
    <x v="0"/>
    <n v="12899.031000000001"/>
  </r>
  <r>
    <x v="0"/>
    <x v="54"/>
    <x v="7"/>
    <x v="11"/>
    <x v="30"/>
    <x v="0"/>
    <x v="0"/>
    <n v="1"/>
  </r>
  <r>
    <x v="0"/>
    <x v="55"/>
    <x v="7"/>
    <x v="11"/>
    <x v="30"/>
    <x v="0"/>
    <x v="0"/>
    <n v="3.4539060000000001E-3"/>
  </r>
  <r>
    <x v="0"/>
    <x v="56"/>
    <x v="7"/>
    <x v="11"/>
    <x v="30"/>
    <x v="0"/>
    <x v="0"/>
    <n v="6.60868E-4"/>
  </r>
  <r>
    <x v="0"/>
    <x v="57"/>
    <x v="7"/>
    <x v="11"/>
    <x v="30"/>
    <x v="0"/>
    <x v="0"/>
    <n v="6.1023322999999997E-2"/>
  </r>
  <r>
    <x v="0"/>
    <x v="58"/>
    <x v="7"/>
    <x v="11"/>
    <x v="30"/>
    <x v="0"/>
    <x v="0"/>
    <n v="1"/>
  </r>
  <r>
    <x v="0"/>
    <x v="48"/>
    <x v="7"/>
    <x v="11"/>
    <x v="31"/>
    <x v="0"/>
    <x v="0"/>
    <n v="1"/>
  </r>
  <r>
    <x v="0"/>
    <x v="49"/>
    <x v="7"/>
    <x v="11"/>
    <x v="31"/>
    <x v="0"/>
    <x v="0"/>
    <n v="1.0021853329999999"/>
  </r>
  <r>
    <x v="0"/>
    <x v="50"/>
    <x v="7"/>
    <x v="11"/>
    <x v="31"/>
    <x v="0"/>
    <x v="0"/>
    <n v="1.0601674089999999"/>
  </r>
  <r>
    <x v="0"/>
    <x v="51"/>
    <x v="7"/>
    <x v="11"/>
    <x v="31"/>
    <x v="0"/>
    <x v="0"/>
    <n v="1"/>
  </r>
  <r>
    <x v="0"/>
    <x v="52"/>
    <x v="7"/>
    <x v="11"/>
    <x v="31"/>
    <x v="0"/>
    <x v="0"/>
    <n v="1.0674180280000001"/>
  </r>
  <r>
    <x v="0"/>
    <x v="53"/>
    <x v="7"/>
    <x v="11"/>
    <x v="31"/>
    <x v="0"/>
    <x v="0"/>
    <n v="2341.3444"/>
  </r>
  <r>
    <x v="0"/>
    <x v="54"/>
    <x v="7"/>
    <x v="11"/>
    <x v="31"/>
    <x v="0"/>
    <x v="0"/>
    <n v="1"/>
  </r>
  <r>
    <x v="0"/>
    <x v="55"/>
    <x v="7"/>
    <x v="11"/>
    <x v="31"/>
    <x v="0"/>
    <x v="0"/>
    <n v="6.8391270000000004E-3"/>
  </r>
  <r>
    <x v="0"/>
    <x v="56"/>
    <x v="7"/>
    <x v="11"/>
    <x v="31"/>
    <x v="0"/>
    <x v="0"/>
    <n v="2.1853329999999998E-3"/>
  </r>
  <r>
    <x v="0"/>
    <x v="57"/>
    <x v="7"/>
    <x v="11"/>
    <x v="31"/>
    <x v="0"/>
    <x v="0"/>
    <n v="5.7982076E-2"/>
  </r>
  <r>
    <x v="0"/>
    <x v="58"/>
    <x v="7"/>
    <x v="11"/>
    <x v="31"/>
    <x v="0"/>
    <x v="0"/>
    <n v="1"/>
  </r>
  <r>
    <x v="0"/>
    <x v="48"/>
    <x v="7"/>
    <x v="12"/>
    <x v="22"/>
    <x v="0"/>
    <x v="0"/>
    <n v="1"/>
  </r>
  <r>
    <x v="0"/>
    <x v="49"/>
    <x v="7"/>
    <x v="12"/>
    <x v="22"/>
    <x v="0"/>
    <x v="0"/>
    <n v="1"/>
  </r>
  <r>
    <x v="0"/>
    <x v="50"/>
    <x v="7"/>
    <x v="12"/>
    <x v="22"/>
    <x v="0"/>
    <x v="0"/>
    <n v="1.0807267620000001"/>
  </r>
  <r>
    <x v="0"/>
    <x v="51"/>
    <x v="7"/>
    <x v="12"/>
    <x v="22"/>
    <x v="0"/>
    <x v="0"/>
    <n v="1"/>
  </r>
  <r>
    <x v="0"/>
    <x v="52"/>
    <x v="7"/>
    <x v="12"/>
    <x v="22"/>
    <x v="0"/>
    <x v="0"/>
    <n v="1.1144544569999999"/>
  </r>
  <r>
    <x v="0"/>
    <x v="53"/>
    <x v="7"/>
    <x v="12"/>
    <x v="22"/>
    <x v="0"/>
    <x v="0"/>
    <n v="154.78686999999999"/>
  </r>
  <r>
    <x v="0"/>
    <x v="54"/>
    <x v="7"/>
    <x v="12"/>
    <x v="22"/>
    <x v="0"/>
    <x v="0"/>
    <n v="1"/>
  </r>
  <r>
    <x v="0"/>
    <x v="55"/>
    <x v="7"/>
    <x v="12"/>
    <x v="22"/>
    <x v="0"/>
    <x v="0"/>
    <n v="3.1208346000000001E-2"/>
  </r>
  <r>
    <x v="0"/>
    <x v="56"/>
    <x v="7"/>
    <x v="12"/>
    <x v="22"/>
    <x v="0"/>
    <x v="0"/>
    <n v="0"/>
  </r>
  <r>
    <x v="0"/>
    <x v="57"/>
    <x v="7"/>
    <x v="12"/>
    <x v="22"/>
    <x v="0"/>
    <x v="0"/>
    <n v="8.0726761999999994E-2"/>
  </r>
  <r>
    <x v="0"/>
    <x v="58"/>
    <x v="7"/>
    <x v="12"/>
    <x v="22"/>
    <x v="0"/>
    <x v="0"/>
    <n v="1"/>
  </r>
  <r>
    <x v="0"/>
    <x v="48"/>
    <x v="7"/>
    <x v="12"/>
    <x v="23"/>
    <x v="0"/>
    <x v="0"/>
    <n v="1"/>
  </r>
  <r>
    <x v="0"/>
    <x v="49"/>
    <x v="7"/>
    <x v="12"/>
    <x v="23"/>
    <x v="0"/>
    <x v="0"/>
    <n v="1"/>
  </r>
  <r>
    <x v="0"/>
    <x v="50"/>
    <x v="7"/>
    <x v="12"/>
    <x v="23"/>
    <x v="0"/>
    <x v="0"/>
    <n v="1.073134026"/>
  </r>
  <r>
    <x v="0"/>
    <x v="51"/>
    <x v="7"/>
    <x v="12"/>
    <x v="23"/>
    <x v="0"/>
    <x v="0"/>
    <n v="1"/>
  </r>
  <r>
    <x v="0"/>
    <x v="52"/>
    <x v="7"/>
    <x v="12"/>
    <x v="23"/>
    <x v="0"/>
    <x v="0"/>
    <n v="1.1809597730000001"/>
  </r>
  <r>
    <x v="0"/>
    <x v="53"/>
    <x v="7"/>
    <x v="12"/>
    <x v="23"/>
    <x v="0"/>
    <x v="0"/>
    <n v="984.73095999999998"/>
  </r>
  <r>
    <x v="0"/>
    <x v="54"/>
    <x v="7"/>
    <x v="12"/>
    <x v="23"/>
    <x v="0"/>
    <x v="0"/>
    <n v="1"/>
  </r>
  <r>
    <x v="0"/>
    <x v="55"/>
    <x v="7"/>
    <x v="12"/>
    <x v="23"/>
    <x v="0"/>
    <x v="0"/>
    <n v="0.10047742799999999"/>
  </r>
  <r>
    <x v="0"/>
    <x v="56"/>
    <x v="7"/>
    <x v="12"/>
    <x v="23"/>
    <x v="0"/>
    <x v="0"/>
    <n v="0"/>
  </r>
  <r>
    <x v="0"/>
    <x v="57"/>
    <x v="7"/>
    <x v="12"/>
    <x v="23"/>
    <x v="0"/>
    <x v="0"/>
    <n v="7.3134026000000005E-2"/>
  </r>
  <r>
    <x v="0"/>
    <x v="58"/>
    <x v="7"/>
    <x v="12"/>
    <x v="23"/>
    <x v="0"/>
    <x v="0"/>
    <n v="1"/>
  </r>
  <r>
    <x v="0"/>
    <x v="48"/>
    <x v="7"/>
    <x v="12"/>
    <x v="24"/>
    <x v="0"/>
    <x v="0"/>
    <n v="1"/>
  </r>
  <r>
    <x v="0"/>
    <x v="49"/>
    <x v="7"/>
    <x v="12"/>
    <x v="24"/>
    <x v="0"/>
    <x v="0"/>
    <n v="1"/>
  </r>
  <r>
    <x v="0"/>
    <x v="50"/>
    <x v="7"/>
    <x v="12"/>
    <x v="24"/>
    <x v="0"/>
    <x v="0"/>
    <n v="1.1134944520000001"/>
  </r>
  <r>
    <x v="0"/>
    <x v="51"/>
    <x v="7"/>
    <x v="12"/>
    <x v="24"/>
    <x v="0"/>
    <x v="0"/>
    <n v="1"/>
  </r>
  <r>
    <x v="0"/>
    <x v="52"/>
    <x v="7"/>
    <x v="12"/>
    <x v="24"/>
    <x v="0"/>
    <x v="0"/>
    <n v="1.229328449"/>
  </r>
  <r>
    <x v="0"/>
    <x v="53"/>
    <x v="7"/>
    <x v="12"/>
    <x v="24"/>
    <x v="0"/>
    <x v="0"/>
    <n v="605.09303999999997"/>
  </r>
  <r>
    <x v="0"/>
    <x v="54"/>
    <x v="7"/>
    <x v="12"/>
    <x v="24"/>
    <x v="0"/>
    <x v="0"/>
    <n v="1"/>
  </r>
  <r>
    <x v="0"/>
    <x v="55"/>
    <x v="7"/>
    <x v="12"/>
    <x v="24"/>
    <x v="0"/>
    <x v="0"/>
    <n v="0.104027458"/>
  </r>
  <r>
    <x v="0"/>
    <x v="56"/>
    <x v="7"/>
    <x v="12"/>
    <x v="24"/>
    <x v="0"/>
    <x v="0"/>
    <n v="0"/>
  </r>
  <r>
    <x v="0"/>
    <x v="57"/>
    <x v="7"/>
    <x v="12"/>
    <x v="24"/>
    <x v="0"/>
    <x v="0"/>
    <n v="0.113494452"/>
  </r>
  <r>
    <x v="0"/>
    <x v="58"/>
    <x v="7"/>
    <x v="12"/>
    <x v="24"/>
    <x v="0"/>
    <x v="0"/>
    <n v="1"/>
  </r>
  <r>
    <x v="0"/>
    <x v="48"/>
    <x v="7"/>
    <x v="12"/>
    <x v="25"/>
    <x v="0"/>
    <x v="0"/>
    <n v="1"/>
  </r>
  <r>
    <x v="0"/>
    <x v="49"/>
    <x v="7"/>
    <x v="12"/>
    <x v="25"/>
    <x v="0"/>
    <x v="0"/>
    <n v="1"/>
  </r>
  <r>
    <x v="0"/>
    <x v="50"/>
    <x v="7"/>
    <x v="12"/>
    <x v="25"/>
    <x v="0"/>
    <x v="0"/>
    <n v="1.0959845960000001"/>
  </r>
  <r>
    <x v="0"/>
    <x v="51"/>
    <x v="7"/>
    <x v="12"/>
    <x v="25"/>
    <x v="0"/>
    <x v="0"/>
    <n v="1"/>
  </r>
  <r>
    <x v="0"/>
    <x v="52"/>
    <x v="7"/>
    <x v="12"/>
    <x v="25"/>
    <x v="0"/>
    <x v="0"/>
    <n v="1.260117366"/>
  </r>
  <r>
    <x v="0"/>
    <x v="53"/>
    <x v="7"/>
    <x v="12"/>
    <x v="25"/>
    <x v="0"/>
    <x v="0"/>
    <n v="613.78177000000005"/>
  </r>
  <r>
    <x v="0"/>
    <x v="54"/>
    <x v="7"/>
    <x v="12"/>
    <x v="25"/>
    <x v="0"/>
    <x v="0"/>
    <n v="1"/>
  </r>
  <r>
    <x v="0"/>
    <x v="55"/>
    <x v="7"/>
    <x v="12"/>
    <x v="25"/>
    <x v="0"/>
    <x v="0"/>
    <n v="0.14975828199999999"/>
  </r>
  <r>
    <x v="0"/>
    <x v="56"/>
    <x v="7"/>
    <x v="12"/>
    <x v="25"/>
    <x v="0"/>
    <x v="0"/>
    <n v="0"/>
  </r>
  <r>
    <x v="0"/>
    <x v="57"/>
    <x v="7"/>
    <x v="12"/>
    <x v="25"/>
    <x v="0"/>
    <x v="0"/>
    <n v="9.5984596000000005E-2"/>
  </r>
  <r>
    <x v="0"/>
    <x v="58"/>
    <x v="7"/>
    <x v="12"/>
    <x v="25"/>
    <x v="0"/>
    <x v="0"/>
    <n v="1"/>
  </r>
  <r>
    <x v="0"/>
    <x v="48"/>
    <x v="7"/>
    <x v="12"/>
    <x v="26"/>
    <x v="0"/>
    <x v="0"/>
    <n v="1"/>
  </r>
  <r>
    <x v="0"/>
    <x v="49"/>
    <x v="7"/>
    <x v="12"/>
    <x v="26"/>
    <x v="0"/>
    <x v="0"/>
    <n v="1"/>
  </r>
  <r>
    <x v="0"/>
    <x v="50"/>
    <x v="7"/>
    <x v="12"/>
    <x v="26"/>
    <x v="0"/>
    <x v="0"/>
    <n v="1.0663181829999999"/>
  </r>
  <r>
    <x v="0"/>
    <x v="51"/>
    <x v="7"/>
    <x v="12"/>
    <x v="26"/>
    <x v="0"/>
    <x v="0"/>
    <n v="1"/>
  </r>
  <r>
    <x v="0"/>
    <x v="52"/>
    <x v="7"/>
    <x v="12"/>
    <x v="26"/>
    <x v="0"/>
    <x v="0"/>
    <n v="1.118614016"/>
  </r>
  <r>
    <x v="0"/>
    <x v="53"/>
    <x v="7"/>
    <x v="12"/>
    <x v="26"/>
    <x v="0"/>
    <x v="0"/>
    <n v="1255.9274"/>
  </r>
  <r>
    <x v="0"/>
    <x v="54"/>
    <x v="7"/>
    <x v="12"/>
    <x v="26"/>
    <x v="0"/>
    <x v="0"/>
    <n v="1"/>
  </r>
  <r>
    <x v="0"/>
    <x v="55"/>
    <x v="7"/>
    <x v="12"/>
    <x v="26"/>
    <x v="0"/>
    <x v="0"/>
    <n v="4.9043365999999998E-2"/>
  </r>
  <r>
    <x v="0"/>
    <x v="56"/>
    <x v="7"/>
    <x v="12"/>
    <x v="26"/>
    <x v="0"/>
    <x v="0"/>
    <n v="0"/>
  </r>
  <r>
    <x v="0"/>
    <x v="57"/>
    <x v="7"/>
    <x v="12"/>
    <x v="26"/>
    <x v="0"/>
    <x v="0"/>
    <n v="6.6318183000000003E-2"/>
  </r>
  <r>
    <x v="0"/>
    <x v="58"/>
    <x v="7"/>
    <x v="12"/>
    <x v="26"/>
    <x v="0"/>
    <x v="0"/>
    <n v="1"/>
  </r>
  <r>
    <x v="0"/>
    <x v="48"/>
    <x v="7"/>
    <x v="12"/>
    <x v="27"/>
    <x v="0"/>
    <x v="0"/>
    <n v="1"/>
  </r>
  <r>
    <x v="0"/>
    <x v="49"/>
    <x v="7"/>
    <x v="12"/>
    <x v="27"/>
    <x v="0"/>
    <x v="0"/>
    <n v="1"/>
  </r>
  <r>
    <x v="0"/>
    <x v="50"/>
    <x v="7"/>
    <x v="12"/>
    <x v="27"/>
    <x v="0"/>
    <x v="0"/>
    <n v="1.0564031890000001"/>
  </r>
  <r>
    <x v="0"/>
    <x v="51"/>
    <x v="7"/>
    <x v="12"/>
    <x v="27"/>
    <x v="0"/>
    <x v="0"/>
    <n v="1"/>
  </r>
  <r>
    <x v="0"/>
    <x v="52"/>
    <x v="7"/>
    <x v="12"/>
    <x v="27"/>
    <x v="0"/>
    <x v="0"/>
    <n v="1.1703556930000001"/>
  </r>
  <r>
    <x v="0"/>
    <x v="53"/>
    <x v="7"/>
    <x v="12"/>
    <x v="27"/>
    <x v="0"/>
    <x v="0"/>
    <n v="169.35703000000001"/>
  </r>
  <r>
    <x v="0"/>
    <x v="54"/>
    <x v="7"/>
    <x v="12"/>
    <x v="27"/>
    <x v="0"/>
    <x v="0"/>
    <n v="1"/>
  </r>
  <r>
    <x v="0"/>
    <x v="55"/>
    <x v="7"/>
    <x v="12"/>
    <x v="27"/>
    <x v="0"/>
    <x v="0"/>
    <n v="0.107868383"/>
  </r>
  <r>
    <x v="0"/>
    <x v="56"/>
    <x v="7"/>
    <x v="12"/>
    <x v="27"/>
    <x v="0"/>
    <x v="0"/>
    <n v="0"/>
  </r>
  <r>
    <x v="0"/>
    <x v="57"/>
    <x v="7"/>
    <x v="12"/>
    <x v="27"/>
    <x v="0"/>
    <x v="0"/>
    <n v="5.6403188999999999E-2"/>
  </r>
  <r>
    <x v="0"/>
    <x v="58"/>
    <x v="7"/>
    <x v="12"/>
    <x v="27"/>
    <x v="0"/>
    <x v="0"/>
    <n v="1"/>
  </r>
  <r>
    <x v="0"/>
    <x v="48"/>
    <x v="7"/>
    <x v="12"/>
    <x v="28"/>
    <x v="0"/>
    <x v="0"/>
    <n v="1"/>
  </r>
  <r>
    <x v="0"/>
    <x v="49"/>
    <x v="7"/>
    <x v="12"/>
    <x v="28"/>
    <x v="0"/>
    <x v="0"/>
    <n v="1"/>
  </r>
  <r>
    <x v="0"/>
    <x v="50"/>
    <x v="7"/>
    <x v="12"/>
    <x v="28"/>
    <x v="0"/>
    <x v="0"/>
    <n v="1.0796593999999999"/>
  </r>
  <r>
    <x v="0"/>
    <x v="51"/>
    <x v="7"/>
    <x v="12"/>
    <x v="28"/>
    <x v="0"/>
    <x v="0"/>
    <n v="1"/>
  </r>
  <r>
    <x v="0"/>
    <x v="52"/>
    <x v="7"/>
    <x v="12"/>
    <x v="28"/>
    <x v="0"/>
    <x v="0"/>
    <n v="1.137548886"/>
  </r>
  <r>
    <x v="0"/>
    <x v="53"/>
    <x v="7"/>
    <x v="12"/>
    <x v="28"/>
    <x v="0"/>
    <x v="0"/>
    <n v="5481.2255999999998"/>
  </r>
  <r>
    <x v="0"/>
    <x v="54"/>
    <x v="7"/>
    <x v="12"/>
    <x v="28"/>
    <x v="0"/>
    <x v="0"/>
    <n v="1"/>
  </r>
  <r>
    <x v="0"/>
    <x v="55"/>
    <x v="7"/>
    <x v="12"/>
    <x v="28"/>
    <x v="0"/>
    <x v="0"/>
    <n v="5.3618285000000002E-2"/>
  </r>
  <r>
    <x v="0"/>
    <x v="56"/>
    <x v="7"/>
    <x v="12"/>
    <x v="28"/>
    <x v="0"/>
    <x v="0"/>
    <n v="0"/>
  </r>
  <r>
    <x v="0"/>
    <x v="57"/>
    <x v="7"/>
    <x v="12"/>
    <x v="28"/>
    <x v="0"/>
    <x v="0"/>
    <n v="7.9659400000000005E-2"/>
  </r>
  <r>
    <x v="0"/>
    <x v="58"/>
    <x v="7"/>
    <x v="12"/>
    <x v="28"/>
    <x v="0"/>
    <x v="0"/>
    <n v="1"/>
  </r>
  <r>
    <x v="0"/>
    <x v="48"/>
    <x v="7"/>
    <x v="12"/>
    <x v="29"/>
    <x v="0"/>
    <x v="0"/>
    <n v="1"/>
  </r>
  <r>
    <x v="0"/>
    <x v="49"/>
    <x v="7"/>
    <x v="12"/>
    <x v="29"/>
    <x v="0"/>
    <x v="0"/>
    <n v="1"/>
  </r>
  <r>
    <x v="0"/>
    <x v="50"/>
    <x v="7"/>
    <x v="12"/>
    <x v="29"/>
    <x v="0"/>
    <x v="0"/>
    <n v="1.103156459"/>
  </r>
  <r>
    <x v="0"/>
    <x v="51"/>
    <x v="7"/>
    <x v="12"/>
    <x v="29"/>
    <x v="0"/>
    <x v="0"/>
    <n v="1"/>
  </r>
  <r>
    <x v="0"/>
    <x v="52"/>
    <x v="7"/>
    <x v="12"/>
    <x v="29"/>
    <x v="0"/>
    <x v="0"/>
    <n v="1.1661085"/>
  </r>
  <r>
    <x v="0"/>
    <x v="53"/>
    <x v="7"/>
    <x v="12"/>
    <x v="29"/>
    <x v="0"/>
    <x v="0"/>
    <n v="12947.874"/>
  </r>
  <r>
    <x v="0"/>
    <x v="54"/>
    <x v="7"/>
    <x v="12"/>
    <x v="29"/>
    <x v="0"/>
    <x v="0"/>
    <n v="1"/>
  </r>
  <r>
    <x v="0"/>
    <x v="55"/>
    <x v="7"/>
    <x v="12"/>
    <x v="29"/>
    <x v="0"/>
    <x v="0"/>
    <n v="5.7065378999999999E-2"/>
  </r>
  <r>
    <x v="0"/>
    <x v="56"/>
    <x v="7"/>
    <x v="12"/>
    <x v="29"/>
    <x v="0"/>
    <x v="0"/>
    <n v="0"/>
  </r>
  <r>
    <x v="0"/>
    <x v="57"/>
    <x v="7"/>
    <x v="12"/>
    <x v="29"/>
    <x v="0"/>
    <x v="0"/>
    <n v="0.10315645900000001"/>
  </r>
  <r>
    <x v="0"/>
    <x v="58"/>
    <x v="7"/>
    <x v="12"/>
    <x v="29"/>
    <x v="0"/>
    <x v="0"/>
    <n v="1"/>
  </r>
  <r>
    <x v="0"/>
    <x v="48"/>
    <x v="7"/>
    <x v="12"/>
    <x v="30"/>
    <x v="0"/>
    <x v="0"/>
    <n v="1"/>
  </r>
  <r>
    <x v="0"/>
    <x v="49"/>
    <x v="7"/>
    <x v="12"/>
    <x v="30"/>
    <x v="0"/>
    <x v="0"/>
    <n v="1"/>
  </r>
  <r>
    <x v="0"/>
    <x v="50"/>
    <x v="7"/>
    <x v="12"/>
    <x v="30"/>
    <x v="0"/>
    <x v="0"/>
    <n v="1.10627472"/>
  </r>
  <r>
    <x v="0"/>
    <x v="51"/>
    <x v="7"/>
    <x v="12"/>
    <x v="30"/>
    <x v="0"/>
    <x v="0"/>
    <n v="1"/>
  </r>
  <r>
    <x v="0"/>
    <x v="52"/>
    <x v="7"/>
    <x v="12"/>
    <x v="30"/>
    <x v="0"/>
    <x v="0"/>
    <n v="1.263814601"/>
  </r>
  <r>
    <x v="0"/>
    <x v="53"/>
    <x v="7"/>
    <x v="12"/>
    <x v="30"/>
    <x v="0"/>
    <x v="0"/>
    <n v="2416.4708999999998"/>
  </r>
  <r>
    <x v="0"/>
    <x v="54"/>
    <x v="7"/>
    <x v="12"/>
    <x v="30"/>
    <x v="0"/>
    <x v="0"/>
    <n v="1"/>
  </r>
  <r>
    <x v="0"/>
    <x v="55"/>
    <x v="7"/>
    <x v="12"/>
    <x v="30"/>
    <x v="0"/>
    <x v="0"/>
    <n v="0.14240575"/>
  </r>
  <r>
    <x v="0"/>
    <x v="56"/>
    <x v="7"/>
    <x v="12"/>
    <x v="30"/>
    <x v="0"/>
    <x v="0"/>
    <n v="0"/>
  </r>
  <r>
    <x v="0"/>
    <x v="57"/>
    <x v="7"/>
    <x v="12"/>
    <x v="30"/>
    <x v="0"/>
    <x v="0"/>
    <n v="0.10627472"/>
  </r>
  <r>
    <x v="0"/>
    <x v="58"/>
    <x v="7"/>
    <x v="12"/>
    <x v="30"/>
    <x v="0"/>
    <x v="0"/>
    <n v="1"/>
  </r>
  <r>
    <x v="0"/>
    <x v="48"/>
    <x v="7"/>
    <x v="12"/>
    <x v="31"/>
    <x v="0"/>
    <x v="0"/>
    <n v="1"/>
  </r>
  <r>
    <x v="0"/>
    <x v="49"/>
    <x v="7"/>
    <x v="12"/>
    <x v="31"/>
    <x v="0"/>
    <x v="0"/>
    <n v="1"/>
  </r>
  <r>
    <x v="0"/>
    <x v="50"/>
    <x v="7"/>
    <x v="12"/>
    <x v="31"/>
    <x v="0"/>
    <x v="0"/>
    <n v="1.0848267149999999"/>
  </r>
  <r>
    <x v="0"/>
    <x v="51"/>
    <x v="7"/>
    <x v="12"/>
    <x v="31"/>
    <x v="0"/>
    <x v="0"/>
    <n v="1"/>
  </r>
  <r>
    <x v="0"/>
    <x v="52"/>
    <x v="7"/>
    <x v="12"/>
    <x v="31"/>
    <x v="0"/>
    <x v="0"/>
    <n v="1.2310757809999999"/>
  </r>
  <r>
    <x v="0"/>
    <x v="53"/>
    <x v="7"/>
    <x v="12"/>
    <x v="31"/>
    <x v="0"/>
    <x v="0"/>
    <n v="980.46600000000001"/>
  </r>
  <r>
    <x v="0"/>
    <x v="54"/>
    <x v="7"/>
    <x v="12"/>
    <x v="31"/>
    <x v="0"/>
    <x v="0"/>
    <n v="1"/>
  </r>
  <r>
    <x v="0"/>
    <x v="55"/>
    <x v="7"/>
    <x v="12"/>
    <x v="31"/>
    <x v="0"/>
    <x v="0"/>
    <n v="0.134813297"/>
  </r>
  <r>
    <x v="0"/>
    <x v="56"/>
    <x v="7"/>
    <x v="12"/>
    <x v="31"/>
    <x v="0"/>
    <x v="0"/>
    <n v="0"/>
  </r>
  <r>
    <x v="0"/>
    <x v="57"/>
    <x v="7"/>
    <x v="12"/>
    <x v="31"/>
    <x v="0"/>
    <x v="0"/>
    <n v="8.4826714999999997E-2"/>
  </r>
  <r>
    <x v="0"/>
    <x v="58"/>
    <x v="7"/>
    <x v="12"/>
    <x v="31"/>
    <x v="0"/>
    <x v="0"/>
    <n v="1"/>
  </r>
  <r>
    <x v="0"/>
    <x v="48"/>
    <x v="7"/>
    <x v="13"/>
    <x v="22"/>
    <x v="0"/>
    <x v="0"/>
    <n v="1"/>
  </r>
  <r>
    <x v="0"/>
    <x v="49"/>
    <x v="7"/>
    <x v="13"/>
    <x v="22"/>
    <x v="0"/>
    <x v="0"/>
    <n v="1.003219675"/>
  </r>
  <r>
    <x v="0"/>
    <x v="50"/>
    <x v="7"/>
    <x v="13"/>
    <x v="22"/>
    <x v="0"/>
    <x v="0"/>
    <n v="1.0522698909999999"/>
  </r>
  <r>
    <x v="0"/>
    <x v="51"/>
    <x v="7"/>
    <x v="13"/>
    <x v="22"/>
    <x v="0"/>
    <x v="0"/>
    <n v="1"/>
  </r>
  <r>
    <x v="0"/>
    <x v="52"/>
    <x v="7"/>
    <x v="13"/>
    <x v="22"/>
    <x v="0"/>
    <x v="0"/>
    <n v="1.227437613"/>
  </r>
  <r>
    <x v="0"/>
    <x v="53"/>
    <x v="7"/>
    <x v="13"/>
    <x v="22"/>
    <x v="0"/>
    <x v="0"/>
    <n v="164.50448"/>
  </r>
  <r>
    <x v="0"/>
    <x v="54"/>
    <x v="7"/>
    <x v="13"/>
    <x v="22"/>
    <x v="0"/>
    <x v="0"/>
    <n v="1"/>
  </r>
  <r>
    <x v="0"/>
    <x v="55"/>
    <x v="7"/>
    <x v="13"/>
    <x v="22"/>
    <x v="0"/>
    <x v="0"/>
    <n v="0.166466534"/>
  </r>
  <r>
    <x v="0"/>
    <x v="56"/>
    <x v="7"/>
    <x v="13"/>
    <x v="22"/>
    <x v="0"/>
    <x v="0"/>
    <n v="3.219675E-3"/>
  </r>
  <r>
    <x v="0"/>
    <x v="57"/>
    <x v="7"/>
    <x v="13"/>
    <x v="22"/>
    <x v="0"/>
    <x v="0"/>
    <n v="4.9050216000000001E-2"/>
  </r>
  <r>
    <x v="0"/>
    <x v="58"/>
    <x v="7"/>
    <x v="13"/>
    <x v="22"/>
    <x v="0"/>
    <x v="0"/>
    <n v="1"/>
  </r>
  <r>
    <x v="0"/>
    <x v="48"/>
    <x v="7"/>
    <x v="13"/>
    <x v="23"/>
    <x v="0"/>
    <x v="0"/>
    <n v="1"/>
  </r>
  <r>
    <x v="0"/>
    <x v="49"/>
    <x v="7"/>
    <x v="13"/>
    <x v="23"/>
    <x v="0"/>
    <x v="0"/>
    <n v="1.003762297"/>
  </r>
  <r>
    <x v="0"/>
    <x v="50"/>
    <x v="7"/>
    <x v="13"/>
    <x v="23"/>
    <x v="0"/>
    <x v="0"/>
    <n v="1.04875651"/>
  </r>
  <r>
    <x v="0"/>
    <x v="51"/>
    <x v="7"/>
    <x v="13"/>
    <x v="23"/>
    <x v="0"/>
    <x v="0"/>
    <n v="1"/>
  </r>
  <r>
    <x v="0"/>
    <x v="52"/>
    <x v="7"/>
    <x v="13"/>
    <x v="23"/>
    <x v="0"/>
    <x v="0"/>
    <n v="1.255958152"/>
  </r>
  <r>
    <x v="0"/>
    <x v="53"/>
    <x v="7"/>
    <x v="13"/>
    <x v="23"/>
    <x v="0"/>
    <x v="0"/>
    <n v="972.32591000000002"/>
  </r>
  <r>
    <x v="0"/>
    <x v="54"/>
    <x v="7"/>
    <x v="13"/>
    <x v="23"/>
    <x v="0"/>
    <x v="0"/>
    <n v="1"/>
  </r>
  <r>
    <x v="0"/>
    <x v="55"/>
    <x v="7"/>
    <x v="13"/>
    <x v="23"/>
    <x v="0"/>
    <x v="0"/>
    <n v="0.19756887300000001"/>
  </r>
  <r>
    <x v="0"/>
    <x v="56"/>
    <x v="7"/>
    <x v="13"/>
    <x v="23"/>
    <x v="0"/>
    <x v="0"/>
    <n v="3.762297E-3"/>
  </r>
  <r>
    <x v="0"/>
    <x v="57"/>
    <x v="7"/>
    <x v="13"/>
    <x v="23"/>
    <x v="0"/>
    <x v="0"/>
    <n v="4.4994212999999998E-2"/>
  </r>
  <r>
    <x v="0"/>
    <x v="58"/>
    <x v="7"/>
    <x v="13"/>
    <x v="23"/>
    <x v="0"/>
    <x v="0"/>
    <n v="1"/>
  </r>
  <r>
    <x v="0"/>
    <x v="48"/>
    <x v="7"/>
    <x v="13"/>
    <x v="24"/>
    <x v="0"/>
    <x v="0"/>
    <n v="1"/>
  </r>
  <r>
    <x v="0"/>
    <x v="49"/>
    <x v="7"/>
    <x v="13"/>
    <x v="24"/>
    <x v="0"/>
    <x v="0"/>
    <n v="1.0021751379999999"/>
  </r>
  <r>
    <x v="0"/>
    <x v="50"/>
    <x v="7"/>
    <x v="13"/>
    <x v="24"/>
    <x v="0"/>
    <x v="0"/>
    <n v="1.0416806519999999"/>
  </r>
  <r>
    <x v="0"/>
    <x v="51"/>
    <x v="7"/>
    <x v="13"/>
    <x v="24"/>
    <x v="0"/>
    <x v="0"/>
    <n v="1"/>
  </r>
  <r>
    <x v="0"/>
    <x v="52"/>
    <x v="7"/>
    <x v="13"/>
    <x v="24"/>
    <x v="0"/>
    <x v="0"/>
    <n v="1.2393612350000001"/>
  </r>
  <r>
    <x v="0"/>
    <x v="53"/>
    <x v="7"/>
    <x v="13"/>
    <x v="24"/>
    <x v="0"/>
    <x v="0"/>
    <n v="241.26945000000001"/>
  </r>
  <r>
    <x v="0"/>
    <x v="54"/>
    <x v="7"/>
    <x v="13"/>
    <x v="24"/>
    <x v="0"/>
    <x v="0"/>
    <n v="1"/>
  </r>
  <r>
    <x v="0"/>
    <x v="55"/>
    <x v="7"/>
    <x v="13"/>
    <x v="24"/>
    <x v="0"/>
    <x v="0"/>
    <n v="0.18977081300000001"/>
  </r>
  <r>
    <x v="0"/>
    <x v="56"/>
    <x v="7"/>
    <x v="13"/>
    <x v="24"/>
    <x v="0"/>
    <x v="0"/>
    <n v="2.1751380000000001E-3"/>
  </r>
  <r>
    <x v="0"/>
    <x v="57"/>
    <x v="7"/>
    <x v="13"/>
    <x v="24"/>
    <x v="0"/>
    <x v="0"/>
    <n v="3.9505513999999999E-2"/>
  </r>
  <r>
    <x v="0"/>
    <x v="58"/>
    <x v="7"/>
    <x v="13"/>
    <x v="24"/>
    <x v="0"/>
    <x v="0"/>
    <n v="1"/>
  </r>
  <r>
    <x v="0"/>
    <x v="48"/>
    <x v="7"/>
    <x v="13"/>
    <x v="25"/>
    <x v="0"/>
    <x v="0"/>
    <n v="1"/>
  </r>
  <r>
    <x v="0"/>
    <x v="49"/>
    <x v="7"/>
    <x v="13"/>
    <x v="25"/>
    <x v="0"/>
    <x v="0"/>
    <n v="1.0004031099999999"/>
  </r>
  <r>
    <x v="0"/>
    <x v="50"/>
    <x v="7"/>
    <x v="13"/>
    <x v="25"/>
    <x v="0"/>
    <x v="0"/>
    <n v="1.0647973230000001"/>
  </r>
  <r>
    <x v="0"/>
    <x v="51"/>
    <x v="7"/>
    <x v="13"/>
    <x v="25"/>
    <x v="0"/>
    <x v="0"/>
    <n v="1"/>
  </r>
  <r>
    <x v="0"/>
    <x v="52"/>
    <x v="7"/>
    <x v="13"/>
    <x v="25"/>
    <x v="0"/>
    <x v="0"/>
    <n v="1.3073869849999999"/>
  </r>
  <r>
    <x v="0"/>
    <x v="53"/>
    <x v="7"/>
    <x v="13"/>
    <x v="25"/>
    <x v="0"/>
    <x v="0"/>
    <n v="346.89114000000001"/>
  </r>
  <r>
    <x v="0"/>
    <x v="54"/>
    <x v="7"/>
    <x v="13"/>
    <x v="25"/>
    <x v="0"/>
    <x v="0"/>
    <n v="1"/>
  </r>
  <r>
    <x v="0"/>
    <x v="55"/>
    <x v="7"/>
    <x v="13"/>
    <x v="25"/>
    <x v="0"/>
    <x v="0"/>
    <n v="0.22782707699999999"/>
  </r>
  <r>
    <x v="0"/>
    <x v="56"/>
    <x v="7"/>
    <x v="13"/>
    <x v="25"/>
    <x v="0"/>
    <x v="0"/>
    <n v="4.0310999999999998E-4"/>
  </r>
  <r>
    <x v="0"/>
    <x v="57"/>
    <x v="7"/>
    <x v="13"/>
    <x v="25"/>
    <x v="0"/>
    <x v="0"/>
    <n v="6.4394214000000005E-2"/>
  </r>
  <r>
    <x v="0"/>
    <x v="58"/>
    <x v="7"/>
    <x v="13"/>
    <x v="25"/>
    <x v="0"/>
    <x v="0"/>
    <n v="1"/>
  </r>
  <r>
    <x v="0"/>
    <x v="48"/>
    <x v="7"/>
    <x v="13"/>
    <x v="26"/>
    <x v="0"/>
    <x v="0"/>
    <n v="1"/>
  </r>
  <r>
    <x v="0"/>
    <x v="49"/>
    <x v="7"/>
    <x v="13"/>
    <x v="26"/>
    <x v="0"/>
    <x v="0"/>
    <n v="1.016865752"/>
  </r>
  <r>
    <x v="0"/>
    <x v="50"/>
    <x v="7"/>
    <x v="13"/>
    <x v="26"/>
    <x v="0"/>
    <x v="0"/>
    <n v="1.0705976109999999"/>
  </r>
  <r>
    <x v="0"/>
    <x v="51"/>
    <x v="7"/>
    <x v="13"/>
    <x v="26"/>
    <x v="0"/>
    <x v="0"/>
    <n v="1"/>
  </r>
  <r>
    <x v="0"/>
    <x v="52"/>
    <x v="7"/>
    <x v="13"/>
    <x v="26"/>
    <x v="0"/>
    <x v="0"/>
    <n v="1.2463548390000001"/>
  </r>
  <r>
    <x v="0"/>
    <x v="53"/>
    <x v="7"/>
    <x v="13"/>
    <x v="26"/>
    <x v="0"/>
    <x v="0"/>
    <n v="4941.1097"/>
  </r>
  <r>
    <x v="0"/>
    <x v="54"/>
    <x v="7"/>
    <x v="13"/>
    <x v="26"/>
    <x v="0"/>
    <x v="0"/>
    <n v="1"/>
  </r>
  <r>
    <x v="0"/>
    <x v="55"/>
    <x v="7"/>
    <x v="13"/>
    <x v="26"/>
    <x v="0"/>
    <x v="0"/>
    <n v="0.16416740199999999"/>
  </r>
  <r>
    <x v="0"/>
    <x v="56"/>
    <x v="7"/>
    <x v="13"/>
    <x v="26"/>
    <x v="0"/>
    <x v="0"/>
    <n v="1.6865752000000001E-2"/>
  </r>
  <r>
    <x v="0"/>
    <x v="57"/>
    <x v="7"/>
    <x v="13"/>
    <x v="26"/>
    <x v="0"/>
    <x v="0"/>
    <n v="5.3731859E-2"/>
  </r>
  <r>
    <x v="0"/>
    <x v="58"/>
    <x v="7"/>
    <x v="13"/>
    <x v="26"/>
    <x v="0"/>
    <x v="0"/>
    <n v="1"/>
  </r>
  <r>
    <x v="0"/>
    <x v="48"/>
    <x v="7"/>
    <x v="13"/>
    <x v="27"/>
    <x v="0"/>
    <x v="0"/>
    <n v="1"/>
  </r>
  <r>
    <x v="0"/>
    <x v="49"/>
    <x v="7"/>
    <x v="13"/>
    <x v="27"/>
    <x v="0"/>
    <x v="0"/>
    <n v="1.003502771"/>
  </r>
  <r>
    <x v="0"/>
    <x v="50"/>
    <x v="7"/>
    <x v="13"/>
    <x v="27"/>
    <x v="0"/>
    <x v="0"/>
    <n v="1.0510383459999999"/>
  </r>
  <r>
    <x v="0"/>
    <x v="51"/>
    <x v="7"/>
    <x v="13"/>
    <x v="27"/>
    <x v="0"/>
    <x v="0"/>
    <n v="1"/>
  </r>
  <r>
    <x v="0"/>
    <x v="52"/>
    <x v="7"/>
    <x v="13"/>
    <x v="27"/>
    <x v="0"/>
    <x v="0"/>
    <n v="1.338460024"/>
  </r>
  <r>
    <x v="0"/>
    <x v="53"/>
    <x v="7"/>
    <x v="13"/>
    <x v="27"/>
    <x v="0"/>
    <x v="0"/>
    <n v="407.33778000000001"/>
  </r>
  <r>
    <x v="0"/>
    <x v="54"/>
    <x v="7"/>
    <x v="13"/>
    <x v="27"/>
    <x v="0"/>
    <x v="0"/>
    <n v="1"/>
  </r>
  <r>
    <x v="0"/>
    <x v="55"/>
    <x v="7"/>
    <x v="13"/>
    <x v="27"/>
    <x v="0"/>
    <x v="0"/>
    <n v="0.273464502"/>
  </r>
  <r>
    <x v="0"/>
    <x v="56"/>
    <x v="7"/>
    <x v="13"/>
    <x v="27"/>
    <x v="0"/>
    <x v="0"/>
    <n v="3.502771E-3"/>
  </r>
  <r>
    <x v="0"/>
    <x v="57"/>
    <x v="7"/>
    <x v="13"/>
    <x v="27"/>
    <x v="0"/>
    <x v="0"/>
    <n v="4.7535574999999997E-2"/>
  </r>
  <r>
    <x v="0"/>
    <x v="58"/>
    <x v="7"/>
    <x v="13"/>
    <x v="27"/>
    <x v="0"/>
    <x v="0"/>
    <n v="1"/>
  </r>
  <r>
    <x v="0"/>
    <x v="48"/>
    <x v="7"/>
    <x v="13"/>
    <x v="28"/>
    <x v="0"/>
    <x v="0"/>
    <n v="1"/>
  </r>
  <r>
    <x v="0"/>
    <x v="49"/>
    <x v="7"/>
    <x v="13"/>
    <x v="28"/>
    <x v="0"/>
    <x v="0"/>
    <n v="1.005531862"/>
  </r>
  <r>
    <x v="0"/>
    <x v="50"/>
    <x v="7"/>
    <x v="13"/>
    <x v="28"/>
    <x v="0"/>
    <x v="0"/>
    <n v="1.060249172"/>
  </r>
  <r>
    <x v="0"/>
    <x v="51"/>
    <x v="7"/>
    <x v="13"/>
    <x v="28"/>
    <x v="0"/>
    <x v="0"/>
    <n v="1"/>
  </r>
  <r>
    <x v="0"/>
    <x v="52"/>
    <x v="7"/>
    <x v="13"/>
    <x v="28"/>
    <x v="0"/>
    <x v="0"/>
    <n v="1.1679431950000001"/>
  </r>
  <r>
    <x v="0"/>
    <x v="53"/>
    <x v="7"/>
    <x v="13"/>
    <x v="28"/>
    <x v="0"/>
    <x v="0"/>
    <n v="25115.678"/>
  </r>
  <r>
    <x v="0"/>
    <x v="54"/>
    <x v="7"/>
    <x v="13"/>
    <x v="28"/>
    <x v="0"/>
    <x v="0"/>
    <n v="1"/>
  </r>
  <r>
    <x v="0"/>
    <x v="55"/>
    <x v="7"/>
    <x v="13"/>
    <x v="28"/>
    <x v="0"/>
    <x v="0"/>
    <n v="0.101574258"/>
  </r>
  <r>
    <x v="0"/>
    <x v="56"/>
    <x v="7"/>
    <x v="13"/>
    <x v="28"/>
    <x v="0"/>
    <x v="0"/>
    <n v="5.5318620000000002E-3"/>
  </r>
  <r>
    <x v="0"/>
    <x v="57"/>
    <x v="7"/>
    <x v="13"/>
    <x v="28"/>
    <x v="0"/>
    <x v="0"/>
    <n v="5.4717309999999998E-2"/>
  </r>
  <r>
    <x v="0"/>
    <x v="58"/>
    <x v="7"/>
    <x v="13"/>
    <x v="28"/>
    <x v="0"/>
    <x v="0"/>
    <n v="1"/>
  </r>
  <r>
    <x v="0"/>
    <x v="48"/>
    <x v="7"/>
    <x v="13"/>
    <x v="29"/>
    <x v="0"/>
    <x v="0"/>
    <n v="1"/>
  </r>
  <r>
    <x v="0"/>
    <x v="49"/>
    <x v="7"/>
    <x v="13"/>
    <x v="29"/>
    <x v="0"/>
    <x v="0"/>
    <n v="1.0007567129999999"/>
  </r>
  <r>
    <x v="0"/>
    <x v="50"/>
    <x v="7"/>
    <x v="13"/>
    <x v="29"/>
    <x v="0"/>
    <x v="0"/>
    <n v="1.0682648610000001"/>
  </r>
  <r>
    <x v="0"/>
    <x v="51"/>
    <x v="7"/>
    <x v="13"/>
    <x v="29"/>
    <x v="0"/>
    <x v="0"/>
    <n v="1"/>
  </r>
  <r>
    <x v="0"/>
    <x v="52"/>
    <x v="7"/>
    <x v="13"/>
    <x v="29"/>
    <x v="0"/>
    <x v="0"/>
    <n v="1.2965446519999999"/>
  </r>
  <r>
    <x v="0"/>
    <x v="53"/>
    <x v="7"/>
    <x v="13"/>
    <x v="29"/>
    <x v="0"/>
    <x v="0"/>
    <n v="5533.8423000000003"/>
  </r>
  <r>
    <x v="0"/>
    <x v="54"/>
    <x v="7"/>
    <x v="13"/>
    <x v="29"/>
    <x v="0"/>
    <x v="0"/>
    <n v="1"/>
  </r>
  <r>
    <x v="0"/>
    <x v="55"/>
    <x v="7"/>
    <x v="13"/>
    <x v="29"/>
    <x v="0"/>
    <x v="0"/>
    <n v="0.21369212800000001"/>
  </r>
  <r>
    <x v="0"/>
    <x v="56"/>
    <x v="7"/>
    <x v="13"/>
    <x v="29"/>
    <x v="0"/>
    <x v="0"/>
    <n v="7.56713E-4"/>
  </r>
  <r>
    <x v="0"/>
    <x v="57"/>
    <x v="7"/>
    <x v="13"/>
    <x v="29"/>
    <x v="0"/>
    <x v="0"/>
    <n v="6.7508148000000004E-2"/>
  </r>
  <r>
    <x v="0"/>
    <x v="58"/>
    <x v="7"/>
    <x v="13"/>
    <x v="29"/>
    <x v="0"/>
    <x v="0"/>
    <n v="1"/>
  </r>
  <r>
    <x v="0"/>
    <x v="48"/>
    <x v="7"/>
    <x v="13"/>
    <x v="30"/>
    <x v="0"/>
    <x v="0"/>
    <n v="1"/>
  </r>
  <r>
    <x v="0"/>
    <x v="49"/>
    <x v="7"/>
    <x v="13"/>
    <x v="30"/>
    <x v="0"/>
    <x v="0"/>
    <n v="1.001489879"/>
  </r>
  <r>
    <x v="0"/>
    <x v="50"/>
    <x v="7"/>
    <x v="13"/>
    <x v="30"/>
    <x v="0"/>
    <x v="0"/>
    <n v="1.0620031110000001"/>
  </r>
  <r>
    <x v="0"/>
    <x v="51"/>
    <x v="7"/>
    <x v="13"/>
    <x v="30"/>
    <x v="0"/>
    <x v="0"/>
    <n v="1"/>
  </r>
  <r>
    <x v="0"/>
    <x v="52"/>
    <x v="7"/>
    <x v="13"/>
    <x v="30"/>
    <x v="0"/>
    <x v="0"/>
    <n v="1.3333330489999999"/>
  </r>
  <r>
    <x v="0"/>
    <x v="53"/>
    <x v="7"/>
    <x v="13"/>
    <x v="30"/>
    <x v="0"/>
    <x v="0"/>
    <n v="607.77493000000004"/>
  </r>
  <r>
    <x v="0"/>
    <x v="54"/>
    <x v="7"/>
    <x v="13"/>
    <x v="30"/>
    <x v="0"/>
    <x v="0"/>
    <n v="1"/>
  </r>
  <r>
    <x v="0"/>
    <x v="55"/>
    <x v="7"/>
    <x v="13"/>
    <x v="30"/>
    <x v="0"/>
    <x v="0"/>
    <n v="0.255488836"/>
  </r>
  <r>
    <x v="0"/>
    <x v="56"/>
    <x v="7"/>
    <x v="13"/>
    <x v="30"/>
    <x v="0"/>
    <x v="0"/>
    <n v="1.4898789999999999E-3"/>
  </r>
  <r>
    <x v="0"/>
    <x v="57"/>
    <x v="7"/>
    <x v="13"/>
    <x v="30"/>
    <x v="0"/>
    <x v="0"/>
    <n v="6.0513232E-2"/>
  </r>
  <r>
    <x v="0"/>
    <x v="58"/>
    <x v="7"/>
    <x v="13"/>
    <x v="30"/>
    <x v="0"/>
    <x v="0"/>
    <n v="1"/>
  </r>
  <r>
    <x v="0"/>
    <x v="48"/>
    <x v="7"/>
    <x v="13"/>
    <x v="31"/>
    <x v="0"/>
    <x v="0"/>
    <n v="1"/>
  </r>
  <r>
    <x v="0"/>
    <x v="49"/>
    <x v="7"/>
    <x v="13"/>
    <x v="31"/>
    <x v="0"/>
    <x v="0"/>
    <n v="1.000617251"/>
  </r>
  <r>
    <x v="0"/>
    <x v="50"/>
    <x v="7"/>
    <x v="13"/>
    <x v="31"/>
    <x v="0"/>
    <x v="0"/>
    <n v="1.0640268239999999"/>
  </r>
  <r>
    <x v="0"/>
    <x v="51"/>
    <x v="7"/>
    <x v="13"/>
    <x v="31"/>
    <x v="0"/>
    <x v="0"/>
    <n v="1"/>
  </r>
  <r>
    <x v="0"/>
    <x v="52"/>
    <x v="7"/>
    <x v="13"/>
    <x v="31"/>
    <x v="0"/>
    <x v="0"/>
    <n v="1.306528634"/>
  </r>
  <r>
    <x v="0"/>
    <x v="53"/>
    <x v="7"/>
    <x v="13"/>
    <x v="31"/>
    <x v="0"/>
    <x v="0"/>
    <n v="3165.8861999999999"/>
  </r>
  <r>
    <x v="0"/>
    <x v="54"/>
    <x v="7"/>
    <x v="13"/>
    <x v="31"/>
    <x v="0"/>
    <x v="0"/>
    <n v="1"/>
  </r>
  <r>
    <x v="0"/>
    <x v="55"/>
    <x v="7"/>
    <x v="13"/>
    <x v="31"/>
    <x v="0"/>
    <x v="0"/>
    <n v="0.22790948899999999"/>
  </r>
  <r>
    <x v="0"/>
    <x v="56"/>
    <x v="7"/>
    <x v="13"/>
    <x v="31"/>
    <x v="0"/>
    <x v="0"/>
    <n v="6.1725099999999998E-4"/>
  </r>
  <r>
    <x v="0"/>
    <x v="57"/>
    <x v="7"/>
    <x v="13"/>
    <x v="31"/>
    <x v="0"/>
    <x v="0"/>
    <n v="6.3409571999999997E-2"/>
  </r>
  <r>
    <x v="0"/>
    <x v="58"/>
    <x v="7"/>
    <x v="13"/>
    <x v="31"/>
    <x v="0"/>
    <x v="0"/>
    <n v="1"/>
  </r>
  <r>
    <x v="0"/>
    <x v="48"/>
    <x v="7"/>
    <x v="14"/>
    <x v="22"/>
    <x v="0"/>
    <x v="0"/>
    <n v="1"/>
  </r>
  <r>
    <x v="0"/>
    <x v="49"/>
    <x v="7"/>
    <x v="14"/>
    <x v="22"/>
    <x v="0"/>
    <x v="0"/>
    <n v="1.0022448450000001"/>
  </r>
  <r>
    <x v="0"/>
    <x v="50"/>
    <x v="7"/>
    <x v="14"/>
    <x v="22"/>
    <x v="0"/>
    <x v="0"/>
    <n v="1.028972786"/>
  </r>
  <r>
    <x v="0"/>
    <x v="51"/>
    <x v="7"/>
    <x v="14"/>
    <x v="22"/>
    <x v="0"/>
    <x v="0"/>
    <n v="1"/>
  </r>
  <r>
    <x v="0"/>
    <x v="52"/>
    <x v="7"/>
    <x v="14"/>
    <x v="22"/>
    <x v="0"/>
    <x v="0"/>
    <n v="1.0607508320000001"/>
  </r>
  <r>
    <x v="0"/>
    <x v="53"/>
    <x v="7"/>
    <x v="14"/>
    <x v="22"/>
    <x v="0"/>
    <x v="0"/>
    <n v="506.96215000000001"/>
  </r>
  <r>
    <x v="0"/>
    <x v="54"/>
    <x v="7"/>
    <x v="14"/>
    <x v="22"/>
    <x v="0"/>
    <x v="0"/>
    <n v="1"/>
  </r>
  <r>
    <x v="0"/>
    <x v="55"/>
    <x v="7"/>
    <x v="14"/>
    <x v="22"/>
    <x v="0"/>
    <x v="0"/>
    <n v="3.0883272E-2"/>
  </r>
  <r>
    <x v="0"/>
    <x v="56"/>
    <x v="7"/>
    <x v="14"/>
    <x v="22"/>
    <x v="0"/>
    <x v="0"/>
    <n v="2.2448450000000001E-3"/>
  </r>
  <r>
    <x v="0"/>
    <x v="57"/>
    <x v="7"/>
    <x v="14"/>
    <x v="22"/>
    <x v="0"/>
    <x v="0"/>
    <n v="2.6727941000000002E-2"/>
  </r>
  <r>
    <x v="0"/>
    <x v="58"/>
    <x v="7"/>
    <x v="14"/>
    <x v="22"/>
    <x v="0"/>
    <x v="0"/>
    <n v="1"/>
  </r>
  <r>
    <x v="0"/>
    <x v="48"/>
    <x v="7"/>
    <x v="14"/>
    <x v="23"/>
    <x v="0"/>
    <x v="0"/>
    <n v="1"/>
  </r>
  <r>
    <x v="0"/>
    <x v="49"/>
    <x v="7"/>
    <x v="14"/>
    <x v="23"/>
    <x v="0"/>
    <x v="0"/>
    <n v="1.002657044"/>
  </r>
  <r>
    <x v="0"/>
    <x v="50"/>
    <x v="7"/>
    <x v="14"/>
    <x v="23"/>
    <x v="0"/>
    <x v="0"/>
    <n v="1.0267315210000001"/>
  </r>
  <r>
    <x v="0"/>
    <x v="51"/>
    <x v="7"/>
    <x v="14"/>
    <x v="23"/>
    <x v="0"/>
    <x v="0"/>
    <n v="1"/>
  </r>
  <r>
    <x v="0"/>
    <x v="52"/>
    <x v="7"/>
    <x v="14"/>
    <x v="23"/>
    <x v="0"/>
    <x v="0"/>
    <n v="1.066956631"/>
  </r>
  <r>
    <x v="0"/>
    <x v="53"/>
    <x v="7"/>
    <x v="14"/>
    <x v="23"/>
    <x v="0"/>
    <x v="0"/>
    <n v="2561.6936000000001"/>
  </r>
  <r>
    <x v="0"/>
    <x v="54"/>
    <x v="7"/>
    <x v="14"/>
    <x v="23"/>
    <x v="0"/>
    <x v="0"/>
    <n v="1"/>
  </r>
  <r>
    <x v="0"/>
    <x v="55"/>
    <x v="7"/>
    <x v="14"/>
    <x v="23"/>
    <x v="0"/>
    <x v="0"/>
    <n v="3.9177826999999998E-2"/>
  </r>
  <r>
    <x v="0"/>
    <x v="56"/>
    <x v="7"/>
    <x v="14"/>
    <x v="23"/>
    <x v="0"/>
    <x v="0"/>
    <n v="2.6570439999999999E-3"/>
  </r>
  <r>
    <x v="0"/>
    <x v="57"/>
    <x v="7"/>
    <x v="14"/>
    <x v="23"/>
    <x v="0"/>
    <x v="0"/>
    <n v="2.4074478E-2"/>
  </r>
  <r>
    <x v="0"/>
    <x v="58"/>
    <x v="7"/>
    <x v="14"/>
    <x v="23"/>
    <x v="0"/>
    <x v="0"/>
    <n v="1"/>
  </r>
  <r>
    <x v="0"/>
    <x v="48"/>
    <x v="7"/>
    <x v="14"/>
    <x v="24"/>
    <x v="0"/>
    <x v="0"/>
    <n v="1"/>
  </r>
  <r>
    <x v="0"/>
    <x v="49"/>
    <x v="7"/>
    <x v="14"/>
    <x v="24"/>
    <x v="0"/>
    <x v="0"/>
    <n v="1.002058441"/>
  </r>
  <r>
    <x v="0"/>
    <x v="50"/>
    <x v="7"/>
    <x v="14"/>
    <x v="24"/>
    <x v="0"/>
    <x v="0"/>
    <n v="1.0304488839999999"/>
  </r>
  <r>
    <x v="0"/>
    <x v="51"/>
    <x v="7"/>
    <x v="14"/>
    <x v="24"/>
    <x v="0"/>
    <x v="0"/>
    <n v="1"/>
  </r>
  <r>
    <x v="0"/>
    <x v="52"/>
    <x v="7"/>
    <x v="14"/>
    <x v="24"/>
    <x v="0"/>
    <x v="0"/>
    <n v="1.067247689"/>
  </r>
  <r>
    <x v="0"/>
    <x v="53"/>
    <x v="7"/>
    <x v="14"/>
    <x v="24"/>
    <x v="0"/>
    <x v="0"/>
    <n v="847.85419000000002"/>
  </r>
  <r>
    <x v="0"/>
    <x v="54"/>
    <x v="7"/>
    <x v="14"/>
    <x v="24"/>
    <x v="0"/>
    <x v="0"/>
    <n v="1"/>
  </r>
  <r>
    <x v="0"/>
    <x v="55"/>
    <x v="7"/>
    <x v="14"/>
    <x v="24"/>
    <x v="0"/>
    <x v="0"/>
    <n v="3.5711432000000001E-2"/>
  </r>
  <r>
    <x v="0"/>
    <x v="56"/>
    <x v="7"/>
    <x v="14"/>
    <x v="24"/>
    <x v="0"/>
    <x v="0"/>
    <n v="2.0584409999999998E-3"/>
  </r>
  <r>
    <x v="0"/>
    <x v="57"/>
    <x v="7"/>
    <x v="14"/>
    <x v="24"/>
    <x v="0"/>
    <x v="0"/>
    <n v="2.8390443000000001E-2"/>
  </r>
  <r>
    <x v="0"/>
    <x v="58"/>
    <x v="7"/>
    <x v="14"/>
    <x v="24"/>
    <x v="0"/>
    <x v="0"/>
    <n v="1"/>
  </r>
  <r>
    <x v="0"/>
    <x v="48"/>
    <x v="7"/>
    <x v="14"/>
    <x v="25"/>
    <x v="0"/>
    <x v="0"/>
    <n v="1"/>
  </r>
  <r>
    <x v="0"/>
    <x v="49"/>
    <x v="7"/>
    <x v="14"/>
    <x v="25"/>
    <x v="0"/>
    <x v="0"/>
    <n v="1.0002620680000001"/>
  </r>
  <r>
    <x v="0"/>
    <x v="50"/>
    <x v="7"/>
    <x v="14"/>
    <x v="25"/>
    <x v="0"/>
    <x v="0"/>
    <n v="1.0245838679999999"/>
  </r>
  <r>
    <x v="0"/>
    <x v="51"/>
    <x v="7"/>
    <x v="14"/>
    <x v="25"/>
    <x v="0"/>
    <x v="0"/>
    <n v="1"/>
  </r>
  <r>
    <x v="0"/>
    <x v="52"/>
    <x v="7"/>
    <x v="14"/>
    <x v="25"/>
    <x v="0"/>
    <x v="0"/>
    <n v="1.1327825060000001"/>
  </r>
  <r>
    <x v="0"/>
    <x v="53"/>
    <x v="7"/>
    <x v="14"/>
    <x v="25"/>
    <x v="0"/>
    <x v="0"/>
    <n v="5213.5146999999997"/>
  </r>
  <r>
    <x v="0"/>
    <x v="54"/>
    <x v="7"/>
    <x v="14"/>
    <x v="25"/>
    <x v="0"/>
    <x v="0"/>
    <n v="1"/>
  </r>
  <r>
    <x v="0"/>
    <x v="55"/>
    <x v="7"/>
    <x v="14"/>
    <x v="25"/>
    <x v="0"/>
    <x v="0"/>
    <n v="0.10560252000000001"/>
  </r>
  <r>
    <x v="0"/>
    <x v="56"/>
    <x v="7"/>
    <x v="14"/>
    <x v="25"/>
    <x v="0"/>
    <x v="0"/>
    <n v="2.6206800000000001E-4"/>
  </r>
  <r>
    <x v="0"/>
    <x v="57"/>
    <x v="7"/>
    <x v="14"/>
    <x v="25"/>
    <x v="0"/>
    <x v="0"/>
    <n v="2.4321800000000001E-2"/>
  </r>
  <r>
    <x v="0"/>
    <x v="58"/>
    <x v="7"/>
    <x v="14"/>
    <x v="25"/>
    <x v="0"/>
    <x v="0"/>
    <n v="1"/>
  </r>
  <r>
    <x v="0"/>
    <x v="48"/>
    <x v="7"/>
    <x v="14"/>
    <x v="26"/>
    <x v="0"/>
    <x v="0"/>
    <n v="1"/>
  </r>
  <r>
    <x v="0"/>
    <x v="49"/>
    <x v="7"/>
    <x v="14"/>
    <x v="26"/>
    <x v="0"/>
    <x v="0"/>
    <n v="1.0019722129999999"/>
  </r>
  <r>
    <x v="0"/>
    <x v="50"/>
    <x v="7"/>
    <x v="14"/>
    <x v="26"/>
    <x v="0"/>
    <x v="0"/>
    <n v="1.0143667949999999"/>
  </r>
  <r>
    <x v="0"/>
    <x v="51"/>
    <x v="7"/>
    <x v="14"/>
    <x v="26"/>
    <x v="0"/>
    <x v="0"/>
    <n v="1"/>
  </r>
  <r>
    <x v="0"/>
    <x v="52"/>
    <x v="7"/>
    <x v="14"/>
    <x v="26"/>
    <x v="0"/>
    <x v="0"/>
    <n v="1.0168570990000001"/>
  </r>
  <r>
    <x v="0"/>
    <x v="53"/>
    <x v="7"/>
    <x v="14"/>
    <x v="26"/>
    <x v="0"/>
    <x v="0"/>
    <n v="13602.68"/>
  </r>
  <r>
    <x v="0"/>
    <x v="54"/>
    <x v="7"/>
    <x v="14"/>
    <x v="26"/>
    <x v="0"/>
    <x v="0"/>
    <n v="1"/>
  </r>
  <r>
    <x v="0"/>
    <x v="55"/>
    <x v="7"/>
    <x v="14"/>
    <x v="26"/>
    <x v="0"/>
    <x v="0"/>
    <n v="2.4550330000000001E-3"/>
  </r>
  <r>
    <x v="0"/>
    <x v="56"/>
    <x v="7"/>
    <x v="14"/>
    <x v="26"/>
    <x v="0"/>
    <x v="0"/>
    <n v="1.972213E-3"/>
  </r>
  <r>
    <x v="0"/>
    <x v="57"/>
    <x v="7"/>
    <x v="14"/>
    <x v="26"/>
    <x v="0"/>
    <x v="0"/>
    <n v="1.2394581999999999E-2"/>
  </r>
  <r>
    <x v="0"/>
    <x v="58"/>
    <x v="7"/>
    <x v="14"/>
    <x v="26"/>
    <x v="0"/>
    <x v="0"/>
    <n v="1"/>
  </r>
  <r>
    <x v="0"/>
    <x v="48"/>
    <x v="7"/>
    <x v="14"/>
    <x v="27"/>
    <x v="0"/>
    <x v="0"/>
    <n v="1"/>
  </r>
  <r>
    <x v="0"/>
    <x v="49"/>
    <x v="7"/>
    <x v="14"/>
    <x v="27"/>
    <x v="0"/>
    <x v="0"/>
    <n v="1.002172576"/>
  </r>
  <r>
    <x v="0"/>
    <x v="50"/>
    <x v="7"/>
    <x v="14"/>
    <x v="27"/>
    <x v="0"/>
    <x v="0"/>
    <n v="1.0397874359999999"/>
  </r>
  <r>
    <x v="0"/>
    <x v="51"/>
    <x v="7"/>
    <x v="14"/>
    <x v="27"/>
    <x v="0"/>
    <x v="0"/>
    <n v="1"/>
  </r>
  <r>
    <x v="0"/>
    <x v="52"/>
    <x v="7"/>
    <x v="14"/>
    <x v="27"/>
    <x v="0"/>
    <x v="0"/>
    <n v="1.1759463029999999"/>
  </r>
  <r>
    <x v="0"/>
    <x v="53"/>
    <x v="7"/>
    <x v="14"/>
    <x v="27"/>
    <x v="0"/>
    <x v="0"/>
    <n v="1043.6802"/>
  </r>
  <r>
    <x v="0"/>
    <x v="54"/>
    <x v="7"/>
    <x v="14"/>
    <x v="27"/>
    <x v="0"/>
    <x v="0"/>
    <n v="1"/>
  </r>
  <r>
    <x v="0"/>
    <x v="55"/>
    <x v="7"/>
    <x v="14"/>
    <x v="27"/>
    <x v="0"/>
    <x v="0"/>
    <n v="0.130948751"/>
  </r>
  <r>
    <x v="0"/>
    <x v="56"/>
    <x v="7"/>
    <x v="14"/>
    <x v="27"/>
    <x v="0"/>
    <x v="0"/>
    <n v="2.1725759999999998E-3"/>
  </r>
  <r>
    <x v="0"/>
    <x v="57"/>
    <x v="7"/>
    <x v="14"/>
    <x v="27"/>
    <x v="0"/>
    <x v="0"/>
    <n v="3.7614860999999999E-2"/>
  </r>
  <r>
    <x v="0"/>
    <x v="58"/>
    <x v="7"/>
    <x v="14"/>
    <x v="27"/>
    <x v="0"/>
    <x v="0"/>
    <n v="1"/>
  </r>
  <r>
    <x v="0"/>
    <x v="48"/>
    <x v="7"/>
    <x v="14"/>
    <x v="28"/>
    <x v="0"/>
    <x v="0"/>
    <n v="1"/>
  </r>
  <r>
    <x v="0"/>
    <x v="49"/>
    <x v="7"/>
    <x v="14"/>
    <x v="28"/>
    <x v="0"/>
    <x v="0"/>
    <n v="1.0074238200000001"/>
  </r>
  <r>
    <x v="0"/>
    <x v="50"/>
    <x v="7"/>
    <x v="14"/>
    <x v="28"/>
    <x v="0"/>
    <x v="0"/>
    <n v="1.060310614"/>
  </r>
  <r>
    <x v="0"/>
    <x v="51"/>
    <x v="7"/>
    <x v="14"/>
    <x v="28"/>
    <x v="0"/>
    <x v="0"/>
    <n v="1"/>
  </r>
  <r>
    <x v="0"/>
    <x v="52"/>
    <x v="7"/>
    <x v="14"/>
    <x v="28"/>
    <x v="0"/>
    <x v="0"/>
    <n v="1.0608413969999999"/>
  </r>
  <r>
    <x v="0"/>
    <x v="53"/>
    <x v="7"/>
    <x v="14"/>
    <x v="28"/>
    <x v="0"/>
    <x v="0"/>
    <n v="28134.436000000002"/>
  </r>
  <r>
    <x v="0"/>
    <x v="54"/>
    <x v="7"/>
    <x v="14"/>
    <x v="28"/>
    <x v="0"/>
    <x v="0"/>
    <n v="1"/>
  </r>
  <r>
    <x v="0"/>
    <x v="55"/>
    <x v="7"/>
    <x v="14"/>
    <x v="28"/>
    <x v="0"/>
    <x v="0"/>
    <n v="5.0059200000000001E-4"/>
  </r>
  <r>
    <x v="0"/>
    <x v="56"/>
    <x v="7"/>
    <x v="14"/>
    <x v="28"/>
    <x v="0"/>
    <x v="0"/>
    <n v="7.4238200000000002E-3"/>
  </r>
  <r>
    <x v="0"/>
    <x v="57"/>
    <x v="7"/>
    <x v="14"/>
    <x v="28"/>
    <x v="0"/>
    <x v="0"/>
    <n v="5.2886794000000001E-2"/>
  </r>
  <r>
    <x v="0"/>
    <x v="58"/>
    <x v="7"/>
    <x v="14"/>
    <x v="28"/>
    <x v="0"/>
    <x v="0"/>
    <n v="1"/>
  </r>
  <r>
    <x v="0"/>
    <x v="48"/>
    <x v="7"/>
    <x v="14"/>
    <x v="29"/>
    <x v="0"/>
    <x v="0"/>
    <n v="1"/>
  </r>
  <r>
    <x v="0"/>
    <x v="49"/>
    <x v="7"/>
    <x v="14"/>
    <x v="29"/>
    <x v="0"/>
    <x v="0"/>
    <n v="1.0052663390000001"/>
  </r>
  <r>
    <x v="0"/>
    <x v="50"/>
    <x v="7"/>
    <x v="14"/>
    <x v="29"/>
    <x v="0"/>
    <x v="0"/>
    <n v="1.0869124269999999"/>
  </r>
  <r>
    <x v="0"/>
    <x v="51"/>
    <x v="7"/>
    <x v="14"/>
    <x v="29"/>
    <x v="0"/>
    <x v="0"/>
    <n v="1"/>
  </r>
  <r>
    <x v="0"/>
    <x v="52"/>
    <x v="7"/>
    <x v="14"/>
    <x v="29"/>
    <x v="0"/>
    <x v="0"/>
    <n v="1.1592376929999999"/>
  </r>
  <r>
    <x v="0"/>
    <x v="53"/>
    <x v="7"/>
    <x v="14"/>
    <x v="29"/>
    <x v="0"/>
    <x v="0"/>
    <n v="16829.153999999999"/>
  </r>
  <r>
    <x v="0"/>
    <x v="54"/>
    <x v="7"/>
    <x v="14"/>
    <x v="29"/>
    <x v="0"/>
    <x v="0"/>
    <n v="1"/>
  </r>
  <r>
    <x v="0"/>
    <x v="55"/>
    <x v="7"/>
    <x v="14"/>
    <x v="29"/>
    <x v="0"/>
    <x v="0"/>
    <n v="6.6541944000000006E-2"/>
  </r>
  <r>
    <x v="0"/>
    <x v="56"/>
    <x v="7"/>
    <x v="14"/>
    <x v="29"/>
    <x v="0"/>
    <x v="0"/>
    <n v="5.2663390000000001E-3"/>
  </r>
  <r>
    <x v="0"/>
    <x v="57"/>
    <x v="7"/>
    <x v="14"/>
    <x v="29"/>
    <x v="0"/>
    <x v="0"/>
    <n v="8.1646087000000006E-2"/>
  </r>
  <r>
    <x v="0"/>
    <x v="58"/>
    <x v="7"/>
    <x v="14"/>
    <x v="29"/>
    <x v="0"/>
    <x v="0"/>
    <n v="1"/>
  </r>
  <r>
    <x v="0"/>
    <x v="48"/>
    <x v="7"/>
    <x v="14"/>
    <x v="30"/>
    <x v="0"/>
    <x v="0"/>
    <n v="1"/>
  </r>
  <r>
    <x v="0"/>
    <x v="49"/>
    <x v="7"/>
    <x v="14"/>
    <x v="30"/>
    <x v="0"/>
    <x v="0"/>
    <n v="1.004188893"/>
  </r>
  <r>
    <x v="0"/>
    <x v="50"/>
    <x v="7"/>
    <x v="14"/>
    <x v="30"/>
    <x v="0"/>
    <x v="0"/>
    <n v="1.061679195"/>
  </r>
  <r>
    <x v="0"/>
    <x v="51"/>
    <x v="7"/>
    <x v="14"/>
    <x v="30"/>
    <x v="0"/>
    <x v="0"/>
    <n v="1"/>
  </r>
  <r>
    <x v="0"/>
    <x v="52"/>
    <x v="7"/>
    <x v="14"/>
    <x v="30"/>
    <x v="0"/>
    <x v="0"/>
    <n v="1.1536815840000001"/>
  </r>
  <r>
    <x v="0"/>
    <x v="53"/>
    <x v="7"/>
    <x v="14"/>
    <x v="30"/>
    <x v="0"/>
    <x v="0"/>
    <n v="3151.4193"/>
  </r>
  <r>
    <x v="0"/>
    <x v="54"/>
    <x v="7"/>
    <x v="14"/>
    <x v="30"/>
    <x v="0"/>
    <x v="0"/>
    <n v="1"/>
  </r>
  <r>
    <x v="0"/>
    <x v="55"/>
    <x v="7"/>
    <x v="14"/>
    <x v="30"/>
    <x v="0"/>
    <x v="0"/>
    <n v="8.6657427999999995E-2"/>
  </r>
  <r>
    <x v="0"/>
    <x v="56"/>
    <x v="7"/>
    <x v="14"/>
    <x v="30"/>
    <x v="0"/>
    <x v="0"/>
    <n v="4.188893E-3"/>
  </r>
  <r>
    <x v="0"/>
    <x v="57"/>
    <x v="7"/>
    <x v="14"/>
    <x v="30"/>
    <x v="0"/>
    <x v="0"/>
    <n v="5.7490302E-2"/>
  </r>
  <r>
    <x v="0"/>
    <x v="58"/>
    <x v="7"/>
    <x v="14"/>
    <x v="30"/>
    <x v="0"/>
    <x v="0"/>
    <n v="1"/>
  </r>
  <r>
    <x v="0"/>
    <x v="48"/>
    <x v="7"/>
    <x v="14"/>
    <x v="31"/>
    <x v="0"/>
    <x v="0"/>
    <n v="1"/>
  </r>
  <r>
    <x v="0"/>
    <x v="49"/>
    <x v="7"/>
    <x v="14"/>
    <x v="31"/>
    <x v="0"/>
    <x v="0"/>
    <n v="1.0007846439999999"/>
  </r>
  <r>
    <x v="0"/>
    <x v="50"/>
    <x v="7"/>
    <x v="14"/>
    <x v="31"/>
    <x v="0"/>
    <x v="0"/>
    <n v="1.050019118"/>
  </r>
  <r>
    <x v="0"/>
    <x v="51"/>
    <x v="7"/>
    <x v="14"/>
    <x v="31"/>
    <x v="0"/>
    <x v="0"/>
    <n v="1"/>
  </r>
  <r>
    <x v="0"/>
    <x v="52"/>
    <x v="7"/>
    <x v="14"/>
    <x v="31"/>
    <x v="0"/>
    <x v="0"/>
    <n v="1.1363444659999999"/>
  </r>
  <r>
    <x v="0"/>
    <x v="53"/>
    <x v="7"/>
    <x v="14"/>
    <x v="31"/>
    <x v="0"/>
    <x v="0"/>
    <n v="6778.4411"/>
  </r>
  <r>
    <x v="0"/>
    <x v="54"/>
    <x v="7"/>
    <x v="14"/>
    <x v="31"/>
    <x v="0"/>
    <x v="0"/>
    <n v="1"/>
  </r>
  <r>
    <x v="0"/>
    <x v="55"/>
    <x v="7"/>
    <x v="14"/>
    <x v="31"/>
    <x v="0"/>
    <x v="0"/>
    <n v="8.2213120000000001E-2"/>
  </r>
  <r>
    <x v="0"/>
    <x v="56"/>
    <x v="7"/>
    <x v="14"/>
    <x v="31"/>
    <x v="0"/>
    <x v="0"/>
    <n v="7.8464400000000003E-4"/>
  </r>
  <r>
    <x v="0"/>
    <x v="57"/>
    <x v="7"/>
    <x v="14"/>
    <x v="31"/>
    <x v="0"/>
    <x v="0"/>
    <n v="4.9234475E-2"/>
  </r>
  <r>
    <x v="0"/>
    <x v="58"/>
    <x v="7"/>
    <x v="14"/>
    <x v="31"/>
    <x v="0"/>
    <x v="0"/>
    <n v="1"/>
  </r>
  <r>
    <x v="0"/>
    <x v="48"/>
    <x v="7"/>
    <x v="15"/>
    <x v="22"/>
    <x v="0"/>
    <x v="0"/>
    <n v="1"/>
  </r>
  <r>
    <x v="0"/>
    <x v="49"/>
    <x v="7"/>
    <x v="15"/>
    <x v="22"/>
    <x v="0"/>
    <x v="0"/>
    <n v="1.0006426589999999"/>
  </r>
  <r>
    <x v="0"/>
    <x v="50"/>
    <x v="7"/>
    <x v="15"/>
    <x v="22"/>
    <x v="0"/>
    <x v="0"/>
    <n v="1.0918962189999999"/>
  </r>
  <r>
    <x v="0"/>
    <x v="51"/>
    <x v="7"/>
    <x v="15"/>
    <x v="22"/>
    <x v="0"/>
    <x v="0"/>
    <n v="1"/>
  </r>
  <r>
    <x v="0"/>
    <x v="52"/>
    <x v="7"/>
    <x v="15"/>
    <x v="22"/>
    <x v="0"/>
    <x v="0"/>
    <n v="1.1054306540000001"/>
  </r>
  <r>
    <x v="0"/>
    <x v="53"/>
    <x v="7"/>
    <x v="15"/>
    <x v="22"/>
    <x v="0"/>
    <x v="0"/>
    <n v="3074.8878"/>
  </r>
  <r>
    <x v="0"/>
    <x v="54"/>
    <x v="7"/>
    <x v="15"/>
    <x v="22"/>
    <x v="0"/>
    <x v="0"/>
    <n v="1"/>
  </r>
  <r>
    <x v="0"/>
    <x v="55"/>
    <x v="7"/>
    <x v="15"/>
    <x v="22"/>
    <x v="0"/>
    <x v="0"/>
    <n v="1.2395349999999999E-2"/>
  </r>
  <r>
    <x v="0"/>
    <x v="56"/>
    <x v="7"/>
    <x v="15"/>
    <x v="22"/>
    <x v="0"/>
    <x v="0"/>
    <n v="6.4265899999999996E-4"/>
  </r>
  <r>
    <x v="0"/>
    <x v="57"/>
    <x v="7"/>
    <x v="15"/>
    <x v="22"/>
    <x v="0"/>
    <x v="0"/>
    <n v="9.1253559999999997E-2"/>
  </r>
  <r>
    <x v="0"/>
    <x v="58"/>
    <x v="7"/>
    <x v="15"/>
    <x v="22"/>
    <x v="0"/>
    <x v="0"/>
    <n v="1"/>
  </r>
  <r>
    <x v="0"/>
    <x v="48"/>
    <x v="7"/>
    <x v="15"/>
    <x v="23"/>
    <x v="0"/>
    <x v="0"/>
    <n v="1"/>
  </r>
  <r>
    <x v="0"/>
    <x v="49"/>
    <x v="7"/>
    <x v="15"/>
    <x v="23"/>
    <x v="0"/>
    <x v="0"/>
    <n v="1.001013277"/>
  </r>
  <r>
    <x v="0"/>
    <x v="50"/>
    <x v="7"/>
    <x v="15"/>
    <x v="23"/>
    <x v="0"/>
    <x v="0"/>
    <n v="1.0691333359999999"/>
  </r>
  <r>
    <x v="0"/>
    <x v="51"/>
    <x v="7"/>
    <x v="15"/>
    <x v="23"/>
    <x v="0"/>
    <x v="0"/>
    <n v="1"/>
  </r>
  <r>
    <x v="0"/>
    <x v="52"/>
    <x v="7"/>
    <x v="15"/>
    <x v="23"/>
    <x v="0"/>
    <x v="0"/>
    <n v="1.09516558"/>
  </r>
  <r>
    <x v="0"/>
    <x v="53"/>
    <x v="7"/>
    <x v="15"/>
    <x v="23"/>
    <x v="0"/>
    <x v="0"/>
    <n v="73753.725000000006"/>
  </r>
  <r>
    <x v="0"/>
    <x v="54"/>
    <x v="7"/>
    <x v="15"/>
    <x v="23"/>
    <x v="0"/>
    <x v="0"/>
    <n v="1"/>
  </r>
  <r>
    <x v="0"/>
    <x v="55"/>
    <x v="7"/>
    <x v="15"/>
    <x v="23"/>
    <x v="0"/>
    <x v="0"/>
    <n v="2.4348921999999999E-2"/>
  </r>
  <r>
    <x v="0"/>
    <x v="56"/>
    <x v="7"/>
    <x v="15"/>
    <x v="23"/>
    <x v="0"/>
    <x v="0"/>
    <n v="1.0132769999999999E-3"/>
  </r>
  <r>
    <x v="0"/>
    <x v="57"/>
    <x v="7"/>
    <x v="15"/>
    <x v="23"/>
    <x v="0"/>
    <x v="0"/>
    <n v="6.8120058999999997E-2"/>
  </r>
  <r>
    <x v="0"/>
    <x v="58"/>
    <x v="7"/>
    <x v="15"/>
    <x v="23"/>
    <x v="0"/>
    <x v="0"/>
    <n v="1"/>
  </r>
  <r>
    <x v="0"/>
    <x v="48"/>
    <x v="7"/>
    <x v="15"/>
    <x v="24"/>
    <x v="0"/>
    <x v="0"/>
    <n v="1"/>
  </r>
  <r>
    <x v="0"/>
    <x v="49"/>
    <x v="7"/>
    <x v="15"/>
    <x v="24"/>
    <x v="0"/>
    <x v="0"/>
    <n v="1.0026347330000001"/>
  </r>
  <r>
    <x v="0"/>
    <x v="50"/>
    <x v="7"/>
    <x v="15"/>
    <x v="24"/>
    <x v="0"/>
    <x v="0"/>
    <n v="1.071736217"/>
  </r>
  <r>
    <x v="0"/>
    <x v="51"/>
    <x v="7"/>
    <x v="15"/>
    <x v="24"/>
    <x v="0"/>
    <x v="0"/>
    <n v="1"/>
  </r>
  <r>
    <x v="0"/>
    <x v="52"/>
    <x v="7"/>
    <x v="15"/>
    <x v="24"/>
    <x v="0"/>
    <x v="0"/>
    <n v="1.0994519300000001"/>
  </r>
  <r>
    <x v="0"/>
    <x v="53"/>
    <x v="7"/>
    <x v="15"/>
    <x v="24"/>
    <x v="0"/>
    <x v="0"/>
    <n v="24003.776000000002"/>
  </r>
  <r>
    <x v="0"/>
    <x v="54"/>
    <x v="7"/>
    <x v="15"/>
    <x v="24"/>
    <x v="0"/>
    <x v="0"/>
    <n v="1"/>
  </r>
  <r>
    <x v="0"/>
    <x v="55"/>
    <x v="7"/>
    <x v="15"/>
    <x v="24"/>
    <x v="0"/>
    <x v="0"/>
    <n v="2.5860573000000001E-2"/>
  </r>
  <r>
    <x v="0"/>
    <x v="56"/>
    <x v="7"/>
    <x v="15"/>
    <x v="24"/>
    <x v="0"/>
    <x v="0"/>
    <n v="2.6347330000000002E-3"/>
  </r>
  <r>
    <x v="0"/>
    <x v="57"/>
    <x v="7"/>
    <x v="15"/>
    <x v="24"/>
    <x v="0"/>
    <x v="0"/>
    <n v="6.9101483000000005E-2"/>
  </r>
  <r>
    <x v="0"/>
    <x v="58"/>
    <x v="7"/>
    <x v="15"/>
    <x v="24"/>
    <x v="0"/>
    <x v="0"/>
    <n v="1"/>
  </r>
  <r>
    <x v="0"/>
    <x v="48"/>
    <x v="7"/>
    <x v="15"/>
    <x v="25"/>
    <x v="0"/>
    <x v="0"/>
    <n v="1"/>
  </r>
  <r>
    <x v="0"/>
    <x v="49"/>
    <x v="7"/>
    <x v="15"/>
    <x v="25"/>
    <x v="0"/>
    <x v="0"/>
    <n v="1.0021103339999999"/>
  </r>
  <r>
    <x v="0"/>
    <x v="50"/>
    <x v="7"/>
    <x v="15"/>
    <x v="25"/>
    <x v="0"/>
    <x v="0"/>
    <n v="1.068681467"/>
  </r>
  <r>
    <x v="0"/>
    <x v="51"/>
    <x v="7"/>
    <x v="15"/>
    <x v="25"/>
    <x v="0"/>
    <x v="0"/>
    <n v="1"/>
  </r>
  <r>
    <x v="0"/>
    <x v="52"/>
    <x v="7"/>
    <x v="15"/>
    <x v="25"/>
    <x v="0"/>
    <x v="0"/>
    <n v="1.15054944"/>
  </r>
  <r>
    <x v="0"/>
    <x v="53"/>
    <x v="7"/>
    <x v="15"/>
    <x v="25"/>
    <x v="0"/>
    <x v="0"/>
    <n v="38477.828999999998"/>
  </r>
  <r>
    <x v="0"/>
    <x v="54"/>
    <x v="7"/>
    <x v="15"/>
    <x v="25"/>
    <x v="0"/>
    <x v="0"/>
    <n v="1"/>
  </r>
  <r>
    <x v="0"/>
    <x v="55"/>
    <x v="7"/>
    <x v="15"/>
    <x v="25"/>
    <x v="0"/>
    <x v="0"/>
    <n v="7.6606524999999995E-2"/>
  </r>
  <r>
    <x v="0"/>
    <x v="56"/>
    <x v="7"/>
    <x v="15"/>
    <x v="25"/>
    <x v="0"/>
    <x v="0"/>
    <n v="2.1103340000000002E-3"/>
  </r>
  <r>
    <x v="0"/>
    <x v="57"/>
    <x v="7"/>
    <x v="15"/>
    <x v="25"/>
    <x v="0"/>
    <x v="0"/>
    <n v="6.6571133000000005E-2"/>
  </r>
  <r>
    <x v="0"/>
    <x v="58"/>
    <x v="7"/>
    <x v="15"/>
    <x v="25"/>
    <x v="0"/>
    <x v="0"/>
    <n v="1"/>
  </r>
  <r>
    <x v="0"/>
    <x v="48"/>
    <x v="7"/>
    <x v="15"/>
    <x v="26"/>
    <x v="0"/>
    <x v="0"/>
    <n v="1"/>
  </r>
  <r>
    <x v="0"/>
    <x v="49"/>
    <x v="7"/>
    <x v="15"/>
    <x v="26"/>
    <x v="0"/>
    <x v="0"/>
    <n v="1.0006414720000001"/>
  </r>
  <r>
    <x v="0"/>
    <x v="50"/>
    <x v="7"/>
    <x v="15"/>
    <x v="26"/>
    <x v="0"/>
    <x v="0"/>
    <n v="1.0467624339999999"/>
  </r>
  <r>
    <x v="0"/>
    <x v="51"/>
    <x v="7"/>
    <x v="15"/>
    <x v="26"/>
    <x v="0"/>
    <x v="0"/>
    <n v="1"/>
  </r>
  <r>
    <x v="0"/>
    <x v="52"/>
    <x v="7"/>
    <x v="15"/>
    <x v="26"/>
    <x v="0"/>
    <x v="0"/>
    <n v="1.0531451409999999"/>
  </r>
  <r>
    <x v="0"/>
    <x v="53"/>
    <x v="7"/>
    <x v="15"/>
    <x v="26"/>
    <x v="0"/>
    <x v="0"/>
    <n v="27602.732"/>
  </r>
  <r>
    <x v="0"/>
    <x v="54"/>
    <x v="7"/>
    <x v="15"/>
    <x v="26"/>
    <x v="0"/>
    <x v="0"/>
    <n v="1"/>
  </r>
  <r>
    <x v="0"/>
    <x v="55"/>
    <x v="7"/>
    <x v="15"/>
    <x v="26"/>
    <x v="0"/>
    <x v="0"/>
    <n v="6.0975700000000001E-3"/>
  </r>
  <r>
    <x v="0"/>
    <x v="56"/>
    <x v="7"/>
    <x v="15"/>
    <x v="26"/>
    <x v="0"/>
    <x v="0"/>
    <n v="6.4147200000000003E-4"/>
  </r>
  <r>
    <x v="0"/>
    <x v="57"/>
    <x v="7"/>
    <x v="15"/>
    <x v="26"/>
    <x v="0"/>
    <x v="0"/>
    <n v="4.6120962000000001E-2"/>
  </r>
  <r>
    <x v="0"/>
    <x v="58"/>
    <x v="7"/>
    <x v="15"/>
    <x v="26"/>
    <x v="0"/>
    <x v="0"/>
    <n v="1"/>
  </r>
  <r>
    <x v="0"/>
    <x v="48"/>
    <x v="7"/>
    <x v="15"/>
    <x v="27"/>
    <x v="0"/>
    <x v="0"/>
    <n v="1"/>
  </r>
  <r>
    <x v="0"/>
    <x v="49"/>
    <x v="7"/>
    <x v="15"/>
    <x v="27"/>
    <x v="0"/>
    <x v="0"/>
    <n v="1.001022292"/>
  </r>
  <r>
    <x v="0"/>
    <x v="50"/>
    <x v="7"/>
    <x v="15"/>
    <x v="27"/>
    <x v="0"/>
    <x v="0"/>
    <n v="1.063116682"/>
  </r>
  <r>
    <x v="0"/>
    <x v="51"/>
    <x v="7"/>
    <x v="15"/>
    <x v="27"/>
    <x v="0"/>
    <x v="0"/>
    <n v="1"/>
  </r>
  <r>
    <x v="0"/>
    <x v="52"/>
    <x v="7"/>
    <x v="15"/>
    <x v="27"/>
    <x v="0"/>
    <x v="0"/>
    <n v="1.0943782200000001"/>
  </r>
  <r>
    <x v="0"/>
    <x v="53"/>
    <x v="7"/>
    <x v="15"/>
    <x v="27"/>
    <x v="0"/>
    <x v="0"/>
    <n v="8777.8153999999995"/>
  </r>
  <r>
    <x v="0"/>
    <x v="54"/>
    <x v="7"/>
    <x v="15"/>
    <x v="27"/>
    <x v="0"/>
    <x v="0"/>
    <n v="1"/>
  </r>
  <r>
    <x v="0"/>
    <x v="55"/>
    <x v="7"/>
    <x v="15"/>
    <x v="27"/>
    <x v="0"/>
    <x v="0"/>
    <n v="2.9405555999999999E-2"/>
  </r>
  <r>
    <x v="0"/>
    <x v="56"/>
    <x v="7"/>
    <x v="15"/>
    <x v="27"/>
    <x v="0"/>
    <x v="0"/>
    <n v="1.0222919999999999E-3"/>
  </r>
  <r>
    <x v="0"/>
    <x v="57"/>
    <x v="7"/>
    <x v="15"/>
    <x v="27"/>
    <x v="0"/>
    <x v="0"/>
    <n v="6.2094389999999999E-2"/>
  </r>
  <r>
    <x v="0"/>
    <x v="58"/>
    <x v="7"/>
    <x v="15"/>
    <x v="27"/>
    <x v="0"/>
    <x v="0"/>
    <n v="1"/>
  </r>
  <r>
    <x v="0"/>
    <x v="48"/>
    <x v="7"/>
    <x v="15"/>
    <x v="28"/>
    <x v="0"/>
    <x v="0"/>
    <n v="1"/>
  </r>
  <r>
    <x v="0"/>
    <x v="49"/>
    <x v="7"/>
    <x v="15"/>
    <x v="28"/>
    <x v="0"/>
    <x v="0"/>
    <n v="1.0040536069999999"/>
  </r>
  <r>
    <x v="0"/>
    <x v="50"/>
    <x v="7"/>
    <x v="15"/>
    <x v="28"/>
    <x v="0"/>
    <x v="0"/>
    <n v="1.0616497090000001"/>
  </r>
  <r>
    <x v="0"/>
    <x v="51"/>
    <x v="7"/>
    <x v="15"/>
    <x v="28"/>
    <x v="0"/>
    <x v="0"/>
    <n v="1"/>
  </r>
  <r>
    <x v="0"/>
    <x v="52"/>
    <x v="7"/>
    <x v="15"/>
    <x v="28"/>
    <x v="0"/>
    <x v="0"/>
    <n v="1.064301162"/>
  </r>
  <r>
    <x v="0"/>
    <x v="53"/>
    <x v="7"/>
    <x v="15"/>
    <x v="28"/>
    <x v="0"/>
    <x v="0"/>
    <n v="84248.698999999993"/>
  </r>
  <r>
    <x v="0"/>
    <x v="54"/>
    <x v="7"/>
    <x v="15"/>
    <x v="28"/>
    <x v="0"/>
    <x v="0"/>
    <n v="1"/>
  </r>
  <r>
    <x v="0"/>
    <x v="55"/>
    <x v="7"/>
    <x v="15"/>
    <x v="28"/>
    <x v="0"/>
    <x v="0"/>
    <n v="2.4974839999999999E-3"/>
  </r>
  <r>
    <x v="0"/>
    <x v="56"/>
    <x v="7"/>
    <x v="15"/>
    <x v="28"/>
    <x v="0"/>
    <x v="0"/>
    <n v="4.0536069999999999E-3"/>
  </r>
  <r>
    <x v="0"/>
    <x v="57"/>
    <x v="7"/>
    <x v="15"/>
    <x v="28"/>
    <x v="0"/>
    <x v="0"/>
    <n v="5.7596102000000003E-2"/>
  </r>
  <r>
    <x v="0"/>
    <x v="58"/>
    <x v="7"/>
    <x v="15"/>
    <x v="28"/>
    <x v="0"/>
    <x v="0"/>
    <n v="1"/>
  </r>
  <r>
    <x v="0"/>
    <x v="48"/>
    <x v="7"/>
    <x v="15"/>
    <x v="29"/>
    <x v="0"/>
    <x v="0"/>
    <n v="1"/>
  </r>
  <r>
    <x v="0"/>
    <x v="49"/>
    <x v="7"/>
    <x v="15"/>
    <x v="29"/>
    <x v="0"/>
    <x v="0"/>
    <n v="1.003503442"/>
  </r>
  <r>
    <x v="0"/>
    <x v="50"/>
    <x v="7"/>
    <x v="15"/>
    <x v="29"/>
    <x v="0"/>
    <x v="0"/>
    <n v="1.0802482390000001"/>
  </r>
  <r>
    <x v="0"/>
    <x v="51"/>
    <x v="7"/>
    <x v="15"/>
    <x v="29"/>
    <x v="0"/>
    <x v="0"/>
    <n v="1"/>
  </r>
  <r>
    <x v="0"/>
    <x v="52"/>
    <x v="7"/>
    <x v="15"/>
    <x v="29"/>
    <x v="0"/>
    <x v="0"/>
    <n v="1.114868478"/>
  </r>
  <r>
    <x v="0"/>
    <x v="53"/>
    <x v="7"/>
    <x v="15"/>
    <x v="29"/>
    <x v="0"/>
    <x v="0"/>
    <n v="82416.796000000002"/>
  </r>
  <r>
    <x v="0"/>
    <x v="54"/>
    <x v="7"/>
    <x v="15"/>
    <x v="29"/>
    <x v="0"/>
    <x v="0"/>
    <n v="1"/>
  </r>
  <r>
    <x v="0"/>
    <x v="55"/>
    <x v="7"/>
    <x v="15"/>
    <x v="29"/>
    <x v="0"/>
    <x v="0"/>
    <n v="3.2048410999999999E-2"/>
  </r>
  <r>
    <x v="0"/>
    <x v="56"/>
    <x v="7"/>
    <x v="15"/>
    <x v="29"/>
    <x v="0"/>
    <x v="0"/>
    <n v="3.5034419999999998E-3"/>
  </r>
  <r>
    <x v="0"/>
    <x v="57"/>
    <x v="7"/>
    <x v="15"/>
    <x v="29"/>
    <x v="0"/>
    <x v="0"/>
    <n v="7.6744796000000004E-2"/>
  </r>
  <r>
    <x v="0"/>
    <x v="58"/>
    <x v="7"/>
    <x v="15"/>
    <x v="29"/>
    <x v="0"/>
    <x v="0"/>
    <n v="1"/>
  </r>
  <r>
    <x v="0"/>
    <x v="48"/>
    <x v="7"/>
    <x v="15"/>
    <x v="30"/>
    <x v="0"/>
    <x v="0"/>
    <n v="1"/>
  </r>
  <r>
    <x v="0"/>
    <x v="49"/>
    <x v="7"/>
    <x v="15"/>
    <x v="30"/>
    <x v="0"/>
    <x v="0"/>
    <n v="1.0025716950000001"/>
  </r>
  <r>
    <x v="0"/>
    <x v="50"/>
    <x v="7"/>
    <x v="15"/>
    <x v="30"/>
    <x v="0"/>
    <x v="0"/>
    <n v="1.0583446649999999"/>
  </r>
  <r>
    <x v="0"/>
    <x v="51"/>
    <x v="7"/>
    <x v="15"/>
    <x v="30"/>
    <x v="0"/>
    <x v="0"/>
    <n v="1"/>
  </r>
  <r>
    <x v="0"/>
    <x v="52"/>
    <x v="7"/>
    <x v="15"/>
    <x v="30"/>
    <x v="0"/>
    <x v="0"/>
    <n v="1.1137386819999999"/>
  </r>
  <r>
    <x v="0"/>
    <x v="53"/>
    <x v="7"/>
    <x v="15"/>
    <x v="30"/>
    <x v="0"/>
    <x v="0"/>
    <n v="17833.502"/>
  </r>
  <r>
    <x v="0"/>
    <x v="54"/>
    <x v="7"/>
    <x v="15"/>
    <x v="30"/>
    <x v="0"/>
    <x v="0"/>
    <n v="1"/>
  </r>
  <r>
    <x v="0"/>
    <x v="55"/>
    <x v="7"/>
    <x v="15"/>
    <x v="30"/>
    <x v="0"/>
    <x v="0"/>
    <n v="5.2340243000000002E-2"/>
  </r>
  <r>
    <x v="0"/>
    <x v="56"/>
    <x v="7"/>
    <x v="15"/>
    <x v="30"/>
    <x v="0"/>
    <x v="0"/>
    <n v="2.5716950000000001E-3"/>
  </r>
  <r>
    <x v="0"/>
    <x v="57"/>
    <x v="7"/>
    <x v="15"/>
    <x v="30"/>
    <x v="0"/>
    <x v="0"/>
    <n v="5.5772969999999998E-2"/>
  </r>
  <r>
    <x v="0"/>
    <x v="58"/>
    <x v="7"/>
    <x v="15"/>
    <x v="30"/>
    <x v="0"/>
    <x v="0"/>
    <n v="1"/>
  </r>
  <r>
    <x v="0"/>
    <x v="48"/>
    <x v="7"/>
    <x v="15"/>
    <x v="31"/>
    <x v="0"/>
    <x v="0"/>
    <n v="1"/>
  </r>
  <r>
    <x v="0"/>
    <x v="49"/>
    <x v="7"/>
    <x v="15"/>
    <x v="31"/>
    <x v="0"/>
    <x v="0"/>
    <n v="1.001971749"/>
  </r>
  <r>
    <x v="0"/>
    <x v="50"/>
    <x v="7"/>
    <x v="15"/>
    <x v="31"/>
    <x v="0"/>
    <x v="0"/>
    <n v="1.0571101300000001"/>
  </r>
  <r>
    <x v="0"/>
    <x v="51"/>
    <x v="7"/>
    <x v="15"/>
    <x v="31"/>
    <x v="0"/>
    <x v="0"/>
    <n v="1"/>
  </r>
  <r>
    <x v="0"/>
    <x v="52"/>
    <x v="7"/>
    <x v="15"/>
    <x v="31"/>
    <x v="0"/>
    <x v="0"/>
    <n v="1.1082671019999999"/>
  </r>
  <r>
    <x v="0"/>
    <x v="53"/>
    <x v="7"/>
    <x v="15"/>
    <x v="31"/>
    <x v="0"/>
    <x v="0"/>
    <n v="14129.432000000001"/>
  </r>
  <r>
    <x v="0"/>
    <x v="54"/>
    <x v="7"/>
    <x v="15"/>
    <x v="31"/>
    <x v="0"/>
    <x v="0"/>
    <n v="1"/>
  </r>
  <r>
    <x v="0"/>
    <x v="55"/>
    <x v="7"/>
    <x v="15"/>
    <x v="31"/>
    <x v="0"/>
    <x v="0"/>
    <n v="4.8393228000000003E-2"/>
  </r>
  <r>
    <x v="0"/>
    <x v="56"/>
    <x v="7"/>
    <x v="15"/>
    <x v="31"/>
    <x v="0"/>
    <x v="0"/>
    <n v="1.9717490000000001E-3"/>
  </r>
  <r>
    <x v="0"/>
    <x v="57"/>
    <x v="7"/>
    <x v="15"/>
    <x v="31"/>
    <x v="0"/>
    <x v="0"/>
    <n v="5.5138381E-2"/>
  </r>
  <r>
    <x v="0"/>
    <x v="58"/>
    <x v="7"/>
    <x v="15"/>
    <x v="31"/>
    <x v="0"/>
    <x v="0"/>
    <n v="1"/>
  </r>
  <r>
    <x v="0"/>
    <x v="48"/>
    <x v="7"/>
    <x v="16"/>
    <x v="22"/>
    <x v="0"/>
    <x v="0"/>
    <n v="1"/>
  </r>
  <r>
    <x v="0"/>
    <x v="49"/>
    <x v="7"/>
    <x v="16"/>
    <x v="22"/>
    <x v="0"/>
    <x v="0"/>
    <n v="1"/>
  </r>
  <r>
    <x v="0"/>
    <x v="50"/>
    <x v="7"/>
    <x v="16"/>
    <x v="22"/>
    <x v="0"/>
    <x v="0"/>
    <n v="1"/>
  </r>
  <r>
    <x v="0"/>
    <x v="51"/>
    <x v="7"/>
    <x v="16"/>
    <x v="22"/>
    <x v="0"/>
    <x v="0"/>
    <n v="1"/>
  </r>
  <r>
    <x v="0"/>
    <x v="52"/>
    <x v="7"/>
    <x v="16"/>
    <x v="22"/>
    <x v="0"/>
    <x v="0"/>
    <n v="1"/>
  </r>
  <r>
    <x v="0"/>
    <x v="53"/>
    <x v="7"/>
    <x v="16"/>
    <x v="22"/>
    <x v="0"/>
    <x v="0"/>
    <n v="290.48282999999998"/>
  </r>
  <r>
    <x v="0"/>
    <x v="54"/>
    <x v="7"/>
    <x v="16"/>
    <x v="22"/>
    <x v="0"/>
    <x v="0"/>
    <n v="1"/>
  </r>
  <r>
    <x v="0"/>
    <x v="55"/>
    <x v="7"/>
    <x v="16"/>
    <x v="22"/>
    <x v="0"/>
    <x v="0"/>
    <n v="0"/>
  </r>
  <r>
    <x v="0"/>
    <x v="56"/>
    <x v="7"/>
    <x v="16"/>
    <x v="22"/>
    <x v="0"/>
    <x v="0"/>
    <n v="0"/>
  </r>
  <r>
    <x v="0"/>
    <x v="57"/>
    <x v="7"/>
    <x v="16"/>
    <x v="22"/>
    <x v="0"/>
    <x v="0"/>
    <n v="0"/>
  </r>
  <r>
    <x v="0"/>
    <x v="58"/>
    <x v="7"/>
    <x v="16"/>
    <x v="22"/>
    <x v="0"/>
    <x v="0"/>
    <n v="1"/>
  </r>
  <r>
    <x v="0"/>
    <x v="48"/>
    <x v="7"/>
    <x v="16"/>
    <x v="23"/>
    <x v="0"/>
    <x v="0"/>
    <n v="1"/>
  </r>
  <r>
    <x v="0"/>
    <x v="49"/>
    <x v="7"/>
    <x v="16"/>
    <x v="23"/>
    <x v="0"/>
    <x v="0"/>
    <n v="1"/>
  </r>
  <r>
    <x v="0"/>
    <x v="50"/>
    <x v="7"/>
    <x v="16"/>
    <x v="23"/>
    <x v="0"/>
    <x v="0"/>
    <n v="1"/>
  </r>
  <r>
    <x v="0"/>
    <x v="51"/>
    <x v="7"/>
    <x v="16"/>
    <x v="23"/>
    <x v="0"/>
    <x v="0"/>
    <n v="1"/>
  </r>
  <r>
    <x v="0"/>
    <x v="52"/>
    <x v="7"/>
    <x v="16"/>
    <x v="23"/>
    <x v="0"/>
    <x v="0"/>
    <n v="1.0000082939999999"/>
  </r>
  <r>
    <x v="0"/>
    <x v="53"/>
    <x v="7"/>
    <x v="16"/>
    <x v="23"/>
    <x v="0"/>
    <x v="0"/>
    <n v="1520.1661999999999"/>
  </r>
  <r>
    <x v="0"/>
    <x v="54"/>
    <x v="7"/>
    <x v="16"/>
    <x v="23"/>
    <x v="0"/>
    <x v="0"/>
    <n v="1"/>
  </r>
  <r>
    <x v="0"/>
    <x v="55"/>
    <x v="7"/>
    <x v="16"/>
    <x v="23"/>
    <x v="0"/>
    <x v="0"/>
    <n v="8.2940000000000006E-6"/>
  </r>
  <r>
    <x v="0"/>
    <x v="56"/>
    <x v="7"/>
    <x v="16"/>
    <x v="23"/>
    <x v="0"/>
    <x v="0"/>
    <n v="0"/>
  </r>
  <r>
    <x v="0"/>
    <x v="57"/>
    <x v="7"/>
    <x v="16"/>
    <x v="23"/>
    <x v="0"/>
    <x v="0"/>
    <n v="0"/>
  </r>
  <r>
    <x v="0"/>
    <x v="58"/>
    <x v="7"/>
    <x v="16"/>
    <x v="23"/>
    <x v="0"/>
    <x v="0"/>
    <n v="1"/>
  </r>
  <r>
    <x v="0"/>
    <x v="48"/>
    <x v="7"/>
    <x v="16"/>
    <x v="24"/>
    <x v="0"/>
    <x v="0"/>
    <n v="1"/>
  </r>
  <r>
    <x v="0"/>
    <x v="49"/>
    <x v="7"/>
    <x v="16"/>
    <x v="24"/>
    <x v="0"/>
    <x v="0"/>
    <n v="1"/>
  </r>
  <r>
    <x v="0"/>
    <x v="50"/>
    <x v="7"/>
    <x v="16"/>
    <x v="24"/>
    <x v="0"/>
    <x v="0"/>
    <n v="1"/>
  </r>
  <r>
    <x v="0"/>
    <x v="51"/>
    <x v="7"/>
    <x v="16"/>
    <x v="24"/>
    <x v="0"/>
    <x v="0"/>
    <n v="1"/>
  </r>
  <r>
    <x v="0"/>
    <x v="52"/>
    <x v="7"/>
    <x v="16"/>
    <x v="24"/>
    <x v="0"/>
    <x v="0"/>
    <n v="1.0000044690000001"/>
  </r>
  <r>
    <x v="0"/>
    <x v="53"/>
    <x v="7"/>
    <x v="16"/>
    <x v="24"/>
    <x v="0"/>
    <x v="0"/>
    <n v="737.9502"/>
  </r>
  <r>
    <x v="0"/>
    <x v="54"/>
    <x v="7"/>
    <x v="16"/>
    <x v="24"/>
    <x v="0"/>
    <x v="0"/>
    <n v="1"/>
  </r>
  <r>
    <x v="0"/>
    <x v="55"/>
    <x v="7"/>
    <x v="16"/>
    <x v="24"/>
    <x v="0"/>
    <x v="0"/>
    <n v="4.4689999999999999E-6"/>
  </r>
  <r>
    <x v="0"/>
    <x v="56"/>
    <x v="7"/>
    <x v="16"/>
    <x v="24"/>
    <x v="0"/>
    <x v="0"/>
    <n v="0"/>
  </r>
  <r>
    <x v="0"/>
    <x v="57"/>
    <x v="7"/>
    <x v="16"/>
    <x v="24"/>
    <x v="0"/>
    <x v="0"/>
    <n v="0"/>
  </r>
  <r>
    <x v="0"/>
    <x v="58"/>
    <x v="7"/>
    <x v="16"/>
    <x v="24"/>
    <x v="0"/>
    <x v="0"/>
    <n v="1"/>
  </r>
  <r>
    <x v="0"/>
    <x v="48"/>
    <x v="7"/>
    <x v="16"/>
    <x v="25"/>
    <x v="0"/>
    <x v="0"/>
    <n v="1"/>
  </r>
  <r>
    <x v="0"/>
    <x v="49"/>
    <x v="7"/>
    <x v="16"/>
    <x v="25"/>
    <x v="0"/>
    <x v="0"/>
    <n v="1"/>
  </r>
  <r>
    <x v="0"/>
    <x v="50"/>
    <x v="7"/>
    <x v="16"/>
    <x v="25"/>
    <x v="0"/>
    <x v="0"/>
    <n v="1"/>
  </r>
  <r>
    <x v="0"/>
    <x v="51"/>
    <x v="7"/>
    <x v="16"/>
    <x v="25"/>
    <x v="0"/>
    <x v="0"/>
    <n v="1"/>
  </r>
  <r>
    <x v="0"/>
    <x v="52"/>
    <x v="7"/>
    <x v="16"/>
    <x v="25"/>
    <x v="0"/>
    <x v="0"/>
    <n v="1"/>
  </r>
  <r>
    <x v="0"/>
    <x v="53"/>
    <x v="7"/>
    <x v="16"/>
    <x v="25"/>
    <x v="0"/>
    <x v="0"/>
    <n v="203.36636999999999"/>
  </r>
  <r>
    <x v="0"/>
    <x v="54"/>
    <x v="7"/>
    <x v="16"/>
    <x v="25"/>
    <x v="0"/>
    <x v="0"/>
    <n v="1"/>
  </r>
  <r>
    <x v="0"/>
    <x v="55"/>
    <x v="7"/>
    <x v="16"/>
    <x v="25"/>
    <x v="0"/>
    <x v="0"/>
    <n v="0"/>
  </r>
  <r>
    <x v="0"/>
    <x v="56"/>
    <x v="7"/>
    <x v="16"/>
    <x v="25"/>
    <x v="0"/>
    <x v="0"/>
    <n v="0"/>
  </r>
  <r>
    <x v="0"/>
    <x v="57"/>
    <x v="7"/>
    <x v="16"/>
    <x v="25"/>
    <x v="0"/>
    <x v="0"/>
    <n v="0"/>
  </r>
  <r>
    <x v="0"/>
    <x v="58"/>
    <x v="7"/>
    <x v="16"/>
    <x v="25"/>
    <x v="0"/>
    <x v="0"/>
    <n v="1"/>
  </r>
  <r>
    <x v="0"/>
    <x v="48"/>
    <x v="7"/>
    <x v="16"/>
    <x v="26"/>
    <x v="0"/>
    <x v="0"/>
    <n v="1"/>
  </r>
  <r>
    <x v="0"/>
    <x v="49"/>
    <x v="7"/>
    <x v="16"/>
    <x v="26"/>
    <x v="0"/>
    <x v="0"/>
    <n v="1"/>
  </r>
  <r>
    <x v="0"/>
    <x v="50"/>
    <x v="7"/>
    <x v="16"/>
    <x v="26"/>
    <x v="0"/>
    <x v="0"/>
    <n v="1"/>
  </r>
  <r>
    <x v="0"/>
    <x v="51"/>
    <x v="7"/>
    <x v="16"/>
    <x v="26"/>
    <x v="0"/>
    <x v="0"/>
    <n v="1"/>
  </r>
  <r>
    <x v="0"/>
    <x v="52"/>
    <x v="7"/>
    <x v="16"/>
    <x v="26"/>
    <x v="0"/>
    <x v="0"/>
    <n v="1.0000007369999999"/>
  </r>
  <r>
    <x v="0"/>
    <x v="53"/>
    <x v="7"/>
    <x v="16"/>
    <x v="26"/>
    <x v="0"/>
    <x v="0"/>
    <n v="1167.0682999999999"/>
  </r>
  <r>
    <x v="0"/>
    <x v="54"/>
    <x v="7"/>
    <x v="16"/>
    <x v="26"/>
    <x v="0"/>
    <x v="0"/>
    <n v="1"/>
  </r>
  <r>
    <x v="0"/>
    <x v="55"/>
    <x v="7"/>
    <x v="16"/>
    <x v="26"/>
    <x v="0"/>
    <x v="0"/>
    <n v="7.37E-7"/>
  </r>
  <r>
    <x v="0"/>
    <x v="56"/>
    <x v="7"/>
    <x v="16"/>
    <x v="26"/>
    <x v="0"/>
    <x v="0"/>
    <n v="0"/>
  </r>
  <r>
    <x v="0"/>
    <x v="57"/>
    <x v="7"/>
    <x v="16"/>
    <x v="26"/>
    <x v="0"/>
    <x v="0"/>
    <n v="0"/>
  </r>
  <r>
    <x v="0"/>
    <x v="58"/>
    <x v="7"/>
    <x v="16"/>
    <x v="26"/>
    <x v="0"/>
    <x v="0"/>
    <n v="1"/>
  </r>
  <r>
    <x v="0"/>
    <x v="48"/>
    <x v="7"/>
    <x v="16"/>
    <x v="27"/>
    <x v="0"/>
    <x v="0"/>
    <n v="1"/>
  </r>
  <r>
    <x v="0"/>
    <x v="49"/>
    <x v="7"/>
    <x v="16"/>
    <x v="27"/>
    <x v="0"/>
    <x v="0"/>
    <n v="1"/>
  </r>
  <r>
    <x v="0"/>
    <x v="50"/>
    <x v="7"/>
    <x v="16"/>
    <x v="27"/>
    <x v="0"/>
    <x v="0"/>
    <n v="1"/>
  </r>
  <r>
    <x v="0"/>
    <x v="51"/>
    <x v="7"/>
    <x v="16"/>
    <x v="27"/>
    <x v="0"/>
    <x v="0"/>
    <n v="1"/>
  </r>
  <r>
    <x v="0"/>
    <x v="52"/>
    <x v="7"/>
    <x v="16"/>
    <x v="27"/>
    <x v="0"/>
    <x v="0"/>
    <n v="1.000001232"/>
  </r>
  <r>
    <x v="0"/>
    <x v="53"/>
    <x v="7"/>
    <x v="16"/>
    <x v="27"/>
    <x v="0"/>
    <x v="0"/>
    <n v="635.99508000000003"/>
  </r>
  <r>
    <x v="0"/>
    <x v="54"/>
    <x v="7"/>
    <x v="16"/>
    <x v="27"/>
    <x v="0"/>
    <x v="0"/>
    <n v="1"/>
  </r>
  <r>
    <x v="0"/>
    <x v="55"/>
    <x v="7"/>
    <x v="16"/>
    <x v="27"/>
    <x v="0"/>
    <x v="0"/>
    <n v="1.232E-6"/>
  </r>
  <r>
    <x v="0"/>
    <x v="56"/>
    <x v="7"/>
    <x v="16"/>
    <x v="27"/>
    <x v="0"/>
    <x v="0"/>
    <n v="0"/>
  </r>
  <r>
    <x v="0"/>
    <x v="57"/>
    <x v="7"/>
    <x v="16"/>
    <x v="27"/>
    <x v="0"/>
    <x v="0"/>
    <n v="0"/>
  </r>
  <r>
    <x v="0"/>
    <x v="58"/>
    <x v="7"/>
    <x v="16"/>
    <x v="27"/>
    <x v="0"/>
    <x v="0"/>
    <n v="1"/>
  </r>
  <r>
    <x v="0"/>
    <x v="48"/>
    <x v="7"/>
    <x v="16"/>
    <x v="28"/>
    <x v="0"/>
    <x v="0"/>
    <n v="1"/>
  </r>
  <r>
    <x v="0"/>
    <x v="49"/>
    <x v="7"/>
    <x v="16"/>
    <x v="28"/>
    <x v="0"/>
    <x v="0"/>
    <n v="1"/>
  </r>
  <r>
    <x v="0"/>
    <x v="50"/>
    <x v="7"/>
    <x v="16"/>
    <x v="28"/>
    <x v="0"/>
    <x v="0"/>
    <n v="1"/>
  </r>
  <r>
    <x v="0"/>
    <x v="51"/>
    <x v="7"/>
    <x v="16"/>
    <x v="28"/>
    <x v="0"/>
    <x v="0"/>
    <n v="1"/>
  </r>
  <r>
    <x v="0"/>
    <x v="52"/>
    <x v="7"/>
    <x v="16"/>
    <x v="28"/>
    <x v="0"/>
    <x v="0"/>
    <n v="1"/>
  </r>
  <r>
    <x v="0"/>
    <x v="53"/>
    <x v="7"/>
    <x v="16"/>
    <x v="28"/>
    <x v="0"/>
    <x v="0"/>
    <n v="5150.7870000000003"/>
  </r>
  <r>
    <x v="0"/>
    <x v="54"/>
    <x v="7"/>
    <x v="16"/>
    <x v="28"/>
    <x v="0"/>
    <x v="0"/>
    <n v="1"/>
  </r>
  <r>
    <x v="0"/>
    <x v="55"/>
    <x v="7"/>
    <x v="16"/>
    <x v="28"/>
    <x v="0"/>
    <x v="0"/>
    <n v="0"/>
  </r>
  <r>
    <x v="0"/>
    <x v="56"/>
    <x v="7"/>
    <x v="16"/>
    <x v="28"/>
    <x v="0"/>
    <x v="0"/>
    <n v="0"/>
  </r>
  <r>
    <x v="0"/>
    <x v="57"/>
    <x v="7"/>
    <x v="16"/>
    <x v="28"/>
    <x v="0"/>
    <x v="0"/>
    <n v="0"/>
  </r>
  <r>
    <x v="0"/>
    <x v="58"/>
    <x v="7"/>
    <x v="16"/>
    <x v="28"/>
    <x v="0"/>
    <x v="0"/>
    <n v="1"/>
  </r>
  <r>
    <x v="0"/>
    <x v="48"/>
    <x v="7"/>
    <x v="16"/>
    <x v="29"/>
    <x v="0"/>
    <x v="0"/>
    <n v="1"/>
  </r>
  <r>
    <x v="0"/>
    <x v="49"/>
    <x v="7"/>
    <x v="16"/>
    <x v="29"/>
    <x v="0"/>
    <x v="0"/>
    <n v="1"/>
  </r>
  <r>
    <x v="0"/>
    <x v="50"/>
    <x v="7"/>
    <x v="16"/>
    <x v="29"/>
    <x v="0"/>
    <x v="0"/>
    <n v="1"/>
  </r>
  <r>
    <x v="0"/>
    <x v="51"/>
    <x v="7"/>
    <x v="16"/>
    <x v="29"/>
    <x v="0"/>
    <x v="0"/>
    <n v="1"/>
  </r>
  <r>
    <x v="0"/>
    <x v="52"/>
    <x v="7"/>
    <x v="16"/>
    <x v="29"/>
    <x v="0"/>
    <x v="0"/>
    <n v="1.009075572"/>
  </r>
  <r>
    <x v="0"/>
    <x v="53"/>
    <x v="7"/>
    <x v="16"/>
    <x v="29"/>
    <x v="0"/>
    <x v="0"/>
    <n v="2589.6266000000001"/>
  </r>
  <r>
    <x v="0"/>
    <x v="54"/>
    <x v="7"/>
    <x v="16"/>
    <x v="29"/>
    <x v="0"/>
    <x v="0"/>
    <n v="1"/>
  </r>
  <r>
    <x v="0"/>
    <x v="55"/>
    <x v="7"/>
    <x v="16"/>
    <x v="29"/>
    <x v="0"/>
    <x v="0"/>
    <n v="9.0755720000000005E-3"/>
  </r>
  <r>
    <x v="0"/>
    <x v="56"/>
    <x v="7"/>
    <x v="16"/>
    <x v="29"/>
    <x v="0"/>
    <x v="0"/>
    <n v="0"/>
  </r>
  <r>
    <x v="0"/>
    <x v="57"/>
    <x v="7"/>
    <x v="16"/>
    <x v="29"/>
    <x v="0"/>
    <x v="0"/>
    <n v="0"/>
  </r>
  <r>
    <x v="0"/>
    <x v="58"/>
    <x v="7"/>
    <x v="16"/>
    <x v="29"/>
    <x v="0"/>
    <x v="0"/>
    <n v="1"/>
  </r>
  <r>
    <x v="0"/>
    <x v="48"/>
    <x v="7"/>
    <x v="16"/>
    <x v="30"/>
    <x v="0"/>
    <x v="0"/>
    <n v="1"/>
  </r>
  <r>
    <x v="0"/>
    <x v="49"/>
    <x v="7"/>
    <x v="16"/>
    <x v="30"/>
    <x v="0"/>
    <x v="0"/>
    <n v="1"/>
  </r>
  <r>
    <x v="0"/>
    <x v="50"/>
    <x v="7"/>
    <x v="16"/>
    <x v="30"/>
    <x v="0"/>
    <x v="0"/>
    <n v="1"/>
  </r>
  <r>
    <x v="0"/>
    <x v="51"/>
    <x v="7"/>
    <x v="16"/>
    <x v="30"/>
    <x v="0"/>
    <x v="0"/>
    <n v="1"/>
  </r>
  <r>
    <x v="0"/>
    <x v="52"/>
    <x v="7"/>
    <x v="16"/>
    <x v="30"/>
    <x v="0"/>
    <x v="0"/>
    <n v="1.0000016920000001"/>
  </r>
  <r>
    <x v="0"/>
    <x v="53"/>
    <x v="7"/>
    <x v="16"/>
    <x v="30"/>
    <x v="0"/>
    <x v="0"/>
    <n v="416.11642000000001"/>
  </r>
  <r>
    <x v="0"/>
    <x v="54"/>
    <x v="7"/>
    <x v="16"/>
    <x v="30"/>
    <x v="0"/>
    <x v="0"/>
    <n v="1"/>
  </r>
  <r>
    <x v="0"/>
    <x v="55"/>
    <x v="7"/>
    <x v="16"/>
    <x v="30"/>
    <x v="0"/>
    <x v="0"/>
    <n v="1.6920000000000001E-6"/>
  </r>
  <r>
    <x v="0"/>
    <x v="56"/>
    <x v="7"/>
    <x v="16"/>
    <x v="30"/>
    <x v="0"/>
    <x v="0"/>
    <n v="0"/>
  </r>
  <r>
    <x v="0"/>
    <x v="57"/>
    <x v="7"/>
    <x v="16"/>
    <x v="30"/>
    <x v="0"/>
    <x v="0"/>
    <n v="0"/>
  </r>
  <r>
    <x v="0"/>
    <x v="58"/>
    <x v="7"/>
    <x v="16"/>
    <x v="30"/>
    <x v="0"/>
    <x v="0"/>
    <n v="1"/>
  </r>
  <r>
    <x v="0"/>
    <x v="48"/>
    <x v="7"/>
    <x v="16"/>
    <x v="31"/>
    <x v="0"/>
    <x v="0"/>
    <n v="1"/>
  </r>
  <r>
    <x v="0"/>
    <x v="49"/>
    <x v="7"/>
    <x v="16"/>
    <x v="31"/>
    <x v="0"/>
    <x v="0"/>
    <n v="1"/>
  </r>
  <r>
    <x v="0"/>
    <x v="50"/>
    <x v="7"/>
    <x v="16"/>
    <x v="31"/>
    <x v="0"/>
    <x v="0"/>
    <n v="1"/>
  </r>
  <r>
    <x v="0"/>
    <x v="51"/>
    <x v="7"/>
    <x v="16"/>
    <x v="31"/>
    <x v="0"/>
    <x v="0"/>
    <n v="1"/>
  </r>
  <r>
    <x v="0"/>
    <x v="52"/>
    <x v="7"/>
    <x v="16"/>
    <x v="31"/>
    <x v="0"/>
    <x v="0"/>
    <n v="1.0000000069999999"/>
  </r>
  <r>
    <x v="0"/>
    <x v="53"/>
    <x v="7"/>
    <x v="16"/>
    <x v="31"/>
    <x v="0"/>
    <x v="0"/>
    <n v="2270.1210000000001"/>
  </r>
  <r>
    <x v="0"/>
    <x v="54"/>
    <x v="7"/>
    <x v="16"/>
    <x v="31"/>
    <x v="0"/>
    <x v="0"/>
    <n v="1"/>
  </r>
  <r>
    <x v="0"/>
    <x v="55"/>
    <x v="7"/>
    <x v="16"/>
    <x v="31"/>
    <x v="0"/>
    <x v="0"/>
    <n v="6.9999999999999998E-9"/>
  </r>
  <r>
    <x v="0"/>
    <x v="56"/>
    <x v="7"/>
    <x v="16"/>
    <x v="31"/>
    <x v="0"/>
    <x v="0"/>
    <n v="0"/>
  </r>
  <r>
    <x v="0"/>
    <x v="57"/>
    <x v="7"/>
    <x v="16"/>
    <x v="31"/>
    <x v="0"/>
    <x v="0"/>
    <n v="0"/>
  </r>
  <r>
    <x v="0"/>
    <x v="58"/>
    <x v="7"/>
    <x v="16"/>
    <x v="31"/>
    <x v="0"/>
    <x v="0"/>
    <n v="1"/>
  </r>
  <r>
    <x v="0"/>
    <x v="48"/>
    <x v="7"/>
    <x v="17"/>
    <x v="22"/>
    <x v="0"/>
    <x v="0"/>
    <n v="1"/>
  </r>
  <r>
    <x v="0"/>
    <x v="49"/>
    <x v="7"/>
    <x v="17"/>
    <x v="22"/>
    <x v="0"/>
    <x v="0"/>
    <n v="1"/>
  </r>
  <r>
    <x v="0"/>
    <x v="50"/>
    <x v="7"/>
    <x v="17"/>
    <x v="22"/>
    <x v="0"/>
    <x v="0"/>
    <n v="1"/>
  </r>
  <r>
    <x v="0"/>
    <x v="51"/>
    <x v="7"/>
    <x v="17"/>
    <x v="22"/>
    <x v="0"/>
    <x v="0"/>
    <n v="1"/>
  </r>
  <r>
    <x v="0"/>
    <x v="52"/>
    <x v="7"/>
    <x v="17"/>
    <x v="22"/>
    <x v="0"/>
    <x v="0"/>
    <n v="1"/>
  </r>
  <r>
    <x v="0"/>
    <x v="53"/>
    <x v="7"/>
    <x v="17"/>
    <x v="22"/>
    <x v="0"/>
    <x v="0"/>
    <n v="1892.2581"/>
  </r>
  <r>
    <x v="0"/>
    <x v="54"/>
    <x v="7"/>
    <x v="17"/>
    <x v="22"/>
    <x v="0"/>
    <x v="0"/>
    <n v="1"/>
  </r>
  <r>
    <x v="0"/>
    <x v="55"/>
    <x v="7"/>
    <x v="17"/>
    <x v="22"/>
    <x v="0"/>
    <x v="0"/>
    <n v="0"/>
  </r>
  <r>
    <x v="0"/>
    <x v="56"/>
    <x v="7"/>
    <x v="17"/>
    <x v="22"/>
    <x v="0"/>
    <x v="0"/>
    <n v="0"/>
  </r>
  <r>
    <x v="0"/>
    <x v="57"/>
    <x v="7"/>
    <x v="17"/>
    <x v="22"/>
    <x v="0"/>
    <x v="0"/>
    <n v="0"/>
  </r>
  <r>
    <x v="0"/>
    <x v="58"/>
    <x v="7"/>
    <x v="17"/>
    <x v="22"/>
    <x v="0"/>
    <x v="0"/>
    <n v="1"/>
  </r>
  <r>
    <x v="0"/>
    <x v="48"/>
    <x v="7"/>
    <x v="17"/>
    <x v="23"/>
    <x v="0"/>
    <x v="0"/>
    <n v="1"/>
  </r>
  <r>
    <x v="0"/>
    <x v="49"/>
    <x v="7"/>
    <x v="17"/>
    <x v="23"/>
    <x v="0"/>
    <x v="0"/>
    <n v="1"/>
  </r>
  <r>
    <x v="0"/>
    <x v="50"/>
    <x v="7"/>
    <x v="17"/>
    <x v="23"/>
    <x v="0"/>
    <x v="0"/>
    <n v="1"/>
  </r>
  <r>
    <x v="0"/>
    <x v="51"/>
    <x v="7"/>
    <x v="17"/>
    <x v="23"/>
    <x v="0"/>
    <x v="0"/>
    <n v="1"/>
  </r>
  <r>
    <x v="0"/>
    <x v="52"/>
    <x v="7"/>
    <x v="17"/>
    <x v="23"/>
    <x v="0"/>
    <x v="0"/>
    <n v="1"/>
  </r>
  <r>
    <x v="0"/>
    <x v="53"/>
    <x v="7"/>
    <x v="17"/>
    <x v="23"/>
    <x v="0"/>
    <x v="0"/>
    <n v="15700.665999999999"/>
  </r>
  <r>
    <x v="0"/>
    <x v="54"/>
    <x v="7"/>
    <x v="17"/>
    <x v="23"/>
    <x v="0"/>
    <x v="0"/>
    <n v="1"/>
  </r>
  <r>
    <x v="0"/>
    <x v="55"/>
    <x v="7"/>
    <x v="17"/>
    <x v="23"/>
    <x v="0"/>
    <x v="0"/>
    <n v="0"/>
  </r>
  <r>
    <x v="0"/>
    <x v="56"/>
    <x v="7"/>
    <x v="17"/>
    <x v="23"/>
    <x v="0"/>
    <x v="0"/>
    <n v="0"/>
  </r>
  <r>
    <x v="0"/>
    <x v="57"/>
    <x v="7"/>
    <x v="17"/>
    <x v="23"/>
    <x v="0"/>
    <x v="0"/>
    <n v="0"/>
  </r>
  <r>
    <x v="0"/>
    <x v="58"/>
    <x v="7"/>
    <x v="17"/>
    <x v="23"/>
    <x v="0"/>
    <x v="0"/>
    <n v="1"/>
  </r>
  <r>
    <x v="0"/>
    <x v="48"/>
    <x v="7"/>
    <x v="17"/>
    <x v="24"/>
    <x v="0"/>
    <x v="0"/>
    <n v="1"/>
  </r>
  <r>
    <x v="0"/>
    <x v="49"/>
    <x v="7"/>
    <x v="17"/>
    <x v="24"/>
    <x v="0"/>
    <x v="0"/>
    <n v="1"/>
  </r>
  <r>
    <x v="0"/>
    <x v="50"/>
    <x v="7"/>
    <x v="17"/>
    <x v="24"/>
    <x v="0"/>
    <x v="0"/>
    <n v="1"/>
  </r>
  <r>
    <x v="0"/>
    <x v="51"/>
    <x v="7"/>
    <x v="17"/>
    <x v="24"/>
    <x v="0"/>
    <x v="0"/>
    <n v="1"/>
  </r>
  <r>
    <x v="0"/>
    <x v="52"/>
    <x v="7"/>
    <x v="17"/>
    <x v="24"/>
    <x v="0"/>
    <x v="0"/>
    <n v="1"/>
  </r>
  <r>
    <x v="0"/>
    <x v="53"/>
    <x v="7"/>
    <x v="17"/>
    <x v="24"/>
    <x v="0"/>
    <x v="0"/>
    <n v="4443.1887999999999"/>
  </r>
  <r>
    <x v="0"/>
    <x v="54"/>
    <x v="7"/>
    <x v="17"/>
    <x v="24"/>
    <x v="0"/>
    <x v="0"/>
    <n v="1"/>
  </r>
  <r>
    <x v="0"/>
    <x v="55"/>
    <x v="7"/>
    <x v="17"/>
    <x v="24"/>
    <x v="0"/>
    <x v="0"/>
    <n v="0"/>
  </r>
  <r>
    <x v="0"/>
    <x v="56"/>
    <x v="7"/>
    <x v="17"/>
    <x v="24"/>
    <x v="0"/>
    <x v="0"/>
    <n v="0"/>
  </r>
  <r>
    <x v="0"/>
    <x v="57"/>
    <x v="7"/>
    <x v="17"/>
    <x v="24"/>
    <x v="0"/>
    <x v="0"/>
    <n v="0"/>
  </r>
  <r>
    <x v="0"/>
    <x v="58"/>
    <x v="7"/>
    <x v="17"/>
    <x v="24"/>
    <x v="0"/>
    <x v="0"/>
    <n v="1"/>
  </r>
  <r>
    <x v="0"/>
    <x v="48"/>
    <x v="7"/>
    <x v="17"/>
    <x v="25"/>
    <x v="0"/>
    <x v="0"/>
    <n v="1"/>
  </r>
  <r>
    <x v="0"/>
    <x v="49"/>
    <x v="7"/>
    <x v="17"/>
    <x v="25"/>
    <x v="0"/>
    <x v="0"/>
    <n v="1"/>
  </r>
  <r>
    <x v="0"/>
    <x v="50"/>
    <x v="7"/>
    <x v="17"/>
    <x v="25"/>
    <x v="0"/>
    <x v="0"/>
    <n v="1"/>
  </r>
  <r>
    <x v="0"/>
    <x v="51"/>
    <x v="7"/>
    <x v="17"/>
    <x v="25"/>
    <x v="0"/>
    <x v="0"/>
    <n v="1"/>
  </r>
  <r>
    <x v="0"/>
    <x v="52"/>
    <x v="7"/>
    <x v="17"/>
    <x v="25"/>
    <x v="0"/>
    <x v="0"/>
    <n v="1"/>
  </r>
  <r>
    <x v="0"/>
    <x v="53"/>
    <x v="7"/>
    <x v="17"/>
    <x v="25"/>
    <x v="0"/>
    <x v="0"/>
    <n v="2004.9393"/>
  </r>
  <r>
    <x v="0"/>
    <x v="54"/>
    <x v="7"/>
    <x v="17"/>
    <x v="25"/>
    <x v="0"/>
    <x v="0"/>
    <n v="1"/>
  </r>
  <r>
    <x v="0"/>
    <x v="55"/>
    <x v="7"/>
    <x v="17"/>
    <x v="25"/>
    <x v="0"/>
    <x v="0"/>
    <n v="0"/>
  </r>
  <r>
    <x v="0"/>
    <x v="56"/>
    <x v="7"/>
    <x v="17"/>
    <x v="25"/>
    <x v="0"/>
    <x v="0"/>
    <n v="0"/>
  </r>
  <r>
    <x v="0"/>
    <x v="57"/>
    <x v="7"/>
    <x v="17"/>
    <x v="25"/>
    <x v="0"/>
    <x v="0"/>
    <n v="0"/>
  </r>
  <r>
    <x v="0"/>
    <x v="58"/>
    <x v="7"/>
    <x v="17"/>
    <x v="25"/>
    <x v="0"/>
    <x v="0"/>
    <n v="1"/>
  </r>
  <r>
    <x v="0"/>
    <x v="48"/>
    <x v="7"/>
    <x v="17"/>
    <x v="26"/>
    <x v="0"/>
    <x v="0"/>
    <n v="1"/>
  </r>
  <r>
    <x v="0"/>
    <x v="49"/>
    <x v="7"/>
    <x v="17"/>
    <x v="26"/>
    <x v="0"/>
    <x v="0"/>
    <n v="1"/>
  </r>
  <r>
    <x v="0"/>
    <x v="50"/>
    <x v="7"/>
    <x v="17"/>
    <x v="26"/>
    <x v="0"/>
    <x v="0"/>
    <n v="1"/>
  </r>
  <r>
    <x v="0"/>
    <x v="51"/>
    <x v="7"/>
    <x v="17"/>
    <x v="26"/>
    <x v="0"/>
    <x v="0"/>
    <n v="1"/>
  </r>
  <r>
    <x v="0"/>
    <x v="52"/>
    <x v="7"/>
    <x v="17"/>
    <x v="26"/>
    <x v="0"/>
    <x v="0"/>
    <n v="1"/>
  </r>
  <r>
    <x v="0"/>
    <x v="53"/>
    <x v="7"/>
    <x v="17"/>
    <x v="26"/>
    <x v="0"/>
    <x v="0"/>
    <n v="15745.779"/>
  </r>
  <r>
    <x v="0"/>
    <x v="54"/>
    <x v="7"/>
    <x v="17"/>
    <x v="26"/>
    <x v="0"/>
    <x v="0"/>
    <n v="1"/>
  </r>
  <r>
    <x v="0"/>
    <x v="55"/>
    <x v="7"/>
    <x v="17"/>
    <x v="26"/>
    <x v="0"/>
    <x v="0"/>
    <n v="0"/>
  </r>
  <r>
    <x v="0"/>
    <x v="56"/>
    <x v="7"/>
    <x v="17"/>
    <x v="26"/>
    <x v="0"/>
    <x v="0"/>
    <n v="0"/>
  </r>
  <r>
    <x v="0"/>
    <x v="57"/>
    <x v="7"/>
    <x v="17"/>
    <x v="26"/>
    <x v="0"/>
    <x v="0"/>
    <n v="0"/>
  </r>
  <r>
    <x v="0"/>
    <x v="58"/>
    <x v="7"/>
    <x v="17"/>
    <x v="26"/>
    <x v="0"/>
    <x v="0"/>
    <n v="1"/>
  </r>
  <r>
    <x v="0"/>
    <x v="48"/>
    <x v="7"/>
    <x v="17"/>
    <x v="27"/>
    <x v="0"/>
    <x v="0"/>
    <n v="1"/>
  </r>
  <r>
    <x v="0"/>
    <x v="49"/>
    <x v="7"/>
    <x v="17"/>
    <x v="27"/>
    <x v="0"/>
    <x v="0"/>
    <n v="1"/>
  </r>
  <r>
    <x v="0"/>
    <x v="50"/>
    <x v="7"/>
    <x v="17"/>
    <x v="27"/>
    <x v="0"/>
    <x v="0"/>
    <n v="1"/>
  </r>
  <r>
    <x v="0"/>
    <x v="51"/>
    <x v="7"/>
    <x v="17"/>
    <x v="27"/>
    <x v="0"/>
    <x v="0"/>
    <n v="1"/>
  </r>
  <r>
    <x v="0"/>
    <x v="52"/>
    <x v="7"/>
    <x v="17"/>
    <x v="27"/>
    <x v="0"/>
    <x v="0"/>
    <n v="1"/>
  </r>
  <r>
    <x v="0"/>
    <x v="53"/>
    <x v="7"/>
    <x v="17"/>
    <x v="27"/>
    <x v="0"/>
    <x v="0"/>
    <n v="4239.8743999999997"/>
  </r>
  <r>
    <x v="0"/>
    <x v="54"/>
    <x v="7"/>
    <x v="17"/>
    <x v="27"/>
    <x v="0"/>
    <x v="0"/>
    <n v="1"/>
  </r>
  <r>
    <x v="0"/>
    <x v="55"/>
    <x v="7"/>
    <x v="17"/>
    <x v="27"/>
    <x v="0"/>
    <x v="0"/>
    <n v="0"/>
  </r>
  <r>
    <x v="0"/>
    <x v="56"/>
    <x v="7"/>
    <x v="17"/>
    <x v="27"/>
    <x v="0"/>
    <x v="0"/>
    <n v="0"/>
  </r>
  <r>
    <x v="0"/>
    <x v="57"/>
    <x v="7"/>
    <x v="17"/>
    <x v="27"/>
    <x v="0"/>
    <x v="0"/>
    <n v="0"/>
  </r>
  <r>
    <x v="0"/>
    <x v="58"/>
    <x v="7"/>
    <x v="17"/>
    <x v="27"/>
    <x v="0"/>
    <x v="0"/>
    <n v="1"/>
  </r>
  <r>
    <x v="0"/>
    <x v="48"/>
    <x v="7"/>
    <x v="17"/>
    <x v="28"/>
    <x v="0"/>
    <x v="0"/>
    <n v="1"/>
  </r>
  <r>
    <x v="0"/>
    <x v="49"/>
    <x v="7"/>
    <x v="17"/>
    <x v="28"/>
    <x v="0"/>
    <x v="0"/>
    <n v="1"/>
  </r>
  <r>
    <x v="0"/>
    <x v="50"/>
    <x v="7"/>
    <x v="17"/>
    <x v="28"/>
    <x v="0"/>
    <x v="0"/>
    <n v="1"/>
  </r>
  <r>
    <x v="0"/>
    <x v="51"/>
    <x v="7"/>
    <x v="17"/>
    <x v="28"/>
    <x v="0"/>
    <x v="0"/>
    <n v="1"/>
  </r>
  <r>
    <x v="0"/>
    <x v="52"/>
    <x v="7"/>
    <x v="17"/>
    <x v="28"/>
    <x v="0"/>
    <x v="0"/>
    <n v="1"/>
  </r>
  <r>
    <x v="0"/>
    <x v="53"/>
    <x v="7"/>
    <x v="17"/>
    <x v="28"/>
    <x v="0"/>
    <x v="0"/>
    <n v="35068.353000000003"/>
  </r>
  <r>
    <x v="0"/>
    <x v="54"/>
    <x v="7"/>
    <x v="17"/>
    <x v="28"/>
    <x v="0"/>
    <x v="0"/>
    <n v="1"/>
  </r>
  <r>
    <x v="0"/>
    <x v="55"/>
    <x v="7"/>
    <x v="17"/>
    <x v="28"/>
    <x v="0"/>
    <x v="0"/>
    <n v="0"/>
  </r>
  <r>
    <x v="0"/>
    <x v="56"/>
    <x v="7"/>
    <x v="17"/>
    <x v="28"/>
    <x v="0"/>
    <x v="0"/>
    <n v="0"/>
  </r>
  <r>
    <x v="0"/>
    <x v="57"/>
    <x v="7"/>
    <x v="17"/>
    <x v="28"/>
    <x v="0"/>
    <x v="0"/>
    <n v="0"/>
  </r>
  <r>
    <x v="0"/>
    <x v="58"/>
    <x v="7"/>
    <x v="17"/>
    <x v="28"/>
    <x v="0"/>
    <x v="0"/>
    <n v="1"/>
  </r>
  <r>
    <x v="0"/>
    <x v="48"/>
    <x v="7"/>
    <x v="17"/>
    <x v="29"/>
    <x v="0"/>
    <x v="0"/>
    <n v="1"/>
  </r>
  <r>
    <x v="0"/>
    <x v="49"/>
    <x v="7"/>
    <x v="17"/>
    <x v="29"/>
    <x v="0"/>
    <x v="0"/>
    <n v="1"/>
  </r>
  <r>
    <x v="0"/>
    <x v="50"/>
    <x v="7"/>
    <x v="17"/>
    <x v="29"/>
    <x v="0"/>
    <x v="0"/>
    <n v="1"/>
  </r>
  <r>
    <x v="0"/>
    <x v="51"/>
    <x v="7"/>
    <x v="17"/>
    <x v="29"/>
    <x v="0"/>
    <x v="0"/>
    <n v="1"/>
  </r>
  <r>
    <x v="0"/>
    <x v="52"/>
    <x v="7"/>
    <x v="17"/>
    <x v="29"/>
    <x v="0"/>
    <x v="0"/>
    <n v="1"/>
  </r>
  <r>
    <x v="0"/>
    <x v="53"/>
    <x v="7"/>
    <x v="17"/>
    <x v="29"/>
    <x v="0"/>
    <x v="0"/>
    <n v="4972.8860000000004"/>
  </r>
  <r>
    <x v="0"/>
    <x v="54"/>
    <x v="7"/>
    <x v="17"/>
    <x v="29"/>
    <x v="0"/>
    <x v="0"/>
    <n v="1"/>
  </r>
  <r>
    <x v="0"/>
    <x v="55"/>
    <x v="7"/>
    <x v="17"/>
    <x v="29"/>
    <x v="0"/>
    <x v="0"/>
    <n v="0"/>
  </r>
  <r>
    <x v="0"/>
    <x v="56"/>
    <x v="7"/>
    <x v="17"/>
    <x v="29"/>
    <x v="0"/>
    <x v="0"/>
    <n v="0"/>
  </r>
  <r>
    <x v="0"/>
    <x v="57"/>
    <x v="7"/>
    <x v="17"/>
    <x v="29"/>
    <x v="0"/>
    <x v="0"/>
    <n v="0"/>
  </r>
  <r>
    <x v="0"/>
    <x v="58"/>
    <x v="7"/>
    <x v="17"/>
    <x v="29"/>
    <x v="0"/>
    <x v="0"/>
    <n v="1"/>
  </r>
  <r>
    <x v="0"/>
    <x v="48"/>
    <x v="7"/>
    <x v="17"/>
    <x v="30"/>
    <x v="0"/>
    <x v="0"/>
    <n v="1"/>
  </r>
  <r>
    <x v="0"/>
    <x v="49"/>
    <x v="7"/>
    <x v="17"/>
    <x v="30"/>
    <x v="0"/>
    <x v="0"/>
    <n v="1"/>
  </r>
  <r>
    <x v="0"/>
    <x v="50"/>
    <x v="7"/>
    <x v="17"/>
    <x v="30"/>
    <x v="0"/>
    <x v="0"/>
    <n v="1"/>
  </r>
  <r>
    <x v="0"/>
    <x v="51"/>
    <x v="7"/>
    <x v="17"/>
    <x v="30"/>
    <x v="0"/>
    <x v="0"/>
    <n v="1"/>
  </r>
  <r>
    <x v="0"/>
    <x v="52"/>
    <x v="7"/>
    <x v="17"/>
    <x v="30"/>
    <x v="0"/>
    <x v="0"/>
    <n v="1"/>
  </r>
  <r>
    <x v="0"/>
    <x v="53"/>
    <x v="7"/>
    <x v="17"/>
    <x v="30"/>
    <x v="0"/>
    <x v="0"/>
    <n v="1930.1801"/>
  </r>
  <r>
    <x v="0"/>
    <x v="54"/>
    <x v="7"/>
    <x v="17"/>
    <x v="30"/>
    <x v="0"/>
    <x v="0"/>
    <n v="1"/>
  </r>
  <r>
    <x v="0"/>
    <x v="55"/>
    <x v="7"/>
    <x v="17"/>
    <x v="30"/>
    <x v="0"/>
    <x v="0"/>
    <n v="0"/>
  </r>
  <r>
    <x v="0"/>
    <x v="56"/>
    <x v="7"/>
    <x v="17"/>
    <x v="30"/>
    <x v="0"/>
    <x v="0"/>
    <n v="0"/>
  </r>
  <r>
    <x v="0"/>
    <x v="57"/>
    <x v="7"/>
    <x v="17"/>
    <x v="30"/>
    <x v="0"/>
    <x v="0"/>
    <n v="0"/>
  </r>
  <r>
    <x v="0"/>
    <x v="58"/>
    <x v="7"/>
    <x v="17"/>
    <x v="30"/>
    <x v="0"/>
    <x v="0"/>
    <n v="1"/>
  </r>
  <r>
    <x v="0"/>
    <x v="48"/>
    <x v="7"/>
    <x v="17"/>
    <x v="31"/>
    <x v="0"/>
    <x v="0"/>
    <n v="1"/>
  </r>
  <r>
    <x v="0"/>
    <x v="49"/>
    <x v="7"/>
    <x v="17"/>
    <x v="31"/>
    <x v="0"/>
    <x v="0"/>
    <n v="1"/>
  </r>
  <r>
    <x v="0"/>
    <x v="50"/>
    <x v="7"/>
    <x v="17"/>
    <x v="31"/>
    <x v="0"/>
    <x v="0"/>
    <n v="1"/>
  </r>
  <r>
    <x v="0"/>
    <x v="51"/>
    <x v="7"/>
    <x v="17"/>
    <x v="31"/>
    <x v="0"/>
    <x v="0"/>
    <n v="1"/>
  </r>
  <r>
    <x v="0"/>
    <x v="52"/>
    <x v="7"/>
    <x v="17"/>
    <x v="31"/>
    <x v="0"/>
    <x v="0"/>
    <n v="1"/>
  </r>
  <r>
    <x v="0"/>
    <x v="53"/>
    <x v="7"/>
    <x v="17"/>
    <x v="31"/>
    <x v="0"/>
    <x v="0"/>
    <n v="6872.4721"/>
  </r>
  <r>
    <x v="0"/>
    <x v="54"/>
    <x v="7"/>
    <x v="17"/>
    <x v="31"/>
    <x v="0"/>
    <x v="0"/>
    <n v="1"/>
  </r>
  <r>
    <x v="0"/>
    <x v="55"/>
    <x v="7"/>
    <x v="17"/>
    <x v="31"/>
    <x v="0"/>
    <x v="0"/>
    <n v="0"/>
  </r>
  <r>
    <x v="0"/>
    <x v="56"/>
    <x v="7"/>
    <x v="17"/>
    <x v="31"/>
    <x v="0"/>
    <x v="0"/>
    <n v="0"/>
  </r>
  <r>
    <x v="0"/>
    <x v="57"/>
    <x v="7"/>
    <x v="17"/>
    <x v="31"/>
    <x v="0"/>
    <x v="0"/>
    <n v="0"/>
  </r>
  <r>
    <x v="0"/>
    <x v="58"/>
    <x v="7"/>
    <x v="17"/>
    <x v="31"/>
    <x v="0"/>
    <x v="0"/>
    <n v="1"/>
  </r>
  <r>
    <x v="0"/>
    <x v="48"/>
    <x v="7"/>
    <x v="18"/>
    <x v="22"/>
    <x v="0"/>
    <x v="0"/>
    <n v="1"/>
  </r>
  <r>
    <x v="0"/>
    <x v="49"/>
    <x v="7"/>
    <x v="18"/>
    <x v="22"/>
    <x v="0"/>
    <x v="0"/>
    <n v="1"/>
  </r>
  <r>
    <x v="0"/>
    <x v="50"/>
    <x v="7"/>
    <x v="18"/>
    <x v="22"/>
    <x v="0"/>
    <x v="0"/>
    <n v="1"/>
  </r>
  <r>
    <x v="0"/>
    <x v="51"/>
    <x v="7"/>
    <x v="18"/>
    <x v="22"/>
    <x v="0"/>
    <x v="0"/>
    <n v="1"/>
  </r>
  <r>
    <x v="0"/>
    <x v="52"/>
    <x v="7"/>
    <x v="18"/>
    <x v="22"/>
    <x v="0"/>
    <x v="0"/>
    <n v="1"/>
  </r>
  <r>
    <x v="0"/>
    <x v="53"/>
    <x v="7"/>
    <x v="18"/>
    <x v="22"/>
    <x v="0"/>
    <x v="0"/>
    <n v="1505.6954000000001"/>
  </r>
  <r>
    <x v="0"/>
    <x v="54"/>
    <x v="7"/>
    <x v="18"/>
    <x v="22"/>
    <x v="0"/>
    <x v="0"/>
    <n v="1"/>
  </r>
  <r>
    <x v="0"/>
    <x v="55"/>
    <x v="7"/>
    <x v="18"/>
    <x v="22"/>
    <x v="0"/>
    <x v="0"/>
    <n v="0"/>
  </r>
  <r>
    <x v="0"/>
    <x v="56"/>
    <x v="7"/>
    <x v="18"/>
    <x v="22"/>
    <x v="0"/>
    <x v="0"/>
    <n v="0"/>
  </r>
  <r>
    <x v="0"/>
    <x v="57"/>
    <x v="7"/>
    <x v="18"/>
    <x v="22"/>
    <x v="0"/>
    <x v="0"/>
    <n v="0"/>
  </r>
  <r>
    <x v="0"/>
    <x v="58"/>
    <x v="7"/>
    <x v="18"/>
    <x v="22"/>
    <x v="0"/>
    <x v="0"/>
    <n v="1"/>
  </r>
  <r>
    <x v="0"/>
    <x v="48"/>
    <x v="7"/>
    <x v="18"/>
    <x v="23"/>
    <x v="0"/>
    <x v="0"/>
    <n v="1"/>
  </r>
  <r>
    <x v="0"/>
    <x v="49"/>
    <x v="7"/>
    <x v="18"/>
    <x v="23"/>
    <x v="0"/>
    <x v="0"/>
    <n v="1"/>
  </r>
  <r>
    <x v="0"/>
    <x v="50"/>
    <x v="7"/>
    <x v="18"/>
    <x v="23"/>
    <x v="0"/>
    <x v="0"/>
    <n v="1"/>
  </r>
  <r>
    <x v="0"/>
    <x v="51"/>
    <x v="7"/>
    <x v="18"/>
    <x v="23"/>
    <x v="0"/>
    <x v="0"/>
    <n v="1"/>
  </r>
  <r>
    <x v="0"/>
    <x v="52"/>
    <x v="7"/>
    <x v="18"/>
    <x v="23"/>
    <x v="0"/>
    <x v="0"/>
    <n v="1"/>
  </r>
  <r>
    <x v="0"/>
    <x v="53"/>
    <x v="7"/>
    <x v="18"/>
    <x v="23"/>
    <x v="0"/>
    <x v="0"/>
    <n v="13163.182000000001"/>
  </r>
  <r>
    <x v="0"/>
    <x v="54"/>
    <x v="7"/>
    <x v="18"/>
    <x v="23"/>
    <x v="0"/>
    <x v="0"/>
    <n v="1"/>
  </r>
  <r>
    <x v="0"/>
    <x v="55"/>
    <x v="7"/>
    <x v="18"/>
    <x v="23"/>
    <x v="0"/>
    <x v="0"/>
    <n v="0"/>
  </r>
  <r>
    <x v="0"/>
    <x v="56"/>
    <x v="7"/>
    <x v="18"/>
    <x v="23"/>
    <x v="0"/>
    <x v="0"/>
    <n v="0"/>
  </r>
  <r>
    <x v="0"/>
    <x v="57"/>
    <x v="7"/>
    <x v="18"/>
    <x v="23"/>
    <x v="0"/>
    <x v="0"/>
    <n v="0"/>
  </r>
  <r>
    <x v="0"/>
    <x v="58"/>
    <x v="7"/>
    <x v="18"/>
    <x v="23"/>
    <x v="0"/>
    <x v="0"/>
    <n v="1"/>
  </r>
  <r>
    <x v="0"/>
    <x v="48"/>
    <x v="7"/>
    <x v="18"/>
    <x v="24"/>
    <x v="0"/>
    <x v="0"/>
    <n v="1"/>
  </r>
  <r>
    <x v="0"/>
    <x v="49"/>
    <x v="7"/>
    <x v="18"/>
    <x v="24"/>
    <x v="0"/>
    <x v="0"/>
    <n v="1"/>
  </r>
  <r>
    <x v="0"/>
    <x v="50"/>
    <x v="7"/>
    <x v="18"/>
    <x v="24"/>
    <x v="0"/>
    <x v="0"/>
    <n v="1"/>
  </r>
  <r>
    <x v="0"/>
    <x v="51"/>
    <x v="7"/>
    <x v="18"/>
    <x v="24"/>
    <x v="0"/>
    <x v="0"/>
    <n v="1"/>
  </r>
  <r>
    <x v="0"/>
    <x v="52"/>
    <x v="7"/>
    <x v="18"/>
    <x v="24"/>
    <x v="0"/>
    <x v="0"/>
    <n v="1"/>
  </r>
  <r>
    <x v="0"/>
    <x v="53"/>
    <x v="7"/>
    <x v="18"/>
    <x v="24"/>
    <x v="0"/>
    <x v="0"/>
    <n v="3716.0304999999998"/>
  </r>
  <r>
    <x v="0"/>
    <x v="54"/>
    <x v="7"/>
    <x v="18"/>
    <x v="24"/>
    <x v="0"/>
    <x v="0"/>
    <n v="1"/>
  </r>
  <r>
    <x v="0"/>
    <x v="55"/>
    <x v="7"/>
    <x v="18"/>
    <x v="24"/>
    <x v="0"/>
    <x v="0"/>
    <n v="0"/>
  </r>
  <r>
    <x v="0"/>
    <x v="56"/>
    <x v="7"/>
    <x v="18"/>
    <x v="24"/>
    <x v="0"/>
    <x v="0"/>
    <n v="0"/>
  </r>
  <r>
    <x v="0"/>
    <x v="57"/>
    <x v="7"/>
    <x v="18"/>
    <x v="24"/>
    <x v="0"/>
    <x v="0"/>
    <n v="0"/>
  </r>
  <r>
    <x v="0"/>
    <x v="58"/>
    <x v="7"/>
    <x v="18"/>
    <x v="24"/>
    <x v="0"/>
    <x v="0"/>
    <n v="1"/>
  </r>
  <r>
    <x v="0"/>
    <x v="48"/>
    <x v="7"/>
    <x v="18"/>
    <x v="25"/>
    <x v="0"/>
    <x v="0"/>
    <n v="1"/>
  </r>
  <r>
    <x v="0"/>
    <x v="49"/>
    <x v="7"/>
    <x v="18"/>
    <x v="25"/>
    <x v="0"/>
    <x v="0"/>
    <n v="1"/>
  </r>
  <r>
    <x v="0"/>
    <x v="50"/>
    <x v="7"/>
    <x v="18"/>
    <x v="25"/>
    <x v="0"/>
    <x v="0"/>
    <n v="1"/>
  </r>
  <r>
    <x v="0"/>
    <x v="51"/>
    <x v="7"/>
    <x v="18"/>
    <x v="25"/>
    <x v="0"/>
    <x v="0"/>
    <n v="1"/>
  </r>
  <r>
    <x v="0"/>
    <x v="52"/>
    <x v="7"/>
    <x v="18"/>
    <x v="25"/>
    <x v="0"/>
    <x v="0"/>
    <n v="1"/>
  </r>
  <r>
    <x v="0"/>
    <x v="53"/>
    <x v="7"/>
    <x v="18"/>
    <x v="25"/>
    <x v="0"/>
    <x v="0"/>
    <n v="2787.1161000000002"/>
  </r>
  <r>
    <x v="0"/>
    <x v="54"/>
    <x v="7"/>
    <x v="18"/>
    <x v="25"/>
    <x v="0"/>
    <x v="0"/>
    <n v="1"/>
  </r>
  <r>
    <x v="0"/>
    <x v="55"/>
    <x v="7"/>
    <x v="18"/>
    <x v="25"/>
    <x v="0"/>
    <x v="0"/>
    <n v="0"/>
  </r>
  <r>
    <x v="0"/>
    <x v="56"/>
    <x v="7"/>
    <x v="18"/>
    <x v="25"/>
    <x v="0"/>
    <x v="0"/>
    <n v="0"/>
  </r>
  <r>
    <x v="0"/>
    <x v="57"/>
    <x v="7"/>
    <x v="18"/>
    <x v="25"/>
    <x v="0"/>
    <x v="0"/>
    <n v="0"/>
  </r>
  <r>
    <x v="0"/>
    <x v="58"/>
    <x v="7"/>
    <x v="18"/>
    <x v="25"/>
    <x v="0"/>
    <x v="0"/>
    <n v="1"/>
  </r>
  <r>
    <x v="0"/>
    <x v="48"/>
    <x v="7"/>
    <x v="18"/>
    <x v="26"/>
    <x v="0"/>
    <x v="0"/>
    <n v="1"/>
  </r>
  <r>
    <x v="0"/>
    <x v="49"/>
    <x v="7"/>
    <x v="18"/>
    <x v="26"/>
    <x v="0"/>
    <x v="0"/>
    <n v="1"/>
  </r>
  <r>
    <x v="0"/>
    <x v="50"/>
    <x v="7"/>
    <x v="18"/>
    <x v="26"/>
    <x v="0"/>
    <x v="0"/>
    <n v="1"/>
  </r>
  <r>
    <x v="0"/>
    <x v="51"/>
    <x v="7"/>
    <x v="18"/>
    <x v="26"/>
    <x v="0"/>
    <x v="0"/>
    <n v="1"/>
  </r>
  <r>
    <x v="0"/>
    <x v="52"/>
    <x v="7"/>
    <x v="18"/>
    <x v="26"/>
    <x v="0"/>
    <x v="0"/>
    <n v="1"/>
  </r>
  <r>
    <x v="0"/>
    <x v="53"/>
    <x v="7"/>
    <x v="18"/>
    <x v="26"/>
    <x v="0"/>
    <x v="0"/>
    <n v="16960.952000000001"/>
  </r>
  <r>
    <x v="0"/>
    <x v="54"/>
    <x v="7"/>
    <x v="18"/>
    <x v="26"/>
    <x v="0"/>
    <x v="0"/>
    <n v="1"/>
  </r>
  <r>
    <x v="0"/>
    <x v="55"/>
    <x v="7"/>
    <x v="18"/>
    <x v="26"/>
    <x v="0"/>
    <x v="0"/>
    <n v="0"/>
  </r>
  <r>
    <x v="0"/>
    <x v="56"/>
    <x v="7"/>
    <x v="18"/>
    <x v="26"/>
    <x v="0"/>
    <x v="0"/>
    <n v="0"/>
  </r>
  <r>
    <x v="0"/>
    <x v="57"/>
    <x v="7"/>
    <x v="18"/>
    <x v="26"/>
    <x v="0"/>
    <x v="0"/>
    <n v="0"/>
  </r>
  <r>
    <x v="0"/>
    <x v="58"/>
    <x v="7"/>
    <x v="18"/>
    <x v="26"/>
    <x v="0"/>
    <x v="0"/>
    <n v="1"/>
  </r>
  <r>
    <x v="0"/>
    <x v="48"/>
    <x v="7"/>
    <x v="18"/>
    <x v="27"/>
    <x v="0"/>
    <x v="0"/>
    <n v="1"/>
  </r>
  <r>
    <x v="0"/>
    <x v="49"/>
    <x v="7"/>
    <x v="18"/>
    <x v="27"/>
    <x v="0"/>
    <x v="0"/>
    <n v="1"/>
  </r>
  <r>
    <x v="0"/>
    <x v="50"/>
    <x v="7"/>
    <x v="18"/>
    <x v="27"/>
    <x v="0"/>
    <x v="0"/>
    <n v="1"/>
  </r>
  <r>
    <x v="0"/>
    <x v="51"/>
    <x v="7"/>
    <x v="18"/>
    <x v="27"/>
    <x v="0"/>
    <x v="0"/>
    <n v="1"/>
  </r>
  <r>
    <x v="0"/>
    <x v="52"/>
    <x v="7"/>
    <x v="18"/>
    <x v="27"/>
    <x v="0"/>
    <x v="0"/>
    <n v="1"/>
  </r>
  <r>
    <x v="0"/>
    <x v="53"/>
    <x v="7"/>
    <x v="18"/>
    <x v="27"/>
    <x v="0"/>
    <x v="0"/>
    <n v="4345.9831000000004"/>
  </r>
  <r>
    <x v="0"/>
    <x v="54"/>
    <x v="7"/>
    <x v="18"/>
    <x v="27"/>
    <x v="0"/>
    <x v="0"/>
    <n v="1"/>
  </r>
  <r>
    <x v="0"/>
    <x v="55"/>
    <x v="7"/>
    <x v="18"/>
    <x v="27"/>
    <x v="0"/>
    <x v="0"/>
    <n v="0"/>
  </r>
  <r>
    <x v="0"/>
    <x v="56"/>
    <x v="7"/>
    <x v="18"/>
    <x v="27"/>
    <x v="0"/>
    <x v="0"/>
    <n v="0"/>
  </r>
  <r>
    <x v="0"/>
    <x v="57"/>
    <x v="7"/>
    <x v="18"/>
    <x v="27"/>
    <x v="0"/>
    <x v="0"/>
    <n v="0"/>
  </r>
  <r>
    <x v="0"/>
    <x v="58"/>
    <x v="7"/>
    <x v="18"/>
    <x v="27"/>
    <x v="0"/>
    <x v="0"/>
    <n v="1"/>
  </r>
  <r>
    <x v="0"/>
    <x v="48"/>
    <x v="7"/>
    <x v="18"/>
    <x v="28"/>
    <x v="0"/>
    <x v="0"/>
    <n v="1"/>
  </r>
  <r>
    <x v="0"/>
    <x v="49"/>
    <x v="7"/>
    <x v="18"/>
    <x v="28"/>
    <x v="0"/>
    <x v="0"/>
    <n v="1"/>
  </r>
  <r>
    <x v="0"/>
    <x v="50"/>
    <x v="7"/>
    <x v="18"/>
    <x v="28"/>
    <x v="0"/>
    <x v="0"/>
    <n v="1"/>
  </r>
  <r>
    <x v="0"/>
    <x v="51"/>
    <x v="7"/>
    <x v="18"/>
    <x v="28"/>
    <x v="0"/>
    <x v="0"/>
    <n v="1"/>
  </r>
  <r>
    <x v="0"/>
    <x v="52"/>
    <x v="7"/>
    <x v="18"/>
    <x v="28"/>
    <x v="0"/>
    <x v="0"/>
    <n v="1"/>
  </r>
  <r>
    <x v="0"/>
    <x v="53"/>
    <x v="7"/>
    <x v="18"/>
    <x v="28"/>
    <x v="0"/>
    <x v="0"/>
    <n v="30729.94"/>
  </r>
  <r>
    <x v="0"/>
    <x v="54"/>
    <x v="7"/>
    <x v="18"/>
    <x v="28"/>
    <x v="0"/>
    <x v="0"/>
    <n v="1"/>
  </r>
  <r>
    <x v="0"/>
    <x v="55"/>
    <x v="7"/>
    <x v="18"/>
    <x v="28"/>
    <x v="0"/>
    <x v="0"/>
    <n v="0"/>
  </r>
  <r>
    <x v="0"/>
    <x v="56"/>
    <x v="7"/>
    <x v="18"/>
    <x v="28"/>
    <x v="0"/>
    <x v="0"/>
    <n v="0"/>
  </r>
  <r>
    <x v="0"/>
    <x v="57"/>
    <x v="7"/>
    <x v="18"/>
    <x v="28"/>
    <x v="0"/>
    <x v="0"/>
    <n v="0"/>
  </r>
  <r>
    <x v="0"/>
    <x v="58"/>
    <x v="7"/>
    <x v="18"/>
    <x v="28"/>
    <x v="0"/>
    <x v="0"/>
    <n v="1"/>
  </r>
  <r>
    <x v="0"/>
    <x v="48"/>
    <x v="7"/>
    <x v="18"/>
    <x v="29"/>
    <x v="0"/>
    <x v="0"/>
    <n v="1"/>
  </r>
  <r>
    <x v="0"/>
    <x v="49"/>
    <x v="7"/>
    <x v="18"/>
    <x v="29"/>
    <x v="0"/>
    <x v="0"/>
    <n v="1"/>
  </r>
  <r>
    <x v="0"/>
    <x v="50"/>
    <x v="7"/>
    <x v="18"/>
    <x v="29"/>
    <x v="0"/>
    <x v="0"/>
    <n v="1"/>
  </r>
  <r>
    <x v="0"/>
    <x v="51"/>
    <x v="7"/>
    <x v="18"/>
    <x v="29"/>
    <x v="0"/>
    <x v="0"/>
    <n v="1"/>
  </r>
  <r>
    <x v="0"/>
    <x v="52"/>
    <x v="7"/>
    <x v="18"/>
    <x v="29"/>
    <x v="0"/>
    <x v="0"/>
    <n v="1"/>
  </r>
  <r>
    <x v="0"/>
    <x v="53"/>
    <x v="7"/>
    <x v="18"/>
    <x v="29"/>
    <x v="0"/>
    <x v="0"/>
    <n v="5346.2340999999997"/>
  </r>
  <r>
    <x v="0"/>
    <x v="54"/>
    <x v="7"/>
    <x v="18"/>
    <x v="29"/>
    <x v="0"/>
    <x v="0"/>
    <n v="1"/>
  </r>
  <r>
    <x v="0"/>
    <x v="55"/>
    <x v="7"/>
    <x v="18"/>
    <x v="29"/>
    <x v="0"/>
    <x v="0"/>
    <n v="0"/>
  </r>
  <r>
    <x v="0"/>
    <x v="56"/>
    <x v="7"/>
    <x v="18"/>
    <x v="29"/>
    <x v="0"/>
    <x v="0"/>
    <n v="0"/>
  </r>
  <r>
    <x v="0"/>
    <x v="57"/>
    <x v="7"/>
    <x v="18"/>
    <x v="29"/>
    <x v="0"/>
    <x v="0"/>
    <n v="0"/>
  </r>
  <r>
    <x v="0"/>
    <x v="58"/>
    <x v="7"/>
    <x v="18"/>
    <x v="29"/>
    <x v="0"/>
    <x v="0"/>
    <n v="1"/>
  </r>
  <r>
    <x v="0"/>
    <x v="48"/>
    <x v="7"/>
    <x v="18"/>
    <x v="30"/>
    <x v="0"/>
    <x v="0"/>
    <n v="1"/>
  </r>
  <r>
    <x v="0"/>
    <x v="49"/>
    <x v="7"/>
    <x v="18"/>
    <x v="30"/>
    <x v="0"/>
    <x v="0"/>
    <n v="1"/>
  </r>
  <r>
    <x v="0"/>
    <x v="50"/>
    <x v="7"/>
    <x v="18"/>
    <x v="30"/>
    <x v="0"/>
    <x v="0"/>
    <n v="1"/>
  </r>
  <r>
    <x v="0"/>
    <x v="51"/>
    <x v="7"/>
    <x v="18"/>
    <x v="30"/>
    <x v="0"/>
    <x v="0"/>
    <n v="1"/>
  </r>
  <r>
    <x v="0"/>
    <x v="52"/>
    <x v="7"/>
    <x v="18"/>
    <x v="30"/>
    <x v="0"/>
    <x v="0"/>
    <n v="1"/>
  </r>
  <r>
    <x v="0"/>
    <x v="53"/>
    <x v="7"/>
    <x v="18"/>
    <x v="30"/>
    <x v="0"/>
    <x v="0"/>
    <n v="2135.9654"/>
  </r>
  <r>
    <x v="0"/>
    <x v="54"/>
    <x v="7"/>
    <x v="18"/>
    <x v="30"/>
    <x v="0"/>
    <x v="0"/>
    <n v="1"/>
  </r>
  <r>
    <x v="0"/>
    <x v="55"/>
    <x v="7"/>
    <x v="18"/>
    <x v="30"/>
    <x v="0"/>
    <x v="0"/>
    <n v="0"/>
  </r>
  <r>
    <x v="0"/>
    <x v="56"/>
    <x v="7"/>
    <x v="18"/>
    <x v="30"/>
    <x v="0"/>
    <x v="0"/>
    <n v="0"/>
  </r>
  <r>
    <x v="0"/>
    <x v="57"/>
    <x v="7"/>
    <x v="18"/>
    <x v="30"/>
    <x v="0"/>
    <x v="0"/>
    <n v="0"/>
  </r>
  <r>
    <x v="0"/>
    <x v="58"/>
    <x v="7"/>
    <x v="18"/>
    <x v="30"/>
    <x v="0"/>
    <x v="0"/>
    <n v="1"/>
  </r>
  <r>
    <x v="0"/>
    <x v="48"/>
    <x v="7"/>
    <x v="18"/>
    <x v="31"/>
    <x v="0"/>
    <x v="0"/>
    <n v="1"/>
  </r>
  <r>
    <x v="0"/>
    <x v="49"/>
    <x v="7"/>
    <x v="18"/>
    <x v="31"/>
    <x v="0"/>
    <x v="0"/>
    <n v="1"/>
  </r>
  <r>
    <x v="0"/>
    <x v="50"/>
    <x v="7"/>
    <x v="18"/>
    <x v="31"/>
    <x v="0"/>
    <x v="0"/>
    <n v="1"/>
  </r>
  <r>
    <x v="0"/>
    <x v="51"/>
    <x v="7"/>
    <x v="18"/>
    <x v="31"/>
    <x v="0"/>
    <x v="0"/>
    <n v="1"/>
  </r>
  <r>
    <x v="0"/>
    <x v="52"/>
    <x v="7"/>
    <x v="18"/>
    <x v="31"/>
    <x v="0"/>
    <x v="0"/>
    <n v="1"/>
  </r>
  <r>
    <x v="0"/>
    <x v="53"/>
    <x v="7"/>
    <x v="18"/>
    <x v="31"/>
    <x v="0"/>
    <x v="0"/>
    <n v="5421.9605000000001"/>
  </r>
  <r>
    <x v="0"/>
    <x v="54"/>
    <x v="7"/>
    <x v="18"/>
    <x v="31"/>
    <x v="0"/>
    <x v="0"/>
    <n v="1"/>
  </r>
  <r>
    <x v="0"/>
    <x v="55"/>
    <x v="7"/>
    <x v="18"/>
    <x v="31"/>
    <x v="0"/>
    <x v="0"/>
    <n v="0"/>
  </r>
  <r>
    <x v="0"/>
    <x v="56"/>
    <x v="7"/>
    <x v="18"/>
    <x v="31"/>
    <x v="0"/>
    <x v="0"/>
    <n v="0"/>
  </r>
  <r>
    <x v="0"/>
    <x v="57"/>
    <x v="7"/>
    <x v="18"/>
    <x v="31"/>
    <x v="0"/>
    <x v="0"/>
    <n v="0"/>
  </r>
  <r>
    <x v="0"/>
    <x v="58"/>
    <x v="7"/>
    <x v="18"/>
    <x v="31"/>
    <x v="0"/>
    <x v="0"/>
    <n v="1"/>
  </r>
  <r>
    <x v="0"/>
    <x v="59"/>
    <x v="7"/>
    <x v="9"/>
    <x v="46"/>
    <x v="0"/>
    <x v="0"/>
    <n v="1"/>
  </r>
  <r>
    <x v="0"/>
    <x v="60"/>
    <x v="7"/>
    <x v="9"/>
    <x v="46"/>
    <x v="0"/>
    <x v="0"/>
    <n v="19199.455000000002"/>
  </r>
  <r>
    <x v="0"/>
    <x v="61"/>
    <x v="7"/>
    <x v="9"/>
    <x v="46"/>
    <x v="0"/>
    <x v="0"/>
    <n v="261068.36"/>
  </r>
  <r>
    <x v="0"/>
    <x v="62"/>
    <x v="7"/>
    <x v="9"/>
    <x v="46"/>
    <x v="0"/>
    <x v="0"/>
    <n v="210704.5"/>
  </r>
  <r>
    <x v="0"/>
    <x v="63"/>
    <x v="7"/>
    <x v="9"/>
    <x v="46"/>
    <x v="0"/>
    <x v="0"/>
    <n v="191505.05"/>
  </r>
  <r>
    <x v="0"/>
    <x v="64"/>
    <x v="7"/>
    <x v="9"/>
    <x v="46"/>
    <x v="0"/>
    <x v="0"/>
    <n v="69563.315000000002"/>
  </r>
  <r>
    <x v="0"/>
    <x v="65"/>
    <x v="7"/>
    <x v="9"/>
    <x v="46"/>
    <x v="0"/>
    <x v="0"/>
    <n v="1"/>
  </r>
  <r>
    <x v="0"/>
    <x v="66"/>
    <x v="7"/>
    <x v="9"/>
    <x v="46"/>
    <x v="0"/>
    <x v="0"/>
    <n v="1"/>
  </r>
  <r>
    <x v="0"/>
    <x v="67"/>
    <x v="7"/>
    <x v="9"/>
    <x v="46"/>
    <x v="0"/>
    <x v="0"/>
    <n v="1"/>
  </r>
  <r>
    <x v="0"/>
    <x v="68"/>
    <x v="7"/>
    <x v="9"/>
    <x v="46"/>
    <x v="0"/>
    <x v="0"/>
    <n v="1"/>
  </r>
  <r>
    <x v="0"/>
    <x v="69"/>
    <x v="7"/>
    <x v="0"/>
    <x v="0"/>
    <x v="0"/>
    <x v="0"/>
    <n v="210704.5"/>
  </r>
  <r>
    <x v="0"/>
    <x v="70"/>
    <x v="7"/>
    <x v="0"/>
    <x v="0"/>
    <x v="0"/>
    <x v="0"/>
    <n v="1002659.2"/>
  </r>
  <r>
    <x v="0"/>
    <x v="69"/>
    <x v="7"/>
    <x v="1"/>
    <x v="0"/>
    <x v="0"/>
    <x v="0"/>
    <n v="0"/>
  </r>
  <r>
    <x v="0"/>
    <x v="70"/>
    <x v="7"/>
    <x v="1"/>
    <x v="0"/>
    <x v="0"/>
    <x v="0"/>
    <n v="1000000"/>
  </r>
  <r>
    <x v="0"/>
    <x v="69"/>
    <x v="7"/>
    <x v="2"/>
    <x v="0"/>
    <x v="0"/>
    <x v="0"/>
    <n v="0"/>
  </r>
  <r>
    <x v="0"/>
    <x v="70"/>
    <x v="7"/>
    <x v="2"/>
    <x v="0"/>
    <x v="0"/>
    <x v="0"/>
    <n v="1000000"/>
  </r>
  <r>
    <x v="0"/>
    <x v="69"/>
    <x v="7"/>
    <x v="3"/>
    <x v="0"/>
    <x v="0"/>
    <x v="0"/>
    <n v="0"/>
  </r>
  <r>
    <x v="0"/>
    <x v="70"/>
    <x v="7"/>
    <x v="3"/>
    <x v="0"/>
    <x v="0"/>
    <x v="0"/>
    <n v="1000000"/>
  </r>
  <r>
    <x v="0"/>
    <x v="69"/>
    <x v="7"/>
    <x v="4"/>
    <x v="0"/>
    <x v="0"/>
    <x v="0"/>
    <n v="0"/>
  </r>
  <r>
    <x v="0"/>
    <x v="70"/>
    <x v="7"/>
    <x v="4"/>
    <x v="0"/>
    <x v="0"/>
    <x v="0"/>
    <n v="1000000"/>
  </r>
  <r>
    <x v="0"/>
    <x v="69"/>
    <x v="7"/>
    <x v="5"/>
    <x v="0"/>
    <x v="0"/>
    <x v="0"/>
    <n v="0"/>
  </r>
  <r>
    <x v="0"/>
    <x v="70"/>
    <x v="7"/>
    <x v="5"/>
    <x v="0"/>
    <x v="0"/>
    <x v="0"/>
    <n v="1000000"/>
  </r>
  <r>
    <x v="0"/>
    <x v="69"/>
    <x v="7"/>
    <x v="6"/>
    <x v="0"/>
    <x v="0"/>
    <x v="0"/>
    <n v="0"/>
  </r>
  <r>
    <x v="0"/>
    <x v="70"/>
    <x v="7"/>
    <x v="6"/>
    <x v="0"/>
    <x v="0"/>
    <x v="0"/>
    <n v="1000000"/>
  </r>
  <r>
    <x v="0"/>
    <x v="69"/>
    <x v="7"/>
    <x v="7"/>
    <x v="0"/>
    <x v="0"/>
    <x v="0"/>
    <n v="0"/>
  </r>
  <r>
    <x v="0"/>
    <x v="70"/>
    <x v="7"/>
    <x v="7"/>
    <x v="0"/>
    <x v="0"/>
    <x v="0"/>
    <n v="1000000"/>
  </r>
  <r>
    <x v="0"/>
    <x v="69"/>
    <x v="7"/>
    <x v="8"/>
    <x v="0"/>
    <x v="0"/>
    <x v="0"/>
    <n v="0"/>
  </r>
  <r>
    <x v="0"/>
    <x v="70"/>
    <x v="7"/>
    <x v="8"/>
    <x v="0"/>
    <x v="0"/>
    <x v="0"/>
    <n v="1000000"/>
  </r>
  <r>
    <x v="0"/>
    <x v="59"/>
    <x v="7"/>
    <x v="10"/>
    <x v="46"/>
    <x v="0"/>
    <x v="0"/>
    <n v="1"/>
  </r>
  <r>
    <x v="0"/>
    <x v="60"/>
    <x v="7"/>
    <x v="10"/>
    <x v="46"/>
    <x v="0"/>
    <x v="0"/>
    <n v="3108.6008999999999"/>
  </r>
  <r>
    <x v="0"/>
    <x v="61"/>
    <x v="7"/>
    <x v="10"/>
    <x v="46"/>
    <x v="0"/>
    <x v="0"/>
    <n v="147207.44"/>
  </r>
  <r>
    <x v="0"/>
    <x v="62"/>
    <x v="7"/>
    <x v="10"/>
    <x v="46"/>
    <x v="0"/>
    <x v="0"/>
    <n v="132210.60999999999"/>
  </r>
  <r>
    <x v="0"/>
    <x v="63"/>
    <x v="7"/>
    <x v="10"/>
    <x v="46"/>
    <x v="0"/>
    <x v="0"/>
    <n v="129102.01"/>
  </r>
  <r>
    <x v="0"/>
    <x v="64"/>
    <x v="7"/>
    <x v="10"/>
    <x v="46"/>
    <x v="0"/>
    <x v="0"/>
    <n v="18105.434000000001"/>
  </r>
  <r>
    <x v="0"/>
    <x v="65"/>
    <x v="7"/>
    <x v="10"/>
    <x v="46"/>
    <x v="0"/>
    <x v="0"/>
    <n v="1"/>
  </r>
  <r>
    <x v="0"/>
    <x v="66"/>
    <x v="7"/>
    <x v="10"/>
    <x v="46"/>
    <x v="0"/>
    <x v="0"/>
    <n v="1"/>
  </r>
  <r>
    <x v="0"/>
    <x v="67"/>
    <x v="7"/>
    <x v="10"/>
    <x v="46"/>
    <x v="0"/>
    <x v="0"/>
    <n v="1"/>
  </r>
  <r>
    <x v="0"/>
    <x v="68"/>
    <x v="7"/>
    <x v="10"/>
    <x v="46"/>
    <x v="0"/>
    <x v="0"/>
    <n v="1"/>
  </r>
  <r>
    <x v="0"/>
    <x v="69"/>
    <x v="7"/>
    <x v="0"/>
    <x v="1"/>
    <x v="0"/>
    <x v="0"/>
    <n v="132210.60999999999"/>
  </r>
  <r>
    <x v="0"/>
    <x v="70"/>
    <x v="7"/>
    <x v="0"/>
    <x v="1"/>
    <x v="0"/>
    <x v="0"/>
    <n v="998020.19"/>
  </r>
  <r>
    <x v="0"/>
    <x v="69"/>
    <x v="7"/>
    <x v="1"/>
    <x v="1"/>
    <x v="0"/>
    <x v="0"/>
    <n v="0"/>
  </r>
  <r>
    <x v="0"/>
    <x v="70"/>
    <x v="7"/>
    <x v="1"/>
    <x v="1"/>
    <x v="0"/>
    <x v="0"/>
    <n v="1000000"/>
  </r>
  <r>
    <x v="0"/>
    <x v="69"/>
    <x v="7"/>
    <x v="2"/>
    <x v="1"/>
    <x v="0"/>
    <x v="0"/>
    <n v="0"/>
  </r>
  <r>
    <x v="0"/>
    <x v="70"/>
    <x v="7"/>
    <x v="2"/>
    <x v="1"/>
    <x v="0"/>
    <x v="0"/>
    <n v="1000000"/>
  </r>
  <r>
    <x v="0"/>
    <x v="69"/>
    <x v="7"/>
    <x v="3"/>
    <x v="1"/>
    <x v="0"/>
    <x v="0"/>
    <n v="0"/>
  </r>
  <r>
    <x v="0"/>
    <x v="70"/>
    <x v="7"/>
    <x v="3"/>
    <x v="1"/>
    <x v="0"/>
    <x v="0"/>
    <n v="1000000"/>
  </r>
  <r>
    <x v="0"/>
    <x v="69"/>
    <x v="7"/>
    <x v="4"/>
    <x v="1"/>
    <x v="0"/>
    <x v="0"/>
    <n v="0"/>
  </r>
  <r>
    <x v="0"/>
    <x v="70"/>
    <x v="7"/>
    <x v="4"/>
    <x v="1"/>
    <x v="0"/>
    <x v="0"/>
    <n v="1000000"/>
  </r>
  <r>
    <x v="0"/>
    <x v="69"/>
    <x v="7"/>
    <x v="5"/>
    <x v="1"/>
    <x v="0"/>
    <x v="0"/>
    <n v="0"/>
  </r>
  <r>
    <x v="0"/>
    <x v="70"/>
    <x v="7"/>
    <x v="5"/>
    <x v="1"/>
    <x v="0"/>
    <x v="0"/>
    <n v="1000000"/>
  </r>
  <r>
    <x v="0"/>
    <x v="69"/>
    <x v="7"/>
    <x v="6"/>
    <x v="1"/>
    <x v="0"/>
    <x v="0"/>
    <n v="0"/>
  </r>
  <r>
    <x v="0"/>
    <x v="70"/>
    <x v="7"/>
    <x v="6"/>
    <x v="1"/>
    <x v="0"/>
    <x v="0"/>
    <n v="1000000"/>
  </r>
  <r>
    <x v="0"/>
    <x v="69"/>
    <x v="7"/>
    <x v="7"/>
    <x v="1"/>
    <x v="0"/>
    <x v="0"/>
    <n v="0"/>
  </r>
  <r>
    <x v="0"/>
    <x v="70"/>
    <x v="7"/>
    <x v="7"/>
    <x v="1"/>
    <x v="0"/>
    <x v="0"/>
    <n v="1000000"/>
  </r>
  <r>
    <x v="0"/>
    <x v="69"/>
    <x v="7"/>
    <x v="8"/>
    <x v="1"/>
    <x v="0"/>
    <x v="0"/>
    <n v="0"/>
  </r>
  <r>
    <x v="0"/>
    <x v="70"/>
    <x v="7"/>
    <x v="8"/>
    <x v="1"/>
    <x v="0"/>
    <x v="0"/>
    <n v="1000000"/>
  </r>
  <r>
    <x v="0"/>
    <x v="59"/>
    <x v="7"/>
    <x v="11"/>
    <x v="46"/>
    <x v="0"/>
    <x v="0"/>
    <n v="1"/>
  </r>
  <r>
    <x v="0"/>
    <x v="60"/>
    <x v="7"/>
    <x v="11"/>
    <x v="46"/>
    <x v="0"/>
    <x v="0"/>
    <n v="831203.77"/>
  </r>
  <r>
    <x v="0"/>
    <x v="61"/>
    <x v="7"/>
    <x v="11"/>
    <x v="46"/>
    <x v="0"/>
    <x v="0"/>
    <n v="431096.33"/>
  </r>
  <r>
    <x v="0"/>
    <x v="62"/>
    <x v="7"/>
    <x v="11"/>
    <x v="46"/>
    <x v="0"/>
    <x v="0"/>
    <n v="1183616.2"/>
  </r>
  <r>
    <x v="0"/>
    <x v="63"/>
    <x v="7"/>
    <x v="11"/>
    <x v="46"/>
    <x v="0"/>
    <x v="0"/>
    <n v="352412.4"/>
  </r>
  <r>
    <x v="0"/>
    <x v="64"/>
    <x v="7"/>
    <x v="11"/>
    <x v="46"/>
    <x v="0"/>
    <x v="0"/>
    <n v="78683.937000000005"/>
  </r>
  <r>
    <x v="0"/>
    <x v="65"/>
    <x v="7"/>
    <x v="11"/>
    <x v="46"/>
    <x v="0"/>
    <x v="0"/>
    <n v="1"/>
  </r>
  <r>
    <x v="0"/>
    <x v="66"/>
    <x v="7"/>
    <x v="11"/>
    <x v="46"/>
    <x v="0"/>
    <x v="0"/>
    <n v="1"/>
  </r>
  <r>
    <x v="0"/>
    <x v="67"/>
    <x v="7"/>
    <x v="11"/>
    <x v="46"/>
    <x v="0"/>
    <x v="0"/>
    <n v="1"/>
  </r>
  <r>
    <x v="0"/>
    <x v="68"/>
    <x v="7"/>
    <x v="11"/>
    <x v="46"/>
    <x v="0"/>
    <x v="0"/>
    <n v="1"/>
  </r>
  <r>
    <x v="0"/>
    <x v="69"/>
    <x v="7"/>
    <x v="0"/>
    <x v="2"/>
    <x v="0"/>
    <x v="0"/>
    <n v="0"/>
  </r>
  <r>
    <x v="0"/>
    <x v="70"/>
    <x v="7"/>
    <x v="0"/>
    <x v="2"/>
    <x v="0"/>
    <x v="0"/>
    <n v="1000000"/>
  </r>
  <r>
    <x v="0"/>
    <x v="69"/>
    <x v="7"/>
    <x v="1"/>
    <x v="2"/>
    <x v="0"/>
    <x v="0"/>
    <n v="1183616.2"/>
  </r>
  <r>
    <x v="0"/>
    <x v="70"/>
    <x v="7"/>
    <x v="1"/>
    <x v="2"/>
    <x v="0"/>
    <x v="0"/>
    <n v="996825.78"/>
  </r>
  <r>
    <x v="0"/>
    <x v="69"/>
    <x v="7"/>
    <x v="2"/>
    <x v="2"/>
    <x v="0"/>
    <x v="0"/>
    <n v="0"/>
  </r>
  <r>
    <x v="0"/>
    <x v="70"/>
    <x v="7"/>
    <x v="2"/>
    <x v="2"/>
    <x v="0"/>
    <x v="0"/>
    <n v="1000000"/>
  </r>
  <r>
    <x v="0"/>
    <x v="69"/>
    <x v="7"/>
    <x v="3"/>
    <x v="2"/>
    <x v="0"/>
    <x v="0"/>
    <n v="0"/>
  </r>
  <r>
    <x v="0"/>
    <x v="70"/>
    <x v="7"/>
    <x v="3"/>
    <x v="2"/>
    <x v="0"/>
    <x v="0"/>
    <n v="1000000"/>
  </r>
  <r>
    <x v="0"/>
    <x v="69"/>
    <x v="7"/>
    <x v="4"/>
    <x v="2"/>
    <x v="0"/>
    <x v="0"/>
    <n v="0"/>
  </r>
  <r>
    <x v="0"/>
    <x v="70"/>
    <x v="7"/>
    <x v="4"/>
    <x v="2"/>
    <x v="0"/>
    <x v="0"/>
    <n v="1000000"/>
  </r>
  <r>
    <x v="0"/>
    <x v="69"/>
    <x v="7"/>
    <x v="5"/>
    <x v="2"/>
    <x v="0"/>
    <x v="0"/>
    <n v="0"/>
  </r>
  <r>
    <x v="0"/>
    <x v="70"/>
    <x v="7"/>
    <x v="5"/>
    <x v="2"/>
    <x v="0"/>
    <x v="0"/>
    <n v="1000000"/>
  </r>
  <r>
    <x v="0"/>
    <x v="69"/>
    <x v="7"/>
    <x v="6"/>
    <x v="2"/>
    <x v="0"/>
    <x v="0"/>
    <n v="0"/>
  </r>
  <r>
    <x v="0"/>
    <x v="70"/>
    <x v="7"/>
    <x v="6"/>
    <x v="2"/>
    <x v="0"/>
    <x v="0"/>
    <n v="1000000"/>
  </r>
  <r>
    <x v="0"/>
    <x v="69"/>
    <x v="7"/>
    <x v="7"/>
    <x v="2"/>
    <x v="0"/>
    <x v="0"/>
    <n v="0"/>
  </r>
  <r>
    <x v="0"/>
    <x v="70"/>
    <x v="7"/>
    <x v="7"/>
    <x v="2"/>
    <x v="0"/>
    <x v="0"/>
    <n v="1000000"/>
  </r>
  <r>
    <x v="0"/>
    <x v="69"/>
    <x v="7"/>
    <x v="8"/>
    <x v="2"/>
    <x v="0"/>
    <x v="0"/>
    <n v="0"/>
  </r>
  <r>
    <x v="0"/>
    <x v="70"/>
    <x v="7"/>
    <x v="8"/>
    <x v="2"/>
    <x v="0"/>
    <x v="0"/>
    <n v="1000000"/>
  </r>
  <r>
    <x v="0"/>
    <x v="59"/>
    <x v="7"/>
    <x v="12"/>
    <x v="46"/>
    <x v="0"/>
    <x v="0"/>
    <n v="1"/>
  </r>
  <r>
    <x v="0"/>
    <x v="60"/>
    <x v="7"/>
    <x v="12"/>
    <x v="46"/>
    <x v="0"/>
    <x v="0"/>
    <n v="25609.714"/>
  </r>
  <r>
    <x v="0"/>
    <x v="61"/>
    <x v="7"/>
    <x v="12"/>
    <x v="46"/>
    <x v="0"/>
    <x v="0"/>
    <n v="331729.71999999997"/>
  </r>
  <r>
    <x v="0"/>
    <x v="62"/>
    <x v="7"/>
    <x v="12"/>
    <x v="46"/>
    <x v="0"/>
    <x v="0"/>
    <n v="280080.28000000003"/>
  </r>
  <r>
    <x v="0"/>
    <x v="63"/>
    <x v="7"/>
    <x v="12"/>
    <x v="46"/>
    <x v="0"/>
    <x v="0"/>
    <n v="254470.57"/>
  </r>
  <r>
    <x v="0"/>
    <x v="64"/>
    <x v="7"/>
    <x v="12"/>
    <x v="46"/>
    <x v="0"/>
    <x v="0"/>
    <n v="77259.148000000001"/>
  </r>
  <r>
    <x v="0"/>
    <x v="65"/>
    <x v="7"/>
    <x v="12"/>
    <x v="46"/>
    <x v="0"/>
    <x v="0"/>
    <n v="1"/>
  </r>
  <r>
    <x v="0"/>
    <x v="66"/>
    <x v="7"/>
    <x v="12"/>
    <x v="46"/>
    <x v="0"/>
    <x v="0"/>
    <n v="1"/>
  </r>
  <r>
    <x v="0"/>
    <x v="67"/>
    <x v="7"/>
    <x v="12"/>
    <x v="46"/>
    <x v="0"/>
    <x v="0"/>
    <n v="1"/>
  </r>
  <r>
    <x v="0"/>
    <x v="68"/>
    <x v="7"/>
    <x v="12"/>
    <x v="46"/>
    <x v="0"/>
    <x v="0"/>
    <n v="1"/>
  </r>
  <r>
    <x v="0"/>
    <x v="69"/>
    <x v="7"/>
    <x v="0"/>
    <x v="3"/>
    <x v="0"/>
    <x v="0"/>
    <n v="0"/>
  </r>
  <r>
    <x v="0"/>
    <x v="70"/>
    <x v="7"/>
    <x v="0"/>
    <x v="3"/>
    <x v="0"/>
    <x v="0"/>
    <n v="1000000"/>
  </r>
  <r>
    <x v="0"/>
    <x v="69"/>
    <x v="7"/>
    <x v="1"/>
    <x v="3"/>
    <x v="0"/>
    <x v="0"/>
    <n v="0"/>
  </r>
  <r>
    <x v="0"/>
    <x v="70"/>
    <x v="7"/>
    <x v="1"/>
    <x v="3"/>
    <x v="0"/>
    <x v="0"/>
    <n v="1000000"/>
  </r>
  <r>
    <x v="0"/>
    <x v="69"/>
    <x v="7"/>
    <x v="2"/>
    <x v="3"/>
    <x v="0"/>
    <x v="0"/>
    <n v="280080.28000000003"/>
  </r>
  <r>
    <x v="0"/>
    <x v="70"/>
    <x v="7"/>
    <x v="2"/>
    <x v="3"/>
    <x v="0"/>
    <x v="0"/>
    <n v="996706.76"/>
  </r>
  <r>
    <x v="0"/>
    <x v="69"/>
    <x v="7"/>
    <x v="3"/>
    <x v="3"/>
    <x v="0"/>
    <x v="0"/>
    <n v="0"/>
  </r>
  <r>
    <x v="0"/>
    <x v="70"/>
    <x v="7"/>
    <x v="3"/>
    <x v="3"/>
    <x v="0"/>
    <x v="0"/>
    <n v="1000000"/>
  </r>
  <r>
    <x v="0"/>
    <x v="69"/>
    <x v="7"/>
    <x v="4"/>
    <x v="3"/>
    <x v="0"/>
    <x v="0"/>
    <n v="0"/>
  </r>
  <r>
    <x v="0"/>
    <x v="70"/>
    <x v="7"/>
    <x v="4"/>
    <x v="3"/>
    <x v="0"/>
    <x v="0"/>
    <n v="1000000"/>
  </r>
  <r>
    <x v="0"/>
    <x v="69"/>
    <x v="7"/>
    <x v="5"/>
    <x v="3"/>
    <x v="0"/>
    <x v="0"/>
    <n v="0"/>
  </r>
  <r>
    <x v="0"/>
    <x v="70"/>
    <x v="7"/>
    <x v="5"/>
    <x v="3"/>
    <x v="0"/>
    <x v="0"/>
    <n v="1000000"/>
  </r>
  <r>
    <x v="0"/>
    <x v="69"/>
    <x v="7"/>
    <x v="6"/>
    <x v="3"/>
    <x v="0"/>
    <x v="0"/>
    <n v="0"/>
  </r>
  <r>
    <x v="0"/>
    <x v="70"/>
    <x v="7"/>
    <x v="6"/>
    <x v="3"/>
    <x v="0"/>
    <x v="0"/>
    <n v="1000000"/>
  </r>
  <r>
    <x v="0"/>
    <x v="69"/>
    <x v="7"/>
    <x v="7"/>
    <x v="3"/>
    <x v="0"/>
    <x v="0"/>
    <n v="0"/>
  </r>
  <r>
    <x v="0"/>
    <x v="70"/>
    <x v="7"/>
    <x v="7"/>
    <x v="3"/>
    <x v="0"/>
    <x v="0"/>
    <n v="1000000"/>
  </r>
  <r>
    <x v="0"/>
    <x v="69"/>
    <x v="7"/>
    <x v="8"/>
    <x v="3"/>
    <x v="0"/>
    <x v="0"/>
    <n v="0"/>
  </r>
  <r>
    <x v="0"/>
    <x v="70"/>
    <x v="7"/>
    <x v="8"/>
    <x v="3"/>
    <x v="0"/>
    <x v="0"/>
    <n v="1000000"/>
  </r>
  <r>
    <x v="0"/>
    <x v="59"/>
    <x v="7"/>
    <x v="13"/>
    <x v="46"/>
    <x v="0"/>
    <x v="0"/>
    <n v="1"/>
  </r>
  <r>
    <x v="0"/>
    <x v="60"/>
    <x v="7"/>
    <x v="13"/>
    <x v="46"/>
    <x v="0"/>
    <x v="0"/>
    <n v="41496.620000000003"/>
  </r>
  <r>
    <x v="0"/>
    <x v="61"/>
    <x v="7"/>
    <x v="13"/>
    <x v="46"/>
    <x v="0"/>
    <x v="0"/>
    <n v="197917.29"/>
  </r>
  <r>
    <x v="0"/>
    <x v="62"/>
    <x v="7"/>
    <x v="13"/>
    <x v="46"/>
    <x v="0"/>
    <x v="0"/>
    <n v="178216.2"/>
  </r>
  <r>
    <x v="0"/>
    <x v="63"/>
    <x v="7"/>
    <x v="13"/>
    <x v="46"/>
    <x v="0"/>
    <x v="0"/>
    <n v="136719.57999999999"/>
  </r>
  <r>
    <x v="0"/>
    <x v="64"/>
    <x v="7"/>
    <x v="13"/>
    <x v="46"/>
    <x v="0"/>
    <x v="0"/>
    <n v="61197.71"/>
  </r>
  <r>
    <x v="0"/>
    <x v="65"/>
    <x v="7"/>
    <x v="13"/>
    <x v="46"/>
    <x v="0"/>
    <x v="0"/>
    <n v="1"/>
  </r>
  <r>
    <x v="0"/>
    <x v="66"/>
    <x v="7"/>
    <x v="13"/>
    <x v="46"/>
    <x v="0"/>
    <x v="0"/>
    <n v="1"/>
  </r>
  <r>
    <x v="0"/>
    <x v="67"/>
    <x v="7"/>
    <x v="13"/>
    <x v="46"/>
    <x v="0"/>
    <x v="0"/>
    <n v="1"/>
  </r>
  <r>
    <x v="0"/>
    <x v="68"/>
    <x v="7"/>
    <x v="13"/>
    <x v="46"/>
    <x v="0"/>
    <x v="0"/>
    <n v="1"/>
  </r>
  <r>
    <x v="0"/>
    <x v="69"/>
    <x v="7"/>
    <x v="0"/>
    <x v="4"/>
    <x v="0"/>
    <x v="0"/>
    <n v="0"/>
  </r>
  <r>
    <x v="0"/>
    <x v="70"/>
    <x v="7"/>
    <x v="0"/>
    <x v="4"/>
    <x v="0"/>
    <x v="0"/>
    <n v="1000000"/>
  </r>
  <r>
    <x v="0"/>
    <x v="69"/>
    <x v="7"/>
    <x v="1"/>
    <x v="4"/>
    <x v="0"/>
    <x v="0"/>
    <n v="0"/>
  </r>
  <r>
    <x v="0"/>
    <x v="70"/>
    <x v="7"/>
    <x v="1"/>
    <x v="4"/>
    <x v="0"/>
    <x v="0"/>
    <n v="1000000"/>
  </r>
  <r>
    <x v="0"/>
    <x v="69"/>
    <x v="7"/>
    <x v="2"/>
    <x v="4"/>
    <x v="0"/>
    <x v="0"/>
    <n v="0"/>
  </r>
  <r>
    <x v="0"/>
    <x v="70"/>
    <x v="7"/>
    <x v="2"/>
    <x v="4"/>
    <x v="0"/>
    <x v="0"/>
    <n v="1000000"/>
  </r>
  <r>
    <x v="0"/>
    <x v="69"/>
    <x v="7"/>
    <x v="3"/>
    <x v="4"/>
    <x v="0"/>
    <x v="0"/>
    <n v="178216.2"/>
  </r>
  <r>
    <x v="0"/>
    <x v="70"/>
    <x v="7"/>
    <x v="3"/>
    <x v="4"/>
    <x v="0"/>
    <x v="0"/>
    <n v="998586.01"/>
  </r>
  <r>
    <x v="0"/>
    <x v="69"/>
    <x v="7"/>
    <x v="4"/>
    <x v="4"/>
    <x v="0"/>
    <x v="0"/>
    <n v="0"/>
  </r>
  <r>
    <x v="0"/>
    <x v="70"/>
    <x v="7"/>
    <x v="4"/>
    <x v="4"/>
    <x v="0"/>
    <x v="0"/>
    <n v="1000000"/>
  </r>
  <r>
    <x v="0"/>
    <x v="69"/>
    <x v="7"/>
    <x v="5"/>
    <x v="4"/>
    <x v="0"/>
    <x v="0"/>
    <n v="0"/>
  </r>
  <r>
    <x v="0"/>
    <x v="70"/>
    <x v="7"/>
    <x v="5"/>
    <x v="4"/>
    <x v="0"/>
    <x v="0"/>
    <n v="1000000"/>
  </r>
  <r>
    <x v="0"/>
    <x v="69"/>
    <x v="7"/>
    <x v="6"/>
    <x v="4"/>
    <x v="0"/>
    <x v="0"/>
    <n v="0"/>
  </r>
  <r>
    <x v="0"/>
    <x v="70"/>
    <x v="7"/>
    <x v="6"/>
    <x v="4"/>
    <x v="0"/>
    <x v="0"/>
    <n v="1000000"/>
  </r>
  <r>
    <x v="0"/>
    <x v="69"/>
    <x v="7"/>
    <x v="7"/>
    <x v="4"/>
    <x v="0"/>
    <x v="0"/>
    <n v="0"/>
  </r>
  <r>
    <x v="0"/>
    <x v="70"/>
    <x v="7"/>
    <x v="7"/>
    <x v="4"/>
    <x v="0"/>
    <x v="0"/>
    <n v="1000000"/>
  </r>
  <r>
    <x v="0"/>
    <x v="69"/>
    <x v="7"/>
    <x v="8"/>
    <x v="4"/>
    <x v="0"/>
    <x v="0"/>
    <n v="0"/>
  </r>
  <r>
    <x v="0"/>
    <x v="70"/>
    <x v="7"/>
    <x v="8"/>
    <x v="4"/>
    <x v="0"/>
    <x v="0"/>
    <n v="1000000"/>
  </r>
  <r>
    <x v="0"/>
    <x v="59"/>
    <x v="7"/>
    <x v="14"/>
    <x v="46"/>
    <x v="0"/>
    <x v="0"/>
    <n v="1"/>
  </r>
  <r>
    <x v="0"/>
    <x v="60"/>
    <x v="7"/>
    <x v="14"/>
    <x v="46"/>
    <x v="0"/>
    <x v="0"/>
    <n v="78669.835000000006"/>
  </r>
  <r>
    <x v="0"/>
    <x v="61"/>
    <x v="7"/>
    <x v="14"/>
    <x v="46"/>
    <x v="0"/>
    <x v="0"/>
    <n v="550719.88"/>
  </r>
  <r>
    <x v="0"/>
    <x v="62"/>
    <x v="7"/>
    <x v="14"/>
    <x v="46"/>
    <x v="0"/>
    <x v="0"/>
    <n v="374890.72"/>
  </r>
  <r>
    <x v="0"/>
    <x v="63"/>
    <x v="7"/>
    <x v="14"/>
    <x v="46"/>
    <x v="0"/>
    <x v="0"/>
    <n v="296220.88"/>
  </r>
  <r>
    <x v="0"/>
    <x v="64"/>
    <x v="7"/>
    <x v="14"/>
    <x v="46"/>
    <x v="0"/>
    <x v="0"/>
    <n v="254498.99"/>
  </r>
  <r>
    <x v="0"/>
    <x v="65"/>
    <x v="7"/>
    <x v="14"/>
    <x v="46"/>
    <x v="0"/>
    <x v="0"/>
    <n v="1"/>
  </r>
  <r>
    <x v="0"/>
    <x v="66"/>
    <x v="7"/>
    <x v="14"/>
    <x v="46"/>
    <x v="0"/>
    <x v="0"/>
    <n v="1"/>
  </r>
  <r>
    <x v="0"/>
    <x v="67"/>
    <x v="7"/>
    <x v="14"/>
    <x v="46"/>
    <x v="0"/>
    <x v="0"/>
    <n v="1"/>
  </r>
  <r>
    <x v="0"/>
    <x v="68"/>
    <x v="7"/>
    <x v="14"/>
    <x v="46"/>
    <x v="0"/>
    <x v="0"/>
    <n v="1"/>
  </r>
  <r>
    <x v="0"/>
    <x v="69"/>
    <x v="7"/>
    <x v="0"/>
    <x v="5"/>
    <x v="0"/>
    <x v="0"/>
    <n v="0"/>
  </r>
  <r>
    <x v="0"/>
    <x v="70"/>
    <x v="7"/>
    <x v="0"/>
    <x v="5"/>
    <x v="0"/>
    <x v="0"/>
    <n v="1000000"/>
  </r>
  <r>
    <x v="0"/>
    <x v="69"/>
    <x v="7"/>
    <x v="1"/>
    <x v="5"/>
    <x v="0"/>
    <x v="0"/>
    <n v="0"/>
  </r>
  <r>
    <x v="0"/>
    <x v="70"/>
    <x v="7"/>
    <x v="1"/>
    <x v="5"/>
    <x v="0"/>
    <x v="0"/>
    <n v="1000000"/>
  </r>
  <r>
    <x v="0"/>
    <x v="69"/>
    <x v="7"/>
    <x v="2"/>
    <x v="5"/>
    <x v="0"/>
    <x v="0"/>
    <n v="0"/>
  </r>
  <r>
    <x v="0"/>
    <x v="70"/>
    <x v="7"/>
    <x v="2"/>
    <x v="5"/>
    <x v="0"/>
    <x v="0"/>
    <n v="1000000"/>
  </r>
  <r>
    <x v="0"/>
    <x v="69"/>
    <x v="7"/>
    <x v="3"/>
    <x v="5"/>
    <x v="0"/>
    <x v="0"/>
    <n v="0"/>
  </r>
  <r>
    <x v="0"/>
    <x v="70"/>
    <x v="7"/>
    <x v="3"/>
    <x v="5"/>
    <x v="0"/>
    <x v="0"/>
    <n v="1000000"/>
  </r>
  <r>
    <x v="0"/>
    <x v="69"/>
    <x v="7"/>
    <x v="4"/>
    <x v="5"/>
    <x v="0"/>
    <x v="0"/>
    <n v="374890.72"/>
  </r>
  <r>
    <x v="0"/>
    <x v="70"/>
    <x v="7"/>
    <x v="4"/>
    <x v="5"/>
    <x v="0"/>
    <x v="0"/>
    <n v="998913.64"/>
  </r>
  <r>
    <x v="0"/>
    <x v="69"/>
    <x v="7"/>
    <x v="5"/>
    <x v="5"/>
    <x v="0"/>
    <x v="0"/>
    <n v="0"/>
  </r>
  <r>
    <x v="0"/>
    <x v="70"/>
    <x v="7"/>
    <x v="5"/>
    <x v="5"/>
    <x v="0"/>
    <x v="0"/>
    <n v="1000000"/>
  </r>
  <r>
    <x v="0"/>
    <x v="69"/>
    <x v="7"/>
    <x v="6"/>
    <x v="5"/>
    <x v="0"/>
    <x v="0"/>
    <n v="0"/>
  </r>
  <r>
    <x v="0"/>
    <x v="70"/>
    <x v="7"/>
    <x v="6"/>
    <x v="5"/>
    <x v="0"/>
    <x v="0"/>
    <n v="1000000"/>
  </r>
  <r>
    <x v="0"/>
    <x v="69"/>
    <x v="7"/>
    <x v="7"/>
    <x v="5"/>
    <x v="0"/>
    <x v="0"/>
    <n v="0"/>
  </r>
  <r>
    <x v="0"/>
    <x v="70"/>
    <x v="7"/>
    <x v="7"/>
    <x v="5"/>
    <x v="0"/>
    <x v="0"/>
    <n v="1000000"/>
  </r>
  <r>
    <x v="0"/>
    <x v="69"/>
    <x v="7"/>
    <x v="8"/>
    <x v="5"/>
    <x v="0"/>
    <x v="0"/>
    <n v="0"/>
  </r>
  <r>
    <x v="0"/>
    <x v="70"/>
    <x v="7"/>
    <x v="8"/>
    <x v="5"/>
    <x v="0"/>
    <x v="0"/>
    <n v="1000000"/>
  </r>
  <r>
    <x v="0"/>
    <x v="59"/>
    <x v="7"/>
    <x v="15"/>
    <x v="46"/>
    <x v="0"/>
    <x v="0"/>
    <n v="1"/>
  </r>
  <r>
    <x v="0"/>
    <x v="60"/>
    <x v="7"/>
    <x v="15"/>
    <x v="46"/>
    <x v="0"/>
    <x v="0"/>
    <n v="374319.19"/>
  </r>
  <r>
    <x v="0"/>
    <x v="61"/>
    <x v="7"/>
    <x v="15"/>
    <x v="46"/>
    <x v="0"/>
    <x v="0"/>
    <n v="1371949.4"/>
  </r>
  <r>
    <x v="0"/>
    <x v="62"/>
    <x v="7"/>
    <x v="15"/>
    <x v="46"/>
    <x v="0"/>
    <x v="0"/>
    <n v="1160323.8"/>
  </r>
  <r>
    <x v="0"/>
    <x v="63"/>
    <x v="7"/>
    <x v="15"/>
    <x v="46"/>
    <x v="0"/>
    <x v="0"/>
    <n v="786004.57"/>
  </r>
  <r>
    <x v="0"/>
    <x v="64"/>
    <x v="7"/>
    <x v="15"/>
    <x v="46"/>
    <x v="0"/>
    <x v="0"/>
    <n v="585944.78"/>
  </r>
  <r>
    <x v="0"/>
    <x v="65"/>
    <x v="7"/>
    <x v="15"/>
    <x v="46"/>
    <x v="0"/>
    <x v="0"/>
    <n v="1"/>
  </r>
  <r>
    <x v="0"/>
    <x v="66"/>
    <x v="7"/>
    <x v="15"/>
    <x v="46"/>
    <x v="0"/>
    <x v="0"/>
    <n v="1"/>
  </r>
  <r>
    <x v="0"/>
    <x v="67"/>
    <x v="7"/>
    <x v="15"/>
    <x v="46"/>
    <x v="0"/>
    <x v="0"/>
    <n v="1"/>
  </r>
  <r>
    <x v="0"/>
    <x v="68"/>
    <x v="7"/>
    <x v="15"/>
    <x v="46"/>
    <x v="0"/>
    <x v="0"/>
    <n v="1"/>
  </r>
  <r>
    <x v="0"/>
    <x v="69"/>
    <x v="7"/>
    <x v="0"/>
    <x v="6"/>
    <x v="0"/>
    <x v="0"/>
    <n v="0"/>
  </r>
  <r>
    <x v="0"/>
    <x v="70"/>
    <x v="7"/>
    <x v="0"/>
    <x v="6"/>
    <x v="0"/>
    <x v="0"/>
    <n v="1000000"/>
  </r>
  <r>
    <x v="0"/>
    <x v="69"/>
    <x v="7"/>
    <x v="1"/>
    <x v="6"/>
    <x v="0"/>
    <x v="0"/>
    <n v="0"/>
  </r>
  <r>
    <x v="0"/>
    <x v="70"/>
    <x v="7"/>
    <x v="1"/>
    <x v="6"/>
    <x v="0"/>
    <x v="0"/>
    <n v="1000000"/>
  </r>
  <r>
    <x v="0"/>
    <x v="69"/>
    <x v="7"/>
    <x v="2"/>
    <x v="6"/>
    <x v="0"/>
    <x v="0"/>
    <n v="0"/>
  </r>
  <r>
    <x v="0"/>
    <x v="70"/>
    <x v="7"/>
    <x v="2"/>
    <x v="6"/>
    <x v="0"/>
    <x v="0"/>
    <n v="1000000"/>
  </r>
  <r>
    <x v="0"/>
    <x v="69"/>
    <x v="7"/>
    <x v="3"/>
    <x v="6"/>
    <x v="0"/>
    <x v="0"/>
    <n v="0"/>
  </r>
  <r>
    <x v="0"/>
    <x v="70"/>
    <x v="7"/>
    <x v="3"/>
    <x v="6"/>
    <x v="0"/>
    <x v="0"/>
    <n v="1000000"/>
  </r>
  <r>
    <x v="0"/>
    <x v="69"/>
    <x v="7"/>
    <x v="4"/>
    <x v="6"/>
    <x v="0"/>
    <x v="0"/>
    <n v="0"/>
  </r>
  <r>
    <x v="0"/>
    <x v="70"/>
    <x v="7"/>
    <x v="4"/>
    <x v="6"/>
    <x v="0"/>
    <x v="0"/>
    <n v="1000000"/>
  </r>
  <r>
    <x v="0"/>
    <x v="69"/>
    <x v="7"/>
    <x v="5"/>
    <x v="6"/>
    <x v="0"/>
    <x v="0"/>
    <n v="1160323.8"/>
  </r>
  <r>
    <x v="0"/>
    <x v="70"/>
    <x v="7"/>
    <x v="5"/>
    <x v="6"/>
    <x v="0"/>
    <x v="0"/>
    <n v="998851.34"/>
  </r>
  <r>
    <x v="0"/>
    <x v="69"/>
    <x v="7"/>
    <x v="6"/>
    <x v="6"/>
    <x v="0"/>
    <x v="0"/>
    <n v="0"/>
  </r>
  <r>
    <x v="0"/>
    <x v="70"/>
    <x v="7"/>
    <x v="6"/>
    <x v="6"/>
    <x v="0"/>
    <x v="0"/>
    <n v="1000000"/>
  </r>
  <r>
    <x v="0"/>
    <x v="69"/>
    <x v="7"/>
    <x v="7"/>
    <x v="6"/>
    <x v="0"/>
    <x v="0"/>
    <n v="0"/>
  </r>
  <r>
    <x v="0"/>
    <x v="70"/>
    <x v="7"/>
    <x v="7"/>
    <x v="6"/>
    <x v="0"/>
    <x v="0"/>
    <n v="1000000"/>
  </r>
  <r>
    <x v="0"/>
    <x v="69"/>
    <x v="7"/>
    <x v="8"/>
    <x v="6"/>
    <x v="0"/>
    <x v="0"/>
    <n v="0"/>
  </r>
  <r>
    <x v="0"/>
    <x v="70"/>
    <x v="7"/>
    <x v="8"/>
    <x v="6"/>
    <x v="0"/>
    <x v="0"/>
    <n v="1000000"/>
  </r>
  <r>
    <x v="0"/>
    <x v="59"/>
    <x v="7"/>
    <x v="16"/>
    <x v="46"/>
    <x v="0"/>
    <x v="0"/>
    <n v="1"/>
  </r>
  <r>
    <x v="0"/>
    <x v="60"/>
    <x v="7"/>
    <x v="16"/>
    <x v="46"/>
    <x v="0"/>
    <x v="0"/>
    <n v="14981.68"/>
  </r>
  <r>
    <x v="0"/>
    <x v="61"/>
    <x v="7"/>
    <x v="16"/>
    <x v="46"/>
    <x v="0"/>
    <x v="0"/>
    <n v="913988.88"/>
  </r>
  <r>
    <x v="0"/>
    <x v="62"/>
    <x v="7"/>
    <x v="16"/>
    <x v="46"/>
    <x v="0"/>
    <x v="0"/>
    <n v="905906.5"/>
  </r>
  <r>
    <x v="0"/>
    <x v="63"/>
    <x v="7"/>
    <x v="16"/>
    <x v="46"/>
    <x v="0"/>
    <x v="0"/>
    <n v="890924.82"/>
  </r>
  <r>
    <x v="0"/>
    <x v="64"/>
    <x v="7"/>
    <x v="16"/>
    <x v="46"/>
    <x v="0"/>
    <x v="0"/>
    <n v="23064.052"/>
  </r>
  <r>
    <x v="0"/>
    <x v="65"/>
    <x v="7"/>
    <x v="16"/>
    <x v="46"/>
    <x v="0"/>
    <x v="0"/>
    <n v="1"/>
  </r>
  <r>
    <x v="0"/>
    <x v="66"/>
    <x v="7"/>
    <x v="16"/>
    <x v="46"/>
    <x v="0"/>
    <x v="0"/>
    <n v="1"/>
  </r>
  <r>
    <x v="0"/>
    <x v="67"/>
    <x v="7"/>
    <x v="16"/>
    <x v="46"/>
    <x v="0"/>
    <x v="0"/>
    <n v="1"/>
  </r>
  <r>
    <x v="0"/>
    <x v="68"/>
    <x v="7"/>
    <x v="16"/>
    <x v="46"/>
    <x v="0"/>
    <x v="0"/>
    <n v="1"/>
  </r>
  <r>
    <x v="0"/>
    <x v="69"/>
    <x v="7"/>
    <x v="0"/>
    <x v="7"/>
    <x v="0"/>
    <x v="0"/>
    <n v="0"/>
  </r>
  <r>
    <x v="0"/>
    <x v="70"/>
    <x v="7"/>
    <x v="0"/>
    <x v="7"/>
    <x v="0"/>
    <x v="0"/>
    <n v="1000000"/>
  </r>
  <r>
    <x v="0"/>
    <x v="69"/>
    <x v="7"/>
    <x v="1"/>
    <x v="7"/>
    <x v="0"/>
    <x v="0"/>
    <n v="0"/>
  </r>
  <r>
    <x v="0"/>
    <x v="70"/>
    <x v="7"/>
    <x v="1"/>
    <x v="7"/>
    <x v="0"/>
    <x v="0"/>
    <n v="1000000"/>
  </r>
  <r>
    <x v="0"/>
    <x v="69"/>
    <x v="7"/>
    <x v="2"/>
    <x v="7"/>
    <x v="0"/>
    <x v="0"/>
    <n v="0"/>
  </r>
  <r>
    <x v="0"/>
    <x v="70"/>
    <x v="7"/>
    <x v="2"/>
    <x v="7"/>
    <x v="0"/>
    <x v="0"/>
    <n v="1000000"/>
  </r>
  <r>
    <x v="0"/>
    <x v="69"/>
    <x v="7"/>
    <x v="3"/>
    <x v="7"/>
    <x v="0"/>
    <x v="0"/>
    <n v="0"/>
  </r>
  <r>
    <x v="0"/>
    <x v="70"/>
    <x v="7"/>
    <x v="3"/>
    <x v="7"/>
    <x v="0"/>
    <x v="0"/>
    <n v="1000000"/>
  </r>
  <r>
    <x v="0"/>
    <x v="69"/>
    <x v="7"/>
    <x v="4"/>
    <x v="7"/>
    <x v="0"/>
    <x v="0"/>
    <n v="0"/>
  </r>
  <r>
    <x v="0"/>
    <x v="70"/>
    <x v="7"/>
    <x v="4"/>
    <x v="7"/>
    <x v="0"/>
    <x v="0"/>
    <n v="1000000"/>
  </r>
  <r>
    <x v="0"/>
    <x v="69"/>
    <x v="7"/>
    <x v="5"/>
    <x v="7"/>
    <x v="0"/>
    <x v="0"/>
    <n v="0"/>
  </r>
  <r>
    <x v="0"/>
    <x v="70"/>
    <x v="7"/>
    <x v="5"/>
    <x v="7"/>
    <x v="0"/>
    <x v="0"/>
    <n v="1000000"/>
  </r>
  <r>
    <x v="0"/>
    <x v="69"/>
    <x v="7"/>
    <x v="6"/>
    <x v="7"/>
    <x v="0"/>
    <x v="0"/>
    <n v="905906.5"/>
  </r>
  <r>
    <x v="0"/>
    <x v="70"/>
    <x v="7"/>
    <x v="6"/>
    <x v="7"/>
    <x v="0"/>
    <x v="0"/>
    <n v="997232.5"/>
  </r>
  <r>
    <x v="0"/>
    <x v="69"/>
    <x v="7"/>
    <x v="7"/>
    <x v="7"/>
    <x v="0"/>
    <x v="0"/>
    <n v="0"/>
  </r>
  <r>
    <x v="0"/>
    <x v="70"/>
    <x v="7"/>
    <x v="7"/>
    <x v="7"/>
    <x v="0"/>
    <x v="0"/>
    <n v="1000000"/>
  </r>
  <r>
    <x v="0"/>
    <x v="69"/>
    <x v="7"/>
    <x v="8"/>
    <x v="7"/>
    <x v="0"/>
    <x v="0"/>
    <n v="0"/>
  </r>
  <r>
    <x v="0"/>
    <x v="70"/>
    <x v="7"/>
    <x v="8"/>
    <x v="7"/>
    <x v="0"/>
    <x v="0"/>
    <n v="1000000"/>
  </r>
  <r>
    <x v="0"/>
    <x v="59"/>
    <x v="7"/>
    <x v="17"/>
    <x v="46"/>
    <x v="0"/>
    <x v="0"/>
    <n v="1"/>
  </r>
  <r>
    <x v="0"/>
    <x v="60"/>
    <x v="7"/>
    <x v="17"/>
    <x v="46"/>
    <x v="0"/>
    <x v="0"/>
    <n v="92870.596000000005"/>
  </r>
  <r>
    <x v="0"/>
    <x v="61"/>
    <x v="7"/>
    <x v="17"/>
    <x v="46"/>
    <x v="0"/>
    <x v="0"/>
    <n v="1000749.3"/>
  </r>
  <r>
    <x v="0"/>
    <x v="62"/>
    <x v="7"/>
    <x v="17"/>
    <x v="46"/>
    <x v="0"/>
    <x v="0"/>
    <n v="1054236.8"/>
  </r>
  <r>
    <x v="0"/>
    <x v="63"/>
    <x v="7"/>
    <x v="17"/>
    <x v="46"/>
    <x v="0"/>
    <x v="0"/>
    <n v="961366.17"/>
  </r>
  <r>
    <x v="0"/>
    <x v="64"/>
    <x v="7"/>
    <x v="17"/>
    <x v="46"/>
    <x v="0"/>
    <x v="0"/>
    <n v="75034.558000000005"/>
  </r>
  <r>
    <x v="0"/>
    <x v="65"/>
    <x v="7"/>
    <x v="17"/>
    <x v="46"/>
    <x v="0"/>
    <x v="0"/>
    <n v="1"/>
  </r>
  <r>
    <x v="0"/>
    <x v="66"/>
    <x v="7"/>
    <x v="17"/>
    <x v="46"/>
    <x v="0"/>
    <x v="0"/>
    <n v="1"/>
  </r>
  <r>
    <x v="0"/>
    <x v="67"/>
    <x v="7"/>
    <x v="17"/>
    <x v="46"/>
    <x v="0"/>
    <x v="0"/>
    <n v="1"/>
  </r>
  <r>
    <x v="0"/>
    <x v="68"/>
    <x v="7"/>
    <x v="17"/>
    <x v="46"/>
    <x v="0"/>
    <x v="0"/>
    <n v="1"/>
  </r>
  <r>
    <x v="0"/>
    <x v="69"/>
    <x v="7"/>
    <x v="0"/>
    <x v="8"/>
    <x v="0"/>
    <x v="0"/>
    <n v="0"/>
  </r>
  <r>
    <x v="0"/>
    <x v="70"/>
    <x v="7"/>
    <x v="0"/>
    <x v="8"/>
    <x v="0"/>
    <x v="0"/>
    <n v="1000000"/>
  </r>
  <r>
    <x v="0"/>
    <x v="69"/>
    <x v="7"/>
    <x v="1"/>
    <x v="8"/>
    <x v="0"/>
    <x v="0"/>
    <n v="0"/>
  </r>
  <r>
    <x v="0"/>
    <x v="70"/>
    <x v="7"/>
    <x v="1"/>
    <x v="8"/>
    <x v="0"/>
    <x v="0"/>
    <n v="1000000"/>
  </r>
  <r>
    <x v="0"/>
    <x v="69"/>
    <x v="7"/>
    <x v="2"/>
    <x v="8"/>
    <x v="0"/>
    <x v="0"/>
    <n v="0"/>
  </r>
  <r>
    <x v="0"/>
    <x v="70"/>
    <x v="7"/>
    <x v="2"/>
    <x v="8"/>
    <x v="0"/>
    <x v="0"/>
    <n v="1000000"/>
  </r>
  <r>
    <x v="0"/>
    <x v="69"/>
    <x v="7"/>
    <x v="3"/>
    <x v="8"/>
    <x v="0"/>
    <x v="0"/>
    <n v="0"/>
  </r>
  <r>
    <x v="0"/>
    <x v="70"/>
    <x v="7"/>
    <x v="3"/>
    <x v="8"/>
    <x v="0"/>
    <x v="0"/>
    <n v="1000000"/>
  </r>
  <r>
    <x v="0"/>
    <x v="69"/>
    <x v="7"/>
    <x v="4"/>
    <x v="8"/>
    <x v="0"/>
    <x v="0"/>
    <n v="0"/>
  </r>
  <r>
    <x v="0"/>
    <x v="70"/>
    <x v="7"/>
    <x v="4"/>
    <x v="8"/>
    <x v="0"/>
    <x v="0"/>
    <n v="1000000"/>
  </r>
  <r>
    <x v="0"/>
    <x v="69"/>
    <x v="7"/>
    <x v="5"/>
    <x v="8"/>
    <x v="0"/>
    <x v="0"/>
    <n v="0"/>
  </r>
  <r>
    <x v="0"/>
    <x v="70"/>
    <x v="7"/>
    <x v="5"/>
    <x v="8"/>
    <x v="0"/>
    <x v="0"/>
    <n v="1000000"/>
  </r>
  <r>
    <x v="0"/>
    <x v="69"/>
    <x v="7"/>
    <x v="6"/>
    <x v="8"/>
    <x v="0"/>
    <x v="0"/>
    <n v="0"/>
  </r>
  <r>
    <x v="0"/>
    <x v="70"/>
    <x v="7"/>
    <x v="6"/>
    <x v="8"/>
    <x v="0"/>
    <x v="0"/>
    <n v="1000000"/>
  </r>
  <r>
    <x v="0"/>
    <x v="69"/>
    <x v="7"/>
    <x v="7"/>
    <x v="8"/>
    <x v="0"/>
    <x v="0"/>
    <n v="1054236.8"/>
  </r>
  <r>
    <x v="0"/>
    <x v="70"/>
    <x v="7"/>
    <x v="7"/>
    <x v="8"/>
    <x v="0"/>
    <x v="0"/>
    <n v="999022.4"/>
  </r>
  <r>
    <x v="0"/>
    <x v="69"/>
    <x v="7"/>
    <x v="8"/>
    <x v="8"/>
    <x v="0"/>
    <x v="0"/>
    <n v="0"/>
  </r>
  <r>
    <x v="0"/>
    <x v="70"/>
    <x v="7"/>
    <x v="8"/>
    <x v="8"/>
    <x v="0"/>
    <x v="0"/>
    <n v="1000000"/>
  </r>
  <r>
    <x v="0"/>
    <x v="59"/>
    <x v="7"/>
    <x v="18"/>
    <x v="46"/>
    <x v="0"/>
    <x v="0"/>
    <n v="1"/>
  </r>
  <r>
    <x v="0"/>
    <x v="60"/>
    <x v="7"/>
    <x v="18"/>
    <x v="46"/>
    <x v="0"/>
    <x v="0"/>
    <n v="86113.058999999994"/>
  </r>
  <r>
    <x v="0"/>
    <x v="61"/>
    <x v="7"/>
    <x v="18"/>
    <x v="46"/>
    <x v="0"/>
    <x v="0"/>
    <n v="1499288.4"/>
  </r>
  <r>
    <x v="0"/>
    <x v="62"/>
    <x v="7"/>
    <x v="18"/>
    <x v="46"/>
    <x v="0"/>
    <x v="0"/>
    <n v="1456521.4"/>
  </r>
  <r>
    <x v="0"/>
    <x v="63"/>
    <x v="7"/>
    <x v="18"/>
    <x v="46"/>
    <x v="0"/>
    <x v="0"/>
    <n v="1370408.3"/>
  </r>
  <r>
    <x v="0"/>
    <x v="64"/>
    <x v="7"/>
    <x v="18"/>
    <x v="46"/>
    <x v="0"/>
    <x v="0"/>
    <n v="128880.1"/>
  </r>
  <r>
    <x v="0"/>
    <x v="65"/>
    <x v="7"/>
    <x v="18"/>
    <x v="46"/>
    <x v="0"/>
    <x v="0"/>
    <n v="1"/>
  </r>
  <r>
    <x v="0"/>
    <x v="66"/>
    <x v="7"/>
    <x v="18"/>
    <x v="46"/>
    <x v="0"/>
    <x v="0"/>
    <n v="1"/>
  </r>
  <r>
    <x v="0"/>
    <x v="67"/>
    <x v="7"/>
    <x v="18"/>
    <x v="46"/>
    <x v="0"/>
    <x v="0"/>
    <n v="1"/>
  </r>
  <r>
    <x v="0"/>
    <x v="68"/>
    <x v="7"/>
    <x v="18"/>
    <x v="46"/>
    <x v="0"/>
    <x v="0"/>
    <n v="1"/>
  </r>
  <r>
    <x v="0"/>
    <x v="69"/>
    <x v="7"/>
    <x v="0"/>
    <x v="9"/>
    <x v="0"/>
    <x v="0"/>
    <n v="0"/>
  </r>
  <r>
    <x v="0"/>
    <x v="70"/>
    <x v="7"/>
    <x v="0"/>
    <x v="9"/>
    <x v="0"/>
    <x v="0"/>
    <n v="1000000"/>
  </r>
  <r>
    <x v="0"/>
    <x v="69"/>
    <x v="7"/>
    <x v="1"/>
    <x v="9"/>
    <x v="0"/>
    <x v="0"/>
    <n v="0"/>
  </r>
  <r>
    <x v="0"/>
    <x v="70"/>
    <x v="7"/>
    <x v="1"/>
    <x v="9"/>
    <x v="0"/>
    <x v="0"/>
    <n v="1000000"/>
  </r>
  <r>
    <x v="0"/>
    <x v="69"/>
    <x v="7"/>
    <x v="2"/>
    <x v="9"/>
    <x v="0"/>
    <x v="0"/>
    <n v="0"/>
  </r>
  <r>
    <x v="0"/>
    <x v="70"/>
    <x v="7"/>
    <x v="2"/>
    <x v="9"/>
    <x v="0"/>
    <x v="0"/>
    <n v="1000000"/>
  </r>
  <r>
    <x v="0"/>
    <x v="69"/>
    <x v="7"/>
    <x v="3"/>
    <x v="9"/>
    <x v="0"/>
    <x v="0"/>
    <n v="0"/>
  </r>
  <r>
    <x v="0"/>
    <x v="70"/>
    <x v="7"/>
    <x v="3"/>
    <x v="9"/>
    <x v="0"/>
    <x v="0"/>
    <n v="1000000"/>
  </r>
  <r>
    <x v="0"/>
    <x v="69"/>
    <x v="7"/>
    <x v="4"/>
    <x v="9"/>
    <x v="0"/>
    <x v="0"/>
    <n v="0"/>
  </r>
  <r>
    <x v="0"/>
    <x v="70"/>
    <x v="7"/>
    <x v="4"/>
    <x v="9"/>
    <x v="0"/>
    <x v="0"/>
    <n v="1000000"/>
  </r>
  <r>
    <x v="0"/>
    <x v="69"/>
    <x v="7"/>
    <x v="5"/>
    <x v="9"/>
    <x v="0"/>
    <x v="0"/>
    <n v="0"/>
  </r>
  <r>
    <x v="0"/>
    <x v="70"/>
    <x v="7"/>
    <x v="5"/>
    <x v="9"/>
    <x v="0"/>
    <x v="0"/>
    <n v="1000000"/>
  </r>
  <r>
    <x v="0"/>
    <x v="69"/>
    <x v="7"/>
    <x v="6"/>
    <x v="9"/>
    <x v="0"/>
    <x v="0"/>
    <n v="0"/>
  </r>
  <r>
    <x v="0"/>
    <x v="70"/>
    <x v="7"/>
    <x v="6"/>
    <x v="9"/>
    <x v="0"/>
    <x v="0"/>
    <n v="1000000"/>
  </r>
  <r>
    <x v="0"/>
    <x v="69"/>
    <x v="7"/>
    <x v="7"/>
    <x v="9"/>
    <x v="0"/>
    <x v="0"/>
    <n v="0"/>
  </r>
  <r>
    <x v="0"/>
    <x v="70"/>
    <x v="7"/>
    <x v="7"/>
    <x v="9"/>
    <x v="0"/>
    <x v="0"/>
    <n v="1000000"/>
  </r>
  <r>
    <x v="0"/>
    <x v="69"/>
    <x v="7"/>
    <x v="8"/>
    <x v="9"/>
    <x v="0"/>
    <x v="0"/>
    <n v="1456521.4"/>
  </r>
  <r>
    <x v="0"/>
    <x v="70"/>
    <x v="7"/>
    <x v="8"/>
    <x v="9"/>
    <x v="0"/>
    <x v="0"/>
    <n v="998675.61"/>
  </r>
  <r>
    <x v="0"/>
    <x v="71"/>
    <x v="7"/>
    <x v="55"/>
    <x v="46"/>
    <x v="0"/>
    <x v="0"/>
    <n v="1569619.6"/>
  </r>
  <r>
    <x v="0"/>
    <x v="72"/>
    <x v="7"/>
    <x v="55"/>
    <x v="46"/>
    <x v="0"/>
    <x v="0"/>
    <n v="1569619.6"/>
  </r>
  <r>
    <x v="0"/>
    <x v="73"/>
    <x v="7"/>
    <x v="55"/>
    <x v="46"/>
    <x v="0"/>
    <x v="0"/>
    <n v="1307753.3"/>
  </r>
  <r>
    <x v="0"/>
    <x v="74"/>
    <x v="7"/>
    <x v="55"/>
    <x v="46"/>
    <x v="0"/>
    <x v="0"/>
    <n v="1307753.3"/>
  </r>
  <r>
    <x v="0"/>
    <x v="75"/>
    <x v="7"/>
    <x v="55"/>
    <x v="46"/>
    <x v="0"/>
    <x v="0"/>
    <n v="35651.406000000003"/>
  </r>
  <r>
    <x v="0"/>
    <x v="76"/>
    <x v="7"/>
    <x v="55"/>
    <x v="46"/>
    <x v="0"/>
    <x v="0"/>
    <n v="35651.406000000003"/>
  </r>
  <r>
    <x v="0"/>
    <x v="77"/>
    <x v="7"/>
    <x v="55"/>
    <x v="46"/>
    <x v="0"/>
    <x v="0"/>
    <n v="1051226700"/>
  </r>
  <r>
    <x v="0"/>
    <x v="78"/>
    <x v="7"/>
    <x v="55"/>
    <x v="46"/>
    <x v="0"/>
    <x v="0"/>
    <n v="19828.444"/>
  </r>
  <r>
    <x v="0"/>
    <x v="79"/>
    <x v="7"/>
    <x v="21"/>
    <x v="46"/>
    <x v="0"/>
    <x v="0"/>
    <n v="597064570"/>
  </r>
  <r>
    <x v="0"/>
    <x v="80"/>
    <x v="7"/>
    <x v="21"/>
    <x v="46"/>
    <x v="0"/>
    <x v="0"/>
    <n v="1"/>
  </r>
  <r>
    <x v="0"/>
    <x v="81"/>
    <x v="7"/>
    <x v="21"/>
    <x v="46"/>
    <x v="0"/>
    <x v="0"/>
    <n v="1"/>
  </r>
  <r>
    <x v="0"/>
    <x v="82"/>
    <x v="7"/>
    <x v="21"/>
    <x v="46"/>
    <x v="0"/>
    <x v="0"/>
    <n v="0"/>
  </r>
  <r>
    <x v="0"/>
    <x v="83"/>
    <x v="7"/>
    <x v="55"/>
    <x v="35"/>
    <x v="0"/>
    <x v="0"/>
    <n v="0"/>
  </r>
  <r>
    <x v="0"/>
    <x v="84"/>
    <x v="7"/>
    <x v="21"/>
    <x v="57"/>
    <x v="0"/>
    <x v="0"/>
    <n v="1"/>
  </r>
  <r>
    <x v="0"/>
    <x v="85"/>
    <x v="7"/>
    <x v="21"/>
    <x v="57"/>
    <x v="0"/>
    <x v="0"/>
    <n v="0"/>
  </r>
  <r>
    <x v="0"/>
    <x v="86"/>
    <x v="7"/>
    <x v="21"/>
    <x v="57"/>
    <x v="0"/>
    <x v="0"/>
    <n v="0"/>
  </r>
  <r>
    <x v="0"/>
    <x v="87"/>
    <x v="7"/>
    <x v="21"/>
    <x v="57"/>
    <x v="0"/>
    <x v="0"/>
    <n v="0"/>
  </r>
  <r>
    <x v="0"/>
    <x v="87"/>
    <x v="7"/>
    <x v="21"/>
    <x v="57"/>
    <x v="0"/>
    <x v="0"/>
    <n v="0"/>
  </r>
  <r>
    <x v="0"/>
    <x v="88"/>
    <x v="7"/>
    <x v="55"/>
    <x v="35"/>
    <x v="1"/>
    <x v="0"/>
    <n v="0"/>
  </r>
  <r>
    <x v="0"/>
    <x v="89"/>
    <x v="7"/>
    <x v="55"/>
    <x v="35"/>
    <x v="1"/>
    <x v="0"/>
    <n v="0"/>
  </r>
  <r>
    <x v="0"/>
    <x v="84"/>
    <x v="7"/>
    <x v="21"/>
    <x v="58"/>
    <x v="0"/>
    <x v="0"/>
    <n v="1"/>
  </r>
  <r>
    <x v="0"/>
    <x v="85"/>
    <x v="7"/>
    <x v="21"/>
    <x v="58"/>
    <x v="0"/>
    <x v="0"/>
    <n v="0"/>
  </r>
  <r>
    <x v="0"/>
    <x v="86"/>
    <x v="7"/>
    <x v="21"/>
    <x v="58"/>
    <x v="0"/>
    <x v="0"/>
    <n v="0"/>
  </r>
  <r>
    <x v="0"/>
    <x v="87"/>
    <x v="7"/>
    <x v="21"/>
    <x v="58"/>
    <x v="0"/>
    <x v="0"/>
    <n v="0"/>
  </r>
  <r>
    <x v="0"/>
    <x v="87"/>
    <x v="7"/>
    <x v="21"/>
    <x v="58"/>
    <x v="0"/>
    <x v="0"/>
    <n v="0"/>
  </r>
  <r>
    <x v="0"/>
    <x v="88"/>
    <x v="7"/>
    <x v="55"/>
    <x v="35"/>
    <x v="2"/>
    <x v="0"/>
    <n v="0"/>
  </r>
  <r>
    <x v="0"/>
    <x v="89"/>
    <x v="7"/>
    <x v="55"/>
    <x v="35"/>
    <x v="2"/>
    <x v="0"/>
    <n v="0"/>
  </r>
  <r>
    <x v="0"/>
    <x v="84"/>
    <x v="7"/>
    <x v="21"/>
    <x v="59"/>
    <x v="0"/>
    <x v="0"/>
    <n v="1"/>
  </r>
  <r>
    <x v="0"/>
    <x v="85"/>
    <x v="7"/>
    <x v="21"/>
    <x v="59"/>
    <x v="0"/>
    <x v="0"/>
    <n v="1"/>
  </r>
  <r>
    <x v="0"/>
    <x v="86"/>
    <x v="7"/>
    <x v="21"/>
    <x v="59"/>
    <x v="0"/>
    <x v="0"/>
    <n v="1E-3"/>
  </r>
  <r>
    <x v="0"/>
    <x v="87"/>
    <x v="7"/>
    <x v="21"/>
    <x v="59"/>
    <x v="0"/>
    <x v="0"/>
    <n v="597064570"/>
  </r>
  <r>
    <x v="0"/>
    <x v="87"/>
    <x v="7"/>
    <x v="21"/>
    <x v="59"/>
    <x v="0"/>
    <x v="0"/>
    <n v="597064570"/>
  </r>
  <r>
    <x v="0"/>
    <x v="88"/>
    <x v="7"/>
    <x v="55"/>
    <x v="35"/>
    <x v="3"/>
    <x v="0"/>
    <n v="0"/>
  </r>
  <r>
    <x v="0"/>
    <x v="89"/>
    <x v="7"/>
    <x v="55"/>
    <x v="35"/>
    <x v="3"/>
    <x v="0"/>
    <n v="0"/>
  </r>
  <r>
    <x v="0"/>
    <x v="79"/>
    <x v="7"/>
    <x v="22"/>
    <x v="46"/>
    <x v="0"/>
    <x v="0"/>
    <n v="454162170"/>
  </r>
  <r>
    <x v="0"/>
    <x v="80"/>
    <x v="7"/>
    <x v="22"/>
    <x v="46"/>
    <x v="0"/>
    <x v="0"/>
    <n v="1"/>
  </r>
  <r>
    <x v="0"/>
    <x v="81"/>
    <x v="7"/>
    <x v="22"/>
    <x v="46"/>
    <x v="0"/>
    <x v="0"/>
    <n v="1"/>
  </r>
  <r>
    <x v="0"/>
    <x v="82"/>
    <x v="7"/>
    <x v="22"/>
    <x v="46"/>
    <x v="0"/>
    <x v="0"/>
    <n v="0"/>
  </r>
  <r>
    <x v="0"/>
    <x v="83"/>
    <x v="7"/>
    <x v="55"/>
    <x v="36"/>
    <x v="0"/>
    <x v="0"/>
    <n v="0"/>
  </r>
  <r>
    <x v="0"/>
    <x v="84"/>
    <x v="7"/>
    <x v="22"/>
    <x v="57"/>
    <x v="0"/>
    <x v="0"/>
    <n v="1"/>
  </r>
  <r>
    <x v="0"/>
    <x v="85"/>
    <x v="7"/>
    <x v="22"/>
    <x v="57"/>
    <x v="0"/>
    <x v="0"/>
    <n v="0"/>
  </r>
  <r>
    <x v="0"/>
    <x v="86"/>
    <x v="7"/>
    <x v="22"/>
    <x v="57"/>
    <x v="0"/>
    <x v="0"/>
    <n v="0"/>
  </r>
  <r>
    <x v="0"/>
    <x v="87"/>
    <x v="7"/>
    <x v="22"/>
    <x v="57"/>
    <x v="0"/>
    <x v="0"/>
    <n v="0"/>
  </r>
  <r>
    <x v="0"/>
    <x v="87"/>
    <x v="7"/>
    <x v="22"/>
    <x v="57"/>
    <x v="0"/>
    <x v="0"/>
    <n v="0"/>
  </r>
  <r>
    <x v="0"/>
    <x v="88"/>
    <x v="7"/>
    <x v="55"/>
    <x v="36"/>
    <x v="1"/>
    <x v="0"/>
    <n v="0"/>
  </r>
  <r>
    <x v="0"/>
    <x v="89"/>
    <x v="7"/>
    <x v="55"/>
    <x v="36"/>
    <x v="1"/>
    <x v="0"/>
    <n v="0"/>
  </r>
  <r>
    <x v="0"/>
    <x v="84"/>
    <x v="7"/>
    <x v="22"/>
    <x v="58"/>
    <x v="0"/>
    <x v="0"/>
    <n v="1"/>
  </r>
  <r>
    <x v="0"/>
    <x v="85"/>
    <x v="7"/>
    <x v="22"/>
    <x v="58"/>
    <x v="0"/>
    <x v="0"/>
    <n v="0"/>
  </r>
  <r>
    <x v="0"/>
    <x v="86"/>
    <x v="7"/>
    <x v="22"/>
    <x v="58"/>
    <x v="0"/>
    <x v="0"/>
    <n v="0"/>
  </r>
  <r>
    <x v="0"/>
    <x v="87"/>
    <x v="7"/>
    <x v="22"/>
    <x v="58"/>
    <x v="0"/>
    <x v="0"/>
    <n v="0"/>
  </r>
  <r>
    <x v="0"/>
    <x v="87"/>
    <x v="7"/>
    <x v="22"/>
    <x v="58"/>
    <x v="0"/>
    <x v="0"/>
    <n v="0"/>
  </r>
  <r>
    <x v="0"/>
    <x v="88"/>
    <x v="7"/>
    <x v="55"/>
    <x v="36"/>
    <x v="2"/>
    <x v="0"/>
    <n v="0"/>
  </r>
  <r>
    <x v="0"/>
    <x v="89"/>
    <x v="7"/>
    <x v="55"/>
    <x v="36"/>
    <x v="2"/>
    <x v="0"/>
    <n v="0"/>
  </r>
  <r>
    <x v="0"/>
    <x v="84"/>
    <x v="7"/>
    <x v="22"/>
    <x v="59"/>
    <x v="0"/>
    <x v="0"/>
    <n v="1"/>
  </r>
  <r>
    <x v="0"/>
    <x v="85"/>
    <x v="7"/>
    <x v="22"/>
    <x v="59"/>
    <x v="0"/>
    <x v="0"/>
    <n v="1"/>
  </r>
  <r>
    <x v="0"/>
    <x v="86"/>
    <x v="7"/>
    <x v="22"/>
    <x v="59"/>
    <x v="0"/>
    <x v="0"/>
    <n v="1E-3"/>
  </r>
  <r>
    <x v="0"/>
    <x v="87"/>
    <x v="7"/>
    <x v="22"/>
    <x v="59"/>
    <x v="0"/>
    <x v="0"/>
    <n v="454162170"/>
  </r>
  <r>
    <x v="0"/>
    <x v="87"/>
    <x v="7"/>
    <x v="22"/>
    <x v="59"/>
    <x v="0"/>
    <x v="0"/>
    <n v="454162170"/>
  </r>
  <r>
    <x v="0"/>
    <x v="88"/>
    <x v="7"/>
    <x v="55"/>
    <x v="36"/>
    <x v="3"/>
    <x v="0"/>
    <n v="0"/>
  </r>
  <r>
    <x v="0"/>
    <x v="89"/>
    <x v="7"/>
    <x v="55"/>
    <x v="36"/>
    <x v="3"/>
    <x v="0"/>
    <n v="0"/>
  </r>
  <r>
    <x v="0"/>
    <x v="90"/>
    <x v="7"/>
    <x v="19"/>
    <x v="10"/>
    <x v="0"/>
    <x v="0"/>
    <n v="1"/>
  </r>
  <r>
    <x v="0"/>
    <x v="91"/>
    <x v="7"/>
    <x v="19"/>
    <x v="10"/>
    <x v="0"/>
    <x v="0"/>
    <n v="0.98070085299999998"/>
  </r>
  <r>
    <x v="0"/>
    <x v="92"/>
    <x v="7"/>
    <x v="19"/>
    <x v="10"/>
    <x v="0"/>
    <x v="0"/>
    <n v="1.9828444000000001E-2"/>
  </r>
  <r>
    <x v="0"/>
    <x v="90"/>
    <x v="7"/>
    <x v="20"/>
    <x v="10"/>
    <x v="0"/>
    <x v="0"/>
    <n v="1"/>
  </r>
  <r>
    <x v="0"/>
    <x v="91"/>
    <x v="7"/>
    <x v="20"/>
    <x v="10"/>
    <x v="0"/>
    <x v="0"/>
    <n v="0.99201315999999995"/>
  </r>
  <r>
    <x v="0"/>
    <x v="92"/>
    <x v="7"/>
    <x v="20"/>
    <x v="10"/>
    <x v="0"/>
    <x v="0"/>
    <n v="6.6720218999999997E-2"/>
  </r>
  <r>
    <x v="0"/>
    <x v="90"/>
    <x v="7"/>
    <x v="21"/>
    <x v="10"/>
    <x v="0"/>
    <x v="0"/>
    <n v="1"/>
  </r>
  <r>
    <x v="0"/>
    <x v="91"/>
    <x v="7"/>
    <x v="21"/>
    <x v="10"/>
    <x v="0"/>
    <x v="0"/>
    <n v="1.175250677"/>
  </r>
  <r>
    <x v="0"/>
    <x v="92"/>
    <x v="7"/>
    <x v="21"/>
    <x v="10"/>
    <x v="0"/>
    <x v="0"/>
    <n v="8.6752107999999994E-2"/>
  </r>
  <r>
    <x v="0"/>
    <x v="90"/>
    <x v="7"/>
    <x v="22"/>
    <x v="10"/>
    <x v="0"/>
    <x v="0"/>
    <n v="1"/>
  </r>
  <r>
    <x v="0"/>
    <x v="91"/>
    <x v="7"/>
    <x v="22"/>
    <x v="10"/>
    <x v="0"/>
    <x v="0"/>
    <n v="1.130437503"/>
  </r>
  <r>
    <x v="0"/>
    <x v="92"/>
    <x v="7"/>
    <x v="22"/>
    <x v="10"/>
    <x v="0"/>
    <x v="0"/>
    <n v="4.5170130000000003E-3"/>
  </r>
  <r>
    <x v="0"/>
    <x v="90"/>
    <x v="7"/>
    <x v="23"/>
    <x v="10"/>
    <x v="0"/>
    <x v="0"/>
    <n v="1"/>
  </r>
  <r>
    <x v="0"/>
    <x v="91"/>
    <x v="7"/>
    <x v="23"/>
    <x v="10"/>
    <x v="0"/>
    <x v="0"/>
    <n v="1"/>
  </r>
  <r>
    <x v="0"/>
    <x v="92"/>
    <x v="7"/>
    <x v="23"/>
    <x v="10"/>
    <x v="0"/>
    <x v="0"/>
    <n v="0"/>
  </r>
  <r>
    <x v="0"/>
    <x v="7"/>
    <x v="7"/>
    <x v="0"/>
    <x v="47"/>
    <x v="0"/>
    <x v="0"/>
    <n v="1"/>
  </r>
  <r>
    <x v="0"/>
    <x v="90"/>
    <x v="7"/>
    <x v="19"/>
    <x v="11"/>
    <x v="0"/>
    <x v="0"/>
    <n v="1"/>
  </r>
  <r>
    <x v="0"/>
    <x v="91"/>
    <x v="7"/>
    <x v="19"/>
    <x v="11"/>
    <x v="0"/>
    <x v="0"/>
    <n v="1"/>
  </r>
  <r>
    <x v="0"/>
    <x v="92"/>
    <x v="7"/>
    <x v="19"/>
    <x v="11"/>
    <x v="0"/>
    <x v="0"/>
    <n v="0"/>
  </r>
  <r>
    <x v="0"/>
    <x v="90"/>
    <x v="7"/>
    <x v="20"/>
    <x v="11"/>
    <x v="0"/>
    <x v="0"/>
    <n v="1"/>
  </r>
  <r>
    <x v="0"/>
    <x v="91"/>
    <x v="7"/>
    <x v="20"/>
    <x v="11"/>
    <x v="0"/>
    <x v="0"/>
    <n v="1.01886207"/>
  </r>
  <r>
    <x v="0"/>
    <x v="92"/>
    <x v="7"/>
    <x v="20"/>
    <x v="11"/>
    <x v="0"/>
    <x v="0"/>
    <n v="0.57452914899999996"/>
  </r>
  <r>
    <x v="0"/>
    <x v="90"/>
    <x v="7"/>
    <x v="21"/>
    <x v="11"/>
    <x v="0"/>
    <x v="0"/>
    <n v="1"/>
  </r>
  <r>
    <x v="0"/>
    <x v="91"/>
    <x v="7"/>
    <x v="21"/>
    <x v="11"/>
    <x v="0"/>
    <x v="0"/>
    <n v="1.180570203"/>
  </r>
  <r>
    <x v="0"/>
    <x v="92"/>
    <x v="7"/>
    <x v="21"/>
    <x v="11"/>
    <x v="0"/>
    <x v="0"/>
    <n v="3.9635306000000002E-2"/>
  </r>
  <r>
    <x v="0"/>
    <x v="90"/>
    <x v="7"/>
    <x v="22"/>
    <x v="11"/>
    <x v="0"/>
    <x v="0"/>
    <n v="1"/>
  </r>
  <r>
    <x v="0"/>
    <x v="91"/>
    <x v="7"/>
    <x v="22"/>
    <x v="11"/>
    <x v="0"/>
    <x v="0"/>
    <n v="1.1925838070000001"/>
  </r>
  <r>
    <x v="0"/>
    <x v="92"/>
    <x v="7"/>
    <x v="22"/>
    <x v="11"/>
    <x v="0"/>
    <x v="0"/>
    <n v="4.5313942000000003E-2"/>
  </r>
  <r>
    <x v="0"/>
    <x v="90"/>
    <x v="7"/>
    <x v="23"/>
    <x v="11"/>
    <x v="0"/>
    <x v="0"/>
    <n v="1"/>
  </r>
  <r>
    <x v="0"/>
    <x v="91"/>
    <x v="7"/>
    <x v="23"/>
    <x v="11"/>
    <x v="0"/>
    <x v="0"/>
    <n v="1.0198497630000001"/>
  </r>
  <r>
    <x v="0"/>
    <x v="92"/>
    <x v="7"/>
    <x v="23"/>
    <x v="11"/>
    <x v="0"/>
    <x v="0"/>
    <n v="0.30177467200000002"/>
  </r>
  <r>
    <x v="0"/>
    <x v="7"/>
    <x v="7"/>
    <x v="1"/>
    <x v="47"/>
    <x v="0"/>
    <x v="0"/>
    <n v="1"/>
  </r>
  <r>
    <x v="0"/>
    <x v="90"/>
    <x v="7"/>
    <x v="19"/>
    <x v="12"/>
    <x v="0"/>
    <x v="0"/>
    <n v="1"/>
  </r>
  <r>
    <x v="0"/>
    <x v="91"/>
    <x v="7"/>
    <x v="19"/>
    <x v="12"/>
    <x v="0"/>
    <x v="0"/>
    <n v="1"/>
  </r>
  <r>
    <x v="0"/>
    <x v="92"/>
    <x v="7"/>
    <x v="19"/>
    <x v="12"/>
    <x v="0"/>
    <x v="0"/>
    <n v="0"/>
  </r>
  <r>
    <x v="0"/>
    <x v="90"/>
    <x v="7"/>
    <x v="20"/>
    <x v="12"/>
    <x v="0"/>
    <x v="0"/>
    <n v="1"/>
  </r>
  <r>
    <x v="0"/>
    <x v="91"/>
    <x v="7"/>
    <x v="20"/>
    <x v="12"/>
    <x v="0"/>
    <x v="0"/>
    <n v="1.009139166"/>
  </r>
  <r>
    <x v="0"/>
    <x v="92"/>
    <x v="7"/>
    <x v="20"/>
    <x v="12"/>
    <x v="0"/>
    <x v="0"/>
    <n v="4.9906976999999998E-2"/>
  </r>
  <r>
    <x v="0"/>
    <x v="90"/>
    <x v="7"/>
    <x v="21"/>
    <x v="12"/>
    <x v="0"/>
    <x v="0"/>
    <n v="1"/>
  </r>
  <r>
    <x v="0"/>
    <x v="91"/>
    <x v="7"/>
    <x v="21"/>
    <x v="12"/>
    <x v="0"/>
    <x v="0"/>
    <n v="1.1803226609999999"/>
  </r>
  <r>
    <x v="0"/>
    <x v="92"/>
    <x v="7"/>
    <x v="21"/>
    <x v="12"/>
    <x v="0"/>
    <x v="0"/>
    <n v="1.6849801000000001E-2"/>
  </r>
  <r>
    <x v="0"/>
    <x v="90"/>
    <x v="7"/>
    <x v="22"/>
    <x v="12"/>
    <x v="0"/>
    <x v="0"/>
    <n v="1"/>
  </r>
  <r>
    <x v="0"/>
    <x v="91"/>
    <x v="7"/>
    <x v="22"/>
    <x v="12"/>
    <x v="0"/>
    <x v="0"/>
    <n v="1.1464753729999999"/>
  </r>
  <r>
    <x v="0"/>
    <x v="92"/>
    <x v="7"/>
    <x v="22"/>
    <x v="12"/>
    <x v="0"/>
    <x v="0"/>
    <n v="7.4316699999999996E-3"/>
  </r>
  <r>
    <x v="0"/>
    <x v="90"/>
    <x v="7"/>
    <x v="23"/>
    <x v="12"/>
    <x v="0"/>
    <x v="0"/>
    <n v="1"/>
  </r>
  <r>
    <x v="0"/>
    <x v="91"/>
    <x v="7"/>
    <x v="23"/>
    <x v="12"/>
    <x v="0"/>
    <x v="0"/>
    <n v="1"/>
  </r>
  <r>
    <x v="0"/>
    <x v="92"/>
    <x v="7"/>
    <x v="23"/>
    <x v="12"/>
    <x v="0"/>
    <x v="0"/>
    <n v="0"/>
  </r>
  <r>
    <x v="0"/>
    <x v="7"/>
    <x v="7"/>
    <x v="2"/>
    <x v="47"/>
    <x v="0"/>
    <x v="0"/>
    <n v="1"/>
  </r>
  <r>
    <x v="0"/>
    <x v="90"/>
    <x v="7"/>
    <x v="19"/>
    <x v="13"/>
    <x v="0"/>
    <x v="0"/>
    <n v="1"/>
  </r>
  <r>
    <x v="0"/>
    <x v="91"/>
    <x v="7"/>
    <x v="19"/>
    <x v="13"/>
    <x v="0"/>
    <x v="0"/>
    <n v="1"/>
  </r>
  <r>
    <x v="0"/>
    <x v="92"/>
    <x v="7"/>
    <x v="19"/>
    <x v="13"/>
    <x v="0"/>
    <x v="0"/>
    <n v="0"/>
  </r>
  <r>
    <x v="0"/>
    <x v="90"/>
    <x v="7"/>
    <x v="20"/>
    <x v="13"/>
    <x v="0"/>
    <x v="0"/>
    <n v="1"/>
  </r>
  <r>
    <x v="0"/>
    <x v="91"/>
    <x v="7"/>
    <x v="20"/>
    <x v="13"/>
    <x v="0"/>
    <x v="0"/>
    <n v="1.006875011"/>
  </r>
  <r>
    <x v="0"/>
    <x v="92"/>
    <x v="7"/>
    <x v="20"/>
    <x v="13"/>
    <x v="0"/>
    <x v="0"/>
    <n v="3.6058995000000003E-2"/>
  </r>
  <r>
    <x v="0"/>
    <x v="90"/>
    <x v="7"/>
    <x v="21"/>
    <x v="13"/>
    <x v="0"/>
    <x v="0"/>
    <n v="1"/>
  </r>
  <r>
    <x v="0"/>
    <x v="91"/>
    <x v="7"/>
    <x v="21"/>
    <x v="13"/>
    <x v="0"/>
    <x v="0"/>
    <n v="1.1768757510000001"/>
  </r>
  <r>
    <x v="0"/>
    <x v="92"/>
    <x v="7"/>
    <x v="21"/>
    <x v="13"/>
    <x v="0"/>
    <x v="0"/>
    <n v="1.1477747999999999E-2"/>
  </r>
  <r>
    <x v="0"/>
    <x v="90"/>
    <x v="7"/>
    <x v="22"/>
    <x v="13"/>
    <x v="0"/>
    <x v="0"/>
    <n v="1"/>
  </r>
  <r>
    <x v="0"/>
    <x v="91"/>
    <x v="7"/>
    <x v="22"/>
    <x v="13"/>
    <x v="0"/>
    <x v="0"/>
    <n v="1.12279576"/>
  </r>
  <r>
    <x v="0"/>
    <x v="92"/>
    <x v="7"/>
    <x v="22"/>
    <x v="13"/>
    <x v="0"/>
    <x v="0"/>
    <n v="6.2382899999999996E-3"/>
  </r>
  <r>
    <x v="0"/>
    <x v="90"/>
    <x v="7"/>
    <x v="23"/>
    <x v="13"/>
    <x v="0"/>
    <x v="0"/>
    <n v="1"/>
  </r>
  <r>
    <x v="0"/>
    <x v="91"/>
    <x v="7"/>
    <x v="23"/>
    <x v="13"/>
    <x v="0"/>
    <x v="0"/>
    <n v="1"/>
  </r>
  <r>
    <x v="0"/>
    <x v="92"/>
    <x v="7"/>
    <x v="23"/>
    <x v="13"/>
    <x v="0"/>
    <x v="0"/>
    <n v="0"/>
  </r>
  <r>
    <x v="0"/>
    <x v="7"/>
    <x v="7"/>
    <x v="3"/>
    <x v="47"/>
    <x v="0"/>
    <x v="0"/>
    <n v="1"/>
  </r>
  <r>
    <x v="0"/>
    <x v="90"/>
    <x v="7"/>
    <x v="19"/>
    <x v="14"/>
    <x v="0"/>
    <x v="0"/>
    <n v="1"/>
  </r>
  <r>
    <x v="0"/>
    <x v="91"/>
    <x v="7"/>
    <x v="19"/>
    <x v="14"/>
    <x v="0"/>
    <x v="0"/>
    <n v="1"/>
  </r>
  <r>
    <x v="0"/>
    <x v="92"/>
    <x v="7"/>
    <x v="19"/>
    <x v="14"/>
    <x v="0"/>
    <x v="0"/>
    <n v="0"/>
  </r>
  <r>
    <x v="0"/>
    <x v="90"/>
    <x v="7"/>
    <x v="20"/>
    <x v="14"/>
    <x v="0"/>
    <x v="0"/>
    <n v="1"/>
  </r>
  <r>
    <x v="0"/>
    <x v="91"/>
    <x v="7"/>
    <x v="20"/>
    <x v="14"/>
    <x v="0"/>
    <x v="0"/>
    <n v="1.0125917710000001"/>
  </r>
  <r>
    <x v="0"/>
    <x v="92"/>
    <x v="7"/>
    <x v="20"/>
    <x v="14"/>
    <x v="0"/>
    <x v="0"/>
    <n v="7.9430733000000003E-2"/>
  </r>
  <r>
    <x v="0"/>
    <x v="90"/>
    <x v="7"/>
    <x v="21"/>
    <x v="14"/>
    <x v="0"/>
    <x v="0"/>
    <n v="1"/>
  </r>
  <r>
    <x v="0"/>
    <x v="91"/>
    <x v="7"/>
    <x v="21"/>
    <x v="14"/>
    <x v="0"/>
    <x v="0"/>
    <n v="1.1802546780000001"/>
  </r>
  <r>
    <x v="0"/>
    <x v="92"/>
    <x v="7"/>
    <x v="21"/>
    <x v="14"/>
    <x v="0"/>
    <x v="0"/>
    <n v="3.2632252E-2"/>
  </r>
  <r>
    <x v="0"/>
    <x v="90"/>
    <x v="7"/>
    <x v="22"/>
    <x v="14"/>
    <x v="0"/>
    <x v="0"/>
    <n v="1"/>
  </r>
  <r>
    <x v="0"/>
    <x v="91"/>
    <x v="7"/>
    <x v="22"/>
    <x v="14"/>
    <x v="0"/>
    <x v="0"/>
    <n v="1.1632056550000001"/>
  </r>
  <r>
    <x v="0"/>
    <x v="92"/>
    <x v="7"/>
    <x v="22"/>
    <x v="14"/>
    <x v="0"/>
    <x v="0"/>
    <n v="1.2387788E-2"/>
  </r>
  <r>
    <x v="0"/>
    <x v="90"/>
    <x v="7"/>
    <x v="23"/>
    <x v="14"/>
    <x v="0"/>
    <x v="0"/>
    <n v="1"/>
  </r>
  <r>
    <x v="0"/>
    <x v="91"/>
    <x v="7"/>
    <x v="23"/>
    <x v="14"/>
    <x v="0"/>
    <x v="0"/>
    <n v="1"/>
  </r>
  <r>
    <x v="0"/>
    <x v="92"/>
    <x v="7"/>
    <x v="23"/>
    <x v="14"/>
    <x v="0"/>
    <x v="0"/>
    <n v="0"/>
  </r>
  <r>
    <x v="0"/>
    <x v="7"/>
    <x v="7"/>
    <x v="4"/>
    <x v="47"/>
    <x v="0"/>
    <x v="0"/>
    <n v="1"/>
  </r>
  <r>
    <x v="0"/>
    <x v="90"/>
    <x v="7"/>
    <x v="19"/>
    <x v="15"/>
    <x v="0"/>
    <x v="0"/>
    <n v="1"/>
  </r>
  <r>
    <x v="0"/>
    <x v="91"/>
    <x v="7"/>
    <x v="19"/>
    <x v="15"/>
    <x v="0"/>
    <x v="0"/>
    <n v="1"/>
  </r>
  <r>
    <x v="0"/>
    <x v="92"/>
    <x v="7"/>
    <x v="19"/>
    <x v="15"/>
    <x v="0"/>
    <x v="0"/>
    <n v="0"/>
  </r>
  <r>
    <x v="0"/>
    <x v="90"/>
    <x v="7"/>
    <x v="20"/>
    <x v="15"/>
    <x v="0"/>
    <x v="0"/>
    <n v="1"/>
  </r>
  <r>
    <x v="0"/>
    <x v="91"/>
    <x v="7"/>
    <x v="20"/>
    <x v="15"/>
    <x v="0"/>
    <x v="0"/>
    <n v="1.0149376750000001"/>
  </r>
  <r>
    <x v="0"/>
    <x v="92"/>
    <x v="7"/>
    <x v="20"/>
    <x v="15"/>
    <x v="0"/>
    <x v="0"/>
    <n v="0.28283795499999997"/>
  </r>
  <r>
    <x v="0"/>
    <x v="90"/>
    <x v="7"/>
    <x v="21"/>
    <x v="15"/>
    <x v="0"/>
    <x v="0"/>
    <n v="1"/>
  </r>
  <r>
    <x v="0"/>
    <x v="91"/>
    <x v="7"/>
    <x v="21"/>
    <x v="15"/>
    <x v="0"/>
    <x v="0"/>
    <n v="1.182153003"/>
  </r>
  <r>
    <x v="0"/>
    <x v="92"/>
    <x v="7"/>
    <x v="21"/>
    <x v="15"/>
    <x v="0"/>
    <x v="0"/>
    <n v="5.8341085000000001E-2"/>
  </r>
  <r>
    <x v="0"/>
    <x v="90"/>
    <x v="7"/>
    <x v="22"/>
    <x v="15"/>
    <x v="0"/>
    <x v="0"/>
    <n v="1"/>
  </r>
  <r>
    <x v="0"/>
    <x v="91"/>
    <x v="7"/>
    <x v="22"/>
    <x v="15"/>
    <x v="0"/>
    <x v="0"/>
    <n v="1.1658946509999999"/>
  </r>
  <r>
    <x v="0"/>
    <x v="92"/>
    <x v="7"/>
    <x v="22"/>
    <x v="15"/>
    <x v="0"/>
    <x v="0"/>
    <n v="2.1487175000000001E-2"/>
  </r>
  <r>
    <x v="0"/>
    <x v="90"/>
    <x v="7"/>
    <x v="23"/>
    <x v="15"/>
    <x v="0"/>
    <x v="0"/>
    <n v="1"/>
  </r>
  <r>
    <x v="0"/>
    <x v="91"/>
    <x v="7"/>
    <x v="23"/>
    <x v="15"/>
    <x v="0"/>
    <x v="0"/>
    <n v="1"/>
  </r>
  <r>
    <x v="0"/>
    <x v="92"/>
    <x v="7"/>
    <x v="23"/>
    <x v="15"/>
    <x v="0"/>
    <x v="0"/>
    <n v="0"/>
  </r>
  <r>
    <x v="0"/>
    <x v="7"/>
    <x v="7"/>
    <x v="5"/>
    <x v="47"/>
    <x v="0"/>
    <x v="0"/>
    <n v="1"/>
  </r>
  <r>
    <x v="0"/>
    <x v="90"/>
    <x v="7"/>
    <x v="19"/>
    <x v="16"/>
    <x v="0"/>
    <x v="0"/>
    <n v="1"/>
  </r>
  <r>
    <x v="0"/>
    <x v="91"/>
    <x v="7"/>
    <x v="19"/>
    <x v="16"/>
    <x v="0"/>
    <x v="0"/>
    <n v="1"/>
  </r>
  <r>
    <x v="0"/>
    <x v="92"/>
    <x v="7"/>
    <x v="19"/>
    <x v="16"/>
    <x v="0"/>
    <x v="0"/>
    <n v="0"/>
  </r>
  <r>
    <x v="0"/>
    <x v="90"/>
    <x v="7"/>
    <x v="20"/>
    <x v="16"/>
    <x v="0"/>
    <x v="0"/>
    <n v="1"/>
  </r>
  <r>
    <x v="0"/>
    <x v="91"/>
    <x v="7"/>
    <x v="20"/>
    <x v="16"/>
    <x v="0"/>
    <x v="0"/>
    <n v="1.01543987"/>
  </r>
  <r>
    <x v="0"/>
    <x v="92"/>
    <x v="7"/>
    <x v="20"/>
    <x v="16"/>
    <x v="0"/>
    <x v="0"/>
    <n v="0.16759107600000001"/>
  </r>
  <r>
    <x v="0"/>
    <x v="90"/>
    <x v="7"/>
    <x v="21"/>
    <x v="16"/>
    <x v="0"/>
    <x v="0"/>
    <n v="1"/>
  </r>
  <r>
    <x v="0"/>
    <x v="91"/>
    <x v="7"/>
    <x v="21"/>
    <x v="16"/>
    <x v="0"/>
    <x v="0"/>
    <n v="1.197669058"/>
  </r>
  <r>
    <x v="0"/>
    <x v="92"/>
    <x v="7"/>
    <x v="21"/>
    <x v="16"/>
    <x v="0"/>
    <x v="0"/>
    <n v="8.7558707999999999E-2"/>
  </r>
  <r>
    <x v="0"/>
    <x v="90"/>
    <x v="7"/>
    <x v="22"/>
    <x v="16"/>
    <x v="0"/>
    <x v="0"/>
    <n v="1"/>
  </r>
  <r>
    <x v="0"/>
    <x v="91"/>
    <x v="7"/>
    <x v="22"/>
    <x v="16"/>
    <x v="0"/>
    <x v="0"/>
    <n v="1.2296387049999999"/>
  </r>
  <r>
    <x v="0"/>
    <x v="92"/>
    <x v="7"/>
    <x v="22"/>
    <x v="16"/>
    <x v="0"/>
    <x v="0"/>
    <n v="3.2997941000000003E-2"/>
  </r>
  <r>
    <x v="0"/>
    <x v="90"/>
    <x v="7"/>
    <x v="23"/>
    <x v="16"/>
    <x v="0"/>
    <x v="0"/>
    <n v="1"/>
  </r>
  <r>
    <x v="0"/>
    <x v="91"/>
    <x v="7"/>
    <x v="23"/>
    <x v="16"/>
    <x v="0"/>
    <x v="0"/>
    <n v="1"/>
  </r>
  <r>
    <x v="0"/>
    <x v="92"/>
    <x v="7"/>
    <x v="23"/>
    <x v="16"/>
    <x v="0"/>
    <x v="0"/>
    <n v="0"/>
  </r>
  <r>
    <x v="0"/>
    <x v="7"/>
    <x v="7"/>
    <x v="6"/>
    <x v="47"/>
    <x v="0"/>
    <x v="0"/>
    <n v="1"/>
  </r>
  <r>
    <x v="0"/>
    <x v="90"/>
    <x v="7"/>
    <x v="19"/>
    <x v="17"/>
    <x v="0"/>
    <x v="0"/>
    <n v="1"/>
  </r>
  <r>
    <x v="0"/>
    <x v="91"/>
    <x v="7"/>
    <x v="19"/>
    <x v="17"/>
    <x v="0"/>
    <x v="0"/>
    <n v="1"/>
  </r>
  <r>
    <x v="0"/>
    <x v="92"/>
    <x v="7"/>
    <x v="19"/>
    <x v="17"/>
    <x v="0"/>
    <x v="0"/>
    <n v="0"/>
  </r>
  <r>
    <x v="0"/>
    <x v="90"/>
    <x v="7"/>
    <x v="20"/>
    <x v="17"/>
    <x v="0"/>
    <x v="0"/>
    <n v="1"/>
  </r>
  <r>
    <x v="0"/>
    <x v="91"/>
    <x v="7"/>
    <x v="20"/>
    <x v="17"/>
    <x v="0"/>
    <x v="0"/>
    <n v="1.0106375059999999"/>
  </r>
  <r>
    <x v="0"/>
    <x v="92"/>
    <x v="7"/>
    <x v="20"/>
    <x v="17"/>
    <x v="0"/>
    <x v="0"/>
    <n v="0.36190459400000002"/>
  </r>
  <r>
    <x v="0"/>
    <x v="90"/>
    <x v="7"/>
    <x v="21"/>
    <x v="17"/>
    <x v="0"/>
    <x v="0"/>
    <n v="1"/>
  </r>
  <r>
    <x v="0"/>
    <x v="91"/>
    <x v="7"/>
    <x v="21"/>
    <x v="17"/>
    <x v="0"/>
    <x v="0"/>
    <n v="1.1888918770000001"/>
  </r>
  <r>
    <x v="0"/>
    <x v="92"/>
    <x v="7"/>
    <x v="21"/>
    <x v="17"/>
    <x v="0"/>
    <x v="0"/>
    <n v="0.103830134"/>
  </r>
  <r>
    <x v="0"/>
    <x v="90"/>
    <x v="7"/>
    <x v="22"/>
    <x v="17"/>
    <x v="0"/>
    <x v="0"/>
    <n v="1"/>
  </r>
  <r>
    <x v="0"/>
    <x v="91"/>
    <x v="7"/>
    <x v="22"/>
    <x v="17"/>
    <x v="0"/>
    <x v="0"/>
    <n v="1.1483924649999999"/>
  </r>
  <r>
    <x v="0"/>
    <x v="92"/>
    <x v="7"/>
    <x v="22"/>
    <x v="17"/>
    <x v="0"/>
    <x v="0"/>
    <n v="6.8001102999999993E-2"/>
  </r>
  <r>
    <x v="0"/>
    <x v="90"/>
    <x v="7"/>
    <x v="23"/>
    <x v="17"/>
    <x v="0"/>
    <x v="0"/>
    <n v="1"/>
  </r>
  <r>
    <x v="0"/>
    <x v="91"/>
    <x v="7"/>
    <x v="23"/>
    <x v="17"/>
    <x v="0"/>
    <x v="0"/>
    <n v="1"/>
  </r>
  <r>
    <x v="0"/>
    <x v="92"/>
    <x v="7"/>
    <x v="23"/>
    <x v="17"/>
    <x v="0"/>
    <x v="0"/>
    <n v="0"/>
  </r>
  <r>
    <x v="0"/>
    <x v="7"/>
    <x v="7"/>
    <x v="7"/>
    <x v="47"/>
    <x v="0"/>
    <x v="0"/>
    <n v="1"/>
  </r>
  <r>
    <x v="0"/>
    <x v="90"/>
    <x v="7"/>
    <x v="19"/>
    <x v="18"/>
    <x v="0"/>
    <x v="0"/>
    <n v="1"/>
  </r>
  <r>
    <x v="0"/>
    <x v="91"/>
    <x v="7"/>
    <x v="19"/>
    <x v="18"/>
    <x v="0"/>
    <x v="0"/>
    <n v="1"/>
  </r>
  <r>
    <x v="0"/>
    <x v="92"/>
    <x v="7"/>
    <x v="19"/>
    <x v="18"/>
    <x v="0"/>
    <x v="0"/>
    <n v="0"/>
  </r>
  <r>
    <x v="0"/>
    <x v="90"/>
    <x v="7"/>
    <x v="20"/>
    <x v="18"/>
    <x v="0"/>
    <x v="0"/>
    <n v="1"/>
  </r>
  <r>
    <x v="0"/>
    <x v="91"/>
    <x v="7"/>
    <x v="20"/>
    <x v="18"/>
    <x v="0"/>
    <x v="0"/>
    <n v="1.014157035"/>
  </r>
  <r>
    <x v="0"/>
    <x v="92"/>
    <x v="7"/>
    <x v="20"/>
    <x v="18"/>
    <x v="0"/>
    <x v="0"/>
    <n v="0.50283150899999995"/>
  </r>
  <r>
    <x v="0"/>
    <x v="90"/>
    <x v="7"/>
    <x v="21"/>
    <x v="18"/>
    <x v="0"/>
    <x v="0"/>
    <n v="1"/>
  </r>
  <r>
    <x v="0"/>
    <x v="91"/>
    <x v="7"/>
    <x v="21"/>
    <x v="18"/>
    <x v="0"/>
    <x v="0"/>
    <n v="1.1947903879999999"/>
  </r>
  <r>
    <x v="0"/>
    <x v="92"/>
    <x v="7"/>
    <x v="21"/>
    <x v="18"/>
    <x v="0"/>
    <x v="0"/>
    <n v="0.15998742799999999"/>
  </r>
  <r>
    <x v="0"/>
    <x v="90"/>
    <x v="7"/>
    <x v="22"/>
    <x v="18"/>
    <x v="0"/>
    <x v="0"/>
    <n v="1"/>
  </r>
  <r>
    <x v="0"/>
    <x v="91"/>
    <x v="7"/>
    <x v="22"/>
    <x v="18"/>
    <x v="0"/>
    <x v="0"/>
    <n v="1.196907086"/>
  </r>
  <r>
    <x v="0"/>
    <x v="92"/>
    <x v="7"/>
    <x v="22"/>
    <x v="18"/>
    <x v="0"/>
    <x v="0"/>
    <n v="0.25578725000000002"/>
  </r>
  <r>
    <x v="0"/>
    <x v="90"/>
    <x v="7"/>
    <x v="23"/>
    <x v="18"/>
    <x v="0"/>
    <x v="0"/>
    <n v="1"/>
  </r>
  <r>
    <x v="0"/>
    <x v="91"/>
    <x v="7"/>
    <x v="23"/>
    <x v="18"/>
    <x v="0"/>
    <x v="0"/>
    <n v="1"/>
  </r>
  <r>
    <x v="0"/>
    <x v="92"/>
    <x v="7"/>
    <x v="23"/>
    <x v="18"/>
    <x v="0"/>
    <x v="0"/>
    <n v="0"/>
  </r>
  <r>
    <x v="0"/>
    <x v="7"/>
    <x v="7"/>
    <x v="8"/>
    <x v="47"/>
    <x v="0"/>
    <x v="0"/>
    <n v="1"/>
  </r>
  <r>
    <x v="0"/>
    <x v="93"/>
    <x v="7"/>
    <x v="55"/>
    <x v="46"/>
    <x v="0"/>
    <x v="0"/>
    <n v="0"/>
  </r>
  <r>
    <x v="0"/>
    <x v="94"/>
    <x v="7"/>
    <x v="55"/>
    <x v="46"/>
    <x v="0"/>
    <x v="0"/>
    <n v="0"/>
  </r>
  <r>
    <x v="0"/>
    <x v="95"/>
    <x v="7"/>
    <x v="55"/>
    <x v="46"/>
    <x v="0"/>
    <x v="0"/>
    <n v="0"/>
  </r>
  <r>
    <x v="0"/>
    <x v="96"/>
    <x v="7"/>
    <x v="56"/>
    <x v="46"/>
    <x v="0"/>
    <x v="0"/>
    <n v="0"/>
  </r>
  <r>
    <x v="0"/>
    <x v="97"/>
    <x v="7"/>
    <x v="56"/>
    <x v="46"/>
    <x v="0"/>
    <x v="0"/>
    <n v="0"/>
  </r>
  <r>
    <x v="0"/>
    <x v="22"/>
    <x v="8"/>
    <x v="55"/>
    <x v="46"/>
    <x v="0"/>
    <x v="0"/>
    <n v="878.81719999999996"/>
  </r>
  <r>
    <x v="0"/>
    <x v="23"/>
    <x v="8"/>
    <x v="55"/>
    <x v="46"/>
    <x v="0"/>
    <x v="0"/>
    <n v="1463943.5"/>
  </r>
  <r>
    <x v="0"/>
    <x v="24"/>
    <x v="8"/>
    <x v="55"/>
    <x v="46"/>
    <x v="0"/>
    <x v="0"/>
    <n v="1463943.5"/>
  </r>
  <r>
    <x v="0"/>
    <x v="25"/>
    <x v="8"/>
    <x v="55"/>
    <x v="46"/>
    <x v="0"/>
    <x v="0"/>
    <n v="1"/>
  </r>
  <r>
    <x v="0"/>
    <x v="26"/>
    <x v="8"/>
    <x v="55"/>
    <x v="46"/>
    <x v="0"/>
    <x v="0"/>
    <n v="1"/>
  </r>
  <r>
    <x v="0"/>
    <x v="27"/>
    <x v="8"/>
    <x v="55"/>
    <x v="46"/>
    <x v="0"/>
    <x v="0"/>
    <n v="1665.8110999999999"/>
  </r>
  <r>
    <x v="0"/>
    <x v="28"/>
    <x v="8"/>
    <x v="55"/>
    <x v="46"/>
    <x v="0"/>
    <x v="0"/>
    <n v="1"/>
  </r>
  <r>
    <x v="0"/>
    <x v="29"/>
    <x v="8"/>
    <x v="55"/>
    <x v="46"/>
    <x v="0"/>
    <x v="0"/>
    <n v="554407.93000000005"/>
  </r>
  <r>
    <x v="0"/>
    <x v="30"/>
    <x v="8"/>
    <x v="55"/>
    <x v="46"/>
    <x v="0"/>
    <x v="0"/>
    <n v="2931494.2"/>
  </r>
  <r>
    <x v="0"/>
    <x v="31"/>
    <x v="8"/>
    <x v="55"/>
    <x v="46"/>
    <x v="0"/>
    <x v="0"/>
    <n v="146574.71"/>
  </r>
  <r>
    <x v="0"/>
    <x v="23"/>
    <x v="8"/>
    <x v="55"/>
    <x v="46"/>
    <x v="0"/>
    <x v="0"/>
    <n v="1463943.5"/>
  </r>
  <r>
    <x v="0"/>
    <x v="23"/>
    <x v="8"/>
    <x v="55"/>
    <x v="46"/>
    <x v="0"/>
    <x v="0"/>
    <n v="1463943.5"/>
  </r>
  <r>
    <x v="0"/>
    <x v="32"/>
    <x v="8"/>
    <x v="55"/>
    <x v="46"/>
    <x v="0"/>
    <x v="0"/>
    <n v="0"/>
  </r>
  <r>
    <x v="0"/>
    <x v="33"/>
    <x v="8"/>
    <x v="55"/>
    <x v="46"/>
    <x v="0"/>
    <x v="0"/>
    <n v="55551.589"/>
  </r>
  <r>
    <x v="0"/>
    <x v="34"/>
    <x v="8"/>
    <x v="55"/>
    <x v="46"/>
    <x v="0"/>
    <x v="0"/>
    <n v="3081200.9"/>
  </r>
  <r>
    <x v="0"/>
    <x v="35"/>
    <x v="8"/>
    <x v="55"/>
    <x v="46"/>
    <x v="0"/>
    <x v="0"/>
    <n v="0.17259390099999999"/>
  </r>
  <r>
    <x v="0"/>
    <x v="36"/>
    <x v="8"/>
    <x v="55"/>
    <x v="46"/>
    <x v="0"/>
    <x v="0"/>
    <n v="0.12259390100000001"/>
  </r>
  <r>
    <x v="0"/>
    <x v="37"/>
    <x v="8"/>
    <x v="55"/>
    <x v="46"/>
    <x v="0"/>
    <x v="0"/>
    <n v="7.4500484000000006E-2"/>
  </r>
  <r>
    <x v="0"/>
    <x v="38"/>
    <x v="8"/>
    <x v="55"/>
    <x v="46"/>
    <x v="0"/>
    <x v="0"/>
    <n v="0"/>
  </r>
  <r>
    <x v="0"/>
    <x v="39"/>
    <x v="8"/>
    <x v="55"/>
    <x v="46"/>
    <x v="0"/>
    <x v="0"/>
    <n v="5.1068394000000003E-2"/>
  </r>
  <r>
    <x v="0"/>
    <x v="40"/>
    <x v="8"/>
    <x v="24"/>
    <x v="46"/>
    <x v="0"/>
    <x v="0"/>
    <n v="94155.112999999998"/>
  </r>
  <r>
    <x v="0"/>
    <x v="41"/>
    <x v="8"/>
    <x v="55"/>
    <x v="46"/>
    <x v="0"/>
    <x v="0"/>
    <n v="1"/>
  </r>
  <r>
    <x v="0"/>
    <x v="42"/>
    <x v="8"/>
    <x v="55"/>
    <x v="46"/>
    <x v="0"/>
    <x v="0"/>
    <n v="0"/>
  </r>
  <r>
    <x v="0"/>
    <x v="43"/>
    <x v="8"/>
    <x v="24"/>
    <x v="46"/>
    <x v="0"/>
    <x v="0"/>
    <n v="950122.79"/>
  </r>
  <r>
    <x v="0"/>
    <x v="44"/>
    <x v="8"/>
    <x v="24"/>
    <x v="46"/>
    <x v="0"/>
    <x v="0"/>
    <n v="950122.79"/>
  </r>
  <r>
    <x v="0"/>
    <x v="45"/>
    <x v="8"/>
    <x v="24"/>
    <x v="46"/>
    <x v="0"/>
    <x v="0"/>
    <n v="1"/>
  </r>
  <r>
    <x v="0"/>
    <x v="46"/>
    <x v="8"/>
    <x v="24"/>
    <x v="46"/>
    <x v="0"/>
    <x v="0"/>
    <n v="100"/>
  </r>
  <r>
    <x v="0"/>
    <x v="47"/>
    <x v="8"/>
    <x v="24"/>
    <x v="46"/>
    <x v="0"/>
    <x v="0"/>
    <n v="100"/>
  </r>
  <r>
    <x v="0"/>
    <x v="43"/>
    <x v="8"/>
    <x v="25"/>
    <x v="46"/>
    <x v="0"/>
    <x v="0"/>
    <n v="222927.94"/>
  </r>
  <r>
    <x v="0"/>
    <x v="44"/>
    <x v="8"/>
    <x v="25"/>
    <x v="46"/>
    <x v="0"/>
    <x v="0"/>
    <n v="222927.94"/>
  </r>
  <r>
    <x v="0"/>
    <x v="45"/>
    <x v="8"/>
    <x v="25"/>
    <x v="46"/>
    <x v="0"/>
    <x v="0"/>
    <n v="1"/>
  </r>
  <r>
    <x v="0"/>
    <x v="46"/>
    <x v="8"/>
    <x v="25"/>
    <x v="46"/>
    <x v="0"/>
    <x v="0"/>
    <n v="100"/>
  </r>
  <r>
    <x v="0"/>
    <x v="47"/>
    <x v="8"/>
    <x v="25"/>
    <x v="46"/>
    <x v="0"/>
    <x v="0"/>
    <n v="100"/>
  </r>
  <r>
    <x v="0"/>
    <x v="43"/>
    <x v="8"/>
    <x v="26"/>
    <x v="46"/>
    <x v="0"/>
    <x v="0"/>
    <n v="296281.40999999997"/>
  </r>
  <r>
    <x v="0"/>
    <x v="44"/>
    <x v="8"/>
    <x v="26"/>
    <x v="46"/>
    <x v="0"/>
    <x v="0"/>
    <n v="296281.40999999997"/>
  </r>
  <r>
    <x v="0"/>
    <x v="45"/>
    <x v="8"/>
    <x v="26"/>
    <x v="46"/>
    <x v="0"/>
    <x v="0"/>
    <n v="1"/>
  </r>
  <r>
    <x v="0"/>
    <x v="46"/>
    <x v="8"/>
    <x v="26"/>
    <x v="46"/>
    <x v="0"/>
    <x v="0"/>
    <n v="100"/>
  </r>
  <r>
    <x v="0"/>
    <x v="47"/>
    <x v="8"/>
    <x v="26"/>
    <x v="46"/>
    <x v="0"/>
    <x v="0"/>
    <n v="100"/>
  </r>
  <r>
    <x v="0"/>
    <x v="48"/>
    <x v="8"/>
    <x v="9"/>
    <x v="22"/>
    <x v="0"/>
    <x v="0"/>
    <n v="1"/>
  </r>
  <r>
    <x v="0"/>
    <x v="49"/>
    <x v="8"/>
    <x v="9"/>
    <x v="22"/>
    <x v="0"/>
    <x v="0"/>
    <n v="1"/>
  </r>
  <r>
    <x v="0"/>
    <x v="50"/>
    <x v="8"/>
    <x v="9"/>
    <x v="22"/>
    <x v="0"/>
    <x v="0"/>
    <n v="1.0504165649999999"/>
  </r>
  <r>
    <x v="0"/>
    <x v="51"/>
    <x v="8"/>
    <x v="9"/>
    <x v="22"/>
    <x v="0"/>
    <x v="0"/>
    <n v="1"/>
  </r>
  <r>
    <x v="0"/>
    <x v="52"/>
    <x v="8"/>
    <x v="9"/>
    <x v="22"/>
    <x v="0"/>
    <x v="0"/>
    <n v="1.060202058"/>
  </r>
  <r>
    <x v="0"/>
    <x v="53"/>
    <x v="8"/>
    <x v="9"/>
    <x v="22"/>
    <x v="0"/>
    <x v="0"/>
    <n v="92.136064422999993"/>
  </r>
  <r>
    <x v="0"/>
    <x v="54"/>
    <x v="8"/>
    <x v="9"/>
    <x v="22"/>
    <x v="0"/>
    <x v="0"/>
    <n v="1"/>
  </r>
  <r>
    <x v="0"/>
    <x v="55"/>
    <x v="8"/>
    <x v="9"/>
    <x v="22"/>
    <x v="0"/>
    <x v="0"/>
    <n v="9.3158210000000002E-3"/>
  </r>
  <r>
    <x v="0"/>
    <x v="56"/>
    <x v="8"/>
    <x v="9"/>
    <x v="22"/>
    <x v="0"/>
    <x v="0"/>
    <n v="0"/>
  </r>
  <r>
    <x v="0"/>
    <x v="57"/>
    <x v="8"/>
    <x v="9"/>
    <x v="22"/>
    <x v="0"/>
    <x v="0"/>
    <n v="5.0416565000000003E-2"/>
  </r>
  <r>
    <x v="0"/>
    <x v="58"/>
    <x v="8"/>
    <x v="9"/>
    <x v="22"/>
    <x v="0"/>
    <x v="0"/>
    <n v="1"/>
  </r>
  <r>
    <x v="0"/>
    <x v="48"/>
    <x v="8"/>
    <x v="9"/>
    <x v="23"/>
    <x v="0"/>
    <x v="0"/>
    <n v="1"/>
  </r>
  <r>
    <x v="0"/>
    <x v="49"/>
    <x v="8"/>
    <x v="9"/>
    <x v="23"/>
    <x v="0"/>
    <x v="0"/>
    <n v="1"/>
  </r>
  <r>
    <x v="0"/>
    <x v="50"/>
    <x v="8"/>
    <x v="9"/>
    <x v="23"/>
    <x v="0"/>
    <x v="0"/>
    <n v="1.0725952809999999"/>
  </r>
  <r>
    <x v="0"/>
    <x v="51"/>
    <x v="8"/>
    <x v="9"/>
    <x v="23"/>
    <x v="0"/>
    <x v="0"/>
    <n v="1"/>
  </r>
  <r>
    <x v="0"/>
    <x v="52"/>
    <x v="8"/>
    <x v="9"/>
    <x v="23"/>
    <x v="0"/>
    <x v="0"/>
    <n v="1.4781244019999999"/>
  </r>
  <r>
    <x v="0"/>
    <x v="53"/>
    <x v="8"/>
    <x v="9"/>
    <x v="23"/>
    <x v="0"/>
    <x v="0"/>
    <n v="2656.1552999999999"/>
  </r>
  <r>
    <x v="0"/>
    <x v="54"/>
    <x v="8"/>
    <x v="9"/>
    <x v="23"/>
    <x v="0"/>
    <x v="0"/>
    <n v="1"/>
  </r>
  <r>
    <x v="0"/>
    <x v="55"/>
    <x v="8"/>
    <x v="9"/>
    <x v="23"/>
    <x v="0"/>
    <x v="0"/>
    <n v="0.37808214200000001"/>
  </r>
  <r>
    <x v="0"/>
    <x v="56"/>
    <x v="8"/>
    <x v="9"/>
    <x v="23"/>
    <x v="0"/>
    <x v="0"/>
    <n v="0"/>
  </r>
  <r>
    <x v="0"/>
    <x v="57"/>
    <x v="8"/>
    <x v="9"/>
    <x v="23"/>
    <x v="0"/>
    <x v="0"/>
    <n v="7.2595280999999998E-2"/>
  </r>
  <r>
    <x v="0"/>
    <x v="58"/>
    <x v="8"/>
    <x v="9"/>
    <x v="23"/>
    <x v="0"/>
    <x v="0"/>
    <n v="1"/>
  </r>
  <r>
    <x v="0"/>
    <x v="48"/>
    <x v="8"/>
    <x v="9"/>
    <x v="24"/>
    <x v="0"/>
    <x v="0"/>
    <n v="1"/>
  </r>
  <r>
    <x v="0"/>
    <x v="49"/>
    <x v="8"/>
    <x v="9"/>
    <x v="24"/>
    <x v="0"/>
    <x v="0"/>
    <n v="1"/>
  </r>
  <r>
    <x v="0"/>
    <x v="50"/>
    <x v="8"/>
    <x v="9"/>
    <x v="24"/>
    <x v="0"/>
    <x v="0"/>
    <n v="1.074213466"/>
  </r>
  <r>
    <x v="0"/>
    <x v="51"/>
    <x v="8"/>
    <x v="9"/>
    <x v="24"/>
    <x v="0"/>
    <x v="0"/>
    <n v="1"/>
  </r>
  <r>
    <x v="0"/>
    <x v="52"/>
    <x v="8"/>
    <x v="9"/>
    <x v="24"/>
    <x v="0"/>
    <x v="0"/>
    <n v="1.1107230669999999"/>
  </r>
  <r>
    <x v="0"/>
    <x v="53"/>
    <x v="8"/>
    <x v="9"/>
    <x v="24"/>
    <x v="0"/>
    <x v="0"/>
    <n v="1981.3544999999999"/>
  </r>
  <r>
    <x v="0"/>
    <x v="54"/>
    <x v="8"/>
    <x v="9"/>
    <x v="24"/>
    <x v="0"/>
    <x v="0"/>
    <n v="1"/>
  </r>
  <r>
    <x v="0"/>
    <x v="55"/>
    <x v="8"/>
    <x v="9"/>
    <x v="24"/>
    <x v="0"/>
    <x v="0"/>
    <n v="3.3987286999999998E-2"/>
  </r>
  <r>
    <x v="0"/>
    <x v="56"/>
    <x v="8"/>
    <x v="9"/>
    <x v="24"/>
    <x v="0"/>
    <x v="0"/>
    <n v="0"/>
  </r>
  <r>
    <x v="0"/>
    <x v="57"/>
    <x v="8"/>
    <x v="9"/>
    <x v="24"/>
    <x v="0"/>
    <x v="0"/>
    <n v="7.4213466000000006E-2"/>
  </r>
  <r>
    <x v="0"/>
    <x v="58"/>
    <x v="8"/>
    <x v="9"/>
    <x v="24"/>
    <x v="0"/>
    <x v="0"/>
    <n v="1"/>
  </r>
  <r>
    <x v="0"/>
    <x v="48"/>
    <x v="8"/>
    <x v="9"/>
    <x v="25"/>
    <x v="0"/>
    <x v="0"/>
    <n v="1"/>
  </r>
  <r>
    <x v="0"/>
    <x v="49"/>
    <x v="8"/>
    <x v="9"/>
    <x v="25"/>
    <x v="0"/>
    <x v="0"/>
    <n v="1"/>
  </r>
  <r>
    <x v="0"/>
    <x v="50"/>
    <x v="8"/>
    <x v="9"/>
    <x v="25"/>
    <x v="0"/>
    <x v="0"/>
    <n v="1.0671453019999999"/>
  </r>
  <r>
    <x v="0"/>
    <x v="51"/>
    <x v="8"/>
    <x v="9"/>
    <x v="25"/>
    <x v="0"/>
    <x v="0"/>
    <n v="1"/>
  </r>
  <r>
    <x v="0"/>
    <x v="52"/>
    <x v="8"/>
    <x v="9"/>
    <x v="25"/>
    <x v="0"/>
    <x v="0"/>
    <n v="1.152640222"/>
  </r>
  <r>
    <x v="0"/>
    <x v="53"/>
    <x v="8"/>
    <x v="9"/>
    <x v="25"/>
    <x v="0"/>
    <x v="0"/>
    <n v="1979.7644"/>
  </r>
  <r>
    <x v="0"/>
    <x v="54"/>
    <x v="8"/>
    <x v="9"/>
    <x v="25"/>
    <x v="0"/>
    <x v="0"/>
    <n v="1"/>
  </r>
  <r>
    <x v="0"/>
    <x v="55"/>
    <x v="8"/>
    <x v="9"/>
    <x v="25"/>
    <x v="0"/>
    <x v="0"/>
    <n v="8.0115538E-2"/>
  </r>
  <r>
    <x v="0"/>
    <x v="56"/>
    <x v="8"/>
    <x v="9"/>
    <x v="25"/>
    <x v="0"/>
    <x v="0"/>
    <n v="0"/>
  </r>
  <r>
    <x v="0"/>
    <x v="57"/>
    <x v="8"/>
    <x v="9"/>
    <x v="25"/>
    <x v="0"/>
    <x v="0"/>
    <n v="6.7145302000000004E-2"/>
  </r>
  <r>
    <x v="0"/>
    <x v="58"/>
    <x v="8"/>
    <x v="9"/>
    <x v="25"/>
    <x v="0"/>
    <x v="0"/>
    <n v="1"/>
  </r>
  <r>
    <x v="0"/>
    <x v="48"/>
    <x v="8"/>
    <x v="9"/>
    <x v="26"/>
    <x v="0"/>
    <x v="0"/>
    <n v="1"/>
  </r>
  <r>
    <x v="0"/>
    <x v="49"/>
    <x v="8"/>
    <x v="9"/>
    <x v="26"/>
    <x v="0"/>
    <x v="0"/>
    <n v="0.99999986600000002"/>
  </r>
  <r>
    <x v="0"/>
    <x v="50"/>
    <x v="8"/>
    <x v="9"/>
    <x v="26"/>
    <x v="0"/>
    <x v="0"/>
    <n v="1.0883791039999999"/>
  </r>
  <r>
    <x v="0"/>
    <x v="51"/>
    <x v="8"/>
    <x v="9"/>
    <x v="26"/>
    <x v="0"/>
    <x v="0"/>
    <n v="1"/>
  </r>
  <r>
    <x v="0"/>
    <x v="52"/>
    <x v="8"/>
    <x v="9"/>
    <x v="26"/>
    <x v="0"/>
    <x v="0"/>
    <n v="1.105508757"/>
  </r>
  <r>
    <x v="0"/>
    <x v="53"/>
    <x v="8"/>
    <x v="9"/>
    <x v="26"/>
    <x v="0"/>
    <x v="0"/>
    <n v="2399.3930999999998"/>
  </r>
  <r>
    <x v="0"/>
    <x v="54"/>
    <x v="8"/>
    <x v="9"/>
    <x v="26"/>
    <x v="0"/>
    <x v="0"/>
    <n v="1"/>
  </r>
  <r>
    <x v="0"/>
    <x v="55"/>
    <x v="8"/>
    <x v="9"/>
    <x v="26"/>
    <x v="0"/>
    <x v="0"/>
    <n v="1.5738683E-2"/>
  </r>
  <r>
    <x v="0"/>
    <x v="56"/>
    <x v="8"/>
    <x v="9"/>
    <x v="26"/>
    <x v="0"/>
    <x v="0"/>
    <n v="-1.3400000000000001E-7"/>
  </r>
  <r>
    <x v="0"/>
    <x v="57"/>
    <x v="8"/>
    <x v="9"/>
    <x v="26"/>
    <x v="0"/>
    <x v="0"/>
    <n v="8.8379237999999999E-2"/>
  </r>
  <r>
    <x v="0"/>
    <x v="58"/>
    <x v="8"/>
    <x v="9"/>
    <x v="26"/>
    <x v="0"/>
    <x v="0"/>
    <n v="1"/>
  </r>
  <r>
    <x v="0"/>
    <x v="48"/>
    <x v="8"/>
    <x v="9"/>
    <x v="27"/>
    <x v="0"/>
    <x v="0"/>
    <n v="1"/>
  </r>
  <r>
    <x v="0"/>
    <x v="49"/>
    <x v="8"/>
    <x v="9"/>
    <x v="27"/>
    <x v="0"/>
    <x v="0"/>
    <n v="1"/>
  </r>
  <r>
    <x v="0"/>
    <x v="50"/>
    <x v="8"/>
    <x v="9"/>
    <x v="27"/>
    <x v="0"/>
    <x v="0"/>
    <n v="1.0578941470000001"/>
  </r>
  <r>
    <x v="0"/>
    <x v="51"/>
    <x v="8"/>
    <x v="9"/>
    <x v="27"/>
    <x v="0"/>
    <x v="0"/>
    <n v="1"/>
  </r>
  <r>
    <x v="0"/>
    <x v="52"/>
    <x v="8"/>
    <x v="9"/>
    <x v="27"/>
    <x v="0"/>
    <x v="0"/>
    <n v="1.1532615390000001"/>
  </r>
  <r>
    <x v="0"/>
    <x v="53"/>
    <x v="8"/>
    <x v="9"/>
    <x v="27"/>
    <x v="0"/>
    <x v="0"/>
    <n v="253.16419999999999"/>
  </r>
  <r>
    <x v="0"/>
    <x v="54"/>
    <x v="8"/>
    <x v="9"/>
    <x v="27"/>
    <x v="0"/>
    <x v="0"/>
    <n v="1"/>
  </r>
  <r>
    <x v="0"/>
    <x v="55"/>
    <x v="8"/>
    <x v="9"/>
    <x v="27"/>
    <x v="0"/>
    <x v="0"/>
    <n v="9.0148330999999998E-2"/>
  </r>
  <r>
    <x v="0"/>
    <x v="56"/>
    <x v="8"/>
    <x v="9"/>
    <x v="27"/>
    <x v="0"/>
    <x v="0"/>
    <n v="0"/>
  </r>
  <r>
    <x v="0"/>
    <x v="57"/>
    <x v="8"/>
    <x v="9"/>
    <x v="27"/>
    <x v="0"/>
    <x v="0"/>
    <n v="5.7894147E-2"/>
  </r>
  <r>
    <x v="0"/>
    <x v="58"/>
    <x v="8"/>
    <x v="9"/>
    <x v="27"/>
    <x v="0"/>
    <x v="0"/>
    <n v="1"/>
  </r>
  <r>
    <x v="0"/>
    <x v="48"/>
    <x v="8"/>
    <x v="9"/>
    <x v="28"/>
    <x v="0"/>
    <x v="0"/>
    <n v="1"/>
  </r>
  <r>
    <x v="0"/>
    <x v="49"/>
    <x v="8"/>
    <x v="9"/>
    <x v="28"/>
    <x v="0"/>
    <x v="0"/>
    <n v="0.99997864199999997"/>
  </r>
  <r>
    <x v="0"/>
    <x v="50"/>
    <x v="8"/>
    <x v="9"/>
    <x v="28"/>
    <x v="0"/>
    <x v="0"/>
    <n v="1.123648172"/>
  </r>
  <r>
    <x v="0"/>
    <x v="51"/>
    <x v="8"/>
    <x v="9"/>
    <x v="28"/>
    <x v="0"/>
    <x v="0"/>
    <n v="1"/>
  </r>
  <r>
    <x v="0"/>
    <x v="52"/>
    <x v="8"/>
    <x v="9"/>
    <x v="28"/>
    <x v="0"/>
    <x v="0"/>
    <n v="1.128703472"/>
  </r>
  <r>
    <x v="0"/>
    <x v="53"/>
    <x v="8"/>
    <x v="9"/>
    <x v="28"/>
    <x v="0"/>
    <x v="0"/>
    <n v="9569.2039999999997"/>
  </r>
  <r>
    <x v="0"/>
    <x v="54"/>
    <x v="8"/>
    <x v="9"/>
    <x v="28"/>
    <x v="0"/>
    <x v="0"/>
    <n v="1"/>
  </r>
  <r>
    <x v="0"/>
    <x v="55"/>
    <x v="8"/>
    <x v="9"/>
    <x v="28"/>
    <x v="0"/>
    <x v="0"/>
    <n v="4.4990050000000004E-3"/>
  </r>
  <r>
    <x v="0"/>
    <x v="56"/>
    <x v="8"/>
    <x v="9"/>
    <x v="28"/>
    <x v="0"/>
    <x v="0"/>
    <n v="-2.1358000000000001E-5"/>
  </r>
  <r>
    <x v="0"/>
    <x v="57"/>
    <x v="8"/>
    <x v="9"/>
    <x v="28"/>
    <x v="0"/>
    <x v="0"/>
    <n v="0.123669531"/>
  </r>
  <r>
    <x v="0"/>
    <x v="58"/>
    <x v="8"/>
    <x v="9"/>
    <x v="28"/>
    <x v="0"/>
    <x v="0"/>
    <n v="1"/>
  </r>
  <r>
    <x v="0"/>
    <x v="48"/>
    <x v="8"/>
    <x v="9"/>
    <x v="29"/>
    <x v="0"/>
    <x v="0"/>
    <n v="1"/>
  </r>
  <r>
    <x v="0"/>
    <x v="49"/>
    <x v="8"/>
    <x v="9"/>
    <x v="29"/>
    <x v="0"/>
    <x v="0"/>
    <n v="0.99999999699999997"/>
  </r>
  <r>
    <x v="0"/>
    <x v="50"/>
    <x v="8"/>
    <x v="9"/>
    <x v="29"/>
    <x v="0"/>
    <x v="0"/>
    <n v="1.1002892200000001"/>
  </r>
  <r>
    <x v="0"/>
    <x v="51"/>
    <x v="8"/>
    <x v="9"/>
    <x v="29"/>
    <x v="0"/>
    <x v="0"/>
    <n v="1"/>
  </r>
  <r>
    <x v="0"/>
    <x v="52"/>
    <x v="8"/>
    <x v="9"/>
    <x v="29"/>
    <x v="0"/>
    <x v="0"/>
    <n v="1.181037887"/>
  </r>
  <r>
    <x v="0"/>
    <x v="53"/>
    <x v="8"/>
    <x v="9"/>
    <x v="29"/>
    <x v="0"/>
    <x v="0"/>
    <n v="2074.5569"/>
  </r>
  <r>
    <x v="0"/>
    <x v="54"/>
    <x v="8"/>
    <x v="9"/>
    <x v="29"/>
    <x v="0"/>
    <x v="0"/>
    <n v="1"/>
  </r>
  <r>
    <x v="0"/>
    <x v="55"/>
    <x v="8"/>
    <x v="9"/>
    <x v="29"/>
    <x v="0"/>
    <x v="0"/>
    <n v="7.3388582999999993E-2"/>
  </r>
  <r>
    <x v="0"/>
    <x v="56"/>
    <x v="8"/>
    <x v="9"/>
    <x v="29"/>
    <x v="0"/>
    <x v="0"/>
    <n v="-3E-9"/>
  </r>
  <r>
    <x v="0"/>
    <x v="57"/>
    <x v="8"/>
    <x v="9"/>
    <x v="29"/>
    <x v="0"/>
    <x v="0"/>
    <n v="0.100289223"/>
  </r>
  <r>
    <x v="0"/>
    <x v="58"/>
    <x v="8"/>
    <x v="9"/>
    <x v="29"/>
    <x v="0"/>
    <x v="0"/>
    <n v="1"/>
  </r>
  <r>
    <x v="0"/>
    <x v="48"/>
    <x v="8"/>
    <x v="9"/>
    <x v="30"/>
    <x v="0"/>
    <x v="0"/>
    <n v="1"/>
  </r>
  <r>
    <x v="0"/>
    <x v="49"/>
    <x v="8"/>
    <x v="9"/>
    <x v="30"/>
    <x v="0"/>
    <x v="0"/>
    <n v="0.99999999799999995"/>
  </r>
  <r>
    <x v="0"/>
    <x v="50"/>
    <x v="8"/>
    <x v="9"/>
    <x v="30"/>
    <x v="0"/>
    <x v="0"/>
    <n v="1.1003195059999999"/>
  </r>
  <r>
    <x v="0"/>
    <x v="51"/>
    <x v="8"/>
    <x v="9"/>
    <x v="30"/>
    <x v="0"/>
    <x v="0"/>
    <n v="1"/>
  </r>
  <r>
    <x v="0"/>
    <x v="52"/>
    <x v="8"/>
    <x v="9"/>
    <x v="30"/>
    <x v="0"/>
    <x v="0"/>
    <n v="1.160177201"/>
  </r>
  <r>
    <x v="0"/>
    <x v="53"/>
    <x v="8"/>
    <x v="9"/>
    <x v="30"/>
    <x v="0"/>
    <x v="0"/>
    <n v="2356.2889"/>
  </r>
  <r>
    <x v="0"/>
    <x v="54"/>
    <x v="8"/>
    <x v="9"/>
    <x v="30"/>
    <x v="0"/>
    <x v="0"/>
    <n v="1"/>
  </r>
  <r>
    <x v="0"/>
    <x v="55"/>
    <x v="8"/>
    <x v="9"/>
    <x v="30"/>
    <x v="0"/>
    <x v="0"/>
    <n v="5.4400285999999999E-2"/>
  </r>
  <r>
    <x v="0"/>
    <x v="56"/>
    <x v="8"/>
    <x v="9"/>
    <x v="30"/>
    <x v="0"/>
    <x v="0"/>
    <n v="-2.0000000000000001E-9"/>
  </r>
  <r>
    <x v="0"/>
    <x v="57"/>
    <x v="8"/>
    <x v="9"/>
    <x v="30"/>
    <x v="0"/>
    <x v="0"/>
    <n v="0.100319507"/>
  </r>
  <r>
    <x v="0"/>
    <x v="58"/>
    <x v="8"/>
    <x v="9"/>
    <x v="30"/>
    <x v="0"/>
    <x v="0"/>
    <n v="1"/>
  </r>
  <r>
    <x v="0"/>
    <x v="48"/>
    <x v="8"/>
    <x v="9"/>
    <x v="31"/>
    <x v="0"/>
    <x v="0"/>
    <n v="1"/>
  </r>
  <r>
    <x v="0"/>
    <x v="49"/>
    <x v="8"/>
    <x v="9"/>
    <x v="31"/>
    <x v="0"/>
    <x v="0"/>
    <n v="0.99996000799999996"/>
  </r>
  <r>
    <x v="0"/>
    <x v="50"/>
    <x v="8"/>
    <x v="9"/>
    <x v="31"/>
    <x v="0"/>
    <x v="0"/>
    <n v="1.0999364700000001"/>
  </r>
  <r>
    <x v="0"/>
    <x v="51"/>
    <x v="8"/>
    <x v="9"/>
    <x v="31"/>
    <x v="0"/>
    <x v="0"/>
    <n v="1"/>
  </r>
  <r>
    <x v="0"/>
    <x v="52"/>
    <x v="8"/>
    <x v="9"/>
    <x v="31"/>
    <x v="0"/>
    <x v="0"/>
    <n v="1.196937656"/>
  </r>
  <r>
    <x v="0"/>
    <x v="53"/>
    <x v="8"/>
    <x v="9"/>
    <x v="31"/>
    <x v="0"/>
    <x v="0"/>
    <n v="1124.4337"/>
  </r>
  <r>
    <x v="0"/>
    <x v="54"/>
    <x v="8"/>
    <x v="9"/>
    <x v="31"/>
    <x v="0"/>
    <x v="0"/>
    <n v="1"/>
  </r>
  <r>
    <x v="0"/>
    <x v="55"/>
    <x v="8"/>
    <x v="9"/>
    <x v="31"/>
    <x v="0"/>
    <x v="0"/>
    <n v="8.8187989999999994E-2"/>
  </r>
  <r>
    <x v="0"/>
    <x v="56"/>
    <x v="8"/>
    <x v="9"/>
    <x v="31"/>
    <x v="0"/>
    <x v="0"/>
    <n v="-3.9991999999999999E-5"/>
  </r>
  <r>
    <x v="0"/>
    <x v="57"/>
    <x v="8"/>
    <x v="9"/>
    <x v="31"/>
    <x v="0"/>
    <x v="0"/>
    <n v="9.9976462000000002E-2"/>
  </r>
  <r>
    <x v="0"/>
    <x v="58"/>
    <x v="8"/>
    <x v="9"/>
    <x v="31"/>
    <x v="0"/>
    <x v="0"/>
    <n v="1"/>
  </r>
  <r>
    <x v="0"/>
    <x v="48"/>
    <x v="8"/>
    <x v="10"/>
    <x v="22"/>
    <x v="0"/>
    <x v="0"/>
    <n v="1"/>
  </r>
  <r>
    <x v="0"/>
    <x v="49"/>
    <x v="8"/>
    <x v="10"/>
    <x v="22"/>
    <x v="0"/>
    <x v="0"/>
    <n v="1.000202617"/>
  </r>
  <r>
    <x v="0"/>
    <x v="50"/>
    <x v="8"/>
    <x v="10"/>
    <x v="22"/>
    <x v="0"/>
    <x v="0"/>
    <n v="1.008208872"/>
  </r>
  <r>
    <x v="0"/>
    <x v="51"/>
    <x v="8"/>
    <x v="10"/>
    <x v="22"/>
    <x v="0"/>
    <x v="0"/>
    <n v="1"/>
  </r>
  <r>
    <x v="0"/>
    <x v="52"/>
    <x v="8"/>
    <x v="10"/>
    <x v="22"/>
    <x v="0"/>
    <x v="0"/>
    <n v="1.0136862639999999"/>
  </r>
  <r>
    <x v="0"/>
    <x v="53"/>
    <x v="8"/>
    <x v="10"/>
    <x v="22"/>
    <x v="0"/>
    <x v="0"/>
    <n v="10.434541339000001"/>
  </r>
  <r>
    <x v="0"/>
    <x v="54"/>
    <x v="8"/>
    <x v="10"/>
    <x v="22"/>
    <x v="0"/>
    <x v="0"/>
    <n v="1"/>
  </r>
  <r>
    <x v="0"/>
    <x v="55"/>
    <x v="8"/>
    <x v="10"/>
    <x v="22"/>
    <x v="0"/>
    <x v="0"/>
    <n v="5.4327949999999998E-3"/>
  </r>
  <r>
    <x v="0"/>
    <x v="56"/>
    <x v="8"/>
    <x v="10"/>
    <x v="22"/>
    <x v="0"/>
    <x v="0"/>
    <n v="2.0261699999999999E-4"/>
  </r>
  <r>
    <x v="0"/>
    <x v="57"/>
    <x v="8"/>
    <x v="10"/>
    <x v="22"/>
    <x v="0"/>
    <x v="0"/>
    <n v="8.0062550000000003E-3"/>
  </r>
  <r>
    <x v="0"/>
    <x v="58"/>
    <x v="8"/>
    <x v="10"/>
    <x v="22"/>
    <x v="0"/>
    <x v="0"/>
    <n v="1"/>
  </r>
  <r>
    <x v="0"/>
    <x v="48"/>
    <x v="8"/>
    <x v="10"/>
    <x v="23"/>
    <x v="0"/>
    <x v="0"/>
    <n v="1"/>
  </r>
  <r>
    <x v="0"/>
    <x v="49"/>
    <x v="8"/>
    <x v="10"/>
    <x v="23"/>
    <x v="0"/>
    <x v="0"/>
    <n v="1.0000436029999999"/>
  </r>
  <r>
    <x v="0"/>
    <x v="50"/>
    <x v="8"/>
    <x v="10"/>
    <x v="23"/>
    <x v="0"/>
    <x v="0"/>
    <n v="1.047123883"/>
  </r>
  <r>
    <x v="0"/>
    <x v="51"/>
    <x v="8"/>
    <x v="10"/>
    <x v="23"/>
    <x v="0"/>
    <x v="0"/>
    <n v="1"/>
  </r>
  <r>
    <x v="0"/>
    <x v="52"/>
    <x v="8"/>
    <x v="10"/>
    <x v="23"/>
    <x v="0"/>
    <x v="0"/>
    <n v="1.1996523569999999"/>
  </r>
  <r>
    <x v="0"/>
    <x v="53"/>
    <x v="8"/>
    <x v="10"/>
    <x v="23"/>
    <x v="0"/>
    <x v="0"/>
    <n v="367.47528999999997"/>
  </r>
  <r>
    <x v="0"/>
    <x v="54"/>
    <x v="8"/>
    <x v="10"/>
    <x v="23"/>
    <x v="0"/>
    <x v="0"/>
    <n v="1"/>
  </r>
  <r>
    <x v="0"/>
    <x v="55"/>
    <x v="8"/>
    <x v="10"/>
    <x v="23"/>
    <x v="0"/>
    <x v="0"/>
    <n v="0.14566421099999999"/>
  </r>
  <r>
    <x v="0"/>
    <x v="56"/>
    <x v="8"/>
    <x v="10"/>
    <x v="23"/>
    <x v="0"/>
    <x v="0"/>
    <n v="4.3603000000000002E-5"/>
  </r>
  <r>
    <x v="0"/>
    <x v="57"/>
    <x v="8"/>
    <x v="10"/>
    <x v="23"/>
    <x v="0"/>
    <x v="0"/>
    <n v="4.7080280000000002E-2"/>
  </r>
  <r>
    <x v="0"/>
    <x v="58"/>
    <x v="8"/>
    <x v="10"/>
    <x v="23"/>
    <x v="0"/>
    <x v="0"/>
    <n v="1"/>
  </r>
  <r>
    <x v="0"/>
    <x v="48"/>
    <x v="8"/>
    <x v="10"/>
    <x v="24"/>
    <x v="0"/>
    <x v="0"/>
    <n v="1"/>
  </r>
  <r>
    <x v="0"/>
    <x v="49"/>
    <x v="8"/>
    <x v="10"/>
    <x v="24"/>
    <x v="0"/>
    <x v="0"/>
    <n v="1.0001216719999999"/>
  </r>
  <r>
    <x v="0"/>
    <x v="50"/>
    <x v="8"/>
    <x v="10"/>
    <x v="24"/>
    <x v="0"/>
    <x v="0"/>
    <n v="1.0228314570000001"/>
  </r>
  <r>
    <x v="0"/>
    <x v="51"/>
    <x v="8"/>
    <x v="10"/>
    <x v="24"/>
    <x v="0"/>
    <x v="0"/>
    <n v="1"/>
  </r>
  <r>
    <x v="0"/>
    <x v="52"/>
    <x v="8"/>
    <x v="10"/>
    <x v="24"/>
    <x v="0"/>
    <x v="0"/>
    <n v="1.045832627"/>
  </r>
  <r>
    <x v="0"/>
    <x v="53"/>
    <x v="8"/>
    <x v="10"/>
    <x v="24"/>
    <x v="0"/>
    <x v="0"/>
    <n v="35.521309103999997"/>
  </r>
  <r>
    <x v="0"/>
    <x v="54"/>
    <x v="8"/>
    <x v="10"/>
    <x v="24"/>
    <x v="0"/>
    <x v="0"/>
    <n v="1"/>
  </r>
  <r>
    <x v="0"/>
    <x v="55"/>
    <x v="8"/>
    <x v="10"/>
    <x v="24"/>
    <x v="0"/>
    <x v="0"/>
    <n v="2.2487743000000001E-2"/>
  </r>
  <r>
    <x v="0"/>
    <x v="56"/>
    <x v="8"/>
    <x v="10"/>
    <x v="24"/>
    <x v="0"/>
    <x v="0"/>
    <n v="1.21672E-4"/>
  </r>
  <r>
    <x v="0"/>
    <x v="57"/>
    <x v="8"/>
    <x v="10"/>
    <x v="24"/>
    <x v="0"/>
    <x v="0"/>
    <n v="2.2709785E-2"/>
  </r>
  <r>
    <x v="0"/>
    <x v="58"/>
    <x v="8"/>
    <x v="10"/>
    <x v="24"/>
    <x v="0"/>
    <x v="0"/>
    <n v="1"/>
  </r>
  <r>
    <x v="0"/>
    <x v="48"/>
    <x v="8"/>
    <x v="10"/>
    <x v="25"/>
    <x v="0"/>
    <x v="0"/>
    <n v="1"/>
  </r>
  <r>
    <x v="0"/>
    <x v="49"/>
    <x v="8"/>
    <x v="10"/>
    <x v="25"/>
    <x v="0"/>
    <x v="0"/>
    <n v="1.0000099069999999"/>
  </r>
  <r>
    <x v="0"/>
    <x v="50"/>
    <x v="8"/>
    <x v="10"/>
    <x v="25"/>
    <x v="0"/>
    <x v="0"/>
    <n v="1.0524715410000001"/>
  </r>
  <r>
    <x v="0"/>
    <x v="51"/>
    <x v="8"/>
    <x v="10"/>
    <x v="25"/>
    <x v="0"/>
    <x v="0"/>
    <n v="1"/>
  </r>
  <r>
    <x v="0"/>
    <x v="52"/>
    <x v="8"/>
    <x v="10"/>
    <x v="25"/>
    <x v="0"/>
    <x v="0"/>
    <n v="1.099952335"/>
  </r>
  <r>
    <x v="0"/>
    <x v="53"/>
    <x v="8"/>
    <x v="10"/>
    <x v="25"/>
    <x v="0"/>
    <x v="0"/>
    <n v="102.70699999999999"/>
  </r>
  <r>
    <x v="0"/>
    <x v="54"/>
    <x v="8"/>
    <x v="10"/>
    <x v="25"/>
    <x v="0"/>
    <x v="0"/>
    <n v="1"/>
  </r>
  <r>
    <x v="0"/>
    <x v="55"/>
    <x v="8"/>
    <x v="10"/>
    <x v="25"/>
    <x v="0"/>
    <x v="0"/>
    <n v="4.5113611999999997E-2"/>
  </r>
  <r>
    <x v="0"/>
    <x v="56"/>
    <x v="8"/>
    <x v="10"/>
    <x v="25"/>
    <x v="0"/>
    <x v="0"/>
    <n v="9.9070000000000002E-6"/>
  </r>
  <r>
    <x v="0"/>
    <x v="57"/>
    <x v="8"/>
    <x v="10"/>
    <x v="25"/>
    <x v="0"/>
    <x v="0"/>
    <n v="5.2461634E-2"/>
  </r>
  <r>
    <x v="0"/>
    <x v="58"/>
    <x v="8"/>
    <x v="10"/>
    <x v="25"/>
    <x v="0"/>
    <x v="0"/>
    <n v="1"/>
  </r>
  <r>
    <x v="0"/>
    <x v="48"/>
    <x v="8"/>
    <x v="10"/>
    <x v="26"/>
    <x v="0"/>
    <x v="0"/>
    <n v="1"/>
  </r>
  <r>
    <x v="0"/>
    <x v="49"/>
    <x v="8"/>
    <x v="10"/>
    <x v="26"/>
    <x v="0"/>
    <x v="0"/>
    <n v="1.0001535500000001"/>
  </r>
  <r>
    <x v="0"/>
    <x v="50"/>
    <x v="8"/>
    <x v="10"/>
    <x v="26"/>
    <x v="0"/>
    <x v="0"/>
    <n v="1.033953433"/>
  </r>
  <r>
    <x v="0"/>
    <x v="51"/>
    <x v="8"/>
    <x v="10"/>
    <x v="26"/>
    <x v="0"/>
    <x v="0"/>
    <n v="1"/>
  </r>
  <r>
    <x v="0"/>
    <x v="52"/>
    <x v="8"/>
    <x v="10"/>
    <x v="26"/>
    <x v="0"/>
    <x v="0"/>
    <n v="1.040659389"/>
  </r>
  <r>
    <x v="0"/>
    <x v="53"/>
    <x v="8"/>
    <x v="10"/>
    <x v="26"/>
    <x v="0"/>
    <x v="0"/>
    <n v="86.304453366999994"/>
  </r>
  <r>
    <x v="0"/>
    <x v="54"/>
    <x v="8"/>
    <x v="10"/>
    <x v="26"/>
    <x v="0"/>
    <x v="0"/>
    <n v="1"/>
  </r>
  <r>
    <x v="0"/>
    <x v="55"/>
    <x v="8"/>
    <x v="10"/>
    <x v="26"/>
    <x v="0"/>
    <x v="0"/>
    <n v="6.4857430000000004E-3"/>
  </r>
  <r>
    <x v="0"/>
    <x v="56"/>
    <x v="8"/>
    <x v="10"/>
    <x v="26"/>
    <x v="0"/>
    <x v="0"/>
    <n v="1.5354999999999999E-4"/>
  </r>
  <r>
    <x v="0"/>
    <x v="57"/>
    <x v="8"/>
    <x v="10"/>
    <x v="26"/>
    <x v="0"/>
    <x v="0"/>
    <n v="3.3799882000000003E-2"/>
  </r>
  <r>
    <x v="0"/>
    <x v="58"/>
    <x v="8"/>
    <x v="10"/>
    <x v="26"/>
    <x v="0"/>
    <x v="0"/>
    <n v="1"/>
  </r>
  <r>
    <x v="0"/>
    <x v="48"/>
    <x v="8"/>
    <x v="10"/>
    <x v="27"/>
    <x v="0"/>
    <x v="0"/>
    <n v="1"/>
  </r>
  <r>
    <x v="0"/>
    <x v="49"/>
    <x v="8"/>
    <x v="10"/>
    <x v="27"/>
    <x v="0"/>
    <x v="0"/>
    <n v="1.000168934"/>
  </r>
  <r>
    <x v="0"/>
    <x v="50"/>
    <x v="8"/>
    <x v="10"/>
    <x v="27"/>
    <x v="0"/>
    <x v="0"/>
    <n v="1.008382085"/>
  </r>
  <r>
    <x v="0"/>
    <x v="51"/>
    <x v="8"/>
    <x v="10"/>
    <x v="27"/>
    <x v="0"/>
    <x v="0"/>
    <n v="1"/>
  </r>
  <r>
    <x v="0"/>
    <x v="52"/>
    <x v="8"/>
    <x v="10"/>
    <x v="27"/>
    <x v="0"/>
    <x v="0"/>
    <n v="1.021671652"/>
  </r>
  <r>
    <x v="0"/>
    <x v="53"/>
    <x v="8"/>
    <x v="10"/>
    <x v="27"/>
    <x v="0"/>
    <x v="0"/>
    <n v="16.724548948999999"/>
  </r>
  <r>
    <x v="0"/>
    <x v="54"/>
    <x v="8"/>
    <x v="10"/>
    <x v="27"/>
    <x v="0"/>
    <x v="0"/>
    <n v="1"/>
  </r>
  <r>
    <x v="0"/>
    <x v="55"/>
    <x v="8"/>
    <x v="10"/>
    <x v="27"/>
    <x v="0"/>
    <x v="0"/>
    <n v="1.3179098E-2"/>
  </r>
  <r>
    <x v="0"/>
    <x v="56"/>
    <x v="8"/>
    <x v="10"/>
    <x v="27"/>
    <x v="0"/>
    <x v="0"/>
    <n v="1.6893400000000001E-4"/>
  </r>
  <r>
    <x v="0"/>
    <x v="57"/>
    <x v="8"/>
    <x v="10"/>
    <x v="27"/>
    <x v="0"/>
    <x v="0"/>
    <n v="8.2131510000000001E-3"/>
  </r>
  <r>
    <x v="0"/>
    <x v="58"/>
    <x v="8"/>
    <x v="10"/>
    <x v="27"/>
    <x v="0"/>
    <x v="0"/>
    <n v="1"/>
  </r>
  <r>
    <x v="0"/>
    <x v="48"/>
    <x v="8"/>
    <x v="10"/>
    <x v="28"/>
    <x v="0"/>
    <x v="0"/>
    <n v="1"/>
  </r>
  <r>
    <x v="0"/>
    <x v="49"/>
    <x v="8"/>
    <x v="10"/>
    <x v="28"/>
    <x v="0"/>
    <x v="0"/>
    <n v="1.0000589950000001"/>
  </r>
  <r>
    <x v="0"/>
    <x v="50"/>
    <x v="8"/>
    <x v="10"/>
    <x v="28"/>
    <x v="0"/>
    <x v="0"/>
    <n v="1.0317337310000001"/>
  </r>
  <r>
    <x v="0"/>
    <x v="51"/>
    <x v="8"/>
    <x v="10"/>
    <x v="28"/>
    <x v="0"/>
    <x v="0"/>
    <n v="1"/>
  </r>
  <r>
    <x v="0"/>
    <x v="52"/>
    <x v="8"/>
    <x v="10"/>
    <x v="28"/>
    <x v="0"/>
    <x v="0"/>
    <n v="1.0384351949999999"/>
  </r>
  <r>
    <x v="0"/>
    <x v="53"/>
    <x v="8"/>
    <x v="10"/>
    <x v="28"/>
    <x v="0"/>
    <x v="0"/>
    <n v="417.89357000000001"/>
  </r>
  <r>
    <x v="0"/>
    <x v="54"/>
    <x v="8"/>
    <x v="10"/>
    <x v="28"/>
    <x v="0"/>
    <x v="0"/>
    <n v="1"/>
  </r>
  <r>
    <x v="0"/>
    <x v="55"/>
    <x v="8"/>
    <x v="10"/>
    <x v="28"/>
    <x v="0"/>
    <x v="0"/>
    <n v="6.4953429999999998E-3"/>
  </r>
  <r>
    <x v="0"/>
    <x v="56"/>
    <x v="8"/>
    <x v="10"/>
    <x v="28"/>
    <x v="0"/>
    <x v="0"/>
    <n v="5.8995E-5"/>
  </r>
  <r>
    <x v="0"/>
    <x v="57"/>
    <x v="8"/>
    <x v="10"/>
    <x v="28"/>
    <x v="0"/>
    <x v="0"/>
    <n v="3.1674736000000002E-2"/>
  </r>
  <r>
    <x v="0"/>
    <x v="58"/>
    <x v="8"/>
    <x v="10"/>
    <x v="28"/>
    <x v="0"/>
    <x v="0"/>
    <n v="1"/>
  </r>
  <r>
    <x v="0"/>
    <x v="48"/>
    <x v="8"/>
    <x v="10"/>
    <x v="29"/>
    <x v="0"/>
    <x v="0"/>
    <n v="1"/>
  </r>
  <r>
    <x v="0"/>
    <x v="49"/>
    <x v="8"/>
    <x v="10"/>
    <x v="29"/>
    <x v="0"/>
    <x v="0"/>
    <n v="1.000006599"/>
  </r>
  <r>
    <x v="0"/>
    <x v="50"/>
    <x v="8"/>
    <x v="10"/>
    <x v="29"/>
    <x v="0"/>
    <x v="0"/>
    <n v="1.0703620780000001"/>
  </r>
  <r>
    <x v="0"/>
    <x v="51"/>
    <x v="8"/>
    <x v="10"/>
    <x v="29"/>
    <x v="0"/>
    <x v="0"/>
    <n v="1"/>
  </r>
  <r>
    <x v="0"/>
    <x v="52"/>
    <x v="8"/>
    <x v="10"/>
    <x v="29"/>
    <x v="0"/>
    <x v="0"/>
    <n v="1.0895153980000001"/>
  </r>
  <r>
    <x v="0"/>
    <x v="53"/>
    <x v="8"/>
    <x v="10"/>
    <x v="29"/>
    <x v="0"/>
    <x v="0"/>
    <n v="788.43664999999999"/>
  </r>
  <r>
    <x v="0"/>
    <x v="54"/>
    <x v="8"/>
    <x v="10"/>
    <x v="29"/>
    <x v="0"/>
    <x v="0"/>
    <n v="1"/>
  </r>
  <r>
    <x v="0"/>
    <x v="55"/>
    <x v="8"/>
    <x v="10"/>
    <x v="29"/>
    <x v="0"/>
    <x v="0"/>
    <n v="1.7894244E-2"/>
  </r>
  <r>
    <x v="0"/>
    <x v="56"/>
    <x v="8"/>
    <x v="10"/>
    <x v="29"/>
    <x v="0"/>
    <x v="0"/>
    <n v="6.5989999999999998E-6"/>
  </r>
  <r>
    <x v="0"/>
    <x v="57"/>
    <x v="8"/>
    <x v="10"/>
    <x v="29"/>
    <x v="0"/>
    <x v="0"/>
    <n v="7.0355478999999999E-2"/>
  </r>
  <r>
    <x v="0"/>
    <x v="58"/>
    <x v="8"/>
    <x v="10"/>
    <x v="29"/>
    <x v="0"/>
    <x v="0"/>
    <n v="1"/>
  </r>
  <r>
    <x v="0"/>
    <x v="48"/>
    <x v="8"/>
    <x v="10"/>
    <x v="30"/>
    <x v="0"/>
    <x v="0"/>
    <n v="1"/>
  </r>
  <r>
    <x v="0"/>
    <x v="49"/>
    <x v="8"/>
    <x v="10"/>
    <x v="30"/>
    <x v="0"/>
    <x v="0"/>
    <n v="1.0000025939999999"/>
  </r>
  <r>
    <x v="0"/>
    <x v="50"/>
    <x v="8"/>
    <x v="10"/>
    <x v="30"/>
    <x v="0"/>
    <x v="0"/>
    <n v="1.0645716059999999"/>
  </r>
  <r>
    <x v="0"/>
    <x v="51"/>
    <x v="8"/>
    <x v="10"/>
    <x v="30"/>
    <x v="0"/>
    <x v="0"/>
    <n v="1"/>
  </r>
  <r>
    <x v="0"/>
    <x v="52"/>
    <x v="8"/>
    <x v="10"/>
    <x v="30"/>
    <x v="0"/>
    <x v="0"/>
    <n v="1.102187193"/>
  </r>
  <r>
    <x v="0"/>
    <x v="53"/>
    <x v="8"/>
    <x v="10"/>
    <x v="30"/>
    <x v="0"/>
    <x v="0"/>
    <n v="549.52272000000005"/>
  </r>
  <r>
    <x v="0"/>
    <x v="54"/>
    <x v="8"/>
    <x v="10"/>
    <x v="30"/>
    <x v="0"/>
    <x v="0"/>
    <n v="1"/>
  </r>
  <r>
    <x v="0"/>
    <x v="55"/>
    <x v="8"/>
    <x v="10"/>
    <x v="30"/>
    <x v="0"/>
    <x v="0"/>
    <n v="3.5334012999999997E-2"/>
  </r>
  <r>
    <x v="0"/>
    <x v="56"/>
    <x v="8"/>
    <x v="10"/>
    <x v="30"/>
    <x v="0"/>
    <x v="0"/>
    <n v="2.5940000000000001E-6"/>
  </r>
  <r>
    <x v="0"/>
    <x v="57"/>
    <x v="8"/>
    <x v="10"/>
    <x v="30"/>
    <x v="0"/>
    <x v="0"/>
    <n v="6.4569011999999995E-2"/>
  </r>
  <r>
    <x v="0"/>
    <x v="58"/>
    <x v="8"/>
    <x v="10"/>
    <x v="30"/>
    <x v="0"/>
    <x v="0"/>
    <n v="1"/>
  </r>
  <r>
    <x v="0"/>
    <x v="48"/>
    <x v="8"/>
    <x v="10"/>
    <x v="31"/>
    <x v="0"/>
    <x v="0"/>
    <n v="1"/>
  </r>
  <r>
    <x v="0"/>
    <x v="49"/>
    <x v="8"/>
    <x v="10"/>
    <x v="31"/>
    <x v="0"/>
    <x v="0"/>
    <n v="1.000048458"/>
  </r>
  <r>
    <x v="0"/>
    <x v="50"/>
    <x v="8"/>
    <x v="10"/>
    <x v="31"/>
    <x v="0"/>
    <x v="0"/>
    <n v="1.0342282309999999"/>
  </r>
  <r>
    <x v="0"/>
    <x v="51"/>
    <x v="8"/>
    <x v="10"/>
    <x v="31"/>
    <x v="0"/>
    <x v="0"/>
    <n v="1"/>
  </r>
  <r>
    <x v="0"/>
    <x v="52"/>
    <x v="8"/>
    <x v="10"/>
    <x v="31"/>
    <x v="0"/>
    <x v="0"/>
    <n v="2.3333679059999999"/>
  </r>
  <r>
    <x v="0"/>
    <x v="53"/>
    <x v="8"/>
    <x v="10"/>
    <x v="31"/>
    <x v="0"/>
    <x v="0"/>
    <n v="81.912996776"/>
  </r>
  <r>
    <x v="0"/>
    <x v="54"/>
    <x v="8"/>
    <x v="10"/>
    <x v="31"/>
    <x v="0"/>
    <x v="0"/>
    <n v="1"/>
  </r>
  <r>
    <x v="0"/>
    <x v="55"/>
    <x v="8"/>
    <x v="10"/>
    <x v="31"/>
    <x v="0"/>
    <x v="0"/>
    <n v="1.2561440850000001"/>
  </r>
  <r>
    <x v="0"/>
    <x v="56"/>
    <x v="8"/>
    <x v="10"/>
    <x v="31"/>
    <x v="0"/>
    <x v="0"/>
    <n v="4.8458000000000003E-5"/>
  </r>
  <r>
    <x v="0"/>
    <x v="57"/>
    <x v="8"/>
    <x v="10"/>
    <x v="31"/>
    <x v="0"/>
    <x v="0"/>
    <n v="3.4179772999999997E-2"/>
  </r>
  <r>
    <x v="0"/>
    <x v="58"/>
    <x v="8"/>
    <x v="10"/>
    <x v="31"/>
    <x v="0"/>
    <x v="0"/>
    <n v="1"/>
  </r>
  <r>
    <x v="0"/>
    <x v="48"/>
    <x v="8"/>
    <x v="11"/>
    <x v="22"/>
    <x v="0"/>
    <x v="0"/>
    <n v="1"/>
  </r>
  <r>
    <x v="0"/>
    <x v="49"/>
    <x v="8"/>
    <x v="11"/>
    <x v="22"/>
    <x v="0"/>
    <x v="0"/>
    <n v="1.018981659"/>
  </r>
  <r>
    <x v="0"/>
    <x v="50"/>
    <x v="8"/>
    <x v="11"/>
    <x v="22"/>
    <x v="0"/>
    <x v="0"/>
    <n v="1.0383842809999999"/>
  </r>
  <r>
    <x v="0"/>
    <x v="51"/>
    <x v="8"/>
    <x v="11"/>
    <x v="22"/>
    <x v="0"/>
    <x v="0"/>
    <n v="1"/>
  </r>
  <r>
    <x v="0"/>
    <x v="52"/>
    <x v="8"/>
    <x v="11"/>
    <x v="22"/>
    <x v="0"/>
    <x v="0"/>
    <n v="1.038751712"/>
  </r>
  <r>
    <x v="0"/>
    <x v="53"/>
    <x v="8"/>
    <x v="11"/>
    <x v="22"/>
    <x v="0"/>
    <x v="0"/>
    <n v="2212.6161999999999"/>
  </r>
  <r>
    <x v="0"/>
    <x v="54"/>
    <x v="8"/>
    <x v="11"/>
    <x v="22"/>
    <x v="0"/>
    <x v="0"/>
    <n v="1"/>
  </r>
  <r>
    <x v="0"/>
    <x v="55"/>
    <x v="8"/>
    <x v="11"/>
    <x v="22"/>
    <x v="0"/>
    <x v="0"/>
    <n v="3.5384899999999999E-4"/>
  </r>
  <r>
    <x v="0"/>
    <x v="56"/>
    <x v="8"/>
    <x v="11"/>
    <x v="22"/>
    <x v="0"/>
    <x v="0"/>
    <n v="1.8981659000000001E-2"/>
  </r>
  <r>
    <x v="0"/>
    <x v="57"/>
    <x v="8"/>
    <x v="11"/>
    <x v="22"/>
    <x v="0"/>
    <x v="0"/>
    <n v="1.9402622000000001E-2"/>
  </r>
  <r>
    <x v="0"/>
    <x v="58"/>
    <x v="8"/>
    <x v="11"/>
    <x v="22"/>
    <x v="0"/>
    <x v="0"/>
    <n v="1"/>
  </r>
  <r>
    <x v="0"/>
    <x v="48"/>
    <x v="8"/>
    <x v="11"/>
    <x v="23"/>
    <x v="0"/>
    <x v="0"/>
    <n v="1"/>
  </r>
  <r>
    <x v="0"/>
    <x v="49"/>
    <x v="8"/>
    <x v="11"/>
    <x v="23"/>
    <x v="0"/>
    <x v="0"/>
    <n v="1.026588533"/>
  </r>
  <r>
    <x v="0"/>
    <x v="50"/>
    <x v="8"/>
    <x v="11"/>
    <x v="23"/>
    <x v="0"/>
    <x v="0"/>
    <n v="1.10694775"/>
  </r>
  <r>
    <x v="0"/>
    <x v="51"/>
    <x v="8"/>
    <x v="11"/>
    <x v="23"/>
    <x v="0"/>
    <x v="0"/>
    <n v="1"/>
  </r>
  <r>
    <x v="0"/>
    <x v="52"/>
    <x v="8"/>
    <x v="11"/>
    <x v="23"/>
    <x v="0"/>
    <x v="0"/>
    <n v="1.1128943440000001"/>
  </r>
  <r>
    <x v="0"/>
    <x v="53"/>
    <x v="8"/>
    <x v="11"/>
    <x v="23"/>
    <x v="0"/>
    <x v="0"/>
    <n v="66914.557000000001"/>
  </r>
  <r>
    <x v="0"/>
    <x v="54"/>
    <x v="8"/>
    <x v="11"/>
    <x v="23"/>
    <x v="0"/>
    <x v="0"/>
    <n v="1"/>
  </r>
  <r>
    <x v="0"/>
    <x v="55"/>
    <x v="8"/>
    <x v="11"/>
    <x v="23"/>
    <x v="0"/>
    <x v="0"/>
    <n v="5.3720640000000002E-3"/>
  </r>
  <r>
    <x v="0"/>
    <x v="56"/>
    <x v="8"/>
    <x v="11"/>
    <x v="23"/>
    <x v="0"/>
    <x v="0"/>
    <n v="2.6588533000000001E-2"/>
  </r>
  <r>
    <x v="0"/>
    <x v="57"/>
    <x v="8"/>
    <x v="11"/>
    <x v="23"/>
    <x v="0"/>
    <x v="0"/>
    <n v="8.0359215999999997E-2"/>
  </r>
  <r>
    <x v="0"/>
    <x v="58"/>
    <x v="8"/>
    <x v="11"/>
    <x v="23"/>
    <x v="0"/>
    <x v="0"/>
    <n v="1"/>
  </r>
  <r>
    <x v="0"/>
    <x v="48"/>
    <x v="8"/>
    <x v="11"/>
    <x v="24"/>
    <x v="0"/>
    <x v="0"/>
    <n v="1"/>
  </r>
  <r>
    <x v="0"/>
    <x v="49"/>
    <x v="8"/>
    <x v="11"/>
    <x v="24"/>
    <x v="0"/>
    <x v="0"/>
    <n v="1.004794583"/>
  </r>
  <r>
    <x v="0"/>
    <x v="50"/>
    <x v="8"/>
    <x v="11"/>
    <x v="24"/>
    <x v="0"/>
    <x v="0"/>
    <n v="1.055349248"/>
  </r>
  <r>
    <x v="0"/>
    <x v="51"/>
    <x v="8"/>
    <x v="11"/>
    <x v="24"/>
    <x v="0"/>
    <x v="0"/>
    <n v="1"/>
  </r>
  <r>
    <x v="0"/>
    <x v="52"/>
    <x v="8"/>
    <x v="11"/>
    <x v="24"/>
    <x v="0"/>
    <x v="0"/>
    <n v="1.0665751830000001"/>
  </r>
  <r>
    <x v="0"/>
    <x v="53"/>
    <x v="8"/>
    <x v="11"/>
    <x v="24"/>
    <x v="0"/>
    <x v="0"/>
    <n v="2993.5239999999999"/>
  </r>
  <r>
    <x v="0"/>
    <x v="54"/>
    <x v="8"/>
    <x v="11"/>
    <x v="24"/>
    <x v="0"/>
    <x v="0"/>
    <n v="1"/>
  </r>
  <r>
    <x v="0"/>
    <x v="55"/>
    <x v="8"/>
    <x v="11"/>
    <x v="24"/>
    <x v="0"/>
    <x v="0"/>
    <n v="1.0637175E-2"/>
  </r>
  <r>
    <x v="0"/>
    <x v="56"/>
    <x v="8"/>
    <x v="11"/>
    <x v="24"/>
    <x v="0"/>
    <x v="0"/>
    <n v="4.7945829999999998E-3"/>
  </r>
  <r>
    <x v="0"/>
    <x v="57"/>
    <x v="8"/>
    <x v="11"/>
    <x v="24"/>
    <x v="0"/>
    <x v="0"/>
    <n v="5.0554665999999998E-2"/>
  </r>
  <r>
    <x v="0"/>
    <x v="58"/>
    <x v="8"/>
    <x v="11"/>
    <x v="24"/>
    <x v="0"/>
    <x v="0"/>
    <n v="1"/>
  </r>
  <r>
    <x v="0"/>
    <x v="48"/>
    <x v="8"/>
    <x v="11"/>
    <x v="25"/>
    <x v="0"/>
    <x v="0"/>
    <n v="1"/>
  </r>
  <r>
    <x v="0"/>
    <x v="49"/>
    <x v="8"/>
    <x v="11"/>
    <x v="25"/>
    <x v="0"/>
    <x v="0"/>
    <n v="1.0158350220000001"/>
  </r>
  <r>
    <x v="0"/>
    <x v="50"/>
    <x v="8"/>
    <x v="11"/>
    <x v="25"/>
    <x v="0"/>
    <x v="0"/>
    <n v="1.0703041550000001"/>
  </r>
  <r>
    <x v="0"/>
    <x v="51"/>
    <x v="8"/>
    <x v="11"/>
    <x v="25"/>
    <x v="0"/>
    <x v="0"/>
    <n v="1"/>
  </r>
  <r>
    <x v="0"/>
    <x v="52"/>
    <x v="8"/>
    <x v="11"/>
    <x v="25"/>
    <x v="0"/>
    <x v="0"/>
    <n v="1.0769729260000001"/>
  </r>
  <r>
    <x v="0"/>
    <x v="53"/>
    <x v="8"/>
    <x v="11"/>
    <x v="25"/>
    <x v="0"/>
    <x v="0"/>
    <n v="22559.330999999998"/>
  </r>
  <r>
    <x v="0"/>
    <x v="54"/>
    <x v="8"/>
    <x v="11"/>
    <x v="25"/>
    <x v="0"/>
    <x v="0"/>
    <n v="1"/>
  </r>
  <r>
    <x v="0"/>
    <x v="55"/>
    <x v="8"/>
    <x v="11"/>
    <x v="25"/>
    <x v="0"/>
    <x v="0"/>
    <n v="6.2307250000000003E-3"/>
  </r>
  <r>
    <x v="0"/>
    <x v="56"/>
    <x v="8"/>
    <x v="11"/>
    <x v="25"/>
    <x v="0"/>
    <x v="0"/>
    <n v="1.5835022000000001E-2"/>
  </r>
  <r>
    <x v="0"/>
    <x v="57"/>
    <x v="8"/>
    <x v="11"/>
    <x v="25"/>
    <x v="0"/>
    <x v="0"/>
    <n v="5.4469133000000003E-2"/>
  </r>
  <r>
    <x v="0"/>
    <x v="58"/>
    <x v="8"/>
    <x v="11"/>
    <x v="25"/>
    <x v="0"/>
    <x v="0"/>
    <n v="1"/>
  </r>
  <r>
    <x v="0"/>
    <x v="48"/>
    <x v="8"/>
    <x v="11"/>
    <x v="26"/>
    <x v="0"/>
    <x v="0"/>
    <n v="1"/>
  </r>
  <r>
    <x v="0"/>
    <x v="49"/>
    <x v="8"/>
    <x v="11"/>
    <x v="26"/>
    <x v="0"/>
    <x v="0"/>
    <n v="1.0107927480000001"/>
  </r>
  <r>
    <x v="0"/>
    <x v="50"/>
    <x v="8"/>
    <x v="11"/>
    <x v="26"/>
    <x v="0"/>
    <x v="0"/>
    <n v="1.0511372080000001"/>
  </r>
  <r>
    <x v="0"/>
    <x v="51"/>
    <x v="8"/>
    <x v="11"/>
    <x v="26"/>
    <x v="0"/>
    <x v="0"/>
    <n v="1"/>
  </r>
  <r>
    <x v="0"/>
    <x v="52"/>
    <x v="8"/>
    <x v="11"/>
    <x v="26"/>
    <x v="0"/>
    <x v="0"/>
    <n v="1.0511758870000001"/>
  </r>
  <r>
    <x v="0"/>
    <x v="53"/>
    <x v="8"/>
    <x v="11"/>
    <x v="26"/>
    <x v="0"/>
    <x v="0"/>
    <n v="75958.739000000001"/>
  </r>
  <r>
    <x v="0"/>
    <x v="54"/>
    <x v="8"/>
    <x v="11"/>
    <x v="26"/>
    <x v="0"/>
    <x v="0"/>
    <n v="1"/>
  </r>
  <r>
    <x v="0"/>
    <x v="55"/>
    <x v="8"/>
    <x v="11"/>
    <x v="26"/>
    <x v="0"/>
    <x v="0"/>
    <n v="3.6797E-5"/>
  </r>
  <r>
    <x v="0"/>
    <x v="56"/>
    <x v="8"/>
    <x v="11"/>
    <x v="26"/>
    <x v="0"/>
    <x v="0"/>
    <n v="1.0792748E-2"/>
  </r>
  <r>
    <x v="0"/>
    <x v="57"/>
    <x v="8"/>
    <x v="11"/>
    <x v="26"/>
    <x v="0"/>
    <x v="0"/>
    <n v="4.0344459999999999E-2"/>
  </r>
  <r>
    <x v="0"/>
    <x v="58"/>
    <x v="8"/>
    <x v="11"/>
    <x v="26"/>
    <x v="0"/>
    <x v="0"/>
    <n v="1"/>
  </r>
  <r>
    <x v="0"/>
    <x v="48"/>
    <x v="8"/>
    <x v="11"/>
    <x v="27"/>
    <x v="0"/>
    <x v="0"/>
    <n v="1"/>
  </r>
  <r>
    <x v="0"/>
    <x v="49"/>
    <x v="8"/>
    <x v="11"/>
    <x v="27"/>
    <x v="0"/>
    <x v="0"/>
    <n v="1.0052590889999999"/>
  </r>
  <r>
    <x v="0"/>
    <x v="50"/>
    <x v="8"/>
    <x v="11"/>
    <x v="27"/>
    <x v="0"/>
    <x v="0"/>
    <n v="1.0422392920000001"/>
  </r>
  <r>
    <x v="0"/>
    <x v="51"/>
    <x v="8"/>
    <x v="11"/>
    <x v="27"/>
    <x v="0"/>
    <x v="0"/>
    <n v="1"/>
  </r>
  <r>
    <x v="0"/>
    <x v="52"/>
    <x v="8"/>
    <x v="11"/>
    <x v="27"/>
    <x v="0"/>
    <x v="0"/>
    <n v="1.048219375"/>
  </r>
  <r>
    <x v="0"/>
    <x v="53"/>
    <x v="8"/>
    <x v="11"/>
    <x v="27"/>
    <x v="0"/>
    <x v="0"/>
    <n v="10254.518"/>
  </r>
  <r>
    <x v="0"/>
    <x v="54"/>
    <x v="8"/>
    <x v="11"/>
    <x v="27"/>
    <x v="0"/>
    <x v="0"/>
    <n v="1"/>
  </r>
  <r>
    <x v="0"/>
    <x v="55"/>
    <x v="8"/>
    <x v="11"/>
    <x v="27"/>
    <x v="0"/>
    <x v="0"/>
    <n v="5.7377260000000003E-3"/>
  </r>
  <r>
    <x v="0"/>
    <x v="56"/>
    <x v="8"/>
    <x v="11"/>
    <x v="27"/>
    <x v="0"/>
    <x v="0"/>
    <n v="5.2590889999999998E-3"/>
  </r>
  <r>
    <x v="0"/>
    <x v="57"/>
    <x v="8"/>
    <x v="11"/>
    <x v="27"/>
    <x v="0"/>
    <x v="0"/>
    <n v="3.6980203000000003E-2"/>
  </r>
  <r>
    <x v="0"/>
    <x v="58"/>
    <x v="8"/>
    <x v="11"/>
    <x v="27"/>
    <x v="0"/>
    <x v="0"/>
    <n v="1"/>
  </r>
  <r>
    <x v="0"/>
    <x v="48"/>
    <x v="8"/>
    <x v="11"/>
    <x v="28"/>
    <x v="0"/>
    <x v="0"/>
    <n v="1"/>
  </r>
  <r>
    <x v="0"/>
    <x v="49"/>
    <x v="8"/>
    <x v="11"/>
    <x v="28"/>
    <x v="0"/>
    <x v="0"/>
    <n v="1.0136121419999999"/>
  </r>
  <r>
    <x v="0"/>
    <x v="50"/>
    <x v="8"/>
    <x v="11"/>
    <x v="28"/>
    <x v="0"/>
    <x v="0"/>
    <n v="1.056614231"/>
  </r>
  <r>
    <x v="0"/>
    <x v="51"/>
    <x v="8"/>
    <x v="11"/>
    <x v="28"/>
    <x v="0"/>
    <x v="0"/>
    <n v="1"/>
  </r>
  <r>
    <x v="0"/>
    <x v="52"/>
    <x v="8"/>
    <x v="11"/>
    <x v="28"/>
    <x v="0"/>
    <x v="0"/>
    <n v="1.0567164979999999"/>
  </r>
  <r>
    <x v="0"/>
    <x v="53"/>
    <x v="8"/>
    <x v="11"/>
    <x v="28"/>
    <x v="0"/>
    <x v="0"/>
    <n v="49927.402999999998"/>
  </r>
  <r>
    <x v="0"/>
    <x v="54"/>
    <x v="8"/>
    <x v="11"/>
    <x v="28"/>
    <x v="0"/>
    <x v="0"/>
    <n v="1"/>
  </r>
  <r>
    <x v="0"/>
    <x v="55"/>
    <x v="8"/>
    <x v="11"/>
    <x v="28"/>
    <x v="0"/>
    <x v="0"/>
    <n v="9.6786999999999993E-5"/>
  </r>
  <r>
    <x v="0"/>
    <x v="56"/>
    <x v="8"/>
    <x v="11"/>
    <x v="28"/>
    <x v="0"/>
    <x v="0"/>
    <n v="1.3612142000000001E-2"/>
  </r>
  <r>
    <x v="0"/>
    <x v="57"/>
    <x v="8"/>
    <x v="11"/>
    <x v="28"/>
    <x v="0"/>
    <x v="0"/>
    <n v="4.3002088000000001E-2"/>
  </r>
  <r>
    <x v="0"/>
    <x v="58"/>
    <x v="8"/>
    <x v="11"/>
    <x v="28"/>
    <x v="0"/>
    <x v="0"/>
    <n v="1"/>
  </r>
  <r>
    <x v="0"/>
    <x v="48"/>
    <x v="8"/>
    <x v="11"/>
    <x v="29"/>
    <x v="0"/>
    <x v="0"/>
    <n v="1"/>
  </r>
  <r>
    <x v="0"/>
    <x v="49"/>
    <x v="8"/>
    <x v="11"/>
    <x v="29"/>
    <x v="0"/>
    <x v="0"/>
    <n v="1.0046133230000001"/>
  </r>
  <r>
    <x v="0"/>
    <x v="50"/>
    <x v="8"/>
    <x v="11"/>
    <x v="29"/>
    <x v="0"/>
    <x v="0"/>
    <n v="1.0764733420000001"/>
  </r>
  <r>
    <x v="0"/>
    <x v="51"/>
    <x v="8"/>
    <x v="11"/>
    <x v="29"/>
    <x v="0"/>
    <x v="0"/>
    <n v="1"/>
  </r>
  <r>
    <x v="0"/>
    <x v="52"/>
    <x v="8"/>
    <x v="11"/>
    <x v="29"/>
    <x v="0"/>
    <x v="0"/>
    <n v="1.092443321"/>
  </r>
  <r>
    <x v="0"/>
    <x v="53"/>
    <x v="8"/>
    <x v="11"/>
    <x v="29"/>
    <x v="0"/>
    <x v="0"/>
    <n v="1500.5068000000001"/>
  </r>
  <r>
    <x v="0"/>
    <x v="54"/>
    <x v="8"/>
    <x v="11"/>
    <x v="29"/>
    <x v="0"/>
    <x v="0"/>
    <n v="1"/>
  </r>
  <r>
    <x v="0"/>
    <x v="55"/>
    <x v="8"/>
    <x v="11"/>
    <x v="29"/>
    <x v="0"/>
    <x v="0"/>
    <n v="1.4835462000000001E-2"/>
  </r>
  <r>
    <x v="0"/>
    <x v="56"/>
    <x v="8"/>
    <x v="11"/>
    <x v="29"/>
    <x v="0"/>
    <x v="0"/>
    <n v="4.6133229999999999E-3"/>
  </r>
  <r>
    <x v="0"/>
    <x v="57"/>
    <x v="8"/>
    <x v="11"/>
    <x v="29"/>
    <x v="0"/>
    <x v="0"/>
    <n v="7.1860018999999997E-2"/>
  </r>
  <r>
    <x v="0"/>
    <x v="58"/>
    <x v="8"/>
    <x v="11"/>
    <x v="29"/>
    <x v="0"/>
    <x v="0"/>
    <n v="1"/>
  </r>
  <r>
    <x v="0"/>
    <x v="48"/>
    <x v="8"/>
    <x v="11"/>
    <x v="30"/>
    <x v="0"/>
    <x v="0"/>
    <n v="1"/>
  </r>
  <r>
    <x v="0"/>
    <x v="49"/>
    <x v="8"/>
    <x v="11"/>
    <x v="30"/>
    <x v="0"/>
    <x v="0"/>
    <n v="1.012672917"/>
  </r>
  <r>
    <x v="0"/>
    <x v="50"/>
    <x v="8"/>
    <x v="11"/>
    <x v="30"/>
    <x v="0"/>
    <x v="0"/>
    <n v="1.1825080080000001"/>
  </r>
  <r>
    <x v="0"/>
    <x v="51"/>
    <x v="8"/>
    <x v="11"/>
    <x v="30"/>
    <x v="0"/>
    <x v="0"/>
    <n v="1"/>
  </r>
  <r>
    <x v="0"/>
    <x v="52"/>
    <x v="8"/>
    <x v="11"/>
    <x v="30"/>
    <x v="0"/>
    <x v="0"/>
    <n v="1.1911353600000001"/>
  </r>
  <r>
    <x v="0"/>
    <x v="53"/>
    <x v="8"/>
    <x v="11"/>
    <x v="30"/>
    <x v="0"/>
    <x v="0"/>
    <n v="9334.0982000000004"/>
  </r>
  <r>
    <x v="0"/>
    <x v="54"/>
    <x v="8"/>
    <x v="11"/>
    <x v="30"/>
    <x v="0"/>
    <x v="0"/>
    <n v="1"/>
  </r>
  <r>
    <x v="0"/>
    <x v="55"/>
    <x v="8"/>
    <x v="11"/>
    <x v="30"/>
    <x v="0"/>
    <x v="0"/>
    <n v="7.2958090000000003E-3"/>
  </r>
  <r>
    <x v="0"/>
    <x v="56"/>
    <x v="8"/>
    <x v="11"/>
    <x v="30"/>
    <x v="0"/>
    <x v="0"/>
    <n v="1.2672917000000001E-2"/>
  </r>
  <r>
    <x v="0"/>
    <x v="57"/>
    <x v="8"/>
    <x v="11"/>
    <x v="30"/>
    <x v="0"/>
    <x v="0"/>
    <n v="0.16983509099999999"/>
  </r>
  <r>
    <x v="0"/>
    <x v="58"/>
    <x v="8"/>
    <x v="11"/>
    <x v="30"/>
    <x v="0"/>
    <x v="0"/>
    <n v="1"/>
  </r>
  <r>
    <x v="0"/>
    <x v="48"/>
    <x v="8"/>
    <x v="11"/>
    <x v="31"/>
    <x v="0"/>
    <x v="0"/>
    <n v="1"/>
  </r>
  <r>
    <x v="0"/>
    <x v="49"/>
    <x v="8"/>
    <x v="11"/>
    <x v="31"/>
    <x v="0"/>
    <x v="0"/>
    <n v="1.0138254980000001"/>
  </r>
  <r>
    <x v="0"/>
    <x v="50"/>
    <x v="8"/>
    <x v="11"/>
    <x v="31"/>
    <x v="0"/>
    <x v="0"/>
    <n v="1.0796693230000001"/>
  </r>
  <r>
    <x v="0"/>
    <x v="51"/>
    <x v="8"/>
    <x v="11"/>
    <x v="31"/>
    <x v="0"/>
    <x v="0"/>
    <n v="1"/>
  </r>
  <r>
    <x v="0"/>
    <x v="52"/>
    <x v="8"/>
    <x v="11"/>
    <x v="31"/>
    <x v="0"/>
    <x v="0"/>
    <n v="1.085947067"/>
  </r>
  <r>
    <x v="0"/>
    <x v="53"/>
    <x v="8"/>
    <x v="11"/>
    <x v="31"/>
    <x v="0"/>
    <x v="0"/>
    <n v="1908.5541000000001"/>
  </r>
  <r>
    <x v="0"/>
    <x v="54"/>
    <x v="8"/>
    <x v="11"/>
    <x v="31"/>
    <x v="0"/>
    <x v="0"/>
    <n v="1"/>
  </r>
  <r>
    <x v="0"/>
    <x v="55"/>
    <x v="8"/>
    <x v="11"/>
    <x v="31"/>
    <x v="0"/>
    <x v="0"/>
    <n v="5.8145059999999997E-3"/>
  </r>
  <r>
    <x v="0"/>
    <x v="56"/>
    <x v="8"/>
    <x v="11"/>
    <x v="31"/>
    <x v="0"/>
    <x v="0"/>
    <n v="1.3825498E-2"/>
  </r>
  <r>
    <x v="0"/>
    <x v="57"/>
    <x v="8"/>
    <x v="11"/>
    <x v="31"/>
    <x v="0"/>
    <x v="0"/>
    <n v="6.5843824999999995E-2"/>
  </r>
  <r>
    <x v="0"/>
    <x v="58"/>
    <x v="8"/>
    <x v="11"/>
    <x v="31"/>
    <x v="0"/>
    <x v="0"/>
    <n v="1"/>
  </r>
  <r>
    <x v="0"/>
    <x v="48"/>
    <x v="8"/>
    <x v="12"/>
    <x v="22"/>
    <x v="0"/>
    <x v="0"/>
    <n v="1"/>
  </r>
  <r>
    <x v="0"/>
    <x v="49"/>
    <x v="8"/>
    <x v="12"/>
    <x v="22"/>
    <x v="0"/>
    <x v="0"/>
    <n v="1"/>
  </r>
  <r>
    <x v="0"/>
    <x v="50"/>
    <x v="8"/>
    <x v="12"/>
    <x v="22"/>
    <x v="0"/>
    <x v="0"/>
    <n v="1.0766612280000001"/>
  </r>
  <r>
    <x v="0"/>
    <x v="51"/>
    <x v="8"/>
    <x v="12"/>
    <x v="22"/>
    <x v="0"/>
    <x v="0"/>
    <n v="1"/>
  </r>
  <r>
    <x v="0"/>
    <x v="52"/>
    <x v="8"/>
    <x v="12"/>
    <x v="22"/>
    <x v="0"/>
    <x v="0"/>
    <n v="1.1022266270000001"/>
  </r>
  <r>
    <x v="0"/>
    <x v="53"/>
    <x v="8"/>
    <x v="12"/>
    <x v="22"/>
    <x v="0"/>
    <x v="0"/>
    <n v="195.10911999999999"/>
  </r>
  <r>
    <x v="0"/>
    <x v="54"/>
    <x v="8"/>
    <x v="12"/>
    <x v="22"/>
    <x v="0"/>
    <x v="0"/>
    <n v="1"/>
  </r>
  <r>
    <x v="0"/>
    <x v="55"/>
    <x v="8"/>
    <x v="12"/>
    <x v="22"/>
    <x v="0"/>
    <x v="0"/>
    <n v="2.3745072999999998E-2"/>
  </r>
  <r>
    <x v="0"/>
    <x v="56"/>
    <x v="8"/>
    <x v="12"/>
    <x v="22"/>
    <x v="0"/>
    <x v="0"/>
    <n v="0"/>
  </r>
  <r>
    <x v="0"/>
    <x v="57"/>
    <x v="8"/>
    <x v="12"/>
    <x v="22"/>
    <x v="0"/>
    <x v="0"/>
    <n v="7.6661227999999998E-2"/>
  </r>
  <r>
    <x v="0"/>
    <x v="58"/>
    <x v="8"/>
    <x v="12"/>
    <x v="22"/>
    <x v="0"/>
    <x v="0"/>
    <n v="1"/>
  </r>
  <r>
    <x v="0"/>
    <x v="48"/>
    <x v="8"/>
    <x v="12"/>
    <x v="23"/>
    <x v="0"/>
    <x v="0"/>
    <n v="1"/>
  </r>
  <r>
    <x v="0"/>
    <x v="49"/>
    <x v="8"/>
    <x v="12"/>
    <x v="23"/>
    <x v="0"/>
    <x v="0"/>
    <n v="1"/>
  </r>
  <r>
    <x v="0"/>
    <x v="50"/>
    <x v="8"/>
    <x v="12"/>
    <x v="23"/>
    <x v="0"/>
    <x v="0"/>
    <n v="1.0588206579999999"/>
  </r>
  <r>
    <x v="0"/>
    <x v="51"/>
    <x v="8"/>
    <x v="12"/>
    <x v="23"/>
    <x v="0"/>
    <x v="0"/>
    <n v="1"/>
  </r>
  <r>
    <x v="0"/>
    <x v="52"/>
    <x v="8"/>
    <x v="12"/>
    <x v="23"/>
    <x v="0"/>
    <x v="0"/>
    <n v="1.1480487260000001"/>
  </r>
  <r>
    <x v="0"/>
    <x v="53"/>
    <x v="8"/>
    <x v="12"/>
    <x v="23"/>
    <x v="0"/>
    <x v="0"/>
    <n v="933.29175999999995"/>
  </r>
  <r>
    <x v="0"/>
    <x v="54"/>
    <x v="8"/>
    <x v="12"/>
    <x v="23"/>
    <x v="0"/>
    <x v="0"/>
    <n v="1"/>
  </r>
  <r>
    <x v="0"/>
    <x v="55"/>
    <x v="8"/>
    <x v="12"/>
    <x v="23"/>
    <x v="0"/>
    <x v="0"/>
    <n v="8.4271181000000001E-2"/>
  </r>
  <r>
    <x v="0"/>
    <x v="56"/>
    <x v="8"/>
    <x v="12"/>
    <x v="23"/>
    <x v="0"/>
    <x v="0"/>
    <n v="0"/>
  </r>
  <r>
    <x v="0"/>
    <x v="57"/>
    <x v="8"/>
    <x v="12"/>
    <x v="23"/>
    <x v="0"/>
    <x v="0"/>
    <n v="5.8820657999999998E-2"/>
  </r>
  <r>
    <x v="0"/>
    <x v="58"/>
    <x v="8"/>
    <x v="12"/>
    <x v="23"/>
    <x v="0"/>
    <x v="0"/>
    <n v="1"/>
  </r>
  <r>
    <x v="0"/>
    <x v="48"/>
    <x v="8"/>
    <x v="12"/>
    <x v="24"/>
    <x v="0"/>
    <x v="0"/>
    <n v="1"/>
  </r>
  <r>
    <x v="0"/>
    <x v="49"/>
    <x v="8"/>
    <x v="12"/>
    <x v="24"/>
    <x v="0"/>
    <x v="0"/>
    <n v="1"/>
  </r>
  <r>
    <x v="0"/>
    <x v="50"/>
    <x v="8"/>
    <x v="12"/>
    <x v="24"/>
    <x v="0"/>
    <x v="0"/>
    <n v="1.056225306"/>
  </r>
  <r>
    <x v="0"/>
    <x v="51"/>
    <x v="8"/>
    <x v="12"/>
    <x v="24"/>
    <x v="0"/>
    <x v="0"/>
    <n v="1"/>
  </r>
  <r>
    <x v="0"/>
    <x v="52"/>
    <x v="8"/>
    <x v="12"/>
    <x v="24"/>
    <x v="0"/>
    <x v="0"/>
    <n v="1.1356814749999999"/>
  </r>
  <r>
    <x v="0"/>
    <x v="53"/>
    <x v="8"/>
    <x v="12"/>
    <x v="24"/>
    <x v="0"/>
    <x v="0"/>
    <n v="244.77355"/>
  </r>
  <r>
    <x v="0"/>
    <x v="54"/>
    <x v="8"/>
    <x v="12"/>
    <x v="24"/>
    <x v="0"/>
    <x v="0"/>
    <n v="1"/>
  </r>
  <r>
    <x v="0"/>
    <x v="55"/>
    <x v="8"/>
    <x v="12"/>
    <x v="24"/>
    <x v="0"/>
    <x v="0"/>
    <n v="7.5226533999999998E-2"/>
  </r>
  <r>
    <x v="0"/>
    <x v="56"/>
    <x v="8"/>
    <x v="12"/>
    <x v="24"/>
    <x v="0"/>
    <x v="0"/>
    <n v="0"/>
  </r>
  <r>
    <x v="0"/>
    <x v="57"/>
    <x v="8"/>
    <x v="12"/>
    <x v="24"/>
    <x v="0"/>
    <x v="0"/>
    <n v="5.6225306000000003E-2"/>
  </r>
  <r>
    <x v="0"/>
    <x v="58"/>
    <x v="8"/>
    <x v="12"/>
    <x v="24"/>
    <x v="0"/>
    <x v="0"/>
    <n v="1"/>
  </r>
  <r>
    <x v="0"/>
    <x v="48"/>
    <x v="8"/>
    <x v="12"/>
    <x v="25"/>
    <x v="0"/>
    <x v="0"/>
    <n v="1"/>
  </r>
  <r>
    <x v="0"/>
    <x v="49"/>
    <x v="8"/>
    <x v="12"/>
    <x v="25"/>
    <x v="0"/>
    <x v="0"/>
    <n v="1"/>
  </r>
  <r>
    <x v="0"/>
    <x v="50"/>
    <x v="8"/>
    <x v="12"/>
    <x v="25"/>
    <x v="0"/>
    <x v="0"/>
    <n v="1.048012035"/>
  </r>
  <r>
    <x v="0"/>
    <x v="51"/>
    <x v="8"/>
    <x v="12"/>
    <x v="25"/>
    <x v="0"/>
    <x v="0"/>
    <n v="1"/>
  </r>
  <r>
    <x v="0"/>
    <x v="52"/>
    <x v="8"/>
    <x v="12"/>
    <x v="25"/>
    <x v="0"/>
    <x v="0"/>
    <n v="1.501641118"/>
  </r>
  <r>
    <x v="0"/>
    <x v="53"/>
    <x v="8"/>
    <x v="12"/>
    <x v="25"/>
    <x v="0"/>
    <x v="0"/>
    <n v="70.012624934000002"/>
  </r>
  <r>
    <x v="0"/>
    <x v="54"/>
    <x v="8"/>
    <x v="12"/>
    <x v="25"/>
    <x v="0"/>
    <x v="0"/>
    <n v="1"/>
  </r>
  <r>
    <x v="0"/>
    <x v="55"/>
    <x v="8"/>
    <x v="12"/>
    <x v="25"/>
    <x v="0"/>
    <x v="0"/>
    <n v="0.43284720799999998"/>
  </r>
  <r>
    <x v="0"/>
    <x v="56"/>
    <x v="8"/>
    <x v="12"/>
    <x v="25"/>
    <x v="0"/>
    <x v="0"/>
    <n v="0"/>
  </r>
  <r>
    <x v="0"/>
    <x v="57"/>
    <x v="8"/>
    <x v="12"/>
    <x v="25"/>
    <x v="0"/>
    <x v="0"/>
    <n v="4.8012035000000002E-2"/>
  </r>
  <r>
    <x v="0"/>
    <x v="58"/>
    <x v="8"/>
    <x v="12"/>
    <x v="25"/>
    <x v="0"/>
    <x v="0"/>
    <n v="1"/>
  </r>
  <r>
    <x v="0"/>
    <x v="48"/>
    <x v="8"/>
    <x v="12"/>
    <x v="26"/>
    <x v="0"/>
    <x v="0"/>
    <n v="1"/>
  </r>
  <r>
    <x v="0"/>
    <x v="49"/>
    <x v="8"/>
    <x v="12"/>
    <x v="26"/>
    <x v="0"/>
    <x v="0"/>
    <n v="1"/>
  </r>
  <r>
    <x v="0"/>
    <x v="50"/>
    <x v="8"/>
    <x v="12"/>
    <x v="26"/>
    <x v="0"/>
    <x v="0"/>
    <n v="1.059050987"/>
  </r>
  <r>
    <x v="0"/>
    <x v="51"/>
    <x v="8"/>
    <x v="12"/>
    <x v="26"/>
    <x v="0"/>
    <x v="0"/>
    <n v="1"/>
  </r>
  <r>
    <x v="0"/>
    <x v="52"/>
    <x v="8"/>
    <x v="12"/>
    <x v="26"/>
    <x v="0"/>
    <x v="0"/>
    <n v="1.0774130689999999"/>
  </r>
  <r>
    <x v="0"/>
    <x v="53"/>
    <x v="8"/>
    <x v="12"/>
    <x v="26"/>
    <x v="0"/>
    <x v="0"/>
    <n v="995.38586999999995"/>
  </r>
  <r>
    <x v="0"/>
    <x v="54"/>
    <x v="8"/>
    <x v="12"/>
    <x v="26"/>
    <x v="0"/>
    <x v="0"/>
    <n v="1"/>
  </r>
  <r>
    <x v="0"/>
    <x v="55"/>
    <x v="8"/>
    <x v="12"/>
    <x v="26"/>
    <x v="0"/>
    <x v="0"/>
    <n v="1.7338243E-2"/>
  </r>
  <r>
    <x v="0"/>
    <x v="56"/>
    <x v="8"/>
    <x v="12"/>
    <x v="26"/>
    <x v="0"/>
    <x v="0"/>
    <n v="0"/>
  </r>
  <r>
    <x v="0"/>
    <x v="57"/>
    <x v="8"/>
    <x v="12"/>
    <x v="26"/>
    <x v="0"/>
    <x v="0"/>
    <n v="5.9050986999999999E-2"/>
  </r>
  <r>
    <x v="0"/>
    <x v="58"/>
    <x v="8"/>
    <x v="12"/>
    <x v="26"/>
    <x v="0"/>
    <x v="0"/>
    <n v="1"/>
  </r>
  <r>
    <x v="0"/>
    <x v="48"/>
    <x v="8"/>
    <x v="12"/>
    <x v="27"/>
    <x v="0"/>
    <x v="0"/>
    <n v="1"/>
  </r>
  <r>
    <x v="0"/>
    <x v="49"/>
    <x v="8"/>
    <x v="12"/>
    <x v="27"/>
    <x v="0"/>
    <x v="0"/>
    <n v="1"/>
  </r>
  <r>
    <x v="0"/>
    <x v="50"/>
    <x v="8"/>
    <x v="12"/>
    <x v="27"/>
    <x v="0"/>
    <x v="0"/>
    <n v="1.052591284"/>
  </r>
  <r>
    <x v="0"/>
    <x v="51"/>
    <x v="8"/>
    <x v="12"/>
    <x v="27"/>
    <x v="0"/>
    <x v="0"/>
    <n v="1"/>
  </r>
  <r>
    <x v="0"/>
    <x v="52"/>
    <x v="8"/>
    <x v="12"/>
    <x v="27"/>
    <x v="0"/>
    <x v="0"/>
    <n v="1.1665005749999999"/>
  </r>
  <r>
    <x v="0"/>
    <x v="53"/>
    <x v="8"/>
    <x v="12"/>
    <x v="27"/>
    <x v="0"/>
    <x v="0"/>
    <n v="104.36226000000001"/>
  </r>
  <r>
    <x v="0"/>
    <x v="54"/>
    <x v="8"/>
    <x v="12"/>
    <x v="27"/>
    <x v="0"/>
    <x v="0"/>
    <n v="1"/>
  </r>
  <r>
    <x v="0"/>
    <x v="55"/>
    <x v="8"/>
    <x v="12"/>
    <x v="27"/>
    <x v="0"/>
    <x v="0"/>
    <n v="0.108217969"/>
  </r>
  <r>
    <x v="0"/>
    <x v="56"/>
    <x v="8"/>
    <x v="12"/>
    <x v="27"/>
    <x v="0"/>
    <x v="0"/>
    <n v="0"/>
  </r>
  <r>
    <x v="0"/>
    <x v="57"/>
    <x v="8"/>
    <x v="12"/>
    <x v="27"/>
    <x v="0"/>
    <x v="0"/>
    <n v="5.2591284000000002E-2"/>
  </r>
  <r>
    <x v="0"/>
    <x v="58"/>
    <x v="8"/>
    <x v="12"/>
    <x v="27"/>
    <x v="0"/>
    <x v="0"/>
    <n v="1"/>
  </r>
  <r>
    <x v="0"/>
    <x v="48"/>
    <x v="8"/>
    <x v="12"/>
    <x v="28"/>
    <x v="0"/>
    <x v="0"/>
    <n v="1"/>
  </r>
  <r>
    <x v="0"/>
    <x v="49"/>
    <x v="8"/>
    <x v="12"/>
    <x v="28"/>
    <x v="0"/>
    <x v="0"/>
    <n v="1"/>
  </r>
  <r>
    <x v="0"/>
    <x v="50"/>
    <x v="8"/>
    <x v="12"/>
    <x v="28"/>
    <x v="0"/>
    <x v="0"/>
    <n v="1.0664622560000001"/>
  </r>
  <r>
    <x v="0"/>
    <x v="51"/>
    <x v="8"/>
    <x v="12"/>
    <x v="28"/>
    <x v="0"/>
    <x v="0"/>
    <n v="1"/>
  </r>
  <r>
    <x v="0"/>
    <x v="52"/>
    <x v="8"/>
    <x v="12"/>
    <x v="28"/>
    <x v="0"/>
    <x v="0"/>
    <n v="1.080038987"/>
  </r>
  <r>
    <x v="0"/>
    <x v="53"/>
    <x v="8"/>
    <x v="12"/>
    <x v="28"/>
    <x v="0"/>
    <x v="0"/>
    <n v="6350.0078000000003"/>
  </r>
  <r>
    <x v="0"/>
    <x v="54"/>
    <x v="8"/>
    <x v="12"/>
    <x v="28"/>
    <x v="0"/>
    <x v="0"/>
    <n v="1"/>
  </r>
  <r>
    <x v="0"/>
    <x v="55"/>
    <x v="8"/>
    <x v="12"/>
    <x v="28"/>
    <x v="0"/>
    <x v="0"/>
    <n v="1.2730626E-2"/>
  </r>
  <r>
    <x v="0"/>
    <x v="56"/>
    <x v="8"/>
    <x v="12"/>
    <x v="28"/>
    <x v="0"/>
    <x v="0"/>
    <n v="0"/>
  </r>
  <r>
    <x v="0"/>
    <x v="57"/>
    <x v="8"/>
    <x v="12"/>
    <x v="28"/>
    <x v="0"/>
    <x v="0"/>
    <n v="6.6462255999999997E-2"/>
  </r>
  <r>
    <x v="0"/>
    <x v="58"/>
    <x v="8"/>
    <x v="12"/>
    <x v="28"/>
    <x v="0"/>
    <x v="0"/>
    <n v="1"/>
  </r>
  <r>
    <x v="0"/>
    <x v="48"/>
    <x v="8"/>
    <x v="12"/>
    <x v="29"/>
    <x v="0"/>
    <x v="0"/>
    <n v="1"/>
  </r>
  <r>
    <x v="0"/>
    <x v="49"/>
    <x v="8"/>
    <x v="12"/>
    <x v="29"/>
    <x v="0"/>
    <x v="0"/>
    <n v="1"/>
  </r>
  <r>
    <x v="0"/>
    <x v="50"/>
    <x v="8"/>
    <x v="12"/>
    <x v="29"/>
    <x v="0"/>
    <x v="0"/>
    <n v="1.0738258839999999"/>
  </r>
  <r>
    <x v="0"/>
    <x v="51"/>
    <x v="8"/>
    <x v="12"/>
    <x v="29"/>
    <x v="0"/>
    <x v="0"/>
    <n v="1"/>
  </r>
  <r>
    <x v="0"/>
    <x v="52"/>
    <x v="8"/>
    <x v="12"/>
    <x v="29"/>
    <x v="0"/>
    <x v="0"/>
    <n v="1.3252467029999999"/>
  </r>
  <r>
    <x v="0"/>
    <x v="53"/>
    <x v="8"/>
    <x v="12"/>
    <x v="29"/>
    <x v="0"/>
    <x v="0"/>
    <n v="554.44836999999995"/>
  </r>
  <r>
    <x v="0"/>
    <x v="54"/>
    <x v="8"/>
    <x v="12"/>
    <x v="29"/>
    <x v="0"/>
    <x v="0"/>
    <n v="1"/>
  </r>
  <r>
    <x v="0"/>
    <x v="55"/>
    <x v="8"/>
    <x v="12"/>
    <x v="29"/>
    <x v="0"/>
    <x v="0"/>
    <n v="0.234135555"/>
  </r>
  <r>
    <x v="0"/>
    <x v="56"/>
    <x v="8"/>
    <x v="12"/>
    <x v="29"/>
    <x v="0"/>
    <x v="0"/>
    <n v="0"/>
  </r>
  <r>
    <x v="0"/>
    <x v="57"/>
    <x v="8"/>
    <x v="12"/>
    <x v="29"/>
    <x v="0"/>
    <x v="0"/>
    <n v="7.3825883999999994E-2"/>
  </r>
  <r>
    <x v="0"/>
    <x v="58"/>
    <x v="8"/>
    <x v="12"/>
    <x v="29"/>
    <x v="0"/>
    <x v="0"/>
    <n v="1"/>
  </r>
  <r>
    <x v="0"/>
    <x v="48"/>
    <x v="8"/>
    <x v="12"/>
    <x v="30"/>
    <x v="0"/>
    <x v="0"/>
    <n v="1"/>
  </r>
  <r>
    <x v="0"/>
    <x v="49"/>
    <x v="8"/>
    <x v="12"/>
    <x v="30"/>
    <x v="0"/>
    <x v="0"/>
    <n v="1"/>
  </r>
  <r>
    <x v="0"/>
    <x v="50"/>
    <x v="8"/>
    <x v="12"/>
    <x v="30"/>
    <x v="0"/>
    <x v="0"/>
    <n v="1.085336174"/>
  </r>
  <r>
    <x v="0"/>
    <x v="51"/>
    <x v="8"/>
    <x v="12"/>
    <x v="30"/>
    <x v="0"/>
    <x v="0"/>
    <n v="1"/>
  </r>
  <r>
    <x v="0"/>
    <x v="52"/>
    <x v="8"/>
    <x v="12"/>
    <x v="30"/>
    <x v="0"/>
    <x v="0"/>
    <n v="1.22580197"/>
  </r>
  <r>
    <x v="0"/>
    <x v="53"/>
    <x v="8"/>
    <x v="12"/>
    <x v="30"/>
    <x v="0"/>
    <x v="0"/>
    <n v="5124.2817999999997"/>
  </r>
  <r>
    <x v="0"/>
    <x v="54"/>
    <x v="8"/>
    <x v="12"/>
    <x v="30"/>
    <x v="0"/>
    <x v="0"/>
    <n v="1"/>
  </r>
  <r>
    <x v="0"/>
    <x v="55"/>
    <x v="8"/>
    <x v="12"/>
    <x v="30"/>
    <x v="0"/>
    <x v="0"/>
    <n v="0.12942146400000001"/>
  </r>
  <r>
    <x v="0"/>
    <x v="56"/>
    <x v="8"/>
    <x v="12"/>
    <x v="30"/>
    <x v="0"/>
    <x v="0"/>
    <n v="0"/>
  </r>
  <r>
    <x v="0"/>
    <x v="57"/>
    <x v="8"/>
    <x v="12"/>
    <x v="30"/>
    <x v="0"/>
    <x v="0"/>
    <n v="8.5336174000000001E-2"/>
  </r>
  <r>
    <x v="0"/>
    <x v="58"/>
    <x v="8"/>
    <x v="12"/>
    <x v="30"/>
    <x v="0"/>
    <x v="0"/>
    <n v="1"/>
  </r>
  <r>
    <x v="0"/>
    <x v="48"/>
    <x v="8"/>
    <x v="12"/>
    <x v="31"/>
    <x v="0"/>
    <x v="0"/>
    <n v="1"/>
  </r>
  <r>
    <x v="0"/>
    <x v="49"/>
    <x v="8"/>
    <x v="12"/>
    <x v="31"/>
    <x v="0"/>
    <x v="0"/>
    <n v="1"/>
  </r>
  <r>
    <x v="0"/>
    <x v="50"/>
    <x v="8"/>
    <x v="12"/>
    <x v="31"/>
    <x v="0"/>
    <x v="0"/>
    <n v="1.089543229"/>
  </r>
  <r>
    <x v="0"/>
    <x v="51"/>
    <x v="8"/>
    <x v="12"/>
    <x v="31"/>
    <x v="0"/>
    <x v="0"/>
    <n v="1"/>
  </r>
  <r>
    <x v="0"/>
    <x v="52"/>
    <x v="8"/>
    <x v="12"/>
    <x v="31"/>
    <x v="0"/>
    <x v="0"/>
    <n v="1.1405646949999999"/>
  </r>
  <r>
    <x v="0"/>
    <x v="53"/>
    <x v="8"/>
    <x v="12"/>
    <x v="31"/>
    <x v="0"/>
    <x v="0"/>
    <n v="401.7971"/>
  </r>
  <r>
    <x v="0"/>
    <x v="54"/>
    <x v="8"/>
    <x v="12"/>
    <x v="31"/>
    <x v="0"/>
    <x v="0"/>
    <n v="1"/>
  </r>
  <r>
    <x v="0"/>
    <x v="55"/>
    <x v="8"/>
    <x v="12"/>
    <x v="31"/>
    <x v="0"/>
    <x v="0"/>
    <n v="4.6828308999999999E-2"/>
  </r>
  <r>
    <x v="0"/>
    <x v="56"/>
    <x v="8"/>
    <x v="12"/>
    <x v="31"/>
    <x v="0"/>
    <x v="0"/>
    <n v="0"/>
  </r>
  <r>
    <x v="0"/>
    <x v="57"/>
    <x v="8"/>
    <x v="12"/>
    <x v="31"/>
    <x v="0"/>
    <x v="0"/>
    <n v="8.9543229000000002E-2"/>
  </r>
  <r>
    <x v="0"/>
    <x v="58"/>
    <x v="8"/>
    <x v="12"/>
    <x v="31"/>
    <x v="0"/>
    <x v="0"/>
    <n v="1"/>
  </r>
  <r>
    <x v="0"/>
    <x v="48"/>
    <x v="8"/>
    <x v="13"/>
    <x v="22"/>
    <x v="0"/>
    <x v="0"/>
    <n v="1"/>
  </r>
  <r>
    <x v="0"/>
    <x v="49"/>
    <x v="8"/>
    <x v="13"/>
    <x v="22"/>
    <x v="0"/>
    <x v="0"/>
    <n v="1.041013443"/>
  </r>
  <r>
    <x v="0"/>
    <x v="50"/>
    <x v="8"/>
    <x v="13"/>
    <x v="22"/>
    <x v="0"/>
    <x v="0"/>
    <n v="1.08327219"/>
  </r>
  <r>
    <x v="0"/>
    <x v="51"/>
    <x v="8"/>
    <x v="13"/>
    <x v="22"/>
    <x v="0"/>
    <x v="0"/>
    <n v="1"/>
  </r>
  <r>
    <x v="0"/>
    <x v="52"/>
    <x v="8"/>
    <x v="13"/>
    <x v="22"/>
    <x v="0"/>
    <x v="0"/>
    <n v="1.2560668610000001"/>
  </r>
  <r>
    <x v="0"/>
    <x v="53"/>
    <x v="8"/>
    <x v="13"/>
    <x v="22"/>
    <x v="0"/>
    <x v="0"/>
    <n v="50.046445048999999"/>
  </r>
  <r>
    <x v="0"/>
    <x v="54"/>
    <x v="8"/>
    <x v="13"/>
    <x v="22"/>
    <x v="0"/>
    <x v="0"/>
    <n v="1"/>
  </r>
  <r>
    <x v="0"/>
    <x v="55"/>
    <x v="8"/>
    <x v="13"/>
    <x v="22"/>
    <x v="0"/>
    <x v="0"/>
    <n v="0.15951177599999999"/>
  </r>
  <r>
    <x v="0"/>
    <x v="56"/>
    <x v="8"/>
    <x v="13"/>
    <x v="22"/>
    <x v="0"/>
    <x v="0"/>
    <n v="4.1013442999999997E-2"/>
  </r>
  <r>
    <x v="0"/>
    <x v="57"/>
    <x v="8"/>
    <x v="13"/>
    <x v="22"/>
    <x v="0"/>
    <x v="0"/>
    <n v="4.2258746E-2"/>
  </r>
  <r>
    <x v="0"/>
    <x v="58"/>
    <x v="8"/>
    <x v="13"/>
    <x v="22"/>
    <x v="0"/>
    <x v="0"/>
    <n v="1"/>
  </r>
  <r>
    <x v="0"/>
    <x v="48"/>
    <x v="8"/>
    <x v="13"/>
    <x v="23"/>
    <x v="0"/>
    <x v="0"/>
    <n v="1"/>
  </r>
  <r>
    <x v="0"/>
    <x v="49"/>
    <x v="8"/>
    <x v="13"/>
    <x v="23"/>
    <x v="0"/>
    <x v="0"/>
    <n v="1.0509804789999999"/>
  </r>
  <r>
    <x v="0"/>
    <x v="50"/>
    <x v="8"/>
    <x v="13"/>
    <x v="23"/>
    <x v="0"/>
    <x v="0"/>
    <n v="1.087367717"/>
  </r>
  <r>
    <x v="0"/>
    <x v="51"/>
    <x v="8"/>
    <x v="13"/>
    <x v="23"/>
    <x v="0"/>
    <x v="0"/>
    <n v="1"/>
  </r>
  <r>
    <x v="0"/>
    <x v="52"/>
    <x v="8"/>
    <x v="13"/>
    <x v="23"/>
    <x v="0"/>
    <x v="0"/>
    <n v="1.279180008"/>
  </r>
  <r>
    <x v="0"/>
    <x v="53"/>
    <x v="8"/>
    <x v="13"/>
    <x v="23"/>
    <x v="0"/>
    <x v="0"/>
    <n v="209.20851999999999"/>
  </r>
  <r>
    <x v="0"/>
    <x v="54"/>
    <x v="8"/>
    <x v="13"/>
    <x v="23"/>
    <x v="0"/>
    <x v="0"/>
    <n v="1"/>
  </r>
  <r>
    <x v="0"/>
    <x v="55"/>
    <x v="8"/>
    <x v="13"/>
    <x v="23"/>
    <x v="0"/>
    <x v="0"/>
    <n v="0.176400576"/>
  </r>
  <r>
    <x v="0"/>
    <x v="56"/>
    <x v="8"/>
    <x v="13"/>
    <x v="23"/>
    <x v="0"/>
    <x v="0"/>
    <n v="5.0980479000000002E-2"/>
  </r>
  <r>
    <x v="0"/>
    <x v="57"/>
    <x v="8"/>
    <x v="13"/>
    <x v="23"/>
    <x v="0"/>
    <x v="0"/>
    <n v="3.6387238000000002E-2"/>
  </r>
  <r>
    <x v="0"/>
    <x v="58"/>
    <x v="8"/>
    <x v="13"/>
    <x v="23"/>
    <x v="0"/>
    <x v="0"/>
    <n v="1"/>
  </r>
  <r>
    <x v="0"/>
    <x v="48"/>
    <x v="8"/>
    <x v="13"/>
    <x v="24"/>
    <x v="0"/>
    <x v="0"/>
    <n v="1"/>
  </r>
  <r>
    <x v="0"/>
    <x v="49"/>
    <x v="8"/>
    <x v="13"/>
    <x v="24"/>
    <x v="0"/>
    <x v="0"/>
    <n v="1.055784665"/>
  </r>
  <r>
    <x v="0"/>
    <x v="50"/>
    <x v="8"/>
    <x v="13"/>
    <x v="24"/>
    <x v="0"/>
    <x v="0"/>
    <n v="1.0708889779999999"/>
  </r>
  <r>
    <x v="0"/>
    <x v="51"/>
    <x v="8"/>
    <x v="13"/>
    <x v="24"/>
    <x v="0"/>
    <x v="0"/>
    <n v="1"/>
  </r>
  <r>
    <x v="0"/>
    <x v="52"/>
    <x v="8"/>
    <x v="13"/>
    <x v="24"/>
    <x v="0"/>
    <x v="0"/>
    <n v="1.2176452230000001"/>
  </r>
  <r>
    <x v="0"/>
    <x v="53"/>
    <x v="8"/>
    <x v="13"/>
    <x v="24"/>
    <x v="0"/>
    <x v="0"/>
    <n v="65.802592046000001"/>
  </r>
  <r>
    <x v="0"/>
    <x v="54"/>
    <x v="8"/>
    <x v="13"/>
    <x v="24"/>
    <x v="0"/>
    <x v="0"/>
    <n v="1"/>
  </r>
  <r>
    <x v="0"/>
    <x v="55"/>
    <x v="8"/>
    <x v="13"/>
    <x v="24"/>
    <x v="0"/>
    <x v="0"/>
    <n v="0.137041512"/>
  </r>
  <r>
    <x v="0"/>
    <x v="56"/>
    <x v="8"/>
    <x v="13"/>
    <x v="24"/>
    <x v="0"/>
    <x v="0"/>
    <n v="5.5784664999999997E-2"/>
  </r>
  <r>
    <x v="0"/>
    <x v="57"/>
    <x v="8"/>
    <x v="13"/>
    <x v="24"/>
    <x v="0"/>
    <x v="0"/>
    <n v="1.5104312999999999E-2"/>
  </r>
  <r>
    <x v="0"/>
    <x v="58"/>
    <x v="8"/>
    <x v="13"/>
    <x v="24"/>
    <x v="0"/>
    <x v="0"/>
    <n v="1"/>
  </r>
  <r>
    <x v="0"/>
    <x v="48"/>
    <x v="8"/>
    <x v="13"/>
    <x v="25"/>
    <x v="0"/>
    <x v="0"/>
    <n v="1"/>
  </r>
  <r>
    <x v="0"/>
    <x v="49"/>
    <x v="8"/>
    <x v="13"/>
    <x v="25"/>
    <x v="0"/>
    <x v="0"/>
    <n v="1.0549658019999999"/>
  </r>
  <r>
    <x v="0"/>
    <x v="50"/>
    <x v="8"/>
    <x v="13"/>
    <x v="25"/>
    <x v="0"/>
    <x v="0"/>
    <n v="1.1102233720000001"/>
  </r>
  <r>
    <x v="0"/>
    <x v="51"/>
    <x v="8"/>
    <x v="13"/>
    <x v="25"/>
    <x v="0"/>
    <x v="0"/>
    <n v="1"/>
  </r>
  <r>
    <x v="0"/>
    <x v="52"/>
    <x v="8"/>
    <x v="13"/>
    <x v="25"/>
    <x v="0"/>
    <x v="0"/>
    <n v="1.313595557"/>
  </r>
  <r>
    <x v="0"/>
    <x v="53"/>
    <x v="8"/>
    <x v="13"/>
    <x v="25"/>
    <x v="0"/>
    <x v="0"/>
    <n v="35.715453291999999"/>
  </r>
  <r>
    <x v="0"/>
    <x v="54"/>
    <x v="8"/>
    <x v="13"/>
    <x v="25"/>
    <x v="0"/>
    <x v="0"/>
    <n v="1"/>
  </r>
  <r>
    <x v="0"/>
    <x v="55"/>
    <x v="8"/>
    <x v="13"/>
    <x v="25"/>
    <x v="0"/>
    <x v="0"/>
    <n v="0.18318132300000001"/>
  </r>
  <r>
    <x v="0"/>
    <x v="56"/>
    <x v="8"/>
    <x v="13"/>
    <x v="25"/>
    <x v="0"/>
    <x v="0"/>
    <n v="5.4965802000000001E-2"/>
  </r>
  <r>
    <x v="0"/>
    <x v="57"/>
    <x v="8"/>
    <x v="13"/>
    <x v="25"/>
    <x v="0"/>
    <x v="0"/>
    <n v="5.5257568999999999E-2"/>
  </r>
  <r>
    <x v="0"/>
    <x v="58"/>
    <x v="8"/>
    <x v="13"/>
    <x v="25"/>
    <x v="0"/>
    <x v="0"/>
    <n v="1"/>
  </r>
  <r>
    <x v="0"/>
    <x v="48"/>
    <x v="8"/>
    <x v="13"/>
    <x v="26"/>
    <x v="0"/>
    <x v="0"/>
    <n v="1"/>
  </r>
  <r>
    <x v="0"/>
    <x v="49"/>
    <x v="8"/>
    <x v="13"/>
    <x v="26"/>
    <x v="0"/>
    <x v="0"/>
    <n v="1.0514242220000001"/>
  </r>
  <r>
    <x v="0"/>
    <x v="50"/>
    <x v="8"/>
    <x v="13"/>
    <x v="26"/>
    <x v="0"/>
    <x v="0"/>
    <n v="1.1001575619999999"/>
  </r>
  <r>
    <x v="0"/>
    <x v="51"/>
    <x v="8"/>
    <x v="13"/>
    <x v="26"/>
    <x v="0"/>
    <x v="0"/>
    <n v="1"/>
  </r>
  <r>
    <x v="0"/>
    <x v="52"/>
    <x v="8"/>
    <x v="13"/>
    <x v="26"/>
    <x v="0"/>
    <x v="0"/>
    <n v="1.2236069039999999"/>
  </r>
  <r>
    <x v="0"/>
    <x v="53"/>
    <x v="8"/>
    <x v="13"/>
    <x v="26"/>
    <x v="0"/>
    <x v="0"/>
    <n v="1057.2165"/>
  </r>
  <r>
    <x v="0"/>
    <x v="54"/>
    <x v="8"/>
    <x v="13"/>
    <x v="26"/>
    <x v="0"/>
    <x v="0"/>
    <n v="1"/>
  </r>
  <r>
    <x v="0"/>
    <x v="55"/>
    <x v="8"/>
    <x v="13"/>
    <x v="26"/>
    <x v="0"/>
    <x v="0"/>
    <n v="0.11221060300000001"/>
  </r>
  <r>
    <x v="0"/>
    <x v="56"/>
    <x v="8"/>
    <x v="13"/>
    <x v="26"/>
    <x v="0"/>
    <x v="0"/>
    <n v="5.1424221999999999E-2"/>
  </r>
  <r>
    <x v="0"/>
    <x v="57"/>
    <x v="8"/>
    <x v="13"/>
    <x v="26"/>
    <x v="0"/>
    <x v="0"/>
    <n v="4.873334E-2"/>
  </r>
  <r>
    <x v="0"/>
    <x v="58"/>
    <x v="8"/>
    <x v="13"/>
    <x v="26"/>
    <x v="0"/>
    <x v="0"/>
    <n v="1"/>
  </r>
  <r>
    <x v="0"/>
    <x v="48"/>
    <x v="8"/>
    <x v="13"/>
    <x v="27"/>
    <x v="0"/>
    <x v="0"/>
    <n v="1"/>
  </r>
  <r>
    <x v="0"/>
    <x v="49"/>
    <x v="8"/>
    <x v="13"/>
    <x v="27"/>
    <x v="0"/>
    <x v="0"/>
    <n v="1.0637291719999999"/>
  </r>
  <r>
    <x v="0"/>
    <x v="50"/>
    <x v="8"/>
    <x v="13"/>
    <x v="27"/>
    <x v="0"/>
    <x v="0"/>
    <n v="1.080810526"/>
  </r>
  <r>
    <x v="0"/>
    <x v="51"/>
    <x v="8"/>
    <x v="13"/>
    <x v="27"/>
    <x v="0"/>
    <x v="0"/>
    <n v="1"/>
  </r>
  <r>
    <x v="0"/>
    <x v="52"/>
    <x v="8"/>
    <x v="13"/>
    <x v="27"/>
    <x v="0"/>
    <x v="0"/>
    <n v="1.2996733170000001"/>
  </r>
  <r>
    <x v="0"/>
    <x v="53"/>
    <x v="8"/>
    <x v="13"/>
    <x v="27"/>
    <x v="0"/>
    <x v="0"/>
    <n v="52.075512963999998"/>
  </r>
  <r>
    <x v="0"/>
    <x v="54"/>
    <x v="8"/>
    <x v="13"/>
    <x v="27"/>
    <x v="0"/>
    <x v="0"/>
    <n v="1"/>
  </r>
  <r>
    <x v="0"/>
    <x v="55"/>
    <x v="8"/>
    <x v="13"/>
    <x v="27"/>
    <x v="0"/>
    <x v="0"/>
    <n v="0.202498759"/>
  </r>
  <r>
    <x v="0"/>
    <x v="56"/>
    <x v="8"/>
    <x v="13"/>
    <x v="27"/>
    <x v="0"/>
    <x v="0"/>
    <n v="6.3729172000000001E-2"/>
  </r>
  <r>
    <x v="0"/>
    <x v="57"/>
    <x v="8"/>
    <x v="13"/>
    <x v="27"/>
    <x v="0"/>
    <x v="0"/>
    <n v="1.7081354E-2"/>
  </r>
  <r>
    <x v="0"/>
    <x v="58"/>
    <x v="8"/>
    <x v="13"/>
    <x v="27"/>
    <x v="0"/>
    <x v="0"/>
    <n v="1"/>
  </r>
  <r>
    <x v="0"/>
    <x v="48"/>
    <x v="8"/>
    <x v="13"/>
    <x v="28"/>
    <x v="0"/>
    <x v="0"/>
    <n v="1"/>
  </r>
  <r>
    <x v="0"/>
    <x v="49"/>
    <x v="8"/>
    <x v="13"/>
    <x v="28"/>
    <x v="0"/>
    <x v="0"/>
    <n v="1.0184785750000001"/>
  </r>
  <r>
    <x v="0"/>
    <x v="50"/>
    <x v="8"/>
    <x v="13"/>
    <x v="28"/>
    <x v="0"/>
    <x v="0"/>
    <n v="1.0617327089999999"/>
  </r>
  <r>
    <x v="0"/>
    <x v="51"/>
    <x v="8"/>
    <x v="13"/>
    <x v="28"/>
    <x v="0"/>
    <x v="0"/>
    <n v="1"/>
  </r>
  <r>
    <x v="0"/>
    <x v="52"/>
    <x v="8"/>
    <x v="13"/>
    <x v="28"/>
    <x v="0"/>
    <x v="0"/>
    <n v="1.1692409580000001"/>
  </r>
  <r>
    <x v="0"/>
    <x v="53"/>
    <x v="8"/>
    <x v="13"/>
    <x v="28"/>
    <x v="0"/>
    <x v="0"/>
    <n v="1254.2289000000001"/>
  </r>
  <r>
    <x v="0"/>
    <x v="54"/>
    <x v="8"/>
    <x v="13"/>
    <x v="28"/>
    <x v="0"/>
    <x v="0"/>
    <n v="1"/>
  </r>
  <r>
    <x v="0"/>
    <x v="55"/>
    <x v="8"/>
    <x v="13"/>
    <x v="28"/>
    <x v="0"/>
    <x v="0"/>
    <n v="0.10125735800000001"/>
  </r>
  <r>
    <x v="0"/>
    <x v="56"/>
    <x v="8"/>
    <x v="13"/>
    <x v="28"/>
    <x v="0"/>
    <x v="0"/>
    <n v="1.8478575000000001E-2"/>
  </r>
  <r>
    <x v="0"/>
    <x v="57"/>
    <x v="8"/>
    <x v="13"/>
    <x v="28"/>
    <x v="0"/>
    <x v="0"/>
    <n v="4.3254133E-2"/>
  </r>
  <r>
    <x v="0"/>
    <x v="58"/>
    <x v="8"/>
    <x v="13"/>
    <x v="28"/>
    <x v="0"/>
    <x v="0"/>
    <n v="1"/>
  </r>
  <r>
    <x v="0"/>
    <x v="48"/>
    <x v="8"/>
    <x v="13"/>
    <x v="29"/>
    <x v="0"/>
    <x v="0"/>
    <n v="1"/>
  </r>
  <r>
    <x v="0"/>
    <x v="49"/>
    <x v="8"/>
    <x v="13"/>
    <x v="29"/>
    <x v="0"/>
    <x v="0"/>
    <n v="1.0425470100000001"/>
  </r>
  <r>
    <x v="0"/>
    <x v="50"/>
    <x v="8"/>
    <x v="13"/>
    <x v="29"/>
    <x v="0"/>
    <x v="0"/>
    <n v="1.0792975039999999"/>
  </r>
  <r>
    <x v="0"/>
    <x v="51"/>
    <x v="8"/>
    <x v="13"/>
    <x v="29"/>
    <x v="0"/>
    <x v="0"/>
    <n v="1"/>
  </r>
  <r>
    <x v="0"/>
    <x v="52"/>
    <x v="8"/>
    <x v="13"/>
    <x v="29"/>
    <x v="0"/>
    <x v="0"/>
    <n v="1.2387912940000001"/>
  </r>
  <r>
    <x v="0"/>
    <x v="53"/>
    <x v="8"/>
    <x v="13"/>
    <x v="29"/>
    <x v="0"/>
    <x v="0"/>
    <n v="113.55816"/>
  </r>
  <r>
    <x v="0"/>
    <x v="54"/>
    <x v="8"/>
    <x v="13"/>
    <x v="29"/>
    <x v="0"/>
    <x v="0"/>
    <n v="1"/>
  </r>
  <r>
    <x v="0"/>
    <x v="55"/>
    <x v="8"/>
    <x v="13"/>
    <x v="29"/>
    <x v="0"/>
    <x v="0"/>
    <n v="0.147775557"/>
  </r>
  <r>
    <x v="0"/>
    <x v="56"/>
    <x v="8"/>
    <x v="13"/>
    <x v="29"/>
    <x v="0"/>
    <x v="0"/>
    <n v="4.2547010000000003E-2"/>
  </r>
  <r>
    <x v="0"/>
    <x v="57"/>
    <x v="8"/>
    <x v="13"/>
    <x v="29"/>
    <x v="0"/>
    <x v="0"/>
    <n v="3.6750495000000001E-2"/>
  </r>
  <r>
    <x v="0"/>
    <x v="58"/>
    <x v="8"/>
    <x v="13"/>
    <x v="29"/>
    <x v="0"/>
    <x v="0"/>
    <n v="1"/>
  </r>
  <r>
    <x v="0"/>
    <x v="48"/>
    <x v="8"/>
    <x v="13"/>
    <x v="30"/>
    <x v="0"/>
    <x v="0"/>
    <n v="1"/>
  </r>
  <r>
    <x v="0"/>
    <x v="49"/>
    <x v="8"/>
    <x v="13"/>
    <x v="30"/>
    <x v="0"/>
    <x v="0"/>
    <n v="1.0574380699999999"/>
  </r>
  <r>
    <x v="0"/>
    <x v="50"/>
    <x v="8"/>
    <x v="13"/>
    <x v="30"/>
    <x v="0"/>
    <x v="0"/>
    <n v="1.1227644000000001"/>
  </r>
  <r>
    <x v="0"/>
    <x v="51"/>
    <x v="8"/>
    <x v="13"/>
    <x v="30"/>
    <x v="0"/>
    <x v="0"/>
    <n v="1"/>
  </r>
  <r>
    <x v="0"/>
    <x v="52"/>
    <x v="8"/>
    <x v="13"/>
    <x v="30"/>
    <x v="0"/>
    <x v="0"/>
    <n v="1.3573897500000001"/>
  </r>
  <r>
    <x v="0"/>
    <x v="53"/>
    <x v="8"/>
    <x v="13"/>
    <x v="30"/>
    <x v="0"/>
    <x v="0"/>
    <n v="897.57820000000004"/>
  </r>
  <r>
    <x v="0"/>
    <x v="54"/>
    <x v="8"/>
    <x v="13"/>
    <x v="30"/>
    <x v="0"/>
    <x v="0"/>
    <n v="1"/>
  </r>
  <r>
    <x v="0"/>
    <x v="55"/>
    <x v="8"/>
    <x v="13"/>
    <x v="30"/>
    <x v="0"/>
    <x v="0"/>
    <n v="0.208971134"/>
  </r>
  <r>
    <x v="0"/>
    <x v="56"/>
    <x v="8"/>
    <x v="13"/>
    <x v="30"/>
    <x v="0"/>
    <x v="0"/>
    <n v="5.7438070000000001E-2"/>
  </r>
  <r>
    <x v="0"/>
    <x v="57"/>
    <x v="8"/>
    <x v="13"/>
    <x v="30"/>
    <x v="0"/>
    <x v="0"/>
    <n v="6.5326330000000002E-2"/>
  </r>
  <r>
    <x v="0"/>
    <x v="58"/>
    <x v="8"/>
    <x v="13"/>
    <x v="30"/>
    <x v="0"/>
    <x v="0"/>
    <n v="1"/>
  </r>
  <r>
    <x v="0"/>
    <x v="48"/>
    <x v="8"/>
    <x v="13"/>
    <x v="31"/>
    <x v="0"/>
    <x v="0"/>
    <n v="1"/>
  </r>
  <r>
    <x v="0"/>
    <x v="49"/>
    <x v="8"/>
    <x v="13"/>
    <x v="31"/>
    <x v="0"/>
    <x v="0"/>
    <n v="1.055673774"/>
  </r>
  <r>
    <x v="0"/>
    <x v="50"/>
    <x v="8"/>
    <x v="13"/>
    <x v="31"/>
    <x v="0"/>
    <x v="0"/>
    <n v="1.0792663440000001"/>
  </r>
  <r>
    <x v="0"/>
    <x v="51"/>
    <x v="8"/>
    <x v="13"/>
    <x v="31"/>
    <x v="0"/>
    <x v="0"/>
    <n v="1"/>
  </r>
  <r>
    <x v="0"/>
    <x v="52"/>
    <x v="8"/>
    <x v="13"/>
    <x v="31"/>
    <x v="0"/>
    <x v="0"/>
    <n v="1.2549718249999999"/>
  </r>
  <r>
    <x v="0"/>
    <x v="53"/>
    <x v="8"/>
    <x v="13"/>
    <x v="31"/>
    <x v="0"/>
    <x v="0"/>
    <n v="72.023666254000005"/>
  </r>
  <r>
    <x v="0"/>
    <x v="54"/>
    <x v="8"/>
    <x v="13"/>
    <x v="31"/>
    <x v="0"/>
    <x v="0"/>
    <n v="1"/>
  </r>
  <r>
    <x v="0"/>
    <x v="55"/>
    <x v="8"/>
    <x v="13"/>
    <x v="31"/>
    <x v="0"/>
    <x v="0"/>
    <n v="0.162800852"/>
  </r>
  <r>
    <x v="0"/>
    <x v="56"/>
    <x v="8"/>
    <x v="13"/>
    <x v="31"/>
    <x v="0"/>
    <x v="0"/>
    <n v="5.5673774000000002E-2"/>
  </r>
  <r>
    <x v="0"/>
    <x v="57"/>
    <x v="8"/>
    <x v="13"/>
    <x v="31"/>
    <x v="0"/>
    <x v="0"/>
    <n v="2.359257E-2"/>
  </r>
  <r>
    <x v="0"/>
    <x v="58"/>
    <x v="8"/>
    <x v="13"/>
    <x v="31"/>
    <x v="0"/>
    <x v="0"/>
    <n v="1"/>
  </r>
  <r>
    <x v="0"/>
    <x v="48"/>
    <x v="8"/>
    <x v="14"/>
    <x v="22"/>
    <x v="0"/>
    <x v="0"/>
    <n v="1"/>
  </r>
  <r>
    <x v="0"/>
    <x v="49"/>
    <x v="8"/>
    <x v="14"/>
    <x v="22"/>
    <x v="0"/>
    <x v="0"/>
    <n v="1.021879419"/>
  </r>
  <r>
    <x v="0"/>
    <x v="50"/>
    <x v="8"/>
    <x v="14"/>
    <x v="22"/>
    <x v="0"/>
    <x v="0"/>
    <n v="1.066880499"/>
  </r>
  <r>
    <x v="0"/>
    <x v="51"/>
    <x v="8"/>
    <x v="14"/>
    <x v="22"/>
    <x v="0"/>
    <x v="0"/>
    <n v="1"/>
  </r>
  <r>
    <x v="0"/>
    <x v="52"/>
    <x v="8"/>
    <x v="14"/>
    <x v="22"/>
    <x v="0"/>
    <x v="0"/>
    <n v="1.274139476"/>
  </r>
  <r>
    <x v="0"/>
    <x v="53"/>
    <x v="8"/>
    <x v="14"/>
    <x v="22"/>
    <x v="0"/>
    <x v="0"/>
    <n v="375.95535999999998"/>
  </r>
  <r>
    <x v="0"/>
    <x v="54"/>
    <x v="8"/>
    <x v="14"/>
    <x v="22"/>
    <x v="0"/>
    <x v="0"/>
    <n v="1"/>
  </r>
  <r>
    <x v="0"/>
    <x v="55"/>
    <x v="8"/>
    <x v="14"/>
    <x v="22"/>
    <x v="0"/>
    <x v="0"/>
    <n v="0.19426634700000001"/>
  </r>
  <r>
    <x v="0"/>
    <x v="56"/>
    <x v="8"/>
    <x v="14"/>
    <x v="22"/>
    <x v="0"/>
    <x v="0"/>
    <n v="2.1879419000000001E-2"/>
  </r>
  <r>
    <x v="0"/>
    <x v="57"/>
    <x v="8"/>
    <x v="14"/>
    <x v="22"/>
    <x v="0"/>
    <x v="0"/>
    <n v="4.5001078999999999E-2"/>
  </r>
  <r>
    <x v="0"/>
    <x v="58"/>
    <x v="8"/>
    <x v="14"/>
    <x v="22"/>
    <x v="0"/>
    <x v="0"/>
    <n v="1"/>
  </r>
  <r>
    <x v="0"/>
    <x v="48"/>
    <x v="8"/>
    <x v="14"/>
    <x v="23"/>
    <x v="0"/>
    <x v="0"/>
    <n v="1"/>
  </r>
  <r>
    <x v="0"/>
    <x v="49"/>
    <x v="8"/>
    <x v="14"/>
    <x v="23"/>
    <x v="0"/>
    <x v="0"/>
    <n v="1.019334706"/>
  </r>
  <r>
    <x v="0"/>
    <x v="50"/>
    <x v="8"/>
    <x v="14"/>
    <x v="23"/>
    <x v="0"/>
    <x v="0"/>
    <n v="1.0767257269999999"/>
  </r>
  <r>
    <x v="0"/>
    <x v="51"/>
    <x v="8"/>
    <x v="14"/>
    <x v="23"/>
    <x v="0"/>
    <x v="0"/>
    <n v="1"/>
  </r>
  <r>
    <x v="0"/>
    <x v="52"/>
    <x v="8"/>
    <x v="14"/>
    <x v="23"/>
    <x v="0"/>
    <x v="0"/>
    <n v="1.101910387"/>
  </r>
  <r>
    <x v="0"/>
    <x v="53"/>
    <x v="8"/>
    <x v="14"/>
    <x v="23"/>
    <x v="0"/>
    <x v="0"/>
    <n v="2146.6693"/>
  </r>
  <r>
    <x v="0"/>
    <x v="54"/>
    <x v="8"/>
    <x v="14"/>
    <x v="23"/>
    <x v="0"/>
    <x v="0"/>
    <n v="1"/>
  </r>
  <r>
    <x v="0"/>
    <x v="55"/>
    <x v="8"/>
    <x v="14"/>
    <x v="23"/>
    <x v="0"/>
    <x v="0"/>
    <n v="2.3390042E-2"/>
  </r>
  <r>
    <x v="0"/>
    <x v="56"/>
    <x v="8"/>
    <x v="14"/>
    <x v="23"/>
    <x v="0"/>
    <x v="0"/>
    <n v="1.9334706E-2"/>
  </r>
  <r>
    <x v="0"/>
    <x v="57"/>
    <x v="8"/>
    <x v="14"/>
    <x v="23"/>
    <x v="0"/>
    <x v="0"/>
    <n v="5.7391021E-2"/>
  </r>
  <r>
    <x v="0"/>
    <x v="58"/>
    <x v="8"/>
    <x v="14"/>
    <x v="23"/>
    <x v="0"/>
    <x v="0"/>
    <n v="1"/>
  </r>
  <r>
    <x v="0"/>
    <x v="48"/>
    <x v="8"/>
    <x v="14"/>
    <x v="24"/>
    <x v="0"/>
    <x v="0"/>
    <n v="1"/>
  </r>
  <r>
    <x v="0"/>
    <x v="49"/>
    <x v="8"/>
    <x v="14"/>
    <x v="24"/>
    <x v="0"/>
    <x v="0"/>
    <n v="1.02318686"/>
  </r>
  <r>
    <x v="0"/>
    <x v="50"/>
    <x v="8"/>
    <x v="14"/>
    <x v="24"/>
    <x v="0"/>
    <x v="0"/>
    <n v="1.1333438300000001"/>
  </r>
  <r>
    <x v="0"/>
    <x v="51"/>
    <x v="8"/>
    <x v="14"/>
    <x v="24"/>
    <x v="0"/>
    <x v="0"/>
    <n v="1"/>
  </r>
  <r>
    <x v="0"/>
    <x v="52"/>
    <x v="8"/>
    <x v="14"/>
    <x v="24"/>
    <x v="0"/>
    <x v="0"/>
    <n v="1.1643969489999999"/>
  </r>
  <r>
    <x v="0"/>
    <x v="53"/>
    <x v="8"/>
    <x v="14"/>
    <x v="24"/>
    <x v="0"/>
    <x v="0"/>
    <n v="780.03049999999996"/>
  </r>
  <r>
    <x v="0"/>
    <x v="54"/>
    <x v="8"/>
    <x v="14"/>
    <x v="24"/>
    <x v="0"/>
    <x v="0"/>
    <n v="1"/>
  </r>
  <r>
    <x v="0"/>
    <x v="55"/>
    <x v="8"/>
    <x v="14"/>
    <x v="24"/>
    <x v="0"/>
    <x v="0"/>
    <n v="2.7399557000000001E-2"/>
  </r>
  <r>
    <x v="0"/>
    <x v="56"/>
    <x v="8"/>
    <x v="14"/>
    <x v="24"/>
    <x v="0"/>
    <x v="0"/>
    <n v="2.318686E-2"/>
  </r>
  <r>
    <x v="0"/>
    <x v="57"/>
    <x v="8"/>
    <x v="14"/>
    <x v="24"/>
    <x v="0"/>
    <x v="0"/>
    <n v="0.11015697000000001"/>
  </r>
  <r>
    <x v="0"/>
    <x v="58"/>
    <x v="8"/>
    <x v="14"/>
    <x v="24"/>
    <x v="0"/>
    <x v="0"/>
    <n v="1"/>
  </r>
  <r>
    <x v="0"/>
    <x v="48"/>
    <x v="8"/>
    <x v="14"/>
    <x v="25"/>
    <x v="0"/>
    <x v="0"/>
    <n v="1"/>
  </r>
  <r>
    <x v="0"/>
    <x v="49"/>
    <x v="8"/>
    <x v="14"/>
    <x v="25"/>
    <x v="0"/>
    <x v="0"/>
    <n v="1.026870752"/>
  </r>
  <r>
    <x v="0"/>
    <x v="50"/>
    <x v="8"/>
    <x v="14"/>
    <x v="25"/>
    <x v="0"/>
    <x v="0"/>
    <n v="1.1103992009999999"/>
  </r>
  <r>
    <x v="0"/>
    <x v="51"/>
    <x v="8"/>
    <x v="14"/>
    <x v="25"/>
    <x v="0"/>
    <x v="0"/>
    <n v="1"/>
  </r>
  <r>
    <x v="0"/>
    <x v="52"/>
    <x v="8"/>
    <x v="14"/>
    <x v="25"/>
    <x v="0"/>
    <x v="0"/>
    <n v="1.1924217500000001"/>
  </r>
  <r>
    <x v="0"/>
    <x v="53"/>
    <x v="8"/>
    <x v="14"/>
    <x v="25"/>
    <x v="0"/>
    <x v="0"/>
    <n v="301.25792000000001"/>
  </r>
  <r>
    <x v="0"/>
    <x v="54"/>
    <x v="8"/>
    <x v="14"/>
    <x v="25"/>
    <x v="0"/>
    <x v="0"/>
    <n v="1"/>
  </r>
  <r>
    <x v="0"/>
    <x v="55"/>
    <x v="8"/>
    <x v="14"/>
    <x v="25"/>
    <x v="0"/>
    <x v="0"/>
    <n v="7.3867621999999994E-2"/>
  </r>
  <r>
    <x v="0"/>
    <x v="56"/>
    <x v="8"/>
    <x v="14"/>
    <x v="25"/>
    <x v="0"/>
    <x v="0"/>
    <n v="2.6870752000000001E-2"/>
  </r>
  <r>
    <x v="0"/>
    <x v="57"/>
    <x v="8"/>
    <x v="14"/>
    <x v="25"/>
    <x v="0"/>
    <x v="0"/>
    <n v="8.3528450000000004E-2"/>
  </r>
  <r>
    <x v="0"/>
    <x v="58"/>
    <x v="8"/>
    <x v="14"/>
    <x v="25"/>
    <x v="0"/>
    <x v="0"/>
    <n v="1"/>
  </r>
  <r>
    <x v="0"/>
    <x v="48"/>
    <x v="8"/>
    <x v="14"/>
    <x v="26"/>
    <x v="0"/>
    <x v="0"/>
    <n v="1"/>
  </r>
  <r>
    <x v="0"/>
    <x v="49"/>
    <x v="8"/>
    <x v="14"/>
    <x v="26"/>
    <x v="0"/>
    <x v="0"/>
    <n v="1.0247201500000001"/>
  </r>
  <r>
    <x v="0"/>
    <x v="50"/>
    <x v="8"/>
    <x v="14"/>
    <x v="26"/>
    <x v="0"/>
    <x v="0"/>
    <n v="1.0536901059999999"/>
  </r>
  <r>
    <x v="0"/>
    <x v="51"/>
    <x v="8"/>
    <x v="14"/>
    <x v="26"/>
    <x v="0"/>
    <x v="0"/>
    <n v="1"/>
  </r>
  <r>
    <x v="0"/>
    <x v="52"/>
    <x v="8"/>
    <x v="14"/>
    <x v="26"/>
    <x v="0"/>
    <x v="0"/>
    <n v="1.057680857"/>
  </r>
  <r>
    <x v="0"/>
    <x v="53"/>
    <x v="8"/>
    <x v="14"/>
    <x v="26"/>
    <x v="0"/>
    <x v="0"/>
    <n v="4469.3756000000003"/>
  </r>
  <r>
    <x v="0"/>
    <x v="54"/>
    <x v="8"/>
    <x v="14"/>
    <x v="26"/>
    <x v="0"/>
    <x v="0"/>
    <n v="1"/>
  </r>
  <r>
    <x v="0"/>
    <x v="55"/>
    <x v="8"/>
    <x v="14"/>
    <x v="26"/>
    <x v="0"/>
    <x v="0"/>
    <n v="3.7874050000000002E-3"/>
  </r>
  <r>
    <x v="0"/>
    <x v="56"/>
    <x v="8"/>
    <x v="14"/>
    <x v="26"/>
    <x v="0"/>
    <x v="0"/>
    <n v="2.472015E-2"/>
  </r>
  <r>
    <x v="0"/>
    <x v="57"/>
    <x v="8"/>
    <x v="14"/>
    <x v="26"/>
    <x v="0"/>
    <x v="0"/>
    <n v="2.8969954999999999E-2"/>
  </r>
  <r>
    <x v="0"/>
    <x v="58"/>
    <x v="8"/>
    <x v="14"/>
    <x v="26"/>
    <x v="0"/>
    <x v="0"/>
    <n v="1"/>
  </r>
  <r>
    <x v="0"/>
    <x v="48"/>
    <x v="8"/>
    <x v="14"/>
    <x v="27"/>
    <x v="0"/>
    <x v="0"/>
    <n v="1"/>
  </r>
  <r>
    <x v="0"/>
    <x v="49"/>
    <x v="8"/>
    <x v="14"/>
    <x v="27"/>
    <x v="0"/>
    <x v="0"/>
    <n v="1.0301925670000001"/>
  </r>
  <r>
    <x v="0"/>
    <x v="50"/>
    <x v="8"/>
    <x v="14"/>
    <x v="27"/>
    <x v="0"/>
    <x v="0"/>
    <n v="1.0702719009999999"/>
  </r>
  <r>
    <x v="0"/>
    <x v="51"/>
    <x v="8"/>
    <x v="14"/>
    <x v="27"/>
    <x v="0"/>
    <x v="0"/>
    <n v="1"/>
  </r>
  <r>
    <x v="0"/>
    <x v="52"/>
    <x v="8"/>
    <x v="14"/>
    <x v="27"/>
    <x v="0"/>
    <x v="0"/>
    <n v="1.1680609550000001"/>
  </r>
  <r>
    <x v="0"/>
    <x v="53"/>
    <x v="8"/>
    <x v="14"/>
    <x v="27"/>
    <x v="0"/>
    <x v="0"/>
    <n v="346.06184000000002"/>
  </r>
  <r>
    <x v="0"/>
    <x v="54"/>
    <x v="8"/>
    <x v="14"/>
    <x v="27"/>
    <x v="0"/>
    <x v="0"/>
    <n v="1"/>
  </r>
  <r>
    <x v="0"/>
    <x v="55"/>
    <x v="8"/>
    <x v="14"/>
    <x v="27"/>
    <x v="0"/>
    <x v="0"/>
    <n v="9.1368422000000005E-2"/>
  </r>
  <r>
    <x v="0"/>
    <x v="56"/>
    <x v="8"/>
    <x v="14"/>
    <x v="27"/>
    <x v="0"/>
    <x v="0"/>
    <n v="3.0192567E-2"/>
  </r>
  <r>
    <x v="0"/>
    <x v="57"/>
    <x v="8"/>
    <x v="14"/>
    <x v="27"/>
    <x v="0"/>
    <x v="0"/>
    <n v="4.0079333000000002E-2"/>
  </r>
  <r>
    <x v="0"/>
    <x v="58"/>
    <x v="8"/>
    <x v="14"/>
    <x v="27"/>
    <x v="0"/>
    <x v="0"/>
    <n v="1"/>
  </r>
  <r>
    <x v="0"/>
    <x v="48"/>
    <x v="8"/>
    <x v="14"/>
    <x v="28"/>
    <x v="0"/>
    <x v="0"/>
    <n v="1"/>
  </r>
  <r>
    <x v="0"/>
    <x v="49"/>
    <x v="8"/>
    <x v="14"/>
    <x v="28"/>
    <x v="0"/>
    <x v="0"/>
    <n v="1.0240936199999999"/>
  </r>
  <r>
    <x v="0"/>
    <x v="50"/>
    <x v="8"/>
    <x v="14"/>
    <x v="28"/>
    <x v="0"/>
    <x v="0"/>
    <n v="1.08101724"/>
  </r>
  <r>
    <x v="0"/>
    <x v="51"/>
    <x v="8"/>
    <x v="14"/>
    <x v="28"/>
    <x v="0"/>
    <x v="0"/>
    <n v="1"/>
  </r>
  <r>
    <x v="0"/>
    <x v="52"/>
    <x v="8"/>
    <x v="14"/>
    <x v="28"/>
    <x v="0"/>
    <x v="0"/>
    <n v="1.081760179"/>
  </r>
  <r>
    <x v="0"/>
    <x v="53"/>
    <x v="8"/>
    <x v="14"/>
    <x v="28"/>
    <x v="0"/>
    <x v="0"/>
    <n v="7181.6158999999998"/>
  </r>
  <r>
    <x v="0"/>
    <x v="54"/>
    <x v="8"/>
    <x v="14"/>
    <x v="28"/>
    <x v="0"/>
    <x v="0"/>
    <n v="1"/>
  </r>
  <r>
    <x v="0"/>
    <x v="55"/>
    <x v="8"/>
    <x v="14"/>
    <x v="28"/>
    <x v="0"/>
    <x v="0"/>
    <n v="6.8725899999999996E-4"/>
  </r>
  <r>
    <x v="0"/>
    <x v="56"/>
    <x v="8"/>
    <x v="14"/>
    <x v="28"/>
    <x v="0"/>
    <x v="0"/>
    <n v="2.409362E-2"/>
  </r>
  <r>
    <x v="0"/>
    <x v="57"/>
    <x v="8"/>
    <x v="14"/>
    <x v="28"/>
    <x v="0"/>
    <x v="0"/>
    <n v="5.6923620000000001E-2"/>
  </r>
  <r>
    <x v="0"/>
    <x v="58"/>
    <x v="8"/>
    <x v="14"/>
    <x v="28"/>
    <x v="0"/>
    <x v="0"/>
    <n v="1"/>
  </r>
  <r>
    <x v="0"/>
    <x v="48"/>
    <x v="8"/>
    <x v="14"/>
    <x v="29"/>
    <x v="0"/>
    <x v="0"/>
    <n v="1"/>
  </r>
  <r>
    <x v="0"/>
    <x v="49"/>
    <x v="8"/>
    <x v="14"/>
    <x v="29"/>
    <x v="0"/>
    <x v="0"/>
    <n v="1.0264120880000001"/>
  </r>
  <r>
    <x v="0"/>
    <x v="50"/>
    <x v="8"/>
    <x v="14"/>
    <x v="29"/>
    <x v="0"/>
    <x v="0"/>
    <n v="1.0895008799999999"/>
  </r>
  <r>
    <x v="0"/>
    <x v="51"/>
    <x v="8"/>
    <x v="14"/>
    <x v="29"/>
    <x v="0"/>
    <x v="0"/>
    <n v="1"/>
  </r>
  <r>
    <x v="0"/>
    <x v="52"/>
    <x v="8"/>
    <x v="14"/>
    <x v="29"/>
    <x v="0"/>
    <x v="0"/>
    <n v="1.1465081370000001"/>
  </r>
  <r>
    <x v="0"/>
    <x v="53"/>
    <x v="8"/>
    <x v="14"/>
    <x v="29"/>
    <x v="0"/>
    <x v="0"/>
    <n v="805.52260000000001"/>
  </r>
  <r>
    <x v="0"/>
    <x v="54"/>
    <x v="8"/>
    <x v="14"/>
    <x v="29"/>
    <x v="0"/>
    <x v="0"/>
    <n v="1"/>
  </r>
  <r>
    <x v="0"/>
    <x v="55"/>
    <x v="8"/>
    <x v="14"/>
    <x v="29"/>
    <x v="0"/>
    <x v="0"/>
    <n v="5.2324194999999997E-2"/>
  </r>
  <r>
    <x v="0"/>
    <x v="56"/>
    <x v="8"/>
    <x v="14"/>
    <x v="29"/>
    <x v="0"/>
    <x v="0"/>
    <n v="2.6412088E-2"/>
  </r>
  <r>
    <x v="0"/>
    <x v="57"/>
    <x v="8"/>
    <x v="14"/>
    <x v="29"/>
    <x v="0"/>
    <x v="0"/>
    <n v="6.3088792000000005E-2"/>
  </r>
  <r>
    <x v="0"/>
    <x v="58"/>
    <x v="8"/>
    <x v="14"/>
    <x v="29"/>
    <x v="0"/>
    <x v="0"/>
    <n v="1"/>
  </r>
  <r>
    <x v="0"/>
    <x v="48"/>
    <x v="8"/>
    <x v="14"/>
    <x v="30"/>
    <x v="0"/>
    <x v="0"/>
    <n v="1"/>
  </r>
  <r>
    <x v="0"/>
    <x v="49"/>
    <x v="8"/>
    <x v="14"/>
    <x v="30"/>
    <x v="0"/>
    <x v="0"/>
    <n v="1.0335759170000001"/>
  </r>
  <r>
    <x v="0"/>
    <x v="50"/>
    <x v="8"/>
    <x v="14"/>
    <x v="30"/>
    <x v="0"/>
    <x v="0"/>
    <n v="1.091920147"/>
  </r>
  <r>
    <x v="0"/>
    <x v="51"/>
    <x v="8"/>
    <x v="14"/>
    <x v="30"/>
    <x v="0"/>
    <x v="0"/>
    <n v="1"/>
  </r>
  <r>
    <x v="0"/>
    <x v="52"/>
    <x v="8"/>
    <x v="14"/>
    <x v="30"/>
    <x v="0"/>
    <x v="0"/>
    <n v="1.1848674560000001"/>
  </r>
  <r>
    <x v="0"/>
    <x v="53"/>
    <x v="8"/>
    <x v="14"/>
    <x v="30"/>
    <x v="0"/>
    <x v="0"/>
    <n v="6993.1153999999997"/>
  </r>
  <r>
    <x v="0"/>
    <x v="54"/>
    <x v="8"/>
    <x v="14"/>
    <x v="30"/>
    <x v="0"/>
    <x v="0"/>
    <n v="1"/>
  </r>
  <r>
    <x v="0"/>
    <x v="55"/>
    <x v="8"/>
    <x v="14"/>
    <x v="30"/>
    <x v="0"/>
    <x v="0"/>
    <n v="8.5122807999999994E-2"/>
  </r>
  <r>
    <x v="0"/>
    <x v="56"/>
    <x v="8"/>
    <x v="14"/>
    <x v="30"/>
    <x v="0"/>
    <x v="0"/>
    <n v="3.3575916999999997E-2"/>
  </r>
  <r>
    <x v="0"/>
    <x v="57"/>
    <x v="8"/>
    <x v="14"/>
    <x v="30"/>
    <x v="0"/>
    <x v="0"/>
    <n v="5.8344229999999997E-2"/>
  </r>
  <r>
    <x v="0"/>
    <x v="58"/>
    <x v="8"/>
    <x v="14"/>
    <x v="30"/>
    <x v="0"/>
    <x v="0"/>
    <n v="1"/>
  </r>
  <r>
    <x v="0"/>
    <x v="48"/>
    <x v="8"/>
    <x v="14"/>
    <x v="31"/>
    <x v="0"/>
    <x v="0"/>
    <n v="1"/>
  </r>
  <r>
    <x v="0"/>
    <x v="49"/>
    <x v="8"/>
    <x v="14"/>
    <x v="31"/>
    <x v="0"/>
    <x v="0"/>
    <n v="1.024784489"/>
  </r>
  <r>
    <x v="0"/>
    <x v="50"/>
    <x v="8"/>
    <x v="14"/>
    <x v="31"/>
    <x v="0"/>
    <x v="0"/>
    <n v="1.0512141639999999"/>
  </r>
  <r>
    <x v="0"/>
    <x v="51"/>
    <x v="8"/>
    <x v="14"/>
    <x v="31"/>
    <x v="0"/>
    <x v="0"/>
    <n v="1"/>
  </r>
  <r>
    <x v="0"/>
    <x v="52"/>
    <x v="8"/>
    <x v="14"/>
    <x v="31"/>
    <x v="0"/>
    <x v="0"/>
    <n v="1.0818881869999999"/>
  </r>
  <r>
    <x v="0"/>
    <x v="53"/>
    <x v="8"/>
    <x v="14"/>
    <x v="31"/>
    <x v="0"/>
    <x v="0"/>
    <n v="394.56655999999998"/>
  </r>
  <r>
    <x v="0"/>
    <x v="54"/>
    <x v="8"/>
    <x v="14"/>
    <x v="31"/>
    <x v="0"/>
    <x v="0"/>
    <n v="1"/>
  </r>
  <r>
    <x v="0"/>
    <x v="55"/>
    <x v="8"/>
    <x v="14"/>
    <x v="31"/>
    <x v="0"/>
    <x v="0"/>
    <n v="2.9179613E-2"/>
  </r>
  <r>
    <x v="0"/>
    <x v="56"/>
    <x v="8"/>
    <x v="14"/>
    <x v="31"/>
    <x v="0"/>
    <x v="0"/>
    <n v="2.4784489E-2"/>
  </r>
  <r>
    <x v="0"/>
    <x v="57"/>
    <x v="8"/>
    <x v="14"/>
    <x v="31"/>
    <x v="0"/>
    <x v="0"/>
    <n v="2.6429675999999999E-2"/>
  </r>
  <r>
    <x v="0"/>
    <x v="58"/>
    <x v="8"/>
    <x v="14"/>
    <x v="31"/>
    <x v="0"/>
    <x v="0"/>
    <n v="1"/>
  </r>
  <r>
    <x v="0"/>
    <x v="48"/>
    <x v="8"/>
    <x v="15"/>
    <x v="22"/>
    <x v="0"/>
    <x v="0"/>
    <n v="1"/>
  </r>
  <r>
    <x v="0"/>
    <x v="49"/>
    <x v="8"/>
    <x v="15"/>
    <x v="22"/>
    <x v="0"/>
    <x v="0"/>
    <n v="1.04775212"/>
  </r>
  <r>
    <x v="0"/>
    <x v="50"/>
    <x v="8"/>
    <x v="15"/>
    <x v="22"/>
    <x v="0"/>
    <x v="0"/>
    <n v="1.097410878"/>
  </r>
  <r>
    <x v="0"/>
    <x v="51"/>
    <x v="8"/>
    <x v="15"/>
    <x v="22"/>
    <x v="0"/>
    <x v="0"/>
    <n v="1"/>
  </r>
  <r>
    <x v="0"/>
    <x v="52"/>
    <x v="8"/>
    <x v="15"/>
    <x v="22"/>
    <x v="0"/>
    <x v="0"/>
    <n v="1.1262276849999999"/>
  </r>
  <r>
    <x v="0"/>
    <x v="53"/>
    <x v="8"/>
    <x v="15"/>
    <x v="22"/>
    <x v="0"/>
    <x v="0"/>
    <n v="515.98670000000004"/>
  </r>
  <r>
    <x v="0"/>
    <x v="54"/>
    <x v="8"/>
    <x v="15"/>
    <x v="22"/>
    <x v="0"/>
    <x v="0"/>
    <n v="1"/>
  </r>
  <r>
    <x v="0"/>
    <x v="55"/>
    <x v="8"/>
    <x v="15"/>
    <x v="22"/>
    <x v="0"/>
    <x v="0"/>
    <n v="2.6258904E-2"/>
  </r>
  <r>
    <x v="0"/>
    <x v="56"/>
    <x v="8"/>
    <x v="15"/>
    <x v="22"/>
    <x v="0"/>
    <x v="0"/>
    <n v="4.7752120000000002E-2"/>
  </r>
  <r>
    <x v="0"/>
    <x v="57"/>
    <x v="8"/>
    <x v="15"/>
    <x v="22"/>
    <x v="0"/>
    <x v="0"/>
    <n v="4.9658758999999997E-2"/>
  </r>
  <r>
    <x v="0"/>
    <x v="58"/>
    <x v="8"/>
    <x v="15"/>
    <x v="22"/>
    <x v="0"/>
    <x v="0"/>
    <n v="1"/>
  </r>
  <r>
    <x v="0"/>
    <x v="48"/>
    <x v="8"/>
    <x v="15"/>
    <x v="23"/>
    <x v="0"/>
    <x v="0"/>
    <n v="1"/>
  </r>
  <r>
    <x v="0"/>
    <x v="49"/>
    <x v="8"/>
    <x v="15"/>
    <x v="23"/>
    <x v="0"/>
    <x v="0"/>
    <n v="1.007608302"/>
  </r>
  <r>
    <x v="0"/>
    <x v="50"/>
    <x v="8"/>
    <x v="15"/>
    <x v="23"/>
    <x v="0"/>
    <x v="0"/>
    <n v="1.0297392439999999"/>
  </r>
  <r>
    <x v="0"/>
    <x v="51"/>
    <x v="8"/>
    <x v="15"/>
    <x v="23"/>
    <x v="0"/>
    <x v="0"/>
    <n v="1"/>
  </r>
  <r>
    <x v="0"/>
    <x v="52"/>
    <x v="8"/>
    <x v="15"/>
    <x v="23"/>
    <x v="0"/>
    <x v="0"/>
    <n v="1.0393556610000001"/>
  </r>
  <r>
    <x v="0"/>
    <x v="53"/>
    <x v="8"/>
    <x v="15"/>
    <x v="23"/>
    <x v="0"/>
    <x v="0"/>
    <n v="15186.165999999999"/>
  </r>
  <r>
    <x v="0"/>
    <x v="54"/>
    <x v="8"/>
    <x v="15"/>
    <x v="23"/>
    <x v="0"/>
    <x v="0"/>
    <n v="1"/>
  </r>
  <r>
    <x v="0"/>
    <x v="55"/>
    <x v="8"/>
    <x v="15"/>
    <x v="23"/>
    <x v="0"/>
    <x v="0"/>
    <n v="9.3386909999999997E-3"/>
  </r>
  <r>
    <x v="0"/>
    <x v="56"/>
    <x v="8"/>
    <x v="15"/>
    <x v="23"/>
    <x v="0"/>
    <x v="0"/>
    <n v="7.6083019999999999E-3"/>
  </r>
  <r>
    <x v="0"/>
    <x v="57"/>
    <x v="8"/>
    <x v="15"/>
    <x v="23"/>
    <x v="0"/>
    <x v="0"/>
    <n v="2.2130942000000001E-2"/>
  </r>
  <r>
    <x v="0"/>
    <x v="58"/>
    <x v="8"/>
    <x v="15"/>
    <x v="23"/>
    <x v="0"/>
    <x v="0"/>
    <n v="1"/>
  </r>
  <r>
    <x v="0"/>
    <x v="48"/>
    <x v="8"/>
    <x v="15"/>
    <x v="24"/>
    <x v="0"/>
    <x v="0"/>
    <n v="1"/>
  </r>
  <r>
    <x v="0"/>
    <x v="49"/>
    <x v="8"/>
    <x v="15"/>
    <x v="24"/>
    <x v="0"/>
    <x v="0"/>
    <n v="1.02796917"/>
  </r>
  <r>
    <x v="0"/>
    <x v="50"/>
    <x v="8"/>
    <x v="15"/>
    <x v="24"/>
    <x v="0"/>
    <x v="0"/>
    <n v="1.074926335"/>
  </r>
  <r>
    <x v="0"/>
    <x v="51"/>
    <x v="8"/>
    <x v="15"/>
    <x v="24"/>
    <x v="0"/>
    <x v="0"/>
    <n v="1"/>
  </r>
  <r>
    <x v="0"/>
    <x v="52"/>
    <x v="8"/>
    <x v="15"/>
    <x v="24"/>
    <x v="0"/>
    <x v="0"/>
    <n v="1.084997223"/>
  </r>
  <r>
    <x v="0"/>
    <x v="53"/>
    <x v="8"/>
    <x v="15"/>
    <x v="24"/>
    <x v="0"/>
    <x v="0"/>
    <n v="3280.0846999999999"/>
  </r>
  <r>
    <x v="0"/>
    <x v="54"/>
    <x v="8"/>
    <x v="15"/>
    <x v="24"/>
    <x v="0"/>
    <x v="0"/>
    <n v="1"/>
  </r>
  <r>
    <x v="0"/>
    <x v="55"/>
    <x v="8"/>
    <x v="15"/>
    <x v="24"/>
    <x v="0"/>
    <x v="0"/>
    <n v="9.3689099999999994E-3"/>
  </r>
  <r>
    <x v="0"/>
    <x v="56"/>
    <x v="8"/>
    <x v="15"/>
    <x v="24"/>
    <x v="0"/>
    <x v="0"/>
    <n v="2.7969170000000002E-2"/>
  </r>
  <r>
    <x v="0"/>
    <x v="57"/>
    <x v="8"/>
    <x v="15"/>
    <x v="24"/>
    <x v="0"/>
    <x v="0"/>
    <n v="4.6957165000000002E-2"/>
  </r>
  <r>
    <x v="0"/>
    <x v="58"/>
    <x v="8"/>
    <x v="15"/>
    <x v="24"/>
    <x v="0"/>
    <x v="0"/>
    <n v="1"/>
  </r>
  <r>
    <x v="0"/>
    <x v="48"/>
    <x v="8"/>
    <x v="15"/>
    <x v="25"/>
    <x v="0"/>
    <x v="0"/>
    <n v="1"/>
  </r>
  <r>
    <x v="0"/>
    <x v="49"/>
    <x v="8"/>
    <x v="15"/>
    <x v="25"/>
    <x v="0"/>
    <x v="0"/>
    <n v="1.0058288099999999"/>
  </r>
  <r>
    <x v="0"/>
    <x v="50"/>
    <x v="8"/>
    <x v="15"/>
    <x v="25"/>
    <x v="0"/>
    <x v="0"/>
    <n v="1.0349389680000001"/>
  </r>
  <r>
    <x v="0"/>
    <x v="51"/>
    <x v="8"/>
    <x v="15"/>
    <x v="25"/>
    <x v="0"/>
    <x v="0"/>
    <n v="1"/>
  </r>
  <r>
    <x v="0"/>
    <x v="52"/>
    <x v="8"/>
    <x v="15"/>
    <x v="25"/>
    <x v="0"/>
    <x v="0"/>
    <n v="1.1259195710000001"/>
  </r>
  <r>
    <x v="0"/>
    <x v="53"/>
    <x v="8"/>
    <x v="15"/>
    <x v="25"/>
    <x v="0"/>
    <x v="0"/>
    <n v="8642.4120000000003"/>
  </r>
  <r>
    <x v="0"/>
    <x v="54"/>
    <x v="8"/>
    <x v="15"/>
    <x v="25"/>
    <x v="0"/>
    <x v="0"/>
    <n v="1"/>
  </r>
  <r>
    <x v="0"/>
    <x v="55"/>
    <x v="8"/>
    <x v="15"/>
    <x v="25"/>
    <x v="0"/>
    <x v="0"/>
    <n v="8.7909148000000006E-2"/>
  </r>
  <r>
    <x v="0"/>
    <x v="56"/>
    <x v="8"/>
    <x v="15"/>
    <x v="25"/>
    <x v="0"/>
    <x v="0"/>
    <n v="5.8288100000000002E-3"/>
  </r>
  <r>
    <x v="0"/>
    <x v="57"/>
    <x v="8"/>
    <x v="15"/>
    <x v="25"/>
    <x v="0"/>
    <x v="0"/>
    <n v="2.9110158000000001E-2"/>
  </r>
  <r>
    <x v="0"/>
    <x v="58"/>
    <x v="8"/>
    <x v="15"/>
    <x v="25"/>
    <x v="0"/>
    <x v="0"/>
    <n v="1"/>
  </r>
  <r>
    <x v="0"/>
    <x v="48"/>
    <x v="8"/>
    <x v="15"/>
    <x v="26"/>
    <x v="0"/>
    <x v="0"/>
    <n v="1"/>
  </r>
  <r>
    <x v="0"/>
    <x v="49"/>
    <x v="8"/>
    <x v="15"/>
    <x v="26"/>
    <x v="0"/>
    <x v="0"/>
    <n v="1.0214776080000001"/>
  </r>
  <r>
    <x v="0"/>
    <x v="50"/>
    <x v="8"/>
    <x v="15"/>
    <x v="26"/>
    <x v="0"/>
    <x v="0"/>
    <n v="1.0539076270000001"/>
  </r>
  <r>
    <x v="0"/>
    <x v="51"/>
    <x v="8"/>
    <x v="15"/>
    <x v="26"/>
    <x v="0"/>
    <x v="0"/>
    <n v="1"/>
  </r>
  <r>
    <x v="0"/>
    <x v="52"/>
    <x v="8"/>
    <x v="15"/>
    <x v="26"/>
    <x v="0"/>
    <x v="0"/>
    <n v="1.055743533"/>
  </r>
  <r>
    <x v="0"/>
    <x v="53"/>
    <x v="8"/>
    <x v="15"/>
    <x v="26"/>
    <x v="0"/>
    <x v="0"/>
    <n v="9005.9789999999994"/>
  </r>
  <r>
    <x v="0"/>
    <x v="54"/>
    <x v="8"/>
    <x v="15"/>
    <x v="26"/>
    <x v="0"/>
    <x v="0"/>
    <n v="1"/>
  </r>
  <r>
    <x v="0"/>
    <x v="55"/>
    <x v="8"/>
    <x v="15"/>
    <x v="26"/>
    <x v="0"/>
    <x v="0"/>
    <n v="1.7419989999999999E-3"/>
  </r>
  <r>
    <x v="0"/>
    <x v="56"/>
    <x v="8"/>
    <x v="15"/>
    <x v="26"/>
    <x v="0"/>
    <x v="0"/>
    <n v="2.1477607999999999E-2"/>
  </r>
  <r>
    <x v="0"/>
    <x v="57"/>
    <x v="8"/>
    <x v="15"/>
    <x v="26"/>
    <x v="0"/>
    <x v="0"/>
    <n v="3.2430018999999997E-2"/>
  </r>
  <r>
    <x v="0"/>
    <x v="58"/>
    <x v="8"/>
    <x v="15"/>
    <x v="26"/>
    <x v="0"/>
    <x v="0"/>
    <n v="1"/>
  </r>
  <r>
    <x v="0"/>
    <x v="48"/>
    <x v="8"/>
    <x v="15"/>
    <x v="27"/>
    <x v="0"/>
    <x v="0"/>
    <n v="1"/>
  </r>
  <r>
    <x v="0"/>
    <x v="49"/>
    <x v="8"/>
    <x v="15"/>
    <x v="27"/>
    <x v="0"/>
    <x v="0"/>
    <n v="1.0298716050000001"/>
  </r>
  <r>
    <x v="0"/>
    <x v="50"/>
    <x v="8"/>
    <x v="15"/>
    <x v="27"/>
    <x v="0"/>
    <x v="0"/>
    <n v="1.0810576839999999"/>
  </r>
  <r>
    <x v="0"/>
    <x v="51"/>
    <x v="8"/>
    <x v="15"/>
    <x v="27"/>
    <x v="0"/>
    <x v="0"/>
    <n v="1"/>
  </r>
  <r>
    <x v="0"/>
    <x v="52"/>
    <x v="8"/>
    <x v="15"/>
    <x v="27"/>
    <x v="0"/>
    <x v="0"/>
    <n v="1.145071942"/>
  </r>
  <r>
    <x v="0"/>
    <x v="53"/>
    <x v="8"/>
    <x v="15"/>
    <x v="27"/>
    <x v="0"/>
    <x v="0"/>
    <n v="1153.9449999999999"/>
  </r>
  <r>
    <x v="0"/>
    <x v="54"/>
    <x v="8"/>
    <x v="15"/>
    <x v="27"/>
    <x v="0"/>
    <x v="0"/>
    <n v="1"/>
  </r>
  <r>
    <x v="0"/>
    <x v="55"/>
    <x v="8"/>
    <x v="15"/>
    <x v="27"/>
    <x v="0"/>
    <x v="0"/>
    <n v="5.9214469999999998E-2"/>
  </r>
  <r>
    <x v="0"/>
    <x v="56"/>
    <x v="8"/>
    <x v="15"/>
    <x v="27"/>
    <x v="0"/>
    <x v="0"/>
    <n v="2.9871604999999999E-2"/>
  </r>
  <r>
    <x v="0"/>
    <x v="57"/>
    <x v="8"/>
    <x v="15"/>
    <x v="27"/>
    <x v="0"/>
    <x v="0"/>
    <n v="5.1186079000000002E-2"/>
  </r>
  <r>
    <x v="0"/>
    <x v="58"/>
    <x v="8"/>
    <x v="15"/>
    <x v="27"/>
    <x v="0"/>
    <x v="0"/>
    <n v="1"/>
  </r>
  <r>
    <x v="0"/>
    <x v="48"/>
    <x v="8"/>
    <x v="15"/>
    <x v="28"/>
    <x v="0"/>
    <x v="0"/>
    <n v="1"/>
  </r>
  <r>
    <x v="0"/>
    <x v="49"/>
    <x v="8"/>
    <x v="15"/>
    <x v="28"/>
    <x v="0"/>
    <x v="0"/>
    <n v="1.025250797"/>
  </r>
  <r>
    <x v="0"/>
    <x v="50"/>
    <x v="8"/>
    <x v="15"/>
    <x v="28"/>
    <x v="0"/>
    <x v="0"/>
    <n v="1.054439854"/>
  </r>
  <r>
    <x v="0"/>
    <x v="51"/>
    <x v="8"/>
    <x v="15"/>
    <x v="28"/>
    <x v="0"/>
    <x v="0"/>
    <n v="1"/>
  </r>
  <r>
    <x v="0"/>
    <x v="52"/>
    <x v="8"/>
    <x v="15"/>
    <x v="28"/>
    <x v="0"/>
    <x v="0"/>
    <n v="1.0547635580000001"/>
  </r>
  <r>
    <x v="0"/>
    <x v="53"/>
    <x v="8"/>
    <x v="15"/>
    <x v="28"/>
    <x v="0"/>
    <x v="0"/>
    <n v="16374.812"/>
  </r>
  <r>
    <x v="0"/>
    <x v="54"/>
    <x v="8"/>
    <x v="15"/>
    <x v="28"/>
    <x v="0"/>
    <x v="0"/>
    <n v="1"/>
  </r>
  <r>
    <x v="0"/>
    <x v="55"/>
    <x v="8"/>
    <x v="15"/>
    <x v="28"/>
    <x v="0"/>
    <x v="0"/>
    <n v="3.06991E-4"/>
  </r>
  <r>
    <x v="0"/>
    <x v="56"/>
    <x v="8"/>
    <x v="15"/>
    <x v="28"/>
    <x v="0"/>
    <x v="0"/>
    <n v="2.5250796999999998E-2"/>
  </r>
  <r>
    <x v="0"/>
    <x v="57"/>
    <x v="8"/>
    <x v="15"/>
    <x v="28"/>
    <x v="0"/>
    <x v="0"/>
    <n v="2.9189057000000001E-2"/>
  </r>
  <r>
    <x v="0"/>
    <x v="58"/>
    <x v="8"/>
    <x v="15"/>
    <x v="28"/>
    <x v="0"/>
    <x v="0"/>
    <n v="1"/>
  </r>
  <r>
    <x v="0"/>
    <x v="48"/>
    <x v="8"/>
    <x v="15"/>
    <x v="29"/>
    <x v="0"/>
    <x v="0"/>
    <n v="1"/>
  </r>
  <r>
    <x v="0"/>
    <x v="49"/>
    <x v="8"/>
    <x v="15"/>
    <x v="29"/>
    <x v="0"/>
    <x v="0"/>
    <n v="1.0157497440000001"/>
  </r>
  <r>
    <x v="0"/>
    <x v="50"/>
    <x v="8"/>
    <x v="15"/>
    <x v="29"/>
    <x v="0"/>
    <x v="0"/>
    <n v="1.033027388"/>
  </r>
  <r>
    <x v="0"/>
    <x v="51"/>
    <x v="8"/>
    <x v="15"/>
    <x v="29"/>
    <x v="0"/>
    <x v="0"/>
    <n v="1"/>
  </r>
  <r>
    <x v="0"/>
    <x v="52"/>
    <x v="8"/>
    <x v="15"/>
    <x v="29"/>
    <x v="0"/>
    <x v="0"/>
    <n v="1.05381462"/>
  </r>
  <r>
    <x v="0"/>
    <x v="53"/>
    <x v="8"/>
    <x v="15"/>
    <x v="29"/>
    <x v="0"/>
    <x v="0"/>
    <n v="5499.3969999999999"/>
  </r>
  <r>
    <x v="0"/>
    <x v="54"/>
    <x v="8"/>
    <x v="15"/>
    <x v="29"/>
    <x v="0"/>
    <x v="0"/>
    <n v="1"/>
  </r>
  <r>
    <x v="0"/>
    <x v="55"/>
    <x v="8"/>
    <x v="15"/>
    <x v="29"/>
    <x v="0"/>
    <x v="0"/>
    <n v="2.0122633000000001E-2"/>
  </r>
  <r>
    <x v="0"/>
    <x v="56"/>
    <x v="8"/>
    <x v="15"/>
    <x v="29"/>
    <x v="0"/>
    <x v="0"/>
    <n v="1.5749744E-2"/>
  </r>
  <r>
    <x v="0"/>
    <x v="57"/>
    <x v="8"/>
    <x v="15"/>
    <x v="29"/>
    <x v="0"/>
    <x v="0"/>
    <n v="1.7277644000000002E-2"/>
  </r>
  <r>
    <x v="0"/>
    <x v="58"/>
    <x v="8"/>
    <x v="15"/>
    <x v="29"/>
    <x v="0"/>
    <x v="0"/>
    <n v="1"/>
  </r>
  <r>
    <x v="0"/>
    <x v="48"/>
    <x v="8"/>
    <x v="15"/>
    <x v="30"/>
    <x v="0"/>
    <x v="0"/>
    <n v="1"/>
  </r>
  <r>
    <x v="0"/>
    <x v="49"/>
    <x v="8"/>
    <x v="15"/>
    <x v="30"/>
    <x v="0"/>
    <x v="0"/>
    <n v="1.0545964409999999"/>
  </r>
  <r>
    <x v="0"/>
    <x v="50"/>
    <x v="8"/>
    <x v="15"/>
    <x v="30"/>
    <x v="0"/>
    <x v="0"/>
    <n v="1.142719719"/>
  </r>
  <r>
    <x v="0"/>
    <x v="51"/>
    <x v="8"/>
    <x v="15"/>
    <x v="30"/>
    <x v="0"/>
    <x v="0"/>
    <n v="1"/>
  </r>
  <r>
    <x v="0"/>
    <x v="52"/>
    <x v="8"/>
    <x v="15"/>
    <x v="30"/>
    <x v="0"/>
    <x v="0"/>
    <n v="1.21353037"/>
  </r>
  <r>
    <x v="0"/>
    <x v="53"/>
    <x v="8"/>
    <x v="15"/>
    <x v="30"/>
    <x v="0"/>
    <x v="0"/>
    <n v="16934.643"/>
  </r>
  <r>
    <x v="0"/>
    <x v="54"/>
    <x v="8"/>
    <x v="15"/>
    <x v="30"/>
    <x v="0"/>
    <x v="0"/>
    <n v="1"/>
  </r>
  <r>
    <x v="0"/>
    <x v="55"/>
    <x v="8"/>
    <x v="15"/>
    <x v="30"/>
    <x v="0"/>
    <x v="0"/>
    <n v="6.1966769999999997E-2"/>
  </r>
  <r>
    <x v="0"/>
    <x v="56"/>
    <x v="8"/>
    <x v="15"/>
    <x v="30"/>
    <x v="0"/>
    <x v="0"/>
    <n v="5.4596441000000002E-2"/>
  </r>
  <r>
    <x v="0"/>
    <x v="57"/>
    <x v="8"/>
    <x v="15"/>
    <x v="30"/>
    <x v="0"/>
    <x v="0"/>
    <n v="8.8123278999999999E-2"/>
  </r>
  <r>
    <x v="0"/>
    <x v="58"/>
    <x v="8"/>
    <x v="15"/>
    <x v="30"/>
    <x v="0"/>
    <x v="0"/>
    <n v="1"/>
  </r>
  <r>
    <x v="0"/>
    <x v="48"/>
    <x v="8"/>
    <x v="15"/>
    <x v="31"/>
    <x v="0"/>
    <x v="0"/>
    <n v="1"/>
  </r>
  <r>
    <x v="0"/>
    <x v="49"/>
    <x v="8"/>
    <x v="15"/>
    <x v="31"/>
    <x v="0"/>
    <x v="0"/>
    <n v="1.0226530819999999"/>
  </r>
  <r>
    <x v="0"/>
    <x v="50"/>
    <x v="8"/>
    <x v="15"/>
    <x v="31"/>
    <x v="0"/>
    <x v="0"/>
    <n v="1.027981464"/>
  </r>
  <r>
    <x v="0"/>
    <x v="51"/>
    <x v="8"/>
    <x v="15"/>
    <x v="31"/>
    <x v="0"/>
    <x v="0"/>
    <n v="1"/>
  </r>
  <r>
    <x v="0"/>
    <x v="52"/>
    <x v="8"/>
    <x v="15"/>
    <x v="31"/>
    <x v="0"/>
    <x v="0"/>
    <n v="1.0287244010000001"/>
  </r>
  <r>
    <x v="0"/>
    <x v="53"/>
    <x v="8"/>
    <x v="15"/>
    <x v="31"/>
    <x v="0"/>
    <x v="0"/>
    <n v="12044.779"/>
  </r>
  <r>
    <x v="0"/>
    <x v="54"/>
    <x v="8"/>
    <x v="15"/>
    <x v="31"/>
    <x v="0"/>
    <x v="0"/>
    <n v="1"/>
  </r>
  <r>
    <x v="0"/>
    <x v="55"/>
    <x v="8"/>
    <x v="15"/>
    <x v="31"/>
    <x v="0"/>
    <x v="0"/>
    <n v="7.2271399999999995E-4"/>
  </r>
  <r>
    <x v="0"/>
    <x v="56"/>
    <x v="8"/>
    <x v="15"/>
    <x v="31"/>
    <x v="0"/>
    <x v="0"/>
    <n v="2.2653082000000001E-2"/>
  </r>
  <r>
    <x v="0"/>
    <x v="57"/>
    <x v="8"/>
    <x v="15"/>
    <x v="31"/>
    <x v="0"/>
    <x v="0"/>
    <n v="5.3283829999999999E-3"/>
  </r>
  <r>
    <x v="0"/>
    <x v="58"/>
    <x v="8"/>
    <x v="15"/>
    <x v="31"/>
    <x v="0"/>
    <x v="0"/>
    <n v="1"/>
  </r>
  <r>
    <x v="0"/>
    <x v="48"/>
    <x v="8"/>
    <x v="16"/>
    <x v="22"/>
    <x v="0"/>
    <x v="0"/>
    <n v="1"/>
  </r>
  <r>
    <x v="0"/>
    <x v="49"/>
    <x v="8"/>
    <x v="16"/>
    <x v="22"/>
    <x v="0"/>
    <x v="0"/>
    <n v="1"/>
  </r>
  <r>
    <x v="0"/>
    <x v="50"/>
    <x v="8"/>
    <x v="16"/>
    <x v="22"/>
    <x v="0"/>
    <x v="0"/>
    <n v="1"/>
  </r>
  <r>
    <x v="0"/>
    <x v="51"/>
    <x v="8"/>
    <x v="16"/>
    <x v="22"/>
    <x v="0"/>
    <x v="0"/>
    <n v="1"/>
  </r>
  <r>
    <x v="0"/>
    <x v="52"/>
    <x v="8"/>
    <x v="16"/>
    <x v="22"/>
    <x v="0"/>
    <x v="0"/>
    <n v="1"/>
  </r>
  <r>
    <x v="0"/>
    <x v="53"/>
    <x v="8"/>
    <x v="16"/>
    <x v="22"/>
    <x v="0"/>
    <x v="0"/>
    <n v="35.510841894999999"/>
  </r>
  <r>
    <x v="0"/>
    <x v="54"/>
    <x v="8"/>
    <x v="16"/>
    <x v="22"/>
    <x v="0"/>
    <x v="0"/>
    <n v="1"/>
  </r>
  <r>
    <x v="0"/>
    <x v="55"/>
    <x v="8"/>
    <x v="16"/>
    <x v="22"/>
    <x v="0"/>
    <x v="0"/>
    <n v="0"/>
  </r>
  <r>
    <x v="0"/>
    <x v="56"/>
    <x v="8"/>
    <x v="16"/>
    <x v="22"/>
    <x v="0"/>
    <x v="0"/>
    <n v="0"/>
  </r>
  <r>
    <x v="0"/>
    <x v="57"/>
    <x v="8"/>
    <x v="16"/>
    <x v="22"/>
    <x v="0"/>
    <x v="0"/>
    <n v="0"/>
  </r>
  <r>
    <x v="0"/>
    <x v="58"/>
    <x v="8"/>
    <x v="16"/>
    <x v="22"/>
    <x v="0"/>
    <x v="0"/>
    <n v="1"/>
  </r>
  <r>
    <x v="0"/>
    <x v="48"/>
    <x v="8"/>
    <x v="16"/>
    <x v="23"/>
    <x v="0"/>
    <x v="0"/>
    <n v="1"/>
  </r>
  <r>
    <x v="0"/>
    <x v="49"/>
    <x v="8"/>
    <x v="16"/>
    <x v="23"/>
    <x v="0"/>
    <x v="0"/>
    <n v="1"/>
  </r>
  <r>
    <x v="0"/>
    <x v="50"/>
    <x v="8"/>
    <x v="16"/>
    <x v="23"/>
    <x v="0"/>
    <x v="0"/>
    <n v="1"/>
  </r>
  <r>
    <x v="0"/>
    <x v="51"/>
    <x v="8"/>
    <x v="16"/>
    <x v="23"/>
    <x v="0"/>
    <x v="0"/>
    <n v="1"/>
  </r>
  <r>
    <x v="0"/>
    <x v="52"/>
    <x v="8"/>
    <x v="16"/>
    <x v="23"/>
    <x v="0"/>
    <x v="0"/>
    <n v="1.0000000659999999"/>
  </r>
  <r>
    <x v="0"/>
    <x v="53"/>
    <x v="8"/>
    <x v="16"/>
    <x v="23"/>
    <x v="0"/>
    <x v="0"/>
    <n v="283.44524999999999"/>
  </r>
  <r>
    <x v="0"/>
    <x v="54"/>
    <x v="8"/>
    <x v="16"/>
    <x v="23"/>
    <x v="0"/>
    <x v="0"/>
    <n v="1"/>
  </r>
  <r>
    <x v="0"/>
    <x v="55"/>
    <x v="8"/>
    <x v="16"/>
    <x v="23"/>
    <x v="0"/>
    <x v="0"/>
    <n v="6.5999999999999995E-8"/>
  </r>
  <r>
    <x v="0"/>
    <x v="56"/>
    <x v="8"/>
    <x v="16"/>
    <x v="23"/>
    <x v="0"/>
    <x v="0"/>
    <n v="0"/>
  </r>
  <r>
    <x v="0"/>
    <x v="57"/>
    <x v="8"/>
    <x v="16"/>
    <x v="23"/>
    <x v="0"/>
    <x v="0"/>
    <n v="0"/>
  </r>
  <r>
    <x v="0"/>
    <x v="58"/>
    <x v="8"/>
    <x v="16"/>
    <x v="23"/>
    <x v="0"/>
    <x v="0"/>
    <n v="1"/>
  </r>
  <r>
    <x v="0"/>
    <x v="48"/>
    <x v="8"/>
    <x v="16"/>
    <x v="24"/>
    <x v="0"/>
    <x v="0"/>
    <n v="1"/>
  </r>
  <r>
    <x v="0"/>
    <x v="49"/>
    <x v="8"/>
    <x v="16"/>
    <x v="24"/>
    <x v="0"/>
    <x v="0"/>
    <n v="1"/>
  </r>
  <r>
    <x v="0"/>
    <x v="50"/>
    <x v="8"/>
    <x v="16"/>
    <x v="24"/>
    <x v="0"/>
    <x v="0"/>
    <n v="1"/>
  </r>
  <r>
    <x v="0"/>
    <x v="51"/>
    <x v="8"/>
    <x v="16"/>
    <x v="24"/>
    <x v="0"/>
    <x v="0"/>
    <n v="1"/>
  </r>
  <r>
    <x v="0"/>
    <x v="52"/>
    <x v="8"/>
    <x v="16"/>
    <x v="24"/>
    <x v="0"/>
    <x v="0"/>
    <n v="1.0000015879999999"/>
  </r>
  <r>
    <x v="0"/>
    <x v="53"/>
    <x v="8"/>
    <x v="16"/>
    <x v="24"/>
    <x v="0"/>
    <x v="0"/>
    <n v="154.19772"/>
  </r>
  <r>
    <x v="0"/>
    <x v="54"/>
    <x v="8"/>
    <x v="16"/>
    <x v="24"/>
    <x v="0"/>
    <x v="0"/>
    <n v="1"/>
  </r>
  <r>
    <x v="0"/>
    <x v="55"/>
    <x v="8"/>
    <x v="16"/>
    <x v="24"/>
    <x v="0"/>
    <x v="0"/>
    <n v="1.5880000000000001E-6"/>
  </r>
  <r>
    <x v="0"/>
    <x v="56"/>
    <x v="8"/>
    <x v="16"/>
    <x v="24"/>
    <x v="0"/>
    <x v="0"/>
    <n v="0"/>
  </r>
  <r>
    <x v="0"/>
    <x v="57"/>
    <x v="8"/>
    <x v="16"/>
    <x v="24"/>
    <x v="0"/>
    <x v="0"/>
    <n v="0"/>
  </r>
  <r>
    <x v="0"/>
    <x v="58"/>
    <x v="8"/>
    <x v="16"/>
    <x v="24"/>
    <x v="0"/>
    <x v="0"/>
    <n v="1"/>
  </r>
  <r>
    <x v="0"/>
    <x v="48"/>
    <x v="8"/>
    <x v="16"/>
    <x v="25"/>
    <x v="0"/>
    <x v="0"/>
    <n v="1"/>
  </r>
  <r>
    <x v="0"/>
    <x v="49"/>
    <x v="8"/>
    <x v="16"/>
    <x v="25"/>
    <x v="0"/>
    <x v="0"/>
    <n v="1"/>
  </r>
  <r>
    <x v="0"/>
    <x v="50"/>
    <x v="8"/>
    <x v="16"/>
    <x v="25"/>
    <x v="0"/>
    <x v="0"/>
    <n v="1"/>
  </r>
  <r>
    <x v="0"/>
    <x v="51"/>
    <x v="8"/>
    <x v="16"/>
    <x v="25"/>
    <x v="0"/>
    <x v="0"/>
    <n v="1"/>
  </r>
  <r>
    <x v="0"/>
    <x v="52"/>
    <x v="8"/>
    <x v="16"/>
    <x v="25"/>
    <x v="0"/>
    <x v="0"/>
    <n v="1.0000000120000001"/>
  </r>
  <r>
    <x v="0"/>
    <x v="53"/>
    <x v="8"/>
    <x v="16"/>
    <x v="25"/>
    <x v="0"/>
    <x v="0"/>
    <n v="32.237953296000001"/>
  </r>
  <r>
    <x v="0"/>
    <x v="54"/>
    <x v="8"/>
    <x v="16"/>
    <x v="25"/>
    <x v="0"/>
    <x v="0"/>
    <n v="1"/>
  </r>
  <r>
    <x v="0"/>
    <x v="55"/>
    <x v="8"/>
    <x v="16"/>
    <x v="25"/>
    <x v="0"/>
    <x v="0"/>
    <n v="1.2E-8"/>
  </r>
  <r>
    <x v="0"/>
    <x v="56"/>
    <x v="8"/>
    <x v="16"/>
    <x v="25"/>
    <x v="0"/>
    <x v="0"/>
    <n v="0"/>
  </r>
  <r>
    <x v="0"/>
    <x v="57"/>
    <x v="8"/>
    <x v="16"/>
    <x v="25"/>
    <x v="0"/>
    <x v="0"/>
    <n v="0"/>
  </r>
  <r>
    <x v="0"/>
    <x v="58"/>
    <x v="8"/>
    <x v="16"/>
    <x v="25"/>
    <x v="0"/>
    <x v="0"/>
    <n v="1"/>
  </r>
  <r>
    <x v="0"/>
    <x v="48"/>
    <x v="8"/>
    <x v="16"/>
    <x v="26"/>
    <x v="0"/>
    <x v="0"/>
    <n v="1"/>
  </r>
  <r>
    <x v="0"/>
    <x v="49"/>
    <x v="8"/>
    <x v="16"/>
    <x v="26"/>
    <x v="0"/>
    <x v="0"/>
    <n v="1"/>
  </r>
  <r>
    <x v="0"/>
    <x v="50"/>
    <x v="8"/>
    <x v="16"/>
    <x v="26"/>
    <x v="0"/>
    <x v="0"/>
    <n v="1"/>
  </r>
  <r>
    <x v="0"/>
    <x v="51"/>
    <x v="8"/>
    <x v="16"/>
    <x v="26"/>
    <x v="0"/>
    <x v="0"/>
    <n v="1"/>
  </r>
  <r>
    <x v="0"/>
    <x v="52"/>
    <x v="8"/>
    <x v="16"/>
    <x v="26"/>
    <x v="0"/>
    <x v="0"/>
    <n v="1.000003419"/>
  </r>
  <r>
    <x v="0"/>
    <x v="53"/>
    <x v="8"/>
    <x v="16"/>
    <x v="26"/>
    <x v="0"/>
    <x v="0"/>
    <n v="168.47489999999999"/>
  </r>
  <r>
    <x v="0"/>
    <x v="54"/>
    <x v="8"/>
    <x v="16"/>
    <x v="26"/>
    <x v="0"/>
    <x v="0"/>
    <n v="1"/>
  </r>
  <r>
    <x v="0"/>
    <x v="55"/>
    <x v="8"/>
    <x v="16"/>
    <x v="26"/>
    <x v="0"/>
    <x v="0"/>
    <n v="3.4189999999999998E-6"/>
  </r>
  <r>
    <x v="0"/>
    <x v="56"/>
    <x v="8"/>
    <x v="16"/>
    <x v="26"/>
    <x v="0"/>
    <x v="0"/>
    <n v="0"/>
  </r>
  <r>
    <x v="0"/>
    <x v="57"/>
    <x v="8"/>
    <x v="16"/>
    <x v="26"/>
    <x v="0"/>
    <x v="0"/>
    <n v="0"/>
  </r>
  <r>
    <x v="0"/>
    <x v="58"/>
    <x v="8"/>
    <x v="16"/>
    <x v="26"/>
    <x v="0"/>
    <x v="0"/>
    <n v="1"/>
  </r>
  <r>
    <x v="0"/>
    <x v="48"/>
    <x v="8"/>
    <x v="16"/>
    <x v="27"/>
    <x v="0"/>
    <x v="0"/>
    <n v="1"/>
  </r>
  <r>
    <x v="0"/>
    <x v="49"/>
    <x v="8"/>
    <x v="16"/>
    <x v="27"/>
    <x v="0"/>
    <x v="0"/>
    <n v="1"/>
  </r>
  <r>
    <x v="0"/>
    <x v="50"/>
    <x v="8"/>
    <x v="16"/>
    <x v="27"/>
    <x v="0"/>
    <x v="0"/>
    <n v="1"/>
  </r>
  <r>
    <x v="0"/>
    <x v="51"/>
    <x v="8"/>
    <x v="16"/>
    <x v="27"/>
    <x v="0"/>
    <x v="0"/>
    <n v="1"/>
  </r>
  <r>
    <x v="0"/>
    <x v="52"/>
    <x v="8"/>
    <x v="16"/>
    <x v="27"/>
    <x v="0"/>
    <x v="0"/>
    <n v="1.0000035789999999"/>
  </r>
  <r>
    <x v="0"/>
    <x v="53"/>
    <x v="8"/>
    <x v="16"/>
    <x v="27"/>
    <x v="0"/>
    <x v="0"/>
    <n v="128.82866000000001"/>
  </r>
  <r>
    <x v="0"/>
    <x v="54"/>
    <x v="8"/>
    <x v="16"/>
    <x v="27"/>
    <x v="0"/>
    <x v="0"/>
    <n v="1"/>
  </r>
  <r>
    <x v="0"/>
    <x v="55"/>
    <x v="8"/>
    <x v="16"/>
    <x v="27"/>
    <x v="0"/>
    <x v="0"/>
    <n v="3.579E-6"/>
  </r>
  <r>
    <x v="0"/>
    <x v="56"/>
    <x v="8"/>
    <x v="16"/>
    <x v="27"/>
    <x v="0"/>
    <x v="0"/>
    <n v="0"/>
  </r>
  <r>
    <x v="0"/>
    <x v="57"/>
    <x v="8"/>
    <x v="16"/>
    <x v="27"/>
    <x v="0"/>
    <x v="0"/>
    <n v="0"/>
  </r>
  <r>
    <x v="0"/>
    <x v="58"/>
    <x v="8"/>
    <x v="16"/>
    <x v="27"/>
    <x v="0"/>
    <x v="0"/>
    <n v="1"/>
  </r>
  <r>
    <x v="0"/>
    <x v="48"/>
    <x v="8"/>
    <x v="16"/>
    <x v="28"/>
    <x v="0"/>
    <x v="0"/>
    <n v="1"/>
  </r>
  <r>
    <x v="0"/>
    <x v="49"/>
    <x v="8"/>
    <x v="16"/>
    <x v="28"/>
    <x v="0"/>
    <x v="0"/>
    <n v="1"/>
  </r>
  <r>
    <x v="0"/>
    <x v="50"/>
    <x v="8"/>
    <x v="16"/>
    <x v="28"/>
    <x v="0"/>
    <x v="0"/>
    <n v="1"/>
  </r>
  <r>
    <x v="0"/>
    <x v="51"/>
    <x v="8"/>
    <x v="16"/>
    <x v="28"/>
    <x v="0"/>
    <x v="0"/>
    <n v="1"/>
  </r>
  <r>
    <x v="0"/>
    <x v="52"/>
    <x v="8"/>
    <x v="16"/>
    <x v="28"/>
    <x v="0"/>
    <x v="0"/>
    <n v="1"/>
  </r>
  <r>
    <x v="0"/>
    <x v="53"/>
    <x v="8"/>
    <x v="16"/>
    <x v="28"/>
    <x v="0"/>
    <x v="0"/>
    <n v="945.32605999999998"/>
  </r>
  <r>
    <x v="0"/>
    <x v="54"/>
    <x v="8"/>
    <x v="16"/>
    <x v="28"/>
    <x v="0"/>
    <x v="0"/>
    <n v="1"/>
  </r>
  <r>
    <x v="0"/>
    <x v="55"/>
    <x v="8"/>
    <x v="16"/>
    <x v="28"/>
    <x v="0"/>
    <x v="0"/>
    <n v="0"/>
  </r>
  <r>
    <x v="0"/>
    <x v="56"/>
    <x v="8"/>
    <x v="16"/>
    <x v="28"/>
    <x v="0"/>
    <x v="0"/>
    <n v="0"/>
  </r>
  <r>
    <x v="0"/>
    <x v="57"/>
    <x v="8"/>
    <x v="16"/>
    <x v="28"/>
    <x v="0"/>
    <x v="0"/>
    <n v="0"/>
  </r>
  <r>
    <x v="0"/>
    <x v="58"/>
    <x v="8"/>
    <x v="16"/>
    <x v="28"/>
    <x v="0"/>
    <x v="0"/>
    <n v="1"/>
  </r>
  <r>
    <x v="0"/>
    <x v="48"/>
    <x v="8"/>
    <x v="16"/>
    <x v="29"/>
    <x v="0"/>
    <x v="0"/>
    <n v="1"/>
  </r>
  <r>
    <x v="0"/>
    <x v="49"/>
    <x v="8"/>
    <x v="16"/>
    <x v="29"/>
    <x v="0"/>
    <x v="0"/>
    <n v="1"/>
  </r>
  <r>
    <x v="0"/>
    <x v="50"/>
    <x v="8"/>
    <x v="16"/>
    <x v="29"/>
    <x v="0"/>
    <x v="0"/>
    <n v="1"/>
  </r>
  <r>
    <x v="0"/>
    <x v="51"/>
    <x v="8"/>
    <x v="16"/>
    <x v="29"/>
    <x v="0"/>
    <x v="0"/>
    <n v="1"/>
  </r>
  <r>
    <x v="0"/>
    <x v="52"/>
    <x v="8"/>
    <x v="16"/>
    <x v="29"/>
    <x v="0"/>
    <x v="0"/>
    <n v="1.0000169459999999"/>
  </r>
  <r>
    <x v="0"/>
    <x v="53"/>
    <x v="8"/>
    <x v="16"/>
    <x v="29"/>
    <x v="0"/>
    <x v="0"/>
    <n v="410.51204000000001"/>
  </r>
  <r>
    <x v="0"/>
    <x v="54"/>
    <x v="8"/>
    <x v="16"/>
    <x v="29"/>
    <x v="0"/>
    <x v="0"/>
    <n v="1"/>
  </r>
  <r>
    <x v="0"/>
    <x v="55"/>
    <x v="8"/>
    <x v="16"/>
    <x v="29"/>
    <x v="0"/>
    <x v="0"/>
    <n v="1.6946E-5"/>
  </r>
  <r>
    <x v="0"/>
    <x v="56"/>
    <x v="8"/>
    <x v="16"/>
    <x v="29"/>
    <x v="0"/>
    <x v="0"/>
    <n v="0"/>
  </r>
  <r>
    <x v="0"/>
    <x v="57"/>
    <x v="8"/>
    <x v="16"/>
    <x v="29"/>
    <x v="0"/>
    <x v="0"/>
    <n v="0"/>
  </r>
  <r>
    <x v="0"/>
    <x v="58"/>
    <x v="8"/>
    <x v="16"/>
    <x v="29"/>
    <x v="0"/>
    <x v="0"/>
    <n v="1"/>
  </r>
  <r>
    <x v="0"/>
    <x v="48"/>
    <x v="8"/>
    <x v="16"/>
    <x v="30"/>
    <x v="0"/>
    <x v="0"/>
    <n v="1"/>
  </r>
  <r>
    <x v="0"/>
    <x v="49"/>
    <x v="8"/>
    <x v="16"/>
    <x v="30"/>
    <x v="0"/>
    <x v="0"/>
    <n v="1"/>
  </r>
  <r>
    <x v="0"/>
    <x v="50"/>
    <x v="8"/>
    <x v="16"/>
    <x v="30"/>
    <x v="0"/>
    <x v="0"/>
    <n v="1"/>
  </r>
  <r>
    <x v="0"/>
    <x v="51"/>
    <x v="8"/>
    <x v="16"/>
    <x v="30"/>
    <x v="0"/>
    <x v="0"/>
    <n v="1"/>
  </r>
  <r>
    <x v="0"/>
    <x v="52"/>
    <x v="8"/>
    <x v="16"/>
    <x v="30"/>
    <x v="0"/>
    <x v="0"/>
    <n v="1.000643583"/>
  </r>
  <r>
    <x v="0"/>
    <x v="53"/>
    <x v="8"/>
    <x v="16"/>
    <x v="30"/>
    <x v="0"/>
    <x v="0"/>
    <n v="1056.6737000000001"/>
  </r>
  <r>
    <x v="0"/>
    <x v="54"/>
    <x v="8"/>
    <x v="16"/>
    <x v="30"/>
    <x v="0"/>
    <x v="0"/>
    <n v="1"/>
  </r>
  <r>
    <x v="0"/>
    <x v="55"/>
    <x v="8"/>
    <x v="16"/>
    <x v="30"/>
    <x v="0"/>
    <x v="0"/>
    <n v="6.4358299999999998E-4"/>
  </r>
  <r>
    <x v="0"/>
    <x v="56"/>
    <x v="8"/>
    <x v="16"/>
    <x v="30"/>
    <x v="0"/>
    <x v="0"/>
    <n v="0"/>
  </r>
  <r>
    <x v="0"/>
    <x v="57"/>
    <x v="8"/>
    <x v="16"/>
    <x v="30"/>
    <x v="0"/>
    <x v="0"/>
    <n v="0"/>
  </r>
  <r>
    <x v="0"/>
    <x v="58"/>
    <x v="8"/>
    <x v="16"/>
    <x v="30"/>
    <x v="0"/>
    <x v="0"/>
    <n v="1"/>
  </r>
  <r>
    <x v="0"/>
    <x v="48"/>
    <x v="8"/>
    <x v="16"/>
    <x v="31"/>
    <x v="0"/>
    <x v="0"/>
    <n v="1"/>
  </r>
  <r>
    <x v="0"/>
    <x v="49"/>
    <x v="8"/>
    <x v="16"/>
    <x v="31"/>
    <x v="0"/>
    <x v="0"/>
    <n v="1"/>
  </r>
  <r>
    <x v="0"/>
    <x v="50"/>
    <x v="8"/>
    <x v="16"/>
    <x v="31"/>
    <x v="0"/>
    <x v="0"/>
    <n v="1"/>
  </r>
  <r>
    <x v="0"/>
    <x v="51"/>
    <x v="8"/>
    <x v="16"/>
    <x v="31"/>
    <x v="0"/>
    <x v="0"/>
    <n v="1"/>
  </r>
  <r>
    <x v="0"/>
    <x v="52"/>
    <x v="8"/>
    <x v="16"/>
    <x v="31"/>
    <x v="0"/>
    <x v="0"/>
    <n v="1.0000462139999999"/>
  </r>
  <r>
    <x v="0"/>
    <x v="53"/>
    <x v="8"/>
    <x v="16"/>
    <x v="31"/>
    <x v="0"/>
    <x v="0"/>
    <n v="273.40427"/>
  </r>
  <r>
    <x v="0"/>
    <x v="54"/>
    <x v="8"/>
    <x v="16"/>
    <x v="31"/>
    <x v="0"/>
    <x v="0"/>
    <n v="1"/>
  </r>
  <r>
    <x v="0"/>
    <x v="55"/>
    <x v="8"/>
    <x v="16"/>
    <x v="31"/>
    <x v="0"/>
    <x v="0"/>
    <n v="4.6214000000000002E-5"/>
  </r>
  <r>
    <x v="0"/>
    <x v="56"/>
    <x v="8"/>
    <x v="16"/>
    <x v="31"/>
    <x v="0"/>
    <x v="0"/>
    <n v="0"/>
  </r>
  <r>
    <x v="0"/>
    <x v="57"/>
    <x v="8"/>
    <x v="16"/>
    <x v="31"/>
    <x v="0"/>
    <x v="0"/>
    <n v="0"/>
  </r>
  <r>
    <x v="0"/>
    <x v="58"/>
    <x v="8"/>
    <x v="16"/>
    <x v="31"/>
    <x v="0"/>
    <x v="0"/>
    <n v="1"/>
  </r>
  <r>
    <x v="0"/>
    <x v="48"/>
    <x v="8"/>
    <x v="17"/>
    <x v="22"/>
    <x v="0"/>
    <x v="0"/>
    <n v="1"/>
  </r>
  <r>
    <x v="0"/>
    <x v="49"/>
    <x v="8"/>
    <x v="17"/>
    <x v="22"/>
    <x v="0"/>
    <x v="0"/>
    <n v="1"/>
  </r>
  <r>
    <x v="0"/>
    <x v="50"/>
    <x v="8"/>
    <x v="17"/>
    <x v="22"/>
    <x v="0"/>
    <x v="0"/>
    <n v="1"/>
  </r>
  <r>
    <x v="0"/>
    <x v="51"/>
    <x v="8"/>
    <x v="17"/>
    <x v="22"/>
    <x v="0"/>
    <x v="0"/>
    <n v="1"/>
  </r>
  <r>
    <x v="0"/>
    <x v="52"/>
    <x v="8"/>
    <x v="17"/>
    <x v="22"/>
    <x v="0"/>
    <x v="0"/>
    <n v="1"/>
  </r>
  <r>
    <x v="0"/>
    <x v="53"/>
    <x v="8"/>
    <x v="17"/>
    <x v="22"/>
    <x v="0"/>
    <x v="0"/>
    <n v="522.89107999999999"/>
  </r>
  <r>
    <x v="0"/>
    <x v="54"/>
    <x v="8"/>
    <x v="17"/>
    <x v="22"/>
    <x v="0"/>
    <x v="0"/>
    <n v="1"/>
  </r>
  <r>
    <x v="0"/>
    <x v="55"/>
    <x v="8"/>
    <x v="17"/>
    <x v="22"/>
    <x v="0"/>
    <x v="0"/>
    <n v="0"/>
  </r>
  <r>
    <x v="0"/>
    <x v="56"/>
    <x v="8"/>
    <x v="17"/>
    <x v="22"/>
    <x v="0"/>
    <x v="0"/>
    <n v="0"/>
  </r>
  <r>
    <x v="0"/>
    <x v="57"/>
    <x v="8"/>
    <x v="17"/>
    <x v="22"/>
    <x v="0"/>
    <x v="0"/>
    <n v="0"/>
  </r>
  <r>
    <x v="0"/>
    <x v="58"/>
    <x v="8"/>
    <x v="17"/>
    <x v="22"/>
    <x v="0"/>
    <x v="0"/>
    <n v="1"/>
  </r>
  <r>
    <x v="0"/>
    <x v="48"/>
    <x v="8"/>
    <x v="17"/>
    <x v="23"/>
    <x v="0"/>
    <x v="0"/>
    <n v="1"/>
  </r>
  <r>
    <x v="0"/>
    <x v="49"/>
    <x v="8"/>
    <x v="17"/>
    <x v="23"/>
    <x v="0"/>
    <x v="0"/>
    <n v="1"/>
  </r>
  <r>
    <x v="0"/>
    <x v="50"/>
    <x v="8"/>
    <x v="17"/>
    <x v="23"/>
    <x v="0"/>
    <x v="0"/>
    <n v="1"/>
  </r>
  <r>
    <x v="0"/>
    <x v="51"/>
    <x v="8"/>
    <x v="17"/>
    <x v="23"/>
    <x v="0"/>
    <x v="0"/>
    <n v="1"/>
  </r>
  <r>
    <x v="0"/>
    <x v="52"/>
    <x v="8"/>
    <x v="17"/>
    <x v="23"/>
    <x v="0"/>
    <x v="0"/>
    <n v="1"/>
  </r>
  <r>
    <x v="0"/>
    <x v="53"/>
    <x v="8"/>
    <x v="17"/>
    <x v="23"/>
    <x v="0"/>
    <x v="0"/>
    <n v="3415.6253999999999"/>
  </r>
  <r>
    <x v="0"/>
    <x v="54"/>
    <x v="8"/>
    <x v="17"/>
    <x v="23"/>
    <x v="0"/>
    <x v="0"/>
    <n v="1"/>
  </r>
  <r>
    <x v="0"/>
    <x v="55"/>
    <x v="8"/>
    <x v="17"/>
    <x v="23"/>
    <x v="0"/>
    <x v="0"/>
    <n v="0"/>
  </r>
  <r>
    <x v="0"/>
    <x v="56"/>
    <x v="8"/>
    <x v="17"/>
    <x v="23"/>
    <x v="0"/>
    <x v="0"/>
    <n v="0"/>
  </r>
  <r>
    <x v="0"/>
    <x v="57"/>
    <x v="8"/>
    <x v="17"/>
    <x v="23"/>
    <x v="0"/>
    <x v="0"/>
    <n v="0"/>
  </r>
  <r>
    <x v="0"/>
    <x v="58"/>
    <x v="8"/>
    <x v="17"/>
    <x v="23"/>
    <x v="0"/>
    <x v="0"/>
    <n v="1"/>
  </r>
  <r>
    <x v="0"/>
    <x v="48"/>
    <x v="8"/>
    <x v="17"/>
    <x v="24"/>
    <x v="0"/>
    <x v="0"/>
    <n v="1"/>
  </r>
  <r>
    <x v="0"/>
    <x v="49"/>
    <x v="8"/>
    <x v="17"/>
    <x v="24"/>
    <x v="0"/>
    <x v="0"/>
    <n v="1"/>
  </r>
  <r>
    <x v="0"/>
    <x v="50"/>
    <x v="8"/>
    <x v="17"/>
    <x v="24"/>
    <x v="0"/>
    <x v="0"/>
    <n v="1"/>
  </r>
  <r>
    <x v="0"/>
    <x v="51"/>
    <x v="8"/>
    <x v="17"/>
    <x v="24"/>
    <x v="0"/>
    <x v="0"/>
    <n v="1"/>
  </r>
  <r>
    <x v="0"/>
    <x v="52"/>
    <x v="8"/>
    <x v="17"/>
    <x v="24"/>
    <x v="0"/>
    <x v="0"/>
    <n v="1"/>
  </r>
  <r>
    <x v="0"/>
    <x v="53"/>
    <x v="8"/>
    <x v="17"/>
    <x v="24"/>
    <x v="0"/>
    <x v="0"/>
    <n v="1170.7416000000001"/>
  </r>
  <r>
    <x v="0"/>
    <x v="54"/>
    <x v="8"/>
    <x v="17"/>
    <x v="24"/>
    <x v="0"/>
    <x v="0"/>
    <n v="1"/>
  </r>
  <r>
    <x v="0"/>
    <x v="55"/>
    <x v="8"/>
    <x v="17"/>
    <x v="24"/>
    <x v="0"/>
    <x v="0"/>
    <n v="0"/>
  </r>
  <r>
    <x v="0"/>
    <x v="56"/>
    <x v="8"/>
    <x v="17"/>
    <x v="24"/>
    <x v="0"/>
    <x v="0"/>
    <n v="0"/>
  </r>
  <r>
    <x v="0"/>
    <x v="57"/>
    <x v="8"/>
    <x v="17"/>
    <x v="24"/>
    <x v="0"/>
    <x v="0"/>
    <n v="0"/>
  </r>
  <r>
    <x v="0"/>
    <x v="58"/>
    <x v="8"/>
    <x v="17"/>
    <x v="24"/>
    <x v="0"/>
    <x v="0"/>
    <n v="1"/>
  </r>
  <r>
    <x v="0"/>
    <x v="48"/>
    <x v="8"/>
    <x v="17"/>
    <x v="25"/>
    <x v="0"/>
    <x v="0"/>
    <n v="1"/>
  </r>
  <r>
    <x v="0"/>
    <x v="49"/>
    <x v="8"/>
    <x v="17"/>
    <x v="25"/>
    <x v="0"/>
    <x v="0"/>
    <n v="1"/>
  </r>
  <r>
    <x v="0"/>
    <x v="50"/>
    <x v="8"/>
    <x v="17"/>
    <x v="25"/>
    <x v="0"/>
    <x v="0"/>
    <n v="1"/>
  </r>
  <r>
    <x v="0"/>
    <x v="51"/>
    <x v="8"/>
    <x v="17"/>
    <x v="25"/>
    <x v="0"/>
    <x v="0"/>
    <n v="1"/>
  </r>
  <r>
    <x v="0"/>
    <x v="52"/>
    <x v="8"/>
    <x v="17"/>
    <x v="25"/>
    <x v="0"/>
    <x v="0"/>
    <n v="1"/>
  </r>
  <r>
    <x v="0"/>
    <x v="53"/>
    <x v="8"/>
    <x v="17"/>
    <x v="25"/>
    <x v="0"/>
    <x v="0"/>
    <n v="451.91498999999999"/>
  </r>
  <r>
    <x v="0"/>
    <x v="54"/>
    <x v="8"/>
    <x v="17"/>
    <x v="25"/>
    <x v="0"/>
    <x v="0"/>
    <n v="1"/>
  </r>
  <r>
    <x v="0"/>
    <x v="55"/>
    <x v="8"/>
    <x v="17"/>
    <x v="25"/>
    <x v="0"/>
    <x v="0"/>
    <n v="0"/>
  </r>
  <r>
    <x v="0"/>
    <x v="56"/>
    <x v="8"/>
    <x v="17"/>
    <x v="25"/>
    <x v="0"/>
    <x v="0"/>
    <n v="0"/>
  </r>
  <r>
    <x v="0"/>
    <x v="57"/>
    <x v="8"/>
    <x v="17"/>
    <x v="25"/>
    <x v="0"/>
    <x v="0"/>
    <n v="0"/>
  </r>
  <r>
    <x v="0"/>
    <x v="58"/>
    <x v="8"/>
    <x v="17"/>
    <x v="25"/>
    <x v="0"/>
    <x v="0"/>
    <n v="1"/>
  </r>
  <r>
    <x v="0"/>
    <x v="48"/>
    <x v="8"/>
    <x v="17"/>
    <x v="26"/>
    <x v="0"/>
    <x v="0"/>
    <n v="1"/>
  </r>
  <r>
    <x v="0"/>
    <x v="49"/>
    <x v="8"/>
    <x v="17"/>
    <x v="26"/>
    <x v="0"/>
    <x v="0"/>
    <n v="1"/>
  </r>
  <r>
    <x v="0"/>
    <x v="50"/>
    <x v="8"/>
    <x v="17"/>
    <x v="26"/>
    <x v="0"/>
    <x v="0"/>
    <n v="1"/>
  </r>
  <r>
    <x v="0"/>
    <x v="51"/>
    <x v="8"/>
    <x v="17"/>
    <x v="26"/>
    <x v="0"/>
    <x v="0"/>
    <n v="1"/>
  </r>
  <r>
    <x v="0"/>
    <x v="52"/>
    <x v="8"/>
    <x v="17"/>
    <x v="26"/>
    <x v="0"/>
    <x v="0"/>
    <n v="1"/>
  </r>
  <r>
    <x v="0"/>
    <x v="53"/>
    <x v="8"/>
    <x v="17"/>
    <x v="26"/>
    <x v="0"/>
    <x v="0"/>
    <n v="3315.9187000000002"/>
  </r>
  <r>
    <x v="0"/>
    <x v="54"/>
    <x v="8"/>
    <x v="17"/>
    <x v="26"/>
    <x v="0"/>
    <x v="0"/>
    <n v="1"/>
  </r>
  <r>
    <x v="0"/>
    <x v="55"/>
    <x v="8"/>
    <x v="17"/>
    <x v="26"/>
    <x v="0"/>
    <x v="0"/>
    <n v="0"/>
  </r>
  <r>
    <x v="0"/>
    <x v="56"/>
    <x v="8"/>
    <x v="17"/>
    <x v="26"/>
    <x v="0"/>
    <x v="0"/>
    <n v="0"/>
  </r>
  <r>
    <x v="0"/>
    <x v="57"/>
    <x v="8"/>
    <x v="17"/>
    <x v="26"/>
    <x v="0"/>
    <x v="0"/>
    <n v="0"/>
  </r>
  <r>
    <x v="0"/>
    <x v="58"/>
    <x v="8"/>
    <x v="17"/>
    <x v="26"/>
    <x v="0"/>
    <x v="0"/>
    <n v="1"/>
  </r>
  <r>
    <x v="0"/>
    <x v="48"/>
    <x v="8"/>
    <x v="17"/>
    <x v="27"/>
    <x v="0"/>
    <x v="0"/>
    <n v="1"/>
  </r>
  <r>
    <x v="0"/>
    <x v="49"/>
    <x v="8"/>
    <x v="17"/>
    <x v="27"/>
    <x v="0"/>
    <x v="0"/>
    <n v="1"/>
  </r>
  <r>
    <x v="0"/>
    <x v="50"/>
    <x v="8"/>
    <x v="17"/>
    <x v="27"/>
    <x v="0"/>
    <x v="0"/>
    <n v="1"/>
  </r>
  <r>
    <x v="0"/>
    <x v="51"/>
    <x v="8"/>
    <x v="17"/>
    <x v="27"/>
    <x v="0"/>
    <x v="0"/>
    <n v="1"/>
  </r>
  <r>
    <x v="0"/>
    <x v="52"/>
    <x v="8"/>
    <x v="17"/>
    <x v="27"/>
    <x v="0"/>
    <x v="0"/>
    <n v="1"/>
  </r>
  <r>
    <x v="0"/>
    <x v="53"/>
    <x v="8"/>
    <x v="17"/>
    <x v="27"/>
    <x v="0"/>
    <x v="0"/>
    <n v="976.12725"/>
  </r>
  <r>
    <x v="0"/>
    <x v="54"/>
    <x v="8"/>
    <x v="17"/>
    <x v="27"/>
    <x v="0"/>
    <x v="0"/>
    <n v="1"/>
  </r>
  <r>
    <x v="0"/>
    <x v="55"/>
    <x v="8"/>
    <x v="17"/>
    <x v="27"/>
    <x v="0"/>
    <x v="0"/>
    <n v="0"/>
  </r>
  <r>
    <x v="0"/>
    <x v="56"/>
    <x v="8"/>
    <x v="17"/>
    <x v="27"/>
    <x v="0"/>
    <x v="0"/>
    <n v="0"/>
  </r>
  <r>
    <x v="0"/>
    <x v="57"/>
    <x v="8"/>
    <x v="17"/>
    <x v="27"/>
    <x v="0"/>
    <x v="0"/>
    <n v="0"/>
  </r>
  <r>
    <x v="0"/>
    <x v="58"/>
    <x v="8"/>
    <x v="17"/>
    <x v="27"/>
    <x v="0"/>
    <x v="0"/>
    <n v="1"/>
  </r>
  <r>
    <x v="0"/>
    <x v="48"/>
    <x v="8"/>
    <x v="17"/>
    <x v="28"/>
    <x v="0"/>
    <x v="0"/>
    <n v="1"/>
  </r>
  <r>
    <x v="0"/>
    <x v="49"/>
    <x v="8"/>
    <x v="17"/>
    <x v="28"/>
    <x v="0"/>
    <x v="0"/>
    <n v="1"/>
  </r>
  <r>
    <x v="0"/>
    <x v="50"/>
    <x v="8"/>
    <x v="17"/>
    <x v="28"/>
    <x v="0"/>
    <x v="0"/>
    <n v="1"/>
  </r>
  <r>
    <x v="0"/>
    <x v="51"/>
    <x v="8"/>
    <x v="17"/>
    <x v="28"/>
    <x v="0"/>
    <x v="0"/>
    <n v="1"/>
  </r>
  <r>
    <x v="0"/>
    <x v="52"/>
    <x v="8"/>
    <x v="17"/>
    <x v="28"/>
    <x v="0"/>
    <x v="0"/>
    <n v="1"/>
  </r>
  <r>
    <x v="0"/>
    <x v="53"/>
    <x v="8"/>
    <x v="17"/>
    <x v="28"/>
    <x v="0"/>
    <x v="0"/>
    <n v="8053.3418000000001"/>
  </r>
  <r>
    <x v="0"/>
    <x v="54"/>
    <x v="8"/>
    <x v="17"/>
    <x v="28"/>
    <x v="0"/>
    <x v="0"/>
    <n v="1"/>
  </r>
  <r>
    <x v="0"/>
    <x v="55"/>
    <x v="8"/>
    <x v="17"/>
    <x v="28"/>
    <x v="0"/>
    <x v="0"/>
    <n v="0"/>
  </r>
  <r>
    <x v="0"/>
    <x v="56"/>
    <x v="8"/>
    <x v="17"/>
    <x v="28"/>
    <x v="0"/>
    <x v="0"/>
    <n v="0"/>
  </r>
  <r>
    <x v="0"/>
    <x v="57"/>
    <x v="8"/>
    <x v="17"/>
    <x v="28"/>
    <x v="0"/>
    <x v="0"/>
    <n v="0"/>
  </r>
  <r>
    <x v="0"/>
    <x v="58"/>
    <x v="8"/>
    <x v="17"/>
    <x v="28"/>
    <x v="0"/>
    <x v="0"/>
    <n v="1"/>
  </r>
  <r>
    <x v="0"/>
    <x v="48"/>
    <x v="8"/>
    <x v="17"/>
    <x v="29"/>
    <x v="0"/>
    <x v="0"/>
    <n v="1"/>
  </r>
  <r>
    <x v="0"/>
    <x v="49"/>
    <x v="8"/>
    <x v="17"/>
    <x v="29"/>
    <x v="0"/>
    <x v="0"/>
    <n v="1"/>
  </r>
  <r>
    <x v="0"/>
    <x v="50"/>
    <x v="8"/>
    <x v="17"/>
    <x v="29"/>
    <x v="0"/>
    <x v="0"/>
    <n v="1"/>
  </r>
  <r>
    <x v="0"/>
    <x v="51"/>
    <x v="8"/>
    <x v="17"/>
    <x v="29"/>
    <x v="0"/>
    <x v="0"/>
    <n v="1"/>
  </r>
  <r>
    <x v="0"/>
    <x v="52"/>
    <x v="8"/>
    <x v="17"/>
    <x v="29"/>
    <x v="0"/>
    <x v="0"/>
    <n v="1"/>
  </r>
  <r>
    <x v="0"/>
    <x v="53"/>
    <x v="8"/>
    <x v="17"/>
    <x v="29"/>
    <x v="0"/>
    <x v="0"/>
    <n v="1269.7378000000001"/>
  </r>
  <r>
    <x v="0"/>
    <x v="54"/>
    <x v="8"/>
    <x v="17"/>
    <x v="29"/>
    <x v="0"/>
    <x v="0"/>
    <n v="1"/>
  </r>
  <r>
    <x v="0"/>
    <x v="55"/>
    <x v="8"/>
    <x v="17"/>
    <x v="29"/>
    <x v="0"/>
    <x v="0"/>
    <n v="0"/>
  </r>
  <r>
    <x v="0"/>
    <x v="56"/>
    <x v="8"/>
    <x v="17"/>
    <x v="29"/>
    <x v="0"/>
    <x v="0"/>
    <n v="0"/>
  </r>
  <r>
    <x v="0"/>
    <x v="57"/>
    <x v="8"/>
    <x v="17"/>
    <x v="29"/>
    <x v="0"/>
    <x v="0"/>
    <n v="0"/>
  </r>
  <r>
    <x v="0"/>
    <x v="58"/>
    <x v="8"/>
    <x v="17"/>
    <x v="29"/>
    <x v="0"/>
    <x v="0"/>
    <n v="1"/>
  </r>
  <r>
    <x v="0"/>
    <x v="48"/>
    <x v="8"/>
    <x v="17"/>
    <x v="30"/>
    <x v="0"/>
    <x v="0"/>
    <n v="1"/>
  </r>
  <r>
    <x v="0"/>
    <x v="49"/>
    <x v="8"/>
    <x v="17"/>
    <x v="30"/>
    <x v="0"/>
    <x v="0"/>
    <n v="1"/>
  </r>
  <r>
    <x v="0"/>
    <x v="50"/>
    <x v="8"/>
    <x v="17"/>
    <x v="30"/>
    <x v="0"/>
    <x v="0"/>
    <n v="1"/>
  </r>
  <r>
    <x v="0"/>
    <x v="51"/>
    <x v="8"/>
    <x v="17"/>
    <x v="30"/>
    <x v="0"/>
    <x v="0"/>
    <n v="1"/>
  </r>
  <r>
    <x v="0"/>
    <x v="52"/>
    <x v="8"/>
    <x v="17"/>
    <x v="30"/>
    <x v="0"/>
    <x v="0"/>
    <n v="1"/>
  </r>
  <r>
    <x v="0"/>
    <x v="53"/>
    <x v="8"/>
    <x v="17"/>
    <x v="30"/>
    <x v="0"/>
    <x v="0"/>
    <n v="418.06662"/>
  </r>
  <r>
    <x v="0"/>
    <x v="54"/>
    <x v="8"/>
    <x v="17"/>
    <x v="30"/>
    <x v="0"/>
    <x v="0"/>
    <n v="1"/>
  </r>
  <r>
    <x v="0"/>
    <x v="55"/>
    <x v="8"/>
    <x v="17"/>
    <x v="30"/>
    <x v="0"/>
    <x v="0"/>
    <n v="0"/>
  </r>
  <r>
    <x v="0"/>
    <x v="56"/>
    <x v="8"/>
    <x v="17"/>
    <x v="30"/>
    <x v="0"/>
    <x v="0"/>
    <n v="0"/>
  </r>
  <r>
    <x v="0"/>
    <x v="57"/>
    <x v="8"/>
    <x v="17"/>
    <x v="30"/>
    <x v="0"/>
    <x v="0"/>
    <n v="0"/>
  </r>
  <r>
    <x v="0"/>
    <x v="58"/>
    <x v="8"/>
    <x v="17"/>
    <x v="30"/>
    <x v="0"/>
    <x v="0"/>
    <n v="1"/>
  </r>
  <r>
    <x v="0"/>
    <x v="48"/>
    <x v="8"/>
    <x v="17"/>
    <x v="31"/>
    <x v="0"/>
    <x v="0"/>
    <n v="1"/>
  </r>
  <r>
    <x v="0"/>
    <x v="49"/>
    <x v="8"/>
    <x v="17"/>
    <x v="31"/>
    <x v="0"/>
    <x v="0"/>
    <n v="1"/>
  </r>
  <r>
    <x v="0"/>
    <x v="50"/>
    <x v="8"/>
    <x v="17"/>
    <x v="31"/>
    <x v="0"/>
    <x v="0"/>
    <n v="1"/>
  </r>
  <r>
    <x v="0"/>
    <x v="51"/>
    <x v="8"/>
    <x v="17"/>
    <x v="31"/>
    <x v="0"/>
    <x v="0"/>
    <n v="1"/>
  </r>
  <r>
    <x v="0"/>
    <x v="52"/>
    <x v="8"/>
    <x v="17"/>
    <x v="31"/>
    <x v="0"/>
    <x v="0"/>
    <n v="1"/>
  </r>
  <r>
    <x v="0"/>
    <x v="53"/>
    <x v="8"/>
    <x v="17"/>
    <x v="31"/>
    <x v="0"/>
    <x v="0"/>
    <n v="1076.758"/>
  </r>
  <r>
    <x v="0"/>
    <x v="54"/>
    <x v="8"/>
    <x v="17"/>
    <x v="31"/>
    <x v="0"/>
    <x v="0"/>
    <n v="1"/>
  </r>
  <r>
    <x v="0"/>
    <x v="55"/>
    <x v="8"/>
    <x v="17"/>
    <x v="31"/>
    <x v="0"/>
    <x v="0"/>
    <n v="0"/>
  </r>
  <r>
    <x v="0"/>
    <x v="56"/>
    <x v="8"/>
    <x v="17"/>
    <x v="31"/>
    <x v="0"/>
    <x v="0"/>
    <n v="0"/>
  </r>
  <r>
    <x v="0"/>
    <x v="57"/>
    <x v="8"/>
    <x v="17"/>
    <x v="31"/>
    <x v="0"/>
    <x v="0"/>
    <n v="0"/>
  </r>
  <r>
    <x v="0"/>
    <x v="58"/>
    <x v="8"/>
    <x v="17"/>
    <x v="31"/>
    <x v="0"/>
    <x v="0"/>
    <n v="1"/>
  </r>
  <r>
    <x v="0"/>
    <x v="48"/>
    <x v="8"/>
    <x v="18"/>
    <x v="22"/>
    <x v="0"/>
    <x v="0"/>
    <n v="1"/>
  </r>
  <r>
    <x v="0"/>
    <x v="49"/>
    <x v="8"/>
    <x v="18"/>
    <x v="22"/>
    <x v="0"/>
    <x v="0"/>
    <n v="1"/>
  </r>
  <r>
    <x v="0"/>
    <x v="50"/>
    <x v="8"/>
    <x v="18"/>
    <x v="22"/>
    <x v="0"/>
    <x v="0"/>
    <n v="1"/>
  </r>
  <r>
    <x v="0"/>
    <x v="51"/>
    <x v="8"/>
    <x v="18"/>
    <x v="22"/>
    <x v="0"/>
    <x v="0"/>
    <n v="1"/>
  </r>
  <r>
    <x v="0"/>
    <x v="52"/>
    <x v="8"/>
    <x v="18"/>
    <x v="22"/>
    <x v="0"/>
    <x v="0"/>
    <n v="1"/>
  </r>
  <r>
    <x v="0"/>
    <x v="53"/>
    <x v="8"/>
    <x v="18"/>
    <x v="22"/>
    <x v="0"/>
    <x v="0"/>
    <n v="346.98674"/>
  </r>
  <r>
    <x v="0"/>
    <x v="54"/>
    <x v="8"/>
    <x v="18"/>
    <x v="22"/>
    <x v="0"/>
    <x v="0"/>
    <n v="1"/>
  </r>
  <r>
    <x v="0"/>
    <x v="55"/>
    <x v="8"/>
    <x v="18"/>
    <x v="22"/>
    <x v="0"/>
    <x v="0"/>
    <n v="0"/>
  </r>
  <r>
    <x v="0"/>
    <x v="56"/>
    <x v="8"/>
    <x v="18"/>
    <x v="22"/>
    <x v="0"/>
    <x v="0"/>
    <n v="0"/>
  </r>
  <r>
    <x v="0"/>
    <x v="57"/>
    <x v="8"/>
    <x v="18"/>
    <x v="22"/>
    <x v="0"/>
    <x v="0"/>
    <n v="0"/>
  </r>
  <r>
    <x v="0"/>
    <x v="58"/>
    <x v="8"/>
    <x v="18"/>
    <x v="22"/>
    <x v="0"/>
    <x v="0"/>
    <n v="1"/>
  </r>
  <r>
    <x v="0"/>
    <x v="48"/>
    <x v="8"/>
    <x v="18"/>
    <x v="23"/>
    <x v="0"/>
    <x v="0"/>
    <n v="1"/>
  </r>
  <r>
    <x v="0"/>
    <x v="49"/>
    <x v="8"/>
    <x v="18"/>
    <x v="23"/>
    <x v="0"/>
    <x v="0"/>
    <n v="1"/>
  </r>
  <r>
    <x v="0"/>
    <x v="50"/>
    <x v="8"/>
    <x v="18"/>
    <x v="23"/>
    <x v="0"/>
    <x v="0"/>
    <n v="1"/>
  </r>
  <r>
    <x v="0"/>
    <x v="51"/>
    <x v="8"/>
    <x v="18"/>
    <x v="23"/>
    <x v="0"/>
    <x v="0"/>
    <n v="1"/>
  </r>
  <r>
    <x v="0"/>
    <x v="52"/>
    <x v="8"/>
    <x v="18"/>
    <x v="23"/>
    <x v="0"/>
    <x v="0"/>
    <n v="1"/>
  </r>
  <r>
    <x v="0"/>
    <x v="53"/>
    <x v="8"/>
    <x v="18"/>
    <x v="23"/>
    <x v="0"/>
    <x v="0"/>
    <n v="2998.6010999999999"/>
  </r>
  <r>
    <x v="0"/>
    <x v="54"/>
    <x v="8"/>
    <x v="18"/>
    <x v="23"/>
    <x v="0"/>
    <x v="0"/>
    <n v="1"/>
  </r>
  <r>
    <x v="0"/>
    <x v="55"/>
    <x v="8"/>
    <x v="18"/>
    <x v="23"/>
    <x v="0"/>
    <x v="0"/>
    <n v="0"/>
  </r>
  <r>
    <x v="0"/>
    <x v="56"/>
    <x v="8"/>
    <x v="18"/>
    <x v="23"/>
    <x v="0"/>
    <x v="0"/>
    <n v="0"/>
  </r>
  <r>
    <x v="0"/>
    <x v="57"/>
    <x v="8"/>
    <x v="18"/>
    <x v="23"/>
    <x v="0"/>
    <x v="0"/>
    <n v="0"/>
  </r>
  <r>
    <x v="0"/>
    <x v="58"/>
    <x v="8"/>
    <x v="18"/>
    <x v="23"/>
    <x v="0"/>
    <x v="0"/>
    <n v="1"/>
  </r>
  <r>
    <x v="0"/>
    <x v="48"/>
    <x v="8"/>
    <x v="18"/>
    <x v="24"/>
    <x v="0"/>
    <x v="0"/>
    <n v="1"/>
  </r>
  <r>
    <x v="0"/>
    <x v="49"/>
    <x v="8"/>
    <x v="18"/>
    <x v="24"/>
    <x v="0"/>
    <x v="0"/>
    <n v="1"/>
  </r>
  <r>
    <x v="0"/>
    <x v="50"/>
    <x v="8"/>
    <x v="18"/>
    <x v="24"/>
    <x v="0"/>
    <x v="0"/>
    <n v="1"/>
  </r>
  <r>
    <x v="0"/>
    <x v="51"/>
    <x v="8"/>
    <x v="18"/>
    <x v="24"/>
    <x v="0"/>
    <x v="0"/>
    <n v="1"/>
  </r>
  <r>
    <x v="0"/>
    <x v="52"/>
    <x v="8"/>
    <x v="18"/>
    <x v="24"/>
    <x v="0"/>
    <x v="0"/>
    <n v="1"/>
  </r>
  <r>
    <x v="0"/>
    <x v="53"/>
    <x v="8"/>
    <x v="18"/>
    <x v="24"/>
    <x v="0"/>
    <x v="0"/>
    <n v="908.84505999999999"/>
  </r>
  <r>
    <x v="0"/>
    <x v="54"/>
    <x v="8"/>
    <x v="18"/>
    <x v="24"/>
    <x v="0"/>
    <x v="0"/>
    <n v="1"/>
  </r>
  <r>
    <x v="0"/>
    <x v="55"/>
    <x v="8"/>
    <x v="18"/>
    <x v="24"/>
    <x v="0"/>
    <x v="0"/>
    <n v="0"/>
  </r>
  <r>
    <x v="0"/>
    <x v="56"/>
    <x v="8"/>
    <x v="18"/>
    <x v="24"/>
    <x v="0"/>
    <x v="0"/>
    <n v="0"/>
  </r>
  <r>
    <x v="0"/>
    <x v="57"/>
    <x v="8"/>
    <x v="18"/>
    <x v="24"/>
    <x v="0"/>
    <x v="0"/>
    <n v="0"/>
  </r>
  <r>
    <x v="0"/>
    <x v="58"/>
    <x v="8"/>
    <x v="18"/>
    <x v="24"/>
    <x v="0"/>
    <x v="0"/>
    <n v="1"/>
  </r>
  <r>
    <x v="0"/>
    <x v="48"/>
    <x v="8"/>
    <x v="18"/>
    <x v="25"/>
    <x v="0"/>
    <x v="0"/>
    <n v="1"/>
  </r>
  <r>
    <x v="0"/>
    <x v="49"/>
    <x v="8"/>
    <x v="18"/>
    <x v="25"/>
    <x v="0"/>
    <x v="0"/>
    <n v="1"/>
  </r>
  <r>
    <x v="0"/>
    <x v="50"/>
    <x v="8"/>
    <x v="18"/>
    <x v="25"/>
    <x v="0"/>
    <x v="0"/>
    <n v="1"/>
  </r>
  <r>
    <x v="0"/>
    <x v="51"/>
    <x v="8"/>
    <x v="18"/>
    <x v="25"/>
    <x v="0"/>
    <x v="0"/>
    <n v="1"/>
  </r>
  <r>
    <x v="0"/>
    <x v="52"/>
    <x v="8"/>
    <x v="18"/>
    <x v="25"/>
    <x v="0"/>
    <x v="0"/>
    <n v="1"/>
  </r>
  <r>
    <x v="0"/>
    <x v="53"/>
    <x v="8"/>
    <x v="18"/>
    <x v="25"/>
    <x v="0"/>
    <x v="0"/>
    <n v="457.77776999999998"/>
  </r>
  <r>
    <x v="0"/>
    <x v="54"/>
    <x v="8"/>
    <x v="18"/>
    <x v="25"/>
    <x v="0"/>
    <x v="0"/>
    <n v="1"/>
  </r>
  <r>
    <x v="0"/>
    <x v="55"/>
    <x v="8"/>
    <x v="18"/>
    <x v="25"/>
    <x v="0"/>
    <x v="0"/>
    <n v="0"/>
  </r>
  <r>
    <x v="0"/>
    <x v="56"/>
    <x v="8"/>
    <x v="18"/>
    <x v="25"/>
    <x v="0"/>
    <x v="0"/>
    <n v="0"/>
  </r>
  <r>
    <x v="0"/>
    <x v="57"/>
    <x v="8"/>
    <x v="18"/>
    <x v="25"/>
    <x v="0"/>
    <x v="0"/>
    <n v="0"/>
  </r>
  <r>
    <x v="0"/>
    <x v="58"/>
    <x v="8"/>
    <x v="18"/>
    <x v="25"/>
    <x v="0"/>
    <x v="0"/>
    <n v="1"/>
  </r>
  <r>
    <x v="0"/>
    <x v="48"/>
    <x v="8"/>
    <x v="18"/>
    <x v="26"/>
    <x v="0"/>
    <x v="0"/>
    <n v="1"/>
  </r>
  <r>
    <x v="0"/>
    <x v="49"/>
    <x v="8"/>
    <x v="18"/>
    <x v="26"/>
    <x v="0"/>
    <x v="0"/>
    <n v="1"/>
  </r>
  <r>
    <x v="0"/>
    <x v="50"/>
    <x v="8"/>
    <x v="18"/>
    <x v="26"/>
    <x v="0"/>
    <x v="0"/>
    <n v="1"/>
  </r>
  <r>
    <x v="0"/>
    <x v="51"/>
    <x v="8"/>
    <x v="18"/>
    <x v="26"/>
    <x v="0"/>
    <x v="0"/>
    <n v="1"/>
  </r>
  <r>
    <x v="0"/>
    <x v="52"/>
    <x v="8"/>
    <x v="18"/>
    <x v="26"/>
    <x v="0"/>
    <x v="0"/>
    <n v="1"/>
  </r>
  <r>
    <x v="0"/>
    <x v="53"/>
    <x v="8"/>
    <x v="18"/>
    <x v="26"/>
    <x v="0"/>
    <x v="0"/>
    <n v="4900.3033999999998"/>
  </r>
  <r>
    <x v="0"/>
    <x v="54"/>
    <x v="8"/>
    <x v="18"/>
    <x v="26"/>
    <x v="0"/>
    <x v="0"/>
    <n v="1"/>
  </r>
  <r>
    <x v="0"/>
    <x v="55"/>
    <x v="8"/>
    <x v="18"/>
    <x v="26"/>
    <x v="0"/>
    <x v="0"/>
    <n v="0"/>
  </r>
  <r>
    <x v="0"/>
    <x v="56"/>
    <x v="8"/>
    <x v="18"/>
    <x v="26"/>
    <x v="0"/>
    <x v="0"/>
    <n v="0"/>
  </r>
  <r>
    <x v="0"/>
    <x v="57"/>
    <x v="8"/>
    <x v="18"/>
    <x v="26"/>
    <x v="0"/>
    <x v="0"/>
    <n v="0"/>
  </r>
  <r>
    <x v="0"/>
    <x v="58"/>
    <x v="8"/>
    <x v="18"/>
    <x v="26"/>
    <x v="0"/>
    <x v="0"/>
    <n v="1"/>
  </r>
  <r>
    <x v="0"/>
    <x v="48"/>
    <x v="8"/>
    <x v="18"/>
    <x v="27"/>
    <x v="0"/>
    <x v="0"/>
    <n v="1"/>
  </r>
  <r>
    <x v="0"/>
    <x v="49"/>
    <x v="8"/>
    <x v="18"/>
    <x v="27"/>
    <x v="0"/>
    <x v="0"/>
    <n v="1"/>
  </r>
  <r>
    <x v="0"/>
    <x v="50"/>
    <x v="8"/>
    <x v="18"/>
    <x v="27"/>
    <x v="0"/>
    <x v="0"/>
    <n v="1"/>
  </r>
  <r>
    <x v="0"/>
    <x v="51"/>
    <x v="8"/>
    <x v="18"/>
    <x v="27"/>
    <x v="0"/>
    <x v="0"/>
    <n v="1"/>
  </r>
  <r>
    <x v="0"/>
    <x v="52"/>
    <x v="8"/>
    <x v="18"/>
    <x v="27"/>
    <x v="0"/>
    <x v="0"/>
    <n v="1"/>
  </r>
  <r>
    <x v="0"/>
    <x v="53"/>
    <x v="8"/>
    <x v="18"/>
    <x v="27"/>
    <x v="0"/>
    <x v="0"/>
    <n v="911.91291999999999"/>
  </r>
  <r>
    <x v="0"/>
    <x v="54"/>
    <x v="8"/>
    <x v="18"/>
    <x v="27"/>
    <x v="0"/>
    <x v="0"/>
    <n v="1"/>
  </r>
  <r>
    <x v="0"/>
    <x v="55"/>
    <x v="8"/>
    <x v="18"/>
    <x v="27"/>
    <x v="0"/>
    <x v="0"/>
    <n v="0"/>
  </r>
  <r>
    <x v="0"/>
    <x v="56"/>
    <x v="8"/>
    <x v="18"/>
    <x v="27"/>
    <x v="0"/>
    <x v="0"/>
    <n v="0"/>
  </r>
  <r>
    <x v="0"/>
    <x v="57"/>
    <x v="8"/>
    <x v="18"/>
    <x v="27"/>
    <x v="0"/>
    <x v="0"/>
    <n v="0"/>
  </r>
  <r>
    <x v="0"/>
    <x v="58"/>
    <x v="8"/>
    <x v="18"/>
    <x v="27"/>
    <x v="0"/>
    <x v="0"/>
    <n v="1"/>
  </r>
  <r>
    <x v="0"/>
    <x v="48"/>
    <x v="8"/>
    <x v="18"/>
    <x v="28"/>
    <x v="0"/>
    <x v="0"/>
    <n v="1"/>
  </r>
  <r>
    <x v="0"/>
    <x v="49"/>
    <x v="8"/>
    <x v="18"/>
    <x v="28"/>
    <x v="0"/>
    <x v="0"/>
    <n v="1"/>
  </r>
  <r>
    <x v="0"/>
    <x v="50"/>
    <x v="8"/>
    <x v="18"/>
    <x v="28"/>
    <x v="0"/>
    <x v="0"/>
    <n v="1"/>
  </r>
  <r>
    <x v="0"/>
    <x v="51"/>
    <x v="8"/>
    <x v="18"/>
    <x v="28"/>
    <x v="0"/>
    <x v="0"/>
    <n v="1"/>
  </r>
  <r>
    <x v="0"/>
    <x v="52"/>
    <x v="8"/>
    <x v="18"/>
    <x v="28"/>
    <x v="0"/>
    <x v="0"/>
    <n v="1"/>
  </r>
  <r>
    <x v="0"/>
    <x v="53"/>
    <x v="8"/>
    <x v="18"/>
    <x v="28"/>
    <x v="0"/>
    <x v="0"/>
    <n v="5972.9603999999999"/>
  </r>
  <r>
    <x v="0"/>
    <x v="54"/>
    <x v="8"/>
    <x v="18"/>
    <x v="28"/>
    <x v="0"/>
    <x v="0"/>
    <n v="1"/>
  </r>
  <r>
    <x v="0"/>
    <x v="55"/>
    <x v="8"/>
    <x v="18"/>
    <x v="28"/>
    <x v="0"/>
    <x v="0"/>
    <n v="0"/>
  </r>
  <r>
    <x v="0"/>
    <x v="56"/>
    <x v="8"/>
    <x v="18"/>
    <x v="28"/>
    <x v="0"/>
    <x v="0"/>
    <n v="0"/>
  </r>
  <r>
    <x v="0"/>
    <x v="57"/>
    <x v="8"/>
    <x v="18"/>
    <x v="28"/>
    <x v="0"/>
    <x v="0"/>
    <n v="0"/>
  </r>
  <r>
    <x v="0"/>
    <x v="58"/>
    <x v="8"/>
    <x v="18"/>
    <x v="28"/>
    <x v="0"/>
    <x v="0"/>
    <n v="1"/>
  </r>
  <r>
    <x v="0"/>
    <x v="48"/>
    <x v="8"/>
    <x v="18"/>
    <x v="29"/>
    <x v="0"/>
    <x v="0"/>
    <n v="1"/>
  </r>
  <r>
    <x v="0"/>
    <x v="49"/>
    <x v="8"/>
    <x v="18"/>
    <x v="29"/>
    <x v="0"/>
    <x v="0"/>
    <n v="1"/>
  </r>
  <r>
    <x v="0"/>
    <x v="50"/>
    <x v="8"/>
    <x v="18"/>
    <x v="29"/>
    <x v="0"/>
    <x v="0"/>
    <n v="1"/>
  </r>
  <r>
    <x v="0"/>
    <x v="51"/>
    <x v="8"/>
    <x v="18"/>
    <x v="29"/>
    <x v="0"/>
    <x v="0"/>
    <n v="1"/>
  </r>
  <r>
    <x v="0"/>
    <x v="52"/>
    <x v="8"/>
    <x v="18"/>
    <x v="29"/>
    <x v="0"/>
    <x v="0"/>
    <n v="1"/>
  </r>
  <r>
    <x v="0"/>
    <x v="53"/>
    <x v="8"/>
    <x v="18"/>
    <x v="29"/>
    <x v="0"/>
    <x v="0"/>
    <n v="2378.8766999999998"/>
  </r>
  <r>
    <x v="0"/>
    <x v="54"/>
    <x v="8"/>
    <x v="18"/>
    <x v="29"/>
    <x v="0"/>
    <x v="0"/>
    <n v="1"/>
  </r>
  <r>
    <x v="0"/>
    <x v="55"/>
    <x v="8"/>
    <x v="18"/>
    <x v="29"/>
    <x v="0"/>
    <x v="0"/>
    <n v="0"/>
  </r>
  <r>
    <x v="0"/>
    <x v="56"/>
    <x v="8"/>
    <x v="18"/>
    <x v="29"/>
    <x v="0"/>
    <x v="0"/>
    <n v="0"/>
  </r>
  <r>
    <x v="0"/>
    <x v="57"/>
    <x v="8"/>
    <x v="18"/>
    <x v="29"/>
    <x v="0"/>
    <x v="0"/>
    <n v="0"/>
  </r>
  <r>
    <x v="0"/>
    <x v="58"/>
    <x v="8"/>
    <x v="18"/>
    <x v="29"/>
    <x v="0"/>
    <x v="0"/>
    <n v="1"/>
  </r>
  <r>
    <x v="0"/>
    <x v="48"/>
    <x v="8"/>
    <x v="18"/>
    <x v="30"/>
    <x v="0"/>
    <x v="0"/>
    <n v="1"/>
  </r>
  <r>
    <x v="0"/>
    <x v="49"/>
    <x v="8"/>
    <x v="18"/>
    <x v="30"/>
    <x v="0"/>
    <x v="0"/>
    <n v="1"/>
  </r>
  <r>
    <x v="0"/>
    <x v="50"/>
    <x v="8"/>
    <x v="18"/>
    <x v="30"/>
    <x v="0"/>
    <x v="0"/>
    <n v="1"/>
  </r>
  <r>
    <x v="0"/>
    <x v="51"/>
    <x v="8"/>
    <x v="18"/>
    <x v="30"/>
    <x v="0"/>
    <x v="0"/>
    <n v="1"/>
  </r>
  <r>
    <x v="0"/>
    <x v="52"/>
    <x v="8"/>
    <x v="18"/>
    <x v="30"/>
    <x v="0"/>
    <x v="0"/>
    <n v="1"/>
  </r>
  <r>
    <x v="0"/>
    <x v="53"/>
    <x v="8"/>
    <x v="18"/>
    <x v="30"/>
    <x v="0"/>
    <x v="0"/>
    <n v="589.93114000000003"/>
  </r>
  <r>
    <x v="0"/>
    <x v="54"/>
    <x v="8"/>
    <x v="18"/>
    <x v="30"/>
    <x v="0"/>
    <x v="0"/>
    <n v="1"/>
  </r>
  <r>
    <x v="0"/>
    <x v="55"/>
    <x v="8"/>
    <x v="18"/>
    <x v="30"/>
    <x v="0"/>
    <x v="0"/>
    <n v="0"/>
  </r>
  <r>
    <x v="0"/>
    <x v="56"/>
    <x v="8"/>
    <x v="18"/>
    <x v="30"/>
    <x v="0"/>
    <x v="0"/>
    <n v="0"/>
  </r>
  <r>
    <x v="0"/>
    <x v="57"/>
    <x v="8"/>
    <x v="18"/>
    <x v="30"/>
    <x v="0"/>
    <x v="0"/>
    <n v="0"/>
  </r>
  <r>
    <x v="0"/>
    <x v="58"/>
    <x v="8"/>
    <x v="18"/>
    <x v="30"/>
    <x v="0"/>
    <x v="0"/>
    <n v="1"/>
  </r>
  <r>
    <x v="0"/>
    <x v="48"/>
    <x v="8"/>
    <x v="18"/>
    <x v="31"/>
    <x v="0"/>
    <x v="0"/>
    <n v="1"/>
  </r>
  <r>
    <x v="0"/>
    <x v="49"/>
    <x v="8"/>
    <x v="18"/>
    <x v="31"/>
    <x v="0"/>
    <x v="0"/>
    <n v="1"/>
  </r>
  <r>
    <x v="0"/>
    <x v="50"/>
    <x v="8"/>
    <x v="18"/>
    <x v="31"/>
    <x v="0"/>
    <x v="0"/>
    <n v="1"/>
  </r>
  <r>
    <x v="0"/>
    <x v="51"/>
    <x v="8"/>
    <x v="18"/>
    <x v="31"/>
    <x v="0"/>
    <x v="0"/>
    <n v="1"/>
  </r>
  <r>
    <x v="0"/>
    <x v="52"/>
    <x v="8"/>
    <x v="18"/>
    <x v="31"/>
    <x v="0"/>
    <x v="0"/>
    <n v="1"/>
  </r>
  <r>
    <x v="0"/>
    <x v="53"/>
    <x v="8"/>
    <x v="18"/>
    <x v="31"/>
    <x v="0"/>
    <x v="0"/>
    <n v="957.01111000000003"/>
  </r>
  <r>
    <x v="0"/>
    <x v="54"/>
    <x v="8"/>
    <x v="18"/>
    <x v="31"/>
    <x v="0"/>
    <x v="0"/>
    <n v="1"/>
  </r>
  <r>
    <x v="0"/>
    <x v="55"/>
    <x v="8"/>
    <x v="18"/>
    <x v="31"/>
    <x v="0"/>
    <x v="0"/>
    <n v="0"/>
  </r>
  <r>
    <x v="0"/>
    <x v="56"/>
    <x v="8"/>
    <x v="18"/>
    <x v="31"/>
    <x v="0"/>
    <x v="0"/>
    <n v="0"/>
  </r>
  <r>
    <x v="0"/>
    <x v="57"/>
    <x v="8"/>
    <x v="18"/>
    <x v="31"/>
    <x v="0"/>
    <x v="0"/>
    <n v="0"/>
  </r>
  <r>
    <x v="0"/>
    <x v="58"/>
    <x v="8"/>
    <x v="18"/>
    <x v="31"/>
    <x v="0"/>
    <x v="0"/>
    <n v="1"/>
  </r>
  <r>
    <x v="0"/>
    <x v="59"/>
    <x v="8"/>
    <x v="9"/>
    <x v="46"/>
    <x v="0"/>
    <x v="0"/>
    <n v="1"/>
  </r>
  <r>
    <x v="0"/>
    <x v="60"/>
    <x v="8"/>
    <x v="9"/>
    <x v="46"/>
    <x v="0"/>
    <x v="0"/>
    <n v="24486.451000000001"/>
  </r>
  <r>
    <x v="0"/>
    <x v="61"/>
    <x v="8"/>
    <x v="9"/>
    <x v="46"/>
    <x v="0"/>
    <x v="0"/>
    <n v="254851.76"/>
  </r>
  <r>
    <x v="0"/>
    <x v="62"/>
    <x v="8"/>
    <x v="9"/>
    <x v="46"/>
    <x v="0"/>
    <x v="0"/>
    <n v="257643.15"/>
  </r>
  <r>
    <x v="0"/>
    <x v="63"/>
    <x v="8"/>
    <x v="9"/>
    <x v="46"/>
    <x v="0"/>
    <x v="0"/>
    <n v="233156.7"/>
  </r>
  <r>
    <x v="0"/>
    <x v="64"/>
    <x v="8"/>
    <x v="9"/>
    <x v="46"/>
    <x v="0"/>
    <x v="0"/>
    <n v="21695.053"/>
  </r>
  <r>
    <x v="0"/>
    <x v="65"/>
    <x v="8"/>
    <x v="9"/>
    <x v="46"/>
    <x v="0"/>
    <x v="0"/>
    <n v="1"/>
  </r>
  <r>
    <x v="0"/>
    <x v="66"/>
    <x v="8"/>
    <x v="9"/>
    <x v="46"/>
    <x v="0"/>
    <x v="0"/>
    <n v="1"/>
  </r>
  <r>
    <x v="0"/>
    <x v="67"/>
    <x v="8"/>
    <x v="9"/>
    <x v="46"/>
    <x v="0"/>
    <x v="0"/>
    <n v="1"/>
  </r>
  <r>
    <x v="0"/>
    <x v="68"/>
    <x v="8"/>
    <x v="9"/>
    <x v="46"/>
    <x v="0"/>
    <x v="0"/>
    <n v="1"/>
  </r>
  <r>
    <x v="0"/>
    <x v="69"/>
    <x v="8"/>
    <x v="0"/>
    <x v="0"/>
    <x v="0"/>
    <x v="0"/>
    <n v="257643.15"/>
  </r>
  <r>
    <x v="0"/>
    <x v="70"/>
    <x v="8"/>
    <x v="0"/>
    <x v="0"/>
    <x v="0"/>
    <x v="0"/>
    <n v="1001359.6"/>
  </r>
  <r>
    <x v="0"/>
    <x v="69"/>
    <x v="8"/>
    <x v="1"/>
    <x v="0"/>
    <x v="0"/>
    <x v="0"/>
    <n v="0"/>
  </r>
  <r>
    <x v="0"/>
    <x v="70"/>
    <x v="8"/>
    <x v="1"/>
    <x v="0"/>
    <x v="0"/>
    <x v="0"/>
    <n v="1000000"/>
  </r>
  <r>
    <x v="0"/>
    <x v="69"/>
    <x v="8"/>
    <x v="2"/>
    <x v="0"/>
    <x v="0"/>
    <x v="0"/>
    <n v="0"/>
  </r>
  <r>
    <x v="0"/>
    <x v="70"/>
    <x v="8"/>
    <x v="2"/>
    <x v="0"/>
    <x v="0"/>
    <x v="0"/>
    <n v="1000000"/>
  </r>
  <r>
    <x v="0"/>
    <x v="69"/>
    <x v="8"/>
    <x v="3"/>
    <x v="0"/>
    <x v="0"/>
    <x v="0"/>
    <n v="0"/>
  </r>
  <r>
    <x v="0"/>
    <x v="70"/>
    <x v="8"/>
    <x v="3"/>
    <x v="0"/>
    <x v="0"/>
    <x v="0"/>
    <n v="1000000"/>
  </r>
  <r>
    <x v="0"/>
    <x v="69"/>
    <x v="8"/>
    <x v="4"/>
    <x v="0"/>
    <x v="0"/>
    <x v="0"/>
    <n v="0"/>
  </r>
  <r>
    <x v="0"/>
    <x v="70"/>
    <x v="8"/>
    <x v="4"/>
    <x v="0"/>
    <x v="0"/>
    <x v="0"/>
    <n v="1000000"/>
  </r>
  <r>
    <x v="0"/>
    <x v="69"/>
    <x v="8"/>
    <x v="5"/>
    <x v="0"/>
    <x v="0"/>
    <x v="0"/>
    <n v="0"/>
  </r>
  <r>
    <x v="0"/>
    <x v="70"/>
    <x v="8"/>
    <x v="5"/>
    <x v="0"/>
    <x v="0"/>
    <x v="0"/>
    <n v="1000000"/>
  </r>
  <r>
    <x v="0"/>
    <x v="69"/>
    <x v="8"/>
    <x v="6"/>
    <x v="0"/>
    <x v="0"/>
    <x v="0"/>
    <n v="0"/>
  </r>
  <r>
    <x v="0"/>
    <x v="70"/>
    <x v="8"/>
    <x v="6"/>
    <x v="0"/>
    <x v="0"/>
    <x v="0"/>
    <n v="1000000"/>
  </r>
  <r>
    <x v="0"/>
    <x v="69"/>
    <x v="8"/>
    <x v="7"/>
    <x v="0"/>
    <x v="0"/>
    <x v="0"/>
    <n v="0"/>
  </r>
  <r>
    <x v="0"/>
    <x v="70"/>
    <x v="8"/>
    <x v="7"/>
    <x v="0"/>
    <x v="0"/>
    <x v="0"/>
    <n v="1000000"/>
  </r>
  <r>
    <x v="0"/>
    <x v="69"/>
    <x v="8"/>
    <x v="8"/>
    <x v="0"/>
    <x v="0"/>
    <x v="0"/>
    <n v="0"/>
  </r>
  <r>
    <x v="0"/>
    <x v="70"/>
    <x v="8"/>
    <x v="8"/>
    <x v="0"/>
    <x v="0"/>
    <x v="0"/>
    <n v="1000000"/>
  </r>
  <r>
    <x v="0"/>
    <x v="59"/>
    <x v="8"/>
    <x v="10"/>
    <x v="46"/>
    <x v="0"/>
    <x v="0"/>
    <n v="1"/>
  </r>
  <r>
    <x v="0"/>
    <x v="60"/>
    <x v="8"/>
    <x v="10"/>
    <x v="46"/>
    <x v="0"/>
    <x v="0"/>
    <n v="2456.9331000000002"/>
  </r>
  <r>
    <x v="0"/>
    <x v="61"/>
    <x v="8"/>
    <x v="10"/>
    <x v="46"/>
    <x v="0"/>
    <x v="0"/>
    <n v="99930.96"/>
  </r>
  <r>
    <x v="0"/>
    <x v="62"/>
    <x v="8"/>
    <x v="10"/>
    <x v="46"/>
    <x v="0"/>
    <x v="0"/>
    <n v="97626.548999999999"/>
  </r>
  <r>
    <x v="0"/>
    <x v="63"/>
    <x v="8"/>
    <x v="10"/>
    <x v="46"/>
    <x v="0"/>
    <x v="0"/>
    <n v="95169.615999999995"/>
  </r>
  <r>
    <x v="0"/>
    <x v="64"/>
    <x v="8"/>
    <x v="10"/>
    <x v="46"/>
    <x v="0"/>
    <x v="0"/>
    <n v="4761.3428000000004"/>
  </r>
  <r>
    <x v="0"/>
    <x v="65"/>
    <x v="8"/>
    <x v="10"/>
    <x v="46"/>
    <x v="0"/>
    <x v="0"/>
    <n v="1"/>
  </r>
  <r>
    <x v="0"/>
    <x v="66"/>
    <x v="8"/>
    <x v="10"/>
    <x v="46"/>
    <x v="0"/>
    <x v="0"/>
    <n v="1"/>
  </r>
  <r>
    <x v="0"/>
    <x v="67"/>
    <x v="8"/>
    <x v="10"/>
    <x v="46"/>
    <x v="0"/>
    <x v="0"/>
    <n v="1"/>
  </r>
  <r>
    <x v="0"/>
    <x v="68"/>
    <x v="8"/>
    <x v="10"/>
    <x v="46"/>
    <x v="0"/>
    <x v="0"/>
    <n v="1"/>
  </r>
  <r>
    <x v="0"/>
    <x v="69"/>
    <x v="8"/>
    <x v="0"/>
    <x v="1"/>
    <x v="0"/>
    <x v="0"/>
    <n v="97626.548999999999"/>
  </r>
  <r>
    <x v="0"/>
    <x v="70"/>
    <x v="8"/>
    <x v="0"/>
    <x v="1"/>
    <x v="0"/>
    <x v="0"/>
    <n v="991940.65"/>
  </r>
  <r>
    <x v="0"/>
    <x v="69"/>
    <x v="8"/>
    <x v="1"/>
    <x v="1"/>
    <x v="0"/>
    <x v="0"/>
    <n v="0"/>
  </r>
  <r>
    <x v="0"/>
    <x v="70"/>
    <x v="8"/>
    <x v="1"/>
    <x v="1"/>
    <x v="0"/>
    <x v="0"/>
    <n v="1000000"/>
  </r>
  <r>
    <x v="0"/>
    <x v="69"/>
    <x v="8"/>
    <x v="2"/>
    <x v="1"/>
    <x v="0"/>
    <x v="0"/>
    <n v="0"/>
  </r>
  <r>
    <x v="0"/>
    <x v="70"/>
    <x v="8"/>
    <x v="2"/>
    <x v="1"/>
    <x v="0"/>
    <x v="0"/>
    <n v="1000000"/>
  </r>
  <r>
    <x v="0"/>
    <x v="69"/>
    <x v="8"/>
    <x v="3"/>
    <x v="1"/>
    <x v="0"/>
    <x v="0"/>
    <n v="0"/>
  </r>
  <r>
    <x v="0"/>
    <x v="70"/>
    <x v="8"/>
    <x v="3"/>
    <x v="1"/>
    <x v="0"/>
    <x v="0"/>
    <n v="1000000"/>
  </r>
  <r>
    <x v="0"/>
    <x v="69"/>
    <x v="8"/>
    <x v="4"/>
    <x v="1"/>
    <x v="0"/>
    <x v="0"/>
    <n v="0"/>
  </r>
  <r>
    <x v="0"/>
    <x v="70"/>
    <x v="8"/>
    <x v="4"/>
    <x v="1"/>
    <x v="0"/>
    <x v="0"/>
    <n v="1000000"/>
  </r>
  <r>
    <x v="0"/>
    <x v="69"/>
    <x v="8"/>
    <x v="5"/>
    <x v="1"/>
    <x v="0"/>
    <x v="0"/>
    <n v="0"/>
  </r>
  <r>
    <x v="0"/>
    <x v="70"/>
    <x v="8"/>
    <x v="5"/>
    <x v="1"/>
    <x v="0"/>
    <x v="0"/>
    <n v="1000000"/>
  </r>
  <r>
    <x v="0"/>
    <x v="69"/>
    <x v="8"/>
    <x v="6"/>
    <x v="1"/>
    <x v="0"/>
    <x v="0"/>
    <n v="0"/>
  </r>
  <r>
    <x v="0"/>
    <x v="70"/>
    <x v="8"/>
    <x v="6"/>
    <x v="1"/>
    <x v="0"/>
    <x v="0"/>
    <n v="1000000"/>
  </r>
  <r>
    <x v="0"/>
    <x v="69"/>
    <x v="8"/>
    <x v="7"/>
    <x v="1"/>
    <x v="0"/>
    <x v="0"/>
    <n v="0"/>
  </r>
  <r>
    <x v="0"/>
    <x v="70"/>
    <x v="8"/>
    <x v="7"/>
    <x v="1"/>
    <x v="0"/>
    <x v="0"/>
    <n v="1000000"/>
  </r>
  <r>
    <x v="0"/>
    <x v="69"/>
    <x v="8"/>
    <x v="8"/>
    <x v="1"/>
    <x v="0"/>
    <x v="0"/>
    <n v="0"/>
  </r>
  <r>
    <x v="0"/>
    <x v="70"/>
    <x v="8"/>
    <x v="8"/>
    <x v="1"/>
    <x v="0"/>
    <x v="0"/>
    <n v="1000000"/>
  </r>
  <r>
    <x v="0"/>
    <x v="59"/>
    <x v="8"/>
    <x v="11"/>
    <x v="46"/>
    <x v="0"/>
    <x v="0"/>
    <n v="1"/>
  </r>
  <r>
    <x v="0"/>
    <x v="60"/>
    <x v="8"/>
    <x v="11"/>
    <x v="46"/>
    <x v="0"/>
    <x v="0"/>
    <n v="243563.85"/>
  </r>
  <r>
    <x v="0"/>
    <x v="61"/>
    <x v="8"/>
    <x v="11"/>
    <x v="46"/>
    <x v="0"/>
    <x v="0"/>
    <n v="91785.123999999996"/>
  </r>
  <r>
    <x v="0"/>
    <x v="62"/>
    <x v="8"/>
    <x v="11"/>
    <x v="46"/>
    <x v="0"/>
    <x v="0"/>
    <n v="306737.15000000002"/>
  </r>
  <r>
    <x v="0"/>
    <x v="63"/>
    <x v="8"/>
    <x v="11"/>
    <x v="46"/>
    <x v="0"/>
    <x v="0"/>
    <n v="63173.298999999999"/>
  </r>
  <r>
    <x v="0"/>
    <x v="64"/>
    <x v="8"/>
    <x v="11"/>
    <x v="46"/>
    <x v="0"/>
    <x v="0"/>
    <n v="28611.824000000001"/>
  </r>
  <r>
    <x v="0"/>
    <x v="65"/>
    <x v="8"/>
    <x v="11"/>
    <x v="46"/>
    <x v="0"/>
    <x v="0"/>
    <n v="1"/>
  </r>
  <r>
    <x v="0"/>
    <x v="66"/>
    <x v="8"/>
    <x v="11"/>
    <x v="46"/>
    <x v="0"/>
    <x v="0"/>
    <n v="1"/>
  </r>
  <r>
    <x v="0"/>
    <x v="67"/>
    <x v="8"/>
    <x v="11"/>
    <x v="46"/>
    <x v="0"/>
    <x v="0"/>
    <n v="1"/>
  </r>
  <r>
    <x v="0"/>
    <x v="68"/>
    <x v="8"/>
    <x v="11"/>
    <x v="46"/>
    <x v="0"/>
    <x v="0"/>
    <n v="1"/>
  </r>
  <r>
    <x v="0"/>
    <x v="69"/>
    <x v="8"/>
    <x v="0"/>
    <x v="2"/>
    <x v="0"/>
    <x v="0"/>
    <n v="0"/>
  </r>
  <r>
    <x v="0"/>
    <x v="70"/>
    <x v="8"/>
    <x v="0"/>
    <x v="2"/>
    <x v="0"/>
    <x v="0"/>
    <n v="1000000"/>
  </r>
  <r>
    <x v="0"/>
    <x v="69"/>
    <x v="8"/>
    <x v="1"/>
    <x v="2"/>
    <x v="0"/>
    <x v="0"/>
    <n v="306737.15000000002"/>
  </r>
  <r>
    <x v="0"/>
    <x v="70"/>
    <x v="8"/>
    <x v="1"/>
    <x v="2"/>
    <x v="0"/>
    <x v="0"/>
    <n v="995351"/>
  </r>
  <r>
    <x v="0"/>
    <x v="69"/>
    <x v="8"/>
    <x v="2"/>
    <x v="2"/>
    <x v="0"/>
    <x v="0"/>
    <n v="0"/>
  </r>
  <r>
    <x v="0"/>
    <x v="70"/>
    <x v="8"/>
    <x v="2"/>
    <x v="2"/>
    <x v="0"/>
    <x v="0"/>
    <n v="1000000"/>
  </r>
  <r>
    <x v="0"/>
    <x v="69"/>
    <x v="8"/>
    <x v="3"/>
    <x v="2"/>
    <x v="0"/>
    <x v="0"/>
    <n v="0"/>
  </r>
  <r>
    <x v="0"/>
    <x v="70"/>
    <x v="8"/>
    <x v="3"/>
    <x v="2"/>
    <x v="0"/>
    <x v="0"/>
    <n v="1000000"/>
  </r>
  <r>
    <x v="0"/>
    <x v="69"/>
    <x v="8"/>
    <x v="4"/>
    <x v="2"/>
    <x v="0"/>
    <x v="0"/>
    <n v="0"/>
  </r>
  <r>
    <x v="0"/>
    <x v="70"/>
    <x v="8"/>
    <x v="4"/>
    <x v="2"/>
    <x v="0"/>
    <x v="0"/>
    <n v="1000000"/>
  </r>
  <r>
    <x v="0"/>
    <x v="69"/>
    <x v="8"/>
    <x v="5"/>
    <x v="2"/>
    <x v="0"/>
    <x v="0"/>
    <n v="0"/>
  </r>
  <r>
    <x v="0"/>
    <x v="70"/>
    <x v="8"/>
    <x v="5"/>
    <x v="2"/>
    <x v="0"/>
    <x v="0"/>
    <n v="1000000"/>
  </r>
  <r>
    <x v="0"/>
    <x v="69"/>
    <x v="8"/>
    <x v="6"/>
    <x v="2"/>
    <x v="0"/>
    <x v="0"/>
    <n v="0"/>
  </r>
  <r>
    <x v="0"/>
    <x v="70"/>
    <x v="8"/>
    <x v="6"/>
    <x v="2"/>
    <x v="0"/>
    <x v="0"/>
    <n v="1000000"/>
  </r>
  <r>
    <x v="0"/>
    <x v="69"/>
    <x v="8"/>
    <x v="7"/>
    <x v="2"/>
    <x v="0"/>
    <x v="0"/>
    <n v="0"/>
  </r>
  <r>
    <x v="0"/>
    <x v="70"/>
    <x v="8"/>
    <x v="7"/>
    <x v="2"/>
    <x v="0"/>
    <x v="0"/>
    <n v="1000000"/>
  </r>
  <r>
    <x v="0"/>
    <x v="69"/>
    <x v="8"/>
    <x v="8"/>
    <x v="2"/>
    <x v="0"/>
    <x v="0"/>
    <n v="0"/>
  </r>
  <r>
    <x v="0"/>
    <x v="70"/>
    <x v="8"/>
    <x v="8"/>
    <x v="2"/>
    <x v="0"/>
    <x v="0"/>
    <n v="1000000"/>
  </r>
  <r>
    <x v="0"/>
    <x v="59"/>
    <x v="8"/>
    <x v="12"/>
    <x v="46"/>
    <x v="0"/>
    <x v="0"/>
    <n v="1"/>
  </r>
  <r>
    <x v="0"/>
    <x v="60"/>
    <x v="8"/>
    <x v="12"/>
    <x v="46"/>
    <x v="0"/>
    <x v="0"/>
    <n v="14973.47"/>
  </r>
  <r>
    <x v="0"/>
    <x v="61"/>
    <x v="8"/>
    <x v="12"/>
    <x v="46"/>
    <x v="0"/>
    <x v="0"/>
    <n v="169721.9"/>
  </r>
  <r>
    <x v="0"/>
    <x v="62"/>
    <x v="8"/>
    <x v="12"/>
    <x v="46"/>
    <x v="0"/>
    <x v="0"/>
    <n v="143571.49"/>
  </r>
  <r>
    <x v="0"/>
    <x v="63"/>
    <x v="8"/>
    <x v="12"/>
    <x v="46"/>
    <x v="0"/>
    <x v="0"/>
    <n v="128598.02"/>
  </r>
  <r>
    <x v="0"/>
    <x v="64"/>
    <x v="8"/>
    <x v="12"/>
    <x v="46"/>
    <x v="0"/>
    <x v="0"/>
    <n v="41123.881999999998"/>
  </r>
  <r>
    <x v="0"/>
    <x v="65"/>
    <x v="8"/>
    <x v="12"/>
    <x v="46"/>
    <x v="0"/>
    <x v="0"/>
    <n v="1"/>
  </r>
  <r>
    <x v="0"/>
    <x v="66"/>
    <x v="8"/>
    <x v="12"/>
    <x v="46"/>
    <x v="0"/>
    <x v="0"/>
    <n v="1"/>
  </r>
  <r>
    <x v="0"/>
    <x v="67"/>
    <x v="8"/>
    <x v="12"/>
    <x v="46"/>
    <x v="0"/>
    <x v="0"/>
    <n v="1"/>
  </r>
  <r>
    <x v="0"/>
    <x v="68"/>
    <x v="8"/>
    <x v="12"/>
    <x v="46"/>
    <x v="0"/>
    <x v="0"/>
    <n v="1"/>
  </r>
  <r>
    <x v="0"/>
    <x v="69"/>
    <x v="8"/>
    <x v="0"/>
    <x v="3"/>
    <x v="0"/>
    <x v="0"/>
    <n v="0"/>
  </r>
  <r>
    <x v="0"/>
    <x v="70"/>
    <x v="8"/>
    <x v="0"/>
    <x v="3"/>
    <x v="0"/>
    <x v="0"/>
    <n v="1000000"/>
  </r>
  <r>
    <x v="0"/>
    <x v="69"/>
    <x v="8"/>
    <x v="1"/>
    <x v="3"/>
    <x v="0"/>
    <x v="0"/>
    <n v="0"/>
  </r>
  <r>
    <x v="0"/>
    <x v="70"/>
    <x v="8"/>
    <x v="1"/>
    <x v="3"/>
    <x v="0"/>
    <x v="0"/>
    <n v="1000000"/>
  </r>
  <r>
    <x v="0"/>
    <x v="69"/>
    <x v="8"/>
    <x v="2"/>
    <x v="3"/>
    <x v="0"/>
    <x v="0"/>
    <n v="143571.49"/>
  </r>
  <r>
    <x v="0"/>
    <x v="70"/>
    <x v="8"/>
    <x v="2"/>
    <x v="3"/>
    <x v="0"/>
    <x v="0"/>
    <n v="999825.2"/>
  </r>
  <r>
    <x v="0"/>
    <x v="69"/>
    <x v="8"/>
    <x v="3"/>
    <x v="3"/>
    <x v="0"/>
    <x v="0"/>
    <n v="0"/>
  </r>
  <r>
    <x v="0"/>
    <x v="70"/>
    <x v="8"/>
    <x v="3"/>
    <x v="3"/>
    <x v="0"/>
    <x v="0"/>
    <n v="1000000"/>
  </r>
  <r>
    <x v="0"/>
    <x v="69"/>
    <x v="8"/>
    <x v="4"/>
    <x v="3"/>
    <x v="0"/>
    <x v="0"/>
    <n v="0"/>
  </r>
  <r>
    <x v="0"/>
    <x v="70"/>
    <x v="8"/>
    <x v="4"/>
    <x v="3"/>
    <x v="0"/>
    <x v="0"/>
    <n v="1000000"/>
  </r>
  <r>
    <x v="0"/>
    <x v="69"/>
    <x v="8"/>
    <x v="5"/>
    <x v="3"/>
    <x v="0"/>
    <x v="0"/>
    <n v="0"/>
  </r>
  <r>
    <x v="0"/>
    <x v="70"/>
    <x v="8"/>
    <x v="5"/>
    <x v="3"/>
    <x v="0"/>
    <x v="0"/>
    <n v="1000000"/>
  </r>
  <r>
    <x v="0"/>
    <x v="69"/>
    <x v="8"/>
    <x v="6"/>
    <x v="3"/>
    <x v="0"/>
    <x v="0"/>
    <n v="0"/>
  </r>
  <r>
    <x v="0"/>
    <x v="70"/>
    <x v="8"/>
    <x v="6"/>
    <x v="3"/>
    <x v="0"/>
    <x v="0"/>
    <n v="1000000"/>
  </r>
  <r>
    <x v="0"/>
    <x v="69"/>
    <x v="8"/>
    <x v="7"/>
    <x v="3"/>
    <x v="0"/>
    <x v="0"/>
    <n v="0"/>
  </r>
  <r>
    <x v="0"/>
    <x v="70"/>
    <x v="8"/>
    <x v="7"/>
    <x v="3"/>
    <x v="0"/>
    <x v="0"/>
    <n v="1000000"/>
  </r>
  <r>
    <x v="0"/>
    <x v="69"/>
    <x v="8"/>
    <x v="8"/>
    <x v="3"/>
    <x v="0"/>
    <x v="0"/>
    <n v="0"/>
  </r>
  <r>
    <x v="0"/>
    <x v="70"/>
    <x v="8"/>
    <x v="8"/>
    <x v="3"/>
    <x v="0"/>
    <x v="0"/>
    <n v="1000000"/>
  </r>
  <r>
    <x v="0"/>
    <x v="59"/>
    <x v="8"/>
    <x v="13"/>
    <x v="46"/>
    <x v="0"/>
    <x v="0"/>
    <n v="1"/>
  </r>
  <r>
    <x v="0"/>
    <x v="60"/>
    <x v="8"/>
    <x v="13"/>
    <x v="46"/>
    <x v="0"/>
    <x v="0"/>
    <n v="3807.4539"/>
  </r>
  <r>
    <x v="0"/>
    <x v="61"/>
    <x v="8"/>
    <x v="13"/>
    <x v="46"/>
    <x v="0"/>
    <x v="0"/>
    <n v="57530.542000000001"/>
  </r>
  <r>
    <x v="0"/>
    <x v="62"/>
    <x v="8"/>
    <x v="13"/>
    <x v="46"/>
    <x v="0"/>
    <x v="0"/>
    <n v="41095.254999999997"/>
  </r>
  <r>
    <x v="0"/>
    <x v="63"/>
    <x v="8"/>
    <x v="13"/>
    <x v="46"/>
    <x v="0"/>
    <x v="0"/>
    <n v="37287.800999999999"/>
  </r>
  <r>
    <x v="0"/>
    <x v="64"/>
    <x v="8"/>
    <x v="13"/>
    <x v="46"/>
    <x v="0"/>
    <x v="0"/>
    <n v="20242.741000000002"/>
  </r>
  <r>
    <x v="0"/>
    <x v="65"/>
    <x v="8"/>
    <x v="13"/>
    <x v="46"/>
    <x v="0"/>
    <x v="0"/>
    <n v="1"/>
  </r>
  <r>
    <x v="0"/>
    <x v="66"/>
    <x v="8"/>
    <x v="13"/>
    <x v="46"/>
    <x v="0"/>
    <x v="0"/>
    <n v="1"/>
  </r>
  <r>
    <x v="0"/>
    <x v="67"/>
    <x v="8"/>
    <x v="13"/>
    <x v="46"/>
    <x v="0"/>
    <x v="0"/>
    <n v="1"/>
  </r>
  <r>
    <x v="0"/>
    <x v="68"/>
    <x v="8"/>
    <x v="13"/>
    <x v="46"/>
    <x v="0"/>
    <x v="0"/>
    <n v="1"/>
  </r>
  <r>
    <x v="0"/>
    <x v="69"/>
    <x v="8"/>
    <x v="0"/>
    <x v="4"/>
    <x v="0"/>
    <x v="0"/>
    <n v="0"/>
  </r>
  <r>
    <x v="0"/>
    <x v="70"/>
    <x v="8"/>
    <x v="0"/>
    <x v="4"/>
    <x v="0"/>
    <x v="0"/>
    <n v="1000000"/>
  </r>
  <r>
    <x v="0"/>
    <x v="69"/>
    <x v="8"/>
    <x v="1"/>
    <x v="4"/>
    <x v="0"/>
    <x v="0"/>
    <n v="0"/>
  </r>
  <r>
    <x v="0"/>
    <x v="70"/>
    <x v="8"/>
    <x v="1"/>
    <x v="4"/>
    <x v="0"/>
    <x v="0"/>
    <n v="1000000"/>
  </r>
  <r>
    <x v="0"/>
    <x v="69"/>
    <x v="8"/>
    <x v="2"/>
    <x v="4"/>
    <x v="0"/>
    <x v="0"/>
    <n v="0"/>
  </r>
  <r>
    <x v="0"/>
    <x v="70"/>
    <x v="8"/>
    <x v="2"/>
    <x v="4"/>
    <x v="0"/>
    <x v="0"/>
    <n v="1000000"/>
  </r>
  <r>
    <x v="0"/>
    <x v="69"/>
    <x v="8"/>
    <x v="3"/>
    <x v="4"/>
    <x v="0"/>
    <x v="0"/>
    <n v="41095.254999999997"/>
  </r>
  <r>
    <x v="0"/>
    <x v="70"/>
    <x v="8"/>
    <x v="3"/>
    <x v="4"/>
    <x v="0"/>
    <x v="0"/>
    <n v="998746.24"/>
  </r>
  <r>
    <x v="0"/>
    <x v="69"/>
    <x v="8"/>
    <x v="4"/>
    <x v="4"/>
    <x v="0"/>
    <x v="0"/>
    <n v="0"/>
  </r>
  <r>
    <x v="0"/>
    <x v="70"/>
    <x v="8"/>
    <x v="4"/>
    <x v="4"/>
    <x v="0"/>
    <x v="0"/>
    <n v="1000000"/>
  </r>
  <r>
    <x v="0"/>
    <x v="69"/>
    <x v="8"/>
    <x v="5"/>
    <x v="4"/>
    <x v="0"/>
    <x v="0"/>
    <n v="0"/>
  </r>
  <r>
    <x v="0"/>
    <x v="70"/>
    <x v="8"/>
    <x v="5"/>
    <x v="4"/>
    <x v="0"/>
    <x v="0"/>
    <n v="1000000"/>
  </r>
  <r>
    <x v="0"/>
    <x v="69"/>
    <x v="8"/>
    <x v="6"/>
    <x v="4"/>
    <x v="0"/>
    <x v="0"/>
    <n v="0"/>
  </r>
  <r>
    <x v="0"/>
    <x v="70"/>
    <x v="8"/>
    <x v="6"/>
    <x v="4"/>
    <x v="0"/>
    <x v="0"/>
    <n v="1000000"/>
  </r>
  <r>
    <x v="0"/>
    <x v="69"/>
    <x v="8"/>
    <x v="7"/>
    <x v="4"/>
    <x v="0"/>
    <x v="0"/>
    <n v="0"/>
  </r>
  <r>
    <x v="0"/>
    <x v="70"/>
    <x v="8"/>
    <x v="7"/>
    <x v="4"/>
    <x v="0"/>
    <x v="0"/>
    <n v="1000000"/>
  </r>
  <r>
    <x v="0"/>
    <x v="69"/>
    <x v="8"/>
    <x v="8"/>
    <x v="4"/>
    <x v="0"/>
    <x v="0"/>
    <n v="0"/>
  </r>
  <r>
    <x v="0"/>
    <x v="70"/>
    <x v="8"/>
    <x v="8"/>
    <x v="4"/>
    <x v="0"/>
    <x v="0"/>
    <n v="1000000"/>
  </r>
  <r>
    <x v="0"/>
    <x v="59"/>
    <x v="8"/>
    <x v="14"/>
    <x v="46"/>
    <x v="0"/>
    <x v="0"/>
    <n v="1"/>
  </r>
  <r>
    <x v="0"/>
    <x v="60"/>
    <x v="8"/>
    <x v="14"/>
    <x v="46"/>
    <x v="0"/>
    <x v="0"/>
    <n v="23794.170999999998"/>
  </r>
  <r>
    <x v="0"/>
    <x v="61"/>
    <x v="8"/>
    <x v="14"/>
    <x v="46"/>
    <x v="0"/>
    <x v="0"/>
    <n v="239147.03"/>
  </r>
  <r>
    <x v="0"/>
    <x v="62"/>
    <x v="8"/>
    <x v="14"/>
    <x v="46"/>
    <x v="0"/>
    <x v="0"/>
    <n v="163658.1"/>
  </r>
  <r>
    <x v="0"/>
    <x v="63"/>
    <x v="8"/>
    <x v="14"/>
    <x v="46"/>
    <x v="0"/>
    <x v="0"/>
    <n v="139863.93"/>
  </r>
  <r>
    <x v="0"/>
    <x v="64"/>
    <x v="8"/>
    <x v="14"/>
    <x v="46"/>
    <x v="0"/>
    <x v="0"/>
    <n v="99283.107999999993"/>
  </r>
  <r>
    <x v="0"/>
    <x v="65"/>
    <x v="8"/>
    <x v="14"/>
    <x v="46"/>
    <x v="0"/>
    <x v="0"/>
    <n v="1"/>
  </r>
  <r>
    <x v="0"/>
    <x v="66"/>
    <x v="8"/>
    <x v="14"/>
    <x v="46"/>
    <x v="0"/>
    <x v="0"/>
    <n v="1"/>
  </r>
  <r>
    <x v="0"/>
    <x v="67"/>
    <x v="8"/>
    <x v="14"/>
    <x v="46"/>
    <x v="0"/>
    <x v="0"/>
    <n v="1"/>
  </r>
  <r>
    <x v="0"/>
    <x v="68"/>
    <x v="8"/>
    <x v="14"/>
    <x v="46"/>
    <x v="0"/>
    <x v="0"/>
    <n v="1"/>
  </r>
  <r>
    <x v="0"/>
    <x v="69"/>
    <x v="8"/>
    <x v="0"/>
    <x v="5"/>
    <x v="0"/>
    <x v="0"/>
    <n v="0"/>
  </r>
  <r>
    <x v="0"/>
    <x v="70"/>
    <x v="8"/>
    <x v="0"/>
    <x v="5"/>
    <x v="0"/>
    <x v="0"/>
    <n v="1000000"/>
  </r>
  <r>
    <x v="0"/>
    <x v="69"/>
    <x v="8"/>
    <x v="1"/>
    <x v="5"/>
    <x v="0"/>
    <x v="0"/>
    <n v="0"/>
  </r>
  <r>
    <x v="0"/>
    <x v="70"/>
    <x v="8"/>
    <x v="1"/>
    <x v="5"/>
    <x v="0"/>
    <x v="0"/>
    <n v="1000000"/>
  </r>
  <r>
    <x v="0"/>
    <x v="69"/>
    <x v="8"/>
    <x v="2"/>
    <x v="5"/>
    <x v="0"/>
    <x v="0"/>
    <n v="0"/>
  </r>
  <r>
    <x v="0"/>
    <x v="70"/>
    <x v="8"/>
    <x v="2"/>
    <x v="5"/>
    <x v="0"/>
    <x v="0"/>
    <n v="1000000"/>
  </r>
  <r>
    <x v="0"/>
    <x v="69"/>
    <x v="8"/>
    <x v="3"/>
    <x v="5"/>
    <x v="0"/>
    <x v="0"/>
    <n v="0"/>
  </r>
  <r>
    <x v="0"/>
    <x v="70"/>
    <x v="8"/>
    <x v="3"/>
    <x v="5"/>
    <x v="0"/>
    <x v="0"/>
    <n v="1000000"/>
  </r>
  <r>
    <x v="0"/>
    <x v="69"/>
    <x v="8"/>
    <x v="4"/>
    <x v="5"/>
    <x v="0"/>
    <x v="0"/>
    <n v="163658.1"/>
  </r>
  <r>
    <x v="0"/>
    <x v="70"/>
    <x v="8"/>
    <x v="4"/>
    <x v="5"/>
    <x v="0"/>
    <x v="0"/>
    <n v="1001401.6"/>
  </r>
  <r>
    <x v="0"/>
    <x v="69"/>
    <x v="8"/>
    <x v="5"/>
    <x v="5"/>
    <x v="0"/>
    <x v="0"/>
    <n v="0"/>
  </r>
  <r>
    <x v="0"/>
    <x v="70"/>
    <x v="8"/>
    <x v="5"/>
    <x v="5"/>
    <x v="0"/>
    <x v="0"/>
    <n v="1000000"/>
  </r>
  <r>
    <x v="0"/>
    <x v="69"/>
    <x v="8"/>
    <x v="6"/>
    <x v="5"/>
    <x v="0"/>
    <x v="0"/>
    <n v="0"/>
  </r>
  <r>
    <x v="0"/>
    <x v="70"/>
    <x v="8"/>
    <x v="6"/>
    <x v="5"/>
    <x v="0"/>
    <x v="0"/>
    <n v="1000000"/>
  </r>
  <r>
    <x v="0"/>
    <x v="69"/>
    <x v="8"/>
    <x v="7"/>
    <x v="5"/>
    <x v="0"/>
    <x v="0"/>
    <n v="0"/>
  </r>
  <r>
    <x v="0"/>
    <x v="70"/>
    <x v="8"/>
    <x v="7"/>
    <x v="5"/>
    <x v="0"/>
    <x v="0"/>
    <n v="1000000"/>
  </r>
  <r>
    <x v="0"/>
    <x v="69"/>
    <x v="8"/>
    <x v="8"/>
    <x v="5"/>
    <x v="0"/>
    <x v="0"/>
    <n v="0"/>
  </r>
  <r>
    <x v="0"/>
    <x v="70"/>
    <x v="8"/>
    <x v="8"/>
    <x v="5"/>
    <x v="0"/>
    <x v="0"/>
    <n v="1000000"/>
  </r>
  <r>
    <x v="0"/>
    <x v="59"/>
    <x v="8"/>
    <x v="15"/>
    <x v="46"/>
    <x v="0"/>
    <x v="0"/>
    <n v="1"/>
  </r>
  <r>
    <x v="0"/>
    <x v="60"/>
    <x v="8"/>
    <x v="15"/>
    <x v="46"/>
    <x v="0"/>
    <x v="0"/>
    <n v="88638.205000000002"/>
  </r>
  <r>
    <x v="0"/>
    <x v="61"/>
    <x v="8"/>
    <x v="15"/>
    <x v="46"/>
    <x v="0"/>
    <x v="0"/>
    <n v="388436.84"/>
  </r>
  <r>
    <x v="0"/>
    <x v="62"/>
    <x v="8"/>
    <x v="15"/>
    <x v="46"/>
    <x v="0"/>
    <x v="0"/>
    <n v="282331.76"/>
  </r>
  <r>
    <x v="0"/>
    <x v="63"/>
    <x v="8"/>
    <x v="15"/>
    <x v="46"/>
    <x v="0"/>
    <x v="0"/>
    <n v="193693.55"/>
  </r>
  <r>
    <x v="0"/>
    <x v="64"/>
    <x v="8"/>
    <x v="15"/>
    <x v="46"/>
    <x v="0"/>
    <x v="0"/>
    <n v="194743.28"/>
  </r>
  <r>
    <x v="0"/>
    <x v="65"/>
    <x v="8"/>
    <x v="15"/>
    <x v="46"/>
    <x v="0"/>
    <x v="0"/>
    <n v="1"/>
  </r>
  <r>
    <x v="0"/>
    <x v="66"/>
    <x v="8"/>
    <x v="15"/>
    <x v="46"/>
    <x v="0"/>
    <x v="0"/>
    <n v="1"/>
  </r>
  <r>
    <x v="0"/>
    <x v="67"/>
    <x v="8"/>
    <x v="15"/>
    <x v="46"/>
    <x v="0"/>
    <x v="0"/>
    <n v="1"/>
  </r>
  <r>
    <x v="0"/>
    <x v="68"/>
    <x v="8"/>
    <x v="15"/>
    <x v="46"/>
    <x v="0"/>
    <x v="0"/>
    <n v="1"/>
  </r>
  <r>
    <x v="0"/>
    <x v="69"/>
    <x v="8"/>
    <x v="0"/>
    <x v="6"/>
    <x v="0"/>
    <x v="0"/>
    <n v="0"/>
  </r>
  <r>
    <x v="0"/>
    <x v="70"/>
    <x v="8"/>
    <x v="0"/>
    <x v="6"/>
    <x v="0"/>
    <x v="0"/>
    <n v="1000000"/>
  </r>
  <r>
    <x v="0"/>
    <x v="69"/>
    <x v="8"/>
    <x v="1"/>
    <x v="6"/>
    <x v="0"/>
    <x v="0"/>
    <n v="0"/>
  </r>
  <r>
    <x v="0"/>
    <x v="70"/>
    <x v="8"/>
    <x v="1"/>
    <x v="6"/>
    <x v="0"/>
    <x v="0"/>
    <n v="1000000"/>
  </r>
  <r>
    <x v="0"/>
    <x v="69"/>
    <x v="8"/>
    <x v="2"/>
    <x v="6"/>
    <x v="0"/>
    <x v="0"/>
    <n v="0"/>
  </r>
  <r>
    <x v="0"/>
    <x v="70"/>
    <x v="8"/>
    <x v="2"/>
    <x v="6"/>
    <x v="0"/>
    <x v="0"/>
    <n v="1000000"/>
  </r>
  <r>
    <x v="0"/>
    <x v="69"/>
    <x v="8"/>
    <x v="3"/>
    <x v="6"/>
    <x v="0"/>
    <x v="0"/>
    <n v="0"/>
  </r>
  <r>
    <x v="0"/>
    <x v="70"/>
    <x v="8"/>
    <x v="3"/>
    <x v="6"/>
    <x v="0"/>
    <x v="0"/>
    <n v="1000000"/>
  </r>
  <r>
    <x v="0"/>
    <x v="69"/>
    <x v="8"/>
    <x v="4"/>
    <x v="6"/>
    <x v="0"/>
    <x v="0"/>
    <n v="0"/>
  </r>
  <r>
    <x v="0"/>
    <x v="70"/>
    <x v="8"/>
    <x v="4"/>
    <x v="6"/>
    <x v="0"/>
    <x v="0"/>
    <n v="1000000"/>
  </r>
  <r>
    <x v="0"/>
    <x v="69"/>
    <x v="8"/>
    <x v="5"/>
    <x v="6"/>
    <x v="0"/>
    <x v="0"/>
    <n v="282331.76"/>
  </r>
  <r>
    <x v="0"/>
    <x v="70"/>
    <x v="8"/>
    <x v="5"/>
    <x v="6"/>
    <x v="0"/>
    <x v="0"/>
    <n v="999421.8"/>
  </r>
  <r>
    <x v="0"/>
    <x v="69"/>
    <x v="8"/>
    <x v="6"/>
    <x v="6"/>
    <x v="0"/>
    <x v="0"/>
    <n v="0"/>
  </r>
  <r>
    <x v="0"/>
    <x v="70"/>
    <x v="8"/>
    <x v="6"/>
    <x v="6"/>
    <x v="0"/>
    <x v="0"/>
    <n v="1000000"/>
  </r>
  <r>
    <x v="0"/>
    <x v="69"/>
    <x v="8"/>
    <x v="7"/>
    <x v="6"/>
    <x v="0"/>
    <x v="0"/>
    <n v="0"/>
  </r>
  <r>
    <x v="0"/>
    <x v="70"/>
    <x v="8"/>
    <x v="7"/>
    <x v="6"/>
    <x v="0"/>
    <x v="0"/>
    <n v="1000000"/>
  </r>
  <r>
    <x v="0"/>
    <x v="69"/>
    <x v="8"/>
    <x v="8"/>
    <x v="6"/>
    <x v="0"/>
    <x v="0"/>
    <n v="0"/>
  </r>
  <r>
    <x v="0"/>
    <x v="70"/>
    <x v="8"/>
    <x v="8"/>
    <x v="6"/>
    <x v="0"/>
    <x v="0"/>
    <n v="1000000"/>
  </r>
  <r>
    <x v="0"/>
    <x v="59"/>
    <x v="8"/>
    <x v="16"/>
    <x v="46"/>
    <x v="0"/>
    <x v="0"/>
    <n v="1"/>
  </r>
  <r>
    <x v="0"/>
    <x v="60"/>
    <x v="8"/>
    <x v="16"/>
    <x v="46"/>
    <x v="0"/>
    <x v="0"/>
    <n v="3488.6113999999998"/>
  </r>
  <r>
    <x v="0"/>
    <x v="61"/>
    <x v="8"/>
    <x v="16"/>
    <x v="46"/>
    <x v="0"/>
    <x v="0"/>
    <n v="202001.9"/>
  </r>
  <r>
    <x v="0"/>
    <x v="62"/>
    <x v="8"/>
    <x v="16"/>
    <x v="46"/>
    <x v="0"/>
    <x v="0"/>
    <n v="196152.35"/>
  </r>
  <r>
    <x v="0"/>
    <x v="63"/>
    <x v="8"/>
    <x v="16"/>
    <x v="46"/>
    <x v="0"/>
    <x v="0"/>
    <n v="192663.74"/>
  </r>
  <r>
    <x v="0"/>
    <x v="64"/>
    <x v="8"/>
    <x v="16"/>
    <x v="46"/>
    <x v="0"/>
    <x v="0"/>
    <n v="9338.1623999999993"/>
  </r>
  <r>
    <x v="0"/>
    <x v="65"/>
    <x v="8"/>
    <x v="16"/>
    <x v="46"/>
    <x v="0"/>
    <x v="0"/>
    <n v="1"/>
  </r>
  <r>
    <x v="0"/>
    <x v="66"/>
    <x v="8"/>
    <x v="16"/>
    <x v="46"/>
    <x v="0"/>
    <x v="0"/>
    <n v="1"/>
  </r>
  <r>
    <x v="0"/>
    <x v="67"/>
    <x v="8"/>
    <x v="16"/>
    <x v="46"/>
    <x v="0"/>
    <x v="0"/>
    <n v="1"/>
  </r>
  <r>
    <x v="0"/>
    <x v="68"/>
    <x v="8"/>
    <x v="16"/>
    <x v="46"/>
    <x v="0"/>
    <x v="0"/>
    <n v="1"/>
  </r>
  <r>
    <x v="0"/>
    <x v="69"/>
    <x v="8"/>
    <x v="0"/>
    <x v="7"/>
    <x v="0"/>
    <x v="0"/>
    <n v="0"/>
  </r>
  <r>
    <x v="0"/>
    <x v="70"/>
    <x v="8"/>
    <x v="0"/>
    <x v="7"/>
    <x v="0"/>
    <x v="0"/>
    <n v="1000000"/>
  </r>
  <r>
    <x v="0"/>
    <x v="69"/>
    <x v="8"/>
    <x v="1"/>
    <x v="7"/>
    <x v="0"/>
    <x v="0"/>
    <n v="0"/>
  </r>
  <r>
    <x v="0"/>
    <x v="70"/>
    <x v="8"/>
    <x v="1"/>
    <x v="7"/>
    <x v="0"/>
    <x v="0"/>
    <n v="1000000"/>
  </r>
  <r>
    <x v="0"/>
    <x v="69"/>
    <x v="8"/>
    <x v="2"/>
    <x v="7"/>
    <x v="0"/>
    <x v="0"/>
    <n v="0"/>
  </r>
  <r>
    <x v="0"/>
    <x v="70"/>
    <x v="8"/>
    <x v="2"/>
    <x v="7"/>
    <x v="0"/>
    <x v="0"/>
    <n v="1000000"/>
  </r>
  <r>
    <x v="0"/>
    <x v="69"/>
    <x v="8"/>
    <x v="3"/>
    <x v="7"/>
    <x v="0"/>
    <x v="0"/>
    <n v="0"/>
  </r>
  <r>
    <x v="0"/>
    <x v="70"/>
    <x v="8"/>
    <x v="3"/>
    <x v="7"/>
    <x v="0"/>
    <x v="0"/>
    <n v="1000000"/>
  </r>
  <r>
    <x v="0"/>
    <x v="69"/>
    <x v="8"/>
    <x v="4"/>
    <x v="7"/>
    <x v="0"/>
    <x v="0"/>
    <n v="0"/>
  </r>
  <r>
    <x v="0"/>
    <x v="70"/>
    <x v="8"/>
    <x v="4"/>
    <x v="7"/>
    <x v="0"/>
    <x v="0"/>
    <n v="1000000"/>
  </r>
  <r>
    <x v="0"/>
    <x v="69"/>
    <x v="8"/>
    <x v="5"/>
    <x v="7"/>
    <x v="0"/>
    <x v="0"/>
    <n v="0"/>
  </r>
  <r>
    <x v="0"/>
    <x v="70"/>
    <x v="8"/>
    <x v="5"/>
    <x v="7"/>
    <x v="0"/>
    <x v="0"/>
    <n v="1000000"/>
  </r>
  <r>
    <x v="0"/>
    <x v="69"/>
    <x v="8"/>
    <x v="6"/>
    <x v="7"/>
    <x v="0"/>
    <x v="0"/>
    <n v="196152.35"/>
  </r>
  <r>
    <x v="0"/>
    <x v="70"/>
    <x v="8"/>
    <x v="6"/>
    <x v="7"/>
    <x v="0"/>
    <x v="0"/>
    <n v="993238.01"/>
  </r>
  <r>
    <x v="0"/>
    <x v="69"/>
    <x v="8"/>
    <x v="7"/>
    <x v="7"/>
    <x v="0"/>
    <x v="0"/>
    <n v="0"/>
  </r>
  <r>
    <x v="0"/>
    <x v="70"/>
    <x v="8"/>
    <x v="7"/>
    <x v="7"/>
    <x v="0"/>
    <x v="0"/>
    <n v="1000000"/>
  </r>
  <r>
    <x v="0"/>
    <x v="69"/>
    <x v="8"/>
    <x v="8"/>
    <x v="7"/>
    <x v="0"/>
    <x v="0"/>
    <n v="0"/>
  </r>
  <r>
    <x v="0"/>
    <x v="70"/>
    <x v="8"/>
    <x v="8"/>
    <x v="7"/>
    <x v="0"/>
    <x v="0"/>
    <n v="1000000"/>
  </r>
  <r>
    <x v="0"/>
    <x v="59"/>
    <x v="8"/>
    <x v="17"/>
    <x v="46"/>
    <x v="0"/>
    <x v="0"/>
    <n v="1"/>
  </r>
  <r>
    <x v="0"/>
    <x v="60"/>
    <x v="8"/>
    <x v="17"/>
    <x v="46"/>
    <x v="0"/>
    <x v="0"/>
    <n v="20671.123"/>
  </r>
  <r>
    <x v="0"/>
    <x v="61"/>
    <x v="8"/>
    <x v="17"/>
    <x v="46"/>
    <x v="0"/>
    <x v="0"/>
    <n v="429869.11"/>
  </r>
  <r>
    <x v="0"/>
    <x v="62"/>
    <x v="8"/>
    <x v="17"/>
    <x v="46"/>
    <x v="0"/>
    <x v="0"/>
    <n v="427590.36"/>
  </r>
  <r>
    <x v="0"/>
    <x v="63"/>
    <x v="8"/>
    <x v="17"/>
    <x v="46"/>
    <x v="0"/>
    <x v="0"/>
    <n v="406919.24"/>
  </r>
  <r>
    <x v="0"/>
    <x v="64"/>
    <x v="8"/>
    <x v="17"/>
    <x v="46"/>
    <x v="0"/>
    <x v="0"/>
    <n v="28886.802"/>
  </r>
  <r>
    <x v="0"/>
    <x v="65"/>
    <x v="8"/>
    <x v="17"/>
    <x v="46"/>
    <x v="0"/>
    <x v="0"/>
    <n v="1"/>
  </r>
  <r>
    <x v="0"/>
    <x v="66"/>
    <x v="8"/>
    <x v="17"/>
    <x v="46"/>
    <x v="0"/>
    <x v="0"/>
    <n v="1"/>
  </r>
  <r>
    <x v="0"/>
    <x v="67"/>
    <x v="8"/>
    <x v="17"/>
    <x v="46"/>
    <x v="0"/>
    <x v="0"/>
    <n v="1"/>
  </r>
  <r>
    <x v="0"/>
    <x v="68"/>
    <x v="8"/>
    <x v="17"/>
    <x v="46"/>
    <x v="0"/>
    <x v="0"/>
    <n v="1"/>
  </r>
  <r>
    <x v="0"/>
    <x v="69"/>
    <x v="8"/>
    <x v="0"/>
    <x v="8"/>
    <x v="0"/>
    <x v="0"/>
    <n v="0"/>
  </r>
  <r>
    <x v="0"/>
    <x v="70"/>
    <x v="8"/>
    <x v="0"/>
    <x v="8"/>
    <x v="0"/>
    <x v="0"/>
    <n v="1000000"/>
  </r>
  <r>
    <x v="0"/>
    <x v="69"/>
    <x v="8"/>
    <x v="1"/>
    <x v="8"/>
    <x v="0"/>
    <x v="0"/>
    <n v="0"/>
  </r>
  <r>
    <x v="0"/>
    <x v="70"/>
    <x v="8"/>
    <x v="1"/>
    <x v="8"/>
    <x v="0"/>
    <x v="0"/>
    <n v="1000000"/>
  </r>
  <r>
    <x v="0"/>
    <x v="69"/>
    <x v="8"/>
    <x v="2"/>
    <x v="8"/>
    <x v="0"/>
    <x v="0"/>
    <n v="0"/>
  </r>
  <r>
    <x v="0"/>
    <x v="70"/>
    <x v="8"/>
    <x v="2"/>
    <x v="8"/>
    <x v="0"/>
    <x v="0"/>
    <n v="1000000"/>
  </r>
  <r>
    <x v="0"/>
    <x v="69"/>
    <x v="8"/>
    <x v="3"/>
    <x v="8"/>
    <x v="0"/>
    <x v="0"/>
    <n v="0"/>
  </r>
  <r>
    <x v="0"/>
    <x v="70"/>
    <x v="8"/>
    <x v="3"/>
    <x v="8"/>
    <x v="0"/>
    <x v="0"/>
    <n v="1000000"/>
  </r>
  <r>
    <x v="0"/>
    <x v="69"/>
    <x v="8"/>
    <x v="4"/>
    <x v="8"/>
    <x v="0"/>
    <x v="0"/>
    <n v="0"/>
  </r>
  <r>
    <x v="0"/>
    <x v="70"/>
    <x v="8"/>
    <x v="4"/>
    <x v="8"/>
    <x v="0"/>
    <x v="0"/>
    <n v="1000000"/>
  </r>
  <r>
    <x v="0"/>
    <x v="69"/>
    <x v="8"/>
    <x v="5"/>
    <x v="8"/>
    <x v="0"/>
    <x v="0"/>
    <n v="0"/>
  </r>
  <r>
    <x v="0"/>
    <x v="70"/>
    <x v="8"/>
    <x v="5"/>
    <x v="8"/>
    <x v="0"/>
    <x v="0"/>
    <n v="1000000"/>
  </r>
  <r>
    <x v="0"/>
    <x v="69"/>
    <x v="8"/>
    <x v="6"/>
    <x v="8"/>
    <x v="0"/>
    <x v="0"/>
    <n v="0"/>
  </r>
  <r>
    <x v="0"/>
    <x v="70"/>
    <x v="8"/>
    <x v="6"/>
    <x v="8"/>
    <x v="0"/>
    <x v="0"/>
    <n v="1000000"/>
  </r>
  <r>
    <x v="0"/>
    <x v="69"/>
    <x v="8"/>
    <x v="7"/>
    <x v="8"/>
    <x v="0"/>
    <x v="0"/>
    <n v="427590.36"/>
  </r>
  <r>
    <x v="0"/>
    <x v="70"/>
    <x v="8"/>
    <x v="7"/>
    <x v="8"/>
    <x v="0"/>
    <x v="0"/>
    <n v="991197.32"/>
  </r>
  <r>
    <x v="0"/>
    <x v="69"/>
    <x v="8"/>
    <x v="8"/>
    <x v="8"/>
    <x v="0"/>
    <x v="0"/>
    <n v="0"/>
  </r>
  <r>
    <x v="0"/>
    <x v="70"/>
    <x v="8"/>
    <x v="8"/>
    <x v="8"/>
    <x v="0"/>
    <x v="0"/>
    <n v="1000000"/>
  </r>
  <r>
    <x v="0"/>
    <x v="59"/>
    <x v="8"/>
    <x v="18"/>
    <x v="46"/>
    <x v="0"/>
    <x v="0"/>
    <n v="1"/>
  </r>
  <r>
    <x v="0"/>
    <x v="60"/>
    <x v="8"/>
    <x v="18"/>
    <x v="46"/>
    <x v="0"/>
    <x v="0"/>
    <n v="20423.205999999998"/>
  </r>
  <r>
    <x v="0"/>
    <x v="61"/>
    <x v="8"/>
    <x v="18"/>
    <x v="46"/>
    <x v="0"/>
    <x v="0"/>
    <n v="656569.94999999995"/>
  </r>
  <r>
    <x v="0"/>
    <x v="62"/>
    <x v="8"/>
    <x v="18"/>
    <x v="46"/>
    <x v="0"/>
    <x v="0"/>
    <n v="627020.09"/>
  </r>
  <r>
    <x v="0"/>
    <x v="63"/>
    <x v="8"/>
    <x v="18"/>
    <x v="46"/>
    <x v="0"/>
    <x v="0"/>
    <n v="606596.89"/>
  </r>
  <r>
    <x v="0"/>
    <x v="64"/>
    <x v="8"/>
    <x v="18"/>
    <x v="46"/>
    <x v="0"/>
    <x v="0"/>
    <n v="49973.059000000001"/>
  </r>
  <r>
    <x v="0"/>
    <x v="65"/>
    <x v="8"/>
    <x v="18"/>
    <x v="46"/>
    <x v="0"/>
    <x v="0"/>
    <n v="1"/>
  </r>
  <r>
    <x v="0"/>
    <x v="66"/>
    <x v="8"/>
    <x v="18"/>
    <x v="46"/>
    <x v="0"/>
    <x v="0"/>
    <n v="1"/>
  </r>
  <r>
    <x v="0"/>
    <x v="67"/>
    <x v="8"/>
    <x v="18"/>
    <x v="46"/>
    <x v="0"/>
    <x v="0"/>
    <n v="1"/>
  </r>
  <r>
    <x v="0"/>
    <x v="68"/>
    <x v="8"/>
    <x v="18"/>
    <x v="46"/>
    <x v="0"/>
    <x v="0"/>
    <n v="1"/>
  </r>
  <r>
    <x v="0"/>
    <x v="69"/>
    <x v="8"/>
    <x v="0"/>
    <x v="9"/>
    <x v="0"/>
    <x v="0"/>
    <n v="0"/>
  </r>
  <r>
    <x v="0"/>
    <x v="70"/>
    <x v="8"/>
    <x v="0"/>
    <x v="9"/>
    <x v="0"/>
    <x v="0"/>
    <n v="1000000"/>
  </r>
  <r>
    <x v="0"/>
    <x v="69"/>
    <x v="8"/>
    <x v="1"/>
    <x v="9"/>
    <x v="0"/>
    <x v="0"/>
    <n v="0"/>
  </r>
  <r>
    <x v="0"/>
    <x v="70"/>
    <x v="8"/>
    <x v="1"/>
    <x v="9"/>
    <x v="0"/>
    <x v="0"/>
    <n v="1000000"/>
  </r>
  <r>
    <x v="0"/>
    <x v="69"/>
    <x v="8"/>
    <x v="2"/>
    <x v="9"/>
    <x v="0"/>
    <x v="0"/>
    <n v="0"/>
  </r>
  <r>
    <x v="0"/>
    <x v="70"/>
    <x v="8"/>
    <x v="2"/>
    <x v="9"/>
    <x v="0"/>
    <x v="0"/>
    <n v="1000000"/>
  </r>
  <r>
    <x v="0"/>
    <x v="69"/>
    <x v="8"/>
    <x v="3"/>
    <x v="9"/>
    <x v="0"/>
    <x v="0"/>
    <n v="0"/>
  </r>
  <r>
    <x v="0"/>
    <x v="70"/>
    <x v="8"/>
    <x v="3"/>
    <x v="9"/>
    <x v="0"/>
    <x v="0"/>
    <n v="1000000"/>
  </r>
  <r>
    <x v="0"/>
    <x v="69"/>
    <x v="8"/>
    <x v="4"/>
    <x v="9"/>
    <x v="0"/>
    <x v="0"/>
    <n v="0"/>
  </r>
  <r>
    <x v="0"/>
    <x v="70"/>
    <x v="8"/>
    <x v="4"/>
    <x v="9"/>
    <x v="0"/>
    <x v="0"/>
    <n v="1000000"/>
  </r>
  <r>
    <x v="0"/>
    <x v="69"/>
    <x v="8"/>
    <x v="5"/>
    <x v="9"/>
    <x v="0"/>
    <x v="0"/>
    <n v="0"/>
  </r>
  <r>
    <x v="0"/>
    <x v="70"/>
    <x v="8"/>
    <x v="5"/>
    <x v="9"/>
    <x v="0"/>
    <x v="0"/>
    <n v="1000000"/>
  </r>
  <r>
    <x v="0"/>
    <x v="69"/>
    <x v="8"/>
    <x v="6"/>
    <x v="9"/>
    <x v="0"/>
    <x v="0"/>
    <n v="0"/>
  </r>
  <r>
    <x v="0"/>
    <x v="70"/>
    <x v="8"/>
    <x v="6"/>
    <x v="9"/>
    <x v="0"/>
    <x v="0"/>
    <n v="1000000"/>
  </r>
  <r>
    <x v="0"/>
    <x v="69"/>
    <x v="8"/>
    <x v="7"/>
    <x v="9"/>
    <x v="0"/>
    <x v="0"/>
    <n v="0"/>
  </r>
  <r>
    <x v="0"/>
    <x v="70"/>
    <x v="8"/>
    <x v="7"/>
    <x v="9"/>
    <x v="0"/>
    <x v="0"/>
    <n v="1000000"/>
  </r>
  <r>
    <x v="0"/>
    <x v="69"/>
    <x v="8"/>
    <x v="8"/>
    <x v="9"/>
    <x v="0"/>
    <x v="0"/>
    <n v="627020.09"/>
  </r>
  <r>
    <x v="0"/>
    <x v="70"/>
    <x v="8"/>
    <x v="8"/>
    <x v="9"/>
    <x v="0"/>
    <x v="0"/>
    <n v="989555.19"/>
  </r>
  <r>
    <x v="0"/>
    <x v="71"/>
    <x v="8"/>
    <x v="55"/>
    <x v="46"/>
    <x v="0"/>
    <x v="0"/>
    <n v="453204.04"/>
  </r>
  <r>
    <x v="0"/>
    <x v="72"/>
    <x v="8"/>
    <x v="55"/>
    <x v="46"/>
    <x v="0"/>
    <x v="0"/>
    <n v="453204.04"/>
  </r>
  <r>
    <x v="0"/>
    <x v="73"/>
    <x v="8"/>
    <x v="55"/>
    <x v="46"/>
    <x v="0"/>
    <x v="0"/>
    <n v="464529.65"/>
  </r>
  <r>
    <x v="0"/>
    <x v="74"/>
    <x v="8"/>
    <x v="55"/>
    <x v="46"/>
    <x v="0"/>
    <x v="0"/>
    <n v="464529.65"/>
  </r>
  <r>
    <x v="0"/>
    <x v="75"/>
    <x v="8"/>
    <x v="55"/>
    <x v="46"/>
    <x v="0"/>
    <x v="0"/>
    <n v="5936.9318999999996"/>
  </r>
  <r>
    <x v="0"/>
    <x v="76"/>
    <x v="8"/>
    <x v="55"/>
    <x v="46"/>
    <x v="0"/>
    <x v="0"/>
    <n v="5936.9318999999996"/>
  </r>
  <r>
    <x v="0"/>
    <x v="77"/>
    <x v="8"/>
    <x v="55"/>
    <x v="46"/>
    <x v="0"/>
    <x v="0"/>
    <n v="635994670"/>
  </r>
  <r>
    <x v="0"/>
    <x v="78"/>
    <x v="8"/>
    <x v="55"/>
    <x v="46"/>
    <x v="0"/>
    <x v="0"/>
    <n v="27741.58"/>
  </r>
  <r>
    <x v="0"/>
    <x v="79"/>
    <x v="8"/>
    <x v="21"/>
    <x v="46"/>
    <x v="0"/>
    <x v="0"/>
    <n v="351855710"/>
  </r>
  <r>
    <x v="0"/>
    <x v="80"/>
    <x v="8"/>
    <x v="21"/>
    <x v="46"/>
    <x v="0"/>
    <x v="0"/>
    <n v="1"/>
  </r>
  <r>
    <x v="0"/>
    <x v="81"/>
    <x v="8"/>
    <x v="21"/>
    <x v="46"/>
    <x v="0"/>
    <x v="0"/>
    <n v="1"/>
  </r>
  <r>
    <x v="0"/>
    <x v="82"/>
    <x v="8"/>
    <x v="21"/>
    <x v="46"/>
    <x v="0"/>
    <x v="0"/>
    <n v="0"/>
  </r>
  <r>
    <x v="0"/>
    <x v="83"/>
    <x v="8"/>
    <x v="55"/>
    <x v="35"/>
    <x v="0"/>
    <x v="0"/>
    <n v="0"/>
  </r>
  <r>
    <x v="0"/>
    <x v="84"/>
    <x v="8"/>
    <x v="21"/>
    <x v="57"/>
    <x v="0"/>
    <x v="0"/>
    <n v="1"/>
  </r>
  <r>
    <x v="0"/>
    <x v="85"/>
    <x v="8"/>
    <x v="21"/>
    <x v="57"/>
    <x v="0"/>
    <x v="0"/>
    <n v="0"/>
  </r>
  <r>
    <x v="0"/>
    <x v="86"/>
    <x v="8"/>
    <x v="21"/>
    <x v="57"/>
    <x v="0"/>
    <x v="0"/>
    <n v="0"/>
  </r>
  <r>
    <x v="0"/>
    <x v="87"/>
    <x v="8"/>
    <x v="21"/>
    <x v="57"/>
    <x v="0"/>
    <x v="0"/>
    <n v="0"/>
  </r>
  <r>
    <x v="0"/>
    <x v="87"/>
    <x v="8"/>
    <x v="21"/>
    <x v="57"/>
    <x v="0"/>
    <x v="0"/>
    <n v="0"/>
  </r>
  <r>
    <x v="0"/>
    <x v="88"/>
    <x v="8"/>
    <x v="55"/>
    <x v="35"/>
    <x v="1"/>
    <x v="0"/>
    <n v="0"/>
  </r>
  <r>
    <x v="0"/>
    <x v="89"/>
    <x v="8"/>
    <x v="55"/>
    <x v="35"/>
    <x v="1"/>
    <x v="0"/>
    <n v="0"/>
  </r>
  <r>
    <x v="0"/>
    <x v="84"/>
    <x v="8"/>
    <x v="21"/>
    <x v="58"/>
    <x v="0"/>
    <x v="0"/>
    <n v="1"/>
  </r>
  <r>
    <x v="0"/>
    <x v="85"/>
    <x v="8"/>
    <x v="21"/>
    <x v="58"/>
    <x v="0"/>
    <x v="0"/>
    <n v="0"/>
  </r>
  <r>
    <x v="0"/>
    <x v="86"/>
    <x v="8"/>
    <x v="21"/>
    <x v="58"/>
    <x v="0"/>
    <x v="0"/>
    <n v="0"/>
  </r>
  <r>
    <x v="0"/>
    <x v="87"/>
    <x v="8"/>
    <x v="21"/>
    <x v="58"/>
    <x v="0"/>
    <x v="0"/>
    <n v="0"/>
  </r>
  <r>
    <x v="0"/>
    <x v="87"/>
    <x v="8"/>
    <x v="21"/>
    <x v="58"/>
    <x v="0"/>
    <x v="0"/>
    <n v="0"/>
  </r>
  <r>
    <x v="0"/>
    <x v="88"/>
    <x v="8"/>
    <x v="55"/>
    <x v="35"/>
    <x v="2"/>
    <x v="0"/>
    <n v="0"/>
  </r>
  <r>
    <x v="0"/>
    <x v="89"/>
    <x v="8"/>
    <x v="55"/>
    <x v="35"/>
    <x v="2"/>
    <x v="0"/>
    <n v="0"/>
  </r>
  <r>
    <x v="0"/>
    <x v="84"/>
    <x v="8"/>
    <x v="21"/>
    <x v="59"/>
    <x v="0"/>
    <x v="0"/>
    <n v="1"/>
  </r>
  <r>
    <x v="0"/>
    <x v="85"/>
    <x v="8"/>
    <x v="21"/>
    <x v="59"/>
    <x v="0"/>
    <x v="0"/>
    <n v="1"/>
  </r>
  <r>
    <x v="0"/>
    <x v="86"/>
    <x v="8"/>
    <x v="21"/>
    <x v="59"/>
    <x v="0"/>
    <x v="0"/>
    <n v="1E-3"/>
  </r>
  <r>
    <x v="0"/>
    <x v="87"/>
    <x v="8"/>
    <x v="21"/>
    <x v="59"/>
    <x v="0"/>
    <x v="0"/>
    <n v="351855710"/>
  </r>
  <r>
    <x v="0"/>
    <x v="87"/>
    <x v="8"/>
    <x v="21"/>
    <x v="59"/>
    <x v="0"/>
    <x v="0"/>
    <n v="351855710"/>
  </r>
  <r>
    <x v="0"/>
    <x v="88"/>
    <x v="8"/>
    <x v="55"/>
    <x v="35"/>
    <x v="3"/>
    <x v="0"/>
    <n v="0"/>
  </r>
  <r>
    <x v="0"/>
    <x v="89"/>
    <x v="8"/>
    <x v="55"/>
    <x v="35"/>
    <x v="3"/>
    <x v="0"/>
    <n v="0"/>
  </r>
  <r>
    <x v="0"/>
    <x v="79"/>
    <x v="8"/>
    <x v="22"/>
    <x v="46"/>
    <x v="0"/>
    <x v="0"/>
    <n v="284138960"/>
  </r>
  <r>
    <x v="0"/>
    <x v="80"/>
    <x v="8"/>
    <x v="22"/>
    <x v="46"/>
    <x v="0"/>
    <x v="0"/>
    <n v="1"/>
  </r>
  <r>
    <x v="0"/>
    <x v="81"/>
    <x v="8"/>
    <x v="22"/>
    <x v="46"/>
    <x v="0"/>
    <x v="0"/>
    <n v="1"/>
  </r>
  <r>
    <x v="0"/>
    <x v="82"/>
    <x v="8"/>
    <x v="22"/>
    <x v="46"/>
    <x v="0"/>
    <x v="0"/>
    <n v="0"/>
  </r>
  <r>
    <x v="0"/>
    <x v="83"/>
    <x v="8"/>
    <x v="55"/>
    <x v="36"/>
    <x v="0"/>
    <x v="0"/>
    <n v="0"/>
  </r>
  <r>
    <x v="0"/>
    <x v="84"/>
    <x v="8"/>
    <x v="22"/>
    <x v="57"/>
    <x v="0"/>
    <x v="0"/>
    <n v="1"/>
  </r>
  <r>
    <x v="0"/>
    <x v="85"/>
    <x v="8"/>
    <x v="22"/>
    <x v="57"/>
    <x v="0"/>
    <x v="0"/>
    <n v="0"/>
  </r>
  <r>
    <x v="0"/>
    <x v="86"/>
    <x v="8"/>
    <x v="22"/>
    <x v="57"/>
    <x v="0"/>
    <x v="0"/>
    <n v="0"/>
  </r>
  <r>
    <x v="0"/>
    <x v="87"/>
    <x v="8"/>
    <x v="22"/>
    <x v="57"/>
    <x v="0"/>
    <x v="0"/>
    <n v="0"/>
  </r>
  <r>
    <x v="0"/>
    <x v="87"/>
    <x v="8"/>
    <x v="22"/>
    <x v="57"/>
    <x v="0"/>
    <x v="0"/>
    <n v="0"/>
  </r>
  <r>
    <x v="0"/>
    <x v="88"/>
    <x v="8"/>
    <x v="55"/>
    <x v="36"/>
    <x v="1"/>
    <x v="0"/>
    <n v="0"/>
  </r>
  <r>
    <x v="0"/>
    <x v="89"/>
    <x v="8"/>
    <x v="55"/>
    <x v="36"/>
    <x v="1"/>
    <x v="0"/>
    <n v="0"/>
  </r>
  <r>
    <x v="0"/>
    <x v="84"/>
    <x v="8"/>
    <x v="22"/>
    <x v="58"/>
    <x v="0"/>
    <x v="0"/>
    <n v="1"/>
  </r>
  <r>
    <x v="0"/>
    <x v="85"/>
    <x v="8"/>
    <x v="22"/>
    <x v="58"/>
    <x v="0"/>
    <x v="0"/>
    <n v="0"/>
  </r>
  <r>
    <x v="0"/>
    <x v="86"/>
    <x v="8"/>
    <x v="22"/>
    <x v="58"/>
    <x v="0"/>
    <x v="0"/>
    <n v="0"/>
  </r>
  <r>
    <x v="0"/>
    <x v="87"/>
    <x v="8"/>
    <x v="22"/>
    <x v="58"/>
    <x v="0"/>
    <x v="0"/>
    <n v="0"/>
  </r>
  <r>
    <x v="0"/>
    <x v="87"/>
    <x v="8"/>
    <x v="22"/>
    <x v="58"/>
    <x v="0"/>
    <x v="0"/>
    <n v="0"/>
  </r>
  <r>
    <x v="0"/>
    <x v="88"/>
    <x v="8"/>
    <x v="55"/>
    <x v="36"/>
    <x v="2"/>
    <x v="0"/>
    <n v="0"/>
  </r>
  <r>
    <x v="0"/>
    <x v="89"/>
    <x v="8"/>
    <x v="55"/>
    <x v="36"/>
    <x v="2"/>
    <x v="0"/>
    <n v="0"/>
  </r>
  <r>
    <x v="0"/>
    <x v="84"/>
    <x v="8"/>
    <x v="22"/>
    <x v="59"/>
    <x v="0"/>
    <x v="0"/>
    <n v="1"/>
  </r>
  <r>
    <x v="0"/>
    <x v="85"/>
    <x v="8"/>
    <x v="22"/>
    <x v="59"/>
    <x v="0"/>
    <x v="0"/>
    <n v="1"/>
  </r>
  <r>
    <x v="0"/>
    <x v="86"/>
    <x v="8"/>
    <x v="22"/>
    <x v="59"/>
    <x v="0"/>
    <x v="0"/>
    <n v="1E-3"/>
  </r>
  <r>
    <x v="0"/>
    <x v="87"/>
    <x v="8"/>
    <x v="22"/>
    <x v="59"/>
    <x v="0"/>
    <x v="0"/>
    <n v="284138960"/>
  </r>
  <r>
    <x v="0"/>
    <x v="87"/>
    <x v="8"/>
    <x v="22"/>
    <x v="59"/>
    <x v="0"/>
    <x v="0"/>
    <n v="284138960"/>
  </r>
  <r>
    <x v="0"/>
    <x v="88"/>
    <x v="8"/>
    <x v="55"/>
    <x v="36"/>
    <x v="3"/>
    <x v="0"/>
    <n v="0"/>
  </r>
  <r>
    <x v="0"/>
    <x v="89"/>
    <x v="8"/>
    <x v="55"/>
    <x v="36"/>
    <x v="3"/>
    <x v="0"/>
    <n v="0"/>
  </r>
  <r>
    <x v="0"/>
    <x v="90"/>
    <x v="8"/>
    <x v="19"/>
    <x v="10"/>
    <x v="0"/>
    <x v="0"/>
    <n v="1"/>
  </r>
  <r>
    <x v="0"/>
    <x v="91"/>
    <x v="8"/>
    <x v="19"/>
    <x v="10"/>
    <x v="0"/>
    <x v="0"/>
    <n v="1.022899067"/>
  </r>
  <r>
    <x v="0"/>
    <x v="92"/>
    <x v="8"/>
    <x v="19"/>
    <x v="10"/>
    <x v="0"/>
    <x v="0"/>
    <n v="2.7741579999999998E-2"/>
  </r>
  <r>
    <x v="0"/>
    <x v="90"/>
    <x v="8"/>
    <x v="20"/>
    <x v="10"/>
    <x v="0"/>
    <x v="0"/>
    <n v="1"/>
  </r>
  <r>
    <x v="0"/>
    <x v="91"/>
    <x v="8"/>
    <x v="20"/>
    <x v="10"/>
    <x v="0"/>
    <x v="0"/>
    <n v="1.020677778"/>
  </r>
  <r>
    <x v="0"/>
    <x v="92"/>
    <x v="8"/>
    <x v="20"/>
    <x v="10"/>
    <x v="0"/>
    <x v="0"/>
    <n v="4.7934139000000001E-2"/>
  </r>
  <r>
    <x v="0"/>
    <x v="90"/>
    <x v="8"/>
    <x v="21"/>
    <x v="10"/>
    <x v="0"/>
    <x v="0"/>
    <n v="1"/>
  </r>
  <r>
    <x v="0"/>
    <x v="91"/>
    <x v="8"/>
    <x v="21"/>
    <x v="10"/>
    <x v="0"/>
    <x v="0"/>
    <n v="1.038184607"/>
  </r>
  <r>
    <x v="0"/>
    <x v="92"/>
    <x v="8"/>
    <x v="21"/>
    <x v="10"/>
    <x v="0"/>
    <x v="0"/>
    <n v="0.14868134499999999"/>
  </r>
  <r>
    <x v="0"/>
    <x v="90"/>
    <x v="8"/>
    <x v="22"/>
    <x v="10"/>
    <x v="0"/>
    <x v="0"/>
    <n v="1"/>
  </r>
  <r>
    <x v="0"/>
    <x v="91"/>
    <x v="8"/>
    <x v="22"/>
    <x v="10"/>
    <x v="0"/>
    <x v="0"/>
    <n v="1.0406821390000001"/>
  </r>
  <r>
    <x v="0"/>
    <x v="92"/>
    <x v="8"/>
    <x v="22"/>
    <x v="10"/>
    <x v="0"/>
    <x v="0"/>
    <n v="1.7132165000000001E-2"/>
  </r>
  <r>
    <x v="0"/>
    <x v="90"/>
    <x v="8"/>
    <x v="23"/>
    <x v="10"/>
    <x v="0"/>
    <x v="0"/>
    <n v="1"/>
  </r>
  <r>
    <x v="0"/>
    <x v="91"/>
    <x v="8"/>
    <x v="23"/>
    <x v="10"/>
    <x v="0"/>
    <x v="0"/>
    <n v="1"/>
  </r>
  <r>
    <x v="0"/>
    <x v="92"/>
    <x v="8"/>
    <x v="23"/>
    <x v="10"/>
    <x v="0"/>
    <x v="0"/>
    <n v="0"/>
  </r>
  <r>
    <x v="0"/>
    <x v="7"/>
    <x v="8"/>
    <x v="0"/>
    <x v="47"/>
    <x v="0"/>
    <x v="0"/>
    <n v="1"/>
  </r>
  <r>
    <x v="0"/>
    <x v="90"/>
    <x v="8"/>
    <x v="19"/>
    <x v="11"/>
    <x v="0"/>
    <x v="0"/>
    <n v="1"/>
  </r>
  <r>
    <x v="0"/>
    <x v="91"/>
    <x v="8"/>
    <x v="19"/>
    <x v="11"/>
    <x v="0"/>
    <x v="0"/>
    <n v="1"/>
  </r>
  <r>
    <x v="0"/>
    <x v="92"/>
    <x v="8"/>
    <x v="19"/>
    <x v="11"/>
    <x v="0"/>
    <x v="0"/>
    <n v="0"/>
  </r>
  <r>
    <x v="0"/>
    <x v="90"/>
    <x v="8"/>
    <x v="20"/>
    <x v="11"/>
    <x v="0"/>
    <x v="0"/>
    <n v="1"/>
  </r>
  <r>
    <x v="0"/>
    <x v="91"/>
    <x v="8"/>
    <x v="20"/>
    <x v="11"/>
    <x v="0"/>
    <x v="0"/>
    <n v="1.025212199"/>
  </r>
  <r>
    <x v="0"/>
    <x v="92"/>
    <x v="8"/>
    <x v="20"/>
    <x v="11"/>
    <x v="0"/>
    <x v="0"/>
    <n v="0.113311596"/>
  </r>
  <r>
    <x v="0"/>
    <x v="90"/>
    <x v="8"/>
    <x v="21"/>
    <x v="11"/>
    <x v="0"/>
    <x v="0"/>
    <n v="1"/>
  </r>
  <r>
    <x v="0"/>
    <x v="91"/>
    <x v="8"/>
    <x v="21"/>
    <x v="11"/>
    <x v="0"/>
    <x v="0"/>
    <n v="1.0458925590000001"/>
  </r>
  <r>
    <x v="0"/>
    <x v="92"/>
    <x v="8"/>
    <x v="21"/>
    <x v="11"/>
    <x v="0"/>
    <x v="0"/>
    <n v="2.4364021999999999E-2"/>
  </r>
  <r>
    <x v="0"/>
    <x v="90"/>
    <x v="8"/>
    <x v="22"/>
    <x v="11"/>
    <x v="0"/>
    <x v="0"/>
    <n v="1"/>
  </r>
  <r>
    <x v="0"/>
    <x v="91"/>
    <x v="8"/>
    <x v="22"/>
    <x v="11"/>
    <x v="0"/>
    <x v="0"/>
    <n v="1.0496789120000001"/>
  </r>
  <r>
    <x v="0"/>
    <x v="92"/>
    <x v="8"/>
    <x v="22"/>
    <x v="11"/>
    <x v="0"/>
    <x v="0"/>
    <n v="1.0112309E-2"/>
  </r>
  <r>
    <x v="0"/>
    <x v="90"/>
    <x v="8"/>
    <x v="23"/>
    <x v="11"/>
    <x v="0"/>
    <x v="0"/>
    <n v="1"/>
  </r>
  <r>
    <x v="0"/>
    <x v="91"/>
    <x v="8"/>
    <x v="23"/>
    <x v="11"/>
    <x v="0"/>
    <x v="0"/>
    <n v="1.024470518"/>
  </r>
  <r>
    <x v="0"/>
    <x v="92"/>
    <x v="8"/>
    <x v="23"/>
    <x v="11"/>
    <x v="0"/>
    <x v="0"/>
    <n v="6.5283966999999998E-2"/>
  </r>
  <r>
    <x v="0"/>
    <x v="7"/>
    <x v="8"/>
    <x v="1"/>
    <x v="47"/>
    <x v="0"/>
    <x v="0"/>
    <n v="1"/>
  </r>
  <r>
    <x v="0"/>
    <x v="90"/>
    <x v="8"/>
    <x v="19"/>
    <x v="12"/>
    <x v="0"/>
    <x v="0"/>
    <n v="1"/>
  </r>
  <r>
    <x v="0"/>
    <x v="91"/>
    <x v="8"/>
    <x v="19"/>
    <x v="12"/>
    <x v="0"/>
    <x v="0"/>
    <n v="1"/>
  </r>
  <r>
    <x v="0"/>
    <x v="92"/>
    <x v="8"/>
    <x v="19"/>
    <x v="12"/>
    <x v="0"/>
    <x v="0"/>
    <n v="0"/>
  </r>
  <r>
    <x v="0"/>
    <x v="90"/>
    <x v="8"/>
    <x v="20"/>
    <x v="12"/>
    <x v="0"/>
    <x v="0"/>
    <n v="1"/>
  </r>
  <r>
    <x v="0"/>
    <x v="91"/>
    <x v="8"/>
    <x v="20"/>
    <x v="12"/>
    <x v="0"/>
    <x v="0"/>
    <n v="1.0167135249999999"/>
  </r>
  <r>
    <x v="0"/>
    <x v="92"/>
    <x v="8"/>
    <x v="20"/>
    <x v="12"/>
    <x v="0"/>
    <x v="0"/>
    <n v="2.4073529E-2"/>
  </r>
  <r>
    <x v="0"/>
    <x v="90"/>
    <x v="8"/>
    <x v="21"/>
    <x v="12"/>
    <x v="0"/>
    <x v="0"/>
    <n v="1"/>
  </r>
  <r>
    <x v="0"/>
    <x v="91"/>
    <x v="8"/>
    <x v="21"/>
    <x v="12"/>
    <x v="0"/>
    <x v="0"/>
    <n v="1.0296566"/>
  </r>
  <r>
    <x v="0"/>
    <x v="92"/>
    <x v="8"/>
    <x v="21"/>
    <x v="12"/>
    <x v="0"/>
    <x v="0"/>
    <n v="8.5893289999999997E-3"/>
  </r>
  <r>
    <x v="0"/>
    <x v="90"/>
    <x v="8"/>
    <x v="22"/>
    <x v="12"/>
    <x v="0"/>
    <x v="0"/>
    <n v="1"/>
  </r>
  <r>
    <x v="0"/>
    <x v="91"/>
    <x v="8"/>
    <x v="22"/>
    <x v="12"/>
    <x v="0"/>
    <x v="0"/>
    <n v="1.0330010549999999"/>
  </r>
  <r>
    <x v="0"/>
    <x v="92"/>
    <x v="8"/>
    <x v="22"/>
    <x v="12"/>
    <x v="0"/>
    <x v="0"/>
    <n v="8.16682E-3"/>
  </r>
  <r>
    <x v="0"/>
    <x v="90"/>
    <x v="8"/>
    <x v="23"/>
    <x v="12"/>
    <x v="0"/>
    <x v="0"/>
    <n v="1"/>
  </r>
  <r>
    <x v="0"/>
    <x v="91"/>
    <x v="8"/>
    <x v="23"/>
    <x v="12"/>
    <x v="0"/>
    <x v="0"/>
    <n v="1"/>
  </r>
  <r>
    <x v="0"/>
    <x v="92"/>
    <x v="8"/>
    <x v="23"/>
    <x v="12"/>
    <x v="0"/>
    <x v="0"/>
    <n v="0"/>
  </r>
  <r>
    <x v="0"/>
    <x v="7"/>
    <x v="8"/>
    <x v="2"/>
    <x v="47"/>
    <x v="0"/>
    <x v="0"/>
    <n v="1"/>
  </r>
  <r>
    <x v="0"/>
    <x v="90"/>
    <x v="8"/>
    <x v="19"/>
    <x v="13"/>
    <x v="0"/>
    <x v="0"/>
    <n v="1"/>
  </r>
  <r>
    <x v="0"/>
    <x v="91"/>
    <x v="8"/>
    <x v="19"/>
    <x v="13"/>
    <x v="0"/>
    <x v="0"/>
    <n v="1"/>
  </r>
  <r>
    <x v="0"/>
    <x v="92"/>
    <x v="8"/>
    <x v="19"/>
    <x v="13"/>
    <x v="0"/>
    <x v="0"/>
    <n v="0"/>
  </r>
  <r>
    <x v="0"/>
    <x v="90"/>
    <x v="8"/>
    <x v="20"/>
    <x v="13"/>
    <x v="0"/>
    <x v="0"/>
    <n v="1"/>
  </r>
  <r>
    <x v="0"/>
    <x v="91"/>
    <x v="8"/>
    <x v="20"/>
    <x v="13"/>
    <x v="0"/>
    <x v="0"/>
    <n v="1.0217362940000001"/>
  </r>
  <r>
    <x v="0"/>
    <x v="92"/>
    <x v="8"/>
    <x v="20"/>
    <x v="13"/>
    <x v="0"/>
    <x v="0"/>
    <n v="4.8077570000000002E-3"/>
  </r>
  <r>
    <x v="0"/>
    <x v="90"/>
    <x v="8"/>
    <x v="21"/>
    <x v="13"/>
    <x v="0"/>
    <x v="0"/>
    <n v="1"/>
  </r>
  <r>
    <x v="0"/>
    <x v="91"/>
    <x v="8"/>
    <x v="21"/>
    <x v="13"/>
    <x v="0"/>
    <x v="0"/>
    <n v="1.034167753"/>
  </r>
  <r>
    <x v="0"/>
    <x v="92"/>
    <x v="8"/>
    <x v="21"/>
    <x v="13"/>
    <x v="0"/>
    <x v="0"/>
    <n v="3.459082E-3"/>
  </r>
  <r>
    <x v="0"/>
    <x v="90"/>
    <x v="8"/>
    <x v="22"/>
    <x v="13"/>
    <x v="0"/>
    <x v="0"/>
    <n v="1"/>
  </r>
  <r>
    <x v="0"/>
    <x v="91"/>
    <x v="8"/>
    <x v="22"/>
    <x v="13"/>
    <x v="0"/>
    <x v="0"/>
    <n v="1.037122613"/>
  </r>
  <r>
    <x v="0"/>
    <x v="92"/>
    <x v="8"/>
    <x v="22"/>
    <x v="13"/>
    <x v="0"/>
    <x v="0"/>
    <n v="3.3756340000000002E-3"/>
  </r>
  <r>
    <x v="0"/>
    <x v="90"/>
    <x v="8"/>
    <x v="23"/>
    <x v="13"/>
    <x v="0"/>
    <x v="0"/>
    <n v="1"/>
  </r>
  <r>
    <x v="0"/>
    <x v="91"/>
    <x v="8"/>
    <x v="23"/>
    <x v="13"/>
    <x v="0"/>
    <x v="0"/>
    <n v="1"/>
  </r>
  <r>
    <x v="0"/>
    <x v="92"/>
    <x v="8"/>
    <x v="23"/>
    <x v="13"/>
    <x v="0"/>
    <x v="0"/>
    <n v="0"/>
  </r>
  <r>
    <x v="0"/>
    <x v="7"/>
    <x v="8"/>
    <x v="3"/>
    <x v="47"/>
    <x v="0"/>
    <x v="0"/>
    <n v="1"/>
  </r>
  <r>
    <x v="0"/>
    <x v="90"/>
    <x v="8"/>
    <x v="19"/>
    <x v="14"/>
    <x v="0"/>
    <x v="0"/>
    <n v="1"/>
  </r>
  <r>
    <x v="0"/>
    <x v="91"/>
    <x v="8"/>
    <x v="19"/>
    <x v="14"/>
    <x v="0"/>
    <x v="0"/>
    <n v="1"/>
  </r>
  <r>
    <x v="0"/>
    <x v="92"/>
    <x v="8"/>
    <x v="19"/>
    <x v="14"/>
    <x v="0"/>
    <x v="0"/>
    <n v="0"/>
  </r>
  <r>
    <x v="0"/>
    <x v="90"/>
    <x v="8"/>
    <x v="20"/>
    <x v="14"/>
    <x v="0"/>
    <x v="0"/>
    <n v="1"/>
  </r>
  <r>
    <x v="0"/>
    <x v="91"/>
    <x v="8"/>
    <x v="20"/>
    <x v="14"/>
    <x v="0"/>
    <x v="0"/>
    <n v="1.022556711"/>
  </r>
  <r>
    <x v="0"/>
    <x v="92"/>
    <x v="8"/>
    <x v="20"/>
    <x v="14"/>
    <x v="0"/>
    <x v="0"/>
    <n v="2.5207212E-2"/>
  </r>
  <r>
    <x v="0"/>
    <x v="90"/>
    <x v="8"/>
    <x v="21"/>
    <x v="14"/>
    <x v="0"/>
    <x v="0"/>
    <n v="1"/>
  </r>
  <r>
    <x v="0"/>
    <x v="91"/>
    <x v="8"/>
    <x v="21"/>
    <x v="14"/>
    <x v="0"/>
    <x v="0"/>
    <n v="1.036928487"/>
  </r>
  <r>
    <x v="0"/>
    <x v="92"/>
    <x v="8"/>
    <x v="21"/>
    <x v="14"/>
    <x v="0"/>
    <x v="0"/>
    <n v="9.9186529999999995E-3"/>
  </r>
  <r>
    <x v="0"/>
    <x v="90"/>
    <x v="8"/>
    <x v="22"/>
    <x v="14"/>
    <x v="0"/>
    <x v="0"/>
    <n v="1"/>
  </r>
  <r>
    <x v="0"/>
    <x v="91"/>
    <x v="8"/>
    <x v="22"/>
    <x v="14"/>
    <x v="0"/>
    <x v="0"/>
    <n v="1.0379482120000001"/>
  </r>
  <r>
    <x v="0"/>
    <x v="92"/>
    <x v="8"/>
    <x v="22"/>
    <x v="14"/>
    <x v="0"/>
    <x v="0"/>
    <n v="9.9669489999999993E-3"/>
  </r>
  <r>
    <x v="0"/>
    <x v="90"/>
    <x v="8"/>
    <x v="23"/>
    <x v="14"/>
    <x v="0"/>
    <x v="0"/>
    <n v="1"/>
  </r>
  <r>
    <x v="0"/>
    <x v="91"/>
    <x v="8"/>
    <x v="23"/>
    <x v="14"/>
    <x v="0"/>
    <x v="0"/>
    <n v="1"/>
  </r>
  <r>
    <x v="0"/>
    <x v="92"/>
    <x v="8"/>
    <x v="23"/>
    <x v="14"/>
    <x v="0"/>
    <x v="0"/>
    <n v="0"/>
  </r>
  <r>
    <x v="0"/>
    <x v="7"/>
    <x v="8"/>
    <x v="4"/>
    <x v="47"/>
    <x v="0"/>
    <x v="0"/>
    <n v="1"/>
  </r>
  <r>
    <x v="0"/>
    <x v="90"/>
    <x v="8"/>
    <x v="19"/>
    <x v="15"/>
    <x v="0"/>
    <x v="0"/>
    <n v="1"/>
  </r>
  <r>
    <x v="0"/>
    <x v="91"/>
    <x v="8"/>
    <x v="19"/>
    <x v="15"/>
    <x v="0"/>
    <x v="0"/>
    <n v="1"/>
  </r>
  <r>
    <x v="0"/>
    <x v="92"/>
    <x v="8"/>
    <x v="19"/>
    <x v="15"/>
    <x v="0"/>
    <x v="0"/>
    <n v="0"/>
  </r>
  <r>
    <x v="0"/>
    <x v="90"/>
    <x v="8"/>
    <x v="20"/>
    <x v="15"/>
    <x v="0"/>
    <x v="0"/>
    <n v="1"/>
  </r>
  <r>
    <x v="0"/>
    <x v="91"/>
    <x v="8"/>
    <x v="20"/>
    <x v="15"/>
    <x v="0"/>
    <x v="0"/>
    <n v="1.021279952"/>
  </r>
  <r>
    <x v="0"/>
    <x v="92"/>
    <x v="8"/>
    <x v="20"/>
    <x v="15"/>
    <x v="0"/>
    <x v="0"/>
    <n v="4.3981333999999997E-2"/>
  </r>
  <r>
    <x v="0"/>
    <x v="90"/>
    <x v="8"/>
    <x v="21"/>
    <x v="15"/>
    <x v="0"/>
    <x v="0"/>
    <n v="1"/>
  </r>
  <r>
    <x v="0"/>
    <x v="91"/>
    <x v="8"/>
    <x v="21"/>
    <x v="15"/>
    <x v="0"/>
    <x v="0"/>
    <n v="1.037854083"/>
  </r>
  <r>
    <x v="0"/>
    <x v="92"/>
    <x v="8"/>
    <x v="21"/>
    <x v="15"/>
    <x v="0"/>
    <x v="0"/>
    <n v="1.2304137999999999E-2"/>
  </r>
  <r>
    <x v="0"/>
    <x v="90"/>
    <x v="8"/>
    <x v="22"/>
    <x v="15"/>
    <x v="0"/>
    <x v="0"/>
    <n v="1"/>
  </r>
  <r>
    <x v="0"/>
    <x v="91"/>
    <x v="8"/>
    <x v="22"/>
    <x v="15"/>
    <x v="0"/>
    <x v="0"/>
    <n v="1.036337238"/>
  </r>
  <r>
    <x v="0"/>
    <x v="92"/>
    <x v="8"/>
    <x v="22"/>
    <x v="15"/>
    <x v="0"/>
    <x v="0"/>
    <n v="1.0473433000000001E-2"/>
  </r>
  <r>
    <x v="0"/>
    <x v="90"/>
    <x v="8"/>
    <x v="23"/>
    <x v="15"/>
    <x v="0"/>
    <x v="0"/>
    <n v="1"/>
  </r>
  <r>
    <x v="0"/>
    <x v="91"/>
    <x v="8"/>
    <x v="23"/>
    <x v="15"/>
    <x v="0"/>
    <x v="0"/>
    <n v="1"/>
  </r>
  <r>
    <x v="0"/>
    <x v="92"/>
    <x v="8"/>
    <x v="23"/>
    <x v="15"/>
    <x v="0"/>
    <x v="0"/>
    <n v="0"/>
  </r>
  <r>
    <x v="0"/>
    <x v="7"/>
    <x v="8"/>
    <x v="5"/>
    <x v="47"/>
    <x v="0"/>
    <x v="0"/>
    <n v="1"/>
  </r>
  <r>
    <x v="0"/>
    <x v="90"/>
    <x v="8"/>
    <x v="19"/>
    <x v="16"/>
    <x v="0"/>
    <x v="0"/>
    <n v="1"/>
  </r>
  <r>
    <x v="0"/>
    <x v="91"/>
    <x v="8"/>
    <x v="19"/>
    <x v="16"/>
    <x v="0"/>
    <x v="0"/>
    <n v="1"/>
  </r>
  <r>
    <x v="0"/>
    <x v="92"/>
    <x v="8"/>
    <x v="19"/>
    <x v="16"/>
    <x v="0"/>
    <x v="0"/>
    <n v="0"/>
  </r>
  <r>
    <x v="0"/>
    <x v="90"/>
    <x v="8"/>
    <x v="20"/>
    <x v="16"/>
    <x v="0"/>
    <x v="0"/>
    <n v="1"/>
  </r>
  <r>
    <x v="0"/>
    <x v="91"/>
    <x v="8"/>
    <x v="20"/>
    <x v="16"/>
    <x v="0"/>
    <x v="0"/>
    <n v="1.021773174"/>
  </r>
  <r>
    <x v="0"/>
    <x v="92"/>
    <x v="8"/>
    <x v="20"/>
    <x v="16"/>
    <x v="0"/>
    <x v="0"/>
    <n v="5.2411625000000003E-2"/>
  </r>
  <r>
    <x v="0"/>
    <x v="90"/>
    <x v="8"/>
    <x v="21"/>
    <x v="16"/>
    <x v="0"/>
    <x v="0"/>
    <n v="1"/>
  </r>
  <r>
    <x v="0"/>
    <x v="91"/>
    <x v="8"/>
    <x v="21"/>
    <x v="16"/>
    <x v="0"/>
    <x v="0"/>
    <n v="1.037939747"/>
  </r>
  <r>
    <x v="0"/>
    <x v="92"/>
    <x v="8"/>
    <x v="21"/>
    <x v="16"/>
    <x v="0"/>
    <x v="0"/>
    <n v="1.8824047E-2"/>
  </r>
  <r>
    <x v="0"/>
    <x v="90"/>
    <x v="8"/>
    <x v="22"/>
    <x v="16"/>
    <x v="0"/>
    <x v="0"/>
    <n v="1"/>
  </r>
  <r>
    <x v="0"/>
    <x v="91"/>
    <x v="8"/>
    <x v="22"/>
    <x v="16"/>
    <x v="0"/>
    <x v="0"/>
    <n v="1.0283485370000001"/>
  </r>
  <r>
    <x v="0"/>
    <x v="92"/>
    <x v="8"/>
    <x v="22"/>
    <x v="16"/>
    <x v="0"/>
    <x v="0"/>
    <n v="1.0302947999999999E-2"/>
  </r>
  <r>
    <x v="0"/>
    <x v="90"/>
    <x v="8"/>
    <x v="23"/>
    <x v="16"/>
    <x v="0"/>
    <x v="0"/>
    <n v="1"/>
  </r>
  <r>
    <x v="0"/>
    <x v="91"/>
    <x v="8"/>
    <x v="23"/>
    <x v="16"/>
    <x v="0"/>
    <x v="0"/>
    <n v="1"/>
  </r>
  <r>
    <x v="0"/>
    <x v="92"/>
    <x v="8"/>
    <x v="23"/>
    <x v="16"/>
    <x v="0"/>
    <x v="0"/>
    <n v="0"/>
  </r>
  <r>
    <x v="0"/>
    <x v="7"/>
    <x v="8"/>
    <x v="6"/>
    <x v="47"/>
    <x v="0"/>
    <x v="0"/>
    <n v="1"/>
  </r>
  <r>
    <x v="0"/>
    <x v="90"/>
    <x v="8"/>
    <x v="19"/>
    <x v="17"/>
    <x v="0"/>
    <x v="0"/>
    <n v="1"/>
  </r>
  <r>
    <x v="0"/>
    <x v="91"/>
    <x v="8"/>
    <x v="19"/>
    <x v="17"/>
    <x v="0"/>
    <x v="0"/>
    <n v="1"/>
  </r>
  <r>
    <x v="0"/>
    <x v="92"/>
    <x v="8"/>
    <x v="19"/>
    <x v="17"/>
    <x v="0"/>
    <x v="0"/>
    <n v="0"/>
  </r>
  <r>
    <x v="0"/>
    <x v="90"/>
    <x v="8"/>
    <x v="20"/>
    <x v="17"/>
    <x v="0"/>
    <x v="0"/>
    <n v="1"/>
  </r>
  <r>
    <x v="0"/>
    <x v="91"/>
    <x v="8"/>
    <x v="20"/>
    <x v="17"/>
    <x v="0"/>
    <x v="0"/>
    <n v="1.0198325020000001"/>
  </r>
  <r>
    <x v="0"/>
    <x v="92"/>
    <x v="8"/>
    <x v="20"/>
    <x v="17"/>
    <x v="0"/>
    <x v="0"/>
    <n v="9.7212886999999998E-2"/>
  </r>
  <r>
    <x v="0"/>
    <x v="90"/>
    <x v="8"/>
    <x v="21"/>
    <x v="17"/>
    <x v="0"/>
    <x v="0"/>
    <n v="1"/>
  </r>
  <r>
    <x v="0"/>
    <x v="91"/>
    <x v="8"/>
    <x v="21"/>
    <x v="17"/>
    <x v="0"/>
    <x v="0"/>
    <n v="1.037025793"/>
  </r>
  <r>
    <x v="0"/>
    <x v="92"/>
    <x v="8"/>
    <x v="21"/>
    <x v="17"/>
    <x v="0"/>
    <x v="0"/>
    <n v="6.1423005000000003E-2"/>
  </r>
  <r>
    <x v="0"/>
    <x v="90"/>
    <x v="8"/>
    <x v="22"/>
    <x v="17"/>
    <x v="0"/>
    <x v="0"/>
    <n v="1"/>
  </r>
  <r>
    <x v="0"/>
    <x v="91"/>
    <x v="8"/>
    <x v="22"/>
    <x v="17"/>
    <x v="0"/>
    <x v="0"/>
    <n v="1.039257509"/>
  </r>
  <r>
    <x v="0"/>
    <x v="92"/>
    <x v="8"/>
    <x v="22"/>
    <x v="17"/>
    <x v="0"/>
    <x v="0"/>
    <n v="6.4269630999999994E-2"/>
  </r>
  <r>
    <x v="0"/>
    <x v="90"/>
    <x v="8"/>
    <x v="23"/>
    <x v="17"/>
    <x v="0"/>
    <x v="0"/>
    <n v="1"/>
  </r>
  <r>
    <x v="0"/>
    <x v="91"/>
    <x v="8"/>
    <x v="23"/>
    <x v="17"/>
    <x v="0"/>
    <x v="0"/>
    <n v="1"/>
  </r>
  <r>
    <x v="0"/>
    <x v="92"/>
    <x v="8"/>
    <x v="23"/>
    <x v="17"/>
    <x v="0"/>
    <x v="0"/>
    <n v="0"/>
  </r>
  <r>
    <x v="0"/>
    <x v="7"/>
    <x v="8"/>
    <x v="7"/>
    <x v="47"/>
    <x v="0"/>
    <x v="0"/>
    <n v="1"/>
  </r>
  <r>
    <x v="0"/>
    <x v="90"/>
    <x v="8"/>
    <x v="19"/>
    <x v="18"/>
    <x v="0"/>
    <x v="0"/>
    <n v="1"/>
  </r>
  <r>
    <x v="0"/>
    <x v="91"/>
    <x v="8"/>
    <x v="19"/>
    <x v="18"/>
    <x v="0"/>
    <x v="0"/>
    <n v="1"/>
  </r>
  <r>
    <x v="0"/>
    <x v="92"/>
    <x v="8"/>
    <x v="19"/>
    <x v="18"/>
    <x v="0"/>
    <x v="0"/>
    <n v="0"/>
  </r>
  <r>
    <x v="0"/>
    <x v="90"/>
    <x v="8"/>
    <x v="20"/>
    <x v="18"/>
    <x v="0"/>
    <x v="0"/>
    <n v="1"/>
  </r>
  <r>
    <x v="0"/>
    <x v="91"/>
    <x v="8"/>
    <x v="20"/>
    <x v="18"/>
    <x v="0"/>
    <x v="0"/>
    <n v="1.020379623"/>
  </r>
  <r>
    <x v="0"/>
    <x v="92"/>
    <x v="8"/>
    <x v="20"/>
    <x v="18"/>
    <x v="0"/>
    <x v="0"/>
    <n v="0.14546785600000001"/>
  </r>
  <r>
    <x v="0"/>
    <x v="90"/>
    <x v="8"/>
    <x v="21"/>
    <x v="18"/>
    <x v="0"/>
    <x v="0"/>
    <n v="1"/>
  </r>
  <r>
    <x v="0"/>
    <x v="91"/>
    <x v="8"/>
    <x v="21"/>
    <x v="18"/>
    <x v="0"/>
    <x v="0"/>
    <n v="1.0369151919999999"/>
  </r>
  <r>
    <x v="0"/>
    <x v="92"/>
    <x v="8"/>
    <x v="21"/>
    <x v="18"/>
    <x v="0"/>
    <x v="0"/>
    <n v="6.4292092999999995E-2"/>
  </r>
  <r>
    <x v="0"/>
    <x v="90"/>
    <x v="8"/>
    <x v="22"/>
    <x v="18"/>
    <x v="0"/>
    <x v="0"/>
    <n v="1"/>
  </r>
  <r>
    <x v="0"/>
    <x v="91"/>
    <x v="8"/>
    <x v="22"/>
    <x v="18"/>
    <x v="0"/>
    <x v="0"/>
    <n v="1.0378738439999999"/>
  </r>
  <r>
    <x v="0"/>
    <x v="92"/>
    <x v="8"/>
    <x v="22"/>
    <x v="18"/>
    <x v="0"/>
    <x v="0"/>
    <n v="0.15033906799999999"/>
  </r>
  <r>
    <x v="0"/>
    <x v="90"/>
    <x v="8"/>
    <x v="23"/>
    <x v="18"/>
    <x v="0"/>
    <x v="0"/>
    <n v="1"/>
  </r>
  <r>
    <x v="0"/>
    <x v="91"/>
    <x v="8"/>
    <x v="23"/>
    <x v="18"/>
    <x v="0"/>
    <x v="0"/>
    <n v="1"/>
  </r>
  <r>
    <x v="0"/>
    <x v="92"/>
    <x v="8"/>
    <x v="23"/>
    <x v="18"/>
    <x v="0"/>
    <x v="0"/>
    <n v="0"/>
  </r>
  <r>
    <x v="0"/>
    <x v="7"/>
    <x v="8"/>
    <x v="8"/>
    <x v="47"/>
    <x v="0"/>
    <x v="0"/>
    <n v="1"/>
  </r>
  <r>
    <x v="0"/>
    <x v="93"/>
    <x v="8"/>
    <x v="55"/>
    <x v="46"/>
    <x v="0"/>
    <x v="0"/>
    <n v="0"/>
  </r>
  <r>
    <x v="0"/>
    <x v="94"/>
    <x v="8"/>
    <x v="55"/>
    <x v="46"/>
    <x v="0"/>
    <x v="0"/>
    <n v="0"/>
  </r>
  <r>
    <x v="0"/>
    <x v="95"/>
    <x v="8"/>
    <x v="55"/>
    <x v="46"/>
    <x v="0"/>
    <x v="0"/>
    <n v="0"/>
  </r>
  <r>
    <x v="0"/>
    <x v="96"/>
    <x v="8"/>
    <x v="56"/>
    <x v="46"/>
    <x v="0"/>
    <x v="0"/>
    <n v="0"/>
  </r>
  <r>
    <x v="0"/>
    <x v="97"/>
    <x v="8"/>
    <x v="56"/>
    <x v="46"/>
    <x v="0"/>
    <x v="0"/>
    <n v="0"/>
  </r>
  <r>
    <x v="0"/>
    <x v="22"/>
    <x v="9"/>
    <x v="55"/>
    <x v="46"/>
    <x v="0"/>
    <x v="0"/>
    <n v="312.97687000000002"/>
  </r>
  <r>
    <x v="0"/>
    <x v="23"/>
    <x v="9"/>
    <x v="55"/>
    <x v="46"/>
    <x v="0"/>
    <x v="0"/>
    <n v="3803398.9"/>
  </r>
  <r>
    <x v="0"/>
    <x v="24"/>
    <x v="9"/>
    <x v="55"/>
    <x v="46"/>
    <x v="0"/>
    <x v="0"/>
    <n v="3803398.9"/>
  </r>
  <r>
    <x v="0"/>
    <x v="25"/>
    <x v="9"/>
    <x v="55"/>
    <x v="46"/>
    <x v="0"/>
    <x v="0"/>
    <n v="1"/>
  </r>
  <r>
    <x v="0"/>
    <x v="26"/>
    <x v="9"/>
    <x v="55"/>
    <x v="46"/>
    <x v="0"/>
    <x v="0"/>
    <n v="1"/>
  </r>
  <r>
    <x v="0"/>
    <x v="27"/>
    <x v="9"/>
    <x v="55"/>
    <x v="46"/>
    <x v="0"/>
    <x v="0"/>
    <n v="12152.332"/>
  </r>
  <r>
    <x v="0"/>
    <x v="28"/>
    <x v="9"/>
    <x v="55"/>
    <x v="46"/>
    <x v="0"/>
    <x v="0"/>
    <n v="1"/>
  </r>
  <r>
    <x v="0"/>
    <x v="29"/>
    <x v="9"/>
    <x v="55"/>
    <x v="46"/>
    <x v="0"/>
    <x v="0"/>
    <n v="1528228.4"/>
  </r>
  <r>
    <x v="0"/>
    <x v="30"/>
    <x v="9"/>
    <x v="55"/>
    <x v="46"/>
    <x v="0"/>
    <x v="0"/>
    <n v="12073198"/>
  </r>
  <r>
    <x v="0"/>
    <x v="31"/>
    <x v="9"/>
    <x v="55"/>
    <x v="46"/>
    <x v="0"/>
    <x v="0"/>
    <n v="603659.9"/>
  </r>
  <r>
    <x v="0"/>
    <x v="23"/>
    <x v="9"/>
    <x v="55"/>
    <x v="46"/>
    <x v="0"/>
    <x v="0"/>
    <n v="3803398.9"/>
  </r>
  <r>
    <x v="0"/>
    <x v="23"/>
    <x v="9"/>
    <x v="55"/>
    <x v="46"/>
    <x v="0"/>
    <x v="0"/>
    <n v="3803398.9"/>
  </r>
  <r>
    <x v="0"/>
    <x v="32"/>
    <x v="9"/>
    <x v="55"/>
    <x v="46"/>
    <x v="0"/>
    <x v="0"/>
    <n v="0"/>
  </r>
  <r>
    <x v="0"/>
    <x v="33"/>
    <x v="9"/>
    <x v="55"/>
    <x v="46"/>
    <x v="0"/>
    <x v="0"/>
    <n v="-269780"/>
  </r>
  <r>
    <x v="0"/>
    <x v="34"/>
    <x v="9"/>
    <x v="55"/>
    <x v="46"/>
    <x v="0"/>
    <x v="0"/>
    <n v="12310133"/>
  </r>
  <r>
    <x v="0"/>
    <x v="35"/>
    <x v="9"/>
    <x v="55"/>
    <x v="46"/>
    <x v="0"/>
    <x v="0"/>
    <n v="0.113782877"/>
  </r>
  <r>
    <x v="0"/>
    <x v="36"/>
    <x v="9"/>
    <x v="55"/>
    <x v="46"/>
    <x v="0"/>
    <x v="0"/>
    <n v="6.3782877000000002E-2"/>
  </r>
  <r>
    <x v="0"/>
    <x v="37"/>
    <x v="9"/>
    <x v="55"/>
    <x v="46"/>
    <x v="0"/>
    <x v="0"/>
    <n v="5.2516983000000003E-2"/>
  </r>
  <r>
    <x v="0"/>
    <x v="38"/>
    <x v="9"/>
    <x v="55"/>
    <x v="46"/>
    <x v="0"/>
    <x v="0"/>
    <n v="0"/>
  </r>
  <r>
    <x v="0"/>
    <x v="39"/>
    <x v="9"/>
    <x v="55"/>
    <x v="46"/>
    <x v="0"/>
    <x v="0"/>
    <n v="1.9624902E-2"/>
  </r>
  <r>
    <x v="0"/>
    <x v="40"/>
    <x v="9"/>
    <x v="24"/>
    <x v="46"/>
    <x v="0"/>
    <x v="0"/>
    <n v="506715.38"/>
  </r>
  <r>
    <x v="0"/>
    <x v="41"/>
    <x v="9"/>
    <x v="55"/>
    <x v="46"/>
    <x v="0"/>
    <x v="0"/>
    <n v="1"/>
  </r>
  <r>
    <x v="0"/>
    <x v="42"/>
    <x v="9"/>
    <x v="55"/>
    <x v="46"/>
    <x v="0"/>
    <x v="0"/>
    <n v="0"/>
  </r>
  <r>
    <x v="0"/>
    <x v="43"/>
    <x v="9"/>
    <x v="24"/>
    <x v="46"/>
    <x v="0"/>
    <x v="0"/>
    <n v="1999761.8"/>
  </r>
  <r>
    <x v="0"/>
    <x v="44"/>
    <x v="9"/>
    <x v="24"/>
    <x v="46"/>
    <x v="0"/>
    <x v="0"/>
    <n v="1999761.8"/>
  </r>
  <r>
    <x v="0"/>
    <x v="45"/>
    <x v="9"/>
    <x v="24"/>
    <x v="46"/>
    <x v="0"/>
    <x v="0"/>
    <n v="1"/>
  </r>
  <r>
    <x v="0"/>
    <x v="46"/>
    <x v="9"/>
    <x v="24"/>
    <x v="46"/>
    <x v="0"/>
    <x v="0"/>
    <n v="100"/>
  </r>
  <r>
    <x v="0"/>
    <x v="47"/>
    <x v="9"/>
    <x v="24"/>
    <x v="46"/>
    <x v="0"/>
    <x v="0"/>
    <n v="100"/>
  </r>
  <r>
    <x v="0"/>
    <x v="43"/>
    <x v="9"/>
    <x v="25"/>
    <x v="46"/>
    <x v="0"/>
    <x v="0"/>
    <n v="660827.48"/>
  </r>
  <r>
    <x v="0"/>
    <x v="44"/>
    <x v="9"/>
    <x v="25"/>
    <x v="46"/>
    <x v="0"/>
    <x v="0"/>
    <n v="660827.48"/>
  </r>
  <r>
    <x v="0"/>
    <x v="45"/>
    <x v="9"/>
    <x v="25"/>
    <x v="46"/>
    <x v="0"/>
    <x v="0"/>
    <n v="1"/>
  </r>
  <r>
    <x v="0"/>
    <x v="46"/>
    <x v="9"/>
    <x v="25"/>
    <x v="46"/>
    <x v="0"/>
    <x v="0"/>
    <n v="100"/>
  </r>
  <r>
    <x v="0"/>
    <x v="47"/>
    <x v="9"/>
    <x v="25"/>
    <x v="46"/>
    <x v="0"/>
    <x v="0"/>
    <n v="100"/>
  </r>
  <r>
    <x v="0"/>
    <x v="43"/>
    <x v="9"/>
    <x v="26"/>
    <x v="46"/>
    <x v="0"/>
    <x v="0"/>
    <n v="840595.23"/>
  </r>
  <r>
    <x v="0"/>
    <x v="44"/>
    <x v="9"/>
    <x v="26"/>
    <x v="46"/>
    <x v="0"/>
    <x v="0"/>
    <n v="840595.23"/>
  </r>
  <r>
    <x v="0"/>
    <x v="45"/>
    <x v="9"/>
    <x v="26"/>
    <x v="46"/>
    <x v="0"/>
    <x v="0"/>
    <n v="1"/>
  </r>
  <r>
    <x v="0"/>
    <x v="46"/>
    <x v="9"/>
    <x v="26"/>
    <x v="46"/>
    <x v="0"/>
    <x v="0"/>
    <n v="100"/>
  </r>
  <r>
    <x v="0"/>
    <x v="47"/>
    <x v="9"/>
    <x v="26"/>
    <x v="46"/>
    <x v="0"/>
    <x v="0"/>
    <n v="100"/>
  </r>
  <r>
    <x v="0"/>
    <x v="48"/>
    <x v="9"/>
    <x v="9"/>
    <x v="22"/>
    <x v="0"/>
    <x v="0"/>
    <n v="1"/>
  </r>
  <r>
    <x v="0"/>
    <x v="49"/>
    <x v="9"/>
    <x v="9"/>
    <x v="22"/>
    <x v="0"/>
    <x v="0"/>
    <n v="0.99999631600000005"/>
  </r>
  <r>
    <x v="0"/>
    <x v="50"/>
    <x v="9"/>
    <x v="9"/>
    <x v="22"/>
    <x v="0"/>
    <x v="0"/>
    <n v="1.0118644670000001"/>
  </r>
  <r>
    <x v="0"/>
    <x v="51"/>
    <x v="9"/>
    <x v="9"/>
    <x v="22"/>
    <x v="0"/>
    <x v="0"/>
    <n v="1"/>
  </r>
  <r>
    <x v="0"/>
    <x v="52"/>
    <x v="9"/>
    <x v="9"/>
    <x v="22"/>
    <x v="0"/>
    <x v="0"/>
    <n v="1.014894089"/>
  </r>
  <r>
    <x v="0"/>
    <x v="53"/>
    <x v="9"/>
    <x v="9"/>
    <x v="22"/>
    <x v="0"/>
    <x v="0"/>
    <n v="12.692090034"/>
  </r>
  <r>
    <x v="0"/>
    <x v="54"/>
    <x v="9"/>
    <x v="9"/>
    <x v="22"/>
    <x v="0"/>
    <x v="0"/>
    <n v="1"/>
  </r>
  <r>
    <x v="0"/>
    <x v="55"/>
    <x v="9"/>
    <x v="9"/>
    <x v="22"/>
    <x v="0"/>
    <x v="0"/>
    <n v="2.9940980000000002E-3"/>
  </r>
  <r>
    <x v="0"/>
    <x v="56"/>
    <x v="9"/>
    <x v="9"/>
    <x v="22"/>
    <x v="0"/>
    <x v="0"/>
    <n v="-3.6839999999999998E-6"/>
  </r>
  <r>
    <x v="0"/>
    <x v="57"/>
    <x v="9"/>
    <x v="9"/>
    <x v="22"/>
    <x v="0"/>
    <x v="0"/>
    <n v="1.1868149999999999E-2"/>
  </r>
  <r>
    <x v="0"/>
    <x v="58"/>
    <x v="9"/>
    <x v="9"/>
    <x v="22"/>
    <x v="0"/>
    <x v="0"/>
    <n v="1"/>
  </r>
  <r>
    <x v="0"/>
    <x v="48"/>
    <x v="9"/>
    <x v="9"/>
    <x v="23"/>
    <x v="0"/>
    <x v="0"/>
    <n v="1"/>
  </r>
  <r>
    <x v="0"/>
    <x v="49"/>
    <x v="9"/>
    <x v="9"/>
    <x v="23"/>
    <x v="0"/>
    <x v="0"/>
    <n v="0.99999103600000006"/>
  </r>
  <r>
    <x v="0"/>
    <x v="50"/>
    <x v="9"/>
    <x v="9"/>
    <x v="23"/>
    <x v="0"/>
    <x v="0"/>
    <n v="1.0513111559999999"/>
  </r>
  <r>
    <x v="0"/>
    <x v="51"/>
    <x v="9"/>
    <x v="9"/>
    <x v="23"/>
    <x v="0"/>
    <x v="0"/>
    <n v="1"/>
  </r>
  <r>
    <x v="0"/>
    <x v="52"/>
    <x v="9"/>
    <x v="9"/>
    <x v="23"/>
    <x v="0"/>
    <x v="0"/>
    <n v="1.2699716759999999"/>
  </r>
  <r>
    <x v="0"/>
    <x v="53"/>
    <x v="9"/>
    <x v="9"/>
    <x v="23"/>
    <x v="0"/>
    <x v="0"/>
    <n v="714.70131000000003"/>
  </r>
  <r>
    <x v="0"/>
    <x v="54"/>
    <x v="9"/>
    <x v="9"/>
    <x v="23"/>
    <x v="0"/>
    <x v="0"/>
    <n v="1"/>
  </r>
  <r>
    <x v="0"/>
    <x v="55"/>
    <x v="9"/>
    <x v="9"/>
    <x v="23"/>
    <x v="0"/>
    <x v="0"/>
    <n v="0.20798839499999999"/>
  </r>
  <r>
    <x v="0"/>
    <x v="56"/>
    <x v="9"/>
    <x v="9"/>
    <x v="23"/>
    <x v="0"/>
    <x v="0"/>
    <n v="-8.9639999999999992E-6"/>
  </r>
  <r>
    <x v="0"/>
    <x v="57"/>
    <x v="9"/>
    <x v="9"/>
    <x v="23"/>
    <x v="0"/>
    <x v="0"/>
    <n v="5.1320119999999997E-2"/>
  </r>
  <r>
    <x v="0"/>
    <x v="58"/>
    <x v="9"/>
    <x v="9"/>
    <x v="23"/>
    <x v="0"/>
    <x v="0"/>
    <n v="1"/>
  </r>
  <r>
    <x v="0"/>
    <x v="48"/>
    <x v="9"/>
    <x v="9"/>
    <x v="24"/>
    <x v="0"/>
    <x v="0"/>
    <n v="1"/>
  </r>
  <r>
    <x v="0"/>
    <x v="49"/>
    <x v="9"/>
    <x v="9"/>
    <x v="24"/>
    <x v="0"/>
    <x v="0"/>
    <n v="0.99619411800000002"/>
  </r>
  <r>
    <x v="0"/>
    <x v="50"/>
    <x v="9"/>
    <x v="9"/>
    <x v="24"/>
    <x v="0"/>
    <x v="0"/>
    <n v="1.0298504049999999"/>
  </r>
  <r>
    <x v="0"/>
    <x v="51"/>
    <x v="9"/>
    <x v="9"/>
    <x v="24"/>
    <x v="0"/>
    <x v="0"/>
    <n v="1"/>
  </r>
  <r>
    <x v="0"/>
    <x v="52"/>
    <x v="9"/>
    <x v="9"/>
    <x v="24"/>
    <x v="0"/>
    <x v="0"/>
    <n v="1.195863855"/>
  </r>
  <r>
    <x v="0"/>
    <x v="53"/>
    <x v="9"/>
    <x v="9"/>
    <x v="24"/>
    <x v="0"/>
    <x v="0"/>
    <n v="68.980567695000005"/>
  </r>
  <r>
    <x v="0"/>
    <x v="54"/>
    <x v="9"/>
    <x v="9"/>
    <x v="24"/>
    <x v="0"/>
    <x v="0"/>
    <n v="1"/>
  </r>
  <r>
    <x v="0"/>
    <x v="55"/>
    <x v="9"/>
    <x v="9"/>
    <x v="24"/>
    <x v="0"/>
    <x v="0"/>
    <n v="0.16120151999999999"/>
  </r>
  <r>
    <x v="0"/>
    <x v="56"/>
    <x v="9"/>
    <x v="9"/>
    <x v="24"/>
    <x v="0"/>
    <x v="0"/>
    <n v="-3.805882E-3"/>
  </r>
  <r>
    <x v="0"/>
    <x v="57"/>
    <x v="9"/>
    <x v="9"/>
    <x v="24"/>
    <x v="0"/>
    <x v="0"/>
    <n v="3.3656287E-2"/>
  </r>
  <r>
    <x v="0"/>
    <x v="58"/>
    <x v="9"/>
    <x v="9"/>
    <x v="24"/>
    <x v="0"/>
    <x v="0"/>
    <n v="1"/>
  </r>
  <r>
    <x v="0"/>
    <x v="48"/>
    <x v="9"/>
    <x v="9"/>
    <x v="25"/>
    <x v="0"/>
    <x v="0"/>
    <n v="1"/>
  </r>
  <r>
    <x v="0"/>
    <x v="49"/>
    <x v="9"/>
    <x v="9"/>
    <x v="25"/>
    <x v="0"/>
    <x v="0"/>
    <n v="1"/>
  </r>
  <r>
    <x v="0"/>
    <x v="50"/>
    <x v="9"/>
    <x v="9"/>
    <x v="25"/>
    <x v="0"/>
    <x v="0"/>
    <n v="1.0817792129999999"/>
  </r>
  <r>
    <x v="0"/>
    <x v="51"/>
    <x v="9"/>
    <x v="9"/>
    <x v="25"/>
    <x v="0"/>
    <x v="0"/>
    <n v="1"/>
  </r>
  <r>
    <x v="0"/>
    <x v="52"/>
    <x v="9"/>
    <x v="9"/>
    <x v="25"/>
    <x v="0"/>
    <x v="0"/>
    <n v="1.2877268100000001"/>
  </r>
  <r>
    <x v="0"/>
    <x v="53"/>
    <x v="9"/>
    <x v="9"/>
    <x v="25"/>
    <x v="0"/>
    <x v="0"/>
    <n v="268.25742000000002"/>
  </r>
  <r>
    <x v="0"/>
    <x v="54"/>
    <x v="9"/>
    <x v="9"/>
    <x v="25"/>
    <x v="0"/>
    <x v="0"/>
    <n v="1"/>
  </r>
  <r>
    <x v="0"/>
    <x v="55"/>
    <x v="9"/>
    <x v="9"/>
    <x v="25"/>
    <x v="0"/>
    <x v="0"/>
    <n v="0.19037858599999999"/>
  </r>
  <r>
    <x v="0"/>
    <x v="56"/>
    <x v="9"/>
    <x v="9"/>
    <x v="25"/>
    <x v="0"/>
    <x v="0"/>
    <n v="0"/>
  </r>
  <r>
    <x v="0"/>
    <x v="57"/>
    <x v="9"/>
    <x v="9"/>
    <x v="25"/>
    <x v="0"/>
    <x v="0"/>
    <n v="8.1779213000000003E-2"/>
  </r>
  <r>
    <x v="0"/>
    <x v="58"/>
    <x v="9"/>
    <x v="9"/>
    <x v="25"/>
    <x v="0"/>
    <x v="0"/>
    <n v="1"/>
  </r>
  <r>
    <x v="0"/>
    <x v="48"/>
    <x v="9"/>
    <x v="9"/>
    <x v="26"/>
    <x v="0"/>
    <x v="0"/>
    <n v="1"/>
  </r>
  <r>
    <x v="0"/>
    <x v="49"/>
    <x v="9"/>
    <x v="9"/>
    <x v="26"/>
    <x v="0"/>
    <x v="0"/>
    <n v="0.99981985799999995"/>
  </r>
  <r>
    <x v="0"/>
    <x v="50"/>
    <x v="9"/>
    <x v="9"/>
    <x v="26"/>
    <x v="0"/>
    <x v="0"/>
    <n v="1.043247722"/>
  </r>
  <r>
    <x v="0"/>
    <x v="51"/>
    <x v="9"/>
    <x v="9"/>
    <x v="26"/>
    <x v="0"/>
    <x v="0"/>
    <n v="1"/>
  </r>
  <r>
    <x v="0"/>
    <x v="52"/>
    <x v="9"/>
    <x v="9"/>
    <x v="26"/>
    <x v="0"/>
    <x v="0"/>
    <n v="1.1624169070000001"/>
  </r>
  <r>
    <x v="0"/>
    <x v="53"/>
    <x v="9"/>
    <x v="9"/>
    <x v="26"/>
    <x v="0"/>
    <x v="0"/>
    <n v="128.66093000000001"/>
  </r>
  <r>
    <x v="0"/>
    <x v="54"/>
    <x v="9"/>
    <x v="9"/>
    <x v="26"/>
    <x v="0"/>
    <x v="0"/>
    <n v="1"/>
  </r>
  <r>
    <x v="0"/>
    <x v="55"/>
    <x v="9"/>
    <x v="9"/>
    <x v="26"/>
    <x v="0"/>
    <x v="0"/>
    <n v="0.114229039"/>
  </r>
  <r>
    <x v="0"/>
    <x v="56"/>
    <x v="9"/>
    <x v="9"/>
    <x v="26"/>
    <x v="0"/>
    <x v="0"/>
    <n v="-1.80142E-4"/>
  </r>
  <r>
    <x v="0"/>
    <x v="57"/>
    <x v="9"/>
    <x v="9"/>
    <x v="26"/>
    <x v="0"/>
    <x v="0"/>
    <n v="4.3427863999999997E-2"/>
  </r>
  <r>
    <x v="0"/>
    <x v="58"/>
    <x v="9"/>
    <x v="9"/>
    <x v="26"/>
    <x v="0"/>
    <x v="0"/>
    <n v="1"/>
  </r>
  <r>
    <x v="0"/>
    <x v="48"/>
    <x v="9"/>
    <x v="9"/>
    <x v="27"/>
    <x v="0"/>
    <x v="0"/>
    <n v="1"/>
  </r>
  <r>
    <x v="0"/>
    <x v="49"/>
    <x v="9"/>
    <x v="9"/>
    <x v="27"/>
    <x v="0"/>
    <x v="0"/>
    <n v="0.99989669000000003"/>
  </r>
  <r>
    <x v="0"/>
    <x v="50"/>
    <x v="9"/>
    <x v="9"/>
    <x v="27"/>
    <x v="0"/>
    <x v="0"/>
    <n v="1.0069793229999999"/>
  </r>
  <r>
    <x v="0"/>
    <x v="51"/>
    <x v="9"/>
    <x v="9"/>
    <x v="27"/>
    <x v="0"/>
    <x v="0"/>
    <n v="1"/>
  </r>
  <r>
    <x v="0"/>
    <x v="52"/>
    <x v="9"/>
    <x v="9"/>
    <x v="27"/>
    <x v="0"/>
    <x v="0"/>
    <n v="1.03584247"/>
  </r>
  <r>
    <x v="0"/>
    <x v="53"/>
    <x v="9"/>
    <x v="9"/>
    <x v="27"/>
    <x v="0"/>
    <x v="0"/>
    <n v="105.65201999999999"/>
  </r>
  <r>
    <x v="0"/>
    <x v="54"/>
    <x v="9"/>
    <x v="9"/>
    <x v="27"/>
    <x v="0"/>
    <x v="0"/>
    <n v="1"/>
  </r>
  <r>
    <x v="0"/>
    <x v="55"/>
    <x v="9"/>
    <x v="9"/>
    <x v="27"/>
    <x v="0"/>
    <x v="0"/>
    <n v="2.8663099000000001E-2"/>
  </r>
  <r>
    <x v="0"/>
    <x v="56"/>
    <x v="9"/>
    <x v="9"/>
    <x v="27"/>
    <x v="0"/>
    <x v="0"/>
    <n v="-1.0331E-4"/>
  </r>
  <r>
    <x v="0"/>
    <x v="57"/>
    <x v="9"/>
    <x v="9"/>
    <x v="27"/>
    <x v="0"/>
    <x v="0"/>
    <n v="7.0826320000000002E-3"/>
  </r>
  <r>
    <x v="0"/>
    <x v="58"/>
    <x v="9"/>
    <x v="9"/>
    <x v="27"/>
    <x v="0"/>
    <x v="0"/>
    <n v="1"/>
  </r>
  <r>
    <x v="0"/>
    <x v="48"/>
    <x v="9"/>
    <x v="9"/>
    <x v="28"/>
    <x v="0"/>
    <x v="0"/>
    <n v="1"/>
  </r>
  <r>
    <x v="0"/>
    <x v="49"/>
    <x v="9"/>
    <x v="9"/>
    <x v="28"/>
    <x v="0"/>
    <x v="0"/>
    <n v="0.99919230699999995"/>
  </r>
  <r>
    <x v="0"/>
    <x v="50"/>
    <x v="9"/>
    <x v="9"/>
    <x v="28"/>
    <x v="0"/>
    <x v="0"/>
    <n v="1.0897242039999999"/>
  </r>
  <r>
    <x v="0"/>
    <x v="51"/>
    <x v="9"/>
    <x v="9"/>
    <x v="28"/>
    <x v="0"/>
    <x v="0"/>
    <n v="1"/>
  </r>
  <r>
    <x v="0"/>
    <x v="52"/>
    <x v="9"/>
    <x v="9"/>
    <x v="28"/>
    <x v="0"/>
    <x v="0"/>
    <n v="1.1364889439999999"/>
  </r>
  <r>
    <x v="0"/>
    <x v="53"/>
    <x v="9"/>
    <x v="9"/>
    <x v="28"/>
    <x v="0"/>
    <x v="0"/>
    <n v="3660.8535999999999"/>
  </r>
  <r>
    <x v="0"/>
    <x v="54"/>
    <x v="9"/>
    <x v="9"/>
    <x v="28"/>
    <x v="0"/>
    <x v="0"/>
    <n v="1"/>
  </r>
  <r>
    <x v="0"/>
    <x v="55"/>
    <x v="9"/>
    <x v="9"/>
    <x v="28"/>
    <x v="0"/>
    <x v="0"/>
    <n v="4.2914289000000001E-2"/>
  </r>
  <r>
    <x v="0"/>
    <x v="56"/>
    <x v="9"/>
    <x v="9"/>
    <x v="28"/>
    <x v="0"/>
    <x v="0"/>
    <n v="-8.0769299999999995E-4"/>
  </r>
  <r>
    <x v="0"/>
    <x v="57"/>
    <x v="9"/>
    <x v="9"/>
    <x v="28"/>
    <x v="0"/>
    <x v="0"/>
    <n v="9.0531897E-2"/>
  </r>
  <r>
    <x v="0"/>
    <x v="58"/>
    <x v="9"/>
    <x v="9"/>
    <x v="28"/>
    <x v="0"/>
    <x v="0"/>
    <n v="1"/>
  </r>
  <r>
    <x v="0"/>
    <x v="48"/>
    <x v="9"/>
    <x v="9"/>
    <x v="29"/>
    <x v="0"/>
    <x v="0"/>
    <n v="1"/>
  </r>
  <r>
    <x v="0"/>
    <x v="49"/>
    <x v="9"/>
    <x v="9"/>
    <x v="29"/>
    <x v="0"/>
    <x v="0"/>
    <n v="0.99999338000000004"/>
  </r>
  <r>
    <x v="0"/>
    <x v="50"/>
    <x v="9"/>
    <x v="9"/>
    <x v="29"/>
    <x v="0"/>
    <x v="0"/>
    <n v="1.081818881"/>
  </r>
  <r>
    <x v="0"/>
    <x v="51"/>
    <x v="9"/>
    <x v="9"/>
    <x v="29"/>
    <x v="0"/>
    <x v="0"/>
    <n v="1"/>
  </r>
  <r>
    <x v="0"/>
    <x v="52"/>
    <x v="9"/>
    <x v="9"/>
    <x v="29"/>
    <x v="0"/>
    <x v="0"/>
    <n v="1.208829586"/>
  </r>
  <r>
    <x v="0"/>
    <x v="53"/>
    <x v="9"/>
    <x v="9"/>
    <x v="29"/>
    <x v="0"/>
    <x v="0"/>
    <n v="9890.0576999999994"/>
  </r>
  <r>
    <x v="0"/>
    <x v="54"/>
    <x v="9"/>
    <x v="9"/>
    <x v="29"/>
    <x v="0"/>
    <x v="0"/>
    <n v="1"/>
  </r>
  <r>
    <x v="0"/>
    <x v="55"/>
    <x v="9"/>
    <x v="9"/>
    <x v="29"/>
    <x v="0"/>
    <x v="0"/>
    <n v="0.117404777"/>
  </r>
  <r>
    <x v="0"/>
    <x v="56"/>
    <x v="9"/>
    <x v="9"/>
    <x v="29"/>
    <x v="0"/>
    <x v="0"/>
    <n v="-6.6200000000000001E-6"/>
  </r>
  <r>
    <x v="0"/>
    <x v="57"/>
    <x v="9"/>
    <x v="9"/>
    <x v="29"/>
    <x v="0"/>
    <x v="0"/>
    <n v="8.1825500999999995E-2"/>
  </r>
  <r>
    <x v="0"/>
    <x v="58"/>
    <x v="9"/>
    <x v="9"/>
    <x v="29"/>
    <x v="0"/>
    <x v="0"/>
    <n v="1"/>
  </r>
  <r>
    <x v="0"/>
    <x v="48"/>
    <x v="9"/>
    <x v="9"/>
    <x v="30"/>
    <x v="0"/>
    <x v="0"/>
    <n v="1"/>
  </r>
  <r>
    <x v="0"/>
    <x v="49"/>
    <x v="9"/>
    <x v="9"/>
    <x v="30"/>
    <x v="0"/>
    <x v="0"/>
    <n v="0.99982794799999997"/>
  </r>
  <r>
    <x v="0"/>
    <x v="50"/>
    <x v="9"/>
    <x v="9"/>
    <x v="30"/>
    <x v="0"/>
    <x v="0"/>
    <n v="1.0642046620000001"/>
  </r>
  <r>
    <x v="0"/>
    <x v="51"/>
    <x v="9"/>
    <x v="9"/>
    <x v="30"/>
    <x v="0"/>
    <x v="0"/>
    <n v="1"/>
  </r>
  <r>
    <x v="0"/>
    <x v="52"/>
    <x v="9"/>
    <x v="9"/>
    <x v="30"/>
    <x v="0"/>
    <x v="0"/>
    <n v="1.1417123549999999"/>
  </r>
  <r>
    <x v="0"/>
    <x v="53"/>
    <x v="9"/>
    <x v="9"/>
    <x v="30"/>
    <x v="0"/>
    <x v="0"/>
    <n v="822.72643000000005"/>
  </r>
  <r>
    <x v="0"/>
    <x v="54"/>
    <x v="9"/>
    <x v="9"/>
    <x v="30"/>
    <x v="0"/>
    <x v="0"/>
    <n v="1"/>
  </r>
  <r>
    <x v="0"/>
    <x v="55"/>
    <x v="9"/>
    <x v="9"/>
    <x v="30"/>
    <x v="0"/>
    <x v="0"/>
    <n v="7.2831566E-2"/>
  </r>
  <r>
    <x v="0"/>
    <x v="56"/>
    <x v="9"/>
    <x v="9"/>
    <x v="30"/>
    <x v="0"/>
    <x v="0"/>
    <n v="-1.7205200000000001E-4"/>
  </r>
  <r>
    <x v="0"/>
    <x v="57"/>
    <x v="9"/>
    <x v="9"/>
    <x v="30"/>
    <x v="0"/>
    <x v="0"/>
    <n v="6.4376714000000002E-2"/>
  </r>
  <r>
    <x v="0"/>
    <x v="58"/>
    <x v="9"/>
    <x v="9"/>
    <x v="30"/>
    <x v="0"/>
    <x v="0"/>
    <n v="1"/>
  </r>
  <r>
    <x v="0"/>
    <x v="48"/>
    <x v="9"/>
    <x v="9"/>
    <x v="31"/>
    <x v="0"/>
    <x v="0"/>
    <n v="1"/>
  </r>
  <r>
    <x v="0"/>
    <x v="49"/>
    <x v="9"/>
    <x v="9"/>
    <x v="31"/>
    <x v="0"/>
    <x v="0"/>
    <n v="0.99999515500000002"/>
  </r>
  <r>
    <x v="0"/>
    <x v="50"/>
    <x v="9"/>
    <x v="9"/>
    <x v="31"/>
    <x v="0"/>
    <x v="0"/>
    <n v="1.196829323"/>
  </r>
  <r>
    <x v="0"/>
    <x v="51"/>
    <x v="9"/>
    <x v="9"/>
    <x v="31"/>
    <x v="0"/>
    <x v="0"/>
    <n v="1"/>
  </r>
  <r>
    <x v="0"/>
    <x v="52"/>
    <x v="9"/>
    <x v="9"/>
    <x v="31"/>
    <x v="0"/>
    <x v="0"/>
    <n v="1.21093743"/>
  </r>
  <r>
    <x v="0"/>
    <x v="53"/>
    <x v="9"/>
    <x v="9"/>
    <x v="31"/>
    <x v="0"/>
    <x v="0"/>
    <n v="3055.0508"/>
  </r>
  <r>
    <x v="0"/>
    <x v="54"/>
    <x v="9"/>
    <x v="9"/>
    <x v="31"/>
    <x v="0"/>
    <x v="0"/>
    <n v="1"/>
  </r>
  <r>
    <x v="0"/>
    <x v="55"/>
    <x v="9"/>
    <x v="9"/>
    <x v="31"/>
    <x v="0"/>
    <x v="0"/>
    <n v="1.1787901999999999E-2"/>
  </r>
  <r>
    <x v="0"/>
    <x v="56"/>
    <x v="9"/>
    <x v="9"/>
    <x v="31"/>
    <x v="0"/>
    <x v="0"/>
    <n v="-4.8450000000000002E-6"/>
  </r>
  <r>
    <x v="0"/>
    <x v="57"/>
    <x v="9"/>
    <x v="9"/>
    <x v="31"/>
    <x v="0"/>
    <x v="0"/>
    <n v="0.196834168"/>
  </r>
  <r>
    <x v="0"/>
    <x v="58"/>
    <x v="9"/>
    <x v="9"/>
    <x v="31"/>
    <x v="0"/>
    <x v="0"/>
    <n v="1"/>
  </r>
  <r>
    <x v="0"/>
    <x v="48"/>
    <x v="9"/>
    <x v="10"/>
    <x v="22"/>
    <x v="0"/>
    <x v="0"/>
    <n v="1"/>
  </r>
  <r>
    <x v="0"/>
    <x v="49"/>
    <x v="9"/>
    <x v="10"/>
    <x v="22"/>
    <x v="0"/>
    <x v="0"/>
    <n v="1.00059367"/>
  </r>
  <r>
    <x v="0"/>
    <x v="50"/>
    <x v="9"/>
    <x v="10"/>
    <x v="22"/>
    <x v="0"/>
    <x v="0"/>
    <n v="1.033491503"/>
  </r>
  <r>
    <x v="0"/>
    <x v="51"/>
    <x v="9"/>
    <x v="10"/>
    <x v="22"/>
    <x v="0"/>
    <x v="0"/>
    <n v="1"/>
  </r>
  <r>
    <x v="0"/>
    <x v="52"/>
    <x v="9"/>
    <x v="10"/>
    <x v="22"/>
    <x v="0"/>
    <x v="0"/>
    <n v="1.04030505"/>
  </r>
  <r>
    <x v="0"/>
    <x v="53"/>
    <x v="9"/>
    <x v="10"/>
    <x v="22"/>
    <x v="0"/>
    <x v="0"/>
    <n v="20.534298118999999"/>
  </r>
  <r>
    <x v="0"/>
    <x v="54"/>
    <x v="9"/>
    <x v="10"/>
    <x v="22"/>
    <x v="0"/>
    <x v="0"/>
    <n v="1"/>
  </r>
  <r>
    <x v="0"/>
    <x v="55"/>
    <x v="9"/>
    <x v="10"/>
    <x v="22"/>
    <x v="0"/>
    <x v="0"/>
    <n v="6.592746E-3"/>
  </r>
  <r>
    <x v="0"/>
    <x v="56"/>
    <x v="9"/>
    <x v="10"/>
    <x v="22"/>
    <x v="0"/>
    <x v="0"/>
    <n v="5.9367000000000003E-4"/>
  </r>
  <r>
    <x v="0"/>
    <x v="57"/>
    <x v="9"/>
    <x v="10"/>
    <x v="22"/>
    <x v="0"/>
    <x v="0"/>
    <n v="3.2897833000000001E-2"/>
  </r>
  <r>
    <x v="0"/>
    <x v="58"/>
    <x v="9"/>
    <x v="10"/>
    <x v="22"/>
    <x v="0"/>
    <x v="0"/>
    <n v="1"/>
  </r>
  <r>
    <x v="0"/>
    <x v="48"/>
    <x v="9"/>
    <x v="10"/>
    <x v="23"/>
    <x v="0"/>
    <x v="0"/>
    <n v="1"/>
  </r>
  <r>
    <x v="0"/>
    <x v="49"/>
    <x v="9"/>
    <x v="10"/>
    <x v="23"/>
    <x v="0"/>
    <x v="0"/>
    <n v="1.000525994"/>
  </r>
  <r>
    <x v="0"/>
    <x v="50"/>
    <x v="9"/>
    <x v="10"/>
    <x v="23"/>
    <x v="0"/>
    <x v="0"/>
    <n v="1.0473384619999999"/>
  </r>
  <r>
    <x v="0"/>
    <x v="51"/>
    <x v="9"/>
    <x v="10"/>
    <x v="23"/>
    <x v="0"/>
    <x v="0"/>
    <n v="1"/>
  </r>
  <r>
    <x v="0"/>
    <x v="52"/>
    <x v="9"/>
    <x v="10"/>
    <x v="23"/>
    <x v="0"/>
    <x v="0"/>
    <n v="1.1154101169999999"/>
  </r>
  <r>
    <x v="0"/>
    <x v="53"/>
    <x v="9"/>
    <x v="10"/>
    <x v="23"/>
    <x v="0"/>
    <x v="0"/>
    <n v="202.27745999999999"/>
  </r>
  <r>
    <x v="0"/>
    <x v="54"/>
    <x v="9"/>
    <x v="10"/>
    <x v="23"/>
    <x v="0"/>
    <x v="0"/>
    <n v="1"/>
  </r>
  <r>
    <x v="0"/>
    <x v="55"/>
    <x v="9"/>
    <x v="10"/>
    <x v="23"/>
    <x v="0"/>
    <x v="0"/>
    <n v="6.4994896999999996E-2"/>
  </r>
  <r>
    <x v="0"/>
    <x v="56"/>
    <x v="9"/>
    <x v="10"/>
    <x v="23"/>
    <x v="0"/>
    <x v="0"/>
    <n v="5.2599400000000001E-4"/>
  </r>
  <r>
    <x v="0"/>
    <x v="57"/>
    <x v="9"/>
    <x v="10"/>
    <x v="23"/>
    <x v="0"/>
    <x v="0"/>
    <n v="4.6812468000000003E-2"/>
  </r>
  <r>
    <x v="0"/>
    <x v="58"/>
    <x v="9"/>
    <x v="10"/>
    <x v="23"/>
    <x v="0"/>
    <x v="0"/>
    <n v="1"/>
  </r>
  <r>
    <x v="0"/>
    <x v="48"/>
    <x v="9"/>
    <x v="10"/>
    <x v="24"/>
    <x v="0"/>
    <x v="0"/>
    <n v="1"/>
  </r>
  <r>
    <x v="0"/>
    <x v="49"/>
    <x v="9"/>
    <x v="10"/>
    <x v="24"/>
    <x v="0"/>
    <x v="0"/>
    <n v="1.000805172"/>
  </r>
  <r>
    <x v="0"/>
    <x v="50"/>
    <x v="9"/>
    <x v="10"/>
    <x v="24"/>
    <x v="0"/>
    <x v="0"/>
    <n v="1.0349614140000001"/>
  </r>
  <r>
    <x v="0"/>
    <x v="51"/>
    <x v="9"/>
    <x v="10"/>
    <x v="24"/>
    <x v="0"/>
    <x v="0"/>
    <n v="1"/>
  </r>
  <r>
    <x v="0"/>
    <x v="52"/>
    <x v="9"/>
    <x v="10"/>
    <x v="24"/>
    <x v="0"/>
    <x v="0"/>
    <n v="1.07950754"/>
  </r>
  <r>
    <x v="0"/>
    <x v="53"/>
    <x v="9"/>
    <x v="10"/>
    <x v="24"/>
    <x v="0"/>
    <x v="0"/>
    <n v="44.375883205999997"/>
  </r>
  <r>
    <x v="0"/>
    <x v="54"/>
    <x v="9"/>
    <x v="10"/>
    <x v="24"/>
    <x v="0"/>
    <x v="0"/>
    <n v="1"/>
  </r>
  <r>
    <x v="0"/>
    <x v="55"/>
    <x v="9"/>
    <x v="10"/>
    <x v="24"/>
    <x v="0"/>
    <x v="0"/>
    <n v="4.3041339999999997E-2"/>
  </r>
  <r>
    <x v="0"/>
    <x v="56"/>
    <x v="9"/>
    <x v="10"/>
    <x v="24"/>
    <x v="0"/>
    <x v="0"/>
    <n v="8.0517200000000005E-4"/>
  </r>
  <r>
    <x v="0"/>
    <x v="57"/>
    <x v="9"/>
    <x v="10"/>
    <x v="24"/>
    <x v="0"/>
    <x v="0"/>
    <n v="3.4156242000000003E-2"/>
  </r>
  <r>
    <x v="0"/>
    <x v="58"/>
    <x v="9"/>
    <x v="10"/>
    <x v="24"/>
    <x v="0"/>
    <x v="0"/>
    <n v="1"/>
  </r>
  <r>
    <x v="0"/>
    <x v="48"/>
    <x v="9"/>
    <x v="10"/>
    <x v="25"/>
    <x v="0"/>
    <x v="0"/>
    <n v="1"/>
  </r>
  <r>
    <x v="0"/>
    <x v="49"/>
    <x v="9"/>
    <x v="10"/>
    <x v="25"/>
    <x v="0"/>
    <x v="0"/>
    <n v="1.0005019550000001"/>
  </r>
  <r>
    <x v="0"/>
    <x v="50"/>
    <x v="9"/>
    <x v="10"/>
    <x v="25"/>
    <x v="0"/>
    <x v="0"/>
    <n v="1.0290536539999999"/>
  </r>
  <r>
    <x v="0"/>
    <x v="51"/>
    <x v="9"/>
    <x v="10"/>
    <x v="25"/>
    <x v="0"/>
    <x v="0"/>
    <n v="1"/>
  </r>
  <r>
    <x v="0"/>
    <x v="52"/>
    <x v="9"/>
    <x v="10"/>
    <x v="25"/>
    <x v="0"/>
    <x v="0"/>
    <n v="1.08754057"/>
  </r>
  <r>
    <x v="0"/>
    <x v="53"/>
    <x v="9"/>
    <x v="10"/>
    <x v="25"/>
    <x v="0"/>
    <x v="0"/>
    <n v="15.59999608"/>
  </r>
  <r>
    <x v="0"/>
    <x v="54"/>
    <x v="9"/>
    <x v="10"/>
    <x v="25"/>
    <x v="0"/>
    <x v="0"/>
    <n v="1"/>
  </r>
  <r>
    <x v="0"/>
    <x v="55"/>
    <x v="9"/>
    <x v="10"/>
    <x v="25"/>
    <x v="0"/>
    <x v="0"/>
    <n v="5.6835634000000003E-2"/>
  </r>
  <r>
    <x v="0"/>
    <x v="56"/>
    <x v="9"/>
    <x v="10"/>
    <x v="25"/>
    <x v="0"/>
    <x v="0"/>
    <n v="5.01955E-4"/>
  </r>
  <r>
    <x v="0"/>
    <x v="57"/>
    <x v="9"/>
    <x v="10"/>
    <x v="25"/>
    <x v="0"/>
    <x v="0"/>
    <n v="2.8551699E-2"/>
  </r>
  <r>
    <x v="0"/>
    <x v="58"/>
    <x v="9"/>
    <x v="10"/>
    <x v="25"/>
    <x v="0"/>
    <x v="0"/>
    <n v="1"/>
  </r>
  <r>
    <x v="0"/>
    <x v="48"/>
    <x v="9"/>
    <x v="10"/>
    <x v="26"/>
    <x v="0"/>
    <x v="0"/>
    <n v="1"/>
  </r>
  <r>
    <x v="0"/>
    <x v="49"/>
    <x v="9"/>
    <x v="10"/>
    <x v="26"/>
    <x v="0"/>
    <x v="0"/>
    <n v="1.0010915119999999"/>
  </r>
  <r>
    <x v="0"/>
    <x v="50"/>
    <x v="9"/>
    <x v="10"/>
    <x v="26"/>
    <x v="0"/>
    <x v="0"/>
    <n v="1.031303157"/>
  </r>
  <r>
    <x v="0"/>
    <x v="51"/>
    <x v="9"/>
    <x v="10"/>
    <x v="26"/>
    <x v="0"/>
    <x v="0"/>
    <n v="1"/>
  </r>
  <r>
    <x v="0"/>
    <x v="52"/>
    <x v="9"/>
    <x v="10"/>
    <x v="26"/>
    <x v="0"/>
    <x v="0"/>
    <n v="1.04396895"/>
  </r>
  <r>
    <x v="0"/>
    <x v="53"/>
    <x v="9"/>
    <x v="10"/>
    <x v="26"/>
    <x v="0"/>
    <x v="0"/>
    <n v="133.80260999999999"/>
  </r>
  <r>
    <x v="0"/>
    <x v="54"/>
    <x v="9"/>
    <x v="10"/>
    <x v="26"/>
    <x v="0"/>
    <x v="0"/>
    <n v="1"/>
  </r>
  <r>
    <x v="0"/>
    <x v="55"/>
    <x v="9"/>
    <x v="10"/>
    <x v="26"/>
    <x v="0"/>
    <x v="0"/>
    <n v="1.2281347999999999E-2"/>
  </r>
  <r>
    <x v="0"/>
    <x v="56"/>
    <x v="9"/>
    <x v="10"/>
    <x v="26"/>
    <x v="0"/>
    <x v="0"/>
    <n v="1.091512E-3"/>
  </r>
  <r>
    <x v="0"/>
    <x v="57"/>
    <x v="9"/>
    <x v="10"/>
    <x v="26"/>
    <x v="0"/>
    <x v="0"/>
    <n v="3.0211644999999999E-2"/>
  </r>
  <r>
    <x v="0"/>
    <x v="58"/>
    <x v="9"/>
    <x v="10"/>
    <x v="26"/>
    <x v="0"/>
    <x v="0"/>
    <n v="1"/>
  </r>
  <r>
    <x v="0"/>
    <x v="48"/>
    <x v="9"/>
    <x v="10"/>
    <x v="27"/>
    <x v="0"/>
    <x v="0"/>
    <n v="1"/>
  </r>
  <r>
    <x v="0"/>
    <x v="49"/>
    <x v="9"/>
    <x v="10"/>
    <x v="27"/>
    <x v="0"/>
    <x v="0"/>
    <n v="1.0019121879999999"/>
  </r>
  <r>
    <x v="0"/>
    <x v="50"/>
    <x v="9"/>
    <x v="10"/>
    <x v="27"/>
    <x v="0"/>
    <x v="0"/>
    <n v="1.0093106190000001"/>
  </r>
  <r>
    <x v="0"/>
    <x v="51"/>
    <x v="9"/>
    <x v="10"/>
    <x v="27"/>
    <x v="0"/>
    <x v="0"/>
    <n v="1"/>
  </r>
  <r>
    <x v="0"/>
    <x v="52"/>
    <x v="9"/>
    <x v="10"/>
    <x v="27"/>
    <x v="0"/>
    <x v="0"/>
    <n v="1.0279028569999999"/>
  </r>
  <r>
    <x v="0"/>
    <x v="53"/>
    <x v="9"/>
    <x v="10"/>
    <x v="27"/>
    <x v="0"/>
    <x v="0"/>
    <n v="24.387075939999999"/>
  </r>
  <r>
    <x v="0"/>
    <x v="54"/>
    <x v="9"/>
    <x v="10"/>
    <x v="27"/>
    <x v="0"/>
    <x v="0"/>
    <n v="1"/>
  </r>
  <r>
    <x v="0"/>
    <x v="55"/>
    <x v="9"/>
    <x v="10"/>
    <x v="27"/>
    <x v="0"/>
    <x v="0"/>
    <n v="1.842073E-2"/>
  </r>
  <r>
    <x v="0"/>
    <x v="56"/>
    <x v="9"/>
    <x v="10"/>
    <x v="27"/>
    <x v="0"/>
    <x v="0"/>
    <n v="1.912188E-3"/>
  </r>
  <r>
    <x v="0"/>
    <x v="57"/>
    <x v="9"/>
    <x v="10"/>
    <x v="27"/>
    <x v="0"/>
    <x v="0"/>
    <n v="7.3984319999999999E-3"/>
  </r>
  <r>
    <x v="0"/>
    <x v="58"/>
    <x v="9"/>
    <x v="10"/>
    <x v="27"/>
    <x v="0"/>
    <x v="0"/>
    <n v="1"/>
  </r>
  <r>
    <x v="0"/>
    <x v="48"/>
    <x v="9"/>
    <x v="10"/>
    <x v="28"/>
    <x v="0"/>
    <x v="0"/>
    <n v="1"/>
  </r>
  <r>
    <x v="0"/>
    <x v="49"/>
    <x v="9"/>
    <x v="10"/>
    <x v="28"/>
    <x v="0"/>
    <x v="0"/>
    <n v="0.99798046100000004"/>
  </r>
  <r>
    <x v="0"/>
    <x v="50"/>
    <x v="9"/>
    <x v="10"/>
    <x v="28"/>
    <x v="0"/>
    <x v="0"/>
    <n v="1.024780917"/>
  </r>
  <r>
    <x v="0"/>
    <x v="51"/>
    <x v="9"/>
    <x v="10"/>
    <x v="28"/>
    <x v="0"/>
    <x v="0"/>
    <n v="1"/>
  </r>
  <r>
    <x v="0"/>
    <x v="52"/>
    <x v="9"/>
    <x v="10"/>
    <x v="28"/>
    <x v="0"/>
    <x v="0"/>
    <n v="1.099895574"/>
  </r>
  <r>
    <x v="0"/>
    <x v="53"/>
    <x v="9"/>
    <x v="10"/>
    <x v="28"/>
    <x v="0"/>
    <x v="0"/>
    <n v="936.35013000000004"/>
  </r>
  <r>
    <x v="0"/>
    <x v="54"/>
    <x v="9"/>
    <x v="10"/>
    <x v="28"/>
    <x v="0"/>
    <x v="0"/>
    <n v="1"/>
  </r>
  <r>
    <x v="0"/>
    <x v="55"/>
    <x v="9"/>
    <x v="10"/>
    <x v="28"/>
    <x v="0"/>
    <x v="0"/>
    <n v="7.3298259000000004E-2"/>
  </r>
  <r>
    <x v="0"/>
    <x v="56"/>
    <x v="9"/>
    <x v="10"/>
    <x v="28"/>
    <x v="0"/>
    <x v="0"/>
    <n v="-2.0195389999999999E-3"/>
  </r>
  <r>
    <x v="0"/>
    <x v="57"/>
    <x v="9"/>
    <x v="10"/>
    <x v="28"/>
    <x v="0"/>
    <x v="0"/>
    <n v="2.6800456E-2"/>
  </r>
  <r>
    <x v="0"/>
    <x v="58"/>
    <x v="9"/>
    <x v="10"/>
    <x v="28"/>
    <x v="0"/>
    <x v="0"/>
    <n v="1"/>
  </r>
  <r>
    <x v="0"/>
    <x v="48"/>
    <x v="9"/>
    <x v="10"/>
    <x v="29"/>
    <x v="0"/>
    <x v="0"/>
    <n v="1"/>
  </r>
  <r>
    <x v="0"/>
    <x v="49"/>
    <x v="9"/>
    <x v="10"/>
    <x v="29"/>
    <x v="0"/>
    <x v="0"/>
    <n v="1.000735427"/>
  </r>
  <r>
    <x v="0"/>
    <x v="50"/>
    <x v="9"/>
    <x v="10"/>
    <x v="29"/>
    <x v="0"/>
    <x v="0"/>
    <n v="1.051763563"/>
  </r>
  <r>
    <x v="0"/>
    <x v="51"/>
    <x v="9"/>
    <x v="10"/>
    <x v="29"/>
    <x v="0"/>
    <x v="0"/>
    <n v="1"/>
  </r>
  <r>
    <x v="0"/>
    <x v="52"/>
    <x v="9"/>
    <x v="10"/>
    <x v="29"/>
    <x v="0"/>
    <x v="0"/>
    <n v="1.107422825"/>
  </r>
  <r>
    <x v="0"/>
    <x v="53"/>
    <x v="9"/>
    <x v="10"/>
    <x v="29"/>
    <x v="0"/>
    <x v="0"/>
    <n v="186.45551"/>
  </r>
  <r>
    <x v="0"/>
    <x v="54"/>
    <x v="9"/>
    <x v="10"/>
    <x v="29"/>
    <x v="0"/>
    <x v="0"/>
    <n v="1"/>
  </r>
  <r>
    <x v="0"/>
    <x v="55"/>
    <x v="9"/>
    <x v="10"/>
    <x v="29"/>
    <x v="0"/>
    <x v="0"/>
    <n v="5.2919938E-2"/>
  </r>
  <r>
    <x v="0"/>
    <x v="56"/>
    <x v="9"/>
    <x v="10"/>
    <x v="29"/>
    <x v="0"/>
    <x v="0"/>
    <n v="7.3542699999999998E-4"/>
  </r>
  <r>
    <x v="0"/>
    <x v="57"/>
    <x v="9"/>
    <x v="10"/>
    <x v="29"/>
    <x v="0"/>
    <x v="0"/>
    <n v="5.1028136000000002E-2"/>
  </r>
  <r>
    <x v="0"/>
    <x v="58"/>
    <x v="9"/>
    <x v="10"/>
    <x v="29"/>
    <x v="0"/>
    <x v="0"/>
    <n v="1"/>
  </r>
  <r>
    <x v="0"/>
    <x v="48"/>
    <x v="9"/>
    <x v="10"/>
    <x v="30"/>
    <x v="0"/>
    <x v="0"/>
    <n v="1"/>
  </r>
  <r>
    <x v="0"/>
    <x v="49"/>
    <x v="9"/>
    <x v="10"/>
    <x v="30"/>
    <x v="0"/>
    <x v="0"/>
    <n v="1.0011661140000001"/>
  </r>
  <r>
    <x v="0"/>
    <x v="50"/>
    <x v="9"/>
    <x v="10"/>
    <x v="30"/>
    <x v="0"/>
    <x v="0"/>
    <n v="1.023852669"/>
  </r>
  <r>
    <x v="0"/>
    <x v="51"/>
    <x v="9"/>
    <x v="10"/>
    <x v="30"/>
    <x v="0"/>
    <x v="0"/>
    <n v="1"/>
  </r>
  <r>
    <x v="0"/>
    <x v="52"/>
    <x v="9"/>
    <x v="10"/>
    <x v="30"/>
    <x v="0"/>
    <x v="0"/>
    <n v="1.09719799"/>
  </r>
  <r>
    <x v="0"/>
    <x v="53"/>
    <x v="9"/>
    <x v="10"/>
    <x v="30"/>
    <x v="0"/>
    <x v="0"/>
    <n v="24.867166676"/>
  </r>
  <r>
    <x v="0"/>
    <x v="54"/>
    <x v="9"/>
    <x v="10"/>
    <x v="30"/>
    <x v="0"/>
    <x v="0"/>
    <n v="1"/>
  </r>
  <r>
    <x v="0"/>
    <x v="55"/>
    <x v="9"/>
    <x v="10"/>
    <x v="30"/>
    <x v="0"/>
    <x v="0"/>
    <n v="7.1636597999999996E-2"/>
  </r>
  <r>
    <x v="0"/>
    <x v="56"/>
    <x v="9"/>
    <x v="10"/>
    <x v="30"/>
    <x v="0"/>
    <x v="0"/>
    <n v="1.166114E-3"/>
  </r>
  <r>
    <x v="0"/>
    <x v="57"/>
    <x v="9"/>
    <x v="10"/>
    <x v="30"/>
    <x v="0"/>
    <x v="0"/>
    <n v="2.2686555000000001E-2"/>
  </r>
  <r>
    <x v="0"/>
    <x v="58"/>
    <x v="9"/>
    <x v="10"/>
    <x v="30"/>
    <x v="0"/>
    <x v="0"/>
    <n v="1"/>
  </r>
  <r>
    <x v="0"/>
    <x v="48"/>
    <x v="9"/>
    <x v="10"/>
    <x v="31"/>
    <x v="0"/>
    <x v="0"/>
    <n v="1"/>
  </r>
  <r>
    <x v="0"/>
    <x v="49"/>
    <x v="9"/>
    <x v="10"/>
    <x v="31"/>
    <x v="0"/>
    <x v="0"/>
    <n v="1.0000681659999999"/>
  </r>
  <r>
    <x v="0"/>
    <x v="50"/>
    <x v="9"/>
    <x v="10"/>
    <x v="31"/>
    <x v="0"/>
    <x v="0"/>
    <n v="1.063013362"/>
  </r>
  <r>
    <x v="0"/>
    <x v="51"/>
    <x v="9"/>
    <x v="10"/>
    <x v="31"/>
    <x v="0"/>
    <x v="0"/>
    <n v="1"/>
  </r>
  <r>
    <x v="0"/>
    <x v="52"/>
    <x v="9"/>
    <x v="10"/>
    <x v="31"/>
    <x v="0"/>
    <x v="0"/>
    <n v="1.084221187"/>
  </r>
  <r>
    <x v="0"/>
    <x v="53"/>
    <x v="9"/>
    <x v="10"/>
    <x v="31"/>
    <x v="0"/>
    <x v="0"/>
    <n v="520.21957999999995"/>
  </r>
  <r>
    <x v="0"/>
    <x v="54"/>
    <x v="9"/>
    <x v="10"/>
    <x v="31"/>
    <x v="0"/>
    <x v="0"/>
    <n v="1"/>
  </r>
  <r>
    <x v="0"/>
    <x v="55"/>
    <x v="9"/>
    <x v="10"/>
    <x v="31"/>
    <x v="0"/>
    <x v="0"/>
    <n v="1.9950665999999999E-2"/>
  </r>
  <r>
    <x v="0"/>
    <x v="56"/>
    <x v="9"/>
    <x v="10"/>
    <x v="31"/>
    <x v="0"/>
    <x v="0"/>
    <n v="6.8165999999999998E-5"/>
  </r>
  <r>
    <x v="0"/>
    <x v="57"/>
    <x v="9"/>
    <x v="10"/>
    <x v="31"/>
    <x v="0"/>
    <x v="0"/>
    <n v="6.2945196999999994E-2"/>
  </r>
  <r>
    <x v="0"/>
    <x v="58"/>
    <x v="9"/>
    <x v="10"/>
    <x v="31"/>
    <x v="0"/>
    <x v="0"/>
    <n v="1"/>
  </r>
  <r>
    <x v="0"/>
    <x v="48"/>
    <x v="9"/>
    <x v="11"/>
    <x v="22"/>
    <x v="0"/>
    <x v="0"/>
    <n v="1"/>
  </r>
  <r>
    <x v="0"/>
    <x v="49"/>
    <x v="9"/>
    <x v="11"/>
    <x v="22"/>
    <x v="0"/>
    <x v="0"/>
    <n v="1.3359877170000001"/>
  </r>
  <r>
    <x v="0"/>
    <x v="50"/>
    <x v="9"/>
    <x v="11"/>
    <x v="22"/>
    <x v="0"/>
    <x v="0"/>
    <n v="1.3411492410000001"/>
  </r>
  <r>
    <x v="0"/>
    <x v="51"/>
    <x v="9"/>
    <x v="11"/>
    <x v="22"/>
    <x v="0"/>
    <x v="0"/>
    <n v="1"/>
  </r>
  <r>
    <x v="0"/>
    <x v="52"/>
    <x v="9"/>
    <x v="11"/>
    <x v="22"/>
    <x v="0"/>
    <x v="0"/>
    <n v="1.3411706109999999"/>
  </r>
  <r>
    <x v="0"/>
    <x v="53"/>
    <x v="9"/>
    <x v="11"/>
    <x v="22"/>
    <x v="0"/>
    <x v="0"/>
    <n v="1236.1872000000001"/>
  </r>
  <r>
    <x v="0"/>
    <x v="54"/>
    <x v="9"/>
    <x v="11"/>
    <x v="22"/>
    <x v="0"/>
    <x v="0"/>
    <n v="1"/>
  </r>
  <r>
    <x v="0"/>
    <x v="55"/>
    <x v="9"/>
    <x v="11"/>
    <x v="22"/>
    <x v="0"/>
    <x v="0"/>
    <n v="1.5934E-5"/>
  </r>
  <r>
    <x v="0"/>
    <x v="56"/>
    <x v="9"/>
    <x v="11"/>
    <x v="22"/>
    <x v="0"/>
    <x v="0"/>
    <n v="0.33598771700000002"/>
  </r>
  <r>
    <x v="0"/>
    <x v="57"/>
    <x v="9"/>
    <x v="11"/>
    <x v="22"/>
    <x v="0"/>
    <x v="0"/>
    <n v="5.1615250000000001E-3"/>
  </r>
  <r>
    <x v="0"/>
    <x v="58"/>
    <x v="9"/>
    <x v="11"/>
    <x v="22"/>
    <x v="0"/>
    <x v="0"/>
    <n v="1"/>
  </r>
  <r>
    <x v="0"/>
    <x v="48"/>
    <x v="9"/>
    <x v="11"/>
    <x v="23"/>
    <x v="0"/>
    <x v="0"/>
    <n v="1"/>
  </r>
  <r>
    <x v="0"/>
    <x v="49"/>
    <x v="9"/>
    <x v="11"/>
    <x v="23"/>
    <x v="0"/>
    <x v="0"/>
    <n v="1.3249547340000001"/>
  </r>
  <r>
    <x v="0"/>
    <x v="50"/>
    <x v="9"/>
    <x v="11"/>
    <x v="23"/>
    <x v="0"/>
    <x v="0"/>
    <n v="1.3966252459999999"/>
  </r>
  <r>
    <x v="0"/>
    <x v="51"/>
    <x v="9"/>
    <x v="11"/>
    <x v="23"/>
    <x v="0"/>
    <x v="0"/>
    <n v="1"/>
  </r>
  <r>
    <x v="0"/>
    <x v="52"/>
    <x v="9"/>
    <x v="11"/>
    <x v="23"/>
    <x v="0"/>
    <x v="0"/>
    <n v="1.403289016"/>
  </r>
  <r>
    <x v="0"/>
    <x v="53"/>
    <x v="9"/>
    <x v="11"/>
    <x v="23"/>
    <x v="0"/>
    <x v="0"/>
    <n v="62258.684000000001"/>
  </r>
  <r>
    <x v="0"/>
    <x v="54"/>
    <x v="9"/>
    <x v="11"/>
    <x v="23"/>
    <x v="0"/>
    <x v="0"/>
    <n v="1"/>
  </r>
  <r>
    <x v="0"/>
    <x v="55"/>
    <x v="9"/>
    <x v="11"/>
    <x v="23"/>
    <x v="0"/>
    <x v="0"/>
    <n v="4.7713369999999996E-3"/>
  </r>
  <r>
    <x v="0"/>
    <x v="56"/>
    <x v="9"/>
    <x v="11"/>
    <x v="23"/>
    <x v="0"/>
    <x v="0"/>
    <n v="0.32495473400000002"/>
  </r>
  <r>
    <x v="0"/>
    <x v="57"/>
    <x v="9"/>
    <x v="11"/>
    <x v="23"/>
    <x v="0"/>
    <x v="0"/>
    <n v="7.1670512000000006E-2"/>
  </r>
  <r>
    <x v="0"/>
    <x v="58"/>
    <x v="9"/>
    <x v="11"/>
    <x v="23"/>
    <x v="0"/>
    <x v="0"/>
    <n v="1"/>
  </r>
  <r>
    <x v="0"/>
    <x v="48"/>
    <x v="9"/>
    <x v="11"/>
    <x v="24"/>
    <x v="0"/>
    <x v="0"/>
    <n v="1"/>
  </r>
  <r>
    <x v="0"/>
    <x v="49"/>
    <x v="9"/>
    <x v="11"/>
    <x v="24"/>
    <x v="0"/>
    <x v="0"/>
    <n v="1.2123059730000001"/>
  </r>
  <r>
    <x v="0"/>
    <x v="50"/>
    <x v="9"/>
    <x v="11"/>
    <x v="24"/>
    <x v="0"/>
    <x v="0"/>
    <n v="1.255362702"/>
  </r>
  <r>
    <x v="0"/>
    <x v="51"/>
    <x v="9"/>
    <x v="11"/>
    <x v="24"/>
    <x v="0"/>
    <x v="0"/>
    <n v="1"/>
  </r>
  <r>
    <x v="0"/>
    <x v="52"/>
    <x v="9"/>
    <x v="11"/>
    <x v="24"/>
    <x v="0"/>
    <x v="0"/>
    <n v="1.2585723"/>
  </r>
  <r>
    <x v="0"/>
    <x v="53"/>
    <x v="9"/>
    <x v="11"/>
    <x v="24"/>
    <x v="0"/>
    <x v="0"/>
    <n v="4871.6037999999999"/>
  </r>
  <r>
    <x v="0"/>
    <x v="54"/>
    <x v="9"/>
    <x v="11"/>
    <x v="24"/>
    <x v="0"/>
    <x v="0"/>
    <n v="1"/>
  </r>
  <r>
    <x v="0"/>
    <x v="55"/>
    <x v="9"/>
    <x v="11"/>
    <x v="24"/>
    <x v="0"/>
    <x v="0"/>
    <n v="2.5567099999999998E-3"/>
  </r>
  <r>
    <x v="0"/>
    <x v="56"/>
    <x v="9"/>
    <x v="11"/>
    <x v="24"/>
    <x v="0"/>
    <x v="0"/>
    <n v="0.21230597300000001"/>
  </r>
  <r>
    <x v="0"/>
    <x v="57"/>
    <x v="9"/>
    <x v="11"/>
    <x v="24"/>
    <x v="0"/>
    <x v="0"/>
    <n v="4.3056729000000002E-2"/>
  </r>
  <r>
    <x v="0"/>
    <x v="58"/>
    <x v="9"/>
    <x v="11"/>
    <x v="24"/>
    <x v="0"/>
    <x v="0"/>
    <n v="1"/>
  </r>
  <r>
    <x v="0"/>
    <x v="48"/>
    <x v="9"/>
    <x v="11"/>
    <x v="25"/>
    <x v="0"/>
    <x v="0"/>
    <n v="1"/>
  </r>
  <r>
    <x v="0"/>
    <x v="49"/>
    <x v="9"/>
    <x v="11"/>
    <x v="25"/>
    <x v="0"/>
    <x v="0"/>
    <n v="1.0533664730000001"/>
  </r>
  <r>
    <x v="0"/>
    <x v="50"/>
    <x v="9"/>
    <x v="11"/>
    <x v="25"/>
    <x v="0"/>
    <x v="0"/>
    <n v="1.099421395"/>
  </r>
  <r>
    <x v="0"/>
    <x v="51"/>
    <x v="9"/>
    <x v="11"/>
    <x v="25"/>
    <x v="0"/>
    <x v="0"/>
    <n v="1"/>
  </r>
  <r>
    <x v="0"/>
    <x v="52"/>
    <x v="9"/>
    <x v="11"/>
    <x v="25"/>
    <x v="0"/>
    <x v="0"/>
    <n v="1.1446016299999999"/>
  </r>
  <r>
    <x v="0"/>
    <x v="53"/>
    <x v="9"/>
    <x v="11"/>
    <x v="25"/>
    <x v="0"/>
    <x v="0"/>
    <n v="1954.3316"/>
  </r>
  <r>
    <x v="0"/>
    <x v="54"/>
    <x v="9"/>
    <x v="11"/>
    <x v="25"/>
    <x v="0"/>
    <x v="0"/>
    <n v="1"/>
  </r>
  <r>
    <x v="0"/>
    <x v="55"/>
    <x v="9"/>
    <x v="11"/>
    <x v="25"/>
    <x v="0"/>
    <x v="0"/>
    <n v="4.1094555999999997E-2"/>
  </r>
  <r>
    <x v="0"/>
    <x v="56"/>
    <x v="9"/>
    <x v="11"/>
    <x v="25"/>
    <x v="0"/>
    <x v="0"/>
    <n v="5.3366472999999998E-2"/>
  </r>
  <r>
    <x v="0"/>
    <x v="57"/>
    <x v="9"/>
    <x v="11"/>
    <x v="25"/>
    <x v="0"/>
    <x v="0"/>
    <n v="4.6054921999999998E-2"/>
  </r>
  <r>
    <x v="0"/>
    <x v="58"/>
    <x v="9"/>
    <x v="11"/>
    <x v="25"/>
    <x v="0"/>
    <x v="0"/>
    <n v="1"/>
  </r>
  <r>
    <x v="0"/>
    <x v="48"/>
    <x v="9"/>
    <x v="11"/>
    <x v="26"/>
    <x v="0"/>
    <x v="0"/>
    <n v="1"/>
  </r>
  <r>
    <x v="0"/>
    <x v="49"/>
    <x v="9"/>
    <x v="11"/>
    <x v="26"/>
    <x v="0"/>
    <x v="0"/>
    <n v="1.1738817530000001"/>
  </r>
  <r>
    <x v="0"/>
    <x v="50"/>
    <x v="9"/>
    <x v="11"/>
    <x v="26"/>
    <x v="0"/>
    <x v="0"/>
    <n v="1.219494995"/>
  </r>
  <r>
    <x v="0"/>
    <x v="51"/>
    <x v="9"/>
    <x v="11"/>
    <x v="26"/>
    <x v="0"/>
    <x v="0"/>
    <n v="1"/>
  </r>
  <r>
    <x v="0"/>
    <x v="52"/>
    <x v="9"/>
    <x v="11"/>
    <x v="26"/>
    <x v="0"/>
    <x v="0"/>
    <n v="1.22054141"/>
  </r>
  <r>
    <x v="0"/>
    <x v="53"/>
    <x v="9"/>
    <x v="11"/>
    <x v="26"/>
    <x v="0"/>
    <x v="0"/>
    <n v="17838.097000000002"/>
  </r>
  <r>
    <x v="0"/>
    <x v="54"/>
    <x v="9"/>
    <x v="11"/>
    <x v="26"/>
    <x v="0"/>
    <x v="0"/>
    <n v="1"/>
  </r>
  <r>
    <x v="0"/>
    <x v="55"/>
    <x v="9"/>
    <x v="11"/>
    <x v="26"/>
    <x v="0"/>
    <x v="0"/>
    <n v="8.5807199999999998E-4"/>
  </r>
  <r>
    <x v="0"/>
    <x v="56"/>
    <x v="9"/>
    <x v="11"/>
    <x v="26"/>
    <x v="0"/>
    <x v="0"/>
    <n v="0.173881753"/>
  </r>
  <r>
    <x v="0"/>
    <x v="57"/>
    <x v="9"/>
    <x v="11"/>
    <x v="26"/>
    <x v="0"/>
    <x v="0"/>
    <n v="4.5613242999999998E-2"/>
  </r>
  <r>
    <x v="0"/>
    <x v="58"/>
    <x v="9"/>
    <x v="11"/>
    <x v="26"/>
    <x v="0"/>
    <x v="0"/>
    <n v="1"/>
  </r>
  <r>
    <x v="0"/>
    <x v="48"/>
    <x v="9"/>
    <x v="11"/>
    <x v="27"/>
    <x v="0"/>
    <x v="0"/>
    <n v="1"/>
  </r>
  <r>
    <x v="0"/>
    <x v="49"/>
    <x v="9"/>
    <x v="11"/>
    <x v="27"/>
    <x v="0"/>
    <x v="0"/>
    <n v="1.108841913"/>
  </r>
  <r>
    <x v="0"/>
    <x v="50"/>
    <x v="9"/>
    <x v="11"/>
    <x v="27"/>
    <x v="0"/>
    <x v="0"/>
    <n v="1.15535228"/>
  </r>
  <r>
    <x v="0"/>
    <x v="51"/>
    <x v="9"/>
    <x v="11"/>
    <x v="27"/>
    <x v="0"/>
    <x v="0"/>
    <n v="1"/>
  </r>
  <r>
    <x v="0"/>
    <x v="52"/>
    <x v="9"/>
    <x v="11"/>
    <x v="27"/>
    <x v="0"/>
    <x v="0"/>
    <n v="1.156535871"/>
  </r>
  <r>
    <x v="0"/>
    <x v="53"/>
    <x v="9"/>
    <x v="11"/>
    <x v="27"/>
    <x v="0"/>
    <x v="0"/>
    <n v="2435.7323999999999"/>
  </r>
  <r>
    <x v="0"/>
    <x v="54"/>
    <x v="9"/>
    <x v="11"/>
    <x v="27"/>
    <x v="0"/>
    <x v="0"/>
    <n v="1"/>
  </r>
  <r>
    <x v="0"/>
    <x v="55"/>
    <x v="9"/>
    <x v="11"/>
    <x v="27"/>
    <x v="0"/>
    <x v="0"/>
    <n v="1.0244410000000001E-3"/>
  </r>
  <r>
    <x v="0"/>
    <x v="56"/>
    <x v="9"/>
    <x v="11"/>
    <x v="27"/>
    <x v="0"/>
    <x v="0"/>
    <n v="0.108841913"/>
  </r>
  <r>
    <x v="0"/>
    <x v="57"/>
    <x v="9"/>
    <x v="11"/>
    <x v="27"/>
    <x v="0"/>
    <x v="0"/>
    <n v="4.6510366999999997E-2"/>
  </r>
  <r>
    <x v="0"/>
    <x v="58"/>
    <x v="9"/>
    <x v="11"/>
    <x v="27"/>
    <x v="0"/>
    <x v="0"/>
    <n v="1"/>
  </r>
  <r>
    <x v="0"/>
    <x v="48"/>
    <x v="9"/>
    <x v="11"/>
    <x v="28"/>
    <x v="0"/>
    <x v="0"/>
    <n v="1"/>
  </r>
  <r>
    <x v="0"/>
    <x v="49"/>
    <x v="9"/>
    <x v="11"/>
    <x v="28"/>
    <x v="0"/>
    <x v="0"/>
    <n v="1.2719686699999999"/>
  </r>
  <r>
    <x v="0"/>
    <x v="50"/>
    <x v="9"/>
    <x v="11"/>
    <x v="28"/>
    <x v="0"/>
    <x v="0"/>
    <n v="1.317580889"/>
  </r>
  <r>
    <x v="0"/>
    <x v="51"/>
    <x v="9"/>
    <x v="11"/>
    <x v="28"/>
    <x v="0"/>
    <x v="0"/>
    <n v="1"/>
  </r>
  <r>
    <x v="0"/>
    <x v="52"/>
    <x v="9"/>
    <x v="11"/>
    <x v="28"/>
    <x v="0"/>
    <x v="0"/>
    <n v="1.3179138420000001"/>
  </r>
  <r>
    <x v="0"/>
    <x v="53"/>
    <x v="9"/>
    <x v="11"/>
    <x v="28"/>
    <x v="0"/>
    <x v="0"/>
    <n v="253311.21"/>
  </r>
  <r>
    <x v="0"/>
    <x v="54"/>
    <x v="9"/>
    <x v="11"/>
    <x v="28"/>
    <x v="0"/>
    <x v="0"/>
    <n v="1"/>
  </r>
  <r>
    <x v="0"/>
    <x v="55"/>
    <x v="9"/>
    <x v="11"/>
    <x v="28"/>
    <x v="0"/>
    <x v="0"/>
    <n v="2.5270099999999998E-4"/>
  </r>
  <r>
    <x v="0"/>
    <x v="56"/>
    <x v="9"/>
    <x v="11"/>
    <x v="28"/>
    <x v="0"/>
    <x v="0"/>
    <n v="0.27196867000000002"/>
  </r>
  <r>
    <x v="0"/>
    <x v="57"/>
    <x v="9"/>
    <x v="11"/>
    <x v="28"/>
    <x v="0"/>
    <x v="0"/>
    <n v="4.5612219000000002E-2"/>
  </r>
  <r>
    <x v="0"/>
    <x v="58"/>
    <x v="9"/>
    <x v="11"/>
    <x v="28"/>
    <x v="0"/>
    <x v="0"/>
    <n v="1"/>
  </r>
  <r>
    <x v="0"/>
    <x v="48"/>
    <x v="9"/>
    <x v="11"/>
    <x v="29"/>
    <x v="0"/>
    <x v="0"/>
    <n v="1"/>
  </r>
  <r>
    <x v="0"/>
    <x v="49"/>
    <x v="9"/>
    <x v="11"/>
    <x v="29"/>
    <x v="0"/>
    <x v="0"/>
    <n v="1.0782363100000001"/>
  </r>
  <r>
    <x v="0"/>
    <x v="50"/>
    <x v="9"/>
    <x v="11"/>
    <x v="29"/>
    <x v="0"/>
    <x v="0"/>
    <n v="1.1250032379999999"/>
  </r>
  <r>
    <x v="0"/>
    <x v="51"/>
    <x v="9"/>
    <x v="11"/>
    <x v="29"/>
    <x v="0"/>
    <x v="0"/>
    <n v="1"/>
  </r>
  <r>
    <x v="0"/>
    <x v="52"/>
    <x v="9"/>
    <x v="11"/>
    <x v="29"/>
    <x v="0"/>
    <x v="0"/>
    <n v="1.127362441"/>
  </r>
  <r>
    <x v="0"/>
    <x v="53"/>
    <x v="9"/>
    <x v="11"/>
    <x v="29"/>
    <x v="0"/>
    <x v="0"/>
    <n v="16991.543000000001"/>
  </r>
  <r>
    <x v="0"/>
    <x v="54"/>
    <x v="9"/>
    <x v="11"/>
    <x v="29"/>
    <x v="0"/>
    <x v="0"/>
    <n v="1"/>
  </r>
  <r>
    <x v="0"/>
    <x v="55"/>
    <x v="9"/>
    <x v="11"/>
    <x v="29"/>
    <x v="0"/>
    <x v="0"/>
    <n v="2.0970630000000001E-3"/>
  </r>
  <r>
    <x v="0"/>
    <x v="56"/>
    <x v="9"/>
    <x v="11"/>
    <x v="29"/>
    <x v="0"/>
    <x v="0"/>
    <n v="7.8236310000000003E-2"/>
  </r>
  <r>
    <x v="0"/>
    <x v="57"/>
    <x v="9"/>
    <x v="11"/>
    <x v="29"/>
    <x v="0"/>
    <x v="0"/>
    <n v="4.6766927999999999E-2"/>
  </r>
  <r>
    <x v="0"/>
    <x v="58"/>
    <x v="9"/>
    <x v="11"/>
    <x v="29"/>
    <x v="0"/>
    <x v="0"/>
    <n v="1"/>
  </r>
  <r>
    <x v="0"/>
    <x v="48"/>
    <x v="9"/>
    <x v="11"/>
    <x v="30"/>
    <x v="0"/>
    <x v="0"/>
    <n v="1"/>
  </r>
  <r>
    <x v="0"/>
    <x v="49"/>
    <x v="9"/>
    <x v="11"/>
    <x v="30"/>
    <x v="0"/>
    <x v="0"/>
    <n v="1.061509319"/>
  </r>
  <r>
    <x v="0"/>
    <x v="50"/>
    <x v="9"/>
    <x v="11"/>
    <x v="30"/>
    <x v="0"/>
    <x v="0"/>
    <n v="1.1775265130000001"/>
  </r>
  <r>
    <x v="0"/>
    <x v="51"/>
    <x v="9"/>
    <x v="11"/>
    <x v="30"/>
    <x v="0"/>
    <x v="0"/>
    <n v="1"/>
  </r>
  <r>
    <x v="0"/>
    <x v="52"/>
    <x v="9"/>
    <x v="11"/>
    <x v="30"/>
    <x v="0"/>
    <x v="0"/>
    <n v="1.203091962"/>
  </r>
  <r>
    <x v="0"/>
    <x v="53"/>
    <x v="9"/>
    <x v="11"/>
    <x v="30"/>
    <x v="0"/>
    <x v="0"/>
    <n v="211.23903999999999"/>
  </r>
  <r>
    <x v="0"/>
    <x v="54"/>
    <x v="9"/>
    <x v="11"/>
    <x v="30"/>
    <x v="0"/>
    <x v="0"/>
    <n v="1"/>
  </r>
  <r>
    <x v="0"/>
    <x v="55"/>
    <x v="9"/>
    <x v="11"/>
    <x v="30"/>
    <x v="0"/>
    <x v="0"/>
    <n v="2.1711145000000001E-2"/>
  </r>
  <r>
    <x v="0"/>
    <x v="56"/>
    <x v="9"/>
    <x v="11"/>
    <x v="30"/>
    <x v="0"/>
    <x v="0"/>
    <n v="6.1509319E-2"/>
  </r>
  <r>
    <x v="0"/>
    <x v="57"/>
    <x v="9"/>
    <x v="11"/>
    <x v="30"/>
    <x v="0"/>
    <x v="0"/>
    <n v="0.116017193"/>
  </r>
  <r>
    <x v="0"/>
    <x v="58"/>
    <x v="9"/>
    <x v="11"/>
    <x v="30"/>
    <x v="0"/>
    <x v="0"/>
    <n v="1"/>
  </r>
  <r>
    <x v="0"/>
    <x v="48"/>
    <x v="9"/>
    <x v="11"/>
    <x v="31"/>
    <x v="0"/>
    <x v="0"/>
    <n v="1"/>
  </r>
  <r>
    <x v="0"/>
    <x v="49"/>
    <x v="9"/>
    <x v="11"/>
    <x v="31"/>
    <x v="0"/>
    <x v="0"/>
    <n v="1.64260333"/>
  </r>
  <r>
    <x v="0"/>
    <x v="50"/>
    <x v="9"/>
    <x v="11"/>
    <x v="31"/>
    <x v="0"/>
    <x v="0"/>
    <n v="1.746096973"/>
  </r>
  <r>
    <x v="0"/>
    <x v="51"/>
    <x v="9"/>
    <x v="11"/>
    <x v="31"/>
    <x v="0"/>
    <x v="0"/>
    <n v="1"/>
  </r>
  <r>
    <x v="0"/>
    <x v="52"/>
    <x v="9"/>
    <x v="11"/>
    <x v="31"/>
    <x v="0"/>
    <x v="0"/>
    <n v="1.7498345879999999"/>
  </r>
  <r>
    <x v="0"/>
    <x v="53"/>
    <x v="9"/>
    <x v="11"/>
    <x v="31"/>
    <x v="0"/>
    <x v="0"/>
    <n v="27829.491000000002"/>
  </r>
  <r>
    <x v="0"/>
    <x v="54"/>
    <x v="9"/>
    <x v="11"/>
    <x v="31"/>
    <x v="0"/>
    <x v="0"/>
    <n v="1"/>
  </r>
  <r>
    <x v="0"/>
    <x v="55"/>
    <x v="9"/>
    <x v="11"/>
    <x v="31"/>
    <x v="0"/>
    <x v="0"/>
    <n v="2.1405539999999998E-3"/>
  </r>
  <r>
    <x v="0"/>
    <x v="56"/>
    <x v="9"/>
    <x v="11"/>
    <x v="31"/>
    <x v="0"/>
    <x v="0"/>
    <n v="0.64260333000000003"/>
  </r>
  <r>
    <x v="0"/>
    <x v="57"/>
    <x v="9"/>
    <x v="11"/>
    <x v="31"/>
    <x v="0"/>
    <x v="0"/>
    <n v="0.103493643"/>
  </r>
  <r>
    <x v="0"/>
    <x v="58"/>
    <x v="9"/>
    <x v="11"/>
    <x v="31"/>
    <x v="0"/>
    <x v="0"/>
    <n v="1"/>
  </r>
  <r>
    <x v="0"/>
    <x v="48"/>
    <x v="9"/>
    <x v="12"/>
    <x v="22"/>
    <x v="0"/>
    <x v="0"/>
    <n v="1"/>
  </r>
  <r>
    <x v="0"/>
    <x v="49"/>
    <x v="9"/>
    <x v="12"/>
    <x v="22"/>
    <x v="0"/>
    <x v="0"/>
    <n v="0.98851676300000002"/>
  </r>
  <r>
    <x v="0"/>
    <x v="50"/>
    <x v="9"/>
    <x v="12"/>
    <x v="22"/>
    <x v="0"/>
    <x v="0"/>
    <n v="1.045651366"/>
  </r>
  <r>
    <x v="0"/>
    <x v="51"/>
    <x v="9"/>
    <x v="12"/>
    <x v="22"/>
    <x v="0"/>
    <x v="0"/>
    <n v="1"/>
  </r>
  <r>
    <x v="0"/>
    <x v="52"/>
    <x v="9"/>
    <x v="12"/>
    <x v="22"/>
    <x v="0"/>
    <x v="0"/>
    <n v="1.075613559"/>
  </r>
  <r>
    <x v="0"/>
    <x v="53"/>
    <x v="9"/>
    <x v="12"/>
    <x v="22"/>
    <x v="0"/>
    <x v="0"/>
    <n v="333.81029999999998"/>
  </r>
  <r>
    <x v="0"/>
    <x v="54"/>
    <x v="9"/>
    <x v="12"/>
    <x v="22"/>
    <x v="0"/>
    <x v="0"/>
    <n v="1"/>
  </r>
  <r>
    <x v="0"/>
    <x v="55"/>
    <x v="9"/>
    <x v="12"/>
    <x v="22"/>
    <x v="0"/>
    <x v="0"/>
    <n v="2.8654094000000001E-2"/>
  </r>
  <r>
    <x v="0"/>
    <x v="56"/>
    <x v="9"/>
    <x v="12"/>
    <x v="22"/>
    <x v="0"/>
    <x v="0"/>
    <n v="-1.1483237E-2"/>
  </r>
  <r>
    <x v="0"/>
    <x v="57"/>
    <x v="9"/>
    <x v="12"/>
    <x v="22"/>
    <x v="0"/>
    <x v="0"/>
    <n v="5.7134602999999999E-2"/>
  </r>
  <r>
    <x v="0"/>
    <x v="58"/>
    <x v="9"/>
    <x v="12"/>
    <x v="22"/>
    <x v="0"/>
    <x v="0"/>
    <n v="1"/>
  </r>
  <r>
    <x v="0"/>
    <x v="48"/>
    <x v="9"/>
    <x v="12"/>
    <x v="23"/>
    <x v="0"/>
    <x v="0"/>
    <n v="1"/>
  </r>
  <r>
    <x v="0"/>
    <x v="49"/>
    <x v="9"/>
    <x v="12"/>
    <x v="23"/>
    <x v="0"/>
    <x v="0"/>
    <n v="0.999017402"/>
  </r>
  <r>
    <x v="0"/>
    <x v="50"/>
    <x v="9"/>
    <x v="12"/>
    <x v="23"/>
    <x v="0"/>
    <x v="0"/>
    <n v="1.0603365199999999"/>
  </r>
  <r>
    <x v="0"/>
    <x v="51"/>
    <x v="9"/>
    <x v="12"/>
    <x v="23"/>
    <x v="0"/>
    <x v="0"/>
    <n v="1"/>
  </r>
  <r>
    <x v="0"/>
    <x v="52"/>
    <x v="9"/>
    <x v="12"/>
    <x v="23"/>
    <x v="0"/>
    <x v="0"/>
    <n v="1.1388204609999999"/>
  </r>
  <r>
    <x v="0"/>
    <x v="53"/>
    <x v="9"/>
    <x v="12"/>
    <x v="23"/>
    <x v="0"/>
    <x v="0"/>
    <n v="5458.2443000000003"/>
  </r>
  <r>
    <x v="0"/>
    <x v="54"/>
    <x v="9"/>
    <x v="12"/>
    <x v="23"/>
    <x v="0"/>
    <x v="0"/>
    <n v="1"/>
  </r>
  <r>
    <x v="0"/>
    <x v="55"/>
    <x v="9"/>
    <x v="12"/>
    <x v="23"/>
    <x v="0"/>
    <x v="0"/>
    <n v="7.4017954999999996E-2"/>
  </r>
  <r>
    <x v="0"/>
    <x v="56"/>
    <x v="9"/>
    <x v="12"/>
    <x v="23"/>
    <x v="0"/>
    <x v="0"/>
    <n v="-9.8259799999999989E-4"/>
  </r>
  <r>
    <x v="0"/>
    <x v="57"/>
    <x v="9"/>
    <x v="12"/>
    <x v="23"/>
    <x v="0"/>
    <x v="0"/>
    <n v="6.1319117999999999E-2"/>
  </r>
  <r>
    <x v="0"/>
    <x v="58"/>
    <x v="9"/>
    <x v="12"/>
    <x v="23"/>
    <x v="0"/>
    <x v="0"/>
    <n v="1"/>
  </r>
  <r>
    <x v="0"/>
    <x v="48"/>
    <x v="9"/>
    <x v="12"/>
    <x v="24"/>
    <x v="0"/>
    <x v="0"/>
    <n v="1"/>
  </r>
  <r>
    <x v="0"/>
    <x v="49"/>
    <x v="9"/>
    <x v="12"/>
    <x v="24"/>
    <x v="0"/>
    <x v="0"/>
    <n v="0.99334629200000002"/>
  </r>
  <r>
    <x v="0"/>
    <x v="50"/>
    <x v="9"/>
    <x v="12"/>
    <x v="24"/>
    <x v="0"/>
    <x v="0"/>
    <n v="1.055743871"/>
  </r>
  <r>
    <x v="0"/>
    <x v="51"/>
    <x v="9"/>
    <x v="12"/>
    <x v="24"/>
    <x v="0"/>
    <x v="0"/>
    <n v="1"/>
  </r>
  <r>
    <x v="0"/>
    <x v="52"/>
    <x v="9"/>
    <x v="12"/>
    <x v="24"/>
    <x v="0"/>
    <x v="0"/>
    <n v="1.1560376000000001"/>
  </r>
  <r>
    <x v="0"/>
    <x v="53"/>
    <x v="9"/>
    <x v="12"/>
    <x v="24"/>
    <x v="0"/>
    <x v="0"/>
    <n v="464.65861000000001"/>
  </r>
  <r>
    <x v="0"/>
    <x v="54"/>
    <x v="9"/>
    <x v="12"/>
    <x v="24"/>
    <x v="0"/>
    <x v="0"/>
    <n v="1"/>
  </r>
  <r>
    <x v="0"/>
    <x v="55"/>
    <x v="9"/>
    <x v="12"/>
    <x v="24"/>
    <x v="0"/>
    <x v="0"/>
    <n v="9.4998162999999997E-2"/>
  </r>
  <r>
    <x v="0"/>
    <x v="56"/>
    <x v="9"/>
    <x v="12"/>
    <x v="24"/>
    <x v="0"/>
    <x v="0"/>
    <n v="-6.6537080000000004E-3"/>
  </r>
  <r>
    <x v="0"/>
    <x v="57"/>
    <x v="9"/>
    <x v="12"/>
    <x v="24"/>
    <x v="0"/>
    <x v="0"/>
    <n v="6.2397579000000002E-2"/>
  </r>
  <r>
    <x v="0"/>
    <x v="58"/>
    <x v="9"/>
    <x v="12"/>
    <x v="24"/>
    <x v="0"/>
    <x v="0"/>
    <n v="1"/>
  </r>
  <r>
    <x v="0"/>
    <x v="48"/>
    <x v="9"/>
    <x v="12"/>
    <x v="25"/>
    <x v="0"/>
    <x v="0"/>
    <n v="1"/>
  </r>
  <r>
    <x v="0"/>
    <x v="49"/>
    <x v="9"/>
    <x v="12"/>
    <x v="25"/>
    <x v="0"/>
    <x v="0"/>
    <n v="0.99940283600000002"/>
  </r>
  <r>
    <x v="0"/>
    <x v="50"/>
    <x v="9"/>
    <x v="12"/>
    <x v="25"/>
    <x v="0"/>
    <x v="0"/>
    <n v="1.1024862660000001"/>
  </r>
  <r>
    <x v="0"/>
    <x v="51"/>
    <x v="9"/>
    <x v="12"/>
    <x v="25"/>
    <x v="0"/>
    <x v="0"/>
    <n v="1"/>
  </r>
  <r>
    <x v="0"/>
    <x v="52"/>
    <x v="9"/>
    <x v="12"/>
    <x v="25"/>
    <x v="0"/>
    <x v="0"/>
    <n v="1.134911969"/>
  </r>
  <r>
    <x v="0"/>
    <x v="53"/>
    <x v="9"/>
    <x v="12"/>
    <x v="25"/>
    <x v="0"/>
    <x v="0"/>
    <n v="994.07704999999999"/>
  </r>
  <r>
    <x v="0"/>
    <x v="54"/>
    <x v="9"/>
    <x v="12"/>
    <x v="25"/>
    <x v="0"/>
    <x v="0"/>
    <n v="1"/>
  </r>
  <r>
    <x v="0"/>
    <x v="55"/>
    <x v="9"/>
    <x v="12"/>
    <x v="25"/>
    <x v="0"/>
    <x v="0"/>
    <n v="2.9411435E-2"/>
  </r>
  <r>
    <x v="0"/>
    <x v="56"/>
    <x v="9"/>
    <x v="12"/>
    <x v="25"/>
    <x v="0"/>
    <x v="0"/>
    <n v="-5.9716399999999996E-4"/>
  </r>
  <r>
    <x v="0"/>
    <x v="57"/>
    <x v="9"/>
    <x v="12"/>
    <x v="25"/>
    <x v="0"/>
    <x v="0"/>
    <n v="0.10308343"/>
  </r>
  <r>
    <x v="0"/>
    <x v="58"/>
    <x v="9"/>
    <x v="12"/>
    <x v="25"/>
    <x v="0"/>
    <x v="0"/>
    <n v="1"/>
  </r>
  <r>
    <x v="0"/>
    <x v="48"/>
    <x v="9"/>
    <x v="12"/>
    <x v="26"/>
    <x v="0"/>
    <x v="0"/>
    <n v="1"/>
  </r>
  <r>
    <x v="0"/>
    <x v="49"/>
    <x v="9"/>
    <x v="12"/>
    <x v="26"/>
    <x v="0"/>
    <x v="0"/>
    <n v="0.99571041900000001"/>
  </r>
  <r>
    <x v="0"/>
    <x v="50"/>
    <x v="9"/>
    <x v="12"/>
    <x v="26"/>
    <x v="0"/>
    <x v="0"/>
    <n v="1.0594969380000001"/>
  </r>
  <r>
    <x v="0"/>
    <x v="51"/>
    <x v="9"/>
    <x v="12"/>
    <x v="26"/>
    <x v="0"/>
    <x v="0"/>
    <n v="1"/>
  </r>
  <r>
    <x v="0"/>
    <x v="52"/>
    <x v="9"/>
    <x v="12"/>
    <x v="26"/>
    <x v="0"/>
    <x v="0"/>
    <n v="1.149499265"/>
  </r>
  <r>
    <x v="0"/>
    <x v="53"/>
    <x v="9"/>
    <x v="12"/>
    <x v="26"/>
    <x v="0"/>
    <x v="0"/>
    <n v="2340.9998999999998"/>
  </r>
  <r>
    <x v="0"/>
    <x v="54"/>
    <x v="9"/>
    <x v="12"/>
    <x v="26"/>
    <x v="0"/>
    <x v="0"/>
    <n v="1"/>
  </r>
  <r>
    <x v="0"/>
    <x v="55"/>
    <x v="9"/>
    <x v="12"/>
    <x v="26"/>
    <x v="0"/>
    <x v="0"/>
    <n v="8.4948171000000003E-2"/>
  </r>
  <r>
    <x v="0"/>
    <x v="56"/>
    <x v="9"/>
    <x v="12"/>
    <x v="26"/>
    <x v="0"/>
    <x v="0"/>
    <n v="-4.2895809999999998E-3"/>
  </r>
  <r>
    <x v="0"/>
    <x v="57"/>
    <x v="9"/>
    <x v="12"/>
    <x v="26"/>
    <x v="0"/>
    <x v="0"/>
    <n v="6.3786519E-2"/>
  </r>
  <r>
    <x v="0"/>
    <x v="58"/>
    <x v="9"/>
    <x v="12"/>
    <x v="26"/>
    <x v="0"/>
    <x v="0"/>
    <n v="1"/>
  </r>
  <r>
    <x v="0"/>
    <x v="48"/>
    <x v="9"/>
    <x v="12"/>
    <x v="27"/>
    <x v="0"/>
    <x v="0"/>
    <n v="1"/>
  </r>
  <r>
    <x v="0"/>
    <x v="49"/>
    <x v="9"/>
    <x v="12"/>
    <x v="27"/>
    <x v="0"/>
    <x v="0"/>
    <n v="0.99548715200000004"/>
  </r>
  <r>
    <x v="0"/>
    <x v="50"/>
    <x v="9"/>
    <x v="12"/>
    <x v="27"/>
    <x v="0"/>
    <x v="0"/>
    <n v="1.0469069090000001"/>
  </r>
  <r>
    <x v="0"/>
    <x v="51"/>
    <x v="9"/>
    <x v="12"/>
    <x v="27"/>
    <x v="0"/>
    <x v="0"/>
    <n v="1"/>
  </r>
  <r>
    <x v="0"/>
    <x v="52"/>
    <x v="9"/>
    <x v="12"/>
    <x v="27"/>
    <x v="0"/>
    <x v="0"/>
    <n v="1.14998665"/>
  </r>
  <r>
    <x v="0"/>
    <x v="53"/>
    <x v="9"/>
    <x v="12"/>
    <x v="27"/>
    <x v="0"/>
    <x v="0"/>
    <n v="576.01802999999995"/>
  </r>
  <r>
    <x v="0"/>
    <x v="54"/>
    <x v="9"/>
    <x v="12"/>
    <x v="27"/>
    <x v="0"/>
    <x v="0"/>
    <n v="1"/>
  </r>
  <r>
    <x v="0"/>
    <x v="55"/>
    <x v="9"/>
    <x v="12"/>
    <x v="27"/>
    <x v="0"/>
    <x v="0"/>
    <n v="9.8461228999999997E-2"/>
  </r>
  <r>
    <x v="0"/>
    <x v="56"/>
    <x v="9"/>
    <x v="12"/>
    <x v="27"/>
    <x v="0"/>
    <x v="0"/>
    <n v="-4.5128479999999999E-3"/>
  </r>
  <r>
    <x v="0"/>
    <x v="57"/>
    <x v="9"/>
    <x v="12"/>
    <x v="27"/>
    <x v="0"/>
    <x v="0"/>
    <n v="5.1419757000000003E-2"/>
  </r>
  <r>
    <x v="0"/>
    <x v="58"/>
    <x v="9"/>
    <x v="12"/>
    <x v="27"/>
    <x v="0"/>
    <x v="0"/>
    <n v="1"/>
  </r>
  <r>
    <x v="0"/>
    <x v="48"/>
    <x v="9"/>
    <x v="12"/>
    <x v="28"/>
    <x v="0"/>
    <x v="0"/>
    <n v="1"/>
  </r>
  <r>
    <x v="0"/>
    <x v="49"/>
    <x v="9"/>
    <x v="12"/>
    <x v="28"/>
    <x v="0"/>
    <x v="0"/>
    <n v="0.99214132399999999"/>
  </r>
  <r>
    <x v="0"/>
    <x v="50"/>
    <x v="9"/>
    <x v="12"/>
    <x v="28"/>
    <x v="0"/>
    <x v="0"/>
    <n v="1.0369306119999999"/>
  </r>
  <r>
    <x v="0"/>
    <x v="51"/>
    <x v="9"/>
    <x v="12"/>
    <x v="28"/>
    <x v="0"/>
    <x v="0"/>
    <n v="1"/>
  </r>
  <r>
    <x v="0"/>
    <x v="52"/>
    <x v="9"/>
    <x v="12"/>
    <x v="28"/>
    <x v="0"/>
    <x v="0"/>
    <n v="1.0872248369999999"/>
  </r>
  <r>
    <x v="0"/>
    <x v="53"/>
    <x v="9"/>
    <x v="12"/>
    <x v="28"/>
    <x v="0"/>
    <x v="0"/>
    <n v="13147.15"/>
  </r>
  <r>
    <x v="0"/>
    <x v="54"/>
    <x v="9"/>
    <x v="12"/>
    <x v="28"/>
    <x v="0"/>
    <x v="0"/>
    <n v="1"/>
  </r>
  <r>
    <x v="0"/>
    <x v="55"/>
    <x v="9"/>
    <x v="12"/>
    <x v="28"/>
    <x v="0"/>
    <x v="0"/>
    <n v="4.8502981000000001E-2"/>
  </r>
  <r>
    <x v="0"/>
    <x v="56"/>
    <x v="9"/>
    <x v="12"/>
    <x v="28"/>
    <x v="0"/>
    <x v="0"/>
    <n v="-7.8586760000000002E-3"/>
  </r>
  <r>
    <x v="0"/>
    <x v="57"/>
    <x v="9"/>
    <x v="12"/>
    <x v="28"/>
    <x v="0"/>
    <x v="0"/>
    <n v="4.4789287999999997E-2"/>
  </r>
  <r>
    <x v="0"/>
    <x v="58"/>
    <x v="9"/>
    <x v="12"/>
    <x v="28"/>
    <x v="0"/>
    <x v="0"/>
    <n v="1"/>
  </r>
  <r>
    <x v="0"/>
    <x v="48"/>
    <x v="9"/>
    <x v="12"/>
    <x v="29"/>
    <x v="0"/>
    <x v="0"/>
    <n v="1"/>
  </r>
  <r>
    <x v="0"/>
    <x v="49"/>
    <x v="9"/>
    <x v="12"/>
    <x v="29"/>
    <x v="0"/>
    <x v="0"/>
    <n v="0.99802871299999996"/>
  </r>
  <r>
    <x v="0"/>
    <x v="50"/>
    <x v="9"/>
    <x v="12"/>
    <x v="29"/>
    <x v="0"/>
    <x v="0"/>
    <n v="1.0769809299999999"/>
  </r>
  <r>
    <x v="0"/>
    <x v="51"/>
    <x v="9"/>
    <x v="12"/>
    <x v="29"/>
    <x v="0"/>
    <x v="0"/>
    <n v="1"/>
  </r>
  <r>
    <x v="0"/>
    <x v="52"/>
    <x v="9"/>
    <x v="12"/>
    <x v="29"/>
    <x v="0"/>
    <x v="0"/>
    <n v="1.2741991530000001"/>
  </r>
  <r>
    <x v="0"/>
    <x v="53"/>
    <x v="9"/>
    <x v="12"/>
    <x v="29"/>
    <x v="0"/>
    <x v="0"/>
    <n v="4369.2691000000004"/>
  </r>
  <r>
    <x v="0"/>
    <x v="54"/>
    <x v="9"/>
    <x v="12"/>
    <x v="29"/>
    <x v="0"/>
    <x v="0"/>
    <n v="1"/>
  </r>
  <r>
    <x v="0"/>
    <x v="55"/>
    <x v="9"/>
    <x v="12"/>
    <x v="29"/>
    <x v="0"/>
    <x v="0"/>
    <n v="0.18312136900000001"/>
  </r>
  <r>
    <x v="0"/>
    <x v="56"/>
    <x v="9"/>
    <x v="12"/>
    <x v="29"/>
    <x v="0"/>
    <x v="0"/>
    <n v="-1.971287E-3"/>
  </r>
  <r>
    <x v="0"/>
    <x v="57"/>
    <x v="9"/>
    <x v="12"/>
    <x v="29"/>
    <x v="0"/>
    <x v="0"/>
    <n v="7.8952218000000005E-2"/>
  </r>
  <r>
    <x v="0"/>
    <x v="58"/>
    <x v="9"/>
    <x v="12"/>
    <x v="29"/>
    <x v="0"/>
    <x v="0"/>
    <n v="1"/>
  </r>
  <r>
    <x v="0"/>
    <x v="48"/>
    <x v="9"/>
    <x v="12"/>
    <x v="30"/>
    <x v="0"/>
    <x v="0"/>
    <n v="1"/>
  </r>
  <r>
    <x v="0"/>
    <x v="49"/>
    <x v="9"/>
    <x v="12"/>
    <x v="30"/>
    <x v="0"/>
    <x v="0"/>
    <n v="0.99841292000000004"/>
  </r>
  <r>
    <x v="0"/>
    <x v="50"/>
    <x v="9"/>
    <x v="12"/>
    <x v="30"/>
    <x v="0"/>
    <x v="0"/>
    <n v="1.0459469589999999"/>
  </r>
  <r>
    <x v="0"/>
    <x v="51"/>
    <x v="9"/>
    <x v="12"/>
    <x v="30"/>
    <x v="0"/>
    <x v="0"/>
    <n v="1"/>
  </r>
  <r>
    <x v="0"/>
    <x v="52"/>
    <x v="9"/>
    <x v="12"/>
    <x v="30"/>
    <x v="0"/>
    <x v="0"/>
    <n v="1.1694794630000001"/>
  </r>
  <r>
    <x v="0"/>
    <x v="53"/>
    <x v="9"/>
    <x v="12"/>
    <x v="30"/>
    <x v="0"/>
    <x v="0"/>
    <n v="950.57604000000003"/>
  </r>
  <r>
    <x v="0"/>
    <x v="54"/>
    <x v="9"/>
    <x v="12"/>
    <x v="30"/>
    <x v="0"/>
    <x v="0"/>
    <n v="1"/>
  </r>
  <r>
    <x v="0"/>
    <x v="55"/>
    <x v="9"/>
    <x v="12"/>
    <x v="30"/>
    <x v="0"/>
    <x v="0"/>
    <n v="0.118105897"/>
  </r>
  <r>
    <x v="0"/>
    <x v="56"/>
    <x v="9"/>
    <x v="12"/>
    <x v="30"/>
    <x v="0"/>
    <x v="0"/>
    <n v="-1.58708E-3"/>
  </r>
  <r>
    <x v="0"/>
    <x v="57"/>
    <x v="9"/>
    <x v="12"/>
    <x v="30"/>
    <x v="0"/>
    <x v="0"/>
    <n v="4.753404E-2"/>
  </r>
  <r>
    <x v="0"/>
    <x v="58"/>
    <x v="9"/>
    <x v="12"/>
    <x v="30"/>
    <x v="0"/>
    <x v="0"/>
    <n v="1"/>
  </r>
  <r>
    <x v="0"/>
    <x v="48"/>
    <x v="9"/>
    <x v="12"/>
    <x v="31"/>
    <x v="0"/>
    <x v="0"/>
    <n v="1"/>
  </r>
  <r>
    <x v="0"/>
    <x v="49"/>
    <x v="9"/>
    <x v="12"/>
    <x v="31"/>
    <x v="0"/>
    <x v="0"/>
    <n v="0.99934904700000005"/>
  </r>
  <r>
    <x v="0"/>
    <x v="50"/>
    <x v="9"/>
    <x v="12"/>
    <x v="31"/>
    <x v="0"/>
    <x v="0"/>
    <n v="1.090620594"/>
  </r>
  <r>
    <x v="0"/>
    <x v="51"/>
    <x v="9"/>
    <x v="12"/>
    <x v="31"/>
    <x v="0"/>
    <x v="0"/>
    <n v="1"/>
  </r>
  <r>
    <x v="0"/>
    <x v="52"/>
    <x v="9"/>
    <x v="12"/>
    <x v="31"/>
    <x v="0"/>
    <x v="0"/>
    <n v="1.1142517249999999"/>
  </r>
  <r>
    <x v="0"/>
    <x v="53"/>
    <x v="9"/>
    <x v="12"/>
    <x v="31"/>
    <x v="0"/>
    <x v="0"/>
    <n v="9613.9796000000006"/>
  </r>
  <r>
    <x v="0"/>
    <x v="54"/>
    <x v="9"/>
    <x v="12"/>
    <x v="31"/>
    <x v="0"/>
    <x v="0"/>
    <n v="1"/>
  </r>
  <r>
    <x v="0"/>
    <x v="55"/>
    <x v="9"/>
    <x v="12"/>
    <x v="31"/>
    <x v="0"/>
    <x v="0"/>
    <n v="2.1667599999999999E-2"/>
  </r>
  <r>
    <x v="0"/>
    <x v="56"/>
    <x v="9"/>
    <x v="12"/>
    <x v="31"/>
    <x v="0"/>
    <x v="0"/>
    <n v="-6.5095300000000001E-4"/>
  </r>
  <r>
    <x v="0"/>
    <x v="57"/>
    <x v="9"/>
    <x v="12"/>
    <x v="31"/>
    <x v="0"/>
    <x v="0"/>
    <n v="9.1271546999999995E-2"/>
  </r>
  <r>
    <x v="0"/>
    <x v="58"/>
    <x v="9"/>
    <x v="12"/>
    <x v="31"/>
    <x v="0"/>
    <x v="0"/>
    <n v="1"/>
  </r>
  <r>
    <x v="0"/>
    <x v="48"/>
    <x v="9"/>
    <x v="13"/>
    <x v="22"/>
    <x v="0"/>
    <x v="0"/>
    <n v="1"/>
  </r>
  <r>
    <x v="0"/>
    <x v="49"/>
    <x v="9"/>
    <x v="13"/>
    <x v="22"/>
    <x v="0"/>
    <x v="0"/>
    <n v="1.0086018940000001"/>
  </r>
  <r>
    <x v="0"/>
    <x v="50"/>
    <x v="9"/>
    <x v="13"/>
    <x v="22"/>
    <x v="0"/>
    <x v="0"/>
    <n v="1.0528890120000001"/>
  </r>
  <r>
    <x v="0"/>
    <x v="51"/>
    <x v="9"/>
    <x v="13"/>
    <x v="22"/>
    <x v="0"/>
    <x v="0"/>
    <n v="1"/>
  </r>
  <r>
    <x v="0"/>
    <x v="52"/>
    <x v="9"/>
    <x v="13"/>
    <x v="22"/>
    <x v="0"/>
    <x v="0"/>
    <n v="1.2230305640000001"/>
  </r>
  <r>
    <x v="0"/>
    <x v="53"/>
    <x v="9"/>
    <x v="13"/>
    <x v="22"/>
    <x v="0"/>
    <x v="0"/>
    <n v="25.662712244000002"/>
  </r>
  <r>
    <x v="0"/>
    <x v="54"/>
    <x v="9"/>
    <x v="13"/>
    <x v="22"/>
    <x v="0"/>
    <x v="0"/>
    <n v="1"/>
  </r>
  <r>
    <x v="0"/>
    <x v="55"/>
    <x v="9"/>
    <x v="13"/>
    <x v="22"/>
    <x v="0"/>
    <x v="0"/>
    <n v="0.16159495400000001"/>
  </r>
  <r>
    <x v="0"/>
    <x v="56"/>
    <x v="9"/>
    <x v="13"/>
    <x v="22"/>
    <x v="0"/>
    <x v="0"/>
    <n v="8.6018940000000006E-3"/>
  </r>
  <r>
    <x v="0"/>
    <x v="57"/>
    <x v="9"/>
    <x v="13"/>
    <x v="22"/>
    <x v="0"/>
    <x v="0"/>
    <n v="4.4287118E-2"/>
  </r>
  <r>
    <x v="0"/>
    <x v="58"/>
    <x v="9"/>
    <x v="13"/>
    <x v="22"/>
    <x v="0"/>
    <x v="0"/>
    <n v="1"/>
  </r>
  <r>
    <x v="0"/>
    <x v="48"/>
    <x v="9"/>
    <x v="13"/>
    <x v="23"/>
    <x v="0"/>
    <x v="0"/>
    <n v="1"/>
  </r>
  <r>
    <x v="0"/>
    <x v="49"/>
    <x v="9"/>
    <x v="13"/>
    <x v="23"/>
    <x v="0"/>
    <x v="0"/>
    <n v="1.015244335"/>
  </r>
  <r>
    <x v="0"/>
    <x v="50"/>
    <x v="9"/>
    <x v="13"/>
    <x v="23"/>
    <x v="0"/>
    <x v="0"/>
    <n v="1.0654596709999999"/>
  </r>
  <r>
    <x v="0"/>
    <x v="51"/>
    <x v="9"/>
    <x v="13"/>
    <x v="23"/>
    <x v="0"/>
    <x v="0"/>
    <n v="1"/>
  </r>
  <r>
    <x v="0"/>
    <x v="52"/>
    <x v="9"/>
    <x v="13"/>
    <x v="23"/>
    <x v="0"/>
    <x v="0"/>
    <n v="1.261918345"/>
  </r>
  <r>
    <x v="0"/>
    <x v="53"/>
    <x v="9"/>
    <x v="13"/>
    <x v="23"/>
    <x v="0"/>
    <x v="0"/>
    <n v="384.56930999999997"/>
  </r>
  <r>
    <x v="0"/>
    <x v="54"/>
    <x v="9"/>
    <x v="13"/>
    <x v="23"/>
    <x v="0"/>
    <x v="0"/>
    <n v="1"/>
  </r>
  <r>
    <x v="0"/>
    <x v="55"/>
    <x v="9"/>
    <x v="13"/>
    <x v="23"/>
    <x v="0"/>
    <x v="0"/>
    <n v="0.18438865300000001"/>
  </r>
  <r>
    <x v="0"/>
    <x v="56"/>
    <x v="9"/>
    <x v="13"/>
    <x v="23"/>
    <x v="0"/>
    <x v="0"/>
    <n v="1.5244334999999999E-2"/>
  </r>
  <r>
    <x v="0"/>
    <x v="57"/>
    <x v="9"/>
    <x v="13"/>
    <x v="23"/>
    <x v="0"/>
    <x v="0"/>
    <n v="5.0215335999999999E-2"/>
  </r>
  <r>
    <x v="0"/>
    <x v="58"/>
    <x v="9"/>
    <x v="13"/>
    <x v="23"/>
    <x v="0"/>
    <x v="0"/>
    <n v="1"/>
  </r>
  <r>
    <x v="0"/>
    <x v="48"/>
    <x v="9"/>
    <x v="13"/>
    <x v="24"/>
    <x v="0"/>
    <x v="0"/>
    <n v="1"/>
  </r>
  <r>
    <x v="0"/>
    <x v="49"/>
    <x v="9"/>
    <x v="13"/>
    <x v="24"/>
    <x v="0"/>
    <x v="0"/>
    <n v="1.008209739"/>
  </r>
  <r>
    <x v="0"/>
    <x v="50"/>
    <x v="9"/>
    <x v="13"/>
    <x v="24"/>
    <x v="0"/>
    <x v="0"/>
    <n v="1.0541278279999999"/>
  </r>
  <r>
    <x v="0"/>
    <x v="51"/>
    <x v="9"/>
    <x v="13"/>
    <x v="24"/>
    <x v="0"/>
    <x v="0"/>
    <n v="1"/>
  </r>
  <r>
    <x v="0"/>
    <x v="52"/>
    <x v="9"/>
    <x v="13"/>
    <x v="24"/>
    <x v="0"/>
    <x v="0"/>
    <n v="1.2420294430000001"/>
  </r>
  <r>
    <x v="0"/>
    <x v="53"/>
    <x v="9"/>
    <x v="13"/>
    <x v="24"/>
    <x v="0"/>
    <x v="0"/>
    <n v="77.191398038000003"/>
  </r>
  <r>
    <x v="0"/>
    <x v="54"/>
    <x v="9"/>
    <x v="13"/>
    <x v="24"/>
    <x v="0"/>
    <x v="0"/>
    <n v="1"/>
  </r>
  <r>
    <x v="0"/>
    <x v="55"/>
    <x v="9"/>
    <x v="13"/>
    <x v="24"/>
    <x v="0"/>
    <x v="0"/>
    <n v="0.17825315899999999"/>
  </r>
  <r>
    <x v="0"/>
    <x v="56"/>
    <x v="9"/>
    <x v="13"/>
    <x v="24"/>
    <x v="0"/>
    <x v="0"/>
    <n v="8.2097390000000006E-3"/>
  </r>
  <r>
    <x v="0"/>
    <x v="57"/>
    <x v="9"/>
    <x v="13"/>
    <x v="24"/>
    <x v="0"/>
    <x v="0"/>
    <n v="4.5918089000000002E-2"/>
  </r>
  <r>
    <x v="0"/>
    <x v="58"/>
    <x v="9"/>
    <x v="13"/>
    <x v="24"/>
    <x v="0"/>
    <x v="0"/>
    <n v="1"/>
  </r>
  <r>
    <x v="0"/>
    <x v="48"/>
    <x v="9"/>
    <x v="13"/>
    <x v="25"/>
    <x v="0"/>
    <x v="0"/>
    <n v="1"/>
  </r>
  <r>
    <x v="0"/>
    <x v="49"/>
    <x v="9"/>
    <x v="13"/>
    <x v="25"/>
    <x v="0"/>
    <x v="0"/>
    <n v="1.0356405900000001"/>
  </r>
  <r>
    <x v="0"/>
    <x v="50"/>
    <x v="9"/>
    <x v="13"/>
    <x v="25"/>
    <x v="0"/>
    <x v="0"/>
    <n v="1.090527993"/>
  </r>
  <r>
    <x v="0"/>
    <x v="51"/>
    <x v="9"/>
    <x v="13"/>
    <x v="25"/>
    <x v="0"/>
    <x v="0"/>
    <n v="1"/>
  </r>
  <r>
    <x v="0"/>
    <x v="52"/>
    <x v="9"/>
    <x v="13"/>
    <x v="25"/>
    <x v="0"/>
    <x v="0"/>
    <n v="1.318170997"/>
  </r>
  <r>
    <x v="0"/>
    <x v="53"/>
    <x v="9"/>
    <x v="13"/>
    <x v="25"/>
    <x v="0"/>
    <x v="0"/>
    <n v="66.363166648999993"/>
  </r>
  <r>
    <x v="0"/>
    <x v="54"/>
    <x v="9"/>
    <x v="13"/>
    <x v="25"/>
    <x v="0"/>
    <x v="0"/>
    <n v="1"/>
  </r>
  <r>
    <x v="0"/>
    <x v="55"/>
    <x v="9"/>
    <x v="13"/>
    <x v="25"/>
    <x v="0"/>
    <x v="0"/>
    <n v="0.20874567699999999"/>
  </r>
  <r>
    <x v="0"/>
    <x v="56"/>
    <x v="9"/>
    <x v="13"/>
    <x v="25"/>
    <x v="0"/>
    <x v="0"/>
    <n v="3.564059E-2"/>
  </r>
  <r>
    <x v="0"/>
    <x v="57"/>
    <x v="9"/>
    <x v="13"/>
    <x v="25"/>
    <x v="0"/>
    <x v="0"/>
    <n v="5.4887404000000001E-2"/>
  </r>
  <r>
    <x v="0"/>
    <x v="58"/>
    <x v="9"/>
    <x v="13"/>
    <x v="25"/>
    <x v="0"/>
    <x v="0"/>
    <n v="1"/>
  </r>
  <r>
    <x v="0"/>
    <x v="48"/>
    <x v="9"/>
    <x v="13"/>
    <x v="26"/>
    <x v="0"/>
    <x v="0"/>
    <n v="1"/>
  </r>
  <r>
    <x v="0"/>
    <x v="49"/>
    <x v="9"/>
    <x v="13"/>
    <x v="26"/>
    <x v="0"/>
    <x v="0"/>
    <n v="1.0110600059999999"/>
  </r>
  <r>
    <x v="0"/>
    <x v="50"/>
    <x v="9"/>
    <x v="13"/>
    <x v="26"/>
    <x v="0"/>
    <x v="0"/>
    <n v="1.05735204"/>
  </r>
  <r>
    <x v="0"/>
    <x v="51"/>
    <x v="9"/>
    <x v="13"/>
    <x v="26"/>
    <x v="0"/>
    <x v="0"/>
    <n v="1"/>
  </r>
  <r>
    <x v="0"/>
    <x v="52"/>
    <x v="9"/>
    <x v="13"/>
    <x v="26"/>
    <x v="0"/>
    <x v="0"/>
    <n v="1.2484068880000001"/>
  </r>
  <r>
    <x v="0"/>
    <x v="53"/>
    <x v="9"/>
    <x v="13"/>
    <x v="26"/>
    <x v="0"/>
    <x v="0"/>
    <n v="349.94204999999999"/>
  </r>
  <r>
    <x v="0"/>
    <x v="54"/>
    <x v="9"/>
    <x v="13"/>
    <x v="26"/>
    <x v="0"/>
    <x v="0"/>
    <n v="1"/>
  </r>
  <r>
    <x v="0"/>
    <x v="55"/>
    <x v="9"/>
    <x v="13"/>
    <x v="26"/>
    <x v="0"/>
    <x v="0"/>
    <n v="0.18069180500000001"/>
  </r>
  <r>
    <x v="0"/>
    <x v="56"/>
    <x v="9"/>
    <x v="13"/>
    <x v="26"/>
    <x v="0"/>
    <x v="0"/>
    <n v="1.1060006000000001E-2"/>
  </r>
  <r>
    <x v="0"/>
    <x v="57"/>
    <x v="9"/>
    <x v="13"/>
    <x v="26"/>
    <x v="0"/>
    <x v="0"/>
    <n v="4.6292034000000003E-2"/>
  </r>
  <r>
    <x v="0"/>
    <x v="58"/>
    <x v="9"/>
    <x v="13"/>
    <x v="26"/>
    <x v="0"/>
    <x v="0"/>
    <n v="1"/>
  </r>
  <r>
    <x v="0"/>
    <x v="48"/>
    <x v="9"/>
    <x v="13"/>
    <x v="27"/>
    <x v="0"/>
    <x v="0"/>
    <n v="1"/>
  </r>
  <r>
    <x v="0"/>
    <x v="49"/>
    <x v="9"/>
    <x v="13"/>
    <x v="27"/>
    <x v="0"/>
    <x v="0"/>
    <n v="1.0165374410000001"/>
  </r>
  <r>
    <x v="0"/>
    <x v="50"/>
    <x v="9"/>
    <x v="13"/>
    <x v="27"/>
    <x v="0"/>
    <x v="0"/>
    <n v="1.0547196679999999"/>
  </r>
  <r>
    <x v="0"/>
    <x v="51"/>
    <x v="9"/>
    <x v="13"/>
    <x v="27"/>
    <x v="0"/>
    <x v="0"/>
    <n v="1"/>
  </r>
  <r>
    <x v="0"/>
    <x v="52"/>
    <x v="9"/>
    <x v="13"/>
    <x v="27"/>
    <x v="0"/>
    <x v="0"/>
    <n v="1.311195267"/>
  </r>
  <r>
    <x v="0"/>
    <x v="53"/>
    <x v="9"/>
    <x v="13"/>
    <x v="27"/>
    <x v="0"/>
    <x v="0"/>
    <n v="45.541239820000001"/>
  </r>
  <r>
    <x v="0"/>
    <x v="54"/>
    <x v="9"/>
    <x v="13"/>
    <x v="27"/>
    <x v="0"/>
    <x v="0"/>
    <n v="1"/>
  </r>
  <r>
    <x v="0"/>
    <x v="55"/>
    <x v="9"/>
    <x v="13"/>
    <x v="27"/>
    <x v="0"/>
    <x v="0"/>
    <n v="0.24316944800000001"/>
  </r>
  <r>
    <x v="0"/>
    <x v="56"/>
    <x v="9"/>
    <x v="13"/>
    <x v="27"/>
    <x v="0"/>
    <x v="0"/>
    <n v="1.6537441E-2"/>
  </r>
  <r>
    <x v="0"/>
    <x v="57"/>
    <x v="9"/>
    <x v="13"/>
    <x v="27"/>
    <x v="0"/>
    <x v="0"/>
    <n v="3.8182226999999999E-2"/>
  </r>
  <r>
    <x v="0"/>
    <x v="58"/>
    <x v="9"/>
    <x v="13"/>
    <x v="27"/>
    <x v="0"/>
    <x v="0"/>
    <n v="1"/>
  </r>
  <r>
    <x v="0"/>
    <x v="48"/>
    <x v="9"/>
    <x v="13"/>
    <x v="28"/>
    <x v="0"/>
    <x v="0"/>
    <n v="1"/>
  </r>
  <r>
    <x v="0"/>
    <x v="49"/>
    <x v="9"/>
    <x v="13"/>
    <x v="28"/>
    <x v="0"/>
    <x v="0"/>
    <n v="1.009231969"/>
  </r>
  <r>
    <x v="0"/>
    <x v="50"/>
    <x v="9"/>
    <x v="13"/>
    <x v="28"/>
    <x v="0"/>
    <x v="0"/>
    <n v="1.0502462800000001"/>
  </r>
  <r>
    <x v="0"/>
    <x v="51"/>
    <x v="9"/>
    <x v="13"/>
    <x v="28"/>
    <x v="0"/>
    <x v="0"/>
    <n v="1"/>
  </r>
  <r>
    <x v="0"/>
    <x v="52"/>
    <x v="9"/>
    <x v="13"/>
    <x v="28"/>
    <x v="0"/>
    <x v="0"/>
    <n v="1.1751713319999999"/>
  </r>
  <r>
    <x v="0"/>
    <x v="53"/>
    <x v="9"/>
    <x v="13"/>
    <x v="28"/>
    <x v="0"/>
    <x v="0"/>
    <n v="4633.7331999999997"/>
  </r>
  <r>
    <x v="0"/>
    <x v="54"/>
    <x v="9"/>
    <x v="13"/>
    <x v="28"/>
    <x v="0"/>
    <x v="0"/>
    <n v="1"/>
  </r>
  <r>
    <x v="0"/>
    <x v="55"/>
    <x v="9"/>
    <x v="13"/>
    <x v="28"/>
    <x v="0"/>
    <x v="0"/>
    <n v="0.118948341"/>
  </r>
  <r>
    <x v="0"/>
    <x v="56"/>
    <x v="9"/>
    <x v="13"/>
    <x v="28"/>
    <x v="0"/>
    <x v="0"/>
    <n v="9.2319689999999996E-3"/>
  </r>
  <r>
    <x v="0"/>
    <x v="57"/>
    <x v="9"/>
    <x v="13"/>
    <x v="28"/>
    <x v="0"/>
    <x v="0"/>
    <n v="4.1014309999999998E-2"/>
  </r>
  <r>
    <x v="0"/>
    <x v="58"/>
    <x v="9"/>
    <x v="13"/>
    <x v="28"/>
    <x v="0"/>
    <x v="0"/>
    <n v="1"/>
  </r>
  <r>
    <x v="0"/>
    <x v="48"/>
    <x v="9"/>
    <x v="13"/>
    <x v="29"/>
    <x v="0"/>
    <x v="0"/>
    <n v="1"/>
  </r>
  <r>
    <x v="0"/>
    <x v="49"/>
    <x v="9"/>
    <x v="13"/>
    <x v="29"/>
    <x v="0"/>
    <x v="0"/>
    <n v="1.0255112099999999"/>
  </r>
  <r>
    <x v="0"/>
    <x v="50"/>
    <x v="9"/>
    <x v="13"/>
    <x v="29"/>
    <x v="0"/>
    <x v="0"/>
    <n v="1.085143489"/>
  </r>
  <r>
    <x v="0"/>
    <x v="51"/>
    <x v="9"/>
    <x v="13"/>
    <x v="29"/>
    <x v="0"/>
    <x v="0"/>
    <n v="1"/>
  </r>
  <r>
    <x v="0"/>
    <x v="52"/>
    <x v="9"/>
    <x v="13"/>
    <x v="29"/>
    <x v="0"/>
    <x v="0"/>
    <n v="1.245697042"/>
  </r>
  <r>
    <x v="0"/>
    <x v="53"/>
    <x v="9"/>
    <x v="13"/>
    <x v="29"/>
    <x v="0"/>
    <x v="0"/>
    <n v="666.99429999999995"/>
  </r>
  <r>
    <x v="0"/>
    <x v="54"/>
    <x v="9"/>
    <x v="13"/>
    <x v="29"/>
    <x v="0"/>
    <x v="0"/>
    <n v="1"/>
  </r>
  <r>
    <x v="0"/>
    <x v="55"/>
    <x v="9"/>
    <x v="13"/>
    <x v="29"/>
    <x v="0"/>
    <x v="0"/>
    <n v="0.147956058"/>
  </r>
  <r>
    <x v="0"/>
    <x v="56"/>
    <x v="9"/>
    <x v="13"/>
    <x v="29"/>
    <x v="0"/>
    <x v="0"/>
    <n v="2.5511209999999999E-2"/>
  </r>
  <r>
    <x v="0"/>
    <x v="57"/>
    <x v="9"/>
    <x v="13"/>
    <x v="29"/>
    <x v="0"/>
    <x v="0"/>
    <n v="5.9632280000000003E-2"/>
  </r>
  <r>
    <x v="0"/>
    <x v="58"/>
    <x v="9"/>
    <x v="13"/>
    <x v="29"/>
    <x v="0"/>
    <x v="0"/>
    <n v="1"/>
  </r>
  <r>
    <x v="0"/>
    <x v="48"/>
    <x v="9"/>
    <x v="13"/>
    <x v="30"/>
    <x v="0"/>
    <x v="0"/>
    <n v="1"/>
  </r>
  <r>
    <x v="0"/>
    <x v="49"/>
    <x v="9"/>
    <x v="13"/>
    <x v="30"/>
    <x v="0"/>
    <x v="0"/>
    <n v="1.010121587"/>
  </r>
  <r>
    <x v="0"/>
    <x v="50"/>
    <x v="9"/>
    <x v="13"/>
    <x v="30"/>
    <x v="0"/>
    <x v="0"/>
    <n v="1.0684723119999999"/>
  </r>
  <r>
    <x v="0"/>
    <x v="51"/>
    <x v="9"/>
    <x v="13"/>
    <x v="30"/>
    <x v="0"/>
    <x v="0"/>
    <n v="1"/>
  </r>
  <r>
    <x v="0"/>
    <x v="52"/>
    <x v="9"/>
    <x v="13"/>
    <x v="30"/>
    <x v="0"/>
    <x v="0"/>
    <n v="1.3343699200000001"/>
  </r>
  <r>
    <x v="0"/>
    <x v="53"/>
    <x v="9"/>
    <x v="13"/>
    <x v="30"/>
    <x v="0"/>
    <x v="0"/>
    <n v="56.124441341000001"/>
  </r>
  <r>
    <x v="0"/>
    <x v="54"/>
    <x v="9"/>
    <x v="13"/>
    <x v="30"/>
    <x v="0"/>
    <x v="0"/>
    <n v="1"/>
  </r>
  <r>
    <x v="0"/>
    <x v="55"/>
    <x v="9"/>
    <x v="13"/>
    <x v="30"/>
    <x v="0"/>
    <x v="0"/>
    <n v="0.24885774299999999"/>
  </r>
  <r>
    <x v="0"/>
    <x v="56"/>
    <x v="9"/>
    <x v="13"/>
    <x v="30"/>
    <x v="0"/>
    <x v="0"/>
    <n v="1.0121587E-2"/>
  </r>
  <r>
    <x v="0"/>
    <x v="57"/>
    <x v="9"/>
    <x v="13"/>
    <x v="30"/>
    <x v="0"/>
    <x v="0"/>
    <n v="5.8350724999999999E-2"/>
  </r>
  <r>
    <x v="0"/>
    <x v="58"/>
    <x v="9"/>
    <x v="13"/>
    <x v="30"/>
    <x v="0"/>
    <x v="0"/>
    <n v="1"/>
  </r>
  <r>
    <x v="0"/>
    <x v="48"/>
    <x v="9"/>
    <x v="13"/>
    <x v="31"/>
    <x v="0"/>
    <x v="0"/>
    <n v="1"/>
  </r>
  <r>
    <x v="0"/>
    <x v="49"/>
    <x v="9"/>
    <x v="13"/>
    <x v="31"/>
    <x v="0"/>
    <x v="0"/>
    <n v="1.038242458"/>
  </r>
  <r>
    <x v="0"/>
    <x v="50"/>
    <x v="9"/>
    <x v="13"/>
    <x v="31"/>
    <x v="0"/>
    <x v="0"/>
    <n v="1.1053559829999999"/>
  </r>
  <r>
    <x v="0"/>
    <x v="51"/>
    <x v="9"/>
    <x v="13"/>
    <x v="31"/>
    <x v="0"/>
    <x v="0"/>
    <n v="1"/>
  </r>
  <r>
    <x v="0"/>
    <x v="52"/>
    <x v="9"/>
    <x v="13"/>
    <x v="31"/>
    <x v="0"/>
    <x v="0"/>
    <n v="1.2217854379999999"/>
  </r>
  <r>
    <x v="0"/>
    <x v="53"/>
    <x v="9"/>
    <x v="13"/>
    <x v="31"/>
    <x v="0"/>
    <x v="0"/>
    <n v="1668.6030000000001"/>
  </r>
  <r>
    <x v="0"/>
    <x v="54"/>
    <x v="9"/>
    <x v="13"/>
    <x v="31"/>
    <x v="0"/>
    <x v="0"/>
    <n v="1"/>
  </r>
  <r>
    <x v="0"/>
    <x v="55"/>
    <x v="9"/>
    <x v="13"/>
    <x v="31"/>
    <x v="0"/>
    <x v="0"/>
    <n v="0.105332089"/>
  </r>
  <r>
    <x v="0"/>
    <x v="56"/>
    <x v="9"/>
    <x v="13"/>
    <x v="31"/>
    <x v="0"/>
    <x v="0"/>
    <n v="3.8242458E-2"/>
  </r>
  <r>
    <x v="0"/>
    <x v="57"/>
    <x v="9"/>
    <x v="13"/>
    <x v="31"/>
    <x v="0"/>
    <x v="0"/>
    <n v="6.7113523999999994E-2"/>
  </r>
  <r>
    <x v="0"/>
    <x v="58"/>
    <x v="9"/>
    <x v="13"/>
    <x v="31"/>
    <x v="0"/>
    <x v="0"/>
    <n v="1"/>
  </r>
  <r>
    <x v="0"/>
    <x v="48"/>
    <x v="9"/>
    <x v="14"/>
    <x v="22"/>
    <x v="0"/>
    <x v="0"/>
    <n v="1"/>
  </r>
  <r>
    <x v="0"/>
    <x v="49"/>
    <x v="9"/>
    <x v="14"/>
    <x v="22"/>
    <x v="0"/>
    <x v="0"/>
    <n v="1.004069823"/>
  </r>
  <r>
    <x v="0"/>
    <x v="50"/>
    <x v="9"/>
    <x v="14"/>
    <x v="22"/>
    <x v="0"/>
    <x v="0"/>
    <n v="1.0420929290000001"/>
  </r>
  <r>
    <x v="0"/>
    <x v="51"/>
    <x v="9"/>
    <x v="14"/>
    <x v="22"/>
    <x v="0"/>
    <x v="0"/>
    <n v="1"/>
  </r>
  <r>
    <x v="0"/>
    <x v="52"/>
    <x v="9"/>
    <x v="14"/>
    <x v="22"/>
    <x v="0"/>
    <x v="0"/>
    <n v="1.0760977759999999"/>
  </r>
  <r>
    <x v="0"/>
    <x v="53"/>
    <x v="9"/>
    <x v="14"/>
    <x v="22"/>
    <x v="0"/>
    <x v="0"/>
    <n v="366.07774000000001"/>
  </r>
  <r>
    <x v="0"/>
    <x v="54"/>
    <x v="9"/>
    <x v="14"/>
    <x v="22"/>
    <x v="0"/>
    <x v="0"/>
    <n v="1"/>
  </r>
  <r>
    <x v="0"/>
    <x v="55"/>
    <x v="9"/>
    <x v="14"/>
    <x v="22"/>
    <x v="0"/>
    <x v="0"/>
    <n v="3.2631300000000002E-2"/>
  </r>
  <r>
    <x v="0"/>
    <x v="56"/>
    <x v="9"/>
    <x v="14"/>
    <x v="22"/>
    <x v="0"/>
    <x v="0"/>
    <n v="4.0698230000000002E-3"/>
  </r>
  <r>
    <x v="0"/>
    <x v="57"/>
    <x v="9"/>
    <x v="14"/>
    <x v="22"/>
    <x v="0"/>
    <x v="0"/>
    <n v="3.8023106000000001E-2"/>
  </r>
  <r>
    <x v="0"/>
    <x v="58"/>
    <x v="9"/>
    <x v="14"/>
    <x v="22"/>
    <x v="0"/>
    <x v="0"/>
    <n v="1"/>
  </r>
  <r>
    <x v="0"/>
    <x v="48"/>
    <x v="9"/>
    <x v="14"/>
    <x v="23"/>
    <x v="0"/>
    <x v="0"/>
    <n v="1"/>
  </r>
  <r>
    <x v="0"/>
    <x v="49"/>
    <x v="9"/>
    <x v="14"/>
    <x v="23"/>
    <x v="0"/>
    <x v="0"/>
    <n v="1.0943912689999999"/>
  </r>
  <r>
    <x v="0"/>
    <x v="50"/>
    <x v="9"/>
    <x v="14"/>
    <x v="23"/>
    <x v="0"/>
    <x v="0"/>
    <n v="1.191020821"/>
  </r>
  <r>
    <x v="0"/>
    <x v="51"/>
    <x v="9"/>
    <x v="14"/>
    <x v="23"/>
    <x v="0"/>
    <x v="0"/>
    <n v="1"/>
  </r>
  <r>
    <x v="0"/>
    <x v="52"/>
    <x v="9"/>
    <x v="14"/>
    <x v="23"/>
    <x v="0"/>
    <x v="0"/>
    <n v="1.2257902199999999"/>
  </r>
  <r>
    <x v="0"/>
    <x v="53"/>
    <x v="9"/>
    <x v="14"/>
    <x v="23"/>
    <x v="0"/>
    <x v="0"/>
    <n v="5036.0861999999997"/>
  </r>
  <r>
    <x v="0"/>
    <x v="54"/>
    <x v="9"/>
    <x v="14"/>
    <x v="23"/>
    <x v="0"/>
    <x v="0"/>
    <n v="1"/>
  </r>
  <r>
    <x v="0"/>
    <x v="55"/>
    <x v="9"/>
    <x v="14"/>
    <x v="23"/>
    <x v="0"/>
    <x v="0"/>
    <n v="2.9192940000000001E-2"/>
  </r>
  <r>
    <x v="0"/>
    <x v="56"/>
    <x v="9"/>
    <x v="14"/>
    <x v="23"/>
    <x v="0"/>
    <x v="0"/>
    <n v="9.4391269E-2"/>
  </r>
  <r>
    <x v="0"/>
    <x v="57"/>
    <x v="9"/>
    <x v="14"/>
    <x v="23"/>
    <x v="0"/>
    <x v="0"/>
    <n v="9.6629553000000007E-2"/>
  </r>
  <r>
    <x v="0"/>
    <x v="58"/>
    <x v="9"/>
    <x v="14"/>
    <x v="23"/>
    <x v="0"/>
    <x v="0"/>
    <n v="1"/>
  </r>
  <r>
    <x v="0"/>
    <x v="48"/>
    <x v="9"/>
    <x v="14"/>
    <x v="24"/>
    <x v="0"/>
    <x v="0"/>
    <n v="1"/>
  </r>
  <r>
    <x v="0"/>
    <x v="49"/>
    <x v="9"/>
    <x v="14"/>
    <x v="24"/>
    <x v="0"/>
    <x v="0"/>
    <n v="1.020598737"/>
  </r>
  <r>
    <x v="0"/>
    <x v="50"/>
    <x v="9"/>
    <x v="14"/>
    <x v="24"/>
    <x v="0"/>
    <x v="0"/>
    <n v="1.06725922"/>
  </r>
  <r>
    <x v="0"/>
    <x v="51"/>
    <x v="9"/>
    <x v="14"/>
    <x v="24"/>
    <x v="0"/>
    <x v="0"/>
    <n v="1"/>
  </r>
  <r>
    <x v="0"/>
    <x v="52"/>
    <x v="9"/>
    <x v="14"/>
    <x v="24"/>
    <x v="0"/>
    <x v="0"/>
    <n v="1.1118116"/>
  </r>
  <r>
    <x v="0"/>
    <x v="53"/>
    <x v="9"/>
    <x v="14"/>
    <x v="24"/>
    <x v="0"/>
    <x v="0"/>
    <n v="1277.0626"/>
  </r>
  <r>
    <x v="0"/>
    <x v="54"/>
    <x v="9"/>
    <x v="14"/>
    <x v="24"/>
    <x v="0"/>
    <x v="0"/>
    <n v="1"/>
  </r>
  <r>
    <x v="0"/>
    <x v="55"/>
    <x v="9"/>
    <x v="14"/>
    <x v="24"/>
    <x v="0"/>
    <x v="0"/>
    <n v="4.1744666E-2"/>
  </r>
  <r>
    <x v="0"/>
    <x v="56"/>
    <x v="9"/>
    <x v="14"/>
    <x v="24"/>
    <x v="0"/>
    <x v="0"/>
    <n v="2.0598736999999999E-2"/>
  </r>
  <r>
    <x v="0"/>
    <x v="57"/>
    <x v="9"/>
    <x v="14"/>
    <x v="24"/>
    <x v="0"/>
    <x v="0"/>
    <n v="4.6660484000000002E-2"/>
  </r>
  <r>
    <x v="0"/>
    <x v="58"/>
    <x v="9"/>
    <x v="14"/>
    <x v="24"/>
    <x v="0"/>
    <x v="0"/>
    <n v="1"/>
  </r>
  <r>
    <x v="0"/>
    <x v="48"/>
    <x v="9"/>
    <x v="14"/>
    <x v="25"/>
    <x v="0"/>
    <x v="0"/>
    <n v="1"/>
  </r>
  <r>
    <x v="0"/>
    <x v="49"/>
    <x v="9"/>
    <x v="14"/>
    <x v="25"/>
    <x v="0"/>
    <x v="0"/>
    <n v="1.024165539"/>
  </r>
  <r>
    <x v="0"/>
    <x v="50"/>
    <x v="9"/>
    <x v="14"/>
    <x v="25"/>
    <x v="0"/>
    <x v="0"/>
    <n v="1.0687598659999999"/>
  </r>
  <r>
    <x v="0"/>
    <x v="51"/>
    <x v="9"/>
    <x v="14"/>
    <x v="25"/>
    <x v="0"/>
    <x v="0"/>
    <n v="1"/>
  </r>
  <r>
    <x v="0"/>
    <x v="52"/>
    <x v="9"/>
    <x v="14"/>
    <x v="25"/>
    <x v="0"/>
    <x v="0"/>
    <n v="1.1710836010000001"/>
  </r>
  <r>
    <x v="0"/>
    <x v="53"/>
    <x v="9"/>
    <x v="14"/>
    <x v="25"/>
    <x v="0"/>
    <x v="0"/>
    <n v="2173.2640999999999"/>
  </r>
  <r>
    <x v="0"/>
    <x v="54"/>
    <x v="9"/>
    <x v="14"/>
    <x v="25"/>
    <x v="0"/>
    <x v="0"/>
    <n v="1"/>
  </r>
  <r>
    <x v="0"/>
    <x v="55"/>
    <x v="9"/>
    <x v="14"/>
    <x v="25"/>
    <x v="0"/>
    <x v="0"/>
    <n v="9.5740622999999997E-2"/>
  </r>
  <r>
    <x v="0"/>
    <x v="56"/>
    <x v="9"/>
    <x v="14"/>
    <x v="25"/>
    <x v="0"/>
    <x v="0"/>
    <n v="2.4165539E-2"/>
  </r>
  <r>
    <x v="0"/>
    <x v="57"/>
    <x v="9"/>
    <x v="14"/>
    <x v="25"/>
    <x v="0"/>
    <x v="0"/>
    <n v="4.4594325999999997E-2"/>
  </r>
  <r>
    <x v="0"/>
    <x v="58"/>
    <x v="9"/>
    <x v="14"/>
    <x v="25"/>
    <x v="0"/>
    <x v="0"/>
    <n v="1"/>
  </r>
  <r>
    <x v="0"/>
    <x v="48"/>
    <x v="9"/>
    <x v="14"/>
    <x v="26"/>
    <x v="0"/>
    <x v="0"/>
    <n v="1"/>
  </r>
  <r>
    <x v="0"/>
    <x v="49"/>
    <x v="9"/>
    <x v="14"/>
    <x v="26"/>
    <x v="0"/>
    <x v="0"/>
    <n v="1.0096527900000001"/>
  </r>
  <r>
    <x v="0"/>
    <x v="50"/>
    <x v="9"/>
    <x v="14"/>
    <x v="26"/>
    <x v="0"/>
    <x v="0"/>
    <n v="1.0401245130000001"/>
  </r>
  <r>
    <x v="0"/>
    <x v="51"/>
    <x v="9"/>
    <x v="14"/>
    <x v="26"/>
    <x v="0"/>
    <x v="0"/>
    <n v="1"/>
  </r>
  <r>
    <x v="0"/>
    <x v="52"/>
    <x v="9"/>
    <x v="14"/>
    <x v="26"/>
    <x v="0"/>
    <x v="0"/>
    <n v="1.0669484259999999"/>
  </r>
  <r>
    <x v="0"/>
    <x v="53"/>
    <x v="9"/>
    <x v="14"/>
    <x v="26"/>
    <x v="0"/>
    <x v="0"/>
    <n v="5493.3298999999997"/>
  </r>
  <r>
    <x v="0"/>
    <x v="54"/>
    <x v="9"/>
    <x v="14"/>
    <x v="26"/>
    <x v="0"/>
    <x v="0"/>
    <n v="1"/>
  </r>
  <r>
    <x v="0"/>
    <x v="55"/>
    <x v="9"/>
    <x v="14"/>
    <x v="26"/>
    <x v="0"/>
    <x v="0"/>
    <n v="2.5789136000000001E-2"/>
  </r>
  <r>
    <x v="0"/>
    <x v="56"/>
    <x v="9"/>
    <x v="14"/>
    <x v="26"/>
    <x v="0"/>
    <x v="0"/>
    <n v="9.6527899999999996E-3"/>
  </r>
  <r>
    <x v="0"/>
    <x v="57"/>
    <x v="9"/>
    <x v="14"/>
    <x v="26"/>
    <x v="0"/>
    <x v="0"/>
    <n v="3.0471722999999999E-2"/>
  </r>
  <r>
    <x v="0"/>
    <x v="58"/>
    <x v="9"/>
    <x v="14"/>
    <x v="26"/>
    <x v="0"/>
    <x v="0"/>
    <n v="1"/>
  </r>
  <r>
    <x v="0"/>
    <x v="48"/>
    <x v="9"/>
    <x v="14"/>
    <x v="27"/>
    <x v="0"/>
    <x v="0"/>
    <n v="1"/>
  </r>
  <r>
    <x v="0"/>
    <x v="49"/>
    <x v="9"/>
    <x v="14"/>
    <x v="27"/>
    <x v="0"/>
    <x v="0"/>
    <n v="1.0120423759999999"/>
  </r>
  <r>
    <x v="0"/>
    <x v="50"/>
    <x v="9"/>
    <x v="14"/>
    <x v="27"/>
    <x v="0"/>
    <x v="0"/>
    <n v="1.0574125059999999"/>
  </r>
  <r>
    <x v="0"/>
    <x v="51"/>
    <x v="9"/>
    <x v="14"/>
    <x v="27"/>
    <x v="0"/>
    <x v="0"/>
    <n v="1"/>
  </r>
  <r>
    <x v="0"/>
    <x v="52"/>
    <x v="9"/>
    <x v="14"/>
    <x v="27"/>
    <x v="0"/>
    <x v="0"/>
    <n v="1.233296363"/>
  </r>
  <r>
    <x v="0"/>
    <x v="53"/>
    <x v="9"/>
    <x v="14"/>
    <x v="27"/>
    <x v="0"/>
    <x v="0"/>
    <n v="1371.3819000000001"/>
  </r>
  <r>
    <x v="0"/>
    <x v="54"/>
    <x v="9"/>
    <x v="14"/>
    <x v="27"/>
    <x v="0"/>
    <x v="0"/>
    <n v="1"/>
  </r>
  <r>
    <x v="0"/>
    <x v="55"/>
    <x v="9"/>
    <x v="14"/>
    <x v="27"/>
    <x v="0"/>
    <x v="0"/>
    <n v="0.16633419399999999"/>
  </r>
  <r>
    <x v="0"/>
    <x v="56"/>
    <x v="9"/>
    <x v="14"/>
    <x v="27"/>
    <x v="0"/>
    <x v="0"/>
    <n v="1.2042376E-2"/>
  </r>
  <r>
    <x v="0"/>
    <x v="57"/>
    <x v="9"/>
    <x v="14"/>
    <x v="27"/>
    <x v="0"/>
    <x v="0"/>
    <n v="4.5370129000000002E-2"/>
  </r>
  <r>
    <x v="0"/>
    <x v="58"/>
    <x v="9"/>
    <x v="14"/>
    <x v="27"/>
    <x v="0"/>
    <x v="0"/>
    <n v="1"/>
  </r>
  <r>
    <x v="0"/>
    <x v="48"/>
    <x v="9"/>
    <x v="14"/>
    <x v="28"/>
    <x v="0"/>
    <x v="0"/>
    <n v="1"/>
  </r>
  <r>
    <x v="0"/>
    <x v="49"/>
    <x v="9"/>
    <x v="14"/>
    <x v="28"/>
    <x v="0"/>
    <x v="0"/>
    <n v="1.0164288509999999"/>
  </r>
  <r>
    <x v="0"/>
    <x v="50"/>
    <x v="9"/>
    <x v="14"/>
    <x v="28"/>
    <x v="0"/>
    <x v="0"/>
    <n v="1.0515649629999999"/>
  </r>
  <r>
    <x v="0"/>
    <x v="51"/>
    <x v="9"/>
    <x v="14"/>
    <x v="28"/>
    <x v="0"/>
    <x v="0"/>
    <n v="1"/>
  </r>
  <r>
    <x v="0"/>
    <x v="52"/>
    <x v="9"/>
    <x v="14"/>
    <x v="28"/>
    <x v="0"/>
    <x v="0"/>
    <n v="1.0531493240000001"/>
  </r>
  <r>
    <x v="0"/>
    <x v="53"/>
    <x v="9"/>
    <x v="14"/>
    <x v="28"/>
    <x v="0"/>
    <x v="0"/>
    <n v="32068.312999999998"/>
  </r>
  <r>
    <x v="0"/>
    <x v="54"/>
    <x v="9"/>
    <x v="14"/>
    <x v="28"/>
    <x v="0"/>
    <x v="0"/>
    <n v="1"/>
  </r>
  <r>
    <x v="0"/>
    <x v="55"/>
    <x v="9"/>
    <x v="14"/>
    <x v="28"/>
    <x v="0"/>
    <x v="0"/>
    <n v="1.5066700000000001E-3"/>
  </r>
  <r>
    <x v="0"/>
    <x v="56"/>
    <x v="9"/>
    <x v="14"/>
    <x v="28"/>
    <x v="0"/>
    <x v="0"/>
    <n v="1.6428851000000001E-2"/>
  </r>
  <r>
    <x v="0"/>
    <x v="57"/>
    <x v="9"/>
    <x v="14"/>
    <x v="28"/>
    <x v="0"/>
    <x v="0"/>
    <n v="3.5136111999999997E-2"/>
  </r>
  <r>
    <x v="0"/>
    <x v="58"/>
    <x v="9"/>
    <x v="14"/>
    <x v="28"/>
    <x v="0"/>
    <x v="0"/>
    <n v="1"/>
  </r>
  <r>
    <x v="0"/>
    <x v="48"/>
    <x v="9"/>
    <x v="14"/>
    <x v="29"/>
    <x v="0"/>
    <x v="0"/>
    <n v="1"/>
  </r>
  <r>
    <x v="0"/>
    <x v="49"/>
    <x v="9"/>
    <x v="14"/>
    <x v="29"/>
    <x v="0"/>
    <x v="0"/>
    <n v="1.0461604149999999"/>
  </r>
  <r>
    <x v="0"/>
    <x v="50"/>
    <x v="9"/>
    <x v="14"/>
    <x v="29"/>
    <x v="0"/>
    <x v="0"/>
    <n v="1.105351567"/>
  </r>
  <r>
    <x v="0"/>
    <x v="51"/>
    <x v="9"/>
    <x v="14"/>
    <x v="29"/>
    <x v="0"/>
    <x v="0"/>
    <n v="1"/>
  </r>
  <r>
    <x v="0"/>
    <x v="52"/>
    <x v="9"/>
    <x v="14"/>
    <x v="29"/>
    <x v="0"/>
    <x v="0"/>
    <n v="1.1479743469999999"/>
  </r>
  <r>
    <x v="0"/>
    <x v="53"/>
    <x v="9"/>
    <x v="14"/>
    <x v="29"/>
    <x v="0"/>
    <x v="0"/>
    <n v="5484.0281999999997"/>
  </r>
  <r>
    <x v="0"/>
    <x v="54"/>
    <x v="9"/>
    <x v="14"/>
    <x v="29"/>
    <x v="0"/>
    <x v="0"/>
    <n v="1"/>
  </r>
  <r>
    <x v="0"/>
    <x v="55"/>
    <x v="9"/>
    <x v="14"/>
    <x v="29"/>
    <x v="0"/>
    <x v="0"/>
    <n v="3.8560382999999997E-2"/>
  </r>
  <r>
    <x v="0"/>
    <x v="56"/>
    <x v="9"/>
    <x v="14"/>
    <x v="29"/>
    <x v="0"/>
    <x v="0"/>
    <n v="4.6160415000000003E-2"/>
  </r>
  <r>
    <x v="0"/>
    <x v="57"/>
    <x v="9"/>
    <x v="14"/>
    <x v="29"/>
    <x v="0"/>
    <x v="0"/>
    <n v="5.9191151999999997E-2"/>
  </r>
  <r>
    <x v="0"/>
    <x v="58"/>
    <x v="9"/>
    <x v="14"/>
    <x v="29"/>
    <x v="0"/>
    <x v="0"/>
    <n v="1"/>
  </r>
  <r>
    <x v="0"/>
    <x v="48"/>
    <x v="9"/>
    <x v="14"/>
    <x v="30"/>
    <x v="0"/>
    <x v="0"/>
    <n v="1"/>
  </r>
  <r>
    <x v="0"/>
    <x v="49"/>
    <x v="9"/>
    <x v="14"/>
    <x v="30"/>
    <x v="0"/>
    <x v="0"/>
    <n v="1.0166807069999999"/>
  </r>
  <r>
    <x v="0"/>
    <x v="50"/>
    <x v="9"/>
    <x v="14"/>
    <x v="30"/>
    <x v="0"/>
    <x v="0"/>
    <n v="1.0663862669999999"/>
  </r>
  <r>
    <x v="0"/>
    <x v="51"/>
    <x v="9"/>
    <x v="14"/>
    <x v="30"/>
    <x v="0"/>
    <x v="0"/>
    <n v="1"/>
  </r>
  <r>
    <x v="0"/>
    <x v="52"/>
    <x v="9"/>
    <x v="14"/>
    <x v="30"/>
    <x v="0"/>
    <x v="0"/>
    <n v="1.1590680630000001"/>
  </r>
  <r>
    <x v="0"/>
    <x v="53"/>
    <x v="9"/>
    <x v="14"/>
    <x v="30"/>
    <x v="0"/>
    <x v="0"/>
    <n v="663.33866999999998"/>
  </r>
  <r>
    <x v="0"/>
    <x v="54"/>
    <x v="9"/>
    <x v="14"/>
    <x v="30"/>
    <x v="0"/>
    <x v="0"/>
    <n v="1"/>
  </r>
  <r>
    <x v="0"/>
    <x v="55"/>
    <x v="9"/>
    <x v="14"/>
    <x v="30"/>
    <x v="0"/>
    <x v="0"/>
    <n v="8.6912031000000001E-2"/>
  </r>
  <r>
    <x v="0"/>
    <x v="56"/>
    <x v="9"/>
    <x v="14"/>
    <x v="30"/>
    <x v="0"/>
    <x v="0"/>
    <n v="1.6680706999999999E-2"/>
  </r>
  <r>
    <x v="0"/>
    <x v="57"/>
    <x v="9"/>
    <x v="14"/>
    <x v="30"/>
    <x v="0"/>
    <x v="0"/>
    <n v="4.9705559000000003E-2"/>
  </r>
  <r>
    <x v="0"/>
    <x v="58"/>
    <x v="9"/>
    <x v="14"/>
    <x v="30"/>
    <x v="0"/>
    <x v="0"/>
    <n v="1"/>
  </r>
  <r>
    <x v="0"/>
    <x v="48"/>
    <x v="9"/>
    <x v="14"/>
    <x v="31"/>
    <x v="0"/>
    <x v="0"/>
    <n v="1"/>
  </r>
  <r>
    <x v="0"/>
    <x v="49"/>
    <x v="9"/>
    <x v="14"/>
    <x v="31"/>
    <x v="0"/>
    <x v="0"/>
    <n v="1.028727194"/>
  </r>
  <r>
    <x v="0"/>
    <x v="50"/>
    <x v="9"/>
    <x v="14"/>
    <x v="31"/>
    <x v="0"/>
    <x v="0"/>
    <n v="1.1158732819999999"/>
  </r>
  <r>
    <x v="0"/>
    <x v="51"/>
    <x v="9"/>
    <x v="14"/>
    <x v="31"/>
    <x v="0"/>
    <x v="0"/>
    <n v="1"/>
  </r>
  <r>
    <x v="0"/>
    <x v="52"/>
    <x v="9"/>
    <x v="14"/>
    <x v="31"/>
    <x v="0"/>
    <x v="0"/>
    <n v="1.1227792089999999"/>
  </r>
  <r>
    <x v="0"/>
    <x v="53"/>
    <x v="9"/>
    <x v="14"/>
    <x v="31"/>
    <x v="0"/>
    <x v="0"/>
    <n v="16140.665000000001"/>
  </r>
  <r>
    <x v="0"/>
    <x v="54"/>
    <x v="9"/>
    <x v="14"/>
    <x v="31"/>
    <x v="0"/>
    <x v="0"/>
    <n v="1"/>
  </r>
  <r>
    <x v="0"/>
    <x v="55"/>
    <x v="9"/>
    <x v="14"/>
    <x v="31"/>
    <x v="0"/>
    <x v="0"/>
    <n v="6.188809E-3"/>
  </r>
  <r>
    <x v="0"/>
    <x v="56"/>
    <x v="9"/>
    <x v="14"/>
    <x v="31"/>
    <x v="0"/>
    <x v="0"/>
    <n v="2.8727194000000001E-2"/>
  </r>
  <r>
    <x v="0"/>
    <x v="57"/>
    <x v="9"/>
    <x v="14"/>
    <x v="31"/>
    <x v="0"/>
    <x v="0"/>
    <n v="8.7146087999999997E-2"/>
  </r>
  <r>
    <x v="0"/>
    <x v="58"/>
    <x v="9"/>
    <x v="14"/>
    <x v="31"/>
    <x v="0"/>
    <x v="0"/>
    <n v="1"/>
  </r>
  <r>
    <x v="0"/>
    <x v="48"/>
    <x v="9"/>
    <x v="15"/>
    <x v="22"/>
    <x v="0"/>
    <x v="0"/>
    <n v="1"/>
  </r>
  <r>
    <x v="0"/>
    <x v="49"/>
    <x v="9"/>
    <x v="15"/>
    <x v="22"/>
    <x v="0"/>
    <x v="0"/>
    <n v="1.0022461709999999"/>
  </r>
  <r>
    <x v="0"/>
    <x v="50"/>
    <x v="9"/>
    <x v="15"/>
    <x v="22"/>
    <x v="0"/>
    <x v="0"/>
    <n v="1.025828706"/>
  </r>
  <r>
    <x v="0"/>
    <x v="51"/>
    <x v="9"/>
    <x v="15"/>
    <x v="22"/>
    <x v="0"/>
    <x v="0"/>
    <n v="1"/>
  </r>
  <r>
    <x v="0"/>
    <x v="52"/>
    <x v="9"/>
    <x v="15"/>
    <x v="22"/>
    <x v="0"/>
    <x v="0"/>
    <n v="1.036142286"/>
  </r>
  <r>
    <x v="0"/>
    <x v="53"/>
    <x v="9"/>
    <x v="15"/>
    <x v="22"/>
    <x v="0"/>
    <x v="0"/>
    <n v="3422.8787000000002"/>
  </r>
  <r>
    <x v="0"/>
    <x v="54"/>
    <x v="9"/>
    <x v="15"/>
    <x v="22"/>
    <x v="0"/>
    <x v="0"/>
    <n v="1"/>
  </r>
  <r>
    <x v="0"/>
    <x v="55"/>
    <x v="9"/>
    <x v="15"/>
    <x v="22"/>
    <x v="0"/>
    <x v="0"/>
    <n v="1.0053901000000001E-2"/>
  </r>
  <r>
    <x v="0"/>
    <x v="56"/>
    <x v="9"/>
    <x v="15"/>
    <x v="22"/>
    <x v="0"/>
    <x v="0"/>
    <n v="2.2461709999999999E-3"/>
  </r>
  <r>
    <x v="0"/>
    <x v="57"/>
    <x v="9"/>
    <x v="15"/>
    <x v="22"/>
    <x v="0"/>
    <x v="0"/>
    <n v="2.3582535000000002E-2"/>
  </r>
  <r>
    <x v="0"/>
    <x v="58"/>
    <x v="9"/>
    <x v="15"/>
    <x v="22"/>
    <x v="0"/>
    <x v="0"/>
    <n v="1"/>
  </r>
  <r>
    <x v="0"/>
    <x v="48"/>
    <x v="9"/>
    <x v="15"/>
    <x v="23"/>
    <x v="0"/>
    <x v="0"/>
    <n v="1"/>
  </r>
  <r>
    <x v="0"/>
    <x v="49"/>
    <x v="9"/>
    <x v="15"/>
    <x v="23"/>
    <x v="0"/>
    <x v="0"/>
    <n v="1.034131109"/>
  </r>
  <r>
    <x v="0"/>
    <x v="50"/>
    <x v="9"/>
    <x v="15"/>
    <x v="23"/>
    <x v="0"/>
    <x v="0"/>
    <n v="1.0714072379999999"/>
  </r>
  <r>
    <x v="0"/>
    <x v="51"/>
    <x v="9"/>
    <x v="15"/>
    <x v="23"/>
    <x v="0"/>
    <x v="0"/>
    <n v="1"/>
  </r>
  <r>
    <x v="0"/>
    <x v="52"/>
    <x v="9"/>
    <x v="15"/>
    <x v="23"/>
    <x v="0"/>
    <x v="0"/>
    <n v="1.1017524000000001"/>
  </r>
  <r>
    <x v="0"/>
    <x v="53"/>
    <x v="9"/>
    <x v="15"/>
    <x v="23"/>
    <x v="0"/>
    <x v="0"/>
    <n v="56167.885999999999"/>
  </r>
  <r>
    <x v="0"/>
    <x v="54"/>
    <x v="9"/>
    <x v="15"/>
    <x v="23"/>
    <x v="0"/>
    <x v="0"/>
    <n v="1"/>
  </r>
  <r>
    <x v="0"/>
    <x v="55"/>
    <x v="9"/>
    <x v="15"/>
    <x v="23"/>
    <x v="0"/>
    <x v="0"/>
    <n v="2.8322714999999998E-2"/>
  </r>
  <r>
    <x v="0"/>
    <x v="56"/>
    <x v="9"/>
    <x v="15"/>
    <x v="23"/>
    <x v="0"/>
    <x v="0"/>
    <n v="3.4131109E-2"/>
  </r>
  <r>
    <x v="0"/>
    <x v="57"/>
    <x v="9"/>
    <x v="15"/>
    <x v="23"/>
    <x v="0"/>
    <x v="0"/>
    <n v="3.7276128999999998E-2"/>
  </r>
  <r>
    <x v="0"/>
    <x v="58"/>
    <x v="9"/>
    <x v="15"/>
    <x v="23"/>
    <x v="0"/>
    <x v="0"/>
    <n v="1"/>
  </r>
  <r>
    <x v="0"/>
    <x v="48"/>
    <x v="9"/>
    <x v="15"/>
    <x v="24"/>
    <x v="0"/>
    <x v="0"/>
    <n v="1"/>
  </r>
  <r>
    <x v="0"/>
    <x v="49"/>
    <x v="9"/>
    <x v="15"/>
    <x v="24"/>
    <x v="0"/>
    <x v="0"/>
    <n v="1.0129667170000001"/>
  </r>
  <r>
    <x v="0"/>
    <x v="50"/>
    <x v="9"/>
    <x v="15"/>
    <x v="24"/>
    <x v="0"/>
    <x v="0"/>
    <n v="1.0415318309999999"/>
  </r>
  <r>
    <x v="0"/>
    <x v="51"/>
    <x v="9"/>
    <x v="15"/>
    <x v="24"/>
    <x v="0"/>
    <x v="0"/>
    <n v="1"/>
  </r>
  <r>
    <x v="0"/>
    <x v="52"/>
    <x v="9"/>
    <x v="15"/>
    <x v="24"/>
    <x v="0"/>
    <x v="0"/>
    <n v="1.056465413"/>
  </r>
  <r>
    <x v="0"/>
    <x v="53"/>
    <x v="9"/>
    <x v="15"/>
    <x v="24"/>
    <x v="0"/>
    <x v="0"/>
    <n v="20872.996999999999"/>
  </r>
  <r>
    <x v="0"/>
    <x v="54"/>
    <x v="9"/>
    <x v="15"/>
    <x v="24"/>
    <x v="0"/>
    <x v="0"/>
    <n v="1"/>
  </r>
  <r>
    <x v="0"/>
    <x v="55"/>
    <x v="9"/>
    <x v="15"/>
    <x v="24"/>
    <x v="0"/>
    <x v="0"/>
    <n v="1.4338093999999999E-2"/>
  </r>
  <r>
    <x v="0"/>
    <x v="56"/>
    <x v="9"/>
    <x v="15"/>
    <x v="24"/>
    <x v="0"/>
    <x v="0"/>
    <n v="1.2966717000000001E-2"/>
  </r>
  <r>
    <x v="0"/>
    <x v="57"/>
    <x v="9"/>
    <x v="15"/>
    <x v="24"/>
    <x v="0"/>
    <x v="0"/>
    <n v="2.8565113999999999E-2"/>
  </r>
  <r>
    <x v="0"/>
    <x v="58"/>
    <x v="9"/>
    <x v="15"/>
    <x v="24"/>
    <x v="0"/>
    <x v="0"/>
    <n v="1"/>
  </r>
  <r>
    <x v="0"/>
    <x v="48"/>
    <x v="9"/>
    <x v="15"/>
    <x v="25"/>
    <x v="0"/>
    <x v="0"/>
    <n v="1"/>
  </r>
  <r>
    <x v="0"/>
    <x v="49"/>
    <x v="9"/>
    <x v="15"/>
    <x v="25"/>
    <x v="0"/>
    <x v="0"/>
    <n v="1.007659874"/>
  </r>
  <r>
    <x v="0"/>
    <x v="50"/>
    <x v="9"/>
    <x v="15"/>
    <x v="25"/>
    <x v="0"/>
    <x v="0"/>
    <n v="1.0206909420000001"/>
  </r>
  <r>
    <x v="0"/>
    <x v="51"/>
    <x v="9"/>
    <x v="15"/>
    <x v="25"/>
    <x v="0"/>
    <x v="0"/>
    <n v="1"/>
  </r>
  <r>
    <x v="0"/>
    <x v="52"/>
    <x v="9"/>
    <x v="15"/>
    <x v="25"/>
    <x v="0"/>
    <x v="0"/>
    <n v="1.113472912"/>
  </r>
  <r>
    <x v="0"/>
    <x v="53"/>
    <x v="9"/>
    <x v="15"/>
    <x v="25"/>
    <x v="0"/>
    <x v="0"/>
    <n v="37823.281000000003"/>
  </r>
  <r>
    <x v="0"/>
    <x v="54"/>
    <x v="9"/>
    <x v="15"/>
    <x v="25"/>
    <x v="0"/>
    <x v="0"/>
    <n v="1"/>
  </r>
  <r>
    <x v="0"/>
    <x v="55"/>
    <x v="9"/>
    <x v="15"/>
    <x v="25"/>
    <x v="0"/>
    <x v="0"/>
    <n v="9.0901139000000006E-2"/>
  </r>
  <r>
    <x v="0"/>
    <x v="56"/>
    <x v="9"/>
    <x v="15"/>
    <x v="25"/>
    <x v="0"/>
    <x v="0"/>
    <n v="7.6598739999999997E-3"/>
  </r>
  <r>
    <x v="0"/>
    <x v="57"/>
    <x v="9"/>
    <x v="15"/>
    <x v="25"/>
    <x v="0"/>
    <x v="0"/>
    <n v="1.3031068E-2"/>
  </r>
  <r>
    <x v="0"/>
    <x v="58"/>
    <x v="9"/>
    <x v="15"/>
    <x v="25"/>
    <x v="0"/>
    <x v="0"/>
    <n v="1"/>
  </r>
  <r>
    <x v="0"/>
    <x v="48"/>
    <x v="9"/>
    <x v="15"/>
    <x v="26"/>
    <x v="0"/>
    <x v="0"/>
    <n v="1"/>
  </r>
  <r>
    <x v="0"/>
    <x v="49"/>
    <x v="9"/>
    <x v="15"/>
    <x v="26"/>
    <x v="0"/>
    <x v="0"/>
    <n v="1.0517821599999999"/>
  </r>
  <r>
    <x v="0"/>
    <x v="50"/>
    <x v="9"/>
    <x v="15"/>
    <x v="26"/>
    <x v="0"/>
    <x v="0"/>
    <n v="1.0899144780000001"/>
  </r>
  <r>
    <x v="0"/>
    <x v="51"/>
    <x v="9"/>
    <x v="15"/>
    <x v="26"/>
    <x v="0"/>
    <x v="0"/>
    <n v="1"/>
  </r>
  <r>
    <x v="0"/>
    <x v="52"/>
    <x v="9"/>
    <x v="15"/>
    <x v="26"/>
    <x v="0"/>
    <x v="0"/>
    <n v="1.0982691330000001"/>
  </r>
  <r>
    <x v="0"/>
    <x v="53"/>
    <x v="9"/>
    <x v="15"/>
    <x v="26"/>
    <x v="0"/>
    <x v="0"/>
    <n v="53336.233999999997"/>
  </r>
  <r>
    <x v="0"/>
    <x v="54"/>
    <x v="9"/>
    <x v="15"/>
    <x v="26"/>
    <x v="0"/>
    <x v="0"/>
    <n v="1"/>
  </r>
  <r>
    <x v="0"/>
    <x v="55"/>
    <x v="9"/>
    <x v="15"/>
    <x v="26"/>
    <x v="0"/>
    <x v="0"/>
    <n v="7.6654230000000002E-3"/>
  </r>
  <r>
    <x v="0"/>
    <x v="56"/>
    <x v="9"/>
    <x v="15"/>
    <x v="26"/>
    <x v="0"/>
    <x v="0"/>
    <n v="5.1782160000000001E-2"/>
  </r>
  <r>
    <x v="0"/>
    <x v="57"/>
    <x v="9"/>
    <x v="15"/>
    <x v="26"/>
    <x v="0"/>
    <x v="0"/>
    <n v="3.8132317999999998E-2"/>
  </r>
  <r>
    <x v="0"/>
    <x v="58"/>
    <x v="9"/>
    <x v="15"/>
    <x v="26"/>
    <x v="0"/>
    <x v="0"/>
    <n v="1"/>
  </r>
  <r>
    <x v="0"/>
    <x v="48"/>
    <x v="9"/>
    <x v="15"/>
    <x v="27"/>
    <x v="0"/>
    <x v="0"/>
    <n v="1"/>
  </r>
  <r>
    <x v="0"/>
    <x v="49"/>
    <x v="9"/>
    <x v="15"/>
    <x v="27"/>
    <x v="0"/>
    <x v="0"/>
    <n v="1.029200015"/>
  </r>
  <r>
    <x v="0"/>
    <x v="50"/>
    <x v="9"/>
    <x v="15"/>
    <x v="27"/>
    <x v="0"/>
    <x v="0"/>
    <n v="1.094085569"/>
  </r>
  <r>
    <x v="0"/>
    <x v="51"/>
    <x v="9"/>
    <x v="15"/>
    <x v="27"/>
    <x v="0"/>
    <x v="0"/>
    <n v="1"/>
  </r>
  <r>
    <x v="0"/>
    <x v="52"/>
    <x v="9"/>
    <x v="15"/>
    <x v="27"/>
    <x v="0"/>
    <x v="0"/>
    <n v="1.145051807"/>
  </r>
  <r>
    <x v="0"/>
    <x v="53"/>
    <x v="9"/>
    <x v="15"/>
    <x v="27"/>
    <x v="0"/>
    <x v="0"/>
    <n v="13439.737999999999"/>
  </r>
  <r>
    <x v="0"/>
    <x v="54"/>
    <x v="9"/>
    <x v="15"/>
    <x v="27"/>
    <x v="0"/>
    <x v="0"/>
    <n v="1"/>
  </r>
  <r>
    <x v="0"/>
    <x v="55"/>
    <x v="9"/>
    <x v="15"/>
    <x v="27"/>
    <x v="0"/>
    <x v="0"/>
    <n v="4.6583410999999998E-2"/>
  </r>
  <r>
    <x v="0"/>
    <x v="56"/>
    <x v="9"/>
    <x v="15"/>
    <x v="27"/>
    <x v="0"/>
    <x v="0"/>
    <n v="2.9200014999999999E-2"/>
  </r>
  <r>
    <x v="0"/>
    <x v="57"/>
    <x v="9"/>
    <x v="15"/>
    <x v="27"/>
    <x v="0"/>
    <x v="0"/>
    <n v="6.4885552999999999E-2"/>
  </r>
  <r>
    <x v="0"/>
    <x v="58"/>
    <x v="9"/>
    <x v="15"/>
    <x v="27"/>
    <x v="0"/>
    <x v="0"/>
    <n v="1"/>
  </r>
  <r>
    <x v="0"/>
    <x v="48"/>
    <x v="9"/>
    <x v="15"/>
    <x v="28"/>
    <x v="0"/>
    <x v="0"/>
    <n v="1"/>
  </r>
  <r>
    <x v="0"/>
    <x v="49"/>
    <x v="9"/>
    <x v="15"/>
    <x v="28"/>
    <x v="0"/>
    <x v="0"/>
    <n v="1.0428528500000001"/>
  </r>
  <r>
    <x v="0"/>
    <x v="50"/>
    <x v="9"/>
    <x v="15"/>
    <x v="28"/>
    <x v="0"/>
    <x v="0"/>
    <n v="1.074389153"/>
  </r>
  <r>
    <x v="0"/>
    <x v="51"/>
    <x v="9"/>
    <x v="15"/>
    <x v="28"/>
    <x v="0"/>
    <x v="0"/>
    <n v="1"/>
  </r>
  <r>
    <x v="0"/>
    <x v="52"/>
    <x v="9"/>
    <x v="15"/>
    <x v="28"/>
    <x v="0"/>
    <x v="0"/>
    <n v="1.0765154020000001"/>
  </r>
  <r>
    <x v="0"/>
    <x v="53"/>
    <x v="9"/>
    <x v="15"/>
    <x v="28"/>
    <x v="0"/>
    <x v="0"/>
    <n v="218348.82"/>
  </r>
  <r>
    <x v="0"/>
    <x v="54"/>
    <x v="9"/>
    <x v="15"/>
    <x v="28"/>
    <x v="0"/>
    <x v="0"/>
    <n v="1"/>
  </r>
  <r>
    <x v="0"/>
    <x v="55"/>
    <x v="9"/>
    <x v="15"/>
    <x v="28"/>
    <x v="0"/>
    <x v="0"/>
    <n v="1.979031E-3"/>
  </r>
  <r>
    <x v="0"/>
    <x v="56"/>
    <x v="9"/>
    <x v="15"/>
    <x v="28"/>
    <x v="0"/>
    <x v="0"/>
    <n v="4.2852849999999998E-2"/>
  </r>
  <r>
    <x v="0"/>
    <x v="57"/>
    <x v="9"/>
    <x v="15"/>
    <x v="28"/>
    <x v="0"/>
    <x v="0"/>
    <n v="3.1536302000000002E-2"/>
  </r>
  <r>
    <x v="0"/>
    <x v="58"/>
    <x v="9"/>
    <x v="15"/>
    <x v="28"/>
    <x v="0"/>
    <x v="0"/>
    <n v="1"/>
  </r>
  <r>
    <x v="0"/>
    <x v="48"/>
    <x v="9"/>
    <x v="15"/>
    <x v="29"/>
    <x v="0"/>
    <x v="0"/>
    <n v="1"/>
  </r>
  <r>
    <x v="0"/>
    <x v="49"/>
    <x v="9"/>
    <x v="15"/>
    <x v="29"/>
    <x v="0"/>
    <x v="0"/>
    <n v="1.038124383"/>
  </r>
  <r>
    <x v="0"/>
    <x v="50"/>
    <x v="9"/>
    <x v="15"/>
    <x v="29"/>
    <x v="0"/>
    <x v="0"/>
    <n v="1.0856734480000001"/>
  </r>
  <r>
    <x v="0"/>
    <x v="51"/>
    <x v="9"/>
    <x v="15"/>
    <x v="29"/>
    <x v="0"/>
    <x v="0"/>
    <n v="1"/>
  </r>
  <r>
    <x v="0"/>
    <x v="52"/>
    <x v="9"/>
    <x v="15"/>
    <x v="29"/>
    <x v="0"/>
    <x v="0"/>
    <n v="1.12631667"/>
  </r>
  <r>
    <x v="0"/>
    <x v="53"/>
    <x v="9"/>
    <x v="15"/>
    <x v="29"/>
    <x v="0"/>
    <x v="0"/>
    <n v="44454.396000000001"/>
  </r>
  <r>
    <x v="0"/>
    <x v="54"/>
    <x v="9"/>
    <x v="15"/>
    <x v="29"/>
    <x v="0"/>
    <x v="0"/>
    <n v="1"/>
  </r>
  <r>
    <x v="0"/>
    <x v="55"/>
    <x v="9"/>
    <x v="15"/>
    <x v="29"/>
    <x v="0"/>
    <x v="0"/>
    <n v="3.7435954E-2"/>
  </r>
  <r>
    <x v="0"/>
    <x v="56"/>
    <x v="9"/>
    <x v="15"/>
    <x v="29"/>
    <x v="0"/>
    <x v="0"/>
    <n v="3.8124382999999998E-2"/>
  </r>
  <r>
    <x v="0"/>
    <x v="57"/>
    <x v="9"/>
    <x v="15"/>
    <x v="29"/>
    <x v="0"/>
    <x v="0"/>
    <n v="4.7549065000000001E-2"/>
  </r>
  <r>
    <x v="0"/>
    <x v="58"/>
    <x v="9"/>
    <x v="15"/>
    <x v="29"/>
    <x v="0"/>
    <x v="0"/>
    <n v="1"/>
  </r>
  <r>
    <x v="0"/>
    <x v="48"/>
    <x v="9"/>
    <x v="15"/>
    <x v="30"/>
    <x v="0"/>
    <x v="0"/>
    <n v="1"/>
  </r>
  <r>
    <x v="0"/>
    <x v="49"/>
    <x v="9"/>
    <x v="15"/>
    <x v="30"/>
    <x v="0"/>
    <x v="0"/>
    <n v="1.022406688"/>
  </r>
  <r>
    <x v="0"/>
    <x v="50"/>
    <x v="9"/>
    <x v="15"/>
    <x v="30"/>
    <x v="0"/>
    <x v="0"/>
    <n v="1.0761590599999999"/>
  </r>
  <r>
    <x v="0"/>
    <x v="51"/>
    <x v="9"/>
    <x v="15"/>
    <x v="30"/>
    <x v="0"/>
    <x v="0"/>
    <n v="1"/>
  </r>
  <r>
    <x v="0"/>
    <x v="52"/>
    <x v="9"/>
    <x v="15"/>
    <x v="30"/>
    <x v="0"/>
    <x v="0"/>
    <n v="1.12784215"/>
  </r>
  <r>
    <x v="0"/>
    <x v="53"/>
    <x v="9"/>
    <x v="15"/>
    <x v="30"/>
    <x v="0"/>
    <x v="0"/>
    <n v="4355.1819999999998"/>
  </r>
  <r>
    <x v="0"/>
    <x v="54"/>
    <x v="9"/>
    <x v="15"/>
    <x v="30"/>
    <x v="0"/>
    <x v="0"/>
    <n v="1"/>
  </r>
  <r>
    <x v="0"/>
    <x v="55"/>
    <x v="9"/>
    <x v="15"/>
    <x v="30"/>
    <x v="0"/>
    <x v="0"/>
    <n v="4.8025511999999999E-2"/>
  </r>
  <r>
    <x v="0"/>
    <x v="56"/>
    <x v="9"/>
    <x v="15"/>
    <x v="30"/>
    <x v="0"/>
    <x v="0"/>
    <n v="2.2406688000000001E-2"/>
  </r>
  <r>
    <x v="0"/>
    <x v="57"/>
    <x v="9"/>
    <x v="15"/>
    <x v="30"/>
    <x v="0"/>
    <x v="0"/>
    <n v="5.3752372E-2"/>
  </r>
  <r>
    <x v="0"/>
    <x v="58"/>
    <x v="9"/>
    <x v="15"/>
    <x v="30"/>
    <x v="0"/>
    <x v="0"/>
    <n v="1"/>
  </r>
  <r>
    <x v="0"/>
    <x v="48"/>
    <x v="9"/>
    <x v="15"/>
    <x v="31"/>
    <x v="0"/>
    <x v="0"/>
    <n v="1"/>
  </r>
  <r>
    <x v="0"/>
    <x v="49"/>
    <x v="9"/>
    <x v="15"/>
    <x v="31"/>
    <x v="0"/>
    <x v="0"/>
    <n v="1.0337186979999999"/>
  </r>
  <r>
    <x v="0"/>
    <x v="50"/>
    <x v="9"/>
    <x v="15"/>
    <x v="31"/>
    <x v="0"/>
    <x v="0"/>
    <n v="1.09369487"/>
  </r>
  <r>
    <x v="0"/>
    <x v="51"/>
    <x v="9"/>
    <x v="15"/>
    <x v="31"/>
    <x v="0"/>
    <x v="0"/>
    <n v="1"/>
  </r>
  <r>
    <x v="0"/>
    <x v="52"/>
    <x v="9"/>
    <x v="15"/>
    <x v="31"/>
    <x v="0"/>
    <x v="0"/>
    <n v="1.098858052"/>
  </r>
  <r>
    <x v="0"/>
    <x v="53"/>
    <x v="9"/>
    <x v="15"/>
    <x v="31"/>
    <x v="0"/>
    <x v="0"/>
    <n v="50420.345999999998"/>
  </r>
  <r>
    <x v="0"/>
    <x v="54"/>
    <x v="9"/>
    <x v="15"/>
    <x v="31"/>
    <x v="0"/>
    <x v="0"/>
    <n v="1"/>
  </r>
  <r>
    <x v="0"/>
    <x v="55"/>
    <x v="9"/>
    <x v="15"/>
    <x v="31"/>
    <x v="0"/>
    <x v="0"/>
    <n v="4.7208620000000001E-3"/>
  </r>
  <r>
    <x v="0"/>
    <x v="56"/>
    <x v="9"/>
    <x v="15"/>
    <x v="31"/>
    <x v="0"/>
    <x v="0"/>
    <n v="3.3718697999999998E-2"/>
  </r>
  <r>
    <x v="0"/>
    <x v="57"/>
    <x v="9"/>
    <x v="15"/>
    <x v="31"/>
    <x v="0"/>
    <x v="0"/>
    <n v="5.9976172000000001E-2"/>
  </r>
  <r>
    <x v="0"/>
    <x v="58"/>
    <x v="9"/>
    <x v="15"/>
    <x v="31"/>
    <x v="0"/>
    <x v="0"/>
    <n v="1"/>
  </r>
  <r>
    <x v="0"/>
    <x v="48"/>
    <x v="9"/>
    <x v="16"/>
    <x v="22"/>
    <x v="0"/>
    <x v="0"/>
    <n v="1"/>
  </r>
  <r>
    <x v="0"/>
    <x v="49"/>
    <x v="9"/>
    <x v="16"/>
    <x v="22"/>
    <x v="0"/>
    <x v="0"/>
    <n v="1"/>
  </r>
  <r>
    <x v="0"/>
    <x v="50"/>
    <x v="9"/>
    <x v="16"/>
    <x v="22"/>
    <x v="0"/>
    <x v="0"/>
    <n v="1"/>
  </r>
  <r>
    <x v="0"/>
    <x v="51"/>
    <x v="9"/>
    <x v="16"/>
    <x v="22"/>
    <x v="0"/>
    <x v="0"/>
    <n v="1"/>
  </r>
  <r>
    <x v="0"/>
    <x v="52"/>
    <x v="9"/>
    <x v="16"/>
    <x v="22"/>
    <x v="0"/>
    <x v="0"/>
    <n v="1"/>
  </r>
  <r>
    <x v="0"/>
    <x v="53"/>
    <x v="9"/>
    <x v="16"/>
    <x v="22"/>
    <x v="0"/>
    <x v="0"/>
    <n v="190.73142000000001"/>
  </r>
  <r>
    <x v="0"/>
    <x v="54"/>
    <x v="9"/>
    <x v="16"/>
    <x v="22"/>
    <x v="0"/>
    <x v="0"/>
    <n v="1"/>
  </r>
  <r>
    <x v="0"/>
    <x v="55"/>
    <x v="9"/>
    <x v="16"/>
    <x v="22"/>
    <x v="0"/>
    <x v="0"/>
    <n v="0"/>
  </r>
  <r>
    <x v="0"/>
    <x v="56"/>
    <x v="9"/>
    <x v="16"/>
    <x v="22"/>
    <x v="0"/>
    <x v="0"/>
    <n v="0"/>
  </r>
  <r>
    <x v="0"/>
    <x v="57"/>
    <x v="9"/>
    <x v="16"/>
    <x v="22"/>
    <x v="0"/>
    <x v="0"/>
    <n v="0"/>
  </r>
  <r>
    <x v="0"/>
    <x v="58"/>
    <x v="9"/>
    <x v="16"/>
    <x v="22"/>
    <x v="0"/>
    <x v="0"/>
    <n v="1"/>
  </r>
  <r>
    <x v="0"/>
    <x v="48"/>
    <x v="9"/>
    <x v="16"/>
    <x v="23"/>
    <x v="0"/>
    <x v="0"/>
    <n v="1"/>
  </r>
  <r>
    <x v="0"/>
    <x v="49"/>
    <x v="9"/>
    <x v="16"/>
    <x v="23"/>
    <x v="0"/>
    <x v="0"/>
    <n v="1"/>
  </r>
  <r>
    <x v="0"/>
    <x v="50"/>
    <x v="9"/>
    <x v="16"/>
    <x v="23"/>
    <x v="0"/>
    <x v="0"/>
    <n v="1"/>
  </r>
  <r>
    <x v="0"/>
    <x v="51"/>
    <x v="9"/>
    <x v="16"/>
    <x v="23"/>
    <x v="0"/>
    <x v="0"/>
    <n v="1"/>
  </r>
  <r>
    <x v="0"/>
    <x v="52"/>
    <x v="9"/>
    <x v="16"/>
    <x v="23"/>
    <x v="0"/>
    <x v="0"/>
    <n v="1.000277173"/>
  </r>
  <r>
    <x v="0"/>
    <x v="53"/>
    <x v="9"/>
    <x v="16"/>
    <x v="23"/>
    <x v="0"/>
    <x v="0"/>
    <n v="1613.4799"/>
  </r>
  <r>
    <x v="0"/>
    <x v="54"/>
    <x v="9"/>
    <x v="16"/>
    <x v="23"/>
    <x v="0"/>
    <x v="0"/>
    <n v="1"/>
  </r>
  <r>
    <x v="0"/>
    <x v="55"/>
    <x v="9"/>
    <x v="16"/>
    <x v="23"/>
    <x v="0"/>
    <x v="0"/>
    <n v="2.7717300000000002E-4"/>
  </r>
  <r>
    <x v="0"/>
    <x v="56"/>
    <x v="9"/>
    <x v="16"/>
    <x v="23"/>
    <x v="0"/>
    <x v="0"/>
    <n v="0"/>
  </r>
  <r>
    <x v="0"/>
    <x v="57"/>
    <x v="9"/>
    <x v="16"/>
    <x v="23"/>
    <x v="0"/>
    <x v="0"/>
    <n v="0"/>
  </r>
  <r>
    <x v="0"/>
    <x v="58"/>
    <x v="9"/>
    <x v="16"/>
    <x v="23"/>
    <x v="0"/>
    <x v="0"/>
    <n v="1"/>
  </r>
  <r>
    <x v="0"/>
    <x v="48"/>
    <x v="9"/>
    <x v="16"/>
    <x v="24"/>
    <x v="0"/>
    <x v="0"/>
    <n v="1"/>
  </r>
  <r>
    <x v="0"/>
    <x v="49"/>
    <x v="9"/>
    <x v="16"/>
    <x v="24"/>
    <x v="0"/>
    <x v="0"/>
    <n v="1"/>
  </r>
  <r>
    <x v="0"/>
    <x v="50"/>
    <x v="9"/>
    <x v="16"/>
    <x v="24"/>
    <x v="0"/>
    <x v="0"/>
    <n v="1"/>
  </r>
  <r>
    <x v="0"/>
    <x v="51"/>
    <x v="9"/>
    <x v="16"/>
    <x v="24"/>
    <x v="0"/>
    <x v="0"/>
    <n v="1"/>
  </r>
  <r>
    <x v="0"/>
    <x v="52"/>
    <x v="9"/>
    <x v="16"/>
    <x v="24"/>
    <x v="0"/>
    <x v="0"/>
    <n v="1.000001205"/>
  </r>
  <r>
    <x v="0"/>
    <x v="53"/>
    <x v="9"/>
    <x v="16"/>
    <x v="24"/>
    <x v="0"/>
    <x v="0"/>
    <n v="1050.5627999999999"/>
  </r>
  <r>
    <x v="0"/>
    <x v="54"/>
    <x v="9"/>
    <x v="16"/>
    <x v="24"/>
    <x v="0"/>
    <x v="0"/>
    <n v="1"/>
  </r>
  <r>
    <x v="0"/>
    <x v="55"/>
    <x v="9"/>
    <x v="16"/>
    <x v="24"/>
    <x v="0"/>
    <x v="0"/>
    <n v="1.2049999999999999E-6"/>
  </r>
  <r>
    <x v="0"/>
    <x v="56"/>
    <x v="9"/>
    <x v="16"/>
    <x v="24"/>
    <x v="0"/>
    <x v="0"/>
    <n v="0"/>
  </r>
  <r>
    <x v="0"/>
    <x v="57"/>
    <x v="9"/>
    <x v="16"/>
    <x v="24"/>
    <x v="0"/>
    <x v="0"/>
    <n v="0"/>
  </r>
  <r>
    <x v="0"/>
    <x v="58"/>
    <x v="9"/>
    <x v="16"/>
    <x v="24"/>
    <x v="0"/>
    <x v="0"/>
    <n v="1"/>
  </r>
  <r>
    <x v="0"/>
    <x v="48"/>
    <x v="9"/>
    <x v="16"/>
    <x v="25"/>
    <x v="0"/>
    <x v="0"/>
    <n v="1"/>
  </r>
  <r>
    <x v="0"/>
    <x v="49"/>
    <x v="9"/>
    <x v="16"/>
    <x v="25"/>
    <x v="0"/>
    <x v="0"/>
    <n v="1"/>
  </r>
  <r>
    <x v="0"/>
    <x v="50"/>
    <x v="9"/>
    <x v="16"/>
    <x v="25"/>
    <x v="0"/>
    <x v="0"/>
    <n v="1"/>
  </r>
  <r>
    <x v="0"/>
    <x v="51"/>
    <x v="9"/>
    <x v="16"/>
    <x v="25"/>
    <x v="0"/>
    <x v="0"/>
    <n v="1"/>
  </r>
  <r>
    <x v="0"/>
    <x v="52"/>
    <x v="9"/>
    <x v="16"/>
    <x v="25"/>
    <x v="0"/>
    <x v="0"/>
    <n v="1"/>
  </r>
  <r>
    <x v="0"/>
    <x v="53"/>
    <x v="9"/>
    <x v="16"/>
    <x v="25"/>
    <x v="0"/>
    <x v="0"/>
    <n v="173.70939999999999"/>
  </r>
  <r>
    <x v="0"/>
    <x v="54"/>
    <x v="9"/>
    <x v="16"/>
    <x v="25"/>
    <x v="0"/>
    <x v="0"/>
    <n v="1"/>
  </r>
  <r>
    <x v="0"/>
    <x v="55"/>
    <x v="9"/>
    <x v="16"/>
    <x v="25"/>
    <x v="0"/>
    <x v="0"/>
    <n v="0"/>
  </r>
  <r>
    <x v="0"/>
    <x v="56"/>
    <x v="9"/>
    <x v="16"/>
    <x v="25"/>
    <x v="0"/>
    <x v="0"/>
    <n v="0"/>
  </r>
  <r>
    <x v="0"/>
    <x v="57"/>
    <x v="9"/>
    <x v="16"/>
    <x v="25"/>
    <x v="0"/>
    <x v="0"/>
    <n v="0"/>
  </r>
  <r>
    <x v="0"/>
    <x v="58"/>
    <x v="9"/>
    <x v="16"/>
    <x v="25"/>
    <x v="0"/>
    <x v="0"/>
    <n v="1"/>
  </r>
  <r>
    <x v="0"/>
    <x v="48"/>
    <x v="9"/>
    <x v="16"/>
    <x v="26"/>
    <x v="0"/>
    <x v="0"/>
    <n v="1"/>
  </r>
  <r>
    <x v="0"/>
    <x v="49"/>
    <x v="9"/>
    <x v="16"/>
    <x v="26"/>
    <x v="0"/>
    <x v="0"/>
    <n v="1"/>
  </r>
  <r>
    <x v="0"/>
    <x v="50"/>
    <x v="9"/>
    <x v="16"/>
    <x v="26"/>
    <x v="0"/>
    <x v="0"/>
    <n v="1"/>
  </r>
  <r>
    <x v="0"/>
    <x v="51"/>
    <x v="9"/>
    <x v="16"/>
    <x v="26"/>
    <x v="0"/>
    <x v="0"/>
    <n v="1"/>
  </r>
  <r>
    <x v="0"/>
    <x v="52"/>
    <x v="9"/>
    <x v="16"/>
    <x v="26"/>
    <x v="0"/>
    <x v="0"/>
    <n v="1.0000000680000001"/>
  </r>
  <r>
    <x v="0"/>
    <x v="53"/>
    <x v="9"/>
    <x v="16"/>
    <x v="26"/>
    <x v="0"/>
    <x v="0"/>
    <n v="821.83441000000005"/>
  </r>
  <r>
    <x v="0"/>
    <x v="54"/>
    <x v="9"/>
    <x v="16"/>
    <x v="26"/>
    <x v="0"/>
    <x v="0"/>
    <n v="1"/>
  </r>
  <r>
    <x v="0"/>
    <x v="55"/>
    <x v="9"/>
    <x v="16"/>
    <x v="26"/>
    <x v="0"/>
    <x v="0"/>
    <n v="6.8E-8"/>
  </r>
  <r>
    <x v="0"/>
    <x v="56"/>
    <x v="9"/>
    <x v="16"/>
    <x v="26"/>
    <x v="0"/>
    <x v="0"/>
    <n v="0"/>
  </r>
  <r>
    <x v="0"/>
    <x v="57"/>
    <x v="9"/>
    <x v="16"/>
    <x v="26"/>
    <x v="0"/>
    <x v="0"/>
    <n v="0"/>
  </r>
  <r>
    <x v="0"/>
    <x v="58"/>
    <x v="9"/>
    <x v="16"/>
    <x v="26"/>
    <x v="0"/>
    <x v="0"/>
    <n v="1"/>
  </r>
  <r>
    <x v="0"/>
    <x v="48"/>
    <x v="9"/>
    <x v="16"/>
    <x v="27"/>
    <x v="0"/>
    <x v="0"/>
    <n v="1"/>
  </r>
  <r>
    <x v="0"/>
    <x v="49"/>
    <x v="9"/>
    <x v="16"/>
    <x v="27"/>
    <x v="0"/>
    <x v="0"/>
    <n v="1"/>
  </r>
  <r>
    <x v="0"/>
    <x v="50"/>
    <x v="9"/>
    <x v="16"/>
    <x v="27"/>
    <x v="0"/>
    <x v="0"/>
    <n v="1"/>
  </r>
  <r>
    <x v="0"/>
    <x v="51"/>
    <x v="9"/>
    <x v="16"/>
    <x v="27"/>
    <x v="0"/>
    <x v="0"/>
    <n v="1"/>
  </r>
  <r>
    <x v="0"/>
    <x v="52"/>
    <x v="9"/>
    <x v="16"/>
    <x v="27"/>
    <x v="0"/>
    <x v="0"/>
    <n v="1"/>
  </r>
  <r>
    <x v="0"/>
    <x v="53"/>
    <x v="9"/>
    <x v="16"/>
    <x v="27"/>
    <x v="0"/>
    <x v="0"/>
    <n v="798.08286999999996"/>
  </r>
  <r>
    <x v="0"/>
    <x v="54"/>
    <x v="9"/>
    <x v="16"/>
    <x v="27"/>
    <x v="0"/>
    <x v="0"/>
    <n v="1"/>
  </r>
  <r>
    <x v="0"/>
    <x v="55"/>
    <x v="9"/>
    <x v="16"/>
    <x v="27"/>
    <x v="0"/>
    <x v="0"/>
    <n v="0"/>
  </r>
  <r>
    <x v="0"/>
    <x v="56"/>
    <x v="9"/>
    <x v="16"/>
    <x v="27"/>
    <x v="0"/>
    <x v="0"/>
    <n v="0"/>
  </r>
  <r>
    <x v="0"/>
    <x v="57"/>
    <x v="9"/>
    <x v="16"/>
    <x v="27"/>
    <x v="0"/>
    <x v="0"/>
    <n v="0"/>
  </r>
  <r>
    <x v="0"/>
    <x v="58"/>
    <x v="9"/>
    <x v="16"/>
    <x v="27"/>
    <x v="0"/>
    <x v="0"/>
    <n v="1"/>
  </r>
  <r>
    <x v="0"/>
    <x v="48"/>
    <x v="9"/>
    <x v="16"/>
    <x v="28"/>
    <x v="0"/>
    <x v="0"/>
    <n v="1"/>
  </r>
  <r>
    <x v="0"/>
    <x v="49"/>
    <x v="9"/>
    <x v="16"/>
    <x v="28"/>
    <x v="0"/>
    <x v="0"/>
    <n v="1"/>
  </r>
  <r>
    <x v="0"/>
    <x v="50"/>
    <x v="9"/>
    <x v="16"/>
    <x v="28"/>
    <x v="0"/>
    <x v="0"/>
    <n v="1"/>
  </r>
  <r>
    <x v="0"/>
    <x v="51"/>
    <x v="9"/>
    <x v="16"/>
    <x v="28"/>
    <x v="0"/>
    <x v="0"/>
    <n v="1"/>
  </r>
  <r>
    <x v="0"/>
    <x v="52"/>
    <x v="9"/>
    <x v="16"/>
    <x v="28"/>
    <x v="0"/>
    <x v="0"/>
    <n v="1"/>
  </r>
  <r>
    <x v="0"/>
    <x v="53"/>
    <x v="9"/>
    <x v="16"/>
    <x v="28"/>
    <x v="0"/>
    <x v="0"/>
    <n v="12346.007"/>
  </r>
  <r>
    <x v="0"/>
    <x v="54"/>
    <x v="9"/>
    <x v="16"/>
    <x v="28"/>
    <x v="0"/>
    <x v="0"/>
    <n v="1"/>
  </r>
  <r>
    <x v="0"/>
    <x v="55"/>
    <x v="9"/>
    <x v="16"/>
    <x v="28"/>
    <x v="0"/>
    <x v="0"/>
    <n v="0"/>
  </r>
  <r>
    <x v="0"/>
    <x v="56"/>
    <x v="9"/>
    <x v="16"/>
    <x v="28"/>
    <x v="0"/>
    <x v="0"/>
    <n v="0"/>
  </r>
  <r>
    <x v="0"/>
    <x v="57"/>
    <x v="9"/>
    <x v="16"/>
    <x v="28"/>
    <x v="0"/>
    <x v="0"/>
    <n v="0"/>
  </r>
  <r>
    <x v="0"/>
    <x v="58"/>
    <x v="9"/>
    <x v="16"/>
    <x v="28"/>
    <x v="0"/>
    <x v="0"/>
    <n v="1"/>
  </r>
  <r>
    <x v="0"/>
    <x v="48"/>
    <x v="9"/>
    <x v="16"/>
    <x v="29"/>
    <x v="0"/>
    <x v="0"/>
    <n v="1"/>
  </r>
  <r>
    <x v="0"/>
    <x v="49"/>
    <x v="9"/>
    <x v="16"/>
    <x v="29"/>
    <x v="0"/>
    <x v="0"/>
    <n v="1"/>
  </r>
  <r>
    <x v="0"/>
    <x v="50"/>
    <x v="9"/>
    <x v="16"/>
    <x v="29"/>
    <x v="0"/>
    <x v="0"/>
    <n v="1"/>
  </r>
  <r>
    <x v="0"/>
    <x v="51"/>
    <x v="9"/>
    <x v="16"/>
    <x v="29"/>
    <x v="0"/>
    <x v="0"/>
    <n v="1"/>
  </r>
  <r>
    <x v="0"/>
    <x v="52"/>
    <x v="9"/>
    <x v="16"/>
    <x v="29"/>
    <x v="0"/>
    <x v="0"/>
    <n v="1.00013295"/>
  </r>
  <r>
    <x v="0"/>
    <x v="53"/>
    <x v="9"/>
    <x v="16"/>
    <x v="29"/>
    <x v="0"/>
    <x v="0"/>
    <n v="4002.0650999999998"/>
  </r>
  <r>
    <x v="0"/>
    <x v="54"/>
    <x v="9"/>
    <x v="16"/>
    <x v="29"/>
    <x v="0"/>
    <x v="0"/>
    <n v="1"/>
  </r>
  <r>
    <x v="0"/>
    <x v="55"/>
    <x v="9"/>
    <x v="16"/>
    <x v="29"/>
    <x v="0"/>
    <x v="0"/>
    <n v="1.3295000000000001E-4"/>
  </r>
  <r>
    <x v="0"/>
    <x v="56"/>
    <x v="9"/>
    <x v="16"/>
    <x v="29"/>
    <x v="0"/>
    <x v="0"/>
    <n v="0"/>
  </r>
  <r>
    <x v="0"/>
    <x v="57"/>
    <x v="9"/>
    <x v="16"/>
    <x v="29"/>
    <x v="0"/>
    <x v="0"/>
    <n v="0"/>
  </r>
  <r>
    <x v="0"/>
    <x v="58"/>
    <x v="9"/>
    <x v="16"/>
    <x v="29"/>
    <x v="0"/>
    <x v="0"/>
    <n v="1"/>
  </r>
  <r>
    <x v="0"/>
    <x v="48"/>
    <x v="9"/>
    <x v="16"/>
    <x v="30"/>
    <x v="0"/>
    <x v="0"/>
    <n v="1"/>
  </r>
  <r>
    <x v="0"/>
    <x v="49"/>
    <x v="9"/>
    <x v="16"/>
    <x v="30"/>
    <x v="0"/>
    <x v="0"/>
    <n v="1"/>
  </r>
  <r>
    <x v="0"/>
    <x v="50"/>
    <x v="9"/>
    <x v="16"/>
    <x v="30"/>
    <x v="0"/>
    <x v="0"/>
    <n v="1"/>
  </r>
  <r>
    <x v="0"/>
    <x v="51"/>
    <x v="9"/>
    <x v="16"/>
    <x v="30"/>
    <x v="0"/>
    <x v="0"/>
    <n v="1"/>
  </r>
  <r>
    <x v="0"/>
    <x v="52"/>
    <x v="9"/>
    <x v="16"/>
    <x v="30"/>
    <x v="0"/>
    <x v="0"/>
    <n v="1"/>
  </r>
  <r>
    <x v="0"/>
    <x v="53"/>
    <x v="9"/>
    <x v="16"/>
    <x v="30"/>
    <x v="0"/>
    <x v="0"/>
    <n v="611.16412000000003"/>
  </r>
  <r>
    <x v="0"/>
    <x v="54"/>
    <x v="9"/>
    <x v="16"/>
    <x v="30"/>
    <x v="0"/>
    <x v="0"/>
    <n v="1"/>
  </r>
  <r>
    <x v="0"/>
    <x v="55"/>
    <x v="9"/>
    <x v="16"/>
    <x v="30"/>
    <x v="0"/>
    <x v="0"/>
    <n v="0"/>
  </r>
  <r>
    <x v="0"/>
    <x v="56"/>
    <x v="9"/>
    <x v="16"/>
    <x v="30"/>
    <x v="0"/>
    <x v="0"/>
    <n v="0"/>
  </r>
  <r>
    <x v="0"/>
    <x v="57"/>
    <x v="9"/>
    <x v="16"/>
    <x v="30"/>
    <x v="0"/>
    <x v="0"/>
    <n v="0"/>
  </r>
  <r>
    <x v="0"/>
    <x v="58"/>
    <x v="9"/>
    <x v="16"/>
    <x v="30"/>
    <x v="0"/>
    <x v="0"/>
    <n v="1"/>
  </r>
  <r>
    <x v="0"/>
    <x v="48"/>
    <x v="9"/>
    <x v="16"/>
    <x v="31"/>
    <x v="0"/>
    <x v="0"/>
    <n v="1"/>
  </r>
  <r>
    <x v="0"/>
    <x v="49"/>
    <x v="9"/>
    <x v="16"/>
    <x v="31"/>
    <x v="0"/>
    <x v="0"/>
    <n v="1"/>
  </r>
  <r>
    <x v="0"/>
    <x v="50"/>
    <x v="9"/>
    <x v="16"/>
    <x v="31"/>
    <x v="0"/>
    <x v="0"/>
    <n v="1"/>
  </r>
  <r>
    <x v="0"/>
    <x v="51"/>
    <x v="9"/>
    <x v="16"/>
    <x v="31"/>
    <x v="0"/>
    <x v="0"/>
    <n v="1"/>
  </r>
  <r>
    <x v="0"/>
    <x v="52"/>
    <x v="9"/>
    <x v="16"/>
    <x v="31"/>
    <x v="0"/>
    <x v="0"/>
    <n v="1"/>
  </r>
  <r>
    <x v="0"/>
    <x v="53"/>
    <x v="9"/>
    <x v="16"/>
    <x v="31"/>
    <x v="0"/>
    <x v="0"/>
    <n v="3660.9960999999998"/>
  </r>
  <r>
    <x v="0"/>
    <x v="54"/>
    <x v="9"/>
    <x v="16"/>
    <x v="31"/>
    <x v="0"/>
    <x v="0"/>
    <n v="1"/>
  </r>
  <r>
    <x v="0"/>
    <x v="55"/>
    <x v="9"/>
    <x v="16"/>
    <x v="31"/>
    <x v="0"/>
    <x v="0"/>
    <n v="0"/>
  </r>
  <r>
    <x v="0"/>
    <x v="56"/>
    <x v="9"/>
    <x v="16"/>
    <x v="31"/>
    <x v="0"/>
    <x v="0"/>
    <n v="0"/>
  </r>
  <r>
    <x v="0"/>
    <x v="57"/>
    <x v="9"/>
    <x v="16"/>
    <x v="31"/>
    <x v="0"/>
    <x v="0"/>
    <n v="0"/>
  </r>
  <r>
    <x v="0"/>
    <x v="58"/>
    <x v="9"/>
    <x v="16"/>
    <x v="31"/>
    <x v="0"/>
    <x v="0"/>
    <n v="1"/>
  </r>
  <r>
    <x v="0"/>
    <x v="48"/>
    <x v="9"/>
    <x v="17"/>
    <x v="22"/>
    <x v="0"/>
    <x v="0"/>
    <n v="1"/>
  </r>
  <r>
    <x v="0"/>
    <x v="49"/>
    <x v="9"/>
    <x v="17"/>
    <x v="22"/>
    <x v="0"/>
    <x v="0"/>
    <n v="1"/>
  </r>
  <r>
    <x v="0"/>
    <x v="50"/>
    <x v="9"/>
    <x v="17"/>
    <x v="22"/>
    <x v="0"/>
    <x v="0"/>
    <n v="1"/>
  </r>
  <r>
    <x v="0"/>
    <x v="51"/>
    <x v="9"/>
    <x v="17"/>
    <x v="22"/>
    <x v="0"/>
    <x v="0"/>
    <n v="1"/>
  </r>
  <r>
    <x v="0"/>
    <x v="52"/>
    <x v="9"/>
    <x v="17"/>
    <x v="22"/>
    <x v="0"/>
    <x v="0"/>
    <n v="1"/>
  </r>
  <r>
    <x v="0"/>
    <x v="53"/>
    <x v="9"/>
    <x v="17"/>
    <x v="22"/>
    <x v="0"/>
    <x v="0"/>
    <n v="1113.5289"/>
  </r>
  <r>
    <x v="0"/>
    <x v="54"/>
    <x v="9"/>
    <x v="17"/>
    <x v="22"/>
    <x v="0"/>
    <x v="0"/>
    <n v="1"/>
  </r>
  <r>
    <x v="0"/>
    <x v="55"/>
    <x v="9"/>
    <x v="17"/>
    <x v="22"/>
    <x v="0"/>
    <x v="0"/>
    <n v="0"/>
  </r>
  <r>
    <x v="0"/>
    <x v="56"/>
    <x v="9"/>
    <x v="17"/>
    <x v="22"/>
    <x v="0"/>
    <x v="0"/>
    <n v="0"/>
  </r>
  <r>
    <x v="0"/>
    <x v="57"/>
    <x v="9"/>
    <x v="17"/>
    <x v="22"/>
    <x v="0"/>
    <x v="0"/>
    <n v="0"/>
  </r>
  <r>
    <x v="0"/>
    <x v="58"/>
    <x v="9"/>
    <x v="17"/>
    <x v="22"/>
    <x v="0"/>
    <x v="0"/>
    <n v="1"/>
  </r>
  <r>
    <x v="0"/>
    <x v="48"/>
    <x v="9"/>
    <x v="17"/>
    <x v="23"/>
    <x v="0"/>
    <x v="0"/>
    <n v="1"/>
  </r>
  <r>
    <x v="0"/>
    <x v="49"/>
    <x v="9"/>
    <x v="17"/>
    <x v="23"/>
    <x v="0"/>
    <x v="0"/>
    <n v="1"/>
  </r>
  <r>
    <x v="0"/>
    <x v="50"/>
    <x v="9"/>
    <x v="17"/>
    <x v="23"/>
    <x v="0"/>
    <x v="0"/>
    <n v="1"/>
  </r>
  <r>
    <x v="0"/>
    <x v="51"/>
    <x v="9"/>
    <x v="17"/>
    <x v="23"/>
    <x v="0"/>
    <x v="0"/>
    <n v="1"/>
  </r>
  <r>
    <x v="0"/>
    <x v="52"/>
    <x v="9"/>
    <x v="17"/>
    <x v="23"/>
    <x v="0"/>
    <x v="0"/>
    <n v="1"/>
  </r>
  <r>
    <x v="0"/>
    <x v="53"/>
    <x v="9"/>
    <x v="17"/>
    <x v="23"/>
    <x v="0"/>
    <x v="0"/>
    <n v="11386.856"/>
  </r>
  <r>
    <x v="0"/>
    <x v="54"/>
    <x v="9"/>
    <x v="17"/>
    <x v="23"/>
    <x v="0"/>
    <x v="0"/>
    <n v="1"/>
  </r>
  <r>
    <x v="0"/>
    <x v="55"/>
    <x v="9"/>
    <x v="17"/>
    <x v="23"/>
    <x v="0"/>
    <x v="0"/>
    <n v="0"/>
  </r>
  <r>
    <x v="0"/>
    <x v="56"/>
    <x v="9"/>
    <x v="17"/>
    <x v="23"/>
    <x v="0"/>
    <x v="0"/>
    <n v="0"/>
  </r>
  <r>
    <x v="0"/>
    <x v="57"/>
    <x v="9"/>
    <x v="17"/>
    <x v="23"/>
    <x v="0"/>
    <x v="0"/>
    <n v="0"/>
  </r>
  <r>
    <x v="0"/>
    <x v="58"/>
    <x v="9"/>
    <x v="17"/>
    <x v="23"/>
    <x v="0"/>
    <x v="0"/>
    <n v="1"/>
  </r>
  <r>
    <x v="0"/>
    <x v="48"/>
    <x v="9"/>
    <x v="17"/>
    <x v="24"/>
    <x v="0"/>
    <x v="0"/>
    <n v="1"/>
  </r>
  <r>
    <x v="0"/>
    <x v="49"/>
    <x v="9"/>
    <x v="17"/>
    <x v="24"/>
    <x v="0"/>
    <x v="0"/>
    <n v="1"/>
  </r>
  <r>
    <x v="0"/>
    <x v="50"/>
    <x v="9"/>
    <x v="17"/>
    <x v="24"/>
    <x v="0"/>
    <x v="0"/>
    <n v="1"/>
  </r>
  <r>
    <x v="0"/>
    <x v="51"/>
    <x v="9"/>
    <x v="17"/>
    <x v="24"/>
    <x v="0"/>
    <x v="0"/>
    <n v="1"/>
  </r>
  <r>
    <x v="0"/>
    <x v="52"/>
    <x v="9"/>
    <x v="17"/>
    <x v="24"/>
    <x v="0"/>
    <x v="0"/>
    <n v="1"/>
  </r>
  <r>
    <x v="0"/>
    <x v="53"/>
    <x v="9"/>
    <x v="17"/>
    <x v="24"/>
    <x v="0"/>
    <x v="0"/>
    <n v="4727.8364000000001"/>
  </r>
  <r>
    <x v="0"/>
    <x v="54"/>
    <x v="9"/>
    <x v="17"/>
    <x v="24"/>
    <x v="0"/>
    <x v="0"/>
    <n v="1"/>
  </r>
  <r>
    <x v="0"/>
    <x v="55"/>
    <x v="9"/>
    <x v="17"/>
    <x v="24"/>
    <x v="0"/>
    <x v="0"/>
    <n v="0"/>
  </r>
  <r>
    <x v="0"/>
    <x v="56"/>
    <x v="9"/>
    <x v="17"/>
    <x v="24"/>
    <x v="0"/>
    <x v="0"/>
    <n v="0"/>
  </r>
  <r>
    <x v="0"/>
    <x v="57"/>
    <x v="9"/>
    <x v="17"/>
    <x v="24"/>
    <x v="0"/>
    <x v="0"/>
    <n v="0"/>
  </r>
  <r>
    <x v="0"/>
    <x v="58"/>
    <x v="9"/>
    <x v="17"/>
    <x v="24"/>
    <x v="0"/>
    <x v="0"/>
    <n v="1"/>
  </r>
  <r>
    <x v="0"/>
    <x v="48"/>
    <x v="9"/>
    <x v="17"/>
    <x v="25"/>
    <x v="0"/>
    <x v="0"/>
    <n v="1"/>
  </r>
  <r>
    <x v="0"/>
    <x v="49"/>
    <x v="9"/>
    <x v="17"/>
    <x v="25"/>
    <x v="0"/>
    <x v="0"/>
    <n v="1"/>
  </r>
  <r>
    <x v="0"/>
    <x v="50"/>
    <x v="9"/>
    <x v="17"/>
    <x v="25"/>
    <x v="0"/>
    <x v="0"/>
    <n v="1"/>
  </r>
  <r>
    <x v="0"/>
    <x v="51"/>
    <x v="9"/>
    <x v="17"/>
    <x v="25"/>
    <x v="0"/>
    <x v="0"/>
    <n v="1"/>
  </r>
  <r>
    <x v="0"/>
    <x v="52"/>
    <x v="9"/>
    <x v="17"/>
    <x v="25"/>
    <x v="0"/>
    <x v="0"/>
    <n v="1"/>
  </r>
  <r>
    <x v="0"/>
    <x v="53"/>
    <x v="9"/>
    <x v="17"/>
    <x v="25"/>
    <x v="0"/>
    <x v="0"/>
    <n v="1404.9768999999999"/>
  </r>
  <r>
    <x v="0"/>
    <x v="54"/>
    <x v="9"/>
    <x v="17"/>
    <x v="25"/>
    <x v="0"/>
    <x v="0"/>
    <n v="1"/>
  </r>
  <r>
    <x v="0"/>
    <x v="55"/>
    <x v="9"/>
    <x v="17"/>
    <x v="25"/>
    <x v="0"/>
    <x v="0"/>
    <n v="0"/>
  </r>
  <r>
    <x v="0"/>
    <x v="56"/>
    <x v="9"/>
    <x v="17"/>
    <x v="25"/>
    <x v="0"/>
    <x v="0"/>
    <n v="0"/>
  </r>
  <r>
    <x v="0"/>
    <x v="57"/>
    <x v="9"/>
    <x v="17"/>
    <x v="25"/>
    <x v="0"/>
    <x v="0"/>
    <n v="0"/>
  </r>
  <r>
    <x v="0"/>
    <x v="58"/>
    <x v="9"/>
    <x v="17"/>
    <x v="25"/>
    <x v="0"/>
    <x v="0"/>
    <n v="1"/>
  </r>
  <r>
    <x v="0"/>
    <x v="48"/>
    <x v="9"/>
    <x v="17"/>
    <x v="26"/>
    <x v="0"/>
    <x v="0"/>
    <n v="1"/>
  </r>
  <r>
    <x v="0"/>
    <x v="49"/>
    <x v="9"/>
    <x v="17"/>
    <x v="26"/>
    <x v="0"/>
    <x v="0"/>
    <n v="1"/>
  </r>
  <r>
    <x v="0"/>
    <x v="50"/>
    <x v="9"/>
    <x v="17"/>
    <x v="26"/>
    <x v="0"/>
    <x v="0"/>
    <n v="1"/>
  </r>
  <r>
    <x v="0"/>
    <x v="51"/>
    <x v="9"/>
    <x v="17"/>
    <x v="26"/>
    <x v="0"/>
    <x v="0"/>
    <n v="1"/>
  </r>
  <r>
    <x v="0"/>
    <x v="52"/>
    <x v="9"/>
    <x v="17"/>
    <x v="26"/>
    <x v="0"/>
    <x v="0"/>
    <n v="1"/>
  </r>
  <r>
    <x v="0"/>
    <x v="53"/>
    <x v="9"/>
    <x v="17"/>
    <x v="26"/>
    <x v="0"/>
    <x v="0"/>
    <n v="8432.8065000000006"/>
  </r>
  <r>
    <x v="0"/>
    <x v="54"/>
    <x v="9"/>
    <x v="17"/>
    <x v="26"/>
    <x v="0"/>
    <x v="0"/>
    <n v="1"/>
  </r>
  <r>
    <x v="0"/>
    <x v="55"/>
    <x v="9"/>
    <x v="17"/>
    <x v="26"/>
    <x v="0"/>
    <x v="0"/>
    <n v="0"/>
  </r>
  <r>
    <x v="0"/>
    <x v="56"/>
    <x v="9"/>
    <x v="17"/>
    <x v="26"/>
    <x v="0"/>
    <x v="0"/>
    <n v="0"/>
  </r>
  <r>
    <x v="0"/>
    <x v="57"/>
    <x v="9"/>
    <x v="17"/>
    <x v="26"/>
    <x v="0"/>
    <x v="0"/>
    <n v="0"/>
  </r>
  <r>
    <x v="0"/>
    <x v="58"/>
    <x v="9"/>
    <x v="17"/>
    <x v="26"/>
    <x v="0"/>
    <x v="0"/>
    <n v="1"/>
  </r>
  <r>
    <x v="0"/>
    <x v="48"/>
    <x v="9"/>
    <x v="17"/>
    <x v="27"/>
    <x v="0"/>
    <x v="0"/>
    <n v="1"/>
  </r>
  <r>
    <x v="0"/>
    <x v="49"/>
    <x v="9"/>
    <x v="17"/>
    <x v="27"/>
    <x v="0"/>
    <x v="0"/>
    <n v="1"/>
  </r>
  <r>
    <x v="0"/>
    <x v="50"/>
    <x v="9"/>
    <x v="17"/>
    <x v="27"/>
    <x v="0"/>
    <x v="0"/>
    <n v="1"/>
  </r>
  <r>
    <x v="0"/>
    <x v="51"/>
    <x v="9"/>
    <x v="17"/>
    <x v="27"/>
    <x v="0"/>
    <x v="0"/>
    <n v="1"/>
  </r>
  <r>
    <x v="0"/>
    <x v="52"/>
    <x v="9"/>
    <x v="17"/>
    <x v="27"/>
    <x v="0"/>
    <x v="0"/>
    <n v="1"/>
  </r>
  <r>
    <x v="0"/>
    <x v="53"/>
    <x v="9"/>
    <x v="17"/>
    <x v="27"/>
    <x v="0"/>
    <x v="0"/>
    <n v="3004.6087000000002"/>
  </r>
  <r>
    <x v="0"/>
    <x v="54"/>
    <x v="9"/>
    <x v="17"/>
    <x v="27"/>
    <x v="0"/>
    <x v="0"/>
    <n v="1"/>
  </r>
  <r>
    <x v="0"/>
    <x v="55"/>
    <x v="9"/>
    <x v="17"/>
    <x v="27"/>
    <x v="0"/>
    <x v="0"/>
    <n v="0"/>
  </r>
  <r>
    <x v="0"/>
    <x v="56"/>
    <x v="9"/>
    <x v="17"/>
    <x v="27"/>
    <x v="0"/>
    <x v="0"/>
    <n v="0"/>
  </r>
  <r>
    <x v="0"/>
    <x v="57"/>
    <x v="9"/>
    <x v="17"/>
    <x v="27"/>
    <x v="0"/>
    <x v="0"/>
    <n v="0"/>
  </r>
  <r>
    <x v="0"/>
    <x v="58"/>
    <x v="9"/>
    <x v="17"/>
    <x v="27"/>
    <x v="0"/>
    <x v="0"/>
    <n v="1"/>
  </r>
  <r>
    <x v="0"/>
    <x v="48"/>
    <x v="9"/>
    <x v="17"/>
    <x v="28"/>
    <x v="0"/>
    <x v="0"/>
    <n v="1"/>
  </r>
  <r>
    <x v="0"/>
    <x v="49"/>
    <x v="9"/>
    <x v="17"/>
    <x v="28"/>
    <x v="0"/>
    <x v="0"/>
    <n v="1"/>
  </r>
  <r>
    <x v="0"/>
    <x v="50"/>
    <x v="9"/>
    <x v="17"/>
    <x v="28"/>
    <x v="0"/>
    <x v="0"/>
    <n v="1"/>
  </r>
  <r>
    <x v="0"/>
    <x v="51"/>
    <x v="9"/>
    <x v="17"/>
    <x v="28"/>
    <x v="0"/>
    <x v="0"/>
    <n v="1"/>
  </r>
  <r>
    <x v="0"/>
    <x v="52"/>
    <x v="9"/>
    <x v="17"/>
    <x v="28"/>
    <x v="0"/>
    <x v="0"/>
    <n v="1"/>
  </r>
  <r>
    <x v="0"/>
    <x v="53"/>
    <x v="9"/>
    <x v="17"/>
    <x v="28"/>
    <x v="0"/>
    <x v="0"/>
    <n v="33433.120000000003"/>
  </r>
  <r>
    <x v="0"/>
    <x v="54"/>
    <x v="9"/>
    <x v="17"/>
    <x v="28"/>
    <x v="0"/>
    <x v="0"/>
    <n v="1"/>
  </r>
  <r>
    <x v="0"/>
    <x v="55"/>
    <x v="9"/>
    <x v="17"/>
    <x v="28"/>
    <x v="0"/>
    <x v="0"/>
    <n v="0"/>
  </r>
  <r>
    <x v="0"/>
    <x v="56"/>
    <x v="9"/>
    <x v="17"/>
    <x v="28"/>
    <x v="0"/>
    <x v="0"/>
    <n v="0"/>
  </r>
  <r>
    <x v="0"/>
    <x v="57"/>
    <x v="9"/>
    <x v="17"/>
    <x v="28"/>
    <x v="0"/>
    <x v="0"/>
    <n v="0"/>
  </r>
  <r>
    <x v="0"/>
    <x v="58"/>
    <x v="9"/>
    <x v="17"/>
    <x v="28"/>
    <x v="0"/>
    <x v="0"/>
    <n v="1"/>
  </r>
  <r>
    <x v="0"/>
    <x v="48"/>
    <x v="9"/>
    <x v="17"/>
    <x v="29"/>
    <x v="0"/>
    <x v="0"/>
    <n v="1"/>
  </r>
  <r>
    <x v="0"/>
    <x v="49"/>
    <x v="9"/>
    <x v="17"/>
    <x v="29"/>
    <x v="0"/>
    <x v="0"/>
    <n v="1"/>
  </r>
  <r>
    <x v="0"/>
    <x v="50"/>
    <x v="9"/>
    <x v="17"/>
    <x v="29"/>
    <x v="0"/>
    <x v="0"/>
    <n v="1"/>
  </r>
  <r>
    <x v="0"/>
    <x v="51"/>
    <x v="9"/>
    <x v="17"/>
    <x v="29"/>
    <x v="0"/>
    <x v="0"/>
    <n v="1"/>
  </r>
  <r>
    <x v="0"/>
    <x v="52"/>
    <x v="9"/>
    <x v="17"/>
    <x v="29"/>
    <x v="0"/>
    <x v="0"/>
    <n v="1"/>
  </r>
  <r>
    <x v="0"/>
    <x v="53"/>
    <x v="9"/>
    <x v="17"/>
    <x v="29"/>
    <x v="0"/>
    <x v="0"/>
    <n v="4452.2498999999998"/>
  </r>
  <r>
    <x v="0"/>
    <x v="54"/>
    <x v="9"/>
    <x v="17"/>
    <x v="29"/>
    <x v="0"/>
    <x v="0"/>
    <n v="1"/>
  </r>
  <r>
    <x v="0"/>
    <x v="55"/>
    <x v="9"/>
    <x v="17"/>
    <x v="29"/>
    <x v="0"/>
    <x v="0"/>
    <n v="0"/>
  </r>
  <r>
    <x v="0"/>
    <x v="56"/>
    <x v="9"/>
    <x v="17"/>
    <x v="29"/>
    <x v="0"/>
    <x v="0"/>
    <n v="0"/>
  </r>
  <r>
    <x v="0"/>
    <x v="57"/>
    <x v="9"/>
    <x v="17"/>
    <x v="29"/>
    <x v="0"/>
    <x v="0"/>
    <n v="0"/>
  </r>
  <r>
    <x v="0"/>
    <x v="58"/>
    <x v="9"/>
    <x v="17"/>
    <x v="29"/>
    <x v="0"/>
    <x v="0"/>
    <n v="1"/>
  </r>
  <r>
    <x v="0"/>
    <x v="48"/>
    <x v="9"/>
    <x v="17"/>
    <x v="30"/>
    <x v="0"/>
    <x v="0"/>
    <n v="1"/>
  </r>
  <r>
    <x v="0"/>
    <x v="49"/>
    <x v="9"/>
    <x v="17"/>
    <x v="30"/>
    <x v="0"/>
    <x v="0"/>
    <n v="1"/>
  </r>
  <r>
    <x v="0"/>
    <x v="50"/>
    <x v="9"/>
    <x v="17"/>
    <x v="30"/>
    <x v="0"/>
    <x v="0"/>
    <n v="1"/>
  </r>
  <r>
    <x v="0"/>
    <x v="51"/>
    <x v="9"/>
    <x v="17"/>
    <x v="30"/>
    <x v="0"/>
    <x v="0"/>
    <n v="1"/>
  </r>
  <r>
    <x v="0"/>
    <x v="52"/>
    <x v="9"/>
    <x v="17"/>
    <x v="30"/>
    <x v="0"/>
    <x v="0"/>
    <n v="1"/>
  </r>
  <r>
    <x v="0"/>
    <x v="53"/>
    <x v="9"/>
    <x v="17"/>
    <x v="30"/>
    <x v="0"/>
    <x v="0"/>
    <n v="1389.0820000000001"/>
  </r>
  <r>
    <x v="0"/>
    <x v="54"/>
    <x v="9"/>
    <x v="17"/>
    <x v="30"/>
    <x v="0"/>
    <x v="0"/>
    <n v="1"/>
  </r>
  <r>
    <x v="0"/>
    <x v="55"/>
    <x v="9"/>
    <x v="17"/>
    <x v="30"/>
    <x v="0"/>
    <x v="0"/>
    <n v="0"/>
  </r>
  <r>
    <x v="0"/>
    <x v="56"/>
    <x v="9"/>
    <x v="17"/>
    <x v="30"/>
    <x v="0"/>
    <x v="0"/>
    <n v="0"/>
  </r>
  <r>
    <x v="0"/>
    <x v="57"/>
    <x v="9"/>
    <x v="17"/>
    <x v="30"/>
    <x v="0"/>
    <x v="0"/>
    <n v="0"/>
  </r>
  <r>
    <x v="0"/>
    <x v="58"/>
    <x v="9"/>
    <x v="17"/>
    <x v="30"/>
    <x v="0"/>
    <x v="0"/>
    <n v="1"/>
  </r>
  <r>
    <x v="0"/>
    <x v="48"/>
    <x v="9"/>
    <x v="17"/>
    <x v="31"/>
    <x v="0"/>
    <x v="0"/>
    <n v="1"/>
  </r>
  <r>
    <x v="0"/>
    <x v="49"/>
    <x v="9"/>
    <x v="17"/>
    <x v="31"/>
    <x v="0"/>
    <x v="0"/>
    <n v="1"/>
  </r>
  <r>
    <x v="0"/>
    <x v="50"/>
    <x v="9"/>
    <x v="17"/>
    <x v="31"/>
    <x v="0"/>
    <x v="0"/>
    <n v="1"/>
  </r>
  <r>
    <x v="0"/>
    <x v="51"/>
    <x v="9"/>
    <x v="17"/>
    <x v="31"/>
    <x v="0"/>
    <x v="0"/>
    <n v="1"/>
  </r>
  <r>
    <x v="0"/>
    <x v="52"/>
    <x v="9"/>
    <x v="17"/>
    <x v="31"/>
    <x v="0"/>
    <x v="0"/>
    <n v="1"/>
  </r>
  <r>
    <x v="0"/>
    <x v="53"/>
    <x v="9"/>
    <x v="17"/>
    <x v="31"/>
    <x v="0"/>
    <x v="0"/>
    <n v="3811.5237000000002"/>
  </r>
  <r>
    <x v="0"/>
    <x v="54"/>
    <x v="9"/>
    <x v="17"/>
    <x v="31"/>
    <x v="0"/>
    <x v="0"/>
    <n v="1"/>
  </r>
  <r>
    <x v="0"/>
    <x v="55"/>
    <x v="9"/>
    <x v="17"/>
    <x v="31"/>
    <x v="0"/>
    <x v="0"/>
    <n v="0"/>
  </r>
  <r>
    <x v="0"/>
    <x v="56"/>
    <x v="9"/>
    <x v="17"/>
    <x v="31"/>
    <x v="0"/>
    <x v="0"/>
    <n v="0"/>
  </r>
  <r>
    <x v="0"/>
    <x v="57"/>
    <x v="9"/>
    <x v="17"/>
    <x v="31"/>
    <x v="0"/>
    <x v="0"/>
    <n v="0"/>
  </r>
  <r>
    <x v="0"/>
    <x v="58"/>
    <x v="9"/>
    <x v="17"/>
    <x v="31"/>
    <x v="0"/>
    <x v="0"/>
    <n v="1"/>
  </r>
  <r>
    <x v="0"/>
    <x v="48"/>
    <x v="9"/>
    <x v="18"/>
    <x v="22"/>
    <x v="0"/>
    <x v="0"/>
    <n v="1"/>
  </r>
  <r>
    <x v="0"/>
    <x v="49"/>
    <x v="9"/>
    <x v="18"/>
    <x v="22"/>
    <x v="0"/>
    <x v="0"/>
    <n v="1"/>
  </r>
  <r>
    <x v="0"/>
    <x v="50"/>
    <x v="9"/>
    <x v="18"/>
    <x v="22"/>
    <x v="0"/>
    <x v="0"/>
    <n v="1"/>
  </r>
  <r>
    <x v="0"/>
    <x v="51"/>
    <x v="9"/>
    <x v="18"/>
    <x v="22"/>
    <x v="0"/>
    <x v="0"/>
    <n v="1"/>
  </r>
  <r>
    <x v="0"/>
    <x v="52"/>
    <x v="9"/>
    <x v="18"/>
    <x v="22"/>
    <x v="0"/>
    <x v="0"/>
    <n v="1"/>
  </r>
  <r>
    <x v="0"/>
    <x v="53"/>
    <x v="9"/>
    <x v="18"/>
    <x v="22"/>
    <x v="0"/>
    <x v="0"/>
    <n v="994.88806999999997"/>
  </r>
  <r>
    <x v="0"/>
    <x v="54"/>
    <x v="9"/>
    <x v="18"/>
    <x v="22"/>
    <x v="0"/>
    <x v="0"/>
    <n v="1"/>
  </r>
  <r>
    <x v="0"/>
    <x v="55"/>
    <x v="9"/>
    <x v="18"/>
    <x v="22"/>
    <x v="0"/>
    <x v="0"/>
    <n v="0"/>
  </r>
  <r>
    <x v="0"/>
    <x v="56"/>
    <x v="9"/>
    <x v="18"/>
    <x v="22"/>
    <x v="0"/>
    <x v="0"/>
    <n v="0"/>
  </r>
  <r>
    <x v="0"/>
    <x v="57"/>
    <x v="9"/>
    <x v="18"/>
    <x v="22"/>
    <x v="0"/>
    <x v="0"/>
    <n v="0"/>
  </r>
  <r>
    <x v="0"/>
    <x v="58"/>
    <x v="9"/>
    <x v="18"/>
    <x v="22"/>
    <x v="0"/>
    <x v="0"/>
    <n v="1"/>
  </r>
  <r>
    <x v="0"/>
    <x v="48"/>
    <x v="9"/>
    <x v="18"/>
    <x v="23"/>
    <x v="0"/>
    <x v="0"/>
    <n v="1"/>
  </r>
  <r>
    <x v="0"/>
    <x v="49"/>
    <x v="9"/>
    <x v="18"/>
    <x v="23"/>
    <x v="0"/>
    <x v="0"/>
    <n v="1"/>
  </r>
  <r>
    <x v="0"/>
    <x v="50"/>
    <x v="9"/>
    <x v="18"/>
    <x v="23"/>
    <x v="0"/>
    <x v="0"/>
    <n v="1"/>
  </r>
  <r>
    <x v="0"/>
    <x v="51"/>
    <x v="9"/>
    <x v="18"/>
    <x v="23"/>
    <x v="0"/>
    <x v="0"/>
    <n v="1"/>
  </r>
  <r>
    <x v="0"/>
    <x v="52"/>
    <x v="9"/>
    <x v="18"/>
    <x v="23"/>
    <x v="0"/>
    <x v="0"/>
    <n v="1"/>
  </r>
  <r>
    <x v="0"/>
    <x v="53"/>
    <x v="9"/>
    <x v="18"/>
    <x v="23"/>
    <x v="0"/>
    <x v="0"/>
    <n v="9687.9526999999998"/>
  </r>
  <r>
    <x v="0"/>
    <x v="54"/>
    <x v="9"/>
    <x v="18"/>
    <x v="23"/>
    <x v="0"/>
    <x v="0"/>
    <n v="1"/>
  </r>
  <r>
    <x v="0"/>
    <x v="55"/>
    <x v="9"/>
    <x v="18"/>
    <x v="23"/>
    <x v="0"/>
    <x v="0"/>
    <n v="0"/>
  </r>
  <r>
    <x v="0"/>
    <x v="56"/>
    <x v="9"/>
    <x v="18"/>
    <x v="23"/>
    <x v="0"/>
    <x v="0"/>
    <n v="0"/>
  </r>
  <r>
    <x v="0"/>
    <x v="57"/>
    <x v="9"/>
    <x v="18"/>
    <x v="23"/>
    <x v="0"/>
    <x v="0"/>
    <n v="0"/>
  </r>
  <r>
    <x v="0"/>
    <x v="58"/>
    <x v="9"/>
    <x v="18"/>
    <x v="23"/>
    <x v="0"/>
    <x v="0"/>
    <n v="1"/>
  </r>
  <r>
    <x v="0"/>
    <x v="48"/>
    <x v="9"/>
    <x v="18"/>
    <x v="24"/>
    <x v="0"/>
    <x v="0"/>
    <n v="1"/>
  </r>
  <r>
    <x v="0"/>
    <x v="49"/>
    <x v="9"/>
    <x v="18"/>
    <x v="24"/>
    <x v="0"/>
    <x v="0"/>
    <n v="1"/>
  </r>
  <r>
    <x v="0"/>
    <x v="50"/>
    <x v="9"/>
    <x v="18"/>
    <x v="24"/>
    <x v="0"/>
    <x v="0"/>
    <n v="1"/>
  </r>
  <r>
    <x v="0"/>
    <x v="51"/>
    <x v="9"/>
    <x v="18"/>
    <x v="24"/>
    <x v="0"/>
    <x v="0"/>
    <n v="1"/>
  </r>
  <r>
    <x v="0"/>
    <x v="52"/>
    <x v="9"/>
    <x v="18"/>
    <x v="24"/>
    <x v="0"/>
    <x v="0"/>
    <n v="1"/>
  </r>
  <r>
    <x v="0"/>
    <x v="53"/>
    <x v="9"/>
    <x v="18"/>
    <x v="24"/>
    <x v="0"/>
    <x v="0"/>
    <n v="5993.5315000000001"/>
  </r>
  <r>
    <x v="0"/>
    <x v="54"/>
    <x v="9"/>
    <x v="18"/>
    <x v="24"/>
    <x v="0"/>
    <x v="0"/>
    <n v="1"/>
  </r>
  <r>
    <x v="0"/>
    <x v="55"/>
    <x v="9"/>
    <x v="18"/>
    <x v="24"/>
    <x v="0"/>
    <x v="0"/>
    <n v="0"/>
  </r>
  <r>
    <x v="0"/>
    <x v="56"/>
    <x v="9"/>
    <x v="18"/>
    <x v="24"/>
    <x v="0"/>
    <x v="0"/>
    <n v="0"/>
  </r>
  <r>
    <x v="0"/>
    <x v="57"/>
    <x v="9"/>
    <x v="18"/>
    <x v="24"/>
    <x v="0"/>
    <x v="0"/>
    <n v="0"/>
  </r>
  <r>
    <x v="0"/>
    <x v="58"/>
    <x v="9"/>
    <x v="18"/>
    <x v="24"/>
    <x v="0"/>
    <x v="0"/>
    <n v="1"/>
  </r>
  <r>
    <x v="0"/>
    <x v="48"/>
    <x v="9"/>
    <x v="18"/>
    <x v="25"/>
    <x v="0"/>
    <x v="0"/>
    <n v="1"/>
  </r>
  <r>
    <x v="0"/>
    <x v="49"/>
    <x v="9"/>
    <x v="18"/>
    <x v="25"/>
    <x v="0"/>
    <x v="0"/>
    <n v="1"/>
  </r>
  <r>
    <x v="0"/>
    <x v="50"/>
    <x v="9"/>
    <x v="18"/>
    <x v="25"/>
    <x v="0"/>
    <x v="0"/>
    <n v="1"/>
  </r>
  <r>
    <x v="0"/>
    <x v="51"/>
    <x v="9"/>
    <x v="18"/>
    <x v="25"/>
    <x v="0"/>
    <x v="0"/>
    <n v="1"/>
  </r>
  <r>
    <x v="0"/>
    <x v="52"/>
    <x v="9"/>
    <x v="18"/>
    <x v="25"/>
    <x v="0"/>
    <x v="0"/>
    <n v="1"/>
  </r>
  <r>
    <x v="0"/>
    <x v="53"/>
    <x v="9"/>
    <x v="18"/>
    <x v="25"/>
    <x v="0"/>
    <x v="0"/>
    <n v="3270.1334000000002"/>
  </r>
  <r>
    <x v="0"/>
    <x v="54"/>
    <x v="9"/>
    <x v="18"/>
    <x v="25"/>
    <x v="0"/>
    <x v="0"/>
    <n v="1"/>
  </r>
  <r>
    <x v="0"/>
    <x v="55"/>
    <x v="9"/>
    <x v="18"/>
    <x v="25"/>
    <x v="0"/>
    <x v="0"/>
    <n v="0"/>
  </r>
  <r>
    <x v="0"/>
    <x v="56"/>
    <x v="9"/>
    <x v="18"/>
    <x v="25"/>
    <x v="0"/>
    <x v="0"/>
    <n v="0"/>
  </r>
  <r>
    <x v="0"/>
    <x v="57"/>
    <x v="9"/>
    <x v="18"/>
    <x v="25"/>
    <x v="0"/>
    <x v="0"/>
    <n v="0"/>
  </r>
  <r>
    <x v="0"/>
    <x v="58"/>
    <x v="9"/>
    <x v="18"/>
    <x v="25"/>
    <x v="0"/>
    <x v="0"/>
    <n v="1"/>
  </r>
  <r>
    <x v="0"/>
    <x v="48"/>
    <x v="9"/>
    <x v="18"/>
    <x v="26"/>
    <x v="0"/>
    <x v="0"/>
    <n v="1"/>
  </r>
  <r>
    <x v="0"/>
    <x v="49"/>
    <x v="9"/>
    <x v="18"/>
    <x v="26"/>
    <x v="0"/>
    <x v="0"/>
    <n v="1"/>
  </r>
  <r>
    <x v="0"/>
    <x v="50"/>
    <x v="9"/>
    <x v="18"/>
    <x v="26"/>
    <x v="0"/>
    <x v="0"/>
    <n v="1"/>
  </r>
  <r>
    <x v="0"/>
    <x v="51"/>
    <x v="9"/>
    <x v="18"/>
    <x v="26"/>
    <x v="0"/>
    <x v="0"/>
    <n v="1"/>
  </r>
  <r>
    <x v="0"/>
    <x v="52"/>
    <x v="9"/>
    <x v="18"/>
    <x v="26"/>
    <x v="0"/>
    <x v="0"/>
    <n v="1"/>
  </r>
  <r>
    <x v="0"/>
    <x v="53"/>
    <x v="9"/>
    <x v="18"/>
    <x v="26"/>
    <x v="0"/>
    <x v="0"/>
    <n v="18805.648000000001"/>
  </r>
  <r>
    <x v="0"/>
    <x v="54"/>
    <x v="9"/>
    <x v="18"/>
    <x v="26"/>
    <x v="0"/>
    <x v="0"/>
    <n v="1"/>
  </r>
  <r>
    <x v="0"/>
    <x v="55"/>
    <x v="9"/>
    <x v="18"/>
    <x v="26"/>
    <x v="0"/>
    <x v="0"/>
    <n v="0"/>
  </r>
  <r>
    <x v="0"/>
    <x v="56"/>
    <x v="9"/>
    <x v="18"/>
    <x v="26"/>
    <x v="0"/>
    <x v="0"/>
    <n v="0"/>
  </r>
  <r>
    <x v="0"/>
    <x v="57"/>
    <x v="9"/>
    <x v="18"/>
    <x v="26"/>
    <x v="0"/>
    <x v="0"/>
    <n v="0"/>
  </r>
  <r>
    <x v="0"/>
    <x v="58"/>
    <x v="9"/>
    <x v="18"/>
    <x v="26"/>
    <x v="0"/>
    <x v="0"/>
    <n v="1"/>
  </r>
  <r>
    <x v="0"/>
    <x v="48"/>
    <x v="9"/>
    <x v="18"/>
    <x v="27"/>
    <x v="0"/>
    <x v="0"/>
    <n v="1"/>
  </r>
  <r>
    <x v="0"/>
    <x v="49"/>
    <x v="9"/>
    <x v="18"/>
    <x v="27"/>
    <x v="0"/>
    <x v="0"/>
    <n v="1"/>
  </r>
  <r>
    <x v="0"/>
    <x v="50"/>
    <x v="9"/>
    <x v="18"/>
    <x v="27"/>
    <x v="0"/>
    <x v="0"/>
    <n v="1"/>
  </r>
  <r>
    <x v="0"/>
    <x v="51"/>
    <x v="9"/>
    <x v="18"/>
    <x v="27"/>
    <x v="0"/>
    <x v="0"/>
    <n v="1"/>
  </r>
  <r>
    <x v="0"/>
    <x v="52"/>
    <x v="9"/>
    <x v="18"/>
    <x v="27"/>
    <x v="0"/>
    <x v="0"/>
    <n v="1"/>
  </r>
  <r>
    <x v="0"/>
    <x v="53"/>
    <x v="9"/>
    <x v="18"/>
    <x v="27"/>
    <x v="0"/>
    <x v="0"/>
    <n v="3131.3125"/>
  </r>
  <r>
    <x v="0"/>
    <x v="54"/>
    <x v="9"/>
    <x v="18"/>
    <x v="27"/>
    <x v="0"/>
    <x v="0"/>
    <n v="1"/>
  </r>
  <r>
    <x v="0"/>
    <x v="55"/>
    <x v="9"/>
    <x v="18"/>
    <x v="27"/>
    <x v="0"/>
    <x v="0"/>
    <n v="0"/>
  </r>
  <r>
    <x v="0"/>
    <x v="56"/>
    <x v="9"/>
    <x v="18"/>
    <x v="27"/>
    <x v="0"/>
    <x v="0"/>
    <n v="0"/>
  </r>
  <r>
    <x v="0"/>
    <x v="57"/>
    <x v="9"/>
    <x v="18"/>
    <x v="27"/>
    <x v="0"/>
    <x v="0"/>
    <n v="0"/>
  </r>
  <r>
    <x v="0"/>
    <x v="58"/>
    <x v="9"/>
    <x v="18"/>
    <x v="27"/>
    <x v="0"/>
    <x v="0"/>
    <n v="1"/>
  </r>
  <r>
    <x v="0"/>
    <x v="48"/>
    <x v="9"/>
    <x v="18"/>
    <x v="28"/>
    <x v="0"/>
    <x v="0"/>
    <n v="1"/>
  </r>
  <r>
    <x v="0"/>
    <x v="49"/>
    <x v="9"/>
    <x v="18"/>
    <x v="28"/>
    <x v="0"/>
    <x v="0"/>
    <n v="1"/>
  </r>
  <r>
    <x v="0"/>
    <x v="50"/>
    <x v="9"/>
    <x v="18"/>
    <x v="28"/>
    <x v="0"/>
    <x v="0"/>
    <n v="1"/>
  </r>
  <r>
    <x v="0"/>
    <x v="51"/>
    <x v="9"/>
    <x v="18"/>
    <x v="28"/>
    <x v="0"/>
    <x v="0"/>
    <n v="1"/>
  </r>
  <r>
    <x v="0"/>
    <x v="52"/>
    <x v="9"/>
    <x v="18"/>
    <x v="28"/>
    <x v="0"/>
    <x v="0"/>
    <n v="1"/>
  </r>
  <r>
    <x v="0"/>
    <x v="53"/>
    <x v="9"/>
    <x v="18"/>
    <x v="28"/>
    <x v="0"/>
    <x v="0"/>
    <n v="47159.921000000002"/>
  </r>
  <r>
    <x v="0"/>
    <x v="54"/>
    <x v="9"/>
    <x v="18"/>
    <x v="28"/>
    <x v="0"/>
    <x v="0"/>
    <n v="1"/>
  </r>
  <r>
    <x v="0"/>
    <x v="55"/>
    <x v="9"/>
    <x v="18"/>
    <x v="28"/>
    <x v="0"/>
    <x v="0"/>
    <n v="0"/>
  </r>
  <r>
    <x v="0"/>
    <x v="56"/>
    <x v="9"/>
    <x v="18"/>
    <x v="28"/>
    <x v="0"/>
    <x v="0"/>
    <n v="0"/>
  </r>
  <r>
    <x v="0"/>
    <x v="57"/>
    <x v="9"/>
    <x v="18"/>
    <x v="28"/>
    <x v="0"/>
    <x v="0"/>
    <n v="0"/>
  </r>
  <r>
    <x v="0"/>
    <x v="58"/>
    <x v="9"/>
    <x v="18"/>
    <x v="28"/>
    <x v="0"/>
    <x v="0"/>
    <n v="1"/>
  </r>
  <r>
    <x v="0"/>
    <x v="48"/>
    <x v="9"/>
    <x v="18"/>
    <x v="29"/>
    <x v="0"/>
    <x v="0"/>
    <n v="1"/>
  </r>
  <r>
    <x v="0"/>
    <x v="49"/>
    <x v="9"/>
    <x v="18"/>
    <x v="29"/>
    <x v="0"/>
    <x v="0"/>
    <n v="1"/>
  </r>
  <r>
    <x v="0"/>
    <x v="50"/>
    <x v="9"/>
    <x v="18"/>
    <x v="29"/>
    <x v="0"/>
    <x v="0"/>
    <n v="1"/>
  </r>
  <r>
    <x v="0"/>
    <x v="51"/>
    <x v="9"/>
    <x v="18"/>
    <x v="29"/>
    <x v="0"/>
    <x v="0"/>
    <n v="1"/>
  </r>
  <r>
    <x v="0"/>
    <x v="52"/>
    <x v="9"/>
    <x v="18"/>
    <x v="29"/>
    <x v="0"/>
    <x v="0"/>
    <n v="1"/>
  </r>
  <r>
    <x v="0"/>
    <x v="53"/>
    <x v="9"/>
    <x v="18"/>
    <x v="29"/>
    <x v="0"/>
    <x v="0"/>
    <n v="6662.0754999999999"/>
  </r>
  <r>
    <x v="0"/>
    <x v="54"/>
    <x v="9"/>
    <x v="18"/>
    <x v="29"/>
    <x v="0"/>
    <x v="0"/>
    <n v="1"/>
  </r>
  <r>
    <x v="0"/>
    <x v="55"/>
    <x v="9"/>
    <x v="18"/>
    <x v="29"/>
    <x v="0"/>
    <x v="0"/>
    <n v="0"/>
  </r>
  <r>
    <x v="0"/>
    <x v="56"/>
    <x v="9"/>
    <x v="18"/>
    <x v="29"/>
    <x v="0"/>
    <x v="0"/>
    <n v="0"/>
  </r>
  <r>
    <x v="0"/>
    <x v="57"/>
    <x v="9"/>
    <x v="18"/>
    <x v="29"/>
    <x v="0"/>
    <x v="0"/>
    <n v="0"/>
  </r>
  <r>
    <x v="0"/>
    <x v="58"/>
    <x v="9"/>
    <x v="18"/>
    <x v="29"/>
    <x v="0"/>
    <x v="0"/>
    <n v="1"/>
  </r>
  <r>
    <x v="0"/>
    <x v="48"/>
    <x v="9"/>
    <x v="18"/>
    <x v="30"/>
    <x v="0"/>
    <x v="0"/>
    <n v="1"/>
  </r>
  <r>
    <x v="0"/>
    <x v="49"/>
    <x v="9"/>
    <x v="18"/>
    <x v="30"/>
    <x v="0"/>
    <x v="0"/>
    <n v="1"/>
  </r>
  <r>
    <x v="0"/>
    <x v="50"/>
    <x v="9"/>
    <x v="18"/>
    <x v="30"/>
    <x v="0"/>
    <x v="0"/>
    <n v="1"/>
  </r>
  <r>
    <x v="0"/>
    <x v="51"/>
    <x v="9"/>
    <x v="18"/>
    <x v="30"/>
    <x v="0"/>
    <x v="0"/>
    <n v="1"/>
  </r>
  <r>
    <x v="0"/>
    <x v="52"/>
    <x v="9"/>
    <x v="18"/>
    <x v="30"/>
    <x v="0"/>
    <x v="0"/>
    <n v="1"/>
  </r>
  <r>
    <x v="0"/>
    <x v="53"/>
    <x v="9"/>
    <x v="18"/>
    <x v="30"/>
    <x v="0"/>
    <x v="0"/>
    <n v="2579.4128000000001"/>
  </r>
  <r>
    <x v="0"/>
    <x v="54"/>
    <x v="9"/>
    <x v="18"/>
    <x v="30"/>
    <x v="0"/>
    <x v="0"/>
    <n v="1"/>
  </r>
  <r>
    <x v="0"/>
    <x v="55"/>
    <x v="9"/>
    <x v="18"/>
    <x v="30"/>
    <x v="0"/>
    <x v="0"/>
    <n v="0"/>
  </r>
  <r>
    <x v="0"/>
    <x v="56"/>
    <x v="9"/>
    <x v="18"/>
    <x v="30"/>
    <x v="0"/>
    <x v="0"/>
    <n v="0"/>
  </r>
  <r>
    <x v="0"/>
    <x v="57"/>
    <x v="9"/>
    <x v="18"/>
    <x v="30"/>
    <x v="0"/>
    <x v="0"/>
    <n v="0"/>
  </r>
  <r>
    <x v="0"/>
    <x v="58"/>
    <x v="9"/>
    <x v="18"/>
    <x v="30"/>
    <x v="0"/>
    <x v="0"/>
    <n v="1"/>
  </r>
  <r>
    <x v="0"/>
    <x v="48"/>
    <x v="9"/>
    <x v="18"/>
    <x v="31"/>
    <x v="0"/>
    <x v="0"/>
    <n v="1"/>
  </r>
  <r>
    <x v="0"/>
    <x v="49"/>
    <x v="9"/>
    <x v="18"/>
    <x v="31"/>
    <x v="0"/>
    <x v="0"/>
    <n v="1"/>
  </r>
  <r>
    <x v="0"/>
    <x v="50"/>
    <x v="9"/>
    <x v="18"/>
    <x v="31"/>
    <x v="0"/>
    <x v="0"/>
    <n v="1"/>
  </r>
  <r>
    <x v="0"/>
    <x v="51"/>
    <x v="9"/>
    <x v="18"/>
    <x v="31"/>
    <x v="0"/>
    <x v="0"/>
    <n v="1"/>
  </r>
  <r>
    <x v="0"/>
    <x v="52"/>
    <x v="9"/>
    <x v="18"/>
    <x v="31"/>
    <x v="0"/>
    <x v="0"/>
    <n v="1"/>
  </r>
  <r>
    <x v="0"/>
    <x v="53"/>
    <x v="9"/>
    <x v="18"/>
    <x v="31"/>
    <x v="0"/>
    <x v="0"/>
    <n v="4229.9538000000002"/>
  </r>
  <r>
    <x v="0"/>
    <x v="54"/>
    <x v="9"/>
    <x v="18"/>
    <x v="31"/>
    <x v="0"/>
    <x v="0"/>
    <n v="1"/>
  </r>
  <r>
    <x v="0"/>
    <x v="55"/>
    <x v="9"/>
    <x v="18"/>
    <x v="31"/>
    <x v="0"/>
    <x v="0"/>
    <n v="0"/>
  </r>
  <r>
    <x v="0"/>
    <x v="56"/>
    <x v="9"/>
    <x v="18"/>
    <x v="31"/>
    <x v="0"/>
    <x v="0"/>
    <n v="0"/>
  </r>
  <r>
    <x v="0"/>
    <x v="57"/>
    <x v="9"/>
    <x v="18"/>
    <x v="31"/>
    <x v="0"/>
    <x v="0"/>
    <n v="0"/>
  </r>
  <r>
    <x v="0"/>
    <x v="58"/>
    <x v="9"/>
    <x v="18"/>
    <x v="31"/>
    <x v="0"/>
    <x v="0"/>
    <n v="1"/>
  </r>
  <r>
    <x v="0"/>
    <x v="59"/>
    <x v="9"/>
    <x v="9"/>
    <x v="46"/>
    <x v="0"/>
    <x v="0"/>
    <n v="1"/>
  </r>
  <r>
    <x v="0"/>
    <x v="60"/>
    <x v="9"/>
    <x v="9"/>
    <x v="46"/>
    <x v="0"/>
    <x v="0"/>
    <n v="18727.633000000002"/>
  </r>
  <r>
    <x v="0"/>
    <x v="61"/>
    <x v="9"/>
    <x v="9"/>
    <x v="46"/>
    <x v="0"/>
    <x v="0"/>
    <n v="131325.62"/>
  </r>
  <r>
    <x v="0"/>
    <x v="62"/>
    <x v="9"/>
    <x v="9"/>
    <x v="46"/>
    <x v="0"/>
    <x v="0"/>
    <n v="120987.34"/>
  </r>
  <r>
    <x v="0"/>
    <x v="63"/>
    <x v="9"/>
    <x v="9"/>
    <x v="46"/>
    <x v="0"/>
    <x v="0"/>
    <n v="102259.7"/>
  </r>
  <r>
    <x v="0"/>
    <x v="64"/>
    <x v="9"/>
    <x v="9"/>
    <x v="46"/>
    <x v="0"/>
    <x v="0"/>
    <n v="29065.919999999998"/>
  </r>
  <r>
    <x v="0"/>
    <x v="65"/>
    <x v="9"/>
    <x v="9"/>
    <x v="46"/>
    <x v="0"/>
    <x v="0"/>
    <n v="1"/>
  </r>
  <r>
    <x v="0"/>
    <x v="66"/>
    <x v="9"/>
    <x v="9"/>
    <x v="46"/>
    <x v="0"/>
    <x v="0"/>
    <n v="1"/>
  </r>
  <r>
    <x v="0"/>
    <x v="67"/>
    <x v="9"/>
    <x v="9"/>
    <x v="46"/>
    <x v="0"/>
    <x v="0"/>
    <n v="1"/>
  </r>
  <r>
    <x v="0"/>
    <x v="68"/>
    <x v="9"/>
    <x v="9"/>
    <x v="46"/>
    <x v="0"/>
    <x v="0"/>
    <n v="1"/>
  </r>
  <r>
    <x v="0"/>
    <x v="69"/>
    <x v="9"/>
    <x v="0"/>
    <x v="0"/>
    <x v="0"/>
    <x v="0"/>
    <n v="120987.34"/>
  </r>
  <r>
    <x v="0"/>
    <x v="70"/>
    <x v="9"/>
    <x v="0"/>
    <x v="0"/>
    <x v="0"/>
    <x v="0"/>
    <n v="995550.81"/>
  </r>
  <r>
    <x v="0"/>
    <x v="69"/>
    <x v="9"/>
    <x v="1"/>
    <x v="0"/>
    <x v="0"/>
    <x v="0"/>
    <n v="0"/>
  </r>
  <r>
    <x v="0"/>
    <x v="70"/>
    <x v="9"/>
    <x v="1"/>
    <x v="0"/>
    <x v="0"/>
    <x v="0"/>
    <n v="1000000"/>
  </r>
  <r>
    <x v="0"/>
    <x v="69"/>
    <x v="9"/>
    <x v="2"/>
    <x v="0"/>
    <x v="0"/>
    <x v="0"/>
    <n v="0"/>
  </r>
  <r>
    <x v="0"/>
    <x v="70"/>
    <x v="9"/>
    <x v="2"/>
    <x v="0"/>
    <x v="0"/>
    <x v="0"/>
    <n v="1000000"/>
  </r>
  <r>
    <x v="0"/>
    <x v="69"/>
    <x v="9"/>
    <x v="3"/>
    <x v="0"/>
    <x v="0"/>
    <x v="0"/>
    <n v="0"/>
  </r>
  <r>
    <x v="0"/>
    <x v="70"/>
    <x v="9"/>
    <x v="3"/>
    <x v="0"/>
    <x v="0"/>
    <x v="0"/>
    <n v="1000000"/>
  </r>
  <r>
    <x v="0"/>
    <x v="69"/>
    <x v="9"/>
    <x v="4"/>
    <x v="0"/>
    <x v="0"/>
    <x v="0"/>
    <n v="0"/>
  </r>
  <r>
    <x v="0"/>
    <x v="70"/>
    <x v="9"/>
    <x v="4"/>
    <x v="0"/>
    <x v="0"/>
    <x v="0"/>
    <n v="1000000"/>
  </r>
  <r>
    <x v="0"/>
    <x v="69"/>
    <x v="9"/>
    <x v="5"/>
    <x v="0"/>
    <x v="0"/>
    <x v="0"/>
    <n v="0"/>
  </r>
  <r>
    <x v="0"/>
    <x v="70"/>
    <x v="9"/>
    <x v="5"/>
    <x v="0"/>
    <x v="0"/>
    <x v="0"/>
    <n v="1000000"/>
  </r>
  <r>
    <x v="0"/>
    <x v="69"/>
    <x v="9"/>
    <x v="6"/>
    <x v="0"/>
    <x v="0"/>
    <x v="0"/>
    <n v="0"/>
  </r>
  <r>
    <x v="0"/>
    <x v="70"/>
    <x v="9"/>
    <x v="6"/>
    <x v="0"/>
    <x v="0"/>
    <x v="0"/>
    <n v="1000000"/>
  </r>
  <r>
    <x v="0"/>
    <x v="69"/>
    <x v="9"/>
    <x v="7"/>
    <x v="0"/>
    <x v="0"/>
    <x v="0"/>
    <n v="0"/>
  </r>
  <r>
    <x v="0"/>
    <x v="70"/>
    <x v="9"/>
    <x v="7"/>
    <x v="0"/>
    <x v="0"/>
    <x v="0"/>
    <n v="1000000"/>
  </r>
  <r>
    <x v="0"/>
    <x v="69"/>
    <x v="9"/>
    <x v="8"/>
    <x v="0"/>
    <x v="0"/>
    <x v="0"/>
    <n v="0"/>
  </r>
  <r>
    <x v="0"/>
    <x v="70"/>
    <x v="9"/>
    <x v="8"/>
    <x v="0"/>
    <x v="0"/>
    <x v="0"/>
    <n v="1000000"/>
  </r>
  <r>
    <x v="0"/>
    <x v="59"/>
    <x v="9"/>
    <x v="10"/>
    <x v="46"/>
    <x v="0"/>
    <x v="0"/>
    <n v="1"/>
  </r>
  <r>
    <x v="0"/>
    <x v="60"/>
    <x v="9"/>
    <x v="10"/>
    <x v="46"/>
    <x v="0"/>
    <x v="0"/>
    <n v="2108.8697000000002"/>
  </r>
  <r>
    <x v="0"/>
    <x v="61"/>
    <x v="9"/>
    <x v="10"/>
    <x v="46"/>
    <x v="0"/>
    <x v="0"/>
    <n v="194915.72"/>
  </r>
  <r>
    <x v="0"/>
    <x v="62"/>
    <x v="9"/>
    <x v="10"/>
    <x v="46"/>
    <x v="0"/>
    <x v="0"/>
    <n v="179357.44"/>
  </r>
  <r>
    <x v="0"/>
    <x v="63"/>
    <x v="9"/>
    <x v="10"/>
    <x v="46"/>
    <x v="0"/>
    <x v="0"/>
    <n v="177248.57"/>
  </r>
  <r>
    <x v="0"/>
    <x v="64"/>
    <x v="9"/>
    <x v="10"/>
    <x v="46"/>
    <x v="0"/>
    <x v="0"/>
    <n v="17667.153999999999"/>
  </r>
  <r>
    <x v="0"/>
    <x v="65"/>
    <x v="9"/>
    <x v="10"/>
    <x v="46"/>
    <x v="0"/>
    <x v="0"/>
    <n v="1"/>
  </r>
  <r>
    <x v="0"/>
    <x v="66"/>
    <x v="9"/>
    <x v="10"/>
    <x v="46"/>
    <x v="0"/>
    <x v="0"/>
    <n v="1"/>
  </r>
  <r>
    <x v="0"/>
    <x v="67"/>
    <x v="9"/>
    <x v="10"/>
    <x v="46"/>
    <x v="0"/>
    <x v="0"/>
    <n v="1"/>
  </r>
  <r>
    <x v="0"/>
    <x v="68"/>
    <x v="9"/>
    <x v="10"/>
    <x v="46"/>
    <x v="0"/>
    <x v="0"/>
    <n v="1"/>
  </r>
  <r>
    <x v="0"/>
    <x v="69"/>
    <x v="9"/>
    <x v="0"/>
    <x v="1"/>
    <x v="0"/>
    <x v="0"/>
    <n v="179357.44"/>
  </r>
  <r>
    <x v="0"/>
    <x v="70"/>
    <x v="9"/>
    <x v="0"/>
    <x v="1"/>
    <x v="0"/>
    <x v="0"/>
    <n v="1000417"/>
  </r>
  <r>
    <x v="0"/>
    <x v="69"/>
    <x v="9"/>
    <x v="1"/>
    <x v="1"/>
    <x v="0"/>
    <x v="0"/>
    <n v="0"/>
  </r>
  <r>
    <x v="0"/>
    <x v="70"/>
    <x v="9"/>
    <x v="1"/>
    <x v="1"/>
    <x v="0"/>
    <x v="0"/>
    <n v="1000000"/>
  </r>
  <r>
    <x v="0"/>
    <x v="69"/>
    <x v="9"/>
    <x v="2"/>
    <x v="1"/>
    <x v="0"/>
    <x v="0"/>
    <n v="0"/>
  </r>
  <r>
    <x v="0"/>
    <x v="70"/>
    <x v="9"/>
    <x v="2"/>
    <x v="1"/>
    <x v="0"/>
    <x v="0"/>
    <n v="1000000"/>
  </r>
  <r>
    <x v="0"/>
    <x v="69"/>
    <x v="9"/>
    <x v="3"/>
    <x v="1"/>
    <x v="0"/>
    <x v="0"/>
    <n v="0"/>
  </r>
  <r>
    <x v="0"/>
    <x v="70"/>
    <x v="9"/>
    <x v="3"/>
    <x v="1"/>
    <x v="0"/>
    <x v="0"/>
    <n v="1000000"/>
  </r>
  <r>
    <x v="0"/>
    <x v="69"/>
    <x v="9"/>
    <x v="4"/>
    <x v="1"/>
    <x v="0"/>
    <x v="0"/>
    <n v="0"/>
  </r>
  <r>
    <x v="0"/>
    <x v="70"/>
    <x v="9"/>
    <x v="4"/>
    <x v="1"/>
    <x v="0"/>
    <x v="0"/>
    <n v="1000000"/>
  </r>
  <r>
    <x v="0"/>
    <x v="69"/>
    <x v="9"/>
    <x v="5"/>
    <x v="1"/>
    <x v="0"/>
    <x v="0"/>
    <n v="0"/>
  </r>
  <r>
    <x v="0"/>
    <x v="70"/>
    <x v="9"/>
    <x v="5"/>
    <x v="1"/>
    <x v="0"/>
    <x v="0"/>
    <n v="1000000"/>
  </r>
  <r>
    <x v="0"/>
    <x v="69"/>
    <x v="9"/>
    <x v="6"/>
    <x v="1"/>
    <x v="0"/>
    <x v="0"/>
    <n v="0"/>
  </r>
  <r>
    <x v="0"/>
    <x v="70"/>
    <x v="9"/>
    <x v="6"/>
    <x v="1"/>
    <x v="0"/>
    <x v="0"/>
    <n v="1000000"/>
  </r>
  <r>
    <x v="0"/>
    <x v="69"/>
    <x v="9"/>
    <x v="7"/>
    <x v="1"/>
    <x v="0"/>
    <x v="0"/>
    <n v="0"/>
  </r>
  <r>
    <x v="0"/>
    <x v="70"/>
    <x v="9"/>
    <x v="7"/>
    <x v="1"/>
    <x v="0"/>
    <x v="0"/>
    <n v="1000000"/>
  </r>
  <r>
    <x v="0"/>
    <x v="69"/>
    <x v="9"/>
    <x v="8"/>
    <x v="1"/>
    <x v="0"/>
    <x v="0"/>
    <n v="0"/>
  </r>
  <r>
    <x v="0"/>
    <x v="70"/>
    <x v="9"/>
    <x v="8"/>
    <x v="1"/>
    <x v="0"/>
    <x v="0"/>
    <n v="1000000"/>
  </r>
  <r>
    <x v="0"/>
    <x v="59"/>
    <x v="9"/>
    <x v="11"/>
    <x v="46"/>
    <x v="0"/>
    <x v="0"/>
    <n v="1"/>
  </r>
  <r>
    <x v="0"/>
    <x v="60"/>
    <x v="9"/>
    <x v="11"/>
    <x v="46"/>
    <x v="0"/>
    <x v="0"/>
    <n v="388938.11"/>
  </r>
  <r>
    <x v="0"/>
    <x v="61"/>
    <x v="9"/>
    <x v="11"/>
    <x v="46"/>
    <x v="0"/>
    <x v="0"/>
    <n v="445647.18"/>
  </r>
  <r>
    <x v="0"/>
    <x v="62"/>
    <x v="9"/>
    <x v="11"/>
    <x v="46"/>
    <x v="0"/>
    <x v="0"/>
    <n v="768995.71"/>
  </r>
  <r>
    <x v="0"/>
    <x v="63"/>
    <x v="9"/>
    <x v="11"/>
    <x v="46"/>
    <x v="0"/>
    <x v="0"/>
    <n v="380057.59"/>
  </r>
  <r>
    <x v="0"/>
    <x v="64"/>
    <x v="9"/>
    <x v="11"/>
    <x v="46"/>
    <x v="0"/>
    <x v="0"/>
    <n v="65589.592000000004"/>
  </r>
  <r>
    <x v="0"/>
    <x v="65"/>
    <x v="9"/>
    <x v="11"/>
    <x v="46"/>
    <x v="0"/>
    <x v="0"/>
    <n v="1"/>
  </r>
  <r>
    <x v="0"/>
    <x v="66"/>
    <x v="9"/>
    <x v="11"/>
    <x v="46"/>
    <x v="0"/>
    <x v="0"/>
    <n v="1"/>
  </r>
  <r>
    <x v="0"/>
    <x v="67"/>
    <x v="9"/>
    <x v="11"/>
    <x v="46"/>
    <x v="0"/>
    <x v="0"/>
    <n v="1"/>
  </r>
  <r>
    <x v="0"/>
    <x v="68"/>
    <x v="9"/>
    <x v="11"/>
    <x v="46"/>
    <x v="0"/>
    <x v="0"/>
    <n v="1"/>
  </r>
  <r>
    <x v="0"/>
    <x v="69"/>
    <x v="9"/>
    <x v="0"/>
    <x v="2"/>
    <x v="0"/>
    <x v="0"/>
    <n v="0"/>
  </r>
  <r>
    <x v="0"/>
    <x v="70"/>
    <x v="9"/>
    <x v="0"/>
    <x v="2"/>
    <x v="0"/>
    <x v="0"/>
    <n v="1000000"/>
  </r>
  <r>
    <x v="0"/>
    <x v="69"/>
    <x v="9"/>
    <x v="1"/>
    <x v="2"/>
    <x v="0"/>
    <x v="0"/>
    <n v="768995.71"/>
  </r>
  <r>
    <x v="0"/>
    <x v="70"/>
    <x v="9"/>
    <x v="1"/>
    <x v="2"/>
    <x v="0"/>
    <x v="0"/>
    <n v="985120.9"/>
  </r>
  <r>
    <x v="0"/>
    <x v="69"/>
    <x v="9"/>
    <x v="2"/>
    <x v="2"/>
    <x v="0"/>
    <x v="0"/>
    <n v="0"/>
  </r>
  <r>
    <x v="0"/>
    <x v="70"/>
    <x v="9"/>
    <x v="2"/>
    <x v="2"/>
    <x v="0"/>
    <x v="0"/>
    <n v="1000000"/>
  </r>
  <r>
    <x v="0"/>
    <x v="69"/>
    <x v="9"/>
    <x v="3"/>
    <x v="2"/>
    <x v="0"/>
    <x v="0"/>
    <n v="0"/>
  </r>
  <r>
    <x v="0"/>
    <x v="70"/>
    <x v="9"/>
    <x v="3"/>
    <x v="2"/>
    <x v="0"/>
    <x v="0"/>
    <n v="1000000"/>
  </r>
  <r>
    <x v="0"/>
    <x v="69"/>
    <x v="9"/>
    <x v="4"/>
    <x v="2"/>
    <x v="0"/>
    <x v="0"/>
    <n v="0"/>
  </r>
  <r>
    <x v="0"/>
    <x v="70"/>
    <x v="9"/>
    <x v="4"/>
    <x v="2"/>
    <x v="0"/>
    <x v="0"/>
    <n v="1000000"/>
  </r>
  <r>
    <x v="0"/>
    <x v="69"/>
    <x v="9"/>
    <x v="5"/>
    <x v="2"/>
    <x v="0"/>
    <x v="0"/>
    <n v="0"/>
  </r>
  <r>
    <x v="0"/>
    <x v="70"/>
    <x v="9"/>
    <x v="5"/>
    <x v="2"/>
    <x v="0"/>
    <x v="0"/>
    <n v="1000000"/>
  </r>
  <r>
    <x v="0"/>
    <x v="69"/>
    <x v="9"/>
    <x v="6"/>
    <x v="2"/>
    <x v="0"/>
    <x v="0"/>
    <n v="0"/>
  </r>
  <r>
    <x v="0"/>
    <x v="70"/>
    <x v="9"/>
    <x v="6"/>
    <x v="2"/>
    <x v="0"/>
    <x v="0"/>
    <n v="1000000"/>
  </r>
  <r>
    <x v="0"/>
    <x v="69"/>
    <x v="9"/>
    <x v="7"/>
    <x v="2"/>
    <x v="0"/>
    <x v="0"/>
    <n v="0"/>
  </r>
  <r>
    <x v="0"/>
    <x v="70"/>
    <x v="9"/>
    <x v="7"/>
    <x v="2"/>
    <x v="0"/>
    <x v="0"/>
    <n v="1000000"/>
  </r>
  <r>
    <x v="0"/>
    <x v="69"/>
    <x v="9"/>
    <x v="8"/>
    <x v="2"/>
    <x v="0"/>
    <x v="0"/>
    <n v="0"/>
  </r>
  <r>
    <x v="0"/>
    <x v="70"/>
    <x v="9"/>
    <x v="8"/>
    <x v="2"/>
    <x v="0"/>
    <x v="0"/>
    <n v="1000000"/>
  </r>
  <r>
    <x v="0"/>
    <x v="59"/>
    <x v="9"/>
    <x v="12"/>
    <x v="46"/>
    <x v="0"/>
    <x v="0"/>
    <n v="1"/>
  </r>
  <r>
    <x v="0"/>
    <x v="60"/>
    <x v="9"/>
    <x v="12"/>
    <x v="46"/>
    <x v="0"/>
    <x v="0"/>
    <n v="38248.783000000003"/>
  </r>
  <r>
    <x v="0"/>
    <x v="61"/>
    <x v="9"/>
    <x v="12"/>
    <x v="46"/>
    <x v="0"/>
    <x v="0"/>
    <n v="276906.27"/>
  </r>
  <r>
    <x v="0"/>
    <x v="62"/>
    <x v="9"/>
    <x v="12"/>
    <x v="46"/>
    <x v="0"/>
    <x v="0"/>
    <n v="262985.45"/>
  </r>
  <r>
    <x v="0"/>
    <x v="63"/>
    <x v="9"/>
    <x v="12"/>
    <x v="46"/>
    <x v="0"/>
    <x v="0"/>
    <n v="224736.67"/>
  </r>
  <r>
    <x v="0"/>
    <x v="64"/>
    <x v="9"/>
    <x v="12"/>
    <x v="46"/>
    <x v="0"/>
    <x v="0"/>
    <n v="52169.597999999998"/>
  </r>
  <r>
    <x v="0"/>
    <x v="65"/>
    <x v="9"/>
    <x v="12"/>
    <x v="46"/>
    <x v="0"/>
    <x v="0"/>
    <n v="1"/>
  </r>
  <r>
    <x v="0"/>
    <x v="66"/>
    <x v="9"/>
    <x v="12"/>
    <x v="46"/>
    <x v="0"/>
    <x v="0"/>
    <n v="1"/>
  </r>
  <r>
    <x v="0"/>
    <x v="67"/>
    <x v="9"/>
    <x v="12"/>
    <x v="46"/>
    <x v="0"/>
    <x v="0"/>
    <n v="1"/>
  </r>
  <r>
    <x v="0"/>
    <x v="68"/>
    <x v="9"/>
    <x v="12"/>
    <x v="46"/>
    <x v="0"/>
    <x v="0"/>
    <n v="1"/>
  </r>
  <r>
    <x v="0"/>
    <x v="69"/>
    <x v="9"/>
    <x v="0"/>
    <x v="3"/>
    <x v="0"/>
    <x v="0"/>
    <n v="0"/>
  </r>
  <r>
    <x v="0"/>
    <x v="70"/>
    <x v="9"/>
    <x v="0"/>
    <x v="3"/>
    <x v="0"/>
    <x v="0"/>
    <n v="1000000"/>
  </r>
  <r>
    <x v="0"/>
    <x v="69"/>
    <x v="9"/>
    <x v="1"/>
    <x v="3"/>
    <x v="0"/>
    <x v="0"/>
    <n v="0"/>
  </r>
  <r>
    <x v="0"/>
    <x v="70"/>
    <x v="9"/>
    <x v="1"/>
    <x v="3"/>
    <x v="0"/>
    <x v="0"/>
    <n v="1000000"/>
  </r>
  <r>
    <x v="0"/>
    <x v="69"/>
    <x v="9"/>
    <x v="2"/>
    <x v="3"/>
    <x v="0"/>
    <x v="0"/>
    <n v="262985.45"/>
  </r>
  <r>
    <x v="0"/>
    <x v="70"/>
    <x v="9"/>
    <x v="2"/>
    <x v="3"/>
    <x v="0"/>
    <x v="0"/>
    <n v="995632.32"/>
  </r>
  <r>
    <x v="0"/>
    <x v="69"/>
    <x v="9"/>
    <x v="3"/>
    <x v="3"/>
    <x v="0"/>
    <x v="0"/>
    <n v="0"/>
  </r>
  <r>
    <x v="0"/>
    <x v="70"/>
    <x v="9"/>
    <x v="3"/>
    <x v="3"/>
    <x v="0"/>
    <x v="0"/>
    <n v="1000000"/>
  </r>
  <r>
    <x v="0"/>
    <x v="69"/>
    <x v="9"/>
    <x v="4"/>
    <x v="3"/>
    <x v="0"/>
    <x v="0"/>
    <n v="0"/>
  </r>
  <r>
    <x v="0"/>
    <x v="70"/>
    <x v="9"/>
    <x v="4"/>
    <x v="3"/>
    <x v="0"/>
    <x v="0"/>
    <n v="1000000"/>
  </r>
  <r>
    <x v="0"/>
    <x v="69"/>
    <x v="9"/>
    <x v="5"/>
    <x v="3"/>
    <x v="0"/>
    <x v="0"/>
    <n v="0"/>
  </r>
  <r>
    <x v="0"/>
    <x v="70"/>
    <x v="9"/>
    <x v="5"/>
    <x v="3"/>
    <x v="0"/>
    <x v="0"/>
    <n v="1000000"/>
  </r>
  <r>
    <x v="0"/>
    <x v="69"/>
    <x v="9"/>
    <x v="6"/>
    <x v="3"/>
    <x v="0"/>
    <x v="0"/>
    <n v="0"/>
  </r>
  <r>
    <x v="0"/>
    <x v="70"/>
    <x v="9"/>
    <x v="6"/>
    <x v="3"/>
    <x v="0"/>
    <x v="0"/>
    <n v="1000000"/>
  </r>
  <r>
    <x v="0"/>
    <x v="69"/>
    <x v="9"/>
    <x v="7"/>
    <x v="3"/>
    <x v="0"/>
    <x v="0"/>
    <n v="0"/>
  </r>
  <r>
    <x v="0"/>
    <x v="70"/>
    <x v="9"/>
    <x v="7"/>
    <x v="3"/>
    <x v="0"/>
    <x v="0"/>
    <n v="1000000"/>
  </r>
  <r>
    <x v="0"/>
    <x v="69"/>
    <x v="9"/>
    <x v="8"/>
    <x v="3"/>
    <x v="0"/>
    <x v="0"/>
    <n v="0"/>
  </r>
  <r>
    <x v="0"/>
    <x v="70"/>
    <x v="9"/>
    <x v="8"/>
    <x v="3"/>
    <x v="0"/>
    <x v="0"/>
    <n v="1000000"/>
  </r>
  <r>
    <x v="0"/>
    <x v="59"/>
    <x v="9"/>
    <x v="13"/>
    <x v="46"/>
    <x v="0"/>
    <x v="0"/>
    <n v="1"/>
  </r>
  <r>
    <x v="0"/>
    <x v="60"/>
    <x v="9"/>
    <x v="13"/>
    <x v="46"/>
    <x v="0"/>
    <x v="0"/>
    <n v="7974.7248"/>
  </r>
  <r>
    <x v="0"/>
    <x v="61"/>
    <x v="9"/>
    <x v="13"/>
    <x v="46"/>
    <x v="0"/>
    <x v="0"/>
    <n v="80740.240999999995"/>
  </r>
  <r>
    <x v="0"/>
    <x v="62"/>
    <x v="9"/>
    <x v="13"/>
    <x v="46"/>
    <x v="0"/>
    <x v="0"/>
    <n v="40374.120999999999"/>
  </r>
  <r>
    <x v="0"/>
    <x v="63"/>
    <x v="9"/>
    <x v="13"/>
    <x v="46"/>
    <x v="0"/>
    <x v="0"/>
    <n v="32399.396000000001"/>
  </r>
  <r>
    <x v="0"/>
    <x v="64"/>
    <x v="9"/>
    <x v="13"/>
    <x v="46"/>
    <x v="0"/>
    <x v="0"/>
    <n v="48340.845000000001"/>
  </r>
  <r>
    <x v="0"/>
    <x v="65"/>
    <x v="9"/>
    <x v="13"/>
    <x v="46"/>
    <x v="0"/>
    <x v="0"/>
    <n v="1"/>
  </r>
  <r>
    <x v="0"/>
    <x v="66"/>
    <x v="9"/>
    <x v="13"/>
    <x v="46"/>
    <x v="0"/>
    <x v="0"/>
    <n v="1"/>
  </r>
  <r>
    <x v="0"/>
    <x v="67"/>
    <x v="9"/>
    <x v="13"/>
    <x v="46"/>
    <x v="0"/>
    <x v="0"/>
    <n v="1"/>
  </r>
  <r>
    <x v="0"/>
    <x v="68"/>
    <x v="9"/>
    <x v="13"/>
    <x v="46"/>
    <x v="0"/>
    <x v="0"/>
    <n v="1"/>
  </r>
  <r>
    <x v="0"/>
    <x v="69"/>
    <x v="9"/>
    <x v="0"/>
    <x v="4"/>
    <x v="0"/>
    <x v="0"/>
    <n v="0"/>
  </r>
  <r>
    <x v="0"/>
    <x v="70"/>
    <x v="9"/>
    <x v="0"/>
    <x v="4"/>
    <x v="0"/>
    <x v="0"/>
    <n v="1000000"/>
  </r>
  <r>
    <x v="0"/>
    <x v="69"/>
    <x v="9"/>
    <x v="1"/>
    <x v="4"/>
    <x v="0"/>
    <x v="0"/>
    <n v="0"/>
  </r>
  <r>
    <x v="0"/>
    <x v="70"/>
    <x v="9"/>
    <x v="1"/>
    <x v="4"/>
    <x v="0"/>
    <x v="0"/>
    <n v="1000000"/>
  </r>
  <r>
    <x v="0"/>
    <x v="69"/>
    <x v="9"/>
    <x v="2"/>
    <x v="4"/>
    <x v="0"/>
    <x v="0"/>
    <n v="0"/>
  </r>
  <r>
    <x v="0"/>
    <x v="70"/>
    <x v="9"/>
    <x v="2"/>
    <x v="4"/>
    <x v="0"/>
    <x v="0"/>
    <n v="1000000"/>
  </r>
  <r>
    <x v="0"/>
    <x v="69"/>
    <x v="9"/>
    <x v="3"/>
    <x v="4"/>
    <x v="0"/>
    <x v="0"/>
    <n v="40374.120999999999"/>
  </r>
  <r>
    <x v="0"/>
    <x v="70"/>
    <x v="9"/>
    <x v="3"/>
    <x v="4"/>
    <x v="0"/>
    <x v="0"/>
    <n v="991675.16"/>
  </r>
  <r>
    <x v="0"/>
    <x v="69"/>
    <x v="9"/>
    <x v="4"/>
    <x v="4"/>
    <x v="0"/>
    <x v="0"/>
    <n v="0"/>
  </r>
  <r>
    <x v="0"/>
    <x v="70"/>
    <x v="9"/>
    <x v="4"/>
    <x v="4"/>
    <x v="0"/>
    <x v="0"/>
    <n v="1000000"/>
  </r>
  <r>
    <x v="0"/>
    <x v="69"/>
    <x v="9"/>
    <x v="5"/>
    <x v="4"/>
    <x v="0"/>
    <x v="0"/>
    <n v="0"/>
  </r>
  <r>
    <x v="0"/>
    <x v="70"/>
    <x v="9"/>
    <x v="5"/>
    <x v="4"/>
    <x v="0"/>
    <x v="0"/>
    <n v="1000000"/>
  </r>
  <r>
    <x v="0"/>
    <x v="69"/>
    <x v="9"/>
    <x v="6"/>
    <x v="4"/>
    <x v="0"/>
    <x v="0"/>
    <n v="0"/>
  </r>
  <r>
    <x v="0"/>
    <x v="70"/>
    <x v="9"/>
    <x v="6"/>
    <x v="4"/>
    <x v="0"/>
    <x v="0"/>
    <n v="1000000"/>
  </r>
  <r>
    <x v="0"/>
    <x v="69"/>
    <x v="9"/>
    <x v="7"/>
    <x v="4"/>
    <x v="0"/>
    <x v="0"/>
    <n v="0"/>
  </r>
  <r>
    <x v="0"/>
    <x v="70"/>
    <x v="9"/>
    <x v="7"/>
    <x v="4"/>
    <x v="0"/>
    <x v="0"/>
    <n v="1000000"/>
  </r>
  <r>
    <x v="0"/>
    <x v="69"/>
    <x v="9"/>
    <x v="8"/>
    <x v="4"/>
    <x v="0"/>
    <x v="0"/>
    <n v="0"/>
  </r>
  <r>
    <x v="0"/>
    <x v="70"/>
    <x v="9"/>
    <x v="8"/>
    <x v="4"/>
    <x v="0"/>
    <x v="0"/>
    <n v="1000000"/>
  </r>
  <r>
    <x v="0"/>
    <x v="59"/>
    <x v="9"/>
    <x v="14"/>
    <x v="46"/>
    <x v="0"/>
    <x v="0"/>
    <n v="1"/>
  </r>
  <r>
    <x v="0"/>
    <x v="60"/>
    <x v="9"/>
    <x v="14"/>
    <x v="46"/>
    <x v="0"/>
    <x v="0"/>
    <n v="70073.547000000006"/>
  </r>
  <r>
    <x v="0"/>
    <x v="61"/>
    <x v="9"/>
    <x v="14"/>
    <x v="46"/>
    <x v="0"/>
    <x v="0"/>
    <n v="500125.27"/>
  </r>
  <r>
    <x v="0"/>
    <x v="62"/>
    <x v="9"/>
    <x v="14"/>
    <x v="46"/>
    <x v="0"/>
    <x v="0"/>
    <n v="341942.54"/>
  </r>
  <r>
    <x v="0"/>
    <x v="63"/>
    <x v="9"/>
    <x v="14"/>
    <x v="46"/>
    <x v="0"/>
    <x v="0"/>
    <n v="271869"/>
  </r>
  <r>
    <x v="0"/>
    <x v="64"/>
    <x v="9"/>
    <x v="14"/>
    <x v="46"/>
    <x v="0"/>
    <x v="0"/>
    <n v="228256.27"/>
  </r>
  <r>
    <x v="0"/>
    <x v="65"/>
    <x v="9"/>
    <x v="14"/>
    <x v="46"/>
    <x v="0"/>
    <x v="0"/>
    <n v="1"/>
  </r>
  <r>
    <x v="0"/>
    <x v="66"/>
    <x v="9"/>
    <x v="14"/>
    <x v="46"/>
    <x v="0"/>
    <x v="0"/>
    <n v="1"/>
  </r>
  <r>
    <x v="0"/>
    <x v="67"/>
    <x v="9"/>
    <x v="14"/>
    <x v="46"/>
    <x v="0"/>
    <x v="0"/>
    <n v="1"/>
  </r>
  <r>
    <x v="0"/>
    <x v="68"/>
    <x v="9"/>
    <x v="14"/>
    <x v="46"/>
    <x v="0"/>
    <x v="0"/>
    <n v="1"/>
  </r>
  <r>
    <x v="0"/>
    <x v="69"/>
    <x v="9"/>
    <x v="0"/>
    <x v="5"/>
    <x v="0"/>
    <x v="0"/>
    <n v="0"/>
  </r>
  <r>
    <x v="0"/>
    <x v="70"/>
    <x v="9"/>
    <x v="0"/>
    <x v="5"/>
    <x v="0"/>
    <x v="0"/>
    <n v="1000000"/>
  </r>
  <r>
    <x v="0"/>
    <x v="69"/>
    <x v="9"/>
    <x v="1"/>
    <x v="5"/>
    <x v="0"/>
    <x v="0"/>
    <n v="0"/>
  </r>
  <r>
    <x v="0"/>
    <x v="70"/>
    <x v="9"/>
    <x v="1"/>
    <x v="5"/>
    <x v="0"/>
    <x v="0"/>
    <n v="1000000"/>
  </r>
  <r>
    <x v="0"/>
    <x v="69"/>
    <x v="9"/>
    <x v="2"/>
    <x v="5"/>
    <x v="0"/>
    <x v="0"/>
    <n v="0"/>
  </r>
  <r>
    <x v="0"/>
    <x v="70"/>
    <x v="9"/>
    <x v="2"/>
    <x v="5"/>
    <x v="0"/>
    <x v="0"/>
    <n v="1000000"/>
  </r>
  <r>
    <x v="0"/>
    <x v="69"/>
    <x v="9"/>
    <x v="3"/>
    <x v="5"/>
    <x v="0"/>
    <x v="0"/>
    <n v="0"/>
  </r>
  <r>
    <x v="0"/>
    <x v="70"/>
    <x v="9"/>
    <x v="3"/>
    <x v="5"/>
    <x v="0"/>
    <x v="0"/>
    <n v="1000000"/>
  </r>
  <r>
    <x v="0"/>
    <x v="69"/>
    <x v="9"/>
    <x v="4"/>
    <x v="5"/>
    <x v="0"/>
    <x v="0"/>
    <n v="341942.54"/>
  </r>
  <r>
    <x v="0"/>
    <x v="70"/>
    <x v="9"/>
    <x v="4"/>
    <x v="5"/>
    <x v="0"/>
    <x v="0"/>
    <n v="998794.45"/>
  </r>
  <r>
    <x v="0"/>
    <x v="69"/>
    <x v="9"/>
    <x v="5"/>
    <x v="5"/>
    <x v="0"/>
    <x v="0"/>
    <n v="0"/>
  </r>
  <r>
    <x v="0"/>
    <x v="70"/>
    <x v="9"/>
    <x v="5"/>
    <x v="5"/>
    <x v="0"/>
    <x v="0"/>
    <n v="1000000"/>
  </r>
  <r>
    <x v="0"/>
    <x v="69"/>
    <x v="9"/>
    <x v="6"/>
    <x v="5"/>
    <x v="0"/>
    <x v="0"/>
    <n v="0"/>
  </r>
  <r>
    <x v="0"/>
    <x v="70"/>
    <x v="9"/>
    <x v="6"/>
    <x v="5"/>
    <x v="0"/>
    <x v="0"/>
    <n v="1000000"/>
  </r>
  <r>
    <x v="0"/>
    <x v="69"/>
    <x v="9"/>
    <x v="7"/>
    <x v="5"/>
    <x v="0"/>
    <x v="0"/>
    <n v="0"/>
  </r>
  <r>
    <x v="0"/>
    <x v="70"/>
    <x v="9"/>
    <x v="7"/>
    <x v="5"/>
    <x v="0"/>
    <x v="0"/>
    <n v="1000000"/>
  </r>
  <r>
    <x v="0"/>
    <x v="69"/>
    <x v="9"/>
    <x v="8"/>
    <x v="5"/>
    <x v="0"/>
    <x v="0"/>
    <n v="0"/>
  </r>
  <r>
    <x v="0"/>
    <x v="70"/>
    <x v="9"/>
    <x v="8"/>
    <x v="5"/>
    <x v="0"/>
    <x v="0"/>
    <n v="1000000"/>
  </r>
  <r>
    <x v="0"/>
    <x v="59"/>
    <x v="9"/>
    <x v="15"/>
    <x v="46"/>
    <x v="0"/>
    <x v="0"/>
    <n v="1"/>
  </r>
  <r>
    <x v="0"/>
    <x v="60"/>
    <x v="9"/>
    <x v="15"/>
    <x v="46"/>
    <x v="0"/>
    <x v="0"/>
    <n v="502641.76"/>
  </r>
  <r>
    <x v="0"/>
    <x v="61"/>
    <x v="9"/>
    <x v="15"/>
    <x v="46"/>
    <x v="0"/>
    <x v="0"/>
    <n v="1185884.3999999999"/>
  </r>
  <r>
    <x v="0"/>
    <x v="62"/>
    <x v="9"/>
    <x v="15"/>
    <x v="46"/>
    <x v="0"/>
    <x v="0"/>
    <n v="1190697.7"/>
  </r>
  <r>
    <x v="0"/>
    <x v="63"/>
    <x v="9"/>
    <x v="15"/>
    <x v="46"/>
    <x v="0"/>
    <x v="0"/>
    <n v="688055.94"/>
  </r>
  <r>
    <x v="0"/>
    <x v="64"/>
    <x v="9"/>
    <x v="15"/>
    <x v="46"/>
    <x v="0"/>
    <x v="0"/>
    <n v="497828.45"/>
  </r>
  <r>
    <x v="0"/>
    <x v="65"/>
    <x v="9"/>
    <x v="15"/>
    <x v="46"/>
    <x v="0"/>
    <x v="0"/>
    <n v="1"/>
  </r>
  <r>
    <x v="0"/>
    <x v="66"/>
    <x v="9"/>
    <x v="15"/>
    <x v="46"/>
    <x v="0"/>
    <x v="0"/>
    <n v="1"/>
  </r>
  <r>
    <x v="0"/>
    <x v="67"/>
    <x v="9"/>
    <x v="15"/>
    <x v="46"/>
    <x v="0"/>
    <x v="0"/>
    <n v="1"/>
  </r>
  <r>
    <x v="0"/>
    <x v="68"/>
    <x v="9"/>
    <x v="15"/>
    <x v="46"/>
    <x v="0"/>
    <x v="0"/>
    <n v="1"/>
  </r>
  <r>
    <x v="0"/>
    <x v="69"/>
    <x v="9"/>
    <x v="0"/>
    <x v="6"/>
    <x v="0"/>
    <x v="0"/>
    <n v="0"/>
  </r>
  <r>
    <x v="0"/>
    <x v="70"/>
    <x v="9"/>
    <x v="0"/>
    <x v="6"/>
    <x v="0"/>
    <x v="0"/>
    <n v="1000000"/>
  </r>
  <r>
    <x v="0"/>
    <x v="69"/>
    <x v="9"/>
    <x v="1"/>
    <x v="6"/>
    <x v="0"/>
    <x v="0"/>
    <n v="0"/>
  </r>
  <r>
    <x v="0"/>
    <x v="70"/>
    <x v="9"/>
    <x v="1"/>
    <x v="6"/>
    <x v="0"/>
    <x v="0"/>
    <n v="1000000"/>
  </r>
  <r>
    <x v="0"/>
    <x v="69"/>
    <x v="9"/>
    <x v="2"/>
    <x v="6"/>
    <x v="0"/>
    <x v="0"/>
    <n v="0"/>
  </r>
  <r>
    <x v="0"/>
    <x v="70"/>
    <x v="9"/>
    <x v="2"/>
    <x v="6"/>
    <x v="0"/>
    <x v="0"/>
    <n v="1000000"/>
  </r>
  <r>
    <x v="0"/>
    <x v="69"/>
    <x v="9"/>
    <x v="3"/>
    <x v="6"/>
    <x v="0"/>
    <x v="0"/>
    <n v="0"/>
  </r>
  <r>
    <x v="0"/>
    <x v="70"/>
    <x v="9"/>
    <x v="3"/>
    <x v="6"/>
    <x v="0"/>
    <x v="0"/>
    <n v="1000000"/>
  </r>
  <r>
    <x v="0"/>
    <x v="69"/>
    <x v="9"/>
    <x v="4"/>
    <x v="6"/>
    <x v="0"/>
    <x v="0"/>
    <n v="0"/>
  </r>
  <r>
    <x v="0"/>
    <x v="70"/>
    <x v="9"/>
    <x v="4"/>
    <x v="6"/>
    <x v="0"/>
    <x v="0"/>
    <n v="1000000"/>
  </r>
  <r>
    <x v="0"/>
    <x v="69"/>
    <x v="9"/>
    <x v="5"/>
    <x v="6"/>
    <x v="0"/>
    <x v="0"/>
    <n v="1190697.7"/>
  </r>
  <r>
    <x v="0"/>
    <x v="70"/>
    <x v="9"/>
    <x v="5"/>
    <x v="6"/>
    <x v="0"/>
    <x v="0"/>
    <n v="997771.72"/>
  </r>
  <r>
    <x v="0"/>
    <x v="69"/>
    <x v="9"/>
    <x v="6"/>
    <x v="6"/>
    <x v="0"/>
    <x v="0"/>
    <n v="0"/>
  </r>
  <r>
    <x v="0"/>
    <x v="70"/>
    <x v="9"/>
    <x v="6"/>
    <x v="6"/>
    <x v="0"/>
    <x v="0"/>
    <n v="1000000"/>
  </r>
  <r>
    <x v="0"/>
    <x v="69"/>
    <x v="9"/>
    <x v="7"/>
    <x v="6"/>
    <x v="0"/>
    <x v="0"/>
    <n v="0"/>
  </r>
  <r>
    <x v="0"/>
    <x v="70"/>
    <x v="9"/>
    <x v="7"/>
    <x v="6"/>
    <x v="0"/>
    <x v="0"/>
    <n v="1000000"/>
  </r>
  <r>
    <x v="0"/>
    <x v="69"/>
    <x v="9"/>
    <x v="8"/>
    <x v="6"/>
    <x v="0"/>
    <x v="0"/>
    <n v="0"/>
  </r>
  <r>
    <x v="0"/>
    <x v="70"/>
    <x v="9"/>
    <x v="8"/>
    <x v="6"/>
    <x v="0"/>
    <x v="0"/>
    <n v="1000000"/>
  </r>
  <r>
    <x v="0"/>
    <x v="59"/>
    <x v="9"/>
    <x v="16"/>
    <x v="46"/>
    <x v="0"/>
    <x v="0"/>
    <n v="1"/>
  </r>
  <r>
    <x v="0"/>
    <x v="60"/>
    <x v="9"/>
    <x v="16"/>
    <x v="46"/>
    <x v="0"/>
    <x v="0"/>
    <n v="25268.633000000002"/>
  </r>
  <r>
    <x v="0"/>
    <x v="61"/>
    <x v="9"/>
    <x v="16"/>
    <x v="46"/>
    <x v="0"/>
    <x v="0"/>
    <n v="919056.06"/>
  </r>
  <r>
    <x v="0"/>
    <x v="62"/>
    <x v="9"/>
    <x v="16"/>
    <x v="46"/>
    <x v="0"/>
    <x v="0"/>
    <n v="914484.63"/>
  </r>
  <r>
    <x v="0"/>
    <x v="63"/>
    <x v="9"/>
    <x v="16"/>
    <x v="46"/>
    <x v="0"/>
    <x v="0"/>
    <n v="889215.99"/>
  </r>
  <r>
    <x v="0"/>
    <x v="64"/>
    <x v="9"/>
    <x v="16"/>
    <x v="46"/>
    <x v="0"/>
    <x v="0"/>
    <n v="29840.062000000002"/>
  </r>
  <r>
    <x v="0"/>
    <x v="65"/>
    <x v="9"/>
    <x v="16"/>
    <x v="46"/>
    <x v="0"/>
    <x v="0"/>
    <n v="1"/>
  </r>
  <r>
    <x v="0"/>
    <x v="66"/>
    <x v="9"/>
    <x v="16"/>
    <x v="46"/>
    <x v="0"/>
    <x v="0"/>
    <n v="1"/>
  </r>
  <r>
    <x v="0"/>
    <x v="67"/>
    <x v="9"/>
    <x v="16"/>
    <x v="46"/>
    <x v="0"/>
    <x v="0"/>
    <n v="1"/>
  </r>
  <r>
    <x v="0"/>
    <x v="68"/>
    <x v="9"/>
    <x v="16"/>
    <x v="46"/>
    <x v="0"/>
    <x v="0"/>
    <n v="1"/>
  </r>
  <r>
    <x v="0"/>
    <x v="69"/>
    <x v="9"/>
    <x v="0"/>
    <x v="7"/>
    <x v="0"/>
    <x v="0"/>
    <n v="0"/>
  </r>
  <r>
    <x v="0"/>
    <x v="70"/>
    <x v="9"/>
    <x v="0"/>
    <x v="7"/>
    <x v="0"/>
    <x v="0"/>
    <n v="1000000"/>
  </r>
  <r>
    <x v="0"/>
    <x v="69"/>
    <x v="9"/>
    <x v="1"/>
    <x v="7"/>
    <x v="0"/>
    <x v="0"/>
    <n v="0"/>
  </r>
  <r>
    <x v="0"/>
    <x v="70"/>
    <x v="9"/>
    <x v="1"/>
    <x v="7"/>
    <x v="0"/>
    <x v="0"/>
    <n v="1000000"/>
  </r>
  <r>
    <x v="0"/>
    <x v="69"/>
    <x v="9"/>
    <x v="2"/>
    <x v="7"/>
    <x v="0"/>
    <x v="0"/>
    <n v="0"/>
  </r>
  <r>
    <x v="0"/>
    <x v="70"/>
    <x v="9"/>
    <x v="2"/>
    <x v="7"/>
    <x v="0"/>
    <x v="0"/>
    <n v="1000000"/>
  </r>
  <r>
    <x v="0"/>
    <x v="69"/>
    <x v="9"/>
    <x v="3"/>
    <x v="7"/>
    <x v="0"/>
    <x v="0"/>
    <n v="0"/>
  </r>
  <r>
    <x v="0"/>
    <x v="70"/>
    <x v="9"/>
    <x v="3"/>
    <x v="7"/>
    <x v="0"/>
    <x v="0"/>
    <n v="1000000"/>
  </r>
  <r>
    <x v="0"/>
    <x v="69"/>
    <x v="9"/>
    <x v="4"/>
    <x v="7"/>
    <x v="0"/>
    <x v="0"/>
    <n v="0"/>
  </r>
  <r>
    <x v="0"/>
    <x v="70"/>
    <x v="9"/>
    <x v="4"/>
    <x v="7"/>
    <x v="0"/>
    <x v="0"/>
    <n v="1000000"/>
  </r>
  <r>
    <x v="0"/>
    <x v="69"/>
    <x v="9"/>
    <x v="5"/>
    <x v="7"/>
    <x v="0"/>
    <x v="0"/>
    <n v="0"/>
  </r>
  <r>
    <x v="0"/>
    <x v="70"/>
    <x v="9"/>
    <x v="5"/>
    <x v="7"/>
    <x v="0"/>
    <x v="0"/>
    <n v="1000000"/>
  </r>
  <r>
    <x v="0"/>
    <x v="69"/>
    <x v="9"/>
    <x v="6"/>
    <x v="7"/>
    <x v="0"/>
    <x v="0"/>
    <n v="914484.63"/>
  </r>
  <r>
    <x v="0"/>
    <x v="70"/>
    <x v="9"/>
    <x v="6"/>
    <x v="7"/>
    <x v="0"/>
    <x v="0"/>
    <n v="993904.81"/>
  </r>
  <r>
    <x v="0"/>
    <x v="69"/>
    <x v="9"/>
    <x v="7"/>
    <x v="7"/>
    <x v="0"/>
    <x v="0"/>
    <n v="0"/>
  </r>
  <r>
    <x v="0"/>
    <x v="70"/>
    <x v="9"/>
    <x v="7"/>
    <x v="7"/>
    <x v="0"/>
    <x v="0"/>
    <n v="1000000"/>
  </r>
  <r>
    <x v="0"/>
    <x v="69"/>
    <x v="9"/>
    <x v="8"/>
    <x v="7"/>
    <x v="0"/>
    <x v="0"/>
    <n v="0"/>
  </r>
  <r>
    <x v="0"/>
    <x v="70"/>
    <x v="9"/>
    <x v="8"/>
    <x v="7"/>
    <x v="0"/>
    <x v="0"/>
    <n v="1000000"/>
  </r>
  <r>
    <x v="0"/>
    <x v="59"/>
    <x v="9"/>
    <x v="17"/>
    <x v="46"/>
    <x v="0"/>
    <x v="0"/>
    <n v="1"/>
  </r>
  <r>
    <x v="0"/>
    <x v="60"/>
    <x v="9"/>
    <x v="17"/>
    <x v="46"/>
    <x v="0"/>
    <x v="0"/>
    <n v="73156.59"/>
  </r>
  <r>
    <x v="0"/>
    <x v="61"/>
    <x v="9"/>
    <x v="17"/>
    <x v="46"/>
    <x v="0"/>
    <x v="0"/>
    <n v="1409485.4"/>
  </r>
  <r>
    <x v="0"/>
    <x v="62"/>
    <x v="9"/>
    <x v="17"/>
    <x v="46"/>
    <x v="0"/>
    <x v="0"/>
    <n v="1457350"/>
  </r>
  <r>
    <x v="0"/>
    <x v="63"/>
    <x v="9"/>
    <x v="17"/>
    <x v="46"/>
    <x v="0"/>
    <x v="0"/>
    <n v="1384193.4"/>
  </r>
  <r>
    <x v="0"/>
    <x v="64"/>
    <x v="9"/>
    <x v="17"/>
    <x v="46"/>
    <x v="0"/>
    <x v="0"/>
    <n v="80452.784"/>
  </r>
  <r>
    <x v="0"/>
    <x v="65"/>
    <x v="9"/>
    <x v="17"/>
    <x v="46"/>
    <x v="0"/>
    <x v="0"/>
    <n v="1"/>
  </r>
  <r>
    <x v="0"/>
    <x v="66"/>
    <x v="9"/>
    <x v="17"/>
    <x v="46"/>
    <x v="0"/>
    <x v="0"/>
    <n v="1"/>
  </r>
  <r>
    <x v="0"/>
    <x v="67"/>
    <x v="9"/>
    <x v="17"/>
    <x v="46"/>
    <x v="0"/>
    <x v="0"/>
    <n v="1"/>
  </r>
  <r>
    <x v="0"/>
    <x v="68"/>
    <x v="9"/>
    <x v="17"/>
    <x v="46"/>
    <x v="0"/>
    <x v="0"/>
    <n v="1"/>
  </r>
  <r>
    <x v="0"/>
    <x v="69"/>
    <x v="9"/>
    <x v="0"/>
    <x v="8"/>
    <x v="0"/>
    <x v="0"/>
    <n v="0"/>
  </r>
  <r>
    <x v="0"/>
    <x v="70"/>
    <x v="9"/>
    <x v="0"/>
    <x v="8"/>
    <x v="0"/>
    <x v="0"/>
    <n v="1000000"/>
  </r>
  <r>
    <x v="0"/>
    <x v="69"/>
    <x v="9"/>
    <x v="1"/>
    <x v="8"/>
    <x v="0"/>
    <x v="0"/>
    <n v="0"/>
  </r>
  <r>
    <x v="0"/>
    <x v="70"/>
    <x v="9"/>
    <x v="1"/>
    <x v="8"/>
    <x v="0"/>
    <x v="0"/>
    <n v="1000000"/>
  </r>
  <r>
    <x v="0"/>
    <x v="69"/>
    <x v="9"/>
    <x v="2"/>
    <x v="8"/>
    <x v="0"/>
    <x v="0"/>
    <n v="0"/>
  </r>
  <r>
    <x v="0"/>
    <x v="70"/>
    <x v="9"/>
    <x v="2"/>
    <x v="8"/>
    <x v="0"/>
    <x v="0"/>
    <n v="1000000"/>
  </r>
  <r>
    <x v="0"/>
    <x v="69"/>
    <x v="9"/>
    <x v="3"/>
    <x v="8"/>
    <x v="0"/>
    <x v="0"/>
    <n v="0"/>
  </r>
  <r>
    <x v="0"/>
    <x v="70"/>
    <x v="9"/>
    <x v="3"/>
    <x v="8"/>
    <x v="0"/>
    <x v="0"/>
    <n v="1000000"/>
  </r>
  <r>
    <x v="0"/>
    <x v="69"/>
    <x v="9"/>
    <x v="4"/>
    <x v="8"/>
    <x v="0"/>
    <x v="0"/>
    <n v="0"/>
  </r>
  <r>
    <x v="0"/>
    <x v="70"/>
    <x v="9"/>
    <x v="4"/>
    <x v="8"/>
    <x v="0"/>
    <x v="0"/>
    <n v="1000000"/>
  </r>
  <r>
    <x v="0"/>
    <x v="69"/>
    <x v="9"/>
    <x v="5"/>
    <x v="8"/>
    <x v="0"/>
    <x v="0"/>
    <n v="0"/>
  </r>
  <r>
    <x v="0"/>
    <x v="70"/>
    <x v="9"/>
    <x v="5"/>
    <x v="8"/>
    <x v="0"/>
    <x v="0"/>
    <n v="1000000"/>
  </r>
  <r>
    <x v="0"/>
    <x v="69"/>
    <x v="9"/>
    <x v="6"/>
    <x v="8"/>
    <x v="0"/>
    <x v="0"/>
    <n v="0"/>
  </r>
  <r>
    <x v="0"/>
    <x v="70"/>
    <x v="9"/>
    <x v="6"/>
    <x v="8"/>
    <x v="0"/>
    <x v="0"/>
    <n v="1000000"/>
  </r>
  <r>
    <x v="0"/>
    <x v="69"/>
    <x v="9"/>
    <x v="7"/>
    <x v="8"/>
    <x v="0"/>
    <x v="0"/>
    <n v="1457350"/>
  </r>
  <r>
    <x v="0"/>
    <x v="70"/>
    <x v="9"/>
    <x v="7"/>
    <x v="8"/>
    <x v="0"/>
    <x v="0"/>
    <n v="998469.16"/>
  </r>
  <r>
    <x v="0"/>
    <x v="69"/>
    <x v="9"/>
    <x v="8"/>
    <x v="8"/>
    <x v="0"/>
    <x v="0"/>
    <n v="0"/>
  </r>
  <r>
    <x v="0"/>
    <x v="70"/>
    <x v="9"/>
    <x v="8"/>
    <x v="8"/>
    <x v="0"/>
    <x v="0"/>
    <n v="1000000"/>
  </r>
  <r>
    <x v="0"/>
    <x v="59"/>
    <x v="9"/>
    <x v="18"/>
    <x v="46"/>
    <x v="0"/>
    <x v="0"/>
    <n v="1"/>
  </r>
  <r>
    <x v="0"/>
    <x v="60"/>
    <x v="9"/>
    <x v="18"/>
    <x v="46"/>
    <x v="0"/>
    <x v="0"/>
    <n v="102514.83"/>
  </r>
  <r>
    <x v="0"/>
    <x v="61"/>
    <x v="9"/>
    <x v="18"/>
    <x v="46"/>
    <x v="0"/>
    <x v="0"/>
    <n v="1852408.1"/>
  </r>
  <r>
    <x v="0"/>
    <x v="62"/>
    <x v="9"/>
    <x v="18"/>
    <x v="46"/>
    <x v="0"/>
    <x v="0"/>
    <n v="1841710.4"/>
  </r>
  <r>
    <x v="0"/>
    <x v="63"/>
    <x v="9"/>
    <x v="18"/>
    <x v="46"/>
    <x v="0"/>
    <x v="0"/>
    <n v="1739195.6"/>
  </r>
  <r>
    <x v="0"/>
    <x v="64"/>
    <x v="9"/>
    <x v="18"/>
    <x v="46"/>
    <x v="0"/>
    <x v="0"/>
    <n v="113212.5"/>
  </r>
  <r>
    <x v="0"/>
    <x v="65"/>
    <x v="9"/>
    <x v="18"/>
    <x v="46"/>
    <x v="0"/>
    <x v="0"/>
    <n v="1"/>
  </r>
  <r>
    <x v="0"/>
    <x v="66"/>
    <x v="9"/>
    <x v="18"/>
    <x v="46"/>
    <x v="0"/>
    <x v="0"/>
    <n v="1"/>
  </r>
  <r>
    <x v="0"/>
    <x v="67"/>
    <x v="9"/>
    <x v="18"/>
    <x v="46"/>
    <x v="0"/>
    <x v="0"/>
    <n v="1"/>
  </r>
  <r>
    <x v="0"/>
    <x v="68"/>
    <x v="9"/>
    <x v="18"/>
    <x v="46"/>
    <x v="0"/>
    <x v="0"/>
    <n v="1"/>
  </r>
  <r>
    <x v="0"/>
    <x v="69"/>
    <x v="9"/>
    <x v="0"/>
    <x v="9"/>
    <x v="0"/>
    <x v="0"/>
    <n v="0"/>
  </r>
  <r>
    <x v="0"/>
    <x v="70"/>
    <x v="9"/>
    <x v="0"/>
    <x v="9"/>
    <x v="0"/>
    <x v="0"/>
    <n v="1000000"/>
  </r>
  <r>
    <x v="0"/>
    <x v="69"/>
    <x v="9"/>
    <x v="1"/>
    <x v="9"/>
    <x v="0"/>
    <x v="0"/>
    <n v="0"/>
  </r>
  <r>
    <x v="0"/>
    <x v="70"/>
    <x v="9"/>
    <x v="1"/>
    <x v="9"/>
    <x v="0"/>
    <x v="0"/>
    <n v="1000000"/>
  </r>
  <r>
    <x v="0"/>
    <x v="69"/>
    <x v="9"/>
    <x v="2"/>
    <x v="9"/>
    <x v="0"/>
    <x v="0"/>
    <n v="0"/>
  </r>
  <r>
    <x v="0"/>
    <x v="70"/>
    <x v="9"/>
    <x v="2"/>
    <x v="9"/>
    <x v="0"/>
    <x v="0"/>
    <n v="1000000"/>
  </r>
  <r>
    <x v="0"/>
    <x v="69"/>
    <x v="9"/>
    <x v="3"/>
    <x v="9"/>
    <x v="0"/>
    <x v="0"/>
    <n v="0"/>
  </r>
  <r>
    <x v="0"/>
    <x v="70"/>
    <x v="9"/>
    <x v="3"/>
    <x v="9"/>
    <x v="0"/>
    <x v="0"/>
    <n v="1000000"/>
  </r>
  <r>
    <x v="0"/>
    <x v="69"/>
    <x v="9"/>
    <x v="4"/>
    <x v="9"/>
    <x v="0"/>
    <x v="0"/>
    <n v="0"/>
  </r>
  <r>
    <x v="0"/>
    <x v="70"/>
    <x v="9"/>
    <x v="4"/>
    <x v="9"/>
    <x v="0"/>
    <x v="0"/>
    <n v="1000000"/>
  </r>
  <r>
    <x v="0"/>
    <x v="69"/>
    <x v="9"/>
    <x v="5"/>
    <x v="9"/>
    <x v="0"/>
    <x v="0"/>
    <n v="0"/>
  </r>
  <r>
    <x v="0"/>
    <x v="70"/>
    <x v="9"/>
    <x v="5"/>
    <x v="9"/>
    <x v="0"/>
    <x v="0"/>
    <n v="1000000"/>
  </r>
  <r>
    <x v="0"/>
    <x v="69"/>
    <x v="9"/>
    <x v="6"/>
    <x v="9"/>
    <x v="0"/>
    <x v="0"/>
    <n v="0"/>
  </r>
  <r>
    <x v="0"/>
    <x v="70"/>
    <x v="9"/>
    <x v="6"/>
    <x v="9"/>
    <x v="0"/>
    <x v="0"/>
    <n v="1000000"/>
  </r>
  <r>
    <x v="0"/>
    <x v="69"/>
    <x v="9"/>
    <x v="7"/>
    <x v="9"/>
    <x v="0"/>
    <x v="0"/>
    <n v="0"/>
  </r>
  <r>
    <x v="0"/>
    <x v="70"/>
    <x v="9"/>
    <x v="7"/>
    <x v="9"/>
    <x v="0"/>
    <x v="0"/>
    <n v="1000000"/>
  </r>
  <r>
    <x v="0"/>
    <x v="69"/>
    <x v="9"/>
    <x v="8"/>
    <x v="9"/>
    <x v="0"/>
    <x v="0"/>
    <n v="1841710.4"/>
  </r>
  <r>
    <x v="0"/>
    <x v="70"/>
    <x v="9"/>
    <x v="8"/>
    <x v="9"/>
    <x v="0"/>
    <x v="0"/>
    <n v="996671.38"/>
  </r>
  <r>
    <x v="0"/>
    <x v="71"/>
    <x v="9"/>
    <x v="55"/>
    <x v="46"/>
    <x v="0"/>
    <x v="0"/>
    <n v="1363280.4"/>
  </r>
  <r>
    <x v="0"/>
    <x v="72"/>
    <x v="9"/>
    <x v="55"/>
    <x v="46"/>
    <x v="0"/>
    <x v="0"/>
    <n v="1363280.4"/>
  </r>
  <r>
    <x v="0"/>
    <x v="73"/>
    <x v="9"/>
    <x v="55"/>
    <x v="46"/>
    <x v="0"/>
    <x v="0"/>
    <n v="1116226.8"/>
  </r>
  <r>
    <x v="0"/>
    <x v="74"/>
    <x v="9"/>
    <x v="55"/>
    <x v="46"/>
    <x v="0"/>
    <x v="0"/>
    <n v="1116226.8"/>
  </r>
  <r>
    <x v="0"/>
    <x v="75"/>
    <x v="9"/>
    <x v="55"/>
    <x v="46"/>
    <x v="0"/>
    <x v="0"/>
    <n v="55160.756999999998"/>
  </r>
  <r>
    <x v="0"/>
    <x v="76"/>
    <x v="9"/>
    <x v="55"/>
    <x v="46"/>
    <x v="0"/>
    <x v="0"/>
    <n v="55160.756999999998"/>
  </r>
  <r>
    <x v="0"/>
    <x v="77"/>
    <x v="9"/>
    <x v="55"/>
    <x v="46"/>
    <x v="0"/>
    <x v="0"/>
    <n v="1273432300"/>
  </r>
  <r>
    <x v="0"/>
    <x v="78"/>
    <x v="9"/>
    <x v="55"/>
    <x v="46"/>
    <x v="0"/>
    <x v="0"/>
    <n v="28668.081999999999"/>
  </r>
  <r>
    <x v="0"/>
    <x v="79"/>
    <x v="9"/>
    <x v="21"/>
    <x v="46"/>
    <x v="0"/>
    <x v="0"/>
    <n v="575724850"/>
  </r>
  <r>
    <x v="0"/>
    <x v="80"/>
    <x v="9"/>
    <x v="21"/>
    <x v="46"/>
    <x v="0"/>
    <x v="0"/>
    <n v="1"/>
  </r>
  <r>
    <x v="0"/>
    <x v="81"/>
    <x v="9"/>
    <x v="21"/>
    <x v="46"/>
    <x v="0"/>
    <x v="0"/>
    <n v="1"/>
  </r>
  <r>
    <x v="0"/>
    <x v="82"/>
    <x v="9"/>
    <x v="21"/>
    <x v="46"/>
    <x v="0"/>
    <x v="0"/>
    <n v="0"/>
  </r>
  <r>
    <x v="0"/>
    <x v="83"/>
    <x v="9"/>
    <x v="55"/>
    <x v="35"/>
    <x v="0"/>
    <x v="0"/>
    <n v="0"/>
  </r>
  <r>
    <x v="0"/>
    <x v="84"/>
    <x v="9"/>
    <x v="21"/>
    <x v="57"/>
    <x v="0"/>
    <x v="0"/>
    <n v="1"/>
  </r>
  <r>
    <x v="0"/>
    <x v="85"/>
    <x v="9"/>
    <x v="21"/>
    <x v="57"/>
    <x v="0"/>
    <x v="0"/>
    <n v="0"/>
  </r>
  <r>
    <x v="0"/>
    <x v="86"/>
    <x v="9"/>
    <x v="21"/>
    <x v="57"/>
    <x v="0"/>
    <x v="0"/>
    <n v="0"/>
  </r>
  <r>
    <x v="0"/>
    <x v="87"/>
    <x v="9"/>
    <x v="21"/>
    <x v="57"/>
    <x v="0"/>
    <x v="0"/>
    <n v="0"/>
  </r>
  <r>
    <x v="0"/>
    <x v="87"/>
    <x v="9"/>
    <x v="21"/>
    <x v="57"/>
    <x v="0"/>
    <x v="0"/>
    <n v="0"/>
  </r>
  <r>
    <x v="0"/>
    <x v="88"/>
    <x v="9"/>
    <x v="55"/>
    <x v="35"/>
    <x v="1"/>
    <x v="0"/>
    <n v="0"/>
  </r>
  <r>
    <x v="0"/>
    <x v="89"/>
    <x v="9"/>
    <x v="55"/>
    <x v="35"/>
    <x v="1"/>
    <x v="0"/>
    <n v="0"/>
  </r>
  <r>
    <x v="0"/>
    <x v="84"/>
    <x v="9"/>
    <x v="21"/>
    <x v="58"/>
    <x v="0"/>
    <x v="0"/>
    <n v="1"/>
  </r>
  <r>
    <x v="0"/>
    <x v="85"/>
    <x v="9"/>
    <x v="21"/>
    <x v="58"/>
    <x v="0"/>
    <x v="0"/>
    <n v="0"/>
  </r>
  <r>
    <x v="0"/>
    <x v="86"/>
    <x v="9"/>
    <x v="21"/>
    <x v="58"/>
    <x v="0"/>
    <x v="0"/>
    <n v="0"/>
  </r>
  <r>
    <x v="0"/>
    <x v="87"/>
    <x v="9"/>
    <x v="21"/>
    <x v="58"/>
    <x v="0"/>
    <x v="0"/>
    <n v="0"/>
  </r>
  <r>
    <x v="0"/>
    <x v="87"/>
    <x v="9"/>
    <x v="21"/>
    <x v="58"/>
    <x v="0"/>
    <x v="0"/>
    <n v="0"/>
  </r>
  <r>
    <x v="0"/>
    <x v="88"/>
    <x v="9"/>
    <x v="55"/>
    <x v="35"/>
    <x v="2"/>
    <x v="0"/>
    <n v="0"/>
  </r>
  <r>
    <x v="0"/>
    <x v="89"/>
    <x v="9"/>
    <x v="55"/>
    <x v="35"/>
    <x v="2"/>
    <x v="0"/>
    <n v="0"/>
  </r>
  <r>
    <x v="0"/>
    <x v="84"/>
    <x v="9"/>
    <x v="21"/>
    <x v="59"/>
    <x v="0"/>
    <x v="0"/>
    <n v="1"/>
  </r>
  <r>
    <x v="0"/>
    <x v="85"/>
    <x v="9"/>
    <x v="21"/>
    <x v="59"/>
    <x v="0"/>
    <x v="0"/>
    <n v="1"/>
  </r>
  <r>
    <x v="0"/>
    <x v="86"/>
    <x v="9"/>
    <x v="21"/>
    <x v="59"/>
    <x v="0"/>
    <x v="0"/>
    <n v="1E-3"/>
  </r>
  <r>
    <x v="0"/>
    <x v="87"/>
    <x v="9"/>
    <x v="21"/>
    <x v="59"/>
    <x v="0"/>
    <x v="0"/>
    <n v="575724850"/>
  </r>
  <r>
    <x v="0"/>
    <x v="87"/>
    <x v="9"/>
    <x v="21"/>
    <x v="59"/>
    <x v="0"/>
    <x v="0"/>
    <n v="575724850"/>
  </r>
  <r>
    <x v="0"/>
    <x v="88"/>
    <x v="9"/>
    <x v="55"/>
    <x v="35"/>
    <x v="3"/>
    <x v="0"/>
    <n v="0"/>
  </r>
  <r>
    <x v="0"/>
    <x v="89"/>
    <x v="9"/>
    <x v="55"/>
    <x v="35"/>
    <x v="3"/>
    <x v="0"/>
    <n v="0"/>
  </r>
  <r>
    <x v="0"/>
    <x v="79"/>
    <x v="9"/>
    <x v="22"/>
    <x v="46"/>
    <x v="0"/>
    <x v="0"/>
    <n v="697707420"/>
  </r>
  <r>
    <x v="0"/>
    <x v="80"/>
    <x v="9"/>
    <x v="22"/>
    <x v="46"/>
    <x v="0"/>
    <x v="0"/>
    <n v="1"/>
  </r>
  <r>
    <x v="0"/>
    <x v="81"/>
    <x v="9"/>
    <x v="22"/>
    <x v="46"/>
    <x v="0"/>
    <x v="0"/>
    <n v="1"/>
  </r>
  <r>
    <x v="0"/>
    <x v="82"/>
    <x v="9"/>
    <x v="22"/>
    <x v="46"/>
    <x v="0"/>
    <x v="0"/>
    <n v="0"/>
  </r>
  <r>
    <x v="0"/>
    <x v="83"/>
    <x v="9"/>
    <x v="55"/>
    <x v="36"/>
    <x v="0"/>
    <x v="0"/>
    <n v="0"/>
  </r>
  <r>
    <x v="0"/>
    <x v="84"/>
    <x v="9"/>
    <x v="22"/>
    <x v="57"/>
    <x v="0"/>
    <x v="0"/>
    <n v="1"/>
  </r>
  <r>
    <x v="0"/>
    <x v="85"/>
    <x v="9"/>
    <x v="22"/>
    <x v="57"/>
    <x v="0"/>
    <x v="0"/>
    <n v="0"/>
  </r>
  <r>
    <x v="0"/>
    <x v="86"/>
    <x v="9"/>
    <x v="22"/>
    <x v="57"/>
    <x v="0"/>
    <x v="0"/>
    <n v="0"/>
  </r>
  <r>
    <x v="0"/>
    <x v="87"/>
    <x v="9"/>
    <x v="22"/>
    <x v="57"/>
    <x v="0"/>
    <x v="0"/>
    <n v="0"/>
  </r>
  <r>
    <x v="0"/>
    <x v="87"/>
    <x v="9"/>
    <x v="22"/>
    <x v="57"/>
    <x v="0"/>
    <x v="0"/>
    <n v="0"/>
  </r>
  <r>
    <x v="0"/>
    <x v="88"/>
    <x v="9"/>
    <x v="55"/>
    <x v="36"/>
    <x v="1"/>
    <x v="0"/>
    <n v="0"/>
  </r>
  <r>
    <x v="0"/>
    <x v="89"/>
    <x v="9"/>
    <x v="55"/>
    <x v="36"/>
    <x v="1"/>
    <x v="0"/>
    <n v="0"/>
  </r>
  <r>
    <x v="0"/>
    <x v="84"/>
    <x v="9"/>
    <x v="22"/>
    <x v="58"/>
    <x v="0"/>
    <x v="0"/>
    <n v="1"/>
  </r>
  <r>
    <x v="0"/>
    <x v="85"/>
    <x v="9"/>
    <x v="22"/>
    <x v="58"/>
    <x v="0"/>
    <x v="0"/>
    <n v="0"/>
  </r>
  <r>
    <x v="0"/>
    <x v="86"/>
    <x v="9"/>
    <x v="22"/>
    <x v="58"/>
    <x v="0"/>
    <x v="0"/>
    <n v="0"/>
  </r>
  <r>
    <x v="0"/>
    <x v="87"/>
    <x v="9"/>
    <x v="22"/>
    <x v="58"/>
    <x v="0"/>
    <x v="0"/>
    <n v="0"/>
  </r>
  <r>
    <x v="0"/>
    <x v="87"/>
    <x v="9"/>
    <x v="22"/>
    <x v="58"/>
    <x v="0"/>
    <x v="0"/>
    <n v="0"/>
  </r>
  <r>
    <x v="0"/>
    <x v="88"/>
    <x v="9"/>
    <x v="55"/>
    <x v="36"/>
    <x v="2"/>
    <x v="0"/>
    <n v="0"/>
  </r>
  <r>
    <x v="0"/>
    <x v="89"/>
    <x v="9"/>
    <x v="55"/>
    <x v="36"/>
    <x v="2"/>
    <x v="0"/>
    <n v="0"/>
  </r>
  <r>
    <x v="0"/>
    <x v="84"/>
    <x v="9"/>
    <x v="22"/>
    <x v="59"/>
    <x v="0"/>
    <x v="0"/>
    <n v="1"/>
  </r>
  <r>
    <x v="0"/>
    <x v="85"/>
    <x v="9"/>
    <x v="22"/>
    <x v="59"/>
    <x v="0"/>
    <x v="0"/>
    <n v="1"/>
  </r>
  <r>
    <x v="0"/>
    <x v="86"/>
    <x v="9"/>
    <x v="22"/>
    <x v="59"/>
    <x v="0"/>
    <x v="0"/>
    <n v="1E-3"/>
  </r>
  <r>
    <x v="0"/>
    <x v="87"/>
    <x v="9"/>
    <x v="22"/>
    <x v="59"/>
    <x v="0"/>
    <x v="0"/>
    <n v="697707420"/>
  </r>
  <r>
    <x v="0"/>
    <x v="87"/>
    <x v="9"/>
    <x v="22"/>
    <x v="59"/>
    <x v="0"/>
    <x v="0"/>
    <n v="697707420"/>
  </r>
  <r>
    <x v="0"/>
    <x v="88"/>
    <x v="9"/>
    <x v="55"/>
    <x v="36"/>
    <x v="3"/>
    <x v="0"/>
    <n v="0"/>
  </r>
  <r>
    <x v="0"/>
    <x v="89"/>
    <x v="9"/>
    <x v="55"/>
    <x v="36"/>
    <x v="3"/>
    <x v="0"/>
    <n v="0"/>
  </r>
  <r>
    <x v="0"/>
    <x v="90"/>
    <x v="9"/>
    <x v="19"/>
    <x v="10"/>
    <x v="0"/>
    <x v="0"/>
    <n v="1"/>
  </r>
  <r>
    <x v="0"/>
    <x v="91"/>
    <x v="9"/>
    <x v="19"/>
    <x v="10"/>
    <x v="0"/>
    <x v="0"/>
    <n v="0.96099667899999996"/>
  </r>
  <r>
    <x v="0"/>
    <x v="92"/>
    <x v="9"/>
    <x v="19"/>
    <x v="10"/>
    <x v="0"/>
    <x v="0"/>
    <n v="2.8668082000000001E-2"/>
  </r>
  <r>
    <x v="0"/>
    <x v="90"/>
    <x v="9"/>
    <x v="20"/>
    <x v="10"/>
    <x v="0"/>
    <x v="0"/>
    <n v="1"/>
  </r>
  <r>
    <x v="0"/>
    <x v="91"/>
    <x v="9"/>
    <x v="20"/>
    <x v="10"/>
    <x v="0"/>
    <x v="0"/>
    <n v="0.90857733100000004"/>
  </r>
  <r>
    <x v="0"/>
    <x v="92"/>
    <x v="9"/>
    <x v="20"/>
    <x v="10"/>
    <x v="0"/>
    <x v="0"/>
    <n v="3.0825120000000001E-2"/>
  </r>
  <r>
    <x v="0"/>
    <x v="90"/>
    <x v="9"/>
    <x v="21"/>
    <x v="10"/>
    <x v="0"/>
    <x v="0"/>
    <n v="1"/>
  </r>
  <r>
    <x v="0"/>
    <x v="91"/>
    <x v="9"/>
    <x v="21"/>
    <x v="10"/>
    <x v="0"/>
    <x v="0"/>
    <n v="1.1741176950000001"/>
  </r>
  <r>
    <x v="0"/>
    <x v="92"/>
    <x v="9"/>
    <x v="21"/>
    <x v="10"/>
    <x v="0"/>
    <x v="0"/>
    <n v="4.992423E-2"/>
  </r>
  <r>
    <x v="0"/>
    <x v="90"/>
    <x v="9"/>
    <x v="22"/>
    <x v="10"/>
    <x v="0"/>
    <x v="0"/>
    <n v="1"/>
  </r>
  <r>
    <x v="0"/>
    <x v="91"/>
    <x v="9"/>
    <x v="22"/>
    <x v="10"/>
    <x v="0"/>
    <x v="0"/>
    <n v="1.1816663270000001"/>
  </r>
  <r>
    <x v="0"/>
    <x v="92"/>
    <x v="9"/>
    <x v="22"/>
    <x v="10"/>
    <x v="0"/>
    <x v="0"/>
    <n v="4.7521200000000003E-3"/>
  </r>
  <r>
    <x v="0"/>
    <x v="90"/>
    <x v="9"/>
    <x v="23"/>
    <x v="10"/>
    <x v="0"/>
    <x v="0"/>
    <n v="1"/>
  </r>
  <r>
    <x v="0"/>
    <x v="91"/>
    <x v="9"/>
    <x v="23"/>
    <x v="10"/>
    <x v="0"/>
    <x v="0"/>
    <n v="1"/>
  </r>
  <r>
    <x v="0"/>
    <x v="92"/>
    <x v="9"/>
    <x v="23"/>
    <x v="10"/>
    <x v="0"/>
    <x v="0"/>
    <n v="0"/>
  </r>
  <r>
    <x v="0"/>
    <x v="7"/>
    <x v="9"/>
    <x v="0"/>
    <x v="47"/>
    <x v="0"/>
    <x v="0"/>
    <n v="1"/>
  </r>
  <r>
    <x v="0"/>
    <x v="90"/>
    <x v="9"/>
    <x v="19"/>
    <x v="11"/>
    <x v="0"/>
    <x v="0"/>
    <n v="1"/>
  </r>
  <r>
    <x v="0"/>
    <x v="91"/>
    <x v="9"/>
    <x v="19"/>
    <x v="11"/>
    <x v="0"/>
    <x v="0"/>
    <n v="1"/>
  </r>
  <r>
    <x v="0"/>
    <x v="92"/>
    <x v="9"/>
    <x v="19"/>
    <x v="11"/>
    <x v="0"/>
    <x v="0"/>
    <n v="0"/>
  </r>
  <r>
    <x v="0"/>
    <x v="90"/>
    <x v="9"/>
    <x v="20"/>
    <x v="11"/>
    <x v="0"/>
    <x v="0"/>
    <n v="1"/>
  </r>
  <r>
    <x v="0"/>
    <x v="91"/>
    <x v="9"/>
    <x v="20"/>
    <x v="11"/>
    <x v="0"/>
    <x v="0"/>
    <n v="1.012100032"/>
  </r>
  <r>
    <x v="0"/>
    <x v="92"/>
    <x v="9"/>
    <x v="20"/>
    <x v="11"/>
    <x v="0"/>
    <x v="0"/>
    <n v="0.234706899"/>
  </r>
  <r>
    <x v="0"/>
    <x v="90"/>
    <x v="9"/>
    <x v="21"/>
    <x v="11"/>
    <x v="0"/>
    <x v="0"/>
    <n v="1"/>
  </r>
  <r>
    <x v="0"/>
    <x v="91"/>
    <x v="9"/>
    <x v="21"/>
    <x v="11"/>
    <x v="0"/>
    <x v="0"/>
    <n v="1.1919928259999999"/>
  </r>
  <r>
    <x v="0"/>
    <x v="92"/>
    <x v="9"/>
    <x v="21"/>
    <x v="11"/>
    <x v="0"/>
    <x v="0"/>
    <n v="3.0702462999999999E-2"/>
  </r>
  <r>
    <x v="0"/>
    <x v="90"/>
    <x v="9"/>
    <x v="22"/>
    <x v="11"/>
    <x v="0"/>
    <x v="0"/>
    <n v="1"/>
  </r>
  <r>
    <x v="0"/>
    <x v="91"/>
    <x v="9"/>
    <x v="22"/>
    <x v="11"/>
    <x v="0"/>
    <x v="0"/>
    <n v="1.2439217849999999"/>
  </r>
  <r>
    <x v="0"/>
    <x v="92"/>
    <x v="9"/>
    <x v="22"/>
    <x v="11"/>
    <x v="0"/>
    <x v="0"/>
    <n v="1.9963870000000002E-2"/>
  </r>
  <r>
    <x v="0"/>
    <x v="90"/>
    <x v="9"/>
    <x v="23"/>
    <x v="11"/>
    <x v="0"/>
    <x v="0"/>
    <n v="1"/>
  </r>
  <r>
    <x v="0"/>
    <x v="91"/>
    <x v="9"/>
    <x v="23"/>
    <x v="11"/>
    <x v="0"/>
    <x v="0"/>
    <n v="1.012718075"/>
  </r>
  <r>
    <x v="0"/>
    <x v="92"/>
    <x v="9"/>
    <x v="23"/>
    <x v="11"/>
    <x v="0"/>
    <x v="0"/>
    <n v="0.167888493"/>
  </r>
  <r>
    <x v="0"/>
    <x v="7"/>
    <x v="9"/>
    <x v="1"/>
    <x v="47"/>
    <x v="0"/>
    <x v="0"/>
    <n v="1"/>
  </r>
  <r>
    <x v="0"/>
    <x v="90"/>
    <x v="9"/>
    <x v="19"/>
    <x v="12"/>
    <x v="0"/>
    <x v="0"/>
    <n v="1"/>
  </r>
  <r>
    <x v="0"/>
    <x v="91"/>
    <x v="9"/>
    <x v="19"/>
    <x v="12"/>
    <x v="0"/>
    <x v="0"/>
    <n v="1"/>
  </r>
  <r>
    <x v="0"/>
    <x v="92"/>
    <x v="9"/>
    <x v="19"/>
    <x v="12"/>
    <x v="0"/>
    <x v="0"/>
    <n v="0"/>
  </r>
  <r>
    <x v="0"/>
    <x v="90"/>
    <x v="9"/>
    <x v="20"/>
    <x v="12"/>
    <x v="0"/>
    <x v="0"/>
    <n v="1"/>
  </r>
  <r>
    <x v="0"/>
    <x v="91"/>
    <x v="9"/>
    <x v="20"/>
    <x v="12"/>
    <x v="0"/>
    <x v="0"/>
    <n v="1.013699138"/>
  </r>
  <r>
    <x v="0"/>
    <x v="92"/>
    <x v="9"/>
    <x v="20"/>
    <x v="12"/>
    <x v="0"/>
    <x v="0"/>
    <n v="3.8541218000000002E-2"/>
  </r>
  <r>
    <x v="0"/>
    <x v="90"/>
    <x v="9"/>
    <x v="21"/>
    <x v="12"/>
    <x v="0"/>
    <x v="0"/>
    <n v="1"/>
  </r>
  <r>
    <x v="0"/>
    <x v="91"/>
    <x v="9"/>
    <x v="21"/>
    <x v="12"/>
    <x v="0"/>
    <x v="0"/>
    <n v="1.2040279599999999"/>
  </r>
  <r>
    <x v="0"/>
    <x v="92"/>
    <x v="9"/>
    <x v="21"/>
    <x v="12"/>
    <x v="0"/>
    <x v="0"/>
    <n v="1.6338928999999999E-2"/>
  </r>
  <r>
    <x v="0"/>
    <x v="90"/>
    <x v="9"/>
    <x v="22"/>
    <x v="12"/>
    <x v="0"/>
    <x v="0"/>
    <n v="1"/>
  </r>
  <r>
    <x v="0"/>
    <x v="91"/>
    <x v="9"/>
    <x v="22"/>
    <x v="12"/>
    <x v="0"/>
    <x v="0"/>
    <n v="1.2330789090000001"/>
  </r>
  <r>
    <x v="0"/>
    <x v="92"/>
    <x v="9"/>
    <x v="22"/>
    <x v="12"/>
    <x v="0"/>
    <x v="0"/>
    <n v="9.1728980000000005E-3"/>
  </r>
  <r>
    <x v="0"/>
    <x v="90"/>
    <x v="9"/>
    <x v="23"/>
    <x v="12"/>
    <x v="0"/>
    <x v="0"/>
    <n v="1"/>
  </r>
  <r>
    <x v="0"/>
    <x v="91"/>
    <x v="9"/>
    <x v="23"/>
    <x v="12"/>
    <x v="0"/>
    <x v="0"/>
    <n v="1"/>
  </r>
  <r>
    <x v="0"/>
    <x v="92"/>
    <x v="9"/>
    <x v="23"/>
    <x v="12"/>
    <x v="0"/>
    <x v="0"/>
    <n v="0"/>
  </r>
  <r>
    <x v="0"/>
    <x v="7"/>
    <x v="9"/>
    <x v="2"/>
    <x v="47"/>
    <x v="0"/>
    <x v="0"/>
    <n v="1"/>
  </r>
  <r>
    <x v="0"/>
    <x v="90"/>
    <x v="9"/>
    <x v="19"/>
    <x v="13"/>
    <x v="0"/>
    <x v="0"/>
    <n v="1"/>
  </r>
  <r>
    <x v="0"/>
    <x v="91"/>
    <x v="9"/>
    <x v="19"/>
    <x v="13"/>
    <x v="0"/>
    <x v="0"/>
    <n v="1"/>
  </r>
  <r>
    <x v="0"/>
    <x v="92"/>
    <x v="9"/>
    <x v="19"/>
    <x v="13"/>
    <x v="0"/>
    <x v="0"/>
    <n v="0"/>
  </r>
  <r>
    <x v="0"/>
    <x v="90"/>
    <x v="9"/>
    <x v="20"/>
    <x v="13"/>
    <x v="0"/>
    <x v="0"/>
    <n v="1"/>
  </r>
  <r>
    <x v="0"/>
    <x v="91"/>
    <x v="9"/>
    <x v="20"/>
    <x v="13"/>
    <x v="0"/>
    <x v="0"/>
    <n v="1.01392898"/>
  </r>
  <r>
    <x v="0"/>
    <x v="92"/>
    <x v="9"/>
    <x v="20"/>
    <x v="13"/>
    <x v="0"/>
    <x v="0"/>
    <n v="4.5245509999999999E-3"/>
  </r>
  <r>
    <x v="0"/>
    <x v="90"/>
    <x v="9"/>
    <x v="21"/>
    <x v="13"/>
    <x v="0"/>
    <x v="0"/>
    <n v="1"/>
  </r>
  <r>
    <x v="0"/>
    <x v="91"/>
    <x v="9"/>
    <x v="21"/>
    <x v="13"/>
    <x v="0"/>
    <x v="0"/>
    <n v="1.223433424"/>
  </r>
  <r>
    <x v="0"/>
    <x v="92"/>
    <x v="9"/>
    <x v="21"/>
    <x v="13"/>
    <x v="0"/>
    <x v="0"/>
    <n v="3.406175E-3"/>
  </r>
  <r>
    <x v="0"/>
    <x v="90"/>
    <x v="9"/>
    <x v="22"/>
    <x v="13"/>
    <x v="0"/>
    <x v="0"/>
    <n v="1"/>
  </r>
  <r>
    <x v="0"/>
    <x v="91"/>
    <x v="9"/>
    <x v="22"/>
    <x v="13"/>
    <x v="0"/>
    <x v="0"/>
    <n v="1.2530878569999999"/>
  </r>
  <r>
    <x v="0"/>
    <x v="92"/>
    <x v="9"/>
    <x v="22"/>
    <x v="13"/>
    <x v="0"/>
    <x v="0"/>
    <n v="1.800378E-3"/>
  </r>
  <r>
    <x v="0"/>
    <x v="90"/>
    <x v="9"/>
    <x v="23"/>
    <x v="13"/>
    <x v="0"/>
    <x v="0"/>
    <n v="1"/>
  </r>
  <r>
    <x v="0"/>
    <x v="91"/>
    <x v="9"/>
    <x v="23"/>
    <x v="13"/>
    <x v="0"/>
    <x v="0"/>
    <n v="1"/>
  </r>
  <r>
    <x v="0"/>
    <x v="92"/>
    <x v="9"/>
    <x v="23"/>
    <x v="13"/>
    <x v="0"/>
    <x v="0"/>
    <n v="0"/>
  </r>
  <r>
    <x v="0"/>
    <x v="7"/>
    <x v="9"/>
    <x v="3"/>
    <x v="47"/>
    <x v="0"/>
    <x v="0"/>
    <n v="1"/>
  </r>
  <r>
    <x v="0"/>
    <x v="90"/>
    <x v="9"/>
    <x v="19"/>
    <x v="14"/>
    <x v="0"/>
    <x v="0"/>
    <n v="1"/>
  </r>
  <r>
    <x v="0"/>
    <x v="91"/>
    <x v="9"/>
    <x v="19"/>
    <x v="14"/>
    <x v="0"/>
    <x v="0"/>
    <n v="1"/>
  </r>
  <r>
    <x v="0"/>
    <x v="92"/>
    <x v="9"/>
    <x v="19"/>
    <x v="14"/>
    <x v="0"/>
    <x v="0"/>
    <n v="0"/>
  </r>
  <r>
    <x v="0"/>
    <x v="90"/>
    <x v="9"/>
    <x v="20"/>
    <x v="14"/>
    <x v="0"/>
    <x v="0"/>
    <n v="1"/>
  </r>
  <r>
    <x v="0"/>
    <x v="91"/>
    <x v="9"/>
    <x v="20"/>
    <x v="14"/>
    <x v="0"/>
    <x v="0"/>
    <n v="1.014925863"/>
  </r>
  <r>
    <x v="0"/>
    <x v="92"/>
    <x v="9"/>
    <x v="20"/>
    <x v="14"/>
    <x v="0"/>
    <x v="0"/>
    <n v="3.5297452999999999E-2"/>
  </r>
  <r>
    <x v="0"/>
    <x v="90"/>
    <x v="9"/>
    <x v="21"/>
    <x v="14"/>
    <x v="0"/>
    <x v="0"/>
    <n v="1"/>
  </r>
  <r>
    <x v="0"/>
    <x v="91"/>
    <x v="9"/>
    <x v="21"/>
    <x v="14"/>
    <x v="0"/>
    <x v="0"/>
    <n v="1.21930531"/>
  </r>
  <r>
    <x v="0"/>
    <x v="92"/>
    <x v="9"/>
    <x v="21"/>
    <x v="14"/>
    <x v="0"/>
    <x v="0"/>
    <n v="3.7618293999999997E-2"/>
  </r>
  <r>
    <x v="0"/>
    <x v="90"/>
    <x v="9"/>
    <x v="22"/>
    <x v="14"/>
    <x v="0"/>
    <x v="0"/>
    <n v="1"/>
  </r>
  <r>
    <x v="0"/>
    <x v="91"/>
    <x v="9"/>
    <x v="22"/>
    <x v="14"/>
    <x v="0"/>
    <x v="0"/>
    <n v="1.2291253529999999"/>
  </r>
  <r>
    <x v="0"/>
    <x v="92"/>
    <x v="9"/>
    <x v="22"/>
    <x v="14"/>
    <x v="0"/>
    <x v="0"/>
    <n v="2.5564271999999999E-2"/>
  </r>
  <r>
    <x v="0"/>
    <x v="90"/>
    <x v="9"/>
    <x v="23"/>
    <x v="14"/>
    <x v="0"/>
    <x v="0"/>
    <n v="1"/>
  </r>
  <r>
    <x v="0"/>
    <x v="91"/>
    <x v="9"/>
    <x v="23"/>
    <x v="14"/>
    <x v="0"/>
    <x v="0"/>
    <n v="1"/>
  </r>
  <r>
    <x v="0"/>
    <x v="92"/>
    <x v="9"/>
    <x v="23"/>
    <x v="14"/>
    <x v="0"/>
    <x v="0"/>
    <n v="0"/>
  </r>
  <r>
    <x v="0"/>
    <x v="7"/>
    <x v="9"/>
    <x v="4"/>
    <x v="47"/>
    <x v="0"/>
    <x v="0"/>
    <n v="1"/>
  </r>
  <r>
    <x v="0"/>
    <x v="90"/>
    <x v="9"/>
    <x v="19"/>
    <x v="15"/>
    <x v="0"/>
    <x v="0"/>
    <n v="1"/>
  </r>
  <r>
    <x v="0"/>
    <x v="91"/>
    <x v="9"/>
    <x v="19"/>
    <x v="15"/>
    <x v="0"/>
    <x v="0"/>
    <n v="1"/>
  </r>
  <r>
    <x v="0"/>
    <x v="92"/>
    <x v="9"/>
    <x v="19"/>
    <x v="15"/>
    <x v="0"/>
    <x v="0"/>
    <n v="0"/>
  </r>
  <r>
    <x v="0"/>
    <x v="90"/>
    <x v="9"/>
    <x v="20"/>
    <x v="15"/>
    <x v="0"/>
    <x v="0"/>
    <n v="1"/>
  </r>
  <r>
    <x v="0"/>
    <x v="91"/>
    <x v="9"/>
    <x v="20"/>
    <x v="15"/>
    <x v="0"/>
    <x v="0"/>
    <n v="1.0150944070000001"/>
  </r>
  <r>
    <x v="0"/>
    <x v="92"/>
    <x v="9"/>
    <x v="20"/>
    <x v="15"/>
    <x v="0"/>
    <x v="0"/>
    <n v="0.10643320100000001"/>
  </r>
  <r>
    <x v="0"/>
    <x v="90"/>
    <x v="9"/>
    <x v="21"/>
    <x v="15"/>
    <x v="0"/>
    <x v="0"/>
    <n v="1"/>
  </r>
  <r>
    <x v="0"/>
    <x v="91"/>
    <x v="9"/>
    <x v="21"/>
    <x v="15"/>
    <x v="0"/>
    <x v="0"/>
    <n v="1.195379244"/>
  </r>
  <r>
    <x v="0"/>
    <x v="92"/>
    <x v="9"/>
    <x v="21"/>
    <x v="15"/>
    <x v="0"/>
    <x v="0"/>
    <n v="7.0680514999999999E-2"/>
  </r>
  <r>
    <x v="0"/>
    <x v="90"/>
    <x v="9"/>
    <x v="22"/>
    <x v="15"/>
    <x v="0"/>
    <x v="0"/>
    <n v="1"/>
  </r>
  <r>
    <x v="0"/>
    <x v="91"/>
    <x v="9"/>
    <x v="22"/>
    <x v="15"/>
    <x v="0"/>
    <x v="0"/>
    <n v="1.206894117"/>
  </r>
  <r>
    <x v="0"/>
    <x v="92"/>
    <x v="9"/>
    <x v="22"/>
    <x v="15"/>
    <x v="0"/>
    <x v="0"/>
    <n v="4.4426267999999998E-2"/>
  </r>
  <r>
    <x v="0"/>
    <x v="90"/>
    <x v="9"/>
    <x v="23"/>
    <x v="15"/>
    <x v="0"/>
    <x v="0"/>
    <n v="1"/>
  </r>
  <r>
    <x v="0"/>
    <x v="91"/>
    <x v="9"/>
    <x v="23"/>
    <x v="15"/>
    <x v="0"/>
    <x v="0"/>
    <n v="1"/>
  </r>
  <r>
    <x v="0"/>
    <x v="92"/>
    <x v="9"/>
    <x v="23"/>
    <x v="15"/>
    <x v="0"/>
    <x v="0"/>
    <n v="0"/>
  </r>
  <r>
    <x v="0"/>
    <x v="7"/>
    <x v="9"/>
    <x v="5"/>
    <x v="47"/>
    <x v="0"/>
    <x v="0"/>
    <n v="1"/>
  </r>
  <r>
    <x v="0"/>
    <x v="90"/>
    <x v="9"/>
    <x v="19"/>
    <x v="16"/>
    <x v="0"/>
    <x v="0"/>
    <n v="1"/>
  </r>
  <r>
    <x v="0"/>
    <x v="91"/>
    <x v="9"/>
    <x v="19"/>
    <x v="16"/>
    <x v="0"/>
    <x v="0"/>
    <n v="1"/>
  </r>
  <r>
    <x v="0"/>
    <x v="92"/>
    <x v="9"/>
    <x v="19"/>
    <x v="16"/>
    <x v="0"/>
    <x v="0"/>
    <n v="0"/>
  </r>
  <r>
    <x v="0"/>
    <x v="90"/>
    <x v="9"/>
    <x v="20"/>
    <x v="16"/>
    <x v="0"/>
    <x v="0"/>
    <n v="1"/>
  </r>
  <r>
    <x v="0"/>
    <x v="91"/>
    <x v="9"/>
    <x v="20"/>
    <x v="16"/>
    <x v="0"/>
    <x v="0"/>
    <n v="1.013296526"/>
  </r>
  <r>
    <x v="0"/>
    <x v="92"/>
    <x v="9"/>
    <x v="20"/>
    <x v="16"/>
    <x v="0"/>
    <x v="0"/>
    <n v="0.17461323400000001"/>
  </r>
  <r>
    <x v="0"/>
    <x v="90"/>
    <x v="9"/>
    <x v="21"/>
    <x v="16"/>
    <x v="0"/>
    <x v="0"/>
    <n v="1"/>
  </r>
  <r>
    <x v="0"/>
    <x v="91"/>
    <x v="9"/>
    <x v="21"/>
    <x v="16"/>
    <x v="0"/>
    <x v="0"/>
    <n v="1.2248974180000001"/>
  </r>
  <r>
    <x v="0"/>
    <x v="92"/>
    <x v="9"/>
    <x v="21"/>
    <x v="16"/>
    <x v="0"/>
    <x v="0"/>
    <n v="9.0589360999999993E-2"/>
  </r>
  <r>
    <x v="0"/>
    <x v="90"/>
    <x v="9"/>
    <x v="22"/>
    <x v="16"/>
    <x v="0"/>
    <x v="0"/>
    <n v="1"/>
  </r>
  <r>
    <x v="0"/>
    <x v="91"/>
    <x v="9"/>
    <x v="22"/>
    <x v="16"/>
    <x v="0"/>
    <x v="0"/>
    <n v="1.242589768"/>
  </r>
  <r>
    <x v="0"/>
    <x v="92"/>
    <x v="9"/>
    <x v="22"/>
    <x v="16"/>
    <x v="0"/>
    <x v="0"/>
    <n v="4.6031712000000002E-2"/>
  </r>
  <r>
    <x v="0"/>
    <x v="90"/>
    <x v="9"/>
    <x v="23"/>
    <x v="16"/>
    <x v="0"/>
    <x v="0"/>
    <n v="1"/>
  </r>
  <r>
    <x v="0"/>
    <x v="91"/>
    <x v="9"/>
    <x v="23"/>
    <x v="16"/>
    <x v="0"/>
    <x v="0"/>
    <n v="1"/>
  </r>
  <r>
    <x v="0"/>
    <x v="92"/>
    <x v="9"/>
    <x v="23"/>
    <x v="16"/>
    <x v="0"/>
    <x v="0"/>
    <n v="0"/>
  </r>
  <r>
    <x v="0"/>
    <x v="7"/>
    <x v="9"/>
    <x v="6"/>
    <x v="47"/>
    <x v="0"/>
    <x v="0"/>
    <n v="1"/>
  </r>
  <r>
    <x v="0"/>
    <x v="90"/>
    <x v="9"/>
    <x v="19"/>
    <x v="17"/>
    <x v="0"/>
    <x v="0"/>
    <n v="1"/>
  </r>
  <r>
    <x v="0"/>
    <x v="91"/>
    <x v="9"/>
    <x v="19"/>
    <x v="17"/>
    <x v="0"/>
    <x v="0"/>
    <n v="1"/>
  </r>
  <r>
    <x v="0"/>
    <x v="92"/>
    <x v="9"/>
    <x v="19"/>
    <x v="17"/>
    <x v="0"/>
    <x v="0"/>
    <n v="0"/>
  </r>
  <r>
    <x v="0"/>
    <x v="90"/>
    <x v="9"/>
    <x v="20"/>
    <x v="17"/>
    <x v="0"/>
    <x v="0"/>
    <n v="1"/>
  </r>
  <r>
    <x v="0"/>
    <x v="91"/>
    <x v="9"/>
    <x v="20"/>
    <x v="17"/>
    <x v="0"/>
    <x v="0"/>
    <n v="1.0127223000000001"/>
  </r>
  <r>
    <x v="0"/>
    <x v="92"/>
    <x v="9"/>
    <x v="20"/>
    <x v="17"/>
    <x v="0"/>
    <x v="0"/>
    <n v="0.46388494499999999"/>
  </r>
  <r>
    <x v="0"/>
    <x v="90"/>
    <x v="9"/>
    <x v="21"/>
    <x v="17"/>
    <x v="0"/>
    <x v="0"/>
    <n v="1"/>
  </r>
  <r>
    <x v="0"/>
    <x v="91"/>
    <x v="9"/>
    <x v="21"/>
    <x v="17"/>
    <x v="0"/>
    <x v="0"/>
    <n v="1.2005029570000001"/>
  </r>
  <r>
    <x v="0"/>
    <x v="92"/>
    <x v="9"/>
    <x v="21"/>
    <x v="17"/>
    <x v="0"/>
    <x v="0"/>
    <n v="0.146406745"/>
  </r>
  <r>
    <x v="0"/>
    <x v="90"/>
    <x v="9"/>
    <x v="22"/>
    <x v="17"/>
    <x v="0"/>
    <x v="0"/>
    <n v="1"/>
  </r>
  <r>
    <x v="0"/>
    <x v="91"/>
    <x v="9"/>
    <x v="22"/>
    <x v="17"/>
    <x v="0"/>
    <x v="0"/>
    <n v="1.195682063"/>
  </r>
  <r>
    <x v="0"/>
    <x v="92"/>
    <x v="9"/>
    <x v="22"/>
    <x v="17"/>
    <x v="0"/>
    <x v="0"/>
    <n v="0.100094579"/>
  </r>
  <r>
    <x v="0"/>
    <x v="90"/>
    <x v="9"/>
    <x v="23"/>
    <x v="17"/>
    <x v="0"/>
    <x v="0"/>
    <n v="1"/>
  </r>
  <r>
    <x v="0"/>
    <x v="91"/>
    <x v="9"/>
    <x v="23"/>
    <x v="17"/>
    <x v="0"/>
    <x v="0"/>
    <n v="1"/>
  </r>
  <r>
    <x v="0"/>
    <x v="92"/>
    <x v="9"/>
    <x v="23"/>
    <x v="17"/>
    <x v="0"/>
    <x v="0"/>
    <n v="0"/>
  </r>
  <r>
    <x v="0"/>
    <x v="7"/>
    <x v="9"/>
    <x v="7"/>
    <x v="47"/>
    <x v="0"/>
    <x v="0"/>
    <n v="1"/>
  </r>
  <r>
    <x v="0"/>
    <x v="90"/>
    <x v="9"/>
    <x v="19"/>
    <x v="18"/>
    <x v="0"/>
    <x v="0"/>
    <n v="1"/>
  </r>
  <r>
    <x v="0"/>
    <x v="91"/>
    <x v="9"/>
    <x v="19"/>
    <x v="18"/>
    <x v="0"/>
    <x v="0"/>
    <n v="1"/>
  </r>
  <r>
    <x v="0"/>
    <x v="92"/>
    <x v="9"/>
    <x v="19"/>
    <x v="18"/>
    <x v="0"/>
    <x v="0"/>
    <n v="0"/>
  </r>
  <r>
    <x v="0"/>
    <x v="90"/>
    <x v="9"/>
    <x v="20"/>
    <x v="18"/>
    <x v="0"/>
    <x v="0"/>
    <n v="1"/>
  </r>
  <r>
    <x v="0"/>
    <x v="91"/>
    <x v="9"/>
    <x v="20"/>
    <x v="18"/>
    <x v="0"/>
    <x v="0"/>
    <n v="1.0152668170000001"/>
  </r>
  <r>
    <x v="0"/>
    <x v="92"/>
    <x v="9"/>
    <x v="20"/>
    <x v="18"/>
    <x v="0"/>
    <x v="0"/>
    <n v="0.43940179699999998"/>
  </r>
  <r>
    <x v="0"/>
    <x v="90"/>
    <x v="9"/>
    <x v="21"/>
    <x v="18"/>
    <x v="0"/>
    <x v="0"/>
    <n v="1"/>
  </r>
  <r>
    <x v="0"/>
    <x v="91"/>
    <x v="9"/>
    <x v="21"/>
    <x v="18"/>
    <x v="0"/>
    <x v="0"/>
    <n v="1.2026230200000001"/>
  </r>
  <r>
    <x v="0"/>
    <x v="92"/>
    <x v="9"/>
    <x v="21"/>
    <x v="18"/>
    <x v="0"/>
    <x v="0"/>
    <n v="0.13005813999999999"/>
  </r>
  <r>
    <x v="0"/>
    <x v="90"/>
    <x v="9"/>
    <x v="22"/>
    <x v="18"/>
    <x v="0"/>
    <x v="0"/>
    <n v="1"/>
  </r>
  <r>
    <x v="0"/>
    <x v="91"/>
    <x v="9"/>
    <x v="22"/>
    <x v="18"/>
    <x v="0"/>
    <x v="0"/>
    <n v="1.2207349199999999"/>
  </r>
  <r>
    <x v="0"/>
    <x v="92"/>
    <x v="9"/>
    <x v="22"/>
    <x v="18"/>
    <x v="0"/>
    <x v="0"/>
    <n v="0.44590131799999999"/>
  </r>
  <r>
    <x v="0"/>
    <x v="90"/>
    <x v="9"/>
    <x v="23"/>
    <x v="18"/>
    <x v="0"/>
    <x v="0"/>
    <n v="1"/>
  </r>
  <r>
    <x v="0"/>
    <x v="91"/>
    <x v="9"/>
    <x v="23"/>
    <x v="18"/>
    <x v="0"/>
    <x v="0"/>
    <n v="1"/>
  </r>
  <r>
    <x v="0"/>
    <x v="92"/>
    <x v="9"/>
    <x v="23"/>
    <x v="18"/>
    <x v="0"/>
    <x v="0"/>
    <n v="0"/>
  </r>
  <r>
    <x v="0"/>
    <x v="7"/>
    <x v="9"/>
    <x v="8"/>
    <x v="47"/>
    <x v="0"/>
    <x v="0"/>
    <n v="1"/>
  </r>
  <r>
    <x v="0"/>
    <x v="93"/>
    <x v="9"/>
    <x v="55"/>
    <x v="46"/>
    <x v="0"/>
    <x v="0"/>
    <n v="0"/>
  </r>
  <r>
    <x v="0"/>
    <x v="94"/>
    <x v="9"/>
    <x v="55"/>
    <x v="46"/>
    <x v="0"/>
    <x v="0"/>
    <n v="0"/>
  </r>
  <r>
    <x v="0"/>
    <x v="95"/>
    <x v="9"/>
    <x v="55"/>
    <x v="46"/>
    <x v="0"/>
    <x v="0"/>
    <n v="0"/>
  </r>
  <r>
    <x v="0"/>
    <x v="96"/>
    <x v="9"/>
    <x v="56"/>
    <x v="46"/>
    <x v="0"/>
    <x v="0"/>
    <n v="0"/>
  </r>
  <r>
    <x v="0"/>
    <x v="97"/>
    <x v="9"/>
    <x v="56"/>
    <x v="46"/>
    <x v="0"/>
    <x v="0"/>
    <n v="0"/>
  </r>
  <r>
    <x v="0"/>
    <x v="98"/>
    <x v="10"/>
    <x v="55"/>
    <x v="46"/>
    <x v="0"/>
    <x v="0"/>
    <n v="4.5611809000000003E-2"/>
  </r>
  <r>
    <x v="0"/>
    <x v="99"/>
    <x v="0"/>
    <x v="57"/>
    <x v="2"/>
    <x v="4"/>
    <x v="0"/>
    <n v="1.0203795710000001"/>
  </r>
  <r>
    <x v="0"/>
    <x v="99"/>
    <x v="0"/>
    <x v="57"/>
    <x v="2"/>
    <x v="5"/>
    <x v="0"/>
    <n v="5.9803261550000002"/>
  </r>
  <r>
    <x v="0"/>
    <x v="99"/>
    <x v="0"/>
    <x v="57"/>
    <x v="2"/>
    <x v="6"/>
    <x v="0"/>
    <n v="2.7653170619999998"/>
  </r>
  <r>
    <x v="0"/>
    <x v="99"/>
    <x v="0"/>
    <x v="57"/>
    <x v="2"/>
    <x v="7"/>
    <x v="0"/>
    <n v="0.26132571199999999"/>
  </r>
  <r>
    <x v="0"/>
    <x v="99"/>
    <x v="0"/>
    <x v="57"/>
    <x v="2"/>
    <x v="8"/>
    <x v="0"/>
    <n v="1.622568617"/>
  </r>
  <r>
    <x v="0"/>
    <x v="99"/>
    <x v="0"/>
    <x v="57"/>
    <x v="2"/>
    <x v="9"/>
    <x v="0"/>
    <n v="24.984036644"/>
  </r>
  <r>
    <x v="0"/>
    <x v="99"/>
    <x v="0"/>
    <x v="57"/>
    <x v="2"/>
    <x v="10"/>
    <x v="0"/>
    <n v="189.70285000000001"/>
  </r>
  <r>
    <x v="0"/>
    <x v="99"/>
    <x v="0"/>
    <x v="57"/>
    <x v="2"/>
    <x v="11"/>
    <x v="0"/>
    <n v="2.02056477"/>
  </r>
  <r>
    <x v="0"/>
    <x v="99"/>
    <x v="0"/>
    <x v="57"/>
    <x v="2"/>
    <x v="12"/>
    <x v="0"/>
    <n v="1.027561648"/>
  </r>
  <r>
    <x v="0"/>
    <x v="99"/>
    <x v="0"/>
    <x v="57"/>
    <x v="2"/>
    <x v="13"/>
    <x v="0"/>
    <n v="2.4142513870000002"/>
  </r>
  <r>
    <x v="0"/>
    <x v="99"/>
    <x v="0"/>
    <x v="57"/>
    <x v="2"/>
    <x v="14"/>
    <x v="0"/>
    <n v="4.6053400000000002E-4"/>
  </r>
  <r>
    <x v="0"/>
    <x v="99"/>
    <x v="0"/>
    <x v="57"/>
    <x v="6"/>
    <x v="4"/>
    <x v="0"/>
    <n v="5.3243997240000001"/>
  </r>
  <r>
    <x v="0"/>
    <x v="99"/>
    <x v="0"/>
    <x v="57"/>
    <x v="6"/>
    <x v="5"/>
    <x v="0"/>
    <n v="12.499330618"/>
  </r>
  <r>
    <x v="0"/>
    <x v="99"/>
    <x v="0"/>
    <x v="57"/>
    <x v="6"/>
    <x v="6"/>
    <x v="0"/>
    <n v="0.22520938200000001"/>
  </r>
  <r>
    <x v="0"/>
    <x v="99"/>
    <x v="0"/>
    <x v="57"/>
    <x v="6"/>
    <x v="7"/>
    <x v="0"/>
    <n v="3.9451789000000001E-2"/>
  </r>
  <r>
    <x v="0"/>
    <x v="99"/>
    <x v="0"/>
    <x v="57"/>
    <x v="6"/>
    <x v="8"/>
    <x v="0"/>
    <n v="0.28105973099999998"/>
  </r>
  <r>
    <x v="0"/>
    <x v="99"/>
    <x v="0"/>
    <x v="57"/>
    <x v="6"/>
    <x v="9"/>
    <x v="0"/>
    <n v="13.231562553"/>
  </r>
  <r>
    <x v="0"/>
    <x v="99"/>
    <x v="0"/>
    <x v="57"/>
    <x v="6"/>
    <x v="10"/>
    <x v="0"/>
    <n v="6.9859556669999998"/>
  </r>
  <r>
    <x v="0"/>
    <x v="99"/>
    <x v="0"/>
    <x v="57"/>
    <x v="6"/>
    <x v="11"/>
    <x v="0"/>
    <n v="87.049911993999999"/>
  </r>
  <r>
    <x v="0"/>
    <x v="99"/>
    <x v="0"/>
    <x v="57"/>
    <x v="6"/>
    <x v="12"/>
    <x v="0"/>
    <n v="1.969563848"/>
  </r>
  <r>
    <x v="0"/>
    <x v="99"/>
    <x v="0"/>
    <x v="57"/>
    <x v="6"/>
    <x v="13"/>
    <x v="0"/>
    <n v="35.940545663000002"/>
  </r>
  <r>
    <x v="0"/>
    <x v="99"/>
    <x v="0"/>
    <x v="57"/>
    <x v="6"/>
    <x v="14"/>
    <x v="0"/>
    <n v="7.4399999999999999E-7"/>
  </r>
  <r>
    <x v="0"/>
    <x v="99"/>
    <x v="0"/>
    <x v="57"/>
    <x v="7"/>
    <x v="4"/>
    <x v="0"/>
    <n v="0.124202095"/>
  </r>
  <r>
    <x v="0"/>
    <x v="99"/>
    <x v="0"/>
    <x v="57"/>
    <x v="7"/>
    <x v="5"/>
    <x v="0"/>
    <n v="1.364698328"/>
  </r>
  <r>
    <x v="0"/>
    <x v="99"/>
    <x v="0"/>
    <x v="57"/>
    <x v="7"/>
    <x v="6"/>
    <x v="0"/>
    <n v="1.026245404"/>
  </r>
  <r>
    <x v="0"/>
    <x v="99"/>
    <x v="0"/>
    <x v="57"/>
    <x v="7"/>
    <x v="7"/>
    <x v="0"/>
    <n v="6.4044483999999999E-2"/>
  </r>
  <r>
    <x v="0"/>
    <x v="99"/>
    <x v="0"/>
    <x v="57"/>
    <x v="7"/>
    <x v="8"/>
    <x v="0"/>
    <n v="0.53008503399999995"/>
  </r>
  <r>
    <x v="0"/>
    <x v="99"/>
    <x v="0"/>
    <x v="57"/>
    <x v="7"/>
    <x v="9"/>
    <x v="0"/>
    <n v="6.2102251810000002"/>
  </r>
  <r>
    <x v="0"/>
    <x v="99"/>
    <x v="0"/>
    <x v="57"/>
    <x v="7"/>
    <x v="10"/>
    <x v="0"/>
    <n v="12.117776638"/>
  </r>
  <r>
    <x v="0"/>
    <x v="99"/>
    <x v="0"/>
    <x v="57"/>
    <x v="7"/>
    <x v="11"/>
    <x v="0"/>
    <n v="0.55441721799999999"/>
  </r>
  <r>
    <x v="0"/>
    <x v="99"/>
    <x v="0"/>
    <x v="57"/>
    <x v="7"/>
    <x v="12"/>
    <x v="0"/>
    <n v="1.089163989"/>
  </r>
  <r>
    <x v="0"/>
    <x v="99"/>
    <x v="0"/>
    <x v="57"/>
    <x v="7"/>
    <x v="13"/>
    <x v="0"/>
    <n v="5.3886193599999999"/>
  </r>
  <r>
    <x v="0"/>
    <x v="99"/>
    <x v="0"/>
    <x v="57"/>
    <x v="7"/>
    <x v="14"/>
    <x v="0"/>
    <n v="6.61E-7"/>
  </r>
  <r>
    <x v="0"/>
    <x v="99"/>
    <x v="0"/>
    <x v="58"/>
    <x v="2"/>
    <x v="4"/>
    <x v="0"/>
    <n v="1.54019E-2"/>
  </r>
  <r>
    <x v="0"/>
    <x v="99"/>
    <x v="0"/>
    <x v="58"/>
    <x v="2"/>
    <x v="5"/>
    <x v="0"/>
    <n v="3.1727823000000002E-2"/>
  </r>
  <r>
    <x v="0"/>
    <x v="99"/>
    <x v="0"/>
    <x v="58"/>
    <x v="2"/>
    <x v="6"/>
    <x v="0"/>
    <n v="1.2577445E-2"/>
  </r>
  <r>
    <x v="0"/>
    <x v="99"/>
    <x v="0"/>
    <x v="58"/>
    <x v="2"/>
    <x v="7"/>
    <x v="0"/>
    <n v="1.203389E-3"/>
  </r>
  <r>
    <x v="0"/>
    <x v="99"/>
    <x v="0"/>
    <x v="58"/>
    <x v="2"/>
    <x v="8"/>
    <x v="0"/>
    <n v="7.2485409999999998E-3"/>
  </r>
  <r>
    <x v="0"/>
    <x v="99"/>
    <x v="0"/>
    <x v="58"/>
    <x v="2"/>
    <x v="9"/>
    <x v="0"/>
    <n v="0.54679175199999996"/>
  </r>
  <r>
    <x v="0"/>
    <x v="99"/>
    <x v="0"/>
    <x v="58"/>
    <x v="2"/>
    <x v="10"/>
    <x v="0"/>
    <n v="0.56752044300000004"/>
  </r>
  <r>
    <x v="0"/>
    <x v="99"/>
    <x v="0"/>
    <x v="58"/>
    <x v="2"/>
    <x v="11"/>
    <x v="0"/>
    <n v="0.18842208299999999"/>
  </r>
  <r>
    <x v="0"/>
    <x v="99"/>
    <x v="0"/>
    <x v="58"/>
    <x v="2"/>
    <x v="12"/>
    <x v="0"/>
    <n v="0.78675882799999997"/>
  </r>
  <r>
    <x v="0"/>
    <x v="99"/>
    <x v="0"/>
    <x v="58"/>
    <x v="2"/>
    <x v="13"/>
    <x v="0"/>
    <n v="0.14824831199999999"/>
  </r>
  <r>
    <x v="0"/>
    <x v="99"/>
    <x v="0"/>
    <x v="58"/>
    <x v="6"/>
    <x v="4"/>
    <x v="0"/>
    <n v="14.966512048"/>
  </r>
  <r>
    <x v="0"/>
    <x v="99"/>
    <x v="0"/>
    <x v="58"/>
    <x v="6"/>
    <x v="5"/>
    <x v="0"/>
    <n v="0.47546278800000003"/>
  </r>
  <r>
    <x v="0"/>
    <x v="99"/>
    <x v="0"/>
    <x v="58"/>
    <x v="6"/>
    <x v="6"/>
    <x v="0"/>
    <n v="1.3237590000000001E-3"/>
  </r>
  <r>
    <x v="0"/>
    <x v="99"/>
    <x v="0"/>
    <x v="58"/>
    <x v="6"/>
    <x v="7"/>
    <x v="0"/>
    <n v="3.4112900000000002E-4"/>
  </r>
  <r>
    <x v="0"/>
    <x v="99"/>
    <x v="0"/>
    <x v="58"/>
    <x v="6"/>
    <x v="8"/>
    <x v="0"/>
    <n v="2.2693729999999999E-3"/>
  </r>
  <r>
    <x v="0"/>
    <x v="99"/>
    <x v="0"/>
    <x v="58"/>
    <x v="6"/>
    <x v="9"/>
    <x v="0"/>
    <n v="0.14265931200000001"/>
  </r>
  <r>
    <x v="0"/>
    <x v="99"/>
    <x v="0"/>
    <x v="58"/>
    <x v="6"/>
    <x v="10"/>
    <x v="0"/>
    <n v="3.9159397999999998E-2"/>
  </r>
  <r>
    <x v="0"/>
    <x v="99"/>
    <x v="0"/>
    <x v="58"/>
    <x v="6"/>
    <x v="11"/>
    <x v="0"/>
    <n v="0.57694308500000002"/>
  </r>
  <r>
    <x v="0"/>
    <x v="99"/>
    <x v="0"/>
    <x v="58"/>
    <x v="6"/>
    <x v="12"/>
    <x v="0"/>
    <n v="2.0103953749999999"/>
  </r>
  <r>
    <x v="0"/>
    <x v="99"/>
    <x v="0"/>
    <x v="58"/>
    <x v="6"/>
    <x v="13"/>
    <x v="0"/>
    <n v="1.7326868280000001"/>
  </r>
  <r>
    <x v="0"/>
    <x v="99"/>
    <x v="0"/>
    <x v="58"/>
    <x v="7"/>
    <x v="4"/>
    <x v="0"/>
    <n v="3.5532670000000001E-3"/>
  </r>
  <r>
    <x v="0"/>
    <x v="99"/>
    <x v="0"/>
    <x v="58"/>
    <x v="7"/>
    <x v="5"/>
    <x v="0"/>
    <n v="1.3513096E-2"/>
  </r>
  <r>
    <x v="0"/>
    <x v="99"/>
    <x v="0"/>
    <x v="58"/>
    <x v="7"/>
    <x v="6"/>
    <x v="0"/>
    <n v="7.4768819999999998E-3"/>
  </r>
  <r>
    <x v="0"/>
    <x v="99"/>
    <x v="0"/>
    <x v="58"/>
    <x v="7"/>
    <x v="7"/>
    <x v="0"/>
    <n v="4.0766100000000003E-4"/>
  </r>
  <r>
    <x v="0"/>
    <x v="99"/>
    <x v="0"/>
    <x v="58"/>
    <x v="7"/>
    <x v="8"/>
    <x v="0"/>
    <n v="3.7365200000000001E-3"/>
  </r>
  <r>
    <x v="0"/>
    <x v="99"/>
    <x v="0"/>
    <x v="58"/>
    <x v="7"/>
    <x v="9"/>
    <x v="0"/>
    <n v="4.6694325000000002E-2"/>
  </r>
  <r>
    <x v="0"/>
    <x v="99"/>
    <x v="0"/>
    <x v="58"/>
    <x v="7"/>
    <x v="10"/>
    <x v="0"/>
    <n v="6.8236050000000006E-2"/>
  </r>
  <r>
    <x v="0"/>
    <x v="99"/>
    <x v="0"/>
    <x v="58"/>
    <x v="7"/>
    <x v="11"/>
    <x v="0"/>
    <n v="7.7601287000000005E-2"/>
  </r>
  <r>
    <x v="0"/>
    <x v="99"/>
    <x v="0"/>
    <x v="58"/>
    <x v="7"/>
    <x v="12"/>
    <x v="0"/>
    <n v="2.2315050649999999"/>
  </r>
  <r>
    <x v="0"/>
    <x v="99"/>
    <x v="0"/>
    <x v="58"/>
    <x v="7"/>
    <x v="13"/>
    <x v="0"/>
    <n v="0.33332677100000002"/>
  </r>
  <r>
    <x v="0"/>
    <x v="99"/>
    <x v="0"/>
    <x v="58"/>
    <x v="33"/>
    <x v="4"/>
    <x v="0"/>
    <n v="53.234374031999998"/>
  </r>
  <r>
    <x v="0"/>
    <x v="99"/>
    <x v="0"/>
    <x v="58"/>
    <x v="34"/>
    <x v="4"/>
    <x v="0"/>
    <n v="44.790640850000003"/>
  </r>
  <r>
    <x v="0"/>
    <x v="99"/>
    <x v="0"/>
    <x v="58"/>
    <x v="60"/>
    <x v="4"/>
    <x v="0"/>
    <n v="0.125336102"/>
  </r>
  <r>
    <x v="0"/>
    <x v="99"/>
    <x v="0"/>
    <x v="58"/>
    <x v="60"/>
    <x v="9"/>
    <x v="0"/>
    <n v="4.0736852819999996"/>
  </r>
  <r>
    <x v="0"/>
    <x v="99"/>
    <x v="0"/>
    <x v="58"/>
    <x v="60"/>
    <x v="12"/>
    <x v="0"/>
    <n v="0.99263690699999996"/>
  </r>
  <r>
    <x v="0"/>
    <x v="99"/>
    <x v="0"/>
    <x v="59"/>
    <x v="2"/>
    <x v="4"/>
    <x v="0"/>
    <n v="3.3209862E-2"/>
  </r>
  <r>
    <x v="0"/>
    <x v="99"/>
    <x v="0"/>
    <x v="59"/>
    <x v="2"/>
    <x v="5"/>
    <x v="0"/>
    <n v="2.686755E-2"/>
  </r>
  <r>
    <x v="0"/>
    <x v="99"/>
    <x v="0"/>
    <x v="59"/>
    <x v="2"/>
    <x v="6"/>
    <x v="0"/>
    <n v="1.2102807E-2"/>
  </r>
  <r>
    <x v="0"/>
    <x v="99"/>
    <x v="0"/>
    <x v="59"/>
    <x v="2"/>
    <x v="7"/>
    <x v="0"/>
    <n v="1.8323090000000001E-3"/>
  </r>
  <r>
    <x v="0"/>
    <x v="99"/>
    <x v="0"/>
    <x v="59"/>
    <x v="2"/>
    <x v="8"/>
    <x v="0"/>
    <n v="1.2627045E-2"/>
  </r>
  <r>
    <x v="0"/>
    <x v="99"/>
    <x v="0"/>
    <x v="59"/>
    <x v="2"/>
    <x v="9"/>
    <x v="0"/>
    <n v="0.51385101899999996"/>
  </r>
  <r>
    <x v="0"/>
    <x v="99"/>
    <x v="0"/>
    <x v="59"/>
    <x v="2"/>
    <x v="10"/>
    <x v="0"/>
    <n v="0.351602796"/>
  </r>
  <r>
    <x v="0"/>
    <x v="99"/>
    <x v="0"/>
    <x v="59"/>
    <x v="2"/>
    <x v="11"/>
    <x v="0"/>
    <n v="7.8502879999999997E-2"/>
  </r>
  <r>
    <x v="0"/>
    <x v="99"/>
    <x v="0"/>
    <x v="59"/>
    <x v="2"/>
    <x v="12"/>
    <x v="0"/>
    <n v="0.39403111600000001"/>
  </r>
  <r>
    <x v="0"/>
    <x v="99"/>
    <x v="0"/>
    <x v="59"/>
    <x v="2"/>
    <x v="13"/>
    <x v="0"/>
    <n v="6.1763464999999997E-2"/>
  </r>
  <r>
    <x v="0"/>
    <x v="99"/>
    <x v="0"/>
    <x v="59"/>
    <x v="6"/>
    <x v="4"/>
    <x v="0"/>
    <n v="0.56638761599999998"/>
  </r>
  <r>
    <x v="0"/>
    <x v="99"/>
    <x v="0"/>
    <x v="59"/>
    <x v="6"/>
    <x v="5"/>
    <x v="0"/>
    <n v="0.37564651199999999"/>
  </r>
  <r>
    <x v="0"/>
    <x v="99"/>
    <x v="0"/>
    <x v="59"/>
    <x v="6"/>
    <x v="6"/>
    <x v="0"/>
    <n v="1.8800030000000001E-3"/>
  </r>
  <r>
    <x v="0"/>
    <x v="99"/>
    <x v="0"/>
    <x v="59"/>
    <x v="6"/>
    <x v="7"/>
    <x v="0"/>
    <n v="5.4505600000000003E-4"/>
  </r>
  <r>
    <x v="0"/>
    <x v="99"/>
    <x v="0"/>
    <x v="59"/>
    <x v="6"/>
    <x v="8"/>
    <x v="0"/>
    <n v="4.2317810000000004E-3"/>
  </r>
  <r>
    <x v="0"/>
    <x v="99"/>
    <x v="0"/>
    <x v="59"/>
    <x v="6"/>
    <x v="9"/>
    <x v="0"/>
    <n v="0.123721595"/>
  </r>
  <r>
    <x v="0"/>
    <x v="99"/>
    <x v="0"/>
    <x v="59"/>
    <x v="6"/>
    <x v="10"/>
    <x v="0"/>
    <n v="8.6769943000000002E-2"/>
  </r>
  <r>
    <x v="0"/>
    <x v="99"/>
    <x v="0"/>
    <x v="59"/>
    <x v="6"/>
    <x v="11"/>
    <x v="0"/>
    <n v="0.4243865"/>
  </r>
  <r>
    <x v="0"/>
    <x v="99"/>
    <x v="0"/>
    <x v="59"/>
    <x v="6"/>
    <x v="12"/>
    <x v="0"/>
    <n v="1.047150064"/>
  </r>
  <r>
    <x v="0"/>
    <x v="99"/>
    <x v="0"/>
    <x v="59"/>
    <x v="6"/>
    <x v="13"/>
    <x v="0"/>
    <n v="1.303925486"/>
  </r>
  <r>
    <x v="0"/>
    <x v="99"/>
    <x v="0"/>
    <x v="59"/>
    <x v="7"/>
    <x v="4"/>
    <x v="0"/>
    <n v="3.9874730000000001E-3"/>
  </r>
  <r>
    <x v="0"/>
    <x v="99"/>
    <x v="0"/>
    <x v="59"/>
    <x v="7"/>
    <x v="5"/>
    <x v="0"/>
    <n v="2.6011066999999999E-2"/>
  </r>
  <r>
    <x v="0"/>
    <x v="99"/>
    <x v="0"/>
    <x v="59"/>
    <x v="7"/>
    <x v="6"/>
    <x v="0"/>
    <n v="7.0635300000000002E-3"/>
  </r>
  <r>
    <x v="0"/>
    <x v="99"/>
    <x v="0"/>
    <x v="59"/>
    <x v="7"/>
    <x v="7"/>
    <x v="0"/>
    <n v="4.0581999999999999E-4"/>
  </r>
  <r>
    <x v="0"/>
    <x v="99"/>
    <x v="0"/>
    <x v="59"/>
    <x v="7"/>
    <x v="8"/>
    <x v="0"/>
    <n v="3.9863520000000003E-3"/>
  </r>
  <r>
    <x v="0"/>
    <x v="99"/>
    <x v="0"/>
    <x v="59"/>
    <x v="7"/>
    <x v="9"/>
    <x v="0"/>
    <n v="6.0346547E-2"/>
  </r>
  <r>
    <x v="0"/>
    <x v="99"/>
    <x v="0"/>
    <x v="59"/>
    <x v="7"/>
    <x v="10"/>
    <x v="0"/>
    <n v="4.150678E-2"/>
  </r>
  <r>
    <x v="0"/>
    <x v="99"/>
    <x v="0"/>
    <x v="59"/>
    <x v="7"/>
    <x v="11"/>
    <x v="0"/>
    <n v="7.7634516000000001E-2"/>
  </r>
  <r>
    <x v="0"/>
    <x v="99"/>
    <x v="0"/>
    <x v="59"/>
    <x v="7"/>
    <x v="12"/>
    <x v="0"/>
    <n v="0.69340897599999995"/>
  </r>
  <r>
    <x v="0"/>
    <x v="99"/>
    <x v="0"/>
    <x v="59"/>
    <x v="7"/>
    <x v="13"/>
    <x v="0"/>
    <n v="0.16226979599999999"/>
  </r>
  <r>
    <x v="0"/>
    <x v="99"/>
    <x v="0"/>
    <x v="59"/>
    <x v="33"/>
    <x v="4"/>
    <x v="0"/>
    <n v="40.011840640000003"/>
  </r>
  <r>
    <x v="0"/>
    <x v="99"/>
    <x v="0"/>
    <x v="59"/>
    <x v="34"/>
    <x v="4"/>
    <x v="0"/>
    <n v="79.095388990000004"/>
  </r>
  <r>
    <x v="0"/>
    <x v="99"/>
    <x v="0"/>
    <x v="59"/>
    <x v="60"/>
    <x v="4"/>
    <x v="0"/>
    <n v="0.32750637100000002"/>
  </r>
  <r>
    <x v="0"/>
    <x v="99"/>
    <x v="0"/>
    <x v="59"/>
    <x v="60"/>
    <x v="5"/>
    <x v="0"/>
    <n v="43.371849697000002"/>
  </r>
  <r>
    <x v="0"/>
    <x v="99"/>
    <x v="0"/>
    <x v="59"/>
    <x v="60"/>
    <x v="9"/>
    <x v="0"/>
    <n v="0.32115633199999999"/>
  </r>
  <r>
    <x v="0"/>
    <x v="99"/>
    <x v="0"/>
    <x v="59"/>
    <x v="60"/>
    <x v="10"/>
    <x v="0"/>
    <n v="3.444321038"/>
  </r>
  <r>
    <x v="0"/>
    <x v="99"/>
    <x v="0"/>
    <x v="59"/>
    <x v="60"/>
    <x v="11"/>
    <x v="0"/>
    <n v="0.42956408200000001"/>
  </r>
  <r>
    <x v="0"/>
    <x v="99"/>
    <x v="0"/>
    <x v="59"/>
    <x v="60"/>
    <x v="12"/>
    <x v="0"/>
    <n v="15.651195797"/>
  </r>
  <r>
    <x v="0"/>
    <x v="99"/>
    <x v="0"/>
    <x v="60"/>
    <x v="60"/>
    <x v="9"/>
    <x v="0"/>
    <n v="5.7940643639999996"/>
  </r>
  <r>
    <x v="0"/>
    <x v="99"/>
    <x v="0"/>
    <x v="60"/>
    <x v="60"/>
    <x v="10"/>
    <x v="0"/>
    <n v="7.2107999999999995E-5"/>
  </r>
  <r>
    <x v="0"/>
    <x v="99"/>
    <x v="0"/>
    <x v="61"/>
    <x v="2"/>
    <x v="4"/>
    <x v="0"/>
    <n v="3.8417160999999998E-2"/>
  </r>
  <r>
    <x v="0"/>
    <x v="99"/>
    <x v="0"/>
    <x v="61"/>
    <x v="2"/>
    <x v="5"/>
    <x v="0"/>
    <n v="5.986441E-2"/>
  </r>
  <r>
    <x v="0"/>
    <x v="99"/>
    <x v="0"/>
    <x v="61"/>
    <x v="2"/>
    <x v="6"/>
    <x v="0"/>
    <n v="0.112341365"/>
  </r>
  <r>
    <x v="0"/>
    <x v="99"/>
    <x v="0"/>
    <x v="61"/>
    <x v="2"/>
    <x v="7"/>
    <x v="0"/>
    <n v="1.1942652999999999E-2"/>
  </r>
  <r>
    <x v="0"/>
    <x v="99"/>
    <x v="0"/>
    <x v="61"/>
    <x v="2"/>
    <x v="8"/>
    <x v="0"/>
    <n v="0.21290537700000001"/>
  </r>
  <r>
    <x v="0"/>
    <x v="99"/>
    <x v="0"/>
    <x v="61"/>
    <x v="2"/>
    <x v="9"/>
    <x v="0"/>
    <n v="0.65861121600000005"/>
  </r>
  <r>
    <x v="0"/>
    <x v="99"/>
    <x v="0"/>
    <x v="61"/>
    <x v="2"/>
    <x v="10"/>
    <x v="0"/>
    <n v="5.5985863690000004"/>
  </r>
  <r>
    <x v="0"/>
    <x v="99"/>
    <x v="0"/>
    <x v="61"/>
    <x v="2"/>
    <x v="11"/>
    <x v="0"/>
    <n v="0.14776560399999999"/>
  </r>
  <r>
    <x v="0"/>
    <x v="99"/>
    <x v="0"/>
    <x v="61"/>
    <x v="2"/>
    <x v="12"/>
    <x v="0"/>
    <n v="0.420935901"/>
  </r>
  <r>
    <x v="0"/>
    <x v="99"/>
    <x v="0"/>
    <x v="61"/>
    <x v="2"/>
    <x v="13"/>
    <x v="0"/>
    <n v="3.5215454E-2"/>
  </r>
  <r>
    <x v="0"/>
    <x v="99"/>
    <x v="0"/>
    <x v="61"/>
    <x v="6"/>
    <x v="4"/>
    <x v="0"/>
    <n v="0.92363384999999998"/>
  </r>
  <r>
    <x v="0"/>
    <x v="99"/>
    <x v="0"/>
    <x v="61"/>
    <x v="6"/>
    <x v="5"/>
    <x v="0"/>
    <n v="1.6013712149999999"/>
  </r>
  <r>
    <x v="0"/>
    <x v="99"/>
    <x v="0"/>
    <x v="61"/>
    <x v="6"/>
    <x v="6"/>
    <x v="0"/>
    <n v="2.5760855999999999E-2"/>
  </r>
  <r>
    <x v="0"/>
    <x v="99"/>
    <x v="0"/>
    <x v="61"/>
    <x v="6"/>
    <x v="7"/>
    <x v="0"/>
    <n v="3.8821620000000002E-3"/>
  </r>
  <r>
    <x v="0"/>
    <x v="99"/>
    <x v="0"/>
    <x v="61"/>
    <x v="6"/>
    <x v="8"/>
    <x v="0"/>
    <n v="0.140604493"/>
  </r>
  <r>
    <x v="0"/>
    <x v="99"/>
    <x v="0"/>
    <x v="61"/>
    <x v="6"/>
    <x v="9"/>
    <x v="0"/>
    <n v="1.637298395"/>
  </r>
  <r>
    <x v="0"/>
    <x v="99"/>
    <x v="0"/>
    <x v="61"/>
    <x v="6"/>
    <x v="10"/>
    <x v="0"/>
    <n v="0.52668314100000002"/>
  </r>
  <r>
    <x v="0"/>
    <x v="99"/>
    <x v="0"/>
    <x v="61"/>
    <x v="6"/>
    <x v="11"/>
    <x v="0"/>
    <n v="7.7613344199999998"/>
  </r>
  <r>
    <x v="0"/>
    <x v="99"/>
    <x v="0"/>
    <x v="61"/>
    <x v="6"/>
    <x v="12"/>
    <x v="0"/>
    <n v="0.848958993"/>
  </r>
  <r>
    <x v="0"/>
    <x v="99"/>
    <x v="0"/>
    <x v="61"/>
    <x v="6"/>
    <x v="13"/>
    <x v="0"/>
    <n v="2.7548535190000001"/>
  </r>
  <r>
    <x v="0"/>
    <x v="99"/>
    <x v="0"/>
    <x v="61"/>
    <x v="7"/>
    <x v="4"/>
    <x v="0"/>
    <n v="7.6333800000000002E-4"/>
  </r>
  <r>
    <x v="0"/>
    <x v="99"/>
    <x v="0"/>
    <x v="61"/>
    <x v="7"/>
    <x v="5"/>
    <x v="0"/>
    <n v="1.5982049999999999E-3"/>
  </r>
  <r>
    <x v="0"/>
    <x v="99"/>
    <x v="0"/>
    <x v="61"/>
    <x v="7"/>
    <x v="6"/>
    <x v="0"/>
    <n v="2.608754E-3"/>
  </r>
  <r>
    <x v="0"/>
    <x v="99"/>
    <x v="0"/>
    <x v="61"/>
    <x v="7"/>
    <x v="7"/>
    <x v="0"/>
    <n v="1.4232599999999999E-4"/>
  </r>
  <r>
    <x v="0"/>
    <x v="99"/>
    <x v="0"/>
    <x v="61"/>
    <x v="7"/>
    <x v="8"/>
    <x v="0"/>
    <n v="1.2906860000000001E-3"/>
  </r>
  <r>
    <x v="0"/>
    <x v="99"/>
    <x v="0"/>
    <x v="61"/>
    <x v="7"/>
    <x v="9"/>
    <x v="0"/>
    <n v="8.3118110000000005E-3"/>
  </r>
  <r>
    <x v="0"/>
    <x v="99"/>
    <x v="0"/>
    <x v="61"/>
    <x v="7"/>
    <x v="10"/>
    <x v="0"/>
    <n v="5.9239990000000001E-3"/>
  </r>
  <r>
    <x v="0"/>
    <x v="99"/>
    <x v="0"/>
    <x v="61"/>
    <x v="7"/>
    <x v="11"/>
    <x v="0"/>
    <n v="2.8083230000000002E-3"/>
  </r>
  <r>
    <x v="0"/>
    <x v="99"/>
    <x v="0"/>
    <x v="61"/>
    <x v="7"/>
    <x v="12"/>
    <x v="0"/>
    <n v="2.7373969999999999E-3"/>
  </r>
  <r>
    <x v="0"/>
    <x v="99"/>
    <x v="0"/>
    <x v="61"/>
    <x v="7"/>
    <x v="13"/>
    <x v="0"/>
    <n v="1.0716595000000001E-2"/>
  </r>
  <r>
    <x v="0"/>
    <x v="99"/>
    <x v="0"/>
    <x v="61"/>
    <x v="60"/>
    <x v="4"/>
    <x v="0"/>
    <n v="3.0565612469999999"/>
  </r>
  <r>
    <x v="0"/>
    <x v="99"/>
    <x v="0"/>
    <x v="61"/>
    <x v="60"/>
    <x v="5"/>
    <x v="0"/>
    <n v="0.341435137"/>
  </r>
  <r>
    <x v="0"/>
    <x v="99"/>
    <x v="0"/>
    <x v="61"/>
    <x v="60"/>
    <x v="6"/>
    <x v="0"/>
    <n v="1.1439192000000001E-2"/>
  </r>
  <r>
    <x v="0"/>
    <x v="99"/>
    <x v="0"/>
    <x v="61"/>
    <x v="60"/>
    <x v="7"/>
    <x v="0"/>
    <n v="1.3577399999999999E-4"/>
  </r>
  <r>
    <x v="0"/>
    <x v="99"/>
    <x v="0"/>
    <x v="61"/>
    <x v="60"/>
    <x v="8"/>
    <x v="0"/>
    <n v="7.163389E-3"/>
  </r>
  <r>
    <x v="0"/>
    <x v="99"/>
    <x v="0"/>
    <x v="61"/>
    <x v="60"/>
    <x v="9"/>
    <x v="0"/>
    <n v="0.116870641"/>
  </r>
  <r>
    <x v="0"/>
    <x v="99"/>
    <x v="0"/>
    <x v="61"/>
    <x v="60"/>
    <x v="10"/>
    <x v="0"/>
    <n v="2.0195E-4"/>
  </r>
  <r>
    <x v="0"/>
    <x v="99"/>
    <x v="0"/>
    <x v="61"/>
    <x v="60"/>
    <x v="12"/>
    <x v="0"/>
    <n v="5.0349219999999998E-3"/>
  </r>
  <r>
    <x v="0"/>
    <x v="99"/>
    <x v="0"/>
    <x v="62"/>
    <x v="2"/>
    <x v="4"/>
    <x v="0"/>
    <n v="6.7033321509999997"/>
  </r>
  <r>
    <x v="0"/>
    <x v="99"/>
    <x v="0"/>
    <x v="62"/>
    <x v="2"/>
    <x v="5"/>
    <x v="0"/>
    <n v="1.6903448089999999"/>
  </r>
  <r>
    <x v="0"/>
    <x v="99"/>
    <x v="0"/>
    <x v="62"/>
    <x v="2"/>
    <x v="6"/>
    <x v="0"/>
    <n v="3.3845207980000001"/>
  </r>
  <r>
    <x v="0"/>
    <x v="99"/>
    <x v="0"/>
    <x v="62"/>
    <x v="2"/>
    <x v="7"/>
    <x v="0"/>
    <n v="0.105769476"/>
  </r>
  <r>
    <x v="0"/>
    <x v="99"/>
    <x v="0"/>
    <x v="62"/>
    <x v="2"/>
    <x v="8"/>
    <x v="0"/>
    <n v="3.7235034040000001"/>
  </r>
  <r>
    <x v="0"/>
    <x v="99"/>
    <x v="0"/>
    <x v="62"/>
    <x v="2"/>
    <x v="9"/>
    <x v="0"/>
    <n v="10.248034863000001"/>
  </r>
  <r>
    <x v="0"/>
    <x v="99"/>
    <x v="0"/>
    <x v="62"/>
    <x v="2"/>
    <x v="10"/>
    <x v="0"/>
    <n v="51.950631260999998"/>
  </r>
  <r>
    <x v="0"/>
    <x v="99"/>
    <x v="0"/>
    <x v="62"/>
    <x v="2"/>
    <x v="11"/>
    <x v="0"/>
    <n v="9.7079575669999993"/>
  </r>
  <r>
    <x v="0"/>
    <x v="99"/>
    <x v="0"/>
    <x v="62"/>
    <x v="2"/>
    <x v="12"/>
    <x v="0"/>
    <n v="77.310850797000001"/>
  </r>
  <r>
    <x v="0"/>
    <x v="99"/>
    <x v="0"/>
    <x v="62"/>
    <x v="2"/>
    <x v="13"/>
    <x v="0"/>
    <n v="10.265759987999999"/>
  </r>
  <r>
    <x v="0"/>
    <x v="99"/>
    <x v="0"/>
    <x v="62"/>
    <x v="6"/>
    <x v="4"/>
    <x v="0"/>
    <n v="81.013641199999995"/>
  </r>
  <r>
    <x v="0"/>
    <x v="99"/>
    <x v="0"/>
    <x v="62"/>
    <x v="6"/>
    <x v="5"/>
    <x v="0"/>
    <n v="73.542440873999993"/>
  </r>
  <r>
    <x v="0"/>
    <x v="99"/>
    <x v="0"/>
    <x v="62"/>
    <x v="6"/>
    <x v="6"/>
    <x v="0"/>
    <n v="0.93852519899999998"/>
  </r>
  <r>
    <x v="0"/>
    <x v="99"/>
    <x v="0"/>
    <x v="62"/>
    <x v="6"/>
    <x v="7"/>
    <x v="0"/>
    <n v="0.131047315"/>
  </r>
  <r>
    <x v="0"/>
    <x v="99"/>
    <x v="0"/>
    <x v="62"/>
    <x v="6"/>
    <x v="8"/>
    <x v="0"/>
    <n v="10.368531377"/>
  </r>
  <r>
    <x v="0"/>
    <x v="99"/>
    <x v="0"/>
    <x v="62"/>
    <x v="6"/>
    <x v="9"/>
    <x v="0"/>
    <n v="54.325379087999998"/>
  </r>
  <r>
    <x v="0"/>
    <x v="99"/>
    <x v="0"/>
    <x v="62"/>
    <x v="6"/>
    <x v="10"/>
    <x v="0"/>
    <n v="70.589459357999999"/>
  </r>
  <r>
    <x v="0"/>
    <x v="99"/>
    <x v="0"/>
    <x v="62"/>
    <x v="6"/>
    <x v="11"/>
    <x v="0"/>
    <n v="480.76499000000001"/>
  </r>
  <r>
    <x v="0"/>
    <x v="99"/>
    <x v="0"/>
    <x v="62"/>
    <x v="6"/>
    <x v="12"/>
    <x v="0"/>
    <n v="62.939148695999997"/>
  </r>
  <r>
    <x v="0"/>
    <x v="99"/>
    <x v="0"/>
    <x v="62"/>
    <x v="6"/>
    <x v="13"/>
    <x v="0"/>
    <n v="532.27098999999998"/>
  </r>
  <r>
    <x v="0"/>
    <x v="99"/>
    <x v="0"/>
    <x v="62"/>
    <x v="7"/>
    <x v="4"/>
    <x v="0"/>
    <n v="0.22474945199999999"/>
  </r>
  <r>
    <x v="0"/>
    <x v="99"/>
    <x v="0"/>
    <x v="62"/>
    <x v="7"/>
    <x v="5"/>
    <x v="0"/>
    <n v="0.19674855999999999"/>
  </r>
  <r>
    <x v="0"/>
    <x v="99"/>
    <x v="0"/>
    <x v="62"/>
    <x v="7"/>
    <x v="6"/>
    <x v="0"/>
    <n v="0.70833676199999995"/>
  </r>
  <r>
    <x v="0"/>
    <x v="99"/>
    <x v="0"/>
    <x v="62"/>
    <x v="7"/>
    <x v="7"/>
    <x v="0"/>
    <n v="3.1831621999999997E-2"/>
  </r>
  <r>
    <x v="0"/>
    <x v="99"/>
    <x v="0"/>
    <x v="62"/>
    <x v="7"/>
    <x v="8"/>
    <x v="0"/>
    <n v="0.34466931899999997"/>
  </r>
  <r>
    <x v="0"/>
    <x v="99"/>
    <x v="0"/>
    <x v="62"/>
    <x v="7"/>
    <x v="9"/>
    <x v="0"/>
    <n v="1.406068957"/>
  </r>
  <r>
    <x v="0"/>
    <x v="99"/>
    <x v="0"/>
    <x v="62"/>
    <x v="7"/>
    <x v="10"/>
    <x v="0"/>
    <n v="4.0024905840000002"/>
  </r>
  <r>
    <x v="0"/>
    <x v="99"/>
    <x v="0"/>
    <x v="62"/>
    <x v="7"/>
    <x v="11"/>
    <x v="0"/>
    <n v="1.6664655370000001"/>
  </r>
  <r>
    <x v="0"/>
    <x v="99"/>
    <x v="0"/>
    <x v="62"/>
    <x v="7"/>
    <x v="12"/>
    <x v="0"/>
    <n v="1.614663121"/>
  </r>
  <r>
    <x v="0"/>
    <x v="99"/>
    <x v="0"/>
    <x v="62"/>
    <x v="7"/>
    <x v="13"/>
    <x v="0"/>
    <n v="8.7903367069999998"/>
  </r>
  <r>
    <x v="0"/>
    <x v="99"/>
    <x v="0"/>
    <x v="62"/>
    <x v="60"/>
    <x v="4"/>
    <x v="0"/>
    <n v="1409.2691"/>
  </r>
  <r>
    <x v="0"/>
    <x v="99"/>
    <x v="0"/>
    <x v="62"/>
    <x v="60"/>
    <x v="5"/>
    <x v="0"/>
    <n v="60.043243572999998"/>
  </r>
  <r>
    <x v="0"/>
    <x v="99"/>
    <x v="0"/>
    <x v="62"/>
    <x v="60"/>
    <x v="6"/>
    <x v="0"/>
    <n v="6.701114595"/>
  </r>
  <r>
    <x v="0"/>
    <x v="99"/>
    <x v="0"/>
    <x v="62"/>
    <x v="60"/>
    <x v="7"/>
    <x v="0"/>
    <n v="9.7515000000000004E-4"/>
  </r>
  <r>
    <x v="0"/>
    <x v="99"/>
    <x v="0"/>
    <x v="62"/>
    <x v="60"/>
    <x v="8"/>
    <x v="0"/>
    <n v="3.1905817029999999"/>
  </r>
  <r>
    <x v="0"/>
    <x v="99"/>
    <x v="0"/>
    <x v="62"/>
    <x v="60"/>
    <x v="9"/>
    <x v="0"/>
    <n v="384.28075999999999"/>
  </r>
  <r>
    <x v="0"/>
    <x v="99"/>
    <x v="0"/>
    <x v="62"/>
    <x v="60"/>
    <x v="10"/>
    <x v="0"/>
    <n v="0.12766138499999999"/>
  </r>
  <r>
    <x v="0"/>
    <x v="99"/>
    <x v="0"/>
    <x v="62"/>
    <x v="60"/>
    <x v="12"/>
    <x v="0"/>
    <n v="3.8516781999999999E-2"/>
  </r>
  <r>
    <x v="0"/>
    <x v="99"/>
    <x v="0"/>
    <x v="63"/>
    <x v="2"/>
    <x v="4"/>
    <x v="0"/>
    <n v="3.6166945999999998E-2"/>
  </r>
  <r>
    <x v="0"/>
    <x v="99"/>
    <x v="0"/>
    <x v="63"/>
    <x v="2"/>
    <x v="5"/>
    <x v="0"/>
    <n v="0.55457828899999995"/>
  </r>
  <r>
    <x v="0"/>
    <x v="99"/>
    <x v="0"/>
    <x v="63"/>
    <x v="2"/>
    <x v="6"/>
    <x v="0"/>
    <n v="0.18111997199999999"/>
  </r>
  <r>
    <x v="0"/>
    <x v="99"/>
    <x v="0"/>
    <x v="63"/>
    <x v="2"/>
    <x v="7"/>
    <x v="0"/>
    <n v="3.4778254000000002E-2"/>
  </r>
  <r>
    <x v="0"/>
    <x v="99"/>
    <x v="0"/>
    <x v="63"/>
    <x v="2"/>
    <x v="8"/>
    <x v="0"/>
    <n v="0.178462173"/>
  </r>
  <r>
    <x v="0"/>
    <x v="99"/>
    <x v="0"/>
    <x v="63"/>
    <x v="2"/>
    <x v="9"/>
    <x v="0"/>
    <n v="2.7733649969999998"/>
  </r>
  <r>
    <x v="0"/>
    <x v="99"/>
    <x v="0"/>
    <x v="63"/>
    <x v="2"/>
    <x v="10"/>
    <x v="0"/>
    <n v="2.3013592360000001"/>
  </r>
  <r>
    <x v="0"/>
    <x v="99"/>
    <x v="0"/>
    <x v="63"/>
    <x v="2"/>
    <x v="11"/>
    <x v="0"/>
    <n v="0.70363838700000003"/>
  </r>
  <r>
    <x v="0"/>
    <x v="99"/>
    <x v="0"/>
    <x v="63"/>
    <x v="2"/>
    <x v="12"/>
    <x v="0"/>
    <n v="0.54007273"/>
  </r>
  <r>
    <x v="0"/>
    <x v="99"/>
    <x v="0"/>
    <x v="63"/>
    <x v="2"/>
    <x v="13"/>
    <x v="0"/>
    <n v="0.22606088499999999"/>
  </r>
  <r>
    <x v="0"/>
    <x v="99"/>
    <x v="0"/>
    <x v="63"/>
    <x v="6"/>
    <x v="4"/>
    <x v="0"/>
    <n v="478.34140000000002"/>
  </r>
  <r>
    <x v="0"/>
    <x v="99"/>
    <x v="0"/>
    <x v="63"/>
    <x v="6"/>
    <x v="5"/>
    <x v="0"/>
    <n v="1.554018586"/>
  </r>
  <r>
    <x v="0"/>
    <x v="99"/>
    <x v="0"/>
    <x v="63"/>
    <x v="6"/>
    <x v="6"/>
    <x v="0"/>
    <n v="2.1874629E-2"/>
  </r>
  <r>
    <x v="0"/>
    <x v="99"/>
    <x v="0"/>
    <x v="63"/>
    <x v="6"/>
    <x v="7"/>
    <x v="0"/>
    <n v="3.5383139999999999E-3"/>
  </r>
  <r>
    <x v="0"/>
    <x v="99"/>
    <x v="0"/>
    <x v="63"/>
    <x v="6"/>
    <x v="8"/>
    <x v="0"/>
    <n v="0.20070812099999999"/>
  </r>
  <r>
    <x v="0"/>
    <x v="99"/>
    <x v="0"/>
    <x v="63"/>
    <x v="6"/>
    <x v="9"/>
    <x v="0"/>
    <n v="1.162407075"/>
  </r>
  <r>
    <x v="0"/>
    <x v="99"/>
    <x v="0"/>
    <x v="63"/>
    <x v="6"/>
    <x v="10"/>
    <x v="0"/>
    <n v="0.60290533300000004"/>
  </r>
  <r>
    <x v="0"/>
    <x v="99"/>
    <x v="0"/>
    <x v="63"/>
    <x v="6"/>
    <x v="11"/>
    <x v="0"/>
    <n v="5.158110132"/>
  </r>
  <r>
    <x v="0"/>
    <x v="99"/>
    <x v="0"/>
    <x v="63"/>
    <x v="6"/>
    <x v="12"/>
    <x v="0"/>
    <n v="2.0155665740000002"/>
  </r>
  <r>
    <x v="0"/>
    <x v="99"/>
    <x v="0"/>
    <x v="63"/>
    <x v="6"/>
    <x v="13"/>
    <x v="0"/>
    <n v="7.8462023219999999"/>
  </r>
  <r>
    <x v="0"/>
    <x v="99"/>
    <x v="0"/>
    <x v="63"/>
    <x v="7"/>
    <x v="4"/>
    <x v="0"/>
    <n v="0.115622365"/>
  </r>
  <r>
    <x v="0"/>
    <x v="99"/>
    <x v="0"/>
    <x v="63"/>
    <x v="7"/>
    <x v="5"/>
    <x v="0"/>
    <n v="0.135644973"/>
  </r>
  <r>
    <x v="0"/>
    <x v="99"/>
    <x v="0"/>
    <x v="63"/>
    <x v="7"/>
    <x v="6"/>
    <x v="0"/>
    <n v="0.38017656999999999"/>
  </r>
  <r>
    <x v="0"/>
    <x v="99"/>
    <x v="0"/>
    <x v="63"/>
    <x v="7"/>
    <x v="7"/>
    <x v="0"/>
    <n v="1.9796530999999999E-2"/>
  </r>
  <r>
    <x v="0"/>
    <x v="99"/>
    <x v="0"/>
    <x v="63"/>
    <x v="7"/>
    <x v="8"/>
    <x v="0"/>
    <n v="0.19052650600000001"/>
  </r>
  <r>
    <x v="0"/>
    <x v="99"/>
    <x v="0"/>
    <x v="63"/>
    <x v="7"/>
    <x v="9"/>
    <x v="0"/>
    <n v="0.96337897699999997"/>
  </r>
  <r>
    <x v="0"/>
    <x v="99"/>
    <x v="0"/>
    <x v="63"/>
    <x v="7"/>
    <x v="10"/>
    <x v="0"/>
    <n v="1.035084501"/>
  </r>
  <r>
    <x v="0"/>
    <x v="99"/>
    <x v="0"/>
    <x v="63"/>
    <x v="7"/>
    <x v="11"/>
    <x v="0"/>
    <n v="0.57278251199999997"/>
  </r>
  <r>
    <x v="0"/>
    <x v="99"/>
    <x v="0"/>
    <x v="63"/>
    <x v="7"/>
    <x v="12"/>
    <x v="0"/>
    <n v="0.72607138100000002"/>
  </r>
  <r>
    <x v="0"/>
    <x v="99"/>
    <x v="0"/>
    <x v="63"/>
    <x v="7"/>
    <x v="13"/>
    <x v="0"/>
    <n v="0.57383936999999996"/>
  </r>
  <r>
    <x v="0"/>
    <x v="99"/>
    <x v="0"/>
    <x v="63"/>
    <x v="33"/>
    <x v="4"/>
    <x v="0"/>
    <n v="330.69186999999999"/>
  </r>
  <r>
    <x v="0"/>
    <x v="99"/>
    <x v="0"/>
    <x v="63"/>
    <x v="34"/>
    <x v="4"/>
    <x v="0"/>
    <n v="45.298118856000002"/>
  </r>
  <r>
    <x v="0"/>
    <x v="99"/>
    <x v="0"/>
    <x v="63"/>
    <x v="60"/>
    <x v="4"/>
    <x v="0"/>
    <n v="16.079939186000001"/>
  </r>
  <r>
    <x v="0"/>
    <x v="99"/>
    <x v="0"/>
    <x v="63"/>
    <x v="60"/>
    <x v="5"/>
    <x v="0"/>
    <n v="6.9661845999999999E-2"/>
  </r>
  <r>
    <x v="0"/>
    <x v="99"/>
    <x v="0"/>
    <x v="63"/>
    <x v="60"/>
    <x v="6"/>
    <x v="0"/>
    <n v="8.8883300000000001E-4"/>
  </r>
  <r>
    <x v="0"/>
    <x v="99"/>
    <x v="0"/>
    <x v="63"/>
    <x v="60"/>
    <x v="7"/>
    <x v="0"/>
    <n v="9.5705999999999995E-5"/>
  </r>
  <r>
    <x v="0"/>
    <x v="99"/>
    <x v="0"/>
    <x v="63"/>
    <x v="60"/>
    <x v="8"/>
    <x v="0"/>
    <n v="1.194596E-3"/>
  </r>
  <r>
    <x v="0"/>
    <x v="99"/>
    <x v="0"/>
    <x v="63"/>
    <x v="60"/>
    <x v="9"/>
    <x v="0"/>
    <n v="1.4168680410000001"/>
  </r>
  <r>
    <x v="0"/>
    <x v="99"/>
    <x v="0"/>
    <x v="63"/>
    <x v="60"/>
    <x v="12"/>
    <x v="0"/>
    <n v="5.0309805999999999E-2"/>
  </r>
  <r>
    <x v="0"/>
    <x v="99"/>
    <x v="0"/>
    <x v="64"/>
    <x v="2"/>
    <x v="4"/>
    <x v="0"/>
    <n v="1.1918241730000001"/>
  </r>
  <r>
    <x v="0"/>
    <x v="99"/>
    <x v="0"/>
    <x v="64"/>
    <x v="2"/>
    <x v="5"/>
    <x v="0"/>
    <n v="0.19236615300000001"/>
  </r>
  <r>
    <x v="0"/>
    <x v="99"/>
    <x v="0"/>
    <x v="64"/>
    <x v="2"/>
    <x v="6"/>
    <x v="0"/>
    <n v="0.81719251900000001"/>
  </r>
  <r>
    <x v="0"/>
    <x v="99"/>
    <x v="0"/>
    <x v="64"/>
    <x v="2"/>
    <x v="7"/>
    <x v="0"/>
    <n v="4.2675216000000002E-2"/>
  </r>
  <r>
    <x v="0"/>
    <x v="99"/>
    <x v="0"/>
    <x v="64"/>
    <x v="2"/>
    <x v="8"/>
    <x v="0"/>
    <n v="0.62488800200000005"/>
  </r>
  <r>
    <x v="0"/>
    <x v="99"/>
    <x v="0"/>
    <x v="64"/>
    <x v="2"/>
    <x v="9"/>
    <x v="0"/>
    <n v="2.3417636879999999"/>
  </r>
  <r>
    <x v="0"/>
    <x v="99"/>
    <x v="0"/>
    <x v="64"/>
    <x v="2"/>
    <x v="10"/>
    <x v="0"/>
    <n v="1.1706226639999999"/>
  </r>
  <r>
    <x v="0"/>
    <x v="99"/>
    <x v="0"/>
    <x v="64"/>
    <x v="2"/>
    <x v="11"/>
    <x v="0"/>
    <n v="1.302038405"/>
  </r>
  <r>
    <x v="0"/>
    <x v="99"/>
    <x v="0"/>
    <x v="64"/>
    <x v="2"/>
    <x v="12"/>
    <x v="0"/>
    <n v="15.883045342000001"/>
  </r>
  <r>
    <x v="0"/>
    <x v="99"/>
    <x v="0"/>
    <x v="64"/>
    <x v="2"/>
    <x v="13"/>
    <x v="0"/>
    <n v="2.1636645479999999"/>
  </r>
  <r>
    <x v="0"/>
    <x v="99"/>
    <x v="0"/>
    <x v="64"/>
    <x v="6"/>
    <x v="4"/>
    <x v="0"/>
    <n v="9.9551720620000008"/>
  </r>
  <r>
    <x v="0"/>
    <x v="99"/>
    <x v="0"/>
    <x v="64"/>
    <x v="6"/>
    <x v="5"/>
    <x v="0"/>
    <n v="7.5161001379999997"/>
  </r>
  <r>
    <x v="0"/>
    <x v="99"/>
    <x v="0"/>
    <x v="64"/>
    <x v="6"/>
    <x v="6"/>
    <x v="0"/>
    <n v="9.5139327999999995E-2"/>
  </r>
  <r>
    <x v="0"/>
    <x v="99"/>
    <x v="0"/>
    <x v="64"/>
    <x v="6"/>
    <x v="7"/>
    <x v="0"/>
    <n v="1.4510502999999999E-2"/>
  </r>
  <r>
    <x v="0"/>
    <x v="99"/>
    <x v="0"/>
    <x v="64"/>
    <x v="6"/>
    <x v="8"/>
    <x v="0"/>
    <n v="0.80498881"/>
  </r>
  <r>
    <x v="0"/>
    <x v="99"/>
    <x v="0"/>
    <x v="64"/>
    <x v="6"/>
    <x v="9"/>
    <x v="0"/>
    <n v="4.7280524479999997"/>
  </r>
  <r>
    <x v="0"/>
    <x v="99"/>
    <x v="0"/>
    <x v="64"/>
    <x v="6"/>
    <x v="10"/>
    <x v="0"/>
    <n v="1.842363679"/>
  </r>
  <r>
    <x v="0"/>
    <x v="99"/>
    <x v="0"/>
    <x v="64"/>
    <x v="6"/>
    <x v="11"/>
    <x v="0"/>
    <n v="3.5753695489999999"/>
  </r>
  <r>
    <x v="0"/>
    <x v="99"/>
    <x v="0"/>
    <x v="64"/>
    <x v="6"/>
    <x v="12"/>
    <x v="0"/>
    <n v="6.8603679599999996"/>
  </r>
  <r>
    <x v="0"/>
    <x v="99"/>
    <x v="0"/>
    <x v="64"/>
    <x v="6"/>
    <x v="13"/>
    <x v="0"/>
    <n v="26.530363395999998"/>
  </r>
  <r>
    <x v="0"/>
    <x v="99"/>
    <x v="0"/>
    <x v="64"/>
    <x v="7"/>
    <x v="4"/>
    <x v="0"/>
    <n v="6.3159179999999995E-2"/>
  </r>
  <r>
    <x v="0"/>
    <x v="99"/>
    <x v="0"/>
    <x v="64"/>
    <x v="7"/>
    <x v="5"/>
    <x v="0"/>
    <n v="7.035215E-3"/>
  </r>
  <r>
    <x v="0"/>
    <x v="99"/>
    <x v="0"/>
    <x v="64"/>
    <x v="7"/>
    <x v="6"/>
    <x v="0"/>
    <n v="0.20621721300000001"/>
  </r>
  <r>
    <x v="0"/>
    <x v="99"/>
    <x v="0"/>
    <x v="64"/>
    <x v="7"/>
    <x v="7"/>
    <x v="0"/>
    <n v="9.3191430000000002E-3"/>
  </r>
  <r>
    <x v="0"/>
    <x v="99"/>
    <x v="0"/>
    <x v="64"/>
    <x v="7"/>
    <x v="8"/>
    <x v="0"/>
    <n v="9.8760597000000006E-2"/>
  </r>
  <r>
    <x v="0"/>
    <x v="99"/>
    <x v="0"/>
    <x v="64"/>
    <x v="7"/>
    <x v="9"/>
    <x v="0"/>
    <n v="0.31923318000000001"/>
  </r>
  <r>
    <x v="0"/>
    <x v="99"/>
    <x v="0"/>
    <x v="64"/>
    <x v="7"/>
    <x v="10"/>
    <x v="0"/>
    <n v="9.9671017000000001E-2"/>
  </r>
  <r>
    <x v="0"/>
    <x v="99"/>
    <x v="0"/>
    <x v="64"/>
    <x v="7"/>
    <x v="11"/>
    <x v="0"/>
    <n v="0.220333845"/>
  </r>
  <r>
    <x v="0"/>
    <x v="99"/>
    <x v="0"/>
    <x v="64"/>
    <x v="7"/>
    <x v="12"/>
    <x v="0"/>
    <n v="0.29698016399999999"/>
  </r>
  <r>
    <x v="0"/>
    <x v="99"/>
    <x v="0"/>
    <x v="64"/>
    <x v="7"/>
    <x v="13"/>
    <x v="0"/>
    <n v="2.006146904"/>
  </r>
  <r>
    <x v="0"/>
    <x v="99"/>
    <x v="0"/>
    <x v="64"/>
    <x v="60"/>
    <x v="4"/>
    <x v="0"/>
    <n v="86.540935156000003"/>
  </r>
  <r>
    <x v="0"/>
    <x v="99"/>
    <x v="0"/>
    <x v="64"/>
    <x v="60"/>
    <x v="5"/>
    <x v="0"/>
    <n v="1.9987896730000001"/>
  </r>
  <r>
    <x v="0"/>
    <x v="99"/>
    <x v="0"/>
    <x v="64"/>
    <x v="60"/>
    <x v="9"/>
    <x v="0"/>
    <n v="1.8028844589999999"/>
  </r>
  <r>
    <x v="0"/>
    <x v="99"/>
    <x v="0"/>
    <x v="64"/>
    <x v="60"/>
    <x v="10"/>
    <x v="0"/>
    <n v="0.59877698099999999"/>
  </r>
  <r>
    <x v="0"/>
    <x v="99"/>
    <x v="0"/>
    <x v="65"/>
    <x v="2"/>
    <x v="4"/>
    <x v="0"/>
    <n v="1.318226959"/>
  </r>
  <r>
    <x v="0"/>
    <x v="99"/>
    <x v="0"/>
    <x v="65"/>
    <x v="2"/>
    <x v="5"/>
    <x v="0"/>
    <n v="1.391077876"/>
  </r>
  <r>
    <x v="0"/>
    <x v="99"/>
    <x v="0"/>
    <x v="65"/>
    <x v="2"/>
    <x v="6"/>
    <x v="0"/>
    <n v="1.4144813169999999"/>
  </r>
  <r>
    <x v="0"/>
    <x v="99"/>
    <x v="0"/>
    <x v="65"/>
    <x v="2"/>
    <x v="7"/>
    <x v="0"/>
    <n v="0.12731039699999999"/>
  </r>
  <r>
    <x v="0"/>
    <x v="99"/>
    <x v="0"/>
    <x v="65"/>
    <x v="2"/>
    <x v="8"/>
    <x v="0"/>
    <n v="1.658098066"/>
  </r>
  <r>
    <x v="0"/>
    <x v="99"/>
    <x v="0"/>
    <x v="65"/>
    <x v="2"/>
    <x v="9"/>
    <x v="0"/>
    <n v="7.4796950170000001"/>
  </r>
  <r>
    <x v="0"/>
    <x v="99"/>
    <x v="0"/>
    <x v="65"/>
    <x v="2"/>
    <x v="10"/>
    <x v="0"/>
    <n v="17.94565266"/>
  </r>
  <r>
    <x v="0"/>
    <x v="99"/>
    <x v="0"/>
    <x v="65"/>
    <x v="2"/>
    <x v="11"/>
    <x v="0"/>
    <n v="1.004708156"/>
  </r>
  <r>
    <x v="0"/>
    <x v="99"/>
    <x v="0"/>
    <x v="65"/>
    <x v="2"/>
    <x v="12"/>
    <x v="0"/>
    <n v="2.4891158139999998"/>
  </r>
  <r>
    <x v="0"/>
    <x v="99"/>
    <x v="0"/>
    <x v="65"/>
    <x v="2"/>
    <x v="13"/>
    <x v="0"/>
    <n v="0.69313575100000002"/>
  </r>
  <r>
    <x v="0"/>
    <x v="99"/>
    <x v="0"/>
    <x v="65"/>
    <x v="6"/>
    <x v="4"/>
    <x v="0"/>
    <n v="2.8275453669999999"/>
  </r>
  <r>
    <x v="0"/>
    <x v="99"/>
    <x v="0"/>
    <x v="65"/>
    <x v="6"/>
    <x v="5"/>
    <x v="0"/>
    <n v="9.0749622409999997"/>
  </r>
  <r>
    <x v="0"/>
    <x v="99"/>
    <x v="0"/>
    <x v="65"/>
    <x v="6"/>
    <x v="6"/>
    <x v="0"/>
    <n v="0.37990801200000002"/>
  </r>
  <r>
    <x v="0"/>
    <x v="99"/>
    <x v="0"/>
    <x v="65"/>
    <x v="6"/>
    <x v="7"/>
    <x v="0"/>
    <n v="3.5164379000000003E-2"/>
  </r>
  <r>
    <x v="0"/>
    <x v="99"/>
    <x v="0"/>
    <x v="65"/>
    <x v="6"/>
    <x v="8"/>
    <x v="0"/>
    <n v="2.6949454020000001"/>
  </r>
  <r>
    <x v="0"/>
    <x v="99"/>
    <x v="0"/>
    <x v="65"/>
    <x v="6"/>
    <x v="9"/>
    <x v="0"/>
    <n v="13.095595161"/>
  </r>
  <r>
    <x v="0"/>
    <x v="99"/>
    <x v="0"/>
    <x v="65"/>
    <x v="6"/>
    <x v="10"/>
    <x v="0"/>
    <n v="6.120131164"/>
  </r>
  <r>
    <x v="0"/>
    <x v="99"/>
    <x v="0"/>
    <x v="65"/>
    <x v="6"/>
    <x v="11"/>
    <x v="0"/>
    <n v="83.880836224999996"/>
  </r>
  <r>
    <x v="0"/>
    <x v="99"/>
    <x v="0"/>
    <x v="65"/>
    <x v="6"/>
    <x v="12"/>
    <x v="0"/>
    <n v="3.5026915249999999"/>
  </r>
  <r>
    <x v="0"/>
    <x v="99"/>
    <x v="0"/>
    <x v="65"/>
    <x v="6"/>
    <x v="13"/>
    <x v="0"/>
    <n v="39.167837333999998"/>
  </r>
  <r>
    <x v="0"/>
    <x v="99"/>
    <x v="0"/>
    <x v="65"/>
    <x v="7"/>
    <x v="4"/>
    <x v="0"/>
    <n v="7.9125783000000005E-2"/>
  </r>
  <r>
    <x v="0"/>
    <x v="99"/>
    <x v="0"/>
    <x v="65"/>
    <x v="7"/>
    <x v="5"/>
    <x v="0"/>
    <n v="0.23782578100000001"/>
  </r>
  <r>
    <x v="0"/>
    <x v="99"/>
    <x v="0"/>
    <x v="65"/>
    <x v="7"/>
    <x v="6"/>
    <x v="0"/>
    <n v="0.28833626899999998"/>
  </r>
  <r>
    <x v="0"/>
    <x v="99"/>
    <x v="0"/>
    <x v="65"/>
    <x v="7"/>
    <x v="7"/>
    <x v="0"/>
    <n v="1.8511341000000001E-2"/>
  </r>
  <r>
    <x v="0"/>
    <x v="99"/>
    <x v="0"/>
    <x v="65"/>
    <x v="7"/>
    <x v="8"/>
    <x v="0"/>
    <n v="0.14938194099999999"/>
  </r>
  <r>
    <x v="0"/>
    <x v="99"/>
    <x v="0"/>
    <x v="65"/>
    <x v="7"/>
    <x v="9"/>
    <x v="0"/>
    <n v="1.1994081400000001"/>
  </r>
  <r>
    <x v="0"/>
    <x v="99"/>
    <x v="0"/>
    <x v="65"/>
    <x v="7"/>
    <x v="10"/>
    <x v="0"/>
    <n v="1.4211784119999999"/>
  </r>
  <r>
    <x v="0"/>
    <x v="99"/>
    <x v="0"/>
    <x v="65"/>
    <x v="7"/>
    <x v="11"/>
    <x v="0"/>
    <n v="0.15184303399999999"/>
  </r>
  <r>
    <x v="0"/>
    <x v="99"/>
    <x v="0"/>
    <x v="65"/>
    <x v="7"/>
    <x v="12"/>
    <x v="0"/>
    <n v="9.6187401000000006E-2"/>
  </r>
  <r>
    <x v="0"/>
    <x v="99"/>
    <x v="0"/>
    <x v="65"/>
    <x v="7"/>
    <x v="13"/>
    <x v="0"/>
    <n v="0.75602355700000001"/>
  </r>
  <r>
    <x v="0"/>
    <x v="99"/>
    <x v="0"/>
    <x v="65"/>
    <x v="60"/>
    <x v="4"/>
    <x v="0"/>
    <n v="8.466358606"/>
  </r>
  <r>
    <x v="0"/>
    <x v="99"/>
    <x v="0"/>
    <x v="65"/>
    <x v="60"/>
    <x v="5"/>
    <x v="0"/>
    <n v="289.33985000000001"/>
  </r>
  <r>
    <x v="0"/>
    <x v="99"/>
    <x v="0"/>
    <x v="65"/>
    <x v="60"/>
    <x v="6"/>
    <x v="0"/>
    <n v="21.560902772999999"/>
  </r>
  <r>
    <x v="0"/>
    <x v="99"/>
    <x v="0"/>
    <x v="65"/>
    <x v="60"/>
    <x v="7"/>
    <x v="0"/>
    <n v="7.5656900000000001E-4"/>
  </r>
  <r>
    <x v="0"/>
    <x v="99"/>
    <x v="0"/>
    <x v="65"/>
    <x v="60"/>
    <x v="8"/>
    <x v="0"/>
    <n v="13.157456221"/>
  </r>
  <r>
    <x v="0"/>
    <x v="99"/>
    <x v="0"/>
    <x v="65"/>
    <x v="60"/>
    <x v="9"/>
    <x v="0"/>
    <n v="54.107485591"/>
  </r>
  <r>
    <x v="0"/>
    <x v="99"/>
    <x v="0"/>
    <x v="65"/>
    <x v="60"/>
    <x v="10"/>
    <x v="0"/>
    <n v="4.3308046239999998"/>
  </r>
  <r>
    <x v="0"/>
    <x v="99"/>
    <x v="0"/>
    <x v="65"/>
    <x v="60"/>
    <x v="12"/>
    <x v="0"/>
    <n v="27.212716438000001"/>
  </r>
  <r>
    <x v="0"/>
    <x v="99"/>
    <x v="0"/>
    <x v="66"/>
    <x v="2"/>
    <x v="4"/>
    <x v="0"/>
    <n v="3.265826932"/>
  </r>
  <r>
    <x v="0"/>
    <x v="99"/>
    <x v="0"/>
    <x v="66"/>
    <x v="2"/>
    <x v="5"/>
    <x v="0"/>
    <n v="6.2073542010000002"/>
  </r>
  <r>
    <x v="0"/>
    <x v="99"/>
    <x v="0"/>
    <x v="66"/>
    <x v="2"/>
    <x v="6"/>
    <x v="0"/>
    <n v="8.0349241310000004"/>
  </r>
  <r>
    <x v="0"/>
    <x v="99"/>
    <x v="0"/>
    <x v="66"/>
    <x v="2"/>
    <x v="7"/>
    <x v="0"/>
    <n v="0.65877037400000005"/>
  </r>
  <r>
    <x v="0"/>
    <x v="99"/>
    <x v="0"/>
    <x v="66"/>
    <x v="2"/>
    <x v="8"/>
    <x v="0"/>
    <n v="4.6327773480000003"/>
  </r>
  <r>
    <x v="0"/>
    <x v="99"/>
    <x v="0"/>
    <x v="66"/>
    <x v="2"/>
    <x v="9"/>
    <x v="0"/>
    <n v="37.801715496"/>
  </r>
  <r>
    <x v="0"/>
    <x v="99"/>
    <x v="0"/>
    <x v="66"/>
    <x v="2"/>
    <x v="10"/>
    <x v="0"/>
    <n v="616.90056000000004"/>
  </r>
  <r>
    <x v="0"/>
    <x v="99"/>
    <x v="0"/>
    <x v="66"/>
    <x v="2"/>
    <x v="11"/>
    <x v="0"/>
    <n v="11.214285690000001"/>
  </r>
  <r>
    <x v="0"/>
    <x v="99"/>
    <x v="0"/>
    <x v="66"/>
    <x v="2"/>
    <x v="12"/>
    <x v="0"/>
    <n v="3.6841465009999999"/>
  </r>
  <r>
    <x v="0"/>
    <x v="99"/>
    <x v="0"/>
    <x v="66"/>
    <x v="2"/>
    <x v="13"/>
    <x v="0"/>
    <n v="1.354864042"/>
  </r>
  <r>
    <x v="0"/>
    <x v="99"/>
    <x v="0"/>
    <x v="66"/>
    <x v="6"/>
    <x v="4"/>
    <x v="0"/>
    <n v="51.078849507999998"/>
  </r>
  <r>
    <x v="0"/>
    <x v="99"/>
    <x v="0"/>
    <x v="66"/>
    <x v="6"/>
    <x v="5"/>
    <x v="0"/>
    <n v="51.671209513000001"/>
  </r>
  <r>
    <x v="0"/>
    <x v="99"/>
    <x v="0"/>
    <x v="66"/>
    <x v="6"/>
    <x v="6"/>
    <x v="0"/>
    <n v="1.139270429"/>
  </r>
  <r>
    <x v="0"/>
    <x v="99"/>
    <x v="0"/>
    <x v="66"/>
    <x v="6"/>
    <x v="7"/>
    <x v="0"/>
    <n v="0.169616356"/>
  </r>
  <r>
    <x v="0"/>
    <x v="99"/>
    <x v="0"/>
    <x v="66"/>
    <x v="6"/>
    <x v="8"/>
    <x v="0"/>
    <n v="5.5289532499999998"/>
  </r>
  <r>
    <x v="0"/>
    <x v="99"/>
    <x v="0"/>
    <x v="66"/>
    <x v="6"/>
    <x v="9"/>
    <x v="0"/>
    <n v="65.764621156999993"/>
  </r>
  <r>
    <x v="0"/>
    <x v="99"/>
    <x v="0"/>
    <x v="66"/>
    <x v="6"/>
    <x v="10"/>
    <x v="0"/>
    <n v="86.520817062999996"/>
  </r>
  <r>
    <x v="0"/>
    <x v="99"/>
    <x v="0"/>
    <x v="66"/>
    <x v="6"/>
    <x v="11"/>
    <x v="0"/>
    <n v="390.67554999999999"/>
  </r>
  <r>
    <x v="0"/>
    <x v="99"/>
    <x v="0"/>
    <x v="66"/>
    <x v="6"/>
    <x v="12"/>
    <x v="0"/>
    <n v="18.113929366000001"/>
  </r>
  <r>
    <x v="0"/>
    <x v="99"/>
    <x v="0"/>
    <x v="66"/>
    <x v="6"/>
    <x v="13"/>
    <x v="0"/>
    <n v="32.779295054999999"/>
  </r>
  <r>
    <x v="0"/>
    <x v="99"/>
    <x v="0"/>
    <x v="66"/>
    <x v="7"/>
    <x v="4"/>
    <x v="0"/>
    <n v="0.678333042"/>
  </r>
  <r>
    <x v="0"/>
    <x v="99"/>
    <x v="0"/>
    <x v="66"/>
    <x v="7"/>
    <x v="5"/>
    <x v="0"/>
    <n v="1.1546102300000001"/>
  </r>
  <r>
    <x v="0"/>
    <x v="99"/>
    <x v="0"/>
    <x v="66"/>
    <x v="7"/>
    <x v="6"/>
    <x v="0"/>
    <n v="2.4200519589999998"/>
  </r>
  <r>
    <x v="0"/>
    <x v="99"/>
    <x v="0"/>
    <x v="66"/>
    <x v="7"/>
    <x v="7"/>
    <x v="0"/>
    <n v="0.13731733600000001"/>
  </r>
  <r>
    <x v="0"/>
    <x v="99"/>
    <x v="0"/>
    <x v="66"/>
    <x v="7"/>
    <x v="8"/>
    <x v="0"/>
    <n v="1.1883899920000001"/>
  </r>
  <r>
    <x v="0"/>
    <x v="99"/>
    <x v="0"/>
    <x v="66"/>
    <x v="7"/>
    <x v="9"/>
    <x v="0"/>
    <n v="7.5260053249999999"/>
  </r>
  <r>
    <x v="0"/>
    <x v="99"/>
    <x v="0"/>
    <x v="66"/>
    <x v="7"/>
    <x v="10"/>
    <x v="0"/>
    <n v="20.632645806999999"/>
  </r>
  <r>
    <x v="0"/>
    <x v="99"/>
    <x v="0"/>
    <x v="66"/>
    <x v="7"/>
    <x v="11"/>
    <x v="0"/>
    <n v="1.9969023269999999"/>
  </r>
  <r>
    <x v="0"/>
    <x v="99"/>
    <x v="0"/>
    <x v="66"/>
    <x v="7"/>
    <x v="12"/>
    <x v="0"/>
    <n v="1.895579106"/>
  </r>
  <r>
    <x v="0"/>
    <x v="99"/>
    <x v="0"/>
    <x v="66"/>
    <x v="7"/>
    <x v="13"/>
    <x v="0"/>
    <n v="2.9228305720000001"/>
  </r>
  <r>
    <x v="0"/>
    <x v="99"/>
    <x v="0"/>
    <x v="66"/>
    <x v="33"/>
    <x v="4"/>
    <x v="0"/>
    <n v="43.144477473000002"/>
  </r>
  <r>
    <x v="0"/>
    <x v="99"/>
    <x v="0"/>
    <x v="66"/>
    <x v="34"/>
    <x v="4"/>
    <x v="0"/>
    <n v="1.2821703419999999"/>
  </r>
  <r>
    <x v="0"/>
    <x v="99"/>
    <x v="0"/>
    <x v="66"/>
    <x v="60"/>
    <x v="4"/>
    <x v="0"/>
    <n v="47.509340975000001"/>
  </r>
  <r>
    <x v="0"/>
    <x v="99"/>
    <x v="0"/>
    <x v="66"/>
    <x v="60"/>
    <x v="5"/>
    <x v="0"/>
    <n v="0.37269867200000001"/>
  </r>
  <r>
    <x v="0"/>
    <x v="99"/>
    <x v="0"/>
    <x v="66"/>
    <x v="60"/>
    <x v="6"/>
    <x v="0"/>
    <n v="2.0882579489999999"/>
  </r>
  <r>
    <x v="0"/>
    <x v="99"/>
    <x v="0"/>
    <x v="66"/>
    <x v="60"/>
    <x v="7"/>
    <x v="0"/>
    <n v="6.7652700000000001E-4"/>
  </r>
  <r>
    <x v="0"/>
    <x v="99"/>
    <x v="0"/>
    <x v="66"/>
    <x v="60"/>
    <x v="8"/>
    <x v="0"/>
    <n v="1.1800472980000001"/>
  </r>
  <r>
    <x v="0"/>
    <x v="99"/>
    <x v="0"/>
    <x v="66"/>
    <x v="60"/>
    <x v="9"/>
    <x v="0"/>
    <n v="4.6998246650000004"/>
  </r>
  <r>
    <x v="0"/>
    <x v="99"/>
    <x v="0"/>
    <x v="66"/>
    <x v="60"/>
    <x v="10"/>
    <x v="0"/>
    <n v="2.3224228999999999E-2"/>
  </r>
  <r>
    <x v="0"/>
    <x v="99"/>
    <x v="0"/>
    <x v="66"/>
    <x v="60"/>
    <x v="12"/>
    <x v="0"/>
    <n v="2.4709596E-2"/>
  </r>
  <r>
    <x v="0"/>
    <x v="99"/>
    <x v="0"/>
    <x v="67"/>
    <x v="2"/>
    <x v="4"/>
    <x v="0"/>
    <n v="4.6609881999999998E-2"/>
  </r>
  <r>
    <x v="0"/>
    <x v="99"/>
    <x v="0"/>
    <x v="67"/>
    <x v="2"/>
    <x v="5"/>
    <x v="0"/>
    <n v="3.3616412999999998E-2"/>
  </r>
  <r>
    <x v="0"/>
    <x v="99"/>
    <x v="0"/>
    <x v="67"/>
    <x v="2"/>
    <x v="6"/>
    <x v="0"/>
    <n v="8.4464554999999997E-2"/>
  </r>
  <r>
    <x v="0"/>
    <x v="99"/>
    <x v="0"/>
    <x v="67"/>
    <x v="2"/>
    <x v="7"/>
    <x v="0"/>
    <n v="8.2034859999999994E-3"/>
  </r>
  <r>
    <x v="0"/>
    <x v="99"/>
    <x v="0"/>
    <x v="67"/>
    <x v="2"/>
    <x v="8"/>
    <x v="0"/>
    <n v="0.205363869"/>
  </r>
  <r>
    <x v="0"/>
    <x v="99"/>
    <x v="0"/>
    <x v="67"/>
    <x v="2"/>
    <x v="9"/>
    <x v="0"/>
    <n v="0.47615151500000003"/>
  </r>
  <r>
    <x v="0"/>
    <x v="99"/>
    <x v="0"/>
    <x v="67"/>
    <x v="2"/>
    <x v="10"/>
    <x v="0"/>
    <n v="2.561951665"/>
  </r>
  <r>
    <x v="0"/>
    <x v="99"/>
    <x v="0"/>
    <x v="67"/>
    <x v="2"/>
    <x v="11"/>
    <x v="0"/>
    <n v="0.14698238399999999"/>
  </r>
  <r>
    <x v="0"/>
    <x v="99"/>
    <x v="0"/>
    <x v="67"/>
    <x v="2"/>
    <x v="12"/>
    <x v="0"/>
    <n v="1.475350841"/>
  </r>
  <r>
    <x v="0"/>
    <x v="99"/>
    <x v="0"/>
    <x v="67"/>
    <x v="2"/>
    <x v="13"/>
    <x v="0"/>
    <n v="0.12096902"/>
  </r>
  <r>
    <x v="0"/>
    <x v="99"/>
    <x v="0"/>
    <x v="67"/>
    <x v="6"/>
    <x v="4"/>
    <x v="0"/>
    <n v="2.87787974"/>
  </r>
  <r>
    <x v="0"/>
    <x v="99"/>
    <x v="0"/>
    <x v="67"/>
    <x v="6"/>
    <x v="5"/>
    <x v="0"/>
    <n v="2.0393574380000001"/>
  </r>
  <r>
    <x v="0"/>
    <x v="99"/>
    <x v="0"/>
    <x v="67"/>
    <x v="6"/>
    <x v="6"/>
    <x v="0"/>
    <n v="2.0421146000000001E-2"/>
  </r>
  <r>
    <x v="0"/>
    <x v="99"/>
    <x v="0"/>
    <x v="67"/>
    <x v="6"/>
    <x v="7"/>
    <x v="0"/>
    <n v="3.1410869999999999E-3"/>
  </r>
  <r>
    <x v="0"/>
    <x v="99"/>
    <x v="0"/>
    <x v="67"/>
    <x v="6"/>
    <x v="8"/>
    <x v="0"/>
    <n v="0.16118950200000001"/>
  </r>
  <r>
    <x v="0"/>
    <x v="99"/>
    <x v="0"/>
    <x v="67"/>
    <x v="6"/>
    <x v="9"/>
    <x v="0"/>
    <n v="1.156880543"/>
  </r>
  <r>
    <x v="0"/>
    <x v="99"/>
    <x v="0"/>
    <x v="67"/>
    <x v="6"/>
    <x v="10"/>
    <x v="0"/>
    <n v="0.47463870499999999"/>
  </r>
  <r>
    <x v="0"/>
    <x v="99"/>
    <x v="0"/>
    <x v="67"/>
    <x v="6"/>
    <x v="11"/>
    <x v="0"/>
    <n v="4.0889141990000004"/>
  </r>
  <r>
    <x v="0"/>
    <x v="99"/>
    <x v="0"/>
    <x v="67"/>
    <x v="6"/>
    <x v="12"/>
    <x v="0"/>
    <n v="2.5413083840000001"/>
  </r>
  <r>
    <x v="0"/>
    <x v="99"/>
    <x v="0"/>
    <x v="67"/>
    <x v="6"/>
    <x v="13"/>
    <x v="0"/>
    <n v="8.3410698560000007"/>
  </r>
  <r>
    <x v="0"/>
    <x v="99"/>
    <x v="0"/>
    <x v="67"/>
    <x v="7"/>
    <x v="4"/>
    <x v="0"/>
    <n v="8.6147399999999999E-4"/>
  </r>
  <r>
    <x v="0"/>
    <x v="99"/>
    <x v="0"/>
    <x v="67"/>
    <x v="7"/>
    <x v="5"/>
    <x v="0"/>
    <n v="5.6388499999999997E-4"/>
  </r>
  <r>
    <x v="0"/>
    <x v="99"/>
    <x v="0"/>
    <x v="67"/>
    <x v="7"/>
    <x v="6"/>
    <x v="0"/>
    <n v="2.645208E-3"/>
  </r>
  <r>
    <x v="0"/>
    <x v="99"/>
    <x v="0"/>
    <x v="67"/>
    <x v="7"/>
    <x v="7"/>
    <x v="0"/>
    <n v="1.2289700000000001E-4"/>
  </r>
  <r>
    <x v="0"/>
    <x v="99"/>
    <x v="0"/>
    <x v="67"/>
    <x v="7"/>
    <x v="8"/>
    <x v="0"/>
    <n v="1.279035E-3"/>
  </r>
  <r>
    <x v="0"/>
    <x v="99"/>
    <x v="0"/>
    <x v="67"/>
    <x v="7"/>
    <x v="9"/>
    <x v="0"/>
    <n v="5.0386529999999997E-3"/>
  </r>
  <r>
    <x v="0"/>
    <x v="99"/>
    <x v="0"/>
    <x v="67"/>
    <x v="7"/>
    <x v="10"/>
    <x v="0"/>
    <n v="3.050667E-3"/>
  </r>
  <r>
    <x v="0"/>
    <x v="99"/>
    <x v="0"/>
    <x v="67"/>
    <x v="7"/>
    <x v="11"/>
    <x v="0"/>
    <n v="5.900995E-3"/>
  </r>
  <r>
    <x v="0"/>
    <x v="99"/>
    <x v="0"/>
    <x v="67"/>
    <x v="7"/>
    <x v="12"/>
    <x v="0"/>
    <n v="7.0338809999999996E-3"/>
  </r>
  <r>
    <x v="0"/>
    <x v="99"/>
    <x v="0"/>
    <x v="67"/>
    <x v="7"/>
    <x v="13"/>
    <x v="0"/>
    <n v="3.0268346000000002E-2"/>
  </r>
  <r>
    <x v="0"/>
    <x v="99"/>
    <x v="0"/>
    <x v="67"/>
    <x v="60"/>
    <x v="4"/>
    <x v="0"/>
    <n v="45.805095557000001"/>
  </r>
  <r>
    <x v="0"/>
    <x v="99"/>
    <x v="0"/>
    <x v="67"/>
    <x v="60"/>
    <x v="5"/>
    <x v="0"/>
    <n v="8.5378615000000005E-2"/>
  </r>
  <r>
    <x v="0"/>
    <x v="99"/>
    <x v="0"/>
    <x v="67"/>
    <x v="60"/>
    <x v="6"/>
    <x v="0"/>
    <n v="1.6827439999999999E-3"/>
  </r>
  <r>
    <x v="0"/>
    <x v="99"/>
    <x v="0"/>
    <x v="67"/>
    <x v="60"/>
    <x v="7"/>
    <x v="0"/>
    <n v="1.6578400000000001E-4"/>
  </r>
  <r>
    <x v="0"/>
    <x v="99"/>
    <x v="0"/>
    <x v="67"/>
    <x v="60"/>
    <x v="8"/>
    <x v="0"/>
    <n v="1.721197E-3"/>
  </r>
  <r>
    <x v="0"/>
    <x v="99"/>
    <x v="0"/>
    <x v="67"/>
    <x v="60"/>
    <x v="9"/>
    <x v="0"/>
    <n v="3.9322949999999997E-3"/>
  </r>
  <r>
    <x v="0"/>
    <x v="99"/>
    <x v="0"/>
    <x v="67"/>
    <x v="60"/>
    <x v="10"/>
    <x v="0"/>
    <n v="1.8031000000000001E-5"/>
  </r>
  <r>
    <x v="0"/>
    <x v="99"/>
    <x v="0"/>
    <x v="67"/>
    <x v="60"/>
    <x v="12"/>
    <x v="0"/>
    <n v="5.3671580000000003E-3"/>
  </r>
  <r>
    <x v="0"/>
    <x v="99"/>
    <x v="0"/>
    <x v="68"/>
    <x v="2"/>
    <x v="4"/>
    <x v="0"/>
    <n v="0.34090975400000001"/>
  </r>
  <r>
    <x v="0"/>
    <x v="99"/>
    <x v="0"/>
    <x v="68"/>
    <x v="2"/>
    <x v="5"/>
    <x v="0"/>
    <n v="0.286074934"/>
  </r>
  <r>
    <x v="0"/>
    <x v="99"/>
    <x v="0"/>
    <x v="68"/>
    <x v="2"/>
    <x v="6"/>
    <x v="0"/>
    <n v="0.88517842300000005"/>
  </r>
  <r>
    <x v="0"/>
    <x v="99"/>
    <x v="0"/>
    <x v="68"/>
    <x v="2"/>
    <x v="7"/>
    <x v="0"/>
    <n v="8.7278522999999997E-2"/>
  </r>
  <r>
    <x v="0"/>
    <x v="99"/>
    <x v="0"/>
    <x v="68"/>
    <x v="2"/>
    <x v="8"/>
    <x v="0"/>
    <n v="1.470441621"/>
  </r>
  <r>
    <x v="0"/>
    <x v="99"/>
    <x v="0"/>
    <x v="68"/>
    <x v="2"/>
    <x v="9"/>
    <x v="0"/>
    <n v="4.7363630570000002"/>
  </r>
  <r>
    <x v="0"/>
    <x v="99"/>
    <x v="0"/>
    <x v="68"/>
    <x v="2"/>
    <x v="10"/>
    <x v="0"/>
    <n v="35.213948805000001"/>
  </r>
  <r>
    <x v="0"/>
    <x v="99"/>
    <x v="0"/>
    <x v="68"/>
    <x v="2"/>
    <x v="11"/>
    <x v="0"/>
    <n v="0.89282592699999996"/>
  </r>
  <r>
    <x v="0"/>
    <x v="99"/>
    <x v="0"/>
    <x v="68"/>
    <x v="2"/>
    <x v="12"/>
    <x v="0"/>
    <n v="6.2070867539999997"/>
  </r>
  <r>
    <x v="0"/>
    <x v="99"/>
    <x v="0"/>
    <x v="68"/>
    <x v="2"/>
    <x v="13"/>
    <x v="0"/>
    <n v="0.50694790199999995"/>
  </r>
  <r>
    <x v="0"/>
    <x v="99"/>
    <x v="0"/>
    <x v="68"/>
    <x v="6"/>
    <x v="4"/>
    <x v="0"/>
    <n v="12.197639777999999"/>
  </r>
  <r>
    <x v="0"/>
    <x v="99"/>
    <x v="0"/>
    <x v="68"/>
    <x v="6"/>
    <x v="5"/>
    <x v="0"/>
    <n v="14.449558284"/>
  </r>
  <r>
    <x v="0"/>
    <x v="99"/>
    <x v="0"/>
    <x v="68"/>
    <x v="6"/>
    <x v="6"/>
    <x v="0"/>
    <n v="0.24533651400000001"/>
  </r>
  <r>
    <x v="0"/>
    <x v="99"/>
    <x v="0"/>
    <x v="68"/>
    <x v="6"/>
    <x v="7"/>
    <x v="0"/>
    <n v="3.6488402000000003E-2"/>
  </r>
  <r>
    <x v="0"/>
    <x v="99"/>
    <x v="0"/>
    <x v="68"/>
    <x v="6"/>
    <x v="8"/>
    <x v="0"/>
    <n v="1.53010706"/>
  </r>
  <r>
    <x v="0"/>
    <x v="99"/>
    <x v="0"/>
    <x v="68"/>
    <x v="6"/>
    <x v="9"/>
    <x v="0"/>
    <n v="12.997822119"/>
  </r>
  <r>
    <x v="0"/>
    <x v="99"/>
    <x v="0"/>
    <x v="68"/>
    <x v="6"/>
    <x v="10"/>
    <x v="0"/>
    <n v="6.1237439370000004"/>
  </r>
  <r>
    <x v="0"/>
    <x v="99"/>
    <x v="0"/>
    <x v="68"/>
    <x v="6"/>
    <x v="11"/>
    <x v="0"/>
    <n v="24.673559792999999"/>
  </r>
  <r>
    <x v="0"/>
    <x v="99"/>
    <x v="0"/>
    <x v="68"/>
    <x v="6"/>
    <x v="12"/>
    <x v="0"/>
    <n v="11.113515608"/>
  </r>
  <r>
    <x v="0"/>
    <x v="99"/>
    <x v="0"/>
    <x v="68"/>
    <x v="6"/>
    <x v="13"/>
    <x v="0"/>
    <n v="35.059515806999997"/>
  </r>
  <r>
    <x v="0"/>
    <x v="99"/>
    <x v="0"/>
    <x v="68"/>
    <x v="7"/>
    <x v="4"/>
    <x v="0"/>
    <n v="7.4280270000000002E-3"/>
  </r>
  <r>
    <x v="0"/>
    <x v="99"/>
    <x v="0"/>
    <x v="68"/>
    <x v="7"/>
    <x v="5"/>
    <x v="0"/>
    <n v="2.8032479999999999E-3"/>
  </r>
  <r>
    <x v="0"/>
    <x v="99"/>
    <x v="0"/>
    <x v="68"/>
    <x v="7"/>
    <x v="6"/>
    <x v="0"/>
    <n v="2.4870066999999999E-2"/>
  </r>
  <r>
    <x v="0"/>
    <x v="99"/>
    <x v="0"/>
    <x v="68"/>
    <x v="7"/>
    <x v="7"/>
    <x v="0"/>
    <n v="1.2159709999999999E-3"/>
  </r>
  <r>
    <x v="0"/>
    <x v="99"/>
    <x v="0"/>
    <x v="68"/>
    <x v="7"/>
    <x v="8"/>
    <x v="0"/>
    <n v="1.2000055000000001E-2"/>
  </r>
  <r>
    <x v="0"/>
    <x v="99"/>
    <x v="0"/>
    <x v="68"/>
    <x v="7"/>
    <x v="9"/>
    <x v="0"/>
    <n v="4.7799482999999997E-2"/>
  </r>
  <r>
    <x v="0"/>
    <x v="99"/>
    <x v="0"/>
    <x v="68"/>
    <x v="7"/>
    <x v="10"/>
    <x v="0"/>
    <n v="3.5873883000000002E-2"/>
  </r>
  <r>
    <x v="0"/>
    <x v="99"/>
    <x v="0"/>
    <x v="68"/>
    <x v="7"/>
    <x v="11"/>
    <x v="0"/>
    <n v="2.7017678E-2"/>
  </r>
  <r>
    <x v="0"/>
    <x v="99"/>
    <x v="0"/>
    <x v="68"/>
    <x v="7"/>
    <x v="12"/>
    <x v="0"/>
    <n v="3.0617792000000001E-2"/>
  </r>
  <r>
    <x v="0"/>
    <x v="99"/>
    <x v="0"/>
    <x v="68"/>
    <x v="7"/>
    <x v="13"/>
    <x v="0"/>
    <n v="0.12932622699999999"/>
  </r>
  <r>
    <x v="0"/>
    <x v="99"/>
    <x v="0"/>
    <x v="68"/>
    <x v="33"/>
    <x v="4"/>
    <x v="0"/>
    <n v="0.38402404000000001"/>
  </r>
  <r>
    <x v="0"/>
    <x v="99"/>
    <x v="0"/>
    <x v="68"/>
    <x v="34"/>
    <x v="4"/>
    <x v="0"/>
    <n v="6.8425398599999996"/>
  </r>
  <r>
    <x v="0"/>
    <x v="99"/>
    <x v="0"/>
    <x v="68"/>
    <x v="60"/>
    <x v="4"/>
    <x v="0"/>
    <n v="161.80817999999999"/>
  </r>
  <r>
    <x v="0"/>
    <x v="99"/>
    <x v="0"/>
    <x v="68"/>
    <x v="60"/>
    <x v="5"/>
    <x v="0"/>
    <n v="3.9137852039999999"/>
  </r>
  <r>
    <x v="0"/>
    <x v="99"/>
    <x v="0"/>
    <x v="68"/>
    <x v="60"/>
    <x v="6"/>
    <x v="0"/>
    <n v="4.4982833119999999"/>
  </r>
  <r>
    <x v="0"/>
    <x v="99"/>
    <x v="0"/>
    <x v="68"/>
    <x v="60"/>
    <x v="7"/>
    <x v="0"/>
    <n v="2.550531E-3"/>
  </r>
  <r>
    <x v="0"/>
    <x v="99"/>
    <x v="0"/>
    <x v="68"/>
    <x v="60"/>
    <x v="8"/>
    <x v="0"/>
    <n v="2.7065106349999999"/>
  </r>
  <r>
    <x v="0"/>
    <x v="99"/>
    <x v="0"/>
    <x v="68"/>
    <x v="60"/>
    <x v="9"/>
    <x v="0"/>
    <n v="12.770527912"/>
  </r>
  <r>
    <x v="0"/>
    <x v="99"/>
    <x v="0"/>
    <x v="68"/>
    <x v="60"/>
    <x v="10"/>
    <x v="0"/>
    <n v="3.87601E-4"/>
  </r>
  <r>
    <x v="0"/>
    <x v="99"/>
    <x v="0"/>
    <x v="68"/>
    <x v="60"/>
    <x v="12"/>
    <x v="0"/>
    <n v="8.2571899000000004E-2"/>
  </r>
  <r>
    <x v="0"/>
    <x v="99"/>
    <x v="0"/>
    <x v="69"/>
    <x v="2"/>
    <x v="4"/>
    <x v="0"/>
    <n v="0.27231290499999999"/>
  </r>
  <r>
    <x v="0"/>
    <x v="99"/>
    <x v="0"/>
    <x v="69"/>
    <x v="2"/>
    <x v="5"/>
    <x v="0"/>
    <n v="0.241910509"/>
  </r>
  <r>
    <x v="0"/>
    <x v="99"/>
    <x v="0"/>
    <x v="69"/>
    <x v="2"/>
    <x v="6"/>
    <x v="0"/>
    <n v="0.76151383100000003"/>
  </r>
  <r>
    <x v="0"/>
    <x v="99"/>
    <x v="0"/>
    <x v="69"/>
    <x v="2"/>
    <x v="7"/>
    <x v="0"/>
    <n v="7.4428416999999997E-2"/>
  </r>
  <r>
    <x v="0"/>
    <x v="99"/>
    <x v="0"/>
    <x v="69"/>
    <x v="2"/>
    <x v="8"/>
    <x v="0"/>
    <n v="1.278390361"/>
  </r>
  <r>
    <x v="0"/>
    <x v="99"/>
    <x v="0"/>
    <x v="69"/>
    <x v="2"/>
    <x v="9"/>
    <x v="0"/>
    <n v="4.0505534980000002"/>
  </r>
  <r>
    <x v="0"/>
    <x v="99"/>
    <x v="0"/>
    <x v="69"/>
    <x v="2"/>
    <x v="10"/>
    <x v="0"/>
    <n v="14.519835057"/>
  </r>
  <r>
    <x v="0"/>
    <x v="99"/>
    <x v="0"/>
    <x v="69"/>
    <x v="2"/>
    <x v="11"/>
    <x v="0"/>
    <n v="0.72534310400000002"/>
  </r>
  <r>
    <x v="0"/>
    <x v="99"/>
    <x v="0"/>
    <x v="69"/>
    <x v="2"/>
    <x v="12"/>
    <x v="0"/>
    <n v="3.2414934560000002"/>
  </r>
  <r>
    <x v="0"/>
    <x v="99"/>
    <x v="0"/>
    <x v="69"/>
    <x v="2"/>
    <x v="13"/>
    <x v="0"/>
    <n v="0.26508430900000002"/>
  </r>
  <r>
    <x v="0"/>
    <x v="99"/>
    <x v="0"/>
    <x v="69"/>
    <x v="6"/>
    <x v="4"/>
    <x v="0"/>
    <n v="6.4485277989999998"/>
  </r>
  <r>
    <x v="0"/>
    <x v="99"/>
    <x v="0"/>
    <x v="69"/>
    <x v="6"/>
    <x v="5"/>
    <x v="0"/>
    <n v="10.685455595000001"/>
  </r>
  <r>
    <x v="0"/>
    <x v="99"/>
    <x v="0"/>
    <x v="69"/>
    <x v="6"/>
    <x v="6"/>
    <x v="0"/>
    <n v="0.20783184599999999"/>
  </r>
  <r>
    <x v="0"/>
    <x v="99"/>
    <x v="0"/>
    <x v="69"/>
    <x v="6"/>
    <x v="7"/>
    <x v="0"/>
    <n v="3.0948915E-2"/>
  </r>
  <r>
    <x v="0"/>
    <x v="99"/>
    <x v="0"/>
    <x v="69"/>
    <x v="6"/>
    <x v="8"/>
    <x v="0"/>
    <n v="1.300857355"/>
  </r>
  <r>
    <x v="0"/>
    <x v="99"/>
    <x v="0"/>
    <x v="69"/>
    <x v="6"/>
    <x v="9"/>
    <x v="0"/>
    <n v="11.092133466"/>
  </r>
  <r>
    <x v="0"/>
    <x v="99"/>
    <x v="0"/>
    <x v="69"/>
    <x v="6"/>
    <x v="10"/>
    <x v="0"/>
    <n v="4.4431473879999999"/>
  </r>
  <r>
    <x v="0"/>
    <x v="99"/>
    <x v="0"/>
    <x v="69"/>
    <x v="6"/>
    <x v="11"/>
    <x v="0"/>
    <n v="22.825876544"/>
  </r>
  <r>
    <x v="0"/>
    <x v="99"/>
    <x v="0"/>
    <x v="69"/>
    <x v="6"/>
    <x v="12"/>
    <x v="0"/>
    <n v="5.8130522310000003"/>
  </r>
  <r>
    <x v="0"/>
    <x v="99"/>
    <x v="0"/>
    <x v="69"/>
    <x v="6"/>
    <x v="13"/>
    <x v="0"/>
    <n v="18.460018885"/>
  </r>
  <r>
    <x v="0"/>
    <x v="99"/>
    <x v="0"/>
    <x v="69"/>
    <x v="7"/>
    <x v="4"/>
    <x v="0"/>
    <n v="6.4541039999999996E-3"/>
  </r>
  <r>
    <x v="0"/>
    <x v="99"/>
    <x v="0"/>
    <x v="69"/>
    <x v="7"/>
    <x v="5"/>
    <x v="0"/>
    <n v="2.6220660000000002E-3"/>
  </r>
  <r>
    <x v="0"/>
    <x v="99"/>
    <x v="0"/>
    <x v="69"/>
    <x v="7"/>
    <x v="6"/>
    <x v="0"/>
    <n v="2.1904488E-2"/>
  </r>
  <r>
    <x v="0"/>
    <x v="99"/>
    <x v="0"/>
    <x v="69"/>
    <x v="7"/>
    <x v="7"/>
    <x v="0"/>
    <n v="1.0576819999999999E-3"/>
  </r>
  <r>
    <x v="0"/>
    <x v="99"/>
    <x v="0"/>
    <x v="69"/>
    <x v="7"/>
    <x v="8"/>
    <x v="0"/>
    <n v="1.0548439E-2"/>
  </r>
  <r>
    <x v="0"/>
    <x v="99"/>
    <x v="0"/>
    <x v="69"/>
    <x v="7"/>
    <x v="9"/>
    <x v="0"/>
    <n v="4.1704003000000003E-2"/>
  </r>
  <r>
    <x v="0"/>
    <x v="99"/>
    <x v="0"/>
    <x v="69"/>
    <x v="7"/>
    <x v="10"/>
    <x v="0"/>
    <n v="1.5522631E-2"/>
  </r>
  <r>
    <x v="0"/>
    <x v="99"/>
    <x v="0"/>
    <x v="69"/>
    <x v="7"/>
    <x v="11"/>
    <x v="0"/>
    <n v="1.6038543999999998E-2"/>
  </r>
  <r>
    <x v="0"/>
    <x v="99"/>
    <x v="0"/>
    <x v="69"/>
    <x v="7"/>
    <x v="12"/>
    <x v="0"/>
    <n v="1.6474907E-2"/>
  </r>
  <r>
    <x v="0"/>
    <x v="99"/>
    <x v="0"/>
    <x v="69"/>
    <x v="7"/>
    <x v="13"/>
    <x v="0"/>
    <n v="6.7673475999999996E-2"/>
  </r>
  <r>
    <x v="0"/>
    <x v="99"/>
    <x v="0"/>
    <x v="69"/>
    <x v="33"/>
    <x v="4"/>
    <x v="0"/>
    <n v="0.24254177900000001"/>
  </r>
  <r>
    <x v="0"/>
    <x v="99"/>
    <x v="0"/>
    <x v="69"/>
    <x v="34"/>
    <x v="4"/>
    <x v="0"/>
    <n v="1.1427292920000001"/>
  </r>
  <r>
    <x v="0"/>
    <x v="99"/>
    <x v="0"/>
    <x v="69"/>
    <x v="60"/>
    <x v="4"/>
    <x v="0"/>
    <n v="152.95273"/>
  </r>
  <r>
    <x v="0"/>
    <x v="99"/>
    <x v="0"/>
    <x v="69"/>
    <x v="60"/>
    <x v="5"/>
    <x v="0"/>
    <n v="1.0942801280000001"/>
  </r>
  <r>
    <x v="0"/>
    <x v="99"/>
    <x v="0"/>
    <x v="69"/>
    <x v="60"/>
    <x v="6"/>
    <x v="0"/>
    <n v="1.035520032"/>
  </r>
  <r>
    <x v="0"/>
    <x v="99"/>
    <x v="0"/>
    <x v="69"/>
    <x v="60"/>
    <x v="7"/>
    <x v="0"/>
    <n v="1.657841E-3"/>
  </r>
  <r>
    <x v="0"/>
    <x v="99"/>
    <x v="0"/>
    <x v="69"/>
    <x v="60"/>
    <x v="8"/>
    <x v="0"/>
    <n v="0.56196705400000002"/>
  </r>
  <r>
    <x v="0"/>
    <x v="99"/>
    <x v="0"/>
    <x v="69"/>
    <x v="60"/>
    <x v="9"/>
    <x v="0"/>
    <n v="6.5721237869999998"/>
  </r>
  <r>
    <x v="0"/>
    <x v="99"/>
    <x v="0"/>
    <x v="69"/>
    <x v="60"/>
    <x v="10"/>
    <x v="0"/>
    <n v="3.60625E-4"/>
  </r>
  <r>
    <x v="0"/>
    <x v="99"/>
    <x v="0"/>
    <x v="69"/>
    <x v="60"/>
    <x v="12"/>
    <x v="0"/>
    <n v="5.3671585000000001E-2"/>
  </r>
  <r>
    <x v="0"/>
    <x v="99"/>
    <x v="0"/>
    <x v="70"/>
    <x v="2"/>
    <x v="4"/>
    <x v="0"/>
    <n v="8.9136847009999993"/>
  </r>
  <r>
    <x v="0"/>
    <x v="99"/>
    <x v="0"/>
    <x v="70"/>
    <x v="2"/>
    <x v="5"/>
    <x v="0"/>
    <n v="7.3197258200000004"/>
  </r>
  <r>
    <x v="0"/>
    <x v="99"/>
    <x v="0"/>
    <x v="70"/>
    <x v="2"/>
    <x v="6"/>
    <x v="0"/>
    <n v="18.353656911000002"/>
  </r>
  <r>
    <x v="0"/>
    <x v="99"/>
    <x v="0"/>
    <x v="70"/>
    <x v="2"/>
    <x v="7"/>
    <x v="0"/>
    <n v="0.733387071"/>
  </r>
  <r>
    <x v="0"/>
    <x v="99"/>
    <x v="0"/>
    <x v="70"/>
    <x v="2"/>
    <x v="8"/>
    <x v="0"/>
    <n v="14.42147778"/>
  </r>
  <r>
    <x v="0"/>
    <x v="99"/>
    <x v="0"/>
    <x v="70"/>
    <x v="2"/>
    <x v="9"/>
    <x v="0"/>
    <n v="76.357661758000006"/>
  </r>
  <r>
    <x v="0"/>
    <x v="99"/>
    <x v="0"/>
    <x v="70"/>
    <x v="2"/>
    <x v="10"/>
    <x v="0"/>
    <n v="623.08902"/>
  </r>
  <r>
    <x v="0"/>
    <x v="99"/>
    <x v="0"/>
    <x v="70"/>
    <x v="2"/>
    <x v="11"/>
    <x v="0"/>
    <n v="42.618216279000002"/>
  </r>
  <r>
    <x v="0"/>
    <x v="99"/>
    <x v="0"/>
    <x v="70"/>
    <x v="2"/>
    <x v="12"/>
    <x v="0"/>
    <n v="21.004689813999999"/>
  </r>
  <r>
    <x v="0"/>
    <x v="99"/>
    <x v="0"/>
    <x v="70"/>
    <x v="2"/>
    <x v="13"/>
    <x v="0"/>
    <n v="2.206393759"/>
  </r>
  <r>
    <x v="0"/>
    <x v="99"/>
    <x v="0"/>
    <x v="70"/>
    <x v="6"/>
    <x v="4"/>
    <x v="0"/>
    <n v="2.1009799290000002"/>
  </r>
  <r>
    <x v="0"/>
    <x v="99"/>
    <x v="0"/>
    <x v="70"/>
    <x v="6"/>
    <x v="5"/>
    <x v="0"/>
    <n v="10.856448353999999"/>
  </r>
  <r>
    <x v="0"/>
    <x v="99"/>
    <x v="0"/>
    <x v="70"/>
    <x v="6"/>
    <x v="6"/>
    <x v="0"/>
    <n v="0.160028371"/>
  </r>
  <r>
    <x v="0"/>
    <x v="99"/>
    <x v="0"/>
    <x v="70"/>
    <x v="6"/>
    <x v="7"/>
    <x v="0"/>
    <n v="2.3042884E-2"/>
  </r>
  <r>
    <x v="0"/>
    <x v="99"/>
    <x v="0"/>
    <x v="70"/>
    <x v="6"/>
    <x v="8"/>
    <x v="0"/>
    <n v="0.28934773899999999"/>
  </r>
  <r>
    <x v="0"/>
    <x v="99"/>
    <x v="0"/>
    <x v="70"/>
    <x v="6"/>
    <x v="9"/>
    <x v="0"/>
    <n v="12.397244162"/>
  </r>
  <r>
    <x v="0"/>
    <x v="99"/>
    <x v="0"/>
    <x v="70"/>
    <x v="6"/>
    <x v="10"/>
    <x v="0"/>
    <n v="6.9281625709999997"/>
  </r>
  <r>
    <x v="0"/>
    <x v="99"/>
    <x v="0"/>
    <x v="70"/>
    <x v="6"/>
    <x v="11"/>
    <x v="0"/>
    <n v="130.98454000000001"/>
  </r>
  <r>
    <x v="0"/>
    <x v="99"/>
    <x v="0"/>
    <x v="70"/>
    <x v="6"/>
    <x v="12"/>
    <x v="0"/>
    <n v="9.8960352179999997"/>
  </r>
  <r>
    <x v="0"/>
    <x v="99"/>
    <x v="0"/>
    <x v="70"/>
    <x v="6"/>
    <x v="13"/>
    <x v="0"/>
    <n v="4.3063389550000002"/>
  </r>
  <r>
    <x v="0"/>
    <x v="99"/>
    <x v="0"/>
    <x v="70"/>
    <x v="7"/>
    <x v="4"/>
    <x v="0"/>
    <n v="7.5044528999999999E-2"/>
  </r>
  <r>
    <x v="0"/>
    <x v="99"/>
    <x v="0"/>
    <x v="70"/>
    <x v="7"/>
    <x v="5"/>
    <x v="0"/>
    <n v="0.73149366000000005"/>
  </r>
  <r>
    <x v="0"/>
    <x v="99"/>
    <x v="0"/>
    <x v="70"/>
    <x v="7"/>
    <x v="6"/>
    <x v="0"/>
    <n v="0.30302212299999998"/>
  </r>
  <r>
    <x v="0"/>
    <x v="99"/>
    <x v="0"/>
    <x v="70"/>
    <x v="7"/>
    <x v="7"/>
    <x v="0"/>
    <n v="2.8061624E-2"/>
  </r>
  <r>
    <x v="0"/>
    <x v="99"/>
    <x v="0"/>
    <x v="70"/>
    <x v="7"/>
    <x v="8"/>
    <x v="0"/>
    <n v="0.16532844999999999"/>
  </r>
  <r>
    <x v="0"/>
    <x v="99"/>
    <x v="0"/>
    <x v="70"/>
    <x v="7"/>
    <x v="9"/>
    <x v="0"/>
    <n v="2.7685320349999998"/>
  </r>
  <r>
    <x v="0"/>
    <x v="99"/>
    <x v="0"/>
    <x v="70"/>
    <x v="7"/>
    <x v="10"/>
    <x v="0"/>
    <n v="1.4953595260000001"/>
  </r>
  <r>
    <x v="0"/>
    <x v="99"/>
    <x v="0"/>
    <x v="70"/>
    <x v="7"/>
    <x v="11"/>
    <x v="0"/>
    <n v="1.689303572"/>
  </r>
  <r>
    <x v="0"/>
    <x v="99"/>
    <x v="0"/>
    <x v="70"/>
    <x v="7"/>
    <x v="12"/>
    <x v="0"/>
    <n v="2.519931369"/>
  </r>
  <r>
    <x v="0"/>
    <x v="99"/>
    <x v="0"/>
    <x v="70"/>
    <x v="7"/>
    <x v="13"/>
    <x v="0"/>
    <n v="2.5299919850000001"/>
  </r>
  <r>
    <x v="0"/>
    <x v="99"/>
    <x v="0"/>
    <x v="70"/>
    <x v="60"/>
    <x v="4"/>
    <x v="0"/>
    <n v="9.9313205520000007"/>
  </r>
  <r>
    <x v="0"/>
    <x v="99"/>
    <x v="0"/>
    <x v="70"/>
    <x v="60"/>
    <x v="5"/>
    <x v="0"/>
    <n v="1.3166593040000001"/>
  </r>
  <r>
    <x v="0"/>
    <x v="99"/>
    <x v="0"/>
    <x v="70"/>
    <x v="60"/>
    <x v="6"/>
    <x v="0"/>
    <n v="8.4964449609999999"/>
  </r>
  <r>
    <x v="0"/>
    <x v="99"/>
    <x v="0"/>
    <x v="70"/>
    <x v="60"/>
    <x v="7"/>
    <x v="0"/>
    <n v="1.044506E-3"/>
  </r>
  <r>
    <x v="0"/>
    <x v="99"/>
    <x v="0"/>
    <x v="70"/>
    <x v="60"/>
    <x v="8"/>
    <x v="0"/>
    <n v="5.0483315580000001"/>
  </r>
  <r>
    <x v="0"/>
    <x v="99"/>
    <x v="0"/>
    <x v="70"/>
    <x v="60"/>
    <x v="9"/>
    <x v="0"/>
    <n v="200.03704999999999"/>
  </r>
  <r>
    <x v="0"/>
    <x v="99"/>
    <x v="0"/>
    <x v="70"/>
    <x v="60"/>
    <x v="10"/>
    <x v="0"/>
    <n v="2.1637499999999999E-4"/>
  </r>
  <r>
    <x v="0"/>
    <x v="99"/>
    <x v="0"/>
    <x v="70"/>
    <x v="60"/>
    <x v="12"/>
    <x v="0"/>
    <n v="3.9801598000000001E-2"/>
  </r>
  <r>
    <x v="0"/>
    <x v="99"/>
    <x v="1"/>
    <x v="57"/>
    <x v="2"/>
    <x v="4"/>
    <x v="0"/>
    <n v="21.608908604"/>
  </r>
  <r>
    <x v="0"/>
    <x v="99"/>
    <x v="1"/>
    <x v="57"/>
    <x v="2"/>
    <x v="5"/>
    <x v="0"/>
    <n v="197.29157000000001"/>
  </r>
  <r>
    <x v="0"/>
    <x v="99"/>
    <x v="1"/>
    <x v="57"/>
    <x v="2"/>
    <x v="6"/>
    <x v="0"/>
    <n v="61.202792096000003"/>
  </r>
  <r>
    <x v="0"/>
    <x v="99"/>
    <x v="1"/>
    <x v="57"/>
    <x v="2"/>
    <x v="7"/>
    <x v="0"/>
    <n v="35.984439924"/>
  </r>
  <r>
    <x v="0"/>
    <x v="99"/>
    <x v="1"/>
    <x v="57"/>
    <x v="2"/>
    <x v="8"/>
    <x v="0"/>
    <n v="107.49793"/>
  </r>
  <r>
    <x v="0"/>
    <x v="99"/>
    <x v="1"/>
    <x v="57"/>
    <x v="2"/>
    <x v="9"/>
    <x v="0"/>
    <n v="1154.4947"/>
  </r>
  <r>
    <x v="0"/>
    <x v="99"/>
    <x v="1"/>
    <x v="57"/>
    <x v="2"/>
    <x v="10"/>
    <x v="0"/>
    <n v="4864.1822000000002"/>
  </r>
  <r>
    <x v="0"/>
    <x v="99"/>
    <x v="1"/>
    <x v="57"/>
    <x v="2"/>
    <x v="11"/>
    <x v="0"/>
    <n v="66.167696348000007"/>
  </r>
  <r>
    <x v="0"/>
    <x v="99"/>
    <x v="1"/>
    <x v="57"/>
    <x v="2"/>
    <x v="12"/>
    <x v="0"/>
    <n v="96.179830151999994"/>
  </r>
  <r>
    <x v="0"/>
    <x v="99"/>
    <x v="1"/>
    <x v="57"/>
    <x v="2"/>
    <x v="13"/>
    <x v="0"/>
    <n v="188.00837000000001"/>
  </r>
  <r>
    <x v="0"/>
    <x v="99"/>
    <x v="1"/>
    <x v="57"/>
    <x v="2"/>
    <x v="14"/>
    <x v="0"/>
    <n v="1.3154060000000001E-3"/>
  </r>
  <r>
    <x v="0"/>
    <x v="99"/>
    <x v="1"/>
    <x v="57"/>
    <x v="6"/>
    <x v="4"/>
    <x v="0"/>
    <n v="43.024125638999998"/>
  </r>
  <r>
    <x v="0"/>
    <x v="99"/>
    <x v="1"/>
    <x v="57"/>
    <x v="6"/>
    <x v="5"/>
    <x v="0"/>
    <n v="47.670809577999997"/>
  </r>
  <r>
    <x v="0"/>
    <x v="99"/>
    <x v="1"/>
    <x v="57"/>
    <x v="6"/>
    <x v="6"/>
    <x v="0"/>
    <n v="11.119918637"/>
  </r>
  <r>
    <x v="0"/>
    <x v="99"/>
    <x v="1"/>
    <x v="57"/>
    <x v="6"/>
    <x v="7"/>
    <x v="0"/>
    <n v="5.7000544890000002"/>
  </r>
  <r>
    <x v="0"/>
    <x v="99"/>
    <x v="1"/>
    <x v="57"/>
    <x v="6"/>
    <x v="8"/>
    <x v="0"/>
    <n v="33.849831584999997"/>
  </r>
  <r>
    <x v="0"/>
    <x v="99"/>
    <x v="1"/>
    <x v="57"/>
    <x v="6"/>
    <x v="9"/>
    <x v="0"/>
    <n v="561.78985"/>
  </r>
  <r>
    <x v="0"/>
    <x v="99"/>
    <x v="1"/>
    <x v="57"/>
    <x v="6"/>
    <x v="10"/>
    <x v="0"/>
    <n v="162.07535999999999"/>
  </r>
  <r>
    <x v="0"/>
    <x v="99"/>
    <x v="1"/>
    <x v="57"/>
    <x v="6"/>
    <x v="11"/>
    <x v="0"/>
    <n v="781.25022999999999"/>
  </r>
  <r>
    <x v="0"/>
    <x v="99"/>
    <x v="1"/>
    <x v="57"/>
    <x v="6"/>
    <x v="12"/>
    <x v="0"/>
    <n v="89.418779112999999"/>
  </r>
  <r>
    <x v="0"/>
    <x v="99"/>
    <x v="1"/>
    <x v="57"/>
    <x v="6"/>
    <x v="13"/>
    <x v="0"/>
    <n v="400.54003"/>
  </r>
  <r>
    <x v="0"/>
    <x v="99"/>
    <x v="1"/>
    <x v="57"/>
    <x v="6"/>
    <x v="14"/>
    <x v="0"/>
    <n v="9.0286399999999997E-4"/>
  </r>
  <r>
    <x v="0"/>
    <x v="99"/>
    <x v="1"/>
    <x v="57"/>
    <x v="7"/>
    <x v="4"/>
    <x v="0"/>
    <n v="8.4007490000000004E-2"/>
  </r>
  <r>
    <x v="0"/>
    <x v="99"/>
    <x v="1"/>
    <x v="57"/>
    <x v="7"/>
    <x v="5"/>
    <x v="0"/>
    <n v="0.40529009100000002"/>
  </r>
  <r>
    <x v="0"/>
    <x v="99"/>
    <x v="1"/>
    <x v="57"/>
    <x v="7"/>
    <x v="6"/>
    <x v="0"/>
    <n v="0.59624524800000001"/>
  </r>
  <r>
    <x v="0"/>
    <x v="99"/>
    <x v="1"/>
    <x v="57"/>
    <x v="7"/>
    <x v="7"/>
    <x v="0"/>
    <n v="0.31161773399999998"/>
  </r>
  <r>
    <x v="0"/>
    <x v="99"/>
    <x v="1"/>
    <x v="57"/>
    <x v="7"/>
    <x v="8"/>
    <x v="0"/>
    <n v="2.5359260639999999"/>
  </r>
  <r>
    <x v="0"/>
    <x v="99"/>
    <x v="1"/>
    <x v="57"/>
    <x v="7"/>
    <x v="9"/>
    <x v="0"/>
    <n v="10.456256216"/>
  </r>
  <r>
    <x v="0"/>
    <x v="99"/>
    <x v="1"/>
    <x v="57"/>
    <x v="7"/>
    <x v="10"/>
    <x v="0"/>
    <n v="11.205353819000001"/>
  </r>
  <r>
    <x v="0"/>
    <x v="99"/>
    <x v="1"/>
    <x v="57"/>
    <x v="7"/>
    <x v="11"/>
    <x v="0"/>
    <n v="48.305813260999997"/>
  </r>
  <r>
    <x v="0"/>
    <x v="99"/>
    <x v="1"/>
    <x v="57"/>
    <x v="7"/>
    <x v="12"/>
    <x v="0"/>
    <n v="13.650066682"/>
  </r>
  <r>
    <x v="0"/>
    <x v="99"/>
    <x v="1"/>
    <x v="57"/>
    <x v="7"/>
    <x v="13"/>
    <x v="0"/>
    <n v="110.9858"/>
  </r>
  <r>
    <x v="0"/>
    <x v="99"/>
    <x v="1"/>
    <x v="57"/>
    <x v="7"/>
    <x v="14"/>
    <x v="0"/>
    <n v="8.9977199999999996E-4"/>
  </r>
  <r>
    <x v="0"/>
    <x v="99"/>
    <x v="1"/>
    <x v="58"/>
    <x v="2"/>
    <x v="4"/>
    <x v="0"/>
    <n v="2.5204967859999998"/>
  </r>
  <r>
    <x v="0"/>
    <x v="99"/>
    <x v="1"/>
    <x v="58"/>
    <x v="2"/>
    <x v="5"/>
    <x v="0"/>
    <n v="3.2130051989999999"/>
  </r>
  <r>
    <x v="0"/>
    <x v="99"/>
    <x v="1"/>
    <x v="58"/>
    <x v="2"/>
    <x v="6"/>
    <x v="0"/>
    <n v="0.22636588699999999"/>
  </r>
  <r>
    <x v="0"/>
    <x v="99"/>
    <x v="1"/>
    <x v="58"/>
    <x v="2"/>
    <x v="7"/>
    <x v="0"/>
    <n v="0.13073020599999999"/>
  </r>
  <r>
    <x v="0"/>
    <x v="99"/>
    <x v="1"/>
    <x v="58"/>
    <x v="2"/>
    <x v="8"/>
    <x v="0"/>
    <n v="0.39420529900000001"/>
  </r>
  <r>
    <x v="0"/>
    <x v="99"/>
    <x v="1"/>
    <x v="58"/>
    <x v="2"/>
    <x v="9"/>
    <x v="0"/>
    <n v="19.500672327"/>
  </r>
  <r>
    <x v="0"/>
    <x v="99"/>
    <x v="1"/>
    <x v="58"/>
    <x v="2"/>
    <x v="10"/>
    <x v="0"/>
    <n v="18.769752645000001"/>
  </r>
  <r>
    <x v="0"/>
    <x v="99"/>
    <x v="1"/>
    <x v="58"/>
    <x v="2"/>
    <x v="11"/>
    <x v="0"/>
    <n v="1.036385516"/>
  </r>
  <r>
    <x v="0"/>
    <x v="99"/>
    <x v="1"/>
    <x v="58"/>
    <x v="2"/>
    <x v="12"/>
    <x v="0"/>
    <n v="46.804294478999999"/>
  </r>
  <r>
    <x v="0"/>
    <x v="99"/>
    <x v="1"/>
    <x v="58"/>
    <x v="2"/>
    <x v="13"/>
    <x v="0"/>
    <n v="6.3328630480000001"/>
  </r>
  <r>
    <x v="0"/>
    <x v="99"/>
    <x v="1"/>
    <x v="58"/>
    <x v="6"/>
    <x v="4"/>
    <x v="0"/>
    <n v="263.76918000000001"/>
  </r>
  <r>
    <x v="0"/>
    <x v="99"/>
    <x v="1"/>
    <x v="58"/>
    <x v="6"/>
    <x v="5"/>
    <x v="0"/>
    <n v="3.0514005370000001"/>
  </r>
  <r>
    <x v="0"/>
    <x v="99"/>
    <x v="1"/>
    <x v="58"/>
    <x v="6"/>
    <x v="6"/>
    <x v="0"/>
    <n v="4.3654725999999998E-2"/>
  </r>
  <r>
    <x v="0"/>
    <x v="99"/>
    <x v="1"/>
    <x v="58"/>
    <x v="6"/>
    <x v="7"/>
    <x v="0"/>
    <n v="2.6896877999999999E-2"/>
  </r>
  <r>
    <x v="0"/>
    <x v="99"/>
    <x v="1"/>
    <x v="58"/>
    <x v="6"/>
    <x v="8"/>
    <x v="0"/>
    <n v="0.168178193"/>
  </r>
  <r>
    <x v="0"/>
    <x v="99"/>
    <x v="1"/>
    <x v="58"/>
    <x v="6"/>
    <x v="9"/>
    <x v="0"/>
    <n v="7.0501330189999996"/>
  </r>
  <r>
    <x v="0"/>
    <x v="99"/>
    <x v="1"/>
    <x v="58"/>
    <x v="6"/>
    <x v="10"/>
    <x v="0"/>
    <n v="0.79366467500000004"/>
  </r>
  <r>
    <x v="0"/>
    <x v="99"/>
    <x v="1"/>
    <x v="58"/>
    <x v="6"/>
    <x v="11"/>
    <x v="0"/>
    <n v="3.9177338800000001"/>
  </r>
  <r>
    <x v="0"/>
    <x v="99"/>
    <x v="1"/>
    <x v="58"/>
    <x v="6"/>
    <x v="12"/>
    <x v="0"/>
    <n v="34.050644320000004"/>
  </r>
  <r>
    <x v="0"/>
    <x v="99"/>
    <x v="1"/>
    <x v="58"/>
    <x v="6"/>
    <x v="13"/>
    <x v="0"/>
    <n v="13.637807543999999"/>
  </r>
  <r>
    <x v="0"/>
    <x v="99"/>
    <x v="1"/>
    <x v="58"/>
    <x v="7"/>
    <x v="4"/>
    <x v="0"/>
    <n v="1.1582543000000001E-2"/>
  </r>
  <r>
    <x v="0"/>
    <x v="99"/>
    <x v="1"/>
    <x v="58"/>
    <x v="7"/>
    <x v="5"/>
    <x v="0"/>
    <n v="4.1458729999999996E-3"/>
  </r>
  <r>
    <x v="0"/>
    <x v="99"/>
    <x v="1"/>
    <x v="58"/>
    <x v="7"/>
    <x v="6"/>
    <x v="0"/>
    <n v="3.5792269999999999E-3"/>
  </r>
  <r>
    <x v="0"/>
    <x v="99"/>
    <x v="1"/>
    <x v="58"/>
    <x v="7"/>
    <x v="7"/>
    <x v="0"/>
    <n v="1.820658E-3"/>
  </r>
  <r>
    <x v="0"/>
    <x v="99"/>
    <x v="1"/>
    <x v="58"/>
    <x v="7"/>
    <x v="8"/>
    <x v="0"/>
    <n v="1.5723925E-2"/>
  </r>
  <r>
    <x v="0"/>
    <x v="99"/>
    <x v="1"/>
    <x v="58"/>
    <x v="7"/>
    <x v="9"/>
    <x v="0"/>
    <n v="8.5185688999999995E-2"/>
  </r>
  <r>
    <x v="0"/>
    <x v="99"/>
    <x v="1"/>
    <x v="58"/>
    <x v="7"/>
    <x v="10"/>
    <x v="0"/>
    <n v="8.2847656000000006E-2"/>
  </r>
  <r>
    <x v="0"/>
    <x v="99"/>
    <x v="1"/>
    <x v="58"/>
    <x v="7"/>
    <x v="11"/>
    <x v="0"/>
    <n v="1.115061466"/>
  </r>
  <r>
    <x v="0"/>
    <x v="99"/>
    <x v="1"/>
    <x v="58"/>
    <x v="7"/>
    <x v="12"/>
    <x v="0"/>
    <n v="7.9982522520000003"/>
  </r>
  <r>
    <x v="0"/>
    <x v="99"/>
    <x v="1"/>
    <x v="58"/>
    <x v="7"/>
    <x v="13"/>
    <x v="0"/>
    <n v="6.0281742600000001"/>
  </r>
  <r>
    <x v="0"/>
    <x v="99"/>
    <x v="1"/>
    <x v="58"/>
    <x v="33"/>
    <x v="4"/>
    <x v="0"/>
    <n v="0.439858044"/>
  </r>
  <r>
    <x v="0"/>
    <x v="99"/>
    <x v="1"/>
    <x v="58"/>
    <x v="34"/>
    <x v="4"/>
    <x v="0"/>
    <n v="175.56246999999999"/>
  </r>
  <r>
    <x v="0"/>
    <x v="99"/>
    <x v="1"/>
    <x v="58"/>
    <x v="60"/>
    <x v="4"/>
    <x v="0"/>
    <n v="1.371148129"/>
  </r>
  <r>
    <x v="0"/>
    <x v="99"/>
    <x v="1"/>
    <x v="58"/>
    <x v="60"/>
    <x v="9"/>
    <x v="0"/>
    <n v="30.955923862999999"/>
  </r>
  <r>
    <x v="0"/>
    <x v="99"/>
    <x v="1"/>
    <x v="58"/>
    <x v="60"/>
    <x v="12"/>
    <x v="0"/>
    <n v="25.073896898000001"/>
  </r>
  <r>
    <x v="0"/>
    <x v="99"/>
    <x v="1"/>
    <x v="59"/>
    <x v="2"/>
    <x v="4"/>
    <x v="0"/>
    <n v="15.088980601999999"/>
  </r>
  <r>
    <x v="0"/>
    <x v="99"/>
    <x v="1"/>
    <x v="59"/>
    <x v="2"/>
    <x v="5"/>
    <x v="0"/>
    <n v="16.325578628999999"/>
  </r>
  <r>
    <x v="0"/>
    <x v="99"/>
    <x v="1"/>
    <x v="59"/>
    <x v="2"/>
    <x v="6"/>
    <x v="0"/>
    <n v="0.58017775400000005"/>
  </r>
  <r>
    <x v="0"/>
    <x v="99"/>
    <x v="1"/>
    <x v="59"/>
    <x v="2"/>
    <x v="7"/>
    <x v="0"/>
    <n v="0.34246574600000002"/>
  </r>
  <r>
    <x v="0"/>
    <x v="99"/>
    <x v="1"/>
    <x v="59"/>
    <x v="2"/>
    <x v="8"/>
    <x v="0"/>
    <n v="1.0037693080000001"/>
  </r>
  <r>
    <x v="0"/>
    <x v="99"/>
    <x v="1"/>
    <x v="59"/>
    <x v="2"/>
    <x v="9"/>
    <x v="0"/>
    <n v="36.487359103000003"/>
  </r>
  <r>
    <x v="0"/>
    <x v="99"/>
    <x v="1"/>
    <x v="59"/>
    <x v="2"/>
    <x v="10"/>
    <x v="0"/>
    <n v="35.389253197000002"/>
  </r>
  <r>
    <x v="0"/>
    <x v="99"/>
    <x v="1"/>
    <x v="59"/>
    <x v="2"/>
    <x v="11"/>
    <x v="0"/>
    <n v="3.395884396"/>
  </r>
  <r>
    <x v="0"/>
    <x v="99"/>
    <x v="1"/>
    <x v="59"/>
    <x v="2"/>
    <x v="12"/>
    <x v="0"/>
    <n v="102.29955"/>
  </r>
  <r>
    <x v="0"/>
    <x v="99"/>
    <x v="1"/>
    <x v="59"/>
    <x v="2"/>
    <x v="13"/>
    <x v="0"/>
    <n v="36.282949811999998"/>
  </r>
  <r>
    <x v="0"/>
    <x v="99"/>
    <x v="1"/>
    <x v="59"/>
    <x v="6"/>
    <x v="4"/>
    <x v="0"/>
    <n v="50.888206205000003"/>
  </r>
  <r>
    <x v="0"/>
    <x v="99"/>
    <x v="1"/>
    <x v="59"/>
    <x v="6"/>
    <x v="5"/>
    <x v="0"/>
    <n v="14.931055710000001"/>
  </r>
  <r>
    <x v="0"/>
    <x v="99"/>
    <x v="1"/>
    <x v="59"/>
    <x v="6"/>
    <x v="6"/>
    <x v="0"/>
    <n v="8.3490205999999997E-2"/>
  </r>
  <r>
    <x v="0"/>
    <x v="99"/>
    <x v="1"/>
    <x v="59"/>
    <x v="6"/>
    <x v="7"/>
    <x v="0"/>
    <n v="6.374291E-2"/>
  </r>
  <r>
    <x v="0"/>
    <x v="99"/>
    <x v="1"/>
    <x v="59"/>
    <x v="6"/>
    <x v="8"/>
    <x v="0"/>
    <n v="0.402509701"/>
  </r>
  <r>
    <x v="0"/>
    <x v="99"/>
    <x v="1"/>
    <x v="59"/>
    <x v="6"/>
    <x v="9"/>
    <x v="0"/>
    <n v="13.950646969999999"/>
  </r>
  <r>
    <x v="0"/>
    <x v="99"/>
    <x v="1"/>
    <x v="59"/>
    <x v="6"/>
    <x v="10"/>
    <x v="0"/>
    <n v="1.3296709339999999"/>
  </r>
  <r>
    <x v="0"/>
    <x v="99"/>
    <x v="1"/>
    <x v="59"/>
    <x v="6"/>
    <x v="11"/>
    <x v="0"/>
    <n v="9.1555642079999995"/>
  </r>
  <r>
    <x v="0"/>
    <x v="99"/>
    <x v="1"/>
    <x v="59"/>
    <x v="6"/>
    <x v="12"/>
    <x v="0"/>
    <n v="65.834657299"/>
  </r>
  <r>
    <x v="0"/>
    <x v="99"/>
    <x v="1"/>
    <x v="59"/>
    <x v="6"/>
    <x v="13"/>
    <x v="0"/>
    <n v="75.069837171000003"/>
  </r>
  <r>
    <x v="0"/>
    <x v="99"/>
    <x v="1"/>
    <x v="59"/>
    <x v="7"/>
    <x v="4"/>
    <x v="0"/>
    <n v="6.9738276000000002E-2"/>
  </r>
  <r>
    <x v="0"/>
    <x v="99"/>
    <x v="1"/>
    <x v="59"/>
    <x v="7"/>
    <x v="5"/>
    <x v="0"/>
    <n v="1.4864594E-2"/>
  </r>
  <r>
    <x v="0"/>
    <x v="99"/>
    <x v="1"/>
    <x v="59"/>
    <x v="7"/>
    <x v="6"/>
    <x v="0"/>
    <n v="9.2485689999999999E-3"/>
  </r>
  <r>
    <x v="0"/>
    <x v="99"/>
    <x v="1"/>
    <x v="59"/>
    <x v="7"/>
    <x v="7"/>
    <x v="0"/>
    <n v="4.6397729999999998E-3"/>
  </r>
  <r>
    <x v="0"/>
    <x v="99"/>
    <x v="1"/>
    <x v="59"/>
    <x v="7"/>
    <x v="8"/>
    <x v="0"/>
    <n v="4.1399731000000002E-2"/>
  </r>
  <r>
    <x v="0"/>
    <x v="99"/>
    <x v="1"/>
    <x v="59"/>
    <x v="7"/>
    <x v="9"/>
    <x v="0"/>
    <n v="0.22489197599999999"/>
  </r>
  <r>
    <x v="0"/>
    <x v="99"/>
    <x v="1"/>
    <x v="59"/>
    <x v="7"/>
    <x v="10"/>
    <x v="0"/>
    <n v="0.16058982799999999"/>
  </r>
  <r>
    <x v="0"/>
    <x v="99"/>
    <x v="1"/>
    <x v="59"/>
    <x v="7"/>
    <x v="11"/>
    <x v="0"/>
    <n v="5.3098734189999997"/>
  </r>
  <r>
    <x v="0"/>
    <x v="99"/>
    <x v="1"/>
    <x v="59"/>
    <x v="7"/>
    <x v="12"/>
    <x v="0"/>
    <n v="20.613882221000001"/>
  </r>
  <r>
    <x v="0"/>
    <x v="99"/>
    <x v="1"/>
    <x v="59"/>
    <x v="7"/>
    <x v="13"/>
    <x v="0"/>
    <n v="35.328047707000003"/>
  </r>
  <r>
    <x v="0"/>
    <x v="99"/>
    <x v="1"/>
    <x v="59"/>
    <x v="33"/>
    <x v="4"/>
    <x v="0"/>
    <n v="124.79483999999999"/>
  </r>
  <r>
    <x v="0"/>
    <x v="99"/>
    <x v="1"/>
    <x v="59"/>
    <x v="34"/>
    <x v="4"/>
    <x v="0"/>
    <n v="246.89129"/>
  </r>
  <r>
    <x v="0"/>
    <x v="99"/>
    <x v="1"/>
    <x v="59"/>
    <x v="60"/>
    <x v="4"/>
    <x v="0"/>
    <n v="3.582559007"/>
  </r>
  <r>
    <x v="0"/>
    <x v="99"/>
    <x v="1"/>
    <x v="59"/>
    <x v="60"/>
    <x v="5"/>
    <x v="0"/>
    <n v="735.00379999999996"/>
  </r>
  <r>
    <x v="0"/>
    <x v="99"/>
    <x v="1"/>
    <x v="59"/>
    <x v="60"/>
    <x v="9"/>
    <x v="0"/>
    <n v="37.894328442000003"/>
  </r>
  <r>
    <x v="0"/>
    <x v="99"/>
    <x v="1"/>
    <x v="59"/>
    <x v="60"/>
    <x v="10"/>
    <x v="0"/>
    <n v="1.1002540510000001"/>
  </r>
  <r>
    <x v="0"/>
    <x v="99"/>
    <x v="1"/>
    <x v="59"/>
    <x v="60"/>
    <x v="11"/>
    <x v="0"/>
    <n v="36.094856133"/>
  </r>
  <r>
    <x v="0"/>
    <x v="99"/>
    <x v="1"/>
    <x v="59"/>
    <x v="60"/>
    <x v="12"/>
    <x v="0"/>
    <n v="262.87860000000001"/>
  </r>
  <r>
    <x v="0"/>
    <x v="99"/>
    <x v="1"/>
    <x v="60"/>
    <x v="60"/>
    <x v="9"/>
    <x v="0"/>
    <n v="222.66013000000001"/>
  </r>
  <r>
    <x v="0"/>
    <x v="99"/>
    <x v="1"/>
    <x v="60"/>
    <x v="60"/>
    <x v="10"/>
    <x v="0"/>
    <n v="6.3685376119999999"/>
  </r>
  <r>
    <x v="0"/>
    <x v="99"/>
    <x v="1"/>
    <x v="61"/>
    <x v="2"/>
    <x v="4"/>
    <x v="0"/>
    <n v="19.499892474999999"/>
  </r>
  <r>
    <x v="0"/>
    <x v="99"/>
    <x v="1"/>
    <x v="61"/>
    <x v="2"/>
    <x v="5"/>
    <x v="0"/>
    <n v="247.58659"/>
  </r>
  <r>
    <x v="0"/>
    <x v="99"/>
    <x v="1"/>
    <x v="61"/>
    <x v="2"/>
    <x v="6"/>
    <x v="0"/>
    <n v="10.538496279"/>
  </r>
  <r>
    <x v="0"/>
    <x v="99"/>
    <x v="1"/>
    <x v="61"/>
    <x v="2"/>
    <x v="7"/>
    <x v="0"/>
    <n v="6.0035761450000003"/>
  </r>
  <r>
    <x v="0"/>
    <x v="99"/>
    <x v="1"/>
    <x v="61"/>
    <x v="2"/>
    <x v="8"/>
    <x v="0"/>
    <n v="20.604090926000001"/>
  </r>
  <r>
    <x v="0"/>
    <x v="99"/>
    <x v="1"/>
    <x v="61"/>
    <x v="2"/>
    <x v="9"/>
    <x v="0"/>
    <n v="224.69297"/>
  </r>
  <r>
    <x v="0"/>
    <x v="99"/>
    <x v="1"/>
    <x v="61"/>
    <x v="2"/>
    <x v="10"/>
    <x v="0"/>
    <n v="95.238331023000001"/>
  </r>
  <r>
    <x v="0"/>
    <x v="99"/>
    <x v="1"/>
    <x v="61"/>
    <x v="2"/>
    <x v="11"/>
    <x v="0"/>
    <n v="12.213506690000001"/>
  </r>
  <r>
    <x v="0"/>
    <x v="99"/>
    <x v="1"/>
    <x v="61"/>
    <x v="2"/>
    <x v="12"/>
    <x v="0"/>
    <n v="92.195942588999998"/>
  </r>
  <r>
    <x v="0"/>
    <x v="99"/>
    <x v="1"/>
    <x v="61"/>
    <x v="2"/>
    <x v="13"/>
    <x v="0"/>
    <n v="189.47480999999999"/>
  </r>
  <r>
    <x v="0"/>
    <x v="99"/>
    <x v="1"/>
    <x v="61"/>
    <x v="6"/>
    <x v="4"/>
    <x v="0"/>
    <n v="42.039293727999997"/>
  </r>
  <r>
    <x v="0"/>
    <x v="99"/>
    <x v="1"/>
    <x v="61"/>
    <x v="6"/>
    <x v="5"/>
    <x v="0"/>
    <n v="48.021697042"/>
  </r>
  <r>
    <x v="0"/>
    <x v="99"/>
    <x v="1"/>
    <x v="61"/>
    <x v="6"/>
    <x v="6"/>
    <x v="0"/>
    <n v="1.6674351169999999"/>
  </r>
  <r>
    <x v="0"/>
    <x v="99"/>
    <x v="1"/>
    <x v="61"/>
    <x v="6"/>
    <x v="7"/>
    <x v="0"/>
    <n v="1.278898474"/>
  </r>
  <r>
    <x v="0"/>
    <x v="99"/>
    <x v="1"/>
    <x v="61"/>
    <x v="6"/>
    <x v="8"/>
    <x v="0"/>
    <n v="14.287109606"/>
  </r>
  <r>
    <x v="0"/>
    <x v="99"/>
    <x v="1"/>
    <x v="61"/>
    <x v="6"/>
    <x v="9"/>
    <x v="0"/>
    <n v="255.22148000000001"/>
  </r>
  <r>
    <x v="0"/>
    <x v="99"/>
    <x v="1"/>
    <x v="61"/>
    <x v="6"/>
    <x v="10"/>
    <x v="0"/>
    <n v="21.569344578999999"/>
  </r>
  <r>
    <x v="0"/>
    <x v="99"/>
    <x v="1"/>
    <x v="61"/>
    <x v="6"/>
    <x v="11"/>
    <x v="0"/>
    <n v="151.68968000000001"/>
  </r>
  <r>
    <x v="0"/>
    <x v="99"/>
    <x v="1"/>
    <x v="61"/>
    <x v="6"/>
    <x v="12"/>
    <x v="0"/>
    <n v="75.415096241000001"/>
  </r>
  <r>
    <x v="0"/>
    <x v="99"/>
    <x v="1"/>
    <x v="61"/>
    <x v="6"/>
    <x v="13"/>
    <x v="0"/>
    <n v="205.19030000000001"/>
  </r>
  <r>
    <x v="0"/>
    <x v="99"/>
    <x v="1"/>
    <x v="61"/>
    <x v="7"/>
    <x v="4"/>
    <x v="0"/>
    <n v="6.3155800000000003E-3"/>
  </r>
  <r>
    <x v="0"/>
    <x v="99"/>
    <x v="1"/>
    <x v="61"/>
    <x v="7"/>
    <x v="5"/>
    <x v="0"/>
    <n v="0.12144137000000001"/>
  </r>
  <r>
    <x v="0"/>
    <x v="99"/>
    <x v="1"/>
    <x v="61"/>
    <x v="7"/>
    <x v="6"/>
    <x v="0"/>
    <n v="2.4711571000000002E-2"/>
  </r>
  <r>
    <x v="0"/>
    <x v="99"/>
    <x v="1"/>
    <x v="61"/>
    <x v="7"/>
    <x v="7"/>
    <x v="0"/>
    <n v="1.0298161E-2"/>
  </r>
  <r>
    <x v="0"/>
    <x v="99"/>
    <x v="1"/>
    <x v="61"/>
    <x v="7"/>
    <x v="8"/>
    <x v="0"/>
    <n v="0.11034843"/>
  </r>
  <r>
    <x v="0"/>
    <x v="99"/>
    <x v="1"/>
    <x v="61"/>
    <x v="7"/>
    <x v="9"/>
    <x v="0"/>
    <n v="0.48919490599999998"/>
  </r>
  <r>
    <x v="0"/>
    <x v="99"/>
    <x v="1"/>
    <x v="61"/>
    <x v="7"/>
    <x v="10"/>
    <x v="0"/>
    <n v="1.3105553000000001"/>
  </r>
  <r>
    <x v="0"/>
    <x v="99"/>
    <x v="1"/>
    <x v="61"/>
    <x v="7"/>
    <x v="11"/>
    <x v="0"/>
    <n v="0.71943556099999995"/>
  </r>
  <r>
    <x v="0"/>
    <x v="99"/>
    <x v="1"/>
    <x v="61"/>
    <x v="7"/>
    <x v="12"/>
    <x v="0"/>
    <n v="1.6203773909999999"/>
  </r>
  <r>
    <x v="0"/>
    <x v="99"/>
    <x v="1"/>
    <x v="61"/>
    <x v="7"/>
    <x v="13"/>
    <x v="0"/>
    <n v="10.170367083"/>
  </r>
  <r>
    <x v="0"/>
    <x v="99"/>
    <x v="1"/>
    <x v="61"/>
    <x v="60"/>
    <x v="4"/>
    <x v="0"/>
    <n v="2.2853961780000001"/>
  </r>
  <r>
    <x v="0"/>
    <x v="99"/>
    <x v="1"/>
    <x v="61"/>
    <x v="60"/>
    <x v="5"/>
    <x v="0"/>
    <n v="28.370315865999999"/>
  </r>
  <r>
    <x v="0"/>
    <x v="99"/>
    <x v="1"/>
    <x v="61"/>
    <x v="60"/>
    <x v="6"/>
    <x v="0"/>
    <n v="0.14640309800000001"/>
  </r>
  <r>
    <x v="0"/>
    <x v="99"/>
    <x v="1"/>
    <x v="61"/>
    <x v="60"/>
    <x v="7"/>
    <x v="0"/>
    <n v="9.8268803000000002E-2"/>
  </r>
  <r>
    <x v="0"/>
    <x v="99"/>
    <x v="1"/>
    <x v="61"/>
    <x v="60"/>
    <x v="8"/>
    <x v="0"/>
    <n v="0.32001560099999998"/>
  </r>
  <r>
    <x v="0"/>
    <x v="99"/>
    <x v="1"/>
    <x v="61"/>
    <x v="60"/>
    <x v="9"/>
    <x v="0"/>
    <n v="21.651664389"/>
  </r>
  <r>
    <x v="0"/>
    <x v="99"/>
    <x v="1"/>
    <x v="61"/>
    <x v="60"/>
    <x v="10"/>
    <x v="0"/>
    <n v="2.3166199999999999E-4"/>
  </r>
  <r>
    <x v="0"/>
    <x v="99"/>
    <x v="1"/>
    <x v="61"/>
    <x v="60"/>
    <x v="12"/>
    <x v="0"/>
    <n v="0.248955338"/>
  </r>
  <r>
    <x v="0"/>
    <x v="99"/>
    <x v="1"/>
    <x v="62"/>
    <x v="2"/>
    <x v="4"/>
    <x v="0"/>
    <n v="2927.0479999999998"/>
  </r>
  <r>
    <x v="0"/>
    <x v="99"/>
    <x v="1"/>
    <x v="62"/>
    <x v="2"/>
    <x v="5"/>
    <x v="0"/>
    <n v="2981.2671999999998"/>
  </r>
  <r>
    <x v="0"/>
    <x v="99"/>
    <x v="1"/>
    <x v="62"/>
    <x v="2"/>
    <x v="6"/>
    <x v="0"/>
    <n v="376.34759000000003"/>
  </r>
  <r>
    <x v="0"/>
    <x v="99"/>
    <x v="1"/>
    <x v="62"/>
    <x v="2"/>
    <x v="7"/>
    <x v="0"/>
    <n v="214.39921000000001"/>
  </r>
  <r>
    <x v="0"/>
    <x v="99"/>
    <x v="1"/>
    <x v="62"/>
    <x v="2"/>
    <x v="8"/>
    <x v="0"/>
    <n v="1118.662"/>
  </r>
  <r>
    <x v="0"/>
    <x v="99"/>
    <x v="1"/>
    <x v="62"/>
    <x v="2"/>
    <x v="9"/>
    <x v="0"/>
    <n v="6655.8942999999999"/>
  </r>
  <r>
    <x v="0"/>
    <x v="99"/>
    <x v="1"/>
    <x v="62"/>
    <x v="2"/>
    <x v="10"/>
    <x v="0"/>
    <n v="1257.3589999999999"/>
  </r>
  <r>
    <x v="0"/>
    <x v="99"/>
    <x v="1"/>
    <x v="62"/>
    <x v="2"/>
    <x v="11"/>
    <x v="0"/>
    <n v="729.95299999999997"/>
  </r>
  <r>
    <x v="0"/>
    <x v="99"/>
    <x v="1"/>
    <x v="62"/>
    <x v="2"/>
    <x v="12"/>
    <x v="0"/>
    <n v="14300.661"/>
  </r>
  <r>
    <x v="0"/>
    <x v="99"/>
    <x v="1"/>
    <x v="62"/>
    <x v="2"/>
    <x v="13"/>
    <x v="0"/>
    <n v="29926.587"/>
  </r>
  <r>
    <x v="0"/>
    <x v="99"/>
    <x v="1"/>
    <x v="62"/>
    <x v="6"/>
    <x v="4"/>
    <x v="0"/>
    <n v="2821.6667000000002"/>
  </r>
  <r>
    <x v="0"/>
    <x v="99"/>
    <x v="1"/>
    <x v="62"/>
    <x v="6"/>
    <x v="5"/>
    <x v="0"/>
    <n v="1642.8779999999999"/>
  </r>
  <r>
    <x v="0"/>
    <x v="99"/>
    <x v="1"/>
    <x v="62"/>
    <x v="6"/>
    <x v="6"/>
    <x v="0"/>
    <n v="248.11591000000001"/>
  </r>
  <r>
    <x v="0"/>
    <x v="99"/>
    <x v="1"/>
    <x v="62"/>
    <x v="6"/>
    <x v="7"/>
    <x v="0"/>
    <n v="209.72494"/>
  </r>
  <r>
    <x v="0"/>
    <x v="99"/>
    <x v="1"/>
    <x v="62"/>
    <x v="6"/>
    <x v="8"/>
    <x v="0"/>
    <n v="2598.1460000000002"/>
  </r>
  <r>
    <x v="0"/>
    <x v="99"/>
    <x v="1"/>
    <x v="62"/>
    <x v="6"/>
    <x v="9"/>
    <x v="0"/>
    <n v="20683.973999999998"/>
  </r>
  <r>
    <x v="0"/>
    <x v="99"/>
    <x v="1"/>
    <x v="62"/>
    <x v="6"/>
    <x v="10"/>
    <x v="0"/>
    <n v="1802.8117"/>
  </r>
  <r>
    <x v="0"/>
    <x v="99"/>
    <x v="1"/>
    <x v="62"/>
    <x v="6"/>
    <x v="11"/>
    <x v="0"/>
    <n v="8027.768"/>
  </r>
  <r>
    <x v="0"/>
    <x v="99"/>
    <x v="1"/>
    <x v="62"/>
    <x v="6"/>
    <x v="12"/>
    <x v="0"/>
    <n v="4841.1031999999996"/>
  </r>
  <r>
    <x v="0"/>
    <x v="99"/>
    <x v="1"/>
    <x v="62"/>
    <x v="6"/>
    <x v="13"/>
    <x v="0"/>
    <n v="18358.473000000002"/>
  </r>
  <r>
    <x v="0"/>
    <x v="99"/>
    <x v="1"/>
    <x v="62"/>
    <x v="7"/>
    <x v="4"/>
    <x v="0"/>
    <n v="0.26975579999999999"/>
  </r>
  <r>
    <x v="0"/>
    <x v="99"/>
    <x v="1"/>
    <x v="62"/>
    <x v="7"/>
    <x v="5"/>
    <x v="0"/>
    <n v="0.60988039900000002"/>
  </r>
  <r>
    <x v="0"/>
    <x v="99"/>
    <x v="1"/>
    <x v="62"/>
    <x v="7"/>
    <x v="6"/>
    <x v="0"/>
    <n v="1.6865055369999999"/>
  </r>
  <r>
    <x v="0"/>
    <x v="99"/>
    <x v="1"/>
    <x v="62"/>
    <x v="7"/>
    <x v="7"/>
    <x v="0"/>
    <n v="0.72163447800000002"/>
  </r>
  <r>
    <x v="0"/>
    <x v="99"/>
    <x v="1"/>
    <x v="62"/>
    <x v="7"/>
    <x v="8"/>
    <x v="0"/>
    <n v="7.5507211490000001"/>
  </r>
  <r>
    <x v="0"/>
    <x v="99"/>
    <x v="1"/>
    <x v="62"/>
    <x v="7"/>
    <x v="9"/>
    <x v="0"/>
    <n v="32.299029771000001"/>
  </r>
  <r>
    <x v="0"/>
    <x v="99"/>
    <x v="1"/>
    <x v="62"/>
    <x v="7"/>
    <x v="10"/>
    <x v="0"/>
    <n v="7.0933154429999998"/>
  </r>
  <r>
    <x v="0"/>
    <x v="99"/>
    <x v="1"/>
    <x v="62"/>
    <x v="7"/>
    <x v="11"/>
    <x v="0"/>
    <n v="63.055453301999997"/>
  </r>
  <r>
    <x v="0"/>
    <x v="99"/>
    <x v="1"/>
    <x v="62"/>
    <x v="7"/>
    <x v="12"/>
    <x v="0"/>
    <n v="61.344607750999998"/>
  </r>
  <r>
    <x v="0"/>
    <x v="99"/>
    <x v="1"/>
    <x v="62"/>
    <x v="7"/>
    <x v="13"/>
    <x v="0"/>
    <n v="390.58080999999999"/>
  </r>
  <r>
    <x v="0"/>
    <x v="99"/>
    <x v="1"/>
    <x v="62"/>
    <x v="60"/>
    <x v="4"/>
    <x v="0"/>
    <n v="1013.9415"/>
  </r>
  <r>
    <x v="0"/>
    <x v="99"/>
    <x v="1"/>
    <x v="62"/>
    <x v="60"/>
    <x v="5"/>
    <x v="0"/>
    <n v="10231.064"/>
  </r>
  <r>
    <x v="0"/>
    <x v="99"/>
    <x v="1"/>
    <x v="62"/>
    <x v="60"/>
    <x v="6"/>
    <x v="0"/>
    <n v="42.074475950999997"/>
  </r>
  <r>
    <x v="0"/>
    <x v="99"/>
    <x v="1"/>
    <x v="62"/>
    <x v="60"/>
    <x v="7"/>
    <x v="0"/>
    <n v="0.68738952200000003"/>
  </r>
  <r>
    <x v="0"/>
    <x v="99"/>
    <x v="1"/>
    <x v="62"/>
    <x v="60"/>
    <x v="8"/>
    <x v="0"/>
    <n v="30.466530498000001"/>
  </r>
  <r>
    <x v="0"/>
    <x v="99"/>
    <x v="1"/>
    <x v="62"/>
    <x v="60"/>
    <x v="9"/>
    <x v="0"/>
    <n v="47849.341"/>
  </r>
  <r>
    <x v="0"/>
    <x v="99"/>
    <x v="1"/>
    <x v="62"/>
    <x v="60"/>
    <x v="10"/>
    <x v="0"/>
    <n v="0.146443148"/>
  </r>
  <r>
    <x v="0"/>
    <x v="99"/>
    <x v="1"/>
    <x v="62"/>
    <x v="60"/>
    <x v="12"/>
    <x v="0"/>
    <n v="13.155624504"/>
  </r>
  <r>
    <x v="0"/>
    <x v="99"/>
    <x v="1"/>
    <x v="63"/>
    <x v="2"/>
    <x v="4"/>
    <x v="0"/>
    <n v="0.48838919800000002"/>
  </r>
  <r>
    <x v="0"/>
    <x v="99"/>
    <x v="1"/>
    <x v="63"/>
    <x v="2"/>
    <x v="5"/>
    <x v="0"/>
    <n v="1.1349428340000001"/>
  </r>
  <r>
    <x v="0"/>
    <x v="99"/>
    <x v="1"/>
    <x v="63"/>
    <x v="2"/>
    <x v="6"/>
    <x v="0"/>
    <n v="0.41450557799999999"/>
  </r>
  <r>
    <x v="0"/>
    <x v="99"/>
    <x v="1"/>
    <x v="63"/>
    <x v="2"/>
    <x v="7"/>
    <x v="0"/>
    <n v="0.10612972900000001"/>
  </r>
  <r>
    <x v="0"/>
    <x v="99"/>
    <x v="1"/>
    <x v="63"/>
    <x v="2"/>
    <x v="8"/>
    <x v="0"/>
    <n v="0.68624129599999995"/>
  </r>
  <r>
    <x v="0"/>
    <x v="99"/>
    <x v="1"/>
    <x v="63"/>
    <x v="2"/>
    <x v="9"/>
    <x v="0"/>
    <n v="4.5205730869999998"/>
  </r>
  <r>
    <x v="0"/>
    <x v="99"/>
    <x v="1"/>
    <x v="63"/>
    <x v="2"/>
    <x v="10"/>
    <x v="0"/>
    <n v="17.25319902"/>
  </r>
  <r>
    <x v="0"/>
    <x v="99"/>
    <x v="1"/>
    <x v="63"/>
    <x v="2"/>
    <x v="11"/>
    <x v="0"/>
    <n v="5.1529805619999998"/>
  </r>
  <r>
    <x v="0"/>
    <x v="99"/>
    <x v="1"/>
    <x v="63"/>
    <x v="2"/>
    <x v="12"/>
    <x v="0"/>
    <n v="9.0852807979999994"/>
  </r>
  <r>
    <x v="0"/>
    <x v="99"/>
    <x v="1"/>
    <x v="63"/>
    <x v="2"/>
    <x v="13"/>
    <x v="0"/>
    <n v="3.122350365"/>
  </r>
  <r>
    <x v="0"/>
    <x v="99"/>
    <x v="1"/>
    <x v="63"/>
    <x v="6"/>
    <x v="4"/>
    <x v="0"/>
    <n v="10819.855"/>
  </r>
  <r>
    <x v="0"/>
    <x v="99"/>
    <x v="1"/>
    <x v="63"/>
    <x v="6"/>
    <x v="5"/>
    <x v="0"/>
    <n v="29.296225133"/>
  </r>
  <r>
    <x v="0"/>
    <x v="99"/>
    <x v="1"/>
    <x v="63"/>
    <x v="6"/>
    <x v="6"/>
    <x v="0"/>
    <n v="0.41644225499999998"/>
  </r>
  <r>
    <x v="0"/>
    <x v="99"/>
    <x v="1"/>
    <x v="63"/>
    <x v="6"/>
    <x v="7"/>
    <x v="0"/>
    <n v="0.12556239599999999"/>
  </r>
  <r>
    <x v="0"/>
    <x v="99"/>
    <x v="1"/>
    <x v="63"/>
    <x v="6"/>
    <x v="8"/>
    <x v="0"/>
    <n v="1.7417470900000001"/>
  </r>
  <r>
    <x v="0"/>
    <x v="99"/>
    <x v="1"/>
    <x v="63"/>
    <x v="6"/>
    <x v="9"/>
    <x v="0"/>
    <n v="12.515875303"/>
  </r>
  <r>
    <x v="0"/>
    <x v="99"/>
    <x v="1"/>
    <x v="63"/>
    <x v="6"/>
    <x v="10"/>
    <x v="0"/>
    <n v="4.2488157040000001"/>
  </r>
  <r>
    <x v="0"/>
    <x v="99"/>
    <x v="1"/>
    <x v="63"/>
    <x v="6"/>
    <x v="11"/>
    <x v="0"/>
    <n v="37.365768193999997"/>
  </r>
  <r>
    <x v="0"/>
    <x v="99"/>
    <x v="1"/>
    <x v="63"/>
    <x v="6"/>
    <x v="12"/>
    <x v="0"/>
    <n v="180.26911999999999"/>
  </r>
  <r>
    <x v="0"/>
    <x v="99"/>
    <x v="1"/>
    <x v="63"/>
    <x v="6"/>
    <x v="13"/>
    <x v="0"/>
    <n v="495.24205999999998"/>
  </r>
  <r>
    <x v="0"/>
    <x v="99"/>
    <x v="1"/>
    <x v="63"/>
    <x v="7"/>
    <x v="4"/>
    <x v="0"/>
    <n v="0.123539284"/>
  </r>
  <r>
    <x v="0"/>
    <x v="99"/>
    <x v="1"/>
    <x v="63"/>
    <x v="7"/>
    <x v="5"/>
    <x v="0"/>
    <n v="4.6430258000000002E-2"/>
  </r>
  <r>
    <x v="0"/>
    <x v="99"/>
    <x v="1"/>
    <x v="63"/>
    <x v="7"/>
    <x v="6"/>
    <x v="0"/>
    <n v="2.9568613000000001E-2"/>
  </r>
  <r>
    <x v="0"/>
    <x v="99"/>
    <x v="1"/>
    <x v="63"/>
    <x v="7"/>
    <x v="7"/>
    <x v="0"/>
    <n v="1.3530601999999999E-2"/>
  </r>
  <r>
    <x v="0"/>
    <x v="99"/>
    <x v="1"/>
    <x v="63"/>
    <x v="7"/>
    <x v="8"/>
    <x v="0"/>
    <n v="0.123569204"/>
  </r>
  <r>
    <x v="0"/>
    <x v="99"/>
    <x v="1"/>
    <x v="63"/>
    <x v="7"/>
    <x v="9"/>
    <x v="0"/>
    <n v="0.526155174"/>
  </r>
  <r>
    <x v="0"/>
    <x v="99"/>
    <x v="1"/>
    <x v="63"/>
    <x v="7"/>
    <x v="10"/>
    <x v="0"/>
    <n v="0.78905077099999998"/>
  </r>
  <r>
    <x v="0"/>
    <x v="99"/>
    <x v="1"/>
    <x v="63"/>
    <x v="7"/>
    <x v="11"/>
    <x v="0"/>
    <n v="16.548044082000001"/>
  </r>
  <r>
    <x v="0"/>
    <x v="99"/>
    <x v="1"/>
    <x v="63"/>
    <x v="7"/>
    <x v="12"/>
    <x v="0"/>
    <n v="37.674263332999999"/>
  </r>
  <r>
    <x v="0"/>
    <x v="99"/>
    <x v="1"/>
    <x v="63"/>
    <x v="7"/>
    <x v="13"/>
    <x v="0"/>
    <n v="37.224729944000003"/>
  </r>
  <r>
    <x v="0"/>
    <x v="99"/>
    <x v="1"/>
    <x v="63"/>
    <x v="33"/>
    <x v="4"/>
    <x v="0"/>
    <n v="494.86246"/>
  </r>
  <r>
    <x v="0"/>
    <x v="99"/>
    <x v="1"/>
    <x v="63"/>
    <x v="34"/>
    <x v="4"/>
    <x v="0"/>
    <n v="2574.3352"/>
  </r>
  <r>
    <x v="0"/>
    <x v="99"/>
    <x v="1"/>
    <x v="63"/>
    <x v="60"/>
    <x v="4"/>
    <x v="0"/>
    <n v="12.768761646"/>
  </r>
  <r>
    <x v="0"/>
    <x v="99"/>
    <x v="1"/>
    <x v="63"/>
    <x v="60"/>
    <x v="5"/>
    <x v="0"/>
    <n v="6.3160668940000004"/>
  </r>
  <r>
    <x v="0"/>
    <x v="99"/>
    <x v="1"/>
    <x v="63"/>
    <x v="60"/>
    <x v="6"/>
    <x v="0"/>
    <n v="1.0967120340000001"/>
  </r>
  <r>
    <x v="0"/>
    <x v="99"/>
    <x v="1"/>
    <x v="63"/>
    <x v="60"/>
    <x v="7"/>
    <x v="0"/>
    <n v="0.25472696700000003"/>
  </r>
  <r>
    <x v="0"/>
    <x v="99"/>
    <x v="1"/>
    <x v="63"/>
    <x v="60"/>
    <x v="8"/>
    <x v="0"/>
    <n v="3.1181869849999999"/>
  </r>
  <r>
    <x v="0"/>
    <x v="99"/>
    <x v="1"/>
    <x v="63"/>
    <x v="60"/>
    <x v="9"/>
    <x v="0"/>
    <n v="179.18371999999999"/>
  </r>
  <r>
    <x v="0"/>
    <x v="99"/>
    <x v="1"/>
    <x v="63"/>
    <x v="60"/>
    <x v="12"/>
    <x v="0"/>
    <n v="8.1516152949999992"/>
  </r>
  <r>
    <x v="0"/>
    <x v="99"/>
    <x v="1"/>
    <x v="64"/>
    <x v="2"/>
    <x v="4"/>
    <x v="0"/>
    <n v="384.16692"/>
  </r>
  <r>
    <x v="0"/>
    <x v="99"/>
    <x v="1"/>
    <x v="64"/>
    <x v="2"/>
    <x v="5"/>
    <x v="0"/>
    <n v="379.77537999999998"/>
  </r>
  <r>
    <x v="0"/>
    <x v="99"/>
    <x v="1"/>
    <x v="64"/>
    <x v="2"/>
    <x v="6"/>
    <x v="0"/>
    <n v="0.14499103799999999"/>
  </r>
  <r>
    <x v="0"/>
    <x v="99"/>
    <x v="1"/>
    <x v="64"/>
    <x v="2"/>
    <x v="7"/>
    <x v="0"/>
    <n v="7.5388070000000001E-2"/>
  </r>
  <r>
    <x v="0"/>
    <x v="99"/>
    <x v="1"/>
    <x v="64"/>
    <x v="2"/>
    <x v="8"/>
    <x v="0"/>
    <n v="0.52010750400000005"/>
  </r>
  <r>
    <x v="0"/>
    <x v="99"/>
    <x v="1"/>
    <x v="64"/>
    <x v="2"/>
    <x v="9"/>
    <x v="0"/>
    <n v="3.3862581440000001"/>
  </r>
  <r>
    <x v="0"/>
    <x v="99"/>
    <x v="1"/>
    <x v="64"/>
    <x v="2"/>
    <x v="10"/>
    <x v="0"/>
    <n v="38.697961182999997"/>
  </r>
  <r>
    <x v="0"/>
    <x v="99"/>
    <x v="1"/>
    <x v="64"/>
    <x v="2"/>
    <x v="11"/>
    <x v="0"/>
    <n v="80.907450499000007"/>
  </r>
  <r>
    <x v="0"/>
    <x v="99"/>
    <x v="1"/>
    <x v="64"/>
    <x v="2"/>
    <x v="12"/>
    <x v="0"/>
    <n v="1891.1015"/>
  </r>
  <r>
    <x v="0"/>
    <x v="99"/>
    <x v="1"/>
    <x v="64"/>
    <x v="2"/>
    <x v="13"/>
    <x v="0"/>
    <n v="3970.3391999999999"/>
  </r>
  <r>
    <x v="0"/>
    <x v="99"/>
    <x v="1"/>
    <x v="64"/>
    <x v="6"/>
    <x v="4"/>
    <x v="0"/>
    <n v="276.0401"/>
  </r>
  <r>
    <x v="0"/>
    <x v="99"/>
    <x v="1"/>
    <x v="64"/>
    <x v="6"/>
    <x v="5"/>
    <x v="0"/>
    <n v="79.213356848000004"/>
  </r>
  <r>
    <x v="0"/>
    <x v="99"/>
    <x v="1"/>
    <x v="64"/>
    <x v="6"/>
    <x v="6"/>
    <x v="0"/>
    <n v="0.39195595999999999"/>
  </r>
  <r>
    <x v="0"/>
    <x v="99"/>
    <x v="1"/>
    <x v="64"/>
    <x v="6"/>
    <x v="7"/>
    <x v="0"/>
    <n v="5.3382355999999999E-2"/>
  </r>
  <r>
    <x v="0"/>
    <x v="99"/>
    <x v="1"/>
    <x v="64"/>
    <x v="6"/>
    <x v="8"/>
    <x v="0"/>
    <n v="1.1780121160000001"/>
  </r>
  <r>
    <x v="0"/>
    <x v="99"/>
    <x v="1"/>
    <x v="64"/>
    <x v="6"/>
    <x v="9"/>
    <x v="0"/>
    <n v="6.3234690169999999"/>
  </r>
  <r>
    <x v="0"/>
    <x v="99"/>
    <x v="1"/>
    <x v="64"/>
    <x v="6"/>
    <x v="10"/>
    <x v="0"/>
    <n v="4.0875948270000002"/>
  </r>
  <r>
    <x v="0"/>
    <x v="99"/>
    <x v="1"/>
    <x v="64"/>
    <x v="6"/>
    <x v="11"/>
    <x v="0"/>
    <n v="49.023519456000002"/>
  </r>
  <r>
    <x v="0"/>
    <x v="99"/>
    <x v="1"/>
    <x v="64"/>
    <x v="6"/>
    <x v="12"/>
    <x v="0"/>
    <n v="491.44335000000001"/>
  </r>
  <r>
    <x v="0"/>
    <x v="99"/>
    <x v="1"/>
    <x v="64"/>
    <x v="6"/>
    <x v="13"/>
    <x v="0"/>
    <n v="1335.8629000000001"/>
  </r>
  <r>
    <x v="0"/>
    <x v="99"/>
    <x v="1"/>
    <x v="64"/>
    <x v="7"/>
    <x v="4"/>
    <x v="0"/>
    <n v="2.6744868000000002E-2"/>
  </r>
  <r>
    <x v="0"/>
    <x v="99"/>
    <x v="1"/>
    <x v="64"/>
    <x v="7"/>
    <x v="5"/>
    <x v="0"/>
    <n v="5.515336E-3"/>
  </r>
  <r>
    <x v="0"/>
    <x v="99"/>
    <x v="1"/>
    <x v="64"/>
    <x v="7"/>
    <x v="6"/>
    <x v="0"/>
    <n v="8.6970799999999996E-4"/>
  </r>
  <r>
    <x v="0"/>
    <x v="99"/>
    <x v="1"/>
    <x v="64"/>
    <x v="7"/>
    <x v="7"/>
    <x v="0"/>
    <n v="3.4224499999999997E-4"/>
  </r>
  <r>
    <x v="0"/>
    <x v="99"/>
    <x v="1"/>
    <x v="64"/>
    <x v="7"/>
    <x v="8"/>
    <x v="0"/>
    <n v="2.7385719999999999E-3"/>
  </r>
  <r>
    <x v="0"/>
    <x v="99"/>
    <x v="1"/>
    <x v="64"/>
    <x v="7"/>
    <x v="9"/>
    <x v="0"/>
    <n v="1.0950567E-2"/>
  </r>
  <r>
    <x v="0"/>
    <x v="99"/>
    <x v="1"/>
    <x v="64"/>
    <x v="7"/>
    <x v="10"/>
    <x v="0"/>
    <n v="5.1546439999999999E-2"/>
  </r>
  <r>
    <x v="0"/>
    <x v="99"/>
    <x v="1"/>
    <x v="64"/>
    <x v="7"/>
    <x v="11"/>
    <x v="0"/>
    <n v="3.4161164890000002"/>
  </r>
  <r>
    <x v="0"/>
    <x v="99"/>
    <x v="1"/>
    <x v="64"/>
    <x v="7"/>
    <x v="12"/>
    <x v="0"/>
    <n v="8.1573983200000004"/>
  </r>
  <r>
    <x v="0"/>
    <x v="99"/>
    <x v="1"/>
    <x v="64"/>
    <x v="7"/>
    <x v="13"/>
    <x v="0"/>
    <n v="51.253330411"/>
  </r>
  <r>
    <x v="0"/>
    <x v="99"/>
    <x v="1"/>
    <x v="64"/>
    <x v="60"/>
    <x v="4"/>
    <x v="0"/>
    <n v="63.586235188000003"/>
  </r>
  <r>
    <x v="0"/>
    <x v="99"/>
    <x v="1"/>
    <x v="64"/>
    <x v="60"/>
    <x v="5"/>
    <x v="0"/>
    <n v="22.684080476999998"/>
  </r>
  <r>
    <x v="0"/>
    <x v="99"/>
    <x v="1"/>
    <x v="64"/>
    <x v="60"/>
    <x v="6"/>
    <x v="0"/>
    <n v="1.8155128E-2"/>
  </r>
  <r>
    <x v="0"/>
    <x v="99"/>
    <x v="1"/>
    <x v="64"/>
    <x v="60"/>
    <x v="7"/>
    <x v="0"/>
    <n v="3.1956770000000001E-3"/>
  </r>
  <r>
    <x v="0"/>
    <x v="99"/>
    <x v="1"/>
    <x v="64"/>
    <x v="60"/>
    <x v="8"/>
    <x v="0"/>
    <n v="5.1591387000000002E-2"/>
  </r>
  <r>
    <x v="0"/>
    <x v="99"/>
    <x v="1"/>
    <x v="64"/>
    <x v="60"/>
    <x v="9"/>
    <x v="0"/>
    <n v="0.23557351900000001"/>
  </r>
  <r>
    <x v="0"/>
    <x v="99"/>
    <x v="1"/>
    <x v="64"/>
    <x v="60"/>
    <x v="10"/>
    <x v="0"/>
    <n v="6.5456843000000001E-2"/>
  </r>
  <r>
    <x v="0"/>
    <x v="99"/>
    <x v="1"/>
    <x v="64"/>
    <x v="60"/>
    <x v="12"/>
    <x v="0"/>
    <n v="8.6255587999999994E-2"/>
  </r>
  <r>
    <x v="0"/>
    <x v="99"/>
    <x v="1"/>
    <x v="65"/>
    <x v="2"/>
    <x v="4"/>
    <x v="0"/>
    <n v="112.22251"/>
  </r>
  <r>
    <x v="0"/>
    <x v="99"/>
    <x v="1"/>
    <x v="65"/>
    <x v="2"/>
    <x v="5"/>
    <x v="0"/>
    <n v="148.19358"/>
  </r>
  <r>
    <x v="0"/>
    <x v="99"/>
    <x v="1"/>
    <x v="65"/>
    <x v="2"/>
    <x v="6"/>
    <x v="0"/>
    <n v="82.300773234000005"/>
  </r>
  <r>
    <x v="0"/>
    <x v="99"/>
    <x v="1"/>
    <x v="65"/>
    <x v="2"/>
    <x v="7"/>
    <x v="0"/>
    <n v="46.691140406999999"/>
  </r>
  <r>
    <x v="0"/>
    <x v="99"/>
    <x v="1"/>
    <x v="65"/>
    <x v="2"/>
    <x v="8"/>
    <x v="0"/>
    <n v="211.68331000000001"/>
  </r>
  <r>
    <x v="0"/>
    <x v="99"/>
    <x v="1"/>
    <x v="65"/>
    <x v="2"/>
    <x v="9"/>
    <x v="0"/>
    <n v="1474.7985000000001"/>
  </r>
  <r>
    <x v="0"/>
    <x v="99"/>
    <x v="1"/>
    <x v="65"/>
    <x v="2"/>
    <x v="10"/>
    <x v="0"/>
    <n v="538.26719000000003"/>
  </r>
  <r>
    <x v="0"/>
    <x v="99"/>
    <x v="1"/>
    <x v="65"/>
    <x v="2"/>
    <x v="11"/>
    <x v="0"/>
    <n v="61.465232817999997"/>
  </r>
  <r>
    <x v="0"/>
    <x v="99"/>
    <x v="1"/>
    <x v="65"/>
    <x v="2"/>
    <x v="12"/>
    <x v="0"/>
    <n v="533.93723999999997"/>
  </r>
  <r>
    <x v="0"/>
    <x v="99"/>
    <x v="1"/>
    <x v="65"/>
    <x v="2"/>
    <x v="13"/>
    <x v="0"/>
    <n v="1101.6498999999999"/>
  </r>
  <r>
    <x v="0"/>
    <x v="99"/>
    <x v="1"/>
    <x v="65"/>
    <x v="6"/>
    <x v="4"/>
    <x v="0"/>
    <n v="69.838720734000006"/>
  </r>
  <r>
    <x v="0"/>
    <x v="99"/>
    <x v="1"/>
    <x v="65"/>
    <x v="6"/>
    <x v="5"/>
    <x v="0"/>
    <n v="102.48163"/>
  </r>
  <r>
    <x v="0"/>
    <x v="99"/>
    <x v="1"/>
    <x v="65"/>
    <x v="6"/>
    <x v="6"/>
    <x v="0"/>
    <n v="45.766788806999998"/>
  </r>
  <r>
    <x v="0"/>
    <x v="99"/>
    <x v="1"/>
    <x v="65"/>
    <x v="6"/>
    <x v="7"/>
    <x v="0"/>
    <n v="24.270160069999999"/>
  </r>
  <r>
    <x v="0"/>
    <x v="99"/>
    <x v="1"/>
    <x v="65"/>
    <x v="6"/>
    <x v="8"/>
    <x v="0"/>
    <n v="638.70988999999997"/>
  </r>
  <r>
    <x v="0"/>
    <x v="99"/>
    <x v="1"/>
    <x v="65"/>
    <x v="6"/>
    <x v="9"/>
    <x v="0"/>
    <n v="2586.2584000000002"/>
  </r>
  <r>
    <x v="0"/>
    <x v="99"/>
    <x v="1"/>
    <x v="65"/>
    <x v="6"/>
    <x v="10"/>
    <x v="0"/>
    <n v="211.20113000000001"/>
  </r>
  <r>
    <x v="0"/>
    <x v="99"/>
    <x v="1"/>
    <x v="65"/>
    <x v="6"/>
    <x v="11"/>
    <x v="0"/>
    <n v="1185.2876000000001"/>
  </r>
  <r>
    <x v="0"/>
    <x v="99"/>
    <x v="1"/>
    <x v="65"/>
    <x v="6"/>
    <x v="12"/>
    <x v="0"/>
    <n v="455.24671000000001"/>
  </r>
  <r>
    <x v="0"/>
    <x v="99"/>
    <x v="1"/>
    <x v="65"/>
    <x v="6"/>
    <x v="13"/>
    <x v="0"/>
    <n v="867.07478000000003"/>
  </r>
  <r>
    <x v="0"/>
    <x v="99"/>
    <x v="1"/>
    <x v="65"/>
    <x v="7"/>
    <x v="4"/>
    <x v="0"/>
    <n v="2.6279773999999999E-2"/>
  </r>
  <r>
    <x v="0"/>
    <x v="99"/>
    <x v="1"/>
    <x v="65"/>
    <x v="7"/>
    <x v="5"/>
    <x v="0"/>
    <n v="0.16228811100000001"/>
  </r>
  <r>
    <x v="0"/>
    <x v="99"/>
    <x v="1"/>
    <x v="65"/>
    <x v="7"/>
    <x v="6"/>
    <x v="0"/>
    <n v="0.46217388700000001"/>
  </r>
  <r>
    <x v="0"/>
    <x v="99"/>
    <x v="1"/>
    <x v="65"/>
    <x v="7"/>
    <x v="7"/>
    <x v="0"/>
    <n v="0.20151455500000001"/>
  </r>
  <r>
    <x v="0"/>
    <x v="99"/>
    <x v="1"/>
    <x v="65"/>
    <x v="7"/>
    <x v="8"/>
    <x v="0"/>
    <n v="2.043570254"/>
  </r>
  <r>
    <x v="0"/>
    <x v="99"/>
    <x v="1"/>
    <x v="65"/>
    <x v="7"/>
    <x v="9"/>
    <x v="0"/>
    <n v="8.7257015829999993"/>
  </r>
  <r>
    <x v="0"/>
    <x v="99"/>
    <x v="1"/>
    <x v="65"/>
    <x v="7"/>
    <x v="10"/>
    <x v="0"/>
    <n v="2.3555585680000002"/>
  </r>
  <r>
    <x v="0"/>
    <x v="99"/>
    <x v="1"/>
    <x v="65"/>
    <x v="7"/>
    <x v="11"/>
    <x v="0"/>
    <n v="3.1684612269999999"/>
  </r>
  <r>
    <x v="0"/>
    <x v="99"/>
    <x v="1"/>
    <x v="65"/>
    <x v="7"/>
    <x v="12"/>
    <x v="0"/>
    <n v="2.2222128809999999"/>
  </r>
  <r>
    <x v="0"/>
    <x v="99"/>
    <x v="1"/>
    <x v="65"/>
    <x v="7"/>
    <x v="13"/>
    <x v="0"/>
    <n v="18.513167615"/>
  </r>
  <r>
    <x v="0"/>
    <x v="99"/>
    <x v="1"/>
    <x v="65"/>
    <x v="60"/>
    <x v="4"/>
    <x v="0"/>
    <n v="337.74270999999999"/>
  </r>
  <r>
    <x v="0"/>
    <x v="99"/>
    <x v="1"/>
    <x v="65"/>
    <x v="60"/>
    <x v="5"/>
    <x v="0"/>
    <n v="5764.5774000000001"/>
  </r>
  <r>
    <x v="0"/>
    <x v="99"/>
    <x v="1"/>
    <x v="65"/>
    <x v="60"/>
    <x v="6"/>
    <x v="0"/>
    <n v="358.98656"/>
  </r>
  <r>
    <x v="0"/>
    <x v="99"/>
    <x v="1"/>
    <x v="65"/>
    <x v="60"/>
    <x v="7"/>
    <x v="0"/>
    <n v="0.66930816599999998"/>
  </r>
  <r>
    <x v="0"/>
    <x v="99"/>
    <x v="1"/>
    <x v="65"/>
    <x v="60"/>
    <x v="8"/>
    <x v="0"/>
    <n v="239.32559000000001"/>
  </r>
  <r>
    <x v="0"/>
    <x v="99"/>
    <x v="1"/>
    <x v="65"/>
    <x v="60"/>
    <x v="9"/>
    <x v="0"/>
    <n v="2015.0608"/>
  </r>
  <r>
    <x v="0"/>
    <x v="99"/>
    <x v="1"/>
    <x v="65"/>
    <x v="60"/>
    <x v="10"/>
    <x v="0"/>
    <n v="10.632696493999999"/>
  </r>
  <r>
    <x v="0"/>
    <x v="99"/>
    <x v="1"/>
    <x v="65"/>
    <x v="60"/>
    <x v="12"/>
    <x v="0"/>
    <n v="594.81386999999995"/>
  </r>
  <r>
    <x v="0"/>
    <x v="99"/>
    <x v="1"/>
    <x v="66"/>
    <x v="2"/>
    <x v="4"/>
    <x v="0"/>
    <n v="30.011529868"/>
  </r>
  <r>
    <x v="0"/>
    <x v="99"/>
    <x v="1"/>
    <x v="66"/>
    <x v="2"/>
    <x v="5"/>
    <x v="0"/>
    <n v="395.23640999999998"/>
  </r>
  <r>
    <x v="0"/>
    <x v="99"/>
    <x v="1"/>
    <x v="66"/>
    <x v="2"/>
    <x v="6"/>
    <x v="0"/>
    <n v="111.08121"/>
  </r>
  <r>
    <x v="0"/>
    <x v="99"/>
    <x v="1"/>
    <x v="66"/>
    <x v="2"/>
    <x v="7"/>
    <x v="0"/>
    <n v="63.504869999999997"/>
  </r>
  <r>
    <x v="0"/>
    <x v="99"/>
    <x v="1"/>
    <x v="66"/>
    <x v="2"/>
    <x v="8"/>
    <x v="0"/>
    <n v="295.24196999999998"/>
  </r>
  <r>
    <x v="0"/>
    <x v="99"/>
    <x v="1"/>
    <x v="66"/>
    <x v="2"/>
    <x v="9"/>
    <x v="0"/>
    <n v="2038.4476"/>
  </r>
  <r>
    <x v="0"/>
    <x v="99"/>
    <x v="1"/>
    <x v="66"/>
    <x v="2"/>
    <x v="10"/>
    <x v="0"/>
    <n v="11044.023999999999"/>
  </r>
  <r>
    <x v="0"/>
    <x v="99"/>
    <x v="1"/>
    <x v="66"/>
    <x v="2"/>
    <x v="11"/>
    <x v="0"/>
    <n v="87.747988078999995"/>
  </r>
  <r>
    <x v="0"/>
    <x v="99"/>
    <x v="1"/>
    <x v="66"/>
    <x v="2"/>
    <x v="12"/>
    <x v="0"/>
    <n v="112.67272"/>
  </r>
  <r>
    <x v="0"/>
    <x v="99"/>
    <x v="1"/>
    <x v="66"/>
    <x v="2"/>
    <x v="13"/>
    <x v="0"/>
    <n v="199.86515"/>
  </r>
  <r>
    <x v="0"/>
    <x v="99"/>
    <x v="1"/>
    <x v="66"/>
    <x v="6"/>
    <x v="4"/>
    <x v="0"/>
    <n v="924.62572999999998"/>
  </r>
  <r>
    <x v="0"/>
    <x v="99"/>
    <x v="1"/>
    <x v="66"/>
    <x v="6"/>
    <x v="5"/>
    <x v="0"/>
    <n v="372.85428000000002"/>
  </r>
  <r>
    <x v="0"/>
    <x v="99"/>
    <x v="1"/>
    <x v="66"/>
    <x v="6"/>
    <x v="6"/>
    <x v="0"/>
    <n v="91.909075592999997"/>
  </r>
  <r>
    <x v="0"/>
    <x v="99"/>
    <x v="1"/>
    <x v="66"/>
    <x v="6"/>
    <x v="7"/>
    <x v="0"/>
    <n v="63.408523260999999"/>
  </r>
  <r>
    <x v="0"/>
    <x v="99"/>
    <x v="1"/>
    <x v="66"/>
    <x v="6"/>
    <x v="8"/>
    <x v="0"/>
    <n v="712.56335999999999"/>
  </r>
  <r>
    <x v="0"/>
    <x v="99"/>
    <x v="1"/>
    <x v="66"/>
    <x v="6"/>
    <x v="9"/>
    <x v="0"/>
    <n v="6091.4548999999997"/>
  </r>
  <r>
    <x v="0"/>
    <x v="99"/>
    <x v="1"/>
    <x v="66"/>
    <x v="6"/>
    <x v="10"/>
    <x v="0"/>
    <n v="1601.4567"/>
  </r>
  <r>
    <x v="0"/>
    <x v="99"/>
    <x v="1"/>
    <x v="66"/>
    <x v="6"/>
    <x v="11"/>
    <x v="0"/>
    <n v="6493.1538"/>
  </r>
  <r>
    <x v="0"/>
    <x v="99"/>
    <x v="1"/>
    <x v="66"/>
    <x v="6"/>
    <x v="12"/>
    <x v="0"/>
    <n v="390.59282999999999"/>
  </r>
  <r>
    <x v="0"/>
    <x v="99"/>
    <x v="1"/>
    <x v="66"/>
    <x v="6"/>
    <x v="13"/>
    <x v="0"/>
    <n v="1019.2454"/>
  </r>
  <r>
    <x v="0"/>
    <x v="99"/>
    <x v="1"/>
    <x v="66"/>
    <x v="7"/>
    <x v="4"/>
    <x v="0"/>
    <n v="4.6731961000000002E-2"/>
  </r>
  <r>
    <x v="0"/>
    <x v="99"/>
    <x v="1"/>
    <x v="66"/>
    <x v="7"/>
    <x v="5"/>
    <x v="0"/>
    <n v="0.53925172200000004"/>
  </r>
  <r>
    <x v="0"/>
    <x v="99"/>
    <x v="1"/>
    <x v="66"/>
    <x v="7"/>
    <x v="6"/>
    <x v="0"/>
    <n v="0.76805016699999995"/>
  </r>
  <r>
    <x v="0"/>
    <x v="99"/>
    <x v="1"/>
    <x v="66"/>
    <x v="7"/>
    <x v="7"/>
    <x v="0"/>
    <n v="0.36838858899999999"/>
  </r>
  <r>
    <x v="0"/>
    <x v="99"/>
    <x v="1"/>
    <x v="66"/>
    <x v="7"/>
    <x v="8"/>
    <x v="0"/>
    <n v="3.4028365909999998"/>
  </r>
  <r>
    <x v="0"/>
    <x v="99"/>
    <x v="1"/>
    <x v="66"/>
    <x v="7"/>
    <x v="9"/>
    <x v="0"/>
    <n v="14.582506928000001"/>
  </r>
  <r>
    <x v="0"/>
    <x v="99"/>
    <x v="1"/>
    <x v="66"/>
    <x v="7"/>
    <x v="10"/>
    <x v="0"/>
    <n v="25.376072572000002"/>
  </r>
  <r>
    <x v="0"/>
    <x v="99"/>
    <x v="1"/>
    <x v="66"/>
    <x v="7"/>
    <x v="11"/>
    <x v="0"/>
    <n v="5.9179703310000003"/>
  </r>
  <r>
    <x v="0"/>
    <x v="99"/>
    <x v="1"/>
    <x v="66"/>
    <x v="7"/>
    <x v="12"/>
    <x v="0"/>
    <n v="4.9177519189999996"/>
  </r>
  <r>
    <x v="0"/>
    <x v="99"/>
    <x v="1"/>
    <x v="66"/>
    <x v="7"/>
    <x v="13"/>
    <x v="0"/>
    <n v="24.464693627999999"/>
  </r>
  <r>
    <x v="0"/>
    <x v="99"/>
    <x v="1"/>
    <x v="66"/>
    <x v="33"/>
    <x v="4"/>
    <x v="0"/>
    <n v="71.673858349"/>
  </r>
  <r>
    <x v="0"/>
    <x v="99"/>
    <x v="1"/>
    <x v="66"/>
    <x v="34"/>
    <x v="4"/>
    <x v="0"/>
    <n v="81.195585972999993"/>
  </r>
  <r>
    <x v="0"/>
    <x v="99"/>
    <x v="1"/>
    <x v="66"/>
    <x v="60"/>
    <x v="4"/>
    <x v="0"/>
    <n v="37.48065965"/>
  </r>
  <r>
    <x v="0"/>
    <x v="99"/>
    <x v="1"/>
    <x v="66"/>
    <x v="60"/>
    <x v="5"/>
    <x v="0"/>
    <n v="26.545470094999999"/>
  </r>
  <r>
    <x v="0"/>
    <x v="99"/>
    <x v="1"/>
    <x v="66"/>
    <x v="60"/>
    <x v="6"/>
    <x v="0"/>
    <n v="15.022014771"/>
  </r>
  <r>
    <x v="0"/>
    <x v="99"/>
    <x v="1"/>
    <x v="66"/>
    <x v="60"/>
    <x v="7"/>
    <x v="0"/>
    <n v="1.8284294240000001"/>
  </r>
  <r>
    <x v="0"/>
    <x v="99"/>
    <x v="1"/>
    <x v="66"/>
    <x v="60"/>
    <x v="8"/>
    <x v="0"/>
    <n v="26.209107571000001"/>
  </r>
  <r>
    <x v="0"/>
    <x v="99"/>
    <x v="1"/>
    <x v="66"/>
    <x v="60"/>
    <x v="9"/>
    <x v="0"/>
    <n v="150.34637000000001"/>
  </r>
  <r>
    <x v="0"/>
    <x v="99"/>
    <x v="1"/>
    <x v="66"/>
    <x v="60"/>
    <x v="10"/>
    <x v="0"/>
    <n v="2.6641059000000002E-2"/>
  </r>
  <r>
    <x v="0"/>
    <x v="99"/>
    <x v="1"/>
    <x v="66"/>
    <x v="60"/>
    <x v="12"/>
    <x v="0"/>
    <n v="35.471348913"/>
  </r>
  <r>
    <x v="0"/>
    <x v="99"/>
    <x v="1"/>
    <x v="67"/>
    <x v="2"/>
    <x v="4"/>
    <x v="0"/>
    <n v="81.804906270000004"/>
  </r>
  <r>
    <x v="0"/>
    <x v="99"/>
    <x v="1"/>
    <x v="67"/>
    <x v="2"/>
    <x v="5"/>
    <x v="0"/>
    <n v="114.34123"/>
  </r>
  <r>
    <x v="0"/>
    <x v="99"/>
    <x v="1"/>
    <x v="67"/>
    <x v="2"/>
    <x v="6"/>
    <x v="0"/>
    <n v="30.927000333999999"/>
  </r>
  <r>
    <x v="0"/>
    <x v="99"/>
    <x v="1"/>
    <x v="67"/>
    <x v="2"/>
    <x v="7"/>
    <x v="0"/>
    <n v="17.597574112"/>
  </r>
  <r>
    <x v="0"/>
    <x v="99"/>
    <x v="1"/>
    <x v="67"/>
    <x v="2"/>
    <x v="8"/>
    <x v="0"/>
    <n v="53.660751156000003"/>
  </r>
  <r>
    <x v="0"/>
    <x v="99"/>
    <x v="1"/>
    <x v="67"/>
    <x v="2"/>
    <x v="9"/>
    <x v="0"/>
    <n v="520.34520999999995"/>
  </r>
  <r>
    <x v="0"/>
    <x v="99"/>
    <x v="1"/>
    <x v="67"/>
    <x v="2"/>
    <x v="10"/>
    <x v="0"/>
    <n v="98.033194230999996"/>
  </r>
  <r>
    <x v="0"/>
    <x v="99"/>
    <x v="1"/>
    <x v="67"/>
    <x v="2"/>
    <x v="11"/>
    <x v="0"/>
    <n v="28.588312811000002"/>
  </r>
  <r>
    <x v="0"/>
    <x v="99"/>
    <x v="1"/>
    <x v="67"/>
    <x v="2"/>
    <x v="12"/>
    <x v="0"/>
    <n v="398.63101"/>
  </r>
  <r>
    <x v="0"/>
    <x v="99"/>
    <x v="1"/>
    <x v="67"/>
    <x v="2"/>
    <x v="13"/>
    <x v="0"/>
    <n v="811.32015999999999"/>
  </r>
  <r>
    <x v="0"/>
    <x v="99"/>
    <x v="1"/>
    <x v="67"/>
    <x v="6"/>
    <x v="4"/>
    <x v="0"/>
    <n v="179.59983"/>
  </r>
  <r>
    <x v="0"/>
    <x v="99"/>
    <x v="1"/>
    <x v="67"/>
    <x v="6"/>
    <x v="5"/>
    <x v="0"/>
    <n v="65.657842286000005"/>
  </r>
  <r>
    <x v="0"/>
    <x v="99"/>
    <x v="1"/>
    <x v="67"/>
    <x v="6"/>
    <x v="6"/>
    <x v="0"/>
    <n v="3.754701828"/>
  </r>
  <r>
    <x v="0"/>
    <x v="99"/>
    <x v="1"/>
    <x v="67"/>
    <x v="6"/>
    <x v="7"/>
    <x v="0"/>
    <n v="3.179590374"/>
  </r>
  <r>
    <x v="0"/>
    <x v="99"/>
    <x v="1"/>
    <x v="67"/>
    <x v="6"/>
    <x v="8"/>
    <x v="0"/>
    <n v="38.957956136"/>
  </r>
  <r>
    <x v="0"/>
    <x v="99"/>
    <x v="1"/>
    <x v="67"/>
    <x v="6"/>
    <x v="9"/>
    <x v="0"/>
    <n v="324.60228999999998"/>
  </r>
  <r>
    <x v="0"/>
    <x v="99"/>
    <x v="1"/>
    <x v="67"/>
    <x v="6"/>
    <x v="10"/>
    <x v="0"/>
    <n v="22.975945930999998"/>
  </r>
  <r>
    <x v="0"/>
    <x v="99"/>
    <x v="1"/>
    <x v="67"/>
    <x v="6"/>
    <x v="11"/>
    <x v="0"/>
    <n v="99.202286787999995"/>
  </r>
  <r>
    <x v="0"/>
    <x v="99"/>
    <x v="1"/>
    <x v="67"/>
    <x v="6"/>
    <x v="12"/>
    <x v="0"/>
    <n v="319.84859999999998"/>
  </r>
  <r>
    <x v="0"/>
    <x v="99"/>
    <x v="1"/>
    <x v="67"/>
    <x v="6"/>
    <x v="13"/>
    <x v="0"/>
    <n v="867.93516"/>
  </r>
  <r>
    <x v="0"/>
    <x v="99"/>
    <x v="1"/>
    <x v="67"/>
    <x v="7"/>
    <x v="4"/>
    <x v="0"/>
    <n v="2.5649747000000001E-2"/>
  </r>
  <r>
    <x v="0"/>
    <x v="99"/>
    <x v="1"/>
    <x v="67"/>
    <x v="7"/>
    <x v="5"/>
    <x v="0"/>
    <n v="3.6191392000000003E-2"/>
  </r>
  <r>
    <x v="0"/>
    <x v="99"/>
    <x v="1"/>
    <x v="67"/>
    <x v="7"/>
    <x v="6"/>
    <x v="0"/>
    <n v="7.2463257000000003E-2"/>
  </r>
  <r>
    <x v="0"/>
    <x v="99"/>
    <x v="1"/>
    <x v="67"/>
    <x v="7"/>
    <x v="7"/>
    <x v="0"/>
    <n v="3.0136441999999999E-2"/>
  </r>
  <r>
    <x v="0"/>
    <x v="99"/>
    <x v="1"/>
    <x v="67"/>
    <x v="7"/>
    <x v="8"/>
    <x v="0"/>
    <n v="0.32388554899999999"/>
  </r>
  <r>
    <x v="0"/>
    <x v="99"/>
    <x v="1"/>
    <x v="67"/>
    <x v="7"/>
    <x v="9"/>
    <x v="0"/>
    <n v="1.382370691"/>
  </r>
  <r>
    <x v="0"/>
    <x v="99"/>
    <x v="1"/>
    <x v="67"/>
    <x v="7"/>
    <x v="10"/>
    <x v="0"/>
    <n v="0.232997327"/>
  </r>
  <r>
    <x v="0"/>
    <x v="99"/>
    <x v="1"/>
    <x v="67"/>
    <x v="7"/>
    <x v="11"/>
    <x v="0"/>
    <n v="2.8956881490000002"/>
  </r>
  <r>
    <x v="0"/>
    <x v="99"/>
    <x v="1"/>
    <x v="67"/>
    <x v="7"/>
    <x v="12"/>
    <x v="0"/>
    <n v="6.9186409810000002"/>
  </r>
  <r>
    <x v="0"/>
    <x v="99"/>
    <x v="1"/>
    <x v="67"/>
    <x v="7"/>
    <x v="13"/>
    <x v="0"/>
    <n v="43.447747247000002"/>
  </r>
  <r>
    <x v="0"/>
    <x v="99"/>
    <x v="1"/>
    <x v="67"/>
    <x v="60"/>
    <x v="4"/>
    <x v="0"/>
    <n v="33.738356592000002"/>
  </r>
  <r>
    <x v="0"/>
    <x v="99"/>
    <x v="1"/>
    <x v="67"/>
    <x v="60"/>
    <x v="5"/>
    <x v="0"/>
    <n v="10.394385316999999"/>
  </r>
  <r>
    <x v="0"/>
    <x v="99"/>
    <x v="1"/>
    <x v="67"/>
    <x v="60"/>
    <x v="6"/>
    <x v="0"/>
    <n v="0.24391038200000001"/>
  </r>
  <r>
    <x v="0"/>
    <x v="99"/>
    <x v="1"/>
    <x v="67"/>
    <x v="60"/>
    <x v="7"/>
    <x v="0"/>
    <n v="0.271803397"/>
  </r>
  <r>
    <x v="0"/>
    <x v="99"/>
    <x v="1"/>
    <x v="67"/>
    <x v="60"/>
    <x v="8"/>
    <x v="0"/>
    <n v="0.69928986599999998"/>
  </r>
  <r>
    <x v="0"/>
    <x v="99"/>
    <x v="1"/>
    <x v="67"/>
    <x v="60"/>
    <x v="9"/>
    <x v="0"/>
    <n v="2.1879109589999999"/>
  </r>
  <r>
    <x v="0"/>
    <x v="99"/>
    <x v="1"/>
    <x v="67"/>
    <x v="60"/>
    <x v="10"/>
    <x v="0"/>
    <n v="2.0684000000000001E-5"/>
  </r>
  <r>
    <x v="0"/>
    <x v="99"/>
    <x v="1"/>
    <x v="67"/>
    <x v="60"/>
    <x v="12"/>
    <x v="0"/>
    <n v="0.46939649999999999"/>
  </r>
  <r>
    <x v="0"/>
    <x v="99"/>
    <x v="1"/>
    <x v="68"/>
    <x v="2"/>
    <x v="4"/>
    <x v="0"/>
    <n v="251.73195000000001"/>
  </r>
  <r>
    <x v="0"/>
    <x v="99"/>
    <x v="1"/>
    <x v="68"/>
    <x v="2"/>
    <x v="5"/>
    <x v="0"/>
    <n v="1065.5011999999999"/>
  </r>
  <r>
    <x v="0"/>
    <x v="99"/>
    <x v="1"/>
    <x v="68"/>
    <x v="2"/>
    <x v="6"/>
    <x v="0"/>
    <n v="150.19662"/>
  </r>
  <r>
    <x v="0"/>
    <x v="99"/>
    <x v="1"/>
    <x v="68"/>
    <x v="2"/>
    <x v="7"/>
    <x v="0"/>
    <n v="85.515161520000007"/>
  </r>
  <r>
    <x v="0"/>
    <x v="99"/>
    <x v="1"/>
    <x v="68"/>
    <x v="2"/>
    <x v="8"/>
    <x v="0"/>
    <n v="303.99146000000002"/>
  </r>
  <r>
    <x v="0"/>
    <x v="99"/>
    <x v="1"/>
    <x v="68"/>
    <x v="2"/>
    <x v="9"/>
    <x v="0"/>
    <n v="2696.7615999999998"/>
  </r>
  <r>
    <x v="0"/>
    <x v="99"/>
    <x v="1"/>
    <x v="68"/>
    <x v="2"/>
    <x v="10"/>
    <x v="0"/>
    <n v="2046.5020999999999"/>
  </r>
  <r>
    <x v="0"/>
    <x v="99"/>
    <x v="1"/>
    <x v="68"/>
    <x v="2"/>
    <x v="11"/>
    <x v="0"/>
    <n v="104.54191"/>
  </r>
  <r>
    <x v="0"/>
    <x v="99"/>
    <x v="1"/>
    <x v="68"/>
    <x v="2"/>
    <x v="12"/>
    <x v="0"/>
    <n v="1194.7761"/>
  </r>
  <r>
    <x v="0"/>
    <x v="99"/>
    <x v="1"/>
    <x v="68"/>
    <x v="2"/>
    <x v="13"/>
    <x v="0"/>
    <n v="2428.4841000000001"/>
  </r>
  <r>
    <x v="0"/>
    <x v="99"/>
    <x v="1"/>
    <x v="68"/>
    <x v="6"/>
    <x v="4"/>
    <x v="0"/>
    <n v="546.77495999999996"/>
  </r>
  <r>
    <x v="0"/>
    <x v="99"/>
    <x v="1"/>
    <x v="68"/>
    <x v="6"/>
    <x v="5"/>
    <x v="0"/>
    <n v="319.25024999999999"/>
  </r>
  <r>
    <x v="0"/>
    <x v="99"/>
    <x v="1"/>
    <x v="68"/>
    <x v="6"/>
    <x v="6"/>
    <x v="0"/>
    <n v="22.075369779999999"/>
  </r>
  <r>
    <x v="0"/>
    <x v="99"/>
    <x v="1"/>
    <x v="68"/>
    <x v="6"/>
    <x v="7"/>
    <x v="0"/>
    <n v="18.545647713000001"/>
  </r>
  <r>
    <x v="0"/>
    <x v="99"/>
    <x v="1"/>
    <x v="68"/>
    <x v="6"/>
    <x v="8"/>
    <x v="0"/>
    <n v="203.69967"/>
  </r>
  <r>
    <x v="0"/>
    <x v="99"/>
    <x v="1"/>
    <x v="68"/>
    <x v="6"/>
    <x v="9"/>
    <x v="0"/>
    <n v="2076.9063000000001"/>
  </r>
  <r>
    <x v="0"/>
    <x v="99"/>
    <x v="1"/>
    <x v="68"/>
    <x v="6"/>
    <x v="10"/>
    <x v="0"/>
    <n v="259.62310000000002"/>
  </r>
  <r>
    <x v="0"/>
    <x v="99"/>
    <x v="1"/>
    <x v="68"/>
    <x v="6"/>
    <x v="11"/>
    <x v="0"/>
    <n v="694.11157000000003"/>
  </r>
  <r>
    <x v="0"/>
    <x v="99"/>
    <x v="1"/>
    <x v="68"/>
    <x v="6"/>
    <x v="12"/>
    <x v="0"/>
    <n v="963.16078000000005"/>
  </r>
  <r>
    <x v="0"/>
    <x v="99"/>
    <x v="1"/>
    <x v="68"/>
    <x v="6"/>
    <x v="13"/>
    <x v="0"/>
    <n v="2608.8022999999998"/>
  </r>
  <r>
    <x v="0"/>
    <x v="99"/>
    <x v="1"/>
    <x v="68"/>
    <x v="7"/>
    <x v="4"/>
    <x v="0"/>
    <n v="8.2403771000000001E-2"/>
  </r>
  <r>
    <x v="0"/>
    <x v="99"/>
    <x v="1"/>
    <x v="68"/>
    <x v="7"/>
    <x v="5"/>
    <x v="0"/>
    <n v="0.49812543399999998"/>
  </r>
  <r>
    <x v="0"/>
    <x v="99"/>
    <x v="1"/>
    <x v="68"/>
    <x v="7"/>
    <x v="6"/>
    <x v="0"/>
    <n v="0.35195193600000002"/>
  </r>
  <r>
    <x v="0"/>
    <x v="99"/>
    <x v="1"/>
    <x v="68"/>
    <x v="7"/>
    <x v="7"/>
    <x v="0"/>
    <n v="0.14656091600000001"/>
  </r>
  <r>
    <x v="0"/>
    <x v="99"/>
    <x v="1"/>
    <x v="68"/>
    <x v="7"/>
    <x v="8"/>
    <x v="0"/>
    <n v="1.57305699"/>
  </r>
  <r>
    <x v="0"/>
    <x v="99"/>
    <x v="1"/>
    <x v="68"/>
    <x v="7"/>
    <x v="9"/>
    <x v="0"/>
    <n v="6.767176664"/>
  </r>
  <r>
    <x v="0"/>
    <x v="99"/>
    <x v="1"/>
    <x v="68"/>
    <x v="7"/>
    <x v="10"/>
    <x v="0"/>
    <n v="5.3678802259999996"/>
  </r>
  <r>
    <x v="0"/>
    <x v="99"/>
    <x v="1"/>
    <x v="68"/>
    <x v="7"/>
    <x v="11"/>
    <x v="0"/>
    <n v="8.6853939239999995"/>
  </r>
  <r>
    <x v="0"/>
    <x v="99"/>
    <x v="1"/>
    <x v="68"/>
    <x v="7"/>
    <x v="12"/>
    <x v="0"/>
    <n v="20.742469781"/>
  </r>
  <r>
    <x v="0"/>
    <x v="99"/>
    <x v="1"/>
    <x v="68"/>
    <x v="7"/>
    <x v="13"/>
    <x v="0"/>
    <n v="130.22602000000001"/>
  </r>
  <r>
    <x v="0"/>
    <x v="99"/>
    <x v="1"/>
    <x v="68"/>
    <x v="33"/>
    <x v="4"/>
    <x v="0"/>
    <n v="76.923047509"/>
  </r>
  <r>
    <x v="0"/>
    <x v="99"/>
    <x v="1"/>
    <x v="68"/>
    <x v="34"/>
    <x v="4"/>
    <x v="0"/>
    <n v="506.69833999999997"/>
  </r>
  <r>
    <x v="0"/>
    <x v="99"/>
    <x v="1"/>
    <x v="68"/>
    <x v="60"/>
    <x v="4"/>
    <x v="0"/>
    <n v="139.18619000000001"/>
  </r>
  <r>
    <x v="0"/>
    <x v="99"/>
    <x v="1"/>
    <x v="68"/>
    <x v="60"/>
    <x v="5"/>
    <x v="0"/>
    <n v="234.99373"/>
  </r>
  <r>
    <x v="0"/>
    <x v="99"/>
    <x v="1"/>
    <x v="68"/>
    <x v="60"/>
    <x v="6"/>
    <x v="0"/>
    <n v="72.543197556999999"/>
  </r>
  <r>
    <x v="0"/>
    <x v="99"/>
    <x v="1"/>
    <x v="68"/>
    <x v="60"/>
    <x v="7"/>
    <x v="0"/>
    <n v="4.3182765290000003"/>
  </r>
  <r>
    <x v="0"/>
    <x v="99"/>
    <x v="1"/>
    <x v="68"/>
    <x v="60"/>
    <x v="8"/>
    <x v="0"/>
    <n v="56.474500401999997"/>
  </r>
  <r>
    <x v="0"/>
    <x v="99"/>
    <x v="1"/>
    <x v="68"/>
    <x v="60"/>
    <x v="9"/>
    <x v="0"/>
    <n v="1938.6928"/>
  </r>
  <r>
    <x v="0"/>
    <x v="99"/>
    <x v="1"/>
    <x v="68"/>
    <x v="60"/>
    <x v="10"/>
    <x v="0"/>
    <n v="4.4462700000000001E-4"/>
  </r>
  <r>
    <x v="0"/>
    <x v="99"/>
    <x v="1"/>
    <x v="68"/>
    <x v="60"/>
    <x v="12"/>
    <x v="0"/>
    <n v="10.910866494"/>
  </r>
  <r>
    <x v="0"/>
    <x v="99"/>
    <x v="1"/>
    <x v="69"/>
    <x v="2"/>
    <x v="4"/>
    <x v="0"/>
    <n v="171.74601000000001"/>
  </r>
  <r>
    <x v="0"/>
    <x v="99"/>
    <x v="1"/>
    <x v="69"/>
    <x v="2"/>
    <x v="5"/>
    <x v="0"/>
    <n v="755.20648000000006"/>
  </r>
  <r>
    <x v="0"/>
    <x v="99"/>
    <x v="1"/>
    <x v="69"/>
    <x v="2"/>
    <x v="6"/>
    <x v="0"/>
    <n v="131.30598000000001"/>
  </r>
  <r>
    <x v="0"/>
    <x v="99"/>
    <x v="1"/>
    <x v="69"/>
    <x v="2"/>
    <x v="7"/>
    <x v="0"/>
    <n v="74.757948182000007"/>
  </r>
  <r>
    <x v="0"/>
    <x v="99"/>
    <x v="1"/>
    <x v="69"/>
    <x v="2"/>
    <x v="8"/>
    <x v="0"/>
    <n v="261.88861000000003"/>
  </r>
  <r>
    <x v="0"/>
    <x v="99"/>
    <x v="1"/>
    <x v="69"/>
    <x v="2"/>
    <x v="9"/>
    <x v="0"/>
    <n v="2328.3119000000002"/>
  </r>
  <r>
    <x v="0"/>
    <x v="99"/>
    <x v="1"/>
    <x v="69"/>
    <x v="2"/>
    <x v="10"/>
    <x v="0"/>
    <n v="1156.7337"/>
  </r>
  <r>
    <x v="0"/>
    <x v="99"/>
    <x v="1"/>
    <x v="69"/>
    <x v="2"/>
    <x v="11"/>
    <x v="0"/>
    <n v="82.735181632000007"/>
  </r>
  <r>
    <x v="0"/>
    <x v="99"/>
    <x v="1"/>
    <x v="69"/>
    <x v="2"/>
    <x v="12"/>
    <x v="0"/>
    <n v="795.86848999999995"/>
  </r>
  <r>
    <x v="0"/>
    <x v="99"/>
    <x v="1"/>
    <x v="69"/>
    <x v="2"/>
    <x v="13"/>
    <x v="0"/>
    <n v="1623.5640000000001"/>
  </r>
  <r>
    <x v="0"/>
    <x v="99"/>
    <x v="1"/>
    <x v="69"/>
    <x v="6"/>
    <x v="4"/>
    <x v="0"/>
    <n v="365.66631000000001"/>
  </r>
  <r>
    <x v="0"/>
    <x v="99"/>
    <x v="1"/>
    <x v="69"/>
    <x v="6"/>
    <x v="5"/>
    <x v="0"/>
    <n v="228.69023999999999"/>
  </r>
  <r>
    <x v="0"/>
    <x v="99"/>
    <x v="1"/>
    <x v="69"/>
    <x v="6"/>
    <x v="6"/>
    <x v="0"/>
    <n v="18.976768075999999"/>
  </r>
  <r>
    <x v="0"/>
    <x v="99"/>
    <x v="1"/>
    <x v="69"/>
    <x v="6"/>
    <x v="7"/>
    <x v="0"/>
    <n v="16.037193245000001"/>
  </r>
  <r>
    <x v="0"/>
    <x v="99"/>
    <x v="1"/>
    <x v="69"/>
    <x v="6"/>
    <x v="8"/>
    <x v="0"/>
    <n v="176.96045000000001"/>
  </r>
  <r>
    <x v="0"/>
    <x v="99"/>
    <x v="1"/>
    <x v="69"/>
    <x v="6"/>
    <x v="9"/>
    <x v="0"/>
    <n v="1726.5949000000001"/>
  </r>
  <r>
    <x v="0"/>
    <x v="99"/>
    <x v="1"/>
    <x v="69"/>
    <x v="6"/>
    <x v="10"/>
    <x v="0"/>
    <n v="181.82203000000001"/>
  </r>
  <r>
    <x v="0"/>
    <x v="99"/>
    <x v="1"/>
    <x v="69"/>
    <x v="6"/>
    <x v="11"/>
    <x v="0"/>
    <n v="672.07518000000005"/>
  </r>
  <r>
    <x v="0"/>
    <x v="99"/>
    <x v="1"/>
    <x v="69"/>
    <x v="6"/>
    <x v="12"/>
    <x v="0"/>
    <n v="643.72567000000004"/>
  </r>
  <r>
    <x v="0"/>
    <x v="99"/>
    <x v="1"/>
    <x v="69"/>
    <x v="6"/>
    <x v="13"/>
    <x v="0"/>
    <n v="1743.8490999999999"/>
  </r>
  <r>
    <x v="0"/>
    <x v="99"/>
    <x v="1"/>
    <x v="69"/>
    <x v="7"/>
    <x v="4"/>
    <x v="0"/>
    <n v="5.8028098E-2"/>
  </r>
  <r>
    <x v="0"/>
    <x v="99"/>
    <x v="1"/>
    <x v="69"/>
    <x v="7"/>
    <x v="5"/>
    <x v="0"/>
    <n v="0.36789301899999999"/>
  </r>
  <r>
    <x v="0"/>
    <x v="99"/>
    <x v="1"/>
    <x v="69"/>
    <x v="7"/>
    <x v="6"/>
    <x v="0"/>
    <n v="0.30767846399999998"/>
  </r>
  <r>
    <x v="0"/>
    <x v="99"/>
    <x v="1"/>
    <x v="69"/>
    <x v="7"/>
    <x v="7"/>
    <x v="0"/>
    <n v="0.128118539"/>
  </r>
  <r>
    <x v="0"/>
    <x v="99"/>
    <x v="1"/>
    <x v="69"/>
    <x v="7"/>
    <x v="8"/>
    <x v="0"/>
    <n v="1.3752003290000001"/>
  </r>
  <r>
    <x v="0"/>
    <x v="99"/>
    <x v="1"/>
    <x v="69"/>
    <x v="7"/>
    <x v="9"/>
    <x v="0"/>
    <n v="5.9051955659999997"/>
  </r>
  <r>
    <x v="0"/>
    <x v="99"/>
    <x v="1"/>
    <x v="69"/>
    <x v="7"/>
    <x v="10"/>
    <x v="0"/>
    <n v="3.7200083720000001"/>
  </r>
  <r>
    <x v="0"/>
    <x v="99"/>
    <x v="1"/>
    <x v="69"/>
    <x v="7"/>
    <x v="11"/>
    <x v="0"/>
    <n v="5.8306117180000001"/>
  </r>
  <r>
    <x v="0"/>
    <x v="99"/>
    <x v="1"/>
    <x v="69"/>
    <x v="7"/>
    <x v="12"/>
    <x v="0"/>
    <n v="13.858233567999999"/>
  </r>
  <r>
    <x v="0"/>
    <x v="99"/>
    <x v="1"/>
    <x v="69"/>
    <x v="7"/>
    <x v="13"/>
    <x v="0"/>
    <n v="87.004699833999993"/>
  </r>
  <r>
    <x v="0"/>
    <x v="99"/>
    <x v="1"/>
    <x v="69"/>
    <x v="33"/>
    <x v="4"/>
    <x v="0"/>
    <n v="48.582755032000001"/>
  </r>
  <r>
    <x v="0"/>
    <x v="99"/>
    <x v="1"/>
    <x v="69"/>
    <x v="34"/>
    <x v="4"/>
    <x v="0"/>
    <n v="86.191155895999998"/>
  </r>
  <r>
    <x v="0"/>
    <x v="99"/>
    <x v="1"/>
    <x v="69"/>
    <x v="60"/>
    <x v="4"/>
    <x v="0"/>
    <n v="114.02144"/>
  </r>
  <r>
    <x v="0"/>
    <x v="99"/>
    <x v="1"/>
    <x v="69"/>
    <x v="60"/>
    <x v="5"/>
    <x v="0"/>
    <n v="116.68079"/>
  </r>
  <r>
    <x v="0"/>
    <x v="99"/>
    <x v="1"/>
    <x v="69"/>
    <x v="60"/>
    <x v="6"/>
    <x v="0"/>
    <n v="7.2651648209999999"/>
  </r>
  <r>
    <x v="0"/>
    <x v="99"/>
    <x v="1"/>
    <x v="69"/>
    <x v="60"/>
    <x v="7"/>
    <x v="0"/>
    <n v="2.806875491"/>
  </r>
  <r>
    <x v="0"/>
    <x v="99"/>
    <x v="1"/>
    <x v="69"/>
    <x v="60"/>
    <x v="8"/>
    <x v="0"/>
    <n v="10.889419051000001"/>
  </r>
  <r>
    <x v="0"/>
    <x v="99"/>
    <x v="1"/>
    <x v="69"/>
    <x v="60"/>
    <x v="9"/>
    <x v="0"/>
    <n v="1000.712"/>
  </r>
  <r>
    <x v="0"/>
    <x v="99"/>
    <x v="1"/>
    <x v="69"/>
    <x v="60"/>
    <x v="10"/>
    <x v="0"/>
    <n v="4.1367999999999998E-4"/>
  </r>
  <r>
    <x v="0"/>
    <x v="99"/>
    <x v="1"/>
    <x v="69"/>
    <x v="60"/>
    <x v="12"/>
    <x v="0"/>
    <n v="7.0920681480000001"/>
  </r>
  <r>
    <x v="0"/>
    <x v="99"/>
    <x v="1"/>
    <x v="70"/>
    <x v="2"/>
    <x v="4"/>
    <x v="0"/>
    <n v="228.09854999999999"/>
  </r>
  <r>
    <x v="0"/>
    <x v="99"/>
    <x v="1"/>
    <x v="70"/>
    <x v="2"/>
    <x v="5"/>
    <x v="0"/>
    <n v="2012.1950999999999"/>
  </r>
  <r>
    <x v="0"/>
    <x v="99"/>
    <x v="1"/>
    <x v="70"/>
    <x v="2"/>
    <x v="6"/>
    <x v="0"/>
    <n v="769.97839999999997"/>
  </r>
  <r>
    <x v="0"/>
    <x v="99"/>
    <x v="1"/>
    <x v="70"/>
    <x v="2"/>
    <x v="7"/>
    <x v="0"/>
    <n v="438.65051"/>
  </r>
  <r>
    <x v="0"/>
    <x v="99"/>
    <x v="1"/>
    <x v="70"/>
    <x v="2"/>
    <x v="8"/>
    <x v="0"/>
    <n v="1644.4078"/>
  </r>
  <r>
    <x v="0"/>
    <x v="99"/>
    <x v="1"/>
    <x v="70"/>
    <x v="2"/>
    <x v="9"/>
    <x v="0"/>
    <n v="13760.659"/>
  </r>
  <r>
    <x v="0"/>
    <x v="99"/>
    <x v="1"/>
    <x v="70"/>
    <x v="2"/>
    <x v="10"/>
    <x v="0"/>
    <n v="11536.415000000001"/>
  </r>
  <r>
    <x v="0"/>
    <x v="99"/>
    <x v="1"/>
    <x v="70"/>
    <x v="2"/>
    <x v="11"/>
    <x v="0"/>
    <n v="207.85343"/>
  </r>
  <r>
    <x v="0"/>
    <x v="99"/>
    <x v="1"/>
    <x v="70"/>
    <x v="2"/>
    <x v="12"/>
    <x v="0"/>
    <n v="771.93060000000003"/>
  </r>
  <r>
    <x v="0"/>
    <x v="99"/>
    <x v="1"/>
    <x v="70"/>
    <x v="2"/>
    <x v="13"/>
    <x v="0"/>
    <n v="1493.3498999999999"/>
  </r>
  <r>
    <x v="0"/>
    <x v="99"/>
    <x v="1"/>
    <x v="70"/>
    <x v="6"/>
    <x v="4"/>
    <x v="0"/>
    <n v="10.867425643000001"/>
  </r>
  <r>
    <x v="0"/>
    <x v="99"/>
    <x v="1"/>
    <x v="70"/>
    <x v="6"/>
    <x v="5"/>
    <x v="0"/>
    <n v="18.297424039999999"/>
  </r>
  <r>
    <x v="0"/>
    <x v="99"/>
    <x v="1"/>
    <x v="70"/>
    <x v="6"/>
    <x v="6"/>
    <x v="0"/>
    <n v="4.9042903139999998"/>
  </r>
  <r>
    <x v="0"/>
    <x v="99"/>
    <x v="1"/>
    <x v="70"/>
    <x v="6"/>
    <x v="7"/>
    <x v="0"/>
    <n v="4.3137676980000004"/>
  </r>
  <r>
    <x v="0"/>
    <x v="99"/>
    <x v="1"/>
    <x v="70"/>
    <x v="6"/>
    <x v="8"/>
    <x v="0"/>
    <n v="39.671040769000001"/>
  </r>
  <r>
    <x v="0"/>
    <x v="99"/>
    <x v="1"/>
    <x v="70"/>
    <x v="6"/>
    <x v="9"/>
    <x v="0"/>
    <n v="367.75108999999998"/>
  </r>
  <r>
    <x v="0"/>
    <x v="99"/>
    <x v="1"/>
    <x v="70"/>
    <x v="6"/>
    <x v="10"/>
    <x v="0"/>
    <n v="51.430558712"/>
  </r>
  <r>
    <x v="0"/>
    <x v="99"/>
    <x v="1"/>
    <x v="70"/>
    <x v="6"/>
    <x v="11"/>
    <x v="0"/>
    <n v="1883.6066000000001"/>
  </r>
  <r>
    <x v="0"/>
    <x v="99"/>
    <x v="1"/>
    <x v="70"/>
    <x v="6"/>
    <x v="12"/>
    <x v="0"/>
    <n v="26.272231335000001"/>
  </r>
  <r>
    <x v="0"/>
    <x v="99"/>
    <x v="1"/>
    <x v="70"/>
    <x v="6"/>
    <x v="13"/>
    <x v="0"/>
    <n v="67.344130356999997"/>
  </r>
  <r>
    <x v="0"/>
    <x v="99"/>
    <x v="1"/>
    <x v="70"/>
    <x v="7"/>
    <x v="4"/>
    <x v="0"/>
    <n v="3.3992735000000003E-2"/>
  </r>
  <r>
    <x v="0"/>
    <x v="99"/>
    <x v="1"/>
    <x v="70"/>
    <x v="7"/>
    <x v="5"/>
    <x v="0"/>
    <n v="0.37363305699999999"/>
  </r>
  <r>
    <x v="0"/>
    <x v="99"/>
    <x v="1"/>
    <x v="70"/>
    <x v="7"/>
    <x v="6"/>
    <x v="0"/>
    <n v="0.54223191800000003"/>
  </r>
  <r>
    <x v="0"/>
    <x v="99"/>
    <x v="1"/>
    <x v="70"/>
    <x v="7"/>
    <x v="7"/>
    <x v="0"/>
    <n v="0.34649133500000001"/>
  </r>
  <r>
    <x v="0"/>
    <x v="99"/>
    <x v="1"/>
    <x v="70"/>
    <x v="7"/>
    <x v="8"/>
    <x v="0"/>
    <n v="2.2845519300000001"/>
  </r>
  <r>
    <x v="0"/>
    <x v="99"/>
    <x v="1"/>
    <x v="70"/>
    <x v="7"/>
    <x v="9"/>
    <x v="0"/>
    <n v="9.7016771039999998"/>
  </r>
  <r>
    <x v="0"/>
    <x v="99"/>
    <x v="1"/>
    <x v="70"/>
    <x v="7"/>
    <x v="10"/>
    <x v="0"/>
    <n v="16.924348258999999"/>
  </r>
  <r>
    <x v="0"/>
    <x v="99"/>
    <x v="1"/>
    <x v="70"/>
    <x v="7"/>
    <x v="11"/>
    <x v="0"/>
    <n v="2.8399618009999998"/>
  </r>
  <r>
    <x v="0"/>
    <x v="99"/>
    <x v="1"/>
    <x v="70"/>
    <x v="7"/>
    <x v="12"/>
    <x v="0"/>
    <n v="3.9216194130000002"/>
  </r>
  <r>
    <x v="0"/>
    <x v="99"/>
    <x v="1"/>
    <x v="70"/>
    <x v="7"/>
    <x v="13"/>
    <x v="0"/>
    <n v="63.082058646"/>
  </r>
  <r>
    <x v="0"/>
    <x v="99"/>
    <x v="1"/>
    <x v="70"/>
    <x v="60"/>
    <x v="4"/>
    <x v="0"/>
    <n v="23.119082082999999"/>
  </r>
  <r>
    <x v="0"/>
    <x v="99"/>
    <x v="1"/>
    <x v="70"/>
    <x v="60"/>
    <x v="5"/>
    <x v="0"/>
    <n v="194.36478"/>
  </r>
  <r>
    <x v="0"/>
    <x v="99"/>
    <x v="1"/>
    <x v="70"/>
    <x v="60"/>
    <x v="6"/>
    <x v="0"/>
    <n v="67.731332889000001"/>
  </r>
  <r>
    <x v="0"/>
    <x v="99"/>
    <x v="1"/>
    <x v="70"/>
    <x v="60"/>
    <x v="7"/>
    <x v="0"/>
    <n v="0.78855801400000003"/>
  </r>
  <r>
    <x v="0"/>
    <x v="99"/>
    <x v="1"/>
    <x v="70"/>
    <x v="60"/>
    <x v="8"/>
    <x v="0"/>
    <n v="46.55437053"/>
  </r>
  <r>
    <x v="0"/>
    <x v="99"/>
    <x v="1"/>
    <x v="70"/>
    <x v="60"/>
    <x v="9"/>
    <x v="0"/>
    <n v="735.40304000000003"/>
  </r>
  <r>
    <x v="0"/>
    <x v="99"/>
    <x v="1"/>
    <x v="70"/>
    <x v="60"/>
    <x v="10"/>
    <x v="0"/>
    <n v="2.4820799999999998E-4"/>
  </r>
  <r>
    <x v="0"/>
    <x v="99"/>
    <x v="1"/>
    <x v="70"/>
    <x v="60"/>
    <x v="12"/>
    <x v="0"/>
    <n v="8.1749545349999995"/>
  </r>
  <r>
    <x v="0"/>
    <x v="99"/>
    <x v="2"/>
    <x v="57"/>
    <x v="2"/>
    <x v="4"/>
    <x v="0"/>
    <n v="7.0010167999999998E-2"/>
  </r>
  <r>
    <x v="0"/>
    <x v="99"/>
    <x v="2"/>
    <x v="57"/>
    <x v="2"/>
    <x v="5"/>
    <x v="0"/>
    <n v="9.3858514510000006"/>
  </r>
  <r>
    <x v="0"/>
    <x v="99"/>
    <x v="2"/>
    <x v="57"/>
    <x v="2"/>
    <x v="6"/>
    <x v="0"/>
    <n v="3.9341406179999998"/>
  </r>
  <r>
    <x v="0"/>
    <x v="99"/>
    <x v="2"/>
    <x v="57"/>
    <x v="2"/>
    <x v="7"/>
    <x v="0"/>
    <n v="0.28643490399999999"/>
  </r>
  <r>
    <x v="0"/>
    <x v="99"/>
    <x v="2"/>
    <x v="57"/>
    <x v="2"/>
    <x v="8"/>
    <x v="0"/>
    <n v="7.044609253"/>
  </r>
  <r>
    <x v="0"/>
    <x v="99"/>
    <x v="2"/>
    <x v="57"/>
    <x v="2"/>
    <x v="9"/>
    <x v="0"/>
    <n v="128.92601999999999"/>
  </r>
  <r>
    <x v="0"/>
    <x v="99"/>
    <x v="2"/>
    <x v="57"/>
    <x v="2"/>
    <x v="10"/>
    <x v="0"/>
    <n v="244.80405999999999"/>
  </r>
  <r>
    <x v="0"/>
    <x v="99"/>
    <x v="2"/>
    <x v="57"/>
    <x v="2"/>
    <x v="11"/>
    <x v="0"/>
    <n v="3.7413750330000002"/>
  </r>
  <r>
    <x v="0"/>
    <x v="99"/>
    <x v="2"/>
    <x v="57"/>
    <x v="2"/>
    <x v="12"/>
    <x v="0"/>
    <n v="1.780618512"/>
  </r>
  <r>
    <x v="0"/>
    <x v="99"/>
    <x v="2"/>
    <x v="57"/>
    <x v="2"/>
    <x v="13"/>
    <x v="0"/>
    <n v="5.3379668840000001"/>
  </r>
  <r>
    <x v="0"/>
    <x v="99"/>
    <x v="2"/>
    <x v="57"/>
    <x v="2"/>
    <x v="14"/>
    <x v="0"/>
    <n v="8.6576000000000006E-5"/>
  </r>
  <r>
    <x v="0"/>
    <x v="99"/>
    <x v="2"/>
    <x v="57"/>
    <x v="6"/>
    <x v="4"/>
    <x v="0"/>
    <n v="12.276172509"/>
  </r>
  <r>
    <x v="0"/>
    <x v="99"/>
    <x v="2"/>
    <x v="57"/>
    <x v="6"/>
    <x v="5"/>
    <x v="0"/>
    <n v="18.143412298000001"/>
  </r>
  <r>
    <x v="0"/>
    <x v="99"/>
    <x v="2"/>
    <x v="57"/>
    <x v="6"/>
    <x v="6"/>
    <x v="0"/>
    <n v="7.1050520229999998"/>
  </r>
  <r>
    <x v="0"/>
    <x v="99"/>
    <x v="2"/>
    <x v="57"/>
    <x v="6"/>
    <x v="7"/>
    <x v="0"/>
    <n v="3.812427934"/>
  </r>
  <r>
    <x v="0"/>
    <x v="99"/>
    <x v="2"/>
    <x v="57"/>
    <x v="6"/>
    <x v="8"/>
    <x v="0"/>
    <n v="5.5641643639999998"/>
  </r>
  <r>
    <x v="0"/>
    <x v="99"/>
    <x v="2"/>
    <x v="57"/>
    <x v="6"/>
    <x v="9"/>
    <x v="0"/>
    <n v="52.488373348000003"/>
  </r>
  <r>
    <x v="0"/>
    <x v="99"/>
    <x v="2"/>
    <x v="57"/>
    <x v="6"/>
    <x v="10"/>
    <x v="0"/>
    <n v="54.647718363999999"/>
  </r>
  <r>
    <x v="0"/>
    <x v="99"/>
    <x v="2"/>
    <x v="57"/>
    <x v="6"/>
    <x v="11"/>
    <x v="0"/>
    <n v="268.03136999999998"/>
  </r>
  <r>
    <x v="0"/>
    <x v="99"/>
    <x v="2"/>
    <x v="57"/>
    <x v="6"/>
    <x v="12"/>
    <x v="0"/>
    <n v="9.0960404060000002"/>
  </r>
  <r>
    <x v="0"/>
    <x v="99"/>
    <x v="2"/>
    <x v="57"/>
    <x v="6"/>
    <x v="13"/>
    <x v="0"/>
    <n v="122.14528"/>
  </r>
  <r>
    <x v="0"/>
    <x v="99"/>
    <x v="2"/>
    <x v="57"/>
    <x v="6"/>
    <x v="14"/>
    <x v="0"/>
    <n v="3.2443860000000001E-3"/>
  </r>
  <r>
    <x v="0"/>
    <x v="99"/>
    <x v="2"/>
    <x v="57"/>
    <x v="7"/>
    <x v="4"/>
    <x v="0"/>
    <n v="0.16901443299999999"/>
  </r>
  <r>
    <x v="0"/>
    <x v="99"/>
    <x v="2"/>
    <x v="57"/>
    <x v="7"/>
    <x v="5"/>
    <x v="0"/>
    <n v="2.1580132239999998"/>
  </r>
  <r>
    <x v="0"/>
    <x v="99"/>
    <x v="2"/>
    <x v="57"/>
    <x v="7"/>
    <x v="6"/>
    <x v="0"/>
    <n v="3.2119300210000001"/>
  </r>
  <r>
    <x v="0"/>
    <x v="99"/>
    <x v="2"/>
    <x v="57"/>
    <x v="7"/>
    <x v="7"/>
    <x v="0"/>
    <n v="0.48757461600000002"/>
  </r>
  <r>
    <x v="0"/>
    <x v="99"/>
    <x v="2"/>
    <x v="57"/>
    <x v="7"/>
    <x v="8"/>
    <x v="0"/>
    <n v="8.9760230290000003"/>
  </r>
  <r>
    <x v="0"/>
    <x v="99"/>
    <x v="2"/>
    <x v="57"/>
    <x v="7"/>
    <x v="9"/>
    <x v="0"/>
    <n v="24.852238197999998"/>
  </r>
  <r>
    <x v="0"/>
    <x v="99"/>
    <x v="2"/>
    <x v="57"/>
    <x v="7"/>
    <x v="10"/>
    <x v="0"/>
    <n v="130.00418999999999"/>
  </r>
  <r>
    <x v="0"/>
    <x v="99"/>
    <x v="2"/>
    <x v="57"/>
    <x v="7"/>
    <x v="11"/>
    <x v="0"/>
    <n v="6.028141948"/>
  </r>
  <r>
    <x v="0"/>
    <x v="99"/>
    <x v="2"/>
    <x v="57"/>
    <x v="7"/>
    <x v="12"/>
    <x v="0"/>
    <n v="1.094305353"/>
  </r>
  <r>
    <x v="0"/>
    <x v="99"/>
    <x v="2"/>
    <x v="57"/>
    <x v="7"/>
    <x v="13"/>
    <x v="0"/>
    <n v="0.33734020399999998"/>
  </r>
  <r>
    <x v="0"/>
    <x v="99"/>
    <x v="2"/>
    <x v="57"/>
    <x v="7"/>
    <x v="14"/>
    <x v="0"/>
    <n v="3.6537000000000001E-4"/>
  </r>
  <r>
    <x v="0"/>
    <x v="99"/>
    <x v="2"/>
    <x v="58"/>
    <x v="2"/>
    <x v="4"/>
    <x v="0"/>
    <n v="3.3364298000000001E-2"/>
  </r>
  <r>
    <x v="0"/>
    <x v="99"/>
    <x v="2"/>
    <x v="58"/>
    <x v="2"/>
    <x v="5"/>
    <x v="0"/>
    <n v="4.5035349000000002E-2"/>
  </r>
  <r>
    <x v="0"/>
    <x v="99"/>
    <x v="2"/>
    <x v="58"/>
    <x v="2"/>
    <x v="6"/>
    <x v="0"/>
    <n v="2.2534993E-2"/>
  </r>
  <r>
    <x v="0"/>
    <x v="99"/>
    <x v="2"/>
    <x v="58"/>
    <x v="2"/>
    <x v="7"/>
    <x v="0"/>
    <n v="1.251151E-3"/>
  </r>
  <r>
    <x v="0"/>
    <x v="99"/>
    <x v="2"/>
    <x v="58"/>
    <x v="2"/>
    <x v="8"/>
    <x v="0"/>
    <n v="3.6871149999999998E-2"/>
  </r>
  <r>
    <x v="0"/>
    <x v="99"/>
    <x v="2"/>
    <x v="58"/>
    <x v="2"/>
    <x v="9"/>
    <x v="0"/>
    <n v="1.2910730669999999"/>
  </r>
  <r>
    <x v="0"/>
    <x v="99"/>
    <x v="2"/>
    <x v="58"/>
    <x v="2"/>
    <x v="10"/>
    <x v="0"/>
    <n v="0.31803326799999998"/>
  </r>
  <r>
    <x v="0"/>
    <x v="99"/>
    <x v="2"/>
    <x v="58"/>
    <x v="2"/>
    <x v="11"/>
    <x v="0"/>
    <n v="0.60652044699999996"/>
  </r>
  <r>
    <x v="0"/>
    <x v="99"/>
    <x v="2"/>
    <x v="58"/>
    <x v="2"/>
    <x v="12"/>
    <x v="0"/>
    <n v="0.84072358400000002"/>
  </r>
  <r>
    <x v="0"/>
    <x v="99"/>
    <x v="2"/>
    <x v="58"/>
    <x v="2"/>
    <x v="13"/>
    <x v="0"/>
    <n v="0.49686038999999999"/>
  </r>
  <r>
    <x v="0"/>
    <x v="99"/>
    <x v="2"/>
    <x v="58"/>
    <x v="6"/>
    <x v="4"/>
    <x v="0"/>
    <n v="89.319397613999996"/>
  </r>
  <r>
    <x v="0"/>
    <x v="99"/>
    <x v="2"/>
    <x v="58"/>
    <x v="6"/>
    <x v="5"/>
    <x v="0"/>
    <n v="4.5275461799999999"/>
  </r>
  <r>
    <x v="0"/>
    <x v="99"/>
    <x v="2"/>
    <x v="58"/>
    <x v="6"/>
    <x v="6"/>
    <x v="0"/>
    <n v="5.7708768000000001E-2"/>
  </r>
  <r>
    <x v="0"/>
    <x v="99"/>
    <x v="2"/>
    <x v="58"/>
    <x v="6"/>
    <x v="7"/>
    <x v="0"/>
    <n v="3.5136437999999999E-2"/>
  </r>
  <r>
    <x v="0"/>
    <x v="99"/>
    <x v="2"/>
    <x v="58"/>
    <x v="6"/>
    <x v="8"/>
    <x v="0"/>
    <n v="3.9412045999999999E-2"/>
  </r>
  <r>
    <x v="0"/>
    <x v="99"/>
    <x v="2"/>
    <x v="58"/>
    <x v="6"/>
    <x v="9"/>
    <x v="0"/>
    <n v="0.71049232799999995"/>
  </r>
  <r>
    <x v="0"/>
    <x v="99"/>
    <x v="2"/>
    <x v="58"/>
    <x v="6"/>
    <x v="10"/>
    <x v="0"/>
    <n v="0.18193901500000001"/>
  </r>
  <r>
    <x v="0"/>
    <x v="99"/>
    <x v="2"/>
    <x v="58"/>
    <x v="6"/>
    <x v="11"/>
    <x v="0"/>
    <n v="2.5399656230000001"/>
  </r>
  <r>
    <x v="0"/>
    <x v="99"/>
    <x v="2"/>
    <x v="58"/>
    <x v="6"/>
    <x v="12"/>
    <x v="0"/>
    <n v="13.126562394"/>
  </r>
  <r>
    <x v="0"/>
    <x v="99"/>
    <x v="2"/>
    <x v="58"/>
    <x v="6"/>
    <x v="13"/>
    <x v="0"/>
    <n v="11.198887397"/>
  </r>
  <r>
    <x v="0"/>
    <x v="99"/>
    <x v="2"/>
    <x v="58"/>
    <x v="7"/>
    <x v="4"/>
    <x v="0"/>
    <n v="2.4412219999999998E-3"/>
  </r>
  <r>
    <x v="0"/>
    <x v="99"/>
    <x v="2"/>
    <x v="58"/>
    <x v="7"/>
    <x v="5"/>
    <x v="0"/>
    <n v="8.5572430000000008E-3"/>
  </r>
  <r>
    <x v="0"/>
    <x v="99"/>
    <x v="2"/>
    <x v="58"/>
    <x v="7"/>
    <x v="6"/>
    <x v="0"/>
    <n v="1.9587917E-2"/>
  </r>
  <r>
    <x v="0"/>
    <x v="99"/>
    <x v="2"/>
    <x v="58"/>
    <x v="7"/>
    <x v="7"/>
    <x v="0"/>
    <n v="2.8866959999999998E-3"/>
  </r>
  <r>
    <x v="0"/>
    <x v="99"/>
    <x v="2"/>
    <x v="58"/>
    <x v="7"/>
    <x v="8"/>
    <x v="0"/>
    <n v="7.2536607000000003E-2"/>
  </r>
  <r>
    <x v="0"/>
    <x v="99"/>
    <x v="2"/>
    <x v="58"/>
    <x v="7"/>
    <x v="9"/>
    <x v="0"/>
    <n v="0.38181952200000002"/>
  </r>
  <r>
    <x v="0"/>
    <x v="99"/>
    <x v="2"/>
    <x v="58"/>
    <x v="7"/>
    <x v="10"/>
    <x v="0"/>
    <n v="0.34628941600000002"/>
  </r>
  <r>
    <x v="0"/>
    <x v="99"/>
    <x v="2"/>
    <x v="58"/>
    <x v="7"/>
    <x v="11"/>
    <x v="0"/>
    <n v="0.55608248500000002"/>
  </r>
  <r>
    <x v="0"/>
    <x v="99"/>
    <x v="2"/>
    <x v="58"/>
    <x v="7"/>
    <x v="12"/>
    <x v="0"/>
    <n v="2.333192672"/>
  </r>
  <r>
    <x v="0"/>
    <x v="99"/>
    <x v="2"/>
    <x v="58"/>
    <x v="7"/>
    <x v="13"/>
    <x v="0"/>
    <n v="3.2911787999999997E-2"/>
  </r>
  <r>
    <x v="0"/>
    <x v="99"/>
    <x v="2"/>
    <x v="58"/>
    <x v="33"/>
    <x v="4"/>
    <x v="0"/>
    <n v="1.6020098920000001"/>
  </r>
  <r>
    <x v="0"/>
    <x v="99"/>
    <x v="2"/>
    <x v="58"/>
    <x v="34"/>
    <x v="4"/>
    <x v="0"/>
    <n v="52.80600475"/>
  </r>
  <r>
    <x v="0"/>
    <x v="99"/>
    <x v="2"/>
    <x v="58"/>
    <x v="60"/>
    <x v="4"/>
    <x v="0"/>
    <n v="0.83163007600000005"/>
  </r>
  <r>
    <x v="0"/>
    <x v="99"/>
    <x v="2"/>
    <x v="58"/>
    <x v="60"/>
    <x v="9"/>
    <x v="0"/>
    <n v="5.2321944130000002"/>
  </r>
  <r>
    <x v="0"/>
    <x v="99"/>
    <x v="2"/>
    <x v="58"/>
    <x v="60"/>
    <x v="12"/>
    <x v="0"/>
    <n v="8.114994029"/>
  </r>
  <r>
    <x v="0"/>
    <x v="99"/>
    <x v="2"/>
    <x v="59"/>
    <x v="2"/>
    <x v="4"/>
    <x v="0"/>
    <n v="0.15385770500000001"/>
  </r>
  <r>
    <x v="0"/>
    <x v="99"/>
    <x v="2"/>
    <x v="59"/>
    <x v="2"/>
    <x v="5"/>
    <x v="0"/>
    <n v="0.27279268800000001"/>
  </r>
  <r>
    <x v="0"/>
    <x v="99"/>
    <x v="2"/>
    <x v="59"/>
    <x v="2"/>
    <x v="6"/>
    <x v="0"/>
    <n v="4.7368834999999998E-2"/>
  </r>
  <r>
    <x v="0"/>
    <x v="99"/>
    <x v="2"/>
    <x v="59"/>
    <x v="2"/>
    <x v="7"/>
    <x v="0"/>
    <n v="5.2668330000000003E-3"/>
  </r>
  <r>
    <x v="0"/>
    <x v="99"/>
    <x v="2"/>
    <x v="59"/>
    <x v="2"/>
    <x v="8"/>
    <x v="0"/>
    <n v="0.15671052399999999"/>
  </r>
  <r>
    <x v="0"/>
    <x v="99"/>
    <x v="2"/>
    <x v="59"/>
    <x v="2"/>
    <x v="9"/>
    <x v="0"/>
    <n v="8.5784313250000004"/>
  </r>
  <r>
    <x v="0"/>
    <x v="99"/>
    <x v="2"/>
    <x v="59"/>
    <x v="2"/>
    <x v="10"/>
    <x v="0"/>
    <n v="3.1132901689999999"/>
  </r>
  <r>
    <x v="0"/>
    <x v="99"/>
    <x v="2"/>
    <x v="59"/>
    <x v="2"/>
    <x v="11"/>
    <x v="0"/>
    <n v="2.6504526249999998"/>
  </r>
  <r>
    <x v="0"/>
    <x v="99"/>
    <x v="2"/>
    <x v="59"/>
    <x v="2"/>
    <x v="12"/>
    <x v="0"/>
    <n v="2.9033854520000002"/>
  </r>
  <r>
    <x v="0"/>
    <x v="99"/>
    <x v="2"/>
    <x v="59"/>
    <x v="2"/>
    <x v="13"/>
    <x v="0"/>
    <n v="2.2399186169999998"/>
  </r>
  <r>
    <x v="0"/>
    <x v="99"/>
    <x v="2"/>
    <x v="59"/>
    <x v="6"/>
    <x v="4"/>
    <x v="0"/>
    <n v="9.5777342189999999"/>
  </r>
  <r>
    <x v="0"/>
    <x v="99"/>
    <x v="2"/>
    <x v="59"/>
    <x v="6"/>
    <x v="5"/>
    <x v="0"/>
    <n v="15.986870400999999"/>
  </r>
  <r>
    <x v="0"/>
    <x v="99"/>
    <x v="2"/>
    <x v="59"/>
    <x v="6"/>
    <x v="6"/>
    <x v="0"/>
    <n v="0.195024906"/>
  </r>
  <r>
    <x v="0"/>
    <x v="99"/>
    <x v="2"/>
    <x v="59"/>
    <x v="6"/>
    <x v="7"/>
    <x v="0"/>
    <n v="8.8919354000000006E-2"/>
  </r>
  <r>
    <x v="0"/>
    <x v="99"/>
    <x v="2"/>
    <x v="59"/>
    <x v="6"/>
    <x v="8"/>
    <x v="0"/>
    <n v="0.18652822399999999"/>
  </r>
  <r>
    <x v="0"/>
    <x v="99"/>
    <x v="2"/>
    <x v="59"/>
    <x v="6"/>
    <x v="9"/>
    <x v="0"/>
    <n v="2.0211326249999999"/>
  </r>
  <r>
    <x v="0"/>
    <x v="99"/>
    <x v="2"/>
    <x v="59"/>
    <x v="6"/>
    <x v="10"/>
    <x v="0"/>
    <n v="1.567693504"/>
  </r>
  <r>
    <x v="0"/>
    <x v="99"/>
    <x v="2"/>
    <x v="59"/>
    <x v="6"/>
    <x v="11"/>
    <x v="0"/>
    <n v="11.990465421"/>
  </r>
  <r>
    <x v="0"/>
    <x v="99"/>
    <x v="2"/>
    <x v="59"/>
    <x v="6"/>
    <x v="12"/>
    <x v="0"/>
    <n v="29.584392096999999"/>
  </r>
  <r>
    <x v="0"/>
    <x v="99"/>
    <x v="2"/>
    <x v="59"/>
    <x v="6"/>
    <x v="13"/>
    <x v="0"/>
    <n v="35.283577999999999"/>
  </r>
  <r>
    <x v="0"/>
    <x v="99"/>
    <x v="2"/>
    <x v="59"/>
    <x v="7"/>
    <x v="4"/>
    <x v="0"/>
    <n v="8.6700500000000003E-3"/>
  </r>
  <r>
    <x v="0"/>
    <x v="99"/>
    <x v="2"/>
    <x v="59"/>
    <x v="7"/>
    <x v="5"/>
    <x v="0"/>
    <n v="0.19486339799999999"/>
  </r>
  <r>
    <x v="0"/>
    <x v="99"/>
    <x v="2"/>
    <x v="59"/>
    <x v="7"/>
    <x v="6"/>
    <x v="0"/>
    <n v="6.4412521E-2"/>
  </r>
  <r>
    <x v="0"/>
    <x v="99"/>
    <x v="2"/>
    <x v="59"/>
    <x v="7"/>
    <x v="7"/>
    <x v="0"/>
    <n v="9.5837240000000001E-3"/>
  </r>
  <r>
    <x v="0"/>
    <x v="99"/>
    <x v="2"/>
    <x v="59"/>
    <x v="7"/>
    <x v="8"/>
    <x v="0"/>
    <n v="0.19989948199999999"/>
  </r>
  <r>
    <x v="0"/>
    <x v="99"/>
    <x v="2"/>
    <x v="59"/>
    <x v="7"/>
    <x v="9"/>
    <x v="0"/>
    <n v="1.3563072519999999"/>
  </r>
  <r>
    <x v="0"/>
    <x v="99"/>
    <x v="2"/>
    <x v="59"/>
    <x v="7"/>
    <x v="10"/>
    <x v="0"/>
    <n v="3.1624894239999999"/>
  </r>
  <r>
    <x v="0"/>
    <x v="99"/>
    <x v="2"/>
    <x v="59"/>
    <x v="7"/>
    <x v="11"/>
    <x v="0"/>
    <n v="2.1992958279999999"/>
  </r>
  <r>
    <x v="0"/>
    <x v="99"/>
    <x v="2"/>
    <x v="59"/>
    <x v="7"/>
    <x v="12"/>
    <x v="0"/>
    <n v="6.5807588460000002"/>
  </r>
  <r>
    <x v="0"/>
    <x v="99"/>
    <x v="2"/>
    <x v="59"/>
    <x v="7"/>
    <x v="13"/>
    <x v="0"/>
    <n v="0.10200371699999999"/>
  </r>
  <r>
    <x v="0"/>
    <x v="99"/>
    <x v="2"/>
    <x v="59"/>
    <x v="33"/>
    <x v="4"/>
    <x v="0"/>
    <n v="198.74229"/>
  </r>
  <r>
    <x v="0"/>
    <x v="99"/>
    <x v="2"/>
    <x v="59"/>
    <x v="34"/>
    <x v="4"/>
    <x v="0"/>
    <n v="84.945119695000002"/>
  </r>
  <r>
    <x v="0"/>
    <x v="99"/>
    <x v="2"/>
    <x v="59"/>
    <x v="60"/>
    <x v="4"/>
    <x v="0"/>
    <n v="2.1729348050000001"/>
  </r>
  <r>
    <x v="0"/>
    <x v="99"/>
    <x v="2"/>
    <x v="59"/>
    <x v="60"/>
    <x v="5"/>
    <x v="0"/>
    <n v="107.18379"/>
  </r>
  <r>
    <x v="0"/>
    <x v="99"/>
    <x v="2"/>
    <x v="59"/>
    <x v="60"/>
    <x v="9"/>
    <x v="0"/>
    <n v="24.479458280999999"/>
  </r>
  <r>
    <x v="0"/>
    <x v="99"/>
    <x v="2"/>
    <x v="59"/>
    <x v="60"/>
    <x v="10"/>
    <x v="0"/>
    <n v="4.7450934409999999"/>
  </r>
  <r>
    <x v="0"/>
    <x v="99"/>
    <x v="2"/>
    <x v="59"/>
    <x v="60"/>
    <x v="11"/>
    <x v="0"/>
    <n v="20.438097513999999"/>
  </r>
  <r>
    <x v="0"/>
    <x v="99"/>
    <x v="2"/>
    <x v="59"/>
    <x v="60"/>
    <x v="12"/>
    <x v="0"/>
    <n v="114.92988"/>
  </r>
  <r>
    <x v="0"/>
    <x v="99"/>
    <x v="2"/>
    <x v="60"/>
    <x v="60"/>
    <x v="9"/>
    <x v="0"/>
    <n v="3.3789035740000002"/>
  </r>
  <r>
    <x v="0"/>
    <x v="99"/>
    <x v="2"/>
    <x v="60"/>
    <x v="60"/>
    <x v="10"/>
    <x v="0"/>
    <n v="0.20788071599999999"/>
  </r>
  <r>
    <x v="0"/>
    <x v="99"/>
    <x v="2"/>
    <x v="61"/>
    <x v="2"/>
    <x v="4"/>
    <x v="0"/>
    <n v="6.0152378999999999E-2"/>
  </r>
  <r>
    <x v="0"/>
    <x v="99"/>
    <x v="2"/>
    <x v="61"/>
    <x v="2"/>
    <x v="5"/>
    <x v="0"/>
    <n v="8.7827820000000001E-2"/>
  </r>
  <r>
    <x v="0"/>
    <x v="99"/>
    <x v="2"/>
    <x v="61"/>
    <x v="2"/>
    <x v="6"/>
    <x v="0"/>
    <n v="0.95074890199999995"/>
  </r>
  <r>
    <x v="0"/>
    <x v="99"/>
    <x v="2"/>
    <x v="61"/>
    <x v="2"/>
    <x v="7"/>
    <x v="0"/>
    <n v="2.4999999999999999E-8"/>
  </r>
  <r>
    <x v="0"/>
    <x v="99"/>
    <x v="2"/>
    <x v="61"/>
    <x v="2"/>
    <x v="8"/>
    <x v="0"/>
    <n v="4.8908312660000002"/>
  </r>
  <r>
    <x v="0"/>
    <x v="99"/>
    <x v="2"/>
    <x v="61"/>
    <x v="2"/>
    <x v="9"/>
    <x v="0"/>
    <n v="31.407573604"/>
  </r>
  <r>
    <x v="0"/>
    <x v="99"/>
    <x v="2"/>
    <x v="61"/>
    <x v="2"/>
    <x v="10"/>
    <x v="0"/>
    <n v="25.147775891999999"/>
  </r>
  <r>
    <x v="0"/>
    <x v="99"/>
    <x v="2"/>
    <x v="61"/>
    <x v="2"/>
    <x v="11"/>
    <x v="0"/>
    <n v="14.109213906000001"/>
  </r>
  <r>
    <x v="0"/>
    <x v="99"/>
    <x v="2"/>
    <x v="61"/>
    <x v="2"/>
    <x v="12"/>
    <x v="0"/>
    <n v="7.1993603860000004"/>
  </r>
  <r>
    <x v="0"/>
    <x v="99"/>
    <x v="2"/>
    <x v="61"/>
    <x v="2"/>
    <x v="13"/>
    <x v="0"/>
    <n v="8.6114253079999994"/>
  </r>
  <r>
    <x v="0"/>
    <x v="99"/>
    <x v="2"/>
    <x v="61"/>
    <x v="6"/>
    <x v="4"/>
    <x v="0"/>
    <n v="16.245192253999999"/>
  </r>
  <r>
    <x v="0"/>
    <x v="99"/>
    <x v="2"/>
    <x v="61"/>
    <x v="6"/>
    <x v="5"/>
    <x v="0"/>
    <n v="27.538358605999999"/>
  </r>
  <r>
    <x v="0"/>
    <x v="99"/>
    <x v="2"/>
    <x v="61"/>
    <x v="6"/>
    <x v="6"/>
    <x v="0"/>
    <n v="3.2717786430000002"/>
  </r>
  <r>
    <x v="0"/>
    <x v="99"/>
    <x v="2"/>
    <x v="61"/>
    <x v="6"/>
    <x v="7"/>
    <x v="0"/>
    <n v="2.9385480199999998"/>
  </r>
  <r>
    <x v="0"/>
    <x v="99"/>
    <x v="2"/>
    <x v="61"/>
    <x v="6"/>
    <x v="8"/>
    <x v="0"/>
    <n v="6.1664915130000004"/>
  </r>
  <r>
    <x v="0"/>
    <x v="99"/>
    <x v="2"/>
    <x v="61"/>
    <x v="6"/>
    <x v="9"/>
    <x v="0"/>
    <n v="13.921230606"/>
  </r>
  <r>
    <x v="0"/>
    <x v="99"/>
    <x v="2"/>
    <x v="61"/>
    <x v="6"/>
    <x v="10"/>
    <x v="0"/>
    <n v="6.9016391009999998"/>
  </r>
  <r>
    <x v="0"/>
    <x v="99"/>
    <x v="2"/>
    <x v="61"/>
    <x v="6"/>
    <x v="11"/>
    <x v="0"/>
    <n v="122.73151"/>
  </r>
  <r>
    <x v="0"/>
    <x v="99"/>
    <x v="2"/>
    <x v="61"/>
    <x v="6"/>
    <x v="12"/>
    <x v="0"/>
    <n v="26.051073816999999"/>
  </r>
  <r>
    <x v="0"/>
    <x v="99"/>
    <x v="2"/>
    <x v="61"/>
    <x v="6"/>
    <x v="13"/>
    <x v="0"/>
    <n v="121.79489"/>
  </r>
  <r>
    <x v="0"/>
    <x v="99"/>
    <x v="2"/>
    <x v="61"/>
    <x v="7"/>
    <x v="4"/>
    <x v="0"/>
    <n v="1.40908E-4"/>
  </r>
  <r>
    <x v="0"/>
    <x v="99"/>
    <x v="2"/>
    <x v="61"/>
    <x v="7"/>
    <x v="5"/>
    <x v="0"/>
    <n v="9.4071499999999995E-4"/>
  </r>
  <r>
    <x v="0"/>
    <x v="99"/>
    <x v="2"/>
    <x v="61"/>
    <x v="7"/>
    <x v="6"/>
    <x v="0"/>
    <n v="2.5733400000000001E-4"/>
  </r>
  <r>
    <x v="0"/>
    <x v="99"/>
    <x v="2"/>
    <x v="61"/>
    <x v="7"/>
    <x v="7"/>
    <x v="0"/>
    <n v="4.6542000000000003E-5"/>
  </r>
  <r>
    <x v="0"/>
    <x v="99"/>
    <x v="2"/>
    <x v="61"/>
    <x v="7"/>
    <x v="8"/>
    <x v="0"/>
    <n v="2.9598144999999999E-2"/>
  </r>
  <r>
    <x v="0"/>
    <x v="99"/>
    <x v="2"/>
    <x v="61"/>
    <x v="7"/>
    <x v="9"/>
    <x v="0"/>
    <n v="4.9646310999999999E-2"/>
  </r>
  <r>
    <x v="0"/>
    <x v="99"/>
    <x v="2"/>
    <x v="61"/>
    <x v="7"/>
    <x v="10"/>
    <x v="0"/>
    <n v="8.3076784000000001E-2"/>
  </r>
  <r>
    <x v="0"/>
    <x v="99"/>
    <x v="2"/>
    <x v="61"/>
    <x v="7"/>
    <x v="11"/>
    <x v="0"/>
    <n v="6.2233200000000002E-2"/>
  </r>
  <r>
    <x v="0"/>
    <x v="99"/>
    <x v="2"/>
    <x v="61"/>
    <x v="7"/>
    <x v="12"/>
    <x v="0"/>
    <n v="1.5911544E-2"/>
  </r>
  <r>
    <x v="0"/>
    <x v="99"/>
    <x v="2"/>
    <x v="61"/>
    <x v="7"/>
    <x v="13"/>
    <x v="0"/>
    <n v="2.7967200000000002E-4"/>
  </r>
  <r>
    <x v="0"/>
    <x v="99"/>
    <x v="2"/>
    <x v="61"/>
    <x v="60"/>
    <x v="4"/>
    <x v="0"/>
    <n v="56.746714236999999"/>
  </r>
  <r>
    <x v="0"/>
    <x v="99"/>
    <x v="2"/>
    <x v="61"/>
    <x v="60"/>
    <x v="5"/>
    <x v="0"/>
    <n v="32.852589717999997"/>
  </r>
  <r>
    <x v="0"/>
    <x v="99"/>
    <x v="2"/>
    <x v="61"/>
    <x v="60"/>
    <x v="6"/>
    <x v="0"/>
    <n v="0.15006349599999999"/>
  </r>
  <r>
    <x v="0"/>
    <x v="99"/>
    <x v="2"/>
    <x v="61"/>
    <x v="60"/>
    <x v="7"/>
    <x v="0"/>
    <n v="5.2291437000000003E-2"/>
  </r>
  <r>
    <x v="0"/>
    <x v="99"/>
    <x v="2"/>
    <x v="61"/>
    <x v="60"/>
    <x v="8"/>
    <x v="0"/>
    <n v="0.20282517799999999"/>
  </r>
  <r>
    <x v="0"/>
    <x v="99"/>
    <x v="2"/>
    <x v="61"/>
    <x v="60"/>
    <x v="9"/>
    <x v="0"/>
    <n v="2.221643652"/>
  </r>
  <r>
    <x v="0"/>
    <x v="99"/>
    <x v="2"/>
    <x v="61"/>
    <x v="60"/>
    <x v="10"/>
    <x v="0"/>
    <n v="3.4994340000000001E-3"/>
  </r>
  <r>
    <x v="0"/>
    <x v="99"/>
    <x v="2"/>
    <x v="61"/>
    <x v="60"/>
    <x v="12"/>
    <x v="0"/>
    <n v="0.16013166100000001"/>
  </r>
  <r>
    <x v="0"/>
    <x v="99"/>
    <x v="2"/>
    <x v="62"/>
    <x v="2"/>
    <x v="4"/>
    <x v="0"/>
    <n v="13.263413002"/>
  </r>
  <r>
    <x v="0"/>
    <x v="99"/>
    <x v="2"/>
    <x v="62"/>
    <x v="2"/>
    <x v="5"/>
    <x v="0"/>
    <n v="24.379423774999999"/>
  </r>
  <r>
    <x v="0"/>
    <x v="99"/>
    <x v="2"/>
    <x v="62"/>
    <x v="2"/>
    <x v="6"/>
    <x v="0"/>
    <n v="13.714313902000001"/>
  </r>
  <r>
    <x v="0"/>
    <x v="99"/>
    <x v="2"/>
    <x v="62"/>
    <x v="2"/>
    <x v="7"/>
    <x v="0"/>
    <n v="8.0785999999999995E-5"/>
  </r>
  <r>
    <x v="0"/>
    <x v="99"/>
    <x v="2"/>
    <x v="62"/>
    <x v="2"/>
    <x v="8"/>
    <x v="0"/>
    <n v="147.6482"/>
  </r>
  <r>
    <x v="0"/>
    <x v="99"/>
    <x v="2"/>
    <x v="62"/>
    <x v="2"/>
    <x v="9"/>
    <x v="0"/>
    <n v="649.83385999999996"/>
  </r>
  <r>
    <x v="0"/>
    <x v="99"/>
    <x v="2"/>
    <x v="62"/>
    <x v="2"/>
    <x v="10"/>
    <x v="0"/>
    <n v="345.88643000000002"/>
  </r>
  <r>
    <x v="0"/>
    <x v="99"/>
    <x v="2"/>
    <x v="62"/>
    <x v="2"/>
    <x v="11"/>
    <x v="0"/>
    <n v="3396.1098000000002"/>
  </r>
  <r>
    <x v="0"/>
    <x v="99"/>
    <x v="2"/>
    <x v="62"/>
    <x v="2"/>
    <x v="12"/>
    <x v="0"/>
    <n v="1596.5762"/>
  </r>
  <r>
    <x v="0"/>
    <x v="99"/>
    <x v="2"/>
    <x v="62"/>
    <x v="2"/>
    <x v="13"/>
    <x v="0"/>
    <n v="1938.1949"/>
  </r>
  <r>
    <x v="0"/>
    <x v="99"/>
    <x v="2"/>
    <x v="62"/>
    <x v="6"/>
    <x v="4"/>
    <x v="0"/>
    <n v="1643.1542999999999"/>
  </r>
  <r>
    <x v="0"/>
    <x v="99"/>
    <x v="2"/>
    <x v="62"/>
    <x v="6"/>
    <x v="5"/>
    <x v="0"/>
    <n v="2318.8777"/>
  </r>
  <r>
    <x v="0"/>
    <x v="99"/>
    <x v="2"/>
    <x v="62"/>
    <x v="6"/>
    <x v="6"/>
    <x v="0"/>
    <n v="312.19657999999998"/>
  </r>
  <r>
    <x v="0"/>
    <x v="99"/>
    <x v="2"/>
    <x v="62"/>
    <x v="6"/>
    <x v="7"/>
    <x v="0"/>
    <n v="146.14260999999999"/>
  </r>
  <r>
    <x v="0"/>
    <x v="99"/>
    <x v="2"/>
    <x v="62"/>
    <x v="6"/>
    <x v="8"/>
    <x v="0"/>
    <n v="460.1497"/>
  </r>
  <r>
    <x v="0"/>
    <x v="99"/>
    <x v="2"/>
    <x v="62"/>
    <x v="6"/>
    <x v="9"/>
    <x v="0"/>
    <n v="1148.3549"/>
  </r>
  <r>
    <x v="0"/>
    <x v="99"/>
    <x v="2"/>
    <x v="62"/>
    <x v="6"/>
    <x v="10"/>
    <x v="0"/>
    <n v="622.17043000000001"/>
  </r>
  <r>
    <x v="0"/>
    <x v="99"/>
    <x v="2"/>
    <x v="62"/>
    <x v="6"/>
    <x v="11"/>
    <x v="0"/>
    <n v="14488.995000000001"/>
  </r>
  <r>
    <x v="0"/>
    <x v="99"/>
    <x v="2"/>
    <x v="62"/>
    <x v="6"/>
    <x v="12"/>
    <x v="0"/>
    <n v="2138.0610000000001"/>
  </r>
  <r>
    <x v="0"/>
    <x v="99"/>
    <x v="2"/>
    <x v="62"/>
    <x v="6"/>
    <x v="13"/>
    <x v="0"/>
    <n v="20863.917000000001"/>
  </r>
  <r>
    <x v="0"/>
    <x v="99"/>
    <x v="2"/>
    <x v="62"/>
    <x v="7"/>
    <x v="4"/>
    <x v="0"/>
    <n v="0.25418886299999999"/>
  </r>
  <r>
    <x v="0"/>
    <x v="99"/>
    <x v="2"/>
    <x v="62"/>
    <x v="7"/>
    <x v="5"/>
    <x v="0"/>
    <n v="0.78888874200000003"/>
  </r>
  <r>
    <x v="0"/>
    <x v="99"/>
    <x v="2"/>
    <x v="62"/>
    <x v="7"/>
    <x v="6"/>
    <x v="0"/>
    <n v="0.45742634799999998"/>
  </r>
  <r>
    <x v="0"/>
    <x v="99"/>
    <x v="2"/>
    <x v="62"/>
    <x v="7"/>
    <x v="7"/>
    <x v="0"/>
    <n v="0.10443509099999999"/>
  </r>
  <r>
    <x v="0"/>
    <x v="99"/>
    <x v="2"/>
    <x v="62"/>
    <x v="7"/>
    <x v="8"/>
    <x v="0"/>
    <n v="26.175390083"/>
  </r>
  <r>
    <x v="0"/>
    <x v="99"/>
    <x v="2"/>
    <x v="62"/>
    <x v="7"/>
    <x v="9"/>
    <x v="0"/>
    <n v="45.788485469999998"/>
  </r>
  <r>
    <x v="0"/>
    <x v="99"/>
    <x v="2"/>
    <x v="62"/>
    <x v="7"/>
    <x v="10"/>
    <x v="0"/>
    <n v="113.51103999999999"/>
  </r>
  <r>
    <x v="0"/>
    <x v="99"/>
    <x v="2"/>
    <x v="62"/>
    <x v="7"/>
    <x v="11"/>
    <x v="0"/>
    <n v="176.34279000000001"/>
  </r>
  <r>
    <x v="0"/>
    <x v="99"/>
    <x v="2"/>
    <x v="62"/>
    <x v="7"/>
    <x v="12"/>
    <x v="0"/>
    <n v="29.702934336999999"/>
  </r>
  <r>
    <x v="0"/>
    <x v="99"/>
    <x v="2"/>
    <x v="62"/>
    <x v="7"/>
    <x v="13"/>
    <x v="0"/>
    <n v="0.80231711699999997"/>
  </r>
  <r>
    <x v="0"/>
    <x v="99"/>
    <x v="2"/>
    <x v="62"/>
    <x v="60"/>
    <x v="4"/>
    <x v="0"/>
    <n v="28836.755000000001"/>
  </r>
  <r>
    <x v="0"/>
    <x v="99"/>
    <x v="2"/>
    <x v="62"/>
    <x v="60"/>
    <x v="5"/>
    <x v="0"/>
    <n v="3911.6005"/>
  </r>
  <r>
    <x v="0"/>
    <x v="99"/>
    <x v="2"/>
    <x v="62"/>
    <x v="60"/>
    <x v="6"/>
    <x v="0"/>
    <n v="28.309270973"/>
  </r>
  <r>
    <x v="0"/>
    <x v="99"/>
    <x v="2"/>
    <x v="62"/>
    <x v="60"/>
    <x v="7"/>
    <x v="0"/>
    <n v="0.11744265399999999"/>
  </r>
  <r>
    <x v="0"/>
    <x v="99"/>
    <x v="2"/>
    <x v="62"/>
    <x v="60"/>
    <x v="8"/>
    <x v="0"/>
    <n v="10.6556263"/>
  </r>
  <r>
    <x v="0"/>
    <x v="99"/>
    <x v="2"/>
    <x v="62"/>
    <x v="60"/>
    <x v="9"/>
    <x v="0"/>
    <n v="407.87212"/>
  </r>
  <r>
    <x v="0"/>
    <x v="99"/>
    <x v="2"/>
    <x v="62"/>
    <x v="60"/>
    <x v="10"/>
    <x v="0"/>
    <n v="2.2121470809999999"/>
  </r>
  <r>
    <x v="0"/>
    <x v="99"/>
    <x v="2"/>
    <x v="62"/>
    <x v="60"/>
    <x v="12"/>
    <x v="0"/>
    <n v="0.359643765"/>
  </r>
  <r>
    <x v="0"/>
    <x v="99"/>
    <x v="2"/>
    <x v="63"/>
    <x v="2"/>
    <x v="4"/>
    <x v="0"/>
    <n v="3.7997999999999999E-3"/>
  </r>
  <r>
    <x v="0"/>
    <x v="99"/>
    <x v="2"/>
    <x v="63"/>
    <x v="2"/>
    <x v="5"/>
    <x v="0"/>
    <n v="0.25027817200000002"/>
  </r>
  <r>
    <x v="0"/>
    <x v="99"/>
    <x v="2"/>
    <x v="63"/>
    <x v="2"/>
    <x v="6"/>
    <x v="0"/>
    <n v="9.3726250000000007E-3"/>
  </r>
  <r>
    <x v="0"/>
    <x v="99"/>
    <x v="2"/>
    <x v="63"/>
    <x v="2"/>
    <x v="7"/>
    <x v="0"/>
    <n v="3.1020000000000001E-6"/>
  </r>
  <r>
    <x v="0"/>
    <x v="99"/>
    <x v="2"/>
    <x v="63"/>
    <x v="2"/>
    <x v="8"/>
    <x v="0"/>
    <n v="2.7940965000000002E-2"/>
  </r>
  <r>
    <x v="0"/>
    <x v="99"/>
    <x v="2"/>
    <x v="63"/>
    <x v="2"/>
    <x v="9"/>
    <x v="0"/>
    <n v="4.5314068299999999"/>
  </r>
  <r>
    <x v="0"/>
    <x v="99"/>
    <x v="2"/>
    <x v="63"/>
    <x v="2"/>
    <x v="10"/>
    <x v="0"/>
    <n v="1.2530320239999999"/>
  </r>
  <r>
    <x v="0"/>
    <x v="99"/>
    <x v="2"/>
    <x v="63"/>
    <x v="2"/>
    <x v="11"/>
    <x v="0"/>
    <n v="3.1127948989999998"/>
  </r>
  <r>
    <x v="0"/>
    <x v="99"/>
    <x v="2"/>
    <x v="63"/>
    <x v="2"/>
    <x v="12"/>
    <x v="0"/>
    <n v="2.23122555"/>
  </r>
  <r>
    <x v="0"/>
    <x v="99"/>
    <x v="2"/>
    <x v="63"/>
    <x v="2"/>
    <x v="13"/>
    <x v="0"/>
    <n v="0.29928252"/>
  </r>
  <r>
    <x v="0"/>
    <x v="99"/>
    <x v="2"/>
    <x v="63"/>
    <x v="6"/>
    <x v="4"/>
    <x v="0"/>
    <n v="2479.0711000000001"/>
  </r>
  <r>
    <x v="0"/>
    <x v="99"/>
    <x v="2"/>
    <x v="63"/>
    <x v="6"/>
    <x v="5"/>
    <x v="0"/>
    <n v="70.688478150999998"/>
  </r>
  <r>
    <x v="0"/>
    <x v="99"/>
    <x v="2"/>
    <x v="63"/>
    <x v="6"/>
    <x v="6"/>
    <x v="0"/>
    <n v="6.4605902750000004"/>
  </r>
  <r>
    <x v="0"/>
    <x v="99"/>
    <x v="2"/>
    <x v="63"/>
    <x v="6"/>
    <x v="7"/>
    <x v="0"/>
    <n v="2.4801968219999999"/>
  </r>
  <r>
    <x v="0"/>
    <x v="99"/>
    <x v="2"/>
    <x v="63"/>
    <x v="6"/>
    <x v="8"/>
    <x v="0"/>
    <n v="6.1978894899999997"/>
  </r>
  <r>
    <x v="0"/>
    <x v="99"/>
    <x v="2"/>
    <x v="63"/>
    <x v="6"/>
    <x v="9"/>
    <x v="0"/>
    <n v="20.282097196999999"/>
  </r>
  <r>
    <x v="0"/>
    <x v="99"/>
    <x v="2"/>
    <x v="63"/>
    <x v="6"/>
    <x v="10"/>
    <x v="0"/>
    <n v="5.2927158179999996"/>
  </r>
  <r>
    <x v="0"/>
    <x v="99"/>
    <x v="2"/>
    <x v="63"/>
    <x v="6"/>
    <x v="11"/>
    <x v="0"/>
    <n v="65.213666927000006"/>
  </r>
  <r>
    <x v="0"/>
    <x v="99"/>
    <x v="2"/>
    <x v="63"/>
    <x v="6"/>
    <x v="12"/>
    <x v="0"/>
    <n v="77.608924930000001"/>
  </r>
  <r>
    <x v="0"/>
    <x v="99"/>
    <x v="2"/>
    <x v="63"/>
    <x v="6"/>
    <x v="13"/>
    <x v="0"/>
    <n v="359.62918999999999"/>
  </r>
  <r>
    <x v="0"/>
    <x v="99"/>
    <x v="2"/>
    <x v="63"/>
    <x v="7"/>
    <x v="4"/>
    <x v="0"/>
    <n v="0.19509838500000001"/>
  </r>
  <r>
    <x v="0"/>
    <x v="99"/>
    <x v="2"/>
    <x v="63"/>
    <x v="7"/>
    <x v="5"/>
    <x v="0"/>
    <n v="4.4453906000000001E-2"/>
  </r>
  <r>
    <x v="0"/>
    <x v="99"/>
    <x v="2"/>
    <x v="63"/>
    <x v="7"/>
    <x v="6"/>
    <x v="0"/>
    <n v="0.36231643699999999"/>
  </r>
  <r>
    <x v="0"/>
    <x v="99"/>
    <x v="2"/>
    <x v="63"/>
    <x v="7"/>
    <x v="7"/>
    <x v="0"/>
    <n v="4.6284293999999997E-2"/>
  </r>
  <r>
    <x v="0"/>
    <x v="99"/>
    <x v="2"/>
    <x v="63"/>
    <x v="7"/>
    <x v="8"/>
    <x v="0"/>
    <n v="9.9060496709999999"/>
  </r>
  <r>
    <x v="0"/>
    <x v="99"/>
    <x v="2"/>
    <x v="63"/>
    <x v="7"/>
    <x v="9"/>
    <x v="0"/>
    <n v="17.719429515000002"/>
  </r>
  <r>
    <x v="0"/>
    <x v="99"/>
    <x v="2"/>
    <x v="63"/>
    <x v="7"/>
    <x v="10"/>
    <x v="0"/>
    <n v="11.234148061999999"/>
  </r>
  <r>
    <x v="0"/>
    <x v="99"/>
    <x v="2"/>
    <x v="63"/>
    <x v="7"/>
    <x v="11"/>
    <x v="0"/>
    <n v="50.784975449000001"/>
  </r>
  <r>
    <x v="0"/>
    <x v="99"/>
    <x v="2"/>
    <x v="63"/>
    <x v="7"/>
    <x v="12"/>
    <x v="0"/>
    <n v="12.583649916000001"/>
  </r>
  <r>
    <x v="0"/>
    <x v="99"/>
    <x v="2"/>
    <x v="63"/>
    <x v="7"/>
    <x v="13"/>
    <x v="0"/>
    <n v="4.9291504E-2"/>
  </r>
  <r>
    <x v="0"/>
    <x v="99"/>
    <x v="2"/>
    <x v="63"/>
    <x v="33"/>
    <x v="4"/>
    <x v="0"/>
    <n v="174.94542000000001"/>
  </r>
  <r>
    <x v="0"/>
    <x v="99"/>
    <x v="2"/>
    <x v="63"/>
    <x v="34"/>
    <x v="4"/>
    <x v="0"/>
    <n v="934.00765999999999"/>
  </r>
  <r>
    <x v="0"/>
    <x v="99"/>
    <x v="2"/>
    <x v="63"/>
    <x v="60"/>
    <x v="4"/>
    <x v="0"/>
    <n v="299.41066000000001"/>
  </r>
  <r>
    <x v="0"/>
    <x v="99"/>
    <x v="2"/>
    <x v="63"/>
    <x v="60"/>
    <x v="5"/>
    <x v="0"/>
    <n v="143.11681999999999"/>
  </r>
  <r>
    <x v="0"/>
    <x v="99"/>
    <x v="2"/>
    <x v="63"/>
    <x v="60"/>
    <x v="6"/>
    <x v="0"/>
    <n v="9.1998461000000004E-2"/>
  </r>
  <r>
    <x v="0"/>
    <x v="99"/>
    <x v="2"/>
    <x v="63"/>
    <x v="60"/>
    <x v="7"/>
    <x v="0"/>
    <n v="4.0266155999999997E-2"/>
  </r>
  <r>
    <x v="0"/>
    <x v="99"/>
    <x v="2"/>
    <x v="63"/>
    <x v="60"/>
    <x v="8"/>
    <x v="0"/>
    <n v="0.14759259799999999"/>
  </r>
  <r>
    <x v="0"/>
    <x v="99"/>
    <x v="2"/>
    <x v="63"/>
    <x v="60"/>
    <x v="9"/>
    <x v="0"/>
    <n v="25.014135133"/>
  </r>
  <r>
    <x v="0"/>
    <x v="99"/>
    <x v="2"/>
    <x v="63"/>
    <x v="60"/>
    <x v="12"/>
    <x v="0"/>
    <n v="1.826422024"/>
  </r>
  <r>
    <x v="0"/>
    <x v="99"/>
    <x v="2"/>
    <x v="64"/>
    <x v="2"/>
    <x v="4"/>
    <x v="0"/>
    <n v="2.306835033"/>
  </r>
  <r>
    <x v="0"/>
    <x v="99"/>
    <x v="2"/>
    <x v="64"/>
    <x v="2"/>
    <x v="5"/>
    <x v="0"/>
    <n v="3.3665590519999999"/>
  </r>
  <r>
    <x v="0"/>
    <x v="99"/>
    <x v="2"/>
    <x v="64"/>
    <x v="2"/>
    <x v="6"/>
    <x v="0"/>
    <n v="3.7777991000000002"/>
  </r>
  <r>
    <x v="0"/>
    <x v="99"/>
    <x v="2"/>
    <x v="64"/>
    <x v="2"/>
    <x v="7"/>
    <x v="0"/>
    <n v="5.8899999999999999E-7"/>
  </r>
  <r>
    <x v="0"/>
    <x v="99"/>
    <x v="2"/>
    <x v="64"/>
    <x v="2"/>
    <x v="8"/>
    <x v="0"/>
    <n v="7.8202085290000003"/>
  </r>
  <r>
    <x v="0"/>
    <x v="99"/>
    <x v="2"/>
    <x v="64"/>
    <x v="2"/>
    <x v="9"/>
    <x v="0"/>
    <n v="98.274136107000004"/>
  </r>
  <r>
    <x v="0"/>
    <x v="99"/>
    <x v="2"/>
    <x v="64"/>
    <x v="2"/>
    <x v="10"/>
    <x v="0"/>
    <n v="57.410591897000003"/>
  </r>
  <r>
    <x v="0"/>
    <x v="99"/>
    <x v="2"/>
    <x v="64"/>
    <x v="2"/>
    <x v="11"/>
    <x v="0"/>
    <n v="626.58564999999999"/>
  </r>
  <r>
    <x v="0"/>
    <x v="99"/>
    <x v="2"/>
    <x v="64"/>
    <x v="2"/>
    <x v="12"/>
    <x v="0"/>
    <n v="320.53286000000003"/>
  </r>
  <r>
    <x v="0"/>
    <x v="99"/>
    <x v="2"/>
    <x v="64"/>
    <x v="2"/>
    <x v="13"/>
    <x v="0"/>
    <n v="338.25902000000002"/>
  </r>
  <r>
    <x v="0"/>
    <x v="99"/>
    <x v="2"/>
    <x v="64"/>
    <x v="6"/>
    <x v="4"/>
    <x v="0"/>
    <n v="246.21789999999999"/>
  </r>
  <r>
    <x v="0"/>
    <x v="99"/>
    <x v="2"/>
    <x v="64"/>
    <x v="6"/>
    <x v="5"/>
    <x v="0"/>
    <n v="335.74162999999999"/>
  </r>
  <r>
    <x v="0"/>
    <x v="99"/>
    <x v="2"/>
    <x v="64"/>
    <x v="6"/>
    <x v="6"/>
    <x v="0"/>
    <n v="23.356135993999999"/>
  </r>
  <r>
    <x v="0"/>
    <x v="99"/>
    <x v="2"/>
    <x v="64"/>
    <x v="6"/>
    <x v="7"/>
    <x v="0"/>
    <n v="14.866855742"/>
  </r>
  <r>
    <x v="0"/>
    <x v="99"/>
    <x v="2"/>
    <x v="64"/>
    <x v="6"/>
    <x v="8"/>
    <x v="0"/>
    <n v="30.440825817"/>
  </r>
  <r>
    <x v="0"/>
    <x v="99"/>
    <x v="2"/>
    <x v="64"/>
    <x v="6"/>
    <x v="9"/>
    <x v="0"/>
    <n v="82.298180771999995"/>
  </r>
  <r>
    <x v="0"/>
    <x v="99"/>
    <x v="2"/>
    <x v="64"/>
    <x v="6"/>
    <x v="10"/>
    <x v="0"/>
    <n v="19.339395675999999"/>
  </r>
  <r>
    <x v="0"/>
    <x v="99"/>
    <x v="2"/>
    <x v="64"/>
    <x v="6"/>
    <x v="11"/>
    <x v="0"/>
    <n v="247.91907"/>
  </r>
  <r>
    <x v="0"/>
    <x v="99"/>
    <x v="2"/>
    <x v="64"/>
    <x v="6"/>
    <x v="12"/>
    <x v="0"/>
    <n v="332.11745000000002"/>
  </r>
  <r>
    <x v="0"/>
    <x v="99"/>
    <x v="2"/>
    <x v="64"/>
    <x v="6"/>
    <x v="13"/>
    <x v="0"/>
    <n v="1591.1252999999999"/>
  </r>
  <r>
    <x v="0"/>
    <x v="99"/>
    <x v="2"/>
    <x v="64"/>
    <x v="7"/>
    <x v="4"/>
    <x v="0"/>
    <n v="7.3614901999999996E-2"/>
  </r>
  <r>
    <x v="0"/>
    <x v="99"/>
    <x v="2"/>
    <x v="64"/>
    <x v="7"/>
    <x v="5"/>
    <x v="0"/>
    <n v="1.8094399999999999E-4"/>
  </r>
  <r>
    <x v="0"/>
    <x v="99"/>
    <x v="2"/>
    <x v="64"/>
    <x v="7"/>
    <x v="6"/>
    <x v="0"/>
    <n v="0.13682080399999999"/>
  </r>
  <r>
    <x v="0"/>
    <x v="99"/>
    <x v="2"/>
    <x v="64"/>
    <x v="7"/>
    <x v="7"/>
    <x v="0"/>
    <n v="1.712953E-2"/>
  </r>
  <r>
    <x v="0"/>
    <x v="99"/>
    <x v="2"/>
    <x v="64"/>
    <x v="7"/>
    <x v="8"/>
    <x v="0"/>
    <n v="5.0293186089999997"/>
  </r>
  <r>
    <x v="0"/>
    <x v="99"/>
    <x v="2"/>
    <x v="64"/>
    <x v="7"/>
    <x v="9"/>
    <x v="0"/>
    <n v="8.7916898450000005"/>
  </r>
  <r>
    <x v="0"/>
    <x v="99"/>
    <x v="2"/>
    <x v="64"/>
    <x v="7"/>
    <x v="10"/>
    <x v="0"/>
    <n v="6.2688963610000004"/>
  </r>
  <r>
    <x v="0"/>
    <x v="99"/>
    <x v="2"/>
    <x v="64"/>
    <x v="7"/>
    <x v="11"/>
    <x v="0"/>
    <n v="29.038350925"/>
  </r>
  <r>
    <x v="0"/>
    <x v="99"/>
    <x v="2"/>
    <x v="64"/>
    <x v="7"/>
    <x v="12"/>
    <x v="0"/>
    <n v="7.1165472540000003"/>
  </r>
  <r>
    <x v="0"/>
    <x v="99"/>
    <x v="2"/>
    <x v="64"/>
    <x v="7"/>
    <x v="13"/>
    <x v="0"/>
    <n v="0.174070749"/>
  </r>
  <r>
    <x v="0"/>
    <x v="99"/>
    <x v="2"/>
    <x v="64"/>
    <x v="60"/>
    <x v="4"/>
    <x v="0"/>
    <n v="1606.9724000000001"/>
  </r>
  <r>
    <x v="0"/>
    <x v="99"/>
    <x v="2"/>
    <x v="64"/>
    <x v="60"/>
    <x v="5"/>
    <x v="0"/>
    <n v="4541.0834999999997"/>
  </r>
  <r>
    <x v="0"/>
    <x v="99"/>
    <x v="2"/>
    <x v="64"/>
    <x v="60"/>
    <x v="9"/>
    <x v="0"/>
    <n v="3.0210813619999999"/>
  </r>
  <r>
    <x v="0"/>
    <x v="99"/>
    <x v="2"/>
    <x v="64"/>
    <x v="60"/>
    <x v="10"/>
    <x v="0"/>
    <n v="2.782465068"/>
  </r>
  <r>
    <x v="0"/>
    <x v="99"/>
    <x v="2"/>
    <x v="65"/>
    <x v="2"/>
    <x v="4"/>
    <x v="0"/>
    <n v="0.23787038499999999"/>
  </r>
  <r>
    <x v="0"/>
    <x v="99"/>
    <x v="2"/>
    <x v="65"/>
    <x v="2"/>
    <x v="5"/>
    <x v="0"/>
    <n v="3.6947634059999999"/>
  </r>
  <r>
    <x v="0"/>
    <x v="99"/>
    <x v="2"/>
    <x v="65"/>
    <x v="2"/>
    <x v="6"/>
    <x v="0"/>
    <n v="3.0490857359999999"/>
  </r>
  <r>
    <x v="0"/>
    <x v="99"/>
    <x v="2"/>
    <x v="65"/>
    <x v="2"/>
    <x v="7"/>
    <x v="0"/>
    <n v="2.5734000000000001E-5"/>
  </r>
  <r>
    <x v="0"/>
    <x v="99"/>
    <x v="2"/>
    <x v="65"/>
    <x v="2"/>
    <x v="8"/>
    <x v="0"/>
    <n v="36.123534976000002"/>
  </r>
  <r>
    <x v="0"/>
    <x v="99"/>
    <x v="2"/>
    <x v="65"/>
    <x v="2"/>
    <x v="9"/>
    <x v="0"/>
    <n v="149.84621000000001"/>
  </r>
  <r>
    <x v="0"/>
    <x v="99"/>
    <x v="2"/>
    <x v="65"/>
    <x v="2"/>
    <x v="10"/>
    <x v="0"/>
    <n v="57.072218948"/>
  </r>
  <r>
    <x v="0"/>
    <x v="99"/>
    <x v="2"/>
    <x v="65"/>
    <x v="2"/>
    <x v="11"/>
    <x v="0"/>
    <n v="67.230055340000007"/>
  </r>
  <r>
    <x v="0"/>
    <x v="99"/>
    <x v="2"/>
    <x v="65"/>
    <x v="2"/>
    <x v="12"/>
    <x v="0"/>
    <n v="34.529850619999998"/>
  </r>
  <r>
    <x v="0"/>
    <x v="99"/>
    <x v="2"/>
    <x v="65"/>
    <x v="2"/>
    <x v="13"/>
    <x v="0"/>
    <n v="31.436142440000001"/>
  </r>
  <r>
    <x v="0"/>
    <x v="99"/>
    <x v="2"/>
    <x v="65"/>
    <x v="6"/>
    <x v="4"/>
    <x v="0"/>
    <n v="16.634030054"/>
  </r>
  <r>
    <x v="0"/>
    <x v="99"/>
    <x v="2"/>
    <x v="65"/>
    <x v="6"/>
    <x v="5"/>
    <x v="0"/>
    <n v="24.887758732000002"/>
  </r>
  <r>
    <x v="0"/>
    <x v="99"/>
    <x v="2"/>
    <x v="65"/>
    <x v="6"/>
    <x v="6"/>
    <x v="0"/>
    <n v="25.932380205000001"/>
  </r>
  <r>
    <x v="0"/>
    <x v="99"/>
    <x v="2"/>
    <x v="65"/>
    <x v="6"/>
    <x v="7"/>
    <x v="0"/>
    <n v="9.7866496420000004"/>
  </r>
  <r>
    <x v="0"/>
    <x v="99"/>
    <x v="2"/>
    <x v="65"/>
    <x v="6"/>
    <x v="8"/>
    <x v="0"/>
    <n v="52.492483866999997"/>
  </r>
  <r>
    <x v="0"/>
    <x v="99"/>
    <x v="2"/>
    <x v="65"/>
    <x v="6"/>
    <x v="9"/>
    <x v="0"/>
    <n v="109.06258"/>
  </r>
  <r>
    <x v="0"/>
    <x v="99"/>
    <x v="2"/>
    <x v="65"/>
    <x v="6"/>
    <x v="10"/>
    <x v="0"/>
    <n v="46.717612277999997"/>
  </r>
  <r>
    <x v="0"/>
    <x v="99"/>
    <x v="2"/>
    <x v="65"/>
    <x v="6"/>
    <x v="11"/>
    <x v="0"/>
    <n v="1386.2362000000001"/>
  </r>
  <r>
    <x v="0"/>
    <x v="99"/>
    <x v="2"/>
    <x v="65"/>
    <x v="6"/>
    <x v="12"/>
    <x v="0"/>
    <n v="19.798979723999999"/>
  </r>
  <r>
    <x v="0"/>
    <x v="99"/>
    <x v="2"/>
    <x v="65"/>
    <x v="6"/>
    <x v="13"/>
    <x v="0"/>
    <n v="1026.7179000000001"/>
  </r>
  <r>
    <x v="0"/>
    <x v="99"/>
    <x v="2"/>
    <x v="65"/>
    <x v="7"/>
    <x v="4"/>
    <x v="0"/>
    <n v="7.5067447999999995E-2"/>
  </r>
  <r>
    <x v="0"/>
    <x v="99"/>
    <x v="2"/>
    <x v="65"/>
    <x v="7"/>
    <x v="5"/>
    <x v="0"/>
    <n v="0.52061445900000003"/>
  </r>
  <r>
    <x v="0"/>
    <x v="99"/>
    <x v="2"/>
    <x v="65"/>
    <x v="7"/>
    <x v="6"/>
    <x v="0"/>
    <n v="0.13473030799999999"/>
  </r>
  <r>
    <x v="0"/>
    <x v="99"/>
    <x v="2"/>
    <x v="65"/>
    <x v="7"/>
    <x v="7"/>
    <x v="0"/>
    <n v="3.1920795000000002E-2"/>
  </r>
  <r>
    <x v="0"/>
    <x v="99"/>
    <x v="2"/>
    <x v="65"/>
    <x v="7"/>
    <x v="8"/>
    <x v="0"/>
    <n v="6.8762629979999996"/>
  </r>
  <r>
    <x v="0"/>
    <x v="99"/>
    <x v="2"/>
    <x v="65"/>
    <x v="7"/>
    <x v="9"/>
    <x v="0"/>
    <n v="12.187265134"/>
  </r>
  <r>
    <x v="0"/>
    <x v="99"/>
    <x v="2"/>
    <x v="65"/>
    <x v="7"/>
    <x v="10"/>
    <x v="0"/>
    <n v="47.072414043000002"/>
  </r>
  <r>
    <x v="0"/>
    <x v="99"/>
    <x v="2"/>
    <x v="65"/>
    <x v="7"/>
    <x v="11"/>
    <x v="0"/>
    <n v="4.3078703340000004"/>
  </r>
  <r>
    <x v="0"/>
    <x v="99"/>
    <x v="2"/>
    <x v="65"/>
    <x v="7"/>
    <x v="12"/>
    <x v="0"/>
    <n v="0.405281369"/>
  </r>
  <r>
    <x v="0"/>
    <x v="99"/>
    <x v="2"/>
    <x v="65"/>
    <x v="7"/>
    <x v="13"/>
    <x v="0"/>
    <n v="2.2051425999999999E-2"/>
  </r>
  <r>
    <x v="0"/>
    <x v="99"/>
    <x v="2"/>
    <x v="65"/>
    <x v="60"/>
    <x v="4"/>
    <x v="0"/>
    <n v="81.785999932999999"/>
  </r>
  <r>
    <x v="0"/>
    <x v="99"/>
    <x v="2"/>
    <x v="65"/>
    <x v="60"/>
    <x v="5"/>
    <x v="0"/>
    <n v="762.31650999999999"/>
  </r>
  <r>
    <x v="0"/>
    <x v="99"/>
    <x v="2"/>
    <x v="65"/>
    <x v="60"/>
    <x v="6"/>
    <x v="0"/>
    <n v="71.004360611999999"/>
  </r>
  <r>
    <x v="0"/>
    <x v="99"/>
    <x v="2"/>
    <x v="65"/>
    <x v="60"/>
    <x v="7"/>
    <x v="0"/>
    <n v="3.3555199999999999E-3"/>
  </r>
  <r>
    <x v="0"/>
    <x v="99"/>
    <x v="2"/>
    <x v="65"/>
    <x v="60"/>
    <x v="8"/>
    <x v="0"/>
    <n v="26.496455402999999"/>
  </r>
  <r>
    <x v="0"/>
    <x v="99"/>
    <x v="2"/>
    <x v="65"/>
    <x v="60"/>
    <x v="9"/>
    <x v="0"/>
    <n v="360.40681999999998"/>
  </r>
  <r>
    <x v="0"/>
    <x v="99"/>
    <x v="2"/>
    <x v="65"/>
    <x v="60"/>
    <x v="10"/>
    <x v="0"/>
    <n v="57.135350920999997"/>
  </r>
  <r>
    <x v="0"/>
    <x v="99"/>
    <x v="2"/>
    <x v="65"/>
    <x v="60"/>
    <x v="12"/>
    <x v="0"/>
    <n v="108.84226"/>
  </r>
  <r>
    <x v="0"/>
    <x v="99"/>
    <x v="2"/>
    <x v="66"/>
    <x v="2"/>
    <x v="4"/>
    <x v="0"/>
    <n v="0.158078579"/>
  </r>
  <r>
    <x v="0"/>
    <x v="99"/>
    <x v="2"/>
    <x v="66"/>
    <x v="2"/>
    <x v="5"/>
    <x v="0"/>
    <n v="7.6689832879999997"/>
  </r>
  <r>
    <x v="0"/>
    <x v="99"/>
    <x v="2"/>
    <x v="66"/>
    <x v="2"/>
    <x v="6"/>
    <x v="0"/>
    <n v="6.1788762579999998"/>
  </r>
  <r>
    <x v="0"/>
    <x v="99"/>
    <x v="2"/>
    <x v="66"/>
    <x v="2"/>
    <x v="7"/>
    <x v="0"/>
    <n v="9.2232999999999996E-5"/>
  </r>
  <r>
    <x v="0"/>
    <x v="99"/>
    <x v="2"/>
    <x v="66"/>
    <x v="2"/>
    <x v="8"/>
    <x v="0"/>
    <n v="85.314592391000005"/>
  </r>
  <r>
    <x v="0"/>
    <x v="99"/>
    <x v="2"/>
    <x v="66"/>
    <x v="2"/>
    <x v="9"/>
    <x v="0"/>
    <n v="374.10901000000001"/>
  </r>
  <r>
    <x v="0"/>
    <x v="99"/>
    <x v="2"/>
    <x v="66"/>
    <x v="2"/>
    <x v="10"/>
    <x v="0"/>
    <n v="646.25130999999999"/>
  </r>
  <r>
    <x v="0"/>
    <x v="99"/>
    <x v="2"/>
    <x v="66"/>
    <x v="2"/>
    <x v="11"/>
    <x v="0"/>
    <n v="21.243875380999999"/>
  </r>
  <r>
    <x v="0"/>
    <x v="99"/>
    <x v="2"/>
    <x v="66"/>
    <x v="2"/>
    <x v="12"/>
    <x v="0"/>
    <n v="9.6134700570000007"/>
  </r>
  <r>
    <x v="0"/>
    <x v="99"/>
    <x v="2"/>
    <x v="66"/>
    <x v="2"/>
    <x v="13"/>
    <x v="0"/>
    <n v="11.689267635"/>
  </r>
  <r>
    <x v="0"/>
    <x v="99"/>
    <x v="2"/>
    <x v="66"/>
    <x v="6"/>
    <x v="4"/>
    <x v="0"/>
    <n v="215.59613999999999"/>
  </r>
  <r>
    <x v="0"/>
    <x v="99"/>
    <x v="2"/>
    <x v="66"/>
    <x v="6"/>
    <x v="5"/>
    <x v="0"/>
    <n v="104.1647"/>
  </r>
  <r>
    <x v="0"/>
    <x v="99"/>
    <x v="2"/>
    <x v="66"/>
    <x v="6"/>
    <x v="6"/>
    <x v="0"/>
    <n v="111.9392"/>
  </r>
  <r>
    <x v="0"/>
    <x v="99"/>
    <x v="2"/>
    <x v="66"/>
    <x v="6"/>
    <x v="7"/>
    <x v="0"/>
    <n v="52.019857266000002"/>
  </r>
  <r>
    <x v="0"/>
    <x v="99"/>
    <x v="2"/>
    <x v="66"/>
    <x v="6"/>
    <x v="8"/>
    <x v="0"/>
    <n v="158.05940000000001"/>
  </r>
  <r>
    <x v="0"/>
    <x v="99"/>
    <x v="2"/>
    <x v="66"/>
    <x v="6"/>
    <x v="9"/>
    <x v="0"/>
    <n v="402.70076"/>
  </r>
  <r>
    <x v="0"/>
    <x v="99"/>
    <x v="2"/>
    <x v="66"/>
    <x v="6"/>
    <x v="10"/>
    <x v="0"/>
    <n v="591.56317999999999"/>
  </r>
  <r>
    <x v="0"/>
    <x v="99"/>
    <x v="2"/>
    <x v="66"/>
    <x v="6"/>
    <x v="11"/>
    <x v="0"/>
    <n v="4518.4678000000004"/>
  </r>
  <r>
    <x v="0"/>
    <x v="99"/>
    <x v="2"/>
    <x v="66"/>
    <x v="6"/>
    <x v="12"/>
    <x v="0"/>
    <n v="51.171730293000003"/>
  </r>
  <r>
    <x v="0"/>
    <x v="99"/>
    <x v="2"/>
    <x v="66"/>
    <x v="6"/>
    <x v="13"/>
    <x v="0"/>
    <n v="450.8338"/>
  </r>
  <r>
    <x v="0"/>
    <x v="99"/>
    <x v="2"/>
    <x v="66"/>
    <x v="7"/>
    <x v="4"/>
    <x v="0"/>
    <n v="0.25072909599999998"/>
  </r>
  <r>
    <x v="0"/>
    <x v="99"/>
    <x v="2"/>
    <x v="66"/>
    <x v="7"/>
    <x v="5"/>
    <x v="0"/>
    <n v="1.1873624250000001"/>
  </r>
  <r>
    <x v="0"/>
    <x v="99"/>
    <x v="2"/>
    <x v="66"/>
    <x v="7"/>
    <x v="6"/>
    <x v="0"/>
    <n v="0.44880923700000003"/>
  </r>
  <r>
    <x v="0"/>
    <x v="99"/>
    <x v="2"/>
    <x v="66"/>
    <x v="7"/>
    <x v="7"/>
    <x v="0"/>
    <n v="0.110228228"/>
  </r>
  <r>
    <x v="0"/>
    <x v="99"/>
    <x v="2"/>
    <x v="66"/>
    <x v="7"/>
    <x v="8"/>
    <x v="0"/>
    <n v="40.960249128000001"/>
  </r>
  <r>
    <x v="0"/>
    <x v="99"/>
    <x v="2"/>
    <x v="66"/>
    <x v="7"/>
    <x v="9"/>
    <x v="0"/>
    <n v="69.844410351999997"/>
  </r>
  <r>
    <x v="0"/>
    <x v="99"/>
    <x v="2"/>
    <x v="66"/>
    <x v="7"/>
    <x v="10"/>
    <x v="0"/>
    <n v="275.23403000000002"/>
  </r>
  <r>
    <x v="0"/>
    <x v="99"/>
    <x v="2"/>
    <x v="66"/>
    <x v="7"/>
    <x v="11"/>
    <x v="0"/>
    <n v="13.832699428"/>
  </r>
  <r>
    <x v="0"/>
    <x v="99"/>
    <x v="2"/>
    <x v="66"/>
    <x v="7"/>
    <x v="12"/>
    <x v="0"/>
    <n v="2.370001223"/>
  </r>
  <r>
    <x v="0"/>
    <x v="99"/>
    <x v="2"/>
    <x v="66"/>
    <x v="7"/>
    <x v="13"/>
    <x v="0"/>
    <n v="4.8238609000000002E-2"/>
  </r>
  <r>
    <x v="0"/>
    <x v="99"/>
    <x v="2"/>
    <x v="66"/>
    <x v="33"/>
    <x v="4"/>
    <x v="0"/>
    <n v="20.448859242000001"/>
  </r>
  <r>
    <x v="0"/>
    <x v="99"/>
    <x v="2"/>
    <x v="66"/>
    <x v="34"/>
    <x v="4"/>
    <x v="0"/>
    <n v="30.001576377999999"/>
  </r>
  <r>
    <x v="0"/>
    <x v="99"/>
    <x v="2"/>
    <x v="66"/>
    <x v="60"/>
    <x v="4"/>
    <x v="0"/>
    <n v="874.07014000000004"/>
  </r>
  <r>
    <x v="0"/>
    <x v="99"/>
    <x v="2"/>
    <x v="66"/>
    <x v="60"/>
    <x v="5"/>
    <x v="0"/>
    <n v="5.2877833330000001"/>
  </r>
  <r>
    <x v="0"/>
    <x v="99"/>
    <x v="2"/>
    <x v="66"/>
    <x v="60"/>
    <x v="6"/>
    <x v="0"/>
    <n v="5.7883335230000004"/>
  </r>
  <r>
    <x v="0"/>
    <x v="99"/>
    <x v="2"/>
    <x v="66"/>
    <x v="60"/>
    <x v="7"/>
    <x v="0"/>
    <n v="0.30199608900000002"/>
  </r>
  <r>
    <x v="0"/>
    <x v="99"/>
    <x v="2"/>
    <x v="66"/>
    <x v="60"/>
    <x v="8"/>
    <x v="0"/>
    <n v="2.9660592750000001"/>
  </r>
  <r>
    <x v="0"/>
    <x v="99"/>
    <x v="2"/>
    <x v="66"/>
    <x v="60"/>
    <x v="9"/>
    <x v="0"/>
    <n v="15.512405626"/>
  </r>
  <r>
    <x v="0"/>
    <x v="99"/>
    <x v="2"/>
    <x v="66"/>
    <x v="60"/>
    <x v="10"/>
    <x v="0"/>
    <n v="0.40243519700000002"/>
  </r>
  <r>
    <x v="0"/>
    <x v="99"/>
    <x v="2"/>
    <x v="66"/>
    <x v="60"/>
    <x v="12"/>
    <x v="0"/>
    <n v="0.92480043700000003"/>
  </r>
  <r>
    <x v="0"/>
    <x v="99"/>
    <x v="2"/>
    <x v="67"/>
    <x v="2"/>
    <x v="4"/>
    <x v="0"/>
    <n v="0.22491299000000001"/>
  </r>
  <r>
    <x v="0"/>
    <x v="99"/>
    <x v="2"/>
    <x v="67"/>
    <x v="2"/>
    <x v="5"/>
    <x v="0"/>
    <n v="0.32070256699999999"/>
  </r>
  <r>
    <x v="0"/>
    <x v="99"/>
    <x v="2"/>
    <x v="67"/>
    <x v="2"/>
    <x v="6"/>
    <x v="0"/>
    <n v="0.89957595000000001"/>
  </r>
  <r>
    <x v="0"/>
    <x v="99"/>
    <x v="2"/>
    <x v="67"/>
    <x v="2"/>
    <x v="7"/>
    <x v="0"/>
    <n v="9.8000000000000004E-8"/>
  </r>
  <r>
    <x v="0"/>
    <x v="99"/>
    <x v="2"/>
    <x v="67"/>
    <x v="2"/>
    <x v="8"/>
    <x v="0"/>
    <n v="10.167491899"/>
  </r>
  <r>
    <x v="0"/>
    <x v="99"/>
    <x v="2"/>
    <x v="67"/>
    <x v="2"/>
    <x v="9"/>
    <x v="0"/>
    <n v="42.341713314000003"/>
  </r>
  <r>
    <x v="0"/>
    <x v="99"/>
    <x v="2"/>
    <x v="67"/>
    <x v="2"/>
    <x v="10"/>
    <x v="0"/>
    <n v="26.939409017999999"/>
  </r>
  <r>
    <x v="0"/>
    <x v="99"/>
    <x v="2"/>
    <x v="67"/>
    <x v="2"/>
    <x v="11"/>
    <x v="0"/>
    <n v="53.195068827999997"/>
  </r>
  <r>
    <x v="0"/>
    <x v="99"/>
    <x v="2"/>
    <x v="67"/>
    <x v="2"/>
    <x v="12"/>
    <x v="0"/>
    <n v="28.778419315000001"/>
  </r>
  <r>
    <x v="0"/>
    <x v="99"/>
    <x v="2"/>
    <x v="67"/>
    <x v="2"/>
    <x v="13"/>
    <x v="0"/>
    <n v="32.842585258"/>
  </r>
  <r>
    <x v="0"/>
    <x v="99"/>
    <x v="2"/>
    <x v="67"/>
    <x v="6"/>
    <x v="4"/>
    <x v="0"/>
    <n v="64.167929263999994"/>
  </r>
  <r>
    <x v="0"/>
    <x v="99"/>
    <x v="2"/>
    <x v="67"/>
    <x v="6"/>
    <x v="5"/>
    <x v="0"/>
    <n v="97.064650459999996"/>
  </r>
  <r>
    <x v="0"/>
    <x v="99"/>
    <x v="2"/>
    <x v="67"/>
    <x v="6"/>
    <x v="6"/>
    <x v="0"/>
    <n v="6.6238157060000002"/>
  </r>
  <r>
    <x v="0"/>
    <x v="99"/>
    <x v="2"/>
    <x v="67"/>
    <x v="6"/>
    <x v="7"/>
    <x v="0"/>
    <n v="4.4181858470000002"/>
  </r>
  <r>
    <x v="0"/>
    <x v="99"/>
    <x v="2"/>
    <x v="67"/>
    <x v="6"/>
    <x v="8"/>
    <x v="0"/>
    <n v="10.575031492999999"/>
  </r>
  <r>
    <x v="0"/>
    <x v="99"/>
    <x v="2"/>
    <x v="67"/>
    <x v="6"/>
    <x v="9"/>
    <x v="0"/>
    <n v="22.984894265000001"/>
  </r>
  <r>
    <x v="0"/>
    <x v="99"/>
    <x v="2"/>
    <x v="67"/>
    <x v="6"/>
    <x v="10"/>
    <x v="0"/>
    <n v="8.8517199469999994"/>
  </r>
  <r>
    <x v="0"/>
    <x v="99"/>
    <x v="2"/>
    <x v="67"/>
    <x v="6"/>
    <x v="11"/>
    <x v="0"/>
    <n v="134.95701"/>
  </r>
  <r>
    <x v="0"/>
    <x v="99"/>
    <x v="2"/>
    <x v="67"/>
    <x v="6"/>
    <x v="12"/>
    <x v="0"/>
    <n v="100.31438"/>
  </r>
  <r>
    <x v="0"/>
    <x v="99"/>
    <x v="2"/>
    <x v="67"/>
    <x v="6"/>
    <x v="13"/>
    <x v="0"/>
    <n v="456.87678"/>
  </r>
  <r>
    <x v="0"/>
    <x v="99"/>
    <x v="2"/>
    <x v="67"/>
    <x v="7"/>
    <x v="4"/>
    <x v="0"/>
    <n v="1.7297100000000001E-4"/>
  </r>
  <r>
    <x v="0"/>
    <x v="99"/>
    <x v="2"/>
    <x v="67"/>
    <x v="7"/>
    <x v="5"/>
    <x v="0"/>
    <n v="1.1991840000000001E-3"/>
  </r>
  <r>
    <x v="0"/>
    <x v="99"/>
    <x v="2"/>
    <x v="67"/>
    <x v="7"/>
    <x v="6"/>
    <x v="0"/>
    <n v="3.0310800000000001E-4"/>
  </r>
  <r>
    <x v="0"/>
    <x v="99"/>
    <x v="2"/>
    <x v="67"/>
    <x v="7"/>
    <x v="7"/>
    <x v="0"/>
    <n v="9.5694999999999998E-5"/>
  </r>
  <r>
    <x v="0"/>
    <x v="99"/>
    <x v="2"/>
    <x v="67"/>
    <x v="7"/>
    <x v="8"/>
    <x v="0"/>
    <n v="3.6127751999999999E-2"/>
  </r>
  <r>
    <x v="0"/>
    <x v="99"/>
    <x v="2"/>
    <x v="67"/>
    <x v="7"/>
    <x v="9"/>
    <x v="0"/>
    <n v="6.1871605000000003E-2"/>
  </r>
  <r>
    <x v="0"/>
    <x v="99"/>
    <x v="2"/>
    <x v="67"/>
    <x v="7"/>
    <x v="10"/>
    <x v="0"/>
    <n v="0.103895604"/>
  </r>
  <r>
    <x v="0"/>
    <x v="99"/>
    <x v="2"/>
    <x v="67"/>
    <x v="7"/>
    <x v="11"/>
    <x v="0"/>
    <n v="0.211901846"/>
  </r>
  <r>
    <x v="0"/>
    <x v="99"/>
    <x v="2"/>
    <x v="67"/>
    <x v="7"/>
    <x v="12"/>
    <x v="0"/>
    <n v="5.6741690999999997E-2"/>
  </r>
  <r>
    <x v="0"/>
    <x v="99"/>
    <x v="2"/>
    <x v="67"/>
    <x v="7"/>
    <x v="13"/>
    <x v="0"/>
    <n v="9.1841500000000001E-4"/>
  </r>
  <r>
    <x v="0"/>
    <x v="99"/>
    <x v="2"/>
    <x v="67"/>
    <x v="60"/>
    <x v="4"/>
    <x v="0"/>
    <n v="850.64592000000005"/>
  </r>
  <r>
    <x v="0"/>
    <x v="99"/>
    <x v="2"/>
    <x v="67"/>
    <x v="60"/>
    <x v="5"/>
    <x v="0"/>
    <n v="4.3681975910000004"/>
  </r>
  <r>
    <x v="0"/>
    <x v="99"/>
    <x v="2"/>
    <x v="67"/>
    <x v="60"/>
    <x v="6"/>
    <x v="0"/>
    <n v="0.34135341899999999"/>
  </r>
  <r>
    <x v="0"/>
    <x v="99"/>
    <x v="2"/>
    <x v="67"/>
    <x v="60"/>
    <x v="7"/>
    <x v="0"/>
    <n v="0.14940444899999999"/>
  </r>
  <r>
    <x v="0"/>
    <x v="99"/>
    <x v="2"/>
    <x v="67"/>
    <x v="60"/>
    <x v="8"/>
    <x v="0"/>
    <n v="0.54763137699999997"/>
  </r>
  <r>
    <x v="0"/>
    <x v="99"/>
    <x v="2"/>
    <x v="67"/>
    <x v="60"/>
    <x v="9"/>
    <x v="0"/>
    <n v="1.751964458"/>
  </r>
  <r>
    <x v="0"/>
    <x v="99"/>
    <x v="2"/>
    <x v="67"/>
    <x v="60"/>
    <x v="10"/>
    <x v="0"/>
    <n v="3.1244999999999998E-4"/>
  </r>
  <r>
    <x v="0"/>
    <x v="99"/>
    <x v="2"/>
    <x v="67"/>
    <x v="60"/>
    <x v="12"/>
    <x v="0"/>
    <n v="0.45752035800000002"/>
  </r>
  <r>
    <x v="0"/>
    <x v="99"/>
    <x v="2"/>
    <x v="68"/>
    <x v="2"/>
    <x v="4"/>
    <x v="0"/>
    <n v="0.75461577300000005"/>
  </r>
  <r>
    <x v="0"/>
    <x v="99"/>
    <x v="2"/>
    <x v="68"/>
    <x v="2"/>
    <x v="5"/>
    <x v="0"/>
    <n v="1.060345077"/>
  </r>
  <r>
    <x v="0"/>
    <x v="99"/>
    <x v="2"/>
    <x v="68"/>
    <x v="2"/>
    <x v="6"/>
    <x v="0"/>
    <n v="6.571825585"/>
  </r>
  <r>
    <x v="0"/>
    <x v="99"/>
    <x v="2"/>
    <x v="68"/>
    <x v="2"/>
    <x v="7"/>
    <x v="0"/>
    <n v="2.0699999999999999E-7"/>
  </r>
  <r>
    <x v="0"/>
    <x v="99"/>
    <x v="2"/>
    <x v="68"/>
    <x v="2"/>
    <x v="8"/>
    <x v="0"/>
    <n v="29.705377251000002"/>
  </r>
  <r>
    <x v="0"/>
    <x v="99"/>
    <x v="2"/>
    <x v="68"/>
    <x v="2"/>
    <x v="9"/>
    <x v="0"/>
    <n v="198.04606999999999"/>
  </r>
  <r>
    <x v="0"/>
    <x v="99"/>
    <x v="2"/>
    <x v="68"/>
    <x v="2"/>
    <x v="10"/>
    <x v="0"/>
    <n v="149.04085000000001"/>
  </r>
  <r>
    <x v="0"/>
    <x v="99"/>
    <x v="2"/>
    <x v="68"/>
    <x v="2"/>
    <x v="11"/>
    <x v="0"/>
    <n v="179.85057"/>
  </r>
  <r>
    <x v="0"/>
    <x v="99"/>
    <x v="2"/>
    <x v="68"/>
    <x v="2"/>
    <x v="12"/>
    <x v="0"/>
    <n v="94.277598248999993"/>
  </r>
  <r>
    <x v="0"/>
    <x v="99"/>
    <x v="2"/>
    <x v="68"/>
    <x v="2"/>
    <x v="13"/>
    <x v="0"/>
    <n v="109.34565000000001"/>
  </r>
  <r>
    <x v="0"/>
    <x v="99"/>
    <x v="2"/>
    <x v="68"/>
    <x v="6"/>
    <x v="4"/>
    <x v="0"/>
    <n v="229.78267"/>
  </r>
  <r>
    <x v="0"/>
    <x v="99"/>
    <x v="2"/>
    <x v="68"/>
    <x v="6"/>
    <x v="5"/>
    <x v="0"/>
    <n v="355.24768"/>
  </r>
  <r>
    <x v="0"/>
    <x v="99"/>
    <x v="2"/>
    <x v="68"/>
    <x v="6"/>
    <x v="6"/>
    <x v="0"/>
    <n v="21.228313854"/>
  </r>
  <r>
    <x v="0"/>
    <x v="99"/>
    <x v="2"/>
    <x v="68"/>
    <x v="6"/>
    <x v="7"/>
    <x v="0"/>
    <n v="15.019915091"/>
  </r>
  <r>
    <x v="0"/>
    <x v="99"/>
    <x v="2"/>
    <x v="68"/>
    <x v="6"/>
    <x v="8"/>
    <x v="0"/>
    <n v="35.861482899999999"/>
  </r>
  <r>
    <x v="0"/>
    <x v="99"/>
    <x v="2"/>
    <x v="68"/>
    <x v="6"/>
    <x v="9"/>
    <x v="0"/>
    <n v="79.491160840000006"/>
  </r>
  <r>
    <x v="0"/>
    <x v="99"/>
    <x v="2"/>
    <x v="68"/>
    <x v="6"/>
    <x v="10"/>
    <x v="0"/>
    <n v="68.615986793000005"/>
  </r>
  <r>
    <x v="0"/>
    <x v="99"/>
    <x v="2"/>
    <x v="68"/>
    <x v="6"/>
    <x v="11"/>
    <x v="0"/>
    <n v="724.86496"/>
  </r>
  <r>
    <x v="0"/>
    <x v="99"/>
    <x v="2"/>
    <x v="68"/>
    <x v="6"/>
    <x v="12"/>
    <x v="0"/>
    <n v="356.73878999999999"/>
  </r>
  <r>
    <x v="0"/>
    <x v="99"/>
    <x v="2"/>
    <x v="68"/>
    <x v="6"/>
    <x v="13"/>
    <x v="0"/>
    <n v="1664.8749"/>
  </r>
  <r>
    <x v="0"/>
    <x v="99"/>
    <x v="2"/>
    <x v="68"/>
    <x v="7"/>
    <x v="4"/>
    <x v="0"/>
    <n v="1.013091E-3"/>
  </r>
  <r>
    <x v="0"/>
    <x v="99"/>
    <x v="2"/>
    <x v="68"/>
    <x v="7"/>
    <x v="5"/>
    <x v="0"/>
    <n v="2.383928E-3"/>
  </r>
  <r>
    <x v="0"/>
    <x v="99"/>
    <x v="2"/>
    <x v="68"/>
    <x v="7"/>
    <x v="6"/>
    <x v="0"/>
    <n v="1.845033E-3"/>
  </r>
  <r>
    <x v="0"/>
    <x v="99"/>
    <x v="2"/>
    <x v="68"/>
    <x v="7"/>
    <x v="7"/>
    <x v="0"/>
    <n v="3.5009100000000002E-4"/>
  </r>
  <r>
    <x v="0"/>
    <x v="99"/>
    <x v="2"/>
    <x v="68"/>
    <x v="7"/>
    <x v="8"/>
    <x v="0"/>
    <n v="0.137730984"/>
  </r>
  <r>
    <x v="0"/>
    <x v="99"/>
    <x v="2"/>
    <x v="68"/>
    <x v="7"/>
    <x v="9"/>
    <x v="0"/>
    <n v="0.23450305099999999"/>
  </r>
  <r>
    <x v="0"/>
    <x v="99"/>
    <x v="2"/>
    <x v="68"/>
    <x v="7"/>
    <x v="10"/>
    <x v="0"/>
    <n v="0.54003481099999995"/>
  </r>
  <r>
    <x v="0"/>
    <x v="99"/>
    <x v="2"/>
    <x v="68"/>
    <x v="7"/>
    <x v="11"/>
    <x v="0"/>
    <n v="0.81437736100000002"/>
  </r>
  <r>
    <x v="0"/>
    <x v="99"/>
    <x v="2"/>
    <x v="68"/>
    <x v="7"/>
    <x v="12"/>
    <x v="0"/>
    <n v="0.215745099"/>
  </r>
  <r>
    <x v="0"/>
    <x v="99"/>
    <x v="2"/>
    <x v="68"/>
    <x v="7"/>
    <x v="13"/>
    <x v="0"/>
    <n v="3.6080740000000002E-3"/>
  </r>
  <r>
    <x v="0"/>
    <x v="99"/>
    <x v="2"/>
    <x v="68"/>
    <x v="33"/>
    <x v="4"/>
    <x v="0"/>
    <n v="66.968586692000002"/>
  </r>
  <r>
    <x v="0"/>
    <x v="99"/>
    <x v="2"/>
    <x v="68"/>
    <x v="34"/>
    <x v="4"/>
    <x v="0"/>
    <n v="186.61151000000001"/>
  </r>
  <r>
    <x v="0"/>
    <x v="99"/>
    <x v="2"/>
    <x v="68"/>
    <x v="60"/>
    <x v="4"/>
    <x v="0"/>
    <n v="2991.5250999999998"/>
  </r>
  <r>
    <x v="0"/>
    <x v="99"/>
    <x v="2"/>
    <x v="68"/>
    <x v="60"/>
    <x v="5"/>
    <x v="0"/>
    <n v="582.44091000000003"/>
  </r>
  <r>
    <x v="0"/>
    <x v="99"/>
    <x v="2"/>
    <x v="68"/>
    <x v="60"/>
    <x v="6"/>
    <x v="0"/>
    <n v="21.027747245"/>
  </r>
  <r>
    <x v="0"/>
    <x v="99"/>
    <x v="2"/>
    <x v="68"/>
    <x v="60"/>
    <x v="7"/>
    <x v="0"/>
    <n v="2.2985267170000001"/>
  </r>
  <r>
    <x v="0"/>
    <x v="99"/>
    <x v="2"/>
    <x v="68"/>
    <x v="60"/>
    <x v="8"/>
    <x v="0"/>
    <n v="14.090849607999999"/>
  </r>
  <r>
    <x v="0"/>
    <x v="99"/>
    <x v="2"/>
    <x v="68"/>
    <x v="60"/>
    <x v="9"/>
    <x v="0"/>
    <n v="120.10015"/>
  </r>
  <r>
    <x v="0"/>
    <x v="99"/>
    <x v="2"/>
    <x v="68"/>
    <x v="60"/>
    <x v="10"/>
    <x v="0"/>
    <n v="6.7164529999999998E-3"/>
  </r>
  <r>
    <x v="0"/>
    <x v="99"/>
    <x v="2"/>
    <x v="68"/>
    <x v="60"/>
    <x v="12"/>
    <x v="0"/>
    <n v="7.0387663199999997"/>
  </r>
  <r>
    <x v="0"/>
    <x v="99"/>
    <x v="2"/>
    <x v="69"/>
    <x v="2"/>
    <x v="4"/>
    <x v="0"/>
    <n v="0.46345750000000002"/>
  </r>
  <r>
    <x v="0"/>
    <x v="99"/>
    <x v="2"/>
    <x v="69"/>
    <x v="2"/>
    <x v="5"/>
    <x v="0"/>
    <n v="0.65105763800000005"/>
  </r>
  <r>
    <x v="0"/>
    <x v="99"/>
    <x v="2"/>
    <x v="69"/>
    <x v="2"/>
    <x v="6"/>
    <x v="0"/>
    <n v="5.8021968289999997"/>
  </r>
  <r>
    <x v="0"/>
    <x v="99"/>
    <x v="2"/>
    <x v="69"/>
    <x v="2"/>
    <x v="7"/>
    <x v="0"/>
    <n v="1.97E-7"/>
  </r>
  <r>
    <x v="0"/>
    <x v="99"/>
    <x v="2"/>
    <x v="69"/>
    <x v="2"/>
    <x v="8"/>
    <x v="0"/>
    <n v="27.922317359000001"/>
  </r>
  <r>
    <x v="0"/>
    <x v="99"/>
    <x v="2"/>
    <x v="69"/>
    <x v="2"/>
    <x v="9"/>
    <x v="0"/>
    <n v="178.53188"/>
  </r>
  <r>
    <x v="0"/>
    <x v="99"/>
    <x v="2"/>
    <x v="69"/>
    <x v="2"/>
    <x v="10"/>
    <x v="0"/>
    <n v="103.17699"/>
  </r>
  <r>
    <x v="0"/>
    <x v="99"/>
    <x v="2"/>
    <x v="69"/>
    <x v="2"/>
    <x v="11"/>
    <x v="0"/>
    <n v="108.59175"/>
  </r>
  <r>
    <x v="0"/>
    <x v="99"/>
    <x v="2"/>
    <x v="69"/>
    <x v="2"/>
    <x v="12"/>
    <x v="0"/>
    <n v="57.619570101000001"/>
  </r>
  <r>
    <x v="0"/>
    <x v="99"/>
    <x v="2"/>
    <x v="69"/>
    <x v="2"/>
    <x v="13"/>
    <x v="0"/>
    <n v="66.719890728999999"/>
  </r>
  <r>
    <x v="0"/>
    <x v="99"/>
    <x v="2"/>
    <x v="69"/>
    <x v="6"/>
    <x v="4"/>
    <x v="0"/>
    <n v="132.64845"/>
  </r>
  <r>
    <x v="0"/>
    <x v="99"/>
    <x v="2"/>
    <x v="69"/>
    <x v="6"/>
    <x v="5"/>
    <x v="0"/>
    <n v="207.78225"/>
  </r>
  <r>
    <x v="0"/>
    <x v="99"/>
    <x v="2"/>
    <x v="69"/>
    <x v="6"/>
    <x v="6"/>
    <x v="0"/>
    <n v="19.535866890000001"/>
  </r>
  <r>
    <x v="0"/>
    <x v="99"/>
    <x v="2"/>
    <x v="69"/>
    <x v="6"/>
    <x v="7"/>
    <x v="0"/>
    <n v="13.807857175000001"/>
  </r>
  <r>
    <x v="0"/>
    <x v="99"/>
    <x v="2"/>
    <x v="69"/>
    <x v="6"/>
    <x v="8"/>
    <x v="0"/>
    <n v="33.257940226999999"/>
  </r>
  <r>
    <x v="0"/>
    <x v="99"/>
    <x v="2"/>
    <x v="69"/>
    <x v="6"/>
    <x v="9"/>
    <x v="0"/>
    <n v="73.147115842000005"/>
  </r>
  <r>
    <x v="0"/>
    <x v="99"/>
    <x v="2"/>
    <x v="69"/>
    <x v="6"/>
    <x v="10"/>
    <x v="0"/>
    <n v="47.552091398000002"/>
  </r>
  <r>
    <x v="0"/>
    <x v="99"/>
    <x v="2"/>
    <x v="69"/>
    <x v="6"/>
    <x v="11"/>
    <x v="0"/>
    <n v="611.86373000000003"/>
  </r>
  <r>
    <x v="0"/>
    <x v="99"/>
    <x v="2"/>
    <x v="69"/>
    <x v="6"/>
    <x v="12"/>
    <x v="0"/>
    <n v="207.21908999999999"/>
  </r>
  <r>
    <x v="0"/>
    <x v="99"/>
    <x v="2"/>
    <x v="69"/>
    <x v="6"/>
    <x v="13"/>
    <x v="0"/>
    <n v="952.25864000000001"/>
  </r>
  <r>
    <x v="0"/>
    <x v="99"/>
    <x v="2"/>
    <x v="69"/>
    <x v="7"/>
    <x v="4"/>
    <x v="0"/>
    <n v="9.01179E-4"/>
  </r>
  <r>
    <x v="0"/>
    <x v="99"/>
    <x v="2"/>
    <x v="69"/>
    <x v="7"/>
    <x v="5"/>
    <x v="0"/>
    <n v="2.3590339999999999E-3"/>
  </r>
  <r>
    <x v="0"/>
    <x v="99"/>
    <x v="2"/>
    <x v="69"/>
    <x v="7"/>
    <x v="6"/>
    <x v="0"/>
    <n v="1.6387420000000001E-3"/>
  </r>
  <r>
    <x v="0"/>
    <x v="99"/>
    <x v="2"/>
    <x v="69"/>
    <x v="7"/>
    <x v="7"/>
    <x v="0"/>
    <n v="3.18893E-4"/>
  </r>
  <r>
    <x v="0"/>
    <x v="99"/>
    <x v="2"/>
    <x v="69"/>
    <x v="7"/>
    <x v="8"/>
    <x v="0"/>
    <n v="0.12838672300000001"/>
  </r>
  <r>
    <x v="0"/>
    <x v="99"/>
    <x v="2"/>
    <x v="69"/>
    <x v="7"/>
    <x v="9"/>
    <x v="0"/>
    <n v="0.218225997"/>
  </r>
  <r>
    <x v="0"/>
    <x v="99"/>
    <x v="2"/>
    <x v="69"/>
    <x v="7"/>
    <x v="10"/>
    <x v="0"/>
    <n v="0.36395116599999999"/>
  </r>
  <r>
    <x v="0"/>
    <x v="99"/>
    <x v="2"/>
    <x v="69"/>
    <x v="7"/>
    <x v="11"/>
    <x v="0"/>
    <n v="0.45252049599999999"/>
  </r>
  <r>
    <x v="0"/>
    <x v="99"/>
    <x v="2"/>
    <x v="69"/>
    <x v="7"/>
    <x v="12"/>
    <x v="0"/>
    <n v="0.120534498"/>
  </r>
  <r>
    <x v="0"/>
    <x v="99"/>
    <x v="2"/>
    <x v="69"/>
    <x v="7"/>
    <x v="13"/>
    <x v="0"/>
    <n v="1.9791769999999999E-3"/>
  </r>
  <r>
    <x v="0"/>
    <x v="99"/>
    <x v="2"/>
    <x v="69"/>
    <x v="33"/>
    <x v="4"/>
    <x v="0"/>
    <n v="42.295580243000003"/>
  </r>
  <r>
    <x v="0"/>
    <x v="99"/>
    <x v="2"/>
    <x v="69"/>
    <x v="34"/>
    <x v="4"/>
    <x v="0"/>
    <n v="31.629813467000002"/>
  </r>
  <r>
    <x v="0"/>
    <x v="99"/>
    <x v="2"/>
    <x v="69"/>
    <x v="60"/>
    <x v="4"/>
    <x v="0"/>
    <n v="2837.0497"/>
  </r>
  <r>
    <x v="0"/>
    <x v="99"/>
    <x v="2"/>
    <x v="69"/>
    <x v="60"/>
    <x v="5"/>
    <x v="0"/>
    <n v="84.480319588"/>
  </r>
  <r>
    <x v="0"/>
    <x v="99"/>
    <x v="2"/>
    <x v="69"/>
    <x v="60"/>
    <x v="6"/>
    <x v="0"/>
    <n v="6.4725430490000004"/>
  </r>
  <r>
    <x v="0"/>
    <x v="99"/>
    <x v="2"/>
    <x v="69"/>
    <x v="60"/>
    <x v="7"/>
    <x v="0"/>
    <n v="1.4940446860000001"/>
  </r>
  <r>
    <x v="0"/>
    <x v="99"/>
    <x v="2"/>
    <x v="69"/>
    <x v="60"/>
    <x v="8"/>
    <x v="0"/>
    <n v="6.5917839029999996"/>
  </r>
  <r>
    <x v="0"/>
    <x v="99"/>
    <x v="2"/>
    <x v="69"/>
    <x v="60"/>
    <x v="9"/>
    <x v="0"/>
    <n v="75.552842341000002"/>
  </r>
  <r>
    <x v="0"/>
    <x v="99"/>
    <x v="2"/>
    <x v="69"/>
    <x v="60"/>
    <x v="10"/>
    <x v="0"/>
    <n v="6.2489909999999997E-3"/>
  </r>
  <r>
    <x v="0"/>
    <x v="99"/>
    <x v="2"/>
    <x v="69"/>
    <x v="60"/>
    <x v="12"/>
    <x v="0"/>
    <n v="4.575204007"/>
  </r>
  <r>
    <x v="0"/>
    <x v="99"/>
    <x v="2"/>
    <x v="70"/>
    <x v="2"/>
    <x v="4"/>
    <x v="0"/>
    <n v="0.2397437"/>
  </r>
  <r>
    <x v="0"/>
    <x v="99"/>
    <x v="2"/>
    <x v="70"/>
    <x v="2"/>
    <x v="5"/>
    <x v="0"/>
    <n v="1.395243955"/>
  </r>
  <r>
    <x v="0"/>
    <x v="99"/>
    <x v="2"/>
    <x v="70"/>
    <x v="2"/>
    <x v="6"/>
    <x v="0"/>
    <n v="14.699302807"/>
  </r>
  <r>
    <x v="0"/>
    <x v="99"/>
    <x v="2"/>
    <x v="70"/>
    <x v="2"/>
    <x v="7"/>
    <x v="0"/>
    <n v="9.1560000000000001E-6"/>
  </r>
  <r>
    <x v="0"/>
    <x v="99"/>
    <x v="2"/>
    <x v="70"/>
    <x v="2"/>
    <x v="8"/>
    <x v="0"/>
    <n v="293.03751"/>
  </r>
  <r>
    <x v="0"/>
    <x v="99"/>
    <x v="2"/>
    <x v="70"/>
    <x v="2"/>
    <x v="9"/>
    <x v="0"/>
    <n v="940.51959999999997"/>
  </r>
  <r>
    <x v="0"/>
    <x v="99"/>
    <x v="2"/>
    <x v="70"/>
    <x v="2"/>
    <x v="10"/>
    <x v="0"/>
    <n v="1887.4367999999999"/>
  </r>
  <r>
    <x v="0"/>
    <x v="99"/>
    <x v="2"/>
    <x v="70"/>
    <x v="2"/>
    <x v="11"/>
    <x v="0"/>
    <n v="72.533007760000004"/>
  </r>
  <r>
    <x v="0"/>
    <x v="99"/>
    <x v="2"/>
    <x v="70"/>
    <x v="2"/>
    <x v="12"/>
    <x v="0"/>
    <n v="88.753208733999998"/>
  </r>
  <r>
    <x v="0"/>
    <x v="99"/>
    <x v="2"/>
    <x v="70"/>
    <x v="2"/>
    <x v="13"/>
    <x v="0"/>
    <n v="30.685522460000001"/>
  </r>
  <r>
    <x v="0"/>
    <x v="99"/>
    <x v="2"/>
    <x v="70"/>
    <x v="6"/>
    <x v="4"/>
    <x v="0"/>
    <n v="12.580658312000001"/>
  </r>
  <r>
    <x v="0"/>
    <x v="99"/>
    <x v="2"/>
    <x v="70"/>
    <x v="6"/>
    <x v="5"/>
    <x v="0"/>
    <n v="28.166115652999999"/>
  </r>
  <r>
    <x v="0"/>
    <x v="99"/>
    <x v="2"/>
    <x v="70"/>
    <x v="6"/>
    <x v="6"/>
    <x v="0"/>
    <n v="11.59481311"/>
  </r>
  <r>
    <x v="0"/>
    <x v="99"/>
    <x v="2"/>
    <x v="70"/>
    <x v="6"/>
    <x v="7"/>
    <x v="0"/>
    <n v="11.681097076"/>
  </r>
  <r>
    <x v="0"/>
    <x v="99"/>
    <x v="2"/>
    <x v="70"/>
    <x v="6"/>
    <x v="8"/>
    <x v="0"/>
    <n v="29.289341471"/>
  </r>
  <r>
    <x v="0"/>
    <x v="99"/>
    <x v="2"/>
    <x v="70"/>
    <x v="6"/>
    <x v="9"/>
    <x v="0"/>
    <n v="154.54432"/>
  </r>
  <r>
    <x v="0"/>
    <x v="99"/>
    <x v="2"/>
    <x v="70"/>
    <x v="6"/>
    <x v="10"/>
    <x v="0"/>
    <n v="135.25968"/>
  </r>
  <r>
    <x v="0"/>
    <x v="99"/>
    <x v="2"/>
    <x v="70"/>
    <x v="6"/>
    <x v="11"/>
    <x v="0"/>
    <n v="2385.4241000000002"/>
  </r>
  <r>
    <x v="0"/>
    <x v="99"/>
    <x v="2"/>
    <x v="70"/>
    <x v="6"/>
    <x v="12"/>
    <x v="0"/>
    <n v="19.34058349"/>
  </r>
  <r>
    <x v="0"/>
    <x v="99"/>
    <x v="2"/>
    <x v="70"/>
    <x v="6"/>
    <x v="13"/>
    <x v="0"/>
    <n v="111.2893"/>
  </r>
  <r>
    <x v="0"/>
    <x v="99"/>
    <x v="2"/>
    <x v="70"/>
    <x v="7"/>
    <x v="4"/>
    <x v="0"/>
    <n v="1.3810256E-2"/>
  </r>
  <r>
    <x v="0"/>
    <x v="99"/>
    <x v="2"/>
    <x v="70"/>
    <x v="7"/>
    <x v="5"/>
    <x v="0"/>
    <n v="0.42733397099999998"/>
  </r>
  <r>
    <x v="0"/>
    <x v="99"/>
    <x v="2"/>
    <x v="70"/>
    <x v="7"/>
    <x v="6"/>
    <x v="0"/>
    <n v="2.3943777999999999E-2"/>
  </r>
  <r>
    <x v="0"/>
    <x v="99"/>
    <x v="2"/>
    <x v="70"/>
    <x v="7"/>
    <x v="7"/>
    <x v="0"/>
    <n v="8.4152480000000002E-3"/>
  </r>
  <r>
    <x v="0"/>
    <x v="99"/>
    <x v="2"/>
    <x v="70"/>
    <x v="7"/>
    <x v="8"/>
    <x v="0"/>
    <n v="6.6598328159999998"/>
  </r>
  <r>
    <x v="0"/>
    <x v="99"/>
    <x v="2"/>
    <x v="70"/>
    <x v="7"/>
    <x v="9"/>
    <x v="0"/>
    <n v="10.939767372"/>
  </r>
  <r>
    <x v="0"/>
    <x v="99"/>
    <x v="2"/>
    <x v="70"/>
    <x v="7"/>
    <x v="10"/>
    <x v="0"/>
    <n v="75.377085847999993"/>
  </r>
  <r>
    <x v="0"/>
    <x v="99"/>
    <x v="2"/>
    <x v="70"/>
    <x v="7"/>
    <x v="11"/>
    <x v="0"/>
    <n v="2.7198397750000001"/>
  </r>
  <r>
    <x v="0"/>
    <x v="99"/>
    <x v="2"/>
    <x v="70"/>
    <x v="7"/>
    <x v="12"/>
    <x v="0"/>
    <n v="0.59746641599999994"/>
  </r>
  <r>
    <x v="0"/>
    <x v="99"/>
    <x v="2"/>
    <x v="70"/>
    <x v="7"/>
    <x v="13"/>
    <x v="0"/>
    <n v="3.6461773000000003E-2"/>
  </r>
  <r>
    <x v="0"/>
    <x v="99"/>
    <x v="2"/>
    <x v="70"/>
    <x v="60"/>
    <x v="4"/>
    <x v="0"/>
    <n v="187.42452"/>
  </r>
  <r>
    <x v="0"/>
    <x v="99"/>
    <x v="2"/>
    <x v="70"/>
    <x v="60"/>
    <x v="5"/>
    <x v="0"/>
    <n v="0.57299447299999995"/>
  </r>
  <r>
    <x v="0"/>
    <x v="99"/>
    <x v="2"/>
    <x v="70"/>
    <x v="60"/>
    <x v="6"/>
    <x v="0"/>
    <n v="25.355626375"/>
  </r>
  <r>
    <x v="0"/>
    <x v="99"/>
    <x v="2"/>
    <x v="70"/>
    <x v="60"/>
    <x v="7"/>
    <x v="0"/>
    <n v="0.28521899000000001"/>
  </r>
  <r>
    <x v="0"/>
    <x v="99"/>
    <x v="2"/>
    <x v="70"/>
    <x v="60"/>
    <x v="8"/>
    <x v="0"/>
    <n v="9.9365124480000002"/>
  </r>
  <r>
    <x v="0"/>
    <x v="99"/>
    <x v="2"/>
    <x v="70"/>
    <x v="60"/>
    <x v="9"/>
    <x v="0"/>
    <n v="86.978156225999996"/>
  </r>
  <r>
    <x v="0"/>
    <x v="99"/>
    <x v="2"/>
    <x v="70"/>
    <x v="60"/>
    <x v="10"/>
    <x v="0"/>
    <n v="3.7493890000000001E-3"/>
  </r>
  <r>
    <x v="0"/>
    <x v="99"/>
    <x v="2"/>
    <x v="70"/>
    <x v="60"/>
    <x v="12"/>
    <x v="0"/>
    <n v="0.87342378700000001"/>
  </r>
  <r>
    <x v="0"/>
    <x v="99"/>
    <x v="3"/>
    <x v="57"/>
    <x v="2"/>
    <x v="4"/>
    <x v="0"/>
    <n v="0.53144066599999995"/>
  </r>
  <r>
    <x v="0"/>
    <x v="99"/>
    <x v="3"/>
    <x v="57"/>
    <x v="2"/>
    <x v="5"/>
    <x v="0"/>
    <n v="2.1792605479999998"/>
  </r>
  <r>
    <x v="0"/>
    <x v="99"/>
    <x v="3"/>
    <x v="57"/>
    <x v="2"/>
    <x v="6"/>
    <x v="0"/>
    <n v="4.0104550290000001"/>
  </r>
  <r>
    <x v="0"/>
    <x v="99"/>
    <x v="3"/>
    <x v="57"/>
    <x v="2"/>
    <x v="7"/>
    <x v="0"/>
    <n v="5.6798770200000002"/>
  </r>
  <r>
    <x v="0"/>
    <x v="99"/>
    <x v="3"/>
    <x v="57"/>
    <x v="2"/>
    <x v="8"/>
    <x v="0"/>
    <n v="28.254652545999999"/>
  </r>
  <r>
    <x v="0"/>
    <x v="99"/>
    <x v="3"/>
    <x v="57"/>
    <x v="2"/>
    <x v="9"/>
    <x v="0"/>
    <n v="272.10223999999999"/>
  </r>
  <r>
    <x v="0"/>
    <x v="99"/>
    <x v="3"/>
    <x v="57"/>
    <x v="2"/>
    <x v="10"/>
    <x v="0"/>
    <n v="952.41143999999997"/>
  </r>
  <r>
    <x v="0"/>
    <x v="99"/>
    <x v="3"/>
    <x v="57"/>
    <x v="2"/>
    <x v="11"/>
    <x v="0"/>
    <n v="28.545299711999998"/>
  </r>
  <r>
    <x v="0"/>
    <x v="99"/>
    <x v="3"/>
    <x v="57"/>
    <x v="2"/>
    <x v="12"/>
    <x v="0"/>
    <n v="1.077766483"/>
  </r>
  <r>
    <x v="0"/>
    <x v="99"/>
    <x v="3"/>
    <x v="57"/>
    <x v="2"/>
    <x v="13"/>
    <x v="0"/>
    <n v="15.383772094999999"/>
  </r>
  <r>
    <x v="0"/>
    <x v="99"/>
    <x v="3"/>
    <x v="57"/>
    <x v="2"/>
    <x v="14"/>
    <x v="0"/>
    <n v="2.4243670000000002E-3"/>
  </r>
  <r>
    <x v="0"/>
    <x v="99"/>
    <x v="3"/>
    <x v="57"/>
    <x v="6"/>
    <x v="4"/>
    <x v="0"/>
    <n v="23.008472000000001"/>
  </r>
  <r>
    <x v="0"/>
    <x v="99"/>
    <x v="3"/>
    <x v="57"/>
    <x v="6"/>
    <x v="5"/>
    <x v="0"/>
    <n v="10.541046219"/>
  </r>
  <r>
    <x v="0"/>
    <x v="99"/>
    <x v="3"/>
    <x v="57"/>
    <x v="6"/>
    <x v="6"/>
    <x v="0"/>
    <n v="0.48118223100000002"/>
  </r>
  <r>
    <x v="0"/>
    <x v="99"/>
    <x v="3"/>
    <x v="57"/>
    <x v="6"/>
    <x v="7"/>
    <x v="0"/>
    <n v="2.1862246839999999"/>
  </r>
  <r>
    <x v="0"/>
    <x v="99"/>
    <x v="3"/>
    <x v="57"/>
    <x v="6"/>
    <x v="8"/>
    <x v="0"/>
    <n v="3.288399096"/>
  </r>
  <r>
    <x v="0"/>
    <x v="99"/>
    <x v="3"/>
    <x v="57"/>
    <x v="6"/>
    <x v="9"/>
    <x v="0"/>
    <n v="102.40239"/>
  </r>
  <r>
    <x v="0"/>
    <x v="99"/>
    <x v="3"/>
    <x v="57"/>
    <x v="6"/>
    <x v="10"/>
    <x v="0"/>
    <n v="54.592029552"/>
  </r>
  <r>
    <x v="0"/>
    <x v="99"/>
    <x v="3"/>
    <x v="57"/>
    <x v="6"/>
    <x v="11"/>
    <x v="0"/>
    <n v="204.75021000000001"/>
  </r>
  <r>
    <x v="0"/>
    <x v="99"/>
    <x v="3"/>
    <x v="57"/>
    <x v="6"/>
    <x v="12"/>
    <x v="0"/>
    <n v="2.884544864"/>
  </r>
  <r>
    <x v="0"/>
    <x v="99"/>
    <x v="3"/>
    <x v="57"/>
    <x v="6"/>
    <x v="13"/>
    <x v="0"/>
    <n v="135.06874999999999"/>
  </r>
  <r>
    <x v="0"/>
    <x v="99"/>
    <x v="3"/>
    <x v="57"/>
    <x v="6"/>
    <x v="14"/>
    <x v="0"/>
    <n v="5.0679660000000001E-3"/>
  </r>
  <r>
    <x v="0"/>
    <x v="99"/>
    <x v="3"/>
    <x v="57"/>
    <x v="7"/>
    <x v="4"/>
    <x v="0"/>
    <n v="1.368620642"/>
  </r>
  <r>
    <x v="0"/>
    <x v="99"/>
    <x v="3"/>
    <x v="57"/>
    <x v="7"/>
    <x v="5"/>
    <x v="0"/>
    <n v="8.1874421549999994"/>
  </r>
  <r>
    <x v="0"/>
    <x v="99"/>
    <x v="3"/>
    <x v="57"/>
    <x v="7"/>
    <x v="6"/>
    <x v="0"/>
    <n v="2.6270327760000001"/>
  </r>
  <r>
    <x v="0"/>
    <x v="99"/>
    <x v="3"/>
    <x v="57"/>
    <x v="7"/>
    <x v="7"/>
    <x v="0"/>
    <n v="0.44078747899999998"/>
  </r>
  <r>
    <x v="0"/>
    <x v="99"/>
    <x v="3"/>
    <x v="57"/>
    <x v="7"/>
    <x v="8"/>
    <x v="0"/>
    <n v="6.6719356010000004"/>
  </r>
  <r>
    <x v="0"/>
    <x v="99"/>
    <x v="3"/>
    <x v="57"/>
    <x v="7"/>
    <x v="9"/>
    <x v="0"/>
    <n v="13.591497433000001"/>
  </r>
  <r>
    <x v="0"/>
    <x v="99"/>
    <x v="3"/>
    <x v="57"/>
    <x v="7"/>
    <x v="10"/>
    <x v="0"/>
    <n v="58.226798365999997"/>
  </r>
  <r>
    <x v="0"/>
    <x v="99"/>
    <x v="3"/>
    <x v="57"/>
    <x v="7"/>
    <x v="11"/>
    <x v="0"/>
    <n v="9.6673489180000001"/>
  </r>
  <r>
    <x v="0"/>
    <x v="99"/>
    <x v="3"/>
    <x v="57"/>
    <x v="7"/>
    <x v="12"/>
    <x v="0"/>
    <n v="2.5245162080000001"/>
  </r>
  <r>
    <x v="0"/>
    <x v="99"/>
    <x v="3"/>
    <x v="57"/>
    <x v="7"/>
    <x v="13"/>
    <x v="0"/>
    <n v="22.492033388999999"/>
  </r>
  <r>
    <x v="0"/>
    <x v="99"/>
    <x v="3"/>
    <x v="57"/>
    <x v="7"/>
    <x v="14"/>
    <x v="0"/>
    <n v="8.4199740000000002E-3"/>
  </r>
  <r>
    <x v="0"/>
    <x v="99"/>
    <x v="3"/>
    <x v="58"/>
    <x v="2"/>
    <x v="4"/>
    <x v="0"/>
    <n v="1.8431626999999999E-2"/>
  </r>
  <r>
    <x v="0"/>
    <x v="99"/>
    <x v="3"/>
    <x v="58"/>
    <x v="2"/>
    <x v="5"/>
    <x v="0"/>
    <n v="1.8117378E-2"/>
  </r>
  <r>
    <x v="0"/>
    <x v="99"/>
    <x v="3"/>
    <x v="58"/>
    <x v="2"/>
    <x v="6"/>
    <x v="0"/>
    <n v="2.4356460999999999E-2"/>
  </r>
  <r>
    <x v="0"/>
    <x v="99"/>
    <x v="3"/>
    <x v="58"/>
    <x v="2"/>
    <x v="7"/>
    <x v="0"/>
    <n v="3.5092292999999997E-2"/>
  </r>
  <r>
    <x v="0"/>
    <x v="99"/>
    <x v="3"/>
    <x v="58"/>
    <x v="2"/>
    <x v="8"/>
    <x v="0"/>
    <n v="0.17693207799999999"/>
  </r>
  <r>
    <x v="0"/>
    <x v="99"/>
    <x v="3"/>
    <x v="58"/>
    <x v="2"/>
    <x v="9"/>
    <x v="0"/>
    <n v="4.5400460860000003"/>
  </r>
  <r>
    <x v="0"/>
    <x v="99"/>
    <x v="3"/>
    <x v="58"/>
    <x v="2"/>
    <x v="10"/>
    <x v="0"/>
    <n v="3.003530794"/>
  </r>
  <r>
    <x v="0"/>
    <x v="99"/>
    <x v="3"/>
    <x v="58"/>
    <x v="2"/>
    <x v="11"/>
    <x v="0"/>
    <n v="10.869917888"/>
  </r>
  <r>
    <x v="0"/>
    <x v="99"/>
    <x v="3"/>
    <x v="58"/>
    <x v="2"/>
    <x v="12"/>
    <x v="0"/>
    <n v="2.1172440410000002"/>
  </r>
  <r>
    <x v="0"/>
    <x v="99"/>
    <x v="3"/>
    <x v="58"/>
    <x v="2"/>
    <x v="13"/>
    <x v="0"/>
    <n v="3.2336104080000001"/>
  </r>
  <r>
    <x v="0"/>
    <x v="99"/>
    <x v="3"/>
    <x v="58"/>
    <x v="6"/>
    <x v="4"/>
    <x v="0"/>
    <n v="167.47785999999999"/>
  </r>
  <r>
    <x v="0"/>
    <x v="99"/>
    <x v="3"/>
    <x v="58"/>
    <x v="6"/>
    <x v="5"/>
    <x v="0"/>
    <n v="6.6975297300000003"/>
  </r>
  <r>
    <x v="0"/>
    <x v="99"/>
    <x v="3"/>
    <x v="58"/>
    <x v="6"/>
    <x v="6"/>
    <x v="0"/>
    <n v="7.9954840000000006E-3"/>
  </r>
  <r>
    <x v="0"/>
    <x v="99"/>
    <x v="3"/>
    <x v="58"/>
    <x v="6"/>
    <x v="7"/>
    <x v="0"/>
    <n v="2.0484259000000001E-2"/>
  </r>
  <r>
    <x v="0"/>
    <x v="99"/>
    <x v="3"/>
    <x v="58"/>
    <x v="6"/>
    <x v="8"/>
    <x v="0"/>
    <n v="4.4571193000000002E-2"/>
  </r>
  <r>
    <x v="0"/>
    <x v="99"/>
    <x v="3"/>
    <x v="58"/>
    <x v="6"/>
    <x v="9"/>
    <x v="0"/>
    <n v="1.2729908599999999"/>
  </r>
  <r>
    <x v="0"/>
    <x v="99"/>
    <x v="3"/>
    <x v="58"/>
    <x v="6"/>
    <x v="10"/>
    <x v="0"/>
    <n v="0.334846113"/>
  </r>
  <r>
    <x v="0"/>
    <x v="99"/>
    <x v="3"/>
    <x v="58"/>
    <x v="6"/>
    <x v="11"/>
    <x v="0"/>
    <n v="9.6342790810000007"/>
  </r>
  <r>
    <x v="0"/>
    <x v="99"/>
    <x v="3"/>
    <x v="58"/>
    <x v="6"/>
    <x v="12"/>
    <x v="0"/>
    <n v="29.784688946999999"/>
  </r>
  <r>
    <x v="0"/>
    <x v="99"/>
    <x v="3"/>
    <x v="58"/>
    <x v="6"/>
    <x v="13"/>
    <x v="0"/>
    <n v="31.588455549999999"/>
  </r>
  <r>
    <x v="0"/>
    <x v="99"/>
    <x v="3"/>
    <x v="58"/>
    <x v="7"/>
    <x v="4"/>
    <x v="0"/>
    <n v="0.43495328799999999"/>
  </r>
  <r>
    <x v="0"/>
    <x v="99"/>
    <x v="3"/>
    <x v="58"/>
    <x v="7"/>
    <x v="5"/>
    <x v="0"/>
    <n v="6.9664675999999995E-2"/>
  </r>
  <r>
    <x v="0"/>
    <x v="99"/>
    <x v="3"/>
    <x v="58"/>
    <x v="7"/>
    <x v="6"/>
    <x v="0"/>
    <n v="1.6577047000000001E-2"/>
  </r>
  <r>
    <x v="0"/>
    <x v="99"/>
    <x v="3"/>
    <x v="58"/>
    <x v="7"/>
    <x v="7"/>
    <x v="0"/>
    <n v="2.649205E-3"/>
  </r>
  <r>
    <x v="0"/>
    <x v="99"/>
    <x v="3"/>
    <x v="58"/>
    <x v="7"/>
    <x v="8"/>
    <x v="0"/>
    <n v="4.7238115999999997E-2"/>
  </r>
  <r>
    <x v="0"/>
    <x v="99"/>
    <x v="3"/>
    <x v="58"/>
    <x v="7"/>
    <x v="9"/>
    <x v="0"/>
    <n v="0.22385892099999999"/>
  </r>
  <r>
    <x v="0"/>
    <x v="99"/>
    <x v="3"/>
    <x v="58"/>
    <x v="7"/>
    <x v="10"/>
    <x v="0"/>
    <n v="0.70831515899999997"/>
  </r>
  <r>
    <x v="0"/>
    <x v="99"/>
    <x v="3"/>
    <x v="58"/>
    <x v="7"/>
    <x v="11"/>
    <x v="0"/>
    <n v="2.0194300570000001"/>
  </r>
  <r>
    <x v="0"/>
    <x v="99"/>
    <x v="3"/>
    <x v="58"/>
    <x v="7"/>
    <x v="12"/>
    <x v="0"/>
    <n v="9.8379605439999995"/>
  </r>
  <r>
    <x v="0"/>
    <x v="99"/>
    <x v="3"/>
    <x v="58"/>
    <x v="7"/>
    <x v="13"/>
    <x v="0"/>
    <n v="6.1941848779999997"/>
  </r>
  <r>
    <x v="0"/>
    <x v="99"/>
    <x v="3"/>
    <x v="58"/>
    <x v="33"/>
    <x v="4"/>
    <x v="0"/>
    <n v="0.17304371700000001"/>
  </r>
  <r>
    <x v="0"/>
    <x v="99"/>
    <x v="3"/>
    <x v="58"/>
    <x v="34"/>
    <x v="4"/>
    <x v="0"/>
    <n v="136.18467999999999"/>
  </r>
  <r>
    <x v="0"/>
    <x v="99"/>
    <x v="3"/>
    <x v="58"/>
    <x v="60"/>
    <x v="4"/>
    <x v="0"/>
    <n v="1.4075989229999999"/>
  </r>
  <r>
    <x v="0"/>
    <x v="99"/>
    <x v="3"/>
    <x v="58"/>
    <x v="60"/>
    <x v="9"/>
    <x v="0"/>
    <n v="0.36109930600000001"/>
  </r>
  <r>
    <x v="0"/>
    <x v="99"/>
    <x v="3"/>
    <x v="58"/>
    <x v="60"/>
    <x v="12"/>
    <x v="0"/>
    <n v="18.332218157"/>
  </r>
  <r>
    <x v="0"/>
    <x v="99"/>
    <x v="3"/>
    <x v="59"/>
    <x v="2"/>
    <x v="4"/>
    <x v="0"/>
    <n v="4.9254551000000001E-2"/>
  </r>
  <r>
    <x v="0"/>
    <x v="99"/>
    <x v="3"/>
    <x v="59"/>
    <x v="2"/>
    <x v="5"/>
    <x v="0"/>
    <n v="6.5132880000000004E-2"/>
  </r>
  <r>
    <x v="0"/>
    <x v="99"/>
    <x v="3"/>
    <x v="59"/>
    <x v="2"/>
    <x v="6"/>
    <x v="0"/>
    <n v="0.10516305500000001"/>
  </r>
  <r>
    <x v="0"/>
    <x v="99"/>
    <x v="3"/>
    <x v="59"/>
    <x v="2"/>
    <x v="7"/>
    <x v="0"/>
    <n v="0.115073775"/>
  </r>
  <r>
    <x v="0"/>
    <x v="99"/>
    <x v="3"/>
    <x v="59"/>
    <x v="2"/>
    <x v="8"/>
    <x v="0"/>
    <n v="0.70651431200000003"/>
  </r>
  <r>
    <x v="0"/>
    <x v="99"/>
    <x v="3"/>
    <x v="59"/>
    <x v="2"/>
    <x v="9"/>
    <x v="0"/>
    <n v="22.189946043999999"/>
  </r>
  <r>
    <x v="0"/>
    <x v="99"/>
    <x v="3"/>
    <x v="59"/>
    <x v="2"/>
    <x v="10"/>
    <x v="0"/>
    <n v="16.940573966999999"/>
  </r>
  <r>
    <x v="0"/>
    <x v="99"/>
    <x v="3"/>
    <x v="59"/>
    <x v="2"/>
    <x v="11"/>
    <x v="0"/>
    <n v="26.448070125000001"/>
  </r>
  <r>
    <x v="0"/>
    <x v="99"/>
    <x v="3"/>
    <x v="59"/>
    <x v="2"/>
    <x v="12"/>
    <x v="0"/>
    <n v="4.7066710609999998"/>
  </r>
  <r>
    <x v="0"/>
    <x v="99"/>
    <x v="3"/>
    <x v="59"/>
    <x v="2"/>
    <x v="13"/>
    <x v="0"/>
    <n v="7.5794807149999999"/>
  </r>
  <r>
    <x v="0"/>
    <x v="99"/>
    <x v="3"/>
    <x v="59"/>
    <x v="6"/>
    <x v="4"/>
    <x v="0"/>
    <n v="45.538502434999998"/>
  </r>
  <r>
    <x v="0"/>
    <x v="99"/>
    <x v="3"/>
    <x v="59"/>
    <x v="6"/>
    <x v="5"/>
    <x v="0"/>
    <n v="14.740356201999999"/>
  </r>
  <r>
    <x v="0"/>
    <x v="99"/>
    <x v="3"/>
    <x v="59"/>
    <x v="6"/>
    <x v="6"/>
    <x v="0"/>
    <n v="2.1557982999999999E-2"/>
  </r>
  <r>
    <x v="0"/>
    <x v="99"/>
    <x v="3"/>
    <x v="59"/>
    <x v="6"/>
    <x v="7"/>
    <x v="0"/>
    <n v="6.1169701999999999E-2"/>
  </r>
  <r>
    <x v="0"/>
    <x v="99"/>
    <x v="3"/>
    <x v="59"/>
    <x v="6"/>
    <x v="8"/>
    <x v="0"/>
    <n v="0.12588742"/>
  </r>
  <r>
    <x v="0"/>
    <x v="99"/>
    <x v="3"/>
    <x v="59"/>
    <x v="6"/>
    <x v="9"/>
    <x v="0"/>
    <n v="5.1382731079999999"/>
  </r>
  <r>
    <x v="0"/>
    <x v="99"/>
    <x v="3"/>
    <x v="59"/>
    <x v="6"/>
    <x v="10"/>
    <x v="0"/>
    <n v="2.0901244299999999"/>
  </r>
  <r>
    <x v="0"/>
    <x v="99"/>
    <x v="3"/>
    <x v="59"/>
    <x v="6"/>
    <x v="11"/>
    <x v="0"/>
    <n v="25.724585820000001"/>
  </r>
  <r>
    <x v="0"/>
    <x v="99"/>
    <x v="3"/>
    <x v="59"/>
    <x v="6"/>
    <x v="12"/>
    <x v="0"/>
    <n v="48.42184597"/>
  </r>
  <r>
    <x v="0"/>
    <x v="99"/>
    <x v="3"/>
    <x v="59"/>
    <x v="6"/>
    <x v="13"/>
    <x v="0"/>
    <n v="73.563533518"/>
  </r>
  <r>
    <x v="0"/>
    <x v="99"/>
    <x v="3"/>
    <x v="59"/>
    <x v="7"/>
    <x v="4"/>
    <x v="0"/>
    <n v="1.037766207"/>
  </r>
  <r>
    <x v="0"/>
    <x v="99"/>
    <x v="3"/>
    <x v="59"/>
    <x v="7"/>
    <x v="5"/>
    <x v="0"/>
    <n v="0.28702255599999998"/>
  </r>
  <r>
    <x v="0"/>
    <x v="99"/>
    <x v="3"/>
    <x v="59"/>
    <x v="7"/>
    <x v="6"/>
    <x v="0"/>
    <n v="6.6589545999999999E-2"/>
  </r>
  <r>
    <x v="0"/>
    <x v="99"/>
    <x v="3"/>
    <x v="59"/>
    <x v="7"/>
    <x v="7"/>
    <x v="0"/>
    <n v="1.1943672000000001E-2"/>
  </r>
  <r>
    <x v="0"/>
    <x v="99"/>
    <x v="3"/>
    <x v="59"/>
    <x v="7"/>
    <x v="8"/>
    <x v="0"/>
    <n v="0.22575595400000001"/>
  </r>
  <r>
    <x v="0"/>
    <x v="99"/>
    <x v="3"/>
    <x v="59"/>
    <x v="7"/>
    <x v="9"/>
    <x v="0"/>
    <n v="1.1180626259999999"/>
  </r>
  <r>
    <x v="0"/>
    <x v="99"/>
    <x v="3"/>
    <x v="59"/>
    <x v="7"/>
    <x v="10"/>
    <x v="0"/>
    <n v="2.9262360100000002"/>
  </r>
  <r>
    <x v="0"/>
    <x v="99"/>
    <x v="3"/>
    <x v="59"/>
    <x v="7"/>
    <x v="11"/>
    <x v="0"/>
    <n v="4.6844189920000003"/>
  </r>
  <r>
    <x v="0"/>
    <x v="99"/>
    <x v="3"/>
    <x v="59"/>
    <x v="7"/>
    <x v="12"/>
    <x v="0"/>
    <n v="15.164493582"/>
  </r>
  <r>
    <x v="0"/>
    <x v="99"/>
    <x v="3"/>
    <x v="59"/>
    <x v="7"/>
    <x v="13"/>
    <x v="0"/>
    <n v="11.297005293"/>
  </r>
  <r>
    <x v="0"/>
    <x v="99"/>
    <x v="3"/>
    <x v="59"/>
    <x v="33"/>
    <x v="4"/>
    <x v="0"/>
    <n v="135.31181000000001"/>
  </r>
  <r>
    <x v="0"/>
    <x v="99"/>
    <x v="3"/>
    <x v="59"/>
    <x v="34"/>
    <x v="4"/>
    <x v="0"/>
    <n v="455.87079999999997"/>
  </r>
  <r>
    <x v="0"/>
    <x v="99"/>
    <x v="3"/>
    <x v="59"/>
    <x v="60"/>
    <x v="4"/>
    <x v="0"/>
    <n v="3.6779920800000001"/>
  </r>
  <r>
    <x v="0"/>
    <x v="99"/>
    <x v="3"/>
    <x v="59"/>
    <x v="60"/>
    <x v="5"/>
    <x v="0"/>
    <n v="60.449981639999997"/>
  </r>
  <r>
    <x v="0"/>
    <x v="99"/>
    <x v="3"/>
    <x v="59"/>
    <x v="60"/>
    <x v="9"/>
    <x v="0"/>
    <n v="14.64753159"/>
  </r>
  <r>
    <x v="0"/>
    <x v="99"/>
    <x v="3"/>
    <x v="59"/>
    <x v="60"/>
    <x v="10"/>
    <x v="0"/>
    <n v="3.766911586"/>
  </r>
  <r>
    <x v="0"/>
    <x v="99"/>
    <x v="3"/>
    <x v="59"/>
    <x v="60"/>
    <x v="11"/>
    <x v="0"/>
    <n v="43.796973667000003"/>
  </r>
  <r>
    <x v="0"/>
    <x v="99"/>
    <x v="3"/>
    <x v="59"/>
    <x v="60"/>
    <x v="12"/>
    <x v="0"/>
    <n v="176.78174000000001"/>
  </r>
  <r>
    <x v="0"/>
    <x v="99"/>
    <x v="3"/>
    <x v="60"/>
    <x v="60"/>
    <x v="9"/>
    <x v="0"/>
    <n v="17.810063530000001"/>
  </r>
  <r>
    <x v="0"/>
    <x v="99"/>
    <x v="3"/>
    <x v="61"/>
    <x v="2"/>
    <x v="4"/>
    <x v="0"/>
    <n v="4.0783799999999999E-4"/>
  </r>
  <r>
    <x v="0"/>
    <x v="99"/>
    <x v="3"/>
    <x v="61"/>
    <x v="2"/>
    <x v="5"/>
    <x v="0"/>
    <n v="5.6817958000000002E-2"/>
  </r>
  <r>
    <x v="0"/>
    <x v="99"/>
    <x v="3"/>
    <x v="61"/>
    <x v="2"/>
    <x v="7"/>
    <x v="0"/>
    <n v="2.143669059"/>
  </r>
  <r>
    <x v="0"/>
    <x v="99"/>
    <x v="3"/>
    <x v="61"/>
    <x v="2"/>
    <x v="8"/>
    <x v="0"/>
    <n v="32.252064889000003"/>
  </r>
  <r>
    <x v="0"/>
    <x v="99"/>
    <x v="3"/>
    <x v="61"/>
    <x v="2"/>
    <x v="9"/>
    <x v="0"/>
    <n v="127.04698999999999"/>
  </r>
  <r>
    <x v="0"/>
    <x v="99"/>
    <x v="3"/>
    <x v="61"/>
    <x v="2"/>
    <x v="10"/>
    <x v="0"/>
    <n v="76.196348757999999"/>
  </r>
  <r>
    <x v="0"/>
    <x v="99"/>
    <x v="3"/>
    <x v="61"/>
    <x v="2"/>
    <x v="11"/>
    <x v="0"/>
    <n v="71.585523940000002"/>
  </r>
  <r>
    <x v="0"/>
    <x v="99"/>
    <x v="3"/>
    <x v="61"/>
    <x v="2"/>
    <x v="12"/>
    <x v="0"/>
    <n v="3.4912054129999999"/>
  </r>
  <r>
    <x v="0"/>
    <x v="99"/>
    <x v="3"/>
    <x v="61"/>
    <x v="2"/>
    <x v="13"/>
    <x v="0"/>
    <n v="19.704653351000001"/>
  </r>
  <r>
    <x v="0"/>
    <x v="99"/>
    <x v="3"/>
    <x v="61"/>
    <x v="6"/>
    <x v="4"/>
    <x v="0"/>
    <n v="62.1544016"/>
  </r>
  <r>
    <x v="0"/>
    <x v="99"/>
    <x v="3"/>
    <x v="61"/>
    <x v="6"/>
    <x v="5"/>
    <x v="0"/>
    <n v="23.577802686999998"/>
  </r>
  <r>
    <x v="0"/>
    <x v="99"/>
    <x v="3"/>
    <x v="61"/>
    <x v="6"/>
    <x v="6"/>
    <x v="0"/>
    <n v="1.0807654E-2"/>
  </r>
  <r>
    <x v="0"/>
    <x v="99"/>
    <x v="3"/>
    <x v="61"/>
    <x v="6"/>
    <x v="7"/>
    <x v="0"/>
    <n v="1.8386778479999999"/>
  </r>
  <r>
    <x v="0"/>
    <x v="99"/>
    <x v="3"/>
    <x v="61"/>
    <x v="6"/>
    <x v="8"/>
    <x v="0"/>
    <n v="6.396832141"/>
  </r>
  <r>
    <x v="0"/>
    <x v="99"/>
    <x v="3"/>
    <x v="61"/>
    <x v="6"/>
    <x v="9"/>
    <x v="0"/>
    <n v="53.987739732999998"/>
  </r>
  <r>
    <x v="0"/>
    <x v="99"/>
    <x v="3"/>
    <x v="61"/>
    <x v="6"/>
    <x v="10"/>
    <x v="0"/>
    <n v="7.9848258679999997"/>
  </r>
  <r>
    <x v="0"/>
    <x v="99"/>
    <x v="3"/>
    <x v="61"/>
    <x v="6"/>
    <x v="11"/>
    <x v="0"/>
    <n v="72.763163046000003"/>
  </r>
  <r>
    <x v="0"/>
    <x v="99"/>
    <x v="3"/>
    <x v="61"/>
    <x v="6"/>
    <x v="12"/>
    <x v="0"/>
    <n v="17.482431357999999"/>
  </r>
  <r>
    <x v="0"/>
    <x v="99"/>
    <x v="3"/>
    <x v="61"/>
    <x v="6"/>
    <x v="13"/>
    <x v="0"/>
    <n v="300.01422000000002"/>
  </r>
  <r>
    <x v="0"/>
    <x v="99"/>
    <x v="3"/>
    <x v="61"/>
    <x v="7"/>
    <x v="4"/>
    <x v="0"/>
    <n v="1.4115009999999999E-3"/>
  </r>
  <r>
    <x v="0"/>
    <x v="99"/>
    <x v="3"/>
    <x v="61"/>
    <x v="7"/>
    <x v="5"/>
    <x v="0"/>
    <n v="2.287585E-3"/>
  </r>
  <r>
    <x v="0"/>
    <x v="99"/>
    <x v="3"/>
    <x v="61"/>
    <x v="7"/>
    <x v="8"/>
    <x v="0"/>
    <n v="1.7186494E-2"/>
  </r>
  <r>
    <x v="0"/>
    <x v="99"/>
    <x v="3"/>
    <x v="61"/>
    <x v="7"/>
    <x v="9"/>
    <x v="0"/>
    <n v="1.2112117E-2"/>
  </r>
  <r>
    <x v="0"/>
    <x v="99"/>
    <x v="3"/>
    <x v="61"/>
    <x v="7"/>
    <x v="10"/>
    <x v="0"/>
    <n v="6.7647923999999998E-2"/>
  </r>
  <r>
    <x v="0"/>
    <x v="99"/>
    <x v="3"/>
    <x v="61"/>
    <x v="7"/>
    <x v="11"/>
    <x v="0"/>
    <n v="6.0793240999999998E-2"/>
  </r>
  <r>
    <x v="0"/>
    <x v="99"/>
    <x v="3"/>
    <x v="61"/>
    <x v="7"/>
    <x v="12"/>
    <x v="0"/>
    <n v="5.7679015E-2"/>
  </r>
  <r>
    <x v="0"/>
    <x v="99"/>
    <x v="3"/>
    <x v="61"/>
    <x v="7"/>
    <x v="13"/>
    <x v="0"/>
    <n v="6.4070100969999997"/>
  </r>
  <r>
    <x v="0"/>
    <x v="99"/>
    <x v="3"/>
    <x v="61"/>
    <x v="60"/>
    <x v="4"/>
    <x v="0"/>
    <n v="25.462869336000001"/>
  </r>
  <r>
    <x v="0"/>
    <x v="99"/>
    <x v="3"/>
    <x v="61"/>
    <x v="60"/>
    <x v="5"/>
    <x v="0"/>
    <n v="11.554405426000001"/>
  </r>
  <r>
    <x v="0"/>
    <x v="99"/>
    <x v="3"/>
    <x v="61"/>
    <x v="60"/>
    <x v="6"/>
    <x v="0"/>
    <n v="8.9952020000000008E-3"/>
  </r>
  <r>
    <x v="0"/>
    <x v="99"/>
    <x v="3"/>
    <x v="61"/>
    <x v="60"/>
    <x v="8"/>
    <x v="0"/>
    <n v="2.4056949999999998E-3"/>
  </r>
  <r>
    <x v="0"/>
    <x v="99"/>
    <x v="3"/>
    <x v="61"/>
    <x v="60"/>
    <x v="9"/>
    <x v="0"/>
    <n v="3.0548258970000002"/>
  </r>
  <r>
    <x v="0"/>
    <x v="99"/>
    <x v="3"/>
    <x v="61"/>
    <x v="60"/>
    <x v="10"/>
    <x v="0"/>
    <n v="3.7681709999999998E-3"/>
  </r>
  <r>
    <x v="0"/>
    <x v="99"/>
    <x v="3"/>
    <x v="62"/>
    <x v="2"/>
    <x v="4"/>
    <x v="0"/>
    <n v="1.072789499"/>
  </r>
  <r>
    <x v="0"/>
    <x v="99"/>
    <x v="3"/>
    <x v="62"/>
    <x v="2"/>
    <x v="5"/>
    <x v="0"/>
    <n v="0.96524824200000003"/>
  </r>
  <r>
    <x v="0"/>
    <x v="99"/>
    <x v="3"/>
    <x v="62"/>
    <x v="2"/>
    <x v="7"/>
    <x v="0"/>
    <n v="41.241987766999998"/>
  </r>
  <r>
    <x v="0"/>
    <x v="99"/>
    <x v="3"/>
    <x v="62"/>
    <x v="2"/>
    <x v="8"/>
    <x v="0"/>
    <n v="658.04127000000005"/>
  </r>
  <r>
    <x v="0"/>
    <x v="99"/>
    <x v="3"/>
    <x v="62"/>
    <x v="2"/>
    <x v="9"/>
    <x v="0"/>
    <n v="2386.9767000000002"/>
  </r>
  <r>
    <x v="0"/>
    <x v="99"/>
    <x v="3"/>
    <x v="62"/>
    <x v="2"/>
    <x v="10"/>
    <x v="0"/>
    <n v="1137.6581000000001"/>
  </r>
  <r>
    <x v="0"/>
    <x v="99"/>
    <x v="3"/>
    <x v="62"/>
    <x v="2"/>
    <x v="11"/>
    <x v="0"/>
    <n v="15569.873"/>
  </r>
  <r>
    <x v="0"/>
    <x v="99"/>
    <x v="3"/>
    <x v="62"/>
    <x v="2"/>
    <x v="12"/>
    <x v="0"/>
    <n v="891.39647000000002"/>
  </r>
  <r>
    <x v="0"/>
    <x v="99"/>
    <x v="3"/>
    <x v="62"/>
    <x v="2"/>
    <x v="13"/>
    <x v="0"/>
    <n v="4377.5824000000002"/>
  </r>
  <r>
    <x v="0"/>
    <x v="99"/>
    <x v="3"/>
    <x v="62"/>
    <x v="6"/>
    <x v="4"/>
    <x v="0"/>
    <n v="4950.3455999999996"/>
  </r>
  <r>
    <x v="0"/>
    <x v="99"/>
    <x v="3"/>
    <x v="62"/>
    <x v="6"/>
    <x v="5"/>
    <x v="0"/>
    <n v="1966.6090999999999"/>
  </r>
  <r>
    <x v="0"/>
    <x v="99"/>
    <x v="3"/>
    <x v="62"/>
    <x v="6"/>
    <x v="6"/>
    <x v="0"/>
    <n v="0.92350840000000001"/>
  </r>
  <r>
    <x v="0"/>
    <x v="99"/>
    <x v="3"/>
    <x v="62"/>
    <x v="6"/>
    <x v="7"/>
    <x v="0"/>
    <n v="157.11407"/>
  </r>
  <r>
    <x v="0"/>
    <x v="99"/>
    <x v="3"/>
    <x v="62"/>
    <x v="6"/>
    <x v="8"/>
    <x v="0"/>
    <n v="459.89550000000003"/>
  </r>
  <r>
    <x v="0"/>
    <x v="99"/>
    <x v="3"/>
    <x v="62"/>
    <x v="6"/>
    <x v="9"/>
    <x v="0"/>
    <n v="4629.5182000000004"/>
  </r>
  <r>
    <x v="0"/>
    <x v="99"/>
    <x v="3"/>
    <x v="62"/>
    <x v="6"/>
    <x v="10"/>
    <x v="0"/>
    <n v="1135.2222999999999"/>
  </r>
  <r>
    <x v="0"/>
    <x v="99"/>
    <x v="3"/>
    <x v="62"/>
    <x v="6"/>
    <x v="11"/>
    <x v="0"/>
    <n v="10945.092000000001"/>
  </r>
  <r>
    <x v="0"/>
    <x v="99"/>
    <x v="3"/>
    <x v="62"/>
    <x v="6"/>
    <x v="12"/>
    <x v="0"/>
    <n v="1444.6744000000001"/>
  </r>
  <r>
    <x v="0"/>
    <x v="99"/>
    <x v="3"/>
    <x v="62"/>
    <x v="6"/>
    <x v="13"/>
    <x v="0"/>
    <n v="28920.010999999999"/>
  </r>
  <r>
    <x v="0"/>
    <x v="99"/>
    <x v="3"/>
    <x v="62"/>
    <x v="7"/>
    <x v="4"/>
    <x v="0"/>
    <n v="3.7030066850000001"/>
  </r>
  <r>
    <x v="0"/>
    <x v="99"/>
    <x v="3"/>
    <x v="62"/>
    <x v="7"/>
    <x v="5"/>
    <x v="0"/>
    <n v="5.0581299399999997"/>
  </r>
  <r>
    <x v="0"/>
    <x v="99"/>
    <x v="3"/>
    <x v="62"/>
    <x v="7"/>
    <x v="8"/>
    <x v="0"/>
    <n v="43.535089581999998"/>
  </r>
  <r>
    <x v="0"/>
    <x v="99"/>
    <x v="3"/>
    <x v="62"/>
    <x v="7"/>
    <x v="9"/>
    <x v="0"/>
    <n v="39.414806269000003"/>
  </r>
  <r>
    <x v="0"/>
    <x v="99"/>
    <x v="3"/>
    <x v="62"/>
    <x v="7"/>
    <x v="10"/>
    <x v="0"/>
    <n v="204.59193999999999"/>
  </r>
  <r>
    <x v="0"/>
    <x v="99"/>
    <x v="3"/>
    <x v="62"/>
    <x v="7"/>
    <x v="11"/>
    <x v="0"/>
    <n v="249.24508"/>
  </r>
  <r>
    <x v="0"/>
    <x v="99"/>
    <x v="3"/>
    <x v="62"/>
    <x v="7"/>
    <x v="12"/>
    <x v="0"/>
    <n v="189.32888"/>
  </r>
  <r>
    <x v="0"/>
    <x v="99"/>
    <x v="3"/>
    <x v="62"/>
    <x v="7"/>
    <x v="13"/>
    <x v="0"/>
    <n v="1101.1775"/>
  </r>
  <r>
    <x v="0"/>
    <x v="99"/>
    <x v="3"/>
    <x v="62"/>
    <x v="60"/>
    <x v="4"/>
    <x v="0"/>
    <n v="12804.808000000001"/>
  </r>
  <r>
    <x v="0"/>
    <x v="99"/>
    <x v="3"/>
    <x v="62"/>
    <x v="60"/>
    <x v="5"/>
    <x v="0"/>
    <n v="1215.1195"/>
  </r>
  <r>
    <x v="0"/>
    <x v="99"/>
    <x v="3"/>
    <x v="62"/>
    <x v="60"/>
    <x v="6"/>
    <x v="0"/>
    <n v="8.1654842750000007"/>
  </r>
  <r>
    <x v="0"/>
    <x v="99"/>
    <x v="3"/>
    <x v="62"/>
    <x v="60"/>
    <x v="8"/>
    <x v="0"/>
    <n v="2.1839547860000001"/>
  </r>
  <r>
    <x v="0"/>
    <x v="99"/>
    <x v="3"/>
    <x v="62"/>
    <x v="60"/>
    <x v="9"/>
    <x v="0"/>
    <n v="2756.8454999999999"/>
  </r>
  <r>
    <x v="0"/>
    <x v="99"/>
    <x v="3"/>
    <x v="62"/>
    <x v="60"/>
    <x v="10"/>
    <x v="0"/>
    <n v="2.3820226459999998"/>
  </r>
  <r>
    <x v="0"/>
    <x v="99"/>
    <x v="3"/>
    <x v="63"/>
    <x v="2"/>
    <x v="4"/>
    <x v="0"/>
    <n v="0.64488453999999995"/>
  </r>
  <r>
    <x v="0"/>
    <x v="99"/>
    <x v="3"/>
    <x v="63"/>
    <x v="2"/>
    <x v="5"/>
    <x v="0"/>
    <n v="0.19328468800000001"/>
  </r>
  <r>
    <x v="0"/>
    <x v="99"/>
    <x v="3"/>
    <x v="63"/>
    <x v="2"/>
    <x v="7"/>
    <x v="0"/>
    <n v="1.3492252E-2"/>
  </r>
  <r>
    <x v="0"/>
    <x v="99"/>
    <x v="3"/>
    <x v="63"/>
    <x v="2"/>
    <x v="8"/>
    <x v="0"/>
    <n v="9.249914596"/>
  </r>
  <r>
    <x v="0"/>
    <x v="99"/>
    <x v="3"/>
    <x v="63"/>
    <x v="2"/>
    <x v="9"/>
    <x v="0"/>
    <n v="12.461153836999999"/>
  </r>
  <r>
    <x v="0"/>
    <x v="99"/>
    <x v="3"/>
    <x v="63"/>
    <x v="2"/>
    <x v="10"/>
    <x v="0"/>
    <n v="4.2171645690000004"/>
  </r>
  <r>
    <x v="0"/>
    <x v="99"/>
    <x v="3"/>
    <x v="63"/>
    <x v="2"/>
    <x v="11"/>
    <x v="0"/>
    <n v="17.309325004000002"/>
  </r>
  <r>
    <x v="0"/>
    <x v="99"/>
    <x v="3"/>
    <x v="63"/>
    <x v="2"/>
    <x v="12"/>
    <x v="0"/>
    <n v="6.9352571469999997"/>
  </r>
  <r>
    <x v="0"/>
    <x v="99"/>
    <x v="3"/>
    <x v="63"/>
    <x v="2"/>
    <x v="13"/>
    <x v="0"/>
    <n v="6.9559068030000004"/>
  </r>
  <r>
    <x v="0"/>
    <x v="99"/>
    <x v="3"/>
    <x v="63"/>
    <x v="6"/>
    <x v="4"/>
    <x v="0"/>
    <n v="5357.5778"/>
  </r>
  <r>
    <x v="0"/>
    <x v="99"/>
    <x v="3"/>
    <x v="63"/>
    <x v="6"/>
    <x v="5"/>
    <x v="0"/>
    <n v="58.745572975000002"/>
  </r>
  <r>
    <x v="0"/>
    <x v="99"/>
    <x v="3"/>
    <x v="63"/>
    <x v="6"/>
    <x v="6"/>
    <x v="0"/>
    <n v="1.7408089000000002E-2"/>
  </r>
  <r>
    <x v="0"/>
    <x v="99"/>
    <x v="3"/>
    <x v="63"/>
    <x v="6"/>
    <x v="7"/>
    <x v="0"/>
    <n v="2.9615927370000001"/>
  </r>
  <r>
    <x v="0"/>
    <x v="99"/>
    <x v="3"/>
    <x v="63"/>
    <x v="6"/>
    <x v="8"/>
    <x v="0"/>
    <n v="10.220780619999999"/>
  </r>
  <r>
    <x v="0"/>
    <x v="99"/>
    <x v="3"/>
    <x v="63"/>
    <x v="6"/>
    <x v="9"/>
    <x v="0"/>
    <n v="80.403126749999998"/>
  </r>
  <r>
    <x v="0"/>
    <x v="99"/>
    <x v="3"/>
    <x v="63"/>
    <x v="6"/>
    <x v="10"/>
    <x v="0"/>
    <n v="8.0273738649999995"/>
  </r>
  <r>
    <x v="0"/>
    <x v="99"/>
    <x v="3"/>
    <x v="63"/>
    <x v="6"/>
    <x v="11"/>
    <x v="0"/>
    <n v="101.39915999999999"/>
  </r>
  <r>
    <x v="0"/>
    <x v="99"/>
    <x v="3"/>
    <x v="63"/>
    <x v="6"/>
    <x v="12"/>
    <x v="0"/>
    <n v="37.291471970000003"/>
  </r>
  <r>
    <x v="0"/>
    <x v="99"/>
    <x v="3"/>
    <x v="63"/>
    <x v="6"/>
    <x v="13"/>
    <x v="0"/>
    <n v="865.13768000000005"/>
  </r>
  <r>
    <x v="0"/>
    <x v="99"/>
    <x v="3"/>
    <x v="63"/>
    <x v="7"/>
    <x v="4"/>
    <x v="0"/>
    <n v="2.2394412190000001"/>
  </r>
  <r>
    <x v="0"/>
    <x v="99"/>
    <x v="3"/>
    <x v="63"/>
    <x v="7"/>
    <x v="5"/>
    <x v="0"/>
    <n v="1.074544873"/>
  </r>
  <r>
    <x v="0"/>
    <x v="99"/>
    <x v="3"/>
    <x v="63"/>
    <x v="7"/>
    <x v="8"/>
    <x v="0"/>
    <n v="12.994876195"/>
  </r>
  <r>
    <x v="0"/>
    <x v="99"/>
    <x v="3"/>
    <x v="63"/>
    <x v="7"/>
    <x v="9"/>
    <x v="0"/>
    <n v="9.8497716749999995"/>
  </r>
  <r>
    <x v="0"/>
    <x v="99"/>
    <x v="3"/>
    <x v="63"/>
    <x v="7"/>
    <x v="10"/>
    <x v="0"/>
    <n v="37.061697254999999"/>
  </r>
  <r>
    <x v="0"/>
    <x v="99"/>
    <x v="3"/>
    <x v="63"/>
    <x v="7"/>
    <x v="11"/>
    <x v="0"/>
    <n v="77.002112668999999"/>
  </r>
  <r>
    <x v="0"/>
    <x v="99"/>
    <x v="3"/>
    <x v="63"/>
    <x v="7"/>
    <x v="12"/>
    <x v="0"/>
    <n v="43.099907049999999"/>
  </r>
  <r>
    <x v="0"/>
    <x v="99"/>
    <x v="3"/>
    <x v="63"/>
    <x v="7"/>
    <x v="13"/>
    <x v="0"/>
    <n v="44.849670918000001"/>
  </r>
  <r>
    <x v="0"/>
    <x v="99"/>
    <x v="3"/>
    <x v="63"/>
    <x v="33"/>
    <x v="4"/>
    <x v="0"/>
    <n v="1013.4216"/>
  </r>
  <r>
    <x v="0"/>
    <x v="99"/>
    <x v="3"/>
    <x v="63"/>
    <x v="34"/>
    <x v="4"/>
    <x v="0"/>
    <n v="565.81245000000001"/>
  </r>
  <r>
    <x v="0"/>
    <x v="99"/>
    <x v="3"/>
    <x v="63"/>
    <x v="60"/>
    <x v="4"/>
    <x v="0"/>
    <n v="136.36766"/>
  </r>
  <r>
    <x v="0"/>
    <x v="99"/>
    <x v="3"/>
    <x v="63"/>
    <x v="60"/>
    <x v="5"/>
    <x v="0"/>
    <n v="6.2799878729999996"/>
  </r>
  <r>
    <x v="0"/>
    <x v="99"/>
    <x v="3"/>
    <x v="63"/>
    <x v="60"/>
    <x v="9"/>
    <x v="0"/>
    <n v="68.000884350000007"/>
  </r>
  <r>
    <x v="0"/>
    <x v="99"/>
    <x v="3"/>
    <x v="63"/>
    <x v="60"/>
    <x v="12"/>
    <x v="0"/>
    <n v="4.0142086480000003"/>
  </r>
  <r>
    <x v="0"/>
    <x v="99"/>
    <x v="3"/>
    <x v="64"/>
    <x v="2"/>
    <x v="4"/>
    <x v="0"/>
    <n v="0.175850483"/>
  </r>
  <r>
    <x v="0"/>
    <x v="99"/>
    <x v="3"/>
    <x v="64"/>
    <x v="2"/>
    <x v="5"/>
    <x v="0"/>
    <n v="0.115476975"/>
  </r>
  <r>
    <x v="0"/>
    <x v="99"/>
    <x v="3"/>
    <x v="64"/>
    <x v="2"/>
    <x v="7"/>
    <x v="0"/>
    <n v="3.8238576480000002"/>
  </r>
  <r>
    <x v="0"/>
    <x v="99"/>
    <x v="3"/>
    <x v="64"/>
    <x v="2"/>
    <x v="8"/>
    <x v="0"/>
    <n v="60.152667506"/>
  </r>
  <r>
    <x v="0"/>
    <x v="99"/>
    <x v="3"/>
    <x v="64"/>
    <x v="2"/>
    <x v="9"/>
    <x v="0"/>
    <n v="223.32306"/>
  </r>
  <r>
    <x v="0"/>
    <x v="99"/>
    <x v="3"/>
    <x v="64"/>
    <x v="2"/>
    <x v="10"/>
    <x v="0"/>
    <n v="101.91998"/>
  </r>
  <r>
    <x v="0"/>
    <x v="99"/>
    <x v="3"/>
    <x v="64"/>
    <x v="2"/>
    <x v="11"/>
    <x v="0"/>
    <n v="2468.1455999999998"/>
  </r>
  <r>
    <x v="0"/>
    <x v="99"/>
    <x v="3"/>
    <x v="64"/>
    <x v="2"/>
    <x v="12"/>
    <x v="0"/>
    <n v="145.95632000000001"/>
  </r>
  <r>
    <x v="0"/>
    <x v="99"/>
    <x v="3"/>
    <x v="64"/>
    <x v="2"/>
    <x v="13"/>
    <x v="0"/>
    <n v="700.5385"/>
  </r>
  <r>
    <x v="0"/>
    <x v="99"/>
    <x v="3"/>
    <x v="64"/>
    <x v="6"/>
    <x v="4"/>
    <x v="0"/>
    <n v="805.16488000000004"/>
  </r>
  <r>
    <x v="0"/>
    <x v="99"/>
    <x v="3"/>
    <x v="64"/>
    <x v="6"/>
    <x v="5"/>
    <x v="0"/>
    <n v="301.21109999999999"/>
  </r>
  <r>
    <x v="0"/>
    <x v="99"/>
    <x v="3"/>
    <x v="64"/>
    <x v="6"/>
    <x v="6"/>
    <x v="0"/>
    <n v="6.8230068000000005E-2"/>
  </r>
  <r>
    <x v="0"/>
    <x v="99"/>
    <x v="3"/>
    <x v="64"/>
    <x v="6"/>
    <x v="7"/>
    <x v="0"/>
    <n v="11.607803113999999"/>
  </r>
  <r>
    <x v="0"/>
    <x v="99"/>
    <x v="3"/>
    <x v="64"/>
    <x v="6"/>
    <x v="8"/>
    <x v="0"/>
    <n v="41.971422060999998"/>
  </r>
  <r>
    <x v="0"/>
    <x v="99"/>
    <x v="3"/>
    <x v="64"/>
    <x v="6"/>
    <x v="9"/>
    <x v="0"/>
    <n v="336.22401000000002"/>
  </r>
  <r>
    <x v="0"/>
    <x v="99"/>
    <x v="3"/>
    <x v="64"/>
    <x v="6"/>
    <x v="10"/>
    <x v="0"/>
    <n v="37.303349977000003"/>
  </r>
  <r>
    <x v="0"/>
    <x v="99"/>
    <x v="3"/>
    <x v="64"/>
    <x v="6"/>
    <x v="11"/>
    <x v="0"/>
    <n v="383.07483999999999"/>
  </r>
  <r>
    <x v="0"/>
    <x v="99"/>
    <x v="3"/>
    <x v="64"/>
    <x v="6"/>
    <x v="12"/>
    <x v="0"/>
    <n v="246.07295999999999"/>
  </r>
  <r>
    <x v="0"/>
    <x v="99"/>
    <x v="3"/>
    <x v="64"/>
    <x v="6"/>
    <x v="13"/>
    <x v="0"/>
    <n v="3808.9344000000001"/>
  </r>
  <r>
    <x v="0"/>
    <x v="99"/>
    <x v="3"/>
    <x v="64"/>
    <x v="7"/>
    <x v="4"/>
    <x v="0"/>
    <n v="0.60608049100000005"/>
  </r>
  <r>
    <x v="0"/>
    <x v="99"/>
    <x v="3"/>
    <x v="64"/>
    <x v="7"/>
    <x v="5"/>
    <x v="0"/>
    <n v="0.29589930599999997"/>
  </r>
  <r>
    <x v="0"/>
    <x v="99"/>
    <x v="3"/>
    <x v="64"/>
    <x v="7"/>
    <x v="8"/>
    <x v="0"/>
    <n v="4.6477981990000004"/>
  </r>
  <r>
    <x v="0"/>
    <x v="99"/>
    <x v="3"/>
    <x v="64"/>
    <x v="7"/>
    <x v="9"/>
    <x v="0"/>
    <n v="4.725400467"/>
  </r>
  <r>
    <x v="0"/>
    <x v="99"/>
    <x v="3"/>
    <x v="64"/>
    <x v="7"/>
    <x v="10"/>
    <x v="0"/>
    <n v="25.562702278"/>
  </r>
  <r>
    <x v="0"/>
    <x v="99"/>
    <x v="3"/>
    <x v="64"/>
    <x v="7"/>
    <x v="11"/>
    <x v="0"/>
    <n v="28.176113146999999"/>
  </r>
  <r>
    <x v="0"/>
    <x v="99"/>
    <x v="3"/>
    <x v="64"/>
    <x v="7"/>
    <x v="12"/>
    <x v="0"/>
    <n v="32.434523300000002"/>
  </r>
  <r>
    <x v="0"/>
    <x v="99"/>
    <x v="3"/>
    <x v="64"/>
    <x v="7"/>
    <x v="13"/>
    <x v="0"/>
    <n v="187.8673"/>
  </r>
  <r>
    <x v="0"/>
    <x v="99"/>
    <x v="3"/>
    <x v="64"/>
    <x v="60"/>
    <x v="4"/>
    <x v="0"/>
    <n v="721.52031999999997"/>
  </r>
  <r>
    <x v="0"/>
    <x v="99"/>
    <x v="3"/>
    <x v="64"/>
    <x v="60"/>
    <x v="5"/>
    <x v="0"/>
    <n v="248.09136000000001"/>
  </r>
  <r>
    <x v="0"/>
    <x v="99"/>
    <x v="3"/>
    <x v="64"/>
    <x v="60"/>
    <x v="9"/>
    <x v="0"/>
    <n v="14.128790956"/>
  </r>
  <r>
    <x v="0"/>
    <x v="99"/>
    <x v="3"/>
    <x v="64"/>
    <x v="60"/>
    <x v="10"/>
    <x v="0"/>
    <n v="8.9137507530000004"/>
  </r>
  <r>
    <x v="0"/>
    <x v="99"/>
    <x v="3"/>
    <x v="65"/>
    <x v="2"/>
    <x v="4"/>
    <x v="0"/>
    <n v="2.6792950999999999E-2"/>
  </r>
  <r>
    <x v="0"/>
    <x v="99"/>
    <x v="3"/>
    <x v="65"/>
    <x v="2"/>
    <x v="5"/>
    <x v="0"/>
    <n v="0.14883976900000001"/>
  </r>
  <r>
    <x v="0"/>
    <x v="99"/>
    <x v="3"/>
    <x v="65"/>
    <x v="2"/>
    <x v="7"/>
    <x v="0"/>
    <n v="5.3207110929999999"/>
  </r>
  <r>
    <x v="0"/>
    <x v="99"/>
    <x v="3"/>
    <x v="65"/>
    <x v="2"/>
    <x v="8"/>
    <x v="0"/>
    <n v="86.800011424999994"/>
  </r>
  <r>
    <x v="0"/>
    <x v="99"/>
    <x v="3"/>
    <x v="65"/>
    <x v="2"/>
    <x v="9"/>
    <x v="0"/>
    <n v="301.21003000000002"/>
  </r>
  <r>
    <x v="0"/>
    <x v="99"/>
    <x v="3"/>
    <x v="65"/>
    <x v="2"/>
    <x v="10"/>
    <x v="0"/>
    <n v="147.05950999999999"/>
  </r>
  <r>
    <x v="0"/>
    <x v="99"/>
    <x v="3"/>
    <x v="65"/>
    <x v="2"/>
    <x v="11"/>
    <x v="0"/>
    <n v="443.07182"/>
  </r>
  <r>
    <x v="0"/>
    <x v="99"/>
    <x v="3"/>
    <x v="65"/>
    <x v="2"/>
    <x v="12"/>
    <x v="0"/>
    <n v="17.75245353"/>
  </r>
  <r>
    <x v="0"/>
    <x v="99"/>
    <x v="3"/>
    <x v="65"/>
    <x v="2"/>
    <x v="13"/>
    <x v="0"/>
    <n v="122.05723999999999"/>
  </r>
  <r>
    <x v="0"/>
    <x v="99"/>
    <x v="3"/>
    <x v="65"/>
    <x v="6"/>
    <x v="4"/>
    <x v="0"/>
    <n v="73.278491867"/>
  </r>
  <r>
    <x v="0"/>
    <x v="99"/>
    <x v="3"/>
    <x v="65"/>
    <x v="6"/>
    <x v="5"/>
    <x v="0"/>
    <n v="47.172104208999997"/>
  </r>
  <r>
    <x v="0"/>
    <x v="99"/>
    <x v="3"/>
    <x v="65"/>
    <x v="6"/>
    <x v="6"/>
    <x v="0"/>
    <n v="2.0113966310000002"/>
  </r>
  <r>
    <x v="0"/>
    <x v="99"/>
    <x v="3"/>
    <x v="65"/>
    <x v="6"/>
    <x v="7"/>
    <x v="0"/>
    <n v="12.701398523"/>
  </r>
  <r>
    <x v="0"/>
    <x v="99"/>
    <x v="3"/>
    <x v="65"/>
    <x v="6"/>
    <x v="8"/>
    <x v="0"/>
    <n v="65.699920175000003"/>
  </r>
  <r>
    <x v="0"/>
    <x v="99"/>
    <x v="3"/>
    <x v="65"/>
    <x v="6"/>
    <x v="9"/>
    <x v="0"/>
    <n v="420.70803000000001"/>
  </r>
  <r>
    <x v="0"/>
    <x v="99"/>
    <x v="3"/>
    <x v="65"/>
    <x v="6"/>
    <x v="10"/>
    <x v="0"/>
    <n v="92.816480769999998"/>
  </r>
  <r>
    <x v="0"/>
    <x v="99"/>
    <x v="3"/>
    <x v="65"/>
    <x v="6"/>
    <x v="11"/>
    <x v="0"/>
    <n v="938.57628999999997"/>
  </r>
  <r>
    <x v="0"/>
    <x v="99"/>
    <x v="3"/>
    <x v="65"/>
    <x v="6"/>
    <x v="12"/>
    <x v="0"/>
    <n v="28.248936566000001"/>
  </r>
  <r>
    <x v="0"/>
    <x v="99"/>
    <x v="3"/>
    <x v="65"/>
    <x v="6"/>
    <x v="13"/>
    <x v="0"/>
    <n v="810.05136000000005"/>
  </r>
  <r>
    <x v="0"/>
    <x v="99"/>
    <x v="3"/>
    <x v="65"/>
    <x v="7"/>
    <x v="4"/>
    <x v="0"/>
    <n v="9.3193017000000003E-2"/>
  </r>
  <r>
    <x v="0"/>
    <x v="99"/>
    <x v="3"/>
    <x v="65"/>
    <x v="7"/>
    <x v="5"/>
    <x v="0"/>
    <n v="1.4441829500000001"/>
  </r>
  <r>
    <x v="0"/>
    <x v="99"/>
    <x v="3"/>
    <x v="65"/>
    <x v="7"/>
    <x v="8"/>
    <x v="0"/>
    <n v="6.491737283"/>
  </r>
  <r>
    <x v="0"/>
    <x v="99"/>
    <x v="3"/>
    <x v="65"/>
    <x v="7"/>
    <x v="9"/>
    <x v="0"/>
    <n v="4.9493030019999997"/>
  </r>
  <r>
    <x v="0"/>
    <x v="99"/>
    <x v="3"/>
    <x v="65"/>
    <x v="7"/>
    <x v="10"/>
    <x v="0"/>
    <n v="17.865063044999999"/>
  </r>
  <r>
    <x v="0"/>
    <x v="99"/>
    <x v="3"/>
    <x v="65"/>
    <x v="7"/>
    <x v="11"/>
    <x v="0"/>
    <n v="4.3082356439999998"/>
  </r>
  <r>
    <x v="0"/>
    <x v="99"/>
    <x v="3"/>
    <x v="65"/>
    <x v="7"/>
    <x v="12"/>
    <x v="0"/>
    <n v="0.77300755499999996"/>
  </r>
  <r>
    <x v="0"/>
    <x v="99"/>
    <x v="3"/>
    <x v="65"/>
    <x v="7"/>
    <x v="13"/>
    <x v="0"/>
    <n v="6.4386491039999996"/>
  </r>
  <r>
    <x v="0"/>
    <x v="99"/>
    <x v="3"/>
    <x v="65"/>
    <x v="60"/>
    <x v="4"/>
    <x v="0"/>
    <n v="80.096621118000002"/>
  </r>
  <r>
    <x v="0"/>
    <x v="99"/>
    <x v="3"/>
    <x v="65"/>
    <x v="60"/>
    <x v="5"/>
    <x v="0"/>
    <n v="392.96060999999997"/>
  </r>
  <r>
    <x v="0"/>
    <x v="99"/>
    <x v="3"/>
    <x v="65"/>
    <x v="60"/>
    <x v="6"/>
    <x v="0"/>
    <n v="29.518884920000001"/>
  </r>
  <r>
    <x v="0"/>
    <x v="99"/>
    <x v="3"/>
    <x v="65"/>
    <x v="60"/>
    <x v="8"/>
    <x v="0"/>
    <n v="6.3959727690000001"/>
  </r>
  <r>
    <x v="0"/>
    <x v="99"/>
    <x v="3"/>
    <x v="65"/>
    <x v="60"/>
    <x v="9"/>
    <x v="0"/>
    <n v="277.61009000000001"/>
  </r>
  <r>
    <x v="0"/>
    <x v="99"/>
    <x v="3"/>
    <x v="65"/>
    <x v="60"/>
    <x v="10"/>
    <x v="0"/>
    <n v="14.632531121"/>
  </r>
  <r>
    <x v="0"/>
    <x v="99"/>
    <x v="3"/>
    <x v="65"/>
    <x v="60"/>
    <x v="12"/>
    <x v="0"/>
    <n v="73.333009340000004"/>
  </r>
  <r>
    <x v="0"/>
    <x v="99"/>
    <x v="3"/>
    <x v="66"/>
    <x v="2"/>
    <x v="4"/>
    <x v="0"/>
    <n v="5.2974563000000002E-2"/>
  </r>
  <r>
    <x v="0"/>
    <x v="99"/>
    <x v="3"/>
    <x v="66"/>
    <x v="2"/>
    <x v="5"/>
    <x v="0"/>
    <n v="0.73300404299999999"/>
  </r>
  <r>
    <x v="0"/>
    <x v="99"/>
    <x v="3"/>
    <x v="66"/>
    <x v="2"/>
    <x v="7"/>
    <x v="0"/>
    <n v="9.7653151250000008"/>
  </r>
  <r>
    <x v="0"/>
    <x v="99"/>
    <x v="3"/>
    <x v="66"/>
    <x v="2"/>
    <x v="8"/>
    <x v="0"/>
    <n v="164.95599999999999"/>
  </r>
  <r>
    <x v="0"/>
    <x v="99"/>
    <x v="3"/>
    <x v="66"/>
    <x v="2"/>
    <x v="9"/>
    <x v="0"/>
    <n v="567.63806999999997"/>
  </r>
  <r>
    <x v="0"/>
    <x v="99"/>
    <x v="3"/>
    <x v="66"/>
    <x v="2"/>
    <x v="10"/>
    <x v="0"/>
    <n v="3941.5119"/>
  </r>
  <r>
    <x v="0"/>
    <x v="99"/>
    <x v="3"/>
    <x v="66"/>
    <x v="2"/>
    <x v="11"/>
    <x v="0"/>
    <n v="84.347008520000003"/>
  </r>
  <r>
    <x v="0"/>
    <x v="99"/>
    <x v="3"/>
    <x v="66"/>
    <x v="2"/>
    <x v="12"/>
    <x v="0"/>
    <n v="4.4125549309999998"/>
  </r>
  <r>
    <x v="0"/>
    <x v="99"/>
    <x v="3"/>
    <x v="66"/>
    <x v="2"/>
    <x v="13"/>
    <x v="0"/>
    <n v="24.436872073"/>
  </r>
  <r>
    <x v="0"/>
    <x v="99"/>
    <x v="3"/>
    <x v="66"/>
    <x v="6"/>
    <x v="4"/>
    <x v="0"/>
    <n v="491.53649000000001"/>
  </r>
  <r>
    <x v="0"/>
    <x v="99"/>
    <x v="3"/>
    <x v="66"/>
    <x v="6"/>
    <x v="5"/>
    <x v="0"/>
    <n v="103.38951"/>
  </r>
  <r>
    <x v="0"/>
    <x v="99"/>
    <x v="3"/>
    <x v="66"/>
    <x v="6"/>
    <x v="6"/>
    <x v="0"/>
    <n v="0.150054515"/>
  </r>
  <r>
    <x v="0"/>
    <x v="99"/>
    <x v="3"/>
    <x v="66"/>
    <x v="6"/>
    <x v="7"/>
    <x v="0"/>
    <n v="25.528382342"/>
  </r>
  <r>
    <x v="0"/>
    <x v="99"/>
    <x v="3"/>
    <x v="66"/>
    <x v="6"/>
    <x v="8"/>
    <x v="0"/>
    <n v="81.175785181999998"/>
  </r>
  <r>
    <x v="0"/>
    <x v="99"/>
    <x v="3"/>
    <x v="66"/>
    <x v="6"/>
    <x v="9"/>
    <x v="0"/>
    <n v="808.93496000000005"/>
  </r>
  <r>
    <x v="0"/>
    <x v="99"/>
    <x v="3"/>
    <x v="66"/>
    <x v="6"/>
    <x v="10"/>
    <x v="0"/>
    <n v="1094.3079"/>
  </r>
  <r>
    <x v="0"/>
    <x v="99"/>
    <x v="3"/>
    <x v="66"/>
    <x v="6"/>
    <x v="11"/>
    <x v="0"/>
    <n v="1659.2177999999999"/>
  </r>
  <r>
    <x v="0"/>
    <x v="99"/>
    <x v="3"/>
    <x v="66"/>
    <x v="6"/>
    <x v="12"/>
    <x v="0"/>
    <n v="32.671276786"/>
  </r>
  <r>
    <x v="0"/>
    <x v="99"/>
    <x v="3"/>
    <x v="66"/>
    <x v="6"/>
    <x v="13"/>
    <x v="0"/>
    <n v="848.48716000000002"/>
  </r>
  <r>
    <x v="0"/>
    <x v="99"/>
    <x v="3"/>
    <x v="66"/>
    <x v="7"/>
    <x v="4"/>
    <x v="0"/>
    <n v="0.18326265"/>
  </r>
  <r>
    <x v="0"/>
    <x v="99"/>
    <x v="3"/>
    <x v="66"/>
    <x v="7"/>
    <x v="5"/>
    <x v="0"/>
    <n v="2.113096713"/>
  </r>
  <r>
    <x v="0"/>
    <x v="99"/>
    <x v="3"/>
    <x v="66"/>
    <x v="7"/>
    <x v="8"/>
    <x v="0"/>
    <n v="21.337999808999999"/>
  </r>
  <r>
    <x v="0"/>
    <x v="99"/>
    <x v="3"/>
    <x v="66"/>
    <x v="7"/>
    <x v="9"/>
    <x v="0"/>
    <n v="21.647889065000001"/>
  </r>
  <r>
    <x v="0"/>
    <x v="99"/>
    <x v="3"/>
    <x v="66"/>
    <x v="7"/>
    <x v="10"/>
    <x v="0"/>
    <n v="132.46088"/>
  </r>
  <r>
    <x v="0"/>
    <x v="99"/>
    <x v="3"/>
    <x v="66"/>
    <x v="7"/>
    <x v="11"/>
    <x v="0"/>
    <n v="11.038875027"/>
  </r>
  <r>
    <x v="0"/>
    <x v="99"/>
    <x v="3"/>
    <x v="66"/>
    <x v="7"/>
    <x v="12"/>
    <x v="0"/>
    <n v="6.4289579779999997"/>
  </r>
  <r>
    <x v="0"/>
    <x v="99"/>
    <x v="3"/>
    <x v="66"/>
    <x v="7"/>
    <x v="13"/>
    <x v="0"/>
    <n v="24.689804748"/>
  </r>
  <r>
    <x v="0"/>
    <x v="99"/>
    <x v="3"/>
    <x v="66"/>
    <x v="33"/>
    <x v="4"/>
    <x v="0"/>
    <n v="132.88745"/>
  </r>
  <r>
    <x v="0"/>
    <x v="99"/>
    <x v="3"/>
    <x v="66"/>
    <x v="34"/>
    <x v="4"/>
    <x v="0"/>
    <n v="31.349934508"/>
  </r>
  <r>
    <x v="0"/>
    <x v="99"/>
    <x v="3"/>
    <x v="66"/>
    <x v="60"/>
    <x v="4"/>
    <x v="0"/>
    <n v="392.27310999999997"/>
  </r>
  <r>
    <x v="0"/>
    <x v="99"/>
    <x v="3"/>
    <x v="66"/>
    <x v="60"/>
    <x v="5"/>
    <x v="0"/>
    <n v="13.183880859"/>
  </r>
  <r>
    <x v="0"/>
    <x v="99"/>
    <x v="3"/>
    <x v="66"/>
    <x v="60"/>
    <x v="6"/>
    <x v="0"/>
    <n v="1.5107246050000001"/>
  </r>
  <r>
    <x v="0"/>
    <x v="99"/>
    <x v="3"/>
    <x v="66"/>
    <x v="60"/>
    <x v="8"/>
    <x v="0"/>
    <n v="0.40400794800000001"/>
  </r>
  <r>
    <x v="0"/>
    <x v="99"/>
    <x v="3"/>
    <x v="66"/>
    <x v="60"/>
    <x v="9"/>
    <x v="0"/>
    <n v="23.817414590999999"/>
  </r>
  <r>
    <x v="0"/>
    <x v="99"/>
    <x v="3"/>
    <x v="66"/>
    <x v="60"/>
    <x v="10"/>
    <x v="0"/>
    <n v="0.433340006"/>
  </r>
  <r>
    <x v="0"/>
    <x v="99"/>
    <x v="3"/>
    <x v="67"/>
    <x v="2"/>
    <x v="4"/>
    <x v="0"/>
    <n v="1.648645E-3"/>
  </r>
  <r>
    <x v="0"/>
    <x v="99"/>
    <x v="3"/>
    <x v="67"/>
    <x v="2"/>
    <x v="5"/>
    <x v="0"/>
    <n v="2.1911476999999999E-2"/>
  </r>
  <r>
    <x v="0"/>
    <x v="99"/>
    <x v="3"/>
    <x v="67"/>
    <x v="2"/>
    <x v="7"/>
    <x v="0"/>
    <n v="2.4131656619999999"/>
  </r>
  <r>
    <x v="0"/>
    <x v="99"/>
    <x v="3"/>
    <x v="67"/>
    <x v="2"/>
    <x v="8"/>
    <x v="0"/>
    <n v="36.517033361000003"/>
  </r>
  <r>
    <x v="0"/>
    <x v="99"/>
    <x v="3"/>
    <x v="67"/>
    <x v="2"/>
    <x v="9"/>
    <x v="0"/>
    <n v="139.15290999999999"/>
  </r>
  <r>
    <x v="0"/>
    <x v="99"/>
    <x v="3"/>
    <x v="67"/>
    <x v="2"/>
    <x v="10"/>
    <x v="0"/>
    <n v="77.772894425000004"/>
  </r>
  <r>
    <x v="0"/>
    <x v="99"/>
    <x v="3"/>
    <x v="67"/>
    <x v="2"/>
    <x v="11"/>
    <x v="0"/>
    <n v="291.52593999999999"/>
  </r>
  <r>
    <x v="0"/>
    <x v="99"/>
    <x v="3"/>
    <x v="67"/>
    <x v="2"/>
    <x v="12"/>
    <x v="0"/>
    <n v="13.898013356"/>
  </r>
  <r>
    <x v="0"/>
    <x v="99"/>
    <x v="3"/>
    <x v="67"/>
    <x v="2"/>
    <x v="13"/>
    <x v="0"/>
    <n v="80.255640053999997"/>
  </r>
  <r>
    <x v="0"/>
    <x v="99"/>
    <x v="3"/>
    <x v="67"/>
    <x v="6"/>
    <x v="4"/>
    <x v="0"/>
    <n v="252.56289000000001"/>
  </r>
  <r>
    <x v="0"/>
    <x v="99"/>
    <x v="3"/>
    <x v="67"/>
    <x v="6"/>
    <x v="5"/>
    <x v="0"/>
    <n v="83.016130613000001"/>
  </r>
  <r>
    <x v="0"/>
    <x v="99"/>
    <x v="3"/>
    <x v="67"/>
    <x v="6"/>
    <x v="6"/>
    <x v="0"/>
    <n v="1.2458673999999999E-2"/>
  </r>
  <r>
    <x v="0"/>
    <x v="99"/>
    <x v="3"/>
    <x v="67"/>
    <x v="6"/>
    <x v="7"/>
    <x v="0"/>
    <n v="2.119561826"/>
  </r>
  <r>
    <x v="0"/>
    <x v="99"/>
    <x v="3"/>
    <x v="67"/>
    <x v="6"/>
    <x v="8"/>
    <x v="0"/>
    <n v="7.2427688559999996"/>
  </r>
  <r>
    <x v="0"/>
    <x v="99"/>
    <x v="3"/>
    <x v="67"/>
    <x v="6"/>
    <x v="9"/>
    <x v="0"/>
    <n v="57.693008757000001"/>
  </r>
  <r>
    <x v="0"/>
    <x v="99"/>
    <x v="3"/>
    <x v="67"/>
    <x v="6"/>
    <x v="10"/>
    <x v="0"/>
    <n v="12.14234536"/>
  </r>
  <r>
    <x v="0"/>
    <x v="99"/>
    <x v="3"/>
    <x v="67"/>
    <x v="6"/>
    <x v="11"/>
    <x v="0"/>
    <n v="146.8596"/>
  </r>
  <r>
    <x v="0"/>
    <x v="99"/>
    <x v="3"/>
    <x v="67"/>
    <x v="6"/>
    <x v="12"/>
    <x v="0"/>
    <n v="66.846455227999996"/>
  </r>
  <r>
    <x v="0"/>
    <x v="99"/>
    <x v="3"/>
    <x v="67"/>
    <x v="6"/>
    <x v="13"/>
    <x v="0"/>
    <n v="1204.2945"/>
  </r>
  <r>
    <x v="0"/>
    <x v="99"/>
    <x v="3"/>
    <x v="67"/>
    <x v="7"/>
    <x v="4"/>
    <x v="0"/>
    <n v="5.7084309999999999E-3"/>
  </r>
  <r>
    <x v="0"/>
    <x v="99"/>
    <x v="3"/>
    <x v="67"/>
    <x v="7"/>
    <x v="5"/>
    <x v="0"/>
    <n v="3.1707290000000002E-3"/>
  </r>
  <r>
    <x v="0"/>
    <x v="99"/>
    <x v="3"/>
    <x v="67"/>
    <x v="7"/>
    <x v="8"/>
    <x v="0"/>
    <n v="2.0780483999999998E-2"/>
  </r>
  <r>
    <x v="0"/>
    <x v="99"/>
    <x v="3"/>
    <x v="67"/>
    <x v="7"/>
    <x v="9"/>
    <x v="0"/>
    <n v="1.2962276999999999E-2"/>
  </r>
  <r>
    <x v="0"/>
    <x v="99"/>
    <x v="3"/>
    <x v="67"/>
    <x v="7"/>
    <x v="10"/>
    <x v="0"/>
    <n v="0.18521116300000001"/>
  </r>
  <r>
    <x v="0"/>
    <x v="99"/>
    <x v="3"/>
    <x v="67"/>
    <x v="7"/>
    <x v="11"/>
    <x v="0"/>
    <n v="0.23350048300000001"/>
  </r>
  <r>
    <x v="0"/>
    <x v="99"/>
    <x v="3"/>
    <x v="67"/>
    <x v="7"/>
    <x v="12"/>
    <x v="0"/>
    <n v="0.21413987200000001"/>
  </r>
  <r>
    <x v="0"/>
    <x v="99"/>
    <x v="3"/>
    <x v="67"/>
    <x v="7"/>
    <x v="13"/>
    <x v="0"/>
    <n v="23.952900855999999"/>
  </r>
  <r>
    <x v="0"/>
    <x v="99"/>
    <x v="3"/>
    <x v="67"/>
    <x v="60"/>
    <x v="4"/>
    <x v="0"/>
    <n v="381.89055000000002"/>
  </r>
  <r>
    <x v="0"/>
    <x v="99"/>
    <x v="3"/>
    <x v="67"/>
    <x v="60"/>
    <x v="5"/>
    <x v="0"/>
    <n v="4.7758655330000002"/>
  </r>
  <r>
    <x v="0"/>
    <x v="99"/>
    <x v="3"/>
    <x v="67"/>
    <x v="60"/>
    <x v="9"/>
    <x v="0"/>
    <n v="1.1084599999999999E-3"/>
  </r>
  <r>
    <x v="0"/>
    <x v="99"/>
    <x v="3"/>
    <x v="67"/>
    <x v="60"/>
    <x v="10"/>
    <x v="0"/>
    <n v="3.3644399999999998E-4"/>
  </r>
  <r>
    <x v="0"/>
    <x v="99"/>
    <x v="3"/>
    <x v="68"/>
    <x v="2"/>
    <x v="4"/>
    <x v="0"/>
    <n v="5.5321459999999999E-3"/>
  </r>
  <r>
    <x v="0"/>
    <x v="99"/>
    <x v="3"/>
    <x v="68"/>
    <x v="2"/>
    <x v="5"/>
    <x v="0"/>
    <n v="0.13706399699999999"/>
  </r>
  <r>
    <x v="0"/>
    <x v="99"/>
    <x v="3"/>
    <x v="68"/>
    <x v="2"/>
    <x v="7"/>
    <x v="0"/>
    <n v="10.642919124000001"/>
  </r>
  <r>
    <x v="0"/>
    <x v="99"/>
    <x v="3"/>
    <x v="68"/>
    <x v="2"/>
    <x v="8"/>
    <x v="0"/>
    <n v="160.22882000000001"/>
  </r>
  <r>
    <x v="0"/>
    <x v="99"/>
    <x v="3"/>
    <x v="68"/>
    <x v="2"/>
    <x v="9"/>
    <x v="0"/>
    <n v="613.98503000000005"/>
  </r>
  <r>
    <x v="0"/>
    <x v="99"/>
    <x v="3"/>
    <x v="68"/>
    <x v="2"/>
    <x v="10"/>
    <x v="0"/>
    <n v="1472.0494000000001"/>
  </r>
  <r>
    <x v="0"/>
    <x v="99"/>
    <x v="3"/>
    <x v="68"/>
    <x v="2"/>
    <x v="11"/>
    <x v="0"/>
    <n v="995.15868999999998"/>
  </r>
  <r>
    <x v="0"/>
    <x v="99"/>
    <x v="3"/>
    <x v="68"/>
    <x v="2"/>
    <x v="12"/>
    <x v="0"/>
    <n v="48.179336145999997"/>
  </r>
  <r>
    <x v="0"/>
    <x v="99"/>
    <x v="3"/>
    <x v="68"/>
    <x v="2"/>
    <x v="13"/>
    <x v="0"/>
    <n v="274.01"/>
  </r>
  <r>
    <x v="0"/>
    <x v="99"/>
    <x v="3"/>
    <x v="68"/>
    <x v="6"/>
    <x v="4"/>
    <x v="0"/>
    <n v="849.82456000000002"/>
  </r>
  <r>
    <x v="0"/>
    <x v="99"/>
    <x v="3"/>
    <x v="68"/>
    <x v="6"/>
    <x v="5"/>
    <x v="0"/>
    <n v="278.11320999999998"/>
  </r>
  <r>
    <x v="0"/>
    <x v="99"/>
    <x v="3"/>
    <x v="68"/>
    <x v="6"/>
    <x v="6"/>
    <x v="0"/>
    <n v="5.5486636999999998E-2"/>
  </r>
  <r>
    <x v="0"/>
    <x v="99"/>
    <x v="3"/>
    <x v="68"/>
    <x v="6"/>
    <x v="7"/>
    <x v="0"/>
    <n v="9.4397974569999992"/>
  </r>
  <r>
    <x v="0"/>
    <x v="99"/>
    <x v="3"/>
    <x v="68"/>
    <x v="6"/>
    <x v="8"/>
    <x v="0"/>
    <n v="31.099320503000001"/>
  </r>
  <r>
    <x v="0"/>
    <x v="99"/>
    <x v="3"/>
    <x v="68"/>
    <x v="6"/>
    <x v="9"/>
    <x v="0"/>
    <n v="264.37227999999999"/>
  </r>
  <r>
    <x v="0"/>
    <x v="99"/>
    <x v="3"/>
    <x v="68"/>
    <x v="6"/>
    <x v="10"/>
    <x v="0"/>
    <n v="109.89364999999999"/>
  </r>
  <r>
    <x v="0"/>
    <x v="99"/>
    <x v="3"/>
    <x v="68"/>
    <x v="6"/>
    <x v="11"/>
    <x v="0"/>
    <n v="587.49068999999997"/>
  </r>
  <r>
    <x v="0"/>
    <x v="99"/>
    <x v="3"/>
    <x v="68"/>
    <x v="6"/>
    <x v="12"/>
    <x v="0"/>
    <n v="239.26850999999999"/>
  </r>
  <r>
    <x v="0"/>
    <x v="99"/>
    <x v="3"/>
    <x v="68"/>
    <x v="6"/>
    <x v="13"/>
    <x v="0"/>
    <n v="4158.7079000000003"/>
  </r>
  <r>
    <x v="0"/>
    <x v="99"/>
    <x v="3"/>
    <x v="68"/>
    <x v="7"/>
    <x v="4"/>
    <x v="0"/>
    <n v="1.9173234000000001E-2"/>
  </r>
  <r>
    <x v="0"/>
    <x v="99"/>
    <x v="3"/>
    <x v="68"/>
    <x v="7"/>
    <x v="5"/>
    <x v="0"/>
    <n v="1.2408397999999999E-2"/>
  </r>
  <r>
    <x v="0"/>
    <x v="99"/>
    <x v="3"/>
    <x v="68"/>
    <x v="7"/>
    <x v="8"/>
    <x v="0"/>
    <n v="8.4751780999999998E-2"/>
  </r>
  <r>
    <x v="0"/>
    <x v="99"/>
    <x v="3"/>
    <x v="68"/>
    <x v="7"/>
    <x v="9"/>
    <x v="0"/>
    <n v="5.4966515000000001E-2"/>
  </r>
  <r>
    <x v="0"/>
    <x v="99"/>
    <x v="3"/>
    <x v="68"/>
    <x v="7"/>
    <x v="10"/>
    <x v="0"/>
    <n v="0.852061819"/>
  </r>
  <r>
    <x v="0"/>
    <x v="99"/>
    <x v="3"/>
    <x v="68"/>
    <x v="7"/>
    <x v="11"/>
    <x v="0"/>
    <n v="0.79845626999999997"/>
  </r>
  <r>
    <x v="0"/>
    <x v="99"/>
    <x v="3"/>
    <x v="68"/>
    <x v="7"/>
    <x v="12"/>
    <x v="0"/>
    <n v="0.76924924900000002"/>
  </r>
  <r>
    <x v="0"/>
    <x v="99"/>
    <x v="3"/>
    <x v="68"/>
    <x v="7"/>
    <x v="13"/>
    <x v="0"/>
    <n v="86.455593531000005"/>
  </r>
  <r>
    <x v="0"/>
    <x v="99"/>
    <x v="3"/>
    <x v="68"/>
    <x v="33"/>
    <x v="4"/>
    <x v="0"/>
    <n v="85.611214884999995"/>
  </r>
  <r>
    <x v="0"/>
    <x v="99"/>
    <x v="3"/>
    <x v="68"/>
    <x v="34"/>
    <x v="4"/>
    <x v="0"/>
    <n v="85.870262092000004"/>
  </r>
  <r>
    <x v="0"/>
    <x v="99"/>
    <x v="3"/>
    <x v="68"/>
    <x v="60"/>
    <x v="4"/>
    <x v="0"/>
    <n v="1342.308"/>
  </r>
  <r>
    <x v="0"/>
    <x v="99"/>
    <x v="3"/>
    <x v="68"/>
    <x v="60"/>
    <x v="5"/>
    <x v="0"/>
    <n v="136.05181999999999"/>
  </r>
  <r>
    <x v="0"/>
    <x v="99"/>
    <x v="3"/>
    <x v="68"/>
    <x v="60"/>
    <x v="6"/>
    <x v="0"/>
    <n v="5.9557288609999999"/>
  </r>
  <r>
    <x v="0"/>
    <x v="99"/>
    <x v="3"/>
    <x v="68"/>
    <x v="60"/>
    <x v="8"/>
    <x v="0"/>
    <n v="1.339524269"/>
  </r>
  <r>
    <x v="0"/>
    <x v="99"/>
    <x v="3"/>
    <x v="68"/>
    <x v="60"/>
    <x v="9"/>
    <x v="0"/>
    <n v="174.67170999999999"/>
  </r>
  <r>
    <x v="0"/>
    <x v="99"/>
    <x v="3"/>
    <x v="68"/>
    <x v="60"/>
    <x v="10"/>
    <x v="0"/>
    <n v="7.2322239999999998E-3"/>
  </r>
  <r>
    <x v="0"/>
    <x v="99"/>
    <x v="3"/>
    <x v="69"/>
    <x v="2"/>
    <x v="4"/>
    <x v="0"/>
    <n v="3.322719E-3"/>
  </r>
  <r>
    <x v="0"/>
    <x v="99"/>
    <x v="3"/>
    <x v="69"/>
    <x v="2"/>
    <x v="5"/>
    <x v="0"/>
    <n v="0.115969449"/>
  </r>
  <r>
    <x v="0"/>
    <x v="99"/>
    <x v="3"/>
    <x v="69"/>
    <x v="2"/>
    <x v="7"/>
    <x v="0"/>
    <n v="9.4068055269999995"/>
  </r>
  <r>
    <x v="0"/>
    <x v="99"/>
    <x v="3"/>
    <x v="69"/>
    <x v="2"/>
    <x v="8"/>
    <x v="0"/>
    <n v="141.73044999999999"/>
  </r>
  <r>
    <x v="0"/>
    <x v="99"/>
    <x v="3"/>
    <x v="69"/>
    <x v="2"/>
    <x v="9"/>
    <x v="0"/>
    <n v="544.77434000000005"/>
  </r>
  <r>
    <x v="0"/>
    <x v="99"/>
    <x v="3"/>
    <x v="69"/>
    <x v="2"/>
    <x v="10"/>
    <x v="0"/>
    <n v="1114.2882"/>
  </r>
  <r>
    <x v="0"/>
    <x v="99"/>
    <x v="3"/>
    <x v="69"/>
    <x v="2"/>
    <x v="11"/>
    <x v="0"/>
    <n v="589.60695999999996"/>
  </r>
  <r>
    <x v="0"/>
    <x v="99"/>
    <x v="3"/>
    <x v="69"/>
    <x v="2"/>
    <x v="12"/>
    <x v="0"/>
    <n v="28.332307330999999"/>
  </r>
  <r>
    <x v="0"/>
    <x v="99"/>
    <x v="3"/>
    <x v="69"/>
    <x v="2"/>
    <x v="13"/>
    <x v="0"/>
    <n v="162.31551999999999"/>
  </r>
  <r>
    <x v="0"/>
    <x v="99"/>
    <x v="3"/>
    <x v="69"/>
    <x v="6"/>
    <x v="4"/>
    <x v="0"/>
    <n v="509.80333999999999"/>
  </r>
  <r>
    <x v="0"/>
    <x v="99"/>
    <x v="3"/>
    <x v="69"/>
    <x v="6"/>
    <x v="5"/>
    <x v="0"/>
    <n v="176.01526999999999"/>
  </r>
  <r>
    <x v="0"/>
    <x v="99"/>
    <x v="3"/>
    <x v="69"/>
    <x v="6"/>
    <x v="6"/>
    <x v="0"/>
    <n v="4.8952915E-2"/>
  </r>
  <r>
    <x v="0"/>
    <x v="99"/>
    <x v="3"/>
    <x v="69"/>
    <x v="6"/>
    <x v="7"/>
    <x v="0"/>
    <n v="8.328232174"/>
  </r>
  <r>
    <x v="0"/>
    <x v="99"/>
    <x v="3"/>
    <x v="69"/>
    <x v="6"/>
    <x v="8"/>
    <x v="0"/>
    <n v="27.760556426000001"/>
  </r>
  <r>
    <x v="0"/>
    <x v="99"/>
    <x v="3"/>
    <x v="69"/>
    <x v="6"/>
    <x v="9"/>
    <x v="0"/>
    <n v="232.74936"/>
  </r>
  <r>
    <x v="0"/>
    <x v="99"/>
    <x v="3"/>
    <x v="69"/>
    <x v="6"/>
    <x v="10"/>
    <x v="0"/>
    <n v="80.178029395999999"/>
  </r>
  <r>
    <x v="0"/>
    <x v="99"/>
    <x v="3"/>
    <x v="69"/>
    <x v="6"/>
    <x v="11"/>
    <x v="0"/>
    <n v="407.95794000000001"/>
  </r>
  <r>
    <x v="0"/>
    <x v="99"/>
    <x v="3"/>
    <x v="69"/>
    <x v="6"/>
    <x v="12"/>
    <x v="0"/>
    <n v="138.62011999999999"/>
  </r>
  <r>
    <x v="0"/>
    <x v="99"/>
    <x v="3"/>
    <x v="69"/>
    <x v="6"/>
    <x v="13"/>
    <x v="0"/>
    <n v="2451.6851000000001"/>
  </r>
  <r>
    <x v="0"/>
    <x v="99"/>
    <x v="3"/>
    <x v="69"/>
    <x v="7"/>
    <x v="4"/>
    <x v="0"/>
    <n v="1.1507013999999999E-2"/>
  </r>
  <r>
    <x v="0"/>
    <x v="99"/>
    <x v="3"/>
    <x v="69"/>
    <x v="7"/>
    <x v="5"/>
    <x v="0"/>
    <n v="8.4758160000000006E-3"/>
  </r>
  <r>
    <x v="0"/>
    <x v="99"/>
    <x v="3"/>
    <x v="69"/>
    <x v="7"/>
    <x v="8"/>
    <x v="0"/>
    <n v="7.5721483000000006E-2"/>
  </r>
  <r>
    <x v="0"/>
    <x v="99"/>
    <x v="3"/>
    <x v="69"/>
    <x v="7"/>
    <x v="9"/>
    <x v="0"/>
    <n v="4.9462666000000002E-2"/>
  </r>
  <r>
    <x v="0"/>
    <x v="99"/>
    <x v="3"/>
    <x v="69"/>
    <x v="7"/>
    <x v="10"/>
    <x v="0"/>
    <n v="0.53690289199999996"/>
  </r>
  <r>
    <x v="0"/>
    <x v="99"/>
    <x v="3"/>
    <x v="69"/>
    <x v="7"/>
    <x v="11"/>
    <x v="0"/>
    <n v="0.47595950599999998"/>
  </r>
  <r>
    <x v="0"/>
    <x v="99"/>
    <x v="3"/>
    <x v="69"/>
    <x v="7"/>
    <x v="12"/>
    <x v="0"/>
    <n v="0.44642592800000003"/>
  </r>
  <r>
    <x v="0"/>
    <x v="99"/>
    <x v="3"/>
    <x v="69"/>
    <x v="7"/>
    <x v="13"/>
    <x v="0"/>
    <n v="49.940429997000003"/>
  </r>
  <r>
    <x v="0"/>
    <x v="99"/>
    <x v="3"/>
    <x v="69"/>
    <x v="33"/>
    <x v="4"/>
    <x v="0"/>
    <n v="54.070097709999999"/>
  </r>
  <r>
    <x v="0"/>
    <x v="99"/>
    <x v="3"/>
    <x v="69"/>
    <x v="34"/>
    <x v="4"/>
    <x v="0"/>
    <n v="14.882017723000001"/>
  </r>
  <r>
    <x v="0"/>
    <x v="99"/>
    <x v="3"/>
    <x v="69"/>
    <x v="60"/>
    <x v="4"/>
    <x v="0"/>
    <n v="1273.32"/>
  </r>
  <r>
    <x v="0"/>
    <x v="99"/>
    <x v="3"/>
    <x v="69"/>
    <x v="60"/>
    <x v="5"/>
    <x v="0"/>
    <n v="50.815960064000002"/>
  </r>
  <r>
    <x v="0"/>
    <x v="99"/>
    <x v="3"/>
    <x v="69"/>
    <x v="60"/>
    <x v="6"/>
    <x v="0"/>
    <n v="0.89952015500000004"/>
  </r>
  <r>
    <x v="0"/>
    <x v="99"/>
    <x v="3"/>
    <x v="69"/>
    <x v="60"/>
    <x v="8"/>
    <x v="0"/>
    <n v="0.24056944099999999"/>
  </r>
  <r>
    <x v="0"/>
    <x v="99"/>
    <x v="3"/>
    <x v="69"/>
    <x v="60"/>
    <x v="9"/>
    <x v="0"/>
    <n v="113.84237"/>
  </r>
  <r>
    <x v="0"/>
    <x v="99"/>
    <x v="3"/>
    <x v="69"/>
    <x v="60"/>
    <x v="10"/>
    <x v="0"/>
    <n v="6.728876E-3"/>
  </r>
  <r>
    <x v="0"/>
    <x v="99"/>
    <x v="3"/>
    <x v="70"/>
    <x v="2"/>
    <x v="4"/>
    <x v="0"/>
    <n v="1.3476851E-2"/>
  </r>
  <r>
    <x v="0"/>
    <x v="99"/>
    <x v="3"/>
    <x v="70"/>
    <x v="2"/>
    <x v="5"/>
    <x v="0"/>
    <n v="2.2721556330000001"/>
  </r>
  <r>
    <x v="0"/>
    <x v="99"/>
    <x v="3"/>
    <x v="70"/>
    <x v="2"/>
    <x v="7"/>
    <x v="0"/>
    <n v="37.264869562000001"/>
  </r>
  <r>
    <x v="0"/>
    <x v="99"/>
    <x v="3"/>
    <x v="70"/>
    <x v="2"/>
    <x v="8"/>
    <x v="0"/>
    <n v="564.86945000000003"/>
  </r>
  <r>
    <x v="0"/>
    <x v="99"/>
    <x v="3"/>
    <x v="70"/>
    <x v="2"/>
    <x v="9"/>
    <x v="0"/>
    <n v="2049.5531999999998"/>
  </r>
  <r>
    <x v="0"/>
    <x v="99"/>
    <x v="3"/>
    <x v="70"/>
    <x v="2"/>
    <x v="10"/>
    <x v="0"/>
    <n v="5470.2669999999998"/>
  </r>
  <r>
    <x v="0"/>
    <x v="99"/>
    <x v="3"/>
    <x v="70"/>
    <x v="2"/>
    <x v="11"/>
    <x v="0"/>
    <n v="1524.5545999999999"/>
  </r>
  <r>
    <x v="0"/>
    <x v="99"/>
    <x v="3"/>
    <x v="70"/>
    <x v="2"/>
    <x v="12"/>
    <x v="0"/>
    <n v="62.221328385"/>
  </r>
  <r>
    <x v="0"/>
    <x v="99"/>
    <x v="3"/>
    <x v="70"/>
    <x v="2"/>
    <x v="13"/>
    <x v="0"/>
    <n v="421.23890999999998"/>
  </r>
  <r>
    <x v="0"/>
    <x v="99"/>
    <x v="3"/>
    <x v="70"/>
    <x v="6"/>
    <x v="4"/>
    <x v="0"/>
    <n v="29.848599143000001"/>
  </r>
  <r>
    <x v="0"/>
    <x v="99"/>
    <x v="3"/>
    <x v="70"/>
    <x v="6"/>
    <x v="5"/>
    <x v="0"/>
    <n v="12.566424338999999"/>
  </r>
  <r>
    <x v="0"/>
    <x v="99"/>
    <x v="3"/>
    <x v="70"/>
    <x v="6"/>
    <x v="6"/>
    <x v="0"/>
    <n v="3.6067429999999999E-3"/>
  </r>
  <r>
    <x v="0"/>
    <x v="99"/>
    <x v="3"/>
    <x v="70"/>
    <x v="6"/>
    <x v="7"/>
    <x v="0"/>
    <n v="0.61360576099999997"/>
  </r>
  <r>
    <x v="0"/>
    <x v="99"/>
    <x v="3"/>
    <x v="70"/>
    <x v="6"/>
    <x v="8"/>
    <x v="0"/>
    <n v="4.9664114660000003"/>
  </r>
  <r>
    <x v="0"/>
    <x v="99"/>
    <x v="3"/>
    <x v="70"/>
    <x v="6"/>
    <x v="9"/>
    <x v="0"/>
    <n v="36.312259969000003"/>
  </r>
  <r>
    <x v="0"/>
    <x v="99"/>
    <x v="3"/>
    <x v="70"/>
    <x v="6"/>
    <x v="10"/>
    <x v="0"/>
    <n v="884.43866000000003"/>
  </r>
  <r>
    <x v="0"/>
    <x v="99"/>
    <x v="3"/>
    <x v="70"/>
    <x v="6"/>
    <x v="11"/>
    <x v="0"/>
    <n v="446.59336000000002"/>
  </r>
  <r>
    <x v="0"/>
    <x v="99"/>
    <x v="3"/>
    <x v="70"/>
    <x v="6"/>
    <x v="12"/>
    <x v="0"/>
    <n v="8.1743739380000005"/>
  </r>
  <r>
    <x v="0"/>
    <x v="99"/>
    <x v="3"/>
    <x v="70"/>
    <x v="6"/>
    <x v="13"/>
    <x v="0"/>
    <n v="132.18093999999999"/>
  </r>
  <r>
    <x v="0"/>
    <x v="99"/>
    <x v="3"/>
    <x v="70"/>
    <x v="7"/>
    <x v="4"/>
    <x v="0"/>
    <n v="4.5997531000000001E-2"/>
  </r>
  <r>
    <x v="0"/>
    <x v="99"/>
    <x v="3"/>
    <x v="70"/>
    <x v="7"/>
    <x v="5"/>
    <x v="0"/>
    <n v="0.105326241"/>
  </r>
  <r>
    <x v="0"/>
    <x v="99"/>
    <x v="3"/>
    <x v="70"/>
    <x v="7"/>
    <x v="8"/>
    <x v="0"/>
    <n v="2.1040168100000001"/>
  </r>
  <r>
    <x v="0"/>
    <x v="99"/>
    <x v="3"/>
    <x v="70"/>
    <x v="7"/>
    <x v="9"/>
    <x v="0"/>
    <n v="3.0195483830000001"/>
  </r>
  <r>
    <x v="0"/>
    <x v="99"/>
    <x v="3"/>
    <x v="70"/>
    <x v="7"/>
    <x v="10"/>
    <x v="0"/>
    <n v="162.05792"/>
  </r>
  <r>
    <x v="0"/>
    <x v="99"/>
    <x v="3"/>
    <x v="70"/>
    <x v="7"/>
    <x v="11"/>
    <x v="0"/>
    <n v="3.109851199"/>
  </r>
  <r>
    <x v="0"/>
    <x v="99"/>
    <x v="3"/>
    <x v="70"/>
    <x v="7"/>
    <x v="12"/>
    <x v="0"/>
    <n v="5.1126794579999997"/>
  </r>
  <r>
    <x v="0"/>
    <x v="99"/>
    <x v="3"/>
    <x v="70"/>
    <x v="7"/>
    <x v="13"/>
    <x v="0"/>
    <n v="28.445809137000001"/>
  </r>
  <r>
    <x v="0"/>
    <x v="99"/>
    <x v="3"/>
    <x v="70"/>
    <x v="60"/>
    <x v="4"/>
    <x v="0"/>
    <n v="80.569496315999999"/>
  </r>
  <r>
    <x v="0"/>
    <x v="99"/>
    <x v="3"/>
    <x v="70"/>
    <x v="60"/>
    <x v="5"/>
    <x v="0"/>
    <n v="96.856972697000003"/>
  </r>
  <r>
    <x v="0"/>
    <x v="99"/>
    <x v="3"/>
    <x v="70"/>
    <x v="60"/>
    <x v="6"/>
    <x v="0"/>
    <n v="6.7071499860000001"/>
  </r>
  <r>
    <x v="0"/>
    <x v="99"/>
    <x v="3"/>
    <x v="70"/>
    <x v="60"/>
    <x v="8"/>
    <x v="0"/>
    <n v="1.7292764759999999"/>
  </r>
  <r>
    <x v="0"/>
    <x v="99"/>
    <x v="3"/>
    <x v="70"/>
    <x v="60"/>
    <x v="9"/>
    <x v="0"/>
    <n v="178.63155"/>
  </r>
  <r>
    <x v="0"/>
    <x v="99"/>
    <x v="3"/>
    <x v="70"/>
    <x v="60"/>
    <x v="10"/>
    <x v="0"/>
    <n v="4.0373199999999996E-3"/>
  </r>
  <r>
    <x v="0"/>
    <x v="99"/>
    <x v="4"/>
    <x v="57"/>
    <x v="2"/>
    <x v="4"/>
    <x v="0"/>
    <n v="4.2863030699999998"/>
  </r>
  <r>
    <x v="0"/>
    <x v="99"/>
    <x v="4"/>
    <x v="57"/>
    <x v="2"/>
    <x v="5"/>
    <x v="0"/>
    <n v="100.59126999999999"/>
  </r>
  <r>
    <x v="0"/>
    <x v="99"/>
    <x v="4"/>
    <x v="57"/>
    <x v="2"/>
    <x v="6"/>
    <x v="0"/>
    <n v="13.322520560999999"/>
  </r>
  <r>
    <x v="0"/>
    <x v="99"/>
    <x v="4"/>
    <x v="57"/>
    <x v="2"/>
    <x v="7"/>
    <x v="0"/>
    <n v="0.52133347200000002"/>
  </r>
  <r>
    <x v="0"/>
    <x v="99"/>
    <x v="4"/>
    <x v="57"/>
    <x v="2"/>
    <x v="8"/>
    <x v="0"/>
    <n v="21.121502594999999"/>
  </r>
  <r>
    <x v="0"/>
    <x v="99"/>
    <x v="4"/>
    <x v="57"/>
    <x v="2"/>
    <x v="9"/>
    <x v="0"/>
    <n v="164.34475"/>
  </r>
  <r>
    <x v="0"/>
    <x v="99"/>
    <x v="4"/>
    <x v="57"/>
    <x v="2"/>
    <x v="10"/>
    <x v="0"/>
    <n v="1994.9214999999999"/>
  </r>
  <r>
    <x v="0"/>
    <x v="99"/>
    <x v="4"/>
    <x v="57"/>
    <x v="2"/>
    <x v="11"/>
    <x v="0"/>
    <n v="44.849672535000003"/>
  </r>
  <r>
    <x v="0"/>
    <x v="99"/>
    <x v="4"/>
    <x v="57"/>
    <x v="2"/>
    <x v="12"/>
    <x v="0"/>
    <n v="15.821349902"/>
  </r>
  <r>
    <x v="0"/>
    <x v="99"/>
    <x v="4"/>
    <x v="57"/>
    <x v="2"/>
    <x v="13"/>
    <x v="0"/>
    <n v="20.379446199"/>
  </r>
  <r>
    <x v="0"/>
    <x v="99"/>
    <x v="4"/>
    <x v="57"/>
    <x v="2"/>
    <x v="14"/>
    <x v="0"/>
    <n v="1.2559999999999999E-6"/>
  </r>
  <r>
    <x v="0"/>
    <x v="99"/>
    <x v="4"/>
    <x v="57"/>
    <x v="6"/>
    <x v="4"/>
    <x v="0"/>
    <n v="54.562515146000003"/>
  </r>
  <r>
    <x v="0"/>
    <x v="99"/>
    <x v="4"/>
    <x v="57"/>
    <x v="6"/>
    <x v="5"/>
    <x v="0"/>
    <n v="25.871166201000001"/>
  </r>
  <r>
    <x v="0"/>
    <x v="99"/>
    <x v="4"/>
    <x v="57"/>
    <x v="6"/>
    <x v="6"/>
    <x v="0"/>
    <n v="9.817136563"/>
  </r>
  <r>
    <x v="0"/>
    <x v="99"/>
    <x v="4"/>
    <x v="57"/>
    <x v="6"/>
    <x v="7"/>
    <x v="0"/>
    <n v="0.994445248"/>
  </r>
  <r>
    <x v="0"/>
    <x v="99"/>
    <x v="4"/>
    <x v="57"/>
    <x v="6"/>
    <x v="8"/>
    <x v="0"/>
    <n v="28.145718836"/>
  </r>
  <r>
    <x v="0"/>
    <x v="99"/>
    <x v="4"/>
    <x v="57"/>
    <x v="6"/>
    <x v="9"/>
    <x v="0"/>
    <n v="250.46948"/>
  </r>
  <r>
    <x v="0"/>
    <x v="99"/>
    <x v="4"/>
    <x v="57"/>
    <x v="6"/>
    <x v="10"/>
    <x v="0"/>
    <n v="86.312853860999994"/>
  </r>
  <r>
    <x v="0"/>
    <x v="99"/>
    <x v="4"/>
    <x v="57"/>
    <x v="6"/>
    <x v="11"/>
    <x v="0"/>
    <n v="1225.5934999999999"/>
  </r>
  <r>
    <x v="0"/>
    <x v="99"/>
    <x v="4"/>
    <x v="57"/>
    <x v="6"/>
    <x v="12"/>
    <x v="0"/>
    <n v="41.368446783000003"/>
  </r>
  <r>
    <x v="0"/>
    <x v="99"/>
    <x v="4"/>
    <x v="57"/>
    <x v="6"/>
    <x v="13"/>
    <x v="0"/>
    <n v="842.24595999999997"/>
  </r>
  <r>
    <x v="0"/>
    <x v="99"/>
    <x v="4"/>
    <x v="57"/>
    <x v="6"/>
    <x v="14"/>
    <x v="0"/>
    <n v="4.0741429999999997E-3"/>
  </r>
  <r>
    <x v="0"/>
    <x v="99"/>
    <x v="4"/>
    <x v="57"/>
    <x v="7"/>
    <x v="4"/>
    <x v="0"/>
    <n v="11.020591389"/>
  </r>
  <r>
    <x v="0"/>
    <x v="99"/>
    <x v="4"/>
    <x v="57"/>
    <x v="7"/>
    <x v="5"/>
    <x v="0"/>
    <n v="17.491554766"/>
  </r>
  <r>
    <x v="0"/>
    <x v="99"/>
    <x v="4"/>
    <x v="57"/>
    <x v="7"/>
    <x v="6"/>
    <x v="0"/>
    <n v="30.430499897000001"/>
  </r>
  <r>
    <x v="0"/>
    <x v="99"/>
    <x v="4"/>
    <x v="57"/>
    <x v="7"/>
    <x v="7"/>
    <x v="0"/>
    <n v="2.9612542319999999"/>
  </r>
  <r>
    <x v="0"/>
    <x v="99"/>
    <x v="4"/>
    <x v="57"/>
    <x v="7"/>
    <x v="8"/>
    <x v="0"/>
    <n v="42.631440091999998"/>
  </r>
  <r>
    <x v="0"/>
    <x v="99"/>
    <x v="4"/>
    <x v="57"/>
    <x v="7"/>
    <x v="9"/>
    <x v="0"/>
    <n v="104.82316"/>
  </r>
  <r>
    <x v="0"/>
    <x v="99"/>
    <x v="4"/>
    <x v="57"/>
    <x v="7"/>
    <x v="10"/>
    <x v="0"/>
    <n v="466.94024000000002"/>
  </r>
  <r>
    <x v="0"/>
    <x v="99"/>
    <x v="4"/>
    <x v="57"/>
    <x v="7"/>
    <x v="11"/>
    <x v="0"/>
    <n v="57.015478307999999"/>
  </r>
  <r>
    <x v="0"/>
    <x v="99"/>
    <x v="4"/>
    <x v="57"/>
    <x v="7"/>
    <x v="12"/>
    <x v="0"/>
    <n v="113.09827"/>
  </r>
  <r>
    <x v="0"/>
    <x v="99"/>
    <x v="4"/>
    <x v="57"/>
    <x v="7"/>
    <x v="13"/>
    <x v="0"/>
    <n v="282.98797999999999"/>
  </r>
  <r>
    <x v="0"/>
    <x v="99"/>
    <x v="4"/>
    <x v="58"/>
    <x v="2"/>
    <x v="4"/>
    <x v="0"/>
    <n v="0.11844096699999999"/>
  </r>
  <r>
    <x v="0"/>
    <x v="99"/>
    <x v="4"/>
    <x v="58"/>
    <x v="2"/>
    <x v="5"/>
    <x v="0"/>
    <n v="0.29573562599999997"/>
  </r>
  <r>
    <x v="0"/>
    <x v="99"/>
    <x v="4"/>
    <x v="58"/>
    <x v="2"/>
    <x v="6"/>
    <x v="0"/>
    <n v="3.1579851999999999E-2"/>
  </r>
  <r>
    <x v="0"/>
    <x v="99"/>
    <x v="4"/>
    <x v="58"/>
    <x v="2"/>
    <x v="7"/>
    <x v="0"/>
    <n v="1.2636380000000001E-3"/>
  </r>
  <r>
    <x v="0"/>
    <x v="99"/>
    <x v="4"/>
    <x v="58"/>
    <x v="2"/>
    <x v="8"/>
    <x v="0"/>
    <n v="6.0045025000000002E-2"/>
  </r>
  <r>
    <x v="0"/>
    <x v="99"/>
    <x v="4"/>
    <x v="58"/>
    <x v="2"/>
    <x v="9"/>
    <x v="0"/>
    <n v="8.1604603549999997"/>
  </r>
  <r>
    <x v="0"/>
    <x v="99"/>
    <x v="4"/>
    <x v="58"/>
    <x v="2"/>
    <x v="10"/>
    <x v="0"/>
    <n v="4.3831321240000003"/>
  </r>
  <r>
    <x v="0"/>
    <x v="99"/>
    <x v="4"/>
    <x v="58"/>
    <x v="2"/>
    <x v="11"/>
    <x v="0"/>
    <n v="0.56925912300000003"/>
  </r>
  <r>
    <x v="0"/>
    <x v="99"/>
    <x v="4"/>
    <x v="58"/>
    <x v="2"/>
    <x v="12"/>
    <x v="0"/>
    <n v="4.8741331429999999"/>
  </r>
  <r>
    <x v="0"/>
    <x v="99"/>
    <x v="4"/>
    <x v="58"/>
    <x v="2"/>
    <x v="13"/>
    <x v="0"/>
    <n v="0.33136309800000002"/>
  </r>
  <r>
    <x v="0"/>
    <x v="99"/>
    <x v="4"/>
    <x v="58"/>
    <x v="6"/>
    <x v="4"/>
    <x v="0"/>
    <n v="126.21322000000001"/>
  </r>
  <r>
    <x v="0"/>
    <x v="99"/>
    <x v="4"/>
    <x v="58"/>
    <x v="6"/>
    <x v="5"/>
    <x v="0"/>
    <n v="1.1358319670000001"/>
  </r>
  <r>
    <x v="0"/>
    <x v="99"/>
    <x v="4"/>
    <x v="58"/>
    <x v="6"/>
    <x v="6"/>
    <x v="0"/>
    <n v="3.4190124000000002E-2"/>
  </r>
  <r>
    <x v="0"/>
    <x v="99"/>
    <x v="4"/>
    <x v="58"/>
    <x v="6"/>
    <x v="7"/>
    <x v="0"/>
    <n v="5.3749820000000004E-3"/>
  </r>
  <r>
    <x v="0"/>
    <x v="99"/>
    <x v="4"/>
    <x v="58"/>
    <x v="6"/>
    <x v="8"/>
    <x v="0"/>
    <n v="9.7888884999999995E-2"/>
  </r>
  <r>
    <x v="0"/>
    <x v="99"/>
    <x v="4"/>
    <x v="58"/>
    <x v="6"/>
    <x v="9"/>
    <x v="0"/>
    <n v="2.0471505620000001"/>
  </r>
  <r>
    <x v="0"/>
    <x v="99"/>
    <x v="4"/>
    <x v="58"/>
    <x v="6"/>
    <x v="10"/>
    <x v="0"/>
    <n v="0.42203400200000002"/>
  </r>
  <r>
    <x v="0"/>
    <x v="99"/>
    <x v="4"/>
    <x v="58"/>
    <x v="6"/>
    <x v="11"/>
    <x v="0"/>
    <n v="6.4524045919999997"/>
  </r>
  <r>
    <x v="0"/>
    <x v="99"/>
    <x v="4"/>
    <x v="58"/>
    <x v="6"/>
    <x v="12"/>
    <x v="0"/>
    <n v="17.744231349"/>
  </r>
  <r>
    <x v="0"/>
    <x v="99"/>
    <x v="4"/>
    <x v="58"/>
    <x v="6"/>
    <x v="13"/>
    <x v="0"/>
    <n v="9.9468382529999992"/>
  </r>
  <r>
    <x v="0"/>
    <x v="99"/>
    <x v="4"/>
    <x v="58"/>
    <x v="7"/>
    <x v="4"/>
    <x v="0"/>
    <n v="0.542497271"/>
  </r>
  <r>
    <x v="0"/>
    <x v="99"/>
    <x v="4"/>
    <x v="58"/>
    <x v="7"/>
    <x v="5"/>
    <x v="0"/>
    <n v="6.6878828000000001E-2"/>
  </r>
  <r>
    <x v="0"/>
    <x v="99"/>
    <x v="4"/>
    <x v="58"/>
    <x v="7"/>
    <x v="6"/>
    <x v="0"/>
    <n v="0.11674720800000001"/>
  </r>
  <r>
    <x v="0"/>
    <x v="99"/>
    <x v="4"/>
    <x v="58"/>
    <x v="7"/>
    <x v="7"/>
    <x v="0"/>
    <n v="1.1106332999999999E-2"/>
  </r>
  <r>
    <x v="0"/>
    <x v="99"/>
    <x v="4"/>
    <x v="58"/>
    <x v="7"/>
    <x v="8"/>
    <x v="0"/>
    <n v="0.16483144799999999"/>
  </r>
  <r>
    <x v="0"/>
    <x v="99"/>
    <x v="4"/>
    <x v="58"/>
    <x v="7"/>
    <x v="9"/>
    <x v="0"/>
    <n v="0.47567073999999998"/>
  </r>
  <r>
    <x v="0"/>
    <x v="99"/>
    <x v="4"/>
    <x v="58"/>
    <x v="7"/>
    <x v="10"/>
    <x v="0"/>
    <n v="1.9531674240000001"/>
  </r>
  <r>
    <x v="0"/>
    <x v="99"/>
    <x v="4"/>
    <x v="58"/>
    <x v="7"/>
    <x v="11"/>
    <x v="0"/>
    <n v="1.4225374580000001"/>
  </r>
  <r>
    <x v="0"/>
    <x v="99"/>
    <x v="4"/>
    <x v="58"/>
    <x v="7"/>
    <x v="12"/>
    <x v="0"/>
    <n v="54.864758000000002"/>
  </r>
  <r>
    <x v="0"/>
    <x v="99"/>
    <x v="4"/>
    <x v="58"/>
    <x v="7"/>
    <x v="13"/>
    <x v="0"/>
    <n v="3.56007534"/>
  </r>
  <r>
    <x v="0"/>
    <x v="99"/>
    <x v="4"/>
    <x v="58"/>
    <x v="33"/>
    <x v="4"/>
    <x v="0"/>
    <n v="2.83374908"/>
  </r>
  <r>
    <x v="0"/>
    <x v="99"/>
    <x v="4"/>
    <x v="58"/>
    <x v="34"/>
    <x v="4"/>
    <x v="0"/>
    <n v="103.39363"/>
  </r>
  <r>
    <x v="0"/>
    <x v="99"/>
    <x v="4"/>
    <x v="58"/>
    <x v="60"/>
    <x v="4"/>
    <x v="0"/>
    <n v="1.167868269"/>
  </r>
  <r>
    <x v="0"/>
    <x v="99"/>
    <x v="4"/>
    <x v="58"/>
    <x v="60"/>
    <x v="9"/>
    <x v="0"/>
    <n v="51.017469298000002"/>
  </r>
  <r>
    <x v="0"/>
    <x v="99"/>
    <x v="4"/>
    <x v="58"/>
    <x v="60"/>
    <x v="12"/>
    <x v="0"/>
    <n v="12.230027679000001"/>
  </r>
  <r>
    <x v="0"/>
    <x v="99"/>
    <x v="4"/>
    <x v="59"/>
    <x v="2"/>
    <x v="4"/>
    <x v="0"/>
    <n v="0.194046939"/>
  </r>
  <r>
    <x v="0"/>
    <x v="99"/>
    <x v="4"/>
    <x v="59"/>
    <x v="2"/>
    <x v="5"/>
    <x v="0"/>
    <n v="0.41985457199999998"/>
  </r>
  <r>
    <x v="0"/>
    <x v="99"/>
    <x v="4"/>
    <x v="59"/>
    <x v="2"/>
    <x v="6"/>
    <x v="0"/>
    <n v="3.1108133999999999E-2"/>
  </r>
  <r>
    <x v="0"/>
    <x v="99"/>
    <x v="4"/>
    <x v="59"/>
    <x v="2"/>
    <x v="7"/>
    <x v="0"/>
    <n v="1.2774469999999999E-3"/>
  </r>
  <r>
    <x v="0"/>
    <x v="99"/>
    <x v="4"/>
    <x v="59"/>
    <x v="2"/>
    <x v="8"/>
    <x v="0"/>
    <n v="6.4196977000000002E-2"/>
  </r>
  <r>
    <x v="0"/>
    <x v="99"/>
    <x v="4"/>
    <x v="59"/>
    <x v="2"/>
    <x v="9"/>
    <x v="0"/>
    <n v="6.5365309050000002"/>
  </r>
  <r>
    <x v="0"/>
    <x v="99"/>
    <x v="4"/>
    <x v="59"/>
    <x v="2"/>
    <x v="10"/>
    <x v="0"/>
    <n v="3.0724686110000001"/>
  </r>
  <r>
    <x v="0"/>
    <x v="99"/>
    <x v="4"/>
    <x v="59"/>
    <x v="2"/>
    <x v="11"/>
    <x v="0"/>
    <n v="0.61478697400000004"/>
  </r>
  <r>
    <x v="0"/>
    <x v="99"/>
    <x v="4"/>
    <x v="59"/>
    <x v="2"/>
    <x v="12"/>
    <x v="0"/>
    <n v="2.061256878"/>
  </r>
  <r>
    <x v="0"/>
    <x v="99"/>
    <x v="4"/>
    <x v="59"/>
    <x v="2"/>
    <x v="13"/>
    <x v="0"/>
    <n v="0.54498765100000002"/>
  </r>
  <r>
    <x v="0"/>
    <x v="99"/>
    <x v="4"/>
    <x v="59"/>
    <x v="6"/>
    <x v="4"/>
    <x v="0"/>
    <n v="7.3563711610000002"/>
  </r>
  <r>
    <x v="0"/>
    <x v="99"/>
    <x v="4"/>
    <x v="59"/>
    <x v="6"/>
    <x v="5"/>
    <x v="0"/>
    <n v="1.4597512770000001"/>
  </r>
  <r>
    <x v="0"/>
    <x v="99"/>
    <x v="4"/>
    <x v="59"/>
    <x v="6"/>
    <x v="6"/>
    <x v="0"/>
    <n v="3.6728102999999998E-2"/>
  </r>
  <r>
    <x v="0"/>
    <x v="99"/>
    <x v="4"/>
    <x v="59"/>
    <x v="6"/>
    <x v="7"/>
    <x v="0"/>
    <n v="5.6902810000000002E-3"/>
  </r>
  <r>
    <x v="0"/>
    <x v="99"/>
    <x v="4"/>
    <x v="59"/>
    <x v="6"/>
    <x v="8"/>
    <x v="0"/>
    <n v="0.101050631"/>
  </r>
  <r>
    <x v="0"/>
    <x v="99"/>
    <x v="4"/>
    <x v="59"/>
    <x v="6"/>
    <x v="9"/>
    <x v="0"/>
    <n v="1.975596186"/>
  </r>
  <r>
    <x v="0"/>
    <x v="99"/>
    <x v="4"/>
    <x v="59"/>
    <x v="6"/>
    <x v="10"/>
    <x v="0"/>
    <n v="0.48024239499999999"/>
  </r>
  <r>
    <x v="0"/>
    <x v="99"/>
    <x v="4"/>
    <x v="59"/>
    <x v="6"/>
    <x v="11"/>
    <x v="0"/>
    <n v="3.3695593800000001"/>
  </r>
  <r>
    <x v="0"/>
    <x v="99"/>
    <x v="4"/>
    <x v="59"/>
    <x v="6"/>
    <x v="12"/>
    <x v="0"/>
    <n v="6.28882151"/>
  </r>
  <r>
    <x v="0"/>
    <x v="99"/>
    <x v="4"/>
    <x v="59"/>
    <x v="6"/>
    <x v="13"/>
    <x v="0"/>
    <n v="11.348570897"/>
  </r>
  <r>
    <x v="0"/>
    <x v="99"/>
    <x v="4"/>
    <x v="59"/>
    <x v="7"/>
    <x v="4"/>
    <x v="0"/>
    <n v="0.593141111"/>
  </r>
  <r>
    <x v="0"/>
    <x v="99"/>
    <x v="4"/>
    <x v="59"/>
    <x v="7"/>
    <x v="5"/>
    <x v="0"/>
    <n v="9.7952082999999995E-2"/>
  </r>
  <r>
    <x v="0"/>
    <x v="99"/>
    <x v="4"/>
    <x v="59"/>
    <x v="7"/>
    <x v="6"/>
    <x v="0"/>
    <n v="0.11680076"/>
  </r>
  <r>
    <x v="0"/>
    <x v="99"/>
    <x v="4"/>
    <x v="59"/>
    <x v="7"/>
    <x v="7"/>
    <x v="0"/>
    <n v="1.0988347000000001E-2"/>
  </r>
  <r>
    <x v="0"/>
    <x v="99"/>
    <x v="4"/>
    <x v="59"/>
    <x v="7"/>
    <x v="8"/>
    <x v="0"/>
    <n v="0.16782734899999999"/>
  </r>
  <r>
    <x v="0"/>
    <x v="99"/>
    <x v="4"/>
    <x v="59"/>
    <x v="7"/>
    <x v="9"/>
    <x v="0"/>
    <n v="0.47796278800000003"/>
  </r>
  <r>
    <x v="0"/>
    <x v="99"/>
    <x v="4"/>
    <x v="59"/>
    <x v="7"/>
    <x v="10"/>
    <x v="0"/>
    <n v="1.649381311"/>
  </r>
  <r>
    <x v="0"/>
    <x v="99"/>
    <x v="4"/>
    <x v="59"/>
    <x v="7"/>
    <x v="11"/>
    <x v="0"/>
    <n v="1.5363330740000001"/>
  </r>
  <r>
    <x v="0"/>
    <x v="99"/>
    <x v="4"/>
    <x v="59"/>
    <x v="7"/>
    <x v="12"/>
    <x v="0"/>
    <n v="13.784387255"/>
  </r>
  <r>
    <x v="0"/>
    <x v="99"/>
    <x v="4"/>
    <x v="59"/>
    <x v="7"/>
    <x v="13"/>
    <x v="0"/>
    <n v="3.8860558009999999"/>
  </r>
  <r>
    <x v="0"/>
    <x v="99"/>
    <x v="4"/>
    <x v="59"/>
    <x v="33"/>
    <x v="4"/>
    <x v="0"/>
    <n v="9.9793468050000005"/>
  </r>
  <r>
    <x v="0"/>
    <x v="99"/>
    <x v="4"/>
    <x v="59"/>
    <x v="34"/>
    <x v="4"/>
    <x v="0"/>
    <n v="229.83808999999999"/>
  </r>
  <r>
    <x v="0"/>
    <x v="99"/>
    <x v="4"/>
    <x v="59"/>
    <x v="60"/>
    <x v="4"/>
    <x v="0"/>
    <n v="3.0515437849999998"/>
  </r>
  <r>
    <x v="0"/>
    <x v="99"/>
    <x v="4"/>
    <x v="59"/>
    <x v="60"/>
    <x v="5"/>
    <x v="0"/>
    <n v="141.44877"/>
  </r>
  <r>
    <x v="0"/>
    <x v="99"/>
    <x v="4"/>
    <x v="59"/>
    <x v="60"/>
    <x v="9"/>
    <x v="0"/>
    <n v="11.553516739999999"/>
  </r>
  <r>
    <x v="0"/>
    <x v="99"/>
    <x v="4"/>
    <x v="59"/>
    <x v="60"/>
    <x v="10"/>
    <x v="0"/>
    <n v="67.207364437999999"/>
  </r>
  <r>
    <x v="0"/>
    <x v="99"/>
    <x v="4"/>
    <x v="59"/>
    <x v="60"/>
    <x v="11"/>
    <x v="0"/>
    <n v="60.665500340000001"/>
  </r>
  <r>
    <x v="0"/>
    <x v="99"/>
    <x v="4"/>
    <x v="59"/>
    <x v="60"/>
    <x v="12"/>
    <x v="0"/>
    <n v="164.23716999999999"/>
  </r>
  <r>
    <x v="0"/>
    <x v="99"/>
    <x v="4"/>
    <x v="60"/>
    <x v="60"/>
    <x v="9"/>
    <x v="0"/>
    <n v="178.14982000000001"/>
  </r>
  <r>
    <x v="0"/>
    <x v="99"/>
    <x v="4"/>
    <x v="60"/>
    <x v="60"/>
    <x v="10"/>
    <x v="0"/>
    <n v="0.38039921700000001"/>
  </r>
  <r>
    <x v="0"/>
    <x v="99"/>
    <x v="4"/>
    <x v="61"/>
    <x v="2"/>
    <x v="4"/>
    <x v="0"/>
    <n v="0.123714399"/>
  </r>
  <r>
    <x v="0"/>
    <x v="99"/>
    <x v="4"/>
    <x v="61"/>
    <x v="2"/>
    <x v="5"/>
    <x v="0"/>
    <n v="0.29843398700000001"/>
  </r>
  <r>
    <x v="0"/>
    <x v="99"/>
    <x v="4"/>
    <x v="61"/>
    <x v="2"/>
    <x v="6"/>
    <x v="0"/>
    <n v="0.51055641399999996"/>
  </r>
  <r>
    <x v="0"/>
    <x v="99"/>
    <x v="4"/>
    <x v="61"/>
    <x v="2"/>
    <x v="7"/>
    <x v="0"/>
    <n v="1.2325879E-2"/>
  </r>
  <r>
    <x v="0"/>
    <x v="99"/>
    <x v="4"/>
    <x v="61"/>
    <x v="2"/>
    <x v="8"/>
    <x v="0"/>
    <n v="0.71125048899999999"/>
  </r>
  <r>
    <x v="0"/>
    <x v="99"/>
    <x v="4"/>
    <x v="61"/>
    <x v="2"/>
    <x v="9"/>
    <x v="0"/>
    <n v="2.3975623609999999"/>
  </r>
  <r>
    <x v="0"/>
    <x v="99"/>
    <x v="4"/>
    <x v="61"/>
    <x v="2"/>
    <x v="10"/>
    <x v="0"/>
    <n v="21.641501868999999"/>
  </r>
  <r>
    <x v="0"/>
    <x v="99"/>
    <x v="4"/>
    <x v="61"/>
    <x v="2"/>
    <x v="11"/>
    <x v="0"/>
    <n v="0.16956125899999999"/>
  </r>
  <r>
    <x v="0"/>
    <x v="99"/>
    <x v="4"/>
    <x v="61"/>
    <x v="2"/>
    <x v="12"/>
    <x v="0"/>
    <n v="0.111031282"/>
  </r>
  <r>
    <x v="0"/>
    <x v="99"/>
    <x v="4"/>
    <x v="61"/>
    <x v="2"/>
    <x v="13"/>
    <x v="0"/>
    <n v="4.8097028E-2"/>
  </r>
  <r>
    <x v="0"/>
    <x v="99"/>
    <x v="4"/>
    <x v="61"/>
    <x v="6"/>
    <x v="4"/>
    <x v="0"/>
    <n v="7.1896770080000003"/>
  </r>
  <r>
    <x v="0"/>
    <x v="99"/>
    <x v="4"/>
    <x v="61"/>
    <x v="6"/>
    <x v="5"/>
    <x v="0"/>
    <n v="5.6847977890000001"/>
  </r>
  <r>
    <x v="0"/>
    <x v="99"/>
    <x v="4"/>
    <x v="61"/>
    <x v="6"/>
    <x v="6"/>
    <x v="0"/>
    <n v="2.465082013"/>
  </r>
  <r>
    <x v="0"/>
    <x v="99"/>
    <x v="4"/>
    <x v="61"/>
    <x v="6"/>
    <x v="7"/>
    <x v="0"/>
    <n v="0.19239150899999999"/>
  </r>
  <r>
    <x v="0"/>
    <x v="99"/>
    <x v="4"/>
    <x v="61"/>
    <x v="6"/>
    <x v="8"/>
    <x v="0"/>
    <n v="8.7206648409999996"/>
  </r>
  <r>
    <x v="0"/>
    <x v="99"/>
    <x v="4"/>
    <x v="61"/>
    <x v="6"/>
    <x v="9"/>
    <x v="0"/>
    <n v="39.539121692999998"/>
  </r>
  <r>
    <x v="0"/>
    <x v="99"/>
    <x v="4"/>
    <x v="61"/>
    <x v="6"/>
    <x v="10"/>
    <x v="0"/>
    <n v="4.911832006"/>
  </r>
  <r>
    <x v="0"/>
    <x v="99"/>
    <x v="4"/>
    <x v="61"/>
    <x v="6"/>
    <x v="11"/>
    <x v="0"/>
    <n v="74.999369278000003"/>
  </r>
  <r>
    <x v="0"/>
    <x v="99"/>
    <x v="4"/>
    <x v="61"/>
    <x v="6"/>
    <x v="12"/>
    <x v="0"/>
    <n v="4.9666516029999999"/>
  </r>
  <r>
    <x v="0"/>
    <x v="99"/>
    <x v="4"/>
    <x v="61"/>
    <x v="6"/>
    <x v="13"/>
    <x v="0"/>
    <n v="34.982446254999999"/>
  </r>
  <r>
    <x v="0"/>
    <x v="99"/>
    <x v="4"/>
    <x v="61"/>
    <x v="7"/>
    <x v="4"/>
    <x v="0"/>
    <n v="6.2299520000000004E-3"/>
  </r>
  <r>
    <x v="0"/>
    <x v="99"/>
    <x v="4"/>
    <x v="61"/>
    <x v="7"/>
    <x v="5"/>
    <x v="0"/>
    <n v="5.6793178999999999E-2"/>
  </r>
  <r>
    <x v="0"/>
    <x v="99"/>
    <x v="4"/>
    <x v="61"/>
    <x v="7"/>
    <x v="6"/>
    <x v="0"/>
    <n v="0.14895604500000001"/>
  </r>
  <r>
    <x v="0"/>
    <x v="99"/>
    <x v="4"/>
    <x v="61"/>
    <x v="7"/>
    <x v="7"/>
    <x v="0"/>
    <n v="9.9775179999999995E-3"/>
  </r>
  <r>
    <x v="0"/>
    <x v="99"/>
    <x v="4"/>
    <x v="61"/>
    <x v="7"/>
    <x v="8"/>
    <x v="0"/>
    <n v="0.17624745999999999"/>
  </r>
  <r>
    <x v="0"/>
    <x v="99"/>
    <x v="4"/>
    <x v="61"/>
    <x v="7"/>
    <x v="9"/>
    <x v="0"/>
    <n v="0.46131415100000001"/>
  </r>
  <r>
    <x v="0"/>
    <x v="99"/>
    <x v="4"/>
    <x v="61"/>
    <x v="7"/>
    <x v="10"/>
    <x v="0"/>
    <n v="0.58849039999999997"/>
  </r>
  <r>
    <x v="0"/>
    <x v="99"/>
    <x v="4"/>
    <x v="61"/>
    <x v="7"/>
    <x v="11"/>
    <x v="0"/>
    <n v="0.311769664"/>
  </r>
  <r>
    <x v="0"/>
    <x v="99"/>
    <x v="4"/>
    <x v="61"/>
    <x v="7"/>
    <x v="12"/>
    <x v="0"/>
    <n v="5.8514904999999999E-2"/>
  </r>
  <r>
    <x v="0"/>
    <x v="99"/>
    <x v="4"/>
    <x v="61"/>
    <x v="7"/>
    <x v="13"/>
    <x v="0"/>
    <n v="0.55129973700000001"/>
  </r>
  <r>
    <x v="0"/>
    <x v="99"/>
    <x v="4"/>
    <x v="61"/>
    <x v="60"/>
    <x v="4"/>
    <x v="0"/>
    <n v="6.3370529180000004"/>
  </r>
  <r>
    <x v="0"/>
    <x v="99"/>
    <x v="4"/>
    <x v="61"/>
    <x v="60"/>
    <x v="5"/>
    <x v="0"/>
    <n v="4.0026667109999998"/>
  </r>
  <r>
    <x v="0"/>
    <x v="99"/>
    <x v="4"/>
    <x v="61"/>
    <x v="60"/>
    <x v="6"/>
    <x v="0"/>
    <n v="0.17315557100000001"/>
  </r>
  <r>
    <x v="0"/>
    <x v="99"/>
    <x v="4"/>
    <x v="61"/>
    <x v="60"/>
    <x v="7"/>
    <x v="0"/>
    <n v="4.1224999999999999E-5"/>
  </r>
  <r>
    <x v="0"/>
    <x v="99"/>
    <x v="4"/>
    <x v="61"/>
    <x v="60"/>
    <x v="8"/>
    <x v="0"/>
    <n v="0.20346061100000001"/>
  </r>
  <r>
    <x v="0"/>
    <x v="99"/>
    <x v="4"/>
    <x v="61"/>
    <x v="60"/>
    <x v="9"/>
    <x v="0"/>
    <n v="1.0590114660000001"/>
  </r>
  <r>
    <x v="0"/>
    <x v="99"/>
    <x v="4"/>
    <x v="61"/>
    <x v="60"/>
    <x v="10"/>
    <x v="0"/>
    <n v="2.9207209999999998E-3"/>
  </r>
  <r>
    <x v="0"/>
    <x v="99"/>
    <x v="4"/>
    <x v="61"/>
    <x v="60"/>
    <x v="12"/>
    <x v="0"/>
    <n v="1.3316809999999999E-3"/>
  </r>
  <r>
    <x v="0"/>
    <x v="99"/>
    <x v="4"/>
    <x v="62"/>
    <x v="2"/>
    <x v="4"/>
    <x v="0"/>
    <n v="4.8137070599999996"/>
  </r>
  <r>
    <x v="0"/>
    <x v="99"/>
    <x v="4"/>
    <x v="62"/>
    <x v="2"/>
    <x v="5"/>
    <x v="0"/>
    <n v="21.519812636000001"/>
  </r>
  <r>
    <x v="0"/>
    <x v="99"/>
    <x v="4"/>
    <x v="62"/>
    <x v="2"/>
    <x v="6"/>
    <x v="0"/>
    <n v="14.020851553"/>
  </r>
  <r>
    <x v="0"/>
    <x v="99"/>
    <x v="4"/>
    <x v="62"/>
    <x v="2"/>
    <x v="7"/>
    <x v="0"/>
    <n v="0.34032783100000003"/>
  </r>
  <r>
    <x v="0"/>
    <x v="99"/>
    <x v="4"/>
    <x v="62"/>
    <x v="2"/>
    <x v="8"/>
    <x v="0"/>
    <n v="20.115864434999999"/>
  </r>
  <r>
    <x v="0"/>
    <x v="99"/>
    <x v="4"/>
    <x v="62"/>
    <x v="2"/>
    <x v="9"/>
    <x v="0"/>
    <n v="81.065868593999994"/>
  </r>
  <r>
    <x v="0"/>
    <x v="99"/>
    <x v="4"/>
    <x v="62"/>
    <x v="2"/>
    <x v="10"/>
    <x v="0"/>
    <n v="550.52603999999997"/>
  </r>
  <r>
    <x v="0"/>
    <x v="99"/>
    <x v="4"/>
    <x v="62"/>
    <x v="2"/>
    <x v="11"/>
    <x v="0"/>
    <n v="163.74306999999999"/>
  </r>
  <r>
    <x v="0"/>
    <x v="99"/>
    <x v="4"/>
    <x v="62"/>
    <x v="2"/>
    <x v="12"/>
    <x v="0"/>
    <n v="98.944270134000007"/>
  </r>
  <r>
    <x v="0"/>
    <x v="99"/>
    <x v="4"/>
    <x v="62"/>
    <x v="2"/>
    <x v="13"/>
    <x v="0"/>
    <n v="25.721121916000001"/>
  </r>
  <r>
    <x v="0"/>
    <x v="99"/>
    <x v="4"/>
    <x v="62"/>
    <x v="6"/>
    <x v="4"/>
    <x v="0"/>
    <n v="827.78432999999995"/>
  </r>
  <r>
    <x v="0"/>
    <x v="99"/>
    <x v="4"/>
    <x v="62"/>
    <x v="6"/>
    <x v="5"/>
    <x v="0"/>
    <n v="230.85715999999999"/>
  </r>
  <r>
    <x v="0"/>
    <x v="99"/>
    <x v="4"/>
    <x v="62"/>
    <x v="6"/>
    <x v="6"/>
    <x v="0"/>
    <n v="57.393883932999998"/>
  </r>
  <r>
    <x v="0"/>
    <x v="99"/>
    <x v="4"/>
    <x v="62"/>
    <x v="6"/>
    <x v="7"/>
    <x v="0"/>
    <n v="4.2820417659999999"/>
  </r>
  <r>
    <x v="0"/>
    <x v="99"/>
    <x v="4"/>
    <x v="62"/>
    <x v="6"/>
    <x v="8"/>
    <x v="0"/>
    <n v="376.82879000000003"/>
  </r>
  <r>
    <x v="0"/>
    <x v="99"/>
    <x v="4"/>
    <x v="62"/>
    <x v="6"/>
    <x v="9"/>
    <x v="0"/>
    <n v="1196.7545"/>
  </r>
  <r>
    <x v="0"/>
    <x v="99"/>
    <x v="4"/>
    <x v="62"/>
    <x v="6"/>
    <x v="10"/>
    <x v="0"/>
    <n v="963.86536000000001"/>
  </r>
  <r>
    <x v="0"/>
    <x v="99"/>
    <x v="4"/>
    <x v="62"/>
    <x v="6"/>
    <x v="11"/>
    <x v="0"/>
    <n v="26095.156999999999"/>
  </r>
  <r>
    <x v="0"/>
    <x v="99"/>
    <x v="4"/>
    <x v="62"/>
    <x v="6"/>
    <x v="12"/>
    <x v="0"/>
    <n v="562.21879999999999"/>
  </r>
  <r>
    <x v="0"/>
    <x v="99"/>
    <x v="4"/>
    <x v="62"/>
    <x v="6"/>
    <x v="13"/>
    <x v="0"/>
    <n v="22982.076000000001"/>
  </r>
  <r>
    <x v="0"/>
    <x v="99"/>
    <x v="4"/>
    <x v="62"/>
    <x v="7"/>
    <x v="4"/>
    <x v="0"/>
    <n v="1.5389125509999999"/>
  </r>
  <r>
    <x v="0"/>
    <x v="99"/>
    <x v="4"/>
    <x v="62"/>
    <x v="7"/>
    <x v="5"/>
    <x v="0"/>
    <n v="7.4553056179999997"/>
  </r>
  <r>
    <x v="0"/>
    <x v="99"/>
    <x v="4"/>
    <x v="62"/>
    <x v="7"/>
    <x v="6"/>
    <x v="0"/>
    <n v="12.861226073999999"/>
  </r>
  <r>
    <x v="0"/>
    <x v="99"/>
    <x v="4"/>
    <x v="62"/>
    <x v="7"/>
    <x v="7"/>
    <x v="0"/>
    <n v="0.85034378899999996"/>
  </r>
  <r>
    <x v="0"/>
    <x v="99"/>
    <x v="4"/>
    <x v="62"/>
    <x v="7"/>
    <x v="8"/>
    <x v="0"/>
    <n v="16.099902696000001"/>
  </r>
  <r>
    <x v="0"/>
    <x v="99"/>
    <x v="4"/>
    <x v="62"/>
    <x v="7"/>
    <x v="9"/>
    <x v="0"/>
    <n v="41.555279554999998"/>
  </r>
  <r>
    <x v="0"/>
    <x v="99"/>
    <x v="4"/>
    <x v="62"/>
    <x v="7"/>
    <x v="10"/>
    <x v="0"/>
    <n v="213.83294000000001"/>
  </r>
  <r>
    <x v="0"/>
    <x v="99"/>
    <x v="4"/>
    <x v="62"/>
    <x v="7"/>
    <x v="11"/>
    <x v="0"/>
    <n v="166.69475"/>
  </r>
  <r>
    <x v="0"/>
    <x v="99"/>
    <x v="4"/>
    <x v="62"/>
    <x v="7"/>
    <x v="12"/>
    <x v="0"/>
    <n v="27.544756718999999"/>
  </r>
  <r>
    <x v="0"/>
    <x v="99"/>
    <x v="4"/>
    <x v="62"/>
    <x v="7"/>
    <x v="13"/>
    <x v="0"/>
    <n v="313.13333999999998"/>
  </r>
  <r>
    <x v="0"/>
    <x v="99"/>
    <x v="4"/>
    <x v="62"/>
    <x v="60"/>
    <x v="4"/>
    <x v="0"/>
    <n v="2997.3229999999999"/>
  </r>
  <r>
    <x v="0"/>
    <x v="99"/>
    <x v="4"/>
    <x v="62"/>
    <x v="60"/>
    <x v="5"/>
    <x v="0"/>
    <n v="572.27931999999998"/>
  </r>
  <r>
    <x v="0"/>
    <x v="99"/>
    <x v="4"/>
    <x v="62"/>
    <x v="60"/>
    <x v="6"/>
    <x v="0"/>
    <n v="155.77099999999999"/>
  </r>
  <r>
    <x v="0"/>
    <x v="99"/>
    <x v="4"/>
    <x v="62"/>
    <x v="60"/>
    <x v="7"/>
    <x v="0"/>
    <n v="5.5150090000000004E-3"/>
  </r>
  <r>
    <x v="0"/>
    <x v="99"/>
    <x v="4"/>
    <x v="62"/>
    <x v="60"/>
    <x v="8"/>
    <x v="0"/>
    <n v="182.66301000000001"/>
  </r>
  <r>
    <x v="0"/>
    <x v="99"/>
    <x v="4"/>
    <x v="62"/>
    <x v="60"/>
    <x v="9"/>
    <x v="0"/>
    <n v="1600.8559"/>
  </r>
  <r>
    <x v="0"/>
    <x v="99"/>
    <x v="4"/>
    <x v="62"/>
    <x v="60"/>
    <x v="10"/>
    <x v="0"/>
    <n v="1.846308568"/>
  </r>
  <r>
    <x v="0"/>
    <x v="99"/>
    <x v="4"/>
    <x v="62"/>
    <x v="60"/>
    <x v="12"/>
    <x v="0"/>
    <n v="0.178150646"/>
  </r>
  <r>
    <x v="0"/>
    <x v="99"/>
    <x v="4"/>
    <x v="63"/>
    <x v="2"/>
    <x v="4"/>
    <x v="0"/>
    <n v="0.37385035799999999"/>
  </r>
  <r>
    <x v="0"/>
    <x v="99"/>
    <x v="4"/>
    <x v="63"/>
    <x v="2"/>
    <x v="5"/>
    <x v="0"/>
    <n v="11.116795621"/>
  </r>
  <r>
    <x v="0"/>
    <x v="99"/>
    <x v="4"/>
    <x v="63"/>
    <x v="2"/>
    <x v="6"/>
    <x v="0"/>
    <n v="6.3106322000000006E-2"/>
  </r>
  <r>
    <x v="0"/>
    <x v="99"/>
    <x v="4"/>
    <x v="63"/>
    <x v="2"/>
    <x v="7"/>
    <x v="0"/>
    <n v="3.438038E-3"/>
  </r>
  <r>
    <x v="0"/>
    <x v="99"/>
    <x v="4"/>
    <x v="63"/>
    <x v="2"/>
    <x v="8"/>
    <x v="0"/>
    <n v="1.2943377359999999"/>
  </r>
  <r>
    <x v="0"/>
    <x v="99"/>
    <x v="4"/>
    <x v="63"/>
    <x v="2"/>
    <x v="9"/>
    <x v="0"/>
    <n v="20.358711228000001"/>
  </r>
  <r>
    <x v="0"/>
    <x v="99"/>
    <x v="4"/>
    <x v="63"/>
    <x v="2"/>
    <x v="10"/>
    <x v="0"/>
    <n v="18.558411914000001"/>
  </r>
  <r>
    <x v="0"/>
    <x v="99"/>
    <x v="4"/>
    <x v="63"/>
    <x v="2"/>
    <x v="11"/>
    <x v="0"/>
    <n v="9.8693407979999996"/>
  </r>
  <r>
    <x v="0"/>
    <x v="99"/>
    <x v="4"/>
    <x v="63"/>
    <x v="2"/>
    <x v="12"/>
    <x v="0"/>
    <n v="3.8074824249999999"/>
  </r>
  <r>
    <x v="0"/>
    <x v="99"/>
    <x v="4"/>
    <x v="63"/>
    <x v="2"/>
    <x v="13"/>
    <x v="0"/>
    <n v="0.91100210100000001"/>
  </r>
  <r>
    <x v="0"/>
    <x v="99"/>
    <x v="4"/>
    <x v="63"/>
    <x v="6"/>
    <x v="4"/>
    <x v="0"/>
    <n v="2658.8514"/>
  </r>
  <r>
    <x v="0"/>
    <x v="99"/>
    <x v="4"/>
    <x v="63"/>
    <x v="6"/>
    <x v="5"/>
    <x v="0"/>
    <n v="4.3253790380000003"/>
  </r>
  <r>
    <x v="0"/>
    <x v="99"/>
    <x v="4"/>
    <x v="63"/>
    <x v="6"/>
    <x v="6"/>
    <x v="0"/>
    <n v="1.2576868329999999"/>
  </r>
  <r>
    <x v="0"/>
    <x v="99"/>
    <x v="4"/>
    <x v="63"/>
    <x v="6"/>
    <x v="7"/>
    <x v="0"/>
    <n v="9.8807713000000005E-2"/>
  </r>
  <r>
    <x v="0"/>
    <x v="99"/>
    <x v="4"/>
    <x v="63"/>
    <x v="6"/>
    <x v="8"/>
    <x v="0"/>
    <n v="5.0707430760000003"/>
  </r>
  <r>
    <x v="0"/>
    <x v="99"/>
    <x v="4"/>
    <x v="63"/>
    <x v="6"/>
    <x v="9"/>
    <x v="0"/>
    <n v="15.364516725"/>
  </r>
  <r>
    <x v="0"/>
    <x v="99"/>
    <x v="4"/>
    <x v="63"/>
    <x v="6"/>
    <x v="10"/>
    <x v="0"/>
    <n v="4.8296021680000001"/>
  </r>
  <r>
    <x v="0"/>
    <x v="99"/>
    <x v="4"/>
    <x v="63"/>
    <x v="6"/>
    <x v="11"/>
    <x v="0"/>
    <n v="108.64767000000001"/>
  </r>
  <r>
    <x v="0"/>
    <x v="99"/>
    <x v="4"/>
    <x v="63"/>
    <x v="6"/>
    <x v="12"/>
    <x v="0"/>
    <n v="8.1511310879999996"/>
  </r>
  <r>
    <x v="0"/>
    <x v="99"/>
    <x v="4"/>
    <x v="63"/>
    <x v="6"/>
    <x v="13"/>
    <x v="0"/>
    <n v="113.8693"/>
  </r>
  <r>
    <x v="0"/>
    <x v="99"/>
    <x v="4"/>
    <x v="63"/>
    <x v="7"/>
    <x v="4"/>
    <x v="0"/>
    <n v="0.49962187899999999"/>
  </r>
  <r>
    <x v="0"/>
    <x v="99"/>
    <x v="4"/>
    <x v="63"/>
    <x v="7"/>
    <x v="5"/>
    <x v="0"/>
    <n v="3.0268518609999999"/>
  </r>
  <r>
    <x v="0"/>
    <x v="99"/>
    <x v="4"/>
    <x v="63"/>
    <x v="7"/>
    <x v="6"/>
    <x v="0"/>
    <n v="8.0022662520000001"/>
  </r>
  <r>
    <x v="0"/>
    <x v="99"/>
    <x v="4"/>
    <x v="63"/>
    <x v="7"/>
    <x v="7"/>
    <x v="0"/>
    <n v="0.53713325599999995"/>
  </r>
  <r>
    <x v="0"/>
    <x v="99"/>
    <x v="4"/>
    <x v="63"/>
    <x v="7"/>
    <x v="8"/>
    <x v="0"/>
    <n v="9.3646937480000005"/>
  </r>
  <r>
    <x v="0"/>
    <x v="99"/>
    <x v="4"/>
    <x v="63"/>
    <x v="7"/>
    <x v="9"/>
    <x v="0"/>
    <n v="24.601596602000001"/>
  </r>
  <r>
    <x v="0"/>
    <x v="99"/>
    <x v="4"/>
    <x v="63"/>
    <x v="7"/>
    <x v="10"/>
    <x v="0"/>
    <n v="54.919004547999997"/>
  </r>
  <r>
    <x v="0"/>
    <x v="99"/>
    <x v="4"/>
    <x v="63"/>
    <x v="7"/>
    <x v="11"/>
    <x v="0"/>
    <n v="36.437948317999997"/>
  </r>
  <r>
    <x v="0"/>
    <x v="99"/>
    <x v="4"/>
    <x v="63"/>
    <x v="7"/>
    <x v="12"/>
    <x v="0"/>
    <n v="6.9193790100000001"/>
  </r>
  <r>
    <x v="0"/>
    <x v="99"/>
    <x v="4"/>
    <x v="63"/>
    <x v="7"/>
    <x v="13"/>
    <x v="0"/>
    <n v="12.417595199000001"/>
  </r>
  <r>
    <x v="0"/>
    <x v="99"/>
    <x v="4"/>
    <x v="63"/>
    <x v="33"/>
    <x v="4"/>
    <x v="0"/>
    <n v="575.27494000000002"/>
  </r>
  <r>
    <x v="0"/>
    <x v="99"/>
    <x v="4"/>
    <x v="63"/>
    <x v="34"/>
    <x v="4"/>
    <x v="0"/>
    <n v="1676.318"/>
  </r>
  <r>
    <x v="0"/>
    <x v="99"/>
    <x v="4"/>
    <x v="63"/>
    <x v="60"/>
    <x v="4"/>
    <x v="0"/>
    <n v="33.552069537999998"/>
  </r>
  <r>
    <x v="0"/>
    <x v="99"/>
    <x v="4"/>
    <x v="63"/>
    <x v="60"/>
    <x v="5"/>
    <x v="0"/>
    <n v="0.23898910400000001"/>
  </r>
  <r>
    <x v="0"/>
    <x v="99"/>
    <x v="4"/>
    <x v="63"/>
    <x v="60"/>
    <x v="6"/>
    <x v="0"/>
    <n v="1.0447700000000001E-2"/>
  </r>
  <r>
    <x v="0"/>
    <x v="99"/>
    <x v="4"/>
    <x v="63"/>
    <x v="60"/>
    <x v="7"/>
    <x v="0"/>
    <n v="1.8908600000000001E-3"/>
  </r>
  <r>
    <x v="0"/>
    <x v="99"/>
    <x v="4"/>
    <x v="63"/>
    <x v="60"/>
    <x v="8"/>
    <x v="0"/>
    <n v="3.2502326999999998E-2"/>
  </r>
  <r>
    <x v="0"/>
    <x v="99"/>
    <x v="4"/>
    <x v="63"/>
    <x v="60"/>
    <x v="9"/>
    <x v="0"/>
    <n v="23.505918376"/>
  </r>
  <r>
    <x v="0"/>
    <x v="99"/>
    <x v="4"/>
    <x v="63"/>
    <x v="60"/>
    <x v="12"/>
    <x v="0"/>
    <n v="6.3987696959999996"/>
  </r>
  <r>
    <x v="0"/>
    <x v="99"/>
    <x v="4"/>
    <x v="64"/>
    <x v="2"/>
    <x v="4"/>
    <x v="0"/>
    <n v="1.427544519"/>
  </r>
  <r>
    <x v="0"/>
    <x v="99"/>
    <x v="4"/>
    <x v="64"/>
    <x v="2"/>
    <x v="5"/>
    <x v="0"/>
    <n v="3.994514074"/>
  </r>
  <r>
    <x v="0"/>
    <x v="99"/>
    <x v="4"/>
    <x v="64"/>
    <x v="2"/>
    <x v="6"/>
    <x v="0"/>
    <n v="4.5271724610000001"/>
  </r>
  <r>
    <x v="0"/>
    <x v="99"/>
    <x v="4"/>
    <x v="64"/>
    <x v="2"/>
    <x v="7"/>
    <x v="0"/>
    <n v="0.11012823400000001"/>
  </r>
  <r>
    <x v="0"/>
    <x v="99"/>
    <x v="4"/>
    <x v="64"/>
    <x v="2"/>
    <x v="8"/>
    <x v="0"/>
    <n v="6.6922973429999999"/>
  </r>
  <r>
    <x v="0"/>
    <x v="99"/>
    <x v="4"/>
    <x v="64"/>
    <x v="2"/>
    <x v="9"/>
    <x v="0"/>
    <n v="26.222064867"/>
  </r>
  <r>
    <x v="0"/>
    <x v="99"/>
    <x v="4"/>
    <x v="64"/>
    <x v="2"/>
    <x v="10"/>
    <x v="0"/>
    <n v="39.784953105"/>
  </r>
  <r>
    <x v="0"/>
    <x v="99"/>
    <x v="4"/>
    <x v="64"/>
    <x v="2"/>
    <x v="11"/>
    <x v="0"/>
    <n v="19.454660162"/>
  </r>
  <r>
    <x v="0"/>
    <x v="99"/>
    <x v="4"/>
    <x v="64"/>
    <x v="2"/>
    <x v="12"/>
    <x v="0"/>
    <n v="21.463171255999999"/>
  </r>
  <r>
    <x v="0"/>
    <x v="99"/>
    <x v="4"/>
    <x v="64"/>
    <x v="2"/>
    <x v="13"/>
    <x v="0"/>
    <n v="6.201103292"/>
  </r>
  <r>
    <x v="0"/>
    <x v="99"/>
    <x v="4"/>
    <x v="64"/>
    <x v="6"/>
    <x v="4"/>
    <x v="0"/>
    <n v="73.533156093000002"/>
  </r>
  <r>
    <x v="0"/>
    <x v="99"/>
    <x v="4"/>
    <x v="64"/>
    <x v="6"/>
    <x v="5"/>
    <x v="0"/>
    <n v="26.784566170000002"/>
  </r>
  <r>
    <x v="0"/>
    <x v="99"/>
    <x v="4"/>
    <x v="64"/>
    <x v="6"/>
    <x v="6"/>
    <x v="0"/>
    <n v="7.2954513600000004"/>
  </r>
  <r>
    <x v="0"/>
    <x v="99"/>
    <x v="4"/>
    <x v="64"/>
    <x v="6"/>
    <x v="7"/>
    <x v="0"/>
    <n v="0.55024445899999996"/>
  </r>
  <r>
    <x v="0"/>
    <x v="99"/>
    <x v="4"/>
    <x v="64"/>
    <x v="6"/>
    <x v="8"/>
    <x v="0"/>
    <n v="27.842720369999999"/>
  </r>
  <r>
    <x v="0"/>
    <x v="99"/>
    <x v="4"/>
    <x v="64"/>
    <x v="6"/>
    <x v="9"/>
    <x v="0"/>
    <n v="73.494336963999999"/>
  </r>
  <r>
    <x v="0"/>
    <x v="99"/>
    <x v="4"/>
    <x v="64"/>
    <x v="6"/>
    <x v="10"/>
    <x v="0"/>
    <n v="16.887800098"/>
  </r>
  <r>
    <x v="0"/>
    <x v="99"/>
    <x v="4"/>
    <x v="64"/>
    <x v="6"/>
    <x v="11"/>
    <x v="0"/>
    <n v="134.1388"/>
  </r>
  <r>
    <x v="0"/>
    <x v="99"/>
    <x v="4"/>
    <x v="64"/>
    <x v="6"/>
    <x v="12"/>
    <x v="0"/>
    <n v="51.779303548999998"/>
  </r>
  <r>
    <x v="0"/>
    <x v="99"/>
    <x v="4"/>
    <x v="64"/>
    <x v="6"/>
    <x v="13"/>
    <x v="0"/>
    <n v="371.47253000000001"/>
  </r>
  <r>
    <x v="0"/>
    <x v="99"/>
    <x v="4"/>
    <x v="64"/>
    <x v="7"/>
    <x v="4"/>
    <x v="0"/>
    <n v="0.39632752799999998"/>
  </r>
  <r>
    <x v="0"/>
    <x v="99"/>
    <x v="4"/>
    <x v="64"/>
    <x v="7"/>
    <x v="5"/>
    <x v="0"/>
    <n v="1.8641670340000001"/>
  </r>
  <r>
    <x v="0"/>
    <x v="99"/>
    <x v="4"/>
    <x v="64"/>
    <x v="7"/>
    <x v="6"/>
    <x v="0"/>
    <n v="5.121036374"/>
  </r>
  <r>
    <x v="0"/>
    <x v="99"/>
    <x v="4"/>
    <x v="64"/>
    <x v="7"/>
    <x v="7"/>
    <x v="0"/>
    <n v="0.34268546500000002"/>
  </r>
  <r>
    <x v="0"/>
    <x v="99"/>
    <x v="4"/>
    <x v="64"/>
    <x v="7"/>
    <x v="8"/>
    <x v="0"/>
    <n v="6.1023417579999997"/>
  </r>
  <r>
    <x v="0"/>
    <x v="99"/>
    <x v="4"/>
    <x v="64"/>
    <x v="7"/>
    <x v="9"/>
    <x v="0"/>
    <n v="15.868413546999999"/>
  </r>
  <r>
    <x v="0"/>
    <x v="99"/>
    <x v="4"/>
    <x v="64"/>
    <x v="7"/>
    <x v="10"/>
    <x v="0"/>
    <n v="17.585474951999998"/>
  </r>
  <r>
    <x v="0"/>
    <x v="99"/>
    <x v="4"/>
    <x v="64"/>
    <x v="7"/>
    <x v="11"/>
    <x v="0"/>
    <n v="29.710758126999998"/>
  </r>
  <r>
    <x v="0"/>
    <x v="99"/>
    <x v="4"/>
    <x v="64"/>
    <x v="7"/>
    <x v="12"/>
    <x v="0"/>
    <n v="6.0453498740000002"/>
  </r>
  <r>
    <x v="0"/>
    <x v="99"/>
    <x v="4"/>
    <x v="64"/>
    <x v="7"/>
    <x v="13"/>
    <x v="0"/>
    <n v="66.657360625999999"/>
  </r>
  <r>
    <x v="0"/>
    <x v="99"/>
    <x v="4"/>
    <x v="64"/>
    <x v="60"/>
    <x v="4"/>
    <x v="0"/>
    <n v="177.97425999999999"/>
  </r>
  <r>
    <x v="0"/>
    <x v="99"/>
    <x v="4"/>
    <x v="64"/>
    <x v="60"/>
    <x v="5"/>
    <x v="0"/>
    <n v="2.4291849999999999E-3"/>
  </r>
  <r>
    <x v="0"/>
    <x v="99"/>
    <x v="4"/>
    <x v="64"/>
    <x v="60"/>
    <x v="6"/>
    <x v="0"/>
    <n v="6.5270000000000004E-6"/>
  </r>
  <r>
    <x v="0"/>
    <x v="99"/>
    <x v="4"/>
    <x v="64"/>
    <x v="60"/>
    <x v="7"/>
    <x v="0"/>
    <n v="1.192E-6"/>
  </r>
  <r>
    <x v="0"/>
    <x v="99"/>
    <x v="4"/>
    <x v="64"/>
    <x v="60"/>
    <x v="8"/>
    <x v="0"/>
    <n v="2.0520999999999999E-5"/>
  </r>
  <r>
    <x v="0"/>
    <x v="99"/>
    <x v="4"/>
    <x v="64"/>
    <x v="60"/>
    <x v="9"/>
    <x v="0"/>
    <n v="2.8119E-5"/>
  </r>
  <r>
    <x v="0"/>
    <x v="99"/>
    <x v="4"/>
    <x v="64"/>
    <x v="60"/>
    <x v="12"/>
    <x v="0"/>
    <n v="3.8421999999999999E-5"/>
  </r>
  <r>
    <x v="0"/>
    <x v="99"/>
    <x v="4"/>
    <x v="65"/>
    <x v="2"/>
    <x v="4"/>
    <x v="0"/>
    <n v="3.121806351"/>
  </r>
  <r>
    <x v="0"/>
    <x v="99"/>
    <x v="4"/>
    <x v="65"/>
    <x v="2"/>
    <x v="5"/>
    <x v="0"/>
    <n v="39.068081751999998"/>
  </r>
  <r>
    <x v="0"/>
    <x v="99"/>
    <x v="4"/>
    <x v="65"/>
    <x v="2"/>
    <x v="6"/>
    <x v="0"/>
    <n v="12.159477954"/>
  </r>
  <r>
    <x v="0"/>
    <x v="99"/>
    <x v="4"/>
    <x v="65"/>
    <x v="2"/>
    <x v="7"/>
    <x v="0"/>
    <n v="0.294867777"/>
  </r>
  <r>
    <x v="0"/>
    <x v="99"/>
    <x v="4"/>
    <x v="65"/>
    <x v="2"/>
    <x v="8"/>
    <x v="0"/>
    <n v="18.101695654"/>
  </r>
  <r>
    <x v="0"/>
    <x v="99"/>
    <x v="4"/>
    <x v="65"/>
    <x v="2"/>
    <x v="9"/>
    <x v="0"/>
    <n v="88.486047693000003"/>
  </r>
  <r>
    <x v="0"/>
    <x v="99"/>
    <x v="4"/>
    <x v="65"/>
    <x v="2"/>
    <x v="10"/>
    <x v="0"/>
    <n v="326.69902999999999"/>
  </r>
  <r>
    <x v="0"/>
    <x v="99"/>
    <x v="4"/>
    <x v="65"/>
    <x v="2"/>
    <x v="11"/>
    <x v="0"/>
    <n v="27.848649082000001"/>
  </r>
  <r>
    <x v="0"/>
    <x v="99"/>
    <x v="4"/>
    <x v="65"/>
    <x v="2"/>
    <x v="12"/>
    <x v="0"/>
    <n v="20.664387954999999"/>
  </r>
  <r>
    <x v="0"/>
    <x v="99"/>
    <x v="4"/>
    <x v="65"/>
    <x v="2"/>
    <x v="13"/>
    <x v="0"/>
    <n v="4.5786629169999999"/>
  </r>
  <r>
    <x v="0"/>
    <x v="99"/>
    <x v="4"/>
    <x v="65"/>
    <x v="6"/>
    <x v="4"/>
    <x v="0"/>
    <n v="36.820207162000003"/>
  </r>
  <r>
    <x v="0"/>
    <x v="99"/>
    <x v="4"/>
    <x v="65"/>
    <x v="6"/>
    <x v="5"/>
    <x v="0"/>
    <n v="26.512038585999999"/>
  </r>
  <r>
    <x v="0"/>
    <x v="99"/>
    <x v="4"/>
    <x v="65"/>
    <x v="6"/>
    <x v="6"/>
    <x v="0"/>
    <n v="17.313703921999998"/>
  </r>
  <r>
    <x v="0"/>
    <x v="99"/>
    <x v="4"/>
    <x v="65"/>
    <x v="6"/>
    <x v="7"/>
    <x v="0"/>
    <n v="0.99956240600000001"/>
  </r>
  <r>
    <x v="0"/>
    <x v="99"/>
    <x v="4"/>
    <x v="65"/>
    <x v="6"/>
    <x v="8"/>
    <x v="0"/>
    <n v="118.99415"/>
  </r>
  <r>
    <x v="0"/>
    <x v="99"/>
    <x v="4"/>
    <x v="65"/>
    <x v="6"/>
    <x v="9"/>
    <x v="0"/>
    <n v="301.72307000000001"/>
  </r>
  <r>
    <x v="0"/>
    <x v="99"/>
    <x v="4"/>
    <x v="65"/>
    <x v="6"/>
    <x v="10"/>
    <x v="0"/>
    <n v="71.909864197999994"/>
  </r>
  <r>
    <x v="0"/>
    <x v="99"/>
    <x v="4"/>
    <x v="65"/>
    <x v="6"/>
    <x v="11"/>
    <x v="0"/>
    <n v="2863.2537000000002"/>
  </r>
  <r>
    <x v="0"/>
    <x v="99"/>
    <x v="4"/>
    <x v="65"/>
    <x v="6"/>
    <x v="12"/>
    <x v="0"/>
    <n v="96.267956355999999"/>
  </r>
  <r>
    <x v="0"/>
    <x v="99"/>
    <x v="4"/>
    <x v="65"/>
    <x v="6"/>
    <x v="13"/>
    <x v="0"/>
    <n v="1623.6765"/>
  </r>
  <r>
    <x v="0"/>
    <x v="99"/>
    <x v="4"/>
    <x v="65"/>
    <x v="7"/>
    <x v="4"/>
    <x v="0"/>
    <n v="0.58371561100000002"/>
  </r>
  <r>
    <x v="0"/>
    <x v="99"/>
    <x v="4"/>
    <x v="65"/>
    <x v="7"/>
    <x v="5"/>
    <x v="0"/>
    <n v="8.6578429589999999"/>
  </r>
  <r>
    <x v="0"/>
    <x v="99"/>
    <x v="4"/>
    <x v="65"/>
    <x v="7"/>
    <x v="6"/>
    <x v="0"/>
    <n v="14.010124845"/>
  </r>
  <r>
    <x v="0"/>
    <x v="99"/>
    <x v="4"/>
    <x v="65"/>
    <x v="7"/>
    <x v="7"/>
    <x v="0"/>
    <n v="0.92034300599999996"/>
  </r>
  <r>
    <x v="0"/>
    <x v="99"/>
    <x v="4"/>
    <x v="65"/>
    <x v="7"/>
    <x v="8"/>
    <x v="0"/>
    <n v="18.071322820999999"/>
  </r>
  <r>
    <x v="0"/>
    <x v="99"/>
    <x v="4"/>
    <x v="65"/>
    <x v="7"/>
    <x v="9"/>
    <x v="0"/>
    <n v="46.551067592999999"/>
  </r>
  <r>
    <x v="0"/>
    <x v="99"/>
    <x v="4"/>
    <x v="65"/>
    <x v="7"/>
    <x v="10"/>
    <x v="0"/>
    <n v="138.4486"/>
  </r>
  <r>
    <x v="0"/>
    <x v="99"/>
    <x v="4"/>
    <x v="65"/>
    <x v="7"/>
    <x v="11"/>
    <x v="0"/>
    <n v="33.433302138000002"/>
  </r>
  <r>
    <x v="0"/>
    <x v="99"/>
    <x v="4"/>
    <x v="65"/>
    <x v="7"/>
    <x v="12"/>
    <x v="0"/>
    <n v="5.6869347890000004"/>
  </r>
  <r>
    <x v="0"/>
    <x v="99"/>
    <x v="4"/>
    <x v="65"/>
    <x v="7"/>
    <x v="13"/>
    <x v="0"/>
    <n v="67.204009792999997"/>
  </r>
  <r>
    <x v="0"/>
    <x v="99"/>
    <x v="4"/>
    <x v="65"/>
    <x v="60"/>
    <x v="4"/>
    <x v="0"/>
    <n v="118.93415"/>
  </r>
  <r>
    <x v="0"/>
    <x v="99"/>
    <x v="4"/>
    <x v="65"/>
    <x v="60"/>
    <x v="5"/>
    <x v="0"/>
    <n v="1501.8179"/>
  </r>
  <r>
    <x v="0"/>
    <x v="99"/>
    <x v="4"/>
    <x v="65"/>
    <x v="60"/>
    <x v="6"/>
    <x v="0"/>
    <n v="341.50817999999998"/>
  </r>
  <r>
    <x v="0"/>
    <x v="99"/>
    <x v="4"/>
    <x v="65"/>
    <x v="60"/>
    <x v="7"/>
    <x v="0"/>
    <n v="1.5641200000000001E-4"/>
  </r>
  <r>
    <x v="0"/>
    <x v="99"/>
    <x v="4"/>
    <x v="65"/>
    <x v="60"/>
    <x v="8"/>
    <x v="0"/>
    <n v="376.02665000000002"/>
  </r>
  <r>
    <x v="0"/>
    <x v="99"/>
    <x v="4"/>
    <x v="65"/>
    <x v="60"/>
    <x v="9"/>
    <x v="0"/>
    <n v="1237.4794999999999"/>
  </r>
  <r>
    <x v="0"/>
    <x v="99"/>
    <x v="4"/>
    <x v="65"/>
    <x v="60"/>
    <x v="10"/>
    <x v="0"/>
    <n v="68.279471373999996"/>
  </r>
  <r>
    <x v="0"/>
    <x v="99"/>
    <x v="4"/>
    <x v="65"/>
    <x v="60"/>
    <x v="12"/>
    <x v="0"/>
    <n v="210.55851000000001"/>
  </r>
  <r>
    <x v="0"/>
    <x v="99"/>
    <x v="4"/>
    <x v="66"/>
    <x v="2"/>
    <x v="4"/>
    <x v="0"/>
    <n v="7.453127029"/>
  </r>
  <r>
    <x v="0"/>
    <x v="99"/>
    <x v="4"/>
    <x v="66"/>
    <x v="2"/>
    <x v="5"/>
    <x v="0"/>
    <n v="134.47192000000001"/>
  </r>
  <r>
    <x v="0"/>
    <x v="99"/>
    <x v="4"/>
    <x v="66"/>
    <x v="2"/>
    <x v="6"/>
    <x v="0"/>
    <n v="27.261162888000001"/>
  </r>
  <r>
    <x v="0"/>
    <x v="99"/>
    <x v="4"/>
    <x v="66"/>
    <x v="2"/>
    <x v="7"/>
    <x v="0"/>
    <n v="0.67705718299999995"/>
  </r>
  <r>
    <x v="0"/>
    <x v="99"/>
    <x v="4"/>
    <x v="66"/>
    <x v="2"/>
    <x v="8"/>
    <x v="0"/>
    <n v="46.204086134000001"/>
  </r>
  <r>
    <x v="0"/>
    <x v="99"/>
    <x v="4"/>
    <x v="66"/>
    <x v="2"/>
    <x v="9"/>
    <x v="0"/>
    <n v="339.23241000000002"/>
  </r>
  <r>
    <x v="0"/>
    <x v="99"/>
    <x v="4"/>
    <x v="66"/>
    <x v="2"/>
    <x v="10"/>
    <x v="0"/>
    <n v="4060.9113000000002"/>
  </r>
  <r>
    <x v="0"/>
    <x v="99"/>
    <x v="4"/>
    <x v="66"/>
    <x v="2"/>
    <x v="11"/>
    <x v="0"/>
    <n v="76.005590116999997"/>
  </r>
  <r>
    <x v="0"/>
    <x v="99"/>
    <x v="4"/>
    <x v="66"/>
    <x v="2"/>
    <x v="12"/>
    <x v="0"/>
    <n v="15.704898026"/>
  </r>
  <r>
    <x v="0"/>
    <x v="99"/>
    <x v="4"/>
    <x v="66"/>
    <x v="2"/>
    <x v="13"/>
    <x v="0"/>
    <n v="23.756928545000001"/>
  </r>
  <r>
    <x v="0"/>
    <x v="99"/>
    <x v="4"/>
    <x v="66"/>
    <x v="6"/>
    <x v="4"/>
    <x v="0"/>
    <n v="527.46222999999998"/>
  </r>
  <r>
    <x v="0"/>
    <x v="99"/>
    <x v="4"/>
    <x v="66"/>
    <x v="6"/>
    <x v="5"/>
    <x v="0"/>
    <n v="142.05597"/>
  </r>
  <r>
    <x v="0"/>
    <x v="99"/>
    <x v="4"/>
    <x v="66"/>
    <x v="6"/>
    <x v="6"/>
    <x v="0"/>
    <n v="79.366943124000002"/>
  </r>
  <r>
    <x v="0"/>
    <x v="99"/>
    <x v="4"/>
    <x v="66"/>
    <x v="6"/>
    <x v="7"/>
    <x v="0"/>
    <n v="5.9250024760000004"/>
  </r>
  <r>
    <x v="0"/>
    <x v="99"/>
    <x v="4"/>
    <x v="66"/>
    <x v="6"/>
    <x v="8"/>
    <x v="0"/>
    <n v="278.28300999999999"/>
  </r>
  <r>
    <x v="0"/>
    <x v="99"/>
    <x v="4"/>
    <x v="66"/>
    <x v="6"/>
    <x v="9"/>
    <x v="0"/>
    <n v="1147.3717999999999"/>
  </r>
  <r>
    <x v="0"/>
    <x v="99"/>
    <x v="4"/>
    <x v="66"/>
    <x v="6"/>
    <x v="10"/>
    <x v="0"/>
    <n v="662.88852999999995"/>
  </r>
  <r>
    <x v="0"/>
    <x v="99"/>
    <x v="4"/>
    <x v="66"/>
    <x v="6"/>
    <x v="11"/>
    <x v="0"/>
    <n v="5920.4744000000001"/>
  </r>
  <r>
    <x v="0"/>
    <x v="99"/>
    <x v="4"/>
    <x v="66"/>
    <x v="6"/>
    <x v="12"/>
    <x v="0"/>
    <n v="108.15810999999999"/>
  </r>
  <r>
    <x v="0"/>
    <x v="99"/>
    <x v="4"/>
    <x v="66"/>
    <x v="6"/>
    <x v="13"/>
    <x v="0"/>
    <n v="1173.6668"/>
  </r>
  <r>
    <x v="0"/>
    <x v="99"/>
    <x v="4"/>
    <x v="66"/>
    <x v="7"/>
    <x v="4"/>
    <x v="0"/>
    <n v="3.8374540920000002"/>
  </r>
  <r>
    <x v="0"/>
    <x v="99"/>
    <x v="4"/>
    <x v="66"/>
    <x v="7"/>
    <x v="5"/>
    <x v="0"/>
    <n v="34.267113186000003"/>
  </r>
  <r>
    <x v="0"/>
    <x v="99"/>
    <x v="4"/>
    <x v="66"/>
    <x v="7"/>
    <x v="6"/>
    <x v="0"/>
    <n v="99.319861258000003"/>
  </r>
  <r>
    <x v="0"/>
    <x v="99"/>
    <x v="4"/>
    <x v="66"/>
    <x v="7"/>
    <x v="7"/>
    <x v="0"/>
    <n v="6.6504826289999999"/>
  </r>
  <r>
    <x v="0"/>
    <x v="99"/>
    <x v="4"/>
    <x v="66"/>
    <x v="7"/>
    <x v="8"/>
    <x v="0"/>
    <n v="115.73027"/>
  </r>
  <r>
    <x v="0"/>
    <x v="99"/>
    <x v="4"/>
    <x v="66"/>
    <x v="7"/>
    <x v="9"/>
    <x v="0"/>
    <n v="305.64688000000001"/>
  </r>
  <r>
    <x v="0"/>
    <x v="99"/>
    <x v="4"/>
    <x v="66"/>
    <x v="7"/>
    <x v="10"/>
    <x v="0"/>
    <n v="1179.3150000000001"/>
  </r>
  <r>
    <x v="0"/>
    <x v="99"/>
    <x v="4"/>
    <x v="66"/>
    <x v="7"/>
    <x v="11"/>
    <x v="0"/>
    <n v="202.09944999999999"/>
  </r>
  <r>
    <x v="0"/>
    <x v="99"/>
    <x v="4"/>
    <x v="66"/>
    <x v="7"/>
    <x v="12"/>
    <x v="0"/>
    <n v="33.113288578999999"/>
  </r>
  <r>
    <x v="0"/>
    <x v="99"/>
    <x v="4"/>
    <x v="66"/>
    <x v="7"/>
    <x v="13"/>
    <x v="0"/>
    <n v="364.29570999999999"/>
  </r>
  <r>
    <x v="0"/>
    <x v="99"/>
    <x v="4"/>
    <x v="66"/>
    <x v="33"/>
    <x v="4"/>
    <x v="0"/>
    <n v="58.686645097000003"/>
  </r>
  <r>
    <x v="0"/>
    <x v="99"/>
    <x v="4"/>
    <x v="66"/>
    <x v="34"/>
    <x v="4"/>
    <x v="0"/>
    <n v="50.593056341"/>
  </r>
  <r>
    <x v="0"/>
    <x v="99"/>
    <x v="4"/>
    <x v="66"/>
    <x v="60"/>
    <x v="4"/>
    <x v="0"/>
    <n v="106.27460000000001"/>
  </r>
  <r>
    <x v="0"/>
    <x v="99"/>
    <x v="4"/>
    <x v="66"/>
    <x v="60"/>
    <x v="5"/>
    <x v="0"/>
    <n v="7.6094678990000002"/>
  </r>
  <r>
    <x v="0"/>
    <x v="99"/>
    <x v="4"/>
    <x v="66"/>
    <x v="60"/>
    <x v="6"/>
    <x v="0"/>
    <n v="29.298855491000001"/>
  </r>
  <r>
    <x v="0"/>
    <x v="99"/>
    <x v="4"/>
    <x v="66"/>
    <x v="60"/>
    <x v="7"/>
    <x v="0"/>
    <n v="1.4181498000000001E-2"/>
  </r>
  <r>
    <x v="0"/>
    <x v="99"/>
    <x v="4"/>
    <x v="66"/>
    <x v="60"/>
    <x v="8"/>
    <x v="0"/>
    <n v="34.508455777000002"/>
  </r>
  <r>
    <x v="0"/>
    <x v="99"/>
    <x v="4"/>
    <x v="66"/>
    <x v="60"/>
    <x v="9"/>
    <x v="0"/>
    <n v="43.822390814000002"/>
  </r>
  <r>
    <x v="0"/>
    <x v="99"/>
    <x v="4"/>
    <x v="66"/>
    <x v="60"/>
    <x v="10"/>
    <x v="0"/>
    <n v="0.33588209200000002"/>
  </r>
  <r>
    <x v="0"/>
    <x v="99"/>
    <x v="4"/>
    <x v="66"/>
    <x v="60"/>
    <x v="12"/>
    <x v="0"/>
    <n v="0.458103119"/>
  </r>
  <r>
    <x v="0"/>
    <x v="99"/>
    <x v="4"/>
    <x v="67"/>
    <x v="2"/>
    <x v="4"/>
    <x v="0"/>
    <n v="0.28060497499999998"/>
  </r>
  <r>
    <x v="0"/>
    <x v="99"/>
    <x v="4"/>
    <x v="67"/>
    <x v="2"/>
    <x v="5"/>
    <x v="0"/>
    <n v="0.13788840899999999"/>
  </r>
  <r>
    <x v="0"/>
    <x v="99"/>
    <x v="4"/>
    <x v="67"/>
    <x v="2"/>
    <x v="6"/>
    <x v="0"/>
    <n v="1.150142937"/>
  </r>
  <r>
    <x v="0"/>
    <x v="99"/>
    <x v="4"/>
    <x v="67"/>
    <x v="2"/>
    <x v="7"/>
    <x v="0"/>
    <n v="2.7677565000000001E-2"/>
  </r>
  <r>
    <x v="0"/>
    <x v="99"/>
    <x v="4"/>
    <x v="67"/>
    <x v="2"/>
    <x v="8"/>
    <x v="0"/>
    <n v="1.4995091810000001"/>
  </r>
  <r>
    <x v="0"/>
    <x v="99"/>
    <x v="4"/>
    <x v="67"/>
    <x v="2"/>
    <x v="9"/>
    <x v="0"/>
    <n v="4.378565794"/>
  </r>
  <r>
    <x v="0"/>
    <x v="99"/>
    <x v="4"/>
    <x v="67"/>
    <x v="2"/>
    <x v="10"/>
    <x v="0"/>
    <n v="16.361598603000001"/>
  </r>
  <r>
    <x v="0"/>
    <x v="99"/>
    <x v="4"/>
    <x v="67"/>
    <x v="2"/>
    <x v="11"/>
    <x v="0"/>
    <n v="0.36213278500000001"/>
  </r>
  <r>
    <x v="0"/>
    <x v="99"/>
    <x v="4"/>
    <x v="67"/>
    <x v="2"/>
    <x v="12"/>
    <x v="0"/>
    <n v="0.32318703799999998"/>
  </r>
  <r>
    <x v="0"/>
    <x v="99"/>
    <x v="4"/>
    <x v="67"/>
    <x v="2"/>
    <x v="13"/>
    <x v="0"/>
    <n v="0.13543509400000001"/>
  </r>
  <r>
    <x v="0"/>
    <x v="99"/>
    <x v="4"/>
    <x v="67"/>
    <x v="6"/>
    <x v="4"/>
    <x v="0"/>
    <n v="23.254564342999998"/>
  </r>
  <r>
    <x v="0"/>
    <x v="99"/>
    <x v="4"/>
    <x v="67"/>
    <x v="6"/>
    <x v="5"/>
    <x v="0"/>
    <n v="7.2077213130000004"/>
  </r>
  <r>
    <x v="0"/>
    <x v="99"/>
    <x v="4"/>
    <x v="67"/>
    <x v="6"/>
    <x v="6"/>
    <x v="0"/>
    <n v="5.7533125690000002"/>
  </r>
  <r>
    <x v="0"/>
    <x v="99"/>
    <x v="4"/>
    <x v="67"/>
    <x v="6"/>
    <x v="7"/>
    <x v="0"/>
    <n v="0.462451163"/>
  </r>
  <r>
    <x v="0"/>
    <x v="99"/>
    <x v="4"/>
    <x v="67"/>
    <x v="6"/>
    <x v="8"/>
    <x v="0"/>
    <n v="19.179479184000002"/>
  </r>
  <r>
    <x v="0"/>
    <x v="99"/>
    <x v="4"/>
    <x v="67"/>
    <x v="6"/>
    <x v="9"/>
    <x v="0"/>
    <n v="49.703375723000001"/>
  </r>
  <r>
    <x v="0"/>
    <x v="99"/>
    <x v="4"/>
    <x v="67"/>
    <x v="6"/>
    <x v="10"/>
    <x v="0"/>
    <n v="5.0233188069999999"/>
  </r>
  <r>
    <x v="0"/>
    <x v="99"/>
    <x v="4"/>
    <x v="67"/>
    <x v="6"/>
    <x v="11"/>
    <x v="0"/>
    <n v="51.755422176000003"/>
  </r>
  <r>
    <x v="0"/>
    <x v="99"/>
    <x v="4"/>
    <x v="67"/>
    <x v="6"/>
    <x v="12"/>
    <x v="0"/>
    <n v="16.417457756000001"/>
  </r>
  <r>
    <x v="0"/>
    <x v="99"/>
    <x v="4"/>
    <x v="67"/>
    <x v="6"/>
    <x v="13"/>
    <x v="0"/>
    <n v="99.800209021000001"/>
  </r>
  <r>
    <x v="0"/>
    <x v="99"/>
    <x v="4"/>
    <x v="67"/>
    <x v="7"/>
    <x v="4"/>
    <x v="0"/>
    <n v="1.5778667E-2"/>
  </r>
  <r>
    <x v="0"/>
    <x v="99"/>
    <x v="4"/>
    <x v="67"/>
    <x v="7"/>
    <x v="5"/>
    <x v="0"/>
    <n v="7.5580209999999995E-2"/>
  </r>
  <r>
    <x v="0"/>
    <x v="99"/>
    <x v="4"/>
    <x v="67"/>
    <x v="7"/>
    <x v="6"/>
    <x v="0"/>
    <n v="0.33353583199999998"/>
  </r>
  <r>
    <x v="0"/>
    <x v="99"/>
    <x v="4"/>
    <x v="67"/>
    <x v="7"/>
    <x v="7"/>
    <x v="0"/>
    <n v="2.2480496999999999E-2"/>
  </r>
  <r>
    <x v="0"/>
    <x v="99"/>
    <x v="4"/>
    <x v="67"/>
    <x v="7"/>
    <x v="8"/>
    <x v="0"/>
    <n v="0.37042172200000001"/>
  </r>
  <r>
    <x v="0"/>
    <x v="99"/>
    <x v="4"/>
    <x v="67"/>
    <x v="7"/>
    <x v="9"/>
    <x v="0"/>
    <n v="0.98871294499999995"/>
  </r>
  <r>
    <x v="0"/>
    <x v="99"/>
    <x v="4"/>
    <x v="67"/>
    <x v="7"/>
    <x v="10"/>
    <x v="0"/>
    <n v="0.54658383799999999"/>
  </r>
  <r>
    <x v="0"/>
    <x v="99"/>
    <x v="4"/>
    <x v="67"/>
    <x v="7"/>
    <x v="11"/>
    <x v="0"/>
    <n v="0.87911610200000001"/>
  </r>
  <r>
    <x v="0"/>
    <x v="99"/>
    <x v="4"/>
    <x v="67"/>
    <x v="7"/>
    <x v="12"/>
    <x v="0"/>
    <n v="0.171468497"/>
  </r>
  <r>
    <x v="0"/>
    <x v="99"/>
    <x v="4"/>
    <x v="67"/>
    <x v="7"/>
    <x v="13"/>
    <x v="0"/>
    <n v="1.6345263139999999"/>
  </r>
  <r>
    <x v="0"/>
    <x v="99"/>
    <x v="4"/>
    <x v="67"/>
    <x v="60"/>
    <x v="4"/>
    <x v="0"/>
    <n v="94.199233931999999"/>
  </r>
  <r>
    <x v="0"/>
    <x v="99"/>
    <x v="4"/>
    <x v="67"/>
    <x v="60"/>
    <x v="5"/>
    <x v="0"/>
    <n v="1.6147992630000001"/>
  </r>
  <r>
    <x v="0"/>
    <x v="99"/>
    <x v="4"/>
    <x v="67"/>
    <x v="60"/>
    <x v="6"/>
    <x v="0"/>
    <n v="6.5318E-5"/>
  </r>
  <r>
    <x v="0"/>
    <x v="99"/>
    <x v="4"/>
    <x v="67"/>
    <x v="60"/>
    <x v="7"/>
    <x v="0"/>
    <n v="1.1822E-5"/>
  </r>
  <r>
    <x v="0"/>
    <x v="99"/>
    <x v="4"/>
    <x v="67"/>
    <x v="60"/>
    <x v="8"/>
    <x v="0"/>
    <n v="2.03208E-4"/>
  </r>
  <r>
    <x v="0"/>
    <x v="99"/>
    <x v="4"/>
    <x v="67"/>
    <x v="60"/>
    <x v="9"/>
    <x v="0"/>
    <n v="3.218177E-3"/>
  </r>
  <r>
    <x v="0"/>
    <x v="99"/>
    <x v="4"/>
    <x v="67"/>
    <x v="60"/>
    <x v="10"/>
    <x v="0"/>
    <n v="2.6077799999999998E-4"/>
  </r>
  <r>
    <x v="0"/>
    <x v="99"/>
    <x v="4"/>
    <x v="67"/>
    <x v="60"/>
    <x v="12"/>
    <x v="0"/>
    <n v="3.8187399999999998E-4"/>
  </r>
  <r>
    <x v="0"/>
    <x v="99"/>
    <x v="4"/>
    <x v="68"/>
    <x v="2"/>
    <x v="4"/>
    <x v="0"/>
    <n v="1.2856067929999999"/>
  </r>
  <r>
    <x v="0"/>
    <x v="99"/>
    <x v="4"/>
    <x v="68"/>
    <x v="2"/>
    <x v="5"/>
    <x v="0"/>
    <n v="1.328164369"/>
  </r>
  <r>
    <x v="0"/>
    <x v="99"/>
    <x v="4"/>
    <x v="68"/>
    <x v="2"/>
    <x v="6"/>
    <x v="0"/>
    <n v="5.2846074869999997"/>
  </r>
  <r>
    <x v="0"/>
    <x v="99"/>
    <x v="4"/>
    <x v="68"/>
    <x v="2"/>
    <x v="7"/>
    <x v="0"/>
    <n v="0.12780116599999999"/>
  </r>
  <r>
    <x v="0"/>
    <x v="99"/>
    <x v="4"/>
    <x v="68"/>
    <x v="2"/>
    <x v="8"/>
    <x v="0"/>
    <n v="7.2679726369999997"/>
  </r>
  <r>
    <x v="0"/>
    <x v="99"/>
    <x v="4"/>
    <x v="68"/>
    <x v="2"/>
    <x v="9"/>
    <x v="0"/>
    <n v="23.217252769000002"/>
  </r>
  <r>
    <x v="0"/>
    <x v="99"/>
    <x v="4"/>
    <x v="68"/>
    <x v="2"/>
    <x v="10"/>
    <x v="0"/>
    <n v="429.52926000000002"/>
  </r>
  <r>
    <x v="0"/>
    <x v="99"/>
    <x v="4"/>
    <x v="68"/>
    <x v="2"/>
    <x v="11"/>
    <x v="0"/>
    <n v="1.5906512589999999"/>
  </r>
  <r>
    <x v="0"/>
    <x v="99"/>
    <x v="4"/>
    <x v="68"/>
    <x v="2"/>
    <x v="12"/>
    <x v="0"/>
    <n v="1.366740525"/>
  </r>
  <r>
    <x v="0"/>
    <x v="99"/>
    <x v="4"/>
    <x v="68"/>
    <x v="2"/>
    <x v="13"/>
    <x v="0"/>
    <n v="0.57252568299999995"/>
  </r>
  <r>
    <x v="0"/>
    <x v="99"/>
    <x v="4"/>
    <x v="68"/>
    <x v="6"/>
    <x v="4"/>
    <x v="0"/>
    <n v="102.00818"/>
  </r>
  <r>
    <x v="0"/>
    <x v="99"/>
    <x v="4"/>
    <x v="68"/>
    <x v="6"/>
    <x v="5"/>
    <x v="0"/>
    <n v="55.960124323999999"/>
  </r>
  <r>
    <x v="0"/>
    <x v="99"/>
    <x v="4"/>
    <x v="68"/>
    <x v="6"/>
    <x v="6"/>
    <x v="0"/>
    <n v="27.821132764000001"/>
  </r>
  <r>
    <x v="0"/>
    <x v="99"/>
    <x v="4"/>
    <x v="68"/>
    <x v="6"/>
    <x v="7"/>
    <x v="0"/>
    <n v="2.1749563329999999"/>
  </r>
  <r>
    <x v="0"/>
    <x v="99"/>
    <x v="4"/>
    <x v="68"/>
    <x v="6"/>
    <x v="8"/>
    <x v="0"/>
    <n v="98.264662481000002"/>
  </r>
  <r>
    <x v="0"/>
    <x v="99"/>
    <x v="4"/>
    <x v="68"/>
    <x v="6"/>
    <x v="9"/>
    <x v="0"/>
    <n v="291.02814999999998"/>
  </r>
  <r>
    <x v="0"/>
    <x v="99"/>
    <x v="4"/>
    <x v="68"/>
    <x v="6"/>
    <x v="10"/>
    <x v="0"/>
    <n v="95.204213701"/>
  </r>
  <r>
    <x v="0"/>
    <x v="99"/>
    <x v="4"/>
    <x v="68"/>
    <x v="6"/>
    <x v="11"/>
    <x v="0"/>
    <n v="283.82486999999998"/>
  </r>
  <r>
    <x v="0"/>
    <x v="99"/>
    <x v="4"/>
    <x v="68"/>
    <x v="6"/>
    <x v="12"/>
    <x v="0"/>
    <n v="72.290624515999994"/>
  </r>
  <r>
    <x v="0"/>
    <x v="99"/>
    <x v="4"/>
    <x v="68"/>
    <x v="6"/>
    <x v="13"/>
    <x v="0"/>
    <n v="423.28649000000001"/>
  </r>
  <r>
    <x v="0"/>
    <x v="99"/>
    <x v="4"/>
    <x v="68"/>
    <x v="7"/>
    <x v="4"/>
    <x v="0"/>
    <n v="6.9716676000000005E-2"/>
  </r>
  <r>
    <x v="0"/>
    <x v="99"/>
    <x v="4"/>
    <x v="68"/>
    <x v="7"/>
    <x v="5"/>
    <x v="0"/>
    <n v="0.45497355699999997"/>
  </r>
  <r>
    <x v="0"/>
    <x v="99"/>
    <x v="4"/>
    <x v="68"/>
    <x v="7"/>
    <x v="6"/>
    <x v="0"/>
    <n v="1.537658202"/>
  </r>
  <r>
    <x v="0"/>
    <x v="99"/>
    <x v="4"/>
    <x v="68"/>
    <x v="7"/>
    <x v="7"/>
    <x v="0"/>
    <n v="0.10326583"/>
  </r>
  <r>
    <x v="0"/>
    <x v="99"/>
    <x v="4"/>
    <x v="68"/>
    <x v="7"/>
    <x v="8"/>
    <x v="0"/>
    <n v="1.786098773"/>
  </r>
  <r>
    <x v="0"/>
    <x v="99"/>
    <x v="4"/>
    <x v="68"/>
    <x v="7"/>
    <x v="9"/>
    <x v="0"/>
    <n v="4.6812602329999997"/>
  </r>
  <r>
    <x v="0"/>
    <x v="99"/>
    <x v="4"/>
    <x v="68"/>
    <x v="7"/>
    <x v="10"/>
    <x v="0"/>
    <n v="10.062789639"/>
  </r>
  <r>
    <x v="0"/>
    <x v="99"/>
    <x v="4"/>
    <x v="68"/>
    <x v="7"/>
    <x v="11"/>
    <x v="0"/>
    <n v="3.7397319640000002"/>
  </r>
  <r>
    <x v="0"/>
    <x v="99"/>
    <x v="4"/>
    <x v="68"/>
    <x v="7"/>
    <x v="12"/>
    <x v="0"/>
    <n v="0.72544319800000001"/>
  </r>
  <r>
    <x v="0"/>
    <x v="99"/>
    <x v="4"/>
    <x v="68"/>
    <x v="7"/>
    <x v="13"/>
    <x v="0"/>
    <n v="6.9154127120000002"/>
  </r>
  <r>
    <x v="0"/>
    <x v="99"/>
    <x v="4"/>
    <x v="68"/>
    <x v="33"/>
    <x v="4"/>
    <x v="0"/>
    <n v="6.6395395730000004"/>
  </r>
  <r>
    <x v="0"/>
    <x v="99"/>
    <x v="4"/>
    <x v="68"/>
    <x v="34"/>
    <x v="4"/>
    <x v="0"/>
    <n v="301.89458000000002"/>
  </r>
  <r>
    <x v="0"/>
    <x v="99"/>
    <x v="4"/>
    <x v="68"/>
    <x v="60"/>
    <x v="4"/>
    <x v="0"/>
    <n v="353.57026999999999"/>
  </r>
  <r>
    <x v="0"/>
    <x v="99"/>
    <x v="4"/>
    <x v="68"/>
    <x v="60"/>
    <x v="5"/>
    <x v="0"/>
    <n v="39.453138471999999"/>
  </r>
  <r>
    <x v="0"/>
    <x v="99"/>
    <x v="4"/>
    <x v="68"/>
    <x v="60"/>
    <x v="6"/>
    <x v="0"/>
    <n v="73.131846002000003"/>
  </r>
  <r>
    <x v="0"/>
    <x v="99"/>
    <x v="4"/>
    <x v="68"/>
    <x v="60"/>
    <x v="7"/>
    <x v="0"/>
    <n v="1.8120790000000001E-3"/>
  </r>
  <r>
    <x v="0"/>
    <x v="99"/>
    <x v="4"/>
    <x v="68"/>
    <x v="60"/>
    <x v="8"/>
    <x v="0"/>
    <n v="81.844888748000002"/>
  </r>
  <r>
    <x v="0"/>
    <x v="99"/>
    <x v="4"/>
    <x v="68"/>
    <x v="60"/>
    <x v="9"/>
    <x v="0"/>
    <n v="179.0703"/>
  </r>
  <r>
    <x v="0"/>
    <x v="99"/>
    <x v="4"/>
    <x v="68"/>
    <x v="60"/>
    <x v="10"/>
    <x v="0"/>
    <n v="5.6057119999999997E-3"/>
  </r>
  <r>
    <x v="0"/>
    <x v="99"/>
    <x v="4"/>
    <x v="68"/>
    <x v="60"/>
    <x v="12"/>
    <x v="0"/>
    <n v="5.8535374000000001E-2"/>
  </r>
  <r>
    <x v="0"/>
    <x v="99"/>
    <x v="4"/>
    <x v="69"/>
    <x v="2"/>
    <x v="4"/>
    <x v="0"/>
    <n v="1.178807003"/>
  </r>
  <r>
    <x v="0"/>
    <x v="99"/>
    <x v="4"/>
    <x v="69"/>
    <x v="2"/>
    <x v="5"/>
    <x v="0"/>
    <n v="1.1986961629999999"/>
  </r>
  <r>
    <x v="0"/>
    <x v="99"/>
    <x v="4"/>
    <x v="69"/>
    <x v="2"/>
    <x v="6"/>
    <x v="0"/>
    <n v="4.9109532060000003"/>
  </r>
  <r>
    <x v="0"/>
    <x v="99"/>
    <x v="4"/>
    <x v="69"/>
    <x v="2"/>
    <x v="7"/>
    <x v="0"/>
    <n v="0.118411397"/>
  </r>
  <r>
    <x v="0"/>
    <x v="99"/>
    <x v="4"/>
    <x v="69"/>
    <x v="2"/>
    <x v="8"/>
    <x v="0"/>
    <n v="6.765888189"/>
  </r>
  <r>
    <x v="0"/>
    <x v="99"/>
    <x v="4"/>
    <x v="69"/>
    <x v="2"/>
    <x v="9"/>
    <x v="0"/>
    <n v="21.566920160999999"/>
  </r>
  <r>
    <x v="0"/>
    <x v="99"/>
    <x v="4"/>
    <x v="69"/>
    <x v="2"/>
    <x v="10"/>
    <x v="0"/>
    <n v="267.49849"/>
  </r>
  <r>
    <x v="0"/>
    <x v="99"/>
    <x v="4"/>
    <x v="69"/>
    <x v="2"/>
    <x v="11"/>
    <x v="0"/>
    <n v="0.94425725000000005"/>
  </r>
  <r>
    <x v="0"/>
    <x v="99"/>
    <x v="4"/>
    <x v="69"/>
    <x v="2"/>
    <x v="12"/>
    <x v="0"/>
    <n v="0.72836149299999997"/>
  </r>
  <r>
    <x v="0"/>
    <x v="99"/>
    <x v="4"/>
    <x v="69"/>
    <x v="2"/>
    <x v="13"/>
    <x v="0"/>
    <n v="0.30049966099999997"/>
  </r>
  <r>
    <x v="0"/>
    <x v="99"/>
    <x v="4"/>
    <x v="69"/>
    <x v="6"/>
    <x v="4"/>
    <x v="0"/>
    <n v="55.393715702000001"/>
  </r>
  <r>
    <x v="0"/>
    <x v="99"/>
    <x v="4"/>
    <x v="69"/>
    <x v="6"/>
    <x v="5"/>
    <x v="0"/>
    <n v="43.210272613999997"/>
  </r>
  <r>
    <x v="0"/>
    <x v="99"/>
    <x v="4"/>
    <x v="69"/>
    <x v="6"/>
    <x v="6"/>
    <x v="0"/>
    <n v="25.537079311999999"/>
  </r>
  <r>
    <x v="0"/>
    <x v="99"/>
    <x v="4"/>
    <x v="69"/>
    <x v="6"/>
    <x v="7"/>
    <x v="0"/>
    <n v="2.0137870179999999"/>
  </r>
  <r>
    <x v="0"/>
    <x v="99"/>
    <x v="4"/>
    <x v="69"/>
    <x v="6"/>
    <x v="8"/>
    <x v="0"/>
    <n v="89.726796945999993"/>
  </r>
  <r>
    <x v="0"/>
    <x v="99"/>
    <x v="4"/>
    <x v="69"/>
    <x v="6"/>
    <x v="9"/>
    <x v="0"/>
    <n v="262.34843000000001"/>
  </r>
  <r>
    <x v="0"/>
    <x v="99"/>
    <x v="4"/>
    <x v="69"/>
    <x v="6"/>
    <x v="10"/>
    <x v="0"/>
    <n v="61.998286933000003"/>
  </r>
  <r>
    <x v="0"/>
    <x v="99"/>
    <x v="4"/>
    <x v="69"/>
    <x v="6"/>
    <x v="11"/>
    <x v="0"/>
    <n v="267.02366000000001"/>
  </r>
  <r>
    <x v="0"/>
    <x v="99"/>
    <x v="4"/>
    <x v="69"/>
    <x v="6"/>
    <x v="12"/>
    <x v="0"/>
    <n v="37.443919422999997"/>
  </r>
  <r>
    <x v="0"/>
    <x v="99"/>
    <x v="4"/>
    <x v="69"/>
    <x v="6"/>
    <x v="13"/>
    <x v="0"/>
    <n v="225.53013000000001"/>
  </r>
  <r>
    <x v="0"/>
    <x v="99"/>
    <x v="4"/>
    <x v="69"/>
    <x v="7"/>
    <x v="4"/>
    <x v="0"/>
    <n v="5.1924732000000001E-2"/>
  </r>
  <r>
    <x v="0"/>
    <x v="99"/>
    <x v="4"/>
    <x v="69"/>
    <x v="7"/>
    <x v="5"/>
    <x v="0"/>
    <n v="0.39958170599999998"/>
  </r>
  <r>
    <x v="0"/>
    <x v="99"/>
    <x v="4"/>
    <x v="69"/>
    <x v="7"/>
    <x v="6"/>
    <x v="0"/>
    <n v="1.42699346"/>
  </r>
  <r>
    <x v="0"/>
    <x v="99"/>
    <x v="4"/>
    <x v="69"/>
    <x v="7"/>
    <x v="7"/>
    <x v="0"/>
    <n v="9.5978869999999994E-2"/>
  </r>
  <r>
    <x v="0"/>
    <x v="99"/>
    <x v="4"/>
    <x v="69"/>
    <x v="7"/>
    <x v="8"/>
    <x v="0"/>
    <n v="1.6476794269999999"/>
  </r>
  <r>
    <x v="0"/>
    <x v="99"/>
    <x v="4"/>
    <x v="69"/>
    <x v="7"/>
    <x v="9"/>
    <x v="0"/>
    <n v="4.3240203959999999"/>
  </r>
  <r>
    <x v="0"/>
    <x v="99"/>
    <x v="4"/>
    <x v="69"/>
    <x v="7"/>
    <x v="10"/>
    <x v="0"/>
    <n v="6.2491022909999998"/>
  </r>
  <r>
    <x v="0"/>
    <x v="99"/>
    <x v="4"/>
    <x v="69"/>
    <x v="7"/>
    <x v="11"/>
    <x v="0"/>
    <n v="2.0425338119999998"/>
  </r>
  <r>
    <x v="0"/>
    <x v="99"/>
    <x v="4"/>
    <x v="69"/>
    <x v="7"/>
    <x v="12"/>
    <x v="0"/>
    <n v="0.38779601800000002"/>
  </r>
  <r>
    <x v="0"/>
    <x v="99"/>
    <x v="4"/>
    <x v="69"/>
    <x v="7"/>
    <x v="13"/>
    <x v="0"/>
    <n v="3.716237719"/>
  </r>
  <r>
    <x v="0"/>
    <x v="99"/>
    <x v="4"/>
    <x v="69"/>
    <x v="33"/>
    <x v="4"/>
    <x v="0"/>
    <n v="4.1933924920000001"/>
  </r>
  <r>
    <x v="0"/>
    <x v="99"/>
    <x v="4"/>
    <x v="69"/>
    <x v="34"/>
    <x v="4"/>
    <x v="0"/>
    <n v="54.014834796999999"/>
  </r>
  <r>
    <x v="0"/>
    <x v="99"/>
    <x v="4"/>
    <x v="69"/>
    <x v="60"/>
    <x v="4"/>
    <x v="0"/>
    <n v="319.70130999999998"/>
  </r>
  <r>
    <x v="0"/>
    <x v="99"/>
    <x v="4"/>
    <x v="69"/>
    <x v="60"/>
    <x v="5"/>
    <x v="0"/>
    <n v="17.270507756000001"/>
  </r>
  <r>
    <x v="0"/>
    <x v="99"/>
    <x v="4"/>
    <x v="69"/>
    <x v="60"/>
    <x v="6"/>
    <x v="0"/>
    <n v="17.299248214999999"/>
  </r>
  <r>
    <x v="0"/>
    <x v="99"/>
    <x v="4"/>
    <x v="69"/>
    <x v="60"/>
    <x v="7"/>
    <x v="0"/>
    <n v="1.177841E-3"/>
  </r>
  <r>
    <x v="0"/>
    <x v="99"/>
    <x v="4"/>
    <x v="69"/>
    <x v="60"/>
    <x v="8"/>
    <x v="0"/>
    <n v="20.295399245999999"/>
  </r>
  <r>
    <x v="0"/>
    <x v="99"/>
    <x v="4"/>
    <x v="69"/>
    <x v="60"/>
    <x v="9"/>
    <x v="0"/>
    <n v="60.313226247999999"/>
  </r>
  <r>
    <x v="0"/>
    <x v="99"/>
    <x v="4"/>
    <x v="69"/>
    <x v="60"/>
    <x v="10"/>
    <x v="0"/>
    <n v="5.215562E-3"/>
  </r>
  <r>
    <x v="0"/>
    <x v="99"/>
    <x v="4"/>
    <x v="69"/>
    <x v="60"/>
    <x v="12"/>
    <x v="0"/>
    <n v="3.8047662000000003E-2"/>
  </r>
  <r>
    <x v="0"/>
    <x v="99"/>
    <x v="4"/>
    <x v="70"/>
    <x v="2"/>
    <x v="4"/>
    <x v="0"/>
    <n v="30.289529465000001"/>
  </r>
  <r>
    <x v="0"/>
    <x v="99"/>
    <x v="4"/>
    <x v="70"/>
    <x v="2"/>
    <x v="5"/>
    <x v="0"/>
    <n v="144.46904000000001"/>
  </r>
  <r>
    <x v="0"/>
    <x v="99"/>
    <x v="4"/>
    <x v="70"/>
    <x v="2"/>
    <x v="6"/>
    <x v="0"/>
    <n v="126.65888"/>
  </r>
  <r>
    <x v="0"/>
    <x v="99"/>
    <x v="4"/>
    <x v="70"/>
    <x v="2"/>
    <x v="7"/>
    <x v="0"/>
    <n v="3.0394033089999999"/>
  </r>
  <r>
    <x v="0"/>
    <x v="99"/>
    <x v="4"/>
    <x v="70"/>
    <x v="2"/>
    <x v="8"/>
    <x v="0"/>
    <n v="171.21114"/>
  </r>
  <r>
    <x v="0"/>
    <x v="99"/>
    <x v="4"/>
    <x v="70"/>
    <x v="2"/>
    <x v="9"/>
    <x v="0"/>
    <n v="620.57169999999996"/>
  </r>
  <r>
    <x v="0"/>
    <x v="99"/>
    <x v="4"/>
    <x v="70"/>
    <x v="2"/>
    <x v="10"/>
    <x v="0"/>
    <n v="9588.4889999999996"/>
  </r>
  <r>
    <x v="0"/>
    <x v="99"/>
    <x v="4"/>
    <x v="70"/>
    <x v="2"/>
    <x v="11"/>
    <x v="0"/>
    <n v="28.627263964000001"/>
  </r>
  <r>
    <x v="0"/>
    <x v="99"/>
    <x v="4"/>
    <x v="70"/>
    <x v="2"/>
    <x v="12"/>
    <x v="0"/>
    <n v="15.007586551999999"/>
  </r>
  <r>
    <x v="0"/>
    <x v="99"/>
    <x v="4"/>
    <x v="70"/>
    <x v="2"/>
    <x v="13"/>
    <x v="0"/>
    <n v="12.559853815"/>
  </r>
  <r>
    <x v="0"/>
    <x v="99"/>
    <x v="4"/>
    <x v="70"/>
    <x v="6"/>
    <x v="4"/>
    <x v="0"/>
    <n v="5.2896344260000001"/>
  </r>
  <r>
    <x v="0"/>
    <x v="99"/>
    <x v="4"/>
    <x v="70"/>
    <x v="6"/>
    <x v="5"/>
    <x v="0"/>
    <n v="2.6826504550000001"/>
  </r>
  <r>
    <x v="0"/>
    <x v="99"/>
    <x v="4"/>
    <x v="70"/>
    <x v="6"/>
    <x v="6"/>
    <x v="0"/>
    <n v="0.58011939899999998"/>
  </r>
  <r>
    <x v="0"/>
    <x v="99"/>
    <x v="4"/>
    <x v="70"/>
    <x v="6"/>
    <x v="7"/>
    <x v="0"/>
    <n v="1.5963828999999999E-2"/>
  </r>
  <r>
    <x v="0"/>
    <x v="99"/>
    <x v="4"/>
    <x v="70"/>
    <x v="6"/>
    <x v="8"/>
    <x v="0"/>
    <n v="1.760466388"/>
  </r>
  <r>
    <x v="0"/>
    <x v="99"/>
    <x v="4"/>
    <x v="70"/>
    <x v="6"/>
    <x v="9"/>
    <x v="0"/>
    <n v="21.150876908000001"/>
  </r>
  <r>
    <x v="0"/>
    <x v="99"/>
    <x v="4"/>
    <x v="70"/>
    <x v="6"/>
    <x v="10"/>
    <x v="0"/>
    <n v="5.6940250800000003"/>
  </r>
  <r>
    <x v="0"/>
    <x v="99"/>
    <x v="4"/>
    <x v="70"/>
    <x v="6"/>
    <x v="11"/>
    <x v="0"/>
    <n v="305.93921"/>
  </r>
  <r>
    <x v="0"/>
    <x v="99"/>
    <x v="4"/>
    <x v="70"/>
    <x v="6"/>
    <x v="12"/>
    <x v="0"/>
    <n v="3.0667724160000001"/>
  </r>
  <r>
    <x v="0"/>
    <x v="99"/>
    <x v="4"/>
    <x v="70"/>
    <x v="6"/>
    <x v="13"/>
    <x v="0"/>
    <n v="23.75806639"/>
  </r>
  <r>
    <x v="0"/>
    <x v="99"/>
    <x v="4"/>
    <x v="70"/>
    <x v="7"/>
    <x v="4"/>
    <x v="0"/>
    <n v="0.63564841699999997"/>
  </r>
  <r>
    <x v="0"/>
    <x v="99"/>
    <x v="4"/>
    <x v="70"/>
    <x v="7"/>
    <x v="5"/>
    <x v="0"/>
    <n v="25.560815978000001"/>
  </r>
  <r>
    <x v="0"/>
    <x v="99"/>
    <x v="4"/>
    <x v="70"/>
    <x v="7"/>
    <x v="6"/>
    <x v="0"/>
    <n v="19.712871010000001"/>
  </r>
  <r>
    <x v="0"/>
    <x v="99"/>
    <x v="4"/>
    <x v="70"/>
    <x v="7"/>
    <x v="7"/>
    <x v="0"/>
    <n v="1.095925727"/>
  </r>
  <r>
    <x v="0"/>
    <x v="99"/>
    <x v="4"/>
    <x v="70"/>
    <x v="7"/>
    <x v="8"/>
    <x v="0"/>
    <n v="41.368042914"/>
  </r>
  <r>
    <x v="0"/>
    <x v="99"/>
    <x v="4"/>
    <x v="70"/>
    <x v="7"/>
    <x v="9"/>
    <x v="0"/>
    <n v="98.147039867999993"/>
  </r>
  <r>
    <x v="0"/>
    <x v="99"/>
    <x v="4"/>
    <x v="70"/>
    <x v="7"/>
    <x v="10"/>
    <x v="0"/>
    <n v="222.64078000000001"/>
  </r>
  <r>
    <x v="0"/>
    <x v="99"/>
    <x v="4"/>
    <x v="70"/>
    <x v="7"/>
    <x v="11"/>
    <x v="0"/>
    <n v="40.273278722000001"/>
  </r>
  <r>
    <x v="0"/>
    <x v="99"/>
    <x v="4"/>
    <x v="70"/>
    <x v="7"/>
    <x v="12"/>
    <x v="0"/>
    <n v="6.9155146790000002"/>
  </r>
  <r>
    <x v="0"/>
    <x v="99"/>
    <x v="4"/>
    <x v="70"/>
    <x v="7"/>
    <x v="13"/>
    <x v="0"/>
    <n v="124.14181000000001"/>
  </r>
  <r>
    <x v="0"/>
    <x v="99"/>
    <x v="4"/>
    <x v="70"/>
    <x v="60"/>
    <x v="4"/>
    <x v="0"/>
    <n v="52.524916978999997"/>
  </r>
  <r>
    <x v="0"/>
    <x v="99"/>
    <x v="4"/>
    <x v="70"/>
    <x v="60"/>
    <x v="5"/>
    <x v="0"/>
    <n v="32.629237965999998"/>
  </r>
  <r>
    <x v="0"/>
    <x v="99"/>
    <x v="4"/>
    <x v="70"/>
    <x v="60"/>
    <x v="6"/>
    <x v="0"/>
    <n v="125.14176"/>
  </r>
  <r>
    <x v="0"/>
    <x v="99"/>
    <x v="4"/>
    <x v="70"/>
    <x v="60"/>
    <x v="7"/>
    <x v="0"/>
    <n v="3.151427E-3"/>
  </r>
  <r>
    <x v="0"/>
    <x v="99"/>
    <x v="4"/>
    <x v="70"/>
    <x v="60"/>
    <x v="8"/>
    <x v="0"/>
    <n v="143.07333"/>
  </r>
  <r>
    <x v="0"/>
    <x v="99"/>
    <x v="4"/>
    <x v="70"/>
    <x v="60"/>
    <x v="9"/>
    <x v="0"/>
    <n v="186.52429000000001"/>
  </r>
  <r>
    <x v="0"/>
    <x v="99"/>
    <x v="4"/>
    <x v="70"/>
    <x v="60"/>
    <x v="10"/>
    <x v="0"/>
    <n v="3.129331E-3"/>
  </r>
  <r>
    <x v="0"/>
    <x v="99"/>
    <x v="4"/>
    <x v="70"/>
    <x v="60"/>
    <x v="12"/>
    <x v="0"/>
    <n v="0.10180016"/>
  </r>
  <r>
    <x v="0"/>
    <x v="99"/>
    <x v="5"/>
    <x v="57"/>
    <x v="2"/>
    <x v="4"/>
    <x v="0"/>
    <n v="0.28922423800000002"/>
  </r>
  <r>
    <x v="0"/>
    <x v="99"/>
    <x v="5"/>
    <x v="57"/>
    <x v="2"/>
    <x v="5"/>
    <x v="0"/>
    <n v="37.751240011"/>
  </r>
  <r>
    <x v="0"/>
    <x v="99"/>
    <x v="5"/>
    <x v="57"/>
    <x v="2"/>
    <x v="6"/>
    <x v="0"/>
    <n v="2.5344778219999999"/>
  </r>
  <r>
    <x v="0"/>
    <x v="99"/>
    <x v="5"/>
    <x v="57"/>
    <x v="2"/>
    <x v="7"/>
    <x v="0"/>
    <n v="1.562964316"/>
  </r>
  <r>
    <x v="0"/>
    <x v="99"/>
    <x v="5"/>
    <x v="57"/>
    <x v="2"/>
    <x v="8"/>
    <x v="0"/>
    <n v="4.5150662749999997"/>
  </r>
  <r>
    <x v="0"/>
    <x v="99"/>
    <x v="5"/>
    <x v="57"/>
    <x v="2"/>
    <x v="9"/>
    <x v="0"/>
    <n v="57.364932357000001"/>
  </r>
  <r>
    <x v="0"/>
    <x v="99"/>
    <x v="5"/>
    <x v="57"/>
    <x v="2"/>
    <x v="10"/>
    <x v="0"/>
    <n v="123.97917"/>
  </r>
  <r>
    <x v="0"/>
    <x v="99"/>
    <x v="5"/>
    <x v="57"/>
    <x v="2"/>
    <x v="11"/>
    <x v="0"/>
    <n v="4.3327329969999999"/>
  </r>
  <r>
    <x v="0"/>
    <x v="99"/>
    <x v="5"/>
    <x v="57"/>
    <x v="2"/>
    <x v="12"/>
    <x v="0"/>
    <n v="0.93821140800000002"/>
  </r>
  <r>
    <x v="0"/>
    <x v="99"/>
    <x v="5"/>
    <x v="57"/>
    <x v="2"/>
    <x v="13"/>
    <x v="0"/>
    <n v="2.2441195710000001"/>
  </r>
  <r>
    <x v="0"/>
    <x v="99"/>
    <x v="5"/>
    <x v="57"/>
    <x v="6"/>
    <x v="4"/>
    <x v="0"/>
    <n v="31.455052987999998"/>
  </r>
  <r>
    <x v="0"/>
    <x v="99"/>
    <x v="5"/>
    <x v="57"/>
    <x v="6"/>
    <x v="5"/>
    <x v="0"/>
    <n v="21.254759817"/>
  </r>
  <r>
    <x v="0"/>
    <x v="99"/>
    <x v="5"/>
    <x v="57"/>
    <x v="6"/>
    <x v="6"/>
    <x v="0"/>
    <n v="4.8782363240000004"/>
  </r>
  <r>
    <x v="0"/>
    <x v="99"/>
    <x v="5"/>
    <x v="57"/>
    <x v="6"/>
    <x v="7"/>
    <x v="0"/>
    <n v="1.2382234839999999"/>
  </r>
  <r>
    <x v="0"/>
    <x v="99"/>
    <x v="5"/>
    <x v="57"/>
    <x v="6"/>
    <x v="8"/>
    <x v="0"/>
    <n v="10.609585475999999"/>
  </r>
  <r>
    <x v="0"/>
    <x v="99"/>
    <x v="5"/>
    <x v="57"/>
    <x v="6"/>
    <x v="9"/>
    <x v="0"/>
    <n v="104.43183000000001"/>
  </r>
  <r>
    <x v="0"/>
    <x v="99"/>
    <x v="5"/>
    <x v="57"/>
    <x v="6"/>
    <x v="10"/>
    <x v="0"/>
    <n v="89.346601165999999"/>
  </r>
  <r>
    <x v="0"/>
    <x v="99"/>
    <x v="5"/>
    <x v="57"/>
    <x v="6"/>
    <x v="11"/>
    <x v="0"/>
    <n v="326.34958999999998"/>
  </r>
  <r>
    <x v="0"/>
    <x v="99"/>
    <x v="5"/>
    <x v="57"/>
    <x v="6"/>
    <x v="12"/>
    <x v="0"/>
    <n v="9.1337762219999998"/>
  </r>
  <r>
    <x v="0"/>
    <x v="99"/>
    <x v="5"/>
    <x v="57"/>
    <x v="6"/>
    <x v="13"/>
    <x v="0"/>
    <n v="175.13256000000001"/>
  </r>
  <r>
    <x v="0"/>
    <x v="99"/>
    <x v="5"/>
    <x v="57"/>
    <x v="6"/>
    <x v="14"/>
    <x v="0"/>
    <n v="2.1240699999999999E-4"/>
  </r>
  <r>
    <x v="0"/>
    <x v="99"/>
    <x v="5"/>
    <x v="57"/>
    <x v="7"/>
    <x v="4"/>
    <x v="0"/>
    <n v="1.098884333"/>
  </r>
  <r>
    <x v="0"/>
    <x v="99"/>
    <x v="5"/>
    <x v="57"/>
    <x v="7"/>
    <x v="5"/>
    <x v="0"/>
    <n v="3.8526978380000001"/>
  </r>
  <r>
    <x v="0"/>
    <x v="99"/>
    <x v="5"/>
    <x v="57"/>
    <x v="7"/>
    <x v="6"/>
    <x v="0"/>
    <n v="6.5873563419999996"/>
  </r>
  <r>
    <x v="0"/>
    <x v="99"/>
    <x v="5"/>
    <x v="57"/>
    <x v="7"/>
    <x v="7"/>
    <x v="0"/>
    <n v="1.1084805659999999"/>
  </r>
  <r>
    <x v="0"/>
    <x v="99"/>
    <x v="5"/>
    <x v="57"/>
    <x v="7"/>
    <x v="8"/>
    <x v="0"/>
    <n v="5.7247913989999999"/>
  </r>
  <r>
    <x v="0"/>
    <x v="99"/>
    <x v="5"/>
    <x v="57"/>
    <x v="7"/>
    <x v="9"/>
    <x v="0"/>
    <n v="40.629489970000002"/>
  </r>
  <r>
    <x v="0"/>
    <x v="99"/>
    <x v="5"/>
    <x v="57"/>
    <x v="7"/>
    <x v="10"/>
    <x v="0"/>
    <n v="31.692678209"/>
  </r>
  <r>
    <x v="0"/>
    <x v="99"/>
    <x v="5"/>
    <x v="57"/>
    <x v="7"/>
    <x v="11"/>
    <x v="0"/>
    <n v="8.5160492170000008"/>
  </r>
  <r>
    <x v="0"/>
    <x v="99"/>
    <x v="5"/>
    <x v="57"/>
    <x v="7"/>
    <x v="12"/>
    <x v="0"/>
    <n v="3.478103806"/>
  </r>
  <r>
    <x v="0"/>
    <x v="99"/>
    <x v="5"/>
    <x v="57"/>
    <x v="7"/>
    <x v="13"/>
    <x v="0"/>
    <n v="27.750543313000001"/>
  </r>
  <r>
    <x v="0"/>
    <x v="99"/>
    <x v="5"/>
    <x v="57"/>
    <x v="7"/>
    <x v="14"/>
    <x v="0"/>
    <n v="5.3853699999999996E-4"/>
  </r>
  <r>
    <x v="0"/>
    <x v="99"/>
    <x v="5"/>
    <x v="58"/>
    <x v="2"/>
    <x v="4"/>
    <x v="0"/>
    <n v="1.4790772000000001E-2"/>
  </r>
  <r>
    <x v="0"/>
    <x v="99"/>
    <x v="5"/>
    <x v="58"/>
    <x v="2"/>
    <x v="5"/>
    <x v="0"/>
    <n v="8.9664555000000007E-2"/>
  </r>
  <r>
    <x v="0"/>
    <x v="99"/>
    <x v="5"/>
    <x v="58"/>
    <x v="2"/>
    <x v="6"/>
    <x v="0"/>
    <n v="1.4061037E-2"/>
  </r>
  <r>
    <x v="0"/>
    <x v="99"/>
    <x v="5"/>
    <x v="58"/>
    <x v="2"/>
    <x v="7"/>
    <x v="0"/>
    <n v="8.5335069999999992E-3"/>
  </r>
  <r>
    <x v="0"/>
    <x v="99"/>
    <x v="5"/>
    <x v="58"/>
    <x v="2"/>
    <x v="8"/>
    <x v="0"/>
    <n v="5.0187408000000003E-2"/>
  </r>
  <r>
    <x v="0"/>
    <x v="99"/>
    <x v="5"/>
    <x v="58"/>
    <x v="2"/>
    <x v="9"/>
    <x v="0"/>
    <n v="1.6114940170000001"/>
  </r>
  <r>
    <x v="0"/>
    <x v="99"/>
    <x v="5"/>
    <x v="58"/>
    <x v="2"/>
    <x v="10"/>
    <x v="0"/>
    <n v="0.20848630200000001"/>
  </r>
  <r>
    <x v="0"/>
    <x v="99"/>
    <x v="5"/>
    <x v="58"/>
    <x v="2"/>
    <x v="11"/>
    <x v="0"/>
    <n v="0.22392072599999999"/>
  </r>
  <r>
    <x v="0"/>
    <x v="99"/>
    <x v="5"/>
    <x v="58"/>
    <x v="2"/>
    <x v="12"/>
    <x v="0"/>
    <n v="0.47961980500000001"/>
  </r>
  <r>
    <x v="0"/>
    <x v="99"/>
    <x v="5"/>
    <x v="58"/>
    <x v="2"/>
    <x v="13"/>
    <x v="0"/>
    <n v="0.113689744"/>
  </r>
  <r>
    <x v="0"/>
    <x v="99"/>
    <x v="5"/>
    <x v="58"/>
    <x v="6"/>
    <x v="4"/>
    <x v="0"/>
    <n v="54.661507731"/>
  </r>
  <r>
    <x v="0"/>
    <x v="99"/>
    <x v="5"/>
    <x v="58"/>
    <x v="6"/>
    <x v="5"/>
    <x v="0"/>
    <n v="0.90465396899999995"/>
  </r>
  <r>
    <x v="0"/>
    <x v="99"/>
    <x v="5"/>
    <x v="58"/>
    <x v="6"/>
    <x v="6"/>
    <x v="0"/>
    <n v="6.4646429000000005E-2"/>
  </r>
  <r>
    <x v="0"/>
    <x v="99"/>
    <x v="5"/>
    <x v="58"/>
    <x v="6"/>
    <x v="7"/>
    <x v="0"/>
    <n v="1.4496063999999999E-2"/>
  </r>
  <r>
    <x v="0"/>
    <x v="99"/>
    <x v="5"/>
    <x v="58"/>
    <x v="6"/>
    <x v="8"/>
    <x v="0"/>
    <n v="0.11168196599999999"/>
  </r>
  <r>
    <x v="0"/>
    <x v="99"/>
    <x v="5"/>
    <x v="58"/>
    <x v="6"/>
    <x v="9"/>
    <x v="0"/>
    <n v="1.587840285"/>
  </r>
  <r>
    <x v="0"/>
    <x v="99"/>
    <x v="5"/>
    <x v="58"/>
    <x v="6"/>
    <x v="10"/>
    <x v="0"/>
    <n v="0.31898190799999998"/>
  </r>
  <r>
    <x v="0"/>
    <x v="99"/>
    <x v="5"/>
    <x v="58"/>
    <x v="6"/>
    <x v="11"/>
    <x v="0"/>
    <n v="2.2917159630000001"/>
  </r>
  <r>
    <x v="0"/>
    <x v="99"/>
    <x v="5"/>
    <x v="58"/>
    <x v="6"/>
    <x v="12"/>
    <x v="0"/>
    <n v="13.210358842"/>
  </r>
  <r>
    <x v="0"/>
    <x v="99"/>
    <x v="5"/>
    <x v="58"/>
    <x v="6"/>
    <x v="13"/>
    <x v="0"/>
    <n v="8.9048060570000001"/>
  </r>
  <r>
    <x v="0"/>
    <x v="99"/>
    <x v="5"/>
    <x v="58"/>
    <x v="7"/>
    <x v="4"/>
    <x v="0"/>
    <n v="0.12752303000000001"/>
  </r>
  <r>
    <x v="0"/>
    <x v="99"/>
    <x v="5"/>
    <x v="58"/>
    <x v="7"/>
    <x v="5"/>
    <x v="0"/>
    <n v="3.0379795000000001E-2"/>
  </r>
  <r>
    <x v="0"/>
    <x v="99"/>
    <x v="5"/>
    <x v="58"/>
    <x v="7"/>
    <x v="6"/>
    <x v="0"/>
    <n v="3.9448713000000003E-2"/>
  </r>
  <r>
    <x v="0"/>
    <x v="99"/>
    <x v="5"/>
    <x v="58"/>
    <x v="7"/>
    <x v="7"/>
    <x v="0"/>
    <n v="1.2645432E-2"/>
  </r>
  <r>
    <x v="0"/>
    <x v="99"/>
    <x v="5"/>
    <x v="58"/>
    <x v="7"/>
    <x v="8"/>
    <x v="0"/>
    <n v="4.1591252000000002E-2"/>
  </r>
  <r>
    <x v="0"/>
    <x v="99"/>
    <x v="5"/>
    <x v="58"/>
    <x v="7"/>
    <x v="9"/>
    <x v="0"/>
    <n v="0.28858693299999999"/>
  </r>
  <r>
    <x v="0"/>
    <x v="99"/>
    <x v="5"/>
    <x v="58"/>
    <x v="7"/>
    <x v="10"/>
    <x v="0"/>
    <n v="8.459933E-2"/>
  </r>
  <r>
    <x v="0"/>
    <x v="99"/>
    <x v="5"/>
    <x v="58"/>
    <x v="7"/>
    <x v="11"/>
    <x v="0"/>
    <n v="0.58339603399999995"/>
  </r>
  <r>
    <x v="0"/>
    <x v="99"/>
    <x v="5"/>
    <x v="58"/>
    <x v="7"/>
    <x v="12"/>
    <x v="0"/>
    <n v="4.1283040519999998"/>
  </r>
  <r>
    <x v="0"/>
    <x v="99"/>
    <x v="5"/>
    <x v="58"/>
    <x v="7"/>
    <x v="13"/>
    <x v="0"/>
    <n v="1.671073035"/>
  </r>
  <r>
    <x v="0"/>
    <x v="99"/>
    <x v="5"/>
    <x v="58"/>
    <x v="33"/>
    <x v="4"/>
    <x v="0"/>
    <n v="4.5618807260000001"/>
  </r>
  <r>
    <x v="0"/>
    <x v="99"/>
    <x v="5"/>
    <x v="58"/>
    <x v="34"/>
    <x v="4"/>
    <x v="0"/>
    <n v="220.88961"/>
  </r>
  <r>
    <x v="0"/>
    <x v="99"/>
    <x v="5"/>
    <x v="58"/>
    <x v="60"/>
    <x v="4"/>
    <x v="0"/>
    <n v="0.81232727999999998"/>
  </r>
  <r>
    <x v="0"/>
    <x v="99"/>
    <x v="5"/>
    <x v="58"/>
    <x v="60"/>
    <x v="9"/>
    <x v="0"/>
    <n v="5.8514491990000002"/>
  </r>
  <r>
    <x v="0"/>
    <x v="99"/>
    <x v="5"/>
    <x v="58"/>
    <x v="60"/>
    <x v="12"/>
    <x v="0"/>
    <n v="7.1020766929999999"/>
  </r>
  <r>
    <x v="0"/>
    <x v="99"/>
    <x v="5"/>
    <x v="59"/>
    <x v="2"/>
    <x v="4"/>
    <x v="0"/>
    <n v="6.2658995999999995E-2"/>
  </r>
  <r>
    <x v="0"/>
    <x v="99"/>
    <x v="5"/>
    <x v="59"/>
    <x v="2"/>
    <x v="5"/>
    <x v="0"/>
    <n v="0.20331397700000001"/>
  </r>
  <r>
    <x v="0"/>
    <x v="99"/>
    <x v="5"/>
    <x v="59"/>
    <x v="2"/>
    <x v="6"/>
    <x v="0"/>
    <n v="1.7449711999999999E-2"/>
  </r>
  <r>
    <x v="0"/>
    <x v="99"/>
    <x v="5"/>
    <x v="59"/>
    <x v="2"/>
    <x v="7"/>
    <x v="0"/>
    <n v="1.0606569999999999E-2"/>
  </r>
  <r>
    <x v="0"/>
    <x v="99"/>
    <x v="5"/>
    <x v="59"/>
    <x v="2"/>
    <x v="8"/>
    <x v="0"/>
    <n v="5.5413140999999999E-2"/>
  </r>
  <r>
    <x v="0"/>
    <x v="99"/>
    <x v="5"/>
    <x v="59"/>
    <x v="2"/>
    <x v="9"/>
    <x v="0"/>
    <n v="5.7022363870000001"/>
  </r>
  <r>
    <x v="0"/>
    <x v="99"/>
    <x v="5"/>
    <x v="59"/>
    <x v="2"/>
    <x v="10"/>
    <x v="0"/>
    <n v="1.081736292"/>
  </r>
  <r>
    <x v="0"/>
    <x v="99"/>
    <x v="5"/>
    <x v="59"/>
    <x v="2"/>
    <x v="11"/>
    <x v="0"/>
    <n v="0.52308924300000004"/>
  </r>
  <r>
    <x v="0"/>
    <x v="99"/>
    <x v="5"/>
    <x v="59"/>
    <x v="2"/>
    <x v="12"/>
    <x v="0"/>
    <n v="0.87762210299999999"/>
  </r>
  <r>
    <x v="0"/>
    <x v="99"/>
    <x v="5"/>
    <x v="59"/>
    <x v="2"/>
    <x v="13"/>
    <x v="0"/>
    <n v="0.151183499"/>
  </r>
  <r>
    <x v="0"/>
    <x v="99"/>
    <x v="5"/>
    <x v="59"/>
    <x v="6"/>
    <x v="4"/>
    <x v="0"/>
    <n v="8.6394985949999992"/>
  </r>
  <r>
    <x v="0"/>
    <x v="99"/>
    <x v="5"/>
    <x v="59"/>
    <x v="6"/>
    <x v="5"/>
    <x v="0"/>
    <n v="2.5677421300000001"/>
  </r>
  <r>
    <x v="0"/>
    <x v="99"/>
    <x v="5"/>
    <x v="59"/>
    <x v="6"/>
    <x v="6"/>
    <x v="0"/>
    <n v="8.8944960000000003E-2"/>
  </r>
  <r>
    <x v="0"/>
    <x v="99"/>
    <x v="5"/>
    <x v="59"/>
    <x v="6"/>
    <x v="7"/>
    <x v="0"/>
    <n v="2.4043166000000001E-2"/>
  </r>
  <r>
    <x v="0"/>
    <x v="99"/>
    <x v="5"/>
    <x v="59"/>
    <x v="6"/>
    <x v="8"/>
    <x v="0"/>
    <n v="0.20447743900000001"/>
  </r>
  <r>
    <x v="0"/>
    <x v="99"/>
    <x v="5"/>
    <x v="59"/>
    <x v="6"/>
    <x v="9"/>
    <x v="0"/>
    <n v="2.4827630959999998"/>
  </r>
  <r>
    <x v="0"/>
    <x v="99"/>
    <x v="5"/>
    <x v="59"/>
    <x v="6"/>
    <x v="10"/>
    <x v="0"/>
    <n v="1.574416898"/>
  </r>
  <r>
    <x v="0"/>
    <x v="99"/>
    <x v="5"/>
    <x v="59"/>
    <x v="6"/>
    <x v="11"/>
    <x v="0"/>
    <n v="8.0320600619999993"/>
  </r>
  <r>
    <x v="0"/>
    <x v="99"/>
    <x v="5"/>
    <x v="59"/>
    <x v="6"/>
    <x v="12"/>
    <x v="0"/>
    <n v="16.223268880999999"/>
  </r>
  <r>
    <x v="0"/>
    <x v="99"/>
    <x v="5"/>
    <x v="59"/>
    <x v="6"/>
    <x v="13"/>
    <x v="0"/>
    <n v="18.167126399000001"/>
  </r>
  <r>
    <x v="0"/>
    <x v="99"/>
    <x v="5"/>
    <x v="59"/>
    <x v="7"/>
    <x v="4"/>
    <x v="0"/>
    <n v="0.57470757299999997"/>
  </r>
  <r>
    <x v="0"/>
    <x v="99"/>
    <x v="5"/>
    <x v="59"/>
    <x v="7"/>
    <x v="5"/>
    <x v="0"/>
    <n v="5.2119450999999997E-2"/>
  </r>
  <r>
    <x v="0"/>
    <x v="99"/>
    <x v="5"/>
    <x v="59"/>
    <x v="7"/>
    <x v="6"/>
    <x v="0"/>
    <n v="4.1888018999999999E-2"/>
  </r>
  <r>
    <x v="0"/>
    <x v="99"/>
    <x v="5"/>
    <x v="59"/>
    <x v="7"/>
    <x v="7"/>
    <x v="0"/>
    <n v="1.2660071E-2"/>
  </r>
  <r>
    <x v="0"/>
    <x v="99"/>
    <x v="5"/>
    <x v="59"/>
    <x v="7"/>
    <x v="8"/>
    <x v="0"/>
    <n v="4.9699621999999999E-2"/>
  </r>
  <r>
    <x v="0"/>
    <x v="99"/>
    <x v="5"/>
    <x v="59"/>
    <x v="7"/>
    <x v="9"/>
    <x v="0"/>
    <n v="0.37840411299999999"/>
  </r>
  <r>
    <x v="0"/>
    <x v="99"/>
    <x v="5"/>
    <x v="59"/>
    <x v="7"/>
    <x v="10"/>
    <x v="0"/>
    <n v="0.28839849400000001"/>
  </r>
  <r>
    <x v="0"/>
    <x v="99"/>
    <x v="5"/>
    <x v="59"/>
    <x v="7"/>
    <x v="11"/>
    <x v="0"/>
    <n v="0.48015799399999998"/>
  </r>
  <r>
    <x v="0"/>
    <x v="99"/>
    <x v="5"/>
    <x v="59"/>
    <x v="7"/>
    <x v="12"/>
    <x v="0"/>
    <n v="3.011495832"/>
  </r>
  <r>
    <x v="0"/>
    <x v="99"/>
    <x v="5"/>
    <x v="59"/>
    <x v="7"/>
    <x v="13"/>
    <x v="0"/>
    <n v="0.54815995299999998"/>
  </r>
  <r>
    <x v="0"/>
    <x v="99"/>
    <x v="5"/>
    <x v="59"/>
    <x v="33"/>
    <x v="4"/>
    <x v="0"/>
    <n v="20.802829789"/>
  </r>
  <r>
    <x v="0"/>
    <x v="99"/>
    <x v="5"/>
    <x v="59"/>
    <x v="34"/>
    <x v="4"/>
    <x v="0"/>
    <n v="493.19655"/>
  </r>
  <r>
    <x v="0"/>
    <x v="99"/>
    <x v="5"/>
    <x v="59"/>
    <x v="60"/>
    <x v="4"/>
    <x v="0"/>
    <n v="2.12271352"/>
  </r>
  <r>
    <x v="0"/>
    <x v="99"/>
    <x v="5"/>
    <x v="59"/>
    <x v="60"/>
    <x v="5"/>
    <x v="0"/>
    <n v="82.503937295"/>
  </r>
  <r>
    <x v="0"/>
    <x v="99"/>
    <x v="5"/>
    <x v="59"/>
    <x v="60"/>
    <x v="9"/>
    <x v="0"/>
    <n v="29.617656174"/>
  </r>
  <r>
    <x v="0"/>
    <x v="99"/>
    <x v="5"/>
    <x v="59"/>
    <x v="60"/>
    <x v="10"/>
    <x v="0"/>
    <n v="0.85545646099999995"/>
  </r>
  <r>
    <x v="0"/>
    <x v="99"/>
    <x v="5"/>
    <x v="59"/>
    <x v="60"/>
    <x v="11"/>
    <x v="0"/>
    <n v="38.270765335"/>
  </r>
  <r>
    <x v="0"/>
    <x v="99"/>
    <x v="5"/>
    <x v="59"/>
    <x v="60"/>
    <x v="12"/>
    <x v="0"/>
    <n v="113.78982999999999"/>
  </r>
  <r>
    <x v="0"/>
    <x v="99"/>
    <x v="5"/>
    <x v="60"/>
    <x v="60"/>
    <x v="9"/>
    <x v="0"/>
    <n v="10.951857932999999"/>
  </r>
  <r>
    <x v="0"/>
    <x v="99"/>
    <x v="5"/>
    <x v="61"/>
    <x v="2"/>
    <x v="4"/>
    <x v="0"/>
    <n v="5.7380835999999998E-2"/>
  </r>
  <r>
    <x v="0"/>
    <x v="99"/>
    <x v="5"/>
    <x v="61"/>
    <x v="2"/>
    <x v="5"/>
    <x v="0"/>
    <n v="1.136556887"/>
  </r>
  <r>
    <x v="0"/>
    <x v="99"/>
    <x v="5"/>
    <x v="61"/>
    <x v="2"/>
    <x v="6"/>
    <x v="0"/>
    <n v="0.37910457199999997"/>
  </r>
  <r>
    <x v="0"/>
    <x v="99"/>
    <x v="5"/>
    <x v="61"/>
    <x v="2"/>
    <x v="7"/>
    <x v="0"/>
    <n v="0.138091458"/>
  </r>
  <r>
    <x v="0"/>
    <x v="99"/>
    <x v="5"/>
    <x v="61"/>
    <x v="2"/>
    <x v="8"/>
    <x v="0"/>
    <n v="1.2577977600000001"/>
  </r>
  <r>
    <x v="0"/>
    <x v="99"/>
    <x v="5"/>
    <x v="61"/>
    <x v="2"/>
    <x v="9"/>
    <x v="0"/>
    <n v="8.3153188260000004"/>
  </r>
  <r>
    <x v="0"/>
    <x v="99"/>
    <x v="5"/>
    <x v="61"/>
    <x v="2"/>
    <x v="10"/>
    <x v="0"/>
    <n v="5.1828854700000004"/>
  </r>
  <r>
    <x v="0"/>
    <x v="99"/>
    <x v="5"/>
    <x v="61"/>
    <x v="2"/>
    <x v="11"/>
    <x v="0"/>
    <n v="0.58687063900000003"/>
  </r>
  <r>
    <x v="0"/>
    <x v="99"/>
    <x v="5"/>
    <x v="61"/>
    <x v="2"/>
    <x v="12"/>
    <x v="0"/>
    <n v="0.43283360900000001"/>
  </r>
  <r>
    <x v="0"/>
    <x v="99"/>
    <x v="5"/>
    <x v="61"/>
    <x v="2"/>
    <x v="13"/>
    <x v="0"/>
    <n v="4.2181512999999997E-2"/>
  </r>
  <r>
    <x v="0"/>
    <x v="99"/>
    <x v="5"/>
    <x v="61"/>
    <x v="6"/>
    <x v="4"/>
    <x v="0"/>
    <n v="10.900613363"/>
  </r>
  <r>
    <x v="0"/>
    <x v="99"/>
    <x v="5"/>
    <x v="61"/>
    <x v="6"/>
    <x v="5"/>
    <x v="0"/>
    <n v="11.701913554000001"/>
  </r>
  <r>
    <x v="0"/>
    <x v="99"/>
    <x v="5"/>
    <x v="61"/>
    <x v="6"/>
    <x v="6"/>
    <x v="0"/>
    <n v="1.690190028"/>
  </r>
  <r>
    <x v="0"/>
    <x v="99"/>
    <x v="5"/>
    <x v="61"/>
    <x v="6"/>
    <x v="7"/>
    <x v="0"/>
    <n v="0.236393137"/>
  </r>
  <r>
    <x v="0"/>
    <x v="99"/>
    <x v="5"/>
    <x v="61"/>
    <x v="6"/>
    <x v="8"/>
    <x v="0"/>
    <n v="8.6570340449999996"/>
  </r>
  <r>
    <x v="0"/>
    <x v="99"/>
    <x v="5"/>
    <x v="61"/>
    <x v="6"/>
    <x v="9"/>
    <x v="0"/>
    <n v="60.897835008999998"/>
  </r>
  <r>
    <x v="0"/>
    <x v="99"/>
    <x v="5"/>
    <x v="61"/>
    <x v="6"/>
    <x v="10"/>
    <x v="0"/>
    <n v="8.3446310100000005"/>
  </r>
  <r>
    <x v="0"/>
    <x v="99"/>
    <x v="5"/>
    <x v="61"/>
    <x v="6"/>
    <x v="11"/>
    <x v="0"/>
    <n v="100.2101"/>
  </r>
  <r>
    <x v="0"/>
    <x v="99"/>
    <x v="5"/>
    <x v="61"/>
    <x v="6"/>
    <x v="12"/>
    <x v="0"/>
    <n v="7.5799282449999996"/>
  </r>
  <r>
    <x v="0"/>
    <x v="99"/>
    <x v="5"/>
    <x v="61"/>
    <x v="6"/>
    <x v="13"/>
    <x v="0"/>
    <n v="53.922491876999999"/>
  </r>
  <r>
    <x v="0"/>
    <x v="99"/>
    <x v="5"/>
    <x v="61"/>
    <x v="7"/>
    <x v="4"/>
    <x v="0"/>
    <n v="4.6272300000000001E-4"/>
  </r>
  <r>
    <x v="0"/>
    <x v="99"/>
    <x v="5"/>
    <x v="61"/>
    <x v="7"/>
    <x v="5"/>
    <x v="0"/>
    <n v="8.8642089999999996E-3"/>
  </r>
  <r>
    <x v="0"/>
    <x v="99"/>
    <x v="5"/>
    <x v="61"/>
    <x v="7"/>
    <x v="6"/>
    <x v="0"/>
    <n v="1.4623795E-2"/>
  </r>
  <r>
    <x v="0"/>
    <x v="99"/>
    <x v="5"/>
    <x v="61"/>
    <x v="7"/>
    <x v="7"/>
    <x v="0"/>
    <n v="2.5605340000000002E-3"/>
  </r>
  <r>
    <x v="0"/>
    <x v="99"/>
    <x v="5"/>
    <x v="61"/>
    <x v="7"/>
    <x v="8"/>
    <x v="0"/>
    <n v="2.7384401999999999E-2"/>
  </r>
  <r>
    <x v="0"/>
    <x v="99"/>
    <x v="5"/>
    <x v="61"/>
    <x v="7"/>
    <x v="9"/>
    <x v="0"/>
    <n v="0.105801198"/>
  </r>
  <r>
    <x v="0"/>
    <x v="99"/>
    <x v="5"/>
    <x v="61"/>
    <x v="7"/>
    <x v="10"/>
    <x v="0"/>
    <n v="4.8188823999999998E-2"/>
  </r>
  <r>
    <x v="0"/>
    <x v="99"/>
    <x v="5"/>
    <x v="61"/>
    <x v="7"/>
    <x v="11"/>
    <x v="0"/>
    <n v="3.2874859999999999E-2"/>
  </r>
  <r>
    <x v="0"/>
    <x v="99"/>
    <x v="5"/>
    <x v="61"/>
    <x v="7"/>
    <x v="12"/>
    <x v="0"/>
    <n v="8.7601459999999999E-3"/>
  </r>
  <r>
    <x v="0"/>
    <x v="99"/>
    <x v="5"/>
    <x v="61"/>
    <x v="7"/>
    <x v="13"/>
    <x v="0"/>
    <n v="2.7537305000000002E-2"/>
  </r>
  <r>
    <x v="0"/>
    <x v="99"/>
    <x v="5"/>
    <x v="61"/>
    <x v="60"/>
    <x v="4"/>
    <x v="0"/>
    <n v="44.352682244999997"/>
  </r>
  <r>
    <x v="0"/>
    <x v="99"/>
    <x v="5"/>
    <x v="61"/>
    <x v="60"/>
    <x v="5"/>
    <x v="0"/>
    <n v="22.172854282999999"/>
  </r>
  <r>
    <x v="0"/>
    <x v="99"/>
    <x v="5"/>
    <x v="61"/>
    <x v="60"/>
    <x v="6"/>
    <x v="0"/>
    <n v="0.12717893"/>
  </r>
  <r>
    <x v="0"/>
    <x v="99"/>
    <x v="5"/>
    <x v="61"/>
    <x v="60"/>
    <x v="7"/>
    <x v="0"/>
    <n v="1.9044347999999999E-2"/>
  </r>
  <r>
    <x v="0"/>
    <x v="99"/>
    <x v="5"/>
    <x v="61"/>
    <x v="60"/>
    <x v="8"/>
    <x v="0"/>
    <n v="0.11652858100000001"/>
  </r>
  <r>
    <x v="0"/>
    <x v="99"/>
    <x v="5"/>
    <x v="61"/>
    <x v="60"/>
    <x v="9"/>
    <x v="0"/>
    <n v="1.9378779209999999"/>
  </r>
  <r>
    <x v="0"/>
    <x v="99"/>
    <x v="5"/>
    <x v="61"/>
    <x v="60"/>
    <x v="10"/>
    <x v="0"/>
    <n v="5.02265E-4"/>
  </r>
  <r>
    <x v="0"/>
    <x v="99"/>
    <x v="5"/>
    <x v="61"/>
    <x v="60"/>
    <x v="12"/>
    <x v="0"/>
    <n v="0.157750415"/>
  </r>
  <r>
    <x v="0"/>
    <x v="99"/>
    <x v="5"/>
    <x v="62"/>
    <x v="2"/>
    <x v="4"/>
    <x v="0"/>
    <n v="2.0683753729999999"/>
  </r>
  <r>
    <x v="0"/>
    <x v="99"/>
    <x v="5"/>
    <x v="62"/>
    <x v="2"/>
    <x v="5"/>
    <x v="0"/>
    <n v="28.033588322"/>
  </r>
  <r>
    <x v="0"/>
    <x v="99"/>
    <x v="5"/>
    <x v="62"/>
    <x v="2"/>
    <x v="6"/>
    <x v="0"/>
    <n v="2.7723306440000002"/>
  </r>
  <r>
    <x v="0"/>
    <x v="99"/>
    <x v="5"/>
    <x v="62"/>
    <x v="2"/>
    <x v="7"/>
    <x v="0"/>
    <n v="2.782583485"/>
  </r>
  <r>
    <x v="0"/>
    <x v="99"/>
    <x v="5"/>
    <x v="62"/>
    <x v="2"/>
    <x v="8"/>
    <x v="0"/>
    <n v="11.467210052"/>
  </r>
  <r>
    <x v="0"/>
    <x v="99"/>
    <x v="5"/>
    <x v="62"/>
    <x v="2"/>
    <x v="9"/>
    <x v="0"/>
    <n v="89.210283032999996"/>
  </r>
  <r>
    <x v="0"/>
    <x v="99"/>
    <x v="5"/>
    <x v="62"/>
    <x v="2"/>
    <x v="10"/>
    <x v="0"/>
    <n v="94.558534386000005"/>
  </r>
  <r>
    <x v="0"/>
    <x v="99"/>
    <x v="5"/>
    <x v="62"/>
    <x v="2"/>
    <x v="11"/>
    <x v="0"/>
    <n v="106.49872000000001"/>
  </r>
  <r>
    <x v="0"/>
    <x v="99"/>
    <x v="5"/>
    <x v="62"/>
    <x v="2"/>
    <x v="12"/>
    <x v="0"/>
    <n v="86.449825402000002"/>
  </r>
  <r>
    <x v="0"/>
    <x v="99"/>
    <x v="5"/>
    <x v="62"/>
    <x v="2"/>
    <x v="13"/>
    <x v="0"/>
    <n v="45.705064508"/>
  </r>
  <r>
    <x v="0"/>
    <x v="99"/>
    <x v="5"/>
    <x v="62"/>
    <x v="6"/>
    <x v="4"/>
    <x v="0"/>
    <n v="1018.7316"/>
  </r>
  <r>
    <x v="0"/>
    <x v="99"/>
    <x v="5"/>
    <x v="62"/>
    <x v="6"/>
    <x v="5"/>
    <x v="0"/>
    <n v="389.94288999999998"/>
  </r>
  <r>
    <x v="0"/>
    <x v="99"/>
    <x v="5"/>
    <x v="62"/>
    <x v="6"/>
    <x v="6"/>
    <x v="0"/>
    <n v="50.067276919999998"/>
  </r>
  <r>
    <x v="0"/>
    <x v="99"/>
    <x v="5"/>
    <x v="62"/>
    <x v="6"/>
    <x v="7"/>
    <x v="0"/>
    <n v="7.2705772"/>
  </r>
  <r>
    <x v="0"/>
    <x v="99"/>
    <x v="5"/>
    <x v="62"/>
    <x v="6"/>
    <x v="8"/>
    <x v="0"/>
    <n v="517.96959000000004"/>
  </r>
  <r>
    <x v="0"/>
    <x v="99"/>
    <x v="5"/>
    <x v="62"/>
    <x v="6"/>
    <x v="9"/>
    <x v="0"/>
    <n v="1608.1536000000001"/>
  </r>
  <r>
    <x v="0"/>
    <x v="99"/>
    <x v="5"/>
    <x v="62"/>
    <x v="6"/>
    <x v="10"/>
    <x v="0"/>
    <n v="682.71704999999997"/>
  </r>
  <r>
    <x v="0"/>
    <x v="99"/>
    <x v="5"/>
    <x v="62"/>
    <x v="6"/>
    <x v="11"/>
    <x v="0"/>
    <n v="14672.754000000001"/>
  </r>
  <r>
    <x v="0"/>
    <x v="99"/>
    <x v="5"/>
    <x v="62"/>
    <x v="6"/>
    <x v="12"/>
    <x v="0"/>
    <n v="749.93989999999997"/>
  </r>
  <r>
    <x v="0"/>
    <x v="99"/>
    <x v="5"/>
    <x v="62"/>
    <x v="6"/>
    <x v="13"/>
    <x v="0"/>
    <n v="15878.909"/>
  </r>
  <r>
    <x v="0"/>
    <x v="99"/>
    <x v="5"/>
    <x v="62"/>
    <x v="7"/>
    <x v="4"/>
    <x v="0"/>
    <n v="0.25790457700000002"/>
  </r>
  <r>
    <x v="0"/>
    <x v="99"/>
    <x v="5"/>
    <x v="62"/>
    <x v="7"/>
    <x v="5"/>
    <x v="0"/>
    <n v="2.6291957290000001"/>
  </r>
  <r>
    <x v="0"/>
    <x v="99"/>
    <x v="5"/>
    <x v="62"/>
    <x v="7"/>
    <x v="6"/>
    <x v="0"/>
    <n v="5.0872174799999996"/>
  </r>
  <r>
    <x v="0"/>
    <x v="99"/>
    <x v="5"/>
    <x v="62"/>
    <x v="7"/>
    <x v="7"/>
    <x v="0"/>
    <n v="0.62137503999999999"/>
  </r>
  <r>
    <x v="0"/>
    <x v="99"/>
    <x v="5"/>
    <x v="62"/>
    <x v="7"/>
    <x v="8"/>
    <x v="0"/>
    <n v="14.953269471"/>
  </r>
  <r>
    <x v="0"/>
    <x v="99"/>
    <x v="5"/>
    <x v="62"/>
    <x v="7"/>
    <x v="9"/>
    <x v="0"/>
    <n v="45.417900107000001"/>
  </r>
  <r>
    <x v="0"/>
    <x v="99"/>
    <x v="5"/>
    <x v="62"/>
    <x v="7"/>
    <x v="10"/>
    <x v="0"/>
    <n v="20.371436485"/>
  </r>
  <r>
    <x v="0"/>
    <x v="99"/>
    <x v="5"/>
    <x v="62"/>
    <x v="7"/>
    <x v="11"/>
    <x v="0"/>
    <n v="67.819143025000002"/>
  </r>
  <r>
    <x v="0"/>
    <x v="99"/>
    <x v="5"/>
    <x v="62"/>
    <x v="7"/>
    <x v="12"/>
    <x v="0"/>
    <n v="12.531944102000001"/>
  </r>
  <r>
    <x v="0"/>
    <x v="99"/>
    <x v="5"/>
    <x v="62"/>
    <x v="7"/>
    <x v="13"/>
    <x v="0"/>
    <n v="47.868339401"/>
  </r>
  <r>
    <x v="0"/>
    <x v="99"/>
    <x v="5"/>
    <x v="62"/>
    <x v="60"/>
    <x v="4"/>
    <x v="0"/>
    <n v="20851.503000000001"/>
  </r>
  <r>
    <x v="0"/>
    <x v="99"/>
    <x v="5"/>
    <x v="62"/>
    <x v="60"/>
    <x v="5"/>
    <x v="0"/>
    <n v="2529.0630000000001"/>
  </r>
  <r>
    <x v="0"/>
    <x v="99"/>
    <x v="5"/>
    <x v="62"/>
    <x v="60"/>
    <x v="6"/>
    <x v="0"/>
    <n v="59.669330893999998"/>
  </r>
  <r>
    <x v="0"/>
    <x v="99"/>
    <x v="5"/>
    <x v="62"/>
    <x v="60"/>
    <x v="7"/>
    <x v="0"/>
    <n v="4.2772365999999999E-2"/>
  </r>
  <r>
    <x v="0"/>
    <x v="99"/>
    <x v="5"/>
    <x v="62"/>
    <x v="60"/>
    <x v="8"/>
    <x v="0"/>
    <n v="26.791254969000001"/>
  </r>
  <r>
    <x v="0"/>
    <x v="99"/>
    <x v="5"/>
    <x v="62"/>
    <x v="60"/>
    <x v="9"/>
    <x v="0"/>
    <n v="3740.6244999999999"/>
  </r>
  <r>
    <x v="0"/>
    <x v="99"/>
    <x v="5"/>
    <x v="62"/>
    <x v="60"/>
    <x v="10"/>
    <x v="0"/>
    <n v="0.31750252800000001"/>
  </r>
  <r>
    <x v="0"/>
    <x v="99"/>
    <x v="5"/>
    <x v="62"/>
    <x v="60"/>
    <x v="12"/>
    <x v="0"/>
    <n v="0.354297203"/>
  </r>
  <r>
    <x v="0"/>
    <x v="99"/>
    <x v="5"/>
    <x v="63"/>
    <x v="2"/>
    <x v="4"/>
    <x v="0"/>
    <n v="5.8560618000000002E-2"/>
  </r>
  <r>
    <x v="0"/>
    <x v="99"/>
    <x v="5"/>
    <x v="63"/>
    <x v="2"/>
    <x v="5"/>
    <x v="0"/>
    <n v="4.7281712320000002"/>
  </r>
  <r>
    <x v="0"/>
    <x v="99"/>
    <x v="5"/>
    <x v="63"/>
    <x v="2"/>
    <x v="6"/>
    <x v="0"/>
    <n v="0.462056888"/>
  </r>
  <r>
    <x v="0"/>
    <x v="99"/>
    <x v="5"/>
    <x v="63"/>
    <x v="2"/>
    <x v="7"/>
    <x v="0"/>
    <n v="0.45505888799999999"/>
  </r>
  <r>
    <x v="0"/>
    <x v="99"/>
    <x v="5"/>
    <x v="63"/>
    <x v="2"/>
    <x v="8"/>
    <x v="0"/>
    <n v="3.5083396100000002"/>
  </r>
  <r>
    <x v="0"/>
    <x v="99"/>
    <x v="5"/>
    <x v="63"/>
    <x v="2"/>
    <x v="9"/>
    <x v="0"/>
    <n v="20.241980349999999"/>
  </r>
  <r>
    <x v="0"/>
    <x v="99"/>
    <x v="5"/>
    <x v="63"/>
    <x v="2"/>
    <x v="10"/>
    <x v="0"/>
    <n v="7.9550900699999998"/>
  </r>
  <r>
    <x v="0"/>
    <x v="99"/>
    <x v="5"/>
    <x v="63"/>
    <x v="2"/>
    <x v="11"/>
    <x v="0"/>
    <n v="2.9870125459999999"/>
  </r>
  <r>
    <x v="0"/>
    <x v="99"/>
    <x v="5"/>
    <x v="63"/>
    <x v="2"/>
    <x v="12"/>
    <x v="0"/>
    <n v="3.4425935050000001"/>
  </r>
  <r>
    <x v="0"/>
    <x v="99"/>
    <x v="5"/>
    <x v="63"/>
    <x v="2"/>
    <x v="13"/>
    <x v="0"/>
    <n v="0.29070675600000001"/>
  </r>
  <r>
    <x v="0"/>
    <x v="99"/>
    <x v="5"/>
    <x v="63"/>
    <x v="6"/>
    <x v="4"/>
    <x v="0"/>
    <n v="2300.5603999999998"/>
  </r>
  <r>
    <x v="0"/>
    <x v="99"/>
    <x v="5"/>
    <x v="63"/>
    <x v="6"/>
    <x v="5"/>
    <x v="0"/>
    <n v="14.201327307"/>
  </r>
  <r>
    <x v="0"/>
    <x v="99"/>
    <x v="5"/>
    <x v="63"/>
    <x v="6"/>
    <x v="6"/>
    <x v="0"/>
    <n v="3.8958322719999998"/>
  </r>
  <r>
    <x v="0"/>
    <x v="99"/>
    <x v="5"/>
    <x v="63"/>
    <x v="6"/>
    <x v="7"/>
    <x v="0"/>
    <n v="0.569050214"/>
  </r>
  <r>
    <x v="0"/>
    <x v="99"/>
    <x v="5"/>
    <x v="63"/>
    <x v="6"/>
    <x v="8"/>
    <x v="0"/>
    <n v="15.606737553"/>
  </r>
  <r>
    <x v="0"/>
    <x v="99"/>
    <x v="5"/>
    <x v="63"/>
    <x v="6"/>
    <x v="9"/>
    <x v="0"/>
    <n v="88.575484865000007"/>
  </r>
  <r>
    <x v="0"/>
    <x v="99"/>
    <x v="5"/>
    <x v="63"/>
    <x v="6"/>
    <x v="10"/>
    <x v="0"/>
    <n v="9.6313198189999998"/>
  </r>
  <r>
    <x v="0"/>
    <x v="99"/>
    <x v="5"/>
    <x v="63"/>
    <x v="6"/>
    <x v="11"/>
    <x v="0"/>
    <n v="25.050642469"/>
  </r>
  <r>
    <x v="0"/>
    <x v="99"/>
    <x v="5"/>
    <x v="63"/>
    <x v="6"/>
    <x v="12"/>
    <x v="0"/>
    <n v="18.246683008000002"/>
  </r>
  <r>
    <x v="0"/>
    <x v="99"/>
    <x v="5"/>
    <x v="63"/>
    <x v="6"/>
    <x v="13"/>
    <x v="0"/>
    <n v="129.71925999999999"/>
  </r>
  <r>
    <x v="0"/>
    <x v="99"/>
    <x v="5"/>
    <x v="63"/>
    <x v="7"/>
    <x v="4"/>
    <x v="0"/>
    <n v="0.13010827"/>
  </r>
  <r>
    <x v="0"/>
    <x v="99"/>
    <x v="5"/>
    <x v="63"/>
    <x v="7"/>
    <x v="5"/>
    <x v="0"/>
    <n v="1.8606534720000001"/>
  </r>
  <r>
    <x v="0"/>
    <x v="99"/>
    <x v="5"/>
    <x v="63"/>
    <x v="7"/>
    <x v="6"/>
    <x v="0"/>
    <n v="3.5637968999999998"/>
  </r>
  <r>
    <x v="0"/>
    <x v="99"/>
    <x v="5"/>
    <x v="63"/>
    <x v="7"/>
    <x v="7"/>
    <x v="0"/>
    <n v="1.085997638"/>
  </r>
  <r>
    <x v="0"/>
    <x v="99"/>
    <x v="5"/>
    <x v="63"/>
    <x v="7"/>
    <x v="8"/>
    <x v="0"/>
    <n v="5.5072303590000002"/>
  </r>
  <r>
    <x v="0"/>
    <x v="99"/>
    <x v="5"/>
    <x v="63"/>
    <x v="7"/>
    <x v="9"/>
    <x v="0"/>
    <n v="20.46362152"/>
  </r>
  <r>
    <x v="0"/>
    <x v="99"/>
    <x v="5"/>
    <x v="63"/>
    <x v="7"/>
    <x v="10"/>
    <x v="0"/>
    <n v="2.1847289700000001"/>
  </r>
  <r>
    <x v="0"/>
    <x v="99"/>
    <x v="5"/>
    <x v="63"/>
    <x v="7"/>
    <x v="11"/>
    <x v="0"/>
    <n v="3.026432265"/>
  </r>
  <r>
    <x v="0"/>
    <x v="99"/>
    <x v="5"/>
    <x v="63"/>
    <x v="7"/>
    <x v="12"/>
    <x v="0"/>
    <n v="3.784205177"/>
  </r>
  <r>
    <x v="0"/>
    <x v="99"/>
    <x v="5"/>
    <x v="63"/>
    <x v="7"/>
    <x v="13"/>
    <x v="0"/>
    <n v="1.545495303"/>
  </r>
  <r>
    <x v="0"/>
    <x v="99"/>
    <x v="5"/>
    <x v="63"/>
    <x v="33"/>
    <x v="4"/>
    <x v="0"/>
    <n v="1574.8152"/>
  </r>
  <r>
    <x v="0"/>
    <x v="99"/>
    <x v="5"/>
    <x v="63"/>
    <x v="34"/>
    <x v="4"/>
    <x v="0"/>
    <n v="1081.5632000000001"/>
  </r>
  <r>
    <x v="0"/>
    <x v="99"/>
    <x v="5"/>
    <x v="63"/>
    <x v="60"/>
    <x v="4"/>
    <x v="0"/>
    <n v="233.41306"/>
  </r>
  <r>
    <x v="0"/>
    <x v="99"/>
    <x v="5"/>
    <x v="63"/>
    <x v="60"/>
    <x v="5"/>
    <x v="0"/>
    <n v="94.563954241000005"/>
  </r>
  <r>
    <x v="0"/>
    <x v="99"/>
    <x v="5"/>
    <x v="63"/>
    <x v="60"/>
    <x v="6"/>
    <x v="0"/>
    <n v="4.6975554000000003E-2"/>
  </r>
  <r>
    <x v="0"/>
    <x v="99"/>
    <x v="5"/>
    <x v="63"/>
    <x v="60"/>
    <x v="7"/>
    <x v="0"/>
    <n v="1.4664787E-2"/>
  </r>
  <r>
    <x v="0"/>
    <x v="99"/>
    <x v="5"/>
    <x v="63"/>
    <x v="60"/>
    <x v="8"/>
    <x v="0"/>
    <n v="6.7081453999999999E-2"/>
  </r>
  <r>
    <x v="0"/>
    <x v="99"/>
    <x v="5"/>
    <x v="63"/>
    <x v="60"/>
    <x v="9"/>
    <x v="0"/>
    <n v="12.133328026999999"/>
  </r>
  <r>
    <x v="0"/>
    <x v="99"/>
    <x v="5"/>
    <x v="63"/>
    <x v="60"/>
    <x v="12"/>
    <x v="0"/>
    <n v="0.69065325300000002"/>
  </r>
  <r>
    <x v="0"/>
    <x v="99"/>
    <x v="5"/>
    <x v="64"/>
    <x v="2"/>
    <x v="4"/>
    <x v="0"/>
    <n v="0.75153235200000001"/>
  </r>
  <r>
    <x v="0"/>
    <x v="99"/>
    <x v="5"/>
    <x v="64"/>
    <x v="2"/>
    <x v="5"/>
    <x v="0"/>
    <n v="6.0102700750000002"/>
  </r>
  <r>
    <x v="0"/>
    <x v="99"/>
    <x v="5"/>
    <x v="64"/>
    <x v="2"/>
    <x v="6"/>
    <x v="0"/>
    <n v="2.7244855490000002"/>
  </r>
  <r>
    <x v="0"/>
    <x v="99"/>
    <x v="5"/>
    <x v="64"/>
    <x v="2"/>
    <x v="7"/>
    <x v="0"/>
    <n v="1.4896745360000001"/>
  </r>
  <r>
    <x v="0"/>
    <x v="99"/>
    <x v="5"/>
    <x v="64"/>
    <x v="2"/>
    <x v="8"/>
    <x v="0"/>
    <n v="9.3857556829999993"/>
  </r>
  <r>
    <x v="0"/>
    <x v="99"/>
    <x v="5"/>
    <x v="64"/>
    <x v="2"/>
    <x v="9"/>
    <x v="0"/>
    <n v="53.810347642000004"/>
  </r>
  <r>
    <x v="0"/>
    <x v="99"/>
    <x v="5"/>
    <x v="64"/>
    <x v="2"/>
    <x v="10"/>
    <x v="0"/>
    <n v="8.3456120350000003"/>
  </r>
  <r>
    <x v="0"/>
    <x v="99"/>
    <x v="5"/>
    <x v="64"/>
    <x v="2"/>
    <x v="11"/>
    <x v="0"/>
    <n v="15.429969159000001"/>
  </r>
  <r>
    <x v="0"/>
    <x v="99"/>
    <x v="5"/>
    <x v="64"/>
    <x v="2"/>
    <x v="12"/>
    <x v="0"/>
    <n v="19.323114919999998"/>
  </r>
  <r>
    <x v="0"/>
    <x v="99"/>
    <x v="5"/>
    <x v="64"/>
    <x v="2"/>
    <x v="13"/>
    <x v="0"/>
    <n v="7.5382488829999996"/>
  </r>
  <r>
    <x v="0"/>
    <x v="99"/>
    <x v="5"/>
    <x v="64"/>
    <x v="6"/>
    <x v="4"/>
    <x v="0"/>
    <n v="146.36061000000001"/>
  </r>
  <r>
    <x v="0"/>
    <x v="99"/>
    <x v="5"/>
    <x v="64"/>
    <x v="6"/>
    <x v="5"/>
    <x v="0"/>
    <n v="75.286971284000003"/>
  </r>
  <r>
    <x v="0"/>
    <x v="99"/>
    <x v="5"/>
    <x v="64"/>
    <x v="6"/>
    <x v="6"/>
    <x v="0"/>
    <n v="20.482889419999999"/>
  </r>
  <r>
    <x v="0"/>
    <x v="99"/>
    <x v="5"/>
    <x v="64"/>
    <x v="6"/>
    <x v="7"/>
    <x v="0"/>
    <n v="3.0385185799999999"/>
  </r>
  <r>
    <x v="0"/>
    <x v="99"/>
    <x v="5"/>
    <x v="64"/>
    <x v="6"/>
    <x v="8"/>
    <x v="0"/>
    <n v="84.675554476000002"/>
  </r>
  <r>
    <x v="0"/>
    <x v="99"/>
    <x v="5"/>
    <x v="64"/>
    <x v="6"/>
    <x v="9"/>
    <x v="0"/>
    <n v="467.65931999999998"/>
  </r>
  <r>
    <x v="0"/>
    <x v="99"/>
    <x v="5"/>
    <x v="64"/>
    <x v="6"/>
    <x v="10"/>
    <x v="0"/>
    <n v="24.785770463999999"/>
  </r>
  <r>
    <x v="0"/>
    <x v="99"/>
    <x v="5"/>
    <x v="64"/>
    <x v="6"/>
    <x v="11"/>
    <x v="0"/>
    <n v="161.85063"/>
  </r>
  <r>
    <x v="0"/>
    <x v="99"/>
    <x v="5"/>
    <x v="64"/>
    <x v="6"/>
    <x v="12"/>
    <x v="0"/>
    <n v="107.79631999999999"/>
  </r>
  <r>
    <x v="0"/>
    <x v="99"/>
    <x v="5"/>
    <x v="64"/>
    <x v="6"/>
    <x v="13"/>
    <x v="0"/>
    <n v="760.49929999999995"/>
  </r>
  <r>
    <x v="0"/>
    <x v="99"/>
    <x v="5"/>
    <x v="64"/>
    <x v="7"/>
    <x v="4"/>
    <x v="0"/>
    <n v="7.5885342999999994E-2"/>
  </r>
  <r>
    <x v="0"/>
    <x v="99"/>
    <x v="5"/>
    <x v="64"/>
    <x v="7"/>
    <x v="5"/>
    <x v="0"/>
    <n v="0.97807781000000005"/>
  </r>
  <r>
    <x v="0"/>
    <x v="99"/>
    <x v="5"/>
    <x v="64"/>
    <x v="7"/>
    <x v="6"/>
    <x v="0"/>
    <n v="2.3519524989999998"/>
  </r>
  <r>
    <x v="0"/>
    <x v="99"/>
    <x v="5"/>
    <x v="64"/>
    <x v="7"/>
    <x v="7"/>
    <x v="0"/>
    <n v="0.63419268799999995"/>
  </r>
  <r>
    <x v="0"/>
    <x v="99"/>
    <x v="5"/>
    <x v="64"/>
    <x v="7"/>
    <x v="8"/>
    <x v="0"/>
    <n v="4.06031282"/>
  </r>
  <r>
    <x v="0"/>
    <x v="99"/>
    <x v="5"/>
    <x v="64"/>
    <x v="7"/>
    <x v="9"/>
    <x v="0"/>
    <n v="12.45937352"/>
  </r>
  <r>
    <x v="0"/>
    <x v="99"/>
    <x v="5"/>
    <x v="64"/>
    <x v="7"/>
    <x v="10"/>
    <x v="0"/>
    <n v="0.481703086"/>
  </r>
  <r>
    <x v="0"/>
    <x v="99"/>
    <x v="5"/>
    <x v="64"/>
    <x v="7"/>
    <x v="11"/>
    <x v="0"/>
    <n v="1.982011033"/>
  </r>
  <r>
    <x v="0"/>
    <x v="99"/>
    <x v="5"/>
    <x v="64"/>
    <x v="7"/>
    <x v="12"/>
    <x v="0"/>
    <n v="1.807651371"/>
  </r>
  <r>
    <x v="0"/>
    <x v="99"/>
    <x v="5"/>
    <x v="64"/>
    <x v="7"/>
    <x v="13"/>
    <x v="0"/>
    <n v="5.1420885790000002"/>
  </r>
  <r>
    <x v="0"/>
    <x v="99"/>
    <x v="5"/>
    <x v="64"/>
    <x v="60"/>
    <x v="4"/>
    <x v="0"/>
    <n v="1255.7574999999999"/>
  </r>
  <r>
    <x v="0"/>
    <x v="99"/>
    <x v="5"/>
    <x v="64"/>
    <x v="60"/>
    <x v="5"/>
    <x v="0"/>
    <n v="2533.7487000000001"/>
  </r>
  <r>
    <x v="0"/>
    <x v="99"/>
    <x v="5"/>
    <x v="64"/>
    <x v="60"/>
    <x v="9"/>
    <x v="0"/>
    <n v="4.374660209"/>
  </r>
  <r>
    <x v="0"/>
    <x v="99"/>
    <x v="5"/>
    <x v="64"/>
    <x v="60"/>
    <x v="10"/>
    <x v="0"/>
    <n v="2.0984829999999999E-2"/>
  </r>
  <r>
    <x v="0"/>
    <x v="99"/>
    <x v="5"/>
    <x v="65"/>
    <x v="2"/>
    <x v="4"/>
    <x v="0"/>
    <n v="0.38964273500000002"/>
  </r>
  <r>
    <x v="0"/>
    <x v="99"/>
    <x v="5"/>
    <x v="65"/>
    <x v="2"/>
    <x v="5"/>
    <x v="0"/>
    <n v="18.446883968000002"/>
  </r>
  <r>
    <x v="0"/>
    <x v="99"/>
    <x v="5"/>
    <x v="65"/>
    <x v="2"/>
    <x v="6"/>
    <x v="0"/>
    <n v="1.8184019250000001"/>
  </r>
  <r>
    <x v="0"/>
    <x v="99"/>
    <x v="5"/>
    <x v="65"/>
    <x v="2"/>
    <x v="7"/>
    <x v="0"/>
    <n v="1.111001101"/>
  </r>
  <r>
    <x v="0"/>
    <x v="99"/>
    <x v="5"/>
    <x v="65"/>
    <x v="2"/>
    <x v="8"/>
    <x v="0"/>
    <n v="11.702167738"/>
  </r>
  <r>
    <x v="0"/>
    <x v="99"/>
    <x v="5"/>
    <x v="65"/>
    <x v="2"/>
    <x v="9"/>
    <x v="0"/>
    <n v="47.834261294999997"/>
  </r>
  <r>
    <x v="0"/>
    <x v="99"/>
    <x v="5"/>
    <x v="65"/>
    <x v="2"/>
    <x v="10"/>
    <x v="0"/>
    <n v="79.229540181999994"/>
  </r>
  <r>
    <x v="0"/>
    <x v="99"/>
    <x v="5"/>
    <x v="65"/>
    <x v="2"/>
    <x v="11"/>
    <x v="0"/>
    <n v="10.706719591000001"/>
  </r>
  <r>
    <x v="0"/>
    <x v="99"/>
    <x v="5"/>
    <x v="65"/>
    <x v="2"/>
    <x v="12"/>
    <x v="0"/>
    <n v="6.5409845950000003"/>
  </r>
  <r>
    <x v="0"/>
    <x v="99"/>
    <x v="5"/>
    <x v="65"/>
    <x v="2"/>
    <x v="13"/>
    <x v="0"/>
    <n v="2.1869369189999999"/>
  </r>
  <r>
    <x v="0"/>
    <x v="99"/>
    <x v="5"/>
    <x v="65"/>
    <x v="6"/>
    <x v="4"/>
    <x v="0"/>
    <n v="39.647012709000002"/>
  </r>
  <r>
    <x v="0"/>
    <x v="99"/>
    <x v="5"/>
    <x v="65"/>
    <x v="6"/>
    <x v="5"/>
    <x v="0"/>
    <n v="27.921408996"/>
  </r>
  <r>
    <x v="0"/>
    <x v="99"/>
    <x v="5"/>
    <x v="65"/>
    <x v="6"/>
    <x v="6"/>
    <x v="0"/>
    <n v="6.5186141720000004"/>
  </r>
  <r>
    <x v="0"/>
    <x v="99"/>
    <x v="5"/>
    <x v="65"/>
    <x v="6"/>
    <x v="7"/>
    <x v="0"/>
    <n v="0.76951963899999998"/>
  </r>
  <r>
    <x v="0"/>
    <x v="99"/>
    <x v="5"/>
    <x v="65"/>
    <x v="6"/>
    <x v="8"/>
    <x v="0"/>
    <n v="76.569763096000003"/>
  </r>
  <r>
    <x v="0"/>
    <x v="99"/>
    <x v="5"/>
    <x v="65"/>
    <x v="6"/>
    <x v="9"/>
    <x v="0"/>
    <n v="202.96257"/>
  </r>
  <r>
    <x v="0"/>
    <x v="99"/>
    <x v="5"/>
    <x v="65"/>
    <x v="6"/>
    <x v="10"/>
    <x v="0"/>
    <n v="89.682509390000007"/>
  </r>
  <r>
    <x v="0"/>
    <x v="99"/>
    <x v="5"/>
    <x v="65"/>
    <x v="6"/>
    <x v="11"/>
    <x v="0"/>
    <n v="2052.3411000000001"/>
  </r>
  <r>
    <x v="0"/>
    <x v="99"/>
    <x v="5"/>
    <x v="65"/>
    <x v="6"/>
    <x v="12"/>
    <x v="0"/>
    <n v="33.963618490000002"/>
  </r>
  <r>
    <x v="0"/>
    <x v="99"/>
    <x v="5"/>
    <x v="65"/>
    <x v="6"/>
    <x v="13"/>
    <x v="0"/>
    <n v="1380.8512000000001"/>
  </r>
  <r>
    <x v="0"/>
    <x v="99"/>
    <x v="5"/>
    <x v="65"/>
    <x v="7"/>
    <x v="4"/>
    <x v="0"/>
    <n v="8.5303493999999994E-2"/>
  </r>
  <r>
    <x v="0"/>
    <x v="99"/>
    <x v="5"/>
    <x v="65"/>
    <x v="7"/>
    <x v="5"/>
    <x v="0"/>
    <n v="1.4840273980000001"/>
  </r>
  <r>
    <x v="0"/>
    <x v="99"/>
    <x v="5"/>
    <x v="65"/>
    <x v="7"/>
    <x v="6"/>
    <x v="0"/>
    <n v="3.06499612"/>
  </r>
  <r>
    <x v="0"/>
    <x v="99"/>
    <x v="5"/>
    <x v="65"/>
    <x v="7"/>
    <x v="7"/>
    <x v="0"/>
    <n v="0.34682432600000002"/>
  </r>
  <r>
    <x v="0"/>
    <x v="99"/>
    <x v="5"/>
    <x v="65"/>
    <x v="7"/>
    <x v="8"/>
    <x v="0"/>
    <n v="6.2456195269999997"/>
  </r>
  <r>
    <x v="0"/>
    <x v="99"/>
    <x v="5"/>
    <x v="65"/>
    <x v="7"/>
    <x v="9"/>
    <x v="0"/>
    <n v="20.373506428999999"/>
  </r>
  <r>
    <x v="0"/>
    <x v="99"/>
    <x v="5"/>
    <x v="65"/>
    <x v="7"/>
    <x v="10"/>
    <x v="0"/>
    <n v="11.24880211"/>
  </r>
  <r>
    <x v="0"/>
    <x v="99"/>
    <x v="5"/>
    <x v="65"/>
    <x v="7"/>
    <x v="11"/>
    <x v="0"/>
    <n v="6.8581154020000001"/>
  </r>
  <r>
    <x v="0"/>
    <x v="99"/>
    <x v="5"/>
    <x v="65"/>
    <x v="7"/>
    <x v="12"/>
    <x v="0"/>
    <n v="1.4672038549999999"/>
  </r>
  <r>
    <x v="0"/>
    <x v="99"/>
    <x v="5"/>
    <x v="65"/>
    <x v="7"/>
    <x v="13"/>
    <x v="0"/>
    <n v="10.400281530999999"/>
  </r>
  <r>
    <x v="0"/>
    <x v="99"/>
    <x v="5"/>
    <x v="65"/>
    <x v="60"/>
    <x v="4"/>
    <x v="0"/>
    <n v="83.008050166000004"/>
  </r>
  <r>
    <x v="0"/>
    <x v="99"/>
    <x v="5"/>
    <x v="65"/>
    <x v="60"/>
    <x v="5"/>
    <x v="0"/>
    <n v="1103.8421000000001"/>
  </r>
  <r>
    <x v="0"/>
    <x v="99"/>
    <x v="5"/>
    <x v="65"/>
    <x v="60"/>
    <x v="6"/>
    <x v="0"/>
    <n v="89.152466106000006"/>
  </r>
  <r>
    <x v="0"/>
    <x v="99"/>
    <x v="5"/>
    <x v="65"/>
    <x v="60"/>
    <x v="7"/>
    <x v="0"/>
    <n v="1.222065E-3"/>
  </r>
  <r>
    <x v="0"/>
    <x v="99"/>
    <x v="5"/>
    <x v="65"/>
    <x v="60"/>
    <x v="8"/>
    <x v="0"/>
    <n v="36.927446009000001"/>
  </r>
  <r>
    <x v="0"/>
    <x v="99"/>
    <x v="5"/>
    <x v="65"/>
    <x v="60"/>
    <x v="9"/>
    <x v="0"/>
    <n v="922.00241000000005"/>
  </r>
  <r>
    <x v="0"/>
    <x v="99"/>
    <x v="5"/>
    <x v="65"/>
    <x v="60"/>
    <x v="10"/>
    <x v="0"/>
    <n v="19.601618892000001"/>
  </r>
  <r>
    <x v="0"/>
    <x v="99"/>
    <x v="5"/>
    <x v="65"/>
    <x v="60"/>
    <x v="12"/>
    <x v="0"/>
    <n v="160.14482000000001"/>
  </r>
  <r>
    <x v="0"/>
    <x v="99"/>
    <x v="5"/>
    <x v="66"/>
    <x v="2"/>
    <x v="4"/>
    <x v="0"/>
    <n v="1.114405004"/>
  </r>
  <r>
    <x v="0"/>
    <x v="99"/>
    <x v="5"/>
    <x v="66"/>
    <x v="2"/>
    <x v="5"/>
    <x v="0"/>
    <n v="78.712860251999999"/>
  </r>
  <r>
    <x v="0"/>
    <x v="99"/>
    <x v="5"/>
    <x v="66"/>
    <x v="2"/>
    <x v="6"/>
    <x v="0"/>
    <n v="6.3240688399999998"/>
  </r>
  <r>
    <x v="0"/>
    <x v="99"/>
    <x v="5"/>
    <x v="66"/>
    <x v="2"/>
    <x v="7"/>
    <x v="0"/>
    <n v="3.7455987469999998"/>
  </r>
  <r>
    <x v="0"/>
    <x v="99"/>
    <x v="5"/>
    <x v="66"/>
    <x v="2"/>
    <x v="8"/>
    <x v="0"/>
    <n v="25.328688089"/>
  </r>
  <r>
    <x v="0"/>
    <x v="99"/>
    <x v="5"/>
    <x v="66"/>
    <x v="2"/>
    <x v="9"/>
    <x v="0"/>
    <n v="144.21262999999999"/>
  </r>
  <r>
    <x v="0"/>
    <x v="99"/>
    <x v="5"/>
    <x v="66"/>
    <x v="2"/>
    <x v="10"/>
    <x v="0"/>
    <n v="410.95827000000003"/>
  </r>
  <r>
    <x v="0"/>
    <x v="99"/>
    <x v="5"/>
    <x v="66"/>
    <x v="2"/>
    <x v="11"/>
    <x v="0"/>
    <n v="31.733413150000001"/>
  </r>
  <r>
    <x v="0"/>
    <x v="99"/>
    <x v="5"/>
    <x v="66"/>
    <x v="2"/>
    <x v="12"/>
    <x v="0"/>
    <n v="5.2913636610000001"/>
  </r>
  <r>
    <x v="0"/>
    <x v="99"/>
    <x v="5"/>
    <x v="66"/>
    <x v="2"/>
    <x v="13"/>
    <x v="0"/>
    <n v="1.687613048"/>
  </r>
  <r>
    <x v="0"/>
    <x v="99"/>
    <x v="5"/>
    <x v="66"/>
    <x v="6"/>
    <x v="4"/>
    <x v="0"/>
    <n v="300.50997999999998"/>
  </r>
  <r>
    <x v="0"/>
    <x v="99"/>
    <x v="5"/>
    <x v="66"/>
    <x v="6"/>
    <x v="5"/>
    <x v="0"/>
    <n v="131.39465000000001"/>
  </r>
  <r>
    <x v="0"/>
    <x v="99"/>
    <x v="5"/>
    <x v="66"/>
    <x v="6"/>
    <x v="6"/>
    <x v="0"/>
    <n v="22.873399169999999"/>
  </r>
  <r>
    <x v="0"/>
    <x v="99"/>
    <x v="5"/>
    <x v="66"/>
    <x v="6"/>
    <x v="7"/>
    <x v="0"/>
    <n v="3.54810984"/>
  </r>
  <r>
    <x v="0"/>
    <x v="99"/>
    <x v="5"/>
    <x v="66"/>
    <x v="6"/>
    <x v="8"/>
    <x v="0"/>
    <n v="217.26065"/>
  </r>
  <r>
    <x v="0"/>
    <x v="99"/>
    <x v="5"/>
    <x v="66"/>
    <x v="6"/>
    <x v="9"/>
    <x v="0"/>
    <n v="967.06636000000003"/>
  </r>
  <r>
    <x v="0"/>
    <x v="99"/>
    <x v="5"/>
    <x v="66"/>
    <x v="6"/>
    <x v="10"/>
    <x v="0"/>
    <n v="1014.5433"/>
  </r>
  <r>
    <x v="0"/>
    <x v="99"/>
    <x v="5"/>
    <x v="66"/>
    <x v="6"/>
    <x v="11"/>
    <x v="0"/>
    <n v="3296.8101999999999"/>
  </r>
  <r>
    <x v="0"/>
    <x v="99"/>
    <x v="5"/>
    <x v="66"/>
    <x v="6"/>
    <x v="12"/>
    <x v="0"/>
    <n v="50.902490671000002"/>
  </r>
  <r>
    <x v="0"/>
    <x v="99"/>
    <x v="5"/>
    <x v="66"/>
    <x v="6"/>
    <x v="13"/>
    <x v="0"/>
    <n v="596.56021999999996"/>
  </r>
  <r>
    <x v="0"/>
    <x v="99"/>
    <x v="5"/>
    <x v="66"/>
    <x v="7"/>
    <x v="4"/>
    <x v="0"/>
    <n v="0.31038964299999999"/>
  </r>
  <r>
    <x v="0"/>
    <x v="99"/>
    <x v="5"/>
    <x v="66"/>
    <x v="7"/>
    <x v="5"/>
    <x v="0"/>
    <n v="5.8882480509999997"/>
  </r>
  <r>
    <x v="0"/>
    <x v="99"/>
    <x v="5"/>
    <x v="66"/>
    <x v="7"/>
    <x v="6"/>
    <x v="0"/>
    <n v="10.953929258000001"/>
  </r>
  <r>
    <x v="0"/>
    <x v="99"/>
    <x v="5"/>
    <x v="66"/>
    <x v="7"/>
    <x v="7"/>
    <x v="0"/>
    <n v="1.0838078440000001"/>
  </r>
  <r>
    <x v="0"/>
    <x v="99"/>
    <x v="5"/>
    <x v="66"/>
    <x v="7"/>
    <x v="8"/>
    <x v="0"/>
    <n v="28.149765042999999"/>
  </r>
  <r>
    <x v="0"/>
    <x v="99"/>
    <x v="5"/>
    <x v="66"/>
    <x v="7"/>
    <x v="9"/>
    <x v="0"/>
    <n v="91.87245935"/>
  </r>
  <r>
    <x v="0"/>
    <x v="99"/>
    <x v="5"/>
    <x v="66"/>
    <x v="7"/>
    <x v="10"/>
    <x v="0"/>
    <n v="78.381488895000004"/>
  </r>
  <r>
    <x v="0"/>
    <x v="99"/>
    <x v="5"/>
    <x v="66"/>
    <x v="7"/>
    <x v="11"/>
    <x v="0"/>
    <n v="31.820398417"/>
  </r>
  <r>
    <x v="0"/>
    <x v="99"/>
    <x v="5"/>
    <x v="66"/>
    <x v="7"/>
    <x v="12"/>
    <x v="0"/>
    <n v="4.4531691039999997"/>
  </r>
  <r>
    <x v="0"/>
    <x v="99"/>
    <x v="5"/>
    <x v="66"/>
    <x v="7"/>
    <x v="13"/>
    <x v="0"/>
    <n v="20.585074319"/>
  </r>
  <r>
    <x v="0"/>
    <x v="99"/>
    <x v="5"/>
    <x v="66"/>
    <x v="33"/>
    <x v="4"/>
    <x v="0"/>
    <n v="162.40280999999999"/>
  </r>
  <r>
    <x v="0"/>
    <x v="99"/>
    <x v="5"/>
    <x v="66"/>
    <x v="34"/>
    <x v="4"/>
    <x v="0"/>
    <n v="45.084235671000002"/>
  </r>
  <r>
    <x v="0"/>
    <x v="99"/>
    <x v="5"/>
    <x v="66"/>
    <x v="60"/>
    <x v="4"/>
    <x v="0"/>
    <n v="685.34802999999999"/>
  </r>
  <r>
    <x v="0"/>
    <x v="99"/>
    <x v="5"/>
    <x v="66"/>
    <x v="60"/>
    <x v="5"/>
    <x v="0"/>
    <n v="7.484898351"/>
  </r>
  <r>
    <x v="0"/>
    <x v="99"/>
    <x v="5"/>
    <x v="66"/>
    <x v="60"/>
    <x v="6"/>
    <x v="0"/>
    <n v="11.54352566"/>
  </r>
  <r>
    <x v="0"/>
    <x v="99"/>
    <x v="5"/>
    <x v="66"/>
    <x v="60"/>
    <x v="7"/>
    <x v="0"/>
    <n v="0.109985555"/>
  </r>
  <r>
    <x v="0"/>
    <x v="99"/>
    <x v="5"/>
    <x v="66"/>
    <x v="60"/>
    <x v="8"/>
    <x v="0"/>
    <n v="5.4581306180000002"/>
  </r>
  <r>
    <x v="0"/>
    <x v="99"/>
    <x v="5"/>
    <x v="66"/>
    <x v="60"/>
    <x v="9"/>
    <x v="0"/>
    <n v="19.212588159999999"/>
  </r>
  <r>
    <x v="0"/>
    <x v="99"/>
    <x v="5"/>
    <x v="66"/>
    <x v="60"/>
    <x v="10"/>
    <x v="0"/>
    <n v="5.7760382999999998E-2"/>
  </r>
  <r>
    <x v="0"/>
    <x v="99"/>
    <x v="5"/>
    <x v="66"/>
    <x v="60"/>
    <x v="12"/>
    <x v="0"/>
    <n v="0.91104516300000005"/>
  </r>
  <r>
    <x v="0"/>
    <x v="99"/>
    <x v="5"/>
    <x v="67"/>
    <x v="2"/>
    <x v="4"/>
    <x v="0"/>
    <n v="6.5043059E-2"/>
  </r>
  <r>
    <x v="0"/>
    <x v="99"/>
    <x v="5"/>
    <x v="67"/>
    <x v="2"/>
    <x v="5"/>
    <x v="0"/>
    <n v="1.31316195"/>
  </r>
  <r>
    <x v="0"/>
    <x v="99"/>
    <x v="5"/>
    <x v="67"/>
    <x v="2"/>
    <x v="6"/>
    <x v="0"/>
    <n v="0.421208692"/>
  </r>
  <r>
    <x v="0"/>
    <x v="99"/>
    <x v="5"/>
    <x v="67"/>
    <x v="2"/>
    <x v="7"/>
    <x v="0"/>
    <n v="0.133161793"/>
  </r>
  <r>
    <x v="0"/>
    <x v="99"/>
    <x v="5"/>
    <x v="67"/>
    <x v="2"/>
    <x v="8"/>
    <x v="0"/>
    <n v="0.97135594800000002"/>
  </r>
  <r>
    <x v="0"/>
    <x v="99"/>
    <x v="5"/>
    <x v="67"/>
    <x v="2"/>
    <x v="9"/>
    <x v="0"/>
    <n v="9.5614527270000007"/>
  </r>
  <r>
    <x v="0"/>
    <x v="99"/>
    <x v="5"/>
    <x v="67"/>
    <x v="2"/>
    <x v="10"/>
    <x v="0"/>
    <n v="5.0010618109999996"/>
  </r>
  <r>
    <x v="0"/>
    <x v="99"/>
    <x v="5"/>
    <x v="67"/>
    <x v="2"/>
    <x v="11"/>
    <x v="0"/>
    <n v="2.1652942259999999"/>
  </r>
  <r>
    <x v="0"/>
    <x v="99"/>
    <x v="5"/>
    <x v="67"/>
    <x v="2"/>
    <x v="12"/>
    <x v="0"/>
    <n v="1.553574671"/>
  </r>
  <r>
    <x v="0"/>
    <x v="99"/>
    <x v="5"/>
    <x v="67"/>
    <x v="2"/>
    <x v="13"/>
    <x v="0"/>
    <n v="0.14717158299999999"/>
  </r>
  <r>
    <x v="0"/>
    <x v="99"/>
    <x v="5"/>
    <x v="67"/>
    <x v="6"/>
    <x v="4"/>
    <x v="0"/>
    <n v="35.598757169999999"/>
  </r>
  <r>
    <x v="0"/>
    <x v="99"/>
    <x v="5"/>
    <x v="67"/>
    <x v="6"/>
    <x v="5"/>
    <x v="0"/>
    <n v="13.321671774"/>
  </r>
  <r>
    <x v="0"/>
    <x v="99"/>
    <x v="5"/>
    <x v="67"/>
    <x v="6"/>
    <x v="6"/>
    <x v="0"/>
    <n v="1.84937569"/>
  </r>
  <r>
    <x v="0"/>
    <x v="99"/>
    <x v="5"/>
    <x v="67"/>
    <x v="6"/>
    <x v="7"/>
    <x v="0"/>
    <n v="0.27233364399999999"/>
  </r>
  <r>
    <x v="0"/>
    <x v="99"/>
    <x v="5"/>
    <x v="67"/>
    <x v="6"/>
    <x v="8"/>
    <x v="0"/>
    <n v="8.1135154620000005"/>
  </r>
  <r>
    <x v="0"/>
    <x v="99"/>
    <x v="5"/>
    <x v="67"/>
    <x v="6"/>
    <x v="9"/>
    <x v="0"/>
    <n v="52.266666563999998"/>
  </r>
  <r>
    <x v="0"/>
    <x v="99"/>
    <x v="5"/>
    <x v="67"/>
    <x v="6"/>
    <x v="10"/>
    <x v="0"/>
    <n v="10.224267347"/>
  </r>
  <r>
    <x v="0"/>
    <x v="99"/>
    <x v="5"/>
    <x v="67"/>
    <x v="6"/>
    <x v="11"/>
    <x v="0"/>
    <n v="77.099183534000005"/>
  </r>
  <r>
    <x v="0"/>
    <x v="99"/>
    <x v="5"/>
    <x v="67"/>
    <x v="6"/>
    <x v="12"/>
    <x v="0"/>
    <n v="25.739136247000001"/>
  </r>
  <r>
    <x v="0"/>
    <x v="99"/>
    <x v="5"/>
    <x v="67"/>
    <x v="6"/>
    <x v="13"/>
    <x v="0"/>
    <n v="176.27419"/>
  </r>
  <r>
    <x v="0"/>
    <x v="99"/>
    <x v="5"/>
    <x v="67"/>
    <x v="7"/>
    <x v="4"/>
    <x v="0"/>
    <n v="6.2064399999999995E-4"/>
  </r>
  <r>
    <x v="0"/>
    <x v="99"/>
    <x v="5"/>
    <x v="67"/>
    <x v="7"/>
    <x v="5"/>
    <x v="0"/>
    <n v="7.5032969999999999E-3"/>
  </r>
  <r>
    <x v="0"/>
    <x v="99"/>
    <x v="5"/>
    <x v="67"/>
    <x v="7"/>
    <x v="6"/>
    <x v="0"/>
    <n v="1.458484E-2"/>
  </r>
  <r>
    <x v="0"/>
    <x v="99"/>
    <x v="5"/>
    <x v="67"/>
    <x v="7"/>
    <x v="7"/>
    <x v="0"/>
    <n v="3.1287530000000002E-3"/>
  </r>
  <r>
    <x v="0"/>
    <x v="99"/>
    <x v="5"/>
    <x v="67"/>
    <x v="7"/>
    <x v="8"/>
    <x v="0"/>
    <n v="2.5151217E-2"/>
  </r>
  <r>
    <x v="0"/>
    <x v="99"/>
    <x v="5"/>
    <x v="67"/>
    <x v="7"/>
    <x v="9"/>
    <x v="0"/>
    <n v="8.8432761999999998E-2"/>
  </r>
  <r>
    <x v="0"/>
    <x v="99"/>
    <x v="5"/>
    <x v="67"/>
    <x v="7"/>
    <x v="10"/>
    <x v="0"/>
    <n v="3.4354218999999998E-2"/>
  </r>
  <r>
    <x v="0"/>
    <x v="99"/>
    <x v="5"/>
    <x v="67"/>
    <x v="7"/>
    <x v="11"/>
    <x v="0"/>
    <n v="6.4996993000000003E-2"/>
  </r>
  <r>
    <x v="0"/>
    <x v="99"/>
    <x v="5"/>
    <x v="67"/>
    <x v="7"/>
    <x v="12"/>
    <x v="0"/>
    <n v="2.2940157999999999E-2"/>
  </r>
  <r>
    <x v="0"/>
    <x v="99"/>
    <x v="5"/>
    <x v="67"/>
    <x v="7"/>
    <x v="13"/>
    <x v="0"/>
    <n v="6.3901817999999999E-2"/>
  </r>
  <r>
    <x v="0"/>
    <x v="99"/>
    <x v="5"/>
    <x v="67"/>
    <x v="60"/>
    <x v="4"/>
    <x v="0"/>
    <n v="664.71406999999999"/>
  </r>
  <r>
    <x v="0"/>
    <x v="99"/>
    <x v="5"/>
    <x v="67"/>
    <x v="60"/>
    <x v="5"/>
    <x v="0"/>
    <n v="2.8480354829999999"/>
  </r>
  <r>
    <x v="0"/>
    <x v="99"/>
    <x v="5"/>
    <x v="67"/>
    <x v="60"/>
    <x v="6"/>
    <x v="0"/>
    <n v="0.174298076"/>
  </r>
  <r>
    <x v="0"/>
    <x v="99"/>
    <x v="5"/>
    <x v="67"/>
    <x v="60"/>
    <x v="7"/>
    <x v="0"/>
    <n v="5.4412210000000003E-2"/>
  </r>
  <r>
    <x v="0"/>
    <x v="99"/>
    <x v="5"/>
    <x v="67"/>
    <x v="60"/>
    <x v="8"/>
    <x v="0"/>
    <n v="0.24889887899999999"/>
  </r>
  <r>
    <x v="0"/>
    <x v="99"/>
    <x v="5"/>
    <x v="67"/>
    <x v="60"/>
    <x v="9"/>
    <x v="0"/>
    <n v="0.45489051699999999"/>
  </r>
  <r>
    <x v="0"/>
    <x v="99"/>
    <x v="5"/>
    <x v="67"/>
    <x v="60"/>
    <x v="10"/>
    <x v="0"/>
    <n v="4.4845000000000002E-5"/>
  </r>
  <r>
    <x v="0"/>
    <x v="99"/>
    <x v="5"/>
    <x v="67"/>
    <x v="60"/>
    <x v="12"/>
    <x v="0"/>
    <n v="0.45071356699999998"/>
  </r>
  <r>
    <x v="0"/>
    <x v="99"/>
    <x v="5"/>
    <x v="68"/>
    <x v="2"/>
    <x v="4"/>
    <x v="0"/>
    <n v="0.804572238"/>
  </r>
  <r>
    <x v="0"/>
    <x v="99"/>
    <x v="5"/>
    <x v="68"/>
    <x v="2"/>
    <x v="5"/>
    <x v="0"/>
    <n v="12.397652182"/>
  </r>
  <r>
    <x v="0"/>
    <x v="99"/>
    <x v="5"/>
    <x v="68"/>
    <x v="2"/>
    <x v="6"/>
    <x v="0"/>
    <n v="5.1826057299999997"/>
  </r>
  <r>
    <x v="0"/>
    <x v="99"/>
    <x v="5"/>
    <x v="68"/>
    <x v="2"/>
    <x v="7"/>
    <x v="0"/>
    <n v="2.00296984"/>
  </r>
  <r>
    <x v="0"/>
    <x v="99"/>
    <x v="5"/>
    <x v="68"/>
    <x v="2"/>
    <x v="8"/>
    <x v="0"/>
    <n v="11.959497799999999"/>
  </r>
  <r>
    <x v="0"/>
    <x v="99"/>
    <x v="5"/>
    <x v="68"/>
    <x v="2"/>
    <x v="9"/>
    <x v="0"/>
    <n v="98.493166169999995"/>
  </r>
  <r>
    <x v="0"/>
    <x v="99"/>
    <x v="5"/>
    <x v="68"/>
    <x v="2"/>
    <x v="10"/>
    <x v="0"/>
    <n v="62.247028757000002"/>
  </r>
  <r>
    <x v="0"/>
    <x v="99"/>
    <x v="5"/>
    <x v="68"/>
    <x v="2"/>
    <x v="11"/>
    <x v="0"/>
    <n v="8.7696270129999991"/>
  </r>
  <r>
    <x v="0"/>
    <x v="99"/>
    <x v="5"/>
    <x v="68"/>
    <x v="2"/>
    <x v="12"/>
    <x v="0"/>
    <n v="6.406892762"/>
  </r>
  <r>
    <x v="0"/>
    <x v="99"/>
    <x v="5"/>
    <x v="68"/>
    <x v="2"/>
    <x v="13"/>
    <x v="0"/>
    <n v="0.57855492799999997"/>
  </r>
  <r>
    <x v="0"/>
    <x v="99"/>
    <x v="5"/>
    <x v="68"/>
    <x v="6"/>
    <x v="4"/>
    <x v="0"/>
    <n v="143.90674000000001"/>
  </r>
  <r>
    <x v="0"/>
    <x v="99"/>
    <x v="5"/>
    <x v="68"/>
    <x v="6"/>
    <x v="5"/>
    <x v="0"/>
    <n v="93.156359499000004"/>
  </r>
  <r>
    <x v="0"/>
    <x v="99"/>
    <x v="5"/>
    <x v="68"/>
    <x v="6"/>
    <x v="6"/>
    <x v="0"/>
    <n v="18.906507961999999"/>
  </r>
  <r>
    <x v="0"/>
    <x v="99"/>
    <x v="5"/>
    <x v="68"/>
    <x v="6"/>
    <x v="7"/>
    <x v="0"/>
    <n v="2.938166185"/>
  </r>
  <r>
    <x v="0"/>
    <x v="99"/>
    <x v="5"/>
    <x v="68"/>
    <x v="6"/>
    <x v="8"/>
    <x v="0"/>
    <n v="88.095088531000002"/>
  </r>
  <r>
    <x v="0"/>
    <x v="99"/>
    <x v="5"/>
    <x v="68"/>
    <x v="6"/>
    <x v="9"/>
    <x v="0"/>
    <n v="560.67516999999998"/>
  </r>
  <r>
    <x v="0"/>
    <x v="99"/>
    <x v="5"/>
    <x v="68"/>
    <x v="6"/>
    <x v="10"/>
    <x v="0"/>
    <n v="123.4713"/>
  </r>
  <r>
    <x v="0"/>
    <x v="99"/>
    <x v="5"/>
    <x v="68"/>
    <x v="6"/>
    <x v="11"/>
    <x v="0"/>
    <n v="368.72737999999998"/>
  </r>
  <r>
    <x v="0"/>
    <x v="99"/>
    <x v="5"/>
    <x v="68"/>
    <x v="6"/>
    <x v="12"/>
    <x v="0"/>
    <n v="98.724125478999994"/>
  </r>
  <r>
    <x v="0"/>
    <x v="99"/>
    <x v="5"/>
    <x v="68"/>
    <x v="6"/>
    <x v="13"/>
    <x v="0"/>
    <n v="681.17612999999994"/>
  </r>
  <r>
    <x v="0"/>
    <x v="99"/>
    <x v="5"/>
    <x v="68"/>
    <x v="7"/>
    <x v="4"/>
    <x v="0"/>
    <n v="4.0057959999999998E-3"/>
  </r>
  <r>
    <x v="0"/>
    <x v="99"/>
    <x v="5"/>
    <x v="68"/>
    <x v="7"/>
    <x v="5"/>
    <x v="0"/>
    <n v="5.9865464E-2"/>
  </r>
  <r>
    <x v="0"/>
    <x v="99"/>
    <x v="5"/>
    <x v="68"/>
    <x v="7"/>
    <x v="6"/>
    <x v="0"/>
    <n v="0.12401839200000001"/>
  </r>
  <r>
    <x v="0"/>
    <x v="99"/>
    <x v="5"/>
    <x v="68"/>
    <x v="7"/>
    <x v="7"/>
    <x v="0"/>
    <n v="3.0762204000000001E-2"/>
  </r>
  <r>
    <x v="0"/>
    <x v="99"/>
    <x v="5"/>
    <x v="68"/>
    <x v="7"/>
    <x v="8"/>
    <x v="0"/>
    <n v="0.21499859599999999"/>
  </r>
  <r>
    <x v="0"/>
    <x v="99"/>
    <x v="5"/>
    <x v="68"/>
    <x v="7"/>
    <x v="9"/>
    <x v="0"/>
    <n v="0.75915281300000004"/>
  </r>
  <r>
    <x v="0"/>
    <x v="99"/>
    <x v="5"/>
    <x v="68"/>
    <x v="7"/>
    <x v="10"/>
    <x v="0"/>
    <n v="0.24182590800000001"/>
  </r>
  <r>
    <x v="0"/>
    <x v="99"/>
    <x v="5"/>
    <x v="68"/>
    <x v="7"/>
    <x v="11"/>
    <x v="0"/>
    <n v="0.13495194599999999"/>
  </r>
  <r>
    <x v="0"/>
    <x v="99"/>
    <x v="5"/>
    <x v="68"/>
    <x v="7"/>
    <x v="12"/>
    <x v="0"/>
    <n v="8.4382455999999995E-2"/>
  </r>
  <r>
    <x v="0"/>
    <x v="99"/>
    <x v="5"/>
    <x v="68"/>
    <x v="7"/>
    <x v="13"/>
    <x v="0"/>
    <n v="0.198932793"/>
  </r>
  <r>
    <x v="0"/>
    <x v="99"/>
    <x v="5"/>
    <x v="68"/>
    <x v="33"/>
    <x v="4"/>
    <x v="0"/>
    <n v="16.115414944000001"/>
  </r>
  <r>
    <x v="0"/>
    <x v="99"/>
    <x v="5"/>
    <x v="68"/>
    <x v="34"/>
    <x v="4"/>
    <x v="0"/>
    <n v="174.96477999999999"/>
  </r>
  <r>
    <x v="0"/>
    <x v="99"/>
    <x v="5"/>
    <x v="68"/>
    <x v="60"/>
    <x v="4"/>
    <x v="0"/>
    <n v="2339.5709999999999"/>
  </r>
  <r>
    <x v="0"/>
    <x v="99"/>
    <x v="5"/>
    <x v="68"/>
    <x v="60"/>
    <x v="5"/>
    <x v="0"/>
    <n v="336.39076999999997"/>
  </r>
  <r>
    <x v="0"/>
    <x v="99"/>
    <x v="5"/>
    <x v="68"/>
    <x v="60"/>
    <x v="6"/>
    <x v="0"/>
    <n v="22.793662186999999"/>
  </r>
  <r>
    <x v="0"/>
    <x v="99"/>
    <x v="5"/>
    <x v="68"/>
    <x v="60"/>
    <x v="7"/>
    <x v="0"/>
    <n v="0.83711131900000002"/>
  </r>
  <r>
    <x v="0"/>
    <x v="99"/>
    <x v="5"/>
    <x v="68"/>
    <x v="60"/>
    <x v="8"/>
    <x v="0"/>
    <n v="12.400993601"/>
  </r>
  <r>
    <x v="0"/>
    <x v="99"/>
    <x v="5"/>
    <x v="68"/>
    <x v="60"/>
    <x v="9"/>
    <x v="0"/>
    <n v="162.31977000000001"/>
  </r>
  <r>
    <x v="0"/>
    <x v="99"/>
    <x v="5"/>
    <x v="68"/>
    <x v="60"/>
    <x v="10"/>
    <x v="0"/>
    <n v="9.6399400000000003E-4"/>
  </r>
  <r>
    <x v="0"/>
    <x v="99"/>
    <x v="5"/>
    <x v="68"/>
    <x v="60"/>
    <x v="12"/>
    <x v="0"/>
    <n v="6.9340602169999999"/>
  </r>
  <r>
    <x v="0"/>
    <x v="99"/>
    <x v="5"/>
    <x v="69"/>
    <x v="2"/>
    <x v="4"/>
    <x v="0"/>
    <n v="0.48807610400000001"/>
  </r>
  <r>
    <x v="0"/>
    <x v="99"/>
    <x v="5"/>
    <x v="69"/>
    <x v="2"/>
    <x v="5"/>
    <x v="0"/>
    <n v="7.0585814019999997"/>
  </r>
  <r>
    <x v="0"/>
    <x v="99"/>
    <x v="5"/>
    <x v="69"/>
    <x v="2"/>
    <x v="6"/>
    <x v="0"/>
    <n v="3.088021415"/>
  </r>
  <r>
    <x v="0"/>
    <x v="99"/>
    <x v="5"/>
    <x v="69"/>
    <x v="2"/>
    <x v="7"/>
    <x v="0"/>
    <n v="1.2462662900000001"/>
  </r>
  <r>
    <x v="0"/>
    <x v="99"/>
    <x v="5"/>
    <x v="69"/>
    <x v="2"/>
    <x v="8"/>
    <x v="0"/>
    <n v="7.2975574759999997"/>
  </r>
  <r>
    <x v="0"/>
    <x v="99"/>
    <x v="5"/>
    <x v="69"/>
    <x v="2"/>
    <x v="9"/>
    <x v="0"/>
    <n v="56.624187272999997"/>
  </r>
  <r>
    <x v="0"/>
    <x v="99"/>
    <x v="5"/>
    <x v="69"/>
    <x v="2"/>
    <x v="10"/>
    <x v="0"/>
    <n v="43.694586082999997"/>
  </r>
  <r>
    <x v="0"/>
    <x v="99"/>
    <x v="5"/>
    <x v="69"/>
    <x v="2"/>
    <x v="11"/>
    <x v="0"/>
    <n v="4.6383086200000001"/>
  </r>
  <r>
    <x v="0"/>
    <x v="99"/>
    <x v="5"/>
    <x v="69"/>
    <x v="2"/>
    <x v="12"/>
    <x v="0"/>
    <n v="3.3568455529999999"/>
  </r>
  <r>
    <x v="0"/>
    <x v="99"/>
    <x v="5"/>
    <x v="69"/>
    <x v="2"/>
    <x v="13"/>
    <x v="0"/>
    <n v="0.31765109600000002"/>
  </r>
  <r>
    <x v="0"/>
    <x v="99"/>
    <x v="5"/>
    <x v="69"/>
    <x v="6"/>
    <x v="4"/>
    <x v="0"/>
    <n v="78.869122070000003"/>
  </r>
  <r>
    <x v="0"/>
    <x v="99"/>
    <x v="5"/>
    <x v="69"/>
    <x v="6"/>
    <x v="5"/>
    <x v="0"/>
    <n v="55.465118599999997"/>
  </r>
  <r>
    <x v="0"/>
    <x v="99"/>
    <x v="5"/>
    <x v="69"/>
    <x v="6"/>
    <x v="6"/>
    <x v="0"/>
    <n v="11.482534178"/>
  </r>
  <r>
    <x v="0"/>
    <x v="99"/>
    <x v="5"/>
    <x v="69"/>
    <x v="6"/>
    <x v="7"/>
    <x v="0"/>
    <n v="1.7528520590000001"/>
  </r>
  <r>
    <x v="0"/>
    <x v="99"/>
    <x v="5"/>
    <x v="69"/>
    <x v="6"/>
    <x v="8"/>
    <x v="0"/>
    <n v="55.051757191999997"/>
  </r>
  <r>
    <x v="0"/>
    <x v="99"/>
    <x v="5"/>
    <x v="69"/>
    <x v="6"/>
    <x v="9"/>
    <x v="0"/>
    <n v="328.03827999999999"/>
  </r>
  <r>
    <x v="0"/>
    <x v="99"/>
    <x v="5"/>
    <x v="69"/>
    <x v="6"/>
    <x v="10"/>
    <x v="0"/>
    <n v="76.699390575999999"/>
  </r>
  <r>
    <x v="0"/>
    <x v="99"/>
    <x v="5"/>
    <x v="69"/>
    <x v="6"/>
    <x v="11"/>
    <x v="0"/>
    <n v="325.41435999999999"/>
  </r>
  <r>
    <x v="0"/>
    <x v="99"/>
    <x v="5"/>
    <x v="69"/>
    <x v="6"/>
    <x v="12"/>
    <x v="0"/>
    <n v="56.030394612000002"/>
  </r>
  <r>
    <x v="0"/>
    <x v="99"/>
    <x v="5"/>
    <x v="69"/>
    <x v="6"/>
    <x v="13"/>
    <x v="0"/>
    <n v="379.78413"/>
  </r>
  <r>
    <x v="0"/>
    <x v="99"/>
    <x v="5"/>
    <x v="69"/>
    <x v="7"/>
    <x v="4"/>
    <x v="0"/>
    <n v="2.3255179999999999E-3"/>
  </r>
  <r>
    <x v="0"/>
    <x v="99"/>
    <x v="5"/>
    <x v="69"/>
    <x v="7"/>
    <x v="5"/>
    <x v="0"/>
    <n v="3.6460676999999997E-2"/>
  </r>
  <r>
    <x v="0"/>
    <x v="99"/>
    <x v="5"/>
    <x v="69"/>
    <x v="7"/>
    <x v="6"/>
    <x v="0"/>
    <n v="7.4411657000000006E-2"/>
  </r>
  <r>
    <x v="0"/>
    <x v="99"/>
    <x v="5"/>
    <x v="69"/>
    <x v="7"/>
    <x v="7"/>
    <x v="0"/>
    <n v="1.7473144999999999E-2"/>
  </r>
  <r>
    <x v="0"/>
    <x v="99"/>
    <x v="5"/>
    <x v="69"/>
    <x v="7"/>
    <x v="8"/>
    <x v="0"/>
    <n v="0.13030614500000001"/>
  </r>
  <r>
    <x v="0"/>
    <x v="99"/>
    <x v="5"/>
    <x v="69"/>
    <x v="7"/>
    <x v="9"/>
    <x v="0"/>
    <n v="0.46791364400000002"/>
  </r>
  <r>
    <x v="0"/>
    <x v="99"/>
    <x v="5"/>
    <x v="69"/>
    <x v="7"/>
    <x v="10"/>
    <x v="0"/>
    <n v="0.17234983600000001"/>
  </r>
  <r>
    <x v="0"/>
    <x v="99"/>
    <x v="5"/>
    <x v="69"/>
    <x v="7"/>
    <x v="11"/>
    <x v="0"/>
    <n v="0.118028754"/>
  </r>
  <r>
    <x v="0"/>
    <x v="99"/>
    <x v="5"/>
    <x v="69"/>
    <x v="7"/>
    <x v="12"/>
    <x v="0"/>
    <n v="4.8453171000000003E-2"/>
  </r>
  <r>
    <x v="0"/>
    <x v="99"/>
    <x v="5"/>
    <x v="69"/>
    <x v="7"/>
    <x v="13"/>
    <x v="0"/>
    <n v="0.12793128200000001"/>
  </r>
  <r>
    <x v="0"/>
    <x v="99"/>
    <x v="5"/>
    <x v="69"/>
    <x v="33"/>
    <x v="4"/>
    <x v="0"/>
    <n v="10.178168629"/>
  </r>
  <r>
    <x v="0"/>
    <x v="99"/>
    <x v="5"/>
    <x v="69"/>
    <x v="34"/>
    <x v="4"/>
    <x v="0"/>
    <n v="29.383685497999998"/>
  </r>
  <r>
    <x v="0"/>
    <x v="99"/>
    <x v="5"/>
    <x v="69"/>
    <x v="60"/>
    <x v="4"/>
    <x v="0"/>
    <n v="2218.2051000000001"/>
  </r>
  <r>
    <x v="0"/>
    <x v="99"/>
    <x v="5"/>
    <x v="69"/>
    <x v="60"/>
    <x v="5"/>
    <x v="0"/>
    <n v="56.053751259000002"/>
  </r>
  <r>
    <x v="0"/>
    <x v="99"/>
    <x v="5"/>
    <x v="69"/>
    <x v="60"/>
    <x v="6"/>
    <x v="0"/>
    <n v="8.3604107590000005"/>
  </r>
  <r>
    <x v="0"/>
    <x v="99"/>
    <x v="5"/>
    <x v="69"/>
    <x v="60"/>
    <x v="7"/>
    <x v="0"/>
    <n v="0.54412210800000005"/>
  </r>
  <r>
    <x v="0"/>
    <x v="99"/>
    <x v="5"/>
    <x v="69"/>
    <x v="60"/>
    <x v="8"/>
    <x v="0"/>
    <n v="5.4303454999999996"/>
  </r>
  <r>
    <x v="0"/>
    <x v="99"/>
    <x v="5"/>
    <x v="69"/>
    <x v="60"/>
    <x v="9"/>
    <x v="0"/>
    <n v="86.091374853000005"/>
  </r>
  <r>
    <x v="0"/>
    <x v="99"/>
    <x v="5"/>
    <x v="69"/>
    <x v="60"/>
    <x v="10"/>
    <x v="0"/>
    <n v="8.9689999999999995E-4"/>
  </r>
  <r>
    <x v="0"/>
    <x v="99"/>
    <x v="5"/>
    <x v="69"/>
    <x v="60"/>
    <x v="12"/>
    <x v="0"/>
    <n v="4.507135323"/>
  </r>
  <r>
    <x v="0"/>
    <x v="99"/>
    <x v="5"/>
    <x v="70"/>
    <x v="2"/>
    <x v="4"/>
    <x v="0"/>
    <n v="1.36142802"/>
  </r>
  <r>
    <x v="0"/>
    <x v="99"/>
    <x v="5"/>
    <x v="70"/>
    <x v="2"/>
    <x v="5"/>
    <x v="0"/>
    <n v="182.32046"/>
  </r>
  <r>
    <x v="0"/>
    <x v="99"/>
    <x v="5"/>
    <x v="70"/>
    <x v="2"/>
    <x v="6"/>
    <x v="0"/>
    <n v="11.555407239999999"/>
  </r>
  <r>
    <x v="0"/>
    <x v="99"/>
    <x v="5"/>
    <x v="70"/>
    <x v="2"/>
    <x v="7"/>
    <x v="0"/>
    <n v="3.626348364"/>
  </r>
  <r>
    <x v="0"/>
    <x v="99"/>
    <x v="5"/>
    <x v="70"/>
    <x v="2"/>
    <x v="8"/>
    <x v="0"/>
    <n v="118.67355999999999"/>
  </r>
  <r>
    <x v="0"/>
    <x v="99"/>
    <x v="5"/>
    <x v="70"/>
    <x v="2"/>
    <x v="9"/>
    <x v="0"/>
    <n v="554.26485000000002"/>
  </r>
  <r>
    <x v="0"/>
    <x v="99"/>
    <x v="5"/>
    <x v="70"/>
    <x v="2"/>
    <x v="10"/>
    <x v="0"/>
    <n v="1350.0206000000001"/>
  </r>
  <r>
    <x v="0"/>
    <x v="99"/>
    <x v="5"/>
    <x v="70"/>
    <x v="2"/>
    <x v="11"/>
    <x v="0"/>
    <n v="10.955828826999999"/>
  </r>
  <r>
    <x v="0"/>
    <x v="99"/>
    <x v="5"/>
    <x v="70"/>
    <x v="2"/>
    <x v="12"/>
    <x v="0"/>
    <n v="18.657332942"/>
  </r>
  <r>
    <x v="0"/>
    <x v="99"/>
    <x v="5"/>
    <x v="70"/>
    <x v="2"/>
    <x v="13"/>
    <x v="0"/>
    <n v="20.542494611999999"/>
  </r>
  <r>
    <x v="0"/>
    <x v="99"/>
    <x v="5"/>
    <x v="70"/>
    <x v="6"/>
    <x v="4"/>
    <x v="0"/>
    <n v="32.801911376"/>
  </r>
  <r>
    <x v="0"/>
    <x v="99"/>
    <x v="5"/>
    <x v="70"/>
    <x v="6"/>
    <x v="5"/>
    <x v="0"/>
    <n v="55.196122543999998"/>
  </r>
  <r>
    <x v="0"/>
    <x v="99"/>
    <x v="5"/>
    <x v="70"/>
    <x v="6"/>
    <x v="6"/>
    <x v="0"/>
    <n v="3.157910545"/>
  </r>
  <r>
    <x v="0"/>
    <x v="99"/>
    <x v="5"/>
    <x v="70"/>
    <x v="6"/>
    <x v="7"/>
    <x v="0"/>
    <n v="0.42066801700000001"/>
  </r>
  <r>
    <x v="0"/>
    <x v="99"/>
    <x v="5"/>
    <x v="70"/>
    <x v="6"/>
    <x v="8"/>
    <x v="0"/>
    <n v="124.11306999999999"/>
  </r>
  <r>
    <x v="0"/>
    <x v="99"/>
    <x v="5"/>
    <x v="70"/>
    <x v="6"/>
    <x v="9"/>
    <x v="0"/>
    <n v="327.54300999999998"/>
  </r>
  <r>
    <x v="0"/>
    <x v="99"/>
    <x v="5"/>
    <x v="70"/>
    <x v="6"/>
    <x v="10"/>
    <x v="0"/>
    <n v="595.04267000000004"/>
  </r>
  <r>
    <x v="0"/>
    <x v="99"/>
    <x v="5"/>
    <x v="70"/>
    <x v="6"/>
    <x v="11"/>
    <x v="0"/>
    <n v="893.19830000000002"/>
  </r>
  <r>
    <x v="0"/>
    <x v="99"/>
    <x v="5"/>
    <x v="70"/>
    <x v="6"/>
    <x v="12"/>
    <x v="0"/>
    <n v="28.674995428999999"/>
  </r>
  <r>
    <x v="0"/>
    <x v="99"/>
    <x v="5"/>
    <x v="70"/>
    <x v="6"/>
    <x v="13"/>
    <x v="0"/>
    <n v="144.82798"/>
  </r>
  <r>
    <x v="0"/>
    <x v="99"/>
    <x v="5"/>
    <x v="70"/>
    <x v="7"/>
    <x v="4"/>
    <x v="0"/>
    <n v="0.69341521500000003"/>
  </r>
  <r>
    <x v="0"/>
    <x v="99"/>
    <x v="5"/>
    <x v="70"/>
    <x v="7"/>
    <x v="5"/>
    <x v="0"/>
    <n v="10.264807945999999"/>
  </r>
  <r>
    <x v="0"/>
    <x v="99"/>
    <x v="5"/>
    <x v="70"/>
    <x v="7"/>
    <x v="6"/>
    <x v="0"/>
    <n v="24.694595226000001"/>
  </r>
  <r>
    <x v="0"/>
    <x v="99"/>
    <x v="5"/>
    <x v="70"/>
    <x v="7"/>
    <x v="7"/>
    <x v="0"/>
    <n v="1.166577132"/>
  </r>
  <r>
    <x v="0"/>
    <x v="99"/>
    <x v="5"/>
    <x v="70"/>
    <x v="7"/>
    <x v="8"/>
    <x v="0"/>
    <n v="32.183107882000002"/>
  </r>
  <r>
    <x v="0"/>
    <x v="99"/>
    <x v="5"/>
    <x v="70"/>
    <x v="7"/>
    <x v="9"/>
    <x v="0"/>
    <n v="83.712129559999994"/>
  </r>
  <r>
    <x v="0"/>
    <x v="99"/>
    <x v="5"/>
    <x v="70"/>
    <x v="7"/>
    <x v="10"/>
    <x v="0"/>
    <n v="99.375453037"/>
  </r>
  <r>
    <x v="0"/>
    <x v="99"/>
    <x v="5"/>
    <x v="70"/>
    <x v="7"/>
    <x v="11"/>
    <x v="0"/>
    <n v="4.4299855539999999"/>
  </r>
  <r>
    <x v="0"/>
    <x v="99"/>
    <x v="5"/>
    <x v="70"/>
    <x v="7"/>
    <x v="12"/>
    <x v="0"/>
    <n v="2.8810812189999999"/>
  </r>
  <r>
    <x v="0"/>
    <x v="99"/>
    <x v="5"/>
    <x v="70"/>
    <x v="7"/>
    <x v="13"/>
    <x v="0"/>
    <n v="32.223520643999997"/>
  </r>
  <r>
    <x v="0"/>
    <x v="99"/>
    <x v="5"/>
    <x v="70"/>
    <x v="60"/>
    <x v="4"/>
    <x v="0"/>
    <n v="115.84936999999999"/>
  </r>
  <r>
    <x v="0"/>
    <x v="99"/>
    <x v="5"/>
    <x v="70"/>
    <x v="60"/>
    <x v="5"/>
    <x v="0"/>
    <n v="0.224957254"/>
  </r>
  <r>
    <x v="0"/>
    <x v="99"/>
    <x v="5"/>
    <x v="70"/>
    <x v="60"/>
    <x v="6"/>
    <x v="0"/>
    <n v="39.893366896000003"/>
  </r>
  <r>
    <x v="0"/>
    <x v="99"/>
    <x v="5"/>
    <x v="70"/>
    <x v="60"/>
    <x v="7"/>
    <x v="0"/>
    <n v="0.103875483"/>
  </r>
  <r>
    <x v="0"/>
    <x v="99"/>
    <x v="5"/>
    <x v="70"/>
    <x v="60"/>
    <x v="8"/>
    <x v="0"/>
    <n v="17.688364401000001"/>
  </r>
  <r>
    <x v="0"/>
    <x v="99"/>
    <x v="5"/>
    <x v="70"/>
    <x v="60"/>
    <x v="9"/>
    <x v="0"/>
    <n v="481.35996"/>
  </r>
  <r>
    <x v="0"/>
    <x v="99"/>
    <x v="5"/>
    <x v="70"/>
    <x v="60"/>
    <x v="10"/>
    <x v="0"/>
    <n v="5.3813999999999999E-4"/>
  </r>
  <r>
    <x v="0"/>
    <x v="99"/>
    <x v="5"/>
    <x v="70"/>
    <x v="60"/>
    <x v="12"/>
    <x v="0"/>
    <n v="0.86043374900000003"/>
  </r>
  <r>
    <x v="0"/>
    <x v="99"/>
    <x v="6"/>
    <x v="57"/>
    <x v="2"/>
    <x v="4"/>
    <x v="0"/>
    <n v="10.354409094999999"/>
  </r>
  <r>
    <x v="0"/>
    <x v="99"/>
    <x v="6"/>
    <x v="57"/>
    <x v="2"/>
    <x v="5"/>
    <x v="0"/>
    <n v="13.209889805"/>
  </r>
  <r>
    <x v="0"/>
    <x v="99"/>
    <x v="6"/>
    <x v="57"/>
    <x v="2"/>
    <x v="6"/>
    <x v="0"/>
    <n v="23.177509229000002"/>
  </r>
  <r>
    <x v="0"/>
    <x v="99"/>
    <x v="6"/>
    <x v="57"/>
    <x v="2"/>
    <x v="7"/>
    <x v="0"/>
    <n v="3.5865774080000001"/>
  </r>
  <r>
    <x v="0"/>
    <x v="99"/>
    <x v="6"/>
    <x v="57"/>
    <x v="2"/>
    <x v="8"/>
    <x v="0"/>
    <n v="27.678134015000001"/>
  </r>
  <r>
    <x v="0"/>
    <x v="99"/>
    <x v="6"/>
    <x v="57"/>
    <x v="2"/>
    <x v="9"/>
    <x v="0"/>
    <n v="163.59773999999999"/>
  </r>
  <r>
    <x v="0"/>
    <x v="99"/>
    <x v="6"/>
    <x v="57"/>
    <x v="2"/>
    <x v="10"/>
    <x v="0"/>
    <n v="1107.1886999999999"/>
  </r>
  <r>
    <x v="0"/>
    <x v="99"/>
    <x v="6"/>
    <x v="57"/>
    <x v="2"/>
    <x v="11"/>
    <x v="0"/>
    <n v="46.189511234999998"/>
  </r>
  <r>
    <x v="0"/>
    <x v="99"/>
    <x v="6"/>
    <x v="57"/>
    <x v="2"/>
    <x v="12"/>
    <x v="0"/>
    <n v="43.639486685999998"/>
  </r>
  <r>
    <x v="0"/>
    <x v="99"/>
    <x v="6"/>
    <x v="57"/>
    <x v="2"/>
    <x v="13"/>
    <x v="0"/>
    <n v="150.94405"/>
  </r>
  <r>
    <x v="0"/>
    <x v="99"/>
    <x v="6"/>
    <x v="57"/>
    <x v="2"/>
    <x v="14"/>
    <x v="0"/>
    <n v="6.3857599999999997E-4"/>
  </r>
  <r>
    <x v="0"/>
    <x v="99"/>
    <x v="6"/>
    <x v="57"/>
    <x v="6"/>
    <x v="4"/>
    <x v="0"/>
    <n v="34.528287742000003"/>
  </r>
  <r>
    <x v="0"/>
    <x v="99"/>
    <x v="6"/>
    <x v="57"/>
    <x v="6"/>
    <x v="5"/>
    <x v="0"/>
    <n v="12.560193578"/>
  </r>
  <r>
    <x v="0"/>
    <x v="99"/>
    <x v="6"/>
    <x v="57"/>
    <x v="6"/>
    <x v="6"/>
    <x v="0"/>
    <n v="8.5332366989999997"/>
  </r>
  <r>
    <x v="0"/>
    <x v="99"/>
    <x v="6"/>
    <x v="57"/>
    <x v="6"/>
    <x v="7"/>
    <x v="0"/>
    <n v="1.175794233"/>
  </r>
  <r>
    <x v="0"/>
    <x v="99"/>
    <x v="6"/>
    <x v="57"/>
    <x v="6"/>
    <x v="8"/>
    <x v="0"/>
    <n v="8.4439894560000006"/>
  </r>
  <r>
    <x v="0"/>
    <x v="99"/>
    <x v="6"/>
    <x v="57"/>
    <x v="6"/>
    <x v="9"/>
    <x v="0"/>
    <n v="193.84968000000001"/>
  </r>
  <r>
    <x v="0"/>
    <x v="99"/>
    <x v="6"/>
    <x v="57"/>
    <x v="6"/>
    <x v="10"/>
    <x v="0"/>
    <n v="77.875564814000001"/>
  </r>
  <r>
    <x v="0"/>
    <x v="99"/>
    <x v="6"/>
    <x v="57"/>
    <x v="6"/>
    <x v="11"/>
    <x v="0"/>
    <n v="1061.3"/>
  </r>
  <r>
    <x v="0"/>
    <x v="99"/>
    <x v="6"/>
    <x v="57"/>
    <x v="6"/>
    <x v="12"/>
    <x v="0"/>
    <n v="30.907792303000001"/>
  </r>
  <r>
    <x v="0"/>
    <x v="99"/>
    <x v="6"/>
    <x v="57"/>
    <x v="6"/>
    <x v="13"/>
    <x v="0"/>
    <n v="399.45470999999998"/>
  </r>
  <r>
    <x v="0"/>
    <x v="99"/>
    <x v="6"/>
    <x v="57"/>
    <x v="6"/>
    <x v="14"/>
    <x v="0"/>
    <n v="5.5057299999999995E-4"/>
  </r>
  <r>
    <x v="0"/>
    <x v="99"/>
    <x v="6"/>
    <x v="57"/>
    <x v="7"/>
    <x v="4"/>
    <x v="0"/>
    <n v="4.3771581849999999"/>
  </r>
  <r>
    <x v="0"/>
    <x v="99"/>
    <x v="6"/>
    <x v="57"/>
    <x v="7"/>
    <x v="5"/>
    <x v="0"/>
    <n v="0.69433831499999998"/>
  </r>
  <r>
    <x v="0"/>
    <x v="99"/>
    <x v="6"/>
    <x v="57"/>
    <x v="7"/>
    <x v="6"/>
    <x v="0"/>
    <n v="9.5027176250000007"/>
  </r>
  <r>
    <x v="0"/>
    <x v="99"/>
    <x v="6"/>
    <x v="57"/>
    <x v="7"/>
    <x v="7"/>
    <x v="0"/>
    <n v="0.91718357100000003"/>
  </r>
  <r>
    <x v="0"/>
    <x v="99"/>
    <x v="6"/>
    <x v="57"/>
    <x v="7"/>
    <x v="8"/>
    <x v="0"/>
    <n v="8.9698173499999996"/>
  </r>
  <r>
    <x v="0"/>
    <x v="99"/>
    <x v="6"/>
    <x v="57"/>
    <x v="7"/>
    <x v="9"/>
    <x v="0"/>
    <n v="22.947497560999999"/>
  </r>
  <r>
    <x v="0"/>
    <x v="99"/>
    <x v="6"/>
    <x v="57"/>
    <x v="7"/>
    <x v="10"/>
    <x v="0"/>
    <n v="41.725211117000001"/>
  </r>
  <r>
    <x v="0"/>
    <x v="99"/>
    <x v="6"/>
    <x v="57"/>
    <x v="7"/>
    <x v="11"/>
    <x v="0"/>
    <n v="13.160530040999999"/>
  </r>
  <r>
    <x v="0"/>
    <x v="99"/>
    <x v="6"/>
    <x v="57"/>
    <x v="7"/>
    <x v="12"/>
    <x v="0"/>
    <n v="16.505368253"/>
  </r>
  <r>
    <x v="0"/>
    <x v="99"/>
    <x v="6"/>
    <x v="57"/>
    <x v="7"/>
    <x v="13"/>
    <x v="0"/>
    <n v="122.36561"/>
  </r>
  <r>
    <x v="0"/>
    <x v="99"/>
    <x v="6"/>
    <x v="57"/>
    <x v="7"/>
    <x v="14"/>
    <x v="0"/>
    <n v="1.367804E-3"/>
  </r>
  <r>
    <x v="0"/>
    <x v="99"/>
    <x v="6"/>
    <x v="58"/>
    <x v="2"/>
    <x v="4"/>
    <x v="0"/>
    <n v="1.0027664599999999"/>
  </r>
  <r>
    <x v="0"/>
    <x v="99"/>
    <x v="6"/>
    <x v="58"/>
    <x v="2"/>
    <x v="5"/>
    <x v="0"/>
    <n v="0.24498924499999999"/>
  </r>
  <r>
    <x v="0"/>
    <x v="99"/>
    <x v="6"/>
    <x v="58"/>
    <x v="2"/>
    <x v="6"/>
    <x v="0"/>
    <n v="6.4515657000000004E-2"/>
  </r>
  <r>
    <x v="0"/>
    <x v="99"/>
    <x v="6"/>
    <x v="58"/>
    <x v="2"/>
    <x v="7"/>
    <x v="0"/>
    <n v="1.0672216E-2"/>
  </r>
  <r>
    <x v="0"/>
    <x v="99"/>
    <x v="6"/>
    <x v="58"/>
    <x v="2"/>
    <x v="8"/>
    <x v="0"/>
    <n v="0.109461105"/>
  </r>
  <r>
    <x v="0"/>
    <x v="99"/>
    <x v="6"/>
    <x v="58"/>
    <x v="2"/>
    <x v="9"/>
    <x v="0"/>
    <n v="6.1757142360000001"/>
  </r>
  <r>
    <x v="0"/>
    <x v="99"/>
    <x v="6"/>
    <x v="58"/>
    <x v="2"/>
    <x v="10"/>
    <x v="0"/>
    <n v="3.916135326"/>
  </r>
  <r>
    <x v="0"/>
    <x v="99"/>
    <x v="6"/>
    <x v="58"/>
    <x v="2"/>
    <x v="11"/>
    <x v="0"/>
    <n v="2.3387167340000001"/>
  </r>
  <r>
    <x v="0"/>
    <x v="99"/>
    <x v="6"/>
    <x v="58"/>
    <x v="2"/>
    <x v="12"/>
    <x v="0"/>
    <n v="15.047208980000001"/>
  </r>
  <r>
    <x v="0"/>
    <x v="99"/>
    <x v="6"/>
    <x v="58"/>
    <x v="2"/>
    <x v="13"/>
    <x v="0"/>
    <n v="3.965791549"/>
  </r>
  <r>
    <x v="0"/>
    <x v="99"/>
    <x v="6"/>
    <x v="58"/>
    <x v="6"/>
    <x v="4"/>
    <x v="0"/>
    <n v="97.906144987000005"/>
  </r>
  <r>
    <x v="0"/>
    <x v="99"/>
    <x v="6"/>
    <x v="58"/>
    <x v="6"/>
    <x v="5"/>
    <x v="0"/>
    <n v="1.4395565800000001"/>
  </r>
  <r>
    <x v="0"/>
    <x v="99"/>
    <x v="6"/>
    <x v="58"/>
    <x v="6"/>
    <x v="6"/>
    <x v="0"/>
    <n v="2.8733209999999999E-2"/>
  </r>
  <r>
    <x v="0"/>
    <x v="99"/>
    <x v="6"/>
    <x v="58"/>
    <x v="6"/>
    <x v="7"/>
    <x v="0"/>
    <n v="4.6016319999999996E-3"/>
  </r>
  <r>
    <x v="0"/>
    <x v="99"/>
    <x v="6"/>
    <x v="58"/>
    <x v="6"/>
    <x v="8"/>
    <x v="0"/>
    <n v="5.2470884000000002E-2"/>
  </r>
  <r>
    <x v="0"/>
    <x v="99"/>
    <x v="6"/>
    <x v="58"/>
    <x v="6"/>
    <x v="9"/>
    <x v="0"/>
    <n v="2.3843398470000001"/>
  </r>
  <r>
    <x v="0"/>
    <x v="99"/>
    <x v="6"/>
    <x v="58"/>
    <x v="6"/>
    <x v="10"/>
    <x v="0"/>
    <n v="0.357348785"/>
  </r>
  <r>
    <x v="0"/>
    <x v="99"/>
    <x v="6"/>
    <x v="58"/>
    <x v="6"/>
    <x v="11"/>
    <x v="0"/>
    <n v="3.1785095220000001"/>
  </r>
  <r>
    <x v="0"/>
    <x v="99"/>
    <x v="6"/>
    <x v="58"/>
    <x v="6"/>
    <x v="12"/>
    <x v="0"/>
    <n v="15.632618926999999"/>
  </r>
  <r>
    <x v="0"/>
    <x v="99"/>
    <x v="6"/>
    <x v="58"/>
    <x v="6"/>
    <x v="13"/>
    <x v="0"/>
    <n v="9.1281411650000006"/>
  </r>
  <r>
    <x v="0"/>
    <x v="99"/>
    <x v="6"/>
    <x v="58"/>
    <x v="7"/>
    <x v="4"/>
    <x v="0"/>
    <n v="0.35870701700000002"/>
  </r>
  <r>
    <x v="0"/>
    <x v="99"/>
    <x v="6"/>
    <x v="58"/>
    <x v="7"/>
    <x v="5"/>
    <x v="0"/>
    <n v="8.7165109999999997E-3"/>
  </r>
  <r>
    <x v="0"/>
    <x v="99"/>
    <x v="6"/>
    <x v="58"/>
    <x v="7"/>
    <x v="6"/>
    <x v="0"/>
    <n v="2.3686091999999999E-2"/>
  </r>
  <r>
    <x v="0"/>
    <x v="99"/>
    <x v="6"/>
    <x v="58"/>
    <x v="7"/>
    <x v="7"/>
    <x v="0"/>
    <n v="2.10458E-3"/>
  </r>
  <r>
    <x v="0"/>
    <x v="99"/>
    <x v="6"/>
    <x v="58"/>
    <x v="7"/>
    <x v="8"/>
    <x v="0"/>
    <n v="2.4682592999999999E-2"/>
  </r>
  <r>
    <x v="0"/>
    <x v="99"/>
    <x v="6"/>
    <x v="58"/>
    <x v="7"/>
    <x v="9"/>
    <x v="0"/>
    <n v="9.0987393E-2"/>
  </r>
  <r>
    <x v="0"/>
    <x v="99"/>
    <x v="6"/>
    <x v="58"/>
    <x v="7"/>
    <x v="10"/>
    <x v="0"/>
    <n v="0.12764824999999999"/>
  </r>
  <r>
    <x v="0"/>
    <x v="99"/>
    <x v="6"/>
    <x v="58"/>
    <x v="7"/>
    <x v="11"/>
    <x v="0"/>
    <n v="0.75126083300000002"/>
  </r>
  <r>
    <x v="0"/>
    <x v="99"/>
    <x v="6"/>
    <x v="58"/>
    <x v="7"/>
    <x v="12"/>
    <x v="0"/>
    <n v="7.9425988380000003"/>
  </r>
  <r>
    <x v="0"/>
    <x v="99"/>
    <x v="6"/>
    <x v="58"/>
    <x v="7"/>
    <x v="13"/>
    <x v="0"/>
    <n v="2.1221536419999998"/>
  </r>
  <r>
    <x v="0"/>
    <x v="99"/>
    <x v="6"/>
    <x v="58"/>
    <x v="33"/>
    <x v="4"/>
    <x v="0"/>
    <n v="4.5760152999999998E-2"/>
  </r>
  <r>
    <x v="0"/>
    <x v="99"/>
    <x v="6"/>
    <x v="58"/>
    <x v="34"/>
    <x v="4"/>
    <x v="0"/>
    <n v="79.978743577000003"/>
  </r>
  <r>
    <x v="0"/>
    <x v="99"/>
    <x v="6"/>
    <x v="58"/>
    <x v="60"/>
    <x v="4"/>
    <x v="0"/>
    <n v="0.43686990599999997"/>
  </r>
  <r>
    <x v="0"/>
    <x v="99"/>
    <x v="6"/>
    <x v="58"/>
    <x v="60"/>
    <x v="8"/>
    <x v="0"/>
    <n v="0.721746263"/>
  </r>
  <r>
    <x v="0"/>
    <x v="99"/>
    <x v="6"/>
    <x v="58"/>
    <x v="60"/>
    <x v="9"/>
    <x v="0"/>
    <n v="38.073162324000002"/>
  </r>
  <r>
    <x v="0"/>
    <x v="99"/>
    <x v="6"/>
    <x v="58"/>
    <x v="60"/>
    <x v="12"/>
    <x v="0"/>
    <n v="13.028452283"/>
  </r>
  <r>
    <x v="0"/>
    <x v="99"/>
    <x v="6"/>
    <x v="59"/>
    <x v="2"/>
    <x v="4"/>
    <x v="0"/>
    <n v="3.4957800739999998"/>
  </r>
  <r>
    <x v="0"/>
    <x v="99"/>
    <x v="6"/>
    <x v="59"/>
    <x v="2"/>
    <x v="5"/>
    <x v="0"/>
    <n v="0.69667504000000002"/>
  </r>
  <r>
    <x v="0"/>
    <x v="99"/>
    <x v="6"/>
    <x v="59"/>
    <x v="2"/>
    <x v="6"/>
    <x v="0"/>
    <n v="0.191145236"/>
  </r>
  <r>
    <x v="0"/>
    <x v="99"/>
    <x v="6"/>
    <x v="59"/>
    <x v="2"/>
    <x v="7"/>
    <x v="0"/>
    <n v="2.5244183E-2"/>
  </r>
  <r>
    <x v="0"/>
    <x v="99"/>
    <x v="6"/>
    <x v="59"/>
    <x v="2"/>
    <x v="8"/>
    <x v="0"/>
    <n v="0.24071366599999999"/>
  </r>
  <r>
    <x v="0"/>
    <x v="99"/>
    <x v="6"/>
    <x v="59"/>
    <x v="2"/>
    <x v="9"/>
    <x v="0"/>
    <n v="11.565582612"/>
  </r>
  <r>
    <x v="0"/>
    <x v="99"/>
    <x v="6"/>
    <x v="59"/>
    <x v="2"/>
    <x v="10"/>
    <x v="0"/>
    <n v="7.1519729420000004"/>
  </r>
  <r>
    <x v="0"/>
    <x v="99"/>
    <x v="6"/>
    <x v="59"/>
    <x v="2"/>
    <x v="11"/>
    <x v="0"/>
    <n v="4.8275756789999997"/>
  </r>
  <r>
    <x v="0"/>
    <x v="99"/>
    <x v="6"/>
    <x v="59"/>
    <x v="2"/>
    <x v="12"/>
    <x v="0"/>
    <n v="18.82520628"/>
  </r>
  <r>
    <x v="0"/>
    <x v="99"/>
    <x v="6"/>
    <x v="59"/>
    <x v="2"/>
    <x v="13"/>
    <x v="0"/>
    <n v="11.303791634"/>
  </r>
  <r>
    <x v="0"/>
    <x v="99"/>
    <x v="6"/>
    <x v="59"/>
    <x v="6"/>
    <x v="4"/>
    <x v="0"/>
    <n v="19.57793148"/>
  </r>
  <r>
    <x v="0"/>
    <x v="99"/>
    <x v="6"/>
    <x v="59"/>
    <x v="6"/>
    <x v="5"/>
    <x v="0"/>
    <n v="3.6091730759999998"/>
  </r>
  <r>
    <x v="0"/>
    <x v="99"/>
    <x v="6"/>
    <x v="59"/>
    <x v="6"/>
    <x v="6"/>
    <x v="0"/>
    <n v="6.4184097999999995E-2"/>
  </r>
  <r>
    <x v="0"/>
    <x v="99"/>
    <x v="6"/>
    <x v="59"/>
    <x v="6"/>
    <x v="7"/>
    <x v="0"/>
    <n v="9.3404200000000003E-3"/>
  </r>
  <r>
    <x v="0"/>
    <x v="99"/>
    <x v="6"/>
    <x v="59"/>
    <x v="6"/>
    <x v="8"/>
    <x v="0"/>
    <n v="8.5839290999999998E-2"/>
  </r>
  <r>
    <x v="0"/>
    <x v="99"/>
    <x v="6"/>
    <x v="59"/>
    <x v="6"/>
    <x v="9"/>
    <x v="0"/>
    <n v="4.0845837859999996"/>
  </r>
  <r>
    <x v="0"/>
    <x v="99"/>
    <x v="6"/>
    <x v="59"/>
    <x v="6"/>
    <x v="10"/>
    <x v="0"/>
    <n v="0.79414152400000004"/>
  </r>
  <r>
    <x v="0"/>
    <x v="99"/>
    <x v="6"/>
    <x v="59"/>
    <x v="6"/>
    <x v="11"/>
    <x v="0"/>
    <n v="10.992004980999999"/>
  </r>
  <r>
    <x v="0"/>
    <x v="99"/>
    <x v="6"/>
    <x v="59"/>
    <x v="6"/>
    <x v="12"/>
    <x v="0"/>
    <n v="15.982864581999999"/>
  </r>
  <r>
    <x v="0"/>
    <x v="99"/>
    <x v="6"/>
    <x v="59"/>
    <x v="6"/>
    <x v="13"/>
    <x v="0"/>
    <n v="24.495841572"/>
  </r>
  <r>
    <x v="0"/>
    <x v="99"/>
    <x v="6"/>
    <x v="59"/>
    <x v="7"/>
    <x v="4"/>
    <x v="0"/>
    <n v="0.83363673400000005"/>
  </r>
  <r>
    <x v="0"/>
    <x v="99"/>
    <x v="6"/>
    <x v="59"/>
    <x v="7"/>
    <x v="5"/>
    <x v="0"/>
    <n v="2.4591086000000002E-2"/>
  </r>
  <r>
    <x v="0"/>
    <x v="99"/>
    <x v="6"/>
    <x v="59"/>
    <x v="7"/>
    <x v="6"/>
    <x v="0"/>
    <n v="8.747887E-2"/>
  </r>
  <r>
    <x v="0"/>
    <x v="99"/>
    <x v="6"/>
    <x v="59"/>
    <x v="7"/>
    <x v="7"/>
    <x v="0"/>
    <n v="8.7801330000000007E-3"/>
  </r>
  <r>
    <x v="0"/>
    <x v="99"/>
    <x v="6"/>
    <x v="59"/>
    <x v="7"/>
    <x v="8"/>
    <x v="0"/>
    <n v="9.4630596999999997E-2"/>
  </r>
  <r>
    <x v="0"/>
    <x v="99"/>
    <x v="6"/>
    <x v="59"/>
    <x v="7"/>
    <x v="9"/>
    <x v="0"/>
    <n v="0.45549974199999999"/>
  </r>
  <r>
    <x v="0"/>
    <x v="99"/>
    <x v="6"/>
    <x v="59"/>
    <x v="7"/>
    <x v="10"/>
    <x v="0"/>
    <n v="0.384074786"/>
  </r>
  <r>
    <x v="0"/>
    <x v="99"/>
    <x v="6"/>
    <x v="59"/>
    <x v="7"/>
    <x v="11"/>
    <x v="0"/>
    <n v="3.5896505570000001"/>
  </r>
  <r>
    <x v="0"/>
    <x v="99"/>
    <x v="6"/>
    <x v="59"/>
    <x v="7"/>
    <x v="12"/>
    <x v="0"/>
    <n v="12.606994361"/>
  </r>
  <r>
    <x v="0"/>
    <x v="99"/>
    <x v="6"/>
    <x v="59"/>
    <x v="7"/>
    <x v="13"/>
    <x v="0"/>
    <n v="8.2103305720000002"/>
  </r>
  <r>
    <x v="0"/>
    <x v="99"/>
    <x v="6"/>
    <x v="59"/>
    <x v="33"/>
    <x v="4"/>
    <x v="0"/>
    <n v="5.019839234"/>
  </r>
  <r>
    <x v="0"/>
    <x v="99"/>
    <x v="6"/>
    <x v="59"/>
    <x v="34"/>
    <x v="4"/>
    <x v="0"/>
    <n v="210.01002"/>
  </r>
  <r>
    <x v="0"/>
    <x v="99"/>
    <x v="6"/>
    <x v="59"/>
    <x v="60"/>
    <x v="4"/>
    <x v="0"/>
    <n v="1.14176309"/>
  </r>
  <r>
    <x v="0"/>
    <x v="99"/>
    <x v="6"/>
    <x v="59"/>
    <x v="60"/>
    <x v="5"/>
    <x v="0"/>
    <n v="56.422035217999998"/>
  </r>
  <r>
    <x v="0"/>
    <x v="99"/>
    <x v="6"/>
    <x v="59"/>
    <x v="60"/>
    <x v="8"/>
    <x v="0"/>
    <n v="4.0716177999999999E-2"/>
  </r>
  <r>
    <x v="0"/>
    <x v="99"/>
    <x v="6"/>
    <x v="59"/>
    <x v="60"/>
    <x v="9"/>
    <x v="0"/>
    <n v="1.325627683"/>
  </r>
  <r>
    <x v="0"/>
    <x v="99"/>
    <x v="6"/>
    <x v="59"/>
    <x v="60"/>
    <x v="10"/>
    <x v="0"/>
    <n v="36.223961391000003"/>
  </r>
  <r>
    <x v="0"/>
    <x v="99"/>
    <x v="6"/>
    <x v="59"/>
    <x v="60"/>
    <x v="11"/>
    <x v="0"/>
    <n v="43.498654330000001"/>
  </r>
  <r>
    <x v="0"/>
    <x v="99"/>
    <x v="6"/>
    <x v="59"/>
    <x v="60"/>
    <x v="12"/>
    <x v="0"/>
    <n v="146.09614999999999"/>
  </r>
  <r>
    <x v="0"/>
    <x v="99"/>
    <x v="6"/>
    <x v="60"/>
    <x v="60"/>
    <x v="9"/>
    <x v="0"/>
    <n v="158.61756"/>
  </r>
  <r>
    <x v="0"/>
    <x v="99"/>
    <x v="6"/>
    <x v="60"/>
    <x v="60"/>
    <x v="10"/>
    <x v="0"/>
    <n v="0.17463941499999999"/>
  </r>
  <r>
    <x v="0"/>
    <x v="99"/>
    <x v="6"/>
    <x v="61"/>
    <x v="2"/>
    <x v="4"/>
    <x v="0"/>
    <n v="0.67706137799999999"/>
  </r>
  <r>
    <x v="0"/>
    <x v="99"/>
    <x v="6"/>
    <x v="61"/>
    <x v="2"/>
    <x v="5"/>
    <x v="0"/>
    <n v="0.134332861"/>
  </r>
  <r>
    <x v="0"/>
    <x v="99"/>
    <x v="6"/>
    <x v="61"/>
    <x v="2"/>
    <x v="6"/>
    <x v="0"/>
    <n v="0.26649422099999998"/>
  </r>
  <r>
    <x v="0"/>
    <x v="99"/>
    <x v="6"/>
    <x v="61"/>
    <x v="2"/>
    <x v="7"/>
    <x v="0"/>
    <n v="1.6478955999999999E-2"/>
  </r>
  <r>
    <x v="0"/>
    <x v="99"/>
    <x v="6"/>
    <x v="61"/>
    <x v="2"/>
    <x v="8"/>
    <x v="0"/>
    <n v="0.32229408300000001"/>
  </r>
  <r>
    <x v="0"/>
    <x v="99"/>
    <x v="6"/>
    <x v="61"/>
    <x v="2"/>
    <x v="9"/>
    <x v="0"/>
    <n v="2.848463245"/>
  </r>
  <r>
    <x v="0"/>
    <x v="99"/>
    <x v="6"/>
    <x v="61"/>
    <x v="2"/>
    <x v="10"/>
    <x v="0"/>
    <n v="23.024064253999999"/>
  </r>
  <r>
    <x v="0"/>
    <x v="99"/>
    <x v="6"/>
    <x v="61"/>
    <x v="2"/>
    <x v="11"/>
    <x v="0"/>
    <n v="0.20083326700000001"/>
  </r>
  <r>
    <x v="0"/>
    <x v="99"/>
    <x v="6"/>
    <x v="61"/>
    <x v="2"/>
    <x v="12"/>
    <x v="0"/>
    <n v="0.76218968799999998"/>
  </r>
  <r>
    <x v="0"/>
    <x v="99"/>
    <x v="6"/>
    <x v="61"/>
    <x v="2"/>
    <x v="13"/>
    <x v="0"/>
    <n v="5.194854018"/>
  </r>
  <r>
    <x v="0"/>
    <x v="99"/>
    <x v="6"/>
    <x v="61"/>
    <x v="6"/>
    <x v="4"/>
    <x v="0"/>
    <n v="10.635371175"/>
  </r>
  <r>
    <x v="0"/>
    <x v="99"/>
    <x v="6"/>
    <x v="61"/>
    <x v="6"/>
    <x v="5"/>
    <x v="0"/>
    <n v="2.7288190910000001"/>
  </r>
  <r>
    <x v="0"/>
    <x v="99"/>
    <x v="6"/>
    <x v="61"/>
    <x v="6"/>
    <x v="6"/>
    <x v="0"/>
    <n v="1.2078132159999999"/>
  </r>
  <r>
    <x v="0"/>
    <x v="99"/>
    <x v="6"/>
    <x v="61"/>
    <x v="6"/>
    <x v="7"/>
    <x v="0"/>
    <n v="0.148133557"/>
  </r>
  <r>
    <x v="0"/>
    <x v="99"/>
    <x v="6"/>
    <x v="61"/>
    <x v="6"/>
    <x v="8"/>
    <x v="0"/>
    <n v="1.8001424020000001"/>
  </r>
  <r>
    <x v="0"/>
    <x v="99"/>
    <x v="6"/>
    <x v="61"/>
    <x v="6"/>
    <x v="9"/>
    <x v="0"/>
    <n v="24.542235733999998"/>
  </r>
  <r>
    <x v="0"/>
    <x v="99"/>
    <x v="6"/>
    <x v="61"/>
    <x v="6"/>
    <x v="10"/>
    <x v="0"/>
    <n v="6.1064445540000003"/>
  </r>
  <r>
    <x v="0"/>
    <x v="99"/>
    <x v="6"/>
    <x v="61"/>
    <x v="6"/>
    <x v="11"/>
    <x v="0"/>
    <n v="114.15076999999999"/>
  </r>
  <r>
    <x v="0"/>
    <x v="99"/>
    <x v="6"/>
    <x v="61"/>
    <x v="6"/>
    <x v="12"/>
    <x v="0"/>
    <n v="5.2146807199999996"/>
  </r>
  <r>
    <x v="0"/>
    <x v="99"/>
    <x v="6"/>
    <x v="61"/>
    <x v="6"/>
    <x v="13"/>
    <x v="0"/>
    <n v="49.344273714000003"/>
  </r>
  <r>
    <x v="0"/>
    <x v="99"/>
    <x v="6"/>
    <x v="61"/>
    <x v="7"/>
    <x v="4"/>
    <x v="0"/>
    <n v="4.6700819999999999E-3"/>
  </r>
  <r>
    <x v="0"/>
    <x v="99"/>
    <x v="6"/>
    <x v="61"/>
    <x v="7"/>
    <x v="5"/>
    <x v="0"/>
    <n v="1.1258850000000001E-3"/>
  </r>
  <r>
    <x v="0"/>
    <x v="99"/>
    <x v="6"/>
    <x v="61"/>
    <x v="7"/>
    <x v="6"/>
    <x v="0"/>
    <n v="1.6266111999999999E-2"/>
  </r>
  <r>
    <x v="0"/>
    <x v="99"/>
    <x v="6"/>
    <x v="61"/>
    <x v="7"/>
    <x v="7"/>
    <x v="0"/>
    <n v="1.810547E-3"/>
  </r>
  <r>
    <x v="0"/>
    <x v="99"/>
    <x v="6"/>
    <x v="61"/>
    <x v="7"/>
    <x v="8"/>
    <x v="0"/>
    <n v="1.8244320000000001E-2"/>
  </r>
  <r>
    <x v="0"/>
    <x v="99"/>
    <x v="6"/>
    <x v="61"/>
    <x v="7"/>
    <x v="9"/>
    <x v="0"/>
    <n v="5.0760732000000003E-2"/>
  </r>
  <r>
    <x v="0"/>
    <x v="99"/>
    <x v="6"/>
    <x v="61"/>
    <x v="7"/>
    <x v="10"/>
    <x v="0"/>
    <n v="5.0580361999999997E-2"/>
  </r>
  <r>
    <x v="0"/>
    <x v="99"/>
    <x v="6"/>
    <x v="61"/>
    <x v="7"/>
    <x v="11"/>
    <x v="0"/>
    <n v="5.1556073000000001E-2"/>
  </r>
  <r>
    <x v="0"/>
    <x v="99"/>
    <x v="6"/>
    <x v="61"/>
    <x v="7"/>
    <x v="12"/>
    <x v="0"/>
    <n v="6.4449168000000001E-2"/>
  </r>
  <r>
    <x v="0"/>
    <x v="99"/>
    <x v="6"/>
    <x v="61"/>
    <x v="7"/>
    <x v="13"/>
    <x v="0"/>
    <n v="0.29790113499999998"/>
  </r>
  <r>
    <x v="0"/>
    <x v="99"/>
    <x v="6"/>
    <x v="61"/>
    <x v="60"/>
    <x v="4"/>
    <x v="0"/>
    <n v="3.76053171"/>
  </r>
  <r>
    <x v="0"/>
    <x v="99"/>
    <x v="6"/>
    <x v="61"/>
    <x v="60"/>
    <x v="5"/>
    <x v="0"/>
    <n v="1.939298145"/>
  </r>
  <r>
    <x v="0"/>
    <x v="99"/>
    <x v="6"/>
    <x v="61"/>
    <x v="60"/>
    <x v="6"/>
    <x v="0"/>
    <n v="0.39059349300000001"/>
  </r>
  <r>
    <x v="0"/>
    <x v="99"/>
    <x v="6"/>
    <x v="61"/>
    <x v="60"/>
    <x v="7"/>
    <x v="0"/>
    <n v="7.0303269000000002E-2"/>
  </r>
  <r>
    <x v="0"/>
    <x v="99"/>
    <x v="6"/>
    <x v="61"/>
    <x v="60"/>
    <x v="8"/>
    <x v="0"/>
    <n v="0.83197626000000002"/>
  </r>
  <r>
    <x v="0"/>
    <x v="99"/>
    <x v="6"/>
    <x v="61"/>
    <x v="60"/>
    <x v="9"/>
    <x v="0"/>
    <n v="2.8137393230000001"/>
  </r>
  <r>
    <x v="0"/>
    <x v="99"/>
    <x v="6"/>
    <x v="61"/>
    <x v="60"/>
    <x v="10"/>
    <x v="0"/>
    <n v="1.213305E-3"/>
  </r>
  <r>
    <x v="0"/>
    <x v="99"/>
    <x v="6"/>
    <x v="61"/>
    <x v="60"/>
    <x v="12"/>
    <x v="0"/>
    <n v="1.318040133"/>
  </r>
  <r>
    <x v="0"/>
    <x v="99"/>
    <x v="6"/>
    <x v="62"/>
    <x v="2"/>
    <x v="4"/>
    <x v="0"/>
    <n v="200.31594999999999"/>
  </r>
  <r>
    <x v="0"/>
    <x v="99"/>
    <x v="6"/>
    <x v="62"/>
    <x v="2"/>
    <x v="5"/>
    <x v="0"/>
    <n v="31.515115333000001"/>
  </r>
  <r>
    <x v="0"/>
    <x v="99"/>
    <x v="6"/>
    <x v="62"/>
    <x v="2"/>
    <x v="6"/>
    <x v="0"/>
    <n v="15.313897711999999"/>
  </r>
  <r>
    <x v="0"/>
    <x v="99"/>
    <x v="6"/>
    <x v="62"/>
    <x v="2"/>
    <x v="7"/>
    <x v="0"/>
    <n v="1.417858603"/>
  </r>
  <r>
    <x v="0"/>
    <x v="99"/>
    <x v="6"/>
    <x v="62"/>
    <x v="2"/>
    <x v="8"/>
    <x v="0"/>
    <n v="19.393699408"/>
  </r>
  <r>
    <x v="0"/>
    <x v="99"/>
    <x v="6"/>
    <x v="62"/>
    <x v="2"/>
    <x v="9"/>
    <x v="0"/>
    <n v="117.211"/>
  </r>
  <r>
    <x v="0"/>
    <x v="99"/>
    <x v="6"/>
    <x v="62"/>
    <x v="2"/>
    <x v="10"/>
    <x v="0"/>
    <n v="299.91845999999998"/>
  </r>
  <r>
    <x v="0"/>
    <x v="99"/>
    <x v="6"/>
    <x v="62"/>
    <x v="2"/>
    <x v="11"/>
    <x v="0"/>
    <n v="107.43474999999999"/>
  </r>
  <r>
    <x v="0"/>
    <x v="99"/>
    <x v="6"/>
    <x v="62"/>
    <x v="2"/>
    <x v="12"/>
    <x v="0"/>
    <n v="289.43955999999997"/>
  </r>
  <r>
    <x v="0"/>
    <x v="99"/>
    <x v="6"/>
    <x v="62"/>
    <x v="2"/>
    <x v="13"/>
    <x v="0"/>
    <n v="1758.4715000000001"/>
  </r>
  <r>
    <x v="0"/>
    <x v="99"/>
    <x v="6"/>
    <x v="62"/>
    <x v="6"/>
    <x v="4"/>
    <x v="0"/>
    <n v="875.68772000000001"/>
  </r>
  <r>
    <x v="0"/>
    <x v="99"/>
    <x v="6"/>
    <x v="62"/>
    <x v="6"/>
    <x v="5"/>
    <x v="0"/>
    <n v="236.76766000000001"/>
  </r>
  <r>
    <x v="0"/>
    <x v="99"/>
    <x v="6"/>
    <x v="62"/>
    <x v="6"/>
    <x v="6"/>
    <x v="0"/>
    <n v="59.413708802000002"/>
  </r>
  <r>
    <x v="0"/>
    <x v="99"/>
    <x v="6"/>
    <x v="62"/>
    <x v="6"/>
    <x v="7"/>
    <x v="0"/>
    <n v="6.4474017359999998"/>
  </r>
  <r>
    <x v="0"/>
    <x v="99"/>
    <x v="6"/>
    <x v="62"/>
    <x v="6"/>
    <x v="8"/>
    <x v="0"/>
    <n v="88.939470591000003"/>
  </r>
  <r>
    <x v="0"/>
    <x v="99"/>
    <x v="6"/>
    <x v="62"/>
    <x v="6"/>
    <x v="9"/>
    <x v="0"/>
    <n v="844.03723000000002"/>
  </r>
  <r>
    <x v="0"/>
    <x v="99"/>
    <x v="6"/>
    <x v="62"/>
    <x v="6"/>
    <x v="10"/>
    <x v="0"/>
    <n v="644.88351"/>
  </r>
  <r>
    <x v="0"/>
    <x v="99"/>
    <x v="6"/>
    <x v="62"/>
    <x v="6"/>
    <x v="11"/>
    <x v="0"/>
    <n v="3724.3072000000002"/>
  </r>
  <r>
    <x v="0"/>
    <x v="99"/>
    <x v="6"/>
    <x v="62"/>
    <x v="6"/>
    <x v="12"/>
    <x v="0"/>
    <n v="601.55700999999999"/>
  </r>
  <r>
    <x v="0"/>
    <x v="99"/>
    <x v="6"/>
    <x v="62"/>
    <x v="6"/>
    <x v="13"/>
    <x v="0"/>
    <n v="6724.2703000000001"/>
  </r>
  <r>
    <x v="0"/>
    <x v="99"/>
    <x v="6"/>
    <x v="62"/>
    <x v="7"/>
    <x v="4"/>
    <x v="0"/>
    <n v="2.1512577620000002"/>
  </r>
  <r>
    <x v="0"/>
    <x v="99"/>
    <x v="6"/>
    <x v="62"/>
    <x v="7"/>
    <x v="5"/>
    <x v="0"/>
    <n v="0.26712087499999998"/>
  </r>
  <r>
    <x v="0"/>
    <x v="99"/>
    <x v="6"/>
    <x v="62"/>
    <x v="7"/>
    <x v="6"/>
    <x v="0"/>
    <n v="3.0794600970000001"/>
  </r>
  <r>
    <x v="0"/>
    <x v="99"/>
    <x v="6"/>
    <x v="62"/>
    <x v="7"/>
    <x v="7"/>
    <x v="0"/>
    <n v="0.34187275700000003"/>
  </r>
  <r>
    <x v="0"/>
    <x v="99"/>
    <x v="6"/>
    <x v="62"/>
    <x v="7"/>
    <x v="8"/>
    <x v="0"/>
    <n v="3.3956782130000001"/>
  </r>
  <r>
    <x v="0"/>
    <x v="99"/>
    <x v="6"/>
    <x v="62"/>
    <x v="7"/>
    <x v="9"/>
    <x v="0"/>
    <n v="10.719237252999999"/>
  </r>
  <r>
    <x v="0"/>
    <x v="99"/>
    <x v="6"/>
    <x v="62"/>
    <x v="7"/>
    <x v="10"/>
    <x v="0"/>
    <n v="14.182242133999999"/>
  </r>
  <r>
    <x v="0"/>
    <x v="99"/>
    <x v="6"/>
    <x v="62"/>
    <x v="7"/>
    <x v="11"/>
    <x v="0"/>
    <n v="29.064570447000001"/>
  </r>
  <r>
    <x v="0"/>
    <x v="99"/>
    <x v="6"/>
    <x v="62"/>
    <x v="7"/>
    <x v="12"/>
    <x v="0"/>
    <n v="32.9356066"/>
  </r>
  <r>
    <x v="0"/>
    <x v="99"/>
    <x v="6"/>
    <x v="62"/>
    <x v="7"/>
    <x v="13"/>
    <x v="0"/>
    <n v="221.69337999999999"/>
  </r>
  <r>
    <x v="0"/>
    <x v="99"/>
    <x v="6"/>
    <x v="62"/>
    <x v="60"/>
    <x v="4"/>
    <x v="0"/>
    <n v="1699.3870999999999"/>
  </r>
  <r>
    <x v="0"/>
    <x v="99"/>
    <x v="6"/>
    <x v="62"/>
    <x v="60"/>
    <x v="5"/>
    <x v="0"/>
    <n v="493.93031000000002"/>
  </r>
  <r>
    <x v="0"/>
    <x v="99"/>
    <x v="6"/>
    <x v="62"/>
    <x v="60"/>
    <x v="6"/>
    <x v="0"/>
    <n v="77.034667012"/>
  </r>
  <r>
    <x v="0"/>
    <x v="99"/>
    <x v="6"/>
    <x v="62"/>
    <x v="60"/>
    <x v="7"/>
    <x v="0"/>
    <n v="0.57946555399999999"/>
  </r>
  <r>
    <x v="0"/>
    <x v="99"/>
    <x v="6"/>
    <x v="62"/>
    <x v="60"/>
    <x v="8"/>
    <x v="0"/>
    <n v="123.74158"/>
  </r>
  <r>
    <x v="0"/>
    <x v="99"/>
    <x v="6"/>
    <x v="62"/>
    <x v="60"/>
    <x v="9"/>
    <x v="0"/>
    <n v="2401.2381999999998"/>
  </r>
  <r>
    <x v="0"/>
    <x v="99"/>
    <x v="6"/>
    <x v="62"/>
    <x v="60"/>
    <x v="10"/>
    <x v="0"/>
    <n v="0.76697919000000003"/>
  </r>
  <r>
    <x v="0"/>
    <x v="99"/>
    <x v="6"/>
    <x v="62"/>
    <x v="60"/>
    <x v="12"/>
    <x v="0"/>
    <n v="6.735368104"/>
  </r>
  <r>
    <x v="0"/>
    <x v="99"/>
    <x v="6"/>
    <x v="63"/>
    <x v="2"/>
    <x v="4"/>
    <x v="0"/>
    <n v="1.265844397"/>
  </r>
  <r>
    <x v="0"/>
    <x v="99"/>
    <x v="6"/>
    <x v="63"/>
    <x v="2"/>
    <x v="5"/>
    <x v="0"/>
    <n v="0.76015127900000001"/>
  </r>
  <r>
    <x v="0"/>
    <x v="99"/>
    <x v="6"/>
    <x v="63"/>
    <x v="2"/>
    <x v="6"/>
    <x v="0"/>
    <n v="1.750420678"/>
  </r>
  <r>
    <x v="0"/>
    <x v="99"/>
    <x v="6"/>
    <x v="63"/>
    <x v="2"/>
    <x v="7"/>
    <x v="0"/>
    <n v="0.28137701199999998"/>
  </r>
  <r>
    <x v="0"/>
    <x v="99"/>
    <x v="6"/>
    <x v="63"/>
    <x v="2"/>
    <x v="8"/>
    <x v="0"/>
    <n v="2.664773984"/>
  </r>
  <r>
    <x v="0"/>
    <x v="99"/>
    <x v="6"/>
    <x v="63"/>
    <x v="2"/>
    <x v="9"/>
    <x v="0"/>
    <n v="9.1426631"/>
  </r>
  <r>
    <x v="0"/>
    <x v="99"/>
    <x v="6"/>
    <x v="63"/>
    <x v="2"/>
    <x v="10"/>
    <x v="0"/>
    <n v="16.834451952999999"/>
  </r>
  <r>
    <x v="0"/>
    <x v="99"/>
    <x v="6"/>
    <x v="63"/>
    <x v="2"/>
    <x v="11"/>
    <x v="0"/>
    <n v="7.269020115"/>
  </r>
  <r>
    <x v="0"/>
    <x v="99"/>
    <x v="6"/>
    <x v="63"/>
    <x v="2"/>
    <x v="12"/>
    <x v="0"/>
    <n v="10.472482477"/>
  </r>
  <r>
    <x v="0"/>
    <x v="99"/>
    <x v="6"/>
    <x v="63"/>
    <x v="2"/>
    <x v="13"/>
    <x v="0"/>
    <n v="4.2434677949999999"/>
  </r>
  <r>
    <x v="0"/>
    <x v="99"/>
    <x v="6"/>
    <x v="63"/>
    <x v="6"/>
    <x v="4"/>
    <x v="0"/>
    <n v="2495.1217000000001"/>
  </r>
  <r>
    <x v="0"/>
    <x v="99"/>
    <x v="6"/>
    <x v="63"/>
    <x v="6"/>
    <x v="5"/>
    <x v="0"/>
    <n v="2.4481250229999998"/>
  </r>
  <r>
    <x v="0"/>
    <x v="99"/>
    <x v="6"/>
    <x v="63"/>
    <x v="6"/>
    <x v="6"/>
    <x v="0"/>
    <n v="0.70981303500000004"/>
  </r>
  <r>
    <x v="0"/>
    <x v="99"/>
    <x v="6"/>
    <x v="63"/>
    <x v="6"/>
    <x v="7"/>
    <x v="0"/>
    <n v="8.1780240000000004E-2"/>
  </r>
  <r>
    <x v="0"/>
    <x v="99"/>
    <x v="6"/>
    <x v="63"/>
    <x v="6"/>
    <x v="8"/>
    <x v="0"/>
    <n v="1.6237810050000001"/>
  </r>
  <r>
    <x v="0"/>
    <x v="99"/>
    <x v="6"/>
    <x v="63"/>
    <x v="6"/>
    <x v="9"/>
    <x v="0"/>
    <n v="10.428085040999999"/>
  </r>
  <r>
    <x v="0"/>
    <x v="99"/>
    <x v="6"/>
    <x v="63"/>
    <x v="6"/>
    <x v="10"/>
    <x v="0"/>
    <n v="4.7592924969999997"/>
  </r>
  <r>
    <x v="0"/>
    <x v="99"/>
    <x v="6"/>
    <x v="63"/>
    <x v="6"/>
    <x v="11"/>
    <x v="0"/>
    <n v="22.168526669999999"/>
  </r>
  <r>
    <x v="0"/>
    <x v="99"/>
    <x v="6"/>
    <x v="63"/>
    <x v="6"/>
    <x v="12"/>
    <x v="0"/>
    <n v="4.6221783009999999"/>
  </r>
  <r>
    <x v="0"/>
    <x v="99"/>
    <x v="6"/>
    <x v="63"/>
    <x v="6"/>
    <x v="13"/>
    <x v="0"/>
    <n v="45.422323521000003"/>
  </r>
  <r>
    <x v="0"/>
    <x v="99"/>
    <x v="6"/>
    <x v="63"/>
    <x v="7"/>
    <x v="4"/>
    <x v="0"/>
    <n v="0.327751452"/>
  </r>
  <r>
    <x v="0"/>
    <x v="99"/>
    <x v="6"/>
    <x v="63"/>
    <x v="7"/>
    <x v="5"/>
    <x v="0"/>
    <n v="5.8742045E-2"/>
  </r>
  <r>
    <x v="0"/>
    <x v="99"/>
    <x v="6"/>
    <x v="63"/>
    <x v="7"/>
    <x v="6"/>
    <x v="0"/>
    <n v="0.706554295"/>
  </r>
  <r>
    <x v="0"/>
    <x v="99"/>
    <x v="6"/>
    <x v="63"/>
    <x v="7"/>
    <x v="7"/>
    <x v="0"/>
    <n v="6.3283055000000005E-2"/>
  </r>
  <r>
    <x v="0"/>
    <x v="99"/>
    <x v="6"/>
    <x v="63"/>
    <x v="7"/>
    <x v="8"/>
    <x v="0"/>
    <n v="0.76512485600000002"/>
  </r>
  <r>
    <x v="0"/>
    <x v="99"/>
    <x v="6"/>
    <x v="63"/>
    <x v="7"/>
    <x v="9"/>
    <x v="0"/>
    <n v="1.960139879"/>
  </r>
  <r>
    <x v="0"/>
    <x v="99"/>
    <x v="6"/>
    <x v="63"/>
    <x v="7"/>
    <x v="10"/>
    <x v="0"/>
    <n v="2.020916315"/>
  </r>
  <r>
    <x v="0"/>
    <x v="99"/>
    <x v="6"/>
    <x v="63"/>
    <x v="7"/>
    <x v="11"/>
    <x v="0"/>
    <n v="4.379595267"/>
  </r>
  <r>
    <x v="0"/>
    <x v="99"/>
    <x v="6"/>
    <x v="63"/>
    <x v="7"/>
    <x v="12"/>
    <x v="0"/>
    <n v="5.450622911"/>
  </r>
  <r>
    <x v="0"/>
    <x v="99"/>
    <x v="6"/>
    <x v="63"/>
    <x v="7"/>
    <x v="13"/>
    <x v="0"/>
    <n v="5.3080554160000002"/>
  </r>
  <r>
    <x v="0"/>
    <x v="99"/>
    <x v="6"/>
    <x v="63"/>
    <x v="33"/>
    <x v="4"/>
    <x v="0"/>
    <n v="268.23487999999998"/>
  </r>
  <r>
    <x v="0"/>
    <x v="99"/>
    <x v="6"/>
    <x v="63"/>
    <x v="34"/>
    <x v="4"/>
    <x v="0"/>
    <n v="2312.8600999999999"/>
  </r>
  <r>
    <x v="0"/>
    <x v="99"/>
    <x v="6"/>
    <x v="63"/>
    <x v="60"/>
    <x v="4"/>
    <x v="0"/>
    <n v="20.450337329"/>
  </r>
  <r>
    <x v="0"/>
    <x v="99"/>
    <x v="6"/>
    <x v="63"/>
    <x v="60"/>
    <x v="5"/>
    <x v="0"/>
    <n v="3.403511457"/>
  </r>
  <r>
    <x v="0"/>
    <x v="99"/>
    <x v="6"/>
    <x v="63"/>
    <x v="60"/>
    <x v="6"/>
    <x v="0"/>
    <n v="0.383174283"/>
  </r>
  <r>
    <x v="0"/>
    <x v="99"/>
    <x v="6"/>
    <x v="63"/>
    <x v="60"/>
    <x v="7"/>
    <x v="0"/>
    <n v="0.10945133899999999"/>
  </r>
  <r>
    <x v="0"/>
    <x v="99"/>
    <x v="6"/>
    <x v="63"/>
    <x v="60"/>
    <x v="8"/>
    <x v="0"/>
    <n v="0.94317131499999995"/>
  </r>
  <r>
    <x v="0"/>
    <x v="99"/>
    <x v="6"/>
    <x v="63"/>
    <x v="60"/>
    <x v="9"/>
    <x v="0"/>
    <n v="43.502070373000002"/>
  </r>
  <r>
    <x v="0"/>
    <x v="99"/>
    <x v="6"/>
    <x v="63"/>
    <x v="60"/>
    <x v="12"/>
    <x v="0"/>
    <n v="10.639450668"/>
  </r>
  <r>
    <x v="0"/>
    <x v="99"/>
    <x v="6"/>
    <x v="64"/>
    <x v="2"/>
    <x v="4"/>
    <x v="0"/>
    <n v="19.085146361"/>
  </r>
  <r>
    <x v="0"/>
    <x v="99"/>
    <x v="6"/>
    <x v="64"/>
    <x v="2"/>
    <x v="5"/>
    <x v="0"/>
    <n v="5.7902866050000004"/>
  </r>
  <r>
    <x v="0"/>
    <x v="99"/>
    <x v="6"/>
    <x v="64"/>
    <x v="2"/>
    <x v="6"/>
    <x v="0"/>
    <n v="5.4543616940000001"/>
  </r>
  <r>
    <x v="0"/>
    <x v="99"/>
    <x v="6"/>
    <x v="64"/>
    <x v="2"/>
    <x v="7"/>
    <x v="0"/>
    <n v="0.61673114799999995"/>
  </r>
  <r>
    <x v="0"/>
    <x v="99"/>
    <x v="6"/>
    <x v="64"/>
    <x v="2"/>
    <x v="8"/>
    <x v="0"/>
    <n v="8.7816066240000001"/>
  </r>
  <r>
    <x v="0"/>
    <x v="99"/>
    <x v="6"/>
    <x v="64"/>
    <x v="2"/>
    <x v="9"/>
    <x v="0"/>
    <n v="43.537885068000001"/>
  </r>
  <r>
    <x v="0"/>
    <x v="99"/>
    <x v="6"/>
    <x v="64"/>
    <x v="2"/>
    <x v="10"/>
    <x v="0"/>
    <n v="58.602524340000002"/>
  </r>
  <r>
    <x v="0"/>
    <x v="99"/>
    <x v="6"/>
    <x v="64"/>
    <x v="2"/>
    <x v="11"/>
    <x v="0"/>
    <n v="19.827799129999999"/>
  </r>
  <r>
    <x v="0"/>
    <x v="99"/>
    <x v="6"/>
    <x v="64"/>
    <x v="2"/>
    <x v="12"/>
    <x v="0"/>
    <n v="37.778761187000001"/>
  </r>
  <r>
    <x v="0"/>
    <x v="99"/>
    <x v="6"/>
    <x v="64"/>
    <x v="2"/>
    <x v="13"/>
    <x v="0"/>
    <n v="175.85210000000001"/>
  </r>
  <r>
    <x v="0"/>
    <x v="99"/>
    <x v="6"/>
    <x v="64"/>
    <x v="6"/>
    <x v="4"/>
    <x v="0"/>
    <n v="43.930501276000001"/>
  </r>
  <r>
    <x v="0"/>
    <x v="99"/>
    <x v="6"/>
    <x v="64"/>
    <x v="6"/>
    <x v="5"/>
    <x v="0"/>
    <n v="13.652581466999999"/>
  </r>
  <r>
    <x v="0"/>
    <x v="99"/>
    <x v="6"/>
    <x v="64"/>
    <x v="6"/>
    <x v="6"/>
    <x v="0"/>
    <n v="4.49811988"/>
  </r>
  <r>
    <x v="0"/>
    <x v="99"/>
    <x v="6"/>
    <x v="64"/>
    <x v="6"/>
    <x v="7"/>
    <x v="0"/>
    <n v="0.53247682200000002"/>
  </r>
  <r>
    <x v="0"/>
    <x v="99"/>
    <x v="6"/>
    <x v="64"/>
    <x v="6"/>
    <x v="8"/>
    <x v="0"/>
    <n v="9.0417334609999997"/>
  </r>
  <r>
    <x v="0"/>
    <x v="99"/>
    <x v="6"/>
    <x v="64"/>
    <x v="6"/>
    <x v="9"/>
    <x v="0"/>
    <n v="50.368566784999999"/>
  </r>
  <r>
    <x v="0"/>
    <x v="99"/>
    <x v="6"/>
    <x v="64"/>
    <x v="6"/>
    <x v="10"/>
    <x v="0"/>
    <n v="19.952080380999998"/>
  </r>
  <r>
    <x v="0"/>
    <x v="99"/>
    <x v="6"/>
    <x v="64"/>
    <x v="6"/>
    <x v="11"/>
    <x v="0"/>
    <n v="55.491512770999996"/>
  </r>
  <r>
    <x v="0"/>
    <x v="99"/>
    <x v="6"/>
    <x v="64"/>
    <x v="6"/>
    <x v="12"/>
    <x v="0"/>
    <n v="28.320520613999999"/>
  </r>
  <r>
    <x v="0"/>
    <x v="99"/>
    <x v="6"/>
    <x v="64"/>
    <x v="6"/>
    <x v="13"/>
    <x v="0"/>
    <n v="253.40772000000001"/>
  </r>
  <r>
    <x v="0"/>
    <x v="99"/>
    <x v="6"/>
    <x v="64"/>
    <x v="7"/>
    <x v="4"/>
    <x v="0"/>
    <n v="0.417422764"/>
  </r>
  <r>
    <x v="0"/>
    <x v="99"/>
    <x v="6"/>
    <x v="64"/>
    <x v="7"/>
    <x v="5"/>
    <x v="0"/>
    <n v="5.6070421000000002E-2"/>
  </r>
  <r>
    <x v="0"/>
    <x v="99"/>
    <x v="6"/>
    <x v="64"/>
    <x v="7"/>
    <x v="6"/>
    <x v="0"/>
    <n v="0.835989753"/>
  </r>
  <r>
    <x v="0"/>
    <x v="99"/>
    <x v="6"/>
    <x v="64"/>
    <x v="7"/>
    <x v="7"/>
    <x v="0"/>
    <n v="7.6835729000000005E-2"/>
  </r>
  <r>
    <x v="0"/>
    <x v="99"/>
    <x v="6"/>
    <x v="64"/>
    <x v="7"/>
    <x v="8"/>
    <x v="0"/>
    <n v="1.0853729030000001"/>
  </r>
  <r>
    <x v="0"/>
    <x v="99"/>
    <x v="6"/>
    <x v="64"/>
    <x v="7"/>
    <x v="9"/>
    <x v="0"/>
    <n v="2.0135772140000001"/>
  </r>
  <r>
    <x v="0"/>
    <x v="99"/>
    <x v="6"/>
    <x v="64"/>
    <x v="7"/>
    <x v="10"/>
    <x v="0"/>
    <n v="2.9829238660000001"/>
  </r>
  <r>
    <x v="0"/>
    <x v="99"/>
    <x v="6"/>
    <x v="64"/>
    <x v="7"/>
    <x v="11"/>
    <x v="0"/>
    <n v="4.2781950430000002"/>
  </r>
  <r>
    <x v="0"/>
    <x v="99"/>
    <x v="6"/>
    <x v="64"/>
    <x v="7"/>
    <x v="12"/>
    <x v="0"/>
    <n v="5.1847297579999996"/>
  </r>
  <r>
    <x v="0"/>
    <x v="99"/>
    <x v="6"/>
    <x v="64"/>
    <x v="7"/>
    <x v="13"/>
    <x v="0"/>
    <n v="34.509641019999997"/>
  </r>
  <r>
    <x v="0"/>
    <x v="99"/>
    <x v="6"/>
    <x v="64"/>
    <x v="60"/>
    <x v="4"/>
    <x v="0"/>
    <n v="104.00141000000001"/>
  </r>
  <r>
    <x v="0"/>
    <x v="99"/>
    <x v="6"/>
    <x v="64"/>
    <x v="60"/>
    <x v="5"/>
    <x v="0"/>
    <n v="24.293586507000001"/>
  </r>
  <r>
    <x v="0"/>
    <x v="99"/>
    <x v="6"/>
    <x v="64"/>
    <x v="60"/>
    <x v="6"/>
    <x v="0"/>
    <n v="1.2200393E-2"/>
  </r>
  <r>
    <x v="0"/>
    <x v="99"/>
    <x v="6"/>
    <x v="64"/>
    <x v="60"/>
    <x v="7"/>
    <x v="0"/>
    <n v="2.4839620000000001E-3"/>
  </r>
  <r>
    <x v="0"/>
    <x v="99"/>
    <x v="6"/>
    <x v="64"/>
    <x v="60"/>
    <x v="8"/>
    <x v="0"/>
    <n v="2.5132877000000001E-2"/>
  </r>
  <r>
    <x v="0"/>
    <x v="99"/>
    <x v="6"/>
    <x v="64"/>
    <x v="60"/>
    <x v="9"/>
    <x v="0"/>
    <n v="3.7226031999999999E-2"/>
  </r>
  <r>
    <x v="0"/>
    <x v="99"/>
    <x v="6"/>
    <x v="64"/>
    <x v="60"/>
    <x v="10"/>
    <x v="0"/>
    <n v="1.6016999999999999E-5"/>
  </r>
  <r>
    <x v="0"/>
    <x v="99"/>
    <x v="6"/>
    <x v="64"/>
    <x v="60"/>
    <x v="12"/>
    <x v="0"/>
    <n v="4.3398183E-2"/>
  </r>
  <r>
    <x v="0"/>
    <x v="99"/>
    <x v="6"/>
    <x v="65"/>
    <x v="2"/>
    <x v="4"/>
    <x v="0"/>
    <n v="20.553804573000001"/>
  </r>
  <r>
    <x v="0"/>
    <x v="99"/>
    <x v="6"/>
    <x v="65"/>
    <x v="2"/>
    <x v="5"/>
    <x v="0"/>
    <n v="5.055767415"/>
  </r>
  <r>
    <x v="0"/>
    <x v="99"/>
    <x v="6"/>
    <x v="65"/>
    <x v="2"/>
    <x v="6"/>
    <x v="0"/>
    <n v="11.923218874"/>
  </r>
  <r>
    <x v="0"/>
    <x v="99"/>
    <x v="6"/>
    <x v="65"/>
    <x v="2"/>
    <x v="7"/>
    <x v="0"/>
    <n v="1.4414715929999999"/>
  </r>
  <r>
    <x v="0"/>
    <x v="99"/>
    <x v="6"/>
    <x v="65"/>
    <x v="2"/>
    <x v="8"/>
    <x v="0"/>
    <n v="15.103978541"/>
  </r>
  <r>
    <x v="0"/>
    <x v="99"/>
    <x v="6"/>
    <x v="65"/>
    <x v="2"/>
    <x v="9"/>
    <x v="0"/>
    <n v="86.768832932999999"/>
  </r>
  <r>
    <x v="0"/>
    <x v="99"/>
    <x v="6"/>
    <x v="65"/>
    <x v="2"/>
    <x v="10"/>
    <x v="0"/>
    <n v="136.05565999999999"/>
  </r>
  <r>
    <x v="0"/>
    <x v="99"/>
    <x v="6"/>
    <x v="65"/>
    <x v="2"/>
    <x v="11"/>
    <x v="0"/>
    <n v="13.460655063000001"/>
  </r>
  <r>
    <x v="0"/>
    <x v="99"/>
    <x v="6"/>
    <x v="65"/>
    <x v="2"/>
    <x v="12"/>
    <x v="0"/>
    <n v="30.825565945000001"/>
  </r>
  <r>
    <x v="0"/>
    <x v="99"/>
    <x v="6"/>
    <x v="65"/>
    <x v="2"/>
    <x v="13"/>
    <x v="0"/>
    <n v="191.54358999999999"/>
  </r>
  <r>
    <x v="0"/>
    <x v="99"/>
    <x v="6"/>
    <x v="65"/>
    <x v="6"/>
    <x v="4"/>
    <x v="0"/>
    <n v="13.365725661999999"/>
  </r>
  <r>
    <x v="0"/>
    <x v="99"/>
    <x v="6"/>
    <x v="65"/>
    <x v="6"/>
    <x v="5"/>
    <x v="0"/>
    <n v="4.8927957500000003"/>
  </r>
  <r>
    <x v="0"/>
    <x v="99"/>
    <x v="6"/>
    <x v="65"/>
    <x v="6"/>
    <x v="6"/>
    <x v="0"/>
    <n v="12.611875587"/>
  </r>
  <r>
    <x v="0"/>
    <x v="99"/>
    <x v="6"/>
    <x v="65"/>
    <x v="6"/>
    <x v="7"/>
    <x v="0"/>
    <n v="0.80987288499999999"/>
  </r>
  <r>
    <x v="0"/>
    <x v="99"/>
    <x v="6"/>
    <x v="65"/>
    <x v="6"/>
    <x v="8"/>
    <x v="0"/>
    <n v="100.79619"/>
  </r>
  <r>
    <x v="0"/>
    <x v="99"/>
    <x v="6"/>
    <x v="65"/>
    <x v="6"/>
    <x v="9"/>
    <x v="0"/>
    <n v="137.89605"/>
  </r>
  <r>
    <x v="0"/>
    <x v="99"/>
    <x v="6"/>
    <x v="65"/>
    <x v="6"/>
    <x v="10"/>
    <x v="0"/>
    <n v="38.452715664000003"/>
  </r>
  <r>
    <x v="0"/>
    <x v="99"/>
    <x v="6"/>
    <x v="65"/>
    <x v="6"/>
    <x v="11"/>
    <x v="0"/>
    <n v="512.02454"/>
  </r>
  <r>
    <x v="0"/>
    <x v="99"/>
    <x v="6"/>
    <x v="65"/>
    <x v="6"/>
    <x v="12"/>
    <x v="0"/>
    <n v="77.731082025000006"/>
  </r>
  <r>
    <x v="0"/>
    <x v="99"/>
    <x v="6"/>
    <x v="65"/>
    <x v="6"/>
    <x v="13"/>
    <x v="0"/>
    <n v="439.42189999999999"/>
  </r>
  <r>
    <x v="0"/>
    <x v="99"/>
    <x v="6"/>
    <x v="65"/>
    <x v="7"/>
    <x v="4"/>
    <x v="0"/>
    <n v="0.49952002299999998"/>
  </r>
  <r>
    <x v="0"/>
    <x v="99"/>
    <x v="6"/>
    <x v="65"/>
    <x v="7"/>
    <x v="5"/>
    <x v="0"/>
    <n v="0.16627999500000001"/>
  </r>
  <r>
    <x v="0"/>
    <x v="99"/>
    <x v="6"/>
    <x v="65"/>
    <x v="7"/>
    <x v="6"/>
    <x v="0"/>
    <n v="3.2267128340000002"/>
  </r>
  <r>
    <x v="0"/>
    <x v="99"/>
    <x v="6"/>
    <x v="65"/>
    <x v="7"/>
    <x v="7"/>
    <x v="0"/>
    <n v="0.38008025699999998"/>
  </r>
  <r>
    <x v="0"/>
    <x v="99"/>
    <x v="6"/>
    <x v="65"/>
    <x v="7"/>
    <x v="8"/>
    <x v="0"/>
    <n v="3.6817892460000001"/>
  </r>
  <r>
    <x v="0"/>
    <x v="99"/>
    <x v="6"/>
    <x v="65"/>
    <x v="7"/>
    <x v="9"/>
    <x v="0"/>
    <n v="9.4092902180000006"/>
  </r>
  <r>
    <x v="0"/>
    <x v="99"/>
    <x v="6"/>
    <x v="65"/>
    <x v="7"/>
    <x v="10"/>
    <x v="0"/>
    <n v="7.7485486200000002"/>
  </r>
  <r>
    <x v="0"/>
    <x v="99"/>
    <x v="6"/>
    <x v="65"/>
    <x v="7"/>
    <x v="11"/>
    <x v="0"/>
    <n v="2.5895694900000001"/>
  </r>
  <r>
    <x v="0"/>
    <x v="99"/>
    <x v="6"/>
    <x v="65"/>
    <x v="7"/>
    <x v="12"/>
    <x v="0"/>
    <n v="3.2405248009999998"/>
  </r>
  <r>
    <x v="0"/>
    <x v="99"/>
    <x v="6"/>
    <x v="65"/>
    <x v="7"/>
    <x v="13"/>
    <x v="0"/>
    <n v="26.738780115000001"/>
  </r>
  <r>
    <x v="0"/>
    <x v="99"/>
    <x v="6"/>
    <x v="65"/>
    <x v="60"/>
    <x v="4"/>
    <x v="0"/>
    <n v="130.55741"/>
  </r>
  <r>
    <x v="0"/>
    <x v="99"/>
    <x v="6"/>
    <x v="65"/>
    <x v="60"/>
    <x v="5"/>
    <x v="0"/>
    <n v="341.19074000000001"/>
  </r>
  <r>
    <x v="0"/>
    <x v="99"/>
    <x v="6"/>
    <x v="65"/>
    <x v="60"/>
    <x v="6"/>
    <x v="0"/>
    <n v="355.19434000000001"/>
  </r>
  <r>
    <x v="0"/>
    <x v="99"/>
    <x v="6"/>
    <x v="65"/>
    <x v="60"/>
    <x v="7"/>
    <x v="0"/>
    <n v="0.47369186200000002"/>
  </r>
  <r>
    <x v="0"/>
    <x v="99"/>
    <x v="6"/>
    <x v="65"/>
    <x v="60"/>
    <x v="8"/>
    <x v="0"/>
    <n v="356.88427000000001"/>
  </r>
  <r>
    <x v="0"/>
    <x v="99"/>
    <x v="6"/>
    <x v="65"/>
    <x v="60"/>
    <x v="9"/>
    <x v="0"/>
    <n v="938.77305000000001"/>
  </r>
  <r>
    <x v="0"/>
    <x v="99"/>
    <x v="6"/>
    <x v="65"/>
    <x v="60"/>
    <x v="10"/>
    <x v="0"/>
    <n v="23.723899626000001"/>
  </r>
  <r>
    <x v="0"/>
    <x v="99"/>
    <x v="6"/>
    <x v="65"/>
    <x v="60"/>
    <x v="12"/>
    <x v="0"/>
    <n v="368.94634000000002"/>
  </r>
  <r>
    <x v="0"/>
    <x v="99"/>
    <x v="6"/>
    <x v="66"/>
    <x v="2"/>
    <x v="4"/>
    <x v="0"/>
    <n v="15.655260963"/>
  </r>
  <r>
    <x v="0"/>
    <x v="99"/>
    <x v="6"/>
    <x v="66"/>
    <x v="2"/>
    <x v="5"/>
    <x v="0"/>
    <n v="9.9130148420000008"/>
  </r>
  <r>
    <x v="0"/>
    <x v="99"/>
    <x v="6"/>
    <x v="66"/>
    <x v="2"/>
    <x v="6"/>
    <x v="0"/>
    <n v="28.628280024999999"/>
  </r>
  <r>
    <x v="0"/>
    <x v="99"/>
    <x v="6"/>
    <x v="66"/>
    <x v="2"/>
    <x v="7"/>
    <x v="0"/>
    <n v="3.5684147849999999"/>
  </r>
  <r>
    <x v="0"/>
    <x v="99"/>
    <x v="6"/>
    <x v="66"/>
    <x v="2"/>
    <x v="8"/>
    <x v="0"/>
    <n v="37.392753333999998"/>
  </r>
  <r>
    <x v="0"/>
    <x v="99"/>
    <x v="6"/>
    <x v="66"/>
    <x v="2"/>
    <x v="9"/>
    <x v="0"/>
    <n v="202.65467000000001"/>
  </r>
  <r>
    <x v="0"/>
    <x v="99"/>
    <x v="6"/>
    <x v="66"/>
    <x v="2"/>
    <x v="10"/>
    <x v="0"/>
    <n v="2128.2467999999999"/>
  </r>
  <r>
    <x v="0"/>
    <x v="99"/>
    <x v="6"/>
    <x v="66"/>
    <x v="2"/>
    <x v="11"/>
    <x v="0"/>
    <n v="27.643696779999999"/>
  </r>
  <r>
    <x v="0"/>
    <x v="99"/>
    <x v="6"/>
    <x v="66"/>
    <x v="2"/>
    <x v="12"/>
    <x v="0"/>
    <n v="34.063532588999998"/>
  </r>
  <r>
    <x v="0"/>
    <x v="99"/>
    <x v="6"/>
    <x v="66"/>
    <x v="2"/>
    <x v="13"/>
    <x v="0"/>
    <n v="159.08508"/>
  </r>
  <r>
    <x v="0"/>
    <x v="99"/>
    <x v="6"/>
    <x v="66"/>
    <x v="6"/>
    <x v="4"/>
    <x v="0"/>
    <n v="439.99009000000001"/>
  </r>
  <r>
    <x v="0"/>
    <x v="99"/>
    <x v="6"/>
    <x v="66"/>
    <x v="6"/>
    <x v="5"/>
    <x v="0"/>
    <n v="45.157529515"/>
  </r>
  <r>
    <x v="0"/>
    <x v="99"/>
    <x v="6"/>
    <x v="66"/>
    <x v="6"/>
    <x v="6"/>
    <x v="0"/>
    <n v="56.299290974999998"/>
  </r>
  <r>
    <x v="0"/>
    <x v="99"/>
    <x v="6"/>
    <x v="66"/>
    <x v="6"/>
    <x v="7"/>
    <x v="0"/>
    <n v="6.6905258959999996"/>
  </r>
  <r>
    <x v="0"/>
    <x v="99"/>
    <x v="6"/>
    <x v="66"/>
    <x v="6"/>
    <x v="8"/>
    <x v="0"/>
    <n v="86.288791709999998"/>
  </r>
  <r>
    <x v="0"/>
    <x v="99"/>
    <x v="6"/>
    <x v="66"/>
    <x v="6"/>
    <x v="9"/>
    <x v="0"/>
    <n v="980.84275000000002"/>
  </r>
  <r>
    <x v="0"/>
    <x v="99"/>
    <x v="6"/>
    <x v="66"/>
    <x v="6"/>
    <x v="10"/>
    <x v="0"/>
    <n v="745.30200000000002"/>
  </r>
  <r>
    <x v="0"/>
    <x v="99"/>
    <x v="6"/>
    <x v="66"/>
    <x v="6"/>
    <x v="11"/>
    <x v="0"/>
    <n v="4809.085"/>
  </r>
  <r>
    <x v="0"/>
    <x v="99"/>
    <x v="6"/>
    <x v="66"/>
    <x v="6"/>
    <x v="12"/>
    <x v="0"/>
    <n v="79.311549459000005"/>
  </r>
  <r>
    <x v="0"/>
    <x v="99"/>
    <x v="6"/>
    <x v="66"/>
    <x v="6"/>
    <x v="13"/>
    <x v="0"/>
    <n v="804.67614000000003"/>
  </r>
  <r>
    <x v="0"/>
    <x v="99"/>
    <x v="6"/>
    <x v="66"/>
    <x v="7"/>
    <x v="4"/>
    <x v="0"/>
    <n v="1.934543229"/>
  </r>
  <r>
    <x v="0"/>
    <x v="99"/>
    <x v="6"/>
    <x v="66"/>
    <x v="7"/>
    <x v="5"/>
    <x v="0"/>
    <n v="0.57472956900000005"/>
  </r>
  <r>
    <x v="0"/>
    <x v="99"/>
    <x v="6"/>
    <x v="66"/>
    <x v="7"/>
    <x v="6"/>
    <x v="0"/>
    <n v="9.6025585860000007"/>
  </r>
  <r>
    <x v="0"/>
    <x v="99"/>
    <x v="6"/>
    <x v="66"/>
    <x v="7"/>
    <x v="7"/>
    <x v="0"/>
    <n v="1.0558195239999999"/>
  </r>
  <r>
    <x v="0"/>
    <x v="99"/>
    <x v="6"/>
    <x v="66"/>
    <x v="7"/>
    <x v="8"/>
    <x v="0"/>
    <n v="10.056688238"/>
  </r>
  <r>
    <x v="0"/>
    <x v="99"/>
    <x v="6"/>
    <x v="66"/>
    <x v="7"/>
    <x v="9"/>
    <x v="0"/>
    <n v="31.103283549"/>
  </r>
  <r>
    <x v="0"/>
    <x v="99"/>
    <x v="6"/>
    <x v="66"/>
    <x v="7"/>
    <x v="10"/>
    <x v="0"/>
    <n v="57.170775468999999"/>
  </r>
  <r>
    <x v="0"/>
    <x v="99"/>
    <x v="6"/>
    <x v="66"/>
    <x v="7"/>
    <x v="11"/>
    <x v="0"/>
    <n v="9.8986100889999999"/>
  </r>
  <r>
    <x v="0"/>
    <x v="99"/>
    <x v="6"/>
    <x v="66"/>
    <x v="7"/>
    <x v="12"/>
    <x v="0"/>
    <n v="12.642525278999999"/>
  </r>
  <r>
    <x v="0"/>
    <x v="99"/>
    <x v="6"/>
    <x v="66"/>
    <x v="7"/>
    <x v="13"/>
    <x v="0"/>
    <n v="108.496"/>
  </r>
  <r>
    <x v="0"/>
    <x v="99"/>
    <x v="6"/>
    <x v="66"/>
    <x v="33"/>
    <x v="4"/>
    <x v="0"/>
    <n v="33.325423727999997"/>
  </r>
  <r>
    <x v="0"/>
    <x v="99"/>
    <x v="6"/>
    <x v="66"/>
    <x v="34"/>
    <x v="4"/>
    <x v="0"/>
    <n v="78.367577784000005"/>
  </r>
  <r>
    <x v="0"/>
    <x v="99"/>
    <x v="6"/>
    <x v="66"/>
    <x v="60"/>
    <x v="4"/>
    <x v="0"/>
    <n v="60.917361706000001"/>
  </r>
  <r>
    <x v="0"/>
    <x v="99"/>
    <x v="6"/>
    <x v="66"/>
    <x v="60"/>
    <x v="5"/>
    <x v="0"/>
    <n v="0.83146177899999996"/>
  </r>
  <r>
    <x v="0"/>
    <x v="99"/>
    <x v="6"/>
    <x v="66"/>
    <x v="60"/>
    <x v="6"/>
    <x v="0"/>
    <n v="18.392343146999998"/>
  </r>
  <r>
    <x v="0"/>
    <x v="99"/>
    <x v="6"/>
    <x v="66"/>
    <x v="60"/>
    <x v="7"/>
    <x v="0"/>
    <n v="0.78325329099999996"/>
  </r>
  <r>
    <x v="0"/>
    <x v="99"/>
    <x v="6"/>
    <x v="66"/>
    <x v="60"/>
    <x v="8"/>
    <x v="0"/>
    <n v="30.660122391000002"/>
  </r>
  <r>
    <x v="0"/>
    <x v="99"/>
    <x v="6"/>
    <x v="66"/>
    <x v="60"/>
    <x v="9"/>
    <x v="0"/>
    <n v="52.996470350000003"/>
  </r>
  <r>
    <x v="0"/>
    <x v="99"/>
    <x v="6"/>
    <x v="66"/>
    <x v="60"/>
    <x v="10"/>
    <x v="0"/>
    <n v="0.13952999499999999"/>
  </r>
  <r>
    <x v="0"/>
    <x v="99"/>
    <x v="6"/>
    <x v="66"/>
    <x v="60"/>
    <x v="12"/>
    <x v="0"/>
    <n v="9.2875729870000008"/>
  </r>
  <r>
    <x v="0"/>
    <x v="99"/>
    <x v="6"/>
    <x v="67"/>
    <x v="2"/>
    <x v="4"/>
    <x v="0"/>
    <n v="3.0163326189999999"/>
  </r>
  <r>
    <x v="0"/>
    <x v="99"/>
    <x v="6"/>
    <x v="67"/>
    <x v="2"/>
    <x v="5"/>
    <x v="0"/>
    <n v="0.38153414800000002"/>
  </r>
  <r>
    <x v="0"/>
    <x v="99"/>
    <x v="6"/>
    <x v="67"/>
    <x v="2"/>
    <x v="6"/>
    <x v="0"/>
    <n v="0.29007927500000003"/>
  </r>
  <r>
    <x v="0"/>
    <x v="99"/>
    <x v="6"/>
    <x v="67"/>
    <x v="2"/>
    <x v="7"/>
    <x v="0"/>
    <n v="1.5650081E-2"/>
  </r>
  <r>
    <x v="0"/>
    <x v="99"/>
    <x v="6"/>
    <x v="67"/>
    <x v="2"/>
    <x v="8"/>
    <x v="0"/>
    <n v="0.351415792"/>
  </r>
  <r>
    <x v="0"/>
    <x v="99"/>
    <x v="6"/>
    <x v="67"/>
    <x v="2"/>
    <x v="9"/>
    <x v="0"/>
    <n v="2.7281977070000001"/>
  </r>
  <r>
    <x v="0"/>
    <x v="99"/>
    <x v="6"/>
    <x v="67"/>
    <x v="2"/>
    <x v="10"/>
    <x v="0"/>
    <n v="12.784087629"/>
  </r>
  <r>
    <x v="0"/>
    <x v="99"/>
    <x v="6"/>
    <x v="67"/>
    <x v="2"/>
    <x v="11"/>
    <x v="0"/>
    <n v="0.61946554099999995"/>
  </r>
  <r>
    <x v="0"/>
    <x v="99"/>
    <x v="6"/>
    <x v="67"/>
    <x v="2"/>
    <x v="12"/>
    <x v="0"/>
    <n v="3.0790532150000001"/>
  </r>
  <r>
    <x v="0"/>
    <x v="99"/>
    <x v="6"/>
    <x v="67"/>
    <x v="2"/>
    <x v="13"/>
    <x v="0"/>
    <n v="22.421896118999999"/>
  </r>
  <r>
    <x v="0"/>
    <x v="99"/>
    <x v="6"/>
    <x v="67"/>
    <x v="6"/>
    <x v="4"/>
    <x v="0"/>
    <n v="42.685411346999999"/>
  </r>
  <r>
    <x v="0"/>
    <x v="99"/>
    <x v="6"/>
    <x v="67"/>
    <x v="6"/>
    <x v="5"/>
    <x v="0"/>
    <n v="8.9447897940000001"/>
  </r>
  <r>
    <x v="0"/>
    <x v="99"/>
    <x v="6"/>
    <x v="67"/>
    <x v="6"/>
    <x v="6"/>
    <x v="0"/>
    <n v="1.391201581"/>
  </r>
  <r>
    <x v="0"/>
    <x v="99"/>
    <x v="6"/>
    <x v="67"/>
    <x v="6"/>
    <x v="7"/>
    <x v="0"/>
    <n v="0.16436408499999999"/>
  </r>
  <r>
    <x v="0"/>
    <x v="99"/>
    <x v="6"/>
    <x v="67"/>
    <x v="6"/>
    <x v="8"/>
    <x v="0"/>
    <n v="2.1559676190000001"/>
  </r>
  <r>
    <x v="0"/>
    <x v="99"/>
    <x v="6"/>
    <x v="67"/>
    <x v="6"/>
    <x v="9"/>
    <x v="0"/>
    <n v="20.035139495999999"/>
  </r>
  <r>
    <x v="0"/>
    <x v="99"/>
    <x v="6"/>
    <x v="67"/>
    <x v="6"/>
    <x v="10"/>
    <x v="0"/>
    <n v="5.3782477899999996"/>
  </r>
  <r>
    <x v="0"/>
    <x v="99"/>
    <x v="6"/>
    <x v="67"/>
    <x v="6"/>
    <x v="11"/>
    <x v="0"/>
    <n v="73.922564875999996"/>
  </r>
  <r>
    <x v="0"/>
    <x v="99"/>
    <x v="6"/>
    <x v="67"/>
    <x v="6"/>
    <x v="12"/>
    <x v="0"/>
    <n v="19.443088781"/>
  </r>
  <r>
    <x v="0"/>
    <x v="99"/>
    <x v="6"/>
    <x v="67"/>
    <x v="6"/>
    <x v="13"/>
    <x v="0"/>
    <n v="178.83950999999999"/>
  </r>
  <r>
    <x v="0"/>
    <x v="99"/>
    <x v="6"/>
    <x v="67"/>
    <x v="7"/>
    <x v="4"/>
    <x v="0"/>
    <n v="1.1930558000000001E-2"/>
  </r>
  <r>
    <x v="0"/>
    <x v="99"/>
    <x v="6"/>
    <x v="67"/>
    <x v="7"/>
    <x v="5"/>
    <x v="0"/>
    <n v="1.526002E-3"/>
  </r>
  <r>
    <x v="0"/>
    <x v="99"/>
    <x v="6"/>
    <x v="67"/>
    <x v="7"/>
    <x v="6"/>
    <x v="0"/>
    <n v="1.5253469E-2"/>
  </r>
  <r>
    <x v="0"/>
    <x v="99"/>
    <x v="6"/>
    <x v="67"/>
    <x v="7"/>
    <x v="7"/>
    <x v="0"/>
    <n v="1.4917419999999999E-3"/>
  </r>
  <r>
    <x v="0"/>
    <x v="99"/>
    <x v="6"/>
    <x v="67"/>
    <x v="7"/>
    <x v="8"/>
    <x v="0"/>
    <n v="1.6444172E-2"/>
  </r>
  <r>
    <x v="0"/>
    <x v="99"/>
    <x v="6"/>
    <x v="67"/>
    <x v="7"/>
    <x v="9"/>
    <x v="0"/>
    <n v="4.8007500000000002E-2"/>
  </r>
  <r>
    <x v="0"/>
    <x v="99"/>
    <x v="6"/>
    <x v="67"/>
    <x v="7"/>
    <x v="10"/>
    <x v="0"/>
    <n v="3.1453888999999999E-2"/>
  </r>
  <r>
    <x v="0"/>
    <x v="99"/>
    <x v="6"/>
    <x v="67"/>
    <x v="7"/>
    <x v="11"/>
    <x v="0"/>
    <n v="0.174160116"/>
  </r>
  <r>
    <x v="0"/>
    <x v="99"/>
    <x v="6"/>
    <x v="67"/>
    <x v="7"/>
    <x v="12"/>
    <x v="0"/>
    <n v="0.22990391099999999"/>
  </r>
  <r>
    <x v="0"/>
    <x v="99"/>
    <x v="6"/>
    <x v="67"/>
    <x v="7"/>
    <x v="13"/>
    <x v="0"/>
    <n v="0.97390655500000001"/>
  </r>
  <r>
    <x v="0"/>
    <x v="99"/>
    <x v="6"/>
    <x v="67"/>
    <x v="60"/>
    <x v="4"/>
    <x v="0"/>
    <n v="55.059028099999999"/>
  </r>
  <r>
    <x v="0"/>
    <x v="99"/>
    <x v="6"/>
    <x v="67"/>
    <x v="60"/>
    <x v="5"/>
    <x v="0"/>
    <n v="0.243912658"/>
  </r>
  <r>
    <x v="0"/>
    <x v="99"/>
    <x v="6"/>
    <x v="67"/>
    <x v="60"/>
    <x v="6"/>
    <x v="0"/>
    <n v="6.3987348999999999E-2"/>
  </r>
  <r>
    <x v="0"/>
    <x v="99"/>
    <x v="6"/>
    <x v="67"/>
    <x v="60"/>
    <x v="7"/>
    <x v="0"/>
    <n v="1.2869791E-2"/>
  </r>
  <r>
    <x v="0"/>
    <x v="99"/>
    <x v="6"/>
    <x v="67"/>
    <x v="60"/>
    <x v="8"/>
    <x v="0"/>
    <n v="0.14003684899999999"/>
  </r>
  <r>
    <x v="0"/>
    <x v="99"/>
    <x v="6"/>
    <x v="67"/>
    <x v="60"/>
    <x v="9"/>
    <x v="0"/>
    <n v="0.24784935699999999"/>
  </r>
  <r>
    <x v="0"/>
    <x v="99"/>
    <x v="6"/>
    <x v="67"/>
    <x v="60"/>
    <x v="10"/>
    <x v="0"/>
    <n v="1.0833E-4"/>
  </r>
  <r>
    <x v="0"/>
    <x v="99"/>
    <x v="6"/>
    <x v="67"/>
    <x v="60"/>
    <x v="12"/>
    <x v="0"/>
    <n v="0.29958659300000001"/>
  </r>
  <r>
    <x v="0"/>
    <x v="99"/>
    <x v="6"/>
    <x v="68"/>
    <x v="2"/>
    <x v="4"/>
    <x v="0"/>
    <n v="9.6871468039999993"/>
  </r>
  <r>
    <x v="0"/>
    <x v="99"/>
    <x v="6"/>
    <x v="68"/>
    <x v="2"/>
    <x v="5"/>
    <x v="0"/>
    <n v="1.4509093049999999"/>
  </r>
  <r>
    <x v="0"/>
    <x v="99"/>
    <x v="6"/>
    <x v="68"/>
    <x v="2"/>
    <x v="6"/>
    <x v="0"/>
    <n v="2.8255181820000002"/>
  </r>
  <r>
    <x v="0"/>
    <x v="99"/>
    <x v="6"/>
    <x v="68"/>
    <x v="2"/>
    <x v="7"/>
    <x v="0"/>
    <n v="0.16054537499999999"/>
  </r>
  <r>
    <x v="0"/>
    <x v="99"/>
    <x v="6"/>
    <x v="68"/>
    <x v="2"/>
    <x v="8"/>
    <x v="0"/>
    <n v="3.384976"/>
  </r>
  <r>
    <x v="0"/>
    <x v="99"/>
    <x v="6"/>
    <x v="68"/>
    <x v="2"/>
    <x v="9"/>
    <x v="0"/>
    <n v="27.162161523999998"/>
  </r>
  <r>
    <x v="0"/>
    <x v="99"/>
    <x v="6"/>
    <x v="68"/>
    <x v="2"/>
    <x v="10"/>
    <x v="0"/>
    <n v="125.55838"/>
  </r>
  <r>
    <x v="0"/>
    <x v="99"/>
    <x v="6"/>
    <x v="68"/>
    <x v="2"/>
    <x v="11"/>
    <x v="0"/>
    <n v="1.8176289329999999"/>
  </r>
  <r>
    <x v="0"/>
    <x v="99"/>
    <x v="6"/>
    <x v="68"/>
    <x v="2"/>
    <x v="12"/>
    <x v="0"/>
    <n v="10.032898407999999"/>
  </r>
  <r>
    <x v="0"/>
    <x v="99"/>
    <x v="6"/>
    <x v="68"/>
    <x v="2"/>
    <x v="13"/>
    <x v="0"/>
    <n v="71.610679236999999"/>
  </r>
  <r>
    <x v="0"/>
    <x v="99"/>
    <x v="6"/>
    <x v="68"/>
    <x v="6"/>
    <x v="4"/>
    <x v="0"/>
    <n v="143.76846"/>
  </r>
  <r>
    <x v="0"/>
    <x v="99"/>
    <x v="6"/>
    <x v="68"/>
    <x v="6"/>
    <x v="5"/>
    <x v="0"/>
    <n v="33.321411539000003"/>
  </r>
  <r>
    <x v="0"/>
    <x v="99"/>
    <x v="6"/>
    <x v="68"/>
    <x v="6"/>
    <x v="6"/>
    <x v="0"/>
    <n v="16.116573487"/>
  </r>
  <r>
    <x v="0"/>
    <x v="99"/>
    <x v="6"/>
    <x v="68"/>
    <x v="6"/>
    <x v="7"/>
    <x v="0"/>
    <n v="2.0015182710000001"/>
  </r>
  <r>
    <x v="0"/>
    <x v="99"/>
    <x v="6"/>
    <x v="68"/>
    <x v="6"/>
    <x v="8"/>
    <x v="0"/>
    <n v="24.335924353999999"/>
  </r>
  <r>
    <x v="0"/>
    <x v="99"/>
    <x v="6"/>
    <x v="68"/>
    <x v="6"/>
    <x v="9"/>
    <x v="0"/>
    <n v="208.45964000000001"/>
  </r>
  <r>
    <x v="0"/>
    <x v="99"/>
    <x v="6"/>
    <x v="68"/>
    <x v="6"/>
    <x v="10"/>
    <x v="0"/>
    <n v="67.164447959"/>
  </r>
  <r>
    <x v="0"/>
    <x v="99"/>
    <x v="6"/>
    <x v="68"/>
    <x v="6"/>
    <x v="11"/>
    <x v="0"/>
    <n v="378.49723"/>
  </r>
  <r>
    <x v="0"/>
    <x v="99"/>
    <x v="6"/>
    <x v="68"/>
    <x v="6"/>
    <x v="12"/>
    <x v="0"/>
    <n v="56.648267660000002"/>
  </r>
  <r>
    <x v="0"/>
    <x v="99"/>
    <x v="6"/>
    <x v="68"/>
    <x v="6"/>
    <x v="13"/>
    <x v="0"/>
    <n v="546.87062000000003"/>
  </r>
  <r>
    <x v="0"/>
    <x v="99"/>
    <x v="6"/>
    <x v="68"/>
    <x v="7"/>
    <x v="4"/>
    <x v="0"/>
    <n v="4.1403035999999997E-2"/>
  </r>
  <r>
    <x v="0"/>
    <x v="99"/>
    <x v="6"/>
    <x v="68"/>
    <x v="7"/>
    <x v="5"/>
    <x v="0"/>
    <n v="9.0116459999999999E-3"/>
  </r>
  <r>
    <x v="0"/>
    <x v="99"/>
    <x v="6"/>
    <x v="68"/>
    <x v="7"/>
    <x v="6"/>
    <x v="0"/>
    <n v="0.13981929000000001"/>
  </r>
  <r>
    <x v="0"/>
    <x v="99"/>
    <x v="6"/>
    <x v="68"/>
    <x v="7"/>
    <x v="7"/>
    <x v="0"/>
    <n v="1.441754E-2"/>
  </r>
  <r>
    <x v="0"/>
    <x v="99"/>
    <x v="6"/>
    <x v="68"/>
    <x v="7"/>
    <x v="8"/>
    <x v="0"/>
    <n v="0.15845657599999999"/>
  </r>
  <r>
    <x v="0"/>
    <x v="99"/>
    <x v="6"/>
    <x v="68"/>
    <x v="7"/>
    <x v="9"/>
    <x v="0"/>
    <n v="0.42626989900000001"/>
  </r>
  <r>
    <x v="0"/>
    <x v="99"/>
    <x v="6"/>
    <x v="68"/>
    <x v="7"/>
    <x v="10"/>
    <x v="0"/>
    <n v="0.33902974699999999"/>
  </r>
  <r>
    <x v="0"/>
    <x v="99"/>
    <x v="6"/>
    <x v="68"/>
    <x v="7"/>
    <x v="11"/>
    <x v="0"/>
    <n v="0.58920377800000001"/>
  </r>
  <r>
    <x v="0"/>
    <x v="99"/>
    <x v="6"/>
    <x v="68"/>
    <x v="7"/>
    <x v="12"/>
    <x v="0"/>
    <n v="0.74618116099999998"/>
  </r>
  <r>
    <x v="0"/>
    <x v="99"/>
    <x v="6"/>
    <x v="68"/>
    <x v="7"/>
    <x v="13"/>
    <x v="0"/>
    <n v="3.3244318150000001"/>
  </r>
  <r>
    <x v="0"/>
    <x v="99"/>
    <x v="6"/>
    <x v="68"/>
    <x v="33"/>
    <x v="4"/>
    <x v="0"/>
    <n v="2.7961093789999998"/>
  </r>
  <r>
    <x v="0"/>
    <x v="99"/>
    <x v="6"/>
    <x v="68"/>
    <x v="34"/>
    <x v="4"/>
    <x v="0"/>
    <n v="189.97906"/>
  </r>
  <r>
    <x v="0"/>
    <x v="99"/>
    <x v="6"/>
    <x v="68"/>
    <x v="60"/>
    <x v="4"/>
    <x v="0"/>
    <n v="208.79048"/>
  </r>
  <r>
    <x v="0"/>
    <x v="99"/>
    <x v="6"/>
    <x v="68"/>
    <x v="60"/>
    <x v="5"/>
    <x v="0"/>
    <n v="28.339780825999998"/>
  </r>
  <r>
    <x v="0"/>
    <x v="99"/>
    <x v="6"/>
    <x v="68"/>
    <x v="60"/>
    <x v="6"/>
    <x v="0"/>
    <n v="66.795634375999995"/>
  </r>
  <r>
    <x v="0"/>
    <x v="99"/>
    <x v="6"/>
    <x v="68"/>
    <x v="60"/>
    <x v="7"/>
    <x v="0"/>
    <n v="0.26894543999999998"/>
  </r>
  <r>
    <x v="0"/>
    <x v="99"/>
    <x v="6"/>
    <x v="68"/>
    <x v="60"/>
    <x v="8"/>
    <x v="0"/>
    <n v="73.512360006999998"/>
  </r>
  <r>
    <x v="0"/>
    <x v="99"/>
    <x v="6"/>
    <x v="68"/>
    <x v="60"/>
    <x v="9"/>
    <x v="0"/>
    <n v="219.17273"/>
  </r>
  <r>
    <x v="0"/>
    <x v="99"/>
    <x v="6"/>
    <x v="68"/>
    <x v="60"/>
    <x v="10"/>
    <x v="0"/>
    <n v="2.3286880000000002E-3"/>
  </r>
  <r>
    <x v="0"/>
    <x v="99"/>
    <x v="6"/>
    <x v="68"/>
    <x v="60"/>
    <x v="12"/>
    <x v="0"/>
    <n v="5.3826361699999996"/>
  </r>
  <r>
    <x v="0"/>
    <x v="99"/>
    <x v="6"/>
    <x v="69"/>
    <x v="2"/>
    <x v="4"/>
    <x v="0"/>
    <n v="6.4047619930000002"/>
  </r>
  <r>
    <x v="0"/>
    <x v="99"/>
    <x v="6"/>
    <x v="69"/>
    <x v="2"/>
    <x v="5"/>
    <x v="0"/>
    <n v="1.0179037769999999"/>
  </r>
  <r>
    <x v="0"/>
    <x v="99"/>
    <x v="6"/>
    <x v="69"/>
    <x v="2"/>
    <x v="6"/>
    <x v="0"/>
    <n v="2.3733259320000002"/>
  </r>
  <r>
    <x v="0"/>
    <x v="99"/>
    <x v="6"/>
    <x v="69"/>
    <x v="2"/>
    <x v="7"/>
    <x v="0"/>
    <n v="0.137894409"/>
  </r>
  <r>
    <x v="0"/>
    <x v="99"/>
    <x v="6"/>
    <x v="69"/>
    <x v="2"/>
    <x v="8"/>
    <x v="0"/>
    <n v="2.8973440359999998"/>
  </r>
  <r>
    <x v="0"/>
    <x v="99"/>
    <x v="6"/>
    <x v="69"/>
    <x v="2"/>
    <x v="9"/>
    <x v="0"/>
    <n v="23.323552778"/>
  </r>
  <r>
    <x v="0"/>
    <x v="99"/>
    <x v="6"/>
    <x v="69"/>
    <x v="2"/>
    <x v="10"/>
    <x v="0"/>
    <n v="82.754752029000002"/>
  </r>
  <r>
    <x v="0"/>
    <x v="99"/>
    <x v="6"/>
    <x v="69"/>
    <x v="2"/>
    <x v="11"/>
    <x v="0"/>
    <n v="1.254805468"/>
  </r>
  <r>
    <x v="0"/>
    <x v="99"/>
    <x v="6"/>
    <x v="69"/>
    <x v="2"/>
    <x v="12"/>
    <x v="0"/>
    <n v="6.4909895559999997"/>
  </r>
  <r>
    <x v="0"/>
    <x v="99"/>
    <x v="6"/>
    <x v="69"/>
    <x v="2"/>
    <x v="13"/>
    <x v="0"/>
    <n v="45.541969559999998"/>
  </r>
  <r>
    <x v="0"/>
    <x v="99"/>
    <x v="6"/>
    <x v="69"/>
    <x v="6"/>
    <x v="4"/>
    <x v="0"/>
    <n v="91.998823154999997"/>
  </r>
  <r>
    <x v="0"/>
    <x v="99"/>
    <x v="6"/>
    <x v="69"/>
    <x v="6"/>
    <x v="5"/>
    <x v="0"/>
    <n v="22.614682205000001"/>
  </r>
  <r>
    <x v="0"/>
    <x v="99"/>
    <x v="6"/>
    <x v="69"/>
    <x v="6"/>
    <x v="6"/>
    <x v="0"/>
    <n v="13.777649974999999"/>
  </r>
  <r>
    <x v="0"/>
    <x v="99"/>
    <x v="6"/>
    <x v="69"/>
    <x v="6"/>
    <x v="7"/>
    <x v="0"/>
    <n v="1.688418878"/>
  </r>
  <r>
    <x v="0"/>
    <x v="99"/>
    <x v="6"/>
    <x v="69"/>
    <x v="6"/>
    <x v="8"/>
    <x v="0"/>
    <n v="20.298025033999998"/>
  </r>
  <r>
    <x v="0"/>
    <x v="99"/>
    <x v="6"/>
    <x v="69"/>
    <x v="6"/>
    <x v="9"/>
    <x v="0"/>
    <n v="177.8415"/>
  </r>
  <r>
    <x v="0"/>
    <x v="99"/>
    <x v="6"/>
    <x v="69"/>
    <x v="6"/>
    <x v="10"/>
    <x v="0"/>
    <n v="48.473265634000001"/>
  </r>
  <r>
    <x v="0"/>
    <x v="99"/>
    <x v="6"/>
    <x v="69"/>
    <x v="6"/>
    <x v="11"/>
    <x v="0"/>
    <n v="357.44166999999999"/>
  </r>
  <r>
    <x v="0"/>
    <x v="99"/>
    <x v="6"/>
    <x v="69"/>
    <x v="6"/>
    <x v="12"/>
    <x v="0"/>
    <n v="38.253913470000001"/>
  </r>
  <r>
    <x v="0"/>
    <x v="99"/>
    <x v="6"/>
    <x v="69"/>
    <x v="6"/>
    <x v="13"/>
    <x v="0"/>
    <n v="358.05651"/>
  </r>
  <r>
    <x v="0"/>
    <x v="99"/>
    <x v="6"/>
    <x v="69"/>
    <x v="7"/>
    <x v="4"/>
    <x v="0"/>
    <n v="2.897711E-2"/>
  </r>
  <r>
    <x v="0"/>
    <x v="99"/>
    <x v="6"/>
    <x v="69"/>
    <x v="7"/>
    <x v="5"/>
    <x v="0"/>
    <n v="7.0479760000000001E-3"/>
  </r>
  <r>
    <x v="0"/>
    <x v="99"/>
    <x v="6"/>
    <x v="69"/>
    <x v="7"/>
    <x v="6"/>
    <x v="0"/>
    <n v="0.118861775"/>
  </r>
  <r>
    <x v="0"/>
    <x v="99"/>
    <x v="6"/>
    <x v="69"/>
    <x v="7"/>
    <x v="7"/>
    <x v="0"/>
    <n v="1.2514814000000001E-2"/>
  </r>
  <r>
    <x v="0"/>
    <x v="99"/>
    <x v="6"/>
    <x v="69"/>
    <x v="7"/>
    <x v="8"/>
    <x v="0"/>
    <n v="0.13582675999999999"/>
  </r>
  <r>
    <x v="0"/>
    <x v="99"/>
    <x v="6"/>
    <x v="69"/>
    <x v="7"/>
    <x v="9"/>
    <x v="0"/>
    <n v="0.35894576"/>
  </r>
  <r>
    <x v="0"/>
    <x v="99"/>
    <x v="6"/>
    <x v="69"/>
    <x v="7"/>
    <x v="10"/>
    <x v="0"/>
    <n v="0.20983147999999999"/>
  </r>
  <r>
    <x v="0"/>
    <x v="99"/>
    <x v="6"/>
    <x v="69"/>
    <x v="7"/>
    <x v="11"/>
    <x v="0"/>
    <n v="0.35913697"/>
  </r>
  <r>
    <x v="0"/>
    <x v="99"/>
    <x v="6"/>
    <x v="69"/>
    <x v="7"/>
    <x v="12"/>
    <x v="0"/>
    <n v="0.46415300500000001"/>
  </r>
  <r>
    <x v="0"/>
    <x v="99"/>
    <x v="6"/>
    <x v="69"/>
    <x v="7"/>
    <x v="13"/>
    <x v="0"/>
    <n v="2.0496038909999998"/>
  </r>
  <r>
    <x v="0"/>
    <x v="99"/>
    <x v="6"/>
    <x v="69"/>
    <x v="33"/>
    <x v="4"/>
    <x v="0"/>
    <n v="1.765964616"/>
  </r>
  <r>
    <x v="0"/>
    <x v="99"/>
    <x v="6"/>
    <x v="69"/>
    <x v="34"/>
    <x v="4"/>
    <x v="0"/>
    <n v="42.152670026999999"/>
  </r>
  <r>
    <x v="0"/>
    <x v="99"/>
    <x v="6"/>
    <x v="69"/>
    <x v="60"/>
    <x v="4"/>
    <x v="0"/>
    <n v="185.85236"/>
  </r>
  <r>
    <x v="0"/>
    <x v="99"/>
    <x v="6"/>
    <x v="69"/>
    <x v="60"/>
    <x v="5"/>
    <x v="0"/>
    <n v="4.6844656240000004"/>
  </r>
  <r>
    <x v="0"/>
    <x v="99"/>
    <x v="6"/>
    <x v="69"/>
    <x v="60"/>
    <x v="6"/>
    <x v="0"/>
    <n v="9.692533096"/>
  </r>
  <r>
    <x v="0"/>
    <x v="99"/>
    <x v="6"/>
    <x v="69"/>
    <x v="60"/>
    <x v="7"/>
    <x v="0"/>
    <n v="0.17506421599999999"/>
  </r>
  <r>
    <x v="0"/>
    <x v="99"/>
    <x v="6"/>
    <x v="69"/>
    <x v="60"/>
    <x v="8"/>
    <x v="0"/>
    <n v="15.593256014"/>
  </r>
  <r>
    <x v="0"/>
    <x v="99"/>
    <x v="6"/>
    <x v="69"/>
    <x v="60"/>
    <x v="9"/>
    <x v="0"/>
    <n v="100.14118999999999"/>
  </r>
  <r>
    <x v="0"/>
    <x v="99"/>
    <x v="6"/>
    <x v="69"/>
    <x v="60"/>
    <x v="10"/>
    <x v="0"/>
    <n v="2.1666060000000002E-3"/>
  </r>
  <r>
    <x v="0"/>
    <x v="99"/>
    <x v="6"/>
    <x v="69"/>
    <x v="60"/>
    <x v="12"/>
    <x v="0"/>
    <n v="3.504981409"/>
  </r>
  <r>
    <x v="0"/>
    <x v="99"/>
    <x v="6"/>
    <x v="70"/>
    <x v="2"/>
    <x v="4"/>
    <x v="0"/>
    <n v="51.740392927999999"/>
  </r>
  <r>
    <x v="0"/>
    <x v="99"/>
    <x v="6"/>
    <x v="70"/>
    <x v="2"/>
    <x v="5"/>
    <x v="0"/>
    <n v="64.949361596000003"/>
  </r>
  <r>
    <x v="0"/>
    <x v="99"/>
    <x v="6"/>
    <x v="70"/>
    <x v="2"/>
    <x v="6"/>
    <x v="0"/>
    <n v="54.661256275"/>
  </r>
  <r>
    <x v="0"/>
    <x v="99"/>
    <x v="6"/>
    <x v="70"/>
    <x v="2"/>
    <x v="7"/>
    <x v="0"/>
    <n v="6.7285159979999998"/>
  </r>
  <r>
    <x v="0"/>
    <x v="99"/>
    <x v="6"/>
    <x v="70"/>
    <x v="2"/>
    <x v="8"/>
    <x v="0"/>
    <n v="71.223116933"/>
  </r>
  <r>
    <x v="0"/>
    <x v="99"/>
    <x v="6"/>
    <x v="70"/>
    <x v="2"/>
    <x v="9"/>
    <x v="0"/>
    <n v="657.08448999999996"/>
  </r>
  <r>
    <x v="0"/>
    <x v="99"/>
    <x v="6"/>
    <x v="70"/>
    <x v="2"/>
    <x v="10"/>
    <x v="0"/>
    <n v="2778.6183999999998"/>
  </r>
  <r>
    <x v="0"/>
    <x v="99"/>
    <x v="6"/>
    <x v="70"/>
    <x v="2"/>
    <x v="11"/>
    <x v="0"/>
    <n v="30.799169132999999"/>
  </r>
  <r>
    <x v="0"/>
    <x v="99"/>
    <x v="6"/>
    <x v="70"/>
    <x v="2"/>
    <x v="12"/>
    <x v="0"/>
    <n v="66.546444737000002"/>
  </r>
  <r>
    <x v="0"/>
    <x v="99"/>
    <x v="6"/>
    <x v="70"/>
    <x v="2"/>
    <x v="13"/>
    <x v="0"/>
    <n v="416.71185000000003"/>
  </r>
  <r>
    <x v="0"/>
    <x v="99"/>
    <x v="6"/>
    <x v="70"/>
    <x v="6"/>
    <x v="4"/>
    <x v="0"/>
    <n v="2.1192480570000001"/>
  </r>
  <r>
    <x v="0"/>
    <x v="99"/>
    <x v="6"/>
    <x v="70"/>
    <x v="6"/>
    <x v="5"/>
    <x v="0"/>
    <n v="1.23584166"/>
  </r>
  <r>
    <x v="0"/>
    <x v="99"/>
    <x v="6"/>
    <x v="70"/>
    <x v="6"/>
    <x v="6"/>
    <x v="0"/>
    <n v="0.74692698000000002"/>
  </r>
  <r>
    <x v="0"/>
    <x v="99"/>
    <x v="6"/>
    <x v="70"/>
    <x v="6"/>
    <x v="7"/>
    <x v="0"/>
    <n v="8.8457451000000006E-2"/>
  </r>
  <r>
    <x v="0"/>
    <x v="99"/>
    <x v="6"/>
    <x v="70"/>
    <x v="6"/>
    <x v="8"/>
    <x v="0"/>
    <n v="1.6878605929999999"/>
  </r>
  <r>
    <x v="0"/>
    <x v="99"/>
    <x v="6"/>
    <x v="70"/>
    <x v="6"/>
    <x v="9"/>
    <x v="0"/>
    <n v="86.355965737999995"/>
  </r>
  <r>
    <x v="0"/>
    <x v="99"/>
    <x v="6"/>
    <x v="70"/>
    <x v="6"/>
    <x v="10"/>
    <x v="0"/>
    <n v="36.309954939000001"/>
  </r>
  <r>
    <x v="0"/>
    <x v="99"/>
    <x v="6"/>
    <x v="70"/>
    <x v="6"/>
    <x v="11"/>
    <x v="0"/>
    <n v="531.04346999999996"/>
  </r>
  <r>
    <x v="0"/>
    <x v="99"/>
    <x v="6"/>
    <x v="70"/>
    <x v="6"/>
    <x v="12"/>
    <x v="0"/>
    <n v="2.2323773400000002"/>
  </r>
  <r>
    <x v="0"/>
    <x v="99"/>
    <x v="6"/>
    <x v="70"/>
    <x v="6"/>
    <x v="13"/>
    <x v="0"/>
    <n v="13.889112738"/>
  </r>
  <r>
    <x v="0"/>
    <x v="99"/>
    <x v="6"/>
    <x v="70"/>
    <x v="7"/>
    <x v="4"/>
    <x v="0"/>
    <n v="1.2990048380000001"/>
  </r>
  <r>
    <x v="0"/>
    <x v="99"/>
    <x v="6"/>
    <x v="70"/>
    <x v="7"/>
    <x v="5"/>
    <x v="0"/>
    <n v="0.64514156199999995"/>
  </r>
  <r>
    <x v="0"/>
    <x v="99"/>
    <x v="6"/>
    <x v="70"/>
    <x v="7"/>
    <x v="6"/>
    <x v="0"/>
    <n v="6.6581335839999998"/>
  </r>
  <r>
    <x v="0"/>
    <x v="99"/>
    <x v="6"/>
    <x v="70"/>
    <x v="7"/>
    <x v="7"/>
    <x v="0"/>
    <n v="0.66905383399999996"/>
  </r>
  <r>
    <x v="0"/>
    <x v="99"/>
    <x v="6"/>
    <x v="70"/>
    <x v="7"/>
    <x v="8"/>
    <x v="0"/>
    <n v="7.1203196999999996"/>
  </r>
  <r>
    <x v="0"/>
    <x v="99"/>
    <x v="6"/>
    <x v="70"/>
    <x v="7"/>
    <x v="9"/>
    <x v="0"/>
    <n v="19.593749953"/>
  </r>
  <r>
    <x v="0"/>
    <x v="99"/>
    <x v="6"/>
    <x v="70"/>
    <x v="7"/>
    <x v="10"/>
    <x v="0"/>
    <n v="31.474478868999999"/>
  </r>
  <r>
    <x v="0"/>
    <x v="99"/>
    <x v="6"/>
    <x v="70"/>
    <x v="7"/>
    <x v="11"/>
    <x v="0"/>
    <n v="4.4806143140000003"/>
  </r>
  <r>
    <x v="0"/>
    <x v="99"/>
    <x v="6"/>
    <x v="70"/>
    <x v="7"/>
    <x v="12"/>
    <x v="0"/>
    <n v="6.6161316880000003"/>
  </r>
  <r>
    <x v="0"/>
    <x v="99"/>
    <x v="6"/>
    <x v="70"/>
    <x v="7"/>
    <x v="13"/>
    <x v="0"/>
    <n v="93.914832564999998"/>
  </r>
  <r>
    <x v="0"/>
    <x v="99"/>
    <x v="6"/>
    <x v="70"/>
    <x v="60"/>
    <x v="4"/>
    <x v="0"/>
    <n v="29.567033868999999"/>
  </r>
  <r>
    <x v="0"/>
    <x v="99"/>
    <x v="6"/>
    <x v="70"/>
    <x v="60"/>
    <x v="5"/>
    <x v="0"/>
    <n v="0.28134311699999998"/>
  </r>
  <r>
    <x v="0"/>
    <x v="99"/>
    <x v="6"/>
    <x v="70"/>
    <x v="60"/>
    <x v="6"/>
    <x v="0"/>
    <n v="89.021271261999999"/>
  </r>
  <r>
    <x v="0"/>
    <x v="99"/>
    <x v="6"/>
    <x v="70"/>
    <x v="60"/>
    <x v="7"/>
    <x v="0"/>
    <n v="0.43005927900000002"/>
  </r>
  <r>
    <x v="0"/>
    <x v="99"/>
    <x v="6"/>
    <x v="70"/>
    <x v="60"/>
    <x v="8"/>
    <x v="0"/>
    <n v="108.51579"/>
  </r>
  <r>
    <x v="0"/>
    <x v="99"/>
    <x v="6"/>
    <x v="70"/>
    <x v="60"/>
    <x v="9"/>
    <x v="0"/>
    <n v="243.73086000000001"/>
  </r>
  <r>
    <x v="0"/>
    <x v="99"/>
    <x v="6"/>
    <x v="70"/>
    <x v="60"/>
    <x v="10"/>
    <x v="0"/>
    <n v="1.299969E-3"/>
  </r>
  <r>
    <x v="0"/>
    <x v="99"/>
    <x v="6"/>
    <x v="70"/>
    <x v="60"/>
    <x v="12"/>
    <x v="0"/>
    <n v="5.0428983599999997"/>
  </r>
  <r>
    <x v="0"/>
    <x v="99"/>
    <x v="7"/>
    <x v="57"/>
    <x v="2"/>
    <x v="4"/>
    <x v="0"/>
    <n v="0.74269671000000004"/>
  </r>
  <r>
    <x v="0"/>
    <x v="99"/>
    <x v="7"/>
    <x v="57"/>
    <x v="2"/>
    <x v="5"/>
    <x v="0"/>
    <n v="48.020681654000001"/>
  </r>
  <r>
    <x v="0"/>
    <x v="99"/>
    <x v="7"/>
    <x v="57"/>
    <x v="2"/>
    <x v="6"/>
    <x v="0"/>
    <n v="8.0790361960000006"/>
  </r>
  <r>
    <x v="0"/>
    <x v="99"/>
    <x v="7"/>
    <x v="57"/>
    <x v="2"/>
    <x v="7"/>
    <x v="0"/>
    <n v="2.98186631"/>
  </r>
  <r>
    <x v="0"/>
    <x v="99"/>
    <x v="7"/>
    <x v="57"/>
    <x v="2"/>
    <x v="8"/>
    <x v="0"/>
    <n v="4.569345899"/>
  </r>
  <r>
    <x v="0"/>
    <x v="99"/>
    <x v="7"/>
    <x v="57"/>
    <x v="2"/>
    <x v="9"/>
    <x v="0"/>
    <n v="154.76134999999999"/>
  </r>
  <r>
    <x v="0"/>
    <x v="99"/>
    <x v="7"/>
    <x v="57"/>
    <x v="2"/>
    <x v="10"/>
    <x v="0"/>
    <n v="526.94164000000001"/>
  </r>
  <r>
    <x v="0"/>
    <x v="99"/>
    <x v="7"/>
    <x v="57"/>
    <x v="2"/>
    <x v="11"/>
    <x v="0"/>
    <n v="12.105891738"/>
  </r>
  <r>
    <x v="0"/>
    <x v="99"/>
    <x v="7"/>
    <x v="57"/>
    <x v="2"/>
    <x v="12"/>
    <x v="0"/>
    <n v="2.2360150989999998"/>
  </r>
  <r>
    <x v="0"/>
    <x v="99"/>
    <x v="7"/>
    <x v="57"/>
    <x v="2"/>
    <x v="13"/>
    <x v="0"/>
    <n v="41.559925804000002"/>
  </r>
  <r>
    <x v="0"/>
    <x v="99"/>
    <x v="7"/>
    <x v="57"/>
    <x v="2"/>
    <x v="14"/>
    <x v="0"/>
    <n v="5.0520699999999997E-3"/>
  </r>
  <r>
    <x v="0"/>
    <x v="99"/>
    <x v="7"/>
    <x v="57"/>
    <x v="6"/>
    <x v="4"/>
    <x v="0"/>
    <n v="35.030438283999999"/>
  </r>
  <r>
    <x v="0"/>
    <x v="99"/>
    <x v="7"/>
    <x v="57"/>
    <x v="6"/>
    <x v="5"/>
    <x v="0"/>
    <n v="15.588804079999999"/>
  </r>
  <r>
    <x v="0"/>
    <x v="99"/>
    <x v="7"/>
    <x v="57"/>
    <x v="6"/>
    <x v="6"/>
    <x v="0"/>
    <n v="8.1912940140000003"/>
  </r>
  <r>
    <x v="0"/>
    <x v="99"/>
    <x v="7"/>
    <x v="57"/>
    <x v="6"/>
    <x v="7"/>
    <x v="0"/>
    <n v="2.3598345690000002"/>
  </r>
  <r>
    <x v="0"/>
    <x v="99"/>
    <x v="7"/>
    <x v="57"/>
    <x v="6"/>
    <x v="8"/>
    <x v="0"/>
    <n v="17.543639803000001"/>
  </r>
  <r>
    <x v="0"/>
    <x v="99"/>
    <x v="7"/>
    <x v="57"/>
    <x v="6"/>
    <x v="9"/>
    <x v="0"/>
    <n v="101.38136"/>
  </r>
  <r>
    <x v="0"/>
    <x v="99"/>
    <x v="7"/>
    <x v="57"/>
    <x v="6"/>
    <x v="10"/>
    <x v="0"/>
    <n v="222.94627"/>
  </r>
  <r>
    <x v="0"/>
    <x v="99"/>
    <x v="7"/>
    <x v="57"/>
    <x v="6"/>
    <x v="11"/>
    <x v="0"/>
    <n v="359.58319999999998"/>
  </r>
  <r>
    <x v="0"/>
    <x v="99"/>
    <x v="7"/>
    <x v="57"/>
    <x v="6"/>
    <x v="12"/>
    <x v="0"/>
    <n v="13.47395174"/>
  </r>
  <r>
    <x v="0"/>
    <x v="99"/>
    <x v="7"/>
    <x v="57"/>
    <x v="6"/>
    <x v="13"/>
    <x v="0"/>
    <n v="265.62898999999999"/>
  </r>
  <r>
    <x v="0"/>
    <x v="99"/>
    <x v="7"/>
    <x v="57"/>
    <x v="6"/>
    <x v="14"/>
    <x v="0"/>
    <n v="1.9352280999999999E-2"/>
  </r>
  <r>
    <x v="0"/>
    <x v="99"/>
    <x v="7"/>
    <x v="57"/>
    <x v="7"/>
    <x v="4"/>
    <x v="0"/>
    <n v="1.7180662170000001"/>
  </r>
  <r>
    <x v="0"/>
    <x v="99"/>
    <x v="7"/>
    <x v="57"/>
    <x v="7"/>
    <x v="5"/>
    <x v="0"/>
    <n v="5.3493942360000002"/>
  </r>
  <r>
    <x v="0"/>
    <x v="99"/>
    <x v="7"/>
    <x v="57"/>
    <x v="7"/>
    <x v="6"/>
    <x v="0"/>
    <n v="9.3079481200000007"/>
  </r>
  <r>
    <x v="0"/>
    <x v="99"/>
    <x v="7"/>
    <x v="57"/>
    <x v="7"/>
    <x v="7"/>
    <x v="0"/>
    <n v="1.608218726"/>
  </r>
  <r>
    <x v="0"/>
    <x v="99"/>
    <x v="7"/>
    <x v="57"/>
    <x v="7"/>
    <x v="8"/>
    <x v="0"/>
    <n v="18.839340768"/>
  </r>
  <r>
    <x v="0"/>
    <x v="99"/>
    <x v="7"/>
    <x v="57"/>
    <x v="7"/>
    <x v="9"/>
    <x v="0"/>
    <n v="57.493460704"/>
  </r>
  <r>
    <x v="0"/>
    <x v="99"/>
    <x v="7"/>
    <x v="57"/>
    <x v="7"/>
    <x v="10"/>
    <x v="0"/>
    <n v="122.06446"/>
  </r>
  <r>
    <x v="0"/>
    <x v="99"/>
    <x v="7"/>
    <x v="57"/>
    <x v="7"/>
    <x v="11"/>
    <x v="0"/>
    <n v="20.441891777999999"/>
  </r>
  <r>
    <x v="0"/>
    <x v="99"/>
    <x v="7"/>
    <x v="57"/>
    <x v="7"/>
    <x v="12"/>
    <x v="0"/>
    <n v="8.652387525"/>
  </r>
  <r>
    <x v="0"/>
    <x v="99"/>
    <x v="7"/>
    <x v="57"/>
    <x v="7"/>
    <x v="13"/>
    <x v="0"/>
    <n v="102.40846999999999"/>
  </r>
  <r>
    <x v="0"/>
    <x v="99"/>
    <x v="7"/>
    <x v="57"/>
    <x v="7"/>
    <x v="14"/>
    <x v="0"/>
    <n v="7.3565600000000001E-4"/>
  </r>
  <r>
    <x v="0"/>
    <x v="99"/>
    <x v="7"/>
    <x v="58"/>
    <x v="2"/>
    <x v="4"/>
    <x v="0"/>
    <n v="4.4244084000000003E-2"/>
  </r>
  <r>
    <x v="0"/>
    <x v="99"/>
    <x v="7"/>
    <x v="58"/>
    <x v="2"/>
    <x v="5"/>
    <x v="0"/>
    <n v="6.8095085999999999E-2"/>
  </r>
  <r>
    <x v="0"/>
    <x v="99"/>
    <x v="7"/>
    <x v="58"/>
    <x v="2"/>
    <x v="6"/>
    <x v="0"/>
    <n v="1.2736254000000001E-2"/>
  </r>
  <r>
    <x v="0"/>
    <x v="99"/>
    <x v="7"/>
    <x v="58"/>
    <x v="2"/>
    <x v="7"/>
    <x v="0"/>
    <n v="5.5486670000000002E-3"/>
  </r>
  <r>
    <x v="0"/>
    <x v="99"/>
    <x v="7"/>
    <x v="58"/>
    <x v="2"/>
    <x v="8"/>
    <x v="0"/>
    <n v="9.1034810000000001E-3"/>
  </r>
  <r>
    <x v="0"/>
    <x v="99"/>
    <x v="7"/>
    <x v="58"/>
    <x v="2"/>
    <x v="9"/>
    <x v="0"/>
    <n v="1.1518429299999999"/>
  </r>
  <r>
    <x v="0"/>
    <x v="99"/>
    <x v="7"/>
    <x v="58"/>
    <x v="2"/>
    <x v="10"/>
    <x v="0"/>
    <n v="0.73253140999999999"/>
  </r>
  <r>
    <x v="0"/>
    <x v="99"/>
    <x v="7"/>
    <x v="58"/>
    <x v="2"/>
    <x v="11"/>
    <x v="0"/>
    <n v="1.789897249"/>
  </r>
  <r>
    <x v="0"/>
    <x v="99"/>
    <x v="7"/>
    <x v="58"/>
    <x v="2"/>
    <x v="12"/>
    <x v="0"/>
    <n v="2.764773506"/>
  </r>
  <r>
    <x v="0"/>
    <x v="99"/>
    <x v="7"/>
    <x v="58"/>
    <x v="2"/>
    <x v="13"/>
    <x v="0"/>
    <n v="1.694546163"/>
  </r>
  <r>
    <x v="0"/>
    <x v="99"/>
    <x v="7"/>
    <x v="58"/>
    <x v="6"/>
    <x v="4"/>
    <x v="0"/>
    <n v="32.584220213999998"/>
  </r>
  <r>
    <x v="0"/>
    <x v="99"/>
    <x v="7"/>
    <x v="58"/>
    <x v="6"/>
    <x v="5"/>
    <x v="0"/>
    <n v="0.77148142500000005"/>
  </r>
  <r>
    <x v="0"/>
    <x v="99"/>
    <x v="7"/>
    <x v="58"/>
    <x v="6"/>
    <x v="6"/>
    <x v="0"/>
    <n v="1.3570944E-2"/>
  </r>
  <r>
    <x v="0"/>
    <x v="99"/>
    <x v="7"/>
    <x v="58"/>
    <x v="6"/>
    <x v="7"/>
    <x v="0"/>
    <n v="4.2405730000000001E-3"/>
  </r>
  <r>
    <x v="0"/>
    <x v="99"/>
    <x v="7"/>
    <x v="58"/>
    <x v="6"/>
    <x v="8"/>
    <x v="0"/>
    <n v="2.8240312E-2"/>
  </r>
  <r>
    <x v="0"/>
    <x v="99"/>
    <x v="7"/>
    <x v="58"/>
    <x v="6"/>
    <x v="9"/>
    <x v="0"/>
    <n v="0.37243232399999998"/>
  </r>
  <r>
    <x v="0"/>
    <x v="99"/>
    <x v="7"/>
    <x v="58"/>
    <x v="6"/>
    <x v="10"/>
    <x v="0"/>
    <n v="0.240159448"/>
  </r>
  <r>
    <x v="0"/>
    <x v="99"/>
    <x v="7"/>
    <x v="58"/>
    <x v="6"/>
    <x v="11"/>
    <x v="0"/>
    <n v="0.75473785699999996"/>
  </r>
  <r>
    <x v="0"/>
    <x v="99"/>
    <x v="7"/>
    <x v="58"/>
    <x v="6"/>
    <x v="12"/>
    <x v="0"/>
    <n v="9.2615458759999996"/>
  </r>
  <r>
    <x v="0"/>
    <x v="99"/>
    <x v="7"/>
    <x v="58"/>
    <x v="6"/>
    <x v="13"/>
    <x v="0"/>
    <n v="6.4569733510000002"/>
  </r>
  <r>
    <x v="0"/>
    <x v="99"/>
    <x v="7"/>
    <x v="58"/>
    <x v="7"/>
    <x v="4"/>
    <x v="0"/>
    <n v="0.19287712100000001"/>
  </r>
  <r>
    <x v="0"/>
    <x v="99"/>
    <x v="7"/>
    <x v="58"/>
    <x v="7"/>
    <x v="5"/>
    <x v="0"/>
    <n v="3.2885164000000001E-2"/>
  </r>
  <r>
    <x v="0"/>
    <x v="99"/>
    <x v="7"/>
    <x v="58"/>
    <x v="7"/>
    <x v="6"/>
    <x v="0"/>
    <n v="6.6163960000000001E-3"/>
  </r>
  <r>
    <x v="0"/>
    <x v="99"/>
    <x v="7"/>
    <x v="58"/>
    <x v="7"/>
    <x v="7"/>
    <x v="0"/>
    <n v="1.198464E-3"/>
  </r>
  <r>
    <x v="0"/>
    <x v="99"/>
    <x v="7"/>
    <x v="58"/>
    <x v="7"/>
    <x v="8"/>
    <x v="0"/>
    <n v="1.7172981E-2"/>
  </r>
  <r>
    <x v="0"/>
    <x v="99"/>
    <x v="7"/>
    <x v="58"/>
    <x v="7"/>
    <x v="9"/>
    <x v="0"/>
    <n v="0.12599806499999999"/>
  </r>
  <r>
    <x v="0"/>
    <x v="99"/>
    <x v="7"/>
    <x v="58"/>
    <x v="7"/>
    <x v="10"/>
    <x v="0"/>
    <n v="7.2299983999999998E-2"/>
  </r>
  <r>
    <x v="0"/>
    <x v="99"/>
    <x v="7"/>
    <x v="58"/>
    <x v="7"/>
    <x v="11"/>
    <x v="0"/>
    <n v="0.78958753699999995"/>
  </r>
  <r>
    <x v="0"/>
    <x v="99"/>
    <x v="7"/>
    <x v="58"/>
    <x v="7"/>
    <x v="12"/>
    <x v="0"/>
    <n v="2.7249644960000001"/>
  </r>
  <r>
    <x v="0"/>
    <x v="99"/>
    <x v="7"/>
    <x v="58"/>
    <x v="7"/>
    <x v="13"/>
    <x v="0"/>
    <n v="2.8631295329999999"/>
  </r>
  <r>
    <x v="0"/>
    <x v="99"/>
    <x v="7"/>
    <x v="58"/>
    <x v="33"/>
    <x v="4"/>
    <x v="0"/>
    <n v="0.12762746"/>
  </r>
  <r>
    <x v="0"/>
    <x v="99"/>
    <x v="7"/>
    <x v="58"/>
    <x v="34"/>
    <x v="4"/>
    <x v="0"/>
    <n v="54.687668877"/>
  </r>
  <r>
    <x v="0"/>
    <x v="99"/>
    <x v="7"/>
    <x v="58"/>
    <x v="60"/>
    <x v="4"/>
    <x v="0"/>
    <n v="0.288608107"/>
  </r>
  <r>
    <x v="0"/>
    <x v="99"/>
    <x v="7"/>
    <x v="58"/>
    <x v="60"/>
    <x v="9"/>
    <x v="0"/>
    <n v="23.446768787"/>
  </r>
  <r>
    <x v="0"/>
    <x v="99"/>
    <x v="7"/>
    <x v="58"/>
    <x v="60"/>
    <x v="12"/>
    <x v="0"/>
    <n v="8.2057091520000007"/>
  </r>
  <r>
    <x v="0"/>
    <x v="99"/>
    <x v="7"/>
    <x v="59"/>
    <x v="2"/>
    <x v="4"/>
    <x v="0"/>
    <n v="0.145696563"/>
  </r>
  <r>
    <x v="0"/>
    <x v="99"/>
    <x v="7"/>
    <x v="59"/>
    <x v="2"/>
    <x v="5"/>
    <x v="0"/>
    <n v="0.30597873599999997"/>
  </r>
  <r>
    <x v="0"/>
    <x v="99"/>
    <x v="7"/>
    <x v="59"/>
    <x v="2"/>
    <x v="6"/>
    <x v="0"/>
    <n v="7.8451228999999997E-2"/>
  </r>
  <r>
    <x v="0"/>
    <x v="99"/>
    <x v="7"/>
    <x v="59"/>
    <x v="2"/>
    <x v="7"/>
    <x v="0"/>
    <n v="3.5531677999999997E-2"/>
  </r>
  <r>
    <x v="0"/>
    <x v="99"/>
    <x v="7"/>
    <x v="59"/>
    <x v="2"/>
    <x v="8"/>
    <x v="0"/>
    <n v="5.2581480999999999E-2"/>
  </r>
  <r>
    <x v="0"/>
    <x v="99"/>
    <x v="7"/>
    <x v="59"/>
    <x v="2"/>
    <x v="9"/>
    <x v="0"/>
    <n v="4.2195427179999996"/>
  </r>
  <r>
    <x v="0"/>
    <x v="99"/>
    <x v="7"/>
    <x v="59"/>
    <x v="2"/>
    <x v="10"/>
    <x v="0"/>
    <n v="2.8476970819999998"/>
  </r>
  <r>
    <x v="0"/>
    <x v="99"/>
    <x v="7"/>
    <x v="59"/>
    <x v="2"/>
    <x v="11"/>
    <x v="0"/>
    <n v="4.8764381280000002"/>
  </r>
  <r>
    <x v="0"/>
    <x v="99"/>
    <x v="7"/>
    <x v="59"/>
    <x v="2"/>
    <x v="12"/>
    <x v="0"/>
    <n v="4.0140545479999998"/>
  </r>
  <r>
    <x v="0"/>
    <x v="99"/>
    <x v="7"/>
    <x v="59"/>
    <x v="2"/>
    <x v="13"/>
    <x v="0"/>
    <n v="4.2792094379999996"/>
  </r>
  <r>
    <x v="0"/>
    <x v="99"/>
    <x v="7"/>
    <x v="59"/>
    <x v="6"/>
    <x v="4"/>
    <x v="0"/>
    <n v="8.5870921130000006"/>
  </r>
  <r>
    <x v="0"/>
    <x v="99"/>
    <x v="7"/>
    <x v="59"/>
    <x v="6"/>
    <x v="5"/>
    <x v="0"/>
    <n v="0.71408219299999998"/>
  </r>
  <r>
    <x v="0"/>
    <x v="99"/>
    <x v="7"/>
    <x v="59"/>
    <x v="6"/>
    <x v="6"/>
    <x v="0"/>
    <n v="3.4775803000000001E-2"/>
  </r>
  <r>
    <x v="0"/>
    <x v="99"/>
    <x v="7"/>
    <x v="59"/>
    <x v="6"/>
    <x v="7"/>
    <x v="0"/>
    <n v="1.0574435E-2"/>
  </r>
  <r>
    <x v="0"/>
    <x v="99"/>
    <x v="7"/>
    <x v="59"/>
    <x v="6"/>
    <x v="8"/>
    <x v="0"/>
    <n v="6.2142182999999997E-2"/>
  </r>
  <r>
    <x v="0"/>
    <x v="99"/>
    <x v="7"/>
    <x v="59"/>
    <x v="6"/>
    <x v="9"/>
    <x v="0"/>
    <n v="0.97538896100000005"/>
  </r>
  <r>
    <x v="0"/>
    <x v="99"/>
    <x v="7"/>
    <x v="59"/>
    <x v="6"/>
    <x v="10"/>
    <x v="0"/>
    <n v="0.55998202500000005"/>
  </r>
  <r>
    <x v="0"/>
    <x v="99"/>
    <x v="7"/>
    <x v="59"/>
    <x v="6"/>
    <x v="11"/>
    <x v="0"/>
    <n v="2.0689517350000002"/>
  </r>
  <r>
    <x v="0"/>
    <x v="99"/>
    <x v="7"/>
    <x v="59"/>
    <x v="6"/>
    <x v="12"/>
    <x v="0"/>
    <n v="8.3525787499999993"/>
  </r>
  <r>
    <x v="0"/>
    <x v="99"/>
    <x v="7"/>
    <x v="59"/>
    <x v="6"/>
    <x v="13"/>
    <x v="0"/>
    <n v="7.1849478150000001"/>
  </r>
  <r>
    <x v="0"/>
    <x v="99"/>
    <x v="7"/>
    <x v="59"/>
    <x v="7"/>
    <x v="4"/>
    <x v="0"/>
    <n v="9.4969894999999999E-2"/>
  </r>
  <r>
    <x v="0"/>
    <x v="99"/>
    <x v="7"/>
    <x v="59"/>
    <x v="7"/>
    <x v="5"/>
    <x v="0"/>
    <n v="1.7176897999999999E-2"/>
  </r>
  <r>
    <x v="0"/>
    <x v="99"/>
    <x v="7"/>
    <x v="59"/>
    <x v="7"/>
    <x v="6"/>
    <x v="0"/>
    <n v="1.1909901000000001E-2"/>
  </r>
  <r>
    <x v="0"/>
    <x v="99"/>
    <x v="7"/>
    <x v="59"/>
    <x v="7"/>
    <x v="7"/>
    <x v="0"/>
    <n v="3.5646710000000002E-3"/>
  </r>
  <r>
    <x v="0"/>
    <x v="99"/>
    <x v="7"/>
    <x v="59"/>
    <x v="7"/>
    <x v="8"/>
    <x v="0"/>
    <n v="3.0784135000000001E-2"/>
  </r>
  <r>
    <x v="0"/>
    <x v="99"/>
    <x v="7"/>
    <x v="59"/>
    <x v="7"/>
    <x v="9"/>
    <x v="0"/>
    <n v="0.19159789099999999"/>
  </r>
  <r>
    <x v="0"/>
    <x v="99"/>
    <x v="7"/>
    <x v="59"/>
    <x v="7"/>
    <x v="10"/>
    <x v="0"/>
    <n v="0.22838082000000001"/>
  </r>
  <r>
    <x v="0"/>
    <x v="99"/>
    <x v="7"/>
    <x v="59"/>
    <x v="7"/>
    <x v="11"/>
    <x v="0"/>
    <n v="0.29631254699999998"/>
  </r>
  <r>
    <x v="0"/>
    <x v="99"/>
    <x v="7"/>
    <x v="59"/>
    <x v="7"/>
    <x v="12"/>
    <x v="0"/>
    <n v="1.3691960830000001"/>
  </r>
  <r>
    <x v="0"/>
    <x v="99"/>
    <x v="7"/>
    <x v="59"/>
    <x v="7"/>
    <x v="13"/>
    <x v="0"/>
    <n v="2.8577150539999998"/>
  </r>
  <r>
    <x v="0"/>
    <x v="99"/>
    <x v="7"/>
    <x v="59"/>
    <x v="33"/>
    <x v="4"/>
    <x v="0"/>
    <n v="7.2161088380000002"/>
  </r>
  <r>
    <x v="0"/>
    <x v="99"/>
    <x v="7"/>
    <x v="59"/>
    <x v="34"/>
    <x v="4"/>
    <x v="0"/>
    <n v="78.484130354000001"/>
  </r>
  <r>
    <x v="0"/>
    <x v="99"/>
    <x v="7"/>
    <x v="59"/>
    <x v="60"/>
    <x v="4"/>
    <x v="0"/>
    <n v="0.75421120600000002"/>
  </r>
  <r>
    <x v="0"/>
    <x v="99"/>
    <x v="7"/>
    <x v="59"/>
    <x v="60"/>
    <x v="5"/>
    <x v="0"/>
    <n v="236.85173"/>
  </r>
  <r>
    <x v="0"/>
    <x v="99"/>
    <x v="7"/>
    <x v="59"/>
    <x v="60"/>
    <x v="9"/>
    <x v="0"/>
    <n v="76.427669281999997"/>
  </r>
  <r>
    <x v="0"/>
    <x v="99"/>
    <x v="7"/>
    <x v="59"/>
    <x v="60"/>
    <x v="10"/>
    <x v="0"/>
    <n v="6.0273118290000003"/>
  </r>
  <r>
    <x v="0"/>
    <x v="99"/>
    <x v="7"/>
    <x v="59"/>
    <x v="60"/>
    <x v="11"/>
    <x v="0"/>
    <n v="43.437878111000003"/>
  </r>
  <r>
    <x v="0"/>
    <x v="99"/>
    <x v="7"/>
    <x v="59"/>
    <x v="60"/>
    <x v="12"/>
    <x v="0"/>
    <n v="96.078745655000006"/>
  </r>
  <r>
    <x v="0"/>
    <x v="99"/>
    <x v="7"/>
    <x v="60"/>
    <x v="60"/>
    <x v="9"/>
    <x v="0"/>
    <n v="8.8241479960000007"/>
  </r>
  <r>
    <x v="0"/>
    <x v="99"/>
    <x v="7"/>
    <x v="60"/>
    <x v="60"/>
    <x v="10"/>
    <x v="0"/>
    <n v="1.1352708E-2"/>
  </r>
  <r>
    <x v="0"/>
    <x v="99"/>
    <x v="7"/>
    <x v="61"/>
    <x v="2"/>
    <x v="4"/>
    <x v="0"/>
    <n v="1.4510501E-2"/>
  </r>
  <r>
    <x v="0"/>
    <x v="99"/>
    <x v="7"/>
    <x v="61"/>
    <x v="2"/>
    <x v="5"/>
    <x v="0"/>
    <n v="0.24819754699999999"/>
  </r>
  <r>
    <x v="0"/>
    <x v="99"/>
    <x v="7"/>
    <x v="61"/>
    <x v="2"/>
    <x v="6"/>
    <x v="0"/>
    <n v="0.34851015699999999"/>
  </r>
  <r>
    <x v="0"/>
    <x v="99"/>
    <x v="7"/>
    <x v="61"/>
    <x v="2"/>
    <x v="7"/>
    <x v="0"/>
    <n v="8.1318927999999999E-2"/>
  </r>
  <r>
    <x v="0"/>
    <x v="99"/>
    <x v="7"/>
    <x v="61"/>
    <x v="2"/>
    <x v="8"/>
    <x v="0"/>
    <n v="0.85137464799999996"/>
  </r>
  <r>
    <x v="0"/>
    <x v="99"/>
    <x v="7"/>
    <x v="61"/>
    <x v="2"/>
    <x v="9"/>
    <x v="0"/>
    <n v="3.6271561189999999"/>
  </r>
  <r>
    <x v="0"/>
    <x v="99"/>
    <x v="7"/>
    <x v="61"/>
    <x v="2"/>
    <x v="10"/>
    <x v="0"/>
    <n v="16.139403325"/>
  </r>
  <r>
    <x v="0"/>
    <x v="99"/>
    <x v="7"/>
    <x v="61"/>
    <x v="2"/>
    <x v="11"/>
    <x v="0"/>
    <n v="1.0997221159999999"/>
  </r>
  <r>
    <x v="0"/>
    <x v="99"/>
    <x v="7"/>
    <x v="61"/>
    <x v="2"/>
    <x v="12"/>
    <x v="0"/>
    <n v="0.64398650000000002"/>
  </r>
  <r>
    <x v="0"/>
    <x v="99"/>
    <x v="7"/>
    <x v="61"/>
    <x v="2"/>
    <x v="13"/>
    <x v="0"/>
    <n v="15.471889287"/>
  </r>
  <r>
    <x v="0"/>
    <x v="99"/>
    <x v="7"/>
    <x v="61"/>
    <x v="6"/>
    <x v="4"/>
    <x v="0"/>
    <n v="4.6014887959999999"/>
  </r>
  <r>
    <x v="0"/>
    <x v="99"/>
    <x v="7"/>
    <x v="61"/>
    <x v="6"/>
    <x v="5"/>
    <x v="0"/>
    <n v="0.71738052799999996"/>
  </r>
  <r>
    <x v="0"/>
    <x v="99"/>
    <x v="7"/>
    <x v="61"/>
    <x v="6"/>
    <x v="6"/>
    <x v="0"/>
    <n v="3.4122105999999999E-2"/>
  </r>
  <r>
    <x v="0"/>
    <x v="99"/>
    <x v="7"/>
    <x v="61"/>
    <x v="6"/>
    <x v="7"/>
    <x v="0"/>
    <n v="3.8581850000000001E-3"/>
  </r>
  <r>
    <x v="0"/>
    <x v="99"/>
    <x v="7"/>
    <x v="61"/>
    <x v="6"/>
    <x v="8"/>
    <x v="0"/>
    <n v="7.8237878470000002"/>
  </r>
  <r>
    <x v="0"/>
    <x v="99"/>
    <x v="7"/>
    <x v="61"/>
    <x v="6"/>
    <x v="9"/>
    <x v="0"/>
    <n v="14.232872105"/>
  </r>
  <r>
    <x v="0"/>
    <x v="99"/>
    <x v="7"/>
    <x v="61"/>
    <x v="6"/>
    <x v="10"/>
    <x v="0"/>
    <n v="13.546808899"/>
  </r>
  <r>
    <x v="0"/>
    <x v="99"/>
    <x v="7"/>
    <x v="61"/>
    <x v="6"/>
    <x v="11"/>
    <x v="0"/>
    <n v="78.110898388999999"/>
  </r>
  <r>
    <x v="0"/>
    <x v="99"/>
    <x v="7"/>
    <x v="61"/>
    <x v="6"/>
    <x v="12"/>
    <x v="0"/>
    <n v="1.7360207089999999"/>
  </r>
  <r>
    <x v="0"/>
    <x v="99"/>
    <x v="7"/>
    <x v="61"/>
    <x v="6"/>
    <x v="13"/>
    <x v="0"/>
    <n v="16.439006108000001"/>
  </r>
  <r>
    <x v="0"/>
    <x v="99"/>
    <x v="7"/>
    <x v="61"/>
    <x v="7"/>
    <x v="4"/>
    <x v="0"/>
    <n v="1.2782290000000001E-3"/>
  </r>
  <r>
    <x v="0"/>
    <x v="99"/>
    <x v="7"/>
    <x v="61"/>
    <x v="7"/>
    <x v="5"/>
    <x v="0"/>
    <n v="4.3470690000000003E-3"/>
  </r>
  <r>
    <x v="0"/>
    <x v="99"/>
    <x v="7"/>
    <x v="61"/>
    <x v="7"/>
    <x v="6"/>
    <x v="0"/>
    <n v="2.9245600000000002E-4"/>
  </r>
  <r>
    <x v="0"/>
    <x v="99"/>
    <x v="7"/>
    <x v="61"/>
    <x v="7"/>
    <x v="7"/>
    <x v="0"/>
    <n v="1.1195499999999999E-4"/>
  </r>
  <r>
    <x v="0"/>
    <x v="99"/>
    <x v="7"/>
    <x v="61"/>
    <x v="7"/>
    <x v="8"/>
    <x v="0"/>
    <n v="6.3973903999999998E-2"/>
  </r>
  <r>
    <x v="0"/>
    <x v="99"/>
    <x v="7"/>
    <x v="61"/>
    <x v="7"/>
    <x v="9"/>
    <x v="0"/>
    <n v="0.11397697599999999"/>
  </r>
  <r>
    <x v="0"/>
    <x v="99"/>
    <x v="7"/>
    <x v="61"/>
    <x v="7"/>
    <x v="10"/>
    <x v="0"/>
    <n v="0.15438676700000001"/>
  </r>
  <r>
    <x v="0"/>
    <x v="99"/>
    <x v="7"/>
    <x v="61"/>
    <x v="7"/>
    <x v="11"/>
    <x v="0"/>
    <n v="5.0010084000000003E-2"/>
  </r>
  <r>
    <x v="0"/>
    <x v="99"/>
    <x v="7"/>
    <x v="61"/>
    <x v="7"/>
    <x v="12"/>
    <x v="0"/>
    <n v="5.7836199999999997E-3"/>
  </r>
  <r>
    <x v="0"/>
    <x v="99"/>
    <x v="7"/>
    <x v="61"/>
    <x v="7"/>
    <x v="13"/>
    <x v="0"/>
    <n v="0.13797372199999999"/>
  </r>
  <r>
    <x v="0"/>
    <x v="99"/>
    <x v="7"/>
    <x v="61"/>
    <x v="60"/>
    <x v="4"/>
    <x v="0"/>
    <n v="3.5235466030000002"/>
  </r>
  <r>
    <x v="0"/>
    <x v="99"/>
    <x v="7"/>
    <x v="61"/>
    <x v="60"/>
    <x v="5"/>
    <x v="0"/>
    <n v="1.971422072"/>
  </r>
  <r>
    <x v="0"/>
    <x v="99"/>
    <x v="7"/>
    <x v="61"/>
    <x v="60"/>
    <x v="6"/>
    <x v="0"/>
    <n v="3.0335169999999999E-3"/>
  </r>
  <r>
    <x v="0"/>
    <x v="99"/>
    <x v="7"/>
    <x v="61"/>
    <x v="60"/>
    <x v="8"/>
    <x v="0"/>
    <n v="5.7153300000000005E-4"/>
  </r>
  <r>
    <x v="0"/>
    <x v="99"/>
    <x v="7"/>
    <x v="61"/>
    <x v="60"/>
    <x v="9"/>
    <x v="0"/>
    <n v="3.2508089889999998"/>
  </r>
  <r>
    <x v="0"/>
    <x v="99"/>
    <x v="7"/>
    <x v="61"/>
    <x v="60"/>
    <x v="10"/>
    <x v="0"/>
    <n v="9.5340430000000007E-3"/>
  </r>
  <r>
    <x v="0"/>
    <x v="99"/>
    <x v="7"/>
    <x v="62"/>
    <x v="2"/>
    <x v="4"/>
    <x v="0"/>
    <n v="1.123451811"/>
  </r>
  <r>
    <x v="0"/>
    <x v="99"/>
    <x v="7"/>
    <x v="62"/>
    <x v="2"/>
    <x v="5"/>
    <x v="0"/>
    <n v="13.627833774999999"/>
  </r>
  <r>
    <x v="0"/>
    <x v="99"/>
    <x v="7"/>
    <x v="62"/>
    <x v="2"/>
    <x v="6"/>
    <x v="0"/>
    <n v="7.4782354509999998"/>
  </r>
  <r>
    <x v="0"/>
    <x v="99"/>
    <x v="7"/>
    <x v="62"/>
    <x v="2"/>
    <x v="7"/>
    <x v="0"/>
    <n v="2.422860982"/>
  </r>
  <r>
    <x v="0"/>
    <x v="99"/>
    <x v="7"/>
    <x v="62"/>
    <x v="2"/>
    <x v="8"/>
    <x v="0"/>
    <n v="8.4910142190000002"/>
  </r>
  <r>
    <x v="0"/>
    <x v="99"/>
    <x v="7"/>
    <x v="62"/>
    <x v="2"/>
    <x v="9"/>
    <x v="0"/>
    <n v="85.234076311999999"/>
  </r>
  <r>
    <x v="0"/>
    <x v="99"/>
    <x v="7"/>
    <x v="62"/>
    <x v="2"/>
    <x v="10"/>
    <x v="0"/>
    <n v="213.57400999999999"/>
  </r>
  <r>
    <x v="0"/>
    <x v="99"/>
    <x v="7"/>
    <x v="62"/>
    <x v="2"/>
    <x v="11"/>
    <x v="0"/>
    <n v="128.91011"/>
  </r>
  <r>
    <x v="0"/>
    <x v="99"/>
    <x v="7"/>
    <x v="62"/>
    <x v="2"/>
    <x v="12"/>
    <x v="0"/>
    <n v="62.896600094999997"/>
  </r>
  <r>
    <x v="0"/>
    <x v="99"/>
    <x v="7"/>
    <x v="62"/>
    <x v="2"/>
    <x v="13"/>
    <x v="0"/>
    <n v="1451.7779"/>
  </r>
  <r>
    <x v="0"/>
    <x v="99"/>
    <x v="7"/>
    <x v="62"/>
    <x v="6"/>
    <x v="4"/>
    <x v="0"/>
    <n v="534.58069"/>
  </r>
  <r>
    <x v="0"/>
    <x v="99"/>
    <x v="7"/>
    <x v="62"/>
    <x v="6"/>
    <x v="5"/>
    <x v="0"/>
    <n v="74.592403724999997"/>
  </r>
  <r>
    <x v="0"/>
    <x v="99"/>
    <x v="7"/>
    <x v="62"/>
    <x v="6"/>
    <x v="6"/>
    <x v="0"/>
    <n v="18.013682889999998"/>
  </r>
  <r>
    <x v="0"/>
    <x v="99"/>
    <x v="7"/>
    <x v="62"/>
    <x v="6"/>
    <x v="7"/>
    <x v="0"/>
    <n v="5.7334695880000002"/>
  </r>
  <r>
    <x v="0"/>
    <x v="99"/>
    <x v="7"/>
    <x v="62"/>
    <x v="6"/>
    <x v="8"/>
    <x v="0"/>
    <n v="207.24822"/>
  </r>
  <r>
    <x v="0"/>
    <x v="99"/>
    <x v="7"/>
    <x v="62"/>
    <x v="6"/>
    <x v="9"/>
    <x v="0"/>
    <n v="575.03781000000004"/>
  </r>
  <r>
    <x v="0"/>
    <x v="99"/>
    <x v="7"/>
    <x v="62"/>
    <x v="6"/>
    <x v="10"/>
    <x v="0"/>
    <n v="1042.8143"/>
  </r>
  <r>
    <x v="0"/>
    <x v="99"/>
    <x v="7"/>
    <x v="62"/>
    <x v="6"/>
    <x v="11"/>
    <x v="0"/>
    <n v="7599.7331999999997"/>
  </r>
  <r>
    <x v="0"/>
    <x v="99"/>
    <x v="7"/>
    <x v="62"/>
    <x v="6"/>
    <x v="12"/>
    <x v="0"/>
    <n v="136.69596999999999"/>
  </r>
  <r>
    <x v="0"/>
    <x v="99"/>
    <x v="7"/>
    <x v="62"/>
    <x v="6"/>
    <x v="13"/>
    <x v="0"/>
    <n v="7074.4175999999998"/>
  </r>
  <r>
    <x v="0"/>
    <x v="99"/>
    <x v="7"/>
    <x v="62"/>
    <x v="7"/>
    <x v="4"/>
    <x v="0"/>
    <n v="1.0706224710000001"/>
  </r>
  <r>
    <x v="0"/>
    <x v="99"/>
    <x v="7"/>
    <x v="62"/>
    <x v="7"/>
    <x v="5"/>
    <x v="0"/>
    <n v="1.6671770020000001"/>
  </r>
  <r>
    <x v="0"/>
    <x v="99"/>
    <x v="7"/>
    <x v="62"/>
    <x v="7"/>
    <x v="6"/>
    <x v="0"/>
    <n v="5.3012254000000002E-2"/>
  </r>
  <r>
    <x v="0"/>
    <x v="99"/>
    <x v="7"/>
    <x v="62"/>
    <x v="7"/>
    <x v="7"/>
    <x v="0"/>
    <n v="2.0087341000000002E-2"/>
  </r>
  <r>
    <x v="0"/>
    <x v="99"/>
    <x v="7"/>
    <x v="62"/>
    <x v="7"/>
    <x v="8"/>
    <x v="0"/>
    <n v="22.032587723999999"/>
  </r>
  <r>
    <x v="0"/>
    <x v="99"/>
    <x v="7"/>
    <x v="62"/>
    <x v="7"/>
    <x v="9"/>
    <x v="0"/>
    <n v="36.953400854999998"/>
  </r>
  <r>
    <x v="0"/>
    <x v="99"/>
    <x v="7"/>
    <x v="62"/>
    <x v="7"/>
    <x v="10"/>
    <x v="0"/>
    <n v="70.329184862000005"/>
  </r>
  <r>
    <x v="0"/>
    <x v="99"/>
    <x v="7"/>
    <x v="62"/>
    <x v="7"/>
    <x v="11"/>
    <x v="0"/>
    <n v="145.83829"/>
  </r>
  <r>
    <x v="0"/>
    <x v="99"/>
    <x v="7"/>
    <x v="62"/>
    <x v="7"/>
    <x v="12"/>
    <x v="0"/>
    <n v="4.8488877109999997"/>
  </r>
  <r>
    <x v="0"/>
    <x v="99"/>
    <x v="7"/>
    <x v="62"/>
    <x v="7"/>
    <x v="13"/>
    <x v="0"/>
    <n v="152.80833999999999"/>
  </r>
  <r>
    <x v="0"/>
    <x v="99"/>
    <x v="7"/>
    <x v="62"/>
    <x v="60"/>
    <x v="4"/>
    <x v="0"/>
    <n v="1629.6785"/>
  </r>
  <r>
    <x v="0"/>
    <x v="99"/>
    <x v="7"/>
    <x v="62"/>
    <x v="60"/>
    <x v="5"/>
    <x v="0"/>
    <n v="493.45093000000003"/>
  </r>
  <r>
    <x v="0"/>
    <x v="99"/>
    <x v="7"/>
    <x v="62"/>
    <x v="60"/>
    <x v="6"/>
    <x v="0"/>
    <n v="2.780722978"/>
  </r>
  <r>
    <x v="0"/>
    <x v="99"/>
    <x v="7"/>
    <x v="62"/>
    <x v="60"/>
    <x v="8"/>
    <x v="0"/>
    <n v="0.52390474099999995"/>
  </r>
  <r>
    <x v="0"/>
    <x v="99"/>
    <x v="7"/>
    <x v="62"/>
    <x v="60"/>
    <x v="9"/>
    <x v="0"/>
    <n v="1243.5165"/>
  </r>
  <r>
    <x v="0"/>
    <x v="99"/>
    <x v="7"/>
    <x v="62"/>
    <x v="60"/>
    <x v="10"/>
    <x v="0"/>
    <n v="6.0268746760000003"/>
  </r>
  <r>
    <x v="0"/>
    <x v="99"/>
    <x v="7"/>
    <x v="63"/>
    <x v="2"/>
    <x v="4"/>
    <x v="0"/>
    <n v="9.8991702000000001E-2"/>
  </r>
  <r>
    <x v="0"/>
    <x v="99"/>
    <x v="7"/>
    <x v="63"/>
    <x v="2"/>
    <x v="5"/>
    <x v="0"/>
    <n v="1.3947963160000001"/>
  </r>
  <r>
    <x v="0"/>
    <x v="99"/>
    <x v="7"/>
    <x v="63"/>
    <x v="2"/>
    <x v="6"/>
    <x v="0"/>
    <n v="5.1556711999999998E-2"/>
  </r>
  <r>
    <x v="0"/>
    <x v="99"/>
    <x v="7"/>
    <x v="63"/>
    <x v="2"/>
    <x v="7"/>
    <x v="0"/>
    <n v="2.2901965999999999E-2"/>
  </r>
  <r>
    <x v="0"/>
    <x v="99"/>
    <x v="7"/>
    <x v="63"/>
    <x v="2"/>
    <x v="8"/>
    <x v="0"/>
    <n v="0.99754148099999995"/>
  </r>
  <r>
    <x v="0"/>
    <x v="99"/>
    <x v="7"/>
    <x v="63"/>
    <x v="2"/>
    <x v="9"/>
    <x v="0"/>
    <n v="3.563582131"/>
  </r>
  <r>
    <x v="0"/>
    <x v="99"/>
    <x v="7"/>
    <x v="63"/>
    <x v="2"/>
    <x v="10"/>
    <x v="0"/>
    <n v="17.622949042999998"/>
  </r>
  <r>
    <x v="0"/>
    <x v="99"/>
    <x v="7"/>
    <x v="63"/>
    <x v="2"/>
    <x v="11"/>
    <x v="0"/>
    <n v="6.5901189679999996"/>
  </r>
  <r>
    <x v="0"/>
    <x v="99"/>
    <x v="7"/>
    <x v="63"/>
    <x v="2"/>
    <x v="12"/>
    <x v="0"/>
    <n v="0.95638033700000002"/>
  </r>
  <r>
    <x v="0"/>
    <x v="99"/>
    <x v="7"/>
    <x v="63"/>
    <x v="2"/>
    <x v="13"/>
    <x v="0"/>
    <n v="0.78520312999999997"/>
  </r>
  <r>
    <x v="0"/>
    <x v="99"/>
    <x v="7"/>
    <x v="63"/>
    <x v="6"/>
    <x v="4"/>
    <x v="0"/>
    <n v="1573.2784999999999"/>
  </r>
  <r>
    <x v="0"/>
    <x v="99"/>
    <x v="7"/>
    <x v="63"/>
    <x v="6"/>
    <x v="5"/>
    <x v="0"/>
    <n v="1.1072690810000001"/>
  </r>
  <r>
    <x v="0"/>
    <x v="99"/>
    <x v="7"/>
    <x v="63"/>
    <x v="6"/>
    <x v="6"/>
    <x v="0"/>
    <n v="9.5871819999999996E-3"/>
  </r>
  <r>
    <x v="0"/>
    <x v="99"/>
    <x v="7"/>
    <x v="63"/>
    <x v="6"/>
    <x v="7"/>
    <x v="0"/>
    <n v="1.6110720000000001E-3"/>
  </r>
  <r>
    <x v="0"/>
    <x v="99"/>
    <x v="7"/>
    <x v="63"/>
    <x v="6"/>
    <x v="8"/>
    <x v="0"/>
    <n v="3.1538766050000002"/>
  </r>
  <r>
    <x v="0"/>
    <x v="99"/>
    <x v="7"/>
    <x v="63"/>
    <x v="6"/>
    <x v="9"/>
    <x v="0"/>
    <n v="5.2132860010000002"/>
  </r>
  <r>
    <x v="0"/>
    <x v="99"/>
    <x v="7"/>
    <x v="63"/>
    <x v="6"/>
    <x v="10"/>
    <x v="0"/>
    <n v="7.6916987949999998"/>
  </r>
  <r>
    <x v="0"/>
    <x v="99"/>
    <x v="7"/>
    <x v="63"/>
    <x v="6"/>
    <x v="11"/>
    <x v="0"/>
    <n v="8.3663202680000008"/>
  </r>
  <r>
    <x v="0"/>
    <x v="99"/>
    <x v="7"/>
    <x v="63"/>
    <x v="6"/>
    <x v="12"/>
    <x v="0"/>
    <n v="2.657953628"/>
  </r>
  <r>
    <x v="0"/>
    <x v="99"/>
    <x v="7"/>
    <x v="63"/>
    <x v="6"/>
    <x v="13"/>
    <x v="0"/>
    <n v="24.83378076"/>
  </r>
  <r>
    <x v="0"/>
    <x v="99"/>
    <x v="7"/>
    <x v="63"/>
    <x v="7"/>
    <x v="4"/>
    <x v="0"/>
    <n v="8.2473284999999993E-2"/>
  </r>
  <r>
    <x v="0"/>
    <x v="99"/>
    <x v="7"/>
    <x v="63"/>
    <x v="7"/>
    <x v="5"/>
    <x v="0"/>
    <n v="0.10264148200000001"/>
  </r>
  <r>
    <x v="0"/>
    <x v="99"/>
    <x v="7"/>
    <x v="63"/>
    <x v="7"/>
    <x v="6"/>
    <x v="0"/>
    <n v="8.7460220000000009E-3"/>
  </r>
  <r>
    <x v="0"/>
    <x v="99"/>
    <x v="7"/>
    <x v="63"/>
    <x v="7"/>
    <x v="7"/>
    <x v="0"/>
    <n v="3.3892929999999998E-3"/>
  </r>
  <r>
    <x v="0"/>
    <x v="99"/>
    <x v="7"/>
    <x v="63"/>
    <x v="7"/>
    <x v="8"/>
    <x v="0"/>
    <n v="2.0603904329999998"/>
  </r>
  <r>
    <x v="0"/>
    <x v="99"/>
    <x v="7"/>
    <x v="63"/>
    <x v="7"/>
    <x v="9"/>
    <x v="0"/>
    <n v="2.9834776719999998"/>
  </r>
  <r>
    <x v="0"/>
    <x v="99"/>
    <x v="7"/>
    <x v="63"/>
    <x v="7"/>
    <x v="10"/>
    <x v="0"/>
    <n v="4.7519629319999996"/>
  </r>
  <r>
    <x v="0"/>
    <x v="99"/>
    <x v="7"/>
    <x v="63"/>
    <x v="7"/>
    <x v="11"/>
    <x v="0"/>
    <n v="1.4369724239999999"/>
  </r>
  <r>
    <x v="0"/>
    <x v="99"/>
    <x v="7"/>
    <x v="63"/>
    <x v="7"/>
    <x v="12"/>
    <x v="0"/>
    <n v="0.41396217000000002"/>
  </r>
  <r>
    <x v="0"/>
    <x v="99"/>
    <x v="7"/>
    <x v="63"/>
    <x v="7"/>
    <x v="13"/>
    <x v="0"/>
    <n v="3.1868587929999999"/>
  </r>
  <r>
    <x v="0"/>
    <x v="99"/>
    <x v="7"/>
    <x v="63"/>
    <x v="33"/>
    <x v="4"/>
    <x v="0"/>
    <n v="361.28726"/>
  </r>
  <r>
    <x v="0"/>
    <x v="99"/>
    <x v="7"/>
    <x v="63"/>
    <x v="34"/>
    <x v="4"/>
    <x v="0"/>
    <n v="514.88930000000005"/>
  </r>
  <r>
    <x v="0"/>
    <x v="99"/>
    <x v="7"/>
    <x v="63"/>
    <x v="60"/>
    <x v="4"/>
    <x v="0"/>
    <n v="18.790693309000002"/>
  </r>
  <r>
    <x v="0"/>
    <x v="99"/>
    <x v="7"/>
    <x v="63"/>
    <x v="60"/>
    <x v="5"/>
    <x v="0"/>
    <n v="6.4637698449999998"/>
  </r>
  <r>
    <x v="0"/>
    <x v="99"/>
    <x v="7"/>
    <x v="63"/>
    <x v="60"/>
    <x v="9"/>
    <x v="0"/>
    <n v="55.409706655000001"/>
  </r>
  <r>
    <x v="0"/>
    <x v="99"/>
    <x v="7"/>
    <x v="63"/>
    <x v="60"/>
    <x v="12"/>
    <x v="0"/>
    <n v="0.70302094999999998"/>
  </r>
  <r>
    <x v="0"/>
    <x v="99"/>
    <x v="7"/>
    <x v="64"/>
    <x v="2"/>
    <x v="4"/>
    <x v="0"/>
    <n v="3.2206087000000001E-2"/>
  </r>
  <r>
    <x v="0"/>
    <x v="99"/>
    <x v="7"/>
    <x v="64"/>
    <x v="2"/>
    <x v="5"/>
    <x v="0"/>
    <n v="1.8695686999999999E-2"/>
  </r>
  <r>
    <x v="0"/>
    <x v="99"/>
    <x v="7"/>
    <x v="64"/>
    <x v="2"/>
    <x v="6"/>
    <x v="0"/>
    <n v="9.4323759999999993E-3"/>
  </r>
  <r>
    <x v="0"/>
    <x v="99"/>
    <x v="7"/>
    <x v="64"/>
    <x v="2"/>
    <x v="7"/>
    <x v="0"/>
    <n v="1.788965E-3"/>
  </r>
  <r>
    <x v="0"/>
    <x v="99"/>
    <x v="7"/>
    <x v="64"/>
    <x v="2"/>
    <x v="8"/>
    <x v="0"/>
    <n v="0.35436527099999998"/>
  </r>
  <r>
    <x v="0"/>
    <x v="99"/>
    <x v="7"/>
    <x v="64"/>
    <x v="2"/>
    <x v="9"/>
    <x v="0"/>
    <n v="0.33134508600000001"/>
  </r>
  <r>
    <x v="0"/>
    <x v="99"/>
    <x v="7"/>
    <x v="64"/>
    <x v="2"/>
    <x v="10"/>
    <x v="0"/>
    <n v="0.72923837599999997"/>
  </r>
  <r>
    <x v="0"/>
    <x v="99"/>
    <x v="7"/>
    <x v="64"/>
    <x v="2"/>
    <x v="11"/>
    <x v="0"/>
    <n v="7.8222153749999999"/>
  </r>
  <r>
    <x v="0"/>
    <x v="99"/>
    <x v="7"/>
    <x v="64"/>
    <x v="2"/>
    <x v="12"/>
    <x v="0"/>
    <n v="4.3026499730000003"/>
  </r>
  <r>
    <x v="0"/>
    <x v="99"/>
    <x v="7"/>
    <x v="64"/>
    <x v="2"/>
    <x v="13"/>
    <x v="0"/>
    <n v="94.993892492000001"/>
  </r>
  <r>
    <x v="0"/>
    <x v="99"/>
    <x v="7"/>
    <x v="64"/>
    <x v="6"/>
    <x v="4"/>
    <x v="0"/>
    <n v="34.234969401000001"/>
  </r>
  <r>
    <x v="0"/>
    <x v="99"/>
    <x v="7"/>
    <x v="64"/>
    <x v="6"/>
    <x v="5"/>
    <x v="0"/>
    <n v="2.785424619"/>
  </r>
  <r>
    <x v="0"/>
    <x v="99"/>
    <x v="7"/>
    <x v="64"/>
    <x v="6"/>
    <x v="6"/>
    <x v="0"/>
    <n v="1.6680460000000001E-3"/>
  </r>
  <r>
    <x v="0"/>
    <x v="99"/>
    <x v="7"/>
    <x v="64"/>
    <x v="6"/>
    <x v="7"/>
    <x v="0"/>
    <n v="7.7465800000000001E-4"/>
  </r>
  <r>
    <x v="0"/>
    <x v="99"/>
    <x v="7"/>
    <x v="64"/>
    <x v="6"/>
    <x v="8"/>
    <x v="0"/>
    <n v="10.641613145000001"/>
  </r>
  <r>
    <x v="0"/>
    <x v="99"/>
    <x v="7"/>
    <x v="64"/>
    <x v="6"/>
    <x v="9"/>
    <x v="0"/>
    <n v="8.3336035759999998"/>
  </r>
  <r>
    <x v="0"/>
    <x v="99"/>
    <x v="7"/>
    <x v="64"/>
    <x v="6"/>
    <x v="10"/>
    <x v="0"/>
    <n v="1.4612971889999999"/>
  </r>
  <r>
    <x v="0"/>
    <x v="99"/>
    <x v="7"/>
    <x v="64"/>
    <x v="6"/>
    <x v="11"/>
    <x v="0"/>
    <n v="5.442413889"/>
  </r>
  <r>
    <x v="0"/>
    <x v="99"/>
    <x v="7"/>
    <x v="64"/>
    <x v="6"/>
    <x v="12"/>
    <x v="0"/>
    <n v="14.269422255"/>
  </r>
  <r>
    <x v="0"/>
    <x v="99"/>
    <x v="7"/>
    <x v="64"/>
    <x v="6"/>
    <x v="13"/>
    <x v="0"/>
    <n v="96.196773721"/>
  </r>
  <r>
    <x v="0"/>
    <x v="99"/>
    <x v="7"/>
    <x v="64"/>
    <x v="7"/>
    <x v="4"/>
    <x v="0"/>
    <n v="1.8142780000000001E-2"/>
  </r>
  <r>
    <x v="0"/>
    <x v="99"/>
    <x v="7"/>
    <x v="64"/>
    <x v="7"/>
    <x v="5"/>
    <x v="0"/>
    <n v="3.2073940000000001E-3"/>
  </r>
  <r>
    <x v="0"/>
    <x v="99"/>
    <x v="7"/>
    <x v="64"/>
    <x v="7"/>
    <x v="6"/>
    <x v="0"/>
    <n v="9.5678899999999999E-4"/>
  </r>
  <r>
    <x v="0"/>
    <x v="99"/>
    <x v="7"/>
    <x v="64"/>
    <x v="7"/>
    <x v="7"/>
    <x v="0"/>
    <n v="2.6289E-4"/>
  </r>
  <r>
    <x v="0"/>
    <x v="99"/>
    <x v="7"/>
    <x v="64"/>
    <x v="7"/>
    <x v="8"/>
    <x v="0"/>
    <n v="0.72813662099999998"/>
  </r>
  <r>
    <x v="0"/>
    <x v="99"/>
    <x v="7"/>
    <x v="64"/>
    <x v="7"/>
    <x v="9"/>
    <x v="0"/>
    <n v="1.009071096"/>
  </r>
  <r>
    <x v="0"/>
    <x v="99"/>
    <x v="7"/>
    <x v="64"/>
    <x v="7"/>
    <x v="10"/>
    <x v="0"/>
    <n v="4.2163775000000001E-2"/>
  </r>
  <r>
    <x v="0"/>
    <x v="99"/>
    <x v="7"/>
    <x v="64"/>
    <x v="7"/>
    <x v="11"/>
    <x v="0"/>
    <n v="0.296765679"/>
  </r>
  <r>
    <x v="0"/>
    <x v="99"/>
    <x v="7"/>
    <x v="64"/>
    <x v="7"/>
    <x v="12"/>
    <x v="0"/>
    <n v="0.15126840999999999"/>
  </r>
  <r>
    <x v="0"/>
    <x v="99"/>
    <x v="7"/>
    <x v="64"/>
    <x v="7"/>
    <x v="13"/>
    <x v="0"/>
    <n v="3.8870860939999998"/>
  </r>
  <r>
    <x v="0"/>
    <x v="99"/>
    <x v="7"/>
    <x v="64"/>
    <x v="60"/>
    <x v="4"/>
    <x v="0"/>
    <n v="99.841236881"/>
  </r>
  <r>
    <x v="0"/>
    <x v="99"/>
    <x v="7"/>
    <x v="64"/>
    <x v="60"/>
    <x v="5"/>
    <x v="0"/>
    <n v="187.10838000000001"/>
  </r>
  <r>
    <x v="0"/>
    <x v="99"/>
    <x v="7"/>
    <x v="65"/>
    <x v="2"/>
    <x v="4"/>
    <x v="0"/>
    <n v="0.647022455"/>
  </r>
  <r>
    <x v="0"/>
    <x v="99"/>
    <x v="7"/>
    <x v="65"/>
    <x v="2"/>
    <x v="5"/>
    <x v="0"/>
    <n v="19.600025974000001"/>
  </r>
  <r>
    <x v="0"/>
    <x v="99"/>
    <x v="7"/>
    <x v="65"/>
    <x v="2"/>
    <x v="6"/>
    <x v="0"/>
    <n v="2.8327167790000001"/>
  </r>
  <r>
    <x v="0"/>
    <x v="99"/>
    <x v="7"/>
    <x v="65"/>
    <x v="2"/>
    <x v="7"/>
    <x v="0"/>
    <n v="0.93068911200000004"/>
  </r>
  <r>
    <x v="0"/>
    <x v="99"/>
    <x v="7"/>
    <x v="65"/>
    <x v="2"/>
    <x v="8"/>
    <x v="0"/>
    <n v="8.6282953100000004"/>
  </r>
  <r>
    <x v="0"/>
    <x v="99"/>
    <x v="7"/>
    <x v="65"/>
    <x v="2"/>
    <x v="9"/>
    <x v="0"/>
    <n v="80.360764596999999"/>
  </r>
  <r>
    <x v="0"/>
    <x v="99"/>
    <x v="7"/>
    <x v="65"/>
    <x v="2"/>
    <x v="10"/>
    <x v="0"/>
    <n v="238.68011999999999"/>
  </r>
  <r>
    <x v="0"/>
    <x v="99"/>
    <x v="7"/>
    <x v="65"/>
    <x v="2"/>
    <x v="11"/>
    <x v="0"/>
    <n v="17.256666669000001"/>
  </r>
  <r>
    <x v="0"/>
    <x v="99"/>
    <x v="7"/>
    <x v="65"/>
    <x v="2"/>
    <x v="12"/>
    <x v="0"/>
    <n v="9.3015808270000004"/>
  </r>
  <r>
    <x v="0"/>
    <x v="99"/>
    <x v="7"/>
    <x v="65"/>
    <x v="2"/>
    <x v="13"/>
    <x v="0"/>
    <n v="197.20679000000001"/>
  </r>
  <r>
    <x v="0"/>
    <x v="99"/>
    <x v="7"/>
    <x v="65"/>
    <x v="6"/>
    <x v="4"/>
    <x v="0"/>
    <n v="47.841885329999997"/>
  </r>
  <r>
    <x v="0"/>
    <x v="99"/>
    <x v="7"/>
    <x v="65"/>
    <x v="6"/>
    <x v="5"/>
    <x v="0"/>
    <n v="11.634912827999999"/>
  </r>
  <r>
    <x v="0"/>
    <x v="99"/>
    <x v="7"/>
    <x v="65"/>
    <x v="6"/>
    <x v="6"/>
    <x v="0"/>
    <n v="2.3053409130000002"/>
  </r>
  <r>
    <x v="0"/>
    <x v="99"/>
    <x v="7"/>
    <x v="65"/>
    <x v="6"/>
    <x v="7"/>
    <x v="0"/>
    <n v="0.56067550899999996"/>
  </r>
  <r>
    <x v="0"/>
    <x v="99"/>
    <x v="7"/>
    <x v="65"/>
    <x v="6"/>
    <x v="8"/>
    <x v="0"/>
    <n v="77.015528068999998"/>
  </r>
  <r>
    <x v="0"/>
    <x v="99"/>
    <x v="7"/>
    <x v="65"/>
    <x v="6"/>
    <x v="9"/>
    <x v="0"/>
    <n v="173.53503000000001"/>
  </r>
  <r>
    <x v="0"/>
    <x v="99"/>
    <x v="7"/>
    <x v="65"/>
    <x v="6"/>
    <x v="10"/>
    <x v="0"/>
    <n v="243.16998000000001"/>
  </r>
  <r>
    <x v="0"/>
    <x v="99"/>
    <x v="7"/>
    <x v="65"/>
    <x v="6"/>
    <x v="11"/>
    <x v="0"/>
    <n v="1978.8765000000001"/>
  </r>
  <r>
    <x v="0"/>
    <x v="99"/>
    <x v="7"/>
    <x v="65"/>
    <x v="6"/>
    <x v="12"/>
    <x v="0"/>
    <n v="37.659328948999999"/>
  </r>
  <r>
    <x v="0"/>
    <x v="99"/>
    <x v="7"/>
    <x v="65"/>
    <x v="6"/>
    <x v="13"/>
    <x v="0"/>
    <n v="1263.6175000000001"/>
  </r>
  <r>
    <x v="0"/>
    <x v="99"/>
    <x v="7"/>
    <x v="65"/>
    <x v="7"/>
    <x v="4"/>
    <x v="0"/>
    <n v="0.70027330499999996"/>
  </r>
  <r>
    <x v="0"/>
    <x v="99"/>
    <x v="7"/>
    <x v="65"/>
    <x v="7"/>
    <x v="5"/>
    <x v="0"/>
    <n v="2.299543211"/>
  </r>
  <r>
    <x v="0"/>
    <x v="99"/>
    <x v="7"/>
    <x v="65"/>
    <x v="7"/>
    <x v="6"/>
    <x v="0"/>
    <n v="7.3827475000000004E-2"/>
  </r>
  <r>
    <x v="0"/>
    <x v="99"/>
    <x v="7"/>
    <x v="65"/>
    <x v="7"/>
    <x v="7"/>
    <x v="0"/>
    <n v="3.1368701999999998E-2"/>
  </r>
  <r>
    <x v="0"/>
    <x v="99"/>
    <x v="7"/>
    <x v="65"/>
    <x v="7"/>
    <x v="8"/>
    <x v="0"/>
    <n v="29.100001556999999"/>
  </r>
  <r>
    <x v="0"/>
    <x v="99"/>
    <x v="7"/>
    <x v="65"/>
    <x v="7"/>
    <x v="9"/>
    <x v="0"/>
    <n v="46.117341576000001"/>
  </r>
  <r>
    <x v="0"/>
    <x v="99"/>
    <x v="7"/>
    <x v="65"/>
    <x v="7"/>
    <x v="10"/>
    <x v="0"/>
    <n v="87.012623679000001"/>
  </r>
  <r>
    <x v="0"/>
    <x v="99"/>
    <x v="7"/>
    <x v="65"/>
    <x v="7"/>
    <x v="11"/>
    <x v="0"/>
    <n v="29.122600003999999"/>
  </r>
  <r>
    <x v="0"/>
    <x v="99"/>
    <x v="7"/>
    <x v="65"/>
    <x v="7"/>
    <x v="12"/>
    <x v="0"/>
    <n v="3.075076658"/>
  </r>
  <r>
    <x v="0"/>
    <x v="99"/>
    <x v="7"/>
    <x v="65"/>
    <x v="7"/>
    <x v="13"/>
    <x v="0"/>
    <n v="84.657346693999997"/>
  </r>
  <r>
    <x v="0"/>
    <x v="99"/>
    <x v="7"/>
    <x v="65"/>
    <x v="60"/>
    <x v="4"/>
    <x v="0"/>
    <n v="31.33189471"/>
  </r>
  <r>
    <x v="0"/>
    <x v="99"/>
    <x v="7"/>
    <x v="65"/>
    <x v="60"/>
    <x v="5"/>
    <x v="0"/>
    <n v="6306.5700999999999"/>
  </r>
  <r>
    <x v="0"/>
    <x v="99"/>
    <x v="7"/>
    <x v="65"/>
    <x v="60"/>
    <x v="6"/>
    <x v="0"/>
    <n v="23.380463064000001"/>
  </r>
  <r>
    <x v="0"/>
    <x v="99"/>
    <x v="7"/>
    <x v="65"/>
    <x v="60"/>
    <x v="8"/>
    <x v="0"/>
    <n v="7.2739425180000001"/>
  </r>
  <r>
    <x v="0"/>
    <x v="99"/>
    <x v="7"/>
    <x v="65"/>
    <x v="60"/>
    <x v="9"/>
    <x v="0"/>
    <n v="1966.2791"/>
  </r>
  <r>
    <x v="0"/>
    <x v="99"/>
    <x v="7"/>
    <x v="65"/>
    <x v="60"/>
    <x v="10"/>
    <x v="0"/>
    <n v="117.80942"/>
  </r>
  <r>
    <x v="0"/>
    <x v="99"/>
    <x v="7"/>
    <x v="65"/>
    <x v="60"/>
    <x v="12"/>
    <x v="0"/>
    <n v="114.02186"/>
  </r>
  <r>
    <x v="0"/>
    <x v="99"/>
    <x v="7"/>
    <x v="66"/>
    <x v="2"/>
    <x v="4"/>
    <x v="0"/>
    <n v="1.304980434"/>
  </r>
  <r>
    <x v="0"/>
    <x v="99"/>
    <x v="7"/>
    <x v="66"/>
    <x v="2"/>
    <x v="5"/>
    <x v="0"/>
    <n v="46.832134519999997"/>
  </r>
  <r>
    <x v="0"/>
    <x v="99"/>
    <x v="7"/>
    <x v="66"/>
    <x v="2"/>
    <x v="6"/>
    <x v="0"/>
    <n v="8.0334313860000002"/>
  </r>
  <r>
    <x v="0"/>
    <x v="99"/>
    <x v="7"/>
    <x v="66"/>
    <x v="2"/>
    <x v="7"/>
    <x v="0"/>
    <n v="2.9993281039999999"/>
  </r>
  <r>
    <x v="0"/>
    <x v="99"/>
    <x v="7"/>
    <x v="66"/>
    <x v="2"/>
    <x v="8"/>
    <x v="0"/>
    <n v="31.828620058999999"/>
  </r>
  <r>
    <x v="0"/>
    <x v="99"/>
    <x v="7"/>
    <x v="66"/>
    <x v="2"/>
    <x v="9"/>
    <x v="0"/>
    <n v="248.71639999999999"/>
  </r>
  <r>
    <x v="0"/>
    <x v="99"/>
    <x v="7"/>
    <x v="66"/>
    <x v="2"/>
    <x v="10"/>
    <x v="0"/>
    <n v="1807.5830000000001"/>
  </r>
  <r>
    <x v="0"/>
    <x v="99"/>
    <x v="7"/>
    <x v="66"/>
    <x v="2"/>
    <x v="11"/>
    <x v="0"/>
    <n v="10.426290964"/>
  </r>
  <r>
    <x v="0"/>
    <x v="99"/>
    <x v="7"/>
    <x v="66"/>
    <x v="2"/>
    <x v="12"/>
    <x v="0"/>
    <n v="3.021206641"/>
  </r>
  <r>
    <x v="0"/>
    <x v="99"/>
    <x v="7"/>
    <x v="66"/>
    <x v="2"/>
    <x v="13"/>
    <x v="0"/>
    <n v="37.281616345000003"/>
  </r>
  <r>
    <x v="0"/>
    <x v="99"/>
    <x v="7"/>
    <x v="66"/>
    <x v="6"/>
    <x v="4"/>
    <x v="0"/>
    <n v="251.68555000000001"/>
  </r>
  <r>
    <x v="0"/>
    <x v="99"/>
    <x v="7"/>
    <x v="66"/>
    <x v="6"/>
    <x v="5"/>
    <x v="0"/>
    <n v="36.825840073000002"/>
  </r>
  <r>
    <x v="0"/>
    <x v="99"/>
    <x v="7"/>
    <x v="66"/>
    <x v="6"/>
    <x v="6"/>
    <x v="0"/>
    <n v="9.8120399480000007"/>
  </r>
  <r>
    <x v="0"/>
    <x v="99"/>
    <x v="7"/>
    <x v="66"/>
    <x v="6"/>
    <x v="7"/>
    <x v="0"/>
    <n v="1.1353090610000001"/>
  </r>
  <r>
    <x v="0"/>
    <x v="99"/>
    <x v="7"/>
    <x v="66"/>
    <x v="6"/>
    <x v="8"/>
    <x v="0"/>
    <n v="264.82855999999998"/>
  </r>
  <r>
    <x v="0"/>
    <x v="99"/>
    <x v="7"/>
    <x v="66"/>
    <x v="6"/>
    <x v="9"/>
    <x v="0"/>
    <n v="680.42897000000005"/>
  </r>
  <r>
    <x v="0"/>
    <x v="99"/>
    <x v="7"/>
    <x v="66"/>
    <x v="6"/>
    <x v="10"/>
    <x v="0"/>
    <n v="2199.0100000000002"/>
  </r>
  <r>
    <x v="0"/>
    <x v="99"/>
    <x v="7"/>
    <x v="66"/>
    <x v="6"/>
    <x v="11"/>
    <x v="0"/>
    <n v="3928.4501"/>
  </r>
  <r>
    <x v="0"/>
    <x v="99"/>
    <x v="7"/>
    <x v="66"/>
    <x v="6"/>
    <x v="12"/>
    <x v="0"/>
    <n v="52.701967881999998"/>
  </r>
  <r>
    <x v="0"/>
    <x v="99"/>
    <x v="7"/>
    <x v="66"/>
    <x v="6"/>
    <x v="13"/>
    <x v="0"/>
    <n v="608.62949000000003"/>
  </r>
  <r>
    <x v="0"/>
    <x v="99"/>
    <x v="7"/>
    <x v="66"/>
    <x v="7"/>
    <x v="4"/>
    <x v="0"/>
    <n v="1.287540957"/>
  </r>
  <r>
    <x v="0"/>
    <x v="99"/>
    <x v="7"/>
    <x v="66"/>
    <x v="7"/>
    <x v="5"/>
    <x v="0"/>
    <n v="4.0659830609999998"/>
  </r>
  <r>
    <x v="0"/>
    <x v="99"/>
    <x v="7"/>
    <x v="66"/>
    <x v="7"/>
    <x v="6"/>
    <x v="0"/>
    <n v="0.276634455"/>
  </r>
  <r>
    <x v="0"/>
    <x v="99"/>
    <x v="7"/>
    <x v="66"/>
    <x v="7"/>
    <x v="7"/>
    <x v="0"/>
    <n v="0.12100612600000001"/>
  </r>
  <r>
    <x v="0"/>
    <x v="99"/>
    <x v="7"/>
    <x v="66"/>
    <x v="7"/>
    <x v="8"/>
    <x v="0"/>
    <n v="75.056398782000002"/>
  </r>
  <r>
    <x v="0"/>
    <x v="99"/>
    <x v="7"/>
    <x v="66"/>
    <x v="7"/>
    <x v="9"/>
    <x v="0"/>
    <n v="116.76479"/>
  </r>
  <r>
    <x v="0"/>
    <x v="99"/>
    <x v="7"/>
    <x v="66"/>
    <x v="7"/>
    <x v="10"/>
    <x v="0"/>
    <n v="261.05635999999998"/>
  </r>
  <r>
    <x v="0"/>
    <x v="99"/>
    <x v="7"/>
    <x v="66"/>
    <x v="7"/>
    <x v="11"/>
    <x v="0"/>
    <n v="49.028373391000002"/>
  </r>
  <r>
    <x v="0"/>
    <x v="99"/>
    <x v="7"/>
    <x v="66"/>
    <x v="7"/>
    <x v="12"/>
    <x v="0"/>
    <n v="5.6152718210000003"/>
  </r>
  <r>
    <x v="0"/>
    <x v="99"/>
    <x v="7"/>
    <x v="66"/>
    <x v="7"/>
    <x v="13"/>
    <x v="0"/>
    <n v="154.41322"/>
  </r>
  <r>
    <x v="0"/>
    <x v="99"/>
    <x v="7"/>
    <x v="66"/>
    <x v="33"/>
    <x v="4"/>
    <x v="0"/>
    <n v="53.819153004999997"/>
  </r>
  <r>
    <x v="0"/>
    <x v="99"/>
    <x v="7"/>
    <x v="66"/>
    <x v="34"/>
    <x v="4"/>
    <x v="0"/>
    <n v="16.403983993000001"/>
  </r>
  <r>
    <x v="0"/>
    <x v="99"/>
    <x v="7"/>
    <x v="66"/>
    <x v="60"/>
    <x v="4"/>
    <x v="0"/>
    <n v="54.295896046000003"/>
  </r>
  <r>
    <x v="0"/>
    <x v="99"/>
    <x v="7"/>
    <x v="66"/>
    <x v="60"/>
    <x v="5"/>
    <x v="0"/>
    <n v="37.170137265999998"/>
  </r>
  <r>
    <x v="0"/>
    <x v="99"/>
    <x v="7"/>
    <x v="66"/>
    <x v="60"/>
    <x v="6"/>
    <x v="0"/>
    <n v="0.50558671399999999"/>
  </r>
  <r>
    <x v="0"/>
    <x v="99"/>
    <x v="7"/>
    <x v="66"/>
    <x v="60"/>
    <x v="8"/>
    <x v="0"/>
    <n v="9.5255475000000006E-2"/>
  </r>
  <r>
    <x v="0"/>
    <x v="99"/>
    <x v="7"/>
    <x v="66"/>
    <x v="60"/>
    <x v="9"/>
    <x v="0"/>
    <n v="34.511242690000003"/>
  </r>
  <r>
    <x v="0"/>
    <x v="99"/>
    <x v="7"/>
    <x v="66"/>
    <x v="60"/>
    <x v="10"/>
    <x v="0"/>
    <n v="1.0964170790000001"/>
  </r>
  <r>
    <x v="0"/>
    <x v="99"/>
    <x v="7"/>
    <x v="67"/>
    <x v="2"/>
    <x v="4"/>
    <x v="0"/>
    <n v="1.3340598E-2"/>
  </r>
  <r>
    <x v="0"/>
    <x v="99"/>
    <x v="7"/>
    <x v="67"/>
    <x v="2"/>
    <x v="5"/>
    <x v="0"/>
    <n v="0.13088860299999999"/>
  </r>
  <r>
    <x v="0"/>
    <x v="99"/>
    <x v="7"/>
    <x v="67"/>
    <x v="2"/>
    <x v="6"/>
    <x v="0"/>
    <n v="0.31161470200000002"/>
  </r>
  <r>
    <x v="0"/>
    <x v="99"/>
    <x v="7"/>
    <x v="67"/>
    <x v="2"/>
    <x v="7"/>
    <x v="0"/>
    <n v="7.2211001999999996E-2"/>
  </r>
  <r>
    <x v="0"/>
    <x v="99"/>
    <x v="7"/>
    <x v="67"/>
    <x v="2"/>
    <x v="8"/>
    <x v="0"/>
    <n v="0.37816621499999997"/>
  </r>
  <r>
    <x v="0"/>
    <x v="99"/>
    <x v="7"/>
    <x v="67"/>
    <x v="2"/>
    <x v="9"/>
    <x v="0"/>
    <n v="2.3183363620000002"/>
  </r>
  <r>
    <x v="0"/>
    <x v="99"/>
    <x v="7"/>
    <x v="67"/>
    <x v="2"/>
    <x v="10"/>
    <x v="0"/>
    <n v="8.3865562049999998"/>
  </r>
  <r>
    <x v="0"/>
    <x v="99"/>
    <x v="7"/>
    <x v="67"/>
    <x v="2"/>
    <x v="11"/>
    <x v="0"/>
    <n v="5.0591831359999997"/>
  </r>
  <r>
    <x v="0"/>
    <x v="99"/>
    <x v="7"/>
    <x v="67"/>
    <x v="2"/>
    <x v="12"/>
    <x v="0"/>
    <n v="2.965518715"/>
  </r>
  <r>
    <x v="0"/>
    <x v="99"/>
    <x v="7"/>
    <x v="67"/>
    <x v="2"/>
    <x v="13"/>
    <x v="0"/>
    <n v="71.785377119000003"/>
  </r>
  <r>
    <x v="0"/>
    <x v="99"/>
    <x v="7"/>
    <x v="67"/>
    <x v="6"/>
    <x v="4"/>
    <x v="0"/>
    <n v="16.309905389000001"/>
  </r>
  <r>
    <x v="0"/>
    <x v="99"/>
    <x v="7"/>
    <x v="67"/>
    <x v="6"/>
    <x v="5"/>
    <x v="0"/>
    <n v="1.587130481"/>
  </r>
  <r>
    <x v="0"/>
    <x v="99"/>
    <x v="7"/>
    <x v="67"/>
    <x v="6"/>
    <x v="6"/>
    <x v="0"/>
    <n v="3.9061015999999997E-2"/>
  </r>
  <r>
    <x v="0"/>
    <x v="99"/>
    <x v="7"/>
    <x v="67"/>
    <x v="6"/>
    <x v="7"/>
    <x v="0"/>
    <n v="4.2388690000000001E-3"/>
  </r>
  <r>
    <x v="0"/>
    <x v="99"/>
    <x v="7"/>
    <x v="67"/>
    <x v="6"/>
    <x v="8"/>
    <x v="0"/>
    <n v="4.9859929669999996"/>
  </r>
  <r>
    <x v="0"/>
    <x v="99"/>
    <x v="7"/>
    <x v="67"/>
    <x v="6"/>
    <x v="9"/>
    <x v="0"/>
    <n v="8.9362485090000003"/>
  </r>
  <r>
    <x v="0"/>
    <x v="99"/>
    <x v="7"/>
    <x v="67"/>
    <x v="6"/>
    <x v="10"/>
    <x v="0"/>
    <n v="6.8920172930000003"/>
  </r>
  <r>
    <x v="0"/>
    <x v="99"/>
    <x v="7"/>
    <x v="67"/>
    <x v="6"/>
    <x v="11"/>
    <x v="0"/>
    <n v="42.490221091000002"/>
  </r>
  <r>
    <x v="0"/>
    <x v="99"/>
    <x v="7"/>
    <x v="67"/>
    <x v="6"/>
    <x v="12"/>
    <x v="0"/>
    <n v="4.0111733540000003"/>
  </r>
  <r>
    <x v="0"/>
    <x v="99"/>
    <x v="7"/>
    <x v="67"/>
    <x v="6"/>
    <x v="13"/>
    <x v="0"/>
    <n v="34.345433159999999"/>
  </r>
  <r>
    <x v="0"/>
    <x v="99"/>
    <x v="7"/>
    <x v="67"/>
    <x v="7"/>
    <x v="4"/>
    <x v="0"/>
    <n v="1.1673440000000001E-3"/>
  </r>
  <r>
    <x v="0"/>
    <x v="99"/>
    <x v="7"/>
    <x v="67"/>
    <x v="7"/>
    <x v="5"/>
    <x v="0"/>
    <n v="2.541813E-3"/>
  </r>
  <r>
    <x v="0"/>
    <x v="99"/>
    <x v="7"/>
    <x v="67"/>
    <x v="7"/>
    <x v="6"/>
    <x v="0"/>
    <n v="1.5641599999999999E-4"/>
  </r>
  <r>
    <x v="0"/>
    <x v="99"/>
    <x v="7"/>
    <x v="67"/>
    <x v="7"/>
    <x v="7"/>
    <x v="0"/>
    <n v="6.2001000000000005E-5"/>
  </r>
  <r>
    <x v="0"/>
    <x v="99"/>
    <x v="7"/>
    <x v="67"/>
    <x v="7"/>
    <x v="8"/>
    <x v="0"/>
    <n v="6.1585989000000001E-2"/>
  </r>
  <r>
    <x v="0"/>
    <x v="99"/>
    <x v="7"/>
    <x v="67"/>
    <x v="7"/>
    <x v="9"/>
    <x v="0"/>
    <n v="7.1524121999999996E-2"/>
  </r>
  <r>
    <x v="0"/>
    <x v="99"/>
    <x v="7"/>
    <x v="67"/>
    <x v="7"/>
    <x v="10"/>
    <x v="0"/>
    <n v="8.5499842000000006E-2"/>
  </r>
  <r>
    <x v="0"/>
    <x v="99"/>
    <x v="7"/>
    <x v="67"/>
    <x v="7"/>
    <x v="11"/>
    <x v="0"/>
    <n v="3.2562538000000002E-2"/>
  </r>
  <r>
    <x v="0"/>
    <x v="99"/>
    <x v="7"/>
    <x v="67"/>
    <x v="7"/>
    <x v="12"/>
    <x v="0"/>
    <n v="5.013165E-3"/>
  </r>
  <r>
    <x v="0"/>
    <x v="99"/>
    <x v="7"/>
    <x v="67"/>
    <x v="7"/>
    <x v="13"/>
    <x v="0"/>
    <n v="0.18886176199999999"/>
  </r>
  <r>
    <x v="0"/>
    <x v="99"/>
    <x v="7"/>
    <x v="67"/>
    <x v="60"/>
    <x v="4"/>
    <x v="0"/>
    <n v="52.844523473999999"/>
  </r>
  <r>
    <x v="0"/>
    <x v="99"/>
    <x v="7"/>
    <x v="67"/>
    <x v="60"/>
    <x v="5"/>
    <x v="0"/>
    <n v="0.23392236299999999"/>
  </r>
  <r>
    <x v="0"/>
    <x v="99"/>
    <x v="7"/>
    <x v="67"/>
    <x v="60"/>
    <x v="9"/>
    <x v="0"/>
    <n v="9.6106100000000003E-3"/>
  </r>
  <r>
    <x v="0"/>
    <x v="99"/>
    <x v="7"/>
    <x v="67"/>
    <x v="60"/>
    <x v="10"/>
    <x v="0"/>
    <n v="8.5125499999999998E-4"/>
  </r>
  <r>
    <x v="0"/>
    <x v="99"/>
    <x v="7"/>
    <x v="68"/>
    <x v="2"/>
    <x v="4"/>
    <x v="0"/>
    <n v="0.140538576"/>
  </r>
  <r>
    <x v="0"/>
    <x v="99"/>
    <x v="7"/>
    <x v="68"/>
    <x v="2"/>
    <x v="5"/>
    <x v="0"/>
    <n v="0.42245748"/>
  </r>
  <r>
    <x v="0"/>
    <x v="99"/>
    <x v="7"/>
    <x v="68"/>
    <x v="2"/>
    <x v="6"/>
    <x v="0"/>
    <n v="3.6708635040000002"/>
  </r>
  <r>
    <x v="0"/>
    <x v="99"/>
    <x v="7"/>
    <x v="68"/>
    <x v="2"/>
    <x v="7"/>
    <x v="0"/>
    <n v="0.85757226399999997"/>
  </r>
  <r>
    <x v="0"/>
    <x v="99"/>
    <x v="7"/>
    <x v="68"/>
    <x v="2"/>
    <x v="8"/>
    <x v="0"/>
    <n v="4.2119171509999997"/>
  </r>
  <r>
    <x v="0"/>
    <x v="99"/>
    <x v="7"/>
    <x v="68"/>
    <x v="2"/>
    <x v="9"/>
    <x v="0"/>
    <n v="20.279787521999999"/>
  </r>
  <r>
    <x v="0"/>
    <x v="99"/>
    <x v="7"/>
    <x v="68"/>
    <x v="2"/>
    <x v="10"/>
    <x v="0"/>
    <n v="99.494212708000006"/>
  </r>
  <r>
    <x v="0"/>
    <x v="99"/>
    <x v="7"/>
    <x v="68"/>
    <x v="2"/>
    <x v="11"/>
    <x v="0"/>
    <n v="13.120116769999999"/>
  </r>
  <r>
    <x v="0"/>
    <x v="99"/>
    <x v="7"/>
    <x v="68"/>
    <x v="2"/>
    <x v="12"/>
    <x v="0"/>
    <n v="7.6948777000000002"/>
  </r>
  <r>
    <x v="0"/>
    <x v="99"/>
    <x v="7"/>
    <x v="68"/>
    <x v="2"/>
    <x v="13"/>
    <x v="0"/>
    <n v="186.15679"/>
  </r>
  <r>
    <x v="0"/>
    <x v="99"/>
    <x v="7"/>
    <x v="68"/>
    <x v="6"/>
    <x v="4"/>
    <x v="0"/>
    <n v="47.57423902"/>
  </r>
  <r>
    <x v="0"/>
    <x v="99"/>
    <x v="7"/>
    <x v="68"/>
    <x v="6"/>
    <x v="5"/>
    <x v="0"/>
    <n v="4.9411533299999997"/>
  </r>
  <r>
    <x v="0"/>
    <x v="99"/>
    <x v="7"/>
    <x v="68"/>
    <x v="6"/>
    <x v="6"/>
    <x v="0"/>
    <n v="0.53771685400000002"/>
  </r>
  <r>
    <x v="0"/>
    <x v="99"/>
    <x v="7"/>
    <x v="68"/>
    <x v="6"/>
    <x v="7"/>
    <x v="0"/>
    <n v="0.12949365199999999"/>
  </r>
  <r>
    <x v="0"/>
    <x v="99"/>
    <x v="7"/>
    <x v="68"/>
    <x v="6"/>
    <x v="8"/>
    <x v="0"/>
    <n v="24.862494463000001"/>
  </r>
  <r>
    <x v="0"/>
    <x v="99"/>
    <x v="7"/>
    <x v="68"/>
    <x v="6"/>
    <x v="9"/>
    <x v="0"/>
    <n v="48.933573267"/>
  </r>
  <r>
    <x v="0"/>
    <x v="99"/>
    <x v="7"/>
    <x v="68"/>
    <x v="6"/>
    <x v="10"/>
    <x v="0"/>
    <n v="64.492769494000001"/>
  </r>
  <r>
    <x v="0"/>
    <x v="99"/>
    <x v="7"/>
    <x v="68"/>
    <x v="6"/>
    <x v="11"/>
    <x v="0"/>
    <n v="262.06531999999999"/>
  </r>
  <r>
    <x v="0"/>
    <x v="99"/>
    <x v="7"/>
    <x v="68"/>
    <x v="6"/>
    <x v="12"/>
    <x v="0"/>
    <n v="12.431282473"/>
  </r>
  <r>
    <x v="0"/>
    <x v="99"/>
    <x v="7"/>
    <x v="68"/>
    <x v="6"/>
    <x v="13"/>
    <x v="0"/>
    <n v="103.15667000000001"/>
  </r>
  <r>
    <x v="0"/>
    <x v="99"/>
    <x v="7"/>
    <x v="68"/>
    <x v="7"/>
    <x v="4"/>
    <x v="0"/>
    <n v="3.1894190000000002E-3"/>
  </r>
  <r>
    <x v="0"/>
    <x v="99"/>
    <x v="7"/>
    <x v="68"/>
    <x v="7"/>
    <x v="5"/>
    <x v="0"/>
    <n v="8.5139989999999995E-3"/>
  </r>
  <r>
    <x v="0"/>
    <x v="99"/>
    <x v="7"/>
    <x v="68"/>
    <x v="7"/>
    <x v="6"/>
    <x v="0"/>
    <n v="5.1167900000000002E-4"/>
  </r>
  <r>
    <x v="0"/>
    <x v="99"/>
    <x v="7"/>
    <x v="68"/>
    <x v="7"/>
    <x v="7"/>
    <x v="0"/>
    <n v="1.8421400000000001E-4"/>
  </r>
  <r>
    <x v="0"/>
    <x v="99"/>
    <x v="7"/>
    <x v="68"/>
    <x v="7"/>
    <x v="8"/>
    <x v="0"/>
    <n v="0.22206221200000001"/>
  </r>
  <r>
    <x v="0"/>
    <x v="99"/>
    <x v="7"/>
    <x v="68"/>
    <x v="7"/>
    <x v="9"/>
    <x v="0"/>
    <n v="0.306949586"/>
  </r>
  <r>
    <x v="0"/>
    <x v="99"/>
    <x v="7"/>
    <x v="68"/>
    <x v="7"/>
    <x v="10"/>
    <x v="0"/>
    <n v="0.37163331100000002"/>
  </r>
  <r>
    <x v="0"/>
    <x v="99"/>
    <x v="7"/>
    <x v="68"/>
    <x v="7"/>
    <x v="11"/>
    <x v="0"/>
    <n v="8.7523433999999997E-2"/>
  </r>
  <r>
    <x v="0"/>
    <x v="99"/>
    <x v="7"/>
    <x v="68"/>
    <x v="7"/>
    <x v="12"/>
    <x v="0"/>
    <n v="1.4659274E-2"/>
  </r>
  <r>
    <x v="0"/>
    <x v="99"/>
    <x v="7"/>
    <x v="68"/>
    <x v="7"/>
    <x v="13"/>
    <x v="0"/>
    <n v="0.50409635200000003"/>
  </r>
  <r>
    <x v="0"/>
    <x v="99"/>
    <x v="7"/>
    <x v="68"/>
    <x v="33"/>
    <x v="4"/>
    <x v="0"/>
    <n v="4.7368827280000003"/>
  </r>
  <r>
    <x v="0"/>
    <x v="99"/>
    <x v="7"/>
    <x v="68"/>
    <x v="34"/>
    <x v="4"/>
    <x v="0"/>
    <n v="102.2454"/>
  </r>
  <r>
    <x v="0"/>
    <x v="99"/>
    <x v="7"/>
    <x v="68"/>
    <x v="60"/>
    <x v="4"/>
    <x v="0"/>
    <n v="186.33931999999999"/>
  </r>
  <r>
    <x v="0"/>
    <x v="99"/>
    <x v="7"/>
    <x v="68"/>
    <x v="60"/>
    <x v="5"/>
    <x v="0"/>
    <n v="26.909423906000001"/>
  </r>
  <r>
    <x v="0"/>
    <x v="99"/>
    <x v="7"/>
    <x v="68"/>
    <x v="60"/>
    <x v="6"/>
    <x v="0"/>
    <n v="4.339134649"/>
  </r>
  <r>
    <x v="0"/>
    <x v="99"/>
    <x v="7"/>
    <x v="68"/>
    <x v="60"/>
    <x v="8"/>
    <x v="0"/>
    <n v="1.3144995989999999"/>
  </r>
  <r>
    <x v="0"/>
    <x v="99"/>
    <x v="7"/>
    <x v="68"/>
    <x v="60"/>
    <x v="9"/>
    <x v="0"/>
    <n v="191.18378999999999"/>
  </r>
  <r>
    <x v="0"/>
    <x v="99"/>
    <x v="7"/>
    <x v="68"/>
    <x v="60"/>
    <x v="10"/>
    <x v="0"/>
    <n v="1.8298604E-2"/>
  </r>
  <r>
    <x v="0"/>
    <x v="99"/>
    <x v="7"/>
    <x v="69"/>
    <x v="2"/>
    <x v="4"/>
    <x v="0"/>
    <n v="0.118194089"/>
  </r>
  <r>
    <x v="0"/>
    <x v="99"/>
    <x v="7"/>
    <x v="69"/>
    <x v="2"/>
    <x v="5"/>
    <x v="0"/>
    <n v="0.39207093599999998"/>
  </r>
  <r>
    <x v="0"/>
    <x v="99"/>
    <x v="7"/>
    <x v="69"/>
    <x v="2"/>
    <x v="6"/>
    <x v="0"/>
    <n v="3.0837976560000002"/>
  </r>
  <r>
    <x v="0"/>
    <x v="99"/>
    <x v="7"/>
    <x v="69"/>
    <x v="2"/>
    <x v="7"/>
    <x v="0"/>
    <n v="0.72046978699999997"/>
  </r>
  <r>
    <x v="0"/>
    <x v="99"/>
    <x v="7"/>
    <x v="69"/>
    <x v="2"/>
    <x v="8"/>
    <x v="0"/>
    <n v="3.662306434"/>
  </r>
  <r>
    <x v="0"/>
    <x v="99"/>
    <x v="7"/>
    <x v="69"/>
    <x v="2"/>
    <x v="9"/>
    <x v="0"/>
    <n v="17.326759762999998"/>
  </r>
  <r>
    <x v="0"/>
    <x v="99"/>
    <x v="7"/>
    <x v="69"/>
    <x v="2"/>
    <x v="10"/>
    <x v="0"/>
    <n v="66.888881394999999"/>
  </r>
  <r>
    <x v="0"/>
    <x v="99"/>
    <x v="7"/>
    <x v="69"/>
    <x v="2"/>
    <x v="11"/>
    <x v="0"/>
    <n v="9.6938927679999995"/>
  </r>
  <r>
    <x v="0"/>
    <x v="99"/>
    <x v="7"/>
    <x v="69"/>
    <x v="2"/>
    <x v="12"/>
    <x v="0"/>
    <n v="5.68342524"/>
  </r>
  <r>
    <x v="0"/>
    <x v="99"/>
    <x v="7"/>
    <x v="69"/>
    <x v="2"/>
    <x v="13"/>
    <x v="0"/>
    <n v="137.51492999999999"/>
  </r>
  <r>
    <x v="0"/>
    <x v="99"/>
    <x v="7"/>
    <x v="69"/>
    <x v="6"/>
    <x v="4"/>
    <x v="0"/>
    <n v="32.506558527000003"/>
  </r>
  <r>
    <x v="0"/>
    <x v="99"/>
    <x v="7"/>
    <x v="69"/>
    <x v="6"/>
    <x v="5"/>
    <x v="0"/>
    <n v="3.4456489640000001"/>
  </r>
  <r>
    <x v="0"/>
    <x v="99"/>
    <x v="7"/>
    <x v="69"/>
    <x v="6"/>
    <x v="6"/>
    <x v="0"/>
    <n v="0.42172766900000003"/>
  </r>
  <r>
    <x v="0"/>
    <x v="99"/>
    <x v="7"/>
    <x v="69"/>
    <x v="6"/>
    <x v="7"/>
    <x v="0"/>
    <n v="4.4606912999999998E-2"/>
  </r>
  <r>
    <x v="0"/>
    <x v="99"/>
    <x v="7"/>
    <x v="69"/>
    <x v="6"/>
    <x v="8"/>
    <x v="0"/>
    <n v="22.36517443"/>
  </r>
  <r>
    <x v="0"/>
    <x v="99"/>
    <x v="7"/>
    <x v="69"/>
    <x v="6"/>
    <x v="9"/>
    <x v="0"/>
    <n v="41.009825859999999"/>
  </r>
  <r>
    <x v="0"/>
    <x v="99"/>
    <x v="7"/>
    <x v="69"/>
    <x v="6"/>
    <x v="10"/>
    <x v="0"/>
    <n v="47.699792000999999"/>
  </r>
  <r>
    <x v="0"/>
    <x v="99"/>
    <x v="7"/>
    <x v="69"/>
    <x v="6"/>
    <x v="11"/>
    <x v="0"/>
    <n v="260.34258"/>
  </r>
  <r>
    <x v="0"/>
    <x v="99"/>
    <x v="7"/>
    <x v="69"/>
    <x v="6"/>
    <x v="12"/>
    <x v="0"/>
    <n v="8.3010292769999996"/>
  </r>
  <r>
    <x v="0"/>
    <x v="99"/>
    <x v="7"/>
    <x v="69"/>
    <x v="6"/>
    <x v="13"/>
    <x v="0"/>
    <n v="71.098248622"/>
  </r>
  <r>
    <x v="0"/>
    <x v="99"/>
    <x v="7"/>
    <x v="69"/>
    <x v="7"/>
    <x v="4"/>
    <x v="0"/>
    <n v="2.6926150000000002E-3"/>
  </r>
  <r>
    <x v="0"/>
    <x v="99"/>
    <x v="7"/>
    <x v="69"/>
    <x v="7"/>
    <x v="5"/>
    <x v="0"/>
    <n v="7.3686000000000003E-3"/>
  </r>
  <r>
    <x v="0"/>
    <x v="99"/>
    <x v="7"/>
    <x v="69"/>
    <x v="7"/>
    <x v="6"/>
    <x v="0"/>
    <n v="5.23859E-4"/>
  </r>
  <r>
    <x v="0"/>
    <x v="99"/>
    <x v="7"/>
    <x v="69"/>
    <x v="7"/>
    <x v="7"/>
    <x v="0"/>
    <n v="1.8972800000000001E-4"/>
  </r>
  <r>
    <x v="0"/>
    <x v="99"/>
    <x v="7"/>
    <x v="69"/>
    <x v="7"/>
    <x v="8"/>
    <x v="0"/>
    <n v="0.19329833599999999"/>
  </r>
  <r>
    <x v="0"/>
    <x v="99"/>
    <x v="7"/>
    <x v="69"/>
    <x v="7"/>
    <x v="9"/>
    <x v="0"/>
    <n v="0.28062199300000001"/>
  </r>
  <r>
    <x v="0"/>
    <x v="99"/>
    <x v="7"/>
    <x v="69"/>
    <x v="7"/>
    <x v="10"/>
    <x v="0"/>
    <n v="0.32688310900000001"/>
  </r>
  <r>
    <x v="0"/>
    <x v="99"/>
    <x v="7"/>
    <x v="69"/>
    <x v="7"/>
    <x v="11"/>
    <x v="0"/>
    <n v="7.9959027000000002E-2"/>
  </r>
  <r>
    <x v="0"/>
    <x v="99"/>
    <x v="7"/>
    <x v="69"/>
    <x v="7"/>
    <x v="12"/>
    <x v="0"/>
    <n v="1.17112E-2"/>
  </r>
  <r>
    <x v="0"/>
    <x v="99"/>
    <x v="7"/>
    <x v="69"/>
    <x v="7"/>
    <x v="13"/>
    <x v="0"/>
    <n v="0.40301426800000001"/>
  </r>
  <r>
    <x v="0"/>
    <x v="99"/>
    <x v="7"/>
    <x v="69"/>
    <x v="33"/>
    <x v="4"/>
    <x v="0"/>
    <n v="2.9917182320000002"/>
  </r>
  <r>
    <x v="0"/>
    <x v="99"/>
    <x v="7"/>
    <x v="69"/>
    <x v="34"/>
    <x v="4"/>
    <x v="0"/>
    <n v="18.382953518000001"/>
  </r>
  <r>
    <x v="0"/>
    <x v="99"/>
    <x v="7"/>
    <x v="69"/>
    <x v="60"/>
    <x v="4"/>
    <x v="0"/>
    <n v="176.20636999999999"/>
  </r>
  <r>
    <x v="0"/>
    <x v="99"/>
    <x v="7"/>
    <x v="69"/>
    <x v="60"/>
    <x v="5"/>
    <x v="0"/>
    <n v="4.6784557119999999"/>
  </r>
  <r>
    <x v="0"/>
    <x v="99"/>
    <x v="7"/>
    <x v="69"/>
    <x v="60"/>
    <x v="6"/>
    <x v="0"/>
    <n v="0.303351698"/>
  </r>
  <r>
    <x v="0"/>
    <x v="99"/>
    <x v="7"/>
    <x v="69"/>
    <x v="60"/>
    <x v="8"/>
    <x v="0"/>
    <n v="5.7153258999999998E-2"/>
  </r>
  <r>
    <x v="0"/>
    <x v="99"/>
    <x v="7"/>
    <x v="69"/>
    <x v="60"/>
    <x v="9"/>
    <x v="0"/>
    <n v="116.09706"/>
  </r>
  <r>
    <x v="0"/>
    <x v="99"/>
    <x v="7"/>
    <x v="69"/>
    <x v="60"/>
    <x v="10"/>
    <x v="0"/>
    <n v="1.7025029000000001E-2"/>
  </r>
  <r>
    <x v="0"/>
    <x v="99"/>
    <x v="7"/>
    <x v="70"/>
    <x v="2"/>
    <x v="4"/>
    <x v="0"/>
    <n v="2.5255967749999999"/>
  </r>
  <r>
    <x v="0"/>
    <x v="99"/>
    <x v="7"/>
    <x v="70"/>
    <x v="2"/>
    <x v="5"/>
    <x v="0"/>
    <n v="73.506822912999993"/>
  </r>
  <r>
    <x v="0"/>
    <x v="99"/>
    <x v="7"/>
    <x v="70"/>
    <x v="2"/>
    <x v="6"/>
    <x v="0"/>
    <n v="35.730854145000002"/>
  </r>
  <r>
    <x v="0"/>
    <x v="99"/>
    <x v="7"/>
    <x v="70"/>
    <x v="2"/>
    <x v="7"/>
    <x v="0"/>
    <n v="7.3405849170000002"/>
  </r>
  <r>
    <x v="0"/>
    <x v="99"/>
    <x v="7"/>
    <x v="70"/>
    <x v="2"/>
    <x v="8"/>
    <x v="0"/>
    <n v="94.064677340000003"/>
  </r>
  <r>
    <x v="0"/>
    <x v="99"/>
    <x v="7"/>
    <x v="70"/>
    <x v="2"/>
    <x v="9"/>
    <x v="0"/>
    <n v="526.15643"/>
  </r>
  <r>
    <x v="0"/>
    <x v="99"/>
    <x v="7"/>
    <x v="70"/>
    <x v="2"/>
    <x v="10"/>
    <x v="0"/>
    <n v="4388.9705999999996"/>
  </r>
  <r>
    <x v="0"/>
    <x v="99"/>
    <x v="7"/>
    <x v="70"/>
    <x v="2"/>
    <x v="11"/>
    <x v="0"/>
    <n v="28.482646201000001"/>
  </r>
  <r>
    <x v="0"/>
    <x v="99"/>
    <x v="7"/>
    <x v="70"/>
    <x v="2"/>
    <x v="12"/>
    <x v="0"/>
    <n v="20.836487109"/>
  </r>
  <r>
    <x v="0"/>
    <x v="99"/>
    <x v="7"/>
    <x v="70"/>
    <x v="2"/>
    <x v="13"/>
    <x v="0"/>
    <n v="374.97741000000002"/>
  </r>
  <r>
    <x v="0"/>
    <x v="99"/>
    <x v="7"/>
    <x v="70"/>
    <x v="6"/>
    <x v="4"/>
    <x v="0"/>
    <n v="47.421210098000003"/>
  </r>
  <r>
    <x v="0"/>
    <x v="99"/>
    <x v="7"/>
    <x v="70"/>
    <x v="6"/>
    <x v="5"/>
    <x v="0"/>
    <n v="23.194691875"/>
  </r>
  <r>
    <x v="0"/>
    <x v="99"/>
    <x v="7"/>
    <x v="70"/>
    <x v="6"/>
    <x v="6"/>
    <x v="0"/>
    <n v="0.301513272"/>
  </r>
  <r>
    <x v="0"/>
    <x v="99"/>
    <x v="7"/>
    <x v="70"/>
    <x v="6"/>
    <x v="7"/>
    <x v="0"/>
    <n v="3.9960387E-2"/>
  </r>
  <r>
    <x v="0"/>
    <x v="99"/>
    <x v="7"/>
    <x v="70"/>
    <x v="6"/>
    <x v="8"/>
    <x v="0"/>
    <n v="287.97480000000002"/>
  </r>
  <r>
    <x v="0"/>
    <x v="99"/>
    <x v="7"/>
    <x v="70"/>
    <x v="6"/>
    <x v="9"/>
    <x v="0"/>
    <n v="743.81079999999997"/>
  </r>
  <r>
    <x v="0"/>
    <x v="99"/>
    <x v="7"/>
    <x v="70"/>
    <x v="6"/>
    <x v="10"/>
    <x v="0"/>
    <n v="3230.1183999999998"/>
  </r>
  <r>
    <x v="0"/>
    <x v="99"/>
    <x v="7"/>
    <x v="70"/>
    <x v="6"/>
    <x v="11"/>
    <x v="0"/>
    <n v="2359.5491999999999"/>
  </r>
  <r>
    <x v="0"/>
    <x v="99"/>
    <x v="7"/>
    <x v="70"/>
    <x v="6"/>
    <x v="12"/>
    <x v="0"/>
    <n v="43.098189433000002"/>
  </r>
  <r>
    <x v="0"/>
    <x v="99"/>
    <x v="7"/>
    <x v="70"/>
    <x v="6"/>
    <x v="13"/>
    <x v="0"/>
    <n v="216.15647000000001"/>
  </r>
  <r>
    <x v="0"/>
    <x v="99"/>
    <x v="7"/>
    <x v="70"/>
    <x v="7"/>
    <x v="4"/>
    <x v="0"/>
    <n v="0.436841955"/>
  </r>
  <r>
    <x v="0"/>
    <x v="99"/>
    <x v="7"/>
    <x v="70"/>
    <x v="7"/>
    <x v="5"/>
    <x v="0"/>
    <n v="4.5043413570000004"/>
  </r>
  <r>
    <x v="0"/>
    <x v="99"/>
    <x v="7"/>
    <x v="70"/>
    <x v="7"/>
    <x v="6"/>
    <x v="0"/>
    <n v="0.48067834500000001"/>
  </r>
  <r>
    <x v="0"/>
    <x v="99"/>
    <x v="7"/>
    <x v="70"/>
    <x v="7"/>
    <x v="7"/>
    <x v="0"/>
    <n v="0.174660182"/>
  </r>
  <r>
    <x v="0"/>
    <x v="99"/>
    <x v="7"/>
    <x v="70"/>
    <x v="7"/>
    <x v="8"/>
    <x v="0"/>
    <n v="65.465337187000003"/>
  </r>
  <r>
    <x v="0"/>
    <x v="99"/>
    <x v="7"/>
    <x v="70"/>
    <x v="7"/>
    <x v="9"/>
    <x v="0"/>
    <n v="148.87951000000001"/>
  </r>
  <r>
    <x v="0"/>
    <x v="99"/>
    <x v="7"/>
    <x v="70"/>
    <x v="7"/>
    <x v="10"/>
    <x v="0"/>
    <n v="432.67757"/>
  </r>
  <r>
    <x v="0"/>
    <x v="99"/>
    <x v="7"/>
    <x v="70"/>
    <x v="7"/>
    <x v="11"/>
    <x v="0"/>
    <n v="9.8605010130000004"/>
  </r>
  <r>
    <x v="0"/>
    <x v="99"/>
    <x v="7"/>
    <x v="70"/>
    <x v="7"/>
    <x v="12"/>
    <x v="0"/>
    <n v="2.0990160269999998"/>
  </r>
  <r>
    <x v="0"/>
    <x v="99"/>
    <x v="7"/>
    <x v="70"/>
    <x v="7"/>
    <x v="13"/>
    <x v="0"/>
    <n v="85.713591563999998"/>
  </r>
  <r>
    <x v="0"/>
    <x v="99"/>
    <x v="7"/>
    <x v="70"/>
    <x v="60"/>
    <x v="4"/>
    <x v="0"/>
    <n v="10.426361437000001"/>
  </r>
  <r>
    <x v="0"/>
    <x v="99"/>
    <x v="7"/>
    <x v="70"/>
    <x v="60"/>
    <x v="5"/>
    <x v="0"/>
    <n v="0.34534217699999997"/>
  </r>
  <r>
    <x v="0"/>
    <x v="99"/>
    <x v="7"/>
    <x v="70"/>
    <x v="60"/>
    <x v="6"/>
    <x v="0"/>
    <n v="4.4434353829999997"/>
  </r>
  <r>
    <x v="0"/>
    <x v="99"/>
    <x v="7"/>
    <x v="70"/>
    <x v="60"/>
    <x v="8"/>
    <x v="0"/>
    <n v="1.391433511"/>
  </r>
  <r>
    <x v="0"/>
    <x v="99"/>
    <x v="7"/>
    <x v="70"/>
    <x v="60"/>
    <x v="9"/>
    <x v="0"/>
    <n v="162.05448000000001"/>
  </r>
  <r>
    <x v="0"/>
    <x v="99"/>
    <x v="7"/>
    <x v="70"/>
    <x v="60"/>
    <x v="10"/>
    <x v="0"/>
    <n v="1.0215034E-2"/>
  </r>
  <r>
    <x v="0"/>
    <x v="99"/>
    <x v="8"/>
    <x v="57"/>
    <x v="2"/>
    <x v="4"/>
    <x v="0"/>
    <n v="1.4726868710000001"/>
  </r>
  <r>
    <x v="0"/>
    <x v="99"/>
    <x v="8"/>
    <x v="57"/>
    <x v="2"/>
    <x v="5"/>
    <x v="0"/>
    <n v="6.9147766879999999"/>
  </r>
  <r>
    <x v="0"/>
    <x v="99"/>
    <x v="8"/>
    <x v="57"/>
    <x v="2"/>
    <x v="6"/>
    <x v="0"/>
    <n v="0.96827959699999999"/>
  </r>
  <r>
    <x v="0"/>
    <x v="99"/>
    <x v="8"/>
    <x v="57"/>
    <x v="2"/>
    <x v="7"/>
    <x v="0"/>
    <n v="0.28570373900000001"/>
  </r>
  <r>
    <x v="0"/>
    <x v="99"/>
    <x v="8"/>
    <x v="57"/>
    <x v="2"/>
    <x v="8"/>
    <x v="0"/>
    <n v="2.6872875669999998"/>
  </r>
  <r>
    <x v="0"/>
    <x v="99"/>
    <x v="8"/>
    <x v="57"/>
    <x v="2"/>
    <x v="9"/>
    <x v="0"/>
    <n v="39.387484665999999"/>
  </r>
  <r>
    <x v="0"/>
    <x v="99"/>
    <x v="8"/>
    <x v="57"/>
    <x v="2"/>
    <x v="10"/>
    <x v="0"/>
    <n v="246.29965999999999"/>
  </r>
  <r>
    <x v="0"/>
    <x v="99"/>
    <x v="8"/>
    <x v="57"/>
    <x v="2"/>
    <x v="11"/>
    <x v="0"/>
    <n v="2.4499657159999999"/>
  </r>
  <r>
    <x v="0"/>
    <x v="99"/>
    <x v="8"/>
    <x v="57"/>
    <x v="2"/>
    <x v="12"/>
    <x v="0"/>
    <n v="6.2956801760000003"/>
  </r>
  <r>
    <x v="0"/>
    <x v="99"/>
    <x v="8"/>
    <x v="57"/>
    <x v="2"/>
    <x v="13"/>
    <x v="0"/>
    <n v="7.6498459069999996"/>
  </r>
  <r>
    <x v="0"/>
    <x v="99"/>
    <x v="8"/>
    <x v="57"/>
    <x v="2"/>
    <x v="14"/>
    <x v="0"/>
    <n v="2.5916941999999998E-2"/>
  </r>
  <r>
    <x v="0"/>
    <x v="99"/>
    <x v="8"/>
    <x v="57"/>
    <x v="6"/>
    <x v="4"/>
    <x v="0"/>
    <n v="4.2943089240000001"/>
  </r>
  <r>
    <x v="0"/>
    <x v="99"/>
    <x v="8"/>
    <x v="57"/>
    <x v="6"/>
    <x v="5"/>
    <x v="0"/>
    <n v="6.7648817540000001"/>
  </r>
  <r>
    <x v="0"/>
    <x v="99"/>
    <x v="8"/>
    <x v="57"/>
    <x v="6"/>
    <x v="6"/>
    <x v="0"/>
    <n v="1.4271045689999999"/>
  </r>
  <r>
    <x v="0"/>
    <x v="99"/>
    <x v="8"/>
    <x v="57"/>
    <x v="6"/>
    <x v="7"/>
    <x v="0"/>
    <n v="0.30509821300000001"/>
  </r>
  <r>
    <x v="0"/>
    <x v="99"/>
    <x v="8"/>
    <x v="57"/>
    <x v="6"/>
    <x v="8"/>
    <x v="0"/>
    <n v="2.4690038300000001"/>
  </r>
  <r>
    <x v="0"/>
    <x v="99"/>
    <x v="8"/>
    <x v="57"/>
    <x v="6"/>
    <x v="9"/>
    <x v="0"/>
    <n v="15.176267398"/>
  </r>
  <r>
    <x v="0"/>
    <x v="99"/>
    <x v="8"/>
    <x v="57"/>
    <x v="6"/>
    <x v="10"/>
    <x v="0"/>
    <n v="17.734899619"/>
  </r>
  <r>
    <x v="0"/>
    <x v="99"/>
    <x v="8"/>
    <x v="57"/>
    <x v="6"/>
    <x v="11"/>
    <x v="0"/>
    <n v="105.48757999999999"/>
  </r>
  <r>
    <x v="0"/>
    <x v="99"/>
    <x v="8"/>
    <x v="57"/>
    <x v="6"/>
    <x v="12"/>
    <x v="0"/>
    <n v="10.960156979000001"/>
  </r>
  <r>
    <x v="0"/>
    <x v="99"/>
    <x v="8"/>
    <x v="57"/>
    <x v="6"/>
    <x v="13"/>
    <x v="0"/>
    <n v="67.100797525000004"/>
  </r>
  <r>
    <x v="0"/>
    <x v="99"/>
    <x v="8"/>
    <x v="57"/>
    <x v="6"/>
    <x v="14"/>
    <x v="0"/>
    <n v="1.5336E-5"/>
  </r>
  <r>
    <x v="0"/>
    <x v="99"/>
    <x v="8"/>
    <x v="57"/>
    <x v="7"/>
    <x v="4"/>
    <x v="0"/>
    <n v="0.34376737400000001"/>
  </r>
  <r>
    <x v="0"/>
    <x v="99"/>
    <x v="8"/>
    <x v="57"/>
    <x v="7"/>
    <x v="5"/>
    <x v="0"/>
    <n v="0.566832322"/>
  </r>
  <r>
    <x v="0"/>
    <x v="99"/>
    <x v="8"/>
    <x v="57"/>
    <x v="7"/>
    <x v="6"/>
    <x v="0"/>
    <n v="0.73813091099999995"/>
  </r>
  <r>
    <x v="0"/>
    <x v="99"/>
    <x v="8"/>
    <x v="57"/>
    <x v="7"/>
    <x v="7"/>
    <x v="0"/>
    <n v="7.7135289999999995E-2"/>
  </r>
  <r>
    <x v="0"/>
    <x v="99"/>
    <x v="8"/>
    <x v="57"/>
    <x v="7"/>
    <x v="8"/>
    <x v="0"/>
    <n v="0.93550824200000005"/>
  </r>
  <r>
    <x v="0"/>
    <x v="99"/>
    <x v="8"/>
    <x v="57"/>
    <x v="7"/>
    <x v="9"/>
    <x v="0"/>
    <n v="4.5847753869999996"/>
  </r>
  <r>
    <x v="0"/>
    <x v="99"/>
    <x v="8"/>
    <x v="57"/>
    <x v="7"/>
    <x v="10"/>
    <x v="0"/>
    <n v="16.754947996999999"/>
  </r>
  <r>
    <x v="0"/>
    <x v="99"/>
    <x v="8"/>
    <x v="57"/>
    <x v="7"/>
    <x v="11"/>
    <x v="0"/>
    <n v="0.25651249999999998"/>
  </r>
  <r>
    <x v="0"/>
    <x v="99"/>
    <x v="8"/>
    <x v="57"/>
    <x v="7"/>
    <x v="12"/>
    <x v="0"/>
    <n v="0.26890813400000002"/>
  </r>
  <r>
    <x v="0"/>
    <x v="99"/>
    <x v="8"/>
    <x v="57"/>
    <x v="7"/>
    <x v="13"/>
    <x v="0"/>
    <n v="0.23562107400000001"/>
  </r>
  <r>
    <x v="0"/>
    <x v="99"/>
    <x v="8"/>
    <x v="57"/>
    <x v="7"/>
    <x v="14"/>
    <x v="0"/>
    <n v="6.7525599999999995E-4"/>
  </r>
  <r>
    <x v="0"/>
    <x v="99"/>
    <x v="8"/>
    <x v="58"/>
    <x v="2"/>
    <x v="4"/>
    <x v="0"/>
    <n v="0.31061307999999999"/>
  </r>
  <r>
    <x v="0"/>
    <x v="99"/>
    <x v="8"/>
    <x v="58"/>
    <x v="2"/>
    <x v="5"/>
    <x v="0"/>
    <n v="0.200045467"/>
  </r>
  <r>
    <x v="0"/>
    <x v="99"/>
    <x v="8"/>
    <x v="58"/>
    <x v="2"/>
    <x v="6"/>
    <x v="0"/>
    <n v="6.0579689999999999E-3"/>
  </r>
  <r>
    <x v="0"/>
    <x v="99"/>
    <x v="8"/>
    <x v="58"/>
    <x v="2"/>
    <x v="7"/>
    <x v="0"/>
    <n v="1.6286149999999999E-3"/>
  </r>
  <r>
    <x v="0"/>
    <x v="99"/>
    <x v="8"/>
    <x v="58"/>
    <x v="2"/>
    <x v="8"/>
    <x v="0"/>
    <n v="1.7463935999999999E-2"/>
  </r>
  <r>
    <x v="0"/>
    <x v="99"/>
    <x v="8"/>
    <x v="58"/>
    <x v="2"/>
    <x v="9"/>
    <x v="0"/>
    <n v="0.73984395300000005"/>
  </r>
  <r>
    <x v="0"/>
    <x v="99"/>
    <x v="8"/>
    <x v="58"/>
    <x v="2"/>
    <x v="10"/>
    <x v="0"/>
    <n v="0.73148034399999995"/>
  </r>
  <r>
    <x v="0"/>
    <x v="99"/>
    <x v="8"/>
    <x v="58"/>
    <x v="2"/>
    <x v="11"/>
    <x v="0"/>
    <n v="0.250775313"/>
  </r>
  <r>
    <x v="0"/>
    <x v="99"/>
    <x v="8"/>
    <x v="58"/>
    <x v="2"/>
    <x v="12"/>
    <x v="0"/>
    <n v="1.610141805"/>
  </r>
  <r>
    <x v="0"/>
    <x v="99"/>
    <x v="8"/>
    <x v="58"/>
    <x v="2"/>
    <x v="13"/>
    <x v="0"/>
    <n v="0.23511896700000001"/>
  </r>
  <r>
    <x v="0"/>
    <x v="99"/>
    <x v="8"/>
    <x v="58"/>
    <x v="6"/>
    <x v="4"/>
    <x v="0"/>
    <n v="23.655070664"/>
  </r>
  <r>
    <x v="0"/>
    <x v="99"/>
    <x v="8"/>
    <x v="58"/>
    <x v="6"/>
    <x v="5"/>
    <x v="0"/>
    <n v="4.7558347349999996"/>
  </r>
  <r>
    <x v="0"/>
    <x v="99"/>
    <x v="8"/>
    <x v="58"/>
    <x v="6"/>
    <x v="6"/>
    <x v="0"/>
    <n v="6.2213549E-2"/>
  </r>
  <r>
    <x v="0"/>
    <x v="99"/>
    <x v="8"/>
    <x v="58"/>
    <x v="6"/>
    <x v="7"/>
    <x v="0"/>
    <n v="1.0934868E-2"/>
  </r>
  <r>
    <x v="0"/>
    <x v="99"/>
    <x v="8"/>
    <x v="58"/>
    <x v="6"/>
    <x v="8"/>
    <x v="0"/>
    <n v="9.7634178000000002E-2"/>
  </r>
  <r>
    <x v="0"/>
    <x v="99"/>
    <x v="8"/>
    <x v="58"/>
    <x v="6"/>
    <x v="9"/>
    <x v="0"/>
    <n v="0.37891744199999999"/>
  </r>
  <r>
    <x v="0"/>
    <x v="99"/>
    <x v="8"/>
    <x v="58"/>
    <x v="6"/>
    <x v="10"/>
    <x v="0"/>
    <n v="0.76605891400000004"/>
  </r>
  <r>
    <x v="0"/>
    <x v="99"/>
    <x v="8"/>
    <x v="58"/>
    <x v="6"/>
    <x v="11"/>
    <x v="0"/>
    <n v="3.6919365439999998"/>
  </r>
  <r>
    <x v="0"/>
    <x v="99"/>
    <x v="8"/>
    <x v="58"/>
    <x v="6"/>
    <x v="12"/>
    <x v="0"/>
    <n v="20.064728854999998"/>
  </r>
  <r>
    <x v="0"/>
    <x v="99"/>
    <x v="8"/>
    <x v="58"/>
    <x v="6"/>
    <x v="13"/>
    <x v="0"/>
    <n v="18.765026597999999"/>
  </r>
  <r>
    <x v="0"/>
    <x v="99"/>
    <x v="8"/>
    <x v="58"/>
    <x v="7"/>
    <x v="4"/>
    <x v="0"/>
    <n v="3.5386440999999998E-2"/>
  </r>
  <r>
    <x v="0"/>
    <x v="99"/>
    <x v="8"/>
    <x v="58"/>
    <x v="7"/>
    <x v="5"/>
    <x v="0"/>
    <n v="1.1850584000000001E-2"/>
  </r>
  <r>
    <x v="0"/>
    <x v="99"/>
    <x v="8"/>
    <x v="58"/>
    <x v="7"/>
    <x v="6"/>
    <x v="0"/>
    <n v="1.6079725999999999E-2"/>
  </r>
  <r>
    <x v="0"/>
    <x v="99"/>
    <x v="8"/>
    <x v="58"/>
    <x v="7"/>
    <x v="7"/>
    <x v="0"/>
    <n v="3.108113E-3"/>
  </r>
  <r>
    <x v="0"/>
    <x v="99"/>
    <x v="8"/>
    <x v="58"/>
    <x v="7"/>
    <x v="8"/>
    <x v="0"/>
    <n v="4.6825672999999998E-2"/>
  </r>
  <r>
    <x v="0"/>
    <x v="99"/>
    <x v="8"/>
    <x v="58"/>
    <x v="7"/>
    <x v="9"/>
    <x v="0"/>
    <n v="0.42436603099999998"/>
  </r>
  <r>
    <x v="0"/>
    <x v="99"/>
    <x v="8"/>
    <x v="58"/>
    <x v="7"/>
    <x v="10"/>
    <x v="0"/>
    <n v="4.5108288000000003E-2"/>
  </r>
  <r>
    <x v="0"/>
    <x v="99"/>
    <x v="8"/>
    <x v="58"/>
    <x v="7"/>
    <x v="11"/>
    <x v="0"/>
    <n v="0.12934289700000001"/>
  </r>
  <r>
    <x v="0"/>
    <x v="99"/>
    <x v="8"/>
    <x v="58"/>
    <x v="7"/>
    <x v="12"/>
    <x v="0"/>
    <n v="1.7601480940000001"/>
  </r>
  <r>
    <x v="0"/>
    <x v="99"/>
    <x v="8"/>
    <x v="58"/>
    <x v="7"/>
    <x v="13"/>
    <x v="0"/>
    <n v="7.6557019000000004E-2"/>
  </r>
  <r>
    <x v="0"/>
    <x v="99"/>
    <x v="8"/>
    <x v="58"/>
    <x v="33"/>
    <x v="4"/>
    <x v="0"/>
    <n v="100.55714"/>
  </r>
  <r>
    <x v="0"/>
    <x v="99"/>
    <x v="8"/>
    <x v="58"/>
    <x v="34"/>
    <x v="4"/>
    <x v="0"/>
    <n v="214.19025999999999"/>
  </r>
  <r>
    <x v="0"/>
    <x v="99"/>
    <x v="8"/>
    <x v="58"/>
    <x v="60"/>
    <x v="4"/>
    <x v="0"/>
    <n v="0.89615202500000002"/>
  </r>
  <r>
    <x v="0"/>
    <x v="99"/>
    <x v="8"/>
    <x v="58"/>
    <x v="60"/>
    <x v="9"/>
    <x v="0"/>
    <n v="0.71466316799999996"/>
  </r>
  <r>
    <x v="0"/>
    <x v="99"/>
    <x v="8"/>
    <x v="58"/>
    <x v="60"/>
    <x v="12"/>
    <x v="0"/>
    <n v="9.1276877489999997"/>
  </r>
  <r>
    <x v="0"/>
    <x v="99"/>
    <x v="8"/>
    <x v="59"/>
    <x v="2"/>
    <x v="4"/>
    <x v="0"/>
    <n v="1.31623968"/>
  </r>
  <r>
    <x v="0"/>
    <x v="99"/>
    <x v="8"/>
    <x v="59"/>
    <x v="2"/>
    <x v="5"/>
    <x v="0"/>
    <n v="1.179164646"/>
  </r>
  <r>
    <x v="0"/>
    <x v="99"/>
    <x v="8"/>
    <x v="59"/>
    <x v="2"/>
    <x v="6"/>
    <x v="0"/>
    <n v="3.2279927E-2"/>
  </r>
  <r>
    <x v="0"/>
    <x v="99"/>
    <x v="8"/>
    <x v="59"/>
    <x v="2"/>
    <x v="7"/>
    <x v="0"/>
    <n v="6.9176919999999996E-3"/>
  </r>
  <r>
    <x v="0"/>
    <x v="99"/>
    <x v="8"/>
    <x v="59"/>
    <x v="2"/>
    <x v="8"/>
    <x v="0"/>
    <n v="5.9618017000000002E-2"/>
  </r>
  <r>
    <x v="0"/>
    <x v="99"/>
    <x v="8"/>
    <x v="59"/>
    <x v="2"/>
    <x v="9"/>
    <x v="0"/>
    <n v="11.460564319"/>
  </r>
  <r>
    <x v="0"/>
    <x v="99"/>
    <x v="8"/>
    <x v="59"/>
    <x v="2"/>
    <x v="10"/>
    <x v="0"/>
    <n v="3.3560605680000002"/>
  </r>
  <r>
    <x v="0"/>
    <x v="99"/>
    <x v="8"/>
    <x v="59"/>
    <x v="2"/>
    <x v="11"/>
    <x v="0"/>
    <n v="1.049346141"/>
  </r>
  <r>
    <x v="0"/>
    <x v="99"/>
    <x v="8"/>
    <x v="59"/>
    <x v="2"/>
    <x v="12"/>
    <x v="0"/>
    <n v="3.7977863030000001"/>
  </r>
  <r>
    <x v="0"/>
    <x v="99"/>
    <x v="8"/>
    <x v="59"/>
    <x v="2"/>
    <x v="13"/>
    <x v="0"/>
    <n v="0.90688043600000001"/>
  </r>
  <r>
    <x v="0"/>
    <x v="99"/>
    <x v="8"/>
    <x v="59"/>
    <x v="6"/>
    <x v="4"/>
    <x v="0"/>
    <n v="29.640097620999999"/>
  </r>
  <r>
    <x v="0"/>
    <x v="99"/>
    <x v="8"/>
    <x v="59"/>
    <x v="6"/>
    <x v="5"/>
    <x v="0"/>
    <n v="22.2246065"/>
  </r>
  <r>
    <x v="0"/>
    <x v="99"/>
    <x v="8"/>
    <x v="59"/>
    <x v="6"/>
    <x v="6"/>
    <x v="0"/>
    <n v="0.39725758999999999"/>
  </r>
  <r>
    <x v="0"/>
    <x v="99"/>
    <x v="8"/>
    <x v="59"/>
    <x v="6"/>
    <x v="7"/>
    <x v="0"/>
    <n v="9.6124079000000001E-2"/>
  </r>
  <r>
    <x v="0"/>
    <x v="99"/>
    <x v="8"/>
    <x v="59"/>
    <x v="6"/>
    <x v="8"/>
    <x v="0"/>
    <n v="0.81030442400000002"/>
  </r>
  <r>
    <x v="0"/>
    <x v="99"/>
    <x v="8"/>
    <x v="59"/>
    <x v="6"/>
    <x v="9"/>
    <x v="0"/>
    <n v="3.4068692610000002"/>
  </r>
  <r>
    <x v="0"/>
    <x v="99"/>
    <x v="8"/>
    <x v="59"/>
    <x v="6"/>
    <x v="10"/>
    <x v="0"/>
    <n v="7.9566751919999996"/>
  </r>
  <r>
    <x v="0"/>
    <x v="99"/>
    <x v="8"/>
    <x v="59"/>
    <x v="6"/>
    <x v="11"/>
    <x v="0"/>
    <n v="35.572200113000001"/>
  </r>
  <r>
    <x v="0"/>
    <x v="99"/>
    <x v="8"/>
    <x v="59"/>
    <x v="6"/>
    <x v="12"/>
    <x v="0"/>
    <n v="83.397224574999996"/>
  </r>
  <r>
    <x v="0"/>
    <x v="99"/>
    <x v="8"/>
    <x v="59"/>
    <x v="6"/>
    <x v="13"/>
    <x v="0"/>
    <n v="86.684085542999995"/>
  </r>
  <r>
    <x v="0"/>
    <x v="99"/>
    <x v="8"/>
    <x v="59"/>
    <x v="7"/>
    <x v="4"/>
    <x v="0"/>
    <n v="0.15014428399999999"/>
  </r>
  <r>
    <x v="0"/>
    <x v="99"/>
    <x v="8"/>
    <x v="59"/>
    <x v="7"/>
    <x v="5"/>
    <x v="0"/>
    <n v="6.2343041000000002E-2"/>
  </r>
  <r>
    <x v="0"/>
    <x v="99"/>
    <x v="8"/>
    <x v="59"/>
    <x v="7"/>
    <x v="6"/>
    <x v="0"/>
    <n v="8.3959354999999999E-2"/>
  </r>
  <r>
    <x v="0"/>
    <x v="99"/>
    <x v="8"/>
    <x v="59"/>
    <x v="7"/>
    <x v="7"/>
    <x v="0"/>
    <n v="1.0504805000000001E-2"/>
  </r>
  <r>
    <x v="0"/>
    <x v="99"/>
    <x v="8"/>
    <x v="59"/>
    <x v="7"/>
    <x v="8"/>
    <x v="0"/>
    <n v="0.15827107100000001"/>
  </r>
  <r>
    <x v="0"/>
    <x v="99"/>
    <x v="8"/>
    <x v="59"/>
    <x v="7"/>
    <x v="9"/>
    <x v="0"/>
    <n v="2.4565559619999999"/>
  </r>
  <r>
    <x v="0"/>
    <x v="99"/>
    <x v="8"/>
    <x v="59"/>
    <x v="7"/>
    <x v="10"/>
    <x v="0"/>
    <n v="2.4659394890000002"/>
  </r>
  <r>
    <x v="0"/>
    <x v="99"/>
    <x v="8"/>
    <x v="59"/>
    <x v="7"/>
    <x v="11"/>
    <x v="0"/>
    <n v="0.65288705899999999"/>
  </r>
  <r>
    <x v="0"/>
    <x v="99"/>
    <x v="8"/>
    <x v="59"/>
    <x v="7"/>
    <x v="12"/>
    <x v="0"/>
    <n v="7.10068082"/>
  </r>
  <r>
    <x v="0"/>
    <x v="99"/>
    <x v="8"/>
    <x v="59"/>
    <x v="7"/>
    <x v="13"/>
    <x v="0"/>
    <n v="0.35533046800000001"/>
  </r>
  <r>
    <x v="0"/>
    <x v="99"/>
    <x v="8"/>
    <x v="59"/>
    <x v="33"/>
    <x v="4"/>
    <x v="0"/>
    <n v="97.683913842999999"/>
  </r>
  <r>
    <x v="0"/>
    <x v="99"/>
    <x v="8"/>
    <x v="59"/>
    <x v="34"/>
    <x v="4"/>
    <x v="0"/>
    <n v="301.13164999999998"/>
  </r>
  <r>
    <x v="0"/>
    <x v="99"/>
    <x v="8"/>
    <x v="59"/>
    <x v="60"/>
    <x v="4"/>
    <x v="0"/>
    <n v="2.3412589480000001"/>
  </r>
  <r>
    <x v="0"/>
    <x v="99"/>
    <x v="8"/>
    <x v="59"/>
    <x v="60"/>
    <x v="5"/>
    <x v="0"/>
    <n v="117.65491"/>
  </r>
  <r>
    <x v="0"/>
    <x v="99"/>
    <x v="8"/>
    <x v="59"/>
    <x v="60"/>
    <x v="8"/>
    <x v="0"/>
    <n v="0.134405886"/>
  </r>
  <r>
    <x v="0"/>
    <x v="99"/>
    <x v="8"/>
    <x v="59"/>
    <x v="60"/>
    <x v="9"/>
    <x v="0"/>
    <n v="3.75852816"/>
  </r>
  <r>
    <x v="0"/>
    <x v="99"/>
    <x v="8"/>
    <x v="59"/>
    <x v="60"/>
    <x v="10"/>
    <x v="0"/>
    <n v="0.53834657100000005"/>
  </r>
  <r>
    <x v="0"/>
    <x v="99"/>
    <x v="8"/>
    <x v="59"/>
    <x v="60"/>
    <x v="11"/>
    <x v="0"/>
    <n v="9.3106211519999995"/>
  </r>
  <r>
    <x v="0"/>
    <x v="99"/>
    <x v="8"/>
    <x v="59"/>
    <x v="60"/>
    <x v="12"/>
    <x v="0"/>
    <n v="99.574872509000002"/>
  </r>
  <r>
    <x v="0"/>
    <x v="99"/>
    <x v="8"/>
    <x v="60"/>
    <x v="60"/>
    <x v="9"/>
    <x v="0"/>
    <n v="2.0062776449999999"/>
  </r>
  <r>
    <x v="0"/>
    <x v="99"/>
    <x v="8"/>
    <x v="61"/>
    <x v="2"/>
    <x v="4"/>
    <x v="0"/>
    <n v="3.0440646450000002"/>
  </r>
  <r>
    <x v="0"/>
    <x v="99"/>
    <x v="8"/>
    <x v="61"/>
    <x v="2"/>
    <x v="5"/>
    <x v="0"/>
    <n v="1.3832687189999999"/>
  </r>
  <r>
    <x v="0"/>
    <x v="99"/>
    <x v="8"/>
    <x v="61"/>
    <x v="2"/>
    <x v="6"/>
    <x v="0"/>
    <n v="2.889216E-2"/>
  </r>
  <r>
    <x v="0"/>
    <x v="99"/>
    <x v="8"/>
    <x v="61"/>
    <x v="2"/>
    <x v="7"/>
    <x v="0"/>
    <n v="2.5791360000000001E-3"/>
  </r>
  <r>
    <x v="0"/>
    <x v="99"/>
    <x v="8"/>
    <x v="61"/>
    <x v="2"/>
    <x v="8"/>
    <x v="0"/>
    <n v="1.8114912729999999"/>
  </r>
  <r>
    <x v="0"/>
    <x v="99"/>
    <x v="8"/>
    <x v="61"/>
    <x v="2"/>
    <x v="9"/>
    <x v="0"/>
    <n v="3.5145681340000001"/>
  </r>
  <r>
    <x v="0"/>
    <x v="99"/>
    <x v="8"/>
    <x v="61"/>
    <x v="2"/>
    <x v="10"/>
    <x v="0"/>
    <n v="7.3764206659999996"/>
  </r>
  <r>
    <x v="0"/>
    <x v="99"/>
    <x v="8"/>
    <x v="61"/>
    <x v="2"/>
    <x v="11"/>
    <x v="0"/>
    <n v="2.3500374910000001"/>
  </r>
  <r>
    <x v="0"/>
    <x v="99"/>
    <x v="8"/>
    <x v="61"/>
    <x v="2"/>
    <x v="12"/>
    <x v="0"/>
    <n v="4.1711873830000004"/>
  </r>
  <r>
    <x v="0"/>
    <x v="99"/>
    <x v="8"/>
    <x v="61"/>
    <x v="2"/>
    <x v="13"/>
    <x v="0"/>
    <n v="3.1668905939999998"/>
  </r>
  <r>
    <x v="0"/>
    <x v="99"/>
    <x v="8"/>
    <x v="61"/>
    <x v="6"/>
    <x v="4"/>
    <x v="0"/>
    <n v="17.522050482000001"/>
  </r>
  <r>
    <x v="0"/>
    <x v="99"/>
    <x v="8"/>
    <x v="61"/>
    <x v="6"/>
    <x v="5"/>
    <x v="0"/>
    <n v="10.518503311"/>
  </r>
  <r>
    <x v="0"/>
    <x v="99"/>
    <x v="8"/>
    <x v="61"/>
    <x v="6"/>
    <x v="6"/>
    <x v="0"/>
    <n v="1.5783966890000001"/>
  </r>
  <r>
    <x v="0"/>
    <x v="99"/>
    <x v="8"/>
    <x v="61"/>
    <x v="6"/>
    <x v="7"/>
    <x v="0"/>
    <n v="2.765141E-3"/>
  </r>
  <r>
    <x v="0"/>
    <x v="99"/>
    <x v="8"/>
    <x v="61"/>
    <x v="6"/>
    <x v="8"/>
    <x v="0"/>
    <n v="29.516145509000001"/>
  </r>
  <r>
    <x v="0"/>
    <x v="99"/>
    <x v="8"/>
    <x v="61"/>
    <x v="6"/>
    <x v="9"/>
    <x v="0"/>
    <n v="36.935676770000001"/>
  </r>
  <r>
    <x v="0"/>
    <x v="99"/>
    <x v="8"/>
    <x v="61"/>
    <x v="6"/>
    <x v="10"/>
    <x v="0"/>
    <n v="16.247889319999999"/>
  </r>
  <r>
    <x v="0"/>
    <x v="99"/>
    <x v="8"/>
    <x v="61"/>
    <x v="6"/>
    <x v="11"/>
    <x v="0"/>
    <n v="91.402228484999995"/>
  </r>
  <r>
    <x v="0"/>
    <x v="99"/>
    <x v="8"/>
    <x v="61"/>
    <x v="6"/>
    <x v="12"/>
    <x v="0"/>
    <n v="141.58647999999999"/>
  </r>
  <r>
    <x v="0"/>
    <x v="99"/>
    <x v="8"/>
    <x v="61"/>
    <x v="6"/>
    <x v="13"/>
    <x v="0"/>
    <n v="279.94146000000001"/>
  </r>
  <r>
    <x v="0"/>
    <x v="99"/>
    <x v="8"/>
    <x v="61"/>
    <x v="7"/>
    <x v="4"/>
    <x v="0"/>
    <n v="2.6225E-5"/>
  </r>
  <r>
    <x v="0"/>
    <x v="99"/>
    <x v="8"/>
    <x v="61"/>
    <x v="7"/>
    <x v="5"/>
    <x v="0"/>
    <n v="1.83136E-4"/>
  </r>
  <r>
    <x v="0"/>
    <x v="99"/>
    <x v="8"/>
    <x v="61"/>
    <x v="7"/>
    <x v="6"/>
    <x v="0"/>
    <n v="6.1842699999999995E-4"/>
  </r>
  <r>
    <x v="0"/>
    <x v="99"/>
    <x v="8"/>
    <x v="61"/>
    <x v="7"/>
    <x v="7"/>
    <x v="0"/>
    <n v="2.39E-6"/>
  </r>
  <r>
    <x v="0"/>
    <x v="99"/>
    <x v="8"/>
    <x v="61"/>
    <x v="7"/>
    <x v="8"/>
    <x v="0"/>
    <n v="0.12652754999999999"/>
  </r>
  <r>
    <x v="0"/>
    <x v="99"/>
    <x v="8"/>
    <x v="61"/>
    <x v="7"/>
    <x v="9"/>
    <x v="0"/>
    <n v="0.25367930999999999"/>
  </r>
  <r>
    <x v="0"/>
    <x v="99"/>
    <x v="8"/>
    <x v="61"/>
    <x v="7"/>
    <x v="10"/>
    <x v="0"/>
    <n v="6.2788253000000002E-2"/>
  </r>
  <r>
    <x v="0"/>
    <x v="99"/>
    <x v="8"/>
    <x v="61"/>
    <x v="7"/>
    <x v="11"/>
    <x v="0"/>
    <n v="4.8718938000000003E-2"/>
  </r>
  <r>
    <x v="0"/>
    <x v="99"/>
    <x v="8"/>
    <x v="61"/>
    <x v="7"/>
    <x v="12"/>
    <x v="0"/>
    <n v="1.2145047000000001E-2"/>
  </r>
  <r>
    <x v="0"/>
    <x v="99"/>
    <x v="8"/>
    <x v="61"/>
    <x v="7"/>
    <x v="13"/>
    <x v="0"/>
    <n v="4.3936909999999999E-3"/>
  </r>
  <r>
    <x v="0"/>
    <x v="99"/>
    <x v="8"/>
    <x v="61"/>
    <x v="60"/>
    <x v="4"/>
    <x v="0"/>
    <n v="8.2521812289999996"/>
  </r>
  <r>
    <x v="0"/>
    <x v="99"/>
    <x v="8"/>
    <x v="61"/>
    <x v="60"/>
    <x v="5"/>
    <x v="0"/>
    <n v="84.709071043999998"/>
  </r>
  <r>
    <x v="0"/>
    <x v="99"/>
    <x v="8"/>
    <x v="61"/>
    <x v="60"/>
    <x v="6"/>
    <x v="0"/>
    <n v="6.2368390000000001E-3"/>
  </r>
  <r>
    <x v="0"/>
    <x v="99"/>
    <x v="8"/>
    <x v="61"/>
    <x v="60"/>
    <x v="8"/>
    <x v="0"/>
    <n v="2.466279E-3"/>
  </r>
  <r>
    <x v="0"/>
    <x v="99"/>
    <x v="8"/>
    <x v="61"/>
    <x v="60"/>
    <x v="9"/>
    <x v="0"/>
    <n v="0.63481254899999995"/>
  </r>
  <r>
    <x v="0"/>
    <x v="99"/>
    <x v="8"/>
    <x v="61"/>
    <x v="60"/>
    <x v="10"/>
    <x v="0"/>
    <n v="2.3500959999999999E-3"/>
  </r>
  <r>
    <x v="0"/>
    <x v="99"/>
    <x v="8"/>
    <x v="62"/>
    <x v="2"/>
    <x v="4"/>
    <x v="0"/>
    <n v="616.31339000000003"/>
  </r>
  <r>
    <x v="0"/>
    <x v="99"/>
    <x v="8"/>
    <x v="62"/>
    <x v="2"/>
    <x v="5"/>
    <x v="0"/>
    <n v="243.00453999999999"/>
  </r>
  <r>
    <x v="0"/>
    <x v="99"/>
    <x v="8"/>
    <x v="62"/>
    <x v="2"/>
    <x v="6"/>
    <x v="0"/>
    <n v="0.81361706300000003"/>
  </r>
  <r>
    <x v="0"/>
    <x v="99"/>
    <x v="8"/>
    <x v="62"/>
    <x v="2"/>
    <x v="7"/>
    <x v="0"/>
    <n v="2.432409E-2"/>
  </r>
  <r>
    <x v="0"/>
    <x v="99"/>
    <x v="8"/>
    <x v="62"/>
    <x v="2"/>
    <x v="8"/>
    <x v="0"/>
    <n v="34.427940796000001"/>
  </r>
  <r>
    <x v="0"/>
    <x v="99"/>
    <x v="8"/>
    <x v="62"/>
    <x v="2"/>
    <x v="9"/>
    <x v="0"/>
    <n v="155.01913999999999"/>
  </r>
  <r>
    <x v="0"/>
    <x v="99"/>
    <x v="8"/>
    <x v="62"/>
    <x v="2"/>
    <x v="10"/>
    <x v="0"/>
    <n v="552.09807999999998"/>
  </r>
  <r>
    <x v="0"/>
    <x v="99"/>
    <x v="8"/>
    <x v="62"/>
    <x v="2"/>
    <x v="11"/>
    <x v="0"/>
    <n v="568.15057999999999"/>
  </r>
  <r>
    <x v="0"/>
    <x v="99"/>
    <x v="8"/>
    <x v="62"/>
    <x v="2"/>
    <x v="12"/>
    <x v="0"/>
    <n v="1286.7014999999999"/>
  </r>
  <r>
    <x v="0"/>
    <x v="99"/>
    <x v="8"/>
    <x v="62"/>
    <x v="2"/>
    <x v="13"/>
    <x v="0"/>
    <n v="1166.1487"/>
  </r>
  <r>
    <x v="0"/>
    <x v="99"/>
    <x v="8"/>
    <x v="62"/>
    <x v="6"/>
    <x v="4"/>
    <x v="0"/>
    <n v="1485.2101"/>
  </r>
  <r>
    <x v="0"/>
    <x v="99"/>
    <x v="8"/>
    <x v="62"/>
    <x v="6"/>
    <x v="5"/>
    <x v="0"/>
    <n v="880.02103"/>
  </r>
  <r>
    <x v="0"/>
    <x v="99"/>
    <x v="8"/>
    <x v="62"/>
    <x v="6"/>
    <x v="6"/>
    <x v="0"/>
    <n v="36.192669817000002"/>
  </r>
  <r>
    <x v="0"/>
    <x v="99"/>
    <x v="8"/>
    <x v="62"/>
    <x v="6"/>
    <x v="7"/>
    <x v="0"/>
    <n v="8.3412481999999996E-2"/>
  </r>
  <r>
    <x v="0"/>
    <x v="99"/>
    <x v="8"/>
    <x v="62"/>
    <x v="6"/>
    <x v="8"/>
    <x v="0"/>
    <n v="676.38863000000003"/>
  </r>
  <r>
    <x v="0"/>
    <x v="99"/>
    <x v="8"/>
    <x v="62"/>
    <x v="6"/>
    <x v="9"/>
    <x v="0"/>
    <n v="880.86337000000003"/>
  </r>
  <r>
    <x v="0"/>
    <x v="99"/>
    <x v="8"/>
    <x v="62"/>
    <x v="6"/>
    <x v="10"/>
    <x v="0"/>
    <n v="904.07295999999997"/>
  </r>
  <r>
    <x v="0"/>
    <x v="99"/>
    <x v="8"/>
    <x v="62"/>
    <x v="6"/>
    <x v="11"/>
    <x v="0"/>
    <n v="9657.2857999999997"/>
  </r>
  <r>
    <x v="0"/>
    <x v="99"/>
    <x v="8"/>
    <x v="62"/>
    <x v="6"/>
    <x v="12"/>
    <x v="0"/>
    <n v="14028.33"/>
  </r>
  <r>
    <x v="0"/>
    <x v="99"/>
    <x v="8"/>
    <x v="62"/>
    <x v="6"/>
    <x v="13"/>
    <x v="0"/>
    <n v="30521.734"/>
  </r>
  <r>
    <x v="0"/>
    <x v="99"/>
    <x v="8"/>
    <x v="62"/>
    <x v="7"/>
    <x v="4"/>
    <x v="0"/>
    <n v="2.2471029E-2"/>
  </r>
  <r>
    <x v="0"/>
    <x v="99"/>
    <x v="8"/>
    <x v="62"/>
    <x v="7"/>
    <x v="5"/>
    <x v="0"/>
    <n v="0.25434272600000002"/>
  </r>
  <r>
    <x v="0"/>
    <x v="99"/>
    <x v="8"/>
    <x v="62"/>
    <x v="7"/>
    <x v="6"/>
    <x v="0"/>
    <n v="0.346621238"/>
  </r>
  <r>
    <x v="0"/>
    <x v="99"/>
    <x v="8"/>
    <x v="62"/>
    <x v="7"/>
    <x v="7"/>
    <x v="0"/>
    <n v="2.9476600000000002E-4"/>
  </r>
  <r>
    <x v="0"/>
    <x v="99"/>
    <x v="8"/>
    <x v="62"/>
    <x v="7"/>
    <x v="8"/>
    <x v="0"/>
    <n v="39.696580017000002"/>
  </r>
  <r>
    <x v="0"/>
    <x v="99"/>
    <x v="8"/>
    <x v="62"/>
    <x v="7"/>
    <x v="9"/>
    <x v="0"/>
    <n v="81.584119838999996"/>
  </r>
  <r>
    <x v="0"/>
    <x v="99"/>
    <x v="8"/>
    <x v="62"/>
    <x v="7"/>
    <x v="10"/>
    <x v="0"/>
    <n v="36.031686636000003"/>
  </r>
  <r>
    <x v="0"/>
    <x v="99"/>
    <x v="8"/>
    <x v="62"/>
    <x v="7"/>
    <x v="11"/>
    <x v="0"/>
    <n v="139.38650999999999"/>
  </r>
  <r>
    <x v="0"/>
    <x v="99"/>
    <x v="8"/>
    <x v="62"/>
    <x v="7"/>
    <x v="12"/>
    <x v="0"/>
    <n v="34.549517633000001"/>
  </r>
  <r>
    <x v="0"/>
    <x v="99"/>
    <x v="8"/>
    <x v="62"/>
    <x v="7"/>
    <x v="13"/>
    <x v="0"/>
    <n v="2.9027956060000002"/>
  </r>
  <r>
    <x v="0"/>
    <x v="99"/>
    <x v="8"/>
    <x v="62"/>
    <x v="60"/>
    <x v="4"/>
    <x v="0"/>
    <n v="3492.0317"/>
  </r>
  <r>
    <x v="0"/>
    <x v="99"/>
    <x v="8"/>
    <x v="62"/>
    <x v="60"/>
    <x v="5"/>
    <x v="0"/>
    <n v="10262.136"/>
  </r>
  <r>
    <x v="0"/>
    <x v="99"/>
    <x v="8"/>
    <x v="62"/>
    <x v="60"/>
    <x v="6"/>
    <x v="0"/>
    <n v="4.770910583"/>
  </r>
  <r>
    <x v="0"/>
    <x v="99"/>
    <x v="8"/>
    <x v="62"/>
    <x v="60"/>
    <x v="8"/>
    <x v="0"/>
    <n v="1.9167582830000001"/>
  </r>
  <r>
    <x v="0"/>
    <x v="99"/>
    <x v="8"/>
    <x v="62"/>
    <x v="60"/>
    <x v="9"/>
    <x v="0"/>
    <n v="532.59965"/>
  </r>
  <r>
    <x v="0"/>
    <x v="99"/>
    <x v="8"/>
    <x v="62"/>
    <x v="60"/>
    <x v="10"/>
    <x v="0"/>
    <n v="1.485596624"/>
  </r>
  <r>
    <x v="0"/>
    <x v="99"/>
    <x v="8"/>
    <x v="63"/>
    <x v="2"/>
    <x v="4"/>
    <x v="0"/>
    <n v="0.236404221"/>
  </r>
  <r>
    <x v="0"/>
    <x v="99"/>
    <x v="8"/>
    <x v="63"/>
    <x v="2"/>
    <x v="5"/>
    <x v="0"/>
    <n v="0.15172371200000001"/>
  </r>
  <r>
    <x v="0"/>
    <x v="99"/>
    <x v="8"/>
    <x v="63"/>
    <x v="2"/>
    <x v="6"/>
    <x v="0"/>
    <n v="6.7901999000000005E-2"/>
  </r>
  <r>
    <x v="0"/>
    <x v="99"/>
    <x v="8"/>
    <x v="63"/>
    <x v="2"/>
    <x v="7"/>
    <x v="0"/>
    <n v="1.22268E-4"/>
  </r>
  <r>
    <x v="0"/>
    <x v="99"/>
    <x v="8"/>
    <x v="63"/>
    <x v="2"/>
    <x v="8"/>
    <x v="0"/>
    <n v="3.1282220719999998"/>
  </r>
  <r>
    <x v="0"/>
    <x v="99"/>
    <x v="8"/>
    <x v="63"/>
    <x v="2"/>
    <x v="9"/>
    <x v="0"/>
    <n v="13.663354559"/>
  </r>
  <r>
    <x v="0"/>
    <x v="99"/>
    <x v="8"/>
    <x v="63"/>
    <x v="2"/>
    <x v="10"/>
    <x v="0"/>
    <n v="3.4972746570000002"/>
  </r>
  <r>
    <x v="0"/>
    <x v="99"/>
    <x v="8"/>
    <x v="63"/>
    <x v="2"/>
    <x v="11"/>
    <x v="0"/>
    <n v="14.361799249000001"/>
  </r>
  <r>
    <x v="0"/>
    <x v="99"/>
    <x v="8"/>
    <x v="63"/>
    <x v="2"/>
    <x v="12"/>
    <x v="0"/>
    <n v="2.994766136"/>
  </r>
  <r>
    <x v="0"/>
    <x v="99"/>
    <x v="8"/>
    <x v="63"/>
    <x v="2"/>
    <x v="13"/>
    <x v="0"/>
    <n v="0.12098063100000001"/>
  </r>
  <r>
    <x v="0"/>
    <x v="99"/>
    <x v="8"/>
    <x v="63"/>
    <x v="6"/>
    <x v="4"/>
    <x v="0"/>
    <n v="609.11348999999996"/>
  </r>
  <r>
    <x v="0"/>
    <x v="99"/>
    <x v="8"/>
    <x v="63"/>
    <x v="6"/>
    <x v="5"/>
    <x v="0"/>
    <n v="25.270010322000001"/>
  </r>
  <r>
    <x v="0"/>
    <x v="99"/>
    <x v="8"/>
    <x v="63"/>
    <x v="6"/>
    <x v="6"/>
    <x v="0"/>
    <n v="2.0447168929999999"/>
  </r>
  <r>
    <x v="0"/>
    <x v="99"/>
    <x v="8"/>
    <x v="63"/>
    <x v="6"/>
    <x v="7"/>
    <x v="0"/>
    <n v="1.2208849999999999E-3"/>
  </r>
  <r>
    <x v="0"/>
    <x v="99"/>
    <x v="8"/>
    <x v="63"/>
    <x v="6"/>
    <x v="8"/>
    <x v="0"/>
    <n v="22.794428428"/>
  </r>
  <r>
    <x v="0"/>
    <x v="99"/>
    <x v="8"/>
    <x v="63"/>
    <x v="6"/>
    <x v="9"/>
    <x v="0"/>
    <n v="24.165480507000002"/>
  </r>
  <r>
    <x v="0"/>
    <x v="99"/>
    <x v="8"/>
    <x v="63"/>
    <x v="6"/>
    <x v="10"/>
    <x v="0"/>
    <n v="23.675723961999999"/>
  </r>
  <r>
    <x v="0"/>
    <x v="99"/>
    <x v="8"/>
    <x v="63"/>
    <x v="6"/>
    <x v="11"/>
    <x v="0"/>
    <n v="168.26067"/>
  </r>
  <r>
    <x v="0"/>
    <x v="99"/>
    <x v="8"/>
    <x v="63"/>
    <x v="6"/>
    <x v="12"/>
    <x v="0"/>
    <n v="376.84575999999998"/>
  </r>
  <r>
    <x v="0"/>
    <x v="99"/>
    <x v="8"/>
    <x v="63"/>
    <x v="6"/>
    <x v="13"/>
    <x v="0"/>
    <n v="793.38013000000001"/>
  </r>
  <r>
    <x v="0"/>
    <x v="99"/>
    <x v="8"/>
    <x v="63"/>
    <x v="7"/>
    <x v="4"/>
    <x v="0"/>
    <n v="1.1101168E-2"/>
  </r>
  <r>
    <x v="0"/>
    <x v="99"/>
    <x v="8"/>
    <x v="63"/>
    <x v="7"/>
    <x v="5"/>
    <x v="0"/>
    <n v="5.4962416E-2"/>
  </r>
  <r>
    <x v="0"/>
    <x v="99"/>
    <x v="8"/>
    <x v="63"/>
    <x v="7"/>
    <x v="6"/>
    <x v="0"/>
    <n v="7.0581691000000002E-2"/>
  </r>
  <r>
    <x v="0"/>
    <x v="99"/>
    <x v="8"/>
    <x v="63"/>
    <x v="7"/>
    <x v="7"/>
    <x v="0"/>
    <n v="4.3753299999999999E-4"/>
  </r>
  <r>
    <x v="0"/>
    <x v="99"/>
    <x v="8"/>
    <x v="63"/>
    <x v="7"/>
    <x v="8"/>
    <x v="0"/>
    <n v="16.025501339000002"/>
  </r>
  <r>
    <x v="0"/>
    <x v="99"/>
    <x v="8"/>
    <x v="63"/>
    <x v="7"/>
    <x v="9"/>
    <x v="0"/>
    <n v="26.664776999000001"/>
  </r>
  <r>
    <x v="0"/>
    <x v="99"/>
    <x v="8"/>
    <x v="63"/>
    <x v="7"/>
    <x v="10"/>
    <x v="0"/>
    <n v="8.0574326349999996"/>
  </r>
  <r>
    <x v="0"/>
    <x v="99"/>
    <x v="8"/>
    <x v="63"/>
    <x v="7"/>
    <x v="11"/>
    <x v="0"/>
    <n v="56.736753057999998"/>
  </r>
  <r>
    <x v="0"/>
    <x v="99"/>
    <x v="8"/>
    <x v="63"/>
    <x v="7"/>
    <x v="12"/>
    <x v="0"/>
    <n v="14.174020553"/>
  </r>
  <r>
    <x v="0"/>
    <x v="99"/>
    <x v="8"/>
    <x v="63"/>
    <x v="7"/>
    <x v="13"/>
    <x v="0"/>
    <n v="0.22017905900000001"/>
  </r>
  <r>
    <x v="0"/>
    <x v="99"/>
    <x v="8"/>
    <x v="63"/>
    <x v="33"/>
    <x v="4"/>
    <x v="0"/>
    <n v="1677.2668000000001"/>
  </r>
  <r>
    <x v="0"/>
    <x v="99"/>
    <x v="8"/>
    <x v="63"/>
    <x v="34"/>
    <x v="4"/>
    <x v="0"/>
    <n v="352.55324999999999"/>
  </r>
  <r>
    <x v="0"/>
    <x v="99"/>
    <x v="8"/>
    <x v="63"/>
    <x v="60"/>
    <x v="4"/>
    <x v="0"/>
    <n v="43.639071981000001"/>
  </r>
  <r>
    <x v="0"/>
    <x v="99"/>
    <x v="8"/>
    <x v="63"/>
    <x v="60"/>
    <x v="5"/>
    <x v="0"/>
    <n v="378.12342000000001"/>
  </r>
  <r>
    <x v="0"/>
    <x v="99"/>
    <x v="8"/>
    <x v="63"/>
    <x v="60"/>
    <x v="9"/>
    <x v="0"/>
    <n v="3.9223365729999999"/>
  </r>
  <r>
    <x v="0"/>
    <x v="99"/>
    <x v="8"/>
    <x v="63"/>
    <x v="60"/>
    <x v="12"/>
    <x v="0"/>
    <n v="1.0523069089999999"/>
  </r>
  <r>
    <x v="0"/>
    <x v="99"/>
    <x v="8"/>
    <x v="64"/>
    <x v="2"/>
    <x v="4"/>
    <x v="0"/>
    <n v="90.608385220000002"/>
  </r>
  <r>
    <x v="0"/>
    <x v="99"/>
    <x v="8"/>
    <x v="64"/>
    <x v="2"/>
    <x v="5"/>
    <x v="0"/>
    <n v="35.400540352999997"/>
  </r>
  <r>
    <x v="0"/>
    <x v="99"/>
    <x v="8"/>
    <x v="64"/>
    <x v="2"/>
    <x v="6"/>
    <x v="0"/>
    <n v="0.124575568"/>
  </r>
  <r>
    <x v="0"/>
    <x v="99"/>
    <x v="8"/>
    <x v="64"/>
    <x v="2"/>
    <x v="7"/>
    <x v="0"/>
    <n v="5.0944340000000001E-3"/>
  </r>
  <r>
    <x v="0"/>
    <x v="99"/>
    <x v="8"/>
    <x v="64"/>
    <x v="2"/>
    <x v="8"/>
    <x v="0"/>
    <n v="11.974768704000001"/>
  </r>
  <r>
    <x v="0"/>
    <x v="99"/>
    <x v="8"/>
    <x v="64"/>
    <x v="2"/>
    <x v="9"/>
    <x v="0"/>
    <n v="34.802553588999999"/>
  </r>
  <r>
    <x v="0"/>
    <x v="99"/>
    <x v="8"/>
    <x v="64"/>
    <x v="2"/>
    <x v="10"/>
    <x v="0"/>
    <n v="97.883394823000003"/>
  </r>
  <r>
    <x v="0"/>
    <x v="99"/>
    <x v="8"/>
    <x v="64"/>
    <x v="2"/>
    <x v="11"/>
    <x v="0"/>
    <n v="91.385829845000004"/>
  </r>
  <r>
    <x v="0"/>
    <x v="99"/>
    <x v="8"/>
    <x v="64"/>
    <x v="2"/>
    <x v="12"/>
    <x v="0"/>
    <n v="171.58609000000001"/>
  </r>
  <r>
    <x v="0"/>
    <x v="99"/>
    <x v="8"/>
    <x v="64"/>
    <x v="2"/>
    <x v="13"/>
    <x v="0"/>
    <n v="122.00303"/>
  </r>
  <r>
    <x v="0"/>
    <x v="99"/>
    <x v="8"/>
    <x v="64"/>
    <x v="6"/>
    <x v="4"/>
    <x v="0"/>
    <n v="224.93494999999999"/>
  </r>
  <r>
    <x v="0"/>
    <x v="99"/>
    <x v="8"/>
    <x v="64"/>
    <x v="6"/>
    <x v="5"/>
    <x v="0"/>
    <n v="130.64959999999999"/>
  </r>
  <r>
    <x v="0"/>
    <x v="99"/>
    <x v="8"/>
    <x v="64"/>
    <x v="6"/>
    <x v="6"/>
    <x v="0"/>
    <n v="9.0783026249999992"/>
  </r>
  <r>
    <x v="0"/>
    <x v="99"/>
    <x v="8"/>
    <x v="64"/>
    <x v="6"/>
    <x v="7"/>
    <x v="0"/>
    <n v="2.9684949999999998E-3"/>
  </r>
  <r>
    <x v="0"/>
    <x v="99"/>
    <x v="8"/>
    <x v="64"/>
    <x v="6"/>
    <x v="8"/>
    <x v="0"/>
    <n v="157.90072000000001"/>
  </r>
  <r>
    <x v="0"/>
    <x v="99"/>
    <x v="8"/>
    <x v="64"/>
    <x v="6"/>
    <x v="9"/>
    <x v="0"/>
    <n v="187.06488999999999"/>
  </r>
  <r>
    <x v="0"/>
    <x v="99"/>
    <x v="8"/>
    <x v="64"/>
    <x v="6"/>
    <x v="10"/>
    <x v="0"/>
    <n v="136.06062"/>
  </r>
  <r>
    <x v="0"/>
    <x v="99"/>
    <x v="8"/>
    <x v="64"/>
    <x v="6"/>
    <x v="11"/>
    <x v="0"/>
    <n v="899.23000999999999"/>
  </r>
  <r>
    <x v="0"/>
    <x v="99"/>
    <x v="8"/>
    <x v="64"/>
    <x v="6"/>
    <x v="12"/>
    <x v="0"/>
    <n v="2203.2323999999999"/>
  </r>
  <r>
    <x v="0"/>
    <x v="99"/>
    <x v="8"/>
    <x v="64"/>
    <x v="6"/>
    <x v="13"/>
    <x v="0"/>
    <n v="4319.4938000000002"/>
  </r>
  <r>
    <x v="0"/>
    <x v="99"/>
    <x v="8"/>
    <x v="64"/>
    <x v="7"/>
    <x v="4"/>
    <x v="0"/>
    <n v="4.8214010000000003E-3"/>
  </r>
  <r>
    <x v="0"/>
    <x v="99"/>
    <x v="8"/>
    <x v="64"/>
    <x v="7"/>
    <x v="5"/>
    <x v="0"/>
    <n v="2.2383529999999999E-2"/>
  </r>
  <r>
    <x v="0"/>
    <x v="99"/>
    <x v="8"/>
    <x v="64"/>
    <x v="7"/>
    <x v="6"/>
    <x v="0"/>
    <n v="2.2942997999999999E-2"/>
  </r>
  <r>
    <x v="0"/>
    <x v="99"/>
    <x v="8"/>
    <x v="64"/>
    <x v="7"/>
    <x v="7"/>
    <x v="0"/>
    <n v="1.5268599999999999E-4"/>
  </r>
  <r>
    <x v="0"/>
    <x v="99"/>
    <x v="8"/>
    <x v="64"/>
    <x v="7"/>
    <x v="8"/>
    <x v="0"/>
    <n v="19.12891256"/>
  </r>
  <r>
    <x v="0"/>
    <x v="99"/>
    <x v="8"/>
    <x v="64"/>
    <x v="7"/>
    <x v="9"/>
    <x v="0"/>
    <n v="37.888516381999999"/>
  </r>
  <r>
    <x v="0"/>
    <x v="99"/>
    <x v="8"/>
    <x v="64"/>
    <x v="7"/>
    <x v="10"/>
    <x v="0"/>
    <n v="3.741102631"/>
  </r>
  <r>
    <x v="0"/>
    <x v="99"/>
    <x v="8"/>
    <x v="64"/>
    <x v="7"/>
    <x v="11"/>
    <x v="0"/>
    <n v="26.788125189999999"/>
  </r>
  <r>
    <x v="0"/>
    <x v="99"/>
    <x v="8"/>
    <x v="64"/>
    <x v="7"/>
    <x v="12"/>
    <x v="0"/>
    <n v="6.6381521729999999"/>
  </r>
  <r>
    <x v="0"/>
    <x v="99"/>
    <x v="8"/>
    <x v="64"/>
    <x v="7"/>
    <x v="13"/>
    <x v="0"/>
    <n v="0.623391998"/>
  </r>
  <r>
    <x v="0"/>
    <x v="99"/>
    <x v="8"/>
    <x v="64"/>
    <x v="60"/>
    <x v="4"/>
    <x v="0"/>
    <n v="233.8295"/>
  </r>
  <r>
    <x v="0"/>
    <x v="99"/>
    <x v="8"/>
    <x v="64"/>
    <x v="60"/>
    <x v="5"/>
    <x v="0"/>
    <n v="13972.65"/>
  </r>
  <r>
    <x v="0"/>
    <x v="99"/>
    <x v="8"/>
    <x v="65"/>
    <x v="2"/>
    <x v="4"/>
    <x v="0"/>
    <n v="9.4494140069999997"/>
  </r>
  <r>
    <x v="0"/>
    <x v="99"/>
    <x v="8"/>
    <x v="65"/>
    <x v="2"/>
    <x v="5"/>
    <x v="0"/>
    <n v="7.4470743490000002"/>
  </r>
  <r>
    <x v="0"/>
    <x v="99"/>
    <x v="8"/>
    <x v="65"/>
    <x v="2"/>
    <x v="6"/>
    <x v="0"/>
    <n v="0.17398976899999999"/>
  </r>
  <r>
    <x v="0"/>
    <x v="99"/>
    <x v="8"/>
    <x v="65"/>
    <x v="2"/>
    <x v="7"/>
    <x v="0"/>
    <n v="8.3288489999999993E-3"/>
  </r>
  <r>
    <x v="0"/>
    <x v="99"/>
    <x v="8"/>
    <x v="65"/>
    <x v="2"/>
    <x v="8"/>
    <x v="0"/>
    <n v="5.4529615610000004"/>
  </r>
  <r>
    <x v="0"/>
    <x v="99"/>
    <x v="8"/>
    <x v="65"/>
    <x v="2"/>
    <x v="9"/>
    <x v="0"/>
    <n v="23.998652425"/>
  </r>
  <r>
    <x v="0"/>
    <x v="99"/>
    <x v="8"/>
    <x v="65"/>
    <x v="2"/>
    <x v="10"/>
    <x v="0"/>
    <n v="32.729642310999999"/>
  </r>
  <r>
    <x v="0"/>
    <x v="99"/>
    <x v="8"/>
    <x v="65"/>
    <x v="2"/>
    <x v="11"/>
    <x v="0"/>
    <n v="14.718204798"/>
  </r>
  <r>
    <x v="0"/>
    <x v="99"/>
    <x v="8"/>
    <x v="65"/>
    <x v="2"/>
    <x v="12"/>
    <x v="0"/>
    <n v="51.008220465999997"/>
  </r>
  <r>
    <x v="0"/>
    <x v="99"/>
    <x v="8"/>
    <x v="65"/>
    <x v="2"/>
    <x v="13"/>
    <x v="0"/>
    <n v="64.830615894999994"/>
  </r>
  <r>
    <x v="0"/>
    <x v="99"/>
    <x v="8"/>
    <x v="65"/>
    <x v="6"/>
    <x v="4"/>
    <x v="0"/>
    <n v="13.192181096000001"/>
  </r>
  <r>
    <x v="0"/>
    <x v="99"/>
    <x v="8"/>
    <x v="65"/>
    <x v="6"/>
    <x v="5"/>
    <x v="0"/>
    <n v="20.78073599"/>
  </r>
  <r>
    <x v="0"/>
    <x v="99"/>
    <x v="8"/>
    <x v="65"/>
    <x v="6"/>
    <x v="6"/>
    <x v="0"/>
    <n v="2.8730638769999999"/>
  </r>
  <r>
    <x v="0"/>
    <x v="99"/>
    <x v="8"/>
    <x v="65"/>
    <x v="6"/>
    <x v="7"/>
    <x v="0"/>
    <n v="0.721895803"/>
  </r>
  <r>
    <x v="0"/>
    <x v="99"/>
    <x v="8"/>
    <x v="65"/>
    <x v="6"/>
    <x v="8"/>
    <x v="0"/>
    <n v="21.854281741000001"/>
  </r>
  <r>
    <x v="0"/>
    <x v="99"/>
    <x v="8"/>
    <x v="65"/>
    <x v="6"/>
    <x v="9"/>
    <x v="0"/>
    <n v="48.718422814999997"/>
  </r>
  <r>
    <x v="0"/>
    <x v="99"/>
    <x v="8"/>
    <x v="65"/>
    <x v="6"/>
    <x v="10"/>
    <x v="0"/>
    <n v="33.543936475000002"/>
  </r>
  <r>
    <x v="0"/>
    <x v="99"/>
    <x v="8"/>
    <x v="65"/>
    <x v="6"/>
    <x v="11"/>
    <x v="0"/>
    <n v="811.25332000000003"/>
  </r>
  <r>
    <x v="0"/>
    <x v="99"/>
    <x v="8"/>
    <x v="65"/>
    <x v="6"/>
    <x v="12"/>
    <x v="0"/>
    <n v="37.549568260000001"/>
  </r>
  <r>
    <x v="0"/>
    <x v="99"/>
    <x v="8"/>
    <x v="65"/>
    <x v="6"/>
    <x v="13"/>
    <x v="0"/>
    <n v="679.10140999999999"/>
  </r>
  <r>
    <x v="0"/>
    <x v="99"/>
    <x v="8"/>
    <x v="65"/>
    <x v="7"/>
    <x v="4"/>
    <x v="0"/>
    <n v="6.2876499999999999E-4"/>
  </r>
  <r>
    <x v="0"/>
    <x v="99"/>
    <x v="8"/>
    <x v="65"/>
    <x v="7"/>
    <x v="5"/>
    <x v="0"/>
    <n v="0.141929586"/>
  </r>
  <r>
    <x v="0"/>
    <x v="99"/>
    <x v="8"/>
    <x v="65"/>
    <x v="7"/>
    <x v="6"/>
    <x v="0"/>
    <n v="0.15276094700000001"/>
  </r>
  <r>
    <x v="0"/>
    <x v="99"/>
    <x v="8"/>
    <x v="65"/>
    <x v="7"/>
    <x v="7"/>
    <x v="0"/>
    <n v="5.4406000000000001E-5"/>
  </r>
  <r>
    <x v="0"/>
    <x v="99"/>
    <x v="8"/>
    <x v="65"/>
    <x v="7"/>
    <x v="8"/>
    <x v="0"/>
    <n v="1.027996312"/>
  </r>
  <r>
    <x v="0"/>
    <x v="99"/>
    <x v="8"/>
    <x v="65"/>
    <x v="7"/>
    <x v="9"/>
    <x v="0"/>
    <n v="1.845976058"/>
  </r>
  <r>
    <x v="0"/>
    <x v="99"/>
    <x v="8"/>
    <x v="65"/>
    <x v="7"/>
    <x v="10"/>
    <x v="0"/>
    <n v="7.4663112729999996"/>
  </r>
  <r>
    <x v="0"/>
    <x v="99"/>
    <x v="8"/>
    <x v="65"/>
    <x v="7"/>
    <x v="11"/>
    <x v="0"/>
    <n v="0.42906766899999998"/>
  </r>
  <r>
    <x v="0"/>
    <x v="99"/>
    <x v="8"/>
    <x v="65"/>
    <x v="7"/>
    <x v="12"/>
    <x v="0"/>
    <n v="0.107783174"/>
  </r>
  <r>
    <x v="0"/>
    <x v="99"/>
    <x v="8"/>
    <x v="65"/>
    <x v="7"/>
    <x v="13"/>
    <x v="0"/>
    <n v="2.0038442E-2"/>
  </r>
  <r>
    <x v="0"/>
    <x v="99"/>
    <x v="8"/>
    <x v="65"/>
    <x v="60"/>
    <x v="4"/>
    <x v="0"/>
    <n v="96.900131938000001"/>
  </r>
  <r>
    <x v="0"/>
    <x v="99"/>
    <x v="8"/>
    <x v="65"/>
    <x v="60"/>
    <x v="5"/>
    <x v="0"/>
    <n v="2240.1545999999998"/>
  </r>
  <r>
    <x v="0"/>
    <x v="99"/>
    <x v="8"/>
    <x v="65"/>
    <x v="60"/>
    <x v="6"/>
    <x v="0"/>
    <n v="34.138420433999997"/>
  </r>
  <r>
    <x v="0"/>
    <x v="99"/>
    <x v="8"/>
    <x v="65"/>
    <x v="60"/>
    <x v="8"/>
    <x v="0"/>
    <n v="13.180338354"/>
  </r>
  <r>
    <x v="0"/>
    <x v="99"/>
    <x v="8"/>
    <x v="65"/>
    <x v="60"/>
    <x v="9"/>
    <x v="0"/>
    <n v="136.66565"/>
  </r>
  <r>
    <x v="0"/>
    <x v="99"/>
    <x v="8"/>
    <x v="65"/>
    <x v="60"/>
    <x v="10"/>
    <x v="0"/>
    <n v="15.826066805"/>
  </r>
  <r>
    <x v="0"/>
    <x v="99"/>
    <x v="8"/>
    <x v="65"/>
    <x v="60"/>
    <x v="12"/>
    <x v="0"/>
    <n v="89.819033590999993"/>
  </r>
  <r>
    <x v="0"/>
    <x v="99"/>
    <x v="8"/>
    <x v="66"/>
    <x v="2"/>
    <x v="4"/>
    <x v="0"/>
    <n v="5.5700341409999998"/>
  </r>
  <r>
    <x v="0"/>
    <x v="99"/>
    <x v="8"/>
    <x v="66"/>
    <x v="2"/>
    <x v="5"/>
    <x v="0"/>
    <n v="14.768284521"/>
  </r>
  <r>
    <x v="0"/>
    <x v="99"/>
    <x v="8"/>
    <x v="66"/>
    <x v="2"/>
    <x v="6"/>
    <x v="0"/>
    <n v="0.51909297099999996"/>
  </r>
  <r>
    <x v="0"/>
    <x v="99"/>
    <x v="8"/>
    <x v="66"/>
    <x v="2"/>
    <x v="7"/>
    <x v="0"/>
    <n v="2.1406248999999999E-2"/>
  </r>
  <r>
    <x v="0"/>
    <x v="99"/>
    <x v="8"/>
    <x v="66"/>
    <x v="2"/>
    <x v="8"/>
    <x v="0"/>
    <n v="19.947133978"/>
  </r>
  <r>
    <x v="0"/>
    <x v="99"/>
    <x v="8"/>
    <x v="66"/>
    <x v="2"/>
    <x v="9"/>
    <x v="0"/>
    <n v="76.738531163000005"/>
  </r>
  <r>
    <x v="0"/>
    <x v="99"/>
    <x v="8"/>
    <x v="66"/>
    <x v="2"/>
    <x v="10"/>
    <x v="0"/>
    <n v="1065.1016999999999"/>
  </r>
  <r>
    <x v="0"/>
    <x v="99"/>
    <x v="8"/>
    <x v="66"/>
    <x v="2"/>
    <x v="11"/>
    <x v="0"/>
    <n v="6.5636276249999996"/>
  </r>
  <r>
    <x v="0"/>
    <x v="99"/>
    <x v="8"/>
    <x v="66"/>
    <x v="2"/>
    <x v="12"/>
    <x v="0"/>
    <n v="12.307445563"/>
  </r>
  <r>
    <x v="0"/>
    <x v="99"/>
    <x v="8"/>
    <x v="66"/>
    <x v="2"/>
    <x v="13"/>
    <x v="0"/>
    <n v="12.251562798"/>
  </r>
  <r>
    <x v="0"/>
    <x v="99"/>
    <x v="8"/>
    <x v="66"/>
    <x v="6"/>
    <x v="4"/>
    <x v="0"/>
    <n v="92.939054044000002"/>
  </r>
  <r>
    <x v="0"/>
    <x v="99"/>
    <x v="8"/>
    <x v="66"/>
    <x v="6"/>
    <x v="5"/>
    <x v="0"/>
    <n v="67.235098863999994"/>
  </r>
  <r>
    <x v="0"/>
    <x v="99"/>
    <x v="8"/>
    <x v="66"/>
    <x v="6"/>
    <x v="6"/>
    <x v="0"/>
    <n v="9.6986234919999994"/>
  </r>
  <r>
    <x v="0"/>
    <x v="99"/>
    <x v="8"/>
    <x v="66"/>
    <x v="6"/>
    <x v="7"/>
    <x v="0"/>
    <n v="7.8417256000000005E-2"/>
  </r>
  <r>
    <x v="0"/>
    <x v="99"/>
    <x v="8"/>
    <x v="66"/>
    <x v="6"/>
    <x v="8"/>
    <x v="0"/>
    <n v="110.9237"/>
  </r>
  <r>
    <x v="0"/>
    <x v="99"/>
    <x v="8"/>
    <x v="66"/>
    <x v="6"/>
    <x v="9"/>
    <x v="0"/>
    <n v="164.41569000000001"/>
  </r>
  <r>
    <x v="0"/>
    <x v="99"/>
    <x v="8"/>
    <x v="66"/>
    <x v="6"/>
    <x v="10"/>
    <x v="0"/>
    <n v="326.77987999999999"/>
  </r>
  <r>
    <x v="0"/>
    <x v="99"/>
    <x v="8"/>
    <x v="66"/>
    <x v="6"/>
    <x v="11"/>
    <x v="0"/>
    <n v="1189.5851"/>
  </r>
  <r>
    <x v="0"/>
    <x v="99"/>
    <x v="8"/>
    <x v="66"/>
    <x v="6"/>
    <x v="12"/>
    <x v="0"/>
    <n v="194.13160999999999"/>
  </r>
  <r>
    <x v="0"/>
    <x v="99"/>
    <x v="8"/>
    <x v="66"/>
    <x v="6"/>
    <x v="13"/>
    <x v="0"/>
    <n v="588.48422000000005"/>
  </r>
  <r>
    <x v="0"/>
    <x v="99"/>
    <x v="8"/>
    <x v="66"/>
    <x v="7"/>
    <x v="4"/>
    <x v="0"/>
    <n v="2.6513109999999999E-3"/>
  </r>
  <r>
    <x v="0"/>
    <x v="99"/>
    <x v="8"/>
    <x v="66"/>
    <x v="7"/>
    <x v="5"/>
    <x v="0"/>
    <n v="0.42486881599999998"/>
  </r>
  <r>
    <x v="0"/>
    <x v="99"/>
    <x v="8"/>
    <x v="66"/>
    <x v="7"/>
    <x v="6"/>
    <x v="0"/>
    <n v="0.51081803299999995"/>
  </r>
  <r>
    <x v="0"/>
    <x v="99"/>
    <x v="8"/>
    <x v="66"/>
    <x v="7"/>
    <x v="7"/>
    <x v="0"/>
    <n v="2.6226299999999999E-4"/>
  </r>
  <r>
    <x v="0"/>
    <x v="99"/>
    <x v="8"/>
    <x v="66"/>
    <x v="7"/>
    <x v="8"/>
    <x v="0"/>
    <n v="14.301923511"/>
  </r>
  <r>
    <x v="0"/>
    <x v="99"/>
    <x v="8"/>
    <x v="66"/>
    <x v="7"/>
    <x v="9"/>
    <x v="0"/>
    <n v="26.512966721000002"/>
  </r>
  <r>
    <x v="0"/>
    <x v="99"/>
    <x v="8"/>
    <x v="66"/>
    <x v="7"/>
    <x v="10"/>
    <x v="0"/>
    <n v="52.598563855999998"/>
  </r>
  <r>
    <x v="0"/>
    <x v="99"/>
    <x v="8"/>
    <x v="66"/>
    <x v="7"/>
    <x v="11"/>
    <x v="0"/>
    <n v="3.6220135469999999"/>
  </r>
  <r>
    <x v="0"/>
    <x v="99"/>
    <x v="8"/>
    <x v="66"/>
    <x v="7"/>
    <x v="12"/>
    <x v="0"/>
    <n v="0.89377634500000003"/>
  </r>
  <r>
    <x v="0"/>
    <x v="99"/>
    <x v="8"/>
    <x v="66"/>
    <x v="7"/>
    <x v="13"/>
    <x v="0"/>
    <n v="8.4362349000000003E-2"/>
  </r>
  <r>
    <x v="0"/>
    <x v="99"/>
    <x v="8"/>
    <x v="66"/>
    <x v="33"/>
    <x v="4"/>
    <x v="0"/>
    <n v="204.71803"/>
  </r>
  <r>
    <x v="0"/>
    <x v="99"/>
    <x v="8"/>
    <x v="66"/>
    <x v="34"/>
    <x v="4"/>
    <x v="0"/>
    <n v="13.151973673000001"/>
  </r>
  <r>
    <x v="0"/>
    <x v="99"/>
    <x v="8"/>
    <x v="66"/>
    <x v="60"/>
    <x v="4"/>
    <x v="0"/>
    <n v="127.18593"/>
  </r>
  <r>
    <x v="0"/>
    <x v="99"/>
    <x v="8"/>
    <x v="66"/>
    <x v="60"/>
    <x v="5"/>
    <x v="0"/>
    <n v="32.512871058999998"/>
  </r>
  <r>
    <x v="0"/>
    <x v="99"/>
    <x v="8"/>
    <x v="66"/>
    <x v="60"/>
    <x v="6"/>
    <x v="0"/>
    <n v="1.175643258"/>
  </r>
  <r>
    <x v="0"/>
    <x v="99"/>
    <x v="8"/>
    <x v="66"/>
    <x v="60"/>
    <x v="8"/>
    <x v="0"/>
    <n v="0.46055895600000002"/>
  </r>
  <r>
    <x v="0"/>
    <x v="99"/>
    <x v="8"/>
    <x v="66"/>
    <x v="60"/>
    <x v="9"/>
    <x v="0"/>
    <n v="5.319090621"/>
  </r>
  <r>
    <x v="0"/>
    <x v="99"/>
    <x v="8"/>
    <x v="66"/>
    <x v="60"/>
    <x v="10"/>
    <x v="0"/>
    <n v="0.27026192500000001"/>
  </r>
  <r>
    <x v="0"/>
    <x v="99"/>
    <x v="8"/>
    <x v="67"/>
    <x v="2"/>
    <x v="4"/>
    <x v="0"/>
    <n v="10.937471509"/>
  </r>
  <r>
    <x v="0"/>
    <x v="99"/>
    <x v="8"/>
    <x v="67"/>
    <x v="2"/>
    <x v="5"/>
    <x v="0"/>
    <n v="4.3909425740000003"/>
  </r>
  <r>
    <x v="0"/>
    <x v="99"/>
    <x v="8"/>
    <x v="67"/>
    <x v="2"/>
    <x v="6"/>
    <x v="0"/>
    <n v="2.8349678999999999E-2"/>
  </r>
  <r>
    <x v="0"/>
    <x v="99"/>
    <x v="8"/>
    <x v="67"/>
    <x v="2"/>
    <x v="7"/>
    <x v="0"/>
    <n v="2.6675610000000002E-3"/>
  </r>
  <r>
    <x v="0"/>
    <x v="99"/>
    <x v="8"/>
    <x v="67"/>
    <x v="2"/>
    <x v="8"/>
    <x v="0"/>
    <n v="1.6758209690000001"/>
  </r>
  <r>
    <x v="0"/>
    <x v="99"/>
    <x v="8"/>
    <x v="67"/>
    <x v="2"/>
    <x v="9"/>
    <x v="0"/>
    <n v="3.3991845430000001"/>
  </r>
  <r>
    <x v="0"/>
    <x v="99"/>
    <x v="8"/>
    <x v="67"/>
    <x v="2"/>
    <x v="10"/>
    <x v="0"/>
    <n v="12.619297146999999"/>
  </r>
  <r>
    <x v="0"/>
    <x v="99"/>
    <x v="8"/>
    <x v="67"/>
    <x v="2"/>
    <x v="11"/>
    <x v="0"/>
    <n v="8.6465731970000004"/>
  </r>
  <r>
    <x v="0"/>
    <x v="99"/>
    <x v="8"/>
    <x v="67"/>
    <x v="2"/>
    <x v="12"/>
    <x v="0"/>
    <n v="16.371059389999999"/>
  </r>
  <r>
    <x v="0"/>
    <x v="99"/>
    <x v="8"/>
    <x v="67"/>
    <x v="2"/>
    <x v="13"/>
    <x v="0"/>
    <n v="13.424041688999999"/>
  </r>
  <r>
    <x v="0"/>
    <x v="99"/>
    <x v="8"/>
    <x v="67"/>
    <x v="6"/>
    <x v="4"/>
    <x v="0"/>
    <n v="68.268587423"/>
  </r>
  <r>
    <x v="0"/>
    <x v="99"/>
    <x v="8"/>
    <x v="67"/>
    <x v="6"/>
    <x v="5"/>
    <x v="0"/>
    <n v="31.002940784"/>
  </r>
  <r>
    <x v="0"/>
    <x v="99"/>
    <x v="8"/>
    <x v="67"/>
    <x v="6"/>
    <x v="6"/>
    <x v="0"/>
    <n v="1.436096244"/>
  </r>
  <r>
    <x v="0"/>
    <x v="99"/>
    <x v="8"/>
    <x v="67"/>
    <x v="6"/>
    <x v="7"/>
    <x v="0"/>
    <n v="2.9582710000000002E-3"/>
  </r>
  <r>
    <x v="0"/>
    <x v="99"/>
    <x v="8"/>
    <x v="67"/>
    <x v="6"/>
    <x v="8"/>
    <x v="0"/>
    <n v="27.727601087"/>
  </r>
  <r>
    <x v="0"/>
    <x v="99"/>
    <x v="8"/>
    <x v="67"/>
    <x v="6"/>
    <x v="9"/>
    <x v="0"/>
    <n v="34.671947940000003"/>
  </r>
  <r>
    <x v="0"/>
    <x v="99"/>
    <x v="8"/>
    <x v="67"/>
    <x v="6"/>
    <x v="10"/>
    <x v="0"/>
    <n v="29.990206376"/>
  </r>
  <r>
    <x v="0"/>
    <x v="99"/>
    <x v="8"/>
    <x v="67"/>
    <x v="6"/>
    <x v="11"/>
    <x v="0"/>
    <n v="234.11208999999999"/>
  </r>
  <r>
    <x v="0"/>
    <x v="99"/>
    <x v="8"/>
    <x v="67"/>
    <x v="6"/>
    <x v="12"/>
    <x v="0"/>
    <n v="514.17780000000005"/>
  </r>
  <r>
    <x v="0"/>
    <x v="99"/>
    <x v="8"/>
    <x v="67"/>
    <x v="6"/>
    <x v="13"/>
    <x v="0"/>
    <n v="1043.2840000000001"/>
  </r>
  <r>
    <x v="0"/>
    <x v="99"/>
    <x v="8"/>
    <x v="67"/>
    <x v="7"/>
    <x v="4"/>
    <x v="0"/>
    <n v="9.0130000000000006E-5"/>
  </r>
  <r>
    <x v="0"/>
    <x v="99"/>
    <x v="8"/>
    <x v="67"/>
    <x v="7"/>
    <x v="5"/>
    <x v="0"/>
    <n v="1.6252500000000001E-4"/>
  </r>
  <r>
    <x v="0"/>
    <x v="99"/>
    <x v="8"/>
    <x v="67"/>
    <x v="7"/>
    <x v="6"/>
    <x v="0"/>
    <n v="3.2084300000000002E-4"/>
  </r>
  <r>
    <x v="0"/>
    <x v="99"/>
    <x v="8"/>
    <x v="67"/>
    <x v="7"/>
    <x v="7"/>
    <x v="0"/>
    <n v="2.131E-6"/>
  </r>
  <r>
    <x v="0"/>
    <x v="99"/>
    <x v="8"/>
    <x v="67"/>
    <x v="7"/>
    <x v="8"/>
    <x v="0"/>
    <n v="0.12034180799999999"/>
  </r>
  <r>
    <x v="0"/>
    <x v="99"/>
    <x v="8"/>
    <x v="67"/>
    <x v="7"/>
    <x v="9"/>
    <x v="0"/>
    <n v="0.24067583200000001"/>
  </r>
  <r>
    <x v="0"/>
    <x v="99"/>
    <x v="8"/>
    <x v="67"/>
    <x v="7"/>
    <x v="10"/>
    <x v="0"/>
    <n v="5.0129251999999999E-2"/>
  </r>
  <r>
    <x v="0"/>
    <x v="99"/>
    <x v="8"/>
    <x v="67"/>
    <x v="7"/>
    <x v="11"/>
    <x v="0"/>
    <n v="0.171773606"/>
  </r>
  <r>
    <x v="0"/>
    <x v="99"/>
    <x v="8"/>
    <x v="67"/>
    <x v="7"/>
    <x v="12"/>
    <x v="0"/>
    <n v="4.2977810999999998E-2"/>
  </r>
  <r>
    <x v="0"/>
    <x v="99"/>
    <x v="8"/>
    <x v="67"/>
    <x v="7"/>
    <x v="13"/>
    <x v="0"/>
    <n v="1.7103539000000001E-2"/>
  </r>
  <r>
    <x v="0"/>
    <x v="99"/>
    <x v="8"/>
    <x v="67"/>
    <x v="60"/>
    <x v="4"/>
    <x v="0"/>
    <n v="123.76268"/>
  </r>
  <r>
    <x v="0"/>
    <x v="99"/>
    <x v="8"/>
    <x v="67"/>
    <x v="60"/>
    <x v="5"/>
    <x v="0"/>
    <n v="10.552263161000001"/>
  </r>
  <r>
    <x v="0"/>
    <x v="99"/>
    <x v="8"/>
    <x v="67"/>
    <x v="60"/>
    <x v="9"/>
    <x v="0"/>
    <n v="1.4129520000000001E-3"/>
  </r>
  <r>
    <x v="0"/>
    <x v="99"/>
    <x v="8"/>
    <x v="67"/>
    <x v="60"/>
    <x v="10"/>
    <x v="0"/>
    <n v="2.09831E-4"/>
  </r>
  <r>
    <x v="0"/>
    <x v="99"/>
    <x v="8"/>
    <x v="68"/>
    <x v="2"/>
    <x v="4"/>
    <x v="0"/>
    <n v="46.881954635"/>
  </r>
  <r>
    <x v="0"/>
    <x v="99"/>
    <x v="8"/>
    <x v="68"/>
    <x v="2"/>
    <x v="5"/>
    <x v="0"/>
    <n v="19.64986566"/>
  </r>
  <r>
    <x v="0"/>
    <x v="99"/>
    <x v="8"/>
    <x v="68"/>
    <x v="2"/>
    <x v="6"/>
    <x v="0"/>
    <n v="0.145255626"/>
  </r>
  <r>
    <x v="0"/>
    <x v="99"/>
    <x v="8"/>
    <x v="68"/>
    <x v="2"/>
    <x v="7"/>
    <x v="0"/>
    <n v="9.6988790000000005E-3"/>
  </r>
  <r>
    <x v="0"/>
    <x v="99"/>
    <x v="8"/>
    <x v="68"/>
    <x v="2"/>
    <x v="8"/>
    <x v="0"/>
    <n v="11.826580226999999"/>
  </r>
  <r>
    <x v="0"/>
    <x v="99"/>
    <x v="8"/>
    <x v="68"/>
    <x v="2"/>
    <x v="9"/>
    <x v="0"/>
    <n v="30.522239640999999"/>
  </r>
  <r>
    <x v="0"/>
    <x v="99"/>
    <x v="8"/>
    <x v="68"/>
    <x v="2"/>
    <x v="10"/>
    <x v="0"/>
    <n v="165.73141000000001"/>
  </r>
  <r>
    <x v="0"/>
    <x v="99"/>
    <x v="8"/>
    <x v="68"/>
    <x v="2"/>
    <x v="11"/>
    <x v="0"/>
    <n v="35.721330616000003"/>
  </r>
  <r>
    <x v="0"/>
    <x v="99"/>
    <x v="8"/>
    <x v="68"/>
    <x v="2"/>
    <x v="12"/>
    <x v="0"/>
    <n v="64.637611785000004"/>
  </r>
  <r>
    <x v="0"/>
    <x v="99"/>
    <x v="8"/>
    <x v="68"/>
    <x v="2"/>
    <x v="13"/>
    <x v="0"/>
    <n v="49.956916102999998"/>
  </r>
  <r>
    <x v="0"/>
    <x v="99"/>
    <x v="8"/>
    <x v="68"/>
    <x v="6"/>
    <x v="4"/>
    <x v="0"/>
    <n v="270.01963000000001"/>
  </r>
  <r>
    <x v="0"/>
    <x v="99"/>
    <x v="8"/>
    <x v="68"/>
    <x v="6"/>
    <x v="5"/>
    <x v="0"/>
    <n v="141.33437000000001"/>
  </r>
  <r>
    <x v="0"/>
    <x v="99"/>
    <x v="8"/>
    <x v="68"/>
    <x v="6"/>
    <x v="6"/>
    <x v="0"/>
    <n v="5.8453119119999997"/>
  </r>
  <r>
    <x v="0"/>
    <x v="99"/>
    <x v="8"/>
    <x v="68"/>
    <x v="6"/>
    <x v="7"/>
    <x v="0"/>
    <n v="1.0562633E-2"/>
  </r>
  <r>
    <x v="0"/>
    <x v="99"/>
    <x v="8"/>
    <x v="68"/>
    <x v="6"/>
    <x v="8"/>
    <x v="0"/>
    <n v="113.98782"/>
  </r>
  <r>
    <x v="0"/>
    <x v="99"/>
    <x v="8"/>
    <x v="68"/>
    <x v="6"/>
    <x v="9"/>
    <x v="0"/>
    <n v="151.15018000000001"/>
  </r>
  <r>
    <x v="0"/>
    <x v="99"/>
    <x v="8"/>
    <x v="68"/>
    <x v="6"/>
    <x v="10"/>
    <x v="0"/>
    <n v="136.82055"/>
  </r>
  <r>
    <x v="0"/>
    <x v="99"/>
    <x v="8"/>
    <x v="68"/>
    <x v="6"/>
    <x v="11"/>
    <x v="0"/>
    <n v="1015.6499"/>
  </r>
  <r>
    <x v="0"/>
    <x v="99"/>
    <x v="8"/>
    <x v="68"/>
    <x v="6"/>
    <x v="12"/>
    <x v="0"/>
    <n v="2170.0372000000002"/>
  </r>
  <r>
    <x v="0"/>
    <x v="99"/>
    <x v="8"/>
    <x v="68"/>
    <x v="6"/>
    <x v="13"/>
    <x v="0"/>
    <n v="4271.5156999999999"/>
  </r>
  <r>
    <x v="0"/>
    <x v="99"/>
    <x v="8"/>
    <x v="68"/>
    <x v="7"/>
    <x v="4"/>
    <x v="0"/>
    <n v="3.5787500000000001E-4"/>
  </r>
  <r>
    <x v="0"/>
    <x v="99"/>
    <x v="8"/>
    <x v="68"/>
    <x v="7"/>
    <x v="5"/>
    <x v="0"/>
    <n v="1.8257010000000001E-3"/>
  </r>
  <r>
    <x v="0"/>
    <x v="99"/>
    <x v="8"/>
    <x v="68"/>
    <x v="7"/>
    <x v="6"/>
    <x v="0"/>
    <n v="2.4834129999999999E-3"/>
  </r>
  <r>
    <x v="0"/>
    <x v="99"/>
    <x v="8"/>
    <x v="68"/>
    <x v="7"/>
    <x v="7"/>
    <x v="0"/>
    <n v="8.5010000000000004E-6"/>
  </r>
  <r>
    <x v="0"/>
    <x v="99"/>
    <x v="8"/>
    <x v="68"/>
    <x v="7"/>
    <x v="8"/>
    <x v="0"/>
    <n v="0.47607631900000003"/>
  </r>
  <r>
    <x v="0"/>
    <x v="99"/>
    <x v="8"/>
    <x v="68"/>
    <x v="7"/>
    <x v="9"/>
    <x v="0"/>
    <n v="0.95857334500000002"/>
  </r>
  <r>
    <x v="0"/>
    <x v="99"/>
    <x v="8"/>
    <x v="68"/>
    <x v="7"/>
    <x v="10"/>
    <x v="0"/>
    <n v="0.56695628899999995"/>
  </r>
  <r>
    <x v="0"/>
    <x v="99"/>
    <x v="8"/>
    <x v="68"/>
    <x v="7"/>
    <x v="11"/>
    <x v="0"/>
    <n v="0.74326690699999998"/>
  </r>
  <r>
    <x v="0"/>
    <x v="99"/>
    <x v="8"/>
    <x v="68"/>
    <x v="7"/>
    <x v="12"/>
    <x v="0"/>
    <n v="0.18540615699999999"/>
  </r>
  <r>
    <x v="0"/>
    <x v="99"/>
    <x v="8"/>
    <x v="68"/>
    <x v="7"/>
    <x v="13"/>
    <x v="0"/>
    <n v="6.7259867000000001E-2"/>
  </r>
  <r>
    <x v="0"/>
    <x v="99"/>
    <x v="8"/>
    <x v="68"/>
    <x v="33"/>
    <x v="4"/>
    <x v="0"/>
    <n v="13.150016252"/>
  </r>
  <r>
    <x v="0"/>
    <x v="99"/>
    <x v="8"/>
    <x v="68"/>
    <x v="34"/>
    <x v="4"/>
    <x v="0"/>
    <n v="64.322120053000006"/>
  </r>
  <r>
    <x v="0"/>
    <x v="99"/>
    <x v="8"/>
    <x v="68"/>
    <x v="60"/>
    <x v="4"/>
    <x v="0"/>
    <n v="435.16207000000003"/>
  </r>
  <r>
    <x v="0"/>
    <x v="99"/>
    <x v="8"/>
    <x v="68"/>
    <x v="60"/>
    <x v="5"/>
    <x v="0"/>
    <n v="1736.3786"/>
  </r>
  <r>
    <x v="0"/>
    <x v="99"/>
    <x v="8"/>
    <x v="68"/>
    <x v="60"/>
    <x v="6"/>
    <x v="0"/>
    <n v="4.0114821559999996"/>
  </r>
  <r>
    <x v="0"/>
    <x v="99"/>
    <x v="8"/>
    <x v="68"/>
    <x v="60"/>
    <x v="8"/>
    <x v="0"/>
    <n v="1.847718121"/>
  </r>
  <r>
    <x v="0"/>
    <x v="99"/>
    <x v="8"/>
    <x v="68"/>
    <x v="60"/>
    <x v="9"/>
    <x v="0"/>
    <n v="41.775544038"/>
  </r>
  <r>
    <x v="0"/>
    <x v="99"/>
    <x v="8"/>
    <x v="68"/>
    <x v="60"/>
    <x v="10"/>
    <x v="0"/>
    <n v="4.5105279999999998E-3"/>
  </r>
  <r>
    <x v="0"/>
    <x v="99"/>
    <x v="8"/>
    <x v="69"/>
    <x v="2"/>
    <x v="4"/>
    <x v="0"/>
    <n v="24.495670117"/>
  </r>
  <r>
    <x v="0"/>
    <x v="99"/>
    <x v="8"/>
    <x v="69"/>
    <x v="2"/>
    <x v="5"/>
    <x v="0"/>
    <n v="10.674460994"/>
  </r>
  <r>
    <x v="0"/>
    <x v="99"/>
    <x v="8"/>
    <x v="69"/>
    <x v="2"/>
    <x v="6"/>
    <x v="0"/>
    <n v="0.13069001099999999"/>
  </r>
  <r>
    <x v="0"/>
    <x v="99"/>
    <x v="8"/>
    <x v="69"/>
    <x v="2"/>
    <x v="7"/>
    <x v="0"/>
    <n v="9.1698790000000006E-3"/>
  </r>
  <r>
    <x v="0"/>
    <x v="99"/>
    <x v="8"/>
    <x v="69"/>
    <x v="2"/>
    <x v="8"/>
    <x v="0"/>
    <n v="9.4868431169999994"/>
  </r>
  <r>
    <x v="0"/>
    <x v="99"/>
    <x v="8"/>
    <x v="69"/>
    <x v="2"/>
    <x v="9"/>
    <x v="0"/>
    <n v="23.150627862"/>
  </r>
  <r>
    <x v="0"/>
    <x v="99"/>
    <x v="8"/>
    <x v="69"/>
    <x v="2"/>
    <x v="10"/>
    <x v="0"/>
    <n v="103.23126999999999"/>
  </r>
  <r>
    <x v="0"/>
    <x v="99"/>
    <x v="8"/>
    <x v="69"/>
    <x v="2"/>
    <x v="11"/>
    <x v="0"/>
    <n v="19.475803707000001"/>
  </r>
  <r>
    <x v="0"/>
    <x v="99"/>
    <x v="8"/>
    <x v="69"/>
    <x v="2"/>
    <x v="12"/>
    <x v="0"/>
    <n v="37.720247008999998"/>
  </r>
  <r>
    <x v="0"/>
    <x v="99"/>
    <x v="8"/>
    <x v="69"/>
    <x v="2"/>
    <x v="13"/>
    <x v="0"/>
    <n v="31.731247669999998"/>
  </r>
  <r>
    <x v="0"/>
    <x v="99"/>
    <x v="8"/>
    <x v="69"/>
    <x v="6"/>
    <x v="4"/>
    <x v="0"/>
    <n v="149.68436"/>
  </r>
  <r>
    <x v="0"/>
    <x v="99"/>
    <x v="8"/>
    <x v="69"/>
    <x v="6"/>
    <x v="5"/>
    <x v="0"/>
    <n v="83.357442360999997"/>
  </r>
  <r>
    <x v="0"/>
    <x v="99"/>
    <x v="8"/>
    <x v="69"/>
    <x v="6"/>
    <x v="6"/>
    <x v="0"/>
    <n v="5.5239079059999998"/>
  </r>
  <r>
    <x v="0"/>
    <x v="99"/>
    <x v="8"/>
    <x v="69"/>
    <x v="6"/>
    <x v="7"/>
    <x v="0"/>
    <n v="9.6864010000000007E-3"/>
  </r>
  <r>
    <x v="0"/>
    <x v="99"/>
    <x v="8"/>
    <x v="69"/>
    <x v="6"/>
    <x v="8"/>
    <x v="0"/>
    <n v="106.47178"/>
  </r>
  <r>
    <x v="0"/>
    <x v="99"/>
    <x v="8"/>
    <x v="69"/>
    <x v="6"/>
    <x v="9"/>
    <x v="0"/>
    <n v="138.56276"/>
  </r>
  <r>
    <x v="0"/>
    <x v="99"/>
    <x v="8"/>
    <x v="69"/>
    <x v="6"/>
    <x v="10"/>
    <x v="0"/>
    <n v="89.735315491999998"/>
  </r>
  <r>
    <x v="0"/>
    <x v="99"/>
    <x v="8"/>
    <x v="69"/>
    <x v="6"/>
    <x v="11"/>
    <x v="0"/>
    <n v="578.58443999999997"/>
  </r>
  <r>
    <x v="0"/>
    <x v="99"/>
    <x v="8"/>
    <x v="69"/>
    <x v="6"/>
    <x v="12"/>
    <x v="0"/>
    <n v="1132.3936000000001"/>
  </r>
  <r>
    <x v="0"/>
    <x v="99"/>
    <x v="8"/>
    <x v="69"/>
    <x v="6"/>
    <x v="13"/>
    <x v="0"/>
    <n v="2270.6570000000002"/>
  </r>
  <r>
    <x v="0"/>
    <x v="99"/>
    <x v="8"/>
    <x v="69"/>
    <x v="7"/>
    <x v="4"/>
    <x v="0"/>
    <n v="1.96899E-4"/>
  </r>
  <r>
    <x v="0"/>
    <x v="99"/>
    <x v="8"/>
    <x v="69"/>
    <x v="7"/>
    <x v="5"/>
    <x v="0"/>
    <n v="1.3094820000000001E-3"/>
  </r>
  <r>
    <x v="0"/>
    <x v="99"/>
    <x v="8"/>
    <x v="69"/>
    <x v="7"/>
    <x v="6"/>
    <x v="0"/>
    <n v="1.9791610000000001E-3"/>
  </r>
  <r>
    <x v="0"/>
    <x v="99"/>
    <x v="8"/>
    <x v="69"/>
    <x v="7"/>
    <x v="7"/>
    <x v="0"/>
    <n v="8.0499999999999992E-6"/>
  </r>
  <r>
    <x v="0"/>
    <x v="99"/>
    <x v="8"/>
    <x v="69"/>
    <x v="7"/>
    <x v="8"/>
    <x v="0"/>
    <n v="0.45212655899999998"/>
  </r>
  <r>
    <x v="0"/>
    <x v="99"/>
    <x v="8"/>
    <x v="69"/>
    <x v="7"/>
    <x v="9"/>
    <x v="0"/>
    <n v="0.90843790999999996"/>
  </r>
  <r>
    <x v="0"/>
    <x v="99"/>
    <x v="8"/>
    <x v="69"/>
    <x v="7"/>
    <x v="10"/>
    <x v="0"/>
    <n v="0.36305119899999999"/>
  </r>
  <r>
    <x v="0"/>
    <x v="99"/>
    <x v="8"/>
    <x v="69"/>
    <x v="7"/>
    <x v="11"/>
    <x v="0"/>
    <n v="0.38193417600000001"/>
  </r>
  <r>
    <x v="0"/>
    <x v="99"/>
    <x v="8"/>
    <x v="69"/>
    <x v="7"/>
    <x v="12"/>
    <x v="0"/>
    <n v="9.5570486999999996E-2"/>
  </r>
  <r>
    <x v="0"/>
    <x v="99"/>
    <x v="8"/>
    <x v="69"/>
    <x v="7"/>
    <x v="13"/>
    <x v="0"/>
    <n v="3.6229104999999998E-2"/>
  </r>
  <r>
    <x v="0"/>
    <x v="99"/>
    <x v="8"/>
    <x v="69"/>
    <x v="33"/>
    <x v="4"/>
    <x v="0"/>
    <n v="8.3052775659999991"/>
  </r>
  <r>
    <x v="0"/>
    <x v="99"/>
    <x v="8"/>
    <x v="69"/>
    <x v="34"/>
    <x v="4"/>
    <x v="0"/>
    <n v="10.820407851000001"/>
  </r>
  <r>
    <x v="0"/>
    <x v="99"/>
    <x v="8"/>
    <x v="69"/>
    <x v="60"/>
    <x v="4"/>
    <x v="0"/>
    <n v="412.67626999999999"/>
  </r>
  <r>
    <x v="0"/>
    <x v="99"/>
    <x v="8"/>
    <x v="69"/>
    <x v="60"/>
    <x v="5"/>
    <x v="0"/>
    <n v="211.04524000000001"/>
  </r>
  <r>
    <x v="0"/>
    <x v="99"/>
    <x v="8"/>
    <x v="69"/>
    <x v="60"/>
    <x v="6"/>
    <x v="0"/>
    <n v="0.62368413199999995"/>
  </r>
  <r>
    <x v="0"/>
    <x v="99"/>
    <x v="8"/>
    <x v="69"/>
    <x v="60"/>
    <x v="8"/>
    <x v="0"/>
    <n v="0.24662799599999999"/>
  </r>
  <r>
    <x v="0"/>
    <x v="99"/>
    <x v="8"/>
    <x v="69"/>
    <x v="60"/>
    <x v="9"/>
    <x v="0"/>
    <n v="27.357231475999999"/>
  </r>
  <r>
    <x v="0"/>
    <x v="99"/>
    <x v="8"/>
    <x v="69"/>
    <x v="60"/>
    <x v="10"/>
    <x v="0"/>
    <n v="4.1966060000000003E-3"/>
  </r>
  <r>
    <x v="0"/>
    <x v="99"/>
    <x v="8"/>
    <x v="70"/>
    <x v="2"/>
    <x v="4"/>
    <x v="0"/>
    <n v="15.110358939999999"/>
  </r>
  <r>
    <x v="0"/>
    <x v="99"/>
    <x v="8"/>
    <x v="70"/>
    <x v="2"/>
    <x v="5"/>
    <x v="0"/>
    <n v="24.509239459"/>
  </r>
  <r>
    <x v="0"/>
    <x v="99"/>
    <x v="8"/>
    <x v="70"/>
    <x v="2"/>
    <x v="6"/>
    <x v="0"/>
    <n v="1.524939899"/>
  </r>
  <r>
    <x v="0"/>
    <x v="99"/>
    <x v="8"/>
    <x v="70"/>
    <x v="2"/>
    <x v="7"/>
    <x v="0"/>
    <n v="0.22310659199999999"/>
  </r>
  <r>
    <x v="0"/>
    <x v="99"/>
    <x v="8"/>
    <x v="70"/>
    <x v="2"/>
    <x v="8"/>
    <x v="0"/>
    <n v="59.668749669999997"/>
  </r>
  <r>
    <x v="0"/>
    <x v="99"/>
    <x v="8"/>
    <x v="70"/>
    <x v="2"/>
    <x v="9"/>
    <x v="0"/>
    <n v="220.64435"/>
  </r>
  <r>
    <x v="0"/>
    <x v="99"/>
    <x v="8"/>
    <x v="70"/>
    <x v="2"/>
    <x v="10"/>
    <x v="0"/>
    <n v="2173.4059000000002"/>
  </r>
  <r>
    <x v="0"/>
    <x v="99"/>
    <x v="8"/>
    <x v="70"/>
    <x v="2"/>
    <x v="11"/>
    <x v="0"/>
    <n v="22.724869828999999"/>
  </r>
  <r>
    <x v="0"/>
    <x v="99"/>
    <x v="8"/>
    <x v="70"/>
    <x v="2"/>
    <x v="12"/>
    <x v="0"/>
    <n v="78.416219455999993"/>
  </r>
  <r>
    <x v="0"/>
    <x v="99"/>
    <x v="8"/>
    <x v="70"/>
    <x v="2"/>
    <x v="13"/>
    <x v="0"/>
    <n v="95.950843546000002"/>
  </r>
  <r>
    <x v="0"/>
    <x v="99"/>
    <x v="8"/>
    <x v="70"/>
    <x v="6"/>
    <x v="4"/>
    <x v="0"/>
    <n v="12.509084405999999"/>
  </r>
  <r>
    <x v="0"/>
    <x v="99"/>
    <x v="8"/>
    <x v="70"/>
    <x v="6"/>
    <x v="5"/>
    <x v="0"/>
    <n v="21.874635877999999"/>
  </r>
  <r>
    <x v="0"/>
    <x v="99"/>
    <x v="8"/>
    <x v="70"/>
    <x v="6"/>
    <x v="6"/>
    <x v="0"/>
    <n v="6.0081009310000004"/>
  </r>
  <r>
    <x v="0"/>
    <x v="99"/>
    <x v="8"/>
    <x v="70"/>
    <x v="6"/>
    <x v="7"/>
    <x v="0"/>
    <n v="6.9051115999999996E-2"/>
  </r>
  <r>
    <x v="0"/>
    <x v="99"/>
    <x v="8"/>
    <x v="70"/>
    <x v="6"/>
    <x v="8"/>
    <x v="0"/>
    <n v="63.052108502999999"/>
  </r>
  <r>
    <x v="0"/>
    <x v="99"/>
    <x v="8"/>
    <x v="70"/>
    <x v="6"/>
    <x v="9"/>
    <x v="0"/>
    <n v="93.699715643000005"/>
  </r>
  <r>
    <x v="0"/>
    <x v="99"/>
    <x v="8"/>
    <x v="70"/>
    <x v="6"/>
    <x v="10"/>
    <x v="0"/>
    <n v="229.64077"/>
  </r>
  <r>
    <x v="0"/>
    <x v="99"/>
    <x v="8"/>
    <x v="70"/>
    <x v="6"/>
    <x v="11"/>
    <x v="0"/>
    <n v="1316.1558"/>
  </r>
  <r>
    <x v="0"/>
    <x v="99"/>
    <x v="8"/>
    <x v="70"/>
    <x v="6"/>
    <x v="12"/>
    <x v="0"/>
    <n v="113.20322"/>
  </r>
  <r>
    <x v="0"/>
    <x v="99"/>
    <x v="8"/>
    <x v="70"/>
    <x v="6"/>
    <x v="13"/>
    <x v="0"/>
    <n v="225.47703000000001"/>
  </r>
  <r>
    <x v="0"/>
    <x v="99"/>
    <x v="8"/>
    <x v="70"/>
    <x v="7"/>
    <x v="4"/>
    <x v="0"/>
    <n v="1.836598E-3"/>
  </r>
  <r>
    <x v="0"/>
    <x v="99"/>
    <x v="8"/>
    <x v="70"/>
    <x v="7"/>
    <x v="5"/>
    <x v="0"/>
    <n v="8.8584471999999997E-2"/>
  </r>
  <r>
    <x v="0"/>
    <x v="99"/>
    <x v="8"/>
    <x v="70"/>
    <x v="7"/>
    <x v="6"/>
    <x v="0"/>
    <n v="0.30642135100000001"/>
  </r>
  <r>
    <x v="0"/>
    <x v="99"/>
    <x v="8"/>
    <x v="70"/>
    <x v="7"/>
    <x v="7"/>
    <x v="0"/>
    <n v="3.5893699999999998E-4"/>
  </r>
  <r>
    <x v="0"/>
    <x v="99"/>
    <x v="8"/>
    <x v="70"/>
    <x v="7"/>
    <x v="8"/>
    <x v="0"/>
    <n v="4.116366373"/>
  </r>
  <r>
    <x v="0"/>
    <x v="99"/>
    <x v="8"/>
    <x v="70"/>
    <x v="7"/>
    <x v="9"/>
    <x v="0"/>
    <n v="6.6893229160000001"/>
  </r>
  <r>
    <x v="0"/>
    <x v="99"/>
    <x v="8"/>
    <x v="70"/>
    <x v="7"/>
    <x v="10"/>
    <x v="0"/>
    <n v="32.734163215000002"/>
  </r>
  <r>
    <x v="0"/>
    <x v="99"/>
    <x v="8"/>
    <x v="70"/>
    <x v="7"/>
    <x v="11"/>
    <x v="0"/>
    <n v="1.1122178709999999"/>
  </r>
  <r>
    <x v="0"/>
    <x v="99"/>
    <x v="8"/>
    <x v="70"/>
    <x v="7"/>
    <x v="12"/>
    <x v="0"/>
    <n v="0.27474420199999999"/>
  </r>
  <r>
    <x v="0"/>
    <x v="99"/>
    <x v="8"/>
    <x v="70"/>
    <x v="7"/>
    <x v="13"/>
    <x v="0"/>
    <n v="0.17611157499999999"/>
  </r>
  <r>
    <x v="0"/>
    <x v="99"/>
    <x v="8"/>
    <x v="70"/>
    <x v="60"/>
    <x v="4"/>
    <x v="0"/>
    <n v="19.481461535000001"/>
  </r>
  <r>
    <x v="0"/>
    <x v="99"/>
    <x v="8"/>
    <x v="70"/>
    <x v="60"/>
    <x v="5"/>
    <x v="0"/>
    <n v="0.24761292500000001"/>
  </r>
  <r>
    <x v="0"/>
    <x v="99"/>
    <x v="8"/>
    <x v="70"/>
    <x v="60"/>
    <x v="6"/>
    <x v="0"/>
    <n v="4.8972364099999997"/>
  </r>
  <r>
    <x v="0"/>
    <x v="99"/>
    <x v="8"/>
    <x v="70"/>
    <x v="60"/>
    <x v="8"/>
    <x v="0"/>
    <n v="2.1688304789999999"/>
  </r>
  <r>
    <x v="0"/>
    <x v="99"/>
    <x v="8"/>
    <x v="70"/>
    <x v="60"/>
    <x v="9"/>
    <x v="0"/>
    <n v="61.260992002999998"/>
  </r>
  <r>
    <x v="0"/>
    <x v="99"/>
    <x v="8"/>
    <x v="70"/>
    <x v="60"/>
    <x v="10"/>
    <x v="0"/>
    <n v="2.517965E-3"/>
  </r>
  <r>
    <x v="0"/>
    <x v="99"/>
    <x v="9"/>
    <x v="57"/>
    <x v="2"/>
    <x v="4"/>
    <x v="0"/>
    <n v="4.0373189030000001"/>
  </r>
  <r>
    <x v="0"/>
    <x v="99"/>
    <x v="9"/>
    <x v="57"/>
    <x v="2"/>
    <x v="5"/>
    <x v="0"/>
    <n v="108.72161"/>
  </r>
  <r>
    <x v="0"/>
    <x v="99"/>
    <x v="9"/>
    <x v="57"/>
    <x v="2"/>
    <x v="6"/>
    <x v="0"/>
    <n v="6.6652194769999999"/>
  </r>
  <r>
    <x v="0"/>
    <x v="99"/>
    <x v="9"/>
    <x v="57"/>
    <x v="2"/>
    <x v="7"/>
    <x v="0"/>
    <n v="1.7972247020000001"/>
  </r>
  <r>
    <x v="0"/>
    <x v="99"/>
    <x v="9"/>
    <x v="57"/>
    <x v="2"/>
    <x v="8"/>
    <x v="0"/>
    <n v="6.4995024030000002"/>
  </r>
  <r>
    <x v="0"/>
    <x v="99"/>
    <x v="9"/>
    <x v="57"/>
    <x v="2"/>
    <x v="9"/>
    <x v="0"/>
    <n v="123.87132"/>
  </r>
  <r>
    <x v="0"/>
    <x v="99"/>
    <x v="9"/>
    <x v="57"/>
    <x v="2"/>
    <x v="10"/>
    <x v="0"/>
    <n v="937.94680000000005"/>
  </r>
  <r>
    <x v="0"/>
    <x v="99"/>
    <x v="9"/>
    <x v="57"/>
    <x v="2"/>
    <x v="11"/>
    <x v="0"/>
    <n v="85.317122941999997"/>
  </r>
  <r>
    <x v="0"/>
    <x v="99"/>
    <x v="9"/>
    <x v="57"/>
    <x v="2"/>
    <x v="12"/>
    <x v="0"/>
    <n v="18.054386914999998"/>
  </r>
  <r>
    <x v="0"/>
    <x v="99"/>
    <x v="9"/>
    <x v="57"/>
    <x v="2"/>
    <x v="13"/>
    <x v="0"/>
    <n v="57.204067115000001"/>
  </r>
  <r>
    <x v="0"/>
    <x v="99"/>
    <x v="9"/>
    <x v="57"/>
    <x v="2"/>
    <x v="14"/>
    <x v="0"/>
    <n v="2.4008359999999999E-3"/>
  </r>
  <r>
    <x v="0"/>
    <x v="99"/>
    <x v="9"/>
    <x v="57"/>
    <x v="6"/>
    <x v="4"/>
    <x v="0"/>
    <n v="22.219451379999999"/>
  </r>
  <r>
    <x v="0"/>
    <x v="99"/>
    <x v="9"/>
    <x v="57"/>
    <x v="6"/>
    <x v="5"/>
    <x v="0"/>
    <n v="21.207128706999999"/>
  </r>
  <r>
    <x v="0"/>
    <x v="99"/>
    <x v="9"/>
    <x v="57"/>
    <x v="6"/>
    <x v="6"/>
    <x v="0"/>
    <n v="2.5601307279999999"/>
  </r>
  <r>
    <x v="0"/>
    <x v="99"/>
    <x v="9"/>
    <x v="57"/>
    <x v="6"/>
    <x v="7"/>
    <x v="0"/>
    <n v="0.282555789"/>
  </r>
  <r>
    <x v="0"/>
    <x v="99"/>
    <x v="9"/>
    <x v="57"/>
    <x v="6"/>
    <x v="8"/>
    <x v="0"/>
    <n v="4.6719019990000001"/>
  </r>
  <r>
    <x v="0"/>
    <x v="99"/>
    <x v="9"/>
    <x v="57"/>
    <x v="6"/>
    <x v="9"/>
    <x v="0"/>
    <n v="95.047248143999994"/>
  </r>
  <r>
    <x v="0"/>
    <x v="99"/>
    <x v="9"/>
    <x v="57"/>
    <x v="6"/>
    <x v="10"/>
    <x v="0"/>
    <n v="70.419247837"/>
  </r>
  <r>
    <x v="0"/>
    <x v="99"/>
    <x v="9"/>
    <x v="57"/>
    <x v="6"/>
    <x v="11"/>
    <x v="0"/>
    <n v="274.57044000000002"/>
  </r>
  <r>
    <x v="0"/>
    <x v="99"/>
    <x v="9"/>
    <x v="57"/>
    <x v="6"/>
    <x v="12"/>
    <x v="0"/>
    <n v="17.157104051000001"/>
  </r>
  <r>
    <x v="0"/>
    <x v="99"/>
    <x v="9"/>
    <x v="57"/>
    <x v="6"/>
    <x v="13"/>
    <x v="0"/>
    <n v="133.60974999999999"/>
  </r>
  <r>
    <x v="0"/>
    <x v="99"/>
    <x v="9"/>
    <x v="57"/>
    <x v="6"/>
    <x v="14"/>
    <x v="0"/>
    <n v="3.2971430000000002E-3"/>
  </r>
  <r>
    <x v="0"/>
    <x v="99"/>
    <x v="9"/>
    <x v="57"/>
    <x v="7"/>
    <x v="4"/>
    <x v="0"/>
    <n v="1.518181835"/>
  </r>
  <r>
    <x v="0"/>
    <x v="99"/>
    <x v="9"/>
    <x v="57"/>
    <x v="7"/>
    <x v="5"/>
    <x v="0"/>
    <n v="3.6328728959999999"/>
  </r>
  <r>
    <x v="0"/>
    <x v="99"/>
    <x v="9"/>
    <x v="57"/>
    <x v="7"/>
    <x v="6"/>
    <x v="0"/>
    <n v="3.2680180700000001"/>
  </r>
  <r>
    <x v="0"/>
    <x v="99"/>
    <x v="9"/>
    <x v="57"/>
    <x v="7"/>
    <x v="7"/>
    <x v="0"/>
    <n v="0.31607394"/>
  </r>
  <r>
    <x v="0"/>
    <x v="99"/>
    <x v="9"/>
    <x v="57"/>
    <x v="7"/>
    <x v="8"/>
    <x v="0"/>
    <n v="3.8635508110000001"/>
  </r>
  <r>
    <x v="0"/>
    <x v="99"/>
    <x v="9"/>
    <x v="57"/>
    <x v="7"/>
    <x v="9"/>
    <x v="0"/>
    <n v="20.228972634000002"/>
  </r>
  <r>
    <x v="0"/>
    <x v="99"/>
    <x v="9"/>
    <x v="57"/>
    <x v="7"/>
    <x v="10"/>
    <x v="0"/>
    <n v="288.15656000000001"/>
  </r>
  <r>
    <x v="0"/>
    <x v="99"/>
    <x v="9"/>
    <x v="57"/>
    <x v="7"/>
    <x v="11"/>
    <x v="0"/>
    <n v="18.620012146000001"/>
  </r>
  <r>
    <x v="0"/>
    <x v="99"/>
    <x v="9"/>
    <x v="57"/>
    <x v="7"/>
    <x v="12"/>
    <x v="0"/>
    <n v="16.830654416000002"/>
  </r>
  <r>
    <x v="0"/>
    <x v="99"/>
    <x v="9"/>
    <x v="57"/>
    <x v="7"/>
    <x v="13"/>
    <x v="0"/>
    <n v="153.81279000000001"/>
  </r>
  <r>
    <x v="0"/>
    <x v="99"/>
    <x v="9"/>
    <x v="57"/>
    <x v="7"/>
    <x v="14"/>
    <x v="0"/>
    <n v="2.0709299999999999E-4"/>
  </r>
  <r>
    <x v="0"/>
    <x v="99"/>
    <x v="9"/>
    <x v="58"/>
    <x v="2"/>
    <x v="4"/>
    <x v="0"/>
    <n v="0.46633826099999998"/>
  </r>
  <r>
    <x v="0"/>
    <x v="99"/>
    <x v="9"/>
    <x v="58"/>
    <x v="2"/>
    <x v="5"/>
    <x v="0"/>
    <n v="0.38198012599999998"/>
  </r>
  <r>
    <x v="0"/>
    <x v="99"/>
    <x v="9"/>
    <x v="58"/>
    <x v="2"/>
    <x v="6"/>
    <x v="0"/>
    <n v="1.440613E-2"/>
  </r>
  <r>
    <x v="0"/>
    <x v="99"/>
    <x v="9"/>
    <x v="58"/>
    <x v="2"/>
    <x v="7"/>
    <x v="0"/>
    <n v="3.3027529999999999E-3"/>
  </r>
  <r>
    <x v="0"/>
    <x v="99"/>
    <x v="9"/>
    <x v="58"/>
    <x v="2"/>
    <x v="8"/>
    <x v="0"/>
    <n v="1.4797222E-2"/>
  </r>
  <r>
    <x v="0"/>
    <x v="99"/>
    <x v="9"/>
    <x v="58"/>
    <x v="2"/>
    <x v="9"/>
    <x v="0"/>
    <n v="1.5960967559999999"/>
  </r>
  <r>
    <x v="0"/>
    <x v="99"/>
    <x v="9"/>
    <x v="58"/>
    <x v="2"/>
    <x v="10"/>
    <x v="0"/>
    <n v="1.257551388"/>
  </r>
  <r>
    <x v="0"/>
    <x v="99"/>
    <x v="9"/>
    <x v="58"/>
    <x v="2"/>
    <x v="11"/>
    <x v="0"/>
    <n v="0.91996177499999998"/>
  </r>
  <r>
    <x v="0"/>
    <x v="99"/>
    <x v="9"/>
    <x v="58"/>
    <x v="2"/>
    <x v="12"/>
    <x v="0"/>
    <n v="7.0079882680000001"/>
  </r>
  <r>
    <x v="0"/>
    <x v="99"/>
    <x v="9"/>
    <x v="58"/>
    <x v="2"/>
    <x v="13"/>
    <x v="0"/>
    <n v="1.383180622"/>
  </r>
  <r>
    <x v="0"/>
    <x v="99"/>
    <x v="9"/>
    <x v="58"/>
    <x v="6"/>
    <x v="4"/>
    <x v="0"/>
    <n v="52.255475521000001"/>
  </r>
  <r>
    <x v="0"/>
    <x v="99"/>
    <x v="9"/>
    <x v="58"/>
    <x v="6"/>
    <x v="5"/>
    <x v="0"/>
    <n v="0.94143936900000003"/>
  </r>
  <r>
    <x v="0"/>
    <x v="99"/>
    <x v="9"/>
    <x v="58"/>
    <x v="6"/>
    <x v="6"/>
    <x v="0"/>
    <n v="7.3613259999999996E-3"/>
  </r>
  <r>
    <x v="0"/>
    <x v="99"/>
    <x v="9"/>
    <x v="58"/>
    <x v="6"/>
    <x v="7"/>
    <x v="0"/>
    <n v="1.160814E-3"/>
  </r>
  <r>
    <x v="0"/>
    <x v="99"/>
    <x v="9"/>
    <x v="58"/>
    <x v="6"/>
    <x v="8"/>
    <x v="0"/>
    <n v="1.2104142999999999E-2"/>
  </r>
  <r>
    <x v="0"/>
    <x v="99"/>
    <x v="9"/>
    <x v="58"/>
    <x v="6"/>
    <x v="9"/>
    <x v="0"/>
    <n v="0.42217583800000003"/>
  </r>
  <r>
    <x v="0"/>
    <x v="99"/>
    <x v="9"/>
    <x v="58"/>
    <x v="6"/>
    <x v="10"/>
    <x v="0"/>
    <n v="0.167623775"/>
  </r>
  <r>
    <x v="0"/>
    <x v="99"/>
    <x v="9"/>
    <x v="58"/>
    <x v="6"/>
    <x v="11"/>
    <x v="0"/>
    <n v="1.8880645579999999"/>
  </r>
  <r>
    <x v="0"/>
    <x v="99"/>
    <x v="9"/>
    <x v="58"/>
    <x v="6"/>
    <x v="12"/>
    <x v="0"/>
    <n v="4.2834048290000002"/>
  </r>
  <r>
    <x v="0"/>
    <x v="99"/>
    <x v="9"/>
    <x v="58"/>
    <x v="6"/>
    <x v="13"/>
    <x v="0"/>
    <n v="3.0270180330000001"/>
  </r>
  <r>
    <x v="0"/>
    <x v="99"/>
    <x v="9"/>
    <x v="58"/>
    <x v="7"/>
    <x v="4"/>
    <x v="0"/>
    <n v="0.107699716"/>
  </r>
  <r>
    <x v="0"/>
    <x v="99"/>
    <x v="9"/>
    <x v="58"/>
    <x v="7"/>
    <x v="5"/>
    <x v="0"/>
    <n v="1.6194797E-2"/>
  </r>
  <r>
    <x v="0"/>
    <x v="99"/>
    <x v="9"/>
    <x v="58"/>
    <x v="7"/>
    <x v="6"/>
    <x v="0"/>
    <n v="5.7243550000000004E-3"/>
  </r>
  <r>
    <x v="0"/>
    <x v="99"/>
    <x v="9"/>
    <x v="58"/>
    <x v="7"/>
    <x v="7"/>
    <x v="0"/>
    <n v="3.76976E-4"/>
  </r>
  <r>
    <x v="0"/>
    <x v="99"/>
    <x v="9"/>
    <x v="58"/>
    <x v="7"/>
    <x v="8"/>
    <x v="0"/>
    <n v="5.3779040000000002E-3"/>
  </r>
  <r>
    <x v="0"/>
    <x v="99"/>
    <x v="9"/>
    <x v="58"/>
    <x v="7"/>
    <x v="9"/>
    <x v="0"/>
    <n v="6.0136901999999999E-2"/>
  </r>
  <r>
    <x v="0"/>
    <x v="99"/>
    <x v="9"/>
    <x v="58"/>
    <x v="7"/>
    <x v="10"/>
    <x v="0"/>
    <n v="0.34703859199999998"/>
  </r>
  <r>
    <x v="0"/>
    <x v="99"/>
    <x v="9"/>
    <x v="58"/>
    <x v="7"/>
    <x v="11"/>
    <x v="0"/>
    <n v="0.21868805399999999"/>
  </r>
  <r>
    <x v="0"/>
    <x v="99"/>
    <x v="9"/>
    <x v="58"/>
    <x v="7"/>
    <x v="12"/>
    <x v="0"/>
    <n v="3.9808439710000001"/>
  </r>
  <r>
    <x v="0"/>
    <x v="99"/>
    <x v="9"/>
    <x v="58"/>
    <x v="7"/>
    <x v="13"/>
    <x v="0"/>
    <n v="3.12320427"/>
  </r>
  <r>
    <x v="0"/>
    <x v="99"/>
    <x v="9"/>
    <x v="58"/>
    <x v="33"/>
    <x v="4"/>
    <x v="0"/>
    <n v="1.4740852950000001"/>
  </r>
  <r>
    <x v="0"/>
    <x v="99"/>
    <x v="9"/>
    <x v="58"/>
    <x v="34"/>
    <x v="4"/>
    <x v="0"/>
    <n v="48.095578809999999"/>
  </r>
  <r>
    <x v="0"/>
    <x v="99"/>
    <x v="9"/>
    <x v="58"/>
    <x v="60"/>
    <x v="4"/>
    <x v="0"/>
    <n v="0.61331628100000002"/>
  </r>
  <r>
    <x v="0"/>
    <x v="99"/>
    <x v="9"/>
    <x v="58"/>
    <x v="60"/>
    <x v="9"/>
    <x v="0"/>
    <n v="60.688944518"/>
  </r>
  <r>
    <x v="0"/>
    <x v="99"/>
    <x v="9"/>
    <x v="58"/>
    <x v="60"/>
    <x v="12"/>
    <x v="0"/>
    <n v="6.9037673259999996"/>
  </r>
  <r>
    <x v="0"/>
    <x v="99"/>
    <x v="9"/>
    <x v="59"/>
    <x v="2"/>
    <x v="4"/>
    <x v="0"/>
    <n v="0.80275416799999999"/>
  </r>
  <r>
    <x v="0"/>
    <x v="99"/>
    <x v="9"/>
    <x v="59"/>
    <x v="2"/>
    <x v="5"/>
    <x v="0"/>
    <n v="0.69363204000000001"/>
  </r>
  <r>
    <x v="0"/>
    <x v="99"/>
    <x v="9"/>
    <x v="59"/>
    <x v="2"/>
    <x v="6"/>
    <x v="0"/>
    <n v="3.4202152999999999E-2"/>
  </r>
  <r>
    <x v="0"/>
    <x v="99"/>
    <x v="9"/>
    <x v="59"/>
    <x v="2"/>
    <x v="7"/>
    <x v="0"/>
    <n v="4.0875759999999999E-3"/>
  </r>
  <r>
    <x v="0"/>
    <x v="99"/>
    <x v="9"/>
    <x v="59"/>
    <x v="2"/>
    <x v="8"/>
    <x v="0"/>
    <n v="2.3907718000000001E-2"/>
  </r>
  <r>
    <x v="0"/>
    <x v="99"/>
    <x v="9"/>
    <x v="59"/>
    <x v="2"/>
    <x v="9"/>
    <x v="0"/>
    <n v="3.9636721559999999"/>
  </r>
  <r>
    <x v="0"/>
    <x v="99"/>
    <x v="9"/>
    <x v="59"/>
    <x v="2"/>
    <x v="10"/>
    <x v="0"/>
    <n v="3.0598513330000001"/>
  </r>
  <r>
    <x v="0"/>
    <x v="99"/>
    <x v="9"/>
    <x v="59"/>
    <x v="2"/>
    <x v="11"/>
    <x v="0"/>
    <n v="1.262768619"/>
  </r>
  <r>
    <x v="0"/>
    <x v="99"/>
    <x v="9"/>
    <x v="59"/>
    <x v="2"/>
    <x v="12"/>
    <x v="0"/>
    <n v="6.7472365759999997"/>
  </r>
  <r>
    <x v="0"/>
    <x v="99"/>
    <x v="9"/>
    <x v="59"/>
    <x v="2"/>
    <x v="13"/>
    <x v="0"/>
    <n v="2.506387664"/>
  </r>
  <r>
    <x v="0"/>
    <x v="99"/>
    <x v="9"/>
    <x v="59"/>
    <x v="6"/>
    <x v="4"/>
    <x v="0"/>
    <n v="5.3017511280000003"/>
  </r>
  <r>
    <x v="0"/>
    <x v="99"/>
    <x v="9"/>
    <x v="59"/>
    <x v="6"/>
    <x v="5"/>
    <x v="0"/>
    <n v="2.0951941289999998"/>
  </r>
  <r>
    <x v="0"/>
    <x v="99"/>
    <x v="9"/>
    <x v="59"/>
    <x v="6"/>
    <x v="6"/>
    <x v="0"/>
    <n v="2.0973248E-2"/>
  </r>
  <r>
    <x v="0"/>
    <x v="99"/>
    <x v="9"/>
    <x v="59"/>
    <x v="6"/>
    <x v="7"/>
    <x v="0"/>
    <n v="3.0092600000000001E-3"/>
  </r>
  <r>
    <x v="0"/>
    <x v="99"/>
    <x v="9"/>
    <x v="59"/>
    <x v="6"/>
    <x v="8"/>
    <x v="0"/>
    <n v="2.6380727999999999E-2"/>
  </r>
  <r>
    <x v="0"/>
    <x v="99"/>
    <x v="9"/>
    <x v="59"/>
    <x v="6"/>
    <x v="9"/>
    <x v="0"/>
    <n v="0.90549350699999998"/>
  </r>
  <r>
    <x v="0"/>
    <x v="99"/>
    <x v="9"/>
    <x v="59"/>
    <x v="6"/>
    <x v="10"/>
    <x v="0"/>
    <n v="0.35933785800000001"/>
  </r>
  <r>
    <x v="0"/>
    <x v="99"/>
    <x v="9"/>
    <x v="59"/>
    <x v="6"/>
    <x v="11"/>
    <x v="0"/>
    <n v="2.7196013520000002"/>
  </r>
  <r>
    <x v="0"/>
    <x v="99"/>
    <x v="9"/>
    <x v="59"/>
    <x v="6"/>
    <x v="12"/>
    <x v="0"/>
    <n v="6.2718783509999998"/>
  </r>
  <r>
    <x v="0"/>
    <x v="99"/>
    <x v="9"/>
    <x v="59"/>
    <x v="6"/>
    <x v="13"/>
    <x v="0"/>
    <n v="7.0408391239999997"/>
  </r>
  <r>
    <x v="0"/>
    <x v="99"/>
    <x v="9"/>
    <x v="59"/>
    <x v="7"/>
    <x v="4"/>
    <x v="0"/>
    <n v="0.26566668100000002"/>
  </r>
  <r>
    <x v="0"/>
    <x v="99"/>
    <x v="9"/>
    <x v="59"/>
    <x v="7"/>
    <x v="5"/>
    <x v="0"/>
    <n v="3.0064941000000001E-2"/>
  </r>
  <r>
    <x v="0"/>
    <x v="99"/>
    <x v="9"/>
    <x v="59"/>
    <x v="7"/>
    <x v="6"/>
    <x v="0"/>
    <n v="1.5681052000000001E-2"/>
  </r>
  <r>
    <x v="0"/>
    <x v="99"/>
    <x v="9"/>
    <x v="59"/>
    <x v="7"/>
    <x v="7"/>
    <x v="0"/>
    <n v="8.1234799999999995E-4"/>
  </r>
  <r>
    <x v="0"/>
    <x v="99"/>
    <x v="9"/>
    <x v="59"/>
    <x v="7"/>
    <x v="8"/>
    <x v="0"/>
    <n v="1.2336540999999999E-2"/>
  </r>
  <r>
    <x v="0"/>
    <x v="99"/>
    <x v="9"/>
    <x v="59"/>
    <x v="7"/>
    <x v="9"/>
    <x v="0"/>
    <n v="0.115799439"/>
  </r>
  <r>
    <x v="0"/>
    <x v="99"/>
    <x v="9"/>
    <x v="59"/>
    <x v="7"/>
    <x v="10"/>
    <x v="0"/>
    <n v="0.80449525200000005"/>
  </r>
  <r>
    <x v="0"/>
    <x v="99"/>
    <x v="9"/>
    <x v="59"/>
    <x v="7"/>
    <x v="11"/>
    <x v="0"/>
    <n v="0.26363256600000001"/>
  </r>
  <r>
    <x v="0"/>
    <x v="99"/>
    <x v="9"/>
    <x v="59"/>
    <x v="7"/>
    <x v="12"/>
    <x v="0"/>
    <n v="3.453240482"/>
  </r>
  <r>
    <x v="0"/>
    <x v="99"/>
    <x v="9"/>
    <x v="59"/>
    <x v="7"/>
    <x v="13"/>
    <x v="0"/>
    <n v="4.8346775949999996"/>
  </r>
  <r>
    <x v="0"/>
    <x v="99"/>
    <x v="9"/>
    <x v="59"/>
    <x v="33"/>
    <x v="4"/>
    <x v="0"/>
    <n v="3.436399346"/>
  </r>
  <r>
    <x v="0"/>
    <x v="99"/>
    <x v="9"/>
    <x v="59"/>
    <x v="34"/>
    <x v="4"/>
    <x v="0"/>
    <n v="119.79411"/>
  </r>
  <r>
    <x v="0"/>
    <x v="99"/>
    <x v="9"/>
    <x v="59"/>
    <x v="60"/>
    <x v="4"/>
    <x v="0"/>
    <n v="1.602634009"/>
  </r>
  <r>
    <x v="0"/>
    <x v="99"/>
    <x v="9"/>
    <x v="59"/>
    <x v="60"/>
    <x v="5"/>
    <x v="0"/>
    <n v="312.36766999999998"/>
  </r>
  <r>
    <x v="0"/>
    <x v="99"/>
    <x v="9"/>
    <x v="59"/>
    <x v="60"/>
    <x v="8"/>
    <x v="0"/>
    <n v="2.5894999999999998E-4"/>
  </r>
  <r>
    <x v="0"/>
    <x v="99"/>
    <x v="9"/>
    <x v="59"/>
    <x v="60"/>
    <x v="9"/>
    <x v="0"/>
    <n v="115.41878"/>
  </r>
  <r>
    <x v="0"/>
    <x v="99"/>
    <x v="9"/>
    <x v="59"/>
    <x v="60"/>
    <x v="10"/>
    <x v="0"/>
    <n v="46.789932377"/>
  </r>
  <r>
    <x v="0"/>
    <x v="99"/>
    <x v="9"/>
    <x v="59"/>
    <x v="60"/>
    <x v="11"/>
    <x v="0"/>
    <n v="137.62620000000001"/>
  </r>
  <r>
    <x v="0"/>
    <x v="99"/>
    <x v="9"/>
    <x v="59"/>
    <x v="60"/>
    <x v="12"/>
    <x v="0"/>
    <n v="108.45086999999999"/>
  </r>
  <r>
    <x v="0"/>
    <x v="99"/>
    <x v="9"/>
    <x v="60"/>
    <x v="60"/>
    <x v="9"/>
    <x v="0"/>
    <n v="55.537690484999999"/>
  </r>
  <r>
    <x v="0"/>
    <x v="99"/>
    <x v="9"/>
    <x v="60"/>
    <x v="60"/>
    <x v="10"/>
    <x v="0"/>
    <n v="4.8004100000000001E-4"/>
  </r>
  <r>
    <x v="0"/>
    <x v="99"/>
    <x v="9"/>
    <x v="61"/>
    <x v="2"/>
    <x v="4"/>
    <x v="0"/>
    <n v="8.3274951E-2"/>
  </r>
  <r>
    <x v="0"/>
    <x v="99"/>
    <x v="9"/>
    <x v="61"/>
    <x v="2"/>
    <x v="5"/>
    <x v="0"/>
    <n v="7.0216954300000003"/>
  </r>
  <r>
    <x v="0"/>
    <x v="99"/>
    <x v="9"/>
    <x v="61"/>
    <x v="2"/>
    <x v="6"/>
    <x v="0"/>
    <n v="9.1976415000000006E-2"/>
  </r>
  <r>
    <x v="0"/>
    <x v="99"/>
    <x v="9"/>
    <x v="61"/>
    <x v="2"/>
    <x v="7"/>
    <x v="0"/>
    <n v="7.0224500000000004E-3"/>
  </r>
  <r>
    <x v="0"/>
    <x v="99"/>
    <x v="9"/>
    <x v="61"/>
    <x v="2"/>
    <x v="8"/>
    <x v="0"/>
    <n v="0.453937329"/>
  </r>
  <r>
    <x v="0"/>
    <x v="99"/>
    <x v="9"/>
    <x v="61"/>
    <x v="2"/>
    <x v="9"/>
    <x v="0"/>
    <n v="3.6223294039999998"/>
  </r>
  <r>
    <x v="0"/>
    <x v="99"/>
    <x v="9"/>
    <x v="61"/>
    <x v="2"/>
    <x v="10"/>
    <x v="0"/>
    <n v="16.273740886999999"/>
  </r>
  <r>
    <x v="0"/>
    <x v="99"/>
    <x v="9"/>
    <x v="61"/>
    <x v="2"/>
    <x v="11"/>
    <x v="0"/>
    <n v="1.451122397"/>
  </r>
  <r>
    <x v="0"/>
    <x v="99"/>
    <x v="9"/>
    <x v="61"/>
    <x v="2"/>
    <x v="12"/>
    <x v="0"/>
    <n v="2.2815383549999999"/>
  </r>
  <r>
    <x v="0"/>
    <x v="99"/>
    <x v="9"/>
    <x v="61"/>
    <x v="2"/>
    <x v="13"/>
    <x v="0"/>
    <n v="3.7280535320000001"/>
  </r>
  <r>
    <x v="0"/>
    <x v="99"/>
    <x v="9"/>
    <x v="61"/>
    <x v="6"/>
    <x v="4"/>
    <x v="0"/>
    <n v="3.1324525049999998"/>
  </r>
  <r>
    <x v="0"/>
    <x v="99"/>
    <x v="9"/>
    <x v="61"/>
    <x v="6"/>
    <x v="5"/>
    <x v="0"/>
    <n v="7.2682653930000001"/>
  </r>
  <r>
    <x v="0"/>
    <x v="99"/>
    <x v="9"/>
    <x v="61"/>
    <x v="6"/>
    <x v="6"/>
    <x v="0"/>
    <n v="0.230494279"/>
  </r>
  <r>
    <x v="0"/>
    <x v="99"/>
    <x v="9"/>
    <x v="61"/>
    <x v="6"/>
    <x v="7"/>
    <x v="0"/>
    <n v="2.0095636E-2"/>
  </r>
  <r>
    <x v="0"/>
    <x v="99"/>
    <x v="9"/>
    <x v="61"/>
    <x v="6"/>
    <x v="8"/>
    <x v="0"/>
    <n v="0.60182333499999996"/>
  </r>
  <r>
    <x v="0"/>
    <x v="99"/>
    <x v="9"/>
    <x v="61"/>
    <x v="6"/>
    <x v="9"/>
    <x v="0"/>
    <n v="35.958404991999998"/>
  </r>
  <r>
    <x v="0"/>
    <x v="99"/>
    <x v="9"/>
    <x v="61"/>
    <x v="6"/>
    <x v="10"/>
    <x v="0"/>
    <n v="2.0845408029999999"/>
  </r>
  <r>
    <x v="0"/>
    <x v="99"/>
    <x v="9"/>
    <x v="61"/>
    <x v="6"/>
    <x v="11"/>
    <x v="0"/>
    <n v="23.980315537999999"/>
  </r>
  <r>
    <x v="0"/>
    <x v="99"/>
    <x v="9"/>
    <x v="61"/>
    <x v="6"/>
    <x v="12"/>
    <x v="0"/>
    <n v="1.897209682"/>
  </r>
  <r>
    <x v="0"/>
    <x v="99"/>
    <x v="9"/>
    <x v="61"/>
    <x v="6"/>
    <x v="13"/>
    <x v="0"/>
    <n v="8.8109011729999995"/>
  </r>
  <r>
    <x v="0"/>
    <x v="99"/>
    <x v="9"/>
    <x v="61"/>
    <x v="7"/>
    <x v="4"/>
    <x v="0"/>
    <n v="2.7886399999999998E-4"/>
  </r>
  <r>
    <x v="0"/>
    <x v="99"/>
    <x v="9"/>
    <x v="61"/>
    <x v="7"/>
    <x v="5"/>
    <x v="0"/>
    <n v="5.2116200000000001E-3"/>
  </r>
  <r>
    <x v="0"/>
    <x v="99"/>
    <x v="9"/>
    <x v="61"/>
    <x v="7"/>
    <x v="6"/>
    <x v="0"/>
    <n v="7.16568E-4"/>
  </r>
  <r>
    <x v="0"/>
    <x v="99"/>
    <x v="9"/>
    <x v="61"/>
    <x v="7"/>
    <x v="7"/>
    <x v="0"/>
    <n v="3.9224999999999998E-5"/>
  </r>
  <r>
    <x v="0"/>
    <x v="99"/>
    <x v="9"/>
    <x v="61"/>
    <x v="7"/>
    <x v="8"/>
    <x v="0"/>
    <n v="1.191321E-3"/>
  </r>
  <r>
    <x v="0"/>
    <x v="99"/>
    <x v="9"/>
    <x v="61"/>
    <x v="7"/>
    <x v="9"/>
    <x v="0"/>
    <n v="7.0244519999999996E-3"/>
  </r>
  <r>
    <x v="0"/>
    <x v="99"/>
    <x v="9"/>
    <x v="61"/>
    <x v="7"/>
    <x v="10"/>
    <x v="0"/>
    <n v="4.5845052999999997E-2"/>
  </r>
  <r>
    <x v="0"/>
    <x v="99"/>
    <x v="9"/>
    <x v="61"/>
    <x v="7"/>
    <x v="11"/>
    <x v="0"/>
    <n v="5.2332159999999997E-3"/>
  </r>
  <r>
    <x v="0"/>
    <x v="99"/>
    <x v="9"/>
    <x v="61"/>
    <x v="7"/>
    <x v="12"/>
    <x v="0"/>
    <n v="2.8508510000000002E-3"/>
  </r>
  <r>
    <x v="0"/>
    <x v="99"/>
    <x v="9"/>
    <x v="61"/>
    <x v="7"/>
    <x v="13"/>
    <x v="0"/>
    <n v="6.9370549000000004E-2"/>
  </r>
  <r>
    <x v="0"/>
    <x v="99"/>
    <x v="9"/>
    <x v="61"/>
    <x v="60"/>
    <x v="4"/>
    <x v="0"/>
    <n v="4.3359990709999998"/>
  </r>
  <r>
    <x v="0"/>
    <x v="99"/>
    <x v="9"/>
    <x v="61"/>
    <x v="60"/>
    <x v="5"/>
    <x v="0"/>
    <n v="1.8893290549999999"/>
  </r>
  <r>
    <x v="0"/>
    <x v="99"/>
    <x v="9"/>
    <x v="61"/>
    <x v="60"/>
    <x v="6"/>
    <x v="0"/>
    <n v="0.119133724"/>
  </r>
  <r>
    <x v="0"/>
    <x v="99"/>
    <x v="9"/>
    <x v="61"/>
    <x v="60"/>
    <x v="7"/>
    <x v="0"/>
    <n v="6.4784070000000003E-3"/>
  </r>
  <r>
    <x v="0"/>
    <x v="99"/>
    <x v="9"/>
    <x v="61"/>
    <x v="60"/>
    <x v="8"/>
    <x v="0"/>
    <n v="0.177589199"/>
  </r>
  <r>
    <x v="0"/>
    <x v="99"/>
    <x v="9"/>
    <x v="61"/>
    <x v="60"/>
    <x v="9"/>
    <x v="0"/>
    <n v="1.2739186389999999"/>
  </r>
  <r>
    <x v="0"/>
    <x v="99"/>
    <x v="9"/>
    <x v="61"/>
    <x v="60"/>
    <x v="10"/>
    <x v="0"/>
    <n v="2.8503957999999999E-2"/>
  </r>
  <r>
    <x v="0"/>
    <x v="99"/>
    <x v="9"/>
    <x v="61"/>
    <x v="60"/>
    <x v="12"/>
    <x v="0"/>
    <n v="0.37915761100000001"/>
  </r>
  <r>
    <x v="0"/>
    <x v="99"/>
    <x v="9"/>
    <x v="62"/>
    <x v="2"/>
    <x v="4"/>
    <x v="0"/>
    <n v="25.800466947"/>
  </r>
  <r>
    <x v="0"/>
    <x v="99"/>
    <x v="9"/>
    <x v="62"/>
    <x v="2"/>
    <x v="5"/>
    <x v="0"/>
    <n v="44.354159408999998"/>
  </r>
  <r>
    <x v="0"/>
    <x v="99"/>
    <x v="9"/>
    <x v="62"/>
    <x v="2"/>
    <x v="6"/>
    <x v="0"/>
    <n v="2.2433467079999998"/>
  </r>
  <r>
    <x v="0"/>
    <x v="99"/>
    <x v="9"/>
    <x v="62"/>
    <x v="2"/>
    <x v="7"/>
    <x v="0"/>
    <n v="0.138290355"/>
  </r>
  <r>
    <x v="0"/>
    <x v="99"/>
    <x v="9"/>
    <x v="62"/>
    <x v="2"/>
    <x v="8"/>
    <x v="0"/>
    <n v="25.443761016"/>
  </r>
  <r>
    <x v="0"/>
    <x v="99"/>
    <x v="9"/>
    <x v="62"/>
    <x v="2"/>
    <x v="9"/>
    <x v="0"/>
    <n v="130.48066"/>
  </r>
  <r>
    <x v="0"/>
    <x v="99"/>
    <x v="9"/>
    <x v="62"/>
    <x v="2"/>
    <x v="10"/>
    <x v="0"/>
    <n v="307.20879000000002"/>
  </r>
  <r>
    <x v="0"/>
    <x v="99"/>
    <x v="9"/>
    <x v="62"/>
    <x v="2"/>
    <x v="11"/>
    <x v="0"/>
    <n v="324.3999"/>
  </r>
  <r>
    <x v="0"/>
    <x v="99"/>
    <x v="9"/>
    <x v="62"/>
    <x v="2"/>
    <x v="12"/>
    <x v="0"/>
    <n v="450.80356"/>
  </r>
  <r>
    <x v="0"/>
    <x v="99"/>
    <x v="9"/>
    <x v="62"/>
    <x v="2"/>
    <x v="13"/>
    <x v="0"/>
    <n v="664.41526999999996"/>
  </r>
  <r>
    <x v="0"/>
    <x v="99"/>
    <x v="9"/>
    <x v="62"/>
    <x v="6"/>
    <x v="4"/>
    <x v="0"/>
    <n v="299.41431"/>
  </r>
  <r>
    <x v="0"/>
    <x v="99"/>
    <x v="9"/>
    <x v="62"/>
    <x v="6"/>
    <x v="5"/>
    <x v="0"/>
    <n v="195.80090000000001"/>
  </r>
  <r>
    <x v="0"/>
    <x v="99"/>
    <x v="9"/>
    <x v="62"/>
    <x v="6"/>
    <x v="6"/>
    <x v="0"/>
    <n v="14.652858202999999"/>
  </r>
  <r>
    <x v="0"/>
    <x v="99"/>
    <x v="9"/>
    <x v="62"/>
    <x v="6"/>
    <x v="7"/>
    <x v="0"/>
    <n v="1.0370883769999999"/>
  </r>
  <r>
    <x v="0"/>
    <x v="99"/>
    <x v="9"/>
    <x v="62"/>
    <x v="6"/>
    <x v="8"/>
    <x v="0"/>
    <n v="45.794033304999999"/>
  </r>
  <r>
    <x v="0"/>
    <x v="99"/>
    <x v="9"/>
    <x v="62"/>
    <x v="6"/>
    <x v="9"/>
    <x v="0"/>
    <n v="554.54525999999998"/>
  </r>
  <r>
    <x v="0"/>
    <x v="99"/>
    <x v="9"/>
    <x v="62"/>
    <x v="6"/>
    <x v="10"/>
    <x v="0"/>
    <n v="829.73828000000003"/>
  </r>
  <r>
    <x v="0"/>
    <x v="99"/>
    <x v="9"/>
    <x v="62"/>
    <x v="6"/>
    <x v="11"/>
    <x v="0"/>
    <n v="2630.1716000000001"/>
  </r>
  <r>
    <x v="0"/>
    <x v="99"/>
    <x v="9"/>
    <x v="62"/>
    <x v="6"/>
    <x v="12"/>
    <x v="0"/>
    <n v="204.67031"/>
  </r>
  <r>
    <x v="0"/>
    <x v="99"/>
    <x v="9"/>
    <x v="62"/>
    <x v="6"/>
    <x v="13"/>
    <x v="0"/>
    <n v="2773.3634999999999"/>
  </r>
  <r>
    <x v="0"/>
    <x v="99"/>
    <x v="9"/>
    <x v="62"/>
    <x v="7"/>
    <x v="4"/>
    <x v="0"/>
    <n v="0.473524522"/>
  </r>
  <r>
    <x v="0"/>
    <x v="99"/>
    <x v="9"/>
    <x v="62"/>
    <x v="7"/>
    <x v="5"/>
    <x v="0"/>
    <n v="1.25549559"/>
  </r>
  <r>
    <x v="0"/>
    <x v="99"/>
    <x v="9"/>
    <x v="62"/>
    <x v="7"/>
    <x v="6"/>
    <x v="0"/>
    <n v="0.59445691099999998"/>
  </r>
  <r>
    <x v="0"/>
    <x v="99"/>
    <x v="9"/>
    <x v="62"/>
    <x v="7"/>
    <x v="7"/>
    <x v="0"/>
    <n v="3.1500879000000002E-2"/>
  </r>
  <r>
    <x v="0"/>
    <x v="99"/>
    <x v="9"/>
    <x v="62"/>
    <x v="7"/>
    <x v="8"/>
    <x v="0"/>
    <n v="1.780323528"/>
  </r>
  <r>
    <x v="0"/>
    <x v="99"/>
    <x v="9"/>
    <x v="62"/>
    <x v="7"/>
    <x v="9"/>
    <x v="0"/>
    <n v="6.8435668759999997"/>
  </r>
  <r>
    <x v="0"/>
    <x v="99"/>
    <x v="9"/>
    <x v="62"/>
    <x v="7"/>
    <x v="10"/>
    <x v="0"/>
    <n v="112.03382999999999"/>
  </r>
  <r>
    <x v="0"/>
    <x v="99"/>
    <x v="9"/>
    <x v="62"/>
    <x v="7"/>
    <x v="11"/>
    <x v="0"/>
    <n v="28.198746020000002"/>
  </r>
  <r>
    <x v="0"/>
    <x v="99"/>
    <x v="9"/>
    <x v="62"/>
    <x v="7"/>
    <x v="12"/>
    <x v="0"/>
    <n v="5.7652588170000003"/>
  </r>
  <r>
    <x v="0"/>
    <x v="99"/>
    <x v="9"/>
    <x v="62"/>
    <x v="7"/>
    <x v="13"/>
    <x v="0"/>
    <n v="145.48965999999999"/>
  </r>
  <r>
    <x v="0"/>
    <x v="99"/>
    <x v="9"/>
    <x v="62"/>
    <x v="60"/>
    <x v="4"/>
    <x v="0"/>
    <n v="2061.4787000000001"/>
  </r>
  <r>
    <x v="0"/>
    <x v="99"/>
    <x v="9"/>
    <x v="62"/>
    <x v="60"/>
    <x v="5"/>
    <x v="0"/>
    <n v="898.39058"/>
  </r>
  <r>
    <x v="0"/>
    <x v="99"/>
    <x v="9"/>
    <x v="62"/>
    <x v="60"/>
    <x v="6"/>
    <x v="0"/>
    <n v="29.561696544"/>
  </r>
  <r>
    <x v="0"/>
    <x v="99"/>
    <x v="9"/>
    <x v="62"/>
    <x v="60"/>
    <x v="7"/>
    <x v="0"/>
    <n v="7.8116040999999997E-2"/>
  </r>
  <r>
    <x v="0"/>
    <x v="99"/>
    <x v="9"/>
    <x v="62"/>
    <x v="60"/>
    <x v="8"/>
    <x v="0"/>
    <n v="14.194909515999999"/>
  </r>
  <r>
    <x v="0"/>
    <x v="99"/>
    <x v="9"/>
    <x v="62"/>
    <x v="60"/>
    <x v="9"/>
    <x v="0"/>
    <n v="2858.0034999999998"/>
  </r>
  <r>
    <x v="0"/>
    <x v="99"/>
    <x v="9"/>
    <x v="62"/>
    <x v="60"/>
    <x v="10"/>
    <x v="0"/>
    <n v="18.018545354"/>
  </r>
  <r>
    <x v="0"/>
    <x v="99"/>
    <x v="9"/>
    <x v="62"/>
    <x v="60"/>
    <x v="12"/>
    <x v="0"/>
    <n v="4.4535613180000002"/>
  </r>
  <r>
    <x v="0"/>
    <x v="99"/>
    <x v="9"/>
    <x v="63"/>
    <x v="2"/>
    <x v="4"/>
    <x v="0"/>
    <n v="0.69954332799999996"/>
  </r>
  <r>
    <x v="0"/>
    <x v="99"/>
    <x v="9"/>
    <x v="63"/>
    <x v="2"/>
    <x v="5"/>
    <x v="0"/>
    <n v="2.2546792259999999"/>
  </r>
  <r>
    <x v="0"/>
    <x v="99"/>
    <x v="9"/>
    <x v="63"/>
    <x v="2"/>
    <x v="6"/>
    <x v="0"/>
    <n v="0.18672298800000001"/>
  </r>
  <r>
    <x v="0"/>
    <x v="99"/>
    <x v="9"/>
    <x v="63"/>
    <x v="2"/>
    <x v="7"/>
    <x v="0"/>
    <n v="1.0526683E-2"/>
  </r>
  <r>
    <x v="0"/>
    <x v="99"/>
    <x v="9"/>
    <x v="63"/>
    <x v="2"/>
    <x v="8"/>
    <x v="0"/>
    <n v="0.192811339"/>
  </r>
  <r>
    <x v="0"/>
    <x v="99"/>
    <x v="9"/>
    <x v="63"/>
    <x v="2"/>
    <x v="9"/>
    <x v="0"/>
    <n v="2.1691789639999999"/>
  </r>
  <r>
    <x v="0"/>
    <x v="99"/>
    <x v="9"/>
    <x v="63"/>
    <x v="2"/>
    <x v="10"/>
    <x v="0"/>
    <n v="9.1993327409999992"/>
  </r>
  <r>
    <x v="0"/>
    <x v="99"/>
    <x v="9"/>
    <x v="63"/>
    <x v="2"/>
    <x v="11"/>
    <x v="0"/>
    <n v="2.059743852"/>
  </r>
  <r>
    <x v="0"/>
    <x v="99"/>
    <x v="9"/>
    <x v="63"/>
    <x v="2"/>
    <x v="12"/>
    <x v="0"/>
    <n v="1.03358302"/>
  </r>
  <r>
    <x v="0"/>
    <x v="99"/>
    <x v="9"/>
    <x v="63"/>
    <x v="2"/>
    <x v="13"/>
    <x v="0"/>
    <n v="1.855969575"/>
  </r>
  <r>
    <x v="0"/>
    <x v="99"/>
    <x v="9"/>
    <x v="63"/>
    <x v="6"/>
    <x v="4"/>
    <x v="0"/>
    <n v="925.50910999999996"/>
  </r>
  <r>
    <x v="0"/>
    <x v="99"/>
    <x v="9"/>
    <x v="63"/>
    <x v="6"/>
    <x v="5"/>
    <x v="0"/>
    <n v="1.5961890379999999"/>
  </r>
  <r>
    <x v="0"/>
    <x v="99"/>
    <x v="9"/>
    <x v="63"/>
    <x v="6"/>
    <x v="6"/>
    <x v="0"/>
    <n v="9.0349301000000007E-2"/>
  </r>
  <r>
    <x v="0"/>
    <x v="99"/>
    <x v="9"/>
    <x v="63"/>
    <x v="6"/>
    <x v="7"/>
    <x v="0"/>
    <n v="8.3365799999999997E-3"/>
  </r>
  <r>
    <x v="0"/>
    <x v="99"/>
    <x v="9"/>
    <x v="63"/>
    <x v="6"/>
    <x v="8"/>
    <x v="0"/>
    <n v="0.15488952"/>
  </r>
  <r>
    <x v="0"/>
    <x v="99"/>
    <x v="9"/>
    <x v="63"/>
    <x v="6"/>
    <x v="9"/>
    <x v="0"/>
    <n v="1.4056203410000001"/>
  </r>
  <r>
    <x v="0"/>
    <x v="99"/>
    <x v="9"/>
    <x v="63"/>
    <x v="6"/>
    <x v="10"/>
    <x v="0"/>
    <n v="0.75773685400000002"/>
  </r>
  <r>
    <x v="0"/>
    <x v="99"/>
    <x v="9"/>
    <x v="63"/>
    <x v="6"/>
    <x v="11"/>
    <x v="0"/>
    <n v="5.3664062709999998"/>
  </r>
  <r>
    <x v="0"/>
    <x v="99"/>
    <x v="9"/>
    <x v="63"/>
    <x v="6"/>
    <x v="12"/>
    <x v="0"/>
    <n v="2.5948918820000002"/>
  </r>
  <r>
    <x v="0"/>
    <x v="99"/>
    <x v="9"/>
    <x v="63"/>
    <x v="6"/>
    <x v="13"/>
    <x v="0"/>
    <n v="13.244688787999999"/>
  </r>
  <r>
    <x v="0"/>
    <x v="99"/>
    <x v="9"/>
    <x v="63"/>
    <x v="7"/>
    <x v="4"/>
    <x v="0"/>
    <n v="6.7529121999999997E-2"/>
  </r>
  <r>
    <x v="0"/>
    <x v="99"/>
    <x v="9"/>
    <x v="63"/>
    <x v="7"/>
    <x v="5"/>
    <x v="0"/>
    <n v="8.8953576000000006E-2"/>
  </r>
  <r>
    <x v="0"/>
    <x v="99"/>
    <x v="9"/>
    <x v="63"/>
    <x v="7"/>
    <x v="6"/>
    <x v="0"/>
    <n v="6.3149487000000004E-2"/>
  </r>
  <r>
    <x v="0"/>
    <x v="99"/>
    <x v="9"/>
    <x v="63"/>
    <x v="7"/>
    <x v="7"/>
    <x v="0"/>
    <n v="3.2194379999999998E-3"/>
  </r>
  <r>
    <x v="0"/>
    <x v="99"/>
    <x v="9"/>
    <x v="63"/>
    <x v="7"/>
    <x v="8"/>
    <x v="0"/>
    <n v="8.3030142000000001E-2"/>
  </r>
  <r>
    <x v="0"/>
    <x v="99"/>
    <x v="9"/>
    <x v="63"/>
    <x v="7"/>
    <x v="9"/>
    <x v="0"/>
    <n v="0.53492790400000001"/>
  </r>
  <r>
    <x v="0"/>
    <x v="99"/>
    <x v="9"/>
    <x v="63"/>
    <x v="7"/>
    <x v="10"/>
    <x v="0"/>
    <n v="5.5370073729999998"/>
  </r>
  <r>
    <x v="0"/>
    <x v="99"/>
    <x v="9"/>
    <x v="63"/>
    <x v="7"/>
    <x v="11"/>
    <x v="0"/>
    <n v="0.57482156100000004"/>
  </r>
  <r>
    <x v="0"/>
    <x v="99"/>
    <x v="9"/>
    <x v="63"/>
    <x v="7"/>
    <x v="12"/>
    <x v="0"/>
    <n v="0.89633325600000002"/>
  </r>
  <r>
    <x v="0"/>
    <x v="99"/>
    <x v="9"/>
    <x v="63"/>
    <x v="7"/>
    <x v="13"/>
    <x v="0"/>
    <n v="3.719064661"/>
  </r>
  <r>
    <x v="0"/>
    <x v="99"/>
    <x v="9"/>
    <x v="63"/>
    <x v="33"/>
    <x v="4"/>
    <x v="0"/>
    <n v="177.6052"/>
  </r>
  <r>
    <x v="0"/>
    <x v="99"/>
    <x v="9"/>
    <x v="63"/>
    <x v="34"/>
    <x v="4"/>
    <x v="0"/>
    <n v="1099.3302000000001"/>
  </r>
  <r>
    <x v="0"/>
    <x v="99"/>
    <x v="9"/>
    <x v="63"/>
    <x v="60"/>
    <x v="4"/>
    <x v="0"/>
    <n v="22.941890696000002"/>
  </r>
  <r>
    <x v="0"/>
    <x v="99"/>
    <x v="9"/>
    <x v="63"/>
    <x v="60"/>
    <x v="5"/>
    <x v="0"/>
    <n v="2.8784386149999999"/>
  </r>
  <r>
    <x v="0"/>
    <x v="99"/>
    <x v="9"/>
    <x v="63"/>
    <x v="60"/>
    <x v="6"/>
    <x v="0"/>
    <n v="0.35331911700000002"/>
  </r>
  <r>
    <x v="0"/>
    <x v="99"/>
    <x v="9"/>
    <x v="63"/>
    <x v="60"/>
    <x v="7"/>
    <x v="0"/>
    <n v="2.7511201999999998E-2"/>
  </r>
  <r>
    <x v="0"/>
    <x v="99"/>
    <x v="9"/>
    <x v="63"/>
    <x v="60"/>
    <x v="8"/>
    <x v="0"/>
    <n v="0.676088947"/>
  </r>
  <r>
    <x v="0"/>
    <x v="99"/>
    <x v="9"/>
    <x v="63"/>
    <x v="60"/>
    <x v="9"/>
    <x v="0"/>
    <n v="53.658066771000001"/>
  </r>
  <r>
    <x v="0"/>
    <x v="99"/>
    <x v="9"/>
    <x v="63"/>
    <x v="60"/>
    <x v="12"/>
    <x v="0"/>
    <n v="2.307853213"/>
  </r>
  <r>
    <x v="0"/>
    <x v="99"/>
    <x v="9"/>
    <x v="64"/>
    <x v="2"/>
    <x v="4"/>
    <x v="0"/>
    <n v="0.95051406500000002"/>
  </r>
  <r>
    <x v="0"/>
    <x v="99"/>
    <x v="9"/>
    <x v="64"/>
    <x v="2"/>
    <x v="5"/>
    <x v="0"/>
    <n v="0.41504024"/>
  </r>
  <r>
    <x v="0"/>
    <x v="99"/>
    <x v="9"/>
    <x v="64"/>
    <x v="2"/>
    <x v="6"/>
    <x v="0"/>
    <n v="0.12370861800000001"/>
  </r>
  <r>
    <x v="0"/>
    <x v="99"/>
    <x v="9"/>
    <x v="64"/>
    <x v="2"/>
    <x v="7"/>
    <x v="0"/>
    <n v="1.1011728E-2"/>
  </r>
  <r>
    <x v="0"/>
    <x v="99"/>
    <x v="9"/>
    <x v="64"/>
    <x v="2"/>
    <x v="8"/>
    <x v="0"/>
    <n v="8.5666387999999996E-2"/>
  </r>
  <r>
    <x v="0"/>
    <x v="99"/>
    <x v="9"/>
    <x v="64"/>
    <x v="2"/>
    <x v="9"/>
    <x v="0"/>
    <n v="1.5165281429999999"/>
  </r>
  <r>
    <x v="0"/>
    <x v="99"/>
    <x v="9"/>
    <x v="64"/>
    <x v="2"/>
    <x v="10"/>
    <x v="0"/>
    <n v="9.373419062"/>
  </r>
  <r>
    <x v="0"/>
    <x v="99"/>
    <x v="9"/>
    <x v="64"/>
    <x v="2"/>
    <x v="11"/>
    <x v="0"/>
    <n v="8.1529429919999998"/>
  </r>
  <r>
    <x v="0"/>
    <x v="99"/>
    <x v="9"/>
    <x v="64"/>
    <x v="2"/>
    <x v="12"/>
    <x v="0"/>
    <n v="18.593597505000002"/>
  </r>
  <r>
    <x v="0"/>
    <x v="99"/>
    <x v="9"/>
    <x v="64"/>
    <x v="2"/>
    <x v="13"/>
    <x v="0"/>
    <n v="39.219664575000003"/>
  </r>
  <r>
    <x v="0"/>
    <x v="99"/>
    <x v="9"/>
    <x v="64"/>
    <x v="6"/>
    <x v="4"/>
    <x v="0"/>
    <n v="16.122139607000001"/>
  </r>
  <r>
    <x v="0"/>
    <x v="99"/>
    <x v="9"/>
    <x v="64"/>
    <x v="6"/>
    <x v="5"/>
    <x v="0"/>
    <n v="7.1145556939999999"/>
  </r>
  <r>
    <x v="0"/>
    <x v="99"/>
    <x v="9"/>
    <x v="64"/>
    <x v="6"/>
    <x v="6"/>
    <x v="0"/>
    <n v="0.46032856799999999"/>
  </r>
  <r>
    <x v="0"/>
    <x v="99"/>
    <x v="9"/>
    <x v="64"/>
    <x v="6"/>
    <x v="7"/>
    <x v="0"/>
    <n v="4.1073712999999998E-2"/>
  </r>
  <r>
    <x v="0"/>
    <x v="99"/>
    <x v="9"/>
    <x v="64"/>
    <x v="6"/>
    <x v="8"/>
    <x v="0"/>
    <n v="0.63095653100000004"/>
  </r>
  <r>
    <x v="0"/>
    <x v="99"/>
    <x v="9"/>
    <x v="64"/>
    <x v="6"/>
    <x v="9"/>
    <x v="0"/>
    <n v="4.39228342"/>
  </r>
  <r>
    <x v="0"/>
    <x v="99"/>
    <x v="9"/>
    <x v="64"/>
    <x v="6"/>
    <x v="10"/>
    <x v="0"/>
    <n v="4.6903498240000001"/>
  </r>
  <r>
    <x v="0"/>
    <x v="99"/>
    <x v="9"/>
    <x v="64"/>
    <x v="6"/>
    <x v="11"/>
    <x v="0"/>
    <n v="5.0829458799999996"/>
  </r>
  <r>
    <x v="0"/>
    <x v="99"/>
    <x v="9"/>
    <x v="64"/>
    <x v="6"/>
    <x v="12"/>
    <x v="0"/>
    <n v="9.0042469260000004"/>
  </r>
  <r>
    <x v="0"/>
    <x v="99"/>
    <x v="9"/>
    <x v="64"/>
    <x v="6"/>
    <x v="13"/>
    <x v="0"/>
    <n v="46.123111643999998"/>
  </r>
  <r>
    <x v="0"/>
    <x v="99"/>
    <x v="9"/>
    <x v="64"/>
    <x v="7"/>
    <x v="4"/>
    <x v="0"/>
    <n v="2.4223287999999999E-2"/>
  </r>
  <r>
    <x v="0"/>
    <x v="99"/>
    <x v="9"/>
    <x v="64"/>
    <x v="7"/>
    <x v="5"/>
    <x v="0"/>
    <n v="8.1636490000000003E-3"/>
  </r>
  <r>
    <x v="0"/>
    <x v="99"/>
    <x v="9"/>
    <x v="64"/>
    <x v="7"/>
    <x v="6"/>
    <x v="0"/>
    <n v="1.9399972000000001E-2"/>
  </r>
  <r>
    <x v="0"/>
    <x v="99"/>
    <x v="9"/>
    <x v="64"/>
    <x v="7"/>
    <x v="7"/>
    <x v="0"/>
    <n v="9.7218700000000001E-4"/>
  </r>
  <r>
    <x v="0"/>
    <x v="99"/>
    <x v="9"/>
    <x v="64"/>
    <x v="7"/>
    <x v="8"/>
    <x v="0"/>
    <n v="1.6251577E-2"/>
  </r>
  <r>
    <x v="0"/>
    <x v="99"/>
    <x v="9"/>
    <x v="64"/>
    <x v="7"/>
    <x v="9"/>
    <x v="0"/>
    <n v="0.12196085800000001"/>
  </r>
  <r>
    <x v="0"/>
    <x v="99"/>
    <x v="9"/>
    <x v="64"/>
    <x v="7"/>
    <x v="10"/>
    <x v="0"/>
    <n v="0.56648500999999996"/>
  </r>
  <r>
    <x v="0"/>
    <x v="99"/>
    <x v="9"/>
    <x v="64"/>
    <x v="7"/>
    <x v="11"/>
    <x v="0"/>
    <n v="8.4187754000000004E-2"/>
  </r>
  <r>
    <x v="0"/>
    <x v="99"/>
    <x v="9"/>
    <x v="64"/>
    <x v="7"/>
    <x v="12"/>
    <x v="0"/>
    <n v="0.26770744499999999"/>
  </r>
  <r>
    <x v="0"/>
    <x v="99"/>
    <x v="9"/>
    <x v="64"/>
    <x v="7"/>
    <x v="13"/>
    <x v="0"/>
    <n v="7.041506375"/>
  </r>
  <r>
    <x v="0"/>
    <x v="99"/>
    <x v="9"/>
    <x v="64"/>
    <x v="60"/>
    <x v="4"/>
    <x v="0"/>
    <n v="122.19419000000001"/>
  </r>
  <r>
    <x v="0"/>
    <x v="99"/>
    <x v="9"/>
    <x v="64"/>
    <x v="60"/>
    <x v="5"/>
    <x v="0"/>
    <n v="29.468607089999999"/>
  </r>
  <r>
    <x v="0"/>
    <x v="99"/>
    <x v="9"/>
    <x v="64"/>
    <x v="60"/>
    <x v="6"/>
    <x v="0"/>
    <n v="2.8126036E-2"/>
  </r>
  <r>
    <x v="0"/>
    <x v="99"/>
    <x v="9"/>
    <x v="64"/>
    <x v="60"/>
    <x v="7"/>
    <x v="0"/>
    <n v="2.1370120000000002E-3"/>
  </r>
  <r>
    <x v="0"/>
    <x v="99"/>
    <x v="9"/>
    <x v="64"/>
    <x v="60"/>
    <x v="8"/>
    <x v="0"/>
    <n v="5.396194E-2"/>
  </r>
  <r>
    <x v="0"/>
    <x v="99"/>
    <x v="9"/>
    <x v="64"/>
    <x v="60"/>
    <x v="9"/>
    <x v="0"/>
    <n v="1.815240757"/>
  </r>
  <r>
    <x v="0"/>
    <x v="99"/>
    <x v="9"/>
    <x v="64"/>
    <x v="60"/>
    <x v="10"/>
    <x v="0"/>
    <n v="0.22768628099999999"/>
  </r>
  <r>
    <x v="0"/>
    <x v="99"/>
    <x v="9"/>
    <x v="64"/>
    <x v="60"/>
    <x v="12"/>
    <x v="0"/>
    <n v="0.12535165500000001"/>
  </r>
  <r>
    <x v="0"/>
    <x v="99"/>
    <x v="9"/>
    <x v="65"/>
    <x v="2"/>
    <x v="4"/>
    <x v="0"/>
    <n v="5.6847976769999997"/>
  </r>
  <r>
    <x v="0"/>
    <x v="99"/>
    <x v="9"/>
    <x v="65"/>
    <x v="2"/>
    <x v="5"/>
    <x v="0"/>
    <n v="22.399992571999999"/>
  </r>
  <r>
    <x v="0"/>
    <x v="99"/>
    <x v="9"/>
    <x v="65"/>
    <x v="2"/>
    <x v="6"/>
    <x v="0"/>
    <n v="2.156658706"/>
  </r>
  <r>
    <x v="0"/>
    <x v="99"/>
    <x v="9"/>
    <x v="65"/>
    <x v="2"/>
    <x v="7"/>
    <x v="0"/>
    <n v="0.105532573"/>
  </r>
  <r>
    <x v="0"/>
    <x v="99"/>
    <x v="9"/>
    <x v="65"/>
    <x v="2"/>
    <x v="8"/>
    <x v="0"/>
    <n v="11.727581095"/>
  </r>
  <r>
    <x v="0"/>
    <x v="99"/>
    <x v="9"/>
    <x v="65"/>
    <x v="2"/>
    <x v="9"/>
    <x v="0"/>
    <n v="71.996156564000003"/>
  </r>
  <r>
    <x v="0"/>
    <x v="99"/>
    <x v="9"/>
    <x v="65"/>
    <x v="2"/>
    <x v="10"/>
    <x v="0"/>
    <n v="200.67615000000001"/>
  </r>
  <r>
    <x v="0"/>
    <x v="99"/>
    <x v="9"/>
    <x v="65"/>
    <x v="2"/>
    <x v="11"/>
    <x v="0"/>
    <n v="60.725350130999999"/>
  </r>
  <r>
    <x v="0"/>
    <x v="99"/>
    <x v="9"/>
    <x v="65"/>
    <x v="2"/>
    <x v="12"/>
    <x v="0"/>
    <n v="101.01076999999999"/>
  </r>
  <r>
    <x v="0"/>
    <x v="99"/>
    <x v="9"/>
    <x v="65"/>
    <x v="2"/>
    <x v="13"/>
    <x v="0"/>
    <n v="134.32274000000001"/>
  </r>
  <r>
    <x v="0"/>
    <x v="99"/>
    <x v="9"/>
    <x v="65"/>
    <x v="6"/>
    <x v="4"/>
    <x v="0"/>
    <n v="26.685688125999999"/>
  </r>
  <r>
    <x v="0"/>
    <x v="99"/>
    <x v="9"/>
    <x v="65"/>
    <x v="6"/>
    <x v="5"/>
    <x v="0"/>
    <n v="22.645061932000001"/>
  </r>
  <r>
    <x v="0"/>
    <x v="99"/>
    <x v="9"/>
    <x v="65"/>
    <x v="6"/>
    <x v="6"/>
    <x v="0"/>
    <n v="4.9619300080000004"/>
  </r>
  <r>
    <x v="0"/>
    <x v="99"/>
    <x v="9"/>
    <x v="65"/>
    <x v="6"/>
    <x v="7"/>
    <x v="0"/>
    <n v="0.31516881400000002"/>
  </r>
  <r>
    <x v="0"/>
    <x v="99"/>
    <x v="9"/>
    <x v="65"/>
    <x v="6"/>
    <x v="8"/>
    <x v="0"/>
    <n v="19.735514567999999"/>
  </r>
  <r>
    <x v="0"/>
    <x v="99"/>
    <x v="9"/>
    <x v="65"/>
    <x v="6"/>
    <x v="9"/>
    <x v="0"/>
    <n v="134.21035000000001"/>
  </r>
  <r>
    <x v="0"/>
    <x v="99"/>
    <x v="9"/>
    <x v="65"/>
    <x v="6"/>
    <x v="10"/>
    <x v="0"/>
    <n v="72.198071921999997"/>
  </r>
  <r>
    <x v="0"/>
    <x v="99"/>
    <x v="9"/>
    <x v="65"/>
    <x v="6"/>
    <x v="11"/>
    <x v="0"/>
    <n v="1018.4897"/>
  </r>
  <r>
    <x v="0"/>
    <x v="99"/>
    <x v="9"/>
    <x v="65"/>
    <x v="6"/>
    <x v="12"/>
    <x v="0"/>
    <n v="31.065331837999999"/>
  </r>
  <r>
    <x v="0"/>
    <x v="99"/>
    <x v="9"/>
    <x v="65"/>
    <x v="6"/>
    <x v="13"/>
    <x v="0"/>
    <n v="798.20138999999995"/>
  </r>
  <r>
    <x v="0"/>
    <x v="99"/>
    <x v="9"/>
    <x v="65"/>
    <x v="7"/>
    <x v="4"/>
    <x v="0"/>
    <n v="0.15523567099999999"/>
  </r>
  <r>
    <x v="0"/>
    <x v="99"/>
    <x v="9"/>
    <x v="65"/>
    <x v="7"/>
    <x v="5"/>
    <x v="0"/>
    <n v="0.97784063600000004"/>
  </r>
  <r>
    <x v="0"/>
    <x v="99"/>
    <x v="9"/>
    <x v="65"/>
    <x v="7"/>
    <x v="6"/>
    <x v="0"/>
    <n v="0.62787874700000001"/>
  </r>
  <r>
    <x v="0"/>
    <x v="99"/>
    <x v="9"/>
    <x v="65"/>
    <x v="7"/>
    <x v="7"/>
    <x v="0"/>
    <n v="3.5968002999999998E-2"/>
  </r>
  <r>
    <x v="0"/>
    <x v="99"/>
    <x v="9"/>
    <x v="65"/>
    <x v="7"/>
    <x v="8"/>
    <x v="0"/>
    <n v="1.2979472620000001"/>
  </r>
  <r>
    <x v="0"/>
    <x v="99"/>
    <x v="9"/>
    <x v="65"/>
    <x v="7"/>
    <x v="9"/>
    <x v="0"/>
    <n v="7.5935465369999999"/>
  </r>
  <r>
    <x v="0"/>
    <x v="99"/>
    <x v="9"/>
    <x v="65"/>
    <x v="7"/>
    <x v="10"/>
    <x v="0"/>
    <n v="89.483825779"/>
  </r>
  <r>
    <x v="0"/>
    <x v="99"/>
    <x v="9"/>
    <x v="65"/>
    <x v="7"/>
    <x v="11"/>
    <x v="0"/>
    <n v="4.6272855120000003"/>
  </r>
  <r>
    <x v="0"/>
    <x v="99"/>
    <x v="9"/>
    <x v="65"/>
    <x v="7"/>
    <x v="12"/>
    <x v="0"/>
    <n v="1.628223024"/>
  </r>
  <r>
    <x v="0"/>
    <x v="99"/>
    <x v="9"/>
    <x v="65"/>
    <x v="7"/>
    <x v="13"/>
    <x v="0"/>
    <n v="46.557602588000002"/>
  </r>
  <r>
    <x v="0"/>
    <x v="99"/>
    <x v="9"/>
    <x v="65"/>
    <x v="60"/>
    <x v="4"/>
    <x v="0"/>
    <n v="94.461209363999998"/>
  </r>
  <r>
    <x v="0"/>
    <x v="99"/>
    <x v="9"/>
    <x v="65"/>
    <x v="60"/>
    <x v="5"/>
    <x v="0"/>
    <n v="1870.6184000000001"/>
  </r>
  <r>
    <x v="0"/>
    <x v="99"/>
    <x v="9"/>
    <x v="65"/>
    <x v="60"/>
    <x v="6"/>
    <x v="0"/>
    <n v="103.09093"/>
  </r>
  <r>
    <x v="0"/>
    <x v="99"/>
    <x v="9"/>
    <x v="65"/>
    <x v="60"/>
    <x v="7"/>
    <x v="0"/>
    <n v="3.1002780000000001E-3"/>
  </r>
  <r>
    <x v="0"/>
    <x v="99"/>
    <x v="9"/>
    <x v="65"/>
    <x v="60"/>
    <x v="8"/>
    <x v="0"/>
    <n v="35.269849069999999"/>
  </r>
  <r>
    <x v="0"/>
    <x v="99"/>
    <x v="9"/>
    <x v="65"/>
    <x v="60"/>
    <x v="9"/>
    <x v="0"/>
    <n v="630.29449999999997"/>
  </r>
  <r>
    <x v="0"/>
    <x v="99"/>
    <x v="9"/>
    <x v="65"/>
    <x v="60"/>
    <x v="10"/>
    <x v="0"/>
    <n v="108.50369999999999"/>
  </r>
  <r>
    <x v="0"/>
    <x v="99"/>
    <x v="9"/>
    <x v="65"/>
    <x v="60"/>
    <x v="12"/>
    <x v="0"/>
    <n v="178.20492999999999"/>
  </r>
  <r>
    <x v="0"/>
    <x v="99"/>
    <x v="9"/>
    <x v="66"/>
    <x v="2"/>
    <x v="4"/>
    <x v="0"/>
    <n v="2.7711049339999998"/>
  </r>
  <r>
    <x v="0"/>
    <x v="99"/>
    <x v="9"/>
    <x v="66"/>
    <x v="2"/>
    <x v="5"/>
    <x v="0"/>
    <n v="80.360331059999993"/>
  </r>
  <r>
    <x v="0"/>
    <x v="99"/>
    <x v="9"/>
    <x v="66"/>
    <x v="2"/>
    <x v="6"/>
    <x v="0"/>
    <n v="7.8555142880000002"/>
  </r>
  <r>
    <x v="0"/>
    <x v="99"/>
    <x v="9"/>
    <x v="66"/>
    <x v="2"/>
    <x v="7"/>
    <x v="0"/>
    <n v="0.37092751499999999"/>
  </r>
  <r>
    <x v="0"/>
    <x v="99"/>
    <x v="9"/>
    <x v="66"/>
    <x v="2"/>
    <x v="8"/>
    <x v="0"/>
    <n v="29.214278851"/>
  </r>
  <r>
    <x v="0"/>
    <x v="99"/>
    <x v="9"/>
    <x v="66"/>
    <x v="2"/>
    <x v="9"/>
    <x v="0"/>
    <n v="214.46737999999999"/>
  </r>
  <r>
    <x v="0"/>
    <x v="99"/>
    <x v="9"/>
    <x v="66"/>
    <x v="2"/>
    <x v="10"/>
    <x v="0"/>
    <n v="2205.4848000000002"/>
  </r>
  <r>
    <x v="0"/>
    <x v="99"/>
    <x v="9"/>
    <x v="66"/>
    <x v="2"/>
    <x v="11"/>
    <x v="0"/>
    <n v="65.269501749"/>
  </r>
  <r>
    <x v="0"/>
    <x v="99"/>
    <x v="9"/>
    <x v="66"/>
    <x v="2"/>
    <x v="12"/>
    <x v="0"/>
    <n v="20.949977969999999"/>
  </r>
  <r>
    <x v="0"/>
    <x v="99"/>
    <x v="9"/>
    <x v="66"/>
    <x v="2"/>
    <x v="13"/>
    <x v="0"/>
    <n v="37.939660097000001"/>
  </r>
  <r>
    <x v="0"/>
    <x v="99"/>
    <x v="9"/>
    <x v="66"/>
    <x v="6"/>
    <x v="4"/>
    <x v="0"/>
    <n v="202.46587"/>
  </r>
  <r>
    <x v="0"/>
    <x v="99"/>
    <x v="9"/>
    <x v="66"/>
    <x v="6"/>
    <x v="5"/>
    <x v="0"/>
    <n v="78.713905147000006"/>
  </r>
  <r>
    <x v="0"/>
    <x v="99"/>
    <x v="9"/>
    <x v="66"/>
    <x v="6"/>
    <x v="6"/>
    <x v="0"/>
    <n v="13.542941301000001"/>
  </r>
  <r>
    <x v="0"/>
    <x v="99"/>
    <x v="9"/>
    <x v="66"/>
    <x v="6"/>
    <x v="7"/>
    <x v="0"/>
    <n v="1.1636817559999999"/>
  </r>
  <r>
    <x v="0"/>
    <x v="99"/>
    <x v="9"/>
    <x v="66"/>
    <x v="6"/>
    <x v="8"/>
    <x v="0"/>
    <n v="46.023485129999997"/>
  </r>
  <r>
    <x v="0"/>
    <x v="99"/>
    <x v="9"/>
    <x v="66"/>
    <x v="6"/>
    <x v="9"/>
    <x v="0"/>
    <n v="463.14013999999997"/>
  </r>
  <r>
    <x v="0"/>
    <x v="99"/>
    <x v="9"/>
    <x v="66"/>
    <x v="6"/>
    <x v="10"/>
    <x v="0"/>
    <n v="630.72865000000002"/>
  </r>
  <r>
    <x v="0"/>
    <x v="99"/>
    <x v="9"/>
    <x v="66"/>
    <x v="6"/>
    <x v="11"/>
    <x v="0"/>
    <n v="1356.7433000000001"/>
  </r>
  <r>
    <x v="0"/>
    <x v="99"/>
    <x v="9"/>
    <x v="66"/>
    <x v="6"/>
    <x v="12"/>
    <x v="0"/>
    <n v="62.582235347000001"/>
  </r>
  <r>
    <x v="0"/>
    <x v="99"/>
    <x v="9"/>
    <x v="66"/>
    <x v="6"/>
    <x v="13"/>
    <x v="0"/>
    <n v="240.18615"/>
  </r>
  <r>
    <x v="0"/>
    <x v="99"/>
    <x v="9"/>
    <x v="66"/>
    <x v="7"/>
    <x v="4"/>
    <x v="0"/>
    <n v="0.55623107599999999"/>
  </r>
  <r>
    <x v="0"/>
    <x v="99"/>
    <x v="9"/>
    <x v="66"/>
    <x v="7"/>
    <x v="5"/>
    <x v="0"/>
    <n v="3.2558299489999998"/>
  </r>
  <r>
    <x v="0"/>
    <x v="99"/>
    <x v="9"/>
    <x v="66"/>
    <x v="7"/>
    <x v="6"/>
    <x v="0"/>
    <n v="2.9642074620000001"/>
  </r>
  <r>
    <x v="0"/>
    <x v="99"/>
    <x v="9"/>
    <x v="66"/>
    <x v="7"/>
    <x v="7"/>
    <x v="0"/>
    <n v="0.159693955"/>
  </r>
  <r>
    <x v="0"/>
    <x v="99"/>
    <x v="9"/>
    <x v="66"/>
    <x v="7"/>
    <x v="8"/>
    <x v="0"/>
    <n v="6.0290744759999999"/>
  </r>
  <r>
    <x v="0"/>
    <x v="99"/>
    <x v="9"/>
    <x v="66"/>
    <x v="7"/>
    <x v="9"/>
    <x v="0"/>
    <n v="35.128846658999997"/>
  </r>
  <r>
    <x v="0"/>
    <x v="99"/>
    <x v="9"/>
    <x v="66"/>
    <x v="7"/>
    <x v="10"/>
    <x v="0"/>
    <n v="658.68849"/>
  </r>
  <r>
    <x v="0"/>
    <x v="99"/>
    <x v="9"/>
    <x v="66"/>
    <x v="7"/>
    <x v="11"/>
    <x v="0"/>
    <n v="11.320004092"/>
  </r>
  <r>
    <x v="0"/>
    <x v="99"/>
    <x v="9"/>
    <x v="66"/>
    <x v="7"/>
    <x v="12"/>
    <x v="0"/>
    <n v="6.0559462350000004"/>
  </r>
  <r>
    <x v="0"/>
    <x v="99"/>
    <x v="9"/>
    <x v="66"/>
    <x v="7"/>
    <x v="13"/>
    <x v="0"/>
    <n v="70.436169172000007"/>
  </r>
  <r>
    <x v="0"/>
    <x v="99"/>
    <x v="9"/>
    <x v="66"/>
    <x v="33"/>
    <x v="4"/>
    <x v="0"/>
    <n v="23.255300877"/>
  </r>
  <r>
    <x v="0"/>
    <x v="99"/>
    <x v="9"/>
    <x v="66"/>
    <x v="34"/>
    <x v="4"/>
    <x v="0"/>
    <n v="38.015854015999999"/>
  </r>
  <r>
    <x v="0"/>
    <x v="99"/>
    <x v="9"/>
    <x v="66"/>
    <x v="60"/>
    <x v="4"/>
    <x v="0"/>
    <n v="69.549902271999997"/>
  </r>
  <r>
    <x v="0"/>
    <x v="99"/>
    <x v="9"/>
    <x v="66"/>
    <x v="60"/>
    <x v="5"/>
    <x v="0"/>
    <n v="35.151098605999998"/>
  </r>
  <r>
    <x v="0"/>
    <x v="99"/>
    <x v="9"/>
    <x v="66"/>
    <x v="60"/>
    <x v="6"/>
    <x v="0"/>
    <n v="8.7261122580000006"/>
  </r>
  <r>
    <x v="0"/>
    <x v="99"/>
    <x v="9"/>
    <x v="66"/>
    <x v="60"/>
    <x v="7"/>
    <x v="0"/>
    <n v="0.20761100399999999"/>
  </r>
  <r>
    <x v="0"/>
    <x v="99"/>
    <x v="9"/>
    <x v="66"/>
    <x v="60"/>
    <x v="8"/>
    <x v="0"/>
    <n v="7.6222246079999998"/>
  </r>
  <r>
    <x v="0"/>
    <x v="99"/>
    <x v="9"/>
    <x v="66"/>
    <x v="60"/>
    <x v="9"/>
    <x v="0"/>
    <n v="51.523151697000003"/>
  </r>
  <r>
    <x v="0"/>
    <x v="99"/>
    <x v="9"/>
    <x v="66"/>
    <x v="60"/>
    <x v="10"/>
    <x v="0"/>
    <n v="3.277953466"/>
  </r>
  <r>
    <x v="0"/>
    <x v="99"/>
    <x v="9"/>
    <x v="66"/>
    <x v="60"/>
    <x v="12"/>
    <x v="0"/>
    <n v="11.847611174000001"/>
  </r>
  <r>
    <x v="0"/>
    <x v="99"/>
    <x v="9"/>
    <x v="67"/>
    <x v="2"/>
    <x v="4"/>
    <x v="0"/>
    <n v="0.30070988900000001"/>
  </r>
  <r>
    <x v="0"/>
    <x v="99"/>
    <x v="9"/>
    <x v="67"/>
    <x v="2"/>
    <x v="5"/>
    <x v="0"/>
    <n v="1.0053919689999999"/>
  </r>
  <r>
    <x v="0"/>
    <x v="99"/>
    <x v="9"/>
    <x v="67"/>
    <x v="2"/>
    <x v="6"/>
    <x v="0"/>
    <n v="0.106921424"/>
  </r>
  <r>
    <x v="0"/>
    <x v="99"/>
    <x v="9"/>
    <x v="67"/>
    <x v="2"/>
    <x v="7"/>
    <x v="0"/>
    <n v="7.3537760000000002E-3"/>
  </r>
  <r>
    <x v="0"/>
    <x v="99"/>
    <x v="9"/>
    <x v="67"/>
    <x v="2"/>
    <x v="8"/>
    <x v="0"/>
    <n v="0.46230349700000001"/>
  </r>
  <r>
    <x v="0"/>
    <x v="99"/>
    <x v="9"/>
    <x v="67"/>
    <x v="2"/>
    <x v="9"/>
    <x v="0"/>
    <n v="3.4631087119999999"/>
  </r>
  <r>
    <x v="0"/>
    <x v="99"/>
    <x v="9"/>
    <x v="67"/>
    <x v="2"/>
    <x v="10"/>
    <x v="0"/>
    <n v="12.449206867999999"/>
  </r>
  <r>
    <x v="0"/>
    <x v="99"/>
    <x v="9"/>
    <x v="67"/>
    <x v="2"/>
    <x v="11"/>
    <x v="0"/>
    <n v="5.0302875419999999"/>
  </r>
  <r>
    <x v="0"/>
    <x v="99"/>
    <x v="9"/>
    <x v="67"/>
    <x v="2"/>
    <x v="12"/>
    <x v="0"/>
    <n v="8.5355250209999998"/>
  </r>
  <r>
    <x v="0"/>
    <x v="99"/>
    <x v="9"/>
    <x v="67"/>
    <x v="2"/>
    <x v="13"/>
    <x v="0"/>
    <n v="13.636225018999999"/>
  </r>
  <r>
    <x v="0"/>
    <x v="99"/>
    <x v="9"/>
    <x v="67"/>
    <x v="6"/>
    <x v="4"/>
    <x v="0"/>
    <n v="12.510724703999999"/>
  </r>
  <r>
    <x v="0"/>
    <x v="99"/>
    <x v="9"/>
    <x v="67"/>
    <x v="6"/>
    <x v="5"/>
    <x v="0"/>
    <n v="5.6396523690000002"/>
  </r>
  <r>
    <x v="0"/>
    <x v="99"/>
    <x v="9"/>
    <x v="67"/>
    <x v="6"/>
    <x v="6"/>
    <x v="0"/>
    <n v="0.26826065799999999"/>
  </r>
  <r>
    <x v="0"/>
    <x v="99"/>
    <x v="9"/>
    <x v="67"/>
    <x v="6"/>
    <x v="7"/>
    <x v="0"/>
    <n v="2.2819430000000002E-2"/>
  </r>
  <r>
    <x v="0"/>
    <x v="99"/>
    <x v="9"/>
    <x v="67"/>
    <x v="6"/>
    <x v="8"/>
    <x v="0"/>
    <n v="0.895027664"/>
  </r>
  <r>
    <x v="0"/>
    <x v="99"/>
    <x v="9"/>
    <x v="67"/>
    <x v="6"/>
    <x v="9"/>
    <x v="0"/>
    <n v="9.0764217780000003"/>
  </r>
  <r>
    <x v="0"/>
    <x v="99"/>
    <x v="9"/>
    <x v="67"/>
    <x v="6"/>
    <x v="10"/>
    <x v="0"/>
    <n v="2.618776988"/>
  </r>
  <r>
    <x v="0"/>
    <x v="99"/>
    <x v="9"/>
    <x v="67"/>
    <x v="6"/>
    <x v="11"/>
    <x v="0"/>
    <n v="18.478251505999999"/>
  </r>
  <r>
    <x v="0"/>
    <x v="99"/>
    <x v="9"/>
    <x v="67"/>
    <x v="6"/>
    <x v="12"/>
    <x v="0"/>
    <n v="8.3986517359999997"/>
  </r>
  <r>
    <x v="0"/>
    <x v="99"/>
    <x v="9"/>
    <x v="67"/>
    <x v="6"/>
    <x v="13"/>
    <x v="0"/>
    <n v="33.152395093000003"/>
  </r>
  <r>
    <x v="0"/>
    <x v="99"/>
    <x v="9"/>
    <x v="67"/>
    <x v="7"/>
    <x v="4"/>
    <x v="0"/>
    <n v="8.16992E-4"/>
  </r>
  <r>
    <x v="0"/>
    <x v="99"/>
    <x v="9"/>
    <x v="67"/>
    <x v="7"/>
    <x v="5"/>
    <x v="0"/>
    <n v="1.266381E-3"/>
  </r>
  <r>
    <x v="0"/>
    <x v="99"/>
    <x v="9"/>
    <x v="67"/>
    <x v="7"/>
    <x v="6"/>
    <x v="0"/>
    <n v="8.9471199999999998E-4"/>
  </r>
  <r>
    <x v="0"/>
    <x v="99"/>
    <x v="9"/>
    <x v="67"/>
    <x v="7"/>
    <x v="7"/>
    <x v="0"/>
    <n v="5.3553E-5"/>
  </r>
  <r>
    <x v="0"/>
    <x v="99"/>
    <x v="9"/>
    <x v="67"/>
    <x v="7"/>
    <x v="8"/>
    <x v="0"/>
    <n v="1.9819009999999999E-3"/>
  </r>
  <r>
    <x v="0"/>
    <x v="99"/>
    <x v="9"/>
    <x v="67"/>
    <x v="7"/>
    <x v="9"/>
    <x v="0"/>
    <n v="1.0332979000000001E-2"/>
  </r>
  <r>
    <x v="0"/>
    <x v="99"/>
    <x v="9"/>
    <x v="67"/>
    <x v="7"/>
    <x v="10"/>
    <x v="0"/>
    <n v="3.4382233999999998E-2"/>
  </r>
  <r>
    <x v="0"/>
    <x v="99"/>
    <x v="9"/>
    <x v="67"/>
    <x v="7"/>
    <x v="11"/>
    <x v="0"/>
    <n v="6.9045929999999997E-3"/>
  </r>
  <r>
    <x v="0"/>
    <x v="99"/>
    <x v="9"/>
    <x v="67"/>
    <x v="7"/>
    <x v="12"/>
    <x v="0"/>
    <n v="1.0159128999999999E-2"/>
  </r>
  <r>
    <x v="0"/>
    <x v="99"/>
    <x v="9"/>
    <x v="67"/>
    <x v="7"/>
    <x v="13"/>
    <x v="0"/>
    <n v="0.25545214599999999"/>
  </r>
  <r>
    <x v="0"/>
    <x v="99"/>
    <x v="9"/>
    <x v="67"/>
    <x v="60"/>
    <x v="4"/>
    <x v="0"/>
    <n v="64.674690405999996"/>
  </r>
  <r>
    <x v="0"/>
    <x v="99"/>
    <x v="9"/>
    <x v="67"/>
    <x v="60"/>
    <x v="5"/>
    <x v="0"/>
    <n v="0.20563753100000001"/>
  </r>
  <r>
    <x v="0"/>
    <x v="99"/>
    <x v="9"/>
    <x v="67"/>
    <x v="60"/>
    <x v="6"/>
    <x v="0"/>
    <n v="5.3690939999999996E-3"/>
  </r>
  <r>
    <x v="0"/>
    <x v="99"/>
    <x v="9"/>
    <x v="67"/>
    <x v="60"/>
    <x v="7"/>
    <x v="0"/>
    <n v="4.1208599999999998E-4"/>
  </r>
  <r>
    <x v="0"/>
    <x v="99"/>
    <x v="9"/>
    <x v="67"/>
    <x v="60"/>
    <x v="8"/>
    <x v="0"/>
    <n v="1.0291256E-2"/>
  </r>
  <r>
    <x v="0"/>
    <x v="99"/>
    <x v="9"/>
    <x v="67"/>
    <x v="60"/>
    <x v="9"/>
    <x v="0"/>
    <n v="2.4529464000000001E-2"/>
  </r>
  <r>
    <x v="0"/>
    <x v="99"/>
    <x v="9"/>
    <x v="67"/>
    <x v="60"/>
    <x v="10"/>
    <x v="0"/>
    <n v="2.544999E-3"/>
  </r>
  <r>
    <x v="0"/>
    <x v="99"/>
    <x v="9"/>
    <x v="67"/>
    <x v="60"/>
    <x v="12"/>
    <x v="0"/>
    <n v="2.3900604999999998E-2"/>
  </r>
  <r>
    <x v="0"/>
    <x v="99"/>
    <x v="9"/>
    <x v="68"/>
    <x v="2"/>
    <x v="4"/>
    <x v="0"/>
    <n v="1.107041725"/>
  </r>
  <r>
    <x v="0"/>
    <x v="99"/>
    <x v="9"/>
    <x v="68"/>
    <x v="2"/>
    <x v="5"/>
    <x v="0"/>
    <n v="23.961869592999999"/>
  </r>
  <r>
    <x v="0"/>
    <x v="99"/>
    <x v="9"/>
    <x v="68"/>
    <x v="2"/>
    <x v="6"/>
    <x v="0"/>
    <n v="0.691304641"/>
  </r>
  <r>
    <x v="0"/>
    <x v="99"/>
    <x v="9"/>
    <x v="68"/>
    <x v="2"/>
    <x v="7"/>
    <x v="0"/>
    <n v="4.8797391000000002E-2"/>
  </r>
  <r>
    <x v="0"/>
    <x v="99"/>
    <x v="9"/>
    <x v="68"/>
    <x v="2"/>
    <x v="8"/>
    <x v="0"/>
    <n v="5.4802348150000002"/>
  </r>
  <r>
    <x v="0"/>
    <x v="99"/>
    <x v="9"/>
    <x v="68"/>
    <x v="2"/>
    <x v="9"/>
    <x v="0"/>
    <n v="31.862666317999999"/>
  </r>
  <r>
    <x v="0"/>
    <x v="99"/>
    <x v="9"/>
    <x v="68"/>
    <x v="2"/>
    <x v="10"/>
    <x v="0"/>
    <n v="226.81943999999999"/>
  </r>
  <r>
    <x v="0"/>
    <x v="99"/>
    <x v="9"/>
    <x v="68"/>
    <x v="2"/>
    <x v="11"/>
    <x v="0"/>
    <n v="18.394626789"/>
  </r>
  <r>
    <x v="0"/>
    <x v="99"/>
    <x v="9"/>
    <x v="68"/>
    <x v="2"/>
    <x v="12"/>
    <x v="0"/>
    <n v="31.308588513"/>
  </r>
  <r>
    <x v="0"/>
    <x v="99"/>
    <x v="9"/>
    <x v="68"/>
    <x v="2"/>
    <x v="13"/>
    <x v="0"/>
    <n v="52.121748332000003"/>
  </r>
  <r>
    <x v="0"/>
    <x v="99"/>
    <x v="9"/>
    <x v="68"/>
    <x v="6"/>
    <x v="4"/>
    <x v="0"/>
    <n v="50.833133793999998"/>
  </r>
  <r>
    <x v="0"/>
    <x v="99"/>
    <x v="9"/>
    <x v="68"/>
    <x v="6"/>
    <x v="5"/>
    <x v="0"/>
    <n v="36.240636833000003"/>
  </r>
  <r>
    <x v="0"/>
    <x v="99"/>
    <x v="9"/>
    <x v="68"/>
    <x v="6"/>
    <x v="6"/>
    <x v="0"/>
    <n v="2.4215736639999998"/>
  </r>
  <r>
    <x v="0"/>
    <x v="99"/>
    <x v="9"/>
    <x v="68"/>
    <x v="6"/>
    <x v="7"/>
    <x v="0"/>
    <n v="0.21032315200000001"/>
  </r>
  <r>
    <x v="0"/>
    <x v="99"/>
    <x v="9"/>
    <x v="68"/>
    <x v="6"/>
    <x v="8"/>
    <x v="0"/>
    <n v="7.0994673949999996"/>
  </r>
  <r>
    <x v="0"/>
    <x v="99"/>
    <x v="9"/>
    <x v="68"/>
    <x v="6"/>
    <x v="9"/>
    <x v="0"/>
    <n v="125.19502"/>
  </r>
  <r>
    <x v="0"/>
    <x v="99"/>
    <x v="9"/>
    <x v="68"/>
    <x v="6"/>
    <x v="10"/>
    <x v="0"/>
    <n v="43.479455334999997"/>
  </r>
  <r>
    <x v="0"/>
    <x v="99"/>
    <x v="9"/>
    <x v="68"/>
    <x v="6"/>
    <x v="11"/>
    <x v="0"/>
    <n v="111.06502999999999"/>
  </r>
  <r>
    <x v="0"/>
    <x v="99"/>
    <x v="9"/>
    <x v="68"/>
    <x v="6"/>
    <x v="12"/>
    <x v="0"/>
    <n v="27.117288519999999"/>
  </r>
  <r>
    <x v="0"/>
    <x v="99"/>
    <x v="9"/>
    <x v="68"/>
    <x v="6"/>
    <x v="13"/>
    <x v="0"/>
    <n v="114.6054"/>
  </r>
  <r>
    <x v="0"/>
    <x v="99"/>
    <x v="9"/>
    <x v="68"/>
    <x v="7"/>
    <x v="4"/>
    <x v="0"/>
    <n v="2.9659310000000002E-3"/>
  </r>
  <r>
    <x v="0"/>
    <x v="99"/>
    <x v="9"/>
    <x v="68"/>
    <x v="7"/>
    <x v="5"/>
    <x v="0"/>
    <n v="1.9231996000000001E-2"/>
  </r>
  <r>
    <x v="0"/>
    <x v="99"/>
    <x v="9"/>
    <x v="68"/>
    <x v="7"/>
    <x v="6"/>
    <x v="0"/>
    <n v="5.2708399999999997E-3"/>
  </r>
  <r>
    <x v="0"/>
    <x v="99"/>
    <x v="9"/>
    <x v="68"/>
    <x v="7"/>
    <x v="7"/>
    <x v="0"/>
    <n v="3.2612800000000002E-4"/>
  </r>
  <r>
    <x v="0"/>
    <x v="99"/>
    <x v="9"/>
    <x v="68"/>
    <x v="7"/>
    <x v="8"/>
    <x v="0"/>
    <n v="9.5349600000000003E-3"/>
  </r>
  <r>
    <x v="0"/>
    <x v="99"/>
    <x v="9"/>
    <x v="68"/>
    <x v="7"/>
    <x v="9"/>
    <x v="0"/>
    <n v="5.5578870000000002E-2"/>
  </r>
  <r>
    <x v="0"/>
    <x v="99"/>
    <x v="9"/>
    <x v="68"/>
    <x v="7"/>
    <x v="10"/>
    <x v="0"/>
    <n v="0.49542160699999999"/>
  </r>
  <r>
    <x v="0"/>
    <x v="99"/>
    <x v="9"/>
    <x v="68"/>
    <x v="7"/>
    <x v="11"/>
    <x v="0"/>
    <n v="3.0119914000000001E-2"/>
  </r>
  <r>
    <x v="0"/>
    <x v="99"/>
    <x v="9"/>
    <x v="68"/>
    <x v="7"/>
    <x v="12"/>
    <x v="0"/>
    <n v="3.4473154999999998E-2"/>
  </r>
  <r>
    <x v="0"/>
    <x v="99"/>
    <x v="9"/>
    <x v="68"/>
    <x v="7"/>
    <x v="13"/>
    <x v="0"/>
    <n v="0.93287192100000005"/>
  </r>
  <r>
    <x v="0"/>
    <x v="99"/>
    <x v="9"/>
    <x v="68"/>
    <x v="33"/>
    <x v="4"/>
    <x v="0"/>
    <n v="1.7907070460000001"/>
  </r>
  <r>
    <x v="0"/>
    <x v="99"/>
    <x v="9"/>
    <x v="68"/>
    <x v="34"/>
    <x v="4"/>
    <x v="0"/>
    <n v="92.277683291000002"/>
  </r>
  <r>
    <x v="0"/>
    <x v="99"/>
    <x v="9"/>
    <x v="68"/>
    <x v="60"/>
    <x v="4"/>
    <x v="0"/>
    <n v="233.17535000000001"/>
  </r>
  <r>
    <x v="0"/>
    <x v="99"/>
    <x v="9"/>
    <x v="68"/>
    <x v="60"/>
    <x v="5"/>
    <x v="0"/>
    <n v="13.394671573"/>
  </r>
  <r>
    <x v="0"/>
    <x v="99"/>
    <x v="9"/>
    <x v="68"/>
    <x v="60"/>
    <x v="6"/>
    <x v="0"/>
    <n v="14.185095167"/>
  </r>
  <r>
    <x v="0"/>
    <x v="99"/>
    <x v="9"/>
    <x v="68"/>
    <x v="60"/>
    <x v="7"/>
    <x v="0"/>
    <n v="2.7514976999999999E-2"/>
  </r>
  <r>
    <x v="0"/>
    <x v="99"/>
    <x v="9"/>
    <x v="68"/>
    <x v="60"/>
    <x v="8"/>
    <x v="0"/>
    <n v="6.1900855850000003"/>
  </r>
  <r>
    <x v="0"/>
    <x v="99"/>
    <x v="9"/>
    <x v="68"/>
    <x v="60"/>
    <x v="9"/>
    <x v="0"/>
    <n v="178.78245000000001"/>
  </r>
  <r>
    <x v="0"/>
    <x v="99"/>
    <x v="9"/>
    <x v="68"/>
    <x v="60"/>
    <x v="10"/>
    <x v="0"/>
    <n v="5.4707472E-2"/>
  </r>
  <r>
    <x v="0"/>
    <x v="99"/>
    <x v="9"/>
    <x v="68"/>
    <x v="60"/>
    <x v="12"/>
    <x v="0"/>
    <n v="1.5717697289999999"/>
  </r>
  <r>
    <x v="0"/>
    <x v="99"/>
    <x v="9"/>
    <x v="69"/>
    <x v="2"/>
    <x v="4"/>
    <x v="0"/>
    <n v="0.90183290599999999"/>
  </r>
  <r>
    <x v="0"/>
    <x v="99"/>
    <x v="9"/>
    <x v="69"/>
    <x v="2"/>
    <x v="5"/>
    <x v="0"/>
    <n v="16.544531309"/>
  </r>
  <r>
    <x v="0"/>
    <x v="99"/>
    <x v="9"/>
    <x v="69"/>
    <x v="2"/>
    <x v="6"/>
    <x v="0"/>
    <n v="0.61757561900000002"/>
  </r>
  <r>
    <x v="0"/>
    <x v="99"/>
    <x v="9"/>
    <x v="69"/>
    <x v="2"/>
    <x v="7"/>
    <x v="0"/>
    <n v="4.3329085000000003E-2"/>
  </r>
  <r>
    <x v="0"/>
    <x v="99"/>
    <x v="9"/>
    <x v="69"/>
    <x v="2"/>
    <x v="8"/>
    <x v="0"/>
    <n v="4.8916940999999996"/>
  </r>
  <r>
    <x v="0"/>
    <x v="99"/>
    <x v="9"/>
    <x v="69"/>
    <x v="2"/>
    <x v="9"/>
    <x v="0"/>
    <n v="28.927523611000002"/>
  </r>
  <r>
    <x v="0"/>
    <x v="99"/>
    <x v="9"/>
    <x v="69"/>
    <x v="2"/>
    <x v="10"/>
    <x v="0"/>
    <n v="127.49014"/>
  </r>
  <r>
    <x v="0"/>
    <x v="99"/>
    <x v="9"/>
    <x v="69"/>
    <x v="2"/>
    <x v="11"/>
    <x v="0"/>
    <n v="13.91639792"/>
  </r>
  <r>
    <x v="0"/>
    <x v="99"/>
    <x v="9"/>
    <x v="69"/>
    <x v="2"/>
    <x v="12"/>
    <x v="0"/>
    <n v="22.186898715000002"/>
  </r>
  <r>
    <x v="0"/>
    <x v="99"/>
    <x v="9"/>
    <x v="69"/>
    <x v="2"/>
    <x v="13"/>
    <x v="0"/>
    <n v="34.190540992000003"/>
  </r>
  <r>
    <x v="0"/>
    <x v="99"/>
    <x v="9"/>
    <x v="69"/>
    <x v="6"/>
    <x v="4"/>
    <x v="0"/>
    <n v="36.065220338000003"/>
  </r>
  <r>
    <x v="0"/>
    <x v="99"/>
    <x v="9"/>
    <x v="69"/>
    <x v="6"/>
    <x v="5"/>
    <x v="0"/>
    <n v="26.403799152000001"/>
  </r>
  <r>
    <x v="0"/>
    <x v="99"/>
    <x v="9"/>
    <x v="69"/>
    <x v="6"/>
    <x v="6"/>
    <x v="0"/>
    <n v="2.2026604810000001"/>
  </r>
  <r>
    <x v="0"/>
    <x v="99"/>
    <x v="9"/>
    <x v="69"/>
    <x v="6"/>
    <x v="7"/>
    <x v="0"/>
    <n v="0.192956027"/>
  </r>
  <r>
    <x v="0"/>
    <x v="99"/>
    <x v="9"/>
    <x v="69"/>
    <x v="6"/>
    <x v="8"/>
    <x v="0"/>
    <n v="6.1022590550000002"/>
  </r>
  <r>
    <x v="0"/>
    <x v="99"/>
    <x v="9"/>
    <x v="69"/>
    <x v="6"/>
    <x v="9"/>
    <x v="0"/>
    <n v="92.407362135"/>
  </r>
  <r>
    <x v="0"/>
    <x v="99"/>
    <x v="9"/>
    <x v="69"/>
    <x v="6"/>
    <x v="10"/>
    <x v="0"/>
    <n v="26.195590488000001"/>
  </r>
  <r>
    <x v="0"/>
    <x v="99"/>
    <x v="9"/>
    <x v="69"/>
    <x v="6"/>
    <x v="11"/>
    <x v="0"/>
    <n v="107.8355"/>
  </r>
  <r>
    <x v="0"/>
    <x v="99"/>
    <x v="9"/>
    <x v="69"/>
    <x v="6"/>
    <x v="12"/>
    <x v="0"/>
    <n v="20.696737806000002"/>
  </r>
  <r>
    <x v="0"/>
    <x v="99"/>
    <x v="9"/>
    <x v="69"/>
    <x v="6"/>
    <x v="13"/>
    <x v="0"/>
    <n v="84.043672448999999"/>
  </r>
  <r>
    <x v="0"/>
    <x v="99"/>
    <x v="9"/>
    <x v="69"/>
    <x v="7"/>
    <x v="4"/>
    <x v="0"/>
    <n v="2.232145E-3"/>
  </r>
  <r>
    <x v="0"/>
    <x v="99"/>
    <x v="9"/>
    <x v="69"/>
    <x v="7"/>
    <x v="5"/>
    <x v="0"/>
    <n v="1.4029912E-2"/>
  </r>
  <r>
    <x v="0"/>
    <x v="99"/>
    <x v="9"/>
    <x v="69"/>
    <x v="7"/>
    <x v="6"/>
    <x v="0"/>
    <n v="4.6529650000000002E-3"/>
  </r>
  <r>
    <x v="0"/>
    <x v="99"/>
    <x v="9"/>
    <x v="69"/>
    <x v="7"/>
    <x v="7"/>
    <x v="0"/>
    <n v="2.9037799999999999E-4"/>
  </r>
  <r>
    <x v="0"/>
    <x v="99"/>
    <x v="9"/>
    <x v="69"/>
    <x v="7"/>
    <x v="8"/>
    <x v="0"/>
    <n v="8.6058090000000007E-3"/>
  </r>
  <r>
    <x v="0"/>
    <x v="99"/>
    <x v="9"/>
    <x v="69"/>
    <x v="7"/>
    <x v="9"/>
    <x v="0"/>
    <n v="4.901295E-2"/>
  </r>
  <r>
    <x v="0"/>
    <x v="99"/>
    <x v="9"/>
    <x v="69"/>
    <x v="7"/>
    <x v="10"/>
    <x v="0"/>
    <n v="0.29072630100000002"/>
  </r>
  <r>
    <x v="0"/>
    <x v="99"/>
    <x v="9"/>
    <x v="69"/>
    <x v="7"/>
    <x v="11"/>
    <x v="0"/>
    <n v="2.6756988999999998E-2"/>
  </r>
  <r>
    <x v="0"/>
    <x v="99"/>
    <x v="9"/>
    <x v="69"/>
    <x v="7"/>
    <x v="12"/>
    <x v="0"/>
    <n v="2.5450087E-2"/>
  </r>
  <r>
    <x v="0"/>
    <x v="99"/>
    <x v="9"/>
    <x v="69"/>
    <x v="7"/>
    <x v="13"/>
    <x v="0"/>
    <n v="0.68669970700000005"/>
  </r>
  <r>
    <x v="0"/>
    <x v="99"/>
    <x v="9"/>
    <x v="69"/>
    <x v="33"/>
    <x v="4"/>
    <x v="0"/>
    <n v="1.1309735350000001"/>
  </r>
  <r>
    <x v="0"/>
    <x v="99"/>
    <x v="9"/>
    <x v="69"/>
    <x v="34"/>
    <x v="4"/>
    <x v="0"/>
    <n v="21.276901216999999"/>
  </r>
  <r>
    <x v="0"/>
    <x v="99"/>
    <x v="9"/>
    <x v="69"/>
    <x v="60"/>
    <x v="4"/>
    <x v="0"/>
    <n v="217.25255999999999"/>
  </r>
  <r>
    <x v="0"/>
    <x v="99"/>
    <x v="9"/>
    <x v="69"/>
    <x v="60"/>
    <x v="5"/>
    <x v="0"/>
    <n v="4.560888158"/>
  </r>
  <r>
    <x v="0"/>
    <x v="99"/>
    <x v="9"/>
    <x v="69"/>
    <x v="60"/>
    <x v="6"/>
    <x v="0"/>
    <n v="3.639315844"/>
  </r>
  <r>
    <x v="0"/>
    <x v="99"/>
    <x v="9"/>
    <x v="69"/>
    <x v="60"/>
    <x v="7"/>
    <x v="0"/>
    <n v="1.8162193E-2"/>
  </r>
  <r>
    <x v="0"/>
    <x v="99"/>
    <x v="9"/>
    <x v="69"/>
    <x v="60"/>
    <x v="8"/>
    <x v="0"/>
    <n v="1.882419479"/>
  </r>
  <r>
    <x v="0"/>
    <x v="99"/>
    <x v="9"/>
    <x v="69"/>
    <x v="60"/>
    <x v="9"/>
    <x v="0"/>
    <n v="73.173909178000002"/>
  </r>
  <r>
    <x v="0"/>
    <x v="99"/>
    <x v="9"/>
    <x v="69"/>
    <x v="60"/>
    <x v="10"/>
    <x v="0"/>
    <n v="5.0899886999999998E-2"/>
  </r>
  <r>
    <x v="0"/>
    <x v="99"/>
    <x v="9"/>
    <x v="69"/>
    <x v="60"/>
    <x v="12"/>
    <x v="0"/>
    <n v="1.0379307739999999"/>
  </r>
  <r>
    <x v="0"/>
    <x v="99"/>
    <x v="9"/>
    <x v="70"/>
    <x v="2"/>
    <x v="4"/>
    <x v="0"/>
    <n v="10.372901174000001"/>
  </r>
  <r>
    <x v="0"/>
    <x v="99"/>
    <x v="9"/>
    <x v="70"/>
    <x v="2"/>
    <x v="5"/>
    <x v="0"/>
    <n v="222.86089999999999"/>
  </r>
  <r>
    <x v="0"/>
    <x v="99"/>
    <x v="9"/>
    <x v="70"/>
    <x v="2"/>
    <x v="6"/>
    <x v="0"/>
    <n v="17.072852594"/>
  </r>
  <r>
    <x v="0"/>
    <x v="99"/>
    <x v="9"/>
    <x v="70"/>
    <x v="2"/>
    <x v="7"/>
    <x v="0"/>
    <n v="0.53216828599999999"/>
  </r>
  <r>
    <x v="0"/>
    <x v="99"/>
    <x v="9"/>
    <x v="70"/>
    <x v="2"/>
    <x v="8"/>
    <x v="0"/>
    <n v="62.170231434000002"/>
  </r>
  <r>
    <x v="0"/>
    <x v="99"/>
    <x v="9"/>
    <x v="70"/>
    <x v="2"/>
    <x v="9"/>
    <x v="0"/>
    <n v="525.42836999999997"/>
  </r>
  <r>
    <x v="0"/>
    <x v="99"/>
    <x v="9"/>
    <x v="70"/>
    <x v="2"/>
    <x v="10"/>
    <x v="0"/>
    <n v="4204.3500000000004"/>
  </r>
  <r>
    <x v="0"/>
    <x v="99"/>
    <x v="9"/>
    <x v="70"/>
    <x v="2"/>
    <x v="11"/>
    <x v="0"/>
    <n v="62.556277659999999"/>
  </r>
  <r>
    <x v="0"/>
    <x v="99"/>
    <x v="9"/>
    <x v="70"/>
    <x v="2"/>
    <x v="12"/>
    <x v="0"/>
    <n v="131.99033"/>
  </r>
  <r>
    <x v="0"/>
    <x v="99"/>
    <x v="9"/>
    <x v="70"/>
    <x v="2"/>
    <x v="13"/>
    <x v="0"/>
    <n v="171.61537000000001"/>
  </r>
  <r>
    <x v="0"/>
    <x v="99"/>
    <x v="9"/>
    <x v="70"/>
    <x v="6"/>
    <x v="4"/>
    <x v="0"/>
    <n v="12.473450625"/>
  </r>
  <r>
    <x v="0"/>
    <x v="99"/>
    <x v="9"/>
    <x v="70"/>
    <x v="6"/>
    <x v="5"/>
    <x v="0"/>
    <n v="32.826393289999999"/>
  </r>
  <r>
    <x v="0"/>
    <x v="99"/>
    <x v="9"/>
    <x v="70"/>
    <x v="6"/>
    <x v="6"/>
    <x v="0"/>
    <n v="2.1221466100000002"/>
  </r>
  <r>
    <x v="0"/>
    <x v="99"/>
    <x v="9"/>
    <x v="70"/>
    <x v="6"/>
    <x v="7"/>
    <x v="0"/>
    <n v="0.163830066"/>
  </r>
  <r>
    <x v="0"/>
    <x v="99"/>
    <x v="9"/>
    <x v="70"/>
    <x v="6"/>
    <x v="8"/>
    <x v="0"/>
    <n v="11.740043042"/>
  </r>
  <r>
    <x v="0"/>
    <x v="99"/>
    <x v="9"/>
    <x v="70"/>
    <x v="6"/>
    <x v="9"/>
    <x v="0"/>
    <n v="197.85108"/>
  </r>
  <r>
    <x v="0"/>
    <x v="99"/>
    <x v="9"/>
    <x v="70"/>
    <x v="6"/>
    <x v="10"/>
    <x v="0"/>
    <n v="45.941857556999999"/>
  </r>
  <r>
    <x v="0"/>
    <x v="99"/>
    <x v="9"/>
    <x v="70"/>
    <x v="6"/>
    <x v="11"/>
    <x v="0"/>
    <n v="705.27486999999996"/>
  </r>
  <r>
    <x v="0"/>
    <x v="99"/>
    <x v="9"/>
    <x v="70"/>
    <x v="6"/>
    <x v="12"/>
    <x v="0"/>
    <n v="11.161481822000001"/>
  </r>
  <r>
    <x v="0"/>
    <x v="99"/>
    <x v="9"/>
    <x v="70"/>
    <x v="6"/>
    <x v="13"/>
    <x v="0"/>
    <n v="28.110945439000002"/>
  </r>
  <r>
    <x v="0"/>
    <x v="99"/>
    <x v="9"/>
    <x v="70"/>
    <x v="7"/>
    <x v="4"/>
    <x v="0"/>
    <n v="0.13696571199999999"/>
  </r>
  <r>
    <x v="0"/>
    <x v="99"/>
    <x v="9"/>
    <x v="70"/>
    <x v="7"/>
    <x v="5"/>
    <x v="0"/>
    <n v="1.2162166720000001"/>
  </r>
  <r>
    <x v="0"/>
    <x v="99"/>
    <x v="9"/>
    <x v="70"/>
    <x v="7"/>
    <x v="6"/>
    <x v="0"/>
    <n v="0.80794076800000003"/>
  </r>
  <r>
    <x v="0"/>
    <x v="99"/>
    <x v="9"/>
    <x v="70"/>
    <x v="7"/>
    <x v="7"/>
    <x v="0"/>
    <n v="4.6445717999999997E-2"/>
  </r>
  <r>
    <x v="0"/>
    <x v="99"/>
    <x v="9"/>
    <x v="70"/>
    <x v="7"/>
    <x v="8"/>
    <x v="0"/>
    <n v="1.3856527970000001"/>
  </r>
  <r>
    <x v="0"/>
    <x v="99"/>
    <x v="9"/>
    <x v="70"/>
    <x v="7"/>
    <x v="9"/>
    <x v="0"/>
    <n v="9.6987063500000001"/>
  </r>
  <r>
    <x v="0"/>
    <x v="99"/>
    <x v="9"/>
    <x v="70"/>
    <x v="7"/>
    <x v="10"/>
    <x v="0"/>
    <n v="34.401803602000001"/>
  </r>
  <r>
    <x v="0"/>
    <x v="99"/>
    <x v="9"/>
    <x v="70"/>
    <x v="7"/>
    <x v="11"/>
    <x v="0"/>
    <n v="22.221092995999999"/>
  </r>
  <r>
    <x v="0"/>
    <x v="99"/>
    <x v="9"/>
    <x v="70"/>
    <x v="7"/>
    <x v="12"/>
    <x v="0"/>
    <n v="1.205961735"/>
  </r>
  <r>
    <x v="0"/>
    <x v="99"/>
    <x v="9"/>
    <x v="70"/>
    <x v="7"/>
    <x v="13"/>
    <x v="0"/>
    <n v="23.478253090999999"/>
  </r>
  <r>
    <x v="0"/>
    <x v="99"/>
    <x v="9"/>
    <x v="70"/>
    <x v="60"/>
    <x v="4"/>
    <x v="0"/>
    <n v="21.604023732000002"/>
  </r>
  <r>
    <x v="0"/>
    <x v="99"/>
    <x v="9"/>
    <x v="70"/>
    <x v="60"/>
    <x v="5"/>
    <x v="0"/>
    <n v="2.314855868"/>
  </r>
  <r>
    <x v="0"/>
    <x v="99"/>
    <x v="9"/>
    <x v="70"/>
    <x v="60"/>
    <x v="6"/>
    <x v="0"/>
    <n v="23.183872847"/>
  </r>
  <r>
    <x v="0"/>
    <x v="99"/>
    <x v="9"/>
    <x v="70"/>
    <x v="60"/>
    <x v="7"/>
    <x v="0"/>
    <n v="4.5427743999999999E-2"/>
  </r>
  <r>
    <x v="0"/>
    <x v="99"/>
    <x v="9"/>
    <x v="70"/>
    <x v="60"/>
    <x v="8"/>
    <x v="0"/>
    <n v="10.030470069"/>
  </r>
  <r>
    <x v="0"/>
    <x v="99"/>
    <x v="9"/>
    <x v="70"/>
    <x v="60"/>
    <x v="9"/>
    <x v="0"/>
    <n v="470.96352999999999"/>
  </r>
  <r>
    <x v="0"/>
    <x v="99"/>
    <x v="9"/>
    <x v="70"/>
    <x v="60"/>
    <x v="10"/>
    <x v="0"/>
    <n v="3.0539938999999999E-2"/>
  </r>
  <r>
    <x v="0"/>
    <x v="99"/>
    <x v="9"/>
    <x v="70"/>
    <x v="60"/>
    <x v="12"/>
    <x v="0"/>
    <n v="2.5912408669999998"/>
  </r>
  <r>
    <x v="0"/>
    <x v="100"/>
    <x v="0"/>
    <x v="71"/>
    <x v="46"/>
    <x v="15"/>
    <x v="0"/>
    <n v="423.81610999999998"/>
  </r>
  <r>
    <x v="0"/>
    <x v="100"/>
    <x v="0"/>
    <x v="72"/>
    <x v="46"/>
    <x v="15"/>
    <x v="0"/>
    <n v="115.58620999999999"/>
  </r>
  <r>
    <x v="0"/>
    <x v="100"/>
    <x v="0"/>
    <x v="73"/>
    <x v="46"/>
    <x v="15"/>
    <x v="0"/>
    <n v="423.81610999999998"/>
  </r>
  <r>
    <x v="0"/>
    <x v="100"/>
    <x v="0"/>
    <x v="71"/>
    <x v="46"/>
    <x v="16"/>
    <x v="0"/>
    <n v="128.25638000000001"/>
  </r>
  <r>
    <x v="0"/>
    <x v="100"/>
    <x v="0"/>
    <x v="72"/>
    <x v="46"/>
    <x v="16"/>
    <x v="0"/>
    <n v="34.979012101000002"/>
  </r>
  <r>
    <x v="0"/>
    <x v="100"/>
    <x v="0"/>
    <x v="73"/>
    <x v="46"/>
    <x v="16"/>
    <x v="0"/>
    <n v="0.41373025000000002"/>
  </r>
  <r>
    <x v="0"/>
    <x v="100"/>
    <x v="0"/>
    <x v="71"/>
    <x v="46"/>
    <x v="17"/>
    <x v="0"/>
    <n v="189.15047999999999"/>
  </r>
  <r>
    <x v="0"/>
    <x v="100"/>
    <x v="0"/>
    <x v="72"/>
    <x v="46"/>
    <x v="17"/>
    <x v="0"/>
    <n v="51.586494330000001"/>
  </r>
  <r>
    <x v="0"/>
    <x v="100"/>
    <x v="0"/>
    <x v="73"/>
    <x v="46"/>
    <x v="17"/>
    <x v="0"/>
    <n v="9.0071656509999993"/>
  </r>
  <r>
    <x v="0"/>
    <x v="100"/>
    <x v="0"/>
    <x v="71"/>
    <x v="46"/>
    <x v="18"/>
    <x v="0"/>
    <n v="5.7941364719999999"/>
  </r>
  <r>
    <x v="0"/>
    <x v="100"/>
    <x v="0"/>
    <x v="72"/>
    <x v="46"/>
    <x v="18"/>
    <x v="0"/>
    <n v="1.5802190380000001"/>
  </r>
  <r>
    <x v="0"/>
    <x v="100"/>
    <x v="0"/>
    <x v="73"/>
    <x v="46"/>
    <x v="18"/>
    <x v="0"/>
    <n v="2.3705290000000001E-3"/>
  </r>
  <r>
    <x v="0"/>
    <x v="100"/>
    <x v="1"/>
    <x v="71"/>
    <x v="46"/>
    <x v="15"/>
    <x v="0"/>
    <n v="9127.5969000000005"/>
  </r>
  <r>
    <x v="0"/>
    <x v="100"/>
    <x v="1"/>
    <x v="72"/>
    <x v="46"/>
    <x v="15"/>
    <x v="0"/>
    <n v="2489.3445999999999"/>
  </r>
  <r>
    <x v="0"/>
    <x v="100"/>
    <x v="1"/>
    <x v="73"/>
    <x v="46"/>
    <x v="15"/>
    <x v="0"/>
    <n v="9127.5969000000005"/>
  </r>
  <r>
    <x v="0"/>
    <x v="100"/>
    <x v="1"/>
    <x v="71"/>
    <x v="46"/>
    <x v="16"/>
    <x v="0"/>
    <n v="674.18773999999996"/>
  </r>
  <r>
    <x v="0"/>
    <x v="100"/>
    <x v="1"/>
    <x v="72"/>
    <x v="46"/>
    <x v="16"/>
    <x v="0"/>
    <n v="183.86938000000001"/>
  </r>
  <r>
    <x v="0"/>
    <x v="100"/>
    <x v="1"/>
    <x v="73"/>
    <x v="46"/>
    <x v="16"/>
    <x v="0"/>
    <n v="2.1747991510000002"/>
  </r>
  <r>
    <x v="0"/>
    <x v="100"/>
    <x v="1"/>
    <x v="71"/>
    <x v="46"/>
    <x v="17"/>
    <x v="0"/>
    <n v="1988.9231"/>
  </r>
  <r>
    <x v="0"/>
    <x v="100"/>
    <x v="1"/>
    <x v="72"/>
    <x v="46"/>
    <x v="17"/>
    <x v="0"/>
    <n v="542.43356000000006"/>
  </r>
  <r>
    <x v="0"/>
    <x v="100"/>
    <x v="1"/>
    <x v="73"/>
    <x v="46"/>
    <x v="17"/>
    <x v="0"/>
    <n v="94.710621665000005"/>
  </r>
  <r>
    <x v="0"/>
    <x v="100"/>
    <x v="1"/>
    <x v="71"/>
    <x v="46"/>
    <x v="18"/>
    <x v="0"/>
    <n v="229.02867000000001"/>
  </r>
  <r>
    <x v="0"/>
    <x v="100"/>
    <x v="1"/>
    <x v="72"/>
    <x v="46"/>
    <x v="18"/>
    <x v="0"/>
    <n v="62.462363703999998"/>
  </r>
  <r>
    <x v="0"/>
    <x v="100"/>
    <x v="1"/>
    <x v="73"/>
    <x v="46"/>
    <x v="18"/>
    <x v="0"/>
    <n v="9.3701457000000002E-2"/>
  </r>
  <r>
    <x v="0"/>
    <x v="100"/>
    <x v="2"/>
    <x v="71"/>
    <x v="46"/>
    <x v="15"/>
    <x v="0"/>
    <n v="1135.9436000000001"/>
  </r>
  <r>
    <x v="0"/>
    <x v="100"/>
    <x v="2"/>
    <x v="72"/>
    <x v="46"/>
    <x v="15"/>
    <x v="0"/>
    <n v="309.80279000000002"/>
  </r>
  <r>
    <x v="0"/>
    <x v="100"/>
    <x v="2"/>
    <x v="73"/>
    <x v="46"/>
    <x v="15"/>
    <x v="0"/>
    <n v="1135.9436000000001"/>
  </r>
  <r>
    <x v="0"/>
    <x v="100"/>
    <x v="2"/>
    <x v="71"/>
    <x v="46"/>
    <x v="16"/>
    <x v="0"/>
    <n v="197.77244999999999"/>
  </r>
  <r>
    <x v="0"/>
    <x v="100"/>
    <x v="2"/>
    <x v="72"/>
    <x v="46"/>
    <x v="16"/>
    <x v="0"/>
    <n v="53.937942061999998"/>
  </r>
  <r>
    <x v="0"/>
    <x v="100"/>
    <x v="2"/>
    <x v="73"/>
    <x v="46"/>
    <x v="16"/>
    <x v="0"/>
    <n v="0.637975658"/>
  </r>
  <r>
    <x v="0"/>
    <x v="100"/>
    <x v="2"/>
    <x v="71"/>
    <x v="46"/>
    <x v="17"/>
    <x v="0"/>
    <n v="698.11875999999995"/>
  </r>
  <r>
    <x v="0"/>
    <x v="100"/>
    <x v="2"/>
    <x v="72"/>
    <x v="46"/>
    <x v="17"/>
    <x v="0"/>
    <n v="190.39603"/>
  </r>
  <r>
    <x v="0"/>
    <x v="100"/>
    <x v="2"/>
    <x v="73"/>
    <x v="46"/>
    <x v="17"/>
    <x v="0"/>
    <n v="33.243750349999999"/>
  </r>
  <r>
    <x v="0"/>
    <x v="100"/>
    <x v="2"/>
    <x v="71"/>
    <x v="46"/>
    <x v="18"/>
    <x v="0"/>
    <n v="3.5867842909999998"/>
  </r>
  <r>
    <x v="0"/>
    <x v="100"/>
    <x v="2"/>
    <x v="72"/>
    <x v="46"/>
    <x v="18"/>
    <x v="0"/>
    <n v="0.97821389700000005"/>
  </r>
  <r>
    <x v="0"/>
    <x v="100"/>
    <x v="2"/>
    <x v="73"/>
    <x v="46"/>
    <x v="18"/>
    <x v="0"/>
    <n v="1.4674449999999999E-3"/>
  </r>
  <r>
    <x v="0"/>
    <x v="100"/>
    <x v="3"/>
    <x v="71"/>
    <x v="46"/>
    <x v="15"/>
    <x v="0"/>
    <n v="1975.1934000000001"/>
  </r>
  <r>
    <x v="0"/>
    <x v="100"/>
    <x v="3"/>
    <x v="72"/>
    <x v="46"/>
    <x v="15"/>
    <x v="0"/>
    <n v="538.68910000000005"/>
  </r>
  <r>
    <x v="0"/>
    <x v="100"/>
    <x v="3"/>
    <x v="73"/>
    <x v="46"/>
    <x v="15"/>
    <x v="0"/>
    <n v="1975.1934000000001"/>
  </r>
  <r>
    <x v="0"/>
    <x v="100"/>
    <x v="3"/>
    <x v="71"/>
    <x v="46"/>
    <x v="16"/>
    <x v="0"/>
    <n v="446.91446000000002"/>
  </r>
  <r>
    <x v="0"/>
    <x v="100"/>
    <x v="3"/>
    <x v="72"/>
    <x v="46"/>
    <x v="16"/>
    <x v="0"/>
    <n v="121.88576"/>
  </r>
  <r>
    <x v="0"/>
    <x v="100"/>
    <x v="3"/>
    <x v="73"/>
    <x v="46"/>
    <x v="16"/>
    <x v="0"/>
    <n v="1.4416595409999999"/>
  </r>
  <r>
    <x v="0"/>
    <x v="100"/>
    <x v="3"/>
    <x v="71"/>
    <x v="46"/>
    <x v="17"/>
    <x v="0"/>
    <n v="1225.4547"/>
  </r>
  <r>
    <x v="0"/>
    <x v="100"/>
    <x v="3"/>
    <x v="72"/>
    <x v="46"/>
    <x v="17"/>
    <x v="0"/>
    <n v="334.21492999999998"/>
  </r>
  <r>
    <x v="0"/>
    <x v="100"/>
    <x v="3"/>
    <x v="73"/>
    <x v="46"/>
    <x v="17"/>
    <x v="0"/>
    <n v="58.354987805999997"/>
  </r>
  <r>
    <x v="0"/>
    <x v="100"/>
    <x v="3"/>
    <x v="71"/>
    <x v="46"/>
    <x v="18"/>
    <x v="0"/>
    <n v="17.810063530000001"/>
  </r>
  <r>
    <x v="0"/>
    <x v="100"/>
    <x v="3"/>
    <x v="72"/>
    <x v="46"/>
    <x v="18"/>
    <x v="0"/>
    <n v="4.8572900539999999"/>
  </r>
  <r>
    <x v="0"/>
    <x v="100"/>
    <x v="3"/>
    <x v="73"/>
    <x v="46"/>
    <x v="18"/>
    <x v="0"/>
    <n v="7.2865500000000001E-3"/>
  </r>
  <r>
    <x v="0"/>
    <x v="100"/>
    <x v="4"/>
    <x v="71"/>
    <x v="46"/>
    <x v="15"/>
    <x v="0"/>
    <n v="6074.9454999999998"/>
  </r>
  <r>
    <x v="0"/>
    <x v="100"/>
    <x v="4"/>
    <x v="72"/>
    <x v="46"/>
    <x v="15"/>
    <x v="0"/>
    <n v="1656.8033"/>
  </r>
  <r>
    <x v="0"/>
    <x v="100"/>
    <x v="4"/>
    <x v="73"/>
    <x v="46"/>
    <x v="15"/>
    <x v="0"/>
    <n v="6074.9454999999998"/>
  </r>
  <r>
    <x v="0"/>
    <x v="100"/>
    <x v="4"/>
    <x v="71"/>
    <x v="46"/>
    <x v="16"/>
    <x v="0"/>
    <n v="416.74558999999999"/>
  </r>
  <r>
    <x v="0"/>
    <x v="100"/>
    <x v="4"/>
    <x v="72"/>
    <x v="46"/>
    <x v="16"/>
    <x v="0"/>
    <n v="113.65788999999999"/>
  </r>
  <r>
    <x v="0"/>
    <x v="100"/>
    <x v="4"/>
    <x v="73"/>
    <x v="46"/>
    <x v="16"/>
    <x v="0"/>
    <n v="1.3443406259999999"/>
  </r>
  <r>
    <x v="0"/>
    <x v="100"/>
    <x v="4"/>
    <x v="71"/>
    <x v="46"/>
    <x v="17"/>
    <x v="0"/>
    <n v="756.26503000000002"/>
  </r>
  <r>
    <x v="0"/>
    <x v="100"/>
    <x v="4"/>
    <x v="72"/>
    <x v="46"/>
    <x v="17"/>
    <x v="0"/>
    <n v="206.25409999999999"/>
  </r>
  <r>
    <x v="0"/>
    <x v="100"/>
    <x v="4"/>
    <x v="73"/>
    <x v="46"/>
    <x v="17"/>
    <x v="0"/>
    <n v="36.012620529000003"/>
  </r>
  <r>
    <x v="0"/>
    <x v="100"/>
    <x v="4"/>
    <x v="71"/>
    <x v="46"/>
    <x v="18"/>
    <x v="0"/>
    <n v="178.53022000000001"/>
  </r>
  <r>
    <x v="0"/>
    <x v="100"/>
    <x v="4"/>
    <x v="72"/>
    <x v="46"/>
    <x v="18"/>
    <x v="0"/>
    <n v="48.690061057999998"/>
  </r>
  <r>
    <x v="0"/>
    <x v="100"/>
    <x v="4"/>
    <x v="73"/>
    <x v="46"/>
    <x v="18"/>
    <x v="0"/>
    <n v="7.3041258999999997E-2"/>
  </r>
  <r>
    <x v="0"/>
    <x v="100"/>
    <x v="5"/>
    <x v="71"/>
    <x v="46"/>
    <x v="15"/>
    <x v="0"/>
    <n v="1139.7822000000001"/>
  </r>
  <r>
    <x v="0"/>
    <x v="100"/>
    <x v="5"/>
    <x v="72"/>
    <x v="46"/>
    <x v="15"/>
    <x v="0"/>
    <n v="310.84969000000001"/>
  </r>
  <r>
    <x v="0"/>
    <x v="100"/>
    <x v="5"/>
    <x v="73"/>
    <x v="46"/>
    <x v="15"/>
    <x v="0"/>
    <n v="1139.7822000000001"/>
  </r>
  <r>
    <x v="0"/>
    <x v="100"/>
    <x v="5"/>
    <x v="71"/>
    <x v="46"/>
    <x v="16"/>
    <x v="0"/>
    <n v="331.11002000000002"/>
  </r>
  <r>
    <x v="0"/>
    <x v="100"/>
    <x v="5"/>
    <x v="72"/>
    <x v="46"/>
    <x v="16"/>
    <x v="0"/>
    <n v="90.302734013999995"/>
  </r>
  <r>
    <x v="0"/>
    <x v="100"/>
    <x v="5"/>
    <x v="73"/>
    <x v="46"/>
    <x v="16"/>
    <x v="0"/>
    <n v="1.0680968529999999"/>
  </r>
  <r>
    <x v="0"/>
    <x v="100"/>
    <x v="5"/>
    <x v="71"/>
    <x v="46"/>
    <x v="17"/>
    <x v="0"/>
    <n v="853.28707999999995"/>
  </r>
  <r>
    <x v="0"/>
    <x v="100"/>
    <x v="5"/>
    <x v="72"/>
    <x v="46"/>
    <x v="17"/>
    <x v="0"/>
    <n v="232.71466000000001"/>
  </r>
  <r>
    <x v="0"/>
    <x v="100"/>
    <x v="5"/>
    <x v="73"/>
    <x v="46"/>
    <x v="17"/>
    <x v="0"/>
    <n v="40.632717880999998"/>
  </r>
  <r>
    <x v="0"/>
    <x v="100"/>
    <x v="5"/>
    <x v="71"/>
    <x v="46"/>
    <x v="18"/>
    <x v="0"/>
    <n v="10.951857932999999"/>
  </r>
  <r>
    <x v="0"/>
    <x v="100"/>
    <x v="5"/>
    <x v="72"/>
    <x v="46"/>
    <x v="18"/>
    <x v="0"/>
    <n v="2.9868703449999998"/>
  </r>
  <r>
    <x v="0"/>
    <x v="100"/>
    <x v="5"/>
    <x v="73"/>
    <x v="46"/>
    <x v="18"/>
    <x v="0"/>
    <n v="4.4806840000000004E-3"/>
  </r>
  <r>
    <x v="0"/>
    <x v="100"/>
    <x v="6"/>
    <x v="71"/>
    <x v="46"/>
    <x v="15"/>
    <x v="0"/>
    <n v="3659.3631999999998"/>
  </r>
  <r>
    <x v="0"/>
    <x v="100"/>
    <x v="6"/>
    <x v="72"/>
    <x v="46"/>
    <x v="15"/>
    <x v="0"/>
    <n v="998.00815"/>
  </r>
  <r>
    <x v="0"/>
    <x v="100"/>
    <x v="6"/>
    <x v="73"/>
    <x v="46"/>
    <x v="15"/>
    <x v="0"/>
    <n v="3659.3631999999998"/>
  </r>
  <r>
    <x v="0"/>
    <x v="100"/>
    <x v="6"/>
    <x v="71"/>
    <x v="46"/>
    <x v="16"/>
    <x v="0"/>
    <n v="306.72572000000002"/>
  </r>
  <r>
    <x v="0"/>
    <x v="100"/>
    <x v="6"/>
    <x v="72"/>
    <x v="46"/>
    <x v="16"/>
    <x v="0"/>
    <n v="83.652468354000007"/>
  </r>
  <r>
    <x v="0"/>
    <x v="100"/>
    <x v="6"/>
    <x v="73"/>
    <x v="46"/>
    <x v="16"/>
    <x v="0"/>
    <n v="0.98943779700000001"/>
  </r>
  <r>
    <x v="0"/>
    <x v="100"/>
    <x v="6"/>
    <x v="71"/>
    <x v="46"/>
    <x v="17"/>
    <x v="0"/>
    <n v="664.09402999999998"/>
  </r>
  <r>
    <x v="0"/>
    <x v="100"/>
    <x v="6"/>
    <x v="72"/>
    <x v="46"/>
    <x v="17"/>
    <x v="0"/>
    <n v="181.11654999999999"/>
  </r>
  <r>
    <x v="0"/>
    <x v="100"/>
    <x v="6"/>
    <x v="73"/>
    <x v="46"/>
    <x v="17"/>
    <x v="0"/>
    <n v="31.623525056999998"/>
  </r>
  <r>
    <x v="0"/>
    <x v="100"/>
    <x v="6"/>
    <x v="71"/>
    <x v="46"/>
    <x v="18"/>
    <x v="0"/>
    <n v="158.79220000000001"/>
  </r>
  <r>
    <x v="0"/>
    <x v="100"/>
    <x v="6"/>
    <x v="72"/>
    <x v="46"/>
    <x v="18"/>
    <x v="0"/>
    <n v="43.306962835999997"/>
  </r>
  <r>
    <x v="0"/>
    <x v="100"/>
    <x v="6"/>
    <x v="73"/>
    <x v="46"/>
    <x v="18"/>
    <x v="0"/>
    <n v="6.4965929000000006E-2"/>
  </r>
  <r>
    <x v="0"/>
    <x v="100"/>
    <x v="7"/>
    <x v="71"/>
    <x v="46"/>
    <x v="15"/>
    <x v="0"/>
    <n v="2191.6350000000002"/>
  </r>
  <r>
    <x v="0"/>
    <x v="100"/>
    <x v="7"/>
    <x v="72"/>
    <x v="46"/>
    <x v="15"/>
    <x v="0"/>
    <n v="597.71864000000005"/>
  </r>
  <r>
    <x v="0"/>
    <x v="100"/>
    <x v="7"/>
    <x v="73"/>
    <x v="46"/>
    <x v="15"/>
    <x v="0"/>
    <n v="2191.6350000000002"/>
  </r>
  <r>
    <x v="0"/>
    <x v="100"/>
    <x v="7"/>
    <x v="71"/>
    <x v="46"/>
    <x v="16"/>
    <x v="0"/>
    <n v="152.34403"/>
  </r>
  <r>
    <x v="0"/>
    <x v="100"/>
    <x v="7"/>
    <x v="72"/>
    <x v="46"/>
    <x v="16"/>
    <x v="0"/>
    <n v="41.548372712000003"/>
  </r>
  <r>
    <x v="0"/>
    <x v="100"/>
    <x v="7"/>
    <x v="73"/>
    <x v="46"/>
    <x v="16"/>
    <x v="0"/>
    <n v="0.49143236499999998"/>
  </r>
  <r>
    <x v="0"/>
    <x v="100"/>
    <x v="7"/>
    <x v="71"/>
    <x v="46"/>
    <x v="17"/>
    <x v="0"/>
    <n v="599.78510000000006"/>
  </r>
  <r>
    <x v="0"/>
    <x v="100"/>
    <x v="7"/>
    <x v="72"/>
    <x v="46"/>
    <x v="17"/>
    <x v="0"/>
    <n v="163.57775000000001"/>
  </r>
  <r>
    <x v="0"/>
    <x v="100"/>
    <x v="7"/>
    <x v="73"/>
    <x v="46"/>
    <x v="17"/>
    <x v="0"/>
    <n v="28.561194934"/>
  </r>
  <r>
    <x v="0"/>
    <x v="100"/>
    <x v="7"/>
    <x v="71"/>
    <x v="46"/>
    <x v="18"/>
    <x v="0"/>
    <n v="8.8355007039999993"/>
  </r>
  <r>
    <x v="0"/>
    <x v="100"/>
    <x v="7"/>
    <x v="72"/>
    <x v="46"/>
    <x v="18"/>
    <x v="0"/>
    <n v="2.40968201"/>
  </r>
  <r>
    <x v="0"/>
    <x v="100"/>
    <x v="7"/>
    <x v="73"/>
    <x v="46"/>
    <x v="18"/>
    <x v="0"/>
    <n v="3.6148280000000001E-3"/>
  </r>
  <r>
    <x v="0"/>
    <x v="100"/>
    <x v="8"/>
    <x v="71"/>
    <x v="46"/>
    <x v="15"/>
    <x v="0"/>
    <n v="570.92021999999997"/>
  </r>
  <r>
    <x v="0"/>
    <x v="100"/>
    <x v="8"/>
    <x v="72"/>
    <x v="46"/>
    <x v="15"/>
    <x v="0"/>
    <n v="155.70551"/>
  </r>
  <r>
    <x v="0"/>
    <x v="100"/>
    <x v="8"/>
    <x v="73"/>
    <x v="46"/>
    <x v="15"/>
    <x v="0"/>
    <n v="570.92021999999997"/>
  </r>
  <r>
    <x v="0"/>
    <x v="100"/>
    <x v="8"/>
    <x v="71"/>
    <x v="46"/>
    <x v="16"/>
    <x v="0"/>
    <n v="404.38619999999997"/>
  </r>
  <r>
    <x v="0"/>
    <x v="100"/>
    <x v="8"/>
    <x v="72"/>
    <x v="46"/>
    <x v="16"/>
    <x v="0"/>
    <n v="110.28715"/>
  </r>
  <r>
    <x v="0"/>
    <x v="100"/>
    <x v="8"/>
    <x v="73"/>
    <x v="46"/>
    <x v="16"/>
    <x v="0"/>
    <n v="1.3044716249999999"/>
  </r>
  <r>
    <x v="0"/>
    <x v="100"/>
    <x v="8"/>
    <x v="71"/>
    <x v="46"/>
    <x v="17"/>
    <x v="0"/>
    <n v="938.97542999999996"/>
  </r>
  <r>
    <x v="0"/>
    <x v="100"/>
    <x v="8"/>
    <x v="72"/>
    <x v="46"/>
    <x v="17"/>
    <x v="0"/>
    <n v="256.08420999999998"/>
  </r>
  <r>
    <x v="0"/>
    <x v="100"/>
    <x v="8"/>
    <x v="73"/>
    <x v="46"/>
    <x v="17"/>
    <x v="0"/>
    <n v="44.713115477999999"/>
  </r>
  <r>
    <x v="0"/>
    <x v="100"/>
    <x v="8"/>
    <x v="71"/>
    <x v="46"/>
    <x v="18"/>
    <x v="0"/>
    <n v="2.0062776449999999"/>
  </r>
  <r>
    <x v="0"/>
    <x v="100"/>
    <x v="8"/>
    <x v="72"/>
    <x v="46"/>
    <x v="18"/>
    <x v="0"/>
    <n v="0.54716662999999999"/>
  </r>
  <r>
    <x v="0"/>
    <x v="100"/>
    <x v="8"/>
    <x v="73"/>
    <x v="46"/>
    <x v="18"/>
    <x v="0"/>
    <n v="8.2081899999999998E-4"/>
  </r>
  <r>
    <x v="0"/>
    <x v="100"/>
    <x v="9"/>
    <x v="71"/>
    <x v="46"/>
    <x v="15"/>
    <x v="0"/>
    <n v="2502.1131"/>
  </r>
  <r>
    <x v="0"/>
    <x v="100"/>
    <x v="9"/>
    <x v="72"/>
    <x v="46"/>
    <x v="15"/>
    <x v="0"/>
    <n v="682.39449000000002"/>
  </r>
  <r>
    <x v="0"/>
    <x v="100"/>
    <x v="9"/>
    <x v="73"/>
    <x v="46"/>
    <x v="15"/>
    <x v="0"/>
    <n v="2502.1131"/>
  </r>
  <r>
    <x v="0"/>
    <x v="100"/>
    <x v="9"/>
    <x v="71"/>
    <x v="46"/>
    <x v="16"/>
    <x v="0"/>
    <n v="201.69241"/>
  </r>
  <r>
    <x v="0"/>
    <x v="100"/>
    <x v="9"/>
    <x v="72"/>
    <x v="46"/>
    <x v="16"/>
    <x v="0"/>
    <n v="55.007020711000003"/>
  </r>
  <r>
    <x v="0"/>
    <x v="100"/>
    <x v="9"/>
    <x v="73"/>
    <x v="46"/>
    <x v="16"/>
    <x v="0"/>
    <n v="0.65062067499999998"/>
  </r>
  <r>
    <x v="0"/>
    <x v="100"/>
    <x v="9"/>
    <x v="71"/>
    <x v="46"/>
    <x v="17"/>
    <x v="0"/>
    <n v="899.12621999999999"/>
  </r>
  <r>
    <x v="0"/>
    <x v="100"/>
    <x v="9"/>
    <x v="72"/>
    <x v="46"/>
    <x v="17"/>
    <x v="0"/>
    <n v="245.21624"/>
  </r>
  <r>
    <x v="0"/>
    <x v="100"/>
    <x v="9"/>
    <x v="73"/>
    <x v="46"/>
    <x v="17"/>
    <x v="0"/>
    <n v="42.815534382999999"/>
  </r>
  <r>
    <x v="0"/>
    <x v="100"/>
    <x v="9"/>
    <x v="71"/>
    <x v="46"/>
    <x v="18"/>
    <x v="0"/>
    <n v="55.538170526000002"/>
  </r>
  <r>
    <x v="0"/>
    <x v="100"/>
    <x v="9"/>
    <x v="72"/>
    <x v="46"/>
    <x v="18"/>
    <x v="0"/>
    <n v="15.14677378"/>
  </r>
  <r>
    <x v="0"/>
    <x v="100"/>
    <x v="9"/>
    <x v="73"/>
    <x v="46"/>
    <x v="18"/>
    <x v="0"/>
    <n v="2.2722078999999999E-2"/>
  </r>
  <r>
    <x v="0"/>
    <x v="100"/>
    <x v="10"/>
    <x v="71"/>
    <x v="46"/>
    <x v="15"/>
    <x v="0"/>
    <n v="28801.309000000001"/>
  </r>
  <r>
    <x v="0"/>
    <x v="100"/>
    <x v="10"/>
    <x v="72"/>
    <x v="46"/>
    <x v="15"/>
    <x v="0"/>
    <n v="7854.9025000000001"/>
  </r>
  <r>
    <x v="0"/>
    <x v="100"/>
    <x v="10"/>
    <x v="73"/>
    <x v="46"/>
    <x v="15"/>
    <x v="0"/>
    <n v="28801.309000000001"/>
  </r>
  <r>
    <x v="0"/>
    <x v="100"/>
    <x v="10"/>
    <x v="71"/>
    <x v="46"/>
    <x v="16"/>
    <x v="0"/>
    <n v="3260.1350000000002"/>
  </r>
  <r>
    <x v="0"/>
    <x v="100"/>
    <x v="10"/>
    <x v="72"/>
    <x v="46"/>
    <x v="16"/>
    <x v="0"/>
    <n v="889.12773000000004"/>
  </r>
  <r>
    <x v="0"/>
    <x v="100"/>
    <x v="10"/>
    <x v="73"/>
    <x v="46"/>
    <x v="16"/>
    <x v="0"/>
    <n v="10.516564542999999"/>
  </r>
  <r>
    <x v="0"/>
    <x v="100"/>
    <x v="10"/>
    <x v="71"/>
    <x v="46"/>
    <x v="17"/>
    <x v="0"/>
    <n v="8813.1798999999992"/>
  </r>
  <r>
    <x v="0"/>
    <x v="100"/>
    <x v="10"/>
    <x v="72"/>
    <x v="46"/>
    <x v="17"/>
    <x v="0"/>
    <n v="2403.5945000000002"/>
  </r>
  <r>
    <x v="0"/>
    <x v="100"/>
    <x v="10"/>
    <x v="73"/>
    <x v="46"/>
    <x v="17"/>
    <x v="0"/>
    <n v="419.67523"/>
  </r>
  <r>
    <x v="0"/>
    <x v="100"/>
    <x v="10"/>
    <x v="71"/>
    <x v="46"/>
    <x v="18"/>
    <x v="0"/>
    <n v="670.87387999999999"/>
  </r>
  <r>
    <x v="0"/>
    <x v="100"/>
    <x v="10"/>
    <x v="72"/>
    <x v="46"/>
    <x v="18"/>
    <x v="0"/>
    <n v="182.96559999999999"/>
  </r>
  <r>
    <x v="0"/>
    <x v="100"/>
    <x v="10"/>
    <x v="73"/>
    <x v="46"/>
    <x v="18"/>
    <x v="0"/>
    <n v="0.27447157900000002"/>
  </r>
  <r>
    <x v="0"/>
    <x v="100"/>
    <x v="0"/>
    <x v="74"/>
    <x v="46"/>
    <x v="19"/>
    <x v="0"/>
    <n v="27.096710239"/>
  </r>
  <r>
    <x v="0"/>
    <x v="100"/>
    <x v="0"/>
    <x v="74"/>
    <x v="46"/>
    <x v="20"/>
    <x v="0"/>
    <n v="3424.6131"/>
  </r>
  <r>
    <x v="0"/>
    <x v="100"/>
    <x v="0"/>
    <x v="74"/>
    <x v="46"/>
    <x v="21"/>
    <x v="0"/>
    <n v="902.75819999999999"/>
  </r>
  <r>
    <x v="0"/>
    <x v="100"/>
    <x v="0"/>
    <x v="74"/>
    <x v="46"/>
    <x v="22"/>
    <x v="0"/>
    <n v="181.92075"/>
  </r>
  <r>
    <x v="0"/>
    <x v="100"/>
    <x v="0"/>
    <x v="74"/>
    <x v="46"/>
    <x v="23"/>
    <x v="0"/>
    <n v="618.87527"/>
  </r>
  <r>
    <x v="0"/>
    <x v="100"/>
    <x v="0"/>
    <x v="74"/>
    <x v="46"/>
    <x v="24"/>
    <x v="0"/>
    <n v="1538.0753999999999"/>
  </r>
  <r>
    <x v="0"/>
    <x v="100"/>
    <x v="0"/>
    <x v="74"/>
    <x v="46"/>
    <x v="25"/>
    <x v="0"/>
    <n v="72.824590654000005"/>
  </r>
  <r>
    <x v="0"/>
    <x v="100"/>
    <x v="0"/>
    <x v="74"/>
    <x v="46"/>
    <x v="26"/>
    <x v="0"/>
    <n v="362.38265999999999"/>
  </r>
  <r>
    <x v="0"/>
    <x v="100"/>
    <x v="0"/>
    <x v="74"/>
    <x v="46"/>
    <x v="27"/>
    <x v="0"/>
    <n v="270.59629999999999"/>
  </r>
  <r>
    <x v="0"/>
    <x v="100"/>
    <x v="0"/>
    <x v="74"/>
    <x v="46"/>
    <x v="28"/>
    <x v="0"/>
    <n v="1230.1369999999999"/>
  </r>
  <r>
    <x v="0"/>
    <x v="100"/>
    <x v="1"/>
    <x v="74"/>
    <x v="46"/>
    <x v="19"/>
    <x v="0"/>
    <n v="1802.1328000000001"/>
  </r>
  <r>
    <x v="0"/>
    <x v="100"/>
    <x v="1"/>
    <x v="74"/>
    <x v="46"/>
    <x v="20"/>
    <x v="0"/>
    <n v="181468.93"/>
  </r>
  <r>
    <x v="0"/>
    <x v="100"/>
    <x v="1"/>
    <x v="74"/>
    <x v="46"/>
    <x v="21"/>
    <x v="0"/>
    <n v="14996.227000000001"/>
  </r>
  <r>
    <x v="0"/>
    <x v="100"/>
    <x v="1"/>
    <x v="74"/>
    <x v="46"/>
    <x v="22"/>
    <x v="0"/>
    <n v="9142.3888999999999"/>
  </r>
  <r>
    <x v="0"/>
    <x v="100"/>
    <x v="1"/>
    <x v="74"/>
    <x v="46"/>
    <x v="23"/>
    <x v="0"/>
    <n v="19857.035"/>
  </r>
  <r>
    <x v="0"/>
    <x v="100"/>
    <x v="1"/>
    <x v="74"/>
    <x v="46"/>
    <x v="24"/>
    <x v="0"/>
    <n v="32665.281999999999"/>
  </r>
  <r>
    <x v="0"/>
    <x v="100"/>
    <x v="1"/>
    <x v="74"/>
    <x v="46"/>
    <x v="25"/>
    <x v="0"/>
    <n v="4184.3343999999997"/>
  </r>
  <r>
    <x v="0"/>
    <x v="100"/>
    <x v="1"/>
    <x v="74"/>
    <x v="46"/>
    <x v="26"/>
    <x v="0"/>
    <n v="21256.134999999998"/>
  </r>
  <r>
    <x v="0"/>
    <x v="100"/>
    <x v="1"/>
    <x v="74"/>
    <x v="46"/>
    <x v="27"/>
    <x v="0"/>
    <n v="14669.314"/>
  </r>
  <r>
    <x v="0"/>
    <x v="100"/>
    <x v="1"/>
    <x v="74"/>
    <x v="46"/>
    <x v="28"/>
    <x v="0"/>
    <n v="36514.182999999997"/>
  </r>
  <r>
    <x v="0"/>
    <x v="100"/>
    <x v="2"/>
    <x v="74"/>
    <x v="46"/>
    <x v="19"/>
    <x v="0"/>
    <n v="532.65751"/>
  </r>
  <r>
    <x v="0"/>
    <x v="100"/>
    <x v="2"/>
    <x v="74"/>
    <x v="46"/>
    <x v="20"/>
    <x v="0"/>
    <n v="85859.436000000002"/>
  </r>
  <r>
    <x v="0"/>
    <x v="100"/>
    <x v="2"/>
    <x v="74"/>
    <x v="46"/>
    <x v="21"/>
    <x v="0"/>
    <n v="4786.1706000000004"/>
  </r>
  <r>
    <x v="0"/>
    <x v="100"/>
    <x v="2"/>
    <x v="74"/>
    <x v="46"/>
    <x v="22"/>
    <x v="0"/>
    <n v="10592.263000000001"/>
  </r>
  <r>
    <x v="0"/>
    <x v="100"/>
    <x v="2"/>
    <x v="74"/>
    <x v="46"/>
    <x v="23"/>
    <x v="0"/>
    <n v="4641.1108999999997"/>
  </r>
  <r>
    <x v="0"/>
    <x v="100"/>
    <x v="2"/>
    <x v="74"/>
    <x v="46"/>
    <x v="24"/>
    <x v="0"/>
    <n v="9178.7353000000003"/>
  </r>
  <r>
    <x v="0"/>
    <x v="100"/>
    <x v="2"/>
    <x v="74"/>
    <x v="46"/>
    <x v="25"/>
    <x v="0"/>
    <n v="1961.2798"/>
  </r>
  <r>
    <x v="0"/>
    <x v="100"/>
    <x v="2"/>
    <x v="74"/>
    <x v="46"/>
    <x v="26"/>
    <x v="0"/>
    <n v="8314.4392000000007"/>
  </r>
  <r>
    <x v="0"/>
    <x v="100"/>
    <x v="2"/>
    <x v="74"/>
    <x v="46"/>
    <x v="27"/>
    <x v="0"/>
    <n v="5939.991"/>
  </r>
  <r>
    <x v="0"/>
    <x v="100"/>
    <x v="2"/>
    <x v="74"/>
    <x v="46"/>
    <x v="28"/>
    <x v="0"/>
    <n v="6636.7042000000001"/>
  </r>
  <r>
    <x v="0"/>
    <x v="100"/>
    <x v="3"/>
    <x v="74"/>
    <x v="46"/>
    <x v="19"/>
    <x v="0"/>
    <n v="925.40197999999998"/>
  </r>
  <r>
    <x v="0"/>
    <x v="100"/>
    <x v="3"/>
    <x v="74"/>
    <x v="46"/>
    <x v="20"/>
    <x v="0"/>
    <n v="98299.773000000001"/>
  </r>
  <r>
    <x v="0"/>
    <x v="100"/>
    <x v="3"/>
    <x v="74"/>
    <x v="46"/>
    <x v="21"/>
    <x v="0"/>
    <n v="8601.8312000000005"/>
  </r>
  <r>
    <x v="0"/>
    <x v="100"/>
    <x v="3"/>
    <x v="74"/>
    <x v="46"/>
    <x v="22"/>
    <x v="0"/>
    <n v="10952.754000000001"/>
  </r>
  <r>
    <x v="0"/>
    <x v="100"/>
    <x v="3"/>
    <x v="74"/>
    <x v="46"/>
    <x v="23"/>
    <x v="0"/>
    <n v="4531.6229000000003"/>
  </r>
  <r>
    <x v="0"/>
    <x v="100"/>
    <x v="3"/>
    <x v="74"/>
    <x v="46"/>
    <x v="24"/>
    <x v="0"/>
    <n v="10759.013999999999"/>
  </r>
  <r>
    <x v="0"/>
    <x v="100"/>
    <x v="3"/>
    <x v="74"/>
    <x v="46"/>
    <x v="25"/>
    <x v="0"/>
    <n v="2885.6451000000002"/>
  </r>
  <r>
    <x v="0"/>
    <x v="100"/>
    <x v="3"/>
    <x v="74"/>
    <x v="46"/>
    <x v="26"/>
    <x v="0"/>
    <n v="12023.523999999999"/>
  </r>
  <r>
    <x v="0"/>
    <x v="100"/>
    <x v="3"/>
    <x v="74"/>
    <x v="46"/>
    <x v="27"/>
    <x v="0"/>
    <n v="8183.3428999999996"/>
  </r>
  <r>
    <x v="0"/>
    <x v="100"/>
    <x v="3"/>
    <x v="74"/>
    <x v="46"/>
    <x v="28"/>
    <x v="0"/>
    <n v="12256.453"/>
  </r>
  <r>
    <x v="0"/>
    <x v="100"/>
    <x v="4"/>
    <x v="74"/>
    <x v="46"/>
    <x v="19"/>
    <x v="0"/>
    <n v="223.8253"/>
  </r>
  <r>
    <x v="0"/>
    <x v="100"/>
    <x v="4"/>
    <x v="74"/>
    <x v="46"/>
    <x v="20"/>
    <x v="0"/>
    <n v="60590.517"/>
  </r>
  <r>
    <x v="0"/>
    <x v="100"/>
    <x v="4"/>
    <x v="74"/>
    <x v="46"/>
    <x v="21"/>
    <x v="0"/>
    <n v="5458.8823000000002"/>
  </r>
  <r>
    <x v="0"/>
    <x v="100"/>
    <x v="4"/>
    <x v="74"/>
    <x v="46"/>
    <x v="22"/>
    <x v="0"/>
    <n v="1241.3271999999999"/>
  </r>
  <r>
    <x v="0"/>
    <x v="100"/>
    <x v="4"/>
    <x v="74"/>
    <x v="46"/>
    <x v="23"/>
    <x v="0"/>
    <n v="9886.6651999999995"/>
  </r>
  <r>
    <x v="0"/>
    <x v="100"/>
    <x v="4"/>
    <x v="74"/>
    <x v="46"/>
    <x v="24"/>
    <x v="0"/>
    <n v="17453.207999999999"/>
  </r>
  <r>
    <x v="0"/>
    <x v="100"/>
    <x v="4"/>
    <x v="74"/>
    <x v="46"/>
    <x v="25"/>
    <x v="0"/>
    <n v="404.07042999999999"/>
  </r>
  <r>
    <x v="0"/>
    <x v="100"/>
    <x v="4"/>
    <x v="74"/>
    <x v="46"/>
    <x v="26"/>
    <x v="0"/>
    <n v="2989.1808999999998"/>
  </r>
  <r>
    <x v="0"/>
    <x v="100"/>
    <x v="4"/>
    <x v="74"/>
    <x v="46"/>
    <x v="27"/>
    <x v="0"/>
    <n v="1888.9115999999999"/>
  </r>
  <r>
    <x v="0"/>
    <x v="100"/>
    <x v="4"/>
    <x v="74"/>
    <x v="46"/>
    <x v="28"/>
    <x v="0"/>
    <n v="12231.355"/>
  </r>
  <r>
    <x v="0"/>
    <x v="100"/>
    <x v="5"/>
    <x v="74"/>
    <x v="46"/>
    <x v="19"/>
    <x v="0"/>
    <n v="350.83163000000002"/>
  </r>
  <r>
    <x v="0"/>
    <x v="100"/>
    <x v="5"/>
    <x v="74"/>
    <x v="46"/>
    <x v="20"/>
    <x v="0"/>
    <n v="63471.925999999999"/>
  </r>
  <r>
    <x v="0"/>
    <x v="100"/>
    <x v="5"/>
    <x v="74"/>
    <x v="46"/>
    <x v="21"/>
    <x v="0"/>
    <n v="5690.6467000000002"/>
  </r>
  <r>
    <x v="0"/>
    <x v="100"/>
    <x v="5"/>
    <x v="74"/>
    <x v="46"/>
    <x v="22"/>
    <x v="0"/>
    <n v="5801.12"/>
  </r>
  <r>
    <x v="0"/>
    <x v="100"/>
    <x v="5"/>
    <x v="74"/>
    <x v="46"/>
    <x v="23"/>
    <x v="0"/>
    <n v="6567.4485999999997"/>
  </r>
  <r>
    <x v="0"/>
    <x v="100"/>
    <x v="5"/>
    <x v="74"/>
    <x v="46"/>
    <x v="24"/>
    <x v="0"/>
    <n v="8521.69"/>
  </r>
  <r>
    <x v="0"/>
    <x v="100"/>
    <x v="5"/>
    <x v="74"/>
    <x v="46"/>
    <x v="25"/>
    <x v="0"/>
    <n v="1091.3625999999999"/>
  </r>
  <r>
    <x v="0"/>
    <x v="100"/>
    <x v="5"/>
    <x v="74"/>
    <x v="46"/>
    <x v="26"/>
    <x v="0"/>
    <n v="5462.8009000000002"/>
  </r>
  <r>
    <x v="0"/>
    <x v="100"/>
    <x v="5"/>
    <x v="74"/>
    <x v="46"/>
    <x v="27"/>
    <x v="0"/>
    <n v="3916.3487"/>
  </r>
  <r>
    <x v="0"/>
    <x v="100"/>
    <x v="5"/>
    <x v="74"/>
    <x v="46"/>
    <x v="28"/>
    <x v="0"/>
    <n v="5424.5604999999996"/>
  </r>
  <r>
    <x v="0"/>
    <x v="100"/>
    <x v="6"/>
    <x v="74"/>
    <x v="46"/>
    <x v="19"/>
    <x v="0"/>
    <n v="261.00880999999998"/>
  </r>
  <r>
    <x v="0"/>
    <x v="100"/>
    <x v="6"/>
    <x v="74"/>
    <x v="46"/>
    <x v="20"/>
    <x v="0"/>
    <n v="21767.987000000001"/>
  </r>
  <r>
    <x v="0"/>
    <x v="100"/>
    <x v="6"/>
    <x v="74"/>
    <x v="46"/>
    <x v="21"/>
    <x v="0"/>
    <n v="5323.6370999999999"/>
  </r>
  <r>
    <x v="0"/>
    <x v="100"/>
    <x v="6"/>
    <x v="74"/>
    <x v="46"/>
    <x v="22"/>
    <x v="0"/>
    <n v="1034.3792000000001"/>
  </r>
  <r>
    <x v="0"/>
    <x v="100"/>
    <x v="6"/>
    <x v="74"/>
    <x v="46"/>
    <x v="23"/>
    <x v="0"/>
    <n v="4424.1601000000001"/>
  </r>
  <r>
    <x v="0"/>
    <x v="100"/>
    <x v="6"/>
    <x v="74"/>
    <x v="46"/>
    <x v="24"/>
    <x v="0"/>
    <n v="11228.732"/>
  </r>
  <r>
    <x v="0"/>
    <x v="100"/>
    <x v="6"/>
    <x v="74"/>
    <x v="46"/>
    <x v="25"/>
    <x v="0"/>
    <n v="456.21946000000003"/>
  </r>
  <r>
    <x v="0"/>
    <x v="100"/>
    <x v="6"/>
    <x v="74"/>
    <x v="46"/>
    <x v="26"/>
    <x v="0"/>
    <n v="2531.7031999999999"/>
  </r>
  <r>
    <x v="0"/>
    <x v="100"/>
    <x v="6"/>
    <x v="74"/>
    <x v="46"/>
    <x v="27"/>
    <x v="0"/>
    <n v="1669.9512999999999"/>
  </r>
  <r>
    <x v="0"/>
    <x v="100"/>
    <x v="6"/>
    <x v="74"/>
    <x v="46"/>
    <x v="28"/>
    <x v="0"/>
    <n v="5523.8343000000004"/>
  </r>
  <r>
    <x v="0"/>
    <x v="100"/>
    <x v="7"/>
    <x v="74"/>
    <x v="46"/>
    <x v="19"/>
    <x v="0"/>
    <n v="185.06335999999999"/>
  </r>
  <r>
    <x v="0"/>
    <x v="100"/>
    <x v="7"/>
    <x v="74"/>
    <x v="46"/>
    <x v="20"/>
    <x v="0"/>
    <n v="23056.003000000001"/>
  </r>
  <r>
    <x v="0"/>
    <x v="100"/>
    <x v="7"/>
    <x v="74"/>
    <x v="46"/>
    <x v="21"/>
    <x v="0"/>
    <n v="2630.9724999999999"/>
  </r>
  <r>
    <x v="0"/>
    <x v="100"/>
    <x v="7"/>
    <x v="74"/>
    <x v="46"/>
    <x v="22"/>
    <x v="0"/>
    <n v="575.05046000000004"/>
  </r>
  <r>
    <x v="0"/>
    <x v="100"/>
    <x v="7"/>
    <x v="74"/>
    <x v="46"/>
    <x v="23"/>
    <x v="0"/>
    <n v="13260.518"/>
  </r>
  <r>
    <x v="0"/>
    <x v="100"/>
    <x v="7"/>
    <x v="74"/>
    <x v="46"/>
    <x v="24"/>
    <x v="0"/>
    <n v="11097.118"/>
  </r>
  <r>
    <x v="0"/>
    <x v="100"/>
    <x v="7"/>
    <x v="74"/>
    <x v="46"/>
    <x v="25"/>
    <x v="0"/>
    <n v="264.56049999999999"/>
  </r>
  <r>
    <x v="0"/>
    <x v="100"/>
    <x v="7"/>
    <x v="74"/>
    <x v="46"/>
    <x v="26"/>
    <x v="0"/>
    <n v="1423.7799"/>
  </r>
  <r>
    <x v="0"/>
    <x v="100"/>
    <x v="7"/>
    <x v="74"/>
    <x v="46"/>
    <x v="27"/>
    <x v="0"/>
    <n v="1052.3603000000001"/>
  </r>
  <r>
    <x v="0"/>
    <x v="100"/>
    <x v="7"/>
    <x v="74"/>
    <x v="46"/>
    <x v="28"/>
    <x v="0"/>
    <n v="13433.221"/>
  </r>
  <r>
    <x v="0"/>
    <x v="100"/>
    <x v="8"/>
    <x v="74"/>
    <x v="46"/>
    <x v="19"/>
    <x v="0"/>
    <n v="746.21720000000005"/>
  </r>
  <r>
    <x v="0"/>
    <x v="100"/>
    <x v="8"/>
    <x v="74"/>
    <x v="46"/>
    <x v="20"/>
    <x v="0"/>
    <n v="78322.599000000002"/>
  </r>
  <r>
    <x v="0"/>
    <x v="100"/>
    <x v="8"/>
    <x v="74"/>
    <x v="46"/>
    <x v="21"/>
    <x v="0"/>
    <n v="4662.3471"/>
  </r>
  <r>
    <x v="0"/>
    <x v="100"/>
    <x v="8"/>
    <x v="74"/>
    <x v="46"/>
    <x v="22"/>
    <x v="0"/>
    <n v="23224.76"/>
  </r>
  <r>
    <x v="0"/>
    <x v="100"/>
    <x v="8"/>
    <x v="74"/>
    <x v="46"/>
    <x v="23"/>
    <x v="0"/>
    <n v="4517.2826999999997"/>
  </r>
  <r>
    <x v="0"/>
    <x v="100"/>
    <x v="8"/>
    <x v="74"/>
    <x v="46"/>
    <x v="24"/>
    <x v="0"/>
    <n v="4441.8068999999996"/>
  </r>
  <r>
    <x v="0"/>
    <x v="100"/>
    <x v="8"/>
    <x v="74"/>
    <x v="46"/>
    <x v="25"/>
    <x v="0"/>
    <n v="2191.1298000000002"/>
  </r>
  <r>
    <x v="0"/>
    <x v="100"/>
    <x v="8"/>
    <x v="74"/>
    <x v="46"/>
    <x v="26"/>
    <x v="0"/>
    <n v="11001.108"/>
  </r>
  <r>
    <x v="0"/>
    <x v="100"/>
    <x v="8"/>
    <x v="74"/>
    <x v="46"/>
    <x v="27"/>
    <x v="0"/>
    <n v="5488.4061000000002"/>
  </r>
  <r>
    <x v="0"/>
    <x v="100"/>
    <x v="8"/>
    <x v="74"/>
    <x v="46"/>
    <x v="28"/>
    <x v="0"/>
    <n v="4907.4269000000004"/>
  </r>
  <r>
    <x v="0"/>
    <x v="100"/>
    <x v="9"/>
    <x v="74"/>
    <x v="46"/>
    <x v="19"/>
    <x v="0"/>
    <n v="127.34707"/>
  </r>
  <r>
    <x v="0"/>
    <x v="100"/>
    <x v="9"/>
    <x v="74"/>
    <x v="46"/>
    <x v="20"/>
    <x v="0"/>
    <n v="15711.121999999999"/>
  </r>
  <r>
    <x v="0"/>
    <x v="100"/>
    <x v="9"/>
    <x v="74"/>
    <x v="46"/>
    <x v="21"/>
    <x v="0"/>
    <n v="2341.7368999999999"/>
  </r>
  <r>
    <x v="0"/>
    <x v="100"/>
    <x v="9"/>
    <x v="74"/>
    <x v="46"/>
    <x v="22"/>
    <x v="0"/>
    <n v="334.17023999999998"/>
  </r>
  <r>
    <x v="0"/>
    <x v="100"/>
    <x v="9"/>
    <x v="74"/>
    <x v="46"/>
    <x v="23"/>
    <x v="0"/>
    <n v="5912.7458999999999"/>
  </r>
  <r>
    <x v="0"/>
    <x v="100"/>
    <x v="9"/>
    <x v="74"/>
    <x v="46"/>
    <x v="24"/>
    <x v="0"/>
    <n v="6803.7451000000001"/>
  </r>
  <r>
    <x v="0"/>
    <x v="100"/>
    <x v="9"/>
    <x v="74"/>
    <x v="46"/>
    <x v="25"/>
    <x v="0"/>
    <n v="201.32764"/>
  </r>
  <r>
    <x v="0"/>
    <x v="100"/>
    <x v="9"/>
    <x v="74"/>
    <x v="46"/>
    <x v="26"/>
    <x v="0"/>
    <n v="1453.0995"/>
  </r>
  <r>
    <x v="0"/>
    <x v="100"/>
    <x v="9"/>
    <x v="74"/>
    <x v="46"/>
    <x v="27"/>
    <x v="0"/>
    <n v="976.98864000000003"/>
  </r>
  <r>
    <x v="0"/>
    <x v="100"/>
    <x v="9"/>
    <x v="74"/>
    <x v="46"/>
    <x v="28"/>
    <x v="0"/>
    <n v="7081.9785000000002"/>
  </r>
  <r>
    <x v="0"/>
    <x v="100"/>
    <x v="10"/>
    <x v="74"/>
    <x v="46"/>
    <x v="19"/>
    <x v="0"/>
    <n v="5181.5824000000002"/>
  </r>
  <r>
    <x v="0"/>
    <x v="100"/>
    <x v="10"/>
    <x v="74"/>
    <x v="46"/>
    <x v="20"/>
    <x v="0"/>
    <n v="631972.9"/>
  </r>
  <r>
    <x v="0"/>
    <x v="100"/>
    <x v="10"/>
    <x v="74"/>
    <x v="46"/>
    <x v="21"/>
    <x v="0"/>
    <n v="55395.21"/>
  </r>
  <r>
    <x v="0"/>
    <x v="100"/>
    <x v="10"/>
    <x v="74"/>
    <x v="46"/>
    <x v="22"/>
    <x v="0"/>
    <n v="63080.133999999998"/>
  </r>
  <r>
    <x v="0"/>
    <x v="100"/>
    <x v="10"/>
    <x v="74"/>
    <x v="46"/>
    <x v="23"/>
    <x v="0"/>
    <n v="74217.464999999997"/>
  </r>
  <r>
    <x v="0"/>
    <x v="100"/>
    <x v="10"/>
    <x v="74"/>
    <x v="46"/>
    <x v="24"/>
    <x v="0"/>
    <n v="113687.41"/>
  </r>
  <r>
    <x v="0"/>
    <x v="100"/>
    <x v="10"/>
    <x v="74"/>
    <x v="46"/>
    <x v="25"/>
    <x v="0"/>
    <n v="13712.754000000001"/>
  </r>
  <r>
    <x v="0"/>
    <x v="100"/>
    <x v="10"/>
    <x v="74"/>
    <x v="46"/>
    <x v="26"/>
    <x v="0"/>
    <n v="66818.153999999995"/>
  </r>
  <r>
    <x v="0"/>
    <x v="100"/>
    <x v="10"/>
    <x v="74"/>
    <x v="46"/>
    <x v="27"/>
    <x v="0"/>
    <n v="44056.211000000003"/>
  </r>
  <r>
    <x v="0"/>
    <x v="100"/>
    <x v="10"/>
    <x v="74"/>
    <x v="46"/>
    <x v="28"/>
    <x v="0"/>
    <n v="105239.85"/>
  </r>
  <r>
    <x v="0"/>
    <x v="101"/>
    <x v="10"/>
    <x v="17"/>
    <x v="46"/>
    <x v="0"/>
    <x v="0"/>
    <n v="1"/>
  </r>
  <r>
    <x v="0"/>
    <x v="102"/>
    <x v="0"/>
    <x v="9"/>
    <x v="19"/>
    <x v="0"/>
    <x v="0"/>
    <n v="5014.3245999999999"/>
  </r>
  <r>
    <x v="0"/>
    <x v="103"/>
    <x v="0"/>
    <x v="9"/>
    <x v="19"/>
    <x v="0"/>
    <x v="0"/>
    <n v="4789.1907000000001"/>
  </r>
  <r>
    <x v="0"/>
    <x v="104"/>
    <x v="0"/>
    <x v="9"/>
    <x v="19"/>
    <x v="0"/>
    <x v="0"/>
    <n v="1020.2744"/>
  </r>
  <r>
    <x v="0"/>
    <x v="105"/>
    <x v="0"/>
    <x v="9"/>
    <x v="19"/>
    <x v="0"/>
    <x v="0"/>
    <n v="969.02632000000006"/>
  </r>
  <r>
    <x v="0"/>
    <x v="106"/>
    <x v="0"/>
    <x v="9"/>
    <x v="19"/>
    <x v="0"/>
    <x v="0"/>
    <n v="37.220409500999999"/>
  </r>
  <r>
    <x v="0"/>
    <x v="107"/>
    <x v="0"/>
    <x v="9"/>
    <x v="19"/>
    <x v="0"/>
    <x v="0"/>
    <n v="37.220340632000003"/>
  </r>
  <r>
    <x v="0"/>
    <x v="108"/>
    <x v="0"/>
    <x v="9"/>
    <x v="19"/>
    <x v="0"/>
    <x v="0"/>
    <n v="5.8402256929999998"/>
  </r>
  <r>
    <x v="0"/>
    <x v="109"/>
    <x v="0"/>
    <x v="9"/>
    <x v="19"/>
    <x v="0"/>
    <x v="0"/>
    <n v="5.4639561780000001"/>
  </r>
  <r>
    <x v="0"/>
    <x v="110"/>
    <x v="0"/>
    <x v="9"/>
    <x v="19"/>
    <x v="0"/>
    <x v="0"/>
    <n v="555.96259999999995"/>
  </r>
  <r>
    <x v="0"/>
    <x v="111"/>
    <x v="0"/>
    <x v="9"/>
    <x v="19"/>
    <x v="0"/>
    <x v="0"/>
    <n v="555.67993000000001"/>
  </r>
  <r>
    <x v="0"/>
    <x v="112"/>
    <x v="0"/>
    <x v="9"/>
    <x v="19"/>
    <x v="0"/>
    <x v="0"/>
    <n v="0"/>
  </r>
  <r>
    <x v="0"/>
    <x v="113"/>
    <x v="0"/>
    <x v="9"/>
    <x v="19"/>
    <x v="0"/>
    <x v="0"/>
    <n v="0"/>
  </r>
  <r>
    <x v="0"/>
    <x v="102"/>
    <x v="0"/>
    <x v="10"/>
    <x v="19"/>
    <x v="0"/>
    <x v="0"/>
    <n v="7195.8109000000004"/>
  </r>
  <r>
    <x v="0"/>
    <x v="103"/>
    <x v="0"/>
    <x v="10"/>
    <x v="19"/>
    <x v="0"/>
    <x v="0"/>
    <n v="6896.5389999999998"/>
  </r>
  <r>
    <x v="0"/>
    <x v="104"/>
    <x v="0"/>
    <x v="10"/>
    <x v="19"/>
    <x v="0"/>
    <x v="0"/>
    <n v="1229.0696"/>
  </r>
  <r>
    <x v="0"/>
    <x v="105"/>
    <x v="0"/>
    <x v="10"/>
    <x v="19"/>
    <x v="0"/>
    <x v="0"/>
    <n v="1149.5136"/>
  </r>
  <r>
    <x v="0"/>
    <x v="106"/>
    <x v="0"/>
    <x v="10"/>
    <x v="19"/>
    <x v="0"/>
    <x v="0"/>
    <n v="24.607189676000001"/>
  </r>
  <r>
    <x v="0"/>
    <x v="107"/>
    <x v="0"/>
    <x v="10"/>
    <x v="19"/>
    <x v="0"/>
    <x v="0"/>
    <n v="24.606373660999999"/>
  </r>
  <r>
    <x v="0"/>
    <x v="108"/>
    <x v="0"/>
    <x v="10"/>
    <x v="19"/>
    <x v="0"/>
    <x v="0"/>
    <n v="1.3287345129999999"/>
  </r>
  <r>
    <x v="0"/>
    <x v="109"/>
    <x v="0"/>
    <x v="10"/>
    <x v="19"/>
    <x v="0"/>
    <x v="0"/>
    <n v="1.257485449"/>
  </r>
  <r>
    <x v="0"/>
    <x v="110"/>
    <x v="0"/>
    <x v="10"/>
    <x v="19"/>
    <x v="0"/>
    <x v="0"/>
    <n v="555.28877"/>
  </r>
  <r>
    <x v="0"/>
    <x v="111"/>
    <x v="0"/>
    <x v="10"/>
    <x v="19"/>
    <x v="0"/>
    <x v="0"/>
    <n v="553.72672999999998"/>
  </r>
  <r>
    <x v="0"/>
    <x v="112"/>
    <x v="0"/>
    <x v="10"/>
    <x v="19"/>
    <x v="0"/>
    <x v="0"/>
    <n v="3.126974744"/>
  </r>
  <r>
    <x v="0"/>
    <x v="113"/>
    <x v="0"/>
    <x v="10"/>
    <x v="19"/>
    <x v="0"/>
    <x v="0"/>
    <n v="3.1269373659999999"/>
  </r>
  <r>
    <x v="0"/>
    <x v="102"/>
    <x v="0"/>
    <x v="11"/>
    <x v="19"/>
    <x v="0"/>
    <x v="0"/>
    <n v="1183.5408"/>
  </r>
  <r>
    <x v="0"/>
    <x v="103"/>
    <x v="0"/>
    <x v="11"/>
    <x v="19"/>
    <x v="0"/>
    <x v="0"/>
    <n v="1085.2388000000001"/>
  </r>
  <r>
    <x v="0"/>
    <x v="104"/>
    <x v="0"/>
    <x v="11"/>
    <x v="19"/>
    <x v="0"/>
    <x v="0"/>
    <n v="81.777810568000007"/>
  </r>
  <r>
    <x v="0"/>
    <x v="105"/>
    <x v="0"/>
    <x v="11"/>
    <x v="19"/>
    <x v="0"/>
    <x v="0"/>
    <n v="77.266858862999996"/>
  </r>
  <r>
    <x v="0"/>
    <x v="106"/>
    <x v="0"/>
    <x v="11"/>
    <x v="19"/>
    <x v="0"/>
    <x v="0"/>
    <n v="420.62196999999998"/>
  </r>
  <r>
    <x v="0"/>
    <x v="107"/>
    <x v="0"/>
    <x v="11"/>
    <x v="19"/>
    <x v="0"/>
    <x v="0"/>
    <n v="420.62196999999998"/>
  </r>
  <r>
    <x v="0"/>
    <x v="108"/>
    <x v="0"/>
    <x v="11"/>
    <x v="19"/>
    <x v="0"/>
    <x v="0"/>
    <n v="3.1573973999999998E-2"/>
  </r>
  <r>
    <x v="0"/>
    <x v="109"/>
    <x v="0"/>
    <x v="11"/>
    <x v="19"/>
    <x v="0"/>
    <x v="0"/>
    <n v="2.9706996999999999E-2"/>
  </r>
  <r>
    <x v="0"/>
    <x v="110"/>
    <x v="0"/>
    <x v="11"/>
    <x v="19"/>
    <x v="0"/>
    <x v="0"/>
    <n v="2175.8762999999999"/>
  </r>
  <r>
    <x v="0"/>
    <x v="111"/>
    <x v="0"/>
    <x v="11"/>
    <x v="19"/>
    <x v="0"/>
    <x v="0"/>
    <n v="2175.8762999999999"/>
  </r>
  <r>
    <x v="0"/>
    <x v="112"/>
    <x v="0"/>
    <x v="11"/>
    <x v="19"/>
    <x v="0"/>
    <x v="0"/>
    <n v="19.771181385999999"/>
  </r>
  <r>
    <x v="0"/>
    <x v="113"/>
    <x v="0"/>
    <x v="11"/>
    <x v="19"/>
    <x v="0"/>
    <x v="0"/>
    <n v="19.771181385999999"/>
  </r>
  <r>
    <x v="0"/>
    <x v="102"/>
    <x v="0"/>
    <x v="12"/>
    <x v="19"/>
    <x v="0"/>
    <x v="0"/>
    <n v="52455.97"/>
  </r>
  <r>
    <x v="0"/>
    <x v="103"/>
    <x v="0"/>
    <x v="12"/>
    <x v="19"/>
    <x v="0"/>
    <x v="0"/>
    <n v="40206.976999999999"/>
  </r>
  <r>
    <x v="0"/>
    <x v="104"/>
    <x v="0"/>
    <x v="12"/>
    <x v="19"/>
    <x v="0"/>
    <x v="0"/>
    <n v="11608.905000000001"/>
  </r>
  <r>
    <x v="0"/>
    <x v="105"/>
    <x v="0"/>
    <x v="12"/>
    <x v="19"/>
    <x v="0"/>
    <x v="0"/>
    <n v="8491.1735000000008"/>
  </r>
  <r>
    <x v="0"/>
    <x v="106"/>
    <x v="0"/>
    <x v="12"/>
    <x v="19"/>
    <x v="0"/>
    <x v="0"/>
    <n v="3542.8179"/>
  </r>
  <r>
    <x v="0"/>
    <x v="107"/>
    <x v="0"/>
    <x v="12"/>
    <x v="19"/>
    <x v="0"/>
    <x v="0"/>
    <n v="3542.8175000000001"/>
  </r>
  <r>
    <x v="0"/>
    <x v="108"/>
    <x v="0"/>
    <x v="12"/>
    <x v="19"/>
    <x v="0"/>
    <x v="0"/>
    <n v="1631.8764000000001"/>
  </r>
  <r>
    <x v="0"/>
    <x v="109"/>
    <x v="0"/>
    <x v="12"/>
    <x v="19"/>
    <x v="0"/>
    <x v="0"/>
    <n v="1631.8126"/>
  </r>
  <r>
    <x v="0"/>
    <x v="110"/>
    <x v="0"/>
    <x v="12"/>
    <x v="19"/>
    <x v="0"/>
    <x v="0"/>
    <n v="0"/>
  </r>
  <r>
    <x v="0"/>
    <x v="111"/>
    <x v="0"/>
    <x v="12"/>
    <x v="19"/>
    <x v="0"/>
    <x v="0"/>
    <n v="0"/>
  </r>
  <r>
    <x v="0"/>
    <x v="112"/>
    <x v="0"/>
    <x v="12"/>
    <x v="19"/>
    <x v="0"/>
    <x v="0"/>
    <n v="0"/>
  </r>
  <r>
    <x v="0"/>
    <x v="113"/>
    <x v="0"/>
    <x v="12"/>
    <x v="19"/>
    <x v="0"/>
    <x v="0"/>
    <n v="0"/>
  </r>
  <r>
    <x v="0"/>
    <x v="102"/>
    <x v="0"/>
    <x v="13"/>
    <x v="19"/>
    <x v="0"/>
    <x v="0"/>
    <n v="6093.4908999999998"/>
  </r>
  <r>
    <x v="0"/>
    <x v="103"/>
    <x v="0"/>
    <x v="13"/>
    <x v="19"/>
    <x v="0"/>
    <x v="0"/>
    <n v="4548.8167999999996"/>
  </r>
  <r>
    <x v="0"/>
    <x v="104"/>
    <x v="0"/>
    <x v="13"/>
    <x v="19"/>
    <x v="0"/>
    <x v="0"/>
    <n v="8179.5924000000005"/>
  </r>
  <r>
    <x v="0"/>
    <x v="105"/>
    <x v="0"/>
    <x v="13"/>
    <x v="19"/>
    <x v="0"/>
    <x v="0"/>
    <n v="6105.3545000000004"/>
  </r>
  <r>
    <x v="0"/>
    <x v="106"/>
    <x v="0"/>
    <x v="13"/>
    <x v="19"/>
    <x v="0"/>
    <x v="0"/>
    <n v="0"/>
  </r>
  <r>
    <x v="0"/>
    <x v="107"/>
    <x v="0"/>
    <x v="13"/>
    <x v="19"/>
    <x v="0"/>
    <x v="0"/>
    <n v="0"/>
  </r>
  <r>
    <x v="0"/>
    <x v="108"/>
    <x v="0"/>
    <x v="13"/>
    <x v="19"/>
    <x v="0"/>
    <x v="0"/>
    <n v="0.18432979699999999"/>
  </r>
  <r>
    <x v="0"/>
    <x v="109"/>
    <x v="0"/>
    <x v="13"/>
    <x v="19"/>
    <x v="0"/>
    <x v="0"/>
    <n v="0.17910749400000001"/>
  </r>
  <r>
    <x v="0"/>
    <x v="110"/>
    <x v="0"/>
    <x v="13"/>
    <x v="19"/>
    <x v="0"/>
    <x v="0"/>
    <n v="498.65503000000001"/>
  </r>
  <r>
    <x v="0"/>
    <x v="111"/>
    <x v="0"/>
    <x v="13"/>
    <x v="19"/>
    <x v="0"/>
    <x v="0"/>
    <n v="462.56106"/>
  </r>
  <r>
    <x v="0"/>
    <x v="112"/>
    <x v="0"/>
    <x v="13"/>
    <x v="19"/>
    <x v="0"/>
    <x v="0"/>
    <n v="224.39512999999999"/>
  </r>
  <r>
    <x v="0"/>
    <x v="113"/>
    <x v="0"/>
    <x v="13"/>
    <x v="19"/>
    <x v="0"/>
    <x v="0"/>
    <n v="205.81772000000001"/>
  </r>
  <r>
    <x v="0"/>
    <x v="102"/>
    <x v="0"/>
    <x v="14"/>
    <x v="19"/>
    <x v="0"/>
    <x v="0"/>
    <n v="26338.491000000002"/>
  </r>
  <r>
    <x v="0"/>
    <x v="103"/>
    <x v="0"/>
    <x v="14"/>
    <x v="19"/>
    <x v="0"/>
    <x v="0"/>
    <n v="22879.496999999999"/>
  </r>
  <r>
    <x v="0"/>
    <x v="104"/>
    <x v="0"/>
    <x v="14"/>
    <x v="19"/>
    <x v="0"/>
    <x v="0"/>
    <n v="27921.159"/>
  </r>
  <r>
    <x v="0"/>
    <x v="105"/>
    <x v="0"/>
    <x v="14"/>
    <x v="19"/>
    <x v="0"/>
    <x v="0"/>
    <n v="24649.38"/>
  </r>
  <r>
    <x v="0"/>
    <x v="106"/>
    <x v="0"/>
    <x v="14"/>
    <x v="19"/>
    <x v="0"/>
    <x v="0"/>
    <n v="16.196936262000001"/>
  </r>
  <r>
    <x v="0"/>
    <x v="107"/>
    <x v="0"/>
    <x v="14"/>
    <x v="19"/>
    <x v="0"/>
    <x v="0"/>
    <n v="16.195818458000002"/>
  </r>
  <r>
    <x v="0"/>
    <x v="108"/>
    <x v="0"/>
    <x v="14"/>
    <x v="19"/>
    <x v="0"/>
    <x v="0"/>
    <n v="2.7647214959999999"/>
  </r>
  <r>
    <x v="0"/>
    <x v="109"/>
    <x v="0"/>
    <x v="14"/>
    <x v="19"/>
    <x v="0"/>
    <x v="0"/>
    <n v="2.742732116"/>
  </r>
  <r>
    <x v="0"/>
    <x v="110"/>
    <x v="0"/>
    <x v="14"/>
    <x v="19"/>
    <x v="0"/>
    <x v="0"/>
    <n v="16552.442999999999"/>
  </r>
  <r>
    <x v="0"/>
    <x v="111"/>
    <x v="0"/>
    <x v="14"/>
    <x v="19"/>
    <x v="0"/>
    <x v="0"/>
    <n v="15912.529"/>
  </r>
  <r>
    <x v="0"/>
    <x v="112"/>
    <x v="0"/>
    <x v="14"/>
    <x v="19"/>
    <x v="0"/>
    <x v="0"/>
    <n v="32918.94"/>
  </r>
  <r>
    <x v="0"/>
    <x v="113"/>
    <x v="0"/>
    <x v="14"/>
    <x v="19"/>
    <x v="0"/>
    <x v="0"/>
    <n v="31105.392"/>
  </r>
  <r>
    <x v="0"/>
    <x v="102"/>
    <x v="0"/>
    <x v="15"/>
    <x v="19"/>
    <x v="0"/>
    <x v="0"/>
    <n v="27024.105"/>
  </r>
  <r>
    <x v="0"/>
    <x v="103"/>
    <x v="0"/>
    <x v="15"/>
    <x v="19"/>
    <x v="0"/>
    <x v="0"/>
    <n v="18469.23"/>
  </r>
  <r>
    <x v="0"/>
    <x v="104"/>
    <x v="0"/>
    <x v="15"/>
    <x v="19"/>
    <x v="0"/>
    <x v="0"/>
    <n v="20638.384999999998"/>
  </r>
  <r>
    <x v="0"/>
    <x v="105"/>
    <x v="0"/>
    <x v="15"/>
    <x v="19"/>
    <x v="0"/>
    <x v="0"/>
    <n v="16735.134999999998"/>
  </r>
  <r>
    <x v="0"/>
    <x v="106"/>
    <x v="0"/>
    <x v="15"/>
    <x v="19"/>
    <x v="0"/>
    <x v="0"/>
    <n v="252.99718999999999"/>
  </r>
  <r>
    <x v="0"/>
    <x v="107"/>
    <x v="0"/>
    <x v="15"/>
    <x v="19"/>
    <x v="0"/>
    <x v="0"/>
    <n v="247.30417"/>
  </r>
  <r>
    <x v="0"/>
    <x v="108"/>
    <x v="0"/>
    <x v="15"/>
    <x v="19"/>
    <x v="0"/>
    <x v="0"/>
    <n v="408.98599999999999"/>
  </r>
  <r>
    <x v="0"/>
    <x v="109"/>
    <x v="0"/>
    <x v="15"/>
    <x v="19"/>
    <x v="0"/>
    <x v="0"/>
    <n v="399.69801999999999"/>
  </r>
  <r>
    <x v="0"/>
    <x v="110"/>
    <x v="0"/>
    <x v="15"/>
    <x v="19"/>
    <x v="0"/>
    <x v="0"/>
    <n v="17401.641"/>
  </r>
  <r>
    <x v="0"/>
    <x v="111"/>
    <x v="0"/>
    <x v="15"/>
    <x v="19"/>
    <x v="0"/>
    <x v="0"/>
    <n v="17087.525000000001"/>
  </r>
  <r>
    <x v="0"/>
    <x v="112"/>
    <x v="0"/>
    <x v="15"/>
    <x v="19"/>
    <x v="0"/>
    <x v="0"/>
    <n v="38480.074999999997"/>
  </r>
  <r>
    <x v="0"/>
    <x v="113"/>
    <x v="0"/>
    <x v="15"/>
    <x v="19"/>
    <x v="0"/>
    <x v="0"/>
    <n v="37813.608"/>
  </r>
  <r>
    <x v="0"/>
    <x v="102"/>
    <x v="0"/>
    <x v="16"/>
    <x v="19"/>
    <x v="0"/>
    <x v="0"/>
    <n v="20569.73"/>
  </r>
  <r>
    <x v="0"/>
    <x v="103"/>
    <x v="0"/>
    <x v="16"/>
    <x v="19"/>
    <x v="0"/>
    <x v="0"/>
    <n v="19532.514999999999"/>
  </r>
  <r>
    <x v="0"/>
    <x v="104"/>
    <x v="0"/>
    <x v="16"/>
    <x v="19"/>
    <x v="0"/>
    <x v="0"/>
    <n v="669.40146000000004"/>
  </r>
  <r>
    <x v="0"/>
    <x v="105"/>
    <x v="0"/>
    <x v="16"/>
    <x v="19"/>
    <x v="0"/>
    <x v="0"/>
    <n v="669.15986999999996"/>
  </r>
  <r>
    <x v="0"/>
    <x v="106"/>
    <x v="0"/>
    <x v="16"/>
    <x v="19"/>
    <x v="0"/>
    <x v="0"/>
    <n v="1282.0539000000001"/>
  </r>
  <r>
    <x v="0"/>
    <x v="107"/>
    <x v="0"/>
    <x v="16"/>
    <x v="19"/>
    <x v="0"/>
    <x v="0"/>
    <n v="1261.0157999999999"/>
  </r>
  <r>
    <x v="0"/>
    <x v="108"/>
    <x v="0"/>
    <x v="16"/>
    <x v="19"/>
    <x v="0"/>
    <x v="0"/>
    <n v="0.18073012599999999"/>
  </r>
  <r>
    <x v="0"/>
    <x v="109"/>
    <x v="0"/>
    <x v="16"/>
    <x v="19"/>
    <x v="0"/>
    <x v="0"/>
    <n v="0.18014791099999999"/>
  </r>
  <r>
    <x v="0"/>
    <x v="110"/>
    <x v="0"/>
    <x v="16"/>
    <x v="19"/>
    <x v="0"/>
    <x v="0"/>
    <n v="232920.34"/>
  </r>
  <r>
    <x v="0"/>
    <x v="111"/>
    <x v="0"/>
    <x v="16"/>
    <x v="19"/>
    <x v="0"/>
    <x v="0"/>
    <n v="212724.76"/>
  </r>
  <r>
    <x v="0"/>
    <x v="112"/>
    <x v="0"/>
    <x v="16"/>
    <x v="19"/>
    <x v="0"/>
    <x v="0"/>
    <n v="347.66827000000001"/>
  </r>
  <r>
    <x v="0"/>
    <x v="113"/>
    <x v="0"/>
    <x v="16"/>
    <x v="19"/>
    <x v="0"/>
    <x v="0"/>
    <n v="338.88799"/>
  </r>
  <r>
    <x v="0"/>
    <x v="102"/>
    <x v="0"/>
    <x v="17"/>
    <x v="19"/>
    <x v="0"/>
    <x v="0"/>
    <n v="243243.58"/>
  </r>
  <r>
    <x v="0"/>
    <x v="103"/>
    <x v="0"/>
    <x v="17"/>
    <x v="19"/>
    <x v="0"/>
    <x v="0"/>
    <n v="230936.84"/>
  </r>
  <r>
    <x v="0"/>
    <x v="104"/>
    <x v="0"/>
    <x v="17"/>
    <x v="19"/>
    <x v="0"/>
    <x v="0"/>
    <n v="17049.458999999999"/>
  </r>
  <r>
    <x v="0"/>
    <x v="105"/>
    <x v="0"/>
    <x v="17"/>
    <x v="19"/>
    <x v="0"/>
    <x v="0"/>
    <n v="16025.353999999999"/>
  </r>
  <r>
    <x v="0"/>
    <x v="106"/>
    <x v="0"/>
    <x v="17"/>
    <x v="19"/>
    <x v="0"/>
    <x v="0"/>
    <n v="15718.958000000001"/>
  </r>
  <r>
    <x v="0"/>
    <x v="107"/>
    <x v="0"/>
    <x v="17"/>
    <x v="19"/>
    <x v="0"/>
    <x v="0"/>
    <n v="15702.324000000001"/>
  </r>
  <r>
    <x v="0"/>
    <x v="108"/>
    <x v="0"/>
    <x v="17"/>
    <x v="19"/>
    <x v="0"/>
    <x v="0"/>
    <n v="125.90756"/>
  </r>
  <r>
    <x v="0"/>
    <x v="109"/>
    <x v="0"/>
    <x v="17"/>
    <x v="19"/>
    <x v="0"/>
    <x v="0"/>
    <n v="123.08978999999999"/>
  </r>
  <r>
    <x v="0"/>
    <x v="110"/>
    <x v="0"/>
    <x v="17"/>
    <x v="19"/>
    <x v="0"/>
    <x v="0"/>
    <n v="24231.592000000001"/>
  </r>
  <r>
    <x v="0"/>
    <x v="111"/>
    <x v="0"/>
    <x v="17"/>
    <x v="19"/>
    <x v="0"/>
    <x v="0"/>
    <n v="24135.786"/>
  </r>
  <r>
    <x v="0"/>
    <x v="112"/>
    <x v="0"/>
    <x v="17"/>
    <x v="19"/>
    <x v="0"/>
    <x v="0"/>
    <n v="128.74074999999999"/>
  </r>
  <r>
    <x v="0"/>
    <x v="113"/>
    <x v="0"/>
    <x v="17"/>
    <x v="19"/>
    <x v="0"/>
    <x v="0"/>
    <n v="120.65876"/>
  </r>
  <r>
    <x v="0"/>
    <x v="102"/>
    <x v="0"/>
    <x v="18"/>
    <x v="19"/>
    <x v="0"/>
    <x v="0"/>
    <n v="392778.88"/>
  </r>
  <r>
    <x v="0"/>
    <x v="103"/>
    <x v="0"/>
    <x v="18"/>
    <x v="19"/>
    <x v="0"/>
    <x v="0"/>
    <n v="376401.55"/>
  </r>
  <r>
    <x v="0"/>
    <x v="104"/>
    <x v="0"/>
    <x v="18"/>
    <x v="19"/>
    <x v="0"/>
    <x v="0"/>
    <n v="8097.8294999999998"/>
  </r>
  <r>
    <x v="0"/>
    <x v="105"/>
    <x v="0"/>
    <x v="18"/>
    <x v="19"/>
    <x v="0"/>
    <x v="0"/>
    <n v="7452.8689000000004"/>
  </r>
  <r>
    <x v="0"/>
    <x v="106"/>
    <x v="0"/>
    <x v="18"/>
    <x v="19"/>
    <x v="0"/>
    <x v="0"/>
    <n v="268501.38"/>
  </r>
  <r>
    <x v="0"/>
    <x v="107"/>
    <x v="0"/>
    <x v="18"/>
    <x v="19"/>
    <x v="0"/>
    <x v="0"/>
    <n v="267567.46000000002"/>
  </r>
  <r>
    <x v="0"/>
    <x v="108"/>
    <x v="0"/>
    <x v="18"/>
    <x v="19"/>
    <x v="0"/>
    <x v="0"/>
    <n v="701.45231999999999"/>
  </r>
  <r>
    <x v="0"/>
    <x v="109"/>
    <x v="0"/>
    <x v="18"/>
    <x v="19"/>
    <x v="0"/>
    <x v="0"/>
    <n v="685.34393999999998"/>
  </r>
  <r>
    <x v="0"/>
    <x v="110"/>
    <x v="0"/>
    <x v="18"/>
    <x v="19"/>
    <x v="0"/>
    <x v="0"/>
    <n v="48464.669000000002"/>
  </r>
  <r>
    <x v="0"/>
    <x v="111"/>
    <x v="0"/>
    <x v="18"/>
    <x v="19"/>
    <x v="0"/>
    <x v="0"/>
    <n v="47751.86"/>
  </r>
  <r>
    <x v="0"/>
    <x v="112"/>
    <x v="0"/>
    <x v="18"/>
    <x v="19"/>
    <x v="0"/>
    <x v="0"/>
    <n v="1181.2238"/>
  </r>
  <r>
    <x v="0"/>
    <x v="113"/>
    <x v="0"/>
    <x v="18"/>
    <x v="19"/>
    <x v="0"/>
    <x v="0"/>
    <n v="1159.3184000000001"/>
  </r>
  <r>
    <x v="0"/>
    <x v="102"/>
    <x v="1"/>
    <x v="9"/>
    <x v="19"/>
    <x v="0"/>
    <x v="0"/>
    <n v="184539.7"/>
  </r>
  <r>
    <x v="0"/>
    <x v="103"/>
    <x v="1"/>
    <x v="9"/>
    <x v="19"/>
    <x v="0"/>
    <x v="0"/>
    <n v="185632.75"/>
  </r>
  <r>
    <x v="0"/>
    <x v="104"/>
    <x v="1"/>
    <x v="9"/>
    <x v="19"/>
    <x v="0"/>
    <x v="0"/>
    <n v="17820.55"/>
  </r>
  <r>
    <x v="0"/>
    <x v="105"/>
    <x v="1"/>
    <x v="9"/>
    <x v="19"/>
    <x v="0"/>
    <x v="0"/>
    <n v="15748.803"/>
  </r>
  <r>
    <x v="0"/>
    <x v="106"/>
    <x v="1"/>
    <x v="9"/>
    <x v="19"/>
    <x v="0"/>
    <x v="0"/>
    <n v="41.334462193"/>
  </r>
  <r>
    <x v="0"/>
    <x v="107"/>
    <x v="1"/>
    <x v="9"/>
    <x v="19"/>
    <x v="0"/>
    <x v="0"/>
    <n v="41.334462207999998"/>
  </r>
  <r>
    <x v="0"/>
    <x v="108"/>
    <x v="1"/>
    <x v="9"/>
    <x v="19"/>
    <x v="0"/>
    <x v="0"/>
    <n v="5.7785120589999996"/>
  </r>
  <r>
    <x v="0"/>
    <x v="109"/>
    <x v="1"/>
    <x v="9"/>
    <x v="19"/>
    <x v="0"/>
    <x v="0"/>
    <n v="5.7785120589999996"/>
  </r>
  <r>
    <x v="0"/>
    <x v="110"/>
    <x v="1"/>
    <x v="9"/>
    <x v="19"/>
    <x v="0"/>
    <x v="0"/>
    <n v="646.55101999999999"/>
  </r>
  <r>
    <x v="0"/>
    <x v="111"/>
    <x v="1"/>
    <x v="9"/>
    <x v="19"/>
    <x v="0"/>
    <x v="0"/>
    <n v="646.28997000000004"/>
  </r>
  <r>
    <x v="0"/>
    <x v="112"/>
    <x v="1"/>
    <x v="9"/>
    <x v="19"/>
    <x v="0"/>
    <x v="0"/>
    <n v="240.57853"/>
  </r>
  <r>
    <x v="0"/>
    <x v="113"/>
    <x v="1"/>
    <x v="9"/>
    <x v="19"/>
    <x v="0"/>
    <x v="0"/>
    <n v="240.57853"/>
  </r>
  <r>
    <x v="0"/>
    <x v="102"/>
    <x v="1"/>
    <x v="10"/>
    <x v="19"/>
    <x v="0"/>
    <x v="0"/>
    <n v="216707.71"/>
  </r>
  <r>
    <x v="0"/>
    <x v="103"/>
    <x v="1"/>
    <x v="10"/>
    <x v="19"/>
    <x v="0"/>
    <x v="0"/>
    <n v="215757.44"/>
  </r>
  <r>
    <x v="0"/>
    <x v="104"/>
    <x v="1"/>
    <x v="10"/>
    <x v="19"/>
    <x v="0"/>
    <x v="0"/>
    <n v="11702.409"/>
  </r>
  <r>
    <x v="0"/>
    <x v="105"/>
    <x v="1"/>
    <x v="10"/>
    <x v="19"/>
    <x v="0"/>
    <x v="0"/>
    <n v="10510.737999999999"/>
  </r>
  <r>
    <x v="0"/>
    <x v="106"/>
    <x v="1"/>
    <x v="10"/>
    <x v="19"/>
    <x v="0"/>
    <x v="0"/>
    <n v="27.607082462000001"/>
  </r>
  <r>
    <x v="0"/>
    <x v="107"/>
    <x v="1"/>
    <x v="10"/>
    <x v="19"/>
    <x v="0"/>
    <x v="0"/>
    <n v="27.607082462000001"/>
  </r>
  <r>
    <x v="0"/>
    <x v="108"/>
    <x v="1"/>
    <x v="10"/>
    <x v="19"/>
    <x v="0"/>
    <x v="0"/>
    <n v="1.0285820050000001"/>
  </r>
  <r>
    <x v="0"/>
    <x v="109"/>
    <x v="1"/>
    <x v="10"/>
    <x v="19"/>
    <x v="0"/>
    <x v="0"/>
    <n v="1.0285820050000001"/>
  </r>
  <r>
    <x v="0"/>
    <x v="110"/>
    <x v="1"/>
    <x v="10"/>
    <x v="19"/>
    <x v="0"/>
    <x v="0"/>
    <n v="37976.519999999997"/>
  </r>
  <r>
    <x v="0"/>
    <x v="111"/>
    <x v="1"/>
    <x v="10"/>
    <x v="19"/>
    <x v="0"/>
    <x v="0"/>
    <n v="39141.803"/>
  </r>
  <r>
    <x v="0"/>
    <x v="112"/>
    <x v="1"/>
    <x v="10"/>
    <x v="19"/>
    <x v="0"/>
    <x v="0"/>
    <n v="910.33527000000004"/>
  </r>
  <r>
    <x v="0"/>
    <x v="113"/>
    <x v="1"/>
    <x v="10"/>
    <x v="19"/>
    <x v="0"/>
    <x v="0"/>
    <n v="774.92192999999997"/>
  </r>
  <r>
    <x v="0"/>
    <x v="102"/>
    <x v="1"/>
    <x v="11"/>
    <x v="19"/>
    <x v="0"/>
    <x v="0"/>
    <n v="60165.925000000003"/>
  </r>
  <r>
    <x v="0"/>
    <x v="103"/>
    <x v="1"/>
    <x v="11"/>
    <x v="19"/>
    <x v="0"/>
    <x v="0"/>
    <n v="60994.387000000002"/>
  </r>
  <r>
    <x v="0"/>
    <x v="104"/>
    <x v="1"/>
    <x v="11"/>
    <x v="19"/>
    <x v="0"/>
    <x v="0"/>
    <n v="8644.9536000000007"/>
  </r>
  <r>
    <x v="0"/>
    <x v="105"/>
    <x v="1"/>
    <x v="11"/>
    <x v="19"/>
    <x v="0"/>
    <x v="0"/>
    <n v="7204.5348000000004"/>
  </r>
  <r>
    <x v="0"/>
    <x v="106"/>
    <x v="1"/>
    <x v="11"/>
    <x v="19"/>
    <x v="0"/>
    <x v="0"/>
    <n v="0"/>
  </r>
  <r>
    <x v="0"/>
    <x v="107"/>
    <x v="1"/>
    <x v="11"/>
    <x v="19"/>
    <x v="0"/>
    <x v="0"/>
    <n v="0"/>
  </r>
  <r>
    <x v="0"/>
    <x v="108"/>
    <x v="1"/>
    <x v="11"/>
    <x v="19"/>
    <x v="0"/>
    <x v="0"/>
    <n v="0.67489706699999996"/>
  </r>
  <r>
    <x v="0"/>
    <x v="109"/>
    <x v="1"/>
    <x v="11"/>
    <x v="19"/>
    <x v="0"/>
    <x v="0"/>
    <n v="0.67433019699999996"/>
  </r>
  <r>
    <x v="0"/>
    <x v="110"/>
    <x v="1"/>
    <x v="11"/>
    <x v="19"/>
    <x v="0"/>
    <x v="0"/>
    <n v="404.74277999999998"/>
  </r>
  <r>
    <x v="0"/>
    <x v="111"/>
    <x v="1"/>
    <x v="11"/>
    <x v="19"/>
    <x v="0"/>
    <x v="0"/>
    <n v="401.77420999999998"/>
  </r>
  <r>
    <x v="0"/>
    <x v="112"/>
    <x v="1"/>
    <x v="11"/>
    <x v="19"/>
    <x v="0"/>
    <x v="0"/>
    <n v="5.4282467089999997"/>
  </r>
  <r>
    <x v="0"/>
    <x v="113"/>
    <x v="1"/>
    <x v="11"/>
    <x v="19"/>
    <x v="0"/>
    <x v="0"/>
    <n v="5.3934639679999998"/>
  </r>
  <r>
    <x v="0"/>
    <x v="102"/>
    <x v="1"/>
    <x v="12"/>
    <x v="19"/>
    <x v="0"/>
    <x v="0"/>
    <n v="666781.41"/>
  </r>
  <r>
    <x v="0"/>
    <x v="103"/>
    <x v="1"/>
    <x v="12"/>
    <x v="19"/>
    <x v="0"/>
    <x v="0"/>
    <n v="602767.81999999995"/>
  </r>
  <r>
    <x v="0"/>
    <x v="104"/>
    <x v="1"/>
    <x v="12"/>
    <x v="19"/>
    <x v="0"/>
    <x v="0"/>
    <n v="62879.118000000002"/>
  </r>
  <r>
    <x v="0"/>
    <x v="105"/>
    <x v="1"/>
    <x v="12"/>
    <x v="19"/>
    <x v="0"/>
    <x v="0"/>
    <n v="55280.322"/>
  </r>
  <r>
    <x v="0"/>
    <x v="106"/>
    <x v="1"/>
    <x v="12"/>
    <x v="19"/>
    <x v="0"/>
    <x v="0"/>
    <n v="472.84503000000001"/>
  </r>
  <r>
    <x v="0"/>
    <x v="107"/>
    <x v="1"/>
    <x v="12"/>
    <x v="19"/>
    <x v="0"/>
    <x v="0"/>
    <n v="472.84352999999999"/>
  </r>
  <r>
    <x v="0"/>
    <x v="108"/>
    <x v="1"/>
    <x v="12"/>
    <x v="19"/>
    <x v="0"/>
    <x v="0"/>
    <n v="19.521216311"/>
  </r>
  <r>
    <x v="0"/>
    <x v="109"/>
    <x v="1"/>
    <x v="12"/>
    <x v="19"/>
    <x v="0"/>
    <x v="0"/>
    <n v="19.518595274999999"/>
  </r>
  <r>
    <x v="0"/>
    <x v="110"/>
    <x v="1"/>
    <x v="12"/>
    <x v="19"/>
    <x v="0"/>
    <x v="0"/>
    <n v="0"/>
  </r>
  <r>
    <x v="0"/>
    <x v="111"/>
    <x v="1"/>
    <x v="12"/>
    <x v="19"/>
    <x v="0"/>
    <x v="0"/>
    <n v="0"/>
  </r>
  <r>
    <x v="0"/>
    <x v="112"/>
    <x v="1"/>
    <x v="12"/>
    <x v="19"/>
    <x v="0"/>
    <x v="0"/>
    <n v="11.326766892"/>
  </r>
  <r>
    <x v="0"/>
    <x v="113"/>
    <x v="1"/>
    <x v="12"/>
    <x v="19"/>
    <x v="0"/>
    <x v="0"/>
    <n v="11.326767246999999"/>
  </r>
  <r>
    <x v="0"/>
    <x v="102"/>
    <x v="1"/>
    <x v="13"/>
    <x v="19"/>
    <x v="0"/>
    <x v="0"/>
    <n v="165655.60999999999"/>
  </r>
  <r>
    <x v="0"/>
    <x v="103"/>
    <x v="1"/>
    <x v="13"/>
    <x v="19"/>
    <x v="0"/>
    <x v="0"/>
    <n v="158820.39000000001"/>
  </r>
  <r>
    <x v="0"/>
    <x v="104"/>
    <x v="1"/>
    <x v="13"/>
    <x v="19"/>
    <x v="0"/>
    <x v="0"/>
    <n v="50220.72"/>
  </r>
  <r>
    <x v="0"/>
    <x v="105"/>
    <x v="1"/>
    <x v="13"/>
    <x v="19"/>
    <x v="0"/>
    <x v="0"/>
    <n v="47010.500999999997"/>
  </r>
  <r>
    <x v="0"/>
    <x v="106"/>
    <x v="1"/>
    <x v="13"/>
    <x v="19"/>
    <x v="0"/>
    <x v="0"/>
    <n v="371.68063000000001"/>
  </r>
  <r>
    <x v="0"/>
    <x v="107"/>
    <x v="1"/>
    <x v="13"/>
    <x v="19"/>
    <x v="0"/>
    <x v="0"/>
    <n v="371.68061999999998"/>
  </r>
  <r>
    <x v="0"/>
    <x v="108"/>
    <x v="1"/>
    <x v="13"/>
    <x v="19"/>
    <x v="0"/>
    <x v="0"/>
    <n v="14.290527696"/>
  </r>
  <r>
    <x v="0"/>
    <x v="109"/>
    <x v="1"/>
    <x v="13"/>
    <x v="19"/>
    <x v="0"/>
    <x v="0"/>
    <n v="14.290407952000001"/>
  </r>
  <r>
    <x v="0"/>
    <x v="110"/>
    <x v="1"/>
    <x v="13"/>
    <x v="19"/>
    <x v="0"/>
    <x v="0"/>
    <n v="2581.8193999999999"/>
  </r>
  <r>
    <x v="0"/>
    <x v="111"/>
    <x v="1"/>
    <x v="13"/>
    <x v="19"/>
    <x v="0"/>
    <x v="0"/>
    <n v="2572.8436999999999"/>
  </r>
  <r>
    <x v="0"/>
    <x v="112"/>
    <x v="1"/>
    <x v="13"/>
    <x v="19"/>
    <x v="0"/>
    <x v="0"/>
    <n v="1175.7213999999999"/>
  </r>
  <r>
    <x v="0"/>
    <x v="113"/>
    <x v="1"/>
    <x v="13"/>
    <x v="19"/>
    <x v="0"/>
    <x v="0"/>
    <n v="1159.0103999999999"/>
  </r>
  <r>
    <x v="0"/>
    <x v="102"/>
    <x v="1"/>
    <x v="14"/>
    <x v="19"/>
    <x v="0"/>
    <x v="0"/>
    <n v="269795.73"/>
  </r>
  <r>
    <x v="0"/>
    <x v="103"/>
    <x v="1"/>
    <x v="14"/>
    <x v="19"/>
    <x v="0"/>
    <x v="0"/>
    <n v="253098.14"/>
  </r>
  <r>
    <x v="0"/>
    <x v="104"/>
    <x v="1"/>
    <x v="14"/>
    <x v="19"/>
    <x v="0"/>
    <x v="0"/>
    <n v="70167.459000000003"/>
  </r>
  <r>
    <x v="0"/>
    <x v="105"/>
    <x v="1"/>
    <x v="14"/>
    <x v="19"/>
    <x v="0"/>
    <x v="0"/>
    <n v="62963.775999999998"/>
  </r>
  <r>
    <x v="0"/>
    <x v="106"/>
    <x v="1"/>
    <x v="14"/>
    <x v="19"/>
    <x v="0"/>
    <x v="0"/>
    <n v="259.71848999999997"/>
  </r>
  <r>
    <x v="0"/>
    <x v="107"/>
    <x v="1"/>
    <x v="14"/>
    <x v="19"/>
    <x v="0"/>
    <x v="0"/>
    <n v="258.36385000000001"/>
  </r>
  <r>
    <x v="0"/>
    <x v="108"/>
    <x v="1"/>
    <x v="14"/>
    <x v="19"/>
    <x v="0"/>
    <x v="0"/>
    <n v="39.072984980000001"/>
  </r>
  <r>
    <x v="0"/>
    <x v="109"/>
    <x v="1"/>
    <x v="14"/>
    <x v="19"/>
    <x v="0"/>
    <x v="0"/>
    <n v="39.038492333000001"/>
  </r>
  <r>
    <x v="0"/>
    <x v="110"/>
    <x v="1"/>
    <x v="14"/>
    <x v="19"/>
    <x v="0"/>
    <x v="0"/>
    <n v="501679.73"/>
  </r>
  <r>
    <x v="0"/>
    <x v="111"/>
    <x v="1"/>
    <x v="14"/>
    <x v="19"/>
    <x v="0"/>
    <x v="0"/>
    <n v="479441.4"/>
  </r>
  <r>
    <x v="0"/>
    <x v="112"/>
    <x v="1"/>
    <x v="14"/>
    <x v="19"/>
    <x v="0"/>
    <x v="0"/>
    <n v="84749.929000000004"/>
  </r>
  <r>
    <x v="0"/>
    <x v="113"/>
    <x v="1"/>
    <x v="14"/>
    <x v="19"/>
    <x v="0"/>
    <x v="0"/>
    <n v="72282.441999999995"/>
  </r>
  <r>
    <x v="0"/>
    <x v="102"/>
    <x v="1"/>
    <x v="15"/>
    <x v="19"/>
    <x v="0"/>
    <x v="0"/>
    <n v="481813"/>
  </r>
  <r>
    <x v="0"/>
    <x v="103"/>
    <x v="1"/>
    <x v="15"/>
    <x v="19"/>
    <x v="0"/>
    <x v="0"/>
    <n v="404620.61"/>
  </r>
  <r>
    <x v="0"/>
    <x v="104"/>
    <x v="1"/>
    <x v="15"/>
    <x v="19"/>
    <x v="0"/>
    <x v="0"/>
    <n v="134661.07999999999"/>
  </r>
  <r>
    <x v="0"/>
    <x v="105"/>
    <x v="1"/>
    <x v="15"/>
    <x v="19"/>
    <x v="0"/>
    <x v="0"/>
    <n v="117699.43"/>
  </r>
  <r>
    <x v="0"/>
    <x v="106"/>
    <x v="1"/>
    <x v="15"/>
    <x v="19"/>
    <x v="0"/>
    <x v="0"/>
    <n v="551.38810999999998"/>
  </r>
  <r>
    <x v="0"/>
    <x v="107"/>
    <x v="1"/>
    <x v="15"/>
    <x v="19"/>
    <x v="0"/>
    <x v="0"/>
    <n v="537.23832000000004"/>
  </r>
  <r>
    <x v="0"/>
    <x v="108"/>
    <x v="1"/>
    <x v="15"/>
    <x v="19"/>
    <x v="0"/>
    <x v="0"/>
    <n v="768.42632000000003"/>
  </r>
  <r>
    <x v="0"/>
    <x v="109"/>
    <x v="1"/>
    <x v="15"/>
    <x v="19"/>
    <x v="0"/>
    <x v="0"/>
    <n v="766.16633000000002"/>
  </r>
  <r>
    <x v="0"/>
    <x v="110"/>
    <x v="1"/>
    <x v="15"/>
    <x v="19"/>
    <x v="0"/>
    <x v="0"/>
    <n v="817705.76"/>
  </r>
  <r>
    <x v="0"/>
    <x v="111"/>
    <x v="1"/>
    <x v="15"/>
    <x v="19"/>
    <x v="0"/>
    <x v="0"/>
    <n v="790005.96"/>
  </r>
  <r>
    <x v="0"/>
    <x v="112"/>
    <x v="1"/>
    <x v="15"/>
    <x v="19"/>
    <x v="0"/>
    <x v="0"/>
    <n v="306505.42"/>
  </r>
  <r>
    <x v="0"/>
    <x v="113"/>
    <x v="1"/>
    <x v="15"/>
    <x v="19"/>
    <x v="0"/>
    <x v="0"/>
    <n v="271821.28999999998"/>
  </r>
  <r>
    <x v="0"/>
    <x v="102"/>
    <x v="1"/>
    <x v="16"/>
    <x v="19"/>
    <x v="0"/>
    <x v="0"/>
    <n v="158895.09"/>
  </r>
  <r>
    <x v="0"/>
    <x v="103"/>
    <x v="1"/>
    <x v="16"/>
    <x v="19"/>
    <x v="0"/>
    <x v="0"/>
    <n v="147312.54999999999"/>
  </r>
  <r>
    <x v="0"/>
    <x v="104"/>
    <x v="1"/>
    <x v="16"/>
    <x v="19"/>
    <x v="0"/>
    <x v="0"/>
    <n v="1352.5926999999999"/>
  </r>
  <r>
    <x v="0"/>
    <x v="105"/>
    <x v="1"/>
    <x v="16"/>
    <x v="19"/>
    <x v="0"/>
    <x v="0"/>
    <n v="1194.3378"/>
  </r>
  <r>
    <x v="0"/>
    <x v="106"/>
    <x v="1"/>
    <x v="16"/>
    <x v="19"/>
    <x v="0"/>
    <x v="0"/>
    <n v="525.91895999999997"/>
  </r>
  <r>
    <x v="0"/>
    <x v="107"/>
    <x v="1"/>
    <x v="16"/>
    <x v="19"/>
    <x v="0"/>
    <x v="0"/>
    <n v="525.89815999999996"/>
  </r>
  <r>
    <x v="0"/>
    <x v="108"/>
    <x v="1"/>
    <x v="16"/>
    <x v="19"/>
    <x v="0"/>
    <x v="0"/>
    <n v="12.191642715"/>
  </r>
  <r>
    <x v="0"/>
    <x v="109"/>
    <x v="1"/>
    <x v="16"/>
    <x v="19"/>
    <x v="0"/>
    <x v="0"/>
    <n v="12.029143874000001"/>
  </r>
  <r>
    <x v="0"/>
    <x v="110"/>
    <x v="1"/>
    <x v="16"/>
    <x v="19"/>
    <x v="0"/>
    <x v="0"/>
    <n v="2607173.1"/>
  </r>
  <r>
    <x v="0"/>
    <x v="111"/>
    <x v="1"/>
    <x v="16"/>
    <x v="19"/>
    <x v="0"/>
    <x v="0"/>
    <n v="2505119.2999999998"/>
  </r>
  <r>
    <x v="0"/>
    <x v="112"/>
    <x v="1"/>
    <x v="16"/>
    <x v="19"/>
    <x v="0"/>
    <x v="0"/>
    <n v="15858.849"/>
  </r>
  <r>
    <x v="0"/>
    <x v="113"/>
    <x v="1"/>
    <x v="16"/>
    <x v="19"/>
    <x v="0"/>
    <x v="0"/>
    <n v="15160.235000000001"/>
  </r>
  <r>
    <x v="0"/>
    <x v="102"/>
    <x v="1"/>
    <x v="17"/>
    <x v="19"/>
    <x v="0"/>
    <x v="0"/>
    <n v="1816216.9"/>
  </r>
  <r>
    <x v="0"/>
    <x v="103"/>
    <x v="1"/>
    <x v="17"/>
    <x v="19"/>
    <x v="0"/>
    <x v="0"/>
    <n v="1661531.5"/>
  </r>
  <r>
    <x v="0"/>
    <x v="104"/>
    <x v="1"/>
    <x v="17"/>
    <x v="19"/>
    <x v="0"/>
    <x v="0"/>
    <n v="81483.032000000007"/>
  </r>
  <r>
    <x v="0"/>
    <x v="105"/>
    <x v="1"/>
    <x v="17"/>
    <x v="19"/>
    <x v="0"/>
    <x v="0"/>
    <n v="77295.539000000004"/>
  </r>
  <r>
    <x v="0"/>
    <x v="106"/>
    <x v="1"/>
    <x v="17"/>
    <x v="19"/>
    <x v="0"/>
    <x v="0"/>
    <n v="27999.358"/>
  </r>
  <r>
    <x v="0"/>
    <x v="107"/>
    <x v="1"/>
    <x v="17"/>
    <x v="19"/>
    <x v="0"/>
    <x v="0"/>
    <n v="27425.464"/>
  </r>
  <r>
    <x v="0"/>
    <x v="108"/>
    <x v="1"/>
    <x v="17"/>
    <x v="19"/>
    <x v="0"/>
    <x v="0"/>
    <n v="1130.2235000000001"/>
  </r>
  <r>
    <x v="0"/>
    <x v="109"/>
    <x v="1"/>
    <x v="17"/>
    <x v="19"/>
    <x v="0"/>
    <x v="0"/>
    <n v="946.01354000000003"/>
  </r>
  <r>
    <x v="0"/>
    <x v="110"/>
    <x v="1"/>
    <x v="17"/>
    <x v="19"/>
    <x v="0"/>
    <x v="0"/>
    <n v="257773.22"/>
  </r>
  <r>
    <x v="0"/>
    <x v="111"/>
    <x v="1"/>
    <x v="17"/>
    <x v="19"/>
    <x v="0"/>
    <x v="0"/>
    <n v="236576.97"/>
  </r>
  <r>
    <x v="0"/>
    <x v="112"/>
    <x v="1"/>
    <x v="17"/>
    <x v="19"/>
    <x v="0"/>
    <x v="0"/>
    <n v="5709.9504999999999"/>
  </r>
  <r>
    <x v="0"/>
    <x v="113"/>
    <x v="1"/>
    <x v="17"/>
    <x v="19"/>
    <x v="0"/>
    <x v="0"/>
    <n v="4874.8828000000003"/>
  </r>
  <r>
    <x v="0"/>
    <x v="102"/>
    <x v="1"/>
    <x v="18"/>
    <x v="19"/>
    <x v="0"/>
    <x v="0"/>
    <n v="2711443"/>
  </r>
  <r>
    <x v="0"/>
    <x v="103"/>
    <x v="1"/>
    <x v="18"/>
    <x v="19"/>
    <x v="0"/>
    <x v="0"/>
    <n v="2618128.5"/>
  </r>
  <r>
    <x v="0"/>
    <x v="104"/>
    <x v="1"/>
    <x v="18"/>
    <x v="19"/>
    <x v="0"/>
    <x v="0"/>
    <n v="33827.39"/>
  </r>
  <r>
    <x v="0"/>
    <x v="105"/>
    <x v="1"/>
    <x v="18"/>
    <x v="19"/>
    <x v="0"/>
    <x v="0"/>
    <n v="31501.862000000001"/>
  </r>
  <r>
    <x v="0"/>
    <x v="106"/>
    <x v="1"/>
    <x v="18"/>
    <x v="19"/>
    <x v="0"/>
    <x v="0"/>
    <n v="2379605"/>
  </r>
  <r>
    <x v="0"/>
    <x v="107"/>
    <x v="1"/>
    <x v="18"/>
    <x v="19"/>
    <x v="0"/>
    <x v="0"/>
    <n v="2366362.5"/>
  </r>
  <r>
    <x v="0"/>
    <x v="108"/>
    <x v="1"/>
    <x v="18"/>
    <x v="19"/>
    <x v="0"/>
    <x v="0"/>
    <n v="13584.925999999999"/>
  </r>
  <r>
    <x v="0"/>
    <x v="109"/>
    <x v="1"/>
    <x v="18"/>
    <x v="19"/>
    <x v="0"/>
    <x v="0"/>
    <n v="12266.986000000001"/>
  </r>
  <r>
    <x v="0"/>
    <x v="110"/>
    <x v="1"/>
    <x v="18"/>
    <x v="19"/>
    <x v="0"/>
    <x v="0"/>
    <n v="440565.18"/>
  </r>
  <r>
    <x v="0"/>
    <x v="111"/>
    <x v="1"/>
    <x v="18"/>
    <x v="19"/>
    <x v="0"/>
    <x v="0"/>
    <n v="413311.73"/>
  </r>
  <r>
    <x v="0"/>
    <x v="112"/>
    <x v="1"/>
    <x v="18"/>
    <x v="19"/>
    <x v="0"/>
    <x v="0"/>
    <n v="18215.052"/>
  </r>
  <r>
    <x v="0"/>
    <x v="113"/>
    <x v="1"/>
    <x v="18"/>
    <x v="19"/>
    <x v="0"/>
    <x v="0"/>
    <n v="16640.313999999998"/>
  </r>
  <r>
    <x v="0"/>
    <x v="102"/>
    <x v="2"/>
    <x v="9"/>
    <x v="19"/>
    <x v="0"/>
    <x v="0"/>
    <n v="96708.599000000002"/>
  </r>
  <r>
    <x v="0"/>
    <x v="103"/>
    <x v="2"/>
    <x v="9"/>
    <x v="19"/>
    <x v="0"/>
    <x v="0"/>
    <n v="95143.797999999995"/>
  </r>
  <r>
    <x v="0"/>
    <x v="104"/>
    <x v="2"/>
    <x v="9"/>
    <x v="19"/>
    <x v="0"/>
    <x v="0"/>
    <n v="11758.233"/>
  </r>
  <r>
    <x v="0"/>
    <x v="105"/>
    <x v="2"/>
    <x v="9"/>
    <x v="19"/>
    <x v="0"/>
    <x v="0"/>
    <n v="11259.455"/>
  </r>
  <r>
    <x v="0"/>
    <x v="106"/>
    <x v="2"/>
    <x v="9"/>
    <x v="19"/>
    <x v="0"/>
    <x v="0"/>
    <n v="252.41927999999999"/>
  </r>
  <r>
    <x v="0"/>
    <x v="107"/>
    <x v="2"/>
    <x v="9"/>
    <x v="19"/>
    <x v="0"/>
    <x v="0"/>
    <n v="248.37437"/>
  </r>
  <r>
    <x v="0"/>
    <x v="108"/>
    <x v="2"/>
    <x v="9"/>
    <x v="19"/>
    <x v="0"/>
    <x v="0"/>
    <n v="30.840410492"/>
  </r>
  <r>
    <x v="0"/>
    <x v="109"/>
    <x v="2"/>
    <x v="9"/>
    <x v="19"/>
    <x v="0"/>
    <x v="0"/>
    <n v="29.979794762000001"/>
  </r>
  <r>
    <x v="0"/>
    <x v="110"/>
    <x v="2"/>
    <x v="9"/>
    <x v="19"/>
    <x v="0"/>
    <x v="0"/>
    <n v="5056.3995000000004"/>
  </r>
  <r>
    <x v="0"/>
    <x v="111"/>
    <x v="2"/>
    <x v="9"/>
    <x v="19"/>
    <x v="0"/>
    <x v="0"/>
    <n v="5028.4939999999997"/>
  </r>
  <r>
    <x v="0"/>
    <x v="112"/>
    <x v="2"/>
    <x v="9"/>
    <x v="19"/>
    <x v="0"/>
    <x v="0"/>
    <n v="55.275038670999997"/>
  </r>
  <r>
    <x v="0"/>
    <x v="113"/>
    <x v="2"/>
    <x v="9"/>
    <x v="19"/>
    <x v="0"/>
    <x v="0"/>
    <n v="55.102797557000002"/>
  </r>
  <r>
    <x v="0"/>
    <x v="102"/>
    <x v="2"/>
    <x v="10"/>
    <x v="19"/>
    <x v="0"/>
    <x v="0"/>
    <n v="39734.949999999997"/>
  </r>
  <r>
    <x v="0"/>
    <x v="103"/>
    <x v="2"/>
    <x v="10"/>
    <x v="19"/>
    <x v="0"/>
    <x v="0"/>
    <n v="38935.832000000002"/>
  </r>
  <r>
    <x v="0"/>
    <x v="104"/>
    <x v="2"/>
    <x v="10"/>
    <x v="19"/>
    <x v="0"/>
    <x v="0"/>
    <n v="3526.7995000000001"/>
  </r>
  <r>
    <x v="0"/>
    <x v="105"/>
    <x v="2"/>
    <x v="10"/>
    <x v="19"/>
    <x v="0"/>
    <x v="0"/>
    <n v="3388.1729999999998"/>
  </r>
  <r>
    <x v="0"/>
    <x v="106"/>
    <x v="2"/>
    <x v="10"/>
    <x v="19"/>
    <x v="0"/>
    <x v="0"/>
    <n v="46.187057799000002"/>
  </r>
  <r>
    <x v="0"/>
    <x v="107"/>
    <x v="2"/>
    <x v="10"/>
    <x v="19"/>
    <x v="0"/>
    <x v="0"/>
    <n v="45.344380055999999"/>
  </r>
  <r>
    <x v="0"/>
    <x v="108"/>
    <x v="2"/>
    <x v="10"/>
    <x v="19"/>
    <x v="0"/>
    <x v="0"/>
    <n v="2.3034688829999999"/>
  </r>
  <r>
    <x v="0"/>
    <x v="109"/>
    <x v="2"/>
    <x v="10"/>
    <x v="19"/>
    <x v="0"/>
    <x v="0"/>
    <n v="2.2042024250000001"/>
  </r>
  <r>
    <x v="0"/>
    <x v="110"/>
    <x v="2"/>
    <x v="10"/>
    <x v="19"/>
    <x v="0"/>
    <x v="0"/>
    <n v="7645.9344000000001"/>
  </r>
  <r>
    <x v="0"/>
    <x v="111"/>
    <x v="2"/>
    <x v="10"/>
    <x v="19"/>
    <x v="0"/>
    <x v="0"/>
    <n v="7342.8131999999996"/>
  </r>
  <r>
    <x v="0"/>
    <x v="112"/>
    <x v="2"/>
    <x v="10"/>
    <x v="19"/>
    <x v="0"/>
    <x v="0"/>
    <n v="216.07738000000001"/>
  </r>
  <r>
    <x v="0"/>
    <x v="113"/>
    <x v="2"/>
    <x v="10"/>
    <x v="19"/>
    <x v="0"/>
    <x v="0"/>
    <n v="215.32914"/>
  </r>
  <r>
    <x v="0"/>
    <x v="102"/>
    <x v="2"/>
    <x v="11"/>
    <x v="19"/>
    <x v="0"/>
    <x v="0"/>
    <n v="23275.552"/>
  </r>
  <r>
    <x v="0"/>
    <x v="103"/>
    <x v="2"/>
    <x v="11"/>
    <x v="19"/>
    <x v="0"/>
    <x v="0"/>
    <n v="22592.542000000001"/>
  </r>
  <r>
    <x v="0"/>
    <x v="104"/>
    <x v="2"/>
    <x v="11"/>
    <x v="19"/>
    <x v="0"/>
    <x v="0"/>
    <n v="583.15066999999999"/>
  </r>
  <r>
    <x v="0"/>
    <x v="105"/>
    <x v="2"/>
    <x v="11"/>
    <x v="19"/>
    <x v="0"/>
    <x v="0"/>
    <n v="557.04354000000001"/>
  </r>
  <r>
    <x v="0"/>
    <x v="106"/>
    <x v="2"/>
    <x v="11"/>
    <x v="19"/>
    <x v="0"/>
    <x v="0"/>
    <n v="38.269079406000003"/>
  </r>
  <r>
    <x v="0"/>
    <x v="107"/>
    <x v="2"/>
    <x v="11"/>
    <x v="19"/>
    <x v="0"/>
    <x v="0"/>
    <n v="36.418151321000003"/>
  </r>
  <r>
    <x v="0"/>
    <x v="108"/>
    <x v="2"/>
    <x v="11"/>
    <x v="19"/>
    <x v="0"/>
    <x v="0"/>
    <n v="7.5155421919999998"/>
  </r>
  <r>
    <x v="0"/>
    <x v="109"/>
    <x v="2"/>
    <x v="11"/>
    <x v="19"/>
    <x v="0"/>
    <x v="0"/>
    <n v="7.0613291900000004"/>
  </r>
  <r>
    <x v="0"/>
    <x v="110"/>
    <x v="2"/>
    <x v="11"/>
    <x v="19"/>
    <x v="0"/>
    <x v="0"/>
    <n v="1571.2150999999999"/>
  </r>
  <r>
    <x v="0"/>
    <x v="111"/>
    <x v="2"/>
    <x v="11"/>
    <x v="19"/>
    <x v="0"/>
    <x v="0"/>
    <n v="1553.2429"/>
  </r>
  <r>
    <x v="0"/>
    <x v="112"/>
    <x v="2"/>
    <x v="11"/>
    <x v="19"/>
    <x v="0"/>
    <x v="0"/>
    <n v="4.2325011510000001"/>
  </r>
  <r>
    <x v="0"/>
    <x v="113"/>
    <x v="2"/>
    <x v="11"/>
    <x v="19"/>
    <x v="0"/>
    <x v="0"/>
    <n v="4.2273376300000001"/>
  </r>
  <r>
    <x v="0"/>
    <x v="102"/>
    <x v="2"/>
    <x v="12"/>
    <x v="19"/>
    <x v="0"/>
    <x v="0"/>
    <n v="133448.07999999999"/>
  </r>
  <r>
    <x v="0"/>
    <x v="103"/>
    <x v="2"/>
    <x v="12"/>
    <x v="19"/>
    <x v="0"/>
    <x v="0"/>
    <n v="117752.01"/>
  </r>
  <r>
    <x v="0"/>
    <x v="104"/>
    <x v="2"/>
    <x v="12"/>
    <x v="19"/>
    <x v="0"/>
    <x v="0"/>
    <n v="30714.089"/>
  </r>
  <r>
    <x v="0"/>
    <x v="105"/>
    <x v="2"/>
    <x v="12"/>
    <x v="19"/>
    <x v="0"/>
    <x v="0"/>
    <n v="26793.378000000001"/>
  </r>
  <r>
    <x v="0"/>
    <x v="106"/>
    <x v="2"/>
    <x v="12"/>
    <x v="19"/>
    <x v="0"/>
    <x v="0"/>
    <n v="371.55536000000001"/>
  </r>
  <r>
    <x v="0"/>
    <x v="107"/>
    <x v="2"/>
    <x v="12"/>
    <x v="19"/>
    <x v="0"/>
    <x v="0"/>
    <n v="361.78129999999999"/>
  </r>
  <r>
    <x v="0"/>
    <x v="108"/>
    <x v="2"/>
    <x v="12"/>
    <x v="19"/>
    <x v="0"/>
    <x v="0"/>
    <n v="6.3725401570000004"/>
  </r>
  <r>
    <x v="0"/>
    <x v="109"/>
    <x v="2"/>
    <x v="12"/>
    <x v="19"/>
    <x v="0"/>
    <x v="0"/>
    <n v="6.0817768890000004"/>
  </r>
  <r>
    <x v="0"/>
    <x v="110"/>
    <x v="2"/>
    <x v="12"/>
    <x v="19"/>
    <x v="0"/>
    <x v="0"/>
    <n v="1947.2027"/>
  </r>
  <r>
    <x v="0"/>
    <x v="111"/>
    <x v="2"/>
    <x v="12"/>
    <x v="19"/>
    <x v="0"/>
    <x v="0"/>
    <n v="1943.9626000000001"/>
  </r>
  <r>
    <x v="0"/>
    <x v="112"/>
    <x v="2"/>
    <x v="12"/>
    <x v="19"/>
    <x v="0"/>
    <x v="0"/>
    <n v="172.60935000000001"/>
  </r>
  <r>
    <x v="0"/>
    <x v="113"/>
    <x v="2"/>
    <x v="12"/>
    <x v="19"/>
    <x v="0"/>
    <x v="0"/>
    <n v="172.60937000000001"/>
  </r>
  <r>
    <x v="0"/>
    <x v="102"/>
    <x v="2"/>
    <x v="13"/>
    <x v="19"/>
    <x v="0"/>
    <x v="0"/>
    <n v="23989.789000000001"/>
  </r>
  <r>
    <x v="0"/>
    <x v="103"/>
    <x v="2"/>
    <x v="13"/>
    <x v="19"/>
    <x v="0"/>
    <x v="0"/>
    <n v="23251.882000000001"/>
  </r>
  <r>
    <x v="0"/>
    <x v="104"/>
    <x v="2"/>
    <x v="13"/>
    <x v="19"/>
    <x v="0"/>
    <x v="0"/>
    <n v="10855.373"/>
  </r>
  <r>
    <x v="0"/>
    <x v="105"/>
    <x v="2"/>
    <x v="13"/>
    <x v="19"/>
    <x v="0"/>
    <x v="0"/>
    <n v="10239.019"/>
  </r>
  <r>
    <x v="0"/>
    <x v="106"/>
    <x v="2"/>
    <x v="13"/>
    <x v="19"/>
    <x v="0"/>
    <x v="0"/>
    <n v="112.11208000000001"/>
  </r>
  <r>
    <x v="0"/>
    <x v="107"/>
    <x v="2"/>
    <x v="13"/>
    <x v="19"/>
    <x v="0"/>
    <x v="0"/>
    <n v="110.17836"/>
  </r>
  <r>
    <x v="0"/>
    <x v="108"/>
    <x v="2"/>
    <x v="13"/>
    <x v="19"/>
    <x v="0"/>
    <x v="0"/>
    <n v="1.2130122990000001"/>
  </r>
  <r>
    <x v="0"/>
    <x v="109"/>
    <x v="2"/>
    <x v="13"/>
    <x v="19"/>
    <x v="0"/>
    <x v="0"/>
    <n v="1.204106978"/>
  </r>
  <r>
    <x v="0"/>
    <x v="110"/>
    <x v="2"/>
    <x v="13"/>
    <x v="19"/>
    <x v="0"/>
    <x v="0"/>
    <n v="674.0154"/>
  </r>
  <r>
    <x v="0"/>
    <x v="111"/>
    <x v="2"/>
    <x v="13"/>
    <x v="19"/>
    <x v="0"/>
    <x v="0"/>
    <n v="669.39626999999996"/>
  </r>
  <r>
    <x v="0"/>
    <x v="112"/>
    <x v="2"/>
    <x v="13"/>
    <x v="19"/>
    <x v="0"/>
    <x v="0"/>
    <n v="208.24019000000001"/>
  </r>
  <r>
    <x v="0"/>
    <x v="113"/>
    <x v="2"/>
    <x v="13"/>
    <x v="19"/>
    <x v="0"/>
    <x v="0"/>
    <n v="207.08886999999999"/>
  </r>
  <r>
    <x v="0"/>
    <x v="102"/>
    <x v="2"/>
    <x v="14"/>
    <x v="19"/>
    <x v="0"/>
    <x v="0"/>
    <n v="65891.368000000002"/>
  </r>
  <r>
    <x v="0"/>
    <x v="103"/>
    <x v="2"/>
    <x v="14"/>
    <x v="19"/>
    <x v="0"/>
    <x v="0"/>
    <n v="61790.09"/>
  </r>
  <r>
    <x v="0"/>
    <x v="104"/>
    <x v="2"/>
    <x v="14"/>
    <x v="19"/>
    <x v="0"/>
    <x v="0"/>
    <n v="25876.124"/>
  </r>
  <r>
    <x v="0"/>
    <x v="105"/>
    <x v="2"/>
    <x v="14"/>
    <x v="19"/>
    <x v="0"/>
    <x v="0"/>
    <n v="22679.888999999999"/>
  </r>
  <r>
    <x v="0"/>
    <x v="106"/>
    <x v="2"/>
    <x v="14"/>
    <x v="19"/>
    <x v="0"/>
    <x v="0"/>
    <n v="1653.2045000000001"/>
  </r>
  <r>
    <x v="0"/>
    <x v="107"/>
    <x v="2"/>
    <x v="14"/>
    <x v="19"/>
    <x v="0"/>
    <x v="0"/>
    <n v="1610.2797"/>
  </r>
  <r>
    <x v="0"/>
    <x v="108"/>
    <x v="2"/>
    <x v="14"/>
    <x v="19"/>
    <x v="0"/>
    <x v="0"/>
    <n v="71.635691328999997"/>
  </r>
  <r>
    <x v="0"/>
    <x v="109"/>
    <x v="2"/>
    <x v="14"/>
    <x v="19"/>
    <x v="0"/>
    <x v="0"/>
    <n v="66.994030186000003"/>
  </r>
  <r>
    <x v="0"/>
    <x v="110"/>
    <x v="2"/>
    <x v="14"/>
    <x v="19"/>
    <x v="0"/>
    <x v="0"/>
    <n v="29183.522000000001"/>
  </r>
  <r>
    <x v="0"/>
    <x v="111"/>
    <x v="2"/>
    <x v="14"/>
    <x v="19"/>
    <x v="0"/>
    <x v="0"/>
    <n v="27293.198"/>
  </r>
  <r>
    <x v="0"/>
    <x v="112"/>
    <x v="2"/>
    <x v="14"/>
    <x v="19"/>
    <x v="0"/>
    <x v="0"/>
    <n v="43056.540999999997"/>
  </r>
  <r>
    <x v="0"/>
    <x v="113"/>
    <x v="2"/>
    <x v="14"/>
    <x v="19"/>
    <x v="0"/>
    <x v="0"/>
    <n v="40494.182999999997"/>
  </r>
  <r>
    <x v="0"/>
    <x v="102"/>
    <x v="2"/>
    <x v="15"/>
    <x v="19"/>
    <x v="0"/>
    <x v="0"/>
    <n v="79448.781000000003"/>
  </r>
  <r>
    <x v="0"/>
    <x v="103"/>
    <x v="2"/>
    <x v="15"/>
    <x v="19"/>
    <x v="0"/>
    <x v="0"/>
    <n v="76063.565000000002"/>
  </r>
  <r>
    <x v="0"/>
    <x v="104"/>
    <x v="2"/>
    <x v="15"/>
    <x v="19"/>
    <x v="0"/>
    <x v="0"/>
    <n v="56080.745000000003"/>
  </r>
  <r>
    <x v="0"/>
    <x v="105"/>
    <x v="2"/>
    <x v="15"/>
    <x v="19"/>
    <x v="0"/>
    <x v="0"/>
    <n v="52596.906000000003"/>
  </r>
  <r>
    <x v="0"/>
    <x v="106"/>
    <x v="2"/>
    <x v="15"/>
    <x v="19"/>
    <x v="0"/>
    <x v="0"/>
    <n v="1668.0347999999999"/>
  </r>
  <r>
    <x v="0"/>
    <x v="107"/>
    <x v="2"/>
    <x v="15"/>
    <x v="19"/>
    <x v="0"/>
    <x v="0"/>
    <n v="1618.5605"/>
  </r>
  <r>
    <x v="0"/>
    <x v="108"/>
    <x v="2"/>
    <x v="15"/>
    <x v="19"/>
    <x v="0"/>
    <x v="0"/>
    <n v="198.08023"/>
  </r>
  <r>
    <x v="0"/>
    <x v="109"/>
    <x v="2"/>
    <x v="15"/>
    <x v="19"/>
    <x v="0"/>
    <x v="0"/>
    <n v="192.62329"/>
  </r>
  <r>
    <x v="0"/>
    <x v="110"/>
    <x v="2"/>
    <x v="15"/>
    <x v="19"/>
    <x v="0"/>
    <x v="0"/>
    <n v="32444.444"/>
  </r>
  <r>
    <x v="0"/>
    <x v="111"/>
    <x v="2"/>
    <x v="15"/>
    <x v="19"/>
    <x v="0"/>
    <x v="0"/>
    <n v="31754.513999999999"/>
  </r>
  <r>
    <x v="0"/>
    <x v="112"/>
    <x v="2"/>
    <x v="15"/>
    <x v="19"/>
    <x v="0"/>
    <x v="0"/>
    <n v="111362.93"/>
  </r>
  <r>
    <x v="0"/>
    <x v="113"/>
    <x v="2"/>
    <x v="15"/>
    <x v="19"/>
    <x v="0"/>
    <x v="0"/>
    <n v="108448.2"/>
  </r>
  <r>
    <x v="0"/>
    <x v="102"/>
    <x v="2"/>
    <x v="16"/>
    <x v="19"/>
    <x v="0"/>
    <x v="0"/>
    <n v="34549.004000000001"/>
  </r>
  <r>
    <x v="0"/>
    <x v="103"/>
    <x v="2"/>
    <x v="16"/>
    <x v="19"/>
    <x v="0"/>
    <x v="0"/>
    <n v="32707.821"/>
  </r>
  <r>
    <x v="0"/>
    <x v="104"/>
    <x v="2"/>
    <x v="16"/>
    <x v="19"/>
    <x v="0"/>
    <x v="0"/>
    <n v="753.24080000000004"/>
  </r>
  <r>
    <x v="0"/>
    <x v="105"/>
    <x v="2"/>
    <x v="16"/>
    <x v="19"/>
    <x v="0"/>
    <x v="0"/>
    <n v="744.10343"/>
  </r>
  <r>
    <x v="0"/>
    <x v="106"/>
    <x v="2"/>
    <x v="16"/>
    <x v="19"/>
    <x v="0"/>
    <x v="0"/>
    <n v="840.42259000000001"/>
  </r>
  <r>
    <x v="0"/>
    <x v="107"/>
    <x v="2"/>
    <x v="16"/>
    <x v="19"/>
    <x v="0"/>
    <x v="0"/>
    <n v="794.80359999999996"/>
  </r>
  <r>
    <x v="0"/>
    <x v="108"/>
    <x v="2"/>
    <x v="16"/>
    <x v="19"/>
    <x v="0"/>
    <x v="0"/>
    <n v="27.590374763"/>
  </r>
  <r>
    <x v="0"/>
    <x v="109"/>
    <x v="2"/>
    <x v="16"/>
    <x v="19"/>
    <x v="0"/>
    <x v="0"/>
    <n v="27.453742441999999"/>
  </r>
  <r>
    <x v="0"/>
    <x v="110"/>
    <x v="2"/>
    <x v="16"/>
    <x v="19"/>
    <x v="0"/>
    <x v="0"/>
    <n v="320130.71999999997"/>
  </r>
  <r>
    <x v="0"/>
    <x v="111"/>
    <x v="2"/>
    <x v="16"/>
    <x v="19"/>
    <x v="0"/>
    <x v="0"/>
    <n v="314716.68"/>
  </r>
  <r>
    <x v="0"/>
    <x v="112"/>
    <x v="2"/>
    <x v="16"/>
    <x v="19"/>
    <x v="0"/>
    <x v="0"/>
    <n v="3175.9157"/>
  </r>
  <r>
    <x v="0"/>
    <x v="113"/>
    <x v="2"/>
    <x v="16"/>
    <x v="19"/>
    <x v="0"/>
    <x v="0"/>
    <n v="3172.3575999999998"/>
  </r>
  <r>
    <x v="0"/>
    <x v="102"/>
    <x v="2"/>
    <x v="17"/>
    <x v="19"/>
    <x v="0"/>
    <x v="0"/>
    <n v="260143.18"/>
  </r>
  <r>
    <x v="0"/>
    <x v="103"/>
    <x v="2"/>
    <x v="17"/>
    <x v="19"/>
    <x v="0"/>
    <x v="0"/>
    <n v="247097.57"/>
  </r>
  <r>
    <x v="0"/>
    <x v="104"/>
    <x v="2"/>
    <x v="17"/>
    <x v="19"/>
    <x v="0"/>
    <x v="0"/>
    <n v="26364.92"/>
  </r>
  <r>
    <x v="0"/>
    <x v="105"/>
    <x v="2"/>
    <x v="17"/>
    <x v="19"/>
    <x v="0"/>
    <x v="0"/>
    <n v="25954.919000000002"/>
  </r>
  <r>
    <x v="0"/>
    <x v="106"/>
    <x v="2"/>
    <x v="17"/>
    <x v="19"/>
    <x v="0"/>
    <x v="0"/>
    <n v="2576.9286999999999"/>
  </r>
  <r>
    <x v="0"/>
    <x v="107"/>
    <x v="2"/>
    <x v="17"/>
    <x v="19"/>
    <x v="0"/>
    <x v="0"/>
    <n v="2496.3035"/>
  </r>
  <r>
    <x v="0"/>
    <x v="108"/>
    <x v="2"/>
    <x v="17"/>
    <x v="19"/>
    <x v="0"/>
    <x v="0"/>
    <n v="72.394141583000007"/>
  </r>
  <r>
    <x v="0"/>
    <x v="109"/>
    <x v="2"/>
    <x v="17"/>
    <x v="19"/>
    <x v="0"/>
    <x v="0"/>
    <n v="63.412519637999999"/>
  </r>
  <r>
    <x v="0"/>
    <x v="110"/>
    <x v="2"/>
    <x v="17"/>
    <x v="19"/>
    <x v="0"/>
    <x v="0"/>
    <n v="41134.171999999999"/>
  </r>
  <r>
    <x v="0"/>
    <x v="111"/>
    <x v="2"/>
    <x v="17"/>
    <x v="19"/>
    <x v="0"/>
    <x v="0"/>
    <n v="40292.720000000001"/>
  </r>
  <r>
    <x v="0"/>
    <x v="112"/>
    <x v="2"/>
    <x v="17"/>
    <x v="19"/>
    <x v="0"/>
    <x v="0"/>
    <n v="274.62526000000003"/>
  </r>
  <r>
    <x v="0"/>
    <x v="113"/>
    <x v="2"/>
    <x v="17"/>
    <x v="19"/>
    <x v="0"/>
    <x v="0"/>
    <n v="274.61470000000003"/>
  </r>
  <r>
    <x v="0"/>
    <x v="102"/>
    <x v="2"/>
    <x v="18"/>
    <x v="19"/>
    <x v="0"/>
    <x v="0"/>
    <n v="318871.82"/>
  </r>
  <r>
    <x v="0"/>
    <x v="103"/>
    <x v="2"/>
    <x v="18"/>
    <x v="19"/>
    <x v="0"/>
    <x v="0"/>
    <n v="308371.49"/>
  </r>
  <r>
    <x v="0"/>
    <x v="104"/>
    <x v="2"/>
    <x v="18"/>
    <x v="19"/>
    <x v="0"/>
    <x v="0"/>
    <n v="25308.378000000001"/>
  </r>
  <r>
    <x v="0"/>
    <x v="105"/>
    <x v="2"/>
    <x v="18"/>
    <x v="19"/>
    <x v="0"/>
    <x v="0"/>
    <n v="24944.242999999999"/>
  </r>
  <r>
    <x v="0"/>
    <x v="106"/>
    <x v="2"/>
    <x v="18"/>
    <x v="19"/>
    <x v="0"/>
    <x v="0"/>
    <n v="221129.54"/>
  </r>
  <r>
    <x v="0"/>
    <x v="107"/>
    <x v="2"/>
    <x v="18"/>
    <x v="19"/>
    <x v="0"/>
    <x v="0"/>
    <n v="220950.34"/>
  </r>
  <r>
    <x v="0"/>
    <x v="108"/>
    <x v="2"/>
    <x v="18"/>
    <x v="19"/>
    <x v="0"/>
    <x v="0"/>
    <n v="4140.2864"/>
  </r>
  <r>
    <x v="0"/>
    <x v="109"/>
    <x v="2"/>
    <x v="18"/>
    <x v="19"/>
    <x v="0"/>
    <x v="0"/>
    <n v="3952.2190000000001"/>
  </r>
  <r>
    <x v="0"/>
    <x v="110"/>
    <x v="2"/>
    <x v="18"/>
    <x v="19"/>
    <x v="0"/>
    <x v="0"/>
    <n v="15851.739"/>
  </r>
  <r>
    <x v="0"/>
    <x v="111"/>
    <x v="2"/>
    <x v="18"/>
    <x v="19"/>
    <x v="0"/>
    <x v="0"/>
    <n v="15728.338"/>
  </r>
  <r>
    <x v="0"/>
    <x v="112"/>
    <x v="2"/>
    <x v="18"/>
    <x v="19"/>
    <x v="0"/>
    <x v="0"/>
    <n v="467.33031999999997"/>
  </r>
  <r>
    <x v="0"/>
    <x v="113"/>
    <x v="2"/>
    <x v="18"/>
    <x v="19"/>
    <x v="0"/>
    <x v="0"/>
    <n v="467.29160000000002"/>
  </r>
  <r>
    <x v="0"/>
    <x v="102"/>
    <x v="3"/>
    <x v="9"/>
    <x v="19"/>
    <x v="0"/>
    <x v="0"/>
    <n v="182837.64"/>
  </r>
  <r>
    <x v="0"/>
    <x v="103"/>
    <x v="3"/>
    <x v="9"/>
    <x v="19"/>
    <x v="0"/>
    <x v="0"/>
    <n v="193653.45"/>
  </r>
  <r>
    <x v="0"/>
    <x v="104"/>
    <x v="3"/>
    <x v="9"/>
    <x v="19"/>
    <x v="0"/>
    <x v="0"/>
    <n v="7731.8672999999999"/>
  </r>
  <r>
    <x v="0"/>
    <x v="105"/>
    <x v="3"/>
    <x v="9"/>
    <x v="19"/>
    <x v="0"/>
    <x v="0"/>
    <n v="7671.8490000000002"/>
  </r>
  <r>
    <x v="0"/>
    <x v="106"/>
    <x v="3"/>
    <x v="9"/>
    <x v="19"/>
    <x v="0"/>
    <x v="0"/>
    <n v="2787.6102999999998"/>
  </r>
  <r>
    <x v="0"/>
    <x v="107"/>
    <x v="3"/>
    <x v="9"/>
    <x v="19"/>
    <x v="0"/>
    <x v="0"/>
    <n v="3398.1628999999998"/>
  </r>
  <r>
    <x v="0"/>
    <x v="108"/>
    <x v="3"/>
    <x v="9"/>
    <x v="19"/>
    <x v="0"/>
    <x v="0"/>
    <n v="42.460837652000002"/>
  </r>
  <r>
    <x v="0"/>
    <x v="109"/>
    <x v="3"/>
    <x v="9"/>
    <x v="19"/>
    <x v="0"/>
    <x v="0"/>
    <n v="42.460837652000002"/>
  </r>
  <r>
    <x v="0"/>
    <x v="110"/>
    <x v="3"/>
    <x v="9"/>
    <x v="19"/>
    <x v="0"/>
    <x v="0"/>
    <n v="326.96217999999999"/>
  </r>
  <r>
    <x v="0"/>
    <x v="111"/>
    <x v="3"/>
    <x v="9"/>
    <x v="19"/>
    <x v="0"/>
    <x v="0"/>
    <n v="326.98683"/>
  </r>
  <r>
    <x v="0"/>
    <x v="112"/>
    <x v="3"/>
    <x v="9"/>
    <x v="19"/>
    <x v="0"/>
    <x v="0"/>
    <n v="0"/>
  </r>
  <r>
    <x v="0"/>
    <x v="113"/>
    <x v="3"/>
    <x v="9"/>
    <x v="19"/>
    <x v="0"/>
    <x v="0"/>
    <n v="0"/>
  </r>
  <r>
    <x v="0"/>
    <x v="102"/>
    <x v="3"/>
    <x v="10"/>
    <x v="19"/>
    <x v="0"/>
    <x v="0"/>
    <n v="82188.95"/>
  </r>
  <r>
    <x v="0"/>
    <x v="103"/>
    <x v="3"/>
    <x v="10"/>
    <x v="19"/>
    <x v="0"/>
    <x v="0"/>
    <n v="81879.523000000001"/>
  </r>
  <r>
    <x v="0"/>
    <x v="104"/>
    <x v="3"/>
    <x v="10"/>
    <x v="19"/>
    <x v="0"/>
    <x v="0"/>
    <n v="458.71062000000001"/>
  </r>
  <r>
    <x v="0"/>
    <x v="105"/>
    <x v="3"/>
    <x v="10"/>
    <x v="19"/>
    <x v="0"/>
    <x v="0"/>
    <n v="456.54070000000002"/>
  </r>
  <r>
    <x v="0"/>
    <x v="106"/>
    <x v="3"/>
    <x v="10"/>
    <x v="19"/>
    <x v="0"/>
    <x v="0"/>
    <n v="1022.0441"/>
  </r>
  <r>
    <x v="0"/>
    <x v="107"/>
    <x v="3"/>
    <x v="10"/>
    <x v="19"/>
    <x v="0"/>
    <x v="0"/>
    <n v="1018.3003"/>
  </r>
  <r>
    <x v="0"/>
    <x v="108"/>
    <x v="3"/>
    <x v="10"/>
    <x v="19"/>
    <x v="0"/>
    <x v="0"/>
    <n v="14.193557466"/>
  </r>
  <r>
    <x v="0"/>
    <x v="109"/>
    <x v="3"/>
    <x v="10"/>
    <x v="19"/>
    <x v="0"/>
    <x v="0"/>
    <n v="14.193557207"/>
  </r>
  <r>
    <x v="0"/>
    <x v="110"/>
    <x v="3"/>
    <x v="10"/>
    <x v="19"/>
    <x v="0"/>
    <x v="0"/>
    <n v="719.16021999999998"/>
  </r>
  <r>
    <x v="0"/>
    <x v="111"/>
    <x v="3"/>
    <x v="10"/>
    <x v="19"/>
    <x v="0"/>
    <x v="0"/>
    <n v="710.06523000000004"/>
  </r>
  <r>
    <x v="0"/>
    <x v="112"/>
    <x v="3"/>
    <x v="10"/>
    <x v="19"/>
    <x v="0"/>
    <x v="0"/>
    <n v="20.370815756999999"/>
  </r>
  <r>
    <x v="0"/>
    <x v="113"/>
    <x v="3"/>
    <x v="10"/>
    <x v="19"/>
    <x v="0"/>
    <x v="0"/>
    <n v="20.370815756999999"/>
  </r>
  <r>
    <x v="0"/>
    <x v="102"/>
    <x v="3"/>
    <x v="11"/>
    <x v="19"/>
    <x v="0"/>
    <x v="0"/>
    <n v="41774.065000000002"/>
  </r>
  <r>
    <x v="0"/>
    <x v="103"/>
    <x v="3"/>
    <x v="11"/>
    <x v="19"/>
    <x v="0"/>
    <x v="0"/>
    <n v="42074.796999999999"/>
  </r>
  <r>
    <x v="0"/>
    <x v="104"/>
    <x v="3"/>
    <x v="11"/>
    <x v="19"/>
    <x v="0"/>
    <x v="0"/>
    <n v="1334.6112000000001"/>
  </r>
  <r>
    <x v="0"/>
    <x v="105"/>
    <x v="3"/>
    <x v="11"/>
    <x v="19"/>
    <x v="0"/>
    <x v="0"/>
    <n v="1334.4027000000001"/>
  </r>
  <r>
    <x v="0"/>
    <x v="106"/>
    <x v="3"/>
    <x v="11"/>
    <x v="19"/>
    <x v="0"/>
    <x v="0"/>
    <n v="94.214063061000004"/>
  </r>
  <r>
    <x v="0"/>
    <x v="107"/>
    <x v="3"/>
    <x v="11"/>
    <x v="19"/>
    <x v="0"/>
    <x v="0"/>
    <n v="94.209130591000005"/>
  </r>
  <r>
    <x v="0"/>
    <x v="108"/>
    <x v="3"/>
    <x v="11"/>
    <x v="19"/>
    <x v="0"/>
    <x v="0"/>
    <n v="0"/>
  </r>
  <r>
    <x v="0"/>
    <x v="109"/>
    <x v="3"/>
    <x v="11"/>
    <x v="19"/>
    <x v="0"/>
    <x v="0"/>
    <n v="0"/>
  </r>
  <r>
    <x v="0"/>
    <x v="110"/>
    <x v="3"/>
    <x v="11"/>
    <x v="19"/>
    <x v="0"/>
    <x v="0"/>
    <n v="769.31340999999998"/>
  </r>
  <r>
    <x v="0"/>
    <x v="111"/>
    <x v="3"/>
    <x v="11"/>
    <x v="19"/>
    <x v="0"/>
    <x v="0"/>
    <n v="766.74675000000002"/>
  </r>
  <r>
    <x v="0"/>
    <x v="112"/>
    <x v="3"/>
    <x v="11"/>
    <x v="19"/>
    <x v="0"/>
    <x v="0"/>
    <n v="88.762617294999998"/>
  </r>
  <r>
    <x v="0"/>
    <x v="113"/>
    <x v="3"/>
    <x v="11"/>
    <x v="19"/>
    <x v="0"/>
    <x v="0"/>
    <n v="86.287268272999995"/>
  </r>
  <r>
    <x v="0"/>
    <x v="102"/>
    <x v="3"/>
    <x v="12"/>
    <x v="19"/>
    <x v="0"/>
    <x v="0"/>
    <n v="191751.09"/>
  </r>
  <r>
    <x v="0"/>
    <x v="103"/>
    <x v="3"/>
    <x v="12"/>
    <x v="19"/>
    <x v="0"/>
    <x v="0"/>
    <n v="186109.63"/>
  </r>
  <r>
    <x v="0"/>
    <x v="104"/>
    <x v="3"/>
    <x v="12"/>
    <x v="19"/>
    <x v="0"/>
    <x v="0"/>
    <n v="23304.292000000001"/>
  </r>
  <r>
    <x v="0"/>
    <x v="105"/>
    <x v="3"/>
    <x v="12"/>
    <x v="19"/>
    <x v="0"/>
    <x v="0"/>
    <n v="22681.081999999999"/>
  </r>
  <r>
    <x v="0"/>
    <x v="106"/>
    <x v="3"/>
    <x v="12"/>
    <x v="19"/>
    <x v="0"/>
    <x v="0"/>
    <n v="920.77445999999998"/>
  </r>
  <r>
    <x v="0"/>
    <x v="107"/>
    <x v="3"/>
    <x v="12"/>
    <x v="19"/>
    <x v="0"/>
    <x v="0"/>
    <n v="914.92831000000001"/>
  </r>
  <r>
    <x v="0"/>
    <x v="108"/>
    <x v="3"/>
    <x v="12"/>
    <x v="19"/>
    <x v="0"/>
    <x v="0"/>
    <n v="160.41347999999999"/>
  </r>
  <r>
    <x v="0"/>
    <x v="109"/>
    <x v="3"/>
    <x v="12"/>
    <x v="19"/>
    <x v="0"/>
    <x v="0"/>
    <n v="160.41347999999999"/>
  </r>
  <r>
    <x v="0"/>
    <x v="110"/>
    <x v="3"/>
    <x v="12"/>
    <x v="19"/>
    <x v="0"/>
    <x v="0"/>
    <n v="81.681794338000003"/>
  </r>
  <r>
    <x v="0"/>
    <x v="111"/>
    <x v="3"/>
    <x v="12"/>
    <x v="19"/>
    <x v="0"/>
    <x v="0"/>
    <n v="77.791311023000006"/>
  </r>
  <r>
    <x v="0"/>
    <x v="112"/>
    <x v="3"/>
    <x v="12"/>
    <x v="19"/>
    <x v="0"/>
    <x v="0"/>
    <n v="1.4373173610000001"/>
  </r>
  <r>
    <x v="0"/>
    <x v="113"/>
    <x v="3"/>
    <x v="12"/>
    <x v="19"/>
    <x v="0"/>
    <x v="0"/>
    <n v="1.3994250100000001"/>
  </r>
  <r>
    <x v="0"/>
    <x v="102"/>
    <x v="3"/>
    <x v="13"/>
    <x v="19"/>
    <x v="0"/>
    <x v="0"/>
    <n v="84759.254000000001"/>
  </r>
  <r>
    <x v="0"/>
    <x v="103"/>
    <x v="3"/>
    <x v="13"/>
    <x v="19"/>
    <x v="0"/>
    <x v="0"/>
    <n v="84110.26"/>
  </r>
  <r>
    <x v="0"/>
    <x v="104"/>
    <x v="3"/>
    <x v="13"/>
    <x v="19"/>
    <x v="0"/>
    <x v="0"/>
    <n v="7532.2536"/>
  </r>
  <r>
    <x v="0"/>
    <x v="105"/>
    <x v="3"/>
    <x v="13"/>
    <x v="19"/>
    <x v="0"/>
    <x v="0"/>
    <n v="7381.7605999999996"/>
  </r>
  <r>
    <x v="0"/>
    <x v="106"/>
    <x v="3"/>
    <x v="13"/>
    <x v="19"/>
    <x v="0"/>
    <x v="0"/>
    <n v="2431.8870999999999"/>
  </r>
  <r>
    <x v="0"/>
    <x v="107"/>
    <x v="3"/>
    <x v="13"/>
    <x v="19"/>
    <x v="0"/>
    <x v="0"/>
    <n v="2359.7898"/>
  </r>
  <r>
    <x v="0"/>
    <x v="108"/>
    <x v="3"/>
    <x v="13"/>
    <x v="19"/>
    <x v="0"/>
    <x v="0"/>
    <n v="154.87362999999999"/>
  </r>
  <r>
    <x v="0"/>
    <x v="109"/>
    <x v="3"/>
    <x v="13"/>
    <x v="19"/>
    <x v="0"/>
    <x v="0"/>
    <n v="155.05986999999999"/>
  </r>
  <r>
    <x v="0"/>
    <x v="110"/>
    <x v="3"/>
    <x v="13"/>
    <x v="19"/>
    <x v="0"/>
    <x v="0"/>
    <n v="1268.5079000000001"/>
  </r>
  <r>
    <x v="0"/>
    <x v="111"/>
    <x v="3"/>
    <x v="13"/>
    <x v="19"/>
    <x v="0"/>
    <x v="0"/>
    <n v="1282.2979"/>
  </r>
  <r>
    <x v="0"/>
    <x v="112"/>
    <x v="3"/>
    <x v="13"/>
    <x v="19"/>
    <x v="0"/>
    <x v="0"/>
    <n v="158.83443"/>
  </r>
  <r>
    <x v="0"/>
    <x v="113"/>
    <x v="3"/>
    <x v="13"/>
    <x v="19"/>
    <x v="0"/>
    <x v="0"/>
    <n v="158.83443"/>
  </r>
  <r>
    <x v="0"/>
    <x v="102"/>
    <x v="3"/>
    <x v="14"/>
    <x v="19"/>
    <x v="0"/>
    <x v="0"/>
    <n v="75130.095000000001"/>
  </r>
  <r>
    <x v="0"/>
    <x v="103"/>
    <x v="3"/>
    <x v="14"/>
    <x v="19"/>
    <x v="0"/>
    <x v="0"/>
    <n v="72204.353000000003"/>
  </r>
  <r>
    <x v="0"/>
    <x v="104"/>
    <x v="3"/>
    <x v="14"/>
    <x v="19"/>
    <x v="0"/>
    <x v="0"/>
    <n v="9603.9066999999995"/>
  </r>
  <r>
    <x v="0"/>
    <x v="105"/>
    <x v="3"/>
    <x v="14"/>
    <x v="19"/>
    <x v="0"/>
    <x v="0"/>
    <n v="9464.7958999999992"/>
  </r>
  <r>
    <x v="0"/>
    <x v="106"/>
    <x v="3"/>
    <x v="14"/>
    <x v="19"/>
    <x v="0"/>
    <x v="0"/>
    <n v="9591.1875999999993"/>
  </r>
  <r>
    <x v="0"/>
    <x v="107"/>
    <x v="3"/>
    <x v="14"/>
    <x v="19"/>
    <x v="0"/>
    <x v="0"/>
    <n v="8974.6216999999997"/>
  </r>
  <r>
    <x v="0"/>
    <x v="108"/>
    <x v="3"/>
    <x v="14"/>
    <x v="19"/>
    <x v="0"/>
    <x v="0"/>
    <n v="1129.3512000000001"/>
  </r>
  <r>
    <x v="0"/>
    <x v="109"/>
    <x v="3"/>
    <x v="14"/>
    <x v="19"/>
    <x v="0"/>
    <x v="0"/>
    <n v="1127.5377000000001"/>
  </r>
  <r>
    <x v="0"/>
    <x v="110"/>
    <x v="3"/>
    <x v="14"/>
    <x v="19"/>
    <x v="0"/>
    <x v="0"/>
    <n v="89834.164999999994"/>
  </r>
  <r>
    <x v="0"/>
    <x v="111"/>
    <x v="3"/>
    <x v="14"/>
    <x v="19"/>
    <x v="0"/>
    <x v="0"/>
    <n v="84060.379000000001"/>
  </r>
  <r>
    <x v="0"/>
    <x v="112"/>
    <x v="3"/>
    <x v="14"/>
    <x v="19"/>
    <x v="0"/>
    <x v="0"/>
    <n v="19760.896000000001"/>
  </r>
  <r>
    <x v="0"/>
    <x v="113"/>
    <x v="3"/>
    <x v="14"/>
    <x v="19"/>
    <x v="0"/>
    <x v="0"/>
    <n v="19485.812000000002"/>
  </r>
  <r>
    <x v="0"/>
    <x v="102"/>
    <x v="3"/>
    <x v="15"/>
    <x v="19"/>
    <x v="0"/>
    <x v="0"/>
    <n v="101866.4"/>
  </r>
  <r>
    <x v="0"/>
    <x v="103"/>
    <x v="3"/>
    <x v="15"/>
    <x v="19"/>
    <x v="0"/>
    <x v="0"/>
    <n v="80211.692999999999"/>
  </r>
  <r>
    <x v="0"/>
    <x v="104"/>
    <x v="3"/>
    <x v="15"/>
    <x v="19"/>
    <x v="0"/>
    <x v="0"/>
    <n v="26589.781999999999"/>
  </r>
  <r>
    <x v="0"/>
    <x v="105"/>
    <x v="3"/>
    <x v="15"/>
    <x v="19"/>
    <x v="0"/>
    <x v="0"/>
    <n v="23555.538"/>
  </r>
  <r>
    <x v="0"/>
    <x v="106"/>
    <x v="3"/>
    <x v="15"/>
    <x v="19"/>
    <x v="0"/>
    <x v="0"/>
    <n v="5264.9890999999998"/>
  </r>
  <r>
    <x v="0"/>
    <x v="107"/>
    <x v="3"/>
    <x v="15"/>
    <x v="19"/>
    <x v="0"/>
    <x v="0"/>
    <n v="4639.7169000000004"/>
  </r>
  <r>
    <x v="0"/>
    <x v="108"/>
    <x v="3"/>
    <x v="15"/>
    <x v="19"/>
    <x v="0"/>
    <x v="0"/>
    <n v="2209.4782"/>
  </r>
  <r>
    <x v="0"/>
    <x v="109"/>
    <x v="3"/>
    <x v="15"/>
    <x v="19"/>
    <x v="0"/>
    <x v="0"/>
    <n v="2209.9675999999999"/>
  </r>
  <r>
    <x v="0"/>
    <x v="110"/>
    <x v="3"/>
    <x v="15"/>
    <x v="19"/>
    <x v="0"/>
    <x v="0"/>
    <n v="111906.12"/>
  </r>
  <r>
    <x v="0"/>
    <x v="111"/>
    <x v="3"/>
    <x v="15"/>
    <x v="19"/>
    <x v="0"/>
    <x v="0"/>
    <n v="101175.08"/>
  </r>
  <r>
    <x v="0"/>
    <x v="112"/>
    <x v="3"/>
    <x v="15"/>
    <x v="19"/>
    <x v="0"/>
    <x v="0"/>
    <n v="61720.072"/>
  </r>
  <r>
    <x v="0"/>
    <x v="113"/>
    <x v="3"/>
    <x v="15"/>
    <x v="19"/>
    <x v="0"/>
    <x v="0"/>
    <n v="61631.542000000001"/>
  </r>
  <r>
    <x v="0"/>
    <x v="102"/>
    <x v="3"/>
    <x v="16"/>
    <x v="19"/>
    <x v="0"/>
    <x v="0"/>
    <n v="36466.031000000003"/>
  </r>
  <r>
    <x v="0"/>
    <x v="103"/>
    <x v="3"/>
    <x v="16"/>
    <x v="19"/>
    <x v="0"/>
    <x v="0"/>
    <n v="41349.74"/>
  </r>
  <r>
    <x v="0"/>
    <x v="104"/>
    <x v="3"/>
    <x v="16"/>
    <x v="19"/>
    <x v="0"/>
    <x v="0"/>
    <n v="133.46597"/>
  </r>
  <r>
    <x v="0"/>
    <x v="105"/>
    <x v="3"/>
    <x v="16"/>
    <x v="19"/>
    <x v="0"/>
    <x v="0"/>
    <n v="141.50278"/>
  </r>
  <r>
    <x v="0"/>
    <x v="106"/>
    <x v="3"/>
    <x v="16"/>
    <x v="19"/>
    <x v="0"/>
    <x v="0"/>
    <n v="9245.8307000000004"/>
  </r>
  <r>
    <x v="0"/>
    <x v="107"/>
    <x v="3"/>
    <x v="16"/>
    <x v="19"/>
    <x v="0"/>
    <x v="0"/>
    <n v="9119.5076000000008"/>
  </r>
  <r>
    <x v="0"/>
    <x v="108"/>
    <x v="3"/>
    <x v="16"/>
    <x v="19"/>
    <x v="0"/>
    <x v="0"/>
    <n v="85.267653301999999"/>
  </r>
  <r>
    <x v="0"/>
    <x v="109"/>
    <x v="3"/>
    <x v="16"/>
    <x v="19"/>
    <x v="0"/>
    <x v="0"/>
    <n v="85.223141459000004"/>
  </r>
  <r>
    <x v="0"/>
    <x v="110"/>
    <x v="3"/>
    <x v="16"/>
    <x v="19"/>
    <x v="0"/>
    <x v="0"/>
    <n v="385211.16"/>
  </r>
  <r>
    <x v="0"/>
    <x v="111"/>
    <x v="3"/>
    <x v="16"/>
    <x v="19"/>
    <x v="0"/>
    <x v="0"/>
    <n v="377049.53"/>
  </r>
  <r>
    <x v="0"/>
    <x v="112"/>
    <x v="3"/>
    <x v="16"/>
    <x v="19"/>
    <x v="0"/>
    <x v="0"/>
    <n v="1359.3789999999999"/>
  </r>
  <r>
    <x v="0"/>
    <x v="113"/>
    <x v="3"/>
    <x v="16"/>
    <x v="19"/>
    <x v="0"/>
    <x v="0"/>
    <n v="1356.1121000000001"/>
  </r>
  <r>
    <x v="0"/>
    <x v="102"/>
    <x v="3"/>
    <x v="17"/>
    <x v="19"/>
    <x v="0"/>
    <x v="0"/>
    <n v="327178.58"/>
  </r>
  <r>
    <x v="0"/>
    <x v="103"/>
    <x v="3"/>
    <x v="17"/>
    <x v="19"/>
    <x v="0"/>
    <x v="0"/>
    <n v="323924.12"/>
  </r>
  <r>
    <x v="0"/>
    <x v="104"/>
    <x v="3"/>
    <x v="17"/>
    <x v="19"/>
    <x v="0"/>
    <x v="0"/>
    <n v="14687.958000000001"/>
  </r>
  <r>
    <x v="0"/>
    <x v="105"/>
    <x v="3"/>
    <x v="17"/>
    <x v="19"/>
    <x v="0"/>
    <x v="0"/>
    <n v="14636.281000000001"/>
  </r>
  <r>
    <x v="0"/>
    <x v="106"/>
    <x v="3"/>
    <x v="17"/>
    <x v="19"/>
    <x v="0"/>
    <x v="0"/>
    <n v="18982.417000000001"/>
  </r>
  <r>
    <x v="0"/>
    <x v="107"/>
    <x v="3"/>
    <x v="17"/>
    <x v="19"/>
    <x v="0"/>
    <x v="0"/>
    <n v="18279.431"/>
  </r>
  <r>
    <x v="0"/>
    <x v="108"/>
    <x v="3"/>
    <x v="17"/>
    <x v="19"/>
    <x v="0"/>
    <x v="0"/>
    <n v="1915.7557999999999"/>
  </r>
  <r>
    <x v="0"/>
    <x v="109"/>
    <x v="3"/>
    <x v="17"/>
    <x v="19"/>
    <x v="0"/>
    <x v="0"/>
    <n v="1915.7216000000001"/>
  </r>
  <r>
    <x v="0"/>
    <x v="110"/>
    <x v="3"/>
    <x v="17"/>
    <x v="19"/>
    <x v="0"/>
    <x v="0"/>
    <n v="33038.120000000003"/>
  </r>
  <r>
    <x v="0"/>
    <x v="111"/>
    <x v="3"/>
    <x v="17"/>
    <x v="19"/>
    <x v="0"/>
    <x v="0"/>
    <n v="32818.915999999997"/>
  </r>
  <r>
    <x v="0"/>
    <x v="112"/>
    <x v="3"/>
    <x v="17"/>
    <x v="19"/>
    <x v="0"/>
    <x v="0"/>
    <n v="962.43169"/>
  </r>
  <r>
    <x v="0"/>
    <x v="113"/>
    <x v="3"/>
    <x v="17"/>
    <x v="19"/>
    <x v="0"/>
    <x v="0"/>
    <n v="956.95771999999999"/>
  </r>
  <r>
    <x v="0"/>
    <x v="102"/>
    <x v="3"/>
    <x v="18"/>
    <x v="19"/>
    <x v="0"/>
    <x v="0"/>
    <n v="287403.76"/>
  </r>
  <r>
    <x v="0"/>
    <x v="103"/>
    <x v="3"/>
    <x v="18"/>
    <x v="19"/>
    <x v="0"/>
    <x v="0"/>
    <n v="282181.82"/>
  </r>
  <r>
    <x v="0"/>
    <x v="104"/>
    <x v="3"/>
    <x v="18"/>
    <x v="19"/>
    <x v="0"/>
    <x v="0"/>
    <n v="10102.405000000001"/>
  </r>
  <r>
    <x v="0"/>
    <x v="105"/>
    <x v="3"/>
    <x v="18"/>
    <x v="19"/>
    <x v="0"/>
    <x v="0"/>
    <n v="10084.665999999999"/>
  </r>
  <r>
    <x v="0"/>
    <x v="106"/>
    <x v="3"/>
    <x v="18"/>
    <x v="19"/>
    <x v="0"/>
    <x v="0"/>
    <n v="201136.88"/>
  </r>
  <r>
    <x v="0"/>
    <x v="107"/>
    <x v="3"/>
    <x v="18"/>
    <x v="19"/>
    <x v="0"/>
    <x v="0"/>
    <n v="198194.86"/>
  </r>
  <r>
    <x v="0"/>
    <x v="108"/>
    <x v="3"/>
    <x v="18"/>
    <x v="19"/>
    <x v="0"/>
    <x v="0"/>
    <n v="11654.64"/>
  </r>
  <r>
    <x v="0"/>
    <x v="109"/>
    <x v="3"/>
    <x v="18"/>
    <x v="19"/>
    <x v="0"/>
    <x v="0"/>
    <n v="11643.637000000001"/>
  </r>
  <r>
    <x v="0"/>
    <x v="110"/>
    <x v="3"/>
    <x v="18"/>
    <x v="19"/>
    <x v="0"/>
    <x v="0"/>
    <n v="3941.7505999999998"/>
  </r>
  <r>
    <x v="0"/>
    <x v="111"/>
    <x v="3"/>
    <x v="18"/>
    <x v="19"/>
    <x v="0"/>
    <x v="0"/>
    <n v="3784.453"/>
  </r>
  <r>
    <x v="0"/>
    <x v="112"/>
    <x v="3"/>
    <x v="18"/>
    <x v="19"/>
    <x v="0"/>
    <x v="0"/>
    <n v="3304.5176000000001"/>
  </r>
  <r>
    <x v="0"/>
    <x v="113"/>
    <x v="3"/>
    <x v="18"/>
    <x v="19"/>
    <x v="0"/>
    <x v="0"/>
    <n v="3304.5176000000001"/>
  </r>
  <r>
    <x v="0"/>
    <x v="102"/>
    <x v="4"/>
    <x v="9"/>
    <x v="19"/>
    <x v="0"/>
    <x v="0"/>
    <n v="60073.565999999999"/>
  </r>
  <r>
    <x v="0"/>
    <x v="103"/>
    <x v="4"/>
    <x v="9"/>
    <x v="19"/>
    <x v="0"/>
    <x v="0"/>
    <n v="57883.415999999997"/>
  </r>
  <r>
    <x v="0"/>
    <x v="104"/>
    <x v="4"/>
    <x v="9"/>
    <x v="19"/>
    <x v="0"/>
    <x v="0"/>
    <n v="26310.731"/>
  </r>
  <r>
    <x v="0"/>
    <x v="105"/>
    <x v="4"/>
    <x v="9"/>
    <x v="19"/>
    <x v="0"/>
    <x v="0"/>
    <n v="25277.071"/>
  </r>
  <r>
    <x v="0"/>
    <x v="106"/>
    <x v="4"/>
    <x v="9"/>
    <x v="19"/>
    <x v="0"/>
    <x v="0"/>
    <n v="106.72410000000001"/>
  </r>
  <r>
    <x v="0"/>
    <x v="107"/>
    <x v="4"/>
    <x v="9"/>
    <x v="19"/>
    <x v="0"/>
    <x v="0"/>
    <n v="107.20432"/>
  </r>
  <r>
    <x v="0"/>
    <x v="108"/>
    <x v="4"/>
    <x v="9"/>
    <x v="19"/>
    <x v="0"/>
    <x v="0"/>
    <n v="1.505166008"/>
  </r>
  <r>
    <x v="0"/>
    <x v="109"/>
    <x v="4"/>
    <x v="9"/>
    <x v="19"/>
    <x v="0"/>
    <x v="0"/>
    <n v="1.505166008"/>
  </r>
  <r>
    <x v="0"/>
    <x v="110"/>
    <x v="4"/>
    <x v="9"/>
    <x v="19"/>
    <x v="0"/>
    <x v="0"/>
    <n v="32.679162384000001"/>
  </r>
  <r>
    <x v="0"/>
    <x v="111"/>
    <x v="4"/>
    <x v="9"/>
    <x v="19"/>
    <x v="0"/>
    <x v="0"/>
    <n v="32.679213208999997"/>
  </r>
  <r>
    <x v="0"/>
    <x v="112"/>
    <x v="4"/>
    <x v="9"/>
    <x v="19"/>
    <x v="0"/>
    <x v="0"/>
    <n v="44.710312061000003"/>
  </r>
  <r>
    <x v="0"/>
    <x v="113"/>
    <x v="4"/>
    <x v="9"/>
    <x v="19"/>
    <x v="0"/>
    <x v="0"/>
    <n v="44.514989857000003"/>
  </r>
  <r>
    <x v="0"/>
    <x v="102"/>
    <x v="4"/>
    <x v="10"/>
    <x v="19"/>
    <x v="0"/>
    <x v="0"/>
    <n v="171944.24"/>
  </r>
  <r>
    <x v="0"/>
    <x v="103"/>
    <x v="4"/>
    <x v="10"/>
    <x v="19"/>
    <x v="0"/>
    <x v="0"/>
    <n v="167709.68"/>
  </r>
  <r>
    <x v="0"/>
    <x v="104"/>
    <x v="4"/>
    <x v="10"/>
    <x v="19"/>
    <x v="0"/>
    <x v="0"/>
    <n v="9544.9505000000008"/>
  </r>
  <r>
    <x v="0"/>
    <x v="105"/>
    <x v="4"/>
    <x v="10"/>
    <x v="19"/>
    <x v="0"/>
    <x v="0"/>
    <n v="9270.7692000000006"/>
  </r>
  <r>
    <x v="0"/>
    <x v="106"/>
    <x v="4"/>
    <x v="10"/>
    <x v="19"/>
    <x v="0"/>
    <x v="0"/>
    <n v="43.460679401"/>
  </r>
  <r>
    <x v="0"/>
    <x v="107"/>
    <x v="4"/>
    <x v="10"/>
    <x v="19"/>
    <x v="0"/>
    <x v="0"/>
    <n v="43.460679401"/>
  </r>
  <r>
    <x v="0"/>
    <x v="108"/>
    <x v="4"/>
    <x v="10"/>
    <x v="19"/>
    <x v="0"/>
    <x v="0"/>
    <n v="0.17727485800000001"/>
  </r>
  <r>
    <x v="0"/>
    <x v="109"/>
    <x v="4"/>
    <x v="10"/>
    <x v="19"/>
    <x v="0"/>
    <x v="0"/>
    <n v="0.17727485800000001"/>
  </r>
  <r>
    <x v="0"/>
    <x v="110"/>
    <x v="4"/>
    <x v="10"/>
    <x v="19"/>
    <x v="0"/>
    <x v="0"/>
    <n v="829.96969999999999"/>
  </r>
  <r>
    <x v="0"/>
    <x v="111"/>
    <x v="4"/>
    <x v="10"/>
    <x v="19"/>
    <x v="0"/>
    <x v="0"/>
    <n v="829.96979999999996"/>
  </r>
  <r>
    <x v="0"/>
    <x v="112"/>
    <x v="4"/>
    <x v="10"/>
    <x v="19"/>
    <x v="0"/>
    <x v="0"/>
    <n v="314.36018000000001"/>
  </r>
  <r>
    <x v="0"/>
    <x v="113"/>
    <x v="4"/>
    <x v="10"/>
    <x v="19"/>
    <x v="0"/>
    <x v="0"/>
    <n v="312.72289999999998"/>
  </r>
  <r>
    <x v="0"/>
    <x v="102"/>
    <x v="4"/>
    <x v="11"/>
    <x v="19"/>
    <x v="0"/>
    <x v="0"/>
    <n v="13327.67"/>
  </r>
  <r>
    <x v="0"/>
    <x v="103"/>
    <x v="4"/>
    <x v="11"/>
    <x v="19"/>
    <x v="0"/>
    <x v="0"/>
    <n v="12859.137000000001"/>
  </r>
  <r>
    <x v="0"/>
    <x v="104"/>
    <x v="4"/>
    <x v="11"/>
    <x v="19"/>
    <x v="0"/>
    <x v="0"/>
    <n v="831.55673999999999"/>
  </r>
  <r>
    <x v="0"/>
    <x v="105"/>
    <x v="4"/>
    <x v="11"/>
    <x v="19"/>
    <x v="0"/>
    <x v="0"/>
    <n v="807.92327999999998"/>
  </r>
  <r>
    <x v="0"/>
    <x v="106"/>
    <x v="4"/>
    <x v="11"/>
    <x v="19"/>
    <x v="0"/>
    <x v="0"/>
    <n v="0"/>
  </r>
  <r>
    <x v="0"/>
    <x v="107"/>
    <x v="4"/>
    <x v="11"/>
    <x v="19"/>
    <x v="0"/>
    <x v="0"/>
    <n v="0"/>
  </r>
  <r>
    <x v="0"/>
    <x v="108"/>
    <x v="4"/>
    <x v="11"/>
    <x v="19"/>
    <x v="0"/>
    <x v="0"/>
    <n v="8.1997749999999994E-2"/>
  </r>
  <r>
    <x v="0"/>
    <x v="109"/>
    <x v="4"/>
    <x v="11"/>
    <x v="19"/>
    <x v="0"/>
    <x v="0"/>
    <n v="8.1997749999999994E-2"/>
  </r>
  <r>
    <x v="0"/>
    <x v="110"/>
    <x v="4"/>
    <x v="11"/>
    <x v="19"/>
    <x v="0"/>
    <x v="0"/>
    <n v="9062.5779999999995"/>
  </r>
  <r>
    <x v="0"/>
    <x v="111"/>
    <x v="4"/>
    <x v="11"/>
    <x v="19"/>
    <x v="0"/>
    <x v="0"/>
    <n v="9062.5773000000008"/>
  </r>
  <r>
    <x v="0"/>
    <x v="112"/>
    <x v="4"/>
    <x v="11"/>
    <x v="19"/>
    <x v="0"/>
    <x v="0"/>
    <n v="49.532681349000001"/>
  </r>
  <r>
    <x v="0"/>
    <x v="113"/>
    <x v="4"/>
    <x v="11"/>
    <x v="19"/>
    <x v="0"/>
    <x v="0"/>
    <n v="49.139503046999998"/>
  </r>
  <r>
    <x v="0"/>
    <x v="102"/>
    <x v="4"/>
    <x v="12"/>
    <x v="19"/>
    <x v="0"/>
    <x v="0"/>
    <n v="578356.26"/>
  </r>
  <r>
    <x v="0"/>
    <x v="103"/>
    <x v="4"/>
    <x v="12"/>
    <x v="19"/>
    <x v="0"/>
    <x v="0"/>
    <n v="504683.8"/>
  </r>
  <r>
    <x v="0"/>
    <x v="104"/>
    <x v="4"/>
    <x v="12"/>
    <x v="19"/>
    <x v="0"/>
    <x v="0"/>
    <n v="80257.804000000004"/>
  </r>
  <r>
    <x v="0"/>
    <x v="105"/>
    <x v="4"/>
    <x v="12"/>
    <x v="19"/>
    <x v="0"/>
    <x v="0"/>
    <n v="70198.816000000006"/>
  </r>
  <r>
    <x v="0"/>
    <x v="106"/>
    <x v="4"/>
    <x v="12"/>
    <x v="19"/>
    <x v="0"/>
    <x v="0"/>
    <n v="1119.6158"/>
  </r>
  <r>
    <x v="0"/>
    <x v="107"/>
    <x v="4"/>
    <x v="12"/>
    <x v="19"/>
    <x v="0"/>
    <x v="0"/>
    <n v="1119.6158"/>
  </r>
  <r>
    <x v="0"/>
    <x v="108"/>
    <x v="4"/>
    <x v="12"/>
    <x v="19"/>
    <x v="0"/>
    <x v="0"/>
    <n v="35.054943860999998"/>
  </r>
  <r>
    <x v="0"/>
    <x v="109"/>
    <x v="4"/>
    <x v="12"/>
    <x v="19"/>
    <x v="0"/>
    <x v="0"/>
    <n v="35.054943860999998"/>
  </r>
  <r>
    <x v="0"/>
    <x v="110"/>
    <x v="4"/>
    <x v="12"/>
    <x v="19"/>
    <x v="0"/>
    <x v="0"/>
    <n v="288.33130999999997"/>
  </r>
  <r>
    <x v="0"/>
    <x v="111"/>
    <x v="4"/>
    <x v="12"/>
    <x v="19"/>
    <x v="0"/>
    <x v="0"/>
    <n v="288.40140000000002"/>
  </r>
  <r>
    <x v="0"/>
    <x v="112"/>
    <x v="4"/>
    <x v="12"/>
    <x v="19"/>
    <x v="0"/>
    <x v="0"/>
    <n v="49.43440244"/>
  </r>
  <r>
    <x v="0"/>
    <x v="113"/>
    <x v="4"/>
    <x v="12"/>
    <x v="19"/>
    <x v="0"/>
    <x v="0"/>
    <n v="49.226672201"/>
  </r>
  <r>
    <x v="0"/>
    <x v="102"/>
    <x v="4"/>
    <x v="13"/>
    <x v="19"/>
    <x v="0"/>
    <x v="0"/>
    <n v="169445.81"/>
  </r>
  <r>
    <x v="0"/>
    <x v="103"/>
    <x v="4"/>
    <x v="13"/>
    <x v="19"/>
    <x v="0"/>
    <x v="0"/>
    <n v="152217.14000000001"/>
  </r>
  <r>
    <x v="0"/>
    <x v="104"/>
    <x v="4"/>
    <x v="13"/>
    <x v="19"/>
    <x v="0"/>
    <x v="0"/>
    <n v="117549.23"/>
  </r>
  <r>
    <x v="0"/>
    <x v="105"/>
    <x v="4"/>
    <x v="13"/>
    <x v="19"/>
    <x v="0"/>
    <x v="0"/>
    <n v="104703.33"/>
  </r>
  <r>
    <x v="0"/>
    <x v="106"/>
    <x v="4"/>
    <x v="13"/>
    <x v="19"/>
    <x v="0"/>
    <x v="0"/>
    <n v="895.56871000000001"/>
  </r>
  <r>
    <x v="0"/>
    <x v="107"/>
    <x v="4"/>
    <x v="13"/>
    <x v="19"/>
    <x v="0"/>
    <x v="0"/>
    <n v="895.56871000000001"/>
  </r>
  <r>
    <x v="0"/>
    <x v="108"/>
    <x v="4"/>
    <x v="13"/>
    <x v="19"/>
    <x v="0"/>
    <x v="0"/>
    <n v="30.033435263000001"/>
  </r>
  <r>
    <x v="0"/>
    <x v="109"/>
    <x v="4"/>
    <x v="13"/>
    <x v="19"/>
    <x v="0"/>
    <x v="0"/>
    <n v="30.033435263000001"/>
  </r>
  <r>
    <x v="0"/>
    <x v="110"/>
    <x v="4"/>
    <x v="13"/>
    <x v="19"/>
    <x v="0"/>
    <x v="0"/>
    <n v="4873.8958000000002"/>
  </r>
  <r>
    <x v="0"/>
    <x v="111"/>
    <x v="4"/>
    <x v="13"/>
    <x v="19"/>
    <x v="0"/>
    <x v="0"/>
    <n v="4741.2573000000002"/>
  </r>
  <r>
    <x v="0"/>
    <x v="112"/>
    <x v="4"/>
    <x v="13"/>
    <x v="19"/>
    <x v="0"/>
    <x v="0"/>
    <n v="987.75505999999996"/>
  </r>
  <r>
    <x v="0"/>
    <x v="113"/>
    <x v="4"/>
    <x v="13"/>
    <x v="19"/>
    <x v="0"/>
    <x v="0"/>
    <n v="957.31820000000005"/>
  </r>
  <r>
    <x v="0"/>
    <x v="102"/>
    <x v="4"/>
    <x v="14"/>
    <x v="19"/>
    <x v="0"/>
    <x v="0"/>
    <n v="505140"/>
  </r>
  <r>
    <x v="0"/>
    <x v="103"/>
    <x v="4"/>
    <x v="14"/>
    <x v="19"/>
    <x v="0"/>
    <x v="0"/>
    <n v="468913.82"/>
  </r>
  <r>
    <x v="0"/>
    <x v="104"/>
    <x v="4"/>
    <x v="14"/>
    <x v="19"/>
    <x v="0"/>
    <x v="0"/>
    <n v="302997.01"/>
  </r>
  <r>
    <x v="0"/>
    <x v="105"/>
    <x v="4"/>
    <x v="14"/>
    <x v="19"/>
    <x v="0"/>
    <x v="0"/>
    <n v="274488.3"/>
  </r>
  <r>
    <x v="0"/>
    <x v="106"/>
    <x v="4"/>
    <x v="14"/>
    <x v="19"/>
    <x v="0"/>
    <x v="0"/>
    <n v="345.60372000000001"/>
  </r>
  <r>
    <x v="0"/>
    <x v="107"/>
    <x v="4"/>
    <x v="14"/>
    <x v="19"/>
    <x v="0"/>
    <x v="0"/>
    <n v="345.60372000000001"/>
  </r>
  <r>
    <x v="0"/>
    <x v="108"/>
    <x v="4"/>
    <x v="14"/>
    <x v="19"/>
    <x v="0"/>
    <x v="0"/>
    <n v="21.358672170999998"/>
  </r>
  <r>
    <x v="0"/>
    <x v="109"/>
    <x v="4"/>
    <x v="14"/>
    <x v="19"/>
    <x v="0"/>
    <x v="0"/>
    <n v="21.358672170999998"/>
  </r>
  <r>
    <x v="0"/>
    <x v="110"/>
    <x v="4"/>
    <x v="14"/>
    <x v="19"/>
    <x v="0"/>
    <x v="0"/>
    <n v="375478.63"/>
  </r>
  <r>
    <x v="0"/>
    <x v="111"/>
    <x v="4"/>
    <x v="14"/>
    <x v="19"/>
    <x v="0"/>
    <x v="0"/>
    <n v="366126.81"/>
  </r>
  <r>
    <x v="0"/>
    <x v="112"/>
    <x v="4"/>
    <x v="14"/>
    <x v="19"/>
    <x v="0"/>
    <x v="0"/>
    <n v="144905.43"/>
  </r>
  <r>
    <x v="0"/>
    <x v="113"/>
    <x v="4"/>
    <x v="14"/>
    <x v="19"/>
    <x v="0"/>
    <x v="0"/>
    <n v="140200.88"/>
  </r>
  <r>
    <x v="0"/>
    <x v="102"/>
    <x v="4"/>
    <x v="15"/>
    <x v="19"/>
    <x v="0"/>
    <x v="0"/>
    <n v="638246.19999999995"/>
  </r>
  <r>
    <x v="0"/>
    <x v="103"/>
    <x v="4"/>
    <x v="15"/>
    <x v="19"/>
    <x v="0"/>
    <x v="0"/>
    <n v="558794.9"/>
  </r>
  <r>
    <x v="0"/>
    <x v="104"/>
    <x v="4"/>
    <x v="15"/>
    <x v="19"/>
    <x v="0"/>
    <x v="0"/>
    <n v="287411.65999999997"/>
  </r>
  <r>
    <x v="0"/>
    <x v="105"/>
    <x v="4"/>
    <x v="15"/>
    <x v="19"/>
    <x v="0"/>
    <x v="0"/>
    <n v="258720.72"/>
  </r>
  <r>
    <x v="0"/>
    <x v="106"/>
    <x v="4"/>
    <x v="15"/>
    <x v="19"/>
    <x v="0"/>
    <x v="0"/>
    <n v="624.39543000000003"/>
  </r>
  <r>
    <x v="0"/>
    <x v="107"/>
    <x v="4"/>
    <x v="15"/>
    <x v="19"/>
    <x v="0"/>
    <x v="0"/>
    <n v="624.39543000000003"/>
  </r>
  <r>
    <x v="0"/>
    <x v="108"/>
    <x v="4"/>
    <x v="15"/>
    <x v="19"/>
    <x v="0"/>
    <x v="0"/>
    <n v="1064.2708"/>
  </r>
  <r>
    <x v="0"/>
    <x v="109"/>
    <x v="4"/>
    <x v="15"/>
    <x v="19"/>
    <x v="0"/>
    <x v="0"/>
    <n v="1064.2708"/>
  </r>
  <r>
    <x v="0"/>
    <x v="110"/>
    <x v="4"/>
    <x v="15"/>
    <x v="19"/>
    <x v="0"/>
    <x v="0"/>
    <n v="499510.67"/>
  </r>
  <r>
    <x v="0"/>
    <x v="111"/>
    <x v="4"/>
    <x v="15"/>
    <x v="19"/>
    <x v="0"/>
    <x v="0"/>
    <n v="494520.57"/>
  </r>
  <r>
    <x v="0"/>
    <x v="112"/>
    <x v="4"/>
    <x v="15"/>
    <x v="19"/>
    <x v="0"/>
    <x v="0"/>
    <n v="315247.84000000003"/>
  </r>
  <r>
    <x v="0"/>
    <x v="113"/>
    <x v="4"/>
    <x v="15"/>
    <x v="19"/>
    <x v="0"/>
    <x v="0"/>
    <n v="310566.08"/>
  </r>
  <r>
    <x v="0"/>
    <x v="102"/>
    <x v="4"/>
    <x v="16"/>
    <x v="19"/>
    <x v="0"/>
    <x v="0"/>
    <n v="244132.47"/>
  </r>
  <r>
    <x v="0"/>
    <x v="103"/>
    <x v="4"/>
    <x v="16"/>
    <x v="19"/>
    <x v="0"/>
    <x v="0"/>
    <n v="236705.04"/>
  </r>
  <r>
    <x v="0"/>
    <x v="104"/>
    <x v="4"/>
    <x v="16"/>
    <x v="19"/>
    <x v="0"/>
    <x v="0"/>
    <n v="2670.3045999999999"/>
  </r>
  <r>
    <x v="0"/>
    <x v="105"/>
    <x v="4"/>
    <x v="16"/>
    <x v="19"/>
    <x v="0"/>
    <x v="0"/>
    <n v="2633.4288000000001"/>
  </r>
  <r>
    <x v="0"/>
    <x v="106"/>
    <x v="4"/>
    <x v="16"/>
    <x v="19"/>
    <x v="0"/>
    <x v="0"/>
    <n v="0"/>
  </r>
  <r>
    <x v="0"/>
    <x v="107"/>
    <x v="4"/>
    <x v="16"/>
    <x v="19"/>
    <x v="0"/>
    <x v="0"/>
    <n v="0"/>
  </r>
  <r>
    <x v="0"/>
    <x v="108"/>
    <x v="4"/>
    <x v="16"/>
    <x v="19"/>
    <x v="0"/>
    <x v="0"/>
    <n v="0"/>
  </r>
  <r>
    <x v="0"/>
    <x v="109"/>
    <x v="4"/>
    <x v="16"/>
    <x v="19"/>
    <x v="0"/>
    <x v="0"/>
    <n v="0"/>
  </r>
  <r>
    <x v="0"/>
    <x v="110"/>
    <x v="4"/>
    <x v="16"/>
    <x v="19"/>
    <x v="0"/>
    <x v="0"/>
    <n v="1683089.1"/>
  </r>
  <r>
    <x v="0"/>
    <x v="111"/>
    <x v="4"/>
    <x v="16"/>
    <x v="19"/>
    <x v="0"/>
    <x v="0"/>
    <n v="1671919.8"/>
  </r>
  <r>
    <x v="0"/>
    <x v="112"/>
    <x v="4"/>
    <x v="16"/>
    <x v="19"/>
    <x v="0"/>
    <x v="0"/>
    <n v="3210.2174"/>
  </r>
  <r>
    <x v="0"/>
    <x v="113"/>
    <x v="4"/>
    <x v="16"/>
    <x v="19"/>
    <x v="0"/>
    <x v="0"/>
    <n v="3205.2384000000002"/>
  </r>
  <r>
    <x v="0"/>
    <x v="102"/>
    <x v="4"/>
    <x v="17"/>
    <x v="19"/>
    <x v="0"/>
    <x v="0"/>
    <n v="2655393.9"/>
  </r>
  <r>
    <x v="0"/>
    <x v="103"/>
    <x v="4"/>
    <x v="17"/>
    <x v="19"/>
    <x v="0"/>
    <x v="0"/>
    <n v="2621183.1"/>
  </r>
  <r>
    <x v="0"/>
    <x v="104"/>
    <x v="4"/>
    <x v="17"/>
    <x v="19"/>
    <x v="0"/>
    <x v="0"/>
    <n v="53545.453000000001"/>
  </r>
  <r>
    <x v="0"/>
    <x v="105"/>
    <x v="4"/>
    <x v="17"/>
    <x v="19"/>
    <x v="0"/>
    <x v="0"/>
    <n v="52990.025999999998"/>
  </r>
  <r>
    <x v="0"/>
    <x v="106"/>
    <x v="4"/>
    <x v="17"/>
    <x v="19"/>
    <x v="0"/>
    <x v="0"/>
    <n v="1960.5699"/>
  </r>
  <r>
    <x v="0"/>
    <x v="107"/>
    <x v="4"/>
    <x v="17"/>
    <x v="19"/>
    <x v="0"/>
    <x v="0"/>
    <n v="1960.5699"/>
  </r>
  <r>
    <x v="0"/>
    <x v="108"/>
    <x v="4"/>
    <x v="17"/>
    <x v="19"/>
    <x v="0"/>
    <x v="0"/>
    <n v="60.680297154000002"/>
  </r>
  <r>
    <x v="0"/>
    <x v="109"/>
    <x v="4"/>
    <x v="17"/>
    <x v="19"/>
    <x v="0"/>
    <x v="0"/>
    <n v="60.680297154000002"/>
  </r>
  <r>
    <x v="0"/>
    <x v="110"/>
    <x v="4"/>
    <x v="17"/>
    <x v="19"/>
    <x v="0"/>
    <x v="0"/>
    <n v="298235.44"/>
  </r>
  <r>
    <x v="0"/>
    <x v="111"/>
    <x v="4"/>
    <x v="17"/>
    <x v="19"/>
    <x v="0"/>
    <x v="0"/>
    <n v="297712.31"/>
  </r>
  <r>
    <x v="0"/>
    <x v="112"/>
    <x v="4"/>
    <x v="17"/>
    <x v="19"/>
    <x v="0"/>
    <x v="0"/>
    <n v="585.91745000000003"/>
  </r>
  <r>
    <x v="0"/>
    <x v="113"/>
    <x v="4"/>
    <x v="17"/>
    <x v="19"/>
    <x v="0"/>
    <x v="0"/>
    <n v="567.59367999999995"/>
  </r>
  <r>
    <x v="0"/>
    <x v="102"/>
    <x v="4"/>
    <x v="18"/>
    <x v="19"/>
    <x v="0"/>
    <x v="0"/>
    <n v="6706331.7999999998"/>
  </r>
  <r>
    <x v="0"/>
    <x v="103"/>
    <x v="4"/>
    <x v="18"/>
    <x v="19"/>
    <x v="0"/>
    <x v="0"/>
    <n v="6653972"/>
  </r>
  <r>
    <x v="0"/>
    <x v="104"/>
    <x v="4"/>
    <x v="18"/>
    <x v="19"/>
    <x v="0"/>
    <x v="0"/>
    <n v="57342.83"/>
  </r>
  <r>
    <x v="0"/>
    <x v="105"/>
    <x v="4"/>
    <x v="18"/>
    <x v="19"/>
    <x v="0"/>
    <x v="0"/>
    <n v="56679.493999999999"/>
  </r>
  <r>
    <x v="0"/>
    <x v="106"/>
    <x v="4"/>
    <x v="18"/>
    <x v="19"/>
    <x v="0"/>
    <x v="0"/>
    <n v="3085837.5"/>
  </r>
  <r>
    <x v="0"/>
    <x v="107"/>
    <x v="4"/>
    <x v="18"/>
    <x v="19"/>
    <x v="0"/>
    <x v="0"/>
    <n v="3085837.5"/>
  </r>
  <r>
    <x v="0"/>
    <x v="108"/>
    <x v="4"/>
    <x v="18"/>
    <x v="19"/>
    <x v="0"/>
    <x v="0"/>
    <n v="1965.8082999999999"/>
  </r>
  <r>
    <x v="0"/>
    <x v="109"/>
    <x v="4"/>
    <x v="18"/>
    <x v="19"/>
    <x v="0"/>
    <x v="0"/>
    <n v="1965.8082999999999"/>
  </r>
  <r>
    <x v="0"/>
    <x v="110"/>
    <x v="4"/>
    <x v="18"/>
    <x v="19"/>
    <x v="0"/>
    <x v="0"/>
    <n v="196782.24"/>
  </r>
  <r>
    <x v="0"/>
    <x v="111"/>
    <x v="4"/>
    <x v="18"/>
    <x v="19"/>
    <x v="0"/>
    <x v="0"/>
    <n v="194202.84"/>
  </r>
  <r>
    <x v="0"/>
    <x v="112"/>
    <x v="4"/>
    <x v="18"/>
    <x v="19"/>
    <x v="0"/>
    <x v="0"/>
    <n v="8487.6597000000002"/>
  </r>
  <r>
    <x v="0"/>
    <x v="113"/>
    <x v="4"/>
    <x v="18"/>
    <x v="19"/>
    <x v="0"/>
    <x v="0"/>
    <n v="8352.2819999999992"/>
  </r>
  <r>
    <x v="0"/>
    <x v="102"/>
    <x v="5"/>
    <x v="9"/>
    <x v="19"/>
    <x v="0"/>
    <x v="0"/>
    <n v="74130.538"/>
  </r>
  <r>
    <x v="0"/>
    <x v="103"/>
    <x v="5"/>
    <x v="9"/>
    <x v="19"/>
    <x v="0"/>
    <x v="0"/>
    <n v="68476.695000000007"/>
  </r>
  <r>
    <x v="0"/>
    <x v="104"/>
    <x v="5"/>
    <x v="9"/>
    <x v="19"/>
    <x v="0"/>
    <x v="0"/>
    <n v="7160.1931999999997"/>
  </r>
  <r>
    <x v="0"/>
    <x v="105"/>
    <x v="5"/>
    <x v="9"/>
    <x v="19"/>
    <x v="0"/>
    <x v="0"/>
    <n v="6916.2713999999996"/>
  </r>
  <r>
    <x v="0"/>
    <x v="106"/>
    <x v="5"/>
    <x v="9"/>
    <x v="19"/>
    <x v="0"/>
    <x v="0"/>
    <n v="77.843947811999996"/>
  </r>
  <r>
    <x v="0"/>
    <x v="107"/>
    <x v="5"/>
    <x v="9"/>
    <x v="19"/>
    <x v="0"/>
    <x v="0"/>
    <n v="77.295935606"/>
  </r>
  <r>
    <x v="0"/>
    <x v="108"/>
    <x v="5"/>
    <x v="9"/>
    <x v="19"/>
    <x v="0"/>
    <x v="0"/>
    <n v="4.3963211099999997"/>
  </r>
  <r>
    <x v="0"/>
    <x v="109"/>
    <x v="5"/>
    <x v="9"/>
    <x v="19"/>
    <x v="0"/>
    <x v="0"/>
    <n v="4.3883375200000003"/>
  </r>
  <r>
    <x v="0"/>
    <x v="110"/>
    <x v="5"/>
    <x v="9"/>
    <x v="19"/>
    <x v="0"/>
    <x v="0"/>
    <n v="5549.2960000000003"/>
  </r>
  <r>
    <x v="0"/>
    <x v="111"/>
    <x v="5"/>
    <x v="9"/>
    <x v="19"/>
    <x v="0"/>
    <x v="0"/>
    <n v="5305.6944999999996"/>
  </r>
  <r>
    <x v="0"/>
    <x v="112"/>
    <x v="5"/>
    <x v="9"/>
    <x v="19"/>
    <x v="0"/>
    <x v="0"/>
    <n v="102.31776000000001"/>
  </r>
  <r>
    <x v="0"/>
    <x v="113"/>
    <x v="5"/>
    <x v="9"/>
    <x v="19"/>
    <x v="0"/>
    <x v="0"/>
    <n v="101.58938999999999"/>
  </r>
  <r>
    <x v="0"/>
    <x v="102"/>
    <x v="5"/>
    <x v="10"/>
    <x v="19"/>
    <x v="0"/>
    <x v="0"/>
    <n v="115275.72"/>
  </r>
  <r>
    <x v="0"/>
    <x v="103"/>
    <x v="5"/>
    <x v="10"/>
    <x v="19"/>
    <x v="0"/>
    <x v="0"/>
    <n v="107265.74"/>
  </r>
  <r>
    <x v="0"/>
    <x v="104"/>
    <x v="5"/>
    <x v="10"/>
    <x v="19"/>
    <x v="0"/>
    <x v="0"/>
    <n v="5515.5194000000001"/>
  </r>
  <r>
    <x v="0"/>
    <x v="105"/>
    <x v="5"/>
    <x v="10"/>
    <x v="19"/>
    <x v="0"/>
    <x v="0"/>
    <n v="5120.5658999999996"/>
  </r>
  <r>
    <x v="0"/>
    <x v="106"/>
    <x v="5"/>
    <x v="10"/>
    <x v="19"/>
    <x v="0"/>
    <x v="0"/>
    <n v="80.348310608999995"/>
  </r>
  <r>
    <x v="0"/>
    <x v="107"/>
    <x v="5"/>
    <x v="10"/>
    <x v="19"/>
    <x v="0"/>
    <x v="0"/>
    <n v="75.074001363999997"/>
  </r>
  <r>
    <x v="0"/>
    <x v="108"/>
    <x v="5"/>
    <x v="10"/>
    <x v="19"/>
    <x v="0"/>
    <x v="0"/>
    <n v="1.7592136350000001"/>
  </r>
  <r>
    <x v="0"/>
    <x v="109"/>
    <x v="5"/>
    <x v="10"/>
    <x v="19"/>
    <x v="0"/>
    <x v="0"/>
    <n v="1.752200714"/>
  </r>
  <r>
    <x v="0"/>
    <x v="110"/>
    <x v="5"/>
    <x v="10"/>
    <x v="19"/>
    <x v="0"/>
    <x v="0"/>
    <n v="16596.601999999999"/>
  </r>
  <r>
    <x v="0"/>
    <x v="111"/>
    <x v="5"/>
    <x v="10"/>
    <x v="19"/>
    <x v="0"/>
    <x v="0"/>
    <n v="15497.401"/>
  </r>
  <r>
    <x v="0"/>
    <x v="112"/>
    <x v="5"/>
    <x v="10"/>
    <x v="19"/>
    <x v="0"/>
    <x v="0"/>
    <n v="178.84466"/>
  </r>
  <r>
    <x v="0"/>
    <x v="113"/>
    <x v="5"/>
    <x v="10"/>
    <x v="19"/>
    <x v="0"/>
    <x v="0"/>
    <n v="175.67653999999999"/>
  </r>
  <r>
    <x v="0"/>
    <x v="102"/>
    <x v="5"/>
    <x v="11"/>
    <x v="19"/>
    <x v="0"/>
    <x v="0"/>
    <n v="11981.433999999999"/>
  </r>
  <r>
    <x v="0"/>
    <x v="103"/>
    <x v="5"/>
    <x v="11"/>
    <x v="19"/>
    <x v="0"/>
    <x v="0"/>
    <n v="11574.233"/>
  </r>
  <r>
    <x v="0"/>
    <x v="104"/>
    <x v="5"/>
    <x v="11"/>
    <x v="19"/>
    <x v="0"/>
    <x v="0"/>
    <n v="388.42360000000002"/>
  </r>
  <r>
    <x v="0"/>
    <x v="105"/>
    <x v="5"/>
    <x v="11"/>
    <x v="19"/>
    <x v="0"/>
    <x v="0"/>
    <n v="380.29244999999997"/>
  </r>
  <r>
    <x v="0"/>
    <x v="106"/>
    <x v="5"/>
    <x v="11"/>
    <x v="19"/>
    <x v="0"/>
    <x v="0"/>
    <n v="0"/>
  </r>
  <r>
    <x v="0"/>
    <x v="107"/>
    <x v="5"/>
    <x v="11"/>
    <x v="19"/>
    <x v="0"/>
    <x v="0"/>
    <n v="0"/>
  </r>
  <r>
    <x v="0"/>
    <x v="108"/>
    <x v="5"/>
    <x v="11"/>
    <x v="19"/>
    <x v="0"/>
    <x v="0"/>
    <n v="0"/>
  </r>
  <r>
    <x v="0"/>
    <x v="109"/>
    <x v="5"/>
    <x v="11"/>
    <x v="19"/>
    <x v="0"/>
    <x v="0"/>
    <n v="0"/>
  </r>
  <r>
    <x v="0"/>
    <x v="110"/>
    <x v="5"/>
    <x v="11"/>
    <x v="19"/>
    <x v="0"/>
    <x v="0"/>
    <n v="1317.7309"/>
  </r>
  <r>
    <x v="0"/>
    <x v="111"/>
    <x v="5"/>
    <x v="11"/>
    <x v="19"/>
    <x v="0"/>
    <x v="0"/>
    <n v="1284.5628999999999"/>
  </r>
  <r>
    <x v="0"/>
    <x v="112"/>
    <x v="5"/>
    <x v="11"/>
    <x v="19"/>
    <x v="0"/>
    <x v="0"/>
    <n v="6.7017719229999999"/>
  </r>
  <r>
    <x v="0"/>
    <x v="113"/>
    <x v="5"/>
    <x v="11"/>
    <x v="19"/>
    <x v="0"/>
    <x v="0"/>
    <n v="6.6540550600000001"/>
  </r>
  <r>
    <x v="0"/>
    <x v="102"/>
    <x v="5"/>
    <x v="12"/>
    <x v="19"/>
    <x v="0"/>
    <x v="0"/>
    <n v="286110.33"/>
  </r>
  <r>
    <x v="0"/>
    <x v="103"/>
    <x v="5"/>
    <x v="12"/>
    <x v="19"/>
    <x v="0"/>
    <x v="0"/>
    <n v="243117.02"/>
  </r>
  <r>
    <x v="0"/>
    <x v="104"/>
    <x v="5"/>
    <x v="12"/>
    <x v="19"/>
    <x v="0"/>
    <x v="0"/>
    <n v="29481.983"/>
  </r>
  <r>
    <x v="0"/>
    <x v="105"/>
    <x v="5"/>
    <x v="12"/>
    <x v="19"/>
    <x v="0"/>
    <x v="0"/>
    <n v="25878.725999999999"/>
  </r>
  <r>
    <x v="0"/>
    <x v="106"/>
    <x v="5"/>
    <x v="12"/>
    <x v="19"/>
    <x v="0"/>
    <x v="0"/>
    <n v="732.10619999999994"/>
  </r>
  <r>
    <x v="0"/>
    <x v="107"/>
    <x v="5"/>
    <x v="12"/>
    <x v="19"/>
    <x v="0"/>
    <x v="0"/>
    <n v="688.03200000000004"/>
  </r>
  <r>
    <x v="0"/>
    <x v="108"/>
    <x v="5"/>
    <x v="12"/>
    <x v="19"/>
    <x v="0"/>
    <x v="0"/>
    <n v="64.363763943999999"/>
  </r>
  <r>
    <x v="0"/>
    <x v="109"/>
    <x v="5"/>
    <x v="12"/>
    <x v="19"/>
    <x v="0"/>
    <x v="0"/>
    <n v="64.120320742999994"/>
  </r>
  <r>
    <x v="0"/>
    <x v="110"/>
    <x v="5"/>
    <x v="12"/>
    <x v="19"/>
    <x v="0"/>
    <x v="0"/>
    <n v="1558.1302000000001"/>
  </r>
  <r>
    <x v="0"/>
    <x v="111"/>
    <x v="5"/>
    <x v="12"/>
    <x v="19"/>
    <x v="0"/>
    <x v="0"/>
    <n v="1558.1302000000001"/>
  </r>
  <r>
    <x v="0"/>
    <x v="112"/>
    <x v="5"/>
    <x v="12"/>
    <x v="19"/>
    <x v="0"/>
    <x v="0"/>
    <n v="0"/>
  </r>
  <r>
    <x v="0"/>
    <x v="113"/>
    <x v="5"/>
    <x v="12"/>
    <x v="19"/>
    <x v="0"/>
    <x v="0"/>
    <n v="0"/>
  </r>
  <r>
    <x v="0"/>
    <x v="102"/>
    <x v="5"/>
    <x v="13"/>
    <x v="19"/>
    <x v="0"/>
    <x v="0"/>
    <n v="85209.081999999995"/>
  </r>
  <r>
    <x v="0"/>
    <x v="103"/>
    <x v="5"/>
    <x v="13"/>
    <x v="19"/>
    <x v="0"/>
    <x v="0"/>
    <n v="77340.028999999995"/>
  </r>
  <r>
    <x v="0"/>
    <x v="104"/>
    <x v="5"/>
    <x v="13"/>
    <x v="19"/>
    <x v="0"/>
    <x v="0"/>
    <n v="21054.359"/>
  </r>
  <r>
    <x v="0"/>
    <x v="105"/>
    <x v="5"/>
    <x v="13"/>
    <x v="19"/>
    <x v="0"/>
    <x v="0"/>
    <n v="19111.060000000001"/>
  </r>
  <r>
    <x v="0"/>
    <x v="106"/>
    <x v="5"/>
    <x v="13"/>
    <x v="19"/>
    <x v="0"/>
    <x v="0"/>
    <n v="233.21077"/>
  </r>
  <r>
    <x v="0"/>
    <x v="107"/>
    <x v="5"/>
    <x v="13"/>
    <x v="19"/>
    <x v="0"/>
    <x v="0"/>
    <n v="226.57002"/>
  </r>
  <r>
    <x v="0"/>
    <x v="108"/>
    <x v="5"/>
    <x v="13"/>
    <x v="19"/>
    <x v="0"/>
    <x v="0"/>
    <n v="15.528229581"/>
  </r>
  <r>
    <x v="0"/>
    <x v="109"/>
    <x v="5"/>
    <x v="13"/>
    <x v="19"/>
    <x v="0"/>
    <x v="0"/>
    <n v="15.362458492"/>
  </r>
  <r>
    <x v="0"/>
    <x v="110"/>
    <x v="5"/>
    <x v="13"/>
    <x v="19"/>
    <x v="0"/>
    <x v="0"/>
    <n v="516.25432999999998"/>
  </r>
  <r>
    <x v="0"/>
    <x v="111"/>
    <x v="5"/>
    <x v="13"/>
    <x v="19"/>
    <x v="0"/>
    <x v="0"/>
    <n v="515.83884"/>
  </r>
  <r>
    <x v="0"/>
    <x v="112"/>
    <x v="5"/>
    <x v="13"/>
    <x v="19"/>
    <x v="0"/>
    <x v="0"/>
    <n v="84.480845539000001"/>
  </r>
  <r>
    <x v="0"/>
    <x v="113"/>
    <x v="5"/>
    <x v="13"/>
    <x v="19"/>
    <x v="0"/>
    <x v="0"/>
    <n v="82.099528538000001"/>
  </r>
  <r>
    <x v="0"/>
    <x v="102"/>
    <x v="5"/>
    <x v="14"/>
    <x v="19"/>
    <x v="0"/>
    <x v="0"/>
    <n v="173973.54"/>
  </r>
  <r>
    <x v="0"/>
    <x v="103"/>
    <x v="5"/>
    <x v="14"/>
    <x v="19"/>
    <x v="0"/>
    <x v="0"/>
    <n v="152475.54"/>
  </r>
  <r>
    <x v="0"/>
    <x v="104"/>
    <x v="5"/>
    <x v="14"/>
    <x v="19"/>
    <x v="0"/>
    <x v="0"/>
    <n v="57295.684999999998"/>
  </r>
  <r>
    <x v="0"/>
    <x v="105"/>
    <x v="5"/>
    <x v="14"/>
    <x v="19"/>
    <x v="0"/>
    <x v="0"/>
    <n v="50334.26"/>
  </r>
  <r>
    <x v="0"/>
    <x v="106"/>
    <x v="5"/>
    <x v="14"/>
    <x v="19"/>
    <x v="0"/>
    <x v="0"/>
    <n v="163.57130000000001"/>
  </r>
  <r>
    <x v="0"/>
    <x v="107"/>
    <x v="5"/>
    <x v="14"/>
    <x v="19"/>
    <x v="0"/>
    <x v="0"/>
    <n v="152.22846999999999"/>
  </r>
  <r>
    <x v="0"/>
    <x v="108"/>
    <x v="5"/>
    <x v="14"/>
    <x v="19"/>
    <x v="0"/>
    <x v="0"/>
    <n v="704.36090000000002"/>
  </r>
  <r>
    <x v="0"/>
    <x v="109"/>
    <x v="5"/>
    <x v="14"/>
    <x v="19"/>
    <x v="0"/>
    <x v="0"/>
    <n v="656.54128000000003"/>
  </r>
  <r>
    <x v="0"/>
    <x v="110"/>
    <x v="5"/>
    <x v="14"/>
    <x v="19"/>
    <x v="0"/>
    <x v="0"/>
    <n v="90799.909"/>
  </r>
  <r>
    <x v="0"/>
    <x v="111"/>
    <x v="5"/>
    <x v="14"/>
    <x v="19"/>
    <x v="0"/>
    <x v="0"/>
    <n v="81193.144"/>
  </r>
  <r>
    <x v="0"/>
    <x v="112"/>
    <x v="5"/>
    <x v="14"/>
    <x v="19"/>
    <x v="0"/>
    <x v="0"/>
    <n v="50620.809000000001"/>
  </r>
  <r>
    <x v="0"/>
    <x v="113"/>
    <x v="5"/>
    <x v="14"/>
    <x v="19"/>
    <x v="0"/>
    <x v="0"/>
    <n v="46677.731"/>
  </r>
  <r>
    <x v="0"/>
    <x v="102"/>
    <x v="5"/>
    <x v="15"/>
    <x v="19"/>
    <x v="0"/>
    <x v="0"/>
    <n v="203301.51"/>
  </r>
  <r>
    <x v="0"/>
    <x v="103"/>
    <x v="5"/>
    <x v="15"/>
    <x v="19"/>
    <x v="0"/>
    <x v="0"/>
    <n v="158797.12"/>
  </r>
  <r>
    <x v="0"/>
    <x v="104"/>
    <x v="5"/>
    <x v="15"/>
    <x v="19"/>
    <x v="0"/>
    <x v="0"/>
    <n v="78093.926000000007"/>
  </r>
  <r>
    <x v="0"/>
    <x v="105"/>
    <x v="5"/>
    <x v="15"/>
    <x v="19"/>
    <x v="0"/>
    <x v="0"/>
    <n v="66267.065000000002"/>
  </r>
  <r>
    <x v="0"/>
    <x v="106"/>
    <x v="5"/>
    <x v="15"/>
    <x v="19"/>
    <x v="0"/>
    <x v="0"/>
    <n v="2551.7336"/>
  </r>
  <r>
    <x v="0"/>
    <x v="107"/>
    <x v="5"/>
    <x v="15"/>
    <x v="19"/>
    <x v="0"/>
    <x v="0"/>
    <n v="2540.6705999999999"/>
  </r>
  <r>
    <x v="0"/>
    <x v="108"/>
    <x v="5"/>
    <x v="15"/>
    <x v="19"/>
    <x v="0"/>
    <x v="0"/>
    <n v="1218.3037999999999"/>
  </r>
  <r>
    <x v="0"/>
    <x v="109"/>
    <x v="5"/>
    <x v="15"/>
    <x v="19"/>
    <x v="0"/>
    <x v="0"/>
    <n v="1195.8467000000001"/>
  </r>
  <r>
    <x v="0"/>
    <x v="110"/>
    <x v="5"/>
    <x v="15"/>
    <x v="19"/>
    <x v="0"/>
    <x v="0"/>
    <n v="108347.8"/>
  </r>
  <r>
    <x v="0"/>
    <x v="111"/>
    <x v="5"/>
    <x v="15"/>
    <x v="19"/>
    <x v="0"/>
    <x v="0"/>
    <n v="96134.345000000001"/>
  </r>
  <r>
    <x v="0"/>
    <x v="112"/>
    <x v="5"/>
    <x v="15"/>
    <x v="19"/>
    <x v="0"/>
    <x v="0"/>
    <n v="108436.9"/>
  </r>
  <r>
    <x v="0"/>
    <x v="113"/>
    <x v="5"/>
    <x v="15"/>
    <x v="19"/>
    <x v="0"/>
    <x v="0"/>
    <n v="100510.86"/>
  </r>
  <r>
    <x v="0"/>
    <x v="102"/>
    <x v="5"/>
    <x v="16"/>
    <x v="19"/>
    <x v="0"/>
    <x v="0"/>
    <n v="62321.953999999998"/>
  </r>
  <r>
    <x v="0"/>
    <x v="103"/>
    <x v="5"/>
    <x v="16"/>
    <x v="19"/>
    <x v="0"/>
    <x v="0"/>
    <n v="52571.985999999997"/>
  </r>
  <r>
    <x v="0"/>
    <x v="104"/>
    <x v="5"/>
    <x v="16"/>
    <x v="19"/>
    <x v="0"/>
    <x v="0"/>
    <n v="584.37863000000004"/>
  </r>
  <r>
    <x v="0"/>
    <x v="105"/>
    <x v="5"/>
    <x v="16"/>
    <x v="19"/>
    <x v="0"/>
    <x v="0"/>
    <n v="528.96379000000002"/>
  </r>
  <r>
    <x v="0"/>
    <x v="106"/>
    <x v="5"/>
    <x v="16"/>
    <x v="19"/>
    <x v="0"/>
    <x v="0"/>
    <n v="138.74973"/>
  </r>
  <r>
    <x v="0"/>
    <x v="107"/>
    <x v="5"/>
    <x v="16"/>
    <x v="19"/>
    <x v="0"/>
    <x v="0"/>
    <n v="119.06037999999999"/>
  </r>
  <r>
    <x v="0"/>
    <x v="108"/>
    <x v="5"/>
    <x v="16"/>
    <x v="19"/>
    <x v="0"/>
    <x v="0"/>
    <n v="30.450115807"/>
  </r>
  <r>
    <x v="0"/>
    <x v="109"/>
    <x v="5"/>
    <x v="16"/>
    <x v="19"/>
    <x v="0"/>
    <x v="0"/>
    <n v="19.815464538000001"/>
  </r>
  <r>
    <x v="0"/>
    <x v="110"/>
    <x v="5"/>
    <x v="16"/>
    <x v="19"/>
    <x v="0"/>
    <x v="0"/>
    <n v="466546.33"/>
  </r>
  <r>
    <x v="0"/>
    <x v="111"/>
    <x v="5"/>
    <x v="16"/>
    <x v="19"/>
    <x v="0"/>
    <x v="0"/>
    <n v="455406.52"/>
  </r>
  <r>
    <x v="0"/>
    <x v="112"/>
    <x v="5"/>
    <x v="16"/>
    <x v="19"/>
    <x v="0"/>
    <x v="0"/>
    <n v="917.09560999999997"/>
  </r>
  <r>
    <x v="0"/>
    <x v="113"/>
    <x v="5"/>
    <x v="16"/>
    <x v="19"/>
    <x v="0"/>
    <x v="0"/>
    <n v="914.58308999999997"/>
  </r>
  <r>
    <x v="0"/>
    <x v="102"/>
    <x v="5"/>
    <x v="17"/>
    <x v="19"/>
    <x v="0"/>
    <x v="0"/>
    <n v="777092.81"/>
  </r>
  <r>
    <x v="0"/>
    <x v="103"/>
    <x v="5"/>
    <x v="17"/>
    <x v="19"/>
    <x v="0"/>
    <x v="0"/>
    <n v="736689.41"/>
  </r>
  <r>
    <x v="0"/>
    <x v="104"/>
    <x v="5"/>
    <x v="17"/>
    <x v="19"/>
    <x v="0"/>
    <x v="0"/>
    <n v="32938.404000000002"/>
  </r>
  <r>
    <x v="0"/>
    <x v="105"/>
    <x v="5"/>
    <x v="17"/>
    <x v="19"/>
    <x v="0"/>
    <x v="0"/>
    <n v="31225.313999999998"/>
  </r>
  <r>
    <x v="0"/>
    <x v="106"/>
    <x v="5"/>
    <x v="17"/>
    <x v="19"/>
    <x v="0"/>
    <x v="0"/>
    <n v="2254.7649999999999"/>
  </r>
  <r>
    <x v="0"/>
    <x v="107"/>
    <x v="5"/>
    <x v="17"/>
    <x v="19"/>
    <x v="0"/>
    <x v="0"/>
    <n v="2186.1990000000001"/>
  </r>
  <r>
    <x v="0"/>
    <x v="108"/>
    <x v="5"/>
    <x v="17"/>
    <x v="19"/>
    <x v="0"/>
    <x v="0"/>
    <n v="337.89832999999999"/>
  </r>
  <r>
    <x v="0"/>
    <x v="109"/>
    <x v="5"/>
    <x v="17"/>
    <x v="19"/>
    <x v="0"/>
    <x v="0"/>
    <n v="198.50372999999999"/>
  </r>
  <r>
    <x v="0"/>
    <x v="110"/>
    <x v="5"/>
    <x v="17"/>
    <x v="19"/>
    <x v="0"/>
    <x v="0"/>
    <n v="65711.687000000005"/>
  </r>
  <r>
    <x v="0"/>
    <x v="111"/>
    <x v="5"/>
    <x v="17"/>
    <x v="19"/>
    <x v="0"/>
    <x v="0"/>
    <n v="65651.149000000005"/>
  </r>
  <r>
    <x v="0"/>
    <x v="112"/>
    <x v="5"/>
    <x v="17"/>
    <x v="19"/>
    <x v="0"/>
    <x v="0"/>
    <n v="10.454646766"/>
  </r>
  <r>
    <x v="0"/>
    <x v="113"/>
    <x v="5"/>
    <x v="17"/>
    <x v="19"/>
    <x v="0"/>
    <x v="0"/>
    <n v="9.6584799449999998"/>
  </r>
  <r>
    <x v="0"/>
    <x v="102"/>
    <x v="5"/>
    <x v="18"/>
    <x v="19"/>
    <x v="0"/>
    <x v="0"/>
    <n v="959411.36"/>
  </r>
  <r>
    <x v="0"/>
    <x v="103"/>
    <x v="5"/>
    <x v="18"/>
    <x v="19"/>
    <x v="0"/>
    <x v="0"/>
    <n v="927914.4"/>
  </r>
  <r>
    <x v="0"/>
    <x v="104"/>
    <x v="5"/>
    <x v="18"/>
    <x v="19"/>
    <x v="0"/>
    <x v="0"/>
    <n v="14607.052"/>
  </r>
  <r>
    <x v="0"/>
    <x v="105"/>
    <x v="5"/>
    <x v="18"/>
    <x v="19"/>
    <x v="0"/>
    <x v="0"/>
    <n v="14076.124"/>
  </r>
  <r>
    <x v="0"/>
    <x v="106"/>
    <x v="5"/>
    <x v="18"/>
    <x v="19"/>
    <x v="0"/>
    <x v="0"/>
    <n v="825944.67"/>
  </r>
  <r>
    <x v="0"/>
    <x v="107"/>
    <x v="5"/>
    <x v="18"/>
    <x v="19"/>
    <x v="0"/>
    <x v="0"/>
    <n v="823645.14"/>
  </r>
  <r>
    <x v="0"/>
    <x v="108"/>
    <x v="5"/>
    <x v="18"/>
    <x v="19"/>
    <x v="0"/>
    <x v="0"/>
    <n v="5827.8468999999996"/>
  </r>
  <r>
    <x v="0"/>
    <x v="109"/>
    <x v="5"/>
    <x v="18"/>
    <x v="19"/>
    <x v="0"/>
    <x v="0"/>
    <n v="5826.9894999999997"/>
  </r>
  <r>
    <x v="0"/>
    <x v="110"/>
    <x v="5"/>
    <x v="18"/>
    <x v="19"/>
    <x v="0"/>
    <x v="0"/>
    <n v="27593.255000000001"/>
  </r>
  <r>
    <x v="0"/>
    <x v="111"/>
    <x v="5"/>
    <x v="18"/>
    <x v="19"/>
    <x v="0"/>
    <x v="0"/>
    <n v="27032.617999999999"/>
  </r>
  <r>
    <x v="0"/>
    <x v="112"/>
    <x v="5"/>
    <x v="18"/>
    <x v="19"/>
    <x v="0"/>
    <x v="0"/>
    <n v="2586.8377999999998"/>
  </r>
  <r>
    <x v="0"/>
    <x v="113"/>
    <x v="5"/>
    <x v="18"/>
    <x v="19"/>
    <x v="0"/>
    <x v="0"/>
    <n v="2582.8217"/>
  </r>
  <r>
    <x v="0"/>
    <x v="102"/>
    <x v="6"/>
    <x v="9"/>
    <x v="19"/>
    <x v="0"/>
    <x v="0"/>
    <n v="63824.877999999997"/>
  </r>
  <r>
    <x v="0"/>
    <x v="103"/>
    <x v="6"/>
    <x v="9"/>
    <x v="19"/>
    <x v="0"/>
    <x v="0"/>
    <n v="59294.01"/>
  </r>
  <r>
    <x v="0"/>
    <x v="104"/>
    <x v="6"/>
    <x v="9"/>
    <x v="19"/>
    <x v="0"/>
    <x v="0"/>
    <n v="59093.095999999998"/>
  </r>
  <r>
    <x v="0"/>
    <x v="105"/>
    <x v="6"/>
    <x v="9"/>
    <x v="19"/>
    <x v="0"/>
    <x v="0"/>
    <n v="53363.65"/>
  </r>
  <r>
    <x v="0"/>
    <x v="106"/>
    <x v="6"/>
    <x v="9"/>
    <x v="19"/>
    <x v="0"/>
    <x v="0"/>
    <n v="858.39218000000005"/>
  </r>
  <r>
    <x v="0"/>
    <x v="107"/>
    <x v="6"/>
    <x v="9"/>
    <x v="19"/>
    <x v="0"/>
    <x v="0"/>
    <n v="859.16196000000002"/>
  </r>
  <r>
    <x v="0"/>
    <x v="108"/>
    <x v="6"/>
    <x v="9"/>
    <x v="19"/>
    <x v="0"/>
    <x v="0"/>
    <n v="3.1331949849999998"/>
  </r>
  <r>
    <x v="0"/>
    <x v="109"/>
    <x v="6"/>
    <x v="9"/>
    <x v="19"/>
    <x v="0"/>
    <x v="0"/>
    <n v="2.9004285030000001"/>
  </r>
  <r>
    <x v="0"/>
    <x v="110"/>
    <x v="6"/>
    <x v="9"/>
    <x v="19"/>
    <x v="0"/>
    <x v="0"/>
    <n v="2447.3276000000001"/>
  </r>
  <r>
    <x v="0"/>
    <x v="111"/>
    <x v="6"/>
    <x v="9"/>
    <x v="19"/>
    <x v="0"/>
    <x v="0"/>
    <n v="2566.1579999999999"/>
  </r>
  <r>
    <x v="0"/>
    <x v="112"/>
    <x v="6"/>
    <x v="9"/>
    <x v="19"/>
    <x v="0"/>
    <x v="0"/>
    <n v="1636.7992999999999"/>
  </r>
  <r>
    <x v="0"/>
    <x v="113"/>
    <x v="6"/>
    <x v="9"/>
    <x v="19"/>
    <x v="0"/>
    <x v="0"/>
    <n v="1607.1270999999999"/>
  </r>
  <r>
    <x v="0"/>
    <x v="102"/>
    <x v="6"/>
    <x v="10"/>
    <x v="19"/>
    <x v="0"/>
    <x v="0"/>
    <n v="184630.26"/>
  </r>
  <r>
    <x v="0"/>
    <x v="103"/>
    <x v="6"/>
    <x v="10"/>
    <x v="19"/>
    <x v="0"/>
    <x v="0"/>
    <n v="162870.43"/>
  </r>
  <r>
    <x v="0"/>
    <x v="104"/>
    <x v="6"/>
    <x v="10"/>
    <x v="19"/>
    <x v="0"/>
    <x v="0"/>
    <n v="54073.392"/>
  </r>
  <r>
    <x v="0"/>
    <x v="105"/>
    <x v="6"/>
    <x v="10"/>
    <x v="19"/>
    <x v="0"/>
    <x v="0"/>
    <n v="46209.273000000001"/>
  </r>
  <r>
    <x v="0"/>
    <x v="106"/>
    <x v="6"/>
    <x v="10"/>
    <x v="19"/>
    <x v="0"/>
    <x v="0"/>
    <n v="306.7867"/>
  </r>
  <r>
    <x v="0"/>
    <x v="107"/>
    <x v="6"/>
    <x v="10"/>
    <x v="19"/>
    <x v="0"/>
    <x v="0"/>
    <n v="305.91309000000001"/>
  </r>
  <r>
    <x v="0"/>
    <x v="108"/>
    <x v="6"/>
    <x v="10"/>
    <x v="19"/>
    <x v="0"/>
    <x v="0"/>
    <n v="23.322741012000002"/>
  </r>
  <r>
    <x v="0"/>
    <x v="109"/>
    <x v="6"/>
    <x v="10"/>
    <x v="19"/>
    <x v="0"/>
    <x v="0"/>
    <n v="21.798118336999998"/>
  </r>
  <r>
    <x v="0"/>
    <x v="110"/>
    <x v="6"/>
    <x v="10"/>
    <x v="19"/>
    <x v="0"/>
    <x v="0"/>
    <n v="2751.6001999999999"/>
  </r>
  <r>
    <x v="0"/>
    <x v="111"/>
    <x v="6"/>
    <x v="10"/>
    <x v="19"/>
    <x v="0"/>
    <x v="0"/>
    <n v="2862.6723000000002"/>
  </r>
  <r>
    <x v="0"/>
    <x v="112"/>
    <x v="6"/>
    <x v="10"/>
    <x v="19"/>
    <x v="0"/>
    <x v="0"/>
    <n v="407.90249999999997"/>
  </r>
  <r>
    <x v="0"/>
    <x v="113"/>
    <x v="6"/>
    <x v="10"/>
    <x v="19"/>
    <x v="0"/>
    <x v="0"/>
    <n v="401.57351"/>
  </r>
  <r>
    <x v="0"/>
    <x v="102"/>
    <x v="6"/>
    <x v="11"/>
    <x v="19"/>
    <x v="0"/>
    <x v="0"/>
    <n v="23061.782999999999"/>
  </r>
  <r>
    <x v="0"/>
    <x v="103"/>
    <x v="6"/>
    <x v="11"/>
    <x v="19"/>
    <x v="0"/>
    <x v="0"/>
    <n v="19182.189999999999"/>
  </r>
  <r>
    <x v="0"/>
    <x v="104"/>
    <x v="6"/>
    <x v="11"/>
    <x v="19"/>
    <x v="0"/>
    <x v="0"/>
    <n v="41760.392999999996"/>
  </r>
  <r>
    <x v="0"/>
    <x v="105"/>
    <x v="6"/>
    <x v="11"/>
    <x v="19"/>
    <x v="0"/>
    <x v="0"/>
    <n v="27074.383999999998"/>
  </r>
  <r>
    <x v="0"/>
    <x v="106"/>
    <x v="6"/>
    <x v="11"/>
    <x v="19"/>
    <x v="0"/>
    <x v="0"/>
    <n v="991.96861000000001"/>
  </r>
  <r>
    <x v="0"/>
    <x v="107"/>
    <x v="6"/>
    <x v="11"/>
    <x v="19"/>
    <x v="0"/>
    <x v="0"/>
    <n v="991.23404000000005"/>
  </r>
  <r>
    <x v="0"/>
    <x v="108"/>
    <x v="6"/>
    <x v="11"/>
    <x v="19"/>
    <x v="0"/>
    <x v="0"/>
    <n v="18.488305321999999"/>
  </r>
  <r>
    <x v="0"/>
    <x v="109"/>
    <x v="6"/>
    <x v="11"/>
    <x v="19"/>
    <x v="0"/>
    <x v="0"/>
    <n v="15.910939944000001"/>
  </r>
  <r>
    <x v="0"/>
    <x v="110"/>
    <x v="6"/>
    <x v="11"/>
    <x v="19"/>
    <x v="0"/>
    <x v="0"/>
    <n v="1346.8994"/>
  </r>
  <r>
    <x v="0"/>
    <x v="111"/>
    <x v="6"/>
    <x v="11"/>
    <x v="19"/>
    <x v="0"/>
    <x v="0"/>
    <n v="1367.0467000000001"/>
  </r>
  <r>
    <x v="0"/>
    <x v="112"/>
    <x v="6"/>
    <x v="11"/>
    <x v="19"/>
    <x v="0"/>
    <x v="0"/>
    <n v="184.90484000000001"/>
  </r>
  <r>
    <x v="0"/>
    <x v="113"/>
    <x v="6"/>
    <x v="11"/>
    <x v="19"/>
    <x v="0"/>
    <x v="0"/>
    <n v="183.72916000000001"/>
  </r>
  <r>
    <x v="0"/>
    <x v="102"/>
    <x v="6"/>
    <x v="12"/>
    <x v="19"/>
    <x v="0"/>
    <x v="0"/>
    <n v="614218.1"/>
  </r>
  <r>
    <x v="0"/>
    <x v="103"/>
    <x v="6"/>
    <x v="12"/>
    <x v="19"/>
    <x v="0"/>
    <x v="0"/>
    <n v="436398.21"/>
  </r>
  <r>
    <x v="0"/>
    <x v="104"/>
    <x v="6"/>
    <x v="12"/>
    <x v="19"/>
    <x v="0"/>
    <x v="0"/>
    <n v="238399.86"/>
  </r>
  <r>
    <x v="0"/>
    <x v="105"/>
    <x v="6"/>
    <x v="12"/>
    <x v="19"/>
    <x v="0"/>
    <x v="0"/>
    <n v="169983.1"/>
  </r>
  <r>
    <x v="0"/>
    <x v="106"/>
    <x v="6"/>
    <x v="12"/>
    <x v="19"/>
    <x v="0"/>
    <x v="0"/>
    <n v="834.38441999999998"/>
  </r>
  <r>
    <x v="0"/>
    <x v="107"/>
    <x v="6"/>
    <x v="12"/>
    <x v="19"/>
    <x v="0"/>
    <x v="0"/>
    <n v="744.16422"/>
  </r>
  <r>
    <x v="0"/>
    <x v="108"/>
    <x v="6"/>
    <x v="12"/>
    <x v="19"/>
    <x v="0"/>
    <x v="0"/>
    <n v="224.05392000000001"/>
  </r>
  <r>
    <x v="0"/>
    <x v="109"/>
    <x v="6"/>
    <x v="12"/>
    <x v="19"/>
    <x v="0"/>
    <x v="0"/>
    <n v="203.48177999999999"/>
  </r>
  <r>
    <x v="0"/>
    <x v="110"/>
    <x v="6"/>
    <x v="12"/>
    <x v="19"/>
    <x v="0"/>
    <x v="0"/>
    <n v="0"/>
  </r>
  <r>
    <x v="0"/>
    <x v="111"/>
    <x v="6"/>
    <x v="12"/>
    <x v="19"/>
    <x v="0"/>
    <x v="0"/>
    <n v="0"/>
  </r>
  <r>
    <x v="0"/>
    <x v="112"/>
    <x v="6"/>
    <x v="12"/>
    <x v="19"/>
    <x v="0"/>
    <x v="0"/>
    <n v="55.791458603000002"/>
  </r>
  <r>
    <x v="0"/>
    <x v="113"/>
    <x v="6"/>
    <x v="12"/>
    <x v="19"/>
    <x v="0"/>
    <x v="0"/>
    <n v="55.755646884000001"/>
  </r>
  <r>
    <x v="0"/>
    <x v="102"/>
    <x v="6"/>
    <x v="13"/>
    <x v="19"/>
    <x v="0"/>
    <x v="0"/>
    <n v="87521.588000000003"/>
  </r>
  <r>
    <x v="0"/>
    <x v="103"/>
    <x v="6"/>
    <x v="13"/>
    <x v="19"/>
    <x v="0"/>
    <x v="0"/>
    <n v="65675.535999999993"/>
  </r>
  <r>
    <x v="0"/>
    <x v="104"/>
    <x v="6"/>
    <x v="13"/>
    <x v="19"/>
    <x v="0"/>
    <x v="0"/>
    <n v="217491.33"/>
  </r>
  <r>
    <x v="0"/>
    <x v="105"/>
    <x v="6"/>
    <x v="13"/>
    <x v="19"/>
    <x v="0"/>
    <x v="0"/>
    <n v="157278.16"/>
  </r>
  <r>
    <x v="0"/>
    <x v="106"/>
    <x v="6"/>
    <x v="13"/>
    <x v="19"/>
    <x v="0"/>
    <x v="0"/>
    <n v="107.05136"/>
  </r>
  <r>
    <x v="0"/>
    <x v="107"/>
    <x v="6"/>
    <x v="13"/>
    <x v="19"/>
    <x v="0"/>
    <x v="0"/>
    <n v="87.273498989999993"/>
  </r>
  <r>
    <x v="0"/>
    <x v="108"/>
    <x v="6"/>
    <x v="13"/>
    <x v="19"/>
    <x v="0"/>
    <x v="0"/>
    <n v="173.11035000000001"/>
  </r>
  <r>
    <x v="0"/>
    <x v="109"/>
    <x v="6"/>
    <x v="13"/>
    <x v="19"/>
    <x v="0"/>
    <x v="0"/>
    <n v="134.71553"/>
  </r>
  <r>
    <x v="0"/>
    <x v="110"/>
    <x v="6"/>
    <x v="13"/>
    <x v="19"/>
    <x v="0"/>
    <x v="0"/>
    <n v="1001.7805"/>
  </r>
  <r>
    <x v="0"/>
    <x v="111"/>
    <x v="6"/>
    <x v="13"/>
    <x v="19"/>
    <x v="0"/>
    <x v="0"/>
    <n v="950.73134000000005"/>
  </r>
  <r>
    <x v="0"/>
    <x v="112"/>
    <x v="6"/>
    <x v="13"/>
    <x v="19"/>
    <x v="0"/>
    <x v="0"/>
    <n v="1237.1333"/>
  </r>
  <r>
    <x v="0"/>
    <x v="113"/>
    <x v="6"/>
    <x v="13"/>
    <x v="19"/>
    <x v="0"/>
    <x v="0"/>
    <n v="1189.8512000000001"/>
  </r>
  <r>
    <x v="0"/>
    <x v="102"/>
    <x v="6"/>
    <x v="14"/>
    <x v="19"/>
    <x v="0"/>
    <x v="0"/>
    <n v="385114.57"/>
  </r>
  <r>
    <x v="0"/>
    <x v="103"/>
    <x v="6"/>
    <x v="14"/>
    <x v="19"/>
    <x v="0"/>
    <x v="0"/>
    <n v="321676.7"/>
  </r>
  <r>
    <x v="0"/>
    <x v="104"/>
    <x v="6"/>
    <x v="14"/>
    <x v="19"/>
    <x v="0"/>
    <x v="0"/>
    <n v="425371.38"/>
  </r>
  <r>
    <x v="0"/>
    <x v="105"/>
    <x v="6"/>
    <x v="14"/>
    <x v="19"/>
    <x v="0"/>
    <x v="0"/>
    <n v="340107.78"/>
  </r>
  <r>
    <x v="0"/>
    <x v="106"/>
    <x v="6"/>
    <x v="14"/>
    <x v="19"/>
    <x v="0"/>
    <x v="0"/>
    <n v="19497.386999999999"/>
  </r>
  <r>
    <x v="0"/>
    <x v="107"/>
    <x v="6"/>
    <x v="14"/>
    <x v="19"/>
    <x v="0"/>
    <x v="0"/>
    <n v="19094.769"/>
  </r>
  <r>
    <x v="0"/>
    <x v="108"/>
    <x v="6"/>
    <x v="14"/>
    <x v="19"/>
    <x v="0"/>
    <x v="0"/>
    <n v="3082.9295999999999"/>
  </r>
  <r>
    <x v="0"/>
    <x v="109"/>
    <x v="6"/>
    <x v="14"/>
    <x v="19"/>
    <x v="0"/>
    <x v="0"/>
    <n v="2806.2428"/>
  </r>
  <r>
    <x v="0"/>
    <x v="110"/>
    <x v="6"/>
    <x v="14"/>
    <x v="19"/>
    <x v="0"/>
    <x v="0"/>
    <n v="214088.14"/>
  </r>
  <r>
    <x v="0"/>
    <x v="111"/>
    <x v="6"/>
    <x v="14"/>
    <x v="19"/>
    <x v="0"/>
    <x v="0"/>
    <n v="204815.71"/>
  </r>
  <r>
    <x v="0"/>
    <x v="112"/>
    <x v="6"/>
    <x v="14"/>
    <x v="19"/>
    <x v="0"/>
    <x v="0"/>
    <n v="215657.23"/>
  </r>
  <r>
    <x v="0"/>
    <x v="113"/>
    <x v="6"/>
    <x v="14"/>
    <x v="19"/>
    <x v="0"/>
    <x v="0"/>
    <n v="199850.3"/>
  </r>
  <r>
    <x v="0"/>
    <x v="102"/>
    <x v="6"/>
    <x v="15"/>
    <x v="19"/>
    <x v="0"/>
    <x v="0"/>
    <n v="453109.79"/>
  </r>
  <r>
    <x v="0"/>
    <x v="103"/>
    <x v="6"/>
    <x v="15"/>
    <x v="19"/>
    <x v="0"/>
    <x v="0"/>
    <n v="269287.75"/>
  </r>
  <r>
    <x v="0"/>
    <x v="104"/>
    <x v="6"/>
    <x v="15"/>
    <x v="19"/>
    <x v="0"/>
    <x v="0"/>
    <n v="423211.18"/>
  </r>
  <r>
    <x v="0"/>
    <x v="105"/>
    <x v="6"/>
    <x v="15"/>
    <x v="19"/>
    <x v="0"/>
    <x v="0"/>
    <n v="298754.68"/>
  </r>
  <r>
    <x v="0"/>
    <x v="106"/>
    <x v="6"/>
    <x v="15"/>
    <x v="19"/>
    <x v="0"/>
    <x v="0"/>
    <n v="34152.834000000003"/>
  </r>
  <r>
    <x v="0"/>
    <x v="107"/>
    <x v="6"/>
    <x v="15"/>
    <x v="19"/>
    <x v="0"/>
    <x v="0"/>
    <n v="29084.115000000002"/>
  </r>
  <r>
    <x v="0"/>
    <x v="108"/>
    <x v="6"/>
    <x v="15"/>
    <x v="19"/>
    <x v="0"/>
    <x v="0"/>
    <n v="78859.539999999994"/>
  </r>
  <r>
    <x v="0"/>
    <x v="109"/>
    <x v="6"/>
    <x v="15"/>
    <x v="19"/>
    <x v="0"/>
    <x v="0"/>
    <n v="69830.301999999996"/>
  </r>
  <r>
    <x v="0"/>
    <x v="110"/>
    <x v="6"/>
    <x v="15"/>
    <x v="19"/>
    <x v="0"/>
    <x v="0"/>
    <n v="272249.90000000002"/>
  </r>
  <r>
    <x v="0"/>
    <x v="111"/>
    <x v="6"/>
    <x v="15"/>
    <x v="19"/>
    <x v="0"/>
    <x v="0"/>
    <n v="264929.46000000002"/>
  </r>
  <r>
    <x v="0"/>
    <x v="112"/>
    <x v="6"/>
    <x v="15"/>
    <x v="19"/>
    <x v="0"/>
    <x v="0"/>
    <n v="309596.23"/>
  </r>
  <r>
    <x v="0"/>
    <x v="113"/>
    <x v="6"/>
    <x v="15"/>
    <x v="19"/>
    <x v="0"/>
    <x v="0"/>
    <n v="298141.23"/>
  </r>
  <r>
    <x v="0"/>
    <x v="102"/>
    <x v="6"/>
    <x v="16"/>
    <x v="19"/>
    <x v="0"/>
    <x v="0"/>
    <n v="388914.44"/>
  </r>
  <r>
    <x v="0"/>
    <x v="103"/>
    <x v="6"/>
    <x v="16"/>
    <x v="19"/>
    <x v="0"/>
    <x v="0"/>
    <n v="292502.7"/>
  </r>
  <r>
    <x v="0"/>
    <x v="104"/>
    <x v="6"/>
    <x v="16"/>
    <x v="19"/>
    <x v="0"/>
    <x v="0"/>
    <n v="19888.707999999999"/>
  </r>
  <r>
    <x v="0"/>
    <x v="105"/>
    <x v="6"/>
    <x v="16"/>
    <x v="19"/>
    <x v="0"/>
    <x v="0"/>
    <n v="12459.718999999999"/>
  </r>
  <r>
    <x v="0"/>
    <x v="106"/>
    <x v="6"/>
    <x v="16"/>
    <x v="19"/>
    <x v="0"/>
    <x v="0"/>
    <n v="8497.9060000000009"/>
  </r>
  <r>
    <x v="0"/>
    <x v="107"/>
    <x v="6"/>
    <x v="16"/>
    <x v="19"/>
    <x v="0"/>
    <x v="0"/>
    <n v="8300.4511999999995"/>
  </r>
  <r>
    <x v="0"/>
    <x v="108"/>
    <x v="6"/>
    <x v="16"/>
    <x v="19"/>
    <x v="0"/>
    <x v="0"/>
    <n v="24.798072729000001"/>
  </r>
  <r>
    <x v="0"/>
    <x v="109"/>
    <x v="6"/>
    <x v="16"/>
    <x v="19"/>
    <x v="0"/>
    <x v="0"/>
    <n v="24.240637797000002"/>
  </r>
  <r>
    <x v="0"/>
    <x v="110"/>
    <x v="6"/>
    <x v="16"/>
    <x v="19"/>
    <x v="0"/>
    <x v="0"/>
    <n v="1473736.8"/>
  </r>
  <r>
    <x v="0"/>
    <x v="111"/>
    <x v="6"/>
    <x v="16"/>
    <x v="19"/>
    <x v="0"/>
    <x v="0"/>
    <n v="1356628.2"/>
  </r>
  <r>
    <x v="0"/>
    <x v="112"/>
    <x v="6"/>
    <x v="16"/>
    <x v="19"/>
    <x v="0"/>
    <x v="0"/>
    <n v="13326.606"/>
  </r>
  <r>
    <x v="0"/>
    <x v="113"/>
    <x v="6"/>
    <x v="16"/>
    <x v="19"/>
    <x v="0"/>
    <x v="0"/>
    <n v="12182.722"/>
  </r>
  <r>
    <x v="0"/>
    <x v="102"/>
    <x v="6"/>
    <x v="17"/>
    <x v="19"/>
    <x v="0"/>
    <x v="0"/>
    <n v="3080552.4"/>
  </r>
  <r>
    <x v="0"/>
    <x v="103"/>
    <x v="6"/>
    <x v="17"/>
    <x v="19"/>
    <x v="0"/>
    <x v="0"/>
    <n v="2976828.2"/>
  </r>
  <r>
    <x v="0"/>
    <x v="104"/>
    <x v="6"/>
    <x v="17"/>
    <x v="19"/>
    <x v="0"/>
    <x v="0"/>
    <n v="127104.62"/>
  </r>
  <r>
    <x v="0"/>
    <x v="105"/>
    <x v="6"/>
    <x v="17"/>
    <x v="19"/>
    <x v="0"/>
    <x v="0"/>
    <n v="119274.69"/>
  </r>
  <r>
    <x v="0"/>
    <x v="106"/>
    <x v="6"/>
    <x v="17"/>
    <x v="19"/>
    <x v="0"/>
    <x v="0"/>
    <n v="133759.79999999999"/>
  </r>
  <r>
    <x v="0"/>
    <x v="107"/>
    <x v="6"/>
    <x v="17"/>
    <x v="19"/>
    <x v="0"/>
    <x v="0"/>
    <n v="133644.20000000001"/>
  </r>
  <r>
    <x v="0"/>
    <x v="108"/>
    <x v="6"/>
    <x v="17"/>
    <x v="19"/>
    <x v="0"/>
    <x v="0"/>
    <n v="1099.5771999999999"/>
  </r>
  <r>
    <x v="0"/>
    <x v="109"/>
    <x v="6"/>
    <x v="17"/>
    <x v="19"/>
    <x v="0"/>
    <x v="0"/>
    <n v="1091.9168"/>
  </r>
  <r>
    <x v="0"/>
    <x v="110"/>
    <x v="6"/>
    <x v="17"/>
    <x v="19"/>
    <x v="0"/>
    <x v="0"/>
    <n v="160157.37"/>
  </r>
  <r>
    <x v="0"/>
    <x v="111"/>
    <x v="6"/>
    <x v="17"/>
    <x v="19"/>
    <x v="0"/>
    <x v="0"/>
    <n v="159996.41"/>
  </r>
  <r>
    <x v="0"/>
    <x v="112"/>
    <x v="6"/>
    <x v="17"/>
    <x v="19"/>
    <x v="0"/>
    <x v="0"/>
    <n v="1606.164"/>
  </r>
  <r>
    <x v="0"/>
    <x v="113"/>
    <x v="6"/>
    <x v="17"/>
    <x v="19"/>
    <x v="0"/>
    <x v="0"/>
    <n v="1594.6773000000001"/>
  </r>
  <r>
    <x v="0"/>
    <x v="102"/>
    <x v="6"/>
    <x v="18"/>
    <x v="19"/>
    <x v="0"/>
    <x v="0"/>
    <n v="3628791.4"/>
  </r>
  <r>
    <x v="0"/>
    <x v="103"/>
    <x v="6"/>
    <x v="18"/>
    <x v="19"/>
    <x v="0"/>
    <x v="0"/>
    <n v="3494247.6"/>
  </r>
  <r>
    <x v="0"/>
    <x v="104"/>
    <x v="6"/>
    <x v="18"/>
    <x v="19"/>
    <x v="0"/>
    <x v="0"/>
    <n v="86576.558000000005"/>
  </r>
  <r>
    <x v="0"/>
    <x v="105"/>
    <x v="6"/>
    <x v="18"/>
    <x v="19"/>
    <x v="0"/>
    <x v="0"/>
    <n v="79678.308999999994"/>
  </r>
  <r>
    <x v="0"/>
    <x v="106"/>
    <x v="6"/>
    <x v="18"/>
    <x v="19"/>
    <x v="0"/>
    <x v="0"/>
    <n v="3601006.9"/>
  </r>
  <r>
    <x v="0"/>
    <x v="107"/>
    <x v="6"/>
    <x v="18"/>
    <x v="19"/>
    <x v="0"/>
    <x v="0"/>
    <n v="3598772.4"/>
  </r>
  <r>
    <x v="0"/>
    <x v="108"/>
    <x v="6"/>
    <x v="18"/>
    <x v="19"/>
    <x v="0"/>
    <x v="0"/>
    <n v="12516.939"/>
  </r>
  <r>
    <x v="0"/>
    <x v="109"/>
    <x v="6"/>
    <x v="18"/>
    <x v="19"/>
    <x v="0"/>
    <x v="0"/>
    <n v="12514.933000000001"/>
  </r>
  <r>
    <x v="0"/>
    <x v="110"/>
    <x v="6"/>
    <x v="18"/>
    <x v="19"/>
    <x v="0"/>
    <x v="0"/>
    <n v="636263.81000000006"/>
  </r>
  <r>
    <x v="0"/>
    <x v="111"/>
    <x v="6"/>
    <x v="18"/>
    <x v="19"/>
    <x v="0"/>
    <x v="0"/>
    <n v="592516.16"/>
  </r>
  <r>
    <x v="0"/>
    <x v="112"/>
    <x v="6"/>
    <x v="18"/>
    <x v="19"/>
    <x v="0"/>
    <x v="0"/>
    <n v="50892.839"/>
  </r>
  <r>
    <x v="0"/>
    <x v="113"/>
    <x v="6"/>
    <x v="18"/>
    <x v="19"/>
    <x v="0"/>
    <x v="0"/>
    <n v="47241.152999999998"/>
  </r>
  <r>
    <x v="0"/>
    <x v="102"/>
    <x v="7"/>
    <x v="9"/>
    <x v="19"/>
    <x v="0"/>
    <x v="0"/>
    <n v="110101.23"/>
  </r>
  <r>
    <x v="0"/>
    <x v="103"/>
    <x v="7"/>
    <x v="9"/>
    <x v="19"/>
    <x v="0"/>
    <x v="0"/>
    <n v="108674.46"/>
  </r>
  <r>
    <x v="0"/>
    <x v="104"/>
    <x v="7"/>
    <x v="9"/>
    <x v="19"/>
    <x v="0"/>
    <x v="0"/>
    <n v="25755.202000000001"/>
  </r>
  <r>
    <x v="0"/>
    <x v="105"/>
    <x v="7"/>
    <x v="9"/>
    <x v="19"/>
    <x v="0"/>
    <x v="0"/>
    <n v="26374.11"/>
  </r>
  <r>
    <x v="0"/>
    <x v="106"/>
    <x v="7"/>
    <x v="9"/>
    <x v="19"/>
    <x v="0"/>
    <x v="0"/>
    <n v="925.43804"/>
  </r>
  <r>
    <x v="0"/>
    <x v="107"/>
    <x v="7"/>
    <x v="9"/>
    <x v="19"/>
    <x v="0"/>
    <x v="0"/>
    <n v="924.84329000000002"/>
  </r>
  <r>
    <x v="0"/>
    <x v="108"/>
    <x v="7"/>
    <x v="9"/>
    <x v="19"/>
    <x v="0"/>
    <x v="0"/>
    <n v="356.53163000000001"/>
  </r>
  <r>
    <x v="0"/>
    <x v="109"/>
    <x v="7"/>
    <x v="9"/>
    <x v="19"/>
    <x v="0"/>
    <x v="0"/>
    <n v="356.37322"/>
  </r>
  <r>
    <x v="0"/>
    <x v="110"/>
    <x v="7"/>
    <x v="9"/>
    <x v="19"/>
    <x v="0"/>
    <x v="0"/>
    <n v="4391.0456999999997"/>
  </r>
  <r>
    <x v="0"/>
    <x v="111"/>
    <x v="7"/>
    <x v="9"/>
    <x v="19"/>
    <x v="0"/>
    <x v="0"/>
    <n v="4396.1190999999999"/>
  </r>
  <r>
    <x v="0"/>
    <x v="112"/>
    <x v="7"/>
    <x v="9"/>
    <x v="19"/>
    <x v="0"/>
    <x v="0"/>
    <n v="1543.5695000000001"/>
  </r>
  <r>
    <x v="0"/>
    <x v="113"/>
    <x v="7"/>
    <x v="9"/>
    <x v="19"/>
    <x v="0"/>
    <x v="0"/>
    <n v="1540.1048000000001"/>
  </r>
  <r>
    <x v="0"/>
    <x v="102"/>
    <x v="7"/>
    <x v="10"/>
    <x v="19"/>
    <x v="0"/>
    <x v="0"/>
    <n v="69110.654999999999"/>
  </r>
  <r>
    <x v="0"/>
    <x v="103"/>
    <x v="7"/>
    <x v="10"/>
    <x v="19"/>
    <x v="0"/>
    <x v="0"/>
    <n v="67137.8"/>
  </r>
  <r>
    <x v="0"/>
    <x v="104"/>
    <x v="7"/>
    <x v="10"/>
    <x v="19"/>
    <x v="0"/>
    <x v="0"/>
    <n v="7955.7142999999996"/>
  </r>
  <r>
    <x v="0"/>
    <x v="105"/>
    <x v="7"/>
    <x v="10"/>
    <x v="19"/>
    <x v="0"/>
    <x v="0"/>
    <n v="7842.5781999999999"/>
  </r>
  <r>
    <x v="0"/>
    <x v="106"/>
    <x v="7"/>
    <x v="10"/>
    <x v="19"/>
    <x v="0"/>
    <x v="0"/>
    <n v="274.58051"/>
  </r>
  <r>
    <x v="0"/>
    <x v="107"/>
    <x v="7"/>
    <x v="10"/>
    <x v="19"/>
    <x v="0"/>
    <x v="0"/>
    <n v="274.55579999999998"/>
  </r>
  <r>
    <x v="0"/>
    <x v="108"/>
    <x v="7"/>
    <x v="10"/>
    <x v="19"/>
    <x v="0"/>
    <x v="0"/>
    <n v="188.48860999999999"/>
  </r>
  <r>
    <x v="0"/>
    <x v="109"/>
    <x v="7"/>
    <x v="10"/>
    <x v="19"/>
    <x v="0"/>
    <x v="0"/>
    <n v="188.44727"/>
  </r>
  <r>
    <x v="0"/>
    <x v="110"/>
    <x v="7"/>
    <x v="10"/>
    <x v="19"/>
    <x v="0"/>
    <x v="0"/>
    <n v="4215.1688000000004"/>
  </r>
  <r>
    <x v="0"/>
    <x v="111"/>
    <x v="7"/>
    <x v="10"/>
    <x v="19"/>
    <x v="0"/>
    <x v="0"/>
    <n v="4204.3787000000002"/>
  </r>
  <r>
    <x v="0"/>
    <x v="112"/>
    <x v="7"/>
    <x v="10"/>
    <x v="19"/>
    <x v="0"/>
    <x v="0"/>
    <n v="1076.8224"/>
  </r>
  <r>
    <x v="0"/>
    <x v="113"/>
    <x v="7"/>
    <x v="10"/>
    <x v="19"/>
    <x v="0"/>
    <x v="0"/>
    <n v="1073.048"/>
  </r>
  <r>
    <x v="0"/>
    <x v="102"/>
    <x v="7"/>
    <x v="11"/>
    <x v="19"/>
    <x v="0"/>
    <x v="0"/>
    <n v="12145.574000000001"/>
  </r>
  <r>
    <x v="0"/>
    <x v="103"/>
    <x v="7"/>
    <x v="11"/>
    <x v="19"/>
    <x v="0"/>
    <x v="0"/>
    <n v="11836.665000000001"/>
  </r>
  <r>
    <x v="0"/>
    <x v="104"/>
    <x v="7"/>
    <x v="11"/>
    <x v="19"/>
    <x v="0"/>
    <x v="0"/>
    <n v="2046.4748999999999"/>
  </r>
  <r>
    <x v="0"/>
    <x v="105"/>
    <x v="7"/>
    <x v="11"/>
    <x v="19"/>
    <x v="0"/>
    <x v="0"/>
    <n v="1800.7538"/>
  </r>
  <r>
    <x v="0"/>
    <x v="106"/>
    <x v="7"/>
    <x v="11"/>
    <x v="19"/>
    <x v="0"/>
    <x v="0"/>
    <n v="246.31318999999999"/>
  </r>
  <r>
    <x v="0"/>
    <x v="107"/>
    <x v="7"/>
    <x v="11"/>
    <x v="19"/>
    <x v="0"/>
    <x v="0"/>
    <n v="246.29498000000001"/>
  </r>
  <r>
    <x v="0"/>
    <x v="108"/>
    <x v="7"/>
    <x v="11"/>
    <x v="19"/>
    <x v="0"/>
    <x v="0"/>
    <n v="275.38155"/>
  </r>
  <r>
    <x v="0"/>
    <x v="109"/>
    <x v="7"/>
    <x v="11"/>
    <x v="19"/>
    <x v="0"/>
    <x v="0"/>
    <n v="274.35027000000002"/>
  </r>
  <r>
    <x v="0"/>
    <x v="110"/>
    <x v="7"/>
    <x v="11"/>
    <x v="19"/>
    <x v="0"/>
    <x v="0"/>
    <n v="1447.7036000000001"/>
  </r>
  <r>
    <x v="0"/>
    <x v="111"/>
    <x v="7"/>
    <x v="11"/>
    <x v="19"/>
    <x v="0"/>
    <x v="0"/>
    <n v="1434.8824999999999"/>
  </r>
  <r>
    <x v="0"/>
    <x v="112"/>
    <x v="7"/>
    <x v="11"/>
    <x v="19"/>
    <x v="0"/>
    <x v="0"/>
    <n v="352.21321999999998"/>
  </r>
  <r>
    <x v="0"/>
    <x v="113"/>
    <x v="7"/>
    <x v="11"/>
    <x v="19"/>
    <x v="0"/>
    <x v="0"/>
    <n v="352.55954000000003"/>
  </r>
  <r>
    <x v="0"/>
    <x v="102"/>
    <x v="7"/>
    <x v="12"/>
    <x v="19"/>
    <x v="0"/>
    <x v="0"/>
    <n v="190493.14"/>
  </r>
  <r>
    <x v="0"/>
    <x v="103"/>
    <x v="7"/>
    <x v="12"/>
    <x v="19"/>
    <x v="0"/>
    <x v="0"/>
    <n v="170520.75"/>
  </r>
  <r>
    <x v="0"/>
    <x v="104"/>
    <x v="7"/>
    <x v="12"/>
    <x v="19"/>
    <x v="0"/>
    <x v="0"/>
    <n v="46836.767"/>
  </r>
  <r>
    <x v="0"/>
    <x v="105"/>
    <x v="7"/>
    <x v="12"/>
    <x v="19"/>
    <x v="0"/>
    <x v="0"/>
    <n v="44970.055"/>
  </r>
  <r>
    <x v="0"/>
    <x v="106"/>
    <x v="7"/>
    <x v="12"/>
    <x v="19"/>
    <x v="0"/>
    <x v="0"/>
    <n v="2152.2152999999998"/>
  </r>
  <r>
    <x v="0"/>
    <x v="107"/>
    <x v="7"/>
    <x v="12"/>
    <x v="19"/>
    <x v="0"/>
    <x v="0"/>
    <n v="2150.2550000000001"/>
  </r>
  <r>
    <x v="0"/>
    <x v="108"/>
    <x v="7"/>
    <x v="12"/>
    <x v="19"/>
    <x v="0"/>
    <x v="0"/>
    <n v="679.47179000000006"/>
  </r>
  <r>
    <x v="0"/>
    <x v="109"/>
    <x v="7"/>
    <x v="12"/>
    <x v="19"/>
    <x v="0"/>
    <x v="0"/>
    <n v="678.92934000000002"/>
  </r>
  <r>
    <x v="0"/>
    <x v="110"/>
    <x v="7"/>
    <x v="12"/>
    <x v="19"/>
    <x v="0"/>
    <x v="0"/>
    <n v="2897.0182"/>
  </r>
  <r>
    <x v="0"/>
    <x v="111"/>
    <x v="7"/>
    <x v="12"/>
    <x v="19"/>
    <x v="0"/>
    <x v="0"/>
    <n v="2870.3951000000002"/>
  </r>
  <r>
    <x v="0"/>
    <x v="112"/>
    <x v="7"/>
    <x v="12"/>
    <x v="19"/>
    <x v="0"/>
    <x v="0"/>
    <n v="3156.8906000000002"/>
  </r>
  <r>
    <x v="0"/>
    <x v="113"/>
    <x v="7"/>
    <x v="12"/>
    <x v="19"/>
    <x v="0"/>
    <x v="0"/>
    <n v="3156.8905"/>
  </r>
  <r>
    <x v="0"/>
    <x v="102"/>
    <x v="7"/>
    <x v="13"/>
    <x v="19"/>
    <x v="0"/>
    <x v="0"/>
    <n v="75419.986999999994"/>
  </r>
  <r>
    <x v="0"/>
    <x v="103"/>
    <x v="7"/>
    <x v="13"/>
    <x v="19"/>
    <x v="0"/>
    <x v="0"/>
    <n v="68321.631999999998"/>
  </r>
  <r>
    <x v="0"/>
    <x v="104"/>
    <x v="7"/>
    <x v="13"/>
    <x v="19"/>
    <x v="0"/>
    <x v="0"/>
    <n v="33617.218999999997"/>
  </r>
  <r>
    <x v="0"/>
    <x v="105"/>
    <x v="7"/>
    <x v="13"/>
    <x v="19"/>
    <x v="0"/>
    <x v="0"/>
    <n v="31727.300999999999"/>
  </r>
  <r>
    <x v="0"/>
    <x v="106"/>
    <x v="7"/>
    <x v="13"/>
    <x v="19"/>
    <x v="0"/>
    <x v="0"/>
    <n v="2064.0981999999999"/>
  </r>
  <r>
    <x v="0"/>
    <x v="107"/>
    <x v="7"/>
    <x v="13"/>
    <x v="19"/>
    <x v="0"/>
    <x v="0"/>
    <n v="2021.4199000000001"/>
  </r>
  <r>
    <x v="0"/>
    <x v="108"/>
    <x v="7"/>
    <x v="13"/>
    <x v="19"/>
    <x v="0"/>
    <x v="0"/>
    <n v="1220.4023"/>
  </r>
  <r>
    <x v="0"/>
    <x v="109"/>
    <x v="7"/>
    <x v="13"/>
    <x v="19"/>
    <x v="0"/>
    <x v="0"/>
    <n v="1220.2588000000001"/>
  </r>
  <r>
    <x v="0"/>
    <x v="110"/>
    <x v="7"/>
    <x v="13"/>
    <x v="19"/>
    <x v="0"/>
    <x v="0"/>
    <n v="1434.6122"/>
  </r>
  <r>
    <x v="0"/>
    <x v="111"/>
    <x v="7"/>
    <x v="13"/>
    <x v="19"/>
    <x v="0"/>
    <x v="0"/>
    <n v="1398.9630999999999"/>
  </r>
  <r>
    <x v="0"/>
    <x v="112"/>
    <x v="7"/>
    <x v="13"/>
    <x v="19"/>
    <x v="0"/>
    <x v="0"/>
    <n v="309.33474999999999"/>
  </r>
  <r>
    <x v="0"/>
    <x v="113"/>
    <x v="7"/>
    <x v="13"/>
    <x v="19"/>
    <x v="0"/>
    <x v="0"/>
    <n v="306.32871"/>
  </r>
  <r>
    <x v="0"/>
    <x v="102"/>
    <x v="7"/>
    <x v="14"/>
    <x v="19"/>
    <x v="0"/>
    <x v="0"/>
    <n v="77388.032999999996"/>
  </r>
  <r>
    <x v="0"/>
    <x v="103"/>
    <x v="7"/>
    <x v="14"/>
    <x v="19"/>
    <x v="0"/>
    <x v="0"/>
    <n v="71198.797999999995"/>
  </r>
  <r>
    <x v="0"/>
    <x v="104"/>
    <x v="7"/>
    <x v="14"/>
    <x v="19"/>
    <x v="0"/>
    <x v="0"/>
    <n v="85321.307000000001"/>
  </r>
  <r>
    <x v="0"/>
    <x v="105"/>
    <x v="7"/>
    <x v="14"/>
    <x v="19"/>
    <x v="0"/>
    <x v="0"/>
    <n v="79220.099000000002"/>
  </r>
  <r>
    <x v="0"/>
    <x v="106"/>
    <x v="7"/>
    <x v="14"/>
    <x v="19"/>
    <x v="0"/>
    <x v="0"/>
    <n v="20805.794999999998"/>
  </r>
  <r>
    <x v="0"/>
    <x v="107"/>
    <x v="7"/>
    <x v="14"/>
    <x v="19"/>
    <x v="0"/>
    <x v="0"/>
    <n v="20737.231"/>
  </r>
  <r>
    <x v="0"/>
    <x v="108"/>
    <x v="7"/>
    <x v="14"/>
    <x v="19"/>
    <x v="0"/>
    <x v="0"/>
    <n v="23697.938999999998"/>
  </r>
  <r>
    <x v="0"/>
    <x v="109"/>
    <x v="7"/>
    <x v="14"/>
    <x v="19"/>
    <x v="0"/>
    <x v="0"/>
    <n v="23661.507000000001"/>
  </r>
  <r>
    <x v="0"/>
    <x v="110"/>
    <x v="7"/>
    <x v="14"/>
    <x v="19"/>
    <x v="0"/>
    <x v="0"/>
    <n v="51079.413999999997"/>
  </r>
  <r>
    <x v="0"/>
    <x v="111"/>
    <x v="7"/>
    <x v="14"/>
    <x v="19"/>
    <x v="0"/>
    <x v="0"/>
    <n v="48315.696000000004"/>
  </r>
  <r>
    <x v="0"/>
    <x v="112"/>
    <x v="7"/>
    <x v="14"/>
    <x v="19"/>
    <x v="0"/>
    <x v="0"/>
    <n v="36020.148999999998"/>
  </r>
  <r>
    <x v="0"/>
    <x v="113"/>
    <x v="7"/>
    <x v="14"/>
    <x v="19"/>
    <x v="0"/>
    <x v="0"/>
    <n v="32886.173000000003"/>
  </r>
  <r>
    <x v="0"/>
    <x v="102"/>
    <x v="7"/>
    <x v="15"/>
    <x v="19"/>
    <x v="0"/>
    <x v="0"/>
    <n v="146953.57999999999"/>
  </r>
  <r>
    <x v="0"/>
    <x v="103"/>
    <x v="7"/>
    <x v="15"/>
    <x v="19"/>
    <x v="0"/>
    <x v="0"/>
    <n v="133198.34"/>
  </r>
  <r>
    <x v="0"/>
    <x v="104"/>
    <x v="7"/>
    <x v="15"/>
    <x v="19"/>
    <x v="0"/>
    <x v="0"/>
    <n v="105617.73"/>
  </r>
  <r>
    <x v="0"/>
    <x v="105"/>
    <x v="7"/>
    <x v="15"/>
    <x v="19"/>
    <x v="0"/>
    <x v="0"/>
    <n v="96455.777000000002"/>
  </r>
  <r>
    <x v="0"/>
    <x v="106"/>
    <x v="7"/>
    <x v="15"/>
    <x v="19"/>
    <x v="0"/>
    <x v="0"/>
    <n v="12246.794"/>
  </r>
  <r>
    <x v="0"/>
    <x v="107"/>
    <x v="7"/>
    <x v="15"/>
    <x v="19"/>
    <x v="0"/>
    <x v="0"/>
    <n v="12220.353999999999"/>
  </r>
  <r>
    <x v="0"/>
    <x v="108"/>
    <x v="7"/>
    <x v="15"/>
    <x v="19"/>
    <x v="0"/>
    <x v="0"/>
    <n v="14456.762000000001"/>
  </r>
  <r>
    <x v="0"/>
    <x v="109"/>
    <x v="7"/>
    <x v="15"/>
    <x v="19"/>
    <x v="0"/>
    <x v="0"/>
    <n v="14540.811"/>
  </r>
  <r>
    <x v="0"/>
    <x v="110"/>
    <x v="7"/>
    <x v="15"/>
    <x v="19"/>
    <x v="0"/>
    <x v="0"/>
    <n v="70546.880000000005"/>
  </r>
  <r>
    <x v="0"/>
    <x v="111"/>
    <x v="7"/>
    <x v="15"/>
    <x v="19"/>
    <x v="0"/>
    <x v="0"/>
    <n v="69407.269"/>
  </r>
  <r>
    <x v="0"/>
    <x v="112"/>
    <x v="7"/>
    <x v="15"/>
    <x v="19"/>
    <x v="0"/>
    <x v="0"/>
    <n v="101158.72"/>
  </r>
  <r>
    <x v="0"/>
    <x v="113"/>
    <x v="7"/>
    <x v="15"/>
    <x v="19"/>
    <x v="0"/>
    <x v="0"/>
    <n v="99795.173999999999"/>
  </r>
  <r>
    <x v="0"/>
    <x v="102"/>
    <x v="7"/>
    <x v="16"/>
    <x v="19"/>
    <x v="0"/>
    <x v="0"/>
    <n v="101613.63"/>
  </r>
  <r>
    <x v="0"/>
    <x v="103"/>
    <x v="7"/>
    <x v="16"/>
    <x v="19"/>
    <x v="0"/>
    <x v="0"/>
    <n v="97679.76"/>
  </r>
  <r>
    <x v="0"/>
    <x v="104"/>
    <x v="7"/>
    <x v="16"/>
    <x v="19"/>
    <x v="0"/>
    <x v="0"/>
    <n v="4373.0114000000003"/>
  </r>
  <r>
    <x v="0"/>
    <x v="105"/>
    <x v="7"/>
    <x v="16"/>
    <x v="19"/>
    <x v="0"/>
    <x v="0"/>
    <n v="3605.7802999999999"/>
  </r>
  <r>
    <x v="0"/>
    <x v="106"/>
    <x v="7"/>
    <x v="16"/>
    <x v="19"/>
    <x v="0"/>
    <x v="0"/>
    <n v="1530.3083999999999"/>
  </r>
  <r>
    <x v="0"/>
    <x v="107"/>
    <x v="7"/>
    <x v="16"/>
    <x v="19"/>
    <x v="0"/>
    <x v="0"/>
    <n v="1528.5111999999999"/>
  </r>
  <r>
    <x v="0"/>
    <x v="108"/>
    <x v="7"/>
    <x v="16"/>
    <x v="19"/>
    <x v="0"/>
    <x v="0"/>
    <n v="55.791603232"/>
  </r>
  <r>
    <x v="0"/>
    <x v="109"/>
    <x v="7"/>
    <x v="16"/>
    <x v="19"/>
    <x v="0"/>
    <x v="0"/>
    <n v="52.957966423999999"/>
  </r>
  <r>
    <x v="0"/>
    <x v="110"/>
    <x v="7"/>
    <x v="16"/>
    <x v="19"/>
    <x v="0"/>
    <x v="0"/>
    <n v="569366.31000000006"/>
  </r>
  <r>
    <x v="0"/>
    <x v="111"/>
    <x v="7"/>
    <x v="16"/>
    <x v="19"/>
    <x v="0"/>
    <x v="0"/>
    <n v="559875.9"/>
  </r>
  <r>
    <x v="0"/>
    <x v="112"/>
    <x v="7"/>
    <x v="16"/>
    <x v="19"/>
    <x v="0"/>
    <x v="0"/>
    <n v="3921.3317999999999"/>
  </r>
  <r>
    <x v="0"/>
    <x v="113"/>
    <x v="7"/>
    <x v="16"/>
    <x v="19"/>
    <x v="0"/>
    <x v="0"/>
    <n v="3921.3044"/>
  </r>
  <r>
    <x v="0"/>
    <x v="102"/>
    <x v="7"/>
    <x v="17"/>
    <x v="19"/>
    <x v="0"/>
    <x v="0"/>
    <n v="435630.1"/>
  </r>
  <r>
    <x v="0"/>
    <x v="103"/>
    <x v="7"/>
    <x v="17"/>
    <x v="19"/>
    <x v="0"/>
    <x v="0"/>
    <n v="420784.64000000001"/>
  </r>
  <r>
    <x v="0"/>
    <x v="104"/>
    <x v="7"/>
    <x v="17"/>
    <x v="19"/>
    <x v="0"/>
    <x v="0"/>
    <n v="34036.864000000001"/>
  </r>
  <r>
    <x v="0"/>
    <x v="105"/>
    <x v="7"/>
    <x v="17"/>
    <x v="19"/>
    <x v="0"/>
    <x v="0"/>
    <n v="32017.57"/>
  </r>
  <r>
    <x v="0"/>
    <x v="106"/>
    <x v="7"/>
    <x v="17"/>
    <x v="19"/>
    <x v="0"/>
    <x v="0"/>
    <n v="13972.188"/>
  </r>
  <r>
    <x v="0"/>
    <x v="107"/>
    <x v="7"/>
    <x v="17"/>
    <x v="19"/>
    <x v="0"/>
    <x v="0"/>
    <n v="13956.411"/>
  </r>
  <r>
    <x v="0"/>
    <x v="108"/>
    <x v="7"/>
    <x v="17"/>
    <x v="19"/>
    <x v="0"/>
    <x v="0"/>
    <n v="7186.4620000000004"/>
  </r>
  <r>
    <x v="0"/>
    <x v="109"/>
    <x v="7"/>
    <x v="17"/>
    <x v="19"/>
    <x v="0"/>
    <x v="0"/>
    <n v="7006.4843000000001"/>
  </r>
  <r>
    <x v="0"/>
    <x v="110"/>
    <x v="7"/>
    <x v="17"/>
    <x v="19"/>
    <x v="0"/>
    <x v="0"/>
    <n v="68040.835000000006"/>
  </r>
  <r>
    <x v="0"/>
    <x v="111"/>
    <x v="7"/>
    <x v="17"/>
    <x v="19"/>
    <x v="0"/>
    <x v="0"/>
    <n v="68071.804999999993"/>
  </r>
  <r>
    <x v="0"/>
    <x v="112"/>
    <x v="7"/>
    <x v="17"/>
    <x v="19"/>
    <x v="0"/>
    <x v="0"/>
    <n v="1073.6579999999999"/>
  </r>
  <r>
    <x v="0"/>
    <x v="113"/>
    <x v="7"/>
    <x v="17"/>
    <x v="19"/>
    <x v="0"/>
    <x v="0"/>
    <n v="1037.9437"/>
  </r>
  <r>
    <x v="0"/>
    <x v="102"/>
    <x v="7"/>
    <x v="18"/>
    <x v="19"/>
    <x v="0"/>
    <x v="0"/>
    <n v="492550.15"/>
  </r>
  <r>
    <x v="0"/>
    <x v="103"/>
    <x v="7"/>
    <x v="18"/>
    <x v="19"/>
    <x v="0"/>
    <x v="0"/>
    <n v="480663.45"/>
  </r>
  <r>
    <x v="0"/>
    <x v="104"/>
    <x v="7"/>
    <x v="18"/>
    <x v="19"/>
    <x v="0"/>
    <x v="0"/>
    <n v="21100.940999999999"/>
  </r>
  <r>
    <x v="0"/>
    <x v="105"/>
    <x v="7"/>
    <x v="18"/>
    <x v="19"/>
    <x v="0"/>
    <x v="0"/>
    <n v="19898.748"/>
  </r>
  <r>
    <x v="0"/>
    <x v="106"/>
    <x v="7"/>
    <x v="18"/>
    <x v="19"/>
    <x v="0"/>
    <x v="0"/>
    <n v="506606.02"/>
  </r>
  <r>
    <x v="0"/>
    <x v="107"/>
    <x v="7"/>
    <x v="18"/>
    <x v="19"/>
    <x v="0"/>
    <x v="0"/>
    <n v="505122.59"/>
  </r>
  <r>
    <x v="0"/>
    <x v="108"/>
    <x v="7"/>
    <x v="18"/>
    <x v="19"/>
    <x v="0"/>
    <x v="0"/>
    <n v="35787.006999999998"/>
  </r>
  <r>
    <x v="0"/>
    <x v="109"/>
    <x v="7"/>
    <x v="18"/>
    <x v="19"/>
    <x v="0"/>
    <x v="0"/>
    <n v="35344.705000000002"/>
  </r>
  <r>
    <x v="0"/>
    <x v="110"/>
    <x v="7"/>
    <x v="18"/>
    <x v="19"/>
    <x v="0"/>
    <x v="0"/>
    <n v="37224.546999999999"/>
  </r>
  <r>
    <x v="0"/>
    <x v="111"/>
    <x v="7"/>
    <x v="18"/>
    <x v="19"/>
    <x v="0"/>
    <x v="0"/>
    <n v="37112.826999999997"/>
  </r>
  <r>
    <x v="0"/>
    <x v="112"/>
    <x v="7"/>
    <x v="18"/>
    <x v="19"/>
    <x v="0"/>
    <x v="0"/>
    <n v="8002.9094999999998"/>
  </r>
  <r>
    <x v="0"/>
    <x v="113"/>
    <x v="7"/>
    <x v="18"/>
    <x v="19"/>
    <x v="0"/>
    <x v="0"/>
    <n v="7782.8652000000002"/>
  </r>
  <r>
    <x v="0"/>
    <x v="102"/>
    <x v="8"/>
    <x v="9"/>
    <x v="19"/>
    <x v="0"/>
    <x v="0"/>
    <n v="196405.72"/>
  </r>
  <r>
    <x v="0"/>
    <x v="103"/>
    <x v="8"/>
    <x v="9"/>
    <x v="19"/>
    <x v="0"/>
    <x v="0"/>
    <n v="195764.94"/>
  </r>
  <r>
    <x v="0"/>
    <x v="104"/>
    <x v="8"/>
    <x v="9"/>
    <x v="19"/>
    <x v="0"/>
    <x v="0"/>
    <n v="14963.714"/>
  </r>
  <r>
    <x v="0"/>
    <x v="105"/>
    <x v="8"/>
    <x v="9"/>
    <x v="19"/>
    <x v="0"/>
    <x v="0"/>
    <n v="14266.259"/>
  </r>
  <r>
    <x v="0"/>
    <x v="106"/>
    <x v="8"/>
    <x v="9"/>
    <x v="19"/>
    <x v="0"/>
    <x v="0"/>
    <n v="7.1298277470000002"/>
  </r>
  <r>
    <x v="0"/>
    <x v="107"/>
    <x v="8"/>
    <x v="9"/>
    <x v="19"/>
    <x v="0"/>
    <x v="0"/>
    <n v="6.9586025500000002"/>
  </r>
  <r>
    <x v="0"/>
    <x v="108"/>
    <x v="8"/>
    <x v="9"/>
    <x v="19"/>
    <x v="0"/>
    <x v="0"/>
    <n v="23.776943105000001"/>
  </r>
  <r>
    <x v="0"/>
    <x v="109"/>
    <x v="8"/>
    <x v="9"/>
    <x v="19"/>
    <x v="0"/>
    <x v="0"/>
    <n v="23.714305170999999"/>
  </r>
  <r>
    <x v="0"/>
    <x v="110"/>
    <x v="8"/>
    <x v="9"/>
    <x v="19"/>
    <x v="0"/>
    <x v="0"/>
    <n v="237.09291999999999"/>
  </r>
  <r>
    <x v="0"/>
    <x v="111"/>
    <x v="8"/>
    <x v="9"/>
    <x v="19"/>
    <x v="0"/>
    <x v="0"/>
    <n v="269.09724999999997"/>
  </r>
  <r>
    <x v="0"/>
    <x v="112"/>
    <x v="8"/>
    <x v="9"/>
    <x v="19"/>
    <x v="0"/>
    <x v="0"/>
    <n v="30.784119545999999"/>
  </r>
  <r>
    <x v="0"/>
    <x v="113"/>
    <x v="8"/>
    <x v="9"/>
    <x v="19"/>
    <x v="0"/>
    <x v="0"/>
    <n v="28.970033568000002"/>
  </r>
  <r>
    <x v="0"/>
    <x v="102"/>
    <x v="8"/>
    <x v="10"/>
    <x v="19"/>
    <x v="0"/>
    <x v="0"/>
    <n v="65043.608999999997"/>
  </r>
  <r>
    <x v="0"/>
    <x v="103"/>
    <x v="8"/>
    <x v="10"/>
    <x v="19"/>
    <x v="0"/>
    <x v="0"/>
    <n v="63323.351000000002"/>
  </r>
  <r>
    <x v="0"/>
    <x v="104"/>
    <x v="8"/>
    <x v="10"/>
    <x v="19"/>
    <x v="0"/>
    <x v="0"/>
    <n v="3634.2534999999998"/>
  </r>
  <r>
    <x v="0"/>
    <x v="105"/>
    <x v="8"/>
    <x v="10"/>
    <x v="19"/>
    <x v="0"/>
    <x v="0"/>
    <n v="3432.9737"/>
  </r>
  <r>
    <x v="0"/>
    <x v="106"/>
    <x v="8"/>
    <x v="10"/>
    <x v="19"/>
    <x v="0"/>
    <x v="0"/>
    <n v="2.7808139330000001"/>
  </r>
  <r>
    <x v="0"/>
    <x v="107"/>
    <x v="8"/>
    <x v="10"/>
    <x v="19"/>
    <x v="0"/>
    <x v="0"/>
    <n v="2.7239997279999999"/>
  </r>
  <r>
    <x v="0"/>
    <x v="108"/>
    <x v="8"/>
    <x v="10"/>
    <x v="19"/>
    <x v="0"/>
    <x v="0"/>
    <n v="3.1137648690000002"/>
  </r>
  <r>
    <x v="0"/>
    <x v="109"/>
    <x v="8"/>
    <x v="10"/>
    <x v="19"/>
    <x v="0"/>
    <x v="0"/>
    <n v="2.8153261729999999"/>
  </r>
  <r>
    <x v="0"/>
    <x v="110"/>
    <x v="8"/>
    <x v="10"/>
    <x v="19"/>
    <x v="0"/>
    <x v="0"/>
    <n v="2197.7193000000002"/>
  </r>
  <r>
    <x v="0"/>
    <x v="111"/>
    <x v="8"/>
    <x v="10"/>
    <x v="19"/>
    <x v="0"/>
    <x v="0"/>
    <n v="2203.6102999999998"/>
  </r>
  <r>
    <x v="0"/>
    <x v="112"/>
    <x v="8"/>
    <x v="10"/>
    <x v="19"/>
    <x v="0"/>
    <x v="0"/>
    <n v="12.441833094"/>
  </r>
  <r>
    <x v="0"/>
    <x v="113"/>
    <x v="8"/>
    <x v="10"/>
    <x v="19"/>
    <x v="0"/>
    <x v="0"/>
    <n v="11.375169004"/>
  </r>
  <r>
    <x v="0"/>
    <x v="102"/>
    <x v="8"/>
    <x v="11"/>
    <x v="19"/>
    <x v="0"/>
    <x v="0"/>
    <n v="22151.663"/>
  </r>
  <r>
    <x v="0"/>
    <x v="103"/>
    <x v="8"/>
    <x v="11"/>
    <x v="19"/>
    <x v="0"/>
    <x v="0"/>
    <n v="21400.822"/>
  </r>
  <r>
    <x v="0"/>
    <x v="104"/>
    <x v="8"/>
    <x v="11"/>
    <x v="19"/>
    <x v="0"/>
    <x v="0"/>
    <n v="678.77300000000002"/>
  </r>
  <r>
    <x v="0"/>
    <x v="105"/>
    <x v="8"/>
    <x v="11"/>
    <x v="19"/>
    <x v="0"/>
    <x v="0"/>
    <n v="664.08718999999996"/>
  </r>
  <r>
    <x v="0"/>
    <x v="106"/>
    <x v="8"/>
    <x v="11"/>
    <x v="19"/>
    <x v="0"/>
    <x v="0"/>
    <n v="9.0959731089999991"/>
  </r>
  <r>
    <x v="0"/>
    <x v="107"/>
    <x v="8"/>
    <x v="11"/>
    <x v="19"/>
    <x v="0"/>
    <x v="0"/>
    <n v="9.0212560269999997"/>
  </r>
  <r>
    <x v="0"/>
    <x v="108"/>
    <x v="8"/>
    <x v="11"/>
    <x v="19"/>
    <x v="0"/>
    <x v="0"/>
    <n v="1.9662273649999999"/>
  </r>
  <r>
    <x v="0"/>
    <x v="109"/>
    <x v="8"/>
    <x v="11"/>
    <x v="19"/>
    <x v="0"/>
    <x v="0"/>
    <n v="1.877363967"/>
  </r>
  <r>
    <x v="0"/>
    <x v="110"/>
    <x v="8"/>
    <x v="11"/>
    <x v="19"/>
    <x v="0"/>
    <x v="0"/>
    <n v="825.35231999999996"/>
  </r>
  <r>
    <x v="0"/>
    <x v="111"/>
    <x v="8"/>
    <x v="11"/>
    <x v="19"/>
    <x v="0"/>
    <x v="0"/>
    <n v="825.85973000000001"/>
  </r>
  <r>
    <x v="0"/>
    <x v="112"/>
    <x v="8"/>
    <x v="11"/>
    <x v="19"/>
    <x v="0"/>
    <x v="0"/>
    <n v="52.749410414000003"/>
  </r>
  <r>
    <x v="0"/>
    <x v="113"/>
    <x v="8"/>
    <x v="11"/>
    <x v="19"/>
    <x v="0"/>
    <x v="0"/>
    <n v="45.902048755000003"/>
  </r>
  <r>
    <x v="0"/>
    <x v="102"/>
    <x v="8"/>
    <x v="12"/>
    <x v="19"/>
    <x v="0"/>
    <x v="0"/>
    <n v="102747.79"/>
  </r>
  <r>
    <x v="0"/>
    <x v="103"/>
    <x v="8"/>
    <x v="12"/>
    <x v="19"/>
    <x v="0"/>
    <x v="0"/>
    <n v="92267.087"/>
  </r>
  <r>
    <x v="0"/>
    <x v="104"/>
    <x v="8"/>
    <x v="12"/>
    <x v="19"/>
    <x v="0"/>
    <x v="0"/>
    <n v="33153.692000000003"/>
  </r>
  <r>
    <x v="0"/>
    <x v="105"/>
    <x v="8"/>
    <x v="12"/>
    <x v="19"/>
    <x v="0"/>
    <x v="0"/>
    <n v="30505.893"/>
  </r>
  <r>
    <x v="0"/>
    <x v="106"/>
    <x v="8"/>
    <x v="12"/>
    <x v="19"/>
    <x v="0"/>
    <x v="0"/>
    <n v="47.343616707999999"/>
  </r>
  <r>
    <x v="0"/>
    <x v="107"/>
    <x v="8"/>
    <x v="12"/>
    <x v="19"/>
    <x v="0"/>
    <x v="0"/>
    <n v="47.017291481000001"/>
  </r>
  <r>
    <x v="0"/>
    <x v="108"/>
    <x v="8"/>
    <x v="12"/>
    <x v="19"/>
    <x v="0"/>
    <x v="0"/>
    <n v="70.731029086000007"/>
  </r>
  <r>
    <x v="0"/>
    <x v="109"/>
    <x v="8"/>
    <x v="12"/>
    <x v="19"/>
    <x v="0"/>
    <x v="0"/>
    <n v="68.936007020999995"/>
  </r>
  <r>
    <x v="0"/>
    <x v="110"/>
    <x v="8"/>
    <x v="12"/>
    <x v="19"/>
    <x v="0"/>
    <x v="0"/>
    <n v="917.23599000000002"/>
  </r>
  <r>
    <x v="0"/>
    <x v="111"/>
    <x v="8"/>
    <x v="12"/>
    <x v="19"/>
    <x v="0"/>
    <x v="0"/>
    <n v="916.92611999999997"/>
  </r>
  <r>
    <x v="0"/>
    <x v="112"/>
    <x v="8"/>
    <x v="12"/>
    <x v="19"/>
    <x v="0"/>
    <x v="0"/>
    <n v="122.08759000000001"/>
  </r>
  <r>
    <x v="0"/>
    <x v="113"/>
    <x v="8"/>
    <x v="12"/>
    <x v="19"/>
    <x v="0"/>
    <x v="0"/>
    <n v="113.29464"/>
  </r>
  <r>
    <x v="0"/>
    <x v="102"/>
    <x v="8"/>
    <x v="13"/>
    <x v="19"/>
    <x v="0"/>
    <x v="0"/>
    <n v="26200.550999999999"/>
  </r>
  <r>
    <x v="0"/>
    <x v="103"/>
    <x v="8"/>
    <x v="13"/>
    <x v="19"/>
    <x v="0"/>
    <x v="0"/>
    <n v="24753.67"/>
  </r>
  <r>
    <x v="0"/>
    <x v="104"/>
    <x v="8"/>
    <x v="13"/>
    <x v="19"/>
    <x v="0"/>
    <x v="0"/>
    <n v="14582.365"/>
  </r>
  <r>
    <x v="0"/>
    <x v="105"/>
    <x v="8"/>
    <x v="13"/>
    <x v="19"/>
    <x v="0"/>
    <x v="0"/>
    <n v="12295.208000000001"/>
  </r>
  <r>
    <x v="0"/>
    <x v="106"/>
    <x v="8"/>
    <x v="13"/>
    <x v="19"/>
    <x v="0"/>
    <x v="0"/>
    <n v="30.847029374000002"/>
  </r>
  <r>
    <x v="0"/>
    <x v="107"/>
    <x v="8"/>
    <x v="13"/>
    <x v="19"/>
    <x v="0"/>
    <x v="0"/>
    <n v="30.617706210000001"/>
  </r>
  <r>
    <x v="0"/>
    <x v="108"/>
    <x v="8"/>
    <x v="13"/>
    <x v="19"/>
    <x v="0"/>
    <x v="0"/>
    <n v="6.2832432630000001"/>
  </r>
  <r>
    <x v="0"/>
    <x v="109"/>
    <x v="8"/>
    <x v="13"/>
    <x v="19"/>
    <x v="0"/>
    <x v="0"/>
    <n v="6.212129086"/>
  </r>
  <r>
    <x v="0"/>
    <x v="110"/>
    <x v="8"/>
    <x v="13"/>
    <x v="19"/>
    <x v="0"/>
    <x v="0"/>
    <n v="121.91923"/>
  </r>
  <r>
    <x v="0"/>
    <x v="111"/>
    <x v="8"/>
    <x v="13"/>
    <x v="19"/>
    <x v="0"/>
    <x v="0"/>
    <n v="112.62568"/>
  </r>
  <r>
    <x v="0"/>
    <x v="112"/>
    <x v="8"/>
    <x v="13"/>
    <x v="19"/>
    <x v="0"/>
    <x v="0"/>
    <n v="197.70604"/>
  </r>
  <r>
    <x v="0"/>
    <x v="113"/>
    <x v="8"/>
    <x v="13"/>
    <x v="19"/>
    <x v="0"/>
    <x v="0"/>
    <n v="150.95510999999999"/>
  </r>
  <r>
    <x v="0"/>
    <x v="102"/>
    <x v="8"/>
    <x v="14"/>
    <x v="19"/>
    <x v="0"/>
    <x v="0"/>
    <n v="37730.32"/>
  </r>
  <r>
    <x v="0"/>
    <x v="103"/>
    <x v="8"/>
    <x v="14"/>
    <x v="19"/>
    <x v="0"/>
    <x v="0"/>
    <n v="36035.381000000001"/>
  </r>
  <r>
    <x v="0"/>
    <x v="104"/>
    <x v="8"/>
    <x v="14"/>
    <x v="19"/>
    <x v="0"/>
    <x v="0"/>
    <n v="33552.014000000003"/>
  </r>
  <r>
    <x v="0"/>
    <x v="105"/>
    <x v="8"/>
    <x v="14"/>
    <x v="19"/>
    <x v="0"/>
    <x v="0"/>
    <n v="29263.646000000001"/>
  </r>
  <r>
    <x v="0"/>
    <x v="106"/>
    <x v="8"/>
    <x v="14"/>
    <x v="19"/>
    <x v="0"/>
    <x v="0"/>
    <n v="157.09573"/>
  </r>
  <r>
    <x v="0"/>
    <x v="107"/>
    <x v="8"/>
    <x v="14"/>
    <x v="19"/>
    <x v="0"/>
    <x v="0"/>
    <n v="158.61815999999999"/>
  </r>
  <r>
    <x v="0"/>
    <x v="108"/>
    <x v="8"/>
    <x v="14"/>
    <x v="19"/>
    <x v="0"/>
    <x v="0"/>
    <n v="53.118127827999999"/>
  </r>
  <r>
    <x v="0"/>
    <x v="109"/>
    <x v="8"/>
    <x v="14"/>
    <x v="19"/>
    <x v="0"/>
    <x v="0"/>
    <n v="50.600126044"/>
  </r>
  <r>
    <x v="0"/>
    <x v="110"/>
    <x v="8"/>
    <x v="14"/>
    <x v="19"/>
    <x v="0"/>
    <x v="0"/>
    <n v="22514.016"/>
  </r>
  <r>
    <x v="0"/>
    <x v="111"/>
    <x v="8"/>
    <x v="14"/>
    <x v="19"/>
    <x v="0"/>
    <x v="0"/>
    <n v="21426.159"/>
  </r>
  <r>
    <x v="0"/>
    <x v="112"/>
    <x v="8"/>
    <x v="14"/>
    <x v="19"/>
    <x v="0"/>
    <x v="0"/>
    <n v="28958.473000000002"/>
  </r>
  <r>
    <x v="0"/>
    <x v="113"/>
    <x v="8"/>
    <x v="14"/>
    <x v="19"/>
    <x v="0"/>
    <x v="0"/>
    <n v="25139.86"/>
  </r>
  <r>
    <x v="0"/>
    <x v="102"/>
    <x v="8"/>
    <x v="15"/>
    <x v="19"/>
    <x v="0"/>
    <x v="0"/>
    <n v="38587.983999999997"/>
  </r>
  <r>
    <x v="0"/>
    <x v="103"/>
    <x v="8"/>
    <x v="15"/>
    <x v="19"/>
    <x v="0"/>
    <x v="0"/>
    <n v="33940.366999999998"/>
  </r>
  <r>
    <x v="0"/>
    <x v="104"/>
    <x v="8"/>
    <x v="15"/>
    <x v="19"/>
    <x v="0"/>
    <x v="0"/>
    <n v="44260.497000000003"/>
  </r>
  <r>
    <x v="0"/>
    <x v="105"/>
    <x v="8"/>
    <x v="15"/>
    <x v="19"/>
    <x v="0"/>
    <x v="0"/>
    <n v="40146.199999999997"/>
  </r>
  <r>
    <x v="0"/>
    <x v="106"/>
    <x v="8"/>
    <x v="15"/>
    <x v="19"/>
    <x v="0"/>
    <x v="0"/>
    <n v="71.389459368000004"/>
  </r>
  <r>
    <x v="0"/>
    <x v="107"/>
    <x v="8"/>
    <x v="15"/>
    <x v="19"/>
    <x v="0"/>
    <x v="0"/>
    <n v="70.336531237000003"/>
  </r>
  <r>
    <x v="0"/>
    <x v="108"/>
    <x v="8"/>
    <x v="15"/>
    <x v="19"/>
    <x v="0"/>
    <x v="0"/>
    <n v="349.65994000000001"/>
  </r>
  <r>
    <x v="0"/>
    <x v="109"/>
    <x v="8"/>
    <x v="15"/>
    <x v="19"/>
    <x v="0"/>
    <x v="0"/>
    <n v="336.46751999999998"/>
  </r>
  <r>
    <x v="0"/>
    <x v="110"/>
    <x v="8"/>
    <x v="15"/>
    <x v="19"/>
    <x v="0"/>
    <x v="0"/>
    <n v="28065.911"/>
  </r>
  <r>
    <x v="0"/>
    <x v="111"/>
    <x v="8"/>
    <x v="15"/>
    <x v="19"/>
    <x v="0"/>
    <x v="0"/>
    <n v="24912.699000000001"/>
  </r>
  <r>
    <x v="0"/>
    <x v="112"/>
    <x v="8"/>
    <x v="15"/>
    <x v="19"/>
    <x v="0"/>
    <x v="0"/>
    <n v="43818.71"/>
  </r>
  <r>
    <x v="0"/>
    <x v="113"/>
    <x v="8"/>
    <x v="15"/>
    <x v="19"/>
    <x v="0"/>
    <x v="0"/>
    <n v="42189.021999999997"/>
  </r>
  <r>
    <x v="0"/>
    <x v="102"/>
    <x v="8"/>
    <x v="16"/>
    <x v="19"/>
    <x v="0"/>
    <x v="0"/>
    <n v="14489.71"/>
  </r>
  <r>
    <x v="0"/>
    <x v="103"/>
    <x v="8"/>
    <x v="16"/>
    <x v="19"/>
    <x v="0"/>
    <x v="0"/>
    <n v="14031.519"/>
  </r>
  <r>
    <x v="0"/>
    <x v="104"/>
    <x v="8"/>
    <x v="16"/>
    <x v="19"/>
    <x v="0"/>
    <x v="0"/>
    <n v="416.46884"/>
  </r>
  <r>
    <x v="0"/>
    <x v="105"/>
    <x v="8"/>
    <x v="16"/>
    <x v="19"/>
    <x v="0"/>
    <x v="0"/>
    <n v="427.02440999999999"/>
  </r>
  <r>
    <x v="0"/>
    <x v="106"/>
    <x v="8"/>
    <x v="16"/>
    <x v="19"/>
    <x v="0"/>
    <x v="0"/>
    <n v="261.45533"/>
  </r>
  <r>
    <x v="0"/>
    <x v="107"/>
    <x v="8"/>
    <x v="16"/>
    <x v="19"/>
    <x v="0"/>
    <x v="0"/>
    <n v="244.62233000000001"/>
  </r>
  <r>
    <x v="0"/>
    <x v="108"/>
    <x v="8"/>
    <x v="16"/>
    <x v="19"/>
    <x v="0"/>
    <x v="0"/>
    <n v="38.443392793999998"/>
  </r>
  <r>
    <x v="0"/>
    <x v="109"/>
    <x v="8"/>
    <x v="16"/>
    <x v="19"/>
    <x v="0"/>
    <x v="0"/>
    <n v="33.898373587000002"/>
  </r>
  <r>
    <x v="0"/>
    <x v="110"/>
    <x v="8"/>
    <x v="16"/>
    <x v="19"/>
    <x v="0"/>
    <x v="0"/>
    <n v="130813.73"/>
  </r>
  <r>
    <x v="0"/>
    <x v="111"/>
    <x v="8"/>
    <x v="16"/>
    <x v="19"/>
    <x v="0"/>
    <x v="0"/>
    <n v="128667.05"/>
  </r>
  <r>
    <x v="0"/>
    <x v="112"/>
    <x v="8"/>
    <x v="16"/>
    <x v="19"/>
    <x v="0"/>
    <x v="0"/>
    <n v="5958.9561000000003"/>
  </r>
  <r>
    <x v="0"/>
    <x v="113"/>
    <x v="8"/>
    <x v="16"/>
    <x v="19"/>
    <x v="0"/>
    <x v="0"/>
    <n v="5955.8968999999997"/>
  </r>
  <r>
    <x v="0"/>
    <x v="102"/>
    <x v="8"/>
    <x v="17"/>
    <x v="19"/>
    <x v="0"/>
    <x v="0"/>
    <n v="93001.153000000006"/>
  </r>
  <r>
    <x v="0"/>
    <x v="103"/>
    <x v="8"/>
    <x v="17"/>
    <x v="19"/>
    <x v="0"/>
    <x v="0"/>
    <n v="89911.945000000007"/>
  </r>
  <r>
    <x v="0"/>
    <x v="104"/>
    <x v="8"/>
    <x v="17"/>
    <x v="19"/>
    <x v="0"/>
    <x v="0"/>
    <n v="10542.822"/>
  </r>
  <r>
    <x v="0"/>
    <x v="105"/>
    <x v="8"/>
    <x v="17"/>
    <x v="19"/>
    <x v="0"/>
    <x v="0"/>
    <n v="10501.757"/>
  </r>
  <r>
    <x v="0"/>
    <x v="106"/>
    <x v="8"/>
    <x v="17"/>
    <x v="19"/>
    <x v="0"/>
    <x v="0"/>
    <n v="730.20885999999996"/>
  </r>
  <r>
    <x v="0"/>
    <x v="107"/>
    <x v="8"/>
    <x v="17"/>
    <x v="19"/>
    <x v="0"/>
    <x v="0"/>
    <n v="790.36279000000002"/>
  </r>
  <r>
    <x v="0"/>
    <x v="108"/>
    <x v="8"/>
    <x v="17"/>
    <x v="19"/>
    <x v="0"/>
    <x v="0"/>
    <n v="1471.2824000000001"/>
  </r>
  <r>
    <x v="0"/>
    <x v="109"/>
    <x v="8"/>
    <x v="17"/>
    <x v="19"/>
    <x v="0"/>
    <x v="0"/>
    <n v="1299.0192999999999"/>
  </r>
  <r>
    <x v="0"/>
    <x v="110"/>
    <x v="8"/>
    <x v="17"/>
    <x v="19"/>
    <x v="0"/>
    <x v="0"/>
    <n v="18065.191999999999"/>
  </r>
  <r>
    <x v="0"/>
    <x v="111"/>
    <x v="8"/>
    <x v="17"/>
    <x v="19"/>
    <x v="0"/>
    <x v="0"/>
    <n v="18033.134999999998"/>
  </r>
  <r>
    <x v="0"/>
    <x v="112"/>
    <x v="8"/>
    <x v="17"/>
    <x v="19"/>
    <x v="0"/>
    <x v="0"/>
    <n v="434.06090999999998"/>
  </r>
  <r>
    <x v="0"/>
    <x v="113"/>
    <x v="8"/>
    <x v="17"/>
    <x v="19"/>
    <x v="0"/>
    <x v="0"/>
    <n v="428.79928000000001"/>
  </r>
  <r>
    <x v="0"/>
    <x v="102"/>
    <x v="8"/>
    <x v="18"/>
    <x v="19"/>
    <x v="0"/>
    <x v="0"/>
    <n v="189514.33"/>
  </r>
  <r>
    <x v="0"/>
    <x v="103"/>
    <x v="8"/>
    <x v="18"/>
    <x v="19"/>
    <x v="0"/>
    <x v="0"/>
    <n v="183092.1"/>
  </r>
  <r>
    <x v="0"/>
    <x v="104"/>
    <x v="8"/>
    <x v="18"/>
    <x v="19"/>
    <x v="0"/>
    <x v="0"/>
    <n v="8465.3683999999994"/>
  </r>
  <r>
    <x v="0"/>
    <x v="105"/>
    <x v="8"/>
    <x v="18"/>
    <x v="19"/>
    <x v="0"/>
    <x v="0"/>
    <n v="8429.8243999999995"/>
  </r>
  <r>
    <x v="0"/>
    <x v="106"/>
    <x v="8"/>
    <x v="18"/>
    <x v="19"/>
    <x v="0"/>
    <x v="0"/>
    <n v="210259.84"/>
  </r>
  <r>
    <x v="0"/>
    <x v="107"/>
    <x v="8"/>
    <x v="18"/>
    <x v="19"/>
    <x v="0"/>
    <x v="0"/>
    <n v="209361.14"/>
  </r>
  <r>
    <x v="0"/>
    <x v="108"/>
    <x v="8"/>
    <x v="18"/>
    <x v="19"/>
    <x v="0"/>
    <x v="0"/>
    <n v="9332.3745999999992"/>
  </r>
  <r>
    <x v="0"/>
    <x v="109"/>
    <x v="8"/>
    <x v="18"/>
    <x v="19"/>
    <x v="0"/>
    <x v="0"/>
    <n v="8627.4110999999994"/>
  </r>
  <r>
    <x v="0"/>
    <x v="110"/>
    <x v="8"/>
    <x v="18"/>
    <x v="19"/>
    <x v="0"/>
    <x v="0"/>
    <n v="9287.3827000000001"/>
  </r>
  <r>
    <x v="0"/>
    <x v="111"/>
    <x v="8"/>
    <x v="18"/>
    <x v="19"/>
    <x v="0"/>
    <x v="0"/>
    <n v="8904.0580000000009"/>
  </r>
  <r>
    <x v="0"/>
    <x v="112"/>
    <x v="8"/>
    <x v="18"/>
    <x v="19"/>
    <x v="0"/>
    <x v="0"/>
    <n v="3649.8867"/>
  </r>
  <r>
    <x v="0"/>
    <x v="113"/>
    <x v="8"/>
    <x v="18"/>
    <x v="19"/>
    <x v="0"/>
    <x v="0"/>
    <n v="3491.0311999999999"/>
  </r>
  <r>
    <x v="0"/>
    <x v="102"/>
    <x v="9"/>
    <x v="9"/>
    <x v="19"/>
    <x v="0"/>
    <x v="0"/>
    <n v="50303.565000000002"/>
  </r>
  <r>
    <x v="0"/>
    <x v="103"/>
    <x v="9"/>
    <x v="9"/>
    <x v="19"/>
    <x v="0"/>
    <x v="0"/>
    <n v="48972.03"/>
  </r>
  <r>
    <x v="0"/>
    <x v="104"/>
    <x v="9"/>
    <x v="9"/>
    <x v="19"/>
    <x v="0"/>
    <x v="0"/>
    <n v="9517.8796000000002"/>
  </r>
  <r>
    <x v="0"/>
    <x v="105"/>
    <x v="9"/>
    <x v="9"/>
    <x v="19"/>
    <x v="0"/>
    <x v="0"/>
    <n v="9168.7713999999996"/>
  </r>
  <r>
    <x v="0"/>
    <x v="106"/>
    <x v="9"/>
    <x v="9"/>
    <x v="19"/>
    <x v="0"/>
    <x v="0"/>
    <n v="626.14827000000002"/>
  </r>
  <r>
    <x v="0"/>
    <x v="107"/>
    <x v="9"/>
    <x v="9"/>
    <x v="19"/>
    <x v="0"/>
    <x v="0"/>
    <n v="623.94155000000001"/>
  </r>
  <r>
    <x v="0"/>
    <x v="108"/>
    <x v="9"/>
    <x v="9"/>
    <x v="19"/>
    <x v="0"/>
    <x v="0"/>
    <n v="17.757006506"/>
  </r>
  <r>
    <x v="0"/>
    <x v="109"/>
    <x v="9"/>
    <x v="9"/>
    <x v="19"/>
    <x v="0"/>
    <x v="0"/>
    <n v="17.677957488000001"/>
  </r>
  <r>
    <x v="0"/>
    <x v="110"/>
    <x v="9"/>
    <x v="9"/>
    <x v="19"/>
    <x v="0"/>
    <x v="0"/>
    <n v="2851.7988"/>
  </r>
  <r>
    <x v="0"/>
    <x v="111"/>
    <x v="9"/>
    <x v="9"/>
    <x v="19"/>
    <x v="0"/>
    <x v="0"/>
    <n v="2851.9522999999999"/>
  </r>
  <r>
    <x v="0"/>
    <x v="112"/>
    <x v="9"/>
    <x v="9"/>
    <x v="19"/>
    <x v="0"/>
    <x v="0"/>
    <n v="306.45648"/>
  </r>
  <r>
    <x v="0"/>
    <x v="113"/>
    <x v="9"/>
    <x v="9"/>
    <x v="19"/>
    <x v="0"/>
    <x v="0"/>
    <n v="303.88121999999998"/>
  </r>
  <r>
    <x v="0"/>
    <x v="102"/>
    <x v="9"/>
    <x v="10"/>
    <x v="19"/>
    <x v="0"/>
    <x v="0"/>
    <n v="111628.51"/>
  </r>
  <r>
    <x v="0"/>
    <x v="103"/>
    <x v="9"/>
    <x v="10"/>
    <x v="19"/>
    <x v="0"/>
    <x v="0"/>
    <n v="93152.641000000003"/>
  </r>
  <r>
    <x v="0"/>
    <x v="104"/>
    <x v="9"/>
    <x v="10"/>
    <x v="19"/>
    <x v="0"/>
    <x v="0"/>
    <n v="14237.62"/>
  </r>
  <r>
    <x v="0"/>
    <x v="105"/>
    <x v="9"/>
    <x v="10"/>
    <x v="19"/>
    <x v="0"/>
    <x v="0"/>
    <n v="11288.092000000001"/>
  </r>
  <r>
    <x v="0"/>
    <x v="106"/>
    <x v="9"/>
    <x v="10"/>
    <x v="19"/>
    <x v="0"/>
    <x v="0"/>
    <n v="1319.6412"/>
  </r>
  <r>
    <x v="0"/>
    <x v="107"/>
    <x v="9"/>
    <x v="10"/>
    <x v="19"/>
    <x v="0"/>
    <x v="0"/>
    <n v="1317.5291999999999"/>
  </r>
  <r>
    <x v="0"/>
    <x v="108"/>
    <x v="9"/>
    <x v="10"/>
    <x v="19"/>
    <x v="0"/>
    <x v="0"/>
    <n v="7.5178603710000003"/>
  </r>
  <r>
    <x v="0"/>
    <x v="109"/>
    <x v="9"/>
    <x v="10"/>
    <x v="19"/>
    <x v="0"/>
    <x v="0"/>
    <n v="7.3879474180000004"/>
  </r>
  <r>
    <x v="0"/>
    <x v="110"/>
    <x v="9"/>
    <x v="10"/>
    <x v="19"/>
    <x v="0"/>
    <x v="0"/>
    <n v="2865.2725"/>
  </r>
  <r>
    <x v="0"/>
    <x v="111"/>
    <x v="9"/>
    <x v="10"/>
    <x v="19"/>
    <x v="0"/>
    <x v="0"/>
    <n v="2855.3321000000001"/>
  </r>
  <r>
    <x v="0"/>
    <x v="112"/>
    <x v="9"/>
    <x v="10"/>
    <x v="19"/>
    <x v="0"/>
    <x v="0"/>
    <n v="109.90562"/>
  </r>
  <r>
    <x v="0"/>
    <x v="113"/>
    <x v="9"/>
    <x v="10"/>
    <x v="19"/>
    <x v="0"/>
    <x v="0"/>
    <n v="109.71295000000001"/>
  </r>
  <r>
    <x v="0"/>
    <x v="102"/>
    <x v="9"/>
    <x v="11"/>
    <x v="19"/>
    <x v="0"/>
    <x v="0"/>
    <n v="6383.3334999999997"/>
  </r>
  <r>
    <x v="0"/>
    <x v="103"/>
    <x v="9"/>
    <x v="11"/>
    <x v="19"/>
    <x v="0"/>
    <x v="0"/>
    <n v="5951.9301999999998"/>
  </r>
  <r>
    <x v="0"/>
    <x v="104"/>
    <x v="9"/>
    <x v="11"/>
    <x v="19"/>
    <x v="0"/>
    <x v="0"/>
    <n v="5451.7105000000001"/>
  </r>
  <r>
    <x v="0"/>
    <x v="105"/>
    <x v="9"/>
    <x v="11"/>
    <x v="19"/>
    <x v="0"/>
    <x v="0"/>
    <n v="4277.9021000000002"/>
  </r>
  <r>
    <x v="0"/>
    <x v="106"/>
    <x v="9"/>
    <x v="11"/>
    <x v="19"/>
    <x v="0"/>
    <x v="0"/>
    <n v="100.2895"/>
  </r>
  <r>
    <x v="0"/>
    <x v="107"/>
    <x v="9"/>
    <x v="11"/>
    <x v="19"/>
    <x v="0"/>
    <x v="0"/>
    <n v="100.49599000000001"/>
  </r>
  <r>
    <x v="0"/>
    <x v="108"/>
    <x v="9"/>
    <x v="11"/>
    <x v="19"/>
    <x v="0"/>
    <x v="0"/>
    <n v="13.791749013"/>
  </r>
  <r>
    <x v="0"/>
    <x v="109"/>
    <x v="9"/>
    <x v="11"/>
    <x v="19"/>
    <x v="0"/>
    <x v="0"/>
    <n v="13.787010518000001"/>
  </r>
  <r>
    <x v="0"/>
    <x v="110"/>
    <x v="9"/>
    <x v="11"/>
    <x v="19"/>
    <x v="0"/>
    <x v="0"/>
    <n v="645.11468000000002"/>
  </r>
  <r>
    <x v="0"/>
    <x v="111"/>
    <x v="9"/>
    <x v="11"/>
    <x v="19"/>
    <x v="0"/>
    <x v="0"/>
    <n v="644.51682000000005"/>
  </r>
  <r>
    <x v="0"/>
    <x v="112"/>
    <x v="9"/>
    <x v="11"/>
    <x v="19"/>
    <x v="0"/>
    <x v="0"/>
    <n v="7.6480508599999997"/>
  </r>
  <r>
    <x v="0"/>
    <x v="113"/>
    <x v="9"/>
    <x v="11"/>
    <x v="19"/>
    <x v="0"/>
    <x v="0"/>
    <n v="7.6043958629999997"/>
  </r>
  <r>
    <x v="0"/>
    <x v="102"/>
    <x v="9"/>
    <x v="12"/>
    <x v="19"/>
    <x v="0"/>
    <x v="0"/>
    <n v="170114.91"/>
  </r>
  <r>
    <x v="0"/>
    <x v="103"/>
    <x v="9"/>
    <x v="12"/>
    <x v="19"/>
    <x v="0"/>
    <x v="0"/>
    <n v="136630.73000000001"/>
  </r>
  <r>
    <x v="0"/>
    <x v="104"/>
    <x v="9"/>
    <x v="12"/>
    <x v="19"/>
    <x v="0"/>
    <x v="0"/>
    <n v="38424.731"/>
  </r>
  <r>
    <x v="0"/>
    <x v="105"/>
    <x v="9"/>
    <x v="12"/>
    <x v="19"/>
    <x v="0"/>
    <x v="0"/>
    <n v="31764.587"/>
  </r>
  <r>
    <x v="0"/>
    <x v="106"/>
    <x v="9"/>
    <x v="12"/>
    <x v="19"/>
    <x v="0"/>
    <x v="0"/>
    <n v="569.96718999999996"/>
  </r>
  <r>
    <x v="0"/>
    <x v="107"/>
    <x v="9"/>
    <x v="12"/>
    <x v="19"/>
    <x v="0"/>
    <x v="0"/>
    <n v="567.01873999999998"/>
  </r>
  <r>
    <x v="0"/>
    <x v="108"/>
    <x v="9"/>
    <x v="12"/>
    <x v="19"/>
    <x v="0"/>
    <x v="0"/>
    <n v="20.811351923"/>
  </r>
  <r>
    <x v="0"/>
    <x v="109"/>
    <x v="9"/>
    <x v="12"/>
    <x v="19"/>
    <x v="0"/>
    <x v="0"/>
    <n v="20.360380833000001"/>
  </r>
  <r>
    <x v="0"/>
    <x v="110"/>
    <x v="9"/>
    <x v="12"/>
    <x v="19"/>
    <x v="0"/>
    <x v="0"/>
    <n v="1306.9064000000001"/>
  </r>
  <r>
    <x v="0"/>
    <x v="111"/>
    <x v="9"/>
    <x v="12"/>
    <x v="19"/>
    <x v="0"/>
    <x v="0"/>
    <n v="1306.8914"/>
  </r>
  <r>
    <x v="0"/>
    <x v="112"/>
    <x v="9"/>
    <x v="12"/>
    <x v="19"/>
    <x v="0"/>
    <x v="0"/>
    <n v="166.16507999999999"/>
  </r>
  <r>
    <x v="0"/>
    <x v="113"/>
    <x v="9"/>
    <x v="12"/>
    <x v="19"/>
    <x v="0"/>
    <x v="0"/>
    <n v="166.16507999999999"/>
  </r>
  <r>
    <x v="0"/>
    <x v="102"/>
    <x v="9"/>
    <x v="13"/>
    <x v="19"/>
    <x v="0"/>
    <x v="0"/>
    <n v="14539.749"/>
  </r>
  <r>
    <x v="0"/>
    <x v="103"/>
    <x v="9"/>
    <x v="13"/>
    <x v="19"/>
    <x v="0"/>
    <x v="0"/>
    <n v="13294.486000000001"/>
  </r>
  <r>
    <x v="0"/>
    <x v="104"/>
    <x v="9"/>
    <x v="13"/>
    <x v="19"/>
    <x v="0"/>
    <x v="0"/>
    <n v="36276.160000000003"/>
  </r>
  <r>
    <x v="0"/>
    <x v="105"/>
    <x v="9"/>
    <x v="13"/>
    <x v="19"/>
    <x v="0"/>
    <x v="0"/>
    <n v="33157.300999999999"/>
  </r>
  <r>
    <x v="0"/>
    <x v="106"/>
    <x v="9"/>
    <x v="13"/>
    <x v="19"/>
    <x v="0"/>
    <x v="0"/>
    <n v="468.07897000000003"/>
  </r>
  <r>
    <x v="0"/>
    <x v="107"/>
    <x v="9"/>
    <x v="13"/>
    <x v="19"/>
    <x v="0"/>
    <x v="0"/>
    <n v="459.33834000000002"/>
  </r>
  <r>
    <x v="0"/>
    <x v="108"/>
    <x v="9"/>
    <x v="13"/>
    <x v="19"/>
    <x v="0"/>
    <x v="0"/>
    <n v="126.19176"/>
  </r>
  <r>
    <x v="0"/>
    <x v="109"/>
    <x v="9"/>
    <x v="13"/>
    <x v="19"/>
    <x v="0"/>
    <x v="0"/>
    <n v="119.85387"/>
  </r>
  <r>
    <x v="0"/>
    <x v="110"/>
    <x v="9"/>
    <x v="13"/>
    <x v="19"/>
    <x v="0"/>
    <x v="0"/>
    <n v="325.40620999999999"/>
  </r>
  <r>
    <x v="0"/>
    <x v="111"/>
    <x v="9"/>
    <x v="13"/>
    <x v="19"/>
    <x v="0"/>
    <x v="0"/>
    <n v="316.86398000000003"/>
  </r>
  <r>
    <x v="0"/>
    <x v="112"/>
    <x v="9"/>
    <x v="13"/>
    <x v="19"/>
    <x v="0"/>
    <x v="0"/>
    <n v="515.76112000000001"/>
  </r>
  <r>
    <x v="0"/>
    <x v="113"/>
    <x v="9"/>
    <x v="13"/>
    <x v="19"/>
    <x v="0"/>
    <x v="0"/>
    <n v="510.95898"/>
  </r>
  <r>
    <x v="0"/>
    <x v="102"/>
    <x v="9"/>
    <x v="14"/>
    <x v="19"/>
    <x v="0"/>
    <x v="0"/>
    <n v="58206.724000000002"/>
  </r>
  <r>
    <x v="0"/>
    <x v="103"/>
    <x v="9"/>
    <x v="14"/>
    <x v="19"/>
    <x v="0"/>
    <x v="0"/>
    <n v="48809.055"/>
  </r>
  <r>
    <x v="0"/>
    <x v="104"/>
    <x v="9"/>
    <x v="14"/>
    <x v="19"/>
    <x v="0"/>
    <x v="0"/>
    <n v="83560.714000000007"/>
  </r>
  <r>
    <x v="0"/>
    <x v="105"/>
    <x v="9"/>
    <x v="14"/>
    <x v="19"/>
    <x v="0"/>
    <x v="0"/>
    <n v="72797.615000000005"/>
  </r>
  <r>
    <x v="0"/>
    <x v="106"/>
    <x v="9"/>
    <x v="14"/>
    <x v="19"/>
    <x v="0"/>
    <x v="0"/>
    <n v="910.29930000000002"/>
  </r>
  <r>
    <x v="0"/>
    <x v="107"/>
    <x v="9"/>
    <x v="14"/>
    <x v="19"/>
    <x v="0"/>
    <x v="0"/>
    <n v="898.10027000000002"/>
  </r>
  <r>
    <x v="0"/>
    <x v="108"/>
    <x v="9"/>
    <x v="14"/>
    <x v="19"/>
    <x v="0"/>
    <x v="0"/>
    <n v="156.24699000000001"/>
  </r>
  <r>
    <x v="0"/>
    <x v="109"/>
    <x v="9"/>
    <x v="14"/>
    <x v="19"/>
    <x v="0"/>
    <x v="0"/>
    <n v="153.33610999999999"/>
  </r>
  <r>
    <x v="0"/>
    <x v="110"/>
    <x v="9"/>
    <x v="14"/>
    <x v="19"/>
    <x v="0"/>
    <x v="0"/>
    <n v="34327.728000000003"/>
  </r>
  <r>
    <x v="0"/>
    <x v="111"/>
    <x v="9"/>
    <x v="14"/>
    <x v="19"/>
    <x v="0"/>
    <x v="0"/>
    <n v="33080.114999999998"/>
  </r>
  <r>
    <x v="0"/>
    <x v="112"/>
    <x v="9"/>
    <x v="14"/>
    <x v="19"/>
    <x v="0"/>
    <x v="0"/>
    <n v="62392.586000000003"/>
  </r>
  <r>
    <x v="0"/>
    <x v="113"/>
    <x v="9"/>
    <x v="14"/>
    <x v="19"/>
    <x v="0"/>
    <x v="0"/>
    <n v="59198.156000000003"/>
  </r>
  <r>
    <x v="0"/>
    <x v="102"/>
    <x v="9"/>
    <x v="15"/>
    <x v="19"/>
    <x v="0"/>
    <x v="0"/>
    <n v="86571.599000000002"/>
  </r>
  <r>
    <x v="0"/>
    <x v="103"/>
    <x v="9"/>
    <x v="15"/>
    <x v="19"/>
    <x v="0"/>
    <x v="0"/>
    <n v="68708.856"/>
  </r>
  <r>
    <x v="0"/>
    <x v="104"/>
    <x v="9"/>
    <x v="15"/>
    <x v="19"/>
    <x v="0"/>
    <x v="0"/>
    <n v="82876.101999999999"/>
  </r>
  <r>
    <x v="0"/>
    <x v="105"/>
    <x v="9"/>
    <x v="15"/>
    <x v="19"/>
    <x v="0"/>
    <x v="0"/>
    <n v="65624.899000000005"/>
  </r>
  <r>
    <x v="0"/>
    <x v="106"/>
    <x v="9"/>
    <x v="15"/>
    <x v="19"/>
    <x v="0"/>
    <x v="0"/>
    <n v="699.36134000000004"/>
  </r>
  <r>
    <x v="0"/>
    <x v="107"/>
    <x v="9"/>
    <x v="15"/>
    <x v="19"/>
    <x v="0"/>
    <x v="0"/>
    <n v="674.41378999999995"/>
  </r>
  <r>
    <x v="0"/>
    <x v="108"/>
    <x v="9"/>
    <x v="15"/>
    <x v="19"/>
    <x v="0"/>
    <x v="0"/>
    <n v="1429.1895999999999"/>
  </r>
  <r>
    <x v="0"/>
    <x v="109"/>
    <x v="9"/>
    <x v="15"/>
    <x v="19"/>
    <x v="0"/>
    <x v="0"/>
    <n v="1376.9797000000001"/>
  </r>
  <r>
    <x v="0"/>
    <x v="110"/>
    <x v="9"/>
    <x v="15"/>
    <x v="19"/>
    <x v="0"/>
    <x v="0"/>
    <n v="70328.138999999996"/>
  </r>
  <r>
    <x v="0"/>
    <x v="111"/>
    <x v="9"/>
    <x v="15"/>
    <x v="19"/>
    <x v="0"/>
    <x v="0"/>
    <n v="67281.429000000004"/>
  </r>
  <r>
    <x v="0"/>
    <x v="112"/>
    <x v="9"/>
    <x v="15"/>
    <x v="19"/>
    <x v="0"/>
    <x v="0"/>
    <n v="97198.793000000005"/>
  </r>
  <r>
    <x v="0"/>
    <x v="113"/>
    <x v="9"/>
    <x v="15"/>
    <x v="19"/>
    <x v="0"/>
    <x v="0"/>
    <n v="93504.637000000002"/>
  </r>
  <r>
    <x v="0"/>
    <x v="102"/>
    <x v="9"/>
    <x v="16"/>
    <x v="19"/>
    <x v="0"/>
    <x v="0"/>
    <n v="127914.17"/>
  </r>
  <r>
    <x v="0"/>
    <x v="103"/>
    <x v="9"/>
    <x v="16"/>
    <x v="19"/>
    <x v="0"/>
    <x v="0"/>
    <n v="121908.35"/>
  </r>
  <r>
    <x v="0"/>
    <x v="104"/>
    <x v="9"/>
    <x v="16"/>
    <x v="19"/>
    <x v="0"/>
    <x v="0"/>
    <n v="4216.3648000000003"/>
  </r>
  <r>
    <x v="0"/>
    <x v="105"/>
    <x v="9"/>
    <x v="16"/>
    <x v="19"/>
    <x v="0"/>
    <x v="0"/>
    <n v="3576.0007999999998"/>
  </r>
  <r>
    <x v="0"/>
    <x v="106"/>
    <x v="9"/>
    <x v="16"/>
    <x v="19"/>
    <x v="0"/>
    <x v="0"/>
    <n v="258.18369000000001"/>
  </r>
  <r>
    <x v="0"/>
    <x v="107"/>
    <x v="9"/>
    <x v="16"/>
    <x v="19"/>
    <x v="0"/>
    <x v="0"/>
    <n v="254.40249"/>
  </r>
  <r>
    <x v="0"/>
    <x v="108"/>
    <x v="9"/>
    <x v="16"/>
    <x v="19"/>
    <x v="0"/>
    <x v="0"/>
    <n v="2.7752570379999999"/>
  </r>
  <r>
    <x v="0"/>
    <x v="109"/>
    <x v="9"/>
    <x v="16"/>
    <x v="19"/>
    <x v="0"/>
    <x v="0"/>
    <n v="2.7446269509999999"/>
  </r>
  <r>
    <x v="0"/>
    <x v="110"/>
    <x v="9"/>
    <x v="16"/>
    <x v="19"/>
    <x v="0"/>
    <x v="0"/>
    <n v="432409.93"/>
  </r>
  <r>
    <x v="0"/>
    <x v="111"/>
    <x v="9"/>
    <x v="16"/>
    <x v="19"/>
    <x v="0"/>
    <x v="0"/>
    <n v="411972.45"/>
  </r>
  <r>
    <x v="0"/>
    <x v="112"/>
    <x v="9"/>
    <x v="16"/>
    <x v="19"/>
    <x v="0"/>
    <x v="0"/>
    <n v="16300.541999999999"/>
  </r>
  <r>
    <x v="0"/>
    <x v="113"/>
    <x v="9"/>
    <x v="16"/>
    <x v="19"/>
    <x v="0"/>
    <x v="0"/>
    <n v="15748.731"/>
  </r>
  <r>
    <x v="0"/>
    <x v="102"/>
    <x v="9"/>
    <x v="17"/>
    <x v="19"/>
    <x v="0"/>
    <x v="0"/>
    <n v="549042.42000000004"/>
  </r>
  <r>
    <x v="0"/>
    <x v="103"/>
    <x v="9"/>
    <x v="17"/>
    <x v="19"/>
    <x v="0"/>
    <x v="0"/>
    <n v="539167.25"/>
  </r>
  <r>
    <x v="0"/>
    <x v="104"/>
    <x v="9"/>
    <x v="17"/>
    <x v="19"/>
    <x v="0"/>
    <x v="0"/>
    <n v="30706.003000000001"/>
  </r>
  <r>
    <x v="0"/>
    <x v="105"/>
    <x v="9"/>
    <x v="17"/>
    <x v="19"/>
    <x v="0"/>
    <x v="0"/>
    <n v="30252.199000000001"/>
  </r>
  <r>
    <x v="0"/>
    <x v="106"/>
    <x v="9"/>
    <x v="17"/>
    <x v="19"/>
    <x v="0"/>
    <x v="0"/>
    <n v="8804.6831000000002"/>
  </r>
  <r>
    <x v="0"/>
    <x v="107"/>
    <x v="9"/>
    <x v="17"/>
    <x v="19"/>
    <x v="0"/>
    <x v="0"/>
    <n v="8852.9680000000008"/>
  </r>
  <r>
    <x v="0"/>
    <x v="108"/>
    <x v="9"/>
    <x v="17"/>
    <x v="19"/>
    <x v="0"/>
    <x v="0"/>
    <n v="170.4239"/>
  </r>
  <r>
    <x v="0"/>
    <x v="109"/>
    <x v="9"/>
    <x v="17"/>
    <x v="19"/>
    <x v="0"/>
    <x v="0"/>
    <n v="166.93432000000001"/>
  </r>
  <r>
    <x v="0"/>
    <x v="110"/>
    <x v="9"/>
    <x v="17"/>
    <x v="19"/>
    <x v="0"/>
    <x v="0"/>
    <n v="52328.148999999998"/>
  </r>
  <r>
    <x v="0"/>
    <x v="111"/>
    <x v="9"/>
    <x v="17"/>
    <x v="19"/>
    <x v="0"/>
    <x v="0"/>
    <n v="52125.567999999999"/>
  </r>
  <r>
    <x v="0"/>
    <x v="112"/>
    <x v="9"/>
    <x v="17"/>
    <x v="19"/>
    <x v="0"/>
    <x v="0"/>
    <n v="1450.1853000000001"/>
  </r>
  <r>
    <x v="0"/>
    <x v="113"/>
    <x v="9"/>
    <x v="17"/>
    <x v="19"/>
    <x v="0"/>
    <x v="0"/>
    <n v="1442.8814"/>
  </r>
  <r>
    <x v="0"/>
    <x v="102"/>
    <x v="9"/>
    <x v="18"/>
    <x v="19"/>
    <x v="0"/>
    <x v="0"/>
    <n v="488561.73"/>
  </r>
  <r>
    <x v="0"/>
    <x v="103"/>
    <x v="9"/>
    <x v="18"/>
    <x v="19"/>
    <x v="0"/>
    <x v="0"/>
    <n v="486599.52"/>
  </r>
  <r>
    <x v="0"/>
    <x v="104"/>
    <x v="9"/>
    <x v="18"/>
    <x v="19"/>
    <x v="0"/>
    <x v="0"/>
    <n v="31227.776000000002"/>
  </r>
  <r>
    <x v="0"/>
    <x v="105"/>
    <x v="9"/>
    <x v="18"/>
    <x v="19"/>
    <x v="0"/>
    <x v="0"/>
    <n v="32858.061999999998"/>
  </r>
  <r>
    <x v="0"/>
    <x v="106"/>
    <x v="9"/>
    <x v="18"/>
    <x v="19"/>
    <x v="0"/>
    <x v="0"/>
    <n v="638754.98"/>
  </r>
  <r>
    <x v="0"/>
    <x v="107"/>
    <x v="9"/>
    <x v="18"/>
    <x v="19"/>
    <x v="0"/>
    <x v="0"/>
    <n v="634330.49"/>
  </r>
  <r>
    <x v="0"/>
    <x v="108"/>
    <x v="9"/>
    <x v="18"/>
    <x v="19"/>
    <x v="0"/>
    <x v="0"/>
    <n v="6371.1423000000004"/>
  </r>
  <r>
    <x v="0"/>
    <x v="109"/>
    <x v="9"/>
    <x v="18"/>
    <x v="19"/>
    <x v="0"/>
    <x v="0"/>
    <n v="6270.1761999999999"/>
  </r>
  <r>
    <x v="0"/>
    <x v="110"/>
    <x v="9"/>
    <x v="18"/>
    <x v="19"/>
    <x v="0"/>
    <x v="0"/>
    <n v="52895.004999999997"/>
  </r>
  <r>
    <x v="0"/>
    <x v="111"/>
    <x v="9"/>
    <x v="18"/>
    <x v="19"/>
    <x v="0"/>
    <x v="0"/>
    <n v="51521.946000000004"/>
  </r>
  <r>
    <x v="0"/>
    <x v="112"/>
    <x v="9"/>
    <x v="18"/>
    <x v="19"/>
    <x v="0"/>
    <x v="0"/>
    <n v="11863.736999999999"/>
  </r>
  <r>
    <x v="0"/>
    <x v="113"/>
    <x v="9"/>
    <x v="18"/>
    <x v="19"/>
    <x v="0"/>
    <x v="0"/>
    <n v="11681.424000000001"/>
  </r>
  <r>
    <x v="0"/>
    <x v="114"/>
    <x v="0"/>
    <x v="9"/>
    <x v="10"/>
    <x v="0"/>
    <x v="0"/>
    <n v="3721.5470999999998"/>
  </r>
  <r>
    <x v="0"/>
    <x v="115"/>
    <x v="0"/>
    <x v="9"/>
    <x v="10"/>
    <x v="0"/>
    <x v="0"/>
    <n v="3746.6754000000001"/>
  </r>
  <r>
    <x v="0"/>
    <x v="116"/>
    <x v="0"/>
    <x v="9"/>
    <x v="10"/>
    <x v="0"/>
    <x v="0"/>
    <n v="429.14953000000003"/>
  </r>
  <r>
    <x v="0"/>
    <x v="117"/>
    <x v="0"/>
    <x v="9"/>
    <x v="10"/>
    <x v="0"/>
    <x v="0"/>
    <n v="427.51134000000002"/>
  </r>
  <r>
    <x v="0"/>
    <x v="114"/>
    <x v="0"/>
    <x v="9"/>
    <x v="11"/>
    <x v="0"/>
    <x v="0"/>
    <n v="215.08405999999999"/>
  </r>
  <r>
    <x v="0"/>
    <x v="115"/>
    <x v="0"/>
    <x v="9"/>
    <x v="11"/>
    <x v="0"/>
    <x v="0"/>
    <n v="214.07201000000001"/>
  </r>
  <r>
    <x v="0"/>
    <x v="116"/>
    <x v="0"/>
    <x v="9"/>
    <x v="11"/>
    <x v="0"/>
    <x v="0"/>
    <n v="12.51398184"/>
  </r>
  <r>
    <x v="0"/>
    <x v="117"/>
    <x v="0"/>
    <x v="9"/>
    <x v="11"/>
    <x v="0"/>
    <x v="0"/>
    <n v="12.292848635"/>
  </r>
  <r>
    <x v="0"/>
    <x v="114"/>
    <x v="0"/>
    <x v="9"/>
    <x v="12"/>
    <x v="0"/>
    <x v="0"/>
    <n v="5213.4889999999996"/>
  </r>
  <r>
    <x v="0"/>
    <x v="115"/>
    <x v="0"/>
    <x v="9"/>
    <x v="12"/>
    <x v="0"/>
    <x v="0"/>
    <n v="5181.7566999999999"/>
  </r>
  <r>
    <x v="0"/>
    <x v="116"/>
    <x v="0"/>
    <x v="9"/>
    <x v="12"/>
    <x v="0"/>
    <x v="0"/>
    <n v="1246.4803999999999"/>
  </r>
  <r>
    <x v="0"/>
    <x v="117"/>
    <x v="0"/>
    <x v="9"/>
    <x v="12"/>
    <x v="0"/>
    <x v="0"/>
    <n v="1237.7089000000001"/>
  </r>
  <r>
    <x v="0"/>
    <x v="114"/>
    <x v="0"/>
    <x v="9"/>
    <x v="13"/>
    <x v="0"/>
    <x v="0"/>
    <n v="19.063199343000001"/>
  </r>
  <r>
    <x v="0"/>
    <x v="115"/>
    <x v="0"/>
    <x v="9"/>
    <x v="13"/>
    <x v="0"/>
    <x v="0"/>
    <n v="19.056639568000001"/>
  </r>
  <r>
    <x v="0"/>
    <x v="116"/>
    <x v="0"/>
    <x v="9"/>
    <x v="13"/>
    <x v="0"/>
    <x v="0"/>
    <n v="4.0077690019999999"/>
  </r>
  <r>
    <x v="0"/>
    <x v="117"/>
    <x v="0"/>
    <x v="9"/>
    <x v="13"/>
    <x v="0"/>
    <x v="0"/>
    <n v="4.0031110280000002"/>
  </r>
  <r>
    <x v="0"/>
    <x v="114"/>
    <x v="0"/>
    <x v="9"/>
    <x v="14"/>
    <x v="0"/>
    <x v="0"/>
    <n v="55.013722702000003"/>
  </r>
  <r>
    <x v="0"/>
    <x v="115"/>
    <x v="0"/>
    <x v="9"/>
    <x v="14"/>
    <x v="0"/>
    <x v="0"/>
    <n v="54.328319925000002"/>
  </r>
  <r>
    <x v="0"/>
    <x v="116"/>
    <x v="0"/>
    <x v="9"/>
    <x v="14"/>
    <x v="0"/>
    <x v="0"/>
    <n v="4.2711556560000004"/>
  </r>
  <r>
    <x v="0"/>
    <x v="117"/>
    <x v="0"/>
    <x v="9"/>
    <x v="14"/>
    <x v="0"/>
    <x v="0"/>
    <n v="4.2458523670000003"/>
  </r>
  <r>
    <x v="0"/>
    <x v="114"/>
    <x v="0"/>
    <x v="9"/>
    <x v="15"/>
    <x v="0"/>
    <x v="0"/>
    <n v="124.99078"/>
  </r>
  <r>
    <x v="0"/>
    <x v="115"/>
    <x v="0"/>
    <x v="9"/>
    <x v="15"/>
    <x v="0"/>
    <x v="0"/>
    <n v="124.61776999999999"/>
  </r>
  <r>
    <x v="0"/>
    <x v="116"/>
    <x v="0"/>
    <x v="9"/>
    <x v="15"/>
    <x v="0"/>
    <x v="0"/>
    <n v="66.548948826"/>
  </r>
  <r>
    <x v="0"/>
    <x v="117"/>
    <x v="0"/>
    <x v="9"/>
    <x v="15"/>
    <x v="0"/>
    <x v="0"/>
    <n v="66.430480625000001"/>
  </r>
  <r>
    <x v="0"/>
    <x v="114"/>
    <x v="0"/>
    <x v="9"/>
    <x v="16"/>
    <x v="0"/>
    <x v="0"/>
    <n v="941.43831"/>
  </r>
  <r>
    <x v="0"/>
    <x v="115"/>
    <x v="0"/>
    <x v="9"/>
    <x v="16"/>
    <x v="0"/>
    <x v="0"/>
    <n v="939.24954000000002"/>
  </r>
  <r>
    <x v="0"/>
    <x v="116"/>
    <x v="0"/>
    <x v="9"/>
    <x v="16"/>
    <x v="0"/>
    <x v="0"/>
    <n v="11.445451243000001"/>
  </r>
  <r>
    <x v="0"/>
    <x v="117"/>
    <x v="0"/>
    <x v="9"/>
    <x v="16"/>
    <x v="0"/>
    <x v="0"/>
    <n v="11.418446741"/>
  </r>
  <r>
    <x v="0"/>
    <x v="114"/>
    <x v="0"/>
    <x v="9"/>
    <x v="17"/>
    <x v="0"/>
    <x v="0"/>
    <n v="2146.3618999999999"/>
  </r>
  <r>
    <x v="0"/>
    <x v="115"/>
    <x v="0"/>
    <x v="9"/>
    <x v="17"/>
    <x v="0"/>
    <x v="0"/>
    <n v="2128.6122999999998"/>
  </r>
  <r>
    <x v="0"/>
    <x v="116"/>
    <x v="0"/>
    <x v="9"/>
    <x v="17"/>
    <x v="0"/>
    <x v="0"/>
    <n v="279.98752000000002"/>
  </r>
  <r>
    <x v="0"/>
    <x v="117"/>
    <x v="0"/>
    <x v="9"/>
    <x v="17"/>
    <x v="0"/>
    <x v="0"/>
    <n v="276.34973000000002"/>
  </r>
  <r>
    <x v="0"/>
    <x v="114"/>
    <x v="0"/>
    <x v="9"/>
    <x v="18"/>
    <x v="0"/>
    <x v="0"/>
    <n v="1921.9582"/>
  </r>
  <r>
    <x v="0"/>
    <x v="115"/>
    <x v="0"/>
    <x v="9"/>
    <x v="18"/>
    <x v="0"/>
    <x v="0"/>
    <n v="1916.3692000000001"/>
  </r>
  <r>
    <x v="0"/>
    <x v="116"/>
    <x v="0"/>
    <x v="9"/>
    <x v="18"/>
    <x v="0"/>
    <x v="0"/>
    <n v="134.20417"/>
  </r>
  <r>
    <x v="0"/>
    <x v="117"/>
    <x v="0"/>
    <x v="9"/>
    <x v="18"/>
    <x v="0"/>
    <x v="0"/>
    <n v="132.81997000000001"/>
  </r>
  <r>
    <x v="0"/>
    <x v="114"/>
    <x v="0"/>
    <x v="10"/>
    <x v="10"/>
    <x v="0"/>
    <x v="0"/>
    <n v="14309.459000000001"/>
  </r>
  <r>
    <x v="0"/>
    <x v="115"/>
    <x v="0"/>
    <x v="10"/>
    <x v="10"/>
    <x v="0"/>
    <x v="0"/>
    <n v="14275.058000000001"/>
  </r>
  <r>
    <x v="0"/>
    <x v="116"/>
    <x v="0"/>
    <x v="10"/>
    <x v="10"/>
    <x v="0"/>
    <x v="0"/>
    <n v="136.37806"/>
  </r>
  <r>
    <x v="0"/>
    <x v="117"/>
    <x v="0"/>
    <x v="10"/>
    <x v="10"/>
    <x v="0"/>
    <x v="0"/>
    <n v="136.50038000000001"/>
  </r>
  <r>
    <x v="0"/>
    <x v="114"/>
    <x v="0"/>
    <x v="10"/>
    <x v="11"/>
    <x v="0"/>
    <x v="0"/>
    <n v="39.965201811999997"/>
  </r>
  <r>
    <x v="0"/>
    <x v="115"/>
    <x v="0"/>
    <x v="10"/>
    <x v="11"/>
    <x v="0"/>
    <x v="0"/>
    <n v="39.766712122000001"/>
  </r>
  <r>
    <x v="0"/>
    <x v="116"/>
    <x v="0"/>
    <x v="10"/>
    <x v="11"/>
    <x v="0"/>
    <x v="0"/>
    <n v="1.384382268"/>
  </r>
  <r>
    <x v="0"/>
    <x v="117"/>
    <x v="0"/>
    <x v="10"/>
    <x v="11"/>
    <x v="0"/>
    <x v="0"/>
    <n v="1.37807287"/>
  </r>
  <r>
    <x v="0"/>
    <x v="114"/>
    <x v="0"/>
    <x v="10"/>
    <x v="12"/>
    <x v="0"/>
    <x v="0"/>
    <n v="12287.446"/>
  </r>
  <r>
    <x v="0"/>
    <x v="115"/>
    <x v="0"/>
    <x v="10"/>
    <x v="12"/>
    <x v="0"/>
    <x v="0"/>
    <n v="12224.514999999999"/>
  </r>
  <r>
    <x v="0"/>
    <x v="116"/>
    <x v="0"/>
    <x v="10"/>
    <x v="12"/>
    <x v="0"/>
    <x v="0"/>
    <n v="161.82534000000001"/>
  </r>
  <r>
    <x v="0"/>
    <x v="117"/>
    <x v="0"/>
    <x v="10"/>
    <x v="12"/>
    <x v="0"/>
    <x v="0"/>
    <n v="160.97709"/>
  </r>
  <r>
    <x v="0"/>
    <x v="114"/>
    <x v="0"/>
    <x v="10"/>
    <x v="13"/>
    <x v="0"/>
    <x v="0"/>
    <n v="444.10577000000001"/>
  </r>
  <r>
    <x v="0"/>
    <x v="115"/>
    <x v="0"/>
    <x v="10"/>
    <x v="13"/>
    <x v="0"/>
    <x v="0"/>
    <n v="426.22775999999999"/>
  </r>
  <r>
    <x v="0"/>
    <x v="116"/>
    <x v="0"/>
    <x v="10"/>
    <x v="13"/>
    <x v="0"/>
    <x v="0"/>
    <n v="6.0059489109999999"/>
  </r>
  <r>
    <x v="0"/>
    <x v="117"/>
    <x v="0"/>
    <x v="10"/>
    <x v="13"/>
    <x v="0"/>
    <x v="0"/>
    <n v="5.9538092909999998"/>
  </r>
  <r>
    <x v="0"/>
    <x v="114"/>
    <x v="0"/>
    <x v="10"/>
    <x v="14"/>
    <x v="0"/>
    <x v="0"/>
    <n v="254.84184999999999"/>
  </r>
  <r>
    <x v="0"/>
    <x v="115"/>
    <x v="0"/>
    <x v="10"/>
    <x v="14"/>
    <x v="0"/>
    <x v="0"/>
    <n v="250.33367999999999"/>
  </r>
  <r>
    <x v="0"/>
    <x v="116"/>
    <x v="0"/>
    <x v="10"/>
    <x v="14"/>
    <x v="0"/>
    <x v="0"/>
    <n v="5.5887933680000002"/>
  </r>
  <r>
    <x v="0"/>
    <x v="117"/>
    <x v="0"/>
    <x v="10"/>
    <x v="14"/>
    <x v="0"/>
    <x v="0"/>
    <n v="5.4971591980000003"/>
  </r>
  <r>
    <x v="0"/>
    <x v="114"/>
    <x v="0"/>
    <x v="10"/>
    <x v="15"/>
    <x v="0"/>
    <x v="0"/>
    <n v="1190.9263000000001"/>
  </r>
  <r>
    <x v="0"/>
    <x v="115"/>
    <x v="0"/>
    <x v="10"/>
    <x v="15"/>
    <x v="0"/>
    <x v="0"/>
    <n v="1185.4057"/>
  </r>
  <r>
    <x v="0"/>
    <x v="116"/>
    <x v="0"/>
    <x v="10"/>
    <x v="15"/>
    <x v="0"/>
    <x v="0"/>
    <n v="16.179260506999999"/>
  </r>
  <r>
    <x v="0"/>
    <x v="117"/>
    <x v="0"/>
    <x v="10"/>
    <x v="15"/>
    <x v="0"/>
    <x v="0"/>
    <n v="16.162601127999999"/>
  </r>
  <r>
    <x v="0"/>
    <x v="114"/>
    <x v="0"/>
    <x v="10"/>
    <x v="16"/>
    <x v="0"/>
    <x v="0"/>
    <n v="138.22918000000001"/>
  </r>
  <r>
    <x v="0"/>
    <x v="115"/>
    <x v="0"/>
    <x v="10"/>
    <x v="16"/>
    <x v="0"/>
    <x v="0"/>
    <n v="137.56276"/>
  </r>
  <r>
    <x v="0"/>
    <x v="116"/>
    <x v="0"/>
    <x v="10"/>
    <x v="16"/>
    <x v="0"/>
    <x v="0"/>
    <n v="0"/>
  </r>
  <r>
    <x v="0"/>
    <x v="117"/>
    <x v="0"/>
    <x v="10"/>
    <x v="16"/>
    <x v="0"/>
    <x v="0"/>
    <n v="0"/>
  </r>
  <r>
    <x v="0"/>
    <x v="114"/>
    <x v="0"/>
    <x v="10"/>
    <x v="17"/>
    <x v="0"/>
    <x v="0"/>
    <n v="4807.2991000000002"/>
  </r>
  <r>
    <x v="0"/>
    <x v="115"/>
    <x v="0"/>
    <x v="10"/>
    <x v="17"/>
    <x v="0"/>
    <x v="0"/>
    <n v="4780.1758"/>
  </r>
  <r>
    <x v="0"/>
    <x v="116"/>
    <x v="0"/>
    <x v="10"/>
    <x v="17"/>
    <x v="0"/>
    <x v="0"/>
    <n v="236.85905"/>
  </r>
  <r>
    <x v="0"/>
    <x v="117"/>
    <x v="0"/>
    <x v="10"/>
    <x v="17"/>
    <x v="0"/>
    <x v="0"/>
    <n v="233.89348000000001"/>
  </r>
  <r>
    <x v="0"/>
    <x v="114"/>
    <x v="0"/>
    <x v="10"/>
    <x v="18"/>
    <x v="0"/>
    <x v="0"/>
    <n v="1739.8001999999999"/>
  </r>
  <r>
    <x v="0"/>
    <x v="115"/>
    <x v="0"/>
    <x v="10"/>
    <x v="18"/>
    <x v="0"/>
    <x v="0"/>
    <n v="1726.4332999999999"/>
  </r>
  <r>
    <x v="0"/>
    <x v="116"/>
    <x v="0"/>
    <x v="10"/>
    <x v="18"/>
    <x v="0"/>
    <x v="0"/>
    <n v="99.907081950999995"/>
  </r>
  <r>
    <x v="0"/>
    <x v="117"/>
    <x v="0"/>
    <x v="10"/>
    <x v="18"/>
    <x v="0"/>
    <x v="0"/>
    <n v="98.594838027999998"/>
  </r>
  <r>
    <x v="0"/>
    <x v="114"/>
    <x v="0"/>
    <x v="11"/>
    <x v="10"/>
    <x v="0"/>
    <x v="0"/>
    <n v="634.67421000000002"/>
  </r>
  <r>
    <x v="0"/>
    <x v="115"/>
    <x v="0"/>
    <x v="11"/>
    <x v="10"/>
    <x v="0"/>
    <x v="0"/>
    <n v="638.14977999999996"/>
  </r>
  <r>
    <x v="0"/>
    <x v="116"/>
    <x v="0"/>
    <x v="11"/>
    <x v="10"/>
    <x v="0"/>
    <x v="0"/>
    <n v="31.305921305999998"/>
  </r>
  <r>
    <x v="0"/>
    <x v="117"/>
    <x v="0"/>
    <x v="11"/>
    <x v="10"/>
    <x v="0"/>
    <x v="0"/>
    <n v="31.331211642"/>
  </r>
  <r>
    <x v="0"/>
    <x v="114"/>
    <x v="0"/>
    <x v="11"/>
    <x v="11"/>
    <x v="0"/>
    <x v="0"/>
    <n v="17471.830000000002"/>
  </r>
  <r>
    <x v="0"/>
    <x v="115"/>
    <x v="0"/>
    <x v="11"/>
    <x v="11"/>
    <x v="0"/>
    <x v="0"/>
    <n v="17463.053"/>
  </r>
  <r>
    <x v="0"/>
    <x v="116"/>
    <x v="0"/>
    <x v="11"/>
    <x v="11"/>
    <x v="0"/>
    <x v="0"/>
    <n v="59.278959770999997"/>
  </r>
  <r>
    <x v="0"/>
    <x v="117"/>
    <x v="0"/>
    <x v="11"/>
    <x v="11"/>
    <x v="0"/>
    <x v="0"/>
    <n v="58.968726641000003"/>
  </r>
  <r>
    <x v="0"/>
    <x v="114"/>
    <x v="0"/>
    <x v="11"/>
    <x v="12"/>
    <x v="0"/>
    <x v="0"/>
    <n v="1842.5309"/>
  </r>
  <r>
    <x v="0"/>
    <x v="115"/>
    <x v="0"/>
    <x v="11"/>
    <x v="12"/>
    <x v="0"/>
    <x v="0"/>
    <n v="1833.0323000000001"/>
  </r>
  <r>
    <x v="0"/>
    <x v="116"/>
    <x v="0"/>
    <x v="11"/>
    <x v="12"/>
    <x v="0"/>
    <x v="0"/>
    <n v="82.394857375000001"/>
  </r>
  <r>
    <x v="0"/>
    <x v="117"/>
    <x v="0"/>
    <x v="11"/>
    <x v="12"/>
    <x v="0"/>
    <x v="0"/>
    <n v="82.046070874999998"/>
  </r>
  <r>
    <x v="0"/>
    <x v="114"/>
    <x v="0"/>
    <x v="11"/>
    <x v="13"/>
    <x v="0"/>
    <x v="0"/>
    <n v="32.568389713000002"/>
  </r>
  <r>
    <x v="0"/>
    <x v="115"/>
    <x v="0"/>
    <x v="11"/>
    <x v="13"/>
    <x v="0"/>
    <x v="0"/>
    <n v="32.092339471999999"/>
  </r>
  <r>
    <x v="0"/>
    <x v="116"/>
    <x v="0"/>
    <x v="11"/>
    <x v="13"/>
    <x v="0"/>
    <x v="0"/>
    <n v="1.4484954409999999"/>
  </r>
  <r>
    <x v="0"/>
    <x v="117"/>
    <x v="0"/>
    <x v="11"/>
    <x v="13"/>
    <x v="0"/>
    <x v="0"/>
    <n v="1.403277025"/>
  </r>
  <r>
    <x v="0"/>
    <x v="114"/>
    <x v="0"/>
    <x v="11"/>
    <x v="14"/>
    <x v="0"/>
    <x v="0"/>
    <n v="2949.8797"/>
  </r>
  <r>
    <x v="0"/>
    <x v="115"/>
    <x v="0"/>
    <x v="11"/>
    <x v="14"/>
    <x v="0"/>
    <x v="0"/>
    <n v="2926.6302999999998"/>
  </r>
  <r>
    <x v="0"/>
    <x v="116"/>
    <x v="0"/>
    <x v="11"/>
    <x v="14"/>
    <x v="0"/>
    <x v="0"/>
    <n v="91.168169946999996"/>
  </r>
  <r>
    <x v="0"/>
    <x v="117"/>
    <x v="0"/>
    <x v="11"/>
    <x v="14"/>
    <x v="0"/>
    <x v="0"/>
    <n v="90.173974803999997"/>
  </r>
  <r>
    <x v="0"/>
    <x v="114"/>
    <x v="0"/>
    <x v="11"/>
    <x v="15"/>
    <x v="0"/>
    <x v="0"/>
    <n v="36703.964999999997"/>
  </r>
  <r>
    <x v="0"/>
    <x v="115"/>
    <x v="0"/>
    <x v="11"/>
    <x v="15"/>
    <x v="0"/>
    <x v="0"/>
    <n v="36634.343999999997"/>
  </r>
  <r>
    <x v="0"/>
    <x v="116"/>
    <x v="0"/>
    <x v="11"/>
    <x v="15"/>
    <x v="0"/>
    <x v="0"/>
    <n v="18472.445"/>
  </r>
  <r>
    <x v="0"/>
    <x v="117"/>
    <x v="0"/>
    <x v="11"/>
    <x v="15"/>
    <x v="0"/>
    <x v="0"/>
    <n v="18469.894"/>
  </r>
  <r>
    <x v="0"/>
    <x v="114"/>
    <x v="0"/>
    <x v="11"/>
    <x v="16"/>
    <x v="0"/>
    <x v="0"/>
    <n v="11917.194"/>
  </r>
  <r>
    <x v="0"/>
    <x v="115"/>
    <x v="0"/>
    <x v="11"/>
    <x v="16"/>
    <x v="0"/>
    <x v="0"/>
    <n v="11841.692999999999"/>
  </r>
  <r>
    <x v="0"/>
    <x v="116"/>
    <x v="0"/>
    <x v="11"/>
    <x v="16"/>
    <x v="0"/>
    <x v="0"/>
    <n v="89.472172608999998"/>
  </r>
  <r>
    <x v="0"/>
    <x v="117"/>
    <x v="0"/>
    <x v="11"/>
    <x v="16"/>
    <x v="0"/>
    <x v="0"/>
    <n v="88.173044329999996"/>
  </r>
  <r>
    <x v="0"/>
    <x v="114"/>
    <x v="0"/>
    <x v="11"/>
    <x v="17"/>
    <x v="0"/>
    <x v="0"/>
    <n v="1522.4326000000001"/>
  </r>
  <r>
    <x v="0"/>
    <x v="115"/>
    <x v="0"/>
    <x v="11"/>
    <x v="17"/>
    <x v="0"/>
    <x v="0"/>
    <n v="1512.7335"/>
  </r>
  <r>
    <x v="0"/>
    <x v="116"/>
    <x v="0"/>
    <x v="11"/>
    <x v="17"/>
    <x v="0"/>
    <x v="0"/>
    <n v="74.388713097999997"/>
  </r>
  <r>
    <x v="0"/>
    <x v="117"/>
    <x v="0"/>
    <x v="11"/>
    <x v="17"/>
    <x v="0"/>
    <x v="0"/>
    <n v="73.632981388999994"/>
  </r>
  <r>
    <x v="0"/>
    <x v="114"/>
    <x v="0"/>
    <x v="11"/>
    <x v="18"/>
    <x v="0"/>
    <x v="0"/>
    <n v="1221.8197"/>
  </r>
  <r>
    <x v="0"/>
    <x v="115"/>
    <x v="0"/>
    <x v="11"/>
    <x v="18"/>
    <x v="0"/>
    <x v="0"/>
    <n v="1216.7451000000001"/>
  </r>
  <r>
    <x v="0"/>
    <x v="116"/>
    <x v="0"/>
    <x v="11"/>
    <x v="18"/>
    <x v="0"/>
    <x v="0"/>
    <n v="79.040210891000001"/>
  </r>
  <r>
    <x v="0"/>
    <x v="117"/>
    <x v="0"/>
    <x v="11"/>
    <x v="18"/>
    <x v="0"/>
    <x v="0"/>
    <n v="78.586009637000004"/>
  </r>
  <r>
    <x v="0"/>
    <x v="114"/>
    <x v="0"/>
    <x v="12"/>
    <x v="10"/>
    <x v="0"/>
    <x v="0"/>
    <n v="1450.2911999999999"/>
  </r>
  <r>
    <x v="0"/>
    <x v="115"/>
    <x v="0"/>
    <x v="12"/>
    <x v="10"/>
    <x v="0"/>
    <x v="0"/>
    <n v="1457.1248000000001"/>
  </r>
  <r>
    <x v="0"/>
    <x v="116"/>
    <x v="0"/>
    <x v="12"/>
    <x v="10"/>
    <x v="0"/>
    <x v="0"/>
    <n v="205.7473"/>
  </r>
  <r>
    <x v="0"/>
    <x v="117"/>
    <x v="0"/>
    <x v="12"/>
    <x v="10"/>
    <x v="0"/>
    <x v="0"/>
    <n v="205.28478000000001"/>
  </r>
  <r>
    <x v="0"/>
    <x v="114"/>
    <x v="0"/>
    <x v="12"/>
    <x v="11"/>
    <x v="0"/>
    <x v="0"/>
    <n v="312.84886999999998"/>
  </r>
  <r>
    <x v="0"/>
    <x v="115"/>
    <x v="0"/>
    <x v="12"/>
    <x v="11"/>
    <x v="0"/>
    <x v="0"/>
    <n v="303.00715000000002"/>
  </r>
  <r>
    <x v="0"/>
    <x v="116"/>
    <x v="0"/>
    <x v="12"/>
    <x v="11"/>
    <x v="0"/>
    <x v="0"/>
    <n v="56.317600579999997"/>
  </r>
  <r>
    <x v="0"/>
    <x v="117"/>
    <x v="0"/>
    <x v="12"/>
    <x v="11"/>
    <x v="0"/>
    <x v="0"/>
    <n v="55.148196425000002"/>
  </r>
  <r>
    <x v="0"/>
    <x v="114"/>
    <x v="0"/>
    <x v="12"/>
    <x v="12"/>
    <x v="0"/>
    <x v="0"/>
    <n v="11672.918"/>
  </r>
  <r>
    <x v="0"/>
    <x v="115"/>
    <x v="0"/>
    <x v="12"/>
    <x v="12"/>
    <x v="0"/>
    <x v="0"/>
    <n v="11482.287"/>
  </r>
  <r>
    <x v="0"/>
    <x v="116"/>
    <x v="0"/>
    <x v="12"/>
    <x v="12"/>
    <x v="0"/>
    <x v="0"/>
    <n v="1982.8359"/>
  </r>
  <r>
    <x v="0"/>
    <x v="117"/>
    <x v="0"/>
    <x v="12"/>
    <x v="12"/>
    <x v="0"/>
    <x v="0"/>
    <n v="1945.8822"/>
  </r>
  <r>
    <x v="0"/>
    <x v="114"/>
    <x v="0"/>
    <x v="12"/>
    <x v="13"/>
    <x v="0"/>
    <x v="0"/>
    <n v="15.328137162999999"/>
  </r>
  <r>
    <x v="0"/>
    <x v="115"/>
    <x v="0"/>
    <x v="12"/>
    <x v="13"/>
    <x v="0"/>
    <x v="0"/>
    <n v="15.269227652"/>
  </r>
  <r>
    <x v="0"/>
    <x v="116"/>
    <x v="0"/>
    <x v="12"/>
    <x v="13"/>
    <x v="0"/>
    <x v="0"/>
    <n v="2.3494429370000001"/>
  </r>
  <r>
    <x v="0"/>
    <x v="117"/>
    <x v="0"/>
    <x v="12"/>
    <x v="13"/>
    <x v="0"/>
    <x v="0"/>
    <n v="2.3426012169999999"/>
  </r>
  <r>
    <x v="0"/>
    <x v="114"/>
    <x v="0"/>
    <x v="12"/>
    <x v="14"/>
    <x v="0"/>
    <x v="0"/>
    <n v="130.07841999999999"/>
  </r>
  <r>
    <x v="0"/>
    <x v="115"/>
    <x v="0"/>
    <x v="12"/>
    <x v="14"/>
    <x v="0"/>
    <x v="0"/>
    <n v="129.71352999999999"/>
  </r>
  <r>
    <x v="0"/>
    <x v="116"/>
    <x v="0"/>
    <x v="12"/>
    <x v="14"/>
    <x v="0"/>
    <x v="0"/>
    <n v="98.103456019999996"/>
  </r>
  <r>
    <x v="0"/>
    <x v="117"/>
    <x v="0"/>
    <x v="12"/>
    <x v="14"/>
    <x v="0"/>
    <x v="0"/>
    <n v="98.023251341999995"/>
  </r>
  <r>
    <x v="0"/>
    <x v="114"/>
    <x v="0"/>
    <x v="12"/>
    <x v="15"/>
    <x v="0"/>
    <x v="0"/>
    <n v="447.80973"/>
  </r>
  <r>
    <x v="0"/>
    <x v="115"/>
    <x v="0"/>
    <x v="12"/>
    <x v="15"/>
    <x v="0"/>
    <x v="0"/>
    <n v="446.71505000000002"/>
  </r>
  <r>
    <x v="0"/>
    <x v="116"/>
    <x v="0"/>
    <x v="12"/>
    <x v="15"/>
    <x v="0"/>
    <x v="0"/>
    <n v="252.79772"/>
  </r>
  <r>
    <x v="0"/>
    <x v="117"/>
    <x v="0"/>
    <x v="12"/>
    <x v="15"/>
    <x v="0"/>
    <x v="0"/>
    <n v="252.45941999999999"/>
  </r>
  <r>
    <x v="0"/>
    <x v="114"/>
    <x v="0"/>
    <x v="12"/>
    <x v="16"/>
    <x v="0"/>
    <x v="0"/>
    <n v="149.92952"/>
  </r>
  <r>
    <x v="0"/>
    <x v="115"/>
    <x v="0"/>
    <x v="12"/>
    <x v="16"/>
    <x v="0"/>
    <x v="0"/>
    <n v="149.81282999999999"/>
  </r>
  <r>
    <x v="0"/>
    <x v="116"/>
    <x v="0"/>
    <x v="12"/>
    <x v="16"/>
    <x v="0"/>
    <x v="0"/>
    <n v="31.478043383999999"/>
  </r>
  <r>
    <x v="0"/>
    <x v="117"/>
    <x v="0"/>
    <x v="12"/>
    <x v="16"/>
    <x v="0"/>
    <x v="0"/>
    <n v="30.678646624999999"/>
  </r>
  <r>
    <x v="0"/>
    <x v="114"/>
    <x v="0"/>
    <x v="12"/>
    <x v="17"/>
    <x v="0"/>
    <x v="0"/>
    <n v="14068.565000000001"/>
  </r>
  <r>
    <x v="0"/>
    <x v="115"/>
    <x v="0"/>
    <x v="12"/>
    <x v="17"/>
    <x v="0"/>
    <x v="0"/>
    <n v="12546.058999999999"/>
  </r>
  <r>
    <x v="0"/>
    <x v="116"/>
    <x v="0"/>
    <x v="12"/>
    <x v="17"/>
    <x v="0"/>
    <x v="0"/>
    <n v="1900.1061999999999"/>
  </r>
  <r>
    <x v="0"/>
    <x v="117"/>
    <x v="0"/>
    <x v="12"/>
    <x v="17"/>
    <x v="0"/>
    <x v="0"/>
    <n v="1736.4721999999999"/>
  </r>
  <r>
    <x v="0"/>
    <x v="114"/>
    <x v="0"/>
    <x v="12"/>
    <x v="18"/>
    <x v="0"/>
    <x v="0"/>
    <n v="4381.1909999999998"/>
  </r>
  <r>
    <x v="0"/>
    <x v="115"/>
    <x v="0"/>
    <x v="12"/>
    <x v="18"/>
    <x v="0"/>
    <x v="0"/>
    <n v="4275.6849000000002"/>
  </r>
  <r>
    <x v="0"/>
    <x v="116"/>
    <x v="0"/>
    <x v="12"/>
    <x v="18"/>
    <x v="0"/>
    <x v="0"/>
    <n v="854.11383000000001"/>
  </r>
  <r>
    <x v="0"/>
    <x v="117"/>
    <x v="0"/>
    <x v="12"/>
    <x v="18"/>
    <x v="0"/>
    <x v="0"/>
    <n v="833.61136999999997"/>
  </r>
  <r>
    <x v="0"/>
    <x v="114"/>
    <x v="0"/>
    <x v="13"/>
    <x v="10"/>
    <x v="0"/>
    <x v="0"/>
    <n v="59.596193188999997"/>
  </r>
  <r>
    <x v="0"/>
    <x v="115"/>
    <x v="0"/>
    <x v="13"/>
    <x v="10"/>
    <x v="0"/>
    <x v="0"/>
    <n v="59.945671042999997"/>
  </r>
  <r>
    <x v="0"/>
    <x v="116"/>
    <x v="0"/>
    <x v="13"/>
    <x v="10"/>
    <x v="0"/>
    <x v="0"/>
    <n v="65.413848880000003"/>
  </r>
  <r>
    <x v="0"/>
    <x v="117"/>
    <x v="0"/>
    <x v="13"/>
    <x v="10"/>
    <x v="0"/>
    <x v="0"/>
    <n v="65.687911862999997"/>
  </r>
  <r>
    <x v="0"/>
    <x v="114"/>
    <x v="0"/>
    <x v="13"/>
    <x v="11"/>
    <x v="0"/>
    <x v="0"/>
    <n v="189.21578"/>
  </r>
  <r>
    <x v="0"/>
    <x v="115"/>
    <x v="0"/>
    <x v="13"/>
    <x v="11"/>
    <x v="0"/>
    <x v="0"/>
    <n v="188.15377000000001"/>
  </r>
  <r>
    <x v="0"/>
    <x v="116"/>
    <x v="0"/>
    <x v="13"/>
    <x v="11"/>
    <x v="0"/>
    <x v="0"/>
    <n v="115.00191"/>
  </r>
  <r>
    <x v="0"/>
    <x v="117"/>
    <x v="0"/>
    <x v="13"/>
    <x v="11"/>
    <x v="0"/>
    <x v="0"/>
    <n v="114.18378"/>
  </r>
  <r>
    <x v="0"/>
    <x v="114"/>
    <x v="0"/>
    <x v="13"/>
    <x v="12"/>
    <x v="0"/>
    <x v="0"/>
    <n v="86.309164887999998"/>
  </r>
  <r>
    <x v="0"/>
    <x v="115"/>
    <x v="0"/>
    <x v="13"/>
    <x v="12"/>
    <x v="0"/>
    <x v="0"/>
    <n v="86.180875083999993"/>
  </r>
  <r>
    <x v="0"/>
    <x v="116"/>
    <x v="0"/>
    <x v="13"/>
    <x v="12"/>
    <x v="0"/>
    <x v="0"/>
    <n v="121.99045"/>
  </r>
  <r>
    <x v="0"/>
    <x v="117"/>
    <x v="0"/>
    <x v="13"/>
    <x v="12"/>
    <x v="0"/>
    <x v="0"/>
    <n v="121.81663"/>
  </r>
  <r>
    <x v="0"/>
    <x v="114"/>
    <x v="0"/>
    <x v="13"/>
    <x v="13"/>
    <x v="0"/>
    <x v="0"/>
    <n v="924.95406000000003"/>
  </r>
  <r>
    <x v="0"/>
    <x v="115"/>
    <x v="0"/>
    <x v="13"/>
    <x v="13"/>
    <x v="0"/>
    <x v="0"/>
    <n v="910.38603000000001"/>
  </r>
  <r>
    <x v="0"/>
    <x v="116"/>
    <x v="0"/>
    <x v="13"/>
    <x v="13"/>
    <x v="0"/>
    <x v="0"/>
    <n v="995.23056999999994"/>
  </r>
  <r>
    <x v="0"/>
    <x v="117"/>
    <x v="0"/>
    <x v="13"/>
    <x v="13"/>
    <x v="0"/>
    <x v="0"/>
    <n v="977.38419999999996"/>
  </r>
  <r>
    <x v="0"/>
    <x v="114"/>
    <x v="0"/>
    <x v="13"/>
    <x v="14"/>
    <x v="0"/>
    <x v="0"/>
    <n v="335.21757000000002"/>
  </r>
  <r>
    <x v="0"/>
    <x v="115"/>
    <x v="0"/>
    <x v="13"/>
    <x v="14"/>
    <x v="0"/>
    <x v="0"/>
    <n v="330.29649999999998"/>
  </r>
  <r>
    <x v="0"/>
    <x v="116"/>
    <x v="0"/>
    <x v="13"/>
    <x v="14"/>
    <x v="0"/>
    <x v="0"/>
    <n v="432.52967999999998"/>
  </r>
  <r>
    <x v="0"/>
    <x v="117"/>
    <x v="0"/>
    <x v="13"/>
    <x v="14"/>
    <x v="0"/>
    <x v="0"/>
    <n v="425.84723000000002"/>
  </r>
  <r>
    <x v="0"/>
    <x v="114"/>
    <x v="0"/>
    <x v="13"/>
    <x v="15"/>
    <x v="0"/>
    <x v="0"/>
    <n v="232.34836999999999"/>
  </r>
  <r>
    <x v="0"/>
    <x v="115"/>
    <x v="0"/>
    <x v="13"/>
    <x v="15"/>
    <x v="0"/>
    <x v="0"/>
    <n v="230.11738"/>
  </r>
  <r>
    <x v="0"/>
    <x v="116"/>
    <x v="0"/>
    <x v="13"/>
    <x v="15"/>
    <x v="0"/>
    <x v="0"/>
    <n v="286.41426000000001"/>
  </r>
  <r>
    <x v="0"/>
    <x v="117"/>
    <x v="0"/>
    <x v="13"/>
    <x v="15"/>
    <x v="0"/>
    <x v="0"/>
    <n v="283.90609999999998"/>
  </r>
  <r>
    <x v="0"/>
    <x v="114"/>
    <x v="0"/>
    <x v="13"/>
    <x v="16"/>
    <x v="0"/>
    <x v="0"/>
    <n v="398.07612999999998"/>
  </r>
  <r>
    <x v="0"/>
    <x v="115"/>
    <x v="0"/>
    <x v="13"/>
    <x v="16"/>
    <x v="0"/>
    <x v="0"/>
    <n v="393.18704000000002"/>
  </r>
  <r>
    <x v="0"/>
    <x v="116"/>
    <x v="0"/>
    <x v="13"/>
    <x v="16"/>
    <x v="0"/>
    <x v="0"/>
    <n v="286.42687999999998"/>
  </r>
  <r>
    <x v="0"/>
    <x v="117"/>
    <x v="0"/>
    <x v="13"/>
    <x v="16"/>
    <x v="0"/>
    <x v="0"/>
    <n v="283.52837"/>
  </r>
  <r>
    <x v="0"/>
    <x v="114"/>
    <x v="0"/>
    <x v="13"/>
    <x v="17"/>
    <x v="0"/>
    <x v="0"/>
    <n v="883.01367000000005"/>
  </r>
  <r>
    <x v="0"/>
    <x v="115"/>
    <x v="0"/>
    <x v="13"/>
    <x v="17"/>
    <x v="0"/>
    <x v="0"/>
    <n v="868.53390999999999"/>
  </r>
  <r>
    <x v="0"/>
    <x v="116"/>
    <x v="0"/>
    <x v="13"/>
    <x v="17"/>
    <x v="0"/>
    <x v="0"/>
    <n v="866.99067000000002"/>
  </r>
  <r>
    <x v="0"/>
    <x v="117"/>
    <x v="0"/>
    <x v="13"/>
    <x v="17"/>
    <x v="0"/>
    <x v="0"/>
    <n v="851.28038000000004"/>
  </r>
  <r>
    <x v="0"/>
    <x v="114"/>
    <x v="0"/>
    <x v="13"/>
    <x v="18"/>
    <x v="0"/>
    <x v="0"/>
    <n v="1198.0694000000001"/>
  </r>
  <r>
    <x v="0"/>
    <x v="115"/>
    <x v="0"/>
    <x v="13"/>
    <x v="18"/>
    <x v="0"/>
    <x v="0"/>
    <n v="1172.9256"/>
  </r>
  <r>
    <x v="0"/>
    <x v="116"/>
    <x v="0"/>
    <x v="13"/>
    <x v="18"/>
    <x v="0"/>
    <x v="0"/>
    <n v="1491.3121000000001"/>
  </r>
  <r>
    <x v="0"/>
    <x v="117"/>
    <x v="0"/>
    <x v="13"/>
    <x v="18"/>
    <x v="0"/>
    <x v="0"/>
    <n v="1458.7999"/>
  </r>
  <r>
    <x v="0"/>
    <x v="114"/>
    <x v="0"/>
    <x v="14"/>
    <x v="10"/>
    <x v="0"/>
    <x v="0"/>
    <n v="611.26724999999999"/>
  </r>
  <r>
    <x v="0"/>
    <x v="115"/>
    <x v="0"/>
    <x v="14"/>
    <x v="10"/>
    <x v="0"/>
    <x v="0"/>
    <n v="613.04408000000001"/>
  </r>
  <r>
    <x v="0"/>
    <x v="116"/>
    <x v="0"/>
    <x v="14"/>
    <x v="10"/>
    <x v="0"/>
    <x v="0"/>
    <n v="201.40481"/>
  </r>
  <r>
    <x v="0"/>
    <x v="117"/>
    <x v="0"/>
    <x v="14"/>
    <x v="10"/>
    <x v="0"/>
    <x v="0"/>
    <n v="201.83283"/>
  </r>
  <r>
    <x v="0"/>
    <x v="114"/>
    <x v="0"/>
    <x v="14"/>
    <x v="11"/>
    <x v="0"/>
    <x v="0"/>
    <n v="2973.7692000000002"/>
  </r>
  <r>
    <x v="0"/>
    <x v="115"/>
    <x v="0"/>
    <x v="14"/>
    <x v="11"/>
    <x v="0"/>
    <x v="0"/>
    <n v="2967.3562999999999"/>
  </r>
  <r>
    <x v="0"/>
    <x v="116"/>
    <x v="0"/>
    <x v="14"/>
    <x v="11"/>
    <x v="0"/>
    <x v="0"/>
    <n v="869.44426999999996"/>
  </r>
  <r>
    <x v="0"/>
    <x v="117"/>
    <x v="0"/>
    <x v="14"/>
    <x v="11"/>
    <x v="0"/>
    <x v="0"/>
    <n v="866.65157999999997"/>
  </r>
  <r>
    <x v="0"/>
    <x v="114"/>
    <x v="0"/>
    <x v="14"/>
    <x v="12"/>
    <x v="0"/>
    <x v="0"/>
    <n v="3170.5468000000001"/>
  </r>
  <r>
    <x v="0"/>
    <x v="115"/>
    <x v="0"/>
    <x v="14"/>
    <x v="12"/>
    <x v="0"/>
    <x v="0"/>
    <n v="3164.1024000000002"/>
  </r>
  <r>
    <x v="0"/>
    <x v="116"/>
    <x v="0"/>
    <x v="14"/>
    <x v="12"/>
    <x v="0"/>
    <x v="0"/>
    <n v="663.18096000000003"/>
  </r>
  <r>
    <x v="0"/>
    <x v="117"/>
    <x v="0"/>
    <x v="14"/>
    <x v="12"/>
    <x v="0"/>
    <x v="0"/>
    <n v="657.31624999999997"/>
  </r>
  <r>
    <x v="0"/>
    <x v="114"/>
    <x v="0"/>
    <x v="14"/>
    <x v="13"/>
    <x v="0"/>
    <x v="0"/>
    <n v="224.98024000000001"/>
  </r>
  <r>
    <x v="0"/>
    <x v="115"/>
    <x v="0"/>
    <x v="14"/>
    <x v="13"/>
    <x v="0"/>
    <x v="0"/>
    <n v="224.38566"/>
  </r>
  <r>
    <x v="0"/>
    <x v="116"/>
    <x v="0"/>
    <x v="14"/>
    <x v="13"/>
    <x v="0"/>
    <x v="0"/>
    <n v="148.49782999999999"/>
  </r>
  <r>
    <x v="0"/>
    <x v="117"/>
    <x v="0"/>
    <x v="14"/>
    <x v="13"/>
    <x v="0"/>
    <x v="0"/>
    <n v="148.25912"/>
  </r>
  <r>
    <x v="0"/>
    <x v="114"/>
    <x v="0"/>
    <x v="14"/>
    <x v="14"/>
    <x v="0"/>
    <x v="0"/>
    <n v="16674.623"/>
  </r>
  <r>
    <x v="0"/>
    <x v="115"/>
    <x v="0"/>
    <x v="14"/>
    <x v="14"/>
    <x v="0"/>
    <x v="0"/>
    <n v="16598.072"/>
  </r>
  <r>
    <x v="0"/>
    <x v="116"/>
    <x v="0"/>
    <x v="14"/>
    <x v="14"/>
    <x v="0"/>
    <x v="0"/>
    <n v="6969.6680999999999"/>
  </r>
  <r>
    <x v="0"/>
    <x v="117"/>
    <x v="0"/>
    <x v="14"/>
    <x v="14"/>
    <x v="0"/>
    <x v="0"/>
    <n v="6909.9916999999996"/>
  </r>
  <r>
    <x v="0"/>
    <x v="114"/>
    <x v="0"/>
    <x v="14"/>
    <x v="15"/>
    <x v="0"/>
    <x v="0"/>
    <n v="6302.4879000000001"/>
  </r>
  <r>
    <x v="0"/>
    <x v="115"/>
    <x v="0"/>
    <x v="14"/>
    <x v="15"/>
    <x v="0"/>
    <x v="0"/>
    <n v="6284.4447"/>
  </r>
  <r>
    <x v="0"/>
    <x v="116"/>
    <x v="0"/>
    <x v="14"/>
    <x v="15"/>
    <x v="0"/>
    <x v="0"/>
    <n v="1439.7193"/>
  </r>
  <r>
    <x v="0"/>
    <x v="117"/>
    <x v="0"/>
    <x v="14"/>
    <x v="15"/>
    <x v="0"/>
    <x v="0"/>
    <n v="1433.0443"/>
  </r>
  <r>
    <x v="0"/>
    <x v="114"/>
    <x v="0"/>
    <x v="14"/>
    <x v="16"/>
    <x v="0"/>
    <x v="0"/>
    <n v="23130.564999999999"/>
  </r>
  <r>
    <x v="0"/>
    <x v="115"/>
    <x v="0"/>
    <x v="14"/>
    <x v="16"/>
    <x v="0"/>
    <x v="0"/>
    <n v="23030.634999999998"/>
  </r>
  <r>
    <x v="0"/>
    <x v="116"/>
    <x v="0"/>
    <x v="14"/>
    <x v="16"/>
    <x v="0"/>
    <x v="0"/>
    <n v="5925.7372999999998"/>
  </r>
  <r>
    <x v="0"/>
    <x v="117"/>
    <x v="0"/>
    <x v="14"/>
    <x v="16"/>
    <x v="0"/>
    <x v="0"/>
    <n v="5889.6787999999997"/>
  </r>
  <r>
    <x v="0"/>
    <x v="114"/>
    <x v="0"/>
    <x v="14"/>
    <x v="17"/>
    <x v="0"/>
    <x v="0"/>
    <n v="16421.555"/>
  </r>
  <r>
    <x v="0"/>
    <x v="115"/>
    <x v="0"/>
    <x v="14"/>
    <x v="17"/>
    <x v="0"/>
    <x v="0"/>
    <n v="16351.957"/>
  </r>
  <r>
    <x v="0"/>
    <x v="116"/>
    <x v="0"/>
    <x v="14"/>
    <x v="17"/>
    <x v="0"/>
    <x v="0"/>
    <n v="6389.8613999999998"/>
  </r>
  <r>
    <x v="0"/>
    <x v="117"/>
    <x v="0"/>
    <x v="14"/>
    <x v="17"/>
    <x v="0"/>
    <x v="0"/>
    <n v="6303.9642000000003"/>
  </r>
  <r>
    <x v="0"/>
    <x v="114"/>
    <x v="0"/>
    <x v="14"/>
    <x v="18"/>
    <x v="0"/>
    <x v="0"/>
    <n v="19248.651000000002"/>
  </r>
  <r>
    <x v="0"/>
    <x v="115"/>
    <x v="0"/>
    <x v="14"/>
    <x v="18"/>
    <x v="0"/>
    <x v="0"/>
    <n v="19053.422999999999"/>
  </r>
  <r>
    <x v="0"/>
    <x v="116"/>
    <x v="0"/>
    <x v="14"/>
    <x v="18"/>
    <x v="0"/>
    <x v="0"/>
    <n v="6556.8085000000001"/>
  </r>
  <r>
    <x v="0"/>
    <x v="117"/>
    <x v="0"/>
    <x v="14"/>
    <x v="18"/>
    <x v="0"/>
    <x v="0"/>
    <n v="6489.8208000000004"/>
  </r>
  <r>
    <x v="0"/>
    <x v="114"/>
    <x v="0"/>
    <x v="15"/>
    <x v="10"/>
    <x v="0"/>
    <x v="0"/>
    <n v="5101.7915000000003"/>
  </r>
  <r>
    <x v="0"/>
    <x v="115"/>
    <x v="0"/>
    <x v="15"/>
    <x v="10"/>
    <x v="0"/>
    <x v="0"/>
    <n v="4949.1400999999996"/>
  </r>
  <r>
    <x v="0"/>
    <x v="116"/>
    <x v="0"/>
    <x v="15"/>
    <x v="10"/>
    <x v="0"/>
    <x v="0"/>
    <n v="3444.2262000000001"/>
  </r>
  <r>
    <x v="0"/>
    <x v="117"/>
    <x v="0"/>
    <x v="15"/>
    <x v="10"/>
    <x v="0"/>
    <x v="0"/>
    <n v="3395.7820000000002"/>
  </r>
  <r>
    <x v="0"/>
    <x v="114"/>
    <x v="0"/>
    <x v="15"/>
    <x v="11"/>
    <x v="0"/>
    <x v="0"/>
    <n v="6744.7586000000001"/>
  </r>
  <r>
    <x v="0"/>
    <x v="115"/>
    <x v="0"/>
    <x v="15"/>
    <x v="11"/>
    <x v="0"/>
    <x v="0"/>
    <n v="6513.3742000000002"/>
  </r>
  <r>
    <x v="0"/>
    <x v="116"/>
    <x v="0"/>
    <x v="15"/>
    <x v="11"/>
    <x v="0"/>
    <x v="0"/>
    <n v="6600.8626999999997"/>
  </r>
  <r>
    <x v="0"/>
    <x v="117"/>
    <x v="0"/>
    <x v="15"/>
    <x v="11"/>
    <x v="0"/>
    <x v="0"/>
    <n v="6485.8621999999996"/>
  </r>
  <r>
    <x v="0"/>
    <x v="114"/>
    <x v="0"/>
    <x v="15"/>
    <x v="12"/>
    <x v="0"/>
    <x v="0"/>
    <n v="4275.4294"/>
  </r>
  <r>
    <x v="0"/>
    <x v="115"/>
    <x v="0"/>
    <x v="15"/>
    <x v="12"/>
    <x v="0"/>
    <x v="0"/>
    <n v="4237.0792000000001"/>
  </r>
  <r>
    <x v="0"/>
    <x v="116"/>
    <x v="0"/>
    <x v="15"/>
    <x v="12"/>
    <x v="0"/>
    <x v="0"/>
    <n v="1893.1025"/>
  </r>
  <r>
    <x v="0"/>
    <x v="117"/>
    <x v="0"/>
    <x v="15"/>
    <x v="12"/>
    <x v="0"/>
    <x v="0"/>
    <n v="1882.1141"/>
  </r>
  <r>
    <x v="0"/>
    <x v="114"/>
    <x v="0"/>
    <x v="15"/>
    <x v="13"/>
    <x v="0"/>
    <x v="0"/>
    <n v="287.66640000000001"/>
  </r>
  <r>
    <x v="0"/>
    <x v="115"/>
    <x v="0"/>
    <x v="15"/>
    <x v="13"/>
    <x v="0"/>
    <x v="0"/>
    <n v="279.23250000000002"/>
  </r>
  <r>
    <x v="0"/>
    <x v="116"/>
    <x v="0"/>
    <x v="15"/>
    <x v="13"/>
    <x v="0"/>
    <x v="0"/>
    <n v="303.04748000000001"/>
  </r>
  <r>
    <x v="0"/>
    <x v="117"/>
    <x v="0"/>
    <x v="15"/>
    <x v="13"/>
    <x v="0"/>
    <x v="0"/>
    <n v="301.64787000000001"/>
  </r>
  <r>
    <x v="0"/>
    <x v="114"/>
    <x v="0"/>
    <x v="15"/>
    <x v="14"/>
    <x v="0"/>
    <x v="0"/>
    <n v="13366.040999999999"/>
  </r>
  <r>
    <x v="0"/>
    <x v="115"/>
    <x v="0"/>
    <x v="15"/>
    <x v="14"/>
    <x v="0"/>
    <x v="0"/>
    <n v="13296.102999999999"/>
  </r>
  <r>
    <x v="0"/>
    <x v="116"/>
    <x v="0"/>
    <x v="15"/>
    <x v="14"/>
    <x v="0"/>
    <x v="0"/>
    <n v="11062.565000000001"/>
  </r>
  <r>
    <x v="0"/>
    <x v="117"/>
    <x v="0"/>
    <x v="15"/>
    <x v="14"/>
    <x v="0"/>
    <x v="0"/>
    <n v="11005.864"/>
  </r>
  <r>
    <x v="0"/>
    <x v="114"/>
    <x v="0"/>
    <x v="15"/>
    <x v="15"/>
    <x v="0"/>
    <x v="0"/>
    <n v="34511.269999999997"/>
  </r>
  <r>
    <x v="0"/>
    <x v="115"/>
    <x v="0"/>
    <x v="15"/>
    <x v="15"/>
    <x v="0"/>
    <x v="0"/>
    <n v="34046.534"/>
  </r>
  <r>
    <x v="0"/>
    <x v="116"/>
    <x v="0"/>
    <x v="15"/>
    <x v="15"/>
    <x v="0"/>
    <x v="0"/>
    <n v="24304.147000000001"/>
  </r>
  <r>
    <x v="0"/>
    <x v="117"/>
    <x v="0"/>
    <x v="15"/>
    <x v="15"/>
    <x v="0"/>
    <x v="0"/>
    <n v="24019.754000000001"/>
  </r>
  <r>
    <x v="0"/>
    <x v="114"/>
    <x v="0"/>
    <x v="15"/>
    <x v="16"/>
    <x v="0"/>
    <x v="0"/>
    <n v="29511.652999999998"/>
  </r>
  <r>
    <x v="0"/>
    <x v="115"/>
    <x v="0"/>
    <x v="15"/>
    <x v="16"/>
    <x v="0"/>
    <x v="0"/>
    <n v="28946.651999999998"/>
  </r>
  <r>
    <x v="0"/>
    <x v="116"/>
    <x v="0"/>
    <x v="15"/>
    <x v="16"/>
    <x v="0"/>
    <x v="0"/>
    <n v="12465.705"/>
  </r>
  <r>
    <x v="0"/>
    <x v="117"/>
    <x v="0"/>
    <x v="15"/>
    <x v="16"/>
    <x v="0"/>
    <x v="0"/>
    <n v="12242.548000000001"/>
  </r>
  <r>
    <x v="0"/>
    <x v="114"/>
    <x v="0"/>
    <x v="15"/>
    <x v="17"/>
    <x v="0"/>
    <x v="0"/>
    <n v="30695.657999999999"/>
  </r>
  <r>
    <x v="0"/>
    <x v="115"/>
    <x v="0"/>
    <x v="15"/>
    <x v="17"/>
    <x v="0"/>
    <x v="0"/>
    <n v="28439.254000000001"/>
  </r>
  <r>
    <x v="0"/>
    <x v="116"/>
    <x v="0"/>
    <x v="15"/>
    <x v="17"/>
    <x v="0"/>
    <x v="0"/>
    <n v="20943.899000000001"/>
  </r>
  <r>
    <x v="0"/>
    <x v="117"/>
    <x v="0"/>
    <x v="15"/>
    <x v="17"/>
    <x v="0"/>
    <x v="0"/>
    <n v="19995.857"/>
  </r>
  <r>
    <x v="0"/>
    <x v="114"/>
    <x v="0"/>
    <x v="15"/>
    <x v="18"/>
    <x v="0"/>
    <x v="0"/>
    <n v="14625.548000000001"/>
  </r>
  <r>
    <x v="0"/>
    <x v="115"/>
    <x v="0"/>
    <x v="15"/>
    <x v="18"/>
    <x v="0"/>
    <x v="0"/>
    <n v="14357.630999999999"/>
  </r>
  <r>
    <x v="0"/>
    <x v="116"/>
    <x v="0"/>
    <x v="15"/>
    <x v="18"/>
    <x v="0"/>
    <x v="0"/>
    <n v="20369.251"/>
  </r>
  <r>
    <x v="0"/>
    <x v="117"/>
    <x v="0"/>
    <x v="15"/>
    <x v="18"/>
    <x v="0"/>
    <x v="0"/>
    <n v="20227.234"/>
  </r>
  <r>
    <x v="0"/>
    <x v="114"/>
    <x v="0"/>
    <x v="16"/>
    <x v="10"/>
    <x v="0"/>
    <x v="0"/>
    <n v="2594.5735"/>
  </r>
  <r>
    <x v="0"/>
    <x v="115"/>
    <x v="0"/>
    <x v="16"/>
    <x v="10"/>
    <x v="0"/>
    <x v="0"/>
    <n v="2605.9404"/>
  </r>
  <r>
    <x v="0"/>
    <x v="116"/>
    <x v="0"/>
    <x v="16"/>
    <x v="10"/>
    <x v="0"/>
    <x v="0"/>
    <n v="14.880610323000001"/>
  </r>
  <r>
    <x v="0"/>
    <x v="117"/>
    <x v="0"/>
    <x v="16"/>
    <x v="10"/>
    <x v="0"/>
    <x v="0"/>
    <n v="14.929645714999999"/>
  </r>
  <r>
    <x v="0"/>
    <x v="114"/>
    <x v="0"/>
    <x v="16"/>
    <x v="11"/>
    <x v="0"/>
    <x v="0"/>
    <n v="12623.475"/>
  </r>
  <r>
    <x v="0"/>
    <x v="115"/>
    <x v="0"/>
    <x v="16"/>
    <x v="11"/>
    <x v="0"/>
    <x v="0"/>
    <n v="12610.634"/>
  </r>
  <r>
    <x v="0"/>
    <x v="116"/>
    <x v="0"/>
    <x v="16"/>
    <x v="11"/>
    <x v="0"/>
    <x v="0"/>
    <n v="72.263703708999998"/>
  </r>
  <r>
    <x v="0"/>
    <x v="117"/>
    <x v="0"/>
    <x v="16"/>
    <x v="11"/>
    <x v="0"/>
    <x v="0"/>
    <n v="72.141920088999996"/>
  </r>
  <r>
    <x v="0"/>
    <x v="114"/>
    <x v="0"/>
    <x v="16"/>
    <x v="12"/>
    <x v="0"/>
    <x v="0"/>
    <n v="1671.9994999999999"/>
  </r>
  <r>
    <x v="0"/>
    <x v="115"/>
    <x v="0"/>
    <x v="16"/>
    <x v="12"/>
    <x v="0"/>
    <x v="0"/>
    <n v="1666.5933"/>
  </r>
  <r>
    <x v="0"/>
    <x v="116"/>
    <x v="0"/>
    <x v="16"/>
    <x v="12"/>
    <x v="0"/>
    <x v="0"/>
    <n v="30.001981783000002"/>
  </r>
  <r>
    <x v="0"/>
    <x v="117"/>
    <x v="0"/>
    <x v="16"/>
    <x v="12"/>
    <x v="0"/>
    <x v="0"/>
    <n v="30.001423608"/>
  </r>
  <r>
    <x v="0"/>
    <x v="114"/>
    <x v="0"/>
    <x v="16"/>
    <x v="13"/>
    <x v="0"/>
    <x v="0"/>
    <n v="198.01188999999999"/>
  </r>
  <r>
    <x v="0"/>
    <x v="115"/>
    <x v="0"/>
    <x v="16"/>
    <x v="13"/>
    <x v="0"/>
    <x v="0"/>
    <n v="197.70545000000001"/>
  </r>
  <r>
    <x v="0"/>
    <x v="116"/>
    <x v="0"/>
    <x v="16"/>
    <x v="13"/>
    <x v="0"/>
    <x v="0"/>
    <n v="1.827344705"/>
  </r>
  <r>
    <x v="0"/>
    <x v="117"/>
    <x v="0"/>
    <x v="16"/>
    <x v="13"/>
    <x v="0"/>
    <x v="0"/>
    <n v="1.8251125530000001"/>
  </r>
  <r>
    <x v="0"/>
    <x v="114"/>
    <x v="0"/>
    <x v="16"/>
    <x v="14"/>
    <x v="0"/>
    <x v="0"/>
    <n v="2430.4511000000002"/>
  </r>
  <r>
    <x v="0"/>
    <x v="115"/>
    <x v="0"/>
    <x v="16"/>
    <x v="14"/>
    <x v="0"/>
    <x v="0"/>
    <n v="2427.5160999999998"/>
  </r>
  <r>
    <x v="0"/>
    <x v="116"/>
    <x v="0"/>
    <x v="16"/>
    <x v="14"/>
    <x v="0"/>
    <x v="0"/>
    <n v="16.048518698999999"/>
  </r>
  <r>
    <x v="0"/>
    <x v="117"/>
    <x v="0"/>
    <x v="16"/>
    <x v="14"/>
    <x v="0"/>
    <x v="0"/>
    <n v="16.016043885999999"/>
  </r>
  <r>
    <x v="0"/>
    <x v="114"/>
    <x v="0"/>
    <x v="16"/>
    <x v="15"/>
    <x v="0"/>
    <x v="0"/>
    <n v="13020.485000000001"/>
  </r>
  <r>
    <x v="0"/>
    <x v="115"/>
    <x v="0"/>
    <x v="16"/>
    <x v="15"/>
    <x v="0"/>
    <x v="0"/>
    <n v="13015.784"/>
  </r>
  <r>
    <x v="0"/>
    <x v="116"/>
    <x v="0"/>
    <x v="16"/>
    <x v="15"/>
    <x v="0"/>
    <x v="0"/>
    <n v="94.723711858000001"/>
  </r>
  <r>
    <x v="0"/>
    <x v="117"/>
    <x v="0"/>
    <x v="16"/>
    <x v="15"/>
    <x v="0"/>
    <x v="0"/>
    <n v="94.661734495000005"/>
  </r>
  <r>
    <x v="0"/>
    <x v="114"/>
    <x v="0"/>
    <x v="16"/>
    <x v="16"/>
    <x v="0"/>
    <x v="0"/>
    <n v="97866.017000000007"/>
  </r>
  <r>
    <x v="0"/>
    <x v="115"/>
    <x v="0"/>
    <x v="16"/>
    <x v="16"/>
    <x v="0"/>
    <x v="0"/>
    <n v="97708.868000000002"/>
  </r>
  <r>
    <x v="0"/>
    <x v="116"/>
    <x v="0"/>
    <x v="16"/>
    <x v="16"/>
    <x v="0"/>
    <x v="0"/>
    <n v="152.85706999999999"/>
  </r>
  <r>
    <x v="0"/>
    <x v="117"/>
    <x v="0"/>
    <x v="16"/>
    <x v="16"/>
    <x v="0"/>
    <x v="0"/>
    <n v="151.97157000000001"/>
  </r>
  <r>
    <x v="0"/>
    <x v="114"/>
    <x v="0"/>
    <x v="16"/>
    <x v="17"/>
    <x v="0"/>
    <x v="0"/>
    <n v="17046.915000000001"/>
  </r>
  <r>
    <x v="0"/>
    <x v="115"/>
    <x v="0"/>
    <x v="16"/>
    <x v="17"/>
    <x v="0"/>
    <x v="0"/>
    <n v="17035.477999999999"/>
  </r>
  <r>
    <x v="0"/>
    <x v="116"/>
    <x v="0"/>
    <x v="16"/>
    <x v="17"/>
    <x v="0"/>
    <x v="0"/>
    <n v="86.461837016999993"/>
  </r>
  <r>
    <x v="0"/>
    <x v="117"/>
    <x v="0"/>
    <x v="16"/>
    <x v="17"/>
    <x v="0"/>
    <x v="0"/>
    <n v="85.626752452000005"/>
  </r>
  <r>
    <x v="0"/>
    <x v="114"/>
    <x v="0"/>
    <x v="16"/>
    <x v="18"/>
    <x v="0"/>
    <x v="0"/>
    <n v="36580.415000000001"/>
  </r>
  <r>
    <x v="0"/>
    <x v="115"/>
    <x v="0"/>
    <x v="16"/>
    <x v="18"/>
    <x v="0"/>
    <x v="0"/>
    <n v="35623.144"/>
  </r>
  <r>
    <x v="0"/>
    <x v="116"/>
    <x v="0"/>
    <x v="16"/>
    <x v="18"/>
    <x v="0"/>
    <x v="0"/>
    <n v="380.47350999999998"/>
  </r>
  <r>
    <x v="0"/>
    <x v="117"/>
    <x v="0"/>
    <x v="16"/>
    <x v="18"/>
    <x v="0"/>
    <x v="0"/>
    <n v="373.34798000000001"/>
  </r>
  <r>
    <x v="0"/>
    <x v="114"/>
    <x v="0"/>
    <x v="17"/>
    <x v="10"/>
    <x v="0"/>
    <x v="0"/>
    <n v="8956.7206999999999"/>
  </r>
  <r>
    <x v="0"/>
    <x v="115"/>
    <x v="0"/>
    <x v="17"/>
    <x v="10"/>
    <x v="0"/>
    <x v="0"/>
    <n v="9006.0684000000001"/>
  </r>
  <r>
    <x v="0"/>
    <x v="116"/>
    <x v="0"/>
    <x v="17"/>
    <x v="10"/>
    <x v="0"/>
    <x v="0"/>
    <n v="123.20411"/>
  </r>
  <r>
    <x v="0"/>
    <x v="117"/>
    <x v="0"/>
    <x v="17"/>
    <x v="10"/>
    <x v="0"/>
    <x v="0"/>
    <n v="123.58008"/>
  </r>
  <r>
    <x v="0"/>
    <x v="114"/>
    <x v="0"/>
    <x v="17"/>
    <x v="11"/>
    <x v="0"/>
    <x v="0"/>
    <n v="13914.853999999999"/>
  </r>
  <r>
    <x v="0"/>
    <x v="115"/>
    <x v="0"/>
    <x v="17"/>
    <x v="11"/>
    <x v="0"/>
    <x v="0"/>
    <n v="14594.726000000001"/>
  </r>
  <r>
    <x v="0"/>
    <x v="116"/>
    <x v="0"/>
    <x v="17"/>
    <x v="11"/>
    <x v="0"/>
    <x v="0"/>
    <n v="1202.9978000000001"/>
  </r>
  <r>
    <x v="0"/>
    <x v="117"/>
    <x v="0"/>
    <x v="17"/>
    <x v="11"/>
    <x v="0"/>
    <x v="0"/>
    <n v="1203.6257000000001"/>
  </r>
  <r>
    <x v="0"/>
    <x v="114"/>
    <x v="0"/>
    <x v="17"/>
    <x v="12"/>
    <x v="0"/>
    <x v="0"/>
    <n v="15134.423000000001"/>
  </r>
  <r>
    <x v="0"/>
    <x v="115"/>
    <x v="0"/>
    <x v="17"/>
    <x v="12"/>
    <x v="0"/>
    <x v="0"/>
    <n v="15169.695"/>
  </r>
  <r>
    <x v="0"/>
    <x v="116"/>
    <x v="0"/>
    <x v="17"/>
    <x v="12"/>
    <x v="0"/>
    <x v="0"/>
    <n v="166.10453999999999"/>
  </r>
  <r>
    <x v="0"/>
    <x v="117"/>
    <x v="0"/>
    <x v="17"/>
    <x v="12"/>
    <x v="0"/>
    <x v="0"/>
    <n v="165.76687999999999"/>
  </r>
  <r>
    <x v="0"/>
    <x v="114"/>
    <x v="0"/>
    <x v="17"/>
    <x v="13"/>
    <x v="0"/>
    <x v="0"/>
    <n v="1573.2032999999999"/>
  </r>
  <r>
    <x v="0"/>
    <x v="115"/>
    <x v="0"/>
    <x v="17"/>
    <x v="13"/>
    <x v="0"/>
    <x v="0"/>
    <n v="1584.9260999999999"/>
  </r>
  <r>
    <x v="0"/>
    <x v="116"/>
    <x v="0"/>
    <x v="17"/>
    <x v="13"/>
    <x v="0"/>
    <x v="0"/>
    <n v="15.541329481"/>
  </r>
  <r>
    <x v="0"/>
    <x v="117"/>
    <x v="0"/>
    <x v="17"/>
    <x v="13"/>
    <x v="0"/>
    <x v="0"/>
    <n v="15.490298827"/>
  </r>
  <r>
    <x v="0"/>
    <x v="114"/>
    <x v="0"/>
    <x v="17"/>
    <x v="14"/>
    <x v="0"/>
    <x v="0"/>
    <n v="19548.562000000002"/>
  </r>
  <r>
    <x v="0"/>
    <x v="115"/>
    <x v="0"/>
    <x v="17"/>
    <x v="14"/>
    <x v="0"/>
    <x v="0"/>
    <n v="19601.117999999999"/>
  </r>
  <r>
    <x v="0"/>
    <x v="116"/>
    <x v="0"/>
    <x v="17"/>
    <x v="14"/>
    <x v="0"/>
    <x v="0"/>
    <n v="296.15625999999997"/>
  </r>
  <r>
    <x v="0"/>
    <x v="117"/>
    <x v="0"/>
    <x v="17"/>
    <x v="14"/>
    <x v="0"/>
    <x v="0"/>
    <n v="295.87257"/>
  </r>
  <r>
    <x v="0"/>
    <x v="114"/>
    <x v="0"/>
    <x v="17"/>
    <x v="15"/>
    <x v="0"/>
    <x v="0"/>
    <n v="22972.901999999998"/>
  </r>
  <r>
    <x v="0"/>
    <x v="115"/>
    <x v="0"/>
    <x v="17"/>
    <x v="15"/>
    <x v="0"/>
    <x v="0"/>
    <n v="23225.326000000001"/>
  </r>
  <r>
    <x v="0"/>
    <x v="116"/>
    <x v="0"/>
    <x v="17"/>
    <x v="15"/>
    <x v="0"/>
    <x v="0"/>
    <n v="357.44139000000001"/>
  </r>
  <r>
    <x v="0"/>
    <x v="117"/>
    <x v="0"/>
    <x v="17"/>
    <x v="15"/>
    <x v="0"/>
    <x v="0"/>
    <n v="367.94932"/>
  </r>
  <r>
    <x v="0"/>
    <x v="114"/>
    <x v="0"/>
    <x v="17"/>
    <x v="16"/>
    <x v="0"/>
    <x v="0"/>
    <n v="30008.505000000001"/>
  </r>
  <r>
    <x v="0"/>
    <x v="115"/>
    <x v="0"/>
    <x v="17"/>
    <x v="16"/>
    <x v="0"/>
    <x v="0"/>
    <n v="30062.911"/>
  </r>
  <r>
    <x v="0"/>
    <x v="116"/>
    <x v="0"/>
    <x v="17"/>
    <x v="16"/>
    <x v="0"/>
    <x v="0"/>
    <n v="391.31601000000001"/>
  </r>
  <r>
    <x v="0"/>
    <x v="117"/>
    <x v="0"/>
    <x v="17"/>
    <x v="16"/>
    <x v="0"/>
    <x v="0"/>
    <n v="390.50094000000001"/>
  </r>
  <r>
    <x v="0"/>
    <x v="114"/>
    <x v="0"/>
    <x v="17"/>
    <x v="17"/>
    <x v="0"/>
    <x v="0"/>
    <n v="80377.307000000001"/>
  </r>
  <r>
    <x v="0"/>
    <x v="115"/>
    <x v="0"/>
    <x v="17"/>
    <x v="17"/>
    <x v="0"/>
    <x v="0"/>
    <n v="80377.127999999997"/>
  </r>
  <r>
    <x v="0"/>
    <x v="116"/>
    <x v="0"/>
    <x v="17"/>
    <x v="17"/>
    <x v="0"/>
    <x v="0"/>
    <n v="4061.8380000000002"/>
  </r>
  <r>
    <x v="0"/>
    <x v="117"/>
    <x v="0"/>
    <x v="17"/>
    <x v="17"/>
    <x v="0"/>
    <x v="0"/>
    <n v="4059.4913999999999"/>
  </r>
  <r>
    <x v="0"/>
    <x v="114"/>
    <x v="0"/>
    <x v="17"/>
    <x v="18"/>
    <x v="0"/>
    <x v="0"/>
    <n v="84757.508000000002"/>
  </r>
  <r>
    <x v="0"/>
    <x v="115"/>
    <x v="0"/>
    <x v="17"/>
    <x v="18"/>
    <x v="0"/>
    <x v="0"/>
    <n v="84409.721000000005"/>
  </r>
  <r>
    <x v="0"/>
    <x v="116"/>
    <x v="0"/>
    <x v="17"/>
    <x v="18"/>
    <x v="0"/>
    <x v="0"/>
    <n v="5429.5261"/>
  </r>
  <r>
    <x v="0"/>
    <x v="117"/>
    <x v="0"/>
    <x v="17"/>
    <x v="18"/>
    <x v="0"/>
    <x v="0"/>
    <n v="5472.4040000000005"/>
  </r>
  <r>
    <x v="0"/>
    <x v="114"/>
    <x v="0"/>
    <x v="18"/>
    <x v="10"/>
    <x v="0"/>
    <x v="0"/>
    <n v="11476.707"/>
  </r>
  <r>
    <x v="0"/>
    <x v="115"/>
    <x v="0"/>
    <x v="18"/>
    <x v="10"/>
    <x v="0"/>
    <x v="0"/>
    <n v="11522.704"/>
  </r>
  <r>
    <x v="0"/>
    <x v="116"/>
    <x v="0"/>
    <x v="18"/>
    <x v="10"/>
    <x v="0"/>
    <x v="0"/>
    <n v="350.57555000000002"/>
  </r>
  <r>
    <x v="0"/>
    <x v="117"/>
    <x v="0"/>
    <x v="18"/>
    <x v="10"/>
    <x v="0"/>
    <x v="0"/>
    <n v="351.61452000000003"/>
  </r>
  <r>
    <x v="0"/>
    <x v="114"/>
    <x v="0"/>
    <x v="18"/>
    <x v="11"/>
    <x v="0"/>
    <x v="0"/>
    <n v="26299.27"/>
  </r>
  <r>
    <x v="0"/>
    <x v="115"/>
    <x v="0"/>
    <x v="18"/>
    <x v="11"/>
    <x v="0"/>
    <x v="0"/>
    <n v="26066.244999999999"/>
  </r>
  <r>
    <x v="0"/>
    <x v="116"/>
    <x v="0"/>
    <x v="18"/>
    <x v="11"/>
    <x v="0"/>
    <x v="0"/>
    <n v="1165.0408"/>
  </r>
  <r>
    <x v="0"/>
    <x v="117"/>
    <x v="0"/>
    <x v="18"/>
    <x v="11"/>
    <x v="0"/>
    <x v="0"/>
    <n v="1136.0642"/>
  </r>
  <r>
    <x v="0"/>
    <x v="114"/>
    <x v="0"/>
    <x v="18"/>
    <x v="12"/>
    <x v="0"/>
    <x v="0"/>
    <n v="8727.3667000000005"/>
  </r>
  <r>
    <x v="0"/>
    <x v="115"/>
    <x v="0"/>
    <x v="18"/>
    <x v="12"/>
    <x v="0"/>
    <x v="0"/>
    <n v="8642.7041000000008"/>
  </r>
  <r>
    <x v="0"/>
    <x v="116"/>
    <x v="0"/>
    <x v="18"/>
    <x v="12"/>
    <x v="0"/>
    <x v="0"/>
    <n v="349.81840999999997"/>
  </r>
  <r>
    <x v="0"/>
    <x v="117"/>
    <x v="0"/>
    <x v="18"/>
    <x v="12"/>
    <x v="0"/>
    <x v="0"/>
    <n v="345.30286000000001"/>
  </r>
  <r>
    <x v="0"/>
    <x v="114"/>
    <x v="0"/>
    <x v="18"/>
    <x v="13"/>
    <x v="0"/>
    <x v="0"/>
    <n v="954.16431999999998"/>
  </r>
  <r>
    <x v="0"/>
    <x v="115"/>
    <x v="0"/>
    <x v="18"/>
    <x v="13"/>
    <x v="0"/>
    <x v="0"/>
    <n v="947.30484000000001"/>
  </r>
  <r>
    <x v="0"/>
    <x v="116"/>
    <x v="0"/>
    <x v="18"/>
    <x v="13"/>
    <x v="0"/>
    <x v="0"/>
    <n v="41.776567147000002"/>
  </r>
  <r>
    <x v="0"/>
    <x v="117"/>
    <x v="0"/>
    <x v="18"/>
    <x v="13"/>
    <x v="0"/>
    <x v="0"/>
    <n v="41.481470780999999"/>
  </r>
  <r>
    <x v="0"/>
    <x v="114"/>
    <x v="0"/>
    <x v="18"/>
    <x v="14"/>
    <x v="0"/>
    <x v="0"/>
    <n v="14525.712"/>
  </r>
  <r>
    <x v="0"/>
    <x v="115"/>
    <x v="0"/>
    <x v="18"/>
    <x v="14"/>
    <x v="0"/>
    <x v="0"/>
    <n v="14434.909"/>
  </r>
  <r>
    <x v="0"/>
    <x v="116"/>
    <x v="0"/>
    <x v="18"/>
    <x v="14"/>
    <x v="0"/>
    <x v="0"/>
    <n v="654.09655999999995"/>
  </r>
  <r>
    <x v="0"/>
    <x v="117"/>
    <x v="0"/>
    <x v="18"/>
    <x v="14"/>
    <x v="0"/>
    <x v="0"/>
    <n v="649.26337000000001"/>
  </r>
  <r>
    <x v="0"/>
    <x v="114"/>
    <x v="0"/>
    <x v="18"/>
    <x v="15"/>
    <x v="0"/>
    <x v="0"/>
    <n v="16794.38"/>
  </r>
  <r>
    <x v="0"/>
    <x v="115"/>
    <x v="0"/>
    <x v="18"/>
    <x v="15"/>
    <x v="0"/>
    <x v="0"/>
    <n v="16709.464"/>
  </r>
  <r>
    <x v="0"/>
    <x v="116"/>
    <x v="0"/>
    <x v="18"/>
    <x v="15"/>
    <x v="0"/>
    <x v="0"/>
    <n v="617.26673000000005"/>
  </r>
  <r>
    <x v="0"/>
    <x v="117"/>
    <x v="0"/>
    <x v="18"/>
    <x v="15"/>
    <x v="0"/>
    <x v="0"/>
    <n v="613.67845"/>
  </r>
  <r>
    <x v="0"/>
    <x v="114"/>
    <x v="0"/>
    <x v="18"/>
    <x v="16"/>
    <x v="0"/>
    <x v="0"/>
    <n v="62720.66"/>
  </r>
  <r>
    <x v="0"/>
    <x v="115"/>
    <x v="0"/>
    <x v="18"/>
    <x v="16"/>
    <x v="0"/>
    <x v="0"/>
    <n v="62490.328000000001"/>
  </r>
  <r>
    <x v="0"/>
    <x v="116"/>
    <x v="0"/>
    <x v="18"/>
    <x v="16"/>
    <x v="0"/>
    <x v="0"/>
    <n v="1566.3056999999999"/>
  </r>
  <r>
    <x v="0"/>
    <x v="117"/>
    <x v="0"/>
    <x v="18"/>
    <x v="16"/>
    <x v="0"/>
    <x v="0"/>
    <n v="1553.2936999999999"/>
  </r>
  <r>
    <x v="0"/>
    <x v="114"/>
    <x v="0"/>
    <x v="18"/>
    <x v="17"/>
    <x v="0"/>
    <x v="0"/>
    <n v="97672.153000000006"/>
  </r>
  <r>
    <x v="0"/>
    <x v="115"/>
    <x v="0"/>
    <x v="18"/>
    <x v="17"/>
    <x v="0"/>
    <x v="0"/>
    <n v="96939.873000000007"/>
  </r>
  <r>
    <x v="0"/>
    <x v="116"/>
    <x v="0"/>
    <x v="18"/>
    <x v="17"/>
    <x v="0"/>
    <x v="0"/>
    <n v="4275.1707999999999"/>
  </r>
  <r>
    <x v="0"/>
    <x v="117"/>
    <x v="0"/>
    <x v="18"/>
    <x v="17"/>
    <x v="0"/>
    <x v="0"/>
    <n v="4221.3416999999999"/>
  </r>
  <r>
    <x v="0"/>
    <x v="114"/>
    <x v="0"/>
    <x v="18"/>
    <x v="18"/>
    <x v="0"/>
    <x v="0"/>
    <n v="284146.98"/>
  </r>
  <r>
    <x v="0"/>
    <x v="115"/>
    <x v="0"/>
    <x v="18"/>
    <x v="18"/>
    <x v="0"/>
    <x v="0"/>
    <n v="280603.48"/>
  </r>
  <r>
    <x v="0"/>
    <x v="116"/>
    <x v="0"/>
    <x v="18"/>
    <x v="18"/>
    <x v="0"/>
    <x v="0"/>
    <n v="12785.13"/>
  </r>
  <r>
    <x v="0"/>
    <x v="117"/>
    <x v="0"/>
    <x v="18"/>
    <x v="18"/>
    <x v="0"/>
    <x v="0"/>
    <n v="12545.816999999999"/>
  </r>
  <r>
    <x v="0"/>
    <x v="114"/>
    <x v="1"/>
    <x v="9"/>
    <x v="10"/>
    <x v="0"/>
    <x v="0"/>
    <n v="212302.39"/>
  </r>
  <r>
    <x v="0"/>
    <x v="115"/>
    <x v="1"/>
    <x v="9"/>
    <x v="10"/>
    <x v="0"/>
    <x v="0"/>
    <n v="216364.99"/>
  </r>
  <r>
    <x v="0"/>
    <x v="116"/>
    <x v="1"/>
    <x v="9"/>
    <x v="10"/>
    <x v="0"/>
    <x v="0"/>
    <n v="12301.290999999999"/>
  </r>
  <r>
    <x v="0"/>
    <x v="117"/>
    <x v="1"/>
    <x v="9"/>
    <x v="10"/>
    <x v="0"/>
    <x v="0"/>
    <n v="11640.38"/>
  </r>
  <r>
    <x v="0"/>
    <x v="114"/>
    <x v="1"/>
    <x v="9"/>
    <x v="11"/>
    <x v="0"/>
    <x v="0"/>
    <n v="3766.6309999999999"/>
  </r>
  <r>
    <x v="0"/>
    <x v="115"/>
    <x v="1"/>
    <x v="9"/>
    <x v="11"/>
    <x v="0"/>
    <x v="0"/>
    <n v="3827.5666999999999"/>
  </r>
  <r>
    <x v="0"/>
    <x v="116"/>
    <x v="1"/>
    <x v="9"/>
    <x v="11"/>
    <x v="0"/>
    <x v="0"/>
    <n v="516.55615"/>
  </r>
  <r>
    <x v="0"/>
    <x v="117"/>
    <x v="1"/>
    <x v="9"/>
    <x v="11"/>
    <x v="0"/>
    <x v="0"/>
    <n v="472.59559999999999"/>
  </r>
  <r>
    <x v="0"/>
    <x v="114"/>
    <x v="1"/>
    <x v="9"/>
    <x v="12"/>
    <x v="0"/>
    <x v="0"/>
    <n v="191620.36"/>
  </r>
  <r>
    <x v="0"/>
    <x v="115"/>
    <x v="1"/>
    <x v="9"/>
    <x v="12"/>
    <x v="0"/>
    <x v="0"/>
    <n v="195138.06"/>
  </r>
  <r>
    <x v="0"/>
    <x v="116"/>
    <x v="1"/>
    <x v="9"/>
    <x v="12"/>
    <x v="0"/>
    <x v="0"/>
    <n v="68557.203999999998"/>
  </r>
  <r>
    <x v="0"/>
    <x v="117"/>
    <x v="1"/>
    <x v="9"/>
    <x v="12"/>
    <x v="0"/>
    <x v="0"/>
    <n v="65374.326000000001"/>
  </r>
  <r>
    <x v="0"/>
    <x v="114"/>
    <x v="1"/>
    <x v="9"/>
    <x v="13"/>
    <x v="0"/>
    <x v="0"/>
    <n v="38099.457999999999"/>
  </r>
  <r>
    <x v="0"/>
    <x v="115"/>
    <x v="1"/>
    <x v="9"/>
    <x v="13"/>
    <x v="0"/>
    <x v="0"/>
    <n v="39412.561000000002"/>
  </r>
  <r>
    <x v="0"/>
    <x v="116"/>
    <x v="1"/>
    <x v="9"/>
    <x v="13"/>
    <x v="0"/>
    <x v="0"/>
    <n v="13641.434999999999"/>
  </r>
  <r>
    <x v="0"/>
    <x v="117"/>
    <x v="1"/>
    <x v="9"/>
    <x v="13"/>
    <x v="0"/>
    <x v="0"/>
    <n v="12411.205"/>
  </r>
  <r>
    <x v="0"/>
    <x v="114"/>
    <x v="1"/>
    <x v="9"/>
    <x v="14"/>
    <x v="0"/>
    <x v="0"/>
    <n v="9181.2657999999992"/>
  </r>
  <r>
    <x v="0"/>
    <x v="115"/>
    <x v="1"/>
    <x v="9"/>
    <x v="14"/>
    <x v="0"/>
    <x v="0"/>
    <n v="9488.6620999999996"/>
  </r>
  <r>
    <x v="0"/>
    <x v="116"/>
    <x v="1"/>
    <x v="9"/>
    <x v="14"/>
    <x v="0"/>
    <x v="0"/>
    <n v="1761.4869000000001"/>
  </r>
  <r>
    <x v="0"/>
    <x v="117"/>
    <x v="1"/>
    <x v="9"/>
    <x v="14"/>
    <x v="0"/>
    <x v="0"/>
    <n v="1600.4360999999999"/>
  </r>
  <r>
    <x v="0"/>
    <x v="114"/>
    <x v="1"/>
    <x v="9"/>
    <x v="15"/>
    <x v="0"/>
    <x v="0"/>
    <n v="17927.494999999999"/>
  </r>
  <r>
    <x v="0"/>
    <x v="115"/>
    <x v="1"/>
    <x v="9"/>
    <x v="15"/>
    <x v="0"/>
    <x v="0"/>
    <n v="18511.687999999998"/>
  </r>
  <r>
    <x v="0"/>
    <x v="116"/>
    <x v="1"/>
    <x v="9"/>
    <x v="15"/>
    <x v="0"/>
    <x v="0"/>
    <n v="7949.4130999999998"/>
  </r>
  <r>
    <x v="0"/>
    <x v="117"/>
    <x v="1"/>
    <x v="9"/>
    <x v="15"/>
    <x v="0"/>
    <x v="0"/>
    <n v="7510.7376999999997"/>
  </r>
  <r>
    <x v="0"/>
    <x v="114"/>
    <x v="1"/>
    <x v="9"/>
    <x v="16"/>
    <x v="0"/>
    <x v="0"/>
    <n v="5317.6767"/>
  </r>
  <r>
    <x v="0"/>
    <x v="115"/>
    <x v="1"/>
    <x v="9"/>
    <x v="16"/>
    <x v="0"/>
    <x v="0"/>
    <n v="5434.5344999999998"/>
  </r>
  <r>
    <x v="0"/>
    <x v="116"/>
    <x v="1"/>
    <x v="9"/>
    <x v="16"/>
    <x v="0"/>
    <x v="0"/>
    <n v="664.21861999999999"/>
  </r>
  <r>
    <x v="0"/>
    <x v="117"/>
    <x v="1"/>
    <x v="9"/>
    <x v="16"/>
    <x v="0"/>
    <x v="0"/>
    <n v="599.53683000000001"/>
  </r>
  <r>
    <x v="0"/>
    <x v="114"/>
    <x v="1"/>
    <x v="9"/>
    <x v="17"/>
    <x v="0"/>
    <x v="0"/>
    <n v="27927.142"/>
  </r>
  <r>
    <x v="0"/>
    <x v="115"/>
    <x v="1"/>
    <x v="9"/>
    <x v="17"/>
    <x v="0"/>
    <x v="0"/>
    <n v="28165.387999999999"/>
  </r>
  <r>
    <x v="0"/>
    <x v="116"/>
    <x v="1"/>
    <x v="9"/>
    <x v="17"/>
    <x v="0"/>
    <x v="0"/>
    <n v="5044.6151"/>
  </r>
  <r>
    <x v="0"/>
    <x v="117"/>
    <x v="1"/>
    <x v="9"/>
    <x v="17"/>
    <x v="0"/>
    <x v="0"/>
    <n v="4676.2321000000002"/>
  </r>
  <r>
    <x v="0"/>
    <x v="114"/>
    <x v="1"/>
    <x v="9"/>
    <x v="18"/>
    <x v="0"/>
    <x v="0"/>
    <n v="19047.266"/>
  </r>
  <r>
    <x v="0"/>
    <x v="115"/>
    <x v="1"/>
    <x v="9"/>
    <x v="18"/>
    <x v="0"/>
    <x v="0"/>
    <n v="19200.286"/>
  </r>
  <r>
    <x v="0"/>
    <x v="116"/>
    <x v="1"/>
    <x v="9"/>
    <x v="18"/>
    <x v="0"/>
    <x v="0"/>
    <n v="3052.3854999999999"/>
  </r>
  <r>
    <x v="0"/>
    <x v="117"/>
    <x v="1"/>
    <x v="9"/>
    <x v="18"/>
    <x v="0"/>
    <x v="0"/>
    <n v="2833.9396000000002"/>
  </r>
  <r>
    <x v="0"/>
    <x v="114"/>
    <x v="1"/>
    <x v="10"/>
    <x v="10"/>
    <x v="0"/>
    <x v="0"/>
    <n v="161904.43"/>
  </r>
  <r>
    <x v="0"/>
    <x v="115"/>
    <x v="1"/>
    <x v="10"/>
    <x v="10"/>
    <x v="0"/>
    <x v="0"/>
    <n v="163324.26999999999"/>
  </r>
  <r>
    <x v="0"/>
    <x v="116"/>
    <x v="1"/>
    <x v="10"/>
    <x v="10"/>
    <x v="0"/>
    <x v="0"/>
    <n v="5686.1369000000004"/>
  </r>
  <r>
    <x v="0"/>
    <x v="117"/>
    <x v="1"/>
    <x v="10"/>
    <x v="10"/>
    <x v="0"/>
    <x v="0"/>
    <n v="5397.1413000000002"/>
  </r>
  <r>
    <x v="0"/>
    <x v="114"/>
    <x v="1"/>
    <x v="10"/>
    <x v="11"/>
    <x v="0"/>
    <x v="0"/>
    <n v="241.96958000000001"/>
  </r>
  <r>
    <x v="0"/>
    <x v="115"/>
    <x v="1"/>
    <x v="10"/>
    <x v="11"/>
    <x v="0"/>
    <x v="0"/>
    <n v="244.77127999999999"/>
  </r>
  <r>
    <x v="0"/>
    <x v="116"/>
    <x v="1"/>
    <x v="10"/>
    <x v="11"/>
    <x v="0"/>
    <x v="0"/>
    <n v="18.715010494000001"/>
  </r>
  <r>
    <x v="0"/>
    <x v="117"/>
    <x v="1"/>
    <x v="10"/>
    <x v="11"/>
    <x v="0"/>
    <x v="0"/>
    <n v="18.10506496"/>
  </r>
  <r>
    <x v="0"/>
    <x v="114"/>
    <x v="1"/>
    <x v="10"/>
    <x v="12"/>
    <x v="0"/>
    <x v="0"/>
    <n v="55133.214"/>
  </r>
  <r>
    <x v="0"/>
    <x v="115"/>
    <x v="1"/>
    <x v="10"/>
    <x v="12"/>
    <x v="0"/>
    <x v="0"/>
    <n v="55620.351000000002"/>
  </r>
  <r>
    <x v="0"/>
    <x v="116"/>
    <x v="1"/>
    <x v="10"/>
    <x v="12"/>
    <x v="0"/>
    <x v="0"/>
    <n v="8491.6177000000007"/>
  </r>
  <r>
    <x v="0"/>
    <x v="117"/>
    <x v="1"/>
    <x v="10"/>
    <x v="12"/>
    <x v="0"/>
    <x v="0"/>
    <n v="8328.1214999999993"/>
  </r>
  <r>
    <x v="0"/>
    <x v="114"/>
    <x v="1"/>
    <x v="10"/>
    <x v="13"/>
    <x v="0"/>
    <x v="0"/>
    <n v="14514.097"/>
  </r>
  <r>
    <x v="0"/>
    <x v="115"/>
    <x v="1"/>
    <x v="10"/>
    <x v="13"/>
    <x v="0"/>
    <x v="0"/>
    <n v="14743.277"/>
  </r>
  <r>
    <x v="0"/>
    <x v="116"/>
    <x v="1"/>
    <x v="10"/>
    <x v="13"/>
    <x v="0"/>
    <x v="0"/>
    <n v="2415.1156999999998"/>
  </r>
  <r>
    <x v="0"/>
    <x v="117"/>
    <x v="1"/>
    <x v="10"/>
    <x v="13"/>
    <x v="0"/>
    <x v="0"/>
    <n v="2254.5900999999999"/>
  </r>
  <r>
    <x v="0"/>
    <x v="114"/>
    <x v="1"/>
    <x v="10"/>
    <x v="14"/>
    <x v="0"/>
    <x v="0"/>
    <n v="37690.553"/>
  </r>
  <r>
    <x v="0"/>
    <x v="115"/>
    <x v="1"/>
    <x v="10"/>
    <x v="14"/>
    <x v="0"/>
    <x v="0"/>
    <n v="37701.900999999998"/>
  </r>
  <r>
    <x v="0"/>
    <x v="116"/>
    <x v="1"/>
    <x v="10"/>
    <x v="14"/>
    <x v="0"/>
    <x v="0"/>
    <n v="4009.8461000000002"/>
  </r>
  <r>
    <x v="0"/>
    <x v="117"/>
    <x v="1"/>
    <x v="10"/>
    <x v="14"/>
    <x v="0"/>
    <x v="0"/>
    <n v="3814.9953999999998"/>
  </r>
  <r>
    <x v="0"/>
    <x v="114"/>
    <x v="1"/>
    <x v="10"/>
    <x v="15"/>
    <x v="0"/>
    <x v="0"/>
    <n v="26345.748"/>
  </r>
  <r>
    <x v="0"/>
    <x v="115"/>
    <x v="1"/>
    <x v="10"/>
    <x v="15"/>
    <x v="0"/>
    <x v="0"/>
    <n v="26725.937000000002"/>
  </r>
  <r>
    <x v="0"/>
    <x v="116"/>
    <x v="1"/>
    <x v="10"/>
    <x v="15"/>
    <x v="0"/>
    <x v="0"/>
    <n v="1192.8467000000001"/>
  </r>
  <r>
    <x v="0"/>
    <x v="117"/>
    <x v="1"/>
    <x v="10"/>
    <x v="15"/>
    <x v="0"/>
    <x v="0"/>
    <n v="1124.6713"/>
  </r>
  <r>
    <x v="0"/>
    <x v="114"/>
    <x v="1"/>
    <x v="10"/>
    <x v="16"/>
    <x v="0"/>
    <x v="0"/>
    <n v="0"/>
  </r>
  <r>
    <x v="0"/>
    <x v="115"/>
    <x v="1"/>
    <x v="10"/>
    <x v="16"/>
    <x v="0"/>
    <x v="0"/>
    <n v="0"/>
  </r>
  <r>
    <x v="0"/>
    <x v="116"/>
    <x v="1"/>
    <x v="10"/>
    <x v="16"/>
    <x v="0"/>
    <x v="0"/>
    <n v="0"/>
  </r>
  <r>
    <x v="0"/>
    <x v="117"/>
    <x v="1"/>
    <x v="10"/>
    <x v="16"/>
    <x v="0"/>
    <x v="0"/>
    <n v="0"/>
  </r>
  <r>
    <x v="0"/>
    <x v="114"/>
    <x v="1"/>
    <x v="10"/>
    <x v="17"/>
    <x v="0"/>
    <x v="0"/>
    <n v="43684.114999999998"/>
  </r>
  <r>
    <x v="0"/>
    <x v="115"/>
    <x v="1"/>
    <x v="10"/>
    <x v="17"/>
    <x v="0"/>
    <x v="0"/>
    <n v="43629.599999999999"/>
  </r>
  <r>
    <x v="0"/>
    <x v="116"/>
    <x v="1"/>
    <x v="10"/>
    <x v="17"/>
    <x v="0"/>
    <x v="0"/>
    <n v="13389.209000000001"/>
  </r>
  <r>
    <x v="0"/>
    <x v="117"/>
    <x v="1"/>
    <x v="10"/>
    <x v="17"/>
    <x v="0"/>
    <x v="0"/>
    <n v="13004.411"/>
  </r>
  <r>
    <x v="0"/>
    <x v="114"/>
    <x v="1"/>
    <x v="10"/>
    <x v="18"/>
    <x v="0"/>
    <x v="0"/>
    <n v="7152.0685000000003"/>
  </r>
  <r>
    <x v="0"/>
    <x v="115"/>
    <x v="1"/>
    <x v="10"/>
    <x v="18"/>
    <x v="0"/>
    <x v="0"/>
    <n v="7144.7749000000003"/>
  </r>
  <r>
    <x v="0"/>
    <x v="116"/>
    <x v="1"/>
    <x v="10"/>
    <x v="18"/>
    <x v="0"/>
    <x v="0"/>
    <n v="1255.9530999999999"/>
  </r>
  <r>
    <x v="0"/>
    <x v="117"/>
    <x v="1"/>
    <x v="10"/>
    <x v="18"/>
    <x v="0"/>
    <x v="0"/>
    <n v="1198.4690000000001"/>
  </r>
  <r>
    <x v="0"/>
    <x v="114"/>
    <x v="1"/>
    <x v="11"/>
    <x v="10"/>
    <x v="0"/>
    <x v="0"/>
    <n v="907.27601000000004"/>
  </r>
  <r>
    <x v="0"/>
    <x v="115"/>
    <x v="1"/>
    <x v="11"/>
    <x v="10"/>
    <x v="0"/>
    <x v="0"/>
    <n v="865.90953000000002"/>
  </r>
  <r>
    <x v="0"/>
    <x v="116"/>
    <x v="1"/>
    <x v="11"/>
    <x v="10"/>
    <x v="0"/>
    <x v="0"/>
    <n v="257.03008"/>
  </r>
  <r>
    <x v="0"/>
    <x v="117"/>
    <x v="1"/>
    <x v="11"/>
    <x v="10"/>
    <x v="0"/>
    <x v="0"/>
    <n v="235.54102"/>
  </r>
  <r>
    <x v="0"/>
    <x v="114"/>
    <x v="1"/>
    <x v="11"/>
    <x v="11"/>
    <x v="0"/>
    <x v="0"/>
    <n v="51694.784"/>
  </r>
  <r>
    <x v="0"/>
    <x v="115"/>
    <x v="1"/>
    <x v="11"/>
    <x v="11"/>
    <x v="0"/>
    <x v="0"/>
    <n v="50294.709000000003"/>
  </r>
  <r>
    <x v="0"/>
    <x v="116"/>
    <x v="1"/>
    <x v="11"/>
    <x v="11"/>
    <x v="0"/>
    <x v="0"/>
    <n v="20722.809000000001"/>
  </r>
  <r>
    <x v="0"/>
    <x v="117"/>
    <x v="1"/>
    <x v="11"/>
    <x v="11"/>
    <x v="0"/>
    <x v="0"/>
    <n v="18755.778999999999"/>
  </r>
  <r>
    <x v="0"/>
    <x v="114"/>
    <x v="1"/>
    <x v="11"/>
    <x v="12"/>
    <x v="0"/>
    <x v="0"/>
    <n v="51177.737999999998"/>
  </r>
  <r>
    <x v="0"/>
    <x v="115"/>
    <x v="1"/>
    <x v="11"/>
    <x v="12"/>
    <x v="0"/>
    <x v="0"/>
    <n v="51848.752999999997"/>
  </r>
  <r>
    <x v="0"/>
    <x v="116"/>
    <x v="1"/>
    <x v="11"/>
    <x v="12"/>
    <x v="0"/>
    <x v="0"/>
    <n v="2642.5311000000002"/>
  </r>
  <r>
    <x v="0"/>
    <x v="117"/>
    <x v="1"/>
    <x v="11"/>
    <x v="12"/>
    <x v="0"/>
    <x v="0"/>
    <n v="2478.4600999999998"/>
  </r>
  <r>
    <x v="0"/>
    <x v="114"/>
    <x v="1"/>
    <x v="11"/>
    <x v="13"/>
    <x v="0"/>
    <x v="0"/>
    <n v="1125.903"/>
  </r>
  <r>
    <x v="0"/>
    <x v="115"/>
    <x v="1"/>
    <x v="11"/>
    <x v="13"/>
    <x v="0"/>
    <x v="0"/>
    <n v="1055.4011"/>
  </r>
  <r>
    <x v="0"/>
    <x v="116"/>
    <x v="1"/>
    <x v="11"/>
    <x v="13"/>
    <x v="0"/>
    <x v="0"/>
    <n v="415.08152999999999"/>
  </r>
  <r>
    <x v="0"/>
    <x v="117"/>
    <x v="1"/>
    <x v="11"/>
    <x v="13"/>
    <x v="0"/>
    <x v="0"/>
    <n v="366.75878999999998"/>
  </r>
  <r>
    <x v="0"/>
    <x v="114"/>
    <x v="1"/>
    <x v="11"/>
    <x v="14"/>
    <x v="0"/>
    <x v="0"/>
    <n v="39960.75"/>
  </r>
  <r>
    <x v="0"/>
    <x v="115"/>
    <x v="1"/>
    <x v="11"/>
    <x v="14"/>
    <x v="0"/>
    <x v="0"/>
    <n v="40685.803999999996"/>
  </r>
  <r>
    <x v="0"/>
    <x v="116"/>
    <x v="1"/>
    <x v="11"/>
    <x v="14"/>
    <x v="0"/>
    <x v="0"/>
    <n v="13365.485000000001"/>
  </r>
  <r>
    <x v="0"/>
    <x v="117"/>
    <x v="1"/>
    <x v="11"/>
    <x v="14"/>
    <x v="0"/>
    <x v="0"/>
    <n v="12248.572"/>
  </r>
  <r>
    <x v="0"/>
    <x v="114"/>
    <x v="1"/>
    <x v="11"/>
    <x v="15"/>
    <x v="0"/>
    <x v="0"/>
    <n v="399283.42"/>
  </r>
  <r>
    <x v="0"/>
    <x v="115"/>
    <x v="1"/>
    <x v="11"/>
    <x v="15"/>
    <x v="0"/>
    <x v="0"/>
    <n v="379609.35"/>
  </r>
  <r>
    <x v="0"/>
    <x v="116"/>
    <x v="1"/>
    <x v="11"/>
    <x v="15"/>
    <x v="0"/>
    <x v="0"/>
    <n v="755140.13"/>
  </r>
  <r>
    <x v="0"/>
    <x v="117"/>
    <x v="1"/>
    <x v="11"/>
    <x v="15"/>
    <x v="0"/>
    <x v="0"/>
    <n v="731524.82"/>
  </r>
  <r>
    <x v="0"/>
    <x v="114"/>
    <x v="1"/>
    <x v="11"/>
    <x v="16"/>
    <x v="0"/>
    <x v="0"/>
    <n v="122119.58"/>
  </r>
  <r>
    <x v="0"/>
    <x v="115"/>
    <x v="1"/>
    <x v="11"/>
    <x v="16"/>
    <x v="0"/>
    <x v="0"/>
    <n v="112168.46"/>
  </r>
  <r>
    <x v="0"/>
    <x v="116"/>
    <x v="1"/>
    <x v="11"/>
    <x v="16"/>
    <x v="0"/>
    <x v="0"/>
    <n v="107814.86"/>
  </r>
  <r>
    <x v="0"/>
    <x v="117"/>
    <x v="1"/>
    <x v="11"/>
    <x v="16"/>
    <x v="0"/>
    <x v="0"/>
    <n v="102369.17"/>
  </r>
  <r>
    <x v="0"/>
    <x v="114"/>
    <x v="1"/>
    <x v="11"/>
    <x v="17"/>
    <x v="0"/>
    <x v="0"/>
    <n v="20559.93"/>
  </r>
  <r>
    <x v="0"/>
    <x v="115"/>
    <x v="1"/>
    <x v="11"/>
    <x v="17"/>
    <x v="0"/>
    <x v="0"/>
    <n v="20847.184000000001"/>
  </r>
  <r>
    <x v="0"/>
    <x v="116"/>
    <x v="1"/>
    <x v="11"/>
    <x v="17"/>
    <x v="0"/>
    <x v="0"/>
    <n v="10483.875"/>
  </r>
  <r>
    <x v="0"/>
    <x v="117"/>
    <x v="1"/>
    <x v="11"/>
    <x v="17"/>
    <x v="0"/>
    <x v="0"/>
    <n v="9540.7162000000008"/>
  </r>
  <r>
    <x v="0"/>
    <x v="114"/>
    <x v="1"/>
    <x v="11"/>
    <x v="18"/>
    <x v="0"/>
    <x v="0"/>
    <n v="6050.9537"/>
  </r>
  <r>
    <x v="0"/>
    <x v="115"/>
    <x v="1"/>
    <x v="11"/>
    <x v="18"/>
    <x v="0"/>
    <x v="0"/>
    <n v="5875.3779000000004"/>
  </r>
  <r>
    <x v="0"/>
    <x v="116"/>
    <x v="1"/>
    <x v="11"/>
    <x v="18"/>
    <x v="0"/>
    <x v="0"/>
    <n v="2677.0637999999999"/>
  </r>
  <r>
    <x v="0"/>
    <x v="117"/>
    <x v="1"/>
    <x v="11"/>
    <x v="18"/>
    <x v="0"/>
    <x v="0"/>
    <n v="2430.7786000000001"/>
  </r>
  <r>
    <x v="0"/>
    <x v="114"/>
    <x v="1"/>
    <x v="12"/>
    <x v="10"/>
    <x v="0"/>
    <x v="0"/>
    <n v="98651.02"/>
  </r>
  <r>
    <x v="0"/>
    <x v="115"/>
    <x v="1"/>
    <x v="12"/>
    <x v="10"/>
    <x v="0"/>
    <x v="0"/>
    <n v="99889.561000000002"/>
  </r>
  <r>
    <x v="0"/>
    <x v="116"/>
    <x v="1"/>
    <x v="12"/>
    <x v="10"/>
    <x v="0"/>
    <x v="0"/>
    <n v="4003.6046000000001"/>
  </r>
  <r>
    <x v="0"/>
    <x v="117"/>
    <x v="1"/>
    <x v="12"/>
    <x v="10"/>
    <x v="0"/>
    <x v="0"/>
    <n v="4002.7170000000001"/>
  </r>
  <r>
    <x v="0"/>
    <x v="114"/>
    <x v="1"/>
    <x v="12"/>
    <x v="11"/>
    <x v="0"/>
    <x v="0"/>
    <n v="21232.55"/>
  </r>
  <r>
    <x v="0"/>
    <x v="115"/>
    <x v="1"/>
    <x v="12"/>
    <x v="11"/>
    <x v="0"/>
    <x v="0"/>
    <n v="20424.591"/>
  </r>
  <r>
    <x v="0"/>
    <x v="116"/>
    <x v="1"/>
    <x v="12"/>
    <x v="11"/>
    <x v="0"/>
    <x v="0"/>
    <n v="876.68525"/>
  </r>
  <r>
    <x v="0"/>
    <x v="117"/>
    <x v="1"/>
    <x v="12"/>
    <x v="11"/>
    <x v="0"/>
    <x v="0"/>
    <n v="811.16233"/>
  </r>
  <r>
    <x v="0"/>
    <x v="114"/>
    <x v="1"/>
    <x v="12"/>
    <x v="12"/>
    <x v="0"/>
    <x v="0"/>
    <n v="191114.53"/>
  </r>
  <r>
    <x v="0"/>
    <x v="115"/>
    <x v="1"/>
    <x v="12"/>
    <x v="12"/>
    <x v="0"/>
    <x v="0"/>
    <n v="183391.29"/>
  </r>
  <r>
    <x v="0"/>
    <x v="116"/>
    <x v="1"/>
    <x v="12"/>
    <x v="12"/>
    <x v="0"/>
    <x v="0"/>
    <n v="35188.595999999998"/>
  </r>
  <r>
    <x v="0"/>
    <x v="117"/>
    <x v="1"/>
    <x v="12"/>
    <x v="12"/>
    <x v="0"/>
    <x v="0"/>
    <n v="33003.440000000002"/>
  </r>
  <r>
    <x v="0"/>
    <x v="114"/>
    <x v="1"/>
    <x v="12"/>
    <x v="13"/>
    <x v="0"/>
    <x v="0"/>
    <n v="4136.5235000000002"/>
  </r>
  <r>
    <x v="0"/>
    <x v="115"/>
    <x v="1"/>
    <x v="12"/>
    <x v="13"/>
    <x v="0"/>
    <x v="0"/>
    <n v="3559.1062999999999"/>
  </r>
  <r>
    <x v="0"/>
    <x v="116"/>
    <x v="1"/>
    <x v="12"/>
    <x v="13"/>
    <x v="0"/>
    <x v="0"/>
    <n v="103.53412"/>
  </r>
  <r>
    <x v="0"/>
    <x v="117"/>
    <x v="1"/>
    <x v="12"/>
    <x v="13"/>
    <x v="0"/>
    <x v="0"/>
    <n v="93.748826464999993"/>
  </r>
  <r>
    <x v="0"/>
    <x v="114"/>
    <x v="1"/>
    <x v="12"/>
    <x v="14"/>
    <x v="0"/>
    <x v="0"/>
    <n v="9114.3852000000006"/>
  </r>
  <r>
    <x v="0"/>
    <x v="115"/>
    <x v="1"/>
    <x v="12"/>
    <x v="14"/>
    <x v="0"/>
    <x v="0"/>
    <n v="7860.6283000000003"/>
  </r>
  <r>
    <x v="0"/>
    <x v="116"/>
    <x v="1"/>
    <x v="12"/>
    <x v="14"/>
    <x v="0"/>
    <x v="0"/>
    <n v="282.90591999999998"/>
  </r>
  <r>
    <x v="0"/>
    <x v="117"/>
    <x v="1"/>
    <x v="12"/>
    <x v="14"/>
    <x v="0"/>
    <x v="0"/>
    <n v="262.78926000000001"/>
  </r>
  <r>
    <x v="0"/>
    <x v="114"/>
    <x v="1"/>
    <x v="12"/>
    <x v="15"/>
    <x v="0"/>
    <x v="0"/>
    <n v="57557.987999999998"/>
  </r>
  <r>
    <x v="0"/>
    <x v="115"/>
    <x v="1"/>
    <x v="12"/>
    <x v="15"/>
    <x v="0"/>
    <x v="0"/>
    <n v="51697.661"/>
  </r>
  <r>
    <x v="0"/>
    <x v="116"/>
    <x v="1"/>
    <x v="12"/>
    <x v="15"/>
    <x v="0"/>
    <x v="0"/>
    <n v="4663.4327000000003"/>
  </r>
  <r>
    <x v="0"/>
    <x v="117"/>
    <x v="1"/>
    <x v="12"/>
    <x v="15"/>
    <x v="0"/>
    <x v="0"/>
    <n v="4239.6760000000004"/>
  </r>
  <r>
    <x v="0"/>
    <x v="114"/>
    <x v="1"/>
    <x v="12"/>
    <x v="16"/>
    <x v="0"/>
    <x v="0"/>
    <n v="6063.5738000000001"/>
  </r>
  <r>
    <x v="0"/>
    <x v="115"/>
    <x v="1"/>
    <x v="12"/>
    <x v="16"/>
    <x v="0"/>
    <x v="0"/>
    <n v="5175.0540000000001"/>
  </r>
  <r>
    <x v="0"/>
    <x v="116"/>
    <x v="1"/>
    <x v="12"/>
    <x v="16"/>
    <x v="0"/>
    <x v="0"/>
    <n v="125.04257"/>
  </r>
  <r>
    <x v="0"/>
    <x v="117"/>
    <x v="1"/>
    <x v="12"/>
    <x v="16"/>
    <x v="0"/>
    <x v="0"/>
    <n v="112.77858000000001"/>
  </r>
  <r>
    <x v="0"/>
    <x v="114"/>
    <x v="1"/>
    <x v="12"/>
    <x v="17"/>
    <x v="0"/>
    <x v="0"/>
    <n v="121976.97"/>
  </r>
  <r>
    <x v="0"/>
    <x v="115"/>
    <x v="1"/>
    <x v="12"/>
    <x v="17"/>
    <x v="0"/>
    <x v="0"/>
    <n v="115187.13"/>
  </r>
  <r>
    <x v="0"/>
    <x v="116"/>
    <x v="1"/>
    <x v="12"/>
    <x v="17"/>
    <x v="0"/>
    <x v="0"/>
    <n v="14898.603999999999"/>
  </r>
  <r>
    <x v="0"/>
    <x v="117"/>
    <x v="1"/>
    <x v="12"/>
    <x v="17"/>
    <x v="0"/>
    <x v="0"/>
    <n v="13838.138999999999"/>
  </r>
  <r>
    <x v="0"/>
    <x v="114"/>
    <x v="1"/>
    <x v="12"/>
    <x v="18"/>
    <x v="0"/>
    <x v="0"/>
    <n v="64795.368999999999"/>
  </r>
  <r>
    <x v="0"/>
    <x v="115"/>
    <x v="1"/>
    <x v="12"/>
    <x v="18"/>
    <x v="0"/>
    <x v="0"/>
    <n v="59966.177000000003"/>
  </r>
  <r>
    <x v="0"/>
    <x v="116"/>
    <x v="1"/>
    <x v="12"/>
    <x v="18"/>
    <x v="0"/>
    <x v="0"/>
    <n v="3175.1599000000001"/>
  </r>
  <r>
    <x v="0"/>
    <x v="117"/>
    <x v="1"/>
    <x v="12"/>
    <x v="18"/>
    <x v="0"/>
    <x v="0"/>
    <n v="2968.4643000000001"/>
  </r>
  <r>
    <x v="0"/>
    <x v="114"/>
    <x v="1"/>
    <x v="13"/>
    <x v="10"/>
    <x v="0"/>
    <x v="0"/>
    <n v="623.60752000000002"/>
  </r>
  <r>
    <x v="0"/>
    <x v="115"/>
    <x v="1"/>
    <x v="13"/>
    <x v="10"/>
    <x v="0"/>
    <x v="0"/>
    <n v="630.66479000000004"/>
  </r>
  <r>
    <x v="0"/>
    <x v="116"/>
    <x v="1"/>
    <x v="13"/>
    <x v="10"/>
    <x v="0"/>
    <x v="0"/>
    <n v="61.313996926000002"/>
  </r>
  <r>
    <x v="0"/>
    <x v="117"/>
    <x v="1"/>
    <x v="13"/>
    <x v="10"/>
    <x v="0"/>
    <x v="0"/>
    <n v="60.499162492000004"/>
  </r>
  <r>
    <x v="0"/>
    <x v="114"/>
    <x v="1"/>
    <x v="13"/>
    <x v="11"/>
    <x v="0"/>
    <x v="0"/>
    <n v="2523.8933999999999"/>
  </r>
  <r>
    <x v="0"/>
    <x v="115"/>
    <x v="1"/>
    <x v="13"/>
    <x v="11"/>
    <x v="0"/>
    <x v="0"/>
    <n v="2472.1410999999998"/>
  </r>
  <r>
    <x v="0"/>
    <x v="116"/>
    <x v="1"/>
    <x v="13"/>
    <x v="11"/>
    <x v="0"/>
    <x v="0"/>
    <n v="321.00125000000003"/>
  </r>
  <r>
    <x v="0"/>
    <x v="117"/>
    <x v="1"/>
    <x v="13"/>
    <x v="11"/>
    <x v="0"/>
    <x v="0"/>
    <n v="302.03034000000002"/>
  </r>
  <r>
    <x v="0"/>
    <x v="114"/>
    <x v="1"/>
    <x v="13"/>
    <x v="12"/>
    <x v="0"/>
    <x v="0"/>
    <n v="2940.83"/>
  </r>
  <r>
    <x v="0"/>
    <x v="115"/>
    <x v="1"/>
    <x v="13"/>
    <x v="12"/>
    <x v="0"/>
    <x v="0"/>
    <n v="2884.5882999999999"/>
  </r>
  <r>
    <x v="0"/>
    <x v="116"/>
    <x v="1"/>
    <x v="13"/>
    <x v="12"/>
    <x v="0"/>
    <x v="0"/>
    <n v="305.42182000000003"/>
  </r>
  <r>
    <x v="0"/>
    <x v="117"/>
    <x v="1"/>
    <x v="13"/>
    <x v="12"/>
    <x v="0"/>
    <x v="0"/>
    <n v="286.89924000000002"/>
  </r>
  <r>
    <x v="0"/>
    <x v="114"/>
    <x v="1"/>
    <x v="13"/>
    <x v="13"/>
    <x v="0"/>
    <x v="0"/>
    <n v="415464.25"/>
  </r>
  <r>
    <x v="0"/>
    <x v="115"/>
    <x v="1"/>
    <x v="13"/>
    <x v="13"/>
    <x v="0"/>
    <x v="0"/>
    <n v="405651.64"/>
  </r>
  <r>
    <x v="0"/>
    <x v="116"/>
    <x v="1"/>
    <x v="13"/>
    <x v="13"/>
    <x v="0"/>
    <x v="0"/>
    <n v="48319.898000000001"/>
  </r>
  <r>
    <x v="0"/>
    <x v="117"/>
    <x v="1"/>
    <x v="13"/>
    <x v="13"/>
    <x v="0"/>
    <x v="0"/>
    <n v="44648.025000000001"/>
  </r>
  <r>
    <x v="0"/>
    <x v="114"/>
    <x v="1"/>
    <x v="13"/>
    <x v="14"/>
    <x v="0"/>
    <x v="0"/>
    <n v="48867.966999999997"/>
  </r>
  <r>
    <x v="0"/>
    <x v="115"/>
    <x v="1"/>
    <x v="13"/>
    <x v="14"/>
    <x v="0"/>
    <x v="0"/>
    <n v="47794.252999999997"/>
  </r>
  <r>
    <x v="0"/>
    <x v="116"/>
    <x v="1"/>
    <x v="13"/>
    <x v="14"/>
    <x v="0"/>
    <x v="0"/>
    <n v="4689.8240999999998"/>
  </r>
  <r>
    <x v="0"/>
    <x v="117"/>
    <x v="1"/>
    <x v="13"/>
    <x v="14"/>
    <x v="0"/>
    <x v="0"/>
    <n v="4292.4349000000002"/>
  </r>
  <r>
    <x v="0"/>
    <x v="114"/>
    <x v="1"/>
    <x v="13"/>
    <x v="15"/>
    <x v="0"/>
    <x v="0"/>
    <n v="49970.324999999997"/>
  </r>
  <r>
    <x v="0"/>
    <x v="115"/>
    <x v="1"/>
    <x v="13"/>
    <x v="15"/>
    <x v="0"/>
    <x v="0"/>
    <n v="48921.881000000001"/>
  </r>
  <r>
    <x v="0"/>
    <x v="116"/>
    <x v="1"/>
    <x v="13"/>
    <x v="15"/>
    <x v="0"/>
    <x v="0"/>
    <n v="4158.1409999999996"/>
  </r>
  <r>
    <x v="0"/>
    <x v="117"/>
    <x v="1"/>
    <x v="13"/>
    <x v="15"/>
    <x v="0"/>
    <x v="0"/>
    <n v="3790.8355000000001"/>
  </r>
  <r>
    <x v="0"/>
    <x v="114"/>
    <x v="1"/>
    <x v="13"/>
    <x v="16"/>
    <x v="0"/>
    <x v="0"/>
    <n v="10637.671"/>
  </r>
  <r>
    <x v="0"/>
    <x v="115"/>
    <x v="1"/>
    <x v="13"/>
    <x v="16"/>
    <x v="0"/>
    <x v="0"/>
    <n v="10495.995999999999"/>
  </r>
  <r>
    <x v="0"/>
    <x v="116"/>
    <x v="1"/>
    <x v="13"/>
    <x v="16"/>
    <x v="0"/>
    <x v="0"/>
    <n v="1134.0111999999999"/>
  </r>
  <r>
    <x v="0"/>
    <x v="117"/>
    <x v="1"/>
    <x v="13"/>
    <x v="16"/>
    <x v="0"/>
    <x v="0"/>
    <n v="1087.7546"/>
  </r>
  <r>
    <x v="0"/>
    <x v="114"/>
    <x v="1"/>
    <x v="13"/>
    <x v="17"/>
    <x v="0"/>
    <x v="0"/>
    <n v="15210.994000000001"/>
  </r>
  <r>
    <x v="0"/>
    <x v="115"/>
    <x v="1"/>
    <x v="13"/>
    <x v="17"/>
    <x v="0"/>
    <x v="0"/>
    <n v="15064.598"/>
  </r>
  <r>
    <x v="0"/>
    <x v="116"/>
    <x v="1"/>
    <x v="13"/>
    <x v="17"/>
    <x v="0"/>
    <x v="0"/>
    <n v="1681.5392999999999"/>
  </r>
  <r>
    <x v="0"/>
    <x v="117"/>
    <x v="1"/>
    <x v="13"/>
    <x v="17"/>
    <x v="0"/>
    <x v="0"/>
    <n v="1631.1143"/>
  </r>
  <r>
    <x v="0"/>
    <x v="114"/>
    <x v="1"/>
    <x v="13"/>
    <x v="18"/>
    <x v="0"/>
    <x v="0"/>
    <n v="49837.27"/>
  </r>
  <r>
    <x v="0"/>
    <x v="115"/>
    <x v="1"/>
    <x v="13"/>
    <x v="18"/>
    <x v="0"/>
    <x v="0"/>
    <n v="48702.326999999997"/>
  </r>
  <r>
    <x v="0"/>
    <x v="116"/>
    <x v="1"/>
    <x v="13"/>
    <x v="18"/>
    <x v="0"/>
    <x v="0"/>
    <n v="3257.5039000000002"/>
  </r>
  <r>
    <x v="0"/>
    <x v="117"/>
    <x v="1"/>
    <x v="13"/>
    <x v="18"/>
    <x v="0"/>
    <x v="0"/>
    <n v="3015.4095000000002"/>
  </r>
  <r>
    <x v="0"/>
    <x v="114"/>
    <x v="1"/>
    <x v="14"/>
    <x v="10"/>
    <x v="0"/>
    <x v="0"/>
    <n v="5339.9297999999999"/>
  </r>
  <r>
    <x v="0"/>
    <x v="115"/>
    <x v="1"/>
    <x v="14"/>
    <x v="10"/>
    <x v="0"/>
    <x v="0"/>
    <n v="5323.6112000000003"/>
  </r>
  <r>
    <x v="0"/>
    <x v="116"/>
    <x v="1"/>
    <x v="14"/>
    <x v="10"/>
    <x v="0"/>
    <x v="0"/>
    <n v="469.76519000000002"/>
  </r>
  <r>
    <x v="0"/>
    <x v="117"/>
    <x v="1"/>
    <x v="14"/>
    <x v="10"/>
    <x v="0"/>
    <x v="0"/>
    <n v="445.63342"/>
  </r>
  <r>
    <x v="0"/>
    <x v="114"/>
    <x v="1"/>
    <x v="14"/>
    <x v="11"/>
    <x v="0"/>
    <x v="0"/>
    <n v="20225.274000000001"/>
  </r>
  <r>
    <x v="0"/>
    <x v="115"/>
    <x v="1"/>
    <x v="14"/>
    <x v="11"/>
    <x v="0"/>
    <x v="0"/>
    <n v="19597.805"/>
  </r>
  <r>
    <x v="0"/>
    <x v="116"/>
    <x v="1"/>
    <x v="14"/>
    <x v="11"/>
    <x v="0"/>
    <x v="0"/>
    <n v="2262.453"/>
  </r>
  <r>
    <x v="0"/>
    <x v="117"/>
    <x v="1"/>
    <x v="14"/>
    <x v="11"/>
    <x v="0"/>
    <x v="0"/>
    <n v="2100.7031999999999"/>
  </r>
  <r>
    <x v="0"/>
    <x v="114"/>
    <x v="1"/>
    <x v="14"/>
    <x v="12"/>
    <x v="0"/>
    <x v="0"/>
    <n v="36592.262999999999"/>
  </r>
  <r>
    <x v="0"/>
    <x v="115"/>
    <x v="1"/>
    <x v="14"/>
    <x v="12"/>
    <x v="0"/>
    <x v="0"/>
    <n v="36005.885999999999"/>
  </r>
  <r>
    <x v="0"/>
    <x v="116"/>
    <x v="1"/>
    <x v="14"/>
    <x v="12"/>
    <x v="0"/>
    <x v="0"/>
    <n v="2463.7566000000002"/>
  </r>
  <r>
    <x v="0"/>
    <x v="117"/>
    <x v="1"/>
    <x v="14"/>
    <x v="12"/>
    <x v="0"/>
    <x v="0"/>
    <n v="2229.5761000000002"/>
  </r>
  <r>
    <x v="0"/>
    <x v="114"/>
    <x v="1"/>
    <x v="14"/>
    <x v="13"/>
    <x v="0"/>
    <x v="0"/>
    <n v="28057.921999999999"/>
  </r>
  <r>
    <x v="0"/>
    <x v="115"/>
    <x v="1"/>
    <x v="14"/>
    <x v="13"/>
    <x v="0"/>
    <x v="0"/>
    <n v="27369.649000000001"/>
  </r>
  <r>
    <x v="0"/>
    <x v="116"/>
    <x v="1"/>
    <x v="14"/>
    <x v="13"/>
    <x v="0"/>
    <x v="0"/>
    <n v="3289.0115000000001"/>
  </r>
  <r>
    <x v="0"/>
    <x v="117"/>
    <x v="1"/>
    <x v="14"/>
    <x v="13"/>
    <x v="0"/>
    <x v="0"/>
    <n v="3022.9861000000001"/>
  </r>
  <r>
    <x v="0"/>
    <x v="114"/>
    <x v="1"/>
    <x v="14"/>
    <x v="14"/>
    <x v="0"/>
    <x v="0"/>
    <n v="1024270.2"/>
  </r>
  <r>
    <x v="0"/>
    <x v="115"/>
    <x v="1"/>
    <x v="14"/>
    <x v="14"/>
    <x v="0"/>
    <x v="0"/>
    <n v="1005024.5"/>
  </r>
  <r>
    <x v="0"/>
    <x v="116"/>
    <x v="1"/>
    <x v="14"/>
    <x v="14"/>
    <x v="0"/>
    <x v="0"/>
    <n v="121572.69"/>
  </r>
  <r>
    <x v="0"/>
    <x v="117"/>
    <x v="1"/>
    <x v="14"/>
    <x v="14"/>
    <x v="0"/>
    <x v="0"/>
    <n v="113195.95"/>
  </r>
  <r>
    <x v="0"/>
    <x v="114"/>
    <x v="1"/>
    <x v="14"/>
    <x v="15"/>
    <x v="0"/>
    <x v="0"/>
    <n v="352241.49"/>
  </r>
  <r>
    <x v="0"/>
    <x v="115"/>
    <x v="1"/>
    <x v="14"/>
    <x v="15"/>
    <x v="0"/>
    <x v="0"/>
    <n v="344744.81"/>
  </r>
  <r>
    <x v="0"/>
    <x v="116"/>
    <x v="1"/>
    <x v="14"/>
    <x v="15"/>
    <x v="0"/>
    <x v="0"/>
    <n v="29173.641"/>
  </r>
  <r>
    <x v="0"/>
    <x v="117"/>
    <x v="1"/>
    <x v="14"/>
    <x v="15"/>
    <x v="0"/>
    <x v="0"/>
    <n v="26669.960999999999"/>
  </r>
  <r>
    <x v="0"/>
    <x v="114"/>
    <x v="1"/>
    <x v="14"/>
    <x v="16"/>
    <x v="0"/>
    <x v="0"/>
    <n v="247453.15"/>
  </r>
  <r>
    <x v="0"/>
    <x v="115"/>
    <x v="1"/>
    <x v="14"/>
    <x v="16"/>
    <x v="0"/>
    <x v="0"/>
    <n v="242639.29"/>
  </r>
  <r>
    <x v="0"/>
    <x v="116"/>
    <x v="1"/>
    <x v="14"/>
    <x v="16"/>
    <x v="0"/>
    <x v="0"/>
    <n v="23672.579000000002"/>
  </r>
  <r>
    <x v="0"/>
    <x v="117"/>
    <x v="1"/>
    <x v="14"/>
    <x v="16"/>
    <x v="0"/>
    <x v="0"/>
    <n v="22559.736000000001"/>
  </r>
  <r>
    <x v="0"/>
    <x v="114"/>
    <x v="1"/>
    <x v="14"/>
    <x v="17"/>
    <x v="0"/>
    <x v="0"/>
    <n v="134148.26"/>
  </r>
  <r>
    <x v="0"/>
    <x v="115"/>
    <x v="1"/>
    <x v="14"/>
    <x v="17"/>
    <x v="0"/>
    <x v="0"/>
    <n v="132118.35"/>
  </r>
  <r>
    <x v="0"/>
    <x v="116"/>
    <x v="1"/>
    <x v="14"/>
    <x v="17"/>
    <x v="0"/>
    <x v="0"/>
    <n v="20916.834999999999"/>
  </r>
  <r>
    <x v="0"/>
    <x v="117"/>
    <x v="1"/>
    <x v="14"/>
    <x v="17"/>
    <x v="0"/>
    <x v="0"/>
    <n v="19790.062999999998"/>
  </r>
  <r>
    <x v="0"/>
    <x v="114"/>
    <x v="1"/>
    <x v="14"/>
    <x v="18"/>
    <x v="0"/>
    <x v="0"/>
    <n v="332044.69"/>
  </r>
  <r>
    <x v="0"/>
    <x v="115"/>
    <x v="1"/>
    <x v="14"/>
    <x v="18"/>
    <x v="0"/>
    <x v="0"/>
    <n v="323283.48"/>
  </r>
  <r>
    <x v="0"/>
    <x v="116"/>
    <x v="1"/>
    <x v="14"/>
    <x v="18"/>
    <x v="0"/>
    <x v="0"/>
    <n v="32516.929"/>
  </r>
  <r>
    <x v="0"/>
    <x v="117"/>
    <x v="1"/>
    <x v="14"/>
    <x v="18"/>
    <x v="0"/>
    <x v="0"/>
    <n v="29825.768"/>
  </r>
  <r>
    <x v="0"/>
    <x v="114"/>
    <x v="1"/>
    <x v="15"/>
    <x v="10"/>
    <x v="0"/>
    <x v="0"/>
    <n v="94203.26"/>
  </r>
  <r>
    <x v="0"/>
    <x v="115"/>
    <x v="1"/>
    <x v="15"/>
    <x v="10"/>
    <x v="0"/>
    <x v="0"/>
    <n v="93321.014999999999"/>
  </r>
  <r>
    <x v="0"/>
    <x v="116"/>
    <x v="1"/>
    <x v="15"/>
    <x v="10"/>
    <x v="0"/>
    <x v="0"/>
    <n v="15261.903"/>
  </r>
  <r>
    <x v="0"/>
    <x v="117"/>
    <x v="1"/>
    <x v="15"/>
    <x v="10"/>
    <x v="0"/>
    <x v="0"/>
    <n v="15243.647999999999"/>
  </r>
  <r>
    <x v="0"/>
    <x v="114"/>
    <x v="1"/>
    <x v="15"/>
    <x v="11"/>
    <x v="0"/>
    <x v="0"/>
    <n v="92417.001999999993"/>
  </r>
  <r>
    <x v="0"/>
    <x v="115"/>
    <x v="1"/>
    <x v="15"/>
    <x v="11"/>
    <x v="0"/>
    <x v="0"/>
    <n v="88614.209000000003"/>
  </r>
  <r>
    <x v="0"/>
    <x v="116"/>
    <x v="1"/>
    <x v="15"/>
    <x v="11"/>
    <x v="0"/>
    <x v="0"/>
    <n v="15270.26"/>
  </r>
  <r>
    <x v="0"/>
    <x v="117"/>
    <x v="1"/>
    <x v="15"/>
    <x v="11"/>
    <x v="0"/>
    <x v="0"/>
    <n v="13665.611000000001"/>
  </r>
  <r>
    <x v="0"/>
    <x v="114"/>
    <x v="1"/>
    <x v="15"/>
    <x v="12"/>
    <x v="0"/>
    <x v="0"/>
    <n v="44199.534"/>
  </r>
  <r>
    <x v="0"/>
    <x v="115"/>
    <x v="1"/>
    <x v="15"/>
    <x v="12"/>
    <x v="0"/>
    <x v="0"/>
    <n v="42592.498"/>
  </r>
  <r>
    <x v="0"/>
    <x v="116"/>
    <x v="1"/>
    <x v="15"/>
    <x v="12"/>
    <x v="0"/>
    <x v="0"/>
    <n v="7536.9741000000004"/>
  </r>
  <r>
    <x v="0"/>
    <x v="117"/>
    <x v="1"/>
    <x v="15"/>
    <x v="12"/>
    <x v="0"/>
    <x v="0"/>
    <n v="6908.2226000000001"/>
  </r>
  <r>
    <x v="0"/>
    <x v="114"/>
    <x v="1"/>
    <x v="15"/>
    <x v="13"/>
    <x v="0"/>
    <x v="0"/>
    <n v="70605.494000000006"/>
  </r>
  <r>
    <x v="0"/>
    <x v="115"/>
    <x v="1"/>
    <x v="15"/>
    <x v="13"/>
    <x v="0"/>
    <x v="0"/>
    <n v="68779.03"/>
  </r>
  <r>
    <x v="0"/>
    <x v="116"/>
    <x v="1"/>
    <x v="15"/>
    <x v="13"/>
    <x v="0"/>
    <x v="0"/>
    <n v="16943.117999999999"/>
  </r>
  <r>
    <x v="0"/>
    <x v="117"/>
    <x v="1"/>
    <x v="15"/>
    <x v="13"/>
    <x v="0"/>
    <x v="0"/>
    <n v="15490.28"/>
  </r>
  <r>
    <x v="0"/>
    <x v="114"/>
    <x v="1"/>
    <x v="15"/>
    <x v="14"/>
    <x v="0"/>
    <x v="0"/>
    <n v="776626.64"/>
  </r>
  <r>
    <x v="0"/>
    <x v="115"/>
    <x v="1"/>
    <x v="15"/>
    <x v="14"/>
    <x v="0"/>
    <x v="0"/>
    <n v="760333.08"/>
  </r>
  <r>
    <x v="0"/>
    <x v="116"/>
    <x v="1"/>
    <x v="15"/>
    <x v="14"/>
    <x v="0"/>
    <x v="0"/>
    <n v="129184.09"/>
  </r>
  <r>
    <x v="0"/>
    <x v="117"/>
    <x v="1"/>
    <x v="15"/>
    <x v="14"/>
    <x v="0"/>
    <x v="0"/>
    <n v="118907.97"/>
  </r>
  <r>
    <x v="0"/>
    <x v="114"/>
    <x v="1"/>
    <x v="15"/>
    <x v="15"/>
    <x v="0"/>
    <x v="0"/>
    <n v="4189864"/>
  </r>
  <r>
    <x v="0"/>
    <x v="115"/>
    <x v="1"/>
    <x v="15"/>
    <x v="15"/>
    <x v="0"/>
    <x v="0"/>
    <n v="4082650.1"/>
  </r>
  <r>
    <x v="0"/>
    <x v="116"/>
    <x v="1"/>
    <x v="15"/>
    <x v="15"/>
    <x v="0"/>
    <x v="0"/>
    <n v="996333.5"/>
  </r>
  <r>
    <x v="0"/>
    <x v="117"/>
    <x v="1"/>
    <x v="15"/>
    <x v="15"/>
    <x v="0"/>
    <x v="0"/>
    <n v="919970.7"/>
  </r>
  <r>
    <x v="0"/>
    <x v="114"/>
    <x v="1"/>
    <x v="15"/>
    <x v="16"/>
    <x v="0"/>
    <x v="0"/>
    <n v="1055984.8999999999"/>
  </r>
  <r>
    <x v="0"/>
    <x v="115"/>
    <x v="1"/>
    <x v="15"/>
    <x v="16"/>
    <x v="0"/>
    <x v="0"/>
    <n v="1019181.3"/>
  </r>
  <r>
    <x v="0"/>
    <x v="116"/>
    <x v="1"/>
    <x v="15"/>
    <x v="16"/>
    <x v="0"/>
    <x v="0"/>
    <n v="90075.49"/>
  </r>
  <r>
    <x v="0"/>
    <x v="117"/>
    <x v="1"/>
    <x v="15"/>
    <x v="16"/>
    <x v="0"/>
    <x v="0"/>
    <n v="82087.697"/>
  </r>
  <r>
    <x v="0"/>
    <x v="114"/>
    <x v="1"/>
    <x v="15"/>
    <x v="17"/>
    <x v="0"/>
    <x v="0"/>
    <n v="340336.29"/>
  </r>
  <r>
    <x v="0"/>
    <x v="115"/>
    <x v="1"/>
    <x v="15"/>
    <x v="17"/>
    <x v="0"/>
    <x v="0"/>
    <n v="306319.71000000002"/>
  </r>
  <r>
    <x v="0"/>
    <x v="116"/>
    <x v="1"/>
    <x v="15"/>
    <x v="17"/>
    <x v="0"/>
    <x v="0"/>
    <n v="79309.947"/>
  </r>
  <r>
    <x v="0"/>
    <x v="117"/>
    <x v="1"/>
    <x v="15"/>
    <x v="17"/>
    <x v="0"/>
    <x v="0"/>
    <n v="74205.292000000001"/>
  </r>
  <r>
    <x v="0"/>
    <x v="114"/>
    <x v="1"/>
    <x v="15"/>
    <x v="18"/>
    <x v="0"/>
    <x v="0"/>
    <n v="497445.15"/>
  </r>
  <r>
    <x v="0"/>
    <x v="115"/>
    <x v="1"/>
    <x v="15"/>
    <x v="18"/>
    <x v="0"/>
    <x v="0"/>
    <n v="478454.89"/>
  </r>
  <r>
    <x v="0"/>
    <x v="116"/>
    <x v="1"/>
    <x v="15"/>
    <x v="18"/>
    <x v="0"/>
    <x v="0"/>
    <n v="116976.27"/>
  </r>
  <r>
    <x v="0"/>
    <x v="117"/>
    <x v="1"/>
    <x v="15"/>
    <x v="18"/>
    <x v="0"/>
    <x v="0"/>
    <n v="107136.87"/>
  </r>
  <r>
    <x v="0"/>
    <x v="114"/>
    <x v="1"/>
    <x v="16"/>
    <x v="10"/>
    <x v="0"/>
    <x v="0"/>
    <n v="9584.7302"/>
  </r>
  <r>
    <x v="0"/>
    <x v="115"/>
    <x v="1"/>
    <x v="16"/>
    <x v="10"/>
    <x v="0"/>
    <x v="0"/>
    <n v="9230.0247999999992"/>
  </r>
  <r>
    <x v="0"/>
    <x v="116"/>
    <x v="1"/>
    <x v="16"/>
    <x v="10"/>
    <x v="0"/>
    <x v="0"/>
    <n v="32.650355179000002"/>
  </r>
  <r>
    <x v="0"/>
    <x v="117"/>
    <x v="1"/>
    <x v="16"/>
    <x v="10"/>
    <x v="0"/>
    <x v="0"/>
    <n v="30.225944779999999"/>
  </r>
  <r>
    <x v="0"/>
    <x v="114"/>
    <x v="1"/>
    <x v="16"/>
    <x v="11"/>
    <x v="0"/>
    <x v="0"/>
    <n v="17924.953000000001"/>
  </r>
  <r>
    <x v="0"/>
    <x v="115"/>
    <x v="1"/>
    <x v="16"/>
    <x v="11"/>
    <x v="0"/>
    <x v="0"/>
    <n v="17266.886999999999"/>
  </r>
  <r>
    <x v="0"/>
    <x v="116"/>
    <x v="1"/>
    <x v="16"/>
    <x v="11"/>
    <x v="0"/>
    <x v="0"/>
    <n v="50.994533470999997"/>
  </r>
  <r>
    <x v="0"/>
    <x v="117"/>
    <x v="1"/>
    <x v="16"/>
    <x v="11"/>
    <x v="0"/>
    <x v="0"/>
    <n v="46.462136481999998"/>
  </r>
  <r>
    <x v="0"/>
    <x v="114"/>
    <x v="1"/>
    <x v="16"/>
    <x v="12"/>
    <x v="0"/>
    <x v="0"/>
    <n v="14302.147999999999"/>
  </r>
  <r>
    <x v="0"/>
    <x v="115"/>
    <x v="1"/>
    <x v="16"/>
    <x v="12"/>
    <x v="0"/>
    <x v="0"/>
    <n v="13780.645"/>
  </r>
  <r>
    <x v="0"/>
    <x v="116"/>
    <x v="1"/>
    <x v="16"/>
    <x v="12"/>
    <x v="0"/>
    <x v="0"/>
    <n v="40.147936631"/>
  </r>
  <r>
    <x v="0"/>
    <x v="117"/>
    <x v="1"/>
    <x v="16"/>
    <x v="12"/>
    <x v="0"/>
    <x v="0"/>
    <n v="37.207736070999999"/>
  </r>
  <r>
    <x v="0"/>
    <x v="114"/>
    <x v="1"/>
    <x v="16"/>
    <x v="13"/>
    <x v="0"/>
    <x v="0"/>
    <n v="15876.959000000001"/>
  </r>
  <r>
    <x v="0"/>
    <x v="115"/>
    <x v="1"/>
    <x v="16"/>
    <x v="13"/>
    <x v="0"/>
    <x v="0"/>
    <n v="15372.009"/>
  </r>
  <r>
    <x v="0"/>
    <x v="116"/>
    <x v="1"/>
    <x v="16"/>
    <x v="13"/>
    <x v="0"/>
    <x v="0"/>
    <n v="79.892910158000007"/>
  </r>
  <r>
    <x v="0"/>
    <x v="117"/>
    <x v="1"/>
    <x v="16"/>
    <x v="13"/>
    <x v="0"/>
    <x v="0"/>
    <n v="75.994675908000005"/>
  </r>
  <r>
    <x v="0"/>
    <x v="114"/>
    <x v="1"/>
    <x v="16"/>
    <x v="14"/>
    <x v="0"/>
    <x v="0"/>
    <n v="49495.235000000001"/>
  </r>
  <r>
    <x v="0"/>
    <x v="115"/>
    <x v="1"/>
    <x v="16"/>
    <x v="14"/>
    <x v="0"/>
    <x v="0"/>
    <n v="47849.671999999999"/>
  </r>
  <r>
    <x v="0"/>
    <x v="116"/>
    <x v="1"/>
    <x v="16"/>
    <x v="14"/>
    <x v="0"/>
    <x v="0"/>
    <n v="134.86010999999999"/>
  </r>
  <r>
    <x v="0"/>
    <x v="117"/>
    <x v="1"/>
    <x v="16"/>
    <x v="14"/>
    <x v="0"/>
    <x v="0"/>
    <n v="126.14764"/>
  </r>
  <r>
    <x v="0"/>
    <x v="114"/>
    <x v="1"/>
    <x v="16"/>
    <x v="15"/>
    <x v="0"/>
    <x v="0"/>
    <n v="241997.94"/>
  </r>
  <r>
    <x v="0"/>
    <x v="115"/>
    <x v="1"/>
    <x v="16"/>
    <x v="15"/>
    <x v="0"/>
    <x v="0"/>
    <n v="232990.61"/>
  </r>
  <r>
    <x v="0"/>
    <x v="116"/>
    <x v="1"/>
    <x v="16"/>
    <x v="15"/>
    <x v="0"/>
    <x v="0"/>
    <n v="448.04039999999998"/>
  </r>
  <r>
    <x v="0"/>
    <x v="117"/>
    <x v="1"/>
    <x v="16"/>
    <x v="15"/>
    <x v="0"/>
    <x v="0"/>
    <n v="417.07414999999997"/>
  </r>
  <r>
    <x v="0"/>
    <x v="114"/>
    <x v="1"/>
    <x v="16"/>
    <x v="16"/>
    <x v="0"/>
    <x v="0"/>
    <n v="124186.57"/>
  </r>
  <r>
    <x v="0"/>
    <x v="115"/>
    <x v="1"/>
    <x v="16"/>
    <x v="16"/>
    <x v="0"/>
    <x v="0"/>
    <n v="121666.52"/>
  </r>
  <r>
    <x v="0"/>
    <x v="116"/>
    <x v="1"/>
    <x v="16"/>
    <x v="16"/>
    <x v="0"/>
    <x v="0"/>
    <n v="1539.8231000000001"/>
  </r>
  <r>
    <x v="0"/>
    <x v="117"/>
    <x v="1"/>
    <x v="16"/>
    <x v="16"/>
    <x v="0"/>
    <x v="0"/>
    <n v="1458.5310999999999"/>
  </r>
  <r>
    <x v="0"/>
    <x v="114"/>
    <x v="1"/>
    <x v="16"/>
    <x v="17"/>
    <x v="0"/>
    <x v="0"/>
    <n v="97543.623999999996"/>
  </r>
  <r>
    <x v="0"/>
    <x v="115"/>
    <x v="1"/>
    <x v="16"/>
    <x v="17"/>
    <x v="0"/>
    <x v="0"/>
    <n v="94430.320999999996"/>
  </r>
  <r>
    <x v="0"/>
    <x v="116"/>
    <x v="1"/>
    <x v="16"/>
    <x v="17"/>
    <x v="0"/>
    <x v="0"/>
    <n v="631.13332000000003"/>
  </r>
  <r>
    <x v="0"/>
    <x v="117"/>
    <x v="1"/>
    <x v="16"/>
    <x v="17"/>
    <x v="0"/>
    <x v="0"/>
    <n v="609.34789999999998"/>
  </r>
  <r>
    <x v="0"/>
    <x v="114"/>
    <x v="1"/>
    <x v="16"/>
    <x v="18"/>
    <x v="0"/>
    <x v="0"/>
    <n v="202529.89"/>
  </r>
  <r>
    <x v="0"/>
    <x v="115"/>
    <x v="1"/>
    <x v="16"/>
    <x v="18"/>
    <x v="0"/>
    <x v="0"/>
    <n v="194406.76"/>
  </r>
  <r>
    <x v="0"/>
    <x v="116"/>
    <x v="1"/>
    <x v="16"/>
    <x v="18"/>
    <x v="0"/>
    <x v="0"/>
    <n v="3571.8883999999998"/>
  </r>
  <r>
    <x v="0"/>
    <x v="117"/>
    <x v="1"/>
    <x v="16"/>
    <x v="18"/>
    <x v="0"/>
    <x v="0"/>
    <n v="3544.0722999999998"/>
  </r>
  <r>
    <x v="0"/>
    <x v="114"/>
    <x v="1"/>
    <x v="17"/>
    <x v="10"/>
    <x v="0"/>
    <x v="0"/>
    <n v="67299.107000000004"/>
  </r>
  <r>
    <x v="0"/>
    <x v="115"/>
    <x v="1"/>
    <x v="17"/>
    <x v="10"/>
    <x v="0"/>
    <x v="0"/>
    <n v="65759.070999999996"/>
  </r>
  <r>
    <x v="0"/>
    <x v="116"/>
    <x v="1"/>
    <x v="17"/>
    <x v="10"/>
    <x v="0"/>
    <x v="0"/>
    <n v="2125.7298000000001"/>
  </r>
  <r>
    <x v="0"/>
    <x v="117"/>
    <x v="1"/>
    <x v="17"/>
    <x v="10"/>
    <x v="0"/>
    <x v="0"/>
    <n v="2040.3161"/>
  </r>
  <r>
    <x v="0"/>
    <x v="114"/>
    <x v="1"/>
    <x v="17"/>
    <x v="11"/>
    <x v="0"/>
    <x v="0"/>
    <n v="42453.108999999997"/>
  </r>
  <r>
    <x v="0"/>
    <x v="115"/>
    <x v="1"/>
    <x v="17"/>
    <x v="11"/>
    <x v="0"/>
    <x v="0"/>
    <n v="40269.010999999999"/>
  </r>
  <r>
    <x v="0"/>
    <x v="116"/>
    <x v="1"/>
    <x v="17"/>
    <x v="11"/>
    <x v="0"/>
    <x v="0"/>
    <n v="2638.7244000000001"/>
  </r>
  <r>
    <x v="0"/>
    <x v="117"/>
    <x v="1"/>
    <x v="17"/>
    <x v="11"/>
    <x v="0"/>
    <x v="0"/>
    <n v="2492.0592999999999"/>
  </r>
  <r>
    <x v="0"/>
    <x v="114"/>
    <x v="1"/>
    <x v="17"/>
    <x v="12"/>
    <x v="0"/>
    <x v="0"/>
    <n v="115427.98"/>
  </r>
  <r>
    <x v="0"/>
    <x v="115"/>
    <x v="1"/>
    <x v="17"/>
    <x v="12"/>
    <x v="0"/>
    <x v="0"/>
    <n v="109275.54"/>
  </r>
  <r>
    <x v="0"/>
    <x v="116"/>
    <x v="1"/>
    <x v="17"/>
    <x v="12"/>
    <x v="0"/>
    <x v="0"/>
    <n v="3619.1904"/>
  </r>
  <r>
    <x v="0"/>
    <x v="117"/>
    <x v="1"/>
    <x v="17"/>
    <x v="12"/>
    <x v="0"/>
    <x v="0"/>
    <n v="3313.3451"/>
  </r>
  <r>
    <x v="0"/>
    <x v="114"/>
    <x v="1"/>
    <x v="17"/>
    <x v="13"/>
    <x v="0"/>
    <x v="0"/>
    <n v="76723.629000000001"/>
  </r>
  <r>
    <x v="0"/>
    <x v="115"/>
    <x v="1"/>
    <x v="17"/>
    <x v="13"/>
    <x v="0"/>
    <x v="0"/>
    <n v="70967.02"/>
  </r>
  <r>
    <x v="0"/>
    <x v="116"/>
    <x v="1"/>
    <x v="17"/>
    <x v="13"/>
    <x v="0"/>
    <x v="0"/>
    <n v="3886.6931"/>
  </r>
  <r>
    <x v="0"/>
    <x v="117"/>
    <x v="1"/>
    <x v="17"/>
    <x v="13"/>
    <x v="0"/>
    <x v="0"/>
    <n v="3617.2728999999999"/>
  </r>
  <r>
    <x v="0"/>
    <x v="114"/>
    <x v="1"/>
    <x v="17"/>
    <x v="14"/>
    <x v="0"/>
    <x v="0"/>
    <n v="286240.51"/>
  </r>
  <r>
    <x v="0"/>
    <x v="115"/>
    <x v="1"/>
    <x v="17"/>
    <x v="14"/>
    <x v="0"/>
    <x v="0"/>
    <n v="273069.28999999998"/>
  </r>
  <r>
    <x v="0"/>
    <x v="116"/>
    <x v="1"/>
    <x v="17"/>
    <x v="14"/>
    <x v="0"/>
    <x v="0"/>
    <n v="9753.6085000000003"/>
  </r>
  <r>
    <x v="0"/>
    <x v="117"/>
    <x v="1"/>
    <x v="17"/>
    <x v="14"/>
    <x v="0"/>
    <x v="0"/>
    <n v="9022.2186000000002"/>
  </r>
  <r>
    <x v="0"/>
    <x v="114"/>
    <x v="1"/>
    <x v="17"/>
    <x v="15"/>
    <x v="0"/>
    <x v="0"/>
    <n v="623434.85"/>
  </r>
  <r>
    <x v="0"/>
    <x v="115"/>
    <x v="1"/>
    <x v="17"/>
    <x v="15"/>
    <x v="0"/>
    <x v="0"/>
    <n v="594033.26"/>
  </r>
  <r>
    <x v="0"/>
    <x v="116"/>
    <x v="1"/>
    <x v="17"/>
    <x v="15"/>
    <x v="0"/>
    <x v="0"/>
    <n v="26081.133999999998"/>
  </r>
  <r>
    <x v="0"/>
    <x v="117"/>
    <x v="1"/>
    <x v="17"/>
    <x v="15"/>
    <x v="0"/>
    <x v="0"/>
    <n v="24168.594000000001"/>
  </r>
  <r>
    <x v="0"/>
    <x v="114"/>
    <x v="1"/>
    <x v="17"/>
    <x v="16"/>
    <x v="0"/>
    <x v="0"/>
    <n v="250081.82"/>
  </r>
  <r>
    <x v="0"/>
    <x v="115"/>
    <x v="1"/>
    <x v="17"/>
    <x v="16"/>
    <x v="0"/>
    <x v="0"/>
    <n v="241545.31"/>
  </r>
  <r>
    <x v="0"/>
    <x v="116"/>
    <x v="1"/>
    <x v="17"/>
    <x v="16"/>
    <x v="0"/>
    <x v="0"/>
    <n v="6756.8333000000002"/>
  </r>
  <r>
    <x v="0"/>
    <x v="117"/>
    <x v="1"/>
    <x v="17"/>
    <x v="16"/>
    <x v="0"/>
    <x v="0"/>
    <n v="6197.3463000000002"/>
  </r>
  <r>
    <x v="0"/>
    <x v="114"/>
    <x v="1"/>
    <x v="17"/>
    <x v="17"/>
    <x v="0"/>
    <x v="0"/>
    <n v="713010.07"/>
  </r>
  <r>
    <x v="0"/>
    <x v="115"/>
    <x v="1"/>
    <x v="17"/>
    <x v="17"/>
    <x v="0"/>
    <x v="0"/>
    <n v="700195.74"/>
  </r>
  <r>
    <x v="0"/>
    <x v="116"/>
    <x v="1"/>
    <x v="17"/>
    <x v="17"/>
    <x v="0"/>
    <x v="0"/>
    <n v="69085.743000000002"/>
  </r>
  <r>
    <x v="0"/>
    <x v="117"/>
    <x v="1"/>
    <x v="17"/>
    <x v="17"/>
    <x v="0"/>
    <x v="0"/>
    <n v="67653.801000000007"/>
  </r>
  <r>
    <x v="0"/>
    <x v="114"/>
    <x v="1"/>
    <x v="17"/>
    <x v="18"/>
    <x v="0"/>
    <x v="0"/>
    <n v="750800.19"/>
  </r>
  <r>
    <x v="0"/>
    <x v="115"/>
    <x v="1"/>
    <x v="17"/>
    <x v="18"/>
    <x v="0"/>
    <x v="0"/>
    <n v="718370.46"/>
  </r>
  <r>
    <x v="0"/>
    <x v="116"/>
    <x v="1"/>
    <x v="17"/>
    <x v="18"/>
    <x v="0"/>
    <x v="0"/>
    <n v="26864.496999999999"/>
  </r>
  <r>
    <x v="0"/>
    <x v="117"/>
    <x v="1"/>
    <x v="17"/>
    <x v="18"/>
    <x v="0"/>
    <x v="0"/>
    <n v="25166.217000000001"/>
  </r>
  <r>
    <x v="0"/>
    <x v="114"/>
    <x v="1"/>
    <x v="18"/>
    <x v="10"/>
    <x v="0"/>
    <x v="0"/>
    <n v="32712.563999999998"/>
  </r>
  <r>
    <x v="0"/>
    <x v="115"/>
    <x v="1"/>
    <x v="18"/>
    <x v="10"/>
    <x v="0"/>
    <x v="0"/>
    <n v="32917.392"/>
  </r>
  <r>
    <x v="0"/>
    <x v="116"/>
    <x v="1"/>
    <x v="18"/>
    <x v="10"/>
    <x v="0"/>
    <x v="0"/>
    <n v="1086.2617"/>
  </r>
  <r>
    <x v="0"/>
    <x v="117"/>
    <x v="1"/>
    <x v="18"/>
    <x v="10"/>
    <x v="0"/>
    <x v="0"/>
    <n v="1092.0446999999999"/>
  </r>
  <r>
    <x v="0"/>
    <x v="114"/>
    <x v="1"/>
    <x v="18"/>
    <x v="11"/>
    <x v="0"/>
    <x v="0"/>
    <n v="74989.607000000004"/>
  </r>
  <r>
    <x v="0"/>
    <x v="115"/>
    <x v="1"/>
    <x v="18"/>
    <x v="11"/>
    <x v="0"/>
    <x v="0"/>
    <n v="72216.900999999998"/>
  </r>
  <r>
    <x v="0"/>
    <x v="116"/>
    <x v="1"/>
    <x v="18"/>
    <x v="11"/>
    <x v="0"/>
    <x v="0"/>
    <n v="2744.5037000000002"/>
  </r>
  <r>
    <x v="0"/>
    <x v="117"/>
    <x v="1"/>
    <x v="18"/>
    <x v="11"/>
    <x v="0"/>
    <x v="0"/>
    <n v="2564.1015000000002"/>
  </r>
  <r>
    <x v="0"/>
    <x v="114"/>
    <x v="1"/>
    <x v="18"/>
    <x v="12"/>
    <x v="0"/>
    <x v="0"/>
    <n v="59048.51"/>
  </r>
  <r>
    <x v="0"/>
    <x v="115"/>
    <x v="1"/>
    <x v="18"/>
    <x v="12"/>
    <x v="0"/>
    <x v="0"/>
    <n v="57845.487999999998"/>
  </r>
  <r>
    <x v="0"/>
    <x v="116"/>
    <x v="1"/>
    <x v="18"/>
    <x v="12"/>
    <x v="0"/>
    <x v="0"/>
    <n v="2315.3420000000001"/>
  </r>
  <r>
    <x v="0"/>
    <x v="117"/>
    <x v="1"/>
    <x v="18"/>
    <x v="12"/>
    <x v="0"/>
    <x v="0"/>
    <n v="2235.6253000000002"/>
  </r>
  <r>
    <x v="0"/>
    <x v="114"/>
    <x v="1"/>
    <x v="18"/>
    <x v="13"/>
    <x v="0"/>
    <x v="0"/>
    <n v="49331.716"/>
  </r>
  <r>
    <x v="0"/>
    <x v="115"/>
    <x v="1"/>
    <x v="18"/>
    <x v="13"/>
    <x v="0"/>
    <x v="0"/>
    <n v="47798.218999999997"/>
  </r>
  <r>
    <x v="0"/>
    <x v="116"/>
    <x v="1"/>
    <x v="18"/>
    <x v="13"/>
    <x v="0"/>
    <x v="0"/>
    <n v="2127.7478000000001"/>
  </r>
  <r>
    <x v="0"/>
    <x v="117"/>
    <x v="1"/>
    <x v="18"/>
    <x v="13"/>
    <x v="0"/>
    <x v="0"/>
    <n v="2024.1416999999999"/>
  </r>
  <r>
    <x v="0"/>
    <x v="114"/>
    <x v="1"/>
    <x v="18"/>
    <x v="14"/>
    <x v="0"/>
    <x v="0"/>
    <n v="207383.11"/>
  </r>
  <r>
    <x v="0"/>
    <x v="115"/>
    <x v="1"/>
    <x v="18"/>
    <x v="14"/>
    <x v="0"/>
    <x v="0"/>
    <n v="203226.28"/>
  </r>
  <r>
    <x v="0"/>
    <x v="116"/>
    <x v="1"/>
    <x v="18"/>
    <x v="14"/>
    <x v="0"/>
    <x v="0"/>
    <n v="9821.7441999999992"/>
  </r>
  <r>
    <x v="0"/>
    <x v="117"/>
    <x v="1"/>
    <x v="18"/>
    <x v="14"/>
    <x v="0"/>
    <x v="0"/>
    <n v="9557.4488000000001"/>
  </r>
  <r>
    <x v="0"/>
    <x v="114"/>
    <x v="1"/>
    <x v="18"/>
    <x v="15"/>
    <x v="0"/>
    <x v="0"/>
    <n v="617563.13"/>
  </r>
  <r>
    <x v="0"/>
    <x v="115"/>
    <x v="1"/>
    <x v="18"/>
    <x v="15"/>
    <x v="0"/>
    <x v="0"/>
    <n v="602893.14"/>
  </r>
  <r>
    <x v="0"/>
    <x v="116"/>
    <x v="1"/>
    <x v="18"/>
    <x v="15"/>
    <x v="0"/>
    <x v="0"/>
    <n v="26754.449000000001"/>
  </r>
  <r>
    <x v="0"/>
    <x v="117"/>
    <x v="1"/>
    <x v="18"/>
    <x v="15"/>
    <x v="0"/>
    <x v="0"/>
    <n v="25879.449000000001"/>
  </r>
  <r>
    <x v="0"/>
    <x v="114"/>
    <x v="1"/>
    <x v="18"/>
    <x v="16"/>
    <x v="0"/>
    <x v="0"/>
    <n v="322575.68"/>
  </r>
  <r>
    <x v="0"/>
    <x v="115"/>
    <x v="1"/>
    <x v="18"/>
    <x v="16"/>
    <x v="0"/>
    <x v="0"/>
    <n v="316941.64"/>
  </r>
  <r>
    <x v="0"/>
    <x v="116"/>
    <x v="1"/>
    <x v="18"/>
    <x v="16"/>
    <x v="0"/>
    <x v="0"/>
    <n v="9471.7883000000002"/>
  </r>
  <r>
    <x v="0"/>
    <x v="117"/>
    <x v="1"/>
    <x v="18"/>
    <x v="16"/>
    <x v="0"/>
    <x v="0"/>
    <n v="9231.93"/>
  </r>
  <r>
    <x v="0"/>
    <x v="114"/>
    <x v="1"/>
    <x v="18"/>
    <x v="17"/>
    <x v="0"/>
    <x v="0"/>
    <n v="821613.15"/>
  </r>
  <r>
    <x v="0"/>
    <x v="115"/>
    <x v="1"/>
    <x v="18"/>
    <x v="17"/>
    <x v="0"/>
    <x v="0"/>
    <n v="807956.31"/>
  </r>
  <r>
    <x v="0"/>
    <x v="116"/>
    <x v="1"/>
    <x v="18"/>
    <x v="17"/>
    <x v="0"/>
    <x v="0"/>
    <n v="37999.572999999997"/>
  </r>
  <r>
    <x v="0"/>
    <x v="117"/>
    <x v="1"/>
    <x v="18"/>
    <x v="17"/>
    <x v="0"/>
    <x v="0"/>
    <n v="37282.781999999999"/>
  </r>
  <r>
    <x v="0"/>
    <x v="114"/>
    <x v="1"/>
    <x v="18"/>
    <x v="18"/>
    <x v="0"/>
    <x v="0"/>
    <n v="1495039.9"/>
  </r>
  <r>
    <x v="0"/>
    <x v="115"/>
    <x v="1"/>
    <x v="18"/>
    <x v="18"/>
    <x v="0"/>
    <x v="0"/>
    <n v="1452884.5"/>
  </r>
  <r>
    <x v="0"/>
    <x v="116"/>
    <x v="1"/>
    <x v="18"/>
    <x v="18"/>
    <x v="0"/>
    <x v="0"/>
    <n v="62575.802000000003"/>
  </r>
  <r>
    <x v="0"/>
    <x v="117"/>
    <x v="1"/>
    <x v="18"/>
    <x v="18"/>
    <x v="0"/>
    <x v="0"/>
    <n v="61199.807000000001"/>
  </r>
  <r>
    <x v="0"/>
    <x v="114"/>
    <x v="2"/>
    <x v="9"/>
    <x v="10"/>
    <x v="0"/>
    <x v="0"/>
    <n v="67843.83"/>
  </r>
  <r>
    <x v="0"/>
    <x v="115"/>
    <x v="2"/>
    <x v="9"/>
    <x v="10"/>
    <x v="0"/>
    <x v="0"/>
    <n v="67684.823999999993"/>
  </r>
  <r>
    <x v="0"/>
    <x v="116"/>
    <x v="2"/>
    <x v="9"/>
    <x v="10"/>
    <x v="0"/>
    <x v="0"/>
    <n v="2985.8292000000001"/>
  </r>
  <r>
    <x v="0"/>
    <x v="117"/>
    <x v="2"/>
    <x v="9"/>
    <x v="10"/>
    <x v="0"/>
    <x v="0"/>
    <n v="2989.9414999999999"/>
  </r>
  <r>
    <x v="0"/>
    <x v="114"/>
    <x v="2"/>
    <x v="9"/>
    <x v="11"/>
    <x v="0"/>
    <x v="0"/>
    <n v="1971.0929000000001"/>
  </r>
  <r>
    <x v="0"/>
    <x v="115"/>
    <x v="2"/>
    <x v="9"/>
    <x v="11"/>
    <x v="0"/>
    <x v="0"/>
    <n v="1929.1917000000001"/>
  </r>
  <r>
    <x v="0"/>
    <x v="116"/>
    <x v="2"/>
    <x v="9"/>
    <x v="11"/>
    <x v="0"/>
    <x v="0"/>
    <n v="15.170970239000001"/>
  </r>
  <r>
    <x v="0"/>
    <x v="117"/>
    <x v="2"/>
    <x v="9"/>
    <x v="11"/>
    <x v="0"/>
    <x v="0"/>
    <n v="15.145228426999999"/>
  </r>
  <r>
    <x v="0"/>
    <x v="114"/>
    <x v="2"/>
    <x v="9"/>
    <x v="12"/>
    <x v="0"/>
    <x v="0"/>
    <n v="53346.239999999998"/>
  </r>
  <r>
    <x v="0"/>
    <x v="115"/>
    <x v="2"/>
    <x v="9"/>
    <x v="12"/>
    <x v="0"/>
    <x v="0"/>
    <n v="52994.42"/>
  </r>
  <r>
    <x v="0"/>
    <x v="116"/>
    <x v="2"/>
    <x v="9"/>
    <x v="12"/>
    <x v="0"/>
    <x v="0"/>
    <n v="13958.356"/>
  </r>
  <r>
    <x v="0"/>
    <x v="117"/>
    <x v="2"/>
    <x v="9"/>
    <x v="12"/>
    <x v="0"/>
    <x v="0"/>
    <n v="13680.626"/>
  </r>
  <r>
    <x v="0"/>
    <x v="114"/>
    <x v="2"/>
    <x v="9"/>
    <x v="13"/>
    <x v="0"/>
    <x v="0"/>
    <n v="580.78039000000001"/>
  </r>
  <r>
    <x v="0"/>
    <x v="115"/>
    <x v="2"/>
    <x v="9"/>
    <x v="13"/>
    <x v="0"/>
    <x v="0"/>
    <n v="575.23690999999997"/>
  </r>
  <r>
    <x v="0"/>
    <x v="116"/>
    <x v="2"/>
    <x v="9"/>
    <x v="13"/>
    <x v="0"/>
    <x v="0"/>
    <n v="3210.1111999999998"/>
  </r>
  <r>
    <x v="0"/>
    <x v="117"/>
    <x v="2"/>
    <x v="9"/>
    <x v="13"/>
    <x v="0"/>
    <x v="0"/>
    <n v="3115.7212"/>
  </r>
  <r>
    <x v="0"/>
    <x v="114"/>
    <x v="2"/>
    <x v="9"/>
    <x v="14"/>
    <x v="0"/>
    <x v="0"/>
    <n v="3290.3038000000001"/>
  </r>
  <r>
    <x v="0"/>
    <x v="115"/>
    <x v="2"/>
    <x v="9"/>
    <x v="14"/>
    <x v="0"/>
    <x v="0"/>
    <n v="3227.8085000000001"/>
  </r>
  <r>
    <x v="0"/>
    <x v="116"/>
    <x v="2"/>
    <x v="9"/>
    <x v="14"/>
    <x v="0"/>
    <x v="0"/>
    <n v="321.51866999999999"/>
  </r>
  <r>
    <x v="0"/>
    <x v="117"/>
    <x v="2"/>
    <x v="9"/>
    <x v="14"/>
    <x v="0"/>
    <x v="0"/>
    <n v="317.68013000000002"/>
  </r>
  <r>
    <x v="0"/>
    <x v="114"/>
    <x v="2"/>
    <x v="9"/>
    <x v="15"/>
    <x v="0"/>
    <x v="0"/>
    <n v="5982.6985000000004"/>
  </r>
  <r>
    <x v="0"/>
    <x v="115"/>
    <x v="2"/>
    <x v="9"/>
    <x v="15"/>
    <x v="0"/>
    <x v="0"/>
    <n v="5923.9187000000002"/>
  </r>
  <r>
    <x v="0"/>
    <x v="116"/>
    <x v="2"/>
    <x v="9"/>
    <x v="15"/>
    <x v="0"/>
    <x v="0"/>
    <n v="1740.4021"/>
  </r>
  <r>
    <x v="0"/>
    <x v="117"/>
    <x v="2"/>
    <x v="9"/>
    <x v="15"/>
    <x v="0"/>
    <x v="0"/>
    <n v="1717.7364"/>
  </r>
  <r>
    <x v="0"/>
    <x v="114"/>
    <x v="2"/>
    <x v="9"/>
    <x v="16"/>
    <x v="0"/>
    <x v="0"/>
    <n v="190.29897"/>
  </r>
  <r>
    <x v="0"/>
    <x v="115"/>
    <x v="2"/>
    <x v="9"/>
    <x v="16"/>
    <x v="0"/>
    <x v="0"/>
    <n v="190.18630999999999"/>
  </r>
  <r>
    <x v="0"/>
    <x v="116"/>
    <x v="2"/>
    <x v="9"/>
    <x v="16"/>
    <x v="0"/>
    <x v="0"/>
    <n v="7.7449499399999997"/>
  </r>
  <r>
    <x v="0"/>
    <x v="117"/>
    <x v="2"/>
    <x v="9"/>
    <x v="16"/>
    <x v="0"/>
    <x v="0"/>
    <n v="7.7348654830000001"/>
  </r>
  <r>
    <x v="0"/>
    <x v="114"/>
    <x v="2"/>
    <x v="9"/>
    <x v="17"/>
    <x v="0"/>
    <x v="0"/>
    <n v="10139.870999999999"/>
  </r>
  <r>
    <x v="0"/>
    <x v="115"/>
    <x v="2"/>
    <x v="9"/>
    <x v="17"/>
    <x v="0"/>
    <x v="0"/>
    <n v="10086.218999999999"/>
  </r>
  <r>
    <x v="0"/>
    <x v="116"/>
    <x v="2"/>
    <x v="9"/>
    <x v="17"/>
    <x v="0"/>
    <x v="0"/>
    <n v="1638.7909"/>
  </r>
  <r>
    <x v="0"/>
    <x v="117"/>
    <x v="2"/>
    <x v="9"/>
    <x v="17"/>
    <x v="0"/>
    <x v="0"/>
    <n v="1626.9802"/>
  </r>
  <r>
    <x v="0"/>
    <x v="114"/>
    <x v="2"/>
    <x v="9"/>
    <x v="18"/>
    <x v="0"/>
    <x v="0"/>
    <n v="3582.2429999999999"/>
  </r>
  <r>
    <x v="0"/>
    <x v="115"/>
    <x v="2"/>
    <x v="9"/>
    <x v="18"/>
    <x v="0"/>
    <x v="0"/>
    <n v="3559.7271000000001"/>
  </r>
  <r>
    <x v="0"/>
    <x v="116"/>
    <x v="2"/>
    <x v="9"/>
    <x v="18"/>
    <x v="0"/>
    <x v="0"/>
    <n v="168.98122000000001"/>
  </r>
  <r>
    <x v="0"/>
    <x v="117"/>
    <x v="2"/>
    <x v="9"/>
    <x v="18"/>
    <x v="0"/>
    <x v="0"/>
    <n v="167.85910000000001"/>
  </r>
  <r>
    <x v="0"/>
    <x v="114"/>
    <x v="2"/>
    <x v="10"/>
    <x v="10"/>
    <x v="0"/>
    <x v="0"/>
    <n v="25694.695"/>
  </r>
  <r>
    <x v="0"/>
    <x v="115"/>
    <x v="2"/>
    <x v="10"/>
    <x v="10"/>
    <x v="0"/>
    <x v="0"/>
    <n v="25393.822"/>
  </r>
  <r>
    <x v="0"/>
    <x v="116"/>
    <x v="2"/>
    <x v="10"/>
    <x v="10"/>
    <x v="0"/>
    <x v="0"/>
    <n v="714.43224999999995"/>
  </r>
  <r>
    <x v="0"/>
    <x v="117"/>
    <x v="2"/>
    <x v="10"/>
    <x v="10"/>
    <x v="0"/>
    <x v="0"/>
    <n v="713.07971999999995"/>
  </r>
  <r>
    <x v="0"/>
    <x v="114"/>
    <x v="2"/>
    <x v="10"/>
    <x v="11"/>
    <x v="0"/>
    <x v="0"/>
    <n v="158.84244000000001"/>
  </r>
  <r>
    <x v="0"/>
    <x v="115"/>
    <x v="2"/>
    <x v="10"/>
    <x v="11"/>
    <x v="0"/>
    <x v="0"/>
    <n v="154.45506"/>
  </r>
  <r>
    <x v="0"/>
    <x v="116"/>
    <x v="2"/>
    <x v="10"/>
    <x v="11"/>
    <x v="0"/>
    <x v="0"/>
    <n v="17.995581975"/>
  </r>
  <r>
    <x v="0"/>
    <x v="117"/>
    <x v="2"/>
    <x v="10"/>
    <x v="11"/>
    <x v="0"/>
    <x v="0"/>
    <n v="17.984050907"/>
  </r>
  <r>
    <x v="0"/>
    <x v="114"/>
    <x v="2"/>
    <x v="10"/>
    <x v="12"/>
    <x v="0"/>
    <x v="0"/>
    <n v="6200.02"/>
  </r>
  <r>
    <x v="0"/>
    <x v="115"/>
    <x v="2"/>
    <x v="10"/>
    <x v="12"/>
    <x v="0"/>
    <x v="0"/>
    <n v="6133.116"/>
  </r>
  <r>
    <x v="0"/>
    <x v="116"/>
    <x v="2"/>
    <x v="10"/>
    <x v="12"/>
    <x v="0"/>
    <x v="0"/>
    <n v="771.62372000000005"/>
  </r>
  <r>
    <x v="0"/>
    <x v="117"/>
    <x v="2"/>
    <x v="10"/>
    <x v="12"/>
    <x v="0"/>
    <x v="0"/>
    <n v="766.70366999999999"/>
  </r>
  <r>
    <x v="0"/>
    <x v="114"/>
    <x v="2"/>
    <x v="10"/>
    <x v="13"/>
    <x v="0"/>
    <x v="0"/>
    <n v="411.54106999999999"/>
  </r>
  <r>
    <x v="0"/>
    <x v="115"/>
    <x v="2"/>
    <x v="10"/>
    <x v="13"/>
    <x v="0"/>
    <x v="0"/>
    <n v="411.17613"/>
  </r>
  <r>
    <x v="0"/>
    <x v="116"/>
    <x v="2"/>
    <x v="10"/>
    <x v="13"/>
    <x v="0"/>
    <x v="0"/>
    <n v="108.70658"/>
  </r>
  <r>
    <x v="0"/>
    <x v="117"/>
    <x v="2"/>
    <x v="10"/>
    <x v="13"/>
    <x v="0"/>
    <x v="0"/>
    <n v="108.47596"/>
  </r>
  <r>
    <x v="0"/>
    <x v="114"/>
    <x v="2"/>
    <x v="10"/>
    <x v="14"/>
    <x v="0"/>
    <x v="0"/>
    <n v="781.53400999999997"/>
  </r>
  <r>
    <x v="0"/>
    <x v="115"/>
    <x v="2"/>
    <x v="10"/>
    <x v="14"/>
    <x v="0"/>
    <x v="0"/>
    <n v="777.72703000000001"/>
  </r>
  <r>
    <x v="0"/>
    <x v="116"/>
    <x v="2"/>
    <x v="10"/>
    <x v="14"/>
    <x v="0"/>
    <x v="0"/>
    <n v="811.99561000000006"/>
  </r>
  <r>
    <x v="0"/>
    <x v="117"/>
    <x v="2"/>
    <x v="10"/>
    <x v="14"/>
    <x v="0"/>
    <x v="0"/>
    <n v="798.21591999999998"/>
  </r>
  <r>
    <x v="0"/>
    <x v="114"/>
    <x v="2"/>
    <x v="10"/>
    <x v="15"/>
    <x v="0"/>
    <x v="0"/>
    <n v="481.52348000000001"/>
  </r>
  <r>
    <x v="0"/>
    <x v="115"/>
    <x v="2"/>
    <x v="10"/>
    <x v="15"/>
    <x v="0"/>
    <x v="0"/>
    <n v="480.96197000000001"/>
  </r>
  <r>
    <x v="0"/>
    <x v="116"/>
    <x v="2"/>
    <x v="10"/>
    <x v="15"/>
    <x v="0"/>
    <x v="0"/>
    <n v="65.139630167999997"/>
  </r>
  <r>
    <x v="0"/>
    <x v="117"/>
    <x v="2"/>
    <x v="10"/>
    <x v="15"/>
    <x v="0"/>
    <x v="0"/>
    <n v="64.329639478999994"/>
  </r>
  <r>
    <x v="0"/>
    <x v="114"/>
    <x v="2"/>
    <x v="10"/>
    <x v="16"/>
    <x v="0"/>
    <x v="0"/>
    <n v="0"/>
  </r>
  <r>
    <x v="0"/>
    <x v="115"/>
    <x v="2"/>
    <x v="10"/>
    <x v="16"/>
    <x v="0"/>
    <x v="0"/>
    <n v="0"/>
  </r>
  <r>
    <x v="0"/>
    <x v="116"/>
    <x v="2"/>
    <x v="10"/>
    <x v="16"/>
    <x v="0"/>
    <x v="0"/>
    <n v="0"/>
  </r>
  <r>
    <x v="0"/>
    <x v="117"/>
    <x v="2"/>
    <x v="10"/>
    <x v="16"/>
    <x v="0"/>
    <x v="0"/>
    <n v="0"/>
  </r>
  <r>
    <x v="0"/>
    <x v="114"/>
    <x v="2"/>
    <x v="10"/>
    <x v="17"/>
    <x v="0"/>
    <x v="0"/>
    <n v="7529.5901000000003"/>
  </r>
  <r>
    <x v="0"/>
    <x v="115"/>
    <x v="2"/>
    <x v="10"/>
    <x v="17"/>
    <x v="0"/>
    <x v="0"/>
    <n v="7489.3990999999996"/>
  </r>
  <r>
    <x v="0"/>
    <x v="116"/>
    <x v="2"/>
    <x v="10"/>
    <x v="17"/>
    <x v="0"/>
    <x v="0"/>
    <n v="652.19641999999999"/>
  </r>
  <r>
    <x v="0"/>
    <x v="117"/>
    <x v="2"/>
    <x v="10"/>
    <x v="17"/>
    <x v="0"/>
    <x v="0"/>
    <n v="642.24668999999994"/>
  </r>
  <r>
    <x v="0"/>
    <x v="114"/>
    <x v="2"/>
    <x v="10"/>
    <x v="18"/>
    <x v="0"/>
    <x v="0"/>
    <n v="1535.7734"/>
  </r>
  <r>
    <x v="0"/>
    <x v="115"/>
    <x v="2"/>
    <x v="10"/>
    <x v="18"/>
    <x v="0"/>
    <x v="0"/>
    <n v="1523.0153"/>
  </r>
  <r>
    <x v="0"/>
    <x v="116"/>
    <x v="2"/>
    <x v="10"/>
    <x v="18"/>
    <x v="0"/>
    <x v="0"/>
    <n v="98.022168057000002"/>
  </r>
  <r>
    <x v="0"/>
    <x v="117"/>
    <x v="2"/>
    <x v="10"/>
    <x v="18"/>
    <x v="0"/>
    <x v="0"/>
    <n v="97.069206297999997"/>
  </r>
  <r>
    <x v="0"/>
    <x v="114"/>
    <x v="2"/>
    <x v="11"/>
    <x v="10"/>
    <x v="0"/>
    <x v="0"/>
    <n v="3935.8798999999999"/>
  </r>
  <r>
    <x v="0"/>
    <x v="115"/>
    <x v="2"/>
    <x v="11"/>
    <x v="10"/>
    <x v="0"/>
    <x v="0"/>
    <n v="4546.0586000000003"/>
  </r>
  <r>
    <x v="0"/>
    <x v="116"/>
    <x v="2"/>
    <x v="11"/>
    <x v="10"/>
    <x v="0"/>
    <x v="0"/>
    <n v="69.164602242000001"/>
  </r>
  <r>
    <x v="0"/>
    <x v="117"/>
    <x v="2"/>
    <x v="11"/>
    <x v="10"/>
    <x v="0"/>
    <x v="0"/>
    <n v="68.981112425999996"/>
  </r>
  <r>
    <x v="0"/>
    <x v="114"/>
    <x v="2"/>
    <x v="11"/>
    <x v="11"/>
    <x v="0"/>
    <x v="0"/>
    <n v="8550.9246999999996"/>
  </r>
  <r>
    <x v="0"/>
    <x v="115"/>
    <x v="2"/>
    <x v="11"/>
    <x v="11"/>
    <x v="0"/>
    <x v="0"/>
    <n v="8619.2540000000008"/>
  </r>
  <r>
    <x v="0"/>
    <x v="116"/>
    <x v="2"/>
    <x v="11"/>
    <x v="11"/>
    <x v="0"/>
    <x v="0"/>
    <n v="435.50188000000003"/>
  </r>
  <r>
    <x v="0"/>
    <x v="117"/>
    <x v="2"/>
    <x v="11"/>
    <x v="11"/>
    <x v="0"/>
    <x v="0"/>
    <n v="425.81407000000002"/>
  </r>
  <r>
    <x v="0"/>
    <x v="114"/>
    <x v="2"/>
    <x v="11"/>
    <x v="12"/>
    <x v="0"/>
    <x v="0"/>
    <n v="13863.313"/>
  </r>
  <r>
    <x v="0"/>
    <x v="115"/>
    <x v="2"/>
    <x v="11"/>
    <x v="12"/>
    <x v="0"/>
    <x v="0"/>
    <n v="13713.214"/>
  </r>
  <r>
    <x v="0"/>
    <x v="116"/>
    <x v="2"/>
    <x v="11"/>
    <x v="12"/>
    <x v="0"/>
    <x v="0"/>
    <n v="710.68667000000005"/>
  </r>
  <r>
    <x v="0"/>
    <x v="117"/>
    <x v="2"/>
    <x v="11"/>
    <x v="12"/>
    <x v="0"/>
    <x v="0"/>
    <n v="706.86527000000001"/>
  </r>
  <r>
    <x v="0"/>
    <x v="114"/>
    <x v="2"/>
    <x v="11"/>
    <x v="13"/>
    <x v="0"/>
    <x v="0"/>
    <n v="201.66228000000001"/>
  </r>
  <r>
    <x v="0"/>
    <x v="115"/>
    <x v="2"/>
    <x v="11"/>
    <x v="13"/>
    <x v="0"/>
    <x v="0"/>
    <n v="203.41591"/>
  </r>
  <r>
    <x v="0"/>
    <x v="116"/>
    <x v="2"/>
    <x v="11"/>
    <x v="13"/>
    <x v="0"/>
    <x v="0"/>
    <n v="42.149282745999997"/>
  </r>
  <r>
    <x v="0"/>
    <x v="117"/>
    <x v="2"/>
    <x v="11"/>
    <x v="13"/>
    <x v="0"/>
    <x v="0"/>
    <n v="42.141399311000001"/>
  </r>
  <r>
    <x v="0"/>
    <x v="114"/>
    <x v="2"/>
    <x v="11"/>
    <x v="14"/>
    <x v="0"/>
    <x v="0"/>
    <n v="12031.444"/>
  </r>
  <r>
    <x v="0"/>
    <x v="115"/>
    <x v="2"/>
    <x v="11"/>
    <x v="14"/>
    <x v="0"/>
    <x v="0"/>
    <n v="11893.120999999999"/>
  </r>
  <r>
    <x v="0"/>
    <x v="116"/>
    <x v="2"/>
    <x v="11"/>
    <x v="14"/>
    <x v="0"/>
    <x v="0"/>
    <n v="760.78796999999997"/>
  </r>
  <r>
    <x v="0"/>
    <x v="117"/>
    <x v="2"/>
    <x v="11"/>
    <x v="14"/>
    <x v="0"/>
    <x v="0"/>
    <n v="753.79803000000004"/>
  </r>
  <r>
    <x v="0"/>
    <x v="114"/>
    <x v="2"/>
    <x v="11"/>
    <x v="15"/>
    <x v="0"/>
    <x v="0"/>
    <n v="74531.203999999998"/>
  </r>
  <r>
    <x v="0"/>
    <x v="115"/>
    <x v="2"/>
    <x v="11"/>
    <x v="15"/>
    <x v="0"/>
    <x v="0"/>
    <n v="74212.013999999996"/>
  </r>
  <r>
    <x v="0"/>
    <x v="116"/>
    <x v="2"/>
    <x v="11"/>
    <x v="15"/>
    <x v="0"/>
    <x v="0"/>
    <n v="100703.87"/>
  </r>
  <r>
    <x v="0"/>
    <x v="117"/>
    <x v="2"/>
    <x v="11"/>
    <x v="15"/>
    <x v="0"/>
    <x v="0"/>
    <n v="100513.68"/>
  </r>
  <r>
    <x v="0"/>
    <x v="114"/>
    <x v="2"/>
    <x v="11"/>
    <x v="16"/>
    <x v="0"/>
    <x v="0"/>
    <n v="18757.920999999998"/>
  </r>
  <r>
    <x v="0"/>
    <x v="115"/>
    <x v="2"/>
    <x v="11"/>
    <x v="16"/>
    <x v="0"/>
    <x v="0"/>
    <n v="18389.755000000001"/>
  </r>
  <r>
    <x v="0"/>
    <x v="116"/>
    <x v="2"/>
    <x v="11"/>
    <x v="16"/>
    <x v="0"/>
    <x v="0"/>
    <n v="8606.7451999999994"/>
  </r>
  <r>
    <x v="0"/>
    <x v="117"/>
    <x v="2"/>
    <x v="11"/>
    <x v="16"/>
    <x v="0"/>
    <x v="0"/>
    <n v="8294.2432000000008"/>
  </r>
  <r>
    <x v="0"/>
    <x v="114"/>
    <x v="2"/>
    <x v="11"/>
    <x v="17"/>
    <x v="0"/>
    <x v="0"/>
    <n v="2636.7413000000001"/>
  </r>
  <r>
    <x v="0"/>
    <x v="115"/>
    <x v="2"/>
    <x v="11"/>
    <x v="17"/>
    <x v="0"/>
    <x v="0"/>
    <n v="2597.0927000000001"/>
  </r>
  <r>
    <x v="0"/>
    <x v="116"/>
    <x v="2"/>
    <x v="11"/>
    <x v="17"/>
    <x v="0"/>
    <x v="0"/>
    <n v="512.53783999999996"/>
  </r>
  <r>
    <x v="0"/>
    <x v="117"/>
    <x v="2"/>
    <x v="11"/>
    <x v="17"/>
    <x v="0"/>
    <x v="0"/>
    <n v="510.73387000000002"/>
  </r>
  <r>
    <x v="0"/>
    <x v="114"/>
    <x v="2"/>
    <x v="11"/>
    <x v="18"/>
    <x v="0"/>
    <x v="0"/>
    <n v="761.00801999999999"/>
  </r>
  <r>
    <x v="0"/>
    <x v="115"/>
    <x v="2"/>
    <x v="11"/>
    <x v="18"/>
    <x v="0"/>
    <x v="0"/>
    <n v="750.88813000000005"/>
  </r>
  <r>
    <x v="0"/>
    <x v="116"/>
    <x v="2"/>
    <x v="11"/>
    <x v="18"/>
    <x v="0"/>
    <x v="0"/>
    <n v="74.460361203000005"/>
  </r>
  <r>
    <x v="0"/>
    <x v="117"/>
    <x v="2"/>
    <x v="11"/>
    <x v="18"/>
    <x v="0"/>
    <x v="0"/>
    <n v="72.772500660999995"/>
  </r>
  <r>
    <x v="0"/>
    <x v="114"/>
    <x v="2"/>
    <x v="12"/>
    <x v="10"/>
    <x v="0"/>
    <x v="0"/>
    <n v="12614.102999999999"/>
  </r>
  <r>
    <x v="0"/>
    <x v="115"/>
    <x v="2"/>
    <x v="12"/>
    <x v="10"/>
    <x v="0"/>
    <x v="0"/>
    <n v="12528.789000000001"/>
  </r>
  <r>
    <x v="0"/>
    <x v="116"/>
    <x v="2"/>
    <x v="12"/>
    <x v="10"/>
    <x v="0"/>
    <x v="0"/>
    <n v="2615.1723999999999"/>
  </r>
  <r>
    <x v="0"/>
    <x v="117"/>
    <x v="2"/>
    <x v="12"/>
    <x v="10"/>
    <x v="0"/>
    <x v="0"/>
    <n v="2605.8243000000002"/>
  </r>
  <r>
    <x v="0"/>
    <x v="114"/>
    <x v="2"/>
    <x v="12"/>
    <x v="11"/>
    <x v="0"/>
    <x v="0"/>
    <n v="1760.6282000000001"/>
  </r>
  <r>
    <x v="0"/>
    <x v="115"/>
    <x v="2"/>
    <x v="12"/>
    <x v="11"/>
    <x v="0"/>
    <x v="0"/>
    <n v="1744.8797"/>
  </r>
  <r>
    <x v="0"/>
    <x v="116"/>
    <x v="2"/>
    <x v="12"/>
    <x v="11"/>
    <x v="0"/>
    <x v="0"/>
    <n v="248.89570000000001"/>
  </r>
  <r>
    <x v="0"/>
    <x v="117"/>
    <x v="2"/>
    <x v="12"/>
    <x v="11"/>
    <x v="0"/>
    <x v="0"/>
    <n v="247.26346000000001"/>
  </r>
  <r>
    <x v="0"/>
    <x v="114"/>
    <x v="2"/>
    <x v="12"/>
    <x v="12"/>
    <x v="0"/>
    <x v="0"/>
    <n v="53047.652999999998"/>
  </r>
  <r>
    <x v="0"/>
    <x v="115"/>
    <x v="2"/>
    <x v="12"/>
    <x v="12"/>
    <x v="0"/>
    <x v="0"/>
    <n v="51938.762999999999"/>
  </r>
  <r>
    <x v="0"/>
    <x v="116"/>
    <x v="2"/>
    <x v="12"/>
    <x v="12"/>
    <x v="0"/>
    <x v="0"/>
    <n v="18328.821"/>
  </r>
  <r>
    <x v="0"/>
    <x v="117"/>
    <x v="2"/>
    <x v="12"/>
    <x v="12"/>
    <x v="0"/>
    <x v="0"/>
    <n v="17942.914000000001"/>
  </r>
  <r>
    <x v="0"/>
    <x v="114"/>
    <x v="2"/>
    <x v="12"/>
    <x v="13"/>
    <x v="0"/>
    <x v="0"/>
    <n v="546.28527999999994"/>
  </r>
  <r>
    <x v="0"/>
    <x v="115"/>
    <x v="2"/>
    <x v="12"/>
    <x v="13"/>
    <x v="0"/>
    <x v="0"/>
    <n v="538.79223000000002"/>
  </r>
  <r>
    <x v="0"/>
    <x v="116"/>
    <x v="2"/>
    <x v="12"/>
    <x v="13"/>
    <x v="0"/>
    <x v="0"/>
    <n v="31.230265152000001"/>
  </r>
  <r>
    <x v="0"/>
    <x v="117"/>
    <x v="2"/>
    <x v="12"/>
    <x v="13"/>
    <x v="0"/>
    <x v="0"/>
    <n v="26.775349063"/>
  </r>
  <r>
    <x v="0"/>
    <x v="114"/>
    <x v="2"/>
    <x v="12"/>
    <x v="14"/>
    <x v="0"/>
    <x v="0"/>
    <n v="1052.1675"/>
  </r>
  <r>
    <x v="0"/>
    <x v="115"/>
    <x v="2"/>
    <x v="12"/>
    <x v="14"/>
    <x v="0"/>
    <x v="0"/>
    <n v="1036.4663"/>
  </r>
  <r>
    <x v="0"/>
    <x v="116"/>
    <x v="2"/>
    <x v="12"/>
    <x v="14"/>
    <x v="0"/>
    <x v="0"/>
    <n v="61.801953193000003"/>
  </r>
  <r>
    <x v="0"/>
    <x v="117"/>
    <x v="2"/>
    <x v="12"/>
    <x v="14"/>
    <x v="0"/>
    <x v="0"/>
    <n v="52.315727213000002"/>
  </r>
  <r>
    <x v="0"/>
    <x v="114"/>
    <x v="2"/>
    <x v="12"/>
    <x v="15"/>
    <x v="0"/>
    <x v="0"/>
    <n v="2952.4472999999998"/>
  </r>
  <r>
    <x v="0"/>
    <x v="115"/>
    <x v="2"/>
    <x v="12"/>
    <x v="15"/>
    <x v="0"/>
    <x v="0"/>
    <n v="2921.4872999999998"/>
  </r>
  <r>
    <x v="0"/>
    <x v="116"/>
    <x v="2"/>
    <x v="12"/>
    <x v="15"/>
    <x v="0"/>
    <x v="0"/>
    <n v="819.81059000000005"/>
  </r>
  <r>
    <x v="0"/>
    <x v="117"/>
    <x v="2"/>
    <x v="12"/>
    <x v="15"/>
    <x v="0"/>
    <x v="0"/>
    <n v="810.51454999999999"/>
  </r>
  <r>
    <x v="0"/>
    <x v="114"/>
    <x v="2"/>
    <x v="12"/>
    <x v="16"/>
    <x v="0"/>
    <x v="0"/>
    <n v="116.14739"/>
  </r>
  <r>
    <x v="0"/>
    <x v="115"/>
    <x v="2"/>
    <x v="12"/>
    <x v="16"/>
    <x v="0"/>
    <x v="0"/>
    <n v="115.54252"/>
  </r>
  <r>
    <x v="0"/>
    <x v="116"/>
    <x v="2"/>
    <x v="12"/>
    <x v="16"/>
    <x v="0"/>
    <x v="0"/>
    <n v="31.901145403000001"/>
  </r>
  <r>
    <x v="0"/>
    <x v="117"/>
    <x v="2"/>
    <x v="12"/>
    <x v="16"/>
    <x v="0"/>
    <x v="0"/>
    <n v="31.785343781000002"/>
  </r>
  <r>
    <x v="0"/>
    <x v="114"/>
    <x v="2"/>
    <x v="12"/>
    <x v="17"/>
    <x v="0"/>
    <x v="0"/>
    <n v="15542.157999999999"/>
  </r>
  <r>
    <x v="0"/>
    <x v="115"/>
    <x v="2"/>
    <x v="12"/>
    <x v="17"/>
    <x v="0"/>
    <x v="0"/>
    <n v="14814.227999999999"/>
  </r>
  <r>
    <x v="0"/>
    <x v="116"/>
    <x v="2"/>
    <x v="12"/>
    <x v="17"/>
    <x v="0"/>
    <x v="0"/>
    <n v="3884.9431"/>
  </r>
  <r>
    <x v="0"/>
    <x v="117"/>
    <x v="2"/>
    <x v="12"/>
    <x v="17"/>
    <x v="0"/>
    <x v="0"/>
    <n v="3648.0210999999999"/>
  </r>
  <r>
    <x v="0"/>
    <x v="114"/>
    <x v="2"/>
    <x v="12"/>
    <x v="18"/>
    <x v="0"/>
    <x v="0"/>
    <n v="4499.7430999999997"/>
  </r>
  <r>
    <x v="0"/>
    <x v="115"/>
    <x v="2"/>
    <x v="12"/>
    <x v="18"/>
    <x v="0"/>
    <x v="0"/>
    <n v="4348.4665999999997"/>
  </r>
  <r>
    <x v="0"/>
    <x v="116"/>
    <x v="2"/>
    <x v="12"/>
    <x v="18"/>
    <x v="0"/>
    <x v="0"/>
    <n v="771.37212999999997"/>
  </r>
  <r>
    <x v="0"/>
    <x v="117"/>
    <x v="2"/>
    <x v="12"/>
    <x v="18"/>
    <x v="0"/>
    <x v="0"/>
    <n v="739.33898999999997"/>
  </r>
  <r>
    <x v="0"/>
    <x v="114"/>
    <x v="2"/>
    <x v="13"/>
    <x v="10"/>
    <x v="0"/>
    <x v="0"/>
    <n v="154.54119"/>
  </r>
  <r>
    <x v="0"/>
    <x v="115"/>
    <x v="2"/>
    <x v="13"/>
    <x v="10"/>
    <x v="0"/>
    <x v="0"/>
    <n v="155.53422"/>
  </r>
  <r>
    <x v="0"/>
    <x v="116"/>
    <x v="2"/>
    <x v="13"/>
    <x v="10"/>
    <x v="0"/>
    <x v="0"/>
    <n v="83.948231864999997"/>
  </r>
  <r>
    <x v="0"/>
    <x v="117"/>
    <x v="2"/>
    <x v="13"/>
    <x v="10"/>
    <x v="0"/>
    <x v="0"/>
    <n v="84.107538661999996"/>
  </r>
  <r>
    <x v="0"/>
    <x v="114"/>
    <x v="2"/>
    <x v="13"/>
    <x v="11"/>
    <x v="0"/>
    <x v="0"/>
    <n v="134.58202"/>
  </r>
  <r>
    <x v="0"/>
    <x v="115"/>
    <x v="2"/>
    <x v="13"/>
    <x v="11"/>
    <x v="0"/>
    <x v="0"/>
    <n v="131.77468999999999"/>
  </r>
  <r>
    <x v="0"/>
    <x v="116"/>
    <x v="2"/>
    <x v="13"/>
    <x v="11"/>
    <x v="0"/>
    <x v="0"/>
    <n v="136.99249"/>
  </r>
  <r>
    <x v="0"/>
    <x v="117"/>
    <x v="2"/>
    <x v="13"/>
    <x v="11"/>
    <x v="0"/>
    <x v="0"/>
    <n v="134.8733"/>
  </r>
  <r>
    <x v="0"/>
    <x v="114"/>
    <x v="2"/>
    <x v="13"/>
    <x v="12"/>
    <x v="0"/>
    <x v="0"/>
    <n v="291.81558999999999"/>
  </r>
  <r>
    <x v="0"/>
    <x v="115"/>
    <x v="2"/>
    <x v="13"/>
    <x v="12"/>
    <x v="0"/>
    <x v="0"/>
    <n v="287.66726999999997"/>
  </r>
  <r>
    <x v="0"/>
    <x v="116"/>
    <x v="2"/>
    <x v="13"/>
    <x v="12"/>
    <x v="0"/>
    <x v="0"/>
    <n v="173.35669999999999"/>
  </r>
  <r>
    <x v="0"/>
    <x v="117"/>
    <x v="2"/>
    <x v="13"/>
    <x v="12"/>
    <x v="0"/>
    <x v="0"/>
    <n v="172.47523000000001"/>
  </r>
  <r>
    <x v="0"/>
    <x v="114"/>
    <x v="2"/>
    <x v="13"/>
    <x v="13"/>
    <x v="0"/>
    <x v="0"/>
    <n v="25406.482"/>
  </r>
  <r>
    <x v="0"/>
    <x v="115"/>
    <x v="2"/>
    <x v="13"/>
    <x v="13"/>
    <x v="0"/>
    <x v="0"/>
    <n v="25031.434000000001"/>
  </r>
  <r>
    <x v="0"/>
    <x v="116"/>
    <x v="2"/>
    <x v="13"/>
    <x v="13"/>
    <x v="0"/>
    <x v="0"/>
    <n v="24097.17"/>
  </r>
  <r>
    <x v="0"/>
    <x v="117"/>
    <x v="2"/>
    <x v="13"/>
    <x v="13"/>
    <x v="0"/>
    <x v="0"/>
    <n v="23494.665000000001"/>
  </r>
  <r>
    <x v="0"/>
    <x v="114"/>
    <x v="2"/>
    <x v="13"/>
    <x v="14"/>
    <x v="0"/>
    <x v="0"/>
    <n v="2748.9976000000001"/>
  </r>
  <r>
    <x v="0"/>
    <x v="115"/>
    <x v="2"/>
    <x v="13"/>
    <x v="14"/>
    <x v="0"/>
    <x v="0"/>
    <n v="2718.2314999999999"/>
  </r>
  <r>
    <x v="0"/>
    <x v="116"/>
    <x v="2"/>
    <x v="13"/>
    <x v="14"/>
    <x v="0"/>
    <x v="0"/>
    <n v="3354.0095999999999"/>
  </r>
  <r>
    <x v="0"/>
    <x v="117"/>
    <x v="2"/>
    <x v="13"/>
    <x v="14"/>
    <x v="0"/>
    <x v="0"/>
    <n v="3346.4470999999999"/>
  </r>
  <r>
    <x v="0"/>
    <x v="114"/>
    <x v="2"/>
    <x v="13"/>
    <x v="15"/>
    <x v="0"/>
    <x v="0"/>
    <n v="3663.4856"/>
  </r>
  <r>
    <x v="0"/>
    <x v="115"/>
    <x v="2"/>
    <x v="13"/>
    <x v="15"/>
    <x v="0"/>
    <x v="0"/>
    <n v="3602.2091"/>
  </r>
  <r>
    <x v="0"/>
    <x v="116"/>
    <x v="2"/>
    <x v="13"/>
    <x v="15"/>
    <x v="0"/>
    <x v="0"/>
    <n v="830.71369000000004"/>
  </r>
  <r>
    <x v="0"/>
    <x v="117"/>
    <x v="2"/>
    <x v="13"/>
    <x v="15"/>
    <x v="0"/>
    <x v="0"/>
    <n v="819.84983999999997"/>
  </r>
  <r>
    <x v="0"/>
    <x v="114"/>
    <x v="2"/>
    <x v="13"/>
    <x v="16"/>
    <x v="0"/>
    <x v="0"/>
    <n v="421.45103999999998"/>
  </r>
  <r>
    <x v="0"/>
    <x v="115"/>
    <x v="2"/>
    <x v="13"/>
    <x v="16"/>
    <x v="0"/>
    <x v="0"/>
    <n v="417.68961000000002"/>
  </r>
  <r>
    <x v="0"/>
    <x v="116"/>
    <x v="2"/>
    <x v="13"/>
    <x v="16"/>
    <x v="0"/>
    <x v="0"/>
    <n v="192.79584"/>
  </r>
  <r>
    <x v="0"/>
    <x v="117"/>
    <x v="2"/>
    <x v="13"/>
    <x v="16"/>
    <x v="0"/>
    <x v="0"/>
    <n v="189.74784"/>
  </r>
  <r>
    <x v="0"/>
    <x v="114"/>
    <x v="2"/>
    <x v="13"/>
    <x v="17"/>
    <x v="0"/>
    <x v="0"/>
    <n v="2480.1095"/>
  </r>
  <r>
    <x v="0"/>
    <x v="115"/>
    <x v="2"/>
    <x v="13"/>
    <x v="17"/>
    <x v="0"/>
    <x v="0"/>
    <n v="2450.797"/>
  </r>
  <r>
    <x v="0"/>
    <x v="116"/>
    <x v="2"/>
    <x v="13"/>
    <x v="17"/>
    <x v="0"/>
    <x v="0"/>
    <n v="853.17219999999998"/>
  </r>
  <r>
    <x v="0"/>
    <x v="117"/>
    <x v="2"/>
    <x v="13"/>
    <x v="17"/>
    <x v="0"/>
    <x v="0"/>
    <n v="842.88142000000005"/>
  </r>
  <r>
    <x v="0"/>
    <x v="114"/>
    <x v="2"/>
    <x v="13"/>
    <x v="18"/>
    <x v="0"/>
    <x v="0"/>
    <n v="2840.1215999999999"/>
  </r>
  <r>
    <x v="0"/>
    <x v="115"/>
    <x v="2"/>
    <x v="13"/>
    <x v="18"/>
    <x v="0"/>
    <x v="0"/>
    <n v="2802.4421000000002"/>
  </r>
  <r>
    <x v="0"/>
    <x v="116"/>
    <x v="2"/>
    <x v="13"/>
    <x v="18"/>
    <x v="0"/>
    <x v="0"/>
    <n v="637.03581999999994"/>
  </r>
  <r>
    <x v="0"/>
    <x v="117"/>
    <x v="2"/>
    <x v="13"/>
    <x v="18"/>
    <x v="0"/>
    <x v="0"/>
    <n v="630.70172000000002"/>
  </r>
  <r>
    <x v="0"/>
    <x v="114"/>
    <x v="2"/>
    <x v="14"/>
    <x v="10"/>
    <x v="0"/>
    <x v="0"/>
    <n v="1159.6604"/>
  </r>
  <r>
    <x v="0"/>
    <x v="115"/>
    <x v="2"/>
    <x v="14"/>
    <x v="10"/>
    <x v="0"/>
    <x v="0"/>
    <n v="1157.0536"/>
  </r>
  <r>
    <x v="0"/>
    <x v="116"/>
    <x v="2"/>
    <x v="14"/>
    <x v="10"/>
    <x v="0"/>
    <x v="0"/>
    <n v="304.26589999999999"/>
  </r>
  <r>
    <x v="0"/>
    <x v="117"/>
    <x v="2"/>
    <x v="14"/>
    <x v="10"/>
    <x v="0"/>
    <x v="0"/>
    <n v="298.74351000000001"/>
  </r>
  <r>
    <x v="0"/>
    <x v="114"/>
    <x v="2"/>
    <x v="14"/>
    <x v="11"/>
    <x v="0"/>
    <x v="0"/>
    <n v="2862.1342"/>
  </r>
  <r>
    <x v="0"/>
    <x v="115"/>
    <x v="2"/>
    <x v="14"/>
    <x v="11"/>
    <x v="0"/>
    <x v="0"/>
    <n v="2797.8802999999998"/>
  </r>
  <r>
    <x v="0"/>
    <x v="116"/>
    <x v="2"/>
    <x v="14"/>
    <x v="11"/>
    <x v="0"/>
    <x v="0"/>
    <n v="1185.2184"/>
  </r>
  <r>
    <x v="0"/>
    <x v="117"/>
    <x v="2"/>
    <x v="14"/>
    <x v="11"/>
    <x v="0"/>
    <x v="0"/>
    <n v="1161.6531"/>
  </r>
  <r>
    <x v="0"/>
    <x v="114"/>
    <x v="2"/>
    <x v="14"/>
    <x v="12"/>
    <x v="0"/>
    <x v="0"/>
    <n v="3850.8431"/>
  </r>
  <r>
    <x v="0"/>
    <x v="115"/>
    <x v="2"/>
    <x v="14"/>
    <x v="12"/>
    <x v="0"/>
    <x v="0"/>
    <n v="3800.1459"/>
  </r>
  <r>
    <x v="0"/>
    <x v="116"/>
    <x v="2"/>
    <x v="14"/>
    <x v="12"/>
    <x v="0"/>
    <x v="0"/>
    <n v="2639.8505"/>
  </r>
  <r>
    <x v="0"/>
    <x v="117"/>
    <x v="2"/>
    <x v="14"/>
    <x v="12"/>
    <x v="0"/>
    <x v="0"/>
    <n v="2607.5515"/>
  </r>
  <r>
    <x v="0"/>
    <x v="114"/>
    <x v="2"/>
    <x v="14"/>
    <x v="13"/>
    <x v="0"/>
    <x v="0"/>
    <n v="1970.8242"/>
  </r>
  <r>
    <x v="0"/>
    <x v="115"/>
    <x v="2"/>
    <x v="14"/>
    <x v="13"/>
    <x v="0"/>
    <x v="0"/>
    <n v="1947.9054000000001"/>
  </r>
  <r>
    <x v="0"/>
    <x v="116"/>
    <x v="2"/>
    <x v="14"/>
    <x v="13"/>
    <x v="0"/>
    <x v="0"/>
    <n v="1100.9394"/>
  </r>
  <r>
    <x v="0"/>
    <x v="117"/>
    <x v="2"/>
    <x v="14"/>
    <x v="13"/>
    <x v="0"/>
    <x v="0"/>
    <n v="1092.7357"/>
  </r>
  <r>
    <x v="0"/>
    <x v="114"/>
    <x v="2"/>
    <x v="14"/>
    <x v="14"/>
    <x v="0"/>
    <x v="0"/>
    <n v="51138.239000000001"/>
  </r>
  <r>
    <x v="0"/>
    <x v="115"/>
    <x v="2"/>
    <x v="14"/>
    <x v="14"/>
    <x v="0"/>
    <x v="0"/>
    <n v="50041.697999999997"/>
  </r>
  <r>
    <x v="0"/>
    <x v="116"/>
    <x v="2"/>
    <x v="14"/>
    <x v="14"/>
    <x v="0"/>
    <x v="0"/>
    <n v="42900.578999999998"/>
  </r>
  <r>
    <x v="0"/>
    <x v="117"/>
    <x v="2"/>
    <x v="14"/>
    <x v="14"/>
    <x v="0"/>
    <x v="0"/>
    <n v="40569.400999999998"/>
  </r>
  <r>
    <x v="0"/>
    <x v="114"/>
    <x v="2"/>
    <x v="14"/>
    <x v="15"/>
    <x v="0"/>
    <x v="0"/>
    <n v="19997.882000000001"/>
  </r>
  <r>
    <x v="0"/>
    <x v="115"/>
    <x v="2"/>
    <x v="14"/>
    <x v="15"/>
    <x v="0"/>
    <x v="0"/>
    <n v="19793.483"/>
  </r>
  <r>
    <x v="0"/>
    <x v="116"/>
    <x v="2"/>
    <x v="14"/>
    <x v="15"/>
    <x v="0"/>
    <x v="0"/>
    <n v="9197.0136000000002"/>
  </r>
  <r>
    <x v="0"/>
    <x v="117"/>
    <x v="2"/>
    <x v="14"/>
    <x v="15"/>
    <x v="0"/>
    <x v="0"/>
    <n v="9045.8240999999998"/>
  </r>
  <r>
    <x v="0"/>
    <x v="114"/>
    <x v="2"/>
    <x v="14"/>
    <x v="16"/>
    <x v="0"/>
    <x v="0"/>
    <n v="60714.635999999999"/>
  </r>
  <r>
    <x v="0"/>
    <x v="115"/>
    <x v="2"/>
    <x v="14"/>
    <x v="16"/>
    <x v="0"/>
    <x v="0"/>
    <n v="59786.065000000002"/>
  </r>
  <r>
    <x v="0"/>
    <x v="116"/>
    <x v="2"/>
    <x v="14"/>
    <x v="16"/>
    <x v="0"/>
    <x v="0"/>
    <n v="10245.486000000001"/>
  </r>
  <r>
    <x v="0"/>
    <x v="117"/>
    <x v="2"/>
    <x v="14"/>
    <x v="16"/>
    <x v="0"/>
    <x v="0"/>
    <n v="9951.1142"/>
  </r>
  <r>
    <x v="0"/>
    <x v="114"/>
    <x v="2"/>
    <x v="14"/>
    <x v="17"/>
    <x v="0"/>
    <x v="0"/>
    <n v="23936.404999999999"/>
  </r>
  <r>
    <x v="0"/>
    <x v="115"/>
    <x v="2"/>
    <x v="14"/>
    <x v="17"/>
    <x v="0"/>
    <x v="0"/>
    <n v="23544.407999999999"/>
  </r>
  <r>
    <x v="0"/>
    <x v="116"/>
    <x v="2"/>
    <x v="14"/>
    <x v="17"/>
    <x v="0"/>
    <x v="0"/>
    <n v="5770.6037999999999"/>
  </r>
  <r>
    <x v="0"/>
    <x v="117"/>
    <x v="2"/>
    <x v="14"/>
    <x v="17"/>
    <x v="0"/>
    <x v="0"/>
    <n v="5598.6940000000004"/>
  </r>
  <r>
    <x v="0"/>
    <x v="114"/>
    <x v="2"/>
    <x v="14"/>
    <x v="18"/>
    <x v="0"/>
    <x v="0"/>
    <n v="20772.884999999998"/>
  </r>
  <r>
    <x v="0"/>
    <x v="115"/>
    <x v="2"/>
    <x v="14"/>
    <x v="18"/>
    <x v="0"/>
    <x v="0"/>
    <n v="20448.07"/>
  </r>
  <r>
    <x v="0"/>
    <x v="116"/>
    <x v="2"/>
    <x v="14"/>
    <x v="18"/>
    <x v="0"/>
    <x v="0"/>
    <n v="7407.5889999999999"/>
  </r>
  <r>
    <x v="0"/>
    <x v="117"/>
    <x v="2"/>
    <x v="14"/>
    <x v="18"/>
    <x v="0"/>
    <x v="0"/>
    <n v="7186.3051999999998"/>
  </r>
  <r>
    <x v="0"/>
    <x v="114"/>
    <x v="2"/>
    <x v="15"/>
    <x v="10"/>
    <x v="0"/>
    <x v="0"/>
    <n v="12156.739"/>
  </r>
  <r>
    <x v="0"/>
    <x v="115"/>
    <x v="2"/>
    <x v="15"/>
    <x v="10"/>
    <x v="0"/>
    <x v="0"/>
    <n v="12307.705"/>
  </r>
  <r>
    <x v="0"/>
    <x v="116"/>
    <x v="2"/>
    <x v="15"/>
    <x v="10"/>
    <x v="0"/>
    <x v="0"/>
    <n v="9760.2314999999999"/>
  </r>
  <r>
    <x v="0"/>
    <x v="117"/>
    <x v="2"/>
    <x v="15"/>
    <x v="10"/>
    <x v="0"/>
    <x v="0"/>
    <n v="9781.4269999999997"/>
  </r>
  <r>
    <x v="0"/>
    <x v="114"/>
    <x v="2"/>
    <x v="15"/>
    <x v="11"/>
    <x v="0"/>
    <x v="0"/>
    <n v="6938.6144000000004"/>
  </r>
  <r>
    <x v="0"/>
    <x v="115"/>
    <x v="2"/>
    <x v="15"/>
    <x v="11"/>
    <x v="0"/>
    <x v="0"/>
    <n v="6703.09"/>
  </r>
  <r>
    <x v="0"/>
    <x v="116"/>
    <x v="2"/>
    <x v="15"/>
    <x v="11"/>
    <x v="0"/>
    <x v="0"/>
    <n v="9089.3246999999992"/>
  </r>
  <r>
    <x v="0"/>
    <x v="117"/>
    <x v="2"/>
    <x v="15"/>
    <x v="11"/>
    <x v="0"/>
    <x v="0"/>
    <n v="9035.9809000000005"/>
  </r>
  <r>
    <x v="0"/>
    <x v="114"/>
    <x v="2"/>
    <x v="15"/>
    <x v="12"/>
    <x v="0"/>
    <x v="0"/>
    <n v="5837.9633999999996"/>
  </r>
  <r>
    <x v="0"/>
    <x v="115"/>
    <x v="2"/>
    <x v="15"/>
    <x v="12"/>
    <x v="0"/>
    <x v="0"/>
    <n v="5732.7691999999997"/>
  </r>
  <r>
    <x v="0"/>
    <x v="116"/>
    <x v="2"/>
    <x v="15"/>
    <x v="12"/>
    <x v="0"/>
    <x v="0"/>
    <n v="4844.6154999999999"/>
  </r>
  <r>
    <x v="0"/>
    <x v="117"/>
    <x v="2"/>
    <x v="15"/>
    <x v="12"/>
    <x v="0"/>
    <x v="0"/>
    <n v="4803.8819999999996"/>
  </r>
  <r>
    <x v="0"/>
    <x v="114"/>
    <x v="2"/>
    <x v="15"/>
    <x v="13"/>
    <x v="0"/>
    <x v="0"/>
    <n v="4253.7142999999996"/>
  </r>
  <r>
    <x v="0"/>
    <x v="115"/>
    <x v="2"/>
    <x v="15"/>
    <x v="13"/>
    <x v="0"/>
    <x v="0"/>
    <n v="4192.5248000000001"/>
  </r>
  <r>
    <x v="0"/>
    <x v="116"/>
    <x v="2"/>
    <x v="15"/>
    <x v="13"/>
    <x v="0"/>
    <x v="0"/>
    <n v="7044.3317999999999"/>
  </r>
  <r>
    <x v="0"/>
    <x v="117"/>
    <x v="2"/>
    <x v="15"/>
    <x v="13"/>
    <x v="0"/>
    <x v="0"/>
    <n v="6835.6507000000001"/>
  </r>
  <r>
    <x v="0"/>
    <x v="114"/>
    <x v="2"/>
    <x v="15"/>
    <x v="14"/>
    <x v="0"/>
    <x v="0"/>
    <n v="52386.932000000001"/>
  </r>
  <r>
    <x v="0"/>
    <x v="115"/>
    <x v="2"/>
    <x v="15"/>
    <x v="14"/>
    <x v="0"/>
    <x v="0"/>
    <n v="51396.786999999997"/>
  </r>
  <r>
    <x v="0"/>
    <x v="116"/>
    <x v="2"/>
    <x v="15"/>
    <x v="14"/>
    <x v="0"/>
    <x v="0"/>
    <n v="55670.044999999998"/>
  </r>
  <r>
    <x v="0"/>
    <x v="117"/>
    <x v="2"/>
    <x v="15"/>
    <x v="14"/>
    <x v="0"/>
    <x v="0"/>
    <n v="53908.557000000001"/>
  </r>
  <r>
    <x v="0"/>
    <x v="114"/>
    <x v="2"/>
    <x v="15"/>
    <x v="15"/>
    <x v="0"/>
    <x v="0"/>
    <n v="221724.81"/>
  </r>
  <r>
    <x v="0"/>
    <x v="115"/>
    <x v="2"/>
    <x v="15"/>
    <x v="15"/>
    <x v="0"/>
    <x v="0"/>
    <n v="218635.76"/>
  </r>
  <r>
    <x v="0"/>
    <x v="116"/>
    <x v="2"/>
    <x v="15"/>
    <x v="15"/>
    <x v="0"/>
    <x v="0"/>
    <n v="292179.86"/>
  </r>
  <r>
    <x v="0"/>
    <x v="117"/>
    <x v="2"/>
    <x v="15"/>
    <x v="15"/>
    <x v="0"/>
    <x v="0"/>
    <n v="288447.2"/>
  </r>
  <r>
    <x v="0"/>
    <x v="114"/>
    <x v="2"/>
    <x v="15"/>
    <x v="16"/>
    <x v="0"/>
    <x v="0"/>
    <n v="67646.28"/>
  </r>
  <r>
    <x v="0"/>
    <x v="115"/>
    <x v="2"/>
    <x v="15"/>
    <x v="16"/>
    <x v="0"/>
    <x v="0"/>
    <n v="66245.95"/>
  </r>
  <r>
    <x v="0"/>
    <x v="116"/>
    <x v="2"/>
    <x v="15"/>
    <x v="16"/>
    <x v="0"/>
    <x v="0"/>
    <n v="45919.521999999997"/>
  </r>
  <r>
    <x v="0"/>
    <x v="117"/>
    <x v="2"/>
    <x v="15"/>
    <x v="16"/>
    <x v="0"/>
    <x v="0"/>
    <n v="45006.921999999999"/>
  </r>
  <r>
    <x v="0"/>
    <x v="114"/>
    <x v="2"/>
    <x v="15"/>
    <x v="17"/>
    <x v="0"/>
    <x v="0"/>
    <n v="66226.506999999998"/>
  </r>
  <r>
    <x v="0"/>
    <x v="115"/>
    <x v="2"/>
    <x v="15"/>
    <x v="17"/>
    <x v="0"/>
    <x v="0"/>
    <n v="65542.487999999998"/>
  </r>
  <r>
    <x v="0"/>
    <x v="116"/>
    <x v="2"/>
    <x v="15"/>
    <x v="17"/>
    <x v="0"/>
    <x v="0"/>
    <n v="58874.822999999997"/>
  </r>
  <r>
    <x v="0"/>
    <x v="117"/>
    <x v="2"/>
    <x v="15"/>
    <x v="17"/>
    <x v="0"/>
    <x v="0"/>
    <n v="58974.313999999998"/>
  </r>
  <r>
    <x v="0"/>
    <x v="114"/>
    <x v="2"/>
    <x v="15"/>
    <x v="18"/>
    <x v="0"/>
    <x v="0"/>
    <n v="23900.350999999999"/>
  </r>
  <r>
    <x v="0"/>
    <x v="115"/>
    <x v="2"/>
    <x v="15"/>
    <x v="18"/>
    <x v="0"/>
    <x v="0"/>
    <n v="23460.965"/>
  </r>
  <r>
    <x v="0"/>
    <x v="116"/>
    <x v="2"/>
    <x v="15"/>
    <x v="18"/>
    <x v="0"/>
    <x v="0"/>
    <n v="21672.135999999999"/>
  </r>
  <r>
    <x v="0"/>
    <x v="117"/>
    <x v="2"/>
    <x v="15"/>
    <x v="18"/>
    <x v="0"/>
    <x v="0"/>
    <n v="21352.146000000001"/>
  </r>
  <r>
    <x v="0"/>
    <x v="114"/>
    <x v="2"/>
    <x v="16"/>
    <x v="10"/>
    <x v="0"/>
    <x v="0"/>
    <n v="1609.7626"/>
  </r>
  <r>
    <x v="0"/>
    <x v="115"/>
    <x v="2"/>
    <x v="16"/>
    <x v="10"/>
    <x v="0"/>
    <x v="0"/>
    <n v="1585.1704"/>
  </r>
  <r>
    <x v="0"/>
    <x v="116"/>
    <x v="2"/>
    <x v="16"/>
    <x v="10"/>
    <x v="0"/>
    <x v="0"/>
    <n v="37.812312519000002"/>
  </r>
  <r>
    <x v="0"/>
    <x v="117"/>
    <x v="2"/>
    <x v="16"/>
    <x v="10"/>
    <x v="0"/>
    <x v="0"/>
    <n v="37.688066655"/>
  </r>
  <r>
    <x v="0"/>
    <x v="114"/>
    <x v="2"/>
    <x v="16"/>
    <x v="11"/>
    <x v="0"/>
    <x v="0"/>
    <n v="3085.2267000000002"/>
  </r>
  <r>
    <x v="0"/>
    <x v="115"/>
    <x v="2"/>
    <x v="16"/>
    <x v="11"/>
    <x v="0"/>
    <x v="0"/>
    <n v="3043.2417999999998"/>
  </r>
  <r>
    <x v="0"/>
    <x v="116"/>
    <x v="2"/>
    <x v="16"/>
    <x v="11"/>
    <x v="0"/>
    <x v="0"/>
    <n v="320.54230000000001"/>
  </r>
  <r>
    <x v="0"/>
    <x v="117"/>
    <x v="2"/>
    <x v="16"/>
    <x v="11"/>
    <x v="0"/>
    <x v="0"/>
    <n v="320.10969999999998"/>
  </r>
  <r>
    <x v="0"/>
    <x v="114"/>
    <x v="2"/>
    <x v="16"/>
    <x v="12"/>
    <x v="0"/>
    <x v="0"/>
    <n v="3113.5052999999998"/>
  </r>
  <r>
    <x v="0"/>
    <x v="115"/>
    <x v="2"/>
    <x v="16"/>
    <x v="12"/>
    <x v="0"/>
    <x v="0"/>
    <n v="3043.2885999999999"/>
  </r>
  <r>
    <x v="0"/>
    <x v="116"/>
    <x v="2"/>
    <x v="16"/>
    <x v="12"/>
    <x v="0"/>
    <x v="0"/>
    <n v="53.144110943999998"/>
  </r>
  <r>
    <x v="0"/>
    <x v="117"/>
    <x v="2"/>
    <x v="16"/>
    <x v="12"/>
    <x v="0"/>
    <x v="0"/>
    <n v="52.957057532"/>
  </r>
  <r>
    <x v="0"/>
    <x v="114"/>
    <x v="2"/>
    <x v="16"/>
    <x v="13"/>
    <x v="0"/>
    <x v="0"/>
    <n v="2095.471"/>
  </r>
  <r>
    <x v="0"/>
    <x v="115"/>
    <x v="2"/>
    <x v="16"/>
    <x v="13"/>
    <x v="0"/>
    <x v="0"/>
    <n v="2073.4793"/>
  </r>
  <r>
    <x v="0"/>
    <x v="116"/>
    <x v="2"/>
    <x v="16"/>
    <x v="13"/>
    <x v="0"/>
    <x v="0"/>
    <n v="197.73523"/>
  </r>
  <r>
    <x v="0"/>
    <x v="117"/>
    <x v="2"/>
    <x v="16"/>
    <x v="13"/>
    <x v="0"/>
    <x v="0"/>
    <n v="197.71487999999999"/>
  </r>
  <r>
    <x v="0"/>
    <x v="114"/>
    <x v="2"/>
    <x v="16"/>
    <x v="14"/>
    <x v="0"/>
    <x v="0"/>
    <n v="6626.0114999999996"/>
  </r>
  <r>
    <x v="0"/>
    <x v="115"/>
    <x v="2"/>
    <x v="16"/>
    <x v="14"/>
    <x v="0"/>
    <x v="0"/>
    <n v="6561.3519999999999"/>
  </r>
  <r>
    <x v="0"/>
    <x v="116"/>
    <x v="2"/>
    <x v="16"/>
    <x v="14"/>
    <x v="0"/>
    <x v="0"/>
    <n v="105.40145"/>
  </r>
  <r>
    <x v="0"/>
    <x v="117"/>
    <x v="2"/>
    <x v="16"/>
    <x v="14"/>
    <x v="0"/>
    <x v="0"/>
    <n v="104.87116"/>
  </r>
  <r>
    <x v="0"/>
    <x v="114"/>
    <x v="2"/>
    <x v="16"/>
    <x v="15"/>
    <x v="0"/>
    <x v="0"/>
    <n v="26188.022000000001"/>
  </r>
  <r>
    <x v="0"/>
    <x v="115"/>
    <x v="2"/>
    <x v="16"/>
    <x v="15"/>
    <x v="0"/>
    <x v="0"/>
    <n v="25902.224999999999"/>
  </r>
  <r>
    <x v="0"/>
    <x v="116"/>
    <x v="2"/>
    <x v="16"/>
    <x v="15"/>
    <x v="0"/>
    <x v="0"/>
    <n v="923.22402"/>
  </r>
  <r>
    <x v="0"/>
    <x v="117"/>
    <x v="2"/>
    <x v="16"/>
    <x v="15"/>
    <x v="0"/>
    <x v="0"/>
    <n v="920.16179"/>
  </r>
  <r>
    <x v="0"/>
    <x v="114"/>
    <x v="2"/>
    <x v="16"/>
    <x v="16"/>
    <x v="0"/>
    <x v="0"/>
    <n v="43530.055"/>
  </r>
  <r>
    <x v="0"/>
    <x v="115"/>
    <x v="2"/>
    <x v="16"/>
    <x v="16"/>
    <x v="0"/>
    <x v="0"/>
    <n v="43221.921999999999"/>
  </r>
  <r>
    <x v="0"/>
    <x v="116"/>
    <x v="2"/>
    <x v="16"/>
    <x v="16"/>
    <x v="0"/>
    <x v="0"/>
    <n v="2722.9850000000001"/>
  </r>
  <r>
    <x v="0"/>
    <x v="117"/>
    <x v="2"/>
    <x v="16"/>
    <x v="16"/>
    <x v="0"/>
    <x v="0"/>
    <n v="2672.4854"/>
  </r>
  <r>
    <x v="0"/>
    <x v="114"/>
    <x v="2"/>
    <x v="16"/>
    <x v="17"/>
    <x v="0"/>
    <x v="0"/>
    <n v="14631.518"/>
  </r>
  <r>
    <x v="0"/>
    <x v="115"/>
    <x v="2"/>
    <x v="16"/>
    <x v="17"/>
    <x v="0"/>
    <x v="0"/>
    <n v="14400.816999999999"/>
  </r>
  <r>
    <x v="0"/>
    <x v="116"/>
    <x v="2"/>
    <x v="16"/>
    <x v="17"/>
    <x v="0"/>
    <x v="0"/>
    <n v="180.9453"/>
  </r>
  <r>
    <x v="0"/>
    <x v="117"/>
    <x v="2"/>
    <x v="16"/>
    <x v="17"/>
    <x v="0"/>
    <x v="0"/>
    <n v="180.64286999999999"/>
  </r>
  <r>
    <x v="0"/>
    <x v="114"/>
    <x v="2"/>
    <x v="16"/>
    <x v="18"/>
    <x v="0"/>
    <x v="0"/>
    <n v="32391.696"/>
  </r>
  <r>
    <x v="0"/>
    <x v="115"/>
    <x v="2"/>
    <x v="16"/>
    <x v="18"/>
    <x v="0"/>
    <x v="0"/>
    <n v="31910.343000000001"/>
  </r>
  <r>
    <x v="0"/>
    <x v="116"/>
    <x v="2"/>
    <x v="16"/>
    <x v="18"/>
    <x v="0"/>
    <x v="0"/>
    <n v="1278.9668999999999"/>
  </r>
  <r>
    <x v="0"/>
    <x v="117"/>
    <x v="2"/>
    <x v="16"/>
    <x v="18"/>
    <x v="0"/>
    <x v="0"/>
    <n v="1276.6133"/>
  </r>
  <r>
    <x v="0"/>
    <x v="114"/>
    <x v="2"/>
    <x v="17"/>
    <x v="10"/>
    <x v="0"/>
    <x v="0"/>
    <n v="15886.527"/>
  </r>
  <r>
    <x v="0"/>
    <x v="115"/>
    <x v="2"/>
    <x v="17"/>
    <x v="10"/>
    <x v="0"/>
    <x v="0"/>
    <n v="15960.773999999999"/>
  </r>
  <r>
    <x v="0"/>
    <x v="116"/>
    <x v="2"/>
    <x v="17"/>
    <x v="10"/>
    <x v="0"/>
    <x v="0"/>
    <n v="309.88443000000001"/>
  </r>
  <r>
    <x v="0"/>
    <x v="117"/>
    <x v="2"/>
    <x v="17"/>
    <x v="10"/>
    <x v="0"/>
    <x v="0"/>
    <n v="293.73212000000001"/>
  </r>
  <r>
    <x v="0"/>
    <x v="114"/>
    <x v="2"/>
    <x v="17"/>
    <x v="11"/>
    <x v="0"/>
    <x v="0"/>
    <n v="13633.025"/>
  </r>
  <r>
    <x v="0"/>
    <x v="115"/>
    <x v="2"/>
    <x v="17"/>
    <x v="11"/>
    <x v="0"/>
    <x v="0"/>
    <n v="13383.513999999999"/>
  </r>
  <r>
    <x v="0"/>
    <x v="116"/>
    <x v="2"/>
    <x v="17"/>
    <x v="11"/>
    <x v="0"/>
    <x v="0"/>
    <n v="789.30460000000005"/>
  </r>
  <r>
    <x v="0"/>
    <x v="117"/>
    <x v="2"/>
    <x v="17"/>
    <x v="11"/>
    <x v="0"/>
    <x v="0"/>
    <n v="771.74559999999997"/>
  </r>
  <r>
    <x v="0"/>
    <x v="114"/>
    <x v="2"/>
    <x v="17"/>
    <x v="12"/>
    <x v="0"/>
    <x v="0"/>
    <n v="33535.449000000001"/>
  </r>
  <r>
    <x v="0"/>
    <x v="115"/>
    <x v="2"/>
    <x v="17"/>
    <x v="12"/>
    <x v="0"/>
    <x v="0"/>
    <n v="33150.436999999998"/>
  </r>
  <r>
    <x v="0"/>
    <x v="116"/>
    <x v="2"/>
    <x v="17"/>
    <x v="12"/>
    <x v="0"/>
    <x v="0"/>
    <n v="564.58777999999995"/>
  </r>
  <r>
    <x v="0"/>
    <x v="117"/>
    <x v="2"/>
    <x v="17"/>
    <x v="12"/>
    <x v="0"/>
    <x v="0"/>
    <n v="556.27548000000002"/>
  </r>
  <r>
    <x v="0"/>
    <x v="114"/>
    <x v="2"/>
    <x v="17"/>
    <x v="13"/>
    <x v="0"/>
    <x v="0"/>
    <n v="8199.9207999999999"/>
  </r>
  <r>
    <x v="0"/>
    <x v="115"/>
    <x v="2"/>
    <x v="17"/>
    <x v="13"/>
    <x v="0"/>
    <x v="0"/>
    <n v="8100.3179"/>
  </r>
  <r>
    <x v="0"/>
    <x v="116"/>
    <x v="2"/>
    <x v="17"/>
    <x v="13"/>
    <x v="0"/>
    <x v="0"/>
    <n v="291.20643000000001"/>
  </r>
  <r>
    <x v="0"/>
    <x v="117"/>
    <x v="2"/>
    <x v="17"/>
    <x v="13"/>
    <x v="0"/>
    <x v="0"/>
    <n v="289.18472000000003"/>
  </r>
  <r>
    <x v="0"/>
    <x v="114"/>
    <x v="2"/>
    <x v="17"/>
    <x v="14"/>
    <x v="0"/>
    <x v="0"/>
    <n v="40857.476000000002"/>
  </r>
  <r>
    <x v="0"/>
    <x v="115"/>
    <x v="2"/>
    <x v="17"/>
    <x v="14"/>
    <x v="0"/>
    <x v="0"/>
    <n v="40389.434000000001"/>
  </r>
  <r>
    <x v="0"/>
    <x v="116"/>
    <x v="2"/>
    <x v="17"/>
    <x v="14"/>
    <x v="0"/>
    <x v="0"/>
    <n v="1255.4544000000001"/>
  </r>
  <r>
    <x v="0"/>
    <x v="117"/>
    <x v="2"/>
    <x v="17"/>
    <x v="14"/>
    <x v="0"/>
    <x v="0"/>
    <n v="1242.9958999999999"/>
  </r>
  <r>
    <x v="0"/>
    <x v="114"/>
    <x v="2"/>
    <x v="17"/>
    <x v="15"/>
    <x v="0"/>
    <x v="0"/>
    <n v="100758.71"/>
  </r>
  <r>
    <x v="0"/>
    <x v="115"/>
    <x v="2"/>
    <x v="17"/>
    <x v="15"/>
    <x v="0"/>
    <x v="0"/>
    <n v="99631.925000000003"/>
  </r>
  <r>
    <x v="0"/>
    <x v="116"/>
    <x v="2"/>
    <x v="17"/>
    <x v="15"/>
    <x v="0"/>
    <x v="0"/>
    <n v="3289.5668999999998"/>
  </r>
  <r>
    <x v="0"/>
    <x v="117"/>
    <x v="2"/>
    <x v="17"/>
    <x v="15"/>
    <x v="0"/>
    <x v="0"/>
    <n v="3257.7588999999998"/>
  </r>
  <r>
    <x v="0"/>
    <x v="114"/>
    <x v="2"/>
    <x v="17"/>
    <x v="16"/>
    <x v="0"/>
    <x v="0"/>
    <n v="41879.012999999999"/>
  </r>
  <r>
    <x v="0"/>
    <x v="115"/>
    <x v="2"/>
    <x v="17"/>
    <x v="16"/>
    <x v="0"/>
    <x v="0"/>
    <n v="41401.985999999997"/>
  </r>
  <r>
    <x v="0"/>
    <x v="116"/>
    <x v="2"/>
    <x v="17"/>
    <x v="16"/>
    <x v="0"/>
    <x v="0"/>
    <n v="1111.8894"/>
  </r>
  <r>
    <x v="0"/>
    <x v="117"/>
    <x v="2"/>
    <x v="17"/>
    <x v="16"/>
    <x v="0"/>
    <x v="0"/>
    <n v="1100.7637"/>
  </r>
  <r>
    <x v="0"/>
    <x v="114"/>
    <x v="2"/>
    <x v="17"/>
    <x v="17"/>
    <x v="0"/>
    <x v="0"/>
    <n v="125457.28"/>
  </r>
  <r>
    <x v="0"/>
    <x v="115"/>
    <x v="2"/>
    <x v="17"/>
    <x v="17"/>
    <x v="0"/>
    <x v="0"/>
    <n v="123760.9"/>
  </r>
  <r>
    <x v="0"/>
    <x v="116"/>
    <x v="2"/>
    <x v="17"/>
    <x v="17"/>
    <x v="0"/>
    <x v="0"/>
    <n v="27988.227999999999"/>
  </r>
  <r>
    <x v="0"/>
    <x v="117"/>
    <x v="2"/>
    <x v="17"/>
    <x v="17"/>
    <x v="0"/>
    <x v="0"/>
    <n v="27790.888999999999"/>
  </r>
  <r>
    <x v="0"/>
    <x v="114"/>
    <x v="2"/>
    <x v="17"/>
    <x v="18"/>
    <x v="0"/>
    <x v="0"/>
    <n v="59698.260999999999"/>
  </r>
  <r>
    <x v="0"/>
    <x v="115"/>
    <x v="2"/>
    <x v="17"/>
    <x v="18"/>
    <x v="0"/>
    <x v="0"/>
    <n v="58567.044000000002"/>
  </r>
  <r>
    <x v="0"/>
    <x v="116"/>
    <x v="2"/>
    <x v="17"/>
    <x v="18"/>
    <x v="0"/>
    <x v="0"/>
    <n v="10412.308000000001"/>
  </r>
  <r>
    <x v="0"/>
    <x v="117"/>
    <x v="2"/>
    <x v="17"/>
    <x v="18"/>
    <x v="0"/>
    <x v="0"/>
    <n v="10324.182000000001"/>
  </r>
  <r>
    <x v="0"/>
    <x v="114"/>
    <x v="2"/>
    <x v="18"/>
    <x v="10"/>
    <x v="0"/>
    <x v="0"/>
    <n v="5922.2506000000003"/>
  </r>
  <r>
    <x v="0"/>
    <x v="115"/>
    <x v="2"/>
    <x v="18"/>
    <x v="10"/>
    <x v="0"/>
    <x v="0"/>
    <n v="5978.2790999999997"/>
  </r>
  <r>
    <x v="0"/>
    <x v="116"/>
    <x v="2"/>
    <x v="18"/>
    <x v="10"/>
    <x v="0"/>
    <x v="0"/>
    <n v="209.97699"/>
  </r>
  <r>
    <x v="0"/>
    <x v="117"/>
    <x v="2"/>
    <x v="18"/>
    <x v="10"/>
    <x v="0"/>
    <x v="0"/>
    <n v="212.67865"/>
  </r>
  <r>
    <x v="0"/>
    <x v="114"/>
    <x v="2"/>
    <x v="18"/>
    <x v="11"/>
    <x v="0"/>
    <x v="0"/>
    <n v="8344.2870000000003"/>
  </r>
  <r>
    <x v="0"/>
    <x v="115"/>
    <x v="2"/>
    <x v="18"/>
    <x v="11"/>
    <x v="0"/>
    <x v="0"/>
    <n v="8142.6745000000001"/>
  </r>
  <r>
    <x v="0"/>
    <x v="116"/>
    <x v="2"/>
    <x v="18"/>
    <x v="11"/>
    <x v="0"/>
    <x v="0"/>
    <n v="804.25870999999995"/>
  </r>
  <r>
    <x v="0"/>
    <x v="117"/>
    <x v="2"/>
    <x v="18"/>
    <x v="11"/>
    <x v="0"/>
    <x v="0"/>
    <n v="789.04760999999996"/>
  </r>
  <r>
    <x v="0"/>
    <x v="114"/>
    <x v="2"/>
    <x v="18"/>
    <x v="12"/>
    <x v="0"/>
    <x v="0"/>
    <n v="4705.7166999999999"/>
  </r>
  <r>
    <x v="0"/>
    <x v="115"/>
    <x v="2"/>
    <x v="18"/>
    <x v="12"/>
    <x v="0"/>
    <x v="0"/>
    <n v="4598.3126000000002"/>
  </r>
  <r>
    <x v="0"/>
    <x v="116"/>
    <x v="2"/>
    <x v="18"/>
    <x v="12"/>
    <x v="0"/>
    <x v="0"/>
    <n v="396.58204000000001"/>
  </r>
  <r>
    <x v="0"/>
    <x v="117"/>
    <x v="2"/>
    <x v="18"/>
    <x v="12"/>
    <x v="0"/>
    <x v="0"/>
    <n v="394.78609999999998"/>
  </r>
  <r>
    <x v="0"/>
    <x v="114"/>
    <x v="2"/>
    <x v="18"/>
    <x v="13"/>
    <x v="0"/>
    <x v="0"/>
    <n v="2023.2030999999999"/>
  </r>
  <r>
    <x v="0"/>
    <x v="115"/>
    <x v="2"/>
    <x v="18"/>
    <x v="13"/>
    <x v="0"/>
    <x v="0"/>
    <n v="1977.1291000000001"/>
  </r>
  <r>
    <x v="0"/>
    <x v="116"/>
    <x v="2"/>
    <x v="18"/>
    <x v="13"/>
    <x v="0"/>
    <x v="0"/>
    <n v="274.03613999999999"/>
  </r>
  <r>
    <x v="0"/>
    <x v="117"/>
    <x v="2"/>
    <x v="18"/>
    <x v="13"/>
    <x v="0"/>
    <x v="0"/>
    <n v="273.50009"/>
  </r>
  <r>
    <x v="0"/>
    <x v="114"/>
    <x v="2"/>
    <x v="18"/>
    <x v="14"/>
    <x v="0"/>
    <x v="0"/>
    <n v="9663.7631000000001"/>
  </r>
  <r>
    <x v="0"/>
    <x v="115"/>
    <x v="2"/>
    <x v="18"/>
    <x v="14"/>
    <x v="0"/>
    <x v="0"/>
    <n v="9476.5038000000004"/>
  </r>
  <r>
    <x v="0"/>
    <x v="116"/>
    <x v="2"/>
    <x v="18"/>
    <x v="14"/>
    <x v="0"/>
    <x v="0"/>
    <n v="928.15336000000002"/>
  </r>
  <r>
    <x v="0"/>
    <x v="117"/>
    <x v="2"/>
    <x v="18"/>
    <x v="14"/>
    <x v="0"/>
    <x v="0"/>
    <n v="924.98442999999997"/>
  </r>
  <r>
    <x v="0"/>
    <x v="114"/>
    <x v="2"/>
    <x v="18"/>
    <x v="15"/>
    <x v="0"/>
    <x v="0"/>
    <n v="30015.871999999999"/>
  </r>
  <r>
    <x v="0"/>
    <x v="115"/>
    <x v="2"/>
    <x v="18"/>
    <x v="15"/>
    <x v="0"/>
    <x v="0"/>
    <n v="29533.641"/>
  </r>
  <r>
    <x v="0"/>
    <x v="116"/>
    <x v="2"/>
    <x v="18"/>
    <x v="15"/>
    <x v="0"/>
    <x v="0"/>
    <n v="11308.245000000001"/>
  </r>
  <r>
    <x v="0"/>
    <x v="117"/>
    <x v="2"/>
    <x v="18"/>
    <x v="15"/>
    <x v="0"/>
    <x v="0"/>
    <n v="11237.022000000001"/>
  </r>
  <r>
    <x v="0"/>
    <x v="114"/>
    <x v="2"/>
    <x v="18"/>
    <x v="16"/>
    <x v="0"/>
    <x v="0"/>
    <n v="20391.653999999999"/>
  </r>
  <r>
    <x v="0"/>
    <x v="115"/>
    <x v="2"/>
    <x v="18"/>
    <x v="16"/>
    <x v="0"/>
    <x v="0"/>
    <n v="20119.653999999999"/>
  </r>
  <r>
    <x v="0"/>
    <x v="116"/>
    <x v="2"/>
    <x v="18"/>
    <x v="16"/>
    <x v="0"/>
    <x v="0"/>
    <n v="5767.4238999999998"/>
  </r>
  <r>
    <x v="0"/>
    <x v="117"/>
    <x v="2"/>
    <x v="18"/>
    <x v="16"/>
    <x v="0"/>
    <x v="0"/>
    <n v="5734.6203999999998"/>
  </r>
  <r>
    <x v="0"/>
    <x v="114"/>
    <x v="2"/>
    <x v="18"/>
    <x v="17"/>
    <x v="0"/>
    <x v="0"/>
    <n v="70367.096999999994"/>
  </r>
  <r>
    <x v="0"/>
    <x v="115"/>
    <x v="2"/>
    <x v="18"/>
    <x v="17"/>
    <x v="0"/>
    <x v="0"/>
    <n v="69032.826000000001"/>
  </r>
  <r>
    <x v="0"/>
    <x v="116"/>
    <x v="2"/>
    <x v="18"/>
    <x v="17"/>
    <x v="0"/>
    <x v="0"/>
    <n v="12242.047"/>
  </r>
  <r>
    <x v="0"/>
    <x v="117"/>
    <x v="2"/>
    <x v="18"/>
    <x v="17"/>
    <x v="0"/>
    <x v="0"/>
    <n v="12125.856"/>
  </r>
  <r>
    <x v="0"/>
    <x v="114"/>
    <x v="2"/>
    <x v="18"/>
    <x v="18"/>
    <x v="0"/>
    <x v="0"/>
    <n v="153145.93"/>
  </r>
  <r>
    <x v="0"/>
    <x v="115"/>
    <x v="2"/>
    <x v="18"/>
    <x v="18"/>
    <x v="0"/>
    <x v="0"/>
    <n v="150923.23000000001"/>
  </r>
  <r>
    <x v="0"/>
    <x v="116"/>
    <x v="2"/>
    <x v="18"/>
    <x v="18"/>
    <x v="0"/>
    <x v="0"/>
    <n v="28937.121999999999"/>
  </r>
  <r>
    <x v="0"/>
    <x v="117"/>
    <x v="2"/>
    <x v="18"/>
    <x v="18"/>
    <x v="0"/>
    <x v="0"/>
    <n v="28690.91"/>
  </r>
  <r>
    <x v="0"/>
    <x v="114"/>
    <x v="3"/>
    <x v="9"/>
    <x v="10"/>
    <x v="0"/>
    <x v="0"/>
    <n v="84746.221000000005"/>
  </r>
  <r>
    <x v="0"/>
    <x v="115"/>
    <x v="3"/>
    <x v="9"/>
    <x v="10"/>
    <x v="0"/>
    <x v="0"/>
    <n v="90241.684999999998"/>
  </r>
  <r>
    <x v="0"/>
    <x v="116"/>
    <x v="3"/>
    <x v="9"/>
    <x v="10"/>
    <x v="0"/>
    <x v="0"/>
    <n v="2362.7368000000001"/>
  </r>
  <r>
    <x v="0"/>
    <x v="117"/>
    <x v="3"/>
    <x v="9"/>
    <x v="10"/>
    <x v="0"/>
    <x v="0"/>
    <n v="2359.7251999999999"/>
  </r>
  <r>
    <x v="0"/>
    <x v="114"/>
    <x v="3"/>
    <x v="9"/>
    <x v="11"/>
    <x v="0"/>
    <x v="0"/>
    <n v="61.799702865"/>
  </r>
  <r>
    <x v="0"/>
    <x v="115"/>
    <x v="3"/>
    <x v="9"/>
    <x v="11"/>
    <x v="0"/>
    <x v="0"/>
    <n v="62.666978673000003"/>
  </r>
  <r>
    <x v="0"/>
    <x v="116"/>
    <x v="3"/>
    <x v="9"/>
    <x v="11"/>
    <x v="0"/>
    <x v="0"/>
    <n v="9.8290247970000006"/>
  </r>
  <r>
    <x v="0"/>
    <x v="117"/>
    <x v="3"/>
    <x v="9"/>
    <x v="11"/>
    <x v="0"/>
    <x v="0"/>
    <n v="9.8328652890000008"/>
  </r>
  <r>
    <x v="0"/>
    <x v="114"/>
    <x v="3"/>
    <x v="9"/>
    <x v="12"/>
    <x v="0"/>
    <x v="0"/>
    <n v="84357.997000000003"/>
  </r>
  <r>
    <x v="0"/>
    <x v="115"/>
    <x v="3"/>
    <x v="9"/>
    <x v="12"/>
    <x v="0"/>
    <x v="0"/>
    <n v="90686.493000000002"/>
  </r>
  <r>
    <x v="0"/>
    <x v="116"/>
    <x v="3"/>
    <x v="9"/>
    <x v="12"/>
    <x v="0"/>
    <x v="0"/>
    <n v="3732.2559000000001"/>
  </r>
  <r>
    <x v="0"/>
    <x v="117"/>
    <x v="3"/>
    <x v="9"/>
    <x v="12"/>
    <x v="0"/>
    <x v="0"/>
    <n v="3716.1977999999999"/>
  </r>
  <r>
    <x v="0"/>
    <x v="114"/>
    <x v="3"/>
    <x v="9"/>
    <x v="13"/>
    <x v="0"/>
    <x v="0"/>
    <n v="17942.780999999999"/>
  </r>
  <r>
    <x v="0"/>
    <x v="115"/>
    <x v="3"/>
    <x v="9"/>
    <x v="13"/>
    <x v="0"/>
    <x v="0"/>
    <n v="20188.413"/>
  </r>
  <r>
    <x v="0"/>
    <x v="116"/>
    <x v="3"/>
    <x v="9"/>
    <x v="13"/>
    <x v="0"/>
    <x v="0"/>
    <n v="2361.3492999999999"/>
  </r>
  <r>
    <x v="0"/>
    <x v="117"/>
    <x v="3"/>
    <x v="9"/>
    <x v="13"/>
    <x v="0"/>
    <x v="0"/>
    <n v="2359.6961000000001"/>
  </r>
  <r>
    <x v="0"/>
    <x v="114"/>
    <x v="3"/>
    <x v="9"/>
    <x v="14"/>
    <x v="0"/>
    <x v="0"/>
    <n v="556.07934"/>
  </r>
  <r>
    <x v="0"/>
    <x v="115"/>
    <x v="3"/>
    <x v="9"/>
    <x v="14"/>
    <x v="0"/>
    <x v="0"/>
    <n v="570.85139000000004"/>
  </r>
  <r>
    <x v="0"/>
    <x v="116"/>
    <x v="3"/>
    <x v="9"/>
    <x v="14"/>
    <x v="0"/>
    <x v="0"/>
    <n v="73.830253220000003"/>
  </r>
  <r>
    <x v="0"/>
    <x v="117"/>
    <x v="3"/>
    <x v="9"/>
    <x v="14"/>
    <x v="0"/>
    <x v="0"/>
    <n v="73.866977536999997"/>
  </r>
  <r>
    <x v="0"/>
    <x v="114"/>
    <x v="3"/>
    <x v="9"/>
    <x v="15"/>
    <x v="0"/>
    <x v="0"/>
    <n v="2996.6788000000001"/>
  </r>
  <r>
    <x v="0"/>
    <x v="115"/>
    <x v="3"/>
    <x v="9"/>
    <x v="15"/>
    <x v="0"/>
    <x v="0"/>
    <n v="3104.3465000000001"/>
  </r>
  <r>
    <x v="0"/>
    <x v="116"/>
    <x v="3"/>
    <x v="9"/>
    <x v="15"/>
    <x v="0"/>
    <x v="0"/>
    <n v="303.66834999999998"/>
  </r>
  <r>
    <x v="0"/>
    <x v="117"/>
    <x v="3"/>
    <x v="9"/>
    <x v="15"/>
    <x v="0"/>
    <x v="0"/>
    <n v="303.66847000000001"/>
  </r>
  <r>
    <x v="0"/>
    <x v="114"/>
    <x v="3"/>
    <x v="9"/>
    <x v="16"/>
    <x v="0"/>
    <x v="0"/>
    <n v="969.01020000000005"/>
  </r>
  <r>
    <x v="0"/>
    <x v="115"/>
    <x v="3"/>
    <x v="9"/>
    <x v="16"/>
    <x v="0"/>
    <x v="0"/>
    <n v="1107.1660999999999"/>
  </r>
  <r>
    <x v="0"/>
    <x v="116"/>
    <x v="3"/>
    <x v="9"/>
    <x v="16"/>
    <x v="0"/>
    <x v="0"/>
    <n v="20.100169304000001"/>
  </r>
  <r>
    <x v="0"/>
    <x v="117"/>
    <x v="3"/>
    <x v="9"/>
    <x v="16"/>
    <x v="0"/>
    <x v="0"/>
    <n v="20.101002351000002"/>
  </r>
  <r>
    <x v="0"/>
    <x v="114"/>
    <x v="3"/>
    <x v="9"/>
    <x v="17"/>
    <x v="0"/>
    <x v="0"/>
    <n v="13650.924999999999"/>
  </r>
  <r>
    <x v="0"/>
    <x v="115"/>
    <x v="3"/>
    <x v="9"/>
    <x v="17"/>
    <x v="0"/>
    <x v="0"/>
    <n v="14732.179"/>
  </r>
  <r>
    <x v="0"/>
    <x v="116"/>
    <x v="3"/>
    <x v="9"/>
    <x v="17"/>
    <x v="0"/>
    <x v="0"/>
    <n v="452.30383"/>
  </r>
  <r>
    <x v="0"/>
    <x v="117"/>
    <x v="3"/>
    <x v="9"/>
    <x v="17"/>
    <x v="0"/>
    <x v="0"/>
    <n v="452.31688000000003"/>
  </r>
  <r>
    <x v="0"/>
    <x v="114"/>
    <x v="3"/>
    <x v="9"/>
    <x v="18"/>
    <x v="0"/>
    <x v="0"/>
    <n v="916.79894000000002"/>
  </r>
  <r>
    <x v="0"/>
    <x v="115"/>
    <x v="3"/>
    <x v="9"/>
    <x v="18"/>
    <x v="0"/>
    <x v="0"/>
    <n v="954.13644999999997"/>
  </r>
  <r>
    <x v="0"/>
    <x v="116"/>
    <x v="3"/>
    <x v="9"/>
    <x v="18"/>
    <x v="0"/>
    <x v="0"/>
    <n v="104.37945999999999"/>
  </r>
  <r>
    <x v="0"/>
    <x v="117"/>
    <x v="3"/>
    <x v="9"/>
    <x v="18"/>
    <x v="0"/>
    <x v="0"/>
    <n v="102.43737"/>
  </r>
  <r>
    <x v="0"/>
    <x v="114"/>
    <x v="3"/>
    <x v="10"/>
    <x v="10"/>
    <x v="0"/>
    <x v="0"/>
    <n v="21416.914000000001"/>
  </r>
  <r>
    <x v="0"/>
    <x v="115"/>
    <x v="3"/>
    <x v="10"/>
    <x v="10"/>
    <x v="0"/>
    <x v="0"/>
    <n v="21360.879000000001"/>
  </r>
  <r>
    <x v="0"/>
    <x v="116"/>
    <x v="3"/>
    <x v="10"/>
    <x v="10"/>
    <x v="0"/>
    <x v="0"/>
    <n v="196.78638000000001"/>
  </r>
  <r>
    <x v="0"/>
    <x v="117"/>
    <x v="3"/>
    <x v="10"/>
    <x v="10"/>
    <x v="0"/>
    <x v="0"/>
    <n v="206.13365999999999"/>
  </r>
  <r>
    <x v="0"/>
    <x v="114"/>
    <x v="3"/>
    <x v="10"/>
    <x v="11"/>
    <x v="0"/>
    <x v="0"/>
    <n v="38.763431570999998"/>
  </r>
  <r>
    <x v="0"/>
    <x v="115"/>
    <x v="3"/>
    <x v="10"/>
    <x v="11"/>
    <x v="0"/>
    <x v="0"/>
    <n v="38.683703514999998"/>
  </r>
  <r>
    <x v="0"/>
    <x v="116"/>
    <x v="3"/>
    <x v="10"/>
    <x v="11"/>
    <x v="0"/>
    <x v="0"/>
    <n v="1.786630229"/>
  </r>
  <r>
    <x v="0"/>
    <x v="117"/>
    <x v="3"/>
    <x v="10"/>
    <x v="11"/>
    <x v="0"/>
    <x v="0"/>
    <n v="2.1544649210000002"/>
  </r>
  <r>
    <x v="0"/>
    <x v="114"/>
    <x v="3"/>
    <x v="10"/>
    <x v="12"/>
    <x v="0"/>
    <x v="0"/>
    <n v="6052.5544"/>
  </r>
  <r>
    <x v="0"/>
    <x v="115"/>
    <x v="3"/>
    <x v="10"/>
    <x v="12"/>
    <x v="0"/>
    <x v="0"/>
    <n v="6021.4902000000002"/>
  </r>
  <r>
    <x v="0"/>
    <x v="116"/>
    <x v="3"/>
    <x v="10"/>
    <x v="12"/>
    <x v="0"/>
    <x v="0"/>
    <n v="42.665081032000003"/>
  </r>
  <r>
    <x v="0"/>
    <x v="117"/>
    <x v="3"/>
    <x v="10"/>
    <x v="12"/>
    <x v="0"/>
    <x v="0"/>
    <n v="42.479552077000001"/>
  </r>
  <r>
    <x v="0"/>
    <x v="114"/>
    <x v="3"/>
    <x v="10"/>
    <x v="13"/>
    <x v="0"/>
    <x v="0"/>
    <n v="766.96803999999997"/>
  </r>
  <r>
    <x v="0"/>
    <x v="115"/>
    <x v="3"/>
    <x v="10"/>
    <x v="13"/>
    <x v="0"/>
    <x v="0"/>
    <n v="757.50111000000004"/>
  </r>
  <r>
    <x v="0"/>
    <x v="116"/>
    <x v="3"/>
    <x v="10"/>
    <x v="13"/>
    <x v="0"/>
    <x v="0"/>
    <n v="27.742907699"/>
  </r>
  <r>
    <x v="0"/>
    <x v="117"/>
    <x v="3"/>
    <x v="10"/>
    <x v="13"/>
    <x v="0"/>
    <x v="0"/>
    <n v="27.306113312000001"/>
  </r>
  <r>
    <x v="0"/>
    <x v="114"/>
    <x v="3"/>
    <x v="10"/>
    <x v="14"/>
    <x v="0"/>
    <x v="0"/>
    <n v="11601.546"/>
  </r>
  <r>
    <x v="0"/>
    <x v="115"/>
    <x v="3"/>
    <x v="10"/>
    <x v="14"/>
    <x v="0"/>
    <x v="0"/>
    <n v="11565.593999999999"/>
  </r>
  <r>
    <x v="0"/>
    <x v="116"/>
    <x v="3"/>
    <x v="10"/>
    <x v="14"/>
    <x v="0"/>
    <x v="0"/>
    <n v="172.14107999999999"/>
  </r>
  <r>
    <x v="0"/>
    <x v="117"/>
    <x v="3"/>
    <x v="10"/>
    <x v="14"/>
    <x v="0"/>
    <x v="0"/>
    <n v="172.38918000000001"/>
  </r>
  <r>
    <x v="0"/>
    <x v="114"/>
    <x v="3"/>
    <x v="10"/>
    <x v="15"/>
    <x v="0"/>
    <x v="0"/>
    <n v="1371.5428999999999"/>
  </r>
  <r>
    <x v="0"/>
    <x v="115"/>
    <x v="3"/>
    <x v="10"/>
    <x v="15"/>
    <x v="0"/>
    <x v="0"/>
    <n v="1366.1242"/>
  </r>
  <r>
    <x v="0"/>
    <x v="116"/>
    <x v="3"/>
    <x v="10"/>
    <x v="15"/>
    <x v="0"/>
    <x v="0"/>
    <n v="31.358128336"/>
  </r>
  <r>
    <x v="0"/>
    <x v="117"/>
    <x v="3"/>
    <x v="10"/>
    <x v="15"/>
    <x v="0"/>
    <x v="0"/>
    <n v="31.355887810999999"/>
  </r>
  <r>
    <x v="0"/>
    <x v="114"/>
    <x v="3"/>
    <x v="10"/>
    <x v="16"/>
    <x v="0"/>
    <x v="0"/>
    <n v="149.37797"/>
  </r>
  <r>
    <x v="0"/>
    <x v="115"/>
    <x v="3"/>
    <x v="10"/>
    <x v="16"/>
    <x v="0"/>
    <x v="0"/>
    <n v="148.68375"/>
  </r>
  <r>
    <x v="0"/>
    <x v="116"/>
    <x v="3"/>
    <x v="10"/>
    <x v="16"/>
    <x v="0"/>
    <x v="0"/>
    <n v="0"/>
  </r>
  <r>
    <x v="0"/>
    <x v="117"/>
    <x v="3"/>
    <x v="10"/>
    <x v="16"/>
    <x v="0"/>
    <x v="0"/>
    <n v="0"/>
  </r>
  <r>
    <x v="0"/>
    <x v="114"/>
    <x v="3"/>
    <x v="10"/>
    <x v="17"/>
    <x v="0"/>
    <x v="0"/>
    <n v="12351.013999999999"/>
  </r>
  <r>
    <x v="0"/>
    <x v="115"/>
    <x v="3"/>
    <x v="10"/>
    <x v="17"/>
    <x v="0"/>
    <x v="0"/>
    <n v="12302.483"/>
  </r>
  <r>
    <x v="0"/>
    <x v="116"/>
    <x v="3"/>
    <x v="10"/>
    <x v="17"/>
    <x v="0"/>
    <x v="0"/>
    <n v="106.24038"/>
  </r>
  <r>
    <x v="0"/>
    <x v="117"/>
    <x v="3"/>
    <x v="10"/>
    <x v="17"/>
    <x v="0"/>
    <x v="0"/>
    <n v="107.58759999999999"/>
  </r>
  <r>
    <x v="0"/>
    <x v="114"/>
    <x v="3"/>
    <x v="10"/>
    <x v="18"/>
    <x v="0"/>
    <x v="0"/>
    <n v="224.36770000000001"/>
  </r>
  <r>
    <x v="0"/>
    <x v="115"/>
    <x v="3"/>
    <x v="10"/>
    <x v="18"/>
    <x v="0"/>
    <x v="0"/>
    <n v="223.88946999999999"/>
  </r>
  <r>
    <x v="0"/>
    <x v="116"/>
    <x v="3"/>
    <x v="10"/>
    <x v="18"/>
    <x v="0"/>
    <x v="0"/>
    <n v="78.961346605000003"/>
  </r>
  <r>
    <x v="0"/>
    <x v="117"/>
    <x v="3"/>
    <x v="10"/>
    <x v="18"/>
    <x v="0"/>
    <x v="0"/>
    <n v="80.624179944999995"/>
  </r>
  <r>
    <x v="0"/>
    <x v="114"/>
    <x v="3"/>
    <x v="11"/>
    <x v="10"/>
    <x v="0"/>
    <x v="0"/>
    <n v="581.77729999999997"/>
  </r>
  <r>
    <x v="0"/>
    <x v="115"/>
    <x v="3"/>
    <x v="11"/>
    <x v="10"/>
    <x v="0"/>
    <x v="0"/>
    <n v="585.62927999999999"/>
  </r>
  <r>
    <x v="0"/>
    <x v="116"/>
    <x v="3"/>
    <x v="11"/>
    <x v="10"/>
    <x v="0"/>
    <x v="0"/>
    <n v="11.615008717"/>
  </r>
  <r>
    <x v="0"/>
    <x v="117"/>
    <x v="3"/>
    <x v="11"/>
    <x v="10"/>
    <x v="0"/>
    <x v="0"/>
    <n v="11.401294517"/>
  </r>
  <r>
    <x v="0"/>
    <x v="114"/>
    <x v="3"/>
    <x v="11"/>
    <x v="11"/>
    <x v="0"/>
    <x v="0"/>
    <n v="3409.9447"/>
  </r>
  <r>
    <x v="0"/>
    <x v="115"/>
    <x v="3"/>
    <x v="11"/>
    <x v="11"/>
    <x v="0"/>
    <x v="0"/>
    <n v="3393.6315"/>
  </r>
  <r>
    <x v="0"/>
    <x v="116"/>
    <x v="3"/>
    <x v="11"/>
    <x v="11"/>
    <x v="0"/>
    <x v="0"/>
    <n v="4735.9005999999999"/>
  </r>
  <r>
    <x v="0"/>
    <x v="117"/>
    <x v="3"/>
    <x v="11"/>
    <x v="11"/>
    <x v="0"/>
    <x v="0"/>
    <n v="4733.3940000000002"/>
  </r>
  <r>
    <x v="0"/>
    <x v="114"/>
    <x v="3"/>
    <x v="11"/>
    <x v="12"/>
    <x v="0"/>
    <x v="0"/>
    <n v="3911.3074999999999"/>
  </r>
  <r>
    <x v="0"/>
    <x v="115"/>
    <x v="3"/>
    <x v="11"/>
    <x v="12"/>
    <x v="0"/>
    <x v="0"/>
    <n v="3938.2620999999999"/>
  </r>
  <r>
    <x v="0"/>
    <x v="116"/>
    <x v="3"/>
    <x v="11"/>
    <x v="12"/>
    <x v="0"/>
    <x v="0"/>
    <n v="139.56177"/>
  </r>
  <r>
    <x v="0"/>
    <x v="117"/>
    <x v="3"/>
    <x v="11"/>
    <x v="12"/>
    <x v="0"/>
    <x v="0"/>
    <n v="132.76811000000001"/>
  </r>
  <r>
    <x v="0"/>
    <x v="114"/>
    <x v="3"/>
    <x v="11"/>
    <x v="13"/>
    <x v="0"/>
    <x v="0"/>
    <n v="131.71906999999999"/>
  </r>
  <r>
    <x v="0"/>
    <x v="115"/>
    <x v="3"/>
    <x v="11"/>
    <x v="13"/>
    <x v="0"/>
    <x v="0"/>
    <n v="125.23856000000001"/>
  </r>
  <r>
    <x v="0"/>
    <x v="116"/>
    <x v="3"/>
    <x v="11"/>
    <x v="13"/>
    <x v="0"/>
    <x v="0"/>
    <n v="134.47394"/>
  </r>
  <r>
    <x v="0"/>
    <x v="117"/>
    <x v="3"/>
    <x v="11"/>
    <x v="13"/>
    <x v="0"/>
    <x v="0"/>
    <n v="124.20954999999999"/>
  </r>
  <r>
    <x v="0"/>
    <x v="114"/>
    <x v="3"/>
    <x v="11"/>
    <x v="14"/>
    <x v="0"/>
    <x v="0"/>
    <n v="11797.498"/>
  </r>
  <r>
    <x v="0"/>
    <x v="115"/>
    <x v="3"/>
    <x v="11"/>
    <x v="14"/>
    <x v="0"/>
    <x v="0"/>
    <n v="11655.721"/>
  </r>
  <r>
    <x v="0"/>
    <x v="116"/>
    <x v="3"/>
    <x v="11"/>
    <x v="14"/>
    <x v="0"/>
    <x v="0"/>
    <n v="9105.4815999999992"/>
  </r>
  <r>
    <x v="0"/>
    <x v="117"/>
    <x v="3"/>
    <x v="11"/>
    <x v="14"/>
    <x v="0"/>
    <x v="0"/>
    <n v="9058.2937000000002"/>
  </r>
  <r>
    <x v="0"/>
    <x v="114"/>
    <x v="3"/>
    <x v="11"/>
    <x v="15"/>
    <x v="0"/>
    <x v="0"/>
    <n v="38612.843000000001"/>
  </r>
  <r>
    <x v="0"/>
    <x v="115"/>
    <x v="3"/>
    <x v="11"/>
    <x v="15"/>
    <x v="0"/>
    <x v="0"/>
    <n v="37937.038999999997"/>
  </r>
  <r>
    <x v="0"/>
    <x v="116"/>
    <x v="3"/>
    <x v="11"/>
    <x v="15"/>
    <x v="0"/>
    <x v="0"/>
    <n v="155247.32999999999"/>
  </r>
  <r>
    <x v="0"/>
    <x v="117"/>
    <x v="3"/>
    <x v="11"/>
    <x v="15"/>
    <x v="0"/>
    <x v="0"/>
    <n v="154851.29"/>
  </r>
  <r>
    <x v="0"/>
    <x v="114"/>
    <x v="3"/>
    <x v="11"/>
    <x v="16"/>
    <x v="0"/>
    <x v="0"/>
    <n v="26709.521000000001"/>
  </r>
  <r>
    <x v="0"/>
    <x v="115"/>
    <x v="3"/>
    <x v="11"/>
    <x v="16"/>
    <x v="0"/>
    <x v="0"/>
    <n v="26032.424999999999"/>
  </r>
  <r>
    <x v="0"/>
    <x v="116"/>
    <x v="3"/>
    <x v="11"/>
    <x v="16"/>
    <x v="0"/>
    <x v="0"/>
    <n v="25616.6"/>
  </r>
  <r>
    <x v="0"/>
    <x v="117"/>
    <x v="3"/>
    <x v="11"/>
    <x v="16"/>
    <x v="0"/>
    <x v="0"/>
    <n v="24622.128000000001"/>
  </r>
  <r>
    <x v="0"/>
    <x v="114"/>
    <x v="3"/>
    <x v="11"/>
    <x v="17"/>
    <x v="0"/>
    <x v="0"/>
    <n v="1875.8389"/>
  </r>
  <r>
    <x v="0"/>
    <x v="115"/>
    <x v="3"/>
    <x v="11"/>
    <x v="17"/>
    <x v="0"/>
    <x v="0"/>
    <n v="1848.7639999999999"/>
  </r>
  <r>
    <x v="0"/>
    <x v="116"/>
    <x v="3"/>
    <x v="11"/>
    <x v="17"/>
    <x v="0"/>
    <x v="0"/>
    <n v="471.1841"/>
  </r>
  <r>
    <x v="0"/>
    <x v="117"/>
    <x v="3"/>
    <x v="11"/>
    <x v="17"/>
    <x v="0"/>
    <x v="0"/>
    <n v="430.46906999999999"/>
  </r>
  <r>
    <x v="0"/>
    <x v="114"/>
    <x v="3"/>
    <x v="11"/>
    <x v="18"/>
    <x v="0"/>
    <x v="0"/>
    <n v="58.504292001000003"/>
  </r>
  <r>
    <x v="0"/>
    <x v="115"/>
    <x v="3"/>
    <x v="11"/>
    <x v="18"/>
    <x v="0"/>
    <x v="0"/>
    <n v="57.513885420999998"/>
  </r>
  <r>
    <x v="0"/>
    <x v="116"/>
    <x v="3"/>
    <x v="11"/>
    <x v="18"/>
    <x v="0"/>
    <x v="0"/>
    <n v="14.742065848999999"/>
  </r>
  <r>
    <x v="0"/>
    <x v="117"/>
    <x v="3"/>
    <x v="11"/>
    <x v="18"/>
    <x v="0"/>
    <x v="0"/>
    <n v="14.583897902"/>
  </r>
  <r>
    <x v="0"/>
    <x v="114"/>
    <x v="3"/>
    <x v="12"/>
    <x v="10"/>
    <x v="0"/>
    <x v="0"/>
    <n v="3661.4866999999999"/>
  </r>
  <r>
    <x v="0"/>
    <x v="115"/>
    <x v="3"/>
    <x v="12"/>
    <x v="10"/>
    <x v="0"/>
    <x v="0"/>
    <n v="3636.8629000000001"/>
  </r>
  <r>
    <x v="0"/>
    <x v="116"/>
    <x v="3"/>
    <x v="12"/>
    <x v="10"/>
    <x v="0"/>
    <x v="0"/>
    <n v="1934.6848"/>
  </r>
  <r>
    <x v="0"/>
    <x v="117"/>
    <x v="3"/>
    <x v="12"/>
    <x v="10"/>
    <x v="0"/>
    <x v="0"/>
    <n v="1859.5805"/>
  </r>
  <r>
    <x v="0"/>
    <x v="114"/>
    <x v="3"/>
    <x v="12"/>
    <x v="11"/>
    <x v="0"/>
    <x v="0"/>
    <n v="251.31213"/>
  </r>
  <r>
    <x v="0"/>
    <x v="115"/>
    <x v="3"/>
    <x v="12"/>
    <x v="11"/>
    <x v="0"/>
    <x v="0"/>
    <n v="251.60594"/>
  </r>
  <r>
    <x v="0"/>
    <x v="116"/>
    <x v="3"/>
    <x v="12"/>
    <x v="11"/>
    <x v="0"/>
    <x v="0"/>
    <n v="35.968299119999998"/>
  </r>
  <r>
    <x v="0"/>
    <x v="117"/>
    <x v="3"/>
    <x v="12"/>
    <x v="11"/>
    <x v="0"/>
    <x v="0"/>
    <n v="30.081819411000001"/>
  </r>
  <r>
    <x v="0"/>
    <x v="114"/>
    <x v="3"/>
    <x v="12"/>
    <x v="12"/>
    <x v="0"/>
    <x v="0"/>
    <n v="17186.048999999999"/>
  </r>
  <r>
    <x v="0"/>
    <x v="115"/>
    <x v="3"/>
    <x v="12"/>
    <x v="12"/>
    <x v="0"/>
    <x v="0"/>
    <n v="16804.546999999999"/>
  </r>
  <r>
    <x v="0"/>
    <x v="116"/>
    <x v="3"/>
    <x v="12"/>
    <x v="12"/>
    <x v="0"/>
    <x v="0"/>
    <n v="4597.7034000000003"/>
  </r>
  <r>
    <x v="0"/>
    <x v="117"/>
    <x v="3"/>
    <x v="12"/>
    <x v="12"/>
    <x v="0"/>
    <x v="0"/>
    <n v="4502.3932000000004"/>
  </r>
  <r>
    <x v="0"/>
    <x v="114"/>
    <x v="3"/>
    <x v="12"/>
    <x v="13"/>
    <x v="0"/>
    <x v="0"/>
    <n v="476.26247999999998"/>
  </r>
  <r>
    <x v="0"/>
    <x v="115"/>
    <x v="3"/>
    <x v="12"/>
    <x v="13"/>
    <x v="0"/>
    <x v="0"/>
    <n v="473.75803000000002"/>
  </r>
  <r>
    <x v="0"/>
    <x v="116"/>
    <x v="3"/>
    <x v="12"/>
    <x v="13"/>
    <x v="0"/>
    <x v="0"/>
    <n v="39.217766908999998"/>
  </r>
  <r>
    <x v="0"/>
    <x v="117"/>
    <x v="3"/>
    <x v="12"/>
    <x v="13"/>
    <x v="0"/>
    <x v="0"/>
    <n v="33.539578624000001"/>
  </r>
  <r>
    <x v="0"/>
    <x v="114"/>
    <x v="3"/>
    <x v="12"/>
    <x v="14"/>
    <x v="0"/>
    <x v="0"/>
    <n v="10441.195"/>
  </r>
  <r>
    <x v="0"/>
    <x v="115"/>
    <x v="3"/>
    <x v="12"/>
    <x v="14"/>
    <x v="0"/>
    <x v="0"/>
    <n v="10434.117"/>
  </r>
  <r>
    <x v="0"/>
    <x v="116"/>
    <x v="3"/>
    <x v="12"/>
    <x v="14"/>
    <x v="0"/>
    <x v="0"/>
    <n v="68.981561188000001"/>
  </r>
  <r>
    <x v="0"/>
    <x v="117"/>
    <x v="3"/>
    <x v="12"/>
    <x v="14"/>
    <x v="0"/>
    <x v="0"/>
    <n v="67.944731348999994"/>
  </r>
  <r>
    <x v="0"/>
    <x v="114"/>
    <x v="3"/>
    <x v="12"/>
    <x v="15"/>
    <x v="0"/>
    <x v="0"/>
    <n v="2455.1359000000002"/>
  </r>
  <r>
    <x v="0"/>
    <x v="115"/>
    <x v="3"/>
    <x v="12"/>
    <x v="15"/>
    <x v="0"/>
    <x v="0"/>
    <n v="2428.3739"/>
  </r>
  <r>
    <x v="0"/>
    <x v="116"/>
    <x v="3"/>
    <x v="12"/>
    <x v="15"/>
    <x v="0"/>
    <x v="0"/>
    <n v="411.31747000000001"/>
  </r>
  <r>
    <x v="0"/>
    <x v="117"/>
    <x v="3"/>
    <x v="12"/>
    <x v="15"/>
    <x v="0"/>
    <x v="0"/>
    <n v="410.40291000000002"/>
  </r>
  <r>
    <x v="0"/>
    <x v="114"/>
    <x v="3"/>
    <x v="12"/>
    <x v="16"/>
    <x v="0"/>
    <x v="0"/>
    <n v="82.243693066000006"/>
  </r>
  <r>
    <x v="0"/>
    <x v="115"/>
    <x v="3"/>
    <x v="12"/>
    <x v="16"/>
    <x v="0"/>
    <x v="0"/>
    <n v="81.955214076999994"/>
  </r>
  <r>
    <x v="0"/>
    <x v="116"/>
    <x v="3"/>
    <x v="12"/>
    <x v="16"/>
    <x v="0"/>
    <x v="0"/>
    <n v="6.504560261"/>
  </r>
  <r>
    <x v="0"/>
    <x v="117"/>
    <x v="3"/>
    <x v="12"/>
    <x v="16"/>
    <x v="0"/>
    <x v="0"/>
    <n v="6.5253850230000001"/>
  </r>
  <r>
    <x v="0"/>
    <x v="114"/>
    <x v="3"/>
    <x v="12"/>
    <x v="17"/>
    <x v="0"/>
    <x v="0"/>
    <n v="10761.725"/>
  </r>
  <r>
    <x v="0"/>
    <x v="115"/>
    <x v="3"/>
    <x v="12"/>
    <x v="17"/>
    <x v="0"/>
    <x v="0"/>
    <n v="10572.416999999999"/>
  </r>
  <r>
    <x v="0"/>
    <x v="116"/>
    <x v="3"/>
    <x v="12"/>
    <x v="17"/>
    <x v="0"/>
    <x v="0"/>
    <n v="1346.3191999999999"/>
  </r>
  <r>
    <x v="0"/>
    <x v="117"/>
    <x v="3"/>
    <x v="12"/>
    <x v="17"/>
    <x v="0"/>
    <x v="0"/>
    <n v="1281.7111"/>
  </r>
  <r>
    <x v="0"/>
    <x v="114"/>
    <x v="3"/>
    <x v="12"/>
    <x v="18"/>
    <x v="0"/>
    <x v="0"/>
    <n v="670.39550999999994"/>
  </r>
  <r>
    <x v="0"/>
    <x v="115"/>
    <x v="3"/>
    <x v="12"/>
    <x v="18"/>
    <x v="0"/>
    <x v="0"/>
    <n v="657.03912000000003"/>
  </r>
  <r>
    <x v="0"/>
    <x v="116"/>
    <x v="3"/>
    <x v="12"/>
    <x v="18"/>
    <x v="0"/>
    <x v="0"/>
    <n v="73.046380131000006"/>
  </r>
  <r>
    <x v="0"/>
    <x v="117"/>
    <x v="3"/>
    <x v="12"/>
    <x v="18"/>
    <x v="0"/>
    <x v="0"/>
    <n v="65.245967589000003"/>
  </r>
  <r>
    <x v="0"/>
    <x v="114"/>
    <x v="3"/>
    <x v="13"/>
    <x v="10"/>
    <x v="0"/>
    <x v="0"/>
    <n v="1906.8608999999999"/>
  </r>
  <r>
    <x v="0"/>
    <x v="115"/>
    <x v="3"/>
    <x v="13"/>
    <x v="10"/>
    <x v="0"/>
    <x v="0"/>
    <n v="1861.7570000000001"/>
  </r>
  <r>
    <x v="0"/>
    <x v="116"/>
    <x v="3"/>
    <x v="13"/>
    <x v="10"/>
    <x v="0"/>
    <x v="0"/>
    <n v="230.13046"/>
  </r>
  <r>
    <x v="0"/>
    <x v="117"/>
    <x v="3"/>
    <x v="13"/>
    <x v="10"/>
    <x v="0"/>
    <x v="0"/>
    <n v="228.41359"/>
  </r>
  <r>
    <x v="0"/>
    <x v="114"/>
    <x v="3"/>
    <x v="13"/>
    <x v="11"/>
    <x v="0"/>
    <x v="0"/>
    <n v="911.34013000000004"/>
  </r>
  <r>
    <x v="0"/>
    <x v="115"/>
    <x v="3"/>
    <x v="13"/>
    <x v="11"/>
    <x v="0"/>
    <x v="0"/>
    <n v="884.30611999999996"/>
  </r>
  <r>
    <x v="0"/>
    <x v="116"/>
    <x v="3"/>
    <x v="13"/>
    <x v="11"/>
    <x v="0"/>
    <x v="0"/>
    <n v="89.093741507000004"/>
  </r>
  <r>
    <x v="0"/>
    <x v="117"/>
    <x v="3"/>
    <x v="13"/>
    <x v="11"/>
    <x v="0"/>
    <x v="0"/>
    <n v="88.363948699000005"/>
  </r>
  <r>
    <x v="0"/>
    <x v="114"/>
    <x v="3"/>
    <x v="13"/>
    <x v="12"/>
    <x v="0"/>
    <x v="0"/>
    <n v="1703.3353"/>
  </r>
  <r>
    <x v="0"/>
    <x v="115"/>
    <x v="3"/>
    <x v="13"/>
    <x v="12"/>
    <x v="0"/>
    <x v="0"/>
    <n v="1663.5146"/>
  </r>
  <r>
    <x v="0"/>
    <x v="116"/>
    <x v="3"/>
    <x v="13"/>
    <x v="12"/>
    <x v="0"/>
    <x v="0"/>
    <n v="593.26612999999998"/>
  </r>
  <r>
    <x v="0"/>
    <x v="117"/>
    <x v="3"/>
    <x v="13"/>
    <x v="12"/>
    <x v="0"/>
    <x v="0"/>
    <n v="593.00814000000003"/>
  </r>
  <r>
    <x v="0"/>
    <x v="114"/>
    <x v="3"/>
    <x v="13"/>
    <x v="13"/>
    <x v="0"/>
    <x v="0"/>
    <n v="44367.381999999998"/>
  </r>
  <r>
    <x v="0"/>
    <x v="115"/>
    <x v="3"/>
    <x v="13"/>
    <x v="13"/>
    <x v="0"/>
    <x v="0"/>
    <n v="44399.892999999996"/>
  </r>
  <r>
    <x v="0"/>
    <x v="116"/>
    <x v="3"/>
    <x v="13"/>
    <x v="13"/>
    <x v="0"/>
    <x v="0"/>
    <n v="11774.084999999999"/>
  </r>
  <r>
    <x v="0"/>
    <x v="117"/>
    <x v="3"/>
    <x v="13"/>
    <x v="13"/>
    <x v="0"/>
    <x v="0"/>
    <n v="11557.214"/>
  </r>
  <r>
    <x v="0"/>
    <x v="114"/>
    <x v="3"/>
    <x v="13"/>
    <x v="14"/>
    <x v="0"/>
    <x v="0"/>
    <n v="1669.8110999999999"/>
  </r>
  <r>
    <x v="0"/>
    <x v="115"/>
    <x v="3"/>
    <x v="13"/>
    <x v="14"/>
    <x v="0"/>
    <x v="0"/>
    <n v="1642.1564000000001"/>
  </r>
  <r>
    <x v="0"/>
    <x v="116"/>
    <x v="3"/>
    <x v="13"/>
    <x v="14"/>
    <x v="0"/>
    <x v="0"/>
    <n v="197.40657999999999"/>
  </r>
  <r>
    <x v="0"/>
    <x v="117"/>
    <x v="3"/>
    <x v="13"/>
    <x v="14"/>
    <x v="0"/>
    <x v="0"/>
    <n v="197.06806"/>
  </r>
  <r>
    <x v="0"/>
    <x v="114"/>
    <x v="3"/>
    <x v="13"/>
    <x v="15"/>
    <x v="0"/>
    <x v="0"/>
    <n v="2370.4191000000001"/>
  </r>
  <r>
    <x v="0"/>
    <x v="115"/>
    <x v="3"/>
    <x v="13"/>
    <x v="15"/>
    <x v="0"/>
    <x v="0"/>
    <n v="2324.9591"/>
  </r>
  <r>
    <x v="0"/>
    <x v="116"/>
    <x v="3"/>
    <x v="13"/>
    <x v="15"/>
    <x v="0"/>
    <x v="0"/>
    <n v="215.63894999999999"/>
  </r>
  <r>
    <x v="0"/>
    <x v="117"/>
    <x v="3"/>
    <x v="13"/>
    <x v="15"/>
    <x v="0"/>
    <x v="0"/>
    <n v="215.65871999999999"/>
  </r>
  <r>
    <x v="0"/>
    <x v="114"/>
    <x v="3"/>
    <x v="13"/>
    <x v="16"/>
    <x v="0"/>
    <x v="0"/>
    <n v="1550.5337999999999"/>
  </r>
  <r>
    <x v="0"/>
    <x v="115"/>
    <x v="3"/>
    <x v="13"/>
    <x v="16"/>
    <x v="0"/>
    <x v="0"/>
    <n v="1478.0364999999999"/>
  </r>
  <r>
    <x v="0"/>
    <x v="116"/>
    <x v="3"/>
    <x v="13"/>
    <x v="16"/>
    <x v="0"/>
    <x v="0"/>
    <n v="88.182062826000006"/>
  </r>
  <r>
    <x v="0"/>
    <x v="117"/>
    <x v="3"/>
    <x v="13"/>
    <x v="16"/>
    <x v="0"/>
    <x v="0"/>
    <n v="88.182051916999995"/>
  </r>
  <r>
    <x v="0"/>
    <x v="114"/>
    <x v="3"/>
    <x v="13"/>
    <x v="17"/>
    <x v="0"/>
    <x v="0"/>
    <n v="5313.7231000000002"/>
  </r>
  <r>
    <x v="0"/>
    <x v="115"/>
    <x v="3"/>
    <x v="13"/>
    <x v="17"/>
    <x v="0"/>
    <x v="0"/>
    <n v="5205.1854999999996"/>
  </r>
  <r>
    <x v="0"/>
    <x v="116"/>
    <x v="3"/>
    <x v="13"/>
    <x v="17"/>
    <x v="0"/>
    <x v="0"/>
    <n v="410.06551999999999"/>
  </r>
  <r>
    <x v="0"/>
    <x v="117"/>
    <x v="3"/>
    <x v="13"/>
    <x v="17"/>
    <x v="0"/>
    <x v="0"/>
    <n v="408.74072999999999"/>
  </r>
  <r>
    <x v="0"/>
    <x v="114"/>
    <x v="3"/>
    <x v="13"/>
    <x v="18"/>
    <x v="0"/>
    <x v="0"/>
    <n v="1773.9693"/>
  </r>
  <r>
    <x v="0"/>
    <x v="115"/>
    <x v="3"/>
    <x v="13"/>
    <x v="18"/>
    <x v="0"/>
    <x v="0"/>
    <n v="1755.8326999999999"/>
  </r>
  <r>
    <x v="0"/>
    <x v="116"/>
    <x v="3"/>
    <x v="13"/>
    <x v="18"/>
    <x v="0"/>
    <x v="0"/>
    <n v="451.79081000000002"/>
  </r>
  <r>
    <x v="0"/>
    <x v="117"/>
    <x v="3"/>
    <x v="13"/>
    <x v="18"/>
    <x v="0"/>
    <x v="0"/>
    <n v="443.45069999999998"/>
  </r>
  <r>
    <x v="0"/>
    <x v="114"/>
    <x v="3"/>
    <x v="14"/>
    <x v="10"/>
    <x v="0"/>
    <x v="0"/>
    <n v="696.58640000000003"/>
  </r>
  <r>
    <x v="0"/>
    <x v="115"/>
    <x v="3"/>
    <x v="14"/>
    <x v="10"/>
    <x v="0"/>
    <x v="0"/>
    <n v="681.28277000000003"/>
  </r>
  <r>
    <x v="0"/>
    <x v="116"/>
    <x v="3"/>
    <x v="14"/>
    <x v="10"/>
    <x v="0"/>
    <x v="0"/>
    <n v="138.77983"/>
  </r>
  <r>
    <x v="0"/>
    <x v="117"/>
    <x v="3"/>
    <x v="14"/>
    <x v="10"/>
    <x v="0"/>
    <x v="0"/>
    <n v="133.75953999999999"/>
  </r>
  <r>
    <x v="0"/>
    <x v="114"/>
    <x v="3"/>
    <x v="14"/>
    <x v="11"/>
    <x v="0"/>
    <x v="0"/>
    <n v="1643.9873"/>
  </r>
  <r>
    <x v="0"/>
    <x v="115"/>
    <x v="3"/>
    <x v="14"/>
    <x v="11"/>
    <x v="0"/>
    <x v="0"/>
    <n v="1583.6491000000001"/>
  </r>
  <r>
    <x v="0"/>
    <x v="116"/>
    <x v="3"/>
    <x v="14"/>
    <x v="11"/>
    <x v="0"/>
    <x v="0"/>
    <n v="721.82462999999996"/>
  </r>
  <r>
    <x v="0"/>
    <x v="117"/>
    <x v="3"/>
    <x v="14"/>
    <x v="11"/>
    <x v="0"/>
    <x v="0"/>
    <n v="719.35469999999998"/>
  </r>
  <r>
    <x v="0"/>
    <x v="114"/>
    <x v="3"/>
    <x v="14"/>
    <x v="12"/>
    <x v="0"/>
    <x v="0"/>
    <n v="2801.6545999999998"/>
  </r>
  <r>
    <x v="0"/>
    <x v="115"/>
    <x v="3"/>
    <x v="14"/>
    <x v="12"/>
    <x v="0"/>
    <x v="0"/>
    <n v="2632.3697000000002"/>
  </r>
  <r>
    <x v="0"/>
    <x v="116"/>
    <x v="3"/>
    <x v="14"/>
    <x v="12"/>
    <x v="0"/>
    <x v="0"/>
    <n v="698.98197000000005"/>
  </r>
  <r>
    <x v="0"/>
    <x v="117"/>
    <x v="3"/>
    <x v="14"/>
    <x v="12"/>
    <x v="0"/>
    <x v="0"/>
    <n v="688.37950999999998"/>
  </r>
  <r>
    <x v="0"/>
    <x v="114"/>
    <x v="3"/>
    <x v="14"/>
    <x v="13"/>
    <x v="0"/>
    <x v="0"/>
    <n v="3424.6039999999998"/>
  </r>
  <r>
    <x v="0"/>
    <x v="115"/>
    <x v="3"/>
    <x v="14"/>
    <x v="13"/>
    <x v="0"/>
    <x v="0"/>
    <n v="3308.2467000000001"/>
  </r>
  <r>
    <x v="0"/>
    <x v="116"/>
    <x v="3"/>
    <x v="14"/>
    <x v="13"/>
    <x v="0"/>
    <x v="0"/>
    <n v="865.84302000000002"/>
  </r>
  <r>
    <x v="0"/>
    <x v="117"/>
    <x v="3"/>
    <x v="14"/>
    <x v="13"/>
    <x v="0"/>
    <x v="0"/>
    <n v="835.90728999999999"/>
  </r>
  <r>
    <x v="0"/>
    <x v="114"/>
    <x v="3"/>
    <x v="14"/>
    <x v="14"/>
    <x v="0"/>
    <x v="0"/>
    <n v="68619.506999999998"/>
  </r>
  <r>
    <x v="0"/>
    <x v="115"/>
    <x v="3"/>
    <x v="14"/>
    <x v="14"/>
    <x v="0"/>
    <x v="0"/>
    <n v="66293.260999999999"/>
  </r>
  <r>
    <x v="0"/>
    <x v="116"/>
    <x v="3"/>
    <x v="14"/>
    <x v="14"/>
    <x v="0"/>
    <x v="0"/>
    <n v="11231.081"/>
  </r>
  <r>
    <x v="0"/>
    <x v="117"/>
    <x v="3"/>
    <x v="14"/>
    <x v="14"/>
    <x v="0"/>
    <x v="0"/>
    <n v="11183.33"/>
  </r>
  <r>
    <x v="0"/>
    <x v="114"/>
    <x v="3"/>
    <x v="14"/>
    <x v="15"/>
    <x v="0"/>
    <x v="0"/>
    <n v="23518.906999999999"/>
  </r>
  <r>
    <x v="0"/>
    <x v="115"/>
    <x v="3"/>
    <x v="14"/>
    <x v="15"/>
    <x v="0"/>
    <x v="0"/>
    <n v="22184.300999999999"/>
  </r>
  <r>
    <x v="0"/>
    <x v="116"/>
    <x v="3"/>
    <x v="14"/>
    <x v="15"/>
    <x v="0"/>
    <x v="0"/>
    <n v="2878.5666000000001"/>
  </r>
  <r>
    <x v="0"/>
    <x v="117"/>
    <x v="3"/>
    <x v="14"/>
    <x v="15"/>
    <x v="0"/>
    <x v="0"/>
    <n v="2859.5909999999999"/>
  </r>
  <r>
    <x v="0"/>
    <x v="114"/>
    <x v="3"/>
    <x v="14"/>
    <x v="16"/>
    <x v="0"/>
    <x v="0"/>
    <n v="38880.838000000003"/>
  </r>
  <r>
    <x v="0"/>
    <x v="115"/>
    <x v="3"/>
    <x v="14"/>
    <x v="16"/>
    <x v="0"/>
    <x v="0"/>
    <n v="36702.396999999997"/>
  </r>
  <r>
    <x v="0"/>
    <x v="116"/>
    <x v="3"/>
    <x v="14"/>
    <x v="16"/>
    <x v="0"/>
    <x v="0"/>
    <n v="4819.1257999999998"/>
  </r>
  <r>
    <x v="0"/>
    <x v="117"/>
    <x v="3"/>
    <x v="14"/>
    <x v="16"/>
    <x v="0"/>
    <x v="0"/>
    <n v="4803.5286999999998"/>
  </r>
  <r>
    <x v="0"/>
    <x v="114"/>
    <x v="3"/>
    <x v="14"/>
    <x v="17"/>
    <x v="0"/>
    <x v="0"/>
    <n v="26454.830999999998"/>
  </r>
  <r>
    <x v="0"/>
    <x v="115"/>
    <x v="3"/>
    <x v="14"/>
    <x v="17"/>
    <x v="0"/>
    <x v="0"/>
    <n v="25563.205000000002"/>
  </r>
  <r>
    <x v="0"/>
    <x v="116"/>
    <x v="3"/>
    <x v="14"/>
    <x v="17"/>
    <x v="0"/>
    <x v="0"/>
    <n v="7343.8548000000001"/>
  </r>
  <r>
    <x v="0"/>
    <x v="117"/>
    <x v="3"/>
    <x v="14"/>
    <x v="17"/>
    <x v="0"/>
    <x v="0"/>
    <n v="7231.5945000000002"/>
  </r>
  <r>
    <x v="0"/>
    <x v="114"/>
    <x v="3"/>
    <x v="14"/>
    <x v="18"/>
    <x v="0"/>
    <x v="0"/>
    <n v="9800.7767000000003"/>
  </r>
  <r>
    <x v="0"/>
    <x v="115"/>
    <x v="3"/>
    <x v="14"/>
    <x v="18"/>
    <x v="0"/>
    <x v="0"/>
    <n v="9596.6149999999998"/>
  </r>
  <r>
    <x v="0"/>
    <x v="116"/>
    <x v="3"/>
    <x v="14"/>
    <x v="18"/>
    <x v="0"/>
    <x v="0"/>
    <n v="2416.9699000000001"/>
  </r>
  <r>
    <x v="0"/>
    <x v="117"/>
    <x v="3"/>
    <x v="14"/>
    <x v="18"/>
    <x v="0"/>
    <x v="0"/>
    <n v="2393.7172"/>
  </r>
  <r>
    <x v="0"/>
    <x v="114"/>
    <x v="3"/>
    <x v="15"/>
    <x v="10"/>
    <x v="0"/>
    <x v="0"/>
    <n v="23885.97"/>
  </r>
  <r>
    <x v="0"/>
    <x v="115"/>
    <x v="3"/>
    <x v="15"/>
    <x v="10"/>
    <x v="0"/>
    <x v="0"/>
    <n v="26537.133000000002"/>
  </r>
  <r>
    <x v="0"/>
    <x v="116"/>
    <x v="3"/>
    <x v="15"/>
    <x v="10"/>
    <x v="0"/>
    <x v="0"/>
    <n v="12699.743"/>
  </r>
  <r>
    <x v="0"/>
    <x v="117"/>
    <x v="3"/>
    <x v="15"/>
    <x v="10"/>
    <x v="0"/>
    <x v="0"/>
    <n v="12363.061"/>
  </r>
  <r>
    <x v="0"/>
    <x v="114"/>
    <x v="3"/>
    <x v="15"/>
    <x v="11"/>
    <x v="0"/>
    <x v="0"/>
    <n v="7426.9845999999998"/>
  </r>
  <r>
    <x v="0"/>
    <x v="115"/>
    <x v="3"/>
    <x v="15"/>
    <x v="11"/>
    <x v="0"/>
    <x v="0"/>
    <n v="6549.6698999999999"/>
  </r>
  <r>
    <x v="0"/>
    <x v="116"/>
    <x v="3"/>
    <x v="15"/>
    <x v="11"/>
    <x v="0"/>
    <x v="0"/>
    <n v="2682.6331"/>
  </r>
  <r>
    <x v="0"/>
    <x v="117"/>
    <x v="3"/>
    <x v="15"/>
    <x v="11"/>
    <x v="0"/>
    <x v="0"/>
    <n v="2576.8915000000002"/>
  </r>
  <r>
    <x v="0"/>
    <x v="114"/>
    <x v="3"/>
    <x v="15"/>
    <x v="12"/>
    <x v="0"/>
    <x v="0"/>
    <n v="3742.8098"/>
  </r>
  <r>
    <x v="0"/>
    <x v="115"/>
    <x v="3"/>
    <x v="15"/>
    <x v="12"/>
    <x v="0"/>
    <x v="0"/>
    <n v="3621.5158000000001"/>
  </r>
  <r>
    <x v="0"/>
    <x v="116"/>
    <x v="3"/>
    <x v="15"/>
    <x v="12"/>
    <x v="0"/>
    <x v="0"/>
    <n v="2328.1923000000002"/>
  </r>
  <r>
    <x v="0"/>
    <x v="117"/>
    <x v="3"/>
    <x v="15"/>
    <x v="12"/>
    <x v="0"/>
    <x v="0"/>
    <n v="2297.8186000000001"/>
  </r>
  <r>
    <x v="0"/>
    <x v="114"/>
    <x v="3"/>
    <x v="15"/>
    <x v="13"/>
    <x v="0"/>
    <x v="0"/>
    <n v="11718.628000000001"/>
  </r>
  <r>
    <x v="0"/>
    <x v="115"/>
    <x v="3"/>
    <x v="15"/>
    <x v="13"/>
    <x v="0"/>
    <x v="0"/>
    <n v="11120.594999999999"/>
  </r>
  <r>
    <x v="0"/>
    <x v="116"/>
    <x v="3"/>
    <x v="15"/>
    <x v="13"/>
    <x v="0"/>
    <x v="0"/>
    <n v="9115.0198"/>
  </r>
  <r>
    <x v="0"/>
    <x v="117"/>
    <x v="3"/>
    <x v="15"/>
    <x v="13"/>
    <x v="0"/>
    <x v="0"/>
    <n v="8975.4493000000002"/>
  </r>
  <r>
    <x v="0"/>
    <x v="114"/>
    <x v="3"/>
    <x v="15"/>
    <x v="14"/>
    <x v="0"/>
    <x v="0"/>
    <n v="61823.093999999997"/>
  </r>
  <r>
    <x v="0"/>
    <x v="115"/>
    <x v="3"/>
    <x v="15"/>
    <x v="14"/>
    <x v="0"/>
    <x v="0"/>
    <n v="57908.491999999998"/>
  </r>
  <r>
    <x v="0"/>
    <x v="116"/>
    <x v="3"/>
    <x v="15"/>
    <x v="14"/>
    <x v="0"/>
    <x v="0"/>
    <n v="37024.773999999998"/>
  </r>
  <r>
    <x v="0"/>
    <x v="117"/>
    <x v="3"/>
    <x v="15"/>
    <x v="14"/>
    <x v="0"/>
    <x v="0"/>
    <n v="36913.131000000001"/>
  </r>
  <r>
    <x v="0"/>
    <x v="114"/>
    <x v="3"/>
    <x v="15"/>
    <x v="15"/>
    <x v="0"/>
    <x v="0"/>
    <n v="206293.08"/>
  </r>
  <r>
    <x v="0"/>
    <x v="115"/>
    <x v="3"/>
    <x v="15"/>
    <x v="15"/>
    <x v="0"/>
    <x v="0"/>
    <n v="194228.39"/>
  </r>
  <r>
    <x v="0"/>
    <x v="116"/>
    <x v="3"/>
    <x v="15"/>
    <x v="15"/>
    <x v="0"/>
    <x v="0"/>
    <n v="96336.372000000003"/>
  </r>
  <r>
    <x v="0"/>
    <x v="117"/>
    <x v="3"/>
    <x v="15"/>
    <x v="15"/>
    <x v="0"/>
    <x v="0"/>
    <n v="95735.857999999993"/>
  </r>
  <r>
    <x v="0"/>
    <x v="114"/>
    <x v="3"/>
    <x v="15"/>
    <x v="16"/>
    <x v="0"/>
    <x v="0"/>
    <n v="107300.46"/>
  </r>
  <r>
    <x v="0"/>
    <x v="115"/>
    <x v="3"/>
    <x v="15"/>
    <x v="16"/>
    <x v="0"/>
    <x v="0"/>
    <n v="101015.23"/>
  </r>
  <r>
    <x v="0"/>
    <x v="116"/>
    <x v="3"/>
    <x v="15"/>
    <x v="16"/>
    <x v="0"/>
    <x v="0"/>
    <n v="24506.272000000001"/>
  </r>
  <r>
    <x v="0"/>
    <x v="117"/>
    <x v="3"/>
    <x v="15"/>
    <x v="16"/>
    <x v="0"/>
    <x v="0"/>
    <n v="24016.132000000001"/>
  </r>
  <r>
    <x v="0"/>
    <x v="114"/>
    <x v="3"/>
    <x v="15"/>
    <x v="17"/>
    <x v="0"/>
    <x v="0"/>
    <n v="96553.08"/>
  </r>
  <r>
    <x v="0"/>
    <x v="115"/>
    <x v="3"/>
    <x v="15"/>
    <x v="17"/>
    <x v="0"/>
    <x v="0"/>
    <n v="82295.178"/>
  </r>
  <r>
    <x v="0"/>
    <x v="116"/>
    <x v="3"/>
    <x v="15"/>
    <x v="17"/>
    <x v="0"/>
    <x v="0"/>
    <n v="22460.473000000002"/>
  </r>
  <r>
    <x v="0"/>
    <x v="117"/>
    <x v="3"/>
    <x v="15"/>
    <x v="17"/>
    <x v="0"/>
    <x v="0"/>
    <n v="21475.116999999998"/>
  </r>
  <r>
    <x v="0"/>
    <x v="114"/>
    <x v="3"/>
    <x v="15"/>
    <x v="18"/>
    <x v="0"/>
    <x v="0"/>
    <n v="14528.406999999999"/>
  </r>
  <r>
    <x v="0"/>
    <x v="115"/>
    <x v="3"/>
    <x v="15"/>
    <x v="18"/>
    <x v="0"/>
    <x v="0"/>
    <n v="13612.929"/>
  </r>
  <r>
    <x v="0"/>
    <x v="116"/>
    <x v="3"/>
    <x v="15"/>
    <x v="18"/>
    <x v="0"/>
    <x v="0"/>
    <n v="5816.4079000000002"/>
  </r>
  <r>
    <x v="0"/>
    <x v="117"/>
    <x v="3"/>
    <x v="15"/>
    <x v="18"/>
    <x v="0"/>
    <x v="0"/>
    <n v="5742.8604999999998"/>
  </r>
  <r>
    <x v="0"/>
    <x v="114"/>
    <x v="3"/>
    <x v="16"/>
    <x v="10"/>
    <x v="0"/>
    <x v="0"/>
    <n v="22016.329000000002"/>
  </r>
  <r>
    <x v="0"/>
    <x v="115"/>
    <x v="3"/>
    <x v="16"/>
    <x v="10"/>
    <x v="0"/>
    <x v="0"/>
    <n v="23927.460999999999"/>
  </r>
  <r>
    <x v="0"/>
    <x v="116"/>
    <x v="3"/>
    <x v="16"/>
    <x v="10"/>
    <x v="0"/>
    <x v="0"/>
    <n v="92.686676281000004"/>
  </r>
  <r>
    <x v="0"/>
    <x v="117"/>
    <x v="3"/>
    <x v="16"/>
    <x v="10"/>
    <x v="0"/>
    <x v="0"/>
    <n v="93.375646040999996"/>
  </r>
  <r>
    <x v="0"/>
    <x v="114"/>
    <x v="3"/>
    <x v="16"/>
    <x v="11"/>
    <x v="0"/>
    <x v="0"/>
    <n v="5261.3824999999997"/>
  </r>
  <r>
    <x v="0"/>
    <x v="115"/>
    <x v="3"/>
    <x v="16"/>
    <x v="11"/>
    <x v="0"/>
    <x v="0"/>
    <n v="5445.1877999999997"/>
  </r>
  <r>
    <x v="0"/>
    <x v="116"/>
    <x v="3"/>
    <x v="16"/>
    <x v="11"/>
    <x v="0"/>
    <x v="0"/>
    <n v="65.548805510999998"/>
  </r>
  <r>
    <x v="0"/>
    <x v="117"/>
    <x v="3"/>
    <x v="16"/>
    <x v="11"/>
    <x v="0"/>
    <x v="0"/>
    <n v="65.572012865999994"/>
  </r>
  <r>
    <x v="0"/>
    <x v="114"/>
    <x v="3"/>
    <x v="16"/>
    <x v="12"/>
    <x v="0"/>
    <x v="0"/>
    <n v="3101.9153000000001"/>
  </r>
  <r>
    <x v="0"/>
    <x v="115"/>
    <x v="3"/>
    <x v="16"/>
    <x v="12"/>
    <x v="0"/>
    <x v="0"/>
    <n v="3227.6550999999999"/>
  </r>
  <r>
    <x v="0"/>
    <x v="116"/>
    <x v="3"/>
    <x v="16"/>
    <x v="12"/>
    <x v="0"/>
    <x v="0"/>
    <n v="14.797042002"/>
  </r>
  <r>
    <x v="0"/>
    <x v="117"/>
    <x v="3"/>
    <x v="16"/>
    <x v="12"/>
    <x v="0"/>
    <x v="0"/>
    <n v="14.724418528999999"/>
  </r>
  <r>
    <x v="0"/>
    <x v="114"/>
    <x v="3"/>
    <x v="16"/>
    <x v="13"/>
    <x v="0"/>
    <x v="0"/>
    <n v="4140.5086000000001"/>
  </r>
  <r>
    <x v="0"/>
    <x v="115"/>
    <x v="3"/>
    <x v="16"/>
    <x v="13"/>
    <x v="0"/>
    <x v="0"/>
    <n v="4267.8033999999998"/>
  </r>
  <r>
    <x v="0"/>
    <x v="116"/>
    <x v="3"/>
    <x v="16"/>
    <x v="13"/>
    <x v="0"/>
    <x v="0"/>
    <n v="25.047774742000001"/>
  </r>
  <r>
    <x v="0"/>
    <x v="117"/>
    <x v="3"/>
    <x v="16"/>
    <x v="13"/>
    <x v="0"/>
    <x v="0"/>
    <n v="24.332532411999999"/>
  </r>
  <r>
    <x v="0"/>
    <x v="114"/>
    <x v="3"/>
    <x v="16"/>
    <x v="14"/>
    <x v="0"/>
    <x v="0"/>
    <n v="13945.41"/>
  </r>
  <r>
    <x v="0"/>
    <x v="115"/>
    <x v="3"/>
    <x v="16"/>
    <x v="14"/>
    <x v="0"/>
    <x v="0"/>
    <n v="14823.851000000001"/>
  </r>
  <r>
    <x v="0"/>
    <x v="116"/>
    <x v="3"/>
    <x v="16"/>
    <x v="14"/>
    <x v="0"/>
    <x v="0"/>
    <n v="34.443074678999999"/>
  </r>
  <r>
    <x v="0"/>
    <x v="117"/>
    <x v="3"/>
    <x v="16"/>
    <x v="14"/>
    <x v="0"/>
    <x v="0"/>
    <n v="33.833526065000001"/>
  </r>
  <r>
    <x v="0"/>
    <x v="114"/>
    <x v="3"/>
    <x v="16"/>
    <x v="15"/>
    <x v="0"/>
    <x v="0"/>
    <n v="37874.811999999998"/>
  </r>
  <r>
    <x v="0"/>
    <x v="115"/>
    <x v="3"/>
    <x v="16"/>
    <x v="15"/>
    <x v="0"/>
    <x v="0"/>
    <n v="40333.779000000002"/>
  </r>
  <r>
    <x v="0"/>
    <x v="116"/>
    <x v="3"/>
    <x v="16"/>
    <x v="15"/>
    <x v="0"/>
    <x v="0"/>
    <n v="131.14774"/>
  </r>
  <r>
    <x v="0"/>
    <x v="117"/>
    <x v="3"/>
    <x v="16"/>
    <x v="15"/>
    <x v="0"/>
    <x v="0"/>
    <n v="128.94598999999999"/>
  </r>
  <r>
    <x v="0"/>
    <x v="114"/>
    <x v="3"/>
    <x v="16"/>
    <x v="16"/>
    <x v="0"/>
    <x v="0"/>
    <n v="75770.447"/>
  </r>
  <r>
    <x v="0"/>
    <x v="115"/>
    <x v="3"/>
    <x v="16"/>
    <x v="16"/>
    <x v="0"/>
    <x v="0"/>
    <n v="75374.046000000002"/>
  </r>
  <r>
    <x v="0"/>
    <x v="116"/>
    <x v="3"/>
    <x v="16"/>
    <x v="16"/>
    <x v="0"/>
    <x v="0"/>
    <n v="423.59273999999999"/>
  </r>
  <r>
    <x v="0"/>
    <x v="117"/>
    <x v="3"/>
    <x v="16"/>
    <x v="16"/>
    <x v="0"/>
    <x v="0"/>
    <n v="424.32217000000003"/>
  </r>
  <r>
    <x v="0"/>
    <x v="114"/>
    <x v="3"/>
    <x v="16"/>
    <x v="17"/>
    <x v="0"/>
    <x v="0"/>
    <n v="21780.335999999999"/>
  </r>
  <r>
    <x v="0"/>
    <x v="115"/>
    <x v="3"/>
    <x v="16"/>
    <x v="17"/>
    <x v="0"/>
    <x v="0"/>
    <n v="22780.396000000001"/>
  </r>
  <r>
    <x v="0"/>
    <x v="116"/>
    <x v="3"/>
    <x v="16"/>
    <x v="17"/>
    <x v="0"/>
    <x v="0"/>
    <n v="59.804227042000001"/>
  </r>
  <r>
    <x v="0"/>
    <x v="117"/>
    <x v="3"/>
    <x v="16"/>
    <x v="17"/>
    <x v="0"/>
    <x v="0"/>
    <n v="59.894481769000002"/>
  </r>
  <r>
    <x v="0"/>
    <x v="114"/>
    <x v="3"/>
    <x v="16"/>
    <x v="18"/>
    <x v="0"/>
    <x v="0"/>
    <n v="23270.977999999999"/>
  </r>
  <r>
    <x v="0"/>
    <x v="115"/>
    <x v="3"/>
    <x v="16"/>
    <x v="18"/>
    <x v="0"/>
    <x v="0"/>
    <n v="24132.897000000001"/>
  </r>
  <r>
    <x v="0"/>
    <x v="116"/>
    <x v="3"/>
    <x v="16"/>
    <x v="18"/>
    <x v="0"/>
    <x v="0"/>
    <n v="68.929015817000007"/>
  </r>
  <r>
    <x v="0"/>
    <x v="117"/>
    <x v="3"/>
    <x v="16"/>
    <x v="18"/>
    <x v="0"/>
    <x v="0"/>
    <n v="69.056058854"/>
  </r>
  <r>
    <x v="0"/>
    <x v="114"/>
    <x v="3"/>
    <x v="17"/>
    <x v="10"/>
    <x v="0"/>
    <x v="0"/>
    <n v="52482.141000000003"/>
  </r>
  <r>
    <x v="0"/>
    <x v="115"/>
    <x v="3"/>
    <x v="17"/>
    <x v="10"/>
    <x v="0"/>
    <x v="0"/>
    <n v="52349.822"/>
  </r>
  <r>
    <x v="0"/>
    <x v="116"/>
    <x v="3"/>
    <x v="17"/>
    <x v="10"/>
    <x v="0"/>
    <x v="0"/>
    <n v="776.21964000000003"/>
  </r>
  <r>
    <x v="0"/>
    <x v="117"/>
    <x v="3"/>
    <x v="17"/>
    <x v="10"/>
    <x v="0"/>
    <x v="0"/>
    <n v="775.74581000000001"/>
  </r>
  <r>
    <x v="0"/>
    <x v="114"/>
    <x v="3"/>
    <x v="17"/>
    <x v="11"/>
    <x v="0"/>
    <x v="0"/>
    <n v="13063.402"/>
  </r>
  <r>
    <x v="0"/>
    <x v="115"/>
    <x v="3"/>
    <x v="17"/>
    <x v="11"/>
    <x v="0"/>
    <x v="0"/>
    <n v="12995.771000000001"/>
  </r>
  <r>
    <x v="0"/>
    <x v="116"/>
    <x v="3"/>
    <x v="17"/>
    <x v="11"/>
    <x v="0"/>
    <x v="0"/>
    <n v="206.06169"/>
  </r>
  <r>
    <x v="0"/>
    <x v="117"/>
    <x v="3"/>
    <x v="17"/>
    <x v="11"/>
    <x v="0"/>
    <x v="0"/>
    <n v="205.64448999999999"/>
  </r>
  <r>
    <x v="0"/>
    <x v="114"/>
    <x v="3"/>
    <x v="17"/>
    <x v="12"/>
    <x v="0"/>
    <x v="0"/>
    <n v="47852.976000000002"/>
  </r>
  <r>
    <x v="0"/>
    <x v="115"/>
    <x v="3"/>
    <x v="17"/>
    <x v="12"/>
    <x v="0"/>
    <x v="0"/>
    <n v="47523.925999999999"/>
  </r>
  <r>
    <x v="0"/>
    <x v="116"/>
    <x v="3"/>
    <x v="17"/>
    <x v="12"/>
    <x v="0"/>
    <x v="0"/>
    <n v="810.04898000000003"/>
  </r>
  <r>
    <x v="0"/>
    <x v="117"/>
    <x v="3"/>
    <x v="17"/>
    <x v="12"/>
    <x v="0"/>
    <x v="0"/>
    <n v="809.81377999999995"/>
  </r>
  <r>
    <x v="0"/>
    <x v="114"/>
    <x v="3"/>
    <x v="17"/>
    <x v="13"/>
    <x v="0"/>
    <x v="0"/>
    <n v="34496.720999999998"/>
  </r>
  <r>
    <x v="0"/>
    <x v="115"/>
    <x v="3"/>
    <x v="17"/>
    <x v="13"/>
    <x v="0"/>
    <x v="0"/>
    <n v="34219.756999999998"/>
  </r>
  <r>
    <x v="0"/>
    <x v="116"/>
    <x v="3"/>
    <x v="17"/>
    <x v="13"/>
    <x v="0"/>
    <x v="0"/>
    <n v="709.72627999999997"/>
  </r>
  <r>
    <x v="0"/>
    <x v="117"/>
    <x v="3"/>
    <x v="17"/>
    <x v="13"/>
    <x v="0"/>
    <x v="0"/>
    <n v="706.12612000000001"/>
  </r>
  <r>
    <x v="0"/>
    <x v="114"/>
    <x v="3"/>
    <x v="17"/>
    <x v="14"/>
    <x v="0"/>
    <x v="0"/>
    <n v="51081.947999999997"/>
  </r>
  <r>
    <x v="0"/>
    <x v="115"/>
    <x v="3"/>
    <x v="17"/>
    <x v="14"/>
    <x v="0"/>
    <x v="0"/>
    <n v="50741.065000000002"/>
  </r>
  <r>
    <x v="0"/>
    <x v="116"/>
    <x v="3"/>
    <x v="17"/>
    <x v="14"/>
    <x v="0"/>
    <x v="0"/>
    <n v="1632.2670000000001"/>
  </r>
  <r>
    <x v="0"/>
    <x v="117"/>
    <x v="3"/>
    <x v="17"/>
    <x v="14"/>
    <x v="0"/>
    <x v="0"/>
    <n v="1630.8596"/>
  </r>
  <r>
    <x v="0"/>
    <x v="114"/>
    <x v="3"/>
    <x v="17"/>
    <x v="15"/>
    <x v="0"/>
    <x v="0"/>
    <n v="77961.475000000006"/>
  </r>
  <r>
    <x v="0"/>
    <x v="115"/>
    <x v="3"/>
    <x v="17"/>
    <x v="15"/>
    <x v="0"/>
    <x v="0"/>
    <n v="77191.682000000001"/>
  </r>
  <r>
    <x v="0"/>
    <x v="116"/>
    <x v="3"/>
    <x v="17"/>
    <x v="15"/>
    <x v="0"/>
    <x v="0"/>
    <n v="2614.8836999999999"/>
  </r>
  <r>
    <x v="0"/>
    <x v="117"/>
    <x v="3"/>
    <x v="17"/>
    <x v="15"/>
    <x v="0"/>
    <x v="0"/>
    <n v="2613.7449000000001"/>
  </r>
  <r>
    <x v="0"/>
    <x v="114"/>
    <x v="3"/>
    <x v="17"/>
    <x v="16"/>
    <x v="0"/>
    <x v="0"/>
    <n v="71905.695999999996"/>
  </r>
  <r>
    <x v="0"/>
    <x v="115"/>
    <x v="3"/>
    <x v="17"/>
    <x v="16"/>
    <x v="0"/>
    <x v="0"/>
    <n v="71539.917000000001"/>
  </r>
  <r>
    <x v="0"/>
    <x v="116"/>
    <x v="3"/>
    <x v="17"/>
    <x v="16"/>
    <x v="0"/>
    <x v="0"/>
    <n v="1504.6523999999999"/>
  </r>
  <r>
    <x v="0"/>
    <x v="117"/>
    <x v="3"/>
    <x v="17"/>
    <x v="16"/>
    <x v="0"/>
    <x v="0"/>
    <n v="1503.3442"/>
  </r>
  <r>
    <x v="0"/>
    <x v="114"/>
    <x v="3"/>
    <x v="17"/>
    <x v="17"/>
    <x v="0"/>
    <x v="0"/>
    <n v="93796.161999999997"/>
  </r>
  <r>
    <x v="0"/>
    <x v="115"/>
    <x v="3"/>
    <x v="17"/>
    <x v="17"/>
    <x v="0"/>
    <x v="0"/>
    <n v="93024.122000000003"/>
  </r>
  <r>
    <x v="0"/>
    <x v="116"/>
    <x v="3"/>
    <x v="17"/>
    <x v="17"/>
    <x v="0"/>
    <x v="0"/>
    <n v="5420.3726999999999"/>
  </r>
  <r>
    <x v="0"/>
    <x v="117"/>
    <x v="3"/>
    <x v="17"/>
    <x v="17"/>
    <x v="0"/>
    <x v="0"/>
    <n v="5417.3071"/>
  </r>
  <r>
    <x v="0"/>
    <x v="114"/>
    <x v="3"/>
    <x v="17"/>
    <x v="18"/>
    <x v="0"/>
    <x v="0"/>
    <n v="53656.334999999999"/>
  </r>
  <r>
    <x v="0"/>
    <x v="115"/>
    <x v="3"/>
    <x v="17"/>
    <x v="18"/>
    <x v="0"/>
    <x v="0"/>
    <n v="52759.593000000001"/>
  </r>
  <r>
    <x v="0"/>
    <x v="116"/>
    <x v="3"/>
    <x v="17"/>
    <x v="18"/>
    <x v="0"/>
    <x v="0"/>
    <n v="1463.2819999999999"/>
  </r>
  <r>
    <x v="0"/>
    <x v="117"/>
    <x v="3"/>
    <x v="17"/>
    <x v="18"/>
    <x v="0"/>
    <x v="0"/>
    <n v="1462.6393"/>
  </r>
  <r>
    <x v="0"/>
    <x v="114"/>
    <x v="3"/>
    <x v="18"/>
    <x v="10"/>
    <x v="0"/>
    <x v="0"/>
    <n v="5965.8022000000001"/>
  </r>
  <r>
    <x v="0"/>
    <x v="115"/>
    <x v="3"/>
    <x v="18"/>
    <x v="10"/>
    <x v="0"/>
    <x v="0"/>
    <n v="5865.1566999999995"/>
  </r>
  <r>
    <x v="0"/>
    <x v="116"/>
    <x v="3"/>
    <x v="18"/>
    <x v="10"/>
    <x v="0"/>
    <x v="0"/>
    <n v="465.46868999999998"/>
  </r>
  <r>
    <x v="0"/>
    <x v="117"/>
    <x v="3"/>
    <x v="18"/>
    <x v="10"/>
    <x v="0"/>
    <x v="0"/>
    <n v="465.08080999999999"/>
  </r>
  <r>
    <x v="0"/>
    <x v="114"/>
    <x v="3"/>
    <x v="18"/>
    <x v="11"/>
    <x v="0"/>
    <x v="0"/>
    <n v="3592.2815999999998"/>
  </r>
  <r>
    <x v="0"/>
    <x v="115"/>
    <x v="3"/>
    <x v="18"/>
    <x v="11"/>
    <x v="0"/>
    <x v="0"/>
    <n v="3424.453"/>
  </r>
  <r>
    <x v="0"/>
    <x v="116"/>
    <x v="3"/>
    <x v="18"/>
    <x v="11"/>
    <x v="0"/>
    <x v="0"/>
    <n v="737.22556999999995"/>
  </r>
  <r>
    <x v="0"/>
    <x v="117"/>
    <x v="3"/>
    <x v="18"/>
    <x v="11"/>
    <x v="0"/>
    <x v="0"/>
    <n v="737.20069999999998"/>
  </r>
  <r>
    <x v="0"/>
    <x v="114"/>
    <x v="3"/>
    <x v="18"/>
    <x v="12"/>
    <x v="0"/>
    <x v="0"/>
    <n v="7886.5033999999996"/>
  </r>
  <r>
    <x v="0"/>
    <x v="115"/>
    <x v="3"/>
    <x v="18"/>
    <x v="12"/>
    <x v="0"/>
    <x v="0"/>
    <n v="7677.6817000000001"/>
  </r>
  <r>
    <x v="0"/>
    <x v="116"/>
    <x v="3"/>
    <x v="18"/>
    <x v="12"/>
    <x v="0"/>
    <x v="0"/>
    <n v="1153.5188000000001"/>
  </r>
  <r>
    <x v="0"/>
    <x v="117"/>
    <x v="3"/>
    <x v="18"/>
    <x v="12"/>
    <x v="0"/>
    <x v="0"/>
    <n v="1153.1454000000001"/>
  </r>
  <r>
    <x v="0"/>
    <x v="114"/>
    <x v="3"/>
    <x v="18"/>
    <x v="13"/>
    <x v="0"/>
    <x v="0"/>
    <n v="22441.957999999999"/>
  </r>
  <r>
    <x v="0"/>
    <x v="115"/>
    <x v="3"/>
    <x v="18"/>
    <x v="13"/>
    <x v="0"/>
    <x v="0"/>
    <n v="22084.655999999999"/>
  </r>
  <r>
    <x v="0"/>
    <x v="116"/>
    <x v="3"/>
    <x v="18"/>
    <x v="13"/>
    <x v="0"/>
    <x v="0"/>
    <n v="3158.6205"/>
  </r>
  <r>
    <x v="0"/>
    <x v="117"/>
    <x v="3"/>
    <x v="18"/>
    <x v="13"/>
    <x v="0"/>
    <x v="0"/>
    <n v="3156.9092000000001"/>
  </r>
  <r>
    <x v="0"/>
    <x v="114"/>
    <x v="3"/>
    <x v="18"/>
    <x v="14"/>
    <x v="0"/>
    <x v="0"/>
    <n v="22691.297999999999"/>
  </r>
  <r>
    <x v="0"/>
    <x v="115"/>
    <x v="3"/>
    <x v="18"/>
    <x v="14"/>
    <x v="0"/>
    <x v="0"/>
    <n v="22082.615000000002"/>
  </r>
  <r>
    <x v="0"/>
    <x v="116"/>
    <x v="3"/>
    <x v="18"/>
    <x v="14"/>
    <x v="0"/>
    <x v="0"/>
    <n v="4157.7767000000003"/>
  </r>
  <r>
    <x v="0"/>
    <x v="117"/>
    <x v="3"/>
    <x v="18"/>
    <x v="14"/>
    <x v="0"/>
    <x v="0"/>
    <n v="4155.3549000000003"/>
  </r>
  <r>
    <x v="0"/>
    <x v="114"/>
    <x v="3"/>
    <x v="18"/>
    <x v="15"/>
    <x v="0"/>
    <x v="0"/>
    <n v="25897.698"/>
  </r>
  <r>
    <x v="0"/>
    <x v="115"/>
    <x v="3"/>
    <x v="18"/>
    <x v="15"/>
    <x v="0"/>
    <x v="0"/>
    <n v="25184.056"/>
  </r>
  <r>
    <x v="0"/>
    <x v="116"/>
    <x v="3"/>
    <x v="18"/>
    <x v="15"/>
    <x v="0"/>
    <x v="0"/>
    <n v="5480.5295999999998"/>
  </r>
  <r>
    <x v="0"/>
    <x v="117"/>
    <x v="3"/>
    <x v="18"/>
    <x v="15"/>
    <x v="0"/>
    <x v="0"/>
    <n v="5480.3842000000004"/>
  </r>
  <r>
    <x v="0"/>
    <x v="114"/>
    <x v="3"/>
    <x v="18"/>
    <x v="16"/>
    <x v="0"/>
    <x v="0"/>
    <n v="21882.681"/>
  </r>
  <r>
    <x v="0"/>
    <x v="115"/>
    <x v="3"/>
    <x v="18"/>
    <x v="16"/>
    <x v="0"/>
    <x v="0"/>
    <n v="21108.225999999999"/>
  </r>
  <r>
    <x v="0"/>
    <x v="116"/>
    <x v="3"/>
    <x v="18"/>
    <x v="16"/>
    <x v="0"/>
    <x v="0"/>
    <n v="6405.3804"/>
  </r>
  <r>
    <x v="0"/>
    <x v="117"/>
    <x v="3"/>
    <x v="18"/>
    <x v="16"/>
    <x v="0"/>
    <x v="0"/>
    <n v="6402.6368000000002"/>
  </r>
  <r>
    <x v="0"/>
    <x v="114"/>
    <x v="3"/>
    <x v="18"/>
    <x v="17"/>
    <x v="0"/>
    <x v="0"/>
    <n v="35780.233"/>
  </r>
  <r>
    <x v="0"/>
    <x v="115"/>
    <x v="3"/>
    <x v="18"/>
    <x v="17"/>
    <x v="0"/>
    <x v="0"/>
    <n v="34705.777000000002"/>
  </r>
  <r>
    <x v="0"/>
    <x v="116"/>
    <x v="3"/>
    <x v="18"/>
    <x v="17"/>
    <x v="0"/>
    <x v="0"/>
    <n v="9151.4413000000004"/>
  </r>
  <r>
    <x v="0"/>
    <x v="117"/>
    <x v="3"/>
    <x v="18"/>
    <x v="17"/>
    <x v="0"/>
    <x v="0"/>
    <n v="9142.8111000000008"/>
  </r>
  <r>
    <x v="0"/>
    <x v="114"/>
    <x v="3"/>
    <x v="18"/>
    <x v="18"/>
    <x v="0"/>
    <x v="0"/>
    <n v="37455.014000000003"/>
  </r>
  <r>
    <x v="0"/>
    <x v="115"/>
    <x v="3"/>
    <x v="18"/>
    <x v="18"/>
    <x v="0"/>
    <x v="0"/>
    <n v="36343.220999999998"/>
  </r>
  <r>
    <x v="0"/>
    <x v="116"/>
    <x v="3"/>
    <x v="18"/>
    <x v="18"/>
    <x v="0"/>
    <x v="0"/>
    <n v="9973.1645000000008"/>
  </r>
  <r>
    <x v="0"/>
    <x v="117"/>
    <x v="3"/>
    <x v="18"/>
    <x v="18"/>
    <x v="0"/>
    <x v="0"/>
    <n v="9971.9164999999994"/>
  </r>
  <r>
    <x v="0"/>
    <x v="114"/>
    <x v="4"/>
    <x v="9"/>
    <x v="10"/>
    <x v="0"/>
    <x v="0"/>
    <n v="48824.065999999999"/>
  </r>
  <r>
    <x v="0"/>
    <x v="115"/>
    <x v="4"/>
    <x v="9"/>
    <x v="10"/>
    <x v="0"/>
    <x v="0"/>
    <n v="50854.572999999997"/>
  </r>
  <r>
    <x v="0"/>
    <x v="116"/>
    <x v="4"/>
    <x v="9"/>
    <x v="10"/>
    <x v="0"/>
    <x v="0"/>
    <n v="3868.1008000000002"/>
  </r>
  <r>
    <x v="0"/>
    <x v="117"/>
    <x v="4"/>
    <x v="9"/>
    <x v="10"/>
    <x v="0"/>
    <x v="0"/>
    <n v="4082.5848999999998"/>
  </r>
  <r>
    <x v="0"/>
    <x v="114"/>
    <x v="4"/>
    <x v="9"/>
    <x v="11"/>
    <x v="0"/>
    <x v="0"/>
    <n v="216.34383"/>
  </r>
  <r>
    <x v="0"/>
    <x v="115"/>
    <x v="4"/>
    <x v="9"/>
    <x v="11"/>
    <x v="0"/>
    <x v="0"/>
    <n v="218.13495"/>
  </r>
  <r>
    <x v="0"/>
    <x v="116"/>
    <x v="4"/>
    <x v="9"/>
    <x v="11"/>
    <x v="0"/>
    <x v="0"/>
    <n v="78.954410765000006"/>
  </r>
  <r>
    <x v="0"/>
    <x v="117"/>
    <x v="4"/>
    <x v="9"/>
    <x v="11"/>
    <x v="0"/>
    <x v="0"/>
    <n v="79.137508582999999"/>
  </r>
  <r>
    <x v="0"/>
    <x v="114"/>
    <x v="4"/>
    <x v="9"/>
    <x v="12"/>
    <x v="0"/>
    <x v="0"/>
    <n v="64700.722999999998"/>
  </r>
  <r>
    <x v="0"/>
    <x v="115"/>
    <x v="4"/>
    <x v="9"/>
    <x v="12"/>
    <x v="0"/>
    <x v="0"/>
    <n v="65686.456999999995"/>
  </r>
  <r>
    <x v="0"/>
    <x v="116"/>
    <x v="4"/>
    <x v="9"/>
    <x v="12"/>
    <x v="0"/>
    <x v="0"/>
    <n v="24927.868999999999"/>
  </r>
  <r>
    <x v="0"/>
    <x v="117"/>
    <x v="4"/>
    <x v="9"/>
    <x v="12"/>
    <x v="0"/>
    <x v="0"/>
    <n v="25014.030999999999"/>
  </r>
  <r>
    <x v="0"/>
    <x v="114"/>
    <x v="4"/>
    <x v="9"/>
    <x v="13"/>
    <x v="0"/>
    <x v="0"/>
    <n v="784.60045000000002"/>
  </r>
  <r>
    <x v="0"/>
    <x v="115"/>
    <x v="4"/>
    <x v="9"/>
    <x v="13"/>
    <x v="0"/>
    <x v="0"/>
    <n v="784.16179999999997"/>
  </r>
  <r>
    <x v="0"/>
    <x v="116"/>
    <x v="4"/>
    <x v="9"/>
    <x v="13"/>
    <x v="0"/>
    <x v="0"/>
    <n v="640.14382999999998"/>
  </r>
  <r>
    <x v="0"/>
    <x v="117"/>
    <x v="4"/>
    <x v="9"/>
    <x v="13"/>
    <x v="0"/>
    <x v="0"/>
    <n v="639.87725"/>
  </r>
  <r>
    <x v="0"/>
    <x v="114"/>
    <x v="4"/>
    <x v="9"/>
    <x v="14"/>
    <x v="0"/>
    <x v="0"/>
    <n v="124.34084"/>
  </r>
  <r>
    <x v="0"/>
    <x v="115"/>
    <x v="4"/>
    <x v="9"/>
    <x v="14"/>
    <x v="0"/>
    <x v="0"/>
    <n v="124.29952"/>
  </r>
  <r>
    <x v="0"/>
    <x v="116"/>
    <x v="4"/>
    <x v="9"/>
    <x v="14"/>
    <x v="0"/>
    <x v="0"/>
    <n v="145.96338"/>
  </r>
  <r>
    <x v="0"/>
    <x v="117"/>
    <x v="4"/>
    <x v="9"/>
    <x v="14"/>
    <x v="0"/>
    <x v="0"/>
    <n v="145.82584"/>
  </r>
  <r>
    <x v="0"/>
    <x v="114"/>
    <x v="4"/>
    <x v="9"/>
    <x v="15"/>
    <x v="0"/>
    <x v="0"/>
    <n v="1908.039"/>
  </r>
  <r>
    <x v="0"/>
    <x v="115"/>
    <x v="4"/>
    <x v="9"/>
    <x v="15"/>
    <x v="0"/>
    <x v="0"/>
    <n v="1911.0215000000001"/>
  </r>
  <r>
    <x v="0"/>
    <x v="116"/>
    <x v="4"/>
    <x v="9"/>
    <x v="15"/>
    <x v="0"/>
    <x v="0"/>
    <n v="1471.5034000000001"/>
  </r>
  <r>
    <x v="0"/>
    <x v="117"/>
    <x v="4"/>
    <x v="9"/>
    <x v="15"/>
    <x v="0"/>
    <x v="0"/>
    <n v="1450.5817"/>
  </r>
  <r>
    <x v="0"/>
    <x v="114"/>
    <x v="4"/>
    <x v="9"/>
    <x v="16"/>
    <x v="0"/>
    <x v="0"/>
    <n v="4111.9513999999999"/>
  </r>
  <r>
    <x v="0"/>
    <x v="115"/>
    <x v="4"/>
    <x v="9"/>
    <x v="16"/>
    <x v="0"/>
    <x v="0"/>
    <n v="4083.3009999999999"/>
  </r>
  <r>
    <x v="0"/>
    <x v="116"/>
    <x v="4"/>
    <x v="9"/>
    <x v="16"/>
    <x v="0"/>
    <x v="0"/>
    <n v="1195.992"/>
  </r>
  <r>
    <x v="0"/>
    <x v="117"/>
    <x v="4"/>
    <x v="9"/>
    <x v="16"/>
    <x v="0"/>
    <x v="0"/>
    <n v="1177.7267999999999"/>
  </r>
  <r>
    <x v="0"/>
    <x v="114"/>
    <x v="4"/>
    <x v="9"/>
    <x v="17"/>
    <x v="0"/>
    <x v="0"/>
    <n v="4926.1304"/>
  </r>
  <r>
    <x v="0"/>
    <x v="115"/>
    <x v="4"/>
    <x v="9"/>
    <x v="17"/>
    <x v="0"/>
    <x v="0"/>
    <n v="4941.6592000000001"/>
  </r>
  <r>
    <x v="0"/>
    <x v="116"/>
    <x v="4"/>
    <x v="9"/>
    <x v="17"/>
    <x v="0"/>
    <x v="0"/>
    <n v="1330.5409"/>
  </r>
  <r>
    <x v="0"/>
    <x v="117"/>
    <x v="4"/>
    <x v="9"/>
    <x v="17"/>
    <x v="0"/>
    <x v="0"/>
    <n v="1351.384"/>
  </r>
  <r>
    <x v="0"/>
    <x v="114"/>
    <x v="4"/>
    <x v="9"/>
    <x v="18"/>
    <x v="0"/>
    <x v="0"/>
    <n v="11469.446"/>
  </r>
  <r>
    <x v="0"/>
    <x v="115"/>
    <x v="4"/>
    <x v="9"/>
    <x v="18"/>
    <x v="0"/>
    <x v="0"/>
    <n v="11410.621999999999"/>
  </r>
  <r>
    <x v="0"/>
    <x v="116"/>
    <x v="4"/>
    <x v="9"/>
    <x v="18"/>
    <x v="0"/>
    <x v="0"/>
    <n v="5423.0658999999996"/>
  </r>
  <r>
    <x v="0"/>
    <x v="117"/>
    <x v="4"/>
    <x v="9"/>
    <x v="18"/>
    <x v="0"/>
    <x v="0"/>
    <n v="5383.4852000000001"/>
  </r>
  <r>
    <x v="0"/>
    <x v="114"/>
    <x v="4"/>
    <x v="10"/>
    <x v="10"/>
    <x v="0"/>
    <x v="0"/>
    <n v="140298.01"/>
  </r>
  <r>
    <x v="0"/>
    <x v="115"/>
    <x v="4"/>
    <x v="10"/>
    <x v="10"/>
    <x v="0"/>
    <x v="0"/>
    <n v="141136.4"/>
  </r>
  <r>
    <x v="0"/>
    <x v="116"/>
    <x v="4"/>
    <x v="10"/>
    <x v="10"/>
    <x v="0"/>
    <x v="0"/>
    <n v="6705.2925999999998"/>
  </r>
  <r>
    <x v="0"/>
    <x v="117"/>
    <x v="4"/>
    <x v="10"/>
    <x v="10"/>
    <x v="0"/>
    <x v="0"/>
    <n v="6706.7390999999998"/>
  </r>
  <r>
    <x v="0"/>
    <x v="114"/>
    <x v="4"/>
    <x v="10"/>
    <x v="11"/>
    <x v="0"/>
    <x v="0"/>
    <n v="477.16406000000001"/>
  </r>
  <r>
    <x v="0"/>
    <x v="115"/>
    <x v="4"/>
    <x v="10"/>
    <x v="11"/>
    <x v="0"/>
    <x v="0"/>
    <n v="477.39778999999999"/>
  </r>
  <r>
    <x v="0"/>
    <x v="116"/>
    <x v="4"/>
    <x v="10"/>
    <x v="11"/>
    <x v="0"/>
    <x v="0"/>
    <n v="68.036297908999998"/>
  </r>
  <r>
    <x v="0"/>
    <x v="117"/>
    <x v="4"/>
    <x v="10"/>
    <x v="11"/>
    <x v="0"/>
    <x v="0"/>
    <n v="67.976799401999997"/>
  </r>
  <r>
    <x v="0"/>
    <x v="114"/>
    <x v="4"/>
    <x v="10"/>
    <x v="12"/>
    <x v="0"/>
    <x v="0"/>
    <n v="50225.686000000002"/>
  </r>
  <r>
    <x v="0"/>
    <x v="115"/>
    <x v="4"/>
    <x v="10"/>
    <x v="12"/>
    <x v="0"/>
    <x v="0"/>
    <n v="50429.966"/>
  </r>
  <r>
    <x v="0"/>
    <x v="116"/>
    <x v="4"/>
    <x v="10"/>
    <x v="12"/>
    <x v="0"/>
    <x v="0"/>
    <n v="1349.1908000000001"/>
  </r>
  <r>
    <x v="0"/>
    <x v="117"/>
    <x v="4"/>
    <x v="10"/>
    <x v="12"/>
    <x v="0"/>
    <x v="0"/>
    <n v="1350.7184"/>
  </r>
  <r>
    <x v="0"/>
    <x v="114"/>
    <x v="4"/>
    <x v="10"/>
    <x v="13"/>
    <x v="0"/>
    <x v="0"/>
    <n v="979.92229999999995"/>
  </r>
  <r>
    <x v="0"/>
    <x v="115"/>
    <x v="4"/>
    <x v="10"/>
    <x v="13"/>
    <x v="0"/>
    <x v="0"/>
    <n v="979.93649000000005"/>
  </r>
  <r>
    <x v="0"/>
    <x v="116"/>
    <x v="4"/>
    <x v="10"/>
    <x v="13"/>
    <x v="0"/>
    <x v="0"/>
    <n v="358.98424"/>
  </r>
  <r>
    <x v="0"/>
    <x v="117"/>
    <x v="4"/>
    <x v="10"/>
    <x v="13"/>
    <x v="0"/>
    <x v="0"/>
    <n v="358.9633"/>
  </r>
  <r>
    <x v="0"/>
    <x v="114"/>
    <x v="4"/>
    <x v="10"/>
    <x v="14"/>
    <x v="0"/>
    <x v="0"/>
    <n v="2051.5846999999999"/>
  </r>
  <r>
    <x v="0"/>
    <x v="115"/>
    <x v="4"/>
    <x v="10"/>
    <x v="14"/>
    <x v="0"/>
    <x v="0"/>
    <n v="2050.4301999999998"/>
  </r>
  <r>
    <x v="0"/>
    <x v="116"/>
    <x v="4"/>
    <x v="10"/>
    <x v="14"/>
    <x v="0"/>
    <x v="0"/>
    <n v="866.77282000000002"/>
  </r>
  <r>
    <x v="0"/>
    <x v="117"/>
    <x v="4"/>
    <x v="10"/>
    <x v="14"/>
    <x v="0"/>
    <x v="0"/>
    <n v="865.44195999999999"/>
  </r>
  <r>
    <x v="0"/>
    <x v="114"/>
    <x v="4"/>
    <x v="10"/>
    <x v="15"/>
    <x v="0"/>
    <x v="0"/>
    <n v="1608.5179000000001"/>
  </r>
  <r>
    <x v="0"/>
    <x v="115"/>
    <x v="4"/>
    <x v="10"/>
    <x v="15"/>
    <x v="0"/>
    <x v="0"/>
    <n v="1613.3834999999999"/>
  </r>
  <r>
    <x v="0"/>
    <x v="116"/>
    <x v="4"/>
    <x v="10"/>
    <x v="15"/>
    <x v="0"/>
    <x v="0"/>
    <n v="453.59073999999998"/>
  </r>
  <r>
    <x v="0"/>
    <x v="117"/>
    <x v="4"/>
    <x v="10"/>
    <x v="15"/>
    <x v="0"/>
    <x v="0"/>
    <n v="459.88346000000001"/>
  </r>
  <r>
    <x v="0"/>
    <x v="114"/>
    <x v="4"/>
    <x v="10"/>
    <x v="16"/>
    <x v="0"/>
    <x v="0"/>
    <n v="77.340176850000006"/>
  </r>
  <r>
    <x v="0"/>
    <x v="115"/>
    <x v="4"/>
    <x v="10"/>
    <x v="16"/>
    <x v="0"/>
    <x v="0"/>
    <n v="77.206540673000006"/>
  </r>
  <r>
    <x v="0"/>
    <x v="116"/>
    <x v="4"/>
    <x v="10"/>
    <x v="16"/>
    <x v="0"/>
    <x v="0"/>
    <n v="0"/>
  </r>
  <r>
    <x v="0"/>
    <x v="117"/>
    <x v="4"/>
    <x v="10"/>
    <x v="16"/>
    <x v="0"/>
    <x v="0"/>
    <n v="0"/>
  </r>
  <r>
    <x v="0"/>
    <x v="114"/>
    <x v="4"/>
    <x v="10"/>
    <x v="17"/>
    <x v="0"/>
    <x v="0"/>
    <n v="13698.373"/>
  </r>
  <r>
    <x v="0"/>
    <x v="115"/>
    <x v="4"/>
    <x v="10"/>
    <x v="17"/>
    <x v="0"/>
    <x v="0"/>
    <n v="13707.057000000001"/>
  </r>
  <r>
    <x v="0"/>
    <x v="116"/>
    <x v="4"/>
    <x v="10"/>
    <x v="17"/>
    <x v="0"/>
    <x v="0"/>
    <n v="1258.1003000000001"/>
  </r>
  <r>
    <x v="0"/>
    <x v="117"/>
    <x v="4"/>
    <x v="10"/>
    <x v="17"/>
    <x v="0"/>
    <x v="0"/>
    <n v="1256.8867"/>
  </r>
  <r>
    <x v="0"/>
    <x v="114"/>
    <x v="4"/>
    <x v="10"/>
    <x v="18"/>
    <x v="0"/>
    <x v="0"/>
    <n v="31678.353999999999"/>
  </r>
  <r>
    <x v="0"/>
    <x v="115"/>
    <x v="4"/>
    <x v="10"/>
    <x v="18"/>
    <x v="0"/>
    <x v="0"/>
    <n v="31608.334999999999"/>
  </r>
  <r>
    <x v="0"/>
    <x v="116"/>
    <x v="4"/>
    <x v="10"/>
    <x v="18"/>
    <x v="0"/>
    <x v="0"/>
    <n v="882.48758999999995"/>
  </r>
  <r>
    <x v="0"/>
    <x v="117"/>
    <x v="4"/>
    <x v="10"/>
    <x v="18"/>
    <x v="0"/>
    <x v="0"/>
    <n v="878.35455999999999"/>
  </r>
  <r>
    <x v="0"/>
    <x v="114"/>
    <x v="4"/>
    <x v="11"/>
    <x v="10"/>
    <x v="0"/>
    <x v="0"/>
    <n v="1246.4628"/>
  </r>
  <r>
    <x v="0"/>
    <x v="115"/>
    <x v="4"/>
    <x v="11"/>
    <x v="10"/>
    <x v="0"/>
    <x v="0"/>
    <n v="1280.2657999999999"/>
  </r>
  <r>
    <x v="0"/>
    <x v="116"/>
    <x v="4"/>
    <x v="11"/>
    <x v="10"/>
    <x v="0"/>
    <x v="0"/>
    <n v="173.32805999999999"/>
  </r>
  <r>
    <x v="0"/>
    <x v="117"/>
    <x v="4"/>
    <x v="11"/>
    <x v="10"/>
    <x v="0"/>
    <x v="0"/>
    <n v="175.13023000000001"/>
  </r>
  <r>
    <x v="0"/>
    <x v="114"/>
    <x v="4"/>
    <x v="11"/>
    <x v="11"/>
    <x v="0"/>
    <x v="0"/>
    <n v="13918.476000000001"/>
  </r>
  <r>
    <x v="0"/>
    <x v="115"/>
    <x v="4"/>
    <x v="11"/>
    <x v="11"/>
    <x v="0"/>
    <x v="0"/>
    <n v="13865.633"/>
  </r>
  <r>
    <x v="0"/>
    <x v="116"/>
    <x v="4"/>
    <x v="11"/>
    <x v="11"/>
    <x v="0"/>
    <x v="0"/>
    <n v="2946.2534000000001"/>
  </r>
  <r>
    <x v="0"/>
    <x v="117"/>
    <x v="4"/>
    <x v="11"/>
    <x v="11"/>
    <x v="0"/>
    <x v="0"/>
    <n v="2929.172"/>
  </r>
  <r>
    <x v="0"/>
    <x v="114"/>
    <x v="4"/>
    <x v="11"/>
    <x v="12"/>
    <x v="0"/>
    <x v="0"/>
    <n v="5819.2305999999999"/>
  </r>
  <r>
    <x v="0"/>
    <x v="115"/>
    <x v="4"/>
    <x v="11"/>
    <x v="12"/>
    <x v="0"/>
    <x v="0"/>
    <n v="5818.0353999999998"/>
  </r>
  <r>
    <x v="0"/>
    <x v="116"/>
    <x v="4"/>
    <x v="11"/>
    <x v="12"/>
    <x v="0"/>
    <x v="0"/>
    <n v="2034.8829000000001"/>
  </r>
  <r>
    <x v="0"/>
    <x v="117"/>
    <x v="4"/>
    <x v="11"/>
    <x v="12"/>
    <x v="0"/>
    <x v="0"/>
    <n v="2033.4021"/>
  </r>
  <r>
    <x v="0"/>
    <x v="114"/>
    <x v="4"/>
    <x v="11"/>
    <x v="13"/>
    <x v="0"/>
    <x v="0"/>
    <n v="349.56268"/>
  </r>
  <r>
    <x v="0"/>
    <x v="115"/>
    <x v="4"/>
    <x v="11"/>
    <x v="13"/>
    <x v="0"/>
    <x v="0"/>
    <n v="349.54793999999998"/>
  </r>
  <r>
    <x v="0"/>
    <x v="116"/>
    <x v="4"/>
    <x v="11"/>
    <x v="13"/>
    <x v="0"/>
    <x v="0"/>
    <n v="29.135155208"/>
  </r>
  <r>
    <x v="0"/>
    <x v="117"/>
    <x v="4"/>
    <x v="11"/>
    <x v="13"/>
    <x v="0"/>
    <x v="0"/>
    <n v="29.027212591000001"/>
  </r>
  <r>
    <x v="0"/>
    <x v="114"/>
    <x v="4"/>
    <x v="11"/>
    <x v="14"/>
    <x v="0"/>
    <x v="0"/>
    <n v="28013.763999999999"/>
  </r>
  <r>
    <x v="0"/>
    <x v="115"/>
    <x v="4"/>
    <x v="11"/>
    <x v="14"/>
    <x v="0"/>
    <x v="0"/>
    <n v="28014.025000000001"/>
  </r>
  <r>
    <x v="0"/>
    <x v="116"/>
    <x v="4"/>
    <x v="11"/>
    <x v="14"/>
    <x v="0"/>
    <x v="0"/>
    <n v="1734.9987000000001"/>
  </r>
  <r>
    <x v="0"/>
    <x v="117"/>
    <x v="4"/>
    <x v="11"/>
    <x v="14"/>
    <x v="0"/>
    <x v="0"/>
    <n v="1733.2933"/>
  </r>
  <r>
    <x v="0"/>
    <x v="114"/>
    <x v="4"/>
    <x v="11"/>
    <x v="15"/>
    <x v="0"/>
    <x v="0"/>
    <n v="340475.68"/>
  </r>
  <r>
    <x v="0"/>
    <x v="115"/>
    <x v="4"/>
    <x v="11"/>
    <x v="15"/>
    <x v="0"/>
    <x v="0"/>
    <n v="340405.03"/>
  </r>
  <r>
    <x v="0"/>
    <x v="116"/>
    <x v="4"/>
    <x v="11"/>
    <x v="15"/>
    <x v="0"/>
    <x v="0"/>
    <n v="366865.61"/>
  </r>
  <r>
    <x v="0"/>
    <x v="117"/>
    <x v="4"/>
    <x v="11"/>
    <x v="15"/>
    <x v="0"/>
    <x v="0"/>
    <n v="366840.32000000001"/>
  </r>
  <r>
    <x v="0"/>
    <x v="114"/>
    <x v="4"/>
    <x v="11"/>
    <x v="16"/>
    <x v="0"/>
    <x v="0"/>
    <n v="88895.438999999998"/>
  </r>
  <r>
    <x v="0"/>
    <x v="115"/>
    <x v="4"/>
    <x v="11"/>
    <x v="16"/>
    <x v="0"/>
    <x v="0"/>
    <n v="88785.778000000006"/>
  </r>
  <r>
    <x v="0"/>
    <x v="116"/>
    <x v="4"/>
    <x v="11"/>
    <x v="16"/>
    <x v="0"/>
    <x v="0"/>
    <n v="9079.4830000000002"/>
  </r>
  <r>
    <x v="0"/>
    <x v="117"/>
    <x v="4"/>
    <x v="11"/>
    <x v="16"/>
    <x v="0"/>
    <x v="0"/>
    <n v="9076.9153999999999"/>
  </r>
  <r>
    <x v="0"/>
    <x v="114"/>
    <x v="4"/>
    <x v="11"/>
    <x v="17"/>
    <x v="0"/>
    <x v="0"/>
    <n v="4257.3924999999999"/>
  </r>
  <r>
    <x v="0"/>
    <x v="115"/>
    <x v="4"/>
    <x v="11"/>
    <x v="17"/>
    <x v="0"/>
    <x v="0"/>
    <n v="4217.5761000000002"/>
  </r>
  <r>
    <x v="0"/>
    <x v="116"/>
    <x v="4"/>
    <x v="11"/>
    <x v="17"/>
    <x v="0"/>
    <x v="0"/>
    <n v="940.74604999999997"/>
  </r>
  <r>
    <x v="0"/>
    <x v="117"/>
    <x v="4"/>
    <x v="11"/>
    <x v="17"/>
    <x v="0"/>
    <x v="0"/>
    <n v="932.16570000000002"/>
  </r>
  <r>
    <x v="0"/>
    <x v="114"/>
    <x v="4"/>
    <x v="11"/>
    <x v="18"/>
    <x v="0"/>
    <x v="0"/>
    <n v="4223.9709000000003"/>
  </r>
  <r>
    <x v="0"/>
    <x v="115"/>
    <x v="4"/>
    <x v="11"/>
    <x v="18"/>
    <x v="0"/>
    <x v="0"/>
    <n v="4155.3410000000003"/>
  </r>
  <r>
    <x v="0"/>
    <x v="116"/>
    <x v="4"/>
    <x v="11"/>
    <x v="18"/>
    <x v="0"/>
    <x v="0"/>
    <n v="1272.4979000000001"/>
  </r>
  <r>
    <x v="0"/>
    <x v="117"/>
    <x v="4"/>
    <x v="11"/>
    <x v="18"/>
    <x v="0"/>
    <x v="0"/>
    <n v="1260.8807999999999"/>
  </r>
  <r>
    <x v="0"/>
    <x v="114"/>
    <x v="4"/>
    <x v="12"/>
    <x v="10"/>
    <x v="0"/>
    <x v="0"/>
    <n v="40609.021000000001"/>
  </r>
  <r>
    <x v="0"/>
    <x v="115"/>
    <x v="4"/>
    <x v="12"/>
    <x v="10"/>
    <x v="0"/>
    <x v="0"/>
    <n v="41976.065999999999"/>
  </r>
  <r>
    <x v="0"/>
    <x v="116"/>
    <x v="4"/>
    <x v="12"/>
    <x v="10"/>
    <x v="0"/>
    <x v="0"/>
    <n v="2222.5136000000002"/>
  </r>
  <r>
    <x v="0"/>
    <x v="117"/>
    <x v="4"/>
    <x v="12"/>
    <x v="10"/>
    <x v="0"/>
    <x v="0"/>
    <n v="2263.2916"/>
  </r>
  <r>
    <x v="0"/>
    <x v="114"/>
    <x v="4"/>
    <x v="12"/>
    <x v="11"/>
    <x v="0"/>
    <x v="0"/>
    <n v="810.21322999999995"/>
  </r>
  <r>
    <x v="0"/>
    <x v="115"/>
    <x v="4"/>
    <x v="12"/>
    <x v="11"/>
    <x v="0"/>
    <x v="0"/>
    <n v="810.48433999999997"/>
  </r>
  <r>
    <x v="0"/>
    <x v="116"/>
    <x v="4"/>
    <x v="12"/>
    <x v="11"/>
    <x v="0"/>
    <x v="0"/>
    <n v="85.084026488000006"/>
  </r>
  <r>
    <x v="0"/>
    <x v="117"/>
    <x v="4"/>
    <x v="12"/>
    <x v="11"/>
    <x v="0"/>
    <x v="0"/>
    <n v="85.036425944000001"/>
  </r>
  <r>
    <x v="0"/>
    <x v="114"/>
    <x v="4"/>
    <x v="12"/>
    <x v="12"/>
    <x v="0"/>
    <x v="0"/>
    <n v="110247.36"/>
  </r>
  <r>
    <x v="0"/>
    <x v="115"/>
    <x v="4"/>
    <x v="12"/>
    <x v="12"/>
    <x v="0"/>
    <x v="0"/>
    <n v="109668.11"/>
  </r>
  <r>
    <x v="0"/>
    <x v="116"/>
    <x v="4"/>
    <x v="12"/>
    <x v="12"/>
    <x v="0"/>
    <x v="0"/>
    <n v="29827.807000000001"/>
  </r>
  <r>
    <x v="0"/>
    <x v="117"/>
    <x v="4"/>
    <x v="12"/>
    <x v="12"/>
    <x v="0"/>
    <x v="0"/>
    <n v="29698.061000000002"/>
  </r>
  <r>
    <x v="0"/>
    <x v="114"/>
    <x v="4"/>
    <x v="12"/>
    <x v="13"/>
    <x v="0"/>
    <x v="0"/>
    <n v="120.68528999999999"/>
  </r>
  <r>
    <x v="0"/>
    <x v="115"/>
    <x v="4"/>
    <x v="12"/>
    <x v="13"/>
    <x v="0"/>
    <x v="0"/>
    <n v="120.70704000000001"/>
  </r>
  <r>
    <x v="0"/>
    <x v="116"/>
    <x v="4"/>
    <x v="12"/>
    <x v="13"/>
    <x v="0"/>
    <x v="0"/>
    <n v="19.889000992"/>
  </r>
  <r>
    <x v="0"/>
    <x v="117"/>
    <x v="4"/>
    <x v="12"/>
    <x v="13"/>
    <x v="0"/>
    <x v="0"/>
    <n v="19.884014814"/>
  </r>
  <r>
    <x v="0"/>
    <x v="114"/>
    <x v="4"/>
    <x v="12"/>
    <x v="14"/>
    <x v="0"/>
    <x v="0"/>
    <n v="1650.5606"/>
  </r>
  <r>
    <x v="0"/>
    <x v="115"/>
    <x v="4"/>
    <x v="12"/>
    <x v="14"/>
    <x v="0"/>
    <x v="0"/>
    <n v="1651.7484999999999"/>
  </r>
  <r>
    <x v="0"/>
    <x v="116"/>
    <x v="4"/>
    <x v="12"/>
    <x v="14"/>
    <x v="0"/>
    <x v="0"/>
    <n v="435.78001"/>
  </r>
  <r>
    <x v="0"/>
    <x v="117"/>
    <x v="4"/>
    <x v="12"/>
    <x v="14"/>
    <x v="0"/>
    <x v="0"/>
    <n v="435.53530999999998"/>
  </r>
  <r>
    <x v="0"/>
    <x v="114"/>
    <x v="4"/>
    <x v="12"/>
    <x v="15"/>
    <x v="0"/>
    <x v="0"/>
    <n v="2804.7619"/>
  </r>
  <r>
    <x v="0"/>
    <x v="115"/>
    <x v="4"/>
    <x v="12"/>
    <x v="15"/>
    <x v="0"/>
    <x v="0"/>
    <n v="2803.3557000000001"/>
  </r>
  <r>
    <x v="0"/>
    <x v="116"/>
    <x v="4"/>
    <x v="12"/>
    <x v="15"/>
    <x v="0"/>
    <x v="0"/>
    <n v="2291.1867999999999"/>
  </r>
  <r>
    <x v="0"/>
    <x v="117"/>
    <x v="4"/>
    <x v="12"/>
    <x v="15"/>
    <x v="0"/>
    <x v="0"/>
    <n v="2290.0113999999999"/>
  </r>
  <r>
    <x v="0"/>
    <x v="114"/>
    <x v="4"/>
    <x v="12"/>
    <x v="16"/>
    <x v="0"/>
    <x v="0"/>
    <n v="419.53778999999997"/>
  </r>
  <r>
    <x v="0"/>
    <x v="115"/>
    <x v="4"/>
    <x v="12"/>
    <x v="16"/>
    <x v="0"/>
    <x v="0"/>
    <n v="420.01958999999999"/>
  </r>
  <r>
    <x v="0"/>
    <x v="116"/>
    <x v="4"/>
    <x v="12"/>
    <x v="16"/>
    <x v="0"/>
    <x v="0"/>
    <n v="55.310711167999997"/>
  </r>
  <r>
    <x v="0"/>
    <x v="117"/>
    <x v="4"/>
    <x v="12"/>
    <x v="16"/>
    <x v="0"/>
    <x v="0"/>
    <n v="54.949220666000002"/>
  </r>
  <r>
    <x v="0"/>
    <x v="114"/>
    <x v="4"/>
    <x v="12"/>
    <x v="17"/>
    <x v="0"/>
    <x v="0"/>
    <n v="32385.962"/>
  </r>
  <r>
    <x v="0"/>
    <x v="115"/>
    <x v="4"/>
    <x v="12"/>
    <x v="17"/>
    <x v="0"/>
    <x v="0"/>
    <n v="31000.780999999999"/>
  </r>
  <r>
    <x v="0"/>
    <x v="116"/>
    <x v="4"/>
    <x v="12"/>
    <x v="17"/>
    <x v="0"/>
    <x v="0"/>
    <n v="5775.7565999999997"/>
  </r>
  <r>
    <x v="0"/>
    <x v="117"/>
    <x v="4"/>
    <x v="12"/>
    <x v="17"/>
    <x v="0"/>
    <x v="0"/>
    <n v="5267.5920999999998"/>
  </r>
  <r>
    <x v="0"/>
    <x v="114"/>
    <x v="4"/>
    <x v="12"/>
    <x v="18"/>
    <x v="0"/>
    <x v="0"/>
    <n v="136606.70000000001"/>
  </r>
  <r>
    <x v="0"/>
    <x v="115"/>
    <x v="4"/>
    <x v="12"/>
    <x v="18"/>
    <x v="0"/>
    <x v="0"/>
    <n v="126481.78"/>
  </r>
  <r>
    <x v="0"/>
    <x v="116"/>
    <x v="4"/>
    <x v="12"/>
    <x v="18"/>
    <x v="0"/>
    <x v="0"/>
    <n v="12899.552"/>
  </r>
  <r>
    <x v="0"/>
    <x v="117"/>
    <x v="4"/>
    <x v="12"/>
    <x v="18"/>
    <x v="0"/>
    <x v="0"/>
    <n v="12276.77"/>
  </r>
  <r>
    <x v="0"/>
    <x v="114"/>
    <x v="4"/>
    <x v="13"/>
    <x v="10"/>
    <x v="0"/>
    <x v="0"/>
    <n v="1515.2183"/>
  </r>
  <r>
    <x v="0"/>
    <x v="115"/>
    <x v="4"/>
    <x v="13"/>
    <x v="10"/>
    <x v="0"/>
    <x v="0"/>
    <n v="1585.57"/>
  </r>
  <r>
    <x v="0"/>
    <x v="116"/>
    <x v="4"/>
    <x v="13"/>
    <x v="10"/>
    <x v="0"/>
    <x v="0"/>
    <n v="802.94300999999996"/>
  </r>
  <r>
    <x v="0"/>
    <x v="117"/>
    <x v="4"/>
    <x v="13"/>
    <x v="10"/>
    <x v="0"/>
    <x v="0"/>
    <n v="838.26756"/>
  </r>
  <r>
    <x v="0"/>
    <x v="114"/>
    <x v="4"/>
    <x v="13"/>
    <x v="11"/>
    <x v="0"/>
    <x v="0"/>
    <n v="668.59639000000004"/>
  </r>
  <r>
    <x v="0"/>
    <x v="115"/>
    <x v="4"/>
    <x v="13"/>
    <x v="11"/>
    <x v="0"/>
    <x v="0"/>
    <n v="667.04088999999999"/>
  </r>
  <r>
    <x v="0"/>
    <x v="116"/>
    <x v="4"/>
    <x v="13"/>
    <x v="11"/>
    <x v="0"/>
    <x v="0"/>
    <n v="425.38796000000002"/>
  </r>
  <r>
    <x v="0"/>
    <x v="117"/>
    <x v="4"/>
    <x v="13"/>
    <x v="11"/>
    <x v="0"/>
    <x v="0"/>
    <n v="423.77348999999998"/>
  </r>
  <r>
    <x v="0"/>
    <x v="114"/>
    <x v="4"/>
    <x v="13"/>
    <x v="12"/>
    <x v="0"/>
    <x v="0"/>
    <n v="550.00463000000002"/>
  </r>
  <r>
    <x v="0"/>
    <x v="115"/>
    <x v="4"/>
    <x v="13"/>
    <x v="12"/>
    <x v="0"/>
    <x v="0"/>
    <n v="549.91556000000003"/>
  </r>
  <r>
    <x v="0"/>
    <x v="116"/>
    <x v="4"/>
    <x v="13"/>
    <x v="12"/>
    <x v="0"/>
    <x v="0"/>
    <n v="132.99572000000001"/>
  </r>
  <r>
    <x v="0"/>
    <x v="117"/>
    <x v="4"/>
    <x v="13"/>
    <x v="12"/>
    <x v="0"/>
    <x v="0"/>
    <n v="132.64090999999999"/>
  </r>
  <r>
    <x v="0"/>
    <x v="114"/>
    <x v="4"/>
    <x v="13"/>
    <x v="13"/>
    <x v="0"/>
    <x v="0"/>
    <n v="82998.247000000003"/>
  </r>
  <r>
    <x v="0"/>
    <x v="115"/>
    <x v="4"/>
    <x v="13"/>
    <x v="13"/>
    <x v="0"/>
    <x v="0"/>
    <n v="82945.074999999997"/>
  </r>
  <r>
    <x v="0"/>
    <x v="116"/>
    <x v="4"/>
    <x v="13"/>
    <x v="13"/>
    <x v="0"/>
    <x v="0"/>
    <n v="29224.685000000001"/>
  </r>
  <r>
    <x v="0"/>
    <x v="117"/>
    <x v="4"/>
    <x v="13"/>
    <x v="13"/>
    <x v="0"/>
    <x v="0"/>
    <n v="28896.481"/>
  </r>
  <r>
    <x v="0"/>
    <x v="114"/>
    <x v="4"/>
    <x v="13"/>
    <x v="14"/>
    <x v="0"/>
    <x v="0"/>
    <n v="21375.405999999999"/>
  </r>
  <r>
    <x v="0"/>
    <x v="115"/>
    <x v="4"/>
    <x v="13"/>
    <x v="14"/>
    <x v="0"/>
    <x v="0"/>
    <n v="21348.052"/>
  </r>
  <r>
    <x v="0"/>
    <x v="116"/>
    <x v="4"/>
    <x v="13"/>
    <x v="14"/>
    <x v="0"/>
    <x v="0"/>
    <n v="13088.99"/>
  </r>
  <r>
    <x v="0"/>
    <x v="117"/>
    <x v="4"/>
    <x v="13"/>
    <x v="14"/>
    <x v="0"/>
    <x v="0"/>
    <n v="12936.46"/>
  </r>
  <r>
    <x v="0"/>
    <x v="114"/>
    <x v="4"/>
    <x v="13"/>
    <x v="15"/>
    <x v="0"/>
    <x v="0"/>
    <n v="9239.5971000000009"/>
  </r>
  <r>
    <x v="0"/>
    <x v="115"/>
    <x v="4"/>
    <x v="13"/>
    <x v="15"/>
    <x v="0"/>
    <x v="0"/>
    <n v="9229.9827000000005"/>
  </r>
  <r>
    <x v="0"/>
    <x v="116"/>
    <x v="4"/>
    <x v="13"/>
    <x v="15"/>
    <x v="0"/>
    <x v="0"/>
    <n v="3314.1605"/>
  </r>
  <r>
    <x v="0"/>
    <x v="117"/>
    <x v="4"/>
    <x v="13"/>
    <x v="15"/>
    <x v="0"/>
    <x v="0"/>
    <n v="3303.1046000000001"/>
  </r>
  <r>
    <x v="0"/>
    <x v="114"/>
    <x v="4"/>
    <x v="13"/>
    <x v="16"/>
    <x v="0"/>
    <x v="0"/>
    <n v="4665.4663"/>
  </r>
  <r>
    <x v="0"/>
    <x v="115"/>
    <x v="4"/>
    <x v="13"/>
    <x v="16"/>
    <x v="0"/>
    <x v="0"/>
    <n v="4598.7977000000001"/>
  </r>
  <r>
    <x v="0"/>
    <x v="116"/>
    <x v="4"/>
    <x v="13"/>
    <x v="16"/>
    <x v="0"/>
    <x v="0"/>
    <n v="1611.3052"/>
  </r>
  <r>
    <x v="0"/>
    <x v="117"/>
    <x v="4"/>
    <x v="13"/>
    <x v="16"/>
    <x v="0"/>
    <x v="0"/>
    <n v="1556.4201"/>
  </r>
  <r>
    <x v="0"/>
    <x v="114"/>
    <x v="4"/>
    <x v="13"/>
    <x v="17"/>
    <x v="0"/>
    <x v="0"/>
    <n v="11905.133"/>
  </r>
  <r>
    <x v="0"/>
    <x v="115"/>
    <x v="4"/>
    <x v="13"/>
    <x v="17"/>
    <x v="0"/>
    <x v="0"/>
    <n v="11882.761"/>
  </r>
  <r>
    <x v="0"/>
    <x v="116"/>
    <x v="4"/>
    <x v="13"/>
    <x v="17"/>
    <x v="0"/>
    <x v="0"/>
    <n v="4189.5181000000002"/>
  </r>
  <r>
    <x v="0"/>
    <x v="117"/>
    <x v="4"/>
    <x v="13"/>
    <x v="17"/>
    <x v="0"/>
    <x v="0"/>
    <n v="4149.5397999999996"/>
  </r>
  <r>
    <x v="0"/>
    <x v="114"/>
    <x v="4"/>
    <x v="13"/>
    <x v="18"/>
    <x v="0"/>
    <x v="0"/>
    <n v="12862.108"/>
  </r>
  <r>
    <x v="0"/>
    <x v="115"/>
    <x v="4"/>
    <x v="13"/>
    <x v="18"/>
    <x v="0"/>
    <x v="0"/>
    <n v="12668.799000000001"/>
  </r>
  <r>
    <x v="0"/>
    <x v="116"/>
    <x v="4"/>
    <x v="13"/>
    <x v="18"/>
    <x v="0"/>
    <x v="0"/>
    <n v="4290.6302999999998"/>
  </r>
  <r>
    <x v="0"/>
    <x v="117"/>
    <x v="4"/>
    <x v="13"/>
    <x v="18"/>
    <x v="0"/>
    <x v="0"/>
    <n v="4172.1841000000004"/>
  </r>
  <r>
    <x v="0"/>
    <x v="114"/>
    <x v="4"/>
    <x v="14"/>
    <x v="10"/>
    <x v="0"/>
    <x v="0"/>
    <n v="12517.216"/>
  </r>
  <r>
    <x v="0"/>
    <x v="115"/>
    <x v="4"/>
    <x v="14"/>
    <x v="10"/>
    <x v="0"/>
    <x v="0"/>
    <n v="12801.509"/>
  </r>
  <r>
    <x v="0"/>
    <x v="116"/>
    <x v="4"/>
    <x v="14"/>
    <x v="10"/>
    <x v="0"/>
    <x v="0"/>
    <n v="1167.4444000000001"/>
  </r>
  <r>
    <x v="0"/>
    <x v="117"/>
    <x v="4"/>
    <x v="14"/>
    <x v="10"/>
    <x v="0"/>
    <x v="0"/>
    <n v="1225.1627000000001"/>
  </r>
  <r>
    <x v="0"/>
    <x v="114"/>
    <x v="4"/>
    <x v="14"/>
    <x v="11"/>
    <x v="0"/>
    <x v="0"/>
    <n v="7432.7218999999996"/>
  </r>
  <r>
    <x v="0"/>
    <x v="115"/>
    <x v="4"/>
    <x v="14"/>
    <x v="11"/>
    <x v="0"/>
    <x v="0"/>
    <n v="7354.8648999999996"/>
  </r>
  <r>
    <x v="0"/>
    <x v="116"/>
    <x v="4"/>
    <x v="14"/>
    <x v="11"/>
    <x v="0"/>
    <x v="0"/>
    <n v="2610.9052999999999"/>
  </r>
  <r>
    <x v="0"/>
    <x v="117"/>
    <x v="4"/>
    <x v="14"/>
    <x v="11"/>
    <x v="0"/>
    <x v="0"/>
    <n v="2569.1842000000001"/>
  </r>
  <r>
    <x v="0"/>
    <x v="114"/>
    <x v="4"/>
    <x v="14"/>
    <x v="12"/>
    <x v="0"/>
    <x v="0"/>
    <n v="54465.161999999997"/>
  </r>
  <r>
    <x v="0"/>
    <x v="115"/>
    <x v="4"/>
    <x v="14"/>
    <x v="12"/>
    <x v="0"/>
    <x v="0"/>
    <n v="54325.442999999999"/>
  </r>
  <r>
    <x v="0"/>
    <x v="116"/>
    <x v="4"/>
    <x v="14"/>
    <x v="12"/>
    <x v="0"/>
    <x v="0"/>
    <n v="3145.5086999999999"/>
  </r>
  <r>
    <x v="0"/>
    <x v="117"/>
    <x v="4"/>
    <x v="14"/>
    <x v="12"/>
    <x v="0"/>
    <x v="0"/>
    <n v="3113.9279999999999"/>
  </r>
  <r>
    <x v="0"/>
    <x v="114"/>
    <x v="4"/>
    <x v="14"/>
    <x v="13"/>
    <x v="0"/>
    <x v="0"/>
    <n v="5249.3753999999999"/>
  </r>
  <r>
    <x v="0"/>
    <x v="115"/>
    <x v="4"/>
    <x v="14"/>
    <x v="13"/>
    <x v="0"/>
    <x v="0"/>
    <n v="5239.1166999999996"/>
  </r>
  <r>
    <x v="0"/>
    <x v="116"/>
    <x v="4"/>
    <x v="14"/>
    <x v="13"/>
    <x v="0"/>
    <x v="0"/>
    <n v="1989.0941"/>
  </r>
  <r>
    <x v="0"/>
    <x v="117"/>
    <x v="4"/>
    <x v="14"/>
    <x v="13"/>
    <x v="0"/>
    <x v="0"/>
    <n v="1981.7682"/>
  </r>
  <r>
    <x v="0"/>
    <x v="114"/>
    <x v="4"/>
    <x v="14"/>
    <x v="14"/>
    <x v="0"/>
    <x v="0"/>
    <n v="496017.25"/>
  </r>
  <r>
    <x v="0"/>
    <x v="115"/>
    <x v="4"/>
    <x v="14"/>
    <x v="14"/>
    <x v="0"/>
    <x v="0"/>
    <n v="494208.51"/>
  </r>
  <r>
    <x v="0"/>
    <x v="116"/>
    <x v="4"/>
    <x v="14"/>
    <x v="14"/>
    <x v="0"/>
    <x v="0"/>
    <n v="171139.91"/>
  </r>
  <r>
    <x v="0"/>
    <x v="117"/>
    <x v="4"/>
    <x v="14"/>
    <x v="14"/>
    <x v="0"/>
    <x v="0"/>
    <n v="170183.76"/>
  </r>
  <r>
    <x v="0"/>
    <x v="114"/>
    <x v="4"/>
    <x v="14"/>
    <x v="15"/>
    <x v="0"/>
    <x v="0"/>
    <n v="149650.26999999999"/>
  </r>
  <r>
    <x v="0"/>
    <x v="115"/>
    <x v="4"/>
    <x v="14"/>
    <x v="15"/>
    <x v="0"/>
    <x v="0"/>
    <n v="148905.44"/>
  </r>
  <r>
    <x v="0"/>
    <x v="116"/>
    <x v="4"/>
    <x v="14"/>
    <x v="15"/>
    <x v="0"/>
    <x v="0"/>
    <n v="21692.940999999999"/>
  </r>
  <r>
    <x v="0"/>
    <x v="117"/>
    <x v="4"/>
    <x v="14"/>
    <x v="15"/>
    <x v="0"/>
    <x v="0"/>
    <n v="21458.753000000001"/>
  </r>
  <r>
    <x v="0"/>
    <x v="114"/>
    <x v="4"/>
    <x v="14"/>
    <x v="16"/>
    <x v="0"/>
    <x v="0"/>
    <n v="249641.54"/>
  </r>
  <r>
    <x v="0"/>
    <x v="115"/>
    <x v="4"/>
    <x v="14"/>
    <x v="16"/>
    <x v="0"/>
    <x v="0"/>
    <n v="241855.72"/>
  </r>
  <r>
    <x v="0"/>
    <x v="116"/>
    <x v="4"/>
    <x v="14"/>
    <x v="16"/>
    <x v="0"/>
    <x v="0"/>
    <n v="37340.290999999997"/>
  </r>
  <r>
    <x v="0"/>
    <x v="117"/>
    <x v="4"/>
    <x v="14"/>
    <x v="16"/>
    <x v="0"/>
    <x v="0"/>
    <n v="35995.631999999998"/>
  </r>
  <r>
    <x v="0"/>
    <x v="114"/>
    <x v="4"/>
    <x v="14"/>
    <x v="17"/>
    <x v="0"/>
    <x v="0"/>
    <n v="146083.41"/>
  </r>
  <r>
    <x v="0"/>
    <x v="115"/>
    <x v="4"/>
    <x v="14"/>
    <x v="17"/>
    <x v="0"/>
    <x v="0"/>
    <n v="144712.01"/>
  </r>
  <r>
    <x v="0"/>
    <x v="116"/>
    <x v="4"/>
    <x v="14"/>
    <x v="17"/>
    <x v="0"/>
    <x v="0"/>
    <n v="32941.112000000001"/>
  </r>
  <r>
    <x v="0"/>
    <x v="117"/>
    <x v="4"/>
    <x v="14"/>
    <x v="17"/>
    <x v="0"/>
    <x v="0"/>
    <n v="32352.870999999999"/>
  </r>
  <r>
    <x v="0"/>
    <x v="114"/>
    <x v="4"/>
    <x v="14"/>
    <x v="18"/>
    <x v="0"/>
    <x v="0"/>
    <n v="267955.7"/>
  </r>
  <r>
    <x v="0"/>
    <x v="115"/>
    <x v="4"/>
    <x v="14"/>
    <x v="18"/>
    <x v="0"/>
    <x v="0"/>
    <n v="265757.14"/>
  </r>
  <r>
    <x v="0"/>
    <x v="116"/>
    <x v="4"/>
    <x v="14"/>
    <x v="18"/>
    <x v="0"/>
    <x v="0"/>
    <n v="38636.368999999999"/>
  </r>
  <r>
    <x v="0"/>
    <x v="117"/>
    <x v="4"/>
    <x v="14"/>
    <x v="18"/>
    <x v="0"/>
    <x v="0"/>
    <n v="37892.553999999996"/>
  </r>
  <r>
    <x v="0"/>
    <x v="114"/>
    <x v="4"/>
    <x v="15"/>
    <x v="10"/>
    <x v="0"/>
    <x v="0"/>
    <n v="48301.163999999997"/>
  </r>
  <r>
    <x v="0"/>
    <x v="115"/>
    <x v="4"/>
    <x v="15"/>
    <x v="10"/>
    <x v="0"/>
    <x v="0"/>
    <n v="47539.017"/>
  </r>
  <r>
    <x v="0"/>
    <x v="116"/>
    <x v="4"/>
    <x v="15"/>
    <x v="10"/>
    <x v="0"/>
    <x v="0"/>
    <n v="16427.736000000001"/>
  </r>
  <r>
    <x v="0"/>
    <x v="117"/>
    <x v="4"/>
    <x v="15"/>
    <x v="10"/>
    <x v="0"/>
    <x v="0"/>
    <n v="17078.073"/>
  </r>
  <r>
    <x v="0"/>
    <x v="114"/>
    <x v="4"/>
    <x v="15"/>
    <x v="11"/>
    <x v="0"/>
    <x v="0"/>
    <n v="35700.915999999997"/>
  </r>
  <r>
    <x v="0"/>
    <x v="115"/>
    <x v="4"/>
    <x v="15"/>
    <x v="11"/>
    <x v="0"/>
    <x v="0"/>
    <n v="34901.652999999998"/>
  </r>
  <r>
    <x v="0"/>
    <x v="116"/>
    <x v="4"/>
    <x v="15"/>
    <x v="11"/>
    <x v="0"/>
    <x v="0"/>
    <n v="21114.935000000001"/>
  </r>
  <r>
    <x v="0"/>
    <x v="117"/>
    <x v="4"/>
    <x v="15"/>
    <x v="11"/>
    <x v="0"/>
    <x v="0"/>
    <n v="20824.398000000001"/>
  </r>
  <r>
    <x v="0"/>
    <x v="114"/>
    <x v="4"/>
    <x v="15"/>
    <x v="12"/>
    <x v="0"/>
    <x v="0"/>
    <n v="40223.654999999999"/>
  </r>
  <r>
    <x v="0"/>
    <x v="115"/>
    <x v="4"/>
    <x v="15"/>
    <x v="12"/>
    <x v="0"/>
    <x v="0"/>
    <n v="39460.017999999996"/>
  </r>
  <r>
    <x v="0"/>
    <x v="116"/>
    <x v="4"/>
    <x v="15"/>
    <x v="12"/>
    <x v="0"/>
    <x v="0"/>
    <n v="12022.891"/>
  </r>
  <r>
    <x v="0"/>
    <x v="117"/>
    <x v="4"/>
    <x v="15"/>
    <x v="12"/>
    <x v="0"/>
    <x v="0"/>
    <n v="11868.094999999999"/>
  </r>
  <r>
    <x v="0"/>
    <x v="114"/>
    <x v="4"/>
    <x v="15"/>
    <x v="13"/>
    <x v="0"/>
    <x v="0"/>
    <n v="29641.132000000001"/>
  </r>
  <r>
    <x v="0"/>
    <x v="115"/>
    <x v="4"/>
    <x v="15"/>
    <x v="13"/>
    <x v="0"/>
    <x v="0"/>
    <n v="29513.61"/>
  </r>
  <r>
    <x v="0"/>
    <x v="116"/>
    <x v="4"/>
    <x v="15"/>
    <x v="13"/>
    <x v="0"/>
    <x v="0"/>
    <n v="9962.3215999999993"/>
  </r>
  <r>
    <x v="0"/>
    <x v="117"/>
    <x v="4"/>
    <x v="15"/>
    <x v="13"/>
    <x v="0"/>
    <x v="0"/>
    <n v="9919.9809999999998"/>
  </r>
  <r>
    <x v="0"/>
    <x v="114"/>
    <x v="4"/>
    <x v="15"/>
    <x v="14"/>
    <x v="0"/>
    <x v="0"/>
    <n v="359494.81"/>
  </r>
  <r>
    <x v="0"/>
    <x v="115"/>
    <x v="4"/>
    <x v="15"/>
    <x v="14"/>
    <x v="0"/>
    <x v="0"/>
    <n v="356990.37"/>
  </r>
  <r>
    <x v="0"/>
    <x v="116"/>
    <x v="4"/>
    <x v="15"/>
    <x v="14"/>
    <x v="0"/>
    <x v="0"/>
    <n v="124105.79"/>
  </r>
  <r>
    <x v="0"/>
    <x v="117"/>
    <x v="4"/>
    <x v="15"/>
    <x v="14"/>
    <x v="0"/>
    <x v="0"/>
    <n v="123293.54"/>
  </r>
  <r>
    <x v="0"/>
    <x v="114"/>
    <x v="4"/>
    <x v="15"/>
    <x v="15"/>
    <x v="0"/>
    <x v="0"/>
    <n v="1072625.3999999999"/>
  </r>
  <r>
    <x v="0"/>
    <x v="115"/>
    <x v="4"/>
    <x v="15"/>
    <x v="15"/>
    <x v="0"/>
    <x v="0"/>
    <n v="1057355.2"/>
  </r>
  <r>
    <x v="0"/>
    <x v="116"/>
    <x v="4"/>
    <x v="15"/>
    <x v="15"/>
    <x v="0"/>
    <x v="0"/>
    <n v="481135.89"/>
  </r>
  <r>
    <x v="0"/>
    <x v="117"/>
    <x v="4"/>
    <x v="15"/>
    <x v="15"/>
    <x v="0"/>
    <x v="0"/>
    <n v="474908.18"/>
  </r>
  <r>
    <x v="0"/>
    <x v="114"/>
    <x v="4"/>
    <x v="15"/>
    <x v="16"/>
    <x v="0"/>
    <x v="0"/>
    <n v="317581.03000000003"/>
  </r>
  <r>
    <x v="0"/>
    <x v="115"/>
    <x v="4"/>
    <x v="15"/>
    <x v="16"/>
    <x v="0"/>
    <x v="0"/>
    <n v="310318.02"/>
  </r>
  <r>
    <x v="0"/>
    <x v="116"/>
    <x v="4"/>
    <x v="15"/>
    <x v="16"/>
    <x v="0"/>
    <x v="0"/>
    <n v="93948.831000000006"/>
  </r>
  <r>
    <x v="0"/>
    <x v="117"/>
    <x v="4"/>
    <x v="15"/>
    <x v="16"/>
    <x v="0"/>
    <x v="0"/>
    <n v="91402.724000000002"/>
  </r>
  <r>
    <x v="0"/>
    <x v="114"/>
    <x v="4"/>
    <x v="15"/>
    <x v="17"/>
    <x v="0"/>
    <x v="0"/>
    <n v="452825.56"/>
  </r>
  <r>
    <x v="0"/>
    <x v="115"/>
    <x v="4"/>
    <x v="15"/>
    <x v="17"/>
    <x v="0"/>
    <x v="0"/>
    <n v="407102.95"/>
  </r>
  <r>
    <x v="0"/>
    <x v="116"/>
    <x v="4"/>
    <x v="15"/>
    <x v="17"/>
    <x v="0"/>
    <x v="0"/>
    <n v="107654.73"/>
  </r>
  <r>
    <x v="0"/>
    <x v="117"/>
    <x v="4"/>
    <x v="15"/>
    <x v="17"/>
    <x v="0"/>
    <x v="0"/>
    <n v="100798.84"/>
  </r>
  <r>
    <x v="0"/>
    <x v="114"/>
    <x v="4"/>
    <x v="15"/>
    <x v="18"/>
    <x v="0"/>
    <x v="0"/>
    <n v="321739.25"/>
  </r>
  <r>
    <x v="0"/>
    <x v="115"/>
    <x v="4"/>
    <x v="15"/>
    <x v="18"/>
    <x v="0"/>
    <x v="0"/>
    <n v="317336.31"/>
  </r>
  <r>
    <x v="0"/>
    <x v="116"/>
    <x v="4"/>
    <x v="15"/>
    <x v="18"/>
    <x v="0"/>
    <x v="0"/>
    <n v="140733.54999999999"/>
  </r>
  <r>
    <x v="0"/>
    <x v="117"/>
    <x v="4"/>
    <x v="15"/>
    <x v="18"/>
    <x v="0"/>
    <x v="0"/>
    <n v="138784.6"/>
  </r>
  <r>
    <x v="0"/>
    <x v="114"/>
    <x v="4"/>
    <x v="16"/>
    <x v="10"/>
    <x v="0"/>
    <x v="0"/>
    <n v="20909.39"/>
  </r>
  <r>
    <x v="0"/>
    <x v="115"/>
    <x v="4"/>
    <x v="16"/>
    <x v="10"/>
    <x v="0"/>
    <x v="0"/>
    <n v="21065.228999999999"/>
  </r>
  <r>
    <x v="0"/>
    <x v="116"/>
    <x v="4"/>
    <x v="16"/>
    <x v="10"/>
    <x v="0"/>
    <x v="0"/>
    <n v="89.936325964999995"/>
  </r>
  <r>
    <x v="0"/>
    <x v="117"/>
    <x v="4"/>
    <x v="16"/>
    <x v="10"/>
    <x v="0"/>
    <x v="0"/>
    <n v="87.832394116000003"/>
  </r>
  <r>
    <x v="0"/>
    <x v="114"/>
    <x v="4"/>
    <x v="16"/>
    <x v="11"/>
    <x v="0"/>
    <x v="0"/>
    <n v="28286.041000000001"/>
  </r>
  <r>
    <x v="0"/>
    <x v="115"/>
    <x v="4"/>
    <x v="16"/>
    <x v="11"/>
    <x v="0"/>
    <x v="0"/>
    <n v="27568.537"/>
  </r>
  <r>
    <x v="0"/>
    <x v="116"/>
    <x v="4"/>
    <x v="16"/>
    <x v="11"/>
    <x v="0"/>
    <x v="0"/>
    <n v="445.53147000000001"/>
  </r>
  <r>
    <x v="0"/>
    <x v="117"/>
    <x v="4"/>
    <x v="16"/>
    <x v="11"/>
    <x v="0"/>
    <x v="0"/>
    <n v="434.00671"/>
  </r>
  <r>
    <x v="0"/>
    <x v="114"/>
    <x v="4"/>
    <x v="16"/>
    <x v="12"/>
    <x v="0"/>
    <x v="0"/>
    <n v="16329.566000000001"/>
  </r>
  <r>
    <x v="0"/>
    <x v="115"/>
    <x v="4"/>
    <x v="16"/>
    <x v="12"/>
    <x v="0"/>
    <x v="0"/>
    <n v="16040.52"/>
  </r>
  <r>
    <x v="0"/>
    <x v="116"/>
    <x v="4"/>
    <x v="16"/>
    <x v="12"/>
    <x v="0"/>
    <x v="0"/>
    <n v="61.756904947999999"/>
  </r>
  <r>
    <x v="0"/>
    <x v="117"/>
    <x v="4"/>
    <x v="16"/>
    <x v="12"/>
    <x v="0"/>
    <x v="0"/>
    <n v="61.032139884999999"/>
  </r>
  <r>
    <x v="0"/>
    <x v="114"/>
    <x v="4"/>
    <x v="16"/>
    <x v="13"/>
    <x v="0"/>
    <x v="0"/>
    <n v="5693.2386999999999"/>
  </r>
  <r>
    <x v="0"/>
    <x v="115"/>
    <x v="4"/>
    <x v="16"/>
    <x v="13"/>
    <x v="0"/>
    <x v="0"/>
    <n v="5598.9520000000002"/>
  </r>
  <r>
    <x v="0"/>
    <x v="116"/>
    <x v="4"/>
    <x v="16"/>
    <x v="13"/>
    <x v="0"/>
    <x v="0"/>
    <n v="18.918173611"/>
  </r>
  <r>
    <x v="0"/>
    <x v="117"/>
    <x v="4"/>
    <x v="16"/>
    <x v="13"/>
    <x v="0"/>
    <x v="0"/>
    <n v="18.558775306000001"/>
  </r>
  <r>
    <x v="0"/>
    <x v="114"/>
    <x v="4"/>
    <x v="16"/>
    <x v="14"/>
    <x v="0"/>
    <x v="0"/>
    <n v="52184.947"/>
  </r>
  <r>
    <x v="0"/>
    <x v="115"/>
    <x v="4"/>
    <x v="16"/>
    <x v="14"/>
    <x v="0"/>
    <x v="0"/>
    <n v="51039.766000000003"/>
  </r>
  <r>
    <x v="0"/>
    <x v="116"/>
    <x v="4"/>
    <x v="16"/>
    <x v="14"/>
    <x v="0"/>
    <x v="0"/>
    <n v="332.52512999999999"/>
  </r>
  <r>
    <x v="0"/>
    <x v="117"/>
    <x v="4"/>
    <x v="16"/>
    <x v="14"/>
    <x v="0"/>
    <x v="0"/>
    <n v="322.56380999999999"/>
  </r>
  <r>
    <x v="0"/>
    <x v="114"/>
    <x v="4"/>
    <x v="16"/>
    <x v="15"/>
    <x v="0"/>
    <x v="0"/>
    <n v="131814.07"/>
  </r>
  <r>
    <x v="0"/>
    <x v="115"/>
    <x v="4"/>
    <x v="16"/>
    <x v="15"/>
    <x v="0"/>
    <x v="0"/>
    <n v="128730.53"/>
  </r>
  <r>
    <x v="0"/>
    <x v="116"/>
    <x v="4"/>
    <x v="16"/>
    <x v="15"/>
    <x v="0"/>
    <x v="0"/>
    <n v="789.79480999999998"/>
  </r>
  <r>
    <x v="0"/>
    <x v="117"/>
    <x v="4"/>
    <x v="16"/>
    <x v="15"/>
    <x v="0"/>
    <x v="0"/>
    <n v="765.19524999999999"/>
  </r>
  <r>
    <x v="0"/>
    <x v="114"/>
    <x v="4"/>
    <x v="16"/>
    <x v="16"/>
    <x v="0"/>
    <x v="0"/>
    <n v="162381.53"/>
  </r>
  <r>
    <x v="0"/>
    <x v="115"/>
    <x v="4"/>
    <x v="16"/>
    <x v="16"/>
    <x v="0"/>
    <x v="0"/>
    <n v="160655.57"/>
  </r>
  <r>
    <x v="0"/>
    <x v="116"/>
    <x v="4"/>
    <x v="16"/>
    <x v="16"/>
    <x v="0"/>
    <x v="0"/>
    <n v="268.36210999999997"/>
  </r>
  <r>
    <x v="0"/>
    <x v="117"/>
    <x v="4"/>
    <x v="16"/>
    <x v="16"/>
    <x v="0"/>
    <x v="0"/>
    <n v="266.67288000000002"/>
  </r>
  <r>
    <x v="0"/>
    <x v="114"/>
    <x v="4"/>
    <x v="16"/>
    <x v="17"/>
    <x v="0"/>
    <x v="0"/>
    <n v="176705.61"/>
  </r>
  <r>
    <x v="0"/>
    <x v="115"/>
    <x v="4"/>
    <x v="16"/>
    <x v="17"/>
    <x v="0"/>
    <x v="0"/>
    <n v="174322.07"/>
  </r>
  <r>
    <x v="0"/>
    <x v="116"/>
    <x v="4"/>
    <x v="16"/>
    <x v="17"/>
    <x v="0"/>
    <x v="0"/>
    <n v="824.19970000000001"/>
  </r>
  <r>
    <x v="0"/>
    <x v="117"/>
    <x v="4"/>
    <x v="16"/>
    <x v="17"/>
    <x v="0"/>
    <x v="0"/>
    <n v="807.02544"/>
  </r>
  <r>
    <x v="0"/>
    <x v="114"/>
    <x v="4"/>
    <x v="16"/>
    <x v="18"/>
    <x v="0"/>
    <x v="0"/>
    <n v="455966.43"/>
  </r>
  <r>
    <x v="0"/>
    <x v="115"/>
    <x v="4"/>
    <x v="16"/>
    <x v="18"/>
    <x v="0"/>
    <x v="0"/>
    <n v="451113.42"/>
  </r>
  <r>
    <x v="0"/>
    <x v="116"/>
    <x v="4"/>
    <x v="16"/>
    <x v="18"/>
    <x v="0"/>
    <x v="0"/>
    <n v="2069.9484000000002"/>
  </r>
  <r>
    <x v="0"/>
    <x v="117"/>
    <x v="4"/>
    <x v="16"/>
    <x v="18"/>
    <x v="0"/>
    <x v="0"/>
    <n v="2046.0811000000001"/>
  </r>
  <r>
    <x v="0"/>
    <x v="114"/>
    <x v="4"/>
    <x v="17"/>
    <x v="10"/>
    <x v="0"/>
    <x v="0"/>
    <n v="60238.635999999999"/>
  </r>
  <r>
    <x v="0"/>
    <x v="115"/>
    <x v="4"/>
    <x v="17"/>
    <x v="10"/>
    <x v="0"/>
    <x v="0"/>
    <n v="62075.286"/>
  </r>
  <r>
    <x v="0"/>
    <x v="116"/>
    <x v="4"/>
    <x v="17"/>
    <x v="10"/>
    <x v="0"/>
    <x v="0"/>
    <n v="357.85172999999998"/>
  </r>
  <r>
    <x v="0"/>
    <x v="117"/>
    <x v="4"/>
    <x v="17"/>
    <x v="10"/>
    <x v="0"/>
    <x v="0"/>
    <n v="362.73845"/>
  </r>
  <r>
    <x v="0"/>
    <x v="114"/>
    <x v="4"/>
    <x v="17"/>
    <x v="11"/>
    <x v="0"/>
    <x v="0"/>
    <n v="43326.343999999997"/>
  </r>
  <r>
    <x v="0"/>
    <x v="115"/>
    <x v="4"/>
    <x v="17"/>
    <x v="11"/>
    <x v="0"/>
    <x v="0"/>
    <n v="43083.127"/>
  </r>
  <r>
    <x v="0"/>
    <x v="116"/>
    <x v="4"/>
    <x v="17"/>
    <x v="11"/>
    <x v="0"/>
    <x v="0"/>
    <n v="952.14437999999996"/>
  </r>
  <r>
    <x v="0"/>
    <x v="117"/>
    <x v="4"/>
    <x v="17"/>
    <x v="11"/>
    <x v="0"/>
    <x v="0"/>
    <n v="942.74436000000003"/>
  </r>
  <r>
    <x v="0"/>
    <x v="114"/>
    <x v="4"/>
    <x v="17"/>
    <x v="12"/>
    <x v="0"/>
    <x v="0"/>
    <n v="103232.2"/>
  </r>
  <r>
    <x v="0"/>
    <x v="115"/>
    <x v="4"/>
    <x v="17"/>
    <x v="12"/>
    <x v="0"/>
    <x v="0"/>
    <n v="102809.69"/>
  </r>
  <r>
    <x v="0"/>
    <x v="116"/>
    <x v="4"/>
    <x v="17"/>
    <x v="12"/>
    <x v="0"/>
    <x v="0"/>
    <n v="764.95027000000005"/>
  </r>
  <r>
    <x v="0"/>
    <x v="117"/>
    <x v="4"/>
    <x v="17"/>
    <x v="12"/>
    <x v="0"/>
    <x v="0"/>
    <n v="762.16686000000004"/>
  </r>
  <r>
    <x v="0"/>
    <x v="114"/>
    <x v="4"/>
    <x v="17"/>
    <x v="13"/>
    <x v="0"/>
    <x v="0"/>
    <n v="27080.708999999999"/>
  </r>
  <r>
    <x v="0"/>
    <x v="115"/>
    <x v="4"/>
    <x v="17"/>
    <x v="13"/>
    <x v="0"/>
    <x v="0"/>
    <n v="26878.04"/>
  </r>
  <r>
    <x v="0"/>
    <x v="116"/>
    <x v="4"/>
    <x v="17"/>
    <x v="13"/>
    <x v="0"/>
    <x v="0"/>
    <n v="299.37234000000001"/>
  </r>
  <r>
    <x v="0"/>
    <x v="117"/>
    <x v="4"/>
    <x v="17"/>
    <x v="13"/>
    <x v="0"/>
    <x v="0"/>
    <n v="298.16392999999999"/>
  </r>
  <r>
    <x v="0"/>
    <x v="114"/>
    <x v="4"/>
    <x v="17"/>
    <x v="14"/>
    <x v="0"/>
    <x v="0"/>
    <n v="282405.15999999997"/>
  </r>
  <r>
    <x v="0"/>
    <x v="115"/>
    <x v="4"/>
    <x v="17"/>
    <x v="14"/>
    <x v="0"/>
    <x v="0"/>
    <n v="280653.84999999998"/>
  </r>
  <r>
    <x v="0"/>
    <x v="116"/>
    <x v="4"/>
    <x v="17"/>
    <x v="14"/>
    <x v="0"/>
    <x v="0"/>
    <n v="2872.4542000000001"/>
  </r>
  <r>
    <x v="0"/>
    <x v="117"/>
    <x v="4"/>
    <x v="17"/>
    <x v="14"/>
    <x v="0"/>
    <x v="0"/>
    <n v="2862.5194999999999"/>
  </r>
  <r>
    <x v="0"/>
    <x v="114"/>
    <x v="4"/>
    <x v="17"/>
    <x v="15"/>
    <x v="0"/>
    <x v="0"/>
    <n v="479705.48"/>
  </r>
  <r>
    <x v="0"/>
    <x v="115"/>
    <x v="4"/>
    <x v="17"/>
    <x v="15"/>
    <x v="0"/>
    <x v="0"/>
    <n v="477560.7"/>
  </r>
  <r>
    <x v="0"/>
    <x v="116"/>
    <x v="4"/>
    <x v="17"/>
    <x v="15"/>
    <x v="0"/>
    <x v="0"/>
    <n v="4995.5061999999998"/>
  </r>
  <r>
    <x v="0"/>
    <x v="117"/>
    <x v="4"/>
    <x v="17"/>
    <x v="15"/>
    <x v="0"/>
    <x v="0"/>
    <n v="4977.5569999999998"/>
  </r>
  <r>
    <x v="0"/>
    <x v="114"/>
    <x v="4"/>
    <x v="17"/>
    <x v="16"/>
    <x v="0"/>
    <x v="0"/>
    <n v="244440.9"/>
  </r>
  <r>
    <x v="0"/>
    <x v="115"/>
    <x v="4"/>
    <x v="17"/>
    <x v="16"/>
    <x v="0"/>
    <x v="0"/>
    <n v="243367.41"/>
  </r>
  <r>
    <x v="0"/>
    <x v="116"/>
    <x v="4"/>
    <x v="17"/>
    <x v="16"/>
    <x v="0"/>
    <x v="0"/>
    <n v="3828.9159"/>
  </r>
  <r>
    <x v="0"/>
    <x v="117"/>
    <x v="4"/>
    <x v="17"/>
    <x v="16"/>
    <x v="0"/>
    <x v="0"/>
    <n v="3810.8613999999998"/>
  </r>
  <r>
    <x v="0"/>
    <x v="114"/>
    <x v="4"/>
    <x v="17"/>
    <x v="17"/>
    <x v="0"/>
    <x v="0"/>
    <n v="574371.32999999996"/>
  </r>
  <r>
    <x v="0"/>
    <x v="115"/>
    <x v="4"/>
    <x v="17"/>
    <x v="17"/>
    <x v="0"/>
    <x v="0"/>
    <n v="563813.5"/>
  </r>
  <r>
    <x v="0"/>
    <x v="116"/>
    <x v="4"/>
    <x v="17"/>
    <x v="17"/>
    <x v="0"/>
    <x v="0"/>
    <n v="44634.802000000003"/>
  </r>
  <r>
    <x v="0"/>
    <x v="117"/>
    <x v="4"/>
    <x v="17"/>
    <x v="17"/>
    <x v="0"/>
    <x v="0"/>
    <n v="44605.201999999997"/>
  </r>
  <r>
    <x v="0"/>
    <x v="114"/>
    <x v="4"/>
    <x v="17"/>
    <x v="18"/>
    <x v="0"/>
    <x v="0"/>
    <n v="871456.8"/>
  </r>
  <r>
    <x v="0"/>
    <x v="115"/>
    <x v="4"/>
    <x v="17"/>
    <x v="18"/>
    <x v="0"/>
    <x v="0"/>
    <n v="849499.73"/>
  </r>
  <r>
    <x v="0"/>
    <x v="116"/>
    <x v="4"/>
    <x v="17"/>
    <x v="18"/>
    <x v="0"/>
    <x v="0"/>
    <n v="57745.754000000001"/>
  </r>
  <r>
    <x v="0"/>
    <x v="117"/>
    <x v="4"/>
    <x v="17"/>
    <x v="18"/>
    <x v="0"/>
    <x v="0"/>
    <n v="57272.548999999999"/>
  </r>
  <r>
    <x v="0"/>
    <x v="114"/>
    <x v="4"/>
    <x v="18"/>
    <x v="10"/>
    <x v="0"/>
    <x v="0"/>
    <n v="66542.907000000007"/>
  </r>
  <r>
    <x v="0"/>
    <x v="115"/>
    <x v="4"/>
    <x v="18"/>
    <x v="10"/>
    <x v="0"/>
    <x v="0"/>
    <n v="68787.061000000002"/>
  </r>
  <r>
    <x v="0"/>
    <x v="116"/>
    <x v="4"/>
    <x v="18"/>
    <x v="10"/>
    <x v="0"/>
    <x v="0"/>
    <n v="1746.7034000000001"/>
  </r>
  <r>
    <x v="0"/>
    <x v="117"/>
    <x v="4"/>
    <x v="18"/>
    <x v="10"/>
    <x v="0"/>
    <x v="0"/>
    <n v="1798.7841000000001"/>
  </r>
  <r>
    <x v="0"/>
    <x v="114"/>
    <x v="4"/>
    <x v="18"/>
    <x v="11"/>
    <x v="0"/>
    <x v="0"/>
    <n v="51654.874000000003"/>
  </r>
  <r>
    <x v="0"/>
    <x v="115"/>
    <x v="4"/>
    <x v="18"/>
    <x v="11"/>
    <x v="0"/>
    <x v="0"/>
    <n v="51473.17"/>
  </r>
  <r>
    <x v="0"/>
    <x v="116"/>
    <x v="4"/>
    <x v="18"/>
    <x v="11"/>
    <x v="0"/>
    <x v="0"/>
    <n v="3475.8442"/>
  </r>
  <r>
    <x v="0"/>
    <x v="117"/>
    <x v="4"/>
    <x v="18"/>
    <x v="11"/>
    <x v="0"/>
    <x v="0"/>
    <n v="3474.9005999999999"/>
  </r>
  <r>
    <x v="0"/>
    <x v="114"/>
    <x v="4"/>
    <x v="18"/>
    <x v="12"/>
    <x v="0"/>
    <x v="0"/>
    <n v="75966.36"/>
  </r>
  <r>
    <x v="0"/>
    <x v="115"/>
    <x v="4"/>
    <x v="18"/>
    <x v="12"/>
    <x v="0"/>
    <x v="0"/>
    <n v="75577.837"/>
  </r>
  <r>
    <x v="0"/>
    <x v="116"/>
    <x v="4"/>
    <x v="18"/>
    <x v="12"/>
    <x v="0"/>
    <x v="0"/>
    <n v="3549.3948"/>
  </r>
  <r>
    <x v="0"/>
    <x v="117"/>
    <x v="4"/>
    <x v="18"/>
    <x v="12"/>
    <x v="0"/>
    <x v="0"/>
    <n v="3547.6156000000001"/>
  </r>
  <r>
    <x v="0"/>
    <x v="114"/>
    <x v="4"/>
    <x v="18"/>
    <x v="13"/>
    <x v="0"/>
    <x v="0"/>
    <n v="27190.396000000001"/>
  </r>
  <r>
    <x v="0"/>
    <x v="115"/>
    <x v="4"/>
    <x v="18"/>
    <x v="13"/>
    <x v="0"/>
    <x v="0"/>
    <n v="26962.667000000001"/>
  </r>
  <r>
    <x v="0"/>
    <x v="116"/>
    <x v="4"/>
    <x v="18"/>
    <x v="13"/>
    <x v="0"/>
    <x v="0"/>
    <n v="540.74435000000005"/>
  </r>
  <r>
    <x v="0"/>
    <x v="117"/>
    <x v="4"/>
    <x v="18"/>
    <x v="13"/>
    <x v="0"/>
    <x v="0"/>
    <n v="540.26370999999995"/>
  </r>
  <r>
    <x v="0"/>
    <x v="114"/>
    <x v="4"/>
    <x v="18"/>
    <x v="14"/>
    <x v="0"/>
    <x v="0"/>
    <n v="165088.65"/>
  </r>
  <r>
    <x v="0"/>
    <x v="115"/>
    <x v="4"/>
    <x v="18"/>
    <x v="14"/>
    <x v="0"/>
    <x v="0"/>
    <n v="163981.26"/>
  </r>
  <r>
    <x v="0"/>
    <x v="116"/>
    <x v="4"/>
    <x v="18"/>
    <x v="14"/>
    <x v="0"/>
    <x v="0"/>
    <n v="9360.3893000000007"/>
  </r>
  <r>
    <x v="0"/>
    <x v="117"/>
    <x v="4"/>
    <x v="18"/>
    <x v="14"/>
    <x v="0"/>
    <x v="0"/>
    <n v="9359.6262999999999"/>
  </r>
  <r>
    <x v="0"/>
    <x v="114"/>
    <x v="4"/>
    <x v="18"/>
    <x v="15"/>
    <x v="0"/>
    <x v="0"/>
    <n v="313555.08"/>
  </r>
  <r>
    <x v="0"/>
    <x v="115"/>
    <x v="4"/>
    <x v="18"/>
    <x v="15"/>
    <x v="0"/>
    <x v="0"/>
    <n v="311542.45"/>
  </r>
  <r>
    <x v="0"/>
    <x v="116"/>
    <x v="4"/>
    <x v="18"/>
    <x v="15"/>
    <x v="0"/>
    <x v="0"/>
    <n v="18637.154999999999"/>
  </r>
  <r>
    <x v="0"/>
    <x v="117"/>
    <x v="4"/>
    <x v="18"/>
    <x v="15"/>
    <x v="0"/>
    <x v="0"/>
    <n v="18629.796999999999"/>
  </r>
  <r>
    <x v="0"/>
    <x v="114"/>
    <x v="4"/>
    <x v="18"/>
    <x v="16"/>
    <x v="0"/>
    <x v="0"/>
    <n v="277595.78000000003"/>
  </r>
  <r>
    <x v="0"/>
    <x v="115"/>
    <x v="4"/>
    <x v="18"/>
    <x v="16"/>
    <x v="0"/>
    <x v="0"/>
    <n v="276385.69"/>
  </r>
  <r>
    <x v="0"/>
    <x v="116"/>
    <x v="4"/>
    <x v="18"/>
    <x v="16"/>
    <x v="0"/>
    <x v="0"/>
    <n v="17482.576000000001"/>
  </r>
  <r>
    <x v="0"/>
    <x v="117"/>
    <x v="4"/>
    <x v="18"/>
    <x v="16"/>
    <x v="0"/>
    <x v="0"/>
    <n v="17476.991999999998"/>
  </r>
  <r>
    <x v="0"/>
    <x v="114"/>
    <x v="4"/>
    <x v="18"/>
    <x v="17"/>
    <x v="0"/>
    <x v="0"/>
    <n v="874852.66"/>
  </r>
  <r>
    <x v="0"/>
    <x v="115"/>
    <x v="4"/>
    <x v="18"/>
    <x v="17"/>
    <x v="0"/>
    <x v="0"/>
    <n v="869457.08"/>
  </r>
  <r>
    <x v="0"/>
    <x v="116"/>
    <x v="4"/>
    <x v="18"/>
    <x v="17"/>
    <x v="0"/>
    <x v="0"/>
    <n v="51905.175999999999"/>
  </r>
  <r>
    <x v="0"/>
    <x v="117"/>
    <x v="4"/>
    <x v="18"/>
    <x v="17"/>
    <x v="0"/>
    <x v="0"/>
    <n v="51853.46"/>
  </r>
  <r>
    <x v="0"/>
    <x v="114"/>
    <x v="4"/>
    <x v="18"/>
    <x v="18"/>
    <x v="0"/>
    <x v="0"/>
    <n v="2438477.6"/>
  </r>
  <r>
    <x v="0"/>
    <x v="115"/>
    <x v="4"/>
    <x v="18"/>
    <x v="18"/>
    <x v="0"/>
    <x v="0"/>
    <n v="2419278.7999999998"/>
  </r>
  <r>
    <x v="0"/>
    <x v="116"/>
    <x v="4"/>
    <x v="18"/>
    <x v="18"/>
    <x v="0"/>
    <x v="0"/>
    <n v="126706.07"/>
  </r>
  <r>
    <x v="0"/>
    <x v="117"/>
    <x v="4"/>
    <x v="18"/>
    <x v="18"/>
    <x v="0"/>
    <x v="0"/>
    <n v="126580.95"/>
  </r>
  <r>
    <x v="0"/>
    <x v="114"/>
    <x v="5"/>
    <x v="9"/>
    <x v="10"/>
    <x v="0"/>
    <x v="0"/>
    <n v="37739.243999999999"/>
  </r>
  <r>
    <x v="0"/>
    <x v="115"/>
    <x v="5"/>
    <x v="9"/>
    <x v="10"/>
    <x v="0"/>
    <x v="0"/>
    <n v="38250.389000000003"/>
  </r>
  <r>
    <x v="0"/>
    <x v="116"/>
    <x v="5"/>
    <x v="9"/>
    <x v="10"/>
    <x v="0"/>
    <x v="0"/>
    <n v="3183.1282999999999"/>
  </r>
  <r>
    <x v="0"/>
    <x v="117"/>
    <x v="5"/>
    <x v="9"/>
    <x v="10"/>
    <x v="0"/>
    <x v="0"/>
    <n v="3170.8859000000002"/>
  </r>
  <r>
    <x v="0"/>
    <x v="114"/>
    <x v="5"/>
    <x v="9"/>
    <x v="11"/>
    <x v="0"/>
    <x v="0"/>
    <n v="487.79473000000002"/>
  </r>
  <r>
    <x v="0"/>
    <x v="115"/>
    <x v="5"/>
    <x v="9"/>
    <x v="11"/>
    <x v="0"/>
    <x v="0"/>
    <n v="493.80220000000003"/>
  </r>
  <r>
    <x v="0"/>
    <x v="116"/>
    <x v="5"/>
    <x v="9"/>
    <x v="11"/>
    <x v="0"/>
    <x v="0"/>
    <n v="59.075296035000001"/>
  </r>
  <r>
    <x v="0"/>
    <x v="117"/>
    <x v="5"/>
    <x v="9"/>
    <x v="11"/>
    <x v="0"/>
    <x v="0"/>
    <n v="58.074857416"/>
  </r>
  <r>
    <x v="0"/>
    <x v="114"/>
    <x v="5"/>
    <x v="9"/>
    <x v="12"/>
    <x v="0"/>
    <x v="0"/>
    <n v="88767.856"/>
  </r>
  <r>
    <x v="0"/>
    <x v="115"/>
    <x v="5"/>
    <x v="9"/>
    <x v="12"/>
    <x v="0"/>
    <x v="0"/>
    <n v="87232.342999999993"/>
  </r>
  <r>
    <x v="0"/>
    <x v="116"/>
    <x v="5"/>
    <x v="9"/>
    <x v="12"/>
    <x v="0"/>
    <x v="0"/>
    <n v="10306.555"/>
  </r>
  <r>
    <x v="0"/>
    <x v="117"/>
    <x v="5"/>
    <x v="9"/>
    <x v="12"/>
    <x v="0"/>
    <x v="0"/>
    <n v="10225.663"/>
  </r>
  <r>
    <x v="0"/>
    <x v="114"/>
    <x v="5"/>
    <x v="9"/>
    <x v="13"/>
    <x v="0"/>
    <x v="0"/>
    <n v="4230.3908000000001"/>
  </r>
  <r>
    <x v="0"/>
    <x v="115"/>
    <x v="5"/>
    <x v="9"/>
    <x v="13"/>
    <x v="0"/>
    <x v="0"/>
    <n v="4288.2955000000002"/>
  </r>
  <r>
    <x v="0"/>
    <x v="116"/>
    <x v="5"/>
    <x v="9"/>
    <x v="13"/>
    <x v="0"/>
    <x v="0"/>
    <n v="564.50441999999998"/>
  </r>
  <r>
    <x v="0"/>
    <x v="117"/>
    <x v="5"/>
    <x v="9"/>
    <x v="13"/>
    <x v="0"/>
    <x v="0"/>
    <n v="559.24770999999998"/>
  </r>
  <r>
    <x v="0"/>
    <x v="114"/>
    <x v="5"/>
    <x v="9"/>
    <x v="14"/>
    <x v="0"/>
    <x v="0"/>
    <n v="449.83960999999999"/>
  </r>
  <r>
    <x v="0"/>
    <x v="115"/>
    <x v="5"/>
    <x v="9"/>
    <x v="14"/>
    <x v="0"/>
    <x v="0"/>
    <n v="445.24099000000001"/>
  </r>
  <r>
    <x v="0"/>
    <x v="116"/>
    <x v="5"/>
    <x v="9"/>
    <x v="14"/>
    <x v="0"/>
    <x v="0"/>
    <n v="47.470935457000003"/>
  </r>
  <r>
    <x v="0"/>
    <x v="117"/>
    <x v="5"/>
    <x v="9"/>
    <x v="14"/>
    <x v="0"/>
    <x v="0"/>
    <n v="47.343835589999998"/>
  </r>
  <r>
    <x v="0"/>
    <x v="114"/>
    <x v="5"/>
    <x v="9"/>
    <x v="15"/>
    <x v="0"/>
    <x v="0"/>
    <n v="9609.6726999999992"/>
  </r>
  <r>
    <x v="0"/>
    <x v="115"/>
    <x v="5"/>
    <x v="9"/>
    <x v="15"/>
    <x v="0"/>
    <x v="0"/>
    <n v="9210.5830000000005"/>
  </r>
  <r>
    <x v="0"/>
    <x v="116"/>
    <x v="5"/>
    <x v="9"/>
    <x v="15"/>
    <x v="0"/>
    <x v="0"/>
    <n v="254.56265999999999"/>
  </r>
  <r>
    <x v="0"/>
    <x v="117"/>
    <x v="5"/>
    <x v="9"/>
    <x v="15"/>
    <x v="0"/>
    <x v="0"/>
    <n v="252.17397"/>
  </r>
  <r>
    <x v="0"/>
    <x v="114"/>
    <x v="5"/>
    <x v="9"/>
    <x v="16"/>
    <x v="0"/>
    <x v="0"/>
    <n v="272.27411999999998"/>
  </r>
  <r>
    <x v="0"/>
    <x v="115"/>
    <x v="5"/>
    <x v="9"/>
    <x v="16"/>
    <x v="0"/>
    <x v="0"/>
    <n v="265.75344999999999"/>
  </r>
  <r>
    <x v="0"/>
    <x v="116"/>
    <x v="5"/>
    <x v="9"/>
    <x v="16"/>
    <x v="0"/>
    <x v="0"/>
    <n v="36.565151319999998"/>
  </r>
  <r>
    <x v="0"/>
    <x v="117"/>
    <x v="5"/>
    <x v="9"/>
    <x v="16"/>
    <x v="0"/>
    <x v="0"/>
    <n v="36.467363716999998"/>
  </r>
  <r>
    <x v="0"/>
    <x v="114"/>
    <x v="5"/>
    <x v="9"/>
    <x v="17"/>
    <x v="0"/>
    <x v="0"/>
    <n v="5303.5078000000003"/>
  </r>
  <r>
    <x v="0"/>
    <x v="115"/>
    <x v="5"/>
    <x v="9"/>
    <x v="17"/>
    <x v="0"/>
    <x v="0"/>
    <n v="5192.7308999999996"/>
  </r>
  <r>
    <x v="0"/>
    <x v="116"/>
    <x v="5"/>
    <x v="9"/>
    <x v="17"/>
    <x v="0"/>
    <x v="0"/>
    <n v="657.88924999999995"/>
  </r>
  <r>
    <x v="0"/>
    <x v="117"/>
    <x v="5"/>
    <x v="9"/>
    <x v="17"/>
    <x v="0"/>
    <x v="0"/>
    <n v="640.28282999999999"/>
  </r>
  <r>
    <x v="0"/>
    <x v="114"/>
    <x v="5"/>
    <x v="9"/>
    <x v="18"/>
    <x v="0"/>
    <x v="0"/>
    <n v="2694.8303999999998"/>
  </r>
  <r>
    <x v="0"/>
    <x v="115"/>
    <x v="5"/>
    <x v="9"/>
    <x v="18"/>
    <x v="0"/>
    <x v="0"/>
    <n v="2545.8447999999999"/>
  </r>
  <r>
    <x v="0"/>
    <x v="116"/>
    <x v="5"/>
    <x v="9"/>
    <x v="18"/>
    <x v="0"/>
    <x v="0"/>
    <n v="319.72131000000002"/>
  </r>
  <r>
    <x v="0"/>
    <x v="117"/>
    <x v="5"/>
    <x v="9"/>
    <x v="18"/>
    <x v="0"/>
    <x v="0"/>
    <n v="308.01934999999997"/>
  </r>
  <r>
    <x v="0"/>
    <x v="114"/>
    <x v="5"/>
    <x v="10"/>
    <x v="10"/>
    <x v="0"/>
    <x v="0"/>
    <n v="87273.7"/>
  </r>
  <r>
    <x v="0"/>
    <x v="115"/>
    <x v="5"/>
    <x v="10"/>
    <x v="10"/>
    <x v="0"/>
    <x v="0"/>
    <n v="84322.493000000002"/>
  </r>
  <r>
    <x v="0"/>
    <x v="116"/>
    <x v="5"/>
    <x v="10"/>
    <x v="10"/>
    <x v="0"/>
    <x v="0"/>
    <n v="1318.7566999999999"/>
  </r>
  <r>
    <x v="0"/>
    <x v="117"/>
    <x v="5"/>
    <x v="10"/>
    <x v="10"/>
    <x v="0"/>
    <x v="0"/>
    <n v="1303.8711000000001"/>
  </r>
  <r>
    <x v="0"/>
    <x v="114"/>
    <x v="5"/>
    <x v="10"/>
    <x v="11"/>
    <x v="0"/>
    <x v="0"/>
    <n v="275.28399999999999"/>
  </r>
  <r>
    <x v="0"/>
    <x v="115"/>
    <x v="5"/>
    <x v="10"/>
    <x v="11"/>
    <x v="0"/>
    <x v="0"/>
    <n v="262.05398000000002"/>
  </r>
  <r>
    <x v="0"/>
    <x v="116"/>
    <x v="5"/>
    <x v="10"/>
    <x v="11"/>
    <x v="0"/>
    <x v="0"/>
    <n v="4.8688467949999996"/>
  </r>
  <r>
    <x v="0"/>
    <x v="117"/>
    <x v="5"/>
    <x v="10"/>
    <x v="11"/>
    <x v="0"/>
    <x v="0"/>
    <n v="4.7552268460000002"/>
  </r>
  <r>
    <x v="0"/>
    <x v="114"/>
    <x v="5"/>
    <x v="10"/>
    <x v="12"/>
    <x v="0"/>
    <x v="0"/>
    <n v="30025.286"/>
  </r>
  <r>
    <x v="0"/>
    <x v="115"/>
    <x v="5"/>
    <x v="10"/>
    <x v="12"/>
    <x v="0"/>
    <x v="0"/>
    <n v="29199.706999999999"/>
  </r>
  <r>
    <x v="0"/>
    <x v="116"/>
    <x v="5"/>
    <x v="10"/>
    <x v="12"/>
    <x v="0"/>
    <x v="0"/>
    <n v="183.21965"/>
  </r>
  <r>
    <x v="0"/>
    <x v="117"/>
    <x v="5"/>
    <x v="10"/>
    <x v="12"/>
    <x v="0"/>
    <x v="0"/>
    <n v="179.19580999999999"/>
  </r>
  <r>
    <x v="0"/>
    <x v="114"/>
    <x v="5"/>
    <x v="10"/>
    <x v="13"/>
    <x v="0"/>
    <x v="0"/>
    <n v="1014.2568"/>
  </r>
  <r>
    <x v="0"/>
    <x v="115"/>
    <x v="5"/>
    <x v="10"/>
    <x v="13"/>
    <x v="0"/>
    <x v="0"/>
    <n v="996.35028"/>
  </r>
  <r>
    <x v="0"/>
    <x v="116"/>
    <x v="5"/>
    <x v="10"/>
    <x v="13"/>
    <x v="0"/>
    <x v="0"/>
    <n v="115.14404"/>
  </r>
  <r>
    <x v="0"/>
    <x v="117"/>
    <x v="5"/>
    <x v="10"/>
    <x v="13"/>
    <x v="0"/>
    <x v="0"/>
    <n v="110.26228999999999"/>
  </r>
  <r>
    <x v="0"/>
    <x v="114"/>
    <x v="5"/>
    <x v="10"/>
    <x v="14"/>
    <x v="0"/>
    <x v="0"/>
    <n v="3792.9807000000001"/>
  </r>
  <r>
    <x v="0"/>
    <x v="115"/>
    <x v="5"/>
    <x v="10"/>
    <x v="14"/>
    <x v="0"/>
    <x v="0"/>
    <n v="3599.0221999999999"/>
  </r>
  <r>
    <x v="0"/>
    <x v="116"/>
    <x v="5"/>
    <x v="10"/>
    <x v="14"/>
    <x v="0"/>
    <x v="0"/>
    <n v="223.42947000000001"/>
  </r>
  <r>
    <x v="0"/>
    <x v="117"/>
    <x v="5"/>
    <x v="10"/>
    <x v="14"/>
    <x v="0"/>
    <x v="0"/>
    <n v="216.81906000000001"/>
  </r>
  <r>
    <x v="0"/>
    <x v="114"/>
    <x v="5"/>
    <x v="10"/>
    <x v="15"/>
    <x v="0"/>
    <x v="0"/>
    <n v="2074.2242000000001"/>
  </r>
  <r>
    <x v="0"/>
    <x v="115"/>
    <x v="5"/>
    <x v="10"/>
    <x v="15"/>
    <x v="0"/>
    <x v="0"/>
    <n v="1988.4121"/>
  </r>
  <r>
    <x v="0"/>
    <x v="116"/>
    <x v="5"/>
    <x v="10"/>
    <x v="15"/>
    <x v="0"/>
    <x v="0"/>
    <n v="75.347468444"/>
  </r>
  <r>
    <x v="0"/>
    <x v="117"/>
    <x v="5"/>
    <x v="10"/>
    <x v="15"/>
    <x v="0"/>
    <x v="0"/>
    <n v="73.334903530999995"/>
  </r>
  <r>
    <x v="0"/>
    <x v="114"/>
    <x v="5"/>
    <x v="10"/>
    <x v="16"/>
    <x v="0"/>
    <x v="0"/>
    <n v="135.73786999999999"/>
  </r>
  <r>
    <x v="0"/>
    <x v="115"/>
    <x v="5"/>
    <x v="10"/>
    <x v="16"/>
    <x v="0"/>
    <x v="0"/>
    <n v="135.40342999999999"/>
  </r>
  <r>
    <x v="0"/>
    <x v="116"/>
    <x v="5"/>
    <x v="10"/>
    <x v="16"/>
    <x v="0"/>
    <x v="0"/>
    <n v="19.944755095000001"/>
  </r>
  <r>
    <x v="0"/>
    <x v="117"/>
    <x v="5"/>
    <x v="10"/>
    <x v="16"/>
    <x v="0"/>
    <x v="0"/>
    <n v="19.836367903999999"/>
  </r>
  <r>
    <x v="0"/>
    <x v="114"/>
    <x v="5"/>
    <x v="10"/>
    <x v="17"/>
    <x v="0"/>
    <x v="0"/>
    <n v="10161.312"/>
  </r>
  <r>
    <x v="0"/>
    <x v="115"/>
    <x v="5"/>
    <x v="10"/>
    <x v="17"/>
    <x v="0"/>
    <x v="0"/>
    <n v="9898.0123000000003"/>
  </r>
  <r>
    <x v="0"/>
    <x v="116"/>
    <x v="5"/>
    <x v="10"/>
    <x v="17"/>
    <x v="0"/>
    <x v="0"/>
    <n v="402.28849000000002"/>
  </r>
  <r>
    <x v="0"/>
    <x v="117"/>
    <x v="5"/>
    <x v="10"/>
    <x v="17"/>
    <x v="0"/>
    <x v="0"/>
    <n v="389.00308000000001"/>
  </r>
  <r>
    <x v="0"/>
    <x v="114"/>
    <x v="5"/>
    <x v="10"/>
    <x v="18"/>
    <x v="0"/>
    <x v="0"/>
    <n v="5180.9097000000002"/>
  </r>
  <r>
    <x v="0"/>
    <x v="115"/>
    <x v="5"/>
    <x v="10"/>
    <x v="18"/>
    <x v="0"/>
    <x v="0"/>
    <n v="4829.2406000000001"/>
  </r>
  <r>
    <x v="0"/>
    <x v="116"/>
    <x v="5"/>
    <x v="10"/>
    <x v="18"/>
    <x v="0"/>
    <x v="0"/>
    <n v="186.84533999999999"/>
  </r>
  <r>
    <x v="0"/>
    <x v="117"/>
    <x v="5"/>
    <x v="10"/>
    <x v="18"/>
    <x v="0"/>
    <x v="0"/>
    <n v="185.02664999999999"/>
  </r>
  <r>
    <x v="0"/>
    <x v="114"/>
    <x v="5"/>
    <x v="11"/>
    <x v="10"/>
    <x v="0"/>
    <x v="0"/>
    <n v="2806.6318000000001"/>
  </r>
  <r>
    <x v="0"/>
    <x v="115"/>
    <x v="5"/>
    <x v="11"/>
    <x v="10"/>
    <x v="0"/>
    <x v="0"/>
    <n v="2832.3243000000002"/>
  </r>
  <r>
    <x v="0"/>
    <x v="116"/>
    <x v="5"/>
    <x v="11"/>
    <x v="10"/>
    <x v="0"/>
    <x v="0"/>
    <n v="99.823476731"/>
  </r>
  <r>
    <x v="0"/>
    <x v="117"/>
    <x v="5"/>
    <x v="11"/>
    <x v="10"/>
    <x v="0"/>
    <x v="0"/>
    <n v="99.506410927999994"/>
  </r>
  <r>
    <x v="0"/>
    <x v="114"/>
    <x v="5"/>
    <x v="11"/>
    <x v="11"/>
    <x v="0"/>
    <x v="0"/>
    <n v="20061.952000000001"/>
  </r>
  <r>
    <x v="0"/>
    <x v="115"/>
    <x v="5"/>
    <x v="11"/>
    <x v="11"/>
    <x v="0"/>
    <x v="0"/>
    <n v="19657.994999999999"/>
  </r>
  <r>
    <x v="0"/>
    <x v="116"/>
    <x v="5"/>
    <x v="11"/>
    <x v="11"/>
    <x v="0"/>
    <x v="0"/>
    <n v="1373.8063"/>
  </r>
  <r>
    <x v="0"/>
    <x v="117"/>
    <x v="5"/>
    <x v="11"/>
    <x v="11"/>
    <x v="0"/>
    <x v="0"/>
    <n v="1355.0678"/>
  </r>
  <r>
    <x v="0"/>
    <x v="114"/>
    <x v="5"/>
    <x v="11"/>
    <x v="12"/>
    <x v="0"/>
    <x v="0"/>
    <n v="6766.2347"/>
  </r>
  <r>
    <x v="0"/>
    <x v="115"/>
    <x v="5"/>
    <x v="11"/>
    <x v="12"/>
    <x v="0"/>
    <x v="0"/>
    <n v="6711.2338"/>
  </r>
  <r>
    <x v="0"/>
    <x v="116"/>
    <x v="5"/>
    <x v="11"/>
    <x v="12"/>
    <x v="0"/>
    <x v="0"/>
    <n v="179.33548999999999"/>
  </r>
  <r>
    <x v="0"/>
    <x v="117"/>
    <x v="5"/>
    <x v="11"/>
    <x v="12"/>
    <x v="0"/>
    <x v="0"/>
    <n v="176.64458999999999"/>
  </r>
  <r>
    <x v="0"/>
    <x v="114"/>
    <x v="5"/>
    <x v="11"/>
    <x v="13"/>
    <x v="0"/>
    <x v="0"/>
    <n v="132.32031000000001"/>
  </r>
  <r>
    <x v="0"/>
    <x v="115"/>
    <x v="5"/>
    <x v="11"/>
    <x v="13"/>
    <x v="0"/>
    <x v="0"/>
    <n v="129.37049999999999"/>
  </r>
  <r>
    <x v="0"/>
    <x v="116"/>
    <x v="5"/>
    <x v="11"/>
    <x v="13"/>
    <x v="0"/>
    <x v="0"/>
    <n v="28.982687838"/>
  </r>
  <r>
    <x v="0"/>
    <x v="117"/>
    <x v="5"/>
    <x v="11"/>
    <x v="13"/>
    <x v="0"/>
    <x v="0"/>
    <n v="27.925149368"/>
  </r>
  <r>
    <x v="0"/>
    <x v="114"/>
    <x v="5"/>
    <x v="11"/>
    <x v="14"/>
    <x v="0"/>
    <x v="0"/>
    <n v="12899.514999999999"/>
  </r>
  <r>
    <x v="0"/>
    <x v="115"/>
    <x v="5"/>
    <x v="11"/>
    <x v="14"/>
    <x v="0"/>
    <x v="0"/>
    <n v="12424.414000000001"/>
  </r>
  <r>
    <x v="0"/>
    <x v="116"/>
    <x v="5"/>
    <x v="11"/>
    <x v="14"/>
    <x v="0"/>
    <x v="0"/>
    <n v="448.69283000000001"/>
  </r>
  <r>
    <x v="0"/>
    <x v="117"/>
    <x v="5"/>
    <x v="11"/>
    <x v="14"/>
    <x v="0"/>
    <x v="0"/>
    <n v="433.12576000000001"/>
  </r>
  <r>
    <x v="0"/>
    <x v="114"/>
    <x v="5"/>
    <x v="11"/>
    <x v="15"/>
    <x v="0"/>
    <x v="0"/>
    <n v="141451.73000000001"/>
  </r>
  <r>
    <x v="0"/>
    <x v="115"/>
    <x v="5"/>
    <x v="11"/>
    <x v="15"/>
    <x v="0"/>
    <x v="0"/>
    <n v="140652.81"/>
  </r>
  <r>
    <x v="0"/>
    <x v="116"/>
    <x v="5"/>
    <x v="11"/>
    <x v="15"/>
    <x v="0"/>
    <x v="0"/>
    <n v="45137.845999999998"/>
  </r>
  <r>
    <x v="0"/>
    <x v="117"/>
    <x v="5"/>
    <x v="11"/>
    <x v="15"/>
    <x v="0"/>
    <x v="0"/>
    <n v="44853.703000000001"/>
  </r>
  <r>
    <x v="0"/>
    <x v="114"/>
    <x v="5"/>
    <x v="11"/>
    <x v="16"/>
    <x v="0"/>
    <x v="0"/>
    <n v="12467.226000000001"/>
  </r>
  <r>
    <x v="0"/>
    <x v="115"/>
    <x v="5"/>
    <x v="11"/>
    <x v="16"/>
    <x v="0"/>
    <x v="0"/>
    <n v="12042.828"/>
  </r>
  <r>
    <x v="0"/>
    <x v="116"/>
    <x v="5"/>
    <x v="11"/>
    <x v="16"/>
    <x v="0"/>
    <x v="0"/>
    <n v="5147.1176999999998"/>
  </r>
  <r>
    <x v="0"/>
    <x v="117"/>
    <x v="5"/>
    <x v="11"/>
    <x v="16"/>
    <x v="0"/>
    <x v="0"/>
    <n v="5123.9108999999999"/>
  </r>
  <r>
    <x v="0"/>
    <x v="114"/>
    <x v="5"/>
    <x v="11"/>
    <x v="17"/>
    <x v="0"/>
    <x v="0"/>
    <n v="1640.0085999999999"/>
  </r>
  <r>
    <x v="0"/>
    <x v="115"/>
    <x v="5"/>
    <x v="11"/>
    <x v="17"/>
    <x v="0"/>
    <x v="0"/>
    <n v="1620.9427000000001"/>
  </r>
  <r>
    <x v="0"/>
    <x v="116"/>
    <x v="5"/>
    <x v="11"/>
    <x v="17"/>
    <x v="0"/>
    <x v="0"/>
    <n v="464.69004999999999"/>
  </r>
  <r>
    <x v="0"/>
    <x v="117"/>
    <x v="5"/>
    <x v="11"/>
    <x v="17"/>
    <x v="0"/>
    <x v="0"/>
    <n v="416.89998000000003"/>
  </r>
  <r>
    <x v="0"/>
    <x v="114"/>
    <x v="5"/>
    <x v="11"/>
    <x v="18"/>
    <x v="0"/>
    <x v="0"/>
    <n v="1241.6307999999999"/>
  </r>
  <r>
    <x v="0"/>
    <x v="115"/>
    <x v="5"/>
    <x v="11"/>
    <x v="18"/>
    <x v="0"/>
    <x v="0"/>
    <n v="1208.7282"/>
  </r>
  <r>
    <x v="0"/>
    <x v="116"/>
    <x v="5"/>
    <x v="11"/>
    <x v="18"/>
    <x v="0"/>
    <x v="0"/>
    <n v="78.050300856000007"/>
  </r>
  <r>
    <x v="0"/>
    <x v="117"/>
    <x v="5"/>
    <x v="11"/>
    <x v="18"/>
    <x v="0"/>
    <x v="0"/>
    <n v="75.397866110999999"/>
  </r>
  <r>
    <x v="0"/>
    <x v="114"/>
    <x v="5"/>
    <x v="12"/>
    <x v="10"/>
    <x v="0"/>
    <x v="0"/>
    <n v="26062.484"/>
  </r>
  <r>
    <x v="0"/>
    <x v="115"/>
    <x v="5"/>
    <x v="12"/>
    <x v="10"/>
    <x v="0"/>
    <x v="0"/>
    <n v="26311.703000000001"/>
  </r>
  <r>
    <x v="0"/>
    <x v="116"/>
    <x v="5"/>
    <x v="12"/>
    <x v="10"/>
    <x v="0"/>
    <x v="0"/>
    <n v="2429.5846999999999"/>
  </r>
  <r>
    <x v="0"/>
    <x v="117"/>
    <x v="5"/>
    <x v="12"/>
    <x v="10"/>
    <x v="0"/>
    <x v="0"/>
    <n v="2369.8904000000002"/>
  </r>
  <r>
    <x v="0"/>
    <x v="114"/>
    <x v="5"/>
    <x v="12"/>
    <x v="11"/>
    <x v="0"/>
    <x v="0"/>
    <n v="2075.3135000000002"/>
  </r>
  <r>
    <x v="0"/>
    <x v="115"/>
    <x v="5"/>
    <x v="12"/>
    <x v="11"/>
    <x v="0"/>
    <x v="0"/>
    <n v="1997.2171000000001"/>
  </r>
  <r>
    <x v="0"/>
    <x v="116"/>
    <x v="5"/>
    <x v="12"/>
    <x v="11"/>
    <x v="0"/>
    <x v="0"/>
    <n v="187.51340999999999"/>
  </r>
  <r>
    <x v="0"/>
    <x v="117"/>
    <x v="5"/>
    <x v="12"/>
    <x v="11"/>
    <x v="0"/>
    <x v="0"/>
    <n v="180.21848"/>
  </r>
  <r>
    <x v="0"/>
    <x v="114"/>
    <x v="5"/>
    <x v="12"/>
    <x v="12"/>
    <x v="0"/>
    <x v="0"/>
    <n v="78266.914000000004"/>
  </r>
  <r>
    <x v="0"/>
    <x v="115"/>
    <x v="5"/>
    <x v="12"/>
    <x v="12"/>
    <x v="0"/>
    <x v="0"/>
    <n v="74665.123999999996"/>
  </r>
  <r>
    <x v="0"/>
    <x v="116"/>
    <x v="5"/>
    <x v="12"/>
    <x v="12"/>
    <x v="0"/>
    <x v="0"/>
    <n v="10480.214"/>
  </r>
  <r>
    <x v="0"/>
    <x v="117"/>
    <x v="5"/>
    <x v="12"/>
    <x v="12"/>
    <x v="0"/>
    <x v="0"/>
    <n v="10114.884"/>
  </r>
  <r>
    <x v="0"/>
    <x v="114"/>
    <x v="5"/>
    <x v="12"/>
    <x v="13"/>
    <x v="0"/>
    <x v="0"/>
    <n v="170.89931999999999"/>
  </r>
  <r>
    <x v="0"/>
    <x v="115"/>
    <x v="5"/>
    <x v="12"/>
    <x v="13"/>
    <x v="0"/>
    <x v="0"/>
    <n v="170.05026000000001"/>
  </r>
  <r>
    <x v="0"/>
    <x v="116"/>
    <x v="5"/>
    <x v="12"/>
    <x v="13"/>
    <x v="0"/>
    <x v="0"/>
    <n v="26.908352509"/>
  </r>
  <r>
    <x v="0"/>
    <x v="117"/>
    <x v="5"/>
    <x v="12"/>
    <x v="13"/>
    <x v="0"/>
    <x v="0"/>
    <n v="26.237184370000001"/>
  </r>
  <r>
    <x v="0"/>
    <x v="114"/>
    <x v="5"/>
    <x v="12"/>
    <x v="14"/>
    <x v="0"/>
    <x v="0"/>
    <n v="643.37091999999996"/>
  </r>
  <r>
    <x v="0"/>
    <x v="115"/>
    <x v="5"/>
    <x v="12"/>
    <x v="14"/>
    <x v="0"/>
    <x v="0"/>
    <n v="627.66966000000002"/>
  </r>
  <r>
    <x v="0"/>
    <x v="116"/>
    <x v="5"/>
    <x v="12"/>
    <x v="14"/>
    <x v="0"/>
    <x v="0"/>
    <n v="121.70451"/>
  </r>
  <r>
    <x v="0"/>
    <x v="117"/>
    <x v="5"/>
    <x v="12"/>
    <x v="14"/>
    <x v="0"/>
    <x v="0"/>
    <n v="118.88337"/>
  </r>
  <r>
    <x v="0"/>
    <x v="114"/>
    <x v="5"/>
    <x v="12"/>
    <x v="15"/>
    <x v="0"/>
    <x v="0"/>
    <n v="3240.0504000000001"/>
  </r>
  <r>
    <x v="0"/>
    <x v="115"/>
    <x v="5"/>
    <x v="12"/>
    <x v="15"/>
    <x v="0"/>
    <x v="0"/>
    <n v="3081.7183"/>
  </r>
  <r>
    <x v="0"/>
    <x v="116"/>
    <x v="5"/>
    <x v="12"/>
    <x v="15"/>
    <x v="0"/>
    <x v="0"/>
    <n v="922.65583000000004"/>
  </r>
  <r>
    <x v="0"/>
    <x v="117"/>
    <x v="5"/>
    <x v="12"/>
    <x v="15"/>
    <x v="0"/>
    <x v="0"/>
    <n v="890.17091000000005"/>
  </r>
  <r>
    <x v="0"/>
    <x v="114"/>
    <x v="5"/>
    <x v="12"/>
    <x v="16"/>
    <x v="0"/>
    <x v="0"/>
    <n v="503.87513000000001"/>
  </r>
  <r>
    <x v="0"/>
    <x v="115"/>
    <x v="5"/>
    <x v="12"/>
    <x v="16"/>
    <x v="0"/>
    <x v="0"/>
    <n v="492.31943000000001"/>
  </r>
  <r>
    <x v="0"/>
    <x v="116"/>
    <x v="5"/>
    <x v="12"/>
    <x v="16"/>
    <x v="0"/>
    <x v="0"/>
    <n v="82.159436001000003"/>
  </r>
  <r>
    <x v="0"/>
    <x v="117"/>
    <x v="5"/>
    <x v="12"/>
    <x v="16"/>
    <x v="0"/>
    <x v="0"/>
    <n v="80.56323596"/>
  </r>
  <r>
    <x v="0"/>
    <x v="114"/>
    <x v="5"/>
    <x v="12"/>
    <x v="17"/>
    <x v="0"/>
    <x v="0"/>
    <n v="48164.620999999999"/>
  </r>
  <r>
    <x v="0"/>
    <x v="115"/>
    <x v="5"/>
    <x v="12"/>
    <x v="17"/>
    <x v="0"/>
    <x v="0"/>
    <n v="42239.44"/>
  </r>
  <r>
    <x v="0"/>
    <x v="116"/>
    <x v="5"/>
    <x v="12"/>
    <x v="17"/>
    <x v="0"/>
    <x v="0"/>
    <n v="3060.0459000000001"/>
  </r>
  <r>
    <x v="0"/>
    <x v="117"/>
    <x v="5"/>
    <x v="12"/>
    <x v="17"/>
    <x v="0"/>
    <x v="0"/>
    <n v="2910.5227"/>
  </r>
  <r>
    <x v="0"/>
    <x v="114"/>
    <x v="5"/>
    <x v="12"/>
    <x v="18"/>
    <x v="0"/>
    <x v="0"/>
    <n v="12080.919"/>
  </r>
  <r>
    <x v="0"/>
    <x v="115"/>
    <x v="5"/>
    <x v="12"/>
    <x v="18"/>
    <x v="0"/>
    <x v="0"/>
    <n v="10984.781000000001"/>
  </r>
  <r>
    <x v="0"/>
    <x v="116"/>
    <x v="5"/>
    <x v="12"/>
    <x v="18"/>
    <x v="0"/>
    <x v="0"/>
    <n v="1012.7926"/>
  </r>
  <r>
    <x v="0"/>
    <x v="117"/>
    <x v="5"/>
    <x v="12"/>
    <x v="18"/>
    <x v="0"/>
    <x v="0"/>
    <n v="953.03643999999997"/>
  </r>
  <r>
    <x v="0"/>
    <x v="114"/>
    <x v="5"/>
    <x v="13"/>
    <x v="10"/>
    <x v="0"/>
    <x v="0"/>
    <n v="852.63735999999994"/>
  </r>
  <r>
    <x v="0"/>
    <x v="115"/>
    <x v="5"/>
    <x v="13"/>
    <x v="10"/>
    <x v="0"/>
    <x v="0"/>
    <n v="854.31110000000001"/>
  </r>
  <r>
    <x v="0"/>
    <x v="116"/>
    <x v="5"/>
    <x v="13"/>
    <x v="10"/>
    <x v="0"/>
    <x v="0"/>
    <n v="357.34512000000001"/>
  </r>
  <r>
    <x v="0"/>
    <x v="117"/>
    <x v="5"/>
    <x v="13"/>
    <x v="10"/>
    <x v="0"/>
    <x v="0"/>
    <n v="344.53379000000001"/>
  </r>
  <r>
    <x v="0"/>
    <x v="114"/>
    <x v="5"/>
    <x v="13"/>
    <x v="11"/>
    <x v="0"/>
    <x v="0"/>
    <n v="943.51814000000002"/>
  </r>
  <r>
    <x v="0"/>
    <x v="115"/>
    <x v="5"/>
    <x v="13"/>
    <x v="11"/>
    <x v="0"/>
    <x v="0"/>
    <n v="897.36773000000005"/>
  </r>
  <r>
    <x v="0"/>
    <x v="116"/>
    <x v="5"/>
    <x v="13"/>
    <x v="11"/>
    <x v="0"/>
    <x v="0"/>
    <n v="129.43208000000001"/>
  </r>
  <r>
    <x v="0"/>
    <x v="117"/>
    <x v="5"/>
    <x v="13"/>
    <x v="11"/>
    <x v="0"/>
    <x v="0"/>
    <n v="125.46023"/>
  </r>
  <r>
    <x v="0"/>
    <x v="114"/>
    <x v="5"/>
    <x v="13"/>
    <x v="12"/>
    <x v="0"/>
    <x v="0"/>
    <n v="1295.0830000000001"/>
  </r>
  <r>
    <x v="0"/>
    <x v="115"/>
    <x v="5"/>
    <x v="13"/>
    <x v="12"/>
    <x v="0"/>
    <x v="0"/>
    <n v="1247.0740000000001"/>
  </r>
  <r>
    <x v="0"/>
    <x v="116"/>
    <x v="5"/>
    <x v="13"/>
    <x v="12"/>
    <x v="0"/>
    <x v="0"/>
    <n v="219.13583"/>
  </r>
  <r>
    <x v="0"/>
    <x v="117"/>
    <x v="5"/>
    <x v="13"/>
    <x v="12"/>
    <x v="0"/>
    <x v="0"/>
    <n v="211.17267000000001"/>
  </r>
  <r>
    <x v="0"/>
    <x v="114"/>
    <x v="5"/>
    <x v="13"/>
    <x v="13"/>
    <x v="0"/>
    <x v="0"/>
    <n v="38358.434999999998"/>
  </r>
  <r>
    <x v="0"/>
    <x v="115"/>
    <x v="5"/>
    <x v="13"/>
    <x v="13"/>
    <x v="0"/>
    <x v="0"/>
    <n v="37013.082000000002"/>
  </r>
  <r>
    <x v="0"/>
    <x v="116"/>
    <x v="5"/>
    <x v="13"/>
    <x v="13"/>
    <x v="0"/>
    <x v="0"/>
    <n v="14829.041999999999"/>
  </r>
  <r>
    <x v="0"/>
    <x v="117"/>
    <x v="5"/>
    <x v="13"/>
    <x v="13"/>
    <x v="0"/>
    <x v="0"/>
    <n v="14288.386"/>
  </r>
  <r>
    <x v="0"/>
    <x v="114"/>
    <x v="5"/>
    <x v="13"/>
    <x v="14"/>
    <x v="0"/>
    <x v="0"/>
    <n v="4440.6908999999996"/>
  </r>
  <r>
    <x v="0"/>
    <x v="115"/>
    <x v="5"/>
    <x v="13"/>
    <x v="14"/>
    <x v="0"/>
    <x v="0"/>
    <n v="4269.9421000000002"/>
  </r>
  <r>
    <x v="0"/>
    <x v="116"/>
    <x v="5"/>
    <x v="13"/>
    <x v="14"/>
    <x v="0"/>
    <x v="0"/>
    <n v="1493.2927999999999"/>
  </r>
  <r>
    <x v="0"/>
    <x v="117"/>
    <x v="5"/>
    <x v="13"/>
    <x v="14"/>
    <x v="0"/>
    <x v="0"/>
    <n v="1437.5581"/>
  </r>
  <r>
    <x v="0"/>
    <x v="114"/>
    <x v="5"/>
    <x v="13"/>
    <x v="15"/>
    <x v="0"/>
    <x v="0"/>
    <n v="2313.3526000000002"/>
  </r>
  <r>
    <x v="0"/>
    <x v="115"/>
    <x v="5"/>
    <x v="13"/>
    <x v="15"/>
    <x v="0"/>
    <x v="0"/>
    <n v="2201.6138000000001"/>
  </r>
  <r>
    <x v="0"/>
    <x v="116"/>
    <x v="5"/>
    <x v="13"/>
    <x v="15"/>
    <x v="0"/>
    <x v="0"/>
    <n v="895.53044"/>
  </r>
  <r>
    <x v="0"/>
    <x v="117"/>
    <x v="5"/>
    <x v="13"/>
    <x v="15"/>
    <x v="0"/>
    <x v="0"/>
    <n v="862.46326999999997"/>
  </r>
  <r>
    <x v="0"/>
    <x v="114"/>
    <x v="5"/>
    <x v="13"/>
    <x v="16"/>
    <x v="0"/>
    <x v="0"/>
    <n v="794.05521999999996"/>
  </r>
  <r>
    <x v="0"/>
    <x v="115"/>
    <x v="5"/>
    <x v="13"/>
    <x v="16"/>
    <x v="0"/>
    <x v="0"/>
    <n v="767.20218"/>
  </r>
  <r>
    <x v="0"/>
    <x v="116"/>
    <x v="5"/>
    <x v="13"/>
    <x v="16"/>
    <x v="0"/>
    <x v="0"/>
    <n v="166.43842000000001"/>
  </r>
  <r>
    <x v="0"/>
    <x v="117"/>
    <x v="5"/>
    <x v="13"/>
    <x v="16"/>
    <x v="0"/>
    <x v="0"/>
    <n v="162.06276"/>
  </r>
  <r>
    <x v="0"/>
    <x v="114"/>
    <x v="5"/>
    <x v="13"/>
    <x v="17"/>
    <x v="0"/>
    <x v="0"/>
    <n v="4347.3882999999996"/>
  </r>
  <r>
    <x v="0"/>
    <x v="115"/>
    <x v="5"/>
    <x v="13"/>
    <x v="17"/>
    <x v="0"/>
    <x v="0"/>
    <n v="4121.9557000000004"/>
  </r>
  <r>
    <x v="0"/>
    <x v="116"/>
    <x v="5"/>
    <x v="13"/>
    <x v="17"/>
    <x v="0"/>
    <x v="0"/>
    <n v="774.98757000000001"/>
  </r>
  <r>
    <x v="0"/>
    <x v="117"/>
    <x v="5"/>
    <x v="13"/>
    <x v="17"/>
    <x v="0"/>
    <x v="0"/>
    <n v="749.94087000000002"/>
  </r>
  <r>
    <x v="0"/>
    <x v="114"/>
    <x v="5"/>
    <x v="13"/>
    <x v="18"/>
    <x v="0"/>
    <x v="0"/>
    <n v="7151.3320999999996"/>
  </r>
  <r>
    <x v="0"/>
    <x v="115"/>
    <x v="5"/>
    <x v="13"/>
    <x v="18"/>
    <x v="0"/>
    <x v="0"/>
    <n v="6634.9281000000001"/>
  </r>
  <r>
    <x v="0"/>
    <x v="116"/>
    <x v="5"/>
    <x v="13"/>
    <x v="18"/>
    <x v="0"/>
    <x v="0"/>
    <n v="816.93700999999999"/>
  </r>
  <r>
    <x v="0"/>
    <x v="117"/>
    <x v="5"/>
    <x v="13"/>
    <x v="18"/>
    <x v="0"/>
    <x v="0"/>
    <n v="777.78360999999995"/>
  </r>
  <r>
    <x v="0"/>
    <x v="114"/>
    <x v="5"/>
    <x v="14"/>
    <x v="10"/>
    <x v="0"/>
    <x v="0"/>
    <n v="7046.3447999999999"/>
  </r>
  <r>
    <x v="0"/>
    <x v="115"/>
    <x v="5"/>
    <x v="14"/>
    <x v="10"/>
    <x v="0"/>
    <x v="0"/>
    <n v="6879.1917999999996"/>
  </r>
  <r>
    <x v="0"/>
    <x v="116"/>
    <x v="5"/>
    <x v="14"/>
    <x v="10"/>
    <x v="0"/>
    <x v="0"/>
    <n v="1369.2191"/>
  </r>
  <r>
    <x v="0"/>
    <x v="117"/>
    <x v="5"/>
    <x v="14"/>
    <x v="10"/>
    <x v="0"/>
    <x v="0"/>
    <n v="1306.616"/>
  </r>
  <r>
    <x v="0"/>
    <x v="114"/>
    <x v="5"/>
    <x v="14"/>
    <x v="11"/>
    <x v="0"/>
    <x v="0"/>
    <n v="10647.579"/>
  </r>
  <r>
    <x v="0"/>
    <x v="115"/>
    <x v="5"/>
    <x v="14"/>
    <x v="11"/>
    <x v="0"/>
    <x v="0"/>
    <n v="10055.097"/>
  </r>
  <r>
    <x v="0"/>
    <x v="116"/>
    <x v="5"/>
    <x v="14"/>
    <x v="11"/>
    <x v="0"/>
    <x v="0"/>
    <n v="1563.6114"/>
  </r>
  <r>
    <x v="0"/>
    <x v="117"/>
    <x v="5"/>
    <x v="14"/>
    <x v="11"/>
    <x v="0"/>
    <x v="0"/>
    <n v="1503.384"/>
  </r>
  <r>
    <x v="0"/>
    <x v="114"/>
    <x v="5"/>
    <x v="14"/>
    <x v="12"/>
    <x v="0"/>
    <x v="0"/>
    <n v="13161.277"/>
  </r>
  <r>
    <x v="0"/>
    <x v="115"/>
    <x v="5"/>
    <x v="14"/>
    <x v="12"/>
    <x v="0"/>
    <x v="0"/>
    <n v="12521.273999999999"/>
  </r>
  <r>
    <x v="0"/>
    <x v="116"/>
    <x v="5"/>
    <x v="14"/>
    <x v="12"/>
    <x v="0"/>
    <x v="0"/>
    <n v="2037.4692"/>
  </r>
  <r>
    <x v="0"/>
    <x v="117"/>
    <x v="5"/>
    <x v="14"/>
    <x v="12"/>
    <x v="0"/>
    <x v="0"/>
    <n v="1958.9446"/>
  </r>
  <r>
    <x v="0"/>
    <x v="114"/>
    <x v="5"/>
    <x v="14"/>
    <x v="13"/>
    <x v="0"/>
    <x v="0"/>
    <n v="2568.8816000000002"/>
  </r>
  <r>
    <x v="0"/>
    <x v="115"/>
    <x v="5"/>
    <x v="14"/>
    <x v="13"/>
    <x v="0"/>
    <x v="0"/>
    <n v="2444.1938"/>
  </r>
  <r>
    <x v="0"/>
    <x v="116"/>
    <x v="5"/>
    <x v="14"/>
    <x v="13"/>
    <x v="0"/>
    <x v="0"/>
    <n v="871.61149"/>
  </r>
  <r>
    <x v="0"/>
    <x v="117"/>
    <x v="5"/>
    <x v="14"/>
    <x v="13"/>
    <x v="0"/>
    <x v="0"/>
    <n v="830.69155999999998"/>
  </r>
  <r>
    <x v="0"/>
    <x v="114"/>
    <x v="5"/>
    <x v="14"/>
    <x v="14"/>
    <x v="0"/>
    <x v="0"/>
    <n v="109203.73"/>
  </r>
  <r>
    <x v="0"/>
    <x v="115"/>
    <x v="5"/>
    <x v="14"/>
    <x v="14"/>
    <x v="0"/>
    <x v="0"/>
    <n v="102633.63"/>
  </r>
  <r>
    <x v="0"/>
    <x v="116"/>
    <x v="5"/>
    <x v="14"/>
    <x v="14"/>
    <x v="0"/>
    <x v="0"/>
    <n v="39600.129999999997"/>
  </r>
  <r>
    <x v="0"/>
    <x v="117"/>
    <x v="5"/>
    <x v="14"/>
    <x v="14"/>
    <x v="0"/>
    <x v="0"/>
    <n v="37621.822"/>
  </r>
  <r>
    <x v="0"/>
    <x v="114"/>
    <x v="5"/>
    <x v="14"/>
    <x v="15"/>
    <x v="0"/>
    <x v="0"/>
    <n v="40490.076000000001"/>
  </r>
  <r>
    <x v="0"/>
    <x v="115"/>
    <x v="5"/>
    <x v="14"/>
    <x v="15"/>
    <x v="0"/>
    <x v="0"/>
    <n v="37757.313999999998"/>
  </r>
  <r>
    <x v="0"/>
    <x v="116"/>
    <x v="5"/>
    <x v="14"/>
    <x v="15"/>
    <x v="0"/>
    <x v="0"/>
    <n v="7320.8338000000003"/>
  </r>
  <r>
    <x v="0"/>
    <x v="117"/>
    <x v="5"/>
    <x v="14"/>
    <x v="15"/>
    <x v="0"/>
    <x v="0"/>
    <n v="6935.0880999999999"/>
  </r>
  <r>
    <x v="0"/>
    <x v="114"/>
    <x v="5"/>
    <x v="14"/>
    <x v="16"/>
    <x v="0"/>
    <x v="0"/>
    <n v="36440.868999999999"/>
  </r>
  <r>
    <x v="0"/>
    <x v="115"/>
    <x v="5"/>
    <x v="14"/>
    <x v="16"/>
    <x v="0"/>
    <x v="0"/>
    <n v="34513.862999999998"/>
  </r>
  <r>
    <x v="0"/>
    <x v="116"/>
    <x v="5"/>
    <x v="14"/>
    <x v="16"/>
    <x v="0"/>
    <x v="0"/>
    <n v="8627.2266"/>
  </r>
  <r>
    <x v="0"/>
    <x v="117"/>
    <x v="5"/>
    <x v="14"/>
    <x v="16"/>
    <x v="0"/>
    <x v="0"/>
    <n v="8096.7442000000001"/>
  </r>
  <r>
    <x v="0"/>
    <x v="114"/>
    <x v="5"/>
    <x v="14"/>
    <x v="17"/>
    <x v="0"/>
    <x v="0"/>
    <n v="42961.898999999998"/>
  </r>
  <r>
    <x v="0"/>
    <x v="115"/>
    <x v="5"/>
    <x v="14"/>
    <x v="17"/>
    <x v="0"/>
    <x v="0"/>
    <n v="40436.947999999997"/>
  </r>
  <r>
    <x v="0"/>
    <x v="116"/>
    <x v="5"/>
    <x v="14"/>
    <x v="17"/>
    <x v="0"/>
    <x v="0"/>
    <n v="9366.7697000000007"/>
  </r>
  <r>
    <x v="0"/>
    <x v="117"/>
    <x v="5"/>
    <x v="14"/>
    <x v="17"/>
    <x v="0"/>
    <x v="0"/>
    <n v="8844.1579000000002"/>
  </r>
  <r>
    <x v="0"/>
    <x v="114"/>
    <x v="5"/>
    <x v="14"/>
    <x v="18"/>
    <x v="0"/>
    <x v="0"/>
    <n v="63020.415000000001"/>
  </r>
  <r>
    <x v="0"/>
    <x v="115"/>
    <x v="5"/>
    <x v="14"/>
    <x v="18"/>
    <x v="0"/>
    <x v="0"/>
    <n v="58201.489000000001"/>
  </r>
  <r>
    <x v="0"/>
    <x v="116"/>
    <x v="5"/>
    <x v="14"/>
    <x v="18"/>
    <x v="0"/>
    <x v="0"/>
    <n v="8841.4619999999995"/>
  </r>
  <r>
    <x v="0"/>
    <x v="117"/>
    <x v="5"/>
    <x v="14"/>
    <x v="18"/>
    <x v="0"/>
    <x v="0"/>
    <n v="8407.7363999999998"/>
  </r>
  <r>
    <x v="0"/>
    <x v="114"/>
    <x v="5"/>
    <x v="15"/>
    <x v="10"/>
    <x v="0"/>
    <x v="0"/>
    <n v="49085.504000000001"/>
  </r>
  <r>
    <x v="0"/>
    <x v="115"/>
    <x v="5"/>
    <x v="15"/>
    <x v="10"/>
    <x v="0"/>
    <x v="0"/>
    <n v="48518.256000000001"/>
  </r>
  <r>
    <x v="0"/>
    <x v="116"/>
    <x v="5"/>
    <x v="15"/>
    <x v="10"/>
    <x v="0"/>
    <x v="0"/>
    <n v="12981.47"/>
  </r>
  <r>
    <x v="0"/>
    <x v="117"/>
    <x v="5"/>
    <x v="15"/>
    <x v="10"/>
    <x v="0"/>
    <x v="0"/>
    <n v="12517.791999999999"/>
  </r>
  <r>
    <x v="0"/>
    <x v="114"/>
    <x v="5"/>
    <x v="15"/>
    <x v="11"/>
    <x v="0"/>
    <x v="0"/>
    <n v="23869.496999999999"/>
  </r>
  <r>
    <x v="0"/>
    <x v="115"/>
    <x v="5"/>
    <x v="15"/>
    <x v="11"/>
    <x v="0"/>
    <x v="0"/>
    <n v="22348.824000000001"/>
  </r>
  <r>
    <x v="0"/>
    <x v="116"/>
    <x v="5"/>
    <x v="15"/>
    <x v="11"/>
    <x v="0"/>
    <x v="0"/>
    <n v="10969.124"/>
  </r>
  <r>
    <x v="0"/>
    <x v="117"/>
    <x v="5"/>
    <x v="15"/>
    <x v="11"/>
    <x v="0"/>
    <x v="0"/>
    <n v="10385.308999999999"/>
  </r>
  <r>
    <x v="0"/>
    <x v="114"/>
    <x v="5"/>
    <x v="15"/>
    <x v="12"/>
    <x v="0"/>
    <x v="0"/>
    <n v="21506.812999999998"/>
  </r>
  <r>
    <x v="0"/>
    <x v="115"/>
    <x v="5"/>
    <x v="15"/>
    <x v="12"/>
    <x v="0"/>
    <x v="0"/>
    <n v="20281.814999999999"/>
  </r>
  <r>
    <x v="0"/>
    <x v="116"/>
    <x v="5"/>
    <x v="15"/>
    <x v="12"/>
    <x v="0"/>
    <x v="0"/>
    <n v="7320.4256999999998"/>
  </r>
  <r>
    <x v="0"/>
    <x v="117"/>
    <x v="5"/>
    <x v="15"/>
    <x v="12"/>
    <x v="0"/>
    <x v="0"/>
    <n v="7003.3549999999996"/>
  </r>
  <r>
    <x v="0"/>
    <x v="114"/>
    <x v="5"/>
    <x v="15"/>
    <x v="13"/>
    <x v="0"/>
    <x v="0"/>
    <n v="6817.4080999999996"/>
  </r>
  <r>
    <x v="0"/>
    <x v="115"/>
    <x v="5"/>
    <x v="15"/>
    <x v="13"/>
    <x v="0"/>
    <x v="0"/>
    <n v="6614.3427000000001"/>
  </r>
  <r>
    <x v="0"/>
    <x v="116"/>
    <x v="5"/>
    <x v="15"/>
    <x v="13"/>
    <x v="0"/>
    <x v="0"/>
    <n v="4085.0594000000001"/>
  </r>
  <r>
    <x v="0"/>
    <x v="117"/>
    <x v="5"/>
    <x v="15"/>
    <x v="13"/>
    <x v="0"/>
    <x v="0"/>
    <n v="3924.4034000000001"/>
  </r>
  <r>
    <x v="0"/>
    <x v="114"/>
    <x v="5"/>
    <x v="15"/>
    <x v="14"/>
    <x v="0"/>
    <x v="0"/>
    <n v="90396.186000000002"/>
  </r>
  <r>
    <x v="0"/>
    <x v="115"/>
    <x v="5"/>
    <x v="15"/>
    <x v="14"/>
    <x v="0"/>
    <x v="0"/>
    <n v="85611.335000000006"/>
  </r>
  <r>
    <x v="0"/>
    <x v="116"/>
    <x v="5"/>
    <x v="15"/>
    <x v="14"/>
    <x v="0"/>
    <x v="0"/>
    <n v="31396.061000000002"/>
  </r>
  <r>
    <x v="0"/>
    <x v="117"/>
    <x v="5"/>
    <x v="15"/>
    <x v="14"/>
    <x v="0"/>
    <x v="0"/>
    <n v="29753.319"/>
  </r>
  <r>
    <x v="0"/>
    <x v="114"/>
    <x v="5"/>
    <x v="15"/>
    <x v="15"/>
    <x v="0"/>
    <x v="0"/>
    <n v="272708.17"/>
  </r>
  <r>
    <x v="0"/>
    <x v="115"/>
    <x v="5"/>
    <x v="15"/>
    <x v="15"/>
    <x v="0"/>
    <x v="0"/>
    <n v="259351.92"/>
  </r>
  <r>
    <x v="0"/>
    <x v="116"/>
    <x v="5"/>
    <x v="15"/>
    <x v="15"/>
    <x v="0"/>
    <x v="0"/>
    <n v="125646.43"/>
  </r>
  <r>
    <x v="0"/>
    <x v="117"/>
    <x v="5"/>
    <x v="15"/>
    <x v="15"/>
    <x v="0"/>
    <x v="0"/>
    <n v="119628.01"/>
  </r>
  <r>
    <x v="0"/>
    <x v="114"/>
    <x v="5"/>
    <x v="15"/>
    <x v="16"/>
    <x v="0"/>
    <x v="0"/>
    <n v="121308.01"/>
  </r>
  <r>
    <x v="0"/>
    <x v="115"/>
    <x v="5"/>
    <x v="15"/>
    <x v="16"/>
    <x v="0"/>
    <x v="0"/>
    <n v="112750.04"/>
  </r>
  <r>
    <x v="0"/>
    <x v="116"/>
    <x v="5"/>
    <x v="15"/>
    <x v="16"/>
    <x v="0"/>
    <x v="0"/>
    <n v="34279.338000000003"/>
  </r>
  <r>
    <x v="0"/>
    <x v="117"/>
    <x v="5"/>
    <x v="15"/>
    <x v="16"/>
    <x v="0"/>
    <x v="0"/>
    <n v="32268.282999999999"/>
  </r>
  <r>
    <x v="0"/>
    <x v="114"/>
    <x v="5"/>
    <x v="15"/>
    <x v="17"/>
    <x v="0"/>
    <x v="0"/>
    <n v="100291.36"/>
  </r>
  <r>
    <x v="0"/>
    <x v="115"/>
    <x v="5"/>
    <x v="15"/>
    <x v="17"/>
    <x v="0"/>
    <x v="0"/>
    <n v="91802.39"/>
  </r>
  <r>
    <x v="0"/>
    <x v="116"/>
    <x v="5"/>
    <x v="15"/>
    <x v="17"/>
    <x v="0"/>
    <x v="0"/>
    <n v="43112.800000000003"/>
  </r>
  <r>
    <x v="0"/>
    <x v="117"/>
    <x v="5"/>
    <x v="15"/>
    <x v="17"/>
    <x v="0"/>
    <x v="0"/>
    <n v="39840.232000000004"/>
  </r>
  <r>
    <x v="0"/>
    <x v="114"/>
    <x v="5"/>
    <x v="15"/>
    <x v="18"/>
    <x v="0"/>
    <x v="0"/>
    <n v="58267.231"/>
  </r>
  <r>
    <x v="0"/>
    <x v="115"/>
    <x v="5"/>
    <x v="15"/>
    <x v="18"/>
    <x v="0"/>
    <x v="0"/>
    <n v="52864.696000000004"/>
  </r>
  <r>
    <x v="0"/>
    <x v="116"/>
    <x v="5"/>
    <x v="15"/>
    <x v="18"/>
    <x v="0"/>
    <x v="0"/>
    <n v="19275.418000000001"/>
  </r>
  <r>
    <x v="0"/>
    <x v="117"/>
    <x v="5"/>
    <x v="15"/>
    <x v="18"/>
    <x v="0"/>
    <x v="0"/>
    <n v="17885.235000000001"/>
  </r>
  <r>
    <x v="0"/>
    <x v="114"/>
    <x v="5"/>
    <x v="16"/>
    <x v="10"/>
    <x v="0"/>
    <x v="0"/>
    <n v="6776.2671"/>
  </r>
  <r>
    <x v="0"/>
    <x v="115"/>
    <x v="5"/>
    <x v="16"/>
    <x v="10"/>
    <x v="0"/>
    <x v="0"/>
    <n v="6360.4269000000004"/>
  </r>
  <r>
    <x v="0"/>
    <x v="116"/>
    <x v="5"/>
    <x v="16"/>
    <x v="10"/>
    <x v="0"/>
    <x v="0"/>
    <n v="53.999406497999999"/>
  </r>
  <r>
    <x v="0"/>
    <x v="117"/>
    <x v="5"/>
    <x v="16"/>
    <x v="10"/>
    <x v="0"/>
    <x v="0"/>
    <n v="49.586151086000001"/>
  </r>
  <r>
    <x v="0"/>
    <x v="114"/>
    <x v="5"/>
    <x v="16"/>
    <x v="11"/>
    <x v="0"/>
    <x v="0"/>
    <n v="11264.03"/>
  </r>
  <r>
    <x v="0"/>
    <x v="115"/>
    <x v="5"/>
    <x v="16"/>
    <x v="11"/>
    <x v="0"/>
    <x v="0"/>
    <n v="10820.081"/>
  </r>
  <r>
    <x v="0"/>
    <x v="116"/>
    <x v="5"/>
    <x v="16"/>
    <x v="11"/>
    <x v="0"/>
    <x v="0"/>
    <n v="216.19058000000001"/>
  </r>
  <r>
    <x v="0"/>
    <x v="117"/>
    <x v="5"/>
    <x v="16"/>
    <x v="11"/>
    <x v="0"/>
    <x v="0"/>
    <n v="205.56110000000001"/>
  </r>
  <r>
    <x v="0"/>
    <x v="114"/>
    <x v="5"/>
    <x v="16"/>
    <x v="12"/>
    <x v="0"/>
    <x v="0"/>
    <n v="6201.3657000000003"/>
  </r>
  <r>
    <x v="0"/>
    <x v="115"/>
    <x v="5"/>
    <x v="16"/>
    <x v="12"/>
    <x v="0"/>
    <x v="0"/>
    <n v="5715.3486999999996"/>
  </r>
  <r>
    <x v="0"/>
    <x v="116"/>
    <x v="5"/>
    <x v="16"/>
    <x v="12"/>
    <x v="0"/>
    <x v="0"/>
    <n v="103.00758999999999"/>
  </r>
  <r>
    <x v="0"/>
    <x v="117"/>
    <x v="5"/>
    <x v="16"/>
    <x v="12"/>
    <x v="0"/>
    <x v="0"/>
    <n v="93.763131735000002"/>
  </r>
  <r>
    <x v="0"/>
    <x v="114"/>
    <x v="5"/>
    <x v="16"/>
    <x v="13"/>
    <x v="0"/>
    <x v="0"/>
    <n v="2298.6305000000002"/>
  </r>
  <r>
    <x v="0"/>
    <x v="115"/>
    <x v="5"/>
    <x v="16"/>
    <x v="13"/>
    <x v="0"/>
    <x v="0"/>
    <n v="2116.1244000000002"/>
  </r>
  <r>
    <x v="0"/>
    <x v="116"/>
    <x v="5"/>
    <x v="16"/>
    <x v="13"/>
    <x v="0"/>
    <x v="0"/>
    <n v="24.635198197000001"/>
  </r>
  <r>
    <x v="0"/>
    <x v="117"/>
    <x v="5"/>
    <x v="16"/>
    <x v="13"/>
    <x v="0"/>
    <x v="0"/>
    <n v="23.427929395"/>
  </r>
  <r>
    <x v="0"/>
    <x v="114"/>
    <x v="5"/>
    <x v="16"/>
    <x v="14"/>
    <x v="0"/>
    <x v="0"/>
    <n v="11802.518"/>
  </r>
  <r>
    <x v="0"/>
    <x v="115"/>
    <x v="5"/>
    <x v="16"/>
    <x v="14"/>
    <x v="0"/>
    <x v="0"/>
    <n v="10887.800999999999"/>
  </r>
  <r>
    <x v="0"/>
    <x v="116"/>
    <x v="5"/>
    <x v="16"/>
    <x v="14"/>
    <x v="0"/>
    <x v="0"/>
    <n v="86.921129351999994"/>
  </r>
  <r>
    <x v="0"/>
    <x v="117"/>
    <x v="5"/>
    <x v="16"/>
    <x v="14"/>
    <x v="0"/>
    <x v="0"/>
    <n v="79.052036348000001"/>
  </r>
  <r>
    <x v="0"/>
    <x v="114"/>
    <x v="5"/>
    <x v="16"/>
    <x v="15"/>
    <x v="0"/>
    <x v="0"/>
    <n v="36697.559000000001"/>
  </r>
  <r>
    <x v="0"/>
    <x v="115"/>
    <x v="5"/>
    <x v="16"/>
    <x v="15"/>
    <x v="0"/>
    <x v="0"/>
    <n v="33721.72"/>
  </r>
  <r>
    <x v="0"/>
    <x v="116"/>
    <x v="5"/>
    <x v="16"/>
    <x v="15"/>
    <x v="0"/>
    <x v="0"/>
    <n v="633.13529000000005"/>
  </r>
  <r>
    <x v="0"/>
    <x v="117"/>
    <x v="5"/>
    <x v="16"/>
    <x v="15"/>
    <x v="0"/>
    <x v="0"/>
    <n v="562.90644999999995"/>
  </r>
  <r>
    <x v="0"/>
    <x v="114"/>
    <x v="5"/>
    <x v="16"/>
    <x v="16"/>
    <x v="0"/>
    <x v="0"/>
    <n v="28891.429"/>
  </r>
  <r>
    <x v="0"/>
    <x v="115"/>
    <x v="5"/>
    <x v="16"/>
    <x v="16"/>
    <x v="0"/>
    <x v="0"/>
    <n v="26601.58"/>
  </r>
  <r>
    <x v="0"/>
    <x v="116"/>
    <x v="5"/>
    <x v="16"/>
    <x v="16"/>
    <x v="0"/>
    <x v="0"/>
    <n v="3693.9441000000002"/>
  </r>
  <r>
    <x v="0"/>
    <x v="117"/>
    <x v="5"/>
    <x v="16"/>
    <x v="16"/>
    <x v="0"/>
    <x v="0"/>
    <n v="3338.6666"/>
  </r>
  <r>
    <x v="0"/>
    <x v="114"/>
    <x v="5"/>
    <x v="16"/>
    <x v="17"/>
    <x v="0"/>
    <x v="0"/>
    <n v="22890.731"/>
  </r>
  <r>
    <x v="0"/>
    <x v="115"/>
    <x v="5"/>
    <x v="16"/>
    <x v="17"/>
    <x v="0"/>
    <x v="0"/>
    <n v="21342.011999999999"/>
  </r>
  <r>
    <x v="0"/>
    <x v="116"/>
    <x v="5"/>
    <x v="16"/>
    <x v="17"/>
    <x v="0"/>
    <x v="0"/>
    <n v="134.88892000000001"/>
  </r>
  <r>
    <x v="0"/>
    <x v="117"/>
    <x v="5"/>
    <x v="16"/>
    <x v="17"/>
    <x v="0"/>
    <x v="0"/>
    <n v="122.53084"/>
  </r>
  <r>
    <x v="0"/>
    <x v="114"/>
    <x v="5"/>
    <x v="16"/>
    <x v="18"/>
    <x v="0"/>
    <x v="0"/>
    <n v="67014.047000000006"/>
  </r>
  <r>
    <x v="0"/>
    <x v="115"/>
    <x v="5"/>
    <x v="16"/>
    <x v="18"/>
    <x v="0"/>
    <x v="0"/>
    <n v="63085.086000000003"/>
  </r>
  <r>
    <x v="0"/>
    <x v="116"/>
    <x v="5"/>
    <x v="16"/>
    <x v="18"/>
    <x v="0"/>
    <x v="0"/>
    <n v="365.84753999999998"/>
  </r>
  <r>
    <x v="0"/>
    <x v="117"/>
    <x v="5"/>
    <x v="16"/>
    <x v="18"/>
    <x v="0"/>
    <x v="0"/>
    <n v="346.38367"/>
  </r>
  <r>
    <x v="0"/>
    <x v="114"/>
    <x v="5"/>
    <x v="17"/>
    <x v="10"/>
    <x v="0"/>
    <x v="0"/>
    <n v="46588.398000000001"/>
  </r>
  <r>
    <x v="0"/>
    <x v="115"/>
    <x v="5"/>
    <x v="17"/>
    <x v="10"/>
    <x v="0"/>
    <x v="0"/>
    <n v="46459.235000000001"/>
  </r>
  <r>
    <x v="0"/>
    <x v="116"/>
    <x v="5"/>
    <x v="17"/>
    <x v="10"/>
    <x v="0"/>
    <x v="0"/>
    <n v="677.45326"/>
  </r>
  <r>
    <x v="0"/>
    <x v="117"/>
    <x v="5"/>
    <x v="17"/>
    <x v="10"/>
    <x v="0"/>
    <x v="0"/>
    <n v="670.41268000000002"/>
  </r>
  <r>
    <x v="0"/>
    <x v="114"/>
    <x v="5"/>
    <x v="17"/>
    <x v="11"/>
    <x v="0"/>
    <x v="0"/>
    <n v="38128.576999999997"/>
  </r>
  <r>
    <x v="0"/>
    <x v="115"/>
    <x v="5"/>
    <x v="17"/>
    <x v="11"/>
    <x v="0"/>
    <x v="0"/>
    <n v="36196.192000000003"/>
  </r>
  <r>
    <x v="0"/>
    <x v="116"/>
    <x v="5"/>
    <x v="17"/>
    <x v="11"/>
    <x v="0"/>
    <x v="0"/>
    <n v="1023.1601000000001"/>
  </r>
  <r>
    <x v="0"/>
    <x v="117"/>
    <x v="5"/>
    <x v="17"/>
    <x v="11"/>
    <x v="0"/>
    <x v="0"/>
    <n v="1005.9494"/>
  </r>
  <r>
    <x v="0"/>
    <x v="114"/>
    <x v="5"/>
    <x v="17"/>
    <x v="12"/>
    <x v="0"/>
    <x v="0"/>
    <n v="56669.652999999998"/>
  </r>
  <r>
    <x v="0"/>
    <x v="115"/>
    <x v="5"/>
    <x v="17"/>
    <x v="12"/>
    <x v="0"/>
    <x v="0"/>
    <n v="55603.777000000002"/>
  </r>
  <r>
    <x v="0"/>
    <x v="116"/>
    <x v="5"/>
    <x v="17"/>
    <x v="12"/>
    <x v="0"/>
    <x v="0"/>
    <n v="1615.5364"/>
  </r>
  <r>
    <x v="0"/>
    <x v="117"/>
    <x v="5"/>
    <x v="17"/>
    <x v="12"/>
    <x v="0"/>
    <x v="0"/>
    <n v="1606.2670000000001"/>
  </r>
  <r>
    <x v="0"/>
    <x v="114"/>
    <x v="5"/>
    <x v="17"/>
    <x v="13"/>
    <x v="0"/>
    <x v="0"/>
    <n v="13578.266"/>
  </r>
  <r>
    <x v="0"/>
    <x v="115"/>
    <x v="5"/>
    <x v="17"/>
    <x v="13"/>
    <x v="0"/>
    <x v="0"/>
    <n v="13403.084000000001"/>
  </r>
  <r>
    <x v="0"/>
    <x v="116"/>
    <x v="5"/>
    <x v="17"/>
    <x v="13"/>
    <x v="0"/>
    <x v="0"/>
    <n v="240.66417000000001"/>
  </r>
  <r>
    <x v="0"/>
    <x v="117"/>
    <x v="5"/>
    <x v="17"/>
    <x v="13"/>
    <x v="0"/>
    <x v="0"/>
    <n v="237.73452"/>
  </r>
  <r>
    <x v="0"/>
    <x v="114"/>
    <x v="5"/>
    <x v="17"/>
    <x v="14"/>
    <x v="0"/>
    <x v="0"/>
    <n v="61821.288"/>
  </r>
  <r>
    <x v="0"/>
    <x v="115"/>
    <x v="5"/>
    <x v="17"/>
    <x v="14"/>
    <x v="0"/>
    <x v="0"/>
    <n v="60274.792000000001"/>
  </r>
  <r>
    <x v="0"/>
    <x v="116"/>
    <x v="5"/>
    <x v="17"/>
    <x v="14"/>
    <x v="0"/>
    <x v="0"/>
    <n v="1322.0427"/>
  </r>
  <r>
    <x v="0"/>
    <x v="117"/>
    <x v="5"/>
    <x v="17"/>
    <x v="14"/>
    <x v="0"/>
    <x v="0"/>
    <n v="1313.6697999999999"/>
  </r>
  <r>
    <x v="0"/>
    <x v="114"/>
    <x v="5"/>
    <x v="17"/>
    <x v="15"/>
    <x v="0"/>
    <x v="0"/>
    <n v="106980.62"/>
  </r>
  <r>
    <x v="0"/>
    <x v="115"/>
    <x v="5"/>
    <x v="17"/>
    <x v="15"/>
    <x v="0"/>
    <x v="0"/>
    <n v="103486.45"/>
  </r>
  <r>
    <x v="0"/>
    <x v="116"/>
    <x v="5"/>
    <x v="17"/>
    <x v="15"/>
    <x v="0"/>
    <x v="0"/>
    <n v="3420.1453000000001"/>
  </r>
  <r>
    <x v="0"/>
    <x v="117"/>
    <x v="5"/>
    <x v="17"/>
    <x v="15"/>
    <x v="0"/>
    <x v="0"/>
    <n v="3396.9301999999998"/>
  </r>
  <r>
    <x v="0"/>
    <x v="114"/>
    <x v="5"/>
    <x v="17"/>
    <x v="16"/>
    <x v="0"/>
    <x v="0"/>
    <n v="42549.701000000001"/>
  </r>
  <r>
    <x v="0"/>
    <x v="115"/>
    <x v="5"/>
    <x v="17"/>
    <x v="16"/>
    <x v="0"/>
    <x v="0"/>
    <n v="41618.163"/>
  </r>
  <r>
    <x v="0"/>
    <x v="116"/>
    <x v="5"/>
    <x v="17"/>
    <x v="16"/>
    <x v="0"/>
    <x v="0"/>
    <n v="614.14088000000004"/>
  </r>
  <r>
    <x v="0"/>
    <x v="117"/>
    <x v="5"/>
    <x v="17"/>
    <x v="16"/>
    <x v="0"/>
    <x v="0"/>
    <n v="577.25039000000004"/>
  </r>
  <r>
    <x v="0"/>
    <x v="114"/>
    <x v="5"/>
    <x v="17"/>
    <x v="17"/>
    <x v="0"/>
    <x v="0"/>
    <n v="193889.8"/>
  </r>
  <r>
    <x v="0"/>
    <x v="115"/>
    <x v="5"/>
    <x v="17"/>
    <x v="17"/>
    <x v="0"/>
    <x v="0"/>
    <n v="183299.08"/>
  </r>
  <r>
    <x v="0"/>
    <x v="116"/>
    <x v="5"/>
    <x v="17"/>
    <x v="17"/>
    <x v="0"/>
    <x v="0"/>
    <n v="18481.440999999999"/>
  </r>
  <r>
    <x v="0"/>
    <x v="117"/>
    <x v="5"/>
    <x v="17"/>
    <x v="17"/>
    <x v="0"/>
    <x v="0"/>
    <n v="18327.223999999998"/>
  </r>
  <r>
    <x v="0"/>
    <x v="114"/>
    <x v="5"/>
    <x v="17"/>
    <x v="18"/>
    <x v="0"/>
    <x v="0"/>
    <n v="182669.06"/>
  </r>
  <r>
    <x v="0"/>
    <x v="115"/>
    <x v="5"/>
    <x v="17"/>
    <x v="18"/>
    <x v="0"/>
    <x v="0"/>
    <n v="165634.47"/>
  </r>
  <r>
    <x v="0"/>
    <x v="116"/>
    <x v="5"/>
    <x v="17"/>
    <x v="18"/>
    <x v="0"/>
    <x v="0"/>
    <n v="3824.0828000000001"/>
  </r>
  <r>
    <x v="0"/>
    <x v="117"/>
    <x v="5"/>
    <x v="17"/>
    <x v="18"/>
    <x v="0"/>
    <x v="0"/>
    <n v="3665.1343000000002"/>
  </r>
  <r>
    <x v="0"/>
    <x v="114"/>
    <x v="5"/>
    <x v="18"/>
    <x v="10"/>
    <x v="0"/>
    <x v="0"/>
    <n v="18195.386999999999"/>
  </r>
  <r>
    <x v="0"/>
    <x v="115"/>
    <x v="5"/>
    <x v="18"/>
    <x v="10"/>
    <x v="0"/>
    <x v="0"/>
    <n v="17814.120999999999"/>
  </r>
  <r>
    <x v="0"/>
    <x v="116"/>
    <x v="5"/>
    <x v="18"/>
    <x v="10"/>
    <x v="0"/>
    <x v="0"/>
    <n v="734.90823999999998"/>
  </r>
  <r>
    <x v="0"/>
    <x v="117"/>
    <x v="5"/>
    <x v="18"/>
    <x v="10"/>
    <x v="0"/>
    <x v="0"/>
    <n v="722.51373999999998"/>
  </r>
  <r>
    <x v="0"/>
    <x v="114"/>
    <x v="5"/>
    <x v="18"/>
    <x v="11"/>
    <x v="0"/>
    <x v="0"/>
    <n v="26823.460999999999"/>
  </r>
  <r>
    <x v="0"/>
    <x v="115"/>
    <x v="5"/>
    <x v="18"/>
    <x v="11"/>
    <x v="0"/>
    <x v="0"/>
    <n v="25991.532999999999"/>
  </r>
  <r>
    <x v="0"/>
    <x v="116"/>
    <x v="5"/>
    <x v="18"/>
    <x v="11"/>
    <x v="0"/>
    <x v="0"/>
    <n v="6100.6890000000003"/>
  </r>
  <r>
    <x v="0"/>
    <x v="117"/>
    <x v="5"/>
    <x v="18"/>
    <x v="11"/>
    <x v="0"/>
    <x v="0"/>
    <n v="5972.7093000000004"/>
  </r>
  <r>
    <x v="0"/>
    <x v="114"/>
    <x v="5"/>
    <x v="18"/>
    <x v="12"/>
    <x v="0"/>
    <x v="0"/>
    <n v="23861.134999999998"/>
  </r>
  <r>
    <x v="0"/>
    <x v="115"/>
    <x v="5"/>
    <x v="18"/>
    <x v="12"/>
    <x v="0"/>
    <x v="0"/>
    <n v="23262.91"/>
  </r>
  <r>
    <x v="0"/>
    <x v="116"/>
    <x v="5"/>
    <x v="18"/>
    <x v="12"/>
    <x v="0"/>
    <x v="0"/>
    <n v="1751.1663000000001"/>
  </r>
  <r>
    <x v="0"/>
    <x v="117"/>
    <x v="5"/>
    <x v="18"/>
    <x v="12"/>
    <x v="0"/>
    <x v="0"/>
    <n v="1708.934"/>
  </r>
  <r>
    <x v="0"/>
    <x v="114"/>
    <x v="5"/>
    <x v="18"/>
    <x v="13"/>
    <x v="0"/>
    <x v="0"/>
    <n v="7431.7933000000003"/>
  </r>
  <r>
    <x v="0"/>
    <x v="115"/>
    <x v="5"/>
    <x v="18"/>
    <x v="13"/>
    <x v="0"/>
    <x v="0"/>
    <n v="7225.0716000000002"/>
  </r>
  <r>
    <x v="0"/>
    <x v="116"/>
    <x v="5"/>
    <x v="18"/>
    <x v="13"/>
    <x v="0"/>
    <x v="0"/>
    <n v="409.83022"/>
  </r>
  <r>
    <x v="0"/>
    <x v="117"/>
    <x v="5"/>
    <x v="18"/>
    <x v="13"/>
    <x v="0"/>
    <x v="0"/>
    <n v="400.13042999999999"/>
  </r>
  <r>
    <x v="0"/>
    <x v="114"/>
    <x v="5"/>
    <x v="18"/>
    <x v="14"/>
    <x v="0"/>
    <x v="0"/>
    <n v="29475.208999999999"/>
  </r>
  <r>
    <x v="0"/>
    <x v="115"/>
    <x v="5"/>
    <x v="18"/>
    <x v="14"/>
    <x v="0"/>
    <x v="0"/>
    <n v="28456.903999999999"/>
  </r>
  <r>
    <x v="0"/>
    <x v="116"/>
    <x v="5"/>
    <x v="18"/>
    <x v="14"/>
    <x v="0"/>
    <x v="0"/>
    <n v="2625.88"/>
  </r>
  <r>
    <x v="0"/>
    <x v="117"/>
    <x v="5"/>
    <x v="18"/>
    <x v="14"/>
    <x v="0"/>
    <x v="0"/>
    <n v="2549.2588999999998"/>
  </r>
  <r>
    <x v="0"/>
    <x v="114"/>
    <x v="5"/>
    <x v="18"/>
    <x v="15"/>
    <x v="0"/>
    <x v="0"/>
    <n v="58571.766000000003"/>
  </r>
  <r>
    <x v="0"/>
    <x v="115"/>
    <x v="5"/>
    <x v="18"/>
    <x v="15"/>
    <x v="0"/>
    <x v="0"/>
    <n v="56681.506999999998"/>
  </r>
  <r>
    <x v="0"/>
    <x v="116"/>
    <x v="5"/>
    <x v="18"/>
    <x v="15"/>
    <x v="0"/>
    <x v="0"/>
    <n v="4823.8667999999998"/>
  </r>
  <r>
    <x v="0"/>
    <x v="117"/>
    <x v="5"/>
    <x v="18"/>
    <x v="15"/>
    <x v="0"/>
    <x v="0"/>
    <n v="4696.0276999999996"/>
  </r>
  <r>
    <x v="0"/>
    <x v="114"/>
    <x v="5"/>
    <x v="18"/>
    <x v="16"/>
    <x v="0"/>
    <x v="0"/>
    <n v="38583.290999999997"/>
  </r>
  <r>
    <x v="0"/>
    <x v="115"/>
    <x v="5"/>
    <x v="18"/>
    <x v="16"/>
    <x v="0"/>
    <x v="0"/>
    <n v="37486.1"/>
  </r>
  <r>
    <x v="0"/>
    <x v="116"/>
    <x v="5"/>
    <x v="18"/>
    <x v="16"/>
    <x v="0"/>
    <x v="0"/>
    <n v="2758.6669000000002"/>
  </r>
  <r>
    <x v="0"/>
    <x v="117"/>
    <x v="5"/>
    <x v="18"/>
    <x v="16"/>
    <x v="0"/>
    <x v="0"/>
    <n v="2688.5448999999999"/>
  </r>
  <r>
    <x v="0"/>
    <x v="114"/>
    <x v="5"/>
    <x v="18"/>
    <x v="17"/>
    <x v="0"/>
    <x v="0"/>
    <n v="175358.47"/>
  </r>
  <r>
    <x v="0"/>
    <x v="115"/>
    <x v="5"/>
    <x v="18"/>
    <x v="17"/>
    <x v="0"/>
    <x v="0"/>
    <n v="170639.8"/>
  </r>
  <r>
    <x v="0"/>
    <x v="116"/>
    <x v="5"/>
    <x v="18"/>
    <x v="17"/>
    <x v="0"/>
    <x v="0"/>
    <n v="15351.205"/>
  </r>
  <r>
    <x v="0"/>
    <x v="117"/>
    <x v="5"/>
    <x v="18"/>
    <x v="17"/>
    <x v="0"/>
    <x v="0"/>
    <n v="15041.165999999999"/>
  </r>
  <r>
    <x v="0"/>
    <x v="114"/>
    <x v="5"/>
    <x v="18"/>
    <x v="18"/>
    <x v="0"/>
    <x v="0"/>
    <n v="335793.68"/>
  </r>
  <r>
    <x v="0"/>
    <x v="115"/>
    <x v="5"/>
    <x v="18"/>
    <x v="18"/>
    <x v="0"/>
    <x v="0"/>
    <n v="323047.33"/>
  </r>
  <r>
    <x v="0"/>
    <x v="116"/>
    <x v="5"/>
    <x v="18"/>
    <x v="18"/>
    <x v="0"/>
    <x v="0"/>
    <n v="25386.298999999999"/>
  </r>
  <r>
    <x v="0"/>
    <x v="117"/>
    <x v="5"/>
    <x v="18"/>
    <x v="18"/>
    <x v="0"/>
    <x v="0"/>
    <n v="24885.987000000001"/>
  </r>
  <r>
    <x v="0"/>
    <x v="114"/>
    <x v="6"/>
    <x v="9"/>
    <x v="10"/>
    <x v="0"/>
    <x v="0"/>
    <n v="37814.959000000003"/>
  </r>
  <r>
    <x v="0"/>
    <x v="115"/>
    <x v="6"/>
    <x v="9"/>
    <x v="10"/>
    <x v="0"/>
    <x v="0"/>
    <n v="39106.398999999998"/>
  </r>
  <r>
    <x v="0"/>
    <x v="116"/>
    <x v="6"/>
    <x v="9"/>
    <x v="10"/>
    <x v="0"/>
    <x v="0"/>
    <n v="9662.3230999999996"/>
  </r>
  <r>
    <x v="0"/>
    <x v="117"/>
    <x v="6"/>
    <x v="9"/>
    <x v="10"/>
    <x v="0"/>
    <x v="0"/>
    <n v="9984.4784999999993"/>
  </r>
  <r>
    <x v="0"/>
    <x v="114"/>
    <x v="6"/>
    <x v="9"/>
    <x v="11"/>
    <x v="0"/>
    <x v="0"/>
    <n v="432.18725000000001"/>
  </r>
  <r>
    <x v="0"/>
    <x v="115"/>
    <x v="6"/>
    <x v="9"/>
    <x v="11"/>
    <x v="0"/>
    <x v="0"/>
    <n v="438.79370999999998"/>
  </r>
  <r>
    <x v="0"/>
    <x v="116"/>
    <x v="6"/>
    <x v="9"/>
    <x v="11"/>
    <x v="0"/>
    <x v="0"/>
    <n v="376.73831999999999"/>
  </r>
  <r>
    <x v="0"/>
    <x v="117"/>
    <x v="6"/>
    <x v="9"/>
    <x v="11"/>
    <x v="0"/>
    <x v="0"/>
    <n v="371.96526"/>
  </r>
  <r>
    <x v="0"/>
    <x v="114"/>
    <x v="6"/>
    <x v="9"/>
    <x v="12"/>
    <x v="0"/>
    <x v="0"/>
    <n v="53940.576999999997"/>
  </r>
  <r>
    <x v="0"/>
    <x v="115"/>
    <x v="6"/>
    <x v="9"/>
    <x v="12"/>
    <x v="0"/>
    <x v="0"/>
    <n v="55022.072999999997"/>
  </r>
  <r>
    <x v="0"/>
    <x v="116"/>
    <x v="6"/>
    <x v="9"/>
    <x v="12"/>
    <x v="0"/>
    <x v="0"/>
    <n v="62527.928"/>
  </r>
  <r>
    <x v="0"/>
    <x v="117"/>
    <x v="6"/>
    <x v="9"/>
    <x v="12"/>
    <x v="0"/>
    <x v="0"/>
    <n v="61441.962"/>
  </r>
  <r>
    <x v="0"/>
    <x v="114"/>
    <x v="6"/>
    <x v="9"/>
    <x v="13"/>
    <x v="0"/>
    <x v="0"/>
    <n v="1310.8363999999999"/>
  </r>
  <r>
    <x v="0"/>
    <x v="115"/>
    <x v="6"/>
    <x v="9"/>
    <x v="13"/>
    <x v="0"/>
    <x v="0"/>
    <n v="1332.5728999999999"/>
  </r>
  <r>
    <x v="0"/>
    <x v="116"/>
    <x v="6"/>
    <x v="9"/>
    <x v="13"/>
    <x v="0"/>
    <x v="0"/>
    <n v="489.55077999999997"/>
  </r>
  <r>
    <x v="0"/>
    <x v="117"/>
    <x v="6"/>
    <x v="9"/>
    <x v="13"/>
    <x v="0"/>
    <x v="0"/>
    <n v="482.66404"/>
  </r>
  <r>
    <x v="0"/>
    <x v="114"/>
    <x v="6"/>
    <x v="9"/>
    <x v="14"/>
    <x v="0"/>
    <x v="0"/>
    <n v="291.96550000000002"/>
  </r>
  <r>
    <x v="0"/>
    <x v="115"/>
    <x v="6"/>
    <x v="9"/>
    <x v="14"/>
    <x v="0"/>
    <x v="0"/>
    <n v="300.93937"/>
  </r>
  <r>
    <x v="0"/>
    <x v="116"/>
    <x v="6"/>
    <x v="9"/>
    <x v="14"/>
    <x v="0"/>
    <x v="0"/>
    <n v="472.85672"/>
  </r>
  <r>
    <x v="0"/>
    <x v="117"/>
    <x v="6"/>
    <x v="9"/>
    <x v="14"/>
    <x v="0"/>
    <x v="0"/>
    <n v="465.7869"/>
  </r>
  <r>
    <x v="0"/>
    <x v="114"/>
    <x v="6"/>
    <x v="9"/>
    <x v="15"/>
    <x v="0"/>
    <x v="0"/>
    <n v="1623.7714000000001"/>
  </r>
  <r>
    <x v="0"/>
    <x v="115"/>
    <x v="6"/>
    <x v="9"/>
    <x v="15"/>
    <x v="0"/>
    <x v="0"/>
    <n v="1697.0772999999999"/>
  </r>
  <r>
    <x v="0"/>
    <x v="116"/>
    <x v="6"/>
    <x v="9"/>
    <x v="15"/>
    <x v="0"/>
    <x v="0"/>
    <n v="3122.5770000000002"/>
  </r>
  <r>
    <x v="0"/>
    <x v="117"/>
    <x v="6"/>
    <x v="9"/>
    <x v="15"/>
    <x v="0"/>
    <x v="0"/>
    <n v="3087.0207999999998"/>
  </r>
  <r>
    <x v="0"/>
    <x v="114"/>
    <x v="6"/>
    <x v="9"/>
    <x v="16"/>
    <x v="0"/>
    <x v="0"/>
    <n v="384.55853000000002"/>
  </r>
  <r>
    <x v="0"/>
    <x v="115"/>
    <x v="6"/>
    <x v="9"/>
    <x v="16"/>
    <x v="0"/>
    <x v="0"/>
    <n v="388.02069999999998"/>
  </r>
  <r>
    <x v="0"/>
    <x v="116"/>
    <x v="6"/>
    <x v="9"/>
    <x v="16"/>
    <x v="0"/>
    <x v="0"/>
    <n v="218.93666999999999"/>
  </r>
  <r>
    <x v="0"/>
    <x v="117"/>
    <x v="6"/>
    <x v="9"/>
    <x v="16"/>
    <x v="0"/>
    <x v="0"/>
    <n v="217.67948999999999"/>
  </r>
  <r>
    <x v="0"/>
    <x v="114"/>
    <x v="6"/>
    <x v="9"/>
    <x v="17"/>
    <x v="0"/>
    <x v="0"/>
    <n v="7816.2259999999997"/>
  </r>
  <r>
    <x v="0"/>
    <x v="115"/>
    <x v="6"/>
    <x v="9"/>
    <x v="17"/>
    <x v="0"/>
    <x v="0"/>
    <n v="7921.692"/>
  </r>
  <r>
    <x v="0"/>
    <x v="116"/>
    <x v="6"/>
    <x v="9"/>
    <x v="17"/>
    <x v="0"/>
    <x v="0"/>
    <n v="7069.5039999999999"/>
  </r>
  <r>
    <x v="0"/>
    <x v="117"/>
    <x v="6"/>
    <x v="9"/>
    <x v="17"/>
    <x v="0"/>
    <x v="0"/>
    <n v="6969.8765999999996"/>
  </r>
  <r>
    <x v="0"/>
    <x v="114"/>
    <x v="6"/>
    <x v="9"/>
    <x v="18"/>
    <x v="0"/>
    <x v="0"/>
    <n v="3137.1632"/>
  </r>
  <r>
    <x v="0"/>
    <x v="115"/>
    <x v="6"/>
    <x v="9"/>
    <x v="18"/>
    <x v="0"/>
    <x v="0"/>
    <n v="3060.3148999999999"/>
  </r>
  <r>
    <x v="0"/>
    <x v="116"/>
    <x v="6"/>
    <x v="9"/>
    <x v="18"/>
    <x v="0"/>
    <x v="0"/>
    <n v="4210.4895999999999"/>
  </r>
  <r>
    <x v="0"/>
    <x v="117"/>
    <x v="6"/>
    <x v="9"/>
    <x v="18"/>
    <x v="0"/>
    <x v="0"/>
    <n v="3998.0565999999999"/>
  </r>
  <r>
    <x v="0"/>
    <x v="114"/>
    <x v="6"/>
    <x v="10"/>
    <x v="10"/>
    <x v="0"/>
    <x v="0"/>
    <n v="101400.89"/>
  </r>
  <r>
    <x v="0"/>
    <x v="115"/>
    <x v="6"/>
    <x v="10"/>
    <x v="10"/>
    <x v="0"/>
    <x v="0"/>
    <n v="103334.02"/>
  </r>
  <r>
    <x v="0"/>
    <x v="116"/>
    <x v="6"/>
    <x v="10"/>
    <x v="10"/>
    <x v="0"/>
    <x v="0"/>
    <n v="14935.769"/>
  </r>
  <r>
    <x v="0"/>
    <x v="117"/>
    <x v="6"/>
    <x v="10"/>
    <x v="10"/>
    <x v="0"/>
    <x v="0"/>
    <n v="14610.487999999999"/>
  </r>
  <r>
    <x v="0"/>
    <x v="114"/>
    <x v="6"/>
    <x v="10"/>
    <x v="11"/>
    <x v="0"/>
    <x v="0"/>
    <n v="326.64148999999998"/>
  </r>
  <r>
    <x v="0"/>
    <x v="115"/>
    <x v="6"/>
    <x v="10"/>
    <x v="11"/>
    <x v="0"/>
    <x v="0"/>
    <n v="327.69842999999997"/>
  </r>
  <r>
    <x v="0"/>
    <x v="116"/>
    <x v="6"/>
    <x v="10"/>
    <x v="11"/>
    <x v="0"/>
    <x v="0"/>
    <n v="97.565916036000004"/>
  </r>
  <r>
    <x v="0"/>
    <x v="117"/>
    <x v="6"/>
    <x v="10"/>
    <x v="11"/>
    <x v="0"/>
    <x v="0"/>
    <n v="96.613529600999996"/>
  </r>
  <r>
    <x v="0"/>
    <x v="114"/>
    <x v="6"/>
    <x v="10"/>
    <x v="12"/>
    <x v="0"/>
    <x v="0"/>
    <n v="87418.820999999996"/>
  </r>
  <r>
    <x v="0"/>
    <x v="115"/>
    <x v="6"/>
    <x v="10"/>
    <x v="12"/>
    <x v="0"/>
    <x v="0"/>
    <n v="88844.801999999996"/>
  </r>
  <r>
    <x v="0"/>
    <x v="116"/>
    <x v="6"/>
    <x v="10"/>
    <x v="12"/>
    <x v="0"/>
    <x v="0"/>
    <n v="10606.86"/>
  </r>
  <r>
    <x v="0"/>
    <x v="117"/>
    <x v="6"/>
    <x v="10"/>
    <x v="12"/>
    <x v="0"/>
    <x v="0"/>
    <n v="10442.357"/>
  </r>
  <r>
    <x v="0"/>
    <x v="114"/>
    <x v="6"/>
    <x v="10"/>
    <x v="13"/>
    <x v="0"/>
    <x v="0"/>
    <n v="81.729008835000002"/>
  </r>
  <r>
    <x v="0"/>
    <x v="115"/>
    <x v="6"/>
    <x v="10"/>
    <x v="13"/>
    <x v="0"/>
    <x v="0"/>
    <n v="82.830627504000006"/>
  </r>
  <r>
    <x v="0"/>
    <x v="116"/>
    <x v="6"/>
    <x v="10"/>
    <x v="13"/>
    <x v="0"/>
    <x v="0"/>
    <n v="231.22429"/>
  </r>
  <r>
    <x v="0"/>
    <x v="117"/>
    <x v="6"/>
    <x v="10"/>
    <x v="13"/>
    <x v="0"/>
    <x v="0"/>
    <n v="227.11694"/>
  </r>
  <r>
    <x v="0"/>
    <x v="114"/>
    <x v="6"/>
    <x v="10"/>
    <x v="14"/>
    <x v="0"/>
    <x v="0"/>
    <n v="545.52625999999998"/>
  </r>
  <r>
    <x v="0"/>
    <x v="115"/>
    <x v="6"/>
    <x v="10"/>
    <x v="14"/>
    <x v="0"/>
    <x v="0"/>
    <n v="551.12476000000004"/>
  </r>
  <r>
    <x v="0"/>
    <x v="116"/>
    <x v="6"/>
    <x v="10"/>
    <x v="14"/>
    <x v="0"/>
    <x v="0"/>
    <n v="636.54732000000001"/>
  </r>
  <r>
    <x v="0"/>
    <x v="117"/>
    <x v="6"/>
    <x v="10"/>
    <x v="14"/>
    <x v="0"/>
    <x v="0"/>
    <n v="629.36747000000003"/>
  </r>
  <r>
    <x v="0"/>
    <x v="114"/>
    <x v="6"/>
    <x v="10"/>
    <x v="15"/>
    <x v="0"/>
    <x v="0"/>
    <n v="1796.7067999999999"/>
  </r>
  <r>
    <x v="0"/>
    <x v="115"/>
    <x v="6"/>
    <x v="10"/>
    <x v="15"/>
    <x v="0"/>
    <x v="0"/>
    <n v="1829.8992000000001"/>
  </r>
  <r>
    <x v="0"/>
    <x v="116"/>
    <x v="6"/>
    <x v="10"/>
    <x v="15"/>
    <x v="0"/>
    <x v="0"/>
    <n v="892.54382999999996"/>
  </r>
  <r>
    <x v="0"/>
    <x v="117"/>
    <x v="6"/>
    <x v="10"/>
    <x v="15"/>
    <x v="0"/>
    <x v="0"/>
    <n v="877.16393000000005"/>
  </r>
  <r>
    <x v="0"/>
    <x v="114"/>
    <x v="6"/>
    <x v="10"/>
    <x v="16"/>
    <x v="0"/>
    <x v="0"/>
    <n v="210.58541"/>
  </r>
  <r>
    <x v="0"/>
    <x v="115"/>
    <x v="6"/>
    <x v="10"/>
    <x v="16"/>
    <x v="0"/>
    <x v="0"/>
    <n v="210.11957000000001"/>
  </r>
  <r>
    <x v="0"/>
    <x v="116"/>
    <x v="6"/>
    <x v="10"/>
    <x v="16"/>
    <x v="0"/>
    <x v="0"/>
    <n v="53.103149627999997"/>
  </r>
  <r>
    <x v="0"/>
    <x v="117"/>
    <x v="6"/>
    <x v="10"/>
    <x v="16"/>
    <x v="0"/>
    <x v="0"/>
    <n v="52.529709846000003"/>
  </r>
  <r>
    <x v="0"/>
    <x v="114"/>
    <x v="6"/>
    <x v="10"/>
    <x v="17"/>
    <x v="0"/>
    <x v="0"/>
    <n v="21216.883000000002"/>
  </r>
  <r>
    <x v="0"/>
    <x v="115"/>
    <x v="6"/>
    <x v="10"/>
    <x v="17"/>
    <x v="0"/>
    <x v="0"/>
    <n v="21121.855"/>
  </r>
  <r>
    <x v="0"/>
    <x v="116"/>
    <x v="6"/>
    <x v="10"/>
    <x v="17"/>
    <x v="0"/>
    <x v="0"/>
    <n v="6210.0905000000002"/>
  </r>
  <r>
    <x v="0"/>
    <x v="117"/>
    <x v="6"/>
    <x v="10"/>
    <x v="17"/>
    <x v="0"/>
    <x v="0"/>
    <n v="6083.0618999999997"/>
  </r>
  <r>
    <x v="0"/>
    <x v="114"/>
    <x v="6"/>
    <x v="10"/>
    <x v="18"/>
    <x v="0"/>
    <x v="0"/>
    <n v="10561.424000000001"/>
  </r>
  <r>
    <x v="0"/>
    <x v="115"/>
    <x v="6"/>
    <x v="10"/>
    <x v="18"/>
    <x v="0"/>
    <x v="0"/>
    <n v="9950.2546999999995"/>
  </r>
  <r>
    <x v="0"/>
    <x v="116"/>
    <x v="6"/>
    <x v="10"/>
    <x v="18"/>
    <x v="0"/>
    <x v="0"/>
    <n v="3476.7469999999998"/>
  </r>
  <r>
    <x v="0"/>
    <x v="117"/>
    <x v="6"/>
    <x v="10"/>
    <x v="18"/>
    <x v="0"/>
    <x v="0"/>
    <n v="3270.8751999999999"/>
  </r>
  <r>
    <x v="0"/>
    <x v="114"/>
    <x v="6"/>
    <x v="11"/>
    <x v="10"/>
    <x v="0"/>
    <x v="0"/>
    <n v="2239.5700000000002"/>
  </r>
  <r>
    <x v="0"/>
    <x v="115"/>
    <x v="6"/>
    <x v="11"/>
    <x v="10"/>
    <x v="0"/>
    <x v="0"/>
    <n v="2211.4771999999998"/>
  </r>
  <r>
    <x v="0"/>
    <x v="116"/>
    <x v="6"/>
    <x v="11"/>
    <x v="10"/>
    <x v="0"/>
    <x v="0"/>
    <n v="2210.8254000000002"/>
  </r>
  <r>
    <x v="0"/>
    <x v="117"/>
    <x v="6"/>
    <x v="11"/>
    <x v="10"/>
    <x v="0"/>
    <x v="0"/>
    <n v="2143.5308"/>
  </r>
  <r>
    <x v="0"/>
    <x v="114"/>
    <x v="6"/>
    <x v="11"/>
    <x v="11"/>
    <x v="0"/>
    <x v="0"/>
    <n v="16212.39"/>
  </r>
  <r>
    <x v="0"/>
    <x v="115"/>
    <x v="6"/>
    <x v="11"/>
    <x v="11"/>
    <x v="0"/>
    <x v="0"/>
    <n v="16203.377"/>
  </r>
  <r>
    <x v="0"/>
    <x v="116"/>
    <x v="6"/>
    <x v="11"/>
    <x v="11"/>
    <x v="0"/>
    <x v="0"/>
    <n v="9422.5367999999999"/>
  </r>
  <r>
    <x v="0"/>
    <x v="117"/>
    <x v="6"/>
    <x v="11"/>
    <x v="11"/>
    <x v="0"/>
    <x v="0"/>
    <n v="9367.991"/>
  </r>
  <r>
    <x v="0"/>
    <x v="114"/>
    <x v="6"/>
    <x v="11"/>
    <x v="12"/>
    <x v="0"/>
    <x v="0"/>
    <n v="5336.9436999999998"/>
  </r>
  <r>
    <x v="0"/>
    <x v="115"/>
    <x v="6"/>
    <x v="11"/>
    <x v="12"/>
    <x v="0"/>
    <x v="0"/>
    <n v="5264.6013999999996"/>
  </r>
  <r>
    <x v="0"/>
    <x v="116"/>
    <x v="6"/>
    <x v="11"/>
    <x v="12"/>
    <x v="0"/>
    <x v="0"/>
    <n v="7950.0451000000003"/>
  </r>
  <r>
    <x v="0"/>
    <x v="117"/>
    <x v="6"/>
    <x v="11"/>
    <x v="12"/>
    <x v="0"/>
    <x v="0"/>
    <n v="7573.7061000000003"/>
  </r>
  <r>
    <x v="0"/>
    <x v="114"/>
    <x v="6"/>
    <x v="11"/>
    <x v="13"/>
    <x v="0"/>
    <x v="0"/>
    <n v="505.50173000000001"/>
  </r>
  <r>
    <x v="0"/>
    <x v="115"/>
    <x v="6"/>
    <x v="11"/>
    <x v="13"/>
    <x v="0"/>
    <x v="0"/>
    <n v="499.54217"/>
  </r>
  <r>
    <x v="0"/>
    <x v="116"/>
    <x v="6"/>
    <x v="11"/>
    <x v="13"/>
    <x v="0"/>
    <x v="0"/>
    <n v="1030.3961999999999"/>
  </r>
  <r>
    <x v="0"/>
    <x v="117"/>
    <x v="6"/>
    <x v="11"/>
    <x v="13"/>
    <x v="0"/>
    <x v="0"/>
    <n v="971.00891999999999"/>
  </r>
  <r>
    <x v="0"/>
    <x v="114"/>
    <x v="6"/>
    <x v="11"/>
    <x v="14"/>
    <x v="0"/>
    <x v="0"/>
    <n v="24935.360000000001"/>
  </r>
  <r>
    <x v="0"/>
    <x v="115"/>
    <x v="6"/>
    <x v="11"/>
    <x v="14"/>
    <x v="0"/>
    <x v="0"/>
    <n v="24983.092000000001"/>
  </r>
  <r>
    <x v="0"/>
    <x v="116"/>
    <x v="6"/>
    <x v="11"/>
    <x v="14"/>
    <x v="0"/>
    <x v="0"/>
    <n v="13907.485000000001"/>
  </r>
  <r>
    <x v="0"/>
    <x v="117"/>
    <x v="6"/>
    <x v="11"/>
    <x v="14"/>
    <x v="0"/>
    <x v="0"/>
    <n v="13254.213"/>
  </r>
  <r>
    <x v="0"/>
    <x v="114"/>
    <x v="6"/>
    <x v="11"/>
    <x v="15"/>
    <x v="0"/>
    <x v="0"/>
    <n v="90667.881999999998"/>
  </r>
  <r>
    <x v="0"/>
    <x v="115"/>
    <x v="6"/>
    <x v="11"/>
    <x v="15"/>
    <x v="0"/>
    <x v="0"/>
    <n v="90759.063999999998"/>
  </r>
  <r>
    <x v="0"/>
    <x v="116"/>
    <x v="6"/>
    <x v="11"/>
    <x v="15"/>
    <x v="0"/>
    <x v="0"/>
    <n v="509639.05"/>
  </r>
  <r>
    <x v="0"/>
    <x v="117"/>
    <x v="6"/>
    <x v="11"/>
    <x v="15"/>
    <x v="0"/>
    <x v="0"/>
    <n v="507017.52"/>
  </r>
  <r>
    <x v="0"/>
    <x v="114"/>
    <x v="6"/>
    <x v="11"/>
    <x v="16"/>
    <x v="0"/>
    <x v="0"/>
    <n v="43174.62"/>
  </r>
  <r>
    <x v="0"/>
    <x v="115"/>
    <x v="6"/>
    <x v="11"/>
    <x v="16"/>
    <x v="0"/>
    <x v="0"/>
    <n v="43065.483"/>
  </r>
  <r>
    <x v="0"/>
    <x v="116"/>
    <x v="6"/>
    <x v="11"/>
    <x v="16"/>
    <x v="0"/>
    <x v="0"/>
    <n v="75051.222999999998"/>
  </r>
  <r>
    <x v="0"/>
    <x v="117"/>
    <x v="6"/>
    <x v="11"/>
    <x v="16"/>
    <x v="0"/>
    <x v="0"/>
    <n v="74187.126999999993"/>
  </r>
  <r>
    <x v="0"/>
    <x v="114"/>
    <x v="6"/>
    <x v="11"/>
    <x v="17"/>
    <x v="0"/>
    <x v="0"/>
    <n v="5794.5457999999999"/>
  </r>
  <r>
    <x v="0"/>
    <x v="115"/>
    <x v="6"/>
    <x v="11"/>
    <x v="17"/>
    <x v="0"/>
    <x v="0"/>
    <n v="5791.0501999999997"/>
  </r>
  <r>
    <x v="0"/>
    <x v="116"/>
    <x v="6"/>
    <x v="11"/>
    <x v="17"/>
    <x v="0"/>
    <x v="0"/>
    <n v="13382.046"/>
  </r>
  <r>
    <x v="0"/>
    <x v="117"/>
    <x v="6"/>
    <x v="11"/>
    <x v="17"/>
    <x v="0"/>
    <x v="0"/>
    <n v="12423.453"/>
  </r>
  <r>
    <x v="0"/>
    <x v="114"/>
    <x v="6"/>
    <x v="11"/>
    <x v="18"/>
    <x v="0"/>
    <x v="0"/>
    <n v="4866.5165999999999"/>
  </r>
  <r>
    <x v="0"/>
    <x v="115"/>
    <x v="6"/>
    <x v="11"/>
    <x v="18"/>
    <x v="0"/>
    <x v="0"/>
    <n v="4526.9579000000003"/>
  </r>
  <r>
    <x v="0"/>
    <x v="116"/>
    <x v="6"/>
    <x v="11"/>
    <x v="18"/>
    <x v="0"/>
    <x v="0"/>
    <n v="11619.888999999999"/>
  </r>
  <r>
    <x v="0"/>
    <x v="117"/>
    <x v="6"/>
    <x v="11"/>
    <x v="18"/>
    <x v="0"/>
    <x v="0"/>
    <n v="10787.848"/>
  </r>
  <r>
    <x v="0"/>
    <x v="114"/>
    <x v="6"/>
    <x v="12"/>
    <x v="10"/>
    <x v="0"/>
    <x v="0"/>
    <n v="60678.989000000001"/>
  </r>
  <r>
    <x v="0"/>
    <x v="115"/>
    <x v="6"/>
    <x v="12"/>
    <x v="10"/>
    <x v="0"/>
    <x v="0"/>
    <n v="61946.957999999999"/>
  </r>
  <r>
    <x v="0"/>
    <x v="116"/>
    <x v="6"/>
    <x v="12"/>
    <x v="10"/>
    <x v="0"/>
    <x v="0"/>
    <n v="18402.547999999999"/>
  </r>
  <r>
    <x v="0"/>
    <x v="117"/>
    <x v="6"/>
    <x v="12"/>
    <x v="10"/>
    <x v="0"/>
    <x v="0"/>
    <n v="18597.077000000001"/>
  </r>
  <r>
    <x v="0"/>
    <x v="114"/>
    <x v="6"/>
    <x v="12"/>
    <x v="11"/>
    <x v="0"/>
    <x v="0"/>
    <n v="779.49180999999999"/>
  </r>
  <r>
    <x v="0"/>
    <x v="115"/>
    <x v="6"/>
    <x v="12"/>
    <x v="11"/>
    <x v="0"/>
    <x v="0"/>
    <n v="758.06010000000003"/>
  </r>
  <r>
    <x v="0"/>
    <x v="116"/>
    <x v="6"/>
    <x v="12"/>
    <x v="11"/>
    <x v="0"/>
    <x v="0"/>
    <n v="378.60016999999999"/>
  </r>
  <r>
    <x v="0"/>
    <x v="117"/>
    <x v="6"/>
    <x v="12"/>
    <x v="11"/>
    <x v="0"/>
    <x v="0"/>
    <n v="368.49889999999999"/>
  </r>
  <r>
    <x v="0"/>
    <x v="114"/>
    <x v="6"/>
    <x v="12"/>
    <x v="12"/>
    <x v="0"/>
    <x v="0"/>
    <n v="164705.35"/>
  </r>
  <r>
    <x v="0"/>
    <x v="115"/>
    <x v="6"/>
    <x v="12"/>
    <x v="12"/>
    <x v="0"/>
    <x v="0"/>
    <n v="161663.12"/>
  </r>
  <r>
    <x v="0"/>
    <x v="116"/>
    <x v="6"/>
    <x v="12"/>
    <x v="12"/>
    <x v="0"/>
    <x v="0"/>
    <n v="71325.077000000005"/>
  </r>
  <r>
    <x v="0"/>
    <x v="117"/>
    <x v="6"/>
    <x v="12"/>
    <x v="12"/>
    <x v="0"/>
    <x v="0"/>
    <n v="69795.426999999996"/>
  </r>
  <r>
    <x v="0"/>
    <x v="114"/>
    <x v="6"/>
    <x v="12"/>
    <x v="13"/>
    <x v="0"/>
    <x v="0"/>
    <n v="860.73114999999996"/>
  </r>
  <r>
    <x v="0"/>
    <x v="115"/>
    <x v="6"/>
    <x v="12"/>
    <x v="13"/>
    <x v="0"/>
    <x v="0"/>
    <n v="846.66515000000004"/>
  </r>
  <r>
    <x v="0"/>
    <x v="116"/>
    <x v="6"/>
    <x v="12"/>
    <x v="13"/>
    <x v="0"/>
    <x v="0"/>
    <n v="325.35019"/>
  </r>
  <r>
    <x v="0"/>
    <x v="117"/>
    <x v="6"/>
    <x v="12"/>
    <x v="13"/>
    <x v="0"/>
    <x v="0"/>
    <n v="321.81279999999998"/>
  </r>
  <r>
    <x v="0"/>
    <x v="114"/>
    <x v="6"/>
    <x v="12"/>
    <x v="14"/>
    <x v="0"/>
    <x v="0"/>
    <n v="2984.7058000000002"/>
  </r>
  <r>
    <x v="0"/>
    <x v="115"/>
    <x v="6"/>
    <x v="12"/>
    <x v="14"/>
    <x v="0"/>
    <x v="0"/>
    <n v="2863.6057000000001"/>
  </r>
  <r>
    <x v="0"/>
    <x v="116"/>
    <x v="6"/>
    <x v="12"/>
    <x v="14"/>
    <x v="0"/>
    <x v="0"/>
    <n v="1844.0114000000001"/>
  </r>
  <r>
    <x v="0"/>
    <x v="117"/>
    <x v="6"/>
    <x v="12"/>
    <x v="14"/>
    <x v="0"/>
    <x v="0"/>
    <n v="1778.0969"/>
  </r>
  <r>
    <x v="0"/>
    <x v="114"/>
    <x v="6"/>
    <x v="12"/>
    <x v="15"/>
    <x v="0"/>
    <x v="0"/>
    <n v="12874.487999999999"/>
  </r>
  <r>
    <x v="0"/>
    <x v="115"/>
    <x v="6"/>
    <x v="12"/>
    <x v="15"/>
    <x v="0"/>
    <x v="0"/>
    <n v="12454.891"/>
  </r>
  <r>
    <x v="0"/>
    <x v="116"/>
    <x v="6"/>
    <x v="12"/>
    <x v="15"/>
    <x v="0"/>
    <x v="0"/>
    <n v="7226.4629999999997"/>
  </r>
  <r>
    <x v="0"/>
    <x v="117"/>
    <x v="6"/>
    <x v="12"/>
    <x v="15"/>
    <x v="0"/>
    <x v="0"/>
    <n v="6932.3899000000001"/>
  </r>
  <r>
    <x v="0"/>
    <x v="114"/>
    <x v="6"/>
    <x v="12"/>
    <x v="16"/>
    <x v="0"/>
    <x v="0"/>
    <n v="1960.9933000000001"/>
  </r>
  <r>
    <x v="0"/>
    <x v="115"/>
    <x v="6"/>
    <x v="12"/>
    <x v="16"/>
    <x v="0"/>
    <x v="0"/>
    <n v="1846.4670000000001"/>
  </r>
  <r>
    <x v="0"/>
    <x v="116"/>
    <x v="6"/>
    <x v="12"/>
    <x v="16"/>
    <x v="0"/>
    <x v="0"/>
    <n v="643.83732999999995"/>
  </r>
  <r>
    <x v="0"/>
    <x v="117"/>
    <x v="6"/>
    <x v="12"/>
    <x v="16"/>
    <x v="0"/>
    <x v="0"/>
    <n v="604.03527999999994"/>
  </r>
  <r>
    <x v="0"/>
    <x v="114"/>
    <x v="6"/>
    <x v="12"/>
    <x v="17"/>
    <x v="0"/>
    <x v="0"/>
    <n v="129601.54"/>
  </r>
  <r>
    <x v="0"/>
    <x v="115"/>
    <x v="6"/>
    <x v="12"/>
    <x v="17"/>
    <x v="0"/>
    <x v="0"/>
    <n v="117631.57"/>
  </r>
  <r>
    <x v="0"/>
    <x v="116"/>
    <x v="6"/>
    <x v="12"/>
    <x v="17"/>
    <x v="0"/>
    <x v="0"/>
    <n v="37212.595999999998"/>
  </r>
  <r>
    <x v="0"/>
    <x v="117"/>
    <x v="6"/>
    <x v="12"/>
    <x v="17"/>
    <x v="0"/>
    <x v="0"/>
    <n v="33570.260999999999"/>
  </r>
  <r>
    <x v="0"/>
    <x v="114"/>
    <x v="6"/>
    <x v="12"/>
    <x v="18"/>
    <x v="0"/>
    <x v="0"/>
    <n v="39670.803"/>
  </r>
  <r>
    <x v="0"/>
    <x v="115"/>
    <x v="6"/>
    <x v="12"/>
    <x v="18"/>
    <x v="0"/>
    <x v="0"/>
    <n v="35826.406000000003"/>
  </r>
  <r>
    <x v="0"/>
    <x v="116"/>
    <x v="6"/>
    <x v="12"/>
    <x v="18"/>
    <x v="0"/>
    <x v="0"/>
    <n v="13012.47"/>
  </r>
  <r>
    <x v="0"/>
    <x v="117"/>
    <x v="6"/>
    <x v="12"/>
    <x v="18"/>
    <x v="0"/>
    <x v="0"/>
    <n v="11691.789000000001"/>
  </r>
  <r>
    <x v="0"/>
    <x v="114"/>
    <x v="6"/>
    <x v="13"/>
    <x v="10"/>
    <x v="0"/>
    <x v="0"/>
    <n v="541.44498999999996"/>
  </r>
  <r>
    <x v="0"/>
    <x v="115"/>
    <x v="6"/>
    <x v="13"/>
    <x v="10"/>
    <x v="0"/>
    <x v="0"/>
    <n v="555.42583000000002"/>
  </r>
  <r>
    <x v="0"/>
    <x v="116"/>
    <x v="6"/>
    <x v="13"/>
    <x v="10"/>
    <x v="0"/>
    <x v="0"/>
    <n v="741.01660000000004"/>
  </r>
  <r>
    <x v="0"/>
    <x v="117"/>
    <x v="6"/>
    <x v="13"/>
    <x v="10"/>
    <x v="0"/>
    <x v="0"/>
    <n v="752.69137000000001"/>
  </r>
  <r>
    <x v="0"/>
    <x v="114"/>
    <x v="6"/>
    <x v="13"/>
    <x v="11"/>
    <x v="0"/>
    <x v="0"/>
    <n v="396.05209000000002"/>
  </r>
  <r>
    <x v="0"/>
    <x v="115"/>
    <x v="6"/>
    <x v="13"/>
    <x v="11"/>
    <x v="0"/>
    <x v="0"/>
    <n v="388.95749000000001"/>
  </r>
  <r>
    <x v="0"/>
    <x v="116"/>
    <x v="6"/>
    <x v="13"/>
    <x v="11"/>
    <x v="0"/>
    <x v="0"/>
    <n v="683.57533999999998"/>
  </r>
  <r>
    <x v="0"/>
    <x v="117"/>
    <x v="6"/>
    <x v="13"/>
    <x v="11"/>
    <x v="0"/>
    <x v="0"/>
    <n v="670.22830999999996"/>
  </r>
  <r>
    <x v="0"/>
    <x v="114"/>
    <x v="6"/>
    <x v="13"/>
    <x v="12"/>
    <x v="0"/>
    <x v="0"/>
    <n v="1407.1351"/>
  </r>
  <r>
    <x v="0"/>
    <x v="115"/>
    <x v="6"/>
    <x v="13"/>
    <x v="12"/>
    <x v="0"/>
    <x v="0"/>
    <n v="1401.7653"/>
  </r>
  <r>
    <x v="0"/>
    <x v="116"/>
    <x v="6"/>
    <x v="13"/>
    <x v="12"/>
    <x v="0"/>
    <x v="0"/>
    <n v="919.67219999999998"/>
  </r>
  <r>
    <x v="0"/>
    <x v="117"/>
    <x v="6"/>
    <x v="13"/>
    <x v="12"/>
    <x v="0"/>
    <x v="0"/>
    <n v="897.26175000000001"/>
  </r>
  <r>
    <x v="0"/>
    <x v="114"/>
    <x v="6"/>
    <x v="13"/>
    <x v="13"/>
    <x v="0"/>
    <x v="0"/>
    <n v="38164.15"/>
  </r>
  <r>
    <x v="0"/>
    <x v="115"/>
    <x v="6"/>
    <x v="13"/>
    <x v="13"/>
    <x v="0"/>
    <x v="0"/>
    <n v="38023.902000000002"/>
  </r>
  <r>
    <x v="0"/>
    <x v="116"/>
    <x v="6"/>
    <x v="13"/>
    <x v="13"/>
    <x v="0"/>
    <x v="0"/>
    <n v="53464.476999999999"/>
  </r>
  <r>
    <x v="0"/>
    <x v="117"/>
    <x v="6"/>
    <x v="13"/>
    <x v="13"/>
    <x v="0"/>
    <x v="0"/>
    <n v="52187.618000000002"/>
  </r>
  <r>
    <x v="0"/>
    <x v="114"/>
    <x v="6"/>
    <x v="13"/>
    <x v="14"/>
    <x v="0"/>
    <x v="0"/>
    <n v="12478.891"/>
  </r>
  <r>
    <x v="0"/>
    <x v="115"/>
    <x v="6"/>
    <x v="13"/>
    <x v="14"/>
    <x v="0"/>
    <x v="0"/>
    <n v="12424.297"/>
  </r>
  <r>
    <x v="0"/>
    <x v="116"/>
    <x v="6"/>
    <x v="13"/>
    <x v="14"/>
    <x v="0"/>
    <x v="0"/>
    <n v="17080.593000000001"/>
  </r>
  <r>
    <x v="0"/>
    <x v="117"/>
    <x v="6"/>
    <x v="13"/>
    <x v="14"/>
    <x v="0"/>
    <x v="0"/>
    <n v="16762.519"/>
  </r>
  <r>
    <x v="0"/>
    <x v="114"/>
    <x v="6"/>
    <x v="13"/>
    <x v="15"/>
    <x v="0"/>
    <x v="0"/>
    <n v="9008.1479999999992"/>
  </r>
  <r>
    <x v="0"/>
    <x v="115"/>
    <x v="6"/>
    <x v="13"/>
    <x v="15"/>
    <x v="0"/>
    <x v="0"/>
    <n v="8962.5879000000004"/>
  </r>
  <r>
    <x v="0"/>
    <x v="116"/>
    <x v="6"/>
    <x v="13"/>
    <x v="15"/>
    <x v="0"/>
    <x v="0"/>
    <n v="19878.789000000001"/>
  </r>
  <r>
    <x v="0"/>
    <x v="117"/>
    <x v="6"/>
    <x v="13"/>
    <x v="15"/>
    <x v="0"/>
    <x v="0"/>
    <n v="19581.012999999999"/>
  </r>
  <r>
    <x v="0"/>
    <x v="114"/>
    <x v="6"/>
    <x v="13"/>
    <x v="16"/>
    <x v="0"/>
    <x v="0"/>
    <n v="2325.9647"/>
  </r>
  <r>
    <x v="0"/>
    <x v="115"/>
    <x v="6"/>
    <x v="13"/>
    <x v="16"/>
    <x v="0"/>
    <x v="0"/>
    <n v="2307.3065000000001"/>
  </r>
  <r>
    <x v="0"/>
    <x v="116"/>
    <x v="6"/>
    <x v="13"/>
    <x v="16"/>
    <x v="0"/>
    <x v="0"/>
    <n v="3587.1693"/>
  </r>
  <r>
    <x v="0"/>
    <x v="117"/>
    <x v="6"/>
    <x v="13"/>
    <x v="16"/>
    <x v="0"/>
    <x v="0"/>
    <n v="3506.4070999999999"/>
  </r>
  <r>
    <x v="0"/>
    <x v="114"/>
    <x v="6"/>
    <x v="13"/>
    <x v="17"/>
    <x v="0"/>
    <x v="0"/>
    <n v="7815.6655000000001"/>
  </r>
  <r>
    <x v="0"/>
    <x v="115"/>
    <x v="6"/>
    <x v="13"/>
    <x v="17"/>
    <x v="0"/>
    <x v="0"/>
    <n v="7723.8936000000003"/>
  </r>
  <r>
    <x v="0"/>
    <x v="116"/>
    <x v="6"/>
    <x v="13"/>
    <x v="17"/>
    <x v="0"/>
    <x v="0"/>
    <n v="9012.2237999999998"/>
  </r>
  <r>
    <x v="0"/>
    <x v="117"/>
    <x v="6"/>
    <x v="13"/>
    <x v="17"/>
    <x v="0"/>
    <x v="0"/>
    <n v="8658.7173999999995"/>
  </r>
  <r>
    <x v="0"/>
    <x v="114"/>
    <x v="6"/>
    <x v="13"/>
    <x v="18"/>
    <x v="0"/>
    <x v="0"/>
    <n v="10388.876"/>
  </r>
  <r>
    <x v="0"/>
    <x v="115"/>
    <x v="6"/>
    <x v="13"/>
    <x v="18"/>
    <x v="0"/>
    <x v="0"/>
    <n v="9473.0918999999994"/>
  </r>
  <r>
    <x v="0"/>
    <x v="116"/>
    <x v="6"/>
    <x v="13"/>
    <x v="18"/>
    <x v="0"/>
    <x v="0"/>
    <n v="14101.298000000001"/>
  </r>
  <r>
    <x v="0"/>
    <x v="117"/>
    <x v="6"/>
    <x v="13"/>
    <x v="18"/>
    <x v="0"/>
    <x v="0"/>
    <n v="12309.3"/>
  </r>
  <r>
    <x v="0"/>
    <x v="114"/>
    <x v="6"/>
    <x v="14"/>
    <x v="10"/>
    <x v="0"/>
    <x v="0"/>
    <n v="8120.7246999999998"/>
  </r>
  <r>
    <x v="0"/>
    <x v="115"/>
    <x v="6"/>
    <x v="14"/>
    <x v="10"/>
    <x v="0"/>
    <x v="0"/>
    <n v="8243.8287999999993"/>
  </r>
  <r>
    <x v="0"/>
    <x v="116"/>
    <x v="6"/>
    <x v="14"/>
    <x v="10"/>
    <x v="0"/>
    <x v="0"/>
    <n v="4802.3678"/>
  </r>
  <r>
    <x v="0"/>
    <x v="117"/>
    <x v="6"/>
    <x v="14"/>
    <x v="10"/>
    <x v="0"/>
    <x v="0"/>
    <n v="4871.5219999999999"/>
  </r>
  <r>
    <x v="0"/>
    <x v="114"/>
    <x v="6"/>
    <x v="14"/>
    <x v="11"/>
    <x v="0"/>
    <x v="0"/>
    <n v="6536.1381000000001"/>
  </r>
  <r>
    <x v="0"/>
    <x v="115"/>
    <x v="6"/>
    <x v="14"/>
    <x v="11"/>
    <x v="0"/>
    <x v="0"/>
    <n v="6484.6463999999996"/>
  </r>
  <r>
    <x v="0"/>
    <x v="116"/>
    <x v="6"/>
    <x v="14"/>
    <x v="11"/>
    <x v="0"/>
    <x v="0"/>
    <n v="3519.4479000000001"/>
  </r>
  <r>
    <x v="0"/>
    <x v="117"/>
    <x v="6"/>
    <x v="14"/>
    <x v="11"/>
    <x v="0"/>
    <x v="0"/>
    <n v="3470.0043999999998"/>
  </r>
  <r>
    <x v="0"/>
    <x v="114"/>
    <x v="6"/>
    <x v="14"/>
    <x v="12"/>
    <x v="0"/>
    <x v="0"/>
    <n v="27652.552"/>
  </r>
  <r>
    <x v="0"/>
    <x v="115"/>
    <x v="6"/>
    <x v="14"/>
    <x v="12"/>
    <x v="0"/>
    <x v="0"/>
    <n v="27576.468000000001"/>
  </r>
  <r>
    <x v="0"/>
    <x v="116"/>
    <x v="6"/>
    <x v="14"/>
    <x v="12"/>
    <x v="0"/>
    <x v="0"/>
    <n v="14025.675999999999"/>
  </r>
  <r>
    <x v="0"/>
    <x v="117"/>
    <x v="6"/>
    <x v="14"/>
    <x v="12"/>
    <x v="0"/>
    <x v="0"/>
    <n v="13928.834000000001"/>
  </r>
  <r>
    <x v="0"/>
    <x v="114"/>
    <x v="6"/>
    <x v="14"/>
    <x v="13"/>
    <x v="0"/>
    <x v="0"/>
    <n v="6985.9709000000003"/>
  </r>
  <r>
    <x v="0"/>
    <x v="115"/>
    <x v="6"/>
    <x v="14"/>
    <x v="13"/>
    <x v="0"/>
    <x v="0"/>
    <n v="6967.0776999999998"/>
  </r>
  <r>
    <x v="0"/>
    <x v="116"/>
    <x v="6"/>
    <x v="14"/>
    <x v="13"/>
    <x v="0"/>
    <x v="0"/>
    <n v="6004.0528000000004"/>
  </r>
  <r>
    <x v="0"/>
    <x v="117"/>
    <x v="6"/>
    <x v="14"/>
    <x v="13"/>
    <x v="0"/>
    <x v="0"/>
    <n v="5943.0114000000003"/>
  </r>
  <r>
    <x v="0"/>
    <x v="114"/>
    <x v="6"/>
    <x v="14"/>
    <x v="14"/>
    <x v="0"/>
    <x v="0"/>
    <n v="472828.3"/>
  </r>
  <r>
    <x v="0"/>
    <x v="115"/>
    <x v="6"/>
    <x v="14"/>
    <x v="14"/>
    <x v="0"/>
    <x v="0"/>
    <n v="471530.07"/>
  </r>
  <r>
    <x v="0"/>
    <x v="116"/>
    <x v="6"/>
    <x v="14"/>
    <x v="14"/>
    <x v="0"/>
    <x v="0"/>
    <n v="407508.34"/>
  </r>
  <r>
    <x v="0"/>
    <x v="117"/>
    <x v="6"/>
    <x v="14"/>
    <x v="14"/>
    <x v="0"/>
    <x v="0"/>
    <n v="404623.28"/>
  </r>
  <r>
    <x v="0"/>
    <x v="114"/>
    <x v="6"/>
    <x v="14"/>
    <x v="15"/>
    <x v="0"/>
    <x v="0"/>
    <n v="204958.72"/>
  </r>
  <r>
    <x v="0"/>
    <x v="115"/>
    <x v="6"/>
    <x v="14"/>
    <x v="15"/>
    <x v="0"/>
    <x v="0"/>
    <n v="204413.58"/>
  </r>
  <r>
    <x v="0"/>
    <x v="116"/>
    <x v="6"/>
    <x v="14"/>
    <x v="15"/>
    <x v="0"/>
    <x v="0"/>
    <n v="103626.38"/>
  </r>
  <r>
    <x v="0"/>
    <x v="117"/>
    <x v="6"/>
    <x v="14"/>
    <x v="15"/>
    <x v="0"/>
    <x v="0"/>
    <n v="102662.57"/>
  </r>
  <r>
    <x v="0"/>
    <x v="114"/>
    <x v="6"/>
    <x v="14"/>
    <x v="16"/>
    <x v="0"/>
    <x v="0"/>
    <n v="126125.73"/>
  </r>
  <r>
    <x v="0"/>
    <x v="115"/>
    <x v="6"/>
    <x v="14"/>
    <x v="16"/>
    <x v="0"/>
    <x v="0"/>
    <n v="125369.29"/>
  </r>
  <r>
    <x v="0"/>
    <x v="116"/>
    <x v="6"/>
    <x v="14"/>
    <x v="16"/>
    <x v="0"/>
    <x v="0"/>
    <n v="54107.978000000003"/>
  </r>
  <r>
    <x v="0"/>
    <x v="117"/>
    <x v="6"/>
    <x v="14"/>
    <x v="16"/>
    <x v="0"/>
    <x v="0"/>
    <n v="53382.080000000002"/>
  </r>
  <r>
    <x v="0"/>
    <x v="114"/>
    <x v="6"/>
    <x v="14"/>
    <x v="17"/>
    <x v="0"/>
    <x v="0"/>
    <n v="112199.67999999999"/>
  </r>
  <r>
    <x v="0"/>
    <x v="115"/>
    <x v="6"/>
    <x v="14"/>
    <x v="17"/>
    <x v="0"/>
    <x v="0"/>
    <n v="111354.37"/>
  </r>
  <r>
    <x v="0"/>
    <x v="116"/>
    <x v="6"/>
    <x v="14"/>
    <x v="17"/>
    <x v="0"/>
    <x v="0"/>
    <n v="65174.624000000003"/>
  </r>
  <r>
    <x v="0"/>
    <x v="117"/>
    <x v="6"/>
    <x v="14"/>
    <x v="17"/>
    <x v="0"/>
    <x v="0"/>
    <n v="64218.305"/>
  </r>
  <r>
    <x v="0"/>
    <x v="114"/>
    <x v="6"/>
    <x v="14"/>
    <x v="18"/>
    <x v="0"/>
    <x v="0"/>
    <n v="245992.3"/>
  </r>
  <r>
    <x v="0"/>
    <x v="115"/>
    <x v="6"/>
    <x v="14"/>
    <x v="18"/>
    <x v="0"/>
    <x v="0"/>
    <n v="229398.56"/>
  </r>
  <r>
    <x v="0"/>
    <x v="116"/>
    <x v="6"/>
    <x v="14"/>
    <x v="18"/>
    <x v="0"/>
    <x v="0"/>
    <n v="80277.937999999995"/>
  </r>
  <r>
    <x v="0"/>
    <x v="117"/>
    <x v="6"/>
    <x v="14"/>
    <x v="18"/>
    <x v="0"/>
    <x v="0"/>
    <n v="72999.183000000005"/>
  </r>
  <r>
    <x v="0"/>
    <x v="114"/>
    <x v="6"/>
    <x v="15"/>
    <x v="10"/>
    <x v="0"/>
    <x v="0"/>
    <n v="37851.135999999999"/>
  </r>
  <r>
    <x v="0"/>
    <x v="115"/>
    <x v="6"/>
    <x v="15"/>
    <x v="10"/>
    <x v="0"/>
    <x v="0"/>
    <n v="33922.146000000001"/>
  </r>
  <r>
    <x v="0"/>
    <x v="116"/>
    <x v="6"/>
    <x v="15"/>
    <x v="10"/>
    <x v="0"/>
    <x v="0"/>
    <n v="29787.415000000001"/>
  </r>
  <r>
    <x v="0"/>
    <x v="117"/>
    <x v="6"/>
    <x v="15"/>
    <x v="10"/>
    <x v="0"/>
    <x v="0"/>
    <n v="28653.419000000002"/>
  </r>
  <r>
    <x v="0"/>
    <x v="114"/>
    <x v="6"/>
    <x v="15"/>
    <x v="11"/>
    <x v="0"/>
    <x v="0"/>
    <n v="18407.787"/>
  </r>
  <r>
    <x v="0"/>
    <x v="115"/>
    <x v="6"/>
    <x v="15"/>
    <x v="11"/>
    <x v="0"/>
    <x v="0"/>
    <n v="16915.082999999999"/>
  </r>
  <r>
    <x v="0"/>
    <x v="116"/>
    <x v="6"/>
    <x v="15"/>
    <x v="11"/>
    <x v="0"/>
    <x v="0"/>
    <n v="13112.958000000001"/>
  </r>
  <r>
    <x v="0"/>
    <x v="117"/>
    <x v="6"/>
    <x v="15"/>
    <x v="11"/>
    <x v="0"/>
    <x v="0"/>
    <n v="12415.09"/>
  </r>
  <r>
    <x v="0"/>
    <x v="114"/>
    <x v="6"/>
    <x v="15"/>
    <x v="12"/>
    <x v="0"/>
    <x v="0"/>
    <n v="34344.635999999999"/>
  </r>
  <r>
    <x v="0"/>
    <x v="115"/>
    <x v="6"/>
    <x v="15"/>
    <x v="12"/>
    <x v="0"/>
    <x v="0"/>
    <n v="32993.694000000003"/>
  </r>
  <r>
    <x v="0"/>
    <x v="116"/>
    <x v="6"/>
    <x v="15"/>
    <x v="12"/>
    <x v="0"/>
    <x v="0"/>
    <n v="31264.186000000002"/>
  </r>
  <r>
    <x v="0"/>
    <x v="117"/>
    <x v="6"/>
    <x v="15"/>
    <x v="12"/>
    <x v="0"/>
    <x v="0"/>
    <n v="30472.792000000001"/>
  </r>
  <r>
    <x v="0"/>
    <x v="114"/>
    <x v="6"/>
    <x v="15"/>
    <x v="13"/>
    <x v="0"/>
    <x v="0"/>
    <n v="13705.313"/>
  </r>
  <r>
    <x v="0"/>
    <x v="115"/>
    <x v="6"/>
    <x v="15"/>
    <x v="13"/>
    <x v="0"/>
    <x v="0"/>
    <n v="13471.998"/>
  </r>
  <r>
    <x v="0"/>
    <x v="116"/>
    <x v="6"/>
    <x v="15"/>
    <x v="13"/>
    <x v="0"/>
    <x v="0"/>
    <n v="20017.411"/>
  </r>
  <r>
    <x v="0"/>
    <x v="117"/>
    <x v="6"/>
    <x v="15"/>
    <x v="13"/>
    <x v="0"/>
    <x v="0"/>
    <n v="19748.638999999999"/>
  </r>
  <r>
    <x v="0"/>
    <x v="114"/>
    <x v="6"/>
    <x v="15"/>
    <x v="14"/>
    <x v="0"/>
    <x v="0"/>
    <n v="279049.19"/>
  </r>
  <r>
    <x v="0"/>
    <x v="115"/>
    <x v="6"/>
    <x v="15"/>
    <x v="14"/>
    <x v="0"/>
    <x v="0"/>
    <n v="277324.18"/>
  </r>
  <r>
    <x v="0"/>
    <x v="116"/>
    <x v="6"/>
    <x v="15"/>
    <x v="14"/>
    <x v="0"/>
    <x v="0"/>
    <n v="324356.45"/>
  </r>
  <r>
    <x v="0"/>
    <x v="117"/>
    <x v="6"/>
    <x v="15"/>
    <x v="14"/>
    <x v="0"/>
    <x v="0"/>
    <n v="321511.59000000003"/>
  </r>
  <r>
    <x v="0"/>
    <x v="114"/>
    <x v="6"/>
    <x v="15"/>
    <x v="15"/>
    <x v="0"/>
    <x v="0"/>
    <n v="861679.85"/>
  </r>
  <r>
    <x v="0"/>
    <x v="115"/>
    <x v="6"/>
    <x v="15"/>
    <x v="15"/>
    <x v="0"/>
    <x v="0"/>
    <n v="824312.17"/>
  </r>
  <r>
    <x v="0"/>
    <x v="116"/>
    <x v="6"/>
    <x v="15"/>
    <x v="15"/>
    <x v="0"/>
    <x v="0"/>
    <n v="1174601.8"/>
  </r>
  <r>
    <x v="0"/>
    <x v="117"/>
    <x v="6"/>
    <x v="15"/>
    <x v="15"/>
    <x v="0"/>
    <x v="0"/>
    <n v="1150712.8"/>
  </r>
  <r>
    <x v="0"/>
    <x v="114"/>
    <x v="6"/>
    <x v="15"/>
    <x v="16"/>
    <x v="0"/>
    <x v="0"/>
    <n v="271460.82"/>
  </r>
  <r>
    <x v="0"/>
    <x v="115"/>
    <x v="6"/>
    <x v="15"/>
    <x v="16"/>
    <x v="0"/>
    <x v="0"/>
    <n v="267552.53999999998"/>
  </r>
  <r>
    <x v="0"/>
    <x v="116"/>
    <x v="6"/>
    <x v="15"/>
    <x v="16"/>
    <x v="0"/>
    <x v="0"/>
    <n v="178344.52"/>
  </r>
  <r>
    <x v="0"/>
    <x v="117"/>
    <x v="6"/>
    <x v="15"/>
    <x v="16"/>
    <x v="0"/>
    <x v="0"/>
    <n v="175097.17"/>
  </r>
  <r>
    <x v="0"/>
    <x v="114"/>
    <x v="6"/>
    <x v="15"/>
    <x v="17"/>
    <x v="0"/>
    <x v="0"/>
    <n v="471647.88"/>
  </r>
  <r>
    <x v="0"/>
    <x v="115"/>
    <x v="6"/>
    <x v="15"/>
    <x v="17"/>
    <x v="0"/>
    <x v="0"/>
    <n v="347556.09"/>
  </r>
  <r>
    <x v="0"/>
    <x v="116"/>
    <x v="6"/>
    <x v="15"/>
    <x v="17"/>
    <x v="0"/>
    <x v="0"/>
    <n v="322394.62"/>
  </r>
  <r>
    <x v="0"/>
    <x v="117"/>
    <x v="6"/>
    <x v="15"/>
    <x v="17"/>
    <x v="0"/>
    <x v="0"/>
    <n v="245598"/>
  </r>
  <r>
    <x v="0"/>
    <x v="114"/>
    <x v="6"/>
    <x v="15"/>
    <x v="18"/>
    <x v="0"/>
    <x v="0"/>
    <n v="196486.47"/>
  </r>
  <r>
    <x v="0"/>
    <x v="115"/>
    <x v="6"/>
    <x v="15"/>
    <x v="18"/>
    <x v="0"/>
    <x v="0"/>
    <n v="176471.21"/>
  </r>
  <r>
    <x v="0"/>
    <x v="116"/>
    <x v="6"/>
    <x v="15"/>
    <x v="18"/>
    <x v="0"/>
    <x v="0"/>
    <n v="216838.71"/>
  </r>
  <r>
    <x v="0"/>
    <x v="117"/>
    <x v="6"/>
    <x v="15"/>
    <x v="18"/>
    <x v="0"/>
    <x v="0"/>
    <n v="196396.47"/>
  </r>
  <r>
    <x v="0"/>
    <x v="114"/>
    <x v="6"/>
    <x v="16"/>
    <x v="10"/>
    <x v="0"/>
    <x v="0"/>
    <n v="16725.498"/>
  </r>
  <r>
    <x v="0"/>
    <x v="115"/>
    <x v="6"/>
    <x v="16"/>
    <x v="10"/>
    <x v="0"/>
    <x v="0"/>
    <n v="15542.121999999999"/>
  </r>
  <r>
    <x v="0"/>
    <x v="116"/>
    <x v="6"/>
    <x v="16"/>
    <x v="10"/>
    <x v="0"/>
    <x v="0"/>
    <n v="1065.0236"/>
  </r>
  <r>
    <x v="0"/>
    <x v="117"/>
    <x v="6"/>
    <x v="16"/>
    <x v="10"/>
    <x v="0"/>
    <x v="0"/>
    <n v="998.31608000000006"/>
  </r>
  <r>
    <x v="0"/>
    <x v="114"/>
    <x v="6"/>
    <x v="16"/>
    <x v="11"/>
    <x v="0"/>
    <x v="0"/>
    <n v="13288.674999999999"/>
  </r>
  <r>
    <x v="0"/>
    <x v="115"/>
    <x v="6"/>
    <x v="16"/>
    <x v="11"/>
    <x v="0"/>
    <x v="0"/>
    <n v="12334.427"/>
  </r>
  <r>
    <x v="0"/>
    <x v="116"/>
    <x v="6"/>
    <x v="16"/>
    <x v="11"/>
    <x v="0"/>
    <x v="0"/>
    <n v="548.91994"/>
  </r>
  <r>
    <x v="0"/>
    <x v="117"/>
    <x v="6"/>
    <x v="16"/>
    <x v="11"/>
    <x v="0"/>
    <x v="0"/>
    <n v="479.68673999999999"/>
  </r>
  <r>
    <x v="0"/>
    <x v="114"/>
    <x v="6"/>
    <x v="16"/>
    <x v="12"/>
    <x v="0"/>
    <x v="0"/>
    <n v="27761.883000000002"/>
  </r>
  <r>
    <x v="0"/>
    <x v="115"/>
    <x v="6"/>
    <x v="16"/>
    <x v="12"/>
    <x v="0"/>
    <x v="0"/>
    <n v="24639.137999999999"/>
  </r>
  <r>
    <x v="0"/>
    <x v="116"/>
    <x v="6"/>
    <x v="16"/>
    <x v="12"/>
    <x v="0"/>
    <x v="0"/>
    <n v="1582.4576"/>
  </r>
  <r>
    <x v="0"/>
    <x v="117"/>
    <x v="6"/>
    <x v="16"/>
    <x v="12"/>
    <x v="0"/>
    <x v="0"/>
    <n v="1428.0438999999999"/>
  </r>
  <r>
    <x v="0"/>
    <x v="114"/>
    <x v="6"/>
    <x v="16"/>
    <x v="13"/>
    <x v="0"/>
    <x v="0"/>
    <n v="6760.7653"/>
  </r>
  <r>
    <x v="0"/>
    <x v="115"/>
    <x v="6"/>
    <x v="16"/>
    <x v="13"/>
    <x v="0"/>
    <x v="0"/>
    <n v="5952.9919"/>
  </r>
  <r>
    <x v="0"/>
    <x v="116"/>
    <x v="6"/>
    <x v="16"/>
    <x v="13"/>
    <x v="0"/>
    <x v="0"/>
    <n v="202.88001"/>
  </r>
  <r>
    <x v="0"/>
    <x v="117"/>
    <x v="6"/>
    <x v="16"/>
    <x v="13"/>
    <x v="0"/>
    <x v="0"/>
    <n v="184.11779999999999"/>
  </r>
  <r>
    <x v="0"/>
    <x v="114"/>
    <x v="6"/>
    <x v="16"/>
    <x v="14"/>
    <x v="0"/>
    <x v="0"/>
    <n v="71554.476999999999"/>
  </r>
  <r>
    <x v="0"/>
    <x v="115"/>
    <x v="6"/>
    <x v="16"/>
    <x v="14"/>
    <x v="0"/>
    <x v="0"/>
    <n v="63156.521000000001"/>
  </r>
  <r>
    <x v="0"/>
    <x v="116"/>
    <x v="6"/>
    <x v="16"/>
    <x v="14"/>
    <x v="0"/>
    <x v="0"/>
    <n v="3886.2203"/>
  </r>
  <r>
    <x v="0"/>
    <x v="117"/>
    <x v="6"/>
    <x v="16"/>
    <x v="14"/>
    <x v="0"/>
    <x v="0"/>
    <n v="3480.4670000000001"/>
  </r>
  <r>
    <x v="0"/>
    <x v="114"/>
    <x v="6"/>
    <x v="16"/>
    <x v="15"/>
    <x v="0"/>
    <x v="0"/>
    <n v="175430.69"/>
  </r>
  <r>
    <x v="0"/>
    <x v="115"/>
    <x v="6"/>
    <x v="16"/>
    <x v="15"/>
    <x v="0"/>
    <x v="0"/>
    <n v="152728.31"/>
  </r>
  <r>
    <x v="0"/>
    <x v="116"/>
    <x v="6"/>
    <x v="16"/>
    <x v="15"/>
    <x v="0"/>
    <x v="0"/>
    <n v="13460.078"/>
  </r>
  <r>
    <x v="0"/>
    <x v="117"/>
    <x v="6"/>
    <x v="16"/>
    <x v="15"/>
    <x v="0"/>
    <x v="0"/>
    <n v="12157.252"/>
  </r>
  <r>
    <x v="0"/>
    <x v="114"/>
    <x v="6"/>
    <x v="16"/>
    <x v="16"/>
    <x v="0"/>
    <x v="0"/>
    <n v="509877.02"/>
  </r>
  <r>
    <x v="0"/>
    <x v="115"/>
    <x v="6"/>
    <x v="16"/>
    <x v="16"/>
    <x v="0"/>
    <x v="0"/>
    <n v="498981.01"/>
  </r>
  <r>
    <x v="0"/>
    <x v="116"/>
    <x v="6"/>
    <x v="16"/>
    <x v="16"/>
    <x v="0"/>
    <x v="0"/>
    <n v="20332.377"/>
  </r>
  <r>
    <x v="0"/>
    <x v="117"/>
    <x v="6"/>
    <x v="16"/>
    <x v="16"/>
    <x v="0"/>
    <x v="0"/>
    <n v="20047.571"/>
  </r>
  <r>
    <x v="0"/>
    <x v="114"/>
    <x v="6"/>
    <x v="16"/>
    <x v="17"/>
    <x v="0"/>
    <x v="0"/>
    <n v="167506.88"/>
  </r>
  <r>
    <x v="0"/>
    <x v="115"/>
    <x v="6"/>
    <x v="16"/>
    <x v="17"/>
    <x v="0"/>
    <x v="0"/>
    <n v="153555.82999999999"/>
  </r>
  <r>
    <x v="0"/>
    <x v="116"/>
    <x v="6"/>
    <x v="16"/>
    <x v="17"/>
    <x v="0"/>
    <x v="0"/>
    <n v="7827.4483"/>
  </r>
  <r>
    <x v="0"/>
    <x v="117"/>
    <x v="6"/>
    <x v="16"/>
    <x v="17"/>
    <x v="0"/>
    <x v="0"/>
    <n v="6931.5459000000001"/>
  </r>
  <r>
    <x v="0"/>
    <x v="114"/>
    <x v="6"/>
    <x v="16"/>
    <x v="18"/>
    <x v="0"/>
    <x v="0"/>
    <n v="408309.97"/>
  </r>
  <r>
    <x v="0"/>
    <x v="115"/>
    <x v="6"/>
    <x v="16"/>
    <x v="18"/>
    <x v="0"/>
    <x v="0"/>
    <n v="368511.4"/>
  </r>
  <r>
    <x v="0"/>
    <x v="116"/>
    <x v="6"/>
    <x v="16"/>
    <x v="18"/>
    <x v="0"/>
    <x v="0"/>
    <n v="17083.004000000001"/>
  </r>
  <r>
    <x v="0"/>
    <x v="117"/>
    <x v="6"/>
    <x v="16"/>
    <x v="18"/>
    <x v="0"/>
    <x v="0"/>
    <n v="15260.761"/>
  </r>
  <r>
    <x v="0"/>
    <x v="114"/>
    <x v="6"/>
    <x v="17"/>
    <x v="10"/>
    <x v="0"/>
    <x v="0"/>
    <n v="57042.618000000002"/>
  </r>
  <r>
    <x v="0"/>
    <x v="115"/>
    <x v="6"/>
    <x v="17"/>
    <x v="10"/>
    <x v="0"/>
    <x v="0"/>
    <n v="58112.803"/>
  </r>
  <r>
    <x v="0"/>
    <x v="116"/>
    <x v="6"/>
    <x v="17"/>
    <x v="10"/>
    <x v="0"/>
    <x v="0"/>
    <n v="3106.2501000000002"/>
  </r>
  <r>
    <x v="0"/>
    <x v="117"/>
    <x v="6"/>
    <x v="17"/>
    <x v="10"/>
    <x v="0"/>
    <x v="0"/>
    <n v="3171.4272999999998"/>
  </r>
  <r>
    <x v="0"/>
    <x v="114"/>
    <x v="6"/>
    <x v="17"/>
    <x v="11"/>
    <x v="0"/>
    <x v="0"/>
    <n v="20634.904999999999"/>
  </r>
  <r>
    <x v="0"/>
    <x v="115"/>
    <x v="6"/>
    <x v="17"/>
    <x v="11"/>
    <x v="0"/>
    <x v="0"/>
    <n v="20717.379000000001"/>
  </r>
  <r>
    <x v="0"/>
    <x v="116"/>
    <x v="6"/>
    <x v="17"/>
    <x v="11"/>
    <x v="0"/>
    <x v="0"/>
    <n v="2740.8964999999998"/>
  </r>
  <r>
    <x v="0"/>
    <x v="117"/>
    <x v="6"/>
    <x v="17"/>
    <x v="11"/>
    <x v="0"/>
    <x v="0"/>
    <n v="2728.8906999999999"/>
  </r>
  <r>
    <x v="0"/>
    <x v="114"/>
    <x v="6"/>
    <x v="17"/>
    <x v="12"/>
    <x v="0"/>
    <x v="0"/>
    <n v="128722.16"/>
  </r>
  <r>
    <x v="0"/>
    <x v="115"/>
    <x v="6"/>
    <x v="17"/>
    <x v="12"/>
    <x v="0"/>
    <x v="0"/>
    <n v="129098.11"/>
  </r>
  <r>
    <x v="0"/>
    <x v="116"/>
    <x v="6"/>
    <x v="17"/>
    <x v="12"/>
    <x v="0"/>
    <x v="0"/>
    <n v="12088.244000000001"/>
  </r>
  <r>
    <x v="0"/>
    <x v="117"/>
    <x v="6"/>
    <x v="17"/>
    <x v="12"/>
    <x v="0"/>
    <x v="0"/>
    <n v="12052.699000000001"/>
  </r>
  <r>
    <x v="0"/>
    <x v="114"/>
    <x v="6"/>
    <x v="17"/>
    <x v="13"/>
    <x v="0"/>
    <x v="0"/>
    <n v="27704.626"/>
  </r>
  <r>
    <x v="0"/>
    <x v="115"/>
    <x v="6"/>
    <x v="17"/>
    <x v="13"/>
    <x v="0"/>
    <x v="0"/>
    <n v="27749.401000000002"/>
  </r>
  <r>
    <x v="0"/>
    <x v="116"/>
    <x v="6"/>
    <x v="17"/>
    <x v="13"/>
    <x v="0"/>
    <x v="0"/>
    <n v="3455.8578000000002"/>
  </r>
  <r>
    <x v="0"/>
    <x v="117"/>
    <x v="6"/>
    <x v="17"/>
    <x v="13"/>
    <x v="0"/>
    <x v="0"/>
    <n v="3449.3989000000001"/>
  </r>
  <r>
    <x v="0"/>
    <x v="114"/>
    <x v="6"/>
    <x v="17"/>
    <x v="14"/>
    <x v="0"/>
    <x v="0"/>
    <n v="266190.61"/>
  </r>
  <r>
    <x v="0"/>
    <x v="115"/>
    <x v="6"/>
    <x v="17"/>
    <x v="14"/>
    <x v="0"/>
    <x v="0"/>
    <n v="266662.88"/>
  </r>
  <r>
    <x v="0"/>
    <x v="116"/>
    <x v="6"/>
    <x v="17"/>
    <x v="14"/>
    <x v="0"/>
    <x v="0"/>
    <n v="24333.712"/>
  </r>
  <r>
    <x v="0"/>
    <x v="117"/>
    <x v="6"/>
    <x v="17"/>
    <x v="14"/>
    <x v="0"/>
    <x v="0"/>
    <n v="24266.163"/>
  </r>
  <r>
    <x v="0"/>
    <x v="114"/>
    <x v="6"/>
    <x v="17"/>
    <x v="15"/>
    <x v="0"/>
    <x v="0"/>
    <n v="377899.49"/>
  </r>
  <r>
    <x v="0"/>
    <x v="115"/>
    <x v="6"/>
    <x v="17"/>
    <x v="15"/>
    <x v="0"/>
    <x v="0"/>
    <n v="378631.28"/>
  </r>
  <r>
    <x v="0"/>
    <x v="116"/>
    <x v="6"/>
    <x v="17"/>
    <x v="15"/>
    <x v="0"/>
    <x v="0"/>
    <n v="46926.544000000002"/>
  </r>
  <r>
    <x v="0"/>
    <x v="117"/>
    <x v="6"/>
    <x v="17"/>
    <x v="15"/>
    <x v="0"/>
    <x v="0"/>
    <n v="46804.75"/>
  </r>
  <r>
    <x v="0"/>
    <x v="114"/>
    <x v="6"/>
    <x v="17"/>
    <x v="16"/>
    <x v="0"/>
    <x v="0"/>
    <n v="194928.97"/>
  </r>
  <r>
    <x v="0"/>
    <x v="115"/>
    <x v="6"/>
    <x v="17"/>
    <x v="16"/>
    <x v="0"/>
    <x v="0"/>
    <n v="195167.52"/>
  </r>
  <r>
    <x v="0"/>
    <x v="116"/>
    <x v="6"/>
    <x v="17"/>
    <x v="16"/>
    <x v="0"/>
    <x v="0"/>
    <n v="13874.221"/>
  </r>
  <r>
    <x v="0"/>
    <x v="117"/>
    <x v="6"/>
    <x v="17"/>
    <x v="16"/>
    <x v="0"/>
    <x v="0"/>
    <n v="13819"/>
  </r>
  <r>
    <x v="0"/>
    <x v="114"/>
    <x v="6"/>
    <x v="17"/>
    <x v="17"/>
    <x v="0"/>
    <x v="0"/>
    <n v="1074341.3"/>
  </r>
  <r>
    <x v="0"/>
    <x v="115"/>
    <x v="6"/>
    <x v="17"/>
    <x v="17"/>
    <x v="0"/>
    <x v="0"/>
    <n v="1078789.6000000001"/>
  </r>
  <r>
    <x v="0"/>
    <x v="116"/>
    <x v="6"/>
    <x v="17"/>
    <x v="17"/>
    <x v="0"/>
    <x v="0"/>
    <n v="230615.53"/>
  </r>
  <r>
    <x v="0"/>
    <x v="117"/>
    <x v="6"/>
    <x v="17"/>
    <x v="17"/>
    <x v="0"/>
    <x v="0"/>
    <n v="228899.36"/>
  </r>
  <r>
    <x v="0"/>
    <x v="114"/>
    <x v="6"/>
    <x v="17"/>
    <x v="18"/>
    <x v="0"/>
    <x v="0"/>
    <n v="591729.77"/>
  </r>
  <r>
    <x v="0"/>
    <x v="115"/>
    <x v="6"/>
    <x v="17"/>
    <x v="18"/>
    <x v="0"/>
    <x v="0"/>
    <n v="572122.69999999995"/>
  </r>
  <r>
    <x v="0"/>
    <x v="116"/>
    <x v="6"/>
    <x v="17"/>
    <x v="18"/>
    <x v="0"/>
    <x v="0"/>
    <n v="84441.073000000004"/>
  </r>
  <r>
    <x v="0"/>
    <x v="117"/>
    <x v="6"/>
    <x v="17"/>
    <x v="18"/>
    <x v="0"/>
    <x v="0"/>
    <n v="81755.350999999995"/>
  </r>
  <r>
    <x v="0"/>
    <x v="114"/>
    <x v="6"/>
    <x v="18"/>
    <x v="10"/>
    <x v="0"/>
    <x v="0"/>
    <n v="46301.826000000001"/>
  </r>
  <r>
    <x v="0"/>
    <x v="115"/>
    <x v="6"/>
    <x v="18"/>
    <x v="10"/>
    <x v="0"/>
    <x v="0"/>
    <n v="46922.440999999999"/>
  </r>
  <r>
    <x v="0"/>
    <x v="116"/>
    <x v="6"/>
    <x v="18"/>
    <x v="10"/>
    <x v="0"/>
    <x v="0"/>
    <n v="3942.9229"/>
  </r>
  <r>
    <x v="0"/>
    <x v="117"/>
    <x v="6"/>
    <x v="18"/>
    <x v="10"/>
    <x v="0"/>
    <x v="0"/>
    <n v="3985.0063"/>
  </r>
  <r>
    <x v="0"/>
    <x v="114"/>
    <x v="6"/>
    <x v="18"/>
    <x v="11"/>
    <x v="0"/>
    <x v="0"/>
    <n v="23736.9"/>
  </r>
  <r>
    <x v="0"/>
    <x v="115"/>
    <x v="6"/>
    <x v="18"/>
    <x v="11"/>
    <x v="0"/>
    <x v="0"/>
    <n v="23447.995999999999"/>
  </r>
  <r>
    <x v="0"/>
    <x v="116"/>
    <x v="6"/>
    <x v="18"/>
    <x v="11"/>
    <x v="0"/>
    <x v="0"/>
    <n v="3120.3791999999999"/>
  </r>
  <r>
    <x v="0"/>
    <x v="117"/>
    <x v="6"/>
    <x v="18"/>
    <x v="11"/>
    <x v="0"/>
    <x v="0"/>
    <n v="3081.3566999999998"/>
  </r>
  <r>
    <x v="0"/>
    <x v="114"/>
    <x v="6"/>
    <x v="18"/>
    <x v="12"/>
    <x v="0"/>
    <x v="0"/>
    <n v="108085.75999999999"/>
  </r>
  <r>
    <x v="0"/>
    <x v="115"/>
    <x v="6"/>
    <x v="18"/>
    <x v="12"/>
    <x v="0"/>
    <x v="0"/>
    <n v="107053.79"/>
  </r>
  <r>
    <x v="0"/>
    <x v="116"/>
    <x v="6"/>
    <x v="18"/>
    <x v="12"/>
    <x v="0"/>
    <x v="0"/>
    <n v="13474.183000000001"/>
  </r>
  <r>
    <x v="0"/>
    <x v="117"/>
    <x v="6"/>
    <x v="18"/>
    <x v="12"/>
    <x v="0"/>
    <x v="0"/>
    <n v="13364.434999999999"/>
  </r>
  <r>
    <x v="0"/>
    <x v="114"/>
    <x v="6"/>
    <x v="18"/>
    <x v="13"/>
    <x v="0"/>
    <x v="0"/>
    <n v="24548.473000000002"/>
  </r>
  <r>
    <x v="0"/>
    <x v="115"/>
    <x v="6"/>
    <x v="18"/>
    <x v="13"/>
    <x v="0"/>
    <x v="0"/>
    <n v="24155.83"/>
  </r>
  <r>
    <x v="0"/>
    <x v="116"/>
    <x v="6"/>
    <x v="18"/>
    <x v="13"/>
    <x v="0"/>
    <x v="0"/>
    <n v="2792.8896"/>
  </r>
  <r>
    <x v="0"/>
    <x v="117"/>
    <x v="6"/>
    <x v="18"/>
    <x v="13"/>
    <x v="0"/>
    <x v="0"/>
    <n v="2736.09"/>
  </r>
  <r>
    <x v="0"/>
    <x v="114"/>
    <x v="6"/>
    <x v="18"/>
    <x v="14"/>
    <x v="0"/>
    <x v="0"/>
    <n v="278787.28000000003"/>
  </r>
  <r>
    <x v="0"/>
    <x v="115"/>
    <x v="6"/>
    <x v="18"/>
    <x v="14"/>
    <x v="0"/>
    <x v="0"/>
    <n v="275432.33"/>
  </r>
  <r>
    <x v="0"/>
    <x v="116"/>
    <x v="6"/>
    <x v="18"/>
    <x v="14"/>
    <x v="0"/>
    <x v="0"/>
    <n v="44431.307000000001"/>
  </r>
  <r>
    <x v="0"/>
    <x v="117"/>
    <x v="6"/>
    <x v="18"/>
    <x v="14"/>
    <x v="0"/>
    <x v="0"/>
    <n v="43911.46"/>
  </r>
  <r>
    <x v="0"/>
    <x v="114"/>
    <x v="6"/>
    <x v="18"/>
    <x v="15"/>
    <x v="0"/>
    <x v="0"/>
    <n v="376952.48"/>
  </r>
  <r>
    <x v="0"/>
    <x v="115"/>
    <x v="6"/>
    <x v="18"/>
    <x v="15"/>
    <x v="0"/>
    <x v="0"/>
    <n v="373862.97"/>
  </r>
  <r>
    <x v="0"/>
    <x v="116"/>
    <x v="6"/>
    <x v="18"/>
    <x v="15"/>
    <x v="0"/>
    <x v="0"/>
    <n v="96803.444000000003"/>
  </r>
  <r>
    <x v="0"/>
    <x v="117"/>
    <x v="6"/>
    <x v="18"/>
    <x v="15"/>
    <x v="0"/>
    <x v="0"/>
    <n v="96282.277000000002"/>
  </r>
  <r>
    <x v="0"/>
    <x v="114"/>
    <x v="6"/>
    <x v="18"/>
    <x v="16"/>
    <x v="0"/>
    <x v="0"/>
    <n v="329861.69"/>
  </r>
  <r>
    <x v="0"/>
    <x v="115"/>
    <x v="6"/>
    <x v="18"/>
    <x v="16"/>
    <x v="0"/>
    <x v="0"/>
    <n v="325602.3"/>
  </r>
  <r>
    <x v="0"/>
    <x v="116"/>
    <x v="6"/>
    <x v="18"/>
    <x v="16"/>
    <x v="0"/>
    <x v="0"/>
    <n v="29575.684000000001"/>
  </r>
  <r>
    <x v="0"/>
    <x v="117"/>
    <x v="6"/>
    <x v="18"/>
    <x v="16"/>
    <x v="0"/>
    <x v="0"/>
    <n v="29083.906999999999"/>
  </r>
  <r>
    <x v="0"/>
    <x v="114"/>
    <x v="6"/>
    <x v="18"/>
    <x v="17"/>
    <x v="0"/>
    <x v="0"/>
    <n v="1008313.7"/>
  </r>
  <r>
    <x v="0"/>
    <x v="115"/>
    <x v="6"/>
    <x v="18"/>
    <x v="17"/>
    <x v="0"/>
    <x v="0"/>
    <n v="994979.13"/>
  </r>
  <r>
    <x v="0"/>
    <x v="116"/>
    <x v="6"/>
    <x v="18"/>
    <x v="17"/>
    <x v="0"/>
    <x v="0"/>
    <n v="103055.26"/>
  </r>
  <r>
    <x v="0"/>
    <x v="117"/>
    <x v="6"/>
    <x v="18"/>
    <x v="17"/>
    <x v="0"/>
    <x v="0"/>
    <n v="101514.46"/>
  </r>
  <r>
    <x v="0"/>
    <x v="114"/>
    <x v="6"/>
    <x v="18"/>
    <x v="18"/>
    <x v="0"/>
    <x v="0"/>
    <n v="2887126.1"/>
  </r>
  <r>
    <x v="0"/>
    <x v="115"/>
    <x v="6"/>
    <x v="18"/>
    <x v="18"/>
    <x v="0"/>
    <x v="0"/>
    <n v="2756948.9"/>
  </r>
  <r>
    <x v="0"/>
    <x v="116"/>
    <x v="6"/>
    <x v="18"/>
    <x v="18"/>
    <x v="0"/>
    <x v="0"/>
    <n v="360186.87"/>
  </r>
  <r>
    <x v="0"/>
    <x v="117"/>
    <x v="6"/>
    <x v="18"/>
    <x v="18"/>
    <x v="0"/>
    <x v="0"/>
    <n v="346907.91"/>
  </r>
  <r>
    <x v="0"/>
    <x v="114"/>
    <x v="7"/>
    <x v="9"/>
    <x v="10"/>
    <x v="0"/>
    <x v="0"/>
    <n v="26771.164000000001"/>
  </r>
  <r>
    <x v="0"/>
    <x v="115"/>
    <x v="7"/>
    <x v="9"/>
    <x v="10"/>
    <x v="0"/>
    <x v="0"/>
    <n v="26855.609"/>
  </r>
  <r>
    <x v="0"/>
    <x v="116"/>
    <x v="7"/>
    <x v="9"/>
    <x v="10"/>
    <x v="0"/>
    <x v="0"/>
    <n v="6685.7012999999997"/>
  </r>
  <r>
    <x v="0"/>
    <x v="117"/>
    <x v="7"/>
    <x v="9"/>
    <x v="10"/>
    <x v="0"/>
    <x v="0"/>
    <n v="6751.6675999999998"/>
  </r>
  <r>
    <x v="0"/>
    <x v="114"/>
    <x v="7"/>
    <x v="9"/>
    <x v="11"/>
    <x v="0"/>
    <x v="0"/>
    <n v="1069.0037"/>
  </r>
  <r>
    <x v="0"/>
    <x v="115"/>
    <x v="7"/>
    <x v="9"/>
    <x v="11"/>
    <x v="0"/>
    <x v="0"/>
    <n v="1068.9248"/>
  </r>
  <r>
    <x v="0"/>
    <x v="116"/>
    <x v="7"/>
    <x v="9"/>
    <x v="11"/>
    <x v="0"/>
    <x v="0"/>
    <n v="425.12218999999999"/>
  </r>
  <r>
    <x v="0"/>
    <x v="117"/>
    <x v="7"/>
    <x v="9"/>
    <x v="11"/>
    <x v="0"/>
    <x v="0"/>
    <n v="425.02287999999999"/>
  </r>
  <r>
    <x v="0"/>
    <x v="114"/>
    <x v="7"/>
    <x v="9"/>
    <x v="12"/>
    <x v="0"/>
    <x v="0"/>
    <n v="39424.544999999998"/>
  </r>
  <r>
    <x v="0"/>
    <x v="115"/>
    <x v="7"/>
    <x v="9"/>
    <x v="12"/>
    <x v="0"/>
    <x v="0"/>
    <n v="39534.811999999998"/>
  </r>
  <r>
    <x v="0"/>
    <x v="116"/>
    <x v="7"/>
    <x v="9"/>
    <x v="12"/>
    <x v="0"/>
    <x v="0"/>
    <n v="26185.707999999999"/>
  </r>
  <r>
    <x v="0"/>
    <x v="117"/>
    <x v="7"/>
    <x v="9"/>
    <x v="12"/>
    <x v="0"/>
    <x v="0"/>
    <n v="26243.808000000001"/>
  </r>
  <r>
    <x v="0"/>
    <x v="114"/>
    <x v="7"/>
    <x v="9"/>
    <x v="13"/>
    <x v="0"/>
    <x v="0"/>
    <n v="2547.9940999999999"/>
  </r>
  <r>
    <x v="0"/>
    <x v="115"/>
    <x v="7"/>
    <x v="9"/>
    <x v="13"/>
    <x v="0"/>
    <x v="0"/>
    <n v="2547.9955"/>
  </r>
  <r>
    <x v="0"/>
    <x v="116"/>
    <x v="7"/>
    <x v="9"/>
    <x v="13"/>
    <x v="0"/>
    <x v="0"/>
    <n v="2836.6386000000002"/>
  </r>
  <r>
    <x v="0"/>
    <x v="117"/>
    <x v="7"/>
    <x v="9"/>
    <x v="13"/>
    <x v="0"/>
    <x v="0"/>
    <n v="2830.6361000000002"/>
  </r>
  <r>
    <x v="0"/>
    <x v="114"/>
    <x v="7"/>
    <x v="9"/>
    <x v="14"/>
    <x v="0"/>
    <x v="0"/>
    <n v="376.29485"/>
  </r>
  <r>
    <x v="0"/>
    <x v="115"/>
    <x v="7"/>
    <x v="9"/>
    <x v="14"/>
    <x v="0"/>
    <x v="0"/>
    <n v="374.83747"/>
  </r>
  <r>
    <x v="0"/>
    <x v="116"/>
    <x v="7"/>
    <x v="9"/>
    <x v="14"/>
    <x v="0"/>
    <x v="0"/>
    <n v="711.27823000000001"/>
  </r>
  <r>
    <x v="0"/>
    <x v="117"/>
    <x v="7"/>
    <x v="9"/>
    <x v="14"/>
    <x v="0"/>
    <x v="0"/>
    <n v="711.20069000000001"/>
  </r>
  <r>
    <x v="0"/>
    <x v="114"/>
    <x v="7"/>
    <x v="9"/>
    <x v="15"/>
    <x v="0"/>
    <x v="0"/>
    <n v="744.23575000000005"/>
  </r>
  <r>
    <x v="0"/>
    <x v="115"/>
    <x v="7"/>
    <x v="9"/>
    <x v="15"/>
    <x v="0"/>
    <x v="0"/>
    <n v="738.78349000000003"/>
  </r>
  <r>
    <x v="0"/>
    <x v="116"/>
    <x v="7"/>
    <x v="9"/>
    <x v="15"/>
    <x v="0"/>
    <x v="0"/>
    <n v="964.67863999999997"/>
  </r>
  <r>
    <x v="0"/>
    <x v="117"/>
    <x v="7"/>
    <x v="9"/>
    <x v="15"/>
    <x v="0"/>
    <x v="0"/>
    <n v="960.66035999999997"/>
  </r>
  <r>
    <x v="0"/>
    <x v="114"/>
    <x v="7"/>
    <x v="9"/>
    <x v="16"/>
    <x v="0"/>
    <x v="0"/>
    <n v="156.12948"/>
  </r>
  <r>
    <x v="0"/>
    <x v="115"/>
    <x v="7"/>
    <x v="9"/>
    <x v="16"/>
    <x v="0"/>
    <x v="0"/>
    <n v="154.94555"/>
  </r>
  <r>
    <x v="0"/>
    <x v="116"/>
    <x v="7"/>
    <x v="9"/>
    <x v="16"/>
    <x v="0"/>
    <x v="0"/>
    <n v="94.246322444"/>
  </r>
  <r>
    <x v="0"/>
    <x v="117"/>
    <x v="7"/>
    <x v="9"/>
    <x v="16"/>
    <x v="0"/>
    <x v="0"/>
    <n v="94.342515994999999"/>
  </r>
  <r>
    <x v="0"/>
    <x v="114"/>
    <x v="7"/>
    <x v="9"/>
    <x v="17"/>
    <x v="0"/>
    <x v="0"/>
    <n v="1526.1713999999999"/>
  </r>
  <r>
    <x v="0"/>
    <x v="115"/>
    <x v="7"/>
    <x v="9"/>
    <x v="17"/>
    <x v="0"/>
    <x v="0"/>
    <n v="1521.6478999999999"/>
  </r>
  <r>
    <x v="0"/>
    <x v="116"/>
    <x v="7"/>
    <x v="9"/>
    <x v="17"/>
    <x v="0"/>
    <x v="0"/>
    <n v="2019.7195999999999"/>
  </r>
  <r>
    <x v="0"/>
    <x v="117"/>
    <x v="7"/>
    <x v="9"/>
    <x v="17"/>
    <x v="0"/>
    <x v="0"/>
    <n v="2024.221"/>
  </r>
  <r>
    <x v="0"/>
    <x v="114"/>
    <x v="7"/>
    <x v="9"/>
    <x v="18"/>
    <x v="0"/>
    <x v="0"/>
    <n v="4733.3113000000003"/>
  </r>
  <r>
    <x v="0"/>
    <x v="115"/>
    <x v="7"/>
    <x v="9"/>
    <x v="18"/>
    <x v="0"/>
    <x v="0"/>
    <n v="4712.0682999999999"/>
  </r>
  <r>
    <x v="0"/>
    <x v="116"/>
    <x v="7"/>
    <x v="9"/>
    <x v="18"/>
    <x v="0"/>
    <x v="0"/>
    <n v="1249.779"/>
  </r>
  <r>
    <x v="0"/>
    <x v="117"/>
    <x v="7"/>
    <x v="9"/>
    <x v="18"/>
    <x v="0"/>
    <x v="0"/>
    <n v="1251.1678999999999"/>
  </r>
  <r>
    <x v="0"/>
    <x v="114"/>
    <x v="7"/>
    <x v="10"/>
    <x v="10"/>
    <x v="0"/>
    <x v="0"/>
    <n v="25034.447"/>
  </r>
  <r>
    <x v="0"/>
    <x v="115"/>
    <x v="7"/>
    <x v="10"/>
    <x v="10"/>
    <x v="0"/>
    <x v="0"/>
    <n v="24993.402999999998"/>
  </r>
  <r>
    <x v="0"/>
    <x v="116"/>
    <x v="7"/>
    <x v="10"/>
    <x v="10"/>
    <x v="0"/>
    <x v="0"/>
    <n v="3660.9180999999999"/>
  </r>
  <r>
    <x v="0"/>
    <x v="117"/>
    <x v="7"/>
    <x v="10"/>
    <x v="10"/>
    <x v="0"/>
    <x v="0"/>
    <n v="3994.7296000000001"/>
  </r>
  <r>
    <x v="0"/>
    <x v="114"/>
    <x v="7"/>
    <x v="10"/>
    <x v="11"/>
    <x v="0"/>
    <x v="0"/>
    <n v="46.286961298999998"/>
  </r>
  <r>
    <x v="0"/>
    <x v="115"/>
    <x v="7"/>
    <x v="10"/>
    <x v="11"/>
    <x v="0"/>
    <x v="0"/>
    <n v="46.254104468000001"/>
  </r>
  <r>
    <x v="0"/>
    <x v="116"/>
    <x v="7"/>
    <x v="10"/>
    <x v="11"/>
    <x v="0"/>
    <x v="0"/>
    <n v="14.671570601999999"/>
  </r>
  <r>
    <x v="0"/>
    <x v="117"/>
    <x v="7"/>
    <x v="10"/>
    <x v="11"/>
    <x v="0"/>
    <x v="0"/>
    <n v="24.924499754999999"/>
  </r>
  <r>
    <x v="0"/>
    <x v="114"/>
    <x v="7"/>
    <x v="10"/>
    <x v="12"/>
    <x v="0"/>
    <x v="0"/>
    <n v="22029.035"/>
  </r>
  <r>
    <x v="0"/>
    <x v="115"/>
    <x v="7"/>
    <x v="10"/>
    <x v="12"/>
    <x v="0"/>
    <x v="0"/>
    <n v="22007.494999999999"/>
  </r>
  <r>
    <x v="0"/>
    <x v="116"/>
    <x v="7"/>
    <x v="10"/>
    <x v="12"/>
    <x v="0"/>
    <x v="0"/>
    <n v="1166.6278"/>
  </r>
  <r>
    <x v="0"/>
    <x v="117"/>
    <x v="7"/>
    <x v="10"/>
    <x v="12"/>
    <x v="0"/>
    <x v="0"/>
    <n v="1154.7264"/>
  </r>
  <r>
    <x v="0"/>
    <x v="114"/>
    <x v="7"/>
    <x v="10"/>
    <x v="13"/>
    <x v="0"/>
    <x v="0"/>
    <n v="1697.7438999999999"/>
  </r>
  <r>
    <x v="0"/>
    <x v="115"/>
    <x v="7"/>
    <x v="10"/>
    <x v="13"/>
    <x v="0"/>
    <x v="0"/>
    <n v="1697.1213"/>
  </r>
  <r>
    <x v="0"/>
    <x v="116"/>
    <x v="7"/>
    <x v="10"/>
    <x v="13"/>
    <x v="0"/>
    <x v="0"/>
    <n v="668.90553"/>
  </r>
  <r>
    <x v="0"/>
    <x v="117"/>
    <x v="7"/>
    <x v="10"/>
    <x v="13"/>
    <x v="0"/>
    <x v="0"/>
    <n v="645.15900999999997"/>
  </r>
  <r>
    <x v="0"/>
    <x v="114"/>
    <x v="7"/>
    <x v="10"/>
    <x v="14"/>
    <x v="0"/>
    <x v="0"/>
    <n v="891.59513000000004"/>
  </r>
  <r>
    <x v="0"/>
    <x v="115"/>
    <x v="7"/>
    <x v="10"/>
    <x v="14"/>
    <x v="0"/>
    <x v="0"/>
    <n v="891.88950999999997"/>
  </r>
  <r>
    <x v="0"/>
    <x v="116"/>
    <x v="7"/>
    <x v="10"/>
    <x v="14"/>
    <x v="0"/>
    <x v="0"/>
    <n v="884.09492999999998"/>
  </r>
  <r>
    <x v="0"/>
    <x v="117"/>
    <x v="7"/>
    <x v="10"/>
    <x v="14"/>
    <x v="0"/>
    <x v="0"/>
    <n v="887.98748999999998"/>
  </r>
  <r>
    <x v="0"/>
    <x v="114"/>
    <x v="7"/>
    <x v="10"/>
    <x v="15"/>
    <x v="0"/>
    <x v="0"/>
    <n v="612.96970999999996"/>
  </r>
  <r>
    <x v="0"/>
    <x v="115"/>
    <x v="7"/>
    <x v="10"/>
    <x v="15"/>
    <x v="0"/>
    <x v="0"/>
    <n v="609.51152999999999"/>
  </r>
  <r>
    <x v="0"/>
    <x v="116"/>
    <x v="7"/>
    <x v="10"/>
    <x v="15"/>
    <x v="0"/>
    <x v="0"/>
    <n v="286.22025000000002"/>
  </r>
  <r>
    <x v="0"/>
    <x v="117"/>
    <x v="7"/>
    <x v="10"/>
    <x v="15"/>
    <x v="0"/>
    <x v="0"/>
    <n v="284.68763999999999"/>
  </r>
  <r>
    <x v="0"/>
    <x v="114"/>
    <x v="7"/>
    <x v="10"/>
    <x v="16"/>
    <x v="0"/>
    <x v="0"/>
    <n v="109.17543999999999"/>
  </r>
  <r>
    <x v="0"/>
    <x v="115"/>
    <x v="7"/>
    <x v="10"/>
    <x v="16"/>
    <x v="0"/>
    <x v="0"/>
    <n v="108.69737000000001"/>
  </r>
  <r>
    <x v="0"/>
    <x v="116"/>
    <x v="7"/>
    <x v="10"/>
    <x v="16"/>
    <x v="0"/>
    <x v="0"/>
    <n v="15.720673153"/>
  </r>
  <r>
    <x v="0"/>
    <x v="117"/>
    <x v="7"/>
    <x v="10"/>
    <x v="16"/>
    <x v="0"/>
    <x v="0"/>
    <n v="20.601449802000001"/>
  </r>
  <r>
    <x v="0"/>
    <x v="114"/>
    <x v="7"/>
    <x v="10"/>
    <x v="17"/>
    <x v="0"/>
    <x v="0"/>
    <n v="4251.5628999999999"/>
  </r>
  <r>
    <x v="0"/>
    <x v="115"/>
    <x v="7"/>
    <x v="10"/>
    <x v="17"/>
    <x v="0"/>
    <x v="0"/>
    <n v="4258.0382"/>
  </r>
  <r>
    <x v="0"/>
    <x v="116"/>
    <x v="7"/>
    <x v="10"/>
    <x v="17"/>
    <x v="0"/>
    <x v="0"/>
    <n v="1280.0123000000001"/>
  </r>
  <r>
    <x v="0"/>
    <x v="117"/>
    <x v="7"/>
    <x v="10"/>
    <x v="17"/>
    <x v="0"/>
    <x v="0"/>
    <n v="1374.2295999999999"/>
  </r>
  <r>
    <x v="0"/>
    <x v="114"/>
    <x v="7"/>
    <x v="10"/>
    <x v="18"/>
    <x v="0"/>
    <x v="0"/>
    <n v="2883.8323999999998"/>
  </r>
  <r>
    <x v="0"/>
    <x v="115"/>
    <x v="7"/>
    <x v="10"/>
    <x v="18"/>
    <x v="0"/>
    <x v="0"/>
    <n v="2872.8634999999999"/>
  </r>
  <r>
    <x v="0"/>
    <x v="116"/>
    <x v="7"/>
    <x v="10"/>
    <x v="18"/>
    <x v="0"/>
    <x v="0"/>
    <n v="527.07322999999997"/>
  </r>
  <r>
    <x v="0"/>
    <x v="117"/>
    <x v="7"/>
    <x v="10"/>
    <x v="18"/>
    <x v="0"/>
    <x v="0"/>
    <n v="614.31451000000004"/>
  </r>
  <r>
    <x v="0"/>
    <x v="114"/>
    <x v="7"/>
    <x v="11"/>
    <x v="10"/>
    <x v="0"/>
    <x v="0"/>
    <n v="421.80399"/>
  </r>
  <r>
    <x v="0"/>
    <x v="115"/>
    <x v="7"/>
    <x v="11"/>
    <x v="10"/>
    <x v="0"/>
    <x v="0"/>
    <n v="424.26902999999999"/>
  </r>
  <r>
    <x v="0"/>
    <x v="116"/>
    <x v="7"/>
    <x v="11"/>
    <x v="10"/>
    <x v="0"/>
    <x v="0"/>
    <n v="55.262736842000002"/>
  </r>
  <r>
    <x v="0"/>
    <x v="117"/>
    <x v="7"/>
    <x v="11"/>
    <x v="10"/>
    <x v="0"/>
    <x v="0"/>
    <n v="52.977248359000001"/>
  </r>
  <r>
    <x v="0"/>
    <x v="114"/>
    <x v="7"/>
    <x v="11"/>
    <x v="11"/>
    <x v="0"/>
    <x v="0"/>
    <n v="4803.5496999999996"/>
  </r>
  <r>
    <x v="0"/>
    <x v="115"/>
    <x v="7"/>
    <x v="11"/>
    <x v="11"/>
    <x v="0"/>
    <x v="0"/>
    <n v="4792.2691000000004"/>
  </r>
  <r>
    <x v="0"/>
    <x v="116"/>
    <x v="7"/>
    <x v="11"/>
    <x v="11"/>
    <x v="0"/>
    <x v="0"/>
    <n v="1441.2252000000001"/>
  </r>
  <r>
    <x v="0"/>
    <x v="117"/>
    <x v="7"/>
    <x v="11"/>
    <x v="11"/>
    <x v="0"/>
    <x v="0"/>
    <n v="1423.98"/>
  </r>
  <r>
    <x v="0"/>
    <x v="114"/>
    <x v="7"/>
    <x v="11"/>
    <x v="12"/>
    <x v="0"/>
    <x v="0"/>
    <n v="1950.6878999999999"/>
  </r>
  <r>
    <x v="0"/>
    <x v="115"/>
    <x v="7"/>
    <x v="11"/>
    <x v="12"/>
    <x v="0"/>
    <x v="0"/>
    <n v="1941.6356000000001"/>
  </r>
  <r>
    <x v="0"/>
    <x v="116"/>
    <x v="7"/>
    <x v="11"/>
    <x v="12"/>
    <x v="0"/>
    <x v="0"/>
    <n v="738.72400000000005"/>
  </r>
  <r>
    <x v="0"/>
    <x v="117"/>
    <x v="7"/>
    <x v="11"/>
    <x v="12"/>
    <x v="0"/>
    <x v="0"/>
    <n v="642.69223999999997"/>
  </r>
  <r>
    <x v="0"/>
    <x v="114"/>
    <x v="7"/>
    <x v="11"/>
    <x v="13"/>
    <x v="0"/>
    <x v="0"/>
    <n v="157.33697000000001"/>
  </r>
  <r>
    <x v="0"/>
    <x v="115"/>
    <x v="7"/>
    <x v="11"/>
    <x v="13"/>
    <x v="0"/>
    <x v="0"/>
    <n v="154.19838999999999"/>
  </r>
  <r>
    <x v="0"/>
    <x v="116"/>
    <x v="7"/>
    <x v="11"/>
    <x v="13"/>
    <x v="0"/>
    <x v="0"/>
    <n v="311.88828000000001"/>
  </r>
  <r>
    <x v="0"/>
    <x v="117"/>
    <x v="7"/>
    <x v="11"/>
    <x v="13"/>
    <x v="0"/>
    <x v="0"/>
    <n v="259.10942"/>
  </r>
  <r>
    <x v="0"/>
    <x v="114"/>
    <x v="7"/>
    <x v="11"/>
    <x v="14"/>
    <x v="0"/>
    <x v="0"/>
    <n v="2632.5355"/>
  </r>
  <r>
    <x v="0"/>
    <x v="115"/>
    <x v="7"/>
    <x v="11"/>
    <x v="14"/>
    <x v="0"/>
    <x v="0"/>
    <n v="2626.5958999999998"/>
  </r>
  <r>
    <x v="0"/>
    <x v="116"/>
    <x v="7"/>
    <x v="11"/>
    <x v="14"/>
    <x v="0"/>
    <x v="0"/>
    <n v="4010.5268000000001"/>
  </r>
  <r>
    <x v="0"/>
    <x v="117"/>
    <x v="7"/>
    <x v="11"/>
    <x v="14"/>
    <x v="0"/>
    <x v="0"/>
    <n v="3945.0158999999999"/>
  </r>
  <r>
    <x v="0"/>
    <x v="114"/>
    <x v="7"/>
    <x v="11"/>
    <x v="15"/>
    <x v="0"/>
    <x v="0"/>
    <n v="273051.92"/>
  </r>
  <r>
    <x v="0"/>
    <x v="115"/>
    <x v="7"/>
    <x v="11"/>
    <x v="15"/>
    <x v="0"/>
    <x v="0"/>
    <n v="273001.7"/>
  </r>
  <r>
    <x v="0"/>
    <x v="116"/>
    <x v="7"/>
    <x v="11"/>
    <x v="15"/>
    <x v="0"/>
    <x v="0"/>
    <n v="45008.286"/>
  </r>
  <r>
    <x v="0"/>
    <x v="117"/>
    <x v="7"/>
    <x v="11"/>
    <x v="15"/>
    <x v="0"/>
    <x v="0"/>
    <n v="44402.248"/>
  </r>
  <r>
    <x v="0"/>
    <x v="114"/>
    <x v="7"/>
    <x v="11"/>
    <x v="16"/>
    <x v="0"/>
    <x v="0"/>
    <n v="53223.309000000001"/>
  </r>
  <r>
    <x v="0"/>
    <x v="115"/>
    <x v="7"/>
    <x v="11"/>
    <x v="16"/>
    <x v="0"/>
    <x v="0"/>
    <n v="52905.34"/>
  </r>
  <r>
    <x v="0"/>
    <x v="116"/>
    <x v="7"/>
    <x v="11"/>
    <x v="16"/>
    <x v="0"/>
    <x v="0"/>
    <n v="24582.201000000001"/>
  </r>
  <r>
    <x v="0"/>
    <x v="117"/>
    <x v="7"/>
    <x v="11"/>
    <x v="16"/>
    <x v="0"/>
    <x v="0"/>
    <n v="24063.64"/>
  </r>
  <r>
    <x v="0"/>
    <x v="114"/>
    <x v="7"/>
    <x v="11"/>
    <x v="17"/>
    <x v="0"/>
    <x v="0"/>
    <n v="1315.2962"/>
  </r>
  <r>
    <x v="0"/>
    <x v="115"/>
    <x v="7"/>
    <x v="11"/>
    <x v="17"/>
    <x v="0"/>
    <x v="0"/>
    <n v="1333.7451000000001"/>
  </r>
  <r>
    <x v="0"/>
    <x v="116"/>
    <x v="7"/>
    <x v="11"/>
    <x v="17"/>
    <x v="0"/>
    <x v="0"/>
    <n v="1568.2743"/>
  </r>
  <r>
    <x v="0"/>
    <x v="117"/>
    <x v="7"/>
    <x v="11"/>
    <x v="17"/>
    <x v="0"/>
    <x v="0"/>
    <n v="1312.4508000000001"/>
  </r>
  <r>
    <x v="0"/>
    <x v="114"/>
    <x v="7"/>
    <x v="11"/>
    <x v="18"/>
    <x v="0"/>
    <x v="0"/>
    <n v="1697.7934"/>
  </r>
  <r>
    <x v="0"/>
    <x v="115"/>
    <x v="7"/>
    <x v="11"/>
    <x v="18"/>
    <x v="0"/>
    <x v="0"/>
    <n v="1714.8017"/>
  </r>
  <r>
    <x v="0"/>
    <x v="116"/>
    <x v="7"/>
    <x v="11"/>
    <x v="18"/>
    <x v="0"/>
    <x v="0"/>
    <n v="163.57565"/>
  </r>
  <r>
    <x v="0"/>
    <x v="117"/>
    <x v="7"/>
    <x v="11"/>
    <x v="18"/>
    <x v="0"/>
    <x v="0"/>
    <n v="154.15957"/>
  </r>
  <r>
    <x v="0"/>
    <x v="114"/>
    <x v="7"/>
    <x v="12"/>
    <x v="10"/>
    <x v="0"/>
    <x v="0"/>
    <n v="9915.6779000000006"/>
  </r>
  <r>
    <x v="0"/>
    <x v="115"/>
    <x v="7"/>
    <x v="12"/>
    <x v="10"/>
    <x v="0"/>
    <x v="0"/>
    <n v="9934.6776000000009"/>
  </r>
  <r>
    <x v="0"/>
    <x v="116"/>
    <x v="7"/>
    <x v="12"/>
    <x v="10"/>
    <x v="0"/>
    <x v="0"/>
    <n v="2739.9546999999998"/>
  </r>
  <r>
    <x v="0"/>
    <x v="117"/>
    <x v="7"/>
    <x v="12"/>
    <x v="10"/>
    <x v="0"/>
    <x v="0"/>
    <n v="2903.6819"/>
  </r>
  <r>
    <x v="0"/>
    <x v="114"/>
    <x v="7"/>
    <x v="12"/>
    <x v="11"/>
    <x v="0"/>
    <x v="0"/>
    <n v="677.22654"/>
  </r>
  <r>
    <x v="0"/>
    <x v="115"/>
    <x v="7"/>
    <x v="12"/>
    <x v="11"/>
    <x v="0"/>
    <x v="0"/>
    <n v="670.09127999999998"/>
  </r>
  <r>
    <x v="0"/>
    <x v="116"/>
    <x v="7"/>
    <x v="12"/>
    <x v="11"/>
    <x v="0"/>
    <x v="0"/>
    <n v="92.652650690000002"/>
  </r>
  <r>
    <x v="0"/>
    <x v="117"/>
    <x v="7"/>
    <x v="12"/>
    <x v="11"/>
    <x v="0"/>
    <x v="0"/>
    <n v="93.791537878"/>
  </r>
  <r>
    <x v="0"/>
    <x v="114"/>
    <x v="7"/>
    <x v="12"/>
    <x v="12"/>
    <x v="0"/>
    <x v="0"/>
    <n v="35360.607000000004"/>
  </r>
  <r>
    <x v="0"/>
    <x v="115"/>
    <x v="7"/>
    <x v="12"/>
    <x v="12"/>
    <x v="0"/>
    <x v="0"/>
    <n v="34849.106"/>
  </r>
  <r>
    <x v="0"/>
    <x v="116"/>
    <x v="7"/>
    <x v="12"/>
    <x v="12"/>
    <x v="0"/>
    <x v="0"/>
    <n v="13885.441000000001"/>
  </r>
  <r>
    <x v="0"/>
    <x v="117"/>
    <x v="7"/>
    <x v="12"/>
    <x v="12"/>
    <x v="0"/>
    <x v="0"/>
    <n v="14114.743"/>
  </r>
  <r>
    <x v="0"/>
    <x v="114"/>
    <x v="7"/>
    <x v="12"/>
    <x v="13"/>
    <x v="0"/>
    <x v="0"/>
    <n v="439.98964000000001"/>
  </r>
  <r>
    <x v="0"/>
    <x v="115"/>
    <x v="7"/>
    <x v="12"/>
    <x v="13"/>
    <x v="0"/>
    <x v="0"/>
    <n v="439.00623000000002"/>
  </r>
  <r>
    <x v="0"/>
    <x v="116"/>
    <x v="7"/>
    <x v="12"/>
    <x v="13"/>
    <x v="0"/>
    <x v="0"/>
    <n v="105.90797000000001"/>
  </r>
  <r>
    <x v="0"/>
    <x v="117"/>
    <x v="7"/>
    <x v="12"/>
    <x v="13"/>
    <x v="0"/>
    <x v="0"/>
    <n v="105.86253000000001"/>
  </r>
  <r>
    <x v="0"/>
    <x v="114"/>
    <x v="7"/>
    <x v="12"/>
    <x v="14"/>
    <x v="0"/>
    <x v="0"/>
    <n v="305.58719000000002"/>
  </r>
  <r>
    <x v="0"/>
    <x v="115"/>
    <x v="7"/>
    <x v="12"/>
    <x v="14"/>
    <x v="0"/>
    <x v="0"/>
    <n v="304.05802999999997"/>
  </r>
  <r>
    <x v="0"/>
    <x v="116"/>
    <x v="7"/>
    <x v="12"/>
    <x v="14"/>
    <x v="0"/>
    <x v="0"/>
    <n v="143.26875999999999"/>
  </r>
  <r>
    <x v="0"/>
    <x v="117"/>
    <x v="7"/>
    <x v="12"/>
    <x v="14"/>
    <x v="0"/>
    <x v="0"/>
    <n v="145.10802000000001"/>
  </r>
  <r>
    <x v="0"/>
    <x v="114"/>
    <x v="7"/>
    <x v="12"/>
    <x v="15"/>
    <x v="0"/>
    <x v="0"/>
    <n v="903.97014000000001"/>
  </r>
  <r>
    <x v="0"/>
    <x v="115"/>
    <x v="7"/>
    <x v="12"/>
    <x v="15"/>
    <x v="0"/>
    <x v="0"/>
    <n v="880.06084999999996"/>
  </r>
  <r>
    <x v="0"/>
    <x v="116"/>
    <x v="7"/>
    <x v="12"/>
    <x v="15"/>
    <x v="0"/>
    <x v="0"/>
    <n v="418.96812999999997"/>
  </r>
  <r>
    <x v="0"/>
    <x v="117"/>
    <x v="7"/>
    <x v="12"/>
    <x v="15"/>
    <x v="0"/>
    <x v="0"/>
    <n v="414.31448999999998"/>
  </r>
  <r>
    <x v="0"/>
    <x v="114"/>
    <x v="7"/>
    <x v="12"/>
    <x v="16"/>
    <x v="0"/>
    <x v="0"/>
    <n v="419.85656"/>
  </r>
  <r>
    <x v="0"/>
    <x v="115"/>
    <x v="7"/>
    <x v="12"/>
    <x v="16"/>
    <x v="0"/>
    <x v="0"/>
    <n v="420.37562000000003"/>
  </r>
  <r>
    <x v="0"/>
    <x v="116"/>
    <x v="7"/>
    <x v="12"/>
    <x v="16"/>
    <x v="0"/>
    <x v="0"/>
    <n v="31.392788402000001"/>
  </r>
  <r>
    <x v="0"/>
    <x v="117"/>
    <x v="7"/>
    <x v="12"/>
    <x v="16"/>
    <x v="0"/>
    <x v="0"/>
    <n v="33.048876550000003"/>
  </r>
  <r>
    <x v="0"/>
    <x v="114"/>
    <x v="7"/>
    <x v="12"/>
    <x v="17"/>
    <x v="0"/>
    <x v="0"/>
    <n v="16828.707999999999"/>
  </r>
  <r>
    <x v="0"/>
    <x v="115"/>
    <x v="7"/>
    <x v="12"/>
    <x v="17"/>
    <x v="0"/>
    <x v="0"/>
    <n v="16131.177"/>
  </r>
  <r>
    <x v="0"/>
    <x v="116"/>
    <x v="7"/>
    <x v="12"/>
    <x v="17"/>
    <x v="0"/>
    <x v="0"/>
    <n v="7615.5254000000004"/>
  </r>
  <r>
    <x v="0"/>
    <x v="117"/>
    <x v="7"/>
    <x v="12"/>
    <x v="17"/>
    <x v="0"/>
    <x v="0"/>
    <n v="7582.0137000000004"/>
  </r>
  <r>
    <x v="0"/>
    <x v="114"/>
    <x v="7"/>
    <x v="12"/>
    <x v="18"/>
    <x v="0"/>
    <x v="0"/>
    <n v="15851.459000000001"/>
  </r>
  <r>
    <x v="0"/>
    <x v="115"/>
    <x v="7"/>
    <x v="12"/>
    <x v="18"/>
    <x v="0"/>
    <x v="0"/>
    <n v="15300.620999999999"/>
  </r>
  <r>
    <x v="0"/>
    <x v="116"/>
    <x v="7"/>
    <x v="12"/>
    <x v="18"/>
    <x v="0"/>
    <x v="0"/>
    <n v="3064.4694"/>
  </r>
  <r>
    <x v="0"/>
    <x v="117"/>
    <x v="7"/>
    <x v="12"/>
    <x v="18"/>
    <x v="0"/>
    <x v="0"/>
    <n v="3060.7094000000002"/>
  </r>
  <r>
    <x v="0"/>
    <x v="114"/>
    <x v="7"/>
    <x v="13"/>
    <x v="10"/>
    <x v="0"/>
    <x v="0"/>
    <n v="796.16317000000004"/>
  </r>
  <r>
    <x v="0"/>
    <x v="115"/>
    <x v="7"/>
    <x v="13"/>
    <x v="10"/>
    <x v="0"/>
    <x v="0"/>
    <n v="794.30816000000004"/>
  </r>
  <r>
    <x v="0"/>
    <x v="116"/>
    <x v="7"/>
    <x v="13"/>
    <x v="10"/>
    <x v="0"/>
    <x v="0"/>
    <n v="750.55201999999997"/>
  </r>
  <r>
    <x v="0"/>
    <x v="117"/>
    <x v="7"/>
    <x v="13"/>
    <x v="10"/>
    <x v="0"/>
    <x v="0"/>
    <n v="726.82966999999996"/>
  </r>
  <r>
    <x v="0"/>
    <x v="114"/>
    <x v="7"/>
    <x v="13"/>
    <x v="11"/>
    <x v="0"/>
    <x v="0"/>
    <n v="258.25267000000002"/>
  </r>
  <r>
    <x v="0"/>
    <x v="115"/>
    <x v="7"/>
    <x v="13"/>
    <x v="11"/>
    <x v="0"/>
    <x v="0"/>
    <n v="257.49696"/>
  </r>
  <r>
    <x v="0"/>
    <x v="116"/>
    <x v="7"/>
    <x v="13"/>
    <x v="11"/>
    <x v="0"/>
    <x v="0"/>
    <n v="209.28155000000001"/>
  </r>
  <r>
    <x v="0"/>
    <x v="117"/>
    <x v="7"/>
    <x v="13"/>
    <x v="11"/>
    <x v="0"/>
    <x v="0"/>
    <n v="207.66618"/>
  </r>
  <r>
    <x v="0"/>
    <x v="114"/>
    <x v="7"/>
    <x v="13"/>
    <x v="12"/>
    <x v="0"/>
    <x v="0"/>
    <n v="657.18907000000002"/>
  </r>
  <r>
    <x v="0"/>
    <x v="115"/>
    <x v="7"/>
    <x v="13"/>
    <x v="12"/>
    <x v="0"/>
    <x v="0"/>
    <n v="653.03851999999995"/>
  </r>
  <r>
    <x v="0"/>
    <x v="116"/>
    <x v="7"/>
    <x v="13"/>
    <x v="12"/>
    <x v="0"/>
    <x v="0"/>
    <n v="373.62335000000002"/>
  </r>
  <r>
    <x v="0"/>
    <x v="117"/>
    <x v="7"/>
    <x v="13"/>
    <x v="12"/>
    <x v="0"/>
    <x v="0"/>
    <n v="368.96465000000001"/>
  </r>
  <r>
    <x v="0"/>
    <x v="114"/>
    <x v="7"/>
    <x v="13"/>
    <x v="13"/>
    <x v="0"/>
    <x v="0"/>
    <n v="45339.843000000001"/>
  </r>
  <r>
    <x v="0"/>
    <x v="115"/>
    <x v="7"/>
    <x v="13"/>
    <x v="13"/>
    <x v="0"/>
    <x v="0"/>
    <n v="45115.951000000001"/>
  </r>
  <r>
    <x v="0"/>
    <x v="116"/>
    <x v="7"/>
    <x v="13"/>
    <x v="13"/>
    <x v="0"/>
    <x v="0"/>
    <n v="14984.269"/>
  </r>
  <r>
    <x v="0"/>
    <x v="117"/>
    <x v="7"/>
    <x v="13"/>
    <x v="13"/>
    <x v="0"/>
    <x v="0"/>
    <n v="14882.313"/>
  </r>
  <r>
    <x v="0"/>
    <x v="114"/>
    <x v="7"/>
    <x v="13"/>
    <x v="14"/>
    <x v="0"/>
    <x v="0"/>
    <n v="2088.9760000000001"/>
  </r>
  <r>
    <x v="0"/>
    <x v="115"/>
    <x v="7"/>
    <x v="13"/>
    <x v="14"/>
    <x v="0"/>
    <x v="0"/>
    <n v="2068.0268999999998"/>
  </r>
  <r>
    <x v="0"/>
    <x v="116"/>
    <x v="7"/>
    <x v="13"/>
    <x v="14"/>
    <x v="0"/>
    <x v="0"/>
    <n v="858.60617000000002"/>
  </r>
  <r>
    <x v="0"/>
    <x v="117"/>
    <x v="7"/>
    <x v="13"/>
    <x v="14"/>
    <x v="0"/>
    <x v="0"/>
    <n v="850.25255000000004"/>
  </r>
  <r>
    <x v="0"/>
    <x v="114"/>
    <x v="7"/>
    <x v="13"/>
    <x v="15"/>
    <x v="0"/>
    <x v="0"/>
    <n v="2087.2420000000002"/>
  </r>
  <r>
    <x v="0"/>
    <x v="115"/>
    <x v="7"/>
    <x v="13"/>
    <x v="15"/>
    <x v="0"/>
    <x v="0"/>
    <n v="2069.4422"/>
  </r>
  <r>
    <x v="0"/>
    <x v="116"/>
    <x v="7"/>
    <x v="13"/>
    <x v="15"/>
    <x v="0"/>
    <x v="0"/>
    <n v="2729.0072"/>
  </r>
  <r>
    <x v="0"/>
    <x v="117"/>
    <x v="7"/>
    <x v="13"/>
    <x v="15"/>
    <x v="0"/>
    <x v="0"/>
    <n v="2680.6558"/>
  </r>
  <r>
    <x v="0"/>
    <x v="114"/>
    <x v="7"/>
    <x v="13"/>
    <x v="16"/>
    <x v="0"/>
    <x v="0"/>
    <n v="726.77607999999998"/>
  </r>
  <r>
    <x v="0"/>
    <x v="115"/>
    <x v="7"/>
    <x v="13"/>
    <x v="16"/>
    <x v="0"/>
    <x v="0"/>
    <n v="715.67452000000003"/>
  </r>
  <r>
    <x v="0"/>
    <x v="116"/>
    <x v="7"/>
    <x v="13"/>
    <x v="16"/>
    <x v="0"/>
    <x v="0"/>
    <n v="748.01255000000003"/>
  </r>
  <r>
    <x v="0"/>
    <x v="117"/>
    <x v="7"/>
    <x v="13"/>
    <x v="16"/>
    <x v="0"/>
    <x v="0"/>
    <n v="744.32042999999999"/>
  </r>
  <r>
    <x v="0"/>
    <x v="114"/>
    <x v="7"/>
    <x v="13"/>
    <x v="17"/>
    <x v="0"/>
    <x v="0"/>
    <n v="4290.0586999999996"/>
  </r>
  <r>
    <x v="0"/>
    <x v="115"/>
    <x v="7"/>
    <x v="13"/>
    <x v="17"/>
    <x v="0"/>
    <x v="0"/>
    <n v="4251.8092999999999"/>
  </r>
  <r>
    <x v="0"/>
    <x v="116"/>
    <x v="7"/>
    <x v="13"/>
    <x v="17"/>
    <x v="0"/>
    <x v="0"/>
    <n v="3966.8564999999999"/>
  </r>
  <r>
    <x v="0"/>
    <x v="117"/>
    <x v="7"/>
    <x v="13"/>
    <x v="17"/>
    <x v="0"/>
    <x v="0"/>
    <n v="3952.0891000000001"/>
  </r>
  <r>
    <x v="0"/>
    <x v="114"/>
    <x v="7"/>
    <x v="13"/>
    <x v="18"/>
    <x v="0"/>
    <x v="0"/>
    <n v="9093.0218000000004"/>
  </r>
  <r>
    <x v="0"/>
    <x v="115"/>
    <x v="7"/>
    <x v="13"/>
    <x v="18"/>
    <x v="0"/>
    <x v="0"/>
    <n v="9051.8137999999999"/>
  </r>
  <r>
    <x v="0"/>
    <x v="116"/>
    <x v="7"/>
    <x v="13"/>
    <x v="18"/>
    <x v="0"/>
    <x v="0"/>
    <n v="3579.0243999999998"/>
  </r>
  <r>
    <x v="0"/>
    <x v="117"/>
    <x v="7"/>
    <x v="13"/>
    <x v="18"/>
    <x v="0"/>
    <x v="0"/>
    <n v="3530.7298999999998"/>
  </r>
  <r>
    <x v="0"/>
    <x v="114"/>
    <x v="7"/>
    <x v="14"/>
    <x v="10"/>
    <x v="0"/>
    <x v="0"/>
    <n v="1784.4947"/>
  </r>
  <r>
    <x v="0"/>
    <x v="115"/>
    <x v="7"/>
    <x v="14"/>
    <x v="10"/>
    <x v="0"/>
    <x v="0"/>
    <n v="1778.9885999999999"/>
  </r>
  <r>
    <x v="0"/>
    <x v="116"/>
    <x v="7"/>
    <x v="14"/>
    <x v="10"/>
    <x v="0"/>
    <x v="0"/>
    <n v="1379.1572000000001"/>
  </r>
  <r>
    <x v="0"/>
    <x v="117"/>
    <x v="7"/>
    <x v="14"/>
    <x v="10"/>
    <x v="0"/>
    <x v="0"/>
    <n v="1324.2370000000001"/>
  </r>
  <r>
    <x v="0"/>
    <x v="114"/>
    <x v="7"/>
    <x v="14"/>
    <x v="11"/>
    <x v="0"/>
    <x v="0"/>
    <n v="3132.5309999999999"/>
  </r>
  <r>
    <x v="0"/>
    <x v="115"/>
    <x v="7"/>
    <x v="14"/>
    <x v="11"/>
    <x v="0"/>
    <x v="0"/>
    <n v="3109.9765000000002"/>
  </r>
  <r>
    <x v="0"/>
    <x v="116"/>
    <x v="7"/>
    <x v="14"/>
    <x v="11"/>
    <x v="0"/>
    <x v="0"/>
    <n v="2119.0356000000002"/>
  </r>
  <r>
    <x v="0"/>
    <x v="117"/>
    <x v="7"/>
    <x v="14"/>
    <x v="11"/>
    <x v="0"/>
    <x v="0"/>
    <n v="2109.1253000000002"/>
  </r>
  <r>
    <x v="0"/>
    <x v="114"/>
    <x v="7"/>
    <x v="14"/>
    <x v="12"/>
    <x v="0"/>
    <x v="0"/>
    <n v="5090.4045999999998"/>
  </r>
  <r>
    <x v="0"/>
    <x v="115"/>
    <x v="7"/>
    <x v="14"/>
    <x v="12"/>
    <x v="0"/>
    <x v="0"/>
    <n v="5063.3976000000002"/>
  </r>
  <r>
    <x v="0"/>
    <x v="116"/>
    <x v="7"/>
    <x v="14"/>
    <x v="12"/>
    <x v="0"/>
    <x v="0"/>
    <n v="2985.2669000000001"/>
  </r>
  <r>
    <x v="0"/>
    <x v="117"/>
    <x v="7"/>
    <x v="14"/>
    <x v="12"/>
    <x v="0"/>
    <x v="0"/>
    <n v="2974.0801000000001"/>
  </r>
  <r>
    <x v="0"/>
    <x v="114"/>
    <x v="7"/>
    <x v="14"/>
    <x v="13"/>
    <x v="0"/>
    <x v="0"/>
    <n v="3285.1939000000002"/>
  </r>
  <r>
    <x v="0"/>
    <x v="115"/>
    <x v="7"/>
    <x v="14"/>
    <x v="13"/>
    <x v="0"/>
    <x v="0"/>
    <n v="3260.7121000000002"/>
  </r>
  <r>
    <x v="0"/>
    <x v="116"/>
    <x v="7"/>
    <x v="14"/>
    <x v="13"/>
    <x v="0"/>
    <x v="0"/>
    <n v="1203.8941"/>
  </r>
  <r>
    <x v="0"/>
    <x v="117"/>
    <x v="7"/>
    <x v="14"/>
    <x v="13"/>
    <x v="0"/>
    <x v="0"/>
    <n v="1200.7628"/>
  </r>
  <r>
    <x v="0"/>
    <x v="114"/>
    <x v="7"/>
    <x v="14"/>
    <x v="14"/>
    <x v="0"/>
    <x v="0"/>
    <n v="44644.866999999998"/>
  </r>
  <r>
    <x v="0"/>
    <x v="115"/>
    <x v="7"/>
    <x v="14"/>
    <x v="14"/>
    <x v="0"/>
    <x v="0"/>
    <n v="44421.118000000002"/>
  </r>
  <r>
    <x v="0"/>
    <x v="116"/>
    <x v="7"/>
    <x v="14"/>
    <x v="14"/>
    <x v="0"/>
    <x v="0"/>
    <n v="39760.504999999997"/>
  </r>
  <r>
    <x v="0"/>
    <x v="117"/>
    <x v="7"/>
    <x v="14"/>
    <x v="14"/>
    <x v="0"/>
    <x v="0"/>
    <n v="39191.146000000001"/>
  </r>
  <r>
    <x v="0"/>
    <x v="114"/>
    <x v="7"/>
    <x v="14"/>
    <x v="15"/>
    <x v="0"/>
    <x v="0"/>
    <n v="15810.396000000001"/>
  </r>
  <r>
    <x v="0"/>
    <x v="115"/>
    <x v="7"/>
    <x v="14"/>
    <x v="15"/>
    <x v="0"/>
    <x v="0"/>
    <n v="15687.376"/>
  </r>
  <r>
    <x v="0"/>
    <x v="116"/>
    <x v="7"/>
    <x v="14"/>
    <x v="15"/>
    <x v="0"/>
    <x v="0"/>
    <n v="8630.4876000000004"/>
  </r>
  <r>
    <x v="0"/>
    <x v="117"/>
    <x v="7"/>
    <x v="14"/>
    <x v="15"/>
    <x v="0"/>
    <x v="0"/>
    <n v="8534.3438000000006"/>
  </r>
  <r>
    <x v="0"/>
    <x v="114"/>
    <x v="7"/>
    <x v="14"/>
    <x v="16"/>
    <x v="0"/>
    <x v="0"/>
    <n v="42562.163"/>
  </r>
  <r>
    <x v="0"/>
    <x v="115"/>
    <x v="7"/>
    <x v="14"/>
    <x v="16"/>
    <x v="0"/>
    <x v="0"/>
    <n v="42300.41"/>
  </r>
  <r>
    <x v="0"/>
    <x v="116"/>
    <x v="7"/>
    <x v="14"/>
    <x v="16"/>
    <x v="0"/>
    <x v="0"/>
    <n v="33603.853000000003"/>
  </r>
  <r>
    <x v="0"/>
    <x v="117"/>
    <x v="7"/>
    <x v="14"/>
    <x v="16"/>
    <x v="0"/>
    <x v="0"/>
    <n v="33429.358"/>
  </r>
  <r>
    <x v="0"/>
    <x v="114"/>
    <x v="7"/>
    <x v="14"/>
    <x v="17"/>
    <x v="0"/>
    <x v="0"/>
    <n v="17571.796999999999"/>
  </r>
  <r>
    <x v="0"/>
    <x v="115"/>
    <x v="7"/>
    <x v="14"/>
    <x v="17"/>
    <x v="0"/>
    <x v="0"/>
    <n v="17266.065999999999"/>
  </r>
  <r>
    <x v="0"/>
    <x v="116"/>
    <x v="7"/>
    <x v="14"/>
    <x v="17"/>
    <x v="0"/>
    <x v="0"/>
    <n v="18161.192999999999"/>
  </r>
  <r>
    <x v="0"/>
    <x v="117"/>
    <x v="7"/>
    <x v="14"/>
    <x v="17"/>
    <x v="0"/>
    <x v="0"/>
    <n v="17762.277999999998"/>
  </r>
  <r>
    <x v="0"/>
    <x v="114"/>
    <x v="7"/>
    <x v="14"/>
    <x v="18"/>
    <x v="0"/>
    <x v="0"/>
    <n v="23305.121999999999"/>
  </r>
  <r>
    <x v="0"/>
    <x v="115"/>
    <x v="7"/>
    <x v="14"/>
    <x v="18"/>
    <x v="0"/>
    <x v="0"/>
    <n v="23081.113000000001"/>
  </r>
  <r>
    <x v="0"/>
    <x v="116"/>
    <x v="7"/>
    <x v="14"/>
    <x v="18"/>
    <x v="0"/>
    <x v="0"/>
    <n v="12425.816000000001"/>
  </r>
  <r>
    <x v="0"/>
    <x v="117"/>
    <x v="7"/>
    <x v="14"/>
    <x v="18"/>
    <x v="0"/>
    <x v="0"/>
    <n v="12205.882"/>
  </r>
  <r>
    <x v="0"/>
    <x v="114"/>
    <x v="7"/>
    <x v="15"/>
    <x v="10"/>
    <x v="0"/>
    <x v="0"/>
    <n v="16667.937000000002"/>
  </r>
  <r>
    <x v="0"/>
    <x v="115"/>
    <x v="7"/>
    <x v="15"/>
    <x v="10"/>
    <x v="0"/>
    <x v="0"/>
    <n v="14153.995000000001"/>
  </r>
  <r>
    <x v="0"/>
    <x v="116"/>
    <x v="7"/>
    <x v="15"/>
    <x v="10"/>
    <x v="0"/>
    <x v="0"/>
    <n v="11660.242"/>
  </r>
  <r>
    <x v="0"/>
    <x v="117"/>
    <x v="7"/>
    <x v="15"/>
    <x v="10"/>
    <x v="0"/>
    <x v="0"/>
    <n v="10133.125"/>
  </r>
  <r>
    <x v="0"/>
    <x v="114"/>
    <x v="7"/>
    <x v="15"/>
    <x v="11"/>
    <x v="0"/>
    <x v="0"/>
    <n v="46411.482000000004"/>
  </r>
  <r>
    <x v="0"/>
    <x v="115"/>
    <x v="7"/>
    <x v="15"/>
    <x v="11"/>
    <x v="0"/>
    <x v="0"/>
    <n v="46114.841999999997"/>
  </r>
  <r>
    <x v="0"/>
    <x v="116"/>
    <x v="7"/>
    <x v="15"/>
    <x v="11"/>
    <x v="0"/>
    <x v="0"/>
    <n v="58780.764000000003"/>
  </r>
  <r>
    <x v="0"/>
    <x v="117"/>
    <x v="7"/>
    <x v="15"/>
    <x v="11"/>
    <x v="0"/>
    <x v="0"/>
    <n v="58729.77"/>
  </r>
  <r>
    <x v="0"/>
    <x v="114"/>
    <x v="7"/>
    <x v="15"/>
    <x v="12"/>
    <x v="0"/>
    <x v="0"/>
    <n v="8658.5359000000008"/>
  </r>
  <r>
    <x v="0"/>
    <x v="115"/>
    <x v="7"/>
    <x v="15"/>
    <x v="12"/>
    <x v="0"/>
    <x v="0"/>
    <n v="8363.1178"/>
  </r>
  <r>
    <x v="0"/>
    <x v="116"/>
    <x v="7"/>
    <x v="15"/>
    <x v="12"/>
    <x v="0"/>
    <x v="0"/>
    <n v="5771.3468000000003"/>
  </r>
  <r>
    <x v="0"/>
    <x v="117"/>
    <x v="7"/>
    <x v="15"/>
    <x v="12"/>
    <x v="0"/>
    <x v="0"/>
    <n v="5538.8957"/>
  </r>
  <r>
    <x v="0"/>
    <x v="114"/>
    <x v="7"/>
    <x v="15"/>
    <x v="13"/>
    <x v="0"/>
    <x v="0"/>
    <n v="8188.4179999999997"/>
  </r>
  <r>
    <x v="0"/>
    <x v="115"/>
    <x v="7"/>
    <x v="15"/>
    <x v="13"/>
    <x v="0"/>
    <x v="0"/>
    <n v="8122.3158000000003"/>
  </r>
  <r>
    <x v="0"/>
    <x v="116"/>
    <x v="7"/>
    <x v="15"/>
    <x v="13"/>
    <x v="0"/>
    <x v="0"/>
    <n v="9044.8274999999994"/>
  </r>
  <r>
    <x v="0"/>
    <x v="117"/>
    <x v="7"/>
    <x v="15"/>
    <x v="13"/>
    <x v="0"/>
    <x v="0"/>
    <n v="8952.0971000000009"/>
  </r>
  <r>
    <x v="0"/>
    <x v="114"/>
    <x v="7"/>
    <x v="15"/>
    <x v="14"/>
    <x v="0"/>
    <x v="0"/>
    <n v="41114.487000000001"/>
  </r>
  <r>
    <x v="0"/>
    <x v="115"/>
    <x v="7"/>
    <x v="15"/>
    <x v="14"/>
    <x v="0"/>
    <x v="0"/>
    <n v="40619.169000000002"/>
  </r>
  <r>
    <x v="0"/>
    <x v="116"/>
    <x v="7"/>
    <x v="15"/>
    <x v="14"/>
    <x v="0"/>
    <x v="0"/>
    <n v="44373.813000000002"/>
  </r>
  <r>
    <x v="0"/>
    <x v="117"/>
    <x v="7"/>
    <x v="15"/>
    <x v="14"/>
    <x v="0"/>
    <x v="0"/>
    <n v="43373.45"/>
  </r>
  <r>
    <x v="0"/>
    <x v="114"/>
    <x v="7"/>
    <x v="15"/>
    <x v="15"/>
    <x v="0"/>
    <x v="0"/>
    <n v="165626.09"/>
  </r>
  <r>
    <x v="0"/>
    <x v="115"/>
    <x v="7"/>
    <x v="15"/>
    <x v="15"/>
    <x v="0"/>
    <x v="0"/>
    <n v="162291.43"/>
  </r>
  <r>
    <x v="0"/>
    <x v="116"/>
    <x v="7"/>
    <x v="15"/>
    <x v="15"/>
    <x v="0"/>
    <x v="0"/>
    <n v="117472.84"/>
  </r>
  <r>
    <x v="0"/>
    <x v="117"/>
    <x v="7"/>
    <x v="15"/>
    <x v="15"/>
    <x v="0"/>
    <x v="0"/>
    <n v="114022.86"/>
  </r>
  <r>
    <x v="0"/>
    <x v="114"/>
    <x v="7"/>
    <x v="15"/>
    <x v="16"/>
    <x v="0"/>
    <x v="0"/>
    <n v="169155.57"/>
  </r>
  <r>
    <x v="0"/>
    <x v="115"/>
    <x v="7"/>
    <x v="15"/>
    <x v="16"/>
    <x v="0"/>
    <x v="0"/>
    <n v="167541.6"/>
  </r>
  <r>
    <x v="0"/>
    <x v="116"/>
    <x v="7"/>
    <x v="15"/>
    <x v="16"/>
    <x v="0"/>
    <x v="0"/>
    <n v="72080.532999999996"/>
  </r>
  <r>
    <x v="0"/>
    <x v="117"/>
    <x v="7"/>
    <x v="15"/>
    <x v="16"/>
    <x v="0"/>
    <x v="0"/>
    <n v="71317.279999999999"/>
  </r>
  <r>
    <x v="0"/>
    <x v="114"/>
    <x v="7"/>
    <x v="15"/>
    <x v="17"/>
    <x v="0"/>
    <x v="0"/>
    <n v="96575.062000000005"/>
  </r>
  <r>
    <x v="0"/>
    <x v="115"/>
    <x v="7"/>
    <x v="15"/>
    <x v="17"/>
    <x v="0"/>
    <x v="0"/>
    <n v="84750.269"/>
  </r>
  <r>
    <x v="0"/>
    <x v="116"/>
    <x v="7"/>
    <x v="15"/>
    <x v="17"/>
    <x v="0"/>
    <x v="0"/>
    <n v="45157.739000000001"/>
  </r>
  <r>
    <x v="0"/>
    <x v="117"/>
    <x v="7"/>
    <x v="15"/>
    <x v="17"/>
    <x v="0"/>
    <x v="0"/>
    <n v="37684.421000000002"/>
  </r>
  <r>
    <x v="0"/>
    <x v="114"/>
    <x v="7"/>
    <x v="15"/>
    <x v="18"/>
    <x v="0"/>
    <x v="0"/>
    <n v="40367.245000000003"/>
  </r>
  <r>
    <x v="0"/>
    <x v="115"/>
    <x v="7"/>
    <x v="15"/>
    <x v="18"/>
    <x v="0"/>
    <x v="0"/>
    <n v="39221.872000000003"/>
  </r>
  <r>
    <x v="0"/>
    <x v="116"/>
    <x v="7"/>
    <x v="15"/>
    <x v="18"/>
    <x v="0"/>
    <x v="0"/>
    <n v="26173.37"/>
  </r>
  <r>
    <x v="0"/>
    <x v="117"/>
    <x v="7"/>
    <x v="15"/>
    <x v="18"/>
    <x v="0"/>
    <x v="0"/>
    <n v="25401.118999999999"/>
  </r>
  <r>
    <x v="0"/>
    <x v="114"/>
    <x v="7"/>
    <x v="16"/>
    <x v="10"/>
    <x v="0"/>
    <x v="0"/>
    <n v="8990.4056999999993"/>
  </r>
  <r>
    <x v="0"/>
    <x v="115"/>
    <x v="7"/>
    <x v="16"/>
    <x v="10"/>
    <x v="0"/>
    <x v="0"/>
    <n v="8663.3135999999995"/>
  </r>
  <r>
    <x v="0"/>
    <x v="116"/>
    <x v="7"/>
    <x v="16"/>
    <x v="10"/>
    <x v="0"/>
    <x v="0"/>
    <n v="221.49413000000001"/>
  </r>
  <r>
    <x v="0"/>
    <x v="117"/>
    <x v="7"/>
    <x v="16"/>
    <x v="10"/>
    <x v="0"/>
    <x v="0"/>
    <n v="201.36974000000001"/>
  </r>
  <r>
    <x v="0"/>
    <x v="114"/>
    <x v="7"/>
    <x v="16"/>
    <x v="11"/>
    <x v="0"/>
    <x v="0"/>
    <n v="5762.4681"/>
  </r>
  <r>
    <x v="0"/>
    <x v="115"/>
    <x v="7"/>
    <x v="16"/>
    <x v="11"/>
    <x v="0"/>
    <x v="0"/>
    <n v="5599.4481999999998"/>
  </r>
  <r>
    <x v="0"/>
    <x v="116"/>
    <x v="7"/>
    <x v="16"/>
    <x v="11"/>
    <x v="0"/>
    <x v="0"/>
    <n v="405.14447999999999"/>
  </r>
  <r>
    <x v="0"/>
    <x v="117"/>
    <x v="7"/>
    <x v="16"/>
    <x v="11"/>
    <x v="0"/>
    <x v="0"/>
    <n v="395.02323000000001"/>
  </r>
  <r>
    <x v="0"/>
    <x v="114"/>
    <x v="7"/>
    <x v="16"/>
    <x v="12"/>
    <x v="0"/>
    <x v="0"/>
    <n v="3782.4762999999998"/>
  </r>
  <r>
    <x v="0"/>
    <x v="115"/>
    <x v="7"/>
    <x v="16"/>
    <x v="12"/>
    <x v="0"/>
    <x v="0"/>
    <n v="3525.5969"/>
  </r>
  <r>
    <x v="0"/>
    <x v="116"/>
    <x v="7"/>
    <x v="16"/>
    <x v="12"/>
    <x v="0"/>
    <x v="0"/>
    <n v="505.02713"/>
  </r>
  <r>
    <x v="0"/>
    <x v="117"/>
    <x v="7"/>
    <x v="16"/>
    <x v="12"/>
    <x v="0"/>
    <x v="0"/>
    <n v="486.02411000000001"/>
  </r>
  <r>
    <x v="0"/>
    <x v="114"/>
    <x v="7"/>
    <x v="16"/>
    <x v="13"/>
    <x v="0"/>
    <x v="0"/>
    <n v="3908.1376"/>
  </r>
  <r>
    <x v="0"/>
    <x v="115"/>
    <x v="7"/>
    <x v="16"/>
    <x v="13"/>
    <x v="0"/>
    <x v="0"/>
    <n v="3487.4250000000002"/>
  </r>
  <r>
    <x v="0"/>
    <x v="116"/>
    <x v="7"/>
    <x v="16"/>
    <x v="13"/>
    <x v="0"/>
    <x v="0"/>
    <n v="173.22855000000001"/>
  </r>
  <r>
    <x v="0"/>
    <x v="117"/>
    <x v="7"/>
    <x v="16"/>
    <x v="13"/>
    <x v="0"/>
    <x v="0"/>
    <n v="164.53684999999999"/>
  </r>
  <r>
    <x v="0"/>
    <x v="114"/>
    <x v="7"/>
    <x v="16"/>
    <x v="14"/>
    <x v="0"/>
    <x v="0"/>
    <n v="8657.6818999999996"/>
  </r>
  <r>
    <x v="0"/>
    <x v="115"/>
    <x v="7"/>
    <x v="16"/>
    <x v="14"/>
    <x v="0"/>
    <x v="0"/>
    <n v="8190.9405999999999"/>
  </r>
  <r>
    <x v="0"/>
    <x v="116"/>
    <x v="7"/>
    <x v="16"/>
    <x v="14"/>
    <x v="0"/>
    <x v="0"/>
    <n v="1026.5337"/>
  </r>
  <r>
    <x v="0"/>
    <x v="117"/>
    <x v="7"/>
    <x v="16"/>
    <x v="14"/>
    <x v="0"/>
    <x v="0"/>
    <n v="987.08037999999999"/>
  </r>
  <r>
    <x v="0"/>
    <x v="114"/>
    <x v="7"/>
    <x v="16"/>
    <x v="15"/>
    <x v="0"/>
    <x v="0"/>
    <n v="39961.050000000003"/>
  </r>
  <r>
    <x v="0"/>
    <x v="115"/>
    <x v="7"/>
    <x v="16"/>
    <x v="15"/>
    <x v="0"/>
    <x v="0"/>
    <n v="37710.627999999997"/>
  </r>
  <r>
    <x v="0"/>
    <x v="116"/>
    <x v="7"/>
    <x v="16"/>
    <x v="15"/>
    <x v="0"/>
    <x v="0"/>
    <n v="2905.8642"/>
  </r>
  <r>
    <x v="0"/>
    <x v="117"/>
    <x v="7"/>
    <x v="16"/>
    <x v="15"/>
    <x v="0"/>
    <x v="0"/>
    <n v="2549.2325000000001"/>
  </r>
  <r>
    <x v="0"/>
    <x v="114"/>
    <x v="7"/>
    <x v="16"/>
    <x v="16"/>
    <x v="0"/>
    <x v="0"/>
    <n v="96935.156000000003"/>
  </r>
  <r>
    <x v="0"/>
    <x v="115"/>
    <x v="7"/>
    <x v="16"/>
    <x v="16"/>
    <x v="0"/>
    <x v="0"/>
    <n v="96287.357999999993"/>
  </r>
  <r>
    <x v="0"/>
    <x v="116"/>
    <x v="7"/>
    <x v="16"/>
    <x v="16"/>
    <x v="0"/>
    <x v="0"/>
    <n v="8987.9740999999995"/>
  </r>
  <r>
    <x v="0"/>
    <x v="117"/>
    <x v="7"/>
    <x v="16"/>
    <x v="16"/>
    <x v="0"/>
    <x v="0"/>
    <n v="8639.8271999999997"/>
  </r>
  <r>
    <x v="0"/>
    <x v="114"/>
    <x v="7"/>
    <x v="16"/>
    <x v="17"/>
    <x v="0"/>
    <x v="0"/>
    <n v="24496.491999999998"/>
  </r>
  <r>
    <x v="0"/>
    <x v="115"/>
    <x v="7"/>
    <x v="16"/>
    <x v="17"/>
    <x v="0"/>
    <x v="0"/>
    <n v="23678.334999999999"/>
  </r>
  <r>
    <x v="0"/>
    <x v="116"/>
    <x v="7"/>
    <x v="16"/>
    <x v="17"/>
    <x v="0"/>
    <x v="0"/>
    <n v="1088.0571"/>
  </r>
  <r>
    <x v="0"/>
    <x v="117"/>
    <x v="7"/>
    <x v="16"/>
    <x v="17"/>
    <x v="0"/>
    <x v="0"/>
    <n v="971.41750000000002"/>
  </r>
  <r>
    <x v="0"/>
    <x v="114"/>
    <x v="7"/>
    <x v="16"/>
    <x v="18"/>
    <x v="0"/>
    <x v="0"/>
    <n v="46560.459000000003"/>
  </r>
  <r>
    <x v="0"/>
    <x v="115"/>
    <x v="7"/>
    <x v="16"/>
    <x v="18"/>
    <x v="0"/>
    <x v="0"/>
    <n v="44697.608999999997"/>
  </r>
  <r>
    <x v="0"/>
    <x v="116"/>
    <x v="7"/>
    <x v="16"/>
    <x v="18"/>
    <x v="0"/>
    <x v="0"/>
    <n v="1140.3028999999999"/>
  </r>
  <r>
    <x v="0"/>
    <x v="117"/>
    <x v="7"/>
    <x v="16"/>
    <x v="18"/>
    <x v="0"/>
    <x v="0"/>
    <n v="1089.4982"/>
  </r>
  <r>
    <x v="0"/>
    <x v="114"/>
    <x v="7"/>
    <x v="17"/>
    <x v="10"/>
    <x v="0"/>
    <x v="0"/>
    <n v="22208.489000000001"/>
  </r>
  <r>
    <x v="0"/>
    <x v="115"/>
    <x v="7"/>
    <x v="17"/>
    <x v="10"/>
    <x v="0"/>
    <x v="0"/>
    <n v="22091.467000000001"/>
  </r>
  <r>
    <x v="0"/>
    <x v="116"/>
    <x v="7"/>
    <x v="17"/>
    <x v="10"/>
    <x v="0"/>
    <x v="0"/>
    <n v="541.99495999999999"/>
  </r>
  <r>
    <x v="0"/>
    <x v="117"/>
    <x v="7"/>
    <x v="17"/>
    <x v="10"/>
    <x v="0"/>
    <x v="0"/>
    <n v="513.05903000000001"/>
  </r>
  <r>
    <x v="0"/>
    <x v="114"/>
    <x v="7"/>
    <x v="17"/>
    <x v="11"/>
    <x v="0"/>
    <x v="0"/>
    <n v="38525.042000000001"/>
  </r>
  <r>
    <x v="0"/>
    <x v="115"/>
    <x v="7"/>
    <x v="17"/>
    <x v="11"/>
    <x v="0"/>
    <x v="0"/>
    <n v="38442.875"/>
  </r>
  <r>
    <x v="0"/>
    <x v="116"/>
    <x v="7"/>
    <x v="17"/>
    <x v="11"/>
    <x v="0"/>
    <x v="0"/>
    <n v="1715.8774000000001"/>
  </r>
  <r>
    <x v="0"/>
    <x v="117"/>
    <x v="7"/>
    <x v="17"/>
    <x v="11"/>
    <x v="0"/>
    <x v="0"/>
    <n v="1655.1767"/>
  </r>
  <r>
    <x v="0"/>
    <x v="114"/>
    <x v="7"/>
    <x v="17"/>
    <x v="12"/>
    <x v="0"/>
    <x v="0"/>
    <n v="22826.89"/>
  </r>
  <r>
    <x v="0"/>
    <x v="115"/>
    <x v="7"/>
    <x v="17"/>
    <x v="12"/>
    <x v="0"/>
    <x v="0"/>
    <n v="22752.789000000001"/>
  </r>
  <r>
    <x v="0"/>
    <x v="116"/>
    <x v="7"/>
    <x v="17"/>
    <x v="12"/>
    <x v="0"/>
    <x v="0"/>
    <n v="568.79021999999998"/>
  </r>
  <r>
    <x v="0"/>
    <x v="117"/>
    <x v="7"/>
    <x v="17"/>
    <x v="12"/>
    <x v="0"/>
    <x v="0"/>
    <n v="547.74963000000002"/>
  </r>
  <r>
    <x v="0"/>
    <x v="114"/>
    <x v="7"/>
    <x v="17"/>
    <x v="13"/>
    <x v="0"/>
    <x v="0"/>
    <n v="16008.884"/>
  </r>
  <r>
    <x v="0"/>
    <x v="115"/>
    <x v="7"/>
    <x v="17"/>
    <x v="13"/>
    <x v="0"/>
    <x v="0"/>
    <n v="15988.306"/>
  </r>
  <r>
    <x v="0"/>
    <x v="116"/>
    <x v="7"/>
    <x v="17"/>
    <x v="13"/>
    <x v="0"/>
    <x v="0"/>
    <n v="314.61813999999998"/>
  </r>
  <r>
    <x v="0"/>
    <x v="117"/>
    <x v="7"/>
    <x v="17"/>
    <x v="13"/>
    <x v="0"/>
    <x v="0"/>
    <n v="310.90476000000001"/>
  </r>
  <r>
    <x v="0"/>
    <x v="114"/>
    <x v="7"/>
    <x v="17"/>
    <x v="14"/>
    <x v="0"/>
    <x v="0"/>
    <n v="29445.704000000002"/>
  </r>
  <r>
    <x v="0"/>
    <x v="115"/>
    <x v="7"/>
    <x v="17"/>
    <x v="14"/>
    <x v="0"/>
    <x v="0"/>
    <n v="29390.244999999999"/>
  </r>
  <r>
    <x v="0"/>
    <x v="116"/>
    <x v="7"/>
    <x v="17"/>
    <x v="14"/>
    <x v="0"/>
    <x v="0"/>
    <n v="811.69609000000003"/>
  </r>
  <r>
    <x v="0"/>
    <x v="117"/>
    <x v="7"/>
    <x v="17"/>
    <x v="14"/>
    <x v="0"/>
    <x v="0"/>
    <n v="788.35767999999996"/>
  </r>
  <r>
    <x v="0"/>
    <x v="114"/>
    <x v="7"/>
    <x v="17"/>
    <x v="15"/>
    <x v="0"/>
    <x v="0"/>
    <n v="55832.692000000003"/>
  </r>
  <r>
    <x v="0"/>
    <x v="115"/>
    <x v="7"/>
    <x v="17"/>
    <x v="15"/>
    <x v="0"/>
    <x v="0"/>
    <n v="55709.224999999999"/>
  </r>
  <r>
    <x v="0"/>
    <x v="116"/>
    <x v="7"/>
    <x v="17"/>
    <x v="15"/>
    <x v="0"/>
    <x v="0"/>
    <n v="1979.9887000000001"/>
  </r>
  <r>
    <x v="0"/>
    <x v="117"/>
    <x v="7"/>
    <x v="17"/>
    <x v="15"/>
    <x v="0"/>
    <x v="0"/>
    <n v="1920.6574000000001"/>
  </r>
  <r>
    <x v="0"/>
    <x v="114"/>
    <x v="7"/>
    <x v="17"/>
    <x v="16"/>
    <x v="0"/>
    <x v="0"/>
    <n v="40907.294999999998"/>
  </r>
  <r>
    <x v="0"/>
    <x v="115"/>
    <x v="7"/>
    <x v="17"/>
    <x v="16"/>
    <x v="0"/>
    <x v="0"/>
    <n v="40710.991999999998"/>
  </r>
  <r>
    <x v="0"/>
    <x v="116"/>
    <x v="7"/>
    <x v="17"/>
    <x v="16"/>
    <x v="0"/>
    <x v="0"/>
    <n v="4040.4189000000001"/>
  </r>
  <r>
    <x v="0"/>
    <x v="117"/>
    <x v="7"/>
    <x v="17"/>
    <x v="16"/>
    <x v="0"/>
    <x v="0"/>
    <n v="3761.0297999999998"/>
  </r>
  <r>
    <x v="0"/>
    <x v="114"/>
    <x v="7"/>
    <x v="17"/>
    <x v="17"/>
    <x v="0"/>
    <x v="0"/>
    <n v="124331.54"/>
  </r>
  <r>
    <x v="0"/>
    <x v="115"/>
    <x v="7"/>
    <x v="17"/>
    <x v="17"/>
    <x v="0"/>
    <x v="0"/>
    <n v="123128.1"/>
  </r>
  <r>
    <x v="0"/>
    <x v="116"/>
    <x v="7"/>
    <x v="17"/>
    <x v="17"/>
    <x v="0"/>
    <x v="0"/>
    <n v="18347.804"/>
  </r>
  <r>
    <x v="0"/>
    <x v="117"/>
    <x v="7"/>
    <x v="17"/>
    <x v="17"/>
    <x v="0"/>
    <x v="0"/>
    <n v="18056.042000000001"/>
  </r>
  <r>
    <x v="0"/>
    <x v="114"/>
    <x v="7"/>
    <x v="17"/>
    <x v="18"/>
    <x v="0"/>
    <x v="0"/>
    <n v="75199.100999999995"/>
  </r>
  <r>
    <x v="0"/>
    <x v="115"/>
    <x v="7"/>
    <x v="17"/>
    <x v="18"/>
    <x v="0"/>
    <x v="0"/>
    <n v="74687.903999999995"/>
  </r>
  <r>
    <x v="0"/>
    <x v="116"/>
    <x v="7"/>
    <x v="17"/>
    <x v="18"/>
    <x v="0"/>
    <x v="0"/>
    <n v="7604.6142"/>
  </r>
  <r>
    <x v="0"/>
    <x v="117"/>
    <x v="7"/>
    <x v="17"/>
    <x v="18"/>
    <x v="0"/>
    <x v="0"/>
    <n v="7419.5826999999999"/>
  </r>
  <r>
    <x v="0"/>
    <x v="114"/>
    <x v="7"/>
    <x v="18"/>
    <x v="10"/>
    <x v="0"/>
    <x v="0"/>
    <n v="8886.1255000000001"/>
  </r>
  <r>
    <x v="0"/>
    <x v="115"/>
    <x v="7"/>
    <x v="18"/>
    <x v="10"/>
    <x v="0"/>
    <x v="0"/>
    <n v="8856.8667999999998"/>
  </r>
  <r>
    <x v="0"/>
    <x v="116"/>
    <x v="7"/>
    <x v="18"/>
    <x v="10"/>
    <x v="0"/>
    <x v="0"/>
    <n v="1346.8916999999999"/>
  </r>
  <r>
    <x v="0"/>
    <x v="117"/>
    <x v="7"/>
    <x v="18"/>
    <x v="10"/>
    <x v="0"/>
    <x v="0"/>
    <n v="1341.798"/>
  </r>
  <r>
    <x v="0"/>
    <x v="114"/>
    <x v="7"/>
    <x v="18"/>
    <x v="11"/>
    <x v="0"/>
    <x v="0"/>
    <n v="11305.92"/>
  </r>
  <r>
    <x v="0"/>
    <x v="115"/>
    <x v="7"/>
    <x v="18"/>
    <x v="11"/>
    <x v="0"/>
    <x v="0"/>
    <n v="11220.839"/>
  </r>
  <r>
    <x v="0"/>
    <x v="116"/>
    <x v="7"/>
    <x v="18"/>
    <x v="11"/>
    <x v="0"/>
    <x v="0"/>
    <n v="8699.8467000000001"/>
  </r>
  <r>
    <x v="0"/>
    <x v="117"/>
    <x v="7"/>
    <x v="18"/>
    <x v="11"/>
    <x v="0"/>
    <x v="0"/>
    <n v="8691.6286"/>
  </r>
  <r>
    <x v="0"/>
    <x v="114"/>
    <x v="7"/>
    <x v="18"/>
    <x v="12"/>
    <x v="0"/>
    <x v="0"/>
    <n v="7196.5922"/>
  </r>
  <r>
    <x v="0"/>
    <x v="115"/>
    <x v="7"/>
    <x v="18"/>
    <x v="12"/>
    <x v="0"/>
    <x v="0"/>
    <n v="7138.9444999999996"/>
  </r>
  <r>
    <x v="0"/>
    <x v="116"/>
    <x v="7"/>
    <x v="18"/>
    <x v="12"/>
    <x v="0"/>
    <x v="0"/>
    <n v="1228.8819000000001"/>
  </r>
  <r>
    <x v="0"/>
    <x v="117"/>
    <x v="7"/>
    <x v="18"/>
    <x v="12"/>
    <x v="0"/>
    <x v="0"/>
    <n v="1221.6222"/>
  </r>
  <r>
    <x v="0"/>
    <x v="114"/>
    <x v="7"/>
    <x v="18"/>
    <x v="13"/>
    <x v="0"/>
    <x v="0"/>
    <n v="8662.8446999999996"/>
  </r>
  <r>
    <x v="0"/>
    <x v="115"/>
    <x v="7"/>
    <x v="18"/>
    <x v="13"/>
    <x v="0"/>
    <x v="0"/>
    <n v="8579.3906999999999"/>
  </r>
  <r>
    <x v="0"/>
    <x v="116"/>
    <x v="7"/>
    <x v="18"/>
    <x v="13"/>
    <x v="0"/>
    <x v="0"/>
    <n v="1264.527"/>
  </r>
  <r>
    <x v="0"/>
    <x v="117"/>
    <x v="7"/>
    <x v="18"/>
    <x v="13"/>
    <x v="0"/>
    <x v="0"/>
    <n v="1261.9222"/>
  </r>
  <r>
    <x v="0"/>
    <x v="114"/>
    <x v="7"/>
    <x v="18"/>
    <x v="14"/>
    <x v="0"/>
    <x v="0"/>
    <n v="14419.112999999999"/>
  </r>
  <r>
    <x v="0"/>
    <x v="115"/>
    <x v="7"/>
    <x v="18"/>
    <x v="14"/>
    <x v="0"/>
    <x v="0"/>
    <n v="14309.805"/>
  </r>
  <r>
    <x v="0"/>
    <x v="116"/>
    <x v="7"/>
    <x v="18"/>
    <x v="14"/>
    <x v="0"/>
    <x v="0"/>
    <n v="3971.4686000000002"/>
  </r>
  <r>
    <x v="0"/>
    <x v="117"/>
    <x v="7"/>
    <x v="18"/>
    <x v="14"/>
    <x v="0"/>
    <x v="0"/>
    <n v="3958.8206"/>
  </r>
  <r>
    <x v="0"/>
    <x v="114"/>
    <x v="7"/>
    <x v="18"/>
    <x v="15"/>
    <x v="0"/>
    <x v="0"/>
    <n v="33587.862000000001"/>
  </r>
  <r>
    <x v="0"/>
    <x v="115"/>
    <x v="7"/>
    <x v="18"/>
    <x v="15"/>
    <x v="0"/>
    <x v="0"/>
    <n v="33267.644"/>
  </r>
  <r>
    <x v="0"/>
    <x v="116"/>
    <x v="7"/>
    <x v="18"/>
    <x v="15"/>
    <x v="0"/>
    <x v="0"/>
    <n v="9293.4200999999994"/>
  </r>
  <r>
    <x v="0"/>
    <x v="117"/>
    <x v="7"/>
    <x v="18"/>
    <x v="15"/>
    <x v="0"/>
    <x v="0"/>
    <n v="9271.9621999999999"/>
  </r>
  <r>
    <x v="0"/>
    <x v="114"/>
    <x v="7"/>
    <x v="18"/>
    <x v="16"/>
    <x v="0"/>
    <x v="0"/>
    <n v="30782.464"/>
  </r>
  <r>
    <x v="0"/>
    <x v="115"/>
    <x v="7"/>
    <x v="18"/>
    <x v="16"/>
    <x v="0"/>
    <x v="0"/>
    <n v="30463.848999999998"/>
  </r>
  <r>
    <x v="0"/>
    <x v="116"/>
    <x v="7"/>
    <x v="18"/>
    <x v="16"/>
    <x v="0"/>
    <x v="0"/>
    <n v="8616.6079000000009"/>
  </r>
  <r>
    <x v="0"/>
    <x v="117"/>
    <x v="7"/>
    <x v="18"/>
    <x v="16"/>
    <x v="0"/>
    <x v="0"/>
    <n v="8585.1268999999993"/>
  </r>
  <r>
    <x v="0"/>
    <x v="114"/>
    <x v="7"/>
    <x v="18"/>
    <x v="17"/>
    <x v="0"/>
    <x v="0"/>
    <n v="82713.663"/>
  </r>
  <r>
    <x v="0"/>
    <x v="115"/>
    <x v="7"/>
    <x v="18"/>
    <x v="17"/>
    <x v="0"/>
    <x v="0"/>
    <n v="82091.451000000001"/>
  </r>
  <r>
    <x v="0"/>
    <x v="116"/>
    <x v="7"/>
    <x v="18"/>
    <x v="17"/>
    <x v="0"/>
    <x v="0"/>
    <n v="12811.493"/>
  </r>
  <r>
    <x v="0"/>
    <x v="117"/>
    <x v="7"/>
    <x v="18"/>
    <x v="17"/>
    <x v="0"/>
    <x v="0"/>
    <n v="12711.057000000001"/>
  </r>
  <r>
    <x v="0"/>
    <x v="114"/>
    <x v="7"/>
    <x v="18"/>
    <x v="18"/>
    <x v="0"/>
    <x v="0"/>
    <n v="152787.17000000001"/>
  </r>
  <r>
    <x v="0"/>
    <x v="115"/>
    <x v="7"/>
    <x v="18"/>
    <x v="18"/>
    <x v="0"/>
    <x v="0"/>
    <n v="151580.68"/>
  </r>
  <r>
    <x v="0"/>
    <x v="116"/>
    <x v="7"/>
    <x v="18"/>
    <x v="18"/>
    <x v="0"/>
    <x v="0"/>
    <n v="18930.723999999998"/>
  </r>
  <r>
    <x v="0"/>
    <x v="117"/>
    <x v="7"/>
    <x v="18"/>
    <x v="18"/>
    <x v="0"/>
    <x v="0"/>
    <n v="18809.847000000002"/>
  </r>
  <r>
    <x v="0"/>
    <x v="114"/>
    <x v="8"/>
    <x v="9"/>
    <x v="10"/>
    <x v="0"/>
    <x v="0"/>
    <n v="13140.663"/>
  </r>
  <r>
    <x v="0"/>
    <x v="115"/>
    <x v="8"/>
    <x v="9"/>
    <x v="10"/>
    <x v="0"/>
    <x v="0"/>
    <n v="13138.834000000001"/>
  </r>
  <r>
    <x v="0"/>
    <x v="116"/>
    <x v="8"/>
    <x v="9"/>
    <x v="10"/>
    <x v="0"/>
    <x v="0"/>
    <n v="1663.3023000000001"/>
  </r>
  <r>
    <x v="0"/>
    <x v="117"/>
    <x v="8"/>
    <x v="9"/>
    <x v="10"/>
    <x v="0"/>
    <x v="0"/>
    <n v="1614.4286999999999"/>
  </r>
  <r>
    <x v="0"/>
    <x v="114"/>
    <x v="8"/>
    <x v="9"/>
    <x v="11"/>
    <x v="0"/>
    <x v="0"/>
    <n v="141.20147"/>
  </r>
  <r>
    <x v="0"/>
    <x v="115"/>
    <x v="8"/>
    <x v="9"/>
    <x v="11"/>
    <x v="0"/>
    <x v="0"/>
    <n v="143.22273999999999"/>
  </r>
  <r>
    <x v="0"/>
    <x v="116"/>
    <x v="8"/>
    <x v="9"/>
    <x v="11"/>
    <x v="0"/>
    <x v="0"/>
    <n v="47.232694334000001"/>
  </r>
  <r>
    <x v="0"/>
    <x v="117"/>
    <x v="8"/>
    <x v="9"/>
    <x v="11"/>
    <x v="0"/>
    <x v="0"/>
    <n v="46.324131035000001"/>
  </r>
  <r>
    <x v="0"/>
    <x v="114"/>
    <x v="8"/>
    <x v="9"/>
    <x v="12"/>
    <x v="0"/>
    <x v="0"/>
    <n v="17440.556"/>
  </r>
  <r>
    <x v="0"/>
    <x v="115"/>
    <x v="8"/>
    <x v="9"/>
    <x v="12"/>
    <x v="0"/>
    <x v="0"/>
    <n v="17276.73"/>
  </r>
  <r>
    <x v="0"/>
    <x v="116"/>
    <x v="8"/>
    <x v="9"/>
    <x v="12"/>
    <x v="0"/>
    <x v="0"/>
    <n v="3967.9913999999999"/>
  </r>
  <r>
    <x v="0"/>
    <x v="117"/>
    <x v="8"/>
    <x v="9"/>
    <x v="12"/>
    <x v="0"/>
    <x v="0"/>
    <n v="3906.2194"/>
  </r>
  <r>
    <x v="0"/>
    <x v="114"/>
    <x v="8"/>
    <x v="9"/>
    <x v="13"/>
    <x v="0"/>
    <x v="0"/>
    <n v="1688.3475000000001"/>
  </r>
  <r>
    <x v="0"/>
    <x v="115"/>
    <x v="8"/>
    <x v="9"/>
    <x v="13"/>
    <x v="0"/>
    <x v="0"/>
    <n v="1680.1999000000001"/>
  </r>
  <r>
    <x v="0"/>
    <x v="116"/>
    <x v="8"/>
    <x v="9"/>
    <x v="13"/>
    <x v="0"/>
    <x v="0"/>
    <n v="216.69592"/>
  </r>
  <r>
    <x v="0"/>
    <x v="117"/>
    <x v="8"/>
    <x v="9"/>
    <x v="13"/>
    <x v="0"/>
    <x v="0"/>
    <n v="215.22898000000001"/>
  </r>
  <r>
    <x v="0"/>
    <x v="114"/>
    <x v="8"/>
    <x v="9"/>
    <x v="14"/>
    <x v="0"/>
    <x v="0"/>
    <n v="1626.4944"/>
  </r>
  <r>
    <x v="0"/>
    <x v="115"/>
    <x v="8"/>
    <x v="9"/>
    <x v="14"/>
    <x v="0"/>
    <x v="0"/>
    <n v="1623.7864"/>
  </r>
  <r>
    <x v="0"/>
    <x v="116"/>
    <x v="8"/>
    <x v="9"/>
    <x v="14"/>
    <x v="0"/>
    <x v="0"/>
    <n v="428.95111000000003"/>
  </r>
  <r>
    <x v="0"/>
    <x v="117"/>
    <x v="8"/>
    <x v="9"/>
    <x v="14"/>
    <x v="0"/>
    <x v="0"/>
    <n v="427.45859999999999"/>
  </r>
  <r>
    <x v="0"/>
    <x v="114"/>
    <x v="8"/>
    <x v="9"/>
    <x v="15"/>
    <x v="0"/>
    <x v="0"/>
    <n v="879.45857999999998"/>
  </r>
  <r>
    <x v="0"/>
    <x v="115"/>
    <x v="8"/>
    <x v="9"/>
    <x v="15"/>
    <x v="0"/>
    <x v="0"/>
    <n v="882.77072999999996"/>
  </r>
  <r>
    <x v="0"/>
    <x v="116"/>
    <x v="8"/>
    <x v="9"/>
    <x v="15"/>
    <x v="0"/>
    <x v="0"/>
    <n v="360.68544000000003"/>
  </r>
  <r>
    <x v="0"/>
    <x v="117"/>
    <x v="8"/>
    <x v="9"/>
    <x v="15"/>
    <x v="0"/>
    <x v="0"/>
    <n v="358.51825000000002"/>
  </r>
  <r>
    <x v="0"/>
    <x v="114"/>
    <x v="8"/>
    <x v="9"/>
    <x v="16"/>
    <x v="0"/>
    <x v="0"/>
    <n v="118.39798999999999"/>
  </r>
  <r>
    <x v="0"/>
    <x v="115"/>
    <x v="8"/>
    <x v="9"/>
    <x v="16"/>
    <x v="0"/>
    <x v="0"/>
    <n v="118.34977000000001"/>
  </r>
  <r>
    <x v="0"/>
    <x v="116"/>
    <x v="8"/>
    <x v="9"/>
    <x v="16"/>
    <x v="0"/>
    <x v="0"/>
    <n v="16.175765825999999"/>
  </r>
  <r>
    <x v="0"/>
    <x v="117"/>
    <x v="8"/>
    <x v="9"/>
    <x v="16"/>
    <x v="0"/>
    <x v="0"/>
    <n v="15.332392688000001"/>
  </r>
  <r>
    <x v="0"/>
    <x v="114"/>
    <x v="8"/>
    <x v="9"/>
    <x v="17"/>
    <x v="0"/>
    <x v="0"/>
    <n v="1334.1971000000001"/>
  </r>
  <r>
    <x v="0"/>
    <x v="115"/>
    <x v="8"/>
    <x v="9"/>
    <x v="17"/>
    <x v="0"/>
    <x v="0"/>
    <n v="1333.9933000000001"/>
  </r>
  <r>
    <x v="0"/>
    <x v="116"/>
    <x v="8"/>
    <x v="9"/>
    <x v="17"/>
    <x v="0"/>
    <x v="0"/>
    <n v="378.00990000000002"/>
  </r>
  <r>
    <x v="0"/>
    <x v="117"/>
    <x v="8"/>
    <x v="9"/>
    <x v="17"/>
    <x v="0"/>
    <x v="0"/>
    <n v="364.59104000000002"/>
  </r>
  <r>
    <x v="0"/>
    <x v="114"/>
    <x v="8"/>
    <x v="9"/>
    <x v="18"/>
    <x v="0"/>
    <x v="0"/>
    <n v="918.36248000000001"/>
  </r>
  <r>
    <x v="0"/>
    <x v="115"/>
    <x v="8"/>
    <x v="9"/>
    <x v="18"/>
    <x v="0"/>
    <x v="0"/>
    <n v="917.81543999999997"/>
  </r>
  <r>
    <x v="0"/>
    <x v="116"/>
    <x v="8"/>
    <x v="9"/>
    <x v="18"/>
    <x v="0"/>
    <x v="0"/>
    <n v="453.90564000000001"/>
  </r>
  <r>
    <x v="0"/>
    <x v="117"/>
    <x v="8"/>
    <x v="9"/>
    <x v="18"/>
    <x v="0"/>
    <x v="0"/>
    <n v="428.00774999999999"/>
  </r>
  <r>
    <x v="0"/>
    <x v="114"/>
    <x v="8"/>
    <x v="10"/>
    <x v="10"/>
    <x v="0"/>
    <x v="0"/>
    <n v="21480.755000000001"/>
  </r>
  <r>
    <x v="0"/>
    <x v="115"/>
    <x v="8"/>
    <x v="10"/>
    <x v="10"/>
    <x v="0"/>
    <x v="0"/>
    <n v="21288.670999999998"/>
  </r>
  <r>
    <x v="0"/>
    <x v="116"/>
    <x v="8"/>
    <x v="10"/>
    <x v="10"/>
    <x v="0"/>
    <x v="0"/>
    <n v="431.24408"/>
  </r>
  <r>
    <x v="0"/>
    <x v="117"/>
    <x v="8"/>
    <x v="10"/>
    <x v="10"/>
    <x v="0"/>
    <x v="0"/>
    <n v="426.51128"/>
  </r>
  <r>
    <x v="0"/>
    <x v="114"/>
    <x v="8"/>
    <x v="10"/>
    <x v="11"/>
    <x v="0"/>
    <x v="0"/>
    <n v="111.86469"/>
  </r>
  <r>
    <x v="0"/>
    <x v="115"/>
    <x v="8"/>
    <x v="10"/>
    <x v="11"/>
    <x v="0"/>
    <x v="0"/>
    <n v="111.60581999999999"/>
  </r>
  <r>
    <x v="0"/>
    <x v="116"/>
    <x v="8"/>
    <x v="10"/>
    <x v="11"/>
    <x v="0"/>
    <x v="0"/>
    <n v="10.872834468000001"/>
  </r>
  <r>
    <x v="0"/>
    <x v="117"/>
    <x v="8"/>
    <x v="10"/>
    <x v="11"/>
    <x v="0"/>
    <x v="0"/>
    <n v="10.642410491"/>
  </r>
  <r>
    <x v="0"/>
    <x v="114"/>
    <x v="8"/>
    <x v="10"/>
    <x v="12"/>
    <x v="0"/>
    <x v="0"/>
    <n v="3411.0003000000002"/>
  </r>
  <r>
    <x v="0"/>
    <x v="115"/>
    <x v="8"/>
    <x v="10"/>
    <x v="12"/>
    <x v="0"/>
    <x v="0"/>
    <n v="3382.8137999999999"/>
  </r>
  <r>
    <x v="0"/>
    <x v="116"/>
    <x v="8"/>
    <x v="10"/>
    <x v="12"/>
    <x v="0"/>
    <x v="0"/>
    <n v="139.65983"/>
  </r>
  <r>
    <x v="0"/>
    <x v="117"/>
    <x v="8"/>
    <x v="10"/>
    <x v="12"/>
    <x v="0"/>
    <x v="0"/>
    <n v="138.47450000000001"/>
  </r>
  <r>
    <x v="0"/>
    <x v="114"/>
    <x v="8"/>
    <x v="10"/>
    <x v="13"/>
    <x v="0"/>
    <x v="0"/>
    <n v="314.78967999999998"/>
  </r>
  <r>
    <x v="0"/>
    <x v="115"/>
    <x v="8"/>
    <x v="10"/>
    <x v="13"/>
    <x v="0"/>
    <x v="0"/>
    <n v="308.68709999999999"/>
  </r>
  <r>
    <x v="0"/>
    <x v="116"/>
    <x v="8"/>
    <x v="10"/>
    <x v="13"/>
    <x v="0"/>
    <x v="0"/>
    <n v="96.238144968"/>
  </r>
  <r>
    <x v="0"/>
    <x v="117"/>
    <x v="8"/>
    <x v="10"/>
    <x v="13"/>
    <x v="0"/>
    <x v="0"/>
    <n v="94.203658531000002"/>
  </r>
  <r>
    <x v="0"/>
    <x v="114"/>
    <x v="8"/>
    <x v="10"/>
    <x v="14"/>
    <x v="0"/>
    <x v="0"/>
    <n v="687.86216999999999"/>
  </r>
  <r>
    <x v="0"/>
    <x v="115"/>
    <x v="8"/>
    <x v="10"/>
    <x v="14"/>
    <x v="0"/>
    <x v="0"/>
    <n v="670.58217000000002"/>
  </r>
  <r>
    <x v="0"/>
    <x v="116"/>
    <x v="8"/>
    <x v="10"/>
    <x v="14"/>
    <x v="0"/>
    <x v="0"/>
    <n v="65.417543187999996"/>
  </r>
  <r>
    <x v="0"/>
    <x v="117"/>
    <x v="8"/>
    <x v="10"/>
    <x v="14"/>
    <x v="0"/>
    <x v="0"/>
    <n v="64.581413034999997"/>
  </r>
  <r>
    <x v="0"/>
    <x v="114"/>
    <x v="8"/>
    <x v="10"/>
    <x v="15"/>
    <x v="0"/>
    <x v="0"/>
    <n v="164.74195"/>
  </r>
  <r>
    <x v="0"/>
    <x v="115"/>
    <x v="8"/>
    <x v="10"/>
    <x v="15"/>
    <x v="0"/>
    <x v="0"/>
    <n v="160.0582"/>
  </r>
  <r>
    <x v="0"/>
    <x v="116"/>
    <x v="8"/>
    <x v="10"/>
    <x v="15"/>
    <x v="0"/>
    <x v="0"/>
    <n v="20.408410678999999"/>
  </r>
  <r>
    <x v="0"/>
    <x v="117"/>
    <x v="8"/>
    <x v="10"/>
    <x v="15"/>
    <x v="0"/>
    <x v="0"/>
    <n v="20.091876461999998"/>
  </r>
  <r>
    <x v="0"/>
    <x v="114"/>
    <x v="8"/>
    <x v="10"/>
    <x v="16"/>
    <x v="0"/>
    <x v="0"/>
    <n v="201.47512"/>
  </r>
  <r>
    <x v="0"/>
    <x v="115"/>
    <x v="8"/>
    <x v="10"/>
    <x v="16"/>
    <x v="0"/>
    <x v="0"/>
    <n v="197.64923999999999"/>
  </r>
  <r>
    <x v="0"/>
    <x v="116"/>
    <x v="8"/>
    <x v="10"/>
    <x v="16"/>
    <x v="0"/>
    <x v="0"/>
    <n v="7.1509008950000004"/>
  </r>
  <r>
    <x v="0"/>
    <x v="117"/>
    <x v="8"/>
    <x v="10"/>
    <x v="16"/>
    <x v="0"/>
    <x v="0"/>
    <n v="7.0473216540000001"/>
  </r>
  <r>
    <x v="0"/>
    <x v="114"/>
    <x v="8"/>
    <x v="10"/>
    <x v="17"/>
    <x v="0"/>
    <x v="0"/>
    <n v="1852.3571999999999"/>
  </r>
  <r>
    <x v="0"/>
    <x v="115"/>
    <x v="8"/>
    <x v="10"/>
    <x v="17"/>
    <x v="0"/>
    <x v="0"/>
    <n v="1861.1386"/>
  </r>
  <r>
    <x v="0"/>
    <x v="116"/>
    <x v="8"/>
    <x v="10"/>
    <x v="17"/>
    <x v="0"/>
    <x v="0"/>
    <n v="356.52080999999998"/>
  </r>
  <r>
    <x v="0"/>
    <x v="117"/>
    <x v="8"/>
    <x v="10"/>
    <x v="17"/>
    <x v="0"/>
    <x v="0"/>
    <n v="348.29279000000002"/>
  </r>
  <r>
    <x v="0"/>
    <x v="114"/>
    <x v="8"/>
    <x v="10"/>
    <x v="18"/>
    <x v="0"/>
    <x v="0"/>
    <n v="1703.6928"/>
  </r>
  <r>
    <x v="0"/>
    <x v="115"/>
    <x v="8"/>
    <x v="10"/>
    <x v="18"/>
    <x v="0"/>
    <x v="0"/>
    <n v="1658.7243000000001"/>
  </r>
  <r>
    <x v="0"/>
    <x v="116"/>
    <x v="8"/>
    <x v="10"/>
    <x v="18"/>
    <x v="0"/>
    <x v="0"/>
    <n v="210.24438000000001"/>
  </r>
  <r>
    <x v="0"/>
    <x v="117"/>
    <x v="8"/>
    <x v="10"/>
    <x v="18"/>
    <x v="0"/>
    <x v="0"/>
    <n v="204.33327"/>
  </r>
  <r>
    <x v="0"/>
    <x v="114"/>
    <x v="8"/>
    <x v="11"/>
    <x v="10"/>
    <x v="0"/>
    <x v="0"/>
    <n v="974.70024000000001"/>
  </r>
  <r>
    <x v="0"/>
    <x v="115"/>
    <x v="8"/>
    <x v="11"/>
    <x v="10"/>
    <x v="0"/>
    <x v="0"/>
    <n v="969.29381999999998"/>
  </r>
  <r>
    <x v="0"/>
    <x v="116"/>
    <x v="8"/>
    <x v="11"/>
    <x v="10"/>
    <x v="0"/>
    <x v="0"/>
    <n v="47.470771468000002"/>
  </r>
  <r>
    <x v="0"/>
    <x v="117"/>
    <x v="8"/>
    <x v="11"/>
    <x v="10"/>
    <x v="0"/>
    <x v="0"/>
    <n v="43.702449938000001"/>
  </r>
  <r>
    <x v="0"/>
    <x v="114"/>
    <x v="8"/>
    <x v="11"/>
    <x v="11"/>
    <x v="0"/>
    <x v="0"/>
    <n v="3083.0417000000002"/>
  </r>
  <r>
    <x v="0"/>
    <x v="115"/>
    <x v="8"/>
    <x v="11"/>
    <x v="11"/>
    <x v="0"/>
    <x v="0"/>
    <n v="3003.2867000000001"/>
  </r>
  <r>
    <x v="0"/>
    <x v="116"/>
    <x v="8"/>
    <x v="11"/>
    <x v="11"/>
    <x v="0"/>
    <x v="0"/>
    <n v="436.24374999999998"/>
  </r>
  <r>
    <x v="0"/>
    <x v="117"/>
    <x v="8"/>
    <x v="11"/>
    <x v="11"/>
    <x v="0"/>
    <x v="0"/>
    <n v="421.71535999999998"/>
  </r>
  <r>
    <x v="0"/>
    <x v="114"/>
    <x v="8"/>
    <x v="11"/>
    <x v="12"/>
    <x v="0"/>
    <x v="0"/>
    <n v="6384.0092999999997"/>
  </r>
  <r>
    <x v="0"/>
    <x v="115"/>
    <x v="8"/>
    <x v="11"/>
    <x v="12"/>
    <x v="0"/>
    <x v="0"/>
    <n v="6379.8284000000003"/>
  </r>
  <r>
    <x v="0"/>
    <x v="116"/>
    <x v="8"/>
    <x v="11"/>
    <x v="12"/>
    <x v="0"/>
    <x v="0"/>
    <n v="57.409349511999999"/>
  </r>
  <r>
    <x v="0"/>
    <x v="117"/>
    <x v="8"/>
    <x v="11"/>
    <x v="12"/>
    <x v="0"/>
    <x v="0"/>
    <n v="56.135323872999997"/>
  </r>
  <r>
    <x v="0"/>
    <x v="114"/>
    <x v="8"/>
    <x v="11"/>
    <x v="13"/>
    <x v="0"/>
    <x v="0"/>
    <n v="29.765792780000002"/>
  </r>
  <r>
    <x v="0"/>
    <x v="115"/>
    <x v="8"/>
    <x v="11"/>
    <x v="13"/>
    <x v="0"/>
    <x v="0"/>
    <n v="29.632208602999999"/>
  </r>
  <r>
    <x v="0"/>
    <x v="116"/>
    <x v="8"/>
    <x v="11"/>
    <x v="13"/>
    <x v="0"/>
    <x v="0"/>
    <n v="3.5975642739999998"/>
  </r>
  <r>
    <x v="0"/>
    <x v="117"/>
    <x v="8"/>
    <x v="11"/>
    <x v="13"/>
    <x v="0"/>
    <x v="0"/>
    <n v="3.5317276579999999"/>
  </r>
  <r>
    <x v="0"/>
    <x v="114"/>
    <x v="8"/>
    <x v="11"/>
    <x v="14"/>
    <x v="0"/>
    <x v="0"/>
    <n v="3841.3141999999998"/>
  </r>
  <r>
    <x v="0"/>
    <x v="115"/>
    <x v="8"/>
    <x v="11"/>
    <x v="14"/>
    <x v="0"/>
    <x v="0"/>
    <n v="3814.0853000000002"/>
  </r>
  <r>
    <x v="0"/>
    <x v="116"/>
    <x v="8"/>
    <x v="11"/>
    <x v="14"/>
    <x v="0"/>
    <x v="0"/>
    <n v="168.60382999999999"/>
  </r>
  <r>
    <x v="0"/>
    <x v="117"/>
    <x v="8"/>
    <x v="11"/>
    <x v="14"/>
    <x v="0"/>
    <x v="0"/>
    <n v="165.87215"/>
  </r>
  <r>
    <x v="0"/>
    <x v="114"/>
    <x v="8"/>
    <x v="11"/>
    <x v="15"/>
    <x v="0"/>
    <x v="0"/>
    <n v="17759.911"/>
  </r>
  <r>
    <x v="0"/>
    <x v="115"/>
    <x v="8"/>
    <x v="11"/>
    <x v="15"/>
    <x v="0"/>
    <x v="0"/>
    <n v="17652.681"/>
  </r>
  <r>
    <x v="0"/>
    <x v="116"/>
    <x v="8"/>
    <x v="11"/>
    <x v="15"/>
    <x v="0"/>
    <x v="0"/>
    <n v="25969.759999999998"/>
  </r>
  <r>
    <x v="0"/>
    <x v="117"/>
    <x v="8"/>
    <x v="11"/>
    <x v="15"/>
    <x v="0"/>
    <x v="0"/>
    <n v="25924.125"/>
  </r>
  <r>
    <x v="0"/>
    <x v="114"/>
    <x v="8"/>
    <x v="11"/>
    <x v="16"/>
    <x v="0"/>
    <x v="0"/>
    <n v="7935.0060000000003"/>
  </r>
  <r>
    <x v="0"/>
    <x v="115"/>
    <x v="8"/>
    <x v="11"/>
    <x v="16"/>
    <x v="0"/>
    <x v="0"/>
    <n v="7858.5358999999999"/>
  </r>
  <r>
    <x v="0"/>
    <x v="116"/>
    <x v="8"/>
    <x v="11"/>
    <x v="16"/>
    <x v="0"/>
    <x v="0"/>
    <n v="1104.4698000000001"/>
  </r>
  <r>
    <x v="0"/>
    <x v="117"/>
    <x v="8"/>
    <x v="11"/>
    <x v="16"/>
    <x v="0"/>
    <x v="0"/>
    <n v="1082.2136"/>
  </r>
  <r>
    <x v="0"/>
    <x v="114"/>
    <x v="8"/>
    <x v="11"/>
    <x v="17"/>
    <x v="0"/>
    <x v="0"/>
    <n v="575.26463000000001"/>
  </r>
  <r>
    <x v="0"/>
    <x v="115"/>
    <x v="8"/>
    <x v="11"/>
    <x v="17"/>
    <x v="0"/>
    <x v="0"/>
    <n v="568.16052000000002"/>
  </r>
  <r>
    <x v="0"/>
    <x v="116"/>
    <x v="8"/>
    <x v="11"/>
    <x v="17"/>
    <x v="0"/>
    <x v="0"/>
    <n v="68.804879846999995"/>
  </r>
  <r>
    <x v="0"/>
    <x v="117"/>
    <x v="8"/>
    <x v="11"/>
    <x v="17"/>
    <x v="0"/>
    <x v="0"/>
    <n v="65.459467259999997"/>
  </r>
  <r>
    <x v="0"/>
    <x v="114"/>
    <x v="8"/>
    <x v="11"/>
    <x v="18"/>
    <x v="0"/>
    <x v="0"/>
    <n v="665.45901000000003"/>
  </r>
  <r>
    <x v="0"/>
    <x v="115"/>
    <x v="8"/>
    <x v="11"/>
    <x v="18"/>
    <x v="0"/>
    <x v="0"/>
    <n v="662.09191999999996"/>
  </r>
  <r>
    <x v="0"/>
    <x v="116"/>
    <x v="8"/>
    <x v="11"/>
    <x v="18"/>
    <x v="0"/>
    <x v="0"/>
    <n v="140.20292000000001"/>
  </r>
  <r>
    <x v="0"/>
    <x v="117"/>
    <x v="8"/>
    <x v="11"/>
    <x v="18"/>
    <x v="0"/>
    <x v="0"/>
    <n v="137.20291"/>
  </r>
  <r>
    <x v="0"/>
    <x v="114"/>
    <x v="8"/>
    <x v="12"/>
    <x v="10"/>
    <x v="0"/>
    <x v="0"/>
    <n v="4809.1579000000002"/>
  </r>
  <r>
    <x v="0"/>
    <x v="115"/>
    <x v="8"/>
    <x v="12"/>
    <x v="10"/>
    <x v="0"/>
    <x v="0"/>
    <n v="4742.2475000000004"/>
  </r>
  <r>
    <x v="0"/>
    <x v="116"/>
    <x v="8"/>
    <x v="12"/>
    <x v="10"/>
    <x v="0"/>
    <x v="0"/>
    <n v="799.09726000000001"/>
  </r>
  <r>
    <x v="0"/>
    <x v="117"/>
    <x v="8"/>
    <x v="12"/>
    <x v="10"/>
    <x v="0"/>
    <x v="0"/>
    <n v="768.43826999999999"/>
  </r>
  <r>
    <x v="0"/>
    <x v="114"/>
    <x v="8"/>
    <x v="12"/>
    <x v="11"/>
    <x v="0"/>
    <x v="0"/>
    <n v="422.44448"/>
  </r>
  <r>
    <x v="0"/>
    <x v="115"/>
    <x v="8"/>
    <x v="12"/>
    <x v="11"/>
    <x v="0"/>
    <x v="0"/>
    <n v="418.51132000000001"/>
  </r>
  <r>
    <x v="0"/>
    <x v="116"/>
    <x v="8"/>
    <x v="12"/>
    <x v="11"/>
    <x v="0"/>
    <x v="0"/>
    <n v="58.173534787000001"/>
  </r>
  <r>
    <x v="0"/>
    <x v="117"/>
    <x v="8"/>
    <x v="12"/>
    <x v="11"/>
    <x v="0"/>
    <x v="0"/>
    <n v="54.879848244999998"/>
  </r>
  <r>
    <x v="0"/>
    <x v="114"/>
    <x v="8"/>
    <x v="12"/>
    <x v="12"/>
    <x v="0"/>
    <x v="0"/>
    <n v="18068.587"/>
  </r>
  <r>
    <x v="0"/>
    <x v="115"/>
    <x v="8"/>
    <x v="12"/>
    <x v="12"/>
    <x v="0"/>
    <x v="0"/>
    <n v="17240.767"/>
  </r>
  <r>
    <x v="0"/>
    <x v="116"/>
    <x v="8"/>
    <x v="12"/>
    <x v="12"/>
    <x v="0"/>
    <x v="0"/>
    <n v="4838.4264000000003"/>
  </r>
  <r>
    <x v="0"/>
    <x v="117"/>
    <x v="8"/>
    <x v="12"/>
    <x v="12"/>
    <x v="0"/>
    <x v="0"/>
    <n v="4639.3023999999996"/>
  </r>
  <r>
    <x v="0"/>
    <x v="114"/>
    <x v="8"/>
    <x v="12"/>
    <x v="13"/>
    <x v="0"/>
    <x v="0"/>
    <n v="170.73696000000001"/>
  </r>
  <r>
    <x v="0"/>
    <x v="115"/>
    <x v="8"/>
    <x v="12"/>
    <x v="13"/>
    <x v="0"/>
    <x v="0"/>
    <n v="161.58258000000001"/>
  </r>
  <r>
    <x v="0"/>
    <x v="116"/>
    <x v="8"/>
    <x v="12"/>
    <x v="13"/>
    <x v="0"/>
    <x v="0"/>
    <n v="72.743645178999998"/>
  </r>
  <r>
    <x v="0"/>
    <x v="117"/>
    <x v="8"/>
    <x v="12"/>
    <x v="13"/>
    <x v="0"/>
    <x v="0"/>
    <n v="71.242902196000003"/>
  </r>
  <r>
    <x v="0"/>
    <x v="114"/>
    <x v="8"/>
    <x v="12"/>
    <x v="14"/>
    <x v="0"/>
    <x v="0"/>
    <n v="747.83613000000003"/>
  </r>
  <r>
    <x v="0"/>
    <x v="115"/>
    <x v="8"/>
    <x v="12"/>
    <x v="14"/>
    <x v="0"/>
    <x v="0"/>
    <n v="726.95199000000002"/>
  </r>
  <r>
    <x v="0"/>
    <x v="116"/>
    <x v="8"/>
    <x v="12"/>
    <x v="14"/>
    <x v="0"/>
    <x v="0"/>
    <n v="137.35677999999999"/>
  </r>
  <r>
    <x v="0"/>
    <x v="117"/>
    <x v="8"/>
    <x v="12"/>
    <x v="14"/>
    <x v="0"/>
    <x v="0"/>
    <n v="130.02226999999999"/>
  </r>
  <r>
    <x v="0"/>
    <x v="114"/>
    <x v="8"/>
    <x v="12"/>
    <x v="15"/>
    <x v="0"/>
    <x v="0"/>
    <n v="976.92939999999999"/>
  </r>
  <r>
    <x v="0"/>
    <x v="115"/>
    <x v="8"/>
    <x v="12"/>
    <x v="15"/>
    <x v="0"/>
    <x v="0"/>
    <n v="933.70717000000002"/>
  </r>
  <r>
    <x v="0"/>
    <x v="116"/>
    <x v="8"/>
    <x v="12"/>
    <x v="15"/>
    <x v="0"/>
    <x v="0"/>
    <n v="470.59348"/>
  </r>
  <r>
    <x v="0"/>
    <x v="117"/>
    <x v="8"/>
    <x v="12"/>
    <x v="15"/>
    <x v="0"/>
    <x v="0"/>
    <n v="439.8313"/>
  </r>
  <r>
    <x v="0"/>
    <x v="114"/>
    <x v="8"/>
    <x v="12"/>
    <x v="16"/>
    <x v="0"/>
    <x v="0"/>
    <n v="159.07076000000001"/>
  </r>
  <r>
    <x v="0"/>
    <x v="115"/>
    <x v="8"/>
    <x v="12"/>
    <x v="16"/>
    <x v="0"/>
    <x v="0"/>
    <n v="150.90664000000001"/>
  </r>
  <r>
    <x v="0"/>
    <x v="116"/>
    <x v="8"/>
    <x v="12"/>
    <x v="16"/>
    <x v="0"/>
    <x v="0"/>
    <n v="70.400592161000006"/>
  </r>
  <r>
    <x v="0"/>
    <x v="117"/>
    <x v="8"/>
    <x v="12"/>
    <x v="16"/>
    <x v="0"/>
    <x v="0"/>
    <n v="66.784182782000002"/>
  </r>
  <r>
    <x v="0"/>
    <x v="114"/>
    <x v="8"/>
    <x v="12"/>
    <x v="17"/>
    <x v="0"/>
    <x v="0"/>
    <n v="4591.9782999999998"/>
  </r>
  <r>
    <x v="0"/>
    <x v="115"/>
    <x v="8"/>
    <x v="12"/>
    <x v="17"/>
    <x v="0"/>
    <x v="0"/>
    <n v="4362.2177000000001"/>
  </r>
  <r>
    <x v="0"/>
    <x v="116"/>
    <x v="8"/>
    <x v="12"/>
    <x v="17"/>
    <x v="0"/>
    <x v="0"/>
    <n v="2500.5830999999998"/>
  </r>
  <r>
    <x v="0"/>
    <x v="117"/>
    <x v="8"/>
    <x v="12"/>
    <x v="17"/>
    <x v="0"/>
    <x v="0"/>
    <n v="2422.1851999999999"/>
  </r>
  <r>
    <x v="0"/>
    <x v="114"/>
    <x v="8"/>
    <x v="12"/>
    <x v="18"/>
    <x v="0"/>
    <x v="0"/>
    <n v="6975.6538"/>
  </r>
  <r>
    <x v="0"/>
    <x v="115"/>
    <x v="8"/>
    <x v="12"/>
    <x v="18"/>
    <x v="0"/>
    <x v="0"/>
    <n v="6630.0951999999997"/>
  </r>
  <r>
    <x v="0"/>
    <x v="116"/>
    <x v="8"/>
    <x v="12"/>
    <x v="18"/>
    <x v="0"/>
    <x v="0"/>
    <n v="1942.9878000000001"/>
  </r>
  <r>
    <x v="0"/>
    <x v="117"/>
    <x v="8"/>
    <x v="12"/>
    <x v="18"/>
    <x v="0"/>
    <x v="0"/>
    <n v="1843.0718999999999"/>
  </r>
  <r>
    <x v="0"/>
    <x v="114"/>
    <x v="8"/>
    <x v="13"/>
    <x v="10"/>
    <x v="0"/>
    <x v="0"/>
    <n v="864.62408000000005"/>
  </r>
  <r>
    <x v="0"/>
    <x v="115"/>
    <x v="8"/>
    <x v="13"/>
    <x v="10"/>
    <x v="0"/>
    <x v="0"/>
    <n v="839.70180000000005"/>
  </r>
  <r>
    <x v="0"/>
    <x v="116"/>
    <x v="8"/>
    <x v="13"/>
    <x v="10"/>
    <x v="0"/>
    <x v="0"/>
    <n v="721.27719999999999"/>
  </r>
  <r>
    <x v="0"/>
    <x v="117"/>
    <x v="8"/>
    <x v="13"/>
    <x v="10"/>
    <x v="0"/>
    <x v="0"/>
    <n v="670.37690999999995"/>
  </r>
  <r>
    <x v="0"/>
    <x v="114"/>
    <x v="8"/>
    <x v="13"/>
    <x v="11"/>
    <x v="0"/>
    <x v="0"/>
    <n v="620.10343"/>
  </r>
  <r>
    <x v="0"/>
    <x v="115"/>
    <x v="8"/>
    <x v="13"/>
    <x v="11"/>
    <x v="0"/>
    <x v="0"/>
    <n v="596.90089999999998"/>
  </r>
  <r>
    <x v="0"/>
    <x v="116"/>
    <x v="8"/>
    <x v="13"/>
    <x v="11"/>
    <x v="0"/>
    <x v="0"/>
    <n v="294.78989999999999"/>
  </r>
  <r>
    <x v="0"/>
    <x v="117"/>
    <x v="8"/>
    <x v="13"/>
    <x v="11"/>
    <x v="0"/>
    <x v="0"/>
    <n v="277.57659999999998"/>
  </r>
  <r>
    <x v="0"/>
    <x v="114"/>
    <x v="8"/>
    <x v="13"/>
    <x v="12"/>
    <x v="0"/>
    <x v="0"/>
    <n v="302.96769"/>
  </r>
  <r>
    <x v="0"/>
    <x v="115"/>
    <x v="8"/>
    <x v="13"/>
    <x v="12"/>
    <x v="0"/>
    <x v="0"/>
    <n v="297.54950000000002"/>
  </r>
  <r>
    <x v="0"/>
    <x v="116"/>
    <x v="8"/>
    <x v="13"/>
    <x v="12"/>
    <x v="0"/>
    <x v="0"/>
    <n v="218.85819000000001"/>
  </r>
  <r>
    <x v="0"/>
    <x v="117"/>
    <x v="8"/>
    <x v="13"/>
    <x v="12"/>
    <x v="0"/>
    <x v="0"/>
    <n v="201.38123999999999"/>
  </r>
  <r>
    <x v="0"/>
    <x v="114"/>
    <x v="8"/>
    <x v="13"/>
    <x v="13"/>
    <x v="0"/>
    <x v="0"/>
    <n v="4547.1000000000004"/>
  </r>
  <r>
    <x v="0"/>
    <x v="115"/>
    <x v="8"/>
    <x v="13"/>
    <x v="13"/>
    <x v="0"/>
    <x v="0"/>
    <n v="4372.7965000000004"/>
  </r>
  <r>
    <x v="0"/>
    <x v="116"/>
    <x v="8"/>
    <x v="13"/>
    <x v="13"/>
    <x v="0"/>
    <x v="0"/>
    <n v="3235.7053999999998"/>
  </r>
  <r>
    <x v="0"/>
    <x v="117"/>
    <x v="8"/>
    <x v="13"/>
    <x v="13"/>
    <x v="0"/>
    <x v="0"/>
    <n v="3138.6559999999999"/>
  </r>
  <r>
    <x v="0"/>
    <x v="114"/>
    <x v="8"/>
    <x v="13"/>
    <x v="14"/>
    <x v="0"/>
    <x v="0"/>
    <n v="1393.2646"/>
  </r>
  <r>
    <x v="0"/>
    <x v="115"/>
    <x v="8"/>
    <x v="13"/>
    <x v="14"/>
    <x v="0"/>
    <x v="0"/>
    <n v="1346.6969999999999"/>
  </r>
  <r>
    <x v="0"/>
    <x v="116"/>
    <x v="8"/>
    <x v="13"/>
    <x v="14"/>
    <x v="0"/>
    <x v="0"/>
    <n v="851.77090999999996"/>
  </r>
  <r>
    <x v="0"/>
    <x v="117"/>
    <x v="8"/>
    <x v="13"/>
    <x v="14"/>
    <x v="0"/>
    <x v="0"/>
    <n v="840.33004000000005"/>
  </r>
  <r>
    <x v="0"/>
    <x v="114"/>
    <x v="8"/>
    <x v="13"/>
    <x v="15"/>
    <x v="0"/>
    <x v="0"/>
    <n v="293.83420999999998"/>
  </r>
  <r>
    <x v="0"/>
    <x v="115"/>
    <x v="8"/>
    <x v="13"/>
    <x v="15"/>
    <x v="0"/>
    <x v="0"/>
    <n v="278.86009000000001"/>
  </r>
  <r>
    <x v="0"/>
    <x v="116"/>
    <x v="8"/>
    <x v="13"/>
    <x v="15"/>
    <x v="0"/>
    <x v="0"/>
    <n v="221.47737000000001"/>
  </r>
  <r>
    <x v="0"/>
    <x v="117"/>
    <x v="8"/>
    <x v="13"/>
    <x v="15"/>
    <x v="0"/>
    <x v="0"/>
    <n v="212.87477000000001"/>
  </r>
  <r>
    <x v="0"/>
    <x v="114"/>
    <x v="8"/>
    <x v="13"/>
    <x v="16"/>
    <x v="0"/>
    <x v="0"/>
    <n v="233.86878999999999"/>
  </r>
  <r>
    <x v="0"/>
    <x v="115"/>
    <x v="8"/>
    <x v="13"/>
    <x v="16"/>
    <x v="0"/>
    <x v="0"/>
    <n v="228.86500000000001"/>
  </r>
  <r>
    <x v="0"/>
    <x v="116"/>
    <x v="8"/>
    <x v="13"/>
    <x v="16"/>
    <x v="0"/>
    <x v="0"/>
    <n v="177.9503"/>
  </r>
  <r>
    <x v="0"/>
    <x v="117"/>
    <x v="8"/>
    <x v="13"/>
    <x v="16"/>
    <x v="0"/>
    <x v="0"/>
    <n v="176.09762000000001"/>
  </r>
  <r>
    <x v="0"/>
    <x v="114"/>
    <x v="8"/>
    <x v="13"/>
    <x v="17"/>
    <x v="0"/>
    <x v="0"/>
    <n v="2023.3117"/>
  </r>
  <r>
    <x v="0"/>
    <x v="115"/>
    <x v="8"/>
    <x v="13"/>
    <x v="17"/>
    <x v="0"/>
    <x v="0"/>
    <n v="1968.9437"/>
  </r>
  <r>
    <x v="0"/>
    <x v="116"/>
    <x v="8"/>
    <x v="13"/>
    <x v="17"/>
    <x v="0"/>
    <x v="0"/>
    <n v="784.44039999999995"/>
  </r>
  <r>
    <x v="0"/>
    <x v="117"/>
    <x v="8"/>
    <x v="13"/>
    <x v="17"/>
    <x v="0"/>
    <x v="0"/>
    <n v="742.76372000000003"/>
  </r>
  <r>
    <x v="0"/>
    <x v="114"/>
    <x v="8"/>
    <x v="13"/>
    <x v="18"/>
    <x v="0"/>
    <x v="0"/>
    <n v="2515.973"/>
  </r>
  <r>
    <x v="0"/>
    <x v="115"/>
    <x v="8"/>
    <x v="13"/>
    <x v="18"/>
    <x v="0"/>
    <x v="0"/>
    <n v="2460.5738999999999"/>
  </r>
  <r>
    <x v="0"/>
    <x v="116"/>
    <x v="8"/>
    <x v="13"/>
    <x v="18"/>
    <x v="0"/>
    <x v="0"/>
    <n v="1667.1011000000001"/>
  </r>
  <r>
    <x v="0"/>
    <x v="117"/>
    <x v="8"/>
    <x v="13"/>
    <x v="18"/>
    <x v="0"/>
    <x v="0"/>
    <n v="1530.3087"/>
  </r>
  <r>
    <x v="0"/>
    <x v="114"/>
    <x v="8"/>
    <x v="14"/>
    <x v="10"/>
    <x v="0"/>
    <x v="0"/>
    <n v="2292.1790000000001"/>
  </r>
  <r>
    <x v="0"/>
    <x v="115"/>
    <x v="8"/>
    <x v="14"/>
    <x v="10"/>
    <x v="0"/>
    <x v="0"/>
    <n v="2188.5763999999999"/>
  </r>
  <r>
    <x v="0"/>
    <x v="116"/>
    <x v="8"/>
    <x v="14"/>
    <x v="10"/>
    <x v="0"/>
    <x v="0"/>
    <n v="2462.2636000000002"/>
  </r>
  <r>
    <x v="0"/>
    <x v="117"/>
    <x v="8"/>
    <x v="14"/>
    <x v="10"/>
    <x v="0"/>
    <x v="0"/>
    <n v="2361.0596"/>
  </r>
  <r>
    <x v="0"/>
    <x v="114"/>
    <x v="8"/>
    <x v="14"/>
    <x v="11"/>
    <x v="0"/>
    <x v="0"/>
    <n v="2845.0942"/>
  </r>
  <r>
    <x v="0"/>
    <x v="115"/>
    <x v="8"/>
    <x v="14"/>
    <x v="11"/>
    <x v="0"/>
    <x v="0"/>
    <n v="2751.2496000000001"/>
  </r>
  <r>
    <x v="0"/>
    <x v="116"/>
    <x v="8"/>
    <x v="14"/>
    <x v="11"/>
    <x v="0"/>
    <x v="0"/>
    <n v="3190.1931"/>
  </r>
  <r>
    <x v="0"/>
    <x v="117"/>
    <x v="8"/>
    <x v="14"/>
    <x v="11"/>
    <x v="0"/>
    <x v="0"/>
    <n v="2983.5481"/>
  </r>
  <r>
    <x v="0"/>
    <x v="114"/>
    <x v="8"/>
    <x v="14"/>
    <x v="12"/>
    <x v="0"/>
    <x v="0"/>
    <n v="3023.0409"/>
  </r>
  <r>
    <x v="0"/>
    <x v="115"/>
    <x v="8"/>
    <x v="14"/>
    <x v="12"/>
    <x v="0"/>
    <x v="0"/>
    <n v="2953.8580000000002"/>
  </r>
  <r>
    <x v="0"/>
    <x v="116"/>
    <x v="8"/>
    <x v="14"/>
    <x v="12"/>
    <x v="0"/>
    <x v="0"/>
    <n v="1645.6391000000001"/>
  </r>
  <r>
    <x v="0"/>
    <x v="117"/>
    <x v="8"/>
    <x v="14"/>
    <x v="12"/>
    <x v="0"/>
    <x v="0"/>
    <n v="1571.8666000000001"/>
  </r>
  <r>
    <x v="0"/>
    <x v="114"/>
    <x v="8"/>
    <x v="14"/>
    <x v="13"/>
    <x v="0"/>
    <x v="0"/>
    <n v="959.27590999999995"/>
  </r>
  <r>
    <x v="0"/>
    <x v="115"/>
    <x v="8"/>
    <x v="14"/>
    <x v="13"/>
    <x v="0"/>
    <x v="0"/>
    <n v="930.92195000000004"/>
  </r>
  <r>
    <x v="0"/>
    <x v="116"/>
    <x v="8"/>
    <x v="14"/>
    <x v="13"/>
    <x v="0"/>
    <x v="0"/>
    <n v="452.75859000000003"/>
  </r>
  <r>
    <x v="0"/>
    <x v="117"/>
    <x v="8"/>
    <x v="14"/>
    <x v="13"/>
    <x v="0"/>
    <x v="0"/>
    <n v="429.14897000000002"/>
  </r>
  <r>
    <x v="0"/>
    <x v="114"/>
    <x v="8"/>
    <x v="14"/>
    <x v="14"/>
    <x v="0"/>
    <x v="0"/>
    <n v="25533.467000000001"/>
  </r>
  <r>
    <x v="0"/>
    <x v="115"/>
    <x v="8"/>
    <x v="14"/>
    <x v="14"/>
    <x v="0"/>
    <x v="0"/>
    <n v="25065.501"/>
  </r>
  <r>
    <x v="0"/>
    <x v="116"/>
    <x v="8"/>
    <x v="14"/>
    <x v="14"/>
    <x v="0"/>
    <x v="0"/>
    <n v="12255.636"/>
  </r>
  <r>
    <x v="0"/>
    <x v="117"/>
    <x v="8"/>
    <x v="14"/>
    <x v="14"/>
    <x v="0"/>
    <x v="0"/>
    <n v="12023.414000000001"/>
  </r>
  <r>
    <x v="0"/>
    <x v="114"/>
    <x v="8"/>
    <x v="14"/>
    <x v="15"/>
    <x v="0"/>
    <x v="0"/>
    <n v="8071.3725999999997"/>
  </r>
  <r>
    <x v="0"/>
    <x v="115"/>
    <x v="8"/>
    <x v="14"/>
    <x v="15"/>
    <x v="0"/>
    <x v="0"/>
    <n v="7925.6230999999998"/>
  </r>
  <r>
    <x v="0"/>
    <x v="116"/>
    <x v="8"/>
    <x v="14"/>
    <x v="15"/>
    <x v="0"/>
    <x v="0"/>
    <n v="2692.4466000000002"/>
  </r>
  <r>
    <x v="0"/>
    <x v="117"/>
    <x v="8"/>
    <x v="14"/>
    <x v="15"/>
    <x v="0"/>
    <x v="0"/>
    <n v="2626.2921000000001"/>
  </r>
  <r>
    <x v="0"/>
    <x v="114"/>
    <x v="8"/>
    <x v="14"/>
    <x v="16"/>
    <x v="0"/>
    <x v="0"/>
    <n v="10424.487999999999"/>
  </r>
  <r>
    <x v="0"/>
    <x v="115"/>
    <x v="8"/>
    <x v="14"/>
    <x v="16"/>
    <x v="0"/>
    <x v="0"/>
    <n v="10166.236000000001"/>
  </r>
  <r>
    <x v="0"/>
    <x v="116"/>
    <x v="8"/>
    <x v="14"/>
    <x v="16"/>
    <x v="0"/>
    <x v="0"/>
    <n v="4929.9161999999997"/>
  </r>
  <r>
    <x v="0"/>
    <x v="117"/>
    <x v="8"/>
    <x v="14"/>
    <x v="16"/>
    <x v="0"/>
    <x v="0"/>
    <n v="4745.0050000000001"/>
  </r>
  <r>
    <x v="0"/>
    <x v="114"/>
    <x v="8"/>
    <x v="14"/>
    <x v="17"/>
    <x v="0"/>
    <x v="0"/>
    <n v="11251.66"/>
  </r>
  <r>
    <x v="0"/>
    <x v="115"/>
    <x v="8"/>
    <x v="14"/>
    <x v="17"/>
    <x v="0"/>
    <x v="0"/>
    <n v="10917.736999999999"/>
  </r>
  <r>
    <x v="0"/>
    <x v="116"/>
    <x v="8"/>
    <x v="14"/>
    <x v="17"/>
    <x v="0"/>
    <x v="0"/>
    <n v="8829.9045999999998"/>
  </r>
  <r>
    <x v="0"/>
    <x v="117"/>
    <x v="8"/>
    <x v="14"/>
    <x v="17"/>
    <x v="0"/>
    <x v="0"/>
    <n v="8382.2108000000007"/>
  </r>
  <r>
    <x v="0"/>
    <x v="114"/>
    <x v="8"/>
    <x v="14"/>
    <x v="18"/>
    <x v="0"/>
    <x v="0"/>
    <n v="19973.493999999999"/>
  </r>
  <r>
    <x v="0"/>
    <x v="115"/>
    <x v="8"/>
    <x v="14"/>
    <x v="18"/>
    <x v="0"/>
    <x v="0"/>
    <n v="19344.065999999999"/>
  </r>
  <r>
    <x v="0"/>
    <x v="116"/>
    <x v="8"/>
    <x v="14"/>
    <x v="18"/>
    <x v="0"/>
    <x v="0"/>
    <n v="10265.722"/>
  </r>
  <r>
    <x v="0"/>
    <x v="117"/>
    <x v="8"/>
    <x v="14"/>
    <x v="18"/>
    <x v="0"/>
    <x v="0"/>
    <n v="9706.4570000000003"/>
  </r>
  <r>
    <x v="0"/>
    <x v="114"/>
    <x v="8"/>
    <x v="15"/>
    <x v="10"/>
    <x v="0"/>
    <x v="0"/>
    <n v="5622.6279999999997"/>
  </r>
  <r>
    <x v="0"/>
    <x v="115"/>
    <x v="8"/>
    <x v="15"/>
    <x v="10"/>
    <x v="0"/>
    <x v="0"/>
    <n v="5358.6139999999996"/>
  </r>
  <r>
    <x v="0"/>
    <x v="116"/>
    <x v="8"/>
    <x v="15"/>
    <x v="10"/>
    <x v="0"/>
    <x v="0"/>
    <n v="10336.325000000001"/>
  </r>
  <r>
    <x v="0"/>
    <x v="117"/>
    <x v="8"/>
    <x v="15"/>
    <x v="10"/>
    <x v="0"/>
    <x v="0"/>
    <n v="10076.045"/>
  </r>
  <r>
    <x v="0"/>
    <x v="114"/>
    <x v="8"/>
    <x v="15"/>
    <x v="11"/>
    <x v="0"/>
    <x v="0"/>
    <n v="6582.0478999999996"/>
  </r>
  <r>
    <x v="0"/>
    <x v="115"/>
    <x v="8"/>
    <x v="15"/>
    <x v="11"/>
    <x v="0"/>
    <x v="0"/>
    <n v="6178.2127"/>
  </r>
  <r>
    <x v="0"/>
    <x v="116"/>
    <x v="8"/>
    <x v="15"/>
    <x v="11"/>
    <x v="0"/>
    <x v="0"/>
    <n v="9077.6312999999991"/>
  </r>
  <r>
    <x v="0"/>
    <x v="117"/>
    <x v="8"/>
    <x v="15"/>
    <x v="11"/>
    <x v="0"/>
    <x v="0"/>
    <n v="8848.1710999999996"/>
  </r>
  <r>
    <x v="0"/>
    <x v="114"/>
    <x v="8"/>
    <x v="15"/>
    <x v="12"/>
    <x v="0"/>
    <x v="0"/>
    <n v="2847.0030000000002"/>
  </r>
  <r>
    <x v="0"/>
    <x v="115"/>
    <x v="8"/>
    <x v="15"/>
    <x v="12"/>
    <x v="0"/>
    <x v="0"/>
    <n v="2754.7393000000002"/>
  </r>
  <r>
    <x v="0"/>
    <x v="116"/>
    <x v="8"/>
    <x v="15"/>
    <x v="12"/>
    <x v="0"/>
    <x v="0"/>
    <n v="2850.2044000000001"/>
  </r>
  <r>
    <x v="0"/>
    <x v="117"/>
    <x v="8"/>
    <x v="15"/>
    <x v="12"/>
    <x v="0"/>
    <x v="0"/>
    <n v="2762.0835999999999"/>
  </r>
  <r>
    <x v="0"/>
    <x v="114"/>
    <x v="8"/>
    <x v="15"/>
    <x v="13"/>
    <x v="0"/>
    <x v="0"/>
    <n v="1438.6470999999999"/>
  </r>
  <r>
    <x v="0"/>
    <x v="115"/>
    <x v="8"/>
    <x v="15"/>
    <x v="13"/>
    <x v="0"/>
    <x v="0"/>
    <n v="1388.6033"/>
  </r>
  <r>
    <x v="0"/>
    <x v="116"/>
    <x v="8"/>
    <x v="15"/>
    <x v="13"/>
    <x v="0"/>
    <x v="0"/>
    <n v="1291.0896"/>
  </r>
  <r>
    <x v="0"/>
    <x v="117"/>
    <x v="8"/>
    <x v="15"/>
    <x v="13"/>
    <x v="0"/>
    <x v="0"/>
    <n v="1245.6585"/>
  </r>
  <r>
    <x v="0"/>
    <x v="114"/>
    <x v="8"/>
    <x v="15"/>
    <x v="14"/>
    <x v="0"/>
    <x v="0"/>
    <n v="19465.994999999999"/>
  </r>
  <r>
    <x v="0"/>
    <x v="115"/>
    <x v="8"/>
    <x v="15"/>
    <x v="14"/>
    <x v="0"/>
    <x v="0"/>
    <n v="19065.126"/>
  </r>
  <r>
    <x v="0"/>
    <x v="116"/>
    <x v="8"/>
    <x v="15"/>
    <x v="14"/>
    <x v="0"/>
    <x v="0"/>
    <n v="8484.9150000000009"/>
  </r>
  <r>
    <x v="0"/>
    <x v="117"/>
    <x v="8"/>
    <x v="15"/>
    <x v="14"/>
    <x v="0"/>
    <x v="0"/>
    <n v="8336.5982999999997"/>
  </r>
  <r>
    <x v="0"/>
    <x v="114"/>
    <x v="8"/>
    <x v="15"/>
    <x v="15"/>
    <x v="0"/>
    <x v="0"/>
    <n v="43793.93"/>
  </r>
  <r>
    <x v="0"/>
    <x v="115"/>
    <x v="8"/>
    <x v="15"/>
    <x v="15"/>
    <x v="0"/>
    <x v="0"/>
    <n v="42653.279999999999"/>
  </r>
  <r>
    <x v="0"/>
    <x v="116"/>
    <x v="8"/>
    <x v="15"/>
    <x v="15"/>
    <x v="0"/>
    <x v="0"/>
    <n v="26274.73"/>
  </r>
  <r>
    <x v="0"/>
    <x v="117"/>
    <x v="8"/>
    <x v="15"/>
    <x v="15"/>
    <x v="0"/>
    <x v="0"/>
    <n v="25839.149000000001"/>
  </r>
  <r>
    <x v="0"/>
    <x v="114"/>
    <x v="8"/>
    <x v="15"/>
    <x v="16"/>
    <x v="0"/>
    <x v="0"/>
    <n v="20163.149000000001"/>
  </r>
  <r>
    <x v="0"/>
    <x v="115"/>
    <x v="8"/>
    <x v="15"/>
    <x v="16"/>
    <x v="0"/>
    <x v="0"/>
    <n v="19168.89"/>
  </r>
  <r>
    <x v="0"/>
    <x v="116"/>
    <x v="8"/>
    <x v="15"/>
    <x v="16"/>
    <x v="0"/>
    <x v="0"/>
    <n v="18152.571"/>
  </r>
  <r>
    <x v="0"/>
    <x v="117"/>
    <x v="8"/>
    <x v="15"/>
    <x v="16"/>
    <x v="0"/>
    <x v="0"/>
    <n v="17437.039000000001"/>
  </r>
  <r>
    <x v="0"/>
    <x v="114"/>
    <x v="8"/>
    <x v="15"/>
    <x v="17"/>
    <x v="0"/>
    <x v="0"/>
    <n v="24302.627"/>
  </r>
  <r>
    <x v="0"/>
    <x v="115"/>
    <x v="8"/>
    <x v="15"/>
    <x v="17"/>
    <x v="0"/>
    <x v="0"/>
    <n v="22030.928"/>
  </r>
  <r>
    <x v="0"/>
    <x v="116"/>
    <x v="8"/>
    <x v="15"/>
    <x v="17"/>
    <x v="0"/>
    <x v="0"/>
    <n v="25085.67"/>
  </r>
  <r>
    <x v="0"/>
    <x v="117"/>
    <x v="8"/>
    <x v="15"/>
    <x v="17"/>
    <x v="0"/>
    <x v="0"/>
    <n v="24362.667000000001"/>
  </r>
  <r>
    <x v="0"/>
    <x v="114"/>
    <x v="8"/>
    <x v="15"/>
    <x v="18"/>
    <x v="0"/>
    <x v="0"/>
    <n v="16958.603999999999"/>
  </r>
  <r>
    <x v="0"/>
    <x v="115"/>
    <x v="8"/>
    <x v="15"/>
    <x v="18"/>
    <x v="0"/>
    <x v="0"/>
    <n v="16171.759"/>
  </r>
  <r>
    <x v="0"/>
    <x v="116"/>
    <x v="8"/>
    <x v="15"/>
    <x v="18"/>
    <x v="0"/>
    <x v="0"/>
    <n v="13481.373"/>
  </r>
  <r>
    <x v="0"/>
    <x v="117"/>
    <x v="8"/>
    <x v="15"/>
    <x v="18"/>
    <x v="0"/>
    <x v="0"/>
    <n v="13164.181"/>
  </r>
  <r>
    <x v="0"/>
    <x v="114"/>
    <x v="8"/>
    <x v="16"/>
    <x v="10"/>
    <x v="0"/>
    <x v="0"/>
    <n v="994.65665000000001"/>
  </r>
  <r>
    <x v="0"/>
    <x v="115"/>
    <x v="8"/>
    <x v="16"/>
    <x v="10"/>
    <x v="0"/>
    <x v="0"/>
    <n v="971.37712999999997"/>
  </r>
  <r>
    <x v="0"/>
    <x v="116"/>
    <x v="8"/>
    <x v="16"/>
    <x v="10"/>
    <x v="0"/>
    <x v="0"/>
    <n v="47.633974457000001"/>
  </r>
  <r>
    <x v="0"/>
    <x v="117"/>
    <x v="8"/>
    <x v="16"/>
    <x v="10"/>
    <x v="0"/>
    <x v="0"/>
    <n v="47.575811973"/>
  </r>
  <r>
    <x v="0"/>
    <x v="114"/>
    <x v="8"/>
    <x v="16"/>
    <x v="11"/>
    <x v="0"/>
    <x v="0"/>
    <n v="5830.134"/>
  </r>
  <r>
    <x v="0"/>
    <x v="115"/>
    <x v="8"/>
    <x v="16"/>
    <x v="11"/>
    <x v="0"/>
    <x v="0"/>
    <n v="5379.0055000000002"/>
  </r>
  <r>
    <x v="0"/>
    <x v="116"/>
    <x v="8"/>
    <x v="16"/>
    <x v="11"/>
    <x v="0"/>
    <x v="0"/>
    <n v="312.61338999999998"/>
  </r>
  <r>
    <x v="0"/>
    <x v="117"/>
    <x v="8"/>
    <x v="16"/>
    <x v="11"/>
    <x v="0"/>
    <x v="0"/>
    <n v="312.12765000000002"/>
  </r>
  <r>
    <x v="0"/>
    <x v="114"/>
    <x v="8"/>
    <x v="16"/>
    <x v="12"/>
    <x v="0"/>
    <x v="0"/>
    <n v="804.93565000000001"/>
  </r>
  <r>
    <x v="0"/>
    <x v="115"/>
    <x v="8"/>
    <x v="16"/>
    <x v="12"/>
    <x v="0"/>
    <x v="0"/>
    <n v="789.23373000000004"/>
  </r>
  <r>
    <x v="0"/>
    <x v="116"/>
    <x v="8"/>
    <x v="16"/>
    <x v="12"/>
    <x v="0"/>
    <x v="0"/>
    <n v="41.313409857000003"/>
  </r>
  <r>
    <x v="0"/>
    <x v="117"/>
    <x v="8"/>
    <x v="16"/>
    <x v="12"/>
    <x v="0"/>
    <x v="0"/>
    <n v="40.989410022000001"/>
  </r>
  <r>
    <x v="0"/>
    <x v="114"/>
    <x v="8"/>
    <x v="16"/>
    <x v="13"/>
    <x v="0"/>
    <x v="0"/>
    <n v="241.21786"/>
  </r>
  <r>
    <x v="0"/>
    <x v="115"/>
    <x v="8"/>
    <x v="16"/>
    <x v="13"/>
    <x v="0"/>
    <x v="0"/>
    <n v="231.76580999999999"/>
  </r>
  <r>
    <x v="0"/>
    <x v="116"/>
    <x v="8"/>
    <x v="16"/>
    <x v="13"/>
    <x v="0"/>
    <x v="0"/>
    <n v="42.981219666000001"/>
  </r>
  <r>
    <x v="0"/>
    <x v="117"/>
    <x v="8"/>
    <x v="16"/>
    <x v="13"/>
    <x v="0"/>
    <x v="0"/>
    <n v="43.018161687999999"/>
  </r>
  <r>
    <x v="0"/>
    <x v="114"/>
    <x v="8"/>
    <x v="16"/>
    <x v="14"/>
    <x v="0"/>
    <x v="0"/>
    <n v="1575.2653"/>
  </r>
  <r>
    <x v="0"/>
    <x v="115"/>
    <x v="8"/>
    <x v="16"/>
    <x v="14"/>
    <x v="0"/>
    <x v="0"/>
    <n v="1491.4509"/>
  </r>
  <r>
    <x v="0"/>
    <x v="116"/>
    <x v="8"/>
    <x v="16"/>
    <x v="14"/>
    <x v="0"/>
    <x v="0"/>
    <n v="74.686316715999993"/>
  </r>
  <r>
    <x v="0"/>
    <x v="117"/>
    <x v="8"/>
    <x v="16"/>
    <x v="14"/>
    <x v="0"/>
    <x v="0"/>
    <n v="74.598281318000005"/>
  </r>
  <r>
    <x v="0"/>
    <x v="114"/>
    <x v="8"/>
    <x v="16"/>
    <x v="15"/>
    <x v="0"/>
    <x v="0"/>
    <n v="7205.6194999999998"/>
  </r>
  <r>
    <x v="0"/>
    <x v="115"/>
    <x v="8"/>
    <x v="16"/>
    <x v="15"/>
    <x v="0"/>
    <x v="0"/>
    <n v="7066.7161999999998"/>
  </r>
  <r>
    <x v="0"/>
    <x v="116"/>
    <x v="8"/>
    <x v="16"/>
    <x v="15"/>
    <x v="0"/>
    <x v="0"/>
    <n v="492.05565999999999"/>
  </r>
  <r>
    <x v="0"/>
    <x v="117"/>
    <x v="8"/>
    <x v="16"/>
    <x v="15"/>
    <x v="0"/>
    <x v="0"/>
    <n v="493.75859000000003"/>
  </r>
  <r>
    <x v="0"/>
    <x v="114"/>
    <x v="8"/>
    <x v="16"/>
    <x v="16"/>
    <x v="0"/>
    <x v="0"/>
    <n v="19978.027999999998"/>
  </r>
  <r>
    <x v="0"/>
    <x v="115"/>
    <x v="8"/>
    <x v="16"/>
    <x v="16"/>
    <x v="0"/>
    <x v="0"/>
    <n v="19619.827000000001"/>
  </r>
  <r>
    <x v="0"/>
    <x v="116"/>
    <x v="8"/>
    <x v="16"/>
    <x v="16"/>
    <x v="0"/>
    <x v="0"/>
    <n v="932.59698000000003"/>
  </r>
  <r>
    <x v="0"/>
    <x v="117"/>
    <x v="8"/>
    <x v="16"/>
    <x v="16"/>
    <x v="0"/>
    <x v="0"/>
    <n v="934.14669000000004"/>
  </r>
  <r>
    <x v="0"/>
    <x v="114"/>
    <x v="8"/>
    <x v="16"/>
    <x v="17"/>
    <x v="0"/>
    <x v="0"/>
    <n v="4388.9961000000003"/>
  </r>
  <r>
    <x v="0"/>
    <x v="115"/>
    <x v="8"/>
    <x v="16"/>
    <x v="17"/>
    <x v="0"/>
    <x v="0"/>
    <n v="4299.7691999999997"/>
  </r>
  <r>
    <x v="0"/>
    <x v="116"/>
    <x v="8"/>
    <x v="16"/>
    <x v="17"/>
    <x v="0"/>
    <x v="0"/>
    <n v="281.47462999999999"/>
  </r>
  <r>
    <x v="0"/>
    <x v="117"/>
    <x v="8"/>
    <x v="16"/>
    <x v="17"/>
    <x v="0"/>
    <x v="0"/>
    <n v="282.00015999999999"/>
  </r>
  <r>
    <x v="0"/>
    <x v="114"/>
    <x v="8"/>
    <x v="16"/>
    <x v="18"/>
    <x v="0"/>
    <x v="0"/>
    <n v="10104.719999999999"/>
  </r>
  <r>
    <x v="0"/>
    <x v="115"/>
    <x v="8"/>
    <x v="16"/>
    <x v="18"/>
    <x v="0"/>
    <x v="0"/>
    <n v="9871.4022000000004"/>
  </r>
  <r>
    <x v="0"/>
    <x v="116"/>
    <x v="8"/>
    <x v="16"/>
    <x v="18"/>
    <x v="0"/>
    <x v="0"/>
    <n v="691.52044999999998"/>
  </r>
  <r>
    <x v="0"/>
    <x v="117"/>
    <x v="8"/>
    <x v="16"/>
    <x v="18"/>
    <x v="0"/>
    <x v="0"/>
    <n v="693.12796000000003"/>
  </r>
  <r>
    <x v="0"/>
    <x v="114"/>
    <x v="8"/>
    <x v="17"/>
    <x v="10"/>
    <x v="0"/>
    <x v="0"/>
    <n v="32147.488000000001"/>
  </r>
  <r>
    <x v="0"/>
    <x v="115"/>
    <x v="8"/>
    <x v="17"/>
    <x v="10"/>
    <x v="0"/>
    <x v="0"/>
    <n v="31918.947"/>
  </r>
  <r>
    <x v="0"/>
    <x v="116"/>
    <x v="8"/>
    <x v="17"/>
    <x v="10"/>
    <x v="0"/>
    <x v="0"/>
    <n v="978.10307"/>
  </r>
  <r>
    <x v="0"/>
    <x v="117"/>
    <x v="8"/>
    <x v="17"/>
    <x v="10"/>
    <x v="0"/>
    <x v="0"/>
    <n v="978.30541000000005"/>
  </r>
  <r>
    <x v="0"/>
    <x v="114"/>
    <x v="8"/>
    <x v="17"/>
    <x v="11"/>
    <x v="0"/>
    <x v="0"/>
    <n v="22765.334999999999"/>
  </r>
  <r>
    <x v="0"/>
    <x v="115"/>
    <x v="8"/>
    <x v="17"/>
    <x v="11"/>
    <x v="0"/>
    <x v="0"/>
    <n v="22500.052"/>
  </r>
  <r>
    <x v="0"/>
    <x v="116"/>
    <x v="8"/>
    <x v="17"/>
    <x v="11"/>
    <x v="0"/>
    <x v="0"/>
    <n v="2133.5410000000002"/>
  </r>
  <r>
    <x v="0"/>
    <x v="117"/>
    <x v="8"/>
    <x v="17"/>
    <x v="11"/>
    <x v="0"/>
    <x v="0"/>
    <n v="2132.2172"/>
  </r>
  <r>
    <x v="0"/>
    <x v="114"/>
    <x v="8"/>
    <x v="17"/>
    <x v="12"/>
    <x v="0"/>
    <x v="0"/>
    <n v="26951.867999999999"/>
  </r>
  <r>
    <x v="0"/>
    <x v="115"/>
    <x v="8"/>
    <x v="17"/>
    <x v="12"/>
    <x v="0"/>
    <x v="0"/>
    <n v="26722.398000000001"/>
  </r>
  <r>
    <x v="0"/>
    <x v="116"/>
    <x v="8"/>
    <x v="17"/>
    <x v="12"/>
    <x v="0"/>
    <x v="0"/>
    <n v="846.62947999999994"/>
  </r>
  <r>
    <x v="0"/>
    <x v="117"/>
    <x v="8"/>
    <x v="17"/>
    <x v="12"/>
    <x v="0"/>
    <x v="0"/>
    <n v="841.93412999999998"/>
  </r>
  <r>
    <x v="0"/>
    <x v="114"/>
    <x v="8"/>
    <x v="17"/>
    <x v="13"/>
    <x v="0"/>
    <x v="0"/>
    <n v="11083.348"/>
  </r>
  <r>
    <x v="0"/>
    <x v="115"/>
    <x v="8"/>
    <x v="17"/>
    <x v="13"/>
    <x v="0"/>
    <x v="0"/>
    <n v="11001.496999999999"/>
  </r>
  <r>
    <x v="0"/>
    <x v="116"/>
    <x v="8"/>
    <x v="17"/>
    <x v="13"/>
    <x v="0"/>
    <x v="0"/>
    <n v="340.70627000000002"/>
  </r>
  <r>
    <x v="0"/>
    <x v="117"/>
    <x v="8"/>
    <x v="17"/>
    <x v="13"/>
    <x v="0"/>
    <x v="0"/>
    <n v="339.07679999999999"/>
  </r>
  <r>
    <x v="0"/>
    <x v="114"/>
    <x v="8"/>
    <x v="17"/>
    <x v="14"/>
    <x v="0"/>
    <x v="0"/>
    <n v="32057.670999999998"/>
  </r>
  <r>
    <x v="0"/>
    <x v="115"/>
    <x v="8"/>
    <x v="17"/>
    <x v="14"/>
    <x v="0"/>
    <x v="0"/>
    <n v="31791.355"/>
  </r>
  <r>
    <x v="0"/>
    <x v="116"/>
    <x v="8"/>
    <x v="17"/>
    <x v="14"/>
    <x v="0"/>
    <x v="0"/>
    <n v="1127.8239000000001"/>
  </r>
  <r>
    <x v="0"/>
    <x v="117"/>
    <x v="8"/>
    <x v="17"/>
    <x v="14"/>
    <x v="0"/>
    <x v="0"/>
    <n v="1120.4922999999999"/>
  </r>
  <r>
    <x v="0"/>
    <x v="114"/>
    <x v="8"/>
    <x v="17"/>
    <x v="15"/>
    <x v="0"/>
    <x v="0"/>
    <n v="59022.086000000003"/>
  </r>
  <r>
    <x v="0"/>
    <x v="115"/>
    <x v="8"/>
    <x v="17"/>
    <x v="15"/>
    <x v="0"/>
    <x v="0"/>
    <n v="58553.650999999998"/>
  </r>
  <r>
    <x v="0"/>
    <x v="116"/>
    <x v="8"/>
    <x v="17"/>
    <x v="15"/>
    <x v="0"/>
    <x v="0"/>
    <n v="1926.7491"/>
  </r>
  <r>
    <x v="0"/>
    <x v="117"/>
    <x v="8"/>
    <x v="17"/>
    <x v="15"/>
    <x v="0"/>
    <x v="0"/>
    <n v="1920.7403999999999"/>
  </r>
  <r>
    <x v="0"/>
    <x v="114"/>
    <x v="8"/>
    <x v="17"/>
    <x v="16"/>
    <x v="0"/>
    <x v="0"/>
    <n v="9824.7258999999995"/>
  </r>
  <r>
    <x v="0"/>
    <x v="115"/>
    <x v="8"/>
    <x v="17"/>
    <x v="16"/>
    <x v="0"/>
    <x v="0"/>
    <n v="9751.4617999999991"/>
  </r>
  <r>
    <x v="0"/>
    <x v="116"/>
    <x v="8"/>
    <x v="17"/>
    <x v="16"/>
    <x v="0"/>
    <x v="0"/>
    <n v="609.84019000000001"/>
  </r>
  <r>
    <x v="0"/>
    <x v="117"/>
    <x v="8"/>
    <x v="17"/>
    <x v="16"/>
    <x v="0"/>
    <x v="0"/>
    <n v="606.93889999999999"/>
  </r>
  <r>
    <x v="0"/>
    <x v="114"/>
    <x v="8"/>
    <x v="17"/>
    <x v="17"/>
    <x v="0"/>
    <x v="0"/>
    <n v="50482.726000000002"/>
  </r>
  <r>
    <x v="0"/>
    <x v="115"/>
    <x v="8"/>
    <x v="17"/>
    <x v="17"/>
    <x v="0"/>
    <x v="0"/>
    <n v="49804.531000000003"/>
  </r>
  <r>
    <x v="0"/>
    <x v="116"/>
    <x v="8"/>
    <x v="17"/>
    <x v="17"/>
    <x v="0"/>
    <x v="0"/>
    <n v="4893.9668000000001"/>
  </r>
  <r>
    <x v="0"/>
    <x v="117"/>
    <x v="8"/>
    <x v="17"/>
    <x v="17"/>
    <x v="0"/>
    <x v="0"/>
    <n v="4855.4224999999997"/>
  </r>
  <r>
    <x v="0"/>
    <x v="114"/>
    <x v="8"/>
    <x v="17"/>
    <x v="18"/>
    <x v="0"/>
    <x v="0"/>
    <n v="50889.586000000003"/>
  </r>
  <r>
    <x v="0"/>
    <x v="115"/>
    <x v="8"/>
    <x v="17"/>
    <x v="18"/>
    <x v="0"/>
    <x v="0"/>
    <n v="50202.972000000002"/>
  </r>
  <r>
    <x v="0"/>
    <x v="116"/>
    <x v="8"/>
    <x v="17"/>
    <x v="18"/>
    <x v="0"/>
    <x v="0"/>
    <n v="3884.3137999999999"/>
  </r>
  <r>
    <x v="0"/>
    <x v="117"/>
    <x v="8"/>
    <x v="17"/>
    <x v="18"/>
    <x v="0"/>
    <x v="0"/>
    <n v="3862.0987"/>
  </r>
  <r>
    <x v="0"/>
    <x v="114"/>
    <x v="8"/>
    <x v="18"/>
    <x v="10"/>
    <x v="0"/>
    <x v="0"/>
    <n v="4934.9402"/>
  </r>
  <r>
    <x v="0"/>
    <x v="115"/>
    <x v="8"/>
    <x v="18"/>
    <x v="10"/>
    <x v="0"/>
    <x v="0"/>
    <n v="4873.6646000000001"/>
  </r>
  <r>
    <x v="0"/>
    <x v="116"/>
    <x v="8"/>
    <x v="18"/>
    <x v="10"/>
    <x v="0"/>
    <x v="0"/>
    <n v="594.70084999999995"/>
  </r>
  <r>
    <x v="0"/>
    <x v="117"/>
    <x v="8"/>
    <x v="18"/>
    <x v="10"/>
    <x v="0"/>
    <x v="0"/>
    <n v="590.70578999999998"/>
  </r>
  <r>
    <x v="0"/>
    <x v="114"/>
    <x v="8"/>
    <x v="18"/>
    <x v="11"/>
    <x v="0"/>
    <x v="0"/>
    <n v="22249.396000000001"/>
  </r>
  <r>
    <x v="0"/>
    <x v="115"/>
    <x v="8"/>
    <x v="18"/>
    <x v="11"/>
    <x v="0"/>
    <x v="0"/>
    <n v="21471.366000000002"/>
  </r>
  <r>
    <x v="0"/>
    <x v="116"/>
    <x v="8"/>
    <x v="18"/>
    <x v="11"/>
    <x v="0"/>
    <x v="0"/>
    <n v="5952.4139999999998"/>
  </r>
  <r>
    <x v="0"/>
    <x v="117"/>
    <x v="8"/>
    <x v="18"/>
    <x v="11"/>
    <x v="0"/>
    <x v="0"/>
    <n v="5905.7304999999997"/>
  </r>
  <r>
    <x v="0"/>
    <x v="114"/>
    <x v="8"/>
    <x v="18"/>
    <x v="12"/>
    <x v="0"/>
    <x v="0"/>
    <n v="6923.8220000000001"/>
  </r>
  <r>
    <x v="0"/>
    <x v="115"/>
    <x v="8"/>
    <x v="18"/>
    <x v="12"/>
    <x v="0"/>
    <x v="0"/>
    <n v="6721.3059999999996"/>
  </r>
  <r>
    <x v="0"/>
    <x v="116"/>
    <x v="8"/>
    <x v="18"/>
    <x v="12"/>
    <x v="0"/>
    <x v="0"/>
    <n v="1026.1912"/>
  </r>
  <r>
    <x v="0"/>
    <x v="117"/>
    <x v="8"/>
    <x v="18"/>
    <x v="12"/>
    <x v="0"/>
    <x v="0"/>
    <n v="1005.4795"/>
  </r>
  <r>
    <x v="0"/>
    <x v="114"/>
    <x v="8"/>
    <x v="18"/>
    <x v="13"/>
    <x v="0"/>
    <x v="0"/>
    <n v="2610.4607000000001"/>
  </r>
  <r>
    <x v="0"/>
    <x v="115"/>
    <x v="8"/>
    <x v="18"/>
    <x v="13"/>
    <x v="0"/>
    <x v="0"/>
    <n v="2531.1642000000002"/>
  </r>
  <r>
    <x v="0"/>
    <x v="116"/>
    <x v="8"/>
    <x v="18"/>
    <x v="13"/>
    <x v="0"/>
    <x v="0"/>
    <n v="217.04875999999999"/>
  </r>
  <r>
    <x v="0"/>
    <x v="117"/>
    <x v="8"/>
    <x v="18"/>
    <x v="13"/>
    <x v="0"/>
    <x v="0"/>
    <n v="214.04499000000001"/>
  </r>
  <r>
    <x v="0"/>
    <x v="114"/>
    <x v="8"/>
    <x v="18"/>
    <x v="14"/>
    <x v="0"/>
    <x v="0"/>
    <n v="6321.1037999999999"/>
  </r>
  <r>
    <x v="0"/>
    <x v="115"/>
    <x v="8"/>
    <x v="18"/>
    <x v="14"/>
    <x v="0"/>
    <x v="0"/>
    <n v="6163.0618000000004"/>
  </r>
  <r>
    <x v="0"/>
    <x v="116"/>
    <x v="8"/>
    <x v="18"/>
    <x v="14"/>
    <x v="0"/>
    <x v="0"/>
    <n v="636.12671999999998"/>
  </r>
  <r>
    <x v="0"/>
    <x v="117"/>
    <x v="8"/>
    <x v="18"/>
    <x v="14"/>
    <x v="0"/>
    <x v="0"/>
    <n v="630.61379999999997"/>
  </r>
  <r>
    <x v="0"/>
    <x v="114"/>
    <x v="8"/>
    <x v="18"/>
    <x v="15"/>
    <x v="0"/>
    <x v="0"/>
    <n v="15756.800999999999"/>
  </r>
  <r>
    <x v="0"/>
    <x v="115"/>
    <x v="8"/>
    <x v="18"/>
    <x v="15"/>
    <x v="0"/>
    <x v="0"/>
    <n v="15240.253000000001"/>
  </r>
  <r>
    <x v="0"/>
    <x v="116"/>
    <x v="8"/>
    <x v="18"/>
    <x v="15"/>
    <x v="0"/>
    <x v="0"/>
    <n v="1273.7553"/>
  </r>
  <r>
    <x v="0"/>
    <x v="117"/>
    <x v="8"/>
    <x v="18"/>
    <x v="15"/>
    <x v="0"/>
    <x v="0"/>
    <n v="1250.9712999999999"/>
  </r>
  <r>
    <x v="0"/>
    <x v="114"/>
    <x v="8"/>
    <x v="18"/>
    <x v="16"/>
    <x v="0"/>
    <x v="0"/>
    <n v="13443.450999999999"/>
  </r>
  <r>
    <x v="0"/>
    <x v="115"/>
    <x v="8"/>
    <x v="18"/>
    <x v="16"/>
    <x v="0"/>
    <x v="0"/>
    <n v="13178.938"/>
  </r>
  <r>
    <x v="0"/>
    <x v="116"/>
    <x v="8"/>
    <x v="18"/>
    <x v="16"/>
    <x v="0"/>
    <x v="0"/>
    <n v="2657.2017000000001"/>
  </r>
  <r>
    <x v="0"/>
    <x v="117"/>
    <x v="8"/>
    <x v="18"/>
    <x v="16"/>
    <x v="0"/>
    <x v="0"/>
    <n v="2605.2746999999999"/>
  </r>
  <r>
    <x v="0"/>
    <x v="114"/>
    <x v="8"/>
    <x v="18"/>
    <x v="17"/>
    <x v="0"/>
    <x v="0"/>
    <n v="43508.324999999997"/>
  </r>
  <r>
    <x v="0"/>
    <x v="115"/>
    <x v="8"/>
    <x v="18"/>
    <x v="17"/>
    <x v="0"/>
    <x v="0"/>
    <n v="42174.428"/>
  </r>
  <r>
    <x v="0"/>
    <x v="116"/>
    <x v="8"/>
    <x v="18"/>
    <x v="17"/>
    <x v="0"/>
    <x v="0"/>
    <n v="6704.8063000000002"/>
  </r>
  <r>
    <x v="0"/>
    <x v="117"/>
    <x v="8"/>
    <x v="18"/>
    <x v="17"/>
    <x v="0"/>
    <x v="0"/>
    <n v="6574.5105999999996"/>
  </r>
  <r>
    <x v="0"/>
    <x v="114"/>
    <x v="8"/>
    <x v="18"/>
    <x v="18"/>
    <x v="0"/>
    <x v="0"/>
    <n v="94957.091"/>
  </r>
  <r>
    <x v="0"/>
    <x v="115"/>
    <x v="8"/>
    <x v="18"/>
    <x v="18"/>
    <x v="0"/>
    <x v="0"/>
    <n v="92885.403999999995"/>
  </r>
  <r>
    <x v="0"/>
    <x v="116"/>
    <x v="8"/>
    <x v="18"/>
    <x v="18"/>
    <x v="0"/>
    <x v="0"/>
    <n v="10940.109"/>
  </r>
  <r>
    <x v="0"/>
    <x v="117"/>
    <x v="8"/>
    <x v="18"/>
    <x v="18"/>
    <x v="0"/>
    <x v="0"/>
    <n v="10647.460999999999"/>
  </r>
  <r>
    <x v="0"/>
    <x v="114"/>
    <x v="9"/>
    <x v="9"/>
    <x v="10"/>
    <x v="0"/>
    <x v="0"/>
    <n v="19966.471000000001"/>
  </r>
  <r>
    <x v="0"/>
    <x v="115"/>
    <x v="9"/>
    <x v="9"/>
    <x v="10"/>
    <x v="0"/>
    <x v="0"/>
    <n v="20444.456999999999"/>
  </r>
  <r>
    <x v="0"/>
    <x v="116"/>
    <x v="9"/>
    <x v="9"/>
    <x v="10"/>
    <x v="0"/>
    <x v="0"/>
    <n v="6150.6158999999998"/>
  </r>
  <r>
    <x v="0"/>
    <x v="117"/>
    <x v="9"/>
    <x v="9"/>
    <x v="10"/>
    <x v="0"/>
    <x v="0"/>
    <n v="6264.3073000000004"/>
  </r>
  <r>
    <x v="0"/>
    <x v="114"/>
    <x v="9"/>
    <x v="9"/>
    <x v="11"/>
    <x v="0"/>
    <x v="0"/>
    <n v="173.86624"/>
  </r>
  <r>
    <x v="0"/>
    <x v="115"/>
    <x v="9"/>
    <x v="9"/>
    <x v="11"/>
    <x v="0"/>
    <x v="0"/>
    <n v="175.42170999999999"/>
  </r>
  <r>
    <x v="0"/>
    <x v="116"/>
    <x v="9"/>
    <x v="9"/>
    <x v="11"/>
    <x v="0"/>
    <x v="0"/>
    <n v="54.698873896000002"/>
  </r>
  <r>
    <x v="0"/>
    <x v="117"/>
    <x v="9"/>
    <x v="9"/>
    <x v="11"/>
    <x v="0"/>
    <x v="0"/>
    <n v="53.993388557000003"/>
  </r>
  <r>
    <x v="0"/>
    <x v="114"/>
    <x v="9"/>
    <x v="9"/>
    <x v="12"/>
    <x v="0"/>
    <x v="0"/>
    <n v="21587.901999999998"/>
  </r>
  <r>
    <x v="0"/>
    <x v="115"/>
    <x v="9"/>
    <x v="9"/>
    <x v="12"/>
    <x v="0"/>
    <x v="0"/>
    <n v="21822.36"/>
  </r>
  <r>
    <x v="0"/>
    <x v="116"/>
    <x v="9"/>
    <x v="9"/>
    <x v="12"/>
    <x v="0"/>
    <x v="0"/>
    <n v="10499.882"/>
  </r>
  <r>
    <x v="0"/>
    <x v="117"/>
    <x v="9"/>
    <x v="9"/>
    <x v="12"/>
    <x v="0"/>
    <x v="0"/>
    <n v="10448.050999999999"/>
  </r>
  <r>
    <x v="0"/>
    <x v="114"/>
    <x v="9"/>
    <x v="9"/>
    <x v="13"/>
    <x v="0"/>
    <x v="0"/>
    <n v="429.16212000000002"/>
  </r>
  <r>
    <x v="0"/>
    <x v="115"/>
    <x v="9"/>
    <x v="9"/>
    <x v="13"/>
    <x v="0"/>
    <x v="0"/>
    <n v="427.51127000000002"/>
  </r>
  <r>
    <x v="0"/>
    <x v="116"/>
    <x v="9"/>
    <x v="9"/>
    <x v="13"/>
    <x v="0"/>
    <x v="0"/>
    <n v="106.18083"/>
  </r>
  <r>
    <x v="0"/>
    <x v="117"/>
    <x v="9"/>
    <x v="9"/>
    <x v="13"/>
    <x v="0"/>
    <x v="0"/>
    <n v="104.9706"/>
  </r>
  <r>
    <x v="0"/>
    <x v="114"/>
    <x v="9"/>
    <x v="9"/>
    <x v="14"/>
    <x v="0"/>
    <x v="0"/>
    <n v="560.60386000000005"/>
  </r>
  <r>
    <x v="0"/>
    <x v="115"/>
    <x v="9"/>
    <x v="9"/>
    <x v="14"/>
    <x v="0"/>
    <x v="0"/>
    <n v="552.12347999999997"/>
  </r>
  <r>
    <x v="0"/>
    <x v="116"/>
    <x v="9"/>
    <x v="9"/>
    <x v="14"/>
    <x v="0"/>
    <x v="0"/>
    <n v="121.52373"/>
  </r>
  <r>
    <x v="0"/>
    <x v="117"/>
    <x v="9"/>
    <x v="9"/>
    <x v="14"/>
    <x v="0"/>
    <x v="0"/>
    <n v="121.19986"/>
  </r>
  <r>
    <x v="0"/>
    <x v="114"/>
    <x v="9"/>
    <x v="9"/>
    <x v="15"/>
    <x v="0"/>
    <x v="0"/>
    <n v="420.01819"/>
  </r>
  <r>
    <x v="0"/>
    <x v="115"/>
    <x v="9"/>
    <x v="9"/>
    <x v="15"/>
    <x v="0"/>
    <x v="0"/>
    <n v="418.02323999999999"/>
  </r>
  <r>
    <x v="0"/>
    <x v="116"/>
    <x v="9"/>
    <x v="9"/>
    <x v="15"/>
    <x v="0"/>
    <x v="0"/>
    <n v="161.74171000000001"/>
  </r>
  <r>
    <x v="0"/>
    <x v="117"/>
    <x v="9"/>
    <x v="9"/>
    <x v="15"/>
    <x v="0"/>
    <x v="0"/>
    <n v="160.41816"/>
  </r>
  <r>
    <x v="0"/>
    <x v="114"/>
    <x v="9"/>
    <x v="9"/>
    <x v="16"/>
    <x v="0"/>
    <x v="0"/>
    <n v="329.45508000000001"/>
  </r>
  <r>
    <x v="0"/>
    <x v="115"/>
    <x v="9"/>
    <x v="9"/>
    <x v="16"/>
    <x v="0"/>
    <x v="0"/>
    <n v="322.72775999999999"/>
  </r>
  <r>
    <x v="0"/>
    <x v="116"/>
    <x v="9"/>
    <x v="9"/>
    <x v="16"/>
    <x v="0"/>
    <x v="0"/>
    <n v="81.909082565000006"/>
  </r>
  <r>
    <x v="0"/>
    <x v="117"/>
    <x v="9"/>
    <x v="9"/>
    <x v="16"/>
    <x v="0"/>
    <x v="0"/>
    <n v="81.109923572"/>
  </r>
  <r>
    <x v="0"/>
    <x v="114"/>
    <x v="9"/>
    <x v="9"/>
    <x v="17"/>
    <x v="0"/>
    <x v="0"/>
    <n v="2813.0599000000002"/>
  </r>
  <r>
    <x v="0"/>
    <x v="115"/>
    <x v="9"/>
    <x v="9"/>
    <x v="17"/>
    <x v="0"/>
    <x v="0"/>
    <n v="2736.5403999999999"/>
  </r>
  <r>
    <x v="0"/>
    <x v="116"/>
    <x v="9"/>
    <x v="9"/>
    <x v="17"/>
    <x v="0"/>
    <x v="0"/>
    <n v="1072.9765"/>
  </r>
  <r>
    <x v="0"/>
    <x v="117"/>
    <x v="9"/>
    <x v="9"/>
    <x v="17"/>
    <x v="0"/>
    <x v="0"/>
    <n v="1039.3590999999999"/>
  </r>
  <r>
    <x v="0"/>
    <x v="114"/>
    <x v="9"/>
    <x v="9"/>
    <x v="18"/>
    <x v="0"/>
    <x v="0"/>
    <n v="3177.8470000000002"/>
  </r>
  <r>
    <x v="0"/>
    <x v="115"/>
    <x v="9"/>
    <x v="9"/>
    <x v="18"/>
    <x v="0"/>
    <x v="0"/>
    <n v="2912.6143999999999"/>
  </r>
  <r>
    <x v="0"/>
    <x v="116"/>
    <x v="9"/>
    <x v="9"/>
    <x v="18"/>
    <x v="0"/>
    <x v="0"/>
    <n v="1440.7929999999999"/>
  </r>
  <r>
    <x v="0"/>
    <x v="117"/>
    <x v="9"/>
    <x v="9"/>
    <x v="18"/>
    <x v="0"/>
    <x v="0"/>
    <n v="1302.1802"/>
  </r>
  <r>
    <x v="0"/>
    <x v="114"/>
    <x v="9"/>
    <x v="10"/>
    <x v="10"/>
    <x v="0"/>
    <x v="0"/>
    <n v="58306.962"/>
  </r>
  <r>
    <x v="0"/>
    <x v="115"/>
    <x v="9"/>
    <x v="10"/>
    <x v="10"/>
    <x v="0"/>
    <x v="0"/>
    <n v="55735.663"/>
  </r>
  <r>
    <x v="0"/>
    <x v="116"/>
    <x v="9"/>
    <x v="10"/>
    <x v="10"/>
    <x v="0"/>
    <x v="0"/>
    <n v="3636.7085000000002"/>
  </r>
  <r>
    <x v="0"/>
    <x v="117"/>
    <x v="9"/>
    <x v="10"/>
    <x v="10"/>
    <x v="0"/>
    <x v="0"/>
    <n v="3402.1496000000002"/>
  </r>
  <r>
    <x v="0"/>
    <x v="114"/>
    <x v="9"/>
    <x v="10"/>
    <x v="11"/>
    <x v="0"/>
    <x v="0"/>
    <n v="189.35212000000001"/>
  </r>
  <r>
    <x v="0"/>
    <x v="115"/>
    <x v="9"/>
    <x v="10"/>
    <x v="11"/>
    <x v="0"/>
    <x v="0"/>
    <n v="189.60326000000001"/>
  </r>
  <r>
    <x v="0"/>
    <x v="116"/>
    <x v="9"/>
    <x v="10"/>
    <x v="11"/>
    <x v="0"/>
    <x v="0"/>
    <n v="94.356958914000003"/>
  </r>
  <r>
    <x v="0"/>
    <x v="117"/>
    <x v="9"/>
    <x v="10"/>
    <x v="11"/>
    <x v="0"/>
    <x v="0"/>
    <n v="93.895500909000006"/>
  </r>
  <r>
    <x v="0"/>
    <x v="114"/>
    <x v="9"/>
    <x v="10"/>
    <x v="12"/>
    <x v="0"/>
    <x v="0"/>
    <n v="10305.630999999999"/>
  </r>
  <r>
    <x v="0"/>
    <x v="115"/>
    <x v="9"/>
    <x v="10"/>
    <x v="12"/>
    <x v="0"/>
    <x v="0"/>
    <n v="10259.441999999999"/>
  </r>
  <r>
    <x v="0"/>
    <x v="116"/>
    <x v="9"/>
    <x v="10"/>
    <x v="12"/>
    <x v="0"/>
    <x v="0"/>
    <n v="608.23306000000002"/>
  </r>
  <r>
    <x v="0"/>
    <x v="117"/>
    <x v="9"/>
    <x v="10"/>
    <x v="12"/>
    <x v="0"/>
    <x v="0"/>
    <n v="595.46028000000001"/>
  </r>
  <r>
    <x v="0"/>
    <x v="114"/>
    <x v="9"/>
    <x v="10"/>
    <x v="13"/>
    <x v="0"/>
    <x v="0"/>
    <n v="738.41887999999994"/>
  </r>
  <r>
    <x v="0"/>
    <x v="115"/>
    <x v="9"/>
    <x v="10"/>
    <x v="13"/>
    <x v="0"/>
    <x v="0"/>
    <n v="734.48873000000003"/>
  </r>
  <r>
    <x v="0"/>
    <x v="116"/>
    <x v="9"/>
    <x v="10"/>
    <x v="13"/>
    <x v="0"/>
    <x v="0"/>
    <n v="98.197097565000007"/>
  </r>
  <r>
    <x v="0"/>
    <x v="117"/>
    <x v="9"/>
    <x v="10"/>
    <x v="13"/>
    <x v="0"/>
    <x v="0"/>
    <n v="97.993828577000002"/>
  </r>
  <r>
    <x v="0"/>
    <x v="114"/>
    <x v="9"/>
    <x v="10"/>
    <x v="14"/>
    <x v="0"/>
    <x v="0"/>
    <n v="630.83669999999995"/>
  </r>
  <r>
    <x v="0"/>
    <x v="115"/>
    <x v="9"/>
    <x v="10"/>
    <x v="14"/>
    <x v="0"/>
    <x v="0"/>
    <n v="632.26216999999997"/>
  </r>
  <r>
    <x v="0"/>
    <x v="116"/>
    <x v="9"/>
    <x v="10"/>
    <x v="14"/>
    <x v="0"/>
    <x v="0"/>
    <n v="228.87352000000001"/>
  </r>
  <r>
    <x v="0"/>
    <x v="117"/>
    <x v="9"/>
    <x v="10"/>
    <x v="14"/>
    <x v="0"/>
    <x v="0"/>
    <n v="225.30332999999999"/>
  </r>
  <r>
    <x v="0"/>
    <x v="114"/>
    <x v="9"/>
    <x v="10"/>
    <x v="15"/>
    <x v="0"/>
    <x v="0"/>
    <n v="1690.6386"/>
  </r>
  <r>
    <x v="0"/>
    <x v="115"/>
    <x v="9"/>
    <x v="10"/>
    <x v="15"/>
    <x v="0"/>
    <x v="0"/>
    <n v="1702.8878999999999"/>
  </r>
  <r>
    <x v="0"/>
    <x v="116"/>
    <x v="9"/>
    <x v="10"/>
    <x v="15"/>
    <x v="0"/>
    <x v="0"/>
    <n v="187.36367999999999"/>
  </r>
  <r>
    <x v="0"/>
    <x v="117"/>
    <x v="9"/>
    <x v="10"/>
    <x v="15"/>
    <x v="0"/>
    <x v="0"/>
    <n v="182.98034000000001"/>
  </r>
  <r>
    <x v="0"/>
    <x v="114"/>
    <x v="9"/>
    <x v="10"/>
    <x v="16"/>
    <x v="0"/>
    <x v="0"/>
    <n v="182.58958000000001"/>
  </r>
  <r>
    <x v="0"/>
    <x v="115"/>
    <x v="9"/>
    <x v="10"/>
    <x v="16"/>
    <x v="0"/>
    <x v="0"/>
    <n v="179.63123999999999"/>
  </r>
  <r>
    <x v="0"/>
    <x v="116"/>
    <x v="9"/>
    <x v="10"/>
    <x v="16"/>
    <x v="0"/>
    <x v="0"/>
    <n v="17.614179995000001"/>
  </r>
  <r>
    <x v="0"/>
    <x v="117"/>
    <x v="9"/>
    <x v="10"/>
    <x v="16"/>
    <x v="0"/>
    <x v="0"/>
    <n v="17.474891245999999"/>
  </r>
  <r>
    <x v="0"/>
    <x v="114"/>
    <x v="9"/>
    <x v="10"/>
    <x v="17"/>
    <x v="0"/>
    <x v="0"/>
    <n v="4554.3032999999996"/>
  </r>
  <r>
    <x v="0"/>
    <x v="115"/>
    <x v="9"/>
    <x v="10"/>
    <x v="17"/>
    <x v="0"/>
    <x v="0"/>
    <n v="4456.8856999999998"/>
  </r>
  <r>
    <x v="0"/>
    <x v="116"/>
    <x v="9"/>
    <x v="10"/>
    <x v="17"/>
    <x v="0"/>
    <x v="0"/>
    <n v="800.31385999999998"/>
  </r>
  <r>
    <x v="0"/>
    <x v="117"/>
    <x v="9"/>
    <x v="10"/>
    <x v="17"/>
    <x v="0"/>
    <x v="0"/>
    <n v="788.44568000000004"/>
  </r>
  <r>
    <x v="0"/>
    <x v="114"/>
    <x v="9"/>
    <x v="10"/>
    <x v="18"/>
    <x v="0"/>
    <x v="0"/>
    <n v="6394.5343000000003"/>
  </r>
  <r>
    <x v="0"/>
    <x v="115"/>
    <x v="9"/>
    <x v="10"/>
    <x v="18"/>
    <x v="0"/>
    <x v="0"/>
    <n v="6032.2028"/>
  </r>
  <r>
    <x v="0"/>
    <x v="116"/>
    <x v="9"/>
    <x v="10"/>
    <x v="18"/>
    <x v="0"/>
    <x v="0"/>
    <n v="896.37525000000005"/>
  </r>
  <r>
    <x v="0"/>
    <x v="117"/>
    <x v="9"/>
    <x v="10"/>
    <x v="18"/>
    <x v="0"/>
    <x v="0"/>
    <n v="858.25796000000003"/>
  </r>
  <r>
    <x v="0"/>
    <x v="114"/>
    <x v="9"/>
    <x v="11"/>
    <x v="10"/>
    <x v="0"/>
    <x v="0"/>
    <n v="1525.5714"/>
  </r>
  <r>
    <x v="0"/>
    <x v="115"/>
    <x v="9"/>
    <x v="11"/>
    <x v="10"/>
    <x v="0"/>
    <x v="0"/>
    <n v="1513.8489999999999"/>
  </r>
  <r>
    <x v="0"/>
    <x v="116"/>
    <x v="9"/>
    <x v="11"/>
    <x v="10"/>
    <x v="0"/>
    <x v="0"/>
    <n v="303.88736"/>
  </r>
  <r>
    <x v="0"/>
    <x v="117"/>
    <x v="9"/>
    <x v="11"/>
    <x v="10"/>
    <x v="0"/>
    <x v="0"/>
    <n v="290.98086000000001"/>
  </r>
  <r>
    <x v="0"/>
    <x v="114"/>
    <x v="9"/>
    <x v="11"/>
    <x v="11"/>
    <x v="0"/>
    <x v="0"/>
    <n v="22911.32"/>
  </r>
  <r>
    <x v="0"/>
    <x v="115"/>
    <x v="9"/>
    <x v="11"/>
    <x v="11"/>
    <x v="0"/>
    <x v="0"/>
    <n v="22299.791000000001"/>
  </r>
  <r>
    <x v="0"/>
    <x v="116"/>
    <x v="9"/>
    <x v="11"/>
    <x v="11"/>
    <x v="0"/>
    <x v="0"/>
    <n v="2334.8357000000001"/>
  </r>
  <r>
    <x v="0"/>
    <x v="117"/>
    <x v="9"/>
    <x v="11"/>
    <x v="11"/>
    <x v="0"/>
    <x v="0"/>
    <n v="2307.3935000000001"/>
  </r>
  <r>
    <x v="0"/>
    <x v="114"/>
    <x v="9"/>
    <x v="11"/>
    <x v="12"/>
    <x v="0"/>
    <x v="0"/>
    <n v="7368.1727000000001"/>
  </r>
  <r>
    <x v="0"/>
    <x v="115"/>
    <x v="9"/>
    <x v="11"/>
    <x v="12"/>
    <x v="0"/>
    <x v="0"/>
    <n v="7285.7013999999999"/>
  </r>
  <r>
    <x v="0"/>
    <x v="116"/>
    <x v="9"/>
    <x v="11"/>
    <x v="12"/>
    <x v="0"/>
    <x v="0"/>
    <n v="751.47477000000003"/>
  </r>
  <r>
    <x v="0"/>
    <x v="117"/>
    <x v="9"/>
    <x v="11"/>
    <x v="12"/>
    <x v="0"/>
    <x v="0"/>
    <n v="725.11168999999995"/>
  </r>
  <r>
    <x v="0"/>
    <x v="114"/>
    <x v="9"/>
    <x v="11"/>
    <x v="13"/>
    <x v="0"/>
    <x v="0"/>
    <n v="102.83239"/>
  </r>
  <r>
    <x v="0"/>
    <x v="115"/>
    <x v="9"/>
    <x v="11"/>
    <x v="13"/>
    <x v="0"/>
    <x v="0"/>
    <n v="102.08252"/>
  </r>
  <r>
    <x v="0"/>
    <x v="116"/>
    <x v="9"/>
    <x v="11"/>
    <x v="13"/>
    <x v="0"/>
    <x v="0"/>
    <n v="34.651379294000002"/>
  </r>
  <r>
    <x v="0"/>
    <x v="117"/>
    <x v="9"/>
    <x v="11"/>
    <x v="13"/>
    <x v="0"/>
    <x v="0"/>
    <n v="33.299442878999997"/>
  </r>
  <r>
    <x v="0"/>
    <x v="114"/>
    <x v="9"/>
    <x v="11"/>
    <x v="14"/>
    <x v="0"/>
    <x v="0"/>
    <n v="12080.681"/>
  </r>
  <r>
    <x v="0"/>
    <x v="115"/>
    <x v="9"/>
    <x v="11"/>
    <x v="14"/>
    <x v="0"/>
    <x v="0"/>
    <n v="11802.306"/>
  </r>
  <r>
    <x v="0"/>
    <x v="116"/>
    <x v="9"/>
    <x v="11"/>
    <x v="14"/>
    <x v="0"/>
    <x v="0"/>
    <n v="917.81880000000001"/>
  </r>
  <r>
    <x v="0"/>
    <x v="117"/>
    <x v="9"/>
    <x v="11"/>
    <x v="14"/>
    <x v="0"/>
    <x v="0"/>
    <n v="890.53867000000002"/>
  </r>
  <r>
    <x v="0"/>
    <x v="114"/>
    <x v="9"/>
    <x v="11"/>
    <x v="15"/>
    <x v="0"/>
    <x v="0"/>
    <n v="258013.97"/>
  </r>
  <r>
    <x v="0"/>
    <x v="115"/>
    <x v="9"/>
    <x v="11"/>
    <x v="15"/>
    <x v="0"/>
    <x v="0"/>
    <n v="252031.94"/>
  </r>
  <r>
    <x v="0"/>
    <x v="116"/>
    <x v="9"/>
    <x v="11"/>
    <x v="15"/>
    <x v="0"/>
    <x v="0"/>
    <n v="37673.99"/>
  </r>
  <r>
    <x v="0"/>
    <x v="117"/>
    <x v="9"/>
    <x v="11"/>
    <x v="15"/>
    <x v="0"/>
    <x v="0"/>
    <n v="37520.417000000001"/>
  </r>
  <r>
    <x v="0"/>
    <x v="114"/>
    <x v="9"/>
    <x v="11"/>
    <x v="16"/>
    <x v="0"/>
    <x v="0"/>
    <n v="77941.964000000007"/>
  </r>
  <r>
    <x v="0"/>
    <x v="115"/>
    <x v="9"/>
    <x v="11"/>
    <x v="16"/>
    <x v="0"/>
    <x v="0"/>
    <n v="61971.595000000001"/>
  </r>
  <r>
    <x v="0"/>
    <x v="116"/>
    <x v="9"/>
    <x v="11"/>
    <x v="16"/>
    <x v="0"/>
    <x v="0"/>
    <n v="16760.078000000001"/>
  </r>
  <r>
    <x v="0"/>
    <x v="117"/>
    <x v="9"/>
    <x v="11"/>
    <x v="16"/>
    <x v="0"/>
    <x v="0"/>
    <n v="16482.356"/>
  </r>
  <r>
    <x v="0"/>
    <x v="114"/>
    <x v="9"/>
    <x v="11"/>
    <x v="17"/>
    <x v="0"/>
    <x v="0"/>
    <n v="13271.748"/>
  </r>
  <r>
    <x v="0"/>
    <x v="115"/>
    <x v="9"/>
    <x v="11"/>
    <x v="17"/>
    <x v="0"/>
    <x v="0"/>
    <n v="11606.218999999999"/>
  </r>
  <r>
    <x v="0"/>
    <x v="116"/>
    <x v="9"/>
    <x v="11"/>
    <x v="17"/>
    <x v="0"/>
    <x v="0"/>
    <n v="2596.6889999999999"/>
  </r>
  <r>
    <x v="0"/>
    <x v="117"/>
    <x v="9"/>
    <x v="11"/>
    <x v="17"/>
    <x v="0"/>
    <x v="0"/>
    <n v="2510.4290999999998"/>
  </r>
  <r>
    <x v="0"/>
    <x v="114"/>
    <x v="9"/>
    <x v="11"/>
    <x v="18"/>
    <x v="0"/>
    <x v="0"/>
    <n v="5525.5092000000004"/>
  </r>
  <r>
    <x v="0"/>
    <x v="115"/>
    <x v="9"/>
    <x v="11"/>
    <x v="18"/>
    <x v="0"/>
    <x v="0"/>
    <n v="4747.1620999999996"/>
  </r>
  <r>
    <x v="0"/>
    <x v="116"/>
    <x v="9"/>
    <x v="11"/>
    <x v="18"/>
    <x v="0"/>
    <x v="0"/>
    <n v="582.28157999999996"/>
  </r>
  <r>
    <x v="0"/>
    <x v="117"/>
    <x v="9"/>
    <x v="11"/>
    <x v="18"/>
    <x v="0"/>
    <x v="0"/>
    <n v="529.77197000000001"/>
  </r>
  <r>
    <x v="0"/>
    <x v="114"/>
    <x v="9"/>
    <x v="12"/>
    <x v="10"/>
    <x v="0"/>
    <x v="0"/>
    <n v="9563.4994000000006"/>
  </r>
  <r>
    <x v="0"/>
    <x v="115"/>
    <x v="9"/>
    <x v="12"/>
    <x v="10"/>
    <x v="0"/>
    <x v="0"/>
    <n v="9196.2713000000003"/>
  </r>
  <r>
    <x v="0"/>
    <x v="116"/>
    <x v="9"/>
    <x v="12"/>
    <x v="10"/>
    <x v="0"/>
    <x v="0"/>
    <n v="1737.5706"/>
  </r>
  <r>
    <x v="0"/>
    <x v="117"/>
    <x v="9"/>
    <x v="12"/>
    <x v="10"/>
    <x v="0"/>
    <x v="0"/>
    <n v="1660.4876999999999"/>
  </r>
  <r>
    <x v="0"/>
    <x v="114"/>
    <x v="9"/>
    <x v="12"/>
    <x v="11"/>
    <x v="0"/>
    <x v="0"/>
    <n v="3132.9798999999998"/>
  </r>
  <r>
    <x v="0"/>
    <x v="115"/>
    <x v="9"/>
    <x v="12"/>
    <x v="11"/>
    <x v="0"/>
    <x v="0"/>
    <n v="3076.3721"/>
  </r>
  <r>
    <x v="0"/>
    <x v="116"/>
    <x v="9"/>
    <x v="12"/>
    <x v="11"/>
    <x v="0"/>
    <x v="0"/>
    <n v="240.82644999999999"/>
  </r>
  <r>
    <x v="0"/>
    <x v="117"/>
    <x v="9"/>
    <x v="12"/>
    <x v="11"/>
    <x v="0"/>
    <x v="0"/>
    <n v="237.97085999999999"/>
  </r>
  <r>
    <x v="0"/>
    <x v="114"/>
    <x v="9"/>
    <x v="12"/>
    <x v="12"/>
    <x v="0"/>
    <x v="0"/>
    <n v="46710.769"/>
  </r>
  <r>
    <x v="0"/>
    <x v="115"/>
    <x v="9"/>
    <x v="12"/>
    <x v="12"/>
    <x v="0"/>
    <x v="0"/>
    <n v="45224.137999999999"/>
  </r>
  <r>
    <x v="0"/>
    <x v="116"/>
    <x v="9"/>
    <x v="12"/>
    <x v="12"/>
    <x v="0"/>
    <x v="0"/>
    <n v="12388.712"/>
  </r>
  <r>
    <x v="0"/>
    <x v="117"/>
    <x v="9"/>
    <x v="12"/>
    <x v="12"/>
    <x v="0"/>
    <x v="0"/>
    <n v="11904.86"/>
  </r>
  <r>
    <x v="0"/>
    <x v="114"/>
    <x v="9"/>
    <x v="12"/>
    <x v="13"/>
    <x v="0"/>
    <x v="0"/>
    <n v="76.959902009000004"/>
  </r>
  <r>
    <x v="0"/>
    <x v="115"/>
    <x v="9"/>
    <x v="12"/>
    <x v="13"/>
    <x v="0"/>
    <x v="0"/>
    <n v="75.412171839999999"/>
  </r>
  <r>
    <x v="0"/>
    <x v="116"/>
    <x v="9"/>
    <x v="12"/>
    <x v="13"/>
    <x v="0"/>
    <x v="0"/>
    <n v="40.199264352999997"/>
  </r>
  <r>
    <x v="0"/>
    <x v="117"/>
    <x v="9"/>
    <x v="12"/>
    <x v="13"/>
    <x v="0"/>
    <x v="0"/>
    <n v="40.026769141999999"/>
  </r>
  <r>
    <x v="0"/>
    <x v="114"/>
    <x v="9"/>
    <x v="12"/>
    <x v="14"/>
    <x v="0"/>
    <x v="0"/>
    <n v="665.4846"/>
  </r>
  <r>
    <x v="0"/>
    <x v="115"/>
    <x v="9"/>
    <x v="12"/>
    <x v="14"/>
    <x v="0"/>
    <x v="0"/>
    <n v="655.05516999999998"/>
  </r>
  <r>
    <x v="0"/>
    <x v="116"/>
    <x v="9"/>
    <x v="12"/>
    <x v="14"/>
    <x v="0"/>
    <x v="0"/>
    <n v="116.82248"/>
  </r>
  <r>
    <x v="0"/>
    <x v="117"/>
    <x v="9"/>
    <x v="12"/>
    <x v="14"/>
    <x v="0"/>
    <x v="0"/>
    <n v="114.42749000000001"/>
  </r>
  <r>
    <x v="0"/>
    <x v="114"/>
    <x v="9"/>
    <x v="12"/>
    <x v="15"/>
    <x v="0"/>
    <x v="0"/>
    <n v="971.1114"/>
  </r>
  <r>
    <x v="0"/>
    <x v="115"/>
    <x v="9"/>
    <x v="12"/>
    <x v="15"/>
    <x v="0"/>
    <x v="0"/>
    <n v="939.40812000000005"/>
  </r>
  <r>
    <x v="0"/>
    <x v="116"/>
    <x v="9"/>
    <x v="12"/>
    <x v="15"/>
    <x v="0"/>
    <x v="0"/>
    <n v="443.82101"/>
  </r>
  <r>
    <x v="0"/>
    <x v="117"/>
    <x v="9"/>
    <x v="12"/>
    <x v="15"/>
    <x v="0"/>
    <x v="0"/>
    <n v="430.42192"/>
  </r>
  <r>
    <x v="0"/>
    <x v="114"/>
    <x v="9"/>
    <x v="12"/>
    <x v="16"/>
    <x v="0"/>
    <x v="0"/>
    <n v="391.02107999999998"/>
  </r>
  <r>
    <x v="0"/>
    <x v="115"/>
    <x v="9"/>
    <x v="12"/>
    <x v="16"/>
    <x v="0"/>
    <x v="0"/>
    <n v="375.72847000000002"/>
  </r>
  <r>
    <x v="0"/>
    <x v="116"/>
    <x v="9"/>
    <x v="12"/>
    <x v="16"/>
    <x v="0"/>
    <x v="0"/>
    <n v="57.509231217999996"/>
  </r>
  <r>
    <x v="0"/>
    <x v="117"/>
    <x v="9"/>
    <x v="12"/>
    <x v="16"/>
    <x v="0"/>
    <x v="0"/>
    <n v="55.647973999000001"/>
  </r>
  <r>
    <x v="0"/>
    <x v="114"/>
    <x v="9"/>
    <x v="12"/>
    <x v="17"/>
    <x v="0"/>
    <x v="0"/>
    <n v="9856.2512999999999"/>
  </r>
  <r>
    <x v="0"/>
    <x v="115"/>
    <x v="9"/>
    <x v="12"/>
    <x v="17"/>
    <x v="0"/>
    <x v="0"/>
    <n v="9159.7356999999993"/>
  </r>
  <r>
    <x v="0"/>
    <x v="116"/>
    <x v="9"/>
    <x v="12"/>
    <x v="17"/>
    <x v="0"/>
    <x v="0"/>
    <n v="2421.1019999999999"/>
  </r>
  <r>
    <x v="0"/>
    <x v="117"/>
    <x v="9"/>
    <x v="12"/>
    <x v="17"/>
    <x v="0"/>
    <x v="0"/>
    <n v="2270.2737000000002"/>
  </r>
  <r>
    <x v="0"/>
    <x v="114"/>
    <x v="9"/>
    <x v="12"/>
    <x v="18"/>
    <x v="0"/>
    <x v="0"/>
    <n v="20031.647000000001"/>
  </r>
  <r>
    <x v="0"/>
    <x v="115"/>
    <x v="9"/>
    <x v="12"/>
    <x v="18"/>
    <x v="0"/>
    <x v="0"/>
    <n v="17529.914000000001"/>
  </r>
  <r>
    <x v="0"/>
    <x v="116"/>
    <x v="9"/>
    <x v="12"/>
    <x v="18"/>
    <x v="0"/>
    <x v="0"/>
    <n v="3963.4911999999999"/>
  </r>
  <r>
    <x v="0"/>
    <x v="117"/>
    <x v="9"/>
    <x v="12"/>
    <x v="18"/>
    <x v="0"/>
    <x v="0"/>
    <n v="3504.3692000000001"/>
  </r>
  <r>
    <x v="0"/>
    <x v="114"/>
    <x v="9"/>
    <x v="13"/>
    <x v="10"/>
    <x v="0"/>
    <x v="0"/>
    <n v="259.41361999999998"/>
  </r>
  <r>
    <x v="0"/>
    <x v="115"/>
    <x v="9"/>
    <x v="13"/>
    <x v="10"/>
    <x v="0"/>
    <x v="0"/>
    <n v="224.51306"/>
  </r>
  <r>
    <x v="0"/>
    <x v="116"/>
    <x v="9"/>
    <x v="13"/>
    <x v="10"/>
    <x v="0"/>
    <x v="0"/>
    <n v="194.09263000000001"/>
  </r>
  <r>
    <x v="0"/>
    <x v="117"/>
    <x v="9"/>
    <x v="13"/>
    <x v="10"/>
    <x v="0"/>
    <x v="0"/>
    <n v="183.75120000000001"/>
  </r>
  <r>
    <x v="0"/>
    <x v="114"/>
    <x v="9"/>
    <x v="13"/>
    <x v="11"/>
    <x v="0"/>
    <x v="0"/>
    <n v="476.21695999999997"/>
  </r>
  <r>
    <x v="0"/>
    <x v="115"/>
    <x v="9"/>
    <x v="13"/>
    <x v="11"/>
    <x v="0"/>
    <x v="0"/>
    <n v="463.46364999999997"/>
  </r>
  <r>
    <x v="0"/>
    <x v="116"/>
    <x v="9"/>
    <x v="13"/>
    <x v="11"/>
    <x v="0"/>
    <x v="0"/>
    <n v="320.76326999999998"/>
  </r>
  <r>
    <x v="0"/>
    <x v="117"/>
    <x v="9"/>
    <x v="13"/>
    <x v="11"/>
    <x v="0"/>
    <x v="0"/>
    <n v="316.47752000000003"/>
  </r>
  <r>
    <x v="0"/>
    <x v="114"/>
    <x v="9"/>
    <x v="13"/>
    <x v="12"/>
    <x v="0"/>
    <x v="0"/>
    <n v="299.92908999999997"/>
  </r>
  <r>
    <x v="0"/>
    <x v="115"/>
    <x v="9"/>
    <x v="13"/>
    <x v="12"/>
    <x v="0"/>
    <x v="0"/>
    <n v="294.10502000000002"/>
  </r>
  <r>
    <x v="0"/>
    <x v="116"/>
    <x v="9"/>
    <x v="13"/>
    <x v="12"/>
    <x v="0"/>
    <x v="0"/>
    <n v="273.26049999999998"/>
  </r>
  <r>
    <x v="0"/>
    <x v="117"/>
    <x v="9"/>
    <x v="13"/>
    <x v="12"/>
    <x v="0"/>
    <x v="0"/>
    <n v="268.61971"/>
  </r>
  <r>
    <x v="0"/>
    <x v="114"/>
    <x v="9"/>
    <x v="13"/>
    <x v="13"/>
    <x v="0"/>
    <x v="0"/>
    <n v="8991.4423999999999"/>
  </r>
  <r>
    <x v="0"/>
    <x v="115"/>
    <x v="9"/>
    <x v="13"/>
    <x v="13"/>
    <x v="0"/>
    <x v="0"/>
    <n v="8580.7918000000009"/>
  </r>
  <r>
    <x v="0"/>
    <x v="116"/>
    <x v="9"/>
    <x v="13"/>
    <x v="13"/>
    <x v="0"/>
    <x v="0"/>
    <n v="7219.9056"/>
  </r>
  <r>
    <x v="0"/>
    <x v="117"/>
    <x v="9"/>
    <x v="13"/>
    <x v="13"/>
    <x v="0"/>
    <x v="0"/>
    <n v="7003.6031000000003"/>
  </r>
  <r>
    <x v="0"/>
    <x v="114"/>
    <x v="9"/>
    <x v="13"/>
    <x v="14"/>
    <x v="0"/>
    <x v="0"/>
    <n v="1640.2421999999999"/>
  </r>
  <r>
    <x v="0"/>
    <x v="115"/>
    <x v="9"/>
    <x v="13"/>
    <x v="14"/>
    <x v="0"/>
    <x v="0"/>
    <n v="1546.3235"/>
  </r>
  <r>
    <x v="0"/>
    <x v="116"/>
    <x v="9"/>
    <x v="13"/>
    <x v="14"/>
    <x v="0"/>
    <x v="0"/>
    <n v="1307.1241"/>
  </r>
  <r>
    <x v="0"/>
    <x v="117"/>
    <x v="9"/>
    <x v="13"/>
    <x v="14"/>
    <x v="0"/>
    <x v="0"/>
    <n v="1260.2011"/>
  </r>
  <r>
    <x v="0"/>
    <x v="114"/>
    <x v="9"/>
    <x v="13"/>
    <x v="15"/>
    <x v="0"/>
    <x v="0"/>
    <n v="1045.0527999999999"/>
  </r>
  <r>
    <x v="0"/>
    <x v="115"/>
    <x v="9"/>
    <x v="13"/>
    <x v="15"/>
    <x v="0"/>
    <x v="0"/>
    <n v="1005.1988"/>
  </r>
  <r>
    <x v="0"/>
    <x v="116"/>
    <x v="9"/>
    <x v="13"/>
    <x v="15"/>
    <x v="0"/>
    <x v="0"/>
    <n v="1575.4348"/>
  </r>
  <r>
    <x v="0"/>
    <x v="117"/>
    <x v="9"/>
    <x v="13"/>
    <x v="15"/>
    <x v="0"/>
    <x v="0"/>
    <n v="1543.0825"/>
  </r>
  <r>
    <x v="0"/>
    <x v="114"/>
    <x v="9"/>
    <x v="13"/>
    <x v="16"/>
    <x v="0"/>
    <x v="0"/>
    <n v="602.48656000000005"/>
  </r>
  <r>
    <x v="0"/>
    <x v="115"/>
    <x v="9"/>
    <x v="13"/>
    <x v="16"/>
    <x v="0"/>
    <x v="0"/>
    <n v="584.28629000000001"/>
  </r>
  <r>
    <x v="0"/>
    <x v="116"/>
    <x v="9"/>
    <x v="13"/>
    <x v="16"/>
    <x v="0"/>
    <x v="0"/>
    <n v="456.36394000000001"/>
  </r>
  <r>
    <x v="0"/>
    <x v="117"/>
    <x v="9"/>
    <x v="13"/>
    <x v="16"/>
    <x v="0"/>
    <x v="0"/>
    <n v="449.02614"/>
  </r>
  <r>
    <x v="0"/>
    <x v="114"/>
    <x v="9"/>
    <x v="13"/>
    <x v="17"/>
    <x v="0"/>
    <x v="0"/>
    <n v="2293.4593"/>
  </r>
  <r>
    <x v="0"/>
    <x v="115"/>
    <x v="9"/>
    <x v="13"/>
    <x v="17"/>
    <x v="0"/>
    <x v="0"/>
    <n v="2240.1790000000001"/>
  </r>
  <r>
    <x v="0"/>
    <x v="116"/>
    <x v="9"/>
    <x v="13"/>
    <x v="17"/>
    <x v="0"/>
    <x v="0"/>
    <n v="1326.0996"/>
  </r>
  <r>
    <x v="0"/>
    <x v="117"/>
    <x v="9"/>
    <x v="13"/>
    <x v="17"/>
    <x v="0"/>
    <x v="0"/>
    <n v="1294.2315000000001"/>
  </r>
  <r>
    <x v="0"/>
    <x v="114"/>
    <x v="9"/>
    <x v="13"/>
    <x v="18"/>
    <x v="0"/>
    <x v="0"/>
    <n v="3714.2152999999998"/>
  </r>
  <r>
    <x v="0"/>
    <x v="115"/>
    <x v="9"/>
    <x v="13"/>
    <x v="18"/>
    <x v="0"/>
    <x v="0"/>
    <n v="3389.8472000000002"/>
  </r>
  <r>
    <x v="0"/>
    <x v="116"/>
    <x v="9"/>
    <x v="13"/>
    <x v="18"/>
    <x v="0"/>
    <x v="0"/>
    <n v="2362.9980999999998"/>
  </r>
  <r>
    <x v="0"/>
    <x v="117"/>
    <x v="9"/>
    <x v="13"/>
    <x v="18"/>
    <x v="0"/>
    <x v="0"/>
    <n v="2233.7386000000001"/>
  </r>
  <r>
    <x v="0"/>
    <x v="114"/>
    <x v="9"/>
    <x v="14"/>
    <x v="10"/>
    <x v="0"/>
    <x v="0"/>
    <n v="3734.4578999999999"/>
  </r>
  <r>
    <x v="0"/>
    <x v="115"/>
    <x v="9"/>
    <x v="14"/>
    <x v="10"/>
    <x v="0"/>
    <x v="0"/>
    <n v="3630.8516"/>
  </r>
  <r>
    <x v="0"/>
    <x v="116"/>
    <x v="9"/>
    <x v="14"/>
    <x v="10"/>
    <x v="0"/>
    <x v="0"/>
    <n v="2131.1030999999998"/>
  </r>
  <r>
    <x v="0"/>
    <x v="117"/>
    <x v="9"/>
    <x v="14"/>
    <x v="10"/>
    <x v="0"/>
    <x v="0"/>
    <n v="2080.0781999999999"/>
  </r>
  <r>
    <x v="0"/>
    <x v="114"/>
    <x v="9"/>
    <x v="14"/>
    <x v="11"/>
    <x v="0"/>
    <x v="0"/>
    <n v="10141.319"/>
  </r>
  <r>
    <x v="0"/>
    <x v="115"/>
    <x v="9"/>
    <x v="14"/>
    <x v="11"/>
    <x v="0"/>
    <x v="0"/>
    <n v="10038.681"/>
  </r>
  <r>
    <x v="0"/>
    <x v="116"/>
    <x v="9"/>
    <x v="14"/>
    <x v="11"/>
    <x v="0"/>
    <x v="0"/>
    <n v="4238.2624999999998"/>
  </r>
  <r>
    <x v="0"/>
    <x v="117"/>
    <x v="9"/>
    <x v="14"/>
    <x v="11"/>
    <x v="0"/>
    <x v="0"/>
    <n v="4179.0159000000003"/>
  </r>
  <r>
    <x v="0"/>
    <x v="114"/>
    <x v="9"/>
    <x v="14"/>
    <x v="12"/>
    <x v="0"/>
    <x v="0"/>
    <n v="6975.8987999999999"/>
  </r>
  <r>
    <x v="0"/>
    <x v="115"/>
    <x v="9"/>
    <x v="14"/>
    <x v="12"/>
    <x v="0"/>
    <x v="0"/>
    <n v="6869.8856999999998"/>
  </r>
  <r>
    <x v="0"/>
    <x v="116"/>
    <x v="9"/>
    <x v="14"/>
    <x v="12"/>
    <x v="0"/>
    <x v="0"/>
    <n v="3096.0023999999999"/>
  </r>
  <r>
    <x v="0"/>
    <x v="117"/>
    <x v="9"/>
    <x v="14"/>
    <x v="12"/>
    <x v="0"/>
    <x v="0"/>
    <n v="3056.8910999999998"/>
  </r>
  <r>
    <x v="0"/>
    <x v="114"/>
    <x v="9"/>
    <x v="14"/>
    <x v="13"/>
    <x v="0"/>
    <x v="0"/>
    <n v="939.89486999999997"/>
  </r>
  <r>
    <x v="0"/>
    <x v="115"/>
    <x v="9"/>
    <x v="14"/>
    <x v="13"/>
    <x v="0"/>
    <x v="0"/>
    <n v="920.40461000000005"/>
  </r>
  <r>
    <x v="0"/>
    <x v="116"/>
    <x v="9"/>
    <x v="14"/>
    <x v="13"/>
    <x v="0"/>
    <x v="0"/>
    <n v="593.17846999999995"/>
  </r>
  <r>
    <x v="0"/>
    <x v="117"/>
    <x v="9"/>
    <x v="14"/>
    <x v="13"/>
    <x v="0"/>
    <x v="0"/>
    <n v="567.72281999999996"/>
  </r>
  <r>
    <x v="0"/>
    <x v="114"/>
    <x v="9"/>
    <x v="14"/>
    <x v="14"/>
    <x v="0"/>
    <x v="0"/>
    <n v="47791.232000000004"/>
  </r>
  <r>
    <x v="0"/>
    <x v="115"/>
    <x v="9"/>
    <x v="14"/>
    <x v="14"/>
    <x v="0"/>
    <x v="0"/>
    <n v="47200.222000000002"/>
  </r>
  <r>
    <x v="0"/>
    <x v="116"/>
    <x v="9"/>
    <x v="14"/>
    <x v="14"/>
    <x v="0"/>
    <x v="0"/>
    <n v="29830.171999999999"/>
  </r>
  <r>
    <x v="0"/>
    <x v="117"/>
    <x v="9"/>
    <x v="14"/>
    <x v="14"/>
    <x v="0"/>
    <x v="0"/>
    <n v="29479.101999999999"/>
  </r>
  <r>
    <x v="0"/>
    <x v="114"/>
    <x v="9"/>
    <x v="14"/>
    <x v="15"/>
    <x v="0"/>
    <x v="0"/>
    <n v="24137.565999999999"/>
  </r>
  <r>
    <x v="0"/>
    <x v="115"/>
    <x v="9"/>
    <x v="14"/>
    <x v="15"/>
    <x v="0"/>
    <x v="0"/>
    <n v="23821.105"/>
  </r>
  <r>
    <x v="0"/>
    <x v="116"/>
    <x v="9"/>
    <x v="14"/>
    <x v="15"/>
    <x v="0"/>
    <x v="0"/>
    <n v="11039.527"/>
  </r>
  <r>
    <x v="0"/>
    <x v="117"/>
    <x v="9"/>
    <x v="14"/>
    <x v="15"/>
    <x v="0"/>
    <x v="0"/>
    <n v="10836.897999999999"/>
  </r>
  <r>
    <x v="0"/>
    <x v="114"/>
    <x v="9"/>
    <x v="14"/>
    <x v="16"/>
    <x v="0"/>
    <x v="0"/>
    <n v="31687.906999999999"/>
  </r>
  <r>
    <x v="0"/>
    <x v="115"/>
    <x v="9"/>
    <x v="14"/>
    <x v="16"/>
    <x v="0"/>
    <x v="0"/>
    <n v="30771.411"/>
  </r>
  <r>
    <x v="0"/>
    <x v="116"/>
    <x v="9"/>
    <x v="14"/>
    <x v="16"/>
    <x v="0"/>
    <x v="0"/>
    <n v="15506.582"/>
  </r>
  <r>
    <x v="0"/>
    <x v="117"/>
    <x v="9"/>
    <x v="14"/>
    <x v="16"/>
    <x v="0"/>
    <x v="0"/>
    <n v="15136.105"/>
  </r>
  <r>
    <x v="0"/>
    <x v="114"/>
    <x v="9"/>
    <x v="14"/>
    <x v="17"/>
    <x v="0"/>
    <x v="0"/>
    <n v="37650.754000000001"/>
  </r>
  <r>
    <x v="0"/>
    <x v="115"/>
    <x v="9"/>
    <x v="14"/>
    <x v="17"/>
    <x v="0"/>
    <x v="0"/>
    <n v="36839.786999999997"/>
  </r>
  <r>
    <x v="0"/>
    <x v="116"/>
    <x v="9"/>
    <x v="14"/>
    <x v="17"/>
    <x v="0"/>
    <x v="0"/>
    <n v="19628.258000000002"/>
  </r>
  <r>
    <x v="0"/>
    <x v="117"/>
    <x v="9"/>
    <x v="14"/>
    <x v="17"/>
    <x v="0"/>
    <x v="0"/>
    <n v="19234.668000000001"/>
  </r>
  <r>
    <x v="0"/>
    <x v="114"/>
    <x v="9"/>
    <x v="14"/>
    <x v="18"/>
    <x v="0"/>
    <x v="0"/>
    <n v="31264.927"/>
  </r>
  <r>
    <x v="0"/>
    <x v="115"/>
    <x v="9"/>
    <x v="14"/>
    <x v="18"/>
    <x v="0"/>
    <x v="0"/>
    <n v="28989.38"/>
  </r>
  <r>
    <x v="0"/>
    <x v="116"/>
    <x v="9"/>
    <x v="14"/>
    <x v="18"/>
    <x v="0"/>
    <x v="0"/>
    <n v="12229.67"/>
  </r>
  <r>
    <x v="0"/>
    <x v="117"/>
    <x v="9"/>
    <x v="14"/>
    <x v="18"/>
    <x v="0"/>
    <x v="0"/>
    <n v="11536.684999999999"/>
  </r>
  <r>
    <x v="0"/>
    <x v="114"/>
    <x v="9"/>
    <x v="15"/>
    <x v="10"/>
    <x v="0"/>
    <x v="0"/>
    <n v="13308.405000000001"/>
  </r>
  <r>
    <x v="0"/>
    <x v="115"/>
    <x v="9"/>
    <x v="15"/>
    <x v="10"/>
    <x v="0"/>
    <x v="0"/>
    <n v="12764.945"/>
  </r>
  <r>
    <x v="0"/>
    <x v="116"/>
    <x v="9"/>
    <x v="15"/>
    <x v="10"/>
    <x v="0"/>
    <x v="0"/>
    <n v="11552.608"/>
  </r>
  <r>
    <x v="0"/>
    <x v="117"/>
    <x v="9"/>
    <x v="15"/>
    <x v="10"/>
    <x v="0"/>
    <x v="0"/>
    <n v="11313.998"/>
  </r>
  <r>
    <x v="0"/>
    <x v="114"/>
    <x v="9"/>
    <x v="15"/>
    <x v="11"/>
    <x v="0"/>
    <x v="0"/>
    <n v="28401.91"/>
  </r>
  <r>
    <x v="0"/>
    <x v="115"/>
    <x v="9"/>
    <x v="15"/>
    <x v="11"/>
    <x v="0"/>
    <x v="0"/>
    <n v="27689.368999999999"/>
  </r>
  <r>
    <x v="0"/>
    <x v="116"/>
    <x v="9"/>
    <x v="15"/>
    <x v="11"/>
    <x v="0"/>
    <x v="0"/>
    <n v="14179.754000000001"/>
  </r>
  <r>
    <x v="0"/>
    <x v="117"/>
    <x v="9"/>
    <x v="15"/>
    <x v="11"/>
    <x v="0"/>
    <x v="0"/>
    <n v="13781.983"/>
  </r>
  <r>
    <x v="0"/>
    <x v="114"/>
    <x v="9"/>
    <x v="15"/>
    <x v="12"/>
    <x v="0"/>
    <x v="0"/>
    <n v="7521.1139999999996"/>
  </r>
  <r>
    <x v="0"/>
    <x v="115"/>
    <x v="9"/>
    <x v="15"/>
    <x v="12"/>
    <x v="0"/>
    <x v="0"/>
    <n v="7284.8298999999997"/>
  </r>
  <r>
    <x v="0"/>
    <x v="116"/>
    <x v="9"/>
    <x v="15"/>
    <x v="12"/>
    <x v="0"/>
    <x v="0"/>
    <n v="6810.8339999999998"/>
  </r>
  <r>
    <x v="0"/>
    <x v="117"/>
    <x v="9"/>
    <x v="15"/>
    <x v="12"/>
    <x v="0"/>
    <x v="0"/>
    <n v="6607.6206000000002"/>
  </r>
  <r>
    <x v="0"/>
    <x v="114"/>
    <x v="9"/>
    <x v="15"/>
    <x v="13"/>
    <x v="0"/>
    <x v="0"/>
    <n v="1380.0724"/>
  </r>
  <r>
    <x v="0"/>
    <x v="115"/>
    <x v="9"/>
    <x v="15"/>
    <x v="13"/>
    <x v="0"/>
    <x v="0"/>
    <n v="1334.3919000000001"/>
  </r>
  <r>
    <x v="0"/>
    <x v="116"/>
    <x v="9"/>
    <x v="15"/>
    <x v="13"/>
    <x v="0"/>
    <x v="0"/>
    <n v="1347.8298"/>
  </r>
  <r>
    <x v="0"/>
    <x v="117"/>
    <x v="9"/>
    <x v="15"/>
    <x v="13"/>
    <x v="0"/>
    <x v="0"/>
    <n v="1313.8724"/>
  </r>
  <r>
    <x v="0"/>
    <x v="114"/>
    <x v="9"/>
    <x v="15"/>
    <x v="14"/>
    <x v="0"/>
    <x v="0"/>
    <n v="37190.983"/>
  </r>
  <r>
    <x v="0"/>
    <x v="115"/>
    <x v="9"/>
    <x v="15"/>
    <x v="14"/>
    <x v="0"/>
    <x v="0"/>
    <n v="36627.553999999996"/>
  </r>
  <r>
    <x v="0"/>
    <x v="116"/>
    <x v="9"/>
    <x v="15"/>
    <x v="14"/>
    <x v="0"/>
    <x v="0"/>
    <n v="22111.213"/>
  </r>
  <r>
    <x v="0"/>
    <x v="117"/>
    <x v="9"/>
    <x v="15"/>
    <x v="14"/>
    <x v="0"/>
    <x v="0"/>
    <n v="21742.127"/>
  </r>
  <r>
    <x v="0"/>
    <x v="114"/>
    <x v="9"/>
    <x v="15"/>
    <x v="15"/>
    <x v="0"/>
    <x v="0"/>
    <n v="220149.11"/>
  </r>
  <r>
    <x v="0"/>
    <x v="115"/>
    <x v="9"/>
    <x v="15"/>
    <x v="15"/>
    <x v="0"/>
    <x v="0"/>
    <n v="214728.98"/>
  </r>
  <r>
    <x v="0"/>
    <x v="116"/>
    <x v="9"/>
    <x v="15"/>
    <x v="15"/>
    <x v="0"/>
    <x v="0"/>
    <n v="169349.59"/>
  </r>
  <r>
    <x v="0"/>
    <x v="117"/>
    <x v="9"/>
    <x v="15"/>
    <x v="15"/>
    <x v="0"/>
    <x v="0"/>
    <n v="166880.35"/>
  </r>
  <r>
    <x v="0"/>
    <x v="114"/>
    <x v="9"/>
    <x v="15"/>
    <x v="16"/>
    <x v="0"/>
    <x v="0"/>
    <n v="124326.26"/>
  </r>
  <r>
    <x v="0"/>
    <x v="115"/>
    <x v="9"/>
    <x v="15"/>
    <x v="16"/>
    <x v="0"/>
    <x v="0"/>
    <n v="113223.96"/>
  </r>
  <r>
    <x v="0"/>
    <x v="116"/>
    <x v="9"/>
    <x v="15"/>
    <x v="16"/>
    <x v="0"/>
    <x v="0"/>
    <n v="44060.337"/>
  </r>
  <r>
    <x v="0"/>
    <x v="117"/>
    <x v="9"/>
    <x v="15"/>
    <x v="16"/>
    <x v="0"/>
    <x v="0"/>
    <n v="42830.286"/>
  </r>
  <r>
    <x v="0"/>
    <x v="114"/>
    <x v="9"/>
    <x v="15"/>
    <x v="17"/>
    <x v="0"/>
    <x v="0"/>
    <n v="110496.88"/>
  </r>
  <r>
    <x v="0"/>
    <x v="115"/>
    <x v="9"/>
    <x v="15"/>
    <x v="17"/>
    <x v="0"/>
    <x v="0"/>
    <n v="99114.014999999999"/>
  </r>
  <r>
    <x v="0"/>
    <x v="116"/>
    <x v="9"/>
    <x v="15"/>
    <x v="17"/>
    <x v="0"/>
    <x v="0"/>
    <n v="48783.292999999998"/>
  </r>
  <r>
    <x v="0"/>
    <x v="117"/>
    <x v="9"/>
    <x v="15"/>
    <x v="17"/>
    <x v="0"/>
    <x v="0"/>
    <n v="39789.809000000001"/>
  </r>
  <r>
    <x v="0"/>
    <x v="114"/>
    <x v="9"/>
    <x v="15"/>
    <x v="18"/>
    <x v="0"/>
    <x v="0"/>
    <n v="42122.059000000001"/>
  </r>
  <r>
    <x v="0"/>
    <x v="115"/>
    <x v="9"/>
    <x v="15"/>
    <x v="18"/>
    <x v="0"/>
    <x v="0"/>
    <n v="38623.192999999999"/>
  </r>
  <r>
    <x v="0"/>
    <x v="116"/>
    <x v="9"/>
    <x v="15"/>
    <x v="18"/>
    <x v="0"/>
    <x v="0"/>
    <n v="35388.337"/>
  </r>
  <r>
    <x v="0"/>
    <x v="117"/>
    <x v="9"/>
    <x v="15"/>
    <x v="18"/>
    <x v="0"/>
    <x v="0"/>
    <n v="33061.89"/>
  </r>
  <r>
    <x v="0"/>
    <x v="114"/>
    <x v="9"/>
    <x v="16"/>
    <x v="10"/>
    <x v="0"/>
    <x v="0"/>
    <n v="12506.465"/>
  </r>
  <r>
    <x v="0"/>
    <x v="115"/>
    <x v="9"/>
    <x v="16"/>
    <x v="10"/>
    <x v="0"/>
    <x v="0"/>
    <n v="12023.995999999999"/>
  </r>
  <r>
    <x v="0"/>
    <x v="116"/>
    <x v="9"/>
    <x v="16"/>
    <x v="10"/>
    <x v="0"/>
    <x v="0"/>
    <n v="465.47088000000002"/>
  </r>
  <r>
    <x v="0"/>
    <x v="117"/>
    <x v="9"/>
    <x v="16"/>
    <x v="10"/>
    <x v="0"/>
    <x v="0"/>
    <n v="455.3861"/>
  </r>
  <r>
    <x v="0"/>
    <x v="114"/>
    <x v="9"/>
    <x v="16"/>
    <x v="11"/>
    <x v="0"/>
    <x v="0"/>
    <n v="31303.716"/>
  </r>
  <r>
    <x v="0"/>
    <x v="115"/>
    <x v="9"/>
    <x v="16"/>
    <x v="11"/>
    <x v="0"/>
    <x v="0"/>
    <n v="30383.165000000001"/>
  </r>
  <r>
    <x v="0"/>
    <x v="116"/>
    <x v="9"/>
    <x v="16"/>
    <x v="11"/>
    <x v="0"/>
    <x v="0"/>
    <n v="1369.8580999999999"/>
  </r>
  <r>
    <x v="0"/>
    <x v="117"/>
    <x v="9"/>
    <x v="16"/>
    <x v="11"/>
    <x v="0"/>
    <x v="0"/>
    <n v="1353.8775000000001"/>
  </r>
  <r>
    <x v="0"/>
    <x v="114"/>
    <x v="9"/>
    <x v="16"/>
    <x v="12"/>
    <x v="0"/>
    <x v="0"/>
    <n v="10266.593000000001"/>
  </r>
  <r>
    <x v="0"/>
    <x v="115"/>
    <x v="9"/>
    <x v="16"/>
    <x v="12"/>
    <x v="0"/>
    <x v="0"/>
    <n v="9879.5308000000005"/>
  </r>
  <r>
    <x v="0"/>
    <x v="116"/>
    <x v="9"/>
    <x v="16"/>
    <x v="12"/>
    <x v="0"/>
    <x v="0"/>
    <n v="284.62391000000002"/>
  </r>
  <r>
    <x v="0"/>
    <x v="117"/>
    <x v="9"/>
    <x v="16"/>
    <x v="12"/>
    <x v="0"/>
    <x v="0"/>
    <n v="266.22658999999999"/>
  </r>
  <r>
    <x v="0"/>
    <x v="114"/>
    <x v="9"/>
    <x v="16"/>
    <x v="13"/>
    <x v="0"/>
    <x v="0"/>
    <n v="1699.1045999999999"/>
  </r>
  <r>
    <x v="0"/>
    <x v="115"/>
    <x v="9"/>
    <x v="16"/>
    <x v="13"/>
    <x v="0"/>
    <x v="0"/>
    <n v="1615.7081000000001"/>
  </r>
  <r>
    <x v="0"/>
    <x v="116"/>
    <x v="9"/>
    <x v="16"/>
    <x v="13"/>
    <x v="0"/>
    <x v="0"/>
    <n v="35.606004196999997"/>
  </r>
  <r>
    <x v="0"/>
    <x v="117"/>
    <x v="9"/>
    <x v="16"/>
    <x v="13"/>
    <x v="0"/>
    <x v="0"/>
    <n v="33.793551897999997"/>
  </r>
  <r>
    <x v="0"/>
    <x v="114"/>
    <x v="9"/>
    <x v="16"/>
    <x v="14"/>
    <x v="0"/>
    <x v="0"/>
    <n v="15945.781000000001"/>
  </r>
  <r>
    <x v="0"/>
    <x v="115"/>
    <x v="9"/>
    <x v="16"/>
    <x v="14"/>
    <x v="0"/>
    <x v="0"/>
    <n v="14980.135"/>
  </r>
  <r>
    <x v="0"/>
    <x v="116"/>
    <x v="9"/>
    <x v="16"/>
    <x v="14"/>
    <x v="0"/>
    <x v="0"/>
    <n v="538.22565999999995"/>
  </r>
  <r>
    <x v="0"/>
    <x v="117"/>
    <x v="9"/>
    <x v="16"/>
    <x v="14"/>
    <x v="0"/>
    <x v="0"/>
    <n v="507.00875000000002"/>
  </r>
  <r>
    <x v="0"/>
    <x v="114"/>
    <x v="9"/>
    <x v="16"/>
    <x v="15"/>
    <x v="0"/>
    <x v="0"/>
    <n v="81456.838000000003"/>
  </r>
  <r>
    <x v="0"/>
    <x v="115"/>
    <x v="9"/>
    <x v="16"/>
    <x v="15"/>
    <x v="0"/>
    <x v="0"/>
    <n v="76902.61"/>
  </r>
  <r>
    <x v="0"/>
    <x v="116"/>
    <x v="9"/>
    <x v="16"/>
    <x v="15"/>
    <x v="0"/>
    <x v="0"/>
    <n v="2556.6419000000001"/>
  </r>
  <r>
    <x v="0"/>
    <x v="117"/>
    <x v="9"/>
    <x v="16"/>
    <x v="15"/>
    <x v="0"/>
    <x v="0"/>
    <n v="2412.5373"/>
  </r>
  <r>
    <x v="0"/>
    <x v="114"/>
    <x v="9"/>
    <x v="16"/>
    <x v="16"/>
    <x v="0"/>
    <x v="0"/>
    <n v="94665.482999999993"/>
  </r>
  <r>
    <x v="0"/>
    <x v="115"/>
    <x v="9"/>
    <x v="16"/>
    <x v="16"/>
    <x v="0"/>
    <x v="0"/>
    <n v="92865.381999999998"/>
  </r>
  <r>
    <x v="0"/>
    <x v="116"/>
    <x v="9"/>
    <x v="16"/>
    <x v="16"/>
    <x v="0"/>
    <x v="0"/>
    <n v="1930.4472000000001"/>
  </r>
  <r>
    <x v="0"/>
    <x v="117"/>
    <x v="9"/>
    <x v="16"/>
    <x v="16"/>
    <x v="0"/>
    <x v="0"/>
    <n v="1870.0953"/>
  </r>
  <r>
    <x v="0"/>
    <x v="114"/>
    <x v="9"/>
    <x v="16"/>
    <x v="17"/>
    <x v="0"/>
    <x v="0"/>
    <n v="43378.868999999999"/>
  </r>
  <r>
    <x v="0"/>
    <x v="115"/>
    <x v="9"/>
    <x v="16"/>
    <x v="17"/>
    <x v="0"/>
    <x v="0"/>
    <n v="42008.587"/>
  </r>
  <r>
    <x v="0"/>
    <x v="116"/>
    <x v="9"/>
    <x v="16"/>
    <x v="17"/>
    <x v="0"/>
    <x v="0"/>
    <n v="1686.3690999999999"/>
  </r>
  <r>
    <x v="0"/>
    <x v="117"/>
    <x v="9"/>
    <x v="16"/>
    <x v="17"/>
    <x v="0"/>
    <x v="0"/>
    <n v="1605.7397000000001"/>
  </r>
  <r>
    <x v="0"/>
    <x v="114"/>
    <x v="9"/>
    <x v="16"/>
    <x v="18"/>
    <x v="0"/>
    <x v="0"/>
    <n v="80320.38"/>
  </r>
  <r>
    <x v="0"/>
    <x v="115"/>
    <x v="9"/>
    <x v="16"/>
    <x v="18"/>
    <x v="0"/>
    <x v="0"/>
    <n v="74421.672999999995"/>
  </r>
  <r>
    <x v="0"/>
    <x v="116"/>
    <x v="9"/>
    <x v="16"/>
    <x v="18"/>
    <x v="0"/>
    <x v="0"/>
    <n v="2124.9159"/>
  </r>
  <r>
    <x v="0"/>
    <x v="117"/>
    <x v="9"/>
    <x v="16"/>
    <x v="18"/>
    <x v="0"/>
    <x v="0"/>
    <n v="2007.9213999999999"/>
  </r>
  <r>
    <x v="0"/>
    <x v="114"/>
    <x v="9"/>
    <x v="17"/>
    <x v="10"/>
    <x v="0"/>
    <x v="0"/>
    <n v="26049.531999999999"/>
  </r>
  <r>
    <x v="0"/>
    <x v="115"/>
    <x v="9"/>
    <x v="17"/>
    <x v="10"/>
    <x v="0"/>
    <x v="0"/>
    <n v="26345.803"/>
  </r>
  <r>
    <x v="0"/>
    <x v="116"/>
    <x v="9"/>
    <x v="17"/>
    <x v="10"/>
    <x v="0"/>
    <x v="0"/>
    <n v="568.18948999999998"/>
  </r>
  <r>
    <x v="0"/>
    <x v="117"/>
    <x v="9"/>
    <x v="17"/>
    <x v="10"/>
    <x v="0"/>
    <x v="0"/>
    <n v="571.79675999999995"/>
  </r>
  <r>
    <x v="0"/>
    <x v="114"/>
    <x v="9"/>
    <x v="17"/>
    <x v="11"/>
    <x v="0"/>
    <x v="0"/>
    <n v="106343.91"/>
  </r>
  <r>
    <x v="0"/>
    <x v="115"/>
    <x v="9"/>
    <x v="17"/>
    <x v="11"/>
    <x v="0"/>
    <x v="0"/>
    <n v="106245.24"/>
  </r>
  <r>
    <x v="0"/>
    <x v="116"/>
    <x v="9"/>
    <x v="17"/>
    <x v="11"/>
    <x v="0"/>
    <x v="0"/>
    <n v="3075.9267"/>
  </r>
  <r>
    <x v="0"/>
    <x v="117"/>
    <x v="9"/>
    <x v="17"/>
    <x v="11"/>
    <x v="0"/>
    <x v="0"/>
    <n v="3075.6898000000001"/>
  </r>
  <r>
    <x v="0"/>
    <x v="114"/>
    <x v="9"/>
    <x v="17"/>
    <x v="12"/>
    <x v="0"/>
    <x v="0"/>
    <n v="32118.727999999999"/>
  </r>
  <r>
    <x v="0"/>
    <x v="115"/>
    <x v="9"/>
    <x v="17"/>
    <x v="12"/>
    <x v="0"/>
    <x v="0"/>
    <n v="32232.177"/>
  </r>
  <r>
    <x v="0"/>
    <x v="116"/>
    <x v="9"/>
    <x v="17"/>
    <x v="12"/>
    <x v="0"/>
    <x v="0"/>
    <n v="1099.6445000000001"/>
  </r>
  <r>
    <x v="0"/>
    <x v="117"/>
    <x v="9"/>
    <x v="17"/>
    <x v="12"/>
    <x v="0"/>
    <x v="0"/>
    <n v="1107.8191999999999"/>
  </r>
  <r>
    <x v="0"/>
    <x v="114"/>
    <x v="9"/>
    <x v="17"/>
    <x v="13"/>
    <x v="0"/>
    <x v="0"/>
    <n v="3605.5758999999998"/>
  </r>
  <r>
    <x v="0"/>
    <x v="115"/>
    <x v="9"/>
    <x v="17"/>
    <x v="13"/>
    <x v="0"/>
    <x v="0"/>
    <n v="3603.5403999999999"/>
  </r>
  <r>
    <x v="0"/>
    <x v="116"/>
    <x v="9"/>
    <x v="17"/>
    <x v="13"/>
    <x v="0"/>
    <x v="0"/>
    <n v="115.38163"/>
  </r>
  <r>
    <x v="0"/>
    <x v="117"/>
    <x v="9"/>
    <x v="17"/>
    <x v="13"/>
    <x v="0"/>
    <x v="0"/>
    <n v="114.19725"/>
  </r>
  <r>
    <x v="0"/>
    <x v="114"/>
    <x v="9"/>
    <x v="17"/>
    <x v="14"/>
    <x v="0"/>
    <x v="0"/>
    <n v="34331.18"/>
  </r>
  <r>
    <x v="0"/>
    <x v="115"/>
    <x v="9"/>
    <x v="17"/>
    <x v="14"/>
    <x v="0"/>
    <x v="0"/>
    <n v="34394.879999999997"/>
  </r>
  <r>
    <x v="0"/>
    <x v="116"/>
    <x v="9"/>
    <x v="17"/>
    <x v="14"/>
    <x v="0"/>
    <x v="0"/>
    <n v="1386.8702000000001"/>
  </r>
  <r>
    <x v="0"/>
    <x v="117"/>
    <x v="9"/>
    <x v="17"/>
    <x v="14"/>
    <x v="0"/>
    <x v="0"/>
    <n v="1394.8925999999999"/>
  </r>
  <r>
    <x v="0"/>
    <x v="114"/>
    <x v="9"/>
    <x v="17"/>
    <x v="15"/>
    <x v="0"/>
    <x v="0"/>
    <n v="88764.553"/>
  </r>
  <r>
    <x v="0"/>
    <x v="115"/>
    <x v="9"/>
    <x v="17"/>
    <x v="15"/>
    <x v="0"/>
    <x v="0"/>
    <n v="89121.311000000002"/>
  </r>
  <r>
    <x v="0"/>
    <x v="116"/>
    <x v="9"/>
    <x v="17"/>
    <x v="15"/>
    <x v="0"/>
    <x v="0"/>
    <n v="3202.6332000000002"/>
  </r>
  <r>
    <x v="0"/>
    <x v="117"/>
    <x v="9"/>
    <x v="17"/>
    <x v="15"/>
    <x v="0"/>
    <x v="0"/>
    <n v="3242.4965000000002"/>
  </r>
  <r>
    <x v="0"/>
    <x v="114"/>
    <x v="9"/>
    <x v="17"/>
    <x v="16"/>
    <x v="0"/>
    <x v="0"/>
    <n v="110605.34"/>
  </r>
  <r>
    <x v="0"/>
    <x v="115"/>
    <x v="9"/>
    <x v="17"/>
    <x v="16"/>
    <x v="0"/>
    <x v="0"/>
    <n v="110213.37"/>
  </r>
  <r>
    <x v="0"/>
    <x v="116"/>
    <x v="9"/>
    <x v="17"/>
    <x v="16"/>
    <x v="0"/>
    <x v="0"/>
    <n v="4040.9337999999998"/>
  </r>
  <r>
    <x v="0"/>
    <x v="117"/>
    <x v="9"/>
    <x v="17"/>
    <x v="16"/>
    <x v="0"/>
    <x v="0"/>
    <n v="4025.2696999999998"/>
  </r>
  <r>
    <x v="0"/>
    <x v="114"/>
    <x v="9"/>
    <x v="17"/>
    <x v="17"/>
    <x v="0"/>
    <x v="0"/>
    <n v="213770.73"/>
  </r>
  <r>
    <x v="0"/>
    <x v="115"/>
    <x v="9"/>
    <x v="17"/>
    <x v="17"/>
    <x v="0"/>
    <x v="0"/>
    <n v="213805.75"/>
  </r>
  <r>
    <x v="0"/>
    <x v="116"/>
    <x v="9"/>
    <x v="17"/>
    <x v="17"/>
    <x v="0"/>
    <x v="0"/>
    <n v="28220.753000000001"/>
  </r>
  <r>
    <x v="0"/>
    <x v="117"/>
    <x v="9"/>
    <x v="17"/>
    <x v="17"/>
    <x v="0"/>
    <x v="0"/>
    <n v="28220.084999999999"/>
  </r>
  <r>
    <x v="0"/>
    <x v="114"/>
    <x v="9"/>
    <x v="17"/>
    <x v="18"/>
    <x v="0"/>
    <x v="0"/>
    <n v="117830.88"/>
  </r>
  <r>
    <x v="0"/>
    <x v="115"/>
    <x v="9"/>
    <x v="17"/>
    <x v="18"/>
    <x v="0"/>
    <x v="0"/>
    <n v="112924.79"/>
  </r>
  <r>
    <x v="0"/>
    <x v="116"/>
    <x v="9"/>
    <x v="17"/>
    <x v="18"/>
    <x v="0"/>
    <x v="0"/>
    <n v="7145.1148000000003"/>
  </r>
  <r>
    <x v="0"/>
    <x v="117"/>
    <x v="9"/>
    <x v="17"/>
    <x v="18"/>
    <x v="0"/>
    <x v="0"/>
    <n v="6838.5222000000003"/>
  </r>
  <r>
    <x v="0"/>
    <x v="114"/>
    <x v="9"/>
    <x v="18"/>
    <x v="10"/>
    <x v="0"/>
    <x v="0"/>
    <n v="7507.8883999999998"/>
  </r>
  <r>
    <x v="0"/>
    <x v="115"/>
    <x v="9"/>
    <x v="18"/>
    <x v="10"/>
    <x v="0"/>
    <x v="0"/>
    <n v="7562.8292000000001"/>
  </r>
  <r>
    <x v="0"/>
    <x v="116"/>
    <x v="9"/>
    <x v="18"/>
    <x v="10"/>
    <x v="0"/>
    <x v="0"/>
    <n v="623.07552999999996"/>
  </r>
  <r>
    <x v="0"/>
    <x v="117"/>
    <x v="9"/>
    <x v="18"/>
    <x v="10"/>
    <x v="0"/>
    <x v="0"/>
    <n v="625.6816"/>
  </r>
  <r>
    <x v="0"/>
    <x v="114"/>
    <x v="9"/>
    <x v="18"/>
    <x v="11"/>
    <x v="0"/>
    <x v="0"/>
    <n v="54218.624000000003"/>
  </r>
  <r>
    <x v="0"/>
    <x v="115"/>
    <x v="9"/>
    <x v="18"/>
    <x v="11"/>
    <x v="0"/>
    <x v="0"/>
    <n v="54152.45"/>
  </r>
  <r>
    <x v="0"/>
    <x v="116"/>
    <x v="9"/>
    <x v="18"/>
    <x v="11"/>
    <x v="0"/>
    <x v="0"/>
    <n v="5350.0627999999997"/>
  </r>
  <r>
    <x v="0"/>
    <x v="117"/>
    <x v="9"/>
    <x v="18"/>
    <x v="11"/>
    <x v="0"/>
    <x v="0"/>
    <n v="5349.4440000000004"/>
  </r>
  <r>
    <x v="0"/>
    <x v="114"/>
    <x v="9"/>
    <x v="18"/>
    <x v="12"/>
    <x v="0"/>
    <x v="0"/>
    <n v="11634.561"/>
  </r>
  <r>
    <x v="0"/>
    <x v="115"/>
    <x v="9"/>
    <x v="18"/>
    <x v="12"/>
    <x v="0"/>
    <x v="0"/>
    <n v="11599.148999999999"/>
  </r>
  <r>
    <x v="0"/>
    <x v="116"/>
    <x v="9"/>
    <x v="18"/>
    <x v="12"/>
    <x v="0"/>
    <x v="0"/>
    <n v="1182.2164"/>
  </r>
  <r>
    <x v="0"/>
    <x v="117"/>
    <x v="9"/>
    <x v="18"/>
    <x v="12"/>
    <x v="0"/>
    <x v="0"/>
    <n v="1176.9523999999999"/>
  </r>
  <r>
    <x v="0"/>
    <x v="114"/>
    <x v="9"/>
    <x v="18"/>
    <x v="13"/>
    <x v="0"/>
    <x v="0"/>
    <n v="1312.3145999999999"/>
  </r>
  <r>
    <x v="0"/>
    <x v="115"/>
    <x v="9"/>
    <x v="18"/>
    <x v="13"/>
    <x v="0"/>
    <x v="0"/>
    <n v="1302.5284999999999"/>
  </r>
  <r>
    <x v="0"/>
    <x v="116"/>
    <x v="9"/>
    <x v="18"/>
    <x v="13"/>
    <x v="0"/>
    <x v="0"/>
    <n v="160.27115000000001"/>
  </r>
  <r>
    <x v="0"/>
    <x v="117"/>
    <x v="9"/>
    <x v="18"/>
    <x v="13"/>
    <x v="0"/>
    <x v="0"/>
    <n v="157.22450000000001"/>
  </r>
  <r>
    <x v="0"/>
    <x v="114"/>
    <x v="9"/>
    <x v="18"/>
    <x v="14"/>
    <x v="0"/>
    <x v="0"/>
    <n v="18898.725999999999"/>
  </r>
  <r>
    <x v="0"/>
    <x v="115"/>
    <x v="9"/>
    <x v="18"/>
    <x v="14"/>
    <x v="0"/>
    <x v="0"/>
    <n v="18797.911"/>
  </r>
  <r>
    <x v="0"/>
    <x v="116"/>
    <x v="9"/>
    <x v="18"/>
    <x v="14"/>
    <x v="0"/>
    <x v="0"/>
    <n v="2121.741"/>
  </r>
  <r>
    <x v="0"/>
    <x v="117"/>
    <x v="9"/>
    <x v="18"/>
    <x v="14"/>
    <x v="0"/>
    <x v="0"/>
    <n v="2111.5232000000001"/>
  </r>
  <r>
    <x v="0"/>
    <x v="114"/>
    <x v="9"/>
    <x v="18"/>
    <x v="15"/>
    <x v="0"/>
    <x v="0"/>
    <n v="34882.781999999999"/>
  </r>
  <r>
    <x v="0"/>
    <x v="115"/>
    <x v="9"/>
    <x v="18"/>
    <x v="15"/>
    <x v="0"/>
    <x v="0"/>
    <n v="34718.631999999998"/>
  </r>
  <r>
    <x v="0"/>
    <x v="116"/>
    <x v="9"/>
    <x v="18"/>
    <x v="15"/>
    <x v="0"/>
    <x v="0"/>
    <n v="4174.5385999999999"/>
  </r>
  <r>
    <x v="0"/>
    <x v="117"/>
    <x v="9"/>
    <x v="18"/>
    <x v="15"/>
    <x v="0"/>
    <x v="0"/>
    <n v="4153.4898000000003"/>
  </r>
  <r>
    <x v="0"/>
    <x v="114"/>
    <x v="9"/>
    <x v="18"/>
    <x v="16"/>
    <x v="0"/>
    <x v="0"/>
    <n v="36031.576999999997"/>
  </r>
  <r>
    <x v="0"/>
    <x v="115"/>
    <x v="9"/>
    <x v="18"/>
    <x v="16"/>
    <x v="0"/>
    <x v="0"/>
    <n v="35593.495000000003"/>
  </r>
  <r>
    <x v="0"/>
    <x v="116"/>
    <x v="9"/>
    <x v="18"/>
    <x v="16"/>
    <x v="0"/>
    <x v="0"/>
    <n v="4138.6211000000003"/>
  </r>
  <r>
    <x v="0"/>
    <x v="117"/>
    <x v="9"/>
    <x v="18"/>
    <x v="16"/>
    <x v="0"/>
    <x v="0"/>
    <n v="4110.9854999999998"/>
  </r>
  <r>
    <x v="0"/>
    <x v="114"/>
    <x v="9"/>
    <x v="18"/>
    <x v="17"/>
    <x v="0"/>
    <x v="0"/>
    <n v="131816.76"/>
  </r>
  <r>
    <x v="0"/>
    <x v="115"/>
    <x v="9"/>
    <x v="18"/>
    <x v="17"/>
    <x v="0"/>
    <x v="0"/>
    <n v="130758.12"/>
  </r>
  <r>
    <x v="0"/>
    <x v="116"/>
    <x v="9"/>
    <x v="18"/>
    <x v="17"/>
    <x v="0"/>
    <x v="0"/>
    <n v="13450.713"/>
  </r>
  <r>
    <x v="0"/>
    <x v="117"/>
    <x v="9"/>
    <x v="18"/>
    <x v="17"/>
    <x v="0"/>
    <x v="0"/>
    <n v="13380.441999999999"/>
  </r>
  <r>
    <x v="0"/>
    <x v="114"/>
    <x v="9"/>
    <x v="18"/>
    <x v="18"/>
    <x v="0"/>
    <x v="0"/>
    <n v="280079.96000000002"/>
  </r>
  <r>
    <x v="0"/>
    <x v="115"/>
    <x v="9"/>
    <x v="18"/>
    <x v="18"/>
    <x v="0"/>
    <x v="0"/>
    <n v="272258.53000000003"/>
  </r>
  <r>
    <x v="0"/>
    <x v="116"/>
    <x v="9"/>
    <x v="18"/>
    <x v="18"/>
    <x v="0"/>
    <x v="0"/>
    <n v="32135.853999999999"/>
  </r>
  <r>
    <x v="0"/>
    <x v="117"/>
    <x v="9"/>
    <x v="18"/>
    <x v="18"/>
    <x v="0"/>
    <x v="0"/>
    <n v="31337.098999999998"/>
  </r>
  <r>
    <x v="0"/>
    <x v="118"/>
    <x v="0"/>
    <x v="9"/>
    <x v="22"/>
    <x v="0"/>
    <x v="0"/>
    <n v="1010.9783"/>
  </r>
  <r>
    <x v="0"/>
    <x v="119"/>
    <x v="0"/>
    <x v="9"/>
    <x v="22"/>
    <x v="0"/>
    <x v="0"/>
    <n v="990.96265000000005"/>
  </r>
  <r>
    <x v="0"/>
    <x v="120"/>
    <x v="0"/>
    <x v="9"/>
    <x v="22"/>
    <x v="0"/>
    <x v="0"/>
    <n v="856.56660999999997"/>
  </r>
  <r>
    <x v="0"/>
    <x v="121"/>
    <x v="0"/>
    <x v="9"/>
    <x v="22"/>
    <x v="0"/>
    <x v="0"/>
    <n v="856.56660999999997"/>
  </r>
  <r>
    <x v="0"/>
    <x v="118"/>
    <x v="0"/>
    <x v="9"/>
    <x v="23"/>
    <x v="0"/>
    <x v="0"/>
    <n v="6756.5727999999999"/>
  </r>
  <r>
    <x v="0"/>
    <x v="119"/>
    <x v="0"/>
    <x v="9"/>
    <x v="23"/>
    <x v="0"/>
    <x v="0"/>
    <n v="6071.2798000000003"/>
  </r>
  <r>
    <x v="0"/>
    <x v="120"/>
    <x v="0"/>
    <x v="9"/>
    <x v="23"/>
    <x v="0"/>
    <x v="0"/>
    <n v="5432.0410000000002"/>
  </r>
  <r>
    <x v="0"/>
    <x v="121"/>
    <x v="0"/>
    <x v="9"/>
    <x v="23"/>
    <x v="0"/>
    <x v="0"/>
    <n v="5432.0410000000002"/>
  </r>
  <r>
    <x v="0"/>
    <x v="118"/>
    <x v="0"/>
    <x v="9"/>
    <x v="24"/>
    <x v="0"/>
    <x v="0"/>
    <n v="4528.0289000000002"/>
  </r>
  <r>
    <x v="0"/>
    <x v="119"/>
    <x v="0"/>
    <x v="9"/>
    <x v="24"/>
    <x v="0"/>
    <x v="0"/>
    <n v="4357.2276000000002"/>
  </r>
  <r>
    <x v="0"/>
    <x v="120"/>
    <x v="0"/>
    <x v="9"/>
    <x v="24"/>
    <x v="0"/>
    <x v="0"/>
    <n v="3975.4924999999998"/>
  </r>
  <r>
    <x v="0"/>
    <x v="121"/>
    <x v="0"/>
    <x v="9"/>
    <x v="24"/>
    <x v="0"/>
    <x v="0"/>
    <n v="3975.4924999999998"/>
  </r>
  <r>
    <x v="0"/>
    <x v="118"/>
    <x v="0"/>
    <x v="9"/>
    <x v="25"/>
    <x v="0"/>
    <x v="0"/>
    <n v="1136.7129"/>
  </r>
  <r>
    <x v="0"/>
    <x v="119"/>
    <x v="0"/>
    <x v="9"/>
    <x v="25"/>
    <x v="0"/>
    <x v="0"/>
    <n v="1030.1627000000001"/>
  </r>
  <r>
    <x v="0"/>
    <x v="120"/>
    <x v="0"/>
    <x v="9"/>
    <x v="25"/>
    <x v="0"/>
    <x v="0"/>
    <n v="944.97663999999997"/>
  </r>
  <r>
    <x v="0"/>
    <x v="121"/>
    <x v="0"/>
    <x v="9"/>
    <x v="25"/>
    <x v="0"/>
    <x v="0"/>
    <n v="944.97663999999997"/>
  </r>
  <r>
    <x v="0"/>
    <x v="118"/>
    <x v="0"/>
    <x v="9"/>
    <x v="26"/>
    <x v="0"/>
    <x v="0"/>
    <n v="390.15427"/>
  </r>
  <r>
    <x v="0"/>
    <x v="119"/>
    <x v="0"/>
    <x v="9"/>
    <x v="26"/>
    <x v="0"/>
    <x v="0"/>
    <n v="386.66489000000001"/>
  </r>
  <r>
    <x v="0"/>
    <x v="120"/>
    <x v="0"/>
    <x v="9"/>
    <x v="26"/>
    <x v="0"/>
    <x v="0"/>
    <n v="335.68853999999999"/>
  </r>
  <r>
    <x v="0"/>
    <x v="121"/>
    <x v="0"/>
    <x v="9"/>
    <x v="26"/>
    <x v="0"/>
    <x v="0"/>
    <n v="335.68853999999999"/>
  </r>
  <r>
    <x v="0"/>
    <x v="118"/>
    <x v="0"/>
    <x v="9"/>
    <x v="27"/>
    <x v="0"/>
    <x v="0"/>
    <n v="54.091082255000003"/>
  </r>
  <r>
    <x v="0"/>
    <x v="119"/>
    <x v="0"/>
    <x v="9"/>
    <x v="27"/>
    <x v="0"/>
    <x v="0"/>
    <n v="51.789212608"/>
  </r>
  <r>
    <x v="0"/>
    <x v="120"/>
    <x v="0"/>
    <x v="9"/>
    <x v="27"/>
    <x v="0"/>
    <x v="0"/>
    <n v="47.982718024"/>
  </r>
  <r>
    <x v="0"/>
    <x v="121"/>
    <x v="0"/>
    <x v="9"/>
    <x v="27"/>
    <x v="0"/>
    <x v="0"/>
    <n v="47.982718024"/>
  </r>
  <r>
    <x v="0"/>
    <x v="118"/>
    <x v="0"/>
    <x v="9"/>
    <x v="28"/>
    <x v="0"/>
    <x v="0"/>
    <n v="1690.3632"/>
  </r>
  <r>
    <x v="0"/>
    <x v="119"/>
    <x v="0"/>
    <x v="9"/>
    <x v="28"/>
    <x v="0"/>
    <x v="0"/>
    <n v="1633.4213"/>
  </r>
  <r>
    <x v="0"/>
    <x v="120"/>
    <x v="0"/>
    <x v="9"/>
    <x v="28"/>
    <x v="0"/>
    <x v="0"/>
    <n v="1430.9577999999999"/>
  </r>
  <r>
    <x v="0"/>
    <x v="121"/>
    <x v="0"/>
    <x v="9"/>
    <x v="28"/>
    <x v="0"/>
    <x v="0"/>
    <n v="1430.9577999999999"/>
  </r>
  <r>
    <x v="0"/>
    <x v="118"/>
    <x v="0"/>
    <x v="9"/>
    <x v="29"/>
    <x v="0"/>
    <x v="0"/>
    <n v="2436.8310000000001"/>
  </r>
  <r>
    <x v="0"/>
    <x v="119"/>
    <x v="0"/>
    <x v="9"/>
    <x v="29"/>
    <x v="0"/>
    <x v="0"/>
    <n v="2412.3245000000002"/>
  </r>
  <r>
    <x v="0"/>
    <x v="120"/>
    <x v="0"/>
    <x v="9"/>
    <x v="29"/>
    <x v="0"/>
    <x v="0"/>
    <n v="2259.5560999999998"/>
  </r>
  <r>
    <x v="0"/>
    <x v="121"/>
    <x v="0"/>
    <x v="9"/>
    <x v="29"/>
    <x v="0"/>
    <x v="0"/>
    <n v="2259.5560999999998"/>
  </r>
  <r>
    <x v="0"/>
    <x v="118"/>
    <x v="0"/>
    <x v="9"/>
    <x v="30"/>
    <x v="0"/>
    <x v="0"/>
    <n v="517.43787999999995"/>
  </r>
  <r>
    <x v="0"/>
    <x v="119"/>
    <x v="0"/>
    <x v="9"/>
    <x v="30"/>
    <x v="0"/>
    <x v="0"/>
    <n v="458.73998999999998"/>
  </r>
  <r>
    <x v="0"/>
    <x v="120"/>
    <x v="0"/>
    <x v="9"/>
    <x v="30"/>
    <x v="0"/>
    <x v="0"/>
    <n v="435.62117999999998"/>
  </r>
  <r>
    <x v="0"/>
    <x v="121"/>
    <x v="0"/>
    <x v="9"/>
    <x v="30"/>
    <x v="0"/>
    <x v="0"/>
    <n v="435.62117999999998"/>
  </r>
  <r>
    <x v="0"/>
    <x v="118"/>
    <x v="0"/>
    <x v="9"/>
    <x v="31"/>
    <x v="0"/>
    <x v="0"/>
    <n v="65.872664893000007"/>
  </r>
  <r>
    <x v="0"/>
    <x v="119"/>
    <x v="0"/>
    <x v="9"/>
    <x v="31"/>
    <x v="0"/>
    <x v="0"/>
    <n v="60.413385568999999"/>
  </r>
  <r>
    <x v="0"/>
    <x v="120"/>
    <x v="0"/>
    <x v="9"/>
    <x v="31"/>
    <x v="0"/>
    <x v="0"/>
    <n v="51.187786103000001"/>
  </r>
  <r>
    <x v="0"/>
    <x v="121"/>
    <x v="0"/>
    <x v="9"/>
    <x v="31"/>
    <x v="0"/>
    <x v="0"/>
    <n v="51.187786103000001"/>
  </r>
  <r>
    <x v="0"/>
    <x v="118"/>
    <x v="0"/>
    <x v="10"/>
    <x v="22"/>
    <x v="0"/>
    <x v="0"/>
    <n v="670.58289000000002"/>
  </r>
  <r>
    <x v="0"/>
    <x v="119"/>
    <x v="0"/>
    <x v="10"/>
    <x v="22"/>
    <x v="0"/>
    <x v="0"/>
    <n v="643.58042"/>
  </r>
  <r>
    <x v="0"/>
    <x v="120"/>
    <x v="0"/>
    <x v="10"/>
    <x v="22"/>
    <x v="0"/>
    <x v="0"/>
    <n v="607.08124999999995"/>
  </r>
  <r>
    <x v="0"/>
    <x v="121"/>
    <x v="0"/>
    <x v="10"/>
    <x v="22"/>
    <x v="0"/>
    <x v="0"/>
    <n v="607.08124999999995"/>
  </r>
  <r>
    <x v="0"/>
    <x v="118"/>
    <x v="0"/>
    <x v="10"/>
    <x v="23"/>
    <x v="0"/>
    <x v="0"/>
    <n v="11078.741"/>
  </r>
  <r>
    <x v="0"/>
    <x v="119"/>
    <x v="0"/>
    <x v="10"/>
    <x v="23"/>
    <x v="0"/>
    <x v="0"/>
    <n v="8855.2117999999991"/>
  </r>
  <r>
    <x v="0"/>
    <x v="120"/>
    <x v="0"/>
    <x v="10"/>
    <x v="23"/>
    <x v="0"/>
    <x v="0"/>
    <n v="8344.8050999999996"/>
  </r>
  <r>
    <x v="0"/>
    <x v="121"/>
    <x v="0"/>
    <x v="10"/>
    <x v="23"/>
    <x v="0"/>
    <x v="0"/>
    <n v="8344.8050999999996"/>
  </r>
  <r>
    <x v="0"/>
    <x v="118"/>
    <x v="0"/>
    <x v="10"/>
    <x v="24"/>
    <x v="0"/>
    <x v="0"/>
    <n v="1696.7787000000001"/>
  </r>
  <r>
    <x v="0"/>
    <x v="119"/>
    <x v="0"/>
    <x v="10"/>
    <x v="24"/>
    <x v="0"/>
    <x v="0"/>
    <n v="1633.9658999999999"/>
  </r>
  <r>
    <x v="0"/>
    <x v="120"/>
    <x v="0"/>
    <x v="10"/>
    <x v="24"/>
    <x v="0"/>
    <x v="0"/>
    <n v="1518.2747999999999"/>
  </r>
  <r>
    <x v="0"/>
    <x v="121"/>
    <x v="0"/>
    <x v="10"/>
    <x v="24"/>
    <x v="0"/>
    <x v="0"/>
    <n v="1518.2747999999999"/>
  </r>
  <r>
    <x v="0"/>
    <x v="118"/>
    <x v="0"/>
    <x v="10"/>
    <x v="25"/>
    <x v="0"/>
    <x v="0"/>
    <n v="347.01152999999999"/>
  </r>
  <r>
    <x v="0"/>
    <x v="119"/>
    <x v="0"/>
    <x v="10"/>
    <x v="25"/>
    <x v="0"/>
    <x v="0"/>
    <n v="325.90138000000002"/>
  </r>
  <r>
    <x v="0"/>
    <x v="120"/>
    <x v="0"/>
    <x v="10"/>
    <x v="25"/>
    <x v="0"/>
    <x v="0"/>
    <n v="307.11464999999998"/>
  </r>
  <r>
    <x v="0"/>
    <x v="121"/>
    <x v="0"/>
    <x v="10"/>
    <x v="25"/>
    <x v="0"/>
    <x v="0"/>
    <n v="307.11464999999998"/>
  </r>
  <r>
    <x v="0"/>
    <x v="118"/>
    <x v="0"/>
    <x v="10"/>
    <x v="26"/>
    <x v="0"/>
    <x v="0"/>
    <n v="3138.0075999999999"/>
  </r>
  <r>
    <x v="0"/>
    <x v="119"/>
    <x v="0"/>
    <x v="10"/>
    <x v="26"/>
    <x v="0"/>
    <x v="0"/>
    <n v="3040.3411999999998"/>
  </r>
  <r>
    <x v="0"/>
    <x v="120"/>
    <x v="0"/>
    <x v="10"/>
    <x v="26"/>
    <x v="0"/>
    <x v="0"/>
    <n v="2854.6904"/>
  </r>
  <r>
    <x v="0"/>
    <x v="121"/>
    <x v="0"/>
    <x v="10"/>
    <x v="26"/>
    <x v="0"/>
    <x v="0"/>
    <n v="2854.6904"/>
  </r>
  <r>
    <x v="0"/>
    <x v="118"/>
    <x v="0"/>
    <x v="10"/>
    <x v="27"/>
    <x v="0"/>
    <x v="0"/>
    <n v="233.17492999999999"/>
  </r>
  <r>
    <x v="0"/>
    <x v="119"/>
    <x v="0"/>
    <x v="10"/>
    <x v="27"/>
    <x v="0"/>
    <x v="0"/>
    <n v="218.25460000000001"/>
  </r>
  <r>
    <x v="0"/>
    <x v="120"/>
    <x v="0"/>
    <x v="10"/>
    <x v="27"/>
    <x v="0"/>
    <x v="0"/>
    <n v="200.98534000000001"/>
  </r>
  <r>
    <x v="0"/>
    <x v="121"/>
    <x v="0"/>
    <x v="10"/>
    <x v="27"/>
    <x v="0"/>
    <x v="0"/>
    <n v="200.98534000000001"/>
  </r>
  <r>
    <x v="0"/>
    <x v="118"/>
    <x v="0"/>
    <x v="10"/>
    <x v="28"/>
    <x v="0"/>
    <x v="0"/>
    <n v="3533.7896999999998"/>
  </r>
  <r>
    <x v="0"/>
    <x v="119"/>
    <x v="0"/>
    <x v="10"/>
    <x v="28"/>
    <x v="0"/>
    <x v="0"/>
    <n v="2587.8887"/>
  </r>
  <r>
    <x v="0"/>
    <x v="120"/>
    <x v="0"/>
    <x v="10"/>
    <x v="28"/>
    <x v="0"/>
    <x v="0"/>
    <n v="2455.8957"/>
  </r>
  <r>
    <x v="0"/>
    <x v="121"/>
    <x v="0"/>
    <x v="10"/>
    <x v="28"/>
    <x v="0"/>
    <x v="0"/>
    <n v="2455.8957"/>
  </r>
  <r>
    <x v="0"/>
    <x v="118"/>
    <x v="0"/>
    <x v="10"/>
    <x v="29"/>
    <x v="0"/>
    <x v="0"/>
    <n v="1474.0319"/>
  </r>
  <r>
    <x v="0"/>
    <x v="119"/>
    <x v="0"/>
    <x v="10"/>
    <x v="29"/>
    <x v="0"/>
    <x v="0"/>
    <n v="1332.0225"/>
  </r>
  <r>
    <x v="0"/>
    <x v="120"/>
    <x v="0"/>
    <x v="10"/>
    <x v="29"/>
    <x v="0"/>
    <x v="0"/>
    <n v="1247.6749"/>
  </r>
  <r>
    <x v="0"/>
    <x v="121"/>
    <x v="0"/>
    <x v="10"/>
    <x v="29"/>
    <x v="0"/>
    <x v="0"/>
    <n v="1247.6749"/>
  </r>
  <r>
    <x v="0"/>
    <x v="118"/>
    <x v="0"/>
    <x v="10"/>
    <x v="30"/>
    <x v="0"/>
    <x v="0"/>
    <n v="189.09967"/>
  </r>
  <r>
    <x v="0"/>
    <x v="119"/>
    <x v="0"/>
    <x v="10"/>
    <x v="30"/>
    <x v="0"/>
    <x v="0"/>
    <n v="169.67974000000001"/>
  </r>
  <r>
    <x v="0"/>
    <x v="120"/>
    <x v="0"/>
    <x v="10"/>
    <x v="30"/>
    <x v="0"/>
    <x v="0"/>
    <n v="159.4179"/>
  </r>
  <r>
    <x v="0"/>
    <x v="121"/>
    <x v="0"/>
    <x v="10"/>
    <x v="30"/>
    <x v="0"/>
    <x v="0"/>
    <n v="159.4179"/>
  </r>
  <r>
    <x v="0"/>
    <x v="118"/>
    <x v="0"/>
    <x v="10"/>
    <x v="31"/>
    <x v="0"/>
    <x v="0"/>
    <n v="895.11121000000003"/>
  </r>
  <r>
    <x v="0"/>
    <x v="119"/>
    <x v="0"/>
    <x v="10"/>
    <x v="31"/>
    <x v="0"/>
    <x v="0"/>
    <n v="716.33947999999998"/>
  </r>
  <r>
    <x v="0"/>
    <x v="120"/>
    <x v="0"/>
    <x v="10"/>
    <x v="31"/>
    <x v="0"/>
    <x v="0"/>
    <n v="671.38639000000001"/>
  </r>
  <r>
    <x v="0"/>
    <x v="121"/>
    <x v="0"/>
    <x v="10"/>
    <x v="31"/>
    <x v="0"/>
    <x v="0"/>
    <n v="671.38639000000001"/>
  </r>
  <r>
    <x v="0"/>
    <x v="118"/>
    <x v="0"/>
    <x v="11"/>
    <x v="22"/>
    <x v="0"/>
    <x v="0"/>
    <n v="1289.2521999999999"/>
  </r>
  <r>
    <x v="0"/>
    <x v="119"/>
    <x v="0"/>
    <x v="11"/>
    <x v="22"/>
    <x v="0"/>
    <x v="0"/>
    <n v="1286.7956999999999"/>
  </r>
  <r>
    <x v="0"/>
    <x v="120"/>
    <x v="0"/>
    <x v="11"/>
    <x v="22"/>
    <x v="0"/>
    <x v="0"/>
    <n v="1187.0352"/>
  </r>
  <r>
    <x v="0"/>
    <x v="121"/>
    <x v="0"/>
    <x v="11"/>
    <x v="22"/>
    <x v="0"/>
    <x v="0"/>
    <n v="1192.7639999999999"/>
  </r>
  <r>
    <x v="0"/>
    <x v="118"/>
    <x v="0"/>
    <x v="11"/>
    <x v="23"/>
    <x v="0"/>
    <x v="0"/>
    <n v="134244.20000000001"/>
  </r>
  <r>
    <x v="0"/>
    <x v="119"/>
    <x v="0"/>
    <x v="11"/>
    <x v="23"/>
    <x v="0"/>
    <x v="0"/>
    <n v="134150.95000000001"/>
  </r>
  <r>
    <x v="0"/>
    <x v="120"/>
    <x v="0"/>
    <x v="11"/>
    <x v="23"/>
    <x v="0"/>
    <x v="0"/>
    <n v="115052.45"/>
  </r>
  <r>
    <x v="0"/>
    <x v="121"/>
    <x v="0"/>
    <x v="11"/>
    <x v="23"/>
    <x v="0"/>
    <x v="0"/>
    <n v="115072.91"/>
  </r>
  <r>
    <x v="0"/>
    <x v="118"/>
    <x v="0"/>
    <x v="11"/>
    <x v="24"/>
    <x v="0"/>
    <x v="0"/>
    <n v="4688.665"/>
  </r>
  <r>
    <x v="0"/>
    <x v="119"/>
    <x v="0"/>
    <x v="11"/>
    <x v="24"/>
    <x v="0"/>
    <x v="0"/>
    <n v="4641.0385999999999"/>
  </r>
  <r>
    <x v="0"/>
    <x v="120"/>
    <x v="0"/>
    <x v="11"/>
    <x v="24"/>
    <x v="0"/>
    <x v="0"/>
    <n v="3851.0156999999999"/>
  </r>
  <r>
    <x v="0"/>
    <x v="121"/>
    <x v="0"/>
    <x v="11"/>
    <x v="24"/>
    <x v="0"/>
    <x v="0"/>
    <n v="3855.1738999999998"/>
  </r>
  <r>
    <x v="0"/>
    <x v="118"/>
    <x v="0"/>
    <x v="11"/>
    <x v="25"/>
    <x v="0"/>
    <x v="0"/>
    <n v="15307.539000000001"/>
  </r>
  <r>
    <x v="0"/>
    <x v="119"/>
    <x v="0"/>
    <x v="11"/>
    <x v="25"/>
    <x v="0"/>
    <x v="0"/>
    <n v="14863.819"/>
  </r>
  <r>
    <x v="0"/>
    <x v="120"/>
    <x v="0"/>
    <x v="11"/>
    <x v="25"/>
    <x v="0"/>
    <x v="0"/>
    <n v="11614.977999999999"/>
  </r>
  <r>
    <x v="0"/>
    <x v="121"/>
    <x v="0"/>
    <x v="11"/>
    <x v="25"/>
    <x v="0"/>
    <x v="0"/>
    <n v="11619.192999999999"/>
  </r>
  <r>
    <x v="0"/>
    <x v="118"/>
    <x v="0"/>
    <x v="11"/>
    <x v="26"/>
    <x v="0"/>
    <x v="0"/>
    <n v="2156.3198000000002"/>
  </r>
  <r>
    <x v="0"/>
    <x v="119"/>
    <x v="0"/>
    <x v="11"/>
    <x v="26"/>
    <x v="0"/>
    <x v="0"/>
    <n v="2152.0803000000001"/>
  </r>
  <r>
    <x v="0"/>
    <x v="120"/>
    <x v="0"/>
    <x v="11"/>
    <x v="26"/>
    <x v="0"/>
    <x v="0"/>
    <n v="1956.2913000000001"/>
  </r>
  <r>
    <x v="0"/>
    <x v="121"/>
    <x v="0"/>
    <x v="11"/>
    <x v="26"/>
    <x v="0"/>
    <x v="0"/>
    <n v="1957.1880000000001"/>
  </r>
  <r>
    <x v="0"/>
    <x v="118"/>
    <x v="0"/>
    <x v="11"/>
    <x v="27"/>
    <x v="0"/>
    <x v="0"/>
    <n v="1245.8961999999999"/>
  </r>
  <r>
    <x v="0"/>
    <x v="119"/>
    <x v="0"/>
    <x v="11"/>
    <x v="27"/>
    <x v="0"/>
    <x v="0"/>
    <n v="1236.1909000000001"/>
  </r>
  <r>
    <x v="0"/>
    <x v="120"/>
    <x v="0"/>
    <x v="11"/>
    <x v="27"/>
    <x v="0"/>
    <x v="0"/>
    <n v="1102.8154"/>
  </r>
  <r>
    <x v="0"/>
    <x v="121"/>
    <x v="0"/>
    <x v="11"/>
    <x v="27"/>
    <x v="0"/>
    <x v="0"/>
    <n v="1103.0871"/>
  </r>
  <r>
    <x v="0"/>
    <x v="118"/>
    <x v="0"/>
    <x v="11"/>
    <x v="28"/>
    <x v="0"/>
    <x v="0"/>
    <n v="5705.9156999999996"/>
  </r>
  <r>
    <x v="0"/>
    <x v="119"/>
    <x v="0"/>
    <x v="11"/>
    <x v="28"/>
    <x v="0"/>
    <x v="0"/>
    <n v="5703.24"/>
  </r>
  <r>
    <x v="0"/>
    <x v="120"/>
    <x v="0"/>
    <x v="11"/>
    <x v="28"/>
    <x v="0"/>
    <x v="0"/>
    <n v="5143.5972000000002"/>
  </r>
  <r>
    <x v="0"/>
    <x v="121"/>
    <x v="0"/>
    <x v="11"/>
    <x v="28"/>
    <x v="0"/>
    <x v="0"/>
    <n v="5146.4728999999998"/>
  </r>
  <r>
    <x v="0"/>
    <x v="118"/>
    <x v="0"/>
    <x v="11"/>
    <x v="29"/>
    <x v="0"/>
    <x v="0"/>
    <n v="952.49064999999996"/>
  </r>
  <r>
    <x v="0"/>
    <x v="119"/>
    <x v="0"/>
    <x v="11"/>
    <x v="29"/>
    <x v="0"/>
    <x v="0"/>
    <n v="935.8202"/>
  </r>
  <r>
    <x v="0"/>
    <x v="120"/>
    <x v="0"/>
    <x v="11"/>
    <x v="29"/>
    <x v="0"/>
    <x v="0"/>
    <n v="857.59171000000003"/>
  </r>
  <r>
    <x v="0"/>
    <x v="121"/>
    <x v="0"/>
    <x v="11"/>
    <x v="29"/>
    <x v="0"/>
    <x v="0"/>
    <n v="858.75822000000005"/>
  </r>
  <r>
    <x v="0"/>
    <x v="118"/>
    <x v="0"/>
    <x v="11"/>
    <x v="30"/>
    <x v="0"/>
    <x v="0"/>
    <n v="360.16712999999999"/>
  </r>
  <r>
    <x v="0"/>
    <x v="119"/>
    <x v="0"/>
    <x v="11"/>
    <x v="30"/>
    <x v="0"/>
    <x v="0"/>
    <n v="359.40044"/>
  </r>
  <r>
    <x v="0"/>
    <x v="120"/>
    <x v="0"/>
    <x v="11"/>
    <x v="30"/>
    <x v="0"/>
    <x v="0"/>
    <n v="299.69722000000002"/>
  </r>
  <r>
    <x v="0"/>
    <x v="121"/>
    <x v="0"/>
    <x v="11"/>
    <x v="30"/>
    <x v="0"/>
    <x v="0"/>
    <n v="300.33909999999997"/>
  </r>
  <r>
    <x v="0"/>
    <x v="118"/>
    <x v="0"/>
    <x v="11"/>
    <x v="31"/>
    <x v="0"/>
    <x v="0"/>
    <n v="219.98043000000001"/>
  </r>
  <r>
    <x v="0"/>
    <x v="119"/>
    <x v="0"/>
    <x v="11"/>
    <x v="31"/>
    <x v="0"/>
    <x v="0"/>
    <n v="214.58208999999999"/>
  </r>
  <r>
    <x v="0"/>
    <x v="120"/>
    <x v="0"/>
    <x v="11"/>
    <x v="31"/>
    <x v="0"/>
    <x v="0"/>
    <n v="193.60472999999999"/>
  </r>
  <r>
    <x v="0"/>
    <x v="121"/>
    <x v="0"/>
    <x v="11"/>
    <x v="31"/>
    <x v="0"/>
    <x v="0"/>
    <n v="194.4409"/>
  </r>
  <r>
    <x v="0"/>
    <x v="118"/>
    <x v="0"/>
    <x v="12"/>
    <x v="22"/>
    <x v="0"/>
    <x v="0"/>
    <n v="4065.2957999999999"/>
  </r>
  <r>
    <x v="0"/>
    <x v="119"/>
    <x v="0"/>
    <x v="12"/>
    <x v="22"/>
    <x v="0"/>
    <x v="0"/>
    <n v="3915.8049000000001"/>
  </r>
  <r>
    <x v="0"/>
    <x v="120"/>
    <x v="0"/>
    <x v="12"/>
    <x v="22"/>
    <x v="0"/>
    <x v="0"/>
    <n v="3608.5918999999999"/>
  </r>
  <r>
    <x v="0"/>
    <x v="121"/>
    <x v="0"/>
    <x v="12"/>
    <x v="22"/>
    <x v="0"/>
    <x v="0"/>
    <n v="3608.5918999999999"/>
  </r>
  <r>
    <x v="0"/>
    <x v="118"/>
    <x v="0"/>
    <x v="12"/>
    <x v="23"/>
    <x v="0"/>
    <x v="0"/>
    <n v="8301.4020999999993"/>
  </r>
  <r>
    <x v="0"/>
    <x v="119"/>
    <x v="0"/>
    <x v="12"/>
    <x v="23"/>
    <x v="0"/>
    <x v="0"/>
    <n v="6943.3882999999996"/>
  </r>
  <r>
    <x v="0"/>
    <x v="120"/>
    <x v="0"/>
    <x v="12"/>
    <x v="23"/>
    <x v="0"/>
    <x v="0"/>
    <n v="6470.8935000000001"/>
  </r>
  <r>
    <x v="0"/>
    <x v="121"/>
    <x v="0"/>
    <x v="12"/>
    <x v="23"/>
    <x v="0"/>
    <x v="0"/>
    <n v="6470.8935000000001"/>
  </r>
  <r>
    <x v="0"/>
    <x v="118"/>
    <x v="0"/>
    <x v="12"/>
    <x v="24"/>
    <x v="0"/>
    <x v="0"/>
    <n v="5193.1616999999997"/>
  </r>
  <r>
    <x v="0"/>
    <x v="119"/>
    <x v="0"/>
    <x v="12"/>
    <x v="24"/>
    <x v="0"/>
    <x v="0"/>
    <n v="4908.0095000000001"/>
  </r>
  <r>
    <x v="0"/>
    <x v="120"/>
    <x v="0"/>
    <x v="12"/>
    <x v="24"/>
    <x v="0"/>
    <x v="0"/>
    <n v="4544.9616999999998"/>
  </r>
  <r>
    <x v="0"/>
    <x v="121"/>
    <x v="0"/>
    <x v="12"/>
    <x v="24"/>
    <x v="0"/>
    <x v="0"/>
    <n v="4544.9616999999998"/>
  </r>
  <r>
    <x v="0"/>
    <x v="118"/>
    <x v="0"/>
    <x v="12"/>
    <x v="25"/>
    <x v="0"/>
    <x v="0"/>
    <n v="968.22204999999997"/>
  </r>
  <r>
    <x v="0"/>
    <x v="119"/>
    <x v="0"/>
    <x v="12"/>
    <x v="25"/>
    <x v="0"/>
    <x v="0"/>
    <n v="724.38178000000005"/>
  </r>
  <r>
    <x v="0"/>
    <x v="120"/>
    <x v="0"/>
    <x v="12"/>
    <x v="25"/>
    <x v="0"/>
    <x v="0"/>
    <n v="675.29758000000004"/>
  </r>
  <r>
    <x v="0"/>
    <x v="121"/>
    <x v="0"/>
    <x v="12"/>
    <x v="25"/>
    <x v="0"/>
    <x v="0"/>
    <n v="675.29758000000004"/>
  </r>
  <r>
    <x v="0"/>
    <x v="118"/>
    <x v="0"/>
    <x v="12"/>
    <x v="26"/>
    <x v="0"/>
    <x v="0"/>
    <n v="3335.0859"/>
  </r>
  <r>
    <x v="0"/>
    <x v="119"/>
    <x v="0"/>
    <x v="12"/>
    <x v="26"/>
    <x v="0"/>
    <x v="0"/>
    <n v="3057.0954000000002"/>
  </r>
  <r>
    <x v="0"/>
    <x v="120"/>
    <x v="0"/>
    <x v="12"/>
    <x v="26"/>
    <x v="0"/>
    <x v="0"/>
    <n v="2869.4645999999998"/>
  </r>
  <r>
    <x v="0"/>
    <x v="121"/>
    <x v="0"/>
    <x v="12"/>
    <x v="26"/>
    <x v="0"/>
    <x v="0"/>
    <n v="2869.4645999999998"/>
  </r>
  <r>
    <x v="0"/>
    <x v="118"/>
    <x v="0"/>
    <x v="12"/>
    <x v="27"/>
    <x v="0"/>
    <x v="0"/>
    <n v="1084.3796"/>
  </r>
  <r>
    <x v="0"/>
    <x v="119"/>
    <x v="0"/>
    <x v="12"/>
    <x v="27"/>
    <x v="0"/>
    <x v="0"/>
    <n v="859.66166999999996"/>
  </r>
  <r>
    <x v="0"/>
    <x v="120"/>
    <x v="0"/>
    <x v="12"/>
    <x v="27"/>
    <x v="0"/>
    <x v="0"/>
    <n v="812.81618000000003"/>
  </r>
  <r>
    <x v="0"/>
    <x v="121"/>
    <x v="0"/>
    <x v="12"/>
    <x v="27"/>
    <x v="0"/>
    <x v="0"/>
    <n v="812.81618000000003"/>
  </r>
  <r>
    <x v="0"/>
    <x v="118"/>
    <x v="0"/>
    <x v="12"/>
    <x v="28"/>
    <x v="0"/>
    <x v="0"/>
    <n v="3227.4191999999998"/>
  </r>
  <r>
    <x v="0"/>
    <x v="119"/>
    <x v="0"/>
    <x v="12"/>
    <x v="28"/>
    <x v="0"/>
    <x v="0"/>
    <n v="2839.5545999999999"/>
  </r>
  <r>
    <x v="0"/>
    <x v="120"/>
    <x v="0"/>
    <x v="12"/>
    <x v="28"/>
    <x v="0"/>
    <x v="0"/>
    <n v="2636.4349000000002"/>
  </r>
  <r>
    <x v="0"/>
    <x v="121"/>
    <x v="0"/>
    <x v="12"/>
    <x v="28"/>
    <x v="0"/>
    <x v="0"/>
    <n v="2636.4349000000002"/>
  </r>
  <r>
    <x v="0"/>
    <x v="118"/>
    <x v="0"/>
    <x v="12"/>
    <x v="29"/>
    <x v="0"/>
    <x v="0"/>
    <n v="2722.7033999999999"/>
  </r>
  <r>
    <x v="0"/>
    <x v="119"/>
    <x v="0"/>
    <x v="12"/>
    <x v="29"/>
    <x v="0"/>
    <x v="0"/>
    <n v="2447.3966999999998"/>
  </r>
  <r>
    <x v="0"/>
    <x v="120"/>
    <x v="0"/>
    <x v="12"/>
    <x v="29"/>
    <x v="0"/>
    <x v="0"/>
    <n v="2315.0637999999999"/>
  </r>
  <r>
    <x v="0"/>
    <x v="121"/>
    <x v="0"/>
    <x v="12"/>
    <x v="29"/>
    <x v="0"/>
    <x v="0"/>
    <n v="2315.0637999999999"/>
  </r>
  <r>
    <x v="0"/>
    <x v="118"/>
    <x v="0"/>
    <x v="12"/>
    <x v="30"/>
    <x v="0"/>
    <x v="0"/>
    <n v="797.60590999999999"/>
  </r>
  <r>
    <x v="0"/>
    <x v="119"/>
    <x v="0"/>
    <x v="12"/>
    <x v="30"/>
    <x v="0"/>
    <x v="0"/>
    <n v="712.37095999999997"/>
  </r>
  <r>
    <x v="0"/>
    <x v="120"/>
    <x v="0"/>
    <x v="12"/>
    <x v="30"/>
    <x v="0"/>
    <x v="0"/>
    <n v="669.56609000000003"/>
  </r>
  <r>
    <x v="0"/>
    <x v="121"/>
    <x v="0"/>
    <x v="12"/>
    <x v="30"/>
    <x v="0"/>
    <x v="0"/>
    <n v="669.56609000000003"/>
  </r>
  <r>
    <x v="0"/>
    <x v="118"/>
    <x v="0"/>
    <x v="12"/>
    <x v="31"/>
    <x v="0"/>
    <x v="0"/>
    <n v="454.18090999999998"/>
  </r>
  <r>
    <x v="0"/>
    <x v="119"/>
    <x v="0"/>
    <x v="12"/>
    <x v="31"/>
    <x v="0"/>
    <x v="0"/>
    <n v="401.31513000000001"/>
  </r>
  <r>
    <x v="0"/>
    <x v="120"/>
    <x v="0"/>
    <x v="12"/>
    <x v="31"/>
    <x v="0"/>
    <x v="0"/>
    <n v="378.33139"/>
  </r>
  <r>
    <x v="0"/>
    <x v="121"/>
    <x v="0"/>
    <x v="12"/>
    <x v="31"/>
    <x v="0"/>
    <x v="0"/>
    <n v="378.33139"/>
  </r>
  <r>
    <x v="0"/>
    <x v="118"/>
    <x v="0"/>
    <x v="13"/>
    <x v="22"/>
    <x v="0"/>
    <x v="0"/>
    <n v="666.20398999999998"/>
  </r>
  <r>
    <x v="0"/>
    <x v="119"/>
    <x v="0"/>
    <x v="13"/>
    <x v="22"/>
    <x v="0"/>
    <x v="0"/>
    <n v="596.47976000000006"/>
  </r>
  <r>
    <x v="0"/>
    <x v="120"/>
    <x v="0"/>
    <x v="13"/>
    <x v="22"/>
    <x v="0"/>
    <x v="0"/>
    <n v="561.38399000000004"/>
  </r>
  <r>
    <x v="0"/>
    <x v="121"/>
    <x v="0"/>
    <x v="13"/>
    <x v="22"/>
    <x v="0"/>
    <x v="0"/>
    <n v="562.30751999999995"/>
  </r>
  <r>
    <x v="0"/>
    <x v="118"/>
    <x v="0"/>
    <x v="13"/>
    <x v="23"/>
    <x v="0"/>
    <x v="0"/>
    <n v="506.10030999999998"/>
  </r>
  <r>
    <x v="0"/>
    <x v="119"/>
    <x v="0"/>
    <x v="13"/>
    <x v="23"/>
    <x v="0"/>
    <x v="0"/>
    <n v="444.13064000000003"/>
  </r>
  <r>
    <x v="0"/>
    <x v="120"/>
    <x v="0"/>
    <x v="13"/>
    <x v="23"/>
    <x v="0"/>
    <x v="0"/>
    <n v="423.08602999999999"/>
  </r>
  <r>
    <x v="0"/>
    <x v="121"/>
    <x v="0"/>
    <x v="13"/>
    <x v="23"/>
    <x v="0"/>
    <x v="0"/>
    <n v="424.80572000000001"/>
  </r>
  <r>
    <x v="0"/>
    <x v="118"/>
    <x v="0"/>
    <x v="13"/>
    <x v="24"/>
    <x v="0"/>
    <x v="0"/>
    <n v="164.76549"/>
  </r>
  <r>
    <x v="0"/>
    <x v="119"/>
    <x v="0"/>
    <x v="13"/>
    <x v="24"/>
    <x v="0"/>
    <x v="0"/>
    <n v="145.21466000000001"/>
  </r>
  <r>
    <x v="0"/>
    <x v="120"/>
    <x v="0"/>
    <x v="13"/>
    <x v="24"/>
    <x v="0"/>
    <x v="0"/>
    <n v="137.55484999999999"/>
  </r>
  <r>
    <x v="0"/>
    <x v="121"/>
    <x v="0"/>
    <x v="13"/>
    <x v="24"/>
    <x v="0"/>
    <x v="0"/>
    <n v="137.91716"/>
  </r>
  <r>
    <x v="0"/>
    <x v="118"/>
    <x v="0"/>
    <x v="13"/>
    <x v="25"/>
    <x v="0"/>
    <x v="0"/>
    <n v="156.48242999999999"/>
  </r>
  <r>
    <x v="0"/>
    <x v="119"/>
    <x v="0"/>
    <x v="13"/>
    <x v="25"/>
    <x v="0"/>
    <x v="0"/>
    <n v="134.78702000000001"/>
  </r>
  <r>
    <x v="0"/>
    <x v="120"/>
    <x v="0"/>
    <x v="13"/>
    <x v="25"/>
    <x v="0"/>
    <x v="0"/>
    <n v="126.69094"/>
  </r>
  <r>
    <x v="0"/>
    <x v="121"/>
    <x v="0"/>
    <x v="13"/>
    <x v="25"/>
    <x v="0"/>
    <x v="0"/>
    <n v="127.47986"/>
  </r>
  <r>
    <x v="0"/>
    <x v="118"/>
    <x v="0"/>
    <x v="13"/>
    <x v="26"/>
    <x v="0"/>
    <x v="0"/>
    <n v="164.89098999999999"/>
  </r>
  <r>
    <x v="0"/>
    <x v="119"/>
    <x v="0"/>
    <x v="13"/>
    <x v="26"/>
    <x v="0"/>
    <x v="0"/>
    <n v="144.36785"/>
  </r>
  <r>
    <x v="0"/>
    <x v="120"/>
    <x v="0"/>
    <x v="13"/>
    <x v="26"/>
    <x v="0"/>
    <x v="0"/>
    <n v="136.77198000000001"/>
  </r>
  <r>
    <x v="0"/>
    <x v="121"/>
    <x v="0"/>
    <x v="13"/>
    <x v="26"/>
    <x v="0"/>
    <x v="0"/>
    <n v="137.40108000000001"/>
  </r>
  <r>
    <x v="0"/>
    <x v="118"/>
    <x v="0"/>
    <x v="13"/>
    <x v="27"/>
    <x v="0"/>
    <x v="0"/>
    <n v="18.198660435000001"/>
  </r>
  <r>
    <x v="0"/>
    <x v="119"/>
    <x v="0"/>
    <x v="13"/>
    <x v="27"/>
    <x v="0"/>
    <x v="0"/>
    <n v="14.545177394"/>
  </r>
  <r>
    <x v="0"/>
    <x v="120"/>
    <x v="0"/>
    <x v="13"/>
    <x v="27"/>
    <x v="0"/>
    <x v="0"/>
    <n v="14.026666698"/>
  </r>
  <r>
    <x v="0"/>
    <x v="121"/>
    <x v="0"/>
    <x v="13"/>
    <x v="27"/>
    <x v="0"/>
    <x v="0"/>
    <n v="14.076181908000001"/>
  </r>
  <r>
    <x v="0"/>
    <x v="118"/>
    <x v="0"/>
    <x v="13"/>
    <x v="28"/>
    <x v="0"/>
    <x v="0"/>
    <n v="334.31731000000002"/>
  </r>
  <r>
    <x v="0"/>
    <x v="119"/>
    <x v="0"/>
    <x v="13"/>
    <x v="28"/>
    <x v="0"/>
    <x v="0"/>
    <n v="294.13046000000003"/>
  </r>
  <r>
    <x v="0"/>
    <x v="120"/>
    <x v="0"/>
    <x v="13"/>
    <x v="28"/>
    <x v="0"/>
    <x v="0"/>
    <n v="279.56175999999999"/>
  </r>
  <r>
    <x v="0"/>
    <x v="121"/>
    <x v="0"/>
    <x v="13"/>
    <x v="28"/>
    <x v="0"/>
    <x v="0"/>
    <n v="281.52366999999998"/>
  </r>
  <r>
    <x v="0"/>
    <x v="118"/>
    <x v="0"/>
    <x v="13"/>
    <x v="29"/>
    <x v="0"/>
    <x v="0"/>
    <n v="73.514104857000007"/>
  </r>
  <r>
    <x v="0"/>
    <x v="119"/>
    <x v="0"/>
    <x v="13"/>
    <x v="29"/>
    <x v="0"/>
    <x v="0"/>
    <n v="63.677895323999998"/>
  </r>
  <r>
    <x v="0"/>
    <x v="120"/>
    <x v="0"/>
    <x v="13"/>
    <x v="29"/>
    <x v="0"/>
    <x v="0"/>
    <n v="60.938310682999997"/>
  </r>
  <r>
    <x v="0"/>
    <x v="121"/>
    <x v="0"/>
    <x v="13"/>
    <x v="29"/>
    <x v="0"/>
    <x v="0"/>
    <n v="61.277929831000002"/>
  </r>
  <r>
    <x v="0"/>
    <x v="118"/>
    <x v="0"/>
    <x v="13"/>
    <x v="30"/>
    <x v="0"/>
    <x v="0"/>
    <n v="41.208173322999997"/>
  </r>
  <r>
    <x v="0"/>
    <x v="119"/>
    <x v="0"/>
    <x v="13"/>
    <x v="30"/>
    <x v="0"/>
    <x v="0"/>
    <n v="33.108688729999997"/>
  </r>
  <r>
    <x v="0"/>
    <x v="120"/>
    <x v="0"/>
    <x v="13"/>
    <x v="30"/>
    <x v="0"/>
    <x v="0"/>
    <n v="31.454905506999999"/>
  </r>
  <r>
    <x v="0"/>
    <x v="121"/>
    <x v="0"/>
    <x v="13"/>
    <x v="30"/>
    <x v="0"/>
    <x v="0"/>
    <n v="31.525638357999998"/>
  </r>
  <r>
    <x v="0"/>
    <x v="118"/>
    <x v="0"/>
    <x v="13"/>
    <x v="31"/>
    <x v="0"/>
    <x v="0"/>
    <n v="19.022969115999999"/>
  </r>
  <r>
    <x v="0"/>
    <x v="119"/>
    <x v="0"/>
    <x v="13"/>
    <x v="31"/>
    <x v="0"/>
    <x v="0"/>
    <n v="16.35196844"/>
  </r>
  <r>
    <x v="0"/>
    <x v="120"/>
    <x v="0"/>
    <x v="13"/>
    <x v="31"/>
    <x v="0"/>
    <x v="0"/>
    <n v="15.716176338"/>
  </r>
  <r>
    <x v="0"/>
    <x v="121"/>
    <x v="0"/>
    <x v="13"/>
    <x v="31"/>
    <x v="0"/>
    <x v="0"/>
    <n v="15.785749484"/>
  </r>
  <r>
    <x v="0"/>
    <x v="118"/>
    <x v="0"/>
    <x v="14"/>
    <x v="22"/>
    <x v="0"/>
    <x v="0"/>
    <n v="4035.4668999999999"/>
  </r>
  <r>
    <x v="0"/>
    <x v="119"/>
    <x v="0"/>
    <x v="14"/>
    <x v="22"/>
    <x v="0"/>
    <x v="0"/>
    <n v="3918.3310999999999"/>
  </r>
  <r>
    <x v="0"/>
    <x v="120"/>
    <x v="0"/>
    <x v="14"/>
    <x v="22"/>
    <x v="0"/>
    <x v="0"/>
    <n v="3621.0596999999998"/>
  </r>
  <r>
    <x v="0"/>
    <x v="121"/>
    <x v="0"/>
    <x v="14"/>
    <x v="22"/>
    <x v="0"/>
    <x v="0"/>
    <n v="3619.4641999999999"/>
  </r>
  <r>
    <x v="0"/>
    <x v="118"/>
    <x v="0"/>
    <x v="14"/>
    <x v="23"/>
    <x v="0"/>
    <x v="0"/>
    <n v="4396.0740999999998"/>
  </r>
  <r>
    <x v="0"/>
    <x v="119"/>
    <x v="0"/>
    <x v="14"/>
    <x v="23"/>
    <x v="0"/>
    <x v="0"/>
    <n v="4288.0549000000001"/>
  </r>
  <r>
    <x v="0"/>
    <x v="120"/>
    <x v="0"/>
    <x v="14"/>
    <x v="23"/>
    <x v="0"/>
    <x v="0"/>
    <n v="3953.1131999999998"/>
  </r>
  <r>
    <x v="0"/>
    <x v="121"/>
    <x v="0"/>
    <x v="14"/>
    <x v="23"/>
    <x v="0"/>
    <x v="0"/>
    <n v="3951.6646999999998"/>
  </r>
  <r>
    <x v="0"/>
    <x v="118"/>
    <x v="0"/>
    <x v="14"/>
    <x v="24"/>
    <x v="0"/>
    <x v="0"/>
    <n v="1914.8082999999999"/>
  </r>
  <r>
    <x v="0"/>
    <x v="119"/>
    <x v="0"/>
    <x v="14"/>
    <x v="24"/>
    <x v="0"/>
    <x v="0"/>
    <n v="1836.2991"/>
  </r>
  <r>
    <x v="0"/>
    <x v="120"/>
    <x v="0"/>
    <x v="14"/>
    <x v="24"/>
    <x v="0"/>
    <x v="0"/>
    <n v="1701.7492"/>
  </r>
  <r>
    <x v="0"/>
    <x v="121"/>
    <x v="0"/>
    <x v="14"/>
    <x v="24"/>
    <x v="0"/>
    <x v="0"/>
    <n v="1699.4871000000001"/>
  </r>
  <r>
    <x v="0"/>
    <x v="118"/>
    <x v="0"/>
    <x v="14"/>
    <x v="25"/>
    <x v="0"/>
    <x v="0"/>
    <n v="342.82945000000001"/>
  </r>
  <r>
    <x v="0"/>
    <x v="119"/>
    <x v="0"/>
    <x v="14"/>
    <x v="25"/>
    <x v="0"/>
    <x v="0"/>
    <n v="310.78984000000003"/>
  </r>
  <r>
    <x v="0"/>
    <x v="120"/>
    <x v="0"/>
    <x v="14"/>
    <x v="25"/>
    <x v="0"/>
    <x v="0"/>
    <n v="279.89508999999998"/>
  </r>
  <r>
    <x v="0"/>
    <x v="121"/>
    <x v="0"/>
    <x v="14"/>
    <x v="25"/>
    <x v="0"/>
    <x v="0"/>
    <n v="281.06191000000001"/>
  </r>
  <r>
    <x v="0"/>
    <x v="118"/>
    <x v="0"/>
    <x v="14"/>
    <x v="26"/>
    <x v="0"/>
    <x v="0"/>
    <n v="2649.7534000000001"/>
  </r>
  <r>
    <x v="0"/>
    <x v="119"/>
    <x v="0"/>
    <x v="14"/>
    <x v="26"/>
    <x v="0"/>
    <x v="0"/>
    <n v="2642.5679"/>
  </r>
  <r>
    <x v="0"/>
    <x v="120"/>
    <x v="0"/>
    <x v="14"/>
    <x v="26"/>
    <x v="0"/>
    <x v="0"/>
    <n v="2560.8595"/>
  </r>
  <r>
    <x v="0"/>
    <x v="121"/>
    <x v="0"/>
    <x v="14"/>
    <x v="26"/>
    <x v="0"/>
    <x v="0"/>
    <n v="2545.6628000000001"/>
  </r>
  <r>
    <x v="0"/>
    <x v="118"/>
    <x v="0"/>
    <x v="14"/>
    <x v="27"/>
    <x v="0"/>
    <x v="0"/>
    <n v="326.45188000000002"/>
  </r>
  <r>
    <x v="0"/>
    <x v="119"/>
    <x v="0"/>
    <x v="14"/>
    <x v="27"/>
    <x v="0"/>
    <x v="0"/>
    <n v="306.99128999999999"/>
  </r>
  <r>
    <x v="0"/>
    <x v="120"/>
    <x v="0"/>
    <x v="14"/>
    <x v="27"/>
    <x v="0"/>
    <x v="0"/>
    <n v="300.38484"/>
  </r>
  <r>
    <x v="0"/>
    <x v="121"/>
    <x v="0"/>
    <x v="14"/>
    <x v="27"/>
    <x v="0"/>
    <x v="0"/>
    <n v="297.26013999999998"/>
  </r>
  <r>
    <x v="0"/>
    <x v="118"/>
    <x v="0"/>
    <x v="14"/>
    <x v="28"/>
    <x v="0"/>
    <x v="0"/>
    <n v="2069.3993999999998"/>
  </r>
  <r>
    <x v="0"/>
    <x v="119"/>
    <x v="0"/>
    <x v="14"/>
    <x v="28"/>
    <x v="0"/>
    <x v="0"/>
    <n v="2048.6044000000002"/>
  </r>
  <r>
    <x v="0"/>
    <x v="120"/>
    <x v="0"/>
    <x v="14"/>
    <x v="28"/>
    <x v="0"/>
    <x v="0"/>
    <n v="1983.7449999999999"/>
  </r>
  <r>
    <x v="0"/>
    <x v="121"/>
    <x v="0"/>
    <x v="14"/>
    <x v="28"/>
    <x v="0"/>
    <x v="0"/>
    <n v="1983.3248000000001"/>
  </r>
  <r>
    <x v="0"/>
    <x v="118"/>
    <x v="0"/>
    <x v="14"/>
    <x v="29"/>
    <x v="0"/>
    <x v="0"/>
    <n v="1622.5661"/>
  </r>
  <r>
    <x v="0"/>
    <x v="119"/>
    <x v="0"/>
    <x v="14"/>
    <x v="29"/>
    <x v="0"/>
    <x v="0"/>
    <n v="1541.2697000000001"/>
  </r>
  <r>
    <x v="0"/>
    <x v="120"/>
    <x v="0"/>
    <x v="14"/>
    <x v="29"/>
    <x v="0"/>
    <x v="0"/>
    <n v="1534.4188999999999"/>
  </r>
  <r>
    <x v="0"/>
    <x v="121"/>
    <x v="0"/>
    <x v="14"/>
    <x v="29"/>
    <x v="0"/>
    <x v="0"/>
    <n v="1495.8433"/>
  </r>
  <r>
    <x v="0"/>
    <x v="118"/>
    <x v="0"/>
    <x v="14"/>
    <x v="30"/>
    <x v="0"/>
    <x v="0"/>
    <n v="571.45474999999999"/>
  </r>
  <r>
    <x v="0"/>
    <x v="119"/>
    <x v="0"/>
    <x v="14"/>
    <x v="30"/>
    <x v="0"/>
    <x v="0"/>
    <n v="528.39187000000004"/>
  </r>
  <r>
    <x v="0"/>
    <x v="120"/>
    <x v="0"/>
    <x v="14"/>
    <x v="30"/>
    <x v="0"/>
    <x v="0"/>
    <n v="504.91802000000001"/>
  </r>
  <r>
    <x v="0"/>
    <x v="121"/>
    <x v="0"/>
    <x v="14"/>
    <x v="30"/>
    <x v="0"/>
    <x v="0"/>
    <n v="501.78757999999999"/>
  </r>
  <r>
    <x v="0"/>
    <x v="118"/>
    <x v="0"/>
    <x v="14"/>
    <x v="31"/>
    <x v="0"/>
    <x v="0"/>
    <n v="470.32891000000001"/>
  </r>
  <r>
    <x v="0"/>
    <x v="119"/>
    <x v="0"/>
    <x v="14"/>
    <x v="31"/>
    <x v="0"/>
    <x v="0"/>
    <n v="462.51641999999998"/>
  </r>
  <r>
    <x v="0"/>
    <x v="120"/>
    <x v="0"/>
    <x v="14"/>
    <x v="31"/>
    <x v="0"/>
    <x v="0"/>
    <n v="457.75125000000003"/>
  </r>
  <r>
    <x v="0"/>
    <x v="121"/>
    <x v="0"/>
    <x v="14"/>
    <x v="31"/>
    <x v="0"/>
    <x v="0"/>
    <n v="456.36606999999998"/>
  </r>
  <r>
    <x v="0"/>
    <x v="118"/>
    <x v="0"/>
    <x v="15"/>
    <x v="22"/>
    <x v="0"/>
    <x v="0"/>
    <n v="11550.169"/>
  </r>
  <r>
    <x v="0"/>
    <x v="119"/>
    <x v="0"/>
    <x v="15"/>
    <x v="22"/>
    <x v="0"/>
    <x v="0"/>
    <n v="11413.186"/>
  </r>
  <r>
    <x v="0"/>
    <x v="120"/>
    <x v="0"/>
    <x v="15"/>
    <x v="22"/>
    <x v="0"/>
    <x v="0"/>
    <n v="10948.337"/>
  </r>
  <r>
    <x v="0"/>
    <x v="121"/>
    <x v="0"/>
    <x v="15"/>
    <x v="22"/>
    <x v="0"/>
    <x v="0"/>
    <n v="10990.237999999999"/>
  </r>
  <r>
    <x v="0"/>
    <x v="118"/>
    <x v="0"/>
    <x v="15"/>
    <x v="23"/>
    <x v="0"/>
    <x v="0"/>
    <n v="21767.239000000001"/>
  </r>
  <r>
    <x v="0"/>
    <x v="119"/>
    <x v="0"/>
    <x v="15"/>
    <x v="23"/>
    <x v="0"/>
    <x v="0"/>
    <n v="21472.294000000002"/>
  </r>
  <r>
    <x v="0"/>
    <x v="120"/>
    <x v="0"/>
    <x v="15"/>
    <x v="23"/>
    <x v="0"/>
    <x v="0"/>
    <n v="20844.767"/>
  </r>
  <r>
    <x v="0"/>
    <x v="121"/>
    <x v="0"/>
    <x v="15"/>
    <x v="23"/>
    <x v="0"/>
    <x v="0"/>
    <n v="20811.859"/>
  </r>
  <r>
    <x v="0"/>
    <x v="118"/>
    <x v="0"/>
    <x v="15"/>
    <x v="24"/>
    <x v="0"/>
    <x v="0"/>
    <n v="12074.011"/>
  </r>
  <r>
    <x v="0"/>
    <x v="119"/>
    <x v="0"/>
    <x v="15"/>
    <x v="24"/>
    <x v="0"/>
    <x v="0"/>
    <n v="11876.305"/>
  </r>
  <r>
    <x v="0"/>
    <x v="120"/>
    <x v="0"/>
    <x v="15"/>
    <x v="24"/>
    <x v="0"/>
    <x v="0"/>
    <n v="11499.038"/>
  </r>
  <r>
    <x v="0"/>
    <x v="121"/>
    <x v="0"/>
    <x v="15"/>
    <x v="24"/>
    <x v="0"/>
    <x v="0"/>
    <n v="11487.579"/>
  </r>
  <r>
    <x v="0"/>
    <x v="118"/>
    <x v="0"/>
    <x v="15"/>
    <x v="25"/>
    <x v="0"/>
    <x v="0"/>
    <n v="5215.1998000000003"/>
  </r>
  <r>
    <x v="0"/>
    <x v="119"/>
    <x v="0"/>
    <x v="15"/>
    <x v="25"/>
    <x v="0"/>
    <x v="0"/>
    <n v="4804.5909000000001"/>
  </r>
  <r>
    <x v="0"/>
    <x v="120"/>
    <x v="0"/>
    <x v="15"/>
    <x v="25"/>
    <x v="0"/>
    <x v="0"/>
    <n v="4718.3235999999997"/>
  </r>
  <r>
    <x v="0"/>
    <x v="121"/>
    <x v="0"/>
    <x v="15"/>
    <x v="25"/>
    <x v="0"/>
    <x v="0"/>
    <n v="4717.9758000000002"/>
  </r>
  <r>
    <x v="0"/>
    <x v="118"/>
    <x v="0"/>
    <x v="15"/>
    <x v="26"/>
    <x v="0"/>
    <x v="0"/>
    <n v="7165.9867999999997"/>
  </r>
  <r>
    <x v="0"/>
    <x v="119"/>
    <x v="0"/>
    <x v="15"/>
    <x v="26"/>
    <x v="0"/>
    <x v="0"/>
    <n v="7139.3177999999998"/>
  </r>
  <r>
    <x v="0"/>
    <x v="120"/>
    <x v="0"/>
    <x v="15"/>
    <x v="26"/>
    <x v="0"/>
    <x v="0"/>
    <n v="6907.9381999999996"/>
  </r>
  <r>
    <x v="0"/>
    <x v="121"/>
    <x v="0"/>
    <x v="15"/>
    <x v="26"/>
    <x v="0"/>
    <x v="0"/>
    <n v="6920.4916999999996"/>
  </r>
  <r>
    <x v="0"/>
    <x v="118"/>
    <x v="0"/>
    <x v="15"/>
    <x v="27"/>
    <x v="0"/>
    <x v="0"/>
    <n v="1253.6022"/>
  </r>
  <r>
    <x v="0"/>
    <x v="119"/>
    <x v="0"/>
    <x v="15"/>
    <x v="27"/>
    <x v="0"/>
    <x v="0"/>
    <n v="1183.7351000000001"/>
  </r>
  <r>
    <x v="0"/>
    <x v="120"/>
    <x v="0"/>
    <x v="15"/>
    <x v="27"/>
    <x v="0"/>
    <x v="0"/>
    <n v="1134.5624"/>
  </r>
  <r>
    <x v="0"/>
    <x v="121"/>
    <x v="0"/>
    <x v="15"/>
    <x v="27"/>
    <x v="0"/>
    <x v="0"/>
    <n v="1134.7234000000001"/>
  </r>
  <r>
    <x v="0"/>
    <x v="118"/>
    <x v="0"/>
    <x v="15"/>
    <x v="28"/>
    <x v="0"/>
    <x v="0"/>
    <n v="6429.2874000000002"/>
  </r>
  <r>
    <x v="0"/>
    <x v="119"/>
    <x v="0"/>
    <x v="15"/>
    <x v="28"/>
    <x v="0"/>
    <x v="0"/>
    <n v="6369.1692000000003"/>
  </r>
  <r>
    <x v="0"/>
    <x v="120"/>
    <x v="0"/>
    <x v="15"/>
    <x v="28"/>
    <x v="0"/>
    <x v="0"/>
    <n v="6215.6714000000002"/>
  </r>
  <r>
    <x v="0"/>
    <x v="121"/>
    <x v="0"/>
    <x v="15"/>
    <x v="28"/>
    <x v="0"/>
    <x v="0"/>
    <n v="6228.0838000000003"/>
  </r>
  <r>
    <x v="0"/>
    <x v="118"/>
    <x v="0"/>
    <x v="15"/>
    <x v="29"/>
    <x v="0"/>
    <x v="0"/>
    <n v="1729.6394"/>
  </r>
  <r>
    <x v="0"/>
    <x v="119"/>
    <x v="0"/>
    <x v="15"/>
    <x v="29"/>
    <x v="0"/>
    <x v="0"/>
    <n v="1665.4667999999999"/>
  </r>
  <r>
    <x v="0"/>
    <x v="120"/>
    <x v="0"/>
    <x v="15"/>
    <x v="29"/>
    <x v="0"/>
    <x v="0"/>
    <n v="1610.0165999999999"/>
  </r>
  <r>
    <x v="0"/>
    <x v="121"/>
    <x v="0"/>
    <x v="15"/>
    <x v="29"/>
    <x v="0"/>
    <x v="0"/>
    <n v="1610.2298000000001"/>
  </r>
  <r>
    <x v="0"/>
    <x v="118"/>
    <x v="0"/>
    <x v="15"/>
    <x v="30"/>
    <x v="0"/>
    <x v="0"/>
    <n v="1905.9378999999999"/>
  </r>
  <r>
    <x v="0"/>
    <x v="119"/>
    <x v="0"/>
    <x v="15"/>
    <x v="30"/>
    <x v="0"/>
    <x v="0"/>
    <n v="1844.4070999999999"/>
  </r>
  <r>
    <x v="0"/>
    <x v="120"/>
    <x v="0"/>
    <x v="15"/>
    <x v="30"/>
    <x v="0"/>
    <x v="0"/>
    <n v="1772.1558"/>
  </r>
  <r>
    <x v="0"/>
    <x v="121"/>
    <x v="0"/>
    <x v="15"/>
    <x v="30"/>
    <x v="0"/>
    <x v="0"/>
    <n v="1772.8637000000001"/>
  </r>
  <r>
    <x v="0"/>
    <x v="118"/>
    <x v="0"/>
    <x v="15"/>
    <x v="31"/>
    <x v="0"/>
    <x v="0"/>
    <n v="996.46430999999995"/>
  </r>
  <r>
    <x v="0"/>
    <x v="119"/>
    <x v="0"/>
    <x v="15"/>
    <x v="31"/>
    <x v="0"/>
    <x v="0"/>
    <n v="987.32088999999996"/>
  </r>
  <r>
    <x v="0"/>
    <x v="120"/>
    <x v="0"/>
    <x v="15"/>
    <x v="31"/>
    <x v="0"/>
    <x v="0"/>
    <n v="956.42093"/>
  </r>
  <r>
    <x v="0"/>
    <x v="121"/>
    <x v="0"/>
    <x v="15"/>
    <x v="31"/>
    <x v="0"/>
    <x v="0"/>
    <n v="956.97465999999997"/>
  </r>
  <r>
    <x v="0"/>
    <x v="118"/>
    <x v="0"/>
    <x v="16"/>
    <x v="22"/>
    <x v="0"/>
    <x v="0"/>
    <n v="32.041105985999998"/>
  </r>
  <r>
    <x v="0"/>
    <x v="119"/>
    <x v="0"/>
    <x v="16"/>
    <x v="22"/>
    <x v="0"/>
    <x v="0"/>
    <n v="32.041105985999998"/>
  </r>
  <r>
    <x v="0"/>
    <x v="120"/>
    <x v="0"/>
    <x v="16"/>
    <x v="22"/>
    <x v="0"/>
    <x v="0"/>
    <n v="32.041105985999998"/>
  </r>
  <r>
    <x v="0"/>
    <x v="121"/>
    <x v="0"/>
    <x v="16"/>
    <x v="22"/>
    <x v="0"/>
    <x v="0"/>
    <n v="32.041105985999998"/>
  </r>
  <r>
    <x v="0"/>
    <x v="118"/>
    <x v="0"/>
    <x v="16"/>
    <x v="23"/>
    <x v="0"/>
    <x v="0"/>
    <n v="204.75561999999999"/>
  </r>
  <r>
    <x v="0"/>
    <x v="119"/>
    <x v="0"/>
    <x v="16"/>
    <x v="23"/>
    <x v="0"/>
    <x v="0"/>
    <n v="204.75418999999999"/>
  </r>
  <r>
    <x v="0"/>
    <x v="120"/>
    <x v="0"/>
    <x v="16"/>
    <x v="23"/>
    <x v="0"/>
    <x v="0"/>
    <n v="204.75418999999999"/>
  </r>
  <r>
    <x v="0"/>
    <x v="121"/>
    <x v="0"/>
    <x v="16"/>
    <x v="23"/>
    <x v="0"/>
    <x v="0"/>
    <n v="204.75418999999999"/>
  </r>
  <r>
    <x v="0"/>
    <x v="118"/>
    <x v="0"/>
    <x v="16"/>
    <x v="24"/>
    <x v="0"/>
    <x v="0"/>
    <n v="104.15908"/>
  </r>
  <r>
    <x v="0"/>
    <x v="119"/>
    <x v="0"/>
    <x v="16"/>
    <x v="24"/>
    <x v="0"/>
    <x v="0"/>
    <n v="104.15907"/>
  </r>
  <r>
    <x v="0"/>
    <x v="120"/>
    <x v="0"/>
    <x v="16"/>
    <x v="24"/>
    <x v="0"/>
    <x v="0"/>
    <n v="104.15907"/>
  </r>
  <r>
    <x v="0"/>
    <x v="121"/>
    <x v="0"/>
    <x v="16"/>
    <x v="24"/>
    <x v="0"/>
    <x v="0"/>
    <n v="104.15907"/>
  </r>
  <r>
    <x v="0"/>
    <x v="118"/>
    <x v="0"/>
    <x v="16"/>
    <x v="25"/>
    <x v="0"/>
    <x v="0"/>
    <n v="12.688084886"/>
  </r>
  <r>
    <x v="0"/>
    <x v="119"/>
    <x v="0"/>
    <x v="16"/>
    <x v="25"/>
    <x v="0"/>
    <x v="0"/>
    <n v="12.688084886"/>
  </r>
  <r>
    <x v="0"/>
    <x v="120"/>
    <x v="0"/>
    <x v="16"/>
    <x v="25"/>
    <x v="0"/>
    <x v="0"/>
    <n v="12.688084886"/>
  </r>
  <r>
    <x v="0"/>
    <x v="121"/>
    <x v="0"/>
    <x v="16"/>
    <x v="25"/>
    <x v="0"/>
    <x v="0"/>
    <n v="12.688084886"/>
  </r>
  <r>
    <x v="0"/>
    <x v="118"/>
    <x v="0"/>
    <x v="16"/>
    <x v="26"/>
    <x v="0"/>
    <x v="0"/>
    <n v="76.720873389000005"/>
  </r>
  <r>
    <x v="0"/>
    <x v="119"/>
    <x v="0"/>
    <x v="16"/>
    <x v="26"/>
    <x v="0"/>
    <x v="0"/>
    <n v="76.683562832999996"/>
  </r>
  <r>
    <x v="0"/>
    <x v="120"/>
    <x v="0"/>
    <x v="16"/>
    <x v="26"/>
    <x v="0"/>
    <x v="0"/>
    <n v="76.683562832999996"/>
  </r>
  <r>
    <x v="0"/>
    <x v="121"/>
    <x v="0"/>
    <x v="16"/>
    <x v="26"/>
    <x v="0"/>
    <x v="0"/>
    <n v="76.683562832999996"/>
  </r>
  <r>
    <x v="0"/>
    <x v="118"/>
    <x v="0"/>
    <x v="16"/>
    <x v="27"/>
    <x v="0"/>
    <x v="0"/>
    <n v="56.552016125000002"/>
  </r>
  <r>
    <x v="0"/>
    <x v="119"/>
    <x v="0"/>
    <x v="16"/>
    <x v="27"/>
    <x v="0"/>
    <x v="0"/>
    <n v="56.522862253"/>
  </r>
  <r>
    <x v="0"/>
    <x v="120"/>
    <x v="0"/>
    <x v="16"/>
    <x v="27"/>
    <x v="0"/>
    <x v="0"/>
    <n v="56.522862253"/>
  </r>
  <r>
    <x v="0"/>
    <x v="121"/>
    <x v="0"/>
    <x v="16"/>
    <x v="27"/>
    <x v="0"/>
    <x v="0"/>
    <n v="56.522862253"/>
  </r>
  <r>
    <x v="0"/>
    <x v="118"/>
    <x v="0"/>
    <x v="16"/>
    <x v="28"/>
    <x v="0"/>
    <x v="0"/>
    <n v="356.62696"/>
  </r>
  <r>
    <x v="0"/>
    <x v="119"/>
    <x v="0"/>
    <x v="16"/>
    <x v="28"/>
    <x v="0"/>
    <x v="0"/>
    <n v="356.62696"/>
  </r>
  <r>
    <x v="0"/>
    <x v="120"/>
    <x v="0"/>
    <x v="16"/>
    <x v="28"/>
    <x v="0"/>
    <x v="0"/>
    <n v="356.62696"/>
  </r>
  <r>
    <x v="0"/>
    <x v="121"/>
    <x v="0"/>
    <x v="16"/>
    <x v="28"/>
    <x v="0"/>
    <x v="0"/>
    <n v="356.62696"/>
  </r>
  <r>
    <x v="0"/>
    <x v="118"/>
    <x v="0"/>
    <x v="16"/>
    <x v="29"/>
    <x v="0"/>
    <x v="0"/>
    <n v="129.35328999999999"/>
  </r>
  <r>
    <x v="0"/>
    <x v="119"/>
    <x v="0"/>
    <x v="16"/>
    <x v="29"/>
    <x v="0"/>
    <x v="0"/>
    <n v="129.215"/>
  </r>
  <r>
    <x v="0"/>
    <x v="120"/>
    <x v="0"/>
    <x v="16"/>
    <x v="29"/>
    <x v="0"/>
    <x v="0"/>
    <n v="129.215"/>
  </r>
  <r>
    <x v="0"/>
    <x v="121"/>
    <x v="0"/>
    <x v="16"/>
    <x v="29"/>
    <x v="0"/>
    <x v="0"/>
    <n v="129.215"/>
  </r>
  <r>
    <x v="0"/>
    <x v="118"/>
    <x v="0"/>
    <x v="16"/>
    <x v="30"/>
    <x v="0"/>
    <x v="0"/>
    <n v="26.387380869000001"/>
  </r>
  <r>
    <x v="0"/>
    <x v="119"/>
    <x v="0"/>
    <x v="16"/>
    <x v="30"/>
    <x v="0"/>
    <x v="0"/>
    <n v="26.387119041999998"/>
  </r>
  <r>
    <x v="0"/>
    <x v="120"/>
    <x v="0"/>
    <x v="16"/>
    <x v="30"/>
    <x v="0"/>
    <x v="0"/>
    <n v="26.387119041999998"/>
  </r>
  <r>
    <x v="0"/>
    <x v="121"/>
    <x v="0"/>
    <x v="16"/>
    <x v="30"/>
    <x v="0"/>
    <x v="0"/>
    <n v="26.387119041999998"/>
  </r>
  <r>
    <x v="0"/>
    <x v="118"/>
    <x v="0"/>
    <x v="16"/>
    <x v="31"/>
    <x v="0"/>
    <x v="0"/>
    <n v="78.604464085000004"/>
  </r>
  <r>
    <x v="0"/>
    <x v="119"/>
    <x v="0"/>
    <x v="16"/>
    <x v="31"/>
    <x v="0"/>
    <x v="0"/>
    <n v="78.603710930000005"/>
  </r>
  <r>
    <x v="0"/>
    <x v="120"/>
    <x v="0"/>
    <x v="16"/>
    <x v="31"/>
    <x v="0"/>
    <x v="0"/>
    <n v="78.603710930000005"/>
  </r>
  <r>
    <x v="0"/>
    <x v="121"/>
    <x v="0"/>
    <x v="16"/>
    <x v="31"/>
    <x v="0"/>
    <x v="0"/>
    <n v="78.603710930000005"/>
  </r>
  <r>
    <x v="0"/>
    <x v="118"/>
    <x v="0"/>
    <x v="17"/>
    <x v="22"/>
    <x v="0"/>
    <x v="0"/>
    <n v="2206.7944000000002"/>
  </r>
  <r>
    <x v="0"/>
    <x v="119"/>
    <x v="0"/>
    <x v="17"/>
    <x v="22"/>
    <x v="0"/>
    <x v="0"/>
    <n v="2206.7944000000002"/>
  </r>
  <r>
    <x v="0"/>
    <x v="120"/>
    <x v="0"/>
    <x v="17"/>
    <x v="22"/>
    <x v="0"/>
    <x v="0"/>
    <n v="2206.7944000000002"/>
  </r>
  <r>
    <x v="0"/>
    <x v="121"/>
    <x v="0"/>
    <x v="17"/>
    <x v="22"/>
    <x v="0"/>
    <x v="0"/>
    <n v="2206.7944000000002"/>
  </r>
  <r>
    <x v="0"/>
    <x v="118"/>
    <x v="0"/>
    <x v="17"/>
    <x v="23"/>
    <x v="0"/>
    <x v="0"/>
    <n v="6964.6850000000004"/>
  </r>
  <r>
    <x v="0"/>
    <x v="119"/>
    <x v="0"/>
    <x v="17"/>
    <x v="23"/>
    <x v="0"/>
    <x v="0"/>
    <n v="6964.6850000000004"/>
  </r>
  <r>
    <x v="0"/>
    <x v="120"/>
    <x v="0"/>
    <x v="17"/>
    <x v="23"/>
    <x v="0"/>
    <x v="0"/>
    <n v="6964.6850000000004"/>
  </r>
  <r>
    <x v="0"/>
    <x v="121"/>
    <x v="0"/>
    <x v="17"/>
    <x v="23"/>
    <x v="0"/>
    <x v="0"/>
    <n v="6964.6850000000004"/>
  </r>
  <r>
    <x v="0"/>
    <x v="118"/>
    <x v="0"/>
    <x v="17"/>
    <x v="24"/>
    <x v="0"/>
    <x v="0"/>
    <n v="1748.5106000000001"/>
  </r>
  <r>
    <x v="0"/>
    <x v="119"/>
    <x v="0"/>
    <x v="17"/>
    <x v="24"/>
    <x v="0"/>
    <x v="0"/>
    <n v="1748.5106000000001"/>
  </r>
  <r>
    <x v="0"/>
    <x v="120"/>
    <x v="0"/>
    <x v="17"/>
    <x v="24"/>
    <x v="0"/>
    <x v="0"/>
    <n v="1748.5106000000001"/>
  </r>
  <r>
    <x v="0"/>
    <x v="121"/>
    <x v="0"/>
    <x v="17"/>
    <x v="24"/>
    <x v="0"/>
    <x v="0"/>
    <n v="1748.5106000000001"/>
  </r>
  <r>
    <x v="0"/>
    <x v="118"/>
    <x v="0"/>
    <x v="17"/>
    <x v="25"/>
    <x v="0"/>
    <x v="0"/>
    <n v="438.09814999999998"/>
  </r>
  <r>
    <x v="0"/>
    <x v="119"/>
    <x v="0"/>
    <x v="17"/>
    <x v="25"/>
    <x v="0"/>
    <x v="0"/>
    <n v="438.09814999999998"/>
  </r>
  <r>
    <x v="0"/>
    <x v="120"/>
    <x v="0"/>
    <x v="17"/>
    <x v="25"/>
    <x v="0"/>
    <x v="0"/>
    <n v="438.09814999999998"/>
  </r>
  <r>
    <x v="0"/>
    <x v="121"/>
    <x v="0"/>
    <x v="17"/>
    <x v="25"/>
    <x v="0"/>
    <x v="0"/>
    <n v="438.09814999999998"/>
  </r>
  <r>
    <x v="0"/>
    <x v="118"/>
    <x v="0"/>
    <x v="17"/>
    <x v="26"/>
    <x v="0"/>
    <x v="0"/>
    <n v="4245.4533000000001"/>
  </r>
  <r>
    <x v="0"/>
    <x v="119"/>
    <x v="0"/>
    <x v="17"/>
    <x v="26"/>
    <x v="0"/>
    <x v="0"/>
    <n v="4245.4533000000001"/>
  </r>
  <r>
    <x v="0"/>
    <x v="120"/>
    <x v="0"/>
    <x v="17"/>
    <x v="26"/>
    <x v="0"/>
    <x v="0"/>
    <n v="4245.4533000000001"/>
  </r>
  <r>
    <x v="0"/>
    <x v="121"/>
    <x v="0"/>
    <x v="17"/>
    <x v="26"/>
    <x v="0"/>
    <x v="0"/>
    <n v="4245.4533000000001"/>
  </r>
  <r>
    <x v="0"/>
    <x v="118"/>
    <x v="0"/>
    <x v="17"/>
    <x v="27"/>
    <x v="0"/>
    <x v="0"/>
    <n v="1000.6684"/>
  </r>
  <r>
    <x v="0"/>
    <x v="119"/>
    <x v="0"/>
    <x v="17"/>
    <x v="27"/>
    <x v="0"/>
    <x v="0"/>
    <n v="1000.6684"/>
  </r>
  <r>
    <x v="0"/>
    <x v="120"/>
    <x v="0"/>
    <x v="17"/>
    <x v="27"/>
    <x v="0"/>
    <x v="0"/>
    <n v="1000.6684"/>
  </r>
  <r>
    <x v="0"/>
    <x v="121"/>
    <x v="0"/>
    <x v="17"/>
    <x v="27"/>
    <x v="0"/>
    <x v="0"/>
    <n v="1000.6684"/>
  </r>
  <r>
    <x v="0"/>
    <x v="118"/>
    <x v="0"/>
    <x v="17"/>
    <x v="28"/>
    <x v="0"/>
    <x v="0"/>
    <n v="6039.0293000000001"/>
  </r>
  <r>
    <x v="0"/>
    <x v="119"/>
    <x v="0"/>
    <x v="17"/>
    <x v="28"/>
    <x v="0"/>
    <x v="0"/>
    <n v="6039.0293000000001"/>
  </r>
  <r>
    <x v="0"/>
    <x v="120"/>
    <x v="0"/>
    <x v="17"/>
    <x v="28"/>
    <x v="0"/>
    <x v="0"/>
    <n v="6039.0293000000001"/>
  </r>
  <r>
    <x v="0"/>
    <x v="121"/>
    <x v="0"/>
    <x v="17"/>
    <x v="28"/>
    <x v="0"/>
    <x v="0"/>
    <n v="6039.0293000000001"/>
  </r>
  <r>
    <x v="0"/>
    <x v="118"/>
    <x v="0"/>
    <x v="17"/>
    <x v="29"/>
    <x v="0"/>
    <x v="0"/>
    <n v="1731.7707"/>
  </r>
  <r>
    <x v="0"/>
    <x v="119"/>
    <x v="0"/>
    <x v="17"/>
    <x v="29"/>
    <x v="0"/>
    <x v="0"/>
    <n v="1731.7707"/>
  </r>
  <r>
    <x v="0"/>
    <x v="120"/>
    <x v="0"/>
    <x v="17"/>
    <x v="29"/>
    <x v="0"/>
    <x v="0"/>
    <n v="1731.7707"/>
  </r>
  <r>
    <x v="0"/>
    <x v="121"/>
    <x v="0"/>
    <x v="17"/>
    <x v="29"/>
    <x v="0"/>
    <x v="0"/>
    <n v="1731.7707"/>
  </r>
  <r>
    <x v="0"/>
    <x v="118"/>
    <x v="0"/>
    <x v="17"/>
    <x v="30"/>
    <x v="0"/>
    <x v="0"/>
    <n v="594.17918999999995"/>
  </r>
  <r>
    <x v="0"/>
    <x v="119"/>
    <x v="0"/>
    <x v="17"/>
    <x v="30"/>
    <x v="0"/>
    <x v="0"/>
    <n v="594.17918999999995"/>
  </r>
  <r>
    <x v="0"/>
    <x v="120"/>
    <x v="0"/>
    <x v="17"/>
    <x v="30"/>
    <x v="0"/>
    <x v="0"/>
    <n v="594.17918999999995"/>
  </r>
  <r>
    <x v="0"/>
    <x v="121"/>
    <x v="0"/>
    <x v="17"/>
    <x v="30"/>
    <x v="0"/>
    <x v="0"/>
    <n v="594.17918999999995"/>
  </r>
  <r>
    <x v="0"/>
    <x v="118"/>
    <x v="0"/>
    <x v="17"/>
    <x v="31"/>
    <x v="0"/>
    <x v="0"/>
    <n v="747.10964000000001"/>
  </r>
  <r>
    <x v="0"/>
    <x v="119"/>
    <x v="0"/>
    <x v="17"/>
    <x v="31"/>
    <x v="0"/>
    <x v="0"/>
    <n v="747.10964000000001"/>
  </r>
  <r>
    <x v="0"/>
    <x v="120"/>
    <x v="0"/>
    <x v="17"/>
    <x v="31"/>
    <x v="0"/>
    <x v="0"/>
    <n v="747.10964000000001"/>
  </r>
  <r>
    <x v="0"/>
    <x v="121"/>
    <x v="0"/>
    <x v="17"/>
    <x v="31"/>
    <x v="0"/>
    <x v="0"/>
    <n v="747.10964000000001"/>
  </r>
  <r>
    <x v="0"/>
    <x v="118"/>
    <x v="0"/>
    <x v="18"/>
    <x v="22"/>
    <x v="0"/>
    <x v="0"/>
    <n v="2313.1053000000002"/>
  </r>
  <r>
    <x v="0"/>
    <x v="119"/>
    <x v="0"/>
    <x v="18"/>
    <x v="22"/>
    <x v="0"/>
    <x v="0"/>
    <n v="2313.1053000000002"/>
  </r>
  <r>
    <x v="0"/>
    <x v="120"/>
    <x v="0"/>
    <x v="18"/>
    <x v="22"/>
    <x v="0"/>
    <x v="0"/>
    <n v="2313.1053000000002"/>
  </r>
  <r>
    <x v="0"/>
    <x v="121"/>
    <x v="0"/>
    <x v="18"/>
    <x v="22"/>
    <x v="0"/>
    <x v="0"/>
    <n v="2313.1053000000002"/>
  </r>
  <r>
    <x v="0"/>
    <x v="118"/>
    <x v="0"/>
    <x v="18"/>
    <x v="23"/>
    <x v="0"/>
    <x v="0"/>
    <n v="6841.3626999999997"/>
  </r>
  <r>
    <x v="0"/>
    <x v="119"/>
    <x v="0"/>
    <x v="18"/>
    <x v="23"/>
    <x v="0"/>
    <x v="0"/>
    <n v="6841.3626999999997"/>
  </r>
  <r>
    <x v="0"/>
    <x v="120"/>
    <x v="0"/>
    <x v="18"/>
    <x v="23"/>
    <x v="0"/>
    <x v="0"/>
    <n v="6841.3626999999997"/>
  </r>
  <r>
    <x v="0"/>
    <x v="121"/>
    <x v="0"/>
    <x v="18"/>
    <x v="23"/>
    <x v="0"/>
    <x v="0"/>
    <n v="6841.3626999999997"/>
  </r>
  <r>
    <x v="0"/>
    <x v="118"/>
    <x v="0"/>
    <x v="18"/>
    <x v="24"/>
    <x v="0"/>
    <x v="0"/>
    <n v="2412.3393999999998"/>
  </r>
  <r>
    <x v="0"/>
    <x v="119"/>
    <x v="0"/>
    <x v="18"/>
    <x v="24"/>
    <x v="0"/>
    <x v="0"/>
    <n v="2412.3393999999998"/>
  </r>
  <r>
    <x v="0"/>
    <x v="120"/>
    <x v="0"/>
    <x v="18"/>
    <x v="24"/>
    <x v="0"/>
    <x v="0"/>
    <n v="2412.3393999999998"/>
  </r>
  <r>
    <x v="0"/>
    <x v="121"/>
    <x v="0"/>
    <x v="18"/>
    <x v="24"/>
    <x v="0"/>
    <x v="0"/>
    <n v="2412.3393999999998"/>
  </r>
  <r>
    <x v="0"/>
    <x v="118"/>
    <x v="0"/>
    <x v="18"/>
    <x v="25"/>
    <x v="0"/>
    <x v="0"/>
    <n v="739.79549999999995"/>
  </r>
  <r>
    <x v="0"/>
    <x v="119"/>
    <x v="0"/>
    <x v="18"/>
    <x v="25"/>
    <x v="0"/>
    <x v="0"/>
    <n v="739.79549999999995"/>
  </r>
  <r>
    <x v="0"/>
    <x v="120"/>
    <x v="0"/>
    <x v="18"/>
    <x v="25"/>
    <x v="0"/>
    <x v="0"/>
    <n v="739.79549999999995"/>
  </r>
  <r>
    <x v="0"/>
    <x v="121"/>
    <x v="0"/>
    <x v="18"/>
    <x v="25"/>
    <x v="0"/>
    <x v="0"/>
    <n v="739.79549999999995"/>
  </r>
  <r>
    <x v="0"/>
    <x v="118"/>
    <x v="0"/>
    <x v="18"/>
    <x v="26"/>
    <x v="0"/>
    <x v="0"/>
    <n v="5293.1791000000003"/>
  </r>
  <r>
    <x v="0"/>
    <x v="119"/>
    <x v="0"/>
    <x v="18"/>
    <x v="26"/>
    <x v="0"/>
    <x v="0"/>
    <n v="5293.1791000000003"/>
  </r>
  <r>
    <x v="0"/>
    <x v="120"/>
    <x v="0"/>
    <x v="18"/>
    <x v="26"/>
    <x v="0"/>
    <x v="0"/>
    <n v="5293.1791000000003"/>
  </r>
  <r>
    <x v="0"/>
    <x v="121"/>
    <x v="0"/>
    <x v="18"/>
    <x v="26"/>
    <x v="0"/>
    <x v="0"/>
    <n v="5293.1791000000003"/>
  </r>
  <r>
    <x v="0"/>
    <x v="118"/>
    <x v="0"/>
    <x v="18"/>
    <x v="27"/>
    <x v="0"/>
    <x v="0"/>
    <n v="1032.9138"/>
  </r>
  <r>
    <x v="0"/>
    <x v="119"/>
    <x v="0"/>
    <x v="18"/>
    <x v="27"/>
    <x v="0"/>
    <x v="0"/>
    <n v="1032.9138"/>
  </r>
  <r>
    <x v="0"/>
    <x v="120"/>
    <x v="0"/>
    <x v="18"/>
    <x v="27"/>
    <x v="0"/>
    <x v="0"/>
    <n v="1032.9138"/>
  </r>
  <r>
    <x v="0"/>
    <x v="121"/>
    <x v="0"/>
    <x v="18"/>
    <x v="27"/>
    <x v="0"/>
    <x v="0"/>
    <n v="1032.9138"/>
  </r>
  <r>
    <x v="0"/>
    <x v="118"/>
    <x v="0"/>
    <x v="18"/>
    <x v="28"/>
    <x v="0"/>
    <x v="0"/>
    <n v="6619.6778000000004"/>
  </r>
  <r>
    <x v="0"/>
    <x v="119"/>
    <x v="0"/>
    <x v="18"/>
    <x v="28"/>
    <x v="0"/>
    <x v="0"/>
    <n v="6619.6778000000004"/>
  </r>
  <r>
    <x v="0"/>
    <x v="120"/>
    <x v="0"/>
    <x v="18"/>
    <x v="28"/>
    <x v="0"/>
    <x v="0"/>
    <n v="6619.6778000000004"/>
  </r>
  <r>
    <x v="0"/>
    <x v="121"/>
    <x v="0"/>
    <x v="18"/>
    <x v="28"/>
    <x v="0"/>
    <x v="0"/>
    <n v="6619.6778000000004"/>
  </r>
  <r>
    <x v="0"/>
    <x v="118"/>
    <x v="0"/>
    <x v="18"/>
    <x v="29"/>
    <x v="0"/>
    <x v="0"/>
    <n v="2349.4872"/>
  </r>
  <r>
    <x v="0"/>
    <x v="119"/>
    <x v="0"/>
    <x v="18"/>
    <x v="29"/>
    <x v="0"/>
    <x v="0"/>
    <n v="2349.4872"/>
  </r>
  <r>
    <x v="0"/>
    <x v="120"/>
    <x v="0"/>
    <x v="18"/>
    <x v="29"/>
    <x v="0"/>
    <x v="0"/>
    <n v="2349.4872"/>
  </r>
  <r>
    <x v="0"/>
    <x v="121"/>
    <x v="0"/>
    <x v="18"/>
    <x v="29"/>
    <x v="0"/>
    <x v="0"/>
    <n v="2349.4872"/>
  </r>
  <r>
    <x v="0"/>
    <x v="118"/>
    <x v="0"/>
    <x v="18"/>
    <x v="30"/>
    <x v="0"/>
    <x v="0"/>
    <n v="742.74399000000005"/>
  </r>
  <r>
    <x v="0"/>
    <x v="119"/>
    <x v="0"/>
    <x v="18"/>
    <x v="30"/>
    <x v="0"/>
    <x v="0"/>
    <n v="742.74399000000005"/>
  </r>
  <r>
    <x v="0"/>
    <x v="120"/>
    <x v="0"/>
    <x v="18"/>
    <x v="30"/>
    <x v="0"/>
    <x v="0"/>
    <n v="742.74399000000005"/>
  </r>
  <r>
    <x v="0"/>
    <x v="121"/>
    <x v="0"/>
    <x v="18"/>
    <x v="30"/>
    <x v="0"/>
    <x v="0"/>
    <n v="742.74399000000005"/>
  </r>
  <r>
    <x v="0"/>
    <x v="118"/>
    <x v="0"/>
    <x v="18"/>
    <x v="31"/>
    <x v="0"/>
    <x v="0"/>
    <n v="879.34875999999997"/>
  </r>
  <r>
    <x v="0"/>
    <x v="119"/>
    <x v="0"/>
    <x v="18"/>
    <x v="31"/>
    <x v="0"/>
    <x v="0"/>
    <n v="879.34875999999997"/>
  </r>
  <r>
    <x v="0"/>
    <x v="120"/>
    <x v="0"/>
    <x v="18"/>
    <x v="31"/>
    <x v="0"/>
    <x v="0"/>
    <n v="879.34875999999997"/>
  </r>
  <r>
    <x v="0"/>
    <x v="121"/>
    <x v="0"/>
    <x v="18"/>
    <x v="31"/>
    <x v="0"/>
    <x v="0"/>
    <n v="879.34875999999997"/>
  </r>
  <r>
    <x v="0"/>
    <x v="118"/>
    <x v="1"/>
    <x v="9"/>
    <x v="22"/>
    <x v="0"/>
    <x v="0"/>
    <n v="161.20830000000001"/>
  </r>
  <r>
    <x v="0"/>
    <x v="119"/>
    <x v="1"/>
    <x v="9"/>
    <x v="22"/>
    <x v="0"/>
    <x v="0"/>
    <n v="159.63202000000001"/>
  </r>
  <r>
    <x v="0"/>
    <x v="120"/>
    <x v="1"/>
    <x v="9"/>
    <x v="22"/>
    <x v="0"/>
    <x v="0"/>
    <n v="147.55169000000001"/>
  </r>
  <r>
    <x v="0"/>
    <x v="121"/>
    <x v="1"/>
    <x v="9"/>
    <x v="22"/>
    <x v="0"/>
    <x v="0"/>
    <n v="147.00959"/>
  </r>
  <r>
    <x v="0"/>
    <x v="118"/>
    <x v="1"/>
    <x v="9"/>
    <x v="23"/>
    <x v="0"/>
    <x v="0"/>
    <n v="6489.1172999999999"/>
  </r>
  <r>
    <x v="0"/>
    <x v="119"/>
    <x v="1"/>
    <x v="9"/>
    <x v="23"/>
    <x v="0"/>
    <x v="0"/>
    <n v="4353.3346000000001"/>
  </r>
  <r>
    <x v="0"/>
    <x v="120"/>
    <x v="1"/>
    <x v="9"/>
    <x v="23"/>
    <x v="0"/>
    <x v="0"/>
    <n v="3756.4094"/>
  </r>
  <r>
    <x v="0"/>
    <x v="121"/>
    <x v="1"/>
    <x v="9"/>
    <x v="23"/>
    <x v="0"/>
    <x v="0"/>
    <n v="3730.5734000000002"/>
  </r>
  <r>
    <x v="0"/>
    <x v="118"/>
    <x v="1"/>
    <x v="9"/>
    <x v="24"/>
    <x v="0"/>
    <x v="0"/>
    <n v="5366.9621999999999"/>
  </r>
  <r>
    <x v="0"/>
    <x v="119"/>
    <x v="1"/>
    <x v="9"/>
    <x v="24"/>
    <x v="0"/>
    <x v="0"/>
    <n v="5048.9781000000003"/>
  </r>
  <r>
    <x v="0"/>
    <x v="120"/>
    <x v="1"/>
    <x v="9"/>
    <x v="24"/>
    <x v="0"/>
    <x v="0"/>
    <n v="4197.0470999999998"/>
  </r>
  <r>
    <x v="0"/>
    <x v="121"/>
    <x v="1"/>
    <x v="9"/>
    <x v="24"/>
    <x v="0"/>
    <x v="0"/>
    <n v="4195.6405999999997"/>
  </r>
  <r>
    <x v="0"/>
    <x v="118"/>
    <x v="1"/>
    <x v="9"/>
    <x v="25"/>
    <x v="0"/>
    <x v="0"/>
    <n v="1068.1506999999999"/>
  </r>
  <r>
    <x v="0"/>
    <x v="119"/>
    <x v="1"/>
    <x v="9"/>
    <x v="25"/>
    <x v="0"/>
    <x v="0"/>
    <n v="893.67812000000004"/>
  </r>
  <r>
    <x v="0"/>
    <x v="120"/>
    <x v="1"/>
    <x v="9"/>
    <x v="25"/>
    <x v="0"/>
    <x v="0"/>
    <n v="772.40247999999997"/>
  </r>
  <r>
    <x v="0"/>
    <x v="121"/>
    <x v="1"/>
    <x v="9"/>
    <x v="25"/>
    <x v="0"/>
    <x v="0"/>
    <n v="772.40057999999999"/>
  </r>
  <r>
    <x v="0"/>
    <x v="118"/>
    <x v="1"/>
    <x v="9"/>
    <x v="26"/>
    <x v="0"/>
    <x v="0"/>
    <n v="1422.0282"/>
  </r>
  <r>
    <x v="0"/>
    <x v="119"/>
    <x v="1"/>
    <x v="9"/>
    <x v="26"/>
    <x v="0"/>
    <x v="0"/>
    <n v="1393.9519"/>
  </r>
  <r>
    <x v="0"/>
    <x v="120"/>
    <x v="1"/>
    <x v="9"/>
    <x v="26"/>
    <x v="0"/>
    <x v="0"/>
    <n v="1258.7258999999999"/>
  </r>
  <r>
    <x v="0"/>
    <x v="121"/>
    <x v="1"/>
    <x v="9"/>
    <x v="26"/>
    <x v="0"/>
    <x v="0"/>
    <n v="1255.3195000000001"/>
  </r>
  <r>
    <x v="0"/>
    <x v="118"/>
    <x v="1"/>
    <x v="9"/>
    <x v="27"/>
    <x v="0"/>
    <x v="0"/>
    <n v="537.31656999999996"/>
  </r>
  <r>
    <x v="0"/>
    <x v="119"/>
    <x v="1"/>
    <x v="9"/>
    <x v="27"/>
    <x v="0"/>
    <x v="0"/>
    <n v="481.60977000000003"/>
  </r>
  <r>
    <x v="0"/>
    <x v="120"/>
    <x v="1"/>
    <x v="9"/>
    <x v="27"/>
    <x v="0"/>
    <x v="0"/>
    <n v="429.51378"/>
  </r>
  <r>
    <x v="0"/>
    <x v="121"/>
    <x v="1"/>
    <x v="9"/>
    <x v="27"/>
    <x v="0"/>
    <x v="0"/>
    <n v="429.48932000000002"/>
  </r>
  <r>
    <x v="0"/>
    <x v="118"/>
    <x v="1"/>
    <x v="9"/>
    <x v="28"/>
    <x v="0"/>
    <x v="0"/>
    <n v="2040.0519999999999"/>
  </r>
  <r>
    <x v="0"/>
    <x v="119"/>
    <x v="1"/>
    <x v="9"/>
    <x v="28"/>
    <x v="0"/>
    <x v="0"/>
    <n v="1937.7897"/>
  </r>
  <r>
    <x v="0"/>
    <x v="120"/>
    <x v="1"/>
    <x v="9"/>
    <x v="28"/>
    <x v="0"/>
    <x v="0"/>
    <n v="1774.1909000000001"/>
  </r>
  <r>
    <x v="0"/>
    <x v="121"/>
    <x v="1"/>
    <x v="9"/>
    <x v="28"/>
    <x v="0"/>
    <x v="0"/>
    <n v="1773.4783"/>
  </r>
  <r>
    <x v="0"/>
    <x v="118"/>
    <x v="1"/>
    <x v="9"/>
    <x v="29"/>
    <x v="0"/>
    <x v="0"/>
    <n v="1286.1484"/>
  </r>
  <r>
    <x v="0"/>
    <x v="119"/>
    <x v="1"/>
    <x v="9"/>
    <x v="29"/>
    <x v="0"/>
    <x v="0"/>
    <n v="1155.4829"/>
  </r>
  <r>
    <x v="0"/>
    <x v="120"/>
    <x v="1"/>
    <x v="9"/>
    <x v="29"/>
    <x v="0"/>
    <x v="0"/>
    <n v="1031.6016999999999"/>
  </r>
  <r>
    <x v="0"/>
    <x v="121"/>
    <x v="1"/>
    <x v="9"/>
    <x v="29"/>
    <x v="0"/>
    <x v="0"/>
    <n v="1031.4576"/>
  </r>
  <r>
    <x v="0"/>
    <x v="118"/>
    <x v="1"/>
    <x v="9"/>
    <x v="30"/>
    <x v="0"/>
    <x v="0"/>
    <n v="972.68517999999995"/>
  </r>
  <r>
    <x v="0"/>
    <x v="119"/>
    <x v="1"/>
    <x v="9"/>
    <x v="30"/>
    <x v="0"/>
    <x v="0"/>
    <n v="851.13972999999999"/>
  </r>
  <r>
    <x v="0"/>
    <x v="120"/>
    <x v="1"/>
    <x v="9"/>
    <x v="30"/>
    <x v="0"/>
    <x v="0"/>
    <n v="787.76864999999998"/>
  </r>
  <r>
    <x v="0"/>
    <x v="121"/>
    <x v="1"/>
    <x v="9"/>
    <x v="30"/>
    <x v="0"/>
    <x v="0"/>
    <n v="787.72839999999997"/>
  </r>
  <r>
    <x v="0"/>
    <x v="118"/>
    <x v="1"/>
    <x v="9"/>
    <x v="31"/>
    <x v="0"/>
    <x v="0"/>
    <n v="1378.6418000000001"/>
  </r>
  <r>
    <x v="0"/>
    <x v="119"/>
    <x v="1"/>
    <x v="9"/>
    <x v="31"/>
    <x v="0"/>
    <x v="0"/>
    <n v="1252.0219"/>
  </r>
  <r>
    <x v="0"/>
    <x v="120"/>
    <x v="1"/>
    <x v="9"/>
    <x v="31"/>
    <x v="0"/>
    <x v="0"/>
    <n v="1014.321"/>
  </r>
  <r>
    <x v="0"/>
    <x v="121"/>
    <x v="1"/>
    <x v="9"/>
    <x v="31"/>
    <x v="0"/>
    <x v="0"/>
    <n v="1013.9791"/>
  </r>
  <r>
    <x v="0"/>
    <x v="118"/>
    <x v="1"/>
    <x v="10"/>
    <x v="22"/>
    <x v="0"/>
    <x v="0"/>
    <n v="63.300512826000002"/>
  </r>
  <r>
    <x v="0"/>
    <x v="119"/>
    <x v="1"/>
    <x v="10"/>
    <x v="22"/>
    <x v="0"/>
    <x v="0"/>
    <n v="61.239497221999997"/>
  </r>
  <r>
    <x v="0"/>
    <x v="120"/>
    <x v="1"/>
    <x v="10"/>
    <x v="22"/>
    <x v="0"/>
    <x v="0"/>
    <n v="59.985825280999997"/>
  </r>
  <r>
    <x v="0"/>
    <x v="121"/>
    <x v="1"/>
    <x v="10"/>
    <x v="22"/>
    <x v="0"/>
    <x v="0"/>
    <n v="59.986017060000002"/>
  </r>
  <r>
    <x v="0"/>
    <x v="118"/>
    <x v="1"/>
    <x v="10"/>
    <x v="23"/>
    <x v="0"/>
    <x v="0"/>
    <n v="3691.1713"/>
  </r>
  <r>
    <x v="0"/>
    <x v="119"/>
    <x v="1"/>
    <x v="10"/>
    <x v="23"/>
    <x v="0"/>
    <x v="0"/>
    <n v="3483.2872000000002"/>
  </r>
  <r>
    <x v="0"/>
    <x v="120"/>
    <x v="1"/>
    <x v="10"/>
    <x v="23"/>
    <x v="0"/>
    <x v="0"/>
    <n v="3246.6939000000002"/>
  </r>
  <r>
    <x v="0"/>
    <x v="121"/>
    <x v="1"/>
    <x v="10"/>
    <x v="23"/>
    <x v="0"/>
    <x v="0"/>
    <n v="3246.6936999999998"/>
  </r>
  <r>
    <x v="0"/>
    <x v="118"/>
    <x v="1"/>
    <x v="10"/>
    <x v="24"/>
    <x v="0"/>
    <x v="0"/>
    <n v="603.47820000000002"/>
  </r>
  <r>
    <x v="0"/>
    <x v="119"/>
    <x v="1"/>
    <x v="10"/>
    <x v="24"/>
    <x v="0"/>
    <x v="0"/>
    <n v="576.37350000000004"/>
  </r>
  <r>
    <x v="0"/>
    <x v="120"/>
    <x v="1"/>
    <x v="10"/>
    <x v="24"/>
    <x v="0"/>
    <x v="0"/>
    <n v="553.59429999999998"/>
  </r>
  <r>
    <x v="0"/>
    <x v="121"/>
    <x v="1"/>
    <x v="10"/>
    <x v="24"/>
    <x v="0"/>
    <x v="0"/>
    <n v="553.59375"/>
  </r>
  <r>
    <x v="0"/>
    <x v="118"/>
    <x v="1"/>
    <x v="10"/>
    <x v="25"/>
    <x v="0"/>
    <x v="0"/>
    <n v="84.396976459000001"/>
  </r>
  <r>
    <x v="0"/>
    <x v="119"/>
    <x v="1"/>
    <x v="10"/>
    <x v="25"/>
    <x v="0"/>
    <x v="0"/>
    <n v="75.350687289999996"/>
  </r>
  <r>
    <x v="0"/>
    <x v="120"/>
    <x v="1"/>
    <x v="10"/>
    <x v="25"/>
    <x v="0"/>
    <x v="0"/>
    <n v="72.795737105000001"/>
  </r>
  <r>
    <x v="0"/>
    <x v="121"/>
    <x v="1"/>
    <x v="10"/>
    <x v="25"/>
    <x v="0"/>
    <x v="0"/>
    <n v="72.796085778000005"/>
  </r>
  <r>
    <x v="0"/>
    <x v="118"/>
    <x v="1"/>
    <x v="10"/>
    <x v="26"/>
    <x v="0"/>
    <x v="0"/>
    <n v="819.01745000000005"/>
  </r>
  <r>
    <x v="0"/>
    <x v="119"/>
    <x v="1"/>
    <x v="10"/>
    <x v="26"/>
    <x v="0"/>
    <x v="0"/>
    <n v="811.48690999999997"/>
  </r>
  <r>
    <x v="0"/>
    <x v="120"/>
    <x v="1"/>
    <x v="10"/>
    <x v="26"/>
    <x v="0"/>
    <x v="0"/>
    <n v="777.08403999999996"/>
  </r>
  <r>
    <x v="0"/>
    <x v="121"/>
    <x v="1"/>
    <x v="10"/>
    <x v="26"/>
    <x v="0"/>
    <x v="0"/>
    <n v="777.08609999999999"/>
  </r>
  <r>
    <x v="0"/>
    <x v="118"/>
    <x v="1"/>
    <x v="10"/>
    <x v="27"/>
    <x v="0"/>
    <x v="0"/>
    <n v="126.41776"/>
  </r>
  <r>
    <x v="0"/>
    <x v="119"/>
    <x v="1"/>
    <x v="10"/>
    <x v="27"/>
    <x v="0"/>
    <x v="0"/>
    <n v="120.68483000000001"/>
  </r>
  <r>
    <x v="0"/>
    <x v="120"/>
    <x v="1"/>
    <x v="10"/>
    <x v="27"/>
    <x v="0"/>
    <x v="0"/>
    <n v="117.94458"/>
  </r>
  <r>
    <x v="0"/>
    <x v="121"/>
    <x v="1"/>
    <x v="10"/>
    <x v="27"/>
    <x v="0"/>
    <x v="0"/>
    <n v="117.94525"/>
  </r>
  <r>
    <x v="0"/>
    <x v="118"/>
    <x v="1"/>
    <x v="10"/>
    <x v="28"/>
    <x v="0"/>
    <x v="0"/>
    <n v="1802.5800999999999"/>
  </r>
  <r>
    <x v="0"/>
    <x v="119"/>
    <x v="1"/>
    <x v="10"/>
    <x v="28"/>
    <x v="0"/>
    <x v="0"/>
    <n v="1752.6301000000001"/>
  </r>
  <r>
    <x v="0"/>
    <x v="120"/>
    <x v="1"/>
    <x v="10"/>
    <x v="28"/>
    <x v="0"/>
    <x v="0"/>
    <n v="1691.1451"/>
  </r>
  <r>
    <x v="0"/>
    <x v="121"/>
    <x v="1"/>
    <x v="10"/>
    <x v="28"/>
    <x v="0"/>
    <x v="0"/>
    <n v="1691.1551999999999"/>
  </r>
  <r>
    <x v="0"/>
    <x v="118"/>
    <x v="1"/>
    <x v="10"/>
    <x v="29"/>
    <x v="0"/>
    <x v="0"/>
    <n v="268.80583000000001"/>
  </r>
  <r>
    <x v="0"/>
    <x v="119"/>
    <x v="1"/>
    <x v="10"/>
    <x v="29"/>
    <x v="0"/>
    <x v="0"/>
    <n v="251.09818999999999"/>
  </r>
  <r>
    <x v="0"/>
    <x v="120"/>
    <x v="1"/>
    <x v="10"/>
    <x v="29"/>
    <x v="0"/>
    <x v="0"/>
    <n v="243.38980000000001"/>
  </r>
  <r>
    <x v="0"/>
    <x v="121"/>
    <x v="1"/>
    <x v="10"/>
    <x v="29"/>
    <x v="0"/>
    <x v="0"/>
    <n v="243.38996"/>
  </r>
  <r>
    <x v="0"/>
    <x v="118"/>
    <x v="1"/>
    <x v="10"/>
    <x v="30"/>
    <x v="0"/>
    <x v="0"/>
    <n v="105.19880000000001"/>
  </r>
  <r>
    <x v="0"/>
    <x v="119"/>
    <x v="1"/>
    <x v="10"/>
    <x v="30"/>
    <x v="0"/>
    <x v="0"/>
    <n v="100.83664"/>
  </r>
  <r>
    <x v="0"/>
    <x v="120"/>
    <x v="1"/>
    <x v="10"/>
    <x v="30"/>
    <x v="0"/>
    <x v="0"/>
    <n v="97.669261125000006"/>
  </r>
  <r>
    <x v="0"/>
    <x v="121"/>
    <x v="1"/>
    <x v="10"/>
    <x v="30"/>
    <x v="0"/>
    <x v="0"/>
    <n v="97.668940317999997"/>
  </r>
  <r>
    <x v="0"/>
    <x v="118"/>
    <x v="1"/>
    <x v="10"/>
    <x v="31"/>
    <x v="0"/>
    <x v="0"/>
    <n v="228.11452"/>
  </r>
  <r>
    <x v="0"/>
    <x v="119"/>
    <x v="1"/>
    <x v="10"/>
    <x v="31"/>
    <x v="0"/>
    <x v="0"/>
    <n v="207.18065000000001"/>
  </r>
  <r>
    <x v="0"/>
    <x v="120"/>
    <x v="1"/>
    <x v="10"/>
    <x v="31"/>
    <x v="0"/>
    <x v="0"/>
    <n v="201.54008999999999"/>
  </r>
  <r>
    <x v="0"/>
    <x v="121"/>
    <x v="1"/>
    <x v="10"/>
    <x v="31"/>
    <x v="0"/>
    <x v="0"/>
    <n v="201.54103000000001"/>
  </r>
  <r>
    <x v="0"/>
    <x v="118"/>
    <x v="1"/>
    <x v="11"/>
    <x v="22"/>
    <x v="0"/>
    <x v="0"/>
    <n v="1935.4637"/>
  </r>
  <r>
    <x v="0"/>
    <x v="119"/>
    <x v="1"/>
    <x v="11"/>
    <x v="22"/>
    <x v="0"/>
    <x v="0"/>
    <n v="1934.8027999999999"/>
  </r>
  <r>
    <x v="0"/>
    <x v="120"/>
    <x v="1"/>
    <x v="11"/>
    <x v="22"/>
    <x v="0"/>
    <x v="0"/>
    <n v="1834.9263000000001"/>
  </r>
  <r>
    <x v="0"/>
    <x v="121"/>
    <x v="1"/>
    <x v="11"/>
    <x v="22"/>
    <x v="0"/>
    <x v="0"/>
    <n v="1847.3642"/>
  </r>
  <r>
    <x v="0"/>
    <x v="118"/>
    <x v="1"/>
    <x v="11"/>
    <x v="23"/>
    <x v="0"/>
    <x v="0"/>
    <n v="21165.887999999999"/>
  </r>
  <r>
    <x v="0"/>
    <x v="119"/>
    <x v="1"/>
    <x v="11"/>
    <x v="23"/>
    <x v="0"/>
    <x v="0"/>
    <n v="20935.058000000001"/>
  </r>
  <r>
    <x v="0"/>
    <x v="120"/>
    <x v="1"/>
    <x v="11"/>
    <x v="23"/>
    <x v="0"/>
    <x v="0"/>
    <n v="16908.742999999999"/>
  </r>
  <r>
    <x v="0"/>
    <x v="121"/>
    <x v="1"/>
    <x v="11"/>
    <x v="23"/>
    <x v="0"/>
    <x v="0"/>
    <n v="17419.866999999998"/>
  </r>
  <r>
    <x v="0"/>
    <x v="118"/>
    <x v="1"/>
    <x v="11"/>
    <x v="24"/>
    <x v="0"/>
    <x v="0"/>
    <n v="2047.1950999999999"/>
  </r>
  <r>
    <x v="0"/>
    <x v="119"/>
    <x v="1"/>
    <x v="11"/>
    <x v="24"/>
    <x v="0"/>
    <x v="0"/>
    <n v="2030.6956"/>
  </r>
  <r>
    <x v="0"/>
    <x v="120"/>
    <x v="1"/>
    <x v="11"/>
    <x v="24"/>
    <x v="0"/>
    <x v="0"/>
    <n v="1737.7021999999999"/>
  </r>
  <r>
    <x v="0"/>
    <x v="121"/>
    <x v="1"/>
    <x v="11"/>
    <x v="24"/>
    <x v="0"/>
    <x v="0"/>
    <n v="1812.2374"/>
  </r>
  <r>
    <x v="0"/>
    <x v="118"/>
    <x v="1"/>
    <x v="11"/>
    <x v="25"/>
    <x v="0"/>
    <x v="0"/>
    <n v="1877.3254999999999"/>
  </r>
  <r>
    <x v="0"/>
    <x v="119"/>
    <x v="1"/>
    <x v="11"/>
    <x v="25"/>
    <x v="0"/>
    <x v="0"/>
    <n v="1851.5169000000001"/>
  </r>
  <r>
    <x v="0"/>
    <x v="120"/>
    <x v="1"/>
    <x v="11"/>
    <x v="25"/>
    <x v="0"/>
    <x v="0"/>
    <n v="1668.7907"/>
  </r>
  <r>
    <x v="0"/>
    <x v="121"/>
    <x v="1"/>
    <x v="11"/>
    <x v="25"/>
    <x v="0"/>
    <x v="0"/>
    <n v="1731.0767000000001"/>
  </r>
  <r>
    <x v="0"/>
    <x v="118"/>
    <x v="1"/>
    <x v="11"/>
    <x v="26"/>
    <x v="0"/>
    <x v="0"/>
    <n v="1207.5404000000001"/>
  </r>
  <r>
    <x v="0"/>
    <x v="119"/>
    <x v="1"/>
    <x v="11"/>
    <x v="26"/>
    <x v="0"/>
    <x v="0"/>
    <n v="1201.9108000000001"/>
  </r>
  <r>
    <x v="0"/>
    <x v="120"/>
    <x v="1"/>
    <x v="11"/>
    <x v="26"/>
    <x v="0"/>
    <x v="0"/>
    <n v="948.67150000000004"/>
  </r>
  <r>
    <x v="0"/>
    <x v="121"/>
    <x v="1"/>
    <x v="11"/>
    <x v="26"/>
    <x v="0"/>
    <x v="0"/>
    <n v="1004.7917"/>
  </r>
  <r>
    <x v="0"/>
    <x v="118"/>
    <x v="1"/>
    <x v="11"/>
    <x v="27"/>
    <x v="0"/>
    <x v="0"/>
    <n v="127.89993"/>
  </r>
  <r>
    <x v="0"/>
    <x v="119"/>
    <x v="1"/>
    <x v="11"/>
    <x v="27"/>
    <x v="0"/>
    <x v="0"/>
    <n v="123.59281"/>
  </r>
  <r>
    <x v="0"/>
    <x v="120"/>
    <x v="1"/>
    <x v="11"/>
    <x v="27"/>
    <x v="0"/>
    <x v="0"/>
    <n v="98.156665176999994"/>
  </r>
  <r>
    <x v="0"/>
    <x v="121"/>
    <x v="1"/>
    <x v="11"/>
    <x v="27"/>
    <x v="0"/>
    <x v="0"/>
    <n v="104.61118999999999"/>
  </r>
  <r>
    <x v="0"/>
    <x v="118"/>
    <x v="1"/>
    <x v="11"/>
    <x v="28"/>
    <x v="0"/>
    <x v="0"/>
    <n v="1535.4733000000001"/>
  </r>
  <r>
    <x v="0"/>
    <x v="119"/>
    <x v="1"/>
    <x v="11"/>
    <x v="28"/>
    <x v="0"/>
    <x v="0"/>
    <n v="1533.0522000000001"/>
  </r>
  <r>
    <x v="0"/>
    <x v="120"/>
    <x v="1"/>
    <x v="11"/>
    <x v="28"/>
    <x v="0"/>
    <x v="0"/>
    <n v="1241.2363"/>
  </r>
  <r>
    <x v="0"/>
    <x v="121"/>
    <x v="1"/>
    <x v="11"/>
    <x v="28"/>
    <x v="0"/>
    <x v="0"/>
    <n v="1329.2949000000001"/>
  </r>
  <r>
    <x v="0"/>
    <x v="118"/>
    <x v="1"/>
    <x v="11"/>
    <x v="29"/>
    <x v="0"/>
    <x v="0"/>
    <n v="270.33375999999998"/>
  </r>
  <r>
    <x v="0"/>
    <x v="119"/>
    <x v="1"/>
    <x v="11"/>
    <x v="29"/>
    <x v="0"/>
    <x v="0"/>
    <n v="263.06346000000002"/>
  </r>
  <r>
    <x v="0"/>
    <x v="120"/>
    <x v="1"/>
    <x v="11"/>
    <x v="29"/>
    <x v="0"/>
    <x v="0"/>
    <n v="210.51192"/>
  </r>
  <r>
    <x v="0"/>
    <x v="121"/>
    <x v="1"/>
    <x v="11"/>
    <x v="29"/>
    <x v="0"/>
    <x v="0"/>
    <n v="225.37979999999999"/>
  </r>
  <r>
    <x v="0"/>
    <x v="118"/>
    <x v="1"/>
    <x v="11"/>
    <x v="30"/>
    <x v="0"/>
    <x v="0"/>
    <n v="113.0821"/>
  </r>
  <r>
    <x v="0"/>
    <x v="119"/>
    <x v="1"/>
    <x v="11"/>
    <x v="30"/>
    <x v="0"/>
    <x v="0"/>
    <n v="108.90797999999999"/>
  </r>
  <r>
    <x v="0"/>
    <x v="120"/>
    <x v="1"/>
    <x v="11"/>
    <x v="30"/>
    <x v="0"/>
    <x v="0"/>
    <n v="87.344054705000005"/>
  </r>
  <r>
    <x v="0"/>
    <x v="121"/>
    <x v="1"/>
    <x v="11"/>
    <x v="30"/>
    <x v="0"/>
    <x v="0"/>
    <n v="93.191785515999996"/>
  </r>
  <r>
    <x v="0"/>
    <x v="118"/>
    <x v="1"/>
    <x v="11"/>
    <x v="31"/>
    <x v="0"/>
    <x v="0"/>
    <n v="280.56921"/>
  </r>
  <r>
    <x v="0"/>
    <x v="119"/>
    <x v="1"/>
    <x v="11"/>
    <x v="31"/>
    <x v="0"/>
    <x v="0"/>
    <n v="265.56900000000002"/>
  </r>
  <r>
    <x v="0"/>
    <x v="120"/>
    <x v="1"/>
    <x v="11"/>
    <x v="31"/>
    <x v="0"/>
    <x v="0"/>
    <n v="226.11360999999999"/>
  </r>
  <r>
    <x v="0"/>
    <x v="121"/>
    <x v="1"/>
    <x v="11"/>
    <x v="31"/>
    <x v="0"/>
    <x v="0"/>
    <n v="235.09481"/>
  </r>
  <r>
    <x v="0"/>
    <x v="118"/>
    <x v="1"/>
    <x v="12"/>
    <x v="22"/>
    <x v="0"/>
    <x v="0"/>
    <n v="1691.7824000000001"/>
  </r>
  <r>
    <x v="0"/>
    <x v="119"/>
    <x v="1"/>
    <x v="12"/>
    <x v="22"/>
    <x v="0"/>
    <x v="0"/>
    <n v="1645.5672999999999"/>
  </r>
  <r>
    <x v="0"/>
    <x v="120"/>
    <x v="1"/>
    <x v="12"/>
    <x v="22"/>
    <x v="0"/>
    <x v="0"/>
    <n v="1511.0791999999999"/>
  </r>
  <r>
    <x v="0"/>
    <x v="121"/>
    <x v="1"/>
    <x v="12"/>
    <x v="22"/>
    <x v="0"/>
    <x v="0"/>
    <n v="1510.8747000000001"/>
  </r>
  <r>
    <x v="0"/>
    <x v="118"/>
    <x v="1"/>
    <x v="12"/>
    <x v="23"/>
    <x v="0"/>
    <x v="0"/>
    <n v="21385.085999999999"/>
  </r>
  <r>
    <x v="0"/>
    <x v="119"/>
    <x v="1"/>
    <x v="12"/>
    <x v="23"/>
    <x v="0"/>
    <x v="0"/>
    <n v="18559.548999999999"/>
  </r>
  <r>
    <x v="0"/>
    <x v="120"/>
    <x v="1"/>
    <x v="12"/>
    <x v="23"/>
    <x v="0"/>
    <x v="0"/>
    <n v="17186.627"/>
  </r>
  <r>
    <x v="0"/>
    <x v="121"/>
    <x v="1"/>
    <x v="12"/>
    <x v="23"/>
    <x v="0"/>
    <x v="0"/>
    <n v="17180.251"/>
  </r>
  <r>
    <x v="0"/>
    <x v="118"/>
    <x v="1"/>
    <x v="12"/>
    <x v="24"/>
    <x v="0"/>
    <x v="0"/>
    <n v="8367.0501000000004"/>
  </r>
  <r>
    <x v="0"/>
    <x v="119"/>
    <x v="1"/>
    <x v="12"/>
    <x v="24"/>
    <x v="0"/>
    <x v="0"/>
    <n v="7571.0370999999996"/>
  </r>
  <r>
    <x v="0"/>
    <x v="120"/>
    <x v="1"/>
    <x v="12"/>
    <x v="24"/>
    <x v="0"/>
    <x v="0"/>
    <n v="6902.5487999999996"/>
  </r>
  <r>
    <x v="0"/>
    <x v="121"/>
    <x v="1"/>
    <x v="12"/>
    <x v="24"/>
    <x v="0"/>
    <x v="0"/>
    <n v="6902.1986999999999"/>
  </r>
  <r>
    <x v="0"/>
    <x v="118"/>
    <x v="1"/>
    <x v="12"/>
    <x v="25"/>
    <x v="0"/>
    <x v="0"/>
    <n v="798.28605000000005"/>
  </r>
  <r>
    <x v="0"/>
    <x v="119"/>
    <x v="1"/>
    <x v="12"/>
    <x v="25"/>
    <x v="0"/>
    <x v="0"/>
    <n v="631.18430999999998"/>
  </r>
  <r>
    <x v="0"/>
    <x v="120"/>
    <x v="1"/>
    <x v="12"/>
    <x v="25"/>
    <x v="0"/>
    <x v="0"/>
    <n v="586.15241000000003"/>
  </r>
  <r>
    <x v="0"/>
    <x v="121"/>
    <x v="1"/>
    <x v="12"/>
    <x v="25"/>
    <x v="0"/>
    <x v="0"/>
    <n v="586.12288000000001"/>
  </r>
  <r>
    <x v="0"/>
    <x v="118"/>
    <x v="1"/>
    <x v="12"/>
    <x v="26"/>
    <x v="0"/>
    <x v="0"/>
    <n v="9987.7175999999999"/>
  </r>
  <r>
    <x v="0"/>
    <x v="119"/>
    <x v="1"/>
    <x v="12"/>
    <x v="26"/>
    <x v="0"/>
    <x v="0"/>
    <n v="9588.9310999999998"/>
  </r>
  <r>
    <x v="0"/>
    <x v="120"/>
    <x v="1"/>
    <x v="12"/>
    <x v="26"/>
    <x v="0"/>
    <x v="0"/>
    <n v="8882.3053999999993"/>
  </r>
  <r>
    <x v="0"/>
    <x v="121"/>
    <x v="1"/>
    <x v="12"/>
    <x v="26"/>
    <x v="0"/>
    <x v="0"/>
    <n v="8881.6875"/>
  </r>
  <r>
    <x v="0"/>
    <x v="118"/>
    <x v="1"/>
    <x v="12"/>
    <x v="27"/>
    <x v="0"/>
    <x v="0"/>
    <n v="1358.3052"/>
  </r>
  <r>
    <x v="0"/>
    <x v="119"/>
    <x v="1"/>
    <x v="12"/>
    <x v="27"/>
    <x v="0"/>
    <x v="0"/>
    <n v="1224.4591"/>
  </r>
  <r>
    <x v="0"/>
    <x v="120"/>
    <x v="1"/>
    <x v="12"/>
    <x v="27"/>
    <x v="0"/>
    <x v="0"/>
    <n v="1128.0709999999999"/>
  </r>
  <r>
    <x v="0"/>
    <x v="121"/>
    <x v="1"/>
    <x v="12"/>
    <x v="27"/>
    <x v="0"/>
    <x v="0"/>
    <n v="1128.0639000000001"/>
  </r>
  <r>
    <x v="0"/>
    <x v="118"/>
    <x v="1"/>
    <x v="12"/>
    <x v="28"/>
    <x v="0"/>
    <x v="0"/>
    <n v="7183.8154999999997"/>
  </r>
  <r>
    <x v="0"/>
    <x v="119"/>
    <x v="1"/>
    <x v="12"/>
    <x v="28"/>
    <x v="0"/>
    <x v="0"/>
    <n v="6478.8671000000004"/>
  </r>
  <r>
    <x v="0"/>
    <x v="120"/>
    <x v="1"/>
    <x v="12"/>
    <x v="28"/>
    <x v="0"/>
    <x v="0"/>
    <n v="6001.4574000000002"/>
  </r>
  <r>
    <x v="0"/>
    <x v="121"/>
    <x v="1"/>
    <x v="12"/>
    <x v="28"/>
    <x v="0"/>
    <x v="0"/>
    <n v="6001.2578999999996"/>
  </r>
  <r>
    <x v="0"/>
    <x v="118"/>
    <x v="1"/>
    <x v="12"/>
    <x v="29"/>
    <x v="0"/>
    <x v="0"/>
    <n v="2721.6388000000002"/>
  </r>
  <r>
    <x v="0"/>
    <x v="119"/>
    <x v="1"/>
    <x v="12"/>
    <x v="29"/>
    <x v="0"/>
    <x v="0"/>
    <n v="2114.5758000000001"/>
  </r>
  <r>
    <x v="0"/>
    <x v="120"/>
    <x v="1"/>
    <x v="12"/>
    <x v="29"/>
    <x v="0"/>
    <x v="0"/>
    <n v="1957.818"/>
  </r>
  <r>
    <x v="0"/>
    <x v="121"/>
    <x v="1"/>
    <x v="12"/>
    <x v="29"/>
    <x v="0"/>
    <x v="0"/>
    <n v="1957.4239"/>
  </r>
  <r>
    <x v="0"/>
    <x v="118"/>
    <x v="1"/>
    <x v="12"/>
    <x v="30"/>
    <x v="0"/>
    <x v="0"/>
    <n v="2056.6311999999998"/>
  </r>
  <r>
    <x v="0"/>
    <x v="119"/>
    <x v="1"/>
    <x v="12"/>
    <x v="30"/>
    <x v="0"/>
    <x v="0"/>
    <n v="1813.9147"/>
  </r>
  <r>
    <x v="0"/>
    <x v="120"/>
    <x v="1"/>
    <x v="12"/>
    <x v="30"/>
    <x v="0"/>
    <x v="0"/>
    <n v="1637.5363"/>
  </r>
  <r>
    <x v="0"/>
    <x v="121"/>
    <x v="1"/>
    <x v="12"/>
    <x v="30"/>
    <x v="0"/>
    <x v="0"/>
    <n v="1637.4391000000001"/>
  </r>
  <r>
    <x v="0"/>
    <x v="118"/>
    <x v="1"/>
    <x v="12"/>
    <x v="31"/>
    <x v="0"/>
    <x v="0"/>
    <n v="2476.7339000000002"/>
  </r>
  <r>
    <x v="0"/>
    <x v="119"/>
    <x v="1"/>
    <x v="12"/>
    <x v="31"/>
    <x v="0"/>
    <x v="0"/>
    <n v="2192.7766000000001"/>
  </r>
  <r>
    <x v="0"/>
    <x v="120"/>
    <x v="1"/>
    <x v="12"/>
    <x v="31"/>
    <x v="0"/>
    <x v="0"/>
    <n v="2017.2982"/>
  </r>
  <r>
    <x v="0"/>
    <x v="121"/>
    <x v="1"/>
    <x v="12"/>
    <x v="31"/>
    <x v="0"/>
    <x v="0"/>
    <n v="2017.2908"/>
  </r>
  <r>
    <x v="0"/>
    <x v="118"/>
    <x v="1"/>
    <x v="13"/>
    <x v="22"/>
    <x v="0"/>
    <x v="0"/>
    <n v="6960.7617"/>
  </r>
  <r>
    <x v="0"/>
    <x v="119"/>
    <x v="1"/>
    <x v="13"/>
    <x v="22"/>
    <x v="0"/>
    <x v="0"/>
    <n v="5875.7298000000001"/>
  </r>
  <r>
    <x v="0"/>
    <x v="120"/>
    <x v="1"/>
    <x v="13"/>
    <x v="22"/>
    <x v="0"/>
    <x v="0"/>
    <n v="5440.3582999999999"/>
  </r>
  <r>
    <x v="0"/>
    <x v="121"/>
    <x v="1"/>
    <x v="13"/>
    <x v="22"/>
    <x v="0"/>
    <x v="0"/>
    <n v="5553.1578"/>
  </r>
  <r>
    <x v="0"/>
    <x v="118"/>
    <x v="1"/>
    <x v="13"/>
    <x v="23"/>
    <x v="0"/>
    <x v="0"/>
    <n v="76183.106"/>
  </r>
  <r>
    <x v="0"/>
    <x v="119"/>
    <x v="1"/>
    <x v="13"/>
    <x v="23"/>
    <x v="0"/>
    <x v="0"/>
    <n v="65695.188999999998"/>
  </r>
  <r>
    <x v="0"/>
    <x v="120"/>
    <x v="1"/>
    <x v="13"/>
    <x v="23"/>
    <x v="0"/>
    <x v="0"/>
    <n v="61147.203000000001"/>
  </r>
  <r>
    <x v="0"/>
    <x v="121"/>
    <x v="1"/>
    <x v="13"/>
    <x v="23"/>
    <x v="0"/>
    <x v="0"/>
    <n v="62042.072999999997"/>
  </r>
  <r>
    <x v="0"/>
    <x v="118"/>
    <x v="1"/>
    <x v="13"/>
    <x v="24"/>
    <x v="0"/>
    <x v="0"/>
    <n v="31567.473999999998"/>
  </r>
  <r>
    <x v="0"/>
    <x v="119"/>
    <x v="1"/>
    <x v="13"/>
    <x v="24"/>
    <x v="0"/>
    <x v="0"/>
    <n v="26830.062000000002"/>
  </r>
  <r>
    <x v="0"/>
    <x v="120"/>
    <x v="1"/>
    <x v="13"/>
    <x v="24"/>
    <x v="0"/>
    <x v="0"/>
    <n v="24602.536"/>
  </r>
  <r>
    <x v="0"/>
    <x v="121"/>
    <x v="1"/>
    <x v="13"/>
    <x v="24"/>
    <x v="0"/>
    <x v="0"/>
    <n v="24984.77"/>
  </r>
  <r>
    <x v="0"/>
    <x v="118"/>
    <x v="1"/>
    <x v="13"/>
    <x v="25"/>
    <x v="0"/>
    <x v="0"/>
    <n v="14379.44"/>
  </r>
  <r>
    <x v="0"/>
    <x v="119"/>
    <x v="1"/>
    <x v="13"/>
    <x v="25"/>
    <x v="0"/>
    <x v="0"/>
    <n v="11425.107"/>
  </r>
  <r>
    <x v="0"/>
    <x v="120"/>
    <x v="1"/>
    <x v="13"/>
    <x v="25"/>
    <x v="0"/>
    <x v="0"/>
    <n v="10425.027"/>
  </r>
  <r>
    <x v="0"/>
    <x v="121"/>
    <x v="1"/>
    <x v="13"/>
    <x v="25"/>
    <x v="0"/>
    <x v="0"/>
    <n v="10655.678"/>
  </r>
  <r>
    <x v="0"/>
    <x v="118"/>
    <x v="1"/>
    <x v="13"/>
    <x v="26"/>
    <x v="0"/>
    <x v="0"/>
    <n v="69518.615000000005"/>
  </r>
  <r>
    <x v="0"/>
    <x v="119"/>
    <x v="1"/>
    <x v="13"/>
    <x v="26"/>
    <x v="0"/>
    <x v="0"/>
    <n v="57455.292000000001"/>
  </r>
  <r>
    <x v="0"/>
    <x v="120"/>
    <x v="1"/>
    <x v="13"/>
    <x v="26"/>
    <x v="0"/>
    <x v="0"/>
    <n v="39218.017"/>
  </r>
  <r>
    <x v="0"/>
    <x v="121"/>
    <x v="1"/>
    <x v="13"/>
    <x v="26"/>
    <x v="0"/>
    <x v="0"/>
    <n v="54111.351000000002"/>
  </r>
  <r>
    <x v="0"/>
    <x v="118"/>
    <x v="1"/>
    <x v="13"/>
    <x v="27"/>
    <x v="0"/>
    <x v="0"/>
    <n v="19092.3"/>
  </r>
  <r>
    <x v="0"/>
    <x v="119"/>
    <x v="1"/>
    <x v="13"/>
    <x v="27"/>
    <x v="0"/>
    <x v="0"/>
    <n v="15271.954"/>
  </r>
  <r>
    <x v="0"/>
    <x v="120"/>
    <x v="1"/>
    <x v="13"/>
    <x v="27"/>
    <x v="0"/>
    <x v="0"/>
    <n v="14011.960999999999"/>
  </r>
  <r>
    <x v="0"/>
    <x v="121"/>
    <x v="1"/>
    <x v="13"/>
    <x v="27"/>
    <x v="0"/>
    <x v="0"/>
    <n v="14306.755999999999"/>
  </r>
  <r>
    <x v="0"/>
    <x v="118"/>
    <x v="1"/>
    <x v="13"/>
    <x v="28"/>
    <x v="0"/>
    <x v="0"/>
    <n v="74281.835999999996"/>
  </r>
  <r>
    <x v="0"/>
    <x v="119"/>
    <x v="1"/>
    <x v="13"/>
    <x v="28"/>
    <x v="0"/>
    <x v="0"/>
    <n v="61845.472000000002"/>
  </r>
  <r>
    <x v="0"/>
    <x v="120"/>
    <x v="1"/>
    <x v="13"/>
    <x v="28"/>
    <x v="0"/>
    <x v="0"/>
    <n v="50320.663"/>
  </r>
  <r>
    <x v="0"/>
    <x v="121"/>
    <x v="1"/>
    <x v="13"/>
    <x v="28"/>
    <x v="0"/>
    <x v="0"/>
    <n v="58442.769"/>
  </r>
  <r>
    <x v="0"/>
    <x v="118"/>
    <x v="1"/>
    <x v="13"/>
    <x v="29"/>
    <x v="0"/>
    <x v="0"/>
    <n v="27416.028999999999"/>
  </r>
  <r>
    <x v="0"/>
    <x v="119"/>
    <x v="1"/>
    <x v="13"/>
    <x v="29"/>
    <x v="0"/>
    <x v="0"/>
    <n v="22535.25"/>
  </r>
  <r>
    <x v="0"/>
    <x v="120"/>
    <x v="1"/>
    <x v="13"/>
    <x v="29"/>
    <x v="0"/>
    <x v="0"/>
    <n v="20649.822"/>
  </r>
  <r>
    <x v="0"/>
    <x v="121"/>
    <x v="1"/>
    <x v="13"/>
    <x v="29"/>
    <x v="0"/>
    <x v="0"/>
    <n v="21066.600999999999"/>
  </r>
  <r>
    <x v="0"/>
    <x v="118"/>
    <x v="1"/>
    <x v="13"/>
    <x v="30"/>
    <x v="0"/>
    <x v="0"/>
    <n v="12655.647999999999"/>
  </r>
  <r>
    <x v="0"/>
    <x v="119"/>
    <x v="1"/>
    <x v="13"/>
    <x v="30"/>
    <x v="0"/>
    <x v="0"/>
    <n v="9554.9256000000005"/>
  </r>
  <r>
    <x v="0"/>
    <x v="120"/>
    <x v="1"/>
    <x v="13"/>
    <x v="30"/>
    <x v="0"/>
    <x v="0"/>
    <n v="8763.5311999999994"/>
  </r>
  <r>
    <x v="0"/>
    <x v="121"/>
    <x v="1"/>
    <x v="13"/>
    <x v="30"/>
    <x v="0"/>
    <x v="0"/>
    <n v="8959.8796999999995"/>
  </r>
  <r>
    <x v="0"/>
    <x v="118"/>
    <x v="1"/>
    <x v="13"/>
    <x v="31"/>
    <x v="0"/>
    <x v="0"/>
    <n v="21169.821"/>
  </r>
  <r>
    <x v="0"/>
    <x v="119"/>
    <x v="1"/>
    <x v="13"/>
    <x v="31"/>
    <x v="0"/>
    <x v="0"/>
    <n v="16962.266"/>
  </r>
  <r>
    <x v="0"/>
    <x v="120"/>
    <x v="1"/>
    <x v="13"/>
    <x v="31"/>
    <x v="0"/>
    <x v="0"/>
    <n v="15698.907999999999"/>
  </r>
  <r>
    <x v="0"/>
    <x v="121"/>
    <x v="1"/>
    <x v="13"/>
    <x v="31"/>
    <x v="0"/>
    <x v="0"/>
    <n v="16034.941999999999"/>
  </r>
  <r>
    <x v="0"/>
    <x v="118"/>
    <x v="1"/>
    <x v="14"/>
    <x v="22"/>
    <x v="0"/>
    <x v="0"/>
    <n v="41134.171999999999"/>
  </r>
  <r>
    <x v="0"/>
    <x v="119"/>
    <x v="1"/>
    <x v="14"/>
    <x v="22"/>
    <x v="0"/>
    <x v="0"/>
    <n v="37079.124000000003"/>
  </r>
  <r>
    <x v="0"/>
    <x v="120"/>
    <x v="1"/>
    <x v="14"/>
    <x v="22"/>
    <x v="0"/>
    <x v="0"/>
    <n v="35218.845999999998"/>
  </r>
  <r>
    <x v="0"/>
    <x v="121"/>
    <x v="1"/>
    <x v="14"/>
    <x v="22"/>
    <x v="0"/>
    <x v="0"/>
    <n v="35569.684000000001"/>
  </r>
  <r>
    <x v="0"/>
    <x v="118"/>
    <x v="1"/>
    <x v="14"/>
    <x v="23"/>
    <x v="0"/>
    <x v="0"/>
    <n v="123198.96"/>
  </r>
  <r>
    <x v="0"/>
    <x v="119"/>
    <x v="1"/>
    <x v="14"/>
    <x v="23"/>
    <x v="0"/>
    <x v="0"/>
    <n v="115510.35"/>
  </r>
  <r>
    <x v="0"/>
    <x v="120"/>
    <x v="1"/>
    <x v="14"/>
    <x v="23"/>
    <x v="0"/>
    <x v="0"/>
    <n v="107862.06"/>
  </r>
  <r>
    <x v="0"/>
    <x v="121"/>
    <x v="1"/>
    <x v="14"/>
    <x v="23"/>
    <x v="0"/>
    <x v="0"/>
    <n v="109200.33"/>
  </r>
  <r>
    <x v="0"/>
    <x v="118"/>
    <x v="1"/>
    <x v="14"/>
    <x v="24"/>
    <x v="0"/>
    <x v="0"/>
    <n v="63582.96"/>
  </r>
  <r>
    <x v="0"/>
    <x v="119"/>
    <x v="1"/>
    <x v="14"/>
    <x v="24"/>
    <x v="0"/>
    <x v="0"/>
    <n v="57326.309000000001"/>
  </r>
  <r>
    <x v="0"/>
    <x v="120"/>
    <x v="1"/>
    <x v="14"/>
    <x v="24"/>
    <x v="0"/>
    <x v="0"/>
    <n v="53468.406999999999"/>
  </r>
  <r>
    <x v="0"/>
    <x v="121"/>
    <x v="1"/>
    <x v="14"/>
    <x v="24"/>
    <x v="0"/>
    <x v="0"/>
    <n v="54115.712"/>
  </r>
  <r>
    <x v="0"/>
    <x v="118"/>
    <x v="1"/>
    <x v="14"/>
    <x v="25"/>
    <x v="0"/>
    <x v="0"/>
    <n v="22077.190999999999"/>
  </r>
  <r>
    <x v="0"/>
    <x v="119"/>
    <x v="1"/>
    <x v="14"/>
    <x v="25"/>
    <x v="0"/>
    <x v="0"/>
    <n v="19345.614000000001"/>
  </r>
  <r>
    <x v="0"/>
    <x v="120"/>
    <x v="1"/>
    <x v="14"/>
    <x v="25"/>
    <x v="0"/>
    <x v="0"/>
    <n v="17821.998"/>
  </r>
  <r>
    <x v="0"/>
    <x v="121"/>
    <x v="1"/>
    <x v="14"/>
    <x v="25"/>
    <x v="0"/>
    <x v="0"/>
    <n v="18119.427"/>
  </r>
  <r>
    <x v="0"/>
    <x v="118"/>
    <x v="1"/>
    <x v="14"/>
    <x v="26"/>
    <x v="0"/>
    <x v="0"/>
    <n v="239017.69"/>
  </r>
  <r>
    <x v="0"/>
    <x v="119"/>
    <x v="1"/>
    <x v="14"/>
    <x v="26"/>
    <x v="0"/>
    <x v="0"/>
    <n v="230570.28"/>
  </r>
  <r>
    <x v="0"/>
    <x v="120"/>
    <x v="1"/>
    <x v="14"/>
    <x v="26"/>
    <x v="0"/>
    <x v="0"/>
    <n v="214061.19"/>
  </r>
  <r>
    <x v="0"/>
    <x v="121"/>
    <x v="1"/>
    <x v="14"/>
    <x v="26"/>
    <x v="0"/>
    <x v="0"/>
    <n v="217702.29"/>
  </r>
  <r>
    <x v="0"/>
    <x v="118"/>
    <x v="1"/>
    <x v="14"/>
    <x v="27"/>
    <x v="0"/>
    <x v="0"/>
    <n v="56690.930999999997"/>
  </r>
  <r>
    <x v="0"/>
    <x v="119"/>
    <x v="1"/>
    <x v="14"/>
    <x v="27"/>
    <x v="0"/>
    <x v="0"/>
    <n v="49778.519"/>
  </r>
  <r>
    <x v="0"/>
    <x v="120"/>
    <x v="1"/>
    <x v="14"/>
    <x v="27"/>
    <x v="0"/>
    <x v="0"/>
    <n v="46640.036"/>
  </r>
  <r>
    <x v="0"/>
    <x v="121"/>
    <x v="1"/>
    <x v="14"/>
    <x v="27"/>
    <x v="0"/>
    <x v="0"/>
    <n v="47254.841"/>
  </r>
  <r>
    <x v="0"/>
    <x v="118"/>
    <x v="1"/>
    <x v="14"/>
    <x v="28"/>
    <x v="0"/>
    <x v="0"/>
    <n v="165800.70000000001"/>
  </r>
  <r>
    <x v="0"/>
    <x v="119"/>
    <x v="1"/>
    <x v="14"/>
    <x v="28"/>
    <x v="0"/>
    <x v="0"/>
    <n v="159754.04999999999"/>
  </r>
  <r>
    <x v="0"/>
    <x v="120"/>
    <x v="1"/>
    <x v="14"/>
    <x v="28"/>
    <x v="0"/>
    <x v="0"/>
    <n v="147570.46"/>
  </r>
  <r>
    <x v="0"/>
    <x v="121"/>
    <x v="1"/>
    <x v="14"/>
    <x v="28"/>
    <x v="0"/>
    <x v="0"/>
    <n v="150198.19"/>
  </r>
  <r>
    <x v="0"/>
    <x v="118"/>
    <x v="1"/>
    <x v="14"/>
    <x v="29"/>
    <x v="0"/>
    <x v="0"/>
    <n v="68548.786999999997"/>
  </r>
  <r>
    <x v="0"/>
    <x v="119"/>
    <x v="1"/>
    <x v="14"/>
    <x v="29"/>
    <x v="0"/>
    <x v="0"/>
    <n v="61558.430999999997"/>
  </r>
  <r>
    <x v="0"/>
    <x v="120"/>
    <x v="1"/>
    <x v="14"/>
    <x v="29"/>
    <x v="0"/>
    <x v="0"/>
    <n v="57298.118000000002"/>
  </r>
  <r>
    <x v="0"/>
    <x v="121"/>
    <x v="1"/>
    <x v="14"/>
    <x v="29"/>
    <x v="0"/>
    <x v="0"/>
    <n v="58079.23"/>
  </r>
  <r>
    <x v="0"/>
    <x v="118"/>
    <x v="1"/>
    <x v="14"/>
    <x v="30"/>
    <x v="0"/>
    <x v="0"/>
    <n v="40957.303"/>
  </r>
  <r>
    <x v="0"/>
    <x v="119"/>
    <x v="1"/>
    <x v="14"/>
    <x v="30"/>
    <x v="0"/>
    <x v="0"/>
    <n v="35756.135000000002"/>
  </r>
  <r>
    <x v="0"/>
    <x v="120"/>
    <x v="1"/>
    <x v="14"/>
    <x v="30"/>
    <x v="0"/>
    <x v="0"/>
    <n v="33817.612000000001"/>
  </r>
  <r>
    <x v="0"/>
    <x v="121"/>
    <x v="1"/>
    <x v="14"/>
    <x v="30"/>
    <x v="0"/>
    <x v="0"/>
    <n v="34260.733999999997"/>
  </r>
  <r>
    <x v="0"/>
    <x v="118"/>
    <x v="1"/>
    <x v="14"/>
    <x v="31"/>
    <x v="0"/>
    <x v="0"/>
    <n v="53037.101000000002"/>
  </r>
  <r>
    <x v="0"/>
    <x v="119"/>
    <x v="1"/>
    <x v="14"/>
    <x v="31"/>
    <x v="0"/>
    <x v="0"/>
    <n v="48020.084999999999"/>
  </r>
  <r>
    <x v="0"/>
    <x v="120"/>
    <x v="1"/>
    <x v="14"/>
    <x v="31"/>
    <x v="0"/>
    <x v="0"/>
    <n v="45068.754999999997"/>
  </r>
  <r>
    <x v="0"/>
    <x v="121"/>
    <x v="1"/>
    <x v="14"/>
    <x v="31"/>
    <x v="0"/>
    <x v="0"/>
    <n v="45668.315999999999"/>
  </r>
  <r>
    <x v="0"/>
    <x v="118"/>
    <x v="1"/>
    <x v="15"/>
    <x v="22"/>
    <x v="0"/>
    <x v="0"/>
    <n v="50766.074999999997"/>
  </r>
  <r>
    <x v="0"/>
    <x v="119"/>
    <x v="1"/>
    <x v="15"/>
    <x v="22"/>
    <x v="0"/>
    <x v="0"/>
    <n v="49660.464999999997"/>
  </r>
  <r>
    <x v="0"/>
    <x v="120"/>
    <x v="1"/>
    <x v="15"/>
    <x v="22"/>
    <x v="0"/>
    <x v="0"/>
    <n v="46565.953999999998"/>
  </r>
  <r>
    <x v="0"/>
    <x v="121"/>
    <x v="1"/>
    <x v="15"/>
    <x v="22"/>
    <x v="0"/>
    <x v="0"/>
    <n v="47267.07"/>
  </r>
  <r>
    <x v="0"/>
    <x v="118"/>
    <x v="1"/>
    <x v="15"/>
    <x v="23"/>
    <x v="0"/>
    <x v="0"/>
    <n v="871057.38"/>
  </r>
  <r>
    <x v="0"/>
    <x v="119"/>
    <x v="1"/>
    <x v="15"/>
    <x v="23"/>
    <x v="0"/>
    <x v="0"/>
    <n v="845406.86"/>
  </r>
  <r>
    <x v="0"/>
    <x v="120"/>
    <x v="1"/>
    <x v="15"/>
    <x v="23"/>
    <x v="0"/>
    <x v="0"/>
    <n v="807490.21"/>
  </r>
  <r>
    <x v="0"/>
    <x v="121"/>
    <x v="1"/>
    <x v="15"/>
    <x v="23"/>
    <x v="0"/>
    <x v="0"/>
    <n v="812959.79"/>
  </r>
  <r>
    <x v="0"/>
    <x v="118"/>
    <x v="1"/>
    <x v="15"/>
    <x v="24"/>
    <x v="0"/>
    <x v="0"/>
    <n v="292992.5"/>
  </r>
  <r>
    <x v="0"/>
    <x v="119"/>
    <x v="1"/>
    <x v="15"/>
    <x v="24"/>
    <x v="0"/>
    <x v="0"/>
    <n v="284237.99"/>
  </r>
  <r>
    <x v="0"/>
    <x v="120"/>
    <x v="1"/>
    <x v="15"/>
    <x v="24"/>
    <x v="0"/>
    <x v="0"/>
    <n v="268269.45"/>
  </r>
  <r>
    <x v="0"/>
    <x v="121"/>
    <x v="1"/>
    <x v="15"/>
    <x v="24"/>
    <x v="0"/>
    <x v="0"/>
    <n v="271971.19"/>
  </r>
  <r>
    <x v="0"/>
    <x v="118"/>
    <x v="1"/>
    <x v="15"/>
    <x v="25"/>
    <x v="0"/>
    <x v="0"/>
    <n v="89474.267999999996"/>
  </r>
  <r>
    <x v="0"/>
    <x v="119"/>
    <x v="1"/>
    <x v="15"/>
    <x v="25"/>
    <x v="0"/>
    <x v="0"/>
    <n v="83813.3"/>
  </r>
  <r>
    <x v="0"/>
    <x v="120"/>
    <x v="1"/>
    <x v="15"/>
    <x v="25"/>
    <x v="0"/>
    <x v="0"/>
    <n v="78157.377999999997"/>
  </r>
  <r>
    <x v="0"/>
    <x v="121"/>
    <x v="1"/>
    <x v="15"/>
    <x v="25"/>
    <x v="0"/>
    <x v="0"/>
    <n v="79719.221999999994"/>
  </r>
  <r>
    <x v="0"/>
    <x v="118"/>
    <x v="1"/>
    <x v="15"/>
    <x v="26"/>
    <x v="0"/>
    <x v="0"/>
    <n v="494207.27"/>
  </r>
  <r>
    <x v="0"/>
    <x v="119"/>
    <x v="1"/>
    <x v="15"/>
    <x v="26"/>
    <x v="0"/>
    <x v="0"/>
    <n v="487970.94"/>
  </r>
  <r>
    <x v="0"/>
    <x v="120"/>
    <x v="1"/>
    <x v="15"/>
    <x v="26"/>
    <x v="0"/>
    <x v="0"/>
    <n v="463400.27"/>
  </r>
  <r>
    <x v="0"/>
    <x v="121"/>
    <x v="1"/>
    <x v="15"/>
    <x v="26"/>
    <x v="0"/>
    <x v="0"/>
    <n v="469825.43"/>
  </r>
  <r>
    <x v="0"/>
    <x v="118"/>
    <x v="1"/>
    <x v="15"/>
    <x v="27"/>
    <x v="0"/>
    <x v="0"/>
    <n v="95570.998000000007"/>
  </r>
  <r>
    <x v="0"/>
    <x v="119"/>
    <x v="1"/>
    <x v="15"/>
    <x v="27"/>
    <x v="0"/>
    <x v="0"/>
    <n v="89061.088000000003"/>
  </r>
  <r>
    <x v="0"/>
    <x v="120"/>
    <x v="1"/>
    <x v="15"/>
    <x v="27"/>
    <x v="0"/>
    <x v="0"/>
    <n v="83287.425000000003"/>
  </r>
  <r>
    <x v="0"/>
    <x v="121"/>
    <x v="1"/>
    <x v="15"/>
    <x v="27"/>
    <x v="0"/>
    <x v="0"/>
    <n v="84817.79"/>
  </r>
  <r>
    <x v="0"/>
    <x v="118"/>
    <x v="1"/>
    <x v="15"/>
    <x v="28"/>
    <x v="0"/>
    <x v="0"/>
    <n v="371729.59"/>
  </r>
  <r>
    <x v="0"/>
    <x v="119"/>
    <x v="1"/>
    <x v="15"/>
    <x v="28"/>
    <x v="0"/>
    <x v="0"/>
    <n v="364711.5"/>
  </r>
  <r>
    <x v="0"/>
    <x v="120"/>
    <x v="1"/>
    <x v="15"/>
    <x v="28"/>
    <x v="0"/>
    <x v="0"/>
    <n v="346076.93"/>
  </r>
  <r>
    <x v="0"/>
    <x v="121"/>
    <x v="1"/>
    <x v="15"/>
    <x v="28"/>
    <x v="0"/>
    <x v="0"/>
    <n v="351174.19"/>
  </r>
  <r>
    <x v="0"/>
    <x v="118"/>
    <x v="1"/>
    <x v="15"/>
    <x v="29"/>
    <x v="0"/>
    <x v="0"/>
    <n v="116296.5"/>
  </r>
  <r>
    <x v="0"/>
    <x v="119"/>
    <x v="1"/>
    <x v="15"/>
    <x v="29"/>
    <x v="0"/>
    <x v="0"/>
    <n v="109485.71"/>
  </r>
  <r>
    <x v="0"/>
    <x v="120"/>
    <x v="1"/>
    <x v="15"/>
    <x v="29"/>
    <x v="0"/>
    <x v="0"/>
    <n v="102145.88"/>
  </r>
  <r>
    <x v="0"/>
    <x v="121"/>
    <x v="1"/>
    <x v="15"/>
    <x v="29"/>
    <x v="0"/>
    <x v="0"/>
    <n v="103811.78"/>
  </r>
  <r>
    <x v="0"/>
    <x v="118"/>
    <x v="1"/>
    <x v="15"/>
    <x v="30"/>
    <x v="0"/>
    <x v="0"/>
    <n v="41479.964999999997"/>
  </r>
  <r>
    <x v="0"/>
    <x v="119"/>
    <x v="1"/>
    <x v="15"/>
    <x v="30"/>
    <x v="0"/>
    <x v="0"/>
    <n v="38519.836000000003"/>
  </r>
  <r>
    <x v="0"/>
    <x v="120"/>
    <x v="1"/>
    <x v="15"/>
    <x v="30"/>
    <x v="0"/>
    <x v="0"/>
    <n v="35318.01"/>
  </r>
  <r>
    <x v="0"/>
    <x v="121"/>
    <x v="1"/>
    <x v="15"/>
    <x v="30"/>
    <x v="0"/>
    <x v="0"/>
    <n v="36190.279000000002"/>
  </r>
  <r>
    <x v="0"/>
    <x v="118"/>
    <x v="1"/>
    <x v="15"/>
    <x v="31"/>
    <x v="0"/>
    <x v="0"/>
    <n v="69649.126999999993"/>
  </r>
  <r>
    <x v="0"/>
    <x v="119"/>
    <x v="1"/>
    <x v="15"/>
    <x v="31"/>
    <x v="0"/>
    <x v="0"/>
    <n v="66638.971999999994"/>
  </r>
  <r>
    <x v="0"/>
    <x v="120"/>
    <x v="1"/>
    <x v="15"/>
    <x v="31"/>
    <x v="0"/>
    <x v="0"/>
    <n v="62215.45"/>
  </r>
  <r>
    <x v="0"/>
    <x v="121"/>
    <x v="1"/>
    <x v="15"/>
    <x v="31"/>
    <x v="0"/>
    <x v="0"/>
    <n v="63423.508000000002"/>
  </r>
  <r>
    <x v="0"/>
    <x v="118"/>
    <x v="1"/>
    <x v="16"/>
    <x v="22"/>
    <x v="0"/>
    <x v="0"/>
    <n v="342.79451999999998"/>
  </r>
  <r>
    <x v="0"/>
    <x v="119"/>
    <x v="1"/>
    <x v="16"/>
    <x v="22"/>
    <x v="0"/>
    <x v="0"/>
    <n v="342.79451999999998"/>
  </r>
  <r>
    <x v="0"/>
    <x v="120"/>
    <x v="1"/>
    <x v="16"/>
    <x v="22"/>
    <x v="0"/>
    <x v="0"/>
    <n v="342.79451999999998"/>
  </r>
  <r>
    <x v="0"/>
    <x v="121"/>
    <x v="1"/>
    <x v="16"/>
    <x v="22"/>
    <x v="0"/>
    <x v="0"/>
    <n v="342.79451999999998"/>
  </r>
  <r>
    <x v="0"/>
    <x v="118"/>
    <x v="1"/>
    <x v="16"/>
    <x v="23"/>
    <x v="0"/>
    <x v="0"/>
    <n v="6675.8023000000003"/>
  </r>
  <r>
    <x v="0"/>
    <x v="119"/>
    <x v="1"/>
    <x v="16"/>
    <x v="23"/>
    <x v="0"/>
    <x v="0"/>
    <n v="6675.7732999999998"/>
  </r>
  <r>
    <x v="0"/>
    <x v="120"/>
    <x v="1"/>
    <x v="16"/>
    <x v="23"/>
    <x v="0"/>
    <x v="0"/>
    <n v="6675.7732999999998"/>
  </r>
  <r>
    <x v="0"/>
    <x v="121"/>
    <x v="1"/>
    <x v="16"/>
    <x v="23"/>
    <x v="0"/>
    <x v="0"/>
    <n v="6675.7732999999998"/>
  </r>
  <r>
    <x v="0"/>
    <x v="118"/>
    <x v="1"/>
    <x v="16"/>
    <x v="24"/>
    <x v="0"/>
    <x v="0"/>
    <n v="2313.3462"/>
  </r>
  <r>
    <x v="0"/>
    <x v="119"/>
    <x v="1"/>
    <x v="16"/>
    <x v="24"/>
    <x v="0"/>
    <x v="0"/>
    <n v="2313.04"/>
  </r>
  <r>
    <x v="0"/>
    <x v="120"/>
    <x v="1"/>
    <x v="16"/>
    <x v="24"/>
    <x v="0"/>
    <x v="0"/>
    <n v="2313.04"/>
  </r>
  <r>
    <x v="0"/>
    <x v="121"/>
    <x v="1"/>
    <x v="16"/>
    <x v="24"/>
    <x v="0"/>
    <x v="0"/>
    <n v="2313.04"/>
  </r>
  <r>
    <x v="0"/>
    <x v="118"/>
    <x v="1"/>
    <x v="16"/>
    <x v="25"/>
    <x v="0"/>
    <x v="0"/>
    <n v="592.15743999999995"/>
  </r>
  <r>
    <x v="0"/>
    <x v="119"/>
    <x v="1"/>
    <x v="16"/>
    <x v="25"/>
    <x v="0"/>
    <x v="0"/>
    <n v="592.15743999999995"/>
  </r>
  <r>
    <x v="0"/>
    <x v="120"/>
    <x v="1"/>
    <x v="16"/>
    <x v="25"/>
    <x v="0"/>
    <x v="0"/>
    <n v="592.15743999999995"/>
  </r>
  <r>
    <x v="0"/>
    <x v="121"/>
    <x v="1"/>
    <x v="16"/>
    <x v="25"/>
    <x v="0"/>
    <x v="0"/>
    <n v="592.15743999999995"/>
  </r>
  <r>
    <x v="0"/>
    <x v="118"/>
    <x v="1"/>
    <x v="16"/>
    <x v="26"/>
    <x v="0"/>
    <x v="0"/>
    <n v="1978.4870000000001"/>
  </r>
  <r>
    <x v="0"/>
    <x v="119"/>
    <x v="1"/>
    <x v="16"/>
    <x v="26"/>
    <x v="0"/>
    <x v="0"/>
    <n v="1978.4870000000001"/>
  </r>
  <r>
    <x v="0"/>
    <x v="120"/>
    <x v="1"/>
    <x v="16"/>
    <x v="26"/>
    <x v="0"/>
    <x v="0"/>
    <n v="1978.4870000000001"/>
  </r>
  <r>
    <x v="0"/>
    <x v="121"/>
    <x v="1"/>
    <x v="16"/>
    <x v="26"/>
    <x v="0"/>
    <x v="0"/>
    <n v="1978.4870000000001"/>
  </r>
  <r>
    <x v="0"/>
    <x v="118"/>
    <x v="1"/>
    <x v="16"/>
    <x v="27"/>
    <x v="0"/>
    <x v="0"/>
    <n v="485.05004000000002"/>
  </r>
  <r>
    <x v="0"/>
    <x v="119"/>
    <x v="1"/>
    <x v="16"/>
    <x v="27"/>
    <x v="0"/>
    <x v="0"/>
    <n v="485.05004000000002"/>
  </r>
  <r>
    <x v="0"/>
    <x v="120"/>
    <x v="1"/>
    <x v="16"/>
    <x v="27"/>
    <x v="0"/>
    <x v="0"/>
    <n v="485.05004000000002"/>
  </r>
  <r>
    <x v="0"/>
    <x v="121"/>
    <x v="1"/>
    <x v="16"/>
    <x v="27"/>
    <x v="0"/>
    <x v="0"/>
    <n v="485.05004000000002"/>
  </r>
  <r>
    <x v="0"/>
    <x v="118"/>
    <x v="1"/>
    <x v="16"/>
    <x v="28"/>
    <x v="0"/>
    <x v="0"/>
    <n v="10200.33"/>
  </r>
  <r>
    <x v="0"/>
    <x v="119"/>
    <x v="1"/>
    <x v="16"/>
    <x v="28"/>
    <x v="0"/>
    <x v="0"/>
    <n v="10200.33"/>
  </r>
  <r>
    <x v="0"/>
    <x v="120"/>
    <x v="1"/>
    <x v="16"/>
    <x v="28"/>
    <x v="0"/>
    <x v="0"/>
    <n v="10200.33"/>
  </r>
  <r>
    <x v="0"/>
    <x v="121"/>
    <x v="1"/>
    <x v="16"/>
    <x v="28"/>
    <x v="0"/>
    <x v="0"/>
    <n v="10200.33"/>
  </r>
  <r>
    <x v="0"/>
    <x v="118"/>
    <x v="1"/>
    <x v="16"/>
    <x v="29"/>
    <x v="0"/>
    <x v="0"/>
    <n v="4276.8855000000003"/>
  </r>
  <r>
    <x v="0"/>
    <x v="119"/>
    <x v="1"/>
    <x v="16"/>
    <x v="29"/>
    <x v="0"/>
    <x v="0"/>
    <n v="4276.8855000000003"/>
  </r>
  <r>
    <x v="0"/>
    <x v="120"/>
    <x v="1"/>
    <x v="16"/>
    <x v="29"/>
    <x v="0"/>
    <x v="0"/>
    <n v="4276.8855000000003"/>
  </r>
  <r>
    <x v="0"/>
    <x v="121"/>
    <x v="1"/>
    <x v="16"/>
    <x v="29"/>
    <x v="0"/>
    <x v="0"/>
    <n v="4276.8855000000003"/>
  </r>
  <r>
    <x v="0"/>
    <x v="118"/>
    <x v="1"/>
    <x v="16"/>
    <x v="30"/>
    <x v="0"/>
    <x v="0"/>
    <n v="2089.6745999999998"/>
  </r>
  <r>
    <x v="0"/>
    <x v="119"/>
    <x v="1"/>
    <x v="16"/>
    <x v="30"/>
    <x v="0"/>
    <x v="0"/>
    <n v="2089.6745999999998"/>
  </r>
  <r>
    <x v="0"/>
    <x v="120"/>
    <x v="1"/>
    <x v="16"/>
    <x v="30"/>
    <x v="0"/>
    <x v="0"/>
    <n v="2089.6745999999998"/>
  </r>
  <r>
    <x v="0"/>
    <x v="121"/>
    <x v="1"/>
    <x v="16"/>
    <x v="30"/>
    <x v="0"/>
    <x v="0"/>
    <n v="2089.6745999999998"/>
  </r>
  <r>
    <x v="0"/>
    <x v="118"/>
    <x v="1"/>
    <x v="16"/>
    <x v="31"/>
    <x v="0"/>
    <x v="0"/>
    <n v="4652.1709000000001"/>
  </r>
  <r>
    <x v="0"/>
    <x v="119"/>
    <x v="1"/>
    <x v="16"/>
    <x v="31"/>
    <x v="0"/>
    <x v="0"/>
    <n v="4652.1709000000001"/>
  </r>
  <r>
    <x v="0"/>
    <x v="120"/>
    <x v="1"/>
    <x v="16"/>
    <x v="31"/>
    <x v="0"/>
    <x v="0"/>
    <n v="4652.1709000000001"/>
  </r>
  <r>
    <x v="0"/>
    <x v="121"/>
    <x v="1"/>
    <x v="16"/>
    <x v="31"/>
    <x v="0"/>
    <x v="0"/>
    <n v="4652.1709000000001"/>
  </r>
  <r>
    <x v="0"/>
    <x v="118"/>
    <x v="1"/>
    <x v="17"/>
    <x v="22"/>
    <x v="0"/>
    <x v="0"/>
    <n v="5129.5713999999998"/>
  </r>
  <r>
    <x v="0"/>
    <x v="119"/>
    <x v="1"/>
    <x v="17"/>
    <x v="22"/>
    <x v="0"/>
    <x v="0"/>
    <n v="5129.5713999999998"/>
  </r>
  <r>
    <x v="0"/>
    <x v="120"/>
    <x v="1"/>
    <x v="17"/>
    <x v="22"/>
    <x v="0"/>
    <x v="0"/>
    <n v="5129.5713999999998"/>
  </r>
  <r>
    <x v="0"/>
    <x v="121"/>
    <x v="1"/>
    <x v="17"/>
    <x v="22"/>
    <x v="0"/>
    <x v="0"/>
    <n v="5129.5713999999998"/>
  </r>
  <r>
    <x v="0"/>
    <x v="118"/>
    <x v="1"/>
    <x v="17"/>
    <x v="23"/>
    <x v="0"/>
    <x v="0"/>
    <n v="69259.258000000002"/>
  </r>
  <r>
    <x v="0"/>
    <x v="119"/>
    <x v="1"/>
    <x v="17"/>
    <x v="23"/>
    <x v="0"/>
    <x v="0"/>
    <n v="69259.258000000002"/>
  </r>
  <r>
    <x v="0"/>
    <x v="120"/>
    <x v="1"/>
    <x v="17"/>
    <x v="23"/>
    <x v="0"/>
    <x v="0"/>
    <n v="69259.258000000002"/>
  </r>
  <r>
    <x v="0"/>
    <x v="121"/>
    <x v="1"/>
    <x v="17"/>
    <x v="23"/>
    <x v="0"/>
    <x v="0"/>
    <n v="69259.258000000002"/>
  </r>
  <r>
    <x v="0"/>
    <x v="118"/>
    <x v="1"/>
    <x v="17"/>
    <x v="24"/>
    <x v="0"/>
    <x v="0"/>
    <n v="18095.848000000002"/>
  </r>
  <r>
    <x v="0"/>
    <x v="119"/>
    <x v="1"/>
    <x v="17"/>
    <x v="24"/>
    <x v="0"/>
    <x v="0"/>
    <n v="18095.848000000002"/>
  </r>
  <r>
    <x v="0"/>
    <x v="120"/>
    <x v="1"/>
    <x v="17"/>
    <x v="24"/>
    <x v="0"/>
    <x v="0"/>
    <n v="18095.848000000002"/>
  </r>
  <r>
    <x v="0"/>
    <x v="121"/>
    <x v="1"/>
    <x v="17"/>
    <x v="24"/>
    <x v="0"/>
    <x v="0"/>
    <n v="18095.848000000002"/>
  </r>
  <r>
    <x v="0"/>
    <x v="118"/>
    <x v="1"/>
    <x v="17"/>
    <x v="25"/>
    <x v="0"/>
    <x v="0"/>
    <n v="5296.5020000000004"/>
  </r>
  <r>
    <x v="0"/>
    <x v="119"/>
    <x v="1"/>
    <x v="17"/>
    <x v="25"/>
    <x v="0"/>
    <x v="0"/>
    <n v="5296.5020000000004"/>
  </r>
  <r>
    <x v="0"/>
    <x v="120"/>
    <x v="1"/>
    <x v="17"/>
    <x v="25"/>
    <x v="0"/>
    <x v="0"/>
    <n v="5296.5020000000004"/>
  </r>
  <r>
    <x v="0"/>
    <x v="121"/>
    <x v="1"/>
    <x v="17"/>
    <x v="25"/>
    <x v="0"/>
    <x v="0"/>
    <n v="5296.5020000000004"/>
  </r>
  <r>
    <x v="0"/>
    <x v="118"/>
    <x v="1"/>
    <x v="17"/>
    <x v="26"/>
    <x v="0"/>
    <x v="0"/>
    <n v="35539.671999999999"/>
  </r>
  <r>
    <x v="0"/>
    <x v="119"/>
    <x v="1"/>
    <x v="17"/>
    <x v="26"/>
    <x v="0"/>
    <x v="0"/>
    <n v="35539.671999999999"/>
  </r>
  <r>
    <x v="0"/>
    <x v="120"/>
    <x v="1"/>
    <x v="17"/>
    <x v="26"/>
    <x v="0"/>
    <x v="0"/>
    <n v="35539.671999999999"/>
  </r>
  <r>
    <x v="0"/>
    <x v="121"/>
    <x v="1"/>
    <x v="17"/>
    <x v="26"/>
    <x v="0"/>
    <x v="0"/>
    <n v="35539.671999999999"/>
  </r>
  <r>
    <x v="0"/>
    <x v="118"/>
    <x v="1"/>
    <x v="17"/>
    <x v="27"/>
    <x v="0"/>
    <x v="0"/>
    <n v="8593.0062999999991"/>
  </r>
  <r>
    <x v="0"/>
    <x v="119"/>
    <x v="1"/>
    <x v="17"/>
    <x v="27"/>
    <x v="0"/>
    <x v="0"/>
    <n v="8593.0062999999991"/>
  </r>
  <r>
    <x v="0"/>
    <x v="120"/>
    <x v="1"/>
    <x v="17"/>
    <x v="27"/>
    <x v="0"/>
    <x v="0"/>
    <n v="8593.0062999999991"/>
  </r>
  <r>
    <x v="0"/>
    <x v="121"/>
    <x v="1"/>
    <x v="17"/>
    <x v="27"/>
    <x v="0"/>
    <x v="0"/>
    <n v="8593.0062999999991"/>
  </r>
  <r>
    <x v="0"/>
    <x v="118"/>
    <x v="1"/>
    <x v="17"/>
    <x v="28"/>
    <x v="0"/>
    <x v="0"/>
    <n v="59040.317000000003"/>
  </r>
  <r>
    <x v="0"/>
    <x v="119"/>
    <x v="1"/>
    <x v="17"/>
    <x v="28"/>
    <x v="0"/>
    <x v="0"/>
    <n v="59040.317000000003"/>
  </r>
  <r>
    <x v="0"/>
    <x v="120"/>
    <x v="1"/>
    <x v="17"/>
    <x v="28"/>
    <x v="0"/>
    <x v="0"/>
    <n v="59040.317000000003"/>
  </r>
  <r>
    <x v="0"/>
    <x v="121"/>
    <x v="1"/>
    <x v="17"/>
    <x v="28"/>
    <x v="0"/>
    <x v="0"/>
    <n v="59040.317000000003"/>
  </r>
  <r>
    <x v="0"/>
    <x v="118"/>
    <x v="1"/>
    <x v="17"/>
    <x v="29"/>
    <x v="0"/>
    <x v="0"/>
    <n v="12495.326999999999"/>
  </r>
  <r>
    <x v="0"/>
    <x v="119"/>
    <x v="1"/>
    <x v="17"/>
    <x v="29"/>
    <x v="0"/>
    <x v="0"/>
    <n v="12495.326999999999"/>
  </r>
  <r>
    <x v="0"/>
    <x v="120"/>
    <x v="1"/>
    <x v="17"/>
    <x v="29"/>
    <x v="0"/>
    <x v="0"/>
    <n v="12495.326999999999"/>
  </r>
  <r>
    <x v="0"/>
    <x v="121"/>
    <x v="1"/>
    <x v="17"/>
    <x v="29"/>
    <x v="0"/>
    <x v="0"/>
    <n v="12495.326999999999"/>
  </r>
  <r>
    <x v="0"/>
    <x v="118"/>
    <x v="1"/>
    <x v="17"/>
    <x v="30"/>
    <x v="0"/>
    <x v="0"/>
    <n v="4761.5032000000001"/>
  </r>
  <r>
    <x v="0"/>
    <x v="119"/>
    <x v="1"/>
    <x v="17"/>
    <x v="30"/>
    <x v="0"/>
    <x v="0"/>
    <n v="4761.5032000000001"/>
  </r>
  <r>
    <x v="0"/>
    <x v="120"/>
    <x v="1"/>
    <x v="17"/>
    <x v="30"/>
    <x v="0"/>
    <x v="0"/>
    <n v="4761.5032000000001"/>
  </r>
  <r>
    <x v="0"/>
    <x v="121"/>
    <x v="1"/>
    <x v="17"/>
    <x v="30"/>
    <x v="0"/>
    <x v="0"/>
    <n v="4761.5032000000001"/>
  </r>
  <r>
    <x v="0"/>
    <x v="118"/>
    <x v="1"/>
    <x v="17"/>
    <x v="31"/>
    <x v="0"/>
    <x v="0"/>
    <n v="8375.4626000000007"/>
  </r>
  <r>
    <x v="0"/>
    <x v="119"/>
    <x v="1"/>
    <x v="17"/>
    <x v="31"/>
    <x v="0"/>
    <x v="0"/>
    <n v="8375.4626000000007"/>
  </r>
  <r>
    <x v="0"/>
    <x v="120"/>
    <x v="1"/>
    <x v="17"/>
    <x v="31"/>
    <x v="0"/>
    <x v="0"/>
    <n v="8375.4626000000007"/>
  </r>
  <r>
    <x v="0"/>
    <x v="121"/>
    <x v="1"/>
    <x v="17"/>
    <x v="31"/>
    <x v="0"/>
    <x v="0"/>
    <n v="8375.4626000000007"/>
  </r>
  <r>
    <x v="0"/>
    <x v="118"/>
    <x v="1"/>
    <x v="18"/>
    <x v="22"/>
    <x v="0"/>
    <x v="0"/>
    <n v="3204.6588999999999"/>
  </r>
  <r>
    <x v="0"/>
    <x v="119"/>
    <x v="1"/>
    <x v="18"/>
    <x v="22"/>
    <x v="0"/>
    <x v="0"/>
    <n v="3204.6588999999999"/>
  </r>
  <r>
    <x v="0"/>
    <x v="120"/>
    <x v="1"/>
    <x v="18"/>
    <x v="22"/>
    <x v="0"/>
    <x v="0"/>
    <n v="3204.6588999999999"/>
  </r>
  <r>
    <x v="0"/>
    <x v="121"/>
    <x v="1"/>
    <x v="18"/>
    <x v="22"/>
    <x v="0"/>
    <x v="0"/>
    <n v="3204.6588999999999"/>
  </r>
  <r>
    <x v="0"/>
    <x v="118"/>
    <x v="1"/>
    <x v="18"/>
    <x v="23"/>
    <x v="0"/>
    <x v="0"/>
    <n v="26381.873"/>
  </r>
  <r>
    <x v="0"/>
    <x v="119"/>
    <x v="1"/>
    <x v="18"/>
    <x v="23"/>
    <x v="0"/>
    <x v="0"/>
    <n v="26381.873"/>
  </r>
  <r>
    <x v="0"/>
    <x v="120"/>
    <x v="1"/>
    <x v="18"/>
    <x v="23"/>
    <x v="0"/>
    <x v="0"/>
    <n v="26381.873"/>
  </r>
  <r>
    <x v="0"/>
    <x v="121"/>
    <x v="1"/>
    <x v="18"/>
    <x v="23"/>
    <x v="0"/>
    <x v="0"/>
    <n v="26381.873"/>
  </r>
  <r>
    <x v="0"/>
    <x v="118"/>
    <x v="1"/>
    <x v="18"/>
    <x v="24"/>
    <x v="0"/>
    <x v="0"/>
    <n v="12813.686"/>
  </r>
  <r>
    <x v="0"/>
    <x v="119"/>
    <x v="1"/>
    <x v="18"/>
    <x v="24"/>
    <x v="0"/>
    <x v="0"/>
    <n v="12813.686"/>
  </r>
  <r>
    <x v="0"/>
    <x v="120"/>
    <x v="1"/>
    <x v="18"/>
    <x v="24"/>
    <x v="0"/>
    <x v="0"/>
    <n v="12813.686"/>
  </r>
  <r>
    <x v="0"/>
    <x v="121"/>
    <x v="1"/>
    <x v="18"/>
    <x v="24"/>
    <x v="0"/>
    <x v="0"/>
    <n v="12813.686"/>
  </r>
  <r>
    <x v="0"/>
    <x v="118"/>
    <x v="1"/>
    <x v="18"/>
    <x v="25"/>
    <x v="0"/>
    <x v="0"/>
    <n v="8152.4177"/>
  </r>
  <r>
    <x v="0"/>
    <x v="119"/>
    <x v="1"/>
    <x v="18"/>
    <x v="25"/>
    <x v="0"/>
    <x v="0"/>
    <n v="8152.4177"/>
  </r>
  <r>
    <x v="0"/>
    <x v="120"/>
    <x v="1"/>
    <x v="18"/>
    <x v="25"/>
    <x v="0"/>
    <x v="0"/>
    <n v="8152.4177"/>
  </r>
  <r>
    <x v="0"/>
    <x v="121"/>
    <x v="1"/>
    <x v="18"/>
    <x v="25"/>
    <x v="0"/>
    <x v="0"/>
    <n v="8152.4177"/>
  </r>
  <r>
    <x v="0"/>
    <x v="118"/>
    <x v="1"/>
    <x v="18"/>
    <x v="26"/>
    <x v="0"/>
    <x v="0"/>
    <n v="41138.707999999999"/>
  </r>
  <r>
    <x v="0"/>
    <x v="119"/>
    <x v="1"/>
    <x v="18"/>
    <x v="26"/>
    <x v="0"/>
    <x v="0"/>
    <n v="41138.707999999999"/>
  </r>
  <r>
    <x v="0"/>
    <x v="120"/>
    <x v="1"/>
    <x v="18"/>
    <x v="26"/>
    <x v="0"/>
    <x v="0"/>
    <n v="41138.707999999999"/>
  </r>
  <r>
    <x v="0"/>
    <x v="121"/>
    <x v="1"/>
    <x v="18"/>
    <x v="26"/>
    <x v="0"/>
    <x v="0"/>
    <n v="41138.707999999999"/>
  </r>
  <r>
    <x v="0"/>
    <x v="118"/>
    <x v="1"/>
    <x v="18"/>
    <x v="27"/>
    <x v="0"/>
    <x v="0"/>
    <n v="8411.4941999999992"/>
  </r>
  <r>
    <x v="0"/>
    <x v="119"/>
    <x v="1"/>
    <x v="18"/>
    <x v="27"/>
    <x v="0"/>
    <x v="0"/>
    <n v="8411.4941999999992"/>
  </r>
  <r>
    <x v="0"/>
    <x v="120"/>
    <x v="1"/>
    <x v="18"/>
    <x v="27"/>
    <x v="0"/>
    <x v="0"/>
    <n v="8411.4941999999992"/>
  </r>
  <r>
    <x v="0"/>
    <x v="121"/>
    <x v="1"/>
    <x v="18"/>
    <x v="27"/>
    <x v="0"/>
    <x v="0"/>
    <n v="8411.4941999999992"/>
  </r>
  <r>
    <x v="0"/>
    <x v="118"/>
    <x v="1"/>
    <x v="18"/>
    <x v="28"/>
    <x v="0"/>
    <x v="0"/>
    <n v="48849.57"/>
  </r>
  <r>
    <x v="0"/>
    <x v="119"/>
    <x v="1"/>
    <x v="18"/>
    <x v="28"/>
    <x v="0"/>
    <x v="0"/>
    <n v="48849.57"/>
  </r>
  <r>
    <x v="0"/>
    <x v="120"/>
    <x v="1"/>
    <x v="18"/>
    <x v="28"/>
    <x v="0"/>
    <x v="0"/>
    <n v="48849.57"/>
  </r>
  <r>
    <x v="0"/>
    <x v="121"/>
    <x v="1"/>
    <x v="18"/>
    <x v="28"/>
    <x v="0"/>
    <x v="0"/>
    <n v="48849.57"/>
  </r>
  <r>
    <x v="0"/>
    <x v="118"/>
    <x v="1"/>
    <x v="18"/>
    <x v="29"/>
    <x v="0"/>
    <x v="0"/>
    <n v="14574.946"/>
  </r>
  <r>
    <x v="0"/>
    <x v="119"/>
    <x v="1"/>
    <x v="18"/>
    <x v="29"/>
    <x v="0"/>
    <x v="0"/>
    <n v="14574.946"/>
  </r>
  <r>
    <x v="0"/>
    <x v="120"/>
    <x v="1"/>
    <x v="18"/>
    <x v="29"/>
    <x v="0"/>
    <x v="0"/>
    <n v="14574.946"/>
  </r>
  <r>
    <x v="0"/>
    <x v="121"/>
    <x v="1"/>
    <x v="18"/>
    <x v="29"/>
    <x v="0"/>
    <x v="0"/>
    <n v="14574.946"/>
  </r>
  <r>
    <x v="0"/>
    <x v="118"/>
    <x v="1"/>
    <x v="18"/>
    <x v="30"/>
    <x v="0"/>
    <x v="0"/>
    <n v="4615.2022999999999"/>
  </r>
  <r>
    <x v="0"/>
    <x v="119"/>
    <x v="1"/>
    <x v="18"/>
    <x v="30"/>
    <x v="0"/>
    <x v="0"/>
    <n v="4615.2022999999999"/>
  </r>
  <r>
    <x v="0"/>
    <x v="120"/>
    <x v="1"/>
    <x v="18"/>
    <x v="30"/>
    <x v="0"/>
    <x v="0"/>
    <n v="4615.2022999999999"/>
  </r>
  <r>
    <x v="0"/>
    <x v="121"/>
    <x v="1"/>
    <x v="18"/>
    <x v="30"/>
    <x v="0"/>
    <x v="0"/>
    <n v="4615.2022999999999"/>
  </r>
  <r>
    <x v="0"/>
    <x v="118"/>
    <x v="1"/>
    <x v="18"/>
    <x v="31"/>
    <x v="0"/>
    <x v="0"/>
    <n v="7710.7251999999999"/>
  </r>
  <r>
    <x v="0"/>
    <x v="119"/>
    <x v="1"/>
    <x v="18"/>
    <x v="31"/>
    <x v="0"/>
    <x v="0"/>
    <n v="7710.7251999999999"/>
  </r>
  <r>
    <x v="0"/>
    <x v="120"/>
    <x v="1"/>
    <x v="18"/>
    <x v="31"/>
    <x v="0"/>
    <x v="0"/>
    <n v="7710.7251999999999"/>
  </r>
  <r>
    <x v="0"/>
    <x v="121"/>
    <x v="1"/>
    <x v="18"/>
    <x v="31"/>
    <x v="0"/>
    <x v="0"/>
    <n v="7710.7251999999999"/>
  </r>
  <r>
    <x v="0"/>
    <x v="118"/>
    <x v="2"/>
    <x v="9"/>
    <x v="22"/>
    <x v="0"/>
    <x v="0"/>
    <n v="604.07398000000001"/>
  </r>
  <r>
    <x v="0"/>
    <x v="119"/>
    <x v="2"/>
    <x v="9"/>
    <x v="22"/>
    <x v="0"/>
    <x v="0"/>
    <n v="600.25759000000005"/>
  </r>
  <r>
    <x v="0"/>
    <x v="120"/>
    <x v="2"/>
    <x v="9"/>
    <x v="22"/>
    <x v="0"/>
    <x v="0"/>
    <n v="539.45531000000005"/>
  </r>
  <r>
    <x v="0"/>
    <x v="121"/>
    <x v="2"/>
    <x v="9"/>
    <x v="22"/>
    <x v="0"/>
    <x v="0"/>
    <n v="539.45531000000005"/>
  </r>
  <r>
    <x v="0"/>
    <x v="118"/>
    <x v="2"/>
    <x v="9"/>
    <x v="23"/>
    <x v="0"/>
    <x v="0"/>
    <n v="9807.8166000000001"/>
  </r>
  <r>
    <x v="0"/>
    <x v="119"/>
    <x v="2"/>
    <x v="9"/>
    <x v="23"/>
    <x v="0"/>
    <x v="0"/>
    <n v="8686.1965999999993"/>
  </r>
  <r>
    <x v="0"/>
    <x v="120"/>
    <x v="2"/>
    <x v="9"/>
    <x v="23"/>
    <x v="0"/>
    <x v="0"/>
    <n v="7179.3846999999996"/>
  </r>
  <r>
    <x v="0"/>
    <x v="121"/>
    <x v="2"/>
    <x v="9"/>
    <x v="23"/>
    <x v="0"/>
    <x v="0"/>
    <n v="7179.3846999999996"/>
  </r>
  <r>
    <x v="0"/>
    <x v="118"/>
    <x v="2"/>
    <x v="9"/>
    <x v="24"/>
    <x v="0"/>
    <x v="0"/>
    <n v="7281.7372999999998"/>
  </r>
  <r>
    <x v="0"/>
    <x v="119"/>
    <x v="2"/>
    <x v="9"/>
    <x v="24"/>
    <x v="0"/>
    <x v="0"/>
    <n v="6395.5360000000001"/>
  </r>
  <r>
    <x v="0"/>
    <x v="120"/>
    <x v="2"/>
    <x v="9"/>
    <x v="24"/>
    <x v="0"/>
    <x v="0"/>
    <n v="5574.7049999999999"/>
  </r>
  <r>
    <x v="0"/>
    <x v="121"/>
    <x v="2"/>
    <x v="9"/>
    <x v="24"/>
    <x v="0"/>
    <x v="0"/>
    <n v="5574.7049999999999"/>
  </r>
  <r>
    <x v="0"/>
    <x v="118"/>
    <x v="2"/>
    <x v="9"/>
    <x v="25"/>
    <x v="0"/>
    <x v="0"/>
    <n v="2359.1583999999998"/>
  </r>
  <r>
    <x v="0"/>
    <x v="119"/>
    <x v="2"/>
    <x v="9"/>
    <x v="25"/>
    <x v="0"/>
    <x v="0"/>
    <n v="2030.2322999999999"/>
  </r>
  <r>
    <x v="0"/>
    <x v="120"/>
    <x v="2"/>
    <x v="9"/>
    <x v="25"/>
    <x v="0"/>
    <x v="0"/>
    <n v="1853.7819"/>
  </r>
  <r>
    <x v="0"/>
    <x v="121"/>
    <x v="2"/>
    <x v="9"/>
    <x v="25"/>
    <x v="0"/>
    <x v="0"/>
    <n v="1853.7819"/>
  </r>
  <r>
    <x v="0"/>
    <x v="118"/>
    <x v="2"/>
    <x v="9"/>
    <x v="26"/>
    <x v="0"/>
    <x v="0"/>
    <n v="3086.7469000000001"/>
  </r>
  <r>
    <x v="0"/>
    <x v="119"/>
    <x v="2"/>
    <x v="9"/>
    <x v="26"/>
    <x v="0"/>
    <x v="0"/>
    <n v="3061.4108000000001"/>
  </r>
  <r>
    <x v="0"/>
    <x v="120"/>
    <x v="2"/>
    <x v="9"/>
    <x v="26"/>
    <x v="0"/>
    <x v="0"/>
    <n v="2830.9468000000002"/>
  </r>
  <r>
    <x v="0"/>
    <x v="121"/>
    <x v="2"/>
    <x v="9"/>
    <x v="26"/>
    <x v="0"/>
    <x v="0"/>
    <n v="2830.9468000000002"/>
  </r>
  <r>
    <x v="0"/>
    <x v="118"/>
    <x v="2"/>
    <x v="9"/>
    <x v="27"/>
    <x v="0"/>
    <x v="0"/>
    <n v="198.42234999999999"/>
  </r>
  <r>
    <x v="0"/>
    <x v="119"/>
    <x v="2"/>
    <x v="9"/>
    <x v="27"/>
    <x v="0"/>
    <x v="0"/>
    <n v="185.22008"/>
  </r>
  <r>
    <x v="0"/>
    <x v="120"/>
    <x v="2"/>
    <x v="9"/>
    <x v="27"/>
    <x v="0"/>
    <x v="0"/>
    <n v="173.57978"/>
  </r>
  <r>
    <x v="0"/>
    <x v="121"/>
    <x v="2"/>
    <x v="9"/>
    <x v="27"/>
    <x v="0"/>
    <x v="0"/>
    <n v="173.57978"/>
  </r>
  <r>
    <x v="0"/>
    <x v="118"/>
    <x v="2"/>
    <x v="9"/>
    <x v="28"/>
    <x v="0"/>
    <x v="0"/>
    <n v="3932.4036999999998"/>
  </r>
  <r>
    <x v="0"/>
    <x v="119"/>
    <x v="2"/>
    <x v="9"/>
    <x v="28"/>
    <x v="0"/>
    <x v="0"/>
    <n v="3824.2332999999999"/>
  </r>
  <r>
    <x v="0"/>
    <x v="120"/>
    <x v="2"/>
    <x v="9"/>
    <x v="28"/>
    <x v="0"/>
    <x v="0"/>
    <n v="3565.8105"/>
  </r>
  <r>
    <x v="0"/>
    <x v="121"/>
    <x v="2"/>
    <x v="9"/>
    <x v="28"/>
    <x v="0"/>
    <x v="0"/>
    <n v="3565.8105"/>
  </r>
  <r>
    <x v="0"/>
    <x v="118"/>
    <x v="2"/>
    <x v="9"/>
    <x v="29"/>
    <x v="0"/>
    <x v="0"/>
    <n v="2353.9153999999999"/>
  </r>
  <r>
    <x v="0"/>
    <x v="119"/>
    <x v="2"/>
    <x v="9"/>
    <x v="29"/>
    <x v="0"/>
    <x v="0"/>
    <n v="2140.4094"/>
  </r>
  <r>
    <x v="0"/>
    <x v="120"/>
    <x v="2"/>
    <x v="9"/>
    <x v="29"/>
    <x v="0"/>
    <x v="0"/>
    <n v="1890.3078"/>
  </r>
  <r>
    <x v="0"/>
    <x v="121"/>
    <x v="2"/>
    <x v="9"/>
    <x v="29"/>
    <x v="0"/>
    <x v="0"/>
    <n v="1890.3078"/>
  </r>
  <r>
    <x v="0"/>
    <x v="118"/>
    <x v="2"/>
    <x v="9"/>
    <x v="30"/>
    <x v="0"/>
    <x v="0"/>
    <n v="4284.5967000000001"/>
  </r>
  <r>
    <x v="0"/>
    <x v="119"/>
    <x v="2"/>
    <x v="9"/>
    <x v="30"/>
    <x v="0"/>
    <x v="0"/>
    <n v="3908.1918000000001"/>
  </r>
  <r>
    <x v="0"/>
    <x v="120"/>
    <x v="2"/>
    <x v="9"/>
    <x v="30"/>
    <x v="0"/>
    <x v="0"/>
    <n v="3444.6682000000001"/>
  </r>
  <r>
    <x v="0"/>
    <x v="121"/>
    <x v="2"/>
    <x v="9"/>
    <x v="30"/>
    <x v="0"/>
    <x v="0"/>
    <n v="3444.6682000000001"/>
  </r>
  <r>
    <x v="0"/>
    <x v="118"/>
    <x v="2"/>
    <x v="9"/>
    <x v="31"/>
    <x v="0"/>
    <x v="0"/>
    <n v="816.08097999999995"/>
  </r>
  <r>
    <x v="0"/>
    <x v="119"/>
    <x v="2"/>
    <x v="9"/>
    <x v="31"/>
    <x v="0"/>
    <x v="0"/>
    <n v="709.78382999999997"/>
  </r>
  <r>
    <x v="0"/>
    <x v="120"/>
    <x v="2"/>
    <x v="9"/>
    <x v="31"/>
    <x v="0"/>
    <x v="0"/>
    <n v="652.79417999999998"/>
  </r>
  <r>
    <x v="0"/>
    <x v="121"/>
    <x v="2"/>
    <x v="9"/>
    <x v="31"/>
    <x v="0"/>
    <x v="0"/>
    <n v="652.79417999999998"/>
  </r>
  <r>
    <x v="0"/>
    <x v="118"/>
    <x v="2"/>
    <x v="10"/>
    <x v="22"/>
    <x v="0"/>
    <x v="0"/>
    <n v="20.770531028000001"/>
  </r>
  <r>
    <x v="0"/>
    <x v="119"/>
    <x v="2"/>
    <x v="10"/>
    <x v="22"/>
    <x v="0"/>
    <x v="0"/>
    <n v="20.573486593999998"/>
  </r>
  <r>
    <x v="0"/>
    <x v="120"/>
    <x v="2"/>
    <x v="10"/>
    <x v="22"/>
    <x v="0"/>
    <x v="0"/>
    <n v="19.926701351999998"/>
  </r>
  <r>
    <x v="0"/>
    <x v="121"/>
    <x v="2"/>
    <x v="10"/>
    <x v="22"/>
    <x v="0"/>
    <x v="0"/>
    <n v="19.926701427000001"/>
  </r>
  <r>
    <x v="0"/>
    <x v="118"/>
    <x v="2"/>
    <x v="10"/>
    <x v="23"/>
    <x v="0"/>
    <x v="0"/>
    <n v="2175.0171"/>
  </r>
  <r>
    <x v="0"/>
    <x v="119"/>
    <x v="2"/>
    <x v="10"/>
    <x v="23"/>
    <x v="0"/>
    <x v="0"/>
    <n v="2039.3101999999999"/>
  </r>
  <r>
    <x v="0"/>
    <x v="120"/>
    <x v="2"/>
    <x v="10"/>
    <x v="23"/>
    <x v="0"/>
    <x v="0"/>
    <n v="1826.1678999999999"/>
  </r>
  <r>
    <x v="0"/>
    <x v="121"/>
    <x v="2"/>
    <x v="10"/>
    <x v="23"/>
    <x v="0"/>
    <x v="0"/>
    <n v="1826.1678999999999"/>
  </r>
  <r>
    <x v="0"/>
    <x v="118"/>
    <x v="2"/>
    <x v="10"/>
    <x v="24"/>
    <x v="0"/>
    <x v="0"/>
    <n v="864.84862999999996"/>
  </r>
  <r>
    <x v="0"/>
    <x v="119"/>
    <x v="2"/>
    <x v="10"/>
    <x v="24"/>
    <x v="0"/>
    <x v="0"/>
    <n v="819.53611000000001"/>
  </r>
  <r>
    <x v="0"/>
    <x v="120"/>
    <x v="2"/>
    <x v="10"/>
    <x v="24"/>
    <x v="0"/>
    <x v="0"/>
    <n v="765.59894999999995"/>
  </r>
  <r>
    <x v="0"/>
    <x v="121"/>
    <x v="2"/>
    <x v="10"/>
    <x v="24"/>
    <x v="0"/>
    <x v="0"/>
    <n v="765.59894999999995"/>
  </r>
  <r>
    <x v="0"/>
    <x v="118"/>
    <x v="2"/>
    <x v="10"/>
    <x v="25"/>
    <x v="0"/>
    <x v="0"/>
    <n v="29.960858864999999"/>
  </r>
  <r>
    <x v="0"/>
    <x v="119"/>
    <x v="2"/>
    <x v="10"/>
    <x v="25"/>
    <x v="0"/>
    <x v="0"/>
    <n v="25.842199898000001"/>
  </r>
  <r>
    <x v="0"/>
    <x v="120"/>
    <x v="2"/>
    <x v="10"/>
    <x v="25"/>
    <x v="0"/>
    <x v="0"/>
    <n v="24.214300271999999"/>
  </r>
  <r>
    <x v="0"/>
    <x v="121"/>
    <x v="2"/>
    <x v="10"/>
    <x v="25"/>
    <x v="0"/>
    <x v="0"/>
    <n v="24.214300322"/>
  </r>
  <r>
    <x v="0"/>
    <x v="118"/>
    <x v="2"/>
    <x v="10"/>
    <x v="26"/>
    <x v="0"/>
    <x v="0"/>
    <n v="241.89129"/>
  </r>
  <r>
    <x v="0"/>
    <x v="119"/>
    <x v="2"/>
    <x v="10"/>
    <x v="26"/>
    <x v="0"/>
    <x v="0"/>
    <n v="213.19157999999999"/>
  </r>
  <r>
    <x v="0"/>
    <x v="120"/>
    <x v="2"/>
    <x v="10"/>
    <x v="26"/>
    <x v="0"/>
    <x v="0"/>
    <n v="199.47198"/>
  </r>
  <r>
    <x v="0"/>
    <x v="121"/>
    <x v="2"/>
    <x v="10"/>
    <x v="26"/>
    <x v="0"/>
    <x v="0"/>
    <n v="199.47198"/>
  </r>
  <r>
    <x v="0"/>
    <x v="118"/>
    <x v="2"/>
    <x v="10"/>
    <x v="27"/>
    <x v="0"/>
    <x v="0"/>
    <n v="16.243889510999999"/>
  </r>
  <r>
    <x v="0"/>
    <x v="119"/>
    <x v="2"/>
    <x v="10"/>
    <x v="27"/>
    <x v="0"/>
    <x v="0"/>
    <n v="15.906179754"/>
  </r>
  <r>
    <x v="0"/>
    <x v="120"/>
    <x v="2"/>
    <x v="10"/>
    <x v="27"/>
    <x v="0"/>
    <x v="0"/>
    <n v="15.805929215000001"/>
  </r>
  <r>
    <x v="0"/>
    <x v="121"/>
    <x v="2"/>
    <x v="10"/>
    <x v="27"/>
    <x v="0"/>
    <x v="0"/>
    <n v="15.805929332"/>
  </r>
  <r>
    <x v="0"/>
    <x v="118"/>
    <x v="2"/>
    <x v="10"/>
    <x v="28"/>
    <x v="0"/>
    <x v="0"/>
    <n v="1369.1850999999999"/>
  </r>
  <r>
    <x v="0"/>
    <x v="119"/>
    <x v="2"/>
    <x v="10"/>
    <x v="28"/>
    <x v="0"/>
    <x v="0"/>
    <n v="1221.8557000000001"/>
  </r>
  <r>
    <x v="0"/>
    <x v="120"/>
    <x v="2"/>
    <x v="10"/>
    <x v="28"/>
    <x v="0"/>
    <x v="0"/>
    <n v="1081.9612999999999"/>
  </r>
  <r>
    <x v="0"/>
    <x v="121"/>
    <x v="2"/>
    <x v="10"/>
    <x v="28"/>
    <x v="0"/>
    <x v="0"/>
    <n v="1081.9612999999999"/>
  </r>
  <r>
    <x v="0"/>
    <x v="118"/>
    <x v="2"/>
    <x v="10"/>
    <x v="29"/>
    <x v="0"/>
    <x v="0"/>
    <n v="89.756290742999994"/>
  </r>
  <r>
    <x v="0"/>
    <x v="119"/>
    <x v="2"/>
    <x v="10"/>
    <x v="29"/>
    <x v="0"/>
    <x v="0"/>
    <n v="85.635734116999998"/>
  </r>
  <r>
    <x v="0"/>
    <x v="120"/>
    <x v="2"/>
    <x v="10"/>
    <x v="29"/>
    <x v="0"/>
    <x v="0"/>
    <n v="79.856611466000004"/>
  </r>
  <r>
    <x v="0"/>
    <x v="121"/>
    <x v="2"/>
    <x v="10"/>
    <x v="29"/>
    <x v="0"/>
    <x v="0"/>
    <n v="79.856611649000001"/>
  </r>
  <r>
    <x v="0"/>
    <x v="118"/>
    <x v="2"/>
    <x v="10"/>
    <x v="30"/>
    <x v="0"/>
    <x v="0"/>
    <n v="55.295371475000003"/>
  </r>
  <r>
    <x v="0"/>
    <x v="119"/>
    <x v="2"/>
    <x v="10"/>
    <x v="30"/>
    <x v="0"/>
    <x v="0"/>
    <n v="44.703402001000001"/>
  </r>
  <r>
    <x v="0"/>
    <x v="120"/>
    <x v="2"/>
    <x v="10"/>
    <x v="30"/>
    <x v="0"/>
    <x v="0"/>
    <n v="42.164281135000003"/>
  </r>
  <r>
    <x v="0"/>
    <x v="121"/>
    <x v="2"/>
    <x v="10"/>
    <x v="30"/>
    <x v="0"/>
    <x v="0"/>
    <n v="42.164281197000001"/>
  </r>
  <r>
    <x v="0"/>
    <x v="118"/>
    <x v="2"/>
    <x v="10"/>
    <x v="31"/>
    <x v="0"/>
    <x v="0"/>
    <n v="49.020981560000003"/>
  </r>
  <r>
    <x v="0"/>
    <x v="119"/>
    <x v="2"/>
    <x v="10"/>
    <x v="31"/>
    <x v="0"/>
    <x v="0"/>
    <n v="41.604172263000002"/>
  </r>
  <r>
    <x v="0"/>
    <x v="120"/>
    <x v="2"/>
    <x v="10"/>
    <x v="31"/>
    <x v="0"/>
    <x v="0"/>
    <n v="39.972998955999998"/>
  </r>
  <r>
    <x v="0"/>
    <x v="121"/>
    <x v="2"/>
    <x v="10"/>
    <x v="31"/>
    <x v="0"/>
    <x v="0"/>
    <n v="39.972999166999998"/>
  </r>
  <r>
    <x v="0"/>
    <x v="118"/>
    <x v="2"/>
    <x v="11"/>
    <x v="22"/>
    <x v="0"/>
    <x v="0"/>
    <n v="7471.7327999999998"/>
  </r>
  <r>
    <x v="0"/>
    <x v="119"/>
    <x v="2"/>
    <x v="11"/>
    <x v="22"/>
    <x v="0"/>
    <x v="0"/>
    <n v="7470.5641999999998"/>
  </r>
  <r>
    <x v="0"/>
    <x v="120"/>
    <x v="2"/>
    <x v="11"/>
    <x v="22"/>
    <x v="0"/>
    <x v="0"/>
    <n v="7044.9948000000004"/>
  </r>
  <r>
    <x v="0"/>
    <x v="121"/>
    <x v="2"/>
    <x v="11"/>
    <x v="22"/>
    <x v="0"/>
    <x v="0"/>
    <n v="7175.0947999999999"/>
  </r>
  <r>
    <x v="0"/>
    <x v="118"/>
    <x v="2"/>
    <x v="11"/>
    <x v="23"/>
    <x v="0"/>
    <x v="0"/>
    <n v="75912.163"/>
  </r>
  <r>
    <x v="0"/>
    <x v="119"/>
    <x v="2"/>
    <x v="11"/>
    <x v="23"/>
    <x v="0"/>
    <x v="0"/>
    <n v="75742.054000000004"/>
  </r>
  <r>
    <x v="0"/>
    <x v="120"/>
    <x v="2"/>
    <x v="11"/>
    <x v="23"/>
    <x v="0"/>
    <x v="0"/>
    <n v="64996.106"/>
  </r>
  <r>
    <x v="0"/>
    <x v="121"/>
    <x v="2"/>
    <x v="11"/>
    <x v="23"/>
    <x v="0"/>
    <x v="0"/>
    <n v="65947.508000000002"/>
  </r>
  <r>
    <x v="0"/>
    <x v="118"/>
    <x v="2"/>
    <x v="11"/>
    <x v="24"/>
    <x v="0"/>
    <x v="0"/>
    <n v="16392.271000000001"/>
  </r>
  <r>
    <x v="0"/>
    <x v="119"/>
    <x v="2"/>
    <x v="11"/>
    <x v="24"/>
    <x v="0"/>
    <x v="0"/>
    <n v="16348.856"/>
  </r>
  <r>
    <x v="0"/>
    <x v="120"/>
    <x v="2"/>
    <x v="11"/>
    <x v="24"/>
    <x v="0"/>
    <x v="0"/>
    <n v="14391.734"/>
  </r>
  <r>
    <x v="0"/>
    <x v="121"/>
    <x v="2"/>
    <x v="11"/>
    <x v="24"/>
    <x v="0"/>
    <x v="0"/>
    <n v="14695.804"/>
  </r>
  <r>
    <x v="0"/>
    <x v="118"/>
    <x v="2"/>
    <x v="11"/>
    <x v="25"/>
    <x v="0"/>
    <x v="0"/>
    <n v="10226.166999999999"/>
  </r>
  <r>
    <x v="0"/>
    <x v="119"/>
    <x v="2"/>
    <x v="11"/>
    <x v="25"/>
    <x v="0"/>
    <x v="0"/>
    <n v="9956.4973000000009"/>
  </r>
  <r>
    <x v="0"/>
    <x v="120"/>
    <x v="2"/>
    <x v="11"/>
    <x v="25"/>
    <x v="0"/>
    <x v="0"/>
    <n v="7987.9129999999996"/>
  </r>
  <r>
    <x v="0"/>
    <x v="121"/>
    <x v="2"/>
    <x v="11"/>
    <x v="25"/>
    <x v="0"/>
    <x v="0"/>
    <n v="8085.0596999999998"/>
  </r>
  <r>
    <x v="0"/>
    <x v="118"/>
    <x v="2"/>
    <x v="11"/>
    <x v="26"/>
    <x v="0"/>
    <x v="0"/>
    <n v="1943.4389000000001"/>
  </r>
  <r>
    <x v="0"/>
    <x v="119"/>
    <x v="2"/>
    <x v="11"/>
    <x v="26"/>
    <x v="0"/>
    <x v="0"/>
    <n v="1941.4422999999999"/>
  </r>
  <r>
    <x v="0"/>
    <x v="120"/>
    <x v="2"/>
    <x v="11"/>
    <x v="26"/>
    <x v="0"/>
    <x v="0"/>
    <n v="1754.1459"/>
  </r>
  <r>
    <x v="0"/>
    <x v="121"/>
    <x v="2"/>
    <x v="11"/>
    <x v="26"/>
    <x v="0"/>
    <x v="0"/>
    <n v="1780.6362999999999"/>
  </r>
  <r>
    <x v="0"/>
    <x v="118"/>
    <x v="2"/>
    <x v="11"/>
    <x v="27"/>
    <x v="0"/>
    <x v="0"/>
    <n v="166.36043000000001"/>
  </r>
  <r>
    <x v="0"/>
    <x v="119"/>
    <x v="2"/>
    <x v="11"/>
    <x v="27"/>
    <x v="0"/>
    <x v="0"/>
    <n v="161.64466999999999"/>
  </r>
  <r>
    <x v="0"/>
    <x v="120"/>
    <x v="2"/>
    <x v="11"/>
    <x v="27"/>
    <x v="0"/>
    <x v="0"/>
    <n v="149.42966999999999"/>
  </r>
  <r>
    <x v="0"/>
    <x v="121"/>
    <x v="2"/>
    <x v="11"/>
    <x v="27"/>
    <x v="0"/>
    <x v="0"/>
    <n v="151.70634999999999"/>
  </r>
  <r>
    <x v="0"/>
    <x v="118"/>
    <x v="2"/>
    <x v="11"/>
    <x v="28"/>
    <x v="0"/>
    <x v="0"/>
    <n v="2899.4079000000002"/>
  </r>
  <r>
    <x v="0"/>
    <x v="119"/>
    <x v="2"/>
    <x v="11"/>
    <x v="28"/>
    <x v="0"/>
    <x v="0"/>
    <n v="2896.9429"/>
  </r>
  <r>
    <x v="0"/>
    <x v="120"/>
    <x v="2"/>
    <x v="11"/>
    <x v="28"/>
    <x v="0"/>
    <x v="0"/>
    <n v="2175.1322"/>
  </r>
  <r>
    <x v="0"/>
    <x v="121"/>
    <x v="2"/>
    <x v="11"/>
    <x v="28"/>
    <x v="0"/>
    <x v="0"/>
    <n v="2196.7190000000001"/>
  </r>
  <r>
    <x v="0"/>
    <x v="118"/>
    <x v="2"/>
    <x v="11"/>
    <x v="29"/>
    <x v="0"/>
    <x v="0"/>
    <n v="805.95051999999998"/>
  </r>
  <r>
    <x v="0"/>
    <x v="119"/>
    <x v="2"/>
    <x v="11"/>
    <x v="29"/>
    <x v="0"/>
    <x v="0"/>
    <n v="783.97783000000004"/>
  </r>
  <r>
    <x v="0"/>
    <x v="120"/>
    <x v="2"/>
    <x v="11"/>
    <x v="29"/>
    <x v="0"/>
    <x v="0"/>
    <n v="678.15603999999996"/>
  </r>
  <r>
    <x v="0"/>
    <x v="121"/>
    <x v="2"/>
    <x v="11"/>
    <x v="29"/>
    <x v="0"/>
    <x v="0"/>
    <n v="691.51985000000002"/>
  </r>
  <r>
    <x v="0"/>
    <x v="118"/>
    <x v="2"/>
    <x v="11"/>
    <x v="30"/>
    <x v="0"/>
    <x v="0"/>
    <n v="60.898590208000002"/>
  </r>
  <r>
    <x v="0"/>
    <x v="119"/>
    <x v="2"/>
    <x v="11"/>
    <x v="30"/>
    <x v="0"/>
    <x v="0"/>
    <n v="58.267489920999999"/>
  </r>
  <r>
    <x v="0"/>
    <x v="120"/>
    <x v="2"/>
    <x v="11"/>
    <x v="30"/>
    <x v="0"/>
    <x v="0"/>
    <n v="52.430677682000002"/>
  </r>
  <r>
    <x v="0"/>
    <x v="121"/>
    <x v="2"/>
    <x v="11"/>
    <x v="30"/>
    <x v="0"/>
    <x v="0"/>
    <n v="52.665667609000003"/>
  </r>
  <r>
    <x v="0"/>
    <x v="118"/>
    <x v="2"/>
    <x v="11"/>
    <x v="31"/>
    <x v="0"/>
    <x v="0"/>
    <n v="323.92025999999998"/>
  </r>
  <r>
    <x v="0"/>
    <x v="119"/>
    <x v="2"/>
    <x v="11"/>
    <x v="31"/>
    <x v="0"/>
    <x v="0"/>
    <n v="320.20371999999998"/>
  </r>
  <r>
    <x v="0"/>
    <x v="120"/>
    <x v="2"/>
    <x v="11"/>
    <x v="31"/>
    <x v="0"/>
    <x v="0"/>
    <n v="257.78599000000003"/>
  </r>
  <r>
    <x v="0"/>
    <x v="121"/>
    <x v="2"/>
    <x v="11"/>
    <x v="31"/>
    <x v="0"/>
    <x v="0"/>
    <n v="261.04757000000001"/>
  </r>
  <r>
    <x v="0"/>
    <x v="118"/>
    <x v="2"/>
    <x v="12"/>
    <x v="22"/>
    <x v="0"/>
    <x v="0"/>
    <n v="2768.3571999999999"/>
  </r>
  <r>
    <x v="0"/>
    <x v="119"/>
    <x v="2"/>
    <x v="12"/>
    <x v="22"/>
    <x v="0"/>
    <x v="0"/>
    <n v="2719.4187999999999"/>
  </r>
  <r>
    <x v="0"/>
    <x v="120"/>
    <x v="2"/>
    <x v="12"/>
    <x v="22"/>
    <x v="0"/>
    <x v="0"/>
    <n v="2470.4376000000002"/>
  </r>
  <r>
    <x v="0"/>
    <x v="121"/>
    <x v="2"/>
    <x v="12"/>
    <x v="22"/>
    <x v="0"/>
    <x v="0"/>
    <n v="2470.4376000000002"/>
  </r>
  <r>
    <x v="0"/>
    <x v="118"/>
    <x v="2"/>
    <x v="12"/>
    <x v="23"/>
    <x v="0"/>
    <x v="0"/>
    <n v="27078.600999999999"/>
  </r>
  <r>
    <x v="0"/>
    <x v="119"/>
    <x v="2"/>
    <x v="12"/>
    <x v="23"/>
    <x v="0"/>
    <x v="0"/>
    <n v="24973.62"/>
  </r>
  <r>
    <x v="0"/>
    <x v="120"/>
    <x v="2"/>
    <x v="12"/>
    <x v="23"/>
    <x v="0"/>
    <x v="0"/>
    <n v="22960.496999999999"/>
  </r>
  <r>
    <x v="0"/>
    <x v="121"/>
    <x v="2"/>
    <x v="12"/>
    <x v="23"/>
    <x v="0"/>
    <x v="0"/>
    <n v="22960.496999999999"/>
  </r>
  <r>
    <x v="0"/>
    <x v="118"/>
    <x v="2"/>
    <x v="12"/>
    <x v="24"/>
    <x v="0"/>
    <x v="0"/>
    <n v="18155.650000000001"/>
  </r>
  <r>
    <x v="0"/>
    <x v="119"/>
    <x v="2"/>
    <x v="12"/>
    <x v="24"/>
    <x v="0"/>
    <x v="0"/>
    <n v="17215.361000000001"/>
  </r>
  <r>
    <x v="0"/>
    <x v="120"/>
    <x v="2"/>
    <x v="12"/>
    <x v="24"/>
    <x v="0"/>
    <x v="0"/>
    <n v="15659.611000000001"/>
  </r>
  <r>
    <x v="0"/>
    <x v="121"/>
    <x v="2"/>
    <x v="12"/>
    <x v="24"/>
    <x v="0"/>
    <x v="0"/>
    <n v="15659.611000000001"/>
  </r>
  <r>
    <x v="0"/>
    <x v="118"/>
    <x v="2"/>
    <x v="12"/>
    <x v="25"/>
    <x v="0"/>
    <x v="0"/>
    <n v="19630.135999999999"/>
  </r>
  <r>
    <x v="0"/>
    <x v="119"/>
    <x v="2"/>
    <x v="12"/>
    <x v="25"/>
    <x v="0"/>
    <x v="0"/>
    <n v="12669.925999999999"/>
  </r>
  <r>
    <x v="0"/>
    <x v="120"/>
    <x v="2"/>
    <x v="12"/>
    <x v="25"/>
    <x v="0"/>
    <x v="0"/>
    <n v="11144.88"/>
  </r>
  <r>
    <x v="0"/>
    <x v="121"/>
    <x v="2"/>
    <x v="12"/>
    <x v="25"/>
    <x v="0"/>
    <x v="0"/>
    <n v="11144.88"/>
  </r>
  <r>
    <x v="0"/>
    <x v="118"/>
    <x v="2"/>
    <x v="12"/>
    <x v="26"/>
    <x v="0"/>
    <x v="0"/>
    <n v="13549.164000000001"/>
  </r>
  <r>
    <x v="0"/>
    <x v="119"/>
    <x v="2"/>
    <x v="12"/>
    <x v="26"/>
    <x v="0"/>
    <x v="0"/>
    <n v="13217.187"/>
  </r>
  <r>
    <x v="0"/>
    <x v="120"/>
    <x v="2"/>
    <x v="12"/>
    <x v="26"/>
    <x v="0"/>
    <x v="0"/>
    <n v="12401.786"/>
  </r>
  <r>
    <x v="0"/>
    <x v="121"/>
    <x v="2"/>
    <x v="12"/>
    <x v="26"/>
    <x v="0"/>
    <x v="0"/>
    <n v="12401.786"/>
  </r>
  <r>
    <x v="0"/>
    <x v="118"/>
    <x v="2"/>
    <x v="12"/>
    <x v="27"/>
    <x v="0"/>
    <x v="0"/>
    <n v="1637.3344999999999"/>
  </r>
  <r>
    <x v="0"/>
    <x v="119"/>
    <x v="2"/>
    <x v="12"/>
    <x v="27"/>
    <x v="0"/>
    <x v="0"/>
    <n v="1484.1367"/>
  </r>
  <r>
    <x v="0"/>
    <x v="120"/>
    <x v="2"/>
    <x v="12"/>
    <x v="27"/>
    <x v="0"/>
    <x v="0"/>
    <n v="1380.2492999999999"/>
  </r>
  <r>
    <x v="0"/>
    <x v="121"/>
    <x v="2"/>
    <x v="12"/>
    <x v="27"/>
    <x v="0"/>
    <x v="0"/>
    <n v="1380.2492999999999"/>
  </r>
  <r>
    <x v="0"/>
    <x v="118"/>
    <x v="2"/>
    <x v="12"/>
    <x v="28"/>
    <x v="0"/>
    <x v="0"/>
    <n v="10089.237999999999"/>
  </r>
  <r>
    <x v="0"/>
    <x v="119"/>
    <x v="2"/>
    <x v="12"/>
    <x v="28"/>
    <x v="0"/>
    <x v="0"/>
    <n v="9337.0902999999998"/>
  </r>
  <r>
    <x v="0"/>
    <x v="120"/>
    <x v="2"/>
    <x v="12"/>
    <x v="28"/>
    <x v="0"/>
    <x v="0"/>
    <n v="8572.7018000000007"/>
  </r>
  <r>
    <x v="0"/>
    <x v="121"/>
    <x v="2"/>
    <x v="12"/>
    <x v="28"/>
    <x v="0"/>
    <x v="0"/>
    <n v="8572.7018000000007"/>
  </r>
  <r>
    <x v="0"/>
    <x v="118"/>
    <x v="2"/>
    <x v="12"/>
    <x v="29"/>
    <x v="0"/>
    <x v="0"/>
    <n v="8912.1270000000004"/>
  </r>
  <r>
    <x v="0"/>
    <x v="119"/>
    <x v="2"/>
    <x v="12"/>
    <x v="29"/>
    <x v="0"/>
    <x v="0"/>
    <n v="8019.5384000000004"/>
  </r>
  <r>
    <x v="0"/>
    <x v="120"/>
    <x v="2"/>
    <x v="12"/>
    <x v="29"/>
    <x v="0"/>
    <x v="0"/>
    <n v="7385.6770999999999"/>
  </r>
  <r>
    <x v="0"/>
    <x v="121"/>
    <x v="2"/>
    <x v="12"/>
    <x v="29"/>
    <x v="0"/>
    <x v="0"/>
    <n v="7385.6770999999999"/>
  </r>
  <r>
    <x v="0"/>
    <x v="118"/>
    <x v="2"/>
    <x v="12"/>
    <x v="30"/>
    <x v="0"/>
    <x v="0"/>
    <n v="5586.2511000000004"/>
  </r>
  <r>
    <x v="0"/>
    <x v="119"/>
    <x v="2"/>
    <x v="12"/>
    <x v="30"/>
    <x v="0"/>
    <x v="0"/>
    <n v="4858.7398000000003"/>
  </r>
  <r>
    <x v="0"/>
    <x v="120"/>
    <x v="2"/>
    <x v="12"/>
    <x v="30"/>
    <x v="0"/>
    <x v="0"/>
    <n v="4484.2340999999997"/>
  </r>
  <r>
    <x v="0"/>
    <x v="121"/>
    <x v="2"/>
    <x v="12"/>
    <x v="30"/>
    <x v="0"/>
    <x v="0"/>
    <n v="4484.2340999999997"/>
  </r>
  <r>
    <x v="0"/>
    <x v="118"/>
    <x v="2"/>
    <x v="12"/>
    <x v="31"/>
    <x v="0"/>
    <x v="0"/>
    <n v="2995.1502"/>
  </r>
  <r>
    <x v="0"/>
    <x v="119"/>
    <x v="2"/>
    <x v="12"/>
    <x v="31"/>
    <x v="0"/>
    <x v="0"/>
    <n v="2774.2266"/>
  </r>
  <r>
    <x v="0"/>
    <x v="120"/>
    <x v="2"/>
    <x v="12"/>
    <x v="31"/>
    <x v="0"/>
    <x v="0"/>
    <n v="2544.4146999999998"/>
  </r>
  <r>
    <x v="0"/>
    <x v="121"/>
    <x v="2"/>
    <x v="12"/>
    <x v="31"/>
    <x v="0"/>
    <x v="0"/>
    <n v="2544.4146999999998"/>
  </r>
  <r>
    <x v="0"/>
    <x v="118"/>
    <x v="2"/>
    <x v="13"/>
    <x v="22"/>
    <x v="0"/>
    <x v="0"/>
    <n v="645.85861"/>
  </r>
  <r>
    <x v="0"/>
    <x v="119"/>
    <x v="2"/>
    <x v="13"/>
    <x v="22"/>
    <x v="0"/>
    <x v="0"/>
    <n v="564.06159000000002"/>
  </r>
  <r>
    <x v="0"/>
    <x v="120"/>
    <x v="2"/>
    <x v="13"/>
    <x v="22"/>
    <x v="0"/>
    <x v="0"/>
    <n v="527.61617999999999"/>
  </r>
  <r>
    <x v="0"/>
    <x v="121"/>
    <x v="2"/>
    <x v="13"/>
    <x v="22"/>
    <x v="0"/>
    <x v="0"/>
    <n v="531.18835999999999"/>
  </r>
  <r>
    <x v="0"/>
    <x v="118"/>
    <x v="2"/>
    <x v="13"/>
    <x v="23"/>
    <x v="0"/>
    <x v="0"/>
    <n v="11032.862999999999"/>
  </r>
  <r>
    <x v="0"/>
    <x v="119"/>
    <x v="2"/>
    <x v="13"/>
    <x v="23"/>
    <x v="0"/>
    <x v="0"/>
    <n v="9831.3343000000004"/>
  </r>
  <r>
    <x v="0"/>
    <x v="120"/>
    <x v="2"/>
    <x v="13"/>
    <x v="23"/>
    <x v="0"/>
    <x v="0"/>
    <n v="9207.4145000000008"/>
  </r>
  <r>
    <x v="0"/>
    <x v="121"/>
    <x v="2"/>
    <x v="13"/>
    <x v="23"/>
    <x v="0"/>
    <x v="0"/>
    <n v="9247.6285000000007"/>
  </r>
  <r>
    <x v="0"/>
    <x v="118"/>
    <x v="2"/>
    <x v="13"/>
    <x v="24"/>
    <x v="0"/>
    <x v="0"/>
    <n v="4433.3056999999999"/>
  </r>
  <r>
    <x v="0"/>
    <x v="119"/>
    <x v="2"/>
    <x v="13"/>
    <x v="24"/>
    <x v="0"/>
    <x v="0"/>
    <n v="3939.1350000000002"/>
  </r>
  <r>
    <x v="0"/>
    <x v="120"/>
    <x v="2"/>
    <x v="13"/>
    <x v="24"/>
    <x v="0"/>
    <x v="0"/>
    <n v="3662.5898000000002"/>
  </r>
  <r>
    <x v="0"/>
    <x v="121"/>
    <x v="2"/>
    <x v="13"/>
    <x v="24"/>
    <x v="0"/>
    <x v="0"/>
    <n v="3684.9648999999999"/>
  </r>
  <r>
    <x v="0"/>
    <x v="118"/>
    <x v="2"/>
    <x v="13"/>
    <x v="25"/>
    <x v="0"/>
    <x v="0"/>
    <n v="1731.7864"/>
  </r>
  <r>
    <x v="0"/>
    <x v="119"/>
    <x v="2"/>
    <x v="13"/>
    <x v="25"/>
    <x v="0"/>
    <x v="0"/>
    <n v="1418.7979"/>
  </r>
  <r>
    <x v="0"/>
    <x v="120"/>
    <x v="2"/>
    <x v="13"/>
    <x v="25"/>
    <x v="0"/>
    <x v="0"/>
    <n v="1315.5047999999999"/>
  </r>
  <r>
    <x v="0"/>
    <x v="121"/>
    <x v="2"/>
    <x v="13"/>
    <x v="25"/>
    <x v="0"/>
    <x v="0"/>
    <n v="1326.0748000000001"/>
  </r>
  <r>
    <x v="0"/>
    <x v="118"/>
    <x v="2"/>
    <x v="13"/>
    <x v="26"/>
    <x v="0"/>
    <x v="0"/>
    <n v="25631.409"/>
  </r>
  <r>
    <x v="0"/>
    <x v="119"/>
    <x v="2"/>
    <x v="13"/>
    <x v="26"/>
    <x v="0"/>
    <x v="0"/>
    <n v="20889.116999999998"/>
  </r>
  <r>
    <x v="0"/>
    <x v="120"/>
    <x v="2"/>
    <x v="13"/>
    <x v="26"/>
    <x v="0"/>
    <x v="0"/>
    <n v="19765.592000000001"/>
  </r>
  <r>
    <x v="0"/>
    <x v="121"/>
    <x v="2"/>
    <x v="13"/>
    <x v="26"/>
    <x v="0"/>
    <x v="0"/>
    <n v="19837.27"/>
  </r>
  <r>
    <x v="0"/>
    <x v="118"/>
    <x v="2"/>
    <x v="13"/>
    <x v="27"/>
    <x v="0"/>
    <x v="0"/>
    <n v="1745.0808999999999"/>
  </r>
  <r>
    <x v="0"/>
    <x v="119"/>
    <x v="2"/>
    <x v="13"/>
    <x v="27"/>
    <x v="0"/>
    <x v="0"/>
    <n v="1383.8634999999999"/>
  </r>
  <r>
    <x v="0"/>
    <x v="120"/>
    <x v="2"/>
    <x v="13"/>
    <x v="27"/>
    <x v="0"/>
    <x v="0"/>
    <n v="1292.461"/>
  </r>
  <r>
    <x v="0"/>
    <x v="121"/>
    <x v="2"/>
    <x v="13"/>
    <x v="27"/>
    <x v="0"/>
    <x v="0"/>
    <n v="1300.5422000000001"/>
  </r>
  <r>
    <x v="0"/>
    <x v="118"/>
    <x v="2"/>
    <x v="13"/>
    <x v="28"/>
    <x v="0"/>
    <x v="0"/>
    <n v="11708.73"/>
  </r>
  <r>
    <x v="0"/>
    <x v="119"/>
    <x v="2"/>
    <x v="13"/>
    <x v="28"/>
    <x v="0"/>
    <x v="0"/>
    <n v="10028.278"/>
  </r>
  <r>
    <x v="0"/>
    <x v="120"/>
    <x v="2"/>
    <x v="13"/>
    <x v="28"/>
    <x v="0"/>
    <x v="0"/>
    <n v="9483.0382000000009"/>
  </r>
  <r>
    <x v="0"/>
    <x v="121"/>
    <x v="2"/>
    <x v="13"/>
    <x v="28"/>
    <x v="0"/>
    <x v="0"/>
    <n v="9525.3284000000003"/>
  </r>
  <r>
    <x v="0"/>
    <x v="118"/>
    <x v="2"/>
    <x v="13"/>
    <x v="29"/>
    <x v="0"/>
    <x v="0"/>
    <n v="3828.4830000000002"/>
  </r>
  <r>
    <x v="0"/>
    <x v="119"/>
    <x v="2"/>
    <x v="13"/>
    <x v="29"/>
    <x v="0"/>
    <x v="0"/>
    <n v="3294.0967000000001"/>
  </r>
  <r>
    <x v="0"/>
    <x v="120"/>
    <x v="2"/>
    <x v="13"/>
    <x v="29"/>
    <x v="0"/>
    <x v="0"/>
    <n v="3066.5293999999999"/>
  </r>
  <r>
    <x v="0"/>
    <x v="121"/>
    <x v="2"/>
    <x v="13"/>
    <x v="29"/>
    <x v="0"/>
    <x v="0"/>
    <n v="3086.6455000000001"/>
  </r>
  <r>
    <x v="0"/>
    <x v="118"/>
    <x v="2"/>
    <x v="13"/>
    <x v="30"/>
    <x v="0"/>
    <x v="0"/>
    <n v="736.28944999999999"/>
  </r>
  <r>
    <x v="0"/>
    <x v="119"/>
    <x v="2"/>
    <x v="13"/>
    <x v="30"/>
    <x v="0"/>
    <x v="0"/>
    <n v="562.02837999999997"/>
  </r>
  <r>
    <x v="0"/>
    <x v="120"/>
    <x v="2"/>
    <x v="13"/>
    <x v="30"/>
    <x v="0"/>
    <x v="0"/>
    <n v="525.53772000000004"/>
  </r>
  <r>
    <x v="0"/>
    <x v="121"/>
    <x v="2"/>
    <x v="13"/>
    <x v="30"/>
    <x v="0"/>
    <x v="0"/>
    <n v="529.41637000000003"/>
  </r>
  <r>
    <x v="0"/>
    <x v="118"/>
    <x v="2"/>
    <x v="13"/>
    <x v="31"/>
    <x v="0"/>
    <x v="0"/>
    <n v="933.55310999999995"/>
  </r>
  <r>
    <x v="0"/>
    <x v="119"/>
    <x v="2"/>
    <x v="13"/>
    <x v="31"/>
    <x v="0"/>
    <x v="0"/>
    <n v="758.31213000000002"/>
  </r>
  <r>
    <x v="0"/>
    <x v="120"/>
    <x v="2"/>
    <x v="13"/>
    <x v="31"/>
    <x v="0"/>
    <x v="0"/>
    <n v="718.96254999999996"/>
  </r>
  <r>
    <x v="0"/>
    <x v="121"/>
    <x v="2"/>
    <x v="13"/>
    <x v="31"/>
    <x v="0"/>
    <x v="0"/>
    <n v="722.15138999999999"/>
  </r>
  <r>
    <x v="0"/>
    <x v="118"/>
    <x v="2"/>
    <x v="14"/>
    <x v="22"/>
    <x v="0"/>
    <x v="0"/>
    <n v="8828.3639000000003"/>
  </r>
  <r>
    <x v="0"/>
    <x v="119"/>
    <x v="2"/>
    <x v="14"/>
    <x v="22"/>
    <x v="0"/>
    <x v="0"/>
    <n v="8695.2198000000008"/>
  </r>
  <r>
    <x v="0"/>
    <x v="120"/>
    <x v="2"/>
    <x v="14"/>
    <x v="22"/>
    <x v="0"/>
    <x v="0"/>
    <n v="7923.1823000000004"/>
  </r>
  <r>
    <x v="0"/>
    <x v="121"/>
    <x v="2"/>
    <x v="14"/>
    <x v="22"/>
    <x v="0"/>
    <x v="0"/>
    <n v="8141.5028000000002"/>
  </r>
  <r>
    <x v="0"/>
    <x v="118"/>
    <x v="2"/>
    <x v="14"/>
    <x v="23"/>
    <x v="0"/>
    <x v="0"/>
    <n v="27714.686000000002"/>
  </r>
  <r>
    <x v="0"/>
    <x v="119"/>
    <x v="2"/>
    <x v="14"/>
    <x v="23"/>
    <x v="0"/>
    <x v="0"/>
    <n v="27204.28"/>
  </r>
  <r>
    <x v="0"/>
    <x v="120"/>
    <x v="2"/>
    <x v="14"/>
    <x v="23"/>
    <x v="0"/>
    <x v="0"/>
    <n v="24872.710999999999"/>
  </r>
  <r>
    <x v="0"/>
    <x v="121"/>
    <x v="2"/>
    <x v="14"/>
    <x v="23"/>
    <x v="0"/>
    <x v="0"/>
    <n v="25182.718000000001"/>
  </r>
  <r>
    <x v="0"/>
    <x v="118"/>
    <x v="2"/>
    <x v="14"/>
    <x v="24"/>
    <x v="0"/>
    <x v="0"/>
    <n v="27329.762999999999"/>
  </r>
  <r>
    <x v="0"/>
    <x v="119"/>
    <x v="2"/>
    <x v="14"/>
    <x v="24"/>
    <x v="0"/>
    <x v="0"/>
    <n v="25961.674999999999"/>
  </r>
  <r>
    <x v="0"/>
    <x v="120"/>
    <x v="2"/>
    <x v="14"/>
    <x v="24"/>
    <x v="0"/>
    <x v="0"/>
    <n v="23909.899000000001"/>
  </r>
  <r>
    <x v="0"/>
    <x v="121"/>
    <x v="2"/>
    <x v="14"/>
    <x v="24"/>
    <x v="0"/>
    <x v="0"/>
    <n v="24426.393"/>
  </r>
  <r>
    <x v="0"/>
    <x v="118"/>
    <x v="2"/>
    <x v="14"/>
    <x v="25"/>
    <x v="0"/>
    <x v="0"/>
    <n v="5460.1828999999998"/>
  </r>
  <r>
    <x v="0"/>
    <x v="119"/>
    <x v="2"/>
    <x v="14"/>
    <x v="25"/>
    <x v="0"/>
    <x v="0"/>
    <n v="4825.8162000000002"/>
  </r>
  <r>
    <x v="0"/>
    <x v="120"/>
    <x v="2"/>
    <x v="14"/>
    <x v="25"/>
    <x v="0"/>
    <x v="0"/>
    <n v="4423.7930999999999"/>
  </r>
  <r>
    <x v="0"/>
    <x v="121"/>
    <x v="2"/>
    <x v="14"/>
    <x v="25"/>
    <x v="0"/>
    <x v="0"/>
    <n v="4508.1134000000002"/>
  </r>
  <r>
    <x v="0"/>
    <x v="118"/>
    <x v="2"/>
    <x v="14"/>
    <x v="26"/>
    <x v="0"/>
    <x v="0"/>
    <n v="20560.264999999999"/>
  </r>
  <r>
    <x v="0"/>
    <x v="119"/>
    <x v="2"/>
    <x v="14"/>
    <x v="26"/>
    <x v="0"/>
    <x v="0"/>
    <n v="19650.973999999998"/>
  </r>
  <r>
    <x v="0"/>
    <x v="120"/>
    <x v="2"/>
    <x v="14"/>
    <x v="26"/>
    <x v="0"/>
    <x v="0"/>
    <n v="17969.600999999999"/>
  </r>
  <r>
    <x v="0"/>
    <x v="121"/>
    <x v="2"/>
    <x v="14"/>
    <x v="26"/>
    <x v="0"/>
    <x v="0"/>
    <n v="18148.88"/>
  </r>
  <r>
    <x v="0"/>
    <x v="118"/>
    <x v="2"/>
    <x v="14"/>
    <x v="27"/>
    <x v="0"/>
    <x v="0"/>
    <n v="5388.2030000000004"/>
  </r>
  <r>
    <x v="0"/>
    <x v="119"/>
    <x v="2"/>
    <x v="14"/>
    <x v="27"/>
    <x v="0"/>
    <x v="0"/>
    <n v="4706.1972999999998"/>
  </r>
  <r>
    <x v="0"/>
    <x v="120"/>
    <x v="2"/>
    <x v="14"/>
    <x v="27"/>
    <x v="0"/>
    <x v="0"/>
    <n v="4316.5592999999999"/>
  </r>
  <r>
    <x v="0"/>
    <x v="121"/>
    <x v="2"/>
    <x v="14"/>
    <x v="27"/>
    <x v="0"/>
    <x v="0"/>
    <n v="4449.4749000000002"/>
  </r>
  <r>
    <x v="0"/>
    <x v="118"/>
    <x v="2"/>
    <x v="14"/>
    <x v="28"/>
    <x v="0"/>
    <x v="0"/>
    <n v="24296.085999999999"/>
  </r>
  <r>
    <x v="0"/>
    <x v="119"/>
    <x v="2"/>
    <x v="14"/>
    <x v="28"/>
    <x v="0"/>
    <x v="0"/>
    <n v="23485.451000000001"/>
  </r>
  <r>
    <x v="0"/>
    <x v="120"/>
    <x v="2"/>
    <x v="14"/>
    <x v="28"/>
    <x v="0"/>
    <x v="0"/>
    <n v="21770.286"/>
  </r>
  <r>
    <x v="0"/>
    <x v="121"/>
    <x v="2"/>
    <x v="14"/>
    <x v="28"/>
    <x v="0"/>
    <x v="0"/>
    <n v="22078.141"/>
  </r>
  <r>
    <x v="0"/>
    <x v="118"/>
    <x v="2"/>
    <x v="14"/>
    <x v="29"/>
    <x v="0"/>
    <x v="0"/>
    <n v="11258.834000000001"/>
  </r>
  <r>
    <x v="0"/>
    <x v="119"/>
    <x v="2"/>
    <x v="14"/>
    <x v="29"/>
    <x v="0"/>
    <x v="0"/>
    <n v="10552.866"/>
  </r>
  <r>
    <x v="0"/>
    <x v="120"/>
    <x v="2"/>
    <x v="14"/>
    <x v="29"/>
    <x v="0"/>
    <x v="0"/>
    <n v="9712.0442000000003"/>
  </r>
  <r>
    <x v="0"/>
    <x v="121"/>
    <x v="2"/>
    <x v="14"/>
    <x v="29"/>
    <x v="0"/>
    <x v="0"/>
    <n v="9924.8631000000005"/>
  </r>
  <r>
    <x v="0"/>
    <x v="118"/>
    <x v="2"/>
    <x v="14"/>
    <x v="30"/>
    <x v="0"/>
    <x v="0"/>
    <n v="2976.7212"/>
  </r>
  <r>
    <x v="0"/>
    <x v="119"/>
    <x v="2"/>
    <x v="14"/>
    <x v="30"/>
    <x v="0"/>
    <x v="0"/>
    <n v="2622.6185"/>
  </r>
  <r>
    <x v="0"/>
    <x v="120"/>
    <x v="2"/>
    <x v="14"/>
    <x v="30"/>
    <x v="0"/>
    <x v="0"/>
    <n v="2400.5862000000002"/>
  </r>
  <r>
    <x v="0"/>
    <x v="121"/>
    <x v="2"/>
    <x v="14"/>
    <x v="30"/>
    <x v="0"/>
    <x v="0"/>
    <n v="2455.7736"/>
  </r>
  <r>
    <x v="0"/>
    <x v="118"/>
    <x v="2"/>
    <x v="14"/>
    <x v="31"/>
    <x v="0"/>
    <x v="0"/>
    <n v="3790.2586000000001"/>
  </r>
  <r>
    <x v="0"/>
    <x v="119"/>
    <x v="2"/>
    <x v="14"/>
    <x v="31"/>
    <x v="0"/>
    <x v="0"/>
    <n v="3577.6271999999999"/>
  </r>
  <r>
    <x v="0"/>
    <x v="120"/>
    <x v="2"/>
    <x v="14"/>
    <x v="31"/>
    <x v="0"/>
    <x v="0"/>
    <n v="3332.6334999999999"/>
  </r>
  <r>
    <x v="0"/>
    <x v="121"/>
    <x v="2"/>
    <x v="14"/>
    <x v="31"/>
    <x v="0"/>
    <x v="0"/>
    <n v="3395.2574"/>
  </r>
  <r>
    <x v="0"/>
    <x v="118"/>
    <x v="2"/>
    <x v="15"/>
    <x v="22"/>
    <x v="0"/>
    <x v="0"/>
    <n v="24328.456999999999"/>
  </r>
  <r>
    <x v="0"/>
    <x v="119"/>
    <x v="2"/>
    <x v="15"/>
    <x v="22"/>
    <x v="0"/>
    <x v="0"/>
    <n v="23900.579000000002"/>
  </r>
  <r>
    <x v="0"/>
    <x v="120"/>
    <x v="2"/>
    <x v="15"/>
    <x v="22"/>
    <x v="0"/>
    <x v="0"/>
    <n v="22659.412"/>
  </r>
  <r>
    <x v="0"/>
    <x v="121"/>
    <x v="2"/>
    <x v="15"/>
    <x v="22"/>
    <x v="0"/>
    <x v="0"/>
    <n v="22789.567999999999"/>
  </r>
  <r>
    <x v="0"/>
    <x v="118"/>
    <x v="2"/>
    <x v="15"/>
    <x v="23"/>
    <x v="0"/>
    <x v="0"/>
    <n v="214610.61"/>
  </r>
  <r>
    <x v="0"/>
    <x v="119"/>
    <x v="2"/>
    <x v="15"/>
    <x v="23"/>
    <x v="0"/>
    <x v="0"/>
    <n v="212117.38"/>
  </r>
  <r>
    <x v="0"/>
    <x v="120"/>
    <x v="2"/>
    <x v="15"/>
    <x v="23"/>
    <x v="0"/>
    <x v="0"/>
    <n v="202855.38"/>
  </r>
  <r>
    <x v="0"/>
    <x v="121"/>
    <x v="2"/>
    <x v="15"/>
    <x v="23"/>
    <x v="0"/>
    <x v="0"/>
    <n v="204366.35"/>
  </r>
  <r>
    <x v="0"/>
    <x v="118"/>
    <x v="2"/>
    <x v="15"/>
    <x v="24"/>
    <x v="0"/>
    <x v="0"/>
    <n v="167723.57"/>
  </r>
  <r>
    <x v="0"/>
    <x v="119"/>
    <x v="2"/>
    <x v="15"/>
    <x v="24"/>
    <x v="0"/>
    <x v="0"/>
    <n v="164016.88"/>
  </r>
  <r>
    <x v="0"/>
    <x v="120"/>
    <x v="2"/>
    <x v="15"/>
    <x v="24"/>
    <x v="0"/>
    <x v="0"/>
    <n v="155648.60999999999"/>
  </r>
  <r>
    <x v="0"/>
    <x v="121"/>
    <x v="2"/>
    <x v="15"/>
    <x v="24"/>
    <x v="0"/>
    <x v="0"/>
    <n v="157019.12"/>
  </r>
  <r>
    <x v="0"/>
    <x v="118"/>
    <x v="2"/>
    <x v="15"/>
    <x v="25"/>
    <x v="0"/>
    <x v="0"/>
    <n v="27482.223000000002"/>
  </r>
  <r>
    <x v="0"/>
    <x v="119"/>
    <x v="2"/>
    <x v="15"/>
    <x v="25"/>
    <x v="0"/>
    <x v="0"/>
    <n v="25572.593000000001"/>
  </r>
  <r>
    <x v="0"/>
    <x v="120"/>
    <x v="2"/>
    <x v="15"/>
    <x v="25"/>
    <x v="0"/>
    <x v="0"/>
    <n v="24067.61"/>
  </r>
  <r>
    <x v="0"/>
    <x v="121"/>
    <x v="2"/>
    <x v="15"/>
    <x v="25"/>
    <x v="0"/>
    <x v="0"/>
    <n v="24206.536"/>
  </r>
  <r>
    <x v="0"/>
    <x v="118"/>
    <x v="2"/>
    <x v="15"/>
    <x v="26"/>
    <x v="0"/>
    <x v="0"/>
    <n v="85982.808000000005"/>
  </r>
  <r>
    <x v="0"/>
    <x v="119"/>
    <x v="2"/>
    <x v="15"/>
    <x v="26"/>
    <x v="0"/>
    <x v="0"/>
    <n v="85529.599000000002"/>
  </r>
  <r>
    <x v="0"/>
    <x v="120"/>
    <x v="2"/>
    <x v="15"/>
    <x v="26"/>
    <x v="0"/>
    <x v="0"/>
    <n v="82626.093999999997"/>
  </r>
  <r>
    <x v="0"/>
    <x v="121"/>
    <x v="2"/>
    <x v="15"/>
    <x v="26"/>
    <x v="0"/>
    <x v="0"/>
    <n v="83138.019"/>
  </r>
  <r>
    <x v="0"/>
    <x v="118"/>
    <x v="2"/>
    <x v="15"/>
    <x v="27"/>
    <x v="0"/>
    <x v="0"/>
    <n v="10620.893"/>
  </r>
  <r>
    <x v="0"/>
    <x v="119"/>
    <x v="2"/>
    <x v="15"/>
    <x v="27"/>
    <x v="0"/>
    <x v="0"/>
    <n v="9906.9132000000009"/>
  </r>
  <r>
    <x v="0"/>
    <x v="120"/>
    <x v="2"/>
    <x v="15"/>
    <x v="27"/>
    <x v="0"/>
    <x v="0"/>
    <n v="9402.1749"/>
  </r>
  <r>
    <x v="0"/>
    <x v="121"/>
    <x v="2"/>
    <x v="15"/>
    <x v="27"/>
    <x v="0"/>
    <x v="0"/>
    <n v="9482.2332000000006"/>
  </r>
  <r>
    <x v="0"/>
    <x v="118"/>
    <x v="2"/>
    <x v="15"/>
    <x v="28"/>
    <x v="0"/>
    <x v="0"/>
    <n v="73261.149999999994"/>
  </r>
  <r>
    <x v="0"/>
    <x v="119"/>
    <x v="2"/>
    <x v="15"/>
    <x v="28"/>
    <x v="0"/>
    <x v="0"/>
    <n v="73061.074999999997"/>
  </r>
  <r>
    <x v="0"/>
    <x v="120"/>
    <x v="2"/>
    <x v="15"/>
    <x v="28"/>
    <x v="0"/>
    <x v="0"/>
    <n v="70400.202000000005"/>
  </r>
  <r>
    <x v="0"/>
    <x v="121"/>
    <x v="2"/>
    <x v="15"/>
    <x v="28"/>
    <x v="0"/>
    <x v="0"/>
    <n v="70841.38"/>
  </r>
  <r>
    <x v="0"/>
    <x v="118"/>
    <x v="2"/>
    <x v="15"/>
    <x v="29"/>
    <x v="0"/>
    <x v="0"/>
    <n v="20557.877"/>
  </r>
  <r>
    <x v="0"/>
    <x v="119"/>
    <x v="2"/>
    <x v="15"/>
    <x v="29"/>
    <x v="0"/>
    <x v="0"/>
    <n v="18896.161"/>
  </r>
  <r>
    <x v="0"/>
    <x v="120"/>
    <x v="2"/>
    <x v="15"/>
    <x v="29"/>
    <x v="0"/>
    <x v="0"/>
    <n v="17849.087"/>
  </r>
  <r>
    <x v="0"/>
    <x v="121"/>
    <x v="2"/>
    <x v="15"/>
    <x v="29"/>
    <x v="0"/>
    <x v="0"/>
    <n v="17978.215"/>
  </r>
  <r>
    <x v="0"/>
    <x v="118"/>
    <x v="2"/>
    <x v="15"/>
    <x v="30"/>
    <x v="0"/>
    <x v="0"/>
    <n v="6823.7277999999997"/>
  </r>
  <r>
    <x v="0"/>
    <x v="119"/>
    <x v="2"/>
    <x v="15"/>
    <x v="30"/>
    <x v="0"/>
    <x v="0"/>
    <n v="6379.0556999999999"/>
  </r>
  <r>
    <x v="0"/>
    <x v="120"/>
    <x v="2"/>
    <x v="15"/>
    <x v="30"/>
    <x v="0"/>
    <x v="0"/>
    <n v="5974.2272000000003"/>
  </r>
  <r>
    <x v="0"/>
    <x v="121"/>
    <x v="2"/>
    <x v="15"/>
    <x v="30"/>
    <x v="0"/>
    <x v="0"/>
    <n v="6032.2611999999999"/>
  </r>
  <r>
    <x v="0"/>
    <x v="118"/>
    <x v="2"/>
    <x v="15"/>
    <x v="31"/>
    <x v="0"/>
    <x v="0"/>
    <n v="10272.027"/>
  </r>
  <r>
    <x v="0"/>
    <x v="119"/>
    <x v="2"/>
    <x v="15"/>
    <x v="31"/>
    <x v="0"/>
    <x v="0"/>
    <n v="10071.406000000001"/>
  </r>
  <r>
    <x v="0"/>
    <x v="120"/>
    <x v="2"/>
    <x v="15"/>
    <x v="31"/>
    <x v="0"/>
    <x v="0"/>
    <n v="9729.8449999999993"/>
  </r>
  <r>
    <x v="0"/>
    <x v="121"/>
    <x v="2"/>
    <x v="15"/>
    <x v="31"/>
    <x v="0"/>
    <x v="0"/>
    <n v="9871.02"/>
  </r>
  <r>
    <x v="0"/>
    <x v="118"/>
    <x v="2"/>
    <x v="16"/>
    <x v="22"/>
    <x v="0"/>
    <x v="0"/>
    <n v="108.24466"/>
  </r>
  <r>
    <x v="0"/>
    <x v="119"/>
    <x v="2"/>
    <x v="16"/>
    <x v="22"/>
    <x v="0"/>
    <x v="0"/>
    <n v="108.24466"/>
  </r>
  <r>
    <x v="0"/>
    <x v="120"/>
    <x v="2"/>
    <x v="16"/>
    <x v="22"/>
    <x v="0"/>
    <x v="0"/>
    <n v="108.24466"/>
  </r>
  <r>
    <x v="0"/>
    <x v="121"/>
    <x v="2"/>
    <x v="16"/>
    <x v="22"/>
    <x v="0"/>
    <x v="0"/>
    <n v="108.24466"/>
  </r>
  <r>
    <x v="0"/>
    <x v="118"/>
    <x v="2"/>
    <x v="16"/>
    <x v="23"/>
    <x v="0"/>
    <x v="0"/>
    <n v="1568.9386"/>
  </r>
  <r>
    <x v="0"/>
    <x v="119"/>
    <x v="2"/>
    <x v="16"/>
    <x v="23"/>
    <x v="0"/>
    <x v="0"/>
    <n v="1568.9386"/>
  </r>
  <r>
    <x v="0"/>
    <x v="120"/>
    <x v="2"/>
    <x v="16"/>
    <x v="23"/>
    <x v="0"/>
    <x v="0"/>
    <n v="1568.9386"/>
  </r>
  <r>
    <x v="0"/>
    <x v="121"/>
    <x v="2"/>
    <x v="16"/>
    <x v="23"/>
    <x v="0"/>
    <x v="0"/>
    <n v="1568.9386"/>
  </r>
  <r>
    <x v="0"/>
    <x v="118"/>
    <x v="2"/>
    <x v="16"/>
    <x v="24"/>
    <x v="0"/>
    <x v="0"/>
    <n v="455.37689"/>
  </r>
  <r>
    <x v="0"/>
    <x v="119"/>
    <x v="2"/>
    <x v="16"/>
    <x v="24"/>
    <x v="0"/>
    <x v="0"/>
    <n v="454.61232999999999"/>
  </r>
  <r>
    <x v="0"/>
    <x v="120"/>
    <x v="2"/>
    <x v="16"/>
    <x v="24"/>
    <x v="0"/>
    <x v="0"/>
    <n v="454.61232999999999"/>
  </r>
  <r>
    <x v="0"/>
    <x v="121"/>
    <x v="2"/>
    <x v="16"/>
    <x v="24"/>
    <x v="0"/>
    <x v="0"/>
    <n v="454.61232999999999"/>
  </r>
  <r>
    <x v="0"/>
    <x v="118"/>
    <x v="2"/>
    <x v="16"/>
    <x v="25"/>
    <x v="0"/>
    <x v="0"/>
    <n v="168.63139000000001"/>
  </r>
  <r>
    <x v="0"/>
    <x v="119"/>
    <x v="2"/>
    <x v="16"/>
    <x v="25"/>
    <x v="0"/>
    <x v="0"/>
    <n v="168.63139000000001"/>
  </r>
  <r>
    <x v="0"/>
    <x v="120"/>
    <x v="2"/>
    <x v="16"/>
    <x v="25"/>
    <x v="0"/>
    <x v="0"/>
    <n v="168.63139000000001"/>
  </r>
  <r>
    <x v="0"/>
    <x v="121"/>
    <x v="2"/>
    <x v="16"/>
    <x v="25"/>
    <x v="0"/>
    <x v="0"/>
    <n v="168.63139000000001"/>
  </r>
  <r>
    <x v="0"/>
    <x v="118"/>
    <x v="2"/>
    <x v="16"/>
    <x v="26"/>
    <x v="0"/>
    <x v="0"/>
    <n v="402.47298000000001"/>
  </r>
  <r>
    <x v="0"/>
    <x v="119"/>
    <x v="2"/>
    <x v="16"/>
    <x v="26"/>
    <x v="0"/>
    <x v="0"/>
    <n v="402.47291000000001"/>
  </r>
  <r>
    <x v="0"/>
    <x v="120"/>
    <x v="2"/>
    <x v="16"/>
    <x v="26"/>
    <x v="0"/>
    <x v="0"/>
    <n v="402.47291000000001"/>
  </r>
  <r>
    <x v="0"/>
    <x v="121"/>
    <x v="2"/>
    <x v="16"/>
    <x v="26"/>
    <x v="0"/>
    <x v="0"/>
    <n v="402.47291000000001"/>
  </r>
  <r>
    <x v="0"/>
    <x v="118"/>
    <x v="2"/>
    <x v="16"/>
    <x v="27"/>
    <x v="0"/>
    <x v="0"/>
    <n v="169.53264999999999"/>
  </r>
  <r>
    <x v="0"/>
    <x v="119"/>
    <x v="2"/>
    <x v="16"/>
    <x v="27"/>
    <x v="0"/>
    <x v="0"/>
    <n v="169.5326"/>
  </r>
  <r>
    <x v="0"/>
    <x v="120"/>
    <x v="2"/>
    <x v="16"/>
    <x v="27"/>
    <x v="0"/>
    <x v="0"/>
    <n v="169.5326"/>
  </r>
  <r>
    <x v="0"/>
    <x v="121"/>
    <x v="2"/>
    <x v="16"/>
    <x v="27"/>
    <x v="0"/>
    <x v="0"/>
    <n v="169.5326"/>
  </r>
  <r>
    <x v="0"/>
    <x v="118"/>
    <x v="2"/>
    <x v="16"/>
    <x v="28"/>
    <x v="0"/>
    <x v="0"/>
    <n v="2693.5351999999998"/>
  </r>
  <r>
    <x v="0"/>
    <x v="119"/>
    <x v="2"/>
    <x v="16"/>
    <x v="28"/>
    <x v="0"/>
    <x v="0"/>
    <n v="2693.5351999999998"/>
  </r>
  <r>
    <x v="0"/>
    <x v="120"/>
    <x v="2"/>
    <x v="16"/>
    <x v="28"/>
    <x v="0"/>
    <x v="0"/>
    <n v="2693.5351999999998"/>
  </r>
  <r>
    <x v="0"/>
    <x v="121"/>
    <x v="2"/>
    <x v="16"/>
    <x v="28"/>
    <x v="0"/>
    <x v="0"/>
    <n v="2693.5351999999998"/>
  </r>
  <r>
    <x v="0"/>
    <x v="118"/>
    <x v="2"/>
    <x v="16"/>
    <x v="29"/>
    <x v="0"/>
    <x v="0"/>
    <n v="917.29449999999997"/>
  </r>
  <r>
    <x v="0"/>
    <x v="119"/>
    <x v="2"/>
    <x v="16"/>
    <x v="29"/>
    <x v="0"/>
    <x v="0"/>
    <n v="917.29332999999997"/>
  </r>
  <r>
    <x v="0"/>
    <x v="120"/>
    <x v="2"/>
    <x v="16"/>
    <x v="29"/>
    <x v="0"/>
    <x v="0"/>
    <n v="917.29332999999997"/>
  </r>
  <r>
    <x v="0"/>
    <x v="121"/>
    <x v="2"/>
    <x v="16"/>
    <x v="29"/>
    <x v="0"/>
    <x v="0"/>
    <n v="917.29332999999997"/>
  </r>
  <r>
    <x v="0"/>
    <x v="118"/>
    <x v="2"/>
    <x v="16"/>
    <x v="30"/>
    <x v="0"/>
    <x v="0"/>
    <n v="357.07628"/>
  </r>
  <r>
    <x v="0"/>
    <x v="119"/>
    <x v="2"/>
    <x v="16"/>
    <x v="30"/>
    <x v="0"/>
    <x v="0"/>
    <n v="357.07623999999998"/>
  </r>
  <r>
    <x v="0"/>
    <x v="120"/>
    <x v="2"/>
    <x v="16"/>
    <x v="30"/>
    <x v="0"/>
    <x v="0"/>
    <n v="357.07623999999998"/>
  </r>
  <r>
    <x v="0"/>
    <x v="121"/>
    <x v="2"/>
    <x v="16"/>
    <x v="30"/>
    <x v="0"/>
    <x v="0"/>
    <n v="357.07623999999998"/>
  </r>
  <r>
    <x v="0"/>
    <x v="118"/>
    <x v="2"/>
    <x v="16"/>
    <x v="31"/>
    <x v="0"/>
    <x v="0"/>
    <n v="1001.796"/>
  </r>
  <r>
    <x v="0"/>
    <x v="119"/>
    <x v="2"/>
    <x v="16"/>
    <x v="31"/>
    <x v="0"/>
    <x v="0"/>
    <n v="1001.796"/>
  </r>
  <r>
    <x v="0"/>
    <x v="120"/>
    <x v="2"/>
    <x v="16"/>
    <x v="31"/>
    <x v="0"/>
    <x v="0"/>
    <n v="1001.796"/>
  </r>
  <r>
    <x v="0"/>
    <x v="121"/>
    <x v="2"/>
    <x v="16"/>
    <x v="31"/>
    <x v="0"/>
    <x v="0"/>
    <n v="1001.796"/>
  </r>
  <r>
    <x v="0"/>
    <x v="118"/>
    <x v="2"/>
    <x v="17"/>
    <x v="22"/>
    <x v="0"/>
    <x v="0"/>
    <n v="2576.9349000000002"/>
  </r>
  <r>
    <x v="0"/>
    <x v="119"/>
    <x v="2"/>
    <x v="17"/>
    <x v="22"/>
    <x v="0"/>
    <x v="0"/>
    <n v="2576.9349000000002"/>
  </r>
  <r>
    <x v="0"/>
    <x v="120"/>
    <x v="2"/>
    <x v="17"/>
    <x v="22"/>
    <x v="0"/>
    <x v="0"/>
    <n v="2576.9349000000002"/>
  </r>
  <r>
    <x v="0"/>
    <x v="121"/>
    <x v="2"/>
    <x v="17"/>
    <x v="22"/>
    <x v="0"/>
    <x v="0"/>
    <n v="2576.9349000000002"/>
  </r>
  <r>
    <x v="0"/>
    <x v="118"/>
    <x v="2"/>
    <x v="17"/>
    <x v="23"/>
    <x v="0"/>
    <x v="0"/>
    <n v="20779.254000000001"/>
  </r>
  <r>
    <x v="0"/>
    <x v="119"/>
    <x v="2"/>
    <x v="17"/>
    <x v="23"/>
    <x v="0"/>
    <x v="0"/>
    <n v="20779.254000000001"/>
  </r>
  <r>
    <x v="0"/>
    <x v="120"/>
    <x v="2"/>
    <x v="17"/>
    <x v="23"/>
    <x v="0"/>
    <x v="0"/>
    <n v="20779.254000000001"/>
  </r>
  <r>
    <x v="0"/>
    <x v="121"/>
    <x v="2"/>
    <x v="17"/>
    <x v="23"/>
    <x v="0"/>
    <x v="0"/>
    <n v="20779.254000000001"/>
  </r>
  <r>
    <x v="0"/>
    <x v="118"/>
    <x v="2"/>
    <x v="17"/>
    <x v="24"/>
    <x v="0"/>
    <x v="0"/>
    <n v="3213.2159999999999"/>
  </r>
  <r>
    <x v="0"/>
    <x v="119"/>
    <x v="2"/>
    <x v="17"/>
    <x v="24"/>
    <x v="0"/>
    <x v="0"/>
    <n v="3213.2159999999999"/>
  </r>
  <r>
    <x v="0"/>
    <x v="120"/>
    <x v="2"/>
    <x v="17"/>
    <x v="24"/>
    <x v="0"/>
    <x v="0"/>
    <n v="3213.2159999999999"/>
  </r>
  <r>
    <x v="0"/>
    <x v="121"/>
    <x v="2"/>
    <x v="17"/>
    <x v="24"/>
    <x v="0"/>
    <x v="0"/>
    <n v="3213.2159999999999"/>
  </r>
  <r>
    <x v="0"/>
    <x v="118"/>
    <x v="2"/>
    <x v="17"/>
    <x v="25"/>
    <x v="0"/>
    <x v="0"/>
    <n v="3047.6583000000001"/>
  </r>
  <r>
    <x v="0"/>
    <x v="119"/>
    <x v="2"/>
    <x v="17"/>
    <x v="25"/>
    <x v="0"/>
    <x v="0"/>
    <n v="3047.6583000000001"/>
  </r>
  <r>
    <x v="0"/>
    <x v="120"/>
    <x v="2"/>
    <x v="17"/>
    <x v="25"/>
    <x v="0"/>
    <x v="0"/>
    <n v="3047.6583000000001"/>
  </r>
  <r>
    <x v="0"/>
    <x v="121"/>
    <x v="2"/>
    <x v="17"/>
    <x v="25"/>
    <x v="0"/>
    <x v="0"/>
    <n v="3047.6583000000001"/>
  </r>
  <r>
    <x v="0"/>
    <x v="118"/>
    <x v="2"/>
    <x v="17"/>
    <x v="26"/>
    <x v="0"/>
    <x v="0"/>
    <n v="11771.321"/>
  </r>
  <r>
    <x v="0"/>
    <x v="119"/>
    <x v="2"/>
    <x v="17"/>
    <x v="26"/>
    <x v="0"/>
    <x v="0"/>
    <n v="11771.321"/>
  </r>
  <r>
    <x v="0"/>
    <x v="120"/>
    <x v="2"/>
    <x v="17"/>
    <x v="26"/>
    <x v="0"/>
    <x v="0"/>
    <n v="11771.321"/>
  </r>
  <r>
    <x v="0"/>
    <x v="121"/>
    <x v="2"/>
    <x v="17"/>
    <x v="26"/>
    <x v="0"/>
    <x v="0"/>
    <n v="11771.321"/>
  </r>
  <r>
    <x v="0"/>
    <x v="118"/>
    <x v="2"/>
    <x v="17"/>
    <x v="27"/>
    <x v="0"/>
    <x v="0"/>
    <n v="3867.6702"/>
  </r>
  <r>
    <x v="0"/>
    <x v="119"/>
    <x v="2"/>
    <x v="17"/>
    <x v="27"/>
    <x v="0"/>
    <x v="0"/>
    <n v="3867.6702"/>
  </r>
  <r>
    <x v="0"/>
    <x v="120"/>
    <x v="2"/>
    <x v="17"/>
    <x v="27"/>
    <x v="0"/>
    <x v="0"/>
    <n v="3867.6702"/>
  </r>
  <r>
    <x v="0"/>
    <x v="121"/>
    <x v="2"/>
    <x v="17"/>
    <x v="27"/>
    <x v="0"/>
    <x v="0"/>
    <n v="3867.6702"/>
  </r>
  <r>
    <x v="0"/>
    <x v="118"/>
    <x v="2"/>
    <x v="17"/>
    <x v="28"/>
    <x v="0"/>
    <x v="0"/>
    <n v="31669.405999999999"/>
  </r>
  <r>
    <x v="0"/>
    <x v="119"/>
    <x v="2"/>
    <x v="17"/>
    <x v="28"/>
    <x v="0"/>
    <x v="0"/>
    <n v="31669.405999999999"/>
  </r>
  <r>
    <x v="0"/>
    <x v="120"/>
    <x v="2"/>
    <x v="17"/>
    <x v="28"/>
    <x v="0"/>
    <x v="0"/>
    <n v="31669.405999999999"/>
  </r>
  <r>
    <x v="0"/>
    <x v="121"/>
    <x v="2"/>
    <x v="17"/>
    <x v="28"/>
    <x v="0"/>
    <x v="0"/>
    <n v="31669.405999999999"/>
  </r>
  <r>
    <x v="0"/>
    <x v="118"/>
    <x v="2"/>
    <x v="17"/>
    <x v="29"/>
    <x v="0"/>
    <x v="0"/>
    <n v="4632.4769999999999"/>
  </r>
  <r>
    <x v="0"/>
    <x v="119"/>
    <x v="2"/>
    <x v="17"/>
    <x v="29"/>
    <x v="0"/>
    <x v="0"/>
    <n v="4632.4769999999999"/>
  </r>
  <r>
    <x v="0"/>
    <x v="120"/>
    <x v="2"/>
    <x v="17"/>
    <x v="29"/>
    <x v="0"/>
    <x v="0"/>
    <n v="4632.4769999999999"/>
  </r>
  <r>
    <x v="0"/>
    <x v="121"/>
    <x v="2"/>
    <x v="17"/>
    <x v="29"/>
    <x v="0"/>
    <x v="0"/>
    <n v="4632.4769999999999"/>
  </r>
  <r>
    <x v="0"/>
    <x v="118"/>
    <x v="2"/>
    <x v="17"/>
    <x v="30"/>
    <x v="0"/>
    <x v="0"/>
    <n v="1918.2756999999999"/>
  </r>
  <r>
    <x v="0"/>
    <x v="119"/>
    <x v="2"/>
    <x v="17"/>
    <x v="30"/>
    <x v="0"/>
    <x v="0"/>
    <n v="1918.2756999999999"/>
  </r>
  <r>
    <x v="0"/>
    <x v="120"/>
    <x v="2"/>
    <x v="17"/>
    <x v="30"/>
    <x v="0"/>
    <x v="0"/>
    <n v="1918.2756999999999"/>
  </r>
  <r>
    <x v="0"/>
    <x v="121"/>
    <x v="2"/>
    <x v="17"/>
    <x v="30"/>
    <x v="0"/>
    <x v="0"/>
    <n v="1918.2756999999999"/>
  </r>
  <r>
    <x v="0"/>
    <x v="118"/>
    <x v="2"/>
    <x v="17"/>
    <x v="31"/>
    <x v="0"/>
    <x v="0"/>
    <n v="4690.2377999999999"/>
  </r>
  <r>
    <x v="0"/>
    <x v="119"/>
    <x v="2"/>
    <x v="17"/>
    <x v="31"/>
    <x v="0"/>
    <x v="0"/>
    <n v="4690.2377999999999"/>
  </r>
  <r>
    <x v="0"/>
    <x v="120"/>
    <x v="2"/>
    <x v="17"/>
    <x v="31"/>
    <x v="0"/>
    <x v="0"/>
    <n v="4690.2377999999999"/>
  </r>
  <r>
    <x v="0"/>
    <x v="121"/>
    <x v="2"/>
    <x v="17"/>
    <x v="31"/>
    <x v="0"/>
    <x v="0"/>
    <n v="4690.2377999999999"/>
  </r>
  <r>
    <x v="0"/>
    <x v="118"/>
    <x v="2"/>
    <x v="18"/>
    <x v="22"/>
    <x v="0"/>
    <x v="0"/>
    <n v="3171.0441000000001"/>
  </r>
  <r>
    <x v="0"/>
    <x v="119"/>
    <x v="2"/>
    <x v="18"/>
    <x v="22"/>
    <x v="0"/>
    <x v="0"/>
    <n v="3171.0441000000001"/>
  </r>
  <r>
    <x v="0"/>
    <x v="120"/>
    <x v="2"/>
    <x v="18"/>
    <x v="22"/>
    <x v="0"/>
    <x v="0"/>
    <n v="3171.0441000000001"/>
  </r>
  <r>
    <x v="0"/>
    <x v="121"/>
    <x v="2"/>
    <x v="18"/>
    <x v="22"/>
    <x v="0"/>
    <x v="0"/>
    <n v="3171.0441000000001"/>
  </r>
  <r>
    <x v="0"/>
    <x v="118"/>
    <x v="2"/>
    <x v="18"/>
    <x v="23"/>
    <x v="0"/>
    <x v="0"/>
    <n v="15716.321"/>
  </r>
  <r>
    <x v="0"/>
    <x v="119"/>
    <x v="2"/>
    <x v="18"/>
    <x v="23"/>
    <x v="0"/>
    <x v="0"/>
    <n v="15716.321"/>
  </r>
  <r>
    <x v="0"/>
    <x v="120"/>
    <x v="2"/>
    <x v="18"/>
    <x v="23"/>
    <x v="0"/>
    <x v="0"/>
    <n v="15716.321"/>
  </r>
  <r>
    <x v="0"/>
    <x v="121"/>
    <x v="2"/>
    <x v="18"/>
    <x v="23"/>
    <x v="0"/>
    <x v="0"/>
    <n v="15716.321"/>
  </r>
  <r>
    <x v="0"/>
    <x v="118"/>
    <x v="2"/>
    <x v="18"/>
    <x v="24"/>
    <x v="0"/>
    <x v="0"/>
    <n v="3380.1637000000001"/>
  </r>
  <r>
    <x v="0"/>
    <x v="119"/>
    <x v="2"/>
    <x v="18"/>
    <x v="24"/>
    <x v="0"/>
    <x v="0"/>
    <n v="3380.1637000000001"/>
  </r>
  <r>
    <x v="0"/>
    <x v="120"/>
    <x v="2"/>
    <x v="18"/>
    <x v="24"/>
    <x v="0"/>
    <x v="0"/>
    <n v="3380.1637000000001"/>
  </r>
  <r>
    <x v="0"/>
    <x v="121"/>
    <x v="2"/>
    <x v="18"/>
    <x v="24"/>
    <x v="0"/>
    <x v="0"/>
    <n v="3380.1637000000001"/>
  </r>
  <r>
    <x v="0"/>
    <x v="118"/>
    <x v="2"/>
    <x v="18"/>
    <x v="25"/>
    <x v="0"/>
    <x v="0"/>
    <n v="6821.24"/>
  </r>
  <r>
    <x v="0"/>
    <x v="119"/>
    <x v="2"/>
    <x v="18"/>
    <x v="25"/>
    <x v="0"/>
    <x v="0"/>
    <n v="6821.24"/>
  </r>
  <r>
    <x v="0"/>
    <x v="120"/>
    <x v="2"/>
    <x v="18"/>
    <x v="25"/>
    <x v="0"/>
    <x v="0"/>
    <n v="6821.24"/>
  </r>
  <r>
    <x v="0"/>
    <x v="121"/>
    <x v="2"/>
    <x v="18"/>
    <x v="25"/>
    <x v="0"/>
    <x v="0"/>
    <n v="6821.24"/>
  </r>
  <r>
    <x v="0"/>
    <x v="118"/>
    <x v="2"/>
    <x v="18"/>
    <x v="26"/>
    <x v="0"/>
    <x v="0"/>
    <n v="13455.313"/>
  </r>
  <r>
    <x v="0"/>
    <x v="119"/>
    <x v="2"/>
    <x v="18"/>
    <x v="26"/>
    <x v="0"/>
    <x v="0"/>
    <n v="13455.313"/>
  </r>
  <r>
    <x v="0"/>
    <x v="120"/>
    <x v="2"/>
    <x v="18"/>
    <x v="26"/>
    <x v="0"/>
    <x v="0"/>
    <n v="13455.313"/>
  </r>
  <r>
    <x v="0"/>
    <x v="121"/>
    <x v="2"/>
    <x v="18"/>
    <x v="26"/>
    <x v="0"/>
    <x v="0"/>
    <n v="13455.313"/>
  </r>
  <r>
    <x v="0"/>
    <x v="118"/>
    <x v="2"/>
    <x v="18"/>
    <x v="27"/>
    <x v="0"/>
    <x v="0"/>
    <n v="4941.5607"/>
  </r>
  <r>
    <x v="0"/>
    <x v="119"/>
    <x v="2"/>
    <x v="18"/>
    <x v="27"/>
    <x v="0"/>
    <x v="0"/>
    <n v="4941.5607"/>
  </r>
  <r>
    <x v="0"/>
    <x v="120"/>
    <x v="2"/>
    <x v="18"/>
    <x v="27"/>
    <x v="0"/>
    <x v="0"/>
    <n v="4941.5607"/>
  </r>
  <r>
    <x v="0"/>
    <x v="121"/>
    <x v="2"/>
    <x v="18"/>
    <x v="27"/>
    <x v="0"/>
    <x v="0"/>
    <n v="4941.5607"/>
  </r>
  <r>
    <x v="0"/>
    <x v="118"/>
    <x v="2"/>
    <x v="18"/>
    <x v="28"/>
    <x v="0"/>
    <x v="0"/>
    <n v="32615.395"/>
  </r>
  <r>
    <x v="0"/>
    <x v="119"/>
    <x v="2"/>
    <x v="18"/>
    <x v="28"/>
    <x v="0"/>
    <x v="0"/>
    <n v="32615.395"/>
  </r>
  <r>
    <x v="0"/>
    <x v="120"/>
    <x v="2"/>
    <x v="18"/>
    <x v="28"/>
    <x v="0"/>
    <x v="0"/>
    <n v="32615.395"/>
  </r>
  <r>
    <x v="0"/>
    <x v="121"/>
    <x v="2"/>
    <x v="18"/>
    <x v="28"/>
    <x v="0"/>
    <x v="0"/>
    <n v="32615.395"/>
  </r>
  <r>
    <x v="0"/>
    <x v="118"/>
    <x v="2"/>
    <x v="18"/>
    <x v="29"/>
    <x v="0"/>
    <x v="0"/>
    <n v="5139.2968000000001"/>
  </r>
  <r>
    <x v="0"/>
    <x v="119"/>
    <x v="2"/>
    <x v="18"/>
    <x v="29"/>
    <x v="0"/>
    <x v="0"/>
    <n v="5139.2968000000001"/>
  </r>
  <r>
    <x v="0"/>
    <x v="120"/>
    <x v="2"/>
    <x v="18"/>
    <x v="29"/>
    <x v="0"/>
    <x v="0"/>
    <n v="5139.2968000000001"/>
  </r>
  <r>
    <x v="0"/>
    <x v="121"/>
    <x v="2"/>
    <x v="18"/>
    <x v="29"/>
    <x v="0"/>
    <x v="0"/>
    <n v="5139.2968000000001"/>
  </r>
  <r>
    <x v="0"/>
    <x v="118"/>
    <x v="2"/>
    <x v="18"/>
    <x v="30"/>
    <x v="0"/>
    <x v="0"/>
    <n v="2391.4911000000002"/>
  </r>
  <r>
    <x v="0"/>
    <x v="119"/>
    <x v="2"/>
    <x v="18"/>
    <x v="30"/>
    <x v="0"/>
    <x v="0"/>
    <n v="2391.4911000000002"/>
  </r>
  <r>
    <x v="0"/>
    <x v="120"/>
    <x v="2"/>
    <x v="18"/>
    <x v="30"/>
    <x v="0"/>
    <x v="0"/>
    <n v="2391.4911000000002"/>
  </r>
  <r>
    <x v="0"/>
    <x v="121"/>
    <x v="2"/>
    <x v="18"/>
    <x v="30"/>
    <x v="0"/>
    <x v="0"/>
    <n v="2391.4911000000002"/>
  </r>
  <r>
    <x v="0"/>
    <x v="118"/>
    <x v="2"/>
    <x v="18"/>
    <x v="31"/>
    <x v="0"/>
    <x v="0"/>
    <n v="4055.7635"/>
  </r>
  <r>
    <x v="0"/>
    <x v="119"/>
    <x v="2"/>
    <x v="18"/>
    <x v="31"/>
    <x v="0"/>
    <x v="0"/>
    <n v="4055.7635"/>
  </r>
  <r>
    <x v="0"/>
    <x v="120"/>
    <x v="2"/>
    <x v="18"/>
    <x v="31"/>
    <x v="0"/>
    <x v="0"/>
    <n v="4055.7635"/>
  </r>
  <r>
    <x v="0"/>
    <x v="121"/>
    <x v="2"/>
    <x v="18"/>
    <x v="31"/>
    <x v="0"/>
    <x v="0"/>
    <n v="4055.7635"/>
  </r>
  <r>
    <x v="0"/>
    <x v="118"/>
    <x v="3"/>
    <x v="9"/>
    <x v="22"/>
    <x v="0"/>
    <x v="0"/>
    <n v="198.38986"/>
  </r>
  <r>
    <x v="0"/>
    <x v="119"/>
    <x v="3"/>
    <x v="9"/>
    <x v="22"/>
    <x v="0"/>
    <x v="0"/>
    <n v="198.04317"/>
  </r>
  <r>
    <x v="0"/>
    <x v="120"/>
    <x v="3"/>
    <x v="9"/>
    <x v="22"/>
    <x v="0"/>
    <x v="0"/>
    <n v="179.94408000000001"/>
  </r>
  <r>
    <x v="0"/>
    <x v="121"/>
    <x v="3"/>
    <x v="9"/>
    <x v="22"/>
    <x v="0"/>
    <x v="0"/>
    <n v="179.92364000000001"/>
  </r>
  <r>
    <x v="0"/>
    <x v="118"/>
    <x v="3"/>
    <x v="9"/>
    <x v="23"/>
    <x v="0"/>
    <x v="0"/>
    <n v="4084.2098000000001"/>
  </r>
  <r>
    <x v="0"/>
    <x v="119"/>
    <x v="3"/>
    <x v="9"/>
    <x v="23"/>
    <x v="0"/>
    <x v="0"/>
    <n v="3458.5529000000001"/>
  </r>
  <r>
    <x v="0"/>
    <x v="120"/>
    <x v="3"/>
    <x v="9"/>
    <x v="23"/>
    <x v="0"/>
    <x v="0"/>
    <n v="3223.5871000000002"/>
  </r>
  <r>
    <x v="0"/>
    <x v="121"/>
    <x v="3"/>
    <x v="9"/>
    <x v="23"/>
    <x v="0"/>
    <x v="0"/>
    <n v="3223.3971999999999"/>
  </r>
  <r>
    <x v="0"/>
    <x v="118"/>
    <x v="3"/>
    <x v="9"/>
    <x v="24"/>
    <x v="0"/>
    <x v="0"/>
    <n v="3621.4935"/>
  </r>
  <r>
    <x v="0"/>
    <x v="119"/>
    <x v="3"/>
    <x v="9"/>
    <x v="24"/>
    <x v="0"/>
    <x v="0"/>
    <n v="3350.8492999999999"/>
  </r>
  <r>
    <x v="0"/>
    <x v="120"/>
    <x v="3"/>
    <x v="9"/>
    <x v="24"/>
    <x v="0"/>
    <x v="0"/>
    <n v="3004.3308000000002"/>
  </r>
  <r>
    <x v="0"/>
    <x v="121"/>
    <x v="3"/>
    <x v="9"/>
    <x v="24"/>
    <x v="0"/>
    <x v="0"/>
    <n v="3003.1086"/>
  </r>
  <r>
    <x v="0"/>
    <x v="118"/>
    <x v="3"/>
    <x v="9"/>
    <x v="25"/>
    <x v="0"/>
    <x v="0"/>
    <n v="4312.7335999999996"/>
  </r>
  <r>
    <x v="0"/>
    <x v="119"/>
    <x v="3"/>
    <x v="9"/>
    <x v="25"/>
    <x v="0"/>
    <x v="0"/>
    <n v="3993.029"/>
  </r>
  <r>
    <x v="0"/>
    <x v="120"/>
    <x v="3"/>
    <x v="9"/>
    <x v="25"/>
    <x v="0"/>
    <x v="0"/>
    <n v="3473.8191999999999"/>
  </r>
  <r>
    <x v="0"/>
    <x v="121"/>
    <x v="3"/>
    <x v="9"/>
    <x v="25"/>
    <x v="0"/>
    <x v="0"/>
    <n v="3465.8157000000001"/>
  </r>
  <r>
    <x v="0"/>
    <x v="118"/>
    <x v="3"/>
    <x v="9"/>
    <x v="26"/>
    <x v="0"/>
    <x v="0"/>
    <n v="1490.2102"/>
  </r>
  <r>
    <x v="0"/>
    <x v="119"/>
    <x v="3"/>
    <x v="9"/>
    <x v="26"/>
    <x v="0"/>
    <x v="0"/>
    <n v="1459.6447000000001"/>
  </r>
  <r>
    <x v="0"/>
    <x v="120"/>
    <x v="3"/>
    <x v="9"/>
    <x v="26"/>
    <x v="0"/>
    <x v="0"/>
    <n v="1342.8942"/>
  </r>
  <r>
    <x v="0"/>
    <x v="121"/>
    <x v="3"/>
    <x v="9"/>
    <x v="26"/>
    <x v="0"/>
    <x v="0"/>
    <n v="1342.6389999999999"/>
  </r>
  <r>
    <x v="0"/>
    <x v="118"/>
    <x v="3"/>
    <x v="9"/>
    <x v="27"/>
    <x v="0"/>
    <x v="0"/>
    <n v="198.21064999999999"/>
  </r>
  <r>
    <x v="0"/>
    <x v="119"/>
    <x v="3"/>
    <x v="9"/>
    <x v="27"/>
    <x v="0"/>
    <x v="0"/>
    <n v="182.12844000000001"/>
  </r>
  <r>
    <x v="0"/>
    <x v="120"/>
    <x v="3"/>
    <x v="9"/>
    <x v="27"/>
    <x v="0"/>
    <x v="0"/>
    <n v="167.03346999999999"/>
  </r>
  <r>
    <x v="0"/>
    <x v="121"/>
    <x v="3"/>
    <x v="9"/>
    <x v="27"/>
    <x v="0"/>
    <x v="0"/>
    <n v="167.03331"/>
  </r>
  <r>
    <x v="0"/>
    <x v="118"/>
    <x v="3"/>
    <x v="9"/>
    <x v="28"/>
    <x v="0"/>
    <x v="0"/>
    <n v="2803.9389999999999"/>
  </r>
  <r>
    <x v="0"/>
    <x v="119"/>
    <x v="3"/>
    <x v="9"/>
    <x v="28"/>
    <x v="0"/>
    <x v="0"/>
    <n v="2725.4061000000002"/>
  </r>
  <r>
    <x v="0"/>
    <x v="120"/>
    <x v="3"/>
    <x v="9"/>
    <x v="28"/>
    <x v="0"/>
    <x v="0"/>
    <n v="2491.6520999999998"/>
  </r>
  <r>
    <x v="0"/>
    <x v="121"/>
    <x v="3"/>
    <x v="9"/>
    <x v="28"/>
    <x v="0"/>
    <x v="0"/>
    <n v="2489.4477000000002"/>
  </r>
  <r>
    <x v="0"/>
    <x v="118"/>
    <x v="3"/>
    <x v="9"/>
    <x v="29"/>
    <x v="0"/>
    <x v="0"/>
    <n v="7778.3741"/>
  </r>
  <r>
    <x v="0"/>
    <x v="119"/>
    <x v="3"/>
    <x v="9"/>
    <x v="29"/>
    <x v="0"/>
    <x v="0"/>
    <n v="7117.2184999999999"/>
  </r>
  <r>
    <x v="0"/>
    <x v="120"/>
    <x v="3"/>
    <x v="9"/>
    <x v="29"/>
    <x v="0"/>
    <x v="0"/>
    <n v="6188.0958000000001"/>
  </r>
  <r>
    <x v="0"/>
    <x v="121"/>
    <x v="3"/>
    <x v="9"/>
    <x v="29"/>
    <x v="0"/>
    <x v="0"/>
    <n v="6185.9292999999998"/>
  </r>
  <r>
    <x v="0"/>
    <x v="118"/>
    <x v="3"/>
    <x v="9"/>
    <x v="30"/>
    <x v="0"/>
    <x v="0"/>
    <n v="2015.7086999999999"/>
  </r>
  <r>
    <x v="0"/>
    <x v="119"/>
    <x v="3"/>
    <x v="9"/>
    <x v="30"/>
    <x v="0"/>
    <x v="0"/>
    <n v="1797.5272"/>
  </r>
  <r>
    <x v="0"/>
    <x v="120"/>
    <x v="3"/>
    <x v="9"/>
    <x v="30"/>
    <x v="0"/>
    <x v="0"/>
    <n v="1592.1925000000001"/>
  </r>
  <r>
    <x v="0"/>
    <x v="121"/>
    <x v="3"/>
    <x v="9"/>
    <x v="30"/>
    <x v="0"/>
    <x v="0"/>
    <n v="1592.1677"/>
  </r>
  <r>
    <x v="0"/>
    <x v="118"/>
    <x v="3"/>
    <x v="9"/>
    <x v="31"/>
    <x v="0"/>
    <x v="0"/>
    <n v="1207.7663"/>
  </r>
  <r>
    <x v="0"/>
    <x v="119"/>
    <x v="3"/>
    <x v="9"/>
    <x v="31"/>
    <x v="0"/>
    <x v="0"/>
    <n v="1137.3769"/>
  </r>
  <r>
    <x v="0"/>
    <x v="120"/>
    <x v="3"/>
    <x v="9"/>
    <x v="31"/>
    <x v="0"/>
    <x v="0"/>
    <n v="1003.0454"/>
  </r>
  <r>
    <x v="0"/>
    <x v="121"/>
    <x v="3"/>
    <x v="9"/>
    <x v="31"/>
    <x v="0"/>
    <x v="0"/>
    <n v="1000.5928"/>
  </r>
  <r>
    <x v="0"/>
    <x v="118"/>
    <x v="3"/>
    <x v="10"/>
    <x v="22"/>
    <x v="0"/>
    <x v="0"/>
    <n v="6.953130443"/>
  </r>
  <r>
    <x v="0"/>
    <x v="119"/>
    <x v="3"/>
    <x v="10"/>
    <x v="22"/>
    <x v="0"/>
    <x v="0"/>
    <n v="6.9381313179999999"/>
  </r>
  <r>
    <x v="0"/>
    <x v="120"/>
    <x v="3"/>
    <x v="10"/>
    <x v="22"/>
    <x v="0"/>
    <x v="0"/>
    <n v="6.7389380470000004"/>
  </r>
  <r>
    <x v="0"/>
    <x v="121"/>
    <x v="3"/>
    <x v="10"/>
    <x v="22"/>
    <x v="0"/>
    <x v="0"/>
    <n v="6.7487624720000001"/>
  </r>
  <r>
    <x v="0"/>
    <x v="118"/>
    <x v="3"/>
    <x v="10"/>
    <x v="23"/>
    <x v="0"/>
    <x v="0"/>
    <n v="95.823351766000002"/>
  </r>
  <r>
    <x v="0"/>
    <x v="119"/>
    <x v="3"/>
    <x v="10"/>
    <x v="23"/>
    <x v="0"/>
    <x v="0"/>
    <n v="94.585172372000002"/>
  </r>
  <r>
    <x v="0"/>
    <x v="120"/>
    <x v="3"/>
    <x v="10"/>
    <x v="23"/>
    <x v="0"/>
    <x v="0"/>
    <n v="89.749325068000005"/>
  </r>
  <r>
    <x v="0"/>
    <x v="121"/>
    <x v="3"/>
    <x v="10"/>
    <x v="23"/>
    <x v="0"/>
    <x v="0"/>
    <n v="89.839564667999994"/>
  </r>
  <r>
    <x v="0"/>
    <x v="118"/>
    <x v="3"/>
    <x v="10"/>
    <x v="24"/>
    <x v="0"/>
    <x v="0"/>
    <n v="1472.9839999999999"/>
  </r>
  <r>
    <x v="0"/>
    <x v="119"/>
    <x v="3"/>
    <x v="10"/>
    <x v="24"/>
    <x v="0"/>
    <x v="0"/>
    <n v="1307.797"/>
  </r>
  <r>
    <x v="0"/>
    <x v="120"/>
    <x v="3"/>
    <x v="10"/>
    <x v="24"/>
    <x v="0"/>
    <x v="0"/>
    <n v="1228.5154"/>
  </r>
  <r>
    <x v="0"/>
    <x v="121"/>
    <x v="3"/>
    <x v="10"/>
    <x v="24"/>
    <x v="0"/>
    <x v="0"/>
    <n v="1228.5373999999999"/>
  </r>
  <r>
    <x v="0"/>
    <x v="118"/>
    <x v="3"/>
    <x v="10"/>
    <x v="25"/>
    <x v="0"/>
    <x v="0"/>
    <n v="87.064622502999995"/>
  </r>
  <r>
    <x v="0"/>
    <x v="119"/>
    <x v="3"/>
    <x v="10"/>
    <x v="25"/>
    <x v="0"/>
    <x v="0"/>
    <n v="81.155224660000002"/>
  </r>
  <r>
    <x v="0"/>
    <x v="120"/>
    <x v="3"/>
    <x v="10"/>
    <x v="25"/>
    <x v="0"/>
    <x v="0"/>
    <n v="74.419430697999999"/>
  </r>
  <r>
    <x v="0"/>
    <x v="121"/>
    <x v="3"/>
    <x v="10"/>
    <x v="25"/>
    <x v="0"/>
    <x v="0"/>
    <n v="74.422164303000002"/>
  </r>
  <r>
    <x v="0"/>
    <x v="118"/>
    <x v="3"/>
    <x v="10"/>
    <x v="26"/>
    <x v="0"/>
    <x v="0"/>
    <n v="138.40773999999999"/>
  </r>
  <r>
    <x v="0"/>
    <x v="119"/>
    <x v="3"/>
    <x v="10"/>
    <x v="26"/>
    <x v="0"/>
    <x v="0"/>
    <n v="137.82875000000001"/>
  </r>
  <r>
    <x v="0"/>
    <x v="120"/>
    <x v="3"/>
    <x v="10"/>
    <x v="26"/>
    <x v="0"/>
    <x v="0"/>
    <n v="129.01607999999999"/>
  </r>
  <r>
    <x v="0"/>
    <x v="121"/>
    <x v="3"/>
    <x v="10"/>
    <x v="26"/>
    <x v="0"/>
    <x v="0"/>
    <n v="129.09880000000001"/>
  </r>
  <r>
    <x v="0"/>
    <x v="118"/>
    <x v="3"/>
    <x v="10"/>
    <x v="27"/>
    <x v="0"/>
    <x v="0"/>
    <n v="11.2955054"/>
  </r>
  <r>
    <x v="0"/>
    <x v="119"/>
    <x v="3"/>
    <x v="10"/>
    <x v="27"/>
    <x v="0"/>
    <x v="0"/>
    <n v="10.990223442"/>
  </r>
  <r>
    <x v="0"/>
    <x v="120"/>
    <x v="3"/>
    <x v="10"/>
    <x v="27"/>
    <x v="0"/>
    <x v="0"/>
    <n v="10.877371676999999"/>
  </r>
  <r>
    <x v="0"/>
    <x v="121"/>
    <x v="3"/>
    <x v="10"/>
    <x v="27"/>
    <x v="0"/>
    <x v="0"/>
    <n v="10.891182224"/>
  </r>
  <r>
    <x v="0"/>
    <x v="118"/>
    <x v="3"/>
    <x v="10"/>
    <x v="28"/>
    <x v="0"/>
    <x v="0"/>
    <n v="145.69093000000001"/>
  </r>
  <r>
    <x v="0"/>
    <x v="119"/>
    <x v="3"/>
    <x v="10"/>
    <x v="28"/>
    <x v="0"/>
    <x v="0"/>
    <n v="143.86937"/>
  </r>
  <r>
    <x v="0"/>
    <x v="120"/>
    <x v="3"/>
    <x v="10"/>
    <x v="28"/>
    <x v="0"/>
    <x v="0"/>
    <n v="137.70484999999999"/>
  </r>
  <r>
    <x v="0"/>
    <x v="121"/>
    <x v="3"/>
    <x v="10"/>
    <x v="28"/>
    <x v="0"/>
    <x v="0"/>
    <n v="137.79777999999999"/>
  </r>
  <r>
    <x v="0"/>
    <x v="118"/>
    <x v="3"/>
    <x v="10"/>
    <x v="29"/>
    <x v="0"/>
    <x v="0"/>
    <n v="1584.0539000000001"/>
  </r>
  <r>
    <x v="0"/>
    <x v="119"/>
    <x v="3"/>
    <x v="10"/>
    <x v="29"/>
    <x v="0"/>
    <x v="0"/>
    <n v="1487.3067000000001"/>
  </r>
  <r>
    <x v="0"/>
    <x v="120"/>
    <x v="3"/>
    <x v="10"/>
    <x v="29"/>
    <x v="0"/>
    <x v="0"/>
    <n v="1404.4421"/>
  </r>
  <r>
    <x v="0"/>
    <x v="121"/>
    <x v="3"/>
    <x v="10"/>
    <x v="29"/>
    <x v="0"/>
    <x v="0"/>
    <n v="1404.4709"/>
  </r>
  <r>
    <x v="0"/>
    <x v="118"/>
    <x v="3"/>
    <x v="10"/>
    <x v="30"/>
    <x v="0"/>
    <x v="0"/>
    <n v="224.17123000000001"/>
  </r>
  <r>
    <x v="0"/>
    <x v="119"/>
    <x v="3"/>
    <x v="10"/>
    <x v="30"/>
    <x v="0"/>
    <x v="0"/>
    <n v="199.10661999999999"/>
  </r>
  <r>
    <x v="0"/>
    <x v="120"/>
    <x v="3"/>
    <x v="10"/>
    <x v="30"/>
    <x v="0"/>
    <x v="0"/>
    <n v="187.03332"/>
  </r>
  <r>
    <x v="0"/>
    <x v="121"/>
    <x v="3"/>
    <x v="10"/>
    <x v="30"/>
    <x v="0"/>
    <x v="0"/>
    <n v="187.04133999999999"/>
  </r>
  <r>
    <x v="0"/>
    <x v="118"/>
    <x v="3"/>
    <x v="10"/>
    <x v="31"/>
    <x v="0"/>
    <x v="0"/>
    <n v="127.7752"/>
  </r>
  <r>
    <x v="0"/>
    <x v="119"/>
    <x v="3"/>
    <x v="10"/>
    <x v="31"/>
    <x v="0"/>
    <x v="0"/>
    <n v="113.53166"/>
  </r>
  <r>
    <x v="0"/>
    <x v="120"/>
    <x v="3"/>
    <x v="10"/>
    <x v="31"/>
    <x v="0"/>
    <x v="0"/>
    <n v="107.31483"/>
  </r>
  <r>
    <x v="0"/>
    <x v="121"/>
    <x v="3"/>
    <x v="10"/>
    <x v="31"/>
    <x v="0"/>
    <x v="0"/>
    <n v="107.33244000000001"/>
  </r>
  <r>
    <x v="0"/>
    <x v="118"/>
    <x v="3"/>
    <x v="11"/>
    <x v="22"/>
    <x v="0"/>
    <x v="0"/>
    <n v="45.343747381"/>
  </r>
  <r>
    <x v="0"/>
    <x v="119"/>
    <x v="3"/>
    <x v="11"/>
    <x v="22"/>
    <x v="0"/>
    <x v="0"/>
    <n v="45.174020724999998"/>
  </r>
  <r>
    <x v="0"/>
    <x v="120"/>
    <x v="3"/>
    <x v="11"/>
    <x v="22"/>
    <x v="0"/>
    <x v="0"/>
    <n v="36.404680728999999"/>
  </r>
  <r>
    <x v="0"/>
    <x v="121"/>
    <x v="3"/>
    <x v="11"/>
    <x v="22"/>
    <x v="0"/>
    <x v="0"/>
    <n v="37.400972625999998"/>
  </r>
  <r>
    <x v="0"/>
    <x v="118"/>
    <x v="3"/>
    <x v="11"/>
    <x v="23"/>
    <x v="0"/>
    <x v="0"/>
    <n v="13175.053"/>
  </r>
  <r>
    <x v="0"/>
    <x v="119"/>
    <x v="3"/>
    <x v="11"/>
    <x v="23"/>
    <x v="0"/>
    <x v="0"/>
    <n v="13153.51"/>
  </r>
  <r>
    <x v="0"/>
    <x v="120"/>
    <x v="3"/>
    <x v="11"/>
    <x v="23"/>
    <x v="0"/>
    <x v="0"/>
    <n v="11270.471"/>
  </r>
  <r>
    <x v="0"/>
    <x v="121"/>
    <x v="3"/>
    <x v="11"/>
    <x v="23"/>
    <x v="0"/>
    <x v="0"/>
    <n v="11701.593999999999"/>
  </r>
  <r>
    <x v="0"/>
    <x v="118"/>
    <x v="3"/>
    <x v="11"/>
    <x v="24"/>
    <x v="0"/>
    <x v="0"/>
    <n v="375.42162000000002"/>
  </r>
  <r>
    <x v="0"/>
    <x v="119"/>
    <x v="3"/>
    <x v="11"/>
    <x v="24"/>
    <x v="0"/>
    <x v="0"/>
    <n v="362.27812999999998"/>
  </r>
  <r>
    <x v="0"/>
    <x v="120"/>
    <x v="3"/>
    <x v="11"/>
    <x v="24"/>
    <x v="0"/>
    <x v="0"/>
    <n v="297.02999"/>
  </r>
  <r>
    <x v="0"/>
    <x v="121"/>
    <x v="3"/>
    <x v="11"/>
    <x v="24"/>
    <x v="0"/>
    <x v="0"/>
    <n v="302.46508999999998"/>
  </r>
  <r>
    <x v="0"/>
    <x v="118"/>
    <x v="3"/>
    <x v="11"/>
    <x v="25"/>
    <x v="0"/>
    <x v="0"/>
    <n v="720.36513000000002"/>
  </r>
  <r>
    <x v="0"/>
    <x v="119"/>
    <x v="3"/>
    <x v="11"/>
    <x v="25"/>
    <x v="0"/>
    <x v="0"/>
    <n v="677.34942000000001"/>
  </r>
  <r>
    <x v="0"/>
    <x v="120"/>
    <x v="3"/>
    <x v="11"/>
    <x v="25"/>
    <x v="0"/>
    <x v="0"/>
    <n v="573.52080000000001"/>
  </r>
  <r>
    <x v="0"/>
    <x v="121"/>
    <x v="3"/>
    <x v="11"/>
    <x v="25"/>
    <x v="0"/>
    <x v="0"/>
    <n v="561.75239999999997"/>
  </r>
  <r>
    <x v="0"/>
    <x v="118"/>
    <x v="3"/>
    <x v="11"/>
    <x v="26"/>
    <x v="0"/>
    <x v="0"/>
    <n v="290.25227999999998"/>
  </r>
  <r>
    <x v="0"/>
    <x v="119"/>
    <x v="3"/>
    <x v="11"/>
    <x v="26"/>
    <x v="0"/>
    <x v="0"/>
    <n v="289.77555000000001"/>
  </r>
  <r>
    <x v="0"/>
    <x v="120"/>
    <x v="3"/>
    <x v="11"/>
    <x v="26"/>
    <x v="0"/>
    <x v="0"/>
    <n v="249.15989999999999"/>
  </r>
  <r>
    <x v="0"/>
    <x v="121"/>
    <x v="3"/>
    <x v="11"/>
    <x v="26"/>
    <x v="0"/>
    <x v="0"/>
    <n v="252.23202000000001"/>
  </r>
  <r>
    <x v="0"/>
    <x v="118"/>
    <x v="3"/>
    <x v="11"/>
    <x v="27"/>
    <x v="0"/>
    <x v="0"/>
    <n v="58.902338729"/>
  </r>
  <r>
    <x v="0"/>
    <x v="119"/>
    <x v="3"/>
    <x v="11"/>
    <x v="27"/>
    <x v="0"/>
    <x v="0"/>
    <n v="57.249903338000003"/>
  </r>
  <r>
    <x v="0"/>
    <x v="120"/>
    <x v="3"/>
    <x v="11"/>
    <x v="27"/>
    <x v="0"/>
    <x v="0"/>
    <n v="46.515836939000003"/>
  </r>
  <r>
    <x v="0"/>
    <x v="121"/>
    <x v="3"/>
    <x v="11"/>
    <x v="27"/>
    <x v="0"/>
    <x v="0"/>
    <n v="48.209739536000001"/>
  </r>
  <r>
    <x v="0"/>
    <x v="118"/>
    <x v="3"/>
    <x v="11"/>
    <x v="28"/>
    <x v="0"/>
    <x v="0"/>
    <n v="1520.932"/>
  </r>
  <r>
    <x v="0"/>
    <x v="119"/>
    <x v="3"/>
    <x v="11"/>
    <x v="28"/>
    <x v="0"/>
    <x v="0"/>
    <n v="1517.2339999999999"/>
  </r>
  <r>
    <x v="0"/>
    <x v="120"/>
    <x v="3"/>
    <x v="11"/>
    <x v="28"/>
    <x v="0"/>
    <x v="0"/>
    <n v="1317.0823"/>
  </r>
  <r>
    <x v="0"/>
    <x v="121"/>
    <x v="3"/>
    <x v="11"/>
    <x v="28"/>
    <x v="0"/>
    <x v="0"/>
    <n v="1358.7275999999999"/>
  </r>
  <r>
    <x v="0"/>
    <x v="118"/>
    <x v="3"/>
    <x v="11"/>
    <x v="29"/>
    <x v="0"/>
    <x v="0"/>
    <n v="787.30610000000001"/>
  </r>
  <r>
    <x v="0"/>
    <x v="119"/>
    <x v="3"/>
    <x v="11"/>
    <x v="29"/>
    <x v="0"/>
    <x v="0"/>
    <n v="770.64828999999997"/>
  </r>
  <r>
    <x v="0"/>
    <x v="120"/>
    <x v="3"/>
    <x v="11"/>
    <x v="29"/>
    <x v="0"/>
    <x v="0"/>
    <n v="663.94500000000005"/>
  </r>
  <r>
    <x v="0"/>
    <x v="121"/>
    <x v="3"/>
    <x v="11"/>
    <x v="29"/>
    <x v="0"/>
    <x v="0"/>
    <n v="686.55511999999999"/>
  </r>
  <r>
    <x v="0"/>
    <x v="118"/>
    <x v="3"/>
    <x v="11"/>
    <x v="30"/>
    <x v="0"/>
    <x v="0"/>
    <n v="70.940993657000007"/>
  </r>
  <r>
    <x v="0"/>
    <x v="119"/>
    <x v="3"/>
    <x v="11"/>
    <x v="30"/>
    <x v="0"/>
    <x v="0"/>
    <n v="67.788728184000007"/>
  </r>
  <r>
    <x v="0"/>
    <x v="120"/>
    <x v="3"/>
    <x v="11"/>
    <x v="30"/>
    <x v="0"/>
    <x v="0"/>
    <n v="53.043205641"/>
  </r>
  <r>
    <x v="0"/>
    <x v="121"/>
    <x v="3"/>
    <x v="11"/>
    <x v="30"/>
    <x v="0"/>
    <x v="0"/>
    <n v="54.602612452000002"/>
  </r>
  <r>
    <x v="0"/>
    <x v="118"/>
    <x v="3"/>
    <x v="11"/>
    <x v="31"/>
    <x v="0"/>
    <x v="0"/>
    <n v="71.452635637"/>
  </r>
  <r>
    <x v="0"/>
    <x v="119"/>
    <x v="3"/>
    <x v="11"/>
    <x v="31"/>
    <x v="0"/>
    <x v="0"/>
    <n v="70.696520964000001"/>
  </r>
  <r>
    <x v="0"/>
    <x v="120"/>
    <x v="3"/>
    <x v="11"/>
    <x v="31"/>
    <x v="0"/>
    <x v="0"/>
    <n v="61.532231572000001"/>
  </r>
  <r>
    <x v="0"/>
    <x v="121"/>
    <x v="3"/>
    <x v="11"/>
    <x v="31"/>
    <x v="0"/>
    <x v="0"/>
    <n v="62.570810363"/>
  </r>
  <r>
    <x v="0"/>
    <x v="118"/>
    <x v="3"/>
    <x v="12"/>
    <x v="22"/>
    <x v="0"/>
    <x v="0"/>
    <n v="206.29455999999999"/>
  </r>
  <r>
    <x v="0"/>
    <x v="119"/>
    <x v="3"/>
    <x v="12"/>
    <x v="22"/>
    <x v="0"/>
    <x v="0"/>
    <n v="202.82924"/>
  </r>
  <r>
    <x v="0"/>
    <x v="120"/>
    <x v="3"/>
    <x v="12"/>
    <x v="22"/>
    <x v="0"/>
    <x v="0"/>
    <n v="187.66596999999999"/>
  </r>
  <r>
    <x v="0"/>
    <x v="121"/>
    <x v="3"/>
    <x v="12"/>
    <x v="22"/>
    <x v="0"/>
    <x v="0"/>
    <n v="187.66596999999999"/>
  </r>
  <r>
    <x v="0"/>
    <x v="118"/>
    <x v="3"/>
    <x v="12"/>
    <x v="23"/>
    <x v="0"/>
    <x v="0"/>
    <n v="3218.1181000000001"/>
  </r>
  <r>
    <x v="0"/>
    <x v="119"/>
    <x v="3"/>
    <x v="12"/>
    <x v="23"/>
    <x v="0"/>
    <x v="0"/>
    <n v="3013.8697999999999"/>
  </r>
  <r>
    <x v="0"/>
    <x v="120"/>
    <x v="3"/>
    <x v="12"/>
    <x v="23"/>
    <x v="0"/>
    <x v="0"/>
    <n v="2776.4549000000002"/>
  </r>
  <r>
    <x v="0"/>
    <x v="121"/>
    <x v="3"/>
    <x v="12"/>
    <x v="23"/>
    <x v="0"/>
    <x v="0"/>
    <n v="2776.4549000000002"/>
  </r>
  <r>
    <x v="0"/>
    <x v="118"/>
    <x v="3"/>
    <x v="12"/>
    <x v="24"/>
    <x v="0"/>
    <x v="0"/>
    <n v="2709.3784999999998"/>
  </r>
  <r>
    <x v="0"/>
    <x v="119"/>
    <x v="3"/>
    <x v="12"/>
    <x v="24"/>
    <x v="0"/>
    <x v="0"/>
    <n v="2539.5011"/>
  </r>
  <r>
    <x v="0"/>
    <x v="120"/>
    <x v="3"/>
    <x v="12"/>
    <x v="24"/>
    <x v="0"/>
    <x v="0"/>
    <n v="2319.6370999999999"/>
  </r>
  <r>
    <x v="0"/>
    <x v="121"/>
    <x v="3"/>
    <x v="12"/>
    <x v="24"/>
    <x v="0"/>
    <x v="0"/>
    <n v="2319.6370999999999"/>
  </r>
  <r>
    <x v="0"/>
    <x v="118"/>
    <x v="3"/>
    <x v="12"/>
    <x v="25"/>
    <x v="0"/>
    <x v="0"/>
    <n v="2409.3833"/>
  </r>
  <r>
    <x v="0"/>
    <x v="119"/>
    <x v="3"/>
    <x v="12"/>
    <x v="25"/>
    <x v="0"/>
    <x v="0"/>
    <n v="2197.6649000000002"/>
  </r>
  <r>
    <x v="0"/>
    <x v="120"/>
    <x v="3"/>
    <x v="12"/>
    <x v="25"/>
    <x v="0"/>
    <x v="0"/>
    <n v="1958.1378"/>
  </r>
  <r>
    <x v="0"/>
    <x v="121"/>
    <x v="3"/>
    <x v="12"/>
    <x v="25"/>
    <x v="0"/>
    <x v="0"/>
    <n v="1958.1378"/>
  </r>
  <r>
    <x v="0"/>
    <x v="118"/>
    <x v="3"/>
    <x v="12"/>
    <x v="26"/>
    <x v="0"/>
    <x v="0"/>
    <n v="2869.5661"/>
  </r>
  <r>
    <x v="0"/>
    <x v="119"/>
    <x v="3"/>
    <x v="12"/>
    <x v="26"/>
    <x v="0"/>
    <x v="0"/>
    <n v="2837.2449999999999"/>
  </r>
  <r>
    <x v="0"/>
    <x v="120"/>
    <x v="3"/>
    <x v="12"/>
    <x v="26"/>
    <x v="0"/>
    <x v="0"/>
    <n v="2651.7465000000002"/>
  </r>
  <r>
    <x v="0"/>
    <x v="121"/>
    <x v="3"/>
    <x v="12"/>
    <x v="26"/>
    <x v="0"/>
    <x v="0"/>
    <n v="2651.7465000000002"/>
  </r>
  <r>
    <x v="0"/>
    <x v="118"/>
    <x v="3"/>
    <x v="12"/>
    <x v="27"/>
    <x v="0"/>
    <x v="0"/>
    <n v="222.8398"/>
  </r>
  <r>
    <x v="0"/>
    <x v="119"/>
    <x v="3"/>
    <x v="12"/>
    <x v="27"/>
    <x v="0"/>
    <x v="0"/>
    <n v="159.21514999999999"/>
  </r>
  <r>
    <x v="0"/>
    <x v="120"/>
    <x v="3"/>
    <x v="12"/>
    <x v="27"/>
    <x v="0"/>
    <x v="0"/>
    <n v="147.56686999999999"/>
  </r>
  <r>
    <x v="0"/>
    <x v="121"/>
    <x v="3"/>
    <x v="12"/>
    <x v="27"/>
    <x v="0"/>
    <x v="0"/>
    <n v="147.56686999999999"/>
  </r>
  <r>
    <x v="0"/>
    <x v="118"/>
    <x v="3"/>
    <x v="12"/>
    <x v="28"/>
    <x v="0"/>
    <x v="0"/>
    <n v="3106.1729"/>
  </r>
  <r>
    <x v="0"/>
    <x v="119"/>
    <x v="3"/>
    <x v="12"/>
    <x v="28"/>
    <x v="0"/>
    <x v="0"/>
    <n v="2955.5309999999999"/>
  </r>
  <r>
    <x v="0"/>
    <x v="120"/>
    <x v="3"/>
    <x v="12"/>
    <x v="28"/>
    <x v="0"/>
    <x v="0"/>
    <n v="2732.1691999999998"/>
  </r>
  <r>
    <x v="0"/>
    <x v="121"/>
    <x v="3"/>
    <x v="12"/>
    <x v="28"/>
    <x v="0"/>
    <x v="0"/>
    <n v="2732.1691999999998"/>
  </r>
  <r>
    <x v="0"/>
    <x v="118"/>
    <x v="3"/>
    <x v="12"/>
    <x v="29"/>
    <x v="0"/>
    <x v="0"/>
    <n v="2910.9218999999998"/>
  </r>
  <r>
    <x v="0"/>
    <x v="119"/>
    <x v="3"/>
    <x v="12"/>
    <x v="29"/>
    <x v="0"/>
    <x v="0"/>
    <n v="2572.1315"/>
  </r>
  <r>
    <x v="0"/>
    <x v="120"/>
    <x v="3"/>
    <x v="12"/>
    <x v="29"/>
    <x v="0"/>
    <x v="0"/>
    <n v="2358.9899999999998"/>
  </r>
  <r>
    <x v="0"/>
    <x v="121"/>
    <x v="3"/>
    <x v="12"/>
    <x v="29"/>
    <x v="0"/>
    <x v="0"/>
    <n v="2358.9899999999998"/>
  </r>
  <r>
    <x v="0"/>
    <x v="118"/>
    <x v="3"/>
    <x v="12"/>
    <x v="30"/>
    <x v="0"/>
    <x v="0"/>
    <n v="1400.8019999999999"/>
  </r>
  <r>
    <x v="0"/>
    <x v="119"/>
    <x v="3"/>
    <x v="12"/>
    <x v="30"/>
    <x v="0"/>
    <x v="0"/>
    <n v="1214.2976000000001"/>
  </r>
  <r>
    <x v="0"/>
    <x v="120"/>
    <x v="3"/>
    <x v="12"/>
    <x v="30"/>
    <x v="0"/>
    <x v="0"/>
    <n v="1112.5718999999999"/>
  </r>
  <r>
    <x v="0"/>
    <x v="121"/>
    <x v="3"/>
    <x v="12"/>
    <x v="30"/>
    <x v="0"/>
    <x v="0"/>
    <n v="1112.5718999999999"/>
  </r>
  <r>
    <x v="0"/>
    <x v="118"/>
    <x v="3"/>
    <x v="12"/>
    <x v="31"/>
    <x v="0"/>
    <x v="0"/>
    <n v="676.76829999999995"/>
  </r>
  <r>
    <x v="0"/>
    <x v="119"/>
    <x v="3"/>
    <x v="12"/>
    <x v="31"/>
    <x v="0"/>
    <x v="0"/>
    <n v="609.8107"/>
  </r>
  <r>
    <x v="0"/>
    <x v="120"/>
    <x v="3"/>
    <x v="12"/>
    <x v="31"/>
    <x v="0"/>
    <x v="0"/>
    <n v="567.19862000000001"/>
  </r>
  <r>
    <x v="0"/>
    <x v="121"/>
    <x v="3"/>
    <x v="12"/>
    <x v="31"/>
    <x v="0"/>
    <x v="0"/>
    <n v="567.19862000000001"/>
  </r>
  <r>
    <x v="0"/>
    <x v="118"/>
    <x v="3"/>
    <x v="13"/>
    <x v="22"/>
    <x v="0"/>
    <x v="0"/>
    <n v="990.85720000000003"/>
  </r>
  <r>
    <x v="0"/>
    <x v="119"/>
    <x v="3"/>
    <x v="13"/>
    <x v="22"/>
    <x v="0"/>
    <x v="0"/>
    <n v="864.40620000000001"/>
  </r>
  <r>
    <x v="0"/>
    <x v="120"/>
    <x v="3"/>
    <x v="13"/>
    <x v="22"/>
    <x v="0"/>
    <x v="0"/>
    <n v="814.07636000000002"/>
  </r>
  <r>
    <x v="0"/>
    <x v="121"/>
    <x v="3"/>
    <x v="13"/>
    <x v="22"/>
    <x v="0"/>
    <x v="0"/>
    <n v="809.10910000000001"/>
  </r>
  <r>
    <x v="0"/>
    <x v="118"/>
    <x v="3"/>
    <x v="13"/>
    <x v="23"/>
    <x v="0"/>
    <x v="0"/>
    <n v="4991.8468999999996"/>
  </r>
  <r>
    <x v="0"/>
    <x v="119"/>
    <x v="3"/>
    <x v="13"/>
    <x v="23"/>
    <x v="0"/>
    <x v="0"/>
    <n v="4385.1401999999998"/>
  </r>
  <r>
    <x v="0"/>
    <x v="120"/>
    <x v="3"/>
    <x v="13"/>
    <x v="23"/>
    <x v="0"/>
    <x v="0"/>
    <n v="4116.0986999999996"/>
  </r>
  <r>
    <x v="0"/>
    <x v="121"/>
    <x v="3"/>
    <x v="13"/>
    <x v="23"/>
    <x v="0"/>
    <x v="0"/>
    <n v="4101.0887000000002"/>
  </r>
  <r>
    <x v="0"/>
    <x v="118"/>
    <x v="3"/>
    <x v="13"/>
    <x v="24"/>
    <x v="0"/>
    <x v="0"/>
    <n v="1356.8152"/>
  </r>
  <r>
    <x v="0"/>
    <x v="119"/>
    <x v="3"/>
    <x v="13"/>
    <x v="24"/>
    <x v="0"/>
    <x v="0"/>
    <n v="1155.3775000000001"/>
  </r>
  <r>
    <x v="0"/>
    <x v="120"/>
    <x v="3"/>
    <x v="13"/>
    <x v="24"/>
    <x v="0"/>
    <x v="0"/>
    <n v="1081.8945000000001"/>
  </r>
  <r>
    <x v="0"/>
    <x v="121"/>
    <x v="3"/>
    <x v="13"/>
    <x v="24"/>
    <x v="0"/>
    <x v="0"/>
    <n v="1078.7994000000001"/>
  </r>
  <r>
    <x v="0"/>
    <x v="118"/>
    <x v="3"/>
    <x v="13"/>
    <x v="25"/>
    <x v="0"/>
    <x v="0"/>
    <n v="3201.2858000000001"/>
  </r>
  <r>
    <x v="0"/>
    <x v="119"/>
    <x v="3"/>
    <x v="13"/>
    <x v="25"/>
    <x v="0"/>
    <x v="0"/>
    <n v="2651.6770999999999"/>
  </r>
  <r>
    <x v="0"/>
    <x v="120"/>
    <x v="3"/>
    <x v="13"/>
    <x v="25"/>
    <x v="0"/>
    <x v="0"/>
    <n v="2472.0373"/>
  </r>
  <r>
    <x v="0"/>
    <x v="121"/>
    <x v="3"/>
    <x v="13"/>
    <x v="25"/>
    <x v="0"/>
    <x v="0"/>
    <n v="2463.8510999999999"/>
  </r>
  <r>
    <x v="0"/>
    <x v="118"/>
    <x v="3"/>
    <x v="13"/>
    <x v="26"/>
    <x v="0"/>
    <x v="0"/>
    <n v="22560.707999999999"/>
  </r>
  <r>
    <x v="0"/>
    <x v="119"/>
    <x v="3"/>
    <x v="13"/>
    <x v="26"/>
    <x v="0"/>
    <x v="0"/>
    <n v="18809.458999999999"/>
  </r>
  <r>
    <x v="0"/>
    <x v="120"/>
    <x v="3"/>
    <x v="13"/>
    <x v="26"/>
    <x v="0"/>
    <x v="0"/>
    <n v="17910.287"/>
  </r>
  <r>
    <x v="0"/>
    <x v="121"/>
    <x v="3"/>
    <x v="13"/>
    <x v="26"/>
    <x v="0"/>
    <x v="0"/>
    <n v="17796.819"/>
  </r>
  <r>
    <x v="0"/>
    <x v="118"/>
    <x v="3"/>
    <x v="13"/>
    <x v="27"/>
    <x v="0"/>
    <x v="0"/>
    <n v="2807.1203"/>
  </r>
  <r>
    <x v="0"/>
    <x v="119"/>
    <x v="3"/>
    <x v="13"/>
    <x v="27"/>
    <x v="0"/>
    <x v="0"/>
    <n v="2241.4490000000001"/>
  </r>
  <r>
    <x v="0"/>
    <x v="120"/>
    <x v="3"/>
    <x v="13"/>
    <x v="27"/>
    <x v="0"/>
    <x v="0"/>
    <n v="2102.7075"/>
  </r>
  <r>
    <x v="0"/>
    <x v="121"/>
    <x v="3"/>
    <x v="13"/>
    <x v="27"/>
    <x v="0"/>
    <x v="0"/>
    <n v="2096.7984999999999"/>
  </r>
  <r>
    <x v="0"/>
    <x v="118"/>
    <x v="3"/>
    <x v="13"/>
    <x v="28"/>
    <x v="0"/>
    <x v="0"/>
    <n v="35583.275999999998"/>
  </r>
  <r>
    <x v="0"/>
    <x v="119"/>
    <x v="3"/>
    <x v="13"/>
    <x v="28"/>
    <x v="0"/>
    <x v="0"/>
    <n v="31048.058000000001"/>
  </r>
  <r>
    <x v="0"/>
    <x v="120"/>
    <x v="3"/>
    <x v="13"/>
    <x v="28"/>
    <x v="0"/>
    <x v="0"/>
    <n v="29637.973000000002"/>
  </r>
  <r>
    <x v="0"/>
    <x v="121"/>
    <x v="3"/>
    <x v="13"/>
    <x v="28"/>
    <x v="0"/>
    <x v="0"/>
    <n v="29439.128000000001"/>
  </r>
  <r>
    <x v="0"/>
    <x v="118"/>
    <x v="3"/>
    <x v="13"/>
    <x v="29"/>
    <x v="0"/>
    <x v="0"/>
    <n v="8737.7013999999999"/>
  </r>
  <r>
    <x v="0"/>
    <x v="119"/>
    <x v="3"/>
    <x v="13"/>
    <x v="29"/>
    <x v="0"/>
    <x v="0"/>
    <n v="7464.4637000000002"/>
  </r>
  <r>
    <x v="0"/>
    <x v="120"/>
    <x v="3"/>
    <x v="13"/>
    <x v="29"/>
    <x v="0"/>
    <x v="0"/>
    <n v="6971.6878999999999"/>
  </r>
  <r>
    <x v="0"/>
    <x v="121"/>
    <x v="3"/>
    <x v="13"/>
    <x v="29"/>
    <x v="0"/>
    <x v="0"/>
    <n v="6949.7983999999997"/>
  </r>
  <r>
    <x v="0"/>
    <x v="118"/>
    <x v="3"/>
    <x v="13"/>
    <x v="30"/>
    <x v="0"/>
    <x v="0"/>
    <n v="2619.6372999999999"/>
  </r>
  <r>
    <x v="0"/>
    <x v="119"/>
    <x v="3"/>
    <x v="13"/>
    <x v="30"/>
    <x v="0"/>
    <x v="0"/>
    <n v="2006.2682"/>
  </r>
  <r>
    <x v="0"/>
    <x v="120"/>
    <x v="3"/>
    <x v="13"/>
    <x v="30"/>
    <x v="0"/>
    <x v="0"/>
    <n v="1883.1382000000001"/>
  </r>
  <r>
    <x v="0"/>
    <x v="121"/>
    <x v="3"/>
    <x v="13"/>
    <x v="30"/>
    <x v="0"/>
    <x v="0"/>
    <n v="1878.0003999999999"/>
  </r>
  <r>
    <x v="0"/>
    <x v="118"/>
    <x v="3"/>
    <x v="13"/>
    <x v="31"/>
    <x v="0"/>
    <x v="0"/>
    <n v="2072.5300000000002"/>
  </r>
  <r>
    <x v="0"/>
    <x v="119"/>
    <x v="3"/>
    <x v="13"/>
    <x v="31"/>
    <x v="0"/>
    <x v="0"/>
    <n v="1720.9285"/>
  </r>
  <r>
    <x v="0"/>
    <x v="120"/>
    <x v="3"/>
    <x v="13"/>
    <x v="31"/>
    <x v="0"/>
    <x v="0"/>
    <n v="1635.0477000000001"/>
  </r>
  <r>
    <x v="0"/>
    <x v="121"/>
    <x v="3"/>
    <x v="13"/>
    <x v="31"/>
    <x v="0"/>
    <x v="0"/>
    <n v="1624.0735999999999"/>
  </r>
  <r>
    <x v="0"/>
    <x v="118"/>
    <x v="3"/>
    <x v="14"/>
    <x v="22"/>
    <x v="0"/>
    <x v="0"/>
    <n v="974.98334999999997"/>
  </r>
  <r>
    <x v="0"/>
    <x v="119"/>
    <x v="3"/>
    <x v="14"/>
    <x v="22"/>
    <x v="0"/>
    <x v="0"/>
    <n v="894.21608000000003"/>
  </r>
  <r>
    <x v="0"/>
    <x v="120"/>
    <x v="3"/>
    <x v="14"/>
    <x v="22"/>
    <x v="0"/>
    <x v="0"/>
    <n v="835.65400999999997"/>
  </r>
  <r>
    <x v="0"/>
    <x v="121"/>
    <x v="3"/>
    <x v="14"/>
    <x v="22"/>
    <x v="0"/>
    <x v="0"/>
    <n v="854.39403000000004"/>
  </r>
  <r>
    <x v="0"/>
    <x v="118"/>
    <x v="3"/>
    <x v="14"/>
    <x v="23"/>
    <x v="0"/>
    <x v="0"/>
    <n v="3964.8697000000002"/>
  </r>
  <r>
    <x v="0"/>
    <x v="119"/>
    <x v="3"/>
    <x v="14"/>
    <x v="23"/>
    <x v="0"/>
    <x v="0"/>
    <n v="3879.5636"/>
  </r>
  <r>
    <x v="0"/>
    <x v="120"/>
    <x v="3"/>
    <x v="14"/>
    <x v="23"/>
    <x v="0"/>
    <x v="0"/>
    <n v="3726.1972999999998"/>
  </r>
  <r>
    <x v="0"/>
    <x v="121"/>
    <x v="3"/>
    <x v="14"/>
    <x v="23"/>
    <x v="0"/>
    <x v="0"/>
    <n v="3767.5178999999998"/>
  </r>
  <r>
    <x v="0"/>
    <x v="118"/>
    <x v="3"/>
    <x v="14"/>
    <x v="24"/>
    <x v="0"/>
    <x v="0"/>
    <n v="3493.9544000000001"/>
  </r>
  <r>
    <x v="0"/>
    <x v="119"/>
    <x v="3"/>
    <x v="14"/>
    <x v="24"/>
    <x v="0"/>
    <x v="0"/>
    <n v="3266.8362000000002"/>
  </r>
  <r>
    <x v="0"/>
    <x v="120"/>
    <x v="3"/>
    <x v="14"/>
    <x v="24"/>
    <x v="0"/>
    <x v="0"/>
    <n v="3170.0227"/>
  </r>
  <r>
    <x v="0"/>
    <x v="121"/>
    <x v="3"/>
    <x v="14"/>
    <x v="24"/>
    <x v="0"/>
    <x v="0"/>
    <n v="3168.3883000000001"/>
  </r>
  <r>
    <x v="0"/>
    <x v="118"/>
    <x v="3"/>
    <x v="14"/>
    <x v="25"/>
    <x v="0"/>
    <x v="0"/>
    <n v="2620.9412000000002"/>
  </r>
  <r>
    <x v="0"/>
    <x v="119"/>
    <x v="3"/>
    <x v="14"/>
    <x v="25"/>
    <x v="0"/>
    <x v="0"/>
    <n v="2347.9652000000001"/>
  </r>
  <r>
    <x v="0"/>
    <x v="120"/>
    <x v="3"/>
    <x v="14"/>
    <x v="25"/>
    <x v="0"/>
    <x v="0"/>
    <n v="2220.8424"/>
  </r>
  <r>
    <x v="0"/>
    <x v="121"/>
    <x v="3"/>
    <x v="14"/>
    <x v="25"/>
    <x v="0"/>
    <x v="0"/>
    <n v="2202.0203999999999"/>
  </r>
  <r>
    <x v="0"/>
    <x v="118"/>
    <x v="3"/>
    <x v="14"/>
    <x v="26"/>
    <x v="0"/>
    <x v="0"/>
    <n v="13621.023999999999"/>
  </r>
  <r>
    <x v="0"/>
    <x v="119"/>
    <x v="3"/>
    <x v="14"/>
    <x v="26"/>
    <x v="0"/>
    <x v="0"/>
    <n v="13451.633"/>
  </r>
  <r>
    <x v="0"/>
    <x v="120"/>
    <x v="3"/>
    <x v="14"/>
    <x v="26"/>
    <x v="0"/>
    <x v="0"/>
    <n v="13077.119000000001"/>
  </r>
  <r>
    <x v="0"/>
    <x v="121"/>
    <x v="3"/>
    <x v="14"/>
    <x v="26"/>
    <x v="0"/>
    <x v="0"/>
    <n v="13126.03"/>
  </r>
  <r>
    <x v="0"/>
    <x v="118"/>
    <x v="3"/>
    <x v="14"/>
    <x v="27"/>
    <x v="0"/>
    <x v="0"/>
    <n v="1807.8340000000001"/>
  </r>
  <r>
    <x v="0"/>
    <x v="119"/>
    <x v="3"/>
    <x v="14"/>
    <x v="27"/>
    <x v="0"/>
    <x v="0"/>
    <n v="1590.5164"/>
  </r>
  <r>
    <x v="0"/>
    <x v="120"/>
    <x v="3"/>
    <x v="14"/>
    <x v="27"/>
    <x v="0"/>
    <x v="0"/>
    <n v="1593.8973000000001"/>
  </r>
  <r>
    <x v="0"/>
    <x v="121"/>
    <x v="3"/>
    <x v="14"/>
    <x v="27"/>
    <x v="0"/>
    <x v="0"/>
    <n v="1526.2367999999999"/>
  </r>
  <r>
    <x v="0"/>
    <x v="118"/>
    <x v="3"/>
    <x v="14"/>
    <x v="28"/>
    <x v="0"/>
    <x v="0"/>
    <n v="15551.67"/>
  </r>
  <r>
    <x v="0"/>
    <x v="119"/>
    <x v="3"/>
    <x v="14"/>
    <x v="28"/>
    <x v="0"/>
    <x v="0"/>
    <n v="15331.406999999999"/>
  </r>
  <r>
    <x v="0"/>
    <x v="120"/>
    <x v="3"/>
    <x v="14"/>
    <x v="28"/>
    <x v="0"/>
    <x v="0"/>
    <n v="14533.212"/>
  </r>
  <r>
    <x v="0"/>
    <x v="121"/>
    <x v="3"/>
    <x v="14"/>
    <x v="28"/>
    <x v="0"/>
    <x v="0"/>
    <n v="14709.673000000001"/>
  </r>
  <r>
    <x v="0"/>
    <x v="118"/>
    <x v="3"/>
    <x v="14"/>
    <x v="29"/>
    <x v="0"/>
    <x v="0"/>
    <n v="26502.101999999999"/>
  </r>
  <r>
    <x v="0"/>
    <x v="119"/>
    <x v="3"/>
    <x v="14"/>
    <x v="29"/>
    <x v="0"/>
    <x v="0"/>
    <n v="25244.01"/>
  </r>
  <r>
    <x v="0"/>
    <x v="120"/>
    <x v="3"/>
    <x v="14"/>
    <x v="29"/>
    <x v="0"/>
    <x v="0"/>
    <n v="24594.097000000002"/>
  </r>
  <r>
    <x v="0"/>
    <x v="121"/>
    <x v="3"/>
    <x v="14"/>
    <x v="29"/>
    <x v="0"/>
    <x v="0"/>
    <n v="24942.601999999999"/>
  </r>
  <r>
    <x v="0"/>
    <x v="118"/>
    <x v="3"/>
    <x v="14"/>
    <x v="30"/>
    <x v="0"/>
    <x v="0"/>
    <n v="3997.7091999999998"/>
  </r>
  <r>
    <x v="0"/>
    <x v="119"/>
    <x v="3"/>
    <x v="14"/>
    <x v="30"/>
    <x v="0"/>
    <x v="0"/>
    <n v="3482.2829000000002"/>
  </r>
  <r>
    <x v="0"/>
    <x v="120"/>
    <x v="3"/>
    <x v="14"/>
    <x v="30"/>
    <x v="0"/>
    <x v="0"/>
    <n v="3262.451"/>
  </r>
  <r>
    <x v="0"/>
    <x v="121"/>
    <x v="3"/>
    <x v="14"/>
    <x v="30"/>
    <x v="0"/>
    <x v="0"/>
    <n v="3279.8710999999998"/>
  </r>
  <r>
    <x v="0"/>
    <x v="118"/>
    <x v="3"/>
    <x v="14"/>
    <x v="31"/>
    <x v="0"/>
    <x v="0"/>
    <n v="1271.48"/>
  </r>
  <r>
    <x v="0"/>
    <x v="119"/>
    <x v="3"/>
    <x v="14"/>
    <x v="31"/>
    <x v="0"/>
    <x v="0"/>
    <n v="1225.4668999999999"/>
  </r>
  <r>
    <x v="0"/>
    <x v="120"/>
    <x v="3"/>
    <x v="14"/>
    <x v="31"/>
    <x v="0"/>
    <x v="0"/>
    <n v="1210.9964"/>
  </r>
  <r>
    <x v="0"/>
    <x v="121"/>
    <x v="3"/>
    <x v="14"/>
    <x v="31"/>
    <x v="0"/>
    <x v="0"/>
    <n v="1178.8647000000001"/>
  </r>
  <r>
    <x v="0"/>
    <x v="118"/>
    <x v="3"/>
    <x v="15"/>
    <x v="22"/>
    <x v="0"/>
    <x v="0"/>
    <n v="1426.3050000000001"/>
  </r>
  <r>
    <x v="0"/>
    <x v="119"/>
    <x v="3"/>
    <x v="15"/>
    <x v="22"/>
    <x v="0"/>
    <x v="0"/>
    <n v="1391.4875999999999"/>
  </r>
  <r>
    <x v="0"/>
    <x v="120"/>
    <x v="3"/>
    <x v="15"/>
    <x v="22"/>
    <x v="0"/>
    <x v="0"/>
    <n v="1203.241"/>
  </r>
  <r>
    <x v="0"/>
    <x v="121"/>
    <x v="3"/>
    <x v="15"/>
    <x v="22"/>
    <x v="0"/>
    <x v="0"/>
    <n v="1293.0038"/>
  </r>
  <r>
    <x v="0"/>
    <x v="118"/>
    <x v="3"/>
    <x v="15"/>
    <x v="23"/>
    <x v="0"/>
    <x v="0"/>
    <n v="18604.259999999998"/>
  </r>
  <r>
    <x v="0"/>
    <x v="119"/>
    <x v="3"/>
    <x v="15"/>
    <x v="23"/>
    <x v="0"/>
    <x v="0"/>
    <n v="18169.771000000001"/>
  </r>
  <r>
    <x v="0"/>
    <x v="120"/>
    <x v="3"/>
    <x v="15"/>
    <x v="23"/>
    <x v="0"/>
    <x v="0"/>
    <n v="15514.232"/>
  </r>
  <r>
    <x v="0"/>
    <x v="121"/>
    <x v="3"/>
    <x v="15"/>
    <x v="23"/>
    <x v="0"/>
    <x v="0"/>
    <n v="17369.411"/>
  </r>
  <r>
    <x v="0"/>
    <x v="118"/>
    <x v="3"/>
    <x v="15"/>
    <x v="24"/>
    <x v="0"/>
    <x v="0"/>
    <n v="13004.082"/>
  </r>
  <r>
    <x v="0"/>
    <x v="119"/>
    <x v="3"/>
    <x v="15"/>
    <x v="24"/>
    <x v="0"/>
    <x v="0"/>
    <n v="12736.141"/>
  </r>
  <r>
    <x v="0"/>
    <x v="120"/>
    <x v="3"/>
    <x v="15"/>
    <x v="24"/>
    <x v="0"/>
    <x v="0"/>
    <n v="10968.4"/>
  </r>
  <r>
    <x v="0"/>
    <x v="121"/>
    <x v="3"/>
    <x v="15"/>
    <x v="24"/>
    <x v="0"/>
    <x v="0"/>
    <n v="12184.172"/>
  </r>
  <r>
    <x v="0"/>
    <x v="118"/>
    <x v="3"/>
    <x v="15"/>
    <x v="25"/>
    <x v="0"/>
    <x v="0"/>
    <n v="11115.213"/>
  </r>
  <r>
    <x v="0"/>
    <x v="119"/>
    <x v="3"/>
    <x v="15"/>
    <x v="25"/>
    <x v="0"/>
    <x v="0"/>
    <n v="10290.983"/>
  </r>
  <r>
    <x v="0"/>
    <x v="120"/>
    <x v="3"/>
    <x v="15"/>
    <x v="25"/>
    <x v="0"/>
    <x v="0"/>
    <n v="8654.3873999999996"/>
  </r>
  <r>
    <x v="0"/>
    <x v="121"/>
    <x v="3"/>
    <x v="15"/>
    <x v="25"/>
    <x v="0"/>
    <x v="0"/>
    <n v="9512.5975999999991"/>
  </r>
  <r>
    <x v="0"/>
    <x v="118"/>
    <x v="3"/>
    <x v="15"/>
    <x v="26"/>
    <x v="0"/>
    <x v="0"/>
    <n v="20632.248"/>
  </r>
  <r>
    <x v="0"/>
    <x v="119"/>
    <x v="3"/>
    <x v="15"/>
    <x v="26"/>
    <x v="0"/>
    <x v="0"/>
    <n v="20444.277999999998"/>
  </r>
  <r>
    <x v="0"/>
    <x v="120"/>
    <x v="3"/>
    <x v="15"/>
    <x v="26"/>
    <x v="0"/>
    <x v="0"/>
    <n v="18013.609"/>
  </r>
  <r>
    <x v="0"/>
    <x v="121"/>
    <x v="3"/>
    <x v="15"/>
    <x v="26"/>
    <x v="0"/>
    <x v="0"/>
    <n v="19576.657999999999"/>
  </r>
  <r>
    <x v="0"/>
    <x v="118"/>
    <x v="3"/>
    <x v="15"/>
    <x v="27"/>
    <x v="0"/>
    <x v="0"/>
    <n v="10954.035"/>
  </r>
  <r>
    <x v="0"/>
    <x v="119"/>
    <x v="3"/>
    <x v="15"/>
    <x v="27"/>
    <x v="0"/>
    <x v="0"/>
    <n v="10615.842000000001"/>
  </r>
  <r>
    <x v="0"/>
    <x v="120"/>
    <x v="3"/>
    <x v="15"/>
    <x v="27"/>
    <x v="0"/>
    <x v="0"/>
    <n v="8803.6602999999996"/>
  </r>
  <r>
    <x v="0"/>
    <x v="121"/>
    <x v="3"/>
    <x v="15"/>
    <x v="27"/>
    <x v="0"/>
    <x v="0"/>
    <n v="10183.361000000001"/>
  </r>
  <r>
    <x v="0"/>
    <x v="118"/>
    <x v="3"/>
    <x v="15"/>
    <x v="28"/>
    <x v="0"/>
    <x v="0"/>
    <n v="29555.057000000001"/>
  </r>
  <r>
    <x v="0"/>
    <x v="119"/>
    <x v="3"/>
    <x v="15"/>
    <x v="28"/>
    <x v="0"/>
    <x v="0"/>
    <n v="29493.530999999999"/>
  </r>
  <r>
    <x v="0"/>
    <x v="120"/>
    <x v="3"/>
    <x v="15"/>
    <x v="28"/>
    <x v="0"/>
    <x v="0"/>
    <n v="25139.339"/>
  </r>
  <r>
    <x v="0"/>
    <x v="121"/>
    <x v="3"/>
    <x v="15"/>
    <x v="28"/>
    <x v="0"/>
    <x v="0"/>
    <n v="28040.019"/>
  </r>
  <r>
    <x v="0"/>
    <x v="118"/>
    <x v="3"/>
    <x v="15"/>
    <x v="29"/>
    <x v="0"/>
    <x v="0"/>
    <n v="26659.651999999998"/>
  </r>
  <r>
    <x v="0"/>
    <x v="119"/>
    <x v="3"/>
    <x v="15"/>
    <x v="29"/>
    <x v="0"/>
    <x v="0"/>
    <n v="25603.046999999999"/>
  </r>
  <r>
    <x v="0"/>
    <x v="120"/>
    <x v="3"/>
    <x v="15"/>
    <x v="29"/>
    <x v="0"/>
    <x v="0"/>
    <n v="21438.714"/>
  </r>
  <r>
    <x v="0"/>
    <x v="121"/>
    <x v="3"/>
    <x v="15"/>
    <x v="29"/>
    <x v="0"/>
    <x v="0"/>
    <n v="24201.018"/>
  </r>
  <r>
    <x v="0"/>
    <x v="118"/>
    <x v="3"/>
    <x v="15"/>
    <x v="30"/>
    <x v="0"/>
    <x v="0"/>
    <n v="15377.907999999999"/>
  </r>
  <r>
    <x v="0"/>
    <x v="119"/>
    <x v="3"/>
    <x v="15"/>
    <x v="30"/>
    <x v="0"/>
    <x v="0"/>
    <n v="14472.64"/>
  </r>
  <r>
    <x v="0"/>
    <x v="120"/>
    <x v="3"/>
    <x v="15"/>
    <x v="30"/>
    <x v="0"/>
    <x v="0"/>
    <n v="12288.794"/>
  </r>
  <r>
    <x v="0"/>
    <x v="121"/>
    <x v="3"/>
    <x v="15"/>
    <x v="30"/>
    <x v="0"/>
    <x v="0"/>
    <n v="13759.496999999999"/>
  </r>
  <r>
    <x v="0"/>
    <x v="118"/>
    <x v="3"/>
    <x v="15"/>
    <x v="31"/>
    <x v="0"/>
    <x v="0"/>
    <n v="4001.6849000000002"/>
  </r>
  <r>
    <x v="0"/>
    <x v="119"/>
    <x v="3"/>
    <x v="15"/>
    <x v="31"/>
    <x v="0"/>
    <x v="0"/>
    <n v="3819.9158000000002"/>
  </r>
  <r>
    <x v="0"/>
    <x v="120"/>
    <x v="3"/>
    <x v="15"/>
    <x v="31"/>
    <x v="0"/>
    <x v="0"/>
    <n v="3492.9213"/>
  </r>
  <r>
    <x v="0"/>
    <x v="121"/>
    <x v="3"/>
    <x v="15"/>
    <x v="31"/>
    <x v="0"/>
    <x v="0"/>
    <n v="3712.1561000000002"/>
  </r>
  <r>
    <x v="0"/>
    <x v="118"/>
    <x v="3"/>
    <x v="16"/>
    <x v="22"/>
    <x v="0"/>
    <x v="0"/>
    <n v="21.450917297"/>
  </r>
  <r>
    <x v="0"/>
    <x v="119"/>
    <x v="3"/>
    <x v="16"/>
    <x v="22"/>
    <x v="0"/>
    <x v="0"/>
    <n v="21.450917297"/>
  </r>
  <r>
    <x v="0"/>
    <x v="120"/>
    <x v="3"/>
    <x v="16"/>
    <x v="22"/>
    <x v="0"/>
    <x v="0"/>
    <n v="21.450917297"/>
  </r>
  <r>
    <x v="0"/>
    <x v="121"/>
    <x v="3"/>
    <x v="16"/>
    <x v="22"/>
    <x v="0"/>
    <x v="0"/>
    <n v="21.450917297"/>
  </r>
  <r>
    <x v="0"/>
    <x v="118"/>
    <x v="3"/>
    <x v="16"/>
    <x v="23"/>
    <x v="0"/>
    <x v="0"/>
    <n v="284.98651999999998"/>
  </r>
  <r>
    <x v="0"/>
    <x v="119"/>
    <x v="3"/>
    <x v="16"/>
    <x v="23"/>
    <x v="0"/>
    <x v="0"/>
    <n v="284.98651999999998"/>
  </r>
  <r>
    <x v="0"/>
    <x v="120"/>
    <x v="3"/>
    <x v="16"/>
    <x v="23"/>
    <x v="0"/>
    <x v="0"/>
    <n v="284.98651999999998"/>
  </r>
  <r>
    <x v="0"/>
    <x v="121"/>
    <x v="3"/>
    <x v="16"/>
    <x v="23"/>
    <x v="0"/>
    <x v="0"/>
    <n v="284.98651999999998"/>
  </r>
  <r>
    <x v="0"/>
    <x v="118"/>
    <x v="3"/>
    <x v="16"/>
    <x v="24"/>
    <x v="0"/>
    <x v="0"/>
    <n v="122.33402"/>
  </r>
  <r>
    <x v="0"/>
    <x v="119"/>
    <x v="3"/>
    <x v="16"/>
    <x v="24"/>
    <x v="0"/>
    <x v="0"/>
    <n v="122.33394"/>
  </r>
  <r>
    <x v="0"/>
    <x v="120"/>
    <x v="3"/>
    <x v="16"/>
    <x v="24"/>
    <x v="0"/>
    <x v="0"/>
    <n v="122.33394"/>
  </r>
  <r>
    <x v="0"/>
    <x v="121"/>
    <x v="3"/>
    <x v="16"/>
    <x v="24"/>
    <x v="0"/>
    <x v="0"/>
    <n v="122.33394"/>
  </r>
  <r>
    <x v="0"/>
    <x v="118"/>
    <x v="3"/>
    <x v="16"/>
    <x v="25"/>
    <x v="0"/>
    <x v="0"/>
    <n v="12.24629799"/>
  </r>
  <r>
    <x v="0"/>
    <x v="119"/>
    <x v="3"/>
    <x v="16"/>
    <x v="25"/>
    <x v="0"/>
    <x v="0"/>
    <n v="12.24629799"/>
  </r>
  <r>
    <x v="0"/>
    <x v="120"/>
    <x v="3"/>
    <x v="16"/>
    <x v="25"/>
    <x v="0"/>
    <x v="0"/>
    <n v="12.24629799"/>
  </r>
  <r>
    <x v="0"/>
    <x v="121"/>
    <x v="3"/>
    <x v="16"/>
    <x v="25"/>
    <x v="0"/>
    <x v="0"/>
    <n v="12.24629799"/>
  </r>
  <r>
    <x v="0"/>
    <x v="118"/>
    <x v="3"/>
    <x v="16"/>
    <x v="26"/>
    <x v="0"/>
    <x v="0"/>
    <n v="69.141554209000006"/>
  </r>
  <r>
    <x v="0"/>
    <x v="119"/>
    <x v="3"/>
    <x v="16"/>
    <x v="26"/>
    <x v="0"/>
    <x v="0"/>
    <n v="69.141554209000006"/>
  </r>
  <r>
    <x v="0"/>
    <x v="120"/>
    <x v="3"/>
    <x v="16"/>
    <x v="26"/>
    <x v="0"/>
    <x v="0"/>
    <n v="69.141554209000006"/>
  </r>
  <r>
    <x v="0"/>
    <x v="121"/>
    <x v="3"/>
    <x v="16"/>
    <x v="26"/>
    <x v="0"/>
    <x v="0"/>
    <n v="69.141554209000006"/>
  </r>
  <r>
    <x v="0"/>
    <x v="118"/>
    <x v="3"/>
    <x v="16"/>
    <x v="27"/>
    <x v="0"/>
    <x v="0"/>
    <n v="53.771976350999999"/>
  </r>
  <r>
    <x v="0"/>
    <x v="119"/>
    <x v="3"/>
    <x v="16"/>
    <x v="27"/>
    <x v="0"/>
    <x v="0"/>
    <n v="53.771976350999999"/>
  </r>
  <r>
    <x v="0"/>
    <x v="120"/>
    <x v="3"/>
    <x v="16"/>
    <x v="27"/>
    <x v="0"/>
    <x v="0"/>
    <n v="53.771976350999999"/>
  </r>
  <r>
    <x v="0"/>
    <x v="121"/>
    <x v="3"/>
    <x v="16"/>
    <x v="27"/>
    <x v="0"/>
    <x v="0"/>
    <n v="53.771976350999999"/>
  </r>
  <r>
    <x v="0"/>
    <x v="118"/>
    <x v="3"/>
    <x v="16"/>
    <x v="28"/>
    <x v="0"/>
    <x v="0"/>
    <n v="930.55259000000001"/>
  </r>
  <r>
    <x v="0"/>
    <x v="119"/>
    <x v="3"/>
    <x v="16"/>
    <x v="28"/>
    <x v="0"/>
    <x v="0"/>
    <n v="930.55259000000001"/>
  </r>
  <r>
    <x v="0"/>
    <x v="120"/>
    <x v="3"/>
    <x v="16"/>
    <x v="28"/>
    <x v="0"/>
    <x v="0"/>
    <n v="930.55259000000001"/>
  </r>
  <r>
    <x v="0"/>
    <x v="121"/>
    <x v="3"/>
    <x v="16"/>
    <x v="28"/>
    <x v="0"/>
    <x v="0"/>
    <n v="930.55259000000001"/>
  </r>
  <r>
    <x v="0"/>
    <x v="118"/>
    <x v="3"/>
    <x v="16"/>
    <x v="29"/>
    <x v="0"/>
    <x v="0"/>
    <n v="302.50364999999999"/>
  </r>
  <r>
    <x v="0"/>
    <x v="119"/>
    <x v="3"/>
    <x v="16"/>
    <x v="29"/>
    <x v="0"/>
    <x v="0"/>
    <n v="302.50364999999999"/>
  </r>
  <r>
    <x v="0"/>
    <x v="120"/>
    <x v="3"/>
    <x v="16"/>
    <x v="29"/>
    <x v="0"/>
    <x v="0"/>
    <n v="302.50364999999999"/>
  </r>
  <r>
    <x v="0"/>
    <x v="121"/>
    <x v="3"/>
    <x v="16"/>
    <x v="29"/>
    <x v="0"/>
    <x v="0"/>
    <n v="302.50364999999999"/>
  </r>
  <r>
    <x v="0"/>
    <x v="118"/>
    <x v="3"/>
    <x v="16"/>
    <x v="30"/>
    <x v="0"/>
    <x v="0"/>
    <n v="101.60257"/>
  </r>
  <r>
    <x v="0"/>
    <x v="119"/>
    <x v="3"/>
    <x v="16"/>
    <x v="30"/>
    <x v="0"/>
    <x v="0"/>
    <n v="101.60254"/>
  </r>
  <r>
    <x v="0"/>
    <x v="120"/>
    <x v="3"/>
    <x v="16"/>
    <x v="30"/>
    <x v="0"/>
    <x v="0"/>
    <n v="101.60254"/>
  </r>
  <r>
    <x v="0"/>
    <x v="121"/>
    <x v="3"/>
    <x v="16"/>
    <x v="30"/>
    <x v="0"/>
    <x v="0"/>
    <n v="101.60254"/>
  </r>
  <r>
    <x v="0"/>
    <x v="118"/>
    <x v="3"/>
    <x v="16"/>
    <x v="31"/>
    <x v="0"/>
    <x v="0"/>
    <n v="204.26569000000001"/>
  </r>
  <r>
    <x v="0"/>
    <x v="119"/>
    <x v="3"/>
    <x v="16"/>
    <x v="31"/>
    <x v="0"/>
    <x v="0"/>
    <n v="204.26569000000001"/>
  </r>
  <r>
    <x v="0"/>
    <x v="120"/>
    <x v="3"/>
    <x v="16"/>
    <x v="31"/>
    <x v="0"/>
    <x v="0"/>
    <n v="204.26569000000001"/>
  </r>
  <r>
    <x v="0"/>
    <x v="121"/>
    <x v="3"/>
    <x v="16"/>
    <x v="31"/>
    <x v="0"/>
    <x v="0"/>
    <n v="204.26569000000001"/>
  </r>
  <r>
    <x v="0"/>
    <x v="118"/>
    <x v="3"/>
    <x v="17"/>
    <x v="22"/>
    <x v="0"/>
    <x v="0"/>
    <n v="705.49623999999994"/>
  </r>
  <r>
    <x v="0"/>
    <x v="119"/>
    <x v="3"/>
    <x v="17"/>
    <x v="22"/>
    <x v="0"/>
    <x v="0"/>
    <n v="705.49623999999994"/>
  </r>
  <r>
    <x v="0"/>
    <x v="120"/>
    <x v="3"/>
    <x v="17"/>
    <x v="22"/>
    <x v="0"/>
    <x v="0"/>
    <n v="705.49623999999994"/>
  </r>
  <r>
    <x v="0"/>
    <x v="121"/>
    <x v="3"/>
    <x v="17"/>
    <x v="22"/>
    <x v="0"/>
    <x v="0"/>
    <n v="705.49623999999994"/>
  </r>
  <r>
    <x v="0"/>
    <x v="118"/>
    <x v="3"/>
    <x v="17"/>
    <x v="23"/>
    <x v="0"/>
    <x v="0"/>
    <n v="7173.6756999999998"/>
  </r>
  <r>
    <x v="0"/>
    <x v="119"/>
    <x v="3"/>
    <x v="17"/>
    <x v="23"/>
    <x v="0"/>
    <x v="0"/>
    <n v="7173.6756999999998"/>
  </r>
  <r>
    <x v="0"/>
    <x v="120"/>
    <x v="3"/>
    <x v="17"/>
    <x v="23"/>
    <x v="0"/>
    <x v="0"/>
    <n v="7173.6756999999998"/>
  </r>
  <r>
    <x v="0"/>
    <x v="121"/>
    <x v="3"/>
    <x v="17"/>
    <x v="23"/>
    <x v="0"/>
    <x v="0"/>
    <n v="7173.6756999999998"/>
  </r>
  <r>
    <x v="0"/>
    <x v="118"/>
    <x v="3"/>
    <x v="17"/>
    <x v="24"/>
    <x v="0"/>
    <x v="0"/>
    <n v="2027.9482"/>
  </r>
  <r>
    <x v="0"/>
    <x v="119"/>
    <x v="3"/>
    <x v="17"/>
    <x v="24"/>
    <x v="0"/>
    <x v="0"/>
    <n v="2027.9482"/>
  </r>
  <r>
    <x v="0"/>
    <x v="120"/>
    <x v="3"/>
    <x v="17"/>
    <x v="24"/>
    <x v="0"/>
    <x v="0"/>
    <n v="2027.9482"/>
  </r>
  <r>
    <x v="0"/>
    <x v="121"/>
    <x v="3"/>
    <x v="17"/>
    <x v="24"/>
    <x v="0"/>
    <x v="0"/>
    <n v="2027.9482"/>
  </r>
  <r>
    <x v="0"/>
    <x v="118"/>
    <x v="3"/>
    <x v="17"/>
    <x v="25"/>
    <x v="0"/>
    <x v="0"/>
    <n v="192.73204999999999"/>
  </r>
  <r>
    <x v="0"/>
    <x v="119"/>
    <x v="3"/>
    <x v="17"/>
    <x v="25"/>
    <x v="0"/>
    <x v="0"/>
    <n v="192.73204999999999"/>
  </r>
  <r>
    <x v="0"/>
    <x v="120"/>
    <x v="3"/>
    <x v="17"/>
    <x v="25"/>
    <x v="0"/>
    <x v="0"/>
    <n v="192.73204999999999"/>
  </r>
  <r>
    <x v="0"/>
    <x v="121"/>
    <x v="3"/>
    <x v="17"/>
    <x v="25"/>
    <x v="0"/>
    <x v="0"/>
    <n v="192.73204999999999"/>
  </r>
  <r>
    <x v="0"/>
    <x v="118"/>
    <x v="3"/>
    <x v="17"/>
    <x v="26"/>
    <x v="0"/>
    <x v="0"/>
    <n v="5021.3540000000003"/>
  </r>
  <r>
    <x v="0"/>
    <x v="119"/>
    <x v="3"/>
    <x v="17"/>
    <x v="26"/>
    <x v="0"/>
    <x v="0"/>
    <n v="5021.3540000000003"/>
  </r>
  <r>
    <x v="0"/>
    <x v="120"/>
    <x v="3"/>
    <x v="17"/>
    <x v="26"/>
    <x v="0"/>
    <x v="0"/>
    <n v="5021.3540000000003"/>
  </r>
  <r>
    <x v="0"/>
    <x v="121"/>
    <x v="3"/>
    <x v="17"/>
    <x v="26"/>
    <x v="0"/>
    <x v="0"/>
    <n v="5021.3540000000003"/>
  </r>
  <r>
    <x v="0"/>
    <x v="118"/>
    <x v="3"/>
    <x v="17"/>
    <x v="27"/>
    <x v="0"/>
    <x v="0"/>
    <n v="1182.9511"/>
  </r>
  <r>
    <x v="0"/>
    <x v="119"/>
    <x v="3"/>
    <x v="17"/>
    <x v="27"/>
    <x v="0"/>
    <x v="0"/>
    <n v="1182.9511"/>
  </r>
  <r>
    <x v="0"/>
    <x v="120"/>
    <x v="3"/>
    <x v="17"/>
    <x v="27"/>
    <x v="0"/>
    <x v="0"/>
    <n v="1182.9511"/>
  </r>
  <r>
    <x v="0"/>
    <x v="121"/>
    <x v="3"/>
    <x v="17"/>
    <x v="27"/>
    <x v="0"/>
    <x v="0"/>
    <n v="1182.9511"/>
  </r>
  <r>
    <x v="0"/>
    <x v="118"/>
    <x v="3"/>
    <x v="17"/>
    <x v="28"/>
    <x v="0"/>
    <x v="0"/>
    <n v="8131.1262999999999"/>
  </r>
  <r>
    <x v="0"/>
    <x v="119"/>
    <x v="3"/>
    <x v="17"/>
    <x v="28"/>
    <x v="0"/>
    <x v="0"/>
    <n v="8131.1262999999999"/>
  </r>
  <r>
    <x v="0"/>
    <x v="120"/>
    <x v="3"/>
    <x v="17"/>
    <x v="28"/>
    <x v="0"/>
    <x v="0"/>
    <n v="8131.1262999999999"/>
  </r>
  <r>
    <x v="0"/>
    <x v="121"/>
    <x v="3"/>
    <x v="17"/>
    <x v="28"/>
    <x v="0"/>
    <x v="0"/>
    <n v="8131.1262999999999"/>
  </r>
  <r>
    <x v="0"/>
    <x v="118"/>
    <x v="3"/>
    <x v="17"/>
    <x v="29"/>
    <x v="0"/>
    <x v="0"/>
    <n v="2023.9764"/>
  </r>
  <r>
    <x v="0"/>
    <x v="119"/>
    <x v="3"/>
    <x v="17"/>
    <x v="29"/>
    <x v="0"/>
    <x v="0"/>
    <n v="2023.9764"/>
  </r>
  <r>
    <x v="0"/>
    <x v="120"/>
    <x v="3"/>
    <x v="17"/>
    <x v="29"/>
    <x v="0"/>
    <x v="0"/>
    <n v="2023.9764"/>
  </r>
  <r>
    <x v="0"/>
    <x v="121"/>
    <x v="3"/>
    <x v="17"/>
    <x v="29"/>
    <x v="0"/>
    <x v="0"/>
    <n v="2023.9764"/>
  </r>
  <r>
    <x v="0"/>
    <x v="118"/>
    <x v="3"/>
    <x v="17"/>
    <x v="30"/>
    <x v="0"/>
    <x v="0"/>
    <n v="590.11393999999996"/>
  </r>
  <r>
    <x v="0"/>
    <x v="119"/>
    <x v="3"/>
    <x v="17"/>
    <x v="30"/>
    <x v="0"/>
    <x v="0"/>
    <n v="590.11393999999996"/>
  </r>
  <r>
    <x v="0"/>
    <x v="120"/>
    <x v="3"/>
    <x v="17"/>
    <x v="30"/>
    <x v="0"/>
    <x v="0"/>
    <n v="590.11393999999996"/>
  </r>
  <r>
    <x v="0"/>
    <x v="121"/>
    <x v="3"/>
    <x v="17"/>
    <x v="30"/>
    <x v="0"/>
    <x v="0"/>
    <n v="590.11393999999996"/>
  </r>
  <r>
    <x v="0"/>
    <x v="118"/>
    <x v="3"/>
    <x v="17"/>
    <x v="31"/>
    <x v="0"/>
    <x v="0"/>
    <n v="1289.8949"/>
  </r>
  <r>
    <x v="0"/>
    <x v="119"/>
    <x v="3"/>
    <x v="17"/>
    <x v="31"/>
    <x v="0"/>
    <x v="0"/>
    <n v="1289.8949"/>
  </r>
  <r>
    <x v="0"/>
    <x v="120"/>
    <x v="3"/>
    <x v="17"/>
    <x v="31"/>
    <x v="0"/>
    <x v="0"/>
    <n v="1289.8949"/>
  </r>
  <r>
    <x v="0"/>
    <x v="121"/>
    <x v="3"/>
    <x v="17"/>
    <x v="31"/>
    <x v="0"/>
    <x v="0"/>
    <n v="1289.8949"/>
  </r>
  <r>
    <x v="0"/>
    <x v="118"/>
    <x v="3"/>
    <x v="18"/>
    <x v="22"/>
    <x v="0"/>
    <x v="0"/>
    <n v="1434.9839999999999"/>
  </r>
  <r>
    <x v="0"/>
    <x v="119"/>
    <x v="3"/>
    <x v="18"/>
    <x v="22"/>
    <x v="0"/>
    <x v="0"/>
    <n v="1434.9839999999999"/>
  </r>
  <r>
    <x v="0"/>
    <x v="120"/>
    <x v="3"/>
    <x v="18"/>
    <x v="22"/>
    <x v="0"/>
    <x v="0"/>
    <n v="1434.9839999999999"/>
  </r>
  <r>
    <x v="0"/>
    <x v="121"/>
    <x v="3"/>
    <x v="18"/>
    <x v="22"/>
    <x v="0"/>
    <x v="0"/>
    <n v="1434.9839999999999"/>
  </r>
  <r>
    <x v="0"/>
    <x v="118"/>
    <x v="3"/>
    <x v="18"/>
    <x v="23"/>
    <x v="0"/>
    <x v="0"/>
    <n v="11505.914000000001"/>
  </r>
  <r>
    <x v="0"/>
    <x v="119"/>
    <x v="3"/>
    <x v="18"/>
    <x v="23"/>
    <x v="0"/>
    <x v="0"/>
    <n v="11505.914000000001"/>
  </r>
  <r>
    <x v="0"/>
    <x v="120"/>
    <x v="3"/>
    <x v="18"/>
    <x v="23"/>
    <x v="0"/>
    <x v="0"/>
    <n v="11505.914000000001"/>
  </r>
  <r>
    <x v="0"/>
    <x v="121"/>
    <x v="3"/>
    <x v="18"/>
    <x v="23"/>
    <x v="0"/>
    <x v="0"/>
    <n v="11505.914000000001"/>
  </r>
  <r>
    <x v="0"/>
    <x v="118"/>
    <x v="3"/>
    <x v="18"/>
    <x v="24"/>
    <x v="0"/>
    <x v="0"/>
    <n v="4314.0666000000001"/>
  </r>
  <r>
    <x v="0"/>
    <x v="119"/>
    <x v="3"/>
    <x v="18"/>
    <x v="24"/>
    <x v="0"/>
    <x v="0"/>
    <n v="4314.0666000000001"/>
  </r>
  <r>
    <x v="0"/>
    <x v="120"/>
    <x v="3"/>
    <x v="18"/>
    <x v="24"/>
    <x v="0"/>
    <x v="0"/>
    <n v="4314.0666000000001"/>
  </r>
  <r>
    <x v="0"/>
    <x v="121"/>
    <x v="3"/>
    <x v="18"/>
    <x v="24"/>
    <x v="0"/>
    <x v="0"/>
    <n v="4314.0666000000001"/>
  </r>
  <r>
    <x v="0"/>
    <x v="118"/>
    <x v="3"/>
    <x v="18"/>
    <x v="25"/>
    <x v="0"/>
    <x v="0"/>
    <n v="383.45067"/>
  </r>
  <r>
    <x v="0"/>
    <x v="119"/>
    <x v="3"/>
    <x v="18"/>
    <x v="25"/>
    <x v="0"/>
    <x v="0"/>
    <n v="383.45067"/>
  </r>
  <r>
    <x v="0"/>
    <x v="120"/>
    <x v="3"/>
    <x v="18"/>
    <x v="25"/>
    <x v="0"/>
    <x v="0"/>
    <n v="383.45067"/>
  </r>
  <r>
    <x v="0"/>
    <x v="121"/>
    <x v="3"/>
    <x v="18"/>
    <x v="25"/>
    <x v="0"/>
    <x v="0"/>
    <n v="383.45067"/>
  </r>
  <r>
    <x v="0"/>
    <x v="118"/>
    <x v="3"/>
    <x v="18"/>
    <x v="26"/>
    <x v="0"/>
    <x v="0"/>
    <n v="27595.266"/>
  </r>
  <r>
    <x v="0"/>
    <x v="119"/>
    <x v="3"/>
    <x v="18"/>
    <x v="26"/>
    <x v="0"/>
    <x v="0"/>
    <n v="27595.266"/>
  </r>
  <r>
    <x v="0"/>
    <x v="120"/>
    <x v="3"/>
    <x v="18"/>
    <x v="26"/>
    <x v="0"/>
    <x v="0"/>
    <n v="27595.266"/>
  </r>
  <r>
    <x v="0"/>
    <x v="121"/>
    <x v="3"/>
    <x v="18"/>
    <x v="26"/>
    <x v="0"/>
    <x v="0"/>
    <n v="27595.266"/>
  </r>
  <r>
    <x v="0"/>
    <x v="118"/>
    <x v="3"/>
    <x v="18"/>
    <x v="27"/>
    <x v="0"/>
    <x v="0"/>
    <n v="3627.8836999999999"/>
  </r>
  <r>
    <x v="0"/>
    <x v="119"/>
    <x v="3"/>
    <x v="18"/>
    <x v="27"/>
    <x v="0"/>
    <x v="0"/>
    <n v="3627.8836999999999"/>
  </r>
  <r>
    <x v="0"/>
    <x v="120"/>
    <x v="3"/>
    <x v="18"/>
    <x v="27"/>
    <x v="0"/>
    <x v="0"/>
    <n v="3627.8836999999999"/>
  </r>
  <r>
    <x v="0"/>
    <x v="121"/>
    <x v="3"/>
    <x v="18"/>
    <x v="27"/>
    <x v="0"/>
    <x v="0"/>
    <n v="3627.8836999999999"/>
  </r>
  <r>
    <x v="0"/>
    <x v="118"/>
    <x v="3"/>
    <x v="18"/>
    <x v="28"/>
    <x v="0"/>
    <x v="0"/>
    <n v="30203.964"/>
  </r>
  <r>
    <x v="0"/>
    <x v="119"/>
    <x v="3"/>
    <x v="18"/>
    <x v="28"/>
    <x v="0"/>
    <x v="0"/>
    <n v="30203.964"/>
  </r>
  <r>
    <x v="0"/>
    <x v="120"/>
    <x v="3"/>
    <x v="18"/>
    <x v="28"/>
    <x v="0"/>
    <x v="0"/>
    <n v="30203.964"/>
  </r>
  <r>
    <x v="0"/>
    <x v="121"/>
    <x v="3"/>
    <x v="18"/>
    <x v="28"/>
    <x v="0"/>
    <x v="0"/>
    <n v="30203.964"/>
  </r>
  <r>
    <x v="0"/>
    <x v="118"/>
    <x v="3"/>
    <x v="18"/>
    <x v="29"/>
    <x v="0"/>
    <x v="0"/>
    <n v="3812.1208999999999"/>
  </r>
  <r>
    <x v="0"/>
    <x v="119"/>
    <x v="3"/>
    <x v="18"/>
    <x v="29"/>
    <x v="0"/>
    <x v="0"/>
    <n v="3812.1208999999999"/>
  </r>
  <r>
    <x v="0"/>
    <x v="120"/>
    <x v="3"/>
    <x v="18"/>
    <x v="29"/>
    <x v="0"/>
    <x v="0"/>
    <n v="3812.1208999999999"/>
  </r>
  <r>
    <x v="0"/>
    <x v="121"/>
    <x v="3"/>
    <x v="18"/>
    <x v="29"/>
    <x v="0"/>
    <x v="0"/>
    <n v="3812.1208999999999"/>
  </r>
  <r>
    <x v="0"/>
    <x v="118"/>
    <x v="3"/>
    <x v="18"/>
    <x v="30"/>
    <x v="0"/>
    <x v="0"/>
    <n v="1779.0514000000001"/>
  </r>
  <r>
    <x v="0"/>
    <x v="119"/>
    <x v="3"/>
    <x v="18"/>
    <x v="30"/>
    <x v="0"/>
    <x v="0"/>
    <n v="1779.0514000000001"/>
  </r>
  <r>
    <x v="0"/>
    <x v="120"/>
    <x v="3"/>
    <x v="18"/>
    <x v="30"/>
    <x v="0"/>
    <x v="0"/>
    <n v="1779.0514000000001"/>
  </r>
  <r>
    <x v="0"/>
    <x v="121"/>
    <x v="3"/>
    <x v="18"/>
    <x v="30"/>
    <x v="0"/>
    <x v="0"/>
    <n v="1779.0514000000001"/>
  </r>
  <r>
    <x v="0"/>
    <x v="118"/>
    <x v="3"/>
    <x v="18"/>
    <x v="31"/>
    <x v="0"/>
    <x v="0"/>
    <n v="2922.1804000000002"/>
  </r>
  <r>
    <x v="0"/>
    <x v="119"/>
    <x v="3"/>
    <x v="18"/>
    <x v="31"/>
    <x v="0"/>
    <x v="0"/>
    <n v="2922.1804000000002"/>
  </r>
  <r>
    <x v="0"/>
    <x v="120"/>
    <x v="3"/>
    <x v="18"/>
    <x v="31"/>
    <x v="0"/>
    <x v="0"/>
    <n v="2922.1804000000002"/>
  </r>
  <r>
    <x v="0"/>
    <x v="121"/>
    <x v="3"/>
    <x v="18"/>
    <x v="31"/>
    <x v="0"/>
    <x v="0"/>
    <n v="2922.1804000000002"/>
  </r>
  <r>
    <x v="0"/>
    <x v="118"/>
    <x v="4"/>
    <x v="9"/>
    <x v="22"/>
    <x v="0"/>
    <x v="0"/>
    <n v="481.24835999999999"/>
  </r>
  <r>
    <x v="0"/>
    <x v="119"/>
    <x v="4"/>
    <x v="9"/>
    <x v="22"/>
    <x v="0"/>
    <x v="0"/>
    <n v="479.02113000000003"/>
  </r>
  <r>
    <x v="0"/>
    <x v="120"/>
    <x v="4"/>
    <x v="9"/>
    <x v="22"/>
    <x v="0"/>
    <x v="0"/>
    <n v="415.06455"/>
  </r>
  <r>
    <x v="0"/>
    <x v="121"/>
    <x v="4"/>
    <x v="9"/>
    <x v="22"/>
    <x v="0"/>
    <x v="0"/>
    <n v="415.06455"/>
  </r>
  <r>
    <x v="0"/>
    <x v="118"/>
    <x v="4"/>
    <x v="9"/>
    <x v="23"/>
    <x v="0"/>
    <x v="0"/>
    <n v="59485.845999999998"/>
  </r>
  <r>
    <x v="0"/>
    <x v="119"/>
    <x v="4"/>
    <x v="9"/>
    <x v="23"/>
    <x v="0"/>
    <x v="0"/>
    <n v="45225.315999999999"/>
  </r>
  <r>
    <x v="0"/>
    <x v="120"/>
    <x v="4"/>
    <x v="9"/>
    <x v="23"/>
    <x v="0"/>
    <x v="0"/>
    <n v="39176.262999999999"/>
  </r>
  <r>
    <x v="0"/>
    <x v="121"/>
    <x v="4"/>
    <x v="9"/>
    <x v="23"/>
    <x v="0"/>
    <x v="0"/>
    <n v="39176.248"/>
  </r>
  <r>
    <x v="0"/>
    <x v="118"/>
    <x v="4"/>
    <x v="9"/>
    <x v="24"/>
    <x v="0"/>
    <x v="0"/>
    <n v="7307.0951999999997"/>
  </r>
  <r>
    <x v="0"/>
    <x v="119"/>
    <x v="4"/>
    <x v="9"/>
    <x v="24"/>
    <x v="0"/>
    <x v="0"/>
    <n v="6917.8137999999999"/>
  </r>
  <r>
    <x v="0"/>
    <x v="120"/>
    <x v="4"/>
    <x v="9"/>
    <x v="24"/>
    <x v="0"/>
    <x v="0"/>
    <n v="6144.9778999999999"/>
  </r>
  <r>
    <x v="0"/>
    <x v="121"/>
    <x v="4"/>
    <x v="9"/>
    <x v="24"/>
    <x v="0"/>
    <x v="0"/>
    <n v="6144.9778999999999"/>
  </r>
  <r>
    <x v="0"/>
    <x v="118"/>
    <x v="4"/>
    <x v="9"/>
    <x v="25"/>
    <x v="0"/>
    <x v="0"/>
    <n v="3989.5889999999999"/>
  </r>
  <r>
    <x v="0"/>
    <x v="119"/>
    <x v="4"/>
    <x v="9"/>
    <x v="25"/>
    <x v="0"/>
    <x v="0"/>
    <n v="3452.0255999999999"/>
  </r>
  <r>
    <x v="0"/>
    <x v="120"/>
    <x v="4"/>
    <x v="9"/>
    <x v="25"/>
    <x v="0"/>
    <x v="0"/>
    <n v="3200.5947000000001"/>
  </r>
  <r>
    <x v="0"/>
    <x v="121"/>
    <x v="4"/>
    <x v="9"/>
    <x v="25"/>
    <x v="0"/>
    <x v="0"/>
    <n v="3200.5936000000002"/>
  </r>
  <r>
    <x v="0"/>
    <x v="118"/>
    <x v="4"/>
    <x v="9"/>
    <x v="26"/>
    <x v="0"/>
    <x v="0"/>
    <n v="34522.394999999997"/>
  </r>
  <r>
    <x v="0"/>
    <x v="119"/>
    <x v="4"/>
    <x v="9"/>
    <x v="26"/>
    <x v="0"/>
    <x v="0"/>
    <n v="34459.552000000003"/>
  </r>
  <r>
    <x v="0"/>
    <x v="120"/>
    <x v="4"/>
    <x v="9"/>
    <x v="26"/>
    <x v="0"/>
    <x v="0"/>
    <n v="27433.059000000001"/>
  </r>
  <r>
    <x v="0"/>
    <x v="121"/>
    <x v="4"/>
    <x v="9"/>
    <x v="26"/>
    <x v="0"/>
    <x v="0"/>
    <n v="27431.55"/>
  </r>
  <r>
    <x v="0"/>
    <x v="118"/>
    <x v="4"/>
    <x v="9"/>
    <x v="27"/>
    <x v="0"/>
    <x v="0"/>
    <n v="9182.0419000000002"/>
  </r>
  <r>
    <x v="0"/>
    <x v="119"/>
    <x v="4"/>
    <x v="9"/>
    <x v="27"/>
    <x v="0"/>
    <x v="0"/>
    <n v="8549.4709000000003"/>
  </r>
  <r>
    <x v="0"/>
    <x v="120"/>
    <x v="4"/>
    <x v="9"/>
    <x v="27"/>
    <x v="0"/>
    <x v="0"/>
    <n v="7724.5833000000002"/>
  </r>
  <r>
    <x v="0"/>
    <x v="121"/>
    <x v="4"/>
    <x v="9"/>
    <x v="27"/>
    <x v="0"/>
    <x v="0"/>
    <n v="7714.5960999999998"/>
  </r>
  <r>
    <x v="0"/>
    <x v="118"/>
    <x v="4"/>
    <x v="9"/>
    <x v="28"/>
    <x v="0"/>
    <x v="0"/>
    <n v="8514.2042999999994"/>
  </r>
  <r>
    <x v="0"/>
    <x v="119"/>
    <x v="4"/>
    <x v="9"/>
    <x v="28"/>
    <x v="0"/>
    <x v="0"/>
    <n v="8256.0113999999994"/>
  </r>
  <r>
    <x v="0"/>
    <x v="120"/>
    <x v="4"/>
    <x v="9"/>
    <x v="28"/>
    <x v="0"/>
    <x v="0"/>
    <n v="8006.4385000000002"/>
  </r>
  <r>
    <x v="0"/>
    <x v="121"/>
    <x v="4"/>
    <x v="9"/>
    <x v="28"/>
    <x v="0"/>
    <x v="0"/>
    <n v="8001.6067999999996"/>
  </r>
  <r>
    <x v="0"/>
    <x v="118"/>
    <x v="4"/>
    <x v="9"/>
    <x v="29"/>
    <x v="0"/>
    <x v="0"/>
    <n v="12705.1"/>
  </r>
  <r>
    <x v="0"/>
    <x v="119"/>
    <x v="4"/>
    <x v="9"/>
    <x v="29"/>
    <x v="0"/>
    <x v="0"/>
    <n v="11996.203"/>
  </r>
  <r>
    <x v="0"/>
    <x v="120"/>
    <x v="4"/>
    <x v="9"/>
    <x v="29"/>
    <x v="0"/>
    <x v="0"/>
    <n v="10925.084000000001"/>
  </r>
  <r>
    <x v="0"/>
    <x v="121"/>
    <x v="4"/>
    <x v="9"/>
    <x v="29"/>
    <x v="0"/>
    <x v="0"/>
    <n v="10910.849"/>
  </r>
  <r>
    <x v="0"/>
    <x v="118"/>
    <x v="4"/>
    <x v="9"/>
    <x v="30"/>
    <x v="0"/>
    <x v="0"/>
    <n v="5075.2055"/>
  </r>
  <r>
    <x v="0"/>
    <x v="119"/>
    <x v="4"/>
    <x v="9"/>
    <x v="30"/>
    <x v="0"/>
    <x v="0"/>
    <n v="4783.9488000000001"/>
  </r>
  <r>
    <x v="0"/>
    <x v="120"/>
    <x v="4"/>
    <x v="9"/>
    <x v="30"/>
    <x v="0"/>
    <x v="0"/>
    <n v="4409.4146000000001"/>
  </r>
  <r>
    <x v="0"/>
    <x v="121"/>
    <x v="4"/>
    <x v="9"/>
    <x v="30"/>
    <x v="0"/>
    <x v="0"/>
    <n v="4409.4115000000002"/>
  </r>
  <r>
    <x v="0"/>
    <x v="118"/>
    <x v="4"/>
    <x v="9"/>
    <x v="31"/>
    <x v="0"/>
    <x v="0"/>
    <n v="973.38226999999995"/>
  </r>
  <r>
    <x v="0"/>
    <x v="119"/>
    <x v="4"/>
    <x v="9"/>
    <x v="31"/>
    <x v="0"/>
    <x v="0"/>
    <n v="881.90616"/>
  </r>
  <r>
    <x v="0"/>
    <x v="120"/>
    <x v="4"/>
    <x v="9"/>
    <x v="31"/>
    <x v="0"/>
    <x v="0"/>
    <n v="827.46640000000002"/>
  </r>
  <r>
    <x v="0"/>
    <x v="121"/>
    <x v="4"/>
    <x v="9"/>
    <x v="31"/>
    <x v="0"/>
    <x v="0"/>
    <n v="827.46618000000001"/>
  </r>
  <r>
    <x v="0"/>
    <x v="118"/>
    <x v="4"/>
    <x v="10"/>
    <x v="22"/>
    <x v="0"/>
    <x v="0"/>
    <n v="546.31704000000002"/>
  </r>
  <r>
    <x v="0"/>
    <x v="119"/>
    <x v="4"/>
    <x v="10"/>
    <x v="22"/>
    <x v="0"/>
    <x v="0"/>
    <n v="541.39619000000005"/>
  </r>
  <r>
    <x v="0"/>
    <x v="120"/>
    <x v="4"/>
    <x v="10"/>
    <x v="22"/>
    <x v="0"/>
    <x v="0"/>
    <n v="518.31773999999996"/>
  </r>
  <r>
    <x v="0"/>
    <x v="121"/>
    <x v="4"/>
    <x v="10"/>
    <x v="22"/>
    <x v="0"/>
    <x v="0"/>
    <n v="518.31778999999995"/>
  </r>
  <r>
    <x v="0"/>
    <x v="118"/>
    <x v="4"/>
    <x v="10"/>
    <x v="23"/>
    <x v="0"/>
    <x v="0"/>
    <n v="17150.896000000001"/>
  </r>
  <r>
    <x v="0"/>
    <x v="119"/>
    <x v="4"/>
    <x v="10"/>
    <x v="23"/>
    <x v="0"/>
    <x v="0"/>
    <n v="13298.838"/>
  </r>
  <r>
    <x v="0"/>
    <x v="120"/>
    <x v="4"/>
    <x v="10"/>
    <x v="23"/>
    <x v="0"/>
    <x v="0"/>
    <n v="12433.781000000001"/>
  </r>
  <r>
    <x v="0"/>
    <x v="121"/>
    <x v="4"/>
    <x v="10"/>
    <x v="23"/>
    <x v="0"/>
    <x v="0"/>
    <n v="12433.781999999999"/>
  </r>
  <r>
    <x v="0"/>
    <x v="118"/>
    <x v="4"/>
    <x v="10"/>
    <x v="24"/>
    <x v="0"/>
    <x v="0"/>
    <n v="814.30805999999995"/>
  </r>
  <r>
    <x v="0"/>
    <x v="119"/>
    <x v="4"/>
    <x v="10"/>
    <x v="24"/>
    <x v="0"/>
    <x v="0"/>
    <n v="725.27656000000002"/>
  </r>
  <r>
    <x v="0"/>
    <x v="120"/>
    <x v="4"/>
    <x v="10"/>
    <x v="24"/>
    <x v="0"/>
    <x v="0"/>
    <n v="671.97434999999996"/>
  </r>
  <r>
    <x v="0"/>
    <x v="121"/>
    <x v="4"/>
    <x v="10"/>
    <x v="24"/>
    <x v="0"/>
    <x v="0"/>
    <n v="671.97439999999995"/>
  </r>
  <r>
    <x v="0"/>
    <x v="118"/>
    <x v="4"/>
    <x v="10"/>
    <x v="25"/>
    <x v="0"/>
    <x v="0"/>
    <n v="147.65852000000001"/>
  </r>
  <r>
    <x v="0"/>
    <x v="119"/>
    <x v="4"/>
    <x v="10"/>
    <x v="25"/>
    <x v="0"/>
    <x v="0"/>
    <n v="132.92733000000001"/>
  </r>
  <r>
    <x v="0"/>
    <x v="120"/>
    <x v="4"/>
    <x v="10"/>
    <x v="25"/>
    <x v="0"/>
    <x v="0"/>
    <n v="124.58253999999999"/>
  </r>
  <r>
    <x v="0"/>
    <x v="121"/>
    <x v="4"/>
    <x v="10"/>
    <x v="25"/>
    <x v="0"/>
    <x v="0"/>
    <n v="124.5826"/>
  </r>
  <r>
    <x v="0"/>
    <x v="118"/>
    <x v="4"/>
    <x v="10"/>
    <x v="26"/>
    <x v="0"/>
    <x v="0"/>
    <n v="14091.482"/>
  </r>
  <r>
    <x v="0"/>
    <x v="119"/>
    <x v="4"/>
    <x v="10"/>
    <x v="26"/>
    <x v="0"/>
    <x v="0"/>
    <n v="13079.852000000001"/>
  </r>
  <r>
    <x v="0"/>
    <x v="120"/>
    <x v="4"/>
    <x v="10"/>
    <x v="26"/>
    <x v="0"/>
    <x v="0"/>
    <n v="12304.136"/>
  </r>
  <r>
    <x v="0"/>
    <x v="121"/>
    <x v="4"/>
    <x v="10"/>
    <x v="26"/>
    <x v="0"/>
    <x v="0"/>
    <n v="12304.136"/>
  </r>
  <r>
    <x v="0"/>
    <x v="118"/>
    <x v="4"/>
    <x v="10"/>
    <x v="27"/>
    <x v="0"/>
    <x v="0"/>
    <n v="2144.6525999999999"/>
  </r>
  <r>
    <x v="0"/>
    <x v="119"/>
    <x v="4"/>
    <x v="10"/>
    <x v="27"/>
    <x v="0"/>
    <x v="0"/>
    <n v="1900.3983000000001"/>
  </r>
  <r>
    <x v="0"/>
    <x v="120"/>
    <x v="4"/>
    <x v="10"/>
    <x v="27"/>
    <x v="0"/>
    <x v="0"/>
    <n v="1764.0093999999999"/>
  </r>
  <r>
    <x v="0"/>
    <x v="121"/>
    <x v="4"/>
    <x v="10"/>
    <x v="27"/>
    <x v="0"/>
    <x v="0"/>
    <n v="1764.0093999999999"/>
  </r>
  <r>
    <x v="0"/>
    <x v="118"/>
    <x v="4"/>
    <x v="10"/>
    <x v="28"/>
    <x v="0"/>
    <x v="0"/>
    <n v="1448.8209999999999"/>
  </r>
  <r>
    <x v="0"/>
    <x v="119"/>
    <x v="4"/>
    <x v="10"/>
    <x v="28"/>
    <x v="0"/>
    <x v="0"/>
    <n v="1231.8520000000001"/>
  </r>
  <r>
    <x v="0"/>
    <x v="120"/>
    <x v="4"/>
    <x v="10"/>
    <x v="28"/>
    <x v="0"/>
    <x v="0"/>
    <n v="1209.3702000000001"/>
  </r>
  <r>
    <x v="0"/>
    <x v="121"/>
    <x v="4"/>
    <x v="10"/>
    <x v="28"/>
    <x v="0"/>
    <x v="0"/>
    <n v="1209.3706"/>
  </r>
  <r>
    <x v="0"/>
    <x v="118"/>
    <x v="4"/>
    <x v="10"/>
    <x v="29"/>
    <x v="0"/>
    <x v="0"/>
    <n v="1343.9981"/>
  </r>
  <r>
    <x v="0"/>
    <x v="119"/>
    <x v="4"/>
    <x v="10"/>
    <x v="29"/>
    <x v="0"/>
    <x v="0"/>
    <n v="1273.4136000000001"/>
  </r>
  <r>
    <x v="0"/>
    <x v="120"/>
    <x v="4"/>
    <x v="10"/>
    <x v="29"/>
    <x v="0"/>
    <x v="0"/>
    <n v="1176.4224999999999"/>
  </r>
  <r>
    <x v="0"/>
    <x v="121"/>
    <x v="4"/>
    <x v="10"/>
    <x v="29"/>
    <x v="0"/>
    <x v="0"/>
    <n v="1176.4226000000001"/>
  </r>
  <r>
    <x v="0"/>
    <x v="118"/>
    <x v="4"/>
    <x v="10"/>
    <x v="30"/>
    <x v="0"/>
    <x v="0"/>
    <n v="787.39597000000003"/>
  </r>
  <r>
    <x v="0"/>
    <x v="119"/>
    <x v="4"/>
    <x v="10"/>
    <x v="30"/>
    <x v="0"/>
    <x v="0"/>
    <n v="714.81303000000003"/>
  </r>
  <r>
    <x v="0"/>
    <x v="120"/>
    <x v="4"/>
    <x v="10"/>
    <x v="30"/>
    <x v="0"/>
    <x v="0"/>
    <n v="680.58280000000002"/>
  </r>
  <r>
    <x v="0"/>
    <x v="121"/>
    <x v="4"/>
    <x v="10"/>
    <x v="30"/>
    <x v="0"/>
    <x v="0"/>
    <n v="680.58284000000003"/>
  </r>
  <r>
    <x v="0"/>
    <x v="118"/>
    <x v="4"/>
    <x v="10"/>
    <x v="31"/>
    <x v="0"/>
    <x v="0"/>
    <n v="2893.9922000000001"/>
  </r>
  <r>
    <x v="0"/>
    <x v="119"/>
    <x v="4"/>
    <x v="10"/>
    <x v="31"/>
    <x v="0"/>
    <x v="0"/>
    <n v="2100.9315000000001"/>
  </r>
  <r>
    <x v="0"/>
    <x v="120"/>
    <x v="4"/>
    <x v="10"/>
    <x v="31"/>
    <x v="0"/>
    <x v="0"/>
    <n v="1988.4188999999999"/>
  </r>
  <r>
    <x v="0"/>
    <x v="121"/>
    <x v="4"/>
    <x v="10"/>
    <x v="31"/>
    <x v="0"/>
    <x v="0"/>
    <n v="1988.4188999999999"/>
  </r>
  <r>
    <x v="0"/>
    <x v="118"/>
    <x v="4"/>
    <x v="11"/>
    <x v="22"/>
    <x v="0"/>
    <x v="0"/>
    <n v="639.01067"/>
  </r>
  <r>
    <x v="0"/>
    <x v="119"/>
    <x v="4"/>
    <x v="11"/>
    <x v="22"/>
    <x v="0"/>
    <x v="0"/>
    <n v="637.15652"/>
  </r>
  <r>
    <x v="0"/>
    <x v="120"/>
    <x v="4"/>
    <x v="11"/>
    <x v="22"/>
    <x v="0"/>
    <x v="0"/>
    <n v="533.64022"/>
  </r>
  <r>
    <x v="0"/>
    <x v="121"/>
    <x v="4"/>
    <x v="11"/>
    <x v="22"/>
    <x v="0"/>
    <x v="0"/>
    <n v="533.22320999999999"/>
  </r>
  <r>
    <x v="0"/>
    <x v="118"/>
    <x v="4"/>
    <x v="11"/>
    <x v="23"/>
    <x v="0"/>
    <x v="0"/>
    <n v="27797.129000000001"/>
  </r>
  <r>
    <x v="0"/>
    <x v="119"/>
    <x v="4"/>
    <x v="11"/>
    <x v="23"/>
    <x v="0"/>
    <x v="0"/>
    <n v="27719.988000000001"/>
  </r>
  <r>
    <x v="0"/>
    <x v="120"/>
    <x v="4"/>
    <x v="11"/>
    <x v="23"/>
    <x v="0"/>
    <x v="0"/>
    <n v="21610.617999999999"/>
  </r>
  <r>
    <x v="0"/>
    <x v="121"/>
    <x v="4"/>
    <x v="11"/>
    <x v="23"/>
    <x v="0"/>
    <x v="0"/>
    <n v="21527.625"/>
  </r>
  <r>
    <x v="0"/>
    <x v="118"/>
    <x v="4"/>
    <x v="11"/>
    <x v="24"/>
    <x v="0"/>
    <x v="0"/>
    <n v="748.26859000000002"/>
  </r>
  <r>
    <x v="0"/>
    <x v="119"/>
    <x v="4"/>
    <x v="11"/>
    <x v="24"/>
    <x v="0"/>
    <x v="0"/>
    <n v="736.97634000000005"/>
  </r>
  <r>
    <x v="0"/>
    <x v="120"/>
    <x v="4"/>
    <x v="11"/>
    <x v="24"/>
    <x v="0"/>
    <x v="0"/>
    <n v="572.89140999999995"/>
  </r>
  <r>
    <x v="0"/>
    <x v="121"/>
    <x v="4"/>
    <x v="11"/>
    <x v="24"/>
    <x v="0"/>
    <x v="0"/>
    <n v="572.21902"/>
  </r>
  <r>
    <x v="0"/>
    <x v="118"/>
    <x v="4"/>
    <x v="11"/>
    <x v="25"/>
    <x v="0"/>
    <x v="0"/>
    <n v="2555.2285999999999"/>
  </r>
  <r>
    <x v="0"/>
    <x v="119"/>
    <x v="4"/>
    <x v="11"/>
    <x v="25"/>
    <x v="0"/>
    <x v="0"/>
    <n v="2491.3996999999999"/>
  </r>
  <r>
    <x v="0"/>
    <x v="120"/>
    <x v="4"/>
    <x v="11"/>
    <x v="25"/>
    <x v="0"/>
    <x v="0"/>
    <n v="2164.4573"/>
  </r>
  <r>
    <x v="0"/>
    <x v="121"/>
    <x v="4"/>
    <x v="11"/>
    <x v="25"/>
    <x v="0"/>
    <x v="0"/>
    <n v="2162.3793999999998"/>
  </r>
  <r>
    <x v="0"/>
    <x v="118"/>
    <x v="4"/>
    <x v="11"/>
    <x v="26"/>
    <x v="0"/>
    <x v="0"/>
    <n v="105191.72"/>
  </r>
  <r>
    <x v="0"/>
    <x v="119"/>
    <x v="4"/>
    <x v="11"/>
    <x v="26"/>
    <x v="0"/>
    <x v="0"/>
    <n v="105189.08"/>
  </r>
  <r>
    <x v="0"/>
    <x v="120"/>
    <x v="4"/>
    <x v="11"/>
    <x v="26"/>
    <x v="0"/>
    <x v="0"/>
    <n v="99126.152000000002"/>
  </r>
  <r>
    <x v="0"/>
    <x v="121"/>
    <x v="4"/>
    <x v="11"/>
    <x v="26"/>
    <x v="0"/>
    <x v="0"/>
    <n v="99126.146999999997"/>
  </r>
  <r>
    <x v="0"/>
    <x v="118"/>
    <x v="4"/>
    <x v="11"/>
    <x v="27"/>
    <x v="0"/>
    <x v="0"/>
    <n v="4486.2430999999997"/>
  </r>
  <r>
    <x v="0"/>
    <x v="119"/>
    <x v="4"/>
    <x v="11"/>
    <x v="27"/>
    <x v="0"/>
    <x v="0"/>
    <n v="4455.0267999999996"/>
  </r>
  <r>
    <x v="0"/>
    <x v="120"/>
    <x v="4"/>
    <x v="11"/>
    <x v="27"/>
    <x v="0"/>
    <x v="0"/>
    <n v="4032.1599000000001"/>
  </r>
  <r>
    <x v="0"/>
    <x v="121"/>
    <x v="4"/>
    <x v="11"/>
    <x v="27"/>
    <x v="0"/>
    <x v="0"/>
    <n v="4025.2629999999999"/>
  </r>
  <r>
    <x v="0"/>
    <x v="118"/>
    <x v="4"/>
    <x v="11"/>
    <x v="28"/>
    <x v="0"/>
    <x v="0"/>
    <n v="18940.999"/>
  </r>
  <r>
    <x v="0"/>
    <x v="119"/>
    <x v="4"/>
    <x v="11"/>
    <x v="28"/>
    <x v="0"/>
    <x v="0"/>
    <n v="18909.751"/>
  </r>
  <r>
    <x v="0"/>
    <x v="120"/>
    <x v="4"/>
    <x v="11"/>
    <x v="28"/>
    <x v="0"/>
    <x v="0"/>
    <n v="18154.866000000002"/>
  </r>
  <r>
    <x v="0"/>
    <x v="121"/>
    <x v="4"/>
    <x v="11"/>
    <x v="28"/>
    <x v="0"/>
    <x v="0"/>
    <n v="18125.475999999999"/>
  </r>
  <r>
    <x v="0"/>
    <x v="118"/>
    <x v="4"/>
    <x v="11"/>
    <x v="29"/>
    <x v="0"/>
    <x v="0"/>
    <n v="3524.8193000000001"/>
  </r>
  <r>
    <x v="0"/>
    <x v="119"/>
    <x v="4"/>
    <x v="11"/>
    <x v="29"/>
    <x v="0"/>
    <x v="0"/>
    <n v="3505.7404999999999"/>
  </r>
  <r>
    <x v="0"/>
    <x v="120"/>
    <x v="4"/>
    <x v="11"/>
    <x v="29"/>
    <x v="0"/>
    <x v="0"/>
    <n v="3208.1556"/>
  </r>
  <r>
    <x v="0"/>
    <x v="121"/>
    <x v="4"/>
    <x v="11"/>
    <x v="29"/>
    <x v="0"/>
    <x v="0"/>
    <n v="3196.2509"/>
  </r>
  <r>
    <x v="0"/>
    <x v="118"/>
    <x v="4"/>
    <x v="11"/>
    <x v="30"/>
    <x v="0"/>
    <x v="0"/>
    <n v="324.23172"/>
  </r>
  <r>
    <x v="0"/>
    <x v="119"/>
    <x v="4"/>
    <x v="11"/>
    <x v="30"/>
    <x v="0"/>
    <x v="0"/>
    <n v="321.26891000000001"/>
  </r>
  <r>
    <x v="0"/>
    <x v="120"/>
    <x v="4"/>
    <x v="11"/>
    <x v="30"/>
    <x v="0"/>
    <x v="0"/>
    <n v="277.69054"/>
  </r>
  <r>
    <x v="0"/>
    <x v="121"/>
    <x v="4"/>
    <x v="11"/>
    <x v="30"/>
    <x v="0"/>
    <x v="0"/>
    <n v="277.66696000000002"/>
  </r>
  <r>
    <x v="0"/>
    <x v="118"/>
    <x v="4"/>
    <x v="11"/>
    <x v="31"/>
    <x v="0"/>
    <x v="0"/>
    <n v="1880.4458999999999"/>
  </r>
  <r>
    <x v="0"/>
    <x v="119"/>
    <x v="4"/>
    <x v="11"/>
    <x v="31"/>
    <x v="0"/>
    <x v="0"/>
    <n v="1851.3001999999999"/>
  </r>
  <r>
    <x v="0"/>
    <x v="120"/>
    <x v="4"/>
    <x v="11"/>
    <x v="31"/>
    <x v="0"/>
    <x v="0"/>
    <n v="1724.1013"/>
  </r>
  <r>
    <x v="0"/>
    <x v="121"/>
    <x v="4"/>
    <x v="11"/>
    <x v="31"/>
    <x v="0"/>
    <x v="0"/>
    <n v="1725.2118"/>
  </r>
  <r>
    <x v="0"/>
    <x v="118"/>
    <x v="4"/>
    <x v="12"/>
    <x v="22"/>
    <x v="0"/>
    <x v="0"/>
    <n v="1701.2849000000001"/>
  </r>
  <r>
    <x v="0"/>
    <x v="119"/>
    <x v="4"/>
    <x v="12"/>
    <x v="22"/>
    <x v="0"/>
    <x v="0"/>
    <n v="1675.5329999999999"/>
  </r>
  <r>
    <x v="0"/>
    <x v="120"/>
    <x v="4"/>
    <x v="12"/>
    <x v="22"/>
    <x v="0"/>
    <x v="0"/>
    <n v="1551.3239000000001"/>
  </r>
  <r>
    <x v="0"/>
    <x v="121"/>
    <x v="4"/>
    <x v="12"/>
    <x v="22"/>
    <x v="0"/>
    <x v="0"/>
    <n v="1551.3232"/>
  </r>
  <r>
    <x v="0"/>
    <x v="118"/>
    <x v="4"/>
    <x v="12"/>
    <x v="23"/>
    <x v="0"/>
    <x v="0"/>
    <n v="17687.192999999999"/>
  </r>
  <r>
    <x v="0"/>
    <x v="119"/>
    <x v="4"/>
    <x v="12"/>
    <x v="23"/>
    <x v="0"/>
    <x v="0"/>
    <n v="15600.781000000001"/>
  </r>
  <r>
    <x v="0"/>
    <x v="120"/>
    <x v="4"/>
    <x v="12"/>
    <x v="23"/>
    <x v="0"/>
    <x v="0"/>
    <n v="14401.532999999999"/>
  </r>
  <r>
    <x v="0"/>
    <x v="121"/>
    <x v="4"/>
    <x v="12"/>
    <x v="23"/>
    <x v="0"/>
    <x v="0"/>
    <n v="14401.519"/>
  </r>
  <r>
    <x v="0"/>
    <x v="118"/>
    <x v="4"/>
    <x v="12"/>
    <x v="24"/>
    <x v="0"/>
    <x v="0"/>
    <n v="4935.2066000000004"/>
  </r>
  <r>
    <x v="0"/>
    <x v="119"/>
    <x v="4"/>
    <x v="12"/>
    <x v="24"/>
    <x v="0"/>
    <x v="0"/>
    <n v="4605.5169999999998"/>
  </r>
  <r>
    <x v="0"/>
    <x v="120"/>
    <x v="4"/>
    <x v="12"/>
    <x v="24"/>
    <x v="0"/>
    <x v="0"/>
    <n v="4227.8098"/>
  </r>
  <r>
    <x v="0"/>
    <x v="121"/>
    <x v="4"/>
    <x v="12"/>
    <x v="24"/>
    <x v="0"/>
    <x v="0"/>
    <n v="4227.7939999999999"/>
  </r>
  <r>
    <x v="0"/>
    <x v="118"/>
    <x v="4"/>
    <x v="12"/>
    <x v="25"/>
    <x v="0"/>
    <x v="0"/>
    <n v="620.78134"/>
  </r>
  <r>
    <x v="0"/>
    <x v="119"/>
    <x v="4"/>
    <x v="12"/>
    <x v="25"/>
    <x v="0"/>
    <x v="0"/>
    <n v="491.83938000000001"/>
  </r>
  <r>
    <x v="0"/>
    <x v="120"/>
    <x v="4"/>
    <x v="12"/>
    <x v="25"/>
    <x v="0"/>
    <x v="0"/>
    <n v="454.67612000000003"/>
  </r>
  <r>
    <x v="0"/>
    <x v="121"/>
    <x v="4"/>
    <x v="12"/>
    <x v="25"/>
    <x v="0"/>
    <x v="0"/>
    <n v="454.67516000000001"/>
  </r>
  <r>
    <x v="0"/>
    <x v="118"/>
    <x v="4"/>
    <x v="12"/>
    <x v="26"/>
    <x v="0"/>
    <x v="0"/>
    <n v="46785.353999999999"/>
  </r>
  <r>
    <x v="0"/>
    <x v="119"/>
    <x v="4"/>
    <x v="12"/>
    <x v="26"/>
    <x v="0"/>
    <x v="0"/>
    <n v="44695.546000000002"/>
  </r>
  <r>
    <x v="0"/>
    <x v="120"/>
    <x v="4"/>
    <x v="12"/>
    <x v="26"/>
    <x v="0"/>
    <x v="0"/>
    <n v="40716.273999999998"/>
  </r>
  <r>
    <x v="0"/>
    <x v="121"/>
    <x v="4"/>
    <x v="12"/>
    <x v="26"/>
    <x v="0"/>
    <x v="0"/>
    <n v="40716.231"/>
  </r>
  <r>
    <x v="0"/>
    <x v="118"/>
    <x v="4"/>
    <x v="12"/>
    <x v="27"/>
    <x v="0"/>
    <x v="0"/>
    <n v="9934.0321999999996"/>
  </r>
  <r>
    <x v="0"/>
    <x v="119"/>
    <x v="4"/>
    <x v="12"/>
    <x v="27"/>
    <x v="0"/>
    <x v="0"/>
    <n v="8864.5851000000002"/>
  </r>
  <r>
    <x v="0"/>
    <x v="120"/>
    <x v="4"/>
    <x v="12"/>
    <x v="27"/>
    <x v="0"/>
    <x v="0"/>
    <n v="8125.2893999999997"/>
  </r>
  <r>
    <x v="0"/>
    <x v="121"/>
    <x v="4"/>
    <x v="12"/>
    <x v="27"/>
    <x v="0"/>
    <x v="0"/>
    <n v="8125.2808999999997"/>
  </r>
  <r>
    <x v="0"/>
    <x v="118"/>
    <x v="4"/>
    <x v="12"/>
    <x v="28"/>
    <x v="0"/>
    <x v="0"/>
    <n v="9567.3086000000003"/>
  </r>
  <r>
    <x v="0"/>
    <x v="119"/>
    <x v="4"/>
    <x v="12"/>
    <x v="28"/>
    <x v="0"/>
    <x v="0"/>
    <n v="8691.9163000000008"/>
  </r>
  <r>
    <x v="0"/>
    <x v="120"/>
    <x v="4"/>
    <x v="12"/>
    <x v="28"/>
    <x v="0"/>
    <x v="0"/>
    <n v="8485.6507999999994"/>
  </r>
  <r>
    <x v="0"/>
    <x v="121"/>
    <x v="4"/>
    <x v="12"/>
    <x v="28"/>
    <x v="0"/>
    <x v="0"/>
    <n v="8485.6460999999999"/>
  </r>
  <r>
    <x v="0"/>
    <x v="118"/>
    <x v="4"/>
    <x v="12"/>
    <x v="29"/>
    <x v="0"/>
    <x v="0"/>
    <n v="4837.6019999999999"/>
  </r>
  <r>
    <x v="0"/>
    <x v="119"/>
    <x v="4"/>
    <x v="12"/>
    <x v="29"/>
    <x v="0"/>
    <x v="0"/>
    <n v="4243.6513000000004"/>
  </r>
  <r>
    <x v="0"/>
    <x v="120"/>
    <x v="4"/>
    <x v="12"/>
    <x v="29"/>
    <x v="0"/>
    <x v="0"/>
    <n v="3902.6172999999999"/>
  </r>
  <r>
    <x v="0"/>
    <x v="121"/>
    <x v="4"/>
    <x v="12"/>
    <x v="29"/>
    <x v="0"/>
    <x v="0"/>
    <n v="3902.6033000000002"/>
  </r>
  <r>
    <x v="0"/>
    <x v="118"/>
    <x v="4"/>
    <x v="12"/>
    <x v="30"/>
    <x v="0"/>
    <x v="0"/>
    <n v="1230.7684999999999"/>
  </r>
  <r>
    <x v="0"/>
    <x v="119"/>
    <x v="4"/>
    <x v="12"/>
    <x v="30"/>
    <x v="0"/>
    <x v="0"/>
    <n v="1074.3874000000001"/>
  </r>
  <r>
    <x v="0"/>
    <x v="120"/>
    <x v="4"/>
    <x v="12"/>
    <x v="30"/>
    <x v="0"/>
    <x v="0"/>
    <n v="988.07950000000005"/>
  </r>
  <r>
    <x v="0"/>
    <x v="121"/>
    <x v="4"/>
    <x v="12"/>
    <x v="30"/>
    <x v="0"/>
    <x v="0"/>
    <n v="988.07673999999997"/>
  </r>
  <r>
    <x v="0"/>
    <x v="118"/>
    <x v="4"/>
    <x v="12"/>
    <x v="31"/>
    <x v="0"/>
    <x v="0"/>
    <n v="1678.3744999999999"/>
  </r>
  <r>
    <x v="0"/>
    <x v="119"/>
    <x v="4"/>
    <x v="12"/>
    <x v="31"/>
    <x v="0"/>
    <x v="0"/>
    <n v="1477.0579"/>
  </r>
  <r>
    <x v="0"/>
    <x v="120"/>
    <x v="4"/>
    <x v="12"/>
    <x v="31"/>
    <x v="0"/>
    <x v="0"/>
    <n v="1369.0017"/>
  </r>
  <r>
    <x v="0"/>
    <x v="121"/>
    <x v="4"/>
    <x v="12"/>
    <x v="31"/>
    <x v="0"/>
    <x v="0"/>
    <n v="1369.0011"/>
  </r>
  <r>
    <x v="0"/>
    <x v="118"/>
    <x v="4"/>
    <x v="13"/>
    <x v="22"/>
    <x v="0"/>
    <x v="0"/>
    <n v="440.01159000000001"/>
  </r>
  <r>
    <x v="0"/>
    <x v="119"/>
    <x v="4"/>
    <x v="13"/>
    <x v="22"/>
    <x v="0"/>
    <x v="0"/>
    <n v="383.29626999999999"/>
  </r>
  <r>
    <x v="0"/>
    <x v="120"/>
    <x v="4"/>
    <x v="13"/>
    <x v="22"/>
    <x v="0"/>
    <x v="0"/>
    <n v="363.98437000000001"/>
  </r>
  <r>
    <x v="0"/>
    <x v="121"/>
    <x v="4"/>
    <x v="13"/>
    <x v="22"/>
    <x v="0"/>
    <x v="0"/>
    <n v="364.23262"/>
  </r>
  <r>
    <x v="0"/>
    <x v="118"/>
    <x v="4"/>
    <x v="13"/>
    <x v="23"/>
    <x v="0"/>
    <x v="0"/>
    <n v="3244.19"/>
  </r>
  <r>
    <x v="0"/>
    <x v="119"/>
    <x v="4"/>
    <x v="13"/>
    <x v="23"/>
    <x v="0"/>
    <x v="0"/>
    <n v="2775.5158000000001"/>
  </r>
  <r>
    <x v="0"/>
    <x v="120"/>
    <x v="4"/>
    <x v="13"/>
    <x v="23"/>
    <x v="0"/>
    <x v="0"/>
    <n v="2636.1489999999999"/>
  </r>
  <r>
    <x v="0"/>
    <x v="121"/>
    <x v="4"/>
    <x v="13"/>
    <x v="23"/>
    <x v="0"/>
    <x v="0"/>
    <n v="2638.1583999999998"/>
  </r>
  <r>
    <x v="0"/>
    <x v="118"/>
    <x v="4"/>
    <x v="13"/>
    <x v="24"/>
    <x v="0"/>
    <x v="0"/>
    <n v="641.23784999999998"/>
  </r>
  <r>
    <x v="0"/>
    <x v="119"/>
    <x v="4"/>
    <x v="13"/>
    <x v="24"/>
    <x v="0"/>
    <x v="0"/>
    <n v="549.13120000000004"/>
  </r>
  <r>
    <x v="0"/>
    <x v="120"/>
    <x v="4"/>
    <x v="13"/>
    <x v="24"/>
    <x v="0"/>
    <x v="0"/>
    <n v="521.36873000000003"/>
  </r>
  <r>
    <x v="0"/>
    <x v="121"/>
    <x v="4"/>
    <x v="13"/>
    <x v="24"/>
    <x v="0"/>
    <x v="0"/>
    <n v="521.76170000000002"/>
  </r>
  <r>
    <x v="0"/>
    <x v="118"/>
    <x v="4"/>
    <x v="13"/>
    <x v="25"/>
    <x v="0"/>
    <x v="0"/>
    <n v="367.80108999999999"/>
  </r>
  <r>
    <x v="0"/>
    <x v="119"/>
    <x v="4"/>
    <x v="13"/>
    <x v="25"/>
    <x v="0"/>
    <x v="0"/>
    <n v="304.34692000000001"/>
  </r>
  <r>
    <x v="0"/>
    <x v="120"/>
    <x v="4"/>
    <x v="13"/>
    <x v="25"/>
    <x v="0"/>
    <x v="0"/>
    <n v="290.06011999999998"/>
  </r>
  <r>
    <x v="0"/>
    <x v="121"/>
    <x v="4"/>
    <x v="13"/>
    <x v="25"/>
    <x v="0"/>
    <x v="0"/>
    <n v="290.2878"/>
  </r>
  <r>
    <x v="0"/>
    <x v="118"/>
    <x v="4"/>
    <x v="13"/>
    <x v="26"/>
    <x v="0"/>
    <x v="0"/>
    <n v="16100.276"/>
  </r>
  <r>
    <x v="0"/>
    <x v="119"/>
    <x v="4"/>
    <x v="13"/>
    <x v="26"/>
    <x v="0"/>
    <x v="0"/>
    <n v="14627"/>
  </r>
  <r>
    <x v="0"/>
    <x v="120"/>
    <x v="4"/>
    <x v="13"/>
    <x v="26"/>
    <x v="0"/>
    <x v="0"/>
    <n v="13760.189"/>
  </r>
  <r>
    <x v="0"/>
    <x v="121"/>
    <x v="4"/>
    <x v="13"/>
    <x v="26"/>
    <x v="0"/>
    <x v="0"/>
    <n v="13760.2"/>
  </r>
  <r>
    <x v="0"/>
    <x v="118"/>
    <x v="4"/>
    <x v="13"/>
    <x v="27"/>
    <x v="0"/>
    <x v="0"/>
    <n v="6069.5409"/>
  </r>
  <r>
    <x v="0"/>
    <x v="119"/>
    <x v="4"/>
    <x v="13"/>
    <x v="27"/>
    <x v="0"/>
    <x v="0"/>
    <n v="5314.6563999999998"/>
  </r>
  <r>
    <x v="0"/>
    <x v="120"/>
    <x v="4"/>
    <x v="13"/>
    <x v="27"/>
    <x v="0"/>
    <x v="0"/>
    <n v="4951.3906999999999"/>
  </r>
  <r>
    <x v="0"/>
    <x v="121"/>
    <x v="4"/>
    <x v="13"/>
    <x v="27"/>
    <x v="0"/>
    <x v="0"/>
    <n v="4955.4036999999998"/>
  </r>
  <r>
    <x v="0"/>
    <x v="118"/>
    <x v="4"/>
    <x v="13"/>
    <x v="28"/>
    <x v="0"/>
    <x v="0"/>
    <n v="3059.692"/>
  </r>
  <r>
    <x v="0"/>
    <x v="119"/>
    <x v="4"/>
    <x v="13"/>
    <x v="28"/>
    <x v="0"/>
    <x v="0"/>
    <n v="2615.4416000000001"/>
  </r>
  <r>
    <x v="0"/>
    <x v="120"/>
    <x v="4"/>
    <x v="13"/>
    <x v="28"/>
    <x v="0"/>
    <x v="0"/>
    <n v="2562.2021"/>
  </r>
  <r>
    <x v="0"/>
    <x v="121"/>
    <x v="4"/>
    <x v="13"/>
    <x v="28"/>
    <x v="0"/>
    <x v="0"/>
    <n v="2563.9342000000001"/>
  </r>
  <r>
    <x v="0"/>
    <x v="118"/>
    <x v="4"/>
    <x v="13"/>
    <x v="29"/>
    <x v="0"/>
    <x v="0"/>
    <n v="953.43322999999998"/>
  </r>
  <r>
    <x v="0"/>
    <x v="119"/>
    <x v="4"/>
    <x v="13"/>
    <x v="29"/>
    <x v="0"/>
    <x v="0"/>
    <n v="825.84023000000002"/>
  </r>
  <r>
    <x v="0"/>
    <x v="120"/>
    <x v="4"/>
    <x v="13"/>
    <x v="29"/>
    <x v="0"/>
    <x v="0"/>
    <n v="785.68965000000003"/>
  </r>
  <r>
    <x v="0"/>
    <x v="121"/>
    <x v="4"/>
    <x v="13"/>
    <x v="29"/>
    <x v="0"/>
    <x v="0"/>
    <n v="786.17134999999996"/>
  </r>
  <r>
    <x v="0"/>
    <x v="118"/>
    <x v="4"/>
    <x v="13"/>
    <x v="30"/>
    <x v="0"/>
    <x v="0"/>
    <n v="312.64109000000002"/>
  </r>
  <r>
    <x v="0"/>
    <x v="119"/>
    <x v="4"/>
    <x v="13"/>
    <x v="30"/>
    <x v="0"/>
    <x v="0"/>
    <n v="245.71456000000001"/>
  </r>
  <r>
    <x v="0"/>
    <x v="120"/>
    <x v="4"/>
    <x v="13"/>
    <x v="30"/>
    <x v="0"/>
    <x v="0"/>
    <n v="233.97172"/>
  </r>
  <r>
    <x v="0"/>
    <x v="121"/>
    <x v="4"/>
    <x v="13"/>
    <x v="30"/>
    <x v="0"/>
    <x v="0"/>
    <n v="234.13497000000001"/>
  </r>
  <r>
    <x v="0"/>
    <x v="118"/>
    <x v="4"/>
    <x v="13"/>
    <x v="31"/>
    <x v="0"/>
    <x v="0"/>
    <n v="491.11041999999998"/>
  </r>
  <r>
    <x v="0"/>
    <x v="119"/>
    <x v="4"/>
    <x v="13"/>
    <x v="31"/>
    <x v="0"/>
    <x v="0"/>
    <n v="416.03034000000002"/>
  </r>
  <r>
    <x v="0"/>
    <x v="120"/>
    <x v="4"/>
    <x v="13"/>
    <x v="31"/>
    <x v="0"/>
    <x v="0"/>
    <n v="402.85361"/>
  </r>
  <r>
    <x v="0"/>
    <x v="121"/>
    <x v="4"/>
    <x v="13"/>
    <x v="31"/>
    <x v="0"/>
    <x v="0"/>
    <n v="403.12975999999998"/>
  </r>
  <r>
    <x v="0"/>
    <x v="118"/>
    <x v="4"/>
    <x v="14"/>
    <x v="22"/>
    <x v="0"/>
    <x v="0"/>
    <n v="8950.9262999999992"/>
  </r>
  <r>
    <x v="0"/>
    <x v="119"/>
    <x v="4"/>
    <x v="14"/>
    <x v="22"/>
    <x v="0"/>
    <x v="0"/>
    <n v="8603.3317000000006"/>
  </r>
  <r>
    <x v="0"/>
    <x v="120"/>
    <x v="4"/>
    <x v="14"/>
    <x v="22"/>
    <x v="0"/>
    <x v="0"/>
    <n v="8256.3181000000004"/>
  </r>
  <r>
    <x v="0"/>
    <x v="121"/>
    <x v="4"/>
    <x v="14"/>
    <x v="22"/>
    <x v="0"/>
    <x v="0"/>
    <n v="8272.2728000000006"/>
  </r>
  <r>
    <x v="0"/>
    <x v="118"/>
    <x v="4"/>
    <x v="14"/>
    <x v="23"/>
    <x v="0"/>
    <x v="0"/>
    <n v="64647.701000000001"/>
  </r>
  <r>
    <x v="0"/>
    <x v="119"/>
    <x v="4"/>
    <x v="14"/>
    <x v="23"/>
    <x v="0"/>
    <x v="0"/>
    <n v="61553.053999999996"/>
  </r>
  <r>
    <x v="0"/>
    <x v="120"/>
    <x v="4"/>
    <x v="14"/>
    <x v="23"/>
    <x v="0"/>
    <x v="0"/>
    <n v="58690.712"/>
  </r>
  <r>
    <x v="0"/>
    <x v="121"/>
    <x v="4"/>
    <x v="14"/>
    <x v="23"/>
    <x v="0"/>
    <x v="0"/>
    <n v="58786.696000000004"/>
  </r>
  <r>
    <x v="0"/>
    <x v="118"/>
    <x v="4"/>
    <x v="14"/>
    <x v="24"/>
    <x v="0"/>
    <x v="0"/>
    <n v="17150.123"/>
  </r>
  <r>
    <x v="0"/>
    <x v="119"/>
    <x v="4"/>
    <x v="14"/>
    <x v="24"/>
    <x v="0"/>
    <x v="0"/>
    <n v="16653.393"/>
  </r>
  <r>
    <x v="0"/>
    <x v="120"/>
    <x v="4"/>
    <x v="14"/>
    <x v="24"/>
    <x v="0"/>
    <x v="0"/>
    <n v="16125.259"/>
  </r>
  <r>
    <x v="0"/>
    <x v="121"/>
    <x v="4"/>
    <x v="14"/>
    <x v="24"/>
    <x v="0"/>
    <x v="0"/>
    <n v="16148.451999999999"/>
  </r>
  <r>
    <x v="0"/>
    <x v="118"/>
    <x v="4"/>
    <x v="14"/>
    <x v="25"/>
    <x v="0"/>
    <x v="0"/>
    <n v="8342.4151000000002"/>
  </r>
  <r>
    <x v="0"/>
    <x v="119"/>
    <x v="4"/>
    <x v="14"/>
    <x v="25"/>
    <x v="0"/>
    <x v="0"/>
    <n v="7645.5825000000004"/>
  </r>
  <r>
    <x v="0"/>
    <x v="120"/>
    <x v="4"/>
    <x v="14"/>
    <x v="25"/>
    <x v="0"/>
    <x v="0"/>
    <n v="7320.4112999999998"/>
  </r>
  <r>
    <x v="0"/>
    <x v="121"/>
    <x v="4"/>
    <x v="14"/>
    <x v="25"/>
    <x v="0"/>
    <x v="0"/>
    <n v="7341.7659999999996"/>
  </r>
  <r>
    <x v="0"/>
    <x v="118"/>
    <x v="4"/>
    <x v="14"/>
    <x v="26"/>
    <x v="0"/>
    <x v="0"/>
    <n v="287804.87"/>
  </r>
  <r>
    <x v="0"/>
    <x v="119"/>
    <x v="4"/>
    <x v="14"/>
    <x v="26"/>
    <x v="0"/>
    <x v="0"/>
    <n v="287696.3"/>
  </r>
  <r>
    <x v="0"/>
    <x v="120"/>
    <x v="4"/>
    <x v="14"/>
    <x v="26"/>
    <x v="0"/>
    <x v="0"/>
    <n v="272080.99"/>
  </r>
  <r>
    <x v="0"/>
    <x v="121"/>
    <x v="4"/>
    <x v="14"/>
    <x v="26"/>
    <x v="0"/>
    <x v="0"/>
    <n v="272081.34000000003"/>
  </r>
  <r>
    <x v="0"/>
    <x v="118"/>
    <x v="4"/>
    <x v="14"/>
    <x v="27"/>
    <x v="0"/>
    <x v="0"/>
    <n v="36001.156999999999"/>
  </r>
  <r>
    <x v="0"/>
    <x v="119"/>
    <x v="4"/>
    <x v="14"/>
    <x v="27"/>
    <x v="0"/>
    <x v="0"/>
    <n v="34103.555"/>
  </r>
  <r>
    <x v="0"/>
    <x v="120"/>
    <x v="4"/>
    <x v="14"/>
    <x v="27"/>
    <x v="0"/>
    <x v="0"/>
    <n v="32127.037"/>
  </r>
  <r>
    <x v="0"/>
    <x v="121"/>
    <x v="4"/>
    <x v="14"/>
    <x v="27"/>
    <x v="0"/>
    <x v="0"/>
    <n v="32183.199000000001"/>
  </r>
  <r>
    <x v="0"/>
    <x v="118"/>
    <x v="4"/>
    <x v="14"/>
    <x v="28"/>
    <x v="0"/>
    <x v="0"/>
    <n v="83486.538"/>
  </r>
  <r>
    <x v="0"/>
    <x v="119"/>
    <x v="4"/>
    <x v="14"/>
    <x v="28"/>
    <x v="0"/>
    <x v="0"/>
    <n v="81814.490999999995"/>
  </r>
  <r>
    <x v="0"/>
    <x v="120"/>
    <x v="4"/>
    <x v="14"/>
    <x v="28"/>
    <x v="0"/>
    <x v="0"/>
    <n v="80910.251999999993"/>
  </r>
  <r>
    <x v="0"/>
    <x v="121"/>
    <x v="4"/>
    <x v="14"/>
    <x v="28"/>
    <x v="0"/>
    <x v="0"/>
    <n v="81060.349000000002"/>
  </r>
  <r>
    <x v="0"/>
    <x v="118"/>
    <x v="4"/>
    <x v="14"/>
    <x v="29"/>
    <x v="0"/>
    <x v="0"/>
    <n v="28218.38"/>
  </r>
  <r>
    <x v="0"/>
    <x v="119"/>
    <x v="4"/>
    <x v="14"/>
    <x v="29"/>
    <x v="0"/>
    <x v="0"/>
    <n v="27110.941999999999"/>
  </r>
  <r>
    <x v="0"/>
    <x v="120"/>
    <x v="4"/>
    <x v="14"/>
    <x v="29"/>
    <x v="0"/>
    <x v="0"/>
    <n v="26152.111000000001"/>
  </r>
  <r>
    <x v="0"/>
    <x v="121"/>
    <x v="4"/>
    <x v="14"/>
    <x v="29"/>
    <x v="0"/>
    <x v="0"/>
    <n v="26214.196"/>
  </r>
  <r>
    <x v="0"/>
    <x v="118"/>
    <x v="4"/>
    <x v="14"/>
    <x v="30"/>
    <x v="0"/>
    <x v="0"/>
    <n v="9442.5681999999997"/>
  </r>
  <r>
    <x v="0"/>
    <x v="119"/>
    <x v="4"/>
    <x v="14"/>
    <x v="30"/>
    <x v="0"/>
    <x v="0"/>
    <n v="8384.4284000000007"/>
  </r>
  <r>
    <x v="0"/>
    <x v="120"/>
    <x v="4"/>
    <x v="14"/>
    <x v="30"/>
    <x v="0"/>
    <x v="0"/>
    <n v="8006.8491999999997"/>
  </r>
  <r>
    <x v="0"/>
    <x v="121"/>
    <x v="4"/>
    <x v="14"/>
    <x v="30"/>
    <x v="0"/>
    <x v="0"/>
    <n v="8025.0817999999999"/>
  </r>
  <r>
    <x v="0"/>
    <x v="118"/>
    <x v="4"/>
    <x v="14"/>
    <x v="31"/>
    <x v="0"/>
    <x v="0"/>
    <n v="10879.03"/>
  </r>
  <r>
    <x v="0"/>
    <x v="119"/>
    <x v="4"/>
    <x v="14"/>
    <x v="31"/>
    <x v="0"/>
    <x v="0"/>
    <n v="10184.118"/>
  </r>
  <r>
    <x v="0"/>
    <x v="120"/>
    <x v="4"/>
    <x v="14"/>
    <x v="31"/>
    <x v="0"/>
    <x v="0"/>
    <n v="9872.6196999999993"/>
  </r>
  <r>
    <x v="0"/>
    <x v="121"/>
    <x v="4"/>
    <x v="14"/>
    <x v="31"/>
    <x v="0"/>
    <x v="0"/>
    <n v="9898.3212000000003"/>
  </r>
  <r>
    <x v="0"/>
    <x v="118"/>
    <x v="4"/>
    <x v="15"/>
    <x v="22"/>
    <x v="0"/>
    <x v="0"/>
    <n v="26386.921999999999"/>
  </r>
  <r>
    <x v="0"/>
    <x v="119"/>
    <x v="4"/>
    <x v="15"/>
    <x v="22"/>
    <x v="0"/>
    <x v="0"/>
    <n v="26293.383000000002"/>
  </r>
  <r>
    <x v="0"/>
    <x v="120"/>
    <x v="4"/>
    <x v="15"/>
    <x v="22"/>
    <x v="0"/>
    <x v="0"/>
    <n v="25097.474999999999"/>
  </r>
  <r>
    <x v="0"/>
    <x v="121"/>
    <x v="4"/>
    <x v="15"/>
    <x v="22"/>
    <x v="0"/>
    <x v="0"/>
    <n v="25218.177"/>
  </r>
  <r>
    <x v="0"/>
    <x v="118"/>
    <x v="4"/>
    <x v="15"/>
    <x v="23"/>
    <x v="0"/>
    <x v="0"/>
    <n v="194646.38"/>
  </r>
  <r>
    <x v="0"/>
    <x v="119"/>
    <x v="4"/>
    <x v="15"/>
    <x v="23"/>
    <x v="0"/>
    <x v="0"/>
    <n v="189457.5"/>
  </r>
  <r>
    <x v="0"/>
    <x v="120"/>
    <x v="4"/>
    <x v="15"/>
    <x v="23"/>
    <x v="0"/>
    <x v="0"/>
    <n v="181652.2"/>
  </r>
  <r>
    <x v="0"/>
    <x v="121"/>
    <x v="4"/>
    <x v="15"/>
    <x v="23"/>
    <x v="0"/>
    <x v="0"/>
    <n v="182527.71"/>
  </r>
  <r>
    <x v="0"/>
    <x v="118"/>
    <x v="4"/>
    <x v="15"/>
    <x v="24"/>
    <x v="0"/>
    <x v="0"/>
    <n v="58696.182000000001"/>
  </r>
  <r>
    <x v="0"/>
    <x v="119"/>
    <x v="4"/>
    <x v="15"/>
    <x v="24"/>
    <x v="0"/>
    <x v="0"/>
    <n v="57422.413999999997"/>
  </r>
  <r>
    <x v="0"/>
    <x v="120"/>
    <x v="4"/>
    <x v="15"/>
    <x v="24"/>
    <x v="0"/>
    <x v="0"/>
    <n v="54962.27"/>
  </r>
  <r>
    <x v="0"/>
    <x v="121"/>
    <x v="4"/>
    <x v="15"/>
    <x v="24"/>
    <x v="0"/>
    <x v="0"/>
    <n v="55246.749000000003"/>
  </r>
  <r>
    <x v="0"/>
    <x v="118"/>
    <x v="4"/>
    <x v="15"/>
    <x v="25"/>
    <x v="0"/>
    <x v="0"/>
    <n v="20783.976999999999"/>
  </r>
  <r>
    <x v="0"/>
    <x v="119"/>
    <x v="4"/>
    <x v="15"/>
    <x v="25"/>
    <x v="0"/>
    <x v="0"/>
    <n v="19433.145"/>
  </r>
  <r>
    <x v="0"/>
    <x v="120"/>
    <x v="4"/>
    <x v="15"/>
    <x v="25"/>
    <x v="0"/>
    <x v="0"/>
    <n v="18423.067999999999"/>
  </r>
  <r>
    <x v="0"/>
    <x v="121"/>
    <x v="4"/>
    <x v="15"/>
    <x v="25"/>
    <x v="0"/>
    <x v="0"/>
    <n v="18503.476999999999"/>
  </r>
  <r>
    <x v="0"/>
    <x v="118"/>
    <x v="4"/>
    <x v="15"/>
    <x v="26"/>
    <x v="0"/>
    <x v="0"/>
    <n v="483983.82"/>
  </r>
  <r>
    <x v="0"/>
    <x v="119"/>
    <x v="4"/>
    <x v="15"/>
    <x v="26"/>
    <x v="0"/>
    <x v="0"/>
    <n v="483864.02"/>
  </r>
  <r>
    <x v="0"/>
    <x v="120"/>
    <x v="4"/>
    <x v="15"/>
    <x v="26"/>
    <x v="0"/>
    <x v="0"/>
    <n v="460830.99"/>
  </r>
  <r>
    <x v="0"/>
    <x v="121"/>
    <x v="4"/>
    <x v="15"/>
    <x v="26"/>
    <x v="0"/>
    <x v="0"/>
    <n v="460832.09"/>
  </r>
  <r>
    <x v="0"/>
    <x v="118"/>
    <x v="4"/>
    <x v="15"/>
    <x v="27"/>
    <x v="0"/>
    <x v="0"/>
    <n v="144739.85999999999"/>
  </r>
  <r>
    <x v="0"/>
    <x v="119"/>
    <x v="4"/>
    <x v="15"/>
    <x v="27"/>
    <x v="0"/>
    <x v="0"/>
    <n v="138581.17000000001"/>
  </r>
  <r>
    <x v="0"/>
    <x v="120"/>
    <x v="4"/>
    <x v="15"/>
    <x v="27"/>
    <x v="0"/>
    <x v="0"/>
    <n v="130142.23"/>
  </r>
  <r>
    <x v="0"/>
    <x v="121"/>
    <x v="4"/>
    <x v="15"/>
    <x v="27"/>
    <x v="0"/>
    <x v="0"/>
    <n v="130737.67"/>
  </r>
  <r>
    <x v="0"/>
    <x v="118"/>
    <x v="4"/>
    <x v="15"/>
    <x v="28"/>
    <x v="0"/>
    <x v="0"/>
    <n v="247727.22"/>
  </r>
  <r>
    <x v="0"/>
    <x v="119"/>
    <x v="4"/>
    <x v="15"/>
    <x v="28"/>
    <x v="0"/>
    <x v="0"/>
    <n v="243978.13"/>
  </r>
  <r>
    <x v="0"/>
    <x v="120"/>
    <x v="4"/>
    <x v="15"/>
    <x v="28"/>
    <x v="0"/>
    <x v="0"/>
    <n v="238639.63"/>
  </r>
  <r>
    <x v="0"/>
    <x v="121"/>
    <x v="4"/>
    <x v="15"/>
    <x v="28"/>
    <x v="0"/>
    <x v="0"/>
    <n v="239676.88"/>
  </r>
  <r>
    <x v="0"/>
    <x v="118"/>
    <x v="4"/>
    <x v="15"/>
    <x v="29"/>
    <x v="0"/>
    <x v="0"/>
    <n v="56471.017999999996"/>
  </r>
  <r>
    <x v="0"/>
    <x v="119"/>
    <x v="4"/>
    <x v="15"/>
    <x v="29"/>
    <x v="0"/>
    <x v="0"/>
    <n v="54757.627999999997"/>
  </r>
  <r>
    <x v="0"/>
    <x v="120"/>
    <x v="4"/>
    <x v="15"/>
    <x v="29"/>
    <x v="0"/>
    <x v="0"/>
    <n v="51532.508999999998"/>
  </r>
  <r>
    <x v="0"/>
    <x v="121"/>
    <x v="4"/>
    <x v="15"/>
    <x v="29"/>
    <x v="0"/>
    <x v="0"/>
    <n v="51770.163"/>
  </r>
  <r>
    <x v="0"/>
    <x v="118"/>
    <x v="4"/>
    <x v="15"/>
    <x v="30"/>
    <x v="0"/>
    <x v="0"/>
    <n v="20101.714"/>
  </r>
  <r>
    <x v="0"/>
    <x v="119"/>
    <x v="4"/>
    <x v="15"/>
    <x v="30"/>
    <x v="0"/>
    <x v="0"/>
    <n v="18954.123"/>
  </r>
  <r>
    <x v="0"/>
    <x v="120"/>
    <x v="4"/>
    <x v="15"/>
    <x v="30"/>
    <x v="0"/>
    <x v="0"/>
    <n v="17958.502"/>
  </r>
  <r>
    <x v="0"/>
    <x v="121"/>
    <x v="4"/>
    <x v="15"/>
    <x v="30"/>
    <x v="0"/>
    <x v="0"/>
    <n v="18045.413"/>
  </r>
  <r>
    <x v="0"/>
    <x v="118"/>
    <x v="4"/>
    <x v="15"/>
    <x v="31"/>
    <x v="0"/>
    <x v="0"/>
    <n v="40112.169000000002"/>
  </r>
  <r>
    <x v="0"/>
    <x v="119"/>
    <x v="4"/>
    <x v="15"/>
    <x v="31"/>
    <x v="0"/>
    <x v="0"/>
    <n v="39448.28"/>
  </r>
  <r>
    <x v="0"/>
    <x v="120"/>
    <x v="4"/>
    <x v="15"/>
    <x v="31"/>
    <x v="0"/>
    <x v="0"/>
    <n v="38478.904000000002"/>
  </r>
  <r>
    <x v="0"/>
    <x v="121"/>
    <x v="4"/>
    <x v="15"/>
    <x v="31"/>
    <x v="0"/>
    <x v="0"/>
    <n v="38613.419000000002"/>
  </r>
  <r>
    <x v="0"/>
    <x v="118"/>
    <x v="4"/>
    <x v="16"/>
    <x v="22"/>
    <x v="0"/>
    <x v="0"/>
    <n v="261.60995000000003"/>
  </r>
  <r>
    <x v="0"/>
    <x v="119"/>
    <x v="4"/>
    <x v="16"/>
    <x v="22"/>
    <x v="0"/>
    <x v="0"/>
    <n v="261.60995000000003"/>
  </r>
  <r>
    <x v="0"/>
    <x v="120"/>
    <x v="4"/>
    <x v="16"/>
    <x v="22"/>
    <x v="0"/>
    <x v="0"/>
    <n v="261.60995000000003"/>
  </r>
  <r>
    <x v="0"/>
    <x v="121"/>
    <x v="4"/>
    <x v="16"/>
    <x v="22"/>
    <x v="0"/>
    <x v="0"/>
    <n v="261.60995000000003"/>
  </r>
  <r>
    <x v="0"/>
    <x v="118"/>
    <x v="4"/>
    <x v="16"/>
    <x v="23"/>
    <x v="0"/>
    <x v="0"/>
    <n v="2633.2795000000001"/>
  </r>
  <r>
    <x v="0"/>
    <x v="119"/>
    <x v="4"/>
    <x v="16"/>
    <x v="23"/>
    <x v="0"/>
    <x v="0"/>
    <n v="2633.2795000000001"/>
  </r>
  <r>
    <x v="0"/>
    <x v="120"/>
    <x v="4"/>
    <x v="16"/>
    <x v="23"/>
    <x v="0"/>
    <x v="0"/>
    <n v="2633.2795000000001"/>
  </r>
  <r>
    <x v="0"/>
    <x v="121"/>
    <x v="4"/>
    <x v="16"/>
    <x v="23"/>
    <x v="0"/>
    <x v="0"/>
    <n v="2633.2795000000001"/>
  </r>
  <r>
    <x v="0"/>
    <x v="118"/>
    <x v="4"/>
    <x v="16"/>
    <x v="24"/>
    <x v="0"/>
    <x v="0"/>
    <n v="901.91125"/>
  </r>
  <r>
    <x v="0"/>
    <x v="119"/>
    <x v="4"/>
    <x v="16"/>
    <x v="24"/>
    <x v="0"/>
    <x v="0"/>
    <n v="901.90854999999999"/>
  </r>
  <r>
    <x v="0"/>
    <x v="120"/>
    <x v="4"/>
    <x v="16"/>
    <x v="24"/>
    <x v="0"/>
    <x v="0"/>
    <n v="901.90854999999999"/>
  </r>
  <r>
    <x v="0"/>
    <x v="121"/>
    <x v="4"/>
    <x v="16"/>
    <x v="24"/>
    <x v="0"/>
    <x v="0"/>
    <n v="901.90854999999999"/>
  </r>
  <r>
    <x v="0"/>
    <x v="118"/>
    <x v="4"/>
    <x v="16"/>
    <x v="25"/>
    <x v="0"/>
    <x v="0"/>
    <n v="175.11261999999999"/>
  </r>
  <r>
    <x v="0"/>
    <x v="119"/>
    <x v="4"/>
    <x v="16"/>
    <x v="25"/>
    <x v="0"/>
    <x v="0"/>
    <n v="175.11261999999999"/>
  </r>
  <r>
    <x v="0"/>
    <x v="120"/>
    <x v="4"/>
    <x v="16"/>
    <x v="25"/>
    <x v="0"/>
    <x v="0"/>
    <n v="175.11261999999999"/>
  </r>
  <r>
    <x v="0"/>
    <x v="121"/>
    <x v="4"/>
    <x v="16"/>
    <x v="25"/>
    <x v="0"/>
    <x v="0"/>
    <n v="175.11261999999999"/>
  </r>
  <r>
    <x v="0"/>
    <x v="118"/>
    <x v="4"/>
    <x v="16"/>
    <x v="26"/>
    <x v="0"/>
    <x v="0"/>
    <n v="3860.7620000000002"/>
  </r>
  <r>
    <x v="0"/>
    <x v="119"/>
    <x v="4"/>
    <x v="16"/>
    <x v="26"/>
    <x v="0"/>
    <x v="0"/>
    <n v="3860.7339999999999"/>
  </r>
  <r>
    <x v="0"/>
    <x v="120"/>
    <x v="4"/>
    <x v="16"/>
    <x v="26"/>
    <x v="0"/>
    <x v="0"/>
    <n v="3860.7339999999999"/>
  </r>
  <r>
    <x v="0"/>
    <x v="121"/>
    <x v="4"/>
    <x v="16"/>
    <x v="26"/>
    <x v="0"/>
    <x v="0"/>
    <n v="3860.7339999999999"/>
  </r>
  <r>
    <x v="0"/>
    <x v="118"/>
    <x v="4"/>
    <x v="16"/>
    <x v="27"/>
    <x v="0"/>
    <x v="0"/>
    <n v="378.94414"/>
  </r>
  <r>
    <x v="0"/>
    <x v="119"/>
    <x v="4"/>
    <x v="16"/>
    <x v="27"/>
    <x v="0"/>
    <x v="0"/>
    <n v="378.94414"/>
  </r>
  <r>
    <x v="0"/>
    <x v="120"/>
    <x v="4"/>
    <x v="16"/>
    <x v="27"/>
    <x v="0"/>
    <x v="0"/>
    <n v="378.94414"/>
  </r>
  <r>
    <x v="0"/>
    <x v="121"/>
    <x v="4"/>
    <x v="16"/>
    <x v="27"/>
    <x v="0"/>
    <x v="0"/>
    <n v="378.94414"/>
  </r>
  <r>
    <x v="0"/>
    <x v="118"/>
    <x v="4"/>
    <x v="16"/>
    <x v="28"/>
    <x v="0"/>
    <x v="0"/>
    <n v="3616.6884"/>
  </r>
  <r>
    <x v="0"/>
    <x v="119"/>
    <x v="4"/>
    <x v="16"/>
    <x v="28"/>
    <x v="0"/>
    <x v="0"/>
    <n v="3616.6884"/>
  </r>
  <r>
    <x v="0"/>
    <x v="120"/>
    <x v="4"/>
    <x v="16"/>
    <x v="28"/>
    <x v="0"/>
    <x v="0"/>
    <n v="3616.6884"/>
  </r>
  <r>
    <x v="0"/>
    <x v="121"/>
    <x v="4"/>
    <x v="16"/>
    <x v="28"/>
    <x v="0"/>
    <x v="0"/>
    <n v="3616.6884"/>
  </r>
  <r>
    <x v="0"/>
    <x v="118"/>
    <x v="4"/>
    <x v="16"/>
    <x v="29"/>
    <x v="0"/>
    <x v="0"/>
    <n v="1997.8692000000001"/>
  </r>
  <r>
    <x v="0"/>
    <x v="119"/>
    <x v="4"/>
    <x v="16"/>
    <x v="29"/>
    <x v="0"/>
    <x v="0"/>
    <n v="1997.8692000000001"/>
  </r>
  <r>
    <x v="0"/>
    <x v="120"/>
    <x v="4"/>
    <x v="16"/>
    <x v="29"/>
    <x v="0"/>
    <x v="0"/>
    <n v="1997.8692000000001"/>
  </r>
  <r>
    <x v="0"/>
    <x v="121"/>
    <x v="4"/>
    <x v="16"/>
    <x v="29"/>
    <x v="0"/>
    <x v="0"/>
    <n v="1997.8692000000001"/>
  </r>
  <r>
    <x v="0"/>
    <x v="118"/>
    <x v="4"/>
    <x v="16"/>
    <x v="30"/>
    <x v="0"/>
    <x v="0"/>
    <n v="665.00315000000001"/>
  </r>
  <r>
    <x v="0"/>
    <x v="119"/>
    <x v="4"/>
    <x v="16"/>
    <x v="30"/>
    <x v="0"/>
    <x v="0"/>
    <n v="665.00315000000001"/>
  </r>
  <r>
    <x v="0"/>
    <x v="120"/>
    <x v="4"/>
    <x v="16"/>
    <x v="30"/>
    <x v="0"/>
    <x v="0"/>
    <n v="665.00315000000001"/>
  </r>
  <r>
    <x v="0"/>
    <x v="121"/>
    <x v="4"/>
    <x v="16"/>
    <x v="30"/>
    <x v="0"/>
    <x v="0"/>
    <n v="665.00315000000001"/>
  </r>
  <r>
    <x v="0"/>
    <x v="118"/>
    <x v="4"/>
    <x v="16"/>
    <x v="31"/>
    <x v="0"/>
    <x v="0"/>
    <n v="2046.5945999999999"/>
  </r>
  <r>
    <x v="0"/>
    <x v="119"/>
    <x v="4"/>
    <x v="16"/>
    <x v="31"/>
    <x v="0"/>
    <x v="0"/>
    <n v="2046.5945999999999"/>
  </r>
  <r>
    <x v="0"/>
    <x v="120"/>
    <x v="4"/>
    <x v="16"/>
    <x v="31"/>
    <x v="0"/>
    <x v="0"/>
    <n v="2046.5945999999999"/>
  </r>
  <r>
    <x v="0"/>
    <x v="121"/>
    <x v="4"/>
    <x v="16"/>
    <x v="31"/>
    <x v="0"/>
    <x v="0"/>
    <n v="2046.5945999999999"/>
  </r>
  <r>
    <x v="0"/>
    <x v="118"/>
    <x v="4"/>
    <x v="17"/>
    <x v="22"/>
    <x v="0"/>
    <x v="0"/>
    <n v="3822.3445000000002"/>
  </r>
  <r>
    <x v="0"/>
    <x v="119"/>
    <x v="4"/>
    <x v="17"/>
    <x v="22"/>
    <x v="0"/>
    <x v="0"/>
    <n v="3822.3445000000002"/>
  </r>
  <r>
    <x v="0"/>
    <x v="120"/>
    <x v="4"/>
    <x v="17"/>
    <x v="22"/>
    <x v="0"/>
    <x v="0"/>
    <n v="3822.3445000000002"/>
  </r>
  <r>
    <x v="0"/>
    <x v="121"/>
    <x v="4"/>
    <x v="17"/>
    <x v="22"/>
    <x v="0"/>
    <x v="0"/>
    <n v="3822.3445000000002"/>
  </r>
  <r>
    <x v="0"/>
    <x v="118"/>
    <x v="4"/>
    <x v="17"/>
    <x v="23"/>
    <x v="0"/>
    <x v="0"/>
    <n v="27091.407999999999"/>
  </r>
  <r>
    <x v="0"/>
    <x v="119"/>
    <x v="4"/>
    <x v="17"/>
    <x v="23"/>
    <x v="0"/>
    <x v="0"/>
    <n v="27091.407999999999"/>
  </r>
  <r>
    <x v="0"/>
    <x v="120"/>
    <x v="4"/>
    <x v="17"/>
    <x v="23"/>
    <x v="0"/>
    <x v="0"/>
    <n v="27091.407999999999"/>
  </r>
  <r>
    <x v="0"/>
    <x v="121"/>
    <x v="4"/>
    <x v="17"/>
    <x v="23"/>
    <x v="0"/>
    <x v="0"/>
    <n v="27091.407999999999"/>
  </r>
  <r>
    <x v="0"/>
    <x v="118"/>
    <x v="4"/>
    <x v="17"/>
    <x v="24"/>
    <x v="0"/>
    <x v="0"/>
    <n v="7907.9339"/>
  </r>
  <r>
    <x v="0"/>
    <x v="119"/>
    <x v="4"/>
    <x v="17"/>
    <x v="24"/>
    <x v="0"/>
    <x v="0"/>
    <n v="7907.9339"/>
  </r>
  <r>
    <x v="0"/>
    <x v="120"/>
    <x v="4"/>
    <x v="17"/>
    <x v="24"/>
    <x v="0"/>
    <x v="0"/>
    <n v="7907.9339"/>
  </r>
  <r>
    <x v="0"/>
    <x v="121"/>
    <x v="4"/>
    <x v="17"/>
    <x v="24"/>
    <x v="0"/>
    <x v="0"/>
    <n v="7907.9339"/>
  </r>
  <r>
    <x v="0"/>
    <x v="118"/>
    <x v="4"/>
    <x v="17"/>
    <x v="25"/>
    <x v="0"/>
    <x v="0"/>
    <n v="4351.7803999999996"/>
  </r>
  <r>
    <x v="0"/>
    <x v="119"/>
    <x v="4"/>
    <x v="17"/>
    <x v="25"/>
    <x v="0"/>
    <x v="0"/>
    <n v="4351.7803999999996"/>
  </r>
  <r>
    <x v="0"/>
    <x v="120"/>
    <x v="4"/>
    <x v="17"/>
    <x v="25"/>
    <x v="0"/>
    <x v="0"/>
    <n v="4351.7803999999996"/>
  </r>
  <r>
    <x v="0"/>
    <x v="121"/>
    <x v="4"/>
    <x v="17"/>
    <x v="25"/>
    <x v="0"/>
    <x v="0"/>
    <n v="4351.7803999999996"/>
  </r>
  <r>
    <x v="0"/>
    <x v="118"/>
    <x v="4"/>
    <x v="17"/>
    <x v="26"/>
    <x v="0"/>
    <x v="0"/>
    <n v="19537.627"/>
  </r>
  <r>
    <x v="0"/>
    <x v="119"/>
    <x v="4"/>
    <x v="17"/>
    <x v="26"/>
    <x v="0"/>
    <x v="0"/>
    <n v="19537.627"/>
  </r>
  <r>
    <x v="0"/>
    <x v="120"/>
    <x v="4"/>
    <x v="17"/>
    <x v="26"/>
    <x v="0"/>
    <x v="0"/>
    <n v="19537.627"/>
  </r>
  <r>
    <x v="0"/>
    <x v="121"/>
    <x v="4"/>
    <x v="17"/>
    <x v="26"/>
    <x v="0"/>
    <x v="0"/>
    <n v="19537.627"/>
  </r>
  <r>
    <x v="0"/>
    <x v="118"/>
    <x v="4"/>
    <x v="17"/>
    <x v="27"/>
    <x v="0"/>
    <x v="0"/>
    <n v="6146.1009999999997"/>
  </r>
  <r>
    <x v="0"/>
    <x v="119"/>
    <x v="4"/>
    <x v="17"/>
    <x v="27"/>
    <x v="0"/>
    <x v="0"/>
    <n v="6146.1009999999997"/>
  </r>
  <r>
    <x v="0"/>
    <x v="120"/>
    <x v="4"/>
    <x v="17"/>
    <x v="27"/>
    <x v="0"/>
    <x v="0"/>
    <n v="6146.1009999999997"/>
  </r>
  <r>
    <x v="0"/>
    <x v="121"/>
    <x v="4"/>
    <x v="17"/>
    <x v="27"/>
    <x v="0"/>
    <x v="0"/>
    <n v="6146.1009999999997"/>
  </r>
  <r>
    <x v="0"/>
    <x v="118"/>
    <x v="4"/>
    <x v="17"/>
    <x v="28"/>
    <x v="0"/>
    <x v="0"/>
    <n v="49904.955000000002"/>
  </r>
  <r>
    <x v="0"/>
    <x v="119"/>
    <x v="4"/>
    <x v="17"/>
    <x v="28"/>
    <x v="0"/>
    <x v="0"/>
    <n v="49904.955000000002"/>
  </r>
  <r>
    <x v="0"/>
    <x v="120"/>
    <x v="4"/>
    <x v="17"/>
    <x v="28"/>
    <x v="0"/>
    <x v="0"/>
    <n v="49904.955000000002"/>
  </r>
  <r>
    <x v="0"/>
    <x v="121"/>
    <x v="4"/>
    <x v="17"/>
    <x v="28"/>
    <x v="0"/>
    <x v="0"/>
    <n v="49904.955000000002"/>
  </r>
  <r>
    <x v="0"/>
    <x v="118"/>
    <x v="4"/>
    <x v="17"/>
    <x v="29"/>
    <x v="0"/>
    <x v="0"/>
    <n v="10352.65"/>
  </r>
  <r>
    <x v="0"/>
    <x v="119"/>
    <x v="4"/>
    <x v="17"/>
    <x v="29"/>
    <x v="0"/>
    <x v="0"/>
    <n v="10352.65"/>
  </r>
  <r>
    <x v="0"/>
    <x v="120"/>
    <x v="4"/>
    <x v="17"/>
    <x v="29"/>
    <x v="0"/>
    <x v="0"/>
    <n v="10352.65"/>
  </r>
  <r>
    <x v="0"/>
    <x v="121"/>
    <x v="4"/>
    <x v="17"/>
    <x v="29"/>
    <x v="0"/>
    <x v="0"/>
    <n v="10352.65"/>
  </r>
  <r>
    <x v="0"/>
    <x v="118"/>
    <x v="4"/>
    <x v="17"/>
    <x v="30"/>
    <x v="0"/>
    <x v="0"/>
    <n v="2975.1669000000002"/>
  </r>
  <r>
    <x v="0"/>
    <x v="119"/>
    <x v="4"/>
    <x v="17"/>
    <x v="30"/>
    <x v="0"/>
    <x v="0"/>
    <n v="2975.1669000000002"/>
  </r>
  <r>
    <x v="0"/>
    <x v="120"/>
    <x v="4"/>
    <x v="17"/>
    <x v="30"/>
    <x v="0"/>
    <x v="0"/>
    <n v="2975.1669000000002"/>
  </r>
  <r>
    <x v="0"/>
    <x v="121"/>
    <x v="4"/>
    <x v="17"/>
    <x v="30"/>
    <x v="0"/>
    <x v="0"/>
    <n v="2975.1669000000002"/>
  </r>
  <r>
    <x v="0"/>
    <x v="118"/>
    <x v="4"/>
    <x v="17"/>
    <x v="31"/>
    <x v="0"/>
    <x v="0"/>
    <n v="5150.2057999999997"/>
  </r>
  <r>
    <x v="0"/>
    <x v="119"/>
    <x v="4"/>
    <x v="17"/>
    <x v="31"/>
    <x v="0"/>
    <x v="0"/>
    <n v="5150.2057999999997"/>
  </r>
  <r>
    <x v="0"/>
    <x v="120"/>
    <x v="4"/>
    <x v="17"/>
    <x v="31"/>
    <x v="0"/>
    <x v="0"/>
    <n v="5150.2057999999997"/>
  </r>
  <r>
    <x v="0"/>
    <x v="121"/>
    <x v="4"/>
    <x v="17"/>
    <x v="31"/>
    <x v="0"/>
    <x v="0"/>
    <n v="5150.2057999999997"/>
  </r>
  <r>
    <x v="0"/>
    <x v="118"/>
    <x v="4"/>
    <x v="18"/>
    <x v="22"/>
    <x v="0"/>
    <x v="0"/>
    <n v="7917.1886000000004"/>
  </r>
  <r>
    <x v="0"/>
    <x v="119"/>
    <x v="4"/>
    <x v="18"/>
    <x v="22"/>
    <x v="0"/>
    <x v="0"/>
    <n v="7917.1886000000004"/>
  </r>
  <r>
    <x v="0"/>
    <x v="120"/>
    <x v="4"/>
    <x v="18"/>
    <x v="22"/>
    <x v="0"/>
    <x v="0"/>
    <n v="7917.1886000000004"/>
  </r>
  <r>
    <x v="0"/>
    <x v="121"/>
    <x v="4"/>
    <x v="18"/>
    <x v="22"/>
    <x v="0"/>
    <x v="0"/>
    <n v="7917.1886000000004"/>
  </r>
  <r>
    <x v="0"/>
    <x v="118"/>
    <x v="4"/>
    <x v="18"/>
    <x v="23"/>
    <x v="0"/>
    <x v="0"/>
    <n v="60992.815000000002"/>
  </r>
  <r>
    <x v="0"/>
    <x v="119"/>
    <x v="4"/>
    <x v="18"/>
    <x v="23"/>
    <x v="0"/>
    <x v="0"/>
    <n v="60992.815000000002"/>
  </r>
  <r>
    <x v="0"/>
    <x v="120"/>
    <x v="4"/>
    <x v="18"/>
    <x v="23"/>
    <x v="0"/>
    <x v="0"/>
    <n v="60992.815000000002"/>
  </r>
  <r>
    <x v="0"/>
    <x v="121"/>
    <x v="4"/>
    <x v="18"/>
    <x v="23"/>
    <x v="0"/>
    <x v="0"/>
    <n v="60992.815000000002"/>
  </r>
  <r>
    <x v="0"/>
    <x v="118"/>
    <x v="4"/>
    <x v="18"/>
    <x v="24"/>
    <x v="0"/>
    <x v="0"/>
    <n v="18677.188999999998"/>
  </r>
  <r>
    <x v="0"/>
    <x v="119"/>
    <x v="4"/>
    <x v="18"/>
    <x v="24"/>
    <x v="0"/>
    <x v="0"/>
    <n v="18677.188999999998"/>
  </r>
  <r>
    <x v="0"/>
    <x v="120"/>
    <x v="4"/>
    <x v="18"/>
    <x v="24"/>
    <x v="0"/>
    <x v="0"/>
    <n v="18677.188999999998"/>
  </r>
  <r>
    <x v="0"/>
    <x v="121"/>
    <x v="4"/>
    <x v="18"/>
    <x v="24"/>
    <x v="0"/>
    <x v="0"/>
    <n v="18677.188999999998"/>
  </r>
  <r>
    <x v="0"/>
    <x v="118"/>
    <x v="4"/>
    <x v="18"/>
    <x v="25"/>
    <x v="0"/>
    <x v="0"/>
    <n v="15832.331"/>
  </r>
  <r>
    <x v="0"/>
    <x v="119"/>
    <x v="4"/>
    <x v="18"/>
    <x v="25"/>
    <x v="0"/>
    <x v="0"/>
    <n v="15832.331"/>
  </r>
  <r>
    <x v="0"/>
    <x v="120"/>
    <x v="4"/>
    <x v="18"/>
    <x v="25"/>
    <x v="0"/>
    <x v="0"/>
    <n v="15832.331"/>
  </r>
  <r>
    <x v="0"/>
    <x v="121"/>
    <x v="4"/>
    <x v="18"/>
    <x v="25"/>
    <x v="0"/>
    <x v="0"/>
    <n v="15832.331"/>
  </r>
  <r>
    <x v="0"/>
    <x v="118"/>
    <x v="4"/>
    <x v="18"/>
    <x v="26"/>
    <x v="0"/>
    <x v="0"/>
    <n v="44971.014999999999"/>
  </r>
  <r>
    <x v="0"/>
    <x v="119"/>
    <x v="4"/>
    <x v="18"/>
    <x v="26"/>
    <x v="0"/>
    <x v="0"/>
    <n v="44971.014999999999"/>
  </r>
  <r>
    <x v="0"/>
    <x v="120"/>
    <x v="4"/>
    <x v="18"/>
    <x v="26"/>
    <x v="0"/>
    <x v="0"/>
    <n v="44971.014999999999"/>
  </r>
  <r>
    <x v="0"/>
    <x v="121"/>
    <x v="4"/>
    <x v="18"/>
    <x v="26"/>
    <x v="0"/>
    <x v="0"/>
    <n v="44971.014999999999"/>
  </r>
  <r>
    <x v="0"/>
    <x v="118"/>
    <x v="4"/>
    <x v="18"/>
    <x v="27"/>
    <x v="0"/>
    <x v="0"/>
    <n v="16195.156999999999"/>
  </r>
  <r>
    <x v="0"/>
    <x v="119"/>
    <x v="4"/>
    <x v="18"/>
    <x v="27"/>
    <x v="0"/>
    <x v="0"/>
    <n v="16195.156999999999"/>
  </r>
  <r>
    <x v="0"/>
    <x v="120"/>
    <x v="4"/>
    <x v="18"/>
    <x v="27"/>
    <x v="0"/>
    <x v="0"/>
    <n v="16195.156999999999"/>
  </r>
  <r>
    <x v="0"/>
    <x v="121"/>
    <x v="4"/>
    <x v="18"/>
    <x v="27"/>
    <x v="0"/>
    <x v="0"/>
    <n v="16195.156999999999"/>
  </r>
  <r>
    <x v="0"/>
    <x v="118"/>
    <x v="4"/>
    <x v="18"/>
    <x v="28"/>
    <x v="0"/>
    <x v="0"/>
    <n v="134150.19"/>
  </r>
  <r>
    <x v="0"/>
    <x v="119"/>
    <x v="4"/>
    <x v="18"/>
    <x v="28"/>
    <x v="0"/>
    <x v="0"/>
    <n v="134150.19"/>
  </r>
  <r>
    <x v="0"/>
    <x v="120"/>
    <x v="4"/>
    <x v="18"/>
    <x v="28"/>
    <x v="0"/>
    <x v="0"/>
    <n v="134150.19"/>
  </r>
  <r>
    <x v="0"/>
    <x v="121"/>
    <x v="4"/>
    <x v="18"/>
    <x v="28"/>
    <x v="0"/>
    <x v="0"/>
    <n v="134150.19"/>
  </r>
  <r>
    <x v="0"/>
    <x v="118"/>
    <x v="4"/>
    <x v="18"/>
    <x v="29"/>
    <x v="0"/>
    <x v="0"/>
    <n v="36240.296999999999"/>
  </r>
  <r>
    <x v="0"/>
    <x v="119"/>
    <x v="4"/>
    <x v="18"/>
    <x v="29"/>
    <x v="0"/>
    <x v="0"/>
    <n v="36240.296999999999"/>
  </r>
  <r>
    <x v="0"/>
    <x v="120"/>
    <x v="4"/>
    <x v="18"/>
    <x v="29"/>
    <x v="0"/>
    <x v="0"/>
    <n v="36240.296999999999"/>
  </r>
  <r>
    <x v="0"/>
    <x v="121"/>
    <x v="4"/>
    <x v="18"/>
    <x v="29"/>
    <x v="0"/>
    <x v="0"/>
    <n v="36240.296999999999"/>
  </r>
  <r>
    <x v="0"/>
    <x v="118"/>
    <x v="4"/>
    <x v="18"/>
    <x v="30"/>
    <x v="0"/>
    <x v="0"/>
    <n v="11825.674000000001"/>
  </r>
  <r>
    <x v="0"/>
    <x v="119"/>
    <x v="4"/>
    <x v="18"/>
    <x v="30"/>
    <x v="0"/>
    <x v="0"/>
    <n v="11825.674000000001"/>
  </r>
  <r>
    <x v="0"/>
    <x v="120"/>
    <x v="4"/>
    <x v="18"/>
    <x v="30"/>
    <x v="0"/>
    <x v="0"/>
    <n v="11825.674000000001"/>
  </r>
  <r>
    <x v="0"/>
    <x v="121"/>
    <x v="4"/>
    <x v="18"/>
    <x v="30"/>
    <x v="0"/>
    <x v="0"/>
    <n v="11825.674000000001"/>
  </r>
  <r>
    <x v="0"/>
    <x v="118"/>
    <x v="4"/>
    <x v="18"/>
    <x v="31"/>
    <x v="0"/>
    <x v="0"/>
    <n v="16741.415000000001"/>
  </r>
  <r>
    <x v="0"/>
    <x v="119"/>
    <x v="4"/>
    <x v="18"/>
    <x v="31"/>
    <x v="0"/>
    <x v="0"/>
    <n v="16741.415000000001"/>
  </r>
  <r>
    <x v="0"/>
    <x v="120"/>
    <x v="4"/>
    <x v="18"/>
    <x v="31"/>
    <x v="0"/>
    <x v="0"/>
    <n v="16741.415000000001"/>
  </r>
  <r>
    <x v="0"/>
    <x v="121"/>
    <x v="4"/>
    <x v="18"/>
    <x v="31"/>
    <x v="0"/>
    <x v="0"/>
    <n v="16741.415000000001"/>
  </r>
  <r>
    <x v="0"/>
    <x v="118"/>
    <x v="5"/>
    <x v="9"/>
    <x v="22"/>
    <x v="0"/>
    <x v="0"/>
    <n v="302.20182"/>
  </r>
  <r>
    <x v="0"/>
    <x v="119"/>
    <x v="5"/>
    <x v="9"/>
    <x v="22"/>
    <x v="0"/>
    <x v="0"/>
    <n v="301.59645999999998"/>
  </r>
  <r>
    <x v="0"/>
    <x v="120"/>
    <x v="5"/>
    <x v="9"/>
    <x v="22"/>
    <x v="0"/>
    <x v="0"/>
    <n v="279.45792999999998"/>
  </r>
  <r>
    <x v="0"/>
    <x v="121"/>
    <x v="5"/>
    <x v="9"/>
    <x v="22"/>
    <x v="0"/>
    <x v="0"/>
    <n v="279.45792999999998"/>
  </r>
  <r>
    <x v="0"/>
    <x v="118"/>
    <x v="5"/>
    <x v="9"/>
    <x v="23"/>
    <x v="0"/>
    <x v="0"/>
    <n v="29584.339"/>
  </r>
  <r>
    <x v="0"/>
    <x v="119"/>
    <x v="5"/>
    <x v="9"/>
    <x v="23"/>
    <x v="0"/>
    <x v="0"/>
    <n v="27019.944"/>
  </r>
  <r>
    <x v="0"/>
    <x v="120"/>
    <x v="5"/>
    <x v="9"/>
    <x v="23"/>
    <x v="0"/>
    <x v="0"/>
    <n v="22635.423999999999"/>
  </r>
  <r>
    <x v="0"/>
    <x v="121"/>
    <x v="5"/>
    <x v="9"/>
    <x v="23"/>
    <x v="0"/>
    <x v="0"/>
    <n v="22635.423999999999"/>
  </r>
  <r>
    <x v="0"/>
    <x v="118"/>
    <x v="5"/>
    <x v="9"/>
    <x v="24"/>
    <x v="0"/>
    <x v="0"/>
    <n v="3796.4971999999998"/>
  </r>
  <r>
    <x v="0"/>
    <x v="119"/>
    <x v="5"/>
    <x v="9"/>
    <x v="24"/>
    <x v="0"/>
    <x v="0"/>
    <n v="3469.6327999999999"/>
  </r>
  <r>
    <x v="0"/>
    <x v="120"/>
    <x v="5"/>
    <x v="9"/>
    <x v="24"/>
    <x v="0"/>
    <x v="0"/>
    <n v="3127.5650000000001"/>
  </r>
  <r>
    <x v="0"/>
    <x v="121"/>
    <x v="5"/>
    <x v="9"/>
    <x v="24"/>
    <x v="0"/>
    <x v="0"/>
    <n v="3127.5650000000001"/>
  </r>
  <r>
    <x v="0"/>
    <x v="118"/>
    <x v="5"/>
    <x v="9"/>
    <x v="25"/>
    <x v="0"/>
    <x v="0"/>
    <n v="478.92824999999999"/>
  </r>
  <r>
    <x v="0"/>
    <x v="119"/>
    <x v="5"/>
    <x v="9"/>
    <x v="25"/>
    <x v="0"/>
    <x v="0"/>
    <n v="422.64753000000002"/>
  </r>
  <r>
    <x v="0"/>
    <x v="120"/>
    <x v="5"/>
    <x v="9"/>
    <x v="25"/>
    <x v="0"/>
    <x v="0"/>
    <n v="395.46776999999997"/>
  </r>
  <r>
    <x v="0"/>
    <x v="121"/>
    <x v="5"/>
    <x v="9"/>
    <x v="25"/>
    <x v="0"/>
    <x v="0"/>
    <n v="395.46776999999997"/>
  </r>
  <r>
    <x v="0"/>
    <x v="118"/>
    <x v="5"/>
    <x v="9"/>
    <x v="26"/>
    <x v="0"/>
    <x v="0"/>
    <n v="18195.848000000002"/>
  </r>
  <r>
    <x v="0"/>
    <x v="119"/>
    <x v="5"/>
    <x v="9"/>
    <x v="26"/>
    <x v="0"/>
    <x v="0"/>
    <n v="18049.638999999999"/>
  </r>
  <r>
    <x v="0"/>
    <x v="120"/>
    <x v="5"/>
    <x v="9"/>
    <x v="26"/>
    <x v="0"/>
    <x v="0"/>
    <n v="15507.019"/>
  </r>
  <r>
    <x v="0"/>
    <x v="121"/>
    <x v="5"/>
    <x v="9"/>
    <x v="26"/>
    <x v="0"/>
    <x v="0"/>
    <n v="15507.019"/>
  </r>
  <r>
    <x v="0"/>
    <x v="118"/>
    <x v="5"/>
    <x v="9"/>
    <x v="27"/>
    <x v="0"/>
    <x v="0"/>
    <n v="10771.487999999999"/>
  </r>
  <r>
    <x v="0"/>
    <x v="119"/>
    <x v="5"/>
    <x v="9"/>
    <x v="27"/>
    <x v="0"/>
    <x v="0"/>
    <n v="10562.129000000001"/>
  </r>
  <r>
    <x v="0"/>
    <x v="120"/>
    <x v="5"/>
    <x v="9"/>
    <x v="27"/>
    <x v="0"/>
    <x v="0"/>
    <n v="9469.6195000000007"/>
  </r>
  <r>
    <x v="0"/>
    <x v="121"/>
    <x v="5"/>
    <x v="9"/>
    <x v="27"/>
    <x v="0"/>
    <x v="0"/>
    <n v="9469.6195000000007"/>
  </r>
  <r>
    <x v="0"/>
    <x v="118"/>
    <x v="5"/>
    <x v="9"/>
    <x v="28"/>
    <x v="0"/>
    <x v="0"/>
    <n v="25867.794000000002"/>
  </r>
  <r>
    <x v="0"/>
    <x v="119"/>
    <x v="5"/>
    <x v="9"/>
    <x v="28"/>
    <x v="0"/>
    <x v="0"/>
    <n v="25291.344000000001"/>
  </r>
  <r>
    <x v="0"/>
    <x v="120"/>
    <x v="5"/>
    <x v="9"/>
    <x v="28"/>
    <x v="0"/>
    <x v="0"/>
    <n v="22157.591"/>
  </r>
  <r>
    <x v="0"/>
    <x v="121"/>
    <x v="5"/>
    <x v="9"/>
    <x v="28"/>
    <x v="0"/>
    <x v="0"/>
    <n v="22157.591"/>
  </r>
  <r>
    <x v="0"/>
    <x v="118"/>
    <x v="5"/>
    <x v="9"/>
    <x v="29"/>
    <x v="0"/>
    <x v="0"/>
    <n v="9969.2795999999998"/>
  </r>
  <r>
    <x v="0"/>
    <x v="119"/>
    <x v="5"/>
    <x v="9"/>
    <x v="29"/>
    <x v="0"/>
    <x v="0"/>
    <n v="9016.8500999999997"/>
  </r>
  <r>
    <x v="0"/>
    <x v="120"/>
    <x v="5"/>
    <x v="9"/>
    <x v="29"/>
    <x v="0"/>
    <x v="0"/>
    <n v="8185.0204999999996"/>
  </r>
  <r>
    <x v="0"/>
    <x v="121"/>
    <x v="5"/>
    <x v="9"/>
    <x v="29"/>
    <x v="0"/>
    <x v="0"/>
    <n v="8185.0204999999996"/>
  </r>
  <r>
    <x v="0"/>
    <x v="118"/>
    <x v="5"/>
    <x v="9"/>
    <x v="30"/>
    <x v="0"/>
    <x v="0"/>
    <n v="1945.4244000000001"/>
  </r>
  <r>
    <x v="0"/>
    <x v="119"/>
    <x v="5"/>
    <x v="9"/>
    <x v="30"/>
    <x v="0"/>
    <x v="0"/>
    <n v="1792.7438999999999"/>
  </r>
  <r>
    <x v="0"/>
    <x v="120"/>
    <x v="5"/>
    <x v="9"/>
    <x v="30"/>
    <x v="0"/>
    <x v="0"/>
    <n v="1708.2465"/>
  </r>
  <r>
    <x v="0"/>
    <x v="121"/>
    <x v="5"/>
    <x v="9"/>
    <x v="30"/>
    <x v="0"/>
    <x v="0"/>
    <n v="1708.2465"/>
  </r>
  <r>
    <x v="0"/>
    <x v="118"/>
    <x v="5"/>
    <x v="9"/>
    <x v="31"/>
    <x v="0"/>
    <x v="0"/>
    <n v="4436.8321999999998"/>
  </r>
  <r>
    <x v="0"/>
    <x v="119"/>
    <x v="5"/>
    <x v="9"/>
    <x v="31"/>
    <x v="0"/>
    <x v="0"/>
    <n v="4158.9513999999999"/>
  </r>
  <r>
    <x v="0"/>
    <x v="120"/>
    <x v="5"/>
    <x v="9"/>
    <x v="31"/>
    <x v="0"/>
    <x v="0"/>
    <n v="3575.1992"/>
  </r>
  <r>
    <x v="0"/>
    <x v="121"/>
    <x v="5"/>
    <x v="9"/>
    <x v="31"/>
    <x v="0"/>
    <x v="0"/>
    <n v="3575.1992"/>
  </r>
  <r>
    <x v="0"/>
    <x v="118"/>
    <x v="5"/>
    <x v="10"/>
    <x v="22"/>
    <x v="0"/>
    <x v="0"/>
    <n v="47.242079850000003"/>
  </r>
  <r>
    <x v="0"/>
    <x v="119"/>
    <x v="5"/>
    <x v="10"/>
    <x v="22"/>
    <x v="0"/>
    <x v="0"/>
    <n v="46.769133205000003"/>
  </r>
  <r>
    <x v="0"/>
    <x v="120"/>
    <x v="5"/>
    <x v="10"/>
    <x v="22"/>
    <x v="0"/>
    <x v="0"/>
    <n v="44.244143579999999"/>
  </r>
  <r>
    <x v="0"/>
    <x v="121"/>
    <x v="5"/>
    <x v="10"/>
    <x v="22"/>
    <x v="0"/>
    <x v="0"/>
    <n v="44.244434935000001"/>
  </r>
  <r>
    <x v="0"/>
    <x v="118"/>
    <x v="5"/>
    <x v="10"/>
    <x v="23"/>
    <x v="0"/>
    <x v="0"/>
    <n v="4336.8224"/>
  </r>
  <r>
    <x v="0"/>
    <x v="119"/>
    <x v="5"/>
    <x v="10"/>
    <x v="23"/>
    <x v="0"/>
    <x v="0"/>
    <n v="3933.3094999999998"/>
  </r>
  <r>
    <x v="0"/>
    <x v="120"/>
    <x v="5"/>
    <x v="10"/>
    <x v="23"/>
    <x v="0"/>
    <x v="0"/>
    <n v="3770.1084999999998"/>
  </r>
  <r>
    <x v="0"/>
    <x v="121"/>
    <x v="5"/>
    <x v="10"/>
    <x v="23"/>
    <x v="0"/>
    <x v="0"/>
    <n v="3770.1102999999998"/>
  </r>
  <r>
    <x v="0"/>
    <x v="118"/>
    <x v="5"/>
    <x v="10"/>
    <x v="24"/>
    <x v="0"/>
    <x v="0"/>
    <n v="561.31491000000005"/>
  </r>
  <r>
    <x v="0"/>
    <x v="119"/>
    <x v="5"/>
    <x v="10"/>
    <x v="24"/>
    <x v="0"/>
    <x v="0"/>
    <n v="545.09290999999996"/>
  </r>
  <r>
    <x v="0"/>
    <x v="120"/>
    <x v="5"/>
    <x v="10"/>
    <x v="24"/>
    <x v="0"/>
    <x v="0"/>
    <n v="521.24328000000003"/>
  </r>
  <r>
    <x v="0"/>
    <x v="121"/>
    <x v="5"/>
    <x v="10"/>
    <x v="24"/>
    <x v="0"/>
    <x v="0"/>
    <n v="521.24378000000002"/>
  </r>
  <r>
    <x v="0"/>
    <x v="118"/>
    <x v="5"/>
    <x v="10"/>
    <x v="25"/>
    <x v="0"/>
    <x v="0"/>
    <n v="69.382295802000002"/>
  </r>
  <r>
    <x v="0"/>
    <x v="119"/>
    <x v="5"/>
    <x v="10"/>
    <x v="25"/>
    <x v="0"/>
    <x v="0"/>
    <n v="64.262643337"/>
  </r>
  <r>
    <x v="0"/>
    <x v="120"/>
    <x v="5"/>
    <x v="10"/>
    <x v="25"/>
    <x v="0"/>
    <x v="0"/>
    <n v="61.315876265999997"/>
  </r>
  <r>
    <x v="0"/>
    <x v="121"/>
    <x v="5"/>
    <x v="10"/>
    <x v="25"/>
    <x v="0"/>
    <x v="0"/>
    <n v="61.316082219999998"/>
  </r>
  <r>
    <x v="0"/>
    <x v="118"/>
    <x v="5"/>
    <x v="10"/>
    <x v="26"/>
    <x v="0"/>
    <x v="0"/>
    <n v="1587.6782000000001"/>
  </r>
  <r>
    <x v="0"/>
    <x v="119"/>
    <x v="5"/>
    <x v="10"/>
    <x v="26"/>
    <x v="0"/>
    <x v="0"/>
    <n v="1418.1901"/>
  </r>
  <r>
    <x v="0"/>
    <x v="120"/>
    <x v="5"/>
    <x v="10"/>
    <x v="26"/>
    <x v="0"/>
    <x v="0"/>
    <n v="1335.5309"/>
  </r>
  <r>
    <x v="0"/>
    <x v="121"/>
    <x v="5"/>
    <x v="10"/>
    <x v="26"/>
    <x v="0"/>
    <x v="0"/>
    <n v="1335.5326"/>
  </r>
  <r>
    <x v="0"/>
    <x v="118"/>
    <x v="5"/>
    <x v="10"/>
    <x v="27"/>
    <x v="0"/>
    <x v="0"/>
    <n v="4726.5657000000001"/>
  </r>
  <r>
    <x v="0"/>
    <x v="119"/>
    <x v="5"/>
    <x v="10"/>
    <x v="27"/>
    <x v="0"/>
    <x v="0"/>
    <n v="4550.5060000000003"/>
  </r>
  <r>
    <x v="0"/>
    <x v="120"/>
    <x v="5"/>
    <x v="10"/>
    <x v="27"/>
    <x v="0"/>
    <x v="0"/>
    <n v="4301.1283000000003"/>
  </r>
  <r>
    <x v="0"/>
    <x v="121"/>
    <x v="5"/>
    <x v="10"/>
    <x v="27"/>
    <x v="0"/>
    <x v="0"/>
    <n v="4301.1282000000001"/>
  </r>
  <r>
    <x v="0"/>
    <x v="118"/>
    <x v="5"/>
    <x v="10"/>
    <x v="28"/>
    <x v="0"/>
    <x v="0"/>
    <n v="6381.4448000000002"/>
  </r>
  <r>
    <x v="0"/>
    <x v="119"/>
    <x v="5"/>
    <x v="10"/>
    <x v="28"/>
    <x v="0"/>
    <x v="0"/>
    <n v="4541.7548999999999"/>
  </r>
  <r>
    <x v="0"/>
    <x v="120"/>
    <x v="5"/>
    <x v="10"/>
    <x v="28"/>
    <x v="0"/>
    <x v="0"/>
    <n v="4307.7641999999996"/>
  </r>
  <r>
    <x v="0"/>
    <x v="121"/>
    <x v="5"/>
    <x v="10"/>
    <x v="28"/>
    <x v="0"/>
    <x v="0"/>
    <n v="4307.7582000000002"/>
  </r>
  <r>
    <x v="0"/>
    <x v="118"/>
    <x v="5"/>
    <x v="10"/>
    <x v="29"/>
    <x v="0"/>
    <x v="0"/>
    <n v="6277.1959999999999"/>
  </r>
  <r>
    <x v="0"/>
    <x v="119"/>
    <x v="5"/>
    <x v="10"/>
    <x v="29"/>
    <x v="0"/>
    <x v="0"/>
    <n v="5589.2599"/>
  </r>
  <r>
    <x v="0"/>
    <x v="120"/>
    <x v="5"/>
    <x v="10"/>
    <x v="29"/>
    <x v="0"/>
    <x v="0"/>
    <n v="5317.1495999999997"/>
  </r>
  <r>
    <x v="0"/>
    <x v="121"/>
    <x v="5"/>
    <x v="10"/>
    <x v="29"/>
    <x v="0"/>
    <x v="0"/>
    <n v="5317.1511"/>
  </r>
  <r>
    <x v="0"/>
    <x v="118"/>
    <x v="5"/>
    <x v="10"/>
    <x v="30"/>
    <x v="0"/>
    <x v="0"/>
    <n v="1337.432"/>
  </r>
  <r>
    <x v="0"/>
    <x v="119"/>
    <x v="5"/>
    <x v="10"/>
    <x v="30"/>
    <x v="0"/>
    <x v="0"/>
    <n v="1184.0225"/>
  </r>
  <r>
    <x v="0"/>
    <x v="120"/>
    <x v="5"/>
    <x v="10"/>
    <x v="30"/>
    <x v="0"/>
    <x v="0"/>
    <n v="1125.6956"/>
  </r>
  <r>
    <x v="0"/>
    <x v="121"/>
    <x v="5"/>
    <x v="10"/>
    <x v="30"/>
    <x v="0"/>
    <x v="0"/>
    <n v="1125.6958999999999"/>
  </r>
  <r>
    <x v="0"/>
    <x v="118"/>
    <x v="5"/>
    <x v="10"/>
    <x v="31"/>
    <x v="0"/>
    <x v="0"/>
    <n v="4331.4679999999998"/>
  </r>
  <r>
    <x v="0"/>
    <x v="119"/>
    <x v="5"/>
    <x v="10"/>
    <x v="31"/>
    <x v="0"/>
    <x v="0"/>
    <n v="3211.2197999999999"/>
  </r>
  <r>
    <x v="0"/>
    <x v="120"/>
    <x v="5"/>
    <x v="10"/>
    <x v="31"/>
    <x v="0"/>
    <x v="0"/>
    <n v="3040.2161000000001"/>
  </r>
  <r>
    <x v="0"/>
    <x v="121"/>
    <x v="5"/>
    <x v="10"/>
    <x v="31"/>
    <x v="0"/>
    <x v="0"/>
    <n v="3040.2170000000001"/>
  </r>
  <r>
    <x v="0"/>
    <x v="118"/>
    <x v="5"/>
    <x v="11"/>
    <x v="22"/>
    <x v="0"/>
    <x v="0"/>
    <n v="398.37087000000002"/>
  </r>
  <r>
    <x v="0"/>
    <x v="119"/>
    <x v="5"/>
    <x v="11"/>
    <x v="22"/>
    <x v="0"/>
    <x v="0"/>
    <n v="398.33080999999999"/>
  </r>
  <r>
    <x v="0"/>
    <x v="120"/>
    <x v="5"/>
    <x v="11"/>
    <x v="22"/>
    <x v="0"/>
    <x v="0"/>
    <n v="365.12171000000001"/>
  </r>
  <r>
    <x v="0"/>
    <x v="121"/>
    <x v="5"/>
    <x v="11"/>
    <x v="22"/>
    <x v="0"/>
    <x v="0"/>
    <n v="369.26405999999997"/>
  </r>
  <r>
    <x v="0"/>
    <x v="118"/>
    <x v="5"/>
    <x v="11"/>
    <x v="23"/>
    <x v="0"/>
    <x v="0"/>
    <n v="91736.447"/>
  </r>
  <r>
    <x v="0"/>
    <x v="119"/>
    <x v="5"/>
    <x v="11"/>
    <x v="23"/>
    <x v="0"/>
    <x v="0"/>
    <n v="91693.303"/>
  </r>
  <r>
    <x v="0"/>
    <x v="120"/>
    <x v="5"/>
    <x v="11"/>
    <x v="23"/>
    <x v="0"/>
    <x v="0"/>
    <n v="68506.794999999998"/>
  </r>
  <r>
    <x v="0"/>
    <x v="121"/>
    <x v="5"/>
    <x v="11"/>
    <x v="23"/>
    <x v="0"/>
    <x v="0"/>
    <n v="69497.165999999997"/>
  </r>
  <r>
    <x v="0"/>
    <x v="118"/>
    <x v="5"/>
    <x v="11"/>
    <x v="24"/>
    <x v="0"/>
    <x v="0"/>
    <n v="2780.0871000000002"/>
  </r>
  <r>
    <x v="0"/>
    <x v="119"/>
    <x v="5"/>
    <x v="11"/>
    <x v="24"/>
    <x v="0"/>
    <x v="0"/>
    <n v="2756.2903999999999"/>
  </r>
  <r>
    <x v="0"/>
    <x v="120"/>
    <x v="5"/>
    <x v="11"/>
    <x v="24"/>
    <x v="0"/>
    <x v="0"/>
    <n v="2189.8022999999998"/>
  </r>
  <r>
    <x v="0"/>
    <x v="121"/>
    <x v="5"/>
    <x v="11"/>
    <x v="24"/>
    <x v="0"/>
    <x v="0"/>
    <n v="2223.7111"/>
  </r>
  <r>
    <x v="0"/>
    <x v="118"/>
    <x v="5"/>
    <x v="11"/>
    <x v="25"/>
    <x v="0"/>
    <x v="0"/>
    <n v="12494.319"/>
  </r>
  <r>
    <x v="0"/>
    <x v="119"/>
    <x v="5"/>
    <x v="11"/>
    <x v="25"/>
    <x v="0"/>
    <x v="0"/>
    <n v="12369.471"/>
  </r>
  <r>
    <x v="0"/>
    <x v="120"/>
    <x v="5"/>
    <x v="11"/>
    <x v="25"/>
    <x v="0"/>
    <x v="0"/>
    <n v="9634.5987000000005"/>
  </r>
  <r>
    <x v="0"/>
    <x v="121"/>
    <x v="5"/>
    <x v="11"/>
    <x v="25"/>
    <x v="0"/>
    <x v="0"/>
    <n v="9655.8330999999998"/>
  </r>
  <r>
    <x v="0"/>
    <x v="118"/>
    <x v="5"/>
    <x v="11"/>
    <x v="26"/>
    <x v="0"/>
    <x v="0"/>
    <n v="61450.788"/>
  </r>
  <r>
    <x v="0"/>
    <x v="119"/>
    <x v="5"/>
    <x v="11"/>
    <x v="26"/>
    <x v="0"/>
    <x v="0"/>
    <n v="61408.966"/>
  </r>
  <r>
    <x v="0"/>
    <x v="120"/>
    <x v="5"/>
    <x v="11"/>
    <x v="26"/>
    <x v="0"/>
    <x v="0"/>
    <n v="58433.978000000003"/>
  </r>
  <r>
    <x v="0"/>
    <x v="121"/>
    <x v="5"/>
    <x v="11"/>
    <x v="26"/>
    <x v="0"/>
    <x v="0"/>
    <n v="58497.453999999998"/>
  </r>
  <r>
    <x v="0"/>
    <x v="118"/>
    <x v="5"/>
    <x v="11"/>
    <x v="27"/>
    <x v="0"/>
    <x v="0"/>
    <n v="26327.207999999999"/>
  </r>
  <r>
    <x v="0"/>
    <x v="119"/>
    <x v="5"/>
    <x v="11"/>
    <x v="27"/>
    <x v="0"/>
    <x v="0"/>
    <n v="26197.708999999999"/>
  </r>
  <r>
    <x v="0"/>
    <x v="120"/>
    <x v="5"/>
    <x v="11"/>
    <x v="27"/>
    <x v="0"/>
    <x v="0"/>
    <n v="23838.969000000001"/>
  </r>
  <r>
    <x v="0"/>
    <x v="121"/>
    <x v="5"/>
    <x v="11"/>
    <x v="27"/>
    <x v="0"/>
    <x v="0"/>
    <n v="23917.698"/>
  </r>
  <r>
    <x v="0"/>
    <x v="118"/>
    <x v="5"/>
    <x v="11"/>
    <x v="28"/>
    <x v="0"/>
    <x v="0"/>
    <n v="36426.796000000002"/>
  </r>
  <r>
    <x v="0"/>
    <x v="119"/>
    <x v="5"/>
    <x v="11"/>
    <x v="28"/>
    <x v="0"/>
    <x v="0"/>
    <n v="36423.055"/>
  </r>
  <r>
    <x v="0"/>
    <x v="120"/>
    <x v="5"/>
    <x v="11"/>
    <x v="28"/>
    <x v="0"/>
    <x v="0"/>
    <n v="28672.944"/>
  </r>
  <r>
    <x v="0"/>
    <x v="121"/>
    <x v="5"/>
    <x v="11"/>
    <x v="28"/>
    <x v="0"/>
    <x v="0"/>
    <n v="28991.423999999999"/>
  </r>
  <r>
    <x v="0"/>
    <x v="118"/>
    <x v="5"/>
    <x v="11"/>
    <x v="29"/>
    <x v="0"/>
    <x v="0"/>
    <n v="6013.9196000000002"/>
  </r>
  <r>
    <x v="0"/>
    <x v="119"/>
    <x v="5"/>
    <x v="11"/>
    <x v="29"/>
    <x v="0"/>
    <x v="0"/>
    <n v="5842.9328999999998"/>
  </r>
  <r>
    <x v="0"/>
    <x v="120"/>
    <x v="5"/>
    <x v="11"/>
    <x v="29"/>
    <x v="0"/>
    <x v="0"/>
    <n v="5067.9421000000002"/>
  </r>
  <r>
    <x v="0"/>
    <x v="121"/>
    <x v="5"/>
    <x v="11"/>
    <x v="29"/>
    <x v="0"/>
    <x v="0"/>
    <n v="5179.2837"/>
  </r>
  <r>
    <x v="0"/>
    <x v="118"/>
    <x v="5"/>
    <x v="11"/>
    <x v="30"/>
    <x v="0"/>
    <x v="0"/>
    <n v="507.19371000000001"/>
  </r>
  <r>
    <x v="0"/>
    <x v="119"/>
    <x v="5"/>
    <x v="11"/>
    <x v="30"/>
    <x v="0"/>
    <x v="0"/>
    <n v="503.41224999999997"/>
  </r>
  <r>
    <x v="0"/>
    <x v="120"/>
    <x v="5"/>
    <x v="11"/>
    <x v="30"/>
    <x v="0"/>
    <x v="0"/>
    <n v="480.80216000000001"/>
  </r>
  <r>
    <x v="0"/>
    <x v="121"/>
    <x v="5"/>
    <x v="11"/>
    <x v="30"/>
    <x v="0"/>
    <x v="0"/>
    <n v="483.15167000000002"/>
  </r>
  <r>
    <x v="0"/>
    <x v="118"/>
    <x v="5"/>
    <x v="11"/>
    <x v="31"/>
    <x v="0"/>
    <x v="0"/>
    <n v="6405.7154"/>
  </r>
  <r>
    <x v="0"/>
    <x v="119"/>
    <x v="5"/>
    <x v="11"/>
    <x v="31"/>
    <x v="0"/>
    <x v="0"/>
    <n v="6286.5835999999999"/>
  </r>
  <r>
    <x v="0"/>
    <x v="120"/>
    <x v="5"/>
    <x v="11"/>
    <x v="31"/>
    <x v="0"/>
    <x v="0"/>
    <n v="6253.3537999999999"/>
  </r>
  <r>
    <x v="0"/>
    <x v="121"/>
    <x v="5"/>
    <x v="11"/>
    <x v="31"/>
    <x v="0"/>
    <x v="0"/>
    <n v="6261.4673000000003"/>
  </r>
  <r>
    <x v="0"/>
    <x v="118"/>
    <x v="5"/>
    <x v="12"/>
    <x v="22"/>
    <x v="0"/>
    <x v="0"/>
    <n v="717.14520000000005"/>
  </r>
  <r>
    <x v="0"/>
    <x v="119"/>
    <x v="5"/>
    <x v="12"/>
    <x v="22"/>
    <x v="0"/>
    <x v="0"/>
    <n v="710.50810999999999"/>
  </r>
  <r>
    <x v="0"/>
    <x v="120"/>
    <x v="5"/>
    <x v="12"/>
    <x v="22"/>
    <x v="0"/>
    <x v="0"/>
    <n v="654.77083000000005"/>
  </r>
  <r>
    <x v="0"/>
    <x v="121"/>
    <x v="5"/>
    <x v="12"/>
    <x v="22"/>
    <x v="0"/>
    <x v="0"/>
    <n v="654.77083000000005"/>
  </r>
  <r>
    <x v="0"/>
    <x v="118"/>
    <x v="5"/>
    <x v="12"/>
    <x v="23"/>
    <x v="0"/>
    <x v="0"/>
    <n v="12817.183000000001"/>
  </r>
  <r>
    <x v="0"/>
    <x v="119"/>
    <x v="5"/>
    <x v="12"/>
    <x v="23"/>
    <x v="0"/>
    <x v="0"/>
    <n v="11152.549000000001"/>
  </r>
  <r>
    <x v="0"/>
    <x v="120"/>
    <x v="5"/>
    <x v="12"/>
    <x v="23"/>
    <x v="0"/>
    <x v="0"/>
    <n v="10274.49"/>
  </r>
  <r>
    <x v="0"/>
    <x v="121"/>
    <x v="5"/>
    <x v="12"/>
    <x v="23"/>
    <x v="0"/>
    <x v="0"/>
    <n v="10274.49"/>
  </r>
  <r>
    <x v="0"/>
    <x v="118"/>
    <x v="5"/>
    <x v="12"/>
    <x v="24"/>
    <x v="0"/>
    <x v="0"/>
    <n v="6847.8951999999999"/>
  </r>
  <r>
    <x v="0"/>
    <x v="119"/>
    <x v="5"/>
    <x v="12"/>
    <x v="24"/>
    <x v="0"/>
    <x v="0"/>
    <n v="6532.0942999999997"/>
  </r>
  <r>
    <x v="0"/>
    <x v="120"/>
    <x v="5"/>
    <x v="12"/>
    <x v="24"/>
    <x v="0"/>
    <x v="0"/>
    <n v="6041.63"/>
  </r>
  <r>
    <x v="0"/>
    <x v="121"/>
    <x v="5"/>
    <x v="12"/>
    <x v="24"/>
    <x v="0"/>
    <x v="0"/>
    <n v="6041.63"/>
  </r>
  <r>
    <x v="0"/>
    <x v="118"/>
    <x v="5"/>
    <x v="12"/>
    <x v="25"/>
    <x v="0"/>
    <x v="0"/>
    <n v="3115.7995999999998"/>
  </r>
  <r>
    <x v="0"/>
    <x v="119"/>
    <x v="5"/>
    <x v="12"/>
    <x v="25"/>
    <x v="0"/>
    <x v="0"/>
    <n v="2914.0313999999998"/>
  </r>
  <r>
    <x v="0"/>
    <x v="120"/>
    <x v="5"/>
    <x v="12"/>
    <x v="25"/>
    <x v="0"/>
    <x v="0"/>
    <n v="2604.2946000000002"/>
  </r>
  <r>
    <x v="0"/>
    <x v="121"/>
    <x v="5"/>
    <x v="12"/>
    <x v="25"/>
    <x v="0"/>
    <x v="0"/>
    <n v="2604.2946000000002"/>
  </r>
  <r>
    <x v="0"/>
    <x v="118"/>
    <x v="5"/>
    <x v="12"/>
    <x v="26"/>
    <x v="0"/>
    <x v="0"/>
    <n v="14604.883"/>
  </r>
  <r>
    <x v="0"/>
    <x v="119"/>
    <x v="5"/>
    <x v="12"/>
    <x v="26"/>
    <x v="0"/>
    <x v="0"/>
    <n v="14115.008"/>
  </r>
  <r>
    <x v="0"/>
    <x v="120"/>
    <x v="5"/>
    <x v="12"/>
    <x v="26"/>
    <x v="0"/>
    <x v="0"/>
    <n v="12987.594999999999"/>
  </r>
  <r>
    <x v="0"/>
    <x v="121"/>
    <x v="5"/>
    <x v="12"/>
    <x v="26"/>
    <x v="0"/>
    <x v="0"/>
    <n v="12987.594999999999"/>
  </r>
  <r>
    <x v="0"/>
    <x v="118"/>
    <x v="5"/>
    <x v="12"/>
    <x v="27"/>
    <x v="0"/>
    <x v="0"/>
    <n v="22423.255000000001"/>
  </r>
  <r>
    <x v="0"/>
    <x v="119"/>
    <x v="5"/>
    <x v="12"/>
    <x v="27"/>
    <x v="0"/>
    <x v="0"/>
    <n v="21131.56"/>
  </r>
  <r>
    <x v="0"/>
    <x v="120"/>
    <x v="5"/>
    <x v="12"/>
    <x v="27"/>
    <x v="0"/>
    <x v="0"/>
    <n v="19212.646000000001"/>
  </r>
  <r>
    <x v="0"/>
    <x v="121"/>
    <x v="5"/>
    <x v="12"/>
    <x v="27"/>
    <x v="0"/>
    <x v="0"/>
    <n v="19212.646000000001"/>
  </r>
  <r>
    <x v="0"/>
    <x v="118"/>
    <x v="5"/>
    <x v="12"/>
    <x v="28"/>
    <x v="0"/>
    <x v="0"/>
    <n v="20246.351999999999"/>
  </r>
  <r>
    <x v="0"/>
    <x v="119"/>
    <x v="5"/>
    <x v="12"/>
    <x v="28"/>
    <x v="0"/>
    <x v="0"/>
    <n v="18777.27"/>
  </r>
  <r>
    <x v="0"/>
    <x v="120"/>
    <x v="5"/>
    <x v="12"/>
    <x v="28"/>
    <x v="0"/>
    <x v="0"/>
    <n v="17470.223000000002"/>
  </r>
  <r>
    <x v="0"/>
    <x v="121"/>
    <x v="5"/>
    <x v="12"/>
    <x v="28"/>
    <x v="0"/>
    <x v="0"/>
    <n v="17470.223000000002"/>
  </r>
  <r>
    <x v="0"/>
    <x v="118"/>
    <x v="5"/>
    <x v="12"/>
    <x v="29"/>
    <x v="0"/>
    <x v="0"/>
    <n v="12598.36"/>
  </r>
  <r>
    <x v="0"/>
    <x v="119"/>
    <x v="5"/>
    <x v="12"/>
    <x v="29"/>
    <x v="0"/>
    <x v="0"/>
    <n v="11705.593000000001"/>
  </r>
  <r>
    <x v="0"/>
    <x v="120"/>
    <x v="5"/>
    <x v="12"/>
    <x v="29"/>
    <x v="0"/>
    <x v="0"/>
    <n v="10620.136"/>
  </r>
  <r>
    <x v="0"/>
    <x v="121"/>
    <x v="5"/>
    <x v="12"/>
    <x v="29"/>
    <x v="0"/>
    <x v="0"/>
    <n v="10620.136"/>
  </r>
  <r>
    <x v="0"/>
    <x v="118"/>
    <x v="5"/>
    <x v="12"/>
    <x v="30"/>
    <x v="0"/>
    <x v="0"/>
    <n v="10046.672"/>
  </r>
  <r>
    <x v="0"/>
    <x v="119"/>
    <x v="5"/>
    <x v="12"/>
    <x v="30"/>
    <x v="0"/>
    <x v="0"/>
    <n v="8723.5326000000005"/>
  </r>
  <r>
    <x v="0"/>
    <x v="120"/>
    <x v="5"/>
    <x v="12"/>
    <x v="30"/>
    <x v="0"/>
    <x v="0"/>
    <n v="8041.4304000000002"/>
  </r>
  <r>
    <x v="0"/>
    <x v="121"/>
    <x v="5"/>
    <x v="12"/>
    <x v="30"/>
    <x v="0"/>
    <x v="0"/>
    <n v="8041.4304000000002"/>
  </r>
  <r>
    <x v="0"/>
    <x v="118"/>
    <x v="5"/>
    <x v="12"/>
    <x v="31"/>
    <x v="0"/>
    <x v="0"/>
    <n v="3885.3278"/>
  </r>
  <r>
    <x v="0"/>
    <x v="119"/>
    <x v="5"/>
    <x v="12"/>
    <x v="31"/>
    <x v="0"/>
    <x v="0"/>
    <n v="3325.4564"/>
  </r>
  <r>
    <x v="0"/>
    <x v="120"/>
    <x v="5"/>
    <x v="12"/>
    <x v="31"/>
    <x v="0"/>
    <x v="0"/>
    <n v="3097.1637999999998"/>
  </r>
  <r>
    <x v="0"/>
    <x v="121"/>
    <x v="5"/>
    <x v="12"/>
    <x v="31"/>
    <x v="0"/>
    <x v="0"/>
    <n v="3097.1637999999998"/>
  </r>
  <r>
    <x v="0"/>
    <x v="118"/>
    <x v="5"/>
    <x v="13"/>
    <x v="22"/>
    <x v="0"/>
    <x v="0"/>
    <n v="81.363331106999993"/>
  </r>
  <r>
    <x v="0"/>
    <x v="119"/>
    <x v="5"/>
    <x v="13"/>
    <x v="22"/>
    <x v="0"/>
    <x v="0"/>
    <n v="70.398564065000002"/>
  </r>
  <r>
    <x v="0"/>
    <x v="120"/>
    <x v="5"/>
    <x v="13"/>
    <x v="22"/>
    <x v="0"/>
    <x v="0"/>
    <n v="67.723216518000001"/>
  </r>
  <r>
    <x v="0"/>
    <x v="121"/>
    <x v="5"/>
    <x v="13"/>
    <x v="22"/>
    <x v="0"/>
    <x v="0"/>
    <n v="68.032332049999994"/>
  </r>
  <r>
    <x v="0"/>
    <x v="118"/>
    <x v="5"/>
    <x v="13"/>
    <x v="23"/>
    <x v="0"/>
    <x v="0"/>
    <n v="521.58430999999996"/>
  </r>
  <r>
    <x v="0"/>
    <x v="119"/>
    <x v="5"/>
    <x v="13"/>
    <x v="23"/>
    <x v="0"/>
    <x v="0"/>
    <n v="437.22106000000002"/>
  </r>
  <r>
    <x v="0"/>
    <x v="120"/>
    <x v="5"/>
    <x v="13"/>
    <x v="23"/>
    <x v="0"/>
    <x v="0"/>
    <n v="415.42988000000003"/>
  </r>
  <r>
    <x v="0"/>
    <x v="121"/>
    <x v="5"/>
    <x v="13"/>
    <x v="23"/>
    <x v="0"/>
    <x v="0"/>
    <n v="418.54840000000002"/>
  </r>
  <r>
    <x v="0"/>
    <x v="118"/>
    <x v="5"/>
    <x v="13"/>
    <x v="24"/>
    <x v="0"/>
    <x v="0"/>
    <n v="113.295"/>
  </r>
  <r>
    <x v="0"/>
    <x v="119"/>
    <x v="5"/>
    <x v="13"/>
    <x v="24"/>
    <x v="0"/>
    <x v="0"/>
    <n v="97.669499619999996"/>
  </r>
  <r>
    <x v="0"/>
    <x v="120"/>
    <x v="5"/>
    <x v="13"/>
    <x v="24"/>
    <x v="0"/>
    <x v="0"/>
    <n v="93.284094453999998"/>
  </r>
  <r>
    <x v="0"/>
    <x v="121"/>
    <x v="5"/>
    <x v="13"/>
    <x v="24"/>
    <x v="0"/>
    <x v="0"/>
    <n v="94.265911044000006"/>
  </r>
  <r>
    <x v="0"/>
    <x v="118"/>
    <x v="5"/>
    <x v="13"/>
    <x v="25"/>
    <x v="0"/>
    <x v="0"/>
    <n v="64.998040854999999"/>
  </r>
  <r>
    <x v="0"/>
    <x v="119"/>
    <x v="5"/>
    <x v="13"/>
    <x v="25"/>
    <x v="0"/>
    <x v="0"/>
    <n v="54.654443661000002"/>
  </r>
  <r>
    <x v="0"/>
    <x v="120"/>
    <x v="5"/>
    <x v="13"/>
    <x v="25"/>
    <x v="0"/>
    <x v="0"/>
    <n v="51.917650172000002"/>
  </r>
  <r>
    <x v="0"/>
    <x v="121"/>
    <x v="5"/>
    <x v="13"/>
    <x v="25"/>
    <x v="0"/>
    <x v="0"/>
    <n v="52.475991194999999"/>
  </r>
  <r>
    <x v="0"/>
    <x v="118"/>
    <x v="5"/>
    <x v="13"/>
    <x v="26"/>
    <x v="0"/>
    <x v="0"/>
    <n v="12144.751"/>
  </r>
  <r>
    <x v="0"/>
    <x v="119"/>
    <x v="5"/>
    <x v="13"/>
    <x v="26"/>
    <x v="0"/>
    <x v="0"/>
    <n v="10903.629000000001"/>
  </r>
  <r>
    <x v="0"/>
    <x v="120"/>
    <x v="5"/>
    <x v="13"/>
    <x v="26"/>
    <x v="0"/>
    <x v="0"/>
    <n v="10361.281999999999"/>
  </r>
  <r>
    <x v="0"/>
    <x v="121"/>
    <x v="5"/>
    <x v="13"/>
    <x v="26"/>
    <x v="0"/>
    <x v="0"/>
    <n v="10382.468999999999"/>
  </r>
  <r>
    <x v="0"/>
    <x v="118"/>
    <x v="5"/>
    <x v="13"/>
    <x v="27"/>
    <x v="0"/>
    <x v="0"/>
    <n v="5882.2067999999999"/>
  </r>
  <r>
    <x v="0"/>
    <x v="119"/>
    <x v="5"/>
    <x v="13"/>
    <x v="27"/>
    <x v="0"/>
    <x v="0"/>
    <n v="5162.5293000000001"/>
  </r>
  <r>
    <x v="0"/>
    <x v="120"/>
    <x v="5"/>
    <x v="13"/>
    <x v="27"/>
    <x v="0"/>
    <x v="0"/>
    <n v="4819.9957999999997"/>
  </r>
  <r>
    <x v="0"/>
    <x v="121"/>
    <x v="5"/>
    <x v="13"/>
    <x v="27"/>
    <x v="0"/>
    <x v="0"/>
    <n v="4856.8851999999997"/>
  </r>
  <r>
    <x v="0"/>
    <x v="118"/>
    <x v="5"/>
    <x v="13"/>
    <x v="28"/>
    <x v="0"/>
    <x v="0"/>
    <n v="1345.4176"/>
  </r>
  <r>
    <x v="0"/>
    <x v="119"/>
    <x v="5"/>
    <x v="13"/>
    <x v="28"/>
    <x v="0"/>
    <x v="0"/>
    <n v="1207.3032000000001"/>
  </r>
  <r>
    <x v="0"/>
    <x v="120"/>
    <x v="5"/>
    <x v="13"/>
    <x v="28"/>
    <x v="0"/>
    <x v="0"/>
    <n v="1159.2183"/>
  </r>
  <r>
    <x v="0"/>
    <x v="121"/>
    <x v="5"/>
    <x v="13"/>
    <x v="28"/>
    <x v="0"/>
    <x v="0"/>
    <n v="1164.6890000000001"/>
  </r>
  <r>
    <x v="0"/>
    <x v="118"/>
    <x v="5"/>
    <x v="13"/>
    <x v="29"/>
    <x v="0"/>
    <x v="0"/>
    <n v="228.36216999999999"/>
  </r>
  <r>
    <x v="0"/>
    <x v="119"/>
    <x v="5"/>
    <x v="13"/>
    <x v="29"/>
    <x v="0"/>
    <x v="0"/>
    <n v="193.77046000000001"/>
  </r>
  <r>
    <x v="0"/>
    <x v="120"/>
    <x v="5"/>
    <x v="13"/>
    <x v="29"/>
    <x v="0"/>
    <x v="0"/>
    <n v="185.72899000000001"/>
  </r>
  <r>
    <x v="0"/>
    <x v="121"/>
    <x v="5"/>
    <x v="13"/>
    <x v="29"/>
    <x v="0"/>
    <x v="0"/>
    <n v="187.30736999999999"/>
  </r>
  <r>
    <x v="0"/>
    <x v="118"/>
    <x v="5"/>
    <x v="13"/>
    <x v="30"/>
    <x v="0"/>
    <x v="0"/>
    <n v="138.93794"/>
  </r>
  <r>
    <x v="0"/>
    <x v="119"/>
    <x v="5"/>
    <x v="13"/>
    <x v="30"/>
    <x v="0"/>
    <x v="0"/>
    <n v="109.88218999999999"/>
  </r>
  <r>
    <x v="0"/>
    <x v="120"/>
    <x v="5"/>
    <x v="13"/>
    <x v="30"/>
    <x v="0"/>
    <x v="0"/>
    <n v="105.75449999999999"/>
  </r>
  <r>
    <x v="0"/>
    <x v="121"/>
    <x v="5"/>
    <x v="13"/>
    <x v="30"/>
    <x v="0"/>
    <x v="0"/>
    <n v="106.8764"/>
  </r>
  <r>
    <x v="0"/>
    <x v="118"/>
    <x v="5"/>
    <x v="13"/>
    <x v="31"/>
    <x v="0"/>
    <x v="0"/>
    <n v="121.10120000000001"/>
  </r>
  <r>
    <x v="0"/>
    <x v="119"/>
    <x v="5"/>
    <x v="13"/>
    <x v="31"/>
    <x v="0"/>
    <x v="0"/>
    <n v="101.49079999999999"/>
  </r>
  <r>
    <x v="0"/>
    <x v="120"/>
    <x v="5"/>
    <x v="13"/>
    <x v="31"/>
    <x v="0"/>
    <x v="0"/>
    <n v="99.506377796999999"/>
  </r>
  <r>
    <x v="0"/>
    <x v="121"/>
    <x v="5"/>
    <x v="13"/>
    <x v="31"/>
    <x v="0"/>
    <x v="0"/>
    <n v="99.862846008999995"/>
  </r>
  <r>
    <x v="0"/>
    <x v="118"/>
    <x v="5"/>
    <x v="14"/>
    <x v="22"/>
    <x v="0"/>
    <x v="0"/>
    <n v="749.09019999999998"/>
  </r>
  <r>
    <x v="0"/>
    <x v="119"/>
    <x v="5"/>
    <x v="14"/>
    <x v="22"/>
    <x v="0"/>
    <x v="0"/>
    <n v="728.85272999999995"/>
  </r>
  <r>
    <x v="0"/>
    <x v="120"/>
    <x v="5"/>
    <x v="14"/>
    <x v="22"/>
    <x v="0"/>
    <x v="0"/>
    <n v="683.88882000000001"/>
  </r>
  <r>
    <x v="0"/>
    <x v="121"/>
    <x v="5"/>
    <x v="14"/>
    <x v="22"/>
    <x v="0"/>
    <x v="0"/>
    <n v="694.35005000000001"/>
  </r>
  <r>
    <x v="0"/>
    <x v="118"/>
    <x v="5"/>
    <x v="14"/>
    <x v="23"/>
    <x v="0"/>
    <x v="0"/>
    <n v="9409.6152999999995"/>
  </r>
  <r>
    <x v="0"/>
    <x v="119"/>
    <x v="5"/>
    <x v="14"/>
    <x v="23"/>
    <x v="0"/>
    <x v="0"/>
    <n v="9248.8590999999997"/>
  </r>
  <r>
    <x v="0"/>
    <x v="120"/>
    <x v="5"/>
    <x v="14"/>
    <x v="23"/>
    <x v="0"/>
    <x v="0"/>
    <n v="8522.6118000000006"/>
  </r>
  <r>
    <x v="0"/>
    <x v="121"/>
    <x v="5"/>
    <x v="14"/>
    <x v="23"/>
    <x v="0"/>
    <x v="0"/>
    <n v="8722.5378999999994"/>
  </r>
  <r>
    <x v="0"/>
    <x v="118"/>
    <x v="5"/>
    <x v="14"/>
    <x v="24"/>
    <x v="0"/>
    <x v="0"/>
    <n v="1449.3483000000001"/>
  </r>
  <r>
    <x v="0"/>
    <x v="119"/>
    <x v="5"/>
    <x v="14"/>
    <x v="24"/>
    <x v="0"/>
    <x v="0"/>
    <n v="1375.9286999999999"/>
  </r>
  <r>
    <x v="0"/>
    <x v="120"/>
    <x v="5"/>
    <x v="14"/>
    <x v="24"/>
    <x v="0"/>
    <x v="0"/>
    <n v="1281.8697999999999"/>
  </r>
  <r>
    <x v="0"/>
    <x v="121"/>
    <x v="5"/>
    <x v="14"/>
    <x v="24"/>
    <x v="0"/>
    <x v="0"/>
    <n v="1314.3440000000001"/>
  </r>
  <r>
    <x v="0"/>
    <x v="118"/>
    <x v="5"/>
    <x v="14"/>
    <x v="25"/>
    <x v="0"/>
    <x v="0"/>
    <n v="429.15285999999998"/>
  </r>
  <r>
    <x v="0"/>
    <x v="119"/>
    <x v="5"/>
    <x v="14"/>
    <x v="25"/>
    <x v="0"/>
    <x v="0"/>
    <n v="393.85525999999999"/>
  </r>
  <r>
    <x v="0"/>
    <x v="120"/>
    <x v="5"/>
    <x v="14"/>
    <x v="25"/>
    <x v="0"/>
    <x v="0"/>
    <n v="365.24864000000002"/>
  </r>
  <r>
    <x v="0"/>
    <x v="121"/>
    <x v="5"/>
    <x v="14"/>
    <x v="25"/>
    <x v="0"/>
    <x v="0"/>
    <n v="373.39305000000002"/>
  </r>
  <r>
    <x v="0"/>
    <x v="118"/>
    <x v="5"/>
    <x v="14"/>
    <x v="26"/>
    <x v="0"/>
    <x v="0"/>
    <n v="13777.481"/>
  </r>
  <r>
    <x v="0"/>
    <x v="119"/>
    <x v="5"/>
    <x v="14"/>
    <x v="26"/>
    <x v="0"/>
    <x v="0"/>
    <n v="13491.357"/>
  </r>
  <r>
    <x v="0"/>
    <x v="120"/>
    <x v="5"/>
    <x v="14"/>
    <x v="26"/>
    <x v="0"/>
    <x v="0"/>
    <n v="12365.813"/>
  </r>
  <r>
    <x v="0"/>
    <x v="121"/>
    <x v="5"/>
    <x v="14"/>
    <x v="26"/>
    <x v="0"/>
    <x v="0"/>
    <n v="12697.632"/>
  </r>
  <r>
    <x v="0"/>
    <x v="118"/>
    <x v="5"/>
    <x v="14"/>
    <x v="27"/>
    <x v="0"/>
    <x v="0"/>
    <n v="36557.01"/>
  </r>
  <r>
    <x v="0"/>
    <x v="119"/>
    <x v="5"/>
    <x v="14"/>
    <x v="27"/>
    <x v="0"/>
    <x v="0"/>
    <n v="36012.906999999999"/>
  </r>
  <r>
    <x v="0"/>
    <x v="120"/>
    <x v="5"/>
    <x v="14"/>
    <x v="27"/>
    <x v="0"/>
    <x v="0"/>
    <n v="33041.985000000001"/>
  </r>
  <r>
    <x v="0"/>
    <x v="121"/>
    <x v="5"/>
    <x v="14"/>
    <x v="27"/>
    <x v="0"/>
    <x v="0"/>
    <n v="33969.07"/>
  </r>
  <r>
    <x v="0"/>
    <x v="118"/>
    <x v="5"/>
    <x v="14"/>
    <x v="28"/>
    <x v="0"/>
    <x v="0"/>
    <n v="14086.892"/>
  </r>
  <r>
    <x v="0"/>
    <x v="119"/>
    <x v="5"/>
    <x v="14"/>
    <x v="28"/>
    <x v="0"/>
    <x v="0"/>
    <n v="13927.933000000001"/>
  </r>
  <r>
    <x v="0"/>
    <x v="120"/>
    <x v="5"/>
    <x v="14"/>
    <x v="28"/>
    <x v="0"/>
    <x v="0"/>
    <n v="12925.555"/>
  </r>
  <r>
    <x v="0"/>
    <x v="121"/>
    <x v="5"/>
    <x v="14"/>
    <x v="28"/>
    <x v="0"/>
    <x v="0"/>
    <n v="13242.775"/>
  </r>
  <r>
    <x v="0"/>
    <x v="118"/>
    <x v="5"/>
    <x v="14"/>
    <x v="29"/>
    <x v="0"/>
    <x v="0"/>
    <n v="1996.5307"/>
  </r>
  <r>
    <x v="0"/>
    <x v="119"/>
    <x v="5"/>
    <x v="14"/>
    <x v="29"/>
    <x v="0"/>
    <x v="0"/>
    <n v="1882.5048999999999"/>
  </r>
  <r>
    <x v="0"/>
    <x v="120"/>
    <x v="5"/>
    <x v="14"/>
    <x v="29"/>
    <x v="0"/>
    <x v="0"/>
    <n v="1726.8708999999999"/>
  </r>
  <r>
    <x v="0"/>
    <x v="121"/>
    <x v="5"/>
    <x v="14"/>
    <x v="29"/>
    <x v="0"/>
    <x v="0"/>
    <n v="1772.5345"/>
  </r>
  <r>
    <x v="0"/>
    <x v="118"/>
    <x v="5"/>
    <x v="14"/>
    <x v="30"/>
    <x v="0"/>
    <x v="0"/>
    <n v="2728.5587"/>
  </r>
  <r>
    <x v="0"/>
    <x v="119"/>
    <x v="5"/>
    <x v="14"/>
    <x v="30"/>
    <x v="0"/>
    <x v="0"/>
    <n v="2473.7529"/>
  </r>
  <r>
    <x v="0"/>
    <x v="120"/>
    <x v="5"/>
    <x v="14"/>
    <x v="30"/>
    <x v="0"/>
    <x v="0"/>
    <n v="2309.2177999999999"/>
  </r>
  <r>
    <x v="0"/>
    <x v="121"/>
    <x v="5"/>
    <x v="14"/>
    <x v="30"/>
    <x v="0"/>
    <x v="0"/>
    <n v="2364.9158000000002"/>
  </r>
  <r>
    <x v="0"/>
    <x v="118"/>
    <x v="5"/>
    <x v="14"/>
    <x v="31"/>
    <x v="0"/>
    <x v="0"/>
    <n v="1439.8704"/>
  </r>
  <r>
    <x v="0"/>
    <x v="119"/>
    <x v="5"/>
    <x v="14"/>
    <x v="31"/>
    <x v="0"/>
    <x v="0"/>
    <n v="1396.8708999999999"/>
  </r>
  <r>
    <x v="0"/>
    <x v="120"/>
    <x v="5"/>
    <x v="14"/>
    <x v="31"/>
    <x v="0"/>
    <x v="0"/>
    <n v="1350.1255000000001"/>
  </r>
  <r>
    <x v="0"/>
    <x v="121"/>
    <x v="5"/>
    <x v="14"/>
    <x v="31"/>
    <x v="0"/>
    <x v="0"/>
    <n v="1366.0554"/>
  </r>
  <r>
    <x v="0"/>
    <x v="118"/>
    <x v="5"/>
    <x v="15"/>
    <x v="22"/>
    <x v="0"/>
    <x v="0"/>
    <n v="1587.4531999999999"/>
  </r>
  <r>
    <x v="0"/>
    <x v="119"/>
    <x v="5"/>
    <x v="15"/>
    <x v="22"/>
    <x v="0"/>
    <x v="0"/>
    <n v="1577.6845000000001"/>
  </r>
  <r>
    <x v="0"/>
    <x v="120"/>
    <x v="5"/>
    <x v="15"/>
    <x v="22"/>
    <x v="0"/>
    <x v="0"/>
    <n v="1516.7092"/>
  </r>
  <r>
    <x v="0"/>
    <x v="121"/>
    <x v="5"/>
    <x v="15"/>
    <x v="22"/>
    <x v="0"/>
    <x v="0"/>
    <n v="1530.5436999999999"/>
  </r>
  <r>
    <x v="0"/>
    <x v="118"/>
    <x v="5"/>
    <x v="15"/>
    <x v="23"/>
    <x v="0"/>
    <x v="0"/>
    <n v="36630.839999999997"/>
  </r>
  <r>
    <x v="0"/>
    <x v="119"/>
    <x v="5"/>
    <x v="15"/>
    <x v="23"/>
    <x v="0"/>
    <x v="0"/>
    <n v="36091.014999999999"/>
  </r>
  <r>
    <x v="0"/>
    <x v="120"/>
    <x v="5"/>
    <x v="15"/>
    <x v="23"/>
    <x v="0"/>
    <x v="0"/>
    <n v="34973.648000000001"/>
  </r>
  <r>
    <x v="0"/>
    <x v="121"/>
    <x v="5"/>
    <x v="15"/>
    <x v="23"/>
    <x v="0"/>
    <x v="0"/>
    <n v="35217.593000000001"/>
  </r>
  <r>
    <x v="0"/>
    <x v="118"/>
    <x v="5"/>
    <x v="15"/>
    <x v="24"/>
    <x v="0"/>
    <x v="0"/>
    <n v="6093.7429000000002"/>
  </r>
  <r>
    <x v="0"/>
    <x v="119"/>
    <x v="5"/>
    <x v="15"/>
    <x v="24"/>
    <x v="0"/>
    <x v="0"/>
    <n v="6012.7273999999998"/>
  </r>
  <r>
    <x v="0"/>
    <x v="120"/>
    <x v="5"/>
    <x v="15"/>
    <x v="24"/>
    <x v="0"/>
    <x v="0"/>
    <n v="5721.9549999999999"/>
  </r>
  <r>
    <x v="0"/>
    <x v="121"/>
    <x v="5"/>
    <x v="15"/>
    <x v="24"/>
    <x v="0"/>
    <x v="0"/>
    <n v="5806.1251000000002"/>
  </r>
  <r>
    <x v="0"/>
    <x v="118"/>
    <x v="5"/>
    <x v="15"/>
    <x v="25"/>
    <x v="0"/>
    <x v="0"/>
    <n v="1388.6867999999999"/>
  </r>
  <r>
    <x v="0"/>
    <x v="119"/>
    <x v="5"/>
    <x v="15"/>
    <x v="25"/>
    <x v="0"/>
    <x v="0"/>
    <n v="1300.7338"/>
  </r>
  <r>
    <x v="0"/>
    <x v="120"/>
    <x v="5"/>
    <x v="15"/>
    <x v="25"/>
    <x v="0"/>
    <x v="0"/>
    <n v="1208.2036000000001"/>
  </r>
  <r>
    <x v="0"/>
    <x v="121"/>
    <x v="5"/>
    <x v="15"/>
    <x v="25"/>
    <x v="0"/>
    <x v="0"/>
    <n v="1236.6539"/>
  </r>
  <r>
    <x v="0"/>
    <x v="118"/>
    <x v="5"/>
    <x v="15"/>
    <x v="26"/>
    <x v="0"/>
    <x v="0"/>
    <n v="83032.582999999999"/>
  </r>
  <r>
    <x v="0"/>
    <x v="119"/>
    <x v="5"/>
    <x v="15"/>
    <x v="26"/>
    <x v="0"/>
    <x v="0"/>
    <n v="82585.171000000002"/>
  </r>
  <r>
    <x v="0"/>
    <x v="120"/>
    <x v="5"/>
    <x v="15"/>
    <x v="26"/>
    <x v="0"/>
    <x v="0"/>
    <n v="78139.923999999999"/>
  </r>
  <r>
    <x v="0"/>
    <x v="121"/>
    <x v="5"/>
    <x v="15"/>
    <x v="26"/>
    <x v="0"/>
    <x v="0"/>
    <n v="79156.990000000005"/>
  </r>
  <r>
    <x v="0"/>
    <x v="118"/>
    <x v="5"/>
    <x v="15"/>
    <x v="27"/>
    <x v="0"/>
    <x v="0"/>
    <n v="73423.539000000004"/>
  </r>
  <r>
    <x v="0"/>
    <x v="119"/>
    <x v="5"/>
    <x v="15"/>
    <x v="27"/>
    <x v="0"/>
    <x v="0"/>
    <n v="72504.868000000002"/>
  </r>
  <r>
    <x v="0"/>
    <x v="120"/>
    <x v="5"/>
    <x v="15"/>
    <x v="27"/>
    <x v="0"/>
    <x v="0"/>
    <n v="67253.03"/>
  </r>
  <r>
    <x v="0"/>
    <x v="121"/>
    <x v="5"/>
    <x v="15"/>
    <x v="27"/>
    <x v="0"/>
    <x v="0"/>
    <n v="68211.005000000005"/>
  </r>
  <r>
    <x v="0"/>
    <x v="118"/>
    <x v="5"/>
    <x v="15"/>
    <x v="28"/>
    <x v="0"/>
    <x v="0"/>
    <n v="30392.435000000001"/>
  </r>
  <r>
    <x v="0"/>
    <x v="119"/>
    <x v="5"/>
    <x v="15"/>
    <x v="28"/>
    <x v="0"/>
    <x v="0"/>
    <n v="30261.499"/>
  </r>
  <r>
    <x v="0"/>
    <x v="120"/>
    <x v="5"/>
    <x v="15"/>
    <x v="28"/>
    <x v="0"/>
    <x v="0"/>
    <n v="28524.351999999999"/>
  </r>
  <r>
    <x v="0"/>
    <x v="121"/>
    <x v="5"/>
    <x v="15"/>
    <x v="28"/>
    <x v="0"/>
    <x v="0"/>
    <n v="28895.620999999999"/>
  </r>
  <r>
    <x v="0"/>
    <x v="118"/>
    <x v="5"/>
    <x v="15"/>
    <x v="29"/>
    <x v="0"/>
    <x v="0"/>
    <n v="4115.7557999999999"/>
  </r>
  <r>
    <x v="0"/>
    <x v="119"/>
    <x v="5"/>
    <x v="15"/>
    <x v="29"/>
    <x v="0"/>
    <x v="0"/>
    <n v="3968.4958000000001"/>
  </r>
  <r>
    <x v="0"/>
    <x v="120"/>
    <x v="5"/>
    <x v="15"/>
    <x v="29"/>
    <x v="0"/>
    <x v="0"/>
    <n v="3688.4106000000002"/>
  </r>
  <r>
    <x v="0"/>
    <x v="121"/>
    <x v="5"/>
    <x v="15"/>
    <x v="29"/>
    <x v="0"/>
    <x v="0"/>
    <n v="3748.9281000000001"/>
  </r>
  <r>
    <x v="0"/>
    <x v="118"/>
    <x v="5"/>
    <x v="15"/>
    <x v="30"/>
    <x v="0"/>
    <x v="0"/>
    <n v="4716.0595000000003"/>
  </r>
  <r>
    <x v="0"/>
    <x v="119"/>
    <x v="5"/>
    <x v="15"/>
    <x v="30"/>
    <x v="0"/>
    <x v="0"/>
    <n v="4453.4922999999999"/>
  </r>
  <r>
    <x v="0"/>
    <x v="120"/>
    <x v="5"/>
    <x v="15"/>
    <x v="30"/>
    <x v="0"/>
    <x v="0"/>
    <n v="4222.1421"/>
  </r>
  <r>
    <x v="0"/>
    <x v="121"/>
    <x v="5"/>
    <x v="15"/>
    <x v="30"/>
    <x v="0"/>
    <x v="0"/>
    <n v="4304.4616999999998"/>
  </r>
  <r>
    <x v="0"/>
    <x v="118"/>
    <x v="5"/>
    <x v="15"/>
    <x v="31"/>
    <x v="0"/>
    <x v="0"/>
    <n v="11977.762000000001"/>
  </r>
  <r>
    <x v="0"/>
    <x v="119"/>
    <x v="5"/>
    <x v="15"/>
    <x v="31"/>
    <x v="0"/>
    <x v="0"/>
    <n v="11930.654"/>
  </r>
  <r>
    <x v="0"/>
    <x v="120"/>
    <x v="5"/>
    <x v="15"/>
    <x v="31"/>
    <x v="0"/>
    <x v="0"/>
    <n v="11745.902"/>
  </r>
  <r>
    <x v="0"/>
    <x v="121"/>
    <x v="5"/>
    <x v="15"/>
    <x v="31"/>
    <x v="0"/>
    <x v="0"/>
    <n v="11822.795"/>
  </r>
  <r>
    <x v="0"/>
    <x v="118"/>
    <x v="5"/>
    <x v="16"/>
    <x v="22"/>
    <x v="0"/>
    <x v="0"/>
    <n v="50.914725740999998"/>
  </r>
  <r>
    <x v="0"/>
    <x v="119"/>
    <x v="5"/>
    <x v="16"/>
    <x v="22"/>
    <x v="0"/>
    <x v="0"/>
    <n v="50.914725740999998"/>
  </r>
  <r>
    <x v="0"/>
    <x v="120"/>
    <x v="5"/>
    <x v="16"/>
    <x v="22"/>
    <x v="0"/>
    <x v="0"/>
    <n v="50.914725740999998"/>
  </r>
  <r>
    <x v="0"/>
    <x v="121"/>
    <x v="5"/>
    <x v="16"/>
    <x v="22"/>
    <x v="0"/>
    <x v="0"/>
    <n v="50.914725740999998"/>
  </r>
  <r>
    <x v="0"/>
    <x v="118"/>
    <x v="5"/>
    <x v="16"/>
    <x v="23"/>
    <x v="0"/>
    <x v="0"/>
    <n v="338.87207000000001"/>
  </r>
  <r>
    <x v="0"/>
    <x v="119"/>
    <x v="5"/>
    <x v="16"/>
    <x v="23"/>
    <x v="0"/>
    <x v="0"/>
    <n v="338.87207000000001"/>
  </r>
  <r>
    <x v="0"/>
    <x v="120"/>
    <x v="5"/>
    <x v="16"/>
    <x v="23"/>
    <x v="0"/>
    <x v="0"/>
    <n v="338.87207000000001"/>
  </r>
  <r>
    <x v="0"/>
    <x v="121"/>
    <x v="5"/>
    <x v="16"/>
    <x v="23"/>
    <x v="0"/>
    <x v="0"/>
    <n v="338.87207000000001"/>
  </r>
  <r>
    <x v="0"/>
    <x v="118"/>
    <x v="5"/>
    <x v="16"/>
    <x v="24"/>
    <x v="0"/>
    <x v="0"/>
    <n v="215.40442999999999"/>
  </r>
  <r>
    <x v="0"/>
    <x v="119"/>
    <x v="5"/>
    <x v="16"/>
    <x v="24"/>
    <x v="0"/>
    <x v="0"/>
    <n v="215.40394000000001"/>
  </r>
  <r>
    <x v="0"/>
    <x v="120"/>
    <x v="5"/>
    <x v="16"/>
    <x v="24"/>
    <x v="0"/>
    <x v="0"/>
    <n v="215.40394000000001"/>
  </r>
  <r>
    <x v="0"/>
    <x v="121"/>
    <x v="5"/>
    <x v="16"/>
    <x v="24"/>
    <x v="0"/>
    <x v="0"/>
    <n v="215.40394000000001"/>
  </r>
  <r>
    <x v="0"/>
    <x v="118"/>
    <x v="5"/>
    <x v="16"/>
    <x v="25"/>
    <x v="0"/>
    <x v="0"/>
    <n v="57.522176522999999"/>
  </r>
  <r>
    <x v="0"/>
    <x v="119"/>
    <x v="5"/>
    <x v="16"/>
    <x v="25"/>
    <x v="0"/>
    <x v="0"/>
    <n v="57.522176522999999"/>
  </r>
  <r>
    <x v="0"/>
    <x v="120"/>
    <x v="5"/>
    <x v="16"/>
    <x v="25"/>
    <x v="0"/>
    <x v="0"/>
    <n v="57.522176522999999"/>
  </r>
  <r>
    <x v="0"/>
    <x v="121"/>
    <x v="5"/>
    <x v="16"/>
    <x v="25"/>
    <x v="0"/>
    <x v="0"/>
    <n v="57.522176522999999"/>
  </r>
  <r>
    <x v="0"/>
    <x v="118"/>
    <x v="5"/>
    <x v="16"/>
    <x v="26"/>
    <x v="0"/>
    <x v="0"/>
    <n v="224.06823"/>
  </r>
  <r>
    <x v="0"/>
    <x v="119"/>
    <x v="5"/>
    <x v="16"/>
    <x v="26"/>
    <x v="0"/>
    <x v="0"/>
    <n v="224.06795"/>
  </r>
  <r>
    <x v="0"/>
    <x v="120"/>
    <x v="5"/>
    <x v="16"/>
    <x v="26"/>
    <x v="0"/>
    <x v="0"/>
    <n v="224.06795"/>
  </r>
  <r>
    <x v="0"/>
    <x v="121"/>
    <x v="5"/>
    <x v="16"/>
    <x v="26"/>
    <x v="0"/>
    <x v="0"/>
    <n v="224.06795"/>
  </r>
  <r>
    <x v="0"/>
    <x v="118"/>
    <x v="5"/>
    <x v="16"/>
    <x v="27"/>
    <x v="0"/>
    <x v="0"/>
    <n v="1023.5626"/>
  </r>
  <r>
    <x v="0"/>
    <x v="119"/>
    <x v="5"/>
    <x v="16"/>
    <x v="27"/>
    <x v="0"/>
    <x v="0"/>
    <n v="1023.5626"/>
  </r>
  <r>
    <x v="0"/>
    <x v="120"/>
    <x v="5"/>
    <x v="16"/>
    <x v="27"/>
    <x v="0"/>
    <x v="0"/>
    <n v="1023.5626"/>
  </r>
  <r>
    <x v="0"/>
    <x v="121"/>
    <x v="5"/>
    <x v="16"/>
    <x v="27"/>
    <x v="0"/>
    <x v="0"/>
    <n v="1023.5626"/>
  </r>
  <r>
    <x v="0"/>
    <x v="118"/>
    <x v="5"/>
    <x v="16"/>
    <x v="28"/>
    <x v="0"/>
    <x v="0"/>
    <n v="1115.8786"/>
  </r>
  <r>
    <x v="0"/>
    <x v="119"/>
    <x v="5"/>
    <x v="16"/>
    <x v="28"/>
    <x v="0"/>
    <x v="0"/>
    <n v="1115.8786"/>
  </r>
  <r>
    <x v="0"/>
    <x v="120"/>
    <x v="5"/>
    <x v="16"/>
    <x v="28"/>
    <x v="0"/>
    <x v="0"/>
    <n v="1115.8786"/>
  </r>
  <r>
    <x v="0"/>
    <x v="121"/>
    <x v="5"/>
    <x v="16"/>
    <x v="28"/>
    <x v="0"/>
    <x v="0"/>
    <n v="1115.8786"/>
  </r>
  <r>
    <x v="0"/>
    <x v="118"/>
    <x v="5"/>
    <x v="16"/>
    <x v="29"/>
    <x v="0"/>
    <x v="0"/>
    <n v="426.96717000000001"/>
  </r>
  <r>
    <x v="0"/>
    <x v="119"/>
    <x v="5"/>
    <x v="16"/>
    <x v="29"/>
    <x v="0"/>
    <x v="0"/>
    <n v="426.96717000000001"/>
  </r>
  <r>
    <x v="0"/>
    <x v="120"/>
    <x v="5"/>
    <x v="16"/>
    <x v="29"/>
    <x v="0"/>
    <x v="0"/>
    <n v="426.96717000000001"/>
  </r>
  <r>
    <x v="0"/>
    <x v="121"/>
    <x v="5"/>
    <x v="16"/>
    <x v="29"/>
    <x v="0"/>
    <x v="0"/>
    <n v="426.96717000000001"/>
  </r>
  <r>
    <x v="0"/>
    <x v="118"/>
    <x v="5"/>
    <x v="16"/>
    <x v="30"/>
    <x v="0"/>
    <x v="0"/>
    <n v="198.14068"/>
  </r>
  <r>
    <x v="0"/>
    <x v="119"/>
    <x v="5"/>
    <x v="16"/>
    <x v="30"/>
    <x v="0"/>
    <x v="0"/>
    <n v="198.14068"/>
  </r>
  <r>
    <x v="0"/>
    <x v="120"/>
    <x v="5"/>
    <x v="16"/>
    <x v="30"/>
    <x v="0"/>
    <x v="0"/>
    <n v="198.14068"/>
  </r>
  <r>
    <x v="0"/>
    <x v="121"/>
    <x v="5"/>
    <x v="16"/>
    <x v="30"/>
    <x v="0"/>
    <x v="0"/>
    <n v="198.14068"/>
  </r>
  <r>
    <x v="0"/>
    <x v="118"/>
    <x v="5"/>
    <x v="16"/>
    <x v="31"/>
    <x v="0"/>
    <x v="0"/>
    <n v="533.74704999999994"/>
  </r>
  <r>
    <x v="0"/>
    <x v="119"/>
    <x v="5"/>
    <x v="16"/>
    <x v="31"/>
    <x v="0"/>
    <x v="0"/>
    <n v="533.74704999999994"/>
  </r>
  <r>
    <x v="0"/>
    <x v="120"/>
    <x v="5"/>
    <x v="16"/>
    <x v="31"/>
    <x v="0"/>
    <x v="0"/>
    <n v="533.74704999999994"/>
  </r>
  <r>
    <x v="0"/>
    <x v="121"/>
    <x v="5"/>
    <x v="16"/>
    <x v="31"/>
    <x v="0"/>
    <x v="0"/>
    <n v="533.74704999999994"/>
  </r>
  <r>
    <x v="0"/>
    <x v="118"/>
    <x v="5"/>
    <x v="17"/>
    <x v="22"/>
    <x v="0"/>
    <x v="0"/>
    <n v="1233.9312"/>
  </r>
  <r>
    <x v="0"/>
    <x v="119"/>
    <x v="5"/>
    <x v="17"/>
    <x v="22"/>
    <x v="0"/>
    <x v="0"/>
    <n v="1233.9312"/>
  </r>
  <r>
    <x v="0"/>
    <x v="120"/>
    <x v="5"/>
    <x v="17"/>
    <x v="22"/>
    <x v="0"/>
    <x v="0"/>
    <n v="1233.9312"/>
  </r>
  <r>
    <x v="0"/>
    <x v="121"/>
    <x v="5"/>
    <x v="17"/>
    <x v="22"/>
    <x v="0"/>
    <x v="0"/>
    <n v="1233.9312"/>
  </r>
  <r>
    <x v="0"/>
    <x v="118"/>
    <x v="5"/>
    <x v="17"/>
    <x v="23"/>
    <x v="0"/>
    <x v="0"/>
    <n v="9361.2173000000003"/>
  </r>
  <r>
    <x v="0"/>
    <x v="119"/>
    <x v="5"/>
    <x v="17"/>
    <x v="23"/>
    <x v="0"/>
    <x v="0"/>
    <n v="9361.2173000000003"/>
  </r>
  <r>
    <x v="0"/>
    <x v="120"/>
    <x v="5"/>
    <x v="17"/>
    <x v="23"/>
    <x v="0"/>
    <x v="0"/>
    <n v="9361.2173000000003"/>
  </r>
  <r>
    <x v="0"/>
    <x v="121"/>
    <x v="5"/>
    <x v="17"/>
    <x v="23"/>
    <x v="0"/>
    <x v="0"/>
    <n v="9361.2173000000003"/>
  </r>
  <r>
    <x v="0"/>
    <x v="118"/>
    <x v="5"/>
    <x v="17"/>
    <x v="24"/>
    <x v="0"/>
    <x v="0"/>
    <n v="3380.3053"/>
  </r>
  <r>
    <x v="0"/>
    <x v="119"/>
    <x v="5"/>
    <x v="17"/>
    <x v="24"/>
    <x v="0"/>
    <x v="0"/>
    <n v="3380.3053"/>
  </r>
  <r>
    <x v="0"/>
    <x v="120"/>
    <x v="5"/>
    <x v="17"/>
    <x v="24"/>
    <x v="0"/>
    <x v="0"/>
    <n v="3380.3053"/>
  </r>
  <r>
    <x v="0"/>
    <x v="121"/>
    <x v="5"/>
    <x v="17"/>
    <x v="24"/>
    <x v="0"/>
    <x v="0"/>
    <n v="3380.3053"/>
  </r>
  <r>
    <x v="0"/>
    <x v="118"/>
    <x v="5"/>
    <x v="17"/>
    <x v="25"/>
    <x v="0"/>
    <x v="0"/>
    <n v="1448.5608"/>
  </r>
  <r>
    <x v="0"/>
    <x v="119"/>
    <x v="5"/>
    <x v="17"/>
    <x v="25"/>
    <x v="0"/>
    <x v="0"/>
    <n v="1448.5608"/>
  </r>
  <r>
    <x v="0"/>
    <x v="120"/>
    <x v="5"/>
    <x v="17"/>
    <x v="25"/>
    <x v="0"/>
    <x v="0"/>
    <n v="1448.5608"/>
  </r>
  <r>
    <x v="0"/>
    <x v="121"/>
    <x v="5"/>
    <x v="17"/>
    <x v="25"/>
    <x v="0"/>
    <x v="0"/>
    <n v="1448.5608"/>
  </r>
  <r>
    <x v="0"/>
    <x v="118"/>
    <x v="5"/>
    <x v="17"/>
    <x v="26"/>
    <x v="0"/>
    <x v="0"/>
    <n v="7757.5083999999997"/>
  </r>
  <r>
    <x v="0"/>
    <x v="119"/>
    <x v="5"/>
    <x v="17"/>
    <x v="26"/>
    <x v="0"/>
    <x v="0"/>
    <n v="7757.5083999999997"/>
  </r>
  <r>
    <x v="0"/>
    <x v="120"/>
    <x v="5"/>
    <x v="17"/>
    <x v="26"/>
    <x v="0"/>
    <x v="0"/>
    <n v="7757.5083999999997"/>
  </r>
  <r>
    <x v="0"/>
    <x v="121"/>
    <x v="5"/>
    <x v="17"/>
    <x v="26"/>
    <x v="0"/>
    <x v="0"/>
    <n v="7757.5083999999997"/>
  </r>
  <r>
    <x v="0"/>
    <x v="118"/>
    <x v="5"/>
    <x v="17"/>
    <x v="27"/>
    <x v="0"/>
    <x v="0"/>
    <n v="2704.4958999999999"/>
  </r>
  <r>
    <x v="0"/>
    <x v="119"/>
    <x v="5"/>
    <x v="17"/>
    <x v="27"/>
    <x v="0"/>
    <x v="0"/>
    <n v="2704.4958999999999"/>
  </r>
  <r>
    <x v="0"/>
    <x v="120"/>
    <x v="5"/>
    <x v="17"/>
    <x v="27"/>
    <x v="0"/>
    <x v="0"/>
    <n v="2704.4958999999999"/>
  </r>
  <r>
    <x v="0"/>
    <x v="121"/>
    <x v="5"/>
    <x v="17"/>
    <x v="27"/>
    <x v="0"/>
    <x v="0"/>
    <n v="2704.4958999999999"/>
  </r>
  <r>
    <x v="0"/>
    <x v="118"/>
    <x v="5"/>
    <x v="17"/>
    <x v="28"/>
    <x v="0"/>
    <x v="0"/>
    <n v="22450.093000000001"/>
  </r>
  <r>
    <x v="0"/>
    <x v="119"/>
    <x v="5"/>
    <x v="17"/>
    <x v="28"/>
    <x v="0"/>
    <x v="0"/>
    <n v="22450.093000000001"/>
  </r>
  <r>
    <x v="0"/>
    <x v="120"/>
    <x v="5"/>
    <x v="17"/>
    <x v="28"/>
    <x v="0"/>
    <x v="0"/>
    <n v="22450.093000000001"/>
  </r>
  <r>
    <x v="0"/>
    <x v="121"/>
    <x v="5"/>
    <x v="17"/>
    <x v="28"/>
    <x v="0"/>
    <x v="0"/>
    <n v="22450.093000000001"/>
  </r>
  <r>
    <x v="0"/>
    <x v="118"/>
    <x v="5"/>
    <x v="17"/>
    <x v="29"/>
    <x v="0"/>
    <x v="0"/>
    <n v="4027.2736"/>
  </r>
  <r>
    <x v="0"/>
    <x v="119"/>
    <x v="5"/>
    <x v="17"/>
    <x v="29"/>
    <x v="0"/>
    <x v="0"/>
    <n v="4027.2736"/>
  </r>
  <r>
    <x v="0"/>
    <x v="120"/>
    <x v="5"/>
    <x v="17"/>
    <x v="29"/>
    <x v="0"/>
    <x v="0"/>
    <n v="4027.2736"/>
  </r>
  <r>
    <x v="0"/>
    <x v="121"/>
    <x v="5"/>
    <x v="17"/>
    <x v="29"/>
    <x v="0"/>
    <x v="0"/>
    <n v="4027.2736"/>
  </r>
  <r>
    <x v="0"/>
    <x v="118"/>
    <x v="5"/>
    <x v="17"/>
    <x v="30"/>
    <x v="0"/>
    <x v="0"/>
    <n v="1169.2517"/>
  </r>
  <r>
    <x v="0"/>
    <x v="119"/>
    <x v="5"/>
    <x v="17"/>
    <x v="30"/>
    <x v="0"/>
    <x v="0"/>
    <n v="1169.2517"/>
  </r>
  <r>
    <x v="0"/>
    <x v="120"/>
    <x v="5"/>
    <x v="17"/>
    <x v="30"/>
    <x v="0"/>
    <x v="0"/>
    <n v="1169.2517"/>
  </r>
  <r>
    <x v="0"/>
    <x v="121"/>
    <x v="5"/>
    <x v="17"/>
    <x v="30"/>
    <x v="0"/>
    <x v="0"/>
    <n v="1169.2517"/>
  </r>
  <r>
    <x v="0"/>
    <x v="118"/>
    <x v="5"/>
    <x v="17"/>
    <x v="31"/>
    <x v="0"/>
    <x v="0"/>
    <n v="3904.7644"/>
  </r>
  <r>
    <x v="0"/>
    <x v="119"/>
    <x v="5"/>
    <x v="17"/>
    <x v="31"/>
    <x v="0"/>
    <x v="0"/>
    <n v="3904.7644"/>
  </r>
  <r>
    <x v="0"/>
    <x v="120"/>
    <x v="5"/>
    <x v="17"/>
    <x v="31"/>
    <x v="0"/>
    <x v="0"/>
    <n v="3904.7644"/>
  </r>
  <r>
    <x v="0"/>
    <x v="121"/>
    <x v="5"/>
    <x v="17"/>
    <x v="31"/>
    <x v="0"/>
    <x v="0"/>
    <n v="3904.7644"/>
  </r>
  <r>
    <x v="0"/>
    <x v="118"/>
    <x v="5"/>
    <x v="18"/>
    <x v="22"/>
    <x v="0"/>
    <x v="0"/>
    <n v="987.94587999999999"/>
  </r>
  <r>
    <x v="0"/>
    <x v="119"/>
    <x v="5"/>
    <x v="18"/>
    <x v="22"/>
    <x v="0"/>
    <x v="0"/>
    <n v="987.94587999999999"/>
  </r>
  <r>
    <x v="0"/>
    <x v="120"/>
    <x v="5"/>
    <x v="18"/>
    <x v="22"/>
    <x v="0"/>
    <x v="0"/>
    <n v="987.94587999999999"/>
  </r>
  <r>
    <x v="0"/>
    <x v="121"/>
    <x v="5"/>
    <x v="18"/>
    <x v="22"/>
    <x v="0"/>
    <x v="0"/>
    <n v="987.94587999999999"/>
  </r>
  <r>
    <x v="0"/>
    <x v="118"/>
    <x v="5"/>
    <x v="18"/>
    <x v="23"/>
    <x v="0"/>
    <x v="0"/>
    <n v="7510.1354000000001"/>
  </r>
  <r>
    <x v="0"/>
    <x v="119"/>
    <x v="5"/>
    <x v="18"/>
    <x v="23"/>
    <x v="0"/>
    <x v="0"/>
    <n v="7510.1354000000001"/>
  </r>
  <r>
    <x v="0"/>
    <x v="120"/>
    <x v="5"/>
    <x v="18"/>
    <x v="23"/>
    <x v="0"/>
    <x v="0"/>
    <n v="7510.1354000000001"/>
  </r>
  <r>
    <x v="0"/>
    <x v="121"/>
    <x v="5"/>
    <x v="18"/>
    <x v="23"/>
    <x v="0"/>
    <x v="0"/>
    <n v="7510.1354000000001"/>
  </r>
  <r>
    <x v="0"/>
    <x v="118"/>
    <x v="5"/>
    <x v="18"/>
    <x v="24"/>
    <x v="0"/>
    <x v="0"/>
    <n v="4245.3792000000003"/>
  </r>
  <r>
    <x v="0"/>
    <x v="119"/>
    <x v="5"/>
    <x v="18"/>
    <x v="24"/>
    <x v="0"/>
    <x v="0"/>
    <n v="4245.3792000000003"/>
  </r>
  <r>
    <x v="0"/>
    <x v="120"/>
    <x v="5"/>
    <x v="18"/>
    <x v="24"/>
    <x v="0"/>
    <x v="0"/>
    <n v="4245.3792000000003"/>
  </r>
  <r>
    <x v="0"/>
    <x v="121"/>
    <x v="5"/>
    <x v="18"/>
    <x v="24"/>
    <x v="0"/>
    <x v="0"/>
    <n v="4245.3792000000003"/>
  </r>
  <r>
    <x v="0"/>
    <x v="118"/>
    <x v="5"/>
    <x v="18"/>
    <x v="25"/>
    <x v="0"/>
    <x v="0"/>
    <n v="2247.6176"/>
  </r>
  <r>
    <x v="0"/>
    <x v="119"/>
    <x v="5"/>
    <x v="18"/>
    <x v="25"/>
    <x v="0"/>
    <x v="0"/>
    <n v="2247.6176"/>
  </r>
  <r>
    <x v="0"/>
    <x v="120"/>
    <x v="5"/>
    <x v="18"/>
    <x v="25"/>
    <x v="0"/>
    <x v="0"/>
    <n v="2247.6176"/>
  </r>
  <r>
    <x v="0"/>
    <x v="121"/>
    <x v="5"/>
    <x v="18"/>
    <x v="25"/>
    <x v="0"/>
    <x v="0"/>
    <n v="2247.6176"/>
  </r>
  <r>
    <x v="0"/>
    <x v="118"/>
    <x v="5"/>
    <x v="18"/>
    <x v="26"/>
    <x v="0"/>
    <x v="0"/>
    <n v="12377.281000000001"/>
  </r>
  <r>
    <x v="0"/>
    <x v="119"/>
    <x v="5"/>
    <x v="18"/>
    <x v="26"/>
    <x v="0"/>
    <x v="0"/>
    <n v="12377.281000000001"/>
  </r>
  <r>
    <x v="0"/>
    <x v="120"/>
    <x v="5"/>
    <x v="18"/>
    <x v="26"/>
    <x v="0"/>
    <x v="0"/>
    <n v="12377.281000000001"/>
  </r>
  <r>
    <x v="0"/>
    <x v="121"/>
    <x v="5"/>
    <x v="18"/>
    <x v="26"/>
    <x v="0"/>
    <x v="0"/>
    <n v="12377.281000000001"/>
  </r>
  <r>
    <x v="0"/>
    <x v="118"/>
    <x v="5"/>
    <x v="18"/>
    <x v="27"/>
    <x v="0"/>
    <x v="0"/>
    <n v="1982.4172000000001"/>
  </r>
  <r>
    <x v="0"/>
    <x v="119"/>
    <x v="5"/>
    <x v="18"/>
    <x v="27"/>
    <x v="0"/>
    <x v="0"/>
    <n v="1982.4172000000001"/>
  </r>
  <r>
    <x v="0"/>
    <x v="120"/>
    <x v="5"/>
    <x v="18"/>
    <x v="27"/>
    <x v="0"/>
    <x v="0"/>
    <n v="1982.4172000000001"/>
  </r>
  <r>
    <x v="0"/>
    <x v="121"/>
    <x v="5"/>
    <x v="18"/>
    <x v="27"/>
    <x v="0"/>
    <x v="0"/>
    <n v="1982.4172000000001"/>
  </r>
  <r>
    <x v="0"/>
    <x v="118"/>
    <x v="5"/>
    <x v="18"/>
    <x v="28"/>
    <x v="0"/>
    <x v="0"/>
    <n v="19380.612000000001"/>
  </r>
  <r>
    <x v="0"/>
    <x v="119"/>
    <x v="5"/>
    <x v="18"/>
    <x v="28"/>
    <x v="0"/>
    <x v="0"/>
    <n v="19380.612000000001"/>
  </r>
  <r>
    <x v="0"/>
    <x v="120"/>
    <x v="5"/>
    <x v="18"/>
    <x v="28"/>
    <x v="0"/>
    <x v="0"/>
    <n v="19380.612000000001"/>
  </r>
  <r>
    <x v="0"/>
    <x v="121"/>
    <x v="5"/>
    <x v="18"/>
    <x v="28"/>
    <x v="0"/>
    <x v="0"/>
    <n v="19380.612000000001"/>
  </r>
  <r>
    <x v="0"/>
    <x v="118"/>
    <x v="5"/>
    <x v="18"/>
    <x v="29"/>
    <x v="0"/>
    <x v="0"/>
    <n v="5244.8091000000004"/>
  </r>
  <r>
    <x v="0"/>
    <x v="119"/>
    <x v="5"/>
    <x v="18"/>
    <x v="29"/>
    <x v="0"/>
    <x v="0"/>
    <n v="5244.8091000000004"/>
  </r>
  <r>
    <x v="0"/>
    <x v="120"/>
    <x v="5"/>
    <x v="18"/>
    <x v="29"/>
    <x v="0"/>
    <x v="0"/>
    <n v="5244.8091000000004"/>
  </r>
  <r>
    <x v="0"/>
    <x v="121"/>
    <x v="5"/>
    <x v="18"/>
    <x v="29"/>
    <x v="0"/>
    <x v="0"/>
    <n v="5244.8091000000004"/>
  </r>
  <r>
    <x v="0"/>
    <x v="118"/>
    <x v="5"/>
    <x v="18"/>
    <x v="30"/>
    <x v="0"/>
    <x v="0"/>
    <n v="1705.607"/>
  </r>
  <r>
    <x v="0"/>
    <x v="119"/>
    <x v="5"/>
    <x v="18"/>
    <x v="30"/>
    <x v="0"/>
    <x v="0"/>
    <n v="1705.607"/>
  </r>
  <r>
    <x v="0"/>
    <x v="120"/>
    <x v="5"/>
    <x v="18"/>
    <x v="30"/>
    <x v="0"/>
    <x v="0"/>
    <n v="1705.607"/>
  </r>
  <r>
    <x v="0"/>
    <x v="121"/>
    <x v="5"/>
    <x v="18"/>
    <x v="30"/>
    <x v="0"/>
    <x v="0"/>
    <n v="1705.607"/>
  </r>
  <r>
    <x v="0"/>
    <x v="118"/>
    <x v="5"/>
    <x v="18"/>
    <x v="31"/>
    <x v="0"/>
    <x v="0"/>
    <n v="2837.5727999999999"/>
  </r>
  <r>
    <x v="0"/>
    <x v="119"/>
    <x v="5"/>
    <x v="18"/>
    <x v="31"/>
    <x v="0"/>
    <x v="0"/>
    <n v="2837.5727999999999"/>
  </r>
  <r>
    <x v="0"/>
    <x v="120"/>
    <x v="5"/>
    <x v="18"/>
    <x v="31"/>
    <x v="0"/>
    <x v="0"/>
    <n v="2837.5727999999999"/>
  </r>
  <r>
    <x v="0"/>
    <x v="121"/>
    <x v="5"/>
    <x v="18"/>
    <x v="31"/>
    <x v="0"/>
    <x v="0"/>
    <n v="2837.5727999999999"/>
  </r>
  <r>
    <x v="0"/>
    <x v="118"/>
    <x v="6"/>
    <x v="9"/>
    <x v="22"/>
    <x v="0"/>
    <x v="0"/>
    <n v="135.31847999999999"/>
  </r>
  <r>
    <x v="0"/>
    <x v="119"/>
    <x v="6"/>
    <x v="9"/>
    <x v="22"/>
    <x v="0"/>
    <x v="0"/>
    <n v="134.61734000000001"/>
  </r>
  <r>
    <x v="0"/>
    <x v="120"/>
    <x v="6"/>
    <x v="9"/>
    <x v="22"/>
    <x v="0"/>
    <x v="0"/>
    <n v="124.27970999999999"/>
  </r>
  <r>
    <x v="0"/>
    <x v="121"/>
    <x v="6"/>
    <x v="9"/>
    <x v="22"/>
    <x v="0"/>
    <x v="0"/>
    <n v="124.19704"/>
  </r>
  <r>
    <x v="0"/>
    <x v="118"/>
    <x v="6"/>
    <x v="9"/>
    <x v="23"/>
    <x v="0"/>
    <x v="0"/>
    <n v="1337.5727999999999"/>
  </r>
  <r>
    <x v="0"/>
    <x v="119"/>
    <x v="6"/>
    <x v="9"/>
    <x v="23"/>
    <x v="0"/>
    <x v="0"/>
    <n v="1045.1509000000001"/>
  </r>
  <r>
    <x v="0"/>
    <x v="120"/>
    <x v="6"/>
    <x v="9"/>
    <x v="23"/>
    <x v="0"/>
    <x v="0"/>
    <n v="960.8229"/>
  </r>
  <r>
    <x v="0"/>
    <x v="121"/>
    <x v="6"/>
    <x v="9"/>
    <x v="23"/>
    <x v="0"/>
    <x v="0"/>
    <n v="960.37275"/>
  </r>
  <r>
    <x v="0"/>
    <x v="118"/>
    <x v="6"/>
    <x v="9"/>
    <x v="24"/>
    <x v="0"/>
    <x v="0"/>
    <n v="401.48444999999998"/>
  </r>
  <r>
    <x v="0"/>
    <x v="119"/>
    <x v="6"/>
    <x v="9"/>
    <x v="24"/>
    <x v="0"/>
    <x v="0"/>
    <n v="342.32970999999998"/>
  </r>
  <r>
    <x v="0"/>
    <x v="120"/>
    <x v="6"/>
    <x v="9"/>
    <x v="24"/>
    <x v="0"/>
    <x v="0"/>
    <n v="315.80475000000001"/>
  </r>
  <r>
    <x v="0"/>
    <x v="121"/>
    <x v="6"/>
    <x v="9"/>
    <x v="24"/>
    <x v="0"/>
    <x v="0"/>
    <n v="315.19256000000001"/>
  </r>
  <r>
    <x v="0"/>
    <x v="118"/>
    <x v="6"/>
    <x v="9"/>
    <x v="25"/>
    <x v="0"/>
    <x v="0"/>
    <n v="433.05090999999999"/>
  </r>
  <r>
    <x v="0"/>
    <x v="119"/>
    <x v="6"/>
    <x v="9"/>
    <x v="25"/>
    <x v="0"/>
    <x v="0"/>
    <n v="373.12340999999998"/>
  </r>
  <r>
    <x v="0"/>
    <x v="120"/>
    <x v="6"/>
    <x v="9"/>
    <x v="25"/>
    <x v="0"/>
    <x v="0"/>
    <n v="348.27104000000003"/>
  </r>
  <r>
    <x v="0"/>
    <x v="121"/>
    <x v="6"/>
    <x v="9"/>
    <x v="25"/>
    <x v="0"/>
    <x v="0"/>
    <n v="348.21086000000003"/>
  </r>
  <r>
    <x v="0"/>
    <x v="118"/>
    <x v="6"/>
    <x v="9"/>
    <x v="26"/>
    <x v="0"/>
    <x v="0"/>
    <n v="1718.2293"/>
  </r>
  <r>
    <x v="0"/>
    <x v="119"/>
    <x v="6"/>
    <x v="9"/>
    <x v="26"/>
    <x v="0"/>
    <x v="0"/>
    <n v="1676.883"/>
  </r>
  <r>
    <x v="0"/>
    <x v="120"/>
    <x v="6"/>
    <x v="9"/>
    <x v="26"/>
    <x v="0"/>
    <x v="0"/>
    <n v="1458.9557"/>
  </r>
  <r>
    <x v="0"/>
    <x v="121"/>
    <x v="6"/>
    <x v="9"/>
    <x v="26"/>
    <x v="0"/>
    <x v="0"/>
    <n v="1455.9671000000001"/>
  </r>
  <r>
    <x v="0"/>
    <x v="118"/>
    <x v="6"/>
    <x v="9"/>
    <x v="27"/>
    <x v="0"/>
    <x v="0"/>
    <n v="770.80673999999999"/>
  </r>
  <r>
    <x v="0"/>
    <x v="119"/>
    <x v="6"/>
    <x v="9"/>
    <x v="27"/>
    <x v="0"/>
    <x v="0"/>
    <n v="729.85437999999999"/>
  </r>
  <r>
    <x v="0"/>
    <x v="120"/>
    <x v="6"/>
    <x v="9"/>
    <x v="27"/>
    <x v="0"/>
    <x v="0"/>
    <n v="669.82447999999999"/>
  </r>
  <r>
    <x v="0"/>
    <x v="121"/>
    <x v="6"/>
    <x v="9"/>
    <x v="27"/>
    <x v="0"/>
    <x v="0"/>
    <n v="669.07722000000001"/>
  </r>
  <r>
    <x v="0"/>
    <x v="118"/>
    <x v="6"/>
    <x v="9"/>
    <x v="28"/>
    <x v="0"/>
    <x v="0"/>
    <n v="74120.649000000005"/>
  </r>
  <r>
    <x v="0"/>
    <x v="119"/>
    <x v="6"/>
    <x v="9"/>
    <x v="28"/>
    <x v="0"/>
    <x v="0"/>
    <n v="74105.505999999994"/>
  </r>
  <r>
    <x v="0"/>
    <x v="120"/>
    <x v="6"/>
    <x v="9"/>
    <x v="28"/>
    <x v="0"/>
    <x v="0"/>
    <n v="70247.278000000006"/>
  </r>
  <r>
    <x v="0"/>
    <x v="121"/>
    <x v="6"/>
    <x v="9"/>
    <x v="28"/>
    <x v="0"/>
    <x v="0"/>
    <n v="70245.819000000003"/>
  </r>
  <r>
    <x v="0"/>
    <x v="118"/>
    <x v="6"/>
    <x v="9"/>
    <x v="29"/>
    <x v="0"/>
    <x v="0"/>
    <n v="10482.206"/>
  </r>
  <r>
    <x v="0"/>
    <x v="119"/>
    <x v="6"/>
    <x v="9"/>
    <x v="29"/>
    <x v="0"/>
    <x v="0"/>
    <n v="9627.1429000000007"/>
  </r>
  <r>
    <x v="0"/>
    <x v="120"/>
    <x v="6"/>
    <x v="9"/>
    <x v="29"/>
    <x v="0"/>
    <x v="0"/>
    <n v="8859.6794000000009"/>
  </r>
  <r>
    <x v="0"/>
    <x v="121"/>
    <x v="6"/>
    <x v="9"/>
    <x v="29"/>
    <x v="0"/>
    <x v="0"/>
    <n v="8851.9444000000003"/>
  </r>
  <r>
    <x v="0"/>
    <x v="118"/>
    <x v="6"/>
    <x v="9"/>
    <x v="30"/>
    <x v="0"/>
    <x v="0"/>
    <n v="2530.0320999999999"/>
  </r>
  <r>
    <x v="0"/>
    <x v="119"/>
    <x v="6"/>
    <x v="9"/>
    <x v="30"/>
    <x v="0"/>
    <x v="0"/>
    <n v="2310.3026"/>
  </r>
  <r>
    <x v="0"/>
    <x v="120"/>
    <x v="6"/>
    <x v="9"/>
    <x v="30"/>
    <x v="0"/>
    <x v="0"/>
    <n v="2128.4594000000002"/>
  </r>
  <r>
    <x v="0"/>
    <x v="121"/>
    <x v="6"/>
    <x v="9"/>
    <x v="30"/>
    <x v="0"/>
    <x v="0"/>
    <n v="2127.9708000000001"/>
  </r>
  <r>
    <x v="0"/>
    <x v="118"/>
    <x v="6"/>
    <x v="9"/>
    <x v="31"/>
    <x v="0"/>
    <x v="0"/>
    <n v="10374.232"/>
  </r>
  <r>
    <x v="0"/>
    <x v="119"/>
    <x v="6"/>
    <x v="9"/>
    <x v="31"/>
    <x v="0"/>
    <x v="0"/>
    <n v="8855.5339000000004"/>
  </r>
  <r>
    <x v="0"/>
    <x v="120"/>
    <x v="6"/>
    <x v="9"/>
    <x v="31"/>
    <x v="0"/>
    <x v="0"/>
    <n v="7857.7879000000003"/>
  </r>
  <r>
    <x v="0"/>
    <x v="121"/>
    <x v="6"/>
    <x v="9"/>
    <x v="31"/>
    <x v="0"/>
    <x v="0"/>
    <n v="7813.6732000000002"/>
  </r>
  <r>
    <x v="0"/>
    <x v="118"/>
    <x v="6"/>
    <x v="10"/>
    <x v="22"/>
    <x v="0"/>
    <x v="0"/>
    <n v="410.38501000000002"/>
  </r>
  <r>
    <x v="0"/>
    <x v="119"/>
    <x v="6"/>
    <x v="10"/>
    <x v="22"/>
    <x v="0"/>
    <x v="0"/>
    <n v="406.51459999999997"/>
  </r>
  <r>
    <x v="0"/>
    <x v="120"/>
    <x v="6"/>
    <x v="10"/>
    <x v="22"/>
    <x v="0"/>
    <x v="0"/>
    <n v="398.99015000000003"/>
  </r>
  <r>
    <x v="0"/>
    <x v="121"/>
    <x v="6"/>
    <x v="10"/>
    <x v="22"/>
    <x v="0"/>
    <x v="0"/>
    <n v="390.27987999999999"/>
  </r>
  <r>
    <x v="0"/>
    <x v="118"/>
    <x v="6"/>
    <x v="10"/>
    <x v="23"/>
    <x v="0"/>
    <x v="0"/>
    <n v="7072.4504999999999"/>
  </r>
  <r>
    <x v="0"/>
    <x v="119"/>
    <x v="6"/>
    <x v="10"/>
    <x v="23"/>
    <x v="0"/>
    <x v="0"/>
    <n v="5631.7960000000003"/>
  </r>
  <r>
    <x v="0"/>
    <x v="120"/>
    <x v="6"/>
    <x v="10"/>
    <x v="23"/>
    <x v="0"/>
    <x v="0"/>
    <n v="5439.0392000000002"/>
  </r>
  <r>
    <x v="0"/>
    <x v="121"/>
    <x v="6"/>
    <x v="10"/>
    <x v="23"/>
    <x v="0"/>
    <x v="0"/>
    <n v="5351.0340999999999"/>
  </r>
  <r>
    <x v="0"/>
    <x v="118"/>
    <x v="6"/>
    <x v="10"/>
    <x v="24"/>
    <x v="0"/>
    <x v="0"/>
    <n v="641.97005000000001"/>
  </r>
  <r>
    <x v="0"/>
    <x v="119"/>
    <x v="6"/>
    <x v="10"/>
    <x v="24"/>
    <x v="0"/>
    <x v="0"/>
    <n v="600.72412999999995"/>
  </r>
  <r>
    <x v="0"/>
    <x v="120"/>
    <x v="6"/>
    <x v="10"/>
    <x v="24"/>
    <x v="0"/>
    <x v="0"/>
    <n v="561.71617000000003"/>
  </r>
  <r>
    <x v="0"/>
    <x v="121"/>
    <x v="6"/>
    <x v="10"/>
    <x v="24"/>
    <x v="0"/>
    <x v="0"/>
    <n v="555.51128000000006"/>
  </r>
  <r>
    <x v="0"/>
    <x v="118"/>
    <x v="6"/>
    <x v="10"/>
    <x v="25"/>
    <x v="0"/>
    <x v="0"/>
    <n v="171.30071000000001"/>
  </r>
  <r>
    <x v="0"/>
    <x v="119"/>
    <x v="6"/>
    <x v="10"/>
    <x v="25"/>
    <x v="0"/>
    <x v="0"/>
    <n v="157.87625"/>
  </r>
  <r>
    <x v="0"/>
    <x v="120"/>
    <x v="6"/>
    <x v="10"/>
    <x v="25"/>
    <x v="0"/>
    <x v="0"/>
    <n v="148.16014000000001"/>
  </r>
  <r>
    <x v="0"/>
    <x v="121"/>
    <x v="6"/>
    <x v="10"/>
    <x v="25"/>
    <x v="0"/>
    <x v="0"/>
    <n v="147.98204999999999"/>
  </r>
  <r>
    <x v="0"/>
    <x v="118"/>
    <x v="6"/>
    <x v="10"/>
    <x v="26"/>
    <x v="0"/>
    <x v="0"/>
    <n v="1172.0527"/>
  </r>
  <r>
    <x v="0"/>
    <x v="119"/>
    <x v="6"/>
    <x v="10"/>
    <x v="26"/>
    <x v="0"/>
    <x v="0"/>
    <n v="1151.6938"/>
  </r>
  <r>
    <x v="0"/>
    <x v="120"/>
    <x v="6"/>
    <x v="10"/>
    <x v="26"/>
    <x v="0"/>
    <x v="0"/>
    <n v="1114.9222"/>
  </r>
  <r>
    <x v="0"/>
    <x v="121"/>
    <x v="6"/>
    <x v="10"/>
    <x v="26"/>
    <x v="0"/>
    <x v="0"/>
    <n v="1108.8203000000001"/>
  </r>
  <r>
    <x v="0"/>
    <x v="118"/>
    <x v="6"/>
    <x v="10"/>
    <x v="27"/>
    <x v="0"/>
    <x v="0"/>
    <n v="452.74083000000002"/>
  </r>
  <r>
    <x v="0"/>
    <x v="119"/>
    <x v="6"/>
    <x v="10"/>
    <x v="27"/>
    <x v="0"/>
    <x v="0"/>
    <n v="421.31601000000001"/>
  </r>
  <r>
    <x v="0"/>
    <x v="120"/>
    <x v="6"/>
    <x v="10"/>
    <x v="27"/>
    <x v="0"/>
    <x v="0"/>
    <n v="402.63188000000002"/>
  </r>
  <r>
    <x v="0"/>
    <x v="121"/>
    <x v="6"/>
    <x v="10"/>
    <x v="27"/>
    <x v="0"/>
    <x v="0"/>
    <n v="402.50135"/>
  </r>
  <r>
    <x v="0"/>
    <x v="118"/>
    <x v="6"/>
    <x v="10"/>
    <x v="28"/>
    <x v="0"/>
    <x v="0"/>
    <n v="66009.599000000002"/>
  </r>
  <r>
    <x v="0"/>
    <x v="119"/>
    <x v="6"/>
    <x v="10"/>
    <x v="28"/>
    <x v="0"/>
    <x v="0"/>
    <n v="65950.933999999994"/>
  </r>
  <r>
    <x v="0"/>
    <x v="120"/>
    <x v="6"/>
    <x v="10"/>
    <x v="28"/>
    <x v="0"/>
    <x v="0"/>
    <n v="64897.144"/>
  </r>
  <r>
    <x v="0"/>
    <x v="121"/>
    <x v="6"/>
    <x v="10"/>
    <x v="28"/>
    <x v="0"/>
    <x v="0"/>
    <n v="64883.394"/>
  </r>
  <r>
    <x v="0"/>
    <x v="118"/>
    <x v="6"/>
    <x v="10"/>
    <x v="29"/>
    <x v="0"/>
    <x v="0"/>
    <n v="4102.9809999999998"/>
  </r>
  <r>
    <x v="0"/>
    <x v="119"/>
    <x v="6"/>
    <x v="10"/>
    <x v="29"/>
    <x v="0"/>
    <x v="0"/>
    <n v="3274.7069999999999"/>
  </r>
  <r>
    <x v="0"/>
    <x v="120"/>
    <x v="6"/>
    <x v="10"/>
    <x v="29"/>
    <x v="0"/>
    <x v="0"/>
    <n v="3251.7779999999998"/>
  </r>
  <r>
    <x v="0"/>
    <x v="121"/>
    <x v="6"/>
    <x v="10"/>
    <x v="29"/>
    <x v="0"/>
    <x v="0"/>
    <n v="3130.1556"/>
  </r>
  <r>
    <x v="0"/>
    <x v="118"/>
    <x v="6"/>
    <x v="10"/>
    <x v="30"/>
    <x v="0"/>
    <x v="0"/>
    <n v="1331.338"/>
  </r>
  <r>
    <x v="0"/>
    <x v="119"/>
    <x v="6"/>
    <x v="10"/>
    <x v="30"/>
    <x v="0"/>
    <x v="0"/>
    <n v="1175.7482"/>
  </r>
  <r>
    <x v="0"/>
    <x v="120"/>
    <x v="6"/>
    <x v="10"/>
    <x v="30"/>
    <x v="0"/>
    <x v="0"/>
    <n v="1118.2043000000001"/>
  </r>
  <r>
    <x v="0"/>
    <x v="121"/>
    <x v="6"/>
    <x v="10"/>
    <x v="30"/>
    <x v="0"/>
    <x v="0"/>
    <n v="1105.4350999999999"/>
  </r>
  <r>
    <x v="0"/>
    <x v="118"/>
    <x v="6"/>
    <x v="10"/>
    <x v="31"/>
    <x v="0"/>
    <x v="0"/>
    <n v="8217.5606000000007"/>
  </r>
  <r>
    <x v="0"/>
    <x v="119"/>
    <x v="6"/>
    <x v="10"/>
    <x v="31"/>
    <x v="0"/>
    <x v="0"/>
    <n v="5861.6327000000001"/>
  </r>
  <r>
    <x v="0"/>
    <x v="120"/>
    <x v="6"/>
    <x v="10"/>
    <x v="31"/>
    <x v="0"/>
    <x v="0"/>
    <n v="5743.9224999999997"/>
  </r>
  <r>
    <x v="0"/>
    <x v="121"/>
    <x v="6"/>
    <x v="10"/>
    <x v="31"/>
    <x v="0"/>
    <x v="0"/>
    <n v="5562.576"/>
  </r>
  <r>
    <x v="0"/>
    <x v="118"/>
    <x v="6"/>
    <x v="11"/>
    <x v="22"/>
    <x v="0"/>
    <x v="0"/>
    <n v="174.4572"/>
  </r>
  <r>
    <x v="0"/>
    <x v="119"/>
    <x v="6"/>
    <x v="11"/>
    <x v="22"/>
    <x v="0"/>
    <x v="0"/>
    <n v="174.17490000000001"/>
  </r>
  <r>
    <x v="0"/>
    <x v="120"/>
    <x v="6"/>
    <x v="11"/>
    <x v="22"/>
    <x v="0"/>
    <x v="0"/>
    <n v="164.25027"/>
  </r>
  <r>
    <x v="0"/>
    <x v="121"/>
    <x v="6"/>
    <x v="11"/>
    <x v="22"/>
    <x v="0"/>
    <x v="0"/>
    <n v="164.30267000000001"/>
  </r>
  <r>
    <x v="0"/>
    <x v="118"/>
    <x v="6"/>
    <x v="11"/>
    <x v="23"/>
    <x v="0"/>
    <x v="0"/>
    <n v="4195.152"/>
  </r>
  <r>
    <x v="0"/>
    <x v="119"/>
    <x v="6"/>
    <x v="11"/>
    <x v="23"/>
    <x v="0"/>
    <x v="0"/>
    <n v="4154.8804"/>
  </r>
  <r>
    <x v="0"/>
    <x v="120"/>
    <x v="6"/>
    <x v="11"/>
    <x v="23"/>
    <x v="0"/>
    <x v="0"/>
    <n v="3697.2294999999999"/>
  </r>
  <r>
    <x v="0"/>
    <x v="121"/>
    <x v="6"/>
    <x v="11"/>
    <x v="23"/>
    <x v="0"/>
    <x v="0"/>
    <n v="3679.5563000000002"/>
  </r>
  <r>
    <x v="0"/>
    <x v="118"/>
    <x v="6"/>
    <x v="11"/>
    <x v="24"/>
    <x v="0"/>
    <x v="0"/>
    <n v="616.79048"/>
  </r>
  <r>
    <x v="0"/>
    <x v="119"/>
    <x v="6"/>
    <x v="11"/>
    <x v="24"/>
    <x v="0"/>
    <x v="0"/>
    <n v="608.98110999999994"/>
  </r>
  <r>
    <x v="0"/>
    <x v="120"/>
    <x v="6"/>
    <x v="11"/>
    <x v="24"/>
    <x v="0"/>
    <x v="0"/>
    <n v="548.85135000000002"/>
  </r>
  <r>
    <x v="0"/>
    <x v="121"/>
    <x v="6"/>
    <x v="11"/>
    <x v="24"/>
    <x v="0"/>
    <x v="0"/>
    <n v="545.89085"/>
  </r>
  <r>
    <x v="0"/>
    <x v="118"/>
    <x v="6"/>
    <x v="11"/>
    <x v="25"/>
    <x v="0"/>
    <x v="0"/>
    <n v="10314.606"/>
  </r>
  <r>
    <x v="0"/>
    <x v="119"/>
    <x v="6"/>
    <x v="11"/>
    <x v="25"/>
    <x v="0"/>
    <x v="0"/>
    <n v="9416.5020000000004"/>
  </r>
  <r>
    <x v="0"/>
    <x v="120"/>
    <x v="6"/>
    <x v="11"/>
    <x v="25"/>
    <x v="0"/>
    <x v="0"/>
    <n v="9453.9436999999998"/>
  </r>
  <r>
    <x v="0"/>
    <x v="121"/>
    <x v="6"/>
    <x v="11"/>
    <x v="25"/>
    <x v="0"/>
    <x v="0"/>
    <n v="9369.3209000000006"/>
  </r>
  <r>
    <x v="0"/>
    <x v="118"/>
    <x v="6"/>
    <x v="11"/>
    <x v="26"/>
    <x v="0"/>
    <x v="0"/>
    <n v="2875.2366000000002"/>
  </r>
  <r>
    <x v="0"/>
    <x v="119"/>
    <x v="6"/>
    <x v="11"/>
    <x v="26"/>
    <x v="0"/>
    <x v="0"/>
    <n v="2872.4792000000002"/>
  </r>
  <r>
    <x v="0"/>
    <x v="120"/>
    <x v="6"/>
    <x v="11"/>
    <x v="26"/>
    <x v="0"/>
    <x v="0"/>
    <n v="2651.875"/>
  </r>
  <r>
    <x v="0"/>
    <x v="121"/>
    <x v="6"/>
    <x v="11"/>
    <x v="26"/>
    <x v="0"/>
    <x v="0"/>
    <n v="2647.6617999999999"/>
  </r>
  <r>
    <x v="0"/>
    <x v="118"/>
    <x v="6"/>
    <x v="11"/>
    <x v="27"/>
    <x v="0"/>
    <x v="0"/>
    <n v="971.72824000000003"/>
  </r>
  <r>
    <x v="0"/>
    <x v="119"/>
    <x v="6"/>
    <x v="11"/>
    <x v="27"/>
    <x v="0"/>
    <x v="0"/>
    <n v="959.89206999999999"/>
  </r>
  <r>
    <x v="0"/>
    <x v="120"/>
    <x v="6"/>
    <x v="11"/>
    <x v="27"/>
    <x v="0"/>
    <x v="0"/>
    <n v="880.67111999999997"/>
  </r>
  <r>
    <x v="0"/>
    <x v="121"/>
    <x v="6"/>
    <x v="11"/>
    <x v="27"/>
    <x v="0"/>
    <x v="0"/>
    <n v="879.58627000000001"/>
  </r>
  <r>
    <x v="0"/>
    <x v="118"/>
    <x v="6"/>
    <x v="11"/>
    <x v="28"/>
    <x v="0"/>
    <x v="0"/>
    <n v="60333.156999999999"/>
  </r>
  <r>
    <x v="0"/>
    <x v="119"/>
    <x v="6"/>
    <x v="11"/>
    <x v="28"/>
    <x v="0"/>
    <x v="0"/>
    <n v="60332.65"/>
  </r>
  <r>
    <x v="0"/>
    <x v="120"/>
    <x v="6"/>
    <x v="11"/>
    <x v="28"/>
    <x v="0"/>
    <x v="0"/>
    <n v="56103.553999999996"/>
  </r>
  <r>
    <x v="0"/>
    <x v="121"/>
    <x v="6"/>
    <x v="11"/>
    <x v="28"/>
    <x v="0"/>
    <x v="0"/>
    <n v="56103.569000000003"/>
  </r>
  <r>
    <x v="0"/>
    <x v="118"/>
    <x v="6"/>
    <x v="11"/>
    <x v="29"/>
    <x v="0"/>
    <x v="0"/>
    <n v="6265.53"/>
  </r>
  <r>
    <x v="0"/>
    <x v="119"/>
    <x v="6"/>
    <x v="11"/>
    <x v="29"/>
    <x v="0"/>
    <x v="0"/>
    <n v="6174.9481999999998"/>
  </r>
  <r>
    <x v="0"/>
    <x v="120"/>
    <x v="6"/>
    <x v="11"/>
    <x v="29"/>
    <x v="0"/>
    <x v="0"/>
    <n v="5743.0414000000001"/>
  </r>
  <r>
    <x v="0"/>
    <x v="121"/>
    <x v="6"/>
    <x v="11"/>
    <x v="29"/>
    <x v="0"/>
    <x v="0"/>
    <n v="5715.4486999999999"/>
  </r>
  <r>
    <x v="0"/>
    <x v="118"/>
    <x v="6"/>
    <x v="11"/>
    <x v="30"/>
    <x v="0"/>
    <x v="0"/>
    <n v="2060.9985000000001"/>
  </r>
  <r>
    <x v="0"/>
    <x v="119"/>
    <x v="6"/>
    <x v="11"/>
    <x v="30"/>
    <x v="0"/>
    <x v="0"/>
    <n v="2029.1893"/>
  </r>
  <r>
    <x v="0"/>
    <x v="120"/>
    <x v="6"/>
    <x v="11"/>
    <x v="30"/>
    <x v="0"/>
    <x v="0"/>
    <n v="1928.5183"/>
  </r>
  <r>
    <x v="0"/>
    <x v="121"/>
    <x v="6"/>
    <x v="11"/>
    <x v="30"/>
    <x v="0"/>
    <x v="0"/>
    <n v="1926.7748999999999"/>
  </r>
  <r>
    <x v="0"/>
    <x v="118"/>
    <x v="6"/>
    <x v="11"/>
    <x v="31"/>
    <x v="0"/>
    <x v="0"/>
    <n v="3138.7195999999999"/>
  </r>
  <r>
    <x v="0"/>
    <x v="119"/>
    <x v="6"/>
    <x v="11"/>
    <x v="31"/>
    <x v="0"/>
    <x v="0"/>
    <n v="3111.0455000000002"/>
  </r>
  <r>
    <x v="0"/>
    <x v="120"/>
    <x v="6"/>
    <x v="11"/>
    <x v="31"/>
    <x v="0"/>
    <x v="0"/>
    <n v="2817.5572999999999"/>
  </r>
  <r>
    <x v="0"/>
    <x v="121"/>
    <x v="6"/>
    <x v="11"/>
    <x v="31"/>
    <x v="0"/>
    <x v="0"/>
    <n v="2816.5165000000002"/>
  </r>
  <r>
    <x v="0"/>
    <x v="118"/>
    <x v="6"/>
    <x v="12"/>
    <x v="22"/>
    <x v="0"/>
    <x v="0"/>
    <n v="3386.1205"/>
  </r>
  <r>
    <x v="0"/>
    <x v="119"/>
    <x v="6"/>
    <x v="12"/>
    <x v="22"/>
    <x v="0"/>
    <x v="0"/>
    <n v="3274.4668999999999"/>
  </r>
  <r>
    <x v="0"/>
    <x v="120"/>
    <x v="6"/>
    <x v="12"/>
    <x v="22"/>
    <x v="0"/>
    <x v="0"/>
    <n v="3067.7867000000001"/>
  </r>
  <r>
    <x v="0"/>
    <x v="121"/>
    <x v="6"/>
    <x v="12"/>
    <x v="22"/>
    <x v="0"/>
    <x v="0"/>
    <n v="3053.6954999999998"/>
  </r>
  <r>
    <x v="0"/>
    <x v="118"/>
    <x v="6"/>
    <x v="12"/>
    <x v="23"/>
    <x v="0"/>
    <x v="0"/>
    <n v="15706.146000000001"/>
  </r>
  <r>
    <x v="0"/>
    <x v="119"/>
    <x v="6"/>
    <x v="12"/>
    <x v="23"/>
    <x v="0"/>
    <x v="0"/>
    <n v="13470.351000000001"/>
  </r>
  <r>
    <x v="0"/>
    <x v="120"/>
    <x v="6"/>
    <x v="12"/>
    <x v="23"/>
    <x v="0"/>
    <x v="0"/>
    <n v="12708.28"/>
  </r>
  <r>
    <x v="0"/>
    <x v="121"/>
    <x v="6"/>
    <x v="12"/>
    <x v="23"/>
    <x v="0"/>
    <x v="0"/>
    <n v="12554.548000000001"/>
  </r>
  <r>
    <x v="0"/>
    <x v="118"/>
    <x v="6"/>
    <x v="12"/>
    <x v="24"/>
    <x v="0"/>
    <x v="0"/>
    <n v="5309.4745000000003"/>
  </r>
  <r>
    <x v="0"/>
    <x v="119"/>
    <x v="6"/>
    <x v="12"/>
    <x v="24"/>
    <x v="0"/>
    <x v="0"/>
    <n v="4609.4548000000004"/>
  </r>
  <r>
    <x v="0"/>
    <x v="120"/>
    <x v="6"/>
    <x v="12"/>
    <x v="24"/>
    <x v="0"/>
    <x v="0"/>
    <n v="4378.3284000000003"/>
  </r>
  <r>
    <x v="0"/>
    <x v="121"/>
    <x v="6"/>
    <x v="12"/>
    <x v="24"/>
    <x v="0"/>
    <x v="0"/>
    <n v="4288.0487000000003"/>
  </r>
  <r>
    <x v="0"/>
    <x v="118"/>
    <x v="6"/>
    <x v="12"/>
    <x v="25"/>
    <x v="0"/>
    <x v="0"/>
    <n v="1550.9498000000001"/>
  </r>
  <r>
    <x v="0"/>
    <x v="119"/>
    <x v="6"/>
    <x v="12"/>
    <x v="25"/>
    <x v="0"/>
    <x v="0"/>
    <n v="1066.6741"/>
  </r>
  <r>
    <x v="0"/>
    <x v="120"/>
    <x v="6"/>
    <x v="12"/>
    <x v="25"/>
    <x v="0"/>
    <x v="0"/>
    <n v="1010.6778"/>
  </r>
  <r>
    <x v="0"/>
    <x v="121"/>
    <x v="6"/>
    <x v="12"/>
    <x v="25"/>
    <x v="0"/>
    <x v="0"/>
    <n v="997.95218"/>
  </r>
  <r>
    <x v="0"/>
    <x v="118"/>
    <x v="6"/>
    <x v="12"/>
    <x v="26"/>
    <x v="0"/>
    <x v="0"/>
    <n v="26374.14"/>
  </r>
  <r>
    <x v="0"/>
    <x v="119"/>
    <x v="6"/>
    <x v="12"/>
    <x v="26"/>
    <x v="0"/>
    <x v="0"/>
    <n v="24989.548999999999"/>
  </r>
  <r>
    <x v="0"/>
    <x v="120"/>
    <x v="6"/>
    <x v="12"/>
    <x v="26"/>
    <x v="0"/>
    <x v="0"/>
    <n v="23417.646000000001"/>
  </r>
  <r>
    <x v="0"/>
    <x v="121"/>
    <x v="6"/>
    <x v="12"/>
    <x v="26"/>
    <x v="0"/>
    <x v="0"/>
    <n v="23374.346000000001"/>
  </r>
  <r>
    <x v="0"/>
    <x v="118"/>
    <x v="6"/>
    <x v="12"/>
    <x v="27"/>
    <x v="0"/>
    <x v="0"/>
    <n v="5944.7465000000002"/>
  </r>
  <r>
    <x v="0"/>
    <x v="119"/>
    <x v="6"/>
    <x v="12"/>
    <x v="27"/>
    <x v="0"/>
    <x v="0"/>
    <n v="5150.0820000000003"/>
  </r>
  <r>
    <x v="0"/>
    <x v="120"/>
    <x v="6"/>
    <x v="12"/>
    <x v="27"/>
    <x v="0"/>
    <x v="0"/>
    <n v="4831.1188000000002"/>
  </r>
  <r>
    <x v="0"/>
    <x v="121"/>
    <x v="6"/>
    <x v="12"/>
    <x v="27"/>
    <x v="0"/>
    <x v="0"/>
    <n v="4797.1040999999996"/>
  </r>
  <r>
    <x v="0"/>
    <x v="118"/>
    <x v="6"/>
    <x v="12"/>
    <x v="28"/>
    <x v="0"/>
    <x v="0"/>
    <n v="233094.09"/>
  </r>
  <r>
    <x v="0"/>
    <x v="119"/>
    <x v="6"/>
    <x v="12"/>
    <x v="28"/>
    <x v="0"/>
    <x v="0"/>
    <n v="232900.71"/>
  </r>
  <r>
    <x v="0"/>
    <x v="120"/>
    <x v="6"/>
    <x v="12"/>
    <x v="28"/>
    <x v="0"/>
    <x v="0"/>
    <n v="225959.9"/>
  </r>
  <r>
    <x v="0"/>
    <x v="121"/>
    <x v="6"/>
    <x v="12"/>
    <x v="28"/>
    <x v="0"/>
    <x v="0"/>
    <n v="225947.78"/>
  </r>
  <r>
    <x v="0"/>
    <x v="118"/>
    <x v="6"/>
    <x v="12"/>
    <x v="29"/>
    <x v="0"/>
    <x v="0"/>
    <n v="21155.069"/>
  </r>
  <r>
    <x v="0"/>
    <x v="119"/>
    <x v="6"/>
    <x v="12"/>
    <x v="29"/>
    <x v="0"/>
    <x v="0"/>
    <n v="17406.922999999999"/>
  </r>
  <r>
    <x v="0"/>
    <x v="120"/>
    <x v="6"/>
    <x v="12"/>
    <x v="29"/>
    <x v="0"/>
    <x v="0"/>
    <n v="17288.862000000001"/>
  </r>
  <r>
    <x v="0"/>
    <x v="121"/>
    <x v="6"/>
    <x v="12"/>
    <x v="29"/>
    <x v="0"/>
    <x v="0"/>
    <n v="16134.519"/>
  </r>
  <r>
    <x v="0"/>
    <x v="118"/>
    <x v="6"/>
    <x v="12"/>
    <x v="30"/>
    <x v="0"/>
    <x v="0"/>
    <n v="9558.1466"/>
  </r>
  <r>
    <x v="0"/>
    <x v="119"/>
    <x v="6"/>
    <x v="12"/>
    <x v="30"/>
    <x v="0"/>
    <x v="0"/>
    <n v="8340.5535999999993"/>
  </r>
  <r>
    <x v="0"/>
    <x v="120"/>
    <x v="6"/>
    <x v="12"/>
    <x v="30"/>
    <x v="0"/>
    <x v="0"/>
    <n v="7753.5936000000002"/>
  </r>
  <r>
    <x v="0"/>
    <x v="121"/>
    <x v="6"/>
    <x v="12"/>
    <x v="30"/>
    <x v="0"/>
    <x v="0"/>
    <n v="7605.6266999999998"/>
  </r>
  <r>
    <x v="0"/>
    <x v="118"/>
    <x v="6"/>
    <x v="12"/>
    <x v="31"/>
    <x v="0"/>
    <x v="0"/>
    <n v="27625.365000000002"/>
  </r>
  <r>
    <x v="0"/>
    <x v="119"/>
    <x v="6"/>
    <x v="12"/>
    <x v="31"/>
    <x v="0"/>
    <x v="0"/>
    <n v="23931.75"/>
  </r>
  <r>
    <x v="0"/>
    <x v="120"/>
    <x v="6"/>
    <x v="12"/>
    <x v="31"/>
    <x v="0"/>
    <x v="0"/>
    <n v="23374.923999999999"/>
  </r>
  <r>
    <x v="0"/>
    <x v="121"/>
    <x v="6"/>
    <x v="12"/>
    <x v="31"/>
    <x v="0"/>
    <x v="0"/>
    <n v="22720.078000000001"/>
  </r>
  <r>
    <x v="0"/>
    <x v="118"/>
    <x v="6"/>
    <x v="13"/>
    <x v="22"/>
    <x v="0"/>
    <x v="0"/>
    <n v="812.56248000000005"/>
  </r>
  <r>
    <x v="0"/>
    <x v="119"/>
    <x v="6"/>
    <x v="13"/>
    <x v="22"/>
    <x v="0"/>
    <x v="0"/>
    <n v="702.01692000000003"/>
  </r>
  <r>
    <x v="0"/>
    <x v="120"/>
    <x v="6"/>
    <x v="13"/>
    <x v="22"/>
    <x v="0"/>
    <x v="0"/>
    <n v="663.92670999999996"/>
  </r>
  <r>
    <x v="0"/>
    <x v="121"/>
    <x v="6"/>
    <x v="13"/>
    <x v="22"/>
    <x v="0"/>
    <x v="0"/>
    <n v="663.97883999999999"/>
  </r>
  <r>
    <x v="0"/>
    <x v="118"/>
    <x v="6"/>
    <x v="13"/>
    <x v="23"/>
    <x v="0"/>
    <x v="0"/>
    <n v="8845.0020999999997"/>
  </r>
  <r>
    <x v="0"/>
    <x v="119"/>
    <x v="6"/>
    <x v="13"/>
    <x v="23"/>
    <x v="0"/>
    <x v="0"/>
    <n v="7509.0879999999997"/>
  </r>
  <r>
    <x v="0"/>
    <x v="120"/>
    <x v="6"/>
    <x v="13"/>
    <x v="23"/>
    <x v="0"/>
    <x v="0"/>
    <n v="7039.3771999999999"/>
  </r>
  <r>
    <x v="0"/>
    <x v="121"/>
    <x v="6"/>
    <x v="13"/>
    <x v="23"/>
    <x v="0"/>
    <x v="0"/>
    <n v="7039.4717000000001"/>
  </r>
  <r>
    <x v="0"/>
    <x v="118"/>
    <x v="6"/>
    <x v="13"/>
    <x v="24"/>
    <x v="0"/>
    <x v="0"/>
    <n v="1411.15"/>
  </r>
  <r>
    <x v="0"/>
    <x v="119"/>
    <x v="6"/>
    <x v="13"/>
    <x v="24"/>
    <x v="0"/>
    <x v="0"/>
    <n v="1191.6429000000001"/>
  </r>
  <r>
    <x v="0"/>
    <x v="120"/>
    <x v="6"/>
    <x v="13"/>
    <x v="24"/>
    <x v="0"/>
    <x v="0"/>
    <n v="1126.1261999999999"/>
  </r>
  <r>
    <x v="0"/>
    <x v="121"/>
    <x v="6"/>
    <x v="13"/>
    <x v="24"/>
    <x v="0"/>
    <x v="0"/>
    <n v="1126.1608000000001"/>
  </r>
  <r>
    <x v="0"/>
    <x v="118"/>
    <x v="6"/>
    <x v="13"/>
    <x v="25"/>
    <x v="0"/>
    <x v="0"/>
    <n v="1026.0472"/>
  </r>
  <r>
    <x v="0"/>
    <x v="119"/>
    <x v="6"/>
    <x v="13"/>
    <x v="25"/>
    <x v="0"/>
    <x v="0"/>
    <n v="858.08325000000002"/>
  </r>
  <r>
    <x v="0"/>
    <x v="120"/>
    <x v="6"/>
    <x v="13"/>
    <x v="25"/>
    <x v="0"/>
    <x v="0"/>
    <n v="800.82279000000005"/>
  </r>
  <r>
    <x v="0"/>
    <x v="121"/>
    <x v="6"/>
    <x v="13"/>
    <x v="25"/>
    <x v="0"/>
    <x v="0"/>
    <n v="800.82719999999995"/>
  </r>
  <r>
    <x v="0"/>
    <x v="118"/>
    <x v="6"/>
    <x v="13"/>
    <x v="26"/>
    <x v="0"/>
    <x v="0"/>
    <n v="8090.0433999999996"/>
  </r>
  <r>
    <x v="0"/>
    <x v="119"/>
    <x v="6"/>
    <x v="13"/>
    <x v="26"/>
    <x v="0"/>
    <x v="0"/>
    <n v="6917.1230999999998"/>
  </r>
  <r>
    <x v="0"/>
    <x v="120"/>
    <x v="6"/>
    <x v="13"/>
    <x v="26"/>
    <x v="0"/>
    <x v="0"/>
    <n v="6553.7134999999998"/>
  </r>
  <r>
    <x v="0"/>
    <x v="121"/>
    <x v="6"/>
    <x v="13"/>
    <x v="26"/>
    <x v="0"/>
    <x v="0"/>
    <n v="6553.9066000000003"/>
  </r>
  <r>
    <x v="0"/>
    <x v="118"/>
    <x v="6"/>
    <x v="13"/>
    <x v="27"/>
    <x v="0"/>
    <x v="0"/>
    <n v="1880.8366000000001"/>
  </r>
  <r>
    <x v="0"/>
    <x v="119"/>
    <x v="6"/>
    <x v="13"/>
    <x v="27"/>
    <x v="0"/>
    <x v="0"/>
    <n v="1498.1293000000001"/>
  </r>
  <r>
    <x v="0"/>
    <x v="120"/>
    <x v="6"/>
    <x v="13"/>
    <x v="27"/>
    <x v="0"/>
    <x v="0"/>
    <n v="1420.9699000000001"/>
  </r>
  <r>
    <x v="0"/>
    <x v="121"/>
    <x v="6"/>
    <x v="13"/>
    <x v="27"/>
    <x v="0"/>
    <x v="0"/>
    <n v="1421.1409000000001"/>
  </r>
  <r>
    <x v="0"/>
    <x v="118"/>
    <x v="6"/>
    <x v="13"/>
    <x v="28"/>
    <x v="0"/>
    <x v="0"/>
    <n v="111369.61"/>
  </r>
  <r>
    <x v="0"/>
    <x v="119"/>
    <x v="6"/>
    <x v="13"/>
    <x v="28"/>
    <x v="0"/>
    <x v="0"/>
    <n v="101245.1"/>
  </r>
  <r>
    <x v="0"/>
    <x v="120"/>
    <x v="6"/>
    <x v="13"/>
    <x v="28"/>
    <x v="0"/>
    <x v="0"/>
    <n v="98733.451000000001"/>
  </r>
  <r>
    <x v="0"/>
    <x v="121"/>
    <x v="6"/>
    <x v="13"/>
    <x v="28"/>
    <x v="0"/>
    <x v="0"/>
    <n v="98740.335000000006"/>
  </r>
  <r>
    <x v="0"/>
    <x v="118"/>
    <x v="6"/>
    <x v="13"/>
    <x v="29"/>
    <x v="0"/>
    <x v="0"/>
    <n v="11813.766"/>
  </r>
  <r>
    <x v="0"/>
    <x v="119"/>
    <x v="6"/>
    <x v="13"/>
    <x v="29"/>
    <x v="0"/>
    <x v="0"/>
    <n v="10459.862999999999"/>
  </r>
  <r>
    <x v="0"/>
    <x v="120"/>
    <x v="6"/>
    <x v="13"/>
    <x v="29"/>
    <x v="0"/>
    <x v="0"/>
    <n v="9834.6412"/>
  </r>
  <r>
    <x v="0"/>
    <x v="121"/>
    <x v="6"/>
    <x v="13"/>
    <x v="29"/>
    <x v="0"/>
    <x v="0"/>
    <n v="9834.7530999999999"/>
  </r>
  <r>
    <x v="0"/>
    <x v="118"/>
    <x v="6"/>
    <x v="13"/>
    <x v="30"/>
    <x v="0"/>
    <x v="0"/>
    <n v="1634.7581"/>
  </r>
  <r>
    <x v="0"/>
    <x v="119"/>
    <x v="6"/>
    <x v="13"/>
    <x v="30"/>
    <x v="0"/>
    <x v="0"/>
    <n v="1319.7334000000001"/>
  </r>
  <r>
    <x v="0"/>
    <x v="120"/>
    <x v="6"/>
    <x v="13"/>
    <x v="30"/>
    <x v="0"/>
    <x v="0"/>
    <n v="1245.7326"/>
  </r>
  <r>
    <x v="0"/>
    <x v="121"/>
    <x v="6"/>
    <x v="13"/>
    <x v="30"/>
    <x v="0"/>
    <x v="0"/>
    <n v="1245.7574999999999"/>
  </r>
  <r>
    <x v="0"/>
    <x v="118"/>
    <x v="6"/>
    <x v="13"/>
    <x v="31"/>
    <x v="0"/>
    <x v="0"/>
    <n v="17268.322"/>
  </r>
  <r>
    <x v="0"/>
    <x v="119"/>
    <x v="6"/>
    <x v="13"/>
    <x v="31"/>
    <x v="0"/>
    <x v="0"/>
    <n v="14900.483"/>
  </r>
  <r>
    <x v="0"/>
    <x v="120"/>
    <x v="6"/>
    <x v="13"/>
    <x v="31"/>
    <x v="0"/>
    <x v="0"/>
    <n v="14373.504999999999"/>
  </r>
  <r>
    <x v="0"/>
    <x v="121"/>
    <x v="6"/>
    <x v="13"/>
    <x v="31"/>
    <x v="0"/>
    <x v="0"/>
    <n v="14373.816000000001"/>
  </r>
  <r>
    <x v="0"/>
    <x v="118"/>
    <x v="6"/>
    <x v="14"/>
    <x v="22"/>
    <x v="0"/>
    <x v="0"/>
    <n v="18574.356"/>
  </r>
  <r>
    <x v="0"/>
    <x v="119"/>
    <x v="6"/>
    <x v="14"/>
    <x v="22"/>
    <x v="0"/>
    <x v="0"/>
    <n v="16807.429"/>
  </r>
  <r>
    <x v="0"/>
    <x v="120"/>
    <x v="6"/>
    <x v="14"/>
    <x v="22"/>
    <x v="0"/>
    <x v="0"/>
    <n v="16094.679"/>
  </r>
  <r>
    <x v="0"/>
    <x v="121"/>
    <x v="6"/>
    <x v="14"/>
    <x v="22"/>
    <x v="0"/>
    <x v="0"/>
    <n v="16104.058999999999"/>
  </r>
  <r>
    <x v="0"/>
    <x v="118"/>
    <x v="6"/>
    <x v="14"/>
    <x v="23"/>
    <x v="0"/>
    <x v="0"/>
    <n v="110521.88"/>
  </r>
  <r>
    <x v="0"/>
    <x v="119"/>
    <x v="6"/>
    <x v="14"/>
    <x v="23"/>
    <x v="0"/>
    <x v="0"/>
    <n v="100482.5"/>
  </r>
  <r>
    <x v="0"/>
    <x v="120"/>
    <x v="6"/>
    <x v="14"/>
    <x v="23"/>
    <x v="0"/>
    <x v="0"/>
    <n v="96820.266000000003"/>
  </r>
  <r>
    <x v="0"/>
    <x v="121"/>
    <x v="6"/>
    <x v="14"/>
    <x v="23"/>
    <x v="0"/>
    <x v="0"/>
    <n v="96863.604000000007"/>
  </r>
  <r>
    <x v="0"/>
    <x v="118"/>
    <x v="6"/>
    <x v="14"/>
    <x v="24"/>
    <x v="0"/>
    <x v="0"/>
    <n v="22599.144"/>
  </r>
  <r>
    <x v="0"/>
    <x v="119"/>
    <x v="6"/>
    <x v="14"/>
    <x v="24"/>
    <x v="0"/>
    <x v="0"/>
    <n v="21122.388999999999"/>
  </r>
  <r>
    <x v="0"/>
    <x v="120"/>
    <x v="6"/>
    <x v="14"/>
    <x v="24"/>
    <x v="0"/>
    <x v="0"/>
    <n v="20361.057000000001"/>
  </r>
  <r>
    <x v="0"/>
    <x v="121"/>
    <x v="6"/>
    <x v="14"/>
    <x v="24"/>
    <x v="0"/>
    <x v="0"/>
    <n v="20373.672999999999"/>
  </r>
  <r>
    <x v="0"/>
    <x v="118"/>
    <x v="6"/>
    <x v="14"/>
    <x v="25"/>
    <x v="0"/>
    <x v="0"/>
    <n v="12844.517"/>
  </r>
  <r>
    <x v="0"/>
    <x v="119"/>
    <x v="6"/>
    <x v="14"/>
    <x v="25"/>
    <x v="0"/>
    <x v="0"/>
    <n v="11217.056"/>
  </r>
  <r>
    <x v="0"/>
    <x v="120"/>
    <x v="6"/>
    <x v="14"/>
    <x v="25"/>
    <x v="0"/>
    <x v="0"/>
    <n v="10704.61"/>
  </r>
  <r>
    <x v="0"/>
    <x v="121"/>
    <x v="6"/>
    <x v="14"/>
    <x v="25"/>
    <x v="0"/>
    <x v="0"/>
    <n v="10712.181"/>
  </r>
  <r>
    <x v="0"/>
    <x v="118"/>
    <x v="6"/>
    <x v="14"/>
    <x v="26"/>
    <x v="0"/>
    <x v="0"/>
    <n v="119632.81"/>
  </r>
  <r>
    <x v="0"/>
    <x v="119"/>
    <x v="6"/>
    <x v="14"/>
    <x v="26"/>
    <x v="0"/>
    <x v="0"/>
    <n v="118122.77"/>
  </r>
  <r>
    <x v="0"/>
    <x v="120"/>
    <x v="6"/>
    <x v="14"/>
    <x v="26"/>
    <x v="0"/>
    <x v="0"/>
    <n v="114535.45"/>
  </r>
  <r>
    <x v="0"/>
    <x v="121"/>
    <x v="6"/>
    <x v="14"/>
    <x v="26"/>
    <x v="0"/>
    <x v="0"/>
    <n v="114620.34"/>
  </r>
  <r>
    <x v="0"/>
    <x v="118"/>
    <x v="6"/>
    <x v="14"/>
    <x v="27"/>
    <x v="0"/>
    <x v="0"/>
    <n v="33079.275999999998"/>
  </r>
  <r>
    <x v="0"/>
    <x v="119"/>
    <x v="6"/>
    <x v="14"/>
    <x v="27"/>
    <x v="0"/>
    <x v="0"/>
    <n v="29721.008000000002"/>
  </r>
  <r>
    <x v="0"/>
    <x v="120"/>
    <x v="6"/>
    <x v="14"/>
    <x v="27"/>
    <x v="0"/>
    <x v="0"/>
    <n v="28408.23"/>
  </r>
  <r>
    <x v="0"/>
    <x v="121"/>
    <x v="6"/>
    <x v="14"/>
    <x v="27"/>
    <x v="0"/>
    <x v="0"/>
    <n v="28421.187999999998"/>
  </r>
  <r>
    <x v="0"/>
    <x v="118"/>
    <x v="6"/>
    <x v="14"/>
    <x v="28"/>
    <x v="0"/>
    <x v="0"/>
    <n v="892184.15"/>
  </r>
  <r>
    <x v="0"/>
    <x v="119"/>
    <x v="6"/>
    <x v="14"/>
    <x v="28"/>
    <x v="0"/>
    <x v="0"/>
    <n v="892184.15"/>
  </r>
  <r>
    <x v="0"/>
    <x v="120"/>
    <x v="6"/>
    <x v="14"/>
    <x v="28"/>
    <x v="0"/>
    <x v="0"/>
    <n v="874586.33"/>
  </r>
  <r>
    <x v="0"/>
    <x v="121"/>
    <x v="6"/>
    <x v="14"/>
    <x v="28"/>
    <x v="0"/>
    <x v="0"/>
    <n v="874597.43"/>
  </r>
  <r>
    <x v="0"/>
    <x v="118"/>
    <x v="6"/>
    <x v="14"/>
    <x v="29"/>
    <x v="0"/>
    <x v="0"/>
    <n v="89623.741999999998"/>
  </r>
  <r>
    <x v="0"/>
    <x v="119"/>
    <x v="6"/>
    <x v="14"/>
    <x v="29"/>
    <x v="0"/>
    <x v="0"/>
    <n v="86681.853000000003"/>
  </r>
  <r>
    <x v="0"/>
    <x v="120"/>
    <x v="6"/>
    <x v="14"/>
    <x v="29"/>
    <x v="0"/>
    <x v="0"/>
    <n v="82037.263999999996"/>
  </r>
  <r>
    <x v="0"/>
    <x v="121"/>
    <x v="6"/>
    <x v="14"/>
    <x v="29"/>
    <x v="0"/>
    <x v="0"/>
    <n v="82101.225000000006"/>
  </r>
  <r>
    <x v="0"/>
    <x v="118"/>
    <x v="6"/>
    <x v="14"/>
    <x v="30"/>
    <x v="0"/>
    <x v="0"/>
    <n v="25918.289000000001"/>
  </r>
  <r>
    <x v="0"/>
    <x v="119"/>
    <x v="6"/>
    <x v="14"/>
    <x v="30"/>
    <x v="0"/>
    <x v="0"/>
    <n v="23496.717000000001"/>
  </r>
  <r>
    <x v="0"/>
    <x v="120"/>
    <x v="6"/>
    <x v="14"/>
    <x v="30"/>
    <x v="0"/>
    <x v="0"/>
    <n v="22172.224999999999"/>
  </r>
  <r>
    <x v="0"/>
    <x v="121"/>
    <x v="6"/>
    <x v="14"/>
    <x v="30"/>
    <x v="0"/>
    <x v="0"/>
    <n v="22190.440999999999"/>
  </r>
  <r>
    <x v="0"/>
    <x v="118"/>
    <x v="6"/>
    <x v="14"/>
    <x v="31"/>
    <x v="0"/>
    <x v="0"/>
    <n v="131116.28"/>
  </r>
  <r>
    <x v="0"/>
    <x v="119"/>
    <x v="6"/>
    <x v="14"/>
    <x v="31"/>
    <x v="0"/>
    <x v="0"/>
    <n v="124111.66"/>
  </r>
  <r>
    <x v="0"/>
    <x v="120"/>
    <x v="6"/>
    <x v="14"/>
    <x v="31"/>
    <x v="0"/>
    <x v="0"/>
    <n v="119719.63"/>
  </r>
  <r>
    <x v="0"/>
    <x v="121"/>
    <x v="6"/>
    <x v="14"/>
    <x v="31"/>
    <x v="0"/>
    <x v="0"/>
    <n v="119760.96000000001"/>
  </r>
  <r>
    <x v="0"/>
    <x v="118"/>
    <x v="6"/>
    <x v="15"/>
    <x v="22"/>
    <x v="0"/>
    <x v="0"/>
    <n v="30932.94"/>
  </r>
  <r>
    <x v="0"/>
    <x v="119"/>
    <x v="6"/>
    <x v="15"/>
    <x v="22"/>
    <x v="0"/>
    <x v="0"/>
    <n v="30297.63"/>
  </r>
  <r>
    <x v="0"/>
    <x v="120"/>
    <x v="6"/>
    <x v="15"/>
    <x v="22"/>
    <x v="0"/>
    <x v="0"/>
    <n v="29223.454000000002"/>
  </r>
  <r>
    <x v="0"/>
    <x v="121"/>
    <x v="6"/>
    <x v="15"/>
    <x v="22"/>
    <x v="0"/>
    <x v="0"/>
    <n v="29264.598999999998"/>
  </r>
  <r>
    <x v="0"/>
    <x v="118"/>
    <x v="6"/>
    <x v="15"/>
    <x v="23"/>
    <x v="0"/>
    <x v="0"/>
    <n v="228147.01"/>
  </r>
  <r>
    <x v="0"/>
    <x v="119"/>
    <x v="6"/>
    <x v="15"/>
    <x v="23"/>
    <x v="0"/>
    <x v="0"/>
    <n v="219616.92"/>
  </r>
  <r>
    <x v="0"/>
    <x v="120"/>
    <x v="6"/>
    <x v="15"/>
    <x v="23"/>
    <x v="0"/>
    <x v="0"/>
    <n v="211798.17"/>
  </r>
  <r>
    <x v="0"/>
    <x v="121"/>
    <x v="6"/>
    <x v="15"/>
    <x v="23"/>
    <x v="0"/>
    <x v="0"/>
    <n v="211975.05"/>
  </r>
  <r>
    <x v="0"/>
    <x v="118"/>
    <x v="6"/>
    <x v="15"/>
    <x v="24"/>
    <x v="0"/>
    <x v="0"/>
    <n v="56798.23"/>
  </r>
  <r>
    <x v="0"/>
    <x v="119"/>
    <x v="6"/>
    <x v="15"/>
    <x v="24"/>
    <x v="0"/>
    <x v="0"/>
    <n v="55110.137999999999"/>
  </r>
  <r>
    <x v="0"/>
    <x v="120"/>
    <x v="6"/>
    <x v="15"/>
    <x v="24"/>
    <x v="0"/>
    <x v="0"/>
    <n v="53078.82"/>
  </r>
  <r>
    <x v="0"/>
    <x v="121"/>
    <x v="6"/>
    <x v="15"/>
    <x v="24"/>
    <x v="0"/>
    <x v="0"/>
    <n v="53164.2"/>
  </r>
  <r>
    <x v="0"/>
    <x v="118"/>
    <x v="6"/>
    <x v="15"/>
    <x v="25"/>
    <x v="0"/>
    <x v="0"/>
    <n v="45917.294000000002"/>
  </r>
  <r>
    <x v="0"/>
    <x v="119"/>
    <x v="6"/>
    <x v="15"/>
    <x v="25"/>
    <x v="0"/>
    <x v="0"/>
    <n v="42841.962"/>
  </r>
  <r>
    <x v="0"/>
    <x v="120"/>
    <x v="6"/>
    <x v="15"/>
    <x v="25"/>
    <x v="0"/>
    <x v="0"/>
    <n v="41122.773999999998"/>
  </r>
  <r>
    <x v="0"/>
    <x v="121"/>
    <x v="6"/>
    <x v="15"/>
    <x v="25"/>
    <x v="0"/>
    <x v="0"/>
    <n v="41177.724999999999"/>
  </r>
  <r>
    <x v="0"/>
    <x v="118"/>
    <x v="6"/>
    <x v="15"/>
    <x v="26"/>
    <x v="0"/>
    <x v="0"/>
    <n v="287069.56"/>
  </r>
  <r>
    <x v="0"/>
    <x v="119"/>
    <x v="6"/>
    <x v="15"/>
    <x v="26"/>
    <x v="0"/>
    <x v="0"/>
    <n v="284098.09999999998"/>
  </r>
  <r>
    <x v="0"/>
    <x v="120"/>
    <x v="6"/>
    <x v="15"/>
    <x v="26"/>
    <x v="0"/>
    <x v="0"/>
    <n v="273670.78999999998"/>
  </r>
  <r>
    <x v="0"/>
    <x v="121"/>
    <x v="6"/>
    <x v="15"/>
    <x v="26"/>
    <x v="0"/>
    <x v="0"/>
    <n v="275451.89"/>
  </r>
  <r>
    <x v="0"/>
    <x v="118"/>
    <x v="6"/>
    <x v="15"/>
    <x v="27"/>
    <x v="0"/>
    <x v="0"/>
    <n v="78299.982999999993"/>
  </r>
  <r>
    <x v="0"/>
    <x v="119"/>
    <x v="6"/>
    <x v="15"/>
    <x v="27"/>
    <x v="0"/>
    <x v="0"/>
    <n v="73118.754000000001"/>
  </r>
  <r>
    <x v="0"/>
    <x v="120"/>
    <x v="6"/>
    <x v="15"/>
    <x v="27"/>
    <x v="0"/>
    <x v="0"/>
    <n v="69912.009000000005"/>
  </r>
  <r>
    <x v="0"/>
    <x v="121"/>
    <x v="6"/>
    <x v="15"/>
    <x v="27"/>
    <x v="0"/>
    <x v="0"/>
    <n v="70070.23"/>
  </r>
  <r>
    <x v="0"/>
    <x v="118"/>
    <x v="6"/>
    <x v="15"/>
    <x v="28"/>
    <x v="0"/>
    <x v="0"/>
    <n v="1746244"/>
  </r>
  <r>
    <x v="0"/>
    <x v="119"/>
    <x v="6"/>
    <x v="15"/>
    <x v="28"/>
    <x v="0"/>
    <x v="0"/>
    <n v="1746243.9"/>
  </r>
  <r>
    <x v="0"/>
    <x v="120"/>
    <x v="6"/>
    <x v="15"/>
    <x v="28"/>
    <x v="0"/>
    <x v="0"/>
    <n v="1713896.1"/>
  </r>
  <r>
    <x v="0"/>
    <x v="121"/>
    <x v="6"/>
    <x v="15"/>
    <x v="28"/>
    <x v="0"/>
    <x v="0"/>
    <n v="1713995.7"/>
  </r>
  <r>
    <x v="0"/>
    <x v="118"/>
    <x v="6"/>
    <x v="15"/>
    <x v="29"/>
    <x v="0"/>
    <x v="0"/>
    <n v="212365.38"/>
  </r>
  <r>
    <x v="0"/>
    <x v="119"/>
    <x v="6"/>
    <x v="15"/>
    <x v="29"/>
    <x v="0"/>
    <x v="0"/>
    <n v="205526.93"/>
  </r>
  <r>
    <x v="0"/>
    <x v="120"/>
    <x v="6"/>
    <x v="15"/>
    <x v="29"/>
    <x v="0"/>
    <x v="0"/>
    <n v="195082.31"/>
  </r>
  <r>
    <x v="0"/>
    <x v="121"/>
    <x v="6"/>
    <x v="15"/>
    <x v="29"/>
    <x v="0"/>
    <x v="0"/>
    <n v="196228.15"/>
  </r>
  <r>
    <x v="0"/>
    <x v="118"/>
    <x v="6"/>
    <x v="15"/>
    <x v="30"/>
    <x v="0"/>
    <x v="0"/>
    <n v="59013.447"/>
  </r>
  <r>
    <x v="0"/>
    <x v="119"/>
    <x v="6"/>
    <x v="15"/>
    <x v="30"/>
    <x v="0"/>
    <x v="0"/>
    <n v="56148.324999999997"/>
  </r>
  <r>
    <x v="0"/>
    <x v="120"/>
    <x v="6"/>
    <x v="15"/>
    <x v="30"/>
    <x v="0"/>
    <x v="0"/>
    <n v="53009.271999999997"/>
  </r>
  <r>
    <x v="0"/>
    <x v="121"/>
    <x v="6"/>
    <x v="15"/>
    <x v="30"/>
    <x v="0"/>
    <x v="0"/>
    <n v="53691.124000000003"/>
  </r>
  <r>
    <x v="0"/>
    <x v="118"/>
    <x v="6"/>
    <x v="15"/>
    <x v="31"/>
    <x v="0"/>
    <x v="0"/>
    <n v="277364.46999999997"/>
  </r>
  <r>
    <x v="0"/>
    <x v="119"/>
    <x v="6"/>
    <x v="15"/>
    <x v="31"/>
    <x v="0"/>
    <x v="0"/>
    <n v="271346.84000000003"/>
  </r>
  <r>
    <x v="0"/>
    <x v="120"/>
    <x v="6"/>
    <x v="15"/>
    <x v="31"/>
    <x v="0"/>
    <x v="0"/>
    <n v="263230.13"/>
  </r>
  <r>
    <x v="0"/>
    <x v="121"/>
    <x v="6"/>
    <x v="15"/>
    <x v="31"/>
    <x v="0"/>
    <x v="0"/>
    <n v="263625.03000000003"/>
  </r>
  <r>
    <x v="0"/>
    <x v="118"/>
    <x v="6"/>
    <x v="16"/>
    <x v="22"/>
    <x v="0"/>
    <x v="0"/>
    <n v="514.96923000000004"/>
  </r>
  <r>
    <x v="0"/>
    <x v="119"/>
    <x v="6"/>
    <x v="16"/>
    <x v="22"/>
    <x v="0"/>
    <x v="0"/>
    <n v="514.96923000000004"/>
  </r>
  <r>
    <x v="0"/>
    <x v="120"/>
    <x v="6"/>
    <x v="16"/>
    <x v="22"/>
    <x v="0"/>
    <x v="0"/>
    <n v="514.96923000000004"/>
  </r>
  <r>
    <x v="0"/>
    <x v="121"/>
    <x v="6"/>
    <x v="16"/>
    <x v="22"/>
    <x v="0"/>
    <x v="0"/>
    <n v="514.96923000000004"/>
  </r>
  <r>
    <x v="0"/>
    <x v="118"/>
    <x v="6"/>
    <x v="16"/>
    <x v="23"/>
    <x v="0"/>
    <x v="0"/>
    <n v="7587.4796999999999"/>
  </r>
  <r>
    <x v="0"/>
    <x v="119"/>
    <x v="6"/>
    <x v="16"/>
    <x v="23"/>
    <x v="0"/>
    <x v="0"/>
    <n v="7587.4796999999999"/>
  </r>
  <r>
    <x v="0"/>
    <x v="120"/>
    <x v="6"/>
    <x v="16"/>
    <x v="23"/>
    <x v="0"/>
    <x v="0"/>
    <n v="7587.4796999999999"/>
  </r>
  <r>
    <x v="0"/>
    <x v="121"/>
    <x v="6"/>
    <x v="16"/>
    <x v="23"/>
    <x v="0"/>
    <x v="0"/>
    <n v="7587.4796999999999"/>
  </r>
  <r>
    <x v="0"/>
    <x v="118"/>
    <x v="6"/>
    <x v="16"/>
    <x v="24"/>
    <x v="0"/>
    <x v="0"/>
    <n v="3651.9117000000001"/>
  </r>
  <r>
    <x v="0"/>
    <x v="119"/>
    <x v="6"/>
    <x v="16"/>
    <x v="24"/>
    <x v="0"/>
    <x v="0"/>
    <n v="3651.9005000000002"/>
  </r>
  <r>
    <x v="0"/>
    <x v="120"/>
    <x v="6"/>
    <x v="16"/>
    <x v="24"/>
    <x v="0"/>
    <x v="0"/>
    <n v="3651.9005000000002"/>
  </r>
  <r>
    <x v="0"/>
    <x v="121"/>
    <x v="6"/>
    <x v="16"/>
    <x v="24"/>
    <x v="0"/>
    <x v="0"/>
    <n v="3651.9005000000002"/>
  </r>
  <r>
    <x v="0"/>
    <x v="118"/>
    <x v="6"/>
    <x v="16"/>
    <x v="25"/>
    <x v="0"/>
    <x v="0"/>
    <n v="1069.2230999999999"/>
  </r>
  <r>
    <x v="0"/>
    <x v="119"/>
    <x v="6"/>
    <x v="16"/>
    <x v="25"/>
    <x v="0"/>
    <x v="0"/>
    <n v="1069.2230999999999"/>
  </r>
  <r>
    <x v="0"/>
    <x v="120"/>
    <x v="6"/>
    <x v="16"/>
    <x v="25"/>
    <x v="0"/>
    <x v="0"/>
    <n v="1069.2230999999999"/>
  </r>
  <r>
    <x v="0"/>
    <x v="121"/>
    <x v="6"/>
    <x v="16"/>
    <x v="25"/>
    <x v="0"/>
    <x v="0"/>
    <n v="1069.2230999999999"/>
  </r>
  <r>
    <x v="0"/>
    <x v="118"/>
    <x v="6"/>
    <x v="16"/>
    <x v="26"/>
    <x v="0"/>
    <x v="0"/>
    <n v="1878.604"/>
  </r>
  <r>
    <x v="0"/>
    <x v="119"/>
    <x v="6"/>
    <x v="16"/>
    <x v="26"/>
    <x v="0"/>
    <x v="0"/>
    <n v="1878.604"/>
  </r>
  <r>
    <x v="0"/>
    <x v="120"/>
    <x v="6"/>
    <x v="16"/>
    <x v="26"/>
    <x v="0"/>
    <x v="0"/>
    <n v="1878.604"/>
  </r>
  <r>
    <x v="0"/>
    <x v="121"/>
    <x v="6"/>
    <x v="16"/>
    <x v="26"/>
    <x v="0"/>
    <x v="0"/>
    <n v="1878.604"/>
  </r>
  <r>
    <x v="0"/>
    <x v="118"/>
    <x v="6"/>
    <x v="16"/>
    <x v="27"/>
    <x v="0"/>
    <x v="0"/>
    <n v="2554.9189999999999"/>
  </r>
  <r>
    <x v="0"/>
    <x v="119"/>
    <x v="6"/>
    <x v="16"/>
    <x v="27"/>
    <x v="0"/>
    <x v="0"/>
    <n v="2554.9189999999999"/>
  </r>
  <r>
    <x v="0"/>
    <x v="120"/>
    <x v="6"/>
    <x v="16"/>
    <x v="27"/>
    <x v="0"/>
    <x v="0"/>
    <n v="2554.9189999999999"/>
  </r>
  <r>
    <x v="0"/>
    <x v="121"/>
    <x v="6"/>
    <x v="16"/>
    <x v="27"/>
    <x v="0"/>
    <x v="0"/>
    <n v="2554.9189999999999"/>
  </r>
  <r>
    <x v="0"/>
    <x v="118"/>
    <x v="6"/>
    <x v="16"/>
    <x v="28"/>
    <x v="0"/>
    <x v="0"/>
    <n v="48278.711000000003"/>
  </r>
  <r>
    <x v="0"/>
    <x v="119"/>
    <x v="6"/>
    <x v="16"/>
    <x v="28"/>
    <x v="0"/>
    <x v="0"/>
    <n v="48278.711000000003"/>
  </r>
  <r>
    <x v="0"/>
    <x v="120"/>
    <x v="6"/>
    <x v="16"/>
    <x v="28"/>
    <x v="0"/>
    <x v="0"/>
    <n v="48278.711000000003"/>
  </r>
  <r>
    <x v="0"/>
    <x v="121"/>
    <x v="6"/>
    <x v="16"/>
    <x v="28"/>
    <x v="0"/>
    <x v="0"/>
    <n v="48278.711000000003"/>
  </r>
  <r>
    <x v="0"/>
    <x v="118"/>
    <x v="6"/>
    <x v="16"/>
    <x v="29"/>
    <x v="0"/>
    <x v="0"/>
    <n v="7986.9340000000002"/>
  </r>
  <r>
    <x v="0"/>
    <x v="119"/>
    <x v="6"/>
    <x v="16"/>
    <x v="29"/>
    <x v="0"/>
    <x v="0"/>
    <n v="7986.9340000000002"/>
  </r>
  <r>
    <x v="0"/>
    <x v="120"/>
    <x v="6"/>
    <x v="16"/>
    <x v="29"/>
    <x v="0"/>
    <x v="0"/>
    <n v="7986.9340000000002"/>
  </r>
  <r>
    <x v="0"/>
    <x v="121"/>
    <x v="6"/>
    <x v="16"/>
    <x v="29"/>
    <x v="0"/>
    <x v="0"/>
    <n v="7986.9340000000002"/>
  </r>
  <r>
    <x v="0"/>
    <x v="118"/>
    <x v="6"/>
    <x v="16"/>
    <x v="30"/>
    <x v="0"/>
    <x v="0"/>
    <n v="3815.6426999999999"/>
  </r>
  <r>
    <x v="0"/>
    <x v="119"/>
    <x v="6"/>
    <x v="16"/>
    <x v="30"/>
    <x v="0"/>
    <x v="0"/>
    <n v="3815.6426000000001"/>
  </r>
  <r>
    <x v="0"/>
    <x v="120"/>
    <x v="6"/>
    <x v="16"/>
    <x v="30"/>
    <x v="0"/>
    <x v="0"/>
    <n v="3815.6426000000001"/>
  </r>
  <r>
    <x v="0"/>
    <x v="121"/>
    <x v="6"/>
    <x v="16"/>
    <x v="30"/>
    <x v="0"/>
    <x v="0"/>
    <n v="3815.6426000000001"/>
  </r>
  <r>
    <x v="0"/>
    <x v="118"/>
    <x v="6"/>
    <x v="16"/>
    <x v="31"/>
    <x v="0"/>
    <x v="0"/>
    <n v="15118.349"/>
  </r>
  <r>
    <x v="0"/>
    <x v="119"/>
    <x v="6"/>
    <x v="16"/>
    <x v="31"/>
    <x v="0"/>
    <x v="0"/>
    <n v="15118.349"/>
  </r>
  <r>
    <x v="0"/>
    <x v="120"/>
    <x v="6"/>
    <x v="16"/>
    <x v="31"/>
    <x v="0"/>
    <x v="0"/>
    <n v="15118.349"/>
  </r>
  <r>
    <x v="0"/>
    <x v="121"/>
    <x v="6"/>
    <x v="16"/>
    <x v="31"/>
    <x v="0"/>
    <x v="0"/>
    <n v="15118.349"/>
  </r>
  <r>
    <x v="0"/>
    <x v="118"/>
    <x v="6"/>
    <x v="17"/>
    <x v="22"/>
    <x v="0"/>
    <x v="0"/>
    <n v="9160.0334999999995"/>
  </r>
  <r>
    <x v="0"/>
    <x v="119"/>
    <x v="6"/>
    <x v="17"/>
    <x v="22"/>
    <x v="0"/>
    <x v="0"/>
    <n v="9160.0334999999995"/>
  </r>
  <r>
    <x v="0"/>
    <x v="120"/>
    <x v="6"/>
    <x v="17"/>
    <x v="22"/>
    <x v="0"/>
    <x v="0"/>
    <n v="9160.0334999999995"/>
  </r>
  <r>
    <x v="0"/>
    <x v="121"/>
    <x v="6"/>
    <x v="17"/>
    <x v="22"/>
    <x v="0"/>
    <x v="0"/>
    <n v="9160.0334999999995"/>
  </r>
  <r>
    <x v="0"/>
    <x v="118"/>
    <x v="6"/>
    <x v="17"/>
    <x v="23"/>
    <x v="0"/>
    <x v="0"/>
    <n v="55654.959000000003"/>
  </r>
  <r>
    <x v="0"/>
    <x v="119"/>
    <x v="6"/>
    <x v="17"/>
    <x v="23"/>
    <x v="0"/>
    <x v="0"/>
    <n v="55654.959000000003"/>
  </r>
  <r>
    <x v="0"/>
    <x v="120"/>
    <x v="6"/>
    <x v="17"/>
    <x v="23"/>
    <x v="0"/>
    <x v="0"/>
    <n v="55654.959000000003"/>
  </r>
  <r>
    <x v="0"/>
    <x v="121"/>
    <x v="6"/>
    <x v="17"/>
    <x v="23"/>
    <x v="0"/>
    <x v="0"/>
    <n v="55654.959000000003"/>
  </r>
  <r>
    <x v="0"/>
    <x v="118"/>
    <x v="6"/>
    <x v="17"/>
    <x v="24"/>
    <x v="0"/>
    <x v="0"/>
    <n v="25204.946"/>
  </r>
  <r>
    <x v="0"/>
    <x v="119"/>
    <x v="6"/>
    <x v="17"/>
    <x v="24"/>
    <x v="0"/>
    <x v="0"/>
    <n v="25204.946"/>
  </r>
  <r>
    <x v="0"/>
    <x v="120"/>
    <x v="6"/>
    <x v="17"/>
    <x v="24"/>
    <x v="0"/>
    <x v="0"/>
    <n v="25204.946"/>
  </r>
  <r>
    <x v="0"/>
    <x v="121"/>
    <x v="6"/>
    <x v="17"/>
    <x v="24"/>
    <x v="0"/>
    <x v="0"/>
    <n v="25204.946"/>
  </r>
  <r>
    <x v="0"/>
    <x v="118"/>
    <x v="6"/>
    <x v="17"/>
    <x v="25"/>
    <x v="0"/>
    <x v="0"/>
    <n v="13997.022999999999"/>
  </r>
  <r>
    <x v="0"/>
    <x v="119"/>
    <x v="6"/>
    <x v="17"/>
    <x v="25"/>
    <x v="0"/>
    <x v="0"/>
    <n v="13997.022999999999"/>
  </r>
  <r>
    <x v="0"/>
    <x v="120"/>
    <x v="6"/>
    <x v="17"/>
    <x v="25"/>
    <x v="0"/>
    <x v="0"/>
    <n v="13997.022999999999"/>
  </r>
  <r>
    <x v="0"/>
    <x v="121"/>
    <x v="6"/>
    <x v="17"/>
    <x v="25"/>
    <x v="0"/>
    <x v="0"/>
    <n v="13997.022999999999"/>
  </r>
  <r>
    <x v="0"/>
    <x v="118"/>
    <x v="6"/>
    <x v="17"/>
    <x v="26"/>
    <x v="0"/>
    <x v="0"/>
    <n v="58145.362000000001"/>
  </r>
  <r>
    <x v="0"/>
    <x v="119"/>
    <x v="6"/>
    <x v="17"/>
    <x v="26"/>
    <x v="0"/>
    <x v="0"/>
    <n v="58145.362000000001"/>
  </r>
  <r>
    <x v="0"/>
    <x v="120"/>
    <x v="6"/>
    <x v="17"/>
    <x v="26"/>
    <x v="0"/>
    <x v="0"/>
    <n v="58145.362000000001"/>
  </r>
  <r>
    <x v="0"/>
    <x v="121"/>
    <x v="6"/>
    <x v="17"/>
    <x v="26"/>
    <x v="0"/>
    <x v="0"/>
    <n v="58145.362000000001"/>
  </r>
  <r>
    <x v="0"/>
    <x v="118"/>
    <x v="6"/>
    <x v="17"/>
    <x v="27"/>
    <x v="0"/>
    <x v="0"/>
    <n v="30518.544999999998"/>
  </r>
  <r>
    <x v="0"/>
    <x v="119"/>
    <x v="6"/>
    <x v="17"/>
    <x v="27"/>
    <x v="0"/>
    <x v="0"/>
    <n v="30518.544999999998"/>
  </r>
  <r>
    <x v="0"/>
    <x v="120"/>
    <x v="6"/>
    <x v="17"/>
    <x v="27"/>
    <x v="0"/>
    <x v="0"/>
    <n v="30518.544999999998"/>
  </r>
  <r>
    <x v="0"/>
    <x v="121"/>
    <x v="6"/>
    <x v="17"/>
    <x v="27"/>
    <x v="0"/>
    <x v="0"/>
    <n v="30518.544999999998"/>
  </r>
  <r>
    <x v="0"/>
    <x v="118"/>
    <x v="6"/>
    <x v="17"/>
    <x v="28"/>
    <x v="0"/>
    <x v="0"/>
    <n v="285118.58"/>
  </r>
  <r>
    <x v="0"/>
    <x v="119"/>
    <x v="6"/>
    <x v="17"/>
    <x v="28"/>
    <x v="0"/>
    <x v="0"/>
    <n v="285118.58"/>
  </r>
  <r>
    <x v="0"/>
    <x v="120"/>
    <x v="6"/>
    <x v="17"/>
    <x v="28"/>
    <x v="0"/>
    <x v="0"/>
    <n v="285118.58"/>
  </r>
  <r>
    <x v="0"/>
    <x v="121"/>
    <x v="6"/>
    <x v="17"/>
    <x v="28"/>
    <x v="0"/>
    <x v="0"/>
    <n v="285118.58"/>
  </r>
  <r>
    <x v="0"/>
    <x v="118"/>
    <x v="6"/>
    <x v="17"/>
    <x v="29"/>
    <x v="0"/>
    <x v="0"/>
    <n v="29076.208999999999"/>
  </r>
  <r>
    <x v="0"/>
    <x v="119"/>
    <x v="6"/>
    <x v="17"/>
    <x v="29"/>
    <x v="0"/>
    <x v="0"/>
    <n v="29076.208999999999"/>
  </r>
  <r>
    <x v="0"/>
    <x v="120"/>
    <x v="6"/>
    <x v="17"/>
    <x v="29"/>
    <x v="0"/>
    <x v="0"/>
    <n v="29076.208999999999"/>
  </r>
  <r>
    <x v="0"/>
    <x v="121"/>
    <x v="6"/>
    <x v="17"/>
    <x v="29"/>
    <x v="0"/>
    <x v="0"/>
    <n v="29076.208999999999"/>
  </r>
  <r>
    <x v="0"/>
    <x v="118"/>
    <x v="6"/>
    <x v="17"/>
    <x v="30"/>
    <x v="0"/>
    <x v="0"/>
    <n v="13140.983"/>
  </r>
  <r>
    <x v="0"/>
    <x v="119"/>
    <x v="6"/>
    <x v="17"/>
    <x v="30"/>
    <x v="0"/>
    <x v="0"/>
    <n v="13140.983"/>
  </r>
  <r>
    <x v="0"/>
    <x v="120"/>
    <x v="6"/>
    <x v="17"/>
    <x v="30"/>
    <x v="0"/>
    <x v="0"/>
    <n v="13140.983"/>
  </r>
  <r>
    <x v="0"/>
    <x v="121"/>
    <x v="6"/>
    <x v="17"/>
    <x v="30"/>
    <x v="0"/>
    <x v="0"/>
    <n v="13140.983"/>
  </r>
  <r>
    <x v="0"/>
    <x v="118"/>
    <x v="6"/>
    <x v="17"/>
    <x v="31"/>
    <x v="0"/>
    <x v="0"/>
    <n v="44534.355000000003"/>
  </r>
  <r>
    <x v="0"/>
    <x v="119"/>
    <x v="6"/>
    <x v="17"/>
    <x v="31"/>
    <x v="0"/>
    <x v="0"/>
    <n v="44534.355000000003"/>
  </r>
  <r>
    <x v="0"/>
    <x v="120"/>
    <x v="6"/>
    <x v="17"/>
    <x v="31"/>
    <x v="0"/>
    <x v="0"/>
    <n v="44534.355000000003"/>
  </r>
  <r>
    <x v="0"/>
    <x v="121"/>
    <x v="6"/>
    <x v="17"/>
    <x v="31"/>
    <x v="0"/>
    <x v="0"/>
    <n v="44534.355000000003"/>
  </r>
  <r>
    <x v="0"/>
    <x v="118"/>
    <x v="6"/>
    <x v="18"/>
    <x v="22"/>
    <x v="0"/>
    <x v="0"/>
    <n v="8878.8917000000001"/>
  </r>
  <r>
    <x v="0"/>
    <x v="119"/>
    <x v="6"/>
    <x v="18"/>
    <x v="22"/>
    <x v="0"/>
    <x v="0"/>
    <n v="8878.8917000000001"/>
  </r>
  <r>
    <x v="0"/>
    <x v="120"/>
    <x v="6"/>
    <x v="18"/>
    <x v="22"/>
    <x v="0"/>
    <x v="0"/>
    <n v="8878.8917000000001"/>
  </r>
  <r>
    <x v="0"/>
    <x v="121"/>
    <x v="6"/>
    <x v="18"/>
    <x v="22"/>
    <x v="0"/>
    <x v="0"/>
    <n v="8878.8917000000001"/>
  </r>
  <r>
    <x v="0"/>
    <x v="118"/>
    <x v="6"/>
    <x v="18"/>
    <x v="23"/>
    <x v="0"/>
    <x v="0"/>
    <n v="56678.336000000003"/>
  </r>
  <r>
    <x v="0"/>
    <x v="119"/>
    <x v="6"/>
    <x v="18"/>
    <x v="23"/>
    <x v="0"/>
    <x v="0"/>
    <n v="56678.336000000003"/>
  </r>
  <r>
    <x v="0"/>
    <x v="120"/>
    <x v="6"/>
    <x v="18"/>
    <x v="23"/>
    <x v="0"/>
    <x v="0"/>
    <n v="56678.336000000003"/>
  </r>
  <r>
    <x v="0"/>
    <x v="121"/>
    <x v="6"/>
    <x v="18"/>
    <x v="23"/>
    <x v="0"/>
    <x v="0"/>
    <n v="56678.336000000003"/>
  </r>
  <r>
    <x v="0"/>
    <x v="118"/>
    <x v="6"/>
    <x v="18"/>
    <x v="24"/>
    <x v="0"/>
    <x v="0"/>
    <n v="33285.927000000003"/>
  </r>
  <r>
    <x v="0"/>
    <x v="119"/>
    <x v="6"/>
    <x v="18"/>
    <x v="24"/>
    <x v="0"/>
    <x v="0"/>
    <n v="33285.927000000003"/>
  </r>
  <r>
    <x v="0"/>
    <x v="120"/>
    <x v="6"/>
    <x v="18"/>
    <x v="24"/>
    <x v="0"/>
    <x v="0"/>
    <n v="33285.927000000003"/>
  </r>
  <r>
    <x v="0"/>
    <x v="121"/>
    <x v="6"/>
    <x v="18"/>
    <x v="24"/>
    <x v="0"/>
    <x v="0"/>
    <n v="33285.927000000003"/>
  </r>
  <r>
    <x v="0"/>
    <x v="118"/>
    <x v="6"/>
    <x v="18"/>
    <x v="25"/>
    <x v="0"/>
    <x v="0"/>
    <n v="25006.38"/>
  </r>
  <r>
    <x v="0"/>
    <x v="119"/>
    <x v="6"/>
    <x v="18"/>
    <x v="25"/>
    <x v="0"/>
    <x v="0"/>
    <n v="25006.38"/>
  </r>
  <r>
    <x v="0"/>
    <x v="120"/>
    <x v="6"/>
    <x v="18"/>
    <x v="25"/>
    <x v="0"/>
    <x v="0"/>
    <n v="25006.38"/>
  </r>
  <r>
    <x v="0"/>
    <x v="121"/>
    <x v="6"/>
    <x v="18"/>
    <x v="25"/>
    <x v="0"/>
    <x v="0"/>
    <n v="25006.38"/>
  </r>
  <r>
    <x v="0"/>
    <x v="118"/>
    <x v="6"/>
    <x v="18"/>
    <x v="26"/>
    <x v="0"/>
    <x v="0"/>
    <n v="114762.31"/>
  </r>
  <r>
    <x v="0"/>
    <x v="119"/>
    <x v="6"/>
    <x v="18"/>
    <x v="26"/>
    <x v="0"/>
    <x v="0"/>
    <n v="114762.31"/>
  </r>
  <r>
    <x v="0"/>
    <x v="120"/>
    <x v="6"/>
    <x v="18"/>
    <x v="26"/>
    <x v="0"/>
    <x v="0"/>
    <n v="114762.31"/>
  </r>
  <r>
    <x v="0"/>
    <x v="121"/>
    <x v="6"/>
    <x v="18"/>
    <x v="26"/>
    <x v="0"/>
    <x v="0"/>
    <n v="114762.31"/>
  </r>
  <r>
    <x v="0"/>
    <x v="118"/>
    <x v="6"/>
    <x v="18"/>
    <x v="27"/>
    <x v="0"/>
    <x v="0"/>
    <n v="36570.571000000004"/>
  </r>
  <r>
    <x v="0"/>
    <x v="119"/>
    <x v="6"/>
    <x v="18"/>
    <x v="27"/>
    <x v="0"/>
    <x v="0"/>
    <n v="36570.571000000004"/>
  </r>
  <r>
    <x v="0"/>
    <x v="120"/>
    <x v="6"/>
    <x v="18"/>
    <x v="27"/>
    <x v="0"/>
    <x v="0"/>
    <n v="36570.571000000004"/>
  </r>
  <r>
    <x v="0"/>
    <x v="121"/>
    <x v="6"/>
    <x v="18"/>
    <x v="27"/>
    <x v="0"/>
    <x v="0"/>
    <n v="36570.571000000004"/>
  </r>
  <r>
    <x v="0"/>
    <x v="118"/>
    <x v="6"/>
    <x v="18"/>
    <x v="28"/>
    <x v="0"/>
    <x v="0"/>
    <n v="424619.07"/>
  </r>
  <r>
    <x v="0"/>
    <x v="119"/>
    <x v="6"/>
    <x v="18"/>
    <x v="28"/>
    <x v="0"/>
    <x v="0"/>
    <n v="424619.07"/>
  </r>
  <r>
    <x v="0"/>
    <x v="120"/>
    <x v="6"/>
    <x v="18"/>
    <x v="28"/>
    <x v="0"/>
    <x v="0"/>
    <n v="424619.07"/>
  </r>
  <r>
    <x v="0"/>
    <x v="121"/>
    <x v="6"/>
    <x v="18"/>
    <x v="28"/>
    <x v="0"/>
    <x v="0"/>
    <n v="424619.07"/>
  </r>
  <r>
    <x v="0"/>
    <x v="118"/>
    <x v="6"/>
    <x v="18"/>
    <x v="29"/>
    <x v="0"/>
    <x v="0"/>
    <n v="47131.96"/>
  </r>
  <r>
    <x v="0"/>
    <x v="119"/>
    <x v="6"/>
    <x v="18"/>
    <x v="29"/>
    <x v="0"/>
    <x v="0"/>
    <n v="47131.96"/>
  </r>
  <r>
    <x v="0"/>
    <x v="120"/>
    <x v="6"/>
    <x v="18"/>
    <x v="29"/>
    <x v="0"/>
    <x v="0"/>
    <n v="47131.96"/>
  </r>
  <r>
    <x v="0"/>
    <x v="121"/>
    <x v="6"/>
    <x v="18"/>
    <x v="29"/>
    <x v="0"/>
    <x v="0"/>
    <n v="47131.96"/>
  </r>
  <r>
    <x v="0"/>
    <x v="118"/>
    <x v="6"/>
    <x v="18"/>
    <x v="30"/>
    <x v="0"/>
    <x v="0"/>
    <n v="21607.978999999999"/>
  </r>
  <r>
    <x v="0"/>
    <x v="119"/>
    <x v="6"/>
    <x v="18"/>
    <x v="30"/>
    <x v="0"/>
    <x v="0"/>
    <n v="21607.978999999999"/>
  </r>
  <r>
    <x v="0"/>
    <x v="120"/>
    <x v="6"/>
    <x v="18"/>
    <x v="30"/>
    <x v="0"/>
    <x v="0"/>
    <n v="21607.978999999999"/>
  </r>
  <r>
    <x v="0"/>
    <x v="121"/>
    <x v="6"/>
    <x v="18"/>
    <x v="30"/>
    <x v="0"/>
    <x v="0"/>
    <n v="21607.978999999999"/>
  </r>
  <r>
    <x v="0"/>
    <x v="118"/>
    <x v="6"/>
    <x v="18"/>
    <x v="31"/>
    <x v="0"/>
    <x v="0"/>
    <n v="67456.573000000004"/>
  </r>
  <r>
    <x v="0"/>
    <x v="119"/>
    <x v="6"/>
    <x v="18"/>
    <x v="31"/>
    <x v="0"/>
    <x v="0"/>
    <n v="67456.573000000004"/>
  </r>
  <r>
    <x v="0"/>
    <x v="120"/>
    <x v="6"/>
    <x v="18"/>
    <x v="31"/>
    <x v="0"/>
    <x v="0"/>
    <n v="67456.573000000004"/>
  </r>
  <r>
    <x v="0"/>
    <x v="121"/>
    <x v="6"/>
    <x v="18"/>
    <x v="31"/>
    <x v="0"/>
    <x v="0"/>
    <n v="67456.573000000004"/>
  </r>
  <r>
    <x v="0"/>
    <x v="118"/>
    <x v="7"/>
    <x v="9"/>
    <x v="22"/>
    <x v="0"/>
    <x v="0"/>
    <n v="143.28783999999999"/>
  </r>
  <r>
    <x v="0"/>
    <x v="119"/>
    <x v="7"/>
    <x v="9"/>
    <x v="22"/>
    <x v="0"/>
    <x v="0"/>
    <n v="140.17203000000001"/>
  </r>
  <r>
    <x v="0"/>
    <x v="120"/>
    <x v="7"/>
    <x v="9"/>
    <x v="22"/>
    <x v="0"/>
    <x v="0"/>
    <n v="132.25715"/>
  </r>
  <r>
    <x v="0"/>
    <x v="121"/>
    <x v="7"/>
    <x v="9"/>
    <x v="22"/>
    <x v="0"/>
    <x v="0"/>
    <n v="132.25715"/>
  </r>
  <r>
    <x v="0"/>
    <x v="118"/>
    <x v="7"/>
    <x v="9"/>
    <x v="23"/>
    <x v="0"/>
    <x v="0"/>
    <n v="735.29610000000002"/>
  </r>
  <r>
    <x v="0"/>
    <x v="119"/>
    <x v="7"/>
    <x v="9"/>
    <x v="23"/>
    <x v="0"/>
    <x v="0"/>
    <n v="708.94744000000003"/>
  </r>
  <r>
    <x v="0"/>
    <x v="120"/>
    <x v="7"/>
    <x v="9"/>
    <x v="23"/>
    <x v="0"/>
    <x v="0"/>
    <n v="652.97716000000003"/>
  </r>
  <r>
    <x v="0"/>
    <x v="121"/>
    <x v="7"/>
    <x v="9"/>
    <x v="23"/>
    <x v="0"/>
    <x v="0"/>
    <n v="652.97716000000003"/>
  </r>
  <r>
    <x v="0"/>
    <x v="118"/>
    <x v="7"/>
    <x v="9"/>
    <x v="24"/>
    <x v="0"/>
    <x v="0"/>
    <n v="397.43619999999999"/>
  </r>
  <r>
    <x v="0"/>
    <x v="119"/>
    <x v="7"/>
    <x v="9"/>
    <x v="24"/>
    <x v="0"/>
    <x v="0"/>
    <n v="346.2287"/>
  </r>
  <r>
    <x v="0"/>
    <x v="120"/>
    <x v="7"/>
    <x v="9"/>
    <x v="24"/>
    <x v="0"/>
    <x v="0"/>
    <n v="320.00812999999999"/>
  </r>
  <r>
    <x v="0"/>
    <x v="121"/>
    <x v="7"/>
    <x v="9"/>
    <x v="24"/>
    <x v="0"/>
    <x v="0"/>
    <n v="320.00812999999999"/>
  </r>
  <r>
    <x v="0"/>
    <x v="118"/>
    <x v="7"/>
    <x v="9"/>
    <x v="25"/>
    <x v="0"/>
    <x v="0"/>
    <n v="706.43029000000001"/>
  </r>
  <r>
    <x v="0"/>
    <x v="119"/>
    <x v="7"/>
    <x v="9"/>
    <x v="25"/>
    <x v="0"/>
    <x v="0"/>
    <n v="619.55998999999997"/>
  </r>
  <r>
    <x v="0"/>
    <x v="120"/>
    <x v="7"/>
    <x v="9"/>
    <x v="25"/>
    <x v="0"/>
    <x v="0"/>
    <n v="569.88481000000002"/>
  </r>
  <r>
    <x v="0"/>
    <x v="121"/>
    <x v="7"/>
    <x v="9"/>
    <x v="25"/>
    <x v="0"/>
    <x v="0"/>
    <n v="569.88481000000002"/>
  </r>
  <r>
    <x v="0"/>
    <x v="118"/>
    <x v="7"/>
    <x v="9"/>
    <x v="26"/>
    <x v="0"/>
    <x v="0"/>
    <n v="1020.0051999999999"/>
  </r>
  <r>
    <x v="0"/>
    <x v="119"/>
    <x v="7"/>
    <x v="9"/>
    <x v="26"/>
    <x v="0"/>
    <x v="0"/>
    <n v="958.95406000000003"/>
  </r>
  <r>
    <x v="0"/>
    <x v="120"/>
    <x v="7"/>
    <x v="9"/>
    <x v="26"/>
    <x v="0"/>
    <x v="0"/>
    <n v="867.85693000000003"/>
  </r>
  <r>
    <x v="0"/>
    <x v="121"/>
    <x v="7"/>
    <x v="9"/>
    <x v="26"/>
    <x v="0"/>
    <x v="0"/>
    <n v="867.85693000000003"/>
  </r>
  <r>
    <x v="0"/>
    <x v="118"/>
    <x v="7"/>
    <x v="9"/>
    <x v="27"/>
    <x v="0"/>
    <x v="0"/>
    <n v="206.62708000000001"/>
  </r>
  <r>
    <x v="0"/>
    <x v="119"/>
    <x v="7"/>
    <x v="9"/>
    <x v="27"/>
    <x v="0"/>
    <x v="0"/>
    <n v="193.13184999999999"/>
  </r>
  <r>
    <x v="0"/>
    <x v="120"/>
    <x v="7"/>
    <x v="9"/>
    <x v="27"/>
    <x v="0"/>
    <x v="0"/>
    <n v="183.81741"/>
  </r>
  <r>
    <x v="0"/>
    <x v="121"/>
    <x v="7"/>
    <x v="9"/>
    <x v="27"/>
    <x v="0"/>
    <x v="0"/>
    <n v="183.81741"/>
  </r>
  <r>
    <x v="0"/>
    <x v="118"/>
    <x v="7"/>
    <x v="9"/>
    <x v="28"/>
    <x v="0"/>
    <x v="0"/>
    <n v="8062.4497000000001"/>
  </r>
  <r>
    <x v="0"/>
    <x v="119"/>
    <x v="7"/>
    <x v="9"/>
    <x v="28"/>
    <x v="0"/>
    <x v="0"/>
    <n v="7786.9663"/>
  </r>
  <r>
    <x v="0"/>
    <x v="120"/>
    <x v="7"/>
    <x v="9"/>
    <x v="28"/>
    <x v="0"/>
    <x v="0"/>
    <n v="6399.0931"/>
  </r>
  <r>
    <x v="0"/>
    <x v="121"/>
    <x v="7"/>
    <x v="9"/>
    <x v="28"/>
    <x v="0"/>
    <x v="0"/>
    <n v="6399.0931"/>
  </r>
  <r>
    <x v="0"/>
    <x v="118"/>
    <x v="7"/>
    <x v="9"/>
    <x v="29"/>
    <x v="0"/>
    <x v="0"/>
    <n v="8145.9357"/>
  </r>
  <r>
    <x v="0"/>
    <x v="119"/>
    <x v="7"/>
    <x v="9"/>
    <x v="29"/>
    <x v="0"/>
    <x v="0"/>
    <n v="7600.8509999999997"/>
  </r>
  <r>
    <x v="0"/>
    <x v="120"/>
    <x v="7"/>
    <x v="9"/>
    <x v="29"/>
    <x v="0"/>
    <x v="0"/>
    <n v="6084.4287000000004"/>
  </r>
  <r>
    <x v="0"/>
    <x v="121"/>
    <x v="7"/>
    <x v="9"/>
    <x v="29"/>
    <x v="0"/>
    <x v="0"/>
    <n v="6084.4287000000004"/>
  </r>
  <r>
    <x v="0"/>
    <x v="118"/>
    <x v="7"/>
    <x v="9"/>
    <x v="30"/>
    <x v="0"/>
    <x v="0"/>
    <n v="680.93271000000004"/>
  </r>
  <r>
    <x v="0"/>
    <x v="119"/>
    <x v="7"/>
    <x v="9"/>
    <x v="30"/>
    <x v="0"/>
    <x v="0"/>
    <n v="613.85803999999996"/>
  </r>
  <r>
    <x v="0"/>
    <x v="120"/>
    <x v="7"/>
    <x v="9"/>
    <x v="30"/>
    <x v="0"/>
    <x v="0"/>
    <n v="544.48198000000002"/>
  </r>
  <r>
    <x v="0"/>
    <x v="121"/>
    <x v="7"/>
    <x v="9"/>
    <x v="30"/>
    <x v="0"/>
    <x v="0"/>
    <n v="544.48198000000002"/>
  </r>
  <r>
    <x v="0"/>
    <x v="118"/>
    <x v="7"/>
    <x v="9"/>
    <x v="31"/>
    <x v="0"/>
    <x v="0"/>
    <n v="4767.76"/>
  </r>
  <r>
    <x v="0"/>
    <x v="119"/>
    <x v="7"/>
    <x v="9"/>
    <x v="31"/>
    <x v="0"/>
    <x v="0"/>
    <n v="4383.1778000000004"/>
  </r>
  <r>
    <x v="0"/>
    <x v="120"/>
    <x v="7"/>
    <x v="9"/>
    <x v="31"/>
    <x v="0"/>
    <x v="0"/>
    <n v="3444.65"/>
  </r>
  <r>
    <x v="0"/>
    <x v="121"/>
    <x v="7"/>
    <x v="9"/>
    <x v="31"/>
    <x v="0"/>
    <x v="0"/>
    <n v="3444.65"/>
  </r>
  <r>
    <x v="0"/>
    <x v="118"/>
    <x v="7"/>
    <x v="10"/>
    <x v="22"/>
    <x v="0"/>
    <x v="0"/>
    <n v="15.365003345"/>
  </r>
  <r>
    <x v="0"/>
    <x v="119"/>
    <x v="7"/>
    <x v="10"/>
    <x v="22"/>
    <x v="0"/>
    <x v="0"/>
    <n v="15.338802969"/>
  </r>
  <r>
    <x v="0"/>
    <x v="120"/>
    <x v="7"/>
    <x v="10"/>
    <x v="22"/>
    <x v="0"/>
    <x v="0"/>
    <n v="15.28315276"/>
  </r>
  <r>
    <x v="0"/>
    <x v="121"/>
    <x v="7"/>
    <x v="10"/>
    <x v="22"/>
    <x v="0"/>
    <x v="0"/>
    <n v="15.282219767000001"/>
  </r>
  <r>
    <x v="0"/>
    <x v="118"/>
    <x v="7"/>
    <x v="10"/>
    <x v="23"/>
    <x v="0"/>
    <x v="0"/>
    <n v="159.8065"/>
  </r>
  <r>
    <x v="0"/>
    <x v="119"/>
    <x v="7"/>
    <x v="10"/>
    <x v="23"/>
    <x v="0"/>
    <x v="0"/>
    <n v="155.95018999999999"/>
  </r>
  <r>
    <x v="0"/>
    <x v="120"/>
    <x v="7"/>
    <x v="10"/>
    <x v="23"/>
    <x v="0"/>
    <x v="0"/>
    <n v="153.78093000000001"/>
  </r>
  <r>
    <x v="0"/>
    <x v="121"/>
    <x v="7"/>
    <x v="10"/>
    <x v="23"/>
    <x v="0"/>
    <x v="0"/>
    <n v="153.75803999999999"/>
  </r>
  <r>
    <x v="0"/>
    <x v="118"/>
    <x v="7"/>
    <x v="10"/>
    <x v="24"/>
    <x v="0"/>
    <x v="0"/>
    <n v="73.075150680999997"/>
  </r>
  <r>
    <x v="0"/>
    <x v="119"/>
    <x v="7"/>
    <x v="10"/>
    <x v="24"/>
    <x v="0"/>
    <x v="0"/>
    <n v="67.403079317000007"/>
  </r>
  <r>
    <x v="0"/>
    <x v="120"/>
    <x v="7"/>
    <x v="10"/>
    <x v="24"/>
    <x v="0"/>
    <x v="0"/>
    <n v="65.768177803"/>
  </r>
  <r>
    <x v="0"/>
    <x v="121"/>
    <x v="7"/>
    <x v="10"/>
    <x v="24"/>
    <x v="0"/>
    <x v="0"/>
    <n v="65.762036459000001"/>
  </r>
  <r>
    <x v="0"/>
    <x v="118"/>
    <x v="7"/>
    <x v="10"/>
    <x v="25"/>
    <x v="0"/>
    <x v="0"/>
    <n v="94.421763502000005"/>
  </r>
  <r>
    <x v="0"/>
    <x v="119"/>
    <x v="7"/>
    <x v="10"/>
    <x v="25"/>
    <x v="0"/>
    <x v="0"/>
    <n v="89.732104657999997"/>
  </r>
  <r>
    <x v="0"/>
    <x v="120"/>
    <x v="7"/>
    <x v="10"/>
    <x v="25"/>
    <x v="0"/>
    <x v="0"/>
    <n v="84.469216654999997"/>
  </r>
  <r>
    <x v="0"/>
    <x v="121"/>
    <x v="7"/>
    <x v="10"/>
    <x v="25"/>
    <x v="0"/>
    <x v="0"/>
    <n v="84.468383066000001"/>
  </r>
  <r>
    <x v="0"/>
    <x v="118"/>
    <x v="7"/>
    <x v="10"/>
    <x v="26"/>
    <x v="0"/>
    <x v="0"/>
    <n v="110.5975"/>
  </r>
  <r>
    <x v="0"/>
    <x v="119"/>
    <x v="7"/>
    <x v="10"/>
    <x v="26"/>
    <x v="0"/>
    <x v="0"/>
    <n v="109.69704"/>
  </r>
  <r>
    <x v="0"/>
    <x v="120"/>
    <x v="7"/>
    <x v="10"/>
    <x v="26"/>
    <x v="0"/>
    <x v="0"/>
    <n v="108.42583"/>
  </r>
  <r>
    <x v="0"/>
    <x v="121"/>
    <x v="7"/>
    <x v="10"/>
    <x v="26"/>
    <x v="0"/>
    <x v="0"/>
    <n v="108.42057"/>
  </r>
  <r>
    <x v="0"/>
    <x v="118"/>
    <x v="7"/>
    <x v="10"/>
    <x v="27"/>
    <x v="0"/>
    <x v="0"/>
    <n v="26.853365469"/>
  </r>
  <r>
    <x v="0"/>
    <x v="119"/>
    <x v="7"/>
    <x v="10"/>
    <x v="27"/>
    <x v="0"/>
    <x v="0"/>
    <n v="26.685243529000001"/>
  </r>
  <r>
    <x v="0"/>
    <x v="120"/>
    <x v="7"/>
    <x v="10"/>
    <x v="27"/>
    <x v="0"/>
    <x v="0"/>
    <n v="26.618119869000001"/>
  </r>
  <r>
    <x v="0"/>
    <x v="121"/>
    <x v="7"/>
    <x v="10"/>
    <x v="27"/>
    <x v="0"/>
    <x v="0"/>
    <n v="26.614876643999999"/>
  </r>
  <r>
    <x v="0"/>
    <x v="118"/>
    <x v="7"/>
    <x v="10"/>
    <x v="28"/>
    <x v="0"/>
    <x v="0"/>
    <n v="767.26473999999996"/>
  </r>
  <r>
    <x v="0"/>
    <x v="119"/>
    <x v="7"/>
    <x v="10"/>
    <x v="28"/>
    <x v="0"/>
    <x v="0"/>
    <n v="755.45806000000005"/>
  </r>
  <r>
    <x v="0"/>
    <x v="120"/>
    <x v="7"/>
    <x v="10"/>
    <x v="28"/>
    <x v="0"/>
    <x v="0"/>
    <n v="733.02832999999998"/>
  </r>
  <r>
    <x v="0"/>
    <x v="121"/>
    <x v="7"/>
    <x v="10"/>
    <x v="28"/>
    <x v="0"/>
    <x v="0"/>
    <n v="732.98622"/>
  </r>
  <r>
    <x v="0"/>
    <x v="118"/>
    <x v="7"/>
    <x v="10"/>
    <x v="29"/>
    <x v="0"/>
    <x v="0"/>
    <n v="1899.1116999999999"/>
  </r>
  <r>
    <x v="0"/>
    <x v="119"/>
    <x v="7"/>
    <x v="10"/>
    <x v="29"/>
    <x v="0"/>
    <x v="0"/>
    <n v="1806.6383000000001"/>
  </r>
  <r>
    <x v="0"/>
    <x v="120"/>
    <x v="7"/>
    <x v="10"/>
    <x v="29"/>
    <x v="0"/>
    <x v="0"/>
    <n v="1693.0915"/>
  </r>
  <r>
    <x v="0"/>
    <x v="121"/>
    <x v="7"/>
    <x v="10"/>
    <x v="29"/>
    <x v="0"/>
    <x v="0"/>
    <n v="1693.0849000000001"/>
  </r>
  <r>
    <x v="0"/>
    <x v="118"/>
    <x v="7"/>
    <x v="10"/>
    <x v="30"/>
    <x v="0"/>
    <x v="0"/>
    <n v="98.450617218999994"/>
  </r>
  <r>
    <x v="0"/>
    <x v="119"/>
    <x v="7"/>
    <x v="10"/>
    <x v="30"/>
    <x v="0"/>
    <x v="0"/>
    <n v="89.473926277000004"/>
  </r>
  <r>
    <x v="0"/>
    <x v="120"/>
    <x v="7"/>
    <x v="10"/>
    <x v="30"/>
    <x v="0"/>
    <x v="0"/>
    <n v="83.962403774999999"/>
  </r>
  <r>
    <x v="0"/>
    <x v="121"/>
    <x v="7"/>
    <x v="10"/>
    <x v="30"/>
    <x v="0"/>
    <x v="0"/>
    <n v="83.960248605000004"/>
  </r>
  <r>
    <x v="0"/>
    <x v="118"/>
    <x v="7"/>
    <x v="10"/>
    <x v="31"/>
    <x v="0"/>
    <x v="0"/>
    <n v="168.94526999999999"/>
  </r>
  <r>
    <x v="0"/>
    <x v="119"/>
    <x v="7"/>
    <x v="10"/>
    <x v="31"/>
    <x v="0"/>
    <x v="0"/>
    <n v="150.02636000000001"/>
  </r>
  <r>
    <x v="0"/>
    <x v="120"/>
    <x v="7"/>
    <x v="10"/>
    <x v="31"/>
    <x v="0"/>
    <x v="0"/>
    <n v="144.17328000000001"/>
  </r>
  <r>
    <x v="0"/>
    <x v="121"/>
    <x v="7"/>
    <x v="10"/>
    <x v="31"/>
    <x v="0"/>
    <x v="0"/>
    <n v="144.15759"/>
  </r>
  <r>
    <x v="0"/>
    <x v="118"/>
    <x v="7"/>
    <x v="11"/>
    <x v="22"/>
    <x v="0"/>
    <x v="0"/>
    <n v="3161.3483999999999"/>
  </r>
  <r>
    <x v="0"/>
    <x v="119"/>
    <x v="7"/>
    <x v="11"/>
    <x v="22"/>
    <x v="0"/>
    <x v="0"/>
    <n v="3161.2941000000001"/>
  </r>
  <r>
    <x v="0"/>
    <x v="120"/>
    <x v="7"/>
    <x v="11"/>
    <x v="22"/>
    <x v="0"/>
    <x v="0"/>
    <n v="3033.0947000000001"/>
  </r>
  <r>
    <x v="0"/>
    <x v="121"/>
    <x v="7"/>
    <x v="11"/>
    <x v="22"/>
    <x v="0"/>
    <x v="0"/>
    <n v="3034.0938000000001"/>
  </r>
  <r>
    <x v="0"/>
    <x v="118"/>
    <x v="7"/>
    <x v="11"/>
    <x v="23"/>
    <x v="0"/>
    <x v="0"/>
    <n v="357099.41"/>
  </r>
  <r>
    <x v="0"/>
    <x v="119"/>
    <x v="7"/>
    <x v="11"/>
    <x v="23"/>
    <x v="0"/>
    <x v="0"/>
    <n v="354300.69"/>
  </r>
  <r>
    <x v="0"/>
    <x v="120"/>
    <x v="7"/>
    <x v="11"/>
    <x v="23"/>
    <x v="0"/>
    <x v="0"/>
    <n v="339428.82"/>
  </r>
  <r>
    <x v="0"/>
    <x v="121"/>
    <x v="7"/>
    <x v="11"/>
    <x v="23"/>
    <x v="0"/>
    <x v="0"/>
    <n v="339554.13"/>
  </r>
  <r>
    <x v="0"/>
    <x v="118"/>
    <x v="7"/>
    <x v="11"/>
    <x v="24"/>
    <x v="0"/>
    <x v="0"/>
    <n v="74984.573999999993"/>
  </r>
  <r>
    <x v="0"/>
    <x v="119"/>
    <x v="7"/>
    <x v="11"/>
    <x v="24"/>
    <x v="0"/>
    <x v="0"/>
    <n v="74874.312999999995"/>
  </r>
  <r>
    <x v="0"/>
    <x v="120"/>
    <x v="7"/>
    <x v="11"/>
    <x v="24"/>
    <x v="0"/>
    <x v="0"/>
    <n v="71951.710999999996"/>
  </r>
  <r>
    <x v="0"/>
    <x v="121"/>
    <x v="7"/>
    <x v="11"/>
    <x v="24"/>
    <x v="0"/>
    <x v="0"/>
    <n v="71957.168999999994"/>
  </r>
  <r>
    <x v="0"/>
    <x v="118"/>
    <x v="7"/>
    <x v="11"/>
    <x v="25"/>
    <x v="0"/>
    <x v="0"/>
    <n v="115370.96"/>
  </r>
  <r>
    <x v="0"/>
    <x v="119"/>
    <x v="7"/>
    <x v="11"/>
    <x v="25"/>
    <x v="0"/>
    <x v="0"/>
    <n v="114771.55"/>
  </r>
  <r>
    <x v="0"/>
    <x v="120"/>
    <x v="7"/>
    <x v="11"/>
    <x v="25"/>
    <x v="0"/>
    <x v="0"/>
    <n v="108664.62"/>
  </r>
  <r>
    <x v="0"/>
    <x v="121"/>
    <x v="7"/>
    <x v="11"/>
    <x v="25"/>
    <x v="0"/>
    <x v="0"/>
    <n v="108705.98"/>
  </r>
  <r>
    <x v="0"/>
    <x v="118"/>
    <x v="7"/>
    <x v="11"/>
    <x v="26"/>
    <x v="0"/>
    <x v="0"/>
    <n v="109134.03"/>
  </r>
  <r>
    <x v="0"/>
    <x v="119"/>
    <x v="7"/>
    <x v="11"/>
    <x v="26"/>
    <x v="0"/>
    <x v="0"/>
    <n v="109025.19"/>
  </r>
  <r>
    <x v="0"/>
    <x v="120"/>
    <x v="7"/>
    <x v="11"/>
    <x v="26"/>
    <x v="0"/>
    <x v="0"/>
    <n v="104898.03"/>
  </r>
  <r>
    <x v="0"/>
    <x v="121"/>
    <x v="7"/>
    <x v="11"/>
    <x v="26"/>
    <x v="0"/>
    <x v="0"/>
    <n v="104943.05"/>
  </r>
  <r>
    <x v="0"/>
    <x v="118"/>
    <x v="7"/>
    <x v="11"/>
    <x v="27"/>
    <x v="0"/>
    <x v="0"/>
    <n v="5998.893"/>
  </r>
  <r>
    <x v="0"/>
    <x v="119"/>
    <x v="7"/>
    <x v="11"/>
    <x v="27"/>
    <x v="0"/>
    <x v="0"/>
    <n v="5946.5096999999996"/>
  </r>
  <r>
    <x v="0"/>
    <x v="120"/>
    <x v="7"/>
    <x v="11"/>
    <x v="27"/>
    <x v="0"/>
    <x v="0"/>
    <n v="5709.5002999999997"/>
  </r>
  <r>
    <x v="0"/>
    <x v="121"/>
    <x v="7"/>
    <x v="11"/>
    <x v="27"/>
    <x v="0"/>
    <x v="0"/>
    <n v="5711.1291000000001"/>
  </r>
  <r>
    <x v="0"/>
    <x v="118"/>
    <x v="7"/>
    <x v="11"/>
    <x v="28"/>
    <x v="0"/>
    <x v="0"/>
    <n v="151036.29"/>
  </r>
  <r>
    <x v="0"/>
    <x v="119"/>
    <x v="7"/>
    <x v="11"/>
    <x v="28"/>
    <x v="0"/>
    <x v="0"/>
    <n v="151033.66"/>
  </r>
  <r>
    <x v="0"/>
    <x v="120"/>
    <x v="7"/>
    <x v="11"/>
    <x v="28"/>
    <x v="0"/>
    <x v="0"/>
    <n v="144851.09"/>
  </r>
  <r>
    <x v="0"/>
    <x v="121"/>
    <x v="7"/>
    <x v="11"/>
    <x v="28"/>
    <x v="0"/>
    <x v="0"/>
    <n v="145071.20000000001"/>
  </r>
  <r>
    <x v="0"/>
    <x v="118"/>
    <x v="7"/>
    <x v="11"/>
    <x v="29"/>
    <x v="0"/>
    <x v="0"/>
    <n v="39268.741000000002"/>
  </r>
  <r>
    <x v="0"/>
    <x v="119"/>
    <x v="7"/>
    <x v="11"/>
    <x v="29"/>
    <x v="0"/>
    <x v="0"/>
    <n v="39232.025000000001"/>
  </r>
  <r>
    <x v="0"/>
    <x v="120"/>
    <x v="7"/>
    <x v="11"/>
    <x v="29"/>
    <x v="0"/>
    <x v="0"/>
    <n v="37426.523000000001"/>
  </r>
  <r>
    <x v="0"/>
    <x v="121"/>
    <x v="7"/>
    <x v="11"/>
    <x v="29"/>
    <x v="0"/>
    <x v="0"/>
    <n v="37476.61"/>
  </r>
  <r>
    <x v="0"/>
    <x v="118"/>
    <x v="7"/>
    <x v="11"/>
    <x v="30"/>
    <x v="0"/>
    <x v="0"/>
    <n v="13741.996999999999"/>
  </r>
  <r>
    <x v="0"/>
    <x v="119"/>
    <x v="7"/>
    <x v="11"/>
    <x v="30"/>
    <x v="0"/>
    <x v="0"/>
    <n v="13694.697"/>
  </r>
  <r>
    <x v="0"/>
    <x v="120"/>
    <x v="7"/>
    <x v="11"/>
    <x v="30"/>
    <x v="0"/>
    <x v="0"/>
    <n v="12899.031000000001"/>
  </r>
  <r>
    <x v="0"/>
    <x v="121"/>
    <x v="7"/>
    <x v="11"/>
    <x v="30"/>
    <x v="0"/>
    <x v="0"/>
    <n v="12907.555"/>
  </r>
  <r>
    <x v="0"/>
    <x v="118"/>
    <x v="7"/>
    <x v="11"/>
    <x v="31"/>
    <x v="0"/>
    <x v="0"/>
    <n v="2499.1932000000002"/>
  </r>
  <r>
    <x v="0"/>
    <x v="119"/>
    <x v="7"/>
    <x v="11"/>
    <x v="31"/>
    <x v="0"/>
    <x v="0"/>
    <n v="2482.2170000000001"/>
  </r>
  <r>
    <x v="0"/>
    <x v="120"/>
    <x v="7"/>
    <x v="11"/>
    <x v="31"/>
    <x v="0"/>
    <x v="0"/>
    <n v="2341.3444"/>
  </r>
  <r>
    <x v="0"/>
    <x v="121"/>
    <x v="7"/>
    <x v="11"/>
    <x v="31"/>
    <x v="0"/>
    <x v="0"/>
    <n v="2346.4609999999998"/>
  </r>
  <r>
    <x v="0"/>
    <x v="118"/>
    <x v="7"/>
    <x v="12"/>
    <x v="22"/>
    <x v="0"/>
    <x v="0"/>
    <n v="172.50291999999999"/>
  </r>
  <r>
    <x v="0"/>
    <x v="119"/>
    <x v="7"/>
    <x v="12"/>
    <x v="22"/>
    <x v="0"/>
    <x v="0"/>
    <n v="167.28231"/>
  </r>
  <r>
    <x v="0"/>
    <x v="120"/>
    <x v="7"/>
    <x v="12"/>
    <x v="22"/>
    <x v="0"/>
    <x v="0"/>
    <n v="154.78686999999999"/>
  </r>
  <r>
    <x v="0"/>
    <x v="121"/>
    <x v="7"/>
    <x v="12"/>
    <x v="22"/>
    <x v="0"/>
    <x v="0"/>
    <n v="154.78686999999999"/>
  </r>
  <r>
    <x v="0"/>
    <x v="118"/>
    <x v="7"/>
    <x v="12"/>
    <x v="23"/>
    <x v="0"/>
    <x v="0"/>
    <n v="1162.9277"/>
  </r>
  <r>
    <x v="0"/>
    <x v="119"/>
    <x v="7"/>
    <x v="12"/>
    <x v="23"/>
    <x v="0"/>
    <x v="0"/>
    <n v="1056.7483"/>
  </r>
  <r>
    <x v="0"/>
    <x v="120"/>
    <x v="7"/>
    <x v="12"/>
    <x v="23"/>
    <x v="0"/>
    <x v="0"/>
    <n v="984.73095999999998"/>
  </r>
  <r>
    <x v="0"/>
    <x v="121"/>
    <x v="7"/>
    <x v="12"/>
    <x v="23"/>
    <x v="0"/>
    <x v="0"/>
    <n v="984.73095999999998"/>
  </r>
  <r>
    <x v="0"/>
    <x v="118"/>
    <x v="7"/>
    <x v="12"/>
    <x v="24"/>
    <x v="0"/>
    <x v="0"/>
    <n v="743.85808999999995"/>
  </r>
  <r>
    <x v="0"/>
    <x v="119"/>
    <x v="7"/>
    <x v="12"/>
    <x v="24"/>
    <x v="0"/>
    <x v="0"/>
    <n v="673.76774999999998"/>
  </r>
  <r>
    <x v="0"/>
    <x v="120"/>
    <x v="7"/>
    <x v="12"/>
    <x v="24"/>
    <x v="0"/>
    <x v="0"/>
    <n v="605.09303999999997"/>
  </r>
  <r>
    <x v="0"/>
    <x v="121"/>
    <x v="7"/>
    <x v="12"/>
    <x v="24"/>
    <x v="0"/>
    <x v="0"/>
    <n v="605.09303999999997"/>
  </r>
  <r>
    <x v="0"/>
    <x v="118"/>
    <x v="7"/>
    <x v="12"/>
    <x v="25"/>
    <x v="0"/>
    <x v="0"/>
    <n v="773.43706999999995"/>
  </r>
  <r>
    <x v="0"/>
    <x v="119"/>
    <x v="7"/>
    <x v="12"/>
    <x v="25"/>
    <x v="0"/>
    <x v="0"/>
    <n v="672.69536000000005"/>
  </r>
  <r>
    <x v="0"/>
    <x v="120"/>
    <x v="7"/>
    <x v="12"/>
    <x v="25"/>
    <x v="0"/>
    <x v="0"/>
    <n v="613.78177000000005"/>
  </r>
  <r>
    <x v="0"/>
    <x v="121"/>
    <x v="7"/>
    <x v="12"/>
    <x v="25"/>
    <x v="0"/>
    <x v="0"/>
    <n v="613.78177000000005"/>
  </r>
  <r>
    <x v="0"/>
    <x v="118"/>
    <x v="7"/>
    <x v="12"/>
    <x v="26"/>
    <x v="0"/>
    <x v="0"/>
    <n v="1404.8979999999999"/>
  </r>
  <r>
    <x v="0"/>
    <x v="119"/>
    <x v="7"/>
    <x v="12"/>
    <x v="26"/>
    <x v="0"/>
    <x v="0"/>
    <n v="1339.2182"/>
  </r>
  <r>
    <x v="0"/>
    <x v="120"/>
    <x v="7"/>
    <x v="12"/>
    <x v="26"/>
    <x v="0"/>
    <x v="0"/>
    <n v="1255.9274"/>
  </r>
  <r>
    <x v="0"/>
    <x v="121"/>
    <x v="7"/>
    <x v="12"/>
    <x v="26"/>
    <x v="0"/>
    <x v="0"/>
    <n v="1255.9274"/>
  </r>
  <r>
    <x v="0"/>
    <x v="118"/>
    <x v="7"/>
    <x v="12"/>
    <x v="27"/>
    <x v="0"/>
    <x v="0"/>
    <n v="198.20796000000001"/>
  </r>
  <r>
    <x v="0"/>
    <x v="119"/>
    <x v="7"/>
    <x v="12"/>
    <x v="27"/>
    <x v="0"/>
    <x v="0"/>
    <n v="178.9093"/>
  </r>
  <r>
    <x v="0"/>
    <x v="120"/>
    <x v="7"/>
    <x v="12"/>
    <x v="27"/>
    <x v="0"/>
    <x v="0"/>
    <n v="169.35703000000001"/>
  </r>
  <r>
    <x v="0"/>
    <x v="121"/>
    <x v="7"/>
    <x v="12"/>
    <x v="27"/>
    <x v="0"/>
    <x v="0"/>
    <n v="169.35703000000001"/>
  </r>
  <r>
    <x v="0"/>
    <x v="118"/>
    <x v="7"/>
    <x v="12"/>
    <x v="28"/>
    <x v="0"/>
    <x v="0"/>
    <n v="6235.1620999999996"/>
  </r>
  <r>
    <x v="0"/>
    <x v="119"/>
    <x v="7"/>
    <x v="12"/>
    <x v="28"/>
    <x v="0"/>
    <x v="0"/>
    <n v="5917.8567000000003"/>
  </r>
  <r>
    <x v="0"/>
    <x v="120"/>
    <x v="7"/>
    <x v="12"/>
    <x v="28"/>
    <x v="0"/>
    <x v="0"/>
    <n v="5481.2255999999998"/>
  </r>
  <r>
    <x v="0"/>
    <x v="121"/>
    <x v="7"/>
    <x v="12"/>
    <x v="28"/>
    <x v="0"/>
    <x v="0"/>
    <n v="5481.2255999999998"/>
  </r>
  <r>
    <x v="0"/>
    <x v="118"/>
    <x v="7"/>
    <x v="12"/>
    <x v="29"/>
    <x v="0"/>
    <x v="0"/>
    <n v="15098.626"/>
  </r>
  <r>
    <x v="0"/>
    <x v="119"/>
    <x v="7"/>
    <x v="12"/>
    <x v="29"/>
    <x v="0"/>
    <x v="0"/>
    <n v="14283.531000000001"/>
  </r>
  <r>
    <x v="0"/>
    <x v="120"/>
    <x v="7"/>
    <x v="12"/>
    <x v="29"/>
    <x v="0"/>
    <x v="0"/>
    <n v="12947.874"/>
  </r>
  <r>
    <x v="0"/>
    <x v="121"/>
    <x v="7"/>
    <x v="12"/>
    <x v="29"/>
    <x v="0"/>
    <x v="0"/>
    <n v="12947.874"/>
  </r>
  <r>
    <x v="0"/>
    <x v="118"/>
    <x v="7"/>
    <x v="12"/>
    <x v="30"/>
    <x v="0"/>
    <x v="0"/>
    <n v="3053.9712"/>
  </r>
  <r>
    <x v="0"/>
    <x v="119"/>
    <x v="7"/>
    <x v="12"/>
    <x v="30"/>
    <x v="0"/>
    <x v="0"/>
    <n v="2673.2806"/>
  </r>
  <r>
    <x v="0"/>
    <x v="120"/>
    <x v="7"/>
    <x v="12"/>
    <x v="30"/>
    <x v="0"/>
    <x v="0"/>
    <n v="2416.4708999999998"/>
  </r>
  <r>
    <x v="0"/>
    <x v="121"/>
    <x v="7"/>
    <x v="12"/>
    <x v="30"/>
    <x v="0"/>
    <x v="0"/>
    <n v="2416.4708999999998"/>
  </r>
  <r>
    <x v="0"/>
    <x v="118"/>
    <x v="7"/>
    <x v="12"/>
    <x v="31"/>
    <x v="0"/>
    <x v="0"/>
    <n v="1207.0279"/>
  </r>
  <r>
    <x v="0"/>
    <x v="119"/>
    <x v="7"/>
    <x v="12"/>
    <x v="31"/>
    <x v="0"/>
    <x v="0"/>
    <n v="1063.6357"/>
  </r>
  <r>
    <x v="0"/>
    <x v="120"/>
    <x v="7"/>
    <x v="12"/>
    <x v="31"/>
    <x v="0"/>
    <x v="0"/>
    <n v="980.46600000000001"/>
  </r>
  <r>
    <x v="0"/>
    <x v="121"/>
    <x v="7"/>
    <x v="12"/>
    <x v="31"/>
    <x v="0"/>
    <x v="0"/>
    <n v="980.46600000000001"/>
  </r>
  <r>
    <x v="0"/>
    <x v="118"/>
    <x v="7"/>
    <x v="13"/>
    <x v="22"/>
    <x v="0"/>
    <x v="0"/>
    <n v="201.91899000000001"/>
  </r>
  <r>
    <x v="0"/>
    <x v="119"/>
    <x v="7"/>
    <x v="13"/>
    <x v="22"/>
    <x v="0"/>
    <x v="0"/>
    <n v="173.10311999999999"/>
  </r>
  <r>
    <x v="0"/>
    <x v="120"/>
    <x v="7"/>
    <x v="13"/>
    <x v="22"/>
    <x v="0"/>
    <x v="0"/>
    <n v="164.50448"/>
  </r>
  <r>
    <x v="0"/>
    <x v="121"/>
    <x v="7"/>
    <x v="13"/>
    <x v="22"/>
    <x v="0"/>
    <x v="0"/>
    <n v="165.03413"/>
  </r>
  <r>
    <x v="0"/>
    <x v="118"/>
    <x v="7"/>
    <x v="13"/>
    <x v="23"/>
    <x v="0"/>
    <x v="0"/>
    <n v="1221.2007000000001"/>
  </r>
  <r>
    <x v="0"/>
    <x v="119"/>
    <x v="7"/>
    <x v="13"/>
    <x v="23"/>
    <x v="0"/>
    <x v="0"/>
    <n v="1019.7331"/>
  </r>
  <r>
    <x v="0"/>
    <x v="120"/>
    <x v="7"/>
    <x v="13"/>
    <x v="23"/>
    <x v="0"/>
    <x v="0"/>
    <n v="972.32591000000002"/>
  </r>
  <r>
    <x v="0"/>
    <x v="121"/>
    <x v="7"/>
    <x v="13"/>
    <x v="23"/>
    <x v="0"/>
    <x v="0"/>
    <n v="975.98409000000004"/>
  </r>
  <r>
    <x v="0"/>
    <x v="118"/>
    <x v="7"/>
    <x v="13"/>
    <x v="24"/>
    <x v="0"/>
    <x v="0"/>
    <n v="299.02001000000001"/>
  </r>
  <r>
    <x v="0"/>
    <x v="119"/>
    <x v="7"/>
    <x v="13"/>
    <x v="24"/>
    <x v="0"/>
    <x v="0"/>
    <n v="251.32571999999999"/>
  </r>
  <r>
    <x v="0"/>
    <x v="120"/>
    <x v="7"/>
    <x v="13"/>
    <x v="24"/>
    <x v="0"/>
    <x v="0"/>
    <n v="241.26945000000001"/>
  </r>
  <r>
    <x v="0"/>
    <x v="121"/>
    <x v="7"/>
    <x v="13"/>
    <x v="24"/>
    <x v="0"/>
    <x v="0"/>
    <n v="241.79425000000001"/>
  </r>
  <r>
    <x v="0"/>
    <x v="118"/>
    <x v="7"/>
    <x v="13"/>
    <x v="25"/>
    <x v="0"/>
    <x v="0"/>
    <n v="453.52096"/>
  </r>
  <r>
    <x v="0"/>
    <x v="119"/>
    <x v="7"/>
    <x v="13"/>
    <x v="25"/>
    <x v="0"/>
    <x v="0"/>
    <n v="369.36874999999998"/>
  </r>
  <r>
    <x v="0"/>
    <x v="120"/>
    <x v="7"/>
    <x v="13"/>
    <x v="25"/>
    <x v="0"/>
    <x v="0"/>
    <n v="346.89114000000001"/>
  </r>
  <r>
    <x v="0"/>
    <x v="121"/>
    <x v="7"/>
    <x v="13"/>
    <x v="25"/>
    <x v="0"/>
    <x v="0"/>
    <n v="347.03097000000002"/>
  </r>
  <r>
    <x v="0"/>
    <x v="118"/>
    <x v="7"/>
    <x v="13"/>
    <x v="26"/>
    <x v="0"/>
    <x v="0"/>
    <n v="6158.3760000000002"/>
  </r>
  <r>
    <x v="0"/>
    <x v="119"/>
    <x v="7"/>
    <x v="13"/>
    <x v="26"/>
    <x v="0"/>
    <x v="0"/>
    <n v="5289.9402"/>
  </r>
  <r>
    <x v="0"/>
    <x v="120"/>
    <x v="7"/>
    <x v="13"/>
    <x v="26"/>
    <x v="0"/>
    <x v="0"/>
    <n v="4941.1097"/>
  </r>
  <r>
    <x v="0"/>
    <x v="121"/>
    <x v="7"/>
    <x v="13"/>
    <x v="26"/>
    <x v="0"/>
    <x v="0"/>
    <n v="5024.4452000000001"/>
  </r>
  <r>
    <x v="0"/>
    <x v="118"/>
    <x v="7"/>
    <x v="13"/>
    <x v="27"/>
    <x v="0"/>
    <x v="0"/>
    <n v="545.20533999999998"/>
  </r>
  <r>
    <x v="0"/>
    <x v="119"/>
    <x v="7"/>
    <x v="13"/>
    <x v="27"/>
    <x v="0"/>
    <x v="0"/>
    <n v="428.12763000000001"/>
  </r>
  <r>
    <x v="0"/>
    <x v="120"/>
    <x v="7"/>
    <x v="13"/>
    <x v="27"/>
    <x v="0"/>
    <x v="0"/>
    <n v="407.33778000000001"/>
  </r>
  <r>
    <x v="0"/>
    <x v="121"/>
    <x v="7"/>
    <x v="13"/>
    <x v="27"/>
    <x v="0"/>
    <x v="0"/>
    <n v="408.76459"/>
  </r>
  <r>
    <x v="0"/>
    <x v="118"/>
    <x v="7"/>
    <x v="13"/>
    <x v="28"/>
    <x v="0"/>
    <x v="0"/>
    <n v="29333.685000000001"/>
  </r>
  <r>
    <x v="0"/>
    <x v="119"/>
    <x v="7"/>
    <x v="13"/>
    <x v="28"/>
    <x v="0"/>
    <x v="0"/>
    <n v="26628.877"/>
  </r>
  <r>
    <x v="0"/>
    <x v="120"/>
    <x v="7"/>
    <x v="13"/>
    <x v="28"/>
    <x v="0"/>
    <x v="0"/>
    <n v="25115.678"/>
  </r>
  <r>
    <x v="0"/>
    <x v="121"/>
    <x v="7"/>
    <x v="13"/>
    <x v="28"/>
    <x v="0"/>
    <x v="0"/>
    <n v="25254.614000000001"/>
  </r>
  <r>
    <x v="0"/>
    <x v="118"/>
    <x v="7"/>
    <x v="13"/>
    <x v="29"/>
    <x v="0"/>
    <x v="0"/>
    <n v="7174.8735999999999"/>
  </r>
  <r>
    <x v="0"/>
    <x v="119"/>
    <x v="7"/>
    <x v="13"/>
    <x v="29"/>
    <x v="0"/>
    <x v="0"/>
    <n v="5911.6091999999999"/>
  </r>
  <r>
    <x v="0"/>
    <x v="120"/>
    <x v="7"/>
    <x v="13"/>
    <x v="29"/>
    <x v="0"/>
    <x v="0"/>
    <n v="5533.8423000000003"/>
  </r>
  <r>
    <x v="0"/>
    <x v="121"/>
    <x v="7"/>
    <x v="13"/>
    <x v="29"/>
    <x v="0"/>
    <x v="0"/>
    <n v="5538.0298000000003"/>
  </r>
  <r>
    <x v="0"/>
    <x v="118"/>
    <x v="7"/>
    <x v="13"/>
    <x v="30"/>
    <x v="0"/>
    <x v="0"/>
    <n v="810.3664"/>
  </r>
  <r>
    <x v="0"/>
    <x v="119"/>
    <x v="7"/>
    <x v="13"/>
    <x v="30"/>
    <x v="0"/>
    <x v="0"/>
    <n v="645.45887000000005"/>
  </r>
  <r>
    <x v="0"/>
    <x v="120"/>
    <x v="7"/>
    <x v="13"/>
    <x v="30"/>
    <x v="0"/>
    <x v="0"/>
    <n v="607.77493000000004"/>
  </r>
  <r>
    <x v="0"/>
    <x v="121"/>
    <x v="7"/>
    <x v="13"/>
    <x v="30"/>
    <x v="0"/>
    <x v="0"/>
    <n v="608.68043999999998"/>
  </r>
  <r>
    <x v="0"/>
    <x v="118"/>
    <x v="7"/>
    <x v="13"/>
    <x v="31"/>
    <x v="0"/>
    <x v="0"/>
    <n v="4136.3209999999999"/>
  </r>
  <r>
    <x v="0"/>
    <x v="119"/>
    <x v="7"/>
    <x v="13"/>
    <x v="31"/>
    <x v="0"/>
    <x v="0"/>
    <n v="3368.5879"/>
  </r>
  <r>
    <x v="0"/>
    <x v="120"/>
    <x v="7"/>
    <x v="13"/>
    <x v="31"/>
    <x v="0"/>
    <x v="0"/>
    <n v="3165.8861999999999"/>
  </r>
  <r>
    <x v="0"/>
    <x v="121"/>
    <x v="7"/>
    <x v="13"/>
    <x v="31"/>
    <x v="0"/>
    <x v="0"/>
    <n v="3167.8404"/>
  </r>
  <r>
    <x v="0"/>
    <x v="118"/>
    <x v="7"/>
    <x v="14"/>
    <x v="22"/>
    <x v="0"/>
    <x v="0"/>
    <n v="537.76053000000002"/>
  </r>
  <r>
    <x v="0"/>
    <x v="119"/>
    <x v="7"/>
    <x v="14"/>
    <x v="22"/>
    <x v="0"/>
    <x v="0"/>
    <n v="521.65026"/>
  </r>
  <r>
    <x v="0"/>
    <x v="120"/>
    <x v="7"/>
    <x v="14"/>
    <x v="22"/>
    <x v="0"/>
    <x v="0"/>
    <n v="506.96215000000001"/>
  </r>
  <r>
    <x v="0"/>
    <x v="121"/>
    <x v="7"/>
    <x v="14"/>
    <x v="22"/>
    <x v="0"/>
    <x v="0"/>
    <n v="508.10019999999997"/>
  </r>
  <r>
    <x v="0"/>
    <x v="118"/>
    <x v="7"/>
    <x v="14"/>
    <x v="23"/>
    <x v="0"/>
    <x v="0"/>
    <n v="2733.2159999999999"/>
  </r>
  <r>
    <x v="0"/>
    <x v="119"/>
    <x v="7"/>
    <x v="14"/>
    <x v="23"/>
    <x v="0"/>
    <x v="0"/>
    <n v="2630.1716000000001"/>
  </r>
  <r>
    <x v="0"/>
    <x v="120"/>
    <x v="7"/>
    <x v="14"/>
    <x v="23"/>
    <x v="0"/>
    <x v="0"/>
    <n v="2561.6936000000001"/>
  </r>
  <r>
    <x v="0"/>
    <x v="121"/>
    <x v="7"/>
    <x v="14"/>
    <x v="23"/>
    <x v="0"/>
    <x v="0"/>
    <n v="2568.5001000000002"/>
  </r>
  <r>
    <x v="0"/>
    <x v="118"/>
    <x v="7"/>
    <x v="14"/>
    <x v="24"/>
    <x v="0"/>
    <x v="0"/>
    <n v="904.87041999999997"/>
  </r>
  <r>
    <x v="0"/>
    <x v="119"/>
    <x v="7"/>
    <x v="14"/>
    <x v="24"/>
    <x v="0"/>
    <x v="0"/>
    <n v="873.67039999999997"/>
  </r>
  <r>
    <x v="0"/>
    <x v="120"/>
    <x v="7"/>
    <x v="14"/>
    <x v="24"/>
    <x v="0"/>
    <x v="0"/>
    <n v="847.85419000000002"/>
  </r>
  <r>
    <x v="0"/>
    <x v="121"/>
    <x v="7"/>
    <x v="14"/>
    <x v="24"/>
    <x v="0"/>
    <x v="0"/>
    <n v="849.59943999999996"/>
  </r>
  <r>
    <x v="0"/>
    <x v="118"/>
    <x v="7"/>
    <x v="14"/>
    <x v="25"/>
    <x v="0"/>
    <x v="0"/>
    <n v="5905.7782999999999"/>
  </r>
  <r>
    <x v="0"/>
    <x v="119"/>
    <x v="7"/>
    <x v="14"/>
    <x v="25"/>
    <x v="0"/>
    <x v="0"/>
    <n v="5341.6831000000002"/>
  </r>
  <r>
    <x v="0"/>
    <x v="120"/>
    <x v="7"/>
    <x v="14"/>
    <x v="25"/>
    <x v="0"/>
    <x v="0"/>
    <n v="5213.5146999999997"/>
  </r>
  <r>
    <x v="0"/>
    <x v="121"/>
    <x v="7"/>
    <x v="14"/>
    <x v="25"/>
    <x v="0"/>
    <x v="0"/>
    <n v="5214.8810000000003"/>
  </r>
  <r>
    <x v="0"/>
    <x v="118"/>
    <x v="7"/>
    <x v="14"/>
    <x v="26"/>
    <x v="0"/>
    <x v="0"/>
    <n v="13831.982"/>
  </r>
  <r>
    <x v="0"/>
    <x v="119"/>
    <x v="7"/>
    <x v="14"/>
    <x v="26"/>
    <x v="0"/>
    <x v="0"/>
    <n v="13798.107"/>
  </r>
  <r>
    <x v="0"/>
    <x v="120"/>
    <x v="7"/>
    <x v="14"/>
    <x v="26"/>
    <x v="0"/>
    <x v="0"/>
    <n v="13602.68"/>
  </r>
  <r>
    <x v="0"/>
    <x v="121"/>
    <x v="7"/>
    <x v="14"/>
    <x v="26"/>
    <x v="0"/>
    <x v="0"/>
    <n v="13629.507"/>
  </r>
  <r>
    <x v="0"/>
    <x v="118"/>
    <x v="7"/>
    <x v="14"/>
    <x v="27"/>
    <x v="0"/>
    <x v="0"/>
    <n v="1227.3118999999999"/>
  </r>
  <r>
    <x v="0"/>
    <x v="119"/>
    <x v="7"/>
    <x v="14"/>
    <x v="27"/>
    <x v="0"/>
    <x v="0"/>
    <n v="1085.2056"/>
  </r>
  <r>
    <x v="0"/>
    <x v="120"/>
    <x v="7"/>
    <x v="14"/>
    <x v="27"/>
    <x v="0"/>
    <x v="0"/>
    <n v="1043.6802"/>
  </r>
  <r>
    <x v="0"/>
    <x v="121"/>
    <x v="7"/>
    <x v="14"/>
    <x v="27"/>
    <x v="0"/>
    <x v="0"/>
    <n v="1045.9476999999999"/>
  </r>
  <r>
    <x v="0"/>
    <x v="118"/>
    <x v="7"/>
    <x v="14"/>
    <x v="28"/>
    <x v="0"/>
    <x v="0"/>
    <n v="29846.174999999999"/>
  </r>
  <r>
    <x v="0"/>
    <x v="119"/>
    <x v="7"/>
    <x v="14"/>
    <x v="28"/>
    <x v="0"/>
    <x v="0"/>
    <n v="29831.241999999998"/>
  </r>
  <r>
    <x v="0"/>
    <x v="120"/>
    <x v="7"/>
    <x v="14"/>
    <x v="28"/>
    <x v="0"/>
    <x v="0"/>
    <n v="28134.436000000002"/>
  </r>
  <r>
    <x v="0"/>
    <x v="121"/>
    <x v="7"/>
    <x v="14"/>
    <x v="28"/>
    <x v="0"/>
    <x v="0"/>
    <n v="28343.300999999999"/>
  </r>
  <r>
    <x v="0"/>
    <x v="118"/>
    <x v="7"/>
    <x v="14"/>
    <x v="29"/>
    <x v="0"/>
    <x v="0"/>
    <n v="19508.989000000001"/>
  </r>
  <r>
    <x v="0"/>
    <x v="119"/>
    <x v="7"/>
    <x v="14"/>
    <x v="29"/>
    <x v="0"/>
    <x v="0"/>
    <n v="18291.815999999999"/>
  </r>
  <r>
    <x v="0"/>
    <x v="120"/>
    <x v="7"/>
    <x v="14"/>
    <x v="29"/>
    <x v="0"/>
    <x v="0"/>
    <n v="16829.153999999999"/>
  </r>
  <r>
    <x v="0"/>
    <x v="121"/>
    <x v="7"/>
    <x v="14"/>
    <x v="29"/>
    <x v="0"/>
    <x v="0"/>
    <n v="16917.781999999999"/>
  </r>
  <r>
    <x v="0"/>
    <x v="118"/>
    <x v="7"/>
    <x v="14"/>
    <x v="30"/>
    <x v="0"/>
    <x v="0"/>
    <n v="3635.7343999999998"/>
  </r>
  <r>
    <x v="0"/>
    <x v="119"/>
    <x v="7"/>
    <x v="14"/>
    <x v="30"/>
    <x v="0"/>
    <x v="0"/>
    <n v="3345.7963"/>
  </r>
  <r>
    <x v="0"/>
    <x v="120"/>
    <x v="7"/>
    <x v="14"/>
    <x v="30"/>
    <x v="0"/>
    <x v="0"/>
    <n v="3151.4193"/>
  </r>
  <r>
    <x v="0"/>
    <x v="121"/>
    <x v="7"/>
    <x v="14"/>
    <x v="30"/>
    <x v="0"/>
    <x v="0"/>
    <n v="3164.6201999999998"/>
  </r>
  <r>
    <x v="0"/>
    <x v="118"/>
    <x v="7"/>
    <x v="14"/>
    <x v="31"/>
    <x v="0"/>
    <x v="0"/>
    <n v="7702.6440000000002"/>
  </r>
  <r>
    <x v="0"/>
    <x v="119"/>
    <x v="7"/>
    <x v="14"/>
    <x v="31"/>
    <x v="0"/>
    <x v="0"/>
    <n v="7117.4926999999998"/>
  </r>
  <r>
    <x v="0"/>
    <x v="120"/>
    <x v="7"/>
    <x v="14"/>
    <x v="31"/>
    <x v="0"/>
    <x v="0"/>
    <n v="6778.4411"/>
  </r>
  <r>
    <x v="0"/>
    <x v="121"/>
    <x v="7"/>
    <x v="14"/>
    <x v="31"/>
    <x v="0"/>
    <x v="0"/>
    <n v="6783.7596999999996"/>
  </r>
  <r>
    <x v="0"/>
    <x v="118"/>
    <x v="7"/>
    <x v="15"/>
    <x v="22"/>
    <x v="0"/>
    <x v="0"/>
    <n v="3399.0752000000002"/>
  </r>
  <r>
    <x v="0"/>
    <x v="119"/>
    <x v="7"/>
    <x v="15"/>
    <x v="22"/>
    <x v="0"/>
    <x v="0"/>
    <n v="3357.4582999999998"/>
  </r>
  <r>
    <x v="0"/>
    <x v="120"/>
    <x v="7"/>
    <x v="15"/>
    <x v="22"/>
    <x v="0"/>
    <x v="0"/>
    <n v="3074.8878"/>
  </r>
  <r>
    <x v="0"/>
    <x v="121"/>
    <x v="7"/>
    <x v="15"/>
    <x v="22"/>
    <x v="0"/>
    <x v="0"/>
    <n v="3076.8638999999998"/>
  </r>
  <r>
    <x v="0"/>
    <x v="118"/>
    <x v="7"/>
    <x v="15"/>
    <x v="23"/>
    <x v="0"/>
    <x v="0"/>
    <n v="80772.540999999997"/>
  </r>
  <r>
    <x v="0"/>
    <x v="119"/>
    <x v="7"/>
    <x v="15"/>
    <x v="23"/>
    <x v="0"/>
    <x v="0"/>
    <n v="78852.566000000006"/>
  </r>
  <r>
    <x v="0"/>
    <x v="120"/>
    <x v="7"/>
    <x v="15"/>
    <x v="23"/>
    <x v="0"/>
    <x v="0"/>
    <n v="73753.725000000006"/>
  </r>
  <r>
    <x v="0"/>
    <x v="121"/>
    <x v="7"/>
    <x v="15"/>
    <x v="23"/>
    <x v="0"/>
    <x v="0"/>
    <n v="73828.457999999999"/>
  </r>
  <r>
    <x v="0"/>
    <x v="118"/>
    <x v="7"/>
    <x v="15"/>
    <x v="24"/>
    <x v="0"/>
    <x v="0"/>
    <n v="26390.998"/>
  </r>
  <r>
    <x v="0"/>
    <x v="119"/>
    <x v="7"/>
    <x v="15"/>
    <x v="24"/>
    <x v="0"/>
    <x v="0"/>
    <n v="25725.716"/>
  </r>
  <r>
    <x v="0"/>
    <x v="120"/>
    <x v="7"/>
    <x v="15"/>
    <x v="24"/>
    <x v="0"/>
    <x v="0"/>
    <n v="24003.776000000002"/>
  </r>
  <r>
    <x v="0"/>
    <x v="121"/>
    <x v="7"/>
    <x v="15"/>
    <x v="24"/>
    <x v="0"/>
    <x v="0"/>
    <n v="24067.02"/>
  </r>
  <r>
    <x v="0"/>
    <x v="118"/>
    <x v="7"/>
    <x v="15"/>
    <x v="25"/>
    <x v="0"/>
    <x v="0"/>
    <n v="44270.644999999997"/>
  </r>
  <r>
    <x v="0"/>
    <x v="119"/>
    <x v="7"/>
    <x v="15"/>
    <x v="25"/>
    <x v="0"/>
    <x v="0"/>
    <n v="41120.542999999998"/>
  </r>
  <r>
    <x v="0"/>
    <x v="120"/>
    <x v="7"/>
    <x v="15"/>
    <x v="25"/>
    <x v="0"/>
    <x v="0"/>
    <n v="38477.828999999998"/>
  </r>
  <r>
    <x v="0"/>
    <x v="121"/>
    <x v="7"/>
    <x v="15"/>
    <x v="25"/>
    <x v="0"/>
    <x v="0"/>
    <n v="38559.03"/>
  </r>
  <r>
    <x v="0"/>
    <x v="118"/>
    <x v="7"/>
    <x v="15"/>
    <x v="26"/>
    <x v="0"/>
    <x v="0"/>
    <n v="29069.683000000001"/>
  </r>
  <r>
    <x v="0"/>
    <x v="119"/>
    <x v="7"/>
    <x v="15"/>
    <x v="26"/>
    <x v="0"/>
    <x v="0"/>
    <n v="28893.502"/>
  </r>
  <r>
    <x v="0"/>
    <x v="120"/>
    <x v="7"/>
    <x v="15"/>
    <x v="26"/>
    <x v="0"/>
    <x v="0"/>
    <n v="27602.732"/>
  </r>
  <r>
    <x v="0"/>
    <x v="121"/>
    <x v="7"/>
    <x v="15"/>
    <x v="26"/>
    <x v="0"/>
    <x v="0"/>
    <n v="27620.437999999998"/>
  </r>
  <r>
    <x v="0"/>
    <x v="118"/>
    <x v="7"/>
    <x v="15"/>
    <x v="27"/>
    <x v="0"/>
    <x v="0"/>
    <n v="9606.25"/>
  </r>
  <r>
    <x v="0"/>
    <x v="119"/>
    <x v="7"/>
    <x v="15"/>
    <x v="27"/>
    <x v="0"/>
    <x v="0"/>
    <n v="9331.8420000000006"/>
  </r>
  <r>
    <x v="0"/>
    <x v="120"/>
    <x v="7"/>
    <x v="15"/>
    <x v="27"/>
    <x v="0"/>
    <x v="0"/>
    <n v="8777.8153999999995"/>
  </r>
  <r>
    <x v="0"/>
    <x v="121"/>
    <x v="7"/>
    <x v="15"/>
    <x v="27"/>
    <x v="0"/>
    <x v="0"/>
    <n v="8786.7888999999996"/>
  </r>
  <r>
    <x v="0"/>
    <x v="118"/>
    <x v="7"/>
    <x v="15"/>
    <x v="28"/>
    <x v="0"/>
    <x v="0"/>
    <n v="89665.989000000001"/>
  </r>
  <r>
    <x v="0"/>
    <x v="119"/>
    <x v="7"/>
    <x v="15"/>
    <x v="28"/>
    <x v="0"/>
    <x v="0"/>
    <n v="89442.607000000004"/>
  </r>
  <r>
    <x v="0"/>
    <x v="120"/>
    <x v="7"/>
    <x v="15"/>
    <x v="28"/>
    <x v="0"/>
    <x v="0"/>
    <n v="84248.698999999993"/>
  </r>
  <r>
    <x v="0"/>
    <x v="121"/>
    <x v="7"/>
    <x v="15"/>
    <x v="28"/>
    <x v="0"/>
    <x v="0"/>
    <n v="84590.21"/>
  </r>
  <r>
    <x v="0"/>
    <x v="118"/>
    <x v="7"/>
    <x v="15"/>
    <x v="29"/>
    <x v="0"/>
    <x v="0"/>
    <n v="91883.888000000006"/>
  </r>
  <r>
    <x v="0"/>
    <x v="119"/>
    <x v="7"/>
    <x v="15"/>
    <x v="29"/>
    <x v="0"/>
    <x v="0"/>
    <n v="89030.599000000002"/>
  </r>
  <r>
    <x v="0"/>
    <x v="120"/>
    <x v="7"/>
    <x v="15"/>
    <x v="29"/>
    <x v="0"/>
    <x v="0"/>
    <n v="82416.796000000002"/>
  </r>
  <r>
    <x v="0"/>
    <x v="121"/>
    <x v="7"/>
    <x v="15"/>
    <x v="29"/>
    <x v="0"/>
    <x v="0"/>
    <n v="82705.539000000004"/>
  </r>
  <r>
    <x v="0"/>
    <x v="118"/>
    <x v="7"/>
    <x v="15"/>
    <x v="30"/>
    <x v="0"/>
    <x v="0"/>
    <n v="19861.861000000001"/>
  </r>
  <r>
    <x v="0"/>
    <x v="119"/>
    <x v="7"/>
    <x v="15"/>
    <x v="30"/>
    <x v="0"/>
    <x v="0"/>
    <n v="18873.991999999998"/>
  </r>
  <r>
    <x v="0"/>
    <x v="120"/>
    <x v="7"/>
    <x v="15"/>
    <x v="30"/>
    <x v="0"/>
    <x v="0"/>
    <n v="17833.502"/>
  </r>
  <r>
    <x v="0"/>
    <x v="121"/>
    <x v="7"/>
    <x v="15"/>
    <x v="30"/>
    <x v="0"/>
    <x v="0"/>
    <n v="17879.364000000001"/>
  </r>
  <r>
    <x v="0"/>
    <x v="118"/>
    <x v="7"/>
    <x v="15"/>
    <x v="31"/>
    <x v="0"/>
    <x v="0"/>
    <n v="15659.183999999999"/>
  </r>
  <r>
    <x v="0"/>
    <x v="119"/>
    <x v="7"/>
    <x v="15"/>
    <x v="31"/>
    <x v="0"/>
    <x v="0"/>
    <n v="14936.365"/>
  </r>
  <r>
    <x v="0"/>
    <x v="120"/>
    <x v="7"/>
    <x v="15"/>
    <x v="31"/>
    <x v="0"/>
    <x v="0"/>
    <n v="14129.432000000001"/>
  </r>
  <r>
    <x v="0"/>
    <x v="121"/>
    <x v="7"/>
    <x v="15"/>
    <x v="31"/>
    <x v="0"/>
    <x v="0"/>
    <n v="14157.290999999999"/>
  </r>
  <r>
    <x v="0"/>
    <x v="118"/>
    <x v="7"/>
    <x v="16"/>
    <x v="22"/>
    <x v="0"/>
    <x v="0"/>
    <n v="290.48282999999998"/>
  </r>
  <r>
    <x v="0"/>
    <x v="119"/>
    <x v="7"/>
    <x v="16"/>
    <x v="22"/>
    <x v="0"/>
    <x v="0"/>
    <n v="290.48282999999998"/>
  </r>
  <r>
    <x v="0"/>
    <x v="120"/>
    <x v="7"/>
    <x v="16"/>
    <x v="22"/>
    <x v="0"/>
    <x v="0"/>
    <n v="290.48282999999998"/>
  </r>
  <r>
    <x v="0"/>
    <x v="121"/>
    <x v="7"/>
    <x v="16"/>
    <x v="22"/>
    <x v="0"/>
    <x v="0"/>
    <n v="290.48282999999998"/>
  </r>
  <r>
    <x v="0"/>
    <x v="118"/>
    <x v="7"/>
    <x v="16"/>
    <x v="23"/>
    <x v="0"/>
    <x v="0"/>
    <n v="1520.1789000000001"/>
  </r>
  <r>
    <x v="0"/>
    <x v="119"/>
    <x v="7"/>
    <x v="16"/>
    <x v="23"/>
    <x v="0"/>
    <x v="0"/>
    <n v="1520.1661999999999"/>
  </r>
  <r>
    <x v="0"/>
    <x v="120"/>
    <x v="7"/>
    <x v="16"/>
    <x v="23"/>
    <x v="0"/>
    <x v="0"/>
    <n v="1520.1661999999999"/>
  </r>
  <r>
    <x v="0"/>
    <x v="121"/>
    <x v="7"/>
    <x v="16"/>
    <x v="23"/>
    <x v="0"/>
    <x v="0"/>
    <n v="1520.1661999999999"/>
  </r>
  <r>
    <x v="0"/>
    <x v="118"/>
    <x v="7"/>
    <x v="16"/>
    <x v="24"/>
    <x v="0"/>
    <x v="0"/>
    <n v="737.95349999999996"/>
  </r>
  <r>
    <x v="0"/>
    <x v="119"/>
    <x v="7"/>
    <x v="16"/>
    <x v="24"/>
    <x v="0"/>
    <x v="0"/>
    <n v="737.9502"/>
  </r>
  <r>
    <x v="0"/>
    <x v="120"/>
    <x v="7"/>
    <x v="16"/>
    <x v="24"/>
    <x v="0"/>
    <x v="0"/>
    <n v="737.9502"/>
  </r>
  <r>
    <x v="0"/>
    <x v="121"/>
    <x v="7"/>
    <x v="16"/>
    <x v="24"/>
    <x v="0"/>
    <x v="0"/>
    <n v="737.9502"/>
  </r>
  <r>
    <x v="0"/>
    <x v="118"/>
    <x v="7"/>
    <x v="16"/>
    <x v="25"/>
    <x v="0"/>
    <x v="0"/>
    <n v="203.36636999999999"/>
  </r>
  <r>
    <x v="0"/>
    <x v="119"/>
    <x v="7"/>
    <x v="16"/>
    <x v="25"/>
    <x v="0"/>
    <x v="0"/>
    <n v="203.36636999999999"/>
  </r>
  <r>
    <x v="0"/>
    <x v="120"/>
    <x v="7"/>
    <x v="16"/>
    <x v="25"/>
    <x v="0"/>
    <x v="0"/>
    <n v="203.36636999999999"/>
  </r>
  <r>
    <x v="0"/>
    <x v="121"/>
    <x v="7"/>
    <x v="16"/>
    <x v="25"/>
    <x v="0"/>
    <x v="0"/>
    <n v="203.36636999999999"/>
  </r>
  <r>
    <x v="0"/>
    <x v="118"/>
    <x v="7"/>
    <x v="16"/>
    <x v="26"/>
    <x v="0"/>
    <x v="0"/>
    <n v="1167.0691999999999"/>
  </r>
  <r>
    <x v="0"/>
    <x v="119"/>
    <x v="7"/>
    <x v="16"/>
    <x v="26"/>
    <x v="0"/>
    <x v="0"/>
    <n v="1167.0682999999999"/>
  </r>
  <r>
    <x v="0"/>
    <x v="120"/>
    <x v="7"/>
    <x v="16"/>
    <x v="26"/>
    <x v="0"/>
    <x v="0"/>
    <n v="1167.0682999999999"/>
  </r>
  <r>
    <x v="0"/>
    <x v="121"/>
    <x v="7"/>
    <x v="16"/>
    <x v="26"/>
    <x v="0"/>
    <x v="0"/>
    <n v="1167.0682999999999"/>
  </r>
  <r>
    <x v="0"/>
    <x v="118"/>
    <x v="7"/>
    <x v="16"/>
    <x v="27"/>
    <x v="0"/>
    <x v="0"/>
    <n v="635.99585999999999"/>
  </r>
  <r>
    <x v="0"/>
    <x v="119"/>
    <x v="7"/>
    <x v="16"/>
    <x v="27"/>
    <x v="0"/>
    <x v="0"/>
    <n v="635.99508000000003"/>
  </r>
  <r>
    <x v="0"/>
    <x v="120"/>
    <x v="7"/>
    <x v="16"/>
    <x v="27"/>
    <x v="0"/>
    <x v="0"/>
    <n v="635.99508000000003"/>
  </r>
  <r>
    <x v="0"/>
    <x v="121"/>
    <x v="7"/>
    <x v="16"/>
    <x v="27"/>
    <x v="0"/>
    <x v="0"/>
    <n v="635.99508000000003"/>
  </r>
  <r>
    <x v="0"/>
    <x v="118"/>
    <x v="7"/>
    <x v="16"/>
    <x v="28"/>
    <x v="0"/>
    <x v="0"/>
    <n v="5150.7870000000003"/>
  </r>
  <r>
    <x v="0"/>
    <x v="119"/>
    <x v="7"/>
    <x v="16"/>
    <x v="28"/>
    <x v="0"/>
    <x v="0"/>
    <n v="5150.7870000000003"/>
  </r>
  <r>
    <x v="0"/>
    <x v="120"/>
    <x v="7"/>
    <x v="16"/>
    <x v="28"/>
    <x v="0"/>
    <x v="0"/>
    <n v="5150.7870000000003"/>
  </r>
  <r>
    <x v="0"/>
    <x v="121"/>
    <x v="7"/>
    <x v="16"/>
    <x v="28"/>
    <x v="0"/>
    <x v="0"/>
    <n v="5150.7870000000003"/>
  </r>
  <r>
    <x v="0"/>
    <x v="118"/>
    <x v="7"/>
    <x v="16"/>
    <x v="29"/>
    <x v="0"/>
    <x v="0"/>
    <n v="2613.1289999999999"/>
  </r>
  <r>
    <x v="0"/>
    <x v="119"/>
    <x v="7"/>
    <x v="16"/>
    <x v="29"/>
    <x v="0"/>
    <x v="0"/>
    <n v="2589.6266000000001"/>
  </r>
  <r>
    <x v="0"/>
    <x v="120"/>
    <x v="7"/>
    <x v="16"/>
    <x v="29"/>
    <x v="0"/>
    <x v="0"/>
    <n v="2589.6266000000001"/>
  </r>
  <r>
    <x v="0"/>
    <x v="121"/>
    <x v="7"/>
    <x v="16"/>
    <x v="29"/>
    <x v="0"/>
    <x v="0"/>
    <n v="2589.6266000000001"/>
  </r>
  <r>
    <x v="0"/>
    <x v="118"/>
    <x v="7"/>
    <x v="16"/>
    <x v="30"/>
    <x v="0"/>
    <x v="0"/>
    <n v="416.11712"/>
  </r>
  <r>
    <x v="0"/>
    <x v="119"/>
    <x v="7"/>
    <x v="16"/>
    <x v="30"/>
    <x v="0"/>
    <x v="0"/>
    <n v="416.11642000000001"/>
  </r>
  <r>
    <x v="0"/>
    <x v="120"/>
    <x v="7"/>
    <x v="16"/>
    <x v="30"/>
    <x v="0"/>
    <x v="0"/>
    <n v="416.11642000000001"/>
  </r>
  <r>
    <x v="0"/>
    <x v="121"/>
    <x v="7"/>
    <x v="16"/>
    <x v="30"/>
    <x v="0"/>
    <x v="0"/>
    <n v="416.11642000000001"/>
  </r>
  <r>
    <x v="0"/>
    <x v="118"/>
    <x v="7"/>
    <x v="16"/>
    <x v="31"/>
    <x v="0"/>
    <x v="0"/>
    <n v="2270.1210000000001"/>
  </r>
  <r>
    <x v="0"/>
    <x v="119"/>
    <x v="7"/>
    <x v="16"/>
    <x v="31"/>
    <x v="0"/>
    <x v="0"/>
    <n v="2270.1210000000001"/>
  </r>
  <r>
    <x v="0"/>
    <x v="120"/>
    <x v="7"/>
    <x v="16"/>
    <x v="31"/>
    <x v="0"/>
    <x v="0"/>
    <n v="2270.1210000000001"/>
  </r>
  <r>
    <x v="0"/>
    <x v="121"/>
    <x v="7"/>
    <x v="16"/>
    <x v="31"/>
    <x v="0"/>
    <x v="0"/>
    <n v="2270.1210000000001"/>
  </r>
  <r>
    <x v="0"/>
    <x v="118"/>
    <x v="7"/>
    <x v="17"/>
    <x v="22"/>
    <x v="0"/>
    <x v="0"/>
    <n v="1892.2581"/>
  </r>
  <r>
    <x v="0"/>
    <x v="119"/>
    <x v="7"/>
    <x v="17"/>
    <x v="22"/>
    <x v="0"/>
    <x v="0"/>
    <n v="1892.2581"/>
  </r>
  <r>
    <x v="0"/>
    <x v="120"/>
    <x v="7"/>
    <x v="17"/>
    <x v="22"/>
    <x v="0"/>
    <x v="0"/>
    <n v="1892.2581"/>
  </r>
  <r>
    <x v="0"/>
    <x v="121"/>
    <x v="7"/>
    <x v="17"/>
    <x v="22"/>
    <x v="0"/>
    <x v="0"/>
    <n v="1892.2581"/>
  </r>
  <r>
    <x v="0"/>
    <x v="118"/>
    <x v="7"/>
    <x v="17"/>
    <x v="23"/>
    <x v="0"/>
    <x v="0"/>
    <n v="15700.665999999999"/>
  </r>
  <r>
    <x v="0"/>
    <x v="119"/>
    <x v="7"/>
    <x v="17"/>
    <x v="23"/>
    <x v="0"/>
    <x v="0"/>
    <n v="15700.665999999999"/>
  </r>
  <r>
    <x v="0"/>
    <x v="120"/>
    <x v="7"/>
    <x v="17"/>
    <x v="23"/>
    <x v="0"/>
    <x v="0"/>
    <n v="15700.665999999999"/>
  </r>
  <r>
    <x v="0"/>
    <x v="121"/>
    <x v="7"/>
    <x v="17"/>
    <x v="23"/>
    <x v="0"/>
    <x v="0"/>
    <n v="15700.665999999999"/>
  </r>
  <r>
    <x v="0"/>
    <x v="118"/>
    <x v="7"/>
    <x v="17"/>
    <x v="24"/>
    <x v="0"/>
    <x v="0"/>
    <n v="4443.1887999999999"/>
  </r>
  <r>
    <x v="0"/>
    <x v="119"/>
    <x v="7"/>
    <x v="17"/>
    <x v="24"/>
    <x v="0"/>
    <x v="0"/>
    <n v="4443.1887999999999"/>
  </r>
  <r>
    <x v="0"/>
    <x v="120"/>
    <x v="7"/>
    <x v="17"/>
    <x v="24"/>
    <x v="0"/>
    <x v="0"/>
    <n v="4443.1887999999999"/>
  </r>
  <r>
    <x v="0"/>
    <x v="121"/>
    <x v="7"/>
    <x v="17"/>
    <x v="24"/>
    <x v="0"/>
    <x v="0"/>
    <n v="4443.1887999999999"/>
  </r>
  <r>
    <x v="0"/>
    <x v="118"/>
    <x v="7"/>
    <x v="17"/>
    <x v="25"/>
    <x v="0"/>
    <x v="0"/>
    <n v="2004.9393"/>
  </r>
  <r>
    <x v="0"/>
    <x v="119"/>
    <x v="7"/>
    <x v="17"/>
    <x v="25"/>
    <x v="0"/>
    <x v="0"/>
    <n v="2004.9393"/>
  </r>
  <r>
    <x v="0"/>
    <x v="120"/>
    <x v="7"/>
    <x v="17"/>
    <x v="25"/>
    <x v="0"/>
    <x v="0"/>
    <n v="2004.9393"/>
  </r>
  <r>
    <x v="0"/>
    <x v="121"/>
    <x v="7"/>
    <x v="17"/>
    <x v="25"/>
    <x v="0"/>
    <x v="0"/>
    <n v="2004.9393"/>
  </r>
  <r>
    <x v="0"/>
    <x v="118"/>
    <x v="7"/>
    <x v="17"/>
    <x v="26"/>
    <x v="0"/>
    <x v="0"/>
    <n v="15745.779"/>
  </r>
  <r>
    <x v="0"/>
    <x v="119"/>
    <x v="7"/>
    <x v="17"/>
    <x v="26"/>
    <x v="0"/>
    <x v="0"/>
    <n v="15745.779"/>
  </r>
  <r>
    <x v="0"/>
    <x v="120"/>
    <x v="7"/>
    <x v="17"/>
    <x v="26"/>
    <x v="0"/>
    <x v="0"/>
    <n v="15745.779"/>
  </r>
  <r>
    <x v="0"/>
    <x v="121"/>
    <x v="7"/>
    <x v="17"/>
    <x v="26"/>
    <x v="0"/>
    <x v="0"/>
    <n v="15745.779"/>
  </r>
  <r>
    <x v="0"/>
    <x v="118"/>
    <x v="7"/>
    <x v="17"/>
    <x v="27"/>
    <x v="0"/>
    <x v="0"/>
    <n v="4239.8743999999997"/>
  </r>
  <r>
    <x v="0"/>
    <x v="119"/>
    <x v="7"/>
    <x v="17"/>
    <x v="27"/>
    <x v="0"/>
    <x v="0"/>
    <n v="4239.8743999999997"/>
  </r>
  <r>
    <x v="0"/>
    <x v="120"/>
    <x v="7"/>
    <x v="17"/>
    <x v="27"/>
    <x v="0"/>
    <x v="0"/>
    <n v="4239.8743999999997"/>
  </r>
  <r>
    <x v="0"/>
    <x v="121"/>
    <x v="7"/>
    <x v="17"/>
    <x v="27"/>
    <x v="0"/>
    <x v="0"/>
    <n v="4239.8743999999997"/>
  </r>
  <r>
    <x v="0"/>
    <x v="118"/>
    <x v="7"/>
    <x v="17"/>
    <x v="28"/>
    <x v="0"/>
    <x v="0"/>
    <n v="35068.353000000003"/>
  </r>
  <r>
    <x v="0"/>
    <x v="119"/>
    <x v="7"/>
    <x v="17"/>
    <x v="28"/>
    <x v="0"/>
    <x v="0"/>
    <n v="35068.353000000003"/>
  </r>
  <r>
    <x v="0"/>
    <x v="120"/>
    <x v="7"/>
    <x v="17"/>
    <x v="28"/>
    <x v="0"/>
    <x v="0"/>
    <n v="35068.353000000003"/>
  </r>
  <r>
    <x v="0"/>
    <x v="121"/>
    <x v="7"/>
    <x v="17"/>
    <x v="28"/>
    <x v="0"/>
    <x v="0"/>
    <n v="35068.353000000003"/>
  </r>
  <r>
    <x v="0"/>
    <x v="118"/>
    <x v="7"/>
    <x v="17"/>
    <x v="29"/>
    <x v="0"/>
    <x v="0"/>
    <n v="4972.8860000000004"/>
  </r>
  <r>
    <x v="0"/>
    <x v="119"/>
    <x v="7"/>
    <x v="17"/>
    <x v="29"/>
    <x v="0"/>
    <x v="0"/>
    <n v="4972.8860000000004"/>
  </r>
  <r>
    <x v="0"/>
    <x v="120"/>
    <x v="7"/>
    <x v="17"/>
    <x v="29"/>
    <x v="0"/>
    <x v="0"/>
    <n v="4972.8860000000004"/>
  </r>
  <r>
    <x v="0"/>
    <x v="121"/>
    <x v="7"/>
    <x v="17"/>
    <x v="29"/>
    <x v="0"/>
    <x v="0"/>
    <n v="4972.8860000000004"/>
  </r>
  <r>
    <x v="0"/>
    <x v="118"/>
    <x v="7"/>
    <x v="17"/>
    <x v="30"/>
    <x v="0"/>
    <x v="0"/>
    <n v="1930.1801"/>
  </r>
  <r>
    <x v="0"/>
    <x v="119"/>
    <x v="7"/>
    <x v="17"/>
    <x v="30"/>
    <x v="0"/>
    <x v="0"/>
    <n v="1930.1801"/>
  </r>
  <r>
    <x v="0"/>
    <x v="120"/>
    <x v="7"/>
    <x v="17"/>
    <x v="30"/>
    <x v="0"/>
    <x v="0"/>
    <n v="1930.1801"/>
  </r>
  <r>
    <x v="0"/>
    <x v="121"/>
    <x v="7"/>
    <x v="17"/>
    <x v="30"/>
    <x v="0"/>
    <x v="0"/>
    <n v="1930.1801"/>
  </r>
  <r>
    <x v="0"/>
    <x v="118"/>
    <x v="7"/>
    <x v="17"/>
    <x v="31"/>
    <x v="0"/>
    <x v="0"/>
    <n v="6872.4721"/>
  </r>
  <r>
    <x v="0"/>
    <x v="119"/>
    <x v="7"/>
    <x v="17"/>
    <x v="31"/>
    <x v="0"/>
    <x v="0"/>
    <n v="6872.4721"/>
  </r>
  <r>
    <x v="0"/>
    <x v="120"/>
    <x v="7"/>
    <x v="17"/>
    <x v="31"/>
    <x v="0"/>
    <x v="0"/>
    <n v="6872.4721"/>
  </r>
  <r>
    <x v="0"/>
    <x v="121"/>
    <x v="7"/>
    <x v="17"/>
    <x v="31"/>
    <x v="0"/>
    <x v="0"/>
    <n v="6872.4721"/>
  </r>
  <r>
    <x v="0"/>
    <x v="118"/>
    <x v="7"/>
    <x v="18"/>
    <x v="22"/>
    <x v="0"/>
    <x v="0"/>
    <n v="1505.6954000000001"/>
  </r>
  <r>
    <x v="0"/>
    <x v="119"/>
    <x v="7"/>
    <x v="18"/>
    <x v="22"/>
    <x v="0"/>
    <x v="0"/>
    <n v="1505.6954000000001"/>
  </r>
  <r>
    <x v="0"/>
    <x v="120"/>
    <x v="7"/>
    <x v="18"/>
    <x v="22"/>
    <x v="0"/>
    <x v="0"/>
    <n v="1505.6954000000001"/>
  </r>
  <r>
    <x v="0"/>
    <x v="121"/>
    <x v="7"/>
    <x v="18"/>
    <x v="22"/>
    <x v="0"/>
    <x v="0"/>
    <n v="1505.6954000000001"/>
  </r>
  <r>
    <x v="0"/>
    <x v="118"/>
    <x v="7"/>
    <x v="18"/>
    <x v="23"/>
    <x v="0"/>
    <x v="0"/>
    <n v="13163.182000000001"/>
  </r>
  <r>
    <x v="0"/>
    <x v="119"/>
    <x v="7"/>
    <x v="18"/>
    <x v="23"/>
    <x v="0"/>
    <x v="0"/>
    <n v="13163.182000000001"/>
  </r>
  <r>
    <x v="0"/>
    <x v="120"/>
    <x v="7"/>
    <x v="18"/>
    <x v="23"/>
    <x v="0"/>
    <x v="0"/>
    <n v="13163.182000000001"/>
  </r>
  <r>
    <x v="0"/>
    <x v="121"/>
    <x v="7"/>
    <x v="18"/>
    <x v="23"/>
    <x v="0"/>
    <x v="0"/>
    <n v="13163.182000000001"/>
  </r>
  <r>
    <x v="0"/>
    <x v="118"/>
    <x v="7"/>
    <x v="18"/>
    <x v="24"/>
    <x v="0"/>
    <x v="0"/>
    <n v="3716.0304999999998"/>
  </r>
  <r>
    <x v="0"/>
    <x v="119"/>
    <x v="7"/>
    <x v="18"/>
    <x v="24"/>
    <x v="0"/>
    <x v="0"/>
    <n v="3716.0304999999998"/>
  </r>
  <r>
    <x v="0"/>
    <x v="120"/>
    <x v="7"/>
    <x v="18"/>
    <x v="24"/>
    <x v="0"/>
    <x v="0"/>
    <n v="3716.0304999999998"/>
  </r>
  <r>
    <x v="0"/>
    <x v="121"/>
    <x v="7"/>
    <x v="18"/>
    <x v="24"/>
    <x v="0"/>
    <x v="0"/>
    <n v="3716.0304999999998"/>
  </r>
  <r>
    <x v="0"/>
    <x v="118"/>
    <x v="7"/>
    <x v="18"/>
    <x v="25"/>
    <x v="0"/>
    <x v="0"/>
    <n v="2787.1161000000002"/>
  </r>
  <r>
    <x v="0"/>
    <x v="119"/>
    <x v="7"/>
    <x v="18"/>
    <x v="25"/>
    <x v="0"/>
    <x v="0"/>
    <n v="2787.1161000000002"/>
  </r>
  <r>
    <x v="0"/>
    <x v="120"/>
    <x v="7"/>
    <x v="18"/>
    <x v="25"/>
    <x v="0"/>
    <x v="0"/>
    <n v="2787.1161000000002"/>
  </r>
  <r>
    <x v="0"/>
    <x v="121"/>
    <x v="7"/>
    <x v="18"/>
    <x v="25"/>
    <x v="0"/>
    <x v="0"/>
    <n v="2787.1161000000002"/>
  </r>
  <r>
    <x v="0"/>
    <x v="118"/>
    <x v="7"/>
    <x v="18"/>
    <x v="26"/>
    <x v="0"/>
    <x v="0"/>
    <n v="16960.952000000001"/>
  </r>
  <r>
    <x v="0"/>
    <x v="119"/>
    <x v="7"/>
    <x v="18"/>
    <x v="26"/>
    <x v="0"/>
    <x v="0"/>
    <n v="16960.952000000001"/>
  </r>
  <r>
    <x v="0"/>
    <x v="120"/>
    <x v="7"/>
    <x v="18"/>
    <x v="26"/>
    <x v="0"/>
    <x v="0"/>
    <n v="16960.952000000001"/>
  </r>
  <r>
    <x v="0"/>
    <x v="121"/>
    <x v="7"/>
    <x v="18"/>
    <x v="26"/>
    <x v="0"/>
    <x v="0"/>
    <n v="16960.952000000001"/>
  </r>
  <r>
    <x v="0"/>
    <x v="118"/>
    <x v="7"/>
    <x v="18"/>
    <x v="27"/>
    <x v="0"/>
    <x v="0"/>
    <n v="4345.9831000000004"/>
  </r>
  <r>
    <x v="0"/>
    <x v="119"/>
    <x v="7"/>
    <x v="18"/>
    <x v="27"/>
    <x v="0"/>
    <x v="0"/>
    <n v="4345.9831000000004"/>
  </r>
  <r>
    <x v="0"/>
    <x v="120"/>
    <x v="7"/>
    <x v="18"/>
    <x v="27"/>
    <x v="0"/>
    <x v="0"/>
    <n v="4345.9831000000004"/>
  </r>
  <r>
    <x v="0"/>
    <x v="121"/>
    <x v="7"/>
    <x v="18"/>
    <x v="27"/>
    <x v="0"/>
    <x v="0"/>
    <n v="4345.9831000000004"/>
  </r>
  <r>
    <x v="0"/>
    <x v="118"/>
    <x v="7"/>
    <x v="18"/>
    <x v="28"/>
    <x v="0"/>
    <x v="0"/>
    <n v="30729.94"/>
  </r>
  <r>
    <x v="0"/>
    <x v="119"/>
    <x v="7"/>
    <x v="18"/>
    <x v="28"/>
    <x v="0"/>
    <x v="0"/>
    <n v="30729.94"/>
  </r>
  <r>
    <x v="0"/>
    <x v="120"/>
    <x v="7"/>
    <x v="18"/>
    <x v="28"/>
    <x v="0"/>
    <x v="0"/>
    <n v="30729.94"/>
  </r>
  <r>
    <x v="0"/>
    <x v="121"/>
    <x v="7"/>
    <x v="18"/>
    <x v="28"/>
    <x v="0"/>
    <x v="0"/>
    <n v="30729.94"/>
  </r>
  <r>
    <x v="0"/>
    <x v="118"/>
    <x v="7"/>
    <x v="18"/>
    <x v="29"/>
    <x v="0"/>
    <x v="0"/>
    <n v="5346.2340999999997"/>
  </r>
  <r>
    <x v="0"/>
    <x v="119"/>
    <x v="7"/>
    <x v="18"/>
    <x v="29"/>
    <x v="0"/>
    <x v="0"/>
    <n v="5346.2340999999997"/>
  </r>
  <r>
    <x v="0"/>
    <x v="120"/>
    <x v="7"/>
    <x v="18"/>
    <x v="29"/>
    <x v="0"/>
    <x v="0"/>
    <n v="5346.2340999999997"/>
  </r>
  <r>
    <x v="0"/>
    <x v="121"/>
    <x v="7"/>
    <x v="18"/>
    <x v="29"/>
    <x v="0"/>
    <x v="0"/>
    <n v="5346.2340999999997"/>
  </r>
  <r>
    <x v="0"/>
    <x v="118"/>
    <x v="7"/>
    <x v="18"/>
    <x v="30"/>
    <x v="0"/>
    <x v="0"/>
    <n v="2135.9654"/>
  </r>
  <r>
    <x v="0"/>
    <x v="119"/>
    <x v="7"/>
    <x v="18"/>
    <x v="30"/>
    <x v="0"/>
    <x v="0"/>
    <n v="2135.9654"/>
  </r>
  <r>
    <x v="0"/>
    <x v="120"/>
    <x v="7"/>
    <x v="18"/>
    <x v="30"/>
    <x v="0"/>
    <x v="0"/>
    <n v="2135.9654"/>
  </r>
  <r>
    <x v="0"/>
    <x v="121"/>
    <x v="7"/>
    <x v="18"/>
    <x v="30"/>
    <x v="0"/>
    <x v="0"/>
    <n v="2135.9654"/>
  </r>
  <r>
    <x v="0"/>
    <x v="118"/>
    <x v="7"/>
    <x v="18"/>
    <x v="31"/>
    <x v="0"/>
    <x v="0"/>
    <n v="5421.9605000000001"/>
  </r>
  <r>
    <x v="0"/>
    <x v="119"/>
    <x v="7"/>
    <x v="18"/>
    <x v="31"/>
    <x v="0"/>
    <x v="0"/>
    <n v="5421.9605000000001"/>
  </r>
  <r>
    <x v="0"/>
    <x v="120"/>
    <x v="7"/>
    <x v="18"/>
    <x v="31"/>
    <x v="0"/>
    <x v="0"/>
    <n v="5421.9605000000001"/>
  </r>
  <r>
    <x v="0"/>
    <x v="121"/>
    <x v="7"/>
    <x v="18"/>
    <x v="31"/>
    <x v="0"/>
    <x v="0"/>
    <n v="5421.9605000000001"/>
  </r>
  <r>
    <x v="0"/>
    <x v="118"/>
    <x v="8"/>
    <x v="9"/>
    <x v="22"/>
    <x v="0"/>
    <x v="0"/>
    <n v="97.682845080000007"/>
  </r>
  <r>
    <x v="0"/>
    <x v="119"/>
    <x v="8"/>
    <x v="9"/>
    <x v="22"/>
    <x v="0"/>
    <x v="0"/>
    <n v="96.781248261000002"/>
  </r>
  <r>
    <x v="0"/>
    <x v="120"/>
    <x v="8"/>
    <x v="9"/>
    <x v="22"/>
    <x v="0"/>
    <x v="0"/>
    <n v="92.136064422999993"/>
  </r>
  <r>
    <x v="0"/>
    <x v="121"/>
    <x v="8"/>
    <x v="9"/>
    <x v="22"/>
    <x v="0"/>
    <x v="0"/>
    <n v="92.136064422999993"/>
  </r>
  <r>
    <x v="0"/>
    <x v="118"/>
    <x v="8"/>
    <x v="9"/>
    <x v="23"/>
    <x v="0"/>
    <x v="0"/>
    <n v="3926.1280000000002"/>
  </r>
  <r>
    <x v="0"/>
    <x v="119"/>
    <x v="8"/>
    <x v="9"/>
    <x v="23"/>
    <x v="0"/>
    <x v="0"/>
    <n v="2848.9796999999999"/>
  </r>
  <r>
    <x v="0"/>
    <x v="120"/>
    <x v="8"/>
    <x v="9"/>
    <x v="23"/>
    <x v="0"/>
    <x v="0"/>
    <n v="2656.1552999999999"/>
  </r>
  <r>
    <x v="0"/>
    <x v="121"/>
    <x v="8"/>
    <x v="9"/>
    <x v="23"/>
    <x v="0"/>
    <x v="0"/>
    <n v="2656.1552999999999"/>
  </r>
  <r>
    <x v="0"/>
    <x v="118"/>
    <x v="8"/>
    <x v="9"/>
    <x v="24"/>
    <x v="0"/>
    <x v="0"/>
    <n v="2200.7361000000001"/>
  </r>
  <r>
    <x v="0"/>
    <x v="119"/>
    <x v="8"/>
    <x v="9"/>
    <x v="24"/>
    <x v="0"/>
    <x v="0"/>
    <n v="2128.3975999999998"/>
  </r>
  <r>
    <x v="0"/>
    <x v="120"/>
    <x v="8"/>
    <x v="9"/>
    <x v="24"/>
    <x v="0"/>
    <x v="0"/>
    <n v="1981.3544999999999"/>
  </r>
  <r>
    <x v="0"/>
    <x v="121"/>
    <x v="8"/>
    <x v="9"/>
    <x v="24"/>
    <x v="0"/>
    <x v="0"/>
    <n v="1981.3544999999999"/>
  </r>
  <r>
    <x v="0"/>
    <x v="118"/>
    <x v="8"/>
    <x v="9"/>
    <x v="25"/>
    <x v="0"/>
    <x v="0"/>
    <n v="2281.9560999999999"/>
  </r>
  <r>
    <x v="0"/>
    <x v="119"/>
    <x v="8"/>
    <x v="9"/>
    <x v="25"/>
    <x v="0"/>
    <x v="0"/>
    <n v="2112.6963000000001"/>
  </r>
  <r>
    <x v="0"/>
    <x v="120"/>
    <x v="8"/>
    <x v="9"/>
    <x v="25"/>
    <x v="0"/>
    <x v="0"/>
    <n v="1979.7644"/>
  </r>
  <r>
    <x v="0"/>
    <x v="121"/>
    <x v="8"/>
    <x v="9"/>
    <x v="25"/>
    <x v="0"/>
    <x v="0"/>
    <n v="1979.7644"/>
  </r>
  <r>
    <x v="0"/>
    <x v="118"/>
    <x v="8"/>
    <x v="9"/>
    <x v="26"/>
    <x v="0"/>
    <x v="0"/>
    <n v="2652.55"/>
  </r>
  <r>
    <x v="0"/>
    <x v="119"/>
    <x v="8"/>
    <x v="9"/>
    <x v="26"/>
    <x v="0"/>
    <x v="0"/>
    <n v="2611.4493000000002"/>
  </r>
  <r>
    <x v="0"/>
    <x v="120"/>
    <x v="8"/>
    <x v="9"/>
    <x v="26"/>
    <x v="0"/>
    <x v="0"/>
    <n v="2399.3930999999998"/>
  </r>
  <r>
    <x v="0"/>
    <x v="121"/>
    <x v="8"/>
    <x v="9"/>
    <x v="26"/>
    <x v="0"/>
    <x v="0"/>
    <n v="2399.3926999999999"/>
  </r>
  <r>
    <x v="0"/>
    <x v="118"/>
    <x v="8"/>
    <x v="9"/>
    <x v="27"/>
    <x v="0"/>
    <x v="0"/>
    <n v="291.96454"/>
  </r>
  <r>
    <x v="0"/>
    <x v="119"/>
    <x v="8"/>
    <x v="9"/>
    <x v="27"/>
    <x v="0"/>
    <x v="0"/>
    <n v="267.82092999999998"/>
  </r>
  <r>
    <x v="0"/>
    <x v="120"/>
    <x v="8"/>
    <x v="9"/>
    <x v="27"/>
    <x v="0"/>
    <x v="0"/>
    <n v="253.16419999999999"/>
  </r>
  <r>
    <x v="0"/>
    <x v="121"/>
    <x v="8"/>
    <x v="9"/>
    <x v="27"/>
    <x v="0"/>
    <x v="0"/>
    <n v="253.16419999999999"/>
  </r>
  <r>
    <x v="0"/>
    <x v="118"/>
    <x v="8"/>
    <x v="9"/>
    <x v="28"/>
    <x v="0"/>
    <x v="0"/>
    <n v="10800.794"/>
  </r>
  <r>
    <x v="0"/>
    <x v="119"/>
    <x v="8"/>
    <x v="9"/>
    <x v="28"/>
    <x v="0"/>
    <x v="0"/>
    <n v="10752.419"/>
  </r>
  <r>
    <x v="0"/>
    <x v="120"/>
    <x v="8"/>
    <x v="9"/>
    <x v="28"/>
    <x v="0"/>
    <x v="0"/>
    <n v="9569.2039999999997"/>
  </r>
  <r>
    <x v="0"/>
    <x v="121"/>
    <x v="8"/>
    <x v="9"/>
    <x v="28"/>
    <x v="0"/>
    <x v="0"/>
    <n v="9568.9995999999992"/>
  </r>
  <r>
    <x v="0"/>
    <x v="118"/>
    <x v="8"/>
    <x v="9"/>
    <x v="29"/>
    <x v="0"/>
    <x v="0"/>
    <n v="2450.1302999999998"/>
  </r>
  <r>
    <x v="0"/>
    <x v="119"/>
    <x v="8"/>
    <x v="9"/>
    <x v="29"/>
    <x v="0"/>
    <x v="0"/>
    <n v="2282.6125999999999"/>
  </r>
  <r>
    <x v="0"/>
    <x v="120"/>
    <x v="8"/>
    <x v="9"/>
    <x v="29"/>
    <x v="0"/>
    <x v="0"/>
    <n v="2074.5569"/>
  </r>
  <r>
    <x v="0"/>
    <x v="121"/>
    <x v="8"/>
    <x v="9"/>
    <x v="29"/>
    <x v="0"/>
    <x v="0"/>
    <n v="2074.5569"/>
  </r>
  <r>
    <x v="0"/>
    <x v="118"/>
    <x v="8"/>
    <x v="9"/>
    <x v="30"/>
    <x v="0"/>
    <x v="0"/>
    <n v="2733.7125999999998"/>
  </r>
  <r>
    <x v="0"/>
    <x v="119"/>
    <x v="8"/>
    <x v="9"/>
    <x v="30"/>
    <x v="0"/>
    <x v="0"/>
    <n v="2592.6705999999999"/>
  </r>
  <r>
    <x v="0"/>
    <x v="120"/>
    <x v="8"/>
    <x v="9"/>
    <x v="30"/>
    <x v="0"/>
    <x v="0"/>
    <n v="2356.2889"/>
  </r>
  <r>
    <x v="0"/>
    <x v="121"/>
    <x v="8"/>
    <x v="9"/>
    <x v="30"/>
    <x v="0"/>
    <x v="0"/>
    <n v="2356.2889"/>
  </r>
  <r>
    <x v="0"/>
    <x v="118"/>
    <x v="8"/>
    <x v="9"/>
    <x v="31"/>
    <x v="0"/>
    <x v="0"/>
    <n v="1345.877"/>
  </r>
  <r>
    <x v="0"/>
    <x v="119"/>
    <x v="8"/>
    <x v="9"/>
    <x v="31"/>
    <x v="0"/>
    <x v="0"/>
    <n v="1236.8055999999999"/>
  </r>
  <r>
    <x v="0"/>
    <x v="120"/>
    <x v="8"/>
    <x v="9"/>
    <x v="31"/>
    <x v="0"/>
    <x v="0"/>
    <n v="1124.4337"/>
  </r>
  <r>
    <x v="0"/>
    <x v="121"/>
    <x v="8"/>
    <x v="9"/>
    <x v="31"/>
    <x v="0"/>
    <x v="0"/>
    <n v="1124.3887"/>
  </r>
  <r>
    <x v="0"/>
    <x v="118"/>
    <x v="8"/>
    <x v="10"/>
    <x v="22"/>
    <x v="0"/>
    <x v="0"/>
    <n v="10.577351227999999"/>
  </r>
  <r>
    <x v="0"/>
    <x v="119"/>
    <x v="8"/>
    <x v="10"/>
    <x v="22"/>
    <x v="0"/>
    <x v="0"/>
    <n v="10.520197158"/>
  </r>
  <r>
    <x v="0"/>
    <x v="120"/>
    <x v="8"/>
    <x v="10"/>
    <x v="22"/>
    <x v="0"/>
    <x v="0"/>
    <n v="10.434541339000001"/>
  </r>
  <r>
    <x v="0"/>
    <x v="121"/>
    <x v="8"/>
    <x v="10"/>
    <x v="22"/>
    <x v="0"/>
    <x v="0"/>
    <n v="10.436655559"/>
  </r>
  <r>
    <x v="0"/>
    <x v="118"/>
    <x v="8"/>
    <x v="10"/>
    <x v="23"/>
    <x v="0"/>
    <x v="0"/>
    <n v="440.8426"/>
  </r>
  <r>
    <x v="0"/>
    <x v="119"/>
    <x v="8"/>
    <x v="10"/>
    <x v="23"/>
    <x v="0"/>
    <x v="0"/>
    <n v="384.79216000000002"/>
  </r>
  <r>
    <x v="0"/>
    <x v="120"/>
    <x v="8"/>
    <x v="10"/>
    <x v="23"/>
    <x v="0"/>
    <x v="0"/>
    <n v="367.47528999999997"/>
  </r>
  <r>
    <x v="0"/>
    <x v="121"/>
    <x v="8"/>
    <x v="10"/>
    <x v="23"/>
    <x v="0"/>
    <x v="0"/>
    <n v="367.49131999999997"/>
  </r>
  <r>
    <x v="0"/>
    <x v="118"/>
    <x v="8"/>
    <x v="10"/>
    <x v="24"/>
    <x v="0"/>
    <x v="0"/>
    <n v="37.149344024999998"/>
  </r>
  <r>
    <x v="0"/>
    <x v="119"/>
    <x v="8"/>
    <x v="10"/>
    <x v="24"/>
    <x v="0"/>
    <x v="0"/>
    <n v="36.332312334000001"/>
  </r>
  <r>
    <x v="0"/>
    <x v="120"/>
    <x v="8"/>
    <x v="10"/>
    <x v="24"/>
    <x v="0"/>
    <x v="0"/>
    <n v="35.521309103999997"/>
  </r>
  <r>
    <x v="0"/>
    <x v="121"/>
    <x v="8"/>
    <x v="10"/>
    <x v="24"/>
    <x v="0"/>
    <x v="0"/>
    <n v="35.52563104"/>
  </r>
  <r>
    <x v="0"/>
    <x v="118"/>
    <x v="8"/>
    <x v="10"/>
    <x v="25"/>
    <x v="0"/>
    <x v="0"/>
    <n v="112.97280000000001"/>
  </r>
  <r>
    <x v="0"/>
    <x v="119"/>
    <x v="8"/>
    <x v="10"/>
    <x v="25"/>
    <x v="0"/>
    <x v="0"/>
    <n v="108.09619000000001"/>
  </r>
  <r>
    <x v="0"/>
    <x v="120"/>
    <x v="8"/>
    <x v="10"/>
    <x v="25"/>
    <x v="0"/>
    <x v="0"/>
    <n v="102.70699999999999"/>
  </r>
  <r>
    <x v="0"/>
    <x v="121"/>
    <x v="8"/>
    <x v="10"/>
    <x v="25"/>
    <x v="0"/>
    <x v="0"/>
    <n v="102.70802"/>
  </r>
  <r>
    <x v="0"/>
    <x v="118"/>
    <x v="8"/>
    <x v="10"/>
    <x v="26"/>
    <x v="0"/>
    <x v="0"/>
    <n v="89.813539688999995"/>
  </r>
  <r>
    <x v="0"/>
    <x v="119"/>
    <x v="8"/>
    <x v="10"/>
    <x v="26"/>
    <x v="0"/>
    <x v="0"/>
    <n v="89.234785836"/>
  </r>
  <r>
    <x v="0"/>
    <x v="120"/>
    <x v="8"/>
    <x v="10"/>
    <x v="26"/>
    <x v="0"/>
    <x v="0"/>
    <n v="86.304453366999994"/>
  </r>
  <r>
    <x v="0"/>
    <x v="121"/>
    <x v="8"/>
    <x v="10"/>
    <x v="26"/>
    <x v="0"/>
    <x v="0"/>
    <n v="86.317705454999995"/>
  </r>
  <r>
    <x v="0"/>
    <x v="118"/>
    <x v="8"/>
    <x v="10"/>
    <x v="27"/>
    <x v="0"/>
    <x v="0"/>
    <n v="17.08699755"/>
  </r>
  <r>
    <x v="0"/>
    <x v="119"/>
    <x v="8"/>
    <x v="10"/>
    <x v="27"/>
    <x v="0"/>
    <x v="0"/>
    <n v="16.864735546999999"/>
  </r>
  <r>
    <x v="0"/>
    <x v="120"/>
    <x v="8"/>
    <x v="10"/>
    <x v="27"/>
    <x v="0"/>
    <x v="0"/>
    <n v="16.724548948999999"/>
  </r>
  <r>
    <x v="0"/>
    <x v="121"/>
    <x v="8"/>
    <x v="10"/>
    <x v="27"/>
    <x v="0"/>
    <x v="0"/>
    <n v="16.727374292"/>
  </r>
  <r>
    <x v="0"/>
    <x v="118"/>
    <x v="8"/>
    <x v="10"/>
    <x v="28"/>
    <x v="0"/>
    <x v="0"/>
    <n v="433.95539000000002"/>
  </r>
  <r>
    <x v="0"/>
    <x v="119"/>
    <x v="8"/>
    <x v="10"/>
    <x v="28"/>
    <x v="0"/>
    <x v="0"/>
    <n v="431.15489000000002"/>
  </r>
  <r>
    <x v="0"/>
    <x v="120"/>
    <x v="8"/>
    <x v="10"/>
    <x v="28"/>
    <x v="0"/>
    <x v="0"/>
    <n v="417.89357000000001"/>
  </r>
  <r>
    <x v="0"/>
    <x v="121"/>
    <x v="8"/>
    <x v="10"/>
    <x v="28"/>
    <x v="0"/>
    <x v="0"/>
    <n v="417.91822000000002"/>
  </r>
  <r>
    <x v="0"/>
    <x v="118"/>
    <x v="8"/>
    <x v="10"/>
    <x v="29"/>
    <x v="0"/>
    <x v="0"/>
    <n v="859.01387"/>
  </r>
  <r>
    <x v="0"/>
    <x v="119"/>
    <x v="8"/>
    <x v="10"/>
    <x v="29"/>
    <x v="0"/>
    <x v="0"/>
    <n v="843.91269"/>
  </r>
  <r>
    <x v="0"/>
    <x v="120"/>
    <x v="8"/>
    <x v="10"/>
    <x v="29"/>
    <x v="0"/>
    <x v="0"/>
    <n v="788.43664999999999"/>
  </r>
  <r>
    <x v="0"/>
    <x v="121"/>
    <x v="8"/>
    <x v="10"/>
    <x v="29"/>
    <x v="0"/>
    <x v="0"/>
    <n v="788.44185000000004"/>
  </r>
  <r>
    <x v="0"/>
    <x v="118"/>
    <x v="8"/>
    <x v="10"/>
    <x v="30"/>
    <x v="0"/>
    <x v="0"/>
    <n v="605.67690000000005"/>
  </r>
  <r>
    <x v="0"/>
    <x v="119"/>
    <x v="8"/>
    <x v="10"/>
    <x v="30"/>
    <x v="0"/>
    <x v="0"/>
    <n v="585.00627999999995"/>
  </r>
  <r>
    <x v="0"/>
    <x v="120"/>
    <x v="8"/>
    <x v="10"/>
    <x v="30"/>
    <x v="0"/>
    <x v="0"/>
    <n v="549.52272000000005"/>
  </r>
  <r>
    <x v="0"/>
    <x v="121"/>
    <x v="8"/>
    <x v="10"/>
    <x v="30"/>
    <x v="0"/>
    <x v="0"/>
    <n v="549.52413999999999"/>
  </r>
  <r>
    <x v="0"/>
    <x v="118"/>
    <x v="8"/>
    <x v="10"/>
    <x v="31"/>
    <x v="0"/>
    <x v="0"/>
    <n v="191.13316"/>
  </r>
  <r>
    <x v="0"/>
    <x v="119"/>
    <x v="8"/>
    <x v="10"/>
    <x v="31"/>
    <x v="0"/>
    <x v="0"/>
    <n v="84.716733743999995"/>
  </r>
  <r>
    <x v="0"/>
    <x v="120"/>
    <x v="8"/>
    <x v="10"/>
    <x v="31"/>
    <x v="0"/>
    <x v="0"/>
    <n v="81.912996776"/>
  </r>
  <r>
    <x v="0"/>
    <x v="121"/>
    <x v="8"/>
    <x v="10"/>
    <x v="31"/>
    <x v="0"/>
    <x v="0"/>
    <n v="81.916966146999997"/>
  </r>
  <r>
    <x v="0"/>
    <x v="118"/>
    <x v="8"/>
    <x v="11"/>
    <x v="22"/>
    <x v="0"/>
    <x v="0"/>
    <n v="2298.3589000000002"/>
  </r>
  <r>
    <x v="0"/>
    <x v="119"/>
    <x v="8"/>
    <x v="11"/>
    <x v="22"/>
    <x v="0"/>
    <x v="0"/>
    <n v="2297.5459000000001"/>
  </r>
  <r>
    <x v="0"/>
    <x v="120"/>
    <x v="8"/>
    <x v="11"/>
    <x v="22"/>
    <x v="0"/>
    <x v="0"/>
    <n v="2212.6161999999999"/>
  </r>
  <r>
    <x v="0"/>
    <x v="121"/>
    <x v="8"/>
    <x v="11"/>
    <x v="22"/>
    <x v="0"/>
    <x v="0"/>
    <n v="2254.6154000000001"/>
  </r>
  <r>
    <x v="0"/>
    <x v="118"/>
    <x v="8"/>
    <x v="11"/>
    <x v="23"/>
    <x v="0"/>
    <x v="0"/>
    <n v="74468.831999999995"/>
  </r>
  <r>
    <x v="0"/>
    <x v="119"/>
    <x v="8"/>
    <x v="11"/>
    <x v="23"/>
    <x v="0"/>
    <x v="0"/>
    <n v="74070.918000000005"/>
  </r>
  <r>
    <x v="0"/>
    <x v="120"/>
    <x v="8"/>
    <x v="11"/>
    <x v="23"/>
    <x v="0"/>
    <x v="0"/>
    <n v="66914.557000000001"/>
  </r>
  <r>
    <x v="0"/>
    <x v="121"/>
    <x v="8"/>
    <x v="11"/>
    <x v="23"/>
    <x v="0"/>
    <x v="0"/>
    <n v="68693.716"/>
  </r>
  <r>
    <x v="0"/>
    <x v="118"/>
    <x v="8"/>
    <x v="11"/>
    <x v="24"/>
    <x v="0"/>
    <x v="0"/>
    <n v="3192.8184000000001"/>
  </r>
  <r>
    <x v="0"/>
    <x v="119"/>
    <x v="8"/>
    <x v="11"/>
    <x v="24"/>
    <x v="0"/>
    <x v="0"/>
    <n v="3159.2132999999999"/>
  </r>
  <r>
    <x v="0"/>
    <x v="120"/>
    <x v="8"/>
    <x v="11"/>
    <x v="24"/>
    <x v="0"/>
    <x v="0"/>
    <n v="2993.5239999999999"/>
  </r>
  <r>
    <x v="0"/>
    <x v="121"/>
    <x v="8"/>
    <x v="11"/>
    <x v="24"/>
    <x v="0"/>
    <x v="0"/>
    <n v="3007.8766999999998"/>
  </r>
  <r>
    <x v="0"/>
    <x v="118"/>
    <x v="8"/>
    <x v="11"/>
    <x v="25"/>
    <x v="0"/>
    <x v="0"/>
    <n v="24295.789000000001"/>
  </r>
  <r>
    <x v="0"/>
    <x v="119"/>
    <x v="8"/>
    <x v="11"/>
    <x v="25"/>
    <x v="0"/>
    <x v="0"/>
    <n v="24145.346000000001"/>
  </r>
  <r>
    <x v="0"/>
    <x v="120"/>
    <x v="8"/>
    <x v="11"/>
    <x v="25"/>
    <x v="0"/>
    <x v="0"/>
    <n v="22559.330999999998"/>
  </r>
  <r>
    <x v="0"/>
    <x v="121"/>
    <x v="8"/>
    <x v="11"/>
    <x v="25"/>
    <x v="0"/>
    <x v="0"/>
    <n v="22916.559000000001"/>
  </r>
  <r>
    <x v="0"/>
    <x v="118"/>
    <x v="8"/>
    <x v="11"/>
    <x v="26"/>
    <x v="0"/>
    <x v="0"/>
    <n v="79845.994999999995"/>
  </r>
  <r>
    <x v="0"/>
    <x v="119"/>
    <x v="8"/>
    <x v="11"/>
    <x v="26"/>
    <x v="0"/>
    <x v="0"/>
    <n v="79843.057000000001"/>
  </r>
  <r>
    <x v="0"/>
    <x v="120"/>
    <x v="8"/>
    <x v="11"/>
    <x v="26"/>
    <x v="0"/>
    <x v="0"/>
    <n v="75958.739000000001"/>
  </r>
  <r>
    <x v="0"/>
    <x v="121"/>
    <x v="8"/>
    <x v="11"/>
    <x v="26"/>
    <x v="0"/>
    <x v="0"/>
    <n v="76778.543000000005"/>
  </r>
  <r>
    <x v="0"/>
    <x v="118"/>
    <x v="8"/>
    <x v="11"/>
    <x v="27"/>
    <x v="0"/>
    <x v="0"/>
    <n v="10748.985000000001"/>
  </r>
  <r>
    <x v="0"/>
    <x v="119"/>
    <x v="8"/>
    <x v="11"/>
    <x v="27"/>
    <x v="0"/>
    <x v="0"/>
    <n v="10687.662"/>
  </r>
  <r>
    <x v="0"/>
    <x v="120"/>
    <x v="8"/>
    <x v="11"/>
    <x v="27"/>
    <x v="0"/>
    <x v="0"/>
    <n v="10254.518"/>
  </r>
  <r>
    <x v="0"/>
    <x v="121"/>
    <x v="8"/>
    <x v="11"/>
    <x v="27"/>
    <x v="0"/>
    <x v="0"/>
    <n v="10308.448"/>
  </r>
  <r>
    <x v="0"/>
    <x v="118"/>
    <x v="8"/>
    <x v="11"/>
    <x v="28"/>
    <x v="0"/>
    <x v="0"/>
    <n v="52759.11"/>
  </r>
  <r>
    <x v="0"/>
    <x v="119"/>
    <x v="8"/>
    <x v="11"/>
    <x v="28"/>
    <x v="0"/>
    <x v="0"/>
    <n v="52754.004000000001"/>
  </r>
  <r>
    <x v="0"/>
    <x v="120"/>
    <x v="8"/>
    <x v="11"/>
    <x v="28"/>
    <x v="0"/>
    <x v="0"/>
    <n v="49927.402999999998"/>
  </r>
  <r>
    <x v="0"/>
    <x v="121"/>
    <x v="8"/>
    <x v="11"/>
    <x v="28"/>
    <x v="0"/>
    <x v="0"/>
    <n v="50607.021999999997"/>
  </r>
  <r>
    <x v="0"/>
    <x v="118"/>
    <x v="8"/>
    <x v="11"/>
    <x v="29"/>
    <x v="0"/>
    <x v="0"/>
    <n v="1639.2185999999999"/>
  </r>
  <r>
    <x v="0"/>
    <x v="119"/>
    <x v="8"/>
    <x v="11"/>
    <x v="29"/>
    <x v="0"/>
    <x v="0"/>
    <n v="1615.2555"/>
  </r>
  <r>
    <x v="0"/>
    <x v="120"/>
    <x v="8"/>
    <x v="11"/>
    <x v="29"/>
    <x v="0"/>
    <x v="0"/>
    <n v="1500.5068000000001"/>
  </r>
  <r>
    <x v="0"/>
    <x v="121"/>
    <x v="8"/>
    <x v="11"/>
    <x v="29"/>
    <x v="0"/>
    <x v="0"/>
    <n v="1507.4291000000001"/>
  </r>
  <r>
    <x v="0"/>
    <x v="118"/>
    <x v="8"/>
    <x v="11"/>
    <x v="30"/>
    <x v="0"/>
    <x v="0"/>
    <n v="11118.174000000001"/>
  </r>
  <r>
    <x v="0"/>
    <x v="119"/>
    <x v="8"/>
    <x v="11"/>
    <x v="30"/>
    <x v="0"/>
    <x v="0"/>
    <n v="11037.646000000001"/>
  </r>
  <r>
    <x v="0"/>
    <x v="120"/>
    <x v="8"/>
    <x v="11"/>
    <x v="30"/>
    <x v="0"/>
    <x v="0"/>
    <n v="9334.0982000000004"/>
  </r>
  <r>
    <x v="0"/>
    <x v="121"/>
    <x v="8"/>
    <x v="11"/>
    <x v="30"/>
    <x v="0"/>
    <x v="0"/>
    <n v="9452.3884999999991"/>
  </r>
  <r>
    <x v="0"/>
    <x v="118"/>
    <x v="8"/>
    <x v="11"/>
    <x v="31"/>
    <x v="0"/>
    <x v="0"/>
    <n v="2072.5886999999998"/>
  </r>
  <r>
    <x v="0"/>
    <x v="119"/>
    <x v="8"/>
    <x v="11"/>
    <x v="31"/>
    <x v="0"/>
    <x v="0"/>
    <n v="2060.6073000000001"/>
  </r>
  <r>
    <x v="0"/>
    <x v="120"/>
    <x v="8"/>
    <x v="11"/>
    <x v="31"/>
    <x v="0"/>
    <x v="0"/>
    <n v="1908.5541000000001"/>
  </r>
  <r>
    <x v="0"/>
    <x v="121"/>
    <x v="8"/>
    <x v="11"/>
    <x v="31"/>
    <x v="0"/>
    <x v="0"/>
    <n v="1934.9408000000001"/>
  </r>
  <r>
    <x v="0"/>
    <x v="118"/>
    <x v="8"/>
    <x v="12"/>
    <x v="22"/>
    <x v="0"/>
    <x v="0"/>
    <n v="215.05446000000001"/>
  </r>
  <r>
    <x v="0"/>
    <x v="119"/>
    <x v="8"/>
    <x v="12"/>
    <x v="22"/>
    <x v="0"/>
    <x v="0"/>
    <n v="210.06641999999999"/>
  </r>
  <r>
    <x v="0"/>
    <x v="120"/>
    <x v="8"/>
    <x v="12"/>
    <x v="22"/>
    <x v="0"/>
    <x v="0"/>
    <n v="195.10911999999999"/>
  </r>
  <r>
    <x v="0"/>
    <x v="121"/>
    <x v="8"/>
    <x v="12"/>
    <x v="22"/>
    <x v="0"/>
    <x v="0"/>
    <n v="195.10911999999999"/>
  </r>
  <r>
    <x v="0"/>
    <x v="118"/>
    <x v="8"/>
    <x v="12"/>
    <x v="23"/>
    <x v="0"/>
    <x v="0"/>
    <n v="1071.4644000000001"/>
  </r>
  <r>
    <x v="0"/>
    <x v="119"/>
    <x v="8"/>
    <x v="12"/>
    <x v="23"/>
    <x v="0"/>
    <x v="0"/>
    <n v="988.18858999999998"/>
  </r>
  <r>
    <x v="0"/>
    <x v="120"/>
    <x v="8"/>
    <x v="12"/>
    <x v="23"/>
    <x v="0"/>
    <x v="0"/>
    <n v="933.29175999999995"/>
  </r>
  <r>
    <x v="0"/>
    <x v="121"/>
    <x v="8"/>
    <x v="12"/>
    <x v="23"/>
    <x v="0"/>
    <x v="0"/>
    <n v="933.29175999999995"/>
  </r>
  <r>
    <x v="0"/>
    <x v="118"/>
    <x v="8"/>
    <x v="12"/>
    <x v="24"/>
    <x v="0"/>
    <x v="0"/>
    <n v="277.98478999999998"/>
  </r>
  <r>
    <x v="0"/>
    <x v="119"/>
    <x v="8"/>
    <x v="12"/>
    <x v="24"/>
    <x v="0"/>
    <x v="0"/>
    <n v="258.53602000000001"/>
  </r>
  <r>
    <x v="0"/>
    <x v="120"/>
    <x v="8"/>
    <x v="12"/>
    <x v="24"/>
    <x v="0"/>
    <x v="0"/>
    <n v="244.77355"/>
  </r>
  <r>
    <x v="0"/>
    <x v="121"/>
    <x v="8"/>
    <x v="12"/>
    <x v="24"/>
    <x v="0"/>
    <x v="0"/>
    <n v="244.77355"/>
  </r>
  <r>
    <x v="0"/>
    <x v="118"/>
    <x v="8"/>
    <x v="12"/>
    <x v="25"/>
    <x v="0"/>
    <x v="0"/>
    <n v="105.13384000000001"/>
  </r>
  <r>
    <x v="0"/>
    <x v="119"/>
    <x v="8"/>
    <x v="12"/>
    <x v="25"/>
    <x v="0"/>
    <x v="0"/>
    <n v="73.374073546999995"/>
  </r>
  <r>
    <x v="0"/>
    <x v="120"/>
    <x v="8"/>
    <x v="12"/>
    <x v="25"/>
    <x v="0"/>
    <x v="0"/>
    <n v="70.012624934000002"/>
  </r>
  <r>
    <x v="0"/>
    <x v="121"/>
    <x v="8"/>
    <x v="12"/>
    <x v="25"/>
    <x v="0"/>
    <x v="0"/>
    <n v="70.012624934000002"/>
  </r>
  <r>
    <x v="0"/>
    <x v="118"/>
    <x v="8"/>
    <x v="12"/>
    <x v="26"/>
    <x v="0"/>
    <x v="0"/>
    <n v="1072.4417000000001"/>
  </r>
  <r>
    <x v="0"/>
    <x v="119"/>
    <x v="8"/>
    <x v="12"/>
    <x v="26"/>
    <x v="0"/>
    <x v="0"/>
    <n v="1054.1643999999999"/>
  </r>
  <r>
    <x v="0"/>
    <x v="120"/>
    <x v="8"/>
    <x v="12"/>
    <x v="26"/>
    <x v="0"/>
    <x v="0"/>
    <n v="995.38586999999995"/>
  </r>
  <r>
    <x v="0"/>
    <x v="121"/>
    <x v="8"/>
    <x v="12"/>
    <x v="26"/>
    <x v="0"/>
    <x v="0"/>
    <n v="995.38586999999995"/>
  </r>
  <r>
    <x v="0"/>
    <x v="118"/>
    <x v="8"/>
    <x v="12"/>
    <x v="27"/>
    <x v="0"/>
    <x v="0"/>
    <n v="121.73864"/>
  </r>
  <r>
    <x v="0"/>
    <x v="119"/>
    <x v="8"/>
    <x v="12"/>
    <x v="27"/>
    <x v="0"/>
    <x v="0"/>
    <n v="109.85081"/>
  </r>
  <r>
    <x v="0"/>
    <x v="120"/>
    <x v="8"/>
    <x v="12"/>
    <x v="27"/>
    <x v="0"/>
    <x v="0"/>
    <n v="104.36226000000001"/>
  </r>
  <r>
    <x v="0"/>
    <x v="121"/>
    <x v="8"/>
    <x v="12"/>
    <x v="27"/>
    <x v="0"/>
    <x v="0"/>
    <n v="104.36226000000001"/>
  </r>
  <r>
    <x v="0"/>
    <x v="118"/>
    <x v="8"/>
    <x v="12"/>
    <x v="28"/>
    <x v="0"/>
    <x v="0"/>
    <n v="6858.2560000000003"/>
  </r>
  <r>
    <x v="0"/>
    <x v="119"/>
    <x v="8"/>
    <x v="12"/>
    <x v="28"/>
    <x v="0"/>
    <x v="0"/>
    <n v="6772.0437000000002"/>
  </r>
  <r>
    <x v="0"/>
    <x v="120"/>
    <x v="8"/>
    <x v="12"/>
    <x v="28"/>
    <x v="0"/>
    <x v="0"/>
    <n v="6350.0078000000003"/>
  </r>
  <r>
    <x v="0"/>
    <x v="121"/>
    <x v="8"/>
    <x v="12"/>
    <x v="28"/>
    <x v="0"/>
    <x v="0"/>
    <n v="6350.0078000000003"/>
  </r>
  <r>
    <x v="0"/>
    <x v="118"/>
    <x v="8"/>
    <x v="12"/>
    <x v="29"/>
    <x v="0"/>
    <x v="0"/>
    <n v="734.78088000000002"/>
  </r>
  <r>
    <x v="0"/>
    <x v="119"/>
    <x v="8"/>
    <x v="12"/>
    <x v="29"/>
    <x v="0"/>
    <x v="0"/>
    <n v="595.38102000000003"/>
  </r>
  <r>
    <x v="0"/>
    <x v="120"/>
    <x v="8"/>
    <x v="12"/>
    <x v="29"/>
    <x v="0"/>
    <x v="0"/>
    <n v="554.44836999999995"/>
  </r>
  <r>
    <x v="0"/>
    <x v="121"/>
    <x v="8"/>
    <x v="12"/>
    <x v="29"/>
    <x v="0"/>
    <x v="0"/>
    <n v="554.44836999999995"/>
  </r>
  <r>
    <x v="0"/>
    <x v="118"/>
    <x v="8"/>
    <x v="12"/>
    <x v="30"/>
    <x v="0"/>
    <x v="0"/>
    <n v="6281.3546999999999"/>
  </r>
  <r>
    <x v="0"/>
    <x v="119"/>
    <x v="8"/>
    <x v="12"/>
    <x v="30"/>
    <x v="0"/>
    <x v="0"/>
    <n v="5561.5684000000001"/>
  </r>
  <r>
    <x v="0"/>
    <x v="120"/>
    <x v="8"/>
    <x v="12"/>
    <x v="30"/>
    <x v="0"/>
    <x v="0"/>
    <n v="5124.2817999999997"/>
  </r>
  <r>
    <x v="0"/>
    <x v="121"/>
    <x v="8"/>
    <x v="12"/>
    <x v="30"/>
    <x v="0"/>
    <x v="0"/>
    <n v="5124.2817999999997"/>
  </r>
  <r>
    <x v="0"/>
    <x v="118"/>
    <x v="8"/>
    <x v="12"/>
    <x v="31"/>
    <x v="0"/>
    <x v="0"/>
    <n v="458.27557999999999"/>
  </r>
  <r>
    <x v="0"/>
    <x v="119"/>
    <x v="8"/>
    <x v="12"/>
    <x v="31"/>
    <x v="0"/>
    <x v="0"/>
    <n v="437.77530999999999"/>
  </r>
  <r>
    <x v="0"/>
    <x v="120"/>
    <x v="8"/>
    <x v="12"/>
    <x v="31"/>
    <x v="0"/>
    <x v="0"/>
    <n v="401.7971"/>
  </r>
  <r>
    <x v="0"/>
    <x v="121"/>
    <x v="8"/>
    <x v="12"/>
    <x v="31"/>
    <x v="0"/>
    <x v="0"/>
    <n v="401.7971"/>
  </r>
  <r>
    <x v="0"/>
    <x v="118"/>
    <x v="8"/>
    <x v="13"/>
    <x v="22"/>
    <x v="0"/>
    <x v="0"/>
    <n v="62.861681128000001"/>
  </r>
  <r>
    <x v="0"/>
    <x v="119"/>
    <x v="8"/>
    <x v="13"/>
    <x v="22"/>
    <x v="0"/>
    <x v="0"/>
    <n v="54.213922105999998"/>
  </r>
  <r>
    <x v="0"/>
    <x v="120"/>
    <x v="8"/>
    <x v="13"/>
    <x v="22"/>
    <x v="0"/>
    <x v="0"/>
    <n v="50.046445048999999"/>
  </r>
  <r>
    <x v="0"/>
    <x v="121"/>
    <x v="8"/>
    <x v="13"/>
    <x v="22"/>
    <x v="0"/>
    <x v="0"/>
    <n v="52.099022081999998"/>
  </r>
  <r>
    <x v="0"/>
    <x v="118"/>
    <x v="8"/>
    <x v="13"/>
    <x v="23"/>
    <x v="0"/>
    <x v="0"/>
    <n v="267.61534999999998"/>
  </r>
  <r>
    <x v="0"/>
    <x v="119"/>
    <x v="8"/>
    <x v="13"/>
    <x v="23"/>
    <x v="0"/>
    <x v="0"/>
    <n v="227.48659000000001"/>
  </r>
  <r>
    <x v="0"/>
    <x v="120"/>
    <x v="8"/>
    <x v="13"/>
    <x v="23"/>
    <x v="0"/>
    <x v="0"/>
    <n v="209.20851999999999"/>
  </r>
  <r>
    <x v="0"/>
    <x v="121"/>
    <x v="8"/>
    <x v="13"/>
    <x v="23"/>
    <x v="0"/>
    <x v="0"/>
    <n v="219.87406999999999"/>
  </r>
  <r>
    <x v="0"/>
    <x v="118"/>
    <x v="8"/>
    <x v="13"/>
    <x v="24"/>
    <x v="0"/>
    <x v="0"/>
    <n v="80.124211849000005"/>
  </r>
  <r>
    <x v="0"/>
    <x v="119"/>
    <x v="8"/>
    <x v="13"/>
    <x v="24"/>
    <x v="0"/>
    <x v="0"/>
    <n v="70.467270518000007"/>
  </r>
  <r>
    <x v="0"/>
    <x v="120"/>
    <x v="8"/>
    <x v="13"/>
    <x v="24"/>
    <x v="0"/>
    <x v="0"/>
    <n v="65.802592046000001"/>
  </r>
  <r>
    <x v="0"/>
    <x v="121"/>
    <x v="8"/>
    <x v="13"/>
    <x v="24"/>
    <x v="0"/>
    <x v="0"/>
    <n v="69.473367597000006"/>
  </r>
  <r>
    <x v="0"/>
    <x v="118"/>
    <x v="8"/>
    <x v="13"/>
    <x v="25"/>
    <x v="0"/>
    <x v="0"/>
    <n v="46.915660770999999"/>
  </r>
  <r>
    <x v="0"/>
    <x v="119"/>
    <x v="8"/>
    <x v="13"/>
    <x v="25"/>
    <x v="0"/>
    <x v="0"/>
    <n v="39.652130976999999"/>
  </r>
  <r>
    <x v="0"/>
    <x v="120"/>
    <x v="8"/>
    <x v="13"/>
    <x v="25"/>
    <x v="0"/>
    <x v="0"/>
    <n v="35.715453291999999"/>
  </r>
  <r>
    <x v="0"/>
    <x v="121"/>
    <x v="8"/>
    <x v="13"/>
    <x v="25"/>
    <x v="0"/>
    <x v="0"/>
    <n v="37.678581844"/>
  </r>
  <r>
    <x v="0"/>
    <x v="118"/>
    <x v="8"/>
    <x v="13"/>
    <x v="26"/>
    <x v="0"/>
    <x v="0"/>
    <n v="1293.6174000000001"/>
  </r>
  <r>
    <x v="0"/>
    <x v="119"/>
    <x v="8"/>
    <x v="13"/>
    <x v="26"/>
    <x v="0"/>
    <x v="0"/>
    <n v="1163.1048000000001"/>
  </r>
  <r>
    <x v="0"/>
    <x v="120"/>
    <x v="8"/>
    <x v="13"/>
    <x v="26"/>
    <x v="0"/>
    <x v="0"/>
    <n v="1057.2165"/>
  </r>
  <r>
    <x v="0"/>
    <x v="121"/>
    <x v="8"/>
    <x v="13"/>
    <x v="26"/>
    <x v="0"/>
    <x v="0"/>
    <n v="1111.5831000000001"/>
  </r>
  <r>
    <x v="0"/>
    <x v="118"/>
    <x v="8"/>
    <x v="13"/>
    <x v="27"/>
    <x v="0"/>
    <x v="0"/>
    <n v="67.681154659000001"/>
  </r>
  <r>
    <x v="0"/>
    <x v="119"/>
    <x v="8"/>
    <x v="13"/>
    <x v="27"/>
    <x v="0"/>
    <x v="0"/>
    <n v="56.283762582999998"/>
  </r>
  <r>
    <x v="0"/>
    <x v="120"/>
    <x v="8"/>
    <x v="13"/>
    <x v="27"/>
    <x v="0"/>
    <x v="0"/>
    <n v="52.075512963999998"/>
  </r>
  <r>
    <x v="0"/>
    <x v="121"/>
    <x v="8"/>
    <x v="13"/>
    <x v="27"/>
    <x v="0"/>
    <x v="0"/>
    <n v="55.394242312000003"/>
  </r>
  <r>
    <x v="0"/>
    <x v="118"/>
    <x v="8"/>
    <x v="13"/>
    <x v="28"/>
    <x v="0"/>
    <x v="0"/>
    <n v="1466.4956999999999"/>
  </r>
  <r>
    <x v="0"/>
    <x v="119"/>
    <x v="8"/>
    <x v="13"/>
    <x v="28"/>
    <x v="0"/>
    <x v="0"/>
    <n v="1331.6558"/>
  </r>
  <r>
    <x v="0"/>
    <x v="120"/>
    <x v="8"/>
    <x v="13"/>
    <x v="28"/>
    <x v="0"/>
    <x v="0"/>
    <n v="1254.2289000000001"/>
  </r>
  <r>
    <x v="0"/>
    <x v="121"/>
    <x v="8"/>
    <x v="13"/>
    <x v="28"/>
    <x v="0"/>
    <x v="0"/>
    <n v="1277.4051999999999"/>
  </r>
  <r>
    <x v="0"/>
    <x v="118"/>
    <x v="8"/>
    <x v="13"/>
    <x v="29"/>
    <x v="0"/>
    <x v="0"/>
    <n v="140.67486"/>
  </r>
  <r>
    <x v="0"/>
    <x v="119"/>
    <x v="8"/>
    <x v="13"/>
    <x v="29"/>
    <x v="0"/>
    <x v="0"/>
    <n v="122.56304"/>
  </r>
  <r>
    <x v="0"/>
    <x v="120"/>
    <x v="8"/>
    <x v="13"/>
    <x v="29"/>
    <x v="0"/>
    <x v="0"/>
    <n v="113.55816"/>
  </r>
  <r>
    <x v="0"/>
    <x v="121"/>
    <x v="8"/>
    <x v="13"/>
    <x v="29"/>
    <x v="0"/>
    <x v="0"/>
    <n v="118.38972"/>
  </r>
  <r>
    <x v="0"/>
    <x v="118"/>
    <x v="8"/>
    <x v="13"/>
    <x v="30"/>
    <x v="0"/>
    <x v="0"/>
    <n v="1218.3634"/>
  </r>
  <r>
    <x v="0"/>
    <x v="119"/>
    <x v="8"/>
    <x v="13"/>
    <x v="30"/>
    <x v="0"/>
    <x v="0"/>
    <n v="1007.7688000000001"/>
  </r>
  <r>
    <x v="0"/>
    <x v="120"/>
    <x v="8"/>
    <x v="13"/>
    <x v="30"/>
    <x v="0"/>
    <x v="0"/>
    <n v="897.57820000000004"/>
  </r>
  <r>
    <x v="0"/>
    <x v="121"/>
    <x v="8"/>
    <x v="13"/>
    <x v="30"/>
    <x v="0"/>
    <x v="0"/>
    <n v="949.13336000000004"/>
  </r>
  <r>
    <x v="0"/>
    <x v="118"/>
    <x v="8"/>
    <x v="13"/>
    <x v="31"/>
    <x v="0"/>
    <x v="0"/>
    <n v="90.387671875999999"/>
  </r>
  <r>
    <x v="0"/>
    <x v="119"/>
    <x v="8"/>
    <x v="13"/>
    <x v="31"/>
    <x v="0"/>
    <x v="0"/>
    <n v="77.732718965000004"/>
  </r>
  <r>
    <x v="0"/>
    <x v="120"/>
    <x v="8"/>
    <x v="13"/>
    <x v="31"/>
    <x v="0"/>
    <x v="0"/>
    <n v="72.023666254000005"/>
  </r>
  <r>
    <x v="0"/>
    <x v="121"/>
    <x v="8"/>
    <x v="13"/>
    <x v="31"/>
    <x v="0"/>
    <x v="0"/>
    <n v="76.033495567000003"/>
  </r>
  <r>
    <x v="0"/>
    <x v="118"/>
    <x v="8"/>
    <x v="14"/>
    <x v="22"/>
    <x v="0"/>
    <x v="0"/>
    <n v="479.01956999999999"/>
  </r>
  <r>
    <x v="0"/>
    <x v="119"/>
    <x v="8"/>
    <x v="14"/>
    <x v="22"/>
    <x v="0"/>
    <x v="0"/>
    <n v="401.09944999999999"/>
  </r>
  <r>
    <x v="0"/>
    <x v="120"/>
    <x v="8"/>
    <x v="14"/>
    <x v="22"/>
    <x v="0"/>
    <x v="0"/>
    <n v="375.95535999999998"/>
  </r>
  <r>
    <x v="0"/>
    <x v="121"/>
    <x v="8"/>
    <x v="14"/>
    <x v="22"/>
    <x v="0"/>
    <x v="0"/>
    <n v="384.18105000000003"/>
  </r>
  <r>
    <x v="0"/>
    <x v="118"/>
    <x v="8"/>
    <x v="14"/>
    <x v="23"/>
    <x v="0"/>
    <x v="0"/>
    <n v="2365.4371999999998"/>
  </r>
  <r>
    <x v="0"/>
    <x v="119"/>
    <x v="8"/>
    <x v="14"/>
    <x v="23"/>
    <x v="0"/>
    <x v="0"/>
    <n v="2311.3739999999998"/>
  </r>
  <r>
    <x v="0"/>
    <x v="120"/>
    <x v="8"/>
    <x v="14"/>
    <x v="23"/>
    <x v="0"/>
    <x v="0"/>
    <n v="2146.6693"/>
  </r>
  <r>
    <x v="0"/>
    <x v="121"/>
    <x v="8"/>
    <x v="14"/>
    <x v="23"/>
    <x v="0"/>
    <x v="0"/>
    <n v="2188.1745000000001"/>
  </r>
  <r>
    <x v="0"/>
    <x v="118"/>
    <x v="8"/>
    <x v="14"/>
    <x v="24"/>
    <x v="0"/>
    <x v="0"/>
    <n v="908.26513"/>
  </r>
  <r>
    <x v="0"/>
    <x v="119"/>
    <x v="8"/>
    <x v="14"/>
    <x v="24"/>
    <x v="0"/>
    <x v="0"/>
    <n v="884.04274999999996"/>
  </r>
  <r>
    <x v="0"/>
    <x v="120"/>
    <x v="8"/>
    <x v="14"/>
    <x v="24"/>
    <x v="0"/>
    <x v="0"/>
    <n v="780.03049999999996"/>
  </r>
  <r>
    <x v="0"/>
    <x v="121"/>
    <x v="8"/>
    <x v="14"/>
    <x v="24"/>
    <x v="0"/>
    <x v="0"/>
    <n v="798.11694999999997"/>
  </r>
  <r>
    <x v="0"/>
    <x v="118"/>
    <x v="8"/>
    <x v="14"/>
    <x v="25"/>
    <x v="0"/>
    <x v="0"/>
    <n v="359.22649000000001"/>
  </r>
  <r>
    <x v="0"/>
    <x v="119"/>
    <x v="8"/>
    <x v="14"/>
    <x v="25"/>
    <x v="0"/>
    <x v="0"/>
    <n v="334.51655"/>
  </r>
  <r>
    <x v="0"/>
    <x v="120"/>
    <x v="8"/>
    <x v="14"/>
    <x v="25"/>
    <x v="0"/>
    <x v="0"/>
    <n v="301.25792000000001"/>
  </r>
  <r>
    <x v="0"/>
    <x v="121"/>
    <x v="8"/>
    <x v="14"/>
    <x v="25"/>
    <x v="0"/>
    <x v="0"/>
    <n v="309.35293999999999"/>
  </r>
  <r>
    <x v="0"/>
    <x v="118"/>
    <x v="8"/>
    <x v="14"/>
    <x v="26"/>
    <x v="0"/>
    <x v="0"/>
    <n v="4727.1729999999998"/>
  </r>
  <r>
    <x v="0"/>
    <x v="119"/>
    <x v="8"/>
    <x v="14"/>
    <x v="26"/>
    <x v="0"/>
    <x v="0"/>
    <n v="4709.3368"/>
  </r>
  <r>
    <x v="0"/>
    <x v="120"/>
    <x v="8"/>
    <x v="14"/>
    <x v="26"/>
    <x v="0"/>
    <x v="0"/>
    <n v="4469.3756000000003"/>
  </r>
  <r>
    <x v="0"/>
    <x v="121"/>
    <x v="8"/>
    <x v="14"/>
    <x v="26"/>
    <x v="0"/>
    <x v="0"/>
    <n v="4579.8591999999999"/>
  </r>
  <r>
    <x v="0"/>
    <x v="118"/>
    <x v="8"/>
    <x v="14"/>
    <x v="27"/>
    <x v="0"/>
    <x v="0"/>
    <n v="404.22131999999999"/>
  </r>
  <r>
    <x v="0"/>
    <x v="119"/>
    <x v="8"/>
    <x v="14"/>
    <x v="27"/>
    <x v="0"/>
    <x v="0"/>
    <n v="370.38026000000002"/>
  </r>
  <r>
    <x v="0"/>
    <x v="120"/>
    <x v="8"/>
    <x v="14"/>
    <x v="27"/>
    <x v="0"/>
    <x v="0"/>
    <n v="346.06184000000002"/>
  </r>
  <r>
    <x v="0"/>
    <x v="121"/>
    <x v="8"/>
    <x v="14"/>
    <x v="27"/>
    <x v="0"/>
    <x v="0"/>
    <n v="356.51033000000001"/>
  </r>
  <r>
    <x v="0"/>
    <x v="118"/>
    <x v="8"/>
    <x v="14"/>
    <x v="28"/>
    <x v="0"/>
    <x v="0"/>
    <n v="7768.7861000000003"/>
  </r>
  <r>
    <x v="0"/>
    <x v="119"/>
    <x v="8"/>
    <x v="14"/>
    <x v="28"/>
    <x v="0"/>
    <x v="0"/>
    <n v="7763.4506000000001"/>
  </r>
  <r>
    <x v="0"/>
    <x v="120"/>
    <x v="8"/>
    <x v="14"/>
    <x v="28"/>
    <x v="0"/>
    <x v="0"/>
    <n v="7181.6158999999998"/>
  </r>
  <r>
    <x v="0"/>
    <x v="121"/>
    <x v="8"/>
    <x v="14"/>
    <x v="28"/>
    <x v="0"/>
    <x v="0"/>
    <n v="7354.6469999999999"/>
  </r>
  <r>
    <x v="0"/>
    <x v="118"/>
    <x v="8"/>
    <x v="14"/>
    <x v="29"/>
    <x v="0"/>
    <x v="0"/>
    <n v="923.53822000000002"/>
  </r>
  <r>
    <x v="0"/>
    <x v="119"/>
    <x v="8"/>
    <x v="14"/>
    <x v="29"/>
    <x v="0"/>
    <x v="0"/>
    <n v="877.61757999999998"/>
  </r>
  <r>
    <x v="0"/>
    <x v="120"/>
    <x v="8"/>
    <x v="14"/>
    <x v="29"/>
    <x v="0"/>
    <x v="0"/>
    <n v="805.52260000000001"/>
  </r>
  <r>
    <x v="0"/>
    <x v="121"/>
    <x v="8"/>
    <x v="14"/>
    <x v="29"/>
    <x v="0"/>
    <x v="0"/>
    <n v="826.79813999999999"/>
  </r>
  <r>
    <x v="0"/>
    <x v="118"/>
    <x v="8"/>
    <x v="14"/>
    <x v="30"/>
    <x v="0"/>
    <x v="0"/>
    <n v="8285.9148000000005"/>
  </r>
  <r>
    <x v="0"/>
    <x v="119"/>
    <x v="8"/>
    <x v="14"/>
    <x v="30"/>
    <x v="0"/>
    <x v="0"/>
    <n v="7635.9236000000001"/>
  </r>
  <r>
    <x v="0"/>
    <x v="120"/>
    <x v="8"/>
    <x v="14"/>
    <x v="30"/>
    <x v="0"/>
    <x v="0"/>
    <n v="6993.1153999999997"/>
  </r>
  <r>
    <x v="0"/>
    <x v="121"/>
    <x v="8"/>
    <x v="14"/>
    <x v="30"/>
    <x v="0"/>
    <x v="0"/>
    <n v="7227.9156999999996"/>
  </r>
  <r>
    <x v="0"/>
    <x v="118"/>
    <x v="8"/>
    <x v="14"/>
    <x v="31"/>
    <x v="0"/>
    <x v="0"/>
    <n v="426.87689999999998"/>
  </r>
  <r>
    <x v="0"/>
    <x v="119"/>
    <x v="8"/>
    <x v="14"/>
    <x v="31"/>
    <x v="0"/>
    <x v="0"/>
    <n v="414.77395000000001"/>
  </r>
  <r>
    <x v="0"/>
    <x v="120"/>
    <x v="8"/>
    <x v="14"/>
    <x v="31"/>
    <x v="0"/>
    <x v="0"/>
    <n v="394.56655999999998"/>
  </r>
  <r>
    <x v="0"/>
    <x v="121"/>
    <x v="8"/>
    <x v="14"/>
    <x v="31"/>
    <x v="0"/>
    <x v="0"/>
    <n v="404.34568999999999"/>
  </r>
  <r>
    <x v="0"/>
    <x v="118"/>
    <x v="8"/>
    <x v="15"/>
    <x v="22"/>
    <x v="0"/>
    <x v="0"/>
    <n v="581.11851000000001"/>
  </r>
  <r>
    <x v="0"/>
    <x v="119"/>
    <x v="8"/>
    <x v="15"/>
    <x v="22"/>
    <x v="0"/>
    <x v="0"/>
    <n v="566.24941999999999"/>
  </r>
  <r>
    <x v="0"/>
    <x v="120"/>
    <x v="8"/>
    <x v="15"/>
    <x v="22"/>
    <x v="0"/>
    <x v="0"/>
    <n v="515.98670000000004"/>
  </r>
  <r>
    <x v="0"/>
    <x v="121"/>
    <x v="8"/>
    <x v="15"/>
    <x v="22"/>
    <x v="0"/>
    <x v="0"/>
    <n v="540.62616000000003"/>
  </r>
  <r>
    <x v="0"/>
    <x v="118"/>
    <x v="8"/>
    <x v="15"/>
    <x v="23"/>
    <x v="0"/>
    <x v="0"/>
    <n v="15783.828"/>
  </r>
  <r>
    <x v="0"/>
    <x v="119"/>
    <x v="8"/>
    <x v="15"/>
    <x v="23"/>
    <x v="0"/>
    <x v="0"/>
    <n v="15637.790999999999"/>
  </r>
  <r>
    <x v="0"/>
    <x v="120"/>
    <x v="8"/>
    <x v="15"/>
    <x v="23"/>
    <x v="0"/>
    <x v="0"/>
    <n v="15186.165999999999"/>
  </r>
  <r>
    <x v="0"/>
    <x v="121"/>
    <x v="8"/>
    <x v="15"/>
    <x v="23"/>
    <x v="0"/>
    <x v="0"/>
    <n v="15301.707"/>
  </r>
  <r>
    <x v="0"/>
    <x v="118"/>
    <x v="8"/>
    <x v="15"/>
    <x v="24"/>
    <x v="0"/>
    <x v="0"/>
    <n v="3558.8827999999999"/>
  </r>
  <r>
    <x v="0"/>
    <x v="119"/>
    <x v="8"/>
    <x v="15"/>
    <x v="24"/>
    <x v="0"/>
    <x v="0"/>
    <n v="3525.8494000000001"/>
  </r>
  <r>
    <x v="0"/>
    <x v="120"/>
    <x v="8"/>
    <x v="15"/>
    <x v="24"/>
    <x v="0"/>
    <x v="0"/>
    <n v="3280.0846999999999"/>
  </r>
  <r>
    <x v="0"/>
    <x v="121"/>
    <x v="8"/>
    <x v="15"/>
    <x v="24"/>
    <x v="0"/>
    <x v="0"/>
    <n v="3371.8258999999998"/>
  </r>
  <r>
    <x v="0"/>
    <x v="118"/>
    <x v="8"/>
    <x v="15"/>
    <x v="25"/>
    <x v="0"/>
    <x v="0"/>
    <n v="9730.6607999999997"/>
  </r>
  <r>
    <x v="0"/>
    <x v="119"/>
    <x v="8"/>
    <x v="15"/>
    <x v="25"/>
    <x v="0"/>
    <x v="0"/>
    <n v="8944.3690000000006"/>
  </r>
  <r>
    <x v="0"/>
    <x v="120"/>
    <x v="8"/>
    <x v="15"/>
    <x v="25"/>
    <x v="0"/>
    <x v="0"/>
    <n v="8642.4120000000003"/>
  </r>
  <r>
    <x v="0"/>
    <x v="121"/>
    <x v="8"/>
    <x v="15"/>
    <x v="25"/>
    <x v="0"/>
    <x v="0"/>
    <n v="8692.7870000000003"/>
  </r>
  <r>
    <x v="0"/>
    <x v="118"/>
    <x v="8"/>
    <x v="15"/>
    <x v="26"/>
    <x v="0"/>
    <x v="0"/>
    <n v="9508.0040000000008"/>
  </r>
  <r>
    <x v="0"/>
    <x v="119"/>
    <x v="8"/>
    <x v="15"/>
    <x v="26"/>
    <x v="0"/>
    <x v="0"/>
    <n v="9491.4699000000001"/>
  </r>
  <r>
    <x v="0"/>
    <x v="120"/>
    <x v="8"/>
    <x v="15"/>
    <x v="26"/>
    <x v="0"/>
    <x v="0"/>
    <n v="9005.9789999999994"/>
  </r>
  <r>
    <x v="0"/>
    <x v="121"/>
    <x v="8"/>
    <x v="15"/>
    <x v="26"/>
    <x v="0"/>
    <x v="0"/>
    <n v="9199.4058000000005"/>
  </r>
  <r>
    <x v="0"/>
    <x v="118"/>
    <x v="8"/>
    <x v="15"/>
    <x v="27"/>
    <x v="0"/>
    <x v="0"/>
    <n v="1321.3501000000001"/>
  </r>
  <r>
    <x v="0"/>
    <x v="119"/>
    <x v="8"/>
    <x v="15"/>
    <x v="27"/>
    <x v="0"/>
    <x v="0"/>
    <n v="1247.4811999999999"/>
  </r>
  <r>
    <x v="0"/>
    <x v="120"/>
    <x v="8"/>
    <x v="15"/>
    <x v="27"/>
    <x v="0"/>
    <x v="0"/>
    <n v="1153.9449999999999"/>
  </r>
  <r>
    <x v="0"/>
    <x v="121"/>
    <x v="8"/>
    <x v="15"/>
    <x v="27"/>
    <x v="0"/>
    <x v="0"/>
    <n v="1188.4151999999999"/>
  </r>
  <r>
    <x v="0"/>
    <x v="118"/>
    <x v="8"/>
    <x v="15"/>
    <x v="28"/>
    <x v="0"/>
    <x v="0"/>
    <n v="17271.555"/>
  </r>
  <r>
    <x v="0"/>
    <x v="119"/>
    <x v="8"/>
    <x v="15"/>
    <x v="28"/>
    <x v="0"/>
    <x v="0"/>
    <n v="17266.255000000001"/>
  </r>
  <r>
    <x v="0"/>
    <x v="120"/>
    <x v="8"/>
    <x v="15"/>
    <x v="28"/>
    <x v="0"/>
    <x v="0"/>
    <n v="16374.812"/>
  </r>
  <r>
    <x v="0"/>
    <x v="121"/>
    <x v="8"/>
    <x v="15"/>
    <x v="28"/>
    <x v="0"/>
    <x v="0"/>
    <n v="16788.289000000001"/>
  </r>
  <r>
    <x v="0"/>
    <x v="118"/>
    <x v="8"/>
    <x v="15"/>
    <x v="29"/>
    <x v="0"/>
    <x v="0"/>
    <n v="5795.3449000000001"/>
  </r>
  <r>
    <x v="0"/>
    <x v="119"/>
    <x v="8"/>
    <x v="15"/>
    <x v="29"/>
    <x v="0"/>
    <x v="0"/>
    <n v="5681.0276999999996"/>
  </r>
  <r>
    <x v="0"/>
    <x v="120"/>
    <x v="8"/>
    <x v="15"/>
    <x v="29"/>
    <x v="0"/>
    <x v="0"/>
    <n v="5499.3969999999999"/>
  </r>
  <r>
    <x v="0"/>
    <x v="121"/>
    <x v="8"/>
    <x v="15"/>
    <x v="29"/>
    <x v="0"/>
    <x v="0"/>
    <n v="5586.0110999999997"/>
  </r>
  <r>
    <x v="0"/>
    <x v="118"/>
    <x v="8"/>
    <x v="15"/>
    <x v="30"/>
    <x v="0"/>
    <x v="0"/>
    <n v="20550.704000000002"/>
  </r>
  <r>
    <x v="0"/>
    <x v="119"/>
    <x v="8"/>
    <x v="15"/>
    <x v="30"/>
    <x v="0"/>
    <x v="0"/>
    <n v="19351.550999999999"/>
  </r>
  <r>
    <x v="0"/>
    <x v="120"/>
    <x v="8"/>
    <x v="15"/>
    <x v="30"/>
    <x v="0"/>
    <x v="0"/>
    <n v="16934.643"/>
  </r>
  <r>
    <x v="0"/>
    <x v="121"/>
    <x v="8"/>
    <x v="15"/>
    <x v="30"/>
    <x v="0"/>
    <x v="0"/>
    <n v="17859.215"/>
  </r>
  <r>
    <x v="0"/>
    <x v="118"/>
    <x v="8"/>
    <x v="15"/>
    <x v="31"/>
    <x v="0"/>
    <x v="0"/>
    <n v="12390.758"/>
  </r>
  <r>
    <x v="0"/>
    <x v="119"/>
    <x v="8"/>
    <x v="15"/>
    <x v="31"/>
    <x v="0"/>
    <x v="0"/>
    <n v="12381.808999999999"/>
  </r>
  <r>
    <x v="0"/>
    <x v="120"/>
    <x v="8"/>
    <x v="15"/>
    <x v="31"/>
    <x v="0"/>
    <x v="0"/>
    <n v="12044.779"/>
  </r>
  <r>
    <x v="0"/>
    <x v="121"/>
    <x v="8"/>
    <x v="15"/>
    <x v="31"/>
    <x v="0"/>
    <x v="0"/>
    <n v="12317.63"/>
  </r>
  <r>
    <x v="0"/>
    <x v="118"/>
    <x v="8"/>
    <x v="16"/>
    <x v="22"/>
    <x v="0"/>
    <x v="0"/>
    <n v="35.510841894999999"/>
  </r>
  <r>
    <x v="0"/>
    <x v="119"/>
    <x v="8"/>
    <x v="16"/>
    <x v="22"/>
    <x v="0"/>
    <x v="0"/>
    <n v="35.510841894999999"/>
  </r>
  <r>
    <x v="0"/>
    <x v="120"/>
    <x v="8"/>
    <x v="16"/>
    <x v="22"/>
    <x v="0"/>
    <x v="0"/>
    <n v="35.510841894999999"/>
  </r>
  <r>
    <x v="0"/>
    <x v="121"/>
    <x v="8"/>
    <x v="16"/>
    <x v="22"/>
    <x v="0"/>
    <x v="0"/>
    <n v="35.510841894999999"/>
  </r>
  <r>
    <x v="0"/>
    <x v="118"/>
    <x v="8"/>
    <x v="16"/>
    <x v="23"/>
    <x v="0"/>
    <x v="0"/>
    <n v="283.44526999999999"/>
  </r>
  <r>
    <x v="0"/>
    <x v="119"/>
    <x v="8"/>
    <x v="16"/>
    <x v="23"/>
    <x v="0"/>
    <x v="0"/>
    <n v="283.44524999999999"/>
  </r>
  <r>
    <x v="0"/>
    <x v="120"/>
    <x v="8"/>
    <x v="16"/>
    <x v="23"/>
    <x v="0"/>
    <x v="0"/>
    <n v="283.44524999999999"/>
  </r>
  <r>
    <x v="0"/>
    <x v="121"/>
    <x v="8"/>
    <x v="16"/>
    <x v="23"/>
    <x v="0"/>
    <x v="0"/>
    <n v="283.44524999999999"/>
  </r>
  <r>
    <x v="0"/>
    <x v="118"/>
    <x v="8"/>
    <x v="16"/>
    <x v="24"/>
    <x v="0"/>
    <x v="0"/>
    <n v="154.19795999999999"/>
  </r>
  <r>
    <x v="0"/>
    <x v="119"/>
    <x v="8"/>
    <x v="16"/>
    <x v="24"/>
    <x v="0"/>
    <x v="0"/>
    <n v="154.19772"/>
  </r>
  <r>
    <x v="0"/>
    <x v="120"/>
    <x v="8"/>
    <x v="16"/>
    <x v="24"/>
    <x v="0"/>
    <x v="0"/>
    <n v="154.19772"/>
  </r>
  <r>
    <x v="0"/>
    <x v="121"/>
    <x v="8"/>
    <x v="16"/>
    <x v="24"/>
    <x v="0"/>
    <x v="0"/>
    <n v="154.19772"/>
  </r>
  <r>
    <x v="0"/>
    <x v="118"/>
    <x v="8"/>
    <x v="16"/>
    <x v="25"/>
    <x v="0"/>
    <x v="0"/>
    <n v="32.237953697000002"/>
  </r>
  <r>
    <x v="0"/>
    <x v="119"/>
    <x v="8"/>
    <x v="16"/>
    <x v="25"/>
    <x v="0"/>
    <x v="0"/>
    <n v="32.237953296000001"/>
  </r>
  <r>
    <x v="0"/>
    <x v="120"/>
    <x v="8"/>
    <x v="16"/>
    <x v="25"/>
    <x v="0"/>
    <x v="0"/>
    <n v="32.237953296000001"/>
  </r>
  <r>
    <x v="0"/>
    <x v="121"/>
    <x v="8"/>
    <x v="16"/>
    <x v="25"/>
    <x v="0"/>
    <x v="0"/>
    <n v="32.237953296000001"/>
  </r>
  <r>
    <x v="0"/>
    <x v="118"/>
    <x v="8"/>
    <x v="16"/>
    <x v="26"/>
    <x v="0"/>
    <x v="0"/>
    <n v="168.47547"/>
  </r>
  <r>
    <x v="0"/>
    <x v="119"/>
    <x v="8"/>
    <x v="16"/>
    <x v="26"/>
    <x v="0"/>
    <x v="0"/>
    <n v="168.47489999999999"/>
  </r>
  <r>
    <x v="0"/>
    <x v="120"/>
    <x v="8"/>
    <x v="16"/>
    <x v="26"/>
    <x v="0"/>
    <x v="0"/>
    <n v="168.47489999999999"/>
  </r>
  <r>
    <x v="0"/>
    <x v="121"/>
    <x v="8"/>
    <x v="16"/>
    <x v="26"/>
    <x v="0"/>
    <x v="0"/>
    <n v="168.47489999999999"/>
  </r>
  <r>
    <x v="0"/>
    <x v="118"/>
    <x v="8"/>
    <x v="16"/>
    <x v="27"/>
    <x v="0"/>
    <x v="0"/>
    <n v="128.82911999999999"/>
  </r>
  <r>
    <x v="0"/>
    <x v="119"/>
    <x v="8"/>
    <x v="16"/>
    <x v="27"/>
    <x v="0"/>
    <x v="0"/>
    <n v="128.82866000000001"/>
  </r>
  <r>
    <x v="0"/>
    <x v="120"/>
    <x v="8"/>
    <x v="16"/>
    <x v="27"/>
    <x v="0"/>
    <x v="0"/>
    <n v="128.82866000000001"/>
  </r>
  <r>
    <x v="0"/>
    <x v="121"/>
    <x v="8"/>
    <x v="16"/>
    <x v="27"/>
    <x v="0"/>
    <x v="0"/>
    <n v="128.82866000000001"/>
  </r>
  <r>
    <x v="0"/>
    <x v="118"/>
    <x v="8"/>
    <x v="16"/>
    <x v="28"/>
    <x v="0"/>
    <x v="0"/>
    <n v="945.32605999999998"/>
  </r>
  <r>
    <x v="0"/>
    <x v="119"/>
    <x v="8"/>
    <x v="16"/>
    <x v="28"/>
    <x v="0"/>
    <x v="0"/>
    <n v="945.32605999999998"/>
  </r>
  <r>
    <x v="0"/>
    <x v="120"/>
    <x v="8"/>
    <x v="16"/>
    <x v="28"/>
    <x v="0"/>
    <x v="0"/>
    <n v="945.32605999999998"/>
  </r>
  <r>
    <x v="0"/>
    <x v="121"/>
    <x v="8"/>
    <x v="16"/>
    <x v="28"/>
    <x v="0"/>
    <x v="0"/>
    <n v="945.32605999999998"/>
  </r>
  <r>
    <x v="0"/>
    <x v="118"/>
    <x v="8"/>
    <x v="16"/>
    <x v="29"/>
    <x v="0"/>
    <x v="0"/>
    <n v="410.51900000000001"/>
  </r>
  <r>
    <x v="0"/>
    <x v="119"/>
    <x v="8"/>
    <x v="16"/>
    <x v="29"/>
    <x v="0"/>
    <x v="0"/>
    <n v="410.51204000000001"/>
  </r>
  <r>
    <x v="0"/>
    <x v="120"/>
    <x v="8"/>
    <x v="16"/>
    <x v="29"/>
    <x v="0"/>
    <x v="0"/>
    <n v="410.51204000000001"/>
  </r>
  <r>
    <x v="0"/>
    <x v="121"/>
    <x v="8"/>
    <x v="16"/>
    <x v="29"/>
    <x v="0"/>
    <x v="0"/>
    <n v="410.51204000000001"/>
  </r>
  <r>
    <x v="0"/>
    <x v="118"/>
    <x v="8"/>
    <x v="16"/>
    <x v="30"/>
    <x v="0"/>
    <x v="0"/>
    <n v="1057.3538000000001"/>
  </r>
  <r>
    <x v="0"/>
    <x v="119"/>
    <x v="8"/>
    <x v="16"/>
    <x v="30"/>
    <x v="0"/>
    <x v="0"/>
    <n v="1056.6737000000001"/>
  </r>
  <r>
    <x v="0"/>
    <x v="120"/>
    <x v="8"/>
    <x v="16"/>
    <x v="30"/>
    <x v="0"/>
    <x v="0"/>
    <n v="1056.6737000000001"/>
  </r>
  <r>
    <x v="0"/>
    <x v="121"/>
    <x v="8"/>
    <x v="16"/>
    <x v="30"/>
    <x v="0"/>
    <x v="0"/>
    <n v="1056.6737000000001"/>
  </r>
  <r>
    <x v="0"/>
    <x v="118"/>
    <x v="8"/>
    <x v="16"/>
    <x v="31"/>
    <x v="0"/>
    <x v="0"/>
    <n v="273.41690999999997"/>
  </r>
  <r>
    <x v="0"/>
    <x v="119"/>
    <x v="8"/>
    <x v="16"/>
    <x v="31"/>
    <x v="0"/>
    <x v="0"/>
    <n v="273.40427"/>
  </r>
  <r>
    <x v="0"/>
    <x v="120"/>
    <x v="8"/>
    <x v="16"/>
    <x v="31"/>
    <x v="0"/>
    <x v="0"/>
    <n v="273.40427"/>
  </r>
  <r>
    <x v="0"/>
    <x v="121"/>
    <x v="8"/>
    <x v="16"/>
    <x v="31"/>
    <x v="0"/>
    <x v="0"/>
    <n v="273.40427"/>
  </r>
  <r>
    <x v="0"/>
    <x v="118"/>
    <x v="8"/>
    <x v="17"/>
    <x v="22"/>
    <x v="0"/>
    <x v="0"/>
    <n v="522.89107999999999"/>
  </r>
  <r>
    <x v="0"/>
    <x v="119"/>
    <x v="8"/>
    <x v="17"/>
    <x v="22"/>
    <x v="0"/>
    <x v="0"/>
    <n v="522.89107999999999"/>
  </r>
  <r>
    <x v="0"/>
    <x v="120"/>
    <x v="8"/>
    <x v="17"/>
    <x v="22"/>
    <x v="0"/>
    <x v="0"/>
    <n v="522.89107999999999"/>
  </r>
  <r>
    <x v="0"/>
    <x v="121"/>
    <x v="8"/>
    <x v="17"/>
    <x v="22"/>
    <x v="0"/>
    <x v="0"/>
    <n v="522.89107999999999"/>
  </r>
  <r>
    <x v="0"/>
    <x v="118"/>
    <x v="8"/>
    <x v="17"/>
    <x v="23"/>
    <x v="0"/>
    <x v="0"/>
    <n v="3415.6253999999999"/>
  </r>
  <r>
    <x v="0"/>
    <x v="119"/>
    <x v="8"/>
    <x v="17"/>
    <x v="23"/>
    <x v="0"/>
    <x v="0"/>
    <n v="3415.6253999999999"/>
  </r>
  <r>
    <x v="0"/>
    <x v="120"/>
    <x v="8"/>
    <x v="17"/>
    <x v="23"/>
    <x v="0"/>
    <x v="0"/>
    <n v="3415.6253999999999"/>
  </r>
  <r>
    <x v="0"/>
    <x v="121"/>
    <x v="8"/>
    <x v="17"/>
    <x v="23"/>
    <x v="0"/>
    <x v="0"/>
    <n v="3415.6253999999999"/>
  </r>
  <r>
    <x v="0"/>
    <x v="118"/>
    <x v="8"/>
    <x v="17"/>
    <x v="24"/>
    <x v="0"/>
    <x v="0"/>
    <n v="1170.7416000000001"/>
  </r>
  <r>
    <x v="0"/>
    <x v="119"/>
    <x v="8"/>
    <x v="17"/>
    <x v="24"/>
    <x v="0"/>
    <x v="0"/>
    <n v="1170.7416000000001"/>
  </r>
  <r>
    <x v="0"/>
    <x v="120"/>
    <x v="8"/>
    <x v="17"/>
    <x v="24"/>
    <x v="0"/>
    <x v="0"/>
    <n v="1170.7416000000001"/>
  </r>
  <r>
    <x v="0"/>
    <x v="121"/>
    <x v="8"/>
    <x v="17"/>
    <x v="24"/>
    <x v="0"/>
    <x v="0"/>
    <n v="1170.7416000000001"/>
  </r>
  <r>
    <x v="0"/>
    <x v="118"/>
    <x v="8"/>
    <x v="17"/>
    <x v="25"/>
    <x v="0"/>
    <x v="0"/>
    <n v="451.91498999999999"/>
  </r>
  <r>
    <x v="0"/>
    <x v="119"/>
    <x v="8"/>
    <x v="17"/>
    <x v="25"/>
    <x v="0"/>
    <x v="0"/>
    <n v="451.91498999999999"/>
  </r>
  <r>
    <x v="0"/>
    <x v="120"/>
    <x v="8"/>
    <x v="17"/>
    <x v="25"/>
    <x v="0"/>
    <x v="0"/>
    <n v="451.91498999999999"/>
  </r>
  <r>
    <x v="0"/>
    <x v="121"/>
    <x v="8"/>
    <x v="17"/>
    <x v="25"/>
    <x v="0"/>
    <x v="0"/>
    <n v="451.91498999999999"/>
  </r>
  <r>
    <x v="0"/>
    <x v="118"/>
    <x v="8"/>
    <x v="17"/>
    <x v="26"/>
    <x v="0"/>
    <x v="0"/>
    <n v="3315.9187000000002"/>
  </r>
  <r>
    <x v="0"/>
    <x v="119"/>
    <x v="8"/>
    <x v="17"/>
    <x v="26"/>
    <x v="0"/>
    <x v="0"/>
    <n v="3315.9187000000002"/>
  </r>
  <r>
    <x v="0"/>
    <x v="120"/>
    <x v="8"/>
    <x v="17"/>
    <x v="26"/>
    <x v="0"/>
    <x v="0"/>
    <n v="3315.9187000000002"/>
  </r>
  <r>
    <x v="0"/>
    <x v="121"/>
    <x v="8"/>
    <x v="17"/>
    <x v="26"/>
    <x v="0"/>
    <x v="0"/>
    <n v="3315.9187000000002"/>
  </r>
  <r>
    <x v="0"/>
    <x v="118"/>
    <x v="8"/>
    <x v="17"/>
    <x v="27"/>
    <x v="0"/>
    <x v="0"/>
    <n v="976.12725"/>
  </r>
  <r>
    <x v="0"/>
    <x v="119"/>
    <x v="8"/>
    <x v="17"/>
    <x v="27"/>
    <x v="0"/>
    <x v="0"/>
    <n v="976.12725"/>
  </r>
  <r>
    <x v="0"/>
    <x v="120"/>
    <x v="8"/>
    <x v="17"/>
    <x v="27"/>
    <x v="0"/>
    <x v="0"/>
    <n v="976.12725"/>
  </r>
  <r>
    <x v="0"/>
    <x v="121"/>
    <x v="8"/>
    <x v="17"/>
    <x v="27"/>
    <x v="0"/>
    <x v="0"/>
    <n v="976.12725"/>
  </r>
  <r>
    <x v="0"/>
    <x v="118"/>
    <x v="8"/>
    <x v="17"/>
    <x v="28"/>
    <x v="0"/>
    <x v="0"/>
    <n v="8053.3418000000001"/>
  </r>
  <r>
    <x v="0"/>
    <x v="119"/>
    <x v="8"/>
    <x v="17"/>
    <x v="28"/>
    <x v="0"/>
    <x v="0"/>
    <n v="8053.3418000000001"/>
  </r>
  <r>
    <x v="0"/>
    <x v="120"/>
    <x v="8"/>
    <x v="17"/>
    <x v="28"/>
    <x v="0"/>
    <x v="0"/>
    <n v="8053.3418000000001"/>
  </r>
  <r>
    <x v="0"/>
    <x v="121"/>
    <x v="8"/>
    <x v="17"/>
    <x v="28"/>
    <x v="0"/>
    <x v="0"/>
    <n v="8053.3418000000001"/>
  </r>
  <r>
    <x v="0"/>
    <x v="118"/>
    <x v="8"/>
    <x v="17"/>
    <x v="29"/>
    <x v="0"/>
    <x v="0"/>
    <n v="1269.7378000000001"/>
  </r>
  <r>
    <x v="0"/>
    <x v="119"/>
    <x v="8"/>
    <x v="17"/>
    <x v="29"/>
    <x v="0"/>
    <x v="0"/>
    <n v="1269.7378000000001"/>
  </r>
  <r>
    <x v="0"/>
    <x v="120"/>
    <x v="8"/>
    <x v="17"/>
    <x v="29"/>
    <x v="0"/>
    <x v="0"/>
    <n v="1269.7378000000001"/>
  </r>
  <r>
    <x v="0"/>
    <x v="121"/>
    <x v="8"/>
    <x v="17"/>
    <x v="29"/>
    <x v="0"/>
    <x v="0"/>
    <n v="1269.7378000000001"/>
  </r>
  <r>
    <x v="0"/>
    <x v="118"/>
    <x v="8"/>
    <x v="17"/>
    <x v="30"/>
    <x v="0"/>
    <x v="0"/>
    <n v="418.06662"/>
  </r>
  <r>
    <x v="0"/>
    <x v="119"/>
    <x v="8"/>
    <x v="17"/>
    <x v="30"/>
    <x v="0"/>
    <x v="0"/>
    <n v="418.06662"/>
  </r>
  <r>
    <x v="0"/>
    <x v="120"/>
    <x v="8"/>
    <x v="17"/>
    <x v="30"/>
    <x v="0"/>
    <x v="0"/>
    <n v="418.06662"/>
  </r>
  <r>
    <x v="0"/>
    <x v="121"/>
    <x v="8"/>
    <x v="17"/>
    <x v="30"/>
    <x v="0"/>
    <x v="0"/>
    <n v="418.06662"/>
  </r>
  <r>
    <x v="0"/>
    <x v="118"/>
    <x v="8"/>
    <x v="17"/>
    <x v="31"/>
    <x v="0"/>
    <x v="0"/>
    <n v="1076.758"/>
  </r>
  <r>
    <x v="0"/>
    <x v="119"/>
    <x v="8"/>
    <x v="17"/>
    <x v="31"/>
    <x v="0"/>
    <x v="0"/>
    <n v="1076.758"/>
  </r>
  <r>
    <x v="0"/>
    <x v="120"/>
    <x v="8"/>
    <x v="17"/>
    <x v="31"/>
    <x v="0"/>
    <x v="0"/>
    <n v="1076.758"/>
  </r>
  <r>
    <x v="0"/>
    <x v="121"/>
    <x v="8"/>
    <x v="17"/>
    <x v="31"/>
    <x v="0"/>
    <x v="0"/>
    <n v="1076.758"/>
  </r>
  <r>
    <x v="0"/>
    <x v="118"/>
    <x v="8"/>
    <x v="18"/>
    <x v="22"/>
    <x v="0"/>
    <x v="0"/>
    <n v="346.98674"/>
  </r>
  <r>
    <x v="0"/>
    <x v="119"/>
    <x v="8"/>
    <x v="18"/>
    <x v="22"/>
    <x v="0"/>
    <x v="0"/>
    <n v="346.98674"/>
  </r>
  <r>
    <x v="0"/>
    <x v="120"/>
    <x v="8"/>
    <x v="18"/>
    <x v="22"/>
    <x v="0"/>
    <x v="0"/>
    <n v="346.98674"/>
  </r>
  <r>
    <x v="0"/>
    <x v="121"/>
    <x v="8"/>
    <x v="18"/>
    <x v="22"/>
    <x v="0"/>
    <x v="0"/>
    <n v="346.98674"/>
  </r>
  <r>
    <x v="0"/>
    <x v="118"/>
    <x v="8"/>
    <x v="18"/>
    <x v="23"/>
    <x v="0"/>
    <x v="0"/>
    <n v="2998.6010999999999"/>
  </r>
  <r>
    <x v="0"/>
    <x v="119"/>
    <x v="8"/>
    <x v="18"/>
    <x v="23"/>
    <x v="0"/>
    <x v="0"/>
    <n v="2998.6010999999999"/>
  </r>
  <r>
    <x v="0"/>
    <x v="120"/>
    <x v="8"/>
    <x v="18"/>
    <x v="23"/>
    <x v="0"/>
    <x v="0"/>
    <n v="2998.6010999999999"/>
  </r>
  <r>
    <x v="0"/>
    <x v="121"/>
    <x v="8"/>
    <x v="18"/>
    <x v="23"/>
    <x v="0"/>
    <x v="0"/>
    <n v="2998.6010999999999"/>
  </r>
  <r>
    <x v="0"/>
    <x v="118"/>
    <x v="8"/>
    <x v="18"/>
    <x v="24"/>
    <x v="0"/>
    <x v="0"/>
    <n v="908.84505999999999"/>
  </r>
  <r>
    <x v="0"/>
    <x v="119"/>
    <x v="8"/>
    <x v="18"/>
    <x v="24"/>
    <x v="0"/>
    <x v="0"/>
    <n v="908.84505999999999"/>
  </r>
  <r>
    <x v="0"/>
    <x v="120"/>
    <x v="8"/>
    <x v="18"/>
    <x v="24"/>
    <x v="0"/>
    <x v="0"/>
    <n v="908.84505999999999"/>
  </r>
  <r>
    <x v="0"/>
    <x v="121"/>
    <x v="8"/>
    <x v="18"/>
    <x v="24"/>
    <x v="0"/>
    <x v="0"/>
    <n v="908.84505999999999"/>
  </r>
  <r>
    <x v="0"/>
    <x v="118"/>
    <x v="8"/>
    <x v="18"/>
    <x v="25"/>
    <x v="0"/>
    <x v="0"/>
    <n v="457.77776999999998"/>
  </r>
  <r>
    <x v="0"/>
    <x v="119"/>
    <x v="8"/>
    <x v="18"/>
    <x v="25"/>
    <x v="0"/>
    <x v="0"/>
    <n v="457.77776999999998"/>
  </r>
  <r>
    <x v="0"/>
    <x v="120"/>
    <x v="8"/>
    <x v="18"/>
    <x v="25"/>
    <x v="0"/>
    <x v="0"/>
    <n v="457.77776999999998"/>
  </r>
  <r>
    <x v="0"/>
    <x v="121"/>
    <x v="8"/>
    <x v="18"/>
    <x v="25"/>
    <x v="0"/>
    <x v="0"/>
    <n v="457.77776999999998"/>
  </r>
  <r>
    <x v="0"/>
    <x v="118"/>
    <x v="8"/>
    <x v="18"/>
    <x v="26"/>
    <x v="0"/>
    <x v="0"/>
    <n v="4900.3033999999998"/>
  </r>
  <r>
    <x v="0"/>
    <x v="119"/>
    <x v="8"/>
    <x v="18"/>
    <x v="26"/>
    <x v="0"/>
    <x v="0"/>
    <n v="4900.3033999999998"/>
  </r>
  <r>
    <x v="0"/>
    <x v="120"/>
    <x v="8"/>
    <x v="18"/>
    <x v="26"/>
    <x v="0"/>
    <x v="0"/>
    <n v="4900.3033999999998"/>
  </r>
  <r>
    <x v="0"/>
    <x v="121"/>
    <x v="8"/>
    <x v="18"/>
    <x v="26"/>
    <x v="0"/>
    <x v="0"/>
    <n v="4900.3033999999998"/>
  </r>
  <r>
    <x v="0"/>
    <x v="118"/>
    <x v="8"/>
    <x v="18"/>
    <x v="27"/>
    <x v="0"/>
    <x v="0"/>
    <n v="911.91291999999999"/>
  </r>
  <r>
    <x v="0"/>
    <x v="119"/>
    <x v="8"/>
    <x v="18"/>
    <x v="27"/>
    <x v="0"/>
    <x v="0"/>
    <n v="911.91291999999999"/>
  </r>
  <r>
    <x v="0"/>
    <x v="120"/>
    <x v="8"/>
    <x v="18"/>
    <x v="27"/>
    <x v="0"/>
    <x v="0"/>
    <n v="911.91291999999999"/>
  </r>
  <r>
    <x v="0"/>
    <x v="121"/>
    <x v="8"/>
    <x v="18"/>
    <x v="27"/>
    <x v="0"/>
    <x v="0"/>
    <n v="911.91291999999999"/>
  </r>
  <r>
    <x v="0"/>
    <x v="118"/>
    <x v="8"/>
    <x v="18"/>
    <x v="28"/>
    <x v="0"/>
    <x v="0"/>
    <n v="5972.9603999999999"/>
  </r>
  <r>
    <x v="0"/>
    <x v="119"/>
    <x v="8"/>
    <x v="18"/>
    <x v="28"/>
    <x v="0"/>
    <x v="0"/>
    <n v="5972.9603999999999"/>
  </r>
  <r>
    <x v="0"/>
    <x v="120"/>
    <x v="8"/>
    <x v="18"/>
    <x v="28"/>
    <x v="0"/>
    <x v="0"/>
    <n v="5972.9603999999999"/>
  </r>
  <r>
    <x v="0"/>
    <x v="121"/>
    <x v="8"/>
    <x v="18"/>
    <x v="28"/>
    <x v="0"/>
    <x v="0"/>
    <n v="5972.9603999999999"/>
  </r>
  <r>
    <x v="0"/>
    <x v="118"/>
    <x v="8"/>
    <x v="18"/>
    <x v="29"/>
    <x v="0"/>
    <x v="0"/>
    <n v="2378.8766999999998"/>
  </r>
  <r>
    <x v="0"/>
    <x v="119"/>
    <x v="8"/>
    <x v="18"/>
    <x v="29"/>
    <x v="0"/>
    <x v="0"/>
    <n v="2378.8766999999998"/>
  </r>
  <r>
    <x v="0"/>
    <x v="120"/>
    <x v="8"/>
    <x v="18"/>
    <x v="29"/>
    <x v="0"/>
    <x v="0"/>
    <n v="2378.8766999999998"/>
  </r>
  <r>
    <x v="0"/>
    <x v="121"/>
    <x v="8"/>
    <x v="18"/>
    <x v="29"/>
    <x v="0"/>
    <x v="0"/>
    <n v="2378.8766999999998"/>
  </r>
  <r>
    <x v="0"/>
    <x v="118"/>
    <x v="8"/>
    <x v="18"/>
    <x v="30"/>
    <x v="0"/>
    <x v="0"/>
    <n v="589.93114000000003"/>
  </r>
  <r>
    <x v="0"/>
    <x v="119"/>
    <x v="8"/>
    <x v="18"/>
    <x v="30"/>
    <x v="0"/>
    <x v="0"/>
    <n v="589.93114000000003"/>
  </r>
  <r>
    <x v="0"/>
    <x v="120"/>
    <x v="8"/>
    <x v="18"/>
    <x v="30"/>
    <x v="0"/>
    <x v="0"/>
    <n v="589.93114000000003"/>
  </r>
  <r>
    <x v="0"/>
    <x v="121"/>
    <x v="8"/>
    <x v="18"/>
    <x v="30"/>
    <x v="0"/>
    <x v="0"/>
    <n v="589.93114000000003"/>
  </r>
  <r>
    <x v="0"/>
    <x v="118"/>
    <x v="8"/>
    <x v="18"/>
    <x v="31"/>
    <x v="0"/>
    <x v="0"/>
    <n v="957.01111000000003"/>
  </r>
  <r>
    <x v="0"/>
    <x v="119"/>
    <x v="8"/>
    <x v="18"/>
    <x v="31"/>
    <x v="0"/>
    <x v="0"/>
    <n v="957.01111000000003"/>
  </r>
  <r>
    <x v="0"/>
    <x v="120"/>
    <x v="8"/>
    <x v="18"/>
    <x v="31"/>
    <x v="0"/>
    <x v="0"/>
    <n v="957.01111000000003"/>
  </r>
  <r>
    <x v="0"/>
    <x v="121"/>
    <x v="8"/>
    <x v="18"/>
    <x v="31"/>
    <x v="0"/>
    <x v="0"/>
    <n v="957.01111000000003"/>
  </r>
  <r>
    <x v="0"/>
    <x v="118"/>
    <x v="9"/>
    <x v="9"/>
    <x v="22"/>
    <x v="0"/>
    <x v="0"/>
    <n v="12.881127147000001"/>
  </r>
  <r>
    <x v="0"/>
    <x v="119"/>
    <x v="9"/>
    <x v="9"/>
    <x v="22"/>
    <x v="0"/>
    <x v="0"/>
    <n v="12.842674914"/>
  </r>
  <r>
    <x v="0"/>
    <x v="120"/>
    <x v="9"/>
    <x v="9"/>
    <x v="22"/>
    <x v="0"/>
    <x v="0"/>
    <n v="12.692090034"/>
  </r>
  <r>
    <x v="0"/>
    <x v="121"/>
    <x v="9"/>
    <x v="9"/>
    <x v="22"/>
    <x v="0"/>
    <x v="0"/>
    <n v="12.69204328"/>
  </r>
  <r>
    <x v="0"/>
    <x v="118"/>
    <x v="9"/>
    <x v="9"/>
    <x v="23"/>
    <x v="0"/>
    <x v="0"/>
    <n v="907.65043000000003"/>
  </r>
  <r>
    <x v="0"/>
    <x v="119"/>
    <x v="9"/>
    <x v="9"/>
    <x v="23"/>
    <x v="0"/>
    <x v="0"/>
    <n v="751.37347"/>
  </r>
  <r>
    <x v="0"/>
    <x v="120"/>
    <x v="9"/>
    <x v="9"/>
    <x v="23"/>
    <x v="0"/>
    <x v="0"/>
    <n v="714.70131000000003"/>
  </r>
  <r>
    <x v="0"/>
    <x v="121"/>
    <x v="9"/>
    <x v="9"/>
    <x v="23"/>
    <x v="0"/>
    <x v="0"/>
    <n v="714.69491000000005"/>
  </r>
  <r>
    <x v="0"/>
    <x v="118"/>
    <x v="9"/>
    <x v="9"/>
    <x v="24"/>
    <x v="0"/>
    <x v="0"/>
    <n v="82.491367632999996"/>
  </r>
  <r>
    <x v="0"/>
    <x v="119"/>
    <x v="9"/>
    <x v="9"/>
    <x v="24"/>
    <x v="0"/>
    <x v="0"/>
    <n v="71.039665558999999"/>
  </r>
  <r>
    <x v="0"/>
    <x v="120"/>
    <x v="9"/>
    <x v="9"/>
    <x v="24"/>
    <x v="0"/>
    <x v="0"/>
    <n v="68.980567695000005"/>
  </r>
  <r>
    <x v="0"/>
    <x v="121"/>
    <x v="9"/>
    <x v="9"/>
    <x v="24"/>
    <x v="0"/>
    <x v="0"/>
    <n v="68.718035791000005"/>
  </r>
  <r>
    <x v="0"/>
    <x v="118"/>
    <x v="9"/>
    <x v="9"/>
    <x v="25"/>
    <x v="0"/>
    <x v="0"/>
    <n v="345.44227000000001"/>
  </r>
  <r>
    <x v="0"/>
    <x v="119"/>
    <x v="9"/>
    <x v="9"/>
    <x v="25"/>
    <x v="0"/>
    <x v="0"/>
    <n v="290.19529999999997"/>
  </r>
  <r>
    <x v="0"/>
    <x v="120"/>
    <x v="9"/>
    <x v="9"/>
    <x v="25"/>
    <x v="0"/>
    <x v="0"/>
    <n v="268.25742000000002"/>
  </r>
  <r>
    <x v="0"/>
    <x v="121"/>
    <x v="9"/>
    <x v="9"/>
    <x v="25"/>
    <x v="0"/>
    <x v="0"/>
    <n v="268.25742000000002"/>
  </r>
  <r>
    <x v="0"/>
    <x v="118"/>
    <x v="9"/>
    <x v="9"/>
    <x v="26"/>
    <x v="0"/>
    <x v="0"/>
    <n v="149.55763999999999"/>
  </r>
  <r>
    <x v="0"/>
    <x v="119"/>
    <x v="9"/>
    <x v="9"/>
    <x v="26"/>
    <x v="0"/>
    <x v="0"/>
    <n v="134.22522000000001"/>
  </r>
  <r>
    <x v="0"/>
    <x v="120"/>
    <x v="9"/>
    <x v="9"/>
    <x v="26"/>
    <x v="0"/>
    <x v="0"/>
    <n v="128.66093000000001"/>
  </r>
  <r>
    <x v="0"/>
    <x v="121"/>
    <x v="9"/>
    <x v="9"/>
    <x v="26"/>
    <x v="0"/>
    <x v="0"/>
    <n v="128.63775000000001"/>
  </r>
  <r>
    <x v="0"/>
    <x v="118"/>
    <x v="9"/>
    <x v="9"/>
    <x v="27"/>
    <x v="0"/>
    <x v="0"/>
    <n v="109.43885"/>
  </r>
  <r>
    <x v="0"/>
    <x v="119"/>
    <x v="9"/>
    <x v="9"/>
    <x v="27"/>
    <x v="0"/>
    <x v="0"/>
    <n v="106.38939999999999"/>
  </r>
  <r>
    <x v="0"/>
    <x v="120"/>
    <x v="9"/>
    <x v="9"/>
    <x v="27"/>
    <x v="0"/>
    <x v="0"/>
    <n v="105.65201999999999"/>
  </r>
  <r>
    <x v="0"/>
    <x v="121"/>
    <x v="9"/>
    <x v="9"/>
    <x v="27"/>
    <x v="0"/>
    <x v="0"/>
    <n v="105.64111"/>
  </r>
  <r>
    <x v="0"/>
    <x v="118"/>
    <x v="9"/>
    <x v="9"/>
    <x v="28"/>
    <x v="0"/>
    <x v="0"/>
    <n v="4160.5195999999996"/>
  </r>
  <r>
    <x v="0"/>
    <x v="119"/>
    <x v="9"/>
    <x v="9"/>
    <x v="28"/>
    <x v="0"/>
    <x v="0"/>
    <n v="3989.3207000000002"/>
  </r>
  <r>
    <x v="0"/>
    <x v="120"/>
    <x v="9"/>
    <x v="9"/>
    <x v="28"/>
    <x v="0"/>
    <x v="0"/>
    <n v="3660.8535999999999"/>
  </r>
  <r>
    <x v="0"/>
    <x v="121"/>
    <x v="9"/>
    <x v="9"/>
    <x v="28"/>
    <x v="0"/>
    <x v="0"/>
    <n v="3657.8966999999998"/>
  </r>
  <r>
    <x v="0"/>
    <x v="118"/>
    <x v="9"/>
    <x v="9"/>
    <x v="29"/>
    <x v="0"/>
    <x v="0"/>
    <n v="11955.394"/>
  </r>
  <r>
    <x v="0"/>
    <x v="119"/>
    <x v="9"/>
    <x v="9"/>
    <x v="29"/>
    <x v="0"/>
    <x v="0"/>
    <n v="10699.251"/>
  </r>
  <r>
    <x v="0"/>
    <x v="120"/>
    <x v="9"/>
    <x v="9"/>
    <x v="29"/>
    <x v="0"/>
    <x v="0"/>
    <n v="9890.0576999999994"/>
  </r>
  <r>
    <x v="0"/>
    <x v="121"/>
    <x v="9"/>
    <x v="9"/>
    <x v="29"/>
    <x v="0"/>
    <x v="0"/>
    <n v="9889.9922000000006"/>
  </r>
  <r>
    <x v="0"/>
    <x v="118"/>
    <x v="9"/>
    <x v="9"/>
    <x v="30"/>
    <x v="0"/>
    <x v="0"/>
    <n v="939.31692999999996"/>
  </r>
  <r>
    <x v="0"/>
    <x v="119"/>
    <x v="9"/>
    <x v="9"/>
    <x v="30"/>
    <x v="0"/>
    <x v="0"/>
    <n v="875.54930000000002"/>
  </r>
  <r>
    <x v="0"/>
    <x v="120"/>
    <x v="9"/>
    <x v="9"/>
    <x v="30"/>
    <x v="0"/>
    <x v="0"/>
    <n v="822.72643000000005"/>
  </r>
  <r>
    <x v="0"/>
    <x v="121"/>
    <x v="9"/>
    <x v="9"/>
    <x v="30"/>
    <x v="0"/>
    <x v="0"/>
    <n v="822.58488"/>
  </r>
  <r>
    <x v="0"/>
    <x v="118"/>
    <x v="9"/>
    <x v="9"/>
    <x v="31"/>
    <x v="0"/>
    <x v="0"/>
    <n v="3699.4753000000001"/>
  </r>
  <r>
    <x v="0"/>
    <x v="119"/>
    <x v="9"/>
    <x v="9"/>
    <x v="31"/>
    <x v="0"/>
    <x v="0"/>
    <n v="3656.3742999999999"/>
  </r>
  <r>
    <x v="0"/>
    <x v="120"/>
    <x v="9"/>
    <x v="9"/>
    <x v="31"/>
    <x v="0"/>
    <x v="0"/>
    <n v="3055.0508"/>
  </r>
  <r>
    <x v="0"/>
    <x v="121"/>
    <x v="9"/>
    <x v="9"/>
    <x v="31"/>
    <x v="0"/>
    <x v="0"/>
    <n v="3055.0360000000001"/>
  </r>
  <r>
    <x v="0"/>
    <x v="118"/>
    <x v="9"/>
    <x v="10"/>
    <x v="22"/>
    <x v="0"/>
    <x v="0"/>
    <n v="21.361934024"/>
  </r>
  <r>
    <x v="0"/>
    <x v="119"/>
    <x v="9"/>
    <x v="10"/>
    <x v="22"/>
    <x v="0"/>
    <x v="0"/>
    <n v="21.222022617"/>
  </r>
  <r>
    <x v="0"/>
    <x v="120"/>
    <x v="9"/>
    <x v="10"/>
    <x v="22"/>
    <x v="0"/>
    <x v="0"/>
    <n v="20.534298118999999"/>
  </r>
  <r>
    <x v="0"/>
    <x v="121"/>
    <x v="9"/>
    <x v="10"/>
    <x v="22"/>
    <x v="0"/>
    <x v="0"/>
    <n v="20.546488715999999"/>
  </r>
  <r>
    <x v="0"/>
    <x v="118"/>
    <x v="9"/>
    <x v="10"/>
    <x v="23"/>
    <x v="0"/>
    <x v="0"/>
    <n v="225.62233000000001"/>
  </r>
  <r>
    <x v="0"/>
    <x v="119"/>
    <x v="9"/>
    <x v="10"/>
    <x v="23"/>
    <x v="0"/>
    <x v="0"/>
    <n v="211.85297"/>
  </r>
  <r>
    <x v="0"/>
    <x v="120"/>
    <x v="9"/>
    <x v="10"/>
    <x v="23"/>
    <x v="0"/>
    <x v="0"/>
    <n v="202.27745999999999"/>
  </r>
  <r>
    <x v="0"/>
    <x v="121"/>
    <x v="9"/>
    <x v="10"/>
    <x v="23"/>
    <x v="0"/>
    <x v="0"/>
    <n v="202.38386"/>
  </r>
  <r>
    <x v="0"/>
    <x v="118"/>
    <x v="9"/>
    <x v="10"/>
    <x v="24"/>
    <x v="0"/>
    <x v="0"/>
    <n v="47.904100532000001"/>
  </r>
  <r>
    <x v="0"/>
    <x v="119"/>
    <x v="9"/>
    <x v="10"/>
    <x v="24"/>
    <x v="0"/>
    <x v="0"/>
    <n v="45.927326821000001"/>
  </r>
  <r>
    <x v="0"/>
    <x v="120"/>
    <x v="9"/>
    <x v="10"/>
    <x v="24"/>
    <x v="0"/>
    <x v="0"/>
    <n v="44.375883205999997"/>
  </r>
  <r>
    <x v="0"/>
    <x v="121"/>
    <x v="9"/>
    <x v="10"/>
    <x v="24"/>
    <x v="0"/>
    <x v="0"/>
    <n v="44.411613408000001"/>
  </r>
  <r>
    <x v="0"/>
    <x v="118"/>
    <x v="9"/>
    <x v="10"/>
    <x v="25"/>
    <x v="0"/>
    <x v="0"/>
    <n v="16.965628635000002"/>
  </r>
  <r>
    <x v="0"/>
    <x v="119"/>
    <x v="9"/>
    <x v="10"/>
    <x v="25"/>
    <x v="0"/>
    <x v="0"/>
    <n v="16.053232969"/>
  </r>
  <r>
    <x v="0"/>
    <x v="120"/>
    <x v="9"/>
    <x v="10"/>
    <x v="25"/>
    <x v="0"/>
    <x v="0"/>
    <n v="15.59999608"/>
  </r>
  <r>
    <x v="0"/>
    <x v="121"/>
    <x v="9"/>
    <x v="10"/>
    <x v="25"/>
    <x v="0"/>
    <x v="0"/>
    <n v="15.607826571"/>
  </r>
  <r>
    <x v="0"/>
    <x v="118"/>
    <x v="9"/>
    <x v="10"/>
    <x v="26"/>
    <x v="0"/>
    <x v="0"/>
    <n v="139.68576999999999"/>
  </r>
  <r>
    <x v="0"/>
    <x v="119"/>
    <x v="9"/>
    <x v="10"/>
    <x v="26"/>
    <x v="0"/>
    <x v="0"/>
    <n v="137.99105"/>
  </r>
  <r>
    <x v="0"/>
    <x v="120"/>
    <x v="9"/>
    <x v="10"/>
    <x v="26"/>
    <x v="0"/>
    <x v="0"/>
    <n v="133.80260999999999"/>
  </r>
  <r>
    <x v="0"/>
    <x v="121"/>
    <x v="9"/>
    <x v="10"/>
    <x v="26"/>
    <x v="0"/>
    <x v="0"/>
    <n v="133.94864999999999"/>
  </r>
  <r>
    <x v="0"/>
    <x v="118"/>
    <x v="9"/>
    <x v="10"/>
    <x v="27"/>
    <x v="0"/>
    <x v="0"/>
    <n v="25.067545040999999"/>
  </r>
  <r>
    <x v="0"/>
    <x v="119"/>
    <x v="9"/>
    <x v="10"/>
    <x v="27"/>
    <x v="0"/>
    <x v="0"/>
    <n v="24.614134719999999"/>
  </r>
  <r>
    <x v="0"/>
    <x v="120"/>
    <x v="9"/>
    <x v="10"/>
    <x v="27"/>
    <x v="0"/>
    <x v="0"/>
    <n v="24.387075939999999"/>
  </r>
  <r>
    <x v="0"/>
    <x v="121"/>
    <x v="9"/>
    <x v="10"/>
    <x v="27"/>
    <x v="0"/>
    <x v="0"/>
    <n v="24.433708601999999"/>
  </r>
  <r>
    <x v="0"/>
    <x v="118"/>
    <x v="9"/>
    <x v="10"/>
    <x v="28"/>
    <x v="0"/>
    <x v="0"/>
    <n v="1029.8874000000001"/>
  </r>
  <r>
    <x v="0"/>
    <x v="119"/>
    <x v="9"/>
    <x v="10"/>
    <x v="28"/>
    <x v="0"/>
    <x v="0"/>
    <n v="959.55373999999995"/>
  </r>
  <r>
    <x v="0"/>
    <x v="120"/>
    <x v="9"/>
    <x v="10"/>
    <x v="28"/>
    <x v="0"/>
    <x v="0"/>
    <n v="936.35013000000004"/>
  </r>
  <r>
    <x v="0"/>
    <x v="121"/>
    <x v="9"/>
    <x v="10"/>
    <x v="28"/>
    <x v="0"/>
    <x v="0"/>
    <n v="934.45912999999996"/>
  </r>
  <r>
    <x v="0"/>
    <x v="118"/>
    <x v="9"/>
    <x v="10"/>
    <x v="29"/>
    <x v="0"/>
    <x v="0"/>
    <n v="206.48509000000001"/>
  </r>
  <r>
    <x v="0"/>
    <x v="119"/>
    <x v="9"/>
    <x v="10"/>
    <x v="29"/>
    <x v="0"/>
    <x v="0"/>
    <n v="196.10712000000001"/>
  </r>
  <r>
    <x v="0"/>
    <x v="120"/>
    <x v="9"/>
    <x v="10"/>
    <x v="29"/>
    <x v="0"/>
    <x v="0"/>
    <n v="186.45551"/>
  </r>
  <r>
    <x v="0"/>
    <x v="121"/>
    <x v="9"/>
    <x v="10"/>
    <x v="29"/>
    <x v="0"/>
    <x v="0"/>
    <n v="186.59263999999999"/>
  </r>
  <r>
    <x v="0"/>
    <x v="118"/>
    <x v="9"/>
    <x v="10"/>
    <x v="30"/>
    <x v="0"/>
    <x v="0"/>
    <n v="27.284205299"/>
  </r>
  <r>
    <x v="0"/>
    <x v="119"/>
    <x v="9"/>
    <x v="10"/>
    <x v="30"/>
    <x v="0"/>
    <x v="0"/>
    <n v="25.460314961000002"/>
  </r>
  <r>
    <x v="0"/>
    <x v="120"/>
    <x v="9"/>
    <x v="10"/>
    <x v="30"/>
    <x v="0"/>
    <x v="0"/>
    <n v="24.867166676"/>
  </r>
  <r>
    <x v="0"/>
    <x v="121"/>
    <x v="9"/>
    <x v="10"/>
    <x v="30"/>
    <x v="0"/>
    <x v="0"/>
    <n v="24.896164622000001"/>
  </r>
  <r>
    <x v="0"/>
    <x v="118"/>
    <x v="9"/>
    <x v="10"/>
    <x v="31"/>
    <x v="0"/>
    <x v="0"/>
    <n v="564.03309000000002"/>
  </r>
  <r>
    <x v="0"/>
    <x v="119"/>
    <x v="9"/>
    <x v="10"/>
    <x v="31"/>
    <x v="0"/>
    <x v="0"/>
    <n v="553.00036"/>
  </r>
  <r>
    <x v="0"/>
    <x v="120"/>
    <x v="9"/>
    <x v="10"/>
    <x v="31"/>
    <x v="0"/>
    <x v="0"/>
    <n v="520.21957999999995"/>
  </r>
  <r>
    <x v="0"/>
    <x v="121"/>
    <x v="9"/>
    <x v="10"/>
    <x v="31"/>
    <x v="0"/>
    <x v="0"/>
    <n v="520.25504000000001"/>
  </r>
  <r>
    <x v="0"/>
    <x v="118"/>
    <x v="9"/>
    <x v="11"/>
    <x v="22"/>
    <x v="0"/>
    <x v="0"/>
    <n v="1657.9378999999999"/>
  </r>
  <r>
    <x v="0"/>
    <x v="119"/>
    <x v="9"/>
    <x v="11"/>
    <x v="22"/>
    <x v="0"/>
    <x v="0"/>
    <n v="1657.9114999999999"/>
  </r>
  <r>
    <x v="0"/>
    <x v="120"/>
    <x v="9"/>
    <x v="11"/>
    <x v="22"/>
    <x v="0"/>
    <x v="0"/>
    <n v="1236.1872000000001"/>
  </r>
  <r>
    <x v="0"/>
    <x v="121"/>
    <x v="9"/>
    <x v="11"/>
    <x v="22"/>
    <x v="0"/>
    <x v="0"/>
    <n v="1651.5309"/>
  </r>
  <r>
    <x v="0"/>
    <x v="118"/>
    <x v="9"/>
    <x v="11"/>
    <x v="23"/>
    <x v="0"/>
    <x v="0"/>
    <n v="87366.926999999996"/>
  </r>
  <r>
    <x v="0"/>
    <x v="119"/>
    <x v="9"/>
    <x v="11"/>
    <x v="23"/>
    <x v="0"/>
    <x v="0"/>
    <n v="86952.05"/>
  </r>
  <r>
    <x v="0"/>
    <x v="120"/>
    <x v="9"/>
    <x v="11"/>
    <x v="23"/>
    <x v="0"/>
    <x v="0"/>
    <n v="62258.684000000001"/>
  </r>
  <r>
    <x v="0"/>
    <x v="121"/>
    <x v="9"/>
    <x v="11"/>
    <x v="23"/>
    <x v="0"/>
    <x v="0"/>
    <n v="82489.937999999995"/>
  </r>
  <r>
    <x v="0"/>
    <x v="118"/>
    <x v="9"/>
    <x v="11"/>
    <x v="24"/>
    <x v="0"/>
    <x v="0"/>
    <n v="6131.2655999999997"/>
  </r>
  <r>
    <x v="0"/>
    <x v="119"/>
    <x v="9"/>
    <x v="11"/>
    <x v="24"/>
    <x v="0"/>
    <x v="0"/>
    <n v="6115.6297000000004"/>
  </r>
  <r>
    <x v="0"/>
    <x v="120"/>
    <x v="9"/>
    <x v="11"/>
    <x v="24"/>
    <x v="0"/>
    <x v="0"/>
    <n v="4871.6037999999999"/>
  </r>
  <r>
    <x v="0"/>
    <x v="121"/>
    <x v="9"/>
    <x v="11"/>
    <x v="24"/>
    <x v="0"/>
    <x v="0"/>
    <n v="5905.8743999999997"/>
  </r>
  <r>
    <x v="0"/>
    <x v="118"/>
    <x v="9"/>
    <x v="11"/>
    <x v="25"/>
    <x v="0"/>
    <x v="0"/>
    <n v="2236.9312"/>
  </r>
  <r>
    <x v="0"/>
    <x v="119"/>
    <x v="9"/>
    <x v="11"/>
    <x v="25"/>
    <x v="0"/>
    <x v="0"/>
    <n v="2148.634"/>
  </r>
  <r>
    <x v="0"/>
    <x v="120"/>
    <x v="9"/>
    <x v="11"/>
    <x v="25"/>
    <x v="0"/>
    <x v="0"/>
    <n v="1954.3316"/>
  </r>
  <r>
    <x v="0"/>
    <x v="121"/>
    <x v="9"/>
    <x v="11"/>
    <x v="25"/>
    <x v="0"/>
    <x v="0"/>
    <n v="2058.6273999999999"/>
  </r>
  <r>
    <x v="0"/>
    <x v="118"/>
    <x v="9"/>
    <x v="11"/>
    <x v="26"/>
    <x v="0"/>
    <x v="0"/>
    <n v="21772.135999999999"/>
  </r>
  <r>
    <x v="0"/>
    <x v="119"/>
    <x v="9"/>
    <x v="11"/>
    <x v="26"/>
    <x v="0"/>
    <x v="0"/>
    <n v="21753.47"/>
  </r>
  <r>
    <x v="0"/>
    <x v="120"/>
    <x v="9"/>
    <x v="11"/>
    <x v="26"/>
    <x v="0"/>
    <x v="0"/>
    <n v="17838.097000000002"/>
  </r>
  <r>
    <x v="0"/>
    <x v="121"/>
    <x v="9"/>
    <x v="11"/>
    <x v="26"/>
    <x v="0"/>
    <x v="0"/>
    <n v="20939.815999999999"/>
  </r>
  <r>
    <x v="0"/>
    <x v="118"/>
    <x v="9"/>
    <x v="11"/>
    <x v="27"/>
    <x v="0"/>
    <x v="0"/>
    <n v="2817.0119"/>
  </r>
  <r>
    <x v="0"/>
    <x v="119"/>
    <x v="9"/>
    <x v="11"/>
    <x v="27"/>
    <x v="0"/>
    <x v="0"/>
    <n v="2814.1289999999999"/>
  </r>
  <r>
    <x v="0"/>
    <x v="120"/>
    <x v="9"/>
    <x v="11"/>
    <x v="27"/>
    <x v="0"/>
    <x v="0"/>
    <n v="2435.7323999999999"/>
  </r>
  <r>
    <x v="0"/>
    <x v="121"/>
    <x v="9"/>
    <x v="11"/>
    <x v="27"/>
    <x v="0"/>
    <x v="0"/>
    <n v="2700.8422"/>
  </r>
  <r>
    <x v="0"/>
    <x v="118"/>
    <x v="9"/>
    <x v="11"/>
    <x v="28"/>
    <x v="0"/>
    <x v="0"/>
    <n v="333842.34000000003"/>
  </r>
  <r>
    <x v="0"/>
    <x v="119"/>
    <x v="9"/>
    <x v="11"/>
    <x v="28"/>
    <x v="0"/>
    <x v="0"/>
    <n v="333758"/>
  </r>
  <r>
    <x v="0"/>
    <x v="120"/>
    <x v="9"/>
    <x v="11"/>
    <x v="28"/>
    <x v="0"/>
    <x v="0"/>
    <n v="253311.21"/>
  </r>
  <r>
    <x v="0"/>
    <x v="121"/>
    <x v="9"/>
    <x v="11"/>
    <x v="28"/>
    <x v="0"/>
    <x v="0"/>
    <n v="322203.92"/>
  </r>
  <r>
    <x v="0"/>
    <x v="118"/>
    <x v="9"/>
    <x v="11"/>
    <x v="29"/>
    <x v="0"/>
    <x v="0"/>
    <n v="19155.627"/>
  </r>
  <r>
    <x v="0"/>
    <x v="119"/>
    <x v="9"/>
    <x v="11"/>
    <x v="29"/>
    <x v="0"/>
    <x v="0"/>
    <n v="19115.541000000001"/>
  </r>
  <r>
    <x v="0"/>
    <x v="120"/>
    <x v="9"/>
    <x v="11"/>
    <x v="29"/>
    <x v="0"/>
    <x v="0"/>
    <n v="16991.543000000001"/>
  </r>
  <r>
    <x v="0"/>
    <x v="121"/>
    <x v="9"/>
    <x v="11"/>
    <x v="29"/>
    <x v="0"/>
    <x v="0"/>
    <n v="18320.899000000001"/>
  </r>
  <r>
    <x v="0"/>
    <x v="118"/>
    <x v="9"/>
    <x v="11"/>
    <x v="30"/>
    <x v="0"/>
    <x v="0"/>
    <n v="254.13999000000001"/>
  </r>
  <r>
    <x v="0"/>
    <x v="119"/>
    <x v="9"/>
    <x v="11"/>
    <x v="30"/>
    <x v="0"/>
    <x v="0"/>
    <n v="248.73956999999999"/>
  </r>
  <r>
    <x v="0"/>
    <x v="120"/>
    <x v="9"/>
    <x v="11"/>
    <x v="30"/>
    <x v="0"/>
    <x v="0"/>
    <n v="211.23903999999999"/>
  </r>
  <r>
    <x v="0"/>
    <x v="121"/>
    <x v="9"/>
    <x v="11"/>
    <x v="30"/>
    <x v="0"/>
    <x v="0"/>
    <n v="224.23221000000001"/>
  </r>
  <r>
    <x v="0"/>
    <x v="118"/>
    <x v="9"/>
    <x v="11"/>
    <x v="31"/>
    <x v="0"/>
    <x v="0"/>
    <n v="48697.006000000001"/>
  </r>
  <r>
    <x v="0"/>
    <x v="119"/>
    <x v="9"/>
    <x v="11"/>
    <x v="31"/>
    <x v="0"/>
    <x v="0"/>
    <n v="48592.99"/>
  </r>
  <r>
    <x v="0"/>
    <x v="120"/>
    <x v="9"/>
    <x v="11"/>
    <x v="31"/>
    <x v="0"/>
    <x v="0"/>
    <n v="27829.491000000002"/>
  </r>
  <r>
    <x v="0"/>
    <x v="121"/>
    <x v="9"/>
    <x v="11"/>
    <x v="31"/>
    <x v="0"/>
    <x v="0"/>
    <n v="45712.815000000002"/>
  </r>
  <r>
    <x v="0"/>
    <x v="118"/>
    <x v="9"/>
    <x v="12"/>
    <x v="22"/>
    <x v="0"/>
    <x v="0"/>
    <n v="359.05088999999998"/>
  </r>
  <r>
    <x v="0"/>
    <x v="119"/>
    <x v="9"/>
    <x v="12"/>
    <x v="22"/>
    <x v="0"/>
    <x v="0"/>
    <n v="349.04919999999998"/>
  </r>
  <r>
    <x v="0"/>
    <x v="120"/>
    <x v="9"/>
    <x v="12"/>
    <x v="22"/>
    <x v="0"/>
    <x v="0"/>
    <n v="333.81029999999998"/>
  </r>
  <r>
    <x v="0"/>
    <x v="121"/>
    <x v="9"/>
    <x v="12"/>
    <x v="22"/>
    <x v="0"/>
    <x v="0"/>
    <n v="329.97708"/>
  </r>
  <r>
    <x v="0"/>
    <x v="118"/>
    <x v="9"/>
    <x v="12"/>
    <x v="23"/>
    <x v="0"/>
    <x v="0"/>
    <n v="6215.9602999999997"/>
  </r>
  <r>
    <x v="0"/>
    <x v="119"/>
    <x v="9"/>
    <x v="12"/>
    <x v="23"/>
    <x v="0"/>
    <x v="0"/>
    <n v="5787.5757999999996"/>
  </r>
  <r>
    <x v="0"/>
    <x v="120"/>
    <x v="9"/>
    <x v="12"/>
    <x v="23"/>
    <x v="0"/>
    <x v="0"/>
    <n v="5458.2443000000003"/>
  </r>
  <r>
    <x v="0"/>
    <x v="121"/>
    <x v="9"/>
    <x v="12"/>
    <x v="23"/>
    <x v="0"/>
    <x v="0"/>
    <n v="5452.8810000000003"/>
  </r>
  <r>
    <x v="0"/>
    <x v="118"/>
    <x v="9"/>
    <x v="12"/>
    <x v="24"/>
    <x v="0"/>
    <x v="0"/>
    <n v="537.16282999999999"/>
  </r>
  <r>
    <x v="0"/>
    <x v="119"/>
    <x v="9"/>
    <x v="12"/>
    <x v="24"/>
    <x v="0"/>
    <x v="0"/>
    <n v="490.56047999999998"/>
  </r>
  <r>
    <x v="0"/>
    <x v="120"/>
    <x v="9"/>
    <x v="12"/>
    <x v="24"/>
    <x v="0"/>
    <x v="0"/>
    <n v="464.65861000000001"/>
  </r>
  <r>
    <x v="0"/>
    <x v="121"/>
    <x v="9"/>
    <x v="12"/>
    <x v="24"/>
    <x v="0"/>
    <x v="0"/>
    <n v="461.56691000000001"/>
  </r>
  <r>
    <x v="0"/>
    <x v="118"/>
    <x v="9"/>
    <x v="12"/>
    <x v="25"/>
    <x v="0"/>
    <x v="0"/>
    <n v="1128.1899000000001"/>
  </r>
  <r>
    <x v="0"/>
    <x v="119"/>
    <x v="9"/>
    <x v="12"/>
    <x v="25"/>
    <x v="0"/>
    <x v="0"/>
    <n v="1095.9563000000001"/>
  </r>
  <r>
    <x v="0"/>
    <x v="120"/>
    <x v="9"/>
    <x v="12"/>
    <x v="25"/>
    <x v="0"/>
    <x v="0"/>
    <n v="994.07704999999999"/>
  </r>
  <r>
    <x v="0"/>
    <x v="121"/>
    <x v="9"/>
    <x v="12"/>
    <x v="25"/>
    <x v="0"/>
    <x v="0"/>
    <n v="993.48342000000002"/>
  </r>
  <r>
    <x v="0"/>
    <x v="118"/>
    <x v="9"/>
    <x v="12"/>
    <x v="26"/>
    <x v="0"/>
    <x v="0"/>
    <n v="2690.9776999999999"/>
  </r>
  <r>
    <x v="0"/>
    <x v="119"/>
    <x v="9"/>
    <x v="12"/>
    <x v="26"/>
    <x v="0"/>
    <x v="0"/>
    <n v="2480.2822999999999"/>
  </r>
  <r>
    <x v="0"/>
    <x v="120"/>
    <x v="9"/>
    <x v="12"/>
    <x v="26"/>
    <x v="0"/>
    <x v="0"/>
    <n v="2340.9998999999998"/>
  </r>
  <r>
    <x v="0"/>
    <x v="121"/>
    <x v="9"/>
    <x v="12"/>
    <x v="26"/>
    <x v="0"/>
    <x v="0"/>
    <n v="2330.9580000000001"/>
  </r>
  <r>
    <x v="0"/>
    <x v="118"/>
    <x v="9"/>
    <x v="12"/>
    <x v="27"/>
    <x v="0"/>
    <x v="0"/>
    <n v="662.41305"/>
  </r>
  <r>
    <x v="0"/>
    <x v="119"/>
    <x v="9"/>
    <x v="12"/>
    <x v="27"/>
    <x v="0"/>
    <x v="0"/>
    <n v="603.03725999999995"/>
  </r>
  <r>
    <x v="0"/>
    <x v="120"/>
    <x v="9"/>
    <x v="12"/>
    <x v="27"/>
    <x v="0"/>
    <x v="0"/>
    <n v="576.01802999999995"/>
  </r>
  <r>
    <x v="0"/>
    <x v="121"/>
    <x v="9"/>
    <x v="12"/>
    <x v="27"/>
    <x v="0"/>
    <x v="0"/>
    <n v="573.41854999999998"/>
  </r>
  <r>
    <x v="0"/>
    <x v="118"/>
    <x v="9"/>
    <x v="12"/>
    <x v="28"/>
    <x v="0"/>
    <x v="0"/>
    <n v="14293.907999999999"/>
  </r>
  <r>
    <x v="0"/>
    <x v="119"/>
    <x v="9"/>
    <x v="12"/>
    <x v="28"/>
    <x v="0"/>
    <x v="0"/>
    <n v="13632.682000000001"/>
  </r>
  <r>
    <x v="0"/>
    <x v="120"/>
    <x v="9"/>
    <x v="12"/>
    <x v="28"/>
    <x v="0"/>
    <x v="0"/>
    <n v="13147.15"/>
  </r>
  <r>
    <x v="0"/>
    <x v="121"/>
    <x v="9"/>
    <x v="12"/>
    <x v="28"/>
    <x v="0"/>
    <x v="0"/>
    <n v="13043.831"/>
  </r>
  <r>
    <x v="0"/>
    <x v="118"/>
    <x v="9"/>
    <x v="12"/>
    <x v="29"/>
    <x v="0"/>
    <x v="0"/>
    <n v="5567.3190000000004"/>
  </r>
  <r>
    <x v="0"/>
    <x v="119"/>
    <x v="9"/>
    <x v="12"/>
    <x v="29"/>
    <x v="0"/>
    <x v="0"/>
    <n v="4705.6194999999998"/>
  </r>
  <r>
    <x v="0"/>
    <x v="120"/>
    <x v="9"/>
    <x v="12"/>
    <x v="29"/>
    <x v="0"/>
    <x v="0"/>
    <n v="4369.2691000000004"/>
  </r>
  <r>
    <x v="0"/>
    <x v="121"/>
    <x v="9"/>
    <x v="12"/>
    <x v="29"/>
    <x v="0"/>
    <x v="0"/>
    <n v="4360.6559999999999"/>
  </r>
  <r>
    <x v="0"/>
    <x v="118"/>
    <x v="9"/>
    <x v="12"/>
    <x v="30"/>
    <x v="0"/>
    <x v="0"/>
    <n v="1111.6792"/>
  </r>
  <r>
    <x v="0"/>
    <x v="119"/>
    <x v="9"/>
    <x v="12"/>
    <x v="30"/>
    <x v="0"/>
    <x v="0"/>
    <n v="994.25211999999999"/>
  </r>
  <r>
    <x v="0"/>
    <x v="120"/>
    <x v="9"/>
    <x v="12"/>
    <x v="30"/>
    <x v="0"/>
    <x v="0"/>
    <n v="950.57604000000003"/>
  </r>
  <r>
    <x v="0"/>
    <x v="121"/>
    <x v="9"/>
    <x v="12"/>
    <x v="30"/>
    <x v="0"/>
    <x v="0"/>
    <n v="949.06740000000002"/>
  </r>
  <r>
    <x v="0"/>
    <x v="118"/>
    <x v="9"/>
    <x v="12"/>
    <x v="31"/>
    <x v="0"/>
    <x v="0"/>
    <n v="10712.393"/>
  </r>
  <r>
    <x v="0"/>
    <x v="119"/>
    <x v="9"/>
    <x v="12"/>
    <x v="31"/>
    <x v="0"/>
    <x v="0"/>
    <n v="10485.204"/>
  </r>
  <r>
    <x v="0"/>
    <x v="120"/>
    <x v="9"/>
    <x v="12"/>
    <x v="31"/>
    <x v="0"/>
    <x v="0"/>
    <n v="9613.9796000000006"/>
  </r>
  <r>
    <x v="0"/>
    <x v="121"/>
    <x v="9"/>
    <x v="12"/>
    <x v="31"/>
    <x v="0"/>
    <x v="0"/>
    <n v="9607.7214000000004"/>
  </r>
  <r>
    <x v="0"/>
    <x v="118"/>
    <x v="9"/>
    <x v="13"/>
    <x v="22"/>
    <x v="0"/>
    <x v="0"/>
    <n v="31.386281423"/>
  </r>
  <r>
    <x v="0"/>
    <x v="119"/>
    <x v="9"/>
    <x v="13"/>
    <x v="22"/>
    <x v="0"/>
    <x v="0"/>
    <n v="27.019987735000001"/>
  </r>
  <r>
    <x v="0"/>
    <x v="120"/>
    <x v="9"/>
    <x v="13"/>
    <x v="22"/>
    <x v="0"/>
    <x v="0"/>
    <n v="25.662712244000002"/>
  </r>
  <r>
    <x v="0"/>
    <x v="121"/>
    <x v="9"/>
    <x v="13"/>
    <x v="22"/>
    <x v="0"/>
    <x v="0"/>
    <n v="25.883460166999999"/>
  </r>
  <r>
    <x v="0"/>
    <x v="118"/>
    <x v="9"/>
    <x v="13"/>
    <x v="23"/>
    <x v="0"/>
    <x v="0"/>
    <n v="485.29505999999998"/>
  </r>
  <r>
    <x v="0"/>
    <x v="119"/>
    <x v="9"/>
    <x v="13"/>
    <x v="23"/>
    <x v="0"/>
    <x v="0"/>
    <n v="409.74309"/>
  </r>
  <r>
    <x v="0"/>
    <x v="120"/>
    <x v="9"/>
    <x v="13"/>
    <x v="23"/>
    <x v="0"/>
    <x v="0"/>
    <n v="384.56930999999997"/>
  </r>
  <r>
    <x v="0"/>
    <x v="121"/>
    <x v="9"/>
    <x v="13"/>
    <x v="23"/>
    <x v="0"/>
    <x v="0"/>
    <n v="390.43180999999998"/>
  </r>
  <r>
    <x v="0"/>
    <x v="118"/>
    <x v="9"/>
    <x v="13"/>
    <x v="24"/>
    <x v="0"/>
    <x v="0"/>
    <n v="95.873989100000003"/>
  </r>
  <r>
    <x v="0"/>
    <x v="119"/>
    <x v="9"/>
    <x v="13"/>
    <x v="24"/>
    <x v="0"/>
    <x v="0"/>
    <n v="81.369600735000006"/>
  </r>
  <r>
    <x v="0"/>
    <x v="120"/>
    <x v="9"/>
    <x v="13"/>
    <x v="24"/>
    <x v="0"/>
    <x v="0"/>
    <n v="77.191398038000003"/>
  </r>
  <r>
    <x v="0"/>
    <x v="121"/>
    <x v="9"/>
    <x v="13"/>
    <x v="24"/>
    <x v="0"/>
    <x v="0"/>
    <n v="77.825119255999994"/>
  </r>
  <r>
    <x v="0"/>
    <x v="118"/>
    <x v="9"/>
    <x v="13"/>
    <x v="25"/>
    <x v="0"/>
    <x v="0"/>
    <n v="87.478001577000001"/>
  </r>
  <r>
    <x v="0"/>
    <x v="119"/>
    <x v="9"/>
    <x v="13"/>
    <x v="25"/>
    <x v="0"/>
    <x v="0"/>
    <n v="72.370890963999997"/>
  </r>
  <r>
    <x v="0"/>
    <x v="120"/>
    <x v="9"/>
    <x v="13"/>
    <x v="25"/>
    <x v="0"/>
    <x v="0"/>
    <n v="66.363166648999993"/>
  </r>
  <r>
    <x v="0"/>
    <x v="121"/>
    <x v="9"/>
    <x v="13"/>
    <x v="25"/>
    <x v="0"/>
    <x v="0"/>
    <n v="68.728389035999996"/>
  </r>
  <r>
    <x v="0"/>
    <x v="118"/>
    <x v="9"/>
    <x v="13"/>
    <x v="26"/>
    <x v="0"/>
    <x v="0"/>
    <n v="436.87007"/>
  </r>
  <r>
    <x v="0"/>
    <x v="119"/>
    <x v="9"/>
    <x v="13"/>
    <x v="26"/>
    <x v="0"/>
    <x v="0"/>
    <n v="370.01193999999998"/>
  </r>
  <r>
    <x v="0"/>
    <x v="120"/>
    <x v="9"/>
    <x v="13"/>
    <x v="26"/>
    <x v="0"/>
    <x v="0"/>
    <n v="349.94204999999999"/>
  </r>
  <r>
    <x v="0"/>
    <x v="121"/>
    <x v="9"/>
    <x v="13"/>
    <x v="26"/>
    <x v="0"/>
    <x v="0"/>
    <n v="353.81241"/>
  </r>
  <r>
    <x v="0"/>
    <x v="118"/>
    <x v="9"/>
    <x v="13"/>
    <x v="27"/>
    <x v="0"/>
    <x v="0"/>
    <n v="59.713458097999997"/>
  </r>
  <r>
    <x v="0"/>
    <x v="119"/>
    <x v="9"/>
    <x v="13"/>
    <x v="27"/>
    <x v="0"/>
    <x v="0"/>
    <n v="48.033241334000003"/>
  </r>
  <r>
    <x v="0"/>
    <x v="120"/>
    <x v="9"/>
    <x v="13"/>
    <x v="27"/>
    <x v="0"/>
    <x v="0"/>
    <n v="45.541239820000001"/>
  </r>
  <r>
    <x v="0"/>
    <x v="121"/>
    <x v="9"/>
    <x v="13"/>
    <x v="27"/>
    <x v="0"/>
    <x v="0"/>
    <n v="46.294375367999997"/>
  </r>
  <r>
    <x v="0"/>
    <x v="118"/>
    <x v="9"/>
    <x v="13"/>
    <x v="28"/>
    <x v="0"/>
    <x v="0"/>
    <n v="5445.4305000000004"/>
  </r>
  <r>
    <x v="0"/>
    <x v="119"/>
    <x v="9"/>
    <x v="13"/>
    <x v="28"/>
    <x v="0"/>
    <x v="0"/>
    <n v="4866.5610999999999"/>
  </r>
  <r>
    <x v="0"/>
    <x v="120"/>
    <x v="9"/>
    <x v="13"/>
    <x v="28"/>
    <x v="0"/>
    <x v="0"/>
    <n v="4633.7331999999997"/>
  </r>
  <r>
    <x v="0"/>
    <x v="121"/>
    <x v="9"/>
    <x v="13"/>
    <x v="28"/>
    <x v="0"/>
    <x v="0"/>
    <n v="4676.5117"/>
  </r>
  <r>
    <x v="0"/>
    <x v="118"/>
    <x v="9"/>
    <x v="13"/>
    <x v="29"/>
    <x v="0"/>
    <x v="0"/>
    <n v="830.87283000000002"/>
  </r>
  <r>
    <x v="0"/>
    <x v="119"/>
    <x v="9"/>
    <x v="13"/>
    <x v="29"/>
    <x v="0"/>
    <x v="0"/>
    <n v="723.78453000000002"/>
  </r>
  <r>
    <x v="0"/>
    <x v="120"/>
    <x v="9"/>
    <x v="13"/>
    <x v="29"/>
    <x v="0"/>
    <x v="0"/>
    <n v="666.99429999999995"/>
  </r>
  <r>
    <x v="0"/>
    <x v="121"/>
    <x v="9"/>
    <x v="13"/>
    <x v="29"/>
    <x v="0"/>
    <x v="0"/>
    <n v="684.01013"/>
  </r>
  <r>
    <x v="0"/>
    <x v="118"/>
    <x v="9"/>
    <x v="13"/>
    <x v="30"/>
    <x v="0"/>
    <x v="0"/>
    <n v="74.890766327999998"/>
  </r>
  <r>
    <x v="0"/>
    <x v="119"/>
    <x v="9"/>
    <x v="13"/>
    <x v="30"/>
    <x v="0"/>
    <x v="0"/>
    <n v="59.967411607000003"/>
  </r>
  <r>
    <x v="0"/>
    <x v="120"/>
    <x v="9"/>
    <x v="13"/>
    <x v="30"/>
    <x v="0"/>
    <x v="0"/>
    <n v="56.124441341000001"/>
  </r>
  <r>
    <x v="0"/>
    <x v="121"/>
    <x v="9"/>
    <x v="13"/>
    <x v="30"/>
    <x v="0"/>
    <x v="0"/>
    <n v="56.692509735999998"/>
  </r>
  <r>
    <x v="0"/>
    <x v="118"/>
    <x v="9"/>
    <x v="13"/>
    <x v="31"/>
    <x v="0"/>
    <x v="0"/>
    <n v="2038.6748"/>
  </r>
  <r>
    <x v="0"/>
    <x v="119"/>
    <x v="9"/>
    <x v="13"/>
    <x v="31"/>
    <x v="0"/>
    <x v="0"/>
    <n v="1844.4003"/>
  </r>
  <r>
    <x v="0"/>
    <x v="120"/>
    <x v="9"/>
    <x v="13"/>
    <x v="31"/>
    <x v="0"/>
    <x v="0"/>
    <n v="1668.6030000000001"/>
  </r>
  <r>
    <x v="0"/>
    <x v="121"/>
    <x v="9"/>
    <x v="13"/>
    <x v="31"/>
    <x v="0"/>
    <x v="0"/>
    <n v="1732.4143999999999"/>
  </r>
  <r>
    <x v="0"/>
    <x v="118"/>
    <x v="9"/>
    <x v="14"/>
    <x v="22"/>
    <x v="0"/>
    <x v="0"/>
    <n v="393.93544000000003"/>
  </r>
  <r>
    <x v="0"/>
    <x v="119"/>
    <x v="9"/>
    <x v="14"/>
    <x v="22"/>
    <x v="0"/>
    <x v="0"/>
    <n v="381.48701999999997"/>
  </r>
  <r>
    <x v="0"/>
    <x v="120"/>
    <x v="9"/>
    <x v="14"/>
    <x v="22"/>
    <x v="0"/>
    <x v="0"/>
    <n v="366.07774000000001"/>
  </r>
  <r>
    <x v="0"/>
    <x v="121"/>
    <x v="9"/>
    <x v="14"/>
    <x v="22"/>
    <x v="0"/>
    <x v="0"/>
    <n v="367.56761"/>
  </r>
  <r>
    <x v="0"/>
    <x v="118"/>
    <x v="9"/>
    <x v="14"/>
    <x v="23"/>
    <x v="0"/>
    <x v="0"/>
    <n v="6173.1851999999999"/>
  </r>
  <r>
    <x v="0"/>
    <x v="119"/>
    <x v="9"/>
    <x v="14"/>
    <x v="23"/>
    <x v="0"/>
    <x v="0"/>
    <n v="5998.0834999999997"/>
  </r>
  <r>
    <x v="0"/>
    <x v="120"/>
    <x v="9"/>
    <x v="14"/>
    <x v="23"/>
    <x v="0"/>
    <x v="0"/>
    <n v="5036.0861999999997"/>
  </r>
  <r>
    <x v="0"/>
    <x v="121"/>
    <x v="9"/>
    <x v="14"/>
    <x v="23"/>
    <x v="0"/>
    <x v="0"/>
    <n v="5511.4486999999999"/>
  </r>
  <r>
    <x v="0"/>
    <x v="118"/>
    <x v="9"/>
    <x v="14"/>
    <x v="24"/>
    <x v="0"/>
    <x v="0"/>
    <n v="1419.8530000000001"/>
  </r>
  <r>
    <x v="0"/>
    <x v="119"/>
    <x v="9"/>
    <x v="14"/>
    <x v="24"/>
    <x v="0"/>
    <x v="0"/>
    <n v="1362.9567999999999"/>
  </r>
  <r>
    <x v="0"/>
    <x v="120"/>
    <x v="9"/>
    <x v="14"/>
    <x v="24"/>
    <x v="0"/>
    <x v="0"/>
    <n v="1277.0626"/>
  </r>
  <r>
    <x v="0"/>
    <x v="121"/>
    <x v="9"/>
    <x v="14"/>
    <x v="24"/>
    <x v="0"/>
    <x v="0"/>
    <n v="1303.3685"/>
  </r>
  <r>
    <x v="0"/>
    <x v="118"/>
    <x v="9"/>
    <x v="14"/>
    <x v="25"/>
    <x v="0"/>
    <x v="0"/>
    <n v="2545.0738999999999"/>
  </r>
  <r>
    <x v="0"/>
    <x v="119"/>
    <x v="9"/>
    <x v="14"/>
    <x v="25"/>
    <x v="0"/>
    <x v="0"/>
    <n v="2322.6974"/>
  </r>
  <r>
    <x v="0"/>
    <x v="120"/>
    <x v="9"/>
    <x v="14"/>
    <x v="25"/>
    <x v="0"/>
    <x v="0"/>
    <n v="2173.2640999999999"/>
  </r>
  <r>
    <x v="0"/>
    <x v="121"/>
    <x v="9"/>
    <x v="14"/>
    <x v="25"/>
    <x v="0"/>
    <x v="0"/>
    <n v="2225.7820999999999"/>
  </r>
  <r>
    <x v="0"/>
    <x v="118"/>
    <x v="9"/>
    <x v="14"/>
    <x v="26"/>
    <x v="0"/>
    <x v="0"/>
    <n v="5861.0996999999998"/>
  </r>
  <r>
    <x v="0"/>
    <x v="119"/>
    <x v="9"/>
    <x v="14"/>
    <x v="26"/>
    <x v="0"/>
    <x v="0"/>
    <n v="5713.7470999999996"/>
  </r>
  <r>
    <x v="0"/>
    <x v="120"/>
    <x v="9"/>
    <x v="14"/>
    <x v="26"/>
    <x v="0"/>
    <x v="0"/>
    <n v="5493.3298999999997"/>
  </r>
  <r>
    <x v="0"/>
    <x v="121"/>
    <x v="9"/>
    <x v="14"/>
    <x v="26"/>
    <x v="0"/>
    <x v="0"/>
    <n v="5546.3558999999996"/>
  </r>
  <r>
    <x v="0"/>
    <x v="118"/>
    <x v="9"/>
    <x v="14"/>
    <x v="27"/>
    <x v="0"/>
    <x v="0"/>
    <n v="1691.3204000000001"/>
  </r>
  <r>
    <x v="0"/>
    <x v="119"/>
    <x v="9"/>
    <x v="14"/>
    <x v="27"/>
    <x v="0"/>
    <x v="0"/>
    <n v="1450.1164000000001"/>
  </r>
  <r>
    <x v="0"/>
    <x v="120"/>
    <x v="9"/>
    <x v="14"/>
    <x v="27"/>
    <x v="0"/>
    <x v="0"/>
    <n v="1371.3819000000001"/>
  </r>
  <r>
    <x v="0"/>
    <x v="121"/>
    <x v="9"/>
    <x v="14"/>
    <x v="27"/>
    <x v="0"/>
    <x v="0"/>
    <n v="1387.8966"/>
  </r>
  <r>
    <x v="0"/>
    <x v="118"/>
    <x v="9"/>
    <x v="14"/>
    <x v="28"/>
    <x v="0"/>
    <x v="0"/>
    <n v="33772.722000000002"/>
  </r>
  <r>
    <x v="0"/>
    <x v="119"/>
    <x v="9"/>
    <x v="14"/>
    <x v="28"/>
    <x v="0"/>
    <x v="0"/>
    <n v="33721.913999999997"/>
  </r>
  <r>
    <x v="0"/>
    <x v="120"/>
    <x v="9"/>
    <x v="14"/>
    <x v="28"/>
    <x v="0"/>
    <x v="0"/>
    <n v="32068.312999999998"/>
  </r>
  <r>
    <x v="0"/>
    <x v="121"/>
    <x v="9"/>
    <x v="14"/>
    <x v="28"/>
    <x v="0"/>
    <x v="0"/>
    <n v="32595.157999999999"/>
  </r>
  <r>
    <x v="0"/>
    <x v="118"/>
    <x v="9"/>
    <x v="14"/>
    <x v="29"/>
    <x v="0"/>
    <x v="0"/>
    <n v="6295.5236999999997"/>
  </r>
  <r>
    <x v="0"/>
    <x v="119"/>
    <x v="9"/>
    <x v="14"/>
    <x v="29"/>
    <x v="0"/>
    <x v="0"/>
    <n v="6061.7791999999999"/>
  </r>
  <r>
    <x v="0"/>
    <x v="120"/>
    <x v="9"/>
    <x v="14"/>
    <x v="29"/>
    <x v="0"/>
    <x v="0"/>
    <n v="5484.0281999999997"/>
  </r>
  <r>
    <x v="0"/>
    <x v="121"/>
    <x v="9"/>
    <x v="14"/>
    <x v="29"/>
    <x v="0"/>
    <x v="0"/>
    <n v="5737.1732000000002"/>
  </r>
  <r>
    <x v="0"/>
    <x v="118"/>
    <x v="9"/>
    <x v="14"/>
    <x v="30"/>
    <x v="0"/>
    <x v="0"/>
    <n v="768.85465999999997"/>
  </r>
  <r>
    <x v="0"/>
    <x v="119"/>
    <x v="9"/>
    <x v="14"/>
    <x v="30"/>
    <x v="0"/>
    <x v="0"/>
    <n v="707.37523999999996"/>
  </r>
  <r>
    <x v="0"/>
    <x v="120"/>
    <x v="9"/>
    <x v="14"/>
    <x v="30"/>
    <x v="0"/>
    <x v="0"/>
    <n v="663.33866999999998"/>
  </r>
  <r>
    <x v="0"/>
    <x v="121"/>
    <x v="9"/>
    <x v="14"/>
    <x v="30"/>
    <x v="0"/>
    <x v="0"/>
    <n v="674.40362000000005"/>
  </r>
  <r>
    <x v="0"/>
    <x v="118"/>
    <x v="9"/>
    <x v="14"/>
    <x v="31"/>
    <x v="0"/>
    <x v="0"/>
    <n v="18122.402999999998"/>
  </r>
  <r>
    <x v="0"/>
    <x v="119"/>
    <x v="9"/>
    <x v="14"/>
    <x v="31"/>
    <x v="0"/>
    <x v="0"/>
    <n v="18010.937000000002"/>
  </r>
  <r>
    <x v="0"/>
    <x v="120"/>
    <x v="9"/>
    <x v="14"/>
    <x v="31"/>
    <x v="0"/>
    <x v="0"/>
    <n v="16140.665000000001"/>
  </r>
  <r>
    <x v="0"/>
    <x v="121"/>
    <x v="9"/>
    <x v="14"/>
    <x v="31"/>
    <x v="0"/>
    <x v="0"/>
    <n v="16604.341"/>
  </r>
  <r>
    <x v="0"/>
    <x v="118"/>
    <x v="9"/>
    <x v="15"/>
    <x v="22"/>
    <x v="0"/>
    <x v="0"/>
    <n v="3546.5893000000001"/>
  </r>
  <r>
    <x v="0"/>
    <x v="119"/>
    <x v="9"/>
    <x v="15"/>
    <x v="22"/>
    <x v="0"/>
    <x v="0"/>
    <n v="3511.2872000000002"/>
  </r>
  <r>
    <x v="0"/>
    <x v="120"/>
    <x v="9"/>
    <x v="15"/>
    <x v="22"/>
    <x v="0"/>
    <x v="0"/>
    <n v="3422.8787000000002"/>
  </r>
  <r>
    <x v="0"/>
    <x v="121"/>
    <x v="9"/>
    <x v="15"/>
    <x v="22"/>
    <x v="0"/>
    <x v="0"/>
    <n v="3430.567"/>
  </r>
  <r>
    <x v="0"/>
    <x v="118"/>
    <x v="9"/>
    <x v="15"/>
    <x v="23"/>
    <x v="0"/>
    <x v="0"/>
    <n v="61883.103000000003"/>
  </r>
  <r>
    <x v="0"/>
    <x v="119"/>
    <x v="9"/>
    <x v="15"/>
    <x v="23"/>
    <x v="0"/>
    <x v="0"/>
    <n v="60178.68"/>
  </r>
  <r>
    <x v="0"/>
    <x v="120"/>
    <x v="9"/>
    <x v="15"/>
    <x v="23"/>
    <x v="0"/>
    <x v="0"/>
    <n v="56167.885999999999"/>
  </r>
  <r>
    <x v="0"/>
    <x v="121"/>
    <x v="9"/>
    <x v="15"/>
    <x v="23"/>
    <x v="0"/>
    <x v="0"/>
    <n v="58084.957999999999"/>
  </r>
  <r>
    <x v="0"/>
    <x v="118"/>
    <x v="9"/>
    <x v="15"/>
    <x v="24"/>
    <x v="0"/>
    <x v="0"/>
    <n v="22051.599999999999"/>
  </r>
  <r>
    <x v="0"/>
    <x v="119"/>
    <x v="9"/>
    <x v="15"/>
    <x v="24"/>
    <x v="0"/>
    <x v="0"/>
    <n v="21739.891"/>
  </r>
  <r>
    <x v="0"/>
    <x v="120"/>
    <x v="9"/>
    <x v="15"/>
    <x v="24"/>
    <x v="0"/>
    <x v="0"/>
    <n v="20872.996999999999"/>
  </r>
  <r>
    <x v="0"/>
    <x v="121"/>
    <x v="9"/>
    <x v="15"/>
    <x v="24"/>
    <x v="0"/>
    <x v="0"/>
    <n v="21143.651999999998"/>
  </r>
  <r>
    <x v="0"/>
    <x v="118"/>
    <x v="9"/>
    <x v="15"/>
    <x v="25"/>
    <x v="0"/>
    <x v="0"/>
    <n v="42115.199000000001"/>
  </r>
  <r>
    <x v="0"/>
    <x v="119"/>
    <x v="9"/>
    <x v="15"/>
    <x v="25"/>
    <x v="0"/>
    <x v="0"/>
    <n v="38605.881000000001"/>
  </r>
  <r>
    <x v="0"/>
    <x v="120"/>
    <x v="9"/>
    <x v="15"/>
    <x v="25"/>
    <x v="0"/>
    <x v="0"/>
    <n v="37823.281000000003"/>
  </r>
  <r>
    <x v="0"/>
    <x v="121"/>
    <x v="9"/>
    <x v="15"/>
    <x v="25"/>
    <x v="0"/>
    <x v="0"/>
    <n v="38113.002999999997"/>
  </r>
  <r>
    <x v="0"/>
    <x v="118"/>
    <x v="9"/>
    <x v="15"/>
    <x v="26"/>
    <x v="0"/>
    <x v="0"/>
    <n v="58577.538999999997"/>
  </r>
  <r>
    <x v="0"/>
    <x v="119"/>
    <x v="9"/>
    <x v="15"/>
    <x v="26"/>
    <x v="0"/>
    <x v="0"/>
    <n v="58131.932999999997"/>
  </r>
  <r>
    <x v="0"/>
    <x v="120"/>
    <x v="9"/>
    <x v="15"/>
    <x v="26"/>
    <x v="0"/>
    <x v="0"/>
    <n v="53336.233999999997"/>
  </r>
  <r>
    <x v="0"/>
    <x v="121"/>
    <x v="9"/>
    <x v="15"/>
    <x v="26"/>
    <x v="0"/>
    <x v="0"/>
    <n v="56098.099000000002"/>
  </r>
  <r>
    <x v="0"/>
    <x v="118"/>
    <x v="9"/>
    <x v="15"/>
    <x v="27"/>
    <x v="0"/>
    <x v="0"/>
    <n v="15389.197"/>
  </r>
  <r>
    <x v="0"/>
    <x v="119"/>
    <x v="9"/>
    <x v="15"/>
    <x v="27"/>
    <x v="0"/>
    <x v="0"/>
    <n v="14704.224"/>
  </r>
  <r>
    <x v="0"/>
    <x v="120"/>
    <x v="9"/>
    <x v="15"/>
    <x v="27"/>
    <x v="0"/>
    <x v="0"/>
    <n v="13439.737999999999"/>
  </r>
  <r>
    <x v="0"/>
    <x v="121"/>
    <x v="9"/>
    <x v="15"/>
    <x v="27"/>
    <x v="0"/>
    <x v="0"/>
    <n v="13832.179"/>
  </r>
  <r>
    <x v="0"/>
    <x v="118"/>
    <x v="9"/>
    <x v="15"/>
    <x v="28"/>
    <x v="0"/>
    <x v="0"/>
    <n v="235055.86"/>
  </r>
  <r>
    <x v="0"/>
    <x v="119"/>
    <x v="9"/>
    <x v="15"/>
    <x v="28"/>
    <x v="0"/>
    <x v="0"/>
    <n v="234591.6"/>
  </r>
  <r>
    <x v="0"/>
    <x v="120"/>
    <x v="9"/>
    <x v="15"/>
    <x v="28"/>
    <x v="0"/>
    <x v="0"/>
    <n v="218348.82"/>
  </r>
  <r>
    <x v="0"/>
    <x v="121"/>
    <x v="9"/>
    <x v="15"/>
    <x v="28"/>
    <x v="0"/>
    <x v="0"/>
    <n v="227705.68"/>
  </r>
  <r>
    <x v="0"/>
    <x v="118"/>
    <x v="9"/>
    <x v="15"/>
    <x v="29"/>
    <x v="0"/>
    <x v="0"/>
    <n v="50069.726999999999"/>
  </r>
  <r>
    <x v="0"/>
    <x v="119"/>
    <x v="9"/>
    <x v="15"/>
    <x v="29"/>
    <x v="0"/>
    <x v="0"/>
    <n v="48262.957000000002"/>
  </r>
  <r>
    <x v="0"/>
    <x v="120"/>
    <x v="9"/>
    <x v="15"/>
    <x v="29"/>
    <x v="0"/>
    <x v="0"/>
    <n v="44454.396000000001"/>
  </r>
  <r>
    <x v="0"/>
    <x v="121"/>
    <x v="9"/>
    <x v="15"/>
    <x v="29"/>
    <x v="0"/>
    <x v="0"/>
    <n v="46149.192000000003"/>
  </r>
  <r>
    <x v="0"/>
    <x v="118"/>
    <x v="9"/>
    <x v="15"/>
    <x v="30"/>
    <x v="0"/>
    <x v="0"/>
    <n v="4911.9578000000001"/>
  </r>
  <r>
    <x v="0"/>
    <x v="119"/>
    <x v="9"/>
    <x v="15"/>
    <x v="30"/>
    <x v="0"/>
    <x v="0"/>
    <n v="4686.8684999999996"/>
  </r>
  <r>
    <x v="0"/>
    <x v="120"/>
    <x v="9"/>
    <x v="15"/>
    <x v="30"/>
    <x v="0"/>
    <x v="0"/>
    <n v="4355.1819999999998"/>
  </r>
  <r>
    <x v="0"/>
    <x v="121"/>
    <x v="9"/>
    <x v="15"/>
    <x v="30"/>
    <x v="0"/>
    <x v="0"/>
    <n v="4452.7672000000002"/>
  </r>
  <r>
    <x v="0"/>
    <x v="118"/>
    <x v="9"/>
    <x v="15"/>
    <x v="31"/>
    <x v="0"/>
    <x v="0"/>
    <n v="55404.803"/>
  </r>
  <r>
    <x v="0"/>
    <x v="119"/>
    <x v="9"/>
    <x v="15"/>
    <x v="31"/>
    <x v="0"/>
    <x v="0"/>
    <n v="55144.474000000002"/>
  </r>
  <r>
    <x v="0"/>
    <x v="120"/>
    <x v="9"/>
    <x v="15"/>
    <x v="31"/>
    <x v="0"/>
    <x v="0"/>
    <n v="50420.345999999998"/>
  </r>
  <r>
    <x v="0"/>
    <x v="121"/>
    <x v="9"/>
    <x v="15"/>
    <x v="31"/>
    <x v="0"/>
    <x v="0"/>
    <n v="52120.453999999998"/>
  </r>
  <r>
    <x v="0"/>
    <x v="118"/>
    <x v="9"/>
    <x v="16"/>
    <x v="22"/>
    <x v="0"/>
    <x v="0"/>
    <n v="190.73142000000001"/>
  </r>
  <r>
    <x v="0"/>
    <x v="119"/>
    <x v="9"/>
    <x v="16"/>
    <x v="22"/>
    <x v="0"/>
    <x v="0"/>
    <n v="190.73142000000001"/>
  </r>
  <r>
    <x v="0"/>
    <x v="120"/>
    <x v="9"/>
    <x v="16"/>
    <x v="22"/>
    <x v="0"/>
    <x v="0"/>
    <n v="190.73142000000001"/>
  </r>
  <r>
    <x v="0"/>
    <x v="121"/>
    <x v="9"/>
    <x v="16"/>
    <x v="22"/>
    <x v="0"/>
    <x v="0"/>
    <n v="190.73142000000001"/>
  </r>
  <r>
    <x v="0"/>
    <x v="118"/>
    <x v="9"/>
    <x v="16"/>
    <x v="23"/>
    <x v="0"/>
    <x v="0"/>
    <n v="1613.9272000000001"/>
  </r>
  <r>
    <x v="0"/>
    <x v="119"/>
    <x v="9"/>
    <x v="16"/>
    <x v="23"/>
    <x v="0"/>
    <x v="0"/>
    <n v="1613.4799"/>
  </r>
  <r>
    <x v="0"/>
    <x v="120"/>
    <x v="9"/>
    <x v="16"/>
    <x v="23"/>
    <x v="0"/>
    <x v="0"/>
    <n v="1613.4799"/>
  </r>
  <r>
    <x v="0"/>
    <x v="121"/>
    <x v="9"/>
    <x v="16"/>
    <x v="23"/>
    <x v="0"/>
    <x v="0"/>
    <n v="1613.4799"/>
  </r>
  <r>
    <x v="0"/>
    <x v="118"/>
    <x v="9"/>
    <x v="16"/>
    <x v="24"/>
    <x v="0"/>
    <x v="0"/>
    <n v="1050.5641000000001"/>
  </r>
  <r>
    <x v="0"/>
    <x v="119"/>
    <x v="9"/>
    <x v="16"/>
    <x v="24"/>
    <x v="0"/>
    <x v="0"/>
    <n v="1050.5627999999999"/>
  </r>
  <r>
    <x v="0"/>
    <x v="120"/>
    <x v="9"/>
    <x v="16"/>
    <x v="24"/>
    <x v="0"/>
    <x v="0"/>
    <n v="1050.5627999999999"/>
  </r>
  <r>
    <x v="0"/>
    <x v="121"/>
    <x v="9"/>
    <x v="16"/>
    <x v="24"/>
    <x v="0"/>
    <x v="0"/>
    <n v="1050.5627999999999"/>
  </r>
  <r>
    <x v="0"/>
    <x v="118"/>
    <x v="9"/>
    <x v="16"/>
    <x v="25"/>
    <x v="0"/>
    <x v="0"/>
    <n v="173.70939999999999"/>
  </r>
  <r>
    <x v="0"/>
    <x v="119"/>
    <x v="9"/>
    <x v="16"/>
    <x v="25"/>
    <x v="0"/>
    <x v="0"/>
    <n v="173.70939999999999"/>
  </r>
  <r>
    <x v="0"/>
    <x v="120"/>
    <x v="9"/>
    <x v="16"/>
    <x v="25"/>
    <x v="0"/>
    <x v="0"/>
    <n v="173.70939999999999"/>
  </r>
  <r>
    <x v="0"/>
    <x v="121"/>
    <x v="9"/>
    <x v="16"/>
    <x v="25"/>
    <x v="0"/>
    <x v="0"/>
    <n v="173.70939999999999"/>
  </r>
  <r>
    <x v="0"/>
    <x v="118"/>
    <x v="9"/>
    <x v="16"/>
    <x v="26"/>
    <x v="0"/>
    <x v="0"/>
    <n v="821.83446000000004"/>
  </r>
  <r>
    <x v="0"/>
    <x v="119"/>
    <x v="9"/>
    <x v="16"/>
    <x v="26"/>
    <x v="0"/>
    <x v="0"/>
    <n v="821.83441000000005"/>
  </r>
  <r>
    <x v="0"/>
    <x v="120"/>
    <x v="9"/>
    <x v="16"/>
    <x v="26"/>
    <x v="0"/>
    <x v="0"/>
    <n v="821.83441000000005"/>
  </r>
  <r>
    <x v="0"/>
    <x v="121"/>
    <x v="9"/>
    <x v="16"/>
    <x v="26"/>
    <x v="0"/>
    <x v="0"/>
    <n v="821.83441000000005"/>
  </r>
  <r>
    <x v="0"/>
    <x v="118"/>
    <x v="9"/>
    <x v="16"/>
    <x v="27"/>
    <x v="0"/>
    <x v="0"/>
    <n v="798.08286999999996"/>
  </r>
  <r>
    <x v="0"/>
    <x v="119"/>
    <x v="9"/>
    <x v="16"/>
    <x v="27"/>
    <x v="0"/>
    <x v="0"/>
    <n v="798.08286999999996"/>
  </r>
  <r>
    <x v="0"/>
    <x v="120"/>
    <x v="9"/>
    <x v="16"/>
    <x v="27"/>
    <x v="0"/>
    <x v="0"/>
    <n v="798.08286999999996"/>
  </r>
  <r>
    <x v="0"/>
    <x v="121"/>
    <x v="9"/>
    <x v="16"/>
    <x v="27"/>
    <x v="0"/>
    <x v="0"/>
    <n v="798.08286999999996"/>
  </r>
  <r>
    <x v="0"/>
    <x v="118"/>
    <x v="9"/>
    <x v="16"/>
    <x v="28"/>
    <x v="0"/>
    <x v="0"/>
    <n v="12346.007"/>
  </r>
  <r>
    <x v="0"/>
    <x v="119"/>
    <x v="9"/>
    <x v="16"/>
    <x v="28"/>
    <x v="0"/>
    <x v="0"/>
    <n v="12346.007"/>
  </r>
  <r>
    <x v="0"/>
    <x v="120"/>
    <x v="9"/>
    <x v="16"/>
    <x v="28"/>
    <x v="0"/>
    <x v="0"/>
    <n v="12346.007"/>
  </r>
  <r>
    <x v="0"/>
    <x v="121"/>
    <x v="9"/>
    <x v="16"/>
    <x v="28"/>
    <x v="0"/>
    <x v="0"/>
    <n v="12346.007"/>
  </r>
  <r>
    <x v="0"/>
    <x v="118"/>
    <x v="9"/>
    <x v="16"/>
    <x v="29"/>
    <x v="0"/>
    <x v="0"/>
    <n v="4002.5972000000002"/>
  </r>
  <r>
    <x v="0"/>
    <x v="119"/>
    <x v="9"/>
    <x v="16"/>
    <x v="29"/>
    <x v="0"/>
    <x v="0"/>
    <n v="4002.0650999999998"/>
  </r>
  <r>
    <x v="0"/>
    <x v="120"/>
    <x v="9"/>
    <x v="16"/>
    <x v="29"/>
    <x v="0"/>
    <x v="0"/>
    <n v="4002.0650999999998"/>
  </r>
  <r>
    <x v="0"/>
    <x v="121"/>
    <x v="9"/>
    <x v="16"/>
    <x v="29"/>
    <x v="0"/>
    <x v="0"/>
    <n v="4002.0650999999998"/>
  </r>
  <r>
    <x v="0"/>
    <x v="118"/>
    <x v="9"/>
    <x v="16"/>
    <x v="30"/>
    <x v="0"/>
    <x v="0"/>
    <n v="611.16412000000003"/>
  </r>
  <r>
    <x v="0"/>
    <x v="119"/>
    <x v="9"/>
    <x v="16"/>
    <x v="30"/>
    <x v="0"/>
    <x v="0"/>
    <n v="611.16412000000003"/>
  </r>
  <r>
    <x v="0"/>
    <x v="120"/>
    <x v="9"/>
    <x v="16"/>
    <x v="30"/>
    <x v="0"/>
    <x v="0"/>
    <n v="611.16412000000003"/>
  </r>
  <r>
    <x v="0"/>
    <x v="121"/>
    <x v="9"/>
    <x v="16"/>
    <x v="30"/>
    <x v="0"/>
    <x v="0"/>
    <n v="611.16412000000003"/>
  </r>
  <r>
    <x v="0"/>
    <x v="118"/>
    <x v="9"/>
    <x v="16"/>
    <x v="31"/>
    <x v="0"/>
    <x v="0"/>
    <n v="3660.9960999999998"/>
  </r>
  <r>
    <x v="0"/>
    <x v="119"/>
    <x v="9"/>
    <x v="16"/>
    <x v="31"/>
    <x v="0"/>
    <x v="0"/>
    <n v="3660.9960999999998"/>
  </r>
  <r>
    <x v="0"/>
    <x v="120"/>
    <x v="9"/>
    <x v="16"/>
    <x v="31"/>
    <x v="0"/>
    <x v="0"/>
    <n v="3660.9960999999998"/>
  </r>
  <r>
    <x v="0"/>
    <x v="121"/>
    <x v="9"/>
    <x v="16"/>
    <x v="31"/>
    <x v="0"/>
    <x v="0"/>
    <n v="3660.9960999999998"/>
  </r>
  <r>
    <x v="0"/>
    <x v="118"/>
    <x v="9"/>
    <x v="17"/>
    <x v="22"/>
    <x v="0"/>
    <x v="0"/>
    <n v="1113.5289"/>
  </r>
  <r>
    <x v="0"/>
    <x v="119"/>
    <x v="9"/>
    <x v="17"/>
    <x v="22"/>
    <x v="0"/>
    <x v="0"/>
    <n v="1113.5289"/>
  </r>
  <r>
    <x v="0"/>
    <x v="120"/>
    <x v="9"/>
    <x v="17"/>
    <x v="22"/>
    <x v="0"/>
    <x v="0"/>
    <n v="1113.5289"/>
  </r>
  <r>
    <x v="0"/>
    <x v="121"/>
    <x v="9"/>
    <x v="17"/>
    <x v="22"/>
    <x v="0"/>
    <x v="0"/>
    <n v="1113.5289"/>
  </r>
  <r>
    <x v="0"/>
    <x v="118"/>
    <x v="9"/>
    <x v="17"/>
    <x v="23"/>
    <x v="0"/>
    <x v="0"/>
    <n v="11386.856"/>
  </r>
  <r>
    <x v="0"/>
    <x v="119"/>
    <x v="9"/>
    <x v="17"/>
    <x v="23"/>
    <x v="0"/>
    <x v="0"/>
    <n v="11386.856"/>
  </r>
  <r>
    <x v="0"/>
    <x v="120"/>
    <x v="9"/>
    <x v="17"/>
    <x v="23"/>
    <x v="0"/>
    <x v="0"/>
    <n v="11386.856"/>
  </r>
  <r>
    <x v="0"/>
    <x v="121"/>
    <x v="9"/>
    <x v="17"/>
    <x v="23"/>
    <x v="0"/>
    <x v="0"/>
    <n v="11386.856"/>
  </r>
  <r>
    <x v="0"/>
    <x v="118"/>
    <x v="9"/>
    <x v="17"/>
    <x v="24"/>
    <x v="0"/>
    <x v="0"/>
    <n v="4727.8364000000001"/>
  </r>
  <r>
    <x v="0"/>
    <x v="119"/>
    <x v="9"/>
    <x v="17"/>
    <x v="24"/>
    <x v="0"/>
    <x v="0"/>
    <n v="4727.8364000000001"/>
  </r>
  <r>
    <x v="0"/>
    <x v="120"/>
    <x v="9"/>
    <x v="17"/>
    <x v="24"/>
    <x v="0"/>
    <x v="0"/>
    <n v="4727.8364000000001"/>
  </r>
  <r>
    <x v="0"/>
    <x v="121"/>
    <x v="9"/>
    <x v="17"/>
    <x v="24"/>
    <x v="0"/>
    <x v="0"/>
    <n v="4727.8364000000001"/>
  </r>
  <r>
    <x v="0"/>
    <x v="118"/>
    <x v="9"/>
    <x v="17"/>
    <x v="25"/>
    <x v="0"/>
    <x v="0"/>
    <n v="1404.9768999999999"/>
  </r>
  <r>
    <x v="0"/>
    <x v="119"/>
    <x v="9"/>
    <x v="17"/>
    <x v="25"/>
    <x v="0"/>
    <x v="0"/>
    <n v="1404.9768999999999"/>
  </r>
  <r>
    <x v="0"/>
    <x v="120"/>
    <x v="9"/>
    <x v="17"/>
    <x v="25"/>
    <x v="0"/>
    <x v="0"/>
    <n v="1404.9768999999999"/>
  </r>
  <r>
    <x v="0"/>
    <x v="121"/>
    <x v="9"/>
    <x v="17"/>
    <x v="25"/>
    <x v="0"/>
    <x v="0"/>
    <n v="1404.9768999999999"/>
  </r>
  <r>
    <x v="0"/>
    <x v="118"/>
    <x v="9"/>
    <x v="17"/>
    <x v="26"/>
    <x v="0"/>
    <x v="0"/>
    <n v="8432.8065000000006"/>
  </r>
  <r>
    <x v="0"/>
    <x v="119"/>
    <x v="9"/>
    <x v="17"/>
    <x v="26"/>
    <x v="0"/>
    <x v="0"/>
    <n v="8432.8065000000006"/>
  </r>
  <r>
    <x v="0"/>
    <x v="120"/>
    <x v="9"/>
    <x v="17"/>
    <x v="26"/>
    <x v="0"/>
    <x v="0"/>
    <n v="8432.8065000000006"/>
  </r>
  <r>
    <x v="0"/>
    <x v="121"/>
    <x v="9"/>
    <x v="17"/>
    <x v="26"/>
    <x v="0"/>
    <x v="0"/>
    <n v="8432.8065000000006"/>
  </r>
  <r>
    <x v="0"/>
    <x v="118"/>
    <x v="9"/>
    <x v="17"/>
    <x v="27"/>
    <x v="0"/>
    <x v="0"/>
    <n v="3004.6087000000002"/>
  </r>
  <r>
    <x v="0"/>
    <x v="119"/>
    <x v="9"/>
    <x v="17"/>
    <x v="27"/>
    <x v="0"/>
    <x v="0"/>
    <n v="3004.6087000000002"/>
  </r>
  <r>
    <x v="0"/>
    <x v="120"/>
    <x v="9"/>
    <x v="17"/>
    <x v="27"/>
    <x v="0"/>
    <x v="0"/>
    <n v="3004.6087000000002"/>
  </r>
  <r>
    <x v="0"/>
    <x v="121"/>
    <x v="9"/>
    <x v="17"/>
    <x v="27"/>
    <x v="0"/>
    <x v="0"/>
    <n v="3004.6087000000002"/>
  </r>
  <r>
    <x v="0"/>
    <x v="118"/>
    <x v="9"/>
    <x v="17"/>
    <x v="28"/>
    <x v="0"/>
    <x v="0"/>
    <n v="33433.120000000003"/>
  </r>
  <r>
    <x v="0"/>
    <x v="119"/>
    <x v="9"/>
    <x v="17"/>
    <x v="28"/>
    <x v="0"/>
    <x v="0"/>
    <n v="33433.120000000003"/>
  </r>
  <r>
    <x v="0"/>
    <x v="120"/>
    <x v="9"/>
    <x v="17"/>
    <x v="28"/>
    <x v="0"/>
    <x v="0"/>
    <n v="33433.120000000003"/>
  </r>
  <r>
    <x v="0"/>
    <x v="121"/>
    <x v="9"/>
    <x v="17"/>
    <x v="28"/>
    <x v="0"/>
    <x v="0"/>
    <n v="33433.120000000003"/>
  </r>
  <r>
    <x v="0"/>
    <x v="118"/>
    <x v="9"/>
    <x v="17"/>
    <x v="29"/>
    <x v="0"/>
    <x v="0"/>
    <n v="4452.2498999999998"/>
  </r>
  <r>
    <x v="0"/>
    <x v="119"/>
    <x v="9"/>
    <x v="17"/>
    <x v="29"/>
    <x v="0"/>
    <x v="0"/>
    <n v="4452.2498999999998"/>
  </r>
  <r>
    <x v="0"/>
    <x v="120"/>
    <x v="9"/>
    <x v="17"/>
    <x v="29"/>
    <x v="0"/>
    <x v="0"/>
    <n v="4452.2498999999998"/>
  </r>
  <r>
    <x v="0"/>
    <x v="121"/>
    <x v="9"/>
    <x v="17"/>
    <x v="29"/>
    <x v="0"/>
    <x v="0"/>
    <n v="4452.2498999999998"/>
  </r>
  <r>
    <x v="0"/>
    <x v="118"/>
    <x v="9"/>
    <x v="17"/>
    <x v="30"/>
    <x v="0"/>
    <x v="0"/>
    <n v="1389.0820000000001"/>
  </r>
  <r>
    <x v="0"/>
    <x v="119"/>
    <x v="9"/>
    <x v="17"/>
    <x v="30"/>
    <x v="0"/>
    <x v="0"/>
    <n v="1389.0820000000001"/>
  </r>
  <r>
    <x v="0"/>
    <x v="120"/>
    <x v="9"/>
    <x v="17"/>
    <x v="30"/>
    <x v="0"/>
    <x v="0"/>
    <n v="1389.0820000000001"/>
  </r>
  <r>
    <x v="0"/>
    <x v="121"/>
    <x v="9"/>
    <x v="17"/>
    <x v="30"/>
    <x v="0"/>
    <x v="0"/>
    <n v="1389.0820000000001"/>
  </r>
  <r>
    <x v="0"/>
    <x v="118"/>
    <x v="9"/>
    <x v="17"/>
    <x v="31"/>
    <x v="0"/>
    <x v="0"/>
    <n v="3811.5237000000002"/>
  </r>
  <r>
    <x v="0"/>
    <x v="119"/>
    <x v="9"/>
    <x v="17"/>
    <x v="31"/>
    <x v="0"/>
    <x v="0"/>
    <n v="3811.5237000000002"/>
  </r>
  <r>
    <x v="0"/>
    <x v="120"/>
    <x v="9"/>
    <x v="17"/>
    <x v="31"/>
    <x v="0"/>
    <x v="0"/>
    <n v="3811.5237000000002"/>
  </r>
  <r>
    <x v="0"/>
    <x v="121"/>
    <x v="9"/>
    <x v="17"/>
    <x v="31"/>
    <x v="0"/>
    <x v="0"/>
    <n v="3811.5237000000002"/>
  </r>
  <r>
    <x v="0"/>
    <x v="118"/>
    <x v="9"/>
    <x v="18"/>
    <x v="22"/>
    <x v="0"/>
    <x v="0"/>
    <n v="994.88806999999997"/>
  </r>
  <r>
    <x v="0"/>
    <x v="119"/>
    <x v="9"/>
    <x v="18"/>
    <x v="22"/>
    <x v="0"/>
    <x v="0"/>
    <n v="994.88806999999997"/>
  </r>
  <r>
    <x v="0"/>
    <x v="120"/>
    <x v="9"/>
    <x v="18"/>
    <x v="22"/>
    <x v="0"/>
    <x v="0"/>
    <n v="994.88806999999997"/>
  </r>
  <r>
    <x v="0"/>
    <x v="121"/>
    <x v="9"/>
    <x v="18"/>
    <x v="22"/>
    <x v="0"/>
    <x v="0"/>
    <n v="994.88806999999997"/>
  </r>
  <r>
    <x v="0"/>
    <x v="118"/>
    <x v="9"/>
    <x v="18"/>
    <x v="23"/>
    <x v="0"/>
    <x v="0"/>
    <n v="9687.9526999999998"/>
  </r>
  <r>
    <x v="0"/>
    <x v="119"/>
    <x v="9"/>
    <x v="18"/>
    <x v="23"/>
    <x v="0"/>
    <x v="0"/>
    <n v="9687.9526999999998"/>
  </r>
  <r>
    <x v="0"/>
    <x v="120"/>
    <x v="9"/>
    <x v="18"/>
    <x v="23"/>
    <x v="0"/>
    <x v="0"/>
    <n v="9687.9526999999998"/>
  </r>
  <r>
    <x v="0"/>
    <x v="121"/>
    <x v="9"/>
    <x v="18"/>
    <x v="23"/>
    <x v="0"/>
    <x v="0"/>
    <n v="9687.9526999999998"/>
  </r>
  <r>
    <x v="0"/>
    <x v="118"/>
    <x v="9"/>
    <x v="18"/>
    <x v="24"/>
    <x v="0"/>
    <x v="0"/>
    <n v="5993.5315000000001"/>
  </r>
  <r>
    <x v="0"/>
    <x v="119"/>
    <x v="9"/>
    <x v="18"/>
    <x v="24"/>
    <x v="0"/>
    <x v="0"/>
    <n v="5993.5315000000001"/>
  </r>
  <r>
    <x v="0"/>
    <x v="120"/>
    <x v="9"/>
    <x v="18"/>
    <x v="24"/>
    <x v="0"/>
    <x v="0"/>
    <n v="5993.5315000000001"/>
  </r>
  <r>
    <x v="0"/>
    <x v="121"/>
    <x v="9"/>
    <x v="18"/>
    <x v="24"/>
    <x v="0"/>
    <x v="0"/>
    <n v="5993.5315000000001"/>
  </r>
  <r>
    <x v="0"/>
    <x v="118"/>
    <x v="9"/>
    <x v="18"/>
    <x v="25"/>
    <x v="0"/>
    <x v="0"/>
    <n v="3270.1334000000002"/>
  </r>
  <r>
    <x v="0"/>
    <x v="119"/>
    <x v="9"/>
    <x v="18"/>
    <x v="25"/>
    <x v="0"/>
    <x v="0"/>
    <n v="3270.1334000000002"/>
  </r>
  <r>
    <x v="0"/>
    <x v="120"/>
    <x v="9"/>
    <x v="18"/>
    <x v="25"/>
    <x v="0"/>
    <x v="0"/>
    <n v="3270.1334000000002"/>
  </r>
  <r>
    <x v="0"/>
    <x v="121"/>
    <x v="9"/>
    <x v="18"/>
    <x v="25"/>
    <x v="0"/>
    <x v="0"/>
    <n v="3270.1334000000002"/>
  </r>
  <r>
    <x v="0"/>
    <x v="118"/>
    <x v="9"/>
    <x v="18"/>
    <x v="26"/>
    <x v="0"/>
    <x v="0"/>
    <n v="18805.648000000001"/>
  </r>
  <r>
    <x v="0"/>
    <x v="119"/>
    <x v="9"/>
    <x v="18"/>
    <x v="26"/>
    <x v="0"/>
    <x v="0"/>
    <n v="18805.648000000001"/>
  </r>
  <r>
    <x v="0"/>
    <x v="120"/>
    <x v="9"/>
    <x v="18"/>
    <x v="26"/>
    <x v="0"/>
    <x v="0"/>
    <n v="18805.648000000001"/>
  </r>
  <r>
    <x v="0"/>
    <x v="121"/>
    <x v="9"/>
    <x v="18"/>
    <x v="26"/>
    <x v="0"/>
    <x v="0"/>
    <n v="18805.648000000001"/>
  </r>
  <r>
    <x v="0"/>
    <x v="118"/>
    <x v="9"/>
    <x v="18"/>
    <x v="27"/>
    <x v="0"/>
    <x v="0"/>
    <n v="3131.3125"/>
  </r>
  <r>
    <x v="0"/>
    <x v="119"/>
    <x v="9"/>
    <x v="18"/>
    <x v="27"/>
    <x v="0"/>
    <x v="0"/>
    <n v="3131.3125"/>
  </r>
  <r>
    <x v="0"/>
    <x v="120"/>
    <x v="9"/>
    <x v="18"/>
    <x v="27"/>
    <x v="0"/>
    <x v="0"/>
    <n v="3131.3125"/>
  </r>
  <r>
    <x v="0"/>
    <x v="121"/>
    <x v="9"/>
    <x v="18"/>
    <x v="27"/>
    <x v="0"/>
    <x v="0"/>
    <n v="3131.3125"/>
  </r>
  <r>
    <x v="0"/>
    <x v="118"/>
    <x v="9"/>
    <x v="18"/>
    <x v="28"/>
    <x v="0"/>
    <x v="0"/>
    <n v="47159.921000000002"/>
  </r>
  <r>
    <x v="0"/>
    <x v="119"/>
    <x v="9"/>
    <x v="18"/>
    <x v="28"/>
    <x v="0"/>
    <x v="0"/>
    <n v="47159.921000000002"/>
  </r>
  <r>
    <x v="0"/>
    <x v="120"/>
    <x v="9"/>
    <x v="18"/>
    <x v="28"/>
    <x v="0"/>
    <x v="0"/>
    <n v="47159.921000000002"/>
  </r>
  <r>
    <x v="0"/>
    <x v="121"/>
    <x v="9"/>
    <x v="18"/>
    <x v="28"/>
    <x v="0"/>
    <x v="0"/>
    <n v="47159.921000000002"/>
  </r>
  <r>
    <x v="0"/>
    <x v="118"/>
    <x v="9"/>
    <x v="18"/>
    <x v="29"/>
    <x v="0"/>
    <x v="0"/>
    <n v="6662.0754999999999"/>
  </r>
  <r>
    <x v="0"/>
    <x v="119"/>
    <x v="9"/>
    <x v="18"/>
    <x v="29"/>
    <x v="0"/>
    <x v="0"/>
    <n v="6662.0754999999999"/>
  </r>
  <r>
    <x v="0"/>
    <x v="120"/>
    <x v="9"/>
    <x v="18"/>
    <x v="29"/>
    <x v="0"/>
    <x v="0"/>
    <n v="6662.0754999999999"/>
  </r>
  <r>
    <x v="0"/>
    <x v="121"/>
    <x v="9"/>
    <x v="18"/>
    <x v="29"/>
    <x v="0"/>
    <x v="0"/>
    <n v="6662.0754999999999"/>
  </r>
  <r>
    <x v="0"/>
    <x v="118"/>
    <x v="9"/>
    <x v="18"/>
    <x v="30"/>
    <x v="0"/>
    <x v="0"/>
    <n v="2579.4128000000001"/>
  </r>
  <r>
    <x v="0"/>
    <x v="119"/>
    <x v="9"/>
    <x v="18"/>
    <x v="30"/>
    <x v="0"/>
    <x v="0"/>
    <n v="2579.4128000000001"/>
  </r>
  <r>
    <x v="0"/>
    <x v="120"/>
    <x v="9"/>
    <x v="18"/>
    <x v="30"/>
    <x v="0"/>
    <x v="0"/>
    <n v="2579.4128000000001"/>
  </r>
  <r>
    <x v="0"/>
    <x v="121"/>
    <x v="9"/>
    <x v="18"/>
    <x v="30"/>
    <x v="0"/>
    <x v="0"/>
    <n v="2579.4128000000001"/>
  </r>
  <r>
    <x v="0"/>
    <x v="118"/>
    <x v="9"/>
    <x v="18"/>
    <x v="31"/>
    <x v="0"/>
    <x v="0"/>
    <n v="4229.9538000000002"/>
  </r>
  <r>
    <x v="0"/>
    <x v="119"/>
    <x v="9"/>
    <x v="18"/>
    <x v="31"/>
    <x v="0"/>
    <x v="0"/>
    <n v="4229.9538000000002"/>
  </r>
  <r>
    <x v="0"/>
    <x v="120"/>
    <x v="9"/>
    <x v="18"/>
    <x v="31"/>
    <x v="0"/>
    <x v="0"/>
    <n v="4229.9538000000002"/>
  </r>
  <r>
    <x v="0"/>
    <x v="121"/>
    <x v="9"/>
    <x v="18"/>
    <x v="31"/>
    <x v="0"/>
    <x v="0"/>
    <n v="4229.9538000000002"/>
  </r>
  <r>
    <x v="0"/>
    <x v="122"/>
    <x v="0"/>
    <x v="55"/>
    <x v="10"/>
    <x v="16"/>
    <x v="0"/>
    <n v="0.125336102"/>
  </r>
  <r>
    <x v="0"/>
    <x v="123"/>
    <x v="0"/>
    <x v="55"/>
    <x v="10"/>
    <x v="16"/>
    <x v="0"/>
    <n v="0.40431001799999999"/>
  </r>
  <r>
    <x v="0"/>
    <x v="124"/>
    <x v="0"/>
    <x v="19"/>
    <x v="10"/>
    <x v="16"/>
    <x v="0"/>
    <n v="53.234374031999998"/>
  </r>
  <r>
    <x v="0"/>
    <x v="125"/>
    <x v="0"/>
    <x v="19"/>
    <x v="10"/>
    <x v="16"/>
    <x v="0"/>
    <n v="171.72379000000001"/>
  </r>
  <r>
    <x v="0"/>
    <x v="124"/>
    <x v="0"/>
    <x v="20"/>
    <x v="10"/>
    <x v="16"/>
    <x v="0"/>
    <n v="44.790640850000003"/>
  </r>
  <r>
    <x v="0"/>
    <x v="125"/>
    <x v="0"/>
    <x v="20"/>
    <x v="10"/>
    <x v="16"/>
    <x v="0"/>
    <n v="144.48593"/>
  </r>
  <r>
    <x v="0"/>
    <x v="124"/>
    <x v="0"/>
    <x v="21"/>
    <x v="10"/>
    <x v="16"/>
    <x v="0"/>
    <n v="0"/>
  </r>
  <r>
    <x v="0"/>
    <x v="125"/>
    <x v="0"/>
    <x v="21"/>
    <x v="10"/>
    <x v="16"/>
    <x v="0"/>
    <n v="0"/>
  </r>
  <r>
    <x v="0"/>
    <x v="124"/>
    <x v="0"/>
    <x v="22"/>
    <x v="10"/>
    <x v="16"/>
    <x v="0"/>
    <n v="0"/>
  </r>
  <r>
    <x v="0"/>
    <x v="125"/>
    <x v="0"/>
    <x v="22"/>
    <x v="10"/>
    <x v="16"/>
    <x v="0"/>
    <n v="0"/>
  </r>
  <r>
    <x v="0"/>
    <x v="124"/>
    <x v="0"/>
    <x v="23"/>
    <x v="10"/>
    <x v="16"/>
    <x v="0"/>
    <n v="0"/>
  </r>
  <r>
    <x v="0"/>
    <x v="125"/>
    <x v="0"/>
    <x v="23"/>
    <x v="10"/>
    <x v="16"/>
    <x v="0"/>
    <n v="0"/>
  </r>
  <r>
    <x v="0"/>
    <x v="126"/>
    <x v="0"/>
    <x v="9"/>
    <x v="10"/>
    <x v="16"/>
    <x v="0"/>
    <n v="0"/>
  </r>
  <r>
    <x v="0"/>
    <x v="127"/>
    <x v="0"/>
    <x v="9"/>
    <x v="10"/>
    <x v="16"/>
    <x v="0"/>
    <n v="0"/>
  </r>
  <r>
    <x v="0"/>
    <x v="126"/>
    <x v="0"/>
    <x v="10"/>
    <x v="10"/>
    <x v="16"/>
    <x v="0"/>
    <n v="0"/>
  </r>
  <r>
    <x v="0"/>
    <x v="127"/>
    <x v="0"/>
    <x v="10"/>
    <x v="10"/>
    <x v="16"/>
    <x v="0"/>
    <n v="0"/>
  </r>
  <r>
    <x v="0"/>
    <x v="126"/>
    <x v="0"/>
    <x v="11"/>
    <x v="10"/>
    <x v="16"/>
    <x v="0"/>
    <n v="1.54019E-2"/>
  </r>
  <r>
    <x v="0"/>
    <x v="127"/>
    <x v="0"/>
    <x v="11"/>
    <x v="10"/>
    <x v="16"/>
    <x v="0"/>
    <n v="4.968355E-2"/>
  </r>
  <r>
    <x v="0"/>
    <x v="126"/>
    <x v="0"/>
    <x v="12"/>
    <x v="10"/>
    <x v="16"/>
    <x v="0"/>
    <n v="0"/>
  </r>
  <r>
    <x v="0"/>
    <x v="127"/>
    <x v="0"/>
    <x v="12"/>
    <x v="10"/>
    <x v="16"/>
    <x v="0"/>
    <n v="0"/>
  </r>
  <r>
    <x v="0"/>
    <x v="126"/>
    <x v="0"/>
    <x v="13"/>
    <x v="10"/>
    <x v="16"/>
    <x v="0"/>
    <n v="0"/>
  </r>
  <r>
    <x v="0"/>
    <x v="127"/>
    <x v="0"/>
    <x v="13"/>
    <x v="10"/>
    <x v="16"/>
    <x v="0"/>
    <n v="0"/>
  </r>
  <r>
    <x v="0"/>
    <x v="126"/>
    <x v="0"/>
    <x v="14"/>
    <x v="10"/>
    <x v="16"/>
    <x v="0"/>
    <n v="0"/>
  </r>
  <r>
    <x v="0"/>
    <x v="127"/>
    <x v="0"/>
    <x v="14"/>
    <x v="10"/>
    <x v="16"/>
    <x v="0"/>
    <n v="0"/>
  </r>
  <r>
    <x v="0"/>
    <x v="126"/>
    <x v="0"/>
    <x v="15"/>
    <x v="10"/>
    <x v="16"/>
    <x v="0"/>
    <n v="14.966512048"/>
  </r>
  <r>
    <x v="0"/>
    <x v="127"/>
    <x v="0"/>
    <x v="15"/>
    <x v="10"/>
    <x v="16"/>
    <x v="0"/>
    <n v="48.279071248000001"/>
  </r>
  <r>
    <x v="0"/>
    <x v="126"/>
    <x v="0"/>
    <x v="16"/>
    <x v="10"/>
    <x v="16"/>
    <x v="0"/>
    <n v="3.5532670000000001E-3"/>
  </r>
  <r>
    <x v="0"/>
    <x v="127"/>
    <x v="0"/>
    <x v="16"/>
    <x v="10"/>
    <x v="16"/>
    <x v="0"/>
    <n v="1.1462152E-2"/>
  </r>
  <r>
    <x v="0"/>
    <x v="126"/>
    <x v="0"/>
    <x v="17"/>
    <x v="10"/>
    <x v="16"/>
    <x v="0"/>
    <n v="0"/>
  </r>
  <r>
    <x v="0"/>
    <x v="127"/>
    <x v="0"/>
    <x v="17"/>
    <x v="10"/>
    <x v="16"/>
    <x v="0"/>
    <n v="0"/>
  </r>
  <r>
    <x v="0"/>
    <x v="126"/>
    <x v="0"/>
    <x v="18"/>
    <x v="10"/>
    <x v="16"/>
    <x v="0"/>
    <n v="0"/>
  </r>
  <r>
    <x v="0"/>
    <x v="127"/>
    <x v="0"/>
    <x v="18"/>
    <x v="10"/>
    <x v="16"/>
    <x v="0"/>
    <n v="0"/>
  </r>
  <r>
    <x v="0"/>
    <x v="122"/>
    <x v="0"/>
    <x v="55"/>
    <x v="11"/>
    <x v="16"/>
    <x v="0"/>
    <n v="0"/>
  </r>
  <r>
    <x v="0"/>
    <x v="123"/>
    <x v="0"/>
    <x v="55"/>
    <x v="11"/>
    <x v="16"/>
    <x v="0"/>
    <n v="0"/>
  </r>
  <r>
    <x v="0"/>
    <x v="124"/>
    <x v="0"/>
    <x v="19"/>
    <x v="11"/>
    <x v="16"/>
    <x v="0"/>
    <n v="0"/>
  </r>
  <r>
    <x v="0"/>
    <x v="125"/>
    <x v="0"/>
    <x v="19"/>
    <x v="11"/>
    <x v="16"/>
    <x v="0"/>
    <n v="0"/>
  </r>
  <r>
    <x v="0"/>
    <x v="124"/>
    <x v="0"/>
    <x v="20"/>
    <x v="11"/>
    <x v="16"/>
    <x v="0"/>
    <n v="0"/>
  </r>
  <r>
    <x v="0"/>
    <x v="125"/>
    <x v="0"/>
    <x v="20"/>
    <x v="11"/>
    <x v="16"/>
    <x v="0"/>
    <n v="0"/>
  </r>
  <r>
    <x v="0"/>
    <x v="124"/>
    <x v="0"/>
    <x v="21"/>
    <x v="11"/>
    <x v="16"/>
    <x v="0"/>
    <n v="0"/>
  </r>
  <r>
    <x v="0"/>
    <x v="125"/>
    <x v="0"/>
    <x v="21"/>
    <x v="11"/>
    <x v="16"/>
    <x v="0"/>
    <n v="0"/>
  </r>
  <r>
    <x v="0"/>
    <x v="124"/>
    <x v="0"/>
    <x v="22"/>
    <x v="11"/>
    <x v="16"/>
    <x v="0"/>
    <n v="0"/>
  </r>
  <r>
    <x v="0"/>
    <x v="125"/>
    <x v="0"/>
    <x v="22"/>
    <x v="11"/>
    <x v="16"/>
    <x v="0"/>
    <n v="0"/>
  </r>
  <r>
    <x v="0"/>
    <x v="124"/>
    <x v="0"/>
    <x v="23"/>
    <x v="11"/>
    <x v="16"/>
    <x v="0"/>
    <n v="0"/>
  </r>
  <r>
    <x v="0"/>
    <x v="125"/>
    <x v="0"/>
    <x v="23"/>
    <x v="11"/>
    <x v="16"/>
    <x v="0"/>
    <n v="0"/>
  </r>
  <r>
    <x v="0"/>
    <x v="126"/>
    <x v="0"/>
    <x v="9"/>
    <x v="11"/>
    <x v="16"/>
    <x v="0"/>
    <n v="0"/>
  </r>
  <r>
    <x v="0"/>
    <x v="127"/>
    <x v="0"/>
    <x v="9"/>
    <x v="11"/>
    <x v="16"/>
    <x v="0"/>
    <n v="0"/>
  </r>
  <r>
    <x v="0"/>
    <x v="126"/>
    <x v="0"/>
    <x v="10"/>
    <x v="11"/>
    <x v="16"/>
    <x v="0"/>
    <n v="0"/>
  </r>
  <r>
    <x v="0"/>
    <x v="127"/>
    <x v="0"/>
    <x v="10"/>
    <x v="11"/>
    <x v="16"/>
    <x v="0"/>
    <n v="0"/>
  </r>
  <r>
    <x v="0"/>
    <x v="126"/>
    <x v="0"/>
    <x v="11"/>
    <x v="11"/>
    <x v="16"/>
    <x v="0"/>
    <n v="3.1727823000000002E-2"/>
  </r>
  <r>
    <x v="0"/>
    <x v="127"/>
    <x v="0"/>
    <x v="11"/>
    <x v="11"/>
    <x v="16"/>
    <x v="0"/>
    <n v="0.10234781499999999"/>
  </r>
  <r>
    <x v="0"/>
    <x v="126"/>
    <x v="0"/>
    <x v="12"/>
    <x v="11"/>
    <x v="16"/>
    <x v="0"/>
    <n v="0"/>
  </r>
  <r>
    <x v="0"/>
    <x v="127"/>
    <x v="0"/>
    <x v="12"/>
    <x v="11"/>
    <x v="16"/>
    <x v="0"/>
    <n v="0"/>
  </r>
  <r>
    <x v="0"/>
    <x v="126"/>
    <x v="0"/>
    <x v="13"/>
    <x v="11"/>
    <x v="16"/>
    <x v="0"/>
    <n v="0"/>
  </r>
  <r>
    <x v="0"/>
    <x v="127"/>
    <x v="0"/>
    <x v="13"/>
    <x v="11"/>
    <x v="16"/>
    <x v="0"/>
    <n v="0"/>
  </r>
  <r>
    <x v="0"/>
    <x v="126"/>
    <x v="0"/>
    <x v="14"/>
    <x v="11"/>
    <x v="16"/>
    <x v="0"/>
    <n v="0"/>
  </r>
  <r>
    <x v="0"/>
    <x v="127"/>
    <x v="0"/>
    <x v="14"/>
    <x v="11"/>
    <x v="16"/>
    <x v="0"/>
    <n v="0"/>
  </r>
  <r>
    <x v="0"/>
    <x v="126"/>
    <x v="0"/>
    <x v="15"/>
    <x v="11"/>
    <x v="16"/>
    <x v="0"/>
    <n v="0.47546278800000003"/>
  </r>
  <r>
    <x v="0"/>
    <x v="127"/>
    <x v="0"/>
    <x v="15"/>
    <x v="11"/>
    <x v="16"/>
    <x v="0"/>
    <n v="1.533750969"/>
  </r>
  <r>
    <x v="0"/>
    <x v="126"/>
    <x v="0"/>
    <x v="16"/>
    <x v="11"/>
    <x v="16"/>
    <x v="0"/>
    <n v="1.3513096E-2"/>
  </r>
  <r>
    <x v="0"/>
    <x v="127"/>
    <x v="0"/>
    <x v="16"/>
    <x v="11"/>
    <x v="16"/>
    <x v="0"/>
    <n v="4.3590631999999997E-2"/>
  </r>
  <r>
    <x v="0"/>
    <x v="126"/>
    <x v="0"/>
    <x v="17"/>
    <x v="11"/>
    <x v="16"/>
    <x v="0"/>
    <n v="0"/>
  </r>
  <r>
    <x v="0"/>
    <x v="127"/>
    <x v="0"/>
    <x v="17"/>
    <x v="11"/>
    <x v="16"/>
    <x v="0"/>
    <n v="0"/>
  </r>
  <r>
    <x v="0"/>
    <x v="126"/>
    <x v="0"/>
    <x v="18"/>
    <x v="11"/>
    <x v="16"/>
    <x v="0"/>
    <n v="0"/>
  </r>
  <r>
    <x v="0"/>
    <x v="127"/>
    <x v="0"/>
    <x v="18"/>
    <x v="11"/>
    <x v="16"/>
    <x v="0"/>
    <n v="0"/>
  </r>
  <r>
    <x v="0"/>
    <x v="122"/>
    <x v="0"/>
    <x v="55"/>
    <x v="12"/>
    <x v="16"/>
    <x v="0"/>
    <n v="0"/>
  </r>
  <r>
    <x v="0"/>
    <x v="123"/>
    <x v="0"/>
    <x v="55"/>
    <x v="12"/>
    <x v="16"/>
    <x v="0"/>
    <n v="0"/>
  </r>
  <r>
    <x v="0"/>
    <x v="124"/>
    <x v="0"/>
    <x v="19"/>
    <x v="12"/>
    <x v="16"/>
    <x v="0"/>
    <n v="0"/>
  </r>
  <r>
    <x v="0"/>
    <x v="125"/>
    <x v="0"/>
    <x v="19"/>
    <x v="12"/>
    <x v="16"/>
    <x v="0"/>
    <n v="0"/>
  </r>
  <r>
    <x v="0"/>
    <x v="124"/>
    <x v="0"/>
    <x v="20"/>
    <x v="12"/>
    <x v="16"/>
    <x v="0"/>
    <n v="0"/>
  </r>
  <r>
    <x v="0"/>
    <x v="125"/>
    <x v="0"/>
    <x v="20"/>
    <x v="12"/>
    <x v="16"/>
    <x v="0"/>
    <n v="0"/>
  </r>
  <r>
    <x v="0"/>
    <x v="124"/>
    <x v="0"/>
    <x v="21"/>
    <x v="12"/>
    <x v="16"/>
    <x v="0"/>
    <n v="0"/>
  </r>
  <r>
    <x v="0"/>
    <x v="125"/>
    <x v="0"/>
    <x v="21"/>
    <x v="12"/>
    <x v="16"/>
    <x v="0"/>
    <n v="0"/>
  </r>
  <r>
    <x v="0"/>
    <x v="124"/>
    <x v="0"/>
    <x v="22"/>
    <x v="12"/>
    <x v="16"/>
    <x v="0"/>
    <n v="0"/>
  </r>
  <r>
    <x v="0"/>
    <x v="125"/>
    <x v="0"/>
    <x v="22"/>
    <x v="12"/>
    <x v="16"/>
    <x v="0"/>
    <n v="0"/>
  </r>
  <r>
    <x v="0"/>
    <x v="124"/>
    <x v="0"/>
    <x v="23"/>
    <x v="12"/>
    <x v="16"/>
    <x v="0"/>
    <n v="0"/>
  </r>
  <r>
    <x v="0"/>
    <x v="125"/>
    <x v="0"/>
    <x v="23"/>
    <x v="12"/>
    <x v="16"/>
    <x v="0"/>
    <n v="0"/>
  </r>
  <r>
    <x v="0"/>
    <x v="126"/>
    <x v="0"/>
    <x v="9"/>
    <x v="12"/>
    <x v="16"/>
    <x v="0"/>
    <n v="0"/>
  </r>
  <r>
    <x v="0"/>
    <x v="127"/>
    <x v="0"/>
    <x v="9"/>
    <x v="12"/>
    <x v="16"/>
    <x v="0"/>
    <n v="0"/>
  </r>
  <r>
    <x v="0"/>
    <x v="126"/>
    <x v="0"/>
    <x v="10"/>
    <x v="12"/>
    <x v="16"/>
    <x v="0"/>
    <n v="0"/>
  </r>
  <r>
    <x v="0"/>
    <x v="127"/>
    <x v="0"/>
    <x v="10"/>
    <x v="12"/>
    <x v="16"/>
    <x v="0"/>
    <n v="0"/>
  </r>
  <r>
    <x v="0"/>
    <x v="126"/>
    <x v="0"/>
    <x v="11"/>
    <x v="12"/>
    <x v="16"/>
    <x v="0"/>
    <n v="1.2577445E-2"/>
  </r>
  <r>
    <x v="0"/>
    <x v="127"/>
    <x v="0"/>
    <x v="11"/>
    <x v="12"/>
    <x v="16"/>
    <x v="0"/>
    <n v="4.0572402E-2"/>
  </r>
  <r>
    <x v="0"/>
    <x v="126"/>
    <x v="0"/>
    <x v="12"/>
    <x v="12"/>
    <x v="16"/>
    <x v="0"/>
    <n v="0"/>
  </r>
  <r>
    <x v="0"/>
    <x v="127"/>
    <x v="0"/>
    <x v="12"/>
    <x v="12"/>
    <x v="16"/>
    <x v="0"/>
    <n v="0"/>
  </r>
  <r>
    <x v="0"/>
    <x v="126"/>
    <x v="0"/>
    <x v="13"/>
    <x v="12"/>
    <x v="16"/>
    <x v="0"/>
    <n v="0"/>
  </r>
  <r>
    <x v="0"/>
    <x v="127"/>
    <x v="0"/>
    <x v="13"/>
    <x v="12"/>
    <x v="16"/>
    <x v="0"/>
    <n v="0"/>
  </r>
  <r>
    <x v="0"/>
    <x v="126"/>
    <x v="0"/>
    <x v="14"/>
    <x v="12"/>
    <x v="16"/>
    <x v="0"/>
    <n v="0"/>
  </r>
  <r>
    <x v="0"/>
    <x v="127"/>
    <x v="0"/>
    <x v="14"/>
    <x v="12"/>
    <x v="16"/>
    <x v="0"/>
    <n v="0"/>
  </r>
  <r>
    <x v="0"/>
    <x v="126"/>
    <x v="0"/>
    <x v="15"/>
    <x v="12"/>
    <x v="16"/>
    <x v="0"/>
    <n v="1.3237590000000001E-3"/>
  </r>
  <r>
    <x v="0"/>
    <x v="127"/>
    <x v="0"/>
    <x v="15"/>
    <x v="12"/>
    <x v="16"/>
    <x v="0"/>
    <n v="4.2701889999999998E-3"/>
  </r>
  <r>
    <x v="0"/>
    <x v="126"/>
    <x v="0"/>
    <x v="16"/>
    <x v="12"/>
    <x v="16"/>
    <x v="0"/>
    <n v="7.4768819999999998E-3"/>
  </r>
  <r>
    <x v="0"/>
    <x v="127"/>
    <x v="0"/>
    <x v="16"/>
    <x v="12"/>
    <x v="16"/>
    <x v="0"/>
    <n v="2.4118974000000001E-2"/>
  </r>
  <r>
    <x v="0"/>
    <x v="126"/>
    <x v="0"/>
    <x v="17"/>
    <x v="12"/>
    <x v="16"/>
    <x v="0"/>
    <n v="0"/>
  </r>
  <r>
    <x v="0"/>
    <x v="127"/>
    <x v="0"/>
    <x v="17"/>
    <x v="12"/>
    <x v="16"/>
    <x v="0"/>
    <n v="0"/>
  </r>
  <r>
    <x v="0"/>
    <x v="126"/>
    <x v="0"/>
    <x v="18"/>
    <x v="12"/>
    <x v="16"/>
    <x v="0"/>
    <n v="0"/>
  </r>
  <r>
    <x v="0"/>
    <x v="127"/>
    <x v="0"/>
    <x v="18"/>
    <x v="12"/>
    <x v="16"/>
    <x v="0"/>
    <n v="0"/>
  </r>
  <r>
    <x v="0"/>
    <x v="122"/>
    <x v="0"/>
    <x v="55"/>
    <x v="13"/>
    <x v="16"/>
    <x v="0"/>
    <n v="0"/>
  </r>
  <r>
    <x v="0"/>
    <x v="123"/>
    <x v="0"/>
    <x v="55"/>
    <x v="13"/>
    <x v="16"/>
    <x v="0"/>
    <n v="0"/>
  </r>
  <r>
    <x v="0"/>
    <x v="124"/>
    <x v="0"/>
    <x v="19"/>
    <x v="13"/>
    <x v="16"/>
    <x v="0"/>
    <n v="0"/>
  </r>
  <r>
    <x v="0"/>
    <x v="125"/>
    <x v="0"/>
    <x v="19"/>
    <x v="13"/>
    <x v="16"/>
    <x v="0"/>
    <n v="0"/>
  </r>
  <r>
    <x v="0"/>
    <x v="124"/>
    <x v="0"/>
    <x v="20"/>
    <x v="13"/>
    <x v="16"/>
    <x v="0"/>
    <n v="0"/>
  </r>
  <r>
    <x v="0"/>
    <x v="125"/>
    <x v="0"/>
    <x v="20"/>
    <x v="13"/>
    <x v="16"/>
    <x v="0"/>
    <n v="0"/>
  </r>
  <r>
    <x v="0"/>
    <x v="124"/>
    <x v="0"/>
    <x v="21"/>
    <x v="13"/>
    <x v="16"/>
    <x v="0"/>
    <n v="0"/>
  </r>
  <r>
    <x v="0"/>
    <x v="125"/>
    <x v="0"/>
    <x v="21"/>
    <x v="13"/>
    <x v="16"/>
    <x v="0"/>
    <n v="0"/>
  </r>
  <r>
    <x v="0"/>
    <x v="124"/>
    <x v="0"/>
    <x v="22"/>
    <x v="13"/>
    <x v="16"/>
    <x v="0"/>
    <n v="0"/>
  </r>
  <r>
    <x v="0"/>
    <x v="125"/>
    <x v="0"/>
    <x v="22"/>
    <x v="13"/>
    <x v="16"/>
    <x v="0"/>
    <n v="0"/>
  </r>
  <r>
    <x v="0"/>
    <x v="124"/>
    <x v="0"/>
    <x v="23"/>
    <x v="13"/>
    <x v="16"/>
    <x v="0"/>
    <n v="0"/>
  </r>
  <r>
    <x v="0"/>
    <x v="125"/>
    <x v="0"/>
    <x v="23"/>
    <x v="13"/>
    <x v="16"/>
    <x v="0"/>
    <n v="0"/>
  </r>
  <r>
    <x v="0"/>
    <x v="126"/>
    <x v="0"/>
    <x v="9"/>
    <x v="13"/>
    <x v="16"/>
    <x v="0"/>
    <n v="0"/>
  </r>
  <r>
    <x v="0"/>
    <x v="127"/>
    <x v="0"/>
    <x v="9"/>
    <x v="13"/>
    <x v="16"/>
    <x v="0"/>
    <n v="0"/>
  </r>
  <r>
    <x v="0"/>
    <x v="126"/>
    <x v="0"/>
    <x v="10"/>
    <x v="13"/>
    <x v="16"/>
    <x v="0"/>
    <n v="0"/>
  </r>
  <r>
    <x v="0"/>
    <x v="127"/>
    <x v="0"/>
    <x v="10"/>
    <x v="13"/>
    <x v="16"/>
    <x v="0"/>
    <n v="0"/>
  </r>
  <r>
    <x v="0"/>
    <x v="126"/>
    <x v="0"/>
    <x v="11"/>
    <x v="13"/>
    <x v="16"/>
    <x v="0"/>
    <n v="1.203389E-3"/>
  </r>
  <r>
    <x v="0"/>
    <x v="127"/>
    <x v="0"/>
    <x v="11"/>
    <x v="13"/>
    <x v="16"/>
    <x v="0"/>
    <n v="3.8818989999999999E-3"/>
  </r>
  <r>
    <x v="0"/>
    <x v="126"/>
    <x v="0"/>
    <x v="12"/>
    <x v="13"/>
    <x v="16"/>
    <x v="0"/>
    <n v="0"/>
  </r>
  <r>
    <x v="0"/>
    <x v="127"/>
    <x v="0"/>
    <x v="12"/>
    <x v="13"/>
    <x v="16"/>
    <x v="0"/>
    <n v="0"/>
  </r>
  <r>
    <x v="0"/>
    <x v="126"/>
    <x v="0"/>
    <x v="13"/>
    <x v="13"/>
    <x v="16"/>
    <x v="0"/>
    <n v="0"/>
  </r>
  <r>
    <x v="0"/>
    <x v="127"/>
    <x v="0"/>
    <x v="13"/>
    <x v="13"/>
    <x v="16"/>
    <x v="0"/>
    <n v="0"/>
  </r>
  <r>
    <x v="0"/>
    <x v="126"/>
    <x v="0"/>
    <x v="14"/>
    <x v="13"/>
    <x v="16"/>
    <x v="0"/>
    <n v="0"/>
  </r>
  <r>
    <x v="0"/>
    <x v="127"/>
    <x v="0"/>
    <x v="14"/>
    <x v="13"/>
    <x v="16"/>
    <x v="0"/>
    <n v="0"/>
  </r>
  <r>
    <x v="0"/>
    <x v="126"/>
    <x v="0"/>
    <x v="15"/>
    <x v="13"/>
    <x v="16"/>
    <x v="0"/>
    <n v="3.4112900000000002E-4"/>
  </r>
  <r>
    <x v="0"/>
    <x v="127"/>
    <x v="0"/>
    <x v="15"/>
    <x v="13"/>
    <x v="16"/>
    <x v="0"/>
    <n v="1.1004159999999999E-3"/>
  </r>
  <r>
    <x v="0"/>
    <x v="126"/>
    <x v="0"/>
    <x v="16"/>
    <x v="13"/>
    <x v="16"/>
    <x v="0"/>
    <n v="4.0766100000000003E-4"/>
  </r>
  <r>
    <x v="0"/>
    <x v="127"/>
    <x v="0"/>
    <x v="16"/>
    <x v="13"/>
    <x v="16"/>
    <x v="0"/>
    <n v="1.3150359999999999E-3"/>
  </r>
  <r>
    <x v="0"/>
    <x v="126"/>
    <x v="0"/>
    <x v="17"/>
    <x v="13"/>
    <x v="16"/>
    <x v="0"/>
    <n v="0"/>
  </r>
  <r>
    <x v="0"/>
    <x v="127"/>
    <x v="0"/>
    <x v="17"/>
    <x v="13"/>
    <x v="16"/>
    <x v="0"/>
    <n v="0"/>
  </r>
  <r>
    <x v="0"/>
    <x v="126"/>
    <x v="0"/>
    <x v="18"/>
    <x v="13"/>
    <x v="16"/>
    <x v="0"/>
    <n v="0"/>
  </r>
  <r>
    <x v="0"/>
    <x v="127"/>
    <x v="0"/>
    <x v="18"/>
    <x v="13"/>
    <x v="16"/>
    <x v="0"/>
    <n v="0"/>
  </r>
  <r>
    <x v="0"/>
    <x v="122"/>
    <x v="0"/>
    <x v="55"/>
    <x v="14"/>
    <x v="16"/>
    <x v="0"/>
    <n v="0"/>
  </r>
  <r>
    <x v="0"/>
    <x v="123"/>
    <x v="0"/>
    <x v="55"/>
    <x v="14"/>
    <x v="16"/>
    <x v="0"/>
    <n v="0"/>
  </r>
  <r>
    <x v="0"/>
    <x v="124"/>
    <x v="0"/>
    <x v="19"/>
    <x v="14"/>
    <x v="16"/>
    <x v="0"/>
    <n v="0"/>
  </r>
  <r>
    <x v="0"/>
    <x v="125"/>
    <x v="0"/>
    <x v="19"/>
    <x v="14"/>
    <x v="16"/>
    <x v="0"/>
    <n v="0"/>
  </r>
  <r>
    <x v="0"/>
    <x v="124"/>
    <x v="0"/>
    <x v="20"/>
    <x v="14"/>
    <x v="16"/>
    <x v="0"/>
    <n v="0"/>
  </r>
  <r>
    <x v="0"/>
    <x v="125"/>
    <x v="0"/>
    <x v="20"/>
    <x v="14"/>
    <x v="16"/>
    <x v="0"/>
    <n v="0"/>
  </r>
  <r>
    <x v="0"/>
    <x v="124"/>
    <x v="0"/>
    <x v="21"/>
    <x v="14"/>
    <x v="16"/>
    <x v="0"/>
    <n v="0"/>
  </r>
  <r>
    <x v="0"/>
    <x v="125"/>
    <x v="0"/>
    <x v="21"/>
    <x v="14"/>
    <x v="16"/>
    <x v="0"/>
    <n v="0"/>
  </r>
  <r>
    <x v="0"/>
    <x v="124"/>
    <x v="0"/>
    <x v="22"/>
    <x v="14"/>
    <x v="16"/>
    <x v="0"/>
    <n v="0"/>
  </r>
  <r>
    <x v="0"/>
    <x v="125"/>
    <x v="0"/>
    <x v="22"/>
    <x v="14"/>
    <x v="16"/>
    <x v="0"/>
    <n v="0"/>
  </r>
  <r>
    <x v="0"/>
    <x v="124"/>
    <x v="0"/>
    <x v="23"/>
    <x v="14"/>
    <x v="16"/>
    <x v="0"/>
    <n v="0"/>
  </r>
  <r>
    <x v="0"/>
    <x v="125"/>
    <x v="0"/>
    <x v="23"/>
    <x v="14"/>
    <x v="16"/>
    <x v="0"/>
    <n v="0"/>
  </r>
  <r>
    <x v="0"/>
    <x v="126"/>
    <x v="0"/>
    <x v="9"/>
    <x v="14"/>
    <x v="16"/>
    <x v="0"/>
    <n v="0"/>
  </r>
  <r>
    <x v="0"/>
    <x v="127"/>
    <x v="0"/>
    <x v="9"/>
    <x v="14"/>
    <x v="16"/>
    <x v="0"/>
    <n v="0"/>
  </r>
  <r>
    <x v="0"/>
    <x v="126"/>
    <x v="0"/>
    <x v="10"/>
    <x v="14"/>
    <x v="16"/>
    <x v="0"/>
    <n v="0"/>
  </r>
  <r>
    <x v="0"/>
    <x v="127"/>
    <x v="0"/>
    <x v="10"/>
    <x v="14"/>
    <x v="16"/>
    <x v="0"/>
    <n v="0"/>
  </r>
  <r>
    <x v="0"/>
    <x v="126"/>
    <x v="0"/>
    <x v="11"/>
    <x v="14"/>
    <x v="16"/>
    <x v="0"/>
    <n v="7.2485409999999998E-3"/>
  </r>
  <r>
    <x v="0"/>
    <x v="127"/>
    <x v="0"/>
    <x v="11"/>
    <x v="14"/>
    <x v="16"/>
    <x v="0"/>
    <n v="2.3382389999999999E-2"/>
  </r>
  <r>
    <x v="0"/>
    <x v="126"/>
    <x v="0"/>
    <x v="12"/>
    <x v="14"/>
    <x v="16"/>
    <x v="0"/>
    <n v="0"/>
  </r>
  <r>
    <x v="0"/>
    <x v="127"/>
    <x v="0"/>
    <x v="12"/>
    <x v="14"/>
    <x v="16"/>
    <x v="0"/>
    <n v="0"/>
  </r>
  <r>
    <x v="0"/>
    <x v="126"/>
    <x v="0"/>
    <x v="13"/>
    <x v="14"/>
    <x v="16"/>
    <x v="0"/>
    <n v="0"/>
  </r>
  <r>
    <x v="0"/>
    <x v="127"/>
    <x v="0"/>
    <x v="13"/>
    <x v="14"/>
    <x v="16"/>
    <x v="0"/>
    <n v="0"/>
  </r>
  <r>
    <x v="0"/>
    <x v="126"/>
    <x v="0"/>
    <x v="14"/>
    <x v="14"/>
    <x v="16"/>
    <x v="0"/>
    <n v="0"/>
  </r>
  <r>
    <x v="0"/>
    <x v="127"/>
    <x v="0"/>
    <x v="14"/>
    <x v="14"/>
    <x v="16"/>
    <x v="0"/>
    <n v="0"/>
  </r>
  <r>
    <x v="0"/>
    <x v="126"/>
    <x v="0"/>
    <x v="15"/>
    <x v="14"/>
    <x v="16"/>
    <x v="0"/>
    <n v="2.2693729999999999E-3"/>
  </r>
  <r>
    <x v="0"/>
    <x v="127"/>
    <x v="0"/>
    <x v="15"/>
    <x v="14"/>
    <x v="16"/>
    <x v="0"/>
    <n v="7.3205579999999996E-3"/>
  </r>
  <r>
    <x v="0"/>
    <x v="126"/>
    <x v="0"/>
    <x v="16"/>
    <x v="14"/>
    <x v="16"/>
    <x v="0"/>
    <n v="3.7365200000000001E-3"/>
  </r>
  <r>
    <x v="0"/>
    <x v="127"/>
    <x v="0"/>
    <x v="16"/>
    <x v="14"/>
    <x v="16"/>
    <x v="0"/>
    <n v="1.2053289999999999E-2"/>
  </r>
  <r>
    <x v="0"/>
    <x v="126"/>
    <x v="0"/>
    <x v="17"/>
    <x v="14"/>
    <x v="16"/>
    <x v="0"/>
    <n v="0"/>
  </r>
  <r>
    <x v="0"/>
    <x v="127"/>
    <x v="0"/>
    <x v="17"/>
    <x v="14"/>
    <x v="16"/>
    <x v="0"/>
    <n v="0"/>
  </r>
  <r>
    <x v="0"/>
    <x v="126"/>
    <x v="0"/>
    <x v="18"/>
    <x v="14"/>
    <x v="16"/>
    <x v="0"/>
    <n v="0"/>
  </r>
  <r>
    <x v="0"/>
    <x v="127"/>
    <x v="0"/>
    <x v="18"/>
    <x v="14"/>
    <x v="16"/>
    <x v="0"/>
    <n v="0"/>
  </r>
  <r>
    <x v="0"/>
    <x v="122"/>
    <x v="0"/>
    <x v="55"/>
    <x v="15"/>
    <x v="16"/>
    <x v="0"/>
    <n v="4.0736852819999996"/>
  </r>
  <r>
    <x v="0"/>
    <x v="123"/>
    <x v="0"/>
    <x v="55"/>
    <x v="15"/>
    <x v="16"/>
    <x v="0"/>
    <n v="13.140919771"/>
  </r>
  <r>
    <x v="0"/>
    <x v="124"/>
    <x v="0"/>
    <x v="19"/>
    <x v="15"/>
    <x v="16"/>
    <x v="0"/>
    <n v="0"/>
  </r>
  <r>
    <x v="0"/>
    <x v="125"/>
    <x v="0"/>
    <x v="19"/>
    <x v="15"/>
    <x v="16"/>
    <x v="0"/>
    <n v="0"/>
  </r>
  <r>
    <x v="0"/>
    <x v="124"/>
    <x v="0"/>
    <x v="20"/>
    <x v="15"/>
    <x v="16"/>
    <x v="0"/>
    <n v="0"/>
  </r>
  <r>
    <x v="0"/>
    <x v="125"/>
    <x v="0"/>
    <x v="20"/>
    <x v="15"/>
    <x v="16"/>
    <x v="0"/>
    <n v="0"/>
  </r>
  <r>
    <x v="0"/>
    <x v="124"/>
    <x v="0"/>
    <x v="21"/>
    <x v="15"/>
    <x v="16"/>
    <x v="0"/>
    <n v="0"/>
  </r>
  <r>
    <x v="0"/>
    <x v="125"/>
    <x v="0"/>
    <x v="21"/>
    <x v="15"/>
    <x v="16"/>
    <x v="0"/>
    <n v="0"/>
  </r>
  <r>
    <x v="0"/>
    <x v="124"/>
    <x v="0"/>
    <x v="22"/>
    <x v="15"/>
    <x v="16"/>
    <x v="0"/>
    <n v="0"/>
  </r>
  <r>
    <x v="0"/>
    <x v="125"/>
    <x v="0"/>
    <x v="22"/>
    <x v="15"/>
    <x v="16"/>
    <x v="0"/>
    <n v="0"/>
  </r>
  <r>
    <x v="0"/>
    <x v="124"/>
    <x v="0"/>
    <x v="23"/>
    <x v="15"/>
    <x v="16"/>
    <x v="0"/>
    <n v="0"/>
  </r>
  <r>
    <x v="0"/>
    <x v="125"/>
    <x v="0"/>
    <x v="23"/>
    <x v="15"/>
    <x v="16"/>
    <x v="0"/>
    <n v="0"/>
  </r>
  <r>
    <x v="0"/>
    <x v="126"/>
    <x v="0"/>
    <x v="9"/>
    <x v="15"/>
    <x v="16"/>
    <x v="0"/>
    <n v="0"/>
  </r>
  <r>
    <x v="0"/>
    <x v="127"/>
    <x v="0"/>
    <x v="9"/>
    <x v="15"/>
    <x v="16"/>
    <x v="0"/>
    <n v="0"/>
  </r>
  <r>
    <x v="0"/>
    <x v="126"/>
    <x v="0"/>
    <x v="10"/>
    <x v="15"/>
    <x v="16"/>
    <x v="0"/>
    <n v="0"/>
  </r>
  <r>
    <x v="0"/>
    <x v="127"/>
    <x v="0"/>
    <x v="10"/>
    <x v="15"/>
    <x v="16"/>
    <x v="0"/>
    <n v="0"/>
  </r>
  <r>
    <x v="0"/>
    <x v="126"/>
    <x v="0"/>
    <x v="11"/>
    <x v="15"/>
    <x v="16"/>
    <x v="0"/>
    <n v="0.54679175199999996"/>
  </r>
  <r>
    <x v="0"/>
    <x v="127"/>
    <x v="0"/>
    <x v="11"/>
    <x v="15"/>
    <x v="16"/>
    <x v="0"/>
    <n v="1.763844382"/>
  </r>
  <r>
    <x v="0"/>
    <x v="126"/>
    <x v="0"/>
    <x v="12"/>
    <x v="15"/>
    <x v="16"/>
    <x v="0"/>
    <n v="0"/>
  </r>
  <r>
    <x v="0"/>
    <x v="127"/>
    <x v="0"/>
    <x v="12"/>
    <x v="15"/>
    <x v="16"/>
    <x v="0"/>
    <n v="0"/>
  </r>
  <r>
    <x v="0"/>
    <x v="126"/>
    <x v="0"/>
    <x v="13"/>
    <x v="15"/>
    <x v="16"/>
    <x v="0"/>
    <n v="0"/>
  </r>
  <r>
    <x v="0"/>
    <x v="127"/>
    <x v="0"/>
    <x v="13"/>
    <x v="15"/>
    <x v="16"/>
    <x v="0"/>
    <n v="0"/>
  </r>
  <r>
    <x v="0"/>
    <x v="126"/>
    <x v="0"/>
    <x v="14"/>
    <x v="15"/>
    <x v="16"/>
    <x v="0"/>
    <n v="0"/>
  </r>
  <r>
    <x v="0"/>
    <x v="127"/>
    <x v="0"/>
    <x v="14"/>
    <x v="15"/>
    <x v="16"/>
    <x v="0"/>
    <n v="0"/>
  </r>
  <r>
    <x v="0"/>
    <x v="126"/>
    <x v="0"/>
    <x v="15"/>
    <x v="15"/>
    <x v="16"/>
    <x v="0"/>
    <n v="0.14265931200000001"/>
  </r>
  <r>
    <x v="0"/>
    <x v="127"/>
    <x v="0"/>
    <x v="15"/>
    <x v="15"/>
    <x v="16"/>
    <x v="0"/>
    <n v="0.46019133200000001"/>
  </r>
  <r>
    <x v="0"/>
    <x v="126"/>
    <x v="0"/>
    <x v="16"/>
    <x v="15"/>
    <x v="16"/>
    <x v="0"/>
    <n v="4.6694325000000002E-2"/>
  </r>
  <r>
    <x v="0"/>
    <x v="127"/>
    <x v="0"/>
    <x v="16"/>
    <x v="15"/>
    <x v="16"/>
    <x v="0"/>
    <n v="0.150626853"/>
  </r>
  <r>
    <x v="0"/>
    <x v="126"/>
    <x v="0"/>
    <x v="17"/>
    <x v="15"/>
    <x v="16"/>
    <x v="0"/>
    <n v="0"/>
  </r>
  <r>
    <x v="0"/>
    <x v="127"/>
    <x v="0"/>
    <x v="17"/>
    <x v="15"/>
    <x v="16"/>
    <x v="0"/>
    <n v="0"/>
  </r>
  <r>
    <x v="0"/>
    <x v="126"/>
    <x v="0"/>
    <x v="18"/>
    <x v="15"/>
    <x v="16"/>
    <x v="0"/>
    <n v="0"/>
  </r>
  <r>
    <x v="0"/>
    <x v="127"/>
    <x v="0"/>
    <x v="18"/>
    <x v="15"/>
    <x v="16"/>
    <x v="0"/>
    <n v="0"/>
  </r>
  <r>
    <x v="0"/>
    <x v="122"/>
    <x v="0"/>
    <x v="55"/>
    <x v="16"/>
    <x v="16"/>
    <x v="0"/>
    <n v="0"/>
  </r>
  <r>
    <x v="0"/>
    <x v="123"/>
    <x v="0"/>
    <x v="55"/>
    <x v="16"/>
    <x v="16"/>
    <x v="0"/>
    <n v="0"/>
  </r>
  <r>
    <x v="0"/>
    <x v="124"/>
    <x v="0"/>
    <x v="19"/>
    <x v="16"/>
    <x v="16"/>
    <x v="0"/>
    <n v="0"/>
  </r>
  <r>
    <x v="0"/>
    <x v="125"/>
    <x v="0"/>
    <x v="19"/>
    <x v="16"/>
    <x v="16"/>
    <x v="0"/>
    <n v="0"/>
  </r>
  <r>
    <x v="0"/>
    <x v="124"/>
    <x v="0"/>
    <x v="20"/>
    <x v="16"/>
    <x v="16"/>
    <x v="0"/>
    <n v="0"/>
  </r>
  <r>
    <x v="0"/>
    <x v="125"/>
    <x v="0"/>
    <x v="20"/>
    <x v="16"/>
    <x v="16"/>
    <x v="0"/>
    <n v="0"/>
  </r>
  <r>
    <x v="0"/>
    <x v="124"/>
    <x v="0"/>
    <x v="21"/>
    <x v="16"/>
    <x v="16"/>
    <x v="0"/>
    <n v="0"/>
  </r>
  <r>
    <x v="0"/>
    <x v="125"/>
    <x v="0"/>
    <x v="21"/>
    <x v="16"/>
    <x v="16"/>
    <x v="0"/>
    <n v="0"/>
  </r>
  <r>
    <x v="0"/>
    <x v="124"/>
    <x v="0"/>
    <x v="22"/>
    <x v="16"/>
    <x v="16"/>
    <x v="0"/>
    <n v="0"/>
  </r>
  <r>
    <x v="0"/>
    <x v="125"/>
    <x v="0"/>
    <x v="22"/>
    <x v="16"/>
    <x v="16"/>
    <x v="0"/>
    <n v="0"/>
  </r>
  <r>
    <x v="0"/>
    <x v="124"/>
    <x v="0"/>
    <x v="23"/>
    <x v="16"/>
    <x v="16"/>
    <x v="0"/>
    <n v="0"/>
  </r>
  <r>
    <x v="0"/>
    <x v="125"/>
    <x v="0"/>
    <x v="23"/>
    <x v="16"/>
    <x v="16"/>
    <x v="0"/>
    <n v="0"/>
  </r>
  <r>
    <x v="0"/>
    <x v="126"/>
    <x v="0"/>
    <x v="9"/>
    <x v="16"/>
    <x v="16"/>
    <x v="0"/>
    <n v="0"/>
  </r>
  <r>
    <x v="0"/>
    <x v="127"/>
    <x v="0"/>
    <x v="9"/>
    <x v="16"/>
    <x v="16"/>
    <x v="0"/>
    <n v="0"/>
  </r>
  <r>
    <x v="0"/>
    <x v="126"/>
    <x v="0"/>
    <x v="10"/>
    <x v="16"/>
    <x v="16"/>
    <x v="0"/>
    <n v="0"/>
  </r>
  <r>
    <x v="0"/>
    <x v="127"/>
    <x v="0"/>
    <x v="10"/>
    <x v="16"/>
    <x v="16"/>
    <x v="0"/>
    <n v="0"/>
  </r>
  <r>
    <x v="0"/>
    <x v="126"/>
    <x v="0"/>
    <x v="11"/>
    <x v="16"/>
    <x v="16"/>
    <x v="0"/>
    <n v="0.56752044300000004"/>
  </r>
  <r>
    <x v="0"/>
    <x v="127"/>
    <x v="0"/>
    <x v="11"/>
    <x v="16"/>
    <x v="16"/>
    <x v="0"/>
    <n v="1.8307110719999999"/>
  </r>
  <r>
    <x v="0"/>
    <x v="126"/>
    <x v="0"/>
    <x v="12"/>
    <x v="16"/>
    <x v="16"/>
    <x v="0"/>
    <n v="0"/>
  </r>
  <r>
    <x v="0"/>
    <x v="127"/>
    <x v="0"/>
    <x v="12"/>
    <x v="16"/>
    <x v="16"/>
    <x v="0"/>
    <n v="0"/>
  </r>
  <r>
    <x v="0"/>
    <x v="126"/>
    <x v="0"/>
    <x v="13"/>
    <x v="16"/>
    <x v="16"/>
    <x v="0"/>
    <n v="0"/>
  </r>
  <r>
    <x v="0"/>
    <x v="127"/>
    <x v="0"/>
    <x v="13"/>
    <x v="16"/>
    <x v="16"/>
    <x v="0"/>
    <n v="0"/>
  </r>
  <r>
    <x v="0"/>
    <x v="126"/>
    <x v="0"/>
    <x v="14"/>
    <x v="16"/>
    <x v="16"/>
    <x v="0"/>
    <n v="0"/>
  </r>
  <r>
    <x v="0"/>
    <x v="127"/>
    <x v="0"/>
    <x v="14"/>
    <x v="16"/>
    <x v="16"/>
    <x v="0"/>
    <n v="0"/>
  </r>
  <r>
    <x v="0"/>
    <x v="126"/>
    <x v="0"/>
    <x v="15"/>
    <x v="16"/>
    <x v="16"/>
    <x v="0"/>
    <n v="3.9159397999999998E-2"/>
  </r>
  <r>
    <x v="0"/>
    <x v="127"/>
    <x v="0"/>
    <x v="15"/>
    <x v="16"/>
    <x v="16"/>
    <x v="0"/>
    <n v="0.12632063599999999"/>
  </r>
  <r>
    <x v="0"/>
    <x v="126"/>
    <x v="0"/>
    <x v="16"/>
    <x v="16"/>
    <x v="16"/>
    <x v="0"/>
    <n v="6.8236050000000006E-2"/>
  </r>
  <r>
    <x v="0"/>
    <x v="127"/>
    <x v="0"/>
    <x v="16"/>
    <x v="16"/>
    <x v="16"/>
    <x v="0"/>
    <n v="0.22011629299999999"/>
  </r>
  <r>
    <x v="0"/>
    <x v="126"/>
    <x v="0"/>
    <x v="17"/>
    <x v="16"/>
    <x v="16"/>
    <x v="0"/>
    <n v="0"/>
  </r>
  <r>
    <x v="0"/>
    <x v="127"/>
    <x v="0"/>
    <x v="17"/>
    <x v="16"/>
    <x v="16"/>
    <x v="0"/>
    <n v="0"/>
  </r>
  <r>
    <x v="0"/>
    <x v="126"/>
    <x v="0"/>
    <x v="18"/>
    <x v="16"/>
    <x v="16"/>
    <x v="0"/>
    <n v="0"/>
  </r>
  <r>
    <x v="0"/>
    <x v="127"/>
    <x v="0"/>
    <x v="18"/>
    <x v="16"/>
    <x v="16"/>
    <x v="0"/>
    <n v="0"/>
  </r>
  <r>
    <x v="0"/>
    <x v="122"/>
    <x v="0"/>
    <x v="55"/>
    <x v="17"/>
    <x v="16"/>
    <x v="0"/>
    <n v="0"/>
  </r>
  <r>
    <x v="0"/>
    <x v="123"/>
    <x v="0"/>
    <x v="55"/>
    <x v="17"/>
    <x v="16"/>
    <x v="0"/>
    <n v="0"/>
  </r>
  <r>
    <x v="0"/>
    <x v="124"/>
    <x v="0"/>
    <x v="19"/>
    <x v="17"/>
    <x v="16"/>
    <x v="0"/>
    <n v="0"/>
  </r>
  <r>
    <x v="0"/>
    <x v="125"/>
    <x v="0"/>
    <x v="19"/>
    <x v="17"/>
    <x v="16"/>
    <x v="0"/>
    <n v="0"/>
  </r>
  <r>
    <x v="0"/>
    <x v="124"/>
    <x v="0"/>
    <x v="20"/>
    <x v="17"/>
    <x v="16"/>
    <x v="0"/>
    <n v="0"/>
  </r>
  <r>
    <x v="0"/>
    <x v="125"/>
    <x v="0"/>
    <x v="20"/>
    <x v="17"/>
    <x v="16"/>
    <x v="0"/>
    <n v="0"/>
  </r>
  <r>
    <x v="0"/>
    <x v="124"/>
    <x v="0"/>
    <x v="21"/>
    <x v="17"/>
    <x v="16"/>
    <x v="0"/>
    <n v="0"/>
  </r>
  <r>
    <x v="0"/>
    <x v="125"/>
    <x v="0"/>
    <x v="21"/>
    <x v="17"/>
    <x v="16"/>
    <x v="0"/>
    <n v="0"/>
  </r>
  <r>
    <x v="0"/>
    <x v="124"/>
    <x v="0"/>
    <x v="22"/>
    <x v="17"/>
    <x v="16"/>
    <x v="0"/>
    <n v="0"/>
  </r>
  <r>
    <x v="0"/>
    <x v="125"/>
    <x v="0"/>
    <x v="22"/>
    <x v="17"/>
    <x v="16"/>
    <x v="0"/>
    <n v="0"/>
  </r>
  <r>
    <x v="0"/>
    <x v="124"/>
    <x v="0"/>
    <x v="23"/>
    <x v="17"/>
    <x v="16"/>
    <x v="0"/>
    <n v="0"/>
  </r>
  <r>
    <x v="0"/>
    <x v="125"/>
    <x v="0"/>
    <x v="23"/>
    <x v="17"/>
    <x v="16"/>
    <x v="0"/>
    <n v="0"/>
  </r>
  <r>
    <x v="0"/>
    <x v="126"/>
    <x v="0"/>
    <x v="9"/>
    <x v="17"/>
    <x v="16"/>
    <x v="0"/>
    <n v="0"/>
  </r>
  <r>
    <x v="0"/>
    <x v="127"/>
    <x v="0"/>
    <x v="9"/>
    <x v="17"/>
    <x v="16"/>
    <x v="0"/>
    <n v="0"/>
  </r>
  <r>
    <x v="0"/>
    <x v="126"/>
    <x v="0"/>
    <x v="10"/>
    <x v="17"/>
    <x v="16"/>
    <x v="0"/>
    <n v="0"/>
  </r>
  <r>
    <x v="0"/>
    <x v="127"/>
    <x v="0"/>
    <x v="10"/>
    <x v="17"/>
    <x v="16"/>
    <x v="0"/>
    <n v="0"/>
  </r>
  <r>
    <x v="0"/>
    <x v="126"/>
    <x v="0"/>
    <x v="11"/>
    <x v="17"/>
    <x v="16"/>
    <x v="0"/>
    <n v="0.18842208299999999"/>
  </r>
  <r>
    <x v="0"/>
    <x v="127"/>
    <x v="0"/>
    <x v="11"/>
    <x v="17"/>
    <x v="16"/>
    <x v="0"/>
    <n v="0.60781316299999999"/>
  </r>
  <r>
    <x v="0"/>
    <x v="126"/>
    <x v="0"/>
    <x v="12"/>
    <x v="17"/>
    <x v="16"/>
    <x v="0"/>
    <n v="0"/>
  </r>
  <r>
    <x v="0"/>
    <x v="127"/>
    <x v="0"/>
    <x v="12"/>
    <x v="17"/>
    <x v="16"/>
    <x v="0"/>
    <n v="0"/>
  </r>
  <r>
    <x v="0"/>
    <x v="126"/>
    <x v="0"/>
    <x v="13"/>
    <x v="17"/>
    <x v="16"/>
    <x v="0"/>
    <n v="0"/>
  </r>
  <r>
    <x v="0"/>
    <x v="127"/>
    <x v="0"/>
    <x v="13"/>
    <x v="17"/>
    <x v="16"/>
    <x v="0"/>
    <n v="0"/>
  </r>
  <r>
    <x v="0"/>
    <x v="126"/>
    <x v="0"/>
    <x v="14"/>
    <x v="17"/>
    <x v="16"/>
    <x v="0"/>
    <n v="0"/>
  </r>
  <r>
    <x v="0"/>
    <x v="127"/>
    <x v="0"/>
    <x v="14"/>
    <x v="17"/>
    <x v="16"/>
    <x v="0"/>
    <n v="0"/>
  </r>
  <r>
    <x v="0"/>
    <x v="126"/>
    <x v="0"/>
    <x v="15"/>
    <x v="17"/>
    <x v="16"/>
    <x v="0"/>
    <n v="0.57694308500000002"/>
  </r>
  <r>
    <x v="0"/>
    <x v="127"/>
    <x v="0"/>
    <x v="15"/>
    <x v="17"/>
    <x v="16"/>
    <x v="0"/>
    <n v="1.8611067729999999"/>
  </r>
  <r>
    <x v="0"/>
    <x v="126"/>
    <x v="0"/>
    <x v="16"/>
    <x v="17"/>
    <x v="16"/>
    <x v="0"/>
    <n v="7.7601287000000005E-2"/>
  </r>
  <r>
    <x v="0"/>
    <x v="127"/>
    <x v="0"/>
    <x v="16"/>
    <x v="17"/>
    <x v="16"/>
    <x v="0"/>
    <n v="0.25032673999999999"/>
  </r>
  <r>
    <x v="0"/>
    <x v="126"/>
    <x v="0"/>
    <x v="17"/>
    <x v="17"/>
    <x v="16"/>
    <x v="0"/>
    <n v="0"/>
  </r>
  <r>
    <x v="0"/>
    <x v="127"/>
    <x v="0"/>
    <x v="17"/>
    <x v="17"/>
    <x v="16"/>
    <x v="0"/>
    <n v="0"/>
  </r>
  <r>
    <x v="0"/>
    <x v="126"/>
    <x v="0"/>
    <x v="18"/>
    <x v="17"/>
    <x v="16"/>
    <x v="0"/>
    <n v="0"/>
  </r>
  <r>
    <x v="0"/>
    <x v="127"/>
    <x v="0"/>
    <x v="18"/>
    <x v="17"/>
    <x v="16"/>
    <x v="0"/>
    <n v="0"/>
  </r>
  <r>
    <x v="0"/>
    <x v="122"/>
    <x v="0"/>
    <x v="55"/>
    <x v="18"/>
    <x v="16"/>
    <x v="0"/>
    <n v="0.99263690699999996"/>
  </r>
  <r>
    <x v="0"/>
    <x v="123"/>
    <x v="0"/>
    <x v="55"/>
    <x v="18"/>
    <x v="16"/>
    <x v="0"/>
    <n v="3.2020544850000001"/>
  </r>
  <r>
    <x v="0"/>
    <x v="124"/>
    <x v="0"/>
    <x v="19"/>
    <x v="18"/>
    <x v="16"/>
    <x v="0"/>
    <n v="0"/>
  </r>
  <r>
    <x v="0"/>
    <x v="125"/>
    <x v="0"/>
    <x v="19"/>
    <x v="18"/>
    <x v="16"/>
    <x v="0"/>
    <n v="0"/>
  </r>
  <r>
    <x v="0"/>
    <x v="124"/>
    <x v="0"/>
    <x v="20"/>
    <x v="18"/>
    <x v="16"/>
    <x v="0"/>
    <n v="0"/>
  </r>
  <r>
    <x v="0"/>
    <x v="125"/>
    <x v="0"/>
    <x v="20"/>
    <x v="18"/>
    <x v="16"/>
    <x v="0"/>
    <n v="0"/>
  </r>
  <r>
    <x v="0"/>
    <x v="124"/>
    <x v="0"/>
    <x v="21"/>
    <x v="18"/>
    <x v="16"/>
    <x v="0"/>
    <n v="0"/>
  </r>
  <r>
    <x v="0"/>
    <x v="125"/>
    <x v="0"/>
    <x v="21"/>
    <x v="18"/>
    <x v="16"/>
    <x v="0"/>
    <n v="0"/>
  </r>
  <r>
    <x v="0"/>
    <x v="124"/>
    <x v="0"/>
    <x v="22"/>
    <x v="18"/>
    <x v="16"/>
    <x v="0"/>
    <n v="0"/>
  </r>
  <r>
    <x v="0"/>
    <x v="125"/>
    <x v="0"/>
    <x v="22"/>
    <x v="18"/>
    <x v="16"/>
    <x v="0"/>
    <n v="0"/>
  </r>
  <r>
    <x v="0"/>
    <x v="124"/>
    <x v="0"/>
    <x v="23"/>
    <x v="18"/>
    <x v="16"/>
    <x v="0"/>
    <n v="0"/>
  </r>
  <r>
    <x v="0"/>
    <x v="125"/>
    <x v="0"/>
    <x v="23"/>
    <x v="18"/>
    <x v="16"/>
    <x v="0"/>
    <n v="0"/>
  </r>
  <r>
    <x v="0"/>
    <x v="126"/>
    <x v="0"/>
    <x v="9"/>
    <x v="18"/>
    <x v="16"/>
    <x v="0"/>
    <n v="0"/>
  </r>
  <r>
    <x v="0"/>
    <x v="127"/>
    <x v="0"/>
    <x v="9"/>
    <x v="18"/>
    <x v="16"/>
    <x v="0"/>
    <n v="0"/>
  </r>
  <r>
    <x v="0"/>
    <x v="126"/>
    <x v="0"/>
    <x v="10"/>
    <x v="18"/>
    <x v="16"/>
    <x v="0"/>
    <n v="0"/>
  </r>
  <r>
    <x v="0"/>
    <x v="127"/>
    <x v="0"/>
    <x v="10"/>
    <x v="18"/>
    <x v="16"/>
    <x v="0"/>
    <n v="0"/>
  </r>
  <r>
    <x v="0"/>
    <x v="126"/>
    <x v="0"/>
    <x v="11"/>
    <x v="18"/>
    <x v="16"/>
    <x v="0"/>
    <n v="0.78675882799999997"/>
  </r>
  <r>
    <x v="0"/>
    <x v="127"/>
    <x v="0"/>
    <x v="11"/>
    <x v="18"/>
    <x v="16"/>
    <x v="0"/>
    <n v="2.537931774"/>
  </r>
  <r>
    <x v="0"/>
    <x v="126"/>
    <x v="0"/>
    <x v="12"/>
    <x v="18"/>
    <x v="16"/>
    <x v="0"/>
    <n v="0"/>
  </r>
  <r>
    <x v="0"/>
    <x v="127"/>
    <x v="0"/>
    <x v="12"/>
    <x v="18"/>
    <x v="16"/>
    <x v="0"/>
    <n v="0"/>
  </r>
  <r>
    <x v="0"/>
    <x v="126"/>
    <x v="0"/>
    <x v="13"/>
    <x v="18"/>
    <x v="16"/>
    <x v="0"/>
    <n v="0"/>
  </r>
  <r>
    <x v="0"/>
    <x v="127"/>
    <x v="0"/>
    <x v="13"/>
    <x v="18"/>
    <x v="16"/>
    <x v="0"/>
    <n v="0"/>
  </r>
  <r>
    <x v="0"/>
    <x v="126"/>
    <x v="0"/>
    <x v="14"/>
    <x v="18"/>
    <x v="16"/>
    <x v="0"/>
    <n v="0"/>
  </r>
  <r>
    <x v="0"/>
    <x v="127"/>
    <x v="0"/>
    <x v="14"/>
    <x v="18"/>
    <x v="16"/>
    <x v="0"/>
    <n v="0"/>
  </r>
  <r>
    <x v="0"/>
    <x v="126"/>
    <x v="0"/>
    <x v="15"/>
    <x v="18"/>
    <x v="16"/>
    <x v="0"/>
    <n v="2.0103953749999999"/>
  </r>
  <r>
    <x v="0"/>
    <x v="127"/>
    <x v="0"/>
    <x v="15"/>
    <x v="18"/>
    <x v="16"/>
    <x v="0"/>
    <n v="6.4851462670000002"/>
  </r>
  <r>
    <x v="0"/>
    <x v="126"/>
    <x v="0"/>
    <x v="16"/>
    <x v="18"/>
    <x v="16"/>
    <x v="0"/>
    <n v="2.2315050649999999"/>
  </r>
  <r>
    <x v="0"/>
    <x v="127"/>
    <x v="0"/>
    <x v="16"/>
    <x v="18"/>
    <x v="16"/>
    <x v="0"/>
    <n v="7.1984035779999997"/>
  </r>
  <r>
    <x v="0"/>
    <x v="126"/>
    <x v="0"/>
    <x v="17"/>
    <x v="18"/>
    <x v="16"/>
    <x v="0"/>
    <n v="0"/>
  </r>
  <r>
    <x v="0"/>
    <x v="127"/>
    <x v="0"/>
    <x v="17"/>
    <x v="18"/>
    <x v="16"/>
    <x v="0"/>
    <n v="0"/>
  </r>
  <r>
    <x v="0"/>
    <x v="126"/>
    <x v="0"/>
    <x v="18"/>
    <x v="18"/>
    <x v="16"/>
    <x v="0"/>
    <n v="0"/>
  </r>
  <r>
    <x v="0"/>
    <x v="127"/>
    <x v="0"/>
    <x v="18"/>
    <x v="18"/>
    <x v="16"/>
    <x v="0"/>
    <n v="0"/>
  </r>
  <r>
    <x v="0"/>
    <x v="128"/>
    <x v="0"/>
    <x v="9"/>
    <x v="19"/>
    <x v="16"/>
    <x v="0"/>
    <n v="0"/>
  </r>
  <r>
    <x v="0"/>
    <x v="129"/>
    <x v="0"/>
    <x v="9"/>
    <x v="19"/>
    <x v="16"/>
    <x v="0"/>
    <n v="0"/>
  </r>
  <r>
    <x v="0"/>
    <x v="128"/>
    <x v="0"/>
    <x v="10"/>
    <x v="19"/>
    <x v="16"/>
    <x v="0"/>
    <n v="0"/>
  </r>
  <r>
    <x v="0"/>
    <x v="129"/>
    <x v="0"/>
    <x v="10"/>
    <x v="19"/>
    <x v="16"/>
    <x v="0"/>
    <n v="0"/>
  </r>
  <r>
    <x v="0"/>
    <x v="128"/>
    <x v="0"/>
    <x v="11"/>
    <x v="19"/>
    <x v="16"/>
    <x v="0"/>
    <n v="0.14824831199999999"/>
  </r>
  <r>
    <x v="0"/>
    <x v="129"/>
    <x v="0"/>
    <x v="11"/>
    <x v="19"/>
    <x v="16"/>
    <x v="0"/>
    <n v="0.47822034699999999"/>
  </r>
  <r>
    <x v="0"/>
    <x v="128"/>
    <x v="0"/>
    <x v="12"/>
    <x v="19"/>
    <x v="16"/>
    <x v="0"/>
    <n v="0"/>
  </r>
  <r>
    <x v="0"/>
    <x v="129"/>
    <x v="0"/>
    <x v="12"/>
    <x v="19"/>
    <x v="16"/>
    <x v="0"/>
    <n v="0"/>
  </r>
  <r>
    <x v="0"/>
    <x v="128"/>
    <x v="0"/>
    <x v="13"/>
    <x v="19"/>
    <x v="16"/>
    <x v="0"/>
    <n v="0"/>
  </r>
  <r>
    <x v="0"/>
    <x v="129"/>
    <x v="0"/>
    <x v="13"/>
    <x v="19"/>
    <x v="16"/>
    <x v="0"/>
    <n v="0"/>
  </r>
  <r>
    <x v="0"/>
    <x v="128"/>
    <x v="0"/>
    <x v="14"/>
    <x v="19"/>
    <x v="16"/>
    <x v="0"/>
    <n v="0"/>
  </r>
  <r>
    <x v="0"/>
    <x v="129"/>
    <x v="0"/>
    <x v="14"/>
    <x v="19"/>
    <x v="16"/>
    <x v="0"/>
    <n v="0"/>
  </r>
  <r>
    <x v="0"/>
    <x v="128"/>
    <x v="0"/>
    <x v="15"/>
    <x v="19"/>
    <x v="16"/>
    <x v="0"/>
    <n v="1.7326868280000001"/>
  </r>
  <r>
    <x v="0"/>
    <x v="129"/>
    <x v="0"/>
    <x v="15"/>
    <x v="19"/>
    <x v="16"/>
    <x v="0"/>
    <n v="5.5893122130000004"/>
  </r>
  <r>
    <x v="0"/>
    <x v="128"/>
    <x v="0"/>
    <x v="16"/>
    <x v="19"/>
    <x v="16"/>
    <x v="0"/>
    <n v="0.33332677100000002"/>
  </r>
  <r>
    <x v="0"/>
    <x v="129"/>
    <x v="0"/>
    <x v="16"/>
    <x v="19"/>
    <x v="16"/>
    <x v="0"/>
    <n v="1.0752476070000001"/>
  </r>
  <r>
    <x v="0"/>
    <x v="128"/>
    <x v="0"/>
    <x v="17"/>
    <x v="19"/>
    <x v="16"/>
    <x v="0"/>
    <n v="0"/>
  </r>
  <r>
    <x v="0"/>
    <x v="129"/>
    <x v="0"/>
    <x v="17"/>
    <x v="19"/>
    <x v="16"/>
    <x v="0"/>
    <n v="0"/>
  </r>
  <r>
    <x v="0"/>
    <x v="128"/>
    <x v="0"/>
    <x v="18"/>
    <x v="19"/>
    <x v="16"/>
    <x v="0"/>
    <n v="0"/>
  </r>
  <r>
    <x v="0"/>
    <x v="129"/>
    <x v="0"/>
    <x v="18"/>
    <x v="19"/>
    <x v="16"/>
    <x v="0"/>
    <n v="0"/>
  </r>
  <r>
    <x v="0"/>
    <x v="122"/>
    <x v="0"/>
    <x v="55"/>
    <x v="10"/>
    <x v="17"/>
    <x v="0"/>
    <n v="0.32750637100000002"/>
  </r>
  <r>
    <x v="0"/>
    <x v="123"/>
    <x v="0"/>
    <x v="55"/>
    <x v="10"/>
    <x v="17"/>
    <x v="0"/>
    <n v="15.595541712999999"/>
  </r>
  <r>
    <x v="0"/>
    <x v="124"/>
    <x v="0"/>
    <x v="19"/>
    <x v="10"/>
    <x v="17"/>
    <x v="0"/>
    <n v="40.011840640000003"/>
  </r>
  <r>
    <x v="0"/>
    <x v="125"/>
    <x v="0"/>
    <x v="19"/>
    <x v="10"/>
    <x v="17"/>
    <x v="0"/>
    <n v="1905.3258000000001"/>
  </r>
  <r>
    <x v="0"/>
    <x v="124"/>
    <x v="0"/>
    <x v="20"/>
    <x v="10"/>
    <x v="17"/>
    <x v="0"/>
    <n v="79.095388990000004"/>
  </r>
  <r>
    <x v="0"/>
    <x v="125"/>
    <x v="0"/>
    <x v="20"/>
    <x v="10"/>
    <x v="17"/>
    <x v="0"/>
    <n v="3766.4470999999999"/>
  </r>
  <r>
    <x v="0"/>
    <x v="124"/>
    <x v="0"/>
    <x v="21"/>
    <x v="10"/>
    <x v="17"/>
    <x v="0"/>
    <n v="0"/>
  </r>
  <r>
    <x v="0"/>
    <x v="125"/>
    <x v="0"/>
    <x v="21"/>
    <x v="10"/>
    <x v="17"/>
    <x v="0"/>
    <n v="0"/>
  </r>
  <r>
    <x v="0"/>
    <x v="124"/>
    <x v="0"/>
    <x v="22"/>
    <x v="10"/>
    <x v="17"/>
    <x v="0"/>
    <n v="0"/>
  </r>
  <r>
    <x v="0"/>
    <x v="125"/>
    <x v="0"/>
    <x v="22"/>
    <x v="10"/>
    <x v="17"/>
    <x v="0"/>
    <n v="0"/>
  </r>
  <r>
    <x v="0"/>
    <x v="124"/>
    <x v="0"/>
    <x v="23"/>
    <x v="10"/>
    <x v="17"/>
    <x v="0"/>
    <n v="0"/>
  </r>
  <r>
    <x v="0"/>
    <x v="125"/>
    <x v="0"/>
    <x v="23"/>
    <x v="10"/>
    <x v="17"/>
    <x v="0"/>
    <n v="0"/>
  </r>
  <r>
    <x v="0"/>
    <x v="126"/>
    <x v="0"/>
    <x v="9"/>
    <x v="10"/>
    <x v="17"/>
    <x v="0"/>
    <n v="0"/>
  </r>
  <r>
    <x v="0"/>
    <x v="127"/>
    <x v="0"/>
    <x v="9"/>
    <x v="10"/>
    <x v="17"/>
    <x v="0"/>
    <n v="0"/>
  </r>
  <r>
    <x v="0"/>
    <x v="126"/>
    <x v="0"/>
    <x v="10"/>
    <x v="10"/>
    <x v="17"/>
    <x v="0"/>
    <n v="0"/>
  </r>
  <r>
    <x v="0"/>
    <x v="127"/>
    <x v="0"/>
    <x v="10"/>
    <x v="10"/>
    <x v="17"/>
    <x v="0"/>
    <n v="0"/>
  </r>
  <r>
    <x v="0"/>
    <x v="126"/>
    <x v="0"/>
    <x v="11"/>
    <x v="10"/>
    <x v="17"/>
    <x v="0"/>
    <n v="3.3209862E-2"/>
  </r>
  <r>
    <x v="0"/>
    <x v="127"/>
    <x v="0"/>
    <x v="11"/>
    <x v="10"/>
    <x v="17"/>
    <x v="0"/>
    <n v="1.5814220059999999"/>
  </r>
  <r>
    <x v="0"/>
    <x v="126"/>
    <x v="0"/>
    <x v="12"/>
    <x v="10"/>
    <x v="17"/>
    <x v="0"/>
    <n v="0"/>
  </r>
  <r>
    <x v="0"/>
    <x v="127"/>
    <x v="0"/>
    <x v="12"/>
    <x v="10"/>
    <x v="17"/>
    <x v="0"/>
    <n v="0"/>
  </r>
  <r>
    <x v="0"/>
    <x v="126"/>
    <x v="0"/>
    <x v="13"/>
    <x v="10"/>
    <x v="17"/>
    <x v="0"/>
    <n v="0"/>
  </r>
  <r>
    <x v="0"/>
    <x v="127"/>
    <x v="0"/>
    <x v="13"/>
    <x v="10"/>
    <x v="17"/>
    <x v="0"/>
    <n v="0"/>
  </r>
  <r>
    <x v="0"/>
    <x v="126"/>
    <x v="0"/>
    <x v="14"/>
    <x v="10"/>
    <x v="17"/>
    <x v="0"/>
    <n v="0"/>
  </r>
  <r>
    <x v="0"/>
    <x v="127"/>
    <x v="0"/>
    <x v="14"/>
    <x v="10"/>
    <x v="17"/>
    <x v="0"/>
    <n v="0"/>
  </r>
  <r>
    <x v="0"/>
    <x v="126"/>
    <x v="0"/>
    <x v="15"/>
    <x v="10"/>
    <x v="17"/>
    <x v="0"/>
    <n v="0.56638761599999998"/>
  </r>
  <r>
    <x v="0"/>
    <x v="127"/>
    <x v="0"/>
    <x v="15"/>
    <x v="10"/>
    <x v="17"/>
    <x v="0"/>
    <n v="26.970838843999999"/>
  </r>
  <r>
    <x v="0"/>
    <x v="126"/>
    <x v="0"/>
    <x v="16"/>
    <x v="10"/>
    <x v="17"/>
    <x v="0"/>
    <n v="3.9874730000000001E-3"/>
  </r>
  <r>
    <x v="0"/>
    <x v="127"/>
    <x v="0"/>
    <x v="16"/>
    <x v="10"/>
    <x v="17"/>
    <x v="0"/>
    <n v="0.189879667"/>
  </r>
  <r>
    <x v="0"/>
    <x v="126"/>
    <x v="0"/>
    <x v="17"/>
    <x v="10"/>
    <x v="17"/>
    <x v="0"/>
    <n v="0"/>
  </r>
  <r>
    <x v="0"/>
    <x v="127"/>
    <x v="0"/>
    <x v="17"/>
    <x v="10"/>
    <x v="17"/>
    <x v="0"/>
    <n v="0"/>
  </r>
  <r>
    <x v="0"/>
    <x v="126"/>
    <x v="0"/>
    <x v="18"/>
    <x v="10"/>
    <x v="17"/>
    <x v="0"/>
    <n v="0"/>
  </r>
  <r>
    <x v="0"/>
    <x v="127"/>
    <x v="0"/>
    <x v="18"/>
    <x v="10"/>
    <x v="17"/>
    <x v="0"/>
    <n v="0"/>
  </r>
  <r>
    <x v="0"/>
    <x v="122"/>
    <x v="0"/>
    <x v="55"/>
    <x v="11"/>
    <x v="17"/>
    <x v="0"/>
    <n v="43.371849697000002"/>
  </r>
  <r>
    <x v="0"/>
    <x v="123"/>
    <x v="0"/>
    <x v="55"/>
    <x v="11"/>
    <x v="17"/>
    <x v="0"/>
    <n v="2065.3261000000002"/>
  </r>
  <r>
    <x v="0"/>
    <x v="124"/>
    <x v="0"/>
    <x v="19"/>
    <x v="11"/>
    <x v="17"/>
    <x v="0"/>
    <n v="0"/>
  </r>
  <r>
    <x v="0"/>
    <x v="125"/>
    <x v="0"/>
    <x v="19"/>
    <x v="11"/>
    <x v="17"/>
    <x v="0"/>
    <n v="0"/>
  </r>
  <r>
    <x v="0"/>
    <x v="124"/>
    <x v="0"/>
    <x v="20"/>
    <x v="11"/>
    <x v="17"/>
    <x v="0"/>
    <n v="0"/>
  </r>
  <r>
    <x v="0"/>
    <x v="125"/>
    <x v="0"/>
    <x v="20"/>
    <x v="11"/>
    <x v="17"/>
    <x v="0"/>
    <n v="0"/>
  </r>
  <r>
    <x v="0"/>
    <x v="124"/>
    <x v="0"/>
    <x v="21"/>
    <x v="11"/>
    <x v="17"/>
    <x v="0"/>
    <n v="0"/>
  </r>
  <r>
    <x v="0"/>
    <x v="125"/>
    <x v="0"/>
    <x v="21"/>
    <x v="11"/>
    <x v="17"/>
    <x v="0"/>
    <n v="0"/>
  </r>
  <r>
    <x v="0"/>
    <x v="124"/>
    <x v="0"/>
    <x v="22"/>
    <x v="11"/>
    <x v="17"/>
    <x v="0"/>
    <n v="0"/>
  </r>
  <r>
    <x v="0"/>
    <x v="125"/>
    <x v="0"/>
    <x v="22"/>
    <x v="11"/>
    <x v="17"/>
    <x v="0"/>
    <n v="0"/>
  </r>
  <r>
    <x v="0"/>
    <x v="124"/>
    <x v="0"/>
    <x v="23"/>
    <x v="11"/>
    <x v="17"/>
    <x v="0"/>
    <n v="0"/>
  </r>
  <r>
    <x v="0"/>
    <x v="125"/>
    <x v="0"/>
    <x v="23"/>
    <x v="11"/>
    <x v="17"/>
    <x v="0"/>
    <n v="0"/>
  </r>
  <r>
    <x v="0"/>
    <x v="126"/>
    <x v="0"/>
    <x v="9"/>
    <x v="11"/>
    <x v="17"/>
    <x v="0"/>
    <n v="0"/>
  </r>
  <r>
    <x v="0"/>
    <x v="127"/>
    <x v="0"/>
    <x v="9"/>
    <x v="11"/>
    <x v="17"/>
    <x v="0"/>
    <n v="0"/>
  </r>
  <r>
    <x v="0"/>
    <x v="126"/>
    <x v="0"/>
    <x v="10"/>
    <x v="11"/>
    <x v="17"/>
    <x v="0"/>
    <n v="0"/>
  </r>
  <r>
    <x v="0"/>
    <x v="127"/>
    <x v="0"/>
    <x v="10"/>
    <x v="11"/>
    <x v="17"/>
    <x v="0"/>
    <n v="0"/>
  </r>
  <r>
    <x v="0"/>
    <x v="126"/>
    <x v="0"/>
    <x v="11"/>
    <x v="11"/>
    <x v="17"/>
    <x v="0"/>
    <n v="2.686755E-2"/>
  </r>
  <r>
    <x v="0"/>
    <x v="127"/>
    <x v="0"/>
    <x v="11"/>
    <x v="11"/>
    <x v="17"/>
    <x v="0"/>
    <n v="1.2794071460000001"/>
  </r>
  <r>
    <x v="0"/>
    <x v="126"/>
    <x v="0"/>
    <x v="12"/>
    <x v="11"/>
    <x v="17"/>
    <x v="0"/>
    <n v="0"/>
  </r>
  <r>
    <x v="0"/>
    <x v="127"/>
    <x v="0"/>
    <x v="12"/>
    <x v="11"/>
    <x v="17"/>
    <x v="0"/>
    <n v="0"/>
  </r>
  <r>
    <x v="0"/>
    <x v="126"/>
    <x v="0"/>
    <x v="13"/>
    <x v="11"/>
    <x v="17"/>
    <x v="0"/>
    <n v="0"/>
  </r>
  <r>
    <x v="0"/>
    <x v="127"/>
    <x v="0"/>
    <x v="13"/>
    <x v="11"/>
    <x v="17"/>
    <x v="0"/>
    <n v="0"/>
  </r>
  <r>
    <x v="0"/>
    <x v="126"/>
    <x v="0"/>
    <x v="14"/>
    <x v="11"/>
    <x v="17"/>
    <x v="0"/>
    <n v="0"/>
  </r>
  <r>
    <x v="0"/>
    <x v="127"/>
    <x v="0"/>
    <x v="14"/>
    <x v="11"/>
    <x v="17"/>
    <x v="0"/>
    <n v="0"/>
  </r>
  <r>
    <x v="0"/>
    <x v="126"/>
    <x v="0"/>
    <x v="15"/>
    <x v="11"/>
    <x v="17"/>
    <x v="0"/>
    <n v="0.37564651199999999"/>
  </r>
  <r>
    <x v="0"/>
    <x v="127"/>
    <x v="0"/>
    <x v="15"/>
    <x v="11"/>
    <x v="17"/>
    <x v="0"/>
    <n v="17.887929054000001"/>
  </r>
  <r>
    <x v="0"/>
    <x v="126"/>
    <x v="0"/>
    <x v="16"/>
    <x v="11"/>
    <x v="17"/>
    <x v="0"/>
    <n v="2.6011066999999999E-2"/>
  </r>
  <r>
    <x v="0"/>
    <x v="127"/>
    <x v="0"/>
    <x v="16"/>
    <x v="11"/>
    <x v="17"/>
    <x v="0"/>
    <n v="1.23862224"/>
  </r>
  <r>
    <x v="0"/>
    <x v="126"/>
    <x v="0"/>
    <x v="17"/>
    <x v="11"/>
    <x v="17"/>
    <x v="0"/>
    <n v="0"/>
  </r>
  <r>
    <x v="0"/>
    <x v="127"/>
    <x v="0"/>
    <x v="17"/>
    <x v="11"/>
    <x v="17"/>
    <x v="0"/>
    <n v="0"/>
  </r>
  <r>
    <x v="0"/>
    <x v="126"/>
    <x v="0"/>
    <x v="18"/>
    <x v="11"/>
    <x v="17"/>
    <x v="0"/>
    <n v="0"/>
  </r>
  <r>
    <x v="0"/>
    <x v="127"/>
    <x v="0"/>
    <x v="18"/>
    <x v="11"/>
    <x v="17"/>
    <x v="0"/>
    <n v="0"/>
  </r>
  <r>
    <x v="0"/>
    <x v="122"/>
    <x v="0"/>
    <x v="55"/>
    <x v="12"/>
    <x v="17"/>
    <x v="0"/>
    <n v="0"/>
  </r>
  <r>
    <x v="0"/>
    <x v="123"/>
    <x v="0"/>
    <x v="55"/>
    <x v="12"/>
    <x v="17"/>
    <x v="0"/>
    <n v="0"/>
  </r>
  <r>
    <x v="0"/>
    <x v="124"/>
    <x v="0"/>
    <x v="19"/>
    <x v="12"/>
    <x v="17"/>
    <x v="0"/>
    <n v="0"/>
  </r>
  <r>
    <x v="0"/>
    <x v="125"/>
    <x v="0"/>
    <x v="19"/>
    <x v="12"/>
    <x v="17"/>
    <x v="0"/>
    <n v="0"/>
  </r>
  <r>
    <x v="0"/>
    <x v="124"/>
    <x v="0"/>
    <x v="20"/>
    <x v="12"/>
    <x v="17"/>
    <x v="0"/>
    <n v="0"/>
  </r>
  <r>
    <x v="0"/>
    <x v="125"/>
    <x v="0"/>
    <x v="20"/>
    <x v="12"/>
    <x v="17"/>
    <x v="0"/>
    <n v="0"/>
  </r>
  <r>
    <x v="0"/>
    <x v="124"/>
    <x v="0"/>
    <x v="21"/>
    <x v="12"/>
    <x v="17"/>
    <x v="0"/>
    <n v="0"/>
  </r>
  <r>
    <x v="0"/>
    <x v="125"/>
    <x v="0"/>
    <x v="21"/>
    <x v="12"/>
    <x v="17"/>
    <x v="0"/>
    <n v="0"/>
  </r>
  <r>
    <x v="0"/>
    <x v="124"/>
    <x v="0"/>
    <x v="22"/>
    <x v="12"/>
    <x v="17"/>
    <x v="0"/>
    <n v="0"/>
  </r>
  <r>
    <x v="0"/>
    <x v="125"/>
    <x v="0"/>
    <x v="22"/>
    <x v="12"/>
    <x v="17"/>
    <x v="0"/>
    <n v="0"/>
  </r>
  <r>
    <x v="0"/>
    <x v="124"/>
    <x v="0"/>
    <x v="23"/>
    <x v="12"/>
    <x v="17"/>
    <x v="0"/>
    <n v="0"/>
  </r>
  <r>
    <x v="0"/>
    <x v="125"/>
    <x v="0"/>
    <x v="23"/>
    <x v="12"/>
    <x v="17"/>
    <x v="0"/>
    <n v="0"/>
  </r>
  <r>
    <x v="0"/>
    <x v="126"/>
    <x v="0"/>
    <x v="9"/>
    <x v="12"/>
    <x v="17"/>
    <x v="0"/>
    <n v="0"/>
  </r>
  <r>
    <x v="0"/>
    <x v="127"/>
    <x v="0"/>
    <x v="9"/>
    <x v="12"/>
    <x v="17"/>
    <x v="0"/>
    <n v="0"/>
  </r>
  <r>
    <x v="0"/>
    <x v="126"/>
    <x v="0"/>
    <x v="10"/>
    <x v="12"/>
    <x v="17"/>
    <x v="0"/>
    <n v="0"/>
  </r>
  <r>
    <x v="0"/>
    <x v="127"/>
    <x v="0"/>
    <x v="10"/>
    <x v="12"/>
    <x v="17"/>
    <x v="0"/>
    <n v="0"/>
  </r>
  <r>
    <x v="0"/>
    <x v="126"/>
    <x v="0"/>
    <x v="11"/>
    <x v="12"/>
    <x v="17"/>
    <x v="0"/>
    <n v="1.2102807E-2"/>
  </r>
  <r>
    <x v="0"/>
    <x v="127"/>
    <x v="0"/>
    <x v="11"/>
    <x v="12"/>
    <x v="17"/>
    <x v="0"/>
    <n v="0.57632413699999996"/>
  </r>
  <r>
    <x v="0"/>
    <x v="126"/>
    <x v="0"/>
    <x v="12"/>
    <x v="12"/>
    <x v="17"/>
    <x v="0"/>
    <n v="0"/>
  </r>
  <r>
    <x v="0"/>
    <x v="127"/>
    <x v="0"/>
    <x v="12"/>
    <x v="12"/>
    <x v="17"/>
    <x v="0"/>
    <n v="0"/>
  </r>
  <r>
    <x v="0"/>
    <x v="126"/>
    <x v="0"/>
    <x v="13"/>
    <x v="12"/>
    <x v="17"/>
    <x v="0"/>
    <n v="0"/>
  </r>
  <r>
    <x v="0"/>
    <x v="127"/>
    <x v="0"/>
    <x v="13"/>
    <x v="12"/>
    <x v="17"/>
    <x v="0"/>
    <n v="0"/>
  </r>
  <r>
    <x v="0"/>
    <x v="126"/>
    <x v="0"/>
    <x v="14"/>
    <x v="12"/>
    <x v="17"/>
    <x v="0"/>
    <n v="0"/>
  </r>
  <r>
    <x v="0"/>
    <x v="127"/>
    <x v="0"/>
    <x v="14"/>
    <x v="12"/>
    <x v="17"/>
    <x v="0"/>
    <n v="0"/>
  </r>
  <r>
    <x v="0"/>
    <x v="126"/>
    <x v="0"/>
    <x v="15"/>
    <x v="12"/>
    <x v="17"/>
    <x v="0"/>
    <n v="1.8800030000000001E-3"/>
  </r>
  <r>
    <x v="0"/>
    <x v="127"/>
    <x v="0"/>
    <x v="15"/>
    <x v="12"/>
    <x v="17"/>
    <x v="0"/>
    <n v="8.9523943999999994E-2"/>
  </r>
  <r>
    <x v="0"/>
    <x v="126"/>
    <x v="0"/>
    <x v="16"/>
    <x v="12"/>
    <x v="17"/>
    <x v="0"/>
    <n v="7.0635300000000002E-3"/>
  </r>
  <r>
    <x v="0"/>
    <x v="127"/>
    <x v="0"/>
    <x v="16"/>
    <x v="12"/>
    <x v="17"/>
    <x v="0"/>
    <n v="0.33635858600000001"/>
  </r>
  <r>
    <x v="0"/>
    <x v="126"/>
    <x v="0"/>
    <x v="17"/>
    <x v="12"/>
    <x v="17"/>
    <x v="0"/>
    <n v="0"/>
  </r>
  <r>
    <x v="0"/>
    <x v="127"/>
    <x v="0"/>
    <x v="17"/>
    <x v="12"/>
    <x v="17"/>
    <x v="0"/>
    <n v="0"/>
  </r>
  <r>
    <x v="0"/>
    <x v="126"/>
    <x v="0"/>
    <x v="18"/>
    <x v="12"/>
    <x v="17"/>
    <x v="0"/>
    <n v="0"/>
  </r>
  <r>
    <x v="0"/>
    <x v="127"/>
    <x v="0"/>
    <x v="18"/>
    <x v="12"/>
    <x v="17"/>
    <x v="0"/>
    <n v="0"/>
  </r>
  <r>
    <x v="0"/>
    <x v="122"/>
    <x v="0"/>
    <x v="55"/>
    <x v="13"/>
    <x v="17"/>
    <x v="0"/>
    <n v="0"/>
  </r>
  <r>
    <x v="0"/>
    <x v="123"/>
    <x v="0"/>
    <x v="55"/>
    <x v="13"/>
    <x v="17"/>
    <x v="0"/>
    <n v="0"/>
  </r>
  <r>
    <x v="0"/>
    <x v="124"/>
    <x v="0"/>
    <x v="19"/>
    <x v="13"/>
    <x v="17"/>
    <x v="0"/>
    <n v="0"/>
  </r>
  <r>
    <x v="0"/>
    <x v="125"/>
    <x v="0"/>
    <x v="19"/>
    <x v="13"/>
    <x v="17"/>
    <x v="0"/>
    <n v="0"/>
  </r>
  <r>
    <x v="0"/>
    <x v="124"/>
    <x v="0"/>
    <x v="20"/>
    <x v="13"/>
    <x v="17"/>
    <x v="0"/>
    <n v="0"/>
  </r>
  <r>
    <x v="0"/>
    <x v="125"/>
    <x v="0"/>
    <x v="20"/>
    <x v="13"/>
    <x v="17"/>
    <x v="0"/>
    <n v="0"/>
  </r>
  <r>
    <x v="0"/>
    <x v="124"/>
    <x v="0"/>
    <x v="21"/>
    <x v="13"/>
    <x v="17"/>
    <x v="0"/>
    <n v="0"/>
  </r>
  <r>
    <x v="0"/>
    <x v="125"/>
    <x v="0"/>
    <x v="21"/>
    <x v="13"/>
    <x v="17"/>
    <x v="0"/>
    <n v="0"/>
  </r>
  <r>
    <x v="0"/>
    <x v="124"/>
    <x v="0"/>
    <x v="22"/>
    <x v="13"/>
    <x v="17"/>
    <x v="0"/>
    <n v="0"/>
  </r>
  <r>
    <x v="0"/>
    <x v="125"/>
    <x v="0"/>
    <x v="22"/>
    <x v="13"/>
    <x v="17"/>
    <x v="0"/>
    <n v="0"/>
  </r>
  <r>
    <x v="0"/>
    <x v="124"/>
    <x v="0"/>
    <x v="23"/>
    <x v="13"/>
    <x v="17"/>
    <x v="0"/>
    <n v="0"/>
  </r>
  <r>
    <x v="0"/>
    <x v="125"/>
    <x v="0"/>
    <x v="23"/>
    <x v="13"/>
    <x v="17"/>
    <x v="0"/>
    <n v="0"/>
  </r>
  <r>
    <x v="0"/>
    <x v="126"/>
    <x v="0"/>
    <x v="9"/>
    <x v="13"/>
    <x v="17"/>
    <x v="0"/>
    <n v="0"/>
  </r>
  <r>
    <x v="0"/>
    <x v="127"/>
    <x v="0"/>
    <x v="9"/>
    <x v="13"/>
    <x v="17"/>
    <x v="0"/>
    <n v="0"/>
  </r>
  <r>
    <x v="0"/>
    <x v="126"/>
    <x v="0"/>
    <x v="10"/>
    <x v="13"/>
    <x v="17"/>
    <x v="0"/>
    <n v="0"/>
  </r>
  <r>
    <x v="0"/>
    <x v="127"/>
    <x v="0"/>
    <x v="10"/>
    <x v="13"/>
    <x v="17"/>
    <x v="0"/>
    <n v="0"/>
  </r>
  <r>
    <x v="0"/>
    <x v="126"/>
    <x v="0"/>
    <x v="11"/>
    <x v="13"/>
    <x v="17"/>
    <x v="0"/>
    <n v="1.8323090000000001E-3"/>
  </r>
  <r>
    <x v="0"/>
    <x v="127"/>
    <x v="0"/>
    <x v="11"/>
    <x v="13"/>
    <x v="17"/>
    <x v="0"/>
    <n v="8.7252824000000007E-2"/>
  </r>
  <r>
    <x v="0"/>
    <x v="126"/>
    <x v="0"/>
    <x v="12"/>
    <x v="13"/>
    <x v="17"/>
    <x v="0"/>
    <n v="0"/>
  </r>
  <r>
    <x v="0"/>
    <x v="127"/>
    <x v="0"/>
    <x v="12"/>
    <x v="13"/>
    <x v="17"/>
    <x v="0"/>
    <n v="0"/>
  </r>
  <r>
    <x v="0"/>
    <x v="126"/>
    <x v="0"/>
    <x v="13"/>
    <x v="13"/>
    <x v="17"/>
    <x v="0"/>
    <n v="0"/>
  </r>
  <r>
    <x v="0"/>
    <x v="127"/>
    <x v="0"/>
    <x v="13"/>
    <x v="13"/>
    <x v="17"/>
    <x v="0"/>
    <n v="0"/>
  </r>
  <r>
    <x v="0"/>
    <x v="126"/>
    <x v="0"/>
    <x v="14"/>
    <x v="13"/>
    <x v="17"/>
    <x v="0"/>
    <n v="0"/>
  </r>
  <r>
    <x v="0"/>
    <x v="127"/>
    <x v="0"/>
    <x v="14"/>
    <x v="13"/>
    <x v="17"/>
    <x v="0"/>
    <n v="0"/>
  </r>
  <r>
    <x v="0"/>
    <x v="126"/>
    <x v="0"/>
    <x v="15"/>
    <x v="13"/>
    <x v="17"/>
    <x v="0"/>
    <n v="5.4505600000000003E-4"/>
  </r>
  <r>
    <x v="0"/>
    <x v="127"/>
    <x v="0"/>
    <x v="15"/>
    <x v="13"/>
    <x v="17"/>
    <x v="0"/>
    <n v="2.5955069000000001E-2"/>
  </r>
  <r>
    <x v="0"/>
    <x v="126"/>
    <x v="0"/>
    <x v="16"/>
    <x v="13"/>
    <x v="17"/>
    <x v="0"/>
    <n v="4.0581999999999999E-4"/>
  </r>
  <r>
    <x v="0"/>
    <x v="127"/>
    <x v="0"/>
    <x v="16"/>
    <x v="13"/>
    <x v="17"/>
    <x v="0"/>
    <n v="1.9324777000000001E-2"/>
  </r>
  <r>
    <x v="0"/>
    <x v="126"/>
    <x v="0"/>
    <x v="17"/>
    <x v="13"/>
    <x v="17"/>
    <x v="0"/>
    <n v="0"/>
  </r>
  <r>
    <x v="0"/>
    <x v="127"/>
    <x v="0"/>
    <x v="17"/>
    <x v="13"/>
    <x v="17"/>
    <x v="0"/>
    <n v="0"/>
  </r>
  <r>
    <x v="0"/>
    <x v="126"/>
    <x v="0"/>
    <x v="18"/>
    <x v="13"/>
    <x v="17"/>
    <x v="0"/>
    <n v="0"/>
  </r>
  <r>
    <x v="0"/>
    <x v="127"/>
    <x v="0"/>
    <x v="18"/>
    <x v="13"/>
    <x v="17"/>
    <x v="0"/>
    <n v="0"/>
  </r>
  <r>
    <x v="0"/>
    <x v="122"/>
    <x v="0"/>
    <x v="55"/>
    <x v="14"/>
    <x v="17"/>
    <x v="0"/>
    <n v="0"/>
  </r>
  <r>
    <x v="0"/>
    <x v="123"/>
    <x v="0"/>
    <x v="55"/>
    <x v="14"/>
    <x v="17"/>
    <x v="0"/>
    <n v="0"/>
  </r>
  <r>
    <x v="0"/>
    <x v="124"/>
    <x v="0"/>
    <x v="19"/>
    <x v="14"/>
    <x v="17"/>
    <x v="0"/>
    <n v="0"/>
  </r>
  <r>
    <x v="0"/>
    <x v="125"/>
    <x v="0"/>
    <x v="19"/>
    <x v="14"/>
    <x v="17"/>
    <x v="0"/>
    <n v="0"/>
  </r>
  <r>
    <x v="0"/>
    <x v="124"/>
    <x v="0"/>
    <x v="20"/>
    <x v="14"/>
    <x v="17"/>
    <x v="0"/>
    <n v="0"/>
  </r>
  <r>
    <x v="0"/>
    <x v="125"/>
    <x v="0"/>
    <x v="20"/>
    <x v="14"/>
    <x v="17"/>
    <x v="0"/>
    <n v="0"/>
  </r>
  <r>
    <x v="0"/>
    <x v="124"/>
    <x v="0"/>
    <x v="21"/>
    <x v="14"/>
    <x v="17"/>
    <x v="0"/>
    <n v="0"/>
  </r>
  <r>
    <x v="0"/>
    <x v="125"/>
    <x v="0"/>
    <x v="21"/>
    <x v="14"/>
    <x v="17"/>
    <x v="0"/>
    <n v="0"/>
  </r>
  <r>
    <x v="0"/>
    <x v="124"/>
    <x v="0"/>
    <x v="22"/>
    <x v="14"/>
    <x v="17"/>
    <x v="0"/>
    <n v="0"/>
  </r>
  <r>
    <x v="0"/>
    <x v="125"/>
    <x v="0"/>
    <x v="22"/>
    <x v="14"/>
    <x v="17"/>
    <x v="0"/>
    <n v="0"/>
  </r>
  <r>
    <x v="0"/>
    <x v="124"/>
    <x v="0"/>
    <x v="23"/>
    <x v="14"/>
    <x v="17"/>
    <x v="0"/>
    <n v="0"/>
  </r>
  <r>
    <x v="0"/>
    <x v="125"/>
    <x v="0"/>
    <x v="23"/>
    <x v="14"/>
    <x v="17"/>
    <x v="0"/>
    <n v="0"/>
  </r>
  <r>
    <x v="0"/>
    <x v="126"/>
    <x v="0"/>
    <x v="9"/>
    <x v="14"/>
    <x v="17"/>
    <x v="0"/>
    <n v="0"/>
  </r>
  <r>
    <x v="0"/>
    <x v="127"/>
    <x v="0"/>
    <x v="9"/>
    <x v="14"/>
    <x v="17"/>
    <x v="0"/>
    <n v="0"/>
  </r>
  <r>
    <x v="0"/>
    <x v="126"/>
    <x v="0"/>
    <x v="10"/>
    <x v="14"/>
    <x v="17"/>
    <x v="0"/>
    <n v="0"/>
  </r>
  <r>
    <x v="0"/>
    <x v="127"/>
    <x v="0"/>
    <x v="10"/>
    <x v="14"/>
    <x v="17"/>
    <x v="0"/>
    <n v="0"/>
  </r>
  <r>
    <x v="0"/>
    <x v="126"/>
    <x v="0"/>
    <x v="11"/>
    <x v="14"/>
    <x v="17"/>
    <x v="0"/>
    <n v="1.2627045E-2"/>
  </r>
  <r>
    <x v="0"/>
    <x v="127"/>
    <x v="0"/>
    <x v="11"/>
    <x v="14"/>
    <x v="17"/>
    <x v="0"/>
    <n v="0.60128784300000004"/>
  </r>
  <r>
    <x v="0"/>
    <x v="126"/>
    <x v="0"/>
    <x v="12"/>
    <x v="14"/>
    <x v="17"/>
    <x v="0"/>
    <n v="0"/>
  </r>
  <r>
    <x v="0"/>
    <x v="127"/>
    <x v="0"/>
    <x v="12"/>
    <x v="14"/>
    <x v="17"/>
    <x v="0"/>
    <n v="0"/>
  </r>
  <r>
    <x v="0"/>
    <x v="126"/>
    <x v="0"/>
    <x v="13"/>
    <x v="14"/>
    <x v="17"/>
    <x v="0"/>
    <n v="0"/>
  </r>
  <r>
    <x v="0"/>
    <x v="127"/>
    <x v="0"/>
    <x v="13"/>
    <x v="14"/>
    <x v="17"/>
    <x v="0"/>
    <n v="0"/>
  </r>
  <r>
    <x v="0"/>
    <x v="126"/>
    <x v="0"/>
    <x v="14"/>
    <x v="14"/>
    <x v="17"/>
    <x v="0"/>
    <n v="0"/>
  </r>
  <r>
    <x v="0"/>
    <x v="127"/>
    <x v="0"/>
    <x v="14"/>
    <x v="14"/>
    <x v="17"/>
    <x v="0"/>
    <n v="0"/>
  </r>
  <r>
    <x v="0"/>
    <x v="126"/>
    <x v="0"/>
    <x v="15"/>
    <x v="14"/>
    <x v="17"/>
    <x v="0"/>
    <n v="4.2317810000000004E-3"/>
  </r>
  <r>
    <x v="0"/>
    <x v="127"/>
    <x v="0"/>
    <x v="15"/>
    <x v="14"/>
    <x v="17"/>
    <x v="0"/>
    <n v="0.20151340000000001"/>
  </r>
  <r>
    <x v="0"/>
    <x v="126"/>
    <x v="0"/>
    <x v="16"/>
    <x v="14"/>
    <x v="17"/>
    <x v="0"/>
    <n v="3.9863520000000003E-3"/>
  </r>
  <r>
    <x v="0"/>
    <x v="127"/>
    <x v="0"/>
    <x v="16"/>
    <x v="14"/>
    <x v="17"/>
    <x v="0"/>
    <n v="0.18982626"/>
  </r>
  <r>
    <x v="0"/>
    <x v="126"/>
    <x v="0"/>
    <x v="17"/>
    <x v="14"/>
    <x v="17"/>
    <x v="0"/>
    <n v="0"/>
  </r>
  <r>
    <x v="0"/>
    <x v="127"/>
    <x v="0"/>
    <x v="17"/>
    <x v="14"/>
    <x v="17"/>
    <x v="0"/>
    <n v="0"/>
  </r>
  <r>
    <x v="0"/>
    <x v="126"/>
    <x v="0"/>
    <x v="18"/>
    <x v="14"/>
    <x v="17"/>
    <x v="0"/>
    <n v="0"/>
  </r>
  <r>
    <x v="0"/>
    <x v="127"/>
    <x v="0"/>
    <x v="18"/>
    <x v="14"/>
    <x v="17"/>
    <x v="0"/>
    <n v="0"/>
  </r>
  <r>
    <x v="0"/>
    <x v="122"/>
    <x v="0"/>
    <x v="55"/>
    <x v="15"/>
    <x v="17"/>
    <x v="0"/>
    <n v="0.32115633199999999"/>
  </r>
  <r>
    <x v="0"/>
    <x v="123"/>
    <x v="0"/>
    <x v="55"/>
    <x v="15"/>
    <x v="17"/>
    <x v="0"/>
    <n v="15.29315877"/>
  </r>
  <r>
    <x v="0"/>
    <x v="124"/>
    <x v="0"/>
    <x v="19"/>
    <x v="15"/>
    <x v="17"/>
    <x v="0"/>
    <n v="0"/>
  </r>
  <r>
    <x v="0"/>
    <x v="125"/>
    <x v="0"/>
    <x v="19"/>
    <x v="15"/>
    <x v="17"/>
    <x v="0"/>
    <n v="0"/>
  </r>
  <r>
    <x v="0"/>
    <x v="124"/>
    <x v="0"/>
    <x v="20"/>
    <x v="15"/>
    <x v="17"/>
    <x v="0"/>
    <n v="0"/>
  </r>
  <r>
    <x v="0"/>
    <x v="125"/>
    <x v="0"/>
    <x v="20"/>
    <x v="15"/>
    <x v="17"/>
    <x v="0"/>
    <n v="0"/>
  </r>
  <r>
    <x v="0"/>
    <x v="124"/>
    <x v="0"/>
    <x v="21"/>
    <x v="15"/>
    <x v="17"/>
    <x v="0"/>
    <n v="0"/>
  </r>
  <r>
    <x v="0"/>
    <x v="125"/>
    <x v="0"/>
    <x v="21"/>
    <x v="15"/>
    <x v="17"/>
    <x v="0"/>
    <n v="0"/>
  </r>
  <r>
    <x v="0"/>
    <x v="124"/>
    <x v="0"/>
    <x v="22"/>
    <x v="15"/>
    <x v="17"/>
    <x v="0"/>
    <n v="0"/>
  </r>
  <r>
    <x v="0"/>
    <x v="125"/>
    <x v="0"/>
    <x v="22"/>
    <x v="15"/>
    <x v="17"/>
    <x v="0"/>
    <n v="0"/>
  </r>
  <r>
    <x v="0"/>
    <x v="124"/>
    <x v="0"/>
    <x v="23"/>
    <x v="15"/>
    <x v="17"/>
    <x v="0"/>
    <n v="0"/>
  </r>
  <r>
    <x v="0"/>
    <x v="125"/>
    <x v="0"/>
    <x v="23"/>
    <x v="15"/>
    <x v="17"/>
    <x v="0"/>
    <n v="0"/>
  </r>
  <r>
    <x v="0"/>
    <x v="126"/>
    <x v="0"/>
    <x v="9"/>
    <x v="15"/>
    <x v="17"/>
    <x v="0"/>
    <n v="0"/>
  </r>
  <r>
    <x v="0"/>
    <x v="127"/>
    <x v="0"/>
    <x v="9"/>
    <x v="15"/>
    <x v="17"/>
    <x v="0"/>
    <n v="0"/>
  </r>
  <r>
    <x v="0"/>
    <x v="126"/>
    <x v="0"/>
    <x v="10"/>
    <x v="15"/>
    <x v="17"/>
    <x v="0"/>
    <n v="0"/>
  </r>
  <r>
    <x v="0"/>
    <x v="127"/>
    <x v="0"/>
    <x v="10"/>
    <x v="15"/>
    <x v="17"/>
    <x v="0"/>
    <n v="0"/>
  </r>
  <r>
    <x v="0"/>
    <x v="126"/>
    <x v="0"/>
    <x v="11"/>
    <x v="15"/>
    <x v="17"/>
    <x v="0"/>
    <n v="0.51385101899999996"/>
  </r>
  <r>
    <x v="0"/>
    <x v="127"/>
    <x v="0"/>
    <x v="11"/>
    <x v="15"/>
    <x v="17"/>
    <x v="0"/>
    <n v="24.469096440000001"/>
  </r>
  <r>
    <x v="0"/>
    <x v="126"/>
    <x v="0"/>
    <x v="12"/>
    <x v="15"/>
    <x v="17"/>
    <x v="0"/>
    <n v="0"/>
  </r>
  <r>
    <x v="0"/>
    <x v="127"/>
    <x v="0"/>
    <x v="12"/>
    <x v="15"/>
    <x v="17"/>
    <x v="0"/>
    <n v="0"/>
  </r>
  <r>
    <x v="0"/>
    <x v="126"/>
    <x v="0"/>
    <x v="13"/>
    <x v="15"/>
    <x v="17"/>
    <x v="0"/>
    <n v="0"/>
  </r>
  <r>
    <x v="0"/>
    <x v="127"/>
    <x v="0"/>
    <x v="13"/>
    <x v="15"/>
    <x v="17"/>
    <x v="0"/>
    <n v="0"/>
  </r>
  <r>
    <x v="0"/>
    <x v="126"/>
    <x v="0"/>
    <x v="14"/>
    <x v="15"/>
    <x v="17"/>
    <x v="0"/>
    <n v="0"/>
  </r>
  <r>
    <x v="0"/>
    <x v="127"/>
    <x v="0"/>
    <x v="14"/>
    <x v="15"/>
    <x v="17"/>
    <x v="0"/>
    <n v="0"/>
  </r>
  <r>
    <x v="0"/>
    <x v="126"/>
    <x v="0"/>
    <x v="15"/>
    <x v="15"/>
    <x v="17"/>
    <x v="0"/>
    <n v="0.123721595"/>
  </r>
  <r>
    <x v="0"/>
    <x v="127"/>
    <x v="0"/>
    <x v="15"/>
    <x v="15"/>
    <x v="17"/>
    <x v="0"/>
    <n v="5.8915044779999999"/>
  </r>
  <r>
    <x v="0"/>
    <x v="126"/>
    <x v="0"/>
    <x v="16"/>
    <x v="15"/>
    <x v="17"/>
    <x v="0"/>
    <n v="6.0346547E-2"/>
  </r>
  <r>
    <x v="0"/>
    <x v="127"/>
    <x v="0"/>
    <x v="16"/>
    <x v="15"/>
    <x v="17"/>
    <x v="0"/>
    <n v="2.8736450100000002"/>
  </r>
  <r>
    <x v="0"/>
    <x v="126"/>
    <x v="0"/>
    <x v="17"/>
    <x v="15"/>
    <x v="17"/>
    <x v="0"/>
    <n v="0"/>
  </r>
  <r>
    <x v="0"/>
    <x v="127"/>
    <x v="0"/>
    <x v="17"/>
    <x v="15"/>
    <x v="17"/>
    <x v="0"/>
    <n v="0"/>
  </r>
  <r>
    <x v="0"/>
    <x v="126"/>
    <x v="0"/>
    <x v="18"/>
    <x v="15"/>
    <x v="17"/>
    <x v="0"/>
    <n v="0"/>
  </r>
  <r>
    <x v="0"/>
    <x v="127"/>
    <x v="0"/>
    <x v="18"/>
    <x v="15"/>
    <x v="17"/>
    <x v="0"/>
    <n v="0"/>
  </r>
  <r>
    <x v="0"/>
    <x v="122"/>
    <x v="0"/>
    <x v="55"/>
    <x v="16"/>
    <x v="17"/>
    <x v="0"/>
    <n v="3.444321038"/>
  </r>
  <r>
    <x v="0"/>
    <x v="123"/>
    <x v="0"/>
    <x v="55"/>
    <x v="16"/>
    <x v="17"/>
    <x v="0"/>
    <n v="164.01528999999999"/>
  </r>
  <r>
    <x v="0"/>
    <x v="124"/>
    <x v="0"/>
    <x v="19"/>
    <x v="16"/>
    <x v="17"/>
    <x v="0"/>
    <n v="0"/>
  </r>
  <r>
    <x v="0"/>
    <x v="125"/>
    <x v="0"/>
    <x v="19"/>
    <x v="16"/>
    <x v="17"/>
    <x v="0"/>
    <n v="0"/>
  </r>
  <r>
    <x v="0"/>
    <x v="124"/>
    <x v="0"/>
    <x v="20"/>
    <x v="16"/>
    <x v="17"/>
    <x v="0"/>
    <n v="0"/>
  </r>
  <r>
    <x v="0"/>
    <x v="125"/>
    <x v="0"/>
    <x v="20"/>
    <x v="16"/>
    <x v="17"/>
    <x v="0"/>
    <n v="0"/>
  </r>
  <r>
    <x v="0"/>
    <x v="124"/>
    <x v="0"/>
    <x v="21"/>
    <x v="16"/>
    <x v="17"/>
    <x v="0"/>
    <n v="0"/>
  </r>
  <r>
    <x v="0"/>
    <x v="125"/>
    <x v="0"/>
    <x v="21"/>
    <x v="16"/>
    <x v="17"/>
    <x v="0"/>
    <n v="0"/>
  </r>
  <r>
    <x v="0"/>
    <x v="124"/>
    <x v="0"/>
    <x v="22"/>
    <x v="16"/>
    <x v="17"/>
    <x v="0"/>
    <n v="0"/>
  </r>
  <r>
    <x v="0"/>
    <x v="125"/>
    <x v="0"/>
    <x v="22"/>
    <x v="16"/>
    <x v="17"/>
    <x v="0"/>
    <n v="0"/>
  </r>
  <r>
    <x v="0"/>
    <x v="124"/>
    <x v="0"/>
    <x v="23"/>
    <x v="16"/>
    <x v="17"/>
    <x v="0"/>
    <n v="0"/>
  </r>
  <r>
    <x v="0"/>
    <x v="125"/>
    <x v="0"/>
    <x v="23"/>
    <x v="16"/>
    <x v="17"/>
    <x v="0"/>
    <n v="0"/>
  </r>
  <r>
    <x v="0"/>
    <x v="126"/>
    <x v="0"/>
    <x v="9"/>
    <x v="16"/>
    <x v="17"/>
    <x v="0"/>
    <n v="0"/>
  </r>
  <r>
    <x v="0"/>
    <x v="127"/>
    <x v="0"/>
    <x v="9"/>
    <x v="16"/>
    <x v="17"/>
    <x v="0"/>
    <n v="0"/>
  </r>
  <r>
    <x v="0"/>
    <x v="126"/>
    <x v="0"/>
    <x v="10"/>
    <x v="16"/>
    <x v="17"/>
    <x v="0"/>
    <n v="0"/>
  </r>
  <r>
    <x v="0"/>
    <x v="127"/>
    <x v="0"/>
    <x v="10"/>
    <x v="16"/>
    <x v="17"/>
    <x v="0"/>
    <n v="0"/>
  </r>
  <r>
    <x v="0"/>
    <x v="126"/>
    <x v="0"/>
    <x v="11"/>
    <x v="16"/>
    <x v="17"/>
    <x v="0"/>
    <n v="0.351602796"/>
  </r>
  <r>
    <x v="0"/>
    <x v="127"/>
    <x v="0"/>
    <x v="11"/>
    <x v="16"/>
    <x v="17"/>
    <x v="0"/>
    <n v="16.742990097"/>
  </r>
  <r>
    <x v="0"/>
    <x v="126"/>
    <x v="0"/>
    <x v="12"/>
    <x v="16"/>
    <x v="17"/>
    <x v="0"/>
    <n v="0"/>
  </r>
  <r>
    <x v="0"/>
    <x v="127"/>
    <x v="0"/>
    <x v="12"/>
    <x v="16"/>
    <x v="17"/>
    <x v="0"/>
    <n v="0"/>
  </r>
  <r>
    <x v="0"/>
    <x v="126"/>
    <x v="0"/>
    <x v="13"/>
    <x v="16"/>
    <x v="17"/>
    <x v="0"/>
    <n v="0"/>
  </r>
  <r>
    <x v="0"/>
    <x v="127"/>
    <x v="0"/>
    <x v="13"/>
    <x v="16"/>
    <x v="17"/>
    <x v="0"/>
    <n v="0"/>
  </r>
  <r>
    <x v="0"/>
    <x v="126"/>
    <x v="0"/>
    <x v="14"/>
    <x v="16"/>
    <x v="17"/>
    <x v="0"/>
    <n v="0"/>
  </r>
  <r>
    <x v="0"/>
    <x v="127"/>
    <x v="0"/>
    <x v="14"/>
    <x v="16"/>
    <x v="17"/>
    <x v="0"/>
    <n v="0"/>
  </r>
  <r>
    <x v="0"/>
    <x v="126"/>
    <x v="0"/>
    <x v="15"/>
    <x v="16"/>
    <x v="17"/>
    <x v="0"/>
    <n v="8.6769943000000002E-2"/>
  </r>
  <r>
    <x v="0"/>
    <x v="127"/>
    <x v="0"/>
    <x v="15"/>
    <x v="16"/>
    <x v="17"/>
    <x v="0"/>
    <n v="4.1319020579999997"/>
  </r>
  <r>
    <x v="0"/>
    <x v="126"/>
    <x v="0"/>
    <x v="16"/>
    <x v="16"/>
    <x v="17"/>
    <x v="0"/>
    <n v="4.150678E-2"/>
  </r>
  <r>
    <x v="0"/>
    <x v="127"/>
    <x v="0"/>
    <x v="16"/>
    <x v="16"/>
    <x v="17"/>
    <x v="0"/>
    <n v="1.976513306"/>
  </r>
  <r>
    <x v="0"/>
    <x v="126"/>
    <x v="0"/>
    <x v="17"/>
    <x v="16"/>
    <x v="17"/>
    <x v="0"/>
    <n v="0"/>
  </r>
  <r>
    <x v="0"/>
    <x v="127"/>
    <x v="0"/>
    <x v="17"/>
    <x v="16"/>
    <x v="17"/>
    <x v="0"/>
    <n v="0"/>
  </r>
  <r>
    <x v="0"/>
    <x v="126"/>
    <x v="0"/>
    <x v="18"/>
    <x v="16"/>
    <x v="17"/>
    <x v="0"/>
    <n v="0"/>
  </r>
  <r>
    <x v="0"/>
    <x v="127"/>
    <x v="0"/>
    <x v="18"/>
    <x v="16"/>
    <x v="17"/>
    <x v="0"/>
    <n v="0"/>
  </r>
  <r>
    <x v="0"/>
    <x v="122"/>
    <x v="0"/>
    <x v="55"/>
    <x v="17"/>
    <x v="17"/>
    <x v="0"/>
    <n v="0.42956408200000001"/>
  </r>
  <r>
    <x v="0"/>
    <x v="123"/>
    <x v="0"/>
    <x v="55"/>
    <x v="17"/>
    <x v="17"/>
    <x v="0"/>
    <n v="20.455432324"/>
  </r>
  <r>
    <x v="0"/>
    <x v="124"/>
    <x v="0"/>
    <x v="19"/>
    <x v="17"/>
    <x v="17"/>
    <x v="0"/>
    <n v="0"/>
  </r>
  <r>
    <x v="0"/>
    <x v="125"/>
    <x v="0"/>
    <x v="19"/>
    <x v="17"/>
    <x v="17"/>
    <x v="0"/>
    <n v="0"/>
  </r>
  <r>
    <x v="0"/>
    <x v="124"/>
    <x v="0"/>
    <x v="20"/>
    <x v="17"/>
    <x v="17"/>
    <x v="0"/>
    <n v="0"/>
  </r>
  <r>
    <x v="0"/>
    <x v="125"/>
    <x v="0"/>
    <x v="20"/>
    <x v="17"/>
    <x v="17"/>
    <x v="0"/>
    <n v="0"/>
  </r>
  <r>
    <x v="0"/>
    <x v="124"/>
    <x v="0"/>
    <x v="21"/>
    <x v="17"/>
    <x v="17"/>
    <x v="0"/>
    <n v="0"/>
  </r>
  <r>
    <x v="0"/>
    <x v="125"/>
    <x v="0"/>
    <x v="21"/>
    <x v="17"/>
    <x v="17"/>
    <x v="0"/>
    <n v="0"/>
  </r>
  <r>
    <x v="0"/>
    <x v="124"/>
    <x v="0"/>
    <x v="22"/>
    <x v="17"/>
    <x v="17"/>
    <x v="0"/>
    <n v="0"/>
  </r>
  <r>
    <x v="0"/>
    <x v="125"/>
    <x v="0"/>
    <x v="22"/>
    <x v="17"/>
    <x v="17"/>
    <x v="0"/>
    <n v="0"/>
  </r>
  <r>
    <x v="0"/>
    <x v="124"/>
    <x v="0"/>
    <x v="23"/>
    <x v="17"/>
    <x v="17"/>
    <x v="0"/>
    <n v="0"/>
  </r>
  <r>
    <x v="0"/>
    <x v="125"/>
    <x v="0"/>
    <x v="23"/>
    <x v="17"/>
    <x v="17"/>
    <x v="0"/>
    <n v="0"/>
  </r>
  <r>
    <x v="0"/>
    <x v="126"/>
    <x v="0"/>
    <x v="9"/>
    <x v="17"/>
    <x v="17"/>
    <x v="0"/>
    <n v="0"/>
  </r>
  <r>
    <x v="0"/>
    <x v="127"/>
    <x v="0"/>
    <x v="9"/>
    <x v="17"/>
    <x v="17"/>
    <x v="0"/>
    <n v="0"/>
  </r>
  <r>
    <x v="0"/>
    <x v="126"/>
    <x v="0"/>
    <x v="10"/>
    <x v="17"/>
    <x v="17"/>
    <x v="0"/>
    <n v="0"/>
  </r>
  <r>
    <x v="0"/>
    <x v="127"/>
    <x v="0"/>
    <x v="10"/>
    <x v="17"/>
    <x v="17"/>
    <x v="0"/>
    <n v="0"/>
  </r>
  <r>
    <x v="0"/>
    <x v="126"/>
    <x v="0"/>
    <x v="11"/>
    <x v="17"/>
    <x v="17"/>
    <x v="0"/>
    <n v="7.8502879999999997E-2"/>
  </r>
  <r>
    <x v="0"/>
    <x v="127"/>
    <x v="0"/>
    <x v="11"/>
    <x v="17"/>
    <x v="17"/>
    <x v="0"/>
    <n v="3.7382323039999998"/>
  </r>
  <r>
    <x v="0"/>
    <x v="126"/>
    <x v="0"/>
    <x v="12"/>
    <x v="17"/>
    <x v="17"/>
    <x v="0"/>
    <n v="0"/>
  </r>
  <r>
    <x v="0"/>
    <x v="127"/>
    <x v="0"/>
    <x v="12"/>
    <x v="17"/>
    <x v="17"/>
    <x v="0"/>
    <n v="0"/>
  </r>
  <r>
    <x v="0"/>
    <x v="126"/>
    <x v="0"/>
    <x v="13"/>
    <x v="17"/>
    <x v="17"/>
    <x v="0"/>
    <n v="0"/>
  </r>
  <r>
    <x v="0"/>
    <x v="127"/>
    <x v="0"/>
    <x v="13"/>
    <x v="17"/>
    <x v="17"/>
    <x v="0"/>
    <n v="0"/>
  </r>
  <r>
    <x v="0"/>
    <x v="126"/>
    <x v="0"/>
    <x v="14"/>
    <x v="17"/>
    <x v="17"/>
    <x v="0"/>
    <n v="0"/>
  </r>
  <r>
    <x v="0"/>
    <x v="127"/>
    <x v="0"/>
    <x v="14"/>
    <x v="17"/>
    <x v="17"/>
    <x v="0"/>
    <n v="0"/>
  </r>
  <r>
    <x v="0"/>
    <x v="126"/>
    <x v="0"/>
    <x v="15"/>
    <x v="17"/>
    <x v="17"/>
    <x v="0"/>
    <n v="0.4243865"/>
  </r>
  <r>
    <x v="0"/>
    <x v="127"/>
    <x v="0"/>
    <x v="15"/>
    <x v="17"/>
    <x v="17"/>
    <x v="0"/>
    <n v="20.208881105"/>
  </r>
  <r>
    <x v="0"/>
    <x v="126"/>
    <x v="0"/>
    <x v="16"/>
    <x v="17"/>
    <x v="17"/>
    <x v="0"/>
    <n v="7.7634516000000001E-2"/>
  </r>
  <r>
    <x v="0"/>
    <x v="127"/>
    <x v="0"/>
    <x v="16"/>
    <x v="17"/>
    <x v="17"/>
    <x v="0"/>
    <n v="3.696881758"/>
  </r>
  <r>
    <x v="0"/>
    <x v="126"/>
    <x v="0"/>
    <x v="17"/>
    <x v="17"/>
    <x v="17"/>
    <x v="0"/>
    <n v="0"/>
  </r>
  <r>
    <x v="0"/>
    <x v="127"/>
    <x v="0"/>
    <x v="17"/>
    <x v="17"/>
    <x v="17"/>
    <x v="0"/>
    <n v="0"/>
  </r>
  <r>
    <x v="0"/>
    <x v="126"/>
    <x v="0"/>
    <x v="18"/>
    <x v="17"/>
    <x v="17"/>
    <x v="0"/>
    <n v="0"/>
  </r>
  <r>
    <x v="0"/>
    <x v="127"/>
    <x v="0"/>
    <x v="18"/>
    <x v="17"/>
    <x v="17"/>
    <x v="0"/>
    <n v="0"/>
  </r>
  <r>
    <x v="0"/>
    <x v="122"/>
    <x v="0"/>
    <x v="55"/>
    <x v="18"/>
    <x v="17"/>
    <x v="0"/>
    <n v="15.651195797"/>
  </r>
  <r>
    <x v="0"/>
    <x v="123"/>
    <x v="0"/>
    <x v="55"/>
    <x v="18"/>
    <x v="17"/>
    <x v="0"/>
    <n v="745.29503999999997"/>
  </r>
  <r>
    <x v="0"/>
    <x v="124"/>
    <x v="0"/>
    <x v="19"/>
    <x v="18"/>
    <x v="17"/>
    <x v="0"/>
    <n v="0"/>
  </r>
  <r>
    <x v="0"/>
    <x v="125"/>
    <x v="0"/>
    <x v="19"/>
    <x v="18"/>
    <x v="17"/>
    <x v="0"/>
    <n v="0"/>
  </r>
  <r>
    <x v="0"/>
    <x v="124"/>
    <x v="0"/>
    <x v="20"/>
    <x v="18"/>
    <x v="17"/>
    <x v="0"/>
    <n v="0"/>
  </r>
  <r>
    <x v="0"/>
    <x v="125"/>
    <x v="0"/>
    <x v="20"/>
    <x v="18"/>
    <x v="17"/>
    <x v="0"/>
    <n v="0"/>
  </r>
  <r>
    <x v="0"/>
    <x v="124"/>
    <x v="0"/>
    <x v="21"/>
    <x v="18"/>
    <x v="17"/>
    <x v="0"/>
    <n v="0"/>
  </r>
  <r>
    <x v="0"/>
    <x v="125"/>
    <x v="0"/>
    <x v="21"/>
    <x v="18"/>
    <x v="17"/>
    <x v="0"/>
    <n v="0"/>
  </r>
  <r>
    <x v="0"/>
    <x v="124"/>
    <x v="0"/>
    <x v="22"/>
    <x v="18"/>
    <x v="17"/>
    <x v="0"/>
    <n v="0"/>
  </r>
  <r>
    <x v="0"/>
    <x v="125"/>
    <x v="0"/>
    <x v="22"/>
    <x v="18"/>
    <x v="17"/>
    <x v="0"/>
    <n v="0"/>
  </r>
  <r>
    <x v="0"/>
    <x v="124"/>
    <x v="0"/>
    <x v="23"/>
    <x v="18"/>
    <x v="17"/>
    <x v="0"/>
    <n v="0"/>
  </r>
  <r>
    <x v="0"/>
    <x v="125"/>
    <x v="0"/>
    <x v="23"/>
    <x v="18"/>
    <x v="17"/>
    <x v="0"/>
    <n v="0"/>
  </r>
  <r>
    <x v="0"/>
    <x v="126"/>
    <x v="0"/>
    <x v="9"/>
    <x v="18"/>
    <x v="17"/>
    <x v="0"/>
    <n v="0"/>
  </r>
  <r>
    <x v="0"/>
    <x v="127"/>
    <x v="0"/>
    <x v="9"/>
    <x v="18"/>
    <x v="17"/>
    <x v="0"/>
    <n v="0"/>
  </r>
  <r>
    <x v="0"/>
    <x v="126"/>
    <x v="0"/>
    <x v="10"/>
    <x v="18"/>
    <x v="17"/>
    <x v="0"/>
    <n v="0"/>
  </r>
  <r>
    <x v="0"/>
    <x v="127"/>
    <x v="0"/>
    <x v="10"/>
    <x v="18"/>
    <x v="17"/>
    <x v="0"/>
    <n v="0"/>
  </r>
  <r>
    <x v="0"/>
    <x v="126"/>
    <x v="0"/>
    <x v="11"/>
    <x v="18"/>
    <x v="17"/>
    <x v="0"/>
    <n v="0.39403111600000001"/>
  </r>
  <r>
    <x v="0"/>
    <x v="127"/>
    <x v="0"/>
    <x v="11"/>
    <x v="18"/>
    <x v="17"/>
    <x v="0"/>
    <n v="18.763386191999999"/>
  </r>
  <r>
    <x v="0"/>
    <x v="126"/>
    <x v="0"/>
    <x v="12"/>
    <x v="18"/>
    <x v="17"/>
    <x v="0"/>
    <n v="0"/>
  </r>
  <r>
    <x v="0"/>
    <x v="127"/>
    <x v="0"/>
    <x v="12"/>
    <x v="18"/>
    <x v="17"/>
    <x v="0"/>
    <n v="0"/>
  </r>
  <r>
    <x v="0"/>
    <x v="126"/>
    <x v="0"/>
    <x v="13"/>
    <x v="18"/>
    <x v="17"/>
    <x v="0"/>
    <n v="0"/>
  </r>
  <r>
    <x v="0"/>
    <x v="127"/>
    <x v="0"/>
    <x v="13"/>
    <x v="18"/>
    <x v="17"/>
    <x v="0"/>
    <n v="0"/>
  </r>
  <r>
    <x v="0"/>
    <x v="126"/>
    <x v="0"/>
    <x v="14"/>
    <x v="18"/>
    <x v="17"/>
    <x v="0"/>
    <n v="0"/>
  </r>
  <r>
    <x v="0"/>
    <x v="127"/>
    <x v="0"/>
    <x v="14"/>
    <x v="18"/>
    <x v="17"/>
    <x v="0"/>
    <n v="0"/>
  </r>
  <r>
    <x v="0"/>
    <x v="126"/>
    <x v="0"/>
    <x v="15"/>
    <x v="18"/>
    <x v="17"/>
    <x v="0"/>
    <n v="1.047150064"/>
  </r>
  <r>
    <x v="0"/>
    <x v="127"/>
    <x v="0"/>
    <x v="15"/>
    <x v="18"/>
    <x v="17"/>
    <x v="0"/>
    <n v="49.864289008999997"/>
  </r>
  <r>
    <x v="0"/>
    <x v="126"/>
    <x v="0"/>
    <x v="16"/>
    <x v="18"/>
    <x v="17"/>
    <x v="0"/>
    <n v="0.69340897599999995"/>
  </r>
  <r>
    <x v="0"/>
    <x v="127"/>
    <x v="0"/>
    <x v="16"/>
    <x v="18"/>
    <x v="17"/>
    <x v="0"/>
    <n v="33.019475245999999"/>
  </r>
  <r>
    <x v="0"/>
    <x v="126"/>
    <x v="0"/>
    <x v="17"/>
    <x v="18"/>
    <x v="17"/>
    <x v="0"/>
    <n v="0"/>
  </r>
  <r>
    <x v="0"/>
    <x v="127"/>
    <x v="0"/>
    <x v="17"/>
    <x v="18"/>
    <x v="17"/>
    <x v="0"/>
    <n v="0"/>
  </r>
  <r>
    <x v="0"/>
    <x v="126"/>
    <x v="0"/>
    <x v="18"/>
    <x v="18"/>
    <x v="17"/>
    <x v="0"/>
    <n v="0"/>
  </r>
  <r>
    <x v="0"/>
    <x v="127"/>
    <x v="0"/>
    <x v="18"/>
    <x v="18"/>
    <x v="17"/>
    <x v="0"/>
    <n v="0"/>
  </r>
  <r>
    <x v="0"/>
    <x v="128"/>
    <x v="0"/>
    <x v="9"/>
    <x v="19"/>
    <x v="17"/>
    <x v="0"/>
    <n v="0"/>
  </r>
  <r>
    <x v="0"/>
    <x v="129"/>
    <x v="0"/>
    <x v="9"/>
    <x v="19"/>
    <x v="17"/>
    <x v="0"/>
    <n v="0"/>
  </r>
  <r>
    <x v="0"/>
    <x v="128"/>
    <x v="0"/>
    <x v="10"/>
    <x v="19"/>
    <x v="17"/>
    <x v="0"/>
    <n v="0"/>
  </r>
  <r>
    <x v="0"/>
    <x v="129"/>
    <x v="0"/>
    <x v="10"/>
    <x v="19"/>
    <x v="17"/>
    <x v="0"/>
    <n v="0"/>
  </r>
  <r>
    <x v="0"/>
    <x v="128"/>
    <x v="0"/>
    <x v="11"/>
    <x v="19"/>
    <x v="17"/>
    <x v="0"/>
    <n v="6.1763464999999997E-2"/>
  </r>
  <r>
    <x v="0"/>
    <x v="129"/>
    <x v="0"/>
    <x v="11"/>
    <x v="19"/>
    <x v="17"/>
    <x v="0"/>
    <n v="2.9411174089999998"/>
  </r>
  <r>
    <x v="0"/>
    <x v="128"/>
    <x v="0"/>
    <x v="12"/>
    <x v="19"/>
    <x v="17"/>
    <x v="0"/>
    <n v="0"/>
  </r>
  <r>
    <x v="0"/>
    <x v="129"/>
    <x v="0"/>
    <x v="12"/>
    <x v="19"/>
    <x v="17"/>
    <x v="0"/>
    <n v="0"/>
  </r>
  <r>
    <x v="0"/>
    <x v="128"/>
    <x v="0"/>
    <x v="13"/>
    <x v="19"/>
    <x v="17"/>
    <x v="0"/>
    <n v="0"/>
  </r>
  <r>
    <x v="0"/>
    <x v="129"/>
    <x v="0"/>
    <x v="13"/>
    <x v="19"/>
    <x v="17"/>
    <x v="0"/>
    <n v="0"/>
  </r>
  <r>
    <x v="0"/>
    <x v="128"/>
    <x v="0"/>
    <x v="14"/>
    <x v="19"/>
    <x v="17"/>
    <x v="0"/>
    <n v="0"/>
  </r>
  <r>
    <x v="0"/>
    <x v="129"/>
    <x v="0"/>
    <x v="14"/>
    <x v="19"/>
    <x v="17"/>
    <x v="0"/>
    <n v="0"/>
  </r>
  <r>
    <x v="0"/>
    <x v="128"/>
    <x v="0"/>
    <x v="15"/>
    <x v="19"/>
    <x v="17"/>
    <x v="0"/>
    <n v="1.303925486"/>
  </r>
  <r>
    <x v="0"/>
    <x v="129"/>
    <x v="0"/>
    <x v="15"/>
    <x v="19"/>
    <x v="17"/>
    <x v="0"/>
    <n v="62.091689117999998"/>
  </r>
  <r>
    <x v="0"/>
    <x v="128"/>
    <x v="0"/>
    <x v="16"/>
    <x v="19"/>
    <x v="17"/>
    <x v="0"/>
    <n v="0.16226979599999999"/>
  </r>
  <r>
    <x v="0"/>
    <x v="129"/>
    <x v="0"/>
    <x v="16"/>
    <x v="19"/>
    <x v="17"/>
    <x v="0"/>
    <n v="7.72713319"/>
  </r>
  <r>
    <x v="0"/>
    <x v="128"/>
    <x v="0"/>
    <x v="17"/>
    <x v="19"/>
    <x v="17"/>
    <x v="0"/>
    <n v="0"/>
  </r>
  <r>
    <x v="0"/>
    <x v="129"/>
    <x v="0"/>
    <x v="17"/>
    <x v="19"/>
    <x v="17"/>
    <x v="0"/>
    <n v="0"/>
  </r>
  <r>
    <x v="0"/>
    <x v="128"/>
    <x v="0"/>
    <x v="18"/>
    <x v="19"/>
    <x v="17"/>
    <x v="0"/>
    <n v="0"/>
  </r>
  <r>
    <x v="0"/>
    <x v="129"/>
    <x v="0"/>
    <x v="18"/>
    <x v="19"/>
    <x v="17"/>
    <x v="0"/>
    <n v="0"/>
  </r>
  <r>
    <x v="0"/>
    <x v="122"/>
    <x v="0"/>
    <x v="55"/>
    <x v="10"/>
    <x v="18"/>
    <x v="0"/>
    <n v="0"/>
  </r>
  <r>
    <x v="0"/>
    <x v="123"/>
    <x v="0"/>
    <x v="55"/>
    <x v="10"/>
    <x v="18"/>
    <x v="0"/>
    <n v="0"/>
  </r>
  <r>
    <x v="0"/>
    <x v="124"/>
    <x v="0"/>
    <x v="19"/>
    <x v="10"/>
    <x v="18"/>
    <x v="0"/>
    <n v="0"/>
  </r>
  <r>
    <x v="0"/>
    <x v="125"/>
    <x v="0"/>
    <x v="19"/>
    <x v="10"/>
    <x v="18"/>
    <x v="0"/>
    <n v="0"/>
  </r>
  <r>
    <x v="0"/>
    <x v="124"/>
    <x v="0"/>
    <x v="20"/>
    <x v="10"/>
    <x v="18"/>
    <x v="0"/>
    <n v="0"/>
  </r>
  <r>
    <x v="0"/>
    <x v="125"/>
    <x v="0"/>
    <x v="20"/>
    <x v="10"/>
    <x v="18"/>
    <x v="0"/>
    <n v="0"/>
  </r>
  <r>
    <x v="0"/>
    <x v="124"/>
    <x v="0"/>
    <x v="21"/>
    <x v="10"/>
    <x v="18"/>
    <x v="0"/>
    <n v="0"/>
  </r>
  <r>
    <x v="0"/>
    <x v="125"/>
    <x v="0"/>
    <x v="21"/>
    <x v="10"/>
    <x v="18"/>
    <x v="0"/>
    <n v="0"/>
  </r>
  <r>
    <x v="0"/>
    <x v="124"/>
    <x v="0"/>
    <x v="22"/>
    <x v="10"/>
    <x v="18"/>
    <x v="0"/>
    <n v="0"/>
  </r>
  <r>
    <x v="0"/>
    <x v="125"/>
    <x v="0"/>
    <x v="22"/>
    <x v="10"/>
    <x v="18"/>
    <x v="0"/>
    <n v="0"/>
  </r>
  <r>
    <x v="0"/>
    <x v="124"/>
    <x v="0"/>
    <x v="23"/>
    <x v="10"/>
    <x v="18"/>
    <x v="0"/>
    <n v="0"/>
  </r>
  <r>
    <x v="0"/>
    <x v="125"/>
    <x v="0"/>
    <x v="23"/>
    <x v="10"/>
    <x v="18"/>
    <x v="0"/>
    <n v="0"/>
  </r>
  <r>
    <x v="0"/>
    <x v="126"/>
    <x v="0"/>
    <x v="9"/>
    <x v="10"/>
    <x v="18"/>
    <x v="0"/>
    <n v="0"/>
  </r>
  <r>
    <x v="0"/>
    <x v="127"/>
    <x v="0"/>
    <x v="9"/>
    <x v="10"/>
    <x v="18"/>
    <x v="0"/>
    <n v="0"/>
  </r>
  <r>
    <x v="0"/>
    <x v="126"/>
    <x v="0"/>
    <x v="10"/>
    <x v="10"/>
    <x v="18"/>
    <x v="0"/>
    <n v="0"/>
  </r>
  <r>
    <x v="0"/>
    <x v="127"/>
    <x v="0"/>
    <x v="10"/>
    <x v="10"/>
    <x v="18"/>
    <x v="0"/>
    <n v="0"/>
  </r>
  <r>
    <x v="0"/>
    <x v="126"/>
    <x v="0"/>
    <x v="11"/>
    <x v="10"/>
    <x v="18"/>
    <x v="0"/>
    <n v="0"/>
  </r>
  <r>
    <x v="0"/>
    <x v="127"/>
    <x v="0"/>
    <x v="11"/>
    <x v="10"/>
    <x v="18"/>
    <x v="0"/>
    <n v="0"/>
  </r>
  <r>
    <x v="0"/>
    <x v="126"/>
    <x v="0"/>
    <x v="12"/>
    <x v="10"/>
    <x v="18"/>
    <x v="0"/>
    <n v="0"/>
  </r>
  <r>
    <x v="0"/>
    <x v="127"/>
    <x v="0"/>
    <x v="12"/>
    <x v="10"/>
    <x v="18"/>
    <x v="0"/>
    <n v="0"/>
  </r>
  <r>
    <x v="0"/>
    <x v="126"/>
    <x v="0"/>
    <x v="13"/>
    <x v="10"/>
    <x v="18"/>
    <x v="0"/>
    <n v="0"/>
  </r>
  <r>
    <x v="0"/>
    <x v="127"/>
    <x v="0"/>
    <x v="13"/>
    <x v="10"/>
    <x v="18"/>
    <x v="0"/>
    <n v="0"/>
  </r>
  <r>
    <x v="0"/>
    <x v="126"/>
    <x v="0"/>
    <x v="14"/>
    <x v="10"/>
    <x v="18"/>
    <x v="0"/>
    <n v="0"/>
  </r>
  <r>
    <x v="0"/>
    <x v="127"/>
    <x v="0"/>
    <x v="14"/>
    <x v="10"/>
    <x v="18"/>
    <x v="0"/>
    <n v="0"/>
  </r>
  <r>
    <x v="0"/>
    <x v="126"/>
    <x v="0"/>
    <x v="15"/>
    <x v="10"/>
    <x v="18"/>
    <x v="0"/>
    <n v="0"/>
  </r>
  <r>
    <x v="0"/>
    <x v="127"/>
    <x v="0"/>
    <x v="15"/>
    <x v="10"/>
    <x v="18"/>
    <x v="0"/>
    <n v="0"/>
  </r>
  <r>
    <x v="0"/>
    <x v="126"/>
    <x v="0"/>
    <x v="16"/>
    <x v="10"/>
    <x v="18"/>
    <x v="0"/>
    <n v="0"/>
  </r>
  <r>
    <x v="0"/>
    <x v="127"/>
    <x v="0"/>
    <x v="16"/>
    <x v="10"/>
    <x v="18"/>
    <x v="0"/>
    <n v="0"/>
  </r>
  <r>
    <x v="0"/>
    <x v="126"/>
    <x v="0"/>
    <x v="17"/>
    <x v="10"/>
    <x v="18"/>
    <x v="0"/>
    <n v="0"/>
  </r>
  <r>
    <x v="0"/>
    <x v="127"/>
    <x v="0"/>
    <x v="17"/>
    <x v="10"/>
    <x v="18"/>
    <x v="0"/>
    <n v="0"/>
  </r>
  <r>
    <x v="0"/>
    <x v="126"/>
    <x v="0"/>
    <x v="18"/>
    <x v="10"/>
    <x v="18"/>
    <x v="0"/>
    <n v="0"/>
  </r>
  <r>
    <x v="0"/>
    <x v="127"/>
    <x v="0"/>
    <x v="18"/>
    <x v="10"/>
    <x v="18"/>
    <x v="0"/>
    <n v="0"/>
  </r>
  <r>
    <x v="0"/>
    <x v="122"/>
    <x v="0"/>
    <x v="55"/>
    <x v="11"/>
    <x v="18"/>
    <x v="0"/>
    <n v="0"/>
  </r>
  <r>
    <x v="0"/>
    <x v="123"/>
    <x v="0"/>
    <x v="55"/>
    <x v="11"/>
    <x v="18"/>
    <x v="0"/>
    <n v="0"/>
  </r>
  <r>
    <x v="0"/>
    <x v="124"/>
    <x v="0"/>
    <x v="19"/>
    <x v="11"/>
    <x v="18"/>
    <x v="0"/>
    <n v="0"/>
  </r>
  <r>
    <x v="0"/>
    <x v="125"/>
    <x v="0"/>
    <x v="19"/>
    <x v="11"/>
    <x v="18"/>
    <x v="0"/>
    <n v="0"/>
  </r>
  <r>
    <x v="0"/>
    <x v="124"/>
    <x v="0"/>
    <x v="20"/>
    <x v="11"/>
    <x v="18"/>
    <x v="0"/>
    <n v="0"/>
  </r>
  <r>
    <x v="0"/>
    <x v="125"/>
    <x v="0"/>
    <x v="20"/>
    <x v="11"/>
    <x v="18"/>
    <x v="0"/>
    <n v="0"/>
  </r>
  <r>
    <x v="0"/>
    <x v="124"/>
    <x v="0"/>
    <x v="21"/>
    <x v="11"/>
    <x v="18"/>
    <x v="0"/>
    <n v="0"/>
  </r>
  <r>
    <x v="0"/>
    <x v="125"/>
    <x v="0"/>
    <x v="21"/>
    <x v="11"/>
    <x v="18"/>
    <x v="0"/>
    <n v="0"/>
  </r>
  <r>
    <x v="0"/>
    <x v="124"/>
    <x v="0"/>
    <x v="22"/>
    <x v="11"/>
    <x v="18"/>
    <x v="0"/>
    <n v="0"/>
  </r>
  <r>
    <x v="0"/>
    <x v="125"/>
    <x v="0"/>
    <x v="22"/>
    <x v="11"/>
    <x v="18"/>
    <x v="0"/>
    <n v="0"/>
  </r>
  <r>
    <x v="0"/>
    <x v="124"/>
    <x v="0"/>
    <x v="23"/>
    <x v="11"/>
    <x v="18"/>
    <x v="0"/>
    <n v="0"/>
  </r>
  <r>
    <x v="0"/>
    <x v="125"/>
    <x v="0"/>
    <x v="23"/>
    <x v="11"/>
    <x v="18"/>
    <x v="0"/>
    <n v="0"/>
  </r>
  <r>
    <x v="0"/>
    <x v="126"/>
    <x v="0"/>
    <x v="9"/>
    <x v="11"/>
    <x v="18"/>
    <x v="0"/>
    <n v="0"/>
  </r>
  <r>
    <x v="0"/>
    <x v="127"/>
    <x v="0"/>
    <x v="9"/>
    <x v="11"/>
    <x v="18"/>
    <x v="0"/>
    <n v="0"/>
  </r>
  <r>
    <x v="0"/>
    <x v="126"/>
    <x v="0"/>
    <x v="10"/>
    <x v="11"/>
    <x v="18"/>
    <x v="0"/>
    <n v="0"/>
  </r>
  <r>
    <x v="0"/>
    <x v="127"/>
    <x v="0"/>
    <x v="10"/>
    <x v="11"/>
    <x v="18"/>
    <x v="0"/>
    <n v="0"/>
  </r>
  <r>
    <x v="0"/>
    <x v="126"/>
    <x v="0"/>
    <x v="11"/>
    <x v="11"/>
    <x v="18"/>
    <x v="0"/>
    <n v="0"/>
  </r>
  <r>
    <x v="0"/>
    <x v="127"/>
    <x v="0"/>
    <x v="11"/>
    <x v="11"/>
    <x v="18"/>
    <x v="0"/>
    <n v="0"/>
  </r>
  <r>
    <x v="0"/>
    <x v="126"/>
    <x v="0"/>
    <x v="12"/>
    <x v="11"/>
    <x v="18"/>
    <x v="0"/>
    <n v="0"/>
  </r>
  <r>
    <x v="0"/>
    <x v="127"/>
    <x v="0"/>
    <x v="12"/>
    <x v="11"/>
    <x v="18"/>
    <x v="0"/>
    <n v="0"/>
  </r>
  <r>
    <x v="0"/>
    <x v="126"/>
    <x v="0"/>
    <x v="13"/>
    <x v="11"/>
    <x v="18"/>
    <x v="0"/>
    <n v="0"/>
  </r>
  <r>
    <x v="0"/>
    <x v="127"/>
    <x v="0"/>
    <x v="13"/>
    <x v="11"/>
    <x v="18"/>
    <x v="0"/>
    <n v="0"/>
  </r>
  <r>
    <x v="0"/>
    <x v="126"/>
    <x v="0"/>
    <x v="14"/>
    <x v="11"/>
    <x v="18"/>
    <x v="0"/>
    <n v="0"/>
  </r>
  <r>
    <x v="0"/>
    <x v="127"/>
    <x v="0"/>
    <x v="14"/>
    <x v="11"/>
    <x v="18"/>
    <x v="0"/>
    <n v="0"/>
  </r>
  <r>
    <x v="0"/>
    <x v="126"/>
    <x v="0"/>
    <x v="15"/>
    <x v="11"/>
    <x v="18"/>
    <x v="0"/>
    <n v="0"/>
  </r>
  <r>
    <x v="0"/>
    <x v="127"/>
    <x v="0"/>
    <x v="15"/>
    <x v="11"/>
    <x v="18"/>
    <x v="0"/>
    <n v="0"/>
  </r>
  <r>
    <x v="0"/>
    <x v="126"/>
    <x v="0"/>
    <x v="16"/>
    <x v="11"/>
    <x v="18"/>
    <x v="0"/>
    <n v="0"/>
  </r>
  <r>
    <x v="0"/>
    <x v="127"/>
    <x v="0"/>
    <x v="16"/>
    <x v="11"/>
    <x v="18"/>
    <x v="0"/>
    <n v="0"/>
  </r>
  <r>
    <x v="0"/>
    <x v="126"/>
    <x v="0"/>
    <x v="17"/>
    <x v="11"/>
    <x v="18"/>
    <x v="0"/>
    <n v="0"/>
  </r>
  <r>
    <x v="0"/>
    <x v="127"/>
    <x v="0"/>
    <x v="17"/>
    <x v="11"/>
    <x v="18"/>
    <x v="0"/>
    <n v="0"/>
  </r>
  <r>
    <x v="0"/>
    <x v="126"/>
    <x v="0"/>
    <x v="18"/>
    <x v="11"/>
    <x v="18"/>
    <x v="0"/>
    <n v="0"/>
  </r>
  <r>
    <x v="0"/>
    <x v="127"/>
    <x v="0"/>
    <x v="18"/>
    <x v="11"/>
    <x v="18"/>
    <x v="0"/>
    <n v="0"/>
  </r>
  <r>
    <x v="0"/>
    <x v="122"/>
    <x v="0"/>
    <x v="55"/>
    <x v="12"/>
    <x v="18"/>
    <x v="0"/>
    <n v="0"/>
  </r>
  <r>
    <x v="0"/>
    <x v="123"/>
    <x v="0"/>
    <x v="55"/>
    <x v="12"/>
    <x v="18"/>
    <x v="0"/>
    <n v="0"/>
  </r>
  <r>
    <x v="0"/>
    <x v="124"/>
    <x v="0"/>
    <x v="19"/>
    <x v="12"/>
    <x v="18"/>
    <x v="0"/>
    <n v="0"/>
  </r>
  <r>
    <x v="0"/>
    <x v="125"/>
    <x v="0"/>
    <x v="19"/>
    <x v="12"/>
    <x v="18"/>
    <x v="0"/>
    <n v="0"/>
  </r>
  <r>
    <x v="0"/>
    <x v="124"/>
    <x v="0"/>
    <x v="20"/>
    <x v="12"/>
    <x v="18"/>
    <x v="0"/>
    <n v="0"/>
  </r>
  <r>
    <x v="0"/>
    <x v="125"/>
    <x v="0"/>
    <x v="20"/>
    <x v="12"/>
    <x v="18"/>
    <x v="0"/>
    <n v="0"/>
  </r>
  <r>
    <x v="0"/>
    <x v="124"/>
    <x v="0"/>
    <x v="21"/>
    <x v="12"/>
    <x v="18"/>
    <x v="0"/>
    <n v="0"/>
  </r>
  <r>
    <x v="0"/>
    <x v="125"/>
    <x v="0"/>
    <x v="21"/>
    <x v="12"/>
    <x v="18"/>
    <x v="0"/>
    <n v="0"/>
  </r>
  <r>
    <x v="0"/>
    <x v="124"/>
    <x v="0"/>
    <x v="22"/>
    <x v="12"/>
    <x v="18"/>
    <x v="0"/>
    <n v="0"/>
  </r>
  <r>
    <x v="0"/>
    <x v="125"/>
    <x v="0"/>
    <x v="22"/>
    <x v="12"/>
    <x v="18"/>
    <x v="0"/>
    <n v="0"/>
  </r>
  <r>
    <x v="0"/>
    <x v="124"/>
    <x v="0"/>
    <x v="23"/>
    <x v="12"/>
    <x v="18"/>
    <x v="0"/>
    <n v="0"/>
  </r>
  <r>
    <x v="0"/>
    <x v="125"/>
    <x v="0"/>
    <x v="23"/>
    <x v="12"/>
    <x v="18"/>
    <x v="0"/>
    <n v="0"/>
  </r>
  <r>
    <x v="0"/>
    <x v="126"/>
    <x v="0"/>
    <x v="9"/>
    <x v="12"/>
    <x v="18"/>
    <x v="0"/>
    <n v="0"/>
  </r>
  <r>
    <x v="0"/>
    <x v="127"/>
    <x v="0"/>
    <x v="9"/>
    <x v="12"/>
    <x v="18"/>
    <x v="0"/>
    <n v="0"/>
  </r>
  <r>
    <x v="0"/>
    <x v="126"/>
    <x v="0"/>
    <x v="10"/>
    <x v="12"/>
    <x v="18"/>
    <x v="0"/>
    <n v="0"/>
  </r>
  <r>
    <x v="0"/>
    <x v="127"/>
    <x v="0"/>
    <x v="10"/>
    <x v="12"/>
    <x v="18"/>
    <x v="0"/>
    <n v="0"/>
  </r>
  <r>
    <x v="0"/>
    <x v="126"/>
    <x v="0"/>
    <x v="11"/>
    <x v="12"/>
    <x v="18"/>
    <x v="0"/>
    <n v="0"/>
  </r>
  <r>
    <x v="0"/>
    <x v="127"/>
    <x v="0"/>
    <x v="11"/>
    <x v="12"/>
    <x v="18"/>
    <x v="0"/>
    <n v="0"/>
  </r>
  <r>
    <x v="0"/>
    <x v="126"/>
    <x v="0"/>
    <x v="12"/>
    <x v="12"/>
    <x v="18"/>
    <x v="0"/>
    <n v="0"/>
  </r>
  <r>
    <x v="0"/>
    <x v="127"/>
    <x v="0"/>
    <x v="12"/>
    <x v="12"/>
    <x v="18"/>
    <x v="0"/>
    <n v="0"/>
  </r>
  <r>
    <x v="0"/>
    <x v="126"/>
    <x v="0"/>
    <x v="13"/>
    <x v="12"/>
    <x v="18"/>
    <x v="0"/>
    <n v="0"/>
  </r>
  <r>
    <x v="0"/>
    <x v="127"/>
    <x v="0"/>
    <x v="13"/>
    <x v="12"/>
    <x v="18"/>
    <x v="0"/>
    <n v="0"/>
  </r>
  <r>
    <x v="0"/>
    <x v="126"/>
    <x v="0"/>
    <x v="14"/>
    <x v="12"/>
    <x v="18"/>
    <x v="0"/>
    <n v="0"/>
  </r>
  <r>
    <x v="0"/>
    <x v="127"/>
    <x v="0"/>
    <x v="14"/>
    <x v="12"/>
    <x v="18"/>
    <x v="0"/>
    <n v="0"/>
  </r>
  <r>
    <x v="0"/>
    <x v="126"/>
    <x v="0"/>
    <x v="15"/>
    <x v="12"/>
    <x v="18"/>
    <x v="0"/>
    <n v="0"/>
  </r>
  <r>
    <x v="0"/>
    <x v="127"/>
    <x v="0"/>
    <x v="15"/>
    <x v="12"/>
    <x v="18"/>
    <x v="0"/>
    <n v="0"/>
  </r>
  <r>
    <x v="0"/>
    <x v="126"/>
    <x v="0"/>
    <x v="16"/>
    <x v="12"/>
    <x v="18"/>
    <x v="0"/>
    <n v="0"/>
  </r>
  <r>
    <x v="0"/>
    <x v="127"/>
    <x v="0"/>
    <x v="16"/>
    <x v="12"/>
    <x v="18"/>
    <x v="0"/>
    <n v="0"/>
  </r>
  <r>
    <x v="0"/>
    <x v="126"/>
    <x v="0"/>
    <x v="17"/>
    <x v="12"/>
    <x v="18"/>
    <x v="0"/>
    <n v="0"/>
  </r>
  <r>
    <x v="0"/>
    <x v="127"/>
    <x v="0"/>
    <x v="17"/>
    <x v="12"/>
    <x v="18"/>
    <x v="0"/>
    <n v="0"/>
  </r>
  <r>
    <x v="0"/>
    <x v="126"/>
    <x v="0"/>
    <x v="18"/>
    <x v="12"/>
    <x v="18"/>
    <x v="0"/>
    <n v="0"/>
  </r>
  <r>
    <x v="0"/>
    <x v="127"/>
    <x v="0"/>
    <x v="18"/>
    <x v="12"/>
    <x v="18"/>
    <x v="0"/>
    <n v="0"/>
  </r>
  <r>
    <x v="0"/>
    <x v="122"/>
    <x v="0"/>
    <x v="55"/>
    <x v="13"/>
    <x v="18"/>
    <x v="0"/>
    <n v="0"/>
  </r>
  <r>
    <x v="0"/>
    <x v="123"/>
    <x v="0"/>
    <x v="55"/>
    <x v="13"/>
    <x v="18"/>
    <x v="0"/>
    <n v="0"/>
  </r>
  <r>
    <x v="0"/>
    <x v="124"/>
    <x v="0"/>
    <x v="19"/>
    <x v="13"/>
    <x v="18"/>
    <x v="0"/>
    <n v="0"/>
  </r>
  <r>
    <x v="0"/>
    <x v="125"/>
    <x v="0"/>
    <x v="19"/>
    <x v="13"/>
    <x v="18"/>
    <x v="0"/>
    <n v="0"/>
  </r>
  <r>
    <x v="0"/>
    <x v="124"/>
    <x v="0"/>
    <x v="20"/>
    <x v="13"/>
    <x v="18"/>
    <x v="0"/>
    <n v="0"/>
  </r>
  <r>
    <x v="0"/>
    <x v="125"/>
    <x v="0"/>
    <x v="20"/>
    <x v="13"/>
    <x v="18"/>
    <x v="0"/>
    <n v="0"/>
  </r>
  <r>
    <x v="0"/>
    <x v="124"/>
    <x v="0"/>
    <x v="21"/>
    <x v="13"/>
    <x v="18"/>
    <x v="0"/>
    <n v="0"/>
  </r>
  <r>
    <x v="0"/>
    <x v="125"/>
    <x v="0"/>
    <x v="21"/>
    <x v="13"/>
    <x v="18"/>
    <x v="0"/>
    <n v="0"/>
  </r>
  <r>
    <x v="0"/>
    <x v="124"/>
    <x v="0"/>
    <x v="22"/>
    <x v="13"/>
    <x v="18"/>
    <x v="0"/>
    <n v="0"/>
  </r>
  <r>
    <x v="0"/>
    <x v="125"/>
    <x v="0"/>
    <x v="22"/>
    <x v="13"/>
    <x v="18"/>
    <x v="0"/>
    <n v="0"/>
  </r>
  <r>
    <x v="0"/>
    <x v="124"/>
    <x v="0"/>
    <x v="23"/>
    <x v="13"/>
    <x v="18"/>
    <x v="0"/>
    <n v="0"/>
  </r>
  <r>
    <x v="0"/>
    <x v="125"/>
    <x v="0"/>
    <x v="23"/>
    <x v="13"/>
    <x v="18"/>
    <x v="0"/>
    <n v="0"/>
  </r>
  <r>
    <x v="0"/>
    <x v="126"/>
    <x v="0"/>
    <x v="9"/>
    <x v="13"/>
    <x v="18"/>
    <x v="0"/>
    <n v="0"/>
  </r>
  <r>
    <x v="0"/>
    <x v="127"/>
    <x v="0"/>
    <x v="9"/>
    <x v="13"/>
    <x v="18"/>
    <x v="0"/>
    <n v="0"/>
  </r>
  <r>
    <x v="0"/>
    <x v="126"/>
    <x v="0"/>
    <x v="10"/>
    <x v="13"/>
    <x v="18"/>
    <x v="0"/>
    <n v="0"/>
  </r>
  <r>
    <x v="0"/>
    <x v="127"/>
    <x v="0"/>
    <x v="10"/>
    <x v="13"/>
    <x v="18"/>
    <x v="0"/>
    <n v="0"/>
  </r>
  <r>
    <x v="0"/>
    <x v="126"/>
    <x v="0"/>
    <x v="11"/>
    <x v="13"/>
    <x v="18"/>
    <x v="0"/>
    <n v="0"/>
  </r>
  <r>
    <x v="0"/>
    <x v="127"/>
    <x v="0"/>
    <x v="11"/>
    <x v="13"/>
    <x v="18"/>
    <x v="0"/>
    <n v="0"/>
  </r>
  <r>
    <x v="0"/>
    <x v="126"/>
    <x v="0"/>
    <x v="12"/>
    <x v="13"/>
    <x v="18"/>
    <x v="0"/>
    <n v="0"/>
  </r>
  <r>
    <x v="0"/>
    <x v="127"/>
    <x v="0"/>
    <x v="12"/>
    <x v="13"/>
    <x v="18"/>
    <x v="0"/>
    <n v="0"/>
  </r>
  <r>
    <x v="0"/>
    <x v="126"/>
    <x v="0"/>
    <x v="13"/>
    <x v="13"/>
    <x v="18"/>
    <x v="0"/>
    <n v="0"/>
  </r>
  <r>
    <x v="0"/>
    <x v="127"/>
    <x v="0"/>
    <x v="13"/>
    <x v="13"/>
    <x v="18"/>
    <x v="0"/>
    <n v="0"/>
  </r>
  <r>
    <x v="0"/>
    <x v="126"/>
    <x v="0"/>
    <x v="14"/>
    <x v="13"/>
    <x v="18"/>
    <x v="0"/>
    <n v="0"/>
  </r>
  <r>
    <x v="0"/>
    <x v="127"/>
    <x v="0"/>
    <x v="14"/>
    <x v="13"/>
    <x v="18"/>
    <x v="0"/>
    <n v="0"/>
  </r>
  <r>
    <x v="0"/>
    <x v="126"/>
    <x v="0"/>
    <x v="15"/>
    <x v="13"/>
    <x v="18"/>
    <x v="0"/>
    <n v="0"/>
  </r>
  <r>
    <x v="0"/>
    <x v="127"/>
    <x v="0"/>
    <x v="15"/>
    <x v="13"/>
    <x v="18"/>
    <x v="0"/>
    <n v="0"/>
  </r>
  <r>
    <x v="0"/>
    <x v="126"/>
    <x v="0"/>
    <x v="16"/>
    <x v="13"/>
    <x v="18"/>
    <x v="0"/>
    <n v="0"/>
  </r>
  <r>
    <x v="0"/>
    <x v="127"/>
    <x v="0"/>
    <x v="16"/>
    <x v="13"/>
    <x v="18"/>
    <x v="0"/>
    <n v="0"/>
  </r>
  <r>
    <x v="0"/>
    <x v="126"/>
    <x v="0"/>
    <x v="17"/>
    <x v="13"/>
    <x v="18"/>
    <x v="0"/>
    <n v="0"/>
  </r>
  <r>
    <x v="0"/>
    <x v="127"/>
    <x v="0"/>
    <x v="17"/>
    <x v="13"/>
    <x v="18"/>
    <x v="0"/>
    <n v="0"/>
  </r>
  <r>
    <x v="0"/>
    <x v="126"/>
    <x v="0"/>
    <x v="18"/>
    <x v="13"/>
    <x v="18"/>
    <x v="0"/>
    <n v="0"/>
  </r>
  <r>
    <x v="0"/>
    <x v="127"/>
    <x v="0"/>
    <x v="18"/>
    <x v="13"/>
    <x v="18"/>
    <x v="0"/>
    <n v="0"/>
  </r>
  <r>
    <x v="0"/>
    <x v="122"/>
    <x v="0"/>
    <x v="55"/>
    <x v="14"/>
    <x v="18"/>
    <x v="0"/>
    <n v="0"/>
  </r>
  <r>
    <x v="0"/>
    <x v="123"/>
    <x v="0"/>
    <x v="55"/>
    <x v="14"/>
    <x v="18"/>
    <x v="0"/>
    <n v="0"/>
  </r>
  <r>
    <x v="0"/>
    <x v="124"/>
    <x v="0"/>
    <x v="19"/>
    <x v="14"/>
    <x v="18"/>
    <x v="0"/>
    <n v="0"/>
  </r>
  <r>
    <x v="0"/>
    <x v="125"/>
    <x v="0"/>
    <x v="19"/>
    <x v="14"/>
    <x v="18"/>
    <x v="0"/>
    <n v="0"/>
  </r>
  <r>
    <x v="0"/>
    <x v="124"/>
    <x v="0"/>
    <x v="20"/>
    <x v="14"/>
    <x v="18"/>
    <x v="0"/>
    <n v="0"/>
  </r>
  <r>
    <x v="0"/>
    <x v="125"/>
    <x v="0"/>
    <x v="20"/>
    <x v="14"/>
    <x v="18"/>
    <x v="0"/>
    <n v="0"/>
  </r>
  <r>
    <x v="0"/>
    <x v="124"/>
    <x v="0"/>
    <x v="21"/>
    <x v="14"/>
    <x v="18"/>
    <x v="0"/>
    <n v="0"/>
  </r>
  <r>
    <x v="0"/>
    <x v="125"/>
    <x v="0"/>
    <x v="21"/>
    <x v="14"/>
    <x v="18"/>
    <x v="0"/>
    <n v="0"/>
  </r>
  <r>
    <x v="0"/>
    <x v="124"/>
    <x v="0"/>
    <x v="22"/>
    <x v="14"/>
    <x v="18"/>
    <x v="0"/>
    <n v="0"/>
  </r>
  <r>
    <x v="0"/>
    <x v="125"/>
    <x v="0"/>
    <x v="22"/>
    <x v="14"/>
    <x v="18"/>
    <x v="0"/>
    <n v="0"/>
  </r>
  <r>
    <x v="0"/>
    <x v="124"/>
    <x v="0"/>
    <x v="23"/>
    <x v="14"/>
    <x v="18"/>
    <x v="0"/>
    <n v="0"/>
  </r>
  <r>
    <x v="0"/>
    <x v="125"/>
    <x v="0"/>
    <x v="23"/>
    <x v="14"/>
    <x v="18"/>
    <x v="0"/>
    <n v="0"/>
  </r>
  <r>
    <x v="0"/>
    <x v="126"/>
    <x v="0"/>
    <x v="9"/>
    <x v="14"/>
    <x v="18"/>
    <x v="0"/>
    <n v="0"/>
  </r>
  <r>
    <x v="0"/>
    <x v="127"/>
    <x v="0"/>
    <x v="9"/>
    <x v="14"/>
    <x v="18"/>
    <x v="0"/>
    <n v="0"/>
  </r>
  <r>
    <x v="0"/>
    <x v="126"/>
    <x v="0"/>
    <x v="10"/>
    <x v="14"/>
    <x v="18"/>
    <x v="0"/>
    <n v="0"/>
  </r>
  <r>
    <x v="0"/>
    <x v="127"/>
    <x v="0"/>
    <x v="10"/>
    <x v="14"/>
    <x v="18"/>
    <x v="0"/>
    <n v="0"/>
  </r>
  <r>
    <x v="0"/>
    <x v="126"/>
    <x v="0"/>
    <x v="11"/>
    <x v="14"/>
    <x v="18"/>
    <x v="0"/>
    <n v="0"/>
  </r>
  <r>
    <x v="0"/>
    <x v="127"/>
    <x v="0"/>
    <x v="11"/>
    <x v="14"/>
    <x v="18"/>
    <x v="0"/>
    <n v="0"/>
  </r>
  <r>
    <x v="0"/>
    <x v="126"/>
    <x v="0"/>
    <x v="12"/>
    <x v="14"/>
    <x v="18"/>
    <x v="0"/>
    <n v="0"/>
  </r>
  <r>
    <x v="0"/>
    <x v="127"/>
    <x v="0"/>
    <x v="12"/>
    <x v="14"/>
    <x v="18"/>
    <x v="0"/>
    <n v="0"/>
  </r>
  <r>
    <x v="0"/>
    <x v="126"/>
    <x v="0"/>
    <x v="13"/>
    <x v="14"/>
    <x v="18"/>
    <x v="0"/>
    <n v="0"/>
  </r>
  <r>
    <x v="0"/>
    <x v="127"/>
    <x v="0"/>
    <x v="13"/>
    <x v="14"/>
    <x v="18"/>
    <x v="0"/>
    <n v="0"/>
  </r>
  <r>
    <x v="0"/>
    <x v="126"/>
    <x v="0"/>
    <x v="14"/>
    <x v="14"/>
    <x v="18"/>
    <x v="0"/>
    <n v="0"/>
  </r>
  <r>
    <x v="0"/>
    <x v="127"/>
    <x v="0"/>
    <x v="14"/>
    <x v="14"/>
    <x v="18"/>
    <x v="0"/>
    <n v="0"/>
  </r>
  <r>
    <x v="0"/>
    <x v="126"/>
    <x v="0"/>
    <x v="15"/>
    <x v="14"/>
    <x v="18"/>
    <x v="0"/>
    <n v="0"/>
  </r>
  <r>
    <x v="0"/>
    <x v="127"/>
    <x v="0"/>
    <x v="15"/>
    <x v="14"/>
    <x v="18"/>
    <x v="0"/>
    <n v="0"/>
  </r>
  <r>
    <x v="0"/>
    <x v="126"/>
    <x v="0"/>
    <x v="16"/>
    <x v="14"/>
    <x v="18"/>
    <x v="0"/>
    <n v="0"/>
  </r>
  <r>
    <x v="0"/>
    <x v="127"/>
    <x v="0"/>
    <x v="16"/>
    <x v="14"/>
    <x v="18"/>
    <x v="0"/>
    <n v="0"/>
  </r>
  <r>
    <x v="0"/>
    <x v="126"/>
    <x v="0"/>
    <x v="17"/>
    <x v="14"/>
    <x v="18"/>
    <x v="0"/>
    <n v="0"/>
  </r>
  <r>
    <x v="0"/>
    <x v="127"/>
    <x v="0"/>
    <x v="17"/>
    <x v="14"/>
    <x v="18"/>
    <x v="0"/>
    <n v="0"/>
  </r>
  <r>
    <x v="0"/>
    <x v="126"/>
    <x v="0"/>
    <x v="18"/>
    <x v="14"/>
    <x v="18"/>
    <x v="0"/>
    <n v="0"/>
  </r>
  <r>
    <x v="0"/>
    <x v="127"/>
    <x v="0"/>
    <x v="18"/>
    <x v="14"/>
    <x v="18"/>
    <x v="0"/>
    <n v="0"/>
  </r>
  <r>
    <x v="0"/>
    <x v="122"/>
    <x v="0"/>
    <x v="55"/>
    <x v="15"/>
    <x v="18"/>
    <x v="0"/>
    <n v="5.7940643639999996"/>
  </r>
  <r>
    <x v="0"/>
    <x v="123"/>
    <x v="0"/>
    <x v="55"/>
    <x v="15"/>
    <x v="18"/>
    <x v="0"/>
    <n v="4.127239984"/>
  </r>
  <r>
    <x v="0"/>
    <x v="124"/>
    <x v="0"/>
    <x v="19"/>
    <x v="15"/>
    <x v="18"/>
    <x v="0"/>
    <n v="0"/>
  </r>
  <r>
    <x v="0"/>
    <x v="125"/>
    <x v="0"/>
    <x v="19"/>
    <x v="15"/>
    <x v="18"/>
    <x v="0"/>
    <n v="0"/>
  </r>
  <r>
    <x v="0"/>
    <x v="124"/>
    <x v="0"/>
    <x v="20"/>
    <x v="15"/>
    <x v="18"/>
    <x v="0"/>
    <n v="0"/>
  </r>
  <r>
    <x v="0"/>
    <x v="125"/>
    <x v="0"/>
    <x v="20"/>
    <x v="15"/>
    <x v="18"/>
    <x v="0"/>
    <n v="0"/>
  </r>
  <r>
    <x v="0"/>
    <x v="124"/>
    <x v="0"/>
    <x v="21"/>
    <x v="15"/>
    <x v="18"/>
    <x v="0"/>
    <n v="0"/>
  </r>
  <r>
    <x v="0"/>
    <x v="125"/>
    <x v="0"/>
    <x v="21"/>
    <x v="15"/>
    <x v="18"/>
    <x v="0"/>
    <n v="0"/>
  </r>
  <r>
    <x v="0"/>
    <x v="124"/>
    <x v="0"/>
    <x v="22"/>
    <x v="15"/>
    <x v="18"/>
    <x v="0"/>
    <n v="0"/>
  </r>
  <r>
    <x v="0"/>
    <x v="125"/>
    <x v="0"/>
    <x v="22"/>
    <x v="15"/>
    <x v="18"/>
    <x v="0"/>
    <n v="0"/>
  </r>
  <r>
    <x v="0"/>
    <x v="124"/>
    <x v="0"/>
    <x v="23"/>
    <x v="15"/>
    <x v="18"/>
    <x v="0"/>
    <n v="0"/>
  </r>
  <r>
    <x v="0"/>
    <x v="125"/>
    <x v="0"/>
    <x v="23"/>
    <x v="15"/>
    <x v="18"/>
    <x v="0"/>
    <n v="0"/>
  </r>
  <r>
    <x v="0"/>
    <x v="126"/>
    <x v="0"/>
    <x v="9"/>
    <x v="15"/>
    <x v="18"/>
    <x v="0"/>
    <n v="0"/>
  </r>
  <r>
    <x v="0"/>
    <x v="127"/>
    <x v="0"/>
    <x v="9"/>
    <x v="15"/>
    <x v="18"/>
    <x v="0"/>
    <n v="0"/>
  </r>
  <r>
    <x v="0"/>
    <x v="126"/>
    <x v="0"/>
    <x v="10"/>
    <x v="15"/>
    <x v="18"/>
    <x v="0"/>
    <n v="0"/>
  </r>
  <r>
    <x v="0"/>
    <x v="127"/>
    <x v="0"/>
    <x v="10"/>
    <x v="15"/>
    <x v="18"/>
    <x v="0"/>
    <n v="0"/>
  </r>
  <r>
    <x v="0"/>
    <x v="126"/>
    <x v="0"/>
    <x v="11"/>
    <x v="15"/>
    <x v="18"/>
    <x v="0"/>
    <n v="0"/>
  </r>
  <r>
    <x v="0"/>
    <x v="127"/>
    <x v="0"/>
    <x v="11"/>
    <x v="15"/>
    <x v="18"/>
    <x v="0"/>
    <n v="0"/>
  </r>
  <r>
    <x v="0"/>
    <x v="126"/>
    <x v="0"/>
    <x v="12"/>
    <x v="15"/>
    <x v="18"/>
    <x v="0"/>
    <n v="0"/>
  </r>
  <r>
    <x v="0"/>
    <x v="127"/>
    <x v="0"/>
    <x v="12"/>
    <x v="15"/>
    <x v="18"/>
    <x v="0"/>
    <n v="0"/>
  </r>
  <r>
    <x v="0"/>
    <x v="126"/>
    <x v="0"/>
    <x v="13"/>
    <x v="15"/>
    <x v="18"/>
    <x v="0"/>
    <n v="0"/>
  </r>
  <r>
    <x v="0"/>
    <x v="127"/>
    <x v="0"/>
    <x v="13"/>
    <x v="15"/>
    <x v="18"/>
    <x v="0"/>
    <n v="0"/>
  </r>
  <r>
    <x v="0"/>
    <x v="126"/>
    <x v="0"/>
    <x v="14"/>
    <x v="15"/>
    <x v="18"/>
    <x v="0"/>
    <n v="0"/>
  </r>
  <r>
    <x v="0"/>
    <x v="127"/>
    <x v="0"/>
    <x v="14"/>
    <x v="15"/>
    <x v="18"/>
    <x v="0"/>
    <n v="0"/>
  </r>
  <r>
    <x v="0"/>
    <x v="126"/>
    <x v="0"/>
    <x v="15"/>
    <x v="15"/>
    <x v="18"/>
    <x v="0"/>
    <n v="0"/>
  </r>
  <r>
    <x v="0"/>
    <x v="127"/>
    <x v="0"/>
    <x v="15"/>
    <x v="15"/>
    <x v="18"/>
    <x v="0"/>
    <n v="0"/>
  </r>
  <r>
    <x v="0"/>
    <x v="126"/>
    <x v="0"/>
    <x v="16"/>
    <x v="15"/>
    <x v="18"/>
    <x v="0"/>
    <n v="0"/>
  </r>
  <r>
    <x v="0"/>
    <x v="127"/>
    <x v="0"/>
    <x v="16"/>
    <x v="15"/>
    <x v="18"/>
    <x v="0"/>
    <n v="0"/>
  </r>
  <r>
    <x v="0"/>
    <x v="126"/>
    <x v="0"/>
    <x v="17"/>
    <x v="15"/>
    <x v="18"/>
    <x v="0"/>
    <n v="0"/>
  </r>
  <r>
    <x v="0"/>
    <x v="127"/>
    <x v="0"/>
    <x v="17"/>
    <x v="15"/>
    <x v="18"/>
    <x v="0"/>
    <n v="0"/>
  </r>
  <r>
    <x v="0"/>
    <x v="126"/>
    <x v="0"/>
    <x v="18"/>
    <x v="15"/>
    <x v="18"/>
    <x v="0"/>
    <n v="0"/>
  </r>
  <r>
    <x v="0"/>
    <x v="127"/>
    <x v="0"/>
    <x v="18"/>
    <x v="15"/>
    <x v="18"/>
    <x v="0"/>
    <n v="0"/>
  </r>
  <r>
    <x v="0"/>
    <x v="122"/>
    <x v="0"/>
    <x v="55"/>
    <x v="16"/>
    <x v="18"/>
    <x v="0"/>
    <n v="7.2107999999999995E-5"/>
  </r>
  <r>
    <x v="0"/>
    <x v="123"/>
    <x v="0"/>
    <x v="55"/>
    <x v="16"/>
    <x v="18"/>
    <x v="0"/>
    <n v="3.0170000000000001E-6"/>
  </r>
  <r>
    <x v="0"/>
    <x v="124"/>
    <x v="0"/>
    <x v="19"/>
    <x v="16"/>
    <x v="18"/>
    <x v="0"/>
    <n v="0"/>
  </r>
  <r>
    <x v="0"/>
    <x v="125"/>
    <x v="0"/>
    <x v="19"/>
    <x v="16"/>
    <x v="18"/>
    <x v="0"/>
    <n v="0"/>
  </r>
  <r>
    <x v="0"/>
    <x v="124"/>
    <x v="0"/>
    <x v="20"/>
    <x v="16"/>
    <x v="18"/>
    <x v="0"/>
    <n v="0"/>
  </r>
  <r>
    <x v="0"/>
    <x v="125"/>
    <x v="0"/>
    <x v="20"/>
    <x v="16"/>
    <x v="18"/>
    <x v="0"/>
    <n v="0"/>
  </r>
  <r>
    <x v="0"/>
    <x v="124"/>
    <x v="0"/>
    <x v="21"/>
    <x v="16"/>
    <x v="18"/>
    <x v="0"/>
    <n v="0"/>
  </r>
  <r>
    <x v="0"/>
    <x v="125"/>
    <x v="0"/>
    <x v="21"/>
    <x v="16"/>
    <x v="18"/>
    <x v="0"/>
    <n v="0"/>
  </r>
  <r>
    <x v="0"/>
    <x v="124"/>
    <x v="0"/>
    <x v="22"/>
    <x v="16"/>
    <x v="18"/>
    <x v="0"/>
    <n v="0"/>
  </r>
  <r>
    <x v="0"/>
    <x v="125"/>
    <x v="0"/>
    <x v="22"/>
    <x v="16"/>
    <x v="18"/>
    <x v="0"/>
    <n v="0"/>
  </r>
  <r>
    <x v="0"/>
    <x v="124"/>
    <x v="0"/>
    <x v="23"/>
    <x v="16"/>
    <x v="18"/>
    <x v="0"/>
    <n v="0"/>
  </r>
  <r>
    <x v="0"/>
    <x v="125"/>
    <x v="0"/>
    <x v="23"/>
    <x v="16"/>
    <x v="18"/>
    <x v="0"/>
    <n v="0"/>
  </r>
  <r>
    <x v="0"/>
    <x v="126"/>
    <x v="0"/>
    <x v="9"/>
    <x v="16"/>
    <x v="18"/>
    <x v="0"/>
    <n v="0"/>
  </r>
  <r>
    <x v="0"/>
    <x v="127"/>
    <x v="0"/>
    <x v="9"/>
    <x v="16"/>
    <x v="18"/>
    <x v="0"/>
    <n v="0"/>
  </r>
  <r>
    <x v="0"/>
    <x v="126"/>
    <x v="0"/>
    <x v="10"/>
    <x v="16"/>
    <x v="18"/>
    <x v="0"/>
    <n v="0"/>
  </r>
  <r>
    <x v="0"/>
    <x v="127"/>
    <x v="0"/>
    <x v="10"/>
    <x v="16"/>
    <x v="18"/>
    <x v="0"/>
    <n v="0"/>
  </r>
  <r>
    <x v="0"/>
    <x v="126"/>
    <x v="0"/>
    <x v="11"/>
    <x v="16"/>
    <x v="18"/>
    <x v="0"/>
    <n v="0"/>
  </r>
  <r>
    <x v="0"/>
    <x v="127"/>
    <x v="0"/>
    <x v="11"/>
    <x v="16"/>
    <x v="18"/>
    <x v="0"/>
    <n v="0"/>
  </r>
  <r>
    <x v="0"/>
    <x v="126"/>
    <x v="0"/>
    <x v="12"/>
    <x v="16"/>
    <x v="18"/>
    <x v="0"/>
    <n v="0"/>
  </r>
  <r>
    <x v="0"/>
    <x v="127"/>
    <x v="0"/>
    <x v="12"/>
    <x v="16"/>
    <x v="18"/>
    <x v="0"/>
    <n v="0"/>
  </r>
  <r>
    <x v="0"/>
    <x v="126"/>
    <x v="0"/>
    <x v="13"/>
    <x v="16"/>
    <x v="18"/>
    <x v="0"/>
    <n v="0"/>
  </r>
  <r>
    <x v="0"/>
    <x v="127"/>
    <x v="0"/>
    <x v="13"/>
    <x v="16"/>
    <x v="18"/>
    <x v="0"/>
    <n v="0"/>
  </r>
  <r>
    <x v="0"/>
    <x v="126"/>
    <x v="0"/>
    <x v="14"/>
    <x v="16"/>
    <x v="18"/>
    <x v="0"/>
    <n v="0"/>
  </r>
  <r>
    <x v="0"/>
    <x v="127"/>
    <x v="0"/>
    <x v="14"/>
    <x v="16"/>
    <x v="18"/>
    <x v="0"/>
    <n v="0"/>
  </r>
  <r>
    <x v="0"/>
    <x v="126"/>
    <x v="0"/>
    <x v="15"/>
    <x v="16"/>
    <x v="18"/>
    <x v="0"/>
    <n v="0"/>
  </r>
  <r>
    <x v="0"/>
    <x v="127"/>
    <x v="0"/>
    <x v="15"/>
    <x v="16"/>
    <x v="18"/>
    <x v="0"/>
    <n v="0"/>
  </r>
  <r>
    <x v="0"/>
    <x v="126"/>
    <x v="0"/>
    <x v="16"/>
    <x v="16"/>
    <x v="18"/>
    <x v="0"/>
    <n v="0"/>
  </r>
  <r>
    <x v="0"/>
    <x v="127"/>
    <x v="0"/>
    <x v="16"/>
    <x v="16"/>
    <x v="18"/>
    <x v="0"/>
    <n v="0"/>
  </r>
  <r>
    <x v="0"/>
    <x v="126"/>
    <x v="0"/>
    <x v="17"/>
    <x v="16"/>
    <x v="18"/>
    <x v="0"/>
    <n v="0"/>
  </r>
  <r>
    <x v="0"/>
    <x v="127"/>
    <x v="0"/>
    <x v="17"/>
    <x v="16"/>
    <x v="18"/>
    <x v="0"/>
    <n v="0"/>
  </r>
  <r>
    <x v="0"/>
    <x v="126"/>
    <x v="0"/>
    <x v="18"/>
    <x v="16"/>
    <x v="18"/>
    <x v="0"/>
    <n v="0"/>
  </r>
  <r>
    <x v="0"/>
    <x v="127"/>
    <x v="0"/>
    <x v="18"/>
    <x v="16"/>
    <x v="18"/>
    <x v="0"/>
    <n v="0"/>
  </r>
  <r>
    <x v="0"/>
    <x v="122"/>
    <x v="0"/>
    <x v="55"/>
    <x v="17"/>
    <x v="18"/>
    <x v="0"/>
    <n v="0"/>
  </r>
  <r>
    <x v="0"/>
    <x v="123"/>
    <x v="0"/>
    <x v="55"/>
    <x v="17"/>
    <x v="18"/>
    <x v="0"/>
    <n v="0"/>
  </r>
  <r>
    <x v="0"/>
    <x v="124"/>
    <x v="0"/>
    <x v="19"/>
    <x v="17"/>
    <x v="18"/>
    <x v="0"/>
    <n v="0"/>
  </r>
  <r>
    <x v="0"/>
    <x v="125"/>
    <x v="0"/>
    <x v="19"/>
    <x v="17"/>
    <x v="18"/>
    <x v="0"/>
    <n v="0"/>
  </r>
  <r>
    <x v="0"/>
    <x v="124"/>
    <x v="0"/>
    <x v="20"/>
    <x v="17"/>
    <x v="18"/>
    <x v="0"/>
    <n v="0"/>
  </r>
  <r>
    <x v="0"/>
    <x v="125"/>
    <x v="0"/>
    <x v="20"/>
    <x v="17"/>
    <x v="18"/>
    <x v="0"/>
    <n v="0"/>
  </r>
  <r>
    <x v="0"/>
    <x v="124"/>
    <x v="0"/>
    <x v="21"/>
    <x v="17"/>
    <x v="18"/>
    <x v="0"/>
    <n v="0"/>
  </r>
  <r>
    <x v="0"/>
    <x v="125"/>
    <x v="0"/>
    <x v="21"/>
    <x v="17"/>
    <x v="18"/>
    <x v="0"/>
    <n v="0"/>
  </r>
  <r>
    <x v="0"/>
    <x v="124"/>
    <x v="0"/>
    <x v="22"/>
    <x v="17"/>
    <x v="18"/>
    <x v="0"/>
    <n v="0"/>
  </r>
  <r>
    <x v="0"/>
    <x v="125"/>
    <x v="0"/>
    <x v="22"/>
    <x v="17"/>
    <x v="18"/>
    <x v="0"/>
    <n v="0"/>
  </r>
  <r>
    <x v="0"/>
    <x v="124"/>
    <x v="0"/>
    <x v="23"/>
    <x v="17"/>
    <x v="18"/>
    <x v="0"/>
    <n v="0"/>
  </r>
  <r>
    <x v="0"/>
    <x v="125"/>
    <x v="0"/>
    <x v="23"/>
    <x v="17"/>
    <x v="18"/>
    <x v="0"/>
    <n v="0"/>
  </r>
  <r>
    <x v="0"/>
    <x v="126"/>
    <x v="0"/>
    <x v="9"/>
    <x v="17"/>
    <x v="18"/>
    <x v="0"/>
    <n v="0"/>
  </r>
  <r>
    <x v="0"/>
    <x v="127"/>
    <x v="0"/>
    <x v="9"/>
    <x v="17"/>
    <x v="18"/>
    <x v="0"/>
    <n v="0"/>
  </r>
  <r>
    <x v="0"/>
    <x v="126"/>
    <x v="0"/>
    <x v="10"/>
    <x v="17"/>
    <x v="18"/>
    <x v="0"/>
    <n v="0"/>
  </r>
  <r>
    <x v="0"/>
    <x v="127"/>
    <x v="0"/>
    <x v="10"/>
    <x v="17"/>
    <x v="18"/>
    <x v="0"/>
    <n v="0"/>
  </r>
  <r>
    <x v="0"/>
    <x v="126"/>
    <x v="0"/>
    <x v="11"/>
    <x v="17"/>
    <x v="18"/>
    <x v="0"/>
    <n v="0"/>
  </r>
  <r>
    <x v="0"/>
    <x v="127"/>
    <x v="0"/>
    <x v="11"/>
    <x v="17"/>
    <x v="18"/>
    <x v="0"/>
    <n v="0"/>
  </r>
  <r>
    <x v="0"/>
    <x v="126"/>
    <x v="0"/>
    <x v="12"/>
    <x v="17"/>
    <x v="18"/>
    <x v="0"/>
    <n v="0"/>
  </r>
  <r>
    <x v="0"/>
    <x v="127"/>
    <x v="0"/>
    <x v="12"/>
    <x v="17"/>
    <x v="18"/>
    <x v="0"/>
    <n v="0"/>
  </r>
  <r>
    <x v="0"/>
    <x v="126"/>
    <x v="0"/>
    <x v="13"/>
    <x v="17"/>
    <x v="18"/>
    <x v="0"/>
    <n v="0"/>
  </r>
  <r>
    <x v="0"/>
    <x v="127"/>
    <x v="0"/>
    <x v="13"/>
    <x v="17"/>
    <x v="18"/>
    <x v="0"/>
    <n v="0"/>
  </r>
  <r>
    <x v="0"/>
    <x v="126"/>
    <x v="0"/>
    <x v="14"/>
    <x v="17"/>
    <x v="18"/>
    <x v="0"/>
    <n v="0"/>
  </r>
  <r>
    <x v="0"/>
    <x v="127"/>
    <x v="0"/>
    <x v="14"/>
    <x v="17"/>
    <x v="18"/>
    <x v="0"/>
    <n v="0"/>
  </r>
  <r>
    <x v="0"/>
    <x v="126"/>
    <x v="0"/>
    <x v="15"/>
    <x v="17"/>
    <x v="18"/>
    <x v="0"/>
    <n v="0"/>
  </r>
  <r>
    <x v="0"/>
    <x v="127"/>
    <x v="0"/>
    <x v="15"/>
    <x v="17"/>
    <x v="18"/>
    <x v="0"/>
    <n v="0"/>
  </r>
  <r>
    <x v="0"/>
    <x v="126"/>
    <x v="0"/>
    <x v="16"/>
    <x v="17"/>
    <x v="18"/>
    <x v="0"/>
    <n v="0"/>
  </r>
  <r>
    <x v="0"/>
    <x v="127"/>
    <x v="0"/>
    <x v="16"/>
    <x v="17"/>
    <x v="18"/>
    <x v="0"/>
    <n v="0"/>
  </r>
  <r>
    <x v="0"/>
    <x v="126"/>
    <x v="0"/>
    <x v="17"/>
    <x v="17"/>
    <x v="18"/>
    <x v="0"/>
    <n v="0"/>
  </r>
  <r>
    <x v="0"/>
    <x v="127"/>
    <x v="0"/>
    <x v="17"/>
    <x v="17"/>
    <x v="18"/>
    <x v="0"/>
    <n v="0"/>
  </r>
  <r>
    <x v="0"/>
    <x v="126"/>
    <x v="0"/>
    <x v="18"/>
    <x v="17"/>
    <x v="18"/>
    <x v="0"/>
    <n v="0"/>
  </r>
  <r>
    <x v="0"/>
    <x v="127"/>
    <x v="0"/>
    <x v="18"/>
    <x v="17"/>
    <x v="18"/>
    <x v="0"/>
    <n v="0"/>
  </r>
  <r>
    <x v="0"/>
    <x v="122"/>
    <x v="0"/>
    <x v="55"/>
    <x v="18"/>
    <x v="18"/>
    <x v="0"/>
    <n v="0"/>
  </r>
  <r>
    <x v="0"/>
    <x v="123"/>
    <x v="0"/>
    <x v="55"/>
    <x v="18"/>
    <x v="18"/>
    <x v="0"/>
    <n v="0"/>
  </r>
  <r>
    <x v="0"/>
    <x v="124"/>
    <x v="0"/>
    <x v="19"/>
    <x v="18"/>
    <x v="18"/>
    <x v="0"/>
    <n v="0"/>
  </r>
  <r>
    <x v="0"/>
    <x v="125"/>
    <x v="0"/>
    <x v="19"/>
    <x v="18"/>
    <x v="18"/>
    <x v="0"/>
    <n v="0"/>
  </r>
  <r>
    <x v="0"/>
    <x v="124"/>
    <x v="0"/>
    <x v="20"/>
    <x v="18"/>
    <x v="18"/>
    <x v="0"/>
    <n v="0"/>
  </r>
  <r>
    <x v="0"/>
    <x v="125"/>
    <x v="0"/>
    <x v="20"/>
    <x v="18"/>
    <x v="18"/>
    <x v="0"/>
    <n v="0"/>
  </r>
  <r>
    <x v="0"/>
    <x v="124"/>
    <x v="0"/>
    <x v="21"/>
    <x v="18"/>
    <x v="18"/>
    <x v="0"/>
    <n v="0"/>
  </r>
  <r>
    <x v="0"/>
    <x v="125"/>
    <x v="0"/>
    <x v="21"/>
    <x v="18"/>
    <x v="18"/>
    <x v="0"/>
    <n v="0"/>
  </r>
  <r>
    <x v="0"/>
    <x v="124"/>
    <x v="0"/>
    <x v="22"/>
    <x v="18"/>
    <x v="18"/>
    <x v="0"/>
    <n v="0"/>
  </r>
  <r>
    <x v="0"/>
    <x v="125"/>
    <x v="0"/>
    <x v="22"/>
    <x v="18"/>
    <x v="18"/>
    <x v="0"/>
    <n v="0"/>
  </r>
  <r>
    <x v="0"/>
    <x v="124"/>
    <x v="0"/>
    <x v="23"/>
    <x v="18"/>
    <x v="18"/>
    <x v="0"/>
    <n v="0"/>
  </r>
  <r>
    <x v="0"/>
    <x v="125"/>
    <x v="0"/>
    <x v="23"/>
    <x v="18"/>
    <x v="18"/>
    <x v="0"/>
    <n v="0"/>
  </r>
  <r>
    <x v="0"/>
    <x v="126"/>
    <x v="0"/>
    <x v="9"/>
    <x v="18"/>
    <x v="18"/>
    <x v="0"/>
    <n v="0"/>
  </r>
  <r>
    <x v="0"/>
    <x v="127"/>
    <x v="0"/>
    <x v="9"/>
    <x v="18"/>
    <x v="18"/>
    <x v="0"/>
    <n v="0"/>
  </r>
  <r>
    <x v="0"/>
    <x v="126"/>
    <x v="0"/>
    <x v="10"/>
    <x v="18"/>
    <x v="18"/>
    <x v="0"/>
    <n v="0"/>
  </r>
  <r>
    <x v="0"/>
    <x v="127"/>
    <x v="0"/>
    <x v="10"/>
    <x v="18"/>
    <x v="18"/>
    <x v="0"/>
    <n v="0"/>
  </r>
  <r>
    <x v="0"/>
    <x v="126"/>
    <x v="0"/>
    <x v="11"/>
    <x v="18"/>
    <x v="18"/>
    <x v="0"/>
    <n v="0"/>
  </r>
  <r>
    <x v="0"/>
    <x v="127"/>
    <x v="0"/>
    <x v="11"/>
    <x v="18"/>
    <x v="18"/>
    <x v="0"/>
    <n v="0"/>
  </r>
  <r>
    <x v="0"/>
    <x v="126"/>
    <x v="0"/>
    <x v="12"/>
    <x v="18"/>
    <x v="18"/>
    <x v="0"/>
    <n v="0"/>
  </r>
  <r>
    <x v="0"/>
    <x v="127"/>
    <x v="0"/>
    <x v="12"/>
    <x v="18"/>
    <x v="18"/>
    <x v="0"/>
    <n v="0"/>
  </r>
  <r>
    <x v="0"/>
    <x v="126"/>
    <x v="0"/>
    <x v="13"/>
    <x v="18"/>
    <x v="18"/>
    <x v="0"/>
    <n v="0"/>
  </r>
  <r>
    <x v="0"/>
    <x v="127"/>
    <x v="0"/>
    <x v="13"/>
    <x v="18"/>
    <x v="18"/>
    <x v="0"/>
    <n v="0"/>
  </r>
  <r>
    <x v="0"/>
    <x v="126"/>
    <x v="0"/>
    <x v="14"/>
    <x v="18"/>
    <x v="18"/>
    <x v="0"/>
    <n v="0"/>
  </r>
  <r>
    <x v="0"/>
    <x v="127"/>
    <x v="0"/>
    <x v="14"/>
    <x v="18"/>
    <x v="18"/>
    <x v="0"/>
    <n v="0"/>
  </r>
  <r>
    <x v="0"/>
    <x v="126"/>
    <x v="0"/>
    <x v="15"/>
    <x v="18"/>
    <x v="18"/>
    <x v="0"/>
    <n v="0"/>
  </r>
  <r>
    <x v="0"/>
    <x v="127"/>
    <x v="0"/>
    <x v="15"/>
    <x v="18"/>
    <x v="18"/>
    <x v="0"/>
    <n v="0"/>
  </r>
  <r>
    <x v="0"/>
    <x v="126"/>
    <x v="0"/>
    <x v="16"/>
    <x v="18"/>
    <x v="18"/>
    <x v="0"/>
    <n v="0"/>
  </r>
  <r>
    <x v="0"/>
    <x v="127"/>
    <x v="0"/>
    <x v="16"/>
    <x v="18"/>
    <x v="18"/>
    <x v="0"/>
    <n v="0"/>
  </r>
  <r>
    <x v="0"/>
    <x v="126"/>
    <x v="0"/>
    <x v="17"/>
    <x v="18"/>
    <x v="18"/>
    <x v="0"/>
    <n v="0"/>
  </r>
  <r>
    <x v="0"/>
    <x v="127"/>
    <x v="0"/>
    <x v="17"/>
    <x v="18"/>
    <x v="18"/>
    <x v="0"/>
    <n v="0"/>
  </r>
  <r>
    <x v="0"/>
    <x v="126"/>
    <x v="0"/>
    <x v="18"/>
    <x v="18"/>
    <x v="18"/>
    <x v="0"/>
    <n v="0"/>
  </r>
  <r>
    <x v="0"/>
    <x v="127"/>
    <x v="0"/>
    <x v="18"/>
    <x v="18"/>
    <x v="18"/>
    <x v="0"/>
    <n v="0"/>
  </r>
  <r>
    <x v="0"/>
    <x v="128"/>
    <x v="0"/>
    <x v="9"/>
    <x v="19"/>
    <x v="18"/>
    <x v="0"/>
    <n v="0"/>
  </r>
  <r>
    <x v="0"/>
    <x v="129"/>
    <x v="0"/>
    <x v="9"/>
    <x v="19"/>
    <x v="18"/>
    <x v="0"/>
    <n v="0"/>
  </r>
  <r>
    <x v="0"/>
    <x v="128"/>
    <x v="0"/>
    <x v="10"/>
    <x v="19"/>
    <x v="18"/>
    <x v="0"/>
    <n v="0"/>
  </r>
  <r>
    <x v="0"/>
    <x v="129"/>
    <x v="0"/>
    <x v="10"/>
    <x v="19"/>
    <x v="18"/>
    <x v="0"/>
    <n v="0"/>
  </r>
  <r>
    <x v="0"/>
    <x v="128"/>
    <x v="0"/>
    <x v="11"/>
    <x v="19"/>
    <x v="18"/>
    <x v="0"/>
    <n v="0"/>
  </r>
  <r>
    <x v="0"/>
    <x v="129"/>
    <x v="0"/>
    <x v="11"/>
    <x v="19"/>
    <x v="18"/>
    <x v="0"/>
    <n v="0"/>
  </r>
  <r>
    <x v="0"/>
    <x v="128"/>
    <x v="0"/>
    <x v="12"/>
    <x v="19"/>
    <x v="18"/>
    <x v="0"/>
    <n v="0"/>
  </r>
  <r>
    <x v="0"/>
    <x v="129"/>
    <x v="0"/>
    <x v="12"/>
    <x v="19"/>
    <x v="18"/>
    <x v="0"/>
    <n v="0"/>
  </r>
  <r>
    <x v="0"/>
    <x v="128"/>
    <x v="0"/>
    <x v="13"/>
    <x v="19"/>
    <x v="18"/>
    <x v="0"/>
    <n v="0"/>
  </r>
  <r>
    <x v="0"/>
    <x v="129"/>
    <x v="0"/>
    <x v="13"/>
    <x v="19"/>
    <x v="18"/>
    <x v="0"/>
    <n v="0"/>
  </r>
  <r>
    <x v="0"/>
    <x v="128"/>
    <x v="0"/>
    <x v="14"/>
    <x v="19"/>
    <x v="18"/>
    <x v="0"/>
    <n v="0"/>
  </r>
  <r>
    <x v="0"/>
    <x v="129"/>
    <x v="0"/>
    <x v="14"/>
    <x v="19"/>
    <x v="18"/>
    <x v="0"/>
    <n v="0"/>
  </r>
  <r>
    <x v="0"/>
    <x v="128"/>
    <x v="0"/>
    <x v="15"/>
    <x v="19"/>
    <x v="18"/>
    <x v="0"/>
    <n v="0"/>
  </r>
  <r>
    <x v="0"/>
    <x v="129"/>
    <x v="0"/>
    <x v="15"/>
    <x v="19"/>
    <x v="18"/>
    <x v="0"/>
    <n v="0"/>
  </r>
  <r>
    <x v="0"/>
    <x v="128"/>
    <x v="0"/>
    <x v="16"/>
    <x v="19"/>
    <x v="18"/>
    <x v="0"/>
    <n v="0"/>
  </r>
  <r>
    <x v="0"/>
    <x v="129"/>
    <x v="0"/>
    <x v="16"/>
    <x v="19"/>
    <x v="18"/>
    <x v="0"/>
    <n v="0"/>
  </r>
  <r>
    <x v="0"/>
    <x v="128"/>
    <x v="0"/>
    <x v="17"/>
    <x v="19"/>
    <x v="18"/>
    <x v="0"/>
    <n v="0"/>
  </r>
  <r>
    <x v="0"/>
    <x v="129"/>
    <x v="0"/>
    <x v="17"/>
    <x v="19"/>
    <x v="18"/>
    <x v="0"/>
    <n v="0"/>
  </r>
  <r>
    <x v="0"/>
    <x v="128"/>
    <x v="0"/>
    <x v="18"/>
    <x v="19"/>
    <x v="18"/>
    <x v="0"/>
    <n v="0"/>
  </r>
  <r>
    <x v="0"/>
    <x v="129"/>
    <x v="0"/>
    <x v="18"/>
    <x v="19"/>
    <x v="18"/>
    <x v="0"/>
    <n v="0"/>
  </r>
  <r>
    <x v="0"/>
    <x v="122"/>
    <x v="0"/>
    <x v="55"/>
    <x v="10"/>
    <x v="19"/>
    <x v="0"/>
    <n v="0"/>
  </r>
  <r>
    <x v="0"/>
    <x v="123"/>
    <x v="0"/>
    <x v="55"/>
    <x v="10"/>
    <x v="19"/>
    <x v="0"/>
    <n v="3.0565612469999999"/>
  </r>
  <r>
    <x v="0"/>
    <x v="124"/>
    <x v="0"/>
    <x v="19"/>
    <x v="10"/>
    <x v="19"/>
    <x v="0"/>
    <n v="0"/>
  </r>
  <r>
    <x v="0"/>
    <x v="125"/>
    <x v="0"/>
    <x v="19"/>
    <x v="10"/>
    <x v="19"/>
    <x v="0"/>
    <n v="0"/>
  </r>
  <r>
    <x v="0"/>
    <x v="124"/>
    <x v="0"/>
    <x v="20"/>
    <x v="10"/>
    <x v="19"/>
    <x v="0"/>
    <n v="0"/>
  </r>
  <r>
    <x v="0"/>
    <x v="125"/>
    <x v="0"/>
    <x v="20"/>
    <x v="10"/>
    <x v="19"/>
    <x v="0"/>
    <n v="0"/>
  </r>
  <r>
    <x v="0"/>
    <x v="124"/>
    <x v="0"/>
    <x v="21"/>
    <x v="10"/>
    <x v="19"/>
    <x v="0"/>
    <n v="0"/>
  </r>
  <r>
    <x v="0"/>
    <x v="125"/>
    <x v="0"/>
    <x v="21"/>
    <x v="10"/>
    <x v="19"/>
    <x v="0"/>
    <n v="0"/>
  </r>
  <r>
    <x v="0"/>
    <x v="124"/>
    <x v="0"/>
    <x v="22"/>
    <x v="10"/>
    <x v="19"/>
    <x v="0"/>
    <n v="0"/>
  </r>
  <r>
    <x v="0"/>
    <x v="125"/>
    <x v="0"/>
    <x v="22"/>
    <x v="10"/>
    <x v="19"/>
    <x v="0"/>
    <n v="0"/>
  </r>
  <r>
    <x v="0"/>
    <x v="124"/>
    <x v="0"/>
    <x v="23"/>
    <x v="10"/>
    <x v="19"/>
    <x v="0"/>
    <n v="0"/>
  </r>
  <r>
    <x v="0"/>
    <x v="125"/>
    <x v="0"/>
    <x v="23"/>
    <x v="10"/>
    <x v="19"/>
    <x v="0"/>
    <n v="0"/>
  </r>
  <r>
    <x v="0"/>
    <x v="126"/>
    <x v="0"/>
    <x v="9"/>
    <x v="10"/>
    <x v="19"/>
    <x v="0"/>
    <n v="0"/>
  </r>
  <r>
    <x v="0"/>
    <x v="127"/>
    <x v="0"/>
    <x v="9"/>
    <x v="10"/>
    <x v="19"/>
    <x v="0"/>
    <n v="0"/>
  </r>
  <r>
    <x v="0"/>
    <x v="126"/>
    <x v="0"/>
    <x v="10"/>
    <x v="10"/>
    <x v="19"/>
    <x v="0"/>
    <n v="0"/>
  </r>
  <r>
    <x v="0"/>
    <x v="127"/>
    <x v="0"/>
    <x v="10"/>
    <x v="10"/>
    <x v="19"/>
    <x v="0"/>
    <n v="0"/>
  </r>
  <r>
    <x v="0"/>
    <x v="126"/>
    <x v="0"/>
    <x v="11"/>
    <x v="10"/>
    <x v="19"/>
    <x v="0"/>
    <n v="0"/>
  </r>
  <r>
    <x v="0"/>
    <x v="127"/>
    <x v="0"/>
    <x v="11"/>
    <x v="10"/>
    <x v="19"/>
    <x v="0"/>
    <n v="3.8417160999999998E-2"/>
  </r>
  <r>
    <x v="0"/>
    <x v="126"/>
    <x v="0"/>
    <x v="12"/>
    <x v="10"/>
    <x v="19"/>
    <x v="0"/>
    <n v="0"/>
  </r>
  <r>
    <x v="0"/>
    <x v="127"/>
    <x v="0"/>
    <x v="12"/>
    <x v="10"/>
    <x v="19"/>
    <x v="0"/>
    <n v="0"/>
  </r>
  <r>
    <x v="0"/>
    <x v="126"/>
    <x v="0"/>
    <x v="13"/>
    <x v="10"/>
    <x v="19"/>
    <x v="0"/>
    <n v="0"/>
  </r>
  <r>
    <x v="0"/>
    <x v="127"/>
    <x v="0"/>
    <x v="13"/>
    <x v="10"/>
    <x v="19"/>
    <x v="0"/>
    <n v="0"/>
  </r>
  <r>
    <x v="0"/>
    <x v="126"/>
    <x v="0"/>
    <x v="14"/>
    <x v="10"/>
    <x v="19"/>
    <x v="0"/>
    <n v="0"/>
  </r>
  <r>
    <x v="0"/>
    <x v="127"/>
    <x v="0"/>
    <x v="14"/>
    <x v="10"/>
    <x v="19"/>
    <x v="0"/>
    <n v="0"/>
  </r>
  <r>
    <x v="0"/>
    <x v="126"/>
    <x v="0"/>
    <x v="15"/>
    <x v="10"/>
    <x v="19"/>
    <x v="0"/>
    <n v="0"/>
  </r>
  <r>
    <x v="0"/>
    <x v="127"/>
    <x v="0"/>
    <x v="15"/>
    <x v="10"/>
    <x v="19"/>
    <x v="0"/>
    <n v="0.92363384999999998"/>
  </r>
  <r>
    <x v="0"/>
    <x v="126"/>
    <x v="0"/>
    <x v="16"/>
    <x v="10"/>
    <x v="19"/>
    <x v="0"/>
    <n v="0"/>
  </r>
  <r>
    <x v="0"/>
    <x v="127"/>
    <x v="0"/>
    <x v="16"/>
    <x v="10"/>
    <x v="19"/>
    <x v="0"/>
    <n v="7.6333800000000002E-4"/>
  </r>
  <r>
    <x v="0"/>
    <x v="126"/>
    <x v="0"/>
    <x v="17"/>
    <x v="10"/>
    <x v="19"/>
    <x v="0"/>
    <n v="0"/>
  </r>
  <r>
    <x v="0"/>
    <x v="127"/>
    <x v="0"/>
    <x v="17"/>
    <x v="10"/>
    <x v="19"/>
    <x v="0"/>
    <n v="0"/>
  </r>
  <r>
    <x v="0"/>
    <x v="126"/>
    <x v="0"/>
    <x v="18"/>
    <x v="10"/>
    <x v="19"/>
    <x v="0"/>
    <n v="0"/>
  </r>
  <r>
    <x v="0"/>
    <x v="127"/>
    <x v="0"/>
    <x v="18"/>
    <x v="10"/>
    <x v="19"/>
    <x v="0"/>
    <n v="0"/>
  </r>
  <r>
    <x v="0"/>
    <x v="122"/>
    <x v="0"/>
    <x v="55"/>
    <x v="11"/>
    <x v="19"/>
    <x v="0"/>
    <n v="0"/>
  </r>
  <r>
    <x v="0"/>
    <x v="123"/>
    <x v="0"/>
    <x v="55"/>
    <x v="11"/>
    <x v="19"/>
    <x v="0"/>
    <n v="0.341435137"/>
  </r>
  <r>
    <x v="0"/>
    <x v="124"/>
    <x v="0"/>
    <x v="19"/>
    <x v="11"/>
    <x v="19"/>
    <x v="0"/>
    <n v="0"/>
  </r>
  <r>
    <x v="0"/>
    <x v="125"/>
    <x v="0"/>
    <x v="19"/>
    <x v="11"/>
    <x v="19"/>
    <x v="0"/>
    <n v="0"/>
  </r>
  <r>
    <x v="0"/>
    <x v="124"/>
    <x v="0"/>
    <x v="20"/>
    <x v="11"/>
    <x v="19"/>
    <x v="0"/>
    <n v="0"/>
  </r>
  <r>
    <x v="0"/>
    <x v="125"/>
    <x v="0"/>
    <x v="20"/>
    <x v="11"/>
    <x v="19"/>
    <x v="0"/>
    <n v="0"/>
  </r>
  <r>
    <x v="0"/>
    <x v="124"/>
    <x v="0"/>
    <x v="21"/>
    <x v="11"/>
    <x v="19"/>
    <x v="0"/>
    <n v="0"/>
  </r>
  <r>
    <x v="0"/>
    <x v="125"/>
    <x v="0"/>
    <x v="21"/>
    <x v="11"/>
    <x v="19"/>
    <x v="0"/>
    <n v="0"/>
  </r>
  <r>
    <x v="0"/>
    <x v="124"/>
    <x v="0"/>
    <x v="22"/>
    <x v="11"/>
    <x v="19"/>
    <x v="0"/>
    <n v="0"/>
  </r>
  <r>
    <x v="0"/>
    <x v="125"/>
    <x v="0"/>
    <x v="22"/>
    <x v="11"/>
    <x v="19"/>
    <x v="0"/>
    <n v="0"/>
  </r>
  <r>
    <x v="0"/>
    <x v="124"/>
    <x v="0"/>
    <x v="23"/>
    <x v="11"/>
    <x v="19"/>
    <x v="0"/>
    <n v="0"/>
  </r>
  <r>
    <x v="0"/>
    <x v="125"/>
    <x v="0"/>
    <x v="23"/>
    <x v="11"/>
    <x v="19"/>
    <x v="0"/>
    <n v="0"/>
  </r>
  <r>
    <x v="0"/>
    <x v="126"/>
    <x v="0"/>
    <x v="9"/>
    <x v="11"/>
    <x v="19"/>
    <x v="0"/>
    <n v="0"/>
  </r>
  <r>
    <x v="0"/>
    <x v="127"/>
    <x v="0"/>
    <x v="9"/>
    <x v="11"/>
    <x v="19"/>
    <x v="0"/>
    <n v="0"/>
  </r>
  <r>
    <x v="0"/>
    <x v="126"/>
    <x v="0"/>
    <x v="10"/>
    <x v="11"/>
    <x v="19"/>
    <x v="0"/>
    <n v="0"/>
  </r>
  <r>
    <x v="0"/>
    <x v="127"/>
    <x v="0"/>
    <x v="10"/>
    <x v="11"/>
    <x v="19"/>
    <x v="0"/>
    <n v="0"/>
  </r>
  <r>
    <x v="0"/>
    <x v="126"/>
    <x v="0"/>
    <x v="11"/>
    <x v="11"/>
    <x v="19"/>
    <x v="0"/>
    <n v="0"/>
  </r>
  <r>
    <x v="0"/>
    <x v="127"/>
    <x v="0"/>
    <x v="11"/>
    <x v="11"/>
    <x v="19"/>
    <x v="0"/>
    <n v="5.986441E-2"/>
  </r>
  <r>
    <x v="0"/>
    <x v="126"/>
    <x v="0"/>
    <x v="12"/>
    <x v="11"/>
    <x v="19"/>
    <x v="0"/>
    <n v="0"/>
  </r>
  <r>
    <x v="0"/>
    <x v="127"/>
    <x v="0"/>
    <x v="12"/>
    <x v="11"/>
    <x v="19"/>
    <x v="0"/>
    <n v="0"/>
  </r>
  <r>
    <x v="0"/>
    <x v="126"/>
    <x v="0"/>
    <x v="13"/>
    <x v="11"/>
    <x v="19"/>
    <x v="0"/>
    <n v="0"/>
  </r>
  <r>
    <x v="0"/>
    <x v="127"/>
    <x v="0"/>
    <x v="13"/>
    <x v="11"/>
    <x v="19"/>
    <x v="0"/>
    <n v="0"/>
  </r>
  <r>
    <x v="0"/>
    <x v="126"/>
    <x v="0"/>
    <x v="14"/>
    <x v="11"/>
    <x v="19"/>
    <x v="0"/>
    <n v="0"/>
  </r>
  <r>
    <x v="0"/>
    <x v="127"/>
    <x v="0"/>
    <x v="14"/>
    <x v="11"/>
    <x v="19"/>
    <x v="0"/>
    <n v="0"/>
  </r>
  <r>
    <x v="0"/>
    <x v="126"/>
    <x v="0"/>
    <x v="15"/>
    <x v="11"/>
    <x v="19"/>
    <x v="0"/>
    <n v="0"/>
  </r>
  <r>
    <x v="0"/>
    <x v="127"/>
    <x v="0"/>
    <x v="15"/>
    <x v="11"/>
    <x v="19"/>
    <x v="0"/>
    <n v="1.6013712149999999"/>
  </r>
  <r>
    <x v="0"/>
    <x v="126"/>
    <x v="0"/>
    <x v="16"/>
    <x v="11"/>
    <x v="19"/>
    <x v="0"/>
    <n v="0"/>
  </r>
  <r>
    <x v="0"/>
    <x v="127"/>
    <x v="0"/>
    <x v="16"/>
    <x v="11"/>
    <x v="19"/>
    <x v="0"/>
    <n v="1.5982049999999999E-3"/>
  </r>
  <r>
    <x v="0"/>
    <x v="126"/>
    <x v="0"/>
    <x v="17"/>
    <x v="11"/>
    <x v="19"/>
    <x v="0"/>
    <n v="0"/>
  </r>
  <r>
    <x v="0"/>
    <x v="127"/>
    <x v="0"/>
    <x v="17"/>
    <x v="11"/>
    <x v="19"/>
    <x v="0"/>
    <n v="0"/>
  </r>
  <r>
    <x v="0"/>
    <x v="126"/>
    <x v="0"/>
    <x v="18"/>
    <x v="11"/>
    <x v="19"/>
    <x v="0"/>
    <n v="0"/>
  </r>
  <r>
    <x v="0"/>
    <x v="127"/>
    <x v="0"/>
    <x v="18"/>
    <x v="11"/>
    <x v="19"/>
    <x v="0"/>
    <n v="0"/>
  </r>
  <r>
    <x v="0"/>
    <x v="122"/>
    <x v="0"/>
    <x v="55"/>
    <x v="12"/>
    <x v="19"/>
    <x v="0"/>
    <n v="0"/>
  </r>
  <r>
    <x v="0"/>
    <x v="123"/>
    <x v="0"/>
    <x v="55"/>
    <x v="12"/>
    <x v="19"/>
    <x v="0"/>
    <n v="1.1439192000000001E-2"/>
  </r>
  <r>
    <x v="0"/>
    <x v="124"/>
    <x v="0"/>
    <x v="19"/>
    <x v="12"/>
    <x v="19"/>
    <x v="0"/>
    <n v="0"/>
  </r>
  <r>
    <x v="0"/>
    <x v="125"/>
    <x v="0"/>
    <x v="19"/>
    <x v="12"/>
    <x v="19"/>
    <x v="0"/>
    <n v="0"/>
  </r>
  <r>
    <x v="0"/>
    <x v="124"/>
    <x v="0"/>
    <x v="20"/>
    <x v="12"/>
    <x v="19"/>
    <x v="0"/>
    <n v="0"/>
  </r>
  <r>
    <x v="0"/>
    <x v="125"/>
    <x v="0"/>
    <x v="20"/>
    <x v="12"/>
    <x v="19"/>
    <x v="0"/>
    <n v="0"/>
  </r>
  <r>
    <x v="0"/>
    <x v="124"/>
    <x v="0"/>
    <x v="21"/>
    <x v="12"/>
    <x v="19"/>
    <x v="0"/>
    <n v="0"/>
  </r>
  <r>
    <x v="0"/>
    <x v="125"/>
    <x v="0"/>
    <x v="21"/>
    <x v="12"/>
    <x v="19"/>
    <x v="0"/>
    <n v="0"/>
  </r>
  <r>
    <x v="0"/>
    <x v="124"/>
    <x v="0"/>
    <x v="22"/>
    <x v="12"/>
    <x v="19"/>
    <x v="0"/>
    <n v="0"/>
  </r>
  <r>
    <x v="0"/>
    <x v="125"/>
    <x v="0"/>
    <x v="22"/>
    <x v="12"/>
    <x v="19"/>
    <x v="0"/>
    <n v="0"/>
  </r>
  <r>
    <x v="0"/>
    <x v="124"/>
    <x v="0"/>
    <x v="23"/>
    <x v="12"/>
    <x v="19"/>
    <x v="0"/>
    <n v="0"/>
  </r>
  <r>
    <x v="0"/>
    <x v="125"/>
    <x v="0"/>
    <x v="23"/>
    <x v="12"/>
    <x v="19"/>
    <x v="0"/>
    <n v="0"/>
  </r>
  <r>
    <x v="0"/>
    <x v="126"/>
    <x v="0"/>
    <x v="9"/>
    <x v="12"/>
    <x v="19"/>
    <x v="0"/>
    <n v="0"/>
  </r>
  <r>
    <x v="0"/>
    <x v="127"/>
    <x v="0"/>
    <x v="9"/>
    <x v="12"/>
    <x v="19"/>
    <x v="0"/>
    <n v="0"/>
  </r>
  <r>
    <x v="0"/>
    <x v="126"/>
    <x v="0"/>
    <x v="10"/>
    <x v="12"/>
    <x v="19"/>
    <x v="0"/>
    <n v="0"/>
  </r>
  <r>
    <x v="0"/>
    <x v="127"/>
    <x v="0"/>
    <x v="10"/>
    <x v="12"/>
    <x v="19"/>
    <x v="0"/>
    <n v="0"/>
  </r>
  <r>
    <x v="0"/>
    <x v="126"/>
    <x v="0"/>
    <x v="11"/>
    <x v="12"/>
    <x v="19"/>
    <x v="0"/>
    <n v="0"/>
  </r>
  <r>
    <x v="0"/>
    <x v="127"/>
    <x v="0"/>
    <x v="11"/>
    <x v="12"/>
    <x v="19"/>
    <x v="0"/>
    <n v="0.112341365"/>
  </r>
  <r>
    <x v="0"/>
    <x v="126"/>
    <x v="0"/>
    <x v="12"/>
    <x v="12"/>
    <x v="19"/>
    <x v="0"/>
    <n v="0"/>
  </r>
  <r>
    <x v="0"/>
    <x v="127"/>
    <x v="0"/>
    <x v="12"/>
    <x v="12"/>
    <x v="19"/>
    <x v="0"/>
    <n v="0"/>
  </r>
  <r>
    <x v="0"/>
    <x v="126"/>
    <x v="0"/>
    <x v="13"/>
    <x v="12"/>
    <x v="19"/>
    <x v="0"/>
    <n v="0"/>
  </r>
  <r>
    <x v="0"/>
    <x v="127"/>
    <x v="0"/>
    <x v="13"/>
    <x v="12"/>
    <x v="19"/>
    <x v="0"/>
    <n v="0"/>
  </r>
  <r>
    <x v="0"/>
    <x v="126"/>
    <x v="0"/>
    <x v="14"/>
    <x v="12"/>
    <x v="19"/>
    <x v="0"/>
    <n v="0"/>
  </r>
  <r>
    <x v="0"/>
    <x v="127"/>
    <x v="0"/>
    <x v="14"/>
    <x v="12"/>
    <x v="19"/>
    <x v="0"/>
    <n v="0"/>
  </r>
  <r>
    <x v="0"/>
    <x v="126"/>
    <x v="0"/>
    <x v="15"/>
    <x v="12"/>
    <x v="19"/>
    <x v="0"/>
    <n v="0"/>
  </r>
  <r>
    <x v="0"/>
    <x v="127"/>
    <x v="0"/>
    <x v="15"/>
    <x v="12"/>
    <x v="19"/>
    <x v="0"/>
    <n v="2.5760855999999999E-2"/>
  </r>
  <r>
    <x v="0"/>
    <x v="126"/>
    <x v="0"/>
    <x v="16"/>
    <x v="12"/>
    <x v="19"/>
    <x v="0"/>
    <n v="0"/>
  </r>
  <r>
    <x v="0"/>
    <x v="127"/>
    <x v="0"/>
    <x v="16"/>
    <x v="12"/>
    <x v="19"/>
    <x v="0"/>
    <n v="2.608754E-3"/>
  </r>
  <r>
    <x v="0"/>
    <x v="126"/>
    <x v="0"/>
    <x v="17"/>
    <x v="12"/>
    <x v="19"/>
    <x v="0"/>
    <n v="0"/>
  </r>
  <r>
    <x v="0"/>
    <x v="127"/>
    <x v="0"/>
    <x v="17"/>
    <x v="12"/>
    <x v="19"/>
    <x v="0"/>
    <n v="0"/>
  </r>
  <r>
    <x v="0"/>
    <x v="126"/>
    <x v="0"/>
    <x v="18"/>
    <x v="12"/>
    <x v="19"/>
    <x v="0"/>
    <n v="0"/>
  </r>
  <r>
    <x v="0"/>
    <x v="127"/>
    <x v="0"/>
    <x v="18"/>
    <x v="12"/>
    <x v="19"/>
    <x v="0"/>
    <n v="0"/>
  </r>
  <r>
    <x v="0"/>
    <x v="122"/>
    <x v="0"/>
    <x v="55"/>
    <x v="13"/>
    <x v="19"/>
    <x v="0"/>
    <n v="0"/>
  </r>
  <r>
    <x v="0"/>
    <x v="123"/>
    <x v="0"/>
    <x v="55"/>
    <x v="13"/>
    <x v="19"/>
    <x v="0"/>
    <n v="1.3577399999999999E-4"/>
  </r>
  <r>
    <x v="0"/>
    <x v="124"/>
    <x v="0"/>
    <x v="19"/>
    <x v="13"/>
    <x v="19"/>
    <x v="0"/>
    <n v="0"/>
  </r>
  <r>
    <x v="0"/>
    <x v="125"/>
    <x v="0"/>
    <x v="19"/>
    <x v="13"/>
    <x v="19"/>
    <x v="0"/>
    <n v="0"/>
  </r>
  <r>
    <x v="0"/>
    <x v="124"/>
    <x v="0"/>
    <x v="20"/>
    <x v="13"/>
    <x v="19"/>
    <x v="0"/>
    <n v="0"/>
  </r>
  <r>
    <x v="0"/>
    <x v="125"/>
    <x v="0"/>
    <x v="20"/>
    <x v="13"/>
    <x v="19"/>
    <x v="0"/>
    <n v="0"/>
  </r>
  <r>
    <x v="0"/>
    <x v="124"/>
    <x v="0"/>
    <x v="21"/>
    <x v="13"/>
    <x v="19"/>
    <x v="0"/>
    <n v="0"/>
  </r>
  <r>
    <x v="0"/>
    <x v="125"/>
    <x v="0"/>
    <x v="21"/>
    <x v="13"/>
    <x v="19"/>
    <x v="0"/>
    <n v="0"/>
  </r>
  <r>
    <x v="0"/>
    <x v="124"/>
    <x v="0"/>
    <x v="22"/>
    <x v="13"/>
    <x v="19"/>
    <x v="0"/>
    <n v="0"/>
  </r>
  <r>
    <x v="0"/>
    <x v="125"/>
    <x v="0"/>
    <x v="22"/>
    <x v="13"/>
    <x v="19"/>
    <x v="0"/>
    <n v="0"/>
  </r>
  <r>
    <x v="0"/>
    <x v="124"/>
    <x v="0"/>
    <x v="23"/>
    <x v="13"/>
    <x v="19"/>
    <x v="0"/>
    <n v="0"/>
  </r>
  <r>
    <x v="0"/>
    <x v="125"/>
    <x v="0"/>
    <x v="23"/>
    <x v="13"/>
    <x v="19"/>
    <x v="0"/>
    <n v="0"/>
  </r>
  <r>
    <x v="0"/>
    <x v="126"/>
    <x v="0"/>
    <x v="9"/>
    <x v="13"/>
    <x v="19"/>
    <x v="0"/>
    <n v="0"/>
  </r>
  <r>
    <x v="0"/>
    <x v="127"/>
    <x v="0"/>
    <x v="9"/>
    <x v="13"/>
    <x v="19"/>
    <x v="0"/>
    <n v="0"/>
  </r>
  <r>
    <x v="0"/>
    <x v="126"/>
    <x v="0"/>
    <x v="10"/>
    <x v="13"/>
    <x v="19"/>
    <x v="0"/>
    <n v="0"/>
  </r>
  <r>
    <x v="0"/>
    <x v="127"/>
    <x v="0"/>
    <x v="10"/>
    <x v="13"/>
    <x v="19"/>
    <x v="0"/>
    <n v="0"/>
  </r>
  <r>
    <x v="0"/>
    <x v="126"/>
    <x v="0"/>
    <x v="11"/>
    <x v="13"/>
    <x v="19"/>
    <x v="0"/>
    <n v="0"/>
  </r>
  <r>
    <x v="0"/>
    <x v="127"/>
    <x v="0"/>
    <x v="11"/>
    <x v="13"/>
    <x v="19"/>
    <x v="0"/>
    <n v="1.1942652999999999E-2"/>
  </r>
  <r>
    <x v="0"/>
    <x v="126"/>
    <x v="0"/>
    <x v="12"/>
    <x v="13"/>
    <x v="19"/>
    <x v="0"/>
    <n v="0"/>
  </r>
  <r>
    <x v="0"/>
    <x v="127"/>
    <x v="0"/>
    <x v="12"/>
    <x v="13"/>
    <x v="19"/>
    <x v="0"/>
    <n v="0"/>
  </r>
  <r>
    <x v="0"/>
    <x v="126"/>
    <x v="0"/>
    <x v="13"/>
    <x v="13"/>
    <x v="19"/>
    <x v="0"/>
    <n v="0"/>
  </r>
  <r>
    <x v="0"/>
    <x v="127"/>
    <x v="0"/>
    <x v="13"/>
    <x v="13"/>
    <x v="19"/>
    <x v="0"/>
    <n v="0"/>
  </r>
  <r>
    <x v="0"/>
    <x v="126"/>
    <x v="0"/>
    <x v="14"/>
    <x v="13"/>
    <x v="19"/>
    <x v="0"/>
    <n v="0"/>
  </r>
  <r>
    <x v="0"/>
    <x v="127"/>
    <x v="0"/>
    <x v="14"/>
    <x v="13"/>
    <x v="19"/>
    <x v="0"/>
    <n v="0"/>
  </r>
  <r>
    <x v="0"/>
    <x v="126"/>
    <x v="0"/>
    <x v="15"/>
    <x v="13"/>
    <x v="19"/>
    <x v="0"/>
    <n v="0"/>
  </r>
  <r>
    <x v="0"/>
    <x v="127"/>
    <x v="0"/>
    <x v="15"/>
    <x v="13"/>
    <x v="19"/>
    <x v="0"/>
    <n v="3.8821620000000002E-3"/>
  </r>
  <r>
    <x v="0"/>
    <x v="126"/>
    <x v="0"/>
    <x v="16"/>
    <x v="13"/>
    <x v="19"/>
    <x v="0"/>
    <n v="0"/>
  </r>
  <r>
    <x v="0"/>
    <x v="127"/>
    <x v="0"/>
    <x v="16"/>
    <x v="13"/>
    <x v="19"/>
    <x v="0"/>
    <n v="1.4232599999999999E-4"/>
  </r>
  <r>
    <x v="0"/>
    <x v="126"/>
    <x v="0"/>
    <x v="17"/>
    <x v="13"/>
    <x v="19"/>
    <x v="0"/>
    <n v="0"/>
  </r>
  <r>
    <x v="0"/>
    <x v="127"/>
    <x v="0"/>
    <x v="17"/>
    <x v="13"/>
    <x v="19"/>
    <x v="0"/>
    <n v="0"/>
  </r>
  <r>
    <x v="0"/>
    <x v="126"/>
    <x v="0"/>
    <x v="18"/>
    <x v="13"/>
    <x v="19"/>
    <x v="0"/>
    <n v="0"/>
  </r>
  <r>
    <x v="0"/>
    <x v="127"/>
    <x v="0"/>
    <x v="18"/>
    <x v="13"/>
    <x v="19"/>
    <x v="0"/>
    <n v="0"/>
  </r>
  <r>
    <x v="0"/>
    <x v="122"/>
    <x v="0"/>
    <x v="55"/>
    <x v="14"/>
    <x v="19"/>
    <x v="0"/>
    <n v="0"/>
  </r>
  <r>
    <x v="0"/>
    <x v="123"/>
    <x v="0"/>
    <x v="55"/>
    <x v="14"/>
    <x v="19"/>
    <x v="0"/>
    <n v="7.163389E-3"/>
  </r>
  <r>
    <x v="0"/>
    <x v="124"/>
    <x v="0"/>
    <x v="19"/>
    <x v="14"/>
    <x v="19"/>
    <x v="0"/>
    <n v="0"/>
  </r>
  <r>
    <x v="0"/>
    <x v="125"/>
    <x v="0"/>
    <x v="19"/>
    <x v="14"/>
    <x v="19"/>
    <x v="0"/>
    <n v="0"/>
  </r>
  <r>
    <x v="0"/>
    <x v="124"/>
    <x v="0"/>
    <x v="20"/>
    <x v="14"/>
    <x v="19"/>
    <x v="0"/>
    <n v="0"/>
  </r>
  <r>
    <x v="0"/>
    <x v="125"/>
    <x v="0"/>
    <x v="20"/>
    <x v="14"/>
    <x v="19"/>
    <x v="0"/>
    <n v="0"/>
  </r>
  <r>
    <x v="0"/>
    <x v="124"/>
    <x v="0"/>
    <x v="21"/>
    <x v="14"/>
    <x v="19"/>
    <x v="0"/>
    <n v="0"/>
  </r>
  <r>
    <x v="0"/>
    <x v="125"/>
    <x v="0"/>
    <x v="21"/>
    <x v="14"/>
    <x v="19"/>
    <x v="0"/>
    <n v="0"/>
  </r>
  <r>
    <x v="0"/>
    <x v="124"/>
    <x v="0"/>
    <x v="22"/>
    <x v="14"/>
    <x v="19"/>
    <x v="0"/>
    <n v="0"/>
  </r>
  <r>
    <x v="0"/>
    <x v="125"/>
    <x v="0"/>
    <x v="22"/>
    <x v="14"/>
    <x v="19"/>
    <x v="0"/>
    <n v="0"/>
  </r>
  <r>
    <x v="0"/>
    <x v="124"/>
    <x v="0"/>
    <x v="23"/>
    <x v="14"/>
    <x v="19"/>
    <x v="0"/>
    <n v="0"/>
  </r>
  <r>
    <x v="0"/>
    <x v="125"/>
    <x v="0"/>
    <x v="23"/>
    <x v="14"/>
    <x v="19"/>
    <x v="0"/>
    <n v="0"/>
  </r>
  <r>
    <x v="0"/>
    <x v="126"/>
    <x v="0"/>
    <x v="9"/>
    <x v="14"/>
    <x v="19"/>
    <x v="0"/>
    <n v="0"/>
  </r>
  <r>
    <x v="0"/>
    <x v="127"/>
    <x v="0"/>
    <x v="9"/>
    <x v="14"/>
    <x v="19"/>
    <x v="0"/>
    <n v="0"/>
  </r>
  <r>
    <x v="0"/>
    <x v="126"/>
    <x v="0"/>
    <x v="10"/>
    <x v="14"/>
    <x v="19"/>
    <x v="0"/>
    <n v="0"/>
  </r>
  <r>
    <x v="0"/>
    <x v="127"/>
    <x v="0"/>
    <x v="10"/>
    <x v="14"/>
    <x v="19"/>
    <x v="0"/>
    <n v="0"/>
  </r>
  <r>
    <x v="0"/>
    <x v="126"/>
    <x v="0"/>
    <x v="11"/>
    <x v="14"/>
    <x v="19"/>
    <x v="0"/>
    <n v="0"/>
  </r>
  <r>
    <x v="0"/>
    <x v="127"/>
    <x v="0"/>
    <x v="11"/>
    <x v="14"/>
    <x v="19"/>
    <x v="0"/>
    <n v="0.21290537700000001"/>
  </r>
  <r>
    <x v="0"/>
    <x v="126"/>
    <x v="0"/>
    <x v="12"/>
    <x v="14"/>
    <x v="19"/>
    <x v="0"/>
    <n v="0"/>
  </r>
  <r>
    <x v="0"/>
    <x v="127"/>
    <x v="0"/>
    <x v="12"/>
    <x v="14"/>
    <x v="19"/>
    <x v="0"/>
    <n v="0"/>
  </r>
  <r>
    <x v="0"/>
    <x v="126"/>
    <x v="0"/>
    <x v="13"/>
    <x v="14"/>
    <x v="19"/>
    <x v="0"/>
    <n v="0"/>
  </r>
  <r>
    <x v="0"/>
    <x v="127"/>
    <x v="0"/>
    <x v="13"/>
    <x v="14"/>
    <x v="19"/>
    <x v="0"/>
    <n v="0"/>
  </r>
  <r>
    <x v="0"/>
    <x v="126"/>
    <x v="0"/>
    <x v="14"/>
    <x v="14"/>
    <x v="19"/>
    <x v="0"/>
    <n v="0"/>
  </r>
  <r>
    <x v="0"/>
    <x v="127"/>
    <x v="0"/>
    <x v="14"/>
    <x v="14"/>
    <x v="19"/>
    <x v="0"/>
    <n v="0"/>
  </r>
  <r>
    <x v="0"/>
    <x v="126"/>
    <x v="0"/>
    <x v="15"/>
    <x v="14"/>
    <x v="19"/>
    <x v="0"/>
    <n v="0"/>
  </r>
  <r>
    <x v="0"/>
    <x v="127"/>
    <x v="0"/>
    <x v="15"/>
    <x v="14"/>
    <x v="19"/>
    <x v="0"/>
    <n v="0.140604493"/>
  </r>
  <r>
    <x v="0"/>
    <x v="126"/>
    <x v="0"/>
    <x v="16"/>
    <x v="14"/>
    <x v="19"/>
    <x v="0"/>
    <n v="0"/>
  </r>
  <r>
    <x v="0"/>
    <x v="127"/>
    <x v="0"/>
    <x v="16"/>
    <x v="14"/>
    <x v="19"/>
    <x v="0"/>
    <n v="1.2906860000000001E-3"/>
  </r>
  <r>
    <x v="0"/>
    <x v="126"/>
    <x v="0"/>
    <x v="17"/>
    <x v="14"/>
    <x v="19"/>
    <x v="0"/>
    <n v="0"/>
  </r>
  <r>
    <x v="0"/>
    <x v="127"/>
    <x v="0"/>
    <x v="17"/>
    <x v="14"/>
    <x v="19"/>
    <x v="0"/>
    <n v="0"/>
  </r>
  <r>
    <x v="0"/>
    <x v="126"/>
    <x v="0"/>
    <x v="18"/>
    <x v="14"/>
    <x v="19"/>
    <x v="0"/>
    <n v="0"/>
  </r>
  <r>
    <x v="0"/>
    <x v="127"/>
    <x v="0"/>
    <x v="18"/>
    <x v="14"/>
    <x v="19"/>
    <x v="0"/>
    <n v="0"/>
  </r>
  <r>
    <x v="0"/>
    <x v="122"/>
    <x v="0"/>
    <x v="55"/>
    <x v="15"/>
    <x v="19"/>
    <x v="0"/>
    <n v="0"/>
  </r>
  <r>
    <x v="0"/>
    <x v="123"/>
    <x v="0"/>
    <x v="55"/>
    <x v="15"/>
    <x v="19"/>
    <x v="0"/>
    <n v="0.116870641"/>
  </r>
  <r>
    <x v="0"/>
    <x v="124"/>
    <x v="0"/>
    <x v="19"/>
    <x v="15"/>
    <x v="19"/>
    <x v="0"/>
    <n v="0"/>
  </r>
  <r>
    <x v="0"/>
    <x v="125"/>
    <x v="0"/>
    <x v="19"/>
    <x v="15"/>
    <x v="19"/>
    <x v="0"/>
    <n v="0"/>
  </r>
  <r>
    <x v="0"/>
    <x v="124"/>
    <x v="0"/>
    <x v="20"/>
    <x v="15"/>
    <x v="19"/>
    <x v="0"/>
    <n v="0"/>
  </r>
  <r>
    <x v="0"/>
    <x v="125"/>
    <x v="0"/>
    <x v="20"/>
    <x v="15"/>
    <x v="19"/>
    <x v="0"/>
    <n v="0"/>
  </r>
  <r>
    <x v="0"/>
    <x v="124"/>
    <x v="0"/>
    <x v="21"/>
    <x v="15"/>
    <x v="19"/>
    <x v="0"/>
    <n v="0"/>
  </r>
  <r>
    <x v="0"/>
    <x v="125"/>
    <x v="0"/>
    <x v="21"/>
    <x v="15"/>
    <x v="19"/>
    <x v="0"/>
    <n v="0"/>
  </r>
  <r>
    <x v="0"/>
    <x v="124"/>
    <x v="0"/>
    <x v="22"/>
    <x v="15"/>
    <x v="19"/>
    <x v="0"/>
    <n v="0"/>
  </r>
  <r>
    <x v="0"/>
    <x v="125"/>
    <x v="0"/>
    <x v="22"/>
    <x v="15"/>
    <x v="19"/>
    <x v="0"/>
    <n v="0"/>
  </r>
  <r>
    <x v="0"/>
    <x v="124"/>
    <x v="0"/>
    <x v="23"/>
    <x v="15"/>
    <x v="19"/>
    <x v="0"/>
    <n v="0"/>
  </r>
  <r>
    <x v="0"/>
    <x v="125"/>
    <x v="0"/>
    <x v="23"/>
    <x v="15"/>
    <x v="19"/>
    <x v="0"/>
    <n v="0"/>
  </r>
  <r>
    <x v="0"/>
    <x v="126"/>
    <x v="0"/>
    <x v="9"/>
    <x v="15"/>
    <x v="19"/>
    <x v="0"/>
    <n v="0"/>
  </r>
  <r>
    <x v="0"/>
    <x v="127"/>
    <x v="0"/>
    <x v="9"/>
    <x v="15"/>
    <x v="19"/>
    <x v="0"/>
    <n v="0"/>
  </r>
  <r>
    <x v="0"/>
    <x v="126"/>
    <x v="0"/>
    <x v="10"/>
    <x v="15"/>
    <x v="19"/>
    <x v="0"/>
    <n v="0"/>
  </r>
  <r>
    <x v="0"/>
    <x v="127"/>
    <x v="0"/>
    <x v="10"/>
    <x v="15"/>
    <x v="19"/>
    <x v="0"/>
    <n v="0"/>
  </r>
  <r>
    <x v="0"/>
    <x v="126"/>
    <x v="0"/>
    <x v="11"/>
    <x v="15"/>
    <x v="19"/>
    <x v="0"/>
    <n v="0"/>
  </r>
  <r>
    <x v="0"/>
    <x v="127"/>
    <x v="0"/>
    <x v="11"/>
    <x v="15"/>
    <x v="19"/>
    <x v="0"/>
    <n v="0.65861121600000005"/>
  </r>
  <r>
    <x v="0"/>
    <x v="126"/>
    <x v="0"/>
    <x v="12"/>
    <x v="15"/>
    <x v="19"/>
    <x v="0"/>
    <n v="0"/>
  </r>
  <r>
    <x v="0"/>
    <x v="127"/>
    <x v="0"/>
    <x v="12"/>
    <x v="15"/>
    <x v="19"/>
    <x v="0"/>
    <n v="0"/>
  </r>
  <r>
    <x v="0"/>
    <x v="126"/>
    <x v="0"/>
    <x v="13"/>
    <x v="15"/>
    <x v="19"/>
    <x v="0"/>
    <n v="0"/>
  </r>
  <r>
    <x v="0"/>
    <x v="127"/>
    <x v="0"/>
    <x v="13"/>
    <x v="15"/>
    <x v="19"/>
    <x v="0"/>
    <n v="0"/>
  </r>
  <r>
    <x v="0"/>
    <x v="126"/>
    <x v="0"/>
    <x v="14"/>
    <x v="15"/>
    <x v="19"/>
    <x v="0"/>
    <n v="0"/>
  </r>
  <r>
    <x v="0"/>
    <x v="127"/>
    <x v="0"/>
    <x v="14"/>
    <x v="15"/>
    <x v="19"/>
    <x v="0"/>
    <n v="0"/>
  </r>
  <r>
    <x v="0"/>
    <x v="126"/>
    <x v="0"/>
    <x v="15"/>
    <x v="15"/>
    <x v="19"/>
    <x v="0"/>
    <n v="0"/>
  </r>
  <r>
    <x v="0"/>
    <x v="127"/>
    <x v="0"/>
    <x v="15"/>
    <x v="15"/>
    <x v="19"/>
    <x v="0"/>
    <n v="1.637298395"/>
  </r>
  <r>
    <x v="0"/>
    <x v="126"/>
    <x v="0"/>
    <x v="16"/>
    <x v="15"/>
    <x v="19"/>
    <x v="0"/>
    <n v="0"/>
  </r>
  <r>
    <x v="0"/>
    <x v="127"/>
    <x v="0"/>
    <x v="16"/>
    <x v="15"/>
    <x v="19"/>
    <x v="0"/>
    <n v="8.3118110000000005E-3"/>
  </r>
  <r>
    <x v="0"/>
    <x v="126"/>
    <x v="0"/>
    <x v="17"/>
    <x v="15"/>
    <x v="19"/>
    <x v="0"/>
    <n v="0"/>
  </r>
  <r>
    <x v="0"/>
    <x v="127"/>
    <x v="0"/>
    <x v="17"/>
    <x v="15"/>
    <x v="19"/>
    <x v="0"/>
    <n v="0"/>
  </r>
  <r>
    <x v="0"/>
    <x v="126"/>
    <x v="0"/>
    <x v="18"/>
    <x v="15"/>
    <x v="19"/>
    <x v="0"/>
    <n v="0"/>
  </r>
  <r>
    <x v="0"/>
    <x v="127"/>
    <x v="0"/>
    <x v="18"/>
    <x v="15"/>
    <x v="19"/>
    <x v="0"/>
    <n v="0"/>
  </r>
  <r>
    <x v="0"/>
    <x v="122"/>
    <x v="0"/>
    <x v="55"/>
    <x v="16"/>
    <x v="19"/>
    <x v="0"/>
    <n v="0"/>
  </r>
  <r>
    <x v="0"/>
    <x v="123"/>
    <x v="0"/>
    <x v="55"/>
    <x v="16"/>
    <x v="19"/>
    <x v="0"/>
    <n v="2.0195E-4"/>
  </r>
  <r>
    <x v="0"/>
    <x v="124"/>
    <x v="0"/>
    <x v="19"/>
    <x v="16"/>
    <x v="19"/>
    <x v="0"/>
    <n v="0"/>
  </r>
  <r>
    <x v="0"/>
    <x v="125"/>
    <x v="0"/>
    <x v="19"/>
    <x v="16"/>
    <x v="19"/>
    <x v="0"/>
    <n v="0"/>
  </r>
  <r>
    <x v="0"/>
    <x v="124"/>
    <x v="0"/>
    <x v="20"/>
    <x v="16"/>
    <x v="19"/>
    <x v="0"/>
    <n v="0"/>
  </r>
  <r>
    <x v="0"/>
    <x v="125"/>
    <x v="0"/>
    <x v="20"/>
    <x v="16"/>
    <x v="19"/>
    <x v="0"/>
    <n v="0"/>
  </r>
  <r>
    <x v="0"/>
    <x v="124"/>
    <x v="0"/>
    <x v="21"/>
    <x v="16"/>
    <x v="19"/>
    <x v="0"/>
    <n v="0"/>
  </r>
  <r>
    <x v="0"/>
    <x v="125"/>
    <x v="0"/>
    <x v="21"/>
    <x v="16"/>
    <x v="19"/>
    <x v="0"/>
    <n v="0"/>
  </r>
  <r>
    <x v="0"/>
    <x v="124"/>
    <x v="0"/>
    <x v="22"/>
    <x v="16"/>
    <x v="19"/>
    <x v="0"/>
    <n v="0"/>
  </r>
  <r>
    <x v="0"/>
    <x v="125"/>
    <x v="0"/>
    <x v="22"/>
    <x v="16"/>
    <x v="19"/>
    <x v="0"/>
    <n v="0"/>
  </r>
  <r>
    <x v="0"/>
    <x v="124"/>
    <x v="0"/>
    <x v="23"/>
    <x v="16"/>
    <x v="19"/>
    <x v="0"/>
    <n v="0"/>
  </r>
  <r>
    <x v="0"/>
    <x v="125"/>
    <x v="0"/>
    <x v="23"/>
    <x v="16"/>
    <x v="19"/>
    <x v="0"/>
    <n v="0"/>
  </r>
  <r>
    <x v="0"/>
    <x v="126"/>
    <x v="0"/>
    <x v="9"/>
    <x v="16"/>
    <x v="19"/>
    <x v="0"/>
    <n v="0"/>
  </r>
  <r>
    <x v="0"/>
    <x v="127"/>
    <x v="0"/>
    <x v="9"/>
    <x v="16"/>
    <x v="19"/>
    <x v="0"/>
    <n v="0"/>
  </r>
  <r>
    <x v="0"/>
    <x v="126"/>
    <x v="0"/>
    <x v="10"/>
    <x v="16"/>
    <x v="19"/>
    <x v="0"/>
    <n v="0"/>
  </r>
  <r>
    <x v="0"/>
    <x v="127"/>
    <x v="0"/>
    <x v="10"/>
    <x v="16"/>
    <x v="19"/>
    <x v="0"/>
    <n v="0"/>
  </r>
  <r>
    <x v="0"/>
    <x v="126"/>
    <x v="0"/>
    <x v="11"/>
    <x v="16"/>
    <x v="19"/>
    <x v="0"/>
    <n v="0"/>
  </r>
  <r>
    <x v="0"/>
    <x v="127"/>
    <x v="0"/>
    <x v="11"/>
    <x v="16"/>
    <x v="19"/>
    <x v="0"/>
    <n v="5.5985863690000004"/>
  </r>
  <r>
    <x v="0"/>
    <x v="126"/>
    <x v="0"/>
    <x v="12"/>
    <x v="16"/>
    <x v="19"/>
    <x v="0"/>
    <n v="0"/>
  </r>
  <r>
    <x v="0"/>
    <x v="127"/>
    <x v="0"/>
    <x v="12"/>
    <x v="16"/>
    <x v="19"/>
    <x v="0"/>
    <n v="0"/>
  </r>
  <r>
    <x v="0"/>
    <x v="126"/>
    <x v="0"/>
    <x v="13"/>
    <x v="16"/>
    <x v="19"/>
    <x v="0"/>
    <n v="0"/>
  </r>
  <r>
    <x v="0"/>
    <x v="127"/>
    <x v="0"/>
    <x v="13"/>
    <x v="16"/>
    <x v="19"/>
    <x v="0"/>
    <n v="0"/>
  </r>
  <r>
    <x v="0"/>
    <x v="126"/>
    <x v="0"/>
    <x v="14"/>
    <x v="16"/>
    <x v="19"/>
    <x v="0"/>
    <n v="0"/>
  </r>
  <r>
    <x v="0"/>
    <x v="127"/>
    <x v="0"/>
    <x v="14"/>
    <x v="16"/>
    <x v="19"/>
    <x v="0"/>
    <n v="0"/>
  </r>
  <r>
    <x v="0"/>
    <x v="126"/>
    <x v="0"/>
    <x v="15"/>
    <x v="16"/>
    <x v="19"/>
    <x v="0"/>
    <n v="0"/>
  </r>
  <r>
    <x v="0"/>
    <x v="127"/>
    <x v="0"/>
    <x v="15"/>
    <x v="16"/>
    <x v="19"/>
    <x v="0"/>
    <n v="0.52668314100000002"/>
  </r>
  <r>
    <x v="0"/>
    <x v="126"/>
    <x v="0"/>
    <x v="16"/>
    <x v="16"/>
    <x v="19"/>
    <x v="0"/>
    <n v="0"/>
  </r>
  <r>
    <x v="0"/>
    <x v="127"/>
    <x v="0"/>
    <x v="16"/>
    <x v="16"/>
    <x v="19"/>
    <x v="0"/>
    <n v="5.9239990000000001E-3"/>
  </r>
  <r>
    <x v="0"/>
    <x v="126"/>
    <x v="0"/>
    <x v="17"/>
    <x v="16"/>
    <x v="19"/>
    <x v="0"/>
    <n v="0"/>
  </r>
  <r>
    <x v="0"/>
    <x v="127"/>
    <x v="0"/>
    <x v="17"/>
    <x v="16"/>
    <x v="19"/>
    <x v="0"/>
    <n v="0"/>
  </r>
  <r>
    <x v="0"/>
    <x v="126"/>
    <x v="0"/>
    <x v="18"/>
    <x v="16"/>
    <x v="19"/>
    <x v="0"/>
    <n v="0"/>
  </r>
  <r>
    <x v="0"/>
    <x v="127"/>
    <x v="0"/>
    <x v="18"/>
    <x v="16"/>
    <x v="19"/>
    <x v="0"/>
    <n v="0"/>
  </r>
  <r>
    <x v="0"/>
    <x v="122"/>
    <x v="0"/>
    <x v="55"/>
    <x v="17"/>
    <x v="19"/>
    <x v="0"/>
    <n v="0"/>
  </r>
  <r>
    <x v="0"/>
    <x v="123"/>
    <x v="0"/>
    <x v="55"/>
    <x v="17"/>
    <x v="19"/>
    <x v="0"/>
    <n v="0"/>
  </r>
  <r>
    <x v="0"/>
    <x v="124"/>
    <x v="0"/>
    <x v="19"/>
    <x v="17"/>
    <x v="19"/>
    <x v="0"/>
    <n v="0"/>
  </r>
  <r>
    <x v="0"/>
    <x v="125"/>
    <x v="0"/>
    <x v="19"/>
    <x v="17"/>
    <x v="19"/>
    <x v="0"/>
    <n v="0"/>
  </r>
  <r>
    <x v="0"/>
    <x v="124"/>
    <x v="0"/>
    <x v="20"/>
    <x v="17"/>
    <x v="19"/>
    <x v="0"/>
    <n v="0"/>
  </r>
  <r>
    <x v="0"/>
    <x v="125"/>
    <x v="0"/>
    <x v="20"/>
    <x v="17"/>
    <x v="19"/>
    <x v="0"/>
    <n v="0"/>
  </r>
  <r>
    <x v="0"/>
    <x v="124"/>
    <x v="0"/>
    <x v="21"/>
    <x v="17"/>
    <x v="19"/>
    <x v="0"/>
    <n v="0"/>
  </r>
  <r>
    <x v="0"/>
    <x v="125"/>
    <x v="0"/>
    <x v="21"/>
    <x v="17"/>
    <x v="19"/>
    <x v="0"/>
    <n v="0"/>
  </r>
  <r>
    <x v="0"/>
    <x v="124"/>
    <x v="0"/>
    <x v="22"/>
    <x v="17"/>
    <x v="19"/>
    <x v="0"/>
    <n v="0"/>
  </r>
  <r>
    <x v="0"/>
    <x v="125"/>
    <x v="0"/>
    <x v="22"/>
    <x v="17"/>
    <x v="19"/>
    <x v="0"/>
    <n v="0"/>
  </r>
  <r>
    <x v="0"/>
    <x v="124"/>
    <x v="0"/>
    <x v="23"/>
    <x v="17"/>
    <x v="19"/>
    <x v="0"/>
    <n v="0"/>
  </r>
  <r>
    <x v="0"/>
    <x v="125"/>
    <x v="0"/>
    <x v="23"/>
    <x v="17"/>
    <x v="19"/>
    <x v="0"/>
    <n v="0"/>
  </r>
  <r>
    <x v="0"/>
    <x v="126"/>
    <x v="0"/>
    <x v="9"/>
    <x v="17"/>
    <x v="19"/>
    <x v="0"/>
    <n v="0"/>
  </r>
  <r>
    <x v="0"/>
    <x v="127"/>
    <x v="0"/>
    <x v="9"/>
    <x v="17"/>
    <x v="19"/>
    <x v="0"/>
    <n v="0"/>
  </r>
  <r>
    <x v="0"/>
    <x v="126"/>
    <x v="0"/>
    <x v="10"/>
    <x v="17"/>
    <x v="19"/>
    <x v="0"/>
    <n v="0"/>
  </r>
  <r>
    <x v="0"/>
    <x v="127"/>
    <x v="0"/>
    <x v="10"/>
    <x v="17"/>
    <x v="19"/>
    <x v="0"/>
    <n v="0"/>
  </r>
  <r>
    <x v="0"/>
    <x v="126"/>
    <x v="0"/>
    <x v="11"/>
    <x v="17"/>
    <x v="19"/>
    <x v="0"/>
    <n v="0"/>
  </r>
  <r>
    <x v="0"/>
    <x v="127"/>
    <x v="0"/>
    <x v="11"/>
    <x v="17"/>
    <x v="19"/>
    <x v="0"/>
    <n v="0.14776560399999999"/>
  </r>
  <r>
    <x v="0"/>
    <x v="126"/>
    <x v="0"/>
    <x v="12"/>
    <x v="17"/>
    <x v="19"/>
    <x v="0"/>
    <n v="0"/>
  </r>
  <r>
    <x v="0"/>
    <x v="127"/>
    <x v="0"/>
    <x v="12"/>
    <x v="17"/>
    <x v="19"/>
    <x v="0"/>
    <n v="0"/>
  </r>
  <r>
    <x v="0"/>
    <x v="126"/>
    <x v="0"/>
    <x v="13"/>
    <x v="17"/>
    <x v="19"/>
    <x v="0"/>
    <n v="0"/>
  </r>
  <r>
    <x v="0"/>
    <x v="127"/>
    <x v="0"/>
    <x v="13"/>
    <x v="17"/>
    <x v="19"/>
    <x v="0"/>
    <n v="0"/>
  </r>
  <r>
    <x v="0"/>
    <x v="126"/>
    <x v="0"/>
    <x v="14"/>
    <x v="17"/>
    <x v="19"/>
    <x v="0"/>
    <n v="0"/>
  </r>
  <r>
    <x v="0"/>
    <x v="127"/>
    <x v="0"/>
    <x v="14"/>
    <x v="17"/>
    <x v="19"/>
    <x v="0"/>
    <n v="0"/>
  </r>
  <r>
    <x v="0"/>
    <x v="126"/>
    <x v="0"/>
    <x v="15"/>
    <x v="17"/>
    <x v="19"/>
    <x v="0"/>
    <n v="0"/>
  </r>
  <r>
    <x v="0"/>
    <x v="127"/>
    <x v="0"/>
    <x v="15"/>
    <x v="17"/>
    <x v="19"/>
    <x v="0"/>
    <n v="7.7613344199999998"/>
  </r>
  <r>
    <x v="0"/>
    <x v="126"/>
    <x v="0"/>
    <x v="16"/>
    <x v="17"/>
    <x v="19"/>
    <x v="0"/>
    <n v="0"/>
  </r>
  <r>
    <x v="0"/>
    <x v="127"/>
    <x v="0"/>
    <x v="16"/>
    <x v="17"/>
    <x v="19"/>
    <x v="0"/>
    <n v="2.8083230000000002E-3"/>
  </r>
  <r>
    <x v="0"/>
    <x v="126"/>
    <x v="0"/>
    <x v="17"/>
    <x v="17"/>
    <x v="19"/>
    <x v="0"/>
    <n v="0"/>
  </r>
  <r>
    <x v="0"/>
    <x v="127"/>
    <x v="0"/>
    <x v="17"/>
    <x v="17"/>
    <x v="19"/>
    <x v="0"/>
    <n v="0"/>
  </r>
  <r>
    <x v="0"/>
    <x v="126"/>
    <x v="0"/>
    <x v="18"/>
    <x v="17"/>
    <x v="19"/>
    <x v="0"/>
    <n v="0"/>
  </r>
  <r>
    <x v="0"/>
    <x v="127"/>
    <x v="0"/>
    <x v="18"/>
    <x v="17"/>
    <x v="19"/>
    <x v="0"/>
    <n v="0"/>
  </r>
  <r>
    <x v="0"/>
    <x v="122"/>
    <x v="0"/>
    <x v="55"/>
    <x v="18"/>
    <x v="19"/>
    <x v="0"/>
    <n v="0"/>
  </r>
  <r>
    <x v="0"/>
    <x v="123"/>
    <x v="0"/>
    <x v="55"/>
    <x v="18"/>
    <x v="19"/>
    <x v="0"/>
    <n v="5.0349219999999998E-3"/>
  </r>
  <r>
    <x v="0"/>
    <x v="124"/>
    <x v="0"/>
    <x v="19"/>
    <x v="18"/>
    <x v="19"/>
    <x v="0"/>
    <n v="0"/>
  </r>
  <r>
    <x v="0"/>
    <x v="125"/>
    <x v="0"/>
    <x v="19"/>
    <x v="18"/>
    <x v="19"/>
    <x v="0"/>
    <n v="0"/>
  </r>
  <r>
    <x v="0"/>
    <x v="124"/>
    <x v="0"/>
    <x v="20"/>
    <x v="18"/>
    <x v="19"/>
    <x v="0"/>
    <n v="0"/>
  </r>
  <r>
    <x v="0"/>
    <x v="125"/>
    <x v="0"/>
    <x v="20"/>
    <x v="18"/>
    <x v="19"/>
    <x v="0"/>
    <n v="0"/>
  </r>
  <r>
    <x v="0"/>
    <x v="124"/>
    <x v="0"/>
    <x v="21"/>
    <x v="18"/>
    <x v="19"/>
    <x v="0"/>
    <n v="0"/>
  </r>
  <r>
    <x v="0"/>
    <x v="125"/>
    <x v="0"/>
    <x v="21"/>
    <x v="18"/>
    <x v="19"/>
    <x v="0"/>
    <n v="0"/>
  </r>
  <r>
    <x v="0"/>
    <x v="124"/>
    <x v="0"/>
    <x v="22"/>
    <x v="18"/>
    <x v="19"/>
    <x v="0"/>
    <n v="0"/>
  </r>
  <r>
    <x v="0"/>
    <x v="125"/>
    <x v="0"/>
    <x v="22"/>
    <x v="18"/>
    <x v="19"/>
    <x v="0"/>
    <n v="0"/>
  </r>
  <r>
    <x v="0"/>
    <x v="124"/>
    <x v="0"/>
    <x v="23"/>
    <x v="18"/>
    <x v="19"/>
    <x v="0"/>
    <n v="0"/>
  </r>
  <r>
    <x v="0"/>
    <x v="125"/>
    <x v="0"/>
    <x v="23"/>
    <x v="18"/>
    <x v="19"/>
    <x v="0"/>
    <n v="0"/>
  </r>
  <r>
    <x v="0"/>
    <x v="126"/>
    <x v="0"/>
    <x v="9"/>
    <x v="18"/>
    <x v="19"/>
    <x v="0"/>
    <n v="0"/>
  </r>
  <r>
    <x v="0"/>
    <x v="127"/>
    <x v="0"/>
    <x v="9"/>
    <x v="18"/>
    <x v="19"/>
    <x v="0"/>
    <n v="0"/>
  </r>
  <r>
    <x v="0"/>
    <x v="126"/>
    <x v="0"/>
    <x v="10"/>
    <x v="18"/>
    <x v="19"/>
    <x v="0"/>
    <n v="0"/>
  </r>
  <r>
    <x v="0"/>
    <x v="127"/>
    <x v="0"/>
    <x v="10"/>
    <x v="18"/>
    <x v="19"/>
    <x v="0"/>
    <n v="0"/>
  </r>
  <r>
    <x v="0"/>
    <x v="126"/>
    <x v="0"/>
    <x v="11"/>
    <x v="18"/>
    <x v="19"/>
    <x v="0"/>
    <n v="0"/>
  </r>
  <r>
    <x v="0"/>
    <x v="127"/>
    <x v="0"/>
    <x v="11"/>
    <x v="18"/>
    <x v="19"/>
    <x v="0"/>
    <n v="0.420935901"/>
  </r>
  <r>
    <x v="0"/>
    <x v="126"/>
    <x v="0"/>
    <x v="12"/>
    <x v="18"/>
    <x v="19"/>
    <x v="0"/>
    <n v="0"/>
  </r>
  <r>
    <x v="0"/>
    <x v="127"/>
    <x v="0"/>
    <x v="12"/>
    <x v="18"/>
    <x v="19"/>
    <x v="0"/>
    <n v="0"/>
  </r>
  <r>
    <x v="0"/>
    <x v="126"/>
    <x v="0"/>
    <x v="13"/>
    <x v="18"/>
    <x v="19"/>
    <x v="0"/>
    <n v="0"/>
  </r>
  <r>
    <x v="0"/>
    <x v="127"/>
    <x v="0"/>
    <x v="13"/>
    <x v="18"/>
    <x v="19"/>
    <x v="0"/>
    <n v="0"/>
  </r>
  <r>
    <x v="0"/>
    <x v="126"/>
    <x v="0"/>
    <x v="14"/>
    <x v="18"/>
    <x v="19"/>
    <x v="0"/>
    <n v="0"/>
  </r>
  <r>
    <x v="0"/>
    <x v="127"/>
    <x v="0"/>
    <x v="14"/>
    <x v="18"/>
    <x v="19"/>
    <x v="0"/>
    <n v="0"/>
  </r>
  <r>
    <x v="0"/>
    <x v="126"/>
    <x v="0"/>
    <x v="15"/>
    <x v="18"/>
    <x v="19"/>
    <x v="0"/>
    <n v="0"/>
  </r>
  <r>
    <x v="0"/>
    <x v="127"/>
    <x v="0"/>
    <x v="15"/>
    <x v="18"/>
    <x v="19"/>
    <x v="0"/>
    <n v="0.848958993"/>
  </r>
  <r>
    <x v="0"/>
    <x v="126"/>
    <x v="0"/>
    <x v="16"/>
    <x v="18"/>
    <x v="19"/>
    <x v="0"/>
    <n v="0"/>
  </r>
  <r>
    <x v="0"/>
    <x v="127"/>
    <x v="0"/>
    <x v="16"/>
    <x v="18"/>
    <x v="19"/>
    <x v="0"/>
    <n v="2.7373969999999999E-3"/>
  </r>
  <r>
    <x v="0"/>
    <x v="126"/>
    <x v="0"/>
    <x v="17"/>
    <x v="18"/>
    <x v="19"/>
    <x v="0"/>
    <n v="0"/>
  </r>
  <r>
    <x v="0"/>
    <x v="127"/>
    <x v="0"/>
    <x v="17"/>
    <x v="18"/>
    <x v="19"/>
    <x v="0"/>
    <n v="0"/>
  </r>
  <r>
    <x v="0"/>
    <x v="126"/>
    <x v="0"/>
    <x v="18"/>
    <x v="18"/>
    <x v="19"/>
    <x v="0"/>
    <n v="0"/>
  </r>
  <r>
    <x v="0"/>
    <x v="127"/>
    <x v="0"/>
    <x v="18"/>
    <x v="18"/>
    <x v="19"/>
    <x v="0"/>
    <n v="0"/>
  </r>
  <r>
    <x v="0"/>
    <x v="128"/>
    <x v="0"/>
    <x v="9"/>
    <x v="19"/>
    <x v="19"/>
    <x v="0"/>
    <n v="0"/>
  </r>
  <r>
    <x v="0"/>
    <x v="129"/>
    <x v="0"/>
    <x v="9"/>
    <x v="19"/>
    <x v="19"/>
    <x v="0"/>
    <n v="0"/>
  </r>
  <r>
    <x v="0"/>
    <x v="128"/>
    <x v="0"/>
    <x v="10"/>
    <x v="19"/>
    <x v="19"/>
    <x v="0"/>
    <n v="0"/>
  </r>
  <r>
    <x v="0"/>
    <x v="129"/>
    <x v="0"/>
    <x v="10"/>
    <x v="19"/>
    <x v="19"/>
    <x v="0"/>
    <n v="0"/>
  </r>
  <r>
    <x v="0"/>
    <x v="128"/>
    <x v="0"/>
    <x v="11"/>
    <x v="19"/>
    <x v="19"/>
    <x v="0"/>
    <n v="0"/>
  </r>
  <r>
    <x v="0"/>
    <x v="129"/>
    <x v="0"/>
    <x v="11"/>
    <x v="19"/>
    <x v="19"/>
    <x v="0"/>
    <n v="3.5215454E-2"/>
  </r>
  <r>
    <x v="0"/>
    <x v="128"/>
    <x v="0"/>
    <x v="12"/>
    <x v="19"/>
    <x v="19"/>
    <x v="0"/>
    <n v="0"/>
  </r>
  <r>
    <x v="0"/>
    <x v="129"/>
    <x v="0"/>
    <x v="12"/>
    <x v="19"/>
    <x v="19"/>
    <x v="0"/>
    <n v="0"/>
  </r>
  <r>
    <x v="0"/>
    <x v="128"/>
    <x v="0"/>
    <x v="13"/>
    <x v="19"/>
    <x v="19"/>
    <x v="0"/>
    <n v="0"/>
  </r>
  <r>
    <x v="0"/>
    <x v="129"/>
    <x v="0"/>
    <x v="13"/>
    <x v="19"/>
    <x v="19"/>
    <x v="0"/>
    <n v="0"/>
  </r>
  <r>
    <x v="0"/>
    <x v="128"/>
    <x v="0"/>
    <x v="14"/>
    <x v="19"/>
    <x v="19"/>
    <x v="0"/>
    <n v="0"/>
  </r>
  <r>
    <x v="0"/>
    <x v="129"/>
    <x v="0"/>
    <x v="14"/>
    <x v="19"/>
    <x v="19"/>
    <x v="0"/>
    <n v="0"/>
  </r>
  <r>
    <x v="0"/>
    <x v="128"/>
    <x v="0"/>
    <x v="15"/>
    <x v="19"/>
    <x v="19"/>
    <x v="0"/>
    <n v="0"/>
  </r>
  <r>
    <x v="0"/>
    <x v="129"/>
    <x v="0"/>
    <x v="15"/>
    <x v="19"/>
    <x v="19"/>
    <x v="0"/>
    <n v="2.7548535190000001"/>
  </r>
  <r>
    <x v="0"/>
    <x v="128"/>
    <x v="0"/>
    <x v="16"/>
    <x v="19"/>
    <x v="19"/>
    <x v="0"/>
    <n v="0"/>
  </r>
  <r>
    <x v="0"/>
    <x v="129"/>
    <x v="0"/>
    <x v="16"/>
    <x v="19"/>
    <x v="19"/>
    <x v="0"/>
    <n v="1.0716595000000001E-2"/>
  </r>
  <r>
    <x v="0"/>
    <x v="128"/>
    <x v="0"/>
    <x v="17"/>
    <x v="19"/>
    <x v="19"/>
    <x v="0"/>
    <n v="0"/>
  </r>
  <r>
    <x v="0"/>
    <x v="129"/>
    <x v="0"/>
    <x v="17"/>
    <x v="19"/>
    <x v="19"/>
    <x v="0"/>
    <n v="0"/>
  </r>
  <r>
    <x v="0"/>
    <x v="128"/>
    <x v="0"/>
    <x v="18"/>
    <x v="19"/>
    <x v="19"/>
    <x v="0"/>
    <n v="0"/>
  </r>
  <r>
    <x v="0"/>
    <x v="129"/>
    <x v="0"/>
    <x v="18"/>
    <x v="19"/>
    <x v="19"/>
    <x v="0"/>
    <n v="0"/>
  </r>
  <r>
    <x v="0"/>
    <x v="122"/>
    <x v="0"/>
    <x v="55"/>
    <x v="10"/>
    <x v="20"/>
    <x v="0"/>
    <n v="0"/>
  </r>
  <r>
    <x v="0"/>
    <x v="123"/>
    <x v="0"/>
    <x v="55"/>
    <x v="10"/>
    <x v="20"/>
    <x v="0"/>
    <n v="1409.2691"/>
  </r>
  <r>
    <x v="0"/>
    <x v="124"/>
    <x v="0"/>
    <x v="19"/>
    <x v="10"/>
    <x v="20"/>
    <x v="0"/>
    <n v="0"/>
  </r>
  <r>
    <x v="0"/>
    <x v="125"/>
    <x v="0"/>
    <x v="19"/>
    <x v="10"/>
    <x v="20"/>
    <x v="0"/>
    <n v="0"/>
  </r>
  <r>
    <x v="0"/>
    <x v="124"/>
    <x v="0"/>
    <x v="20"/>
    <x v="10"/>
    <x v="20"/>
    <x v="0"/>
    <n v="0"/>
  </r>
  <r>
    <x v="0"/>
    <x v="125"/>
    <x v="0"/>
    <x v="20"/>
    <x v="10"/>
    <x v="20"/>
    <x v="0"/>
    <n v="0"/>
  </r>
  <r>
    <x v="0"/>
    <x v="124"/>
    <x v="0"/>
    <x v="21"/>
    <x v="10"/>
    <x v="20"/>
    <x v="0"/>
    <n v="0"/>
  </r>
  <r>
    <x v="0"/>
    <x v="125"/>
    <x v="0"/>
    <x v="21"/>
    <x v="10"/>
    <x v="20"/>
    <x v="0"/>
    <n v="0"/>
  </r>
  <r>
    <x v="0"/>
    <x v="124"/>
    <x v="0"/>
    <x v="22"/>
    <x v="10"/>
    <x v="20"/>
    <x v="0"/>
    <n v="0"/>
  </r>
  <r>
    <x v="0"/>
    <x v="125"/>
    <x v="0"/>
    <x v="22"/>
    <x v="10"/>
    <x v="20"/>
    <x v="0"/>
    <n v="0"/>
  </r>
  <r>
    <x v="0"/>
    <x v="124"/>
    <x v="0"/>
    <x v="23"/>
    <x v="10"/>
    <x v="20"/>
    <x v="0"/>
    <n v="0"/>
  </r>
  <r>
    <x v="0"/>
    <x v="125"/>
    <x v="0"/>
    <x v="23"/>
    <x v="10"/>
    <x v="20"/>
    <x v="0"/>
    <n v="0"/>
  </r>
  <r>
    <x v="0"/>
    <x v="126"/>
    <x v="0"/>
    <x v="9"/>
    <x v="10"/>
    <x v="20"/>
    <x v="0"/>
    <n v="0"/>
  </r>
  <r>
    <x v="0"/>
    <x v="127"/>
    <x v="0"/>
    <x v="9"/>
    <x v="10"/>
    <x v="20"/>
    <x v="0"/>
    <n v="0"/>
  </r>
  <r>
    <x v="0"/>
    <x v="126"/>
    <x v="0"/>
    <x v="10"/>
    <x v="10"/>
    <x v="20"/>
    <x v="0"/>
    <n v="0"/>
  </r>
  <r>
    <x v="0"/>
    <x v="127"/>
    <x v="0"/>
    <x v="10"/>
    <x v="10"/>
    <x v="20"/>
    <x v="0"/>
    <n v="0"/>
  </r>
  <r>
    <x v="0"/>
    <x v="126"/>
    <x v="0"/>
    <x v="11"/>
    <x v="10"/>
    <x v="20"/>
    <x v="0"/>
    <n v="0"/>
  </r>
  <r>
    <x v="0"/>
    <x v="127"/>
    <x v="0"/>
    <x v="11"/>
    <x v="10"/>
    <x v="20"/>
    <x v="0"/>
    <n v="6.7033321509999997"/>
  </r>
  <r>
    <x v="0"/>
    <x v="126"/>
    <x v="0"/>
    <x v="12"/>
    <x v="10"/>
    <x v="20"/>
    <x v="0"/>
    <n v="0"/>
  </r>
  <r>
    <x v="0"/>
    <x v="127"/>
    <x v="0"/>
    <x v="12"/>
    <x v="10"/>
    <x v="20"/>
    <x v="0"/>
    <n v="0"/>
  </r>
  <r>
    <x v="0"/>
    <x v="126"/>
    <x v="0"/>
    <x v="13"/>
    <x v="10"/>
    <x v="20"/>
    <x v="0"/>
    <n v="0"/>
  </r>
  <r>
    <x v="0"/>
    <x v="127"/>
    <x v="0"/>
    <x v="13"/>
    <x v="10"/>
    <x v="20"/>
    <x v="0"/>
    <n v="0"/>
  </r>
  <r>
    <x v="0"/>
    <x v="126"/>
    <x v="0"/>
    <x v="14"/>
    <x v="10"/>
    <x v="20"/>
    <x v="0"/>
    <n v="0"/>
  </r>
  <r>
    <x v="0"/>
    <x v="127"/>
    <x v="0"/>
    <x v="14"/>
    <x v="10"/>
    <x v="20"/>
    <x v="0"/>
    <n v="0"/>
  </r>
  <r>
    <x v="0"/>
    <x v="126"/>
    <x v="0"/>
    <x v="15"/>
    <x v="10"/>
    <x v="20"/>
    <x v="0"/>
    <n v="0"/>
  </r>
  <r>
    <x v="0"/>
    <x v="127"/>
    <x v="0"/>
    <x v="15"/>
    <x v="10"/>
    <x v="20"/>
    <x v="0"/>
    <n v="81.013641199999995"/>
  </r>
  <r>
    <x v="0"/>
    <x v="126"/>
    <x v="0"/>
    <x v="16"/>
    <x v="10"/>
    <x v="20"/>
    <x v="0"/>
    <n v="0"/>
  </r>
  <r>
    <x v="0"/>
    <x v="127"/>
    <x v="0"/>
    <x v="16"/>
    <x v="10"/>
    <x v="20"/>
    <x v="0"/>
    <n v="0.22474945199999999"/>
  </r>
  <r>
    <x v="0"/>
    <x v="126"/>
    <x v="0"/>
    <x v="17"/>
    <x v="10"/>
    <x v="20"/>
    <x v="0"/>
    <n v="0"/>
  </r>
  <r>
    <x v="0"/>
    <x v="127"/>
    <x v="0"/>
    <x v="17"/>
    <x v="10"/>
    <x v="20"/>
    <x v="0"/>
    <n v="0"/>
  </r>
  <r>
    <x v="0"/>
    <x v="126"/>
    <x v="0"/>
    <x v="18"/>
    <x v="10"/>
    <x v="20"/>
    <x v="0"/>
    <n v="0"/>
  </r>
  <r>
    <x v="0"/>
    <x v="127"/>
    <x v="0"/>
    <x v="18"/>
    <x v="10"/>
    <x v="20"/>
    <x v="0"/>
    <n v="0"/>
  </r>
  <r>
    <x v="0"/>
    <x v="122"/>
    <x v="0"/>
    <x v="55"/>
    <x v="11"/>
    <x v="20"/>
    <x v="0"/>
    <n v="0"/>
  </r>
  <r>
    <x v="0"/>
    <x v="123"/>
    <x v="0"/>
    <x v="55"/>
    <x v="11"/>
    <x v="20"/>
    <x v="0"/>
    <n v="60.043243572999998"/>
  </r>
  <r>
    <x v="0"/>
    <x v="124"/>
    <x v="0"/>
    <x v="19"/>
    <x v="11"/>
    <x v="20"/>
    <x v="0"/>
    <n v="0"/>
  </r>
  <r>
    <x v="0"/>
    <x v="125"/>
    <x v="0"/>
    <x v="19"/>
    <x v="11"/>
    <x v="20"/>
    <x v="0"/>
    <n v="0"/>
  </r>
  <r>
    <x v="0"/>
    <x v="124"/>
    <x v="0"/>
    <x v="20"/>
    <x v="11"/>
    <x v="20"/>
    <x v="0"/>
    <n v="0"/>
  </r>
  <r>
    <x v="0"/>
    <x v="125"/>
    <x v="0"/>
    <x v="20"/>
    <x v="11"/>
    <x v="20"/>
    <x v="0"/>
    <n v="0"/>
  </r>
  <r>
    <x v="0"/>
    <x v="124"/>
    <x v="0"/>
    <x v="21"/>
    <x v="11"/>
    <x v="20"/>
    <x v="0"/>
    <n v="0"/>
  </r>
  <r>
    <x v="0"/>
    <x v="125"/>
    <x v="0"/>
    <x v="21"/>
    <x v="11"/>
    <x v="20"/>
    <x v="0"/>
    <n v="0"/>
  </r>
  <r>
    <x v="0"/>
    <x v="124"/>
    <x v="0"/>
    <x v="22"/>
    <x v="11"/>
    <x v="20"/>
    <x v="0"/>
    <n v="0"/>
  </r>
  <r>
    <x v="0"/>
    <x v="125"/>
    <x v="0"/>
    <x v="22"/>
    <x v="11"/>
    <x v="20"/>
    <x v="0"/>
    <n v="0"/>
  </r>
  <r>
    <x v="0"/>
    <x v="124"/>
    <x v="0"/>
    <x v="23"/>
    <x v="11"/>
    <x v="20"/>
    <x v="0"/>
    <n v="0"/>
  </r>
  <r>
    <x v="0"/>
    <x v="125"/>
    <x v="0"/>
    <x v="23"/>
    <x v="11"/>
    <x v="20"/>
    <x v="0"/>
    <n v="0"/>
  </r>
  <r>
    <x v="0"/>
    <x v="126"/>
    <x v="0"/>
    <x v="9"/>
    <x v="11"/>
    <x v="20"/>
    <x v="0"/>
    <n v="0"/>
  </r>
  <r>
    <x v="0"/>
    <x v="127"/>
    <x v="0"/>
    <x v="9"/>
    <x v="11"/>
    <x v="20"/>
    <x v="0"/>
    <n v="0"/>
  </r>
  <r>
    <x v="0"/>
    <x v="126"/>
    <x v="0"/>
    <x v="10"/>
    <x v="11"/>
    <x v="20"/>
    <x v="0"/>
    <n v="0"/>
  </r>
  <r>
    <x v="0"/>
    <x v="127"/>
    <x v="0"/>
    <x v="10"/>
    <x v="11"/>
    <x v="20"/>
    <x v="0"/>
    <n v="0"/>
  </r>
  <r>
    <x v="0"/>
    <x v="126"/>
    <x v="0"/>
    <x v="11"/>
    <x v="11"/>
    <x v="20"/>
    <x v="0"/>
    <n v="0"/>
  </r>
  <r>
    <x v="0"/>
    <x v="127"/>
    <x v="0"/>
    <x v="11"/>
    <x v="11"/>
    <x v="20"/>
    <x v="0"/>
    <n v="1.6903448089999999"/>
  </r>
  <r>
    <x v="0"/>
    <x v="126"/>
    <x v="0"/>
    <x v="12"/>
    <x v="11"/>
    <x v="20"/>
    <x v="0"/>
    <n v="0"/>
  </r>
  <r>
    <x v="0"/>
    <x v="127"/>
    <x v="0"/>
    <x v="12"/>
    <x v="11"/>
    <x v="20"/>
    <x v="0"/>
    <n v="0"/>
  </r>
  <r>
    <x v="0"/>
    <x v="126"/>
    <x v="0"/>
    <x v="13"/>
    <x v="11"/>
    <x v="20"/>
    <x v="0"/>
    <n v="0"/>
  </r>
  <r>
    <x v="0"/>
    <x v="127"/>
    <x v="0"/>
    <x v="13"/>
    <x v="11"/>
    <x v="20"/>
    <x v="0"/>
    <n v="0"/>
  </r>
  <r>
    <x v="0"/>
    <x v="126"/>
    <x v="0"/>
    <x v="14"/>
    <x v="11"/>
    <x v="20"/>
    <x v="0"/>
    <n v="0"/>
  </r>
  <r>
    <x v="0"/>
    <x v="127"/>
    <x v="0"/>
    <x v="14"/>
    <x v="11"/>
    <x v="20"/>
    <x v="0"/>
    <n v="0"/>
  </r>
  <r>
    <x v="0"/>
    <x v="126"/>
    <x v="0"/>
    <x v="15"/>
    <x v="11"/>
    <x v="20"/>
    <x v="0"/>
    <n v="0"/>
  </r>
  <r>
    <x v="0"/>
    <x v="127"/>
    <x v="0"/>
    <x v="15"/>
    <x v="11"/>
    <x v="20"/>
    <x v="0"/>
    <n v="73.542440873999993"/>
  </r>
  <r>
    <x v="0"/>
    <x v="126"/>
    <x v="0"/>
    <x v="16"/>
    <x v="11"/>
    <x v="20"/>
    <x v="0"/>
    <n v="0"/>
  </r>
  <r>
    <x v="0"/>
    <x v="127"/>
    <x v="0"/>
    <x v="16"/>
    <x v="11"/>
    <x v="20"/>
    <x v="0"/>
    <n v="0.19674855999999999"/>
  </r>
  <r>
    <x v="0"/>
    <x v="126"/>
    <x v="0"/>
    <x v="17"/>
    <x v="11"/>
    <x v="20"/>
    <x v="0"/>
    <n v="0"/>
  </r>
  <r>
    <x v="0"/>
    <x v="127"/>
    <x v="0"/>
    <x v="17"/>
    <x v="11"/>
    <x v="20"/>
    <x v="0"/>
    <n v="0"/>
  </r>
  <r>
    <x v="0"/>
    <x v="126"/>
    <x v="0"/>
    <x v="18"/>
    <x v="11"/>
    <x v="20"/>
    <x v="0"/>
    <n v="0"/>
  </r>
  <r>
    <x v="0"/>
    <x v="127"/>
    <x v="0"/>
    <x v="18"/>
    <x v="11"/>
    <x v="20"/>
    <x v="0"/>
    <n v="0"/>
  </r>
  <r>
    <x v="0"/>
    <x v="122"/>
    <x v="0"/>
    <x v="55"/>
    <x v="12"/>
    <x v="20"/>
    <x v="0"/>
    <n v="0"/>
  </r>
  <r>
    <x v="0"/>
    <x v="123"/>
    <x v="0"/>
    <x v="55"/>
    <x v="12"/>
    <x v="20"/>
    <x v="0"/>
    <n v="6.701114595"/>
  </r>
  <r>
    <x v="0"/>
    <x v="124"/>
    <x v="0"/>
    <x v="19"/>
    <x v="12"/>
    <x v="20"/>
    <x v="0"/>
    <n v="0"/>
  </r>
  <r>
    <x v="0"/>
    <x v="125"/>
    <x v="0"/>
    <x v="19"/>
    <x v="12"/>
    <x v="20"/>
    <x v="0"/>
    <n v="0"/>
  </r>
  <r>
    <x v="0"/>
    <x v="124"/>
    <x v="0"/>
    <x v="20"/>
    <x v="12"/>
    <x v="20"/>
    <x v="0"/>
    <n v="0"/>
  </r>
  <r>
    <x v="0"/>
    <x v="125"/>
    <x v="0"/>
    <x v="20"/>
    <x v="12"/>
    <x v="20"/>
    <x v="0"/>
    <n v="0"/>
  </r>
  <r>
    <x v="0"/>
    <x v="124"/>
    <x v="0"/>
    <x v="21"/>
    <x v="12"/>
    <x v="20"/>
    <x v="0"/>
    <n v="0"/>
  </r>
  <r>
    <x v="0"/>
    <x v="125"/>
    <x v="0"/>
    <x v="21"/>
    <x v="12"/>
    <x v="20"/>
    <x v="0"/>
    <n v="0"/>
  </r>
  <r>
    <x v="0"/>
    <x v="124"/>
    <x v="0"/>
    <x v="22"/>
    <x v="12"/>
    <x v="20"/>
    <x v="0"/>
    <n v="0"/>
  </r>
  <r>
    <x v="0"/>
    <x v="125"/>
    <x v="0"/>
    <x v="22"/>
    <x v="12"/>
    <x v="20"/>
    <x v="0"/>
    <n v="0"/>
  </r>
  <r>
    <x v="0"/>
    <x v="124"/>
    <x v="0"/>
    <x v="23"/>
    <x v="12"/>
    <x v="20"/>
    <x v="0"/>
    <n v="0"/>
  </r>
  <r>
    <x v="0"/>
    <x v="125"/>
    <x v="0"/>
    <x v="23"/>
    <x v="12"/>
    <x v="20"/>
    <x v="0"/>
    <n v="0"/>
  </r>
  <r>
    <x v="0"/>
    <x v="126"/>
    <x v="0"/>
    <x v="9"/>
    <x v="12"/>
    <x v="20"/>
    <x v="0"/>
    <n v="0"/>
  </r>
  <r>
    <x v="0"/>
    <x v="127"/>
    <x v="0"/>
    <x v="9"/>
    <x v="12"/>
    <x v="20"/>
    <x v="0"/>
    <n v="0"/>
  </r>
  <r>
    <x v="0"/>
    <x v="126"/>
    <x v="0"/>
    <x v="10"/>
    <x v="12"/>
    <x v="20"/>
    <x v="0"/>
    <n v="0"/>
  </r>
  <r>
    <x v="0"/>
    <x v="127"/>
    <x v="0"/>
    <x v="10"/>
    <x v="12"/>
    <x v="20"/>
    <x v="0"/>
    <n v="0"/>
  </r>
  <r>
    <x v="0"/>
    <x v="126"/>
    <x v="0"/>
    <x v="11"/>
    <x v="12"/>
    <x v="20"/>
    <x v="0"/>
    <n v="0"/>
  </r>
  <r>
    <x v="0"/>
    <x v="127"/>
    <x v="0"/>
    <x v="11"/>
    <x v="12"/>
    <x v="20"/>
    <x v="0"/>
    <n v="3.3845207980000001"/>
  </r>
  <r>
    <x v="0"/>
    <x v="126"/>
    <x v="0"/>
    <x v="12"/>
    <x v="12"/>
    <x v="20"/>
    <x v="0"/>
    <n v="0"/>
  </r>
  <r>
    <x v="0"/>
    <x v="127"/>
    <x v="0"/>
    <x v="12"/>
    <x v="12"/>
    <x v="20"/>
    <x v="0"/>
    <n v="0"/>
  </r>
  <r>
    <x v="0"/>
    <x v="126"/>
    <x v="0"/>
    <x v="13"/>
    <x v="12"/>
    <x v="20"/>
    <x v="0"/>
    <n v="0"/>
  </r>
  <r>
    <x v="0"/>
    <x v="127"/>
    <x v="0"/>
    <x v="13"/>
    <x v="12"/>
    <x v="20"/>
    <x v="0"/>
    <n v="0"/>
  </r>
  <r>
    <x v="0"/>
    <x v="126"/>
    <x v="0"/>
    <x v="14"/>
    <x v="12"/>
    <x v="20"/>
    <x v="0"/>
    <n v="0"/>
  </r>
  <r>
    <x v="0"/>
    <x v="127"/>
    <x v="0"/>
    <x v="14"/>
    <x v="12"/>
    <x v="20"/>
    <x v="0"/>
    <n v="0"/>
  </r>
  <r>
    <x v="0"/>
    <x v="126"/>
    <x v="0"/>
    <x v="15"/>
    <x v="12"/>
    <x v="20"/>
    <x v="0"/>
    <n v="0"/>
  </r>
  <r>
    <x v="0"/>
    <x v="127"/>
    <x v="0"/>
    <x v="15"/>
    <x v="12"/>
    <x v="20"/>
    <x v="0"/>
    <n v="0.93852519899999998"/>
  </r>
  <r>
    <x v="0"/>
    <x v="126"/>
    <x v="0"/>
    <x v="16"/>
    <x v="12"/>
    <x v="20"/>
    <x v="0"/>
    <n v="0"/>
  </r>
  <r>
    <x v="0"/>
    <x v="127"/>
    <x v="0"/>
    <x v="16"/>
    <x v="12"/>
    <x v="20"/>
    <x v="0"/>
    <n v="0.70833676199999995"/>
  </r>
  <r>
    <x v="0"/>
    <x v="126"/>
    <x v="0"/>
    <x v="17"/>
    <x v="12"/>
    <x v="20"/>
    <x v="0"/>
    <n v="0"/>
  </r>
  <r>
    <x v="0"/>
    <x v="127"/>
    <x v="0"/>
    <x v="17"/>
    <x v="12"/>
    <x v="20"/>
    <x v="0"/>
    <n v="0"/>
  </r>
  <r>
    <x v="0"/>
    <x v="126"/>
    <x v="0"/>
    <x v="18"/>
    <x v="12"/>
    <x v="20"/>
    <x v="0"/>
    <n v="0"/>
  </r>
  <r>
    <x v="0"/>
    <x v="127"/>
    <x v="0"/>
    <x v="18"/>
    <x v="12"/>
    <x v="20"/>
    <x v="0"/>
    <n v="0"/>
  </r>
  <r>
    <x v="0"/>
    <x v="122"/>
    <x v="0"/>
    <x v="55"/>
    <x v="13"/>
    <x v="20"/>
    <x v="0"/>
    <n v="0"/>
  </r>
  <r>
    <x v="0"/>
    <x v="123"/>
    <x v="0"/>
    <x v="55"/>
    <x v="13"/>
    <x v="20"/>
    <x v="0"/>
    <n v="9.7515000000000004E-4"/>
  </r>
  <r>
    <x v="0"/>
    <x v="124"/>
    <x v="0"/>
    <x v="19"/>
    <x v="13"/>
    <x v="20"/>
    <x v="0"/>
    <n v="0"/>
  </r>
  <r>
    <x v="0"/>
    <x v="125"/>
    <x v="0"/>
    <x v="19"/>
    <x v="13"/>
    <x v="20"/>
    <x v="0"/>
    <n v="0"/>
  </r>
  <r>
    <x v="0"/>
    <x v="124"/>
    <x v="0"/>
    <x v="20"/>
    <x v="13"/>
    <x v="20"/>
    <x v="0"/>
    <n v="0"/>
  </r>
  <r>
    <x v="0"/>
    <x v="125"/>
    <x v="0"/>
    <x v="20"/>
    <x v="13"/>
    <x v="20"/>
    <x v="0"/>
    <n v="0"/>
  </r>
  <r>
    <x v="0"/>
    <x v="124"/>
    <x v="0"/>
    <x v="21"/>
    <x v="13"/>
    <x v="20"/>
    <x v="0"/>
    <n v="0"/>
  </r>
  <r>
    <x v="0"/>
    <x v="125"/>
    <x v="0"/>
    <x v="21"/>
    <x v="13"/>
    <x v="20"/>
    <x v="0"/>
    <n v="0"/>
  </r>
  <r>
    <x v="0"/>
    <x v="124"/>
    <x v="0"/>
    <x v="22"/>
    <x v="13"/>
    <x v="20"/>
    <x v="0"/>
    <n v="0"/>
  </r>
  <r>
    <x v="0"/>
    <x v="125"/>
    <x v="0"/>
    <x v="22"/>
    <x v="13"/>
    <x v="20"/>
    <x v="0"/>
    <n v="0"/>
  </r>
  <r>
    <x v="0"/>
    <x v="124"/>
    <x v="0"/>
    <x v="23"/>
    <x v="13"/>
    <x v="20"/>
    <x v="0"/>
    <n v="0"/>
  </r>
  <r>
    <x v="0"/>
    <x v="125"/>
    <x v="0"/>
    <x v="23"/>
    <x v="13"/>
    <x v="20"/>
    <x v="0"/>
    <n v="0"/>
  </r>
  <r>
    <x v="0"/>
    <x v="126"/>
    <x v="0"/>
    <x v="9"/>
    <x v="13"/>
    <x v="20"/>
    <x v="0"/>
    <n v="0"/>
  </r>
  <r>
    <x v="0"/>
    <x v="127"/>
    <x v="0"/>
    <x v="9"/>
    <x v="13"/>
    <x v="20"/>
    <x v="0"/>
    <n v="0"/>
  </r>
  <r>
    <x v="0"/>
    <x v="126"/>
    <x v="0"/>
    <x v="10"/>
    <x v="13"/>
    <x v="20"/>
    <x v="0"/>
    <n v="0"/>
  </r>
  <r>
    <x v="0"/>
    <x v="127"/>
    <x v="0"/>
    <x v="10"/>
    <x v="13"/>
    <x v="20"/>
    <x v="0"/>
    <n v="0"/>
  </r>
  <r>
    <x v="0"/>
    <x v="126"/>
    <x v="0"/>
    <x v="11"/>
    <x v="13"/>
    <x v="20"/>
    <x v="0"/>
    <n v="0"/>
  </r>
  <r>
    <x v="0"/>
    <x v="127"/>
    <x v="0"/>
    <x v="11"/>
    <x v="13"/>
    <x v="20"/>
    <x v="0"/>
    <n v="0.105769476"/>
  </r>
  <r>
    <x v="0"/>
    <x v="126"/>
    <x v="0"/>
    <x v="12"/>
    <x v="13"/>
    <x v="20"/>
    <x v="0"/>
    <n v="0"/>
  </r>
  <r>
    <x v="0"/>
    <x v="127"/>
    <x v="0"/>
    <x v="12"/>
    <x v="13"/>
    <x v="20"/>
    <x v="0"/>
    <n v="0"/>
  </r>
  <r>
    <x v="0"/>
    <x v="126"/>
    <x v="0"/>
    <x v="13"/>
    <x v="13"/>
    <x v="20"/>
    <x v="0"/>
    <n v="0"/>
  </r>
  <r>
    <x v="0"/>
    <x v="127"/>
    <x v="0"/>
    <x v="13"/>
    <x v="13"/>
    <x v="20"/>
    <x v="0"/>
    <n v="0"/>
  </r>
  <r>
    <x v="0"/>
    <x v="126"/>
    <x v="0"/>
    <x v="14"/>
    <x v="13"/>
    <x v="20"/>
    <x v="0"/>
    <n v="0"/>
  </r>
  <r>
    <x v="0"/>
    <x v="127"/>
    <x v="0"/>
    <x v="14"/>
    <x v="13"/>
    <x v="20"/>
    <x v="0"/>
    <n v="0"/>
  </r>
  <r>
    <x v="0"/>
    <x v="126"/>
    <x v="0"/>
    <x v="15"/>
    <x v="13"/>
    <x v="20"/>
    <x v="0"/>
    <n v="0"/>
  </r>
  <r>
    <x v="0"/>
    <x v="127"/>
    <x v="0"/>
    <x v="15"/>
    <x v="13"/>
    <x v="20"/>
    <x v="0"/>
    <n v="0.131047315"/>
  </r>
  <r>
    <x v="0"/>
    <x v="126"/>
    <x v="0"/>
    <x v="16"/>
    <x v="13"/>
    <x v="20"/>
    <x v="0"/>
    <n v="0"/>
  </r>
  <r>
    <x v="0"/>
    <x v="127"/>
    <x v="0"/>
    <x v="16"/>
    <x v="13"/>
    <x v="20"/>
    <x v="0"/>
    <n v="3.1831621999999997E-2"/>
  </r>
  <r>
    <x v="0"/>
    <x v="126"/>
    <x v="0"/>
    <x v="17"/>
    <x v="13"/>
    <x v="20"/>
    <x v="0"/>
    <n v="0"/>
  </r>
  <r>
    <x v="0"/>
    <x v="127"/>
    <x v="0"/>
    <x v="17"/>
    <x v="13"/>
    <x v="20"/>
    <x v="0"/>
    <n v="0"/>
  </r>
  <r>
    <x v="0"/>
    <x v="126"/>
    <x v="0"/>
    <x v="18"/>
    <x v="13"/>
    <x v="20"/>
    <x v="0"/>
    <n v="0"/>
  </r>
  <r>
    <x v="0"/>
    <x v="127"/>
    <x v="0"/>
    <x v="18"/>
    <x v="13"/>
    <x v="20"/>
    <x v="0"/>
    <n v="0"/>
  </r>
  <r>
    <x v="0"/>
    <x v="122"/>
    <x v="0"/>
    <x v="55"/>
    <x v="14"/>
    <x v="20"/>
    <x v="0"/>
    <n v="0"/>
  </r>
  <r>
    <x v="0"/>
    <x v="123"/>
    <x v="0"/>
    <x v="55"/>
    <x v="14"/>
    <x v="20"/>
    <x v="0"/>
    <n v="3.1905817029999999"/>
  </r>
  <r>
    <x v="0"/>
    <x v="124"/>
    <x v="0"/>
    <x v="19"/>
    <x v="14"/>
    <x v="20"/>
    <x v="0"/>
    <n v="0"/>
  </r>
  <r>
    <x v="0"/>
    <x v="125"/>
    <x v="0"/>
    <x v="19"/>
    <x v="14"/>
    <x v="20"/>
    <x v="0"/>
    <n v="0"/>
  </r>
  <r>
    <x v="0"/>
    <x v="124"/>
    <x v="0"/>
    <x v="20"/>
    <x v="14"/>
    <x v="20"/>
    <x v="0"/>
    <n v="0"/>
  </r>
  <r>
    <x v="0"/>
    <x v="125"/>
    <x v="0"/>
    <x v="20"/>
    <x v="14"/>
    <x v="20"/>
    <x v="0"/>
    <n v="0"/>
  </r>
  <r>
    <x v="0"/>
    <x v="124"/>
    <x v="0"/>
    <x v="21"/>
    <x v="14"/>
    <x v="20"/>
    <x v="0"/>
    <n v="0"/>
  </r>
  <r>
    <x v="0"/>
    <x v="125"/>
    <x v="0"/>
    <x v="21"/>
    <x v="14"/>
    <x v="20"/>
    <x v="0"/>
    <n v="0"/>
  </r>
  <r>
    <x v="0"/>
    <x v="124"/>
    <x v="0"/>
    <x v="22"/>
    <x v="14"/>
    <x v="20"/>
    <x v="0"/>
    <n v="0"/>
  </r>
  <r>
    <x v="0"/>
    <x v="125"/>
    <x v="0"/>
    <x v="22"/>
    <x v="14"/>
    <x v="20"/>
    <x v="0"/>
    <n v="0"/>
  </r>
  <r>
    <x v="0"/>
    <x v="124"/>
    <x v="0"/>
    <x v="23"/>
    <x v="14"/>
    <x v="20"/>
    <x v="0"/>
    <n v="0"/>
  </r>
  <r>
    <x v="0"/>
    <x v="125"/>
    <x v="0"/>
    <x v="23"/>
    <x v="14"/>
    <x v="20"/>
    <x v="0"/>
    <n v="0"/>
  </r>
  <r>
    <x v="0"/>
    <x v="126"/>
    <x v="0"/>
    <x v="9"/>
    <x v="14"/>
    <x v="20"/>
    <x v="0"/>
    <n v="0"/>
  </r>
  <r>
    <x v="0"/>
    <x v="127"/>
    <x v="0"/>
    <x v="9"/>
    <x v="14"/>
    <x v="20"/>
    <x v="0"/>
    <n v="0"/>
  </r>
  <r>
    <x v="0"/>
    <x v="126"/>
    <x v="0"/>
    <x v="10"/>
    <x v="14"/>
    <x v="20"/>
    <x v="0"/>
    <n v="0"/>
  </r>
  <r>
    <x v="0"/>
    <x v="127"/>
    <x v="0"/>
    <x v="10"/>
    <x v="14"/>
    <x v="20"/>
    <x v="0"/>
    <n v="0"/>
  </r>
  <r>
    <x v="0"/>
    <x v="126"/>
    <x v="0"/>
    <x v="11"/>
    <x v="14"/>
    <x v="20"/>
    <x v="0"/>
    <n v="0"/>
  </r>
  <r>
    <x v="0"/>
    <x v="127"/>
    <x v="0"/>
    <x v="11"/>
    <x v="14"/>
    <x v="20"/>
    <x v="0"/>
    <n v="3.7235034040000001"/>
  </r>
  <r>
    <x v="0"/>
    <x v="126"/>
    <x v="0"/>
    <x v="12"/>
    <x v="14"/>
    <x v="20"/>
    <x v="0"/>
    <n v="0"/>
  </r>
  <r>
    <x v="0"/>
    <x v="127"/>
    <x v="0"/>
    <x v="12"/>
    <x v="14"/>
    <x v="20"/>
    <x v="0"/>
    <n v="0"/>
  </r>
  <r>
    <x v="0"/>
    <x v="126"/>
    <x v="0"/>
    <x v="13"/>
    <x v="14"/>
    <x v="20"/>
    <x v="0"/>
    <n v="0"/>
  </r>
  <r>
    <x v="0"/>
    <x v="127"/>
    <x v="0"/>
    <x v="13"/>
    <x v="14"/>
    <x v="20"/>
    <x v="0"/>
    <n v="0"/>
  </r>
  <r>
    <x v="0"/>
    <x v="126"/>
    <x v="0"/>
    <x v="14"/>
    <x v="14"/>
    <x v="20"/>
    <x v="0"/>
    <n v="0"/>
  </r>
  <r>
    <x v="0"/>
    <x v="127"/>
    <x v="0"/>
    <x v="14"/>
    <x v="14"/>
    <x v="20"/>
    <x v="0"/>
    <n v="0"/>
  </r>
  <r>
    <x v="0"/>
    <x v="126"/>
    <x v="0"/>
    <x v="15"/>
    <x v="14"/>
    <x v="20"/>
    <x v="0"/>
    <n v="0"/>
  </r>
  <r>
    <x v="0"/>
    <x v="127"/>
    <x v="0"/>
    <x v="15"/>
    <x v="14"/>
    <x v="20"/>
    <x v="0"/>
    <n v="10.368531377"/>
  </r>
  <r>
    <x v="0"/>
    <x v="126"/>
    <x v="0"/>
    <x v="16"/>
    <x v="14"/>
    <x v="20"/>
    <x v="0"/>
    <n v="0"/>
  </r>
  <r>
    <x v="0"/>
    <x v="127"/>
    <x v="0"/>
    <x v="16"/>
    <x v="14"/>
    <x v="20"/>
    <x v="0"/>
    <n v="0.34466931899999997"/>
  </r>
  <r>
    <x v="0"/>
    <x v="126"/>
    <x v="0"/>
    <x v="17"/>
    <x v="14"/>
    <x v="20"/>
    <x v="0"/>
    <n v="0"/>
  </r>
  <r>
    <x v="0"/>
    <x v="127"/>
    <x v="0"/>
    <x v="17"/>
    <x v="14"/>
    <x v="20"/>
    <x v="0"/>
    <n v="0"/>
  </r>
  <r>
    <x v="0"/>
    <x v="126"/>
    <x v="0"/>
    <x v="18"/>
    <x v="14"/>
    <x v="20"/>
    <x v="0"/>
    <n v="0"/>
  </r>
  <r>
    <x v="0"/>
    <x v="127"/>
    <x v="0"/>
    <x v="18"/>
    <x v="14"/>
    <x v="20"/>
    <x v="0"/>
    <n v="0"/>
  </r>
  <r>
    <x v="0"/>
    <x v="122"/>
    <x v="0"/>
    <x v="55"/>
    <x v="15"/>
    <x v="20"/>
    <x v="0"/>
    <n v="0"/>
  </r>
  <r>
    <x v="0"/>
    <x v="123"/>
    <x v="0"/>
    <x v="55"/>
    <x v="15"/>
    <x v="20"/>
    <x v="0"/>
    <n v="384.28075999999999"/>
  </r>
  <r>
    <x v="0"/>
    <x v="124"/>
    <x v="0"/>
    <x v="19"/>
    <x v="15"/>
    <x v="20"/>
    <x v="0"/>
    <n v="0"/>
  </r>
  <r>
    <x v="0"/>
    <x v="125"/>
    <x v="0"/>
    <x v="19"/>
    <x v="15"/>
    <x v="20"/>
    <x v="0"/>
    <n v="0"/>
  </r>
  <r>
    <x v="0"/>
    <x v="124"/>
    <x v="0"/>
    <x v="20"/>
    <x v="15"/>
    <x v="20"/>
    <x v="0"/>
    <n v="0"/>
  </r>
  <r>
    <x v="0"/>
    <x v="125"/>
    <x v="0"/>
    <x v="20"/>
    <x v="15"/>
    <x v="20"/>
    <x v="0"/>
    <n v="0"/>
  </r>
  <r>
    <x v="0"/>
    <x v="124"/>
    <x v="0"/>
    <x v="21"/>
    <x v="15"/>
    <x v="20"/>
    <x v="0"/>
    <n v="0"/>
  </r>
  <r>
    <x v="0"/>
    <x v="125"/>
    <x v="0"/>
    <x v="21"/>
    <x v="15"/>
    <x v="20"/>
    <x v="0"/>
    <n v="0"/>
  </r>
  <r>
    <x v="0"/>
    <x v="124"/>
    <x v="0"/>
    <x v="22"/>
    <x v="15"/>
    <x v="20"/>
    <x v="0"/>
    <n v="0"/>
  </r>
  <r>
    <x v="0"/>
    <x v="125"/>
    <x v="0"/>
    <x v="22"/>
    <x v="15"/>
    <x v="20"/>
    <x v="0"/>
    <n v="0"/>
  </r>
  <r>
    <x v="0"/>
    <x v="124"/>
    <x v="0"/>
    <x v="23"/>
    <x v="15"/>
    <x v="20"/>
    <x v="0"/>
    <n v="0"/>
  </r>
  <r>
    <x v="0"/>
    <x v="125"/>
    <x v="0"/>
    <x v="23"/>
    <x v="15"/>
    <x v="20"/>
    <x v="0"/>
    <n v="0"/>
  </r>
  <r>
    <x v="0"/>
    <x v="126"/>
    <x v="0"/>
    <x v="9"/>
    <x v="15"/>
    <x v="20"/>
    <x v="0"/>
    <n v="0"/>
  </r>
  <r>
    <x v="0"/>
    <x v="127"/>
    <x v="0"/>
    <x v="9"/>
    <x v="15"/>
    <x v="20"/>
    <x v="0"/>
    <n v="0"/>
  </r>
  <r>
    <x v="0"/>
    <x v="126"/>
    <x v="0"/>
    <x v="10"/>
    <x v="15"/>
    <x v="20"/>
    <x v="0"/>
    <n v="0"/>
  </r>
  <r>
    <x v="0"/>
    <x v="127"/>
    <x v="0"/>
    <x v="10"/>
    <x v="15"/>
    <x v="20"/>
    <x v="0"/>
    <n v="0"/>
  </r>
  <r>
    <x v="0"/>
    <x v="126"/>
    <x v="0"/>
    <x v="11"/>
    <x v="15"/>
    <x v="20"/>
    <x v="0"/>
    <n v="0"/>
  </r>
  <r>
    <x v="0"/>
    <x v="127"/>
    <x v="0"/>
    <x v="11"/>
    <x v="15"/>
    <x v="20"/>
    <x v="0"/>
    <n v="10.248034863000001"/>
  </r>
  <r>
    <x v="0"/>
    <x v="126"/>
    <x v="0"/>
    <x v="12"/>
    <x v="15"/>
    <x v="20"/>
    <x v="0"/>
    <n v="0"/>
  </r>
  <r>
    <x v="0"/>
    <x v="127"/>
    <x v="0"/>
    <x v="12"/>
    <x v="15"/>
    <x v="20"/>
    <x v="0"/>
    <n v="0"/>
  </r>
  <r>
    <x v="0"/>
    <x v="126"/>
    <x v="0"/>
    <x v="13"/>
    <x v="15"/>
    <x v="20"/>
    <x v="0"/>
    <n v="0"/>
  </r>
  <r>
    <x v="0"/>
    <x v="127"/>
    <x v="0"/>
    <x v="13"/>
    <x v="15"/>
    <x v="20"/>
    <x v="0"/>
    <n v="0"/>
  </r>
  <r>
    <x v="0"/>
    <x v="126"/>
    <x v="0"/>
    <x v="14"/>
    <x v="15"/>
    <x v="20"/>
    <x v="0"/>
    <n v="0"/>
  </r>
  <r>
    <x v="0"/>
    <x v="127"/>
    <x v="0"/>
    <x v="14"/>
    <x v="15"/>
    <x v="20"/>
    <x v="0"/>
    <n v="0"/>
  </r>
  <r>
    <x v="0"/>
    <x v="126"/>
    <x v="0"/>
    <x v="15"/>
    <x v="15"/>
    <x v="20"/>
    <x v="0"/>
    <n v="0"/>
  </r>
  <r>
    <x v="0"/>
    <x v="127"/>
    <x v="0"/>
    <x v="15"/>
    <x v="15"/>
    <x v="20"/>
    <x v="0"/>
    <n v="54.325379087999998"/>
  </r>
  <r>
    <x v="0"/>
    <x v="126"/>
    <x v="0"/>
    <x v="16"/>
    <x v="15"/>
    <x v="20"/>
    <x v="0"/>
    <n v="0"/>
  </r>
  <r>
    <x v="0"/>
    <x v="127"/>
    <x v="0"/>
    <x v="16"/>
    <x v="15"/>
    <x v="20"/>
    <x v="0"/>
    <n v="1.406068957"/>
  </r>
  <r>
    <x v="0"/>
    <x v="126"/>
    <x v="0"/>
    <x v="17"/>
    <x v="15"/>
    <x v="20"/>
    <x v="0"/>
    <n v="0"/>
  </r>
  <r>
    <x v="0"/>
    <x v="127"/>
    <x v="0"/>
    <x v="17"/>
    <x v="15"/>
    <x v="20"/>
    <x v="0"/>
    <n v="0"/>
  </r>
  <r>
    <x v="0"/>
    <x v="126"/>
    <x v="0"/>
    <x v="18"/>
    <x v="15"/>
    <x v="20"/>
    <x v="0"/>
    <n v="0"/>
  </r>
  <r>
    <x v="0"/>
    <x v="127"/>
    <x v="0"/>
    <x v="18"/>
    <x v="15"/>
    <x v="20"/>
    <x v="0"/>
    <n v="0"/>
  </r>
  <r>
    <x v="0"/>
    <x v="122"/>
    <x v="0"/>
    <x v="55"/>
    <x v="16"/>
    <x v="20"/>
    <x v="0"/>
    <n v="0"/>
  </r>
  <r>
    <x v="0"/>
    <x v="123"/>
    <x v="0"/>
    <x v="55"/>
    <x v="16"/>
    <x v="20"/>
    <x v="0"/>
    <n v="0.12766138499999999"/>
  </r>
  <r>
    <x v="0"/>
    <x v="124"/>
    <x v="0"/>
    <x v="19"/>
    <x v="16"/>
    <x v="20"/>
    <x v="0"/>
    <n v="0"/>
  </r>
  <r>
    <x v="0"/>
    <x v="125"/>
    <x v="0"/>
    <x v="19"/>
    <x v="16"/>
    <x v="20"/>
    <x v="0"/>
    <n v="0"/>
  </r>
  <r>
    <x v="0"/>
    <x v="124"/>
    <x v="0"/>
    <x v="20"/>
    <x v="16"/>
    <x v="20"/>
    <x v="0"/>
    <n v="0"/>
  </r>
  <r>
    <x v="0"/>
    <x v="125"/>
    <x v="0"/>
    <x v="20"/>
    <x v="16"/>
    <x v="20"/>
    <x v="0"/>
    <n v="0"/>
  </r>
  <r>
    <x v="0"/>
    <x v="124"/>
    <x v="0"/>
    <x v="21"/>
    <x v="16"/>
    <x v="20"/>
    <x v="0"/>
    <n v="0"/>
  </r>
  <r>
    <x v="0"/>
    <x v="125"/>
    <x v="0"/>
    <x v="21"/>
    <x v="16"/>
    <x v="20"/>
    <x v="0"/>
    <n v="0"/>
  </r>
  <r>
    <x v="0"/>
    <x v="124"/>
    <x v="0"/>
    <x v="22"/>
    <x v="16"/>
    <x v="20"/>
    <x v="0"/>
    <n v="0"/>
  </r>
  <r>
    <x v="0"/>
    <x v="125"/>
    <x v="0"/>
    <x v="22"/>
    <x v="16"/>
    <x v="20"/>
    <x v="0"/>
    <n v="0"/>
  </r>
  <r>
    <x v="0"/>
    <x v="124"/>
    <x v="0"/>
    <x v="23"/>
    <x v="16"/>
    <x v="20"/>
    <x v="0"/>
    <n v="0"/>
  </r>
  <r>
    <x v="0"/>
    <x v="125"/>
    <x v="0"/>
    <x v="23"/>
    <x v="16"/>
    <x v="20"/>
    <x v="0"/>
    <n v="0"/>
  </r>
  <r>
    <x v="0"/>
    <x v="126"/>
    <x v="0"/>
    <x v="9"/>
    <x v="16"/>
    <x v="20"/>
    <x v="0"/>
    <n v="0"/>
  </r>
  <r>
    <x v="0"/>
    <x v="127"/>
    <x v="0"/>
    <x v="9"/>
    <x v="16"/>
    <x v="20"/>
    <x v="0"/>
    <n v="0"/>
  </r>
  <r>
    <x v="0"/>
    <x v="126"/>
    <x v="0"/>
    <x v="10"/>
    <x v="16"/>
    <x v="20"/>
    <x v="0"/>
    <n v="0"/>
  </r>
  <r>
    <x v="0"/>
    <x v="127"/>
    <x v="0"/>
    <x v="10"/>
    <x v="16"/>
    <x v="20"/>
    <x v="0"/>
    <n v="0"/>
  </r>
  <r>
    <x v="0"/>
    <x v="126"/>
    <x v="0"/>
    <x v="11"/>
    <x v="16"/>
    <x v="20"/>
    <x v="0"/>
    <n v="0"/>
  </r>
  <r>
    <x v="0"/>
    <x v="127"/>
    <x v="0"/>
    <x v="11"/>
    <x v="16"/>
    <x v="20"/>
    <x v="0"/>
    <n v="51.950631260999998"/>
  </r>
  <r>
    <x v="0"/>
    <x v="126"/>
    <x v="0"/>
    <x v="12"/>
    <x v="16"/>
    <x v="20"/>
    <x v="0"/>
    <n v="0"/>
  </r>
  <r>
    <x v="0"/>
    <x v="127"/>
    <x v="0"/>
    <x v="12"/>
    <x v="16"/>
    <x v="20"/>
    <x v="0"/>
    <n v="0"/>
  </r>
  <r>
    <x v="0"/>
    <x v="126"/>
    <x v="0"/>
    <x v="13"/>
    <x v="16"/>
    <x v="20"/>
    <x v="0"/>
    <n v="0"/>
  </r>
  <r>
    <x v="0"/>
    <x v="127"/>
    <x v="0"/>
    <x v="13"/>
    <x v="16"/>
    <x v="20"/>
    <x v="0"/>
    <n v="0"/>
  </r>
  <r>
    <x v="0"/>
    <x v="126"/>
    <x v="0"/>
    <x v="14"/>
    <x v="16"/>
    <x v="20"/>
    <x v="0"/>
    <n v="0"/>
  </r>
  <r>
    <x v="0"/>
    <x v="127"/>
    <x v="0"/>
    <x v="14"/>
    <x v="16"/>
    <x v="20"/>
    <x v="0"/>
    <n v="0"/>
  </r>
  <r>
    <x v="0"/>
    <x v="126"/>
    <x v="0"/>
    <x v="15"/>
    <x v="16"/>
    <x v="20"/>
    <x v="0"/>
    <n v="0"/>
  </r>
  <r>
    <x v="0"/>
    <x v="127"/>
    <x v="0"/>
    <x v="15"/>
    <x v="16"/>
    <x v="20"/>
    <x v="0"/>
    <n v="70.589459357999999"/>
  </r>
  <r>
    <x v="0"/>
    <x v="126"/>
    <x v="0"/>
    <x v="16"/>
    <x v="16"/>
    <x v="20"/>
    <x v="0"/>
    <n v="0"/>
  </r>
  <r>
    <x v="0"/>
    <x v="127"/>
    <x v="0"/>
    <x v="16"/>
    <x v="16"/>
    <x v="20"/>
    <x v="0"/>
    <n v="4.0024905840000002"/>
  </r>
  <r>
    <x v="0"/>
    <x v="126"/>
    <x v="0"/>
    <x v="17"/>
    <x v="16"/>
    <x v="20"/>
    <x v="0"/>
    <n v="0"/>
  </r>
  <r>
    <x v="0"/>
    <x v="127"/>
    <x v="0"/>
    <x v="17"/>
    <x v="16"/>
    <x v="20"/>
    <x v="0"/>
    <n v="0"/>
  </r>
  <r>
    <x v="0"/>
    <x v="126"/>
    <x v="0"/>
    <x v="18"/>
    <x v="16"/>
    <x v="20"/>
    <x v="0"/>
    <n v="0"/>
  </r>
  <r>
    <x v="0"/>
    <x v="127"/>
    <x v="0"/>
    <x v="18"/>
    <x v="16"/>
    <x v="20"/>
    <x v="0"/>
    <n v="0"/>
  </r>
  <r>
    <x v="0"/>
    <x v="122"/>
    <x v="0"/>
    <x v="55"/>
    <x v="17"/>
    <x v="20"/>
    <x v="0"/>
    <n v="0"/>
  </r>
  <r>
    <x v="0"/>
    <x v="123"/>
    <x v="0"/>
    <x v="55"/>
    <x v="17"/>
    <x v="20"/>
    <x v="0"/>
    <n v="0"/>
  </r>
  <r>
    <x v="0"/>
    <x v="124"/>
    <x v="0"/>
    <x v="19"/>
    <x v="17"/>
    <x v="20"/>
    <x v="0"/>
    <n v="0"/>
  </r>
  <r>
    <x v="0"/>
    <x v="125"/>
    <x v="0"/>
    <x v="19"/>
    <x v="17"/>
    <x v="20"/>
    <x v="0"/>
    <n v="0"/>
  </r>
  <r>
    <x v="0"/>
    <x v="124"/>
    <x v="0"/>
    <x v="20"/>
    <x v="17"/>
    <x v="20"/>
    <x v="0"/>
    <n v="0"/>
  </r>
  <r>
    <x v="0"/>
    <x v="125"/>
    <x v="0"/>
    <x v="20"/>
    <x v="17"/>
    <x v="20"/>
    <x v="0"/>
    <n v="0"/>
  </r>
  <r>
    <x v="0"/>
    <x v="124"/>
    <x v="0"/>
    <x v="21"/>
    <x v="17"/>
    <x v="20"/>
    <x v="0"/>
    <n v="0"/>
  </r>
  <r>
    <x v="0"/>
    <x v="125"/>
    <x v="0"/>
    <x v="21"/>
    <x v="17"/>
    <x v="20"/>
    <x v="0"/>
    <n v="0"/>
  </r>
  <r>
    <x v="0"/>
    <x v="124"/>
    <x v="0"/>
    <x v="22"/>
    <x v="17"/>
    <x v="20"/>
    <x v="0"/>
    <n v="0"/>
  </r>
  <r>
    <x v="0"/>
    <x v="125"/>
    <x v="0"/>
    <x v="22"/>
    <x v="17"/>
    <x v="20"/>
    <x v="0"/>
    <n v="0"/>
  </r>
  <r>
    <x v="0"/>
    <x v="124"/>
    <x v="0"/>
    <x v="23"/>
    <x v="17"/>
    <x v="20"/>
    <x v="0"/>
    <n v="0"/>
  </r>
  <r>
    <x v="0"/>
    <x v="125"/>
    <x v="0"/>
    <x v="23"/>
    <x v="17"/>
    <x v="20"/>
    <x v="0"/>
    <n v="0"/>
  </r>
  <r>
    <x v="0"/>
    <x v="126"/>
    <x v="0"/>
    <x v="9"/>
    <x v="17"/>
    <x v="20"/>
    <x v="0"/>
    <n v="0"/>
  </r>
  <r>
    <x v="0"/>
    <x v="127"/>
    <x v="0"/>
    <x v="9"/>
    <x v="17"/>
    <x v="20"/>
    <x v="0"/>
    <n v="0"/>
  </r>
  <r>
    <x v="0"/>
    <x v="126"/>
    <x v="0"/>
    <x v="10"/>
    <x v="17"/>
    <x v="20"/>
    <x v="0"/>
    <n v="0"/>
  </r>
  <r>
    <x v="0"/>
    <x v="127"/>
    <x v="0"/>
    <x v="10"/>
    <x v="17"/>
    <x v="20"/>
    <x v="0"/>
    <n v="0"/>
  </r>
  <r>
    <x v="0"/>
    <x v="126"/>
    <x v="0"/>
    <x v="11"/>
    <x v="17"/>
    <x v="20"/>
    <x v="0"/>
    <n v="0"/>
  </r>
  <r>
    <x v="0"/>
    <x v="127"/>
    <x v="0"/>
    <x v="11"/>
    <x v="17"/>
    <x v="20"/>
    <x v="0"/>
    <n v="9.7079575669999993"/>
  </r>
  <r>
    <x v="0"/>
    <x v="126"/>
    <x v="0"/>
    <x v="12"/>
    <x v="17"/>
    <x v="20"/>
    <x v="0"/>
    <n v="0"/>
  </r>
  <r>
    <x v="0"/>
    <x v="127"/>
    <x v="0"/>
    <x v="12"/>
    <x v="17"/>
    <x v="20"/>
    <x v="0"/>
    <n v="0"/>
  </r>
  <r>
    <x v="0"/>
    <x v="126"/>
    <x v="0"/>
    <x v="13"/>
    <x v="17"/>
    <x v="20"/>
    <x v="0"/>
    <n v="0"/>
  </r>
  <r>
    <x v="0"/>
    <x v="127"/>
    <x v="0"/>
    <x v="13"/>
    <x v="17"/>
    <x v="20"/>
    <x v="0"/>
    <n v="0"/>
  </r>
  <r>
    <x v="0"/>
    <x v="126"/>
    <x v="0"/>
    <x v="14"/>
    <x v="17"/>
    <x v="20"/>
    <x v="0"/>
    <n v="0"/>
  </r>
  <r>
    <x v="0"/>
    <x v="127"/>
    <x v="0"/>
    <x v="14"/>
    <x v="17"/>
    <x v="20"/>
    <x v="0"/>
    <n v="0"/>
  </r>
  <r>
    <x v="0"/>
    <x v="126"/>
    <x v="0"/>
    <x v="15"/>
    <x v="17"/>
    <x v="20"/>
    <x v="0"/>
    <n v="0"/>
  </r>
  <r>
    <x v="0"/>
    <x v="127"/>
    <x v="0"/>
    <x v="15"/>
    <x v="17"/>
    <x v="20"/>
    <x v="0"/>
    <n v="480.76499000000001"/>
  </r>
  <r>
    <x v="0"/>
    <x v="126"/>
    <x v="0"/>
    <x v="16"/>
    <x v="17"/>
    <x v="20"/>
    <x v="0"/>
    <n v="0"/>
  </r>
  <r>
    <x v="0"/>
    <x v="127"/>
    <x v="0"/>
    <x v="16"/>
    <x v="17"/>
    <x v="20"/>
    <x v="0"/>
    <n v="1.6664655370000001"/>
  </r>
  <r>
    <x v="0"/>
    <x v="126"/>
    <x v="0"/>
    <x v="17"/>
    <x v="17"/>
    <x v="20"/>
    <x v="0"/>
    <n v="0"/>
  </r>
  <r>
    <x v="0"/>
    <x v="127"/>
    <x v="0"/>
    <x v="17"/>
    <x v="17"/>
    <x v="20"/>
    <x v="0"/>
    <n v="0"/>
  </r>
  <r>
    <x v="0"/>
    <x v="126"/>
    <x v="0"/>
    <x v="18"/>
    <x v="17"/>
    <x v="20"/>
    <x v="0"/>
    <n v="0"/>
  </r>
  <r>
    <x v="0"/>
    <x v="127"/>
    <x v="0"/>
    <x v="18"/>
    <x v="17"/>
    <x v="20"/>
    <x v="0"/>
    <n v="0"/>
  </r>
  <r>
    <x v="0"/>
    <x v="122"/>
    <x v="0"/>
    <x v="55"/>
    <x v="18"/>
    <x v="20"/>
    <x v="0"/>
    <n v="0"/>
  </r>
  <r>
    <x v="0"/>
    <x v="123"/>
    <x v="0"/>
    <x v="55"/>
    <x v="18"/>
    <x v="20"/>
    <x v="0"/>
    <n v="3.8516781999999999E-2"/>
  </r>
  <r>
    <x v="0"/>
    <x v="124"/>
    <x v="0"/>
    <x v="19"/>
    <x v="18"/>
    <x v="20"/>
    <x v="0"/>
    <n v="0"/>
  </r>
  <r>
    <x v="0"/>
    <x v="125"/>
    <x v="0"/>
    <x v="19"/>
    <x v="18"/>
    <x v="20"/>
    <x v="0"/>
    <n v="0"/>
  </r>
  <r>
    <x v="0"/>
    <x v="124"/>
    <x v="0"/>
    <x v="20"/>
    <x v="18"/>
    <x v="20"/>
    <x v="0"/>
    <n v="0"/>
  </r>
  <r>
    <x v="0"/>
    <x v="125"/>
    <x v="0"/>
    <x v="20"/>
    <x v="18"/>
    <x v="20"/>
    <x v="0"/>
    <n v="0"/>
  </r>
  <r>
    <x v="0"/>
    <x v="124"/>
    <x v="0"/>
    <x v="21"/>
    <x v="18"/>
    <x v="20"/>
    <x v="0"/>
    <n v="0"/>
  </r>
  <r>
    <x v="0"/>
    <x v="125"/>
    <x v="0"/>
    <x v="21"/>
    <x v="18"/>
    <x v="20"/>
    <x v="0"/>
    <n v="0"/>
  </r>
  <r>
    <x v="0"/>
    <x v="124"/>
    <x v="0"/>
    <x v="22"/>
    <x v="18"/>
    <x v="20"/>
    <x v="0"/>
    <n v="0"/>
  </r>
  <r>
    <x v="0"/>
    <x v="125"/>
    <x v="0"/>
    <x v="22"/>
    <x v="18"/>
    <x v="20"/>
    <x v="0"/>
    <n v="0"/>
  </r>
  <r>
    <x v="0"/>
    <x v="124"/>
    <x v="0"/>
    <x v="23"/>
    <x v="18"/>
    <x v="20"/>
    <x v="0"/>
    <n v="0"/>
  </r>
  <r>
    <x v="0"/>
    <x v="125"/>
    <x v="0"/>
    <x v="23"/>
    <x v="18"/>
    <x v="20"/>
    <x v="0"/>
    <n v="0"/>
  </r>
  <r>
    <x v="0"/>
    <x v="126"/>
    <x v="0"/>
    <x v="9"/>
    <x v="18"/>
    <x v="20"/>
    <x v="0"/>
    <n v="0"/>
  </r>
  <r>
    <x v="0"/>
    <x v="127"/>
    <x v="0"/>
    <x v="9"/>
    <x v="18"/>
    <x v="20"/>
    <x v="0"/>
    <n v="0"/>
  </r>
  <r>
    <x v="0"/>
    <x v="126"/>
    <x v="0"/>
    <x v="10"/>
    <x v="18"/>
    <x v="20"/>
    <x v="0"/>
    <n v="0"/>
  </r>
  <r>
    <x v="0"/>
    <x v="127"/>
    <x v="0"/>
    <x v="10"/>
    <x v="18"/>
    <x v="20"/>
    <x v="0"/>
    <n v="0"/>
  </r>
  <r>
    <x v="0"/>
    <x v="126"/>
    <x v="0"/>
    <x v="11"/>
    <x v="18"/>
    <x v="20"/>
    <x v="0"/>
    <n v="0"/>
  </r>
  <r>
    <x v="0"/>
    <x v="127"/>
    <x v="0"/>
    <x v="11"/>
    <x v="18"/>
    <x v="20"/>
    <x v="0"/>
    <n v="77.310850797000001"/>
  </r>
  <r>
    <x v="0"/>
    <x v="126"/>
    <x v="0"/>
    <x v="12"/>
    <x v="18"/>
    <x v="20"/>
    <x v="0"/>
    <n v="0"/>
  </r>
  <r>
    <x v="0"/>
    <x v="127"/>
    <x v="0"/>
    <x v="12"/>
    <x v="18"/>
    <x v="20"/>
    <x v="0"/>
    <n v="0"/>
  </r>
  <r>
    <x v="0"/>
    <x v="126"/>
    <x v="0"/>
    <x v="13"/>
    <x v="18"/>
    <x v="20"/>
    <x v="0"/>
    <n v="0"/>
  </r>
  <r>
    <x v="0"/>
    <x v="127"/>
    <x v="0"/>
    <x v="13"/>
    <x v="18"/>
    <x v="20"/>
    <x v="0"/>
    <n v="0"/>
  </r>
  <r>
    <x v="0"/>
    <x v="126"/>
    <x v="0"/>
    <x v="14"/>
    <x v="18"/>
    <x v="20"/>
    <x v="0"/>
    <n v="0"/>
  </r>
  <r>
    <x v="0"/>
    <x v="127"/>
    <x v="0"/>
    <x v="14"/>
    <x v="18"/>
    <x v="20"/>
    <x v="0"/>
    <n v="0"/>
  </r>
  <r>
    <x v="0"/>
    <x v="126"/>
    <x v="0"/>
    <x v="15"/>
    <x v="18"/>
    <x v="20"/>
    <x v="0"/>
    <n v="0"/>
  </r>
  <r>
    <x v="0"/>
    <x v="127"/>
    <x v="0"/>
    <x v="15"/>
    <x v="18"/>
    <x v="20"/>
    <x v="0"/>
    <n v="62.939148695999997"/>
  </r>
  <r>
    <x v="0"/>
    <x v="126"/>
    <x v="0"/>
    <x v="16"/>
    <x v="18"/>
    <x v="20"/>
    <x v="0"/>
    <n v="0"/>
  </r>
  <r>
    <x v="0"/>
    <x v="127"/>
    <x v="0"/>
    <x v="16"/>
    <x v="18"/>
    <x v="20"/>
    <x v="0"/>
    <n v="1.614663121"/>
  </r>
  <r>
    <x v="0"/>
    <x v="126"/>
    <x v="0"/>
    <x v="17"/>
    <x v="18"/>
    <x v="20"/>
    <x v="0"/>
    <n v="0"/>
  </r>
  <r>
    <x v="0"/>
    <x v="127"/>
    <x v="0"/>
    <x v="17"/>
    <x v="18"/>
    <x v="20"/>
    <x v="0"/>
    <n v="0"/>
  </r>
  <r>
    <x v="0"/>
    <x v="126"/>
    <x v="0"/>
    <x v="18"/>
    <x v="18"/>
    <x v="20"/>
    <x v="0"/>
    <n v="0"/>
  </r>
  <r>
    <x v="0"/>
    <x v="127"/>
    <x v="0"/>
    <x v="18"/>
    <x v="18"/>
    <x v="20"/>
    <x v="0"/>
    <n v="0"/>
  </r>
  <r>
    <x v="0"/>
    <x v="128"/>
    <x v="0"/>
    <x v="9"/>
    <x v="19"/>
    <x v="20"/>
    <x v="0"/>
    <n v="0"/>
  </r>
  <r>
    <x v="0"/>
    <x v="129"/>
    <x v="0"/>
    <x v="9"/>
    <x v="19"/>
    <x v="20"/>
    <x v="0"/>
    <n v="0"/>
  </r>
  <r>
    <x v="0"/>
    <x v="128"/>
    <x v="0"/>
    <x v="10"/>
    <x v="19"/>
    <x v="20"/>
    <x v="0"/>
    <n v="0"/>
  </r>
  <r>
    <x v="0"/>
    <x v="129"/>
    <x v="0"/>
    <x v="10"/>
    <x v="19"/>
    <x v="20"/>
    <x v="0"/>
    <n v="0"/>
  </r>
  <r>
    <x v="0"/>
    <x v="128"/>
    <x v="0"/>
    <x v="11"/>
    <x v="19"/>
    <x v="20"/>
    <x v="0"/>
    <n v="0"/>
  </r>
  <r>
    <x v="0"/>
    <x v="129"/>
    <x v="0"/>
    <x v="11"/>
    <x v="19"/>
    <x v="20"/>
    <x v="0"/>
    <n v="10.265759987999999"/>
  </r>
  <r>
    <x v="0"/>
    <x v="128"/>
    <x v="0"/>
    <x v="12"/>
    <x v="19"/>
    <x v="20"/>
    <x v="0"/>
    <n v="0"/>
  </r>
  <r>
    <x v="0"/>
    <x v="129"/>
    <x v="0"/>
    <x v="12"/>
    <x v="19"/>
    <x v="20"/>
    <x v="0"/>
    <n v="0"/>
  </r>
  <r>
    <x v="0"/>
    <x v="128"/>
    <x v="0"/>
    <x v="13"/>
    <x v="19"/>
    <x v="20"/>
    <x v="0"/>
    <n v="0"/>
  </r>
  <r>
    <x v="0"/>
    <x v="129"/>
    <x v="0"/>
    <x v="13"/>
    <x v="19"/>
    <x v="20"/>
    <x v="0"/>
    <n v="0"/>
  </r>
  <r>
    <x v="0"/>
    <x v="128"/>
    <x v="0"/>
    <x v="14"/>
    <x v="19"/>
    <x v="20"/>
    <x v="0"/>
    <n v="0"/>
  </r>
  <r>
    <x v="0"/>
    <x v="129"/>
    <x v="0"/>
    <x v="14"/>
    <x v="19"/>
    <x v="20"/>
    <x v="0"/>
    <n v="0"/>
  </r>
  <r>
    <x v="0"/>
    <x v="128"/>
    <x v="0"/>
    <x v="15"/>
    <x v="19"/>
    <x v="20"/>
    <x v="0"/>
    <n v="0"/>
  </r>
  <r>
    <x v="0"/>
    <x v="129"/>
    <x v="0"/>
    <x v="15"/>
    <x v="19"/>
    <x v="20"/>
    <x v="0"/>
    <n v="532.27098999999998"/>
  </r>
  <r>
    <x v="0"/>
    <x v="128"/>
    <x v="0"/>
    <x v="16"/>
    <x v="19"/>
    <x v="20"/>
    <x v="0"/>
    <n v="0"/>
  </r>
  <r>
    <x v="0"/>
    <x v="129"/>
    <x v="0"/>
    <x v="16"/>
    <x v="19"/>
    <x v="20"/>
    <x v="0"/>
    <n v="8.7903367069999998"/>
  </r>
  <r>
    <x v="0"/>
    <x v="128"/>
    <x v="0"/>
    <x v="17"/>
    <x v="19"/>
    <x v="20"/>
    <x v="0"/>
    <n v="0"/>
  </r>
  <r>
    <x v="0"/>
    <x v="129"/>
    <x v="0"/>
    <x v="17"/>
    <x v="19"/>
    <x v="20"/>
    <x v="0"/>
    <n v="0"/>
  </r>
  <r>
    <x v="0"/>
    <x v="128"/>
    <x v="0"/>
    <x v="18"/>
    <x v="19"/>
    <x v="20"/>
    <x v="0"/>
    <n v="0"/>
  </r>
  <r>
    <x v="0"/>
    <x v="129"/>
    <x v="0"/>
    <x v="18"/>
    <x v="19"/>
    <x v="20"/>
    <x v="0"/>
    <n v="0"/>
  </r>
  <r>
    <x v="0"/>
    <x v="122"/>
    <x v="0"/>
    <x v="55"/>
    <x v="10"/>
    <x v="21"/>
    <x v="0"/>
    <n v="0"/>
  </r>
  <r>
    <x v="0"/>
    <x v="123"/>
    <x v="0"/>
    <x v="55"/>
    <x v="10"/>
    <x v="21"/>
    <x v="0"/>
    <n v="16.079939186000001"/>
  </r>
  <r>
    <x v="0"/>
    <x v="124"/>
    <x v="0"/>
    <x v="19"/>
    <x v="10"/>
    <x v="21"/>
    <x v="0"/>
    <n v="0"/>
  </r>
  <r>
    <x v="0"/>
    <x v="125"/>
    <x v="0"/>
    <x v="19"/>
    <x v="10"/>
    <x v="21"/>
    <x v="0"/>
    <n v="330.69186999999999"/>
  </r>
  <r>
    <x v="0"/>
    <x v="124"/>
    <x v="0"/>
    <x v="20"/>
    <x v="10"/>
    <x v="21"/>
    <x v="0"/>
    <n v="0"/>
  </r>
  <r>
    <x v="0"/>
    <x v="125"/>
    <x v="0"/>
    <x v="20"/>
    <x v="10"/>
    <x v="21"/>
    <x v="0"/>
    <n v="45.298118856000002"/>
  </r>
  <r>
    <x v="0"/>
    <x v="124"/>
    <x v="0"/>
    <x v="21"/>
    <x v="10"/>
    <x v="21"/>
    <x v="0"/>
    <n v="0"/>
  </r>
  <r>
    <x v="0"/>
    <x v="125"/>
    <x v="0"/>
    <x v="21"/>
    <x v="10"/>
    <x v="21"/>
    <x v="0"/>
    <n v="0"/>
  </r>
  <r>
    <x v="0"/>
    <x v="124"/>
    <x v="0"/>
    <x v="22"/>
    <x v="10"/>
    <x v="21"/>
    <x v="0"/>
    <n v="0"/>
  </r>
  <r>
    <x v="0"/>
    <x v="125"/>
    <x v="0"/>
    <x v="22"/>
    <x v="10"/>
    <x v="21"/>
    <x v="0"/>
    <n v="0"/>
  </r>
  <r>
    <x v="0"/>
    <x v="124"/>
    <x v="0"/>
    <x v="23"/>
    <x v="10"/>
    <x v="21"/>
    <x v="0"/>
    <n v="0"/>
  </r>
  <r>
    <x v="0"/>
    <x v="125"/>
    <x v="0"/>
    <x v="23"/>
    <x v="10"/>
    <x v="21"/>
    <x v="0"/>
    <n v="0"/>
  </r>
  <r>
    <x v="0"/>
    <x v="126"/>
    <x v="0"/>
    <x v="9"/>
    <x v="10"/>
    <x v="21"/>
    <x v="0"/>
    <n v="0"/>
  </r>
  <r>
    <x v="0"/>
    <x v="127"/>
    <x v="0"/>
    <x v="9"/>
    <x v="10"/>
    <x v="21"/>
    <x v="0"/>
    <n v="0"/>
  </r>
  <r>
    <x v="0"/>
    <x v="126"/>
    <x v="0"/>
    <x v="10"/>
    <x v="10"/>
    <x v="21"/>
    <x v="0"/>
    <n v="0"/>
  </r>
  <r>
    <x v="0"/>
    <x v="127"/>
    <x v="0"/>
    <x v="10"/>
    <x v="10"/>
    <x v="21"/>
    <x v="0"/>
    <n v="0"/>
  </r>
  <r>
    <x v="0"/>
    <x v="126"/>
    <x v="0"/>
    <x v="11"/>
    <x v="10"/>
    <x v="21"/>
    <x v="0"/>
    <n v="0"/>
  </r>
  <r>
    <x v="0"/>
    <x v="127"/>
    <x v="0"/>
    <x v="11"/>
    <x v="10"/>
    <x v="21"/>
    <x v="0"/>
    <n v="3.6166945999999998E-2"/>
  </r>
  <r>
    <x v="0"/>
    <x v="126"/>
    <x v="0"/>
    <x v="12"/>
    <x v="10"/>
    <x v="21"/>
    <x v="0"/>
    <n v="0"/>
  </r>
  <r>
    <x v="0"/>
    <x v="127"/>
    <x v="0"/>
    <x v="12"/>
    <x v="10"/>
    <x v="21"/>
    <x v="0"/>
    <n v="0"/>
  </r>
  <r>
    <x v="0"/>
    <x v="126"/>
    <x v="0"/>
    <x v="13"/>
    <x v="10"/>
    <x v="21"/>
    <x v="0"/>
    <n v="0"/>
  </r>
  <r>
    <x v="0"/>
    <x v="127"/>
    <x v="0"/>
    <x v="13"/>
    <x v="10"/>
    <x v="21"/>
    <x v="0"/>
    <n v="0"/>
  </r>
  <r>
    <x v="0"/>
    <x v="126"/>
    <x v="0"/>
    <x v="14"/>
    <x v="10"/>
    <x v="21"/>
    <x v="0"/>
    <n v="0"/>
  </r>
  <r>
    <x v="0"/>
    <x v="127"/>
    <x v="0"/>
    <x v="14"/>
    <x v="10"/>
    <x v="21"/>
    <x v="0"/>
    <n v="0"/>
  </r>
  <r>
    <x v="0"/>
    <x v="126"/>
    <x v="0"/>
    <x v="15"/>
    <x v="10"/>
    <x v="21"/>
    <x v="0"/>
    <n v="0"/>
  </r>
  <r>
    <x v="0"/>
    <x v="127"/>
    <x v="0"/>
    <x v="15"/>
    <x v="10"/>
    <x v="21"/>
    <x v="0"/>
    <n v="478.34140000000002"/>
  </r>
  <r>
    <x v="0"/>
    <x v="126"/>
    <x v="0"/>
    <x v="16"/>
    <x v="10"/>
    <x v="21"/>
    <x v="0"/>
    <n v="0"/>
  </r>
  <r>
    <x v="0"/>
    <x v="127"/>
    <x v="0"/>
    <x v="16"/>
    <x v="10"/>
    <x v="21"/>
    <x v="0"/>
    <n v="0.115622365"/>
  </r>
  <r>
    <x v="0"/>
    <x v="126"/>
    <x v="0"/>
    <x v="17"/>
    <x v="10"/>
    <x v="21"/>
    <x v="0"/>
    <n v="0"/>
  </r>
  <r>
    <x v="0"/>
    <x v="127"/>
    <x v="0"/>
    <x v="17"/>
    <x v="10"/>
    <x v="21"/>
    <x v="0"/>
    <n v="0"/>
  </r>
  <r>
    <x v="0"/>
    <x v="126"/>
    <x v="0"/>
    <x v="18"/>
    <x v="10"/>
    <x v="21"/>
    <x v="0"/>
    <n v="0"/>
  </r>
  <r>
    <x v="0"/>
    <x v="127"/>
    <x v="0"/>
    <x v="18"/>
    <x v="10"/>
    <x v="21"/>
    <x v="0"/>
    <n v="0"/>
  </r>
  <r>
    <x v="0"/>
    <x v="122"/>
    <x v="0"/>
    <x v="55"/>
    <x v="11"/>
    <x v="21"/>
    <x v="0"/>
    <n v="0"/>
  </r>
  <r>
    <x v="0"/>
    <x v="123"/>
    <x v="0"/>
    <x v="55"/>
    <x v="11"/>
    <x v="21"/>
    <x v="0"/>
    <n v="6.9661845999999999E-2"/>
  </r>
  <r>
    <x v="0"/>
    <x v="124"/>
    <x v="0"/>
    <x v="19"/>
    <x v="11"/>
    <x v="21"/>
    <x v="0"/>
    <n v="0"/>
  </r>
  <r>
    <x v="0"/>
    <x v="125"/>
    <x v="0"/>
    <x v="19"/>
    <x v="11"/>
    <x v="21"/>
    <x v="0"/>
    <n v="0"/>
  </r>
  <r>
    <x v="0"/>
    <x v="124"/>
    <x v="0"/>
    <x v="20"/>
    <x v="11"/>
    <x v="21"/>
    <x v="0"/>
    <n v="0"/>
  </r>
  <r>
    <x v="0"/>
    <x v="125"/>
    <x v="0"/>
    <x v="20"/>
    <x v="11"/>
    <x v="21"/>
    <x v="0"/>
    <n v="0"/>
  </r>
  <r>
    <x v="0"/>
    <x v="124"/>
    <x v="0"/>
    <x v="21"/>
    <x v="11"/>
    <x v="21"/>
    <x v="0"/>
    <n v="0"/>
  </r>
  <r>
    <x v="0"/>
    <x v="125"/>
    <x v="0"/>
    <x v="21"/>
    <x v="11"/>
    <x v="21"/>
    <x v="0"/>
    <n v="0"/>
  </r>
  <r>
    <x v="0"/>
    <x v="124"/>
    <x v="0"/>
    <x v="22"/>
    <x v="11"/>
    <x v="21"/>
    <x v="0"/>
    <n v="0"/>
  </r>
  <r>
    <x v="0"/>
    <x v="125"/>
    <x v="0"/>
    <x v="22"/>
    <x v="11"/>
    <x v="21"/>
    <x v="0"/>
    <n v="0"/>
  </r>
  <r>
    <x v="0"/>
    <x v="124"/>
    <x v="0"/>
    <x v="23"/>
    <x v="11"/>
    <x v="21"/>
    <x v="0"/>
    <n v="0"/>
  </r>
  <r>
    <x v="0"/>
    <x v="125"/>
    <x v="0"/>
    <x v="23"/>
    <x v="11"/>
    <x v="21"/>
    <x v="0"/>
    <n v="0"/>
  </r>
  <r>
    <x v="0"/>
    <x v="126"/>
    <x v="0"/>
    <x v="9"/>
    <x v="11"/>
    <x v="21"/>
    <x v="0"/>
    <n v="0"/>
  </r>
  <r>
    <x v="0"/>
    <x v="127"/>
    <x v="0"/>
    <x v="9"/>
    <x v="11"/>
    <x v="21"/>
    <x v="0"/>
    <n v="0"/>
  </r>
  <r>
    <x v="0"/>
    <x v="126"/>
    <x v="0"/>
    <x v="10"/>
    <x v="11"/>
    <x v="21"/>
    <x v="0"/>
    <n v="0"/>
  </r>
  <r>
    <x v="0"/>
    <x v="127"/>
    <x v="0"/>
    <x v="10"/>
    <x v="11"/>
    <x v="21"/>
    <x v="0"/>
    <n v="0"/>
  </r>
  <r>
    <x v="0"/>
    <x v="126"/>
    <x v="0"/>
    <x v="11"/>
    <x v="11"/>
    <x v="21"/>
    <x v="0"/>
    <n v="0"/>
  </r>
  <r>
    <x v="0"/>
    <x v="127"/>
    <x v="0"/>
    <x v="11"/>
    <x v="11"/>
    <x v="21"/>
    <x v="0"/>
    <n v="0.55457828899999995"/>
  </r>
  <r>
    <x v="0"/>
    <x v="126"/>
    <x v="0"/>
    <x v="12"/>
    <x v="11"/>
    <x v="21"/>
    <x v="0"/>
    <n v="0"/>
  </r>
  <r>
    <x v="0"/>
    <x v="127"/>
    <x v="0"/>
    <x v="12"/>
    <x v="11"/>
    <x v="21"/>
    <x v="0"/>
    <n v="0"/>
  </r>
  <r>
    <x v="0"/>
    <x v="126"/>
    <x v="0"/>
    <x v="13"/>
    <x v="11"/>
    <x v="21"/>
    <x v="0"/>
    <n v="0"/>
  </r>
  <r>
    <x v="0"/>
    <x v="127"/>
    <x v="0"/>
    <x v="13"/>
    <x v="11"/>
    <x v="21"/>
    <x v="0"/>
    <n v="0"/>
  </r>
  <r>
    <x v="0"/>
    <x v="126"/>
    <x v="0"/>
    <x v="14"/>
    <x v="11"/>
    <x v="21"/>
    <x v="0"/>
    <n v="0"/>
  </r>
  <r>
    <x v="0"/>
    <x v="127"/>
    <x v="0"/>
    <x v="14"/>
    <x v="11"/>
    <x v="21"/>
    <x v="0"/>
    <n v="0"/>
  </r>
  <r>
    <x v="0"/>
    <x v="126"/>
    <x v="0"/>
    <x v="15"/>
    <x v="11"/>
    <x v="21"/>
    <x v="0"/>
    <n v="0"/>
  </r>
  <r>
    <x v="0"/>
    <x v="127"/>
    <x v="0"/>
    <x v="15"/>
    <x v="11"/>
    <x v="21"/>
    <x v="0"/>
    <n v="1.554018586"/>
  </r>
  <r>
    <x v="0"/>
    <x v="126"/>
    <x v="0"/>
    <x v="16"/>
    <x v="11"/>
    <x v="21"/>
    <x v="0"/>
    <n v="0"/>
  </r>
  <r>
    <x v="0"/>
    <x v="127"/>
    <x v="0"/>
    <x v="16"/>
    <x v="11"/>
    <x v="21"/>
    <x v="0"/>
    <n v="0.135644973"/>
  </r>
  <r>
    <x v="0"/>
    <x v="126"/>
    <x v="0"/>
    <x v="17"/>
    <x v="11"/>
    <x v="21"/>
    <x v="0"/>
    <n v="0"/>
  </r>
  <r>
    <x v="0"/>
    <x v="127"/>
    <x v="0"/>
    <x v="17"/>
    <x v="11"/>
    <x v="21"/>
    <x v="0"/>
    <n v="0"/>
  </r>
  <r>
    <x v="0"/>
    <x v="126"/>
    <x v="0"/>
    <x v="18"/>
    <x v="11"/>
    <x v="21"/>
    <x v="0"/>
    <n v="0"/>
  </r>
  <r>
    <x v="0"/>
    <x v="127"/>
    <x v="0"/>
    <x v="18"/>
    <x v="11"/>
    <x v="21"/>
    <x v="0"/>
    <n v="0"/>
  </r>
  <r>
    <x v="0"/>
    <x v="122"/>
    <x v="0"/>
    <x v="55"/>
    <x v="12"/>
    <x v="21"/>
    <x v="0"/>
    <n v="0"/>
  </r>
  <r>
    <x v="0"/>
    <x v="123"/>
    <x v="0"/>
    <x v="55"/>
    <x v="12"/>
    <x v="21"/>
    <x v="0"/>
    <n v="8.8883300000000001E-4"/>
  </r>
  <r>
    <x v="0"/>
    <x v="124"/>
    <x v="0"/>
    <x v="19"/>
    <x v="12"/>
    <x v="21"/>
    <x v="0"/>
    <n v="0"/>
  </r>
  <r>
    <x v="0"/>
    <x v="125"/>
    <x v="0"/>
    <x v="19"/>
    <x v="12"/>
    <x v="21"/>
    <x v="0"/>
    <n v="0"/>
  </r>
  <r>
    <x v="0"/>
    <x v="124"/>
    <x v="0"/>
    <x v="20"/>
    <x v="12"/>
    <x v="21"/>
    <x v="0"/>
    <n v="0"/>
  </r>
  <r>
    <x v="0"/>
    <x v="125"/>
    <x v="0"/>
    <x v="20"/>
    <x v="12"/>
    <x v="21"/>
    <x v="0"/>
    <n v="0"/>
  </r>
  <r>
    <x v="0"/>
    <x v="124"/>
    <x v="0"/>
    <x v="21"/>
    <x v="12"/>
    <x v="21"/>
    <x v="0"/>
    <n v="0"/>
  </r>
  <r>
    <x v="0"/>
    <x v="125"/>
    <x v="0"/>
    <x v="21"/>
    <x v="12"/>
    <x v="21"/>
    <x v="0"/>
    <n v="0"/>
  </r>
  <r>
    <x v="0"/>
    <x v="124"/>
    <x v="0"/>
    <x v="22"/>
    <x v="12"/>
    <x v="21"/>
    <x v="0"/>
    <n v="0"/>
  </r>
  <r>
    <x v="0"/>
    <x v="125"/>
    <x v="0"/>
    <x v="22"/>
    <x v="12"/>
    <x v="21"/>
    <x v="0"/>
    <n v="0"/>
  </r>
  <r>
    <x v="0"/>
    <x v="124"/>
    <x v="0"/>
    <x v="23"/>
    <x v="12"/>
    <x v="21"/>
    <x v="0"/>
    <n v="0"/>
  </r>
  <r>
    <x v="0"/>
    <x v="125"/>
    <x v="0"/>
    <x v="23"/>
    <x v="12"/>
    <x v="21"/>
    <x v="0"/>
    <n v="0"/>
  </r>
  <r>
    <x v="0"/>
    <x v="126"/>
    <x v="0"/>
    <x v="9"/>
    <x v="12"/>
    <x v="21"/>
    <x v="0"/>
    <n v="0"/>
  </r>
  <r>
    <x v="0"/>
    <x v="127"/>
    <x v="0"/>
    <x v="9"/>
    <x v="12"/>
    <x v="21"/>
    <x v="0"/>
    <n v="0"/>
  </r>
  <r>
    <x v="0"/>
    <x v="126"/>
    <x v="0"/>
    <x v="10"/>
    <x v="12"/>
    <x v="21"/>
    <x v="0"/>
    <n v="0"/>
  </r>
  <r>
    <x v="0"/>
    <x v="127"/>
    <x v="0"/>
    <x v="10"/>
    <x v="12"/>
    <x v="21"/>
    <x v="0"/>
    <n v="0"/>
  </r>
  <r>
    <x v="0"/>
    <x v="126"/>
    <x v="0"/>
    <x v="11"/>
    <x v="12"/>
    <x v="21"/>
    <x v="0"/>
    <n v="0"/>
  </r>
  <r>
    <x v="0"/>
    <x v="127"/>
    <x v="0"/>
    <x v="11"/>
    <x v="12"/>
    <x v="21"/>
    <x v="0"/>
    <n v="0.18111997199999999"/>
  </r>
  <r>
    <x v="0"/>
    <x v="126"/>
    <x v="0"/>
    <x v="12"/>
    <x v="12"/>
    <x v="21"/>
    <x v="0"/>
    <n v="0"/>
  </r>
  <r>
    <x v="0"/>
    <x v="127"/>
    <x v="0"/>
    <x v="12"/>
    <x v="12"/>
    <x v="21"/>
    <x v="0"/>
    <n v="0"/>
  </r>
  <r>
    <x v="0"/>
    <x v="126"/>
    <x v="0"/>
    <x v="13"/>
    <x v="12"/>
    <x v="21"/>
    <x v="0"/>
    <n v="0"/>
  </r>
  <r>
    <x v="0"/>
    <x v="127"/>
    <x v="0"/>
    <x v="13"/>
    <x v="12"/>
    <x v="21"/>
    <x v="0"/>
    <n v="0"/>
  </r>
  <r>
    <x v="0"/>
    <x v="126"/>
    <x v="0"/>
    <x v="14"/>
    <x v="12"/>
    <x v="21"/>
    <x v="0"/>
    <n v="0"/>
  </r>
  <r>
    <x v="0"/>
    <x v="127"/>
    <x v="0"/>
    <x v="14"/>
    <x v="12"/>
    <x v="21"/>
    <x v="0"/>
    <n v="0"/>
  </r>
  <r>
    <x v="0"/>
    <x v="126"/>
    <x v="0"/>
    <x v="15"/>
    <x v="12"/>
    <x v="21"/>
    <x v="0"/>
    <n v="0"/>
  </r>
  <r>
    <x v="0"/>
    <x v="127"/>
    <x v="0"/>
    <x v="15"/>
    <x v="12"/>
    <x v="21"/>
    <x v="0"/>
    <n v="2.1874629E-2"/>
  </r>
  <r>
    <x v="0"/>
    <x v="126"/>
    <x v="0"/>
    <x v="16"/>
    <x v="12"/>
    <x v="21"/>
    <x v="0"/>
    <n v="0"/>
  </r>
  <r>
    <x v="0"/>
    <x v="127"/>
    <x v="0"/>
    <x v="16"/>
    <x v="12"/>
    <x v="21"/>
    <x v="0"/>
    <n v="0.38017656999999999"/>
  </r>
  <r>
    <x v="0"/>
    <x v="126"/>
    <x v="0"/>
    <x v="17"/>
    <x v="12"/>
    <x v="21"/>
    <x v="0"/>
    <n v="0"/>
  </r>
  <r>
    <x v="0"/>
    <x v="127"/>
    <x v="0"/>
    <x v="17"/>
    <x v="12"/>
    <x v="21"/>
    <x v="0"/>
    <n v="0"/>
  </r>
  <r>
    <x v="0"/>
    <x v="126"/>
    <x v="0"/>
    <x v="18"/>
    <x v="12"/>
    <x v="21"/>
    <x v="0"/>
    <n v="0"/>
  </r>
  <r>
    <x v="0"/>
    <x v="127"/>
    <x v="0"/>
    <x v="18"/>
    <x v="12"/>
    <x v="21"/>
    <x v="0"/>
    <n v="0"/>
  </r>
  <r>
    <x v="0"/>
    <x v="122"/>
    <x v="0"/>
    <x v="55"/>
    <x v="13"/>
    <x v="21"/>
    <x v="0"/>
    <n v="0"/>
  </r>
  <r>
    <x v="0"/>
    <x v="123"/>
    <x v="0"/>
    <x v="55"/>
    <x v="13"/>
    <x v="21"/>
    <x v="0"/>
    <n v="9.5705999999999995E-5"/>
  </r>
  <r>
    <x v="0"/>
    <x v="124"/>
    <x v="0"/>
    <x v="19"/>
    <x v="13"/>
    <x v="21"/>
    <x v="0"/>
    <n v="0"/>
  </r>
  <r>
    <x v="0"/>
    <x v="125"/>
    <x v="0"/>
    <x v="19"/>
    <x v="13"/>
    <x v="21"/>
    <x v="0"/>
    <n v="0"/>
  </r>
  <r>
    <x v="0"/>
    <x v="124"/>
    <x v="0"/>
    <x v="20"/>
    <x v="13"/>
    <x v="21"/>
    <x v="0"/>
    <n v="0"/>
  </r>
  <r>
    <x v="0"/>
    <x v="125"/>
    <x v="0"/>
    <x v="20"/>
    <x v="13"/>
    <x v="21"/>
    <x v="0"/>
    <n v="0"/>
  </r>
  <r>
    <x v="0"/>
    <x v="124"/>
    <x v="0"/>
    <x v="21"/>
    <x v="13"/>
    <x v="21"/>
    <x v="0"/>
    <n v="0"/>
  </r>
  <r>
    <x v="0"/>
    <x v="125"/>
    <x v="0"/>
    <x v="21"/>
    <x v="13"/>
    <x v="21"/>
    <x v="0"/>
    <n v="0"/>
  </r>
  <r>
    <x v="0"/>
    <x v="124"/>
    <x v="0"/>
    <x v="22"/>
    <x v="13"/>
    <x v="21"/>
    <x v="0"/>
    <n v="0"/>
  </r>
  <r>
    <x v="0"/>
    <x v="125"/>
    <x v="0"/>
    <x v="22"/>
    <x v="13"/>
    <x v="21"/>
    <x v="0"/>
    <n v="0"/>
  </r>
  <r>
    <x v="0"/>
    <x v="124"/>
    <x v="0"/>
    <x v="23"/>
    <x v="13"/>
    <x v="21"/>
    <x v="0"/>
    <n v="0"/>
  </r>
  <r>
    <x v="0"/>
    <x v="125"/>
    <x v="0"/>
    <x v="23"/>
    <x v="13"/>
    <x v="21"/>
    <x v="0"/>
    <n v="0"/>
  </r>
  <r>
    <x v="0"/>
    <x v="126"/>
    <x v="0"/>
    <x v="9"/>
    <x v="13"/>
    <x v="21"/>
    <x v="0"/>
    <n v="0"/>
  </r>
  <r>
    <x v="0"/>
    <x v="127"/>
    <x v="0"/>
    <x v="9"/>
    <x v="13"/>
    <x v="21"/>
    <x v="0"/>
    <n v="0"/>
  </r>
  <r>
    <x v="0"/>
    <x v="126"/>
    <x v="0"/>
    <x v="10"/>
    <x v="13"/>
    <x v="21"/>
    <x v="0"/>
    <n v="0"/>
  </r>
  <r>
    <x v="0"/>
    <x v="127"/>
    <x v="0"/>
    <x v="10"/>
    <x v="13"/>
    <x v="21"/>
    <x v="0"/>
    <n v="0"/>
  </r>
  <r>
    <x v="0"/>
    <x v="126"/>
    <x v="0"/>
    <x v="11"/>
    <x v="13"/>
    <x v="21"/>
    <x v="0"/>
    <n v="0"/>
  </r>
  <r>
    <x v="0"/>
    <x v="127"/>
    <x v="0"/>
    <x v="11"/>
    <x v="13"/>
    <x v="21"/>
    <x v="0"/>
    <n v="3.4778254000000002E-2"/>
  </r>
  <r>
    <x v="0"/>
    <x v="126"/>
    <x v="0"/>
    <x v="12"/>
    <x v="13"/>
    <x v="21"/>
    <x v="0"/>
    <n v="0"/>
  </r>
  <r>
    <x v="0"/>
    <x v="127"/>
    <x v="0"/>
    <x v="12"/>
    <x v="13"/>
    <x v="21"/>
    <x v="0"/>
    <n v="0"/>
  </r>
  <r>
    <x v="0"/>
    <x v="126"/>
    <x v="0"/>
    <x v="13"/>
    <x v="13"/>
    <x v="21"/>
    <x v="0"/>
    <n v="0"/>
  </r>
  <r>
    <x v="0"/>
    <x v="127"/>
    <x v="0"/>
    <x v="13"/>
    <x v="13"/>
    <x v="21"/>
    <x v="0"/>
    <n v="0"/>
  </r>
  <r>
    <x v="0"/>
    <x v="126"/>
    <x v="0"/>
    <x v="14"/>
    <x v="13"/>
    <x v="21"/>
    <x v="0"/>
    <n v="0"/>
  </r>
  <r>
    <x v="0"/>
    <x v="127"/>
    <x v="0"/>
    <x v="14"/>
    <x v="13"/>
    <x v="21"/>
    <x v="0"/>
    <n v="0"/>
  </r>
  <r>
    <x v="0"/>
    <x v="126"/>
    <x v="0"/>
    <x v="15"/>
    <x v="13"/>
    <x v="21"/>
    <x v="0"/>
    <n v="0"/>
  </r>
  <r>
    <x v="0"/>
    <x v="127"/>
    <x v="0"/>
    <x v="15"/>
    <x v="13"/>
    <x v="21"/>
    <x v="0"/>
    <n v="3.5383139999999999E-3"/>
  </r>
  <r>
    <x v="0"/>
    <x v="126"/>
    <x v="0"/>
    <x v="16"/>
    <x v="13"/>
    <x v="21"/>
    <x v="0"/>
    <n v="0"/>
  </r>
  <r>
    <x v="0"/>
    <x v="127"/>
    <x v="0"/>
    <x v="16"/>
    <x v="13"/>
    <x v="21"/>
    <x v="0"/>
    <n v="1.9796530999999999E-2"/>
  </r>
  <r>
    <x v="0"/>
    <x v="126"/>
    <x v="0"/>
    <x v="17"/>
    <x v="13"/>
    <x v="21"/>
    <x v="0"/>
    <n v="0"/>
  </r>
  <r>
    <x v="0"/>
    <x v="127"/>
    <x v="0"/>
    <x v="17"/>
    <x v="13"/>
    <x v="21"/>
    <x v="0"/>
    <n v="0"/>
  </r>
  <r>
    <x v="0"/>
    <x v="126"/>
    <x v="0"/>
    <x v="18"/>
    <x v="13"/>
    <x v="21"/>
    <x v="0"/>
    <n v="0"/>
  </r>
  <r>
    <x v="0"/>
    <x v="127"/>
    <x v="0"/>
    <x v="18"/>
    <x v="13"/>
    <x v="21"/>
    <x v="0"/>
    <n v="0"/>
  </r>
  <r>
    <x v="0"/>
    <x v="122"/>
    <x v="0"/>
    <x v="55"/>
    <x v="14"/>
    <x v="21"/>
    <x v="0"/>
    <n v="0"/>
  </r>
  <r>
    <x v="0"/>
    <x v="123"/>
    <x v="0"/>
    <x v="55"/>
    <x v="14"/>
    <x v="21"/>
    <x v="0"/>
    <n v="1.194596E-3"/>
  </r>
  <r>
    <x v="0"/>
    <x v="124"/>
    <x v="0"/>
    <x v="19"/>
    <x v="14"/>
    <x v="21"/>
    <x v="0"/>
    <n v="0"/>
  </r>
  <r>
    <x v="0"/>
    <x v="125"/>
    <x v="0"/>
    <x v="19"/>
    <x v="14"/>
    <x v="21"/>
    <x v="0"/>
    <n v="0"/>
  </r>
  <r>
    <x v="0"/>
    <x v="124"/>
    <x v="0"/>
    <x v="20"/>
    <x v="14"/>
    <x v="21"/>
    <x v="0"/>
    <n v="0"/>
  </r>
  <r>
    <x v="0"/>
    <x v="125"/>
    <x v="0"/>
    <x v="20"/>
    <x v="14"/>
    <x v="21"/>
    <x v="0"/>
    <n v="0"/>
  </r>
  <r>
    <x v="0"/>
    <x v="124"/>
    <x v="0"/>
    <x v="21"/>
    <x v="14"/>
    <x v="21"/>
    <x v="0"/>
    <n v="0"/>
  </r>
  <r>
    <x v="0"/>
    <x v="125"/>
    <x v="0"/>
    <x v="21"/>
    <x v="14"/>
    <x v="21"/>
    <x v="0"/>
    <n v="0"/>
  </r>
  <r>
    <x v="0"/>
    <x v="124"/>
    <x v="0"/>
    <x v="22"/>
    <x v="14"/>
    <x v="21"/>
    <x v="0"/>
    <n v="0"/>
  </r>
  <r>
    <x v="0"/>
    <x v="125"/>
    <x v="0"/>
    <x v="22"/>
    <x v="14"/>
    <x v="21"/>
    <x v="0"/>
    <n v="0"/>
  </r>
  <r>
    <x v="0"/>
    <x v="124"/>
    <x v="0"/>
    <x v="23"/>
    <x v="14"/>
    <x v="21"/>
    <x v="0"/>
    <n v="0"/>
  </r>
  <r>
    <x v="0"/>
    <x v="125"/>
    <x v="0"/>
    <x v="23"/>
    <x v="14"/>
    <x v="21"/>
    <x v="0"/>
    <n v="0"/>
  </r>
  <r>
    <x v="0"/>
    <x v="126"/>
    <x v="0"/>
    <x v="9"/>
    <x v="14"/>
    <x v="21"/>
    <x v="0"/>
    <n v="0"/>
  </r>
  <r>
    <x v="0"/>
    <x v="127"/>
    <x v="0"/>
    <x v="9"/>
    <x v="14"/>
    <x v="21"/>
    <x v="0"/>
    <n v="0"/>
  </r>
  <r>
    <x v="0"/>
    <x v="126"/>
    <x v="0"/>
    <x v="10"/>
    <x v="14"/>
    <x v="21"/>
    <x v="0"/>
    <n v="0"/>
  </r>
  <r>
    <x v="0"/>
    <x v="127"/>
    <x v="0"/>
    <x v="10"/>
    <x v="14"/>
    <x v="21"/>
    <x v="0"/>
    <n v="0"/>
  </r>
  <r>
    <x v="0"/>
    <x v="126"/>
    <x v="0"/>
    <x v="11"/>
    <x v="14"/>
    <x v="21"/>
    <x v="0"/>
    <n v="0"/>
  </r>
  <r>
    <x v="0"/>
    <x v="127"/>
    <x v="0"/>
    <x v="11"/>
    <x v="14"/>
    <x v="21"/>
    <x v="0"/>
    <n v="0.178462173"/>
  </r>
  <r>
    <x v="0"/>
    <x v="126"/>
    <x v="0"/>
    <x v="12"/>
    <x v="14"/>
    <x v="21"/>
    <x v="0"/>
    <n v="0"/>
  </r>
  <r>
    <x v="0"/>
    <x v="127"/>
    <x v="0"/>
    <x v="12"/>
    <x v="14"/>
    <x v="21"/>
    <x v="0"/>
    <n v="0"/>
  </r>
  <r>
    <x v="0"/>
    <x v="126"/>
    <x v="0"/>
    <x v="13"/>
    <x v="14"/>
    <x v="21"/>
    <x v="0"/>
    <n v="0"/>
  </r>
  <r>
    <x v="0"/>
    <x v="127"/>
    <x v="0"/>
    <x v="13"/>
    <x v="14"/>
    <x v="21"/>
    <x v="0"/>
    <n v="0"/>
  </r>
  <r>
    <x v="0"/>
    <x v="126"/>
    <x v="0"/>
    <x v="14"/>
    <x v="14"/>
    <x v="21"/>
    <x v="0"/>
    <n v="0"/>
  </r>
  <r>
    <x v="0"/>
    <x v="127"/>
    <x v="0"/>
    <x v="14"/>
    <x v="14"/>
    <x v="21"/>
    <x v="0"/>
    <n v="0"/>
  </r>
  <r>
    <x v="0"/>
    <x v="126"/>
    <x v="0"/>
    <x v="15"/>
    <x v="14"/>
    <x v="21"/>
    <x v="0"/>
    <n v="0"/>
  </r>
  <r>
    <x v="0"/>
    <x v="127"/>
    <x v="0"/>
    <x v="15"/>
    <x v="14"/>
    <x v="21"/>
    <x v="0"/>
    <n v="0.20070812099999999"/>
  </r>
  <r>
    <x v="0"/>
    <x v="126"/>
    <x v="0"/>
    <x v="16"/>
    <x v="14"/>
    <x v="21"/>
    <x v="0"/>
    <n v="0"/>
  </r>
  <r>
    <x v="0"/>
    <x v="127"/>
    <x v="0"/>
    <x v="16"/>
    <x v="14"/>
    <x v="21"/>
    <x v="0"/>
    <n v="0.19052650600000001"/>
  </r>
  <r>
    <x v="0"/>
    <x v="126"/>
    <x v="0"/>
    <x v="17"/>
    <x v="14"/>
    <x v="21"/>
    <x v="0"/>
    <n v="0"/>
  </r>
  <r>
    <x v="0"/>
    <x v="127"/>
    <x v="0"/>
    <x v="17"/>
    <x v="14"/>
    <x v="21"/>
    <x v="0"/>
    <n v="0"/>
  </r>
  <r>
    <x v="0"/>
    <x v="126"/>
    <x v="0"/>
    <x v="18"/>
    <x v="14"/>
    <x v="21"/>
    <x v="0"/>
    <n v="0"/>
  </r>
  <r>
    <x v="0"/>
    <x v="127"/>
    <x v="0"/>
    <x v="18"/>
    <x v="14"/>
    <x v="21"/>
    <x v="0"/>
    <n v="0"/>
  </r>
  <r>
    <x v="0"/>
    <x v="122"/>
    <x v="0"/>
    <x v="55"/>
    <x v="15"/>
    <x v="21"/>
    <x v="0"/>
    <n v="0"/>
  </r>
  <r>
    <x v="0"/>
    <x v="123"/>
    <x v="0"/>
    <x v="55"/>
    <x v="15"/>
    <x v="21"/>
    <x v="0"/>
    <n v="1.4168680410000001"/>
  </r>
  <r>
    <x v="0"/>
    <x v="124"/>
    <x v="0"/>
    <x v="19"/>
    <x v="15"/>
    <x v="21"/>
    <x v="0"/>
    <n v="0"/>
  </r>
  <r>
    <x v="0"/>
    <x v="125"/>
    <x v="0"/>
    <x v="19"/>
    <x v="15"/>
    <x v="21"/>
    <x v="0"/>
    <n v="0"/>
  </r>
  <r>
    <x v="0"/>
    <x v="124"/>
    <x v="0"/>
    <x v="20"/>
    <x v="15"/>
    <x v="21"/>
    <x v="0"/>
    <n v="0"/>
  </r>
  <r>
    <x v="0"/>
    <x v="125"/>
    <x v="0"/>
    <x v="20"/>
    <x v="15"/>
    <x v="21"/>
    <x v="0"/>
    <n v="0"/>
  </r>
  <r>
    <x v="0"/>
    <x v="124"/>
    <x v="0"/>
    <x v="21"/>
    <x v="15"/>
    <x v="21"/>
    <x v="0"/>
    <n v="0"/>
  </r>
  <r>
    <x v="0"/>
    <x v="125"/>
    <x v="0"/>
    <x v="21"/>
    <x v="15"/>
    <x v="21"/>
    <x v="0"/>
    <n v="0"/>
  </r>
  <r>
    <x v="0"/>
    <x v="124"/>
    <x v="0"/>
    <x v="22"/>
    <x v="15"/>
    <x v="21"/>
    <x v="0"/>
    <n v="0"/>
  </r>
  <r>
    <x v="0"/>
    <x v="125"/>
    <x v="0"/>
    <x v="22"/>
    <x v="15"/>
    <x v="21"/>
    <x v="0"/>
    <n v="0"/>
  </r>
  <r>
    <x v="0"/>
    <x v="124"/>
    <x v="0"/>
    <x v="23"/>
    <x v="15"/>
    <x v="21"/>
    <x v="0"/>
    <n v="0"/>
  </r>
  <r>
    <x v="0"/>
    <x v="125"/>
    <x v="0"/>
    <x v="23"/>
    <x v="15"/>
    <x v="21"/>
    <x v="0"/>
    <n v="0"/>
  </r>
  <r>
    <x v="0"/>
    <x v="126"/>
    <x v="0"/>
    <x v="9"/>
    <x v="15"/>
    <x v="21"/>
    <x v="0"/>
    <n v="0"/>
  </r>
  <r>
    <x v="0"/>
    <x v="127"/>
    <x v="0"/>
    <x v="9"/>
    <x v="15"/>
    <x v="21"/>
    <x v="0"/>
    <n v="0"/>
  </r>
  <r>
    <x v="0"/>
    <x v="126"/>
    <x v="0"/>
    <x v="10"/>
    <x v="15"/>
    <x v="21"/>
    <x v="0"/>
    <n v="0"/>
  </r>
  <r>
    <x v="0"/>
    <x v="127"/>
    <x v="0"/>
    <x v="10"/>
    <x v="15"/>
    <x v="21"/>
    <x v="0"/>
    <n v="0"/>
  </r>
  <r>
    <x v="0"/>
    <x v="126"/>
    <x v="0"/>
    <x v="11"/>
    <x v="15"/>
    <x v="21"/>
    <x v="0"/>
    <n v="0"/>
  </r>
  <r>
    <x v="0"/>
    <x v="127"/>
    <x v="0"/>
    <x v="11"/>
    <x v="15"/>
    <x v="21"/>
    <x v="0"/>
    <n v="2.7733649969999998"/>
  </r>
  <r>
    <x v="0"/>
    <x v="126"/>
    <x v="0"/>
    <x v="12"/>
    <x v="15"/>
    <x v="21"/>
    <x v="0"/>
    <n v="0"/>
  </r>
  <r>
    <x v="0"/>
    <x v="127"/>
    <x v="0"/>
    <x v="12"/>
    <x v="15"/>
    <x v="21"/>
    <x v="0"/>
    <n v="0"/>
  </r>
  <r>
    <x v="0"/>
    <x v="126"/>
    <x v="0"/>
    <x v="13"/>
    <x v="15"/>
    <x v="21"/>
    <x v="0"/>
    <n v="0"/>
  </r>
  <r>
    <x v="0"/>
    <x v="127"/>
    <x v="0"/>
    <x v="13"/>
    <x v="15"/>
    <x v="21"/>
    <x v="0"/>
    <n v="0"/>
  </r>
  <r>
    <x v="0"/>
    <x v="126"/>
    <x v="0"/>
    <x v="14"/>
    <x v="15"/>
    <x v="21"/>
    <x v="0"/>
    <n v="0"/>
  </r>
  <r>
    <x v="0"/>
    <x v="127"/>
    <x v="0"/>
    <x v="14"/>
    <x v="15"/>
    <x v="21"/>
    <x v="0"/>
    <n v="0"/>
  </r>
  <r>
    <x v="0"/>
    <x v="126"/>
    <x v="0"/>
    <x v="15"/>
    <x v="15"/>
    <x v="21"/>
    <x v="0"/>
    <n v="0"/>
  </r>
  <r>
    <x v="0"/>
    <x v="127"/>
    <x v="0"/>
    <x v="15"/>
    <x v="15"/>
    <x v="21"/>
    <x v="0"/>
    <n v="1.162407075"/>
  </r>
  <r>
    <x v="0"/>
    <x v="126"/>
    <x v="0"/>
    <x v="16"/>
    <x v="15"/>
    <x v="21"/>
    <x v="0"/>
    <n v="0"/>
  </r>
  <r>
    <x v="0"/>
    <x v="127"/>
    <x v="0"/>
    <x v="16"/>
    <x v="15"/>
    <x v="21"/>
    <x v="0"/>
    <n v="0.96337897699999997"/>
  </r>
  <r>
    <x v="0"/>
    <x v="126"/>
    <x v="0"/>
    <x v="17"/>
    <x v="15"/>
    <x v="21"/>
    <x v="0"/>
    <n v="0"/>
  </r>
  <r>
    <x v="0"/>
    <x v="127"/>
    <x v="0"/>
    <x v="17"/>
    <x v="15"/>
    <x v="21"/>
    <x v="0"/>
    <n v="0"/>
  </r>
  <r>
    <x v="0"/>
    <x v="126"/>
    <x v="0"/>
    <x v="18"/>
    <x v="15"/>
    <x v="21"/>
    <x v="0"/>
    <n v="0"/>
  </r>
  <r>
    <x v="0"/>
    <x v="127"/>
    <x v="0"/>
    <x v="18"/>
    <x v="15"/>
    <x v="21"/>
    <x v="0"/>
    <n v="0"/>
  </r>
  <r>
    <x v="0"/>
    <x v="122"/>
    <x v="0"/>
    <x v="55"/>
    <x v="16"/>
    <x v="21"/>
    <x v="0"/>
    <n v="0"/>
  </r>
  <r>
    <x v="0"/>
    <x v="123"/>
    <x v="0"/>
    <x v="55"/>
    <x v="16"/>
    <x v="21"/>
    <x v="0"/>
    <n v="0"/>
  </r>
  <r>
    <x v="0"/>
    <x v="124"/>
    <x v="0"/>
    <x v="19"/>
    <x v="16"/>
    <x v="21"/>
    <x v="0"/>
    <n v="0"/>
  </r>
  <r>
    <x v="0"/>
    <x v="125"/>
    <x v="0"/>
    <x v="19"/>
    <x v="16"/>
    <x v="21"/>
    <x v="0"/>
    <n v="0"/>
  </r>
  <r>
    <x v="0"/>
    <x v="124"/>
    <x v="0"/>
    <x v="20"/>
    <x v="16"/>
    <x v="21"/>
    <x v="0"/>
    <n v="0"/>
  </r>
  <r>
    <x v="0"/>
    <x v="125"/>
    <x v="0"/>
    <x v="20"/>
    <x v="16"/>
    <x v="21"/>
    <x v="0"/>
    <n v="0"/>
  </r>
  <r>
    <x v="0"/>
    <x v="124"/>
    <x v="0"/>
    <x v="21"/>
    <x v="16"/>
    <x v="21"/>
    <x v="0"/>
    <n v="0"/>
  </r>
  <r>
    <x v="0"/>
    <x v="125"/>
    <x v="0"/>
    <x v="21"/>
    <x v="16"/>
    <x v="21"/>
    <x v="0"/>
    <n v="0"/>
  </r>
  <r>
    <x v="0"/>
    <x v="124"/>
    <x v="0"/>
    <x v="22"/>
    <x v="16"/>
    <x v="21"/>
    <x v="0"/>
    <n v="0"/>
  </r>
  <r>
    <x v="0"/>
    <x v="125"/>
    <x v="0"/>
    <x v="22"/>
    <x v="16"/>
    <x v="21"/>
    <x v="0"/>
    <n v="0"/>
  </r>
  <r>
    <x v="0"/>
    <x v="124"/>
    <x v="0"/>
    <x v="23"/>
    <x v="16"/>
    <x v="21"/>
    <x v="0"/>
    <n v="0"/>
  </r>
  <r>
    <x v="0"/>
    <x v="125"/>
    <x v="0"/>
    <x v="23"/>
    <x v="16"/>
    <x v="21"/>
    <x v="0"/>
    <n v="0"/>
  </r>
  <r>
    <x v="0"/>
    <x v="126"/>
    <x v="0"/>
    <x v="9"/>
    <x v="16"/>
    <x v="21"/>
    <x v="0"/>
    <n v="0"/>
  </r>
  <r>
    <x v="0"/>
    <x v="127"/>
    <x v="0"/>
    <x v="9"/>
    <x v="16"/>
    <x v="21"/>
    <x v="0"/>
    <n v="0"/>
  </r>
  <r>
    <x v="0"/>
    <x v="126"/>
    <x v="0"/>
    <x v="10"/>
    <x v="16"/>
    <x v="21"/>
    <x v="0"/>
    <n v="0"/>
  </r>
  <r>
    <x v="0"/>
    <x v="127"/>
    <x v="0"/>
    <x v="10"/>
    <x v="16"/>
    <x v="21"/>
    <x v="0"/>
    <n v="0"/>
  </r>
  <r>
    <x v="0"/>
    <x v="126"/>
    <x v="0"/>
    <x v="11"/>
    <x v="16"/>
    <x v="21"/>
    <x v="0"/>
    <n v="0"/>
  </r>
  <r>
    <x v="0"/>
    <x v="127"/>
    <x v="0"/>
    <x v="11"/>
    <x v="16"/>
    <x v="21"/>
    <x v="0"/>
    <n v="2.3013592360000001"/>
  </r>
  <r>
    <x v="0"/>
    <x v="126"/>
    <x v="0"/>
    <x v="12"/>
    <x v="16"/>
    <x v="21"/>
    <x v="0"/>
    <n v="0"/>
  </r>
  <r>
    <x v="0"/>
    <x v="127"/>
    <x v="0"/>
    <x v="12"/>
    <x v="16"/>
    <x v="21"/>
    <x v="0"/>
    <n v="0"/>
  </r>
  <r>
    <x v="0"/>
    <x v="126"/>
    <x v="0"/>
    <x v="13"/>
    <x v="16"/>
    <x v="21"/>
    <x v="0"/>
    <n v="0"/>
  </r>
  <r>
    <x v="0"/>
    <x v="127"/>
    <x v="0"/>
    <x v="13"/>
    <x v="16"/>
    <x v="21"/>
    <x v="0"/>
    <n v="0"/>
  </r>
  <r>
    <x v="0"/>
    <x v="126"/>
    <x v="0"/>
    <x v="14"/>
    <x v="16"/>
    <x v="21"/>
    <x v="0"/>
    <n v="0"/>
  </r>
  <r>
    <x v="0"/>
    <x v="127"/>
    <x v="0"/>
    <x v="14"/>
    <x v="16"/>
    <x v="21"/>
    <x v="0"/>
    <n v="0"/>
  </r>
  <r>
    <x v="0"/>
    <x v="126"/>
    <x v="0"/>
    <x v="15"/>
    <x v="16"/>
    <x v="21"/>
    <x v="0"/>
    <n v="0"/>
  </r>
  <r>
    <x v="0"/>
    <x v="127"/>
    <x v="0"/>
    <x v="15"/>
    <x v="16"/>
    <x v="21"/>
    <x v="0"/>
    <n v="0.60290533300000004"/>
  </r>
  <r>
    <x v="0"/>
    <x v="126"/>
    <x v="0"/>
    <x v="16"/>
    <x v="16"/>
    <x v="21"/>
    <x v="0"/>
    <n v="0"/>
  </r>
  <r>
    <x v="0"/>
    <x v="127"/>
    <x v="0"/>
    <x v="16"/>
    <x v="16"/>
    <x v="21"/>
    <x v="0"/>
    <n v="1.035084501"/>
  </r>
  <r>
    <x v="0"/>
    <x v="126"/>
    <x v="0"/>
    <x v="17"/>
    <x v="16"/>
    <x v="21"/>
    <x v="0"/>
    <n v="0"/>
  </r>
  <r>
    <x v="0"/>
    <x v="127"/>
    <x v="0"/>
    <x v="17"/>
    <x v="16"/>
    <x v="21"/>
    <x v="0"/>
    <n v="0"/>
  </r>
  <r>
    <x v="0"/>
    <x v="126"/>
    <x v="0"/>
    <x v="18"/>
    <x v="16"/>
    <x v="21"/>
    <x v="0"/>
    <n v="0"/>
  </r>
  <r>
    <x v="0"/>
    <x v="127"/>
    <x v="0"/>
    <x v="18"/>
    <x v="16"/>
    <x v="21"/>
    <x v="0"/>
    <n v="0"/>
  </r>
  <r>
    <x v="0"/>
    <x v="122"/>
    <x v="0"/>
    <x v="55"/>
    <x v="17"/>
    <x v="21"/>
    <x v="0"/>
    <n v="0"/>
  </r>
  <r>
    <x v="0"/>
    <x v="123"/>
    <x v="0"/>
    <x v="55"/>
    <x v="17"/>
    <x v="21"/>
    <x v="0"/>
    <n v="0"/>
  </r>
  <r>
    <x v="0"/>
    <x v="124"/>
    <x v="0"/>
    <x v="19"/>
    <x v="17"/>
    <x v="21"/>
    <x v="0"/>
    <n v="0"/>
  </r>
  <r>
    <x v="0"/>
    <x v="125"/>
    <x v="0"/>
    <x v="19"/>
    <x v="17"/>
    <x v="21"/>
    <x v="0"/>
    <n v="0"/>
  </r>
  <r>
    <x v="0"/>
    <x v="124"/>
    <x v="0"/>
    <x v="20"/>
    <x v="17"/>
    <x v="21"/>
    <x v="0"/>
    <n v="0"/>
  </r>
  <r>
    <x v="0"/>
    <x v="125"/>
    <x v="0"/>
    <x v="20"/>
    <x v="17"/>
    <x v="21"/>
    <x v="0"/>
    <n v="0"/>
  </r>
  <r>
    <x v="0"/>
    <x v="124"/>
    <x v="0"/>
    <x v="21"/>
    <x v="17"/>
    <x v="21"/>
    <x v="0"/>
    <n v="0"/>
  </r>
  <r>
    <x v="0"/>
    <x v="125"/>
    <x v="0"/>
    <x v="21"/>
    <x v="17"/>
    <x v="21"/>
    <x v="0"/>
    <n v="0"/>
  </r>
  <r>
    <x v="0"/>
    <x v="124"/>
    <x v="0"/>
    <x v="22"/>
    <x v="17"/>
    <x v="21"/>
    <x v="0"/>
    <n v="0"/>
  </r>
  <r>
    <x v="0"/>
    <x v="125"/>
    <x v="0"/>
    <x v="22"/>
    <x v="17"/>
    <x v="21"/>
    <x v="0"/>
    <n v="0"/>
  </r>
  <r>
    <x v="0"/>
    <x v="124"/>
    <x v="0"/>
    <x v="23"/>
    <x v="17"/>
    <x v="21"/>
    <x v="0"/>
    <n v="0"/>
  </r>
  <r>
    <x v="0"/>
    <x v="125"/>
    <x v="0"/>
    <x v="23"/>
    <x v="17"/>
    <x v="21"/>
    <x v="0"/>
    <n v="0"/>
  </r>
  <r>
    <x v="0"/>
    <x v="126"/>
    <x v="0"/>
    <x v="9"/>
    <x v="17"/>
    <x v="21"/>
    <x v="0"/>
    <n v="0"/>
  </r>
  <r>
    <x v="0"/>
    <x v="127"/>
    <x v="0"/>
    <x v="9"/>
    <x v="17"/>
    <x v="21"/>
    <x v="0"/>
    <n v="0"/>
  </r>
  <r>
    <x v="0"/>
    <x v="126"/>
    <x v="0"/>
    <x v="10"/>
    <x v="17"/>
    <x v="21"/>
    <x v="0"/>
    <n v="0"/>
  </r>
  <r>
    <x v="0"/>
    <x v="127"/>
    <x v="0"/>
    <x v="10"/>
    <x v="17"/>
    <x v="21"/>
    <x v="0"/>
    <n v="0"/>
  </r>
  <r>
    <x v="0"/>
    <x v="126"/>
    <x v="0"/>
    <x v="11"/>
    <x v="17"/>
    <x v="21"/>
    <x v="0"/>
    <n v="0"/>
  </r>
  <r>
    <x v="0"/>
    <x v="127"/>
    <x v="0"/>
    <x v="11"/>
    <x v="17"/>
    <x v="21"/>
    <x v="0"/>
    <n v="0.70363838700000003"/>
  </r>
  <r>
    <x v="0"/>
    <x v="126"/>
    <x v="0"/>
    <x v="12"/>
    <x v="17"/>
    <x v="21"/>
    <x v="0"/>
    <n v="0"/>
  </r>
  <r>
    <x v="0"/>
    <x v="127"/>
    <x v="0"/>
    <x v="12"/>
    <x v="17"/>
    <x v="21"/>
    <x v="0"/>
    <n v="0"/>
  </r>
  <r>
    <x v="0"/>
    <x v="126"/>
    <x v="0"/>
    <x v="13"/>
    <x v="17"/>
    <x v="21"/>
    <x v="0"/>
    <n v="0"/>
  </r>
  <r>
    <x v="0"/>
    <x v="127"/>
    <x v="0"/>
    <x v="13"/>
    <x v="17"/>
    <x v="21"/>
    <x v="0"/>
    <n v="0"/>
  </r>
  <r>
    <x v="0"/>
    <x v="126"/>
    <x v="0"/>
    <x v="14"/>
    <x v="17"/>
    <x v="21"/>
    <x v="0"/>
    <n v="0"/>
  </r>
  <r>
    <x v="0"/>
    <x v="127"/>
    <x v="0"/>
    <x v="14"/>
    <x v="17"/>
    <x v="21"/>
    <x v="0"/>
    <n v="0"/>
  </r>
  <r>
    <x v="0"/>
    <x v="126"/>
    <x v="0"/>
    <x v="15"/>
    <x v="17"/>
    <x v="21"/>
    <x v="0"/>
    <n v="0"/>
  </r>
  <r>
    <x v="0"/>
    <x v="127"/>
    <x v="0"/>
    <x v="15"/>
    <x v="17"/>
    <x v="21"/>
    <x v="0"/>
    <n v="5.158110132"/>
  </r>
  <r>
    <x v="0"/>
    <x v="126"/>
    <x v="0"/>
    <x v="16"/>
    <x v="17"/>
    <x v="21"/>
    <x v="0"/>
    <n v="0"/>
  </r>
  <r>
    <x v="0"/>
    <x v="127"/>
    <x v="0"/>
    <x v="16"/>
    <x v="17"/>
    <x v="21"/>
    <x v="0"/>
    <n v="0.57278251199999997"/>
  </r>
  <r>
    <x v="0"/>
    <x v="126"/>
    <x v="0"/>
    <x v="17"/>
    <x v="17"/>
    <x v="21"/>
    <x v="0"/>
    <n v="0"/>
  </r>
  <r>
    <x v="0"/>
    <x v="127"/>
    <x v="0"/>
    <x v="17"/>
    <x v="17"/>
    <x v="21"/>
    <x v="0"/>
    <n v="0"/>
  </r>
  <r>
    <x v="0"/>
    <x v="126"/>
    <x v="0"/>
    <x v="18"/>
    <x v="17"/>
    <x v="21"/>
    <x v="0"/>
    <n v="0"/>
  </r>
  <r>
    <x v="0"/>
    <x v="127"/>
    <x v="0"/>
    <x v="18"/>
    <x v="17"/>
    <x v="21"/>
    <x v="0"/>
    <n v="0"/>
  </r>
  <r>
    <x v="0"/>
    <x v="122"/>
    <x v="0"/>
    <x v="55"/>
    <x v="18"/>
    <x v="21"/>
    <x v="0"/>
    <n v="0"/>
  </r>
  <r>
    <x v="0"/>
    <x v="123"/>
    <x v="0"/>
    <x v="55"/>
    <x v="18"/>
    <x v="21"/>
    <x v="0"/>
    <n v="5.0309805999999999E-2"/>
  </r>
  <r>
    <x v="0"/>
    <x v="124"/>
    <x v="0"/>
    <x v="19"/>
    <x v="18"/>
    <x v="21"/>
    <x v="0"/>
    <n v="0"/>
  </r>
  <r>
    <x v="0"/>
    <x v="125"/>
    <x v="0"/>
    <x v="19"/>
    <x v="18"/>
    <x v="21"/>
    <x v="0"/>
    <n v="0"/>
  </r>
  <r>
    <x v="0"/>
    <x v="124"/>
    <x v="0"/>
    <x v="20"/>
    <x v="18"/>
    <x v="21"/>
    <x v="0"/>
    <n v="0"/>
  </r>
  <r>
    <x v="0"/>
    <x v="125"/>
    <x v="0"/>
    <x v="20"/>
    <x v="18"/>
    <x v="21"/>
    <x v="0"/>
    <n v="0"/>
  </r>
  <r>
    <x v="0"/>
    <x v="124"/>
    <x v="0"/>
    <x v="21"/>
    <x v="18"/>
    <x v="21"/>
    <x v="0"/>
    <n v="0"/>
  </r>
  <r>
    <x v="0"/>
    <x v="125"/>
    <x v="0"/>
    <x v="21"/>
    <x v="18"/>
    <x v="21"/>
    <x v="0"/>
    <n v="0"/>
  </r>
  <r>
    <x v="0"/>
    <x v="124"/>
    <x v="0"/>
    <x v="22"/>
    <x v="18"/>
    <x v="21"/>
    <x v="0"/>
    <n v="0"/>
  </r>
  <r>
    <x v="0"/>
    <x v="125"/>
    <x v="0"/>
    <x v="22"/>
    <x v="18"/>
    <x v="21"/>
    <x v="0"/>
    <n v="0"/>
  </r>
  <r>
    <x v="0"/>
    <x v="124"/>
    <x v="0"/>
    <x v="23"/>
    <x v="18"/>
    <x v="21"/>
    <x v="0"/>
    <n v="0"/>
  </r>
  <r>
    <x v="0"/>
    <x v="125"/>
    <x v="0"/>
    <x v="23"/>
    <x v="18"/>
    <x v="21"/>
    <x v="0"/>
    <n v="0"/>
  </r>
  <r>
    <x v="0"/>
    <x v="126"/>
    <x v="0"/>
    <x v="9"/>
    <x v="18"/>
    <x v="21"/>
    <x v="0"/>
    <n v="0"/>
  </r>
  <r>
    <x v="0"/>
    <x v="127"/>
    <x v="0"/>
    <x v="9"/>
    <x v="18"/>
    <x v="21"/>
    <x v="0"/>
    <n v="0"/>
  </r>
  <r>
    <x v="0"/>
    <x v="126"/>
    <x v="0"/>
    <x v="10"/>
    <x v="18"/>
    <x v="21"/>
    <x v="0"/>
    <n v="0"/>
  </r>
  <r>
    <x v="0"/>
    <x v="127"/>
    <x v="0"/>
    <x v="10"/>
    <x v="18"/>
    <x v="21"/>
    <x v="0"/>
    <n v="0"/>
  </r>
  <r>
    <x v="0"/>
    <x v="126"/>
    <x v="0"/>
    <x v="11"/>
    <x v="18"/>
    <x v="21"/>
    <x v="0"/>
    <n v="0"/>
  </r>
  <r>
    <x v="0"/>
    <x v="127"/>
    <x v="0"/>
    <x v="11"/>
    <x v="18"/>
    <x v="21"/>
    <x v="0"/>
    <n v="0.54007273"/>
  </r>
  <r>
    <x v="0"/>
    <x v="126"/>
    <x v="0"/>
    <x v="12"/>
    <x v="18"/>
    <x v="21"/>
    <x v="0"/>
    <n v="0"/>
  </r>
  <r>
    <x v="0"/>
    <x v="127"/>
    <x v="0"/>
    <x v="12"/>
    <x v="18"/>
    <x v="21"/>
    <x v="0"/>
    <n v="0"/>
  </r>
  <r>
    <x v="0"/>
    <x v="126"/>
    <x v="0"/>
    <x v="13"/>
    <x v="18"/>
    <x v="21"/>
    <x v="0"/>
    <n v="0"/>
  </r>
  <r>
    <x v="0"/>
    <x v="127"/>
    <x v="0"/>
    <x v="13"/>
    <x v="18"/>
    <x v="21"/>
    <x v="0"/>
    <n v="0"/>
  </r>
  <r>
    <x v="0"/>
    <x v="126"/>
    <x v="0"/>
    <x v="14"/>
    <x v="18"/>
    <x v="21"/>
    <x v="0"/>
    <n v="0"/>
  </r>
  <r>
    <x v="0"/>
    <x v="127"/>
    <x v="0"/>
    <x v="14"/>
    <x v="18"/>
    <x v="21"/>
    <x v="0"/>
    <n v="0"/>
  </r>
  <r>
    <x v="0"/>
    <x v="126"/>
    <x v="0"/>
    <x v="15"/>
    <x v="18"/>
    <x v="21"/>
    <x v="0"/>
    <n v="0"/>
  </r>
  <r>
    <x v="0"/>
    <x v="127"/>
    <x v="0"/>
    <x v="15"/>
    <x v="18"/>
    <x v="21"/>
    <x v="0"/>
    <n v="2.0155665740000002"/>
  </r>
  <r>
    <x v="0"/>
    <x v="126"/>
    <x v="0"/>
    <x v="16"/>
    <x v="18"/>
    <x v="21"/>
    <x v="0"/>
    <n v="0"/>
  </r>
  <r>
    <x v="0"/>
    <x v="127"/>
    <x v="0"/>
    <x v="16"/>
    <x v="18"/>
    <x v="21"/>
    <x v="0"/>
    <n v="0.72607138100000002"/>
  </r>
  <r>
    <x v="0"/>
    <x v="126"/>
    <x v="0"/>
    <x v="17"/>
    <x v="18"/>
    <x v="21"/>
    <x v="0"/>
    <n v="0"/>
  </r>
  <r>
    <x v="0"/>
    <x v="127"/>
    <x v="0"/>
    <x v="17"/>
    <x v="18"/>
    <x v="21"/>
    <x v="0"/>
    <n v="0"/>
  </r>
  <r>
    <x v="0"/>
    <x v="126"/>
    <x v="0"/>
    <x v="18"/>
    <x v="18"/>
    <x v="21"/>
    <x v="0"/>
    <n v="0"/>
  </r>
  <r>
    <x v="0"/>
    <x v="127"/>
    <x v="0"/>
    <x v="18"/>
    <x v="18"/>
    <x v="21"/>
    <x v="0"/>
    <n v="0"/>
  </r>
  <r>
    <x v="0"/>
    <x v="128"/>
    <x v="0"/>
    <x v="9"/>
    <x v="19"/>
    <x v="21"/>
    <x v="0"/>
    <n v="0"/>
  </r>
  <r>
    <x v="0"/>
    <x v="129"/>
    <x v="0"/>
    <x v="9"/>
    <x v="19"/>
    <x v="21"/>
    <x v="0"/>
    <n v="0"/>
  </r>
  <r>
    <x v="0"/>
    <x v="128"/>
    <x v="0"/>
    <x v="10"/>
    <x v="19"/>
    <x v="21"/>
    <x v="0"/>
    <n v="0"/>
  </r>
  <r>
    <x v="0"/>
    <x v="129"/>
    <x v="0"/>
    <x v="10"/>
    <x v="19"/>
    <x v="21"/>
    <x v="0"/>
    <n v="0"/>
  </r>
  <r>
    <x v="0"/>
    <x v="128"/>
    <x v="0"/>
    <x v="11"/>
    <x v="19"/>
    <x v="21"/>
    <x v="0"/>
    <n v="0"/>
  </r>
  <r>
    <x v="0"/>
    <x v="129"/>
    <x v="0"/>
    <x v="11"/>
    <x v="19"/>
    <x v="21"/>
    <x v="0"/>
    <n v="0.22606088499999999"/>
  </r>
  <r>
    <x v="0"/>
    <x v="128"/>
    <x v="0"/>
    <x v="12"/>
    <x v="19"/>
    <x v="21"/>
    <x v="0"/>
    <n v="0"/>
  </r>
  <r>
    <x v="0"/>
    <x v="129"/>
    <x v="0"/>
    <x v="12"/>
    <x v="19"/>
    <x v="21"/>
    <x v="0"/>
    <n v="0"/>
  </r>
  <r>
    <x v="0"/>
    <x v="128"/>
    <x v="0"/>
    <x v="13"/>
    <x v="19"/>
    <x v="21"/>
    <x v="0"/>
    <n v="0"/>
  </r>
  <r>
    <x v="0"/>
    <x v="129"/>
    <x v="0"/>
    <x v="13"/>
    <x v="19"/>
    <x v="21"/>
    <x v="0"/>
    <n v="0"/>
  </r>
  <r>
    <x v="0"/>
    <x v="128"/>
    <x v="0"/>
    <x v="14"/>
    <x v="19"/>
    <x v="21"/>
    <x v="0"/>
    <n v="0"/>
  </r>
  <r>
    <x v="0"/>
    <x v="129"/>
    <x v="0"/>
    <x v="14"/>
    <x v="19"/>
    <x v="21"/>
    <x v="0"/>
    <n v="0"/>
  </r>
  <r>
    <x v="0"/>
    <x v="128"/>
    <x v="0"/>
    <x v="15"/>
    <x v="19"/>
    <x v="21"/>
    <x v="0"/>
    <n v="0"/>
  </r>
  <r>
    <x v="0"/>
    <x v="129"/>
    <x v="0"/>
    <x v="15"/>
    <x v="19"/>
    <x v="21"/>
    <x v="0"/>
    <n v="7.8462023219999999"/>
  </r>
  <r>
    <x v="0"/>
    <x v="128"/>
    <x v="0"/>
    <x v="16"/>
    <x v="19"/>
    <x v="21"/>
    <x v="0"/>
    <n v="0"/>
  </r>
  <r>
    <x v="0"/>
    <x v="129"/>
    <x v="0"/>
    <x v="16"/>
    <x v="19"/>
    <x v="21"/>
    <x v="0"/>
    <n v="0.57383936999999996"/>
  </r>
  <r>
    <x v="0"/>
    <x v="128"/>
    <x v="0"/>
    <x v="17"/>
    <x v="19"/>
    <x v="21"/>
    <x v="0"/>
    <n v="0"/>
  </r>
  <r>
    <x v="0"/>
    <x v="129"/>
    <x v="0"/>
    <x v="17"/>
    <x v="19"/>
    <x v="21"/>
    <x v="0"/>
    <n v="0"/>
  </r>
  <r>
    <x v="0"/>
    <x v="128"/>
    <x v="0"/>
    <x v="18"/>
    <x v="19"/>
    <x v="21"/>
    <x v="0"/>
    <n v="0"/>
  </r>
  <r>
    <x v="0"/>
    <x v="129"/>
    <x v="0"/>
    <x v="18"/>
    <x v="19"/>
    <x v="21"/>
    <x v="0"/>
    <n v="0"/>
  </r>
  <r>
    <x v="0"/>
    <x v="122"/>
    <x v="0"/>
    <x v="55"/>
    <x v="10"/>
    <x v="22"/>
    <x v="0"/>
    <n v="0"/>
  </r>
  <r>
    <x v="0"/>
    <x v="123"/>
    <x v="0"/>
    <x v="55"/>
    <x v="10"/>
    <x v="22"/>
    <x v="0"/>
    <n v="86.540935156000003"/>
  </r>
  <r>
    <x v="0"/>
    <x v="124"/>
    <x v="0"/>
    <x v="19"/>
    <x v="10"/>
    <x v="22"/>
    <x v="0"/>
    <n v="0"/>
  </r>
  <r>
    <x v="0"/>
    <x v="125"/>
    <x v="0"/>
    <x v="19"/>
    <x v="10"/>
    <x v="22"/>
    <x v="0"/>
    <n v="0"/>
  </r>
  <r>
    <x v="0"/>
    <x v="124"/>
    <x v="0"/>
    <x v="20"/>
    <x v="10"/>
    <x v="22"/>
    <x v="0"/>
    <n v="0"/>
  </r>
  <r>
    <x v="0"/>
    <x v="125"/>
    <x v="0"/>
    <x v="20"/>
    <x v="10"/>
    <x v="22"/>
    <x v="0"/>
    <n v="0"/>
  </r>
  <r>
    <x v="0"/>
    <x v="124"/>
    <x v="0"/>
    <x v="21"/>
    <x v="10"/>
    <x v="22"/>
    <x v="0"/>
    <n v="0"/>
  </r>
  <r>
    <x v="0"/>
    <x v="125"/>
    <x v="0"/>
    <x v="21"/>
    <x v="10"/>
    <x v="22"/>
    <x v="0"/>
    <n v="0"/>
  </r>
  <r>
    <x v="0"/>
    <x v="124"/>
    <x v="0"/>
    <x v="22"/>
    <x v="10"/>
    <x v="22"/>
    <x v="0"/>
    <n v="0"/>
  </r>
  <r>
    <x v="0"/>
    <x v="125"/>
    <x v="0"/>
    <x v="22"/>
    <x v="10"/>
    <x v="22"/>
    <x v="0"/>
    <n v="0"/>
  </r>
  <r>
    <x v="0"/>
    <x v="124"/>
    <x v="0"/>
    <x v="23"/>
    <x v="10"/>
    <x v="22"/>
    <x v="0"/>
    <n v="0"/>
  </r>
  <r>
    <x v="0"/>
    <x v="125"/>
    <x v="0"/>
    <x v="23"/>
    <x v="10"/>
    <x v="22"/>
    <x v="0"/>
    <n v="0"/>
  </r>
  <r>
    <x v="0"/>
    <x v="126"/>
    <x v="0"/>
    <x v="9"/>
    <x v="10"/>
    <x v="22"/>
    <x v="0"/>
    <n v="0"/>
  </r>
  <r>
    <x v="0"/>
    <x v="127"/>
    <x v="0"/>
    <x v="9"/>
    <x v="10"/>
    <x v="22"/>
    <x v="0"/>
    <n v="0"/>
  </r>
  <r>
    <x v="0"/>
    <x v="126"/>
    <x v="0"/>
    <x v="10"/>
    <x v="10"/>
    <x v="22"/>
    <x v="0"/>
    <n v="0"/>
  </r>
  <r>
    <x v="0"/>
    <x v="127"/>
    <x v="0"/>
    <x v="10"/>
    <x v="10"/>
    <x v="22"/>
    <x v="0"/>
    <n v="0"/>
  </r>
  <r>
    <x v="0"/>
    <x v="126"/>
    <x v="0"/>
    <x v="11"/>
    <x v="10"/>
    <x v="22"/>
    <x v="0"/>
    <n v="0"/>
  </r>
  <r>
    <x v="0"/>
    <x v="127"/>
    <x v="0"/>
    <x v="11"/>
    <x v="10"/>
    <x v="22"/>
    <x v="0"/>
    <n v="1.1918241730000001"/>
  </r>
  <r>
    <x v="0"/>
    <x v="126"/>
    <x v="0"/>
    <x v="12"/>
    <x v="10"/>
    <x v="22"/>
    <x v="0"/>
    <n v="0"/>
  </r>
  <r>
    <x v="0"/>
    <x v="127"/>
    <x v="0"/>
    <x v="12"/>
    <x v="10"/>
    <x v="22"/>
    <x v="0"/>
    <n v="0"/>
  </r>
  <r>
    <x v="0"/>
    <x v="126"/>
    <x v="0"/>
    <x v="13"/>
    <x v="10"/>
    <x v="22"/>
    <x v="0"/>
    <n v="0"/>
  </r>
  <r>
    <x v="0"/>
    <x v="127"/>
    <x v="0"/>
    <x v="13"/>
    <x v="10"/>
    <x v="22"/>
    <x v="0"/>
    <n v="0"/>
  </r>
  <r>
    <x v="0"/>
    <x v="126"/>
    <x v="0"/>
    <x v="14"/>
    <x v="10"/>
    <x v="22"/>
    <x v="0"/>
    <n v="0"/>
  </r>
  <r>
    <x v="0"/>
    <x v="127"/>
    <x v="0"/>
    <x v="14"/>
    <x v="10"/>
    <x v="22"/>
    <x v="0"/>
    <n v="0"/>
  </r>
  <r>
    <x v="0"/>
    <x v="126"/>
    <x v="0"/>
    <x v="15"/>
    <x v="10"/>
    <x v="22"/>
    <x v="0"/>
    <n v="0"/>
  </r>
  <r>
    <x v="0"/>
    <x v="127"/>
    <x v="0"/>
    <x v="15"/>
    <x v="10"/>
    <x v="22"/>
    <x v="0"/>
    <n v="9.9551720620000008"/>
  </r>
  <r>
    <x v="0"/>
    <x v="126"/>
    <x v="0"/>
    <x v="16"/>
    <x v="10"/>
    <x v="22"/>
    <x v="0"/>
    <n v="0"/>
  </r>
  <r>
    <x v="0"/>
    <x v="127"/>
    <x v="0"/>
    <x v="16"/>
    <x v="10"/>
    <x v="22"/>
    <x v="0"/>
    <n v="6.3159179999999995E-2"/>
  </r>
  <r>
    <x v="0"/>
    <x v="126"/>
    <x v="0"/>
    <x v="17"/>
    <x v="10"/>
    <x v="22"/>
    <x v="0"/>
    <n v="0"/>
  </r>
  <r>
    <x v="0"/>
    <x v="127"/>
    <x v="0"/>
    <x v="17"/>
    <x v="10"/>
    <x v="22"/>
    <x v="0"/>
    <n v="0"/>
  </r>
  <r>
    <x v="0"/>
    <x v="126"/>
    <x v="0"/>
    <x v="18"/>
    <x v="10"/>
    <x v="22"/>
    <x v="0"/>
    <n v="0"/>
  </r>
  <r>
    <x v="0"/>
    <x v="127"/>
    <x v="0"/>
    <x v="18"/>
    <x v="10"/>
    <x v="22"/>
    <x v="0"/>
    <n v="0"/>
  </r>
  <r>
    <x v="0"/>
    <x v="122"/>
    <x v="0"/>
    <x v="55"/>
    <x v="11"/>
    <x v="22"/>
    <x v="0"/>
    <n v="0"/>
  </r>
  <r>
    <x v="0"/>
    <x v="123"/>
    <x v="0"/>
    <x v="55"/>
    <x v="11"/>
    <x v="22"/>
    <x v="0"/>
    <n v="1.9987896730000001"/>
  </r>
  <r>
    <x v="0"/>
    <x v="124"/>
    <x v="0"/>
    <x v="19"/>
    <x v="11"/>
    <x v="22"/>
    <x v="0"/>
    <n v="0"/>
  </r>
  <r>
    <x v="0"/>
    <x v="125"/>
    <x v="0"/>
    <x v="19"/>
    <x v="11"/>
    <x v="22"/>
    <x v="0"/>
    <n v="0"/>
  </r>
  <r>
    <x v="0"/>
    <x v="124"/>
    <x v="0"/>
    <x v="20"/>
    <x v="11"/>
    <x v="22"/>
    <x v="0"/>
    <n v="0"/>
  </r>
  <r>
    <x v="0"/>
    <x v="125"/>
    <x v="0"/>
    <x v="20"/>
    <x v="11"/>
    <x v="22"/>
    <x v="0"/>
    <n v="0"/>
  </r>
  <r>
    <x v="0"/>
    <x v="124"/>
    <x v="0"/>
    <x v="21"/>
    <x v="11"/>
    <x v="22"/>
    <x v="0"/>
    <n v="0"/>
  </r>
  <r>
    <x v="0"/>
    <x v="125"/>
    <x v="0"/>
    <x v="21"/>
    <x v="11"/>
    <x v="22"/>
    <x v="0"/>
    <n v="0"/>
  </r>
  <r>
    <x v="0"/>
    <x v="124"/>
    <x v="0"/>
    <x v="22"/>
    <x v="11"/>
    <x v="22"/>
    <x v="0"/>
    <n v="0"/>
  </r>
  <r>
    <x v="0"/>
    <x v="125"/>
    <x v="0"/>
    <x v="22"/>
    <x v="11"/>
    <x v="22"/>
    <x v="0"/>
    <n v="0"/>
  </r>
  <r>
    <x v="0"/>
    <x v="124"/>
    <x v="0"/>
    <x v="23"/>
    <x v="11"/>
    <x v="22"/>
    <x v="0"/>
    <n v="0"/>
  </r>
  <r>
    <x v="0"/>
    <x v="125"/>
    <x v="0"/>
    <x v="23"/>
    <x v="11"/>
    <x v="22"/>
    <x v="0"/>
    <n v="0"/>
  </r>
  <r>
    <x v="0"/>
    <x v="126"/>
    <x v="0"/>
    <x v="9"/>
    <x v="11"/>
    <x v="22"/>
    <x v="0"/>
    <n v="0"/>
  </r>
  <r>
    <x v="0"/>
    <x v="127"/>
    <x v="0"/>
    <x v="9"/>
    <x v="11"/>
    <x v="22"/>
    <x v="0"/>
    <n v="0"/>
  </r>
  <r>
    <x v="0"/>
    <x v="126"/>
    <x v="0"/>
    <x v="10"/>
    <x v="11"/>
    <x v="22"/>
    <x v="0"/>
    <n v="0"/>
  </r>
  <r>
    <x v="0"/>
    <x v="127"/>
    <x v="0"/>
    <x v="10"/>
    <x v="11"/>
    <x v="22"/>
    <x v="0"/>
    <n v="0"/>
  </r>
  <r>
    <x v="0"/>
    <x v="126"/>
    <x v="0"/>
    <x v="11"/>
    <x v="11"/>
    <x v="22"/>
    <x v="0"/>
    <n v="0"/>
  </r>
  <r>
    <x v="0"/>
    <x v="127"/>
    <x v="0"/>
    <x v="11"/>
    <x v="11"/>
    <x v="22"/>
    <x v="0"/>
    <n v="0.19236615300000001"/>
  </r>
  <r>
    <x v="0"/>
    <x v="126"/>
    <x v="0"/>
    <x v="12"/>
    <x v="11"/>
    <x v="22"/>
    <x v="0"/>
    <n v="0"/>
  </r>
  <r>
    <x v="0"/>
    <x v="127"/>
    <x v="0"/>
    <x v="12"/>
    <x v="11"/>
    <x v="22"/>
    <x v="0"/>
    <n v="0"/>
  </r>
  <r>
    <x v="0"/>
    <x v="126"/>
    <x v="0"/>
    <x v="13"/>
    <x v="11"/>
    <x v="22"/>
    <x v="0"/>
    <n v="0"/>
  </r>
  <r>
    <x v="0"/>
    <x v="127"/>
    <x v="0"/>
    <x v="13"/>
    <x v="11"/>
    <x v="22"/>
    <x v="0"/>
    <n v="0"/>
  </r>
  <r>
    <x v="0"/>
    <x v="126"/>
    <x v="0"/>
    <x v="14"/>
    <x v="11"/>
    <x v="22"/>
    <x v="0"/>
    <n v="0"/>
  </r>
  <r>
    <x v="0"/>
    <x v="127"/>
    <x v="0"/>
    <x v="14"/>
    <x v="11"/>
    <x v="22"/>
    <x v="0"/>
    <n v="0"/>
  </r>
  <r>
    <x v="0"/>
    <x v="126"/>
    <x v="0"/>
    <x v="15"/>
    <x v="11"/>
    <x v="22"/>
    <x v="0"/>
    <n v="0"/>
  </r>
  <r>
    <x v="0"/>
    <x v="127"/>
    <x v="0"/>
    <x v="15"/>
    <x v="11"/>
    <x v="22"/>
    <x v="0"/>
    <n v="7.5161001379999997"/>
  </r>
  <r>
    <x v="0"/>
    <x v="126"/>
    <x v="0"/>
    <x v="16"/>
    <x v="11"/>
    <x v="22"/>
    <x v="0"/>
    <n v="0"/>
  </r>
  <r>
    <x v="0"/>
    <x v="127"/>
    <x v="0"/>
    <x v="16"/>
    <x v="11"/>
    <x v="22"/>
    <x v="0"/>
    <n v="7.035215E-3"/>
  </r>
  <r>
    <x v="0"/>
    <x v="126"/>
    <x v="0"/>
    <x v="17"/>
    <x v="11"/>
    <x v="22"/>
    <x v="0"/>
    <n v="0"/>
  </r>
  <r>
    <x v="0"/>
    <x v="127"/>
    <x v="0"/>
    <x v="17"/>
    <x v="11"/>
    <x v="22"/>
    <x v="0"/>
    <n v="0"/>
  </r>
  <r>
    <x v="0"/>
    <x v="126"/>
    <x v="0"/>
    <x v="18"/>
    <x v="11"/>
    <x v="22"/>
    <x v="0"/>
    <n v="0"/>
  </r>
  <r>
    <x v="0"/>
    <x v="127"/>
    <x v="0"/>
    <x v="18"/>
    <x v="11"/>
    <x v="22"/>
    <x v="0"/>
    <n v="0"/>
  </r>
  <r>
    <x v="0"/>
    <x v="122"/>
    <x v="0"/>
    <x v="55"/>
    <x v="12"/>
    <x v="22"/>
    <x v="0"/>
    <n v="0"/>
  </r>
  <r>
    <x v="0"/>
    <x v="123"/>
    <x v="0"/>
    <x v="55"/>
    <x v="12"/>
    <x v="22"/>
    <x v="0"/>
    <n v="0"/>
  </r>
  <r>
    <x v="0"/>
    <x v="124"/>
    <x v="0"/>
    <x v="19"/>
    <x v="12"/>
    <x v="22"/>
    <x v="0"/>
    <n v="0"/>
  </r>
  <r>
    <x v="0"/>
    <x v="125"/>
    <x v="0"/>
    <x v="19"/>
    <x v="12"/>
    <x v="22"/>
    <x v="0"/>
    <n v="0"/>
  </r>
  <r>
    <x v="0"/>
    <x v="124"/>
    <x v="0"/>
    <x v="20"/>
    <x v="12"/>
    <x v="22"/>
    <x v="0"/>
    <n v="0"/>
  </r>
  <r>
    <x v="0"/>
    <x v="125"/>
    <x v="0"/>
    <x v="20"/>
    <x v="12"/>
    <x v="22"/>
    <x v="0"/>
    <n v="0"/>
  </r>
  <r>
    <x v="0"/>
    <x v="124"/>
    <x v="0"/>
    <x v="21"/>
    <x v="12"/>
    <x v="22"/>
    <x v="0"/>
    <n v="0"/>
  </r>
  <r>
    <x v="0"/>
    <x v="125"/>
    <x v="0"/>
    <x v="21"/>
    <x v="12"/>
    <x v="22"/>
    <x v="0"/>
    <n v="0"/>
  </r>
  <r>
    <x v="0"/>
    <x v="124"/>
    <x v="0"/>
    <x v="22"/>
    <x v="12"/>
    <x v="22"/>
    <x v="0"/>
    <n v="0"/>
  </r>
  <r>
    <x v="0"/>
    <x v="125"/>
    <x v="0"/>
    <x v="22"/>
    <x v="12"/>
    <x v="22"/>
    <x v="0"/>
    <n v="0"/>
  </r>
  <r>
    <x v="0"/>
    <x v="124"/>
    <x v="0"/>
    <x v="23"/>
    <x v="12"/>
    <x v="22"/>
    <x v="0"/>
    <n v="0"/>
  </r>
  <r>
    <x v="0"/>
    <x v="125"/>
    <x v="0"/>
    <x v="23"/>
    <x v="12"/>
    <x v="22"/>
    <x v="0"/>
    <n v="0"/>
  </r>
  <r>
    <x v="0"/>
    <x v="126"/>
    <x v="0"/>
    <x v="9"/>
    <x v="12"/>
    <x v="22"/>
    <x v="0"/>
    <n v="0"/>
  </r>
  <r>
    <x v="0"/>
    <x v="127"/>
    <x v="0"/>
    <x v="9"/>
    <x v="12"/>
    <x v="22"/>
    <x v="0"/>
    <n v="0"/>
  </r>
  <r>
    <x v="0"/>
    <x v="126"/>
    <x v="0"/>
    <x v="10"/>
    <x v="12"/>
    <x v="22"/>
    <x v="0"/>
    <n v="0"/>
  </r>
  <r>
    <x v="0"/>
    <x v="127"/>
    <x v="0"/>
    <x v="10"/>
    <x v="12"/>
    <x v="22"/>
    <x v="0"/>
    <n v="0"/>
  </r>
  <r>
    <x v="0"/>
    <x v="126"/>
    <x v="0"/>
    <x v="11"/>
    <x v="12"/>
    <x v="22"/>
    <x v="0"/>
    <n v="0"/>
  </r>
  <r>
    <x v="0"/>
    <x v="127"/>
    <x v="0"/>
    <x v="11"/>
    <x v="12"/>
    <x v="22"/>
    <x v="0"/>
    <n v="0.81719251900000001"/>
  </r>
  <r>
    <x v="0"/>
    <x v="126"/>
    <x v="0"/>
    <x v="12"/>
    <x v="12"/>
    <x v="22"/>
    <x v="0"/>
    <n v="0"/>
  </r>
  <r>
    <x v="0"/>
    <x v="127"/>
    <x v="0"/>
    <x v="12"/>
    <x v="12"/>
    <x v="22"/>
    <x v="0"/>
    <n v="0"/>
  </r>
  <r>
    <x v="0"/>
    <x v="126"/>
    <x v="0"/>
    <x v="13"/>
    <x v="12"/>
    <x v="22"/>
    <x v="0"/>
    <n v="0"/>
  </r>
  <r>
    <x v="0"/>
    <x v="127"/>
    <x v="0"/>
    <x v="13"/>
    <x v="12"/>
    <x v="22"/>
    <x v="0"/>
    <n v="0"/>
  </r>
  <r>
    <x v="0"/>
    <x v="126"/>
    <x v="0"/>
    <x v="14"/>
    <x v="12"/>
    <x v="22"/>
    <x v="0"/>
    <n v="0"/>
  </r>
  <r>
    <x v="0"/>
    <x v="127"/>
    <x v="0"/>
    <x v="14"/>
    <x v="12"/>
    <x v="22"/>
    <x v="0"/>
    <n v="0"/>
  </r>
  <r>
    <x v="0"/>
    <x v="126"/>
    <x v="0"/>
    <x v="15"/>
    <x v="12"/>
    <x v="22"/>
    <x v="0"/>
    <n v="0"/>
  </r>
  <r>
    <x v="0"/>
    <x v="127"/>
    <x v="0"/>
    <x v="15"/>
    <x v="12"/>
    <x v="22"/>
    <x v="0"/>
    <n v="9.5139327999999995E-2"/>
  </r>
  <r>
    <x v="0"/>
    <x v="126"/>
    <x v="0"/>
    <x v="16"/>
    <x v="12"/>
    <x v="22"/>
    <x v="0"/>
    <n v="0"/>
  </r>
  <r>
    <x v="0"/>
    <x v="127"/>
    <x v="0"/>
    <x v="16"/>
    <x v="12"/>
    <x v="22"/>
    <x v="0"/>
    <n v="0.20621721300000001"/>
  </r>
  <r>
    <x v="0"/>
    <x v="126"/>
    <x v="0"/>
    <x v="17"/>
    <x v="12"/>
    <x v="22"/>
    <x v="0"/>
    <n v="0"/>
  </r>
  <r>
    <x v="0"/>
    <x v="127"/>
    <x v="0"/>
    <x v="17"/>
    <x v="12"/>
    <x v="22"/>
    <x v="0"/>
    <n v="0"/>
  </r>
  <r>
    <x v="0"/>
    <x v="126"/>
    <x v="0"/>
    <x v="18"/>
    <x v="12"/>
    <x v="22"/>
    <x v="0"/>
    <n v="0"/>
  </r>
  <r>
    <x v="0"/>
    <x v="127"/>
    <x v="0"/>
    <x v="18"/>
    <x v="12"/>
    <x v="22"/>
    <x v="0"/>
    <n v="0"/>
  </r>
  <r>
    <x v="0"/>
    <x v="122"/>
    <x v="0"/>
    <x v="55"/>
    <x v="13"/>
    <x v="22"/>
    <x v="0"/>
    <n v="0"/>
  </r>
  <r>
    <x v="0"/>
    <x v="123"/>
    <x v="0"/>
    <x v="55"/>
    <x v="13"/>
    <x v="22"/>
    <x v="0"/>
    <n v="0"/>
  </r>
  <r>
    <x v="0"/>
    <x v="124"/>
    <x v="0"/>
    <x v="19"/>
    <x v="13"/>
    <x v="22"/>
    <x v="0"/>
    <n v="0"/>
  </r>
  <r>
    <x v="0"/>
    <x v="125"/>
    <x v="0"/>
    <x v="19"/>
    <x v="13"/>
    <x v="22"/>
    <x v="0"/>
    <n v="0"/>
  </r>
  <r>
    <x v="0"/>
    <x v="124"/>
    <x v="0"/>
    <x v="20"/>
    <x v="13"/>
    <x v="22"/>
    <x v="0"/>
    <n v="0"/>
  </r>
  <r>
    <x v="0"/>
    <x v="125"/>
    <x v="0"/>
    <x v="20"/>
    <x v="13"/>
    <x v="22"/>
    <x v="0"/>
    <n v="0"/>
  </r>
  <r>
    <x v="0"/>
    <x v="124"/>
    <x v="0"/>
    <x v="21"/>
    <x v="13"/>
    <x v="22"/>
    <x v="0"/>
    <n v="0"/>
  </r>
  <r>
    <x v="0"/>
    <x v="125"/>
    <x v="0"/>
    <x v="21"/>
    <x v="13"/>
    <x v="22"/>
    <x v="0"/>
    <n v="0"/>
  </r>
  <r>
    <x v="0"/>
    <x v="124"/>
    <x v="0"/>
    <x v="22"/>
    <x v="13"/>
    <x v="22"/>
    <x v="0"/>
    <n v="0"/>
  </r>
  <r>
    <x v="0"/>
    <x v="125"/>
    <x v="0"/>
    <x v="22"/>
    <x v="13"/>
    <x v="22"/>
    <x v="0"/>
    <n v="0"/>
  </r>
  <r>
    <x v="0"/>
    <x v="124"/>
    <x v="0"/>
    <x v="23"/>
    <x v="13"/>
    <x v="22"/>
    <x v="0"/>
    <n v="0"/>
  </r>
  <r>
    <x v="0"/>
    <x v="125"/>
    <x v="0"/>
    <x v="23"/>
    <x v="13"/>
    <x v="22"/>
    <x v="0"/>
    <n v="0"/>
  </r>
  <r>
    <x v="0"/>
    <x v="126"/>
    <x v="0"/>
    <x v="9"/>
    <x v="13"/>
    <x v="22"/>
    <x v="0"/>
    <n v="0"/>
  </r>
  <r>
    <x v="0"/>
    <x v="127"/>
    <x v="0"/>
    <x v="9"/>
    <x v="13"/>
    <x v="22"/>
    <x v="0"/>
    <n v="0"/>
  </r>
  <r>
    <x v="0"/>
    <x v="126"/>
    <x v="0"/>
    <x v="10"/>
    <x v="13"/>
    <x v="22"/>
    <x v="0"/>
    <n v="0"/>
  </r>
  <r>
    <x v="0"/>
    <x v="127"/>
    <x v="0"/>
    <x v="10"/>
    <x v="13"/>
    <x v="22"/>
    <x v="0"/>
    <n v="0"/>
  </r>
  <r>
    <x v="0"/>
    <x v="126"/>
    <x v="0"/>
    <x v="11"/>
    <x v="13"/>
    <x v="22"/>
    <x v="0"/>
    <n v="0"/>
  </r>
  <r>
    <x v="0"/>
    <x v="127"/>
    <x v="0"/>
    <x v="11"/>
    <x v="13"/>
    <x v="22"/>
    <x v="0"/>
    <n v="4.2675216000000002E-2"/>
  </r>
  <r>
    <x v="0"/>
    <x v="126"/>
    <x v="0"/>
    <x v="12"/>
    <x v="13"/>
    <x v="22"/>
    <x v="0"/>
    <n v="0"/>
  </r>
  <r>
    <x v="0"/>
    <x v="127"/>
    <x v="0"/>
    <x v="12"/>
    <x v="13"/>
    <x v="22"/>
    <x v="0"/>
    <n v="0"/>
  </r>
  <r>
    <x v="0"/>
    <x v="126"/>
    <x v="0"/>
    <x v="13"/>
    <x v="13"/>
    <x v="22"/>
    <x v="0"/>
    <n v="0"/>
  </r>
  <r>
    <x v="0"/>
    <x v="127"/>
    <x v="0"/>
    <x v="13"/>
    <x v="13"/>
    <x v="22"/>
    <x v="0"/>
    <n v="0"/>
  </r>
  <r>
    <x v="0"/>
    <x v="126"/>
    <x v="0"/>
    <x v="14"/>
    <x v="13"/>
    <x v="22"/>
    <x v="0"/>
    <n v="0"/>
  </r>
  <r>
    <x v="0"/>
    <x v="127"/>
    <x v="0"/>
    <x v="14"/>
    <x v="13"/>
    <x v="22"/>
    <x v="0"/>
    <n v="0"/>
  </r>
  <r>
    <x v="0"/>
    <x v="126"/>
    <x v="0"/>
    <x v="15"/>
    <x v="13"/>
    <x v="22"/>
    <x v="0"/>
    <n v="0"/>
  </r>
  <r>
    <x v="0"/>
    <x v="127"/>
    <x v="0"/>
    <x v="15"/>
    <x v="13"/>
    <x v="22"/>
    <x v="0"/>
    <n v="1.4510502999999999E-2"/>
  </r>
  <r>
    <x v="0"/>
    <x v="126"/>
    <x v="0"/>
    <x v="16"/>
    <x v="13"/>
    <x v="22"/>
    <x v="0"/>
    <n v="0"/>
  </r>
  <r>
    <x v="0"/>
    <x v="127"/>
    <x v="0"/>
    <x v="16"/>
    <x v="13"/>
    <x v="22"/>
    <x v="0"/>
    <n v="9.3191430000000002E-3"/>
  </r>
  <r>
    <x v="0"/>
    <x v="126"/>
    <x v="0"/>
    <x v="17"/>
    <x v="13"/>
    <x v="22"/>
    <x v="0"/>
    <n v="0"/>
  </r>
  <r>
    <x v="0"/>
    <x v="127"/>
    <x v="0"/>
    <x v="17"/>
    <x v="13"/>
    <x v="22"/>
    <x v="0"/>
    <n v="0"/>
  </r>
  <r>
    <x v="0"/>
    <x v="126"/>
    <x v="0"/>
    <x v="18"/>
    <x v="13"/>
    <x v="22"/>
    <x v="0"/>
    <n v="0"/>
  </r>
  <r>
    <x v="0"/>
    <x v="127"/>
    <x v="0"/>
    <x v="18"/>
    <x v="13"/>
    <x v="22"/>
    <x v="0"/>
    <n v="0"/>
  </r>
  <r>
    <x v="0"/>
    <x v="122"/>
    <x v="0"/>
    <x v="55"/>
    <x v="14"/>
    <x v="22"/>
    <x v="0"/>
    <n v="0"/>
  </r>
  <r>
    <x v="0"/>
    <x v="123"/>
    <x v="0"/>
    <x v="55"/>
    <x v="14"/>
    <x v="22"/>
    <x v="0"/>
    <n v="0"/>
  </r>
  <r>
    <x v="0"/>
    <x v="124"/>
    <x v="0"/>
    <x v="19"/>
    <x v="14"/>
    <x v="22"/>
    <x v="0"/>
    <n v="0"/>
  </r>
  <r>
    <x v="0"/>
    <x v="125"/>
    <x v="0"/>
    <x v="19"/>
    <x v="14"/>
    <x v="22"/>
    <x v="0"/>
    <n v="0"/>
  </r>
  <r>
    <x v="0"/>
    <x v="124"/>
    <x v="0"/>
    <x v="20"/>
    <x v="14"/>
    <x v="22"/>
    <x v="0"/>
    <n v="0"/>
  </r>
  <r>
    <x v="0"/>
    <x v="125"/>
    <x v="0"/>
    <x v="20"/>
    <x v="14"/>
    <x v="22"/>
    <x v="0"/>
    <n v="0"/>
  </r>
  <r>
    <x v="0"/>
    <x v="124"/>
    <x v="0"/>
    <x v="21"/>
    <x v="14"/>
    <x v="22"/>
    <x v="0"/>
    <n v="0"/>
  </r>
  <r>
    <x v="0"/>
    <x v="125"/>
    <x v="0"/>
    <x v="21"/>
    <x v="14"/>
    <x v="22"/>
    <x v="0"/>
    <n v="0"/>
  </r>
  <r>
    <x v="0"/>
    <x v="124"/>
    <x v="0"/>
    <x v="22"/>
    <x v="14"/>
    <x v="22"/>
    <x v="0"/>
    <n v="0"/>
  </r>
  <r>
    <x v="0"/>
    <x v="125"/>
    <x v="0"/>
    <x v="22"/>
    <x v="14"/>
    <x v="22"/>
    <x v="0"/>
    <n v="0"/>
  </r>
  <r>
    <x v="0"/>
    <x v="124"/>
    <x v="0"/>
    <x v="23"/>
    <x v="14"/>
    <x v="22"/>
    <x v="0"/>
    <n v="0"/>
  </r>
  <r>
    <x v="0"/>
    <x v="125"/>
    <x v="0"/>
    <x v="23"/>
    <x v="14"/>
    <x v="22"/>
    <x v="0"/>
    <n v="0"/>
  </r>
  <r>
    <x v="0"/>
    <x v="126"/>
    <x v="0"/>
    <x v="9"/>
    <x v="14"/>
    <x v="22"/>
    <x v="0"/>
    <n v="0"/>
  </r>
  <r>
    <x v="0"/>
    <x v="127"/>
    <x v="0"/>
    <x v="9"/>
    <x v="14"/>
    <x v="22"/>
    <x v="0"/>
    <n v="0"/>
  </r>
  <r>
    <x v="0"/>
    <x v="126"/>
    <x v="0"/>
    <x v="10"/>
    <x v="14"/>
    <x v="22"/>
    <x v="0"/>
    <n v="0"/>
  </r>
  <r>
    <x v="0"/>
    <x v="127"/>
    <x v="0"/>
    <x v="10"/>
    <x v="14"/>
    <x v="22"/>
    <x v="0"/>
    <n v="0"/>
  </r>
  <r>
    <x v="0"/>
    <x v="126"/>
    <x v="0"/>
    <x v="11"/>
    <x v="14"/>
    <x v="22"/>
    <x v="0"/>
    <n v="0"/>
  </r>
  <r>
    <x v="0"/>
    <x v="127"/>
    <x v="0"/>
    <x v="11"/>
    <x v="14"/>
    <x v="22"/>
    <x v="0"/>
    <n v="0.62488800200000005"/>
  </r>
  <r>
    <x v="0"/>
    <x v="126"/>
    <x v="0"/>
    <x v="12"/>
    <x v="14"/>
    <x v="22"/>
    <x v="0"/>
    <n v="0"/>
  </r>
  <r>
    <x v="0"/>
    <x v="127"/>
    <x v="0"/>
    <x v="12"/>
    <x v="14"/>
    <x v="22"/>
    <x v="0"/>
    <n v="0"/>
  </r>
  <r>
    <x v="0"/>
    <x v="126"/>
    <x v="0"/>
    <x v="13"/>
    <x v="14"/>
    <x v="22"/>
    <x v="0"/>
    <n v="0"/>
  </r>
  <r>
    <x v="0"/>
    <x v="127"/>
    <x v="0"/>
    <x v="13"/>
    <x v="14"/>
    <x v="22"/>
    <x v="0"/>
    <n v="0"/>
  </r>
  <r>
    <x v="0"/>
    <x v="126"/>
    <x v="0"/>
    <x v="14"/>
    <x v="14"/>
    <x v="22"/>
    <x v="0"/>
    <n v="0"/>
  </r>
  <r>
    <x v="0"/>
    <x v="127"/>
    <x v="0"/>
    <x v="14"/>
    <x v="14"/>
    <x v="22"/>
    <x v="0"/>
    <n v="0"/>
  </r>
  <r>
    <x v="0"/>
    <x v="126"/>
    <x v="0"/>
    <x v="15"/>
    <x v="14"/>
    <x v="22"/>
    <x v="0"/>
    <n v="0"/>
  </r>
  <r>
    <x v="0"/>
    <x v="127"/>
    <x v="0"/>
    <x v="15"/>
    <x v="14"/>
    <x v="22"/>
    <x v="0"/>
    <n v="0.80498881"/>
  </r>
  <r>
    <x v="0"/>
    <x v="126"/>
    <x v="0"/>
    <x v="16"/>
    <x v="14"/>
    <x v="22"/>
    <x v="0"/>
    <n v="0"/>
  </r>
  <r>
    <x v="0"/>
    <x v="127"/>
    <x v="0"/>
    <x v="16"/>
    <x v="14"/>
    <x v="22"/>
    <x v="0"/>
    <n v="9.8760597000000006E-2"/>
  </r>
  <r>
    <x v="0"/>
    <x v="126"/>
    <x v="0"/>
    <x v="17"/>
    <x v="14"/>
    <x v="22"/>
    <x v="0"/>
    <n v="0"/>
  </r>
  <r>
    <x v="0"/>
    <x v="127"/>
    <x v="0"/>
    <x v="17"/>
    <x v="14"/>
    <x v="22"/>
    <x v="0"/>
    <n v="0"/>
  </r>
  <r>
    <x v="0"/>
    <x v="126"/>
    <x v="0"/>
    <x v="18"/>
    <x v="14"/>
    <x v="22"/>
    <x v="0"/>
    <n v="0"/>
  </r>
  <r>
    <x v="0"/>
    <x v="127"/>
    <x v="0"/>
    <x v="18"/>
    <x v="14"/>
    <x v="22"/>
    <x v="0"/>
    <n v="0"/>
  </r>
  <r>
    <x v="0"/>
    <x v="122"/>
    <x v="0"/>
    <x v="55"/>
    <x v="15"/>
    <x v="22"/>
    <x v="0"/>
    <n v="0"/>
  </r>
  <r>
    <x v="0"/>
    <x v="123"/>
    <x v="0"/>
    <x v="55"/>
    <x v="15"/>
    <x v="22"/>
    <x v="0"/>
    <n v="1.8028844589999999"/>
  </r>
  <r>
    <x v="0"/>
    <x v="124"/>
    <x v="0"/>
    <x v="19"/>
    <x v="15"/>
    <x v="22"/>
    <x v="0"/>
    <n v="0"/>
  </r>
  <r>
    <x v="0"/>
    <x v="125"/>
    <x v="0"/>
    <x v="19"/>
    <x v="15"/>
    <x v="22"/>
    <x v="0"/>
    <n v="0"/>
  </r>
  <r>
    <x v="0"/>
    <x v="124"/>
    <x v="0"/>
    <x v="20"/>
    <x v="15"/>
    <x v="22"/>
    <x v="0"/>
    <n v="0"/>
  </r>
  <r>
    <x v="0"/>
    <x v="125"/>
    <x v="0"/>
    <x v="20"/>
    <x v="15"/>
    <x v="22"/>
    <x v="0"/>
    <n v="0"/>
  </r>
  <r>
    <x v="0"/>
    <x v="124"/>
    <x v="0"/>
    <x v="21"/>
    <x v="15"/>
    <x v="22"/>
    <x v="0"/>
    <n v="0"/>
  </r>
  <r>
    <x v="0"/>
    <x v="125"/>
    <x v="0"/>
    <x v="21"/>
    <x v="15"/>
    <x v="22"/>
    <x v="0"/>
    <n v="0"/>
  </r>
  <r>
    <x v="0"/>
    <x v="124"/>
    <x v="0"/>
    <x v="22"/>
    <x v="15"/>
    <x v="22"/>
    <x v="0"/>
    <n v="0"/>
  </r>
  <r>
    <x v="0"/>
    <x v="125"/>
    <x v="0"/>
    <x v="22"/>
    <x v="15"/>
    <x v="22"/>
    <x v="0"/>
    <n v="0"/>
  </r>
  <r>
    <x v="0"/>
    <x v="124"/>
    <x v="0"/>
    <x v="23"/>
    <x v="15"/>
    <x v="22"/>
    <x v="0"/>
    <n v="0"/>
  </r>
  <r>
    <x v="0"/>
    <x v="125"/>
    <x v="0"/>
    <x v="23"/>
    <x v="15"/>
    <x v="22"/>
    <x v="0"/>
    <n v="0"/>
  </r>
  <r>
    <x v="0"/>
    <x v="126"/>
    <x v="0"/>
    <x v="9"/>
    <x v="15"/>
    <x v="22"/>
    <x v="0"/>
    <n v="0"/>
  </r>
  <r>
    <x v="0"/>
    <x v="127"/>
    <x v="0"/>
    <x v="9"/>
    <x v="15"/>
    <x v="22"/>
    <x v="0"/>
    <n v="0"/>
  </r>
  <r>
    <x v="0"/>
    <x v="126"/>
    <x v="0"/>
    <x v="10"/>
    <x v="15"/>
    <x v="22"/>
    <x v="0"/>
    <n v="0"/>
  </r>
  <r>
    <x v="0"/>
    <x v="127"/>
    <x v="0"/>
    <x v="10"/>
    <x v="15"/>
    <x v="22"/>
    <x v="0"/>
    <n v="0"/>
  </r>
  <r>
    <x v="0"/>
    <x v="126"/>
    <x v="0"/>
    <x v="11"/>
    <x v="15"/>
    <x v="22"/>
    <x v="0"/>
    <n v="0"/>
  </r>
  <r>
    <x v="0"/>
    <x v="127"/>
    <x v="0"/>
    <x v="11"/>
    <x v="15"/>
    <x v="22"/>
    <x v="0"/>
    <n v="2.3417636879999999"/>
  </r>
  <r>
    <x v="0"/>
    <x v="126"/>
    <x v="0"/>
    <x v="12"/>
    <x v="15"/>
    <x v="22"/>
    <x v="0"/>
    <n v="0"/>
  </r>
  <r>
    <x v="0"/>
    <x v="127"/>
    <x v="0"/>
    <x v="12"/>
    <x v="15"/>
    <x v="22"/>
    <x v="0"/>
    <n v="0"/>
  </r>
  <r>
    <x v="0"/>
    <x v="126"/>
    <x v="0"/>
    <x v="13"/>
    <x v="15"/>
    <x v="22"/>
    <x v="0"/>
    <n v="0"/>
  </r>
  <r>
    <x v="0"/>
    <x v="127"/>
    <x v="0"/>
    <x v="13"/>
    <x v="15"/>
    <x v="22"/>
    <x v="0"/>
    <n v="0"/>
  </r>
  <r>
    <x v="0"/>
    <x v="126"/>
    <x v="0"/>
    <x v="14"/>
    <x v="15"/>
    <x v="22"/>
    <x v="0"/>
    <n v="0"/>
  </r>
  <r>
    <x v="0"/>
    <x v="127"/>
    <x v="0"/>
    <x v="14"/>
    <x v="15"/>
    <x v="22"/>
    <x v="0"/>
    <n v="0"/>
  </r>
  <r>
    <x v="0"/>
    <x v="126"/>
    <x v="0"/>
    <x v="15"/>
    <x v="15"/>
    <x v="22"/>
    <x v="0"/>
    <n v="0"/>
  </r>
  <r>
    <x v="0"/>
    <x v="127"/>
    <x v="0"/>
    <x v="15"/>
    <x v="15"/>
    <x v="22"/>
    <x v="0"/>
    <n v="4.7280524479999997"/>
  </r>
  <r>
    <x v="0"/>
    <x v="126"/>
    <x v="0"/>
    <x v="16"/>
    <x v="15"/>
    <x v="22"/>
    <x v="0"/>
    <n v="0"/>
  </r>
  <r>
    <x v="0"/>
    <x v="127"/>
    <x v="0"/>
    <x v="16"/>
    <x v="15"/>
    <x v="22"/>
    <x v="0"/>
    <n v="0.31923318000000001"/>
  </r>
  <r>
    <x v="0"/>
    <x v="126"/>
    <x v="0"/>
    <x v="17"/>
    <x v="15"/>
    <x v="22"/>
    <x v="0"/>
    <n v="0"/>
  </r>
  <r>
    <x v="0"/>
    <x v="127"/>
    <x v="0"/>
    <x v="17"/>
    <x v="15"/>
    <x v="22"/>
    <x v="0"/>
    <n v="0"/>
  </r>
  <r>
    <x v="0"/>
    <x v="126"/>
    <x v="0"/>
    <x v="18"/>
    <x v="15"/>
    <x v="22"/>
    <x v="0"/>
    <n v="0"/>
  </r>
  <r>
    <x v="0"/>
    <x v="127"/>
    <x v="0"/>
    <x v="18"/>
    <x v="15"/>
    <x v="22"/>
    <x v="0"/>
    <n v="0"/>
  </r>
  <r>
    <x v="0"/>
    <x v="122"/>
    <x v="0"/>
    <x v="55"/>
    <x v="16"/>
    <x v="22"/>
    <x v="0"/>
    <n v="0"/>
  </r>
  <r>
    <x v="0"/>
    <x v="123"/>
    <x v="0"/>
    <x v="55"/>
    <x v="16"/>
    <x v="22"/>
    <x v="0"/>
    <n v="0.59877698099999999"/>
  </r>
  <r>
    <x v="0"/>
    <x v="124"/>
    <x v="0"/>
    <x v="19"/>
    <x v="16"/>
    <x v="22"/>
    <x v="0"/>
    <n v="0"/>
  </r>
  <r>
    <x v="0"/>
    <x v="125"/>
    <x v="0"/>
    <x v="19"/>
    <x v="16"/>
    <x v="22"/>
    <x v="0"/>
    <n v="0"/>
  </r>
  <r>
    <x v="0"/>
    <x v="124"/>
    <x v="0"/>
    <x v="20"/>
    <x v="16"/>
    <x v="22"/>
    <x v="0"/>
    <n v="0"/>
  </r>
  <r>
    <x v="0"/>
    <x v="125"/>
    <x v="0"/>
    <x v="20"/>
    <x v="16"/>
    <x v="22"/>
    <x v="0"/>
    <n v="0"/>
  </r>
  <r>
    <x v="0"/>
    <x v="124"/>
    <x v="0"/>
    <x v="21"/>
    <x v="16"/>
    <x v="22"/>
    <x v="0"/>
    <n v="0"/>
  </r>
  <r>
    <x v="0"/>
    <x v="125"/>
    <x v="0"/>
    <x v="21"/>
    <x v="16"/>
    <x v="22"/>
    <x v="0"/>
    <n v="0"/>
  </r>
  <r>
    <x v="0"/>
    <x v="124"/>
    <x v="0"/>
    <x v="22"/>
    <x v="16"/>
    <x v="22"/>
    <x v="0"/>
    <n v="0"/>
  </r>
  <r>
    <x v="0"/>
    <x v="125"/>
    <x v="0"/>
    <x v="22"/>
    <x v="16"/>
    <x v="22"/>
    <x v="0"/>
    <n v="0"/>
  </r>
  <r>
    <x v="0"/>
    <x v="124"/>
    <x v="0"/>
    <x v="23"/>
    <x v="16"/>
    <x v="22"/>
    <x v="0"/>
    <n v="0"/>
  </r>
  <r>
    <x v="0"/>
    <x v="125"/>
    <x v="0"/>
    <x v="23"/>
    <x v="16"/>
    <x v="22"/>
    <x v="0"/>
    <n v="0"/>
  </r>
  <r>
    <x v="0"/>
    <x v="126"/>
    <x v="0"/>
    <x v="9"/>
    <x v="16"/>
    <x v="22"/>
    <x v="0"/>
    <n v="0"/>
  </r>
  <r>
    <x v="0"/>
    <x v="127"/>
    <x v="0"/>
    <x v="9"/>
    <x v="16"/>
    <x v="22"/>
    <x v="0"/>
    <n v="0"/>
  </r>
  <r>
    <x v="0"/>
    <x v="126"/>
    <x v="0"/>
    <x v="10"/>
    <x v="16"/>
    <x v="22"/>
    <x v="0"/>
    <n v="0"/>
  </r>
  <r>
    <x v="0"/>
    <x v="127"/>
    <x v="0"/>
    <x v="10"/>
    <x v="16"/>
    <x v="22"/>
    <x v="0"/>
    <n v="0"/>
  </r>
  <r>
    <x v="0"/>
    <x v="126"/>
    <x v="0"/>
    <x v="11"/>
    <x v="16"/>
    <x v="22"/>
    <x v="0"/>
    <n v="0"/>
  </r>
  <r>
    <x v="0"/>
    <x v="127"/>
    <x v="0"/>
    <x v="11"/>
    <x v="16"/>
    <x v="22"/>
    <x v="0"/>
    <n v="1.1706226639999999"/>
  </r>
  <r>
    <x v="0"/>
    <x v="126"/>
    <x v="0"/>
    <x v="12"/>
    <x v="16"/>
    <x v="22"/>
    <x v="0"/>
    <n v="0"/>
  </r>
  <r>
    <x v="0"/>
    <x v="127"/>
    <x v="0"/>
    <x v="12"/>
    <x v="16"/>
    <x v="22"/>
    <x v="0"/>
    <n v="0"/>
  </r>
  <r>
    <x v="0"/>
    <x v="126"/>
    <x v="0"/>
    <x v="13"/>
    <x v="16"/>
    <x v="22"/>
    <x v="0"/>
    <n v="0"/>
  </r>
  <r>
    <x v="0"/>
    <x v="127"/>
    <x v="0"/>
    <x v="13"/>
    <x v="16"/>
    <x v="22"/>
    <x v="0"/>
    <n v="0"/>
  </r>
  <r>
    <x v="0"/>
    <x v="126"/>
    <x v="0"/>
    <x v="14"/>
    <x v="16"/>
    <x v="22"/>
    <x v="0"/>
    <n v="0"/>
  </r>
  <r>
    <x v="0"/>
    <x v="127"/>
    <x v="0"/>
    <x v="14"/>
    <x v="16"/>
    <x v="22"/>
    <x v="0"/>
    <n v="0"/>
  </r>
  <r>
    <x v="0"/>
    <x v="126"/>
    <x v="0"/>
    <x v="15"/>
    <x v="16"/>
    <x v="22"/>
    <x v="0"/>
    <n v="0"/>
  </r>
  <r>
    <x v="0"/>
    <x v="127"/>
    <x v="0"/>
    <x v="15"/>
    <x v="16"/>
    <x v="22"/>
    <x v="0"/>
    <n v="1.842363679"/>
  </r>
  <r>
    <x v="0"/>
    <x v="126"/>
    <x v="0"/>
    <x v="16"/>
    <x v="16"/>
    <x v="22"/>
    <x v="0"/>
    <n v="0"/>
  </r>
  <r>
    <x v="0"/>
    <x v="127"/>
    <x v="0"/>
    <x v="16"/>
    <x v="16"/>
    <x v="22"/>
    <x v="0"/>
    <n v="9.9671017000000001E-2"/>
  </r>
  <r>
    <x v="0"/>
    <x v="126"/>
    <x v="0"/>
    <x v="17"/>
    <x v="16"/>
    <x v="22"/>
    <x v="0"/>
    <n v="0"/>
  </r>
  <r>
    <x v="0"/>
    <x v="127"/>
    <x v="0"/>
    <x v="17"/>
    <x v="16"/>
    <x v="22"/>
    <x v="0"/>
    <n v="0"/>
  </r>
  <r>
    <x v="0"/>
    <x v="126"/>
    <x v="0"/>
    <x v="18"/>
    <x v="16"/>
    <x v="22"/>
    <x v="0"/>
    <n v="0"/>
  </r>
  <r>
    <x v="0"/>
    <x v="127"/>
    <x v="0"/>
    <x v="18"/>
    <x v="16"/>
    <x v="22"/>
    <x v="0"/>
    <n v="0"/>
  </r>
  <r>
    <x v="0"/>
    <x v="122"/>
    <x v="0"/>
    <x v="55"/>
    <x v="17"/>
    <x v="22"/>
    <x v="0"/>
    <n v="0"/>
  </r>
  <r>
    <x v="0"/>
    <x v="123"/>
    <x v="0"/>
    <x v="55"/>
    <x v="17"/>
    <x v="22"/>
    <x v="0"/>
    <n v="0"/>
  </r>
  <r>
    <x v="0"/>
    <x v="124"/>
    <x v="0"/>
    <x v="19"/>
    <x v="17"/>
    <x v="22"/>
    <x v="0"/>
    <n v="0"/>
  </r>
  <r>
    <x v="0"/>
    <x v="125"/>
    <x v="0"/>
    <x v="19"/>
    <x v="17"/>
    <x v="22"/>
    <x v="0"/>
    <n v="0"/>
  </r>
  <r>
    <x v="0"/>
    <x v="124"/>
    <x v="0"/>
    <x v="20"/>
    <x v="17"/>
    <x v="22"/>
    <x v="0"/>
    <n v="0"/>
  </r>
  <r>
    <x v="0"/>
    <x v="125"/>
    <x v="0"/>
    <x v="20"/>
    <x v="17"/>
    <x v="22"/>
    <x v="0"/>
    <n v="0"/>
  </r>
  <r>
    <x v="0"/>
    <x v="124"/>
    <x v="0"/>
    <x v="21"/>
    <x v="17"/>
    <x v="22"/>
    <x v="0"/>
    <n v="0"/>
  </r>
  <r>
    <x v="0"/>
    <x v="125"/>
    <x v="0"/>
    <x v="21"/>
    <x v="17"/>
    <x v="22"/>
    <x v="0"/>
    <n v="0"/>
  </r>
  <r>
    <x v="0"/>
    <x v="124"/>
    <x v="0"/>
    <x v="22"/>
    <x v="17"/>
    <x v="22"/>
    <x v="0"/>
    <n v="0"/>
  </r>
  <r>
    <x v="0"/>
    <x v="125"/>
    <x v="0"/>
    <x v="22"/>
    <x v="17"/>
    <x v="22"/>
    <x v="0"/>
    <n v="0"/>
  </r>
  <r>
    <x v="0"/>
    <x v="124"/>
    <x v="0"/>
    <x v="23"/>
    <x v="17"/>
    <x v="22"/>
    <x v="0"/>
    <n v="0"/>
  </r>
  <r>
    <x v="0"/>
    <x v="125"/>
    <x v="0"/>
    <x v="23"/>
    <x v="17"/>
    <x v="22"/>
    <x v="0"/>
    <n v="0"/>
  </r>
  <r>
    <x v="0"/>
    <x v="126"/>
    <x v="0"/>
    <x v="9"/>
    <x v="17"/>
    <x v="22"/>
    <x v="0"/>
    <n v="0"/>
  </r>
  <r>
    <x v="0"/>
    <x v="127"/>
    <x v="0"/>
    <x v="9"/>
    <x v="17"/>
    <x v="22"/>
    <x v="0"/>
    <n v="0"/>
  </r>
  <r>
    <x v="0"/>
    <x v="126"/>
    <x v="0"/>
    <x v="10"/>
    <x v="17"/>
    <x v="22"/>
    <x v="0"/>
    <n v="0"/>
  </r>
  <r>
    <x v="0"/>
    <x v="127"/>
    <x v="0"/>
    <x v="10"/>
    <x v="17"/>
    <x v="22"/>
    <x v="0"/>
    <n v="0"/>
  </r>
  <r>
    <x v="0"/>
    <x v="126"/>
    <x v="0"/>
    <x v="11"/>
    <x v="17"/>
    <x v="22"/>
    <x v="0"/>
    <n v="0"/>
  </r>
  <r>
    <x v="0"/>
    <x v="127"/>
    <x v="0"/>
    <x v="11"/>
    <x v="17"/>
    <x v="22"/>
    <x v="0"/>
    <n v="1.302038405"/>
  </r>
  <r>
    <x v="0"/>
    <x v="126"/>
    <x v="0"/>
    <x v="12"/>
    <x v="17"/>
    <x v="22"/>
    <x v="0"/>
    <n v="0"/>
  </r>
  <r>
    <x v="0"/>
    <x v="127"/>
    <x v="0"/>
    <x v="12"/>
    <x v="17"/>
    <x v="22"/>
    <x v="0"/>
    <n v="0"/>
  </r>
  <r>
    <x v="0"/>
    <x v="126"/>
    <x v="0"/>
    <x v="13"/>
    <x v="17"/>
    <x v="22"/>
    <x v="0"/>
    <n v="0"/>
  </r>
  <r>
    <x v="0"/>
    <x v="127"/>
    <x v="0"/>
    <x v="13"/>
    <x v="17"/>
    <x v="22"/>
    <x v="0"/>
    <n v="0"/>
  </r>
  <r>
    <x v="0"/>
    <x v="126"/>
    <x v="0"/>
    <x v="14"/>
    <x v="17"/>
    <x v="22"/>
    <x v="0"/>
    <n v="0"/>
  </r>
  <r>
    <x v="0"/>
    <x v="127"/>
    <x v="0"/>
    <x v="14"/>
    <x v="17"/>
    <x v="22"/>
    <x v="0"/>
    <n v="0"/>
  </r>
  <r>
    <x v="0"/>
    <x v="126"/>
    <x v="0"/>
    <x v="15"/>
    <x v="17"/>
    <x v="22"/>
    <x v="0"/>
    <n v="0"/>
  </r>
  <r>
    <x v="0"/>
    <x v="127"/>
    <x v="0"/>
    <x v="15"/>
    <x v="17"/>
    <x v="22"/>
    <x v="0"/>
    <n v="3.5753695489999999"/>
  </r>
  <r>
    <x v="0"/>
    <x v="126"/>
    <x v="0"/>
    <x v="16"/>
    <x v="17"/>
    <x v="22"/>
    <x v="0"/>
    <n v="0"/>
  </r>
  <r>
    <x v="0"/>
    <x v="127"/>
    <x v="0"/>
    <x v="16"/>
    <x v="17"/>
    <x v="22"/>
    <x v="0"/>
    <n v="0.220333845"/>
  </r>
  <r>
    <x v="0"/>
    <x v="126"/>
    <x v="0"/>
    <x v="17"/>
    <x v="17"/>
    <x v="22"/>
    <x v="0"/>
    <n v="0"/>
  </r>
  <r>
    <x v="0"/>
    <x v="127"/>
    <x v="0"/>
    <x v="17"/>
    <x v="17"/>
    <x v="22"/>
    <x v="0"/>
    <n v="0"/>
  </r>
  <r>
    <x v="0"/>
    <x v="126"/>
    <x v="0"/>
    <x v="18"/>
    <x v="17"/>
    <x v="22"/>
    <x v="0"/>
    <n v="0"/>
  </r>
  <r>
    <x v="0"/>
    <x v="127"/>
    <x v="0"/>
    <x v="18"/>
    <x v="17"/>
    <x v="22"/>
    <x v="0"/>
    <n v="0"/>
  </r>
  <r>
    <x v="0"/>
    <x v="122"/>
    <x v="0"/>
    <x v="55"/>
    <x v="18"/>
    <x v="22"/>
    <x v="0"/>
    <n v="0"/>
  </r>
  <r>
    <x v="0"/>
    <x v="123"/>
    <x v="0"/>
    <x v="55"/>
    <x v="18"/>
    <x v="22"/>
    <x v="0"/>
    <n v="0"/>
  </r>
  <r>
    <x v="0"/>
    <x v="124"/>
    <x v="0"/>
    <x v="19"/>
    <x v="18"/>
    <x v="22"/>
    <x v="0"/>
    <n v="0"/>
  </r>
  <r>
    <x v="0"/>
    <x v="125"/>
    <x v="0"/>
    <x v="19"/>
    <x v="18"/>
    <x v="22"/>
    <x v="0"/>
    <n v="0"/>
  </r>
  <r>
    <x v="0"/>
    <x v="124"/>
    <x v="0"/>
    <x v="20"/>
    <x v="18"/>
    <x v="22"/>
    <x v="0"/>
    <n v="0"/>
  </r>
  <r>
    <x v="0"/>
    <x v="125"/>
    <x v="0"/>
    <x v="20"/>
    <x v="18"/>
    <x v="22"/>
    <x v="0"/>
    <n v="0"/>
  </r>
  <r>
    <x v="0"/>
    <x v="124"/>
    <x v="0"/>
    <x v="21"/>
    <x v="18"/>
    <x v="22"/>
    <x v="0"/>
    <n v="0"/>
  </r>
  <r>
    <x v="0"/>
    <x v="125"/>
    <x v="0"/>
    <x v="21"/>
    <x v="18"/>
    <x v="22"/>
    <x v="0"/>
    <n v="0"/>
  </r>
  <r>
    <x v="0"/>
    <x v="124"/>
    <x v="0"/>
    <x v="22"/>
    <x v="18"/>
    <x v="22"/>
    <x v="0"/>
    <n v="0"/>
  </r>
  <r>
    <x v="0"/>
    <x v="125"/>
    <x v="0"/>
    <x v="22"/>
    <x v="18"/>
    <x v="22"/>
    <x v="0"/>
    <n v="0"/>
  </r>
  <r>
    <x v="0"/>
    <x v="124"/>
    <x v="0"/>
    <x v="23"/>
    <x v="18"/>
    <x v="22"/>
    <x v="0"/>
    <n v="0"/>
  </r>
  <r>
    <x v="0"/>
    <x v="125"/>
    <x v="0"/>
    <x v="23"/>
    <x v="18"/>
    <x v="22"/>
    <x v="0"/>
    <n v="0"/>
  </r>
  <r>
    <x v="0"/>
    <x v="126"/>
    <x v="0"/>
    <x v="9"/>
    <x v="18"/>
    <x v="22"/>
    <x v="0"/>
    <n v="0"/>
  </r>
  <r>
    <x v="0"/>
    <x v="127"/>
    <x v="0"/>
    <x v="9"/>
    <x v="18"/>
    <x v="22"/>
    <x v="0"/>
    <n v="0"/>
  </r>
  <r>
    <x v="0"/>
    <x v="126"/>
    <x v="0"/>
    <x v="10"/>
    <x v="18"/>
    <x v="22"/>
    <x v="0"/>
    <n v="0"/>
  </r>
  <r>
    <x v="0"/>
    <x v="127"/>
    <x v="0"/>
    <x v="10"/>
    <x v="18"/>
    <x v="22"/>
    <x v="0"/>
    <n v="0"/>
  </r>
  <r>
    <x v="0"/>
    <x v="126"/>
    <x v="0"/>
    <x v="11"/>
    <x v="18"/>
    <x v="22"/>
    <x v="0"/>
    <n v="0"/>
  </r>
  <r>
    <x v="0"/>
    <x v="127"/>
    <x v="0"/>
    <x v="11"/>
    <x v="18"/>
    <x v="22"/>
    <x v="0"/>
    <n v="15.883045342000001"/>
  </r>
  <r>
    <x v="0"/>
    <x v="126"/>
    <x v="0"/>
    <x v="12"/>
    <x v="18"/>
    <x v="22"/>
    <x v="0"/>
    <n v="0"/>
  </r>
  <r>
    <x v="0"/>
    <x v="127"/>
    <x v="0"/>
    <x v="12"/>
    <x v="18"/>
    <x v="22"/>
    <x v="0"/>
    <n v="0"/>
  </r>
  <r>
    <x v="0"/>
    <x v="126"/>
    <x v="0"/>
    <x v="13"/>
    <x v="18"/>
    <x v="22"/>
    <x v="0"/>
    <n v="0"/>
  </r>
  <r>
    <x v="0"/>
    <x v="127"/>
    <x v="0"/>
    <x v="13"/>
    <x v="18"/>
    <x v="22"/>
    <x v="0"/>
    <n v="0"/>
  </r>
  <r>
    <x v="0"/>
    <x v="126"/>
    <x v="0"/>
    <x v="14"/>
    <x v="18"/>
    <x v="22"/>
    <x v="0"/>
    <n v="0"/>
  </r>
  <r>
    <x v="0"/>
    <x v="127"/>
    <x v="0"/>
    <x v="14"/>
    <x v="18"/>
    <x v="22"/>
    <x v="0"/>
    <n v="0"/>
  </r>
  <r>
    <x v="0"/>
    <x v="126"/>
    <x v="0"/>
    <x v="15"/>
    <x v="18"/>
    <x v="22"/>
    <x v="0"/>
    <n v="0"/>
  </r>
  <r>
    <x v="0"/>
    <x v="127"/>
    <x v="0"/>
    <x v="15"/>
    <x v="18"/>
    <x v="22"/>
    <x v="0"/>
    <n v="6.8603679599999996"/>
  </r>
  <r>
    <x v="0"/>
    <x v="126"/>
    <x v="0"/>
    <x v="16"/>
    <x v="18"/>
    <x v="22"/>
    <x v="0"/>
    <n v="0"/>
  </r>
  <r>
    <x v="0"/>
    <x v="127"/>
    <x v="0"/>
    <x v="16"/>
    <x v="18"/>
    <x v="22"/>
    <x v="0"/>
    <n v="0.29698016399999999"/>
  </r>
  <r>
    <x v="0"/>
    <x v="126"/>
    <x v="0"/>
    <x v="17"/>
    <x v="18"/>
    <x v="22"/>
    <x v="0"/>
    <n v="0"/>
  </r>
  <r>
    <x v="0"/>
    <x v="127"/>
    <x v="0"/>
    <x v="17"/>
    <x v="18"/>
    <x v="22"/>
    <x v="0"/>
    <n v="0"/>
  </r>
  <r>
    <x v="0"/>
    <x v="126"/>
    <x v="0"/>
    <x v="18"/>
    <x v="18"/>
    <x v="22"/>
    <x v="0"/>
    <n v="0"/>
  </r>
  <r>
    <x v="0"/>
    <x v="127"/>
    <x v="0"/>
    <x v="18"/>
    <x v="18"/>
    <x v="22"/>
    <x v="0"/>
    <n v="0"/>
  </r>
  <r>
    <x v="0"/>
    <x v="128"/>
    <x v="0"/>
    <x v="9"/>
    <x v="19"/>
    <x v="22"/>
    <x v="0"/>
    <n v="0"/>
  </r>
  <r>
    <x v="0"/>
    <x v="129"/>
    <x v="0"/>
    <x v="9"/>
    <x v="19"/>
    <x v="22"/>
    <x v="0"/>
    <n v="0"/>
  </r>
  <r>
    <x v="0"/>
    <x v="128"/>
    <x v="0"/>
    <x v="10"/>
    <x v="19"/>
    <x v="22"/>
    <x v="0"/>
    <n v="0"/>
  </r>
  <r>
    <x v="0"/>
    <x v="129"/>
    <x v="0"/>
    <x v="10"/>
    <x v="19"/>
    <x v="22"/>
    <x v="0"/>
    <n v="0"/>
  </r>
  <r>
    <x v="0"/>
    <x v="128"/>
    <x v="0"/>
    <x v="11"/>
    <x v="19"/>
    <x v="22"/>
    <x v="0"/>
    <n v="0"/>
  </r>
  <r>
    <x v="0"/>
    <x v="129"/>
    <x v="0"/>
    <x v="11"/>
    <x v="19"/>
    <x v="22"/>
    <x v="0"/>
    <n v="2.1636645479999999"/>
  </r>
  <r>
    <x v="0"/>
    <x v="128"/>
    <x v="0"/>
    <x v="12"/>
    <x v="19"/>
    <x v="22"/>
    <x v="0"/>
    <n v="0"/>
  </r>
  <r>
    <x v="0"/>
    <x v="129"/>
    <x v="0"/>
    <x v="12"/>
    <x v="19"/>
    <x v="22"/>
    <x v="0"/>
    <n v="0"/>
  </r>
  <r>
    <x v="0"/>
    <x v="128"/>
    <x v="0"/>
    <x v="13"/>
    <x v="19"/>
    <x v="22"/>
    <x v="0"/>
    <n v="0"/>
  </r>
  <r>
    <x v="0"/>
    <x v="129"/>
    <x v="0"/>
    <x v="13"/>
    <x v="19"/>
    <x v="22"/>
    <x v="0"/>
    <n v="0"/>
  </r>
  <r>
    <x v="0"/>
    <x v="128"/>
    <x v="0"/>
    <x v="14"/>
    <x v="19"/>
    <x v="22"/>
    <x v="0"/>
    <n v="0"/>
  </r>
  <r>
    <x v="0"/>
    <x v="129"/>
    <x v="0"/>
    <x v="14"/>
    <x v="19"/>
    <x v="22"/>
    <x v="0"/>
    <n v="0"/>
  </r>
  <r>
    <x v="0"/>
    <x v="128"/>
    <x v="0"/>
    <x v="15"/>
    <x v="19"/>
    <x v="22"/>
    <x v="0"/>
    <n v="0"/>
  </r>
  <r>
    <x v="0"/>
    <x v="129"/>
    <x v="0"/>
    <x v="15"/>
    <x v="19"/>
    <x v="22"/>
    <x v="0"/>
    <n v="26.530363395999998"/>
  </r>
  <r>
    <x v="0"/>
    <x v="128"/>
    <x v="0"/>
    <x v="16"/>
    <x v="19"/>
    <x v="22"/>
    <x v="0"/>
    <n v="0"/>
  </r>
  <r>
    <x v="0"/>
    <x v="129"/>
    <x v="0"/>
    <x v="16"/>
    <x v="19"/>
    <x v="22"/>
    <x v="0"/>
    <n v="2.006146904"/>
  </r>
  <r>
    <x v="0"/>
    <x v="128"/>
    <x v="0"/>
    <x v="17"/>
    <x v="19"/>
    <x v="22"/>
    <x v="0"/>
    <n v="0"/>
  </r>
  <r>
    <x v="0"/>
    <x v="129"/>
    <x v="0"/>
    <x v="17"/>
    <x v="19"/>
    <x v="22"/>
    <x v="0"/>
    <n v="0"/>
  </r>
  <r>
    <x v="0"/>
    <x v="128"/>
    <x v="0"/>
    <x v="18"/>
    <x v="19"/>
    <x v="22"/>
    <x v="0"/>
    <n v="0"/>
  </r>
  <r>
    <x v="0"/>
    <x v="129"/>
    <x v="0"/>
    <x v="18"/>
    <x v="19"/>
    <x v="22"/>
    <x v="0"/>
    <n v="0"/>
  </r>
  <r>
    <x v="0"/>
    <x v="122"/>
    <x v="0"/>
    <x v="55"/>
    <x v="10"/>
    <x v="23"/>
    <x v="0"/>
    <n v="0"/>
  </r>
  <r>
    <x v="0"/>
    <x v="123"/>
    <x v="0"/>
    <x v="55"/>
    <x v="10"/>
    <x v="23"/>
    <x v="0"/>
    <n v="8.466358606"/>
  </r>
  <r>
    <x v="0"/>
    <x v="124"/>
    <x v="0"/>
    <x v="19"/>
    <x v="10"/>
    <x v="23"/>
    <x v="0"/>
    <n v="0"/>
  </r>
  <r>
    <x v="0"/>
    <x v="125"/>
    <x v="0"/>
    <x v="19"/>
    <x v="10"/>
    <x v="23"/>
    <x v="0"/>
    <n v="0"/>
  </r>
  <r>
    <x v="0"/>
    <x v="124"/>
    <x v="0"/>
    <x v="20"/>
    <x v="10"/>
    <x v="23"/>
    <x v="0"/>
    <n v="0"/>
  </r>
  <r>
    <x v="0"/>
    <x v="125"/>
    <x v="0"/>
    <x v="20"/>
    <x v="10"/>
    <x v="23"/>
    <x v="0"/>
    <n v="0"/>
  </r>
  <r>
    <x v="0"/>
    <x v="124"/>
    <x v="0"/>
    <x v="21"/>
    <x v="10"/>
    <x v="23"/>
    <x v="0"/>
    <n v="0"/>
  </r>
  <r>
    <x v="0"/>
    <x v="125"/>
    <x v="0"/>
    <x v="21"/>
    <x v="10"/>
    <x v="23"/>
    <x v="0"/>
    <n v="0"/>
  </r>
  <r>
    <x v="0"/>
    <x v="124"/>
    <x v="0"/>
    <x v="22"/>
    <x v="10"/>
    <x v="23"/>
    <x v="0"/>
    <n v="0"/>
  </r>
  <r>
    <x v="0"/>
    <x v="125"/>
    <x v="0"/>
    <x v="22"/>
    <x v="10"/>
    <x v="23"/>
    <x v="0"/>
    <n v="0"/>
  </r>
  <r>
    <x v="0"/>
    <x v="124"/>
    <x v="0"/>
    <x v="23"/>
    <x v="10"/>
    <x v="23"/>
    <x v="0"/>
    <n v="0"/>
  </r>
  <r>
    <x v="0"/>
    <x v="125"/>
    <x v="0"/>
    <x v="23"/>
    <x v="10"/>
    <x v="23"/>
    <x v="0"/>
    <n v="0"/>
  </r>
  <r>
    <x v="0"/>
    <x v="126"/>
    <x v="0"/>
    <x v="9"/>
    <x v="10"/>
    <x v="23"/>
    <x v="0"/>
    <n v="0"/>
  </r>
  <r>
    <x v="0"/>
    <x v="127"/>
    <x v="0"/>
    <x v="9"/>
    <x v="10"/>
    <x v="23"/>
    <x v="0"/>
    <n v="0"/>
  </r>
  <r>
    <x v="0"/>
    <x v="126"/>
    <x v="0"/>
    <x v="10"/>
    <x v="10"/>
    <x v="23"/>
    <x v="0"/>
    <n v="0"/>
  </r>
  <r>
    <x v="0"/>
    <x v="127"/>
    <x v="0"/>
    <x v="10"/>
    <x v="10"/>
    <x v="23"/>
    <x v="0"/>
    <n v="0"/>
  </r>
  <r>
    <x v="0"/>
    <x v="126"/>
    <x v="0"/>
    <x v="11"/>
    <x v="10"/>
    <x v="23"/>
    <x v="0"/>
    <n v="0"/>
  </r>
  <r>
    <x v="0"/>
    <x v="127"/>
    <x v="0"/>
    <x v="11"/>
    <x v="10"/>
    <x v="23"/>
    <x v="0"/>
    <n v="1.318226959"/>
  </r>
  <r>
    <x v="0"/>
    <x v="126"/>
    <x v="0"/>
    <x v="12"/>
    <x v="10"/>
    <x v="23"/>
    <x v="0"/>
    <n v="0"/>
  </r>
  <r>
    <x v="0"/>
    <x v="127"/>
    <x v="0"/>
    <x v="12"/>
    <x v="10"/>
    <x v="23"/>
    <x v="0"/>
    <n v="0"/>
  </r>
  <r>
    <x v="0"/>
    <x v="126"/>
    <x v="0"/>
    <x v="13"/>
    <x v="10"/>
    <x v="23"/>
    <x v="0"/>
    <n v="0"/>
  </r>
  <r>
    <x v="0"/>
    <x v="127"/>
    <x v="0"/>
    <x v="13"/>
    <x v="10"/>
    <x v="23"/>
    <x v="0"/>
    <n v="0"/>
  </r>
  <r>
    <x v="0"/>
    <x v="126"/>
    <x v="0"/>
    <x v="14"/>
    <x v="10"/>
    <x v="23"/>
    <x v="0"/>
    <n v="0"/>
  </r>
  <r>
    <x v="0"/>
    <x v="127"/>
    <x v="0"/>
    <x v="14"/>
    <x v="10"/>
    <x v="23"/>
    <x v="0"/>
    <n v="0"/>
  </r>
  <r>
    <x v="0"/>
    <x v="126"/>
    <x v="0"/>
    <x v="15"/>
    <x v="10"/>
    <x v="23"/>
    <x v="0"/>
    <n v="0"/>
  </r>
  <r>
    <x v="0"/>
    <x v="127"/>
    <x v="0"/>
    <x v="15"/>
    <x v="10"/>
    <x v="23"/>
    <x v="0"/>
    <n v="2.8275453669999999"/>
  </r>
  <r>
    <x v="0"/>
    <x v="126"/>
    <x v="0"/>
    <x v="16"/>
    <x v="10"/>
    <x v="23"/>
    <x v="0"/>
    <n v="0"/>
  </r>
  <r>
    <x v="0"/>
    <x v="127"/>
    <x v="0"/>
    <x v="16"/>
    <x v="10"/>
    <x v="23"/>
    <x v="0"/>
    <n v="7.9125783000000005E-2"/>
  </r>
  <r>
    <x v="0"/>
    <x v="126"/>
    <x v="0"/>
    <x v="17"/>
    <x v="10"/>
    <x v="23"/>
    <x v="0"/>
    <n v="0"/>
  </r>
  <r>
    <x v="0"/>
    <x v="127"/>
    <x v="0"/>
    <x v="17"/>
    <x v="10"/>
    <x v="23"/>
    <x v="0"/>
    <n v="0"/>
  </r>
  <r>
    <x v="0"/>
    <x v="126"/>
    <x v="0"/>
    <x v="18"/>
    <x v="10"/>
    <x v="23"/>
    <x v="0"/>
    <n v="0"/>
  </r>
  <r>
    <x v="0"/>
    <x v="127"/>
    <x v="0"/>
    <x v="18"/>
    <x v="10"/>
    <x v="23"/>
    <x v="0"/>
    <n v="0"/>
  </r>
  <r>
    <x v="0"/>
    <x v="122"/>
    <x v="0"/>
    <x v="55"/>
    <x v="11"/>
    <x v="23"/>
    <x v="0"/>
    <n v="0"/>
  </r>
  <r>
    <x v="0"/>
    <x v="123"/>
    <x v="0"/>
    <x v="55"/>
    <x v="11"/>
    <x v="23"/>
    <x v="0"/>
    <n v="289.33985000000001"/>
  </r>
  <r>
    <x v="0"/>
    <x v="124"/>
    <x v="0"/>
    <x v="19"/>
    <x v="11"/>
    <x v="23"/>
    <x v="0"/>
    <n v="0"/>
  </r>
  <r>
    <x v="0"/>
    <x v="125"/>
    <x v="0"/>
    <x v="19"/>
    <x v="11"/>
    <x v="23"/>
    <x v="0"/>
    <n v="0"/>
  </r>
  <r>
    <x v="0"/>
    <x v="124"/>
    <x v="0"/>
    <x v="20"/>
    <x v="11"/>
    <x v="23"/>
    <x v="0"/>
    <n v="0"/>
  </r>
  <r>
    <x v="0"/>
    <x v="125"/>
    <x v="0"/>
    <x v="20"/>
    <x v="11"/>
    <x v="23"/>
    <x v="0"/>
    <n v="0"/>
  </r>
  <r>
    <x v="0"/>
    <x v="124"/>
    <x v="0"/>
    <x v="21"/>
    <x v="11"/>
    <x v="23"/>
    <x v="0"/>
    <n v="0"/>
  </r>
  <r>
    <x v="0"/>
    <x v="125"/>
    <x v="0"/>
    <x v="21"/>
    <x v="11"/>
    <x v="23"/>
    <x v="0"/>
    <n v="0"/>
  </r>
  <r>
    <x v="0"/>
    <x v="124"/>
    <x v="0"/>
    <x v="22"/>
    <x v="11"/>
    <x v="23"/>
    <x v="0"/>
    <n v="0"/>
  </r>
  <r>
    <x v="0"/>
    <x v="125"/>
    <x v="0"/>
    <x v="22"/>
    <x v="11"/>
    <x v="23"/>
    <x v="0"/>
    <n v="0"/>
  </r>
  <r>
    <x v="0"/>
    <x v="124"/>
    <x v="0"/>
    <x v="23"/>
    <x v="11"/>
    <x v="23"/>
    <x v="0"/>
    <n v="0"/>
  </r>
  <r>
    <x v="0"/>
    <x v="125"/>
    <x v="0"/>
    <x v="23"/>
    <x v="11"/>
    <x v="23"/>
    <x v="0"/>
    <n v="0"/>
  </r>
  <r>
    <x v="0"/>
    <x v="126"/>
    <x v="0"/>
    <x v="9"/>
    <x v="11"/>
    <x v="23"/>
    <x v="0"/>
    <n v="0"/>
  </r>
  <r>
    <x v="0"/>
    <x v="127"/>
    <x v="0"/>
    <x v="9"/>
    <x v="11"/>
    <x v="23"/>
    <x v="0"/>
    <n v="0"/>
  </r>
  <r>
    <x v="0"/>
    <x v="126"/>
    <x v="0"/>
    <x v="10"/>
    <x v="11"/>
    <x v="23"/>
    <x v="0"/>
    <n v="0"/>
  </r>
  <r>
    <x v="0"/>
    <x v="127"/>
    <x v="0"/>
    <x v="10"/>
    <x v="11"/>
    <x v="23"/>
    <x v="0"/>
    <n v="0"/>
  </r>
  <r>
    <x v="0"/>
    <x v="126"/>
    <x v="0"/>
    <x v="11"/>
    <x v="11"/>
    <x v="23"/>
    <x v="0"/>
    <n v="0"/>
  </r>
  <r>
    <x v="0"/>
    <x v="127"/>
    <x v="0"/>
    <x v="11"/>
    <x v="11"/>
    <x v="23"/>
    <x v="0"/>
    <n v="1.391077876"/>
  </r>
  <r>
    <x v="0"/>
    <x v="126"/>
    <x v="0"/>
    <x v="12"/>
    <x v="11"/>
    <x v="23"/>
    <x v="0"/>
    <n v="0"/>
  </r>
  <r>
    <x v="0"/>
    <x v="127"/>
    <x v="0"/>
    <x v="12"/>
    <x v="11"/>
    <x v="23"/>
    <x v="0"/>
    <n v="0"/>
  </r>
  <r>
    <x v="0"/>
    <x v="126"/>
    <x v="0"/>
    <x v="13"/>
    <x v="11"/>
    <x v="23"/>
    <x v="0"/>
    <n v="0"/>
  </r>
  <r>
    <x v="0"/>
    <x v="127"/>
    <x v="0"/>
    <x v="13"/>
    <x v="11"/>
    <x v="23"/>
    <x v="0"/>
    <n v="0"/>
  </r>
  <r>
    <x v="0"/>
    <x v="126"/>
    <x v="0"/>
    <x v="14"/>
    <x v="11"/>
    <x v="23"/>
    <x v="0"/>
    <n v="0"/>
  </r>
  <r>
    <x v="0"/>
    <x v="127"/>
    <x v="0"/>
    <x v="14"/>
    <x v="11"/>
    <x v="23"/>
    <x v="0"/>
    <n v="0"/>
  </r>
  <r>
    <x v="0"/>
    <x v="126"/>
    <x v="0"/>
    <x v="15"/>
    <x v="11"/>
    <x v="23"/>
    <x v="0"/>
    <n v="0"/>
  </r>
  <r>
    <x v="0"/>
    <x v="127"/>
    <x v="0"/>
    <x v="15"/>
    <x v="11"/>
    <x v="23"/>
    <x v="0"/>
    <n v="9.0749622409999997"/>
  </r>
  <r>
    <x v="0"/>
    <x v="126"/>
    <x v="0"/>
    <x v="16"/>
    <x v="11"/>
    <x v="23"/>
    <x v="0"/>
    <n v="0"/>
  </r>
  <r>
    <x v="0"/>
    <x v="127"/>
    <x v="0"/>
    <x v="16"/>
    <x v="11"/>
    <x v="23"/>
    <x v="0"/>
    <n v="0.23782578100000001"/>
  </r>
  <r>
    <x v="0"/>
    <x v="126"/>
    <x v="0"/>
    <x v="17"/>
    <x v="11"/>
    <x v="23"/>
    <x v="0"/>
    <n v="0"/>
  </r>
  <r>
    <x v="0"/>
    <x v="127"/>
    <x v="0"/>
    <x v="17"/>
    <x v="11"/>
    <x v="23"/>
    <x v="0"/>
    <n v="0"/>
  </r>
  <r>
    <x v="0"/>
    <x v="126"/>
    <x v="0"/>
    <x v="18"/>
    <x v="11"/>
    <x v="23"/>
    <x v="0"/>
    <n v="0"/>
  </r>
  <r>
    <x v="0"/>
    <x v="127"/>
    <x v="0"/>
    <x v="18"/>
    <x v="11"/>
    <x v="23"/>
    <x v="0"/>
    <n v="0"/>
  </r>
  <r>
    <x v="0"/>
    <x v="122"/>
    <x v="0"/>
    <x v="55"/>
    <x v="12"/>
    <x v="23"/>
    <x v="0"/>
    <n v="0"/>
  </r>
  <r>
    <x v="0"/>
    <x v="123"/>
    <x v="0"/>
    <x v="55"/>
    <x v="12"/>
    <x v="23"/>
    <x v="0"/>
    <n v="21.560902772999999"/>
  </r>
  <r>
    <x v="0"/>
    <x v="124"/>
    <x v="0"/>
    <x v="19"/>
    <x v="12"/>
    <x v="23"/>
    <x v="0"/>
    <n v="0"/>
  </r>
  <r>
    <x v="0"/>
    <x v="125"/>
    <x v="0"/>
    <x v="19"/>
    <x v="12"/>
    <x v="23"/>
    <x v="0"/>
    <n v="0"/>
  </r>
  <r>
    <x v="0"/>
    <x v="124"/>
    <x v="0"/>
    <x v="20"/>
    <x v="12"/>
    <x v="23"/>
    <x v="0"/>
    <n v="0"/>
  </r>
  <r>
    <x v="0"/>
    <x v="125"/>
    <x v="0"/>
    <x v="20"/>
    <x v="12"/>
    <x v="23"/>
    <x v="0"/>
    <n v="0"/>
  </r>
  <r>
    <x v="0"/>
    <x v="124"/>
    <x v="0"/>
    <x v="21"/>
    <x v="12"/>
    <x v="23"/>
    <x v="0"/>
    <n v="0"/>
  </r>
  <r>
    <x v="0"/>
    <x v="125"/>
    <x v="0"/>
    <x v="21"/>
    <x v="12"/>
    <x v="23"/>
    <x v="0"/>
    <n v="0"/>
  </r>
  <r>
    <x v="0"/>
    <x v="124"/>
    <x v="0"/>
    <x v="22"/>
    <x v="12"/>
    <x v="23"/>
    <x v="0"/>
    <n v="0"/>
  </r>
  <r>
    <x v="0"/>
    <x v="125"/>
    <x v="0"/>
    <x v="22"/>
    <x v="12"/>
    <x v="23"/>
    <x v="0"/>
    <n v="0"/>
  </r>
  <r>
    <x v="0"/>
    <x v="124"/>
    <x v="0"/>
    <x v="23"/>
    <x v="12"/>
    <x v="23"/>
    <x v="0"/>
    <n v="0"/>
  </r>
  <r>
    <x v="0"/>
    <x v="125"/>
    <x v="0"/>
    <x v="23"/>
    <x v="12"/>
    <x v="23"/>
    <x v="0"/>
    <n v="0"/>
  </r>
  <r>
    <x v="0"/>
    <x v="126"/>
    <x v="0"/>
    <x v="9"/>
    <x v="12"/>
    <x v="23"/>
    <x v="0"/>
    <n v="0"/>
  </r>
  <r>
    <x v="0"/>
    <x v="127"/>
    <x v="0"/>
    <x v="9"/>
    <x v="12"/>
    <x v="23"/>
    <x v="0"/>
    <n v="0"/>
  </r>
  <r>
    <x v="0"/>
    <x v="126"/>
    <x v="0"/>
    <x v="10"/>
    <x v="12"/>
    <x v="23"/>
    <x v="0"/>
    <n v="0"/>
  </r>
  <r>
    <x v="0"/>
    <x v="127"/>
    <x v="0"/>
    <x v="10"/>
    <x v="12"/>
    <x v="23"/>
    <x v="0"/>
    <n v="0"/>
  </r>
  <r>
    <x v="0"/>
    <x v="126"/>
    <x v="0"/>
    <x v="11"/>
    <x v="12"/>
    <x v="23"/>
    <x v="0"/>
    <n v="0"/>
  </r>
  <r>
    <x v="0"/>
    <x v="127"/>
    <x v="0"/>
    <x v="11"/>
    <x v="12"/>
    <x v="23"/>
    <x v="0"/>
    <n v="1.4144813169999999"/>
  </r>
  <r>
    <x v="0"/>
    <x v="126"/>
    <x v="0"/>
    <x v="12"/>
    <x v="12"/>
    <x v="23"/>
    <x v="0"/>
    <n v="0"/>
  </r>
  <r>
    <x v="0"/>
    <x v="127"/>
    <x v="0"/>
    <x v="12"/>
    <x v="12"/>
    <x v="23"/>
    <x v="0"/>
    <n v="0"/>
  </r>
  <r>
    <x v="0"/>
    <x v="126"/>
    <x v="0"/>
    <x v="13"/>
    <x v="12"/>
    <x v="23"/>
    <x v="0"/>
    <n v="0"/>
  </r>
  <r>
    <x v="0"/>
    <x v="127"/>
    <x v="0"/>
    <x v="13"/>
    <x v="12"/>
    <x v="23"/>
    <x v="0"/>
    <n v="0"/>
  </r>
  <r>
    <x v="0"/>
    <x v="126"/>
    <x v="0"/>
    <x v="14"/>
    <x v="12"/>
    <x v="23"/>
    <x v="0"/>
    <n v="0"/>
  </r>
  <r>
    <x v="0"/>
    <x v="127"/>
    <x v="0"/>
    <x v="14"/>
    <x v="12"/>
    <x v="23"/>
    <x v="0"/>
    <n v="0"/>
  </r>
  <r>
    <x v="0"/>
    <x v="126"/>
    <x v="0"/>
    <x v="15"/>
    <x v="12"/>
    <x v="23"/>
    <x v="0"/>
    <n v="0"/>
  </r>
  <r>
    <x v="0"/>
    <x v="127"/>
    <x v="0"/>
    <x v="15"/>
    <x v="12"/>
    <x v="23"/>
    <x v="0"/>
    <n v="0.37990801200000002"/>
  </r>
  <r>
    <x v="0"/>
    <x v="126"/>
    <x v="0"/>
    <x v="16"/>
    <x v="12"/>
    <x v="23"/>
    <x v="0"/>
    <n v="0"/>
  </r>
  <r>
    <x v="0"/>
    <x v="127"/>
    <x v="0"/>
    <x v="16"/>
    <x v="12"/>
    <x v="23"/>
    <x v="0"/>
    <n v="0.28833626899999998"/>
  </r>
  <r>
    <x v="0"/>
    <x v="126"/>
    <x v="0"/>
    <x v="17"/>
    <x v="12"/>
    <x v="23"/>
    <x v="0"/>
    <n v="0"/>
  </r>
  <r>
    <x v="0"/>
    <x v="127"/>
    <x v="0"/>
    <x v="17"/>
    <x v="12"/>
    <x v="23"/>
    <x v="0"/>
    <n v="0"/>
  </r>
  <r>
    <x v="0"/>
    <x v="126"/>
    <x v="0"/>
    <x v="18"/>
    <x v="12"/>
    <x v="23"/>
    <x v="0"/>
    <n v="0"/>
  </r>
  <r>
    <x v="0"/>
    <x v="127"/>
    <x v="0"/>
    <x v="18"/>
    <x v="12"/>
    <x v="23"/>
    <x v="0"/>
    <n v="0"/>
  </r>
  <r>
    <x v="0"/>
    <x v="122"/>
    <x v="0"/>
    <x v="55"/>
    <x v="13"/>
    <x v="23"/>
    <x v="0"/>
    <n v="0"/>
  </r>
  <r>
    <x v="0"/>
    <x v="123"/>
    <x v="0"/>
    <x v="55"/>
    <x v="13"/>
    <x v="23"/>
    <x v="0"/>
    <n v="7.5656900000000001E-4"/>
  </r>
  <r>
    <x v="0"/>
    <x v="124"/>
    <x v="0"/>
    <x v="19"/>
    <x v="13"/>
    <x v="23"/>
    <x v="0"/>
    <n v="0"/>
  </r>
  <r>
    <x v="0"/>
    <x v="125"/>
    <x v="0"/>
    <x v="19"/>
    <x v="13"/>
    <x v="23"/>
    <x v="0"/>
    <n v="0"/>
  </r>
  <r>
    <x v="0"/>
    <x v="124"/>
    <x v="0"/>
    <x v="20"/>
    <x v="13"/>
    <x v="23"/>
    <x v="0"/>
    <n v="0"/>
  </r>
  <r>
    <x v="0"/>
    <x v="125"/>
    <x v="0"/>
    <x v="20"/>
    <x v="13"/>
    <x v="23"/>
    <x v="0"/>
    <n v="0"/>
  </r>
  <r>
    <x v="0"/>
    <x v="124"/>
    <x v="0"/>
    <x v="21"/>
    <x v="13"/>
    <x v="23"/>
    <x v="0"/>
    <n v="0"/>
  </r>
  <r>
    <x v="0"/>
    <x v="125"/>
    <x v="0"/>
    <x v="21"/>
    <x v="13"/>
    <x v="23"/>
    <x v="0"/>
    <n v="0"/>
  </r>
  <r>
    <x v="0"/>
    <x v="124"/>
    <x v="0"/>
    <x v="22"/>
    <x v="13"/>
    <x v="23"/>
    <x v="0"/>
    <n v="0"/>
  </r>
  <r>
    <x v="0"/>
    <x v="125"/>
    <x v="0"/>
    <x v="22"/>
    <x v="13"/>
    <x v="23"/>
    <x v="0"/>
    <n v="0"/>
  </r>
  <r>
    <x v="0"/>
    <x v="124"/>
    <x v="0"/>
    <x v="23"/>
    <x v="13"/>
    <x v="23"/>
    <x v="0"/>
    <n v="0"/>
  </r>
  <r>
    <x v="0"/>
    <x v="125"/>
    <x v="0"/>
    <x v="23"/>
    <x v="13"/>
    <x v="23"/>
    <x v="0"/>
    <n v="0"/>
  </r>
  <r>
    <x v="0"/>
    <x v="126"/>
    <x v="0"/>
    <x v="9"/>
    <x v="13"/>
    <x v="23"/>
    <x v="0"/>
    <n v="0"/>
  </r>
  <r>
    <x v="0"/>
    <x v="127"/>
    <x v="0"/>
    <x v="9"/>
    <x v="13"/>
    <x v="23"/>
    <x v="0"/>
    <n v="0"/>
  </r>
  <r>
    <x v="0"/>
    <x v="126"/>
    <x v="0"/>
    <x v="10"/>
    <x v="13"/>
    <x v="23"/>
    <x v="0"/>
    <n v="0"/>
  </r>
  <r>
    <x v="0"/>
    <x v="127"/>
    <x v="0"/>
    <x v="10"/>
    <x v="13"/>
    <x v="23"/>
    <x v="0"/>
    <n v="0"/>
  </r>
  <r>
    <x v="0"/>
    <x v="126"/>
    <x v="0"/>
    <x v="11"/>
    <x v="13"/>
    <x v="23"/>
    <x v="0"/>
    <n v="0"/>
  </r>
  <r>
    <x v="0"/>
    <x v="127"/>
    <x v="0"/>
    <x v="11"/>
    <x v="13"/>
    <x v="23"/>
    <x v="0"/>
    <n v="0.12731039699999999"/>
  </r>
  <r>
    <x v="0"/>
    <x v="126"/>
    <x v="0"/>
    <x v="12"/>
    <x v="13"/>
    <x v="23"/>
    <x v="0"/>
    <n v="0"/>
  </r>
  <r>
    <x v="0"/>
    <x v="127"/>
    <x v="0"/>
    <x v="12"/>
    <x v="13"/>
    <x v="23"/>
    <x v="0"/>
    <n v="0"/>
  </r>
  <r>
    <x v="0"/>
    <x v="126"/>
    <x v="0"/>
    <x v="13"/>
    <x v="13"/>
    <x v="23"/>
    <x v="0"/>
    <n v="0"/>
  </r>
  <r>
    <x v="0"/>
    <x v="127"/>
    <x v="0"/>
    <x v="13"/>
    <x v="13"/>
    <x v="23"/>
    <x v="0"/>
    <n v="0"/>
  </r>
  <r>
    <x v="0"/>
    <x v="126"/>
    <x v="0"/>
    <x v="14"/>
    <x v="13"/>
    <x v="23"/>
    <x v="0"/>
    <n v="0"/>
  </r>
  <r>
    <x v="0"/>
    <x v="127"/>
    <x v="0"/>
    <x v="14"/>
    <x v="13"/>
    <x v="23"/>
    <x v="0"/>
    <n v="0"/>
  </r>
  <r>
    <x v="0"/>
    <x v="126"/>
    <x v="0"/>
    <x v="15"/>
    <x v="13"/>
    <x v="23"/>
    <x v="0"/>
    <n v="0"/>
  </r>
  <r>
    <x v="0"/>
    <x v="127"/>
    <x v="0"/>
    <x v="15"/>
    <x v="13"/>
    <x v="23"/>
    <x v="0"/>
    <n v="3.5164379000000003E-2"/>
  </r>
  <r>
    <x v="0"/>
    <x v="126"/>
    <x v="0"/>
    <x v="16"/>
    <x v="13"/>
    <x v="23"/>
    <x v="0"/>
    <n v="0"/>
  </r>
  <r>
    <x v="0"/>
    <x v="127"/>
    <x v="0"/>
    <x v="16"/>
    <x v="13"/>
    <x v="23"/>
    <x v="0"/>
    <n v="1.8511341000000001E-2"/>
  </r>
  <r>
    <x v="0"/>
    <x v="126"/>
    <x v="0"/>
    <x v="17"/>
    <x v="13"/>
    <x v="23"/>
    <x v="0"/>
    <n v="0"/>
  </r>
  <r>
    <x v="0"/>
    <x v="127"/>
    <x v="0"/>
    <x v="17"/>
    <x v="13"/>
    <x v="23"/>
    <x v="0"/>
    <n v="0"/>
  </r>
  <r>
    <x v="0"/>
    <x v="126"/>
    <x v="0"/>
    <x v="18"/>
    <x v="13"/>
    <x v="23"/>
    <x v="0"/>
    <n v="0"/>
  </r>
  <r>
    <x v="0"/>
    <x v="127"/>
    <x v="0"/>
    <x v="18"/>
    <x v="13"/>
    <x v="23"/>
    <x v="0"/>
    <n v="0"/>
  </r>
  <r>
    <x v="0"/>
    <x v="122"/>
    <x v="0"/>
    <x v="55"/>
    <x v="14"/>
    <x v="23"/>
    <x v="0"/>
    <n v="0"/>
  </r>
  <r>
    <x v="0"/>
    <x v="123"/>
    <x v="0"/>
    <x v="55"/>
    <x v="14"/>
    <x v="23"/>
    <x v="0"/>
    <n v="13.157456221"/>
  </r>
  <r>
    <x v="0"/>
    <x v="124"/>
    <x v="0"/>
    <x v="19"/>
    <x v="14"/>
    <x v="23"/>
    <x v="0"/>
    <n v="0"/>
  </r>
  <r>
    <x v="0"/>
    <x v="125"/>
    <x v="0"/>
    <x v="19"/>
    <x v="14"/>
    <x v="23"/>
    <x v="0"/>
    <n v="0"/>
  </r>
  <r>
    <x v="0"/>
    <x v="124"/>
    <x v="0"/>
    <x v="20"/>
    <x v="14"/>
    <x v="23"/>
    <x v="0"/>
    <n v="0"/>
  </r>
  <r>
    <x v="0"/>
    <x v="125"/>
    <x v="0"/>
    <x v="20"/>
    <x v="14"/>
    <x v="23"/>
    <x v="0"/>
    <n v="0"/>
  </r>
  <r>
    <x v="0"/>
    <x v="124"/>
    <x v="0"/>
    <x v="21"/>
    <x v="14"/>
    <x v="23"/>
    <x v="0"/>
    <n v="0"/>
  </r>
  <r>
    <x v="0"/>
    <x v="125"/>
    <x v="0"/>
    <x v="21"/>
    <x v="14"/>
    <x v="23"/>
    <x v="0"/>
    <n v="0"/>
  </r>
  <r>
    <x v="0"/>
    <x v="124"/>
    <x v="0"/>
    <x v="22"/>
    <x v="14"/>
    <x v="23"/>
    <x v="0"/>
    <n v="0"/>
  </r>
  <r>
    <x v="0"/>
    <x v="125"/>
    <x v="0"/>
    <x v="22"/>
    <x v="14"/>
    <x v="23"/>
    <x v="0"/>
    <n v="0"/>
  </r>
  <r>
    <x v="0"/>
    <x v="124"/>
    <x v="0"/>
    <x v="23"/>
    <x v="14"/>
    <x v="23"/>
    <x v="0"/>
    <n v="0"/>
  </r>
  <r>
    <x v="0"/>
    <x v="125"/>
    <x v="0"/>
    <x v="23"/>
    <x v="14"/>
    <x v="23"/>
    <x v="0"/>
    <n v="0"/>
  </r>
  <r>
    <x v="0"/>
    <x v="126"/>
    <x v="0"/>
    <x v="9"/>
    <x v="14"/>
    <x v="23"/>
    <x v="0"/>
    <n v="0"/>
  </r>
  <r>
    <x v="0"/>
    <x v="127"/>
    <x v="0"/>
    <x v="9"/>
    <x v="14"/>
    <x v="23"/>
    <x v="0"/>
    <n v="0"/>
  </r>
  <r>
    <x v="0"/>
    <x v="126"/>
    <x v="0"/>
    <x v="10"/>
    <x v="14"/>
    <x v="23"/>
    <x v="0"/>
    <n v="0"/>
  </r>
  <r>
    <x v="0"/>
    <x v="127"/>
    <x v="0"/>
    <x v="10"/>
    <x v="14"/>
    <x v="23"/>
    <x v="0"/>
    <n v="0"/>
  </r>
  <r>
    <x v="0"/>
    <x v="126"/>
    <x v="0"/>
    <x v="11"/>
    <x v="14"/>
    <x v="23"/>
    <x v="0"/>
    <n v="0"/>
  </r>
  <r>
    <x v="0"/>
    <x v="127"/>
    <x v="0"/>
    <x v="11"/>
    <x v="14"/>
    <x v="23"/>
    <x v="0"/>
    <n v="1.658098066"/>
  </r>
  <r>
    <x v="0"/>
    <x v="126"/>
    <x v="0"/>
    <x v="12"/>
    <x v="14"/>
    <x v="23"/>
    <x v="0"/>
    <n v="0"/>
  </r>
  <r>
    <x v="0"/>
    <x v="127"/>
    <x v="0"/>
    <x v="12"/>
    <x v="14"/>
    <x v="23"/>
    <x v="0"/>
    <n v="0"/>
  </r>
  <r>
    <x v="0"/>
    <x v="126"/>
    <x v="0"/>
    <x v="13"/>
    <x v="14"/>
    <x v="23"/>
    <x v="0"/>
    <n v="0"/>
  </r>
  <r>
    <x v="0"/>
    <x v="127"/>
    <x v="0"/>
    <x v="13"/>
    <x v="14"/>
    <x v="23"/>
    <x v="0"/>
    <n v="0"/>
  </r>
  <r>
    <x v="0"/>
    <x v="126"/>
    <x v="0"/>
    <x v="14"/>
    <x v="14"/>
    <x v="23"/>
    <x v="0"/>
    <n v="0"/>
  </r>
  <r>
    <x v="0"/>
    <x v="127"/>
    <x v="0"/>
    <x v="14"/>
    <x v="14"/>
    <x v="23"/>
    <x v="0"/>
    <n v="0"/>
  </r>
  <r>
    <x v="0"/>
    <x v="126"/>
    <x v="0"/>
    <x v="15"/>
    <x v="14"/>
    <x v="23"/>
    <x v="0"/>
    <n v="0"/>
  </r>
  <r>
    <x v="0"/>
    <x v="127"/>
    <x v="0"/>
    <x v="15"/>
    <x v="14"/>
    <x v="23"/>
    <x v="0"/>
    <n v="2.6949454020000001"/>
  </r>
  <r>
    <x v="0"/>
    <x v="126"/>
    <x v="0"/>
    <x v="16"/>
    <x v="14"/>
    <x v="23"/>
    <x v="0"/>
    <n v="0"/>
  </r>
  <r>
    <x v="0"/>
    <x v="127"/>
    <x v="0"/>
    <x v="16"/>
    <x v="14"/>
    <x v="23"/>
    <x v="0"/>
    <n v="0.14938194099999999"/>
  </r>
  <r>
    <x v="0"/>
    <x v="126"/>
    <x v="0"/>
    <x v="17"/>
    <x v="14"/>
    <x v="23"/>
    <x v="0"/>
    <n v="0"/>
  </r>
  <r>
    <x v="0"/>
    <x v="127"/>
    <x v="0"/>
    <x v="17"/>
    <x v="14"/>
    <x v="23"/>
    <x v="0"/>
    <n v="0"/>
  </r>
  <r>
    <x v="0"/>
    <x v="126"/>
    <x v="0"/>
    <x v="18"/>
    <x v="14"/>
    <x v="23"/>
    <x v="0"/>
    <n v="0"/>
  </r>
  <r>
    <x v="0"/>
    <x v="127"/>
    <x v="0"/>
    <x v="18"/>
    <x v="14"/>
    <x v="23"/>
    <x v="0"/>
    <n v="0"/>
  </r>
  <r>
    <x v="0"/>
    <x v="122"/>
    <x v="0"/>
    <x v="55"/>
    <x v="15"/>
    <x v="23"/>
    <x v="0"/>
    <n v="0"/>
  </r>
  <r>
    <x v="0"/>
    <x v="123"/>
    <x v="0"/>
    <x v="55"/>
    <x v="15"/>
    <x v="23"/>
    <x v="0"/>
    <n v="54.107485591"/>
  </r>
  <r>
    <x v="0"/>
    <x v="124"/>
    <x v="0"/>
    <x v="19"/>
    <x v="15"/>
    <x v="23"/>
    <x v="0"/>
    <n v="0"/>
  </r>
  <r>
    <x v="0"/>
    <x v="125"/>
    <x v="0"/>
    <x v="19"/>
    <x v="15"/>
    <x v="23"/>
    <x v="0"/>
    <n v="0"/>
  </r>
  <r>
    <x v="0"/>
    <x v="124"/>
    <x v="0"/>
    <x v="20"/>
    <x v="15"/>
    <x v="23"/>
    <x v="0"/>
    <n v="0"/>
  </r>
  <r>
    <x v="0"/>
    <x v="125"/>
    <x v="0"/>
    <x v="20"/>
    <x v="15"/>
    <x v="23"/>
    <x v="0"/>
    <n v="0"/>
  </r>
  <r>
    <x v="0"/>
    <x v="124"/>
    <x v="0"/>
    <x v="21"/>
    <x v="15"/>
    <x v="23"/>
    <x v="0"/>
    <n v="0"/>
  </r>
  <r>
    <x v="0"/>
    <x v="125"/>
    <x v="0"/>
    <x v="21"/>
    <x v="15"/>
    <x v="23"/>
    <x v="0"/>
    <n v="0"/>
  </r>
  <r>
    <x v="0"/>
    <x v="124"/>
    <x v="0"/>
    <x v="22"/>
    <x v="15"/>
    <x v="23"/>
    <x v="0"/>
    <n v="0"/>
  </r>
  <r>
    <x v="0"/>
    <x v="125"/>
    <x v="0"/>
    <x v="22"/>
    <x v="15"/>
    <x v="23"/>
    <x v="0"/>
    <n v="0"/>
  </r>
  <r>
    <x v="0"/>
    <x v="124"/>
    <x v="0"/>
    <x v="23"/>
    <x v="15"/>
    <x v="23"/>
    <x v="0"/>
    <n v="0"/>
  </r>
  <r>
    <x v="0"/>
    <x v="125"/>
    <x v="0"/>
    <x v="23"/>
    <x v="15"/>
    <x v="23"/>
    <x v="0"/>
    <n v="0"/>
  </r>
  <r>
    <x v="0"/>
    <x v="126"/>
    <x v="0"/>
    <x v="9"/>
    <x v="15"/>
    <x v="23"/>
    <x v="0"/>
    <n v="0"/>
  </r>
  <r>
    <x v="0"/>
    <x v="127"/>
    <x v="0"/>
    <x v="9"/>
    <x v="15"/>
    <x v="23"/>
    <x v="0"/>
    <n v="0"/>
  </r>
  <r>
    <x v="0"/>
    <x v="126"/>
    <x v="0"/>
    <x v="10"/>
    <x v="15"/>
    <x v="23"/>
    <x v="0"/>
    <n v="0"/>
  </r>
  <r>
    <x v="0"/>
    <x v="127"/>
    <x v="0"/>
    <x v="10"/>
    <x v="15"/>
    <x v="23"/>
    <x v="0"/>
    <n v="0"/>
  </r>
  <r>
    <x v="0"/>
    <x v="126"/>
    <x v="0"/>
    <x v="11"/>
    <x v="15"/>
    <x v="23"/>
    <x v="0"/>
    <n v="0"/>
  </r>
  <r>
    <x v="0"/>
    <x v="127"/>
    <x v="0"/>
    <x v="11"/>
    <x v="15"/>
    <x v="23"/>
    <x v="0"/>
    <n v="7.4796950170000001"/>
  </r>
  <r>
    <x v="0"/>
    <x v="126"/>
    <x v="0"/>
    <x v="12"/>
    <x v="15"/>
    <x v="23"/>
    <x v="0"/>
    <n v="0"/>
  </r>
  <r>
    <x v="0"/>
    <x v="127"/>
    <x v="0"/>
    <x v="12"/>
    <x v="15"/>
    <x v="23"/>
    <x v="0"/>
    <n v="0"/>
  </r>
  <r>
    <x v="0"/>
    <x v="126"/>
    <x v="0"/>
    <x v="13"/>
    <x v="15"/>
    <x v="23"/>
    <x v="0"/>
    <n v="0"/>
  </r>
  <r>
    <x v="0"/>
    <x v="127"/>
    <x v="0"/>
    <x v="13"/>
    <x v="15"/>
    <x v="23"/>
    <x v="0"/>
    <n v="0"/>
  </r>
  <r>
    <x v="0"/>
    <x v="126"/>
    <x v="0"/>
    <x v="14"/>
    <x v="15"/>
    <x v="23"/>
    <x v="0"/>
    <n v="0"/>
  </r>
  <r>
    <x v="0"/>
    <x v="127"/>
    <x v="0"/>
    <x v="14"/>
    <x v="15"/>
    <x v="23"/>
    <x v="0"/>
    <n v="0"/>
  </r>
  <r>
    <x v="0"/>
    <x v="126"/>
    <x v="0"/>
    <x v="15"/>
    <x v="15"/>
    <x v="23"/>
    <x v="0"/>
    <n v="0"/>
  </r>
  <r>
    <x v="0"/>
    <x v="127"/>
    <x v="0"/>
    <x v="15"/>
    <x v="15"/>
    <x v="23"/>
    <x v="0"/>
    <n v="13.095595161"/>
  </r>
  <r>
    <x v="0"/>
    <x v="126"/>
    <x v="0"/>
    <x v="16"/>
    <x v="15"/>
    <x v="23"/>
    <x v="0"/>
    <n v="0"/>
  </r>
  <r>
    <x v="0"/>
    <x v="127"/>
    <x v="0"/>
    <x v="16"/>
    <x v="15"/>
    <x v="23"/>
    <x v="0"/>
    <n v="1.1994081400000001"/>
  </r>
  <r>
    <x v="0"/>
    <x v="126"/>
    <x v="0"/>
    <x v="17"/>
    <x v="15"/>
    <x v="23"/>
    <x v="0"/>
    <n v="0"/>
  </r>
  <r>
    <x v="0"/>
    <x v="127"/>
    <x v="0"/>
    <x v="17"/>
    <x v="15"/>
    <x v="23"/>
    <x v="0"/>
    <n v="0"/>
  </r>
  <r>
    <x v="0"/>
    <x v="126"/>
    <x v="0"/>
    <x v="18"/>
    <x v="15"/>
    <x v="23"/>
    <x v="0"/>
    <n v="0"/>
  </r>
  <r>
    <x v="0"/>
    <x v="127"/>
    <x v="0"/>
    <x v="18"/>
    <x v="15"/>
    <x v="23"/>
    <x v="0"/>
    <n v="0"/>
  </r>
  <r>
    <x v="0"/>
    <x v="122"/>
    <x v="0"/>
    <x v="55"/>
    <x v="16"/>
    <x v="23"/>
    <x v="0"/>
    <n v="0"/>
  </r>
  <r>
    <x v="0"/>
    <x v="123"/>
    <x v="0"/>
    <x v="55"/>
    <x v="16"/>
    <x v="23"/>
    <x v="0"/>
    <n v="4.3308046239999998"/>
  </r>
  <r>
    <x v="0"/>
    <x v="124"/>
    <x v="0"/>
    <x v="19"/>
    <x v="16"/>
    <x v="23"/>
    <x v="0"/>
    <n v="0"/>
  </r>
  <r>
    <x v="0"/>
    <x v="125"/>
    <x v="0"/>
    <x v="19"/>
    <x v="16"/>
    <x v="23"/>
    <x v="0"/>
    <n v="0"/>
  </r>
  <r>
    <x v="0"/>
    <x v="124"/>
    <x v="0"/>
    <x v="20"/>
    <x v="16"/>
    <x v="23"/>
    <x v="0"/>
    <n v="0"/>
  </r>
  <r>
    <x v="0"/>
    <x v="125"/>
    <x v="0"/>
    <x v="20"/>
    <x v="16"/>
    <x v="23"/>
    <x v="0"/>
    <n v="0"/>
  </r>
  <r>
    <x v="0"/>
    <x v="124"/>
    <x v="0"/>
    <x v="21"/>
    <x v="16"/>
    <x v="23"/>
    <x v="0"/>
    <n v="0"/>
  </r>
  <r>
    <x v="0"/>
    <x v="125"/>
    <x v="0"/>
    <x v="21"/>
    <x v="16"/>
    <x v="23"/>
    <x v="0"/>
    <n v="0"/>
  </r>
  <r>
    <x v="0"/>
    <x v="124"/>
    <x v="0"/>
    <x v="22"/>
    <x v="16"/>
    <x v="23"/>
    <x v="0"/>
    <n v="0"/>
  </r>
  <r>
    <x v="0"/>
    <x v="125"/>
    <x v="0"/>
    <x v="22"/>
    <x v="16"/>
    <x v="23"/>
    <x v="0"/>
    <n v="0"/>
  </r>
  <r>
    <x v="0"/>
    <x v="124"/>
    <x v="0"/>
    <x v="23"/>
    <x v="16"/>
    <x v="23"/>
    <x v="0"/>
    <n v="0"/>
  </r>
  <r>
    <x v="0"/>
    <x v="125"/>
    <x v="0"/>
    <x v="23"/>
    <x v="16"/>
    <x v="23"/>
    <x v="0"/>
    <n v="0"/>
  </r>
  <r>
    <x v="0"/>
    <x v="126"/>
    <x v="0"/>
    <x v="9"/>
    <x v="16"/>
    <x v="23"/>
    <x v="0"/>
    <n v="0"/>
  </r>
  <r>
    <x v="0"/>
    <x v="127"/>
    <x v="0"/>
    <x v="9"/>
    <x v="16"/>
    <x v="23"/>
    <x v="0"/>
    <n v="0"/>
  </r>
  <r>
    <x v="0"/>
    <x v="126"/>
    <x v="0"/>
    <x v="10"/>
    <x v="16"/>
    <x v="23"/>
    <x v="0"/>
    <n v="0"/>
  </r>
  <r>
    <x v="0"/>
    <x v="127"/>
    <x v="0"/>
    <x v="10"/>
    <x v="16"/>
    <x v="23"/>
    <x v="0"/>
    <n v="0"/>
  </r>
  <r>
    <x v="0"/>
    <x v="126"/>
    <x v="0"/>
    <x v="11"/>
    <x v="16"/>
    <x v="23"/>
    <x v="0"/>
    <n v="0"/>
  </r>
  <r>
    <x v="0"/>
    <x v="127"/>
    <x v="0"/>
    <x v="11"/>
    <x v="16"/>
    <x v="23"/>
    <x v="0"/>
    <n v="17.94565266"/>
  </r>
  <r>
    <x v="0"/>
    <x v="126"/>
    <x v="0"/>
    <x v="12"/>
    <x v="16"/>
    <x v="23"/>
    <x v="0"/>
    <n v="0"/>
  </r>
  <r>
    <x v="0"/>
    <x v="127"/>
    <x v="0"/>
    <x v="12"/>
    <x v="16"/>
    <x v="23"/>
    <x v="0"/>
    <n v="0"/>
  </r>
  <r>
    <x v="0"/>
    <x v="126"/>
    <x v="0"/>
    <x v="13"/>
    <x v="16"/>
    <x v="23"/>
    <x v="0"/>
    <n v="0"/>
  </r>
  <r>
    <x v="0"/>
    <x v="127"/>
    <x v="0"/>
    <x v="13"/>
    <x v="16"/>
    <x v="23"/>
    <x v="0"/>
    <n v="0"/>
  </r>
  <r>
    <x v="0"/>
    <x v="126"/>
    <x v="0"/>
    <x v="14"/>
    <x v="16"/>
    <x v="23"/>
    <x v="0"/>
    <n v="0"/>
  </r>
  <r>
    <x v="0"/>
    <x v="127"/>
    <x v="0"/>
    <x v="14"/>
    <x v="16"/>
    <x v="23"/>
    <x v="0"/>
    <n v="0"/>
  </r>
  <r>
    <x v="0"/>
    <x v="126"/>
    <x v="0"/>
    <x v="15"/>
    <x v="16"/>
    <x v="23"/>
    <x v="0"/>
    <n v="0"/>
  </r>
  <r>
    <x v="0"/>
    <x v="127"/>
    <x v="0"/>
    <x v="15"/>
    <x v="16"/>
    <x v="23"/>
    <x v="0"/>
    <n v="6.120131164"/>
  </r>
  <r>
    <x v="0"/>
    <x v="126"/>
    <x v="0"/>
    <x v="16"/>
    <x v="16"/>
    <x v="23"/>
    <x v="0"/>
    <n v="0"/>
  </r>
  <r>
    <x v="0"/>
    <x v="127"/>
    <x v="0"/>
    <x v="16"/>
    <x v="16"/>
    <x v="23"/>
    <x v="0"/>
    <n v="1.4211784119999999"/>
  </r>
  <r>
    <x v="0"/>
    <x v="126"/>
    <x v="0"/>
    <x v="17"/>
    <x v="16"/>
    <x v="23"/>
    <x v="0"/>
    <n v="0"/>
  </r>
  <r>
    <x v="0"/>
    <x v="127"/>
    <x v="0"/>
    <x v="17"/>
    <x v="16"/>
    <x v="23"/>
    <x v="0"/>
    <n v="0"/>
  </r>
  <r>
    <x v="0"/>
    <x v="126"/>
    <x v="0"/>
    <x v="18"/>
    <x v="16"/>
    <x v="23"/>
    <x v="0"/>
    <n v="0"/>
  </r>
  <r>
    <x v="0"/>
    <x v="127"/>
    <x v="0"/>
    <x v="18"/>
    <x v="16"/>
    <x v="23"/>
    <x v="0"/>
    <n v="0"/>
  </r>
  <r>
    <x v="0"/>
    <x v="122"/>
    <x v="0"/>
    <x v="55"/>
    <x v="17"/>
    <x v="23"/>
    <x v="0"/>
    <n v="0"/>
  </r>
  <r>
    <x v="0"/>
    <x v="123"/>
    <x v="0"/>
    <x v="55"/>
    <x v="17"/>
    <x v="23"/>
    <x v="0"/>
    <n v="0"/>
  </r>
  <r>
    <x v="0"/>
    <x v="124"/>
    <x v="0"/>
    <x v="19"/>
    <x v="17"/>
    <x v="23"/>
    <x v="0"/>
    <n v="0"/>
  </r>
  <r>
    <x v="0"/>
    <x v="125"/>
    <x v="0"/>
    <x v="19"/>
    <x v="17"/>
    <x v="23"/>
    <x v="0"/>
    <n v="0"/>
  </r>
  <r>
    <x v="0"/>
    <x v="124"/>
    <x v="0"/>
    <x v="20"/>
    <x v="17"/>
    <x v="23"/>
    <x v="0"/>
    <n v="0"/>
  </r>
  <r>
    <x v="0"/>
    <x v="125"/>
    <x v="0"/>
    <x v="20"/>
    <x v="17"/>
    <x v="23"/>
    <x v="0"/>
    <n v="0"/>
  </r>
  <r>
    <x v="0"/>
    <x v="124"/>
    <x v="0"/>
    <x v="21"/>
    <x v="17"/>
    <x v="23"/>
    <x v="0"/>
    <n v="0"/>
  </r>
  <r>
    <x v="0"/>
    <x v="125"/>
    <x v="0"/>
    <x v="21"/>
    <x v="17"/>
    <x v="23"/>
    <x v="0"/>
    <n v="0"/>
  </r>
  <r>
    <x v="0"/>
    <x v="124"/>
    <x v="0"/>
    <x v="22"/>
    <x v="17"/>
    <x v="23"/>
    <x v="0"/>
    <n v="0"/>
  </r>
  <r>
    <x v="0"/>
    <x v="125"/>
    <x v="0"/>
    <x v="22"/>
    <x v="17"/>
    <x v="23"/>
    <x v="0"/>
    <n v="0"/>
  </r>
  <r>
    <x v="0"/>
    <x v="124"/>
    <x v="0"/>
    <x v="23"/>
    <x v="17"/>
    <x v="23"/>
    <x v="0"/>
    <n v="0"/>
  </r>
  <r>
    <x v="0"/>
    <x v="125"/>
    <x v="0"/>
    <x v="23"/>
    <x v="17"/>
    <x v="23"/>
    <x v="0"/>
    <n v="0"/>
  </r>
  <r>
    <x v="0"/>
    <x v="126"/>
    <x v="0"/>
    <x v="9"/>
    <x v="17"/>
    <x v="23"/>
    <x v="0"/>
    <n v="0"/>
  </r>
  <r>
    <x v="0"/>
    <x v="127"/>
    <x v="0"/>
    <x v="9"/>
    <x v="17"/>
    <x v="23"/>
    <x v="0"/>
    <n v="0"/>
  </r>
  <r>
    <x v="0"/>
    <x v="126"/>
    <x v="0"/>
    <x v="10"/>
    <x v="17"/>
    <x v="23"/>
    <x v="0"/>
    <n v="0"/>
  </r>
  <r>
    <x v="0"/>
    <x v="127"/>
    <x v="0"/>
    <x v="10"/>
    <x v="17"/>
    <x v="23"/>
    <x v="0"/>
    <n v="0"/>
  </r>
  <r>
    <x v="0"/>
    <x v="126"/>
    <x v="0"/>
    <x v="11"/>
    <x v="17"/>
    <x v="23"/>
    <x v="0"/>
    <n v="0"/>
  </r>
  <r>
    <x v="0"/>
    <x v="127"/>
    <x v="0"/>
    <x v="11"/>
    <x v="17"/>
    <x v="23"/>
    <x v="0"/>
    <n v="1.004708156"/>
  </r>
  <r>
    <x v="0"/>
    <x v="126"/>
    <x v="0"/>
    <x v="12"/>
    <x v="17"/>
    <x v="23"/>
    <x v="0"/>
    <n v="0"/>
  </r>
  <r>
    <x v="0"/>
    <x v="127"/>
    <x v="0"/>
    <x v="12"/>
    <x v="17"/>
    <x v="23"/>
    <x v="0"/>
    <n v="0"/>
  </r>
  <r>
    <x v="0"/>
    <x v="126"/>
    <x v="0"/>
    <x v="13"/>
    <x v="17"/>
    <x v="23"/>
    <x v="0"/>
    <n v="0"/>
  </r>
  <r>
    <x v="0"/>
    <x v="127"/>
    <x v="0"/>
    <x v="13"/>
    <x v="17"/>
    <x v="23"/>
    <x v="0"/>
    <n v="0"/>
  </r>
  <r>
    <x v="0"/>
    <x v="126"/>
    <x v="0"/>
    <x v="14"/>
    <x v="17"/>
    <x v="23"/>
    <x v="0"/>
    <n v="0"/>
  </r>
  <r>
    <x v="0"/>
    <x v="127"/>
    <x v="0"/>
    <x v="14"/>
    <x v="17"/>
    <x v="23"/>
    <x v="0"/>
    <n v="0"/>
  </r>
  <r>
    <x v="0"/>
    <x v="126"/>
    <x v="0"/>
    <x v="15"/>
    <x v="17"/>
    <x v="23"/>
    <x v="0"/>
    <n v="0"/>
  </r>
  <r>
    <x v="0"/>
    <x v="127"/>
    <x v="0"/>
    <x v="15"/>
    <x v="17"/>
    <x v="23"/>
    <x v="0"/>
    <n v="83.880836224999996"/>
  </r>
  <r>
    <x v="0"/>
    <x v="126"/>
    <x v="0"/>
    <x v="16"/>
    <x v="17"/>
    <x v="23"/>
    <x v="0"/>
    <n v="0"/>
  </r>
  <r>
    <x v="0"/>
    <x v="127"/>
    <x v="0"/>
    <x v="16"/>
    <x v="17"/>
    <x v="23"/>
    <x v="0"/>
    <n v="0.15184303399999999"/>
  </r>
  <r>
    <x v="0"/>
    <x v="126"/>
    <x v="0"/>
    <x v="17"/>
    <x v="17"/>
    <x v="23"/>
    <x v="0"/>
    <n v="0"/>
  </r>
  <r>
    <x v="0"/>
    <x v="127"/>
    <x v="0"/>
    <x v="17"/>
    <x v="17"/>
    <x v="23"/>
    <x v="0"/>
    <n v="0"/>
  </r>
  <r>
    <x v="0"/>
    <x v="126"/>
    <x v="0"/>
    <x v="18"/>
    <x v="17"/>
    <x v="23"/>
    <x v="0"/>
    <n v="0"/>
  </r>
  <r>
    <x v="0"/>
    <x v="127"/>
    <x v="0"/>
    <x v="18"/>
    <x v="17"/>
    <x v="23"/>
    <x v="0"/>
    <n v="0"/>
  </r>
  <r>
    <x v="0"/>
    <x v="122"/>
    <x v="0"/>
    <x v="55"/>
    <x v="18"/>
    <x v="23"/>
    <x v="0"/>
    <n v="0"/>
  </r>
  <r>
    <x v="0"/>
    <x v="123"/>
    <x v="0"/>
    <x v="55"/>
    <x v="18"/>
    <x v="23"/>
    <x v="0"/>
    <n v="27.212716438000001"/>
  </r>
  <r>
    <x v="0"/>
    <x v="124"/>
    <x v="0"/>
    <x v="19"/>
    <x v="18"/>
    <x v="23"/>
    <x v="0"/>
    <n v="0"/>
  </r>
  <r>
    <x v="0"/>
    <x v="125"/>
    <x v="0"/>
    <x v="19"/>
    <x v="18"/>
    <x v="23"/>
    <x v="0"/>
    <n v="0"/>
  </r>
  <r>
    <x v="0"/>
    <x v="124"/>
    <x v="0"/>
    <x v="20"/>
    <x v="18"/>
    <x v="23"/>
    <x v="0"/>
    <n v="0"/>
  </r>
  <r>
    <x v="0"/>
    <x v="125"/>
    <x v="0"/>
    <x v="20"/>
    <x v="18"/>
    <x v="23"/>
    <x v="0"/>
    <n v="0"/>
  </r>
  <r>
    <x v="0"/>
    <x v="124"/>
    <x v="0"/>
    <x v="21"/>
    <x v="18"/>
    <x v="23"/>
    <x v="0"/>
    <n v="0"/>
  </r>
  <r>
    <x v="0"/>
    <x v="125"/>
    <x v="0"/>
    <x v="21"/>
    <x v="18"/>
    <x v="23"/>
    <x v="0"/>
    <n v="0"/>
  </r>
  <r>
    <x v="0"/>
    <x v="124"/>
    <x v="0"/>
    <x v="22"/>
    <x v="18"/>
    <x v="23"/>
    <x v="0"/>
    <n v="0"/>
  </r>
  <r>
    <x v="0"/>
    <x v="125"/>
    <x v="0"/>
    <x v="22"/>
    <x v="18"/>
    <x v="23"/>
    <x v="0"/>
    <n v="0"/>
  </r>
  <r>
    <x v="0"/>
    <x v="124"/>
    <x v="0"/>
    <x v="23"/>
    <x v="18"/>
    <x v="23"/>
    <x v="0"/>
    <n v="0"/>
  </r>
  <r>
    <x v="0"/>
    <x v="125"/>
    <x v="0"/>
    <x v="23"/>
    <x v="18"/>
    <x v="23"/>
    <x v="0"/>
    <n v="0"/>
  </r>
  <r>
    <x v="0"/>
    <x v="126"/>
    <x v="0"/>
    <x v="9"/>
    <x v="18"/>
    <x v="23"/>
    <x v="0"/>
    <n v="0"/>
  </r>
  <r>
    <x v="0"/>
    <x v="127"/>
    <x v="0"/>
    <x v="9"/>
    <x v="18"/>
    <x v="23"/>
    <x v="0"/>
    <n v="0"/>
  </r>
  <r>
    <x v="0"/>
    <x v="126"/>
    <x v="0"/>
    <x v="10"/>
    <x v="18"/>
    <x v="23"/>
    <x v="0"/>
    <n v="0"/>
  </r>
  <r>
    <x v="0"/>
    <x v="127"/>
    <x v="0"/>
    <x v="10"/>
    <x v="18"/>
    <x v="23"/>
    <x v="0"/>
    <n v="0"/>
  </r>
  <r>
    <x v="0"/>
    <x v="126"/>
    <x v="0"/>
    <x v="11"/>
    <x v="18"/>
    <x v="23"/>
    <x v="0"/>
    <n v="0"/>
  </r>
  <r>
    <x v="0"/>
    <x v="127"/>
    <x v="0"/>
    <x v="11"/>
    <x v="18"/>
    <x v="23"/>
    <x v="0"/>
    <n v="2.4891158139999998"/>
  </r>
  <r>
    <x v="0"/>
    <x v="126"/>
    <x v="0"/>
    <x v="12"/>
    <x v="18"/>
    <x v="23"/>
    <x v="0"/>
    <n v="0"/>
  </r>
  <r>
    <x v="0"/>
    <x v="127"/>
    <x v="0"/>
    <x v="12"/>
    <x v="18"/>
    <x v="23"/>
    <x v="0"/>
    <n v="0"/>
  </r>
  <r>
    <x v="0"/>
    <x v="126"/>
    <x v="0"/>
    <x v="13"/>
    <x v="18"/>
    <x v="23"/>
    <x v="0"/>
    <n v="0"/>
  </r>
  <r>
    <x v="0"/>
    <x v="127"/>
    <x v="0"/>
    <x v="13"/>
    <x v="18"/>
    <x v="23"/>
    <x v="0"/>
    <n v="0"/>
  </r>
  <r>
    <x v="0"/>
    <x v="126"/>
    <x v="0"/>
    <x v="14"/>
    <x v="18"/>
    <x v="23"/>
    <x v="0"/>
    <n v="0"/>
  </r>
  <r>
    <x v="0"/>
    <x v="127"/>
    <x v="0"/>
    <x v="14"/>
    <x v="18"/>
    <x v="23"/>
    <x v="0"/>
    <n v="0"/>
  </r>
  <r>
    <x v="0"/>
    <x v="126"/>
    <x v="0"/>
    <x v="15"/>
    <x v="18"/>
    <x v="23"/>
    <x v="0"/>
    <n v="0"/>
  </r>
  <r>
    <x v="0"/>
    <x v="127"/>
    <x v="0"/>
    <x v="15"/>
    <x v="18"/>
    <x v="23"/>
    <x v="0"/>
    <n v="3.5026915249999999"/>
  </r>
  <r>
    <x v="0"/>
    <x v="126"/>
    <x v="0"/>
    <x v="16"/>
    <x v="18"/>
    <x v="23"/>
    <x v="0"/>
    <n v="0"/>
  </r>
  <r>
    <x v="0"/>
    <x v="127"/>
    <x v="0"/>
    <x v="16"/>
    <x v="18"/>
    <x v="23"/>
    <x v="0"/>
    <n v="9.6187401000000006E-2"/>
  </r>
  <r>
    <x v="0"/>
    <x v="126"/>
    <x v="0"/>
    <x v="17"/>
    <x v="18"/>
    <x v="23"/>
    <x v="0"/>
    <n v="0"/>
  </r>
  <r>
    <x v="0"/>
    <x v="127"/>
    <x v="0"/>
    <x v="17"/>
    <x v="18"/>
    <x v="23"/>
    <x v="0"/>
    <n v="0"/>
  </r>
  <r>
    <x v="0"/>
    <x v="126"/>
    <x v="0"/>
    <x v="18"/>
    <x v="18"/>
    <x v="23"/>
    <x v="0"/>
    <n v="0"/>
  </r>
  <r>
    <x v="0"/>
    <x v="127"/>
    <x v="0"/>
    <x v="18"/>
    <x v="18"/>
    <x v="23"/>
    <x v="0"/>
    <n v="0"/>
  </r>
  <r>
    <x v="0"/>
    <x v="128"/>
    <x v="0"/>
    <x v="9"/>
    <x v="19"/>
    <x v="23"/>
    <x v="0"/>
    <n v="0"/>
  </r>
  <r>
    <x v="0"/>
    <x v="129"/>
    <x v="0"/>
    <x v="9"/>
    <x v="19"/>
    <x v="23"/>
    <x v="0"/>
    <n v="0"/>
  </r>
  <r>
    <x v="0"/>
    <x v="128"/>
    <x v="0"/>
    <x v="10"/>
    <x v="19"/>
    <x v="23"/>
    <x v="0"/>
    <n v="0"/>
  </r>
  <r>
    <x v="0"/>
    <x v="129"/>
    <x v="0"/>
    <x v="10"/>
    <x v="19"/>
    <x v="23"/>
    <x v="0"/>
    <n v="0"/>
  </r>
  <r>
    <x v="0"/>
    <x v="128"/>
    <x v="0"/>
    <x v="11"/>
    <x v="19"/>
    <x v="23"/>
    <x v="0"/>
    <n v="0"/>
  </r>
  <r>
    <x v="0"/>
    <x v="129"/>
    <x v="0"/>
    <x v="11"/>
    <x v="19"/>
    <x v="23"/>
    <x v="0"/>
    <n v="0.69313575100000002"/>
  </r>
  <r>
    <x v="0"/>
    <x v="128"/>
    <x v="0"/>
    <x v="12"/>
    <x v="19"/>
    <x v="23"/>
    <x v="0"/>
    <n v="0"/>
  </r>
  <r>
    <x v="0"/>
    <x v="129"/>
    <x v="0"/>
    <x v="12"/>
    <x v="19"/>
    <x v="23"/>
    <x v="0"/>
    <n v="0"/>
  </r>
  <r>
    <x v="0"/>
    <x v="128"/>
    <x v="0"/>
    <x v="13"/>
    <x v="19"/>
    <x v="23"/>
    <x v="0"/>
    <n v="0"/>
  </r>
  <r>
    <x v="0"/>
    <x v="129"/>
    <x v="0"/>
    <x v="13"/>
    <x v="19"/>
    <x v="23"/>
    <x v="0"/>
    <n v="0"/>
  </r>
  <r>
    <x v="0"/>
    <x v="128"/>
    <x v="0"/>
    <x v="14"/>
    <x v="19"/>
    <x v="23"/>
    <x v="0"/>
    <n v="0"/>
  </r>
  <r>
    <x v="0"/>
    <x v="129"/>
    <x v="0"/>
    <x v="14"/>
    <x v="19"/>
    <x v="23"/>
    <x v="0"/>
    <n v="0"/>
  </r>
  <r>
    <x v="0"/>
    <x v="128"/>
    <x v="0"/>
    <x v="15"/>
    <x v="19"/>
    <x v="23"/>
    <x v="0"/>
    <n v="0"/>
  </r>
  <r>
    <x v="0"/>
    <x v="129"/>
    <x v="0"/>
    <x v="15"/>
    <x v="19"/>
    <x v="23"/>
    <x v="0"/>
    <n v="39.167837333999998"/>
  </r>
  <r>
    <x v="0"/>
    <x v="128"/>
    <x v="0"/>
    <x v="16"/>
    <x v="19"/>
    <x v="23"/>
    <x v="0"/>
    <n v="0"/>
  </r>
  <r>
    <x v="0"/>
    <x v="129"/>
    <x v="0"/>
    <x v="16"/>
    <x v="19"/>
    <x v="23"/>
    <x v="0"/>
    <n v="0.75602355700000001"/>
  </r>
  <r>
    <x v="0"/>
    <x v="128"/>
    <x v="0"/>
    <x v="17"/>
    <x v="19"/>
    <x v="23"/>
    <x v="0"/>
    <n v="0"/>
  </r>
  <r>
    <x v="0"/>
    <x v="129"/>
    <x v="0"/>
    <x v="17"/>
    <x v="19"/>
    <x v="23"/>
    <x v="0"/>
    <n v="0"/>
  </r>
  <r>
    <x v="0"/>
    <x v="128"/>
    <x v="0"/>
    <x v="18"/>
    <x v="19"/>
    <x v="23"/>
    <x v="0"/>
    <n v="0"/>
  </r>
  <r>
    <x v="0"/>
    <x v="129"/>
    <x v="0"/>
    <x v="18"/>
    <x v="19"/>
    <x v="23"/>
    <x v="0"/>
    <n v="0"/>
  </r>
  <r>
    <x v="0"/>
    <x v="122"/>
    <x v="0"/>
    <x v="55"/>
    <x v="10"/>
    <x v="24"/>
    <x v="0"/>
    <n v="0"/>
  </r>
  <r>
    <x v="0"/>
    <x v="123"/>
    <x v="0"/>
    <x v="55"/>
    <x v="10"/>
    <x v="24"/>
    <x v="0"/>
    <n v="47.509340975000001"/>
  </r>
  <r>
    <x v="0"/>
    <x v="124"/>
    <x v="0"/>
    <x v="19"/>
    <x v="10"/>
    <x v="24"/>
    <x v="0"/>
    <n v="0"/>
  </r>
  <r>
    <x v="0"/>
    <x v="125"/>
    <x v="0"/>
    <x v="19"/>
    <x v="10"/>
    <x v="24"/>
    <x v="0"/>
    <n v="43.144477473000002"/>
  </r>
  <r>
    <x v="0"/>
    <x v="124"/>
    <x v="0"/>
    <x v="20"/>
    <x v="10"/>
    <x v="24"/>
    <x v="0"/>
    <n v="0"/>
  </r>
  <r>
    <x v="0"/>
    <x v="125"/>
    <x v="0"/>
    <x v="20"/>
    <x v="10"/>
    <x v="24"/>
    <x v="0"/>
    <n v="1.2821703419999999"/>
  </r>
  <r>
    <x v="0"/>
    <x v="124"/>
    <x v="0"/>
    <x v="21"/>
    <x v="10"/>
    <x v="24"/>
    <x v="0"/>
    <n v="0"/>
  </r>
  <r>
    <x v="0"/>
    <x v="125"/>
    <x v="0"/>
    <x v="21"/>
    <x v="10"/>
    <x v="24"/>
    <x v="0"/>
    <n v="0"/>
  </r>
  <r>
    <x v="0"/>
    <x v="124"/>
    <x v="0"/>
    <x v="22"/>
    <x v="10"/>
    <x v="24"/>
    <x v="0"/>
    <n v="0"/>
  </r>
  <r>
    <x v="0"/>
    <x v="125"/>
    <x v="0"/>
    <x v="22"/>
    <x v="10"/>
    <x v="24"/>
    <x v="0"/>
    <n v="0"/>
  </r>
  <r>
    <x v="0"/>
    <x v="124"/>
    <x v="0"/>
    <x v="23"/>
    <x v="10"/>
    <x v="24"/>
    <x v="0"/>
    <n v="0"/>
  </r>
  <r>
    <x v="0"/>
    <x v="125"/>
    <x v="0"/>
    <x v="23"/>
    <x v="10"/>
    <x v="24"/>
    <x v="0"/>
    <n v="0"/>
  </r>
  <r>
    <x v="0"/>
    <x v="126"/>
    <x v="0"/>
    <x v="9"/>
    <x v="10"/>
    <x v="24"/>
    <x v="0"/>
    <n v="0"/>
  </r>
  <r>
    <x v="0"/>
    <x v="127"/>
    <x v="0"/>
    <x v="9"/>
    <x v="10"/>
    <x v="24"/>
    <x v="0"/>
    <n v="0"/>
  </r>
  <r>
    <x v="0"/>
    <x v="126"/>
    <x v="0"/>
    <x v="10"/>
    <x v="10"/>
    <x v="24"/>
    <x v="0"/>
    <n v="0"/>
  </r>
  <r>
    <x v="0"/>
    <x v="127"/>
    <x v="0"/>
    <x v="10"/>
    <x v="10"/>
    <x v="24"/>
    <x v="0"/>
    <n v="0"/>
  </r>
  <r>
    <x v="0"/>
    <x v="126"/>
    <x v="0"/>
    <x v="11"/>
    <x v="10"/>
    <x v="24"/>
    <x v="0"/>
    <n v="0"/>
  </r>
  <r>
    <x v="0"/>
    <x v="127"/>
    <x v="0"/>
    <x v="11"/>
    <x v="10"/>
    <x v="24"/>
    <x v="0"/>
    <n v="3.265826932"/>
  </r>
  <r>
    <x v="0"/>
    <x v="126"/>
    <x v="0"/>
    <x v="12"/>
    <x v="10"/>
    <x v="24"/>
    <x v="0"/>
    <n v="0"/>
  </r>
  <r>
    <x v="0"/>
    <x v="127"/>
    <x v="0"/>
    <x v="12"/>
    <x v="10"/>
    <x v="24"/>
    <x v="0"/>
    <n v="0"/>
  </r>
  <r>
    <x v="0"/>
    <x v="126"/>
    <x v="0"/>
    <x v="13"/>
    <x v="10"/>
    <x v="24"/>
    <x v="0"/>
    <n v="0"/>
  </r>
  <r>
    <x v="0"/>
    <x v="127"/>
    <x v="0"/>
    <x v="13"/>
    <x v="10"/>
    <x v="24"/>
    <x v="0"/>
    <n v="0"/>
  </r>
  <r>
    <x v="0"/>
    <x v="126"/>
    <x v="0"/>
    <x v="14"/>
    <x v="10"/>
    <x v="24"/>
    <x v="0"/>
    <n v="0"/>
  </r>
  <r>
    <x v="0"/>
    <x v="127"/>
    <x v="0"/>
    <x v="14"/>
    <x v="10"/>
    <x v="24"/>
    <x v="0"/>
    <n v="0"/>
  </r>
  <r>
    <x v="0"/>
    <x v="126"/>
    <x v="0"/>
    <x v="15"/>
    <x v="10"/>
    <x v="24"/>
    <x v="0"/>
    <n v="0"/>
  </r>
  <r>
    <x v="0"/>
    <x v="127"/>
    <x v="0"/>
    <x v="15"/>
    <x v="10"/>
    <x v="24"/>
    <x v="0"/>
    <n v="51.078849507999998"/>
  </r>
  <r>
    <x v="0"/>
    <x v="126"/>
    <x v="0"/>
    <x v="16"/>
    <x v="10"/>
    <x v="24"/>
    <x v="0"/>
    <n v="0"/>
  </r>
  <r>
    <x v="0"/>
    <x v="127"/>
    <x v="0"/>
    <x v="16"/>
    <x v="10"/>
    <x v="24"/>
    <x v="0"/>
    <n v="0.678333042"/>
  </r>
  <r>
    <x v="0"/>
    <x v="126"/>
    <x v="0"/>
    <x v="17"/>
    <x v="10"/>
    <x v="24"/>
    <x v="0"/>
    <n v="0"/>
  </r>
  <r>
    <x v="0"/>
    <x v="127"/>
    <x v="0"/>
    <x v="17"/>
    <x v="10"/>
    <x v="24"/>
    <x v="0"/>
    <n v="0"/>
  </r>
  <r>
    <x v="0"/>
    <x v="126"/>
    <x v="0"/>
    <x v="18"/>
    <x v="10"/>
    <x v="24"/>
    <x v="0"/>
    <n v="0"/>
  </r>
  <r>
    <x v="0"/>
    <x v="127"/>
    <x v="0"/>
    <x v="18"/>
    <x v="10"/>
    <x v="24"/>
    <x v="0"/>
    <n v="0"/>
  </r>
  <r>
    <x v="0"/>
    <x v="122"/>
    <x v="0"/>
    <x v="55"/>
    <x v="11"/>
    <x v="24"/>
    <x v="0"/>
    <n v="0"/>
  </r>
  <r>
    <x v="0"/>
    <x v="123"/>
    <x v="0"/>
    <x v="55"/>
    <x v="11"/>
    <x v="24"/>
    <x v="0"/>
    <n v="0.37269867200000001"/>
  </r>
  <r>
    <x v="0"/>
    <x v="124"/>
    <x v="0"/>
    <x v="19"/>
    <x v="11"/>
    <x v="24"/>
    <x v="0"/>
    <n v="0"/>
  </r>
  <r>
    <x v="0"/>
    <x v="125"/>
    <x v="0"/>
    <x v="19"/>
    <x v="11"/>
    <x v="24"/>
    <x v="0"/>
    <n v="0"/>
  </r>
  <r>
    <x v="0"/>
    <x v="124"/>
    <x v="0"/>
    <x v="20"/>
    <x v="11"/>
    <x v="24"/>
    <x v="0"/>
    <n v="0"/>
  </r>
  <r>
    <x v="0"/>
    <x v="125"/>
    <x v="0"/>
    <x v="20"/>
    <x v="11"/>
    <x v="24"/>
    <x v="0"/>
    <n v="0"/>
  </r>
  <r>
    <x v="0"/>
    <x v="124"/>
    <x v="0"/>
    <x v="21"/>
    <x v="11"/>
    <x v="24"/>
    <x v="0"/>
    <n v="0"/>
  </r>
  <r>
    <x v="0"/>
    <x v="125"/>
    <x v="0"/>
    <x v="21"/>
    <x v="11"/>
    <x v="24"/>
    <x v="0"/>
    <n v="0"/>
  </r>
  <r>
    <x v="0"/>
    <x v="124"/>
    <x v="0"/>
    <x v="22"/>
    <x v="11"/>
    <x v="24"/>
    <x v="0"/>
    <n v="0"/>
  </r>
  <r>
    <x v="0"/>
    <x v="125"/>
    <x v="0"/>
    <x v="22"/>
    <x v="11"/>
    <x v="24"/>
    <x v="0"/>
    <n v="0"/>
  </r>
  <r>
    <x v="0"/>
    <x v="124"/>
    <x v="0"/>
    <x v="23"/>
    <x v="11"/>
    <x v="24"/>
    <x v="0"/>
    <n v="0"/>
  </r>
  <r>
    <x v="0"/>
    <x v="125"/>
    <x v="0"/>
    <x v="23"/>
    <x v="11"/>
    <x v="24"/>
    <x v="0"/>
    <n v="0"/>
  </r>
  <r>
    <x v="0"/>
    <x v="126"/>
    <x v="0"/>
    <x v="9"/>
    <x v="11"/>
    <x v="24"/>
    <x v="0"/>
    <n v="0"/>
  </r>
  <r>
    <x v="0"/>
    <x v="127"/>
    <x v="0"/>
    <x v="9"/>
    <x v="11"/>
    <x v="24"/>
    <x v="0"/>
    <n v="0"/>
  </r>
  <r>
    <x v="0"/>
    <x v="126"/>
    <x v="0"/>
    <x v="10"/>
    <x v="11"/>
    <x v="24"/>
    <x v="0"/>
    <n v="0"/>
  </r>
  <r>
    <x v="0"/>
    <x v="127"/>
    <x v="0"/>
    <x v="10"/>
    <x v="11"/>
    <x v="24"/>
    <x v="0"/>
    <n v="0"/>
  </r>
  <r>
    <x v="0"/>
    <x v="126"/>
    <x v="0"/>
    <x v="11"/>
    <x v="11"/>
    <x v="24"/>
    <x v="0"/>
    <n v="0"/>
  </r>
  <r>
    <x v="0"/>
    <x v="127"/>
    <x v="0"/>
    <x v="11"/>
    <x v="11"/>
    <x v="24"/>
    <x v="0"/>
    <n v="6.2073542010000002"/>
  </r>
  <r>
    <x v="0"/>
    <x v="126"/>
    <x v="0"/>
    <x v="12"/>
    <x v="11"/>
    <x v="24"/>
    <x v="0"/>
    <n v="0"/>
  </r>
  <r>
    <x v="0"/>
    <x v="127"/>
    <x v="0"/>
    <x v="12"/>
    <x v="11"/>
    <x v="24"/>
    <x v="0"/>
    <n v="0"/>
  </r>
  <r>
    <x v="0"/>
    <x v="126"/>
    <x v="0"/>
    <x v="13"/>
    <x v="11"/>
    <x v="24"/>
    <x v="0"/>
    <n v="0"/>
  </r>
  <r>
    <x v="0"/>
    <x v="127"/>
    <x v="0"/>
    <x v="13"/>
    <x v="11"/>
    <x v="24"/>
    <x v="0"/>
    <n v="0"/>
  </r>
  <r>
    <x v="0"/>
    <x v="126"/>
    <x v="0"/>
    <x v="14"/>
    <x v="11"/>
    <x v="24"/>
    <x v="0"/>
    <n v="0"/>
  </r>
  <r>
    <x v="0"/>
    <x v="127"/>
    <x v="0"/>
    <x v="14"/>
    <x v="11"/>
    <x v="24"/>
    <x v="0"/>
    <n v="0"/>
  </r>
  <r>
    <x v="0"/>
    <x v="126"/>
    <x v="0"/>
    <x v="15"/>
    <x v="11"/>
    <x v="24"/>
    <x v="0"/>
    <n v="0"/>
  </r>
  <r>
    <x v="0"/>
    <x v="127"/>
    <x v="0"/>
    <x v="15"/>
    <x v="11"/>
    <x v="24"/>
    <x v="0"/>
    <n v="51.671209513000001"/>
  </r>
  <r>
    <x v="0"/>
    <x v="126"/>
    <x v="0"/>
    <x v="16"/>
    <x v="11"/>
    <x v="24"/>
    <x v="0"/>
    <n v="0"/>
  </r>
  <r>
    <x v="0"/>
    <x v="127"/>
    <x v="0"/>
    <x v="16"/>
    <x v="11"/>
    <x v="24"/>
    <x v="0"/>
    <n v="1.1546102300000001"/>
  </r>
  <r>
    <x v="0"/>
    <x v="126"/>
    <x v="0"/>
    <x v="17"/>
    <x v="11"/>
    <x v="24"/>
    <x v="0"/>
    <n v="0"/>
  </r>
  <r>
    <x v="0"/>
    <x v="127"/>
    <x v="0"/>
    <x v="17"/>
    <x v="11"/>
    <x v="24"/>
    <x v="0"/>
    <n v="0"/>
  </r>
  <r>
    <x v="0"/>
    <x v="126"/>
    <x v="0"/>
    <x v="18"/>
    <x v="11"/>
    <x v="24"/>
    <x v="0"/>
    <n v="0"/>
  </r>
  <r>
    <x v="0"/>
    <x v="127"/>
    <x v="0"/>
    <x v="18"/>
    <x v="11"/>
    <x v="24"/>
    <x v="0"/>
    <n v="0"/>
  </r>
  <r>
    <x v="0"/>
    <x v="122"/>
    <x v="0"/>
    <x v="55"/>
    <x v="12"/>
    <x v="24"/>
    <x v="0"/>
    <n v="0"/>
  </r>
  <r>
    <x v="0"/>
    <x v="123"/>
    <x v="0"/>
    <x v="55"/>
    <x v="12"/>
    <x v="24"/>
    <x v="0"/>
    <n v="2.0882579489999999"/>
  </r>
  <r>
    <x v="0"/>
    <x v="124"/>
    <x v="0"/>
    <x v="19"/>
    <x v="12"/>
    <x v="24"/>
    <x v="0"/>
    <n v="0"/>
  </r>
  <r>
    <x v="0"/>
    <x v="125"/>
    <x v="0"/>
    <x v="19"/>
    <x v="12"/>
    <x v="24"/>
    <x v="0"/>
    <n v="0"/>
  </r>
  <r>
    <x v="0"/>
    <x v="124"/>
    <x v="0"/>
    <x v="20"/>
    <x v="12"/>
    <x v="24"/>
    <x v="0"/>
    <n v="0"/>
  </r>
  <r>
    <x v="0"/>
    <x v="125"/>
    <x v="0"/>
    <x v="20"/>
    <x v="12"/>
    <x v="24"/>
    <x v="0"/>
    <n v="0"/>
  </r>
  <r>
    <x v="0"/>
    <x v="124"/>
    <x v="0"/>
    <x v="21"/>
    <x v="12"/>
    <x v="24"/>
    <x v="0"/>
    <n v="0"/>
  </r>
  <r>
    <x v="0"/>
    <x v="125"/>
    <x v="0"/>
    <x v="21"/>
    <x v="12"/>
    <x v="24"/>
    <x v="0"/>
    <n v="0"/>
  </r>
  <r>
    <x v="0"/>
    <x v="124"/>
    <x v="0"/>
    <x v="22"/>
    <x v="12"/>
    <x v="24"/>
    <x v="0"/>
    <n v="0"/>
  </r>
  <r>
    <x v="0"/>
    <x v="125"/>
    <x v="0"/>
    <x v="22"/>
    <x v="12"/>
    <x v="24"/>
    <x v="0"/>
    <n v="0"/>
  </r>
  <r>
    <x v="0"/>
    <x v="124"/>
    <x v="0"/>
    <x v="23"/>
    <x v="12"/>
    <x v="24"/>
    <x v="0"/>
    <n v="0"/>
  </r>
  <r>
    <x v="0"/>
    <x v="125"/>
    <x v="0"/>
    <x v="23"/>
    <x v="12"/>
    <x v="24"/>
    <x v="0"/>
    <n v="0"/>
  </r>
  <r>
    <x v="0"/>
    <x v="126"/>
    <x v="0"/>
    <x v="9"/>
    <x v="12"/>
    <x v="24"/>
    <x v="0"/>
    <n v="0"/>
  </r>
  <r>
    <x v="0"/>
    <x v="127"/>
    <x v="0"/>
    <x v="9"/>
    <x v="12"/>
    <x v="24"/>
    <x v="0"/>
    <n v="0"/>
  </r>
  <r>
    <x v="0"/>
    <x v="126"/>
    <x v="0"/>
    <x v="10"/>
    <x v="12"/>
    <x v="24"/>
    <x v="0"/>
    <n v="0"/>
  </r>
  <r>
    <x v="0"/>
    <x v="127"/>
    <x v="0"/>
    <x v="10"/>
    <x v="12"/>
    <x v="24"/>
    <x v="0"/>
    <n v="0"/>
  </r>
  <r>
    <x v="0"/>
    <x v="126"/>
    <x v="0"/>
    <x v="11"/>
    <x v="12"/>
    <x v="24"/>
    <x v="0"/>
    <n v="0"/>
  </r>
  <r>
    <x v="0"/>
    <x v="127"/>
    <x v="0"/>
    <x v="11"/>
    <x v="12"/>
    <x v="24"/>
    <x v="0"/>
    <n v="8.0349241310000004"/>
  </r>
  <r>
    <x v="0"/>
    <x v="126"/>
    <x v="0"/>
    <x v="12"/>
    <x v="12"/>
    <x v="24"/>
    <x v="0"/>
    <n v="0"/>
  </r>
  <r>
    <x v="0"/>
    <x v="127"/>
    <x v="0"/>
    <x v="12"/>
    <x v="12"/>
    <x v="24"/>
    <x v="0"/>
    <n v="0"/>
  </r>
  <r>
    <x v="0"/>
    <x v="126"/>
    <x v="0"/>
    <x v="13"/>
    <x v="12"/>
    <x v="24"/>
    <x v="0"/>
    <n v="0"/>
  </r>
  <r>
    <x v="0"/>
    <x v="127"/>
    <x v="0"/>
    <x v="13"/>
    <x v="12"/>
    <x v="24"/>
    <x v="0"/>
    <n v="0"/>
  </r>
  <r>
    <x v="0"/>
    <x v="126"/>
    <x v="0"/>
    <x v="14"/>
    <x v="12"/>
    <x v="24"/>
    <x v="0"/>
    <n v="0"/>
  </r>
  <r>
    <x v="0"/>
    <x v="127"/>
    <x v="0"/>
    <x v="14"/>
    <x v="12"/>
    <x v="24"/>
    <x v="0"/>
    <n v="0"/>
  </r>
  <r>
    <x v="0"/>
    <x v="126"/>
    <x v="0"/>
    <x v="15"/>
    <x v="12"/>
    <x v="24"/>
    <x v="0"/>
    <n v="0"/>
  </r>
  <r>
    <x v="0"/>
    <x v="127"/>
    <x v="0"/>
    <x v="15"/>
    <x v="12"/>
    <x v="24"/>
    <x v="0"/>
    <n v="1.139270429"/>
  </r>
  <r>
    <x v="0"/>
    <x v="126"/>
    <x v="0"/>
    <x v="16"/>
    <x v="12"/>
    <x v="24"/>
    <x v="0"/>
    <n v="0"/>
  </r>
  <r>
    <x v="0"/>
    <x v="127"/>
    <x v="0"/>
    <x v="16"/>
    <x v="12"/>
    <x v="24"/>
    <x v="0"/>
    <n v="2.4200519589999998"/>
  </r>
  <r>
    <x v="0"/>
    <x v="126"/>
    <x v="0"/>
    <x v="17"/>
    <x v="12"/>
    <x v="24"/>
    <x v="0"/>
    <n v="0"/>
  </r>
  <r>
    <x v="0"/>
    <x v="127"/>
    <x v="0"/>
    <x v="17"/>
    <x v="12"/>
    <x v="24"/>
    <x v="0"/>
    <n v="0"/>
  </r>
  <r>
    <x v="0"/>
    <x v="126"/>
    <x v="0"/>
    <x v="18"/>
    <x v="12"/>
    <x v="24"/>
    <x v="0"/>
    <n v="0"/>
  </r>
  <r>
    <x v="0"/>
    <x v="127"/>
    <x v="0"/>
    <x v="18"/>
    <x v="12"/>
    <x v="24"/>
    <x v="0"/>
    <n v="0"/>
  </r>
  <r>
    <x v="0"/>
    <x v="122"/>
    <x v="0"/>
    <x v="55"/>
    <x v="13"/>
    <x v="24"/>
    <x v="0"/>
    <n v="0"/>
  </r>
  <r>
    <x v="0"/>
    <x v="123"/>
    <x v="0"/>
    <x v="55"/>
    <x v="13"/>
    <x v="24"/>
    <x v="0"/>
    <n v="6.7652700000000001E-4"/>
  </r>
  <r>
    <x v="0"/>
    <x v="124"/>
    <x v="0"/>
    <x v="19"/>
    <x v="13"/>
    <x v="24"/>
    <x v="0"/>
    <n v="0"/>
  </r>
  <r>
    <x v="0"/>
    <x v="125"/>
    <x v="0"/>
    <x v="19"/>
    <x v="13"/>
    <x v="24"/>
    <x v="0"/>
    <n v="0"/>
  </r>
  <r>
    <x v="0"/>
    <x v="124"/>
    <x v="0"/>
    <x v="20"/>
    <x v="13"/>
    <x v="24"/>
    <x v="0"/>
    <n v="0"/>
  </r>
  <r>
    <x v="0"/>
    <x v="125"/>
    <x v="0"/>
    <x v="20"/>
    <x v="13"/>
    <x v="24"/>
    <x v="0"/>
    <n v="0"/>
  </r>
  <r>
    <x v="0"/>
    <x v="124"/>
    <x v="0"/>
    <x v="21"/>
    <x v="13"/>
    <x v="24"/>
    <x v="0"/>
    <n v="0"/>
  </r>
  <r>
    <x v="0"/>
    <x v="125"/>
    <x v="0"/>
    <x v="21"/>
    <x v="13"/>
    <x v="24"/>
    <x v="0"/>
    <n v="0"/>
  </r>
  <r>
    <x v="0"/>
    <x v="124"/>
    <x v="0"/>
    <x v="22"/>
    <x v="13"/>
    <x v="24"/>
    <x v="0"/>
    <n v="0"/>
  </r>
  <r>
    <x v="0"/>
    <x v="125"/>
    <x v="0"/>
    <x v="22"/>
    <x v="13"/>
    <x v="24"/>
    <x v="0"/>
    <n v="0"/>
  </r>
  <r>
    <x v="0"/>
    <x v="124"/>
    <x v="0"/>
    <x v="23"/>
    <x v="13"/>
    <x v="24"/>
    <x v="0"/>
    <n v="0"/>
  </r>
  <r>
    <x v="0"/>
    <x v="125"/>
    <x v="0"/>
    <x v="23"/>
    <x v="13"/>
    <x v="24"/>
    <x v="0"/>
    <n v="0"/>
  </r>
  <r>
    <x v="0"/>
    <x v="126"/>
    <x v="0"/>
    <x v="9"/>
    <x v="13"/>
    <x v="24"/>
    <x v="0"/>
    <n v="0"/>
  </r>
  <r>
    <x v="0"/>
    <x v="127"/>
    <x v="0"/>
    <x v="9"/>
    <x v="13"/>
    <x v="24"/>
    <x v="0"/>
    <n v="0"/>
  </r>
  <r>
    <x v="0"/>
    <x v="126"/>
    <x v="0"/>
    <x v="10"/>
    <x v="13"/>
    <x v="24"/>
    <x v="0"/>
    <n v="0"/>
  </r>
  <r>
    <x v="0"/>
    <x v="127"/>
    <x v="0"/>
    <x v="10"/>
    <x v="13"/>
    <x v="24"/>
    <x v="0"/>
    <n v="0"/>
  </r>
  <r>
    <x v="0"/>
    <x v="126"/>
    <x v="0"/>
    <x v="11"/>
    <x v="13"/>
    <x v="24"/>
    <x v="0"/>
    <n v="0"/>
  </r>
  <r>
    <x v="0"/>
    <x v="127"/>
    <x v="0"/>
    <x v="11"/>
    <x v="13"/>
    <x v="24"/>
    <x v="0"/>
    <n v="0.65877037400000005"/>
  </r>
  <r>
    <x v="0"/>
    <x v="126"/>
    <x v="0"/>
    <x v="12"/>
    <x v="13"/>
    <x v="24"/>
    <x v="0"/>
    <n v="0"/>
  </r>
  <r>
    <x v="0"/>
    <x v="127"/>
    <x v="0"/>
    <x v="12"/>
    <x v="13"/>
    <x v="24"/>
    <x v="0"/>
    <n v="0"/>
  </r>
  <r>
    <x v="0"/>
    <x v="126"/>
    <x v="0"/>
    <x v="13"/>
    <x v="13"/>
    <x v="24"/>
    <x v="0"/>
    <n v="0"/>
  </r>
  <r>
    <x v="0"/>
    <x v="127"/>
    <x v="0"/>
    <x v="13"/>
    <x v="13"/>
    <x v="24"/>
    <x v="0"/>
    <n v="0"/>
  </r>
  <r>
    <x v="0"/>
    <x v="126"/>
    <x v="0"/>
    <x v="14"/>
    <x v="13"/>
    <x v="24"/>
    <x v="0"/>
    <n v="0"/>
  </r>
  <r>
    <x v="0"/>
    <x v="127"/>
    <x v="0"/>
    <x v="14"/>
    <x v="13"/>
    <x v="24"/>
    <x v="0"/>
    <n v="0"/>
  </r>
  <r>
    <x v="0"/>
    <x v="126"/>
    <x v="0"/>
    <x v="15"/>
    <x v="13"/>
    <x v="24"/>
    <x v="0"/>
    <n v="0"/>
  </r>
  <r>
    <x v="0"/>
    <x v="127"/>
    <x v="0"/>
    <x v="15"/>
    <x v="13"/>
    <x v="24"/>
    <x v="0"/>
    <n v="0.169616356"/>
  </r>
  <r>
    <x v="0"/>
    <x v="126"/>
    <x v="0"/>
    <x v="16"/>
    <x v="13"/>
    <x v="24"/>
    <x v="0"/>
    <n v="0"/>
  </r>
  <r>
    <x v="0"/>
    <x v="127"/>
    <x v="0"/>
    <x v="16"/>
    <x v="13"/>
    <x v="24"/>
    <x v="0"/>
    <n v="0.13731733600000001"/>
  </r>
  <r>
    <x v="0"/>
    <x v="126"/>
    <x v="0"/>
    <x v="17"/>
    <x v="13"/>
    <x v="24"/>
    <x v="0"/>
    <n v="0"/>
  </r>
  <r>
    <x v="0"/>
    <x v="127"/>
    <x v="0"/>
    <x v="17"/>
    <x v="13"/>
    <x v="24"/>
    <x v="0"/>
    <n v="0"/>
  </r>
  <r>
    <x v="0"/>
    <x v="126"/>
    <x v="0"/>
    <x v="18"/>
    <x v="13"/>
    <x v="24"/>
    <x v="0"/>
    <n v="0"/>
  </r>
  <r>
    <x v="0"/>
    <x v="127"/>
    <x v="0"/>
    <x v="18"/>
    <x v="13"/>
    <x v="24"/>
    <x v="0"/>
    <n v="0"/>
  </r>
  <r>
    <x v="0"/>
    <x v="122"/>
    <x v="0"/>
    <x v="55"/>
    <x v="14"/>
    <x v="24"/>
    <x v="0"/>
    <n v="0"/>
  </r>
  <r>
    <x v="0"/>
    <x v="123"/>
    <x v="0"/>
    <x v="55"/>
    <x v="14"/>
    <x v="24"/>
    <x v="0"/>
    <n v="1.1800472980000001"/>
  </r>
  <r>
    <x v="0"/>
    <x v="124"/>
    <x v="0"/>
    <x v="19"/>
    <x v="14"/>
    <x v="24"/>
    <x v="0"/>
    <n v="0"/>
  </r>
  <r>
    <x v="0"/>
    <x v="125"/>
    <x v="0"/>
    <x v="19"/>
    <x v="14"/>
    <x v="24"/>
    <x v="0"/>
    <n v="0"/>
  </r>
  <r>
    <x v="0"/>
    <x v="124"/>
    <x v="0"/>
    <x v="20"/>
    <x v="14"/>
    <x v="24"/>
    <x v="0"/>
    <n v="0"/>
  </r>
  <r>
    <x v="0"/>
    <x v="125"/>
    <x v="0"/>
    <x v="20"/>
    <x v="14"/>
    <x v="24"/>
    <x v="0"/>
    <n v="0"/>
  </r>
  <r>
    <x v="0"/>
    <x v="124"/>
    <x v="0"/>
    <x v="21"/>
    <x v="14"/>
    <x v="24"/>
    <x v="0"/>
    <n v="0"/>
  </r>
  <r>
    <x v="0"/>
    <x v="125"/>
    <x v="0"/>
    <x v="21"/>
    <x v="14"/>
    <x v="24"/>
    <x v="0"/>
    <n v="0"/>
  </r>
  <r>
    <x v="0"/>
    <x v="124"/>
    <x v="0"/>
    <x v="22"/>
    <x v="14"/>
    <x v="24"/>
    <x v="0"/>
    <n v="0"/>
  </r>
  <r>
    <x v="0"/>
    <x v="125"/>
    <x v="0"/>
    <x v="22"/>
    <x v="14"/>
    <x v="24"/>
    <x v="0"/>
    <n v="0"/>
  </r>
  <r>
    <x v="0"/>
    <x v="124"/>
    <x v="0"/>
    <x v="23"/>
    <x v="14"/>
    <x v="24"/>
    <x v="0"/>
    <n v="0"/>
  </r>
  <r>
    <x v="0"/>
    <x v="125"/>
    <x v="0"/>
    <x v="23"/>
    <x v="14"/>
    <x v="24"/>
    <x v="0"/>
    <n v="0"/>
  </r>
  <r>
    <x v="0"/>
    <x v="126"/>
    <x v="0"/>
    <x v="9"/>
    <x v="14"/>
    <x v="24"/>
    <x v="0"/>
    <n v="0"/>
  </r>
  <r>
    <x v="0"/>
    <x v="127"/>
    <x v="0"/>
    <x v="9"/>
    <x v="14"/>
    <x v="24"/>
    <x v="0"/>
    <n v="0"/>
  </r>
  <r>
    <x v="0"/>
    <x v="126"/>
    <x v="0"/>
    <x v="10"/>
    <x v="14"/>
    <x v="24"/>
    <x v="0"/>
    <n v="0"/>
  </r>
  <r>
    <x v="0"/>
    <x v="127"/>
    <x v="0"/>
    <x v="10"/>
    <x v="14"/>
    <x v="24"/>
    <x v="0"/>
    <n v="0"/>
  </r>
  <r>
    <x v="0"/>
    <x v="126"/>
    <x v="0"/>
    <x v="11"/>
    <x v="14"/>
    <x v="24"/>
    <x v="0"/>
    <n v="0"/>
  </r>
  <r>
    <x v="0"/>
    <x v="127"/>
    <x v="0"/>
    <x v="11"/>
    <x v="14"/>
    <x v="24"/>
    <x v="0"/>
    <n v="4.6327773480000003"/>
  </r>
  <r>
    <x v="0"/>
    <x v="126"/>
    <x v="0"/>
    <x v="12"/>
    <x v="14"/>
    <x v="24"/>
    <x v="0"/>
    <n v="0"/>
  </r>
  <r>
    <x v="0"/>
    <x v="127"/>
    <x v="0"/>
    <x v="12"/>
    <x v="14"/>
    <x v="24"/>
    <x v="0"/>
    <n v="0"/>
  </r>
  <r>
    <x v="0"/>
    <x v="126"/>
    <x v="0"/>
    <x v="13"/>
    <x v="14"/>
    <x v="24"/>
    <x v="0"/>
    <n v="0"/>
  </r>
  <r>
    <x v="0"/>
    <x v="127"/>
    <x v="0"/>
    <x v="13"/>
    <x v="14"/>
    <x v="24"/>
    <x v="0"/>
    <n v="0"/>
  </r>
  <r>
    <x v="0"/>
    <x v="126"/>
    <x v="0"/>
    <x v="14"/>
    <x v="14"/>
    <x v="24"/>
    <x v="0"/>
    <n v="0"/>
  </r>
  <r>
    <x v="0"/>
    <x v="127"/>
    <x v="0"/>
    <x v="14"/>
    <x v="14"/>
    <x v="24"/>
    <x v="0"/>
    <n v="0"/>
  </r>
  <r>
    <x v="0"/>
    <x v="126"/>
    <x v="0"/>
    <x v="15"/>
    <x v="14"/>
    <x v="24"/>
    <x v="0"/>
    <n v="0"/>
  </r>
  <r>
    <x v="0"/>
    <x v="127"/>
    <x v="0"/>
    <x v="15"/>
    <x v="14"/>
    <x v="24"/>
    <x v="0"/>
    <n v="5.5289532499999998"/>
  </r>
  <r>
    <x v="0"/>
    <x v="126"/>
    <x v="0"/>
    <x v="16"/>
    <x v="14"/>
    <x v="24"/>
    <x v="0"/>
    <n v="0"/>
  </r>
  <r>
    <x v="0"/>
    <x v="127"/>
    <x v="0"/>
    <x v="16"/>
    <x v="14"/>
    <x v="24"/>
    <x v="0"/>
    <n v="1.1883899920000001"/>
  </r>
  <r>
    <x v="0"/>
    <x v="126"/>
    <x v="0"/>
    <x v="17"/>
    <x v="14"/>
    <x v="24"/>
    <x v="0"/>
    <n v="0"/>
  </r>
  <r>
    <x v="0"/>
    <x v="127"/>
    <x v="0"/>
    <x v="17"/>
    <x v="14"/>
    <x v="24"/>
    <x v="0"/>
    <n v="0"/>
  </r>
  <r>
    <x v="0"/>
    <x v="126"/>
    <x v="0"/>
    <x v="18"/>
    <x v="14"/>
    <x v="24"/>
    <x v="0"/>
    <n v="0"/>
  </r>
  <r>
    <x v="0"/>
    <x v="127"/>
    <x v="0"/>
    <x v="18"/>
    <x v="14"/>
    <x v="24"/>
    <x v="0"/>
    <n v="0"/>
  </r>
  <r>
    <x v="0"/>
    <x v="122"/>
    <x v="0"/>
    <x v="55"/>
    <x v="15"/>
    <x v="24"/>
    <x v="0"/>
    <n v="0"/>
  </r>
  <r>
    <x v="0"/>
    <x v="123"/>
    <x v="0"/>
    <x v="55"/>
    <x v="15"/>
    <x v="24"/>
    <x v="0"/>
    <n v="4.6998246650000004"/>
  </r>
  <r>
    <x v="0"/>
    <x v="124"/>
    <x v="0"/>
    <x v="19"/>
    <x v="15"/>
    <x v="24"/>
    <x v="0"/>
    <n v="0"/>
  </r>
  <r>
    <x v="0"/>
    <x v="125"/>
    <x v="0"/>
    <x v="19"/>
    <x v="15"/>
    <x v="24"/>
    <x v="0"/>
    <n v="0"/>
  </r>
  <r>
    <x v="0"/>
    <x v="124"/>
    <x v="0"/>
    <x v="20"/>
    <x v="15"/>
    <x v="24"/>
    <x v="0"/>
    <n v="0"/>
  </r>
  <r>
    <x v="0"/>
    <x v="125"/>
    <x v="0"/>
    <x v="20"/>
    <x v="15"/>
    <x v="24"/>
    <x v="0"/>
    <n v="0"/>
  </r>
  <r>
    <x v="0"/>
    <x v="124"/>
    <x v="0"/>
    <x v="21"/>
    <x v="15"/>
    <x v="24"/>
    <x v="0"/>
    <n v="0"/>
  </r>
  <r>
    <x v="0"/>
    <x v="125"/>
    <x v="0"/>
    <x v="21"/>
    <x v="15"/>
    <x v="24"/>
    <x v="0"/>
    <n v="0"/>
  </r>
  <r>
    <x v="0"/>
    <x v="124"/>
    <x v="0"/>
    <x v="22"/>
    <x v="15"/>
    <x v="24"/>
    <x v="0"/>
    <n v="0"/>
  </r>
  <r>
    <x v="0"/>
    <x v="125"/>
    <x v="0"/>
    <x v="22"/>
    <x v="15"/>
    <x v="24"/>
    <x v="0"/>
    <n v="0"/>
  </r>
  <r>
    <x v="0"/>
    <x v="124"/>
    <x v="0"/>
    <x v="23"/>
    <x v="15"/>
    <x v="24"/>
    <x v="0"/>
    <n v="0"/>
  </r>
  <r>
    <x v="0"/>
    <x v="125"/>
    <x v="0"/>
    <x v="23"/>
    <x v="15"/>
    <x v="24"/>
    <x v="0"/>
    <n v="0"/>
  </r>
  <r>
    <x v="0"/>
    <x v="126"/>
    <x v="0"/>
    <x v="9"/>
    <x v="15"/>
    <x v="24"/>
    <x v="0"/>
    <n v="0"/>
  </r>
  <r>
    <x v="0"/>
    <x v="127"/>
    <x v="0"/>
    <x v="9"/>
    <x v="15"/>
    <x v="24"/>
    <x v="0"/>
    <n v="0"/>
  </r>
  <r>
    <x v="0"/>
    <x v="126"/>
    <x v="0"/>
    <x v="10"/>
    <x v="15"/>
    <x v="24"/>
    <x v="0"/>
    <n v="0"/>
  </r>
  <r>
    <x v="0"/>
    <x v="127"/>
    <x v="0"/>
    <x v="10"/>
    <x v="15"/>
    <x v="24"/>
    <x v="0"/>
    <n v="0"/>
  </r>
  <r>
    <x v="0"/>
    <x v="126"/>
    <x v="0"/>
    <x v="11"/>
    <x v="15"/>
    <x v="24"/>
    <x v="0"/>
    <n v="0"/>
  </r>
  <r>
    <x v="0"/>
    <x v="127"/>
    <x v="0"/>
    <x v="11"/>
    <x v="15"/>
    <x v="24"/>
    <x v="0"/>
    <n v="37.801715496"/>
  </r>
  <r>
    <x v="0"/>
    <x v="126"/>
    <x v="0"/>
    <x v="12"/>
    <x v="15"/>
    <x v="24"/>
    <x v="0"/>
    <n v="0"/>
  </r>
  <r>
    <x v="0"/>
    <x v="127"/>
    <x v="0"/>
    <x v="12"/>
    <x v="15"/>
    <x v="24"/>
    <x v="0"/>
    <n v="0"/>
  </r>
  <r>
    <x v="0"/>
    <x v="126"/>
    <x v="0"/>
    <x v="13"/>
    <x v="15"/>
    <x v="24"/>
    <x v="0"/>
    <n v="0"/>
  </r>
  <r>
    <x v="0"/>
    <x v="127"/>
    <x v="0"/>
    <x v="13"/>
    <x v="15"/>
    <x v="24"/>
    <x v="0"/>
    <n v="0"/>
  </r>
  <r>
    <x v="0"/>
    <x v="126"/>
    <x v="0"/>
    <x v="14"/>
    <x v="15"/>
    <x v="24"/>
    <x v="0"/>
    <n v="0"/>
  </r>
  <r>
    <x v="0"/>
    <x v="127"/>
    <x v="0"/>
    <x v="14"/>
    <x v="15"/>
    <x v="24"/>
    <x v="0"/>
    <n v="0"/>
  </r>
  <r>
    <x v="0"/>
    <x v="126"/>
    <x v="0"/>
    <x v="15"/>
    <x v="15"/>
    <x v="24"/>
    <x v="0"/>
    <n v="0"/>
  </r>
  <r>
    <x v="0"/>
    <x v="127"/>
    <x v="0"/>
    <x v="15"/>
    <x v="15"/>
    <x v="24"/>
    <x v="0"/>
    <n v="65.764621156999993"/>
  </r>
  <r>
    <x v="0"/>
    <x v="126"/>
    <x v="0"/>
    <x v="16"/>
    <x v="15"/>
    <x v="24"/>
    <x v="0"/>
    <n v="0"/>
  </r>
  <r>
    <x v="0"/>
    <x v="127"/>
    <x v="0"/>
    <x v="16"/>
    <x v="15"/>
    <x v="24"/>
    <x v="0"/>
    <n v="7.5260053249999999"/>
  </r>
  <r>
    <x v="0"/>
    <x v="126"/>
    <x v="0"/>
    <x v="17"/>
    <x v="15"/>
    <x v="24"/>
    <x v="0"/>
    <n v="0"/>
  </r>
  <r>
    <x v="0"/>
    <x v="127"/>
    <x v="0"/>
    <x v="17"/>
    <x v="15"/>
    <x v="24"/>
    <x v="0"/>
    <n v="0"/>
  </r>
  <r>
    <x v="0"/>
    <x v="126"/>
    <x v="0"/>
    <x v="18"/>
    <x v="15"/>
    <x v="24"/>
    <x v="0"/>
    <n v="0"/>
  </r>
  <r>
    <x v="0"/>
    <x v="127"/>
    <x v="0"/>
    <x v="18"/>
    <x v="15"/>
    <x v="24"/>
    <x v="0"/>
    <n v="0"/>
  </r>
  <r>
    <x v="0"/>
    <x v="122"/>
    <x v="0"/>
    <x v="55"/>
    <x v="16"/>
    <x v="24"/>
    <x v="0"/>
    <n v="0"/>
  </r>
  <r>
    <x v="0"/>
    <x v="123"/>
    <x v="0"/>
    <x v="55"/>
    <x v="16"/>
    <x v="24"/>
    <x v="0"/>
    <n v="2.3224228999999999E-2"/>
  </r>
  <r>
    <x v="0"/>
    <x v="124"/>
    <x v="0"/>
    <x v="19"/>
    <x v="16"/>
    <x v="24"/>
    <x v="0"/>
    <n v="0"/>
  </r>
  <r>
    <x v="0"/>
    <x v="125"/>
    <x v="0"/>
    <x v="19"/>
    <x v="16"/>
    <x v="24"/>
    <x v="0"/>
    <n v="0"/>
  </r>
  <r>
    <x v="0"/>
    <x v="124"/>
    <x v="0"/>
    <x v="20"/>
    <x v="16"/>
    <x v="24"/>
    <x v="0"/>
    <n v="0"/>
  </r>
  <r>
    <x v="0"/>
    <x v="125"/>
    <x v="0"/>
    <x v="20"/>
    <x v="16"/>
    <x v="24"/>
    <x v="0"/>
    <n v="0"/>
  </r>
  <r>
    <x v="0"/>
    <x v="124"/>
    <x v="0"/>
    <x v="21"/>
    <x v="16"/>
    <x v="24"/>
    <x v="0"/>
    <n v="0"/>
  </r>
  <r>
    <x v="0"/>
    <x v="125"/>
    <x v="0"/>
    <x v="21"/>
    <x v="16"/>
    <x v="24"/>
    <x v="0"/>
    <n v="0"/>
  </r>
  <r>
    <x v="0"/>
    <x v="124"/>
    <x v="0"/>
    <x v="22"/>
    <x v="16"/>
    <x v="24"/>
    <x v="0"/>
    <n v="0"/>
  </r>
  <r>
    <x v="0"/>
    <x v="125"/>
    <x v="0"/>
    <x v="22"/>
    <x v="16"/>
    <x v="24"/>
    <x v="0"/>
    <n v="0"/>
  </r>
  <r>
    <x v="0"/>
    <x v="124"/>
    <x v="0"/>
    <x v="23"/>
    <x v="16"/>
    <x v="24"/>
    <x v="0"/>
    <n v="0"/>
  </r>
  <r>
    <x v="0"/>
    <x v="125"/>
    <x v="0"/>
    <x v="23"/>
    <x v="16"/>
    <x v="24"/>
    <x v="0"/>
    <n v="0"/>
  </r>
  <r>
    <x v="0"/>
    <x v="126"/>
    <x v="0"/>
    <x v="9"/>
    <x v="16"/>
    <x v="24"/>
    <x v="0"/>
    <n v="0"/>
  </r>
  <r>
    <x v="0"/>
    <x v="127"/>
    <x v="0"/>
    <x v="9"/>
    <x v="16"/>
    <x v="24"/>
    <x v="0"/>
    <n v="0"/>
  </r>
  <r>
    <x v="0"/>
    <x v="126"/>
    <x v="0"/>
    <x v="10"/>
    <x v="16"/>
    <x v="24"/>
    <x v="0"/>
    <n v="0"/>
  </r>
  <r>
    <x v="0"/>
    <x v="127"/>
    <x v="0"/>
    <x v="10"/>
    <x v="16"/>
    <x v="24"/>
    <x v="0"/>
    <n v="0"/>
  </r>
  <r>
    <x v="0"/>
    <x v="126"/>
    <x v="0"/>
    <x v="11"/>
    <x v="16"/>
    <x v="24"/>
    <x v="0"/>
    <n v="0"/>
  </r>
  <r>
    <x v="0"/>
    <x v="127"/>
    <x v="0"/>
    <x v="11"/>
    <x v="16"/>
    <x v="24"/>
    <x v="0"/>
    <n v="616.90056000000004"/>
  </r>
  <r>
    <x v="0"/>
    <x v="126"/>
    <x v="0"/>
    <x v="12"/>
    <x v="16"/>
    <x v="24"/>
    <x v="0"/>
    <n v="0"/>
  </r>
  <r>
    <x v="0"/>
    <x v="127"/>
    <x v="0"/>
    <x v="12"/>
    <x v="16"/>
    <x v="24"/>
    <x v="0"/>
    <n v="0"/>
  </r>
  <r>
    <x v="0"/>
    <x v="126"/>
    <x v="0"/>
    <x v="13"/>
    <x v="16"/>
    <x v="24"/>
    <x v="0"/>
    <n v="0"/>
  </r>
  <r>
    <x v="0"/>
    <x v="127"/>
    <x v="0"/>
    <x v="13"/>
    <x v="16"/>
    <x v="24"/>
    <x v="0"/>
    <n v="0"/>
  </r>
  <r>
    <x v="0"/>
    <x v="126"/>
    <x v="0"/>
    <x v="14"/>
    <x v="16"/>
    <x v="24"/>
    <x v="0"/>
    <n v="0"/>
  </r>
  <r>
    <x v="0"/>
    <x v="127"/>
    <x v="0"/>
    <x v="14"/>
    <x v="16"/>
    <x v="24"/>
    <x v="0"/>
    <n v="0"/>
  </r>
  <r>
    <x v="0"/>
    <x v="126"/>
    <x v="0"/>
    <x v="15"/>
    <x v="16"/>
    <x v="24"/>
    <x v="0"/>
    <n v="0"/>
  </r>
  <r>
    <x v="0"/>
    <x v="127"/>
    <x v="0"/>
    <x v="15"/>
    <x v="16"/>
    <x v="24"/>
    <x v="0"/>
    <n v="86.520817062999996"/>
  </r>
  <r>
    <x v="0"/>
    <x v="126"/>
    <x v="0"/>
    <x v="16"/>
    <x v="16"/>
    <x v="24"/>
    <x v="0"/>
    <n v="0"/>
  </r>
  <r>
    <x v="0"/>
    <x v="127"/>
    <x v="0"/>
    <x v="16"/>
    <x v="16"/>
    <x v="24"/>
    <x v="0"/>
    <n v="20.632645806999999"/>
  </r>
  <r>
    <x v="0"/>
    <x v="126"/>
    <x v="0"/>
    <x v="17"/>
    <x v="16"/>
    <x v="24"/>
    <x v="0"/>
    <n v="0"/>
  </r>
  <r>
    <x v="0"/>
    <x v="127"/>
    <x v="0"/>
    <x v="17"/>
    <x v="16"/>
    <x v="24"/>
    <x v="0"/>
    <n v="0"/>
  </r>
  <r>
    <x v="0"/>
    <x v="126"/>
    <x v="0"/>
    <x v="18"/>
    <x v="16"/>
    <x v="24"/>
    <x v="0"/>
    <n v="0"/>
  </r>
  <r>
    <x v="0"/>
    <x v="127"/>
    <x v="0"/>
    <x v="18"/>
    <x v="16"/>
    <x v="24"/>
    <x v="0"/>
    <n v="0"/>
  </r>
  <r>
    <x v="0"/>
    <x v="122"/>
    <x v="0"/>
    <x v="55"/>
    <x v="17"/>
    <x v="24"/>
    <x v="0"/>
    <n v="0"/>
  </r>
  <r>
    <x v="0"/>
    <x v="123"/>
    <x v="0"/>
    <x v="55"/>
    <x v="17"/>
    <x v="24"/>
    <x v="0"/>
    <n v="0"/>
  </r>
  <r>
    <x v="0"/>
    <x v="124"/>
    <x v="0"/>
    <x v="19"/>
    <x v="17"/>
    <x v="24"/>
    <x v="0"/>
    <n v="0"/>
  </r>
  <r>
    <x v="0"/>
    <x v="125"/>
    <x v="0"/>
    <x v="19"/>
    <x v="17"/>
    <x v="24"/>
    <x v="0"/>
    <n v="0"/>
  </r>
  <r>
    <x v="0"/>
    <x v="124"/>
    <x v="0"/>
    <x v="20"/>
    <x v="17"/>
    <x v="24"/>
    <x v="0"/>
    <n v="0"/>
  </r>
  <r>
    <x v="0"/>
    <x v="125"/>
    <x v="0"/>
    <x v="20"/>
    <x v="17"/>
    <x v="24"/>
    <x v="0"/>
    <n v="0"/>
  </r>
  <r>
    <x v="0"/>
    <x v="124"/>
    <x v="0"/>
    <x v="21"/>
    <x v="17"/>
    <x v="24"/>
    <x v="0"/>
    <n v="0"/>
  </r>
  <r>
    <x v="0"/>
    <x v="125"/>
    <x v="0"/>
    <x v="21"/>
    <x v="17"/>
    <x v="24"/>
    <x v="0"/>
    <n v="0"/>
  </r>
  <r>
    <x v="0"/>
    <x v="124"/>
    <x v="0"/>
    <x v="22"/>
    <x v="17"/>
    <x v="24"/>
    <x v="0"/>
    <n v="0"/>
  </r>
  <r>
    <x v="0"/>
    <x v="125"/>
    <x v="0"/>
    <x v="22"/>
    <x v="17"/>
    <x v="24"/>
    <x v="0"/>
    <n v="0"/>
  </r>
  <r>
    <x v="0"/>
    <x v="124"/>
    <x v="0"/>
    <x v="23"/>
    <x v="17"/>
    <x v="24"/>
    <x v="0"/>
    <n v="0"/>
  </r>
  <r>
    <x v="0"/>
    <x v="125"/>
    <x v="0"/>
    <x v="23"/>
    <x v="17"/>
    <x v="24"/>
    <x v="0"/>
    <n v="0"/>
  </r>
  <r>
    <x v="0"/>
    <x v="126"/>
    <x v="0"/>
    <x v="9"/>
    <x v="17"/>
    <x v="24"/>
    <x v="0"/>
    <n v="0"/>
  </r>
  <r>
    <x v="0"/>
    <x v="127"/>
    <x v="0"/>
    <x v="9"/>
    <x v="17"/>
    <x v="24"/>
    <x v="0"/>
    <n v="0"/>
  </r>
  <r>
    <x v="0"/>
    <x v="126"/>
    <x v="0"/>
    <x v="10"/>
    <x v="17"/>
    <x v="24"/>
    <x v="0"/>
    <n v="0"/>
  </r>
  <r>
    <x v="0"/>
    <x v="127"/>
    <x v="0"/>
    <x v="10"/>
    <x v="17"/>
    <x v="24"/>
    <x v="0"/>
    <n v="0"/>
  </r>
  <r>
    <x v="0"/>
    <x v="126"/>
    <x v="0"/>
    <x v="11"/>
    <x v="17"/>
    <x v="24"/>
    <x v="0"/>
    <n v="0"/>
  </r>
  <r>
    <x v="0"/>
    <x v="127"/>
    <x v="0"/>
    <x v="11"/>
    <x v="17"/>
    <x v="24"/>
    <x v="0"/>
    <n v="11.214285690000001"/>
  </r>
  <r>
    <x v="0"/>
    <x v="126"/>
    <x v="0"/>
    <x v="12"/>
    <x v="17"/>
    <x v="24"/>
    <x v="0"/>
    <n v="0"/>
  </r>
  <r>
    <x v="0"/>
    <x v="127"/>
    <x v="0"/>
    <x v="12"/>
    <x v="17"/>
    <x v="24"/>
    <x v="0"/>
    <n v="0"/>
  </r>
  <r>
    <x v="0"/>
    <x v="126"/>
    <x v="0"/>
    <x v="13"/>
    <x v="17"/>
    <x v="24"/>
    <x v="0"/>
    <n v="0"/>
  </r>
  <r>
    <x v="0"/>
    <x v="127"/>
    <x v="0"/>
    <x v="13"/>
    <x v="17"/>
    <x v="24"/>
    <x v="0"/>
    <n v="0"/>
  </r>
  <r>
    <x v="0"/>
    <x v="126"/>
    <x v="0"/>
    <x v="14"/>
    <x v="17"/>
    <x v="24"/>
    <x v="0"/>
    <n v="0"/>
  </r>
  <r>
    <x v="0"/>
    <x v="127"/>
    <x v="0"/>
    <x v="14"/>
    <x v="17"/>
    <x v="24"/>
    <x v="0"/>
    <n v="0"/>
  </r>
  <r>
    <x v="0"/>
    <x v="126"/>
    <x v="0"/>
    <x v="15"/>
    <x v="17"/>
    <x v="24"/>
    <x v="0"/>
    <n v="0"/>
  </r>
  <r>
    <x v="0"/>
    <x v="127"/>
    <x v="0"/>
    <x v="15"/>
    <x v="17"/>
    <x v="24"/>
    <x v="0"/>
    <n v="390.67554999999999"/>
  </r>
  <r>
    <x v="0"/>
    <x v="126"/>
    <x v="0"/>
    <x v="16"/>
    <x v="17"/>
    <x v="24"/>
    <x v="0"/>
    <n v="0"/>
  </r>
  <r>
    <x v="0"/>
    <x v="127"/>
    <x v="0"/>
    <x v="16"/>
    <x v="17"/>
    <x v="24"/>
    <x v="0"/>
    <n v="1.9969023269999999"/>
  </r>
  <r>
    <x v="0"/>
    <x v="126"/>
    <x v="0"/>
    <x v="17"/>
    <x v="17"/>
    <x v="24"/>
    <x v="0"/>
    <n v="0"/>
  </r>
  <r>
    <x v="0"/>
    <x v="127"/>
    <x v="0"/>
    <x v="17"/>
    <x v="17"/>
    <x v="24"/>
    <x v="0"/>
    <n v="0"/>
  </r>
  <r>
    <x v="0"/>
    <x v="126"/>
    <x v="0"/>
    <x v="18"/>
    <x v="17"/>
    <x v="24"/>
    <x v="0"/>
    <n v="0"/>
  </r>
  <r>
    <x v="0"/>
    <x v="127"/>
    <x v="0"/>
    <x v="18"/>
    <x v="17"/>
    <x v="24"/>
    <x v="0"/>
    <n v="0"/>
  </r>
  <r>
    <x v="0"/>
    <x v="122"/>
    <x v="0"/>
    <x v="55"/>
    <x v="18"/>
    <x v="24"/>
    <x v="0"/>
    <n v="0"/>
  </r>
  <r>
    <x v="0"/>
    <x v="123"/>
    <x v="0"/>
    <x v="55"/>
    <x v="18"/>
    <x v="24"/>
    <x v="0"/>
    <n v="2.4709596E-2"/>
  </r>
  <r>
    <x v="0"/>
    <x v="124"/>
    <x v="0"/>
    <x v="19"/>
    <x v="18"/>
    <x v="24"/>
    <x v="0"/>
    <n v="0"/>
  </r>
  <r>
    <x v="0"/>
    <x v="125"/>
    <x v="0"/>
    <x v="19"/>
    <x v="18"/>
    <x v="24"/>
    <x v="0"/>
    <n v="0"/>
  </r>
  <r>
    <x v="0"/>
    <x v="124"/>
    <x v="0"/>
    <x v="20"/>
    <x v="18"/>
    <x v="24"/>
    <x v="0"/>
    <n v="0"/>
  </r>
  <r>
    <x v="0"/>
    <x v="125"/>
    <x v="0"/>
    <x v="20"/>
    <x v="18"/>
    <x v="24"/>
    <x v="0"/>
    <n v="0"/>
  </r>
  <r>
    <x v="0"/>
    <x v="124"/>
    <x v="0"/>
    <x v="21"/>
    <x v="18"/>
    <x v="24"/>
    <x v="0"/>
    <n v="0"/>
  </r>
  <r>
    <x v="0"/>
    <x v="125"/>
    <x v="0"/>
    <x v="21"/>
    <x v="18"/>
    <x v="24"/>
    <x v="0"/>
    <n v="0"/>
  </r>
  <r>
    <x v="0"/>
    <x v="124"/>
    <x v="0"/>
    <x v="22"/>
    <x v="18"/>
    <x v="24"/>
    <x v="0"/>
    <n v="0"/>
  </r>
  <r>
    <x v="0"/>
    <x v="125"/>
    <x v="0"/>
    <x v="22"/>
    <x v="18"/>
    <x v="24"/>
    <x v="0"/>
    <n v="0"/>
  </r>
  <r>
    <x v="0"/>
    <x v="124"/>
    <x v="0"/>
    <x v="23"/>
    <x v="18"/>
    <x v="24"/>
    <x v="0"/>
    <n v="0"/>
  </r>
  <r>
    <x v="0"/>
    <x v="125"/>
    <x v="0"/>
    <x v="23"/>
    <x v="18"/>
    <x v="24"/>
    <x v="0"/>
    <n v="0"/>
  </r>
  <r>
    <x v="0"/>
    <x v="126"/>
    <x v="0"/>
    <x v="9"/>
    <x v="18"/>
    <x v="24"/>
    <x v="0"/>
    <n v="0"/>
  </r>
  <r>
    <x v="0"/>
    <x v="127"/>
    <x v="0"/>
    <x v="9"/>
    <x v="18"/>
    <x v="24"/>
    <x v="0"/>
    <n v="0"/>
  </r>
  <r>
    <x v="0"/>
    <x v="126"/>
    <x v="0"/>
    <x v="10"/>
    <x v="18"/>
    <x v="24"/>
    <x v="0"/>
    <n v="0"/>
  </r>
  <r>
    <x v="0"/>
    <x v="127"/>
    <x v="0"/>
    <x v="10"/>
    <x v="18"/>
    <x v="24"/>
    <x v="0"/>
    <n v="0"/>
  </r>
  <r>
    <x v="0"/>
    <x v="126"/>
    <x v="0"/>
    <x v="11"/>
    <x v="18"/>
    <x v="24"/>
    <x v="0"/>
    <n v="0"/>
  </r>
  <r>
    <x v="0"/>
    <x v="127"/>
    <x v="0"/>
    <x v="11"/>
    <x v="18"/>
    <x v="24"/>
    <x v="0"/>
    <n v="3.6841465009999999"/>
  </r>
  <r>
    <x v="0"/>
    <x v="126"/>
    <x v="0"/>
    <x v="12"/>
    <x v="18"/>
    <x v="24"/>
    <x v="0"/>
    <n v="0"/>
  </r>
  <r>
    <x v="0"/>
    <x v="127"/>
    <x v="0"/>
    <x v="12"/>
    <x v="18"/>
    <x v="24"/>
    <x v="0"/>
    <n v="0"/>
  </r>
  <r>
    <x v="0"/>
    <x v="126"/>
    <x v="0"/>
    <x v="13"/>
    <x v="18"/>
    <x v="24"/>
    <x v="0"/>
    <n v="0"/>
  </r>
  <r>
    <x v="0"/>
    <x v="127"/>
    <x v="0"/>
    <x v="13"/>
    <x v="18"/>
    <x v="24"/>
    <x v="0"/>
    <n v="0"/>
  </r>
  <r>
    <x v="0"/>
    <x v="126"/>
    <x v="0"/>
    <x v="14"/>
    <x v="18"/>
    <x v="24"/>
    <x v="0"/>
    <n v="0"/>
  </r>
  <r>
    <x v="0"/>
    <x v="127"/>
    <x v="0"/>
    <x v="14"/>
    <x v="18"/>
    <x v="24"/>
    <x v="0"/>
    <n v="0"/>
  </r>
  <r>
    <x v="0"/>
    <x v="126"/>
    <x v="0"/>
    <x v="15"/>
    <x v="18"/>
    <x v="24"/>
    <x v="0"/>
    <n v="0"/>
  </r>
  <r>
    <x v="0"/>
    <x v="127"/>
    <x v="0"/>
    <x v="15"/>
    <x v="18"/>
    <x v="24"/>
    <x v="0"/>
    <n v="18.113929366000001"/>
  </r>
  <r>
    <x v="0"/>
    <x v="126"/>
    <x v="0"/>
    <x v="16"/>
    <x v="18"/>
    <x v="24"/>
    <x v="0"/>
    <n v="0"/>
  </r>
  <r>
    <x v="0"/>
    <x v="127"/>
    <x v="0"/>
    <x v="16"/>
    <x v="18"/>
    <x v="24"/>
    <x v="0"/>
    <n v="1.895579106"/>
  </r>
  <r>
    <x v="0"/>
    <x v="126"/>
    <x v="0"/>
    <x v="17"/>
    <x v="18"/>
    <x v="24"/>
    <x v="0"/>
    <n v="0"/>
  </r>
  <r>
    <x v="0"/>
    <x v="127"/>
    <x v="0"/>
    <x v="17"/>
    <x v="18"/>
    <x v="24"/>
    <x v="0"/>
    <n v="0"/>
  </r>
  <r>
    <x v="0"/>
    <x v="126"/>
    <x v="0"/>
    <x v="18"/>
    <x v="18"/>
    <x v="24"/>
    <x v="0"/>
    <n v="0"/>
  </r>
  <r>
    <x v="0"/>
    <x v="127"/>
    <x v="0"/>
    <x v="18"/>
    <x v="18"/>
    <x v="24"/>
    <x v="0"/>
    <n v="0"/>
  </r>
  <r>
    <x v="0"/>
    <x v="128"/>
    <x v="0"/>
    <x v="9"/>
    <x v="19"/>
    <x v="24"/>
    <x v="0"/>
    <n v="0"/>
  </r>
  <r>
    <x v="0"/>
    <x v="129"/>
    <x v="0"/>
    <x v="9"/>
    <x v="19"/>
    <x v="24"/>
    <x v="0"/>
    <n v="0"/>
  </r>
  <r>
    <x v="0"/>
    <x v="128"/>
    <x v="0"/>
    <x v="10"/>
    <x v="19"/>
    <x v="24"/>
    <x v="0"/>
    <n v="0"/>
  </r>
  <r>
    <x v="0"/>
    <x v="129"/>
    <x v="0"/>
    <x v="10"/>
    <x v="19"/>
    <x v="24"/>
    <x v="0"/>
    <n v="0"/>
  </r>
  <r>
    <x v="0"/>
    <x v="128"/>
    <x v="0"/>
    <x v="11"/>
    <x v="19"/>
    <x v="24"/>
    <x v="0"/>
    <n v="0"/>
  </r>
  <r>
    <x v="0"/>
    <x v="129"/>
    <x v="0"/>
    <x v="11"/>
    <x v="19"/>
    <x v="24"/>
    <x v="0"/>
    <n v="1.354864042"/>
  </r>
  <r>
    <x v="0"/>
    <x v="128"/>
    <x v="0"/>
    <x v="12"/>
    <x v="19"/>
    <x v="24"/>
    <x v="0"/>
    <n v="0"/>
  </r>
  <r>
    <x v="0"/>
    <x v="129"/>
    <x v="0"/>
    <x v="12"/>
    <x v="19"/>
    <x v="24"/>
    <x v="0"/>
    <n v="0"/>
  </r>
  <r>
    <x v="0"/>
    <x v="128"/>
    <x v="0"/>
    <x v="13"/>
    <x v="19"/>
    <x v="24"/>
    <x v="0"/>
    <n v="0"/>
  </r>
  <r>
    <x v="0"/>
    <x v="129"/>
    <x v="0"/>
    <x v="13"/>
    <x v="19"/>
    <x v="24"/>
    <x v="0"/>
    <n v="0"/>
  </r>
  <r>
    <x v="0"/>
    <x v="128"/>
    <x v="0"/>
    <x v="14"/>
    <x v="19"/>
    <x v="24"/>
    <x v="0"/>
    <n v="0"/>
  </r>
  <r>
    <x v="0"/>
    <x v="129"/>
    <x v="0"/>
    <x v="14"/>
    <x v="19"/>
    <x v="24"/>
    <x v="0"/>
    <n v="0"/>
  </r>
  <r>
    <x v="0"/>
    <x v="128"/>
    <x v="0"/>
    <x v="15"/>
    <x v="19"/>
    <x v="24"/>
    <x v="0"/>
    <n v="0"/>
  </r>
  <r>
    <x v="0"/>
    <x v="129"/>
    <x v="0"/>
    <x v="15"/>
    <x v="19"/>
    <x v="24"/>
    <x v="0"/>
    <n v="32.779295054999999"/>
  </r>
  <r>
    <x v="0"/>
    <x v="128"/>
    <x v="0"/>
    <x v="16"/>
    <x v="19"/>
    <x v="24"/>
    <x v="0"/>
    <n v="0"/>
  </r>
  <r>
    <x v="0"/>
    <x v="129"/>
    <x v="0"/>
    <x v="16"/>
    <x v="19"/>
    <x v="24"/>
    <x v="0"/>
    <n v="2.9228305720000001"/>
  </r>
  <r>
    <x v="0"/>
    <x v="128"/>
    <x v="0"/>
    <x v="17"/>
    <x v="19"/>
    <x v="24"/>
    <x v="0"/>
    <n v="0"/>
  </r>
  <r>
    <x v="0"/>
    <x v="129"/>
    <x v="0"/>
    <x v="17"/>
    <x v="19"/>
    <x v="24"/>
    <x v="0"/>
    <n v="0"/>
  </r>
  <r>
    <x v="0"/>
    <x v="128"/>
    <x v="0"/>
    <x v="18"/>
    <x v="19"/>
    <x v="24"/>
    <x v="0"/>
    <n v="0"/>
  </r>
  <r>
    <x v="0"/>
    <x v="129"/>
    <x v="0"/>
    <x v="18"/>
    <x v="19"/>
    <x v="24"/>
    <x v="0"/>
    <n v="0"/>
  </r>
  <r>
    <x v="0"/>
    <x v="122"/>
    <x v="0"/>
    <x v="55"/>
    <x v="10"/>
    <x v="25"/>
    <x v="0"/>
    <n v="0"/>
  </r>
  <r>
    <x v="0"/>
    <x v="123"/>
    <x v="0"/>
    <x v="55"/>
    <x v="10"/>
    <x v="25"/>
    <x v="0"/>
    <n v="45.805095557000001"/>
  </r>
  <r>
    <x v="0"/>
    <x v="124"/>
    <x v="0"/>
    <x v="19"/>
    <x v="10"/>
    <x v="25"/>
    <x v="0"/>
    <n v="0"/>
  </r>
  <r>
    <x v="0"/>
    <x v="125"/>
    <x v="0"/>
    <x v="19"/>
    <x v="10"/>
    <x v="25"/>
    <x v="0"/>
    <n v="0"/>
  </r>
  <r>
    <x v="0"/>
    <x v="124"/>
    <x v="0"/>
    <x v="20"/>
    <x v="10"/>
    <x v="25"/>
    <x v="0"/>
    <n v="0"/>
  </r>
  <r>
    <x v="0"/>
    <x v="125"/>
    <x v="0"/>
    <x v="20"/>
    <x v="10"/>
    <x v="25"/>
    <x v="0"/>
    <n v="0"/>
  </r>
  <r>
    <x v="0"/>
    <x v="124"/>
    <x v="0"/>
    <x v="21"/>
    <x v="10"/>
    <x v="25"/>
    <x v="0"/>
    <n v="0"/>
  </r>
  <r>
    <x v="0"/>
    <x v="125"/>
    <x v="0"/>
    <x v="21"/>
    <x v="10"/>
    <x v="25"/>
    <x v="0"/>
    <n v="0"/>
  </r>
  <r>
    <x v="0"/>
    <x v="124"/>
    <x v="0"/>
    <x v="22"/>
    <x v="10"/>
    <x v="25"/>
    <x v="0"/>
    <n v="0"/>
  </r>
  <r>
    <x v="0"/>
    <x v="125"/>
    <x v="0"/>
    <x v="22"/>
    <x v="10"/>
    <x v="25"/>
    <x v="0"/>
    <n v="0"/>
  </r>
  <r>
    <x v="0"/>
    <x v="124"/>
    <x v="0"/>
    <x v="23"/>
    <x v="10"/>
    <x v="25"/>
    <x v="0"/>
    <n v="0"/>
  </r>
  <r>
    <x v="0"/>
    <x v="125"/>
    <x v="0"/>
    <x v="23"/>
    <x v="10"/>
    <x v="25"/>
    <x v="0"/>
    <n v="0"/>
  </r>
  <r>
    <x v="0"/>
    <x v="126"/>
    <x v="0"/>
    <x v="9"/>
    <x v="10"/>
    <x v="25"/>
    <x v="0"/>
    <n v="0"/>
  </r>
  <r>
    <x v="0"/>
    <x v="127"/>
    <x v="0"/>
    <x v="9"/>
    <x v="10"/>
    <x v="25"/>
    <x v="0"/>
    <n v="0"/>
  </r>
  <r>
    <x v="0"/>
    <x v="126"/>
    <x v="0"/>
    <x v="10"/>
    <x v="10"/>
    <x v="25"/>
    <x v="0"/>
    <n v="0"/>
  </r>
  <r>
    <x v="0"/>
    <x v="127"/>
    <x v="0"/>
    <x v="10"/>
    <x v="10"/>
    <x v="25"/>
    <x v="0"/>
    <n v="0"/>
  </r>
  <r>
    <x v="0"/>
    <x v="126"/>
    <x v="0"/>
    <x v="11"/>
    <x v="10"/>
    <x v="25"/>
    <x v="0"/>
    <n v="0"/>
  </r>
  <r>
    <x v="0"/>
    <x v="127"/>
    <x v="0"/>
    <x v="11"/>
    <x v="10"/>
    <x v="25"/>
    <x v="0"/>
    <n v="4.6609881999999998E-2"/>
  </r>
  <r>
    <x v="0"/>
    <x v="126"/>
    <x v="0"/>
    <x v="12"/>
    <x v="10"/>
    <x v="25"/>
    <x v="0"/>
    <n v="0"/>
  </r>
  <r>
    <x v="0"/>
    <x v="127"/>
    <x v="0"/>
    <x v="12"/>
    <x v="10"/>
    <x v="25"/>
    <x v="0"/>
    <n v="0"/>
  </r>
  <r>
    <x v="0"/>
    <x v="126"/>
    <x v="0"/>
    <x v="13"/>
    <x v="10"/>
    <x v="25"/>
    <x v="0"/>
    <n v="0"/>
  </r>
  <r>
    <x v="0"/>
    <x v="127"/>
    <x v="0"/>
    <x v="13"/>
    <x v="10"/>
    <x v="25"/>
    <x v="0"/>
    <n v="0"/>
  </r>
  <r>
    <x v="0"/>
    <x v="126"/>
    <x v="0"/>
    <x v="14"/>
    <x v="10"/>
    <x v="25"/>
    <x v="0"/>
    <n v="0"/>
  </r>
  <r>
    <x v="0"/>
    <x v="127"/>
    <x v="0"/>
    <x v="14"/>
    <x v="10"/>
    <x v="25"/>
    <x v="0"/>
    <n v="0"/>
  </r>
  <r>
    <x v="0"/>
    <x v="126"/>
    <x v="0"/>
    <x v="15"/>
    <x v="10"/>
    <x v="25"/>
    <x v="0"/>
    <n v="0"/>
  </r>
  <r>
    <x v="0"/>
    <x v="127"/>
    <x v="0"/>
    <x v="15"/>
    <x v="10"/>
    <x v="25"/>
    <x v="0"/>
    <n v="2.87787974"/>
  </r>
  <r>
    <x v="0"/>
    <x v="126"/>
    <x v="0"/>
    <x v="16"/>
    <x v="10"/>
    <x v="25"/>
    <x v="0"/>
    <n v="0"/>
  </r>
  <r>
    <x v="0"/>
    <x v="127"/>
    <x v="0"/>
    <x v="16"/>
    <x v="10"/>
    <x v="25"/>
    <x v="0"/>
    <n v="8.6147399999999999E-4"/>
  </r>
  <r>
    <x v="0"/>
    <x v="126"/>
    <x v="0"/>
    <x v="17"/>
    <x v="10"/>
    <x v="25"/>
    <x v="0"/>
    <n v="0"/>
  </r>
  <r>
    <x v="0"/>
    <x v="127"/>
    <x v="0"/>
    <x v="17"/>
    <x v="10"/>
    <x v="25"/>
    <x v="0"/>
    <n v="0"/>
  </r>
  <r>
    <x v="0"/>
    <x v="126"/>
    <x v="0"/>
    <x v="18"/>
    <x v="10"/>
    <x v="25"/>
    <x v="0"/>
    <n v="0"/>
  </r>
  <r>
    <x v="0"/>
    <x v="127"/>
    <x v="0"/>
    <x v="18"/>
    <x v="10"/>
    <x v="25"/>
    <x v="0"/>
    <n v="0"/>
  </r>
  <r>
    <x v="0"/>
    <x v="122"/>
    <x v="0"/>
    <x v="55"/>
    <x v="11"/>
    <x v="25"/>
    <x v="0"/>
    <n v="0"/>
  </r>
  <r>
    <x v="0"/>
    <x v="123"/>
    <x v="0"/>
    <x v="55"/>
    <x v="11"/>
    <x v="25"/>
    <x v="0"/>
    <n v="8.5378615000000005E-2"/>
  </r>
  <r>
    <x v="0"/>
    <x v="124"/>
    <x v="0"/>
    <x v="19"/>
    <x v="11"/>
    <x v="25"/>
    <x v="0"/>
    <n v="0"/>
  </r>
  <r>
    <x v="0"/>
    <x v="125"/>
    <x v="0"/>
    <x v="19"/>
    <x v="11"/>
    <x v="25"/>
    <x v="0"/>
    <n v="0"/>
  </r>
  <r>
    <x v="0"/>
    <x v="124"/>
    <x v="0"/>
    <x v="20"/>
    <x v="11"/>
    <x v="25"/>
    <x v="0"/>
    <n v="0"/>
  </r>
  <r>
    <x v="0"/>
    <x v="125"/>
    <x v="0"/>
    <x v="20"/>
    <x v="11"/>
    <x v="25"/>
    <x v="0"/>
    <n v="0"/>
  </r>
  <r>
    <x v="0"/>
    <x v="124"/>
    <x v="0"/>
    <x v="21"/>
    <x v="11"/>
    <x v="25"/>
    <x v="0"/>
    <n v="0"/>
  </r>
  <r>
    <x v="0"/>
    <x v="125"/>
    <x v="0"/>
    <x v="21"/>
    <x v="11"/>
    <x v="25"/>
    <x v="0"/>
    <n v="0"/>
  </r>
  <r>
    <x v="0"/>
    <x v="124"/>
    <x v="0"/>
    <x v="22"/>
    <x v="11"/>
    <x v="25"/>
    <x v="0"/>
    <n v="0"/>
  </r>
  <r>
    <x v="0"/>
    <x v="125"/>
    <x v="0"/>
    <x v="22"/>
    <x v="11"/>
    <x v="25"/>
    <x v="0"/>
    <n v="0"/>
  </r>
  <r>
    <x v="0"/>
    <x v="124"/>
    <x v="0"/>
    <x v="23"/>
    <x v="11"/>
    <x v="25"/>
    <x v="0"/>
    <n v="0"/>
  </r>
  <r>
    <x v="0"/>
    <x v="125"/>
    <x v="0"/>
    <x v="23"/>
    <x v="11"/>
    <x v="25"/>
    <x v="0"/>
    <n v="0"/>
  </r>
  <r>
    <x v="0"/>
    <x v="126"/>
    <x v="0"/>
    <x v="9"/>
    <x v="11"/>
    <x v="25"/>
    <x v="0"/>
    <n v="0"/>
  </r>
  <r>
    <x v="0"/>
    <x v="127"/>
    <x v="0"/>
    <x v="9"/>
    <x v="11"/>
    <x v="25"/>
    <x v="0"/>
    <n v="0"/>
  </r>
  <r>
    <x v="0"/>
    <x v="126"/>
    <x v="0"/>
    <x v="10"/>
    <x v="11"/>
    <x v="25"/>
    <x v="0"/>
    <n v="0"/>
  </r>
  <r>
    <x v="0"/>
    <x v="127"/>
    <x v="0"/>
    <x v="10"/>
    <x v="11"/>
    <x v="25"/>
    <x v="0"/>
    <n v="0"/>
  </r>
  <r>
    <x v="0"/>
    <x v="126"/>
    <x v="0"/>
    <x v="11"/>
    <x v="11"/>
    <x v="25"/>
    <x v="0"/>
    <n v="0"/>
  </r>
  <r>
    <x v="0"/>
    <x v="127"/>
    <x v="0"/>
    <x v="11"/>
    <x v="11"/>
    <x v="25"/>
    <x v="0"/>
    <n v="3.3616412999999998E-2"/>
  </r>
  <r>
    <x v="0"/>
    <x v="126"/>
    <x v="0"/>
    <x v="12"/>
    <x v="11"/>
    <x v="25"/>
    <x v="0"/>
    <n v="0"/>
  </r>
  <r>
    <x v="0"/>
    <x v="127"/>
    <x v="0"/>
    <x v="12"/>
    <x v="11"/>
    <x v="25"/>
    <x v="0"/>
    <n v="0"/>
  </r>
  <r>
    <x v="0"/>
    <x v="126"/>
    <x v="0"/>
    <x v="13"/>
    <x v="11"/>
    <x v="25"/>
    <x v="0"/>
    <n v="0"/>
  </r>
  <r>
    <x v="0"/>
    <x v="127"/>
    <x v="0"/>
    <x v="13"/>
    <x v="11"/>
    <x v="25"/>
    <x v="0"/>
    <n v="0"/>
  </r>
  <r>
    <x v="0"/>
    <x v="126"/>
    <x v="0"/>
    <x v="14"/>
    <x v="11"/>
    <x v="25"/>
    <x v="0"/>
    <n v="0"/>
  </r>
  <r>
    <x v="0"/>
    <x v="127"/>
    <x v="0"/>
    <x v="14"/>
    <x v="11"/>
    <x v="25"/>
    <x v="0"/>
    <n v="0"/>
  </r>
  <r>
    <x v="0"/>
    <x v="126"/>
    <x v="0"/>
    <x v="15"/>
    <x v="11"/>
    <x v="25"/>
    <x v="0"/>
    <n v="0"/>
  </r>
  <r>
    <x v="0"/>
    <x v="127"/>
    <x v="0"/>
    <x v="15"/>
    <x v="11"/>
    <x v="25"/>
    <x v="0"/>
    <n v="2.0393574380000001"/>
  </r>
  <r>
    <x v="0"/>
    <x v="126"/>
    <x v="0"/>
    <x v="16"/>
    <x v="11"/>
    <x v="25"/>
    <x v="0"/>
    <n v="0"/>
  </r>
  <r>
    <x v="0"/>
    <x v="127"/>
    <x v="0"/>
    <x v="16"/>
    <x v="11"/>
    <x v="25"/>
    <x v="0"/>
    <n v="5.6388499999999997E-4"/>
  </r>
  <r>
    <x v="0"/>
    <x v="126"/>
    <x v="0"/>
    <x v="17"/>
    <x v="11"/>
    <x v="25"/>
    <x v="0"/>
    <n v="0"/>
  </r>
  <r>
    <x v="0"/>
    <x v="127"/>
    <x v="0"/>
    <x v="17"/>
    <x v="11"/>
    <x v="25"/>
    <x v="0"/>
    <n v="0"/>
  </r>
  <r>
    <x v="0"/>
    <x v="126"/>
    <x v="0"/>
    <x v="18"/>
    <x v="11"/>
    <x v="25"/>
    <x v="0"/>
    <n v="0"/>
  </r>
  <r>
    <x v="0"/>
    <x v="127"/>
    <x v="0"/>
    <x v="18"/>
    <x v="11"/>
    <x v="25"/>
    <x v="0"/>
    <n v="0"/>
  </r>
  <r>
    <x v="0"/>
    <x v="122"/>
    <x v="0"/>
    <x v="55"/>
    <x v="12"/>
    <x v="25"/>
    <x v="0"/>
    <n v="0"/>
  </r>
  <r>
    <x v="0"/>
    <x v="123"/>
    <x v="0"/>
    <x v="55"/>
    <x v="12"/>
    <x v="25"/>
    <x v="0"/>
    <n v="1.6827439999999999E-3"/>
  </r>
  <r>
    <x v="0"/>
    <x v="124"/>
    <x v="0"/>
    <x v="19"/>
    <x v="12"/>
    <x v="25"/>
    <x v="0"/>
    <n v="0"/>
  </r>
  <r>
    <x v="0"/>
    <x v="125"/>
    <x v="0"/>
    <x v="19"/>
    <x v="12"/>
    <x v="25"/>
    <x v="0"/>
    <n v="0"/>
  </r>
  <r>
    <x v="0"/>
    <x v="124"/>
    <x v="0"/>
    <x v="20"/>
    <x v="12"/>
    <x v="25"/>
    <x v="0"/>
    <n v="0"/>
  </r>
  <r>
    <x v="0"/>
    <x v="125"/>
    <x v="0"/>
    <x v="20"/>
    <x v="12"/>
    <x v="25"/>
    <x v="0"/>
    <n v="0"/>
  </r>
  <r>
    <x v="0"/>
    <x v="124"/>
    <x v="0"/>
    <x v="21"/>
    <x v="12"/>
    <x v="25"/>
    <x v="0"/>
    <n v="0"/>
  </r>
  <r>
    <x v="0"/>
    <x v="125"/>
    <x v="0"/>
    <x v="21"/>
    <x v="12"/>
    <x v="25"/>
    <x v="0"/>
    <n v="0"/>
  </r>
  <r>
    <x v="0"/>
    <x v="124"/>
    <x v="0"/>
    <x v="22"/>
    <x v="12"/>
    <x v="25"/>
    <x v="0"/>
    <n v="0"/>
  </r>
  <r>
    <x v="0"/>
    <x v="125"/>
    <x v="0"/>
    <x v="22"/>
    <x v="12"/>
    <x v="25"/>
    <x v="0"/>
    <n v="0"/>
  </r>
  <r>
    <x v="0"/>
    <x v="124"/>
    <x v="0"/>
    <x v="23"/>
    <x v="12"/>
    <x v="25"/>
    <x v="0"/>
    <n v="0"/>
  </r>
  <r>
    <x v="0"/>
    <x v="125"/>
    <x v="0"/>
    <x v="23"/>
    <x v="12"/>
    <x v="25"/>
    <x v="0"/>
    <n v="0"/>
  </r>
  <r>
    <x v="0"/>
    <x v="126"/>
    <x v="0"/>
    <x v="9"/>
    <x v="12"/>
    <x v="25"/>
    <x v="0"/>
    <n v="0"/>
  </r>
  <r>
    <x v="0"/>
    <x v="127"/>
    <x v="0"/>
    <x v="9"/>
    <x v="12"/>
    <x v="25"/>
    <x v="0"/>
    <n v="0"/>
  </r>
  <r>
    <x v="0"/>
    <x v="126"/>
    <x v="0"/>
    <x v="10"/>
    <x v="12"/>
    <x v="25"/>
    <x v="0"/>
    <n v="0"/>
  </r>
  <r>
    <x v="0"/>
    <x v="127"/>
    <x v="0"/>
    <x v="10"/>
    <x v="12"/>
    <x v="25"/>
    <x v="0"/>
    <n v="0"/>
  </r>
  <r>
    <x v="0"/>
    <x v="126"/>
    <x v="0"/>
    <x v="11"/>
    <x v="12"/>
    <x v="25"/>
    <x v="0"/>
    <n v="0"/>
  </r>
  <r>
    <x v="0"/>
    <x v="127"/>
    <x v="0"/>
    <x v="11"/>
    <x v="12"/>
    <x v="25"/>
    <x v="0"/>
    <n v="8.4464554999999997E-2"/>
  </r>
  <r>
    <x v="0"/>
    <x v="126"/>
    <x v="0"/>
    <x v="12"/>
    <x v="12"/>
    <x v="25"/>
    <x v="0"/>
    <n v="0"/>
  </r>
  <r>
    <x v="0"/>
    <x v="127"/>
    <x v="0"/>
    <x v="12"/>
    <x v="12"/>
    <x v="25"/>
    <x v="0"/>
    <n v="0"/>
  </r>
  <r>
    <x v="0"/>
    <x v="126"/>
    <x v="0"/>
    <x v="13"/>
    <x v="12"/>
    <x v="25"/>
    <x v="0"/>
    <n v="0"/>
  </r>
  <r>
    <x v="0"/>
    <x v="127"/>
    <x v="0"/>
    <x v="13"/>
    <x v="12"/>
    <x v="25"/>
    <x v="0"/>
    <n v="0"/>
  </r>
  <r>
    <x v="0"/>
    <x v="126"/>
    <x v="0"/>
    <x v="14"/>
    <x v="12"/>
    <x v="25"/>
    <x v="0"/>
    <n v="0"/>
  </r>
  <r>
    <x v="0"/>
    <x v="127"/>
    <x v="0"/>
    <x v="14"/>
    <x v="12"/>
    <x v="25"/>
    <x v="0"/>
    <n v="0"/>
  </r>
  <r>
    <x v="0"/>
    <x v="126"/>
    <x v="0"/>
    <x v="15"/>
    <x v="12"/>
    <x v="25"/>
    <x v="0"/>
    <n v="0"/>
  </r>
  <r>
    <x v="0"/>
    <x v="127"/>
    <x v="0"/>
    <x v="15"/>
    <x v="12"/>
    <x v="25"/>
    <x v="0"/>
    <n v="2.0421146000000001E-2"/>
  </r>
  <r>
    <x v="0"/>
    <x v="126"/>
    <x v="0"/>
    <x v="16"/>
    <x v="12"/>
    <x v="25"/>
    <x v="0"/>
    <n v="0"/>
  </r>
  <r>
    <x v="0"/>
    <x v="127"/>
    <x v="0"/>
    <x v="16"/>
    <x v="12"/>
    <x v="25"/>
    <x v="0"/>
    <n v="2.645208E-3"/>
  </r>
  <r>
    <x v="0"/>
    <x v="126"/>
    <x v="0"/>
    <x v="17"/>
    <x v="12"/>
    <x v="25"/>
    <x v="0"/>
    <n v="0"/>
  </r>
  <r>
    <x v="0"/>
    <x v="127"/>
    <x v="0"/>
    <x v="17"/>
    <x v="12"/>
    <x v="25"/>
    <x v="0"/>
    <n v="0"/>
  </r>
  <r>
    <x v="0"/>
    <x v="126"/>
    <x v="0"/>
    <x v="18"/>
    <x v="12"/>
    <x v="25"/>
    <x v="0"/>
    <n v="0"/>
  </r>
  <r>
    <x v="0"/>
    <x v="127"/>
    <x v="0"/>
    <x v="18"/>
    <x v="12"/>
    <x v="25"/>
    <x v="0"/>
    <n v="0"/>
  </r>
  <r>
    <x v="0"/>
    <x v="122"/>
    <x v="0"/>
    <x v="55"/>
    <x v="13"/>
    <x v="25"/>
    <x v="0"/>
    <n v="0"/>
  </r>
  <r>
    <x v="0"/>
    <x v="123"/>
    <x v="0"/>
    <x v="55"/>
    <x v="13"/>
    <x v="25"/>
    <x v="0"/>
    <n v="1.6578400000000001E-4"/>
  </r>
  <r>
    <x v="0"/>
    <x v="124"/>
    <x v="0"/>
    <x v="19"/>
    <x v="13"/>
    <x v="25"/>
    <x v="0"/>
    <n v="0"/>
  </r>
  <r>
    <x v="0"/>
    <x v="125"/>
    <x v="0"/>
    <x v="19"/>
    <x v="13"/>
    <x v="25"/>
    <x v="0"/>
    <n v="0"/>
  </r>
  <r>
    <x v="0"/>
    <x v="124"/>
    <x v="0"/>
    <x v="20"/>
    <x v="13"/>
    <x v="25"/>
    <x v="0"/>
    <n v="0"/>
  </r>
  <r>
    <x v="0"/>
    <x v="125"/>
    <x v="0"/>
    <x v="20"/>
    <x v="13"/>
    <x v="25"/>
    <x v="0"/>
    <n v="0"/>
  </r>
  <r>
    <x v="0"/>
    <x v="124"/>
    <x v="0"/>
    <x v="21"/>
    <x v="13"/>
    <x v="25"/>
    <x v="0"/>
    <n v="0"/>
  </r>
  <r>
    <x v="0"/>
    <x v="125"/>
    <x v="0"/>
    <x v="21"/>
    <x v="13"/>
    <x v="25"/>
    <x v="0"/>
    <n v="0"/>
  </r>
  <r>
    <x v="0"/>
    <x v="124"/>
    <x v="0"/>
    <x v="22"/>
    <x v="13"/>
    <x v="25"/>
    <x v="0"/>
    <n v="0"/>
  </r>
  <r>
    <x v="0"/>
    <x v="125"/>
    <x v="0"/>
    <x v="22"/>
    <x v="13"/>
    <x v="25"/>
    <x v="0"/>
    <n v="0"/>
  </r>
  <r>
    <x v="0"/>
    <x v="124"/>
    <x v="0"/>
    <x v="23"/>
    <x v="13"/>
    <x v="25"/>
    <x v="0"/>
    <n v="0"/>
  </r>
  <r>
    <x v="0"/>
    <x v="125"/>
    <x v="0"/>
    <x v="23"/>
    <x v="13"/>
    <x v="25"/>
    <x v="0"/>
    <n v="0"/>
  </r>
  <r>
    <x v="0"/>
    <x v="126"/>
    <x v="0"/>
    <x v="9"/>
    <x v="13"/>
    <x v="25"/>
    <x v="0"/>
    <n v="0"/>
  </r>
  <r>
    <x v="0"/>
    <x v="127"/>
    <x v="0"/>
    <x v="9"/>
    <x v="13"/>
    <x v="25"/>
    <x v="0"/>
    <n v="0"/>
  </r>
  <r>
    <x v="0"/>
    <x v="126"/>
    <x v="0"/>
    <x v="10"/>
    <x v="13"/>
    <x v="25"/>
    <x v="0"/>
    <n v="0"/>
  </r>
  <r>
    <x v="0"/>
    <x v="127"/>
    <x v="0"/>
    <x v="10"/>
    <x v="13"/>
    <x v="25"/>
    <x v="0"/>
    <n v="0"/>
  </r>
  <r>
    <x v="0"/>
    <x v="126"/>
    <x v="0"/>
    <x v="11"/>
    <x v="13"/>
    <x v="25"/>
    <x v="0"/>
    <n v="0"/>
  </r>
  <r>
    <x v="0"/>
    <x v="127"/>
    <x v="0"/>
    <x v="11"/>
    <x v="13"/>
    <x v="25"/>
    <x v="0"/>
    <n v="8.2034859999999994E-3"/>
  </r>
  <r>
    <x v="0"/>
    <x v="126"/>
    <x v="0"/>
    <x v="12"/>
    <x v="13"/>
    <x v="25"/>
    <x v="0"/>
    <n v="0"/>
  </r>
  <r>
    <x v="0"/>
    <x v="127"/>
    <x v="0"/>
    <x v="12"/>
    <x v="13"/>
    <x v="25"/>
    <x v="0"/>
    <n v="0"/>
  </r>
  <r>
    <x v="0"/>
    <x v="126"/>
    <x v="0"/>
    <x v="13"/>
    <x v="13"/>
    <x v="25"/>
    <x v="0"/>
    <n v="0"/>
  </r>
  <r>
    <x v="0"/>
    <x v="127"/>
    <x v="0"/>
    <x v="13"/>
    <x v="13"/>
    <x v="25"/>
    <x v="0"/>
    <n v="0"/>
  </r>
  <r>
    <x v="0"/>
    <x v="126"/>
    <x v="0"/>
    <x v="14"/>
    <x v="13"/>
    <x v="25"/>
    <x v="0"/>
    <n v="0"/>
  </r>
  <r>
    <x v="0"/>
    <x v="127"/>
    <x v="0"/>
    <x v="14"/>
    <x v="13"/>
    <x v="25"/>
    <x v="0"/>
    <n v="0"/>
  </r>
  <r>
    <x v="0"/>
    <x v="126"/>
    <x v="0"/>
    <x v="15"/>
    <x v="13"/>
    <x v="25"/>
    <x v="0"/>
    <n v="0"/>
  </r>
  <r>
    <x v="0"/>
    <x v="127"/>
    <x v="0"/>
    <x v="15"/>
    <x v="13"/>
    <x v="25"/>
    <x v="0"/>
    <n v="3.1410869999999999E-3"/>
  </r>
  <r>
    <x v="0"/>
    <x v="126"/>
    <x v="0"/>
    <x v="16"/>
    <x v="13"/>
    <x v="25"/>
    <x v="0"/>
    <n v="0"/>
  </r>
  <r>
    <x v="0"/>
    <x v="127"/>
    <x v="0"/>
    <x v="16"/>
    <x v="13"/>
    <x v="25"/>
    <x v="0"/>
    <n v="1.2289700000000001E-4"/>
  </r>
  <r>
    <x v="0"/>
    <x v="126"/>
    <x v="0"/>
    <x v="17"/>
    <x v="13"/>
    <x v="25"/>
    <x v="0"/>
    <n v="0"/>
  </r>
  <r>
    <x v="0"/>
    <x v="127"/>
    <x v="0"/>
    <x v="17"/>
    <x v="13"/>
    <x v="25"/>
    <x v="0"/>
    <n v="0"/>
  </r>
  <r>
    <x v="0"/>
    <x v="126"/>
    <x v="0"/>
    <x v="18"/>
    <x v="13"/>
    <x v="25"/>
    <x v="0"/>
    <n v="0"/>
  </r>
  <r>
    <x v="0"/>
    <x v="127"/>
    <x v="0"/>
    <x v="18"/>
    <x v="13"/>
    <x v="25"/>
    <x v="0"/>
    <n v="0"/>
  </r>
  <r>
    <x v="0"/>
    <x v="122"/>
    <x v="0"/>
    <x v="55"/>
    <x v="14"/>
    <x v="25"/>
    <x v="0"/>
    <n v="0"/>
  </r>
  <r>
    <x v="0"/>
    <x v="123"/>
    <x v="0"/>
    <x v="55"/>
    <x v="14"/>
    <x v="25"/>
    <x v="0"/>
    <n v="1.721197E-3"/>
  </r>
  <r>
    <x v="0"/>
    <x v="124"/>
    <x v="0"/>
    <x v="19"/>
    <x v="14"/>
    <x v="25"/>
    <x v="0"/>
    <n v="0"/>
  </r>
  <r>
    <x v="0"/>
    <x v="125"/>
    <x v="0"/>
    <x v="19"/>
    <x v="14"/>
    <x v="25"/>
    <x v="0"/>
    <n v="0"/>
  </r>
  <r>
    <x v="0"/>
    <x v="124"/>
    <x v="0"/>
    <x v="20"/>
    <x v="14"/>
    <x v="25"/>
    <x v="0"/>
    <n v="0"/>
  </r>
  <r>
    <x v="0"/>
    <x v="125"/>
    <x v="0"/>
    <x v="20"/>
    <x v="14"/>
    <x v="25"/>
    <x v="0"/>
    <n v="0"/>
  </r>
  <r>
    <x v="0"/>
    <x v="124"/>
    <x v="0"/>
    <x v="21"/>
    <x v="14"/>
    <x v="25"/>
    <x v="0"/>
    <n v="0"/>
  </r>
  <r>
    <x v="0"/>
    <x v="125"/>
    <x v="0"/>
    <x v="21"/>
    <x v="14"/>
    <x v="25"/>
    <x v="0"/>
    <n v="0"/>
  </r>
  <r>
    <x v="0"/>
    <x v="124"/>
    <x v="0"/>
    <x v="22"/>
    <x v="14"/>
    <x v="25"/>
    <x v="0"/>
    <n v="0"/>
  </r>
  <r>
    <x v="0"/>
    <x v="125"/>
    <x v="0"/>
    <x v="22"/>
    <x v="14"/>
    <x v="25"/>
    <x v="0"/>
    <n v="0"/>
  </r>
  <r>
    <x v="0"/>
    <x v="124"/>
    <x v="0"/>
    <x v="23"/>
    <x v="14"/>
    <x v="25"/>
    <x v="0"/>
    <n v="0"/>
  </r>
  <r>
    <x v="0"/>
    <x v="125"/>
    <x v="0"/>
    <x v="23"/>
    <x v="14"/>
    <x v="25"/>
    <x v="0"/>
    <n v="0"/>
  </r>
  <r>
    <x v="0"/>
    <x v="126"/>
    <x v="0"/>
    <x v="9"/>
    <x v="14"/>
    <x v="25"/>
    <x v="0"/>
    <n v="0"/>
  </r>
  <r>
    <x v="0"/>
    <x v="127"/>
    <x v="0"/>
    <x v="9"/>
    <x v="14"/>
    <x v="25"/>
    <x v="0"/>
    <n v="0"/>
  </r>
  <r>
    <x v="0"/>
    <x v="126"/>
    <x v="0"/>
    <x v="10"/>
    <x v="14"/>
    <x v="25"/>
    <x v="0"/>
    <n v="0"/>
  </r>
  <r>
    <x v="0"/>
    <x v="127"/>
    <x v="0"/>
    <x v="10"/>
    <x v="14"/>
    <x v="25"/>
    <x v="0"/>
    <n v="0"/>
  </r>
  <r>
    <x v="0"/>
    <x v="126"/>
    <x v="0"/>
    <x v="11"/>
    <x v="14"/>
    <x v="25"/>
    <x v="0"/>
    <n v="0"/>
  </r>
  <r>
    <x v="0"/>
    <x v="127"/>
    <x v="0"/>
    <x v="11"/>
    <x v="14"/>
    <x v="25"/>
    <x v="0"/>
    <n v="0.205363869"/>
  </r>
  <r>
    <x v="0"/>
    <x v="126"/>
    <x v="0"/>
    <x v="12"/>
    <x v="14"/>
    <x v="25"/>
    <x v="0"/>
    <n v="0"/>
  </r>
  <r>
    <x v="0"/>
    <x v="127"/>
    <x v="0"/>
    <x v="12"/>
    <x v="14"/>
    <x v="25"/>
    <x v="0"/>
    <n v="0"/>
  </r>
  <r>
    <x v="0"/>
    <x v="126"/>
    <x v="0"/>
    <x v="13"/>
    <x v="14"/>
    <x v="25"/>
    <x v="0"/>
    <n v="0"/>
  </r>
  <r>
    <x v="0"/>
    <x v="127"/>
    <x v="0"/>
    <x v="13"/>
    <x v="14"/>
    <x v="25"/>
    <x v="0"/>
    <n v="0"/>
  </r>
  <r>
    <x v="0"/>
    <x v="126"/>
    <x v="0"/>
    <x v="14"/>
    <x v="14"/>
    <x v="25"/>
    <x v="0"/>
    <n v="0"/>
  </r>
  <r>
    <x v="0"/>
    <x v="127"/>
    <x v="0"/>
    <x v="14"/>
    <x v="14"/>
    <x v="25"/>
    <x v="0"/>
    <n v="0"/>
  </r>
  <r>
    <x v="0"/>
    <x v="126"/>
    <x v="0"/>
    <x v="15"/>
    <x v="14"/>
    <x v="25"/>
    <x v="0"/>
    <n v="0"/>
  </r>
  <r>
    <x v="0"/>
    <x v="127"/>
    <x v="0"/>
    <x v="15"/>
    <x v="14"/>
    <x v="25"/>
    <x v="0"/>
    <n v="0.16118950200000001"/>
  </r>
  <r>
    <x v="0"/>
    <x v="126"/>
    <x v="0"/>
    <x v="16"/>
    <x v="14"/>
    <x v="25"/>
    <x v="0"/>
    <n v="0"/>
  </r>
  <r>
    <x v="0"/>
    <x v="127"/>
    <x v="0"/>
    <x v="16"/>
    <x v="14"/>
    <x v="25"/>
    <x v="0"/>
    <n v="1.279035E-3"/>
  </r>
  <r>
    <x v="0"/>
    <x v="126"/>
    <x v="0"/>
    <x v="17"/>
    <x v="14"/>
    <x v="25"/>
    <x v="0"/>
    <n v="0"/>
  </r>
  <r>
    <x v="0"/>
    <x v="127"/>
    <x v="0"/>
    <x v="17"/>
    <x v="14"/>
    <x v="25"/>
    <x v="0"/>
    <n v="0"/>
  </r>
  <r>
    <x v="0"/>
    <x v="126"/>
    <x v="0"/>
    <x v="18"/>
    <x v="14"/>
    <x v="25"/>
    <x v="0"/>
    <n v="0"/>
  </r>
  <r>
    <x v="0"/>
    <x v="127"/>
    <x v="0"/>
    <x v="18"/>
    <x v="14"/>
    <x v="25"/>
    <x v="0"/>
    <n v="0"/>
  </r>
  <r>
    <x v="0"/>
    <x v="122"/>
    <x v="0"/>
    <x v="55"/>
    <x v="15"/>
    <x v="25"/>
    <x v="0"/>
    <n v="0"/>
  </r>
  <r>
    <x v="0"/>
    <x v="123"/>
    <x v="0"/>
    <x v="55"/>
    <x v="15"/>
    <x v="25"/>
    <x v="0"/>
    <n v="3.9322949999999997E-3"/>
  </r>
  <r>
    <x v="0"/>
    <x v="124"/>
    <x v="0"/>
    <x v="19"/>
    <x v="15"/>
    <x v="25"/>
    <x v="0"/>
    <n v="0"/>
  </r>
  <r>
    <x v="0"/>
    <x v="125"/>
    <x v="0"/>
    <x v="19"/>
    <x v="15"/>
    <x v="25"/>
    <x v="0"/>
    <n v="0"/>
  </r>
  <r>
    <x v="0"/>
    <x v="124"/>
    <x v="0"/>
    <x v="20"/>
    <x v="15"/>
    <x v="25"/>
    <x v="0"/>
    <n v="0"/>
  </r>
  <r>
    <x v="0"/>
    <x v="125"/>
    <x v="0"/>
    <x v="20"/>
    <x v="15"/>
    <x v="25"/>
    <x v="0"/>
    <n v="0"/>
  </r>
  <r>
    <x v="0"/>
    <x v="124"/>
    <x v="0"/>
    <x v="21"/>
    <x v="15"/>
    <x v="25"/>
    <x v="0"/>
    <n v="0"/>
  </r>
  <r>
    <x v="0"/>
    <x v="125"/>
    <x v="0"/>
    <x v="21"/>
    <x v="15"/>
    <x v="25"/>
    <x v="0"/>
    <n v="0"/>
  </r>
  <r>
    <x v="0"/>
    <x v="124"/>
    <x v="0"/>
    <x v="22"/>
    <x v="15"/>
    <x v="25"/>
    <x v="0"/>
    <n v="0"/>
  </r>
  <r>
    <x v="0"/>
    <x v="125"/>
    <x v="0"/>
    <x v="22"/>
    <x v="15"/>
    <x v="25"/>
    <x v="0"/>
    <n v="0"/>
  </r>
  <r>
    <x v="0"/>
    <x v="124"/>
    <x v="0"/>
    <x v="23"/>
    <x v="15"/>
    <x v="25"/>
    <x v="0"/>
    <n v="0"/>
  </r>
  <r>
    <x v="0"/>
    <x v="125"/>
    <x v="0"/>
    <x v="23"/>
    <x v="15"/>
    <x v="25"/>
    <x v="0"/>
    <n v="0"/>
  </r>
  <r>
    <x v="0"/>
    <x v="126"/>
    <x v="0"/>
    <x v="9"/>
    <x v="15"/>
    <x v="25"/>
    <x v="0"/>
    <n v="0"/>
  </r>
  <r>
    <x v="0"/>
    <x v="127"/>
    <x v="0"/>
    <x v="9"/>
    <x v="15"/>
    <x v="25"/>
    <x v="0"/>
    <n v="0"/>
  </r>
  <r>
    <x v="0"/>
    <x v="126"/>
    <x v="0"/>
    <x v="10"/>
    <x v="15"/>
    <x v="25"/>
    <x v="0"/>
    <n v="0"/>
  </r>
  <r>
    <x v="0"/>
    <x v="127"/>
    <x v="0"/>
    <x v="10"/>
    <x v="15"/>
    <x v="25"/>
    <x v="0"/>
    <n v="0"/>
  </r>
  <r>
    <x v="0"/>
    <x v="126"/>
    <x v="0"/>
    <x v="11"/>
    <x v="15"/>
    <x v="25"/>
    <x v="0"/>
    <n v="0"/>
  </r>
  <r>
    <x v="0"/>
    <x v="127"/>
    <x v="0"/>
    <x v="11"/>
    <x v="15"/>
    <x v="25"/>
    <x v="0"/>
    <n v="0.47615151500000003"/>
  </r>
  <r>
    <x v="0"/>
    <x v="126"/>
    <x v="0"/>
    <x v="12"/>
    <x v="15"/>
    <x v="25"/>
    <x v="0"/>
    <n v="0"/>
  </r>
  <r>
    <x v="0"/>
    <x v="127"/>
    <x v="0"/>
    <x v="12"/>
    <x v="15"/>
    <x v="25"/>
    <x v="0"/>
    <n v="0"/>
  </r>
  <r>
    <x v="0"/>
    <x v="126"/>
    <x v="0"/>
    <x v="13"/>
    <x v="15"/>
    <x v="25"/>
    <x v="0"/>
    <n v="0"/>
  </r>
  <r>
    <x v="0"/>
    <x v="127"/>
    <x v="0"/>
    <x v="13"/>
    <x v="15"/>
    <x v="25"/>
    <x v="0"/>
    <n v="0"/>
  </r>
  <r>
    <x v="0"/>
    <x v="126"/>
    <x v="0"/>
    <x v="14"/>
    <x v="15"/>
    <x v="25"/>
    <x v="0"/>
    <n v="0"/>
  </r>
  <r>
    <x v="0"/>
    <x v="127"/>
    <x v="0"/>
    <x v="14"/>
    <x v="15"/>
    <x v="25"/>
    <x v="0"/>
    <n v="0"/>
  </r>
  <r>
    <x v="0"/>
    <x v="126"/>
    <x v="0"/>
    <x v="15"/>
    <x v="15"/>
    <x v="25"/>
    <x v="0"/>
    <n v="0"/>
  </r>
  <r>
    <x v="0"/>
    <x v="127"/>
    <x v="0"/>
    <x v="15"/>
    <x v="15"/>
    <x v="25"/>
    <x v="0"/>
    <n v="1.156880543"/>
  </r>
  <r>
    <x v="0"/>
    <x v="126"/>
    <x v="0"/>
    <x v="16"/>
    <x v="15"/>
    <x v="25"/>
    <x v="0"/>
    <n v="0"/>
  </r>
  <r>
    <x v="0"/>
    <x v="127"/>
    <x v="0"/>
    <x v="16"/>
    <x v="15"/>
    <x v="25"/>
    <x v="0"/>
    <n v="5.0386529999999997E-3"/>
  </r>
  <r>
    <x v="0"/>
    <x v="126"/>
    <x v="0"/>
    <x v="17"/>
    <x v="15"/>
    <x v="25"/>
    <x v="0"/>
    <n v="0"/>
  </r>
  <r>
    <x v="0"/>
    <x v="127"/>
    <x v="0"/>
    <x v="17"/>
    <x v="15"/>
    <x v="25"/>
    <x v="0"/>
    <n v="0"/>
  </r>
  <r>
    <x v="0"/>
    <x v="126"/>
    <x v="0"/>
    <x v="18"/>
    <x v="15"/>
    <x v="25"/>
    <x v="0"/>
    <n v="0"/>
  </r>
  <r>
    <x v="0"/>
    <x v="127"/>
    <x v="0"/>
    <x v="18"/>
    <x v="15"/>
    <x v="25"/>
    <x v="0"/>
    <n v="0"/>
  </r>
  <r>
    <x v="0"/>
    <x v="122"/>
    <x v="0"/>
    <x v="55"/>
    <x v="16"/>
    <x v="25"/>
    <x v="0"/>
    <n v="0"/>
  </r>
  <r>
    <x v="0"/>
    <x v="123"/>
    <x v="0"/>
    <x v="55"/>
    <x v="16"/>
    <x v="25"/>
    <x v="0"/>
    <n v="1.8031000000000001E-5"/>
  </r>
  <r>
    <x v="0"/>
    <x v="124"/>
    <x v="0"/>
    <x v="19"/>
    <x v="16"/>
    <x v="25"/>
    <x v="0"/>
    <n v="0"/>
  </r>
  <r>
    <x v="0"/>
    <x v="125"/>
    <x v="0"/>
    <x v="19"/>
    <x v="16"/>
    <x v="25"/>
    <x v="0"/>
    <n v="0"/>
  </r>
  <r>
    <x v="0"/>
    <x v="124"/>
    <x v="0"/>
    <x v="20"/>
    <x v="16"/>
    <x v="25"/>
    <x v="0"/>
    <n v="0"/>
  </r>
  <r>
    <x v="0"/>
    <x v="125"/>
    <x v="0"/>
    <x v="20"/>
    <x v="16"/>
    <x v="25"/>
    <x v="0"/>
    <n v="0"/>
  </r>
  <r>
    <x v="0"/>
    <x v="124"/>
    <x v="0"/>
    <x v="21"/>
    <x v="16"/>
    <x v="25"/>
    <x v="0"/>
    <n v="0"/>
  </r>
  <r>
    <x v="0"/>
    <x v="125"/>
    <x v="0"/>
    <x v="21"/>
    <x v="16"/>
    <x v="25"/>
    <x v="0"/>
    <n v="0"/>
  </r>
  <r>
    <x v="0"/>
    <x v="124"/>
    <x v="0"/>
    <x v="22"/>
    <x v="16"/>
    <x v="25"/>
    <x v="0"/>
    <n v="0"/>
  </r>
  <r>
    <x v="0"/>
    <x v="125"/>
    <x v="0"/>
    <x v="22"/>
    <x v="16"/>
    <x v="25"/>
    <x v="0"/>
    <n v="0"/>
  </r>
  <r>
    <x v="0"/>
    <x v="124"/>
    <x v="0"/>
    <x v="23"/>
    <x v="16"/>
    <x v="25"/>
    <x v="0"/>
    <n v="0"/>
  </r>
  <r>
    <x v="0"/>
    <x v="125"/>
    <x v="0"/>
    <x v="23"/>
    <x v="16"/>
    <x v="25"/>
    <x v="0"/>
    <n v="0"/>
  </r>
  <r>
    <x v="0"/>
    <x v="126"/>
    <x v="0"/>
    <x v="9"/>
    <x v="16"/>
    <x v="25"/>
    <x v="0"/>
    <n v="0"/>
  </r>
  <r>
    <x v="0"/>
    <x v="127"/>
    <x v="0"/>
    <x v="9"/>
    <x v="16"/>
    <x v="25"/>
    <x v="0"/>
    <n v="0"/>
  </r>
  <r>
    <x v="0"/>
    <x v="126"/>
    <x v="0"/>
    <x v="10"/>
    <x v="16"/>
    <x v="25"/>
    <x v="0"/>
    <n v="0"/>
  </r>
  <r>
    <x v="0"/>
    <x v="127"/>
    <x v="0"/>
    <x v="10"/>
    <x v="16"/>
    <x v="25"/>
    <x v="0"/>
    <n v="0"/>
  </r>
  <r>
    <x v="0"/>
    <x v="126"/>
    <x v="0"/>
    <x v="11"/>
    <x v="16"/>
    <x v="25"/>
    <x v="0"/>
    <n v="0"/>
  </r>
  <r>
    <x v="0"/>
    <x v="127"/>
    <x v="0"/>
    <x v="11"/>
    <x v="16"/>
    <x v="25"/>
    <x v="0"/>
    <n v="2.561951665"/>
  </r>
  <r>
    <x v="0"/>
    <x v="126"/>
    <x v="0"/>
    <x v="12"/>
    <x v="16"/>
    <x v="25"/>
    <x v="0"/>
    <n v="0"/>
  </r>
  <r>
    <x v="0"/>
    <x v="127"/>
    <x v="0"/>
    <x v="12"/>
    <x v="16"/>
    <x v="25"/>
    <x v="0"/>
    <n v="0"/>
  </r>
  <r>
    <x v="0"/>
    <x v="126"/>
    <x v="0"/>
    <x v="13"/>
    <x v="16"/>
    <x v="25"/>
    <x v="0"/>
    <n v="0"/>
  </r>
  <r>
    <x v="0"/>
    <x v="127"/>
    <x v="0"/>
    <x v="13"/>
    <x v="16"/>
    <x v="25"/>
    <x v="0"/>
    <n v="0"/>
  </r>
  <r>
    <x v="0"/>
    <x v="126"/>
    <x v="0"/>
    <x v="14"/>
    <x v="16"/>
    <x v="25"/>
    <x v="0"/>
    <n v="0"/>
  </r>
  <r>
    <x v="0"/>
    <x v="127"/>
    <x v="0"/>
    <x v="14"/>
    <x v="16"/>
    <x v="25"/>
    <x v="0"/>
    <n v="0"/>
  </r>
  <r>
    <x v="0"/>
    <x v="126"/>
    <x v="0"/>
    <x v="15"/>
    <x v="16"/>
    <x v="25"/>
    <x v="0"/>
    <n v="0"/>
  </r>
  <r>
    <x v="0"/>
    <x v="127"/>
    <x v="0"/>
    <x v="15"/>
    <x v="16"/>
    <x v="25"/>
    <x v="0"/>
    <n v="0.47463870499999999"/>
  </r>
  <r>
    <x v="0"/>
    <x v="126"/>
    <x v="0"/>
    <x v="16"/>
    <x v="16"/>
    <x v="25"/>
    <x v="0"/>
    <n v="0"/>
  </r>
  <r>
    <x v="0"/>
    <x v="127"/>
    <x v="0"/>
    <x v="16"/>
    <x v="16"/>
    <x v="25"/>
    <x v="0"/>
    <n v="3.050667E-3"/>
  </r>
  <r>
    <x v="0"/>
    <x v="126"/>
    <x v="0"/>
    <x v="17"/>
    <x v="16"/>
    <x v="25"/>
    <x v="0"/>
    <n v="0"/>
  </r>
  <r>
    <x v="0"/>
    <x v="127"/>
    <x v="0"/>
    <x v="17"/>
    <x v="16"/>
    <x v="25"/>
    <x v="0"/>
    <n v="0"/>
  </r>
  <r>
    <x v="0"/>
    <x v="126"/>
    <x v="0"/>
    <x v="18"/>
    <x v="16"/>
    <x v="25"/>
    <x v="0"/>
    <n v="0"/>
  </r>
  <r>
    <x v="0"/>
    <x v="127"/>
    <x v="0"/>
    <x v="18"/>
    <x v="16"/>
    <x v="25"/>
    <x v="0"/>
    <n v="0"/>
  </r>
  <r>
    <x v="0"/>
    <x v="122"/>
    <x v="0"/>
    <x v="55"/>
    <x v="17"/>
    <x v="25"/>
    <x v="0"/>
    <n v="0"/>
  </r>
  <r>
    <x v="0"/>
    <x v="123"/>
    <x v="0"/>
    <x v="55"/>
    <x v="17"/>
    <x v="25"/>
    <x v="0"/>
    <n v="0"/>
  </r>
  <r>
    <x v="0"/>
    <x v="124"/>
    <x v="0"/>
    <x v="19"/>
    <x v="17"/>
    <x v="25"/>
    <x v="0"/>
    <n v="0"/>
  </r>
  <r>
    <x v="0"/>
    <x v="125"/>
    <x v="0"/>
    <x v="19"/>
    <x v="17"/>
    <x v="25"/>
    <x v="0"/>
    <n v="0"/>
  </r>
  <r>
    <x v="0"/>
    <x v="124"/>
    <x v="0"/>
    <x v="20"/>
    <x v="17"/>
    <x v="25"/>
    <x v="0"/>
    <n v="0"/>
  </r>
  <r>
    <x v="0"/>
    <x v="125"/>
    <x v="0"/>
    <x v="20"/>
    <x v="17"/>
    <x v="25"/>
    <x v="0"/>
    <n v="0"/>
  </r>
  <r>
    <x v="0"/>
    <x v="124"/>
    <x v="0"/>
    <x v="21"/>
    <x v="17"/>
    <x v="25"/>
    <x v="0"/>
    <n v="0"/>
  </r>
  <r>
    <x v="0"/>
    <x v="125"/>
    <x v="0"/>
    <x v="21"/>
    <x v="17"/>
    <x v="25"/>
    <x v="0"/>
    <n v="0"/>
  </r>
  <r>
    <x v="0"/>
    <x v="124"/>
    <x v="0"/>
    <x v="22"/>
    <x v="17"/>
    <x v="25"/>
    <x v="0"/>
    <n v="0"/>
  </r>
  <r>
    <x v="0"/>
    <x v="125"/>
    <x v="0"/>
    <x v="22"/>
    <x v="17"/>
    <x v="25"/>
    <x v="0"/>
    <n v="0"/>
  </r>
  <r>
    <x v="0"/>
    <x v="124"/>
    <x v="0"/>
    <x v="23"/>
    <x v="17"/>
    <x v="25"/>
    <x v="0"/>
    <n v="0"/>
  </r>
  <r>
    <x v="0"/>
    <x v="125"/>
    <x v="0"/>
    <x v="23"/>
    <x v="17"/>
    <x v="25"/>
    <x v="0"/>
    <n v="0"/>
  </r>
  <r>
    <x v="0"/>
    <x v="126"/>
    <x v="0"/>
    <x v="9"/>
    <x v="17"/>
    <x v="25"/>
    <x v="0"/>
    <n v="0"/>
  </r>
  <r>
    <x v="0"/>
    <x v="127"/>
    <x v="0"/>
    <x v="9"/>
    <x v="17"/>
    <x v="25"/>
    <x v="0"/>
    <n v="0"/>
  </r>
  <r>
    <x v="0"/>
    <x v="126"/>
    <x v="0"/>
    <x v="10"/>
    <x v="17"/>
    <x v="25"/>
    <x v="0"/>
    <n v="0"/>
  </r>
  <r>
    <x v="0"/>
    <x v="127"/>
    <x v="0"/>
    <x v="10"/>
    <x v="17"/>
    <x v="25"/>
    <x v="0"/>
    <n v="0"/>
  </r>
  <r>
    <x v="0"/>
    <x v="126"/>
    <x v="0"/>
    <x v="11"/>
    <x v="17"/>
    <x v="25"/>
    <x v="0"/>
    <n v="0"/>
  </r>
  <r>
    <x v="0"/>
    <x v="127"/>
    <x v="0"/>
    <x v="11"/>
    <x v="17"/>
    <x v="25"/>
    <x v="0"/>
    <n v="0.14698238399999999"/>
  </r>
  <r>
    <x v="0"/>
    <x v="126"/>
    <x v="0"/>
    <x v="12"/>
    <x v="17"/>
    <x v="25"/>
    <x v="0"/>
    <n v="0"/>
  </r>
  <r>
    <x v="0"/>
    <x v="127"/>
    <x v="0"/>
    <x v="12"/>
    <x v="17"/>
    <x v="25"/>
    <x v="0"/>
    <n v="0"/>
  </r>
  <r>
    <x v="0"/>
    <x v="126"/>
    <x v="0"/>
    <x v="13"/>
    <x v="17"/>
    <x v="25"/>
    <x v="0"/>
    <n v="0"/>
  </r>
  <r>
    <x v="0"/>
    <x v="127"/>
    <x v="0"/>
    <x v="13"/>
    <x v="17"/>
    <x v="25"/>
    <x v="0"/>
    <n v="0"/>
  </r>
  <r>
    <x v="0"/>
    <x v="126"/>
    <x v="0"/>
    <x v="14"/>
    <x v="17"/>
    <x v="25"/>
    <x v="0"/>
    <n v="0"/>
  </r>
  <r>
    <x v="0"/>
    <x v="127"/>
    <x v="0"/>
    <x v="14"/>
    <x v="17"/>
    <x v="25"/>
    <x v="0"/>
    <n v="0"/>
  </r>
  <r>
    <x v="0"/>
    <x v="126"/>
    <x v="0"/>
    <x v="15"/>
    <x v="17"/>
    <x v="25"/>
    <x v="0"/>
    <n v="0"/>
  </r>
  <r>
    <x v="0"/>
    <x v="127"/>
    <x v="0"/>
    <x v="15"/>
    <x v="17"/>
    <x v="25"/>
    <x v="0"/>
    <n v="4.0889141990000004"/>
  </r>
  <r>
    <x v="0"/>
    <x v="126"/>
    <x v="0"/>
    <x v="16"/>
    <x v="17"/>
    <x v="25"/>
    <x v="0"/>
    <n v="0"/>
  </r>
  <r>
    <x v="0"/>
    <x v="127"/>
    <x v="0"/>
    <x v="16"/>
    <x v="17"/>
    <x v="25"/>
    <x v="0"/>
    <n v="5.900995E-3"/>
  </r>
  <r>
    <x v="0"/>
    <x v="126"/>
    <x v="0"/>
    <x v="17"/>
    <x v="17"/>
    <x v="25"/>
    <x v="0"/>
    <n v="0"/>
  </r>
  <r>
    <x v="0"/>
    <x v="127"/>
    <x v="0"/>
    <x v="17"/>
    <x v="17"/>
    <x v="25"/>
    <x v="0"/>
    <n v="0"/>
  </r>
  <r>
    <x v="0"/>
    <x v="126"/>
    <x v="0"/>
    <x v="18"/>
    <x v="17"/>
    <x v="25"/>
    <x v="0"/>
    <n v="0"/>
  </r>
  <r>
    <x v="0"/>
    <x v="127"/>
    <x v="0"/>
    <x v="18"/>
    <x v="17"/>
    <x v="25"/>
    <x v="0"/>
    <n v="0"/>
  </r>
  <r>
    <x v="0"/>
    <x v="122"/>
    <x v="0"/>
    <x v="55"/>
    <x v="18"/>
    <x v="25"/>
    <x v="0"/>
    <n v="0"/>
  </r>
  <r>
    <x v="0"/>
    <x v="123"/>
    <x v="0"/>
    <x v="55"/>
    <x v="18"/>
    <x v="25"/>
    <x v="0"/>
    <n v="5.3671580000000003E-3"/>
  </r>
  <r>
    <x v="0"/>
    <x v="124"/>
    <x v="0"/>
    <x v="19"/>
    <x v="18"/>
    <x v="25"/>
    <x v="0"/>
    <n v="0"/>
  </r>
  <r>
    <x v="0"/>
    <x v="125"/>
    <x v="0"/>
    <x v="19"/>
    <x v="18"/>
    <x v="25"/>
    <x v="0"/>
    <n v="0"/>
  </r>
  <r>
    <x v="0"/>
    <x v="124"/>
    <x v="0"/>
    <x v="20"/>
    <x v="18"/>
    <x v="25"/>
    <x v="0"/>
    <n v="0"/>
  </r>
  <r>
    <x v="0"/>
    <x v="125"/>
    <x v="0"/>
    <x v="20"/>
    <x v="18"/>
    <x v="25"/>
    <x v="0"/>
    <n v="0"/>
  </r>
  <r>
    <x v="0"/>
    <x v="124"/>
    <x v="0"/>
    <x v="21"/>
    <x v="18"/>
    <x v="25"/>
    <x v="0"/>
    <n v="0"/>
  </r>
  <r>
    <x v="0"/>
    <x v="125"/>
    <x v="0"/>
    <x v="21"/>
    <x v="18"/>
    <x v="25"/>
    <x v="0"/>
    <n v="0"/>
  </r>
  <r>
    <x v="0"/>
    <x v="124"/>
    <x v="0"/>
    <x v="22"/>
    <x v="18"/>
    <x v="25"/>
    <x v="0"/>
    <n v="0"/>
  </r>
  <r>
    <x v="0"/>
    <x v="125"/>
    <x v="0"/>
    <x v="22"/>
    <x v="18"/>
    <x v="25"/>
    <x v="0"/>
    <n v="0"/>
  </r>
  <r>
    <x v="0"/>
    <x v="124"/>
    <x v="0"/>
    <x v="23"/>
    <x v="18"/>
    <x v="25"/>
    <x v="0"/>
    <n v="0"/>
  </r>
  <r>
    <x v="0"/>
    <x v="125"/>
    <x v="0"/>
    <x v="23"/>
    <x v="18"/>
    <x v="25"/>
    <x v="0"/>
    <n v="0"/>
  </r>
  <r>
    <x v="0"/>
    <x v="126"/>
    <x v="0"/>
    <x v="9"/>
    <x v="18"/>
    <x v="25"/>
    <x v="0"/>
    <n v="0"/>
  </r>
  <r>
    <x v="0"/>
    <x v="127"/>
    <x v="0"/>
    <x v="9"/>
    <x v="18"/>
    <x v="25"/>
    <x v="0"/>
    <n v="0"/>
  </r>
  <r>
    <x v="0"/>
    <x v="126"/>
    <x v="0"/>
    <x v="10"/>
    <x v="18"/>
    <x v="25"/>
    <x v="0"/>
    <n v="0"/>
  </r>
  <r>
    <x v="0"/>
    <x v="127"/>
    <x v="0"/>
    <x v="10"/>
    <x v="18"/>
    <x v="25"/>
    <x v="0"/>
    <n v="0"/>
  </r>
  <r>
    <x v="0"/>
    <x v="126"/>
    <x v="0"/>
    <x v="11"/>
    <x v="18"/>
    <x v="25"/>
    <x v="0"/>
    <n v="0"/>
  </r>
  <r>
    <x v="0"/>
    <x v="127"/>
    <x v="0"/>
    <x v="11"/>
    <x v="18"/>
    <x v="25"/>
    <x v="0"/>
    <n v="1.475350841"/>
  </r>
  <r>
    <x v="0"/>
    <x v="126"/>
    <x v="0"/>
    <x v="12"/>
    <x v="18"/>
    <x v="25"/>
    <x v="0"/>
    <n v="0"/>
  </r>
  <r>
    <x v="0"/>
    <x v="127"/>
    <x v="0"/>
    <x v="12"/>
    <x v="18"/>
    <x v="25"/>
    <x v="0"/>
    <n v="0"/>
  </r>
  <r>
    <x v="0"/>
    <x v="126"/>
    <x v="0"/>
    <x v="13"/>
    <x v="18"/>
    <x v="25"/>
    <x v="0"/>
    <n v="0"/>
  </r>
  <r>
    <x v="0"/>
    <x v="127"/>
    <x v="0"/>
    <x v="13"/>
    <x v="18"/>
    <x v="25"/>
    <x v="0"/>
    <n v="0"/>
  </r>
  <r>
    <x v="0"/>
    <x v="126"/>
    <x v="0"/>
    <x v="14"/>
    <x v="18"/>
    <x v="25"/>
    <x v="0"/>
    <n v="0"/>
  </r>
  <r>
    <x v="0"/>
    <x v="127"/>
    <x v="0"/>
    <x v="14"/>
    <x v="18"/>
    <x v="25"/>
    <x v="0"/>
    <n v="0"/>
  </r>
  <r>
    <x v="0"/>
    <x v="126"/>
    <x v="0"/>
    <x v="15"/>
    <x v="18"/>
    <x v="25"/>
    <x v="0"/>
    <n v="0"/>
  </r>
  <r>
    <x v="0"/>
    <x v="127"/>
    <x v="0"/>
    <x v="15"/>
    <x v="18"/>
    <x v="25"/>
    <x v="0"/>
    <n v="2.5413083840000001"/>
  </r>
  <r>
    <x v="0"/>
    <x v="126"/>
    <x v="0"/>
    <x v="16"/>
    <x v="18"/>
    <x v="25"/>
    <x v="0"/>
    <n v="0"/>
  </r>
  <r>
    <x v="0"/>
    <x v="127"/>
    <x v="0"/>
    <x v="16"/>
    <x v="18"/>
    <x v="25"/>
    <x v="0"/>
    <n v="7.0338809999999996E-3"/>
  </r>
  <r>
    <x v="0"/>
    <x v="126"/>
    <x v="0"/>
    <x v="17"/>
    <x v="18"/>
    <x v="25"/>
    <x v="0"/>
    <n v="0"/>
  </r>
  <r>
    <x v="0"/>
    <x v="127"/>
    <x v="0"/>
    <x v="17"/>
    <x v="18"/>
    <x v="25"/>
    <x v="0"/>
    <n v="0"/>
  </r>
  <r>
    <x v="0"/>
    <x v="126"/>
    <x v="0"/>
    <x v="18"/>
    <x v="18"/>
    <x v="25"/>
    <x v="0"/>
    <n v="0"/>
  </r>
  <r>
    <x v="0"/>
    <x v="127"/>
    <x v="0"/>
    <x v="18"/>
    <x v="18"/>
    <x v="25"/>
    <x v="0"/>
    <n v="0"/>
  </r>
  <r>
    <x v="0"/>
    <x v="128"/>
    <x v="0"/>
    <x v="9"/>
    <x v="19"/>
    <x v="25"/>
    <x v="0"/>
    <n v="0"/>
  </r>
  <r>
    <x v="0"/>
    <x v="129"/>
    <x v="0"/>
    <x v="9"/>
    <x v="19"/>
    <x v="25"/>
    <x v="0"/>
    <n v="0"/>
  </r>
  <r>
    <x v="0"/>
    <x v="128"/>
    <x v="0"/>
    <x v="10"/>
    <x v="19"/>
    <x v="25"/>
    <x v="0"/>
    <n v="0"/>
  </r>
  <r>
    <x v="0"/>
    <x v="129"/>
    <x v="0"/>
    <x v="10"/>
    <x v="19"/>
    <x v="25"/>
    <x v="0"/>
    <n v="0"/>
  </r>
  <r>
    <x v="0"/>
    <x v="128"/>
    <x v="0"/>
    <x v="11"/>
    <x v="19"/>
    <x v="25"/>
    <x v="0"/>
    <n v="0"/>
  </r>
  <r>
    <x v="0"/>
    <x v="129"/>
    <x v="0"/>
    <x v="11"/>
    <x v="19"/>
    <x v="25"/>
    <x v="0"/>
    <n v="0.12096902"/>
  </r>
  <r>
    <x v="0"/>
    <x v="128"/>
    <x v="0"/>
    <x v="12"/>
    <x v="19"/>
    <x v="25"/>
    <x v="0"/>
    <n v="0"/>
  </r>
  <r>
    <x v="0"/>
    <x v="129"/>
    <x v="0"/>
    <x v="12"/>
    <x v="19"/>
    <x v="25"/>
    <x v="0"/>
    <n v="0"/>
  </r>
  <r>
    <x v="0"/>
    <x v="128"/>
    <x v="0"/>
    <x v="13"/>
    <x v="19"/>
    <x v="25"/>
    <x v="0"/>
    <n v="0"/>
  </r>
  <r>
    <x v="0"/>
    <x v="129"/>
    <x v="0"/>
    <x v="13"/>
    <x v="19"/>
    <x v="25"/>
    <x v="0"/>
    <n v="0"/>
  </r>
  <r>
    <x v="0"/>
    <x v="128"/>
    <x v="0"/>
    <x v="14"/>
    <x v="19"/>
    <x v="25"/>
    <x v="0"/>
    <n v="0"/>
  </r>
  <r>
    <x v="0"/>
    <x v="129"/>
    <x v="0"/>
    <x v="14"/>
    <x v="19"/>
    <x v="25"/>
    <x v="0"/>
    <n v="0"/>
  </r>
  <r>
    <x v="0"/>
    <x v="128"/>
    <x v="0"/>
    <x v="15"/>
    <x v="19"/>
    <x v="25"/>
    <x v="0"/>
    <n v="0"/>
  </r>
  <r>
    <x v="0"/>
    <x v="129"/>
    <x v="0"/>
    <x v="15"/>
    <x v="19"/>
    <x v="25"/>
    <x v="0"/>
    <n v="8.3410698560000007"/>
  </r>
  <r>
    <x v="0"/>
    <x v="128"/>
    <x v="0"/>
    <x v="16"/>
    <x v="19"/>
    <x v="25"/>
    <x v="0"/>
    <n v="0"/>
  </r>
  <r>
    <x v="0"/>
    <x v="129"/>
    <x v="0"/>
    <x v="16"/>
    <x v="19"/>
    <x v="25"/>
    <x v="0"/>
    <n v="3.0268346000000002E-2"/>
  </r>
  <r>
    <x v="0"/>
    <x v="128"/>
    <x v="0"/>
    <x v="17"/>
    <x v="19"/>
    <x v="25"/>
    <x v="0"/>
    <n v="0"/>
  </r>
  <r>
    <x v="0"/>
    <x v="129"/>
    <x v="0"/>
    <x v="17"/>
    <x v="19"/>
    <x v="25"/>
    <x v="0"/>
    <n v="0"/>
  </r>
  <r>
    <x v="0"/>
    <x v="128"/>
    <x v="0"/>
    <x v="18"/>
    <x v="19"/>
    <x v="25"/>
    <x v="0"/>
    <n v="0"/>
  </r>
  <r>
    <x v="0"/>
    <x v="129"/>
    <x v="0"/>
    <x v="18"/>
    <x v="19"/>
    <x v="25"/>
    <x v="0"/>
    <n v="0"/>
  </r>
  <r>
    <x v="0"/>
    <x v="122"/>
    <x v="0"/>
    <x v="55"/>
    <x v="10"/>
    <x v="26"/>
    <x v="0"/>
    <n v="0"/>
  </r>
  <r>
    <x v="0"/>
    <x v="123"/>
    <x v="0"/>
    <x v="55"/>
    <x v="10"/>
    <x v="26"/>
    <x v="0"/>
    <n v="161.80817999999999"/>
  </r>
  <r>
    <x v="0"/>
    <x v="124"/>
    <x v="0"/>
    <x v="19"/>
    <x v="10"/>
    <x v="26"/>
    <x v="0"/>
    <n v="0"/>
  </r>
  <r>
    <x v="0"/>
    <x v="125"/>
    <x v="0"/>
    <x v="19"/>
    <x v="10"/>
    <x v="26"/>
    <x v="0"/>
    <n v="0.38402404000000001"/>
  </r>
  <r>
    <x v="0"/>
    <x v="124"/>
    <x v="0"/>
    <x v="20"/>
    <x v="10"/>
    <x v="26"/>
    <x v="0"/>
    <n v="0"/>
  </r>
  <r>
    <x v="0"/>
    <x v="125"/>
    <x v="0"/>
    <x v="20"/>
    <x v="10"/>
    <x v="26"/>
    <x v="0"/>
    <n v="6.8425398599999996"/>
  </r>
  <r>
    <x v="0"/>
    <x v="124"/>
    <x v="0"/>
    <x v="21"/>
    <x v="10"/>
    <x v="26"/>
    <x v="0"/>
    <n v="0"/>
  </r>
  <r>
    <x v="0"/>
    <x v="125"/>
    <x v="0"/>
    <x v="21"/>
    <x v="10"/>
    <x v="26"/>
    <x v="0"/>
    <n v="0"/>
  </r>
  <r>
    <x v="0"/>
    <x v="124"/>
    <x v="0"/>
    <x v="22"/>
    <x v="10"/>
    <x v="26"/>
    <x v="0"/>
    <n v="0"/>
  </r>
  <r>
    <x v="0"/>
    <x v="125"/>
    <x v="0"/>
    <x v="22"/>
    <x v="10"/>
    <x v="26"/>
    <x v="0"/>
    <n v="0"/>
  </r>
  <r>
    <x v="0"/>
    <x v="124"/>
    <x v="0"/>
    <x v="23"/>
    <x v="10"/>
    <x v="26"/>
    <x v="0"/>
    <n v="0"/>
  </r>
  <r>
    <x v="0"/>
    <x v="125"/>
    <x v="0"/>
    <x v="23"/>
    <x v="10"/>
    <x v="26"/>
    <x v="0"/>
    <n v="0"/>
  </r>
  <r>
    <x v="0"/>
    <x v="126"/>
    <x v="0"/>
    <x v="9"/>
    <x v="10"/>
    <x v="26"/>
    <x v="0"/>
    <n v="0"/>
  </r>
  <r>
    <x v="0"/>
    <x v="127"/>
    <x v="0"/>
    <x v="9"/>
    <x v="10"/>
    <x v="26"/>
    <x v="0"/>
    <n v="0"/>
  </r>
  <r>
    <x v="0"/>
    <x v="126"/>
    <x v="0"/>
    <x v="10"/>
    <x v="10"/>
    <x v="26"/>
    <x v="0"/>
    <n v="0"/>
  </r>
  <r>
    <x v="0"/>
    <x v="127"/>
    <x v="0"/>
    <x v="10"/>
    <x v="10"/>
    <x v="26"/>
    <x v="0"/>
    <n v="0"/>
  </r>
  <r>
    <x v="0"/>
    <x v="126"/>
    <x v="0"/>
    <x v="11"/>
    <x v="10"/>
    <x v="26"/>
    <x v="0"/>
    <n v="0"/>
  </r>
  <r>
    <x v="0"/>
    <x v="127"/>
    <x v="0"/>
    <x v="11"/>
    <x v="10"/>
    <x v="26"/>
    <x v="0"/>
    <n v="0.34090975400000001"/>
  </r>
  <r>
    <x v="0"/>
    <x v="126"/>
    <x v="0"/>
    <x v="12"/>
    <x v="10"/>
    <x v="26"/>
    <x v="0"/>
    <n v="0"/>
  </r>
  <r>
    <x v="0"/>
    <x v="127"/>
    <x v="0"/>
    <x v="12"/>
    <x v="10"/>
    <x v="26"/>
    <x v="0"/>
    <n v="0"/>
  </r>
  <r>
    <x v="0"/>
    <x v="126"/>
    <x v="0"/>
    <x v="13"/>
    <x v="10"/>
    <x v="26"/>
    <x v="0"/>
    <n v="0"/>
  </r>
  <r>
    <x v="0"/>
    <x v="127"/>
    <x v="0"/>
    <x v="13"/>
    <x v="10"/>
    <x v="26"/>
    <x v="0"/>
    <n v="0"/>
  </r>
  <r>
    <x v="0"/>
    <x v="126"/>
    <x v="0"/>
    <x v="14"/>
    <x v="10"/>
    <x v="26"/>
    <x v="0"/>
    <n v="0"/>
  </r>
  <r>
    <x v="0"/>
    <x v="127"/>
    <x v="0"/>
    <x v="14"/>
    <x v="10"/>
    <x v="26"/>
    <x v="0"/>
    <n v="0"/>
  </r>
  <r>
    <x v="0"/>
    <x v="126"/>
    <x v="0"/>
    <x v="15"/>
    <x v="10"/>
    <x v="26"/>
    <x v="0"/>
    <n v="0"/>
  </r>
  <r>
    <x v="0"/>
    <x v="127"/>
    <x v="0"/>
    <x v="15"/>
    <x v="10"/>
    <x v="26"/>
    <x v="0"/>
    <n v="12.197639777999999"/>
  </r>
  <r>
    <x v="0"/>
    <x v="126"/>
    <x v="0"/>
    <x v="16"/>
    <x v="10"/>
    <x v="26"/>
    <x v="0"/>
    <n v="0"/>
  </r>
  <r>
    <x v="0"/>
    <x v="127"/>
    <x v="0"/>
    <x v="16"/>
    <x v="10"/>
    <x v="26"/>
    <x v="0"/>
    <n v="7.4280270000000002E-3"/>
  </r>
  <r>
    <x v="0"/>
    <x v="126"/>
    <x v="0"/>
    <x v="17"/>
    <x v="10"/>
    <x v="26"/>
    <x v="0"/>
    <n v="0"/>
  </r>
  <r>
    <x v="0"/>
    <x v="127"/>
    <x v="0"/>
    <x v="17"/>
    <x v="10"/>
    <x v="26"/>
    <x v="0"/>
    <n v="0"/>
  </r>
  <r>
    <x v="0"/>
    <x v="126"/>
    <x v="0"/>
    <x v="18"/>
    <x v="10"/>
    <x v="26"/>
    <x v="0"/>
    <n v="0"/>
  </r>
  <r>
    <x v="0"/>
    <x v="127"/>
    <x v="0"/>
    <x v="18"/>
    <x v="10"/>
    <x v="26"/>
    <x v="0"/>
    <n v="0"/>
  </r>
  <r>
    <x v="0"/>
    <x v="122"/>
    <x v="0"/>
    <x v="55"/>
    <x v="11"/>
    <x v="26"/>
    <x v="0"/>
    <n v="0"/>
  </r>
  <r>
    <x v="0"/>
    <x v="123"/>
    <x v="0"/>
    <x v="55"/>
    <x v="11"/>
    <x v="26"/>
    <x v="0"/>
    <n v="3.9137852039999999"/>
  </r>
  <r>
    <x v="0"/>
    <x v="124"/>
    <x v="0"/>
    <x v="19"/>
    <x v="11"/>
    <x v="26"/>
    <x v="0"/>
    <n v="0"/>
  </r>
  <r>
    <x v="0"/>
    <x v="125"/>
    <x v="0"/>
    <x v="19"/>
    <x v="11"/>
    <x v="26"/>
    <x v="0"/>
    <n v="0"/>
  </r>
  <r>
    <x v="0"/>
    <x v="124"/>
    <x v="0"/>
    <x v="20"/>
    <x v="11"/>
    <x v="26"/>
    <x v="0"/>
    <n v="0"/>
  </r>
  <r>
    <x v="0"/>
    <x v="125"/>
    <x v="0"/>
    <x v="20"/>
    <x v="11"/>
    <x v="26"/>
    <x v="0"/>
    <n v="0"/>
  </r>
  <r>
    <x v="0"/>
    <x v="124"/>
    <x v="0"/>
    <x v="21"/>
    <x v="11"/>
    <x v="26"/>
    <x v="0"/>
    <n v="0"/>
  </r>
  <r>
    <x v="0"/>
    <x v="125"/>
    <x v="0"/>
    <x v="21"/>
    <x v="11"/>
    <x v="26"/>
    <x v="0"/>
    <n v="0"/>
  </r>
  <r>
    <x v="0"/>
    <x v="124"/>
    <x v="0"/>
    <x v="22"/>
    <x v="11"/>
    <x v="26"/>
    <x v="0"/>
    <n v="0"/>
  </r>
  <r>
    <x v="0"/>
    <x v="125"/>
    <x v="0"/>
    <x v="22"/>
    <x v="11"/>
    <x v="26"/>
    <x v="0"/>
    <n v="0"/>
  </r>
  <r>
    <x v="0"/>
    <x v="124"/>
    <x v="0"/>
    <x v="23"/>
    <x v="11"/>
    <x v="26"/>
    <x v="0"/>
    <n v="0"/>
  </r>
  <r>
    <x v="0"/>
    <x v="125"/>
    <x v="0"/>
    <x v="23"/>
    <x v="11"/>
    <x v="26"/>
    <x v="0"/>
    <n v="0"/>
  </r>
  <r>
    <x v="0"/>
    <x v="126"/>
    <x v="0"/>
    <x v="9"/>
    <x v="11"/>
    <x v="26"/>
    <x v="0"/>
    <n v="0"/>
  </r>
  <r>
    <x v="0"/>
    <x v="127"/>
    <x v="0"/>
    <x v="9"/>
    <x v="11"/>
    <x v="26"/>
    <x v="0"/>
    <n v="0"/>
  </r>
  <r>
    <x v="0"/>
    <x v="126"/>
    <x v="0"/>
    <x v="10"/>
    <x v="11"/>
    <x v="26"/>
    <x v="0"/>
    <n v="0"/>
  </r>
  <r>
    <x v="0"/>
    <x v="127"/>
    <x v="0"/>
    <x v="10"/>
    <x v="11"/>
    <x v="26"/>
    <x v="0"/>
    <n v="0"/>
  </r>
  <r>
    <x v="0"/>
    <x v="126"/>
    <x v="0"/>
    <x v="11"/>
    <x v="11"/>
    <x v="26"/>
    <x v="0"/>
    <n v="0"/>
  </r>
  <r>
    <x v="0"/>
    <x v="127"/>
    <x v="0"/>
    <x v="11"/>
    <x v="11"/>
    <x v="26"/>
    <x v="0"/>
    <n v="0.286074934"/>
  </r>
  <r>
    <x v="0"/>
    <x v="126"/>
    <x v="0"/>
    <x v="12"/>
    <x v="11"/>
    <x v="26"/>
    <x v="0"/>
    <n v="0"/>
  </r>
  <r>
    <x v="0"/>
    <x v="127"/>
    <x v="0"/>
    <x v="12"/>
    <x v="11"/>
    <x v="26"/>
    <x v="0"/>
    <n v="0"/>
  </r>
  <r>
    <x v="0"/>
    <x v="126"/>
    <x v="0"/>
    <x v="13"/>
    <x v="11"/>
    <x v="26"/>
    <x v="0"/>
    <n v="0"/>
  </r>
  <r>
    <x v="0"/>
    <x v="127"/>
    <x v="0"/>
    <x v="13"/>
    <x v="11"/>
    <x v="26"/>
    <x v="0"/>
    <n v="0"/>
  </r>
  <r>
    <x v="0"/>
    <x v="126"/>
    <x v="0"/>
    <x v="14"/>
    <x v="11"/>
    <x v="26"/>
    <x v="0"/>
    <n v="0"/>
  </r>
  <r>
    <x v="0"/>
    <x v="127"/>
    <x v="0"/>
    <x v="14"/>
    <x v="11"/>
    <x v="26"/>
    <x v="0"/>
    <n v="0"/>
  </r>
  <r>
    <x v="0"/>
    <x v="126"/>
    <x v="0"/>
    <x v="15"/>
    <x v="11"/>
    <x v="26"/>
    <x v="0"/>
    <n v="0"/>
  </r>
  <r>
    <x v="0"/>
    <x v="127"/>
    <x v="0"/>
    <x v="15"/>
    <x v="11"/>
    <x v="26"/>
    <x v="0"/>
    <n v="14.449558284"/>
  </r>
  <r>
    <x v="0"/>
    <x v="126"/>
    <x v="0"/>
    <x v="16"/>
    <x v="11"/>
    <x v="26"/>
    <x v="0"/>
    <n v="0"/>
  </r>
  <r>
    <x v="0"/>
    <x v="127"/>
    <x v="0"/>
    <x v="16"/>
    <x v="11"/>
    <x v="26"/>
    <x v="0"/>
    <n v="2.8032479999999999E-3"/>
  </r>
  <r>
    <x v="0"/>
    <x v="126"/>
    <x v="0"/>
    <x v="17"/>
    <x v="11"/>
    <x v="26"/>
    <x v="0"/>
    <n v="0"/>
  </r>
  <r>
    <x v="0"/>
    <x v="127"/>
    <x v="0"/>
    <x v="17"/>
    <x v="11"/>
    <x v="26"/>
    <x v="0"/>
    <n v="0"/>
  </r>
  <r>
    <x v="0"/>
    <x v="126"/>
    <x v="0"/>
    <x v="18"/>
    <x v="11"/>
    <x v="26"/>
    <x v="0"/>
    <n v="0"/>
  </r>
  <r>
    <x v="0"/>
    <x v="127"/>
    <x v="0"/>
    <x v="18"/>
    <x v="11"/>
    <x v="26"/>
    <x v="0"/>
    <n v="0"/>
  </r>
  <r>
    <x v="0"/>
    <x v="122"/>
    <x v="0"/>
    <x v="55"/>
    <x v="12"/>
    <x v="26"/>
    <x v="0"/>
    <n v="0"/>
  </r>
  <r>
    <x v="0"/>
    <x v="123"/>
    <x v="0"/>
    <x v="55"/>
    <x v="12"/>
    <x v="26"/>
    <x v="0"/>
    <n v="4.4982833119999999"/>
  </r>
  <r>
    <x v="0"/>
    <x v="124"/>
    <x v="0"/>
    <x v="19"/>
    <x v="12"/>
    <x v="26"/>
    <x v="0"/>
    <n v="0"/>
  </r>
  <r>
    <x v="0"/>
    <x v="125"/>
    <x v="0"/>
    <x v="19"/>
    <x v="12"/>
    <x v="26"/>
    <x v="0"/>
    <n v="0"/>
  </r>
  <r>
    <x v="0"/>
    <x v="124"/>
    <x v="0"/>
    <x v="20"/>
    <x v="12"/>
    <x v="26"/>
    <x v="0"/>
    <n v="0"/>
  </r>
  <r>
    <x v="0"/>
    <x v="125"/>
    <x v="0"/>
    <x v="20"/>
    <x v="12"/>
    <x v="26"/>
    <x v="0"/>
    <n v="0"/>
  </r>
  <r>
    <x v="0"/>
    <x v="124"/>
    <x v="0"/>
    <x v="21"/>
    <x v="12"/>
    <x v="26"/>
    <x v="0"/>
    <n v="0"/>
  </r>
  <r>
    <x v="0"/>
    <x v="125"/>
    <x v="0"/>
    <x v="21"/>
    <x v="12"/>
    <x v="26"/>
    <x v="0"/>
    <n v="0"/>
  </r>
  <r>
    <x v="0"/>
    <x v="124"/>
    <x v="0"/>
    <x v="22"/>
    <x v="12"/>
    <x v="26"/>
    <x v="0"/>
    <n v="0"/>
  </r>
  <r>
    <x v="0"/>
    <x v="125"/>
    <x v="0"/>
    <x v="22"/>
    <x v="12"/>
    <x v="26"/>
    <x v="0"/>
    <n v="0"/>
  </r>
  <r>
    <x v="0"/>
    <x v="124"/>
    <x v="0"/>
    <x v="23"/>
    <x v="12"/>
    <x v="26"/>
    <x v="0"/>
    <n v="0"/>
  </r>
  <r>
    <x v="0"/>
    <x v="125"/>
    <x v="0"/>
    <x v="23"/>
    <x v="12"/>
    <x v="26"/>
    <x v="0"/>
    <n v="0"/>
  </r>
  <r>
    <x v="0"/>
    <x v="126"/>
    <x v="0"/>
    <x v="9"/>
    <x v="12"/>
    <x v="26"/>
    <x v="0"/>
    <n v="0"/>
  </r>
  <r>
    <x v="0"/>
    <x v="127"/>
    <x v="0"/>
    <x v="9"/>
    <x v="12"/>
    <x v="26"/>
    <x v="0"/>
    <n v="0"/>
  </r>
  <r>
    <x v="0"/>
    <x v="126"/>
    <x v="0"/>
    <x v="10"/>
    <x v="12"/>
    <x v="26"/>
    <x v="0"/>
    <n v="0"/>
  </r>
  <r>
    <x v="0"/>
    <x v="127"/>
    <x v="0"/>
    <x v="10"/>
    <x v="12"/>
    <x v="26"/>
    <x v="0"/>
    <n v="0"/>
  </r>
  <r>
    <x v="0"/>
    <x v="126"/>
    <x v="0"/>
    <x v="11"/>
    <x v="12"/>
    <x v="26"/>
    <x v="0"/>
    <n v="0"/>
  </r>
  <r>
    <x v="0"/>
    <x v="127"/>
    <x v="0"/>
    <x v="11"/>
    <x v="12"/>
    <x v="26"/>
    <x v="0"/>
    <n v="0.88517842300000005"/>
  </r>
  <r>
    <x v="0"/>
    <x v="126"/>
    <x v="0"/>
    <x v="12"/>
    <x v="12"/>
    <x v="26"/>
    <x v="0"/>
    <n v="0"/>
  </r>
  <r>
    <x v="0"/>
    <x v="127"/>
    <x v="0"/>
    <x v="12"/>
    <x v="12"/>
    <x v="26"/>
    <x v="0"/>
    <n v="0"/>
  </r>
  <r>
    <x v="0"/>
    <x v="126"/>
    <x v="0"/>
    <x v="13"/>
    <x v="12"/>
    <x v="26"/>
    <x v="0"/>
    <n v="0"/>
  </r>
  <r>
    <x v="0"/>
    <x v="127"/>
    <x v="0"/>
    <x v="13"/>
    <x v="12"/>
    <x v="26"/>
    <x v="0"/>
    <n v="0"/>
  </r>
  <r>
    <x v="0"/>
    <x v="126"/>
    <x v="0"/>
    <x v="14"/>
    <x v="12"/>
    <x v="26"/>
    <x v="0"/>
    <n v="0"/>
  </r>
  <r>
    <x v="0"/>
    <x v="127"/>
    <x v="0"/>
    <x v="14"/>
    <x v="12"/>
    <x v="26"/>
    <x v="0"/>
    <n v="0"/>
  </r>
  <r>
    <x v="0"/>
    <x v="126"/>
    <x v="0"/>
    <x v="15"/>
    <x v="12"/>
    <x v="26"/>
    <x v="0"/>
    <n v="0"/>
  </r>
  <r>
    <x v="0"/>
    <x v="127"/>
    <x v="0"/>
    <x v="15"/>
    <x v="12"/>
    <x v="26"/>
    <x v="0"/>
    <n v="0.24533651400000001"/>
  </r>
  <r>
    <x v="0"/>
    <x v="126"/>
    <x v="0"/>
    <x v="16"/>
    <x v="12"/>
    <x v="26"/>
    <x v="0"/>
    <n v="0"/>
  </r>
  <r>
    <x v="0"/>
    <x v="127"/>
    <x v="0"/>
    <x v="16"/>
    <x v="12"/>
    <x v="26"/>
    <x v="0"/>
    <n v="2.4870066999999999E-2"/>
  </r>
  <r>
    <x v="0"/>
    <x v="126"/>
    <x v="0"/>
    <x v="17"/>
    <x v="12"/>
    <x v="26"/>
    <x v="0"/>
    <n v="0"/>
  </r>
  <r>
    <x v="0"/>
    <x v="127"/>
    <x v="0"/>
    <x v="17"/>
    <x v="12"/>
    <x v="26"/>
    <x v="0"/>
    <n v="0"/>
  </r>
  <r>
    <x v="0"/>
    <x v="126"/>
    <x v="0"/>
    <x v="18"/>
    <x v="12"/>
    <x v="26"/>
    <x v="0"/>
    <n v="0"/>
  </r>
  <r>
    <x v="0"/>
    <x v="127"/>
    <x v="0"/>
    <x v="18"/>
    <x v="12"/>
    <x v="26"/>
    <x v="0"/>
    <n v="0"/>
  </r>
  <r>
    <x v="0"/>
    <x v="122"/>
    <x v="0"/>
    <x v="55"/>
    <x v="13"/>
    <x v="26"/>
    <x v="0"/>
    <n v="0"/>
  </r>
  <r>
    <x v="0"/>
    <x v="123"/>
    <x v="0"/>
    <x v="55"/>
    <x v="13"/>
    <x v="26"/>
    <x v="0"/>
    <n v="2.550531E-3"/>
  </r>
  <r>
    <x v="0"/>
    <x v="124"/>
    <x v="0"/>
    <x v="19"/>
    <x v="13"/>
    <x v="26"/>
    <x v="0"/>
    <n v="0"/>
  </r>
  <r>
    <x v="0"/>
    <x v="125"/>
    <x v="0"/>
    <x v="19"/>
    <x v="13"/>
    <x v="26"/>
    <x v="0"/>
    <n v="0"/>
  </r>
  <r>
    <x v="0"/>
    <x v="124"/>
    <x v="0"/>
    <x v="20"/>
    <x v="13"/>
    <x v="26"/>
    <x v="0"/>
    <n v="0"/>
  </r>
  <r>
    <x v="0"/>
    <x v="125"/>
    <x v="0"/>
    <x v="20"/>
    <x v="13"/>
    <x v="26"/>
    <x v="0"/>
    <n v="0"/>
  </r>
  <r>
    <x v="0"/>
    <x v="124"/>
    <x v="0"/>
    <x v="21"/>
    <x v="13"/>
    <x v="26"/>
    <x v="0"/>
    <n v="0"/>
  </r>
  <r>
    <x v="0"/>
    <x v="125"/>
    <x v="0"/>
    <x v="21"/>
    <x v="13"/>
    <x v="26"/>
    <x v="0"/>
    <n v="0"/>
  </r>
  <r>
    <x v="0"/>
    <x v="124"/>
    <x v="0"/>
    <x v="22"/>
    <x v="13"/>
    <x v="26"/>
    <x v="0"/>
    <n v="0"/>
  </r>
  <r>
    <x v="0"/>
    <x v="125"/>
    <x v="0"/>
    <x v="22"/>
    <x v="13"/>
    <x v="26"/>
    <x v="0"/>
    <n v="0"/>
  </r>
  <r>
    <x v="0"/>
    <x v="124"/>
    <x v="0"/>
    <x v="23"/>
    <x v="13"/>
    <x v="26"/>
    <x v="0"/>
    <n v="0"/>
  </r>
  <r>
    <x v="0"/>
    <x v="125"/>
    <x v="0"/>
    <x v="23"/>
    <x v="13"/>
    <x v="26"/>
    <x v="0"/>
    <n v="0"/>
  </r>
  <r>
    <x v="0"/>
    <x v="126"/>
    <x v="0"/>
    <x v="9"/>
    <x v="13"/>
    <x v="26"/>
    <x v="0"/>
    <n v="0"/>
  </r>
  <r>
    <x v="0"/>
    <x v="127"/>
    <x v="0"/>
    <x v="9"/>
    <x v="13"/>
    <x v="26"/>
    <x v="0"/>
    <n v="0"/>
  </r>
  <r>
    <x v="0"/>
    <x v="126"/>
    <x v="0"/>
    <x v="10"/>
    <x v="13"/>
    <x v="26"/>
    <x v="0"/>
    <n v="0"/>
  </r>
  <r>
    <x v="0"/>
    <x v="127"/>
    <x v="0"/>
    <x v="10"/>
    <x v="13"/>
    <x v="26"/>
    <x v="0"/>
    <n v="0"/>
  </r>
  <r>
    <x v="0"/>
    <x v="126"/>
    <x v="0"/>
    <x v="11"/>
    <x v="13"/>
    <x v="26"/>
    <x v="0"/>
    <n v="0"/>
  </r>
  <r>
    <x v="0"/>
    <x v="127"/>
    <x v="0"/>
    <x v="11"/>
    <x v="13"/>
    <x v="26"/>
    <x v="0"/>
    <n v="8.7278522999999997E-2"/>
  </r>
  <r>
    <x v="0"/>
    <x v="126"/>
    <x v="0"/>
    <x v="12"/>
    <x v="13"/>
    <x v="26"/>
    <x v="0"/>
    <n v="0"/>
  </r>
  <r>
    <x v="0"/>
    <x v="127"/>
    <x v="0"/>
    <x v="12"/>
    <x v="13"/>
    <x v="26"/>
    <x v="0"/>
    <n v="0"/>
  </r>
  <r>
    <x v="0"/>
    <x v="126"/>
    <x v="0"/>
    <x v="13"/>
    <x v="13"/>
    <x v="26"/>
    <x v="0"/>
    <n v="0"/>
  </r>
  <r>
    <x v="0"/>
    <x v="127"/>
    <x v="0"/>
    <x v="13"/>
    <x v="13"/>
    <x v="26"/>
    <x v="0"/>
    <n v="0"/>
  </r>
  <r>
    <x v="0"/>
    <x v="126"/>
    <x v="0"/>
    <x v="14"/>
    <x v="13"/>
    <x v="26"/>
    <x v="0"/>
    <n v="0"/>
  </r>
  <r>
    <x v="0"/>
    <x v="127"/>
    <x v="0"/>
    <x v="14"/>
    <x v="13"/>
    <x v="26"/>
    <x v="0"/>
    <n v="0"/>
  </r>
  <r>
    <x v="0"/>
    <x v="126"/>
    <x v="0"/>
    <x v="15"/>
    <x v="13"/>
    <x v="26"/>
    <x v="0"/>
    <n v="0"/>
  </r>
  <r>
    <x v="0"/>
    <x v="127"/>
    <x v="0"/>
    <x v="15"/>
    <x v="13"/>
    <x v="26"/>
    <x v="0"/>
    <n v="3.6488402000000003E-2"/>
  </r>
  <r>
    <x v="0"/>
    <x v="126"/>
    <x v="0"/>
    <x v="16"/>
    <x v="13"/>
    <x v="26"/>
    <x v="0"/>
    <n v="0"/>
  </r>
  <r>
    <x v="0"/>
    <x v="127"/>
    <x v="0"/>
    <x v="16"/>
    <x v="13"/>
    <x v="26"/>
    <x v="0"/>
    <n v="1.2159709999999999E-3"/>
  </r>
  <r>
    <x v="0"/>
    <x v="126"/>
    <x v="0"/>
    <x v="17"/>
    <x v="13"/>
    <x v="26"/>
    <x v="0"/>
    <n v="0"/>
  </r>
  <r>
    <x v="0"/>
    <x v="127"/>
    <x v="0"/>
    <x v="17"/>
    <x v="13"/>
    <x v="26"/>
    <x v="0"/>
    <n v="0"/>
  </r>
  <r>
    <x v="0"/>
    <x v="126"/>
    <x v="0"/>
    <x v="18"/>
    <x v="13"/>
    <x v="26"/>
    <x v="0"/>
    <n v="0"/>
  </r>
  <r>
    <x v="0"/>
    <x v="127"/>
    <x v="0"/>
    <x v="18"/>
    <x v="13"/>
    <x v="26"/>
    <x v="0"/>
    <n v="0"/>
  </r>
  <r>
    <x v="0"/>
    <x v="122"/>
    <x v="0"/>
    <x v="55"/>
    <x v="14"/>
    <x v="26"/>
    <x v="0"/>
    <n v="0"/>
  </r>
  <r>
    <x v="0"/>
    <x v="123"/>
    <x v="0"/>
    <x v="55"/>
    <x v="14"/>
    <x v="26"/>
    <x v="0"/>
    <n v="2.7065106349999999"/>
  </r>
  <r>
    <x v="0"/>
    <x v="124"/>
    <x v="0"/>
    <x v="19"/>
    <x v="14"/>
    <x v="26"/>
    <x v="0"/>
    <n v="0"/>
  </r>
  <r>
    <x v="0"/>
    <x v="125"/>
    <x v="0"/>
    <x v="19"/>
    <x v="14"/>
    <x v="26"/>
    <x v="0"/>
    <n v="0"/>
  </r>
  <r>
    <x v="0"/>
    <x v="124"/>
    <x v="0"/>
    <x v="20"/>
    <x v="14"/>
    <x v="26"/>
    <x v="0"/>
    <n v="0"/>
  </r>
  <r>
    <x v="0"/>
    <x v="125"/>
    <x v="0"/>
    <x v="20"/>
    <x v="14"/>
    <x v="26"/>
    <x v="0"/>
    <n v="0"/>
  </r>
  <r>
    <x v="0"/>
    <x v="124"/>
    <x v="0"/>
    <x v="21"/>
    <x v="14"/>
    <x v="26"/>
    <x v="0"/>
    <n v="0"/>
  </r>
  <r>
    <x v="0"/>
    <x v="125"/>
    <x v="0"/>
    <x v="21"/>
    <x v="14"/>
    <x v="26"/>
    <x v="0"/>
    <n v="0"/>
  </r>
  <r>
    <x v="0"/>
    <x v="124"/>
    <x v="0"/>
    <x v="22"/>
    <x v="14"/>
    <x v="26"/>
    <x v="0"/>
    <n v="0"/>
  </r>
  <r>
    <x v="0"/>
    <x v="125"/>
    <x v="0"/>
    <x v="22"/>
    <x v="14"/>
    <x v="26"/>
    <x v="0"/>
    <n v="0"/>
  </r>
  <r>
    <x v="0"/>
    <x v="124"/>
    <x v="0"/>
    <x v="23"/>
    <x v="14"/>
    <x v="26"/>
    <x v="0"/>
    <n v="0"/>
  </r>
  <r>
    <x v="0"/>
    <x v="125"/>
    <x v="0"/>
    <x v="23"/>
    <x v="14"/>
    <x v="26"/>
    <x v="0"/>
    <n v="0"/>
  </r>
  <r>
    <x v="0"/>
    <x v="126"/>
    <x v="0"/>
    <x v="9"/>
    <x v="14"/>
    <x v="26"/>
    <x v="0"/>
    <n v="0"/>
  </r>
  <r>
    <x v="0"/>
    <x v="127"/>
    <x v="0"/>
    <x v="9"/>
    <x v="14"/>
    <x v="26"/>
    <x v="0"/>
    <n v="0"/>
  </r>
  <r>
    <x v="0"/>
    <x v="126"/>
    <x v="0"/>
    <x v="10"/>
    <x v="14"/>
    <x v="26"/>
    <x v="0"/>
    <n v="0"/>
  </r>
  <r>
    <x v="0"/>
    <x v="127"/>
    <x v="0"/>
    <x v="10"/>
    <x v="14"/>
    <x v="26"/>
    <x v="0"/>
    <n v="0"/>
  </r>
  <r>
    <x v="0"/>
    <x v="126"/>
    <x v="0"/>
    <x v="11"/>
    <x v="14"/>
    <x v="26"/>
    <x v="0"/>
    <n v="0"/>
  </r>
  <r>
    <x v="0"/>
    <x v="127"/>
    <x v="0"/>
    <x v="11"/>
    <x v="14"/>
    <x v="26"/>
    <x v="0"/>
    <n v="1.470441621"/>
  </r>
  <r>
    <x v="0"/>
    <x v="126"/>
    <x v="0"/>
    <x v="12"/>
    <x v="14"/>
    <x v="26"/>
    <x v="0"/>
    <n v="0"/>
  </r>
  <r>
    <x v="0"/>
    <x v="127"/>
    <x v="0"/>
    <x v="12"/>
    <x v="14"/>
    <x v="26"/>
    <x v="0"/>
    <n v="0"/>
  </r>
  <r>
    <x v="0"/>
    <x v="126"/>
    <x v="0"/>
    <x v="13"/>
    <x v="14"/>
    <x v="26"/>
    <x v="0"/>
    <n v="0"/>
  </r>
  <r>
    <x v="0"/>
    <x v="127"/>
    <x v="0"/>
    <x v="13"/>
    <x v="14"/>
    <x v="26"/>
    <x v="0"/>
    <n v="0"/>
  </r>
  <r>
    <x v="0"/>
    <x v="126"/>
    <x v="0"/>
    <x v="14"/>
    <x v="14"/>
    <x v="26"/>
    <x v="0"/>
    <n v="0"/>
  </r>
  <r>
    <x v="0"/>
    <x v="127"/>
    <x v="0"/>
    <x v="14"/>
    <x v="14"/>
    <x v="26"/>
    <x v="0"/>
    <n v="0"/>
  </r>
  <r>
    <x v="0"/>
    <x v="126"/>
    <x v="0"/>
    <x v="15"/>
    <x v="14"/>
    <x v="26"/>
    <x v="0"/>
    <n v="0"/>
  </r>
  <r>
    <x v="0"/>
    <x v="127"/>
    <x v="0"/>
    <x v="15"/>
    <x v="14"/>
    <x v="26"/>
    <x v="0"/>
    <n v="1.53010706"/>
  </r>
  <r>
    <x v="0"/>
    <x v="126"/>
    <x v="0"/>
    <x v="16"/>
    <x v="14"/>
    <x v="26"/>
    <x v="0"/>
    <n v="0"/>
  </r>
  <r>
    <x v="0"/>
    <x v="127"/>
    <x v="0"/>
    <x v="16"/>
    <x v="14"/>
    <x v="26"/>
    <x v="0"/>
    <n v="1.2000055000000001E-2"/>
  </r>
  <r>
    <x v="0"/>
    <x v="126"/>
    <x v="0"/>
    <x v="17"/>
    <x v="14"/>
    <x v="26"/>
    <x v="0"/>
    <n v="0"/>
  </r>
  <r>
    <x v="0"/>
    <x v="127"/>
    <x v="0"/>
    <x v="17"/>
    <x v="14"/>
    <x v="26"/>
    <x v="0"/>
    <n v="0"/>
  </r>
  <r>
    <x v="0"/>
    <x v="126"/>
    <x v="0"/>
    <x v="18"/>
    <x v="14"/>
    <x v="26"/>
    <x v="0"/>
    <n v="0"/>
  </r>
  <r>
    <x v="0"/>
    <x v="127"/>
    <x v="0"/>
    <x v="18"/>
    <x v="14"/>
    <x v="26"/>
    <x v="0"/>
    <n v="0"/>
  </r>
  <r>
    <x v="0"/>
    <x v="122"/>
    <x v="0"/>
    <x v="55"/>
    <x v="15"/>
    <x v="26"/>
    <x v="0"/>
    <n v="0"/>
  </r>
  <r>
    <x v="0"/>
    <x v="123"/>
    <x v="0"/>
    <x v="55"/>
    <x v="15"/>
    <x v="26"/>
    <x v="0"/>
    <n v="12.770527912"/>
  </r>
  <r>
    <x v="0"/>
    <x v="124"/>
    <x v="0"/>
    <x v="19"/>
    <x v="15"/>
    <x v="26"/>
    <x v="0"/>
    <n v="0"/>
  </r>
  <r>
    <x v="0"/>
    <x v="125"/>
    <x v="0"/>
    <x v="19"/>
    <x v="15"/>
    <x v="26"/>
    <x v="0"/>
    <n v="0"/>
  </r>
  <r>
    <x v="0"/>
    <x v="124"/>
    <x v="0"/>
    <x v="20"/>
    <x v="15"/>
    <x v="26"/>
    <x v="0"/>
    <n v="0"/>
  </r>
  <r>
    <x v="0"/>
    <x v="125"/>
    <x v="0"/>
    <x v="20"/>
    <x v="15"/>
    <x v="26"/>
    <x v="0"/>
    <n v="0"/>
  </r>
  <r>
    <x v="0"/>
    <x v="124"/>
    <x v="0"/>
    <x v="21"/>
    <x v="15"/>
    <x v="26"/>
    <x v="0"/>
    <n v="0"/>
  </r>
  <r>
    <x v="0"/>
    <x v="125"/>
    <x v="0"/>
    <x v="21"/>
    <x v="15"/>
    <x v="26"/>
    <x v="0"/>
    <n v="0"/>
  </r>
  <r>
    <x v="0"/>
    <x v="124"/>
    <x v="0"/>
    <x v="22"/>
    <x v="15"/>
    <x v="26"/>
    <x v="0"/>
    <n v="0"/>
  </r>
  <r>
    <x v="0"/>
    <x v="125"/>
    <x v="0"/>
    <x v="22"/>
    <x v="15"/>
    <x v="26"/>
    <x v="0"/>
    <n v="0"/>
  </r>
  <r>
    <x v="0"/>
    <x v="124"/>
    <x v="0"/>
    <x v="23"/>
    <x v="15"/>
    <x v="26"/>
    <x v="0"/>
    <n v="0"/>
  </r>
  <r>
    <x v="0"/>
    <x v="125"/>
    <x v="0"/>
    <x v="23"/>
    <x v="15"/>
    <x v="26"/>
    <x v="0"/>
    <n v="0"/>
  </r>
  <r>
    <x v="0"/>
    <x v="126"/>
    <x v="0"/>
    <x v="9"/>
    <x v="15"/>
    <x v="26"/>
    <x v="0"/>
    <n v="0"/>
  </r>
  <r>
    <x v="0"/>
    <x v="127"/>
    <x v="0"/>
    <x v="9"/>
    <x v="15"/>
    <x v="26"/>
    <x v="0"/>
    <n v="0"/>
  </r>
  <r>
    <x v="0"/>
    <x v="126"/>
    <x v="0"/>
    <x v="10"/>
    <x v="15"/>
    <x v="26"/>
    <x v="0"/>
    <n v="0"/>
  </r>
  <r>
    <x v="0"/>
    <x v="127"/>
    <x v="0"/>
    <x v="10"/>
    <x v="15"/>
    <x v="26"/>
    <x v="0"/>
    <n v="0"/>
  </r>
  <r>
    <x v="0"/>
    <x v="126"/>
    <x v="0"/>
    <x v="11"/>
    <x v="15"/>
    <x v="26"/>
    <x v="0"/>
    <n v="0"/>
  </r>
  <r>
    <x v="0"/>
    <x v="127"/>
    <x v="0"/>
    <x v="11"/>
    <x v="15"/>
    <x v="26"/>
    <x v="0"/>
    <n v="4.7363630570000002"/>
  </r>
  <r>
    <x v="0"/>
    <x v="126"/>
    <x v="0"/>
    <x v="12"/>
    <x v="15"/>
    <x v="26"/>
    <x v="0"/>
    <n v="0"/>
  </r>
  <r>
    <x v="0"/>
    <x v="127"/>
    <x v="0"/>
    <x v="12"/>
    <x v="15"/>
    <x v="26"/>
    <x v="0"/>
    <n v="0"/>
  </r>
  <r>
    <x v="0"/>
    <x v="126"/>
    <x v="0"/>
    <x v="13"/>
    <x v="15"/>
    <x v="26"/>
    <x v="0"/>
    <n v="0"/>
  </r>
  <r>
    <x v="0"/>
    <x v="127"/>
    <x v="0"/>
    <x v="13"/>
    <x v="15"/>
    <x v="26"/>
    <x v="0"/>
    <n v="0"/>
  </r>
  <r>
    <x v="0"/>
    <x v="126"/>
    <x v="0"/>
    <x v="14"/>
    <x v="15"/>
    <x v="26"/>
    <x v="0"/>
    <n v="0"/>
  </r>
  <r>
    <x v="0"/>
    <x v="127"/>
    <x v="0"/>
    <x v="14"/>
    <x v="15"/>
    <x v="26"/>
    <x v="0"/>
    <n v="0"/>
  </r>
  <r>
    <x v="0"/>
    <x v="126"/>
    <x v="0"/>
    <x v="15"/>
    <x v="15"/>
    <x v="26"/>
    <x v="0"/>
    <n v="0"/>
  </r>
  <r>
    <x v="0"/>
    <x v="127"/>
    <x v="0"/>
    <x v="15"/>
    <x v="15"/>
    <x v="26"/>
    <x v="0"/>
    <n v="12.997822119"/>
  </r>
  <r>
    <x v="0"/>
    <x v="126"/>
    <x v="0"/>
    <x v="16"/>
    <x v="15"/>
    <x v="26"/>
    <x v="0"/>
    <n v="0"/>
  </r>
  <r>
    <x v="0"/>
    <x v="127"/>
    <x v="0"/>
    <x v="16"/>
    <x v="15"/>
    <x v="26"/>
    <x v="0"/>
    <n v="4.7799482999999997E-2"/>
  </r>
  <r>
    <x v="0"/>
    <x v="126"/>
    <x v="0"/>
    <x v="17"/>
    <x v="15"/>
    <x v="26"/>
    <x v="0"/>
    <n v="0"/>
  </r>
  <r>
    <x v="0"/>
    <x v="127"/>
    <x v="0"/>
    <x v="17"/>
    <x v="15"/>
    <x v="26"/>
    <x v="0"/>
    <n v="0"/>
  </r>
  <r>
    <x v="0"/>
    <x v="126"/>
    <x v="0"/>
    <x v="18"/>
    <x v="15"/>
    <x v="26"/>
    <x v="0"/>
    <n v="0"/>
  </r>
  <r>
    <x v="0"/>
    <x v="127"/>
    <x v="0"/>
    <x v="18"/>
    <x v="15"/>
    <x v="26"/>
    <x v="0"/>
    <n v="0"/>
  </r>
  <r>
    <x v="0"/>
    <x v="122"/>
    <x v="0"/>
    <x v="55"/>
    <x v="16"/>
    <x v="26"/>
    <x v="0"/>
    <n v="0"/>
  </r>
  <r>
    <x v="0"/>
    <x v="123"/>
    <x v="0"/>
    <x v="55"/>
    <x v="16"/>
    <x v="26"/>
    <x v="0"/>
    <n v="3.87601E-4"/>
  </r>
  <r>
    <x v="0"/>
    <x v="124"/>
    <x v="0"/>
    <x v="19"/>
    <x v="16"/>
    <x v="26"/>
    <x v="0"/>
    <n v="0"/>
  </r>
  <r>
    <x v="0"/>
    <x v="125"/>
    <x v="0"/>
    <x v="19"/>
    <x v="16"/>
    <x v="26"/>
    <x v="0"/>
    <n v="0"/>
  </r>
  <r>
    <x v="0"/>
    <x v="124"/>
    <x v="0"/>
    <x v="20"/>
    <x v="16"/>
    <x v="26"/>
    <x v="0"/>
    <n v="0"/>
  </r>
  <r>
    <x v="0"/>
    <x v="125"/>
    <x v="0"/>
    <x v="20"/>
    <x v="16"/>
    <x v="26"/>
    <x v="0"/>
    <n v="0"/>
  </r>
  <r>
    <x v="0"/>
    <x v="124"/>
    <x v="0"/>
    <x v="21"/>
    <x v="16"/>
    <x v="26"/>
    <x v="0"/>
    <n v="0"/>
  </r>
  <r>
    <x v="0"/>
    <x v="125"/>
    <x v="0"/>
    <x v="21"/>
    <x v="16"/>
    <x v="26"/>
    <x v="0"/>
    <n v="0"/>
  </r>
  <r>
    <x v="0"/>
    <x v="124"/>
    <x v="0"/>
    <x v="22"/>
    <x v="16"/>
    <x v="26"/>
    <x v="0"/>
    <n v="0"/>
  </r>
  <r>
    <x v="0"/>
    <x v="125"/>
    <x v="0"/>
    <x v="22"/>
    <x v="16"/>
    <x v="26"/>
    <x v="0"/>
    <n v="0"/>
  </r>
  <r>
    <x v="0"/>
    <x v="124"/>
    <x v="0"/>
    <x v="23"/>
    <x v="16"/>
    <x v="26"/>
    <x v="0"/>
    <n v="0"/>
  </r>
  <r>
    <x v="0"/>
    <x v="125"/>
    <x v="0"/>
    <x v="23"/>
    <x v="16"/>
    <x v="26"/>
    <x v="0"/>
    <n v="0"/>
  </r>
  <r>
    <x v="0"/>
    <x v="126"/>
    <x v="0"/>
    <x v="9"/>
    <x v="16"/>
    <x v="26"/>
    <x v="0"/>
    <n v="0"/>
  </r>
  <r>
    <x v="0"/>
    <x v="127"/>
    <x v="0"/>
    <x v="9"/>
    <x v="16"/>
    <x v="26"/>
    <x v="0"/>
    <n v="0"/>
  </r>
  <r>
    <x v="0"/>
    <x v="126"/>
    <x v="0"/>
    <x v="10"/>
    <x v="16"/>
    <x v="26"/>
    <x v="0"/>
    <n v="0"/>
  </r>
  <r>
    <x v="0"/>
    <x v="127"/>
    <x v="0"/>
    <x v="10"/>
    <x v="16"/>
    <x v="26"/>
    <x v="0"/>
    <n v="0"/>
  </r>
  <r>
    <x v="0"/>
    <x v="126"/>
    <x v="0"/>
    <x v="11"/>
    <x v="16"/>
    <x v="26"/>
    <x v="0"/>
    <n v="0"/>
  </r>
  <r>
    <x v="0"/>
    <x v="127"/>
    <x v="0"/>
    <x v="11"/>
    <x v="16"/>
    <x v="26"/>
    <x v="0"/>
    <n v="35.213948805000001"/>
  </r>
  <r>
    <x v="0"/>
    <x v="126"/>
    <x v="0"/>
    <x v="12"/>
    <x v="16"/>
    <x v="26"/>
    <x v="0"/>
    <n v="0"/>
  </r>
  <r>
    <x v="0"/>
    <x v="127"/>
    <x v="0"/>
    <x v="12"/>
    <x v="16"/>
    <x v="26"/>
    <x v="0"/>
    <n v="0"/>
  </r>
  <r>
    <x v="0"/>
    <x v="126"/>
    <x v="0"/>
    <x v="13"/>
    <x v="16"/>
    <x v="26"/>
    <x v="0"/>
    <n v="0"/>
  </r>
  <r>
    <x v="0"/>
    <x v="127"/>
    <x v="0"/>
    <x v="13"/>
    <x v="16"/>
    <x v="26"/>
    <x v="0"/>
    <n v="0"/>
  </r>
  <r>
    <x v="0"/>
    <x v="126"/>
    <x v="0"/>
    <x v="14"/>
    <x v="16"/>
    <x v="26"/>
    <x v="0"/>
    <n v="0"/>
  </r>
  <r>
    <x v="0"/>
    <x v="127"/>
    <x v="0"/>
    <x v="14"/>
    <x v="16"/>
    <x v="26"/>
    <x v="0"/>
    <n v="0"/>
  </r>
  <r>
    <x v="0"/>
    <x v="126"/>
    <x v="0"/>
    <x v="15"/>
    <x v="16"/>
    <x v="26"/>
    <x v="0"/>
    <n v="0"/>
  </r>
  <r>
    <x v="0"/>
    <x v="127"/>
    <x v="0"/>
    <x v="15"/>
    <x v="16"/>
    <x v="26"/>
    <x v="0"/>
    <n v="6.1237439370000004"/>
  </r>
  <r>
    <x v="0"/>
    <x v="126"/>
    <x v="0"/>
    <x v="16"/>
    <x v="16"/>
    <x v="26"/>
    <x v="0"/>
    <n v="0"/>
  </r>
  <r>
    <x v="0"/>
    <x v="127"/>
    <x v="0"/>
    <x v="16"/>
    <x v="16"/>
    <x v="26"/>
    <x v="0"/>
    <n v="3.5873883000000002E-2"/>
  </r>
  <r>
    <x v="0"/>
    <x v="126"/>
    <x v="0"/>
    <x v="17"/>
    <x v="16"/>
    <x v="26"/>
    <x v="0"/>
    <n v="0"/>
  </r>
  <r>
    <x v="0"/>
    <x v="127"/>
    <x v="0"/>
    <x v="17"/>
    <x v="16"/>
    <x v="26"/>
    <x v="0"/>
    <n v="0"/>
  </r>
  <r>
    <x v="0"/>
    <x v="126"/>
    <x v="0"/>
    <x v="18"/>
    <x v="16"/>
    <x v="26"/>
    <x v="0"/>
    <n v="0"/>
  </r>
  <r>
    <x v="0"/>
    <x v="127"/>
    <x v="0"/>
    <x v="18"/>
    <x v="16"/>
    <x v="26"/>
    <x v="0"/>
    <n v="0"/>
  </r>
  <r>
    <x v="0"/>
    <x v="122"/>
    <x v="0"/>
    <x v="55"/>
    <x v="17"/>
    <x v="26"/>
    <x v="0"/>
    <n v="0"/>
  </r>
  <r>
    <x v="0"/>
    <x v="123"/>
    <x v="0"/>
    <x v="55"/>
    <x v="17"/>
    <x v="26"/>
    <x v="0"/>
    <n v="0"/>
  </r>
  <r>
    <x v="0"/>
    <x v="124"/>
    <x v="0"/>
    <x v="19"/>
    <x v="17"/>
    <x v="26"/>
    <x v="0"/>
    <n v="0"/>
  </r>
  <r>
    <x v="0"/>
    <x v="125"/>
    <x v="0"/>
    <x v="19"/>
    <x v="17"/>
    <x v="26"/>
    <x v="0"/>
    <n v="0"/>
  </r>
  <r>
    <x v="0"/>
    <x v="124"/>
    <x v="0"/>
    <x v="20"/>
    <x v="17"/>
    <x v="26"/>
    <x v="0"/>
    <n v="0"/>
  </r>
  <r>
    <x v="0"/>
    <x v="125"/>
    <x v="0"/>
    <x v="20"/>
    <x v="17"/>
    <x v="26"/>
    <x v="0"/>
    <n v="0"/>
  </r>
  <r>
    <x v="0"/>
    <x v="124"/>
    <x v="0"/>
    <x v="21"/>
    <x v="17"/>
    <x v="26"/>
    <x v="0"/>
    <n v="0"/>
  </r>
  <r>
    <x v="0"/>
    <x v="125"/>
    <x v="0"/>
    <x v="21"/>
    <x v="17"/>
    <x v="26"/>
    <x v="0"/>
    <n v="0"/>
  </r>
  <r>
    <x v="0"/>
    <x v="124"/>
    <x v="0"/>
    <x v="22"/>
    <x v="17"/>
    <x v="26"/>
    <x v="0"/>
    <n v="0"/>
  </r>
  <r>
    <x v="0"/>
    <x v="125"/>
    <x v="0"/>
    <x v="22"/>
    <x v="17"/>
    <x v="26"/>
    <x v="0"/>
    <n v="0"/>
  </r>
  <r>
    <x v="0"/>
    <x v="124"/>
    <x v="0"/>
    <x v="23"/>
    <x v="17"/>
    <x v="26"/>
    <x v="0"/>
    <n v="0"/>
  </r>
  <r>
    <x v="0"/>
    <x v="125"/>
    <x v="0"/>
    <x v="23"/>
    <x v="17"/>
    <x v="26"/>
    <x v="0"/>
    <n v="0"/>
  </r>
  <r>
    <x v="0"/>
    <x v="126"/>
    <x v="0"/>
    <x v="9"/>
    <x v="17"/>
    <x v="26"/>
    <x v="0"/>
    <n v="0"/>
  </r>
  <r>
    <x v="0"/>
    <x v="127"/>
    <x v="0"/>
    <x v="9"/>
    <x v="17"/>
    <x v="26"/>
    <x v="0"/>
    <n v="0"/>
  </r>
  <r>
    <x v="0"/>
    <x v="126"/>
    <x v="0"/>
    <x v="10"/>
    <x v="17"/>
    <x v="26"/>
    <x v="0"/>
    <n v="0"/>
  </r>
  <r>
    <x v="0"/>
    <x v="127"/>
    <x v="0"/>
    <x v="10"/>
    <x v="17"/>
    <x v="26"/>
    <x v="0"/>
    <n v="0"/>
  </r>
  <r>
    <x v="0"/>
    <x v="126"/>
    <x v="0"/>
    <x v="11"/>
    <x v="17"/>
    <x v="26"/>
    <x v="0"/>
    <n v="0"/>
  </r>
  <r>
    <x v="0"/>
    <x v="127"/>
    <x v="0"/>
    <x v="11"/>
    <x v="17"/>
    <x v="26"/>
    <x v="0"/>
    <n v="0.89282592699999996"/>
  </r>
  <r>
    <x v="0"/>
    <x v="126"/>
    <x v="0"/>
    <x v="12"/>
    <x v="17"/>
    <x v="26"/>
    <x v="0"/>
    <n v="0"/>
  </r>
  <r>
    <x v="0"/>
    <x v="127"/>
    <x v="0"/>
    <x v="12"/>
    <x v="17"/>
    <x v="26"/>
    <x v="0"/>
    <n v="0"/>
  </r>
  <r>
    <x v="0"/>
    <x v="126"/>
    <x v="0"/>
    <x v="13"/>
    <x v="17"/>
    <x v="26"/>
    <x v="0"/>
    <n v="0"/>
  </r>
  <r>
    <x v="0"/>
    <x v="127"/>
    <x v="0"/>
    <x v="13"/>
    <x v="17"/>
    <x v="26"/>
    <x v="0"/>
    <n v="0"/>
  </r>
  <r>
    <x v="0"/>
    <x v="126"/>
    <x v="0"/>
    <x v="14"/>
    <x v="17"/>
    <x v="26"/>
    <x v="0"/>
    <n v="0"/>
  </r>
  <r>
    <x v="0"/>
    <x v="127"/>
    <x v="0"/>
    <x v="14"/>
    <x v="17"/>
    <x v="26"/>
    <x v="0"/>
    <n v="0"/>
  </r>
  <r>
    <x v="0"/>
    <x v="126"/>
    <x v="0"/>
    <x v="15"/>
    <x v="17"/>
    <x v="26"/>
    <x v="0"/>
    <n v="0"/>
  </r>
  <r>
    <x v="0"/>
    <x v="127"/>
    <x v="0"/>
    <x v="15"/>
    <x v="17"/>
    <x v="26"/>
    <x v="0"/>
    <n v="24.673559792999999"/>
  </r>
  <r>
    <x v="0"/>
    <x v="126"/>
    <x v="0"/>
    <x v="16"/>
    <x v="17"/>
    <x v="26"/>
    <x v="0"/>
    <n v="0"/>
  </r>
  <r>
    <x v="0"/>
    <x v="127"/>
    <x v="0"/>
    <x v="16"/>
    <x v="17"/>
    <x v="26"/>
    <x v="0"/>
    <n v="2.7017678E-2"/>
  </r>
  <r>
    <x v="0"/>
    <x v="126"/>
    <x v="0"/>
    <x v="17"/>
    <x v="17"/>
    <x v="26"/>
    <x v="0"/>
    <n v="0"/>
  </r>
  <r>
    <x v="0"/>
    <x v="127"/>
    <x v="0"/>
    <x v="17"/>
    <x v="17"/>
    <x v="26"/>
    <x v="0"/>
    <n v="0"/>
  </r>
  <r>
    <x v="0"/>
    <x v="126"/>
    <x v="0"/>
    <x v="18"/>
    <x v="17"/>
    <x v="26"/>
    <x v="0"/>
    <n v="0"/>
  </r>
  <r>
    <x v="0"/>
    <x v="127"/>
    <x v="0"/>
    <x v="18"/>
    <x v="17"/>
    <x v="26"/>
    <x v="0"/>
    <n v="0"/>
  </r>
  <r>
    <x v="0"/>
    <x v="122"/>
    <x v="0"/>
    <x v="55"/>
    <x v="18"/>
    <x v="26"/>
    <x v="0"/>
    <n v="0"/>
  </r>
  <r>
    <x v="0"/>
    <x v="123"/>
    <x v="0"/>
    <x v="55"/>
    <x v="18"/>
    <x v="26"/>
    <x v="0"/>
    <n v="8.2571899000000004E-2"/>
  </r>
  <r>
    <x v="0"/>
    <x v="124"/>
    <x v="0"/>
    <x v="19"/>
    <x v="18"/>
    <x v="26"/>
    <x v="0"/>
    <n v="0"/>
  </r>
  <r>
    <x v="0"/>
    <x v="125"/>
    <x v="0"/>
    <x v="19"/>
    <x v="18"/>
    <x v="26"/>
    <x v="0"/>
    <n v="0"/>
  </r>
  <r>
    <x v="0"/>
    <x v="124"/>
    <x v="0"/>
    <x v="20"/>
    <x v="18"/>
    <x v="26"/>
    <x v="0"/>
    <n v="0"/>
  </r>
  <r>
    <x v="0"/>
    <x v="125"/>
    <x v="0"/>
    <x v="20"/>
    <x v="18"/>
    <x v="26"/>
    <x v="0"/>
    <n v="0"/>
  </r>
  <r>
    <x v="0"/>
    <x v="124"/>
    <x v="0"/>
    <x v="21"/>
    <x v="18"/>
    <x v="26"/>
    <x v="0"/>
    <n v="0"/>
  </r>
  <r>
    <x v="0"/>
    <x v="125"/>
    <x v="0"/>
    <x v="21"/>
    <x v="18"/>
    <x v="26"/>
    <x v="0"/>
    <n v="0"/>
  </r>
  <r>
    <x v="0"/>
    <x v="124"/>
    <x v="0"/>
    <x v="22"/>
    <x v="18"/>
    <x v="26"/>
    <x v="0"/>
    <n v="0"/>
  </r>
  <r>
    <x v="0"/>
    <x v="125"/>
    <x v="0"/>
    <x v="22"/>
    <x v="18"/>
    <x v="26"/>
    <x v="0"/>
    <n v="0"/>
  </r>
  <r>
    <x v="0"/>
    <x v="124"/>
    <x v="0"/>
    <x v="23"/>
    <x v="18"/>
    <x v="26"/>
    <x v="0"/>
    <n v="0"/>
  </r>
  <r>
    <x v="0"/>
    <x v="125"/>
    <x v="0"/>
    <x v="23"/>
    <x v="18"/>
    <x v="26"/>
    <x v="0"/>
    <n v="0"/>
  </r>
  <r>
    <x v="0"/>
    <x v="126"/>
    <x v="0"/>
    <x v="9"/>
    <x v="18"/>
    <x v="26"/>
    <x v="0"/>
    <n v="0"/>
  </r>
  <r>
    <x v="0"/>
    <x v="127"/>
    <x v="0"/>
    <x v="9"/>
    <x v="18"/>
    <x v="26"/>
    <x v="0"/>
    <n v="0"/>
  </r>
  <r>
    <x v="0"/>
    <x v="126"/>
    <x v="0"/>
    <x v="10"/>
    <x v="18"/>
    <x v="26"/>
    <x v="0"/>
    <n v="0"/>
  </r>
  <r>
    <x v="0"/>
    <x v="127"/>
    <x v="0"/>
    <x v="10"/>
    <x v="18"/>
    <x v="26"/>
    <x v="0"/>
    <n v="0"/>
  </r>
  <r>
    <x v="0"/>
    <x v="126"/>
    <x v="0"/>
    <x v="11"/>
    <x v="18"/>
    <x v="26"/>
    <x v="0"/>
    <n v="0"/>
  </r>
  <r>
    <x v="0"/>
    <x v="127"/>
    <x v="0"/>
    <x v="11"/>
    <x v="18"/>
    <x v="26"/>
    <x v="0"/>
    <n v="6.2070867539999997"/>
  </r>
  <r>
    <x v="0"/>
    <x v="126"/>
    <x v="0"/>
    <x v="12"/>
    <x v="18"/>
    <x v="26"/>
    <x v="0"/>
    <n v="0"/>
  </r>
  <r>
    <x v="0"/>
    <x v="127"/>
    <x v="0"/>
    <x v="12"/>
    <x v="18"/>
    <x v="26"/>
    <x v="0"/>
    <n v="0"/>
  </r>
  <r>
    <x v="0"/>
    <x v="126"/>
    <x v="0"/>
    <x v="13"/>
    <x v="18"/>
    <x v="26"/>
    <x v="0"/>
    <n v="0"/>
  </r>
  <r>
    <x v="0"/>
    <x v="127"/>
    <x v="0"/>
    <x v="13"/>
    <x v="18"/>
    <x v="26"/>
    <x v="0"/>
    <n v="0"/>
  </r>
  <r>
    <x v="0"/>
    <x v="126"/>
    <x v="0"/>
    <x v="14"/>
    <x v="18"/>
    <x v="26"/>
    <x v="0"/>
    <n v="0"/>
  </r>
  <r>
    <x v="0"/>
    <x v="127"/>
    <x v="0"/>
    <x v="14"/>
    <x v="18"/>
    <x v="26"/>
    <x v="0"/>
    <n v="0"/>
  </r>
  <r>
    <x v="0"/>
    <x v="126"/>
    <x v="0"/>
    <x v="15"/>
    <x v="18"/>
    <x v="26"/>
    <x v="0"/>
    <n v="0"/>
  </r>
  <r>
    <x v="0"/>
    <x v="127"/>
    <x v="0"/>
    <x v="15"/>
    <x v="18"/>
    <x v="26"/>
    <x v="0"/>
    <n v="11.113515608"/>
  </r>
  <r>
    <x v="0"/>
    <x v="126"/>
    <x v="0"/>
    <x v="16"/>
    <x v="18"/>
    <x v="26"/>
    <x v="0"/>
    <n v="0"/>
  </r>
  <r>
    <x v="0"/>
    <x v="127"/>
    <x v="0"/>
    <x v="16"/>
    <x v="18"/>
    <x v="26"/>
    <x v="0"/>
    <n v="3.0617792000000001E-2"/>
  </r>
  <r>
    <x v="0"/>
    <x v="126"/>
    <x v="0"/>
    <x v="17"/>
    <x v="18"/>
    <x v="26"/>
    <x v="0"/>
    <n v="0"/>
  </r>
  <r>
    <x v="0"/>
    <x v="127"/>
    <x v="0"/>
    <x v="17"/>
    <x v="18"/>
    <x v="26"/>
    <x v="0"/>
    <n v="0"/>
  </r>
  <r>
    <x v="0"/>
    <x v="126"/>
    <x v="0"/>
    <x v="18"/>
    <x v="18"/>
    <x v="26"/>
    <x v="0"/>
    <n v="0"/>
  </r>
  <r>
    <x v="0"/>
    <x v="127"/>
    <x v="0"/>
    <x v="18"/>
    <x v="18"/>
    <x v="26"/>
    <x v="0"/>
    <n v="0"/>
  </r>
  <r>
    <x v="0"/>
    <x v="128"/>
    <x v="0"/>
    <x v="9"/>
    <x v="19"/>
    <x v="26"/>
    <x v="0"/>
    <n v="0"/>
  </r>
  <r>
    <x v="0"/>
    <x v="129"/>
    <x v="0"/>
    <x v="9"/>
    <x v="19"/>
    <x v="26"/>
    <x v="0"/>
    <n v="0"/>
  </r>
  <r>
    <x v="0"/>
    <x v="128"/>
    <x v="0"/>
    <x v="10"/>
    <x v="19"/>
    <x v="26"/>
    <x v="0"/>
    <n v="0"/>
  </r>
  <r>
    <x v="0"/>
    <x v="129"/>
    <x v="0"/>
    <x v="10"/>
    <x v="19"/>
    <x v="26"/>
    <x v="0"/>
    <n v="0"/>
  </r>
  <r>
    <x v="0"/>
    <x v="128"/>
    <x v="0"/>
    <x v="11"/>
    <x v="19"/>
    <x v="26"/>
    <x v="0"/>
    <n v="0"/>
  </r>
  <r>
    <x v="0"/>
    <x v="129"/>
    <x v="0"/>
    <x v="11"/>
    <x v="19"/>
    <x v="26"/>
    <x v="0"/>
    <n v="0.50694790199999995"/>
  </r>
  <r>
    <x v="0"/>
    <x v="128"/>
    <x v="0"/>
    <x v="12"/>
    <x v="19"/>
    <x v="26"/>
    <x v="0"/>
    <n v="0"/>
  </r>
  <r>
    <x v="0"/>
    <x v="129"/>
    <x v="0"/>
    <x v="12"/>
    <x v="19"/>
    <x v="26"/>
    <x v="0"/>
    <n v="0"/>
  </r>
  <r>
    <x v="0"/>
    <x v="128"/>
    <x v="0"/>
    <x v="13"/>
    <x v="19"/>
    <x v="26"/>
    <x v="0"/>
    <n v="0"/>
  </r>
  <r>
    <x v="0"/>
    <x v="129"/>
    <x v="0"/>
    <x v="13"/>
    <x v="19"/>
    <x v="26"/>
    <x v="0"/>
    <n v="0"/>
  </r>
  <r>
    <x v="0"/>
    <x v="128"/>
    <x v="0"/>
    <x v="14"/>
    <x v="19"/>
    <x v="26"/>
    <x v="0"/>
    <n v="0"/>
  </r>
  <r>
    <x v="0"/>
    <x v="129"/>
    <x v="0"/>
    <x v="14"/>
    <x v="19"/>
    <x v="26"/>
    <x v="0"/>
    <n v="0"/>
  </r>
  <r>
    <x v="0"/>
    <x v="128"/>
    <x v="0"/>
    <x v="15"/>
    <x v="19"/>
    <x v="26"/>
    <x v="0"/>
    <n v="0"/>
  </r>
  <r>
    <x v="0"/>
    <x v="129"/>
    <x v="0"/>
    <x v="15"/>
    <x v="19"/>
    <x v="26"/>
    <x v="0"/>
    <n v="35.059515806999997"/>
  </r>
  <r>
    <x v="0"/>
    <x v="128"/>
    <x v="0"/>
    <x v="16"/>
    <x v="19"/>
    <x v="26"/>
    <x v="0"/>
    <n v="0"/>
  </r>
  <r>
    <x v="0"/>
    <x v="129"/>
    <x v="0"/>
    <x v="16"/>
    <x v="19"/>
    <x v="26"/>
    <x v="0"/>
    <n v="0.12932622699999999"/>
  </r>
  <r>
    <x v="0"/>
    <x v="128"/>
    <x v="0"/>
    <x v="17"/>
    <x v="19"/>
    <x v="26"/>
    <x v="0"/>
    <n v="0"/>
  </r>
  <r>
    <x v="0"/>
    <x v="129"/>
    <x v="0"/>
    <x v="17"/>
    <x v="19"/>
    <x v="26"/>
    <x v="0"/>
    <n v="0"/>
  </r>
  <r>
    <x v="0"/>
    <x v="128"/>
    <x v="0"/>
    <x v="18"/>
    <x v="19"/>
    <x v="26"/>
    <x v="0"/>
    <n v="0"/>
  </r>
  <r>
    <x v="0"/>
    <x v="129"/>
    <x v="0"/>
    <x v="18"/>
    <x v="19"/>
    <x v="26"/>
    <x v="0"/>
    <n v="0"/>
  </r>
  <r>
    <x v="0"/>
    <x v="122"/>
    <x v="0"/>
    <x v="55"/>
    <x v="10"/>
    <x v="27"/>
    <x v="0"/>
    <n v="0"/>
  </r>
  <r>
    <x v="0"/>
    <x v="123"/>
    <x v="0"/>
    <x v="55"/>
    <x v="10"/>
    <x v="27"/>
    <x v="0"/>
    <n v="152.95273"/>
  </r>
  <r>
    <x v="0"/>
    <x v="124"/>
    <x v="0"/>
    <x v="19"/>
    <x v="10"/>
    <x v="27"/>
    <x v="0"/>
    <n v="0"/>
  </r>
  <r>
    <x v="0"/>
    <x v="125"/>
    <x v="0"/>
    <x v="19"/>
    <x v="10"/>
    <x v="27"/>
    <x v="0"/>
    <n v="0.24254177900000001"/>
  </r>
  <r>
    <x v="0"/>
    <x v="124"/>
    <x v="0"/>
    <x v="20"/>
    <x v="10"/>
    <x v="27"/>
    <x v="0"/>
    <n v="0"/>
  </r>
  <r>
    <x v="0"/>
    <x v="125"/>
    <x v="0"/>
    <x v="20"/>
    <x v="10"/>
    <x v="27"/>
    <x v="0"/>
    <n v="1.1427292920000001"/>
  </r>
  <r>
    <x v="0"/>
    <x v="124"/>
    <x v="0"/>
    <x v="21"/>
    <x v="10"/>
    <x v="27"/>
    <x v="0"/>
    <n v="0"/>
  </r>
  <r>
    <x v="0"/>
    <x v="125"/>
    <x v="0"/>
    <x v="21"/>
    <x v="10"/>
    <x v="27"/>
    <x v="0"/>
    <n v="0"/>
  </r>
  <r>
    <x v="0"/>
    <x v="124"/>
    <x v="0"/>
    <x v="22"/>
    <x v="10"/>
    <x v="27"/>
    <x v="0"/>
    <n v="0"/>
  </r>
  <r>
    <x v="0"/>
    <x v="125"/>
    <x v="0"/>
    <x v="22"/>
    <x v="10"/>
    <x v="27"/>
    <x v="0"/>
    <n v="0"/>
  </r>
  <r>
    <x v="0"/>
    <x v="124"/>
    <x v="0"/>
    <x v="23"/>
    <x v="10"/>
    <x v="27"/>
    <x v="0"/>
    <n v="0"/>
  </r>
  <r>
    <x v="0"/>
    <x v="125"/>
    <x v="0"/>
    <x v="23"/>
    <x v="10"/>
    <x v="27"/>
    <x v="0"/>
    <n v="0"/>
  </r>
  <r>
    <x v="0"/>
    <x v="126"/>
    <x v="0"/>
    <x v="9"/>
    <x v="10"/>
    <x v="27"/>
    <x v="0"/>
    <n v="0"/>
  </r>
  <r>
    <x v="0"/>
    <x v="127"/>
    <x v="0"/>
    <x v="9"/>
    <x v="10"/>
    <x v="27"/>
    <x v="0"/>
    <n v="0"/>
  </r>
  <r>
    <x v="0"/>
    <x v="126"/>
    <x v="0"/>
    <x v="10"/>
    <x v="10"/>
    <x v="27"/>
    <x v="0"/>
    <n v="0"/>
  </r>
  <r>
    <x v="0"/>
    <x v="127"/>
    <x v="0"/>
    <x v="10"/>
    <x v="10"/>
    <x v="27"/>
    <x v="0"/>
    <n v="0"/>
  </r>
  <r>
    <x v="0"/>
    <x v="126"/>
    <x v="0"/>
    <x v="11"/>
    <x v="10"/>
    <x v="27"/>
    <x v="0"/>
    <n v="0"/>
  </r>
  <r>
    <x v="0"/>
    <x v="127"/>
    <x v="0"/>
    <x v="11"/>
    <x v="10"/>
    <x v="27"/>
    <x v="0"/>
    <n v="0.27231290499999999"/>
  </r>
  <r>
    <x v="0"/>
    <x v="126"/>
    <x v="0"/>
    <x v="12"/>
    <x v="10"/>
    <x v="27"/>
    <x v="0"/>
    <n v="0"/>
  </r>
  <r>
    <x v="0"/>
    <x v="127"/>
    <x v="0"/>
    <x v="12"/>
    <x v="10"/>
    <x v="27"/>
    <x v="0"/>
    <n v="0"/>
  </r>
  <r>
    <x v="0"/>
    <x v="126"/>
    <x v="0"/>
    <x v="13"/>
    <x v="10"/>
    <x v="27"/>
    <x v="0"/>
    <n v="0"/>
  </r>
  <r>
    <x v="0"/>
    <x v="127"/>
    <x v="0"/>
    <x v="13"/>
    <x v="10"/>
    <x v="27"/>
    <x v="0"/>
    <n v="0"/>
  </r>
  <r>
    <x v="0"/>
    <x v="126"/>
    <x v="0"/>
    <x v="14"/>
    <x v="10"/>
    <x v="27"/>
    <x v="0"/>
    <n v="0"/>
  </r>
  <r>
    <x v="0"/>
    <x v="127"/>
    <x v="0"/>
    <x v="14"/>
    <x v="10"/>
    <x v="27"/>
    <x v="0"/>
    <n v="0"/>
  </r>
  <r>
    <x v="0"/>
    <x v="126"/>
    <x v="0"/>
    <x v="15"/>
    <x v="10"/>
    <x v="27"/>
    <x v="0"/>
    <n v="0"/>
  </r>
  <r>
    <x v="0"/>
    <x v="127"/>
    <x v="0"/>
    <x v="15"/>
    <x v="10"/>
    <x v="27"/>
    <x v="0"/>
    <n v="6.4485277989999998"/>
  </r>
  <r>
    <x v="0"/>
    <x v="126"/>
    <x v="0"/>
    <x v="16"/>
    <x v="10"/>
    <x v="27"/>
    <x v="0"/>
    <n v="0"/>
  </r>
  <r>
    <x v="0"/>
    <x v="127"/>
    <x v="0"/>
    <x v="16"/>
    <x v="10"/>
    <x v="27"/>
    <x v="0"/>
    <n v="6.4541039999999996E-3"/>
  </r>
  <r>
    <x v="0"/>
    <x v="126"/>
    <x v="0"/>
    <x v="17"/>
    <x v="10"/>
    <x v="27"/>
    <x v="0"/>
    <n v="0"/>
  </r>
  <r>
    <x v="0"/>
    <x v="127"/>
    <x v="0"/>
    <x v="17"/>
    <x v="10"/>
    <x v="27"/>
    <x v="0"/>
    <n v="0"/>
  </r>
  <r>
    <x v="0"/>
    <x v="126"/>
    <x v="0"/>
    <x v="18"/>
    <x v="10"/>
    <x v="27"/>
    <x v="0"/>
    <n v="0"/>
  </r>
  <r>
    <x v="0"/>
    <x v="127"/>
    <x v="0"/>
    <x v="18"/>
    <x v="10"/>
    <x v="27"/>
    <x v="0"/>
    <n v="0"/>
  </r>
  <r>
    <x v="0"/>
    <x v="122"/>
    <x v="0"/>
    <x v="55"/>
    <x v="11"/>
    <x v="27"/>
    <x v="0"/>
    <n v="0"/>
  </r>
  <r>
    <x v="0"/>
    <x v="123"/>
    <x v="0"/>
    <x v="55"/>
    <x v="11"/>
    <x v="27"/>
    <x v="0"/>
    <n v="1.0942801280000001"/>
  </r>
  <r>
    <x v="0"/>
    <x v="124"/>
    <x v="0"/>
    <x v="19"/>
    <x v="11"/>
    <x v="27"/>
    <x v="0"/>
    <n v="0"/>
  </r>
  <r>
    <x v="0"/>
    <x v="125"/>
    <x v="0"/>
    <x v="19"/>
    <x v="11"/>
    <x v="27"/>
    <x v="0"/>
    <n v="0"/>
  </r>
  <r>
    <x v="0"/>
    <x v="124"/>
    <x v="0"/>
    <x v="20"/>
    <x v="11"/>
    <x v="27"/>
    <x v="0"/>
    <n v="0"/>
  </r>
  <r>
    <x v="0"/>
    <x v="125"/>
    <x v="0"/>
    <x v="20"/>
    <x v="11"/>
    <x v="27"/>
    <x v="0"/>
    <n v="0"/>
  </r>
  <r>
    <x v="0"/>
    <x v="124"/>
    <x v="0"/>
    <x v="21"/>
    <x v="11"/>
    <x v="27"/>
    <x v="0"/>
    <n v="0"/>
  </r>
  <r>
    <x v="0"/>
    <x v="125"/>
    <x v="0"/>
    <x v="21"/>
    <x v="11"/>
    <x v="27"/>
    <x v="0"/>
    <n v="0"/>
  </r>
  <r>
    <x v="0"/>
    <x v="124"/>
    <x v="0"/>
    <x v="22"/>
    <x v="11"/>
    <x v="27"/>
    <x v="0"/>
    <n v="0"/>
  </r>
  <r>
    <x v="0"/>
    <x v="125"/>
    <x v="0"/>
    <x v="22"/>
    <x v="11"/>
    <x v="27"/>
    <x v="0"/>
    <n v="0"/>
  </r>
  <r>
    <x v="0"/>
    <x v="124"/>
    <x v="0"/>
    <x v="23"/>
    <x v="11"/>
    <x v="27"/>
    <x v="0"/>
    <n v="0"/>
  </r>
  <r>
    <x v="0"/>
    <x v="125"/>
    <x v="0"/>
    <x v="23"/>
    <x v="11"/>
    <x v="27"/>
    <x v="0"/>
    <n v="0"/>
  </r>
  <r>
    <x v="0"/>
    <x v="126"/>
    <x v="0"/>
    <x v="9"/>
    <x v="11"/>
    <x v="27"/>
    <x v="0"/>
    <n v="0"/>
  </r>
  <r>
    <x v="0"/>
    <x v="127"/>
    <x v="0"/>
    <x v="9"/>
    <x v="11"/>
    <x v="27"/>
    <x v="0"/>
    <n v="0"/>
  </r>
  <r>
    <x v="0"/>
    <x v="126"/>
    <x v="0"/>
    <x v="10"/>
    <x v="11"/>
    <x v="27"/>
    <x v="0"/>
    <n v="0"/>
  </r>
  <r>
    <x v="0"/>
    <x v="127"/>
    <x v="0"/>
    <x v="10"/>
    <x v="11"/>
    <x v="27"/>
    <x v="0"/>
    <n v="0"/>
  </r>
  <r>
    <x v="0"/>
    <x v="126"/>
    <x v="0"/>
    <x v="11"/>
    <x v="11"/>
    <x v="27"/>
    <x v="0"/>
    <n v="0"/>
  </r>
  <r>
    <x v="0"/>
    <x v="127"/>
    <x v="0"/>
    <x v="11"/>
    <x v="11"/>
    <x v="27"/>
    <x v="0"/>
    <n v="0.241910509"/>
  </r>
  <r>
    <x v="0"/>
    <x v="126"/>
    <x v="0"/>
    <x v="12"/>
    <x v="11"/>
    <x v="27"/>
    <x v="0"/>
    <n v="0"/>
  </r>
  <r>
    <x v="0"/>
    <x v="127"/>
    <x v="0"/>
    <x v="12"/>
    <x v="11"/>
    <x v="27"/>
    <x v="0"/>
    <n v="0"/>
  </r>
  <r>
    <x v="0"/>
    <x v="126"/>
    <x v="0"/>
    <x v="13"/>
    <x v="11"/>
    <x v="27"/>
    <x v="0"/>
    <n v="0"/>
  </r>
  <r>
    <x v="0"/>
    <x v="127"/>
    <x v="0"/>
    <x v="13"/>
    <x v="11"/>
    <x v="27"/>
    <x v="0"/>
    <n v="0"/>
  </r>
  <r>
    <x v="0"/>
    <x v="126"/>
    <x v="0"/>
    <x v="14"/>
    <x v="11"/>
    <x v="27"/>
    <x v="0"/>
    <n v="0"/>
  </r>
  <r>
    <x v="0"/>
    <x v="127"/>
    <x v="0"/>
    <x v="14"/>
    <x v="11"/>
    <x v="27"/>
    <x v="0"/>
    <n v="0"/>
  </r>
  <r>
    <x v="0"/>
    <x v="126"/>
    <x v="0"/>
    <x v="15"/>
    <x v="11"/>
    <x v="27"/>
    <x v="0"/>
    <n v="0"/>
  </r>
  <r>
    <x v="0"/>
    <x v="127"/>
    <x v="0"/>
    <x v="15"/>
    <x v="11"/>
    <x v="27"/>
    <x v="0"/>
    <n v="10.685455595000001"/>
  </r>
  <r>
    <x v="0"/>
    <x v="126"/>
    <x v="0"/>
    <x v="16"/>
    <x v="11"/>
    <x v="27"/>
    <x v="0"/>
    <n v="0"/>
  </r>
  <r>
    <x v="0"/>
    <x v="127"/>
    <x v="0"/>
    <x v="16"/>
    <x v="11"/>
    <x v="27"/>
    <x v="0"/>
    <n v="2.6220660000000002E-3"/>
  </r>
  <r>
    <x v="0"/>
    <x v="126"/>
    <x v="0"/>
    <x v="17"/>
    <x v="11"/>
    <x v="27"/>
    <x v="0"/>
    <n v="0"/>
  </r>
  <r>
    <x v="0"/>
    <x v="127"/>
    <x v="0"/>
    <x v="17"/>
    <x v="11"/>
    <x v="27"/>
    <x v="0"/>
    <n v="0"/>
  </r>
  <r>
    <x v="0"/>
    <x v="126"/>
    <x v="0"/>
    <x v="18"/>
    <x v="11"/>
    <x v="27"/>
    <x v="0"/>
    <n v="0"/>
  </r>
  <r>
    <x v="0"/>
    <x v="127"/>
    <x v="0"/>
    <x v="18"/>
    <x v="11"/>
    <x v="27"/>
    <x v="0"/>
    <n v="0"/>
  </r>
  <r>
    <x v="0"/>
    <x v="122"/>
    <x v="0"/>
    <x v="55"/>
    <x v="12"/>
    <x v="27"/>
    <x v="0"/>
    <n v="0"/>
  </r>
  <r>
    <x v="0"/>
    <x v="123"/>
    <x v="0"/>
    <x v="55"/>
    <x v="12"/>
    <x v="27"/>
    <x v="0"/>
    <n v="1.035520032"/>
  </r>
  <r>
    <x v="0"/>
    <x v="124"/>
    <x v="0"/>
    <x v="19"/>
    <x v="12"/>
    <x v="27"/>
    <x v="0"/>
    <n v="0"/>
  </r>
  <r>
    <x v="0"/>
    <x v="125"/>
    <x v="0"/>
    <x v="19"/>
    <x v="12"/>
    <x v="27"/>
    <x v="0"/>
    <n v="0"/>
  </r>
  <r>
    <x v="0"/>
    <x v="124"/>
    <x v="0"/>
    <x v="20"/>
    <x v="12"/>
    <x v="27"/>
    <x v="0"/>
    <n v="0"/>
  </r>
  <r>
    <x v="0"/>
    <x v="125"/>
    <x v="0"/>
    <x v="20"/>
    <x v="12"/>
    <x v="27"/>
    <x v="0"/>
    <n v="0"/>
  </r>
  <r>
    <x v="0"/>
    <x v="124"/>
    <x v="0"/>
    <x v="21"/>
    <x v="12"/>
    <x v="27"/>
    <x v="0"/>
    <n v="0"/>
  </r>
  <r>
    <x v="0"/>
    <x v="125"/>
    <x v="0"/>
    <x v="21"/>
    <x v="12"/>
    <x v="27"/>
    <x v="0"/>
    <n v="0"/>
  </r>
  <r>
    <x v="0"/>
    <x v="124"/>
    <x v="0"/>
    <x v="22"/>
    <x v="12"/>
    <x v="27"/>
    <x v="0"/>
    <n v="0"/>
  </r>
  <r>
    <x v="0"/>
    <x v="125"/>
    <x v="0"/>
    <x v="22"/>
    <x v="12"/>
    <x v="27"/>
    <x v="0"/>
    <n v="0"/>
  </r>
  <r>
    <x v="0"/>
    <x v="124"/>
    <x v="0"/>
    <x v="23"/>
    <x v="12"/>
    <x v="27"/>
    <x v="0"/>
    <n v="0"/>
  </r>
  <r>
    <x v="0"/>
    <x v="125"/>
    <x v="0"/>
    <x v="23"/>
    <x v="12"/>
    <x v="27"/>
    <x v="0"/>
    <n v="0"/>
  </r>
  <r>
    <x v="0"/>
    <x v="126"/>
    <x v="0"/>
    <x v="9"/>
    <x v="12"/>
    <x v="27"/>
    <x v="0"/>
    <n v="0"/>
  </r>
  <r>
    <x v="0"/>
    <x v="127"/>
    <x v="0"/>
    <x v="9"/>
    <x v="12"/>
    <x v="27"/>
    <x v="0"/>
    <n v="0"/>
  </r>
  <r>
    <x v="0"/>
    <x v="126"/>
    <x v="0"/>
    <x v="10"/>
    <x v="12"/>
    <x v="27"/>
    <x v="0"/>
    <n v="0"/>
  </r>
  <r>
    <x v="0"/>
    <x v="127"/>
    <x v="0"/>
    <x v="10"/>
    <x v="12"/>
    <x v="27"/>
    <x v="0"/>
    <n v="0"/>
  </r>
  <r>
    <x v="0"/>
    <x v="126"/>
    <x v="0"/>
    <x v="11"/>
    <x v="12"/>
    <x v="27"/>
    <x v="0"/>
    <n v="0"/>
  </r>
  <r>
    <x v="0"/>
    <x v="127"/>
    <x v="0"/>
    <x v="11"/>
    <x v="12"/>
    <x v="27"/>
    <x v="0"/>
    <n v="0.76151383100000003"/>
  </r>
  <r>
    <x v="0"/>
    <x v="126"/>
    <x v="0"/>
    <x v="12"/>
    <x v="12"/>
    <x v="27"/>
    <x v="0"/>
    <n v="0"/>
  </r>
  <r>
    <x v="0"/>
    <x v="127"/>
    <x v="0"/>
    <x v="12"/>
    <x v="12"/>
    <x v="27"/>
    <x v="0"/>
    <n v="0"/>
  </r>
  <r>
    <x v="0"/>
    <x v="126"/>
    <x v="0"/>
    <x v="13"/>
    <x v="12"/>
    <x v="27"/>
    <x v="0"/>
    <n v="0"/>
  </r>
  <r>
    <x v="0"/>
    <x v="127"/>
    <x v="0"/>
    <x v="13"/>
    <x v="12"/>
    <x v="27"/>
    <x v="0"/>
    <n v="0"/>
  </r>
  <r>
    <x v="0"/>
    <x v="126"/>
    <x v="0"/>
    <x v="14"/>
    <x v="12"/>
    <x v="27"/>
    <x v="0"/>
    <n v="0"/>
  </r>
  <r>
    <x v="0"/>
    <x v="127"/>
    <x v="0"/>
    <x v="14"/>
    <x v="12"/>
    <x v="27"/>
    <x v="0"/>
    <n v="0"/>
  </r>
  <r>
    <x v="0"/>
    <x v="126"/>
    <x v="0"/>
    <x v="15"/>
    <x v="12"/>
    <x v="27"/>
    <x v="0"/>
    <n v="0"/>
  </r>
  <r>
    <x v="0"/>
    <x v="127"/>
    <x v="0"/>
    <x v="15"/>
    <x v="12"/>
    <x v="27"/>
    <x v="0"/>
    <n v="0.20783184599999999"/>
  </r>
  <r>
    <x v="0"/>
    <x v="126"/>
    <x v="0"/>
    <x v="16"/>
    <x v="12"/>
    <x v="27"/>
    <x v="0"/>
    <n v="0"/>
  </r>
  <r>
    <x v="0"/>
    <x v="127"/>
    <x v="0"/>
    <x v="16"/>
    <x v="12"/>
    <x v="27"/>
    <x v="0"/>
    <n v="2.1904488E-2"/>
  </r>
  <r>
    <x v="0"/>
    <x v="126"/>
    <x v="0"/>
    <x v="17"/>
    <x v="12"/>
    <x v="27"/>
    <x v="0"/>
    <n v="0"/>
  </r>
  <r>
    <x v="0"/>
    <x v="127"/>
    <x v="0"/>
    <x v="17"/>
    <x v="12"/>
    <x v="27"/>
    <x v="0"/>
    <n v="0"/>
  </r>
  <r>
    <x v="0"/>
    <x v="126"/>
    <x v="0"/>
    <x v="18"/>
    <x v="12"/>
    <x v="27"/>
    <x v="0"/>
    <n v="0"/>
  </r>
  <r>
    <x v="0"/>
    <x v="127"/>
    <x v="0"/>
    <x v="18"/>
    <x v="12"/>
    <x v="27"/>
    <x v="0"/>
    <n v="0"/>
  </r>
  <r>
    <x v="0"/>
    <x v="122"/>
    <x v="0"/>
    <x v="55"/>
    <x v="13"/>
    <x v="27"/>
    <x v="0"/>
    <n v="0"/>
  </r>
  <r>
    <x v="0"/>
    <x v="123"/>
    <x v="0"/>
    <x v="55"/>
    <x v="13"/>
    <x v="27"/>
    <x v="0"/>
    <n v="1.657841E-3"/>
  </r>
  <r>
    <x v="0"/>
    <x v="124"/>
    <x v="0"/>
    <x v="19"/>
    <x v="13"/>
    <x v="27"/>
    <x v="0"/>
    <n v="0"/>
  </r>
  <r>
    <x v="0"/>
    <x v="125"/>
    <x v="0"/>
    <x v="19"/>
    <x v="13"/>
    <x v="27"/>
    <x v="0"/>
    <n v="0"/>
  </r>
  <r>
    <x v="0"/>
    <x v="124"/>
    <x v="0"/>
    <x v="20"/>
    <x v="13"/>
    <x v="27"/>
    <x v="0"/>
    <n v="0"/>
  </r>
  <r>
    <x v="0"/>
    <x v="125"/>
    <x v="0"/>
    <x v="20"/>
    <x v="13"/>
    <x v="27"/>
    <x v="0"/>
    <n v="0"/>
  </r>
  <r>
    <x v="0"/>
    <x v="124"/>
    <x v="0"/>
    <x v="21"/>
    <x v="13"/>
    <x v="27"/>
    <x v="0"/>
    <n v="0"/>
  </r>
  <r>
    <x v="0"/>
    <x v="125"/>
    <x v="0"/>
    <x v="21"/>
    <x v="13"/>
    <x v="27"/>
    <x v="0"/>
    <n v="0"/>
  </r>
  <r>
    <x v="0"/>
    <x v="124"/>
    <x v="0"/>
    <x v="22"/>
    <x v="13"/>
    <x v="27"/>
    <x v="0"/>
    <n v="0"/>
  </r>
  <r>
    <x v="0"/>
    <x v="125"/>
    <x v="0"/>
    <x v="22"/>
    <x v="13"/>
    <x v="27"/>
    <x v="0"/>
    <n v="0"/>
  </r>
  <r>
    <x v="0"/>
    <x v="124"/>
    <x v="0"/>
    <x v="23"/>
    <x v="13"/>
    <x v="27"/>
    <x v="0"/>
    <n v="0"/>
  </r>
  <r>
    <x v="0"/>
    <x v="125"/>
    <x v="0"/>
    <x v="23"/>
    <x v="13"/>
    <x v="27"/>
    <x v="0"/>
    <n v="0"/>
  </r>
  <r>
    <x v="0"/>
    <x v="126"/>
    <x v="0"/>
    <x v="9"/>
    <x v="13"/>
    <x v="27"/>
    <x v="0"/>
    <n v="0"/>
  </r>
  <r>
    <x v="0"/>
    <x v="127"/>
    <x v="0"/>
    <x v="9"/>
    <x v="13"/>
    <x v="27"/>
    <x v="0"/>
    <n v="0"/>
  </r>
  <r>
    <x v="0"/>
    <x v="126"/>
    <x v="0"/>
    <x v="10"/>
    <x v="13"/>
    <x v="27"/>
    <x v="0"/>
    <n v="0"/>
  </r>
  <r>
    <x v="0"/>
    <x v="127"/>
    <x v="0"/>
    <x v="10"/>
    <x v="13"/>
    <x v="27"/>
    <x v="0"/>
    <n v="0"/>
  </r>
  <r>
    <x v="0"/>
    <x v="126"/>
    <x v="0"/>
    <x v="11"/>
    <x v="13"/>
    <x v="27"/>
    <x v="0"/>
    <n v="0"/>
  </r>
  <r>
    <x v="0"/>
    <x v="127"/>
    <x v="0"/>
    <x v="11"/>
    <x v="13"/>
    <x v="27"/>
    <x v="0"/>
    <n v="7.4428416999999997E-2"/>
  </r>
  <r>
    <x v="0"/>
    <x v="126"/>
    <x v="0"/>
    <x v="12"/>
    <x v="13"/>
    <x v="27"/>
    <x v="0"/>
    <n v="0"/>
  </r>
  <r>
    <x v="0"/>
    <x v="127"/>
    <x v="0"/>
    <x v="12"/>
    <x v="13"/>
    <x v="27"/>
    <x v="0"/>
    <n v="0"/>
  </r>
  <r>
    <x v="0"/>
    <x v="126"/>
    <x v="0"/>
    <x v="13"/>
    <x v="13"/>
    <x v="27"/>
    <x v="0"/>
    <n v="0"/>
  </r>
  <r>
    <x v="0"/>
    <x v="127"/>
    <x v="0"/>
    <x v="13"/>
    <x v="13"/>
    <x v="27"/>
    <x v="0"/>
    <n v="0"/>
  </r>
  <r>
    <x v="0"/>
    <x v="126"/>
    <x v="0"/>
    <x v="14"/>
    <x v="13"/>
    <x v="27"/>
    <x v="0"/>
    <n v="0"/>
  </r>
  <r>
    <x v="0"/>
    <x v="127"/>
    <x v="0"/>
    <x v="14"/>
    <x v="13"/>
    <x v="27"/>
    <x v="0"/>
    <n v="0"/>
  </r>
  <r>
    <x v="0"/>
    <x v="126"/>
    <x v="0"/>
    <x v="15"/>
    <x v="13"/>
    <x v="27"/>
    <x v="0"/>
    <n v="0"/>
  </r>
  <r>
    <x v="0"/>
    <x v="127"/>
    <x v="0"/>
    <x v="15"/>
    <x v="13"/>
    <x v="27"/>
    <x v="0"/>
    <n v="3.0948915E-2"/>
  </r>
  <r>
    <x v="0"/>
    <x v="126"/>
    <x v="0"/>
    <x v="16"/>
    <x v="13"/>
    <x v="27"/>
    <x v="0"/>
    <n v="0"/>
  </r>
  <r>
    <x v="0"/>
    <x v="127"/>
    <x v="0"/>
    <x v="16"/>
    <x v="13"/>
    <x v="27"/>
    <x v="0"/>
    <n v="1.0576819999999999E-3"/>
  </r>
  <r>
    <x v="0"/>
    <x v="126"/>
    <x v="0"/>
    <x v="17"/>
    <x v="13"/>
    <x v="27"/>
    <x v="0"/>
    <n v="0"/>
  </r>
  <r>
    <x v="0"/>
    <x v="127"/>
    <x v="0"/>
    <x v="17"/>
    <x v="13"/>
    <x v="27"/>
    <x v="0"/>
    <n v="0"/>
  </r>
  <r>
    <x v="0"/>
    <x v="126"/>
    <x v="0"/>
    <x v="18"/>
    <x v="13"/>
    <x v="27"/>
    <x v="0"/>
    <n v="0"/>
  </r>
  <r>
    <x v="0"/>
    <x v="127"/>
    <x v="0"/>
    <x v="18"/>
    <x v="13"/>
    <x v="27"/>
    <x v="0"/>
    <n v="0"/>
  </r>
  <r>
    <x v="0"/>
    <x v="122"/>
    <x v="0"/>
    <x v="55"/>
    <x v="14"/>
    <x v="27"/>
    <x v="0"/>
    <n v="0"/>
  </r>
  <r>
    <x v="0"/>
    <x v="123"/>
    <x v="0"/>
    <x v="55"/>
    <x v="14"/>
    <x v="27"/>
    <x v="0"/>
    <n v="0.56196705400000002"/>
  </r>
  <r>
    <x v="0"/>
    <x v="124"/>
    <x v="0"/>
    <x v="19"/>
    <x v="14"/>
    <x v="27"/>
    <x v="0"/>
    <n v="0"/>
  </r>
  <r>
    <x v="0"/>
    <x v="125"/>
    <x v="0"/>
    <x v="19"/>
    <x v="14"/>
    <x v="27"/>
    <x v="0"/>
    <n v="0"/>
  </r>
  <r>
    <x v="0"/>
    <x v="124"/>
    <x v="0"/>
    <x v="20"/>
    <x v="14"/>
    <x v="27"/>
    <x v="0"/>
    <n v="0"/>
  </r>
  <r>
    <x v="0"/>
    <x v="125"/>
    <x v="0"/>
    <x v="20"/>
    <x v="14"/>
    <x v="27"/>
    <x v="0"/>
    <n v="0"/>
  </r>
  <r>
    <x v="0"/>
    <x v="124"/>
    <x v="0"/>
    <x v="21"/>
    <x v="14"/>
    <x v="27"/>
    <x v="0"/>
    <n v="0"/>
  </r>
  <r>
    <x v="0"/>
    <x v="125"/>
    <x v="0"/>
    <x v="21"/>
    <x v="14"/>
    <x v="27"/>
    <x v="0"/>
    <n v="0"/>
  </r>
  <r>
    <x v="0"/>
    <x v="124"/>
    <x v="0"/>
    <x v="22"/>
    <x v="14"/>
    <x v="27"/>
    <x v="0"/>
    <n v="0"/>
  </r>
  <r>
    <x v="0"/>
    <x v="125"/>
    <x v="0"/>
    <x v="22"/>
    <x v="14"/>
    <x v="27"/>
    <x v="0"/>
    <n v="0"/>
  </r>
  <r>
    <x v="0"/>
    <x v="124"/>
    <x v="0"/>
    <x v="23"/>
    <x v="14"/>
    <x v="27"/>
    <x v="0"/>
    <n v="0"/>
  </r>
  <r>
    <x v="0"/>
    <x v="125"/>
    <x v="0"/>
    <x v="23"/>
    <x v="14"/>
    <x v="27"/>
    <x v="0"/>
    <n v="0"/>
  </r>
  <r>
    <x v="0"/>
    <x v="126"/>
    <x v="0"/>
    <x v="9"/>
    <x v="14"/>
    <x v="27"/>
    <x v="0"/>
    <n v="0"/>
  </r>
  <r>
    <x v="0"/>
    <x v="127"/>
    <x v="0"/>
    <x v="9"/>
    <x v="14"/>
    <x v="27"/>
    <x v="0"/>
    <n v="0"/>
  </r>
  <r>
    <x v="0"/>
    <x v="126"/>
    <x v="0"/>
    <x v="10"/>
    <x v="14"/>
    <x v="27"/>
    <x v="0"/>
    <n v="0"/>
  </r>
  <r>
    <x v="0"/>
    <x v="127"/>
    <x v="0"/>
    <x v="10"/>
    <x v="14"/>
    <x v="27"/>
    <x v="0"/>
    <n v="0"/>
  </r>
  <r>
    <x v="0"/>
    <x v="126"/>
    <x v="0"/>
    <x v="11"/>
    <x v="14"/>
    <x v="27"/>
    <x v="0"/>
    <n v="0"/>
  </r>
  <r>
    <x v="0"/>
    <x v="127"/>
    <x v="0"/>
    <x v="11"/>
    <x v="14"/>
    <x v="27"/>
    <x v="0"/>
    <n v="1.278390361"/>
  </r>
  <r>
    <x v="0"/>
    <x v="126"/>
    <x v="0"/>
    <x v="12"/>
    <x v="14"/>
    <x v="27"/>
    <x v="0"/>
    <n v="0"/>
  </r>
  <r>
    <x v="0"/>
    <x v="127"/>
    <x v="0"/>
    <x v="12"/>
    <x v="14"/>
    <x v="27"/>
    <x v="0"/>
    <n v="0"/>
  </r>
  <r>
    <x v="0"/>
    <x v="126"/>
    <x v="0"/>
    <x v="13"/>
    <x v="14"/>
    <x v="27"/>
    <x v="0"/>
    <n v="0"/>
  </r>
  <r>
    <x v="0"/>
    <x v="127"/>
    <x v="0"/>
    <x v="13"/>
    <x v="14"/>
    <x v="27"/>
    <x v="0"/>
    <n v="0"/>
  </r>
  <r>
    <x v="0"/>
    <x v="126"/>
    <x v="0"/>
    <x v="14"/>
    <x v="14"/>
    <x v="27"/>
    <x v="0"/>
    <n v="0"/>
  </r>
  <r>
    <x v="0"/>
    <x v="127"/>
    <x v="0"/>
    <x v="14"/>
    <x v="14"/>
    <x v="27"/>
    <x v="0"/>
    <n v="0"/>
  </r>
  <r>
    <x v="0"/>
    <x v="126"/>
    <x v="0"/>
    <x v="15"/>
    <x v="14"/>
    <x v="27"/>
    <x v="0"/>
    <n v="0"/>
  </r>
  <r>
    <x v="0"/>
    <x v="127"/>
    <x v="0"/>
    <x v="15"/>
    <x v="14"/>
    <x v="27"/>
    <x v="0"/>
    <n v="1.300857355"/>
  </r>
  <r>
    <x v="0"/>
    <x v="126"/>
    <x v="0"/>
    <x v="16"/>
    <x v="14"/>
    <x v="27"/>
    <x v="0"/>
    <n v="0"/>
  </r>
  <r>
    <x v="0"/>
    <x v="127"/>
    <x v="0"/>
    <x v="16"/>
    <x v="14"/>
    <x v="27"/>
    <x v="0"/>
    <n v="1.0548439E-2"/>
  </r>
  <r>
    <x v="0"/>
    <x v="126"/>
    <x v="0"/>
    <x v="17"/>
    <x v="14"/>
    <x v="27"/>
    <x v="0"/>
    <n v="0"/>
  </r>
  <r>
    <x v="0"/>
    <x v="127"/>
    <x v="0"/>
    <x v="17"/>
    <x v="14"/>
    <x v="27"/>
    <x v="0"/>
    <n v="0"/>
  </r>
  <r>
    <x v="0"/>
    <x v="126"/>
    <x v="0"/>
    <x v="18"/>
    <x v="14"/>
    <x v="27"/>
    <x v="0"/>
    <n v="0"/>
  </r>
  <r>
    <x v="0"/>
    <x v="127"/>
    <x v="0"/>
    <x v="18"/>
    <x v="14"/>
    <x v="27"/>
    <x v="0"/>
    <n v="0"/>
  </r>
  <r>
    <x v="0"/>
    <x v="122"/>
    <x v="0"/>
    <x v="55"/>
    <x v="15"/>
    <x v="27"/>
    <x v="0"/>
    <n v="0"/>
  </r>
  <r>
    <x v="0"/>
    <x v="123"/>
    <x v="0"/>
    <x v="55"/>
    <x v="15"/>
    <x v="27"/>
    <x v="0"/>
    <n v="6.5721237869999998"/>
  </r>
  <r>
    <x v="0"/>
    <x v="124"/>
    <x v="0"/>
    <x v="19"/>
    <x v="15"/>
    <x v="27"/>
    <x v="0"/>
    <n v="0"/>
  </r>
  <r>
    <x v="0"/>
    <x v="125"/>
    <x v="0"/>
    <x v="19"/>
    <x v="15"/>
    <x v="27"/>
    <x v="0"/>
    <n v="0"/>
  </r>
  <r>
    <x v="0"/>
    <x v="124"/>
    <x v="0"/>
    <x v="20"/>
    <x v="15"/>
    <x v="27"/>
    <x v="0"/>
    <n v="0"/>
  </r>
  <r>
    <x v="0"/>
    <x v="125"/>
    <x v="0"/>
    <x v="20"/>
    <x v="15"/>
    <x v="27"/>
    <x v="0"/>
    <n v="0"/>
  </r>
  <r>
    <x v="0"/>
    <x v="124"/>
    <x v="0"/>
    <x v="21"/>
    <x v="15"/>
    <x v="27"/>
    <x v="0"/>
    <n v="0"/>
  </r>
  <r>
    <x v="0"/>
    <x v="125"/>
    <x v="0"/>
    <x v="21"/>
    <x v="15"/>
    <x v="27"/>
    <x v="0"/>
    <n v="0"/>
  </r>
  <r>
    <x v="0"/>
    <x v="124"/>
    <x v="0"/>
    <x v="22"/>
    <x v="15"/>
    <x v="27"/>
    <x v="0"/>
    <n v="0"/>
  </r>
  <r>
    <x v="0"/>
    <x v="125"/>
    <x v="0"/>
    <x v="22"/>
    <x v="15"/>
    <x v="27"/>
    <x v="0"/>
    <n v="0"/>
  </r>
  <r>
    <x v="0"/>
    <x v="124"/>
    <x v="0"/>
    <x v="23"/>
    <x v="15"/>
    <x v="27"/>
    <x v="0"/>
    <n v="0"/>
  </r>
  <r>
    <x v="0"/>
    <x v="125"/>
    <x v="0"/>
    <x v="23"/>
    <x v="15"/>
    <x v="27"/>
    <x v="0"/>
    <n v="0"/>
  </r>
  <r>
    <x v="0"/>
    <x v="126"/>
    <x v="0"/>
    <x v="9"/>
    <x v="15"/>
    <x v="27"/>
    <x v="0"/>
    <n v="0"/>
  </r>
  <r>
    <x v="0"/>
    <x v="127"/>
    <x v="0"/>
    <x v="9"/>
    <x v="15"/>
    <x v="27"/>
    <x v="0"/>
    <n v="0"/>
  </r>
  <r>
    <x v="0"/>
    <x v="126"/>
    <x v="0"/>
    <x v="10"/>
    <x v="15"/>
    <x v="27"/>
    <x v="0"/>
    <n v="0"/>
  </r>
  <r>
    <x v="0"/>
    <x v="127"/>
    <x v="0"/>
    <x v="10"/>
    <x v="15"/>
    <x v="27"/>
    <x v="0"/>
    <n v="0"/>
  </r>
  <r>
    <x v="0"/>
    <x v="126"/>
    <x v="0"/>
    <x v="11"/>
    <x v="15"/>
    <x v="27"/>
    <x v="0"/>
    <n v="0"/>
  </r>
  <r>
    <x v="0"/>
    <x v="127"/>
    <x v="0"/>
    <x v="11"/>
    <x v="15"/>
    <x v="27"/>
    <x v="0"/>
    <n v="4.0505534980000002"/>
  </r>
  <r>
    <x v="0"/>
    <x v="126"/>
    <x v="0"/>
    <x v="12"/>
    <x v="15"/>
    <x v="27"/>
    <x v="0"/>
    <n v="0"/>
  </r>
  <r>
    <x v="0"/>
    <x v="127"/>
    <x v="0"/>
    <x v="12"/>
    <x v="15"/>
    <x v="27"/>
    <x v="0"/>
    <n v="0"/>
  </r>
  <r>
    <x v="0"/>
    <x v="126"/>
    <x v="0"/>
    <x v="13"/>
    <x v="15"/>
    <x v="27"/>
    <x v="0"/>
    <n v="0"/>
  </r>
  <r>
    <x v="0"/>
    <x v="127"/>
    <x v="0"/>
    <x v="13"/>
    <x v="15"/>
    <x v="27"/>
    <x v="0"/>
    <n v="0"/>
  </r>
  <r>
    <x v="0"/>
    <x v="126"/>
    <x v="0"/>
    <x v="14"/>
    <x v="15"/>
    <x v="27"/>
    <x v="0"/>
    <n v="0"/>
  </r>
  <r>
    <x v="0"/>
    <x v="127"/>
    <x v="0"/>
    <x v="14"/>
    <x v="15"/>
    <x v="27"/>
    <x v="0"/>
    <n v="0"/>
  </r>
  <r>
    <x v="0"/>
    <x v="126"/>
    <x v="0"/>
    <x v="15"/>
    <x v="15"/>
    <x v="27"/>
    <x v="0"/>
    <n v="0"/>
  </r>
  <r>
    <x v="0"/>
    <x v="127"/>
    <x v="0"/>
    <x v="15"/>
    <x v="15"/>
    <x v="27"/>
    <x v="0"/>
    <n v="11.092133466"/>
  </r>
  <r>
    <x v="0"/>
    <x v="126"/>
    <x v="0"/>
    <x v="16"/>
    <x v="15"/>
    <x v="27"/>
    <x v="0"/>
    <n v="0"/>
  </r>
  <r>
    <x v="0"/>
    <x v="127"/>
    <x v="0"/>
    <x v="16"/>
    <x v="15"/>
    <x v="27"/>
    <x v="0"/>
    <n v="4.1704003000000003E-2"/>
  </r>
  <r>
    <x v="0"/>
    <x v="126"/>
    <x v="0"/>
    <x v="17"/>
    <x v="15"/>
    <x v="27"/>
    <x v="0"/>
    <n v="0"/>
  </r>
  <r>
    <x v="0"/>
    <x v="127"/>
    <x v="0"/>
    <x v="17"/>
    <x v="15"/>
    <x v="27"/>
    <x v="0"/>
    <n v="0"/>
  </r>
  <r>
    <x v="0"/>
    <x v="126"/>
    <x v="0"/>
    <x v="18"/>
    <x v="15"/>
    <x v="27"/>
    <x v="0"/>
    <n v="0"/>
  </r>
  <r>
    <x v="0"/>
    <x v="127"/>
    <x v="0"/>
    <x v="18"/>
    <x v="15"/>
    <x v="27"/>
    <x v="0"/>
    <n v="0"/>
  </r>
  <r>
    <x v="0"/>
    <x v="122"/>
    <x v="0"/>
    <x v="55"/>
    <x v="16"/>
    <x v="27"/>
    <x v="0"/>
    <n v="0"/>
  </r>
  <r>
    <x v="0"/>
    <x v="123"/>
    <x v="0"/>
    <x v="55"/>
    <x v="16"/>
    <x v="27"/>
    <x v="0"/>
    <n v="3.60625E-4"/>
  </r>
  <r>
    <x v="0"/>
    <x v="124"/>
    <x v="0"/>
    <x v="19"/>
    <x v="16"/>
    <x v="27"/>
    <x v="0"/>
    <n v="0"/>
  </r>
  <r>
    <x v="0"/>
    <x v="125"/>
    <x v="0"/>
    <x v="19"/>
    <x v="16"/>
    <x v="27"/>
    <x v="0"/>
    <n v="0"/>
  </r>
  <r>
    <x v="0"/>
    <x v="124"/>
    <x v="0"/>
    <x v="20"/>
    <x v="16"/>
    <x v="27"/>
    <x v="0"/>
    <n v="0"/>
  </r>
  <r>
    <x v="0"/>
    <x v="125"/>
    <x v="0"/>
    <x v="20"/>
    <x v="16"/>
    <x v="27"/>
    <x v="0"/>
    <n v="0"/>
  </r>
  <r>
    <x v="0"/>
    <x v="124"/>
    <x v="0"/>
    <x v="21"/>
    <x v="16"/>
    <x v="27"/>
    <x v="0"/>
    <n v="0"/>
  </r>
  <r>
    <x v="0"/>
    <x v="125"/>
    <x v="0"/>
    <x v="21"/>
    <x v="16"/>
    <x v="27"/>
    <x v="0"/>
    <n v="0"/>
  </r>
  <r>
    <x v="0"/>
    <x v="124"/>
    <x v="0"/>
    <x v="22"/>
    <x v="16"/>
    <x v="27"/>
    <x v="0"/>
    <n v="0"/>
  </r>
  <r>
    <x v="0"/>
    <x v="125"/>
    <x v="0"/>
    <x v="22"/>
    <x v="16"/>
    <x v="27"/>
    <x v="0"/>
    <n v="0"/>
  </r>
  <r>
    <x v="0"/>
    <x v="124"/>
    <x v="0"/>
    <x v="23"/>
    <x v="16"/>
    <x v="27"/>
    <x v="0"/>
    <n v="0"/>
  </r>
  <r>
    <x v="0"/>
    <x v="125"/>
    <x v="0"/>
    <x v="23"/>
    <x v="16"/>
    <x v="27"/>
    <x v="0"/>
    <n v="0"/>
  </r>
  <r>
    <x v="0"/>
    <x v="126"/>
    <x v="0"/>
    <x v="9"/>
    <x v="16"/>
    <x v="27"/>
    <x v="0"/>
    <n v="0"/>
  </r>
  <r>
    <x v="0"/>
    <x v="127"/>
    <x v="0"/>
    <x v="9"/>
    <x v="16"/>
    <x v="27"/>
    <x v="0"/>
    <n v="0"/>
  </r>
  <r>
    <x v="0"/>
    <x v="126"/>
    <x v="0"/>
    <x v="10"/>
    <x v="16"/>
    <x v="27"/>
    <x v="0"/>
    <n v="0"/>
  </r>
  <r>
    <x v="0"/>
    <x v="127"/>
    <x v="0"/>
    <x v="10"/>
    <x v="16"/>
    <x v="27"/>
    <x v="0"/>
    <n v="0"/>
  </r>
  <r>
    <x v="0"/>
    <x v="126"/>
    <x v="0"/>
    <x v="11"/>
    <x v="16"/>
    <x v="27"/>
    <x v="0"/>
    <n v="0"/>
  </r>
  <r>
    <x v="0"/>
    <x v="127"/>
    <x v="0"/>
    <x v="11"/>
    <x v="16"/>
    <x v="27"/>
    <x v="0"/>
    <n v="14.519835057"/>
  </r>
  <r>
    <x v="0"/>
    <x v="126"/>
    <x v="0"/>
    <x v="12"/>
    <x v="16"/>
    <x v="27"/>
    <x v="0"/>
    <n v="0"/>
  </r>
  <r>
    <x v="0"/>
    <x v="127"/>
    <x v="0"/>
    <x v="12"/>
    <x v="16"/>
    <x v="27"/>
    <x v="0"/>
    <n v="0"/>
  </r>
  <r>
    <x v="0"/>
    <x v="126"/>
    <x v="0"/>
    <x v="13"/>
    <x v="16"/>
    <x v="27"/>
    <x v="0"/>
    <n v="0"/>
  </r>
  <r>
    <x v="0"/>
    <x v="127"/>
    <x v="0"/>
    <x v="13"/>
    <x v="16"/>
    <x v="27"/>
    <x v="0"/>
    <n v="0"/>
  </r>
  <r>
    <x v="0"/>
    <x v="126"/>
    <x v="0"/>
    <x v="14"/>
    <x v="16"/>
    <x v="27"/>
    <x v="0"/>
    <n v="0"/>
  </r>
  <r>
    <x v="0"/>
    <x v="127"/>
    <x v="0"/>
    <x v="14"/>
    <x v="16"/>
    <x v="27"/>
    <x v="0"/>
    <n v="0"/>
  </r>
  <r>
    <x v="0"/>
    <x v="126"/>
    <x v="0"/>
    <x v="15"/>
    <x v="16"/>
    <x v="27"/>
    <x v="0"/>
    <n v="0"/>
  </r>
  <r>
    <x v="0"/>
    <x v="127"/>
    <x v="0"/>
    <x v="15"/>
    <x v="16"/>
    <x v="27"/>
    <x v="0"/>
    <n v="4.4431473879999999"/>
  </r>
  <r>
    <x v="0"/>
    <x v="126"/>
    <x v="0"/>
    <x v="16"/>
    <x v="16"/>
    <x v="27"/>
    <x v="0"/>
    <n v="0"/>
  </r>
  <r>
    <x v="0"/>
    <x v="127"/>
    <x v="0"/>
    <x v="16"/>
    <x v="16"/>
    <x v="27"/>
    <x v="0"/>
    <n v="1.5522631E-2"/>
  </r>
  <r>
    <x v="0"/>
    <x v="126"/>
    <x v="0"/>
    <x v="17"/>
    <x v="16"/>
    <x v="27"/>
    <x v="0"/>
    <n v="0"/>
  </r>
  <r>
    <x v="0"/>
    <x v="127"/>
    <x v="0"/>
    <x v="17"/>
    <x v="16"/>
    <x v="27"/>
    <x v="0"/>
    <n v="0"/>
  </r>
  <r>
    <x v="0"/>
    <x v="126"/>
    <x v="0"/>
    <x v="18"/>
    <x v="16"/>
    <x v="27"/>
    <x v="0"/>
    <n v="0"/>
  </r>
  <r>
    <x v="0"/>
    <x v="127"/>
    <x v="0"/>
    <x v="18"/>
    <x v="16"/>
    <x v="27"/>
    <x v="0"/>
    <n v="0"/>
  </r>
  <r>
    <x v="0"/>
    <x v="122"/>
    <x v="0"/>
    <x v="55"/>
    <x v="17"/>
    <x v="27"/>
    <x v="0"/>
    <n v="0"/>
  </r>
  <r>
    <x v="0"/>
    <x v="123"/>
    <x v="0"/>
    <x v="55"/>
    <x v="17"/>
    <x v="27"/>
    <x v="0"/>
    <n v="0"/>
  </r>
  <r>
    <x v="0"/>
    <x v="124"/>
    <x v="0"/>
    <x v="19"/>
    <x v="17"/>
    <x v="27"/>
    <x v="0"/>
    <n v="0"/>
  </r>
  <r>
    <x v="0"/>
    <x v="125"/>
    <x v="0"/>
    <x v="19"/>
    <x v="17"/>
    <x v="27"/>
    <x v="0"/>
    <n v="0"/>
  </r>
  <r>
    <x v="0"/>
    <x v="124"/>
    <x v="0"/>
    <x v="20"/>
    <x v="17"/>
    <x v="27"/>
    <x v="0"/>
    <n v="0"/>
  </r>
  <r>
    <x v="0"/>
    <x v="125"/>
    <x v="0"/>
    <x v="20"/>
    <x v="17"/>
    <x v="27"/>
    <x v="0"/>
    <n v="0"/>
  </r>
  <r>
    <x v="0"/>
    <x v="124"/>
    <x v="0"/>
    <x v="21"/>
    <x v="17"/>
    <x v="27"/>
    <x v="0"/>
    <n v="0"/>
  </r>
  <r>
    <x v="0"/>
    <x v="125"/>
    <x v="0"/>
    <x v="21"/>
    <x v="17"/>
    <x v="27"/>
    <x v="0"/>
    <n v="0"/>
  </r>
  <r>
    <x v="0"/>
    <x v="124"/>
    <x v="0"/>
    <x v="22"/>
    <x v="17"/>
    <x v="27"/>
    <x v="0"/>
    <n v="0"/>
  </r>
  <r>
    <x v="0"/>
    <x v="125"/>
    <x v="0"/>
    <x v="22"/>
    <x v="17"/>
    <x v="27"/>
    <x v="0"/>
    <n v="0"/>
  </r>
  <r>
    <x v="0"/>
    <x v="124"/>
    <x v="0"/>
    <x v="23"/>
    <x v="17"/>
    <x v="27"/>
    <x v="0"/>
    <n v="0"/>
  </r>
  <r>
    <x v="0"/>
    <x v="125"/>
    <x v="0"/>
    <x v="23"/>
    <x v="17"/>
    <x v="27"/>
    <x v="0"/>
    <n v="0"/>
  </r>
  <r>
    <x v="0"/>
    <x v="126"/>
    <x v="0"/>
    <x v="9"/>
    <x v="17"/>
    <x v="27"/>
    <x v="0"/>
    <n v="0"/>
  </r>
  <r>
    <x v="0"/>
    <x v="127"/>
    <x v="0"/>
    <x v="9"/>
    <x v="17"/>
    <x v="27"/>
    <x v="0"/>
    <n v="0"/>
  </r>
  <r>
    <x v="0"/>
    <x v="126"/>
    <x v="0"/>
    <x v="10"/>
    <x v="17"/>
    <x v="27"/>
    <x v="0"/>
    <n v="0"/>
  </r>
  <r>
    <x v="0"/>
    <x v="127"/>
    <x v="0"/>
    <x v="10"/>
    <x v="17"/>
    <x v="27"/>
    <x v="0"/>
    <n v="0"/>
  </r>
  <r>
    <x v="0"/>
    <x v="126"/>
    <x v="0"/>
    <x v="11"/>
    <x v="17"/>
    <x v="27"/>
    <x v="0"/>
    <n v="0"/>
  </r>
  <r>
    <x v="0"/>
    <x v="127"/>
    <x v="0"/>
    <x v="11"/>
    <x v="17"/>
    <x v="27"/>
    <x v="0"/>
    <n v="0.72534310400000002"/>
  </r>
  <r>
    <x v="0"/>
    <x v="126"/>
    <x v="0"/>
    <x v="12"/>
    <x v="17"/>
    <x v="27"/>
    <x v="0"/>
    <n v="0"/>
  </r>
  <r>
    <x v="0"/>
    <x v="127"/>
    <x v="0"/>
    <x v="12"/>
    <x v="17"/>
    <x v="27"/>
    <x v="0"/>
    <n v="0"/>
  </r>
  <r>
    <x v="0"/>
    <x v="126"/>
    <x v="0"/>
    <x v="13"/>
    <x v="17"/>
    <x v="27"/>
    <x v="0"/>
    <n v="0"/>
  </r>
  <r>
    <x v="0"/>
    <x v="127"/>
    <x v="0"/>
    <x v="13"/>
    <x v="17"/>
    <x v="27"/>
    <x v="0"/>
    <n v="0"/>
  </r>
  <r>
    <x v="0"/>
    <x v="126"/>
    <x v="0"/>
    <x v="14"/>
    <x v="17"/>
    <x v="27"/>
    <x v="0"/>
    <n v="0"/>
  </r>
  <r>
    <x v="0"/>
    <x v="127"/>
    <x v="0"/>
    <x v="14"/>
    <x v="17"/>
    <x v="27"/>
    <x v="0"/>
    <n v="0"/>
  </r>
  <r>
    <x v="0"/>
    <x v="126"/>
    <x v="0"/>
    <x v="15"/>
    <x v="17"/>
    <x v="27"/>
    <x v="0"/>
    <n v="0"/>
  </r>
  <r>
    <x v="0"/>
    <x v="127"/>
    <x v="0"/>
    <x v="15"/>
    <x v="17"/>
    <x v="27"/>
    <x v="0"/>
    <n v="22.825876544"/>
  </r>
  <r>
    <x v="0"/>
    <x v="126"/>
    <x v="0"/>
    <x v="16"/>
    <x v="17"/>
    <x v="27"/>
    <x v="0"/>
    <n v="0"/>
  </r>
  <r>
    <x v="0"/>
    <x v="127"/>
    <x v="0"/>
    <x v="16"/>
    <x v="17"/>
    <x v="27"/>
    <x v="0"/>
    <n v="1.6038543999999998E-2"/>
  </r>
  <r>
    <x v="0"/>
    <x v="126"/>
    <x v="0"/>
    <x v="17"/>
    <x v="17"/>
    <x v="27"/>
    <x v="0"/>
    <n v="0"/>
  </r>
  <r>
    <x v="0"/>
    <x v="127"/>
    <x v="0"/>
    <x v="17"/>
    <x v="17"/>
    <x v="27"/>
    <x v="0"/>
    <n v="0"/>
  </r>
  <r>
    <x v="0"/>
    <x v="126"/>
    <x v="0"/>
    <x v="18"/>
    <x v="17"/>
    <x v="27"/>
    <x v="0"/>
    <n v="0"/>
  </r>
  <r>
    <x v="0"/>
    <x v="127"/>
    <x v="0"/>
    <x v="18"/>
    <x v="17"/>
    <x v="27"/>
    <x v="0"/>
    <n v="0"/>
  </r>
  <r>
    <x v="0"/>
    <x v="122"/>
    <x v="0"/>
    <x v="55"/>
    <x v="18"/>
    <x v="27"/>
    <x v="0"/>
    <n v="0"/>
  </r>
  <r>
    <x v="0"/>
    <x v="123"/>
    <x v="0"/>
    <x v="55"/>
    <x v="18"/>
    <x v="27"/>
    <x v="0"/>
    <n v="5.3671585000000001E-2"/>
  </r>
  <r>
    <x v="0"/>
    <x v="124"/>
    <x v="0"/>
    <x v="19"/>
    <x v="18"/>
    <x v="27"/>
    <x v="0"/>
    <n v="0"/>
  </r>
  <r>
    <x v="0"/>
    <x v="125"/>
    <x v="0"/>
    <x v="19"/>
    <x v="18"/>
    <x v="27"/>
    <x v="0"/>
    <n v="0"/>
  </r>
  <r>
    <x v="0"/>
    <x v="124"/>
    <x v="0"/>
    <x v="20"/>
    <x v="18"/>
    <x v="27"/>
    <x v="0"/>
    <n v="0"/>
  </r>
  <r>
    <x v="0"/>
    <x v="125"/>
    <x v="0"/>
    <x v="20"/>
    <x v="18"/>
    <x v="27"/>
    <x v="0"/>
    <n v="0"/>
  </r>
  <r>
    <x v="0"/>
    <x v="124"/>
    <x v="0"/>
    <x v="21"/>
    <x v="18"/>
    <x v="27"/>
    <x v="0"/>
    <n v="0"/>
  </r>
  <r>
    <x v="0"/>
    <x v="125"/>
    <x v="0"/>
    <x v="21"/>
    <x v="18"/>
    <x v="27"/>
    <x v="0"/>
    <n v="0"/>
  </r>
  <r>
    <x v="0"/>
    <x v="124"/>
    <x v="0"/>
    <x v="22"/>
    <x v="18"/>
    <x v="27"/>
    <x v="0"/>
    <n v="0"/>
  </r>
  <r>
    <x v="0"/>
    <x v="125"/>
    <x v="0"/>
    <x v="22"/>
    <x v="18"/>
    <x v="27"/>
    <x v="0"/>
    <n v="0"/>
  </r>
  <r>
    <x v="0"/>
    <x v="124"/>
    <x v="0"/>
    <x v="23"/>
    <x v="18"/>
    <x v="27"/>
    <x v="0"/>
    <n v="0"/>
  </r>
  <r>
    <x v="0"/>
    <x v="125"/>
    <x v="0"/>
    <x v="23"/>
    <x v="18"/>
    <x v="27"/>
    <x v="0"/>
    <n v="0"/>
  </r>
  <r>
    <x v="0"/>
    <x v="126"/>
    <x v="0"/>
    <x v="9"/>
    <x v="18"/>
    <x v="27"/>
    <x v="0"/>
    <n v="0"/>
  </r>
  <r>
    <x v="0"/>
    <x v="127"/>
    <x v="0"/>
    <x v="9"/>
    <x v="18"/>
    <x v="27"/>
    <x v="0"/>
    <n v="0"/>
  </r>
  <r>
    <x v="0"/>
    <x v="126"/>
    <x v="0"/>
    <x v="10"/>
    <x v="18"/>
    <x v="27"/>
    <x v="0"/>
    <n v="0"/>
  </r>
  <r>
    <x v="0"/>
    <x v="127"/>
    <x v="0"/>
    <x v="10"/>
    <x v="18"/>
    <x v="27"/>
    <x v="0"/>
    <n v="0"/>
  </r>
  <r>
    <x v="0"/>
    <x v="126"/>
    <x v="0"/>
    <x v="11"/>
    <x v="18"/>
    <x v="27"/>
    <x v="0"/>
    <n v="0"/>
  </r>
  <r>
    <x v="0"/>
    <x v="127"/>
    <x v="0"/>
    <x v="11"/>
    <x v="18"/>
    <x v="27"/>
    <x v="0"/>
    <n v="3.2414934560000002"/>
  </r>
  <r>
    <x v="0"/>
    <x v="126"/>
    <x v="0"/>
    <x v="12"/>
    <x v="18"/>
    <x v="27"/>
    <x v="0"/>
    <n v="0"/>
  </r>
  <r>
    <x v="0"/>
    <x v="127"/>
    <x v="0"/>
    <x v="12"/>
    <x v="18"/>
    <x v="27"/>
    <x v="0"/>
    <n v="0"/>
  </r>
  <r>
    <x v="0"/>
    <x v="126"/>
    <x v="0"/>
    <x v="13"/>
    <x v="18"/>
    <x v="27"/>
    <x v="0"/>
    <n v="0"/>
  </r>
  <r>
    <x v="0"/>
    <x v="127"/>
    <x v="0"/>
    <x v="13"/>
    <x v="18"/>
    <x v="27"/>
    <x v="0"/>
    <n v="0"/>
  </r>
  <r>
    <x v="0"/>
    <x v="126"/>
    <x v="0"/>
    <x v="14"/>
    <x v="18"/>
    <x v="27"/>
    <x v="0"/>
    <n v="0"/>
  </r>
  <r>
    <x v="0"/>
    <x v="127"/>
    <x v="0"/>
    <x v="14"/>
    <x v="18"/>
    <x v="27"/>
    <x v="0"/>
    <n v="0"/>
  </r>
  <r>
    <x v="0"/>
    <x v="126"/>
    <x v="0"/>
    <x v="15"/>
    <x v="18"/>
    <x v="27"/>
    <x v="0"/>
    <n v="0"/>
  </r>
  <r>
    <x v="0"/>
    <x v="127"/>
    <x v="0"/>
    <x v="15"/>
    <x v="18"/>
    <x v="27"/>
    <x v="0"/>
    <n v="5.8130522310000003"/>
  </r>
  <r>
    <x v="0"/>
    <x v="126"/>
    <x v="0"/>
    <x v="16"/>
    <x v="18"/>
    <x v="27"/>
    <x v="0"/>
    <n v="0"/>
  </r>
  <r>
    <x v="0"/>
    <x v="127"/>
    <x v="0"/>
    <x v="16"/>
    <x v="18"/>
    <x v="27"/>
    <x v="0"/>
    <n v="1.6474907E-2"/>
  </r>
  <r>
    <x v="0"/>
    <x v="126"/>
    <x v="0"/>
    <x v="17"/>
    <x v="18"/>
    <x v="27"/>
    <x v="0"/>
    <n v="0"/>
  </r>
  <r>
    <x v="0"/>
    <x v="127"/>
    <x v="0"/>
    <x v="17"/>
    <x v="18"/>
    <x v="27"/>
    <x v="0"/>
    <n v="0"/>
  </r>
  <r>
    <x v="0"/>
    <x v="126"/>
    <x v="0"/>
    <x v="18"/>
    <x v="18"/>
    <x v="27"/>
    <x v="0"/>
    <n v="0"/>
  </r>
  <r>
    <x v="0"/>
    <x v="127"/>
    <x v="0"/>
    <x v="18"/>
    <x v="18"/>
    <x v="27"/>
    <x v="0"/>
    <n v="0"/>
  </r>
  <r>
    <x v="0"/>
    <x v="128"/>
    <x v="0"/>
    <x v="9"/>
    <x v="19"/>
    <x v="27"/>
    <x v="0"/>
    <n v="0"/>
  </r>
  <r>
    <x v="0"/>
    <x v="129"/>
    <x v="0"/>
    <x v="9"/>
    <x v="19"/>
    <x v="27"/>
    <x v="0"/>
    <n v="0"/>
  </r>
  <r>
    <x v="0"/>
    <x v="128"/>
    <x v="0"/>
    <x v="10"/>
    <x v="19"/>
    <x v="27"/>
    <x v="0"/>
    <n v="0"/>
  </r>
  <r>
    <x v="0"/>
    <x v="129"/>
    <x v="0"/>
    <x v="10"/>
    <x v="19"/>
    <x v="27"/>
    <x v="0"/>
    <n v="0"/>
  </r>
  <r>
    <x v="0"/>
    <x v="128"/>
    <x v="0"/>
    <x v="11"/>
    <x v="19"/>
    <x v="27"/>
    <x v="0"/>
    <n v="0"/>
  </r>
  <r>
    <x v="0"/>
    <x v="129"/>
    <x v="0"/>
    <x v="11"/>
    <x v="19"/>
    <x v="27"/>
    <x v="0"/>
    <n v="0.26508430900000002"/>
  </r>
  <r>
    <x v="0"/>
    <x v="128"/>
    <x v="0"/>
    <x v="12"/>
    <x v="19"/>
    <x v="27"/>
    <x v="0"/>
    <n v="0"/>
  </r>
  <r>
    <x v="0"/>
    <x v="129"/>
    <x v="0"/>
    <x v="12"/>
    <x v="19"/>
    <x v="27"/>
    <x v="0"/>
    <n v="0"/>
  </r>
  <r>
    <x v="0"/>
    <x v="128"/>
    <x v="0"/>
    <x v="13"/>
    <x v="19"/>
    <x v="27"/>
    <x v="0"/>
    <n v="0"/>
  </r>
  <r>
    <x v="0"/>
    <x v="129"/>
    <x v="0"/>
    <x v="13"/>
    <x v="19"/>
    <x v="27"/>
    <x v="0"/>
    <n v="0"/>
  </r>
  <r>
    <x v="0"/>
    <x v="128"/>
    <x v="0"/>
    <x v="14"/>
    <x v="19"/>
    <x v="27"/>
    <x v="0"/>
    <n v="0"/>
  </r>
  <r>
    <x v="0"/>
    <x v="129"/>
    <x v="0"/>
    <x v="14"/>
    <x v="19"/>
    <x v="27"/>
    <x v="0"/>
    <n v="0"/>
  </r>
  <r>
    <x v="0"/>
    <x v="128"/>
    <x v="0"/>
    <x v="15"/>
    <x v="19"/>
    <x v="27"/>
    <x v="0"/>
    <n v="0"/>
  </r>
  <r>
    <x v="0"/>
    <x v="129"/>
    <x v="0"/>
    <x v="15"/>
    <x v="19"/>
    <x v="27"/>
    <x v="0"/>
    <n v="18.460018885"/>
  </r>
  <r>
    <x v="0"/>
    <x v="128"/>
    <x v="0"/>
    <x v="16"/>
    <x v="19"/>
    <x v="27"/>
    <x v="0"/>
    <n v="0"/>
  </r>
  <r>
    <x v="0"/>
    <x v="129"/>
    <x v="0"/>
    <x v="16"/>
    <x v="19"/>
    <x v="27"/>
    <x v="0"/>
    <n v="6.7673475999999996E-2"/>
  </r>
  <r>
    <x v="0"/>
    <x v="128"/>
    <x v="0"/>
    <x v="17"/>
    <x v="19"/>
    <x v="27"/>
    <x v="0"/>
    <n v="0"/>
  </r>
  <r>
    <x v="0"/>
    <x v="129"/>
    <x v="0"/>
    <x v="17"/>
    <x v="19"/>
    <x v="27"/>
    <x v="0"/>
    <n v="0"/>
  </r>
  <r>
    <x v="0"/>
    <x v="128"/>
    <x v="0"/>
    <x v="18"/>
    <x v="19"/>
    <x v="27"/>
    <x v="0"/>
    <n v="0"/>
  </r>
  <r>
    <x v="0"/>
    <x v="129"/>
    <x v="0"/>
    <x v="18"/>
    <x v="19"/>
    <x v="27"/>
    <x v="0"/>
    <n v="0"/>
  </r>
  <r>
    <x v="0"/>
    <x v="122"/>
    <x v="0"/>
    <x v="55"/>
    <x v="10"/>
    <x v="28"/>
    <x v="0"/>
    <n v="0"/>
  </r>
  <r>
    <x v="0"/>
    <x v="123"/>
    <x v="0"/>
    <x v="55"/>
    <x v="10"/>
    <x v="28"/>
    <x v="0"/>
    <n v="9.9313205520000007"/>
  </r>
  <r>
    <x v="0"/>
    <x v="124"/>
    <x v="0"/>
    <x v="19"/>
    <x v="10"/>
    <x v="28"/>
    <x v="0"/>
    <n v="0"/>
  </r>
  <r>
    <x v="0"/>
    <x v="125"/>
    <x v="0"/>
    <x v="19"/>
    <x v="10"/>
    <x v="28"/>
    <x v="0"/>
    <n v="0"/>
  </r>
  <r>
    <x v="0"/>
    <x v="124"/>
    <x v="0"/>
    <x v="20"/>
    <x v="10"/>
    <x v="28"/>
    <x v="0"/>
    <n v="0"/>
  </r>
  <r>
    <x v="0"/>
    <x v="125"/>
    <x v="0"/>
    <x v="20"/>
    <x v="10"/>
    <x v="28"/>
    <x v="0"/>
    <n v="0"/>
  </r>
  <r>
    <x v="0"/>
    <x v="124"/>
    <x v="0"/>
    <x v="21"/>
    <x v="10"/>
    <x v="28"/>
    <x v="0"/>
    <n v="0"/>
  </r>
  <r>
    <x v="0"/>
    <x v="125"/>
    <x v="0"/>
    <x v="21"/>
    <x v="10"/>
    <x v="28"/>
    <x v="0"/>
    <n v="0"/>
  </r>
  <r>
    <x v="0"/>
    <x v="124"/>
    <x v="0"/>
    <x v="22"/>
    <x v="10"/>
    <x v="28"/>
    <x v="0"/>
    <n v="0"/>
  </r>
  <r>
    <x v="0"/>
    <x v="125"/>
    <x v="0"/>
    <x v="22"/>
    <x v="10"/>
    <x v="28"/>
    <x v="0"/>
    <n v="0"/>
  </r>
  <r>
    <x v="0"/>
    <x v="124"/>
    <x v="0"/>
    <x v="23"/>
    <x v="10"/>
    <x v="28"/>
    <x v="0"/>
    <n v="0"/>
  </r>
  <r>
    <x v="0"/>
    <x v="125"/>
    <x v="0"/>
    <x v="23"/>
    <x v="10"/>
    <x v="28"/>
    <x v="0"/>
    <n v="0"/>
  </r>
  <r>
    <x v="0"/>
    <x v="126"/>
    <x v="0"/>
    <x v="9"/>
    <x v="10"/>
    <x v="28"/>
    <x v="0"/>
    <n v="0"/>
  </r>
  <r>
    <x v="0"/>
    <x v="127"/>
    <x v="0"/>
    <x v="9"/>
    <x v="10"/>
    <x v="28"/>
    <x v="0"/>
    <n v="0"/>
  </r>
  <r>
    <x v="0"/>
    <x v="126"/>
    <x v="0"/>
    <x v="10"/>
    <x v="10"/>
    <x v="28"/>
    <x v="0"/>
    <n v="0"/>
  </r>
  <r>
    <x v="0"/>
    <x v="127"/>
    <x v="0"/>
    <x v="10"/>
    <x v="10"/>
    <x v="28"/>
    <x v="0"/>
    <n v="0"/>
  </r>
  <r>
    <x v="0"/>
    <x v="126"/>
    <x v="0"/>
    <x v="11"/>
    <x v="10"/>
    <x v="28"/>
    <x v="0"/>
    <n v="0"/>
  </r>
  <r>
    <x v="0"/>
    <x v="127"/>
    <x v="0"/>
    <x v="11"/>
    <x v="10"/>
    <x v="28"/>
    <x v="0"/>
    <n v="8.9136847009999993"/>
  </r>
  <r>
    <x v="0"/>
    <x v="126"/>
    <x v="0"/>
    <x v="12"/>
    <x v="10"/>
    <x v="28"/>
    <x v="0"/>
    <n v="0"/>
  </r>
  <r>
    <x v="0"/>
    <x v="127"/>
    <x v="0"/>
    <x v="12"/>
    <x v="10"/>
    <x v="28"/>
    <x v="0"/>
    <n v="0"/>
  </r>
  <r>
    <x v="0"/>
    <x v="126"/>
    <x v="0"/>
    <x v="13"/>
    <x v="10"/>
    <x v="28"/>
    <x v="0"/>
    <n v="0"/>
  </r>
  <r>
    <x v="0"/>
    <x v="127"/>
    <x v="0"/>
    <x v="13"/>
    <x v="10"/>
    <x v="28"/>
    <x v="0"/>
    <n v="0"/>
  </r>
  <r>
    <x v="0"/>
    <x v="126"/>
    <x v="0"/>
    <x v="14"/>
    <x v="10"/>
    <x v="28"/>
    <x v="0"/>
    <n v="0"/>
  </r>
  <r>
    <x v="0"/>
    <x v="127"/>
    <x v="0"/>
    <x v="14"/>
    <x v="10"/>
    <x v="28"/>
    <x v="0"/>
    <n v="0"/>
  </r>
  <r>
    <x v="0"/>
    <x v="126"/>
    <x v="0"/>
    <x v="15"/>
    <x v="10"/>
    <x v="28"/>
    <x v="0"/>
    <n v="0"/>
  </r>
  <r>
    <x v="0"/>
    <x v="127"/>
    <x v="0"/>
    <x v="15"/>
    <x v="10"/>
    <x v="28"/>
    <x v="0"/>
    <n v="2.1009799290000002"/>
  </r>
  <r>
    <x v="0"/>
    <x v="126"/>
    <x v="0"/>
    <x v="16"/>
    <x v="10"/>
    <x v="28"/>
    <x v="0"/>
    <n v="0"/>
  </r>
  <r>
    <x v="0"/>
    <x v="127"/>
    <x v="0"/>
    <x v="16"/>
    <x v="10"/>
    <x v="28"/>
    <x v="0"/>
    <n v="7.5044528999999999E-2"/>
  </r>
  <r>
    <x v="0"/>
    <x v="126"/>
    <x v="0"/>
    <x v="17"/>
    <x v="10"/>
    <x v="28"/>
    <x v="0"/>
    <n v="0"/>
  </r>
  <r>
    <x v="0"/>
    <x v="127"/>
    <x v="0"/>
    <x v="17"/>
    <x v="10"/>
    <x v="28"/>
    <x v="0"/>
    <n v="0"/>
  </r>
  <r>
    <x v="0"/>
    <x v="126"/>
    <x v="0"/>
    <x v="18"/>
    <x v="10"/>
    <x v="28"/>
    <x v="0"/>
    <n v="0"/>
  </r>
  <r>
    <x v="0"/>
    <x v="127"/>
    <x v="0"/>
    <x v="18"/>
    <x v="10"/>
    <x v="28"/>
    <x v="0"/>
    <n v="0"/>
  </r>
  <r>
    <x v="0"/>
    <x v="122"/>
    <x v="0"/>
    <x v="55"/>
    <x v="11"/>
    <x v="28"/>
    <x v="0"/>
    <n v="0"/>
  </r>
  <r>
    <x v="0"/>
    <x v="123"/>
    <x v="0"/>
    <x v="55"/>
    <x v="11"/>
    <x v="28"/>
    <x v="0"/>
    <n v="1.3166593040000001"/>
  </r>
  <r>
    <x v="0"/>
    <x v="124"/>
    <x v="0"/>
    <x v="19"/>
    <x v="11"/>
    <x v="28"/>
    <x v="0"/>
    <n v="0"/>
  </r>
  <r>
    <x v="0"/>
    <x v="125"/>
    <x v="0"/>
    <x v="19"/>
    <x v="11"/>
    <x v="28"/>
    <x v="0"/>
    <n v="0"/>
  </r>
  <r>
    <x v="0"/>
    <x v="124"/>
    <x v="0"/>
    <x v="20"/>
    <x v="11"/>
    <x v="28"/>
    <x v="0"/>
    <n v="0"/>
  </r>
  <r>
    <x v="0"/>
    <x v="125"/>
    <x v="0"/>
    <x v="20"/>
    <x v="11"/>
    <x v="28"/>
    <x v="0"/>
    <n v="0"/>
  </r>
  <r>
    <x v="0"/>
    <x v="124"/>
    <x v="0"/>
    <x v="21"/>
    <x v="11"/>
    <x v="28"/>
    <x v="0"/>
    <n v="0"/>
  </r>
  <r>
    <x v="0"/>
    <x v="125"/>
    <x v="0"/>
    <x v="21"/>
    <x v="11"/>
    <x v="28"/>
    <x v="0"/>
    <n v="0"/>
  </r>
  <r>
    <x v="0"/>
    <x v="124"/>
    <x v="0"/>
    <x v="22"/>
    <x v="11"/>
    <x v="28"/>
    <x v="0"/>
    <n v="0"/>
  </r>
  <r>
    <x v="0"/>
    <x v="125"/>
    <x v="0"/>
    <x v="22"/>
    <x v="11"/>
    <x v="28"/>
    <x v="0"/>
    <n v="0"/>
  </r>
  <r>
    <x v="0"/>
    <x v="124"/>
    <x v="0"/>
    <x v="23"/>
    <x v="11"/>
    <x v="28"/>
    <x v="0"/>
    <n v="0"/>
  </r>
  <r>
    <x v="0"/>
    <x v="125"/>
    <x v="0"/>
    <x v="23"/>
    <x v="11"/>
    <x v="28"/>
    <x v="0"/>
    <n v="0"/>
  </r>
  <r>
    <x v="0"/>
    <x v="126"/>
    <x v="0"/>
    <x v="9"/>
    <x v="11"/>
    <x v="28"/>
    <x v="0"/>
    <n v="0"/>
  </r>
  <r>
    <x v="0"/>
    <x v="127"/>
    <x v="0"/>
    <x v="9"/>
    <x v="11"/>
    <x v="28"/>
    <x v="0"/>
    <n v="0"/>
  </r>
  <r>
    <x v="0"/>
    <x v="126"/>
    <x v="0"/>
    <x v="10"/>
    <x v="11"/>
    <x v="28"/>
    <x v="0"/>
    <n v="0"/>
  </r>
  <r>
    <x v="0"/>
    <x v="127"/>
    <x v="0"/>
    <x v="10"/>
    <x v="11"/>
    <x v="28"/>
    <x v="0"/>
    <n v="0"/>
  </r>
  <r>
    <x v="0"/>
    <x v="126"/>
    <x v="0"/>
    <x v="11"/>
    <x v="11"/>
    <x v="28"/>
    <x v="0"/>
    <n v="0"/>
  </r>
  <r>
    <x v="0"/>
    <x v="127"/>
    <x v="0"/>
    <x v="11"/>
    <x v="11"/>
    <x v="28"/>
    <x v="0"/>
    <n v="7.3197258200000004"/>
  </r>
  <r>
    <x v="0"/>
    <x v="126"/>
    <x v="0"/>
    <x v="12"/>
    <x v="11"/>
    <x v="28"/>
    <x v="0"/>
    <n v="0"/>
  </r>
  <r>
    <x v="0"/>
    <x v="127"/>
    <x v="0"/>
    <x v="12"/>
    <x v="11"/>
    <x v="28"/>
    <x v="0"/>
    <n v="0"/>
  </r>
  <r>
    <x v="0"/>
    <x v="126"/>
    <x v="0"/>
    <x v="13"/>
    <x v="11"/>
    <x v="28"/>
    <x v="0"/>
    <n v="0"/>
  </r>
  <r>
    <x v="0"/>
    <x v="127"/>
    <x v="0"/>
    <x v="13"/>
    <x v="11"/>
    <x v="28"/>
    <x v="0"/>
    <n v="0"/>
  </r>
  <r>
    <x v="0"/>
    <x v="126"/>
    <x v="0"/>
    <x v="14"/>
    <x v="11"/>
    <x v="28"/>
    <x v="0"/>
    <n v="0"/>
  </r>
  <r>
    <x v="0"/>
    <x v="127"/>
    <x v="0"/>
    <x v="14"/>
    <x v="11"/>
    <x v="28"/>
    <x v="0"/>
    <n v="0"/>
  </r>
  <r>
    <x v="0"/>
    <x v="126"/>
    <x v="0"/>
    <x v="15"/>
    <x v="11"/>
    <x v="28"/>
    <x v="0"/>
    <n v="0"/>
  </r>
  <r>
    <x v="0"/>
    <x v="127"/>
    <x v="0"/>
    <x v="15"/>
    <x v="11"/>
    <x v="28"/>
    <x v="0"/>
    <n v="10.856448353999999"/>
  </r>
  <r>
    <x v="0"/>
    <x v="126"/>
    <x v="0"/>
    <x v="16"/>
    <x v="11"/>
    <x v="28"/>
    <x v="0"/>
    <n v="0"/>
  </r>
  <r>
    <x v="0"/>
    <x v="127"/>
    <x v="0"/>
    <x v="16"/>
    <x v="11"/>
    <x v="28"/>
    <x v="0"/>
    <n v="0.73149366000000005"/>
  </r>
  <r>
    <x v="0"/>
    <x v="126"/>
    <x v="0"/>
    <x v="17"/>
    <x v="11"/>
    <x v="28"/>
    <x v="0"/>
    <n v="0"/>
  </r>
  <r>
    <x v="0"/>
    <x v="127"/>
    <x v="0"/>
    <x v="17"/>
    <x v="11"/>
    <x v="28"/>
    <x v="0"/>
    <n v="0"/>
  </r>
  <r>
    <x v="0"/>
    <x v="126"/>
    <x v="0"/>
    <x v="18"/>
    <x v="11"/>
    <x v="28"/>
    <x v="0"/>
    <n v="0"/>
  </r>
  <r>
    <x v="0"/>
    <x v="127"/>
    <x v="0"/>
    <x v="18"/>
    <x v="11"/>
    <x v="28"/>
    <x v="0"/>
    <n v="0"/>
  </r>
  <r>
    <x v="0"/>
    <x v="122"/>
    <x v="0"/>
    <x v="55"/>
    <x v="12"/>
    <x v="28"/>
    <x v="0"/>
    <n v="0"/>
  </r>
  <r>
    <x v="0"/>
    <x v="123"/>
    <x v="0"/>
    <x v="55"/>
    <x v="12"/>
    <x v="28"/>
    <x v="0"/>
    <n v="8.4964449609999999"/>
  </r>
  <r>
    <x v="0"/>
    <x v="124"/>
    <x v="0"/>
    <x v="19"/>
    <x v="12"/>
    <x v="28"/>
    <x v="0"/>
    <n v="0"/>
  </r>
  <r>
    <x v="0"/>
    <x v="125"/>
    <x v="0"/>
    <x v="19"/>
    <x v="12"/>
    <x v="28"/>
    <x v="0"/>
    <n v="0"/>
  </r>
  <r>
    <x v="0"/>
    <x v="124"/>
    <x v="0"/>
    <x v="20"/>
    <x v="12"/>
    <x v="28"/>
    <x v="0"/>
    <n v="0"/>
  </r>
  <r>
    <x v="0"/>
    <x v="125"/>
    <x v="0"/>
    <x v="20"/>
    <x v="12"/>
    <x v="28"/>
    <x v="0"/>
    <n v="0"/>
  </r>
  <r>
    <x v="0"/>
    <x v="124"/>
    <x v="0"/>
    <x v="21"/>
    <x v="12"/>
    <x v="28"/>
    <x v="0"/>
    <n v="0"/>
  </r>
  <r>
    <x v="0"/>
    <x v="125"/>
    <x v="0"/>
    <x v="21"/>
    <x v="12"/>
    <x v="28"/>
    <x v="0"/>
    <n v="0"/>
  </r>
  <r>
    <x v="0"/>
    <x v="124"/>
    <x v="0"/>
    <x v="22"/>
    <x v="12"/>
    <x v="28"/>
    <x v="0"/>
    <n v="0"/>
  </r>
  <r>
    <x v="0"/>
    <x v="125"/>
    <x v="0"/>
    <x v="22"/>
    <x v="12"/>
    <x v="28"/>
    <x v="0"/>
    <n v="0"/>
  </r>
  <r>
    <x v="0"/>
    <x v="124"/>
    <x v="0"/>
    <x v="23"/>
    <x v="12"/>
    <x v="28"/>
    <x v="0"/>
    <n v="0"/>
  </r>
  <r>
    <x v="0"/>
    <x v="125"/>
    <x v="0"/>
    <x v="23"/>
    <x v="12"/>
    <x v="28"/>
    <x v="0"/>
    <n v="0"/>
  </r>
  <r>
    <x v="0"/>
    <x v="126"/>
    <x v="0"/>
    <x v="9"/>
    <x v="12"/>
    <x v="28"/>
    <x v="0"/>
    <n v="0"/>
  </r>
  <r>
    <x v="0"/>
    <x v="127"/>
    <x v="0"/>
    <x v="9"/>
    <x v="12"/>
    <x v="28"/>
    <x v="0"/>
    <n v="0"/>
  </r>
  <r>
    <x v="0"/>
    <x v="126"/>
    <x v="0"/>
    <x v="10"/>
    <x v="12"/>
    <x v="28"/>
    <x v="0"/>
    <n v="0"/>
  </r>
  <r>
    <x v="0"/>
    <x v="127"/>
    <x v="0"/>
    <x v="10"/>
    <x v="12"/>
    <x v="28"/>
    <x v="0"/>
    <n v="0"/>
  </r>
  <r>
    <x v="0"/>
    <x v="126"/>
    <x v="0"/>
    <x v="11"/>
    <x v="12"/>
    <x v="28"/>
    <x v="0"/>
    <n v="0"/>
  </r>
  <r>
    <x v="0"/>
    <x v="127"/>
    <x v="0"/>
    <x v="11"/>
    <x v="12"/>
    <x v="28"/>
    <x v="0"/>
    <n v="18.353656911000002"/>
  </r>
  <r>
    <x v="0"/>
    <x v="126"/>
    <x v="0"/>
    <x v="12"/>
    <x v="12"/>
    <x v="28"/>
    <x v="0"/>
    <n v="0"/>
  </r>
  <r>
    <x v="0"/>
    <x v="127"/>
    <x v="0"/>
    <x v="12"/>
    <x v="12"/>
    <x v="28"/>
    <x v="0"/>
    <n v="0"/>
  </r>
  <r>
    <x v="0"/>
    <x v="126"/>
    <x v="0"/>
    <x v="13"/>
    <x v="12"/>
    <x v="28"/>
    <x v="0"/>
    <n v="0"/>
  </r>
  <r>
    <x v="0"/>
    <x v="127"/>
    <x v="0"/>
    <x v="13"/>
    <x v="12"/>
    <x v="28"/>
    <x v="0"/>
    <n v="0"/>
  </r>
  <r>
    <x v="0"/>
    <x v="126"/>
    <x v="0"/>
    <x v="14"/>
    <x v="12"/>
    <x v="28"/>
    <x v="0"/>
    <n v="0"/>
  </r>
  <r>
    <x v="0"/>
    <x v="127"/>
    <x v="0"/>
    <x v="14"/>
    <x v="12"/>
    <x v="28"/>
    <x v="0"/>
    <n v="0"/>
  </r>
  <r>
    <x v="0"/>
    <x v="126"/>
    <x v="0"/>
    <x v="15"/>
    <x v="12"/>
    <x v="28"/>
    <x v="0"/>
    <n v="0"/>
  </r>
  <r>
    <x v="0"/>
    <x v="127"/>
    <x v="0"/>
    <x v="15"/>
    <x v="12"/>
    <x v="28"/>
    <x v="0"/>
    <n v="0.160028371"/>
  </r>
  <r>
    <x v="0"/>
    <x v="126"/>
    <x v="0"/>
    <x v="16"/>
    <x v="12"/>
    <x v="28"/>
    <x v="0"/>
    <n v="0"/>
  </r>
  <r>
    <x v="0"/>
    <x v="127"/>
    <x v="0"/>
    <x v="16"/>
    <x v="12"/>
    <x v="28"/>
    <x v="0"/>
    <n v="0.30302212299999998"/>
  </r>
  <r>
    <x v="0"/>
    <x v="126"/>
    <x v="0"/>
    <x v="17"/>
    <x v="12"/>
    <x v="28"/>
    <x v="0"/>
    <n v="0"/>
  </r>
  <r>
    <x v="0"/>
    <x v="127"/>
    <x v="0"/>
    <x v="17"/>
    <x v="12"/>
    <x v="28"/>
    <x v="0"/>
    <n v="0"/>
  </r>
  <r>
    <x v="0"/>
    <x v="126"/>
    <x v="0"/>
    <x v="18"/>
    <x v="12"/>
    <x v="28"/>
    <x v="0"/>
    <n v="0"/>
  </r>
  <r>
    <x v="0"/>
    <x v="127"/>
    <x v="0"/>
    <x v="18"/>
    <x v="12"/>
    <x v="28"/>
    <x v="0"/>
    <n v="0"/>
  </r>
  <r>
    <x v="0"/>
    <x v="122"/>
    <x v="0"/>
    <x v="55"/>
    <x v="13"/>
    <x v="28"/>
    <x v="0"/>
    <n v="0"/>
  </r>
  <r>
    <x v="0"/>
    <x v="123"/>
    <x v="0"/>
    <x v="55"/>
    <x v="13"/>
    <x v="28"/>
    <x v="0"/>
    <n v="1.044506E-3"/>
  </r>
  <r>
    <x v="0"/>
    <x v="124"/>
    <x v="0"/>
    <x v="19"/>
    <x v="13"/>
    <x v="28"/>
    <x v="0"/>
    <n v="0"/>
  </r>
  <r>
    <x v="0"/>
    <x v="125"/>
    <x v="0"/>
    <x v="19"/>
    <x v="13"/>
    <x v="28"/>
    <x v="0"/>
    <n v="0"/>
  </r>
  <r>
    <x v="0"/>
    <x v="124"/>
    <x v="0"/>
    <x v="20"/>
    <x v="13"/>
    <x v="28"/>
    <x v="0"/>
    <n v="0"/>
  </r>
  <r>
    <x v="0"/>
    <x v="125"/>
    <x v="0"/>
    <x v="20"/>
    <x v="13"/>
    <x v="28"/>
    <x v="0"/>
    <n v="0"/>
  </r>
  <r>
    <x v="0"/>
    <x v="124"/>
    <x v="0"/>
    <x v="21"/>
    <x v="13"/>
    <x v="28"/>
    <x v="0"/>
    <n v="0"/>
  </r>
  <r>
    <x v="0"/>
    <x v="125"/>
    <x v="0"/>
    <x v="21"/>
    <x v="13"/>
    <x v="28"/>
    <x v="0"/>
    <n v="0"/>
  </r>
  <r>
    <x v="0"/>
    <x v="124"/>
    <x v="0"/>
    <x v="22"/>
    <x v="13"/>
    <x v="28"/>
    <x v="0"/>
    <n v="0"/>
  </r>
  <r>
    <x v="0"/>
    <x v="125"/>
    <x v="0"/>
    <x v="22"/>
    <x v="13"/>
    <x v="28"/>
    <x v="0"/>
    <n v="0"/>
  </r>
  <r>
    <x v="0"/>
    <x v="124"/>
    <x v="0"/>
    <x v="23"/>
    <x v="13"/>
    <x v="28"/>
    <x v="0"/>
    <n v="0"/>
  </r>
  <r>
    <x v="0"/>
    <x v="125"/>
    <x v="0"/>
    <x v="23"/>
    <x v="13"/>
    <x v="28"/>
    <x v="0"/>
    <n v="0"/>
  </r>
  <r>
    <x v="0"/>
    <x v="126"/>
    <x v="0"/>
    <x v="9"/>
    <x v="13"/>
    <x v="28"/>
    <x v="0"/>
    <n v="0"/>
  </r>
  <r>
    <x v="0"/>
    <x v="127"/>
    <x v="0"/>
    <x v="9"/>
    <x v="13"/>
    <x v="28"/>
    <x v="0"/>
    <n v="0"/>
  </r>
  <r>
    <x v="0"/>
    <x v="126"/>
    <x v="0"/>
    <x v="10"/>
    <x v="13"/>
    <x v="28"/>
    <x v="0"/>
    <n v="0"/>
  </r>
  <r>
    <x v="0"/>
    <x v="127"/>
    <x v="0"/>
    <x v="10"/>
    <x v="13"/>
    <x v="28"/>
    <x v="0"/>
    <n v="0"/>
  </r>
  <r>
    <x v="0"/>
    <x v="126"/>
    <x v="0"/>
    <x v="11"/>
    <x v="13"/>
    <x v="28"/>
    <x v="0"/>
    <n v="0"/>
  </r>
  <r>
    <x v="0"/>
    <x v="127"/>
    <x v="0"/>
    <x v="11"/>
    <x v="13"/>
    <x v="28"/>
    <x v="0"/>
    <n v="0.733387071"/>
  </r>
  <r>
    <x v="0"/>
    <x v="126"/>
    <x v="0"/>
    <x v="12"/>
    <x v="13"/>
    <x v="28"/>
    <x v="0"/>
    <n v="0"/>
  </r>
  <r>
    <x v="0"/>
    <x v="127"/>
    <x v="0"/>
    <x v="12"/>
    <x v="13"/>
    <x v="28"/>
    <x v="0"/>
    <n v="0"/>
  </r>
  <r>
    <x v="0"/>
    <x v="126"/>
    <x v="0"/>
    <x v="13"/>
    <x v="13"/>
    <x v="28"/>
    <x v="0"/>
    <n v="0"/>
  </r>
  <r>
    <x v="0"/>
    <x v="127"/>
    <x v="0"/>
    <x v="13"/>
    <x v="13"/>
    <x v="28"/>
    <x v="0"/>
    <n v="0"/>
  </r>
  <r>
    <x v="0"/>
    <x v="126"/>
    <x v="0"/>
    <x v="14"/>
    <x v="13"/>
    <x v="28"/>
    <x v="0"/>
    <n v="0"/>
  </r>
  <r>
    <x v="0"/>
    <x v="127"/>
    <x v="0"/>
    <x v="14"/>
    <x v="13"/>
    <x v="28"/>
    <x v="0"/>
    <n v="0"/>
  </r>
  <r>
    <x v="0"/>
    <x v="126"/>
    <x v="0"/>
    <x v="15"/>
    <x v="13"/>
    <x v="28"/>
    <x v="0"/>
    <n v="0"/>
  </r>
  <r>
    <x v="0"/>
    <x v="127"/>
    <x v="0"/>
    <x v="15"/>
    <x v="13"/>
    <x v="28"/>
    <x v="0"/>
    <n v="2.3042884E-2"/>
  </r>
  <r>
    <x v="0"/>
    <x v="126"/>
    <x v="0"/>
    <x v="16"/>
    <x v="13"/>
    <x v="28"/>
    <x v="0"/>
    <n v="0"/>
  </r>
  <r>
    <x v="0"/>
    <x v="127"/>
    <x v="0"/>
    <x v="16"/>
    <x v="13"/>
    <x v="28"/>
    <x v="0"/>
    <n v="2.8061624E-2"/>
  </r>
  <r>
    <x v="0"/>
    <x v="126"/>
    <x v="0"/>
    <x v="17"/>
    <x v="13"/>
    <x v="28"/>
    <x v="0"/>
    <n v="0"/>
  </r>
  <r>
    <x v="0"/>
    <x v="127"/>
    <x v="0"/>
    <x v="17"/>
    <x v="13"/>
    <x v="28"/>
    <x v="0"/>
    <n v="0"/>
  </r>
  <r>
    <x v="0"/>
    <x v="126"/>
    <x v="0"/>
    <x v="18"/>
    <x v="13"/>
    <x v="28"/>
    <x v="0"/>
    <n v="0"/>
  </r>
  <r>
    <x v="0"/>
    <x v="127"/>
    <x v="0"/>
    <x v="18"/>
    <x v="13"/>
    <x v="28"/>
    <x v="0"/>
    <n v="0"/>
  </r>
  <r>
    <x v="0"/>
    <x v="122"/>
    <x v="0"/>
    <x v="55"/>
    <x v="14"/>
    <x v="28"/>
    <x v="0"/>
    <n v="0"/>
  </r>
  <r>
    <x v="0"/>
    <x v="123"/>
    <x v="0"/>
    <x v="55"/>
    <x v="14"/>
    <x v="28"/>
    <x v="0"/>
    <n v="5.0483315580000001"/>
  </r>
  <r>
    <x v="0"/>
    <x v="124"/>
    <x v="0"/>
    <x v="19"/>
    <x v="14"/>
    <x v="28"/>
    <x v="0"/>
    <n v="0"/>
  </r>
  <r>
    <x v="0"/>
    <x v="125"/>
    <x v="0"/>
    <x v="19"/>
    <x v="14"/>
    <x v="28"/>
    <x v="0"/>
    <n v="0"/>
  </r>
  <r>
    <x v="0"/>
    <x v="124"/>
    <x v="0"/>
    <x v="20"/>
    <x v="14"/>
    <x v="28"/>
    <x v="0"/>
    <n v="0"/>
  </r>
  <r>
    <x v="0"/>
    <x v="125"/>
    <x v="0"/>
    <x v="20"/>
    <x v="14"/>
    <x v="28"/>
    <x v="0"/>
    <n v="0"/>
  </r>
  <r>
    <x v="0"/>
    <x v="124"/>
    <x v="0"/>
    <x v="21"/>
    <x v="14"/>
    <x v="28"/>
    <x v="0"/>
    <n v="0"/>
  </r>
  <r>
    <x v="0"/>
    <x v="125"/>
    <x v="0"/>
    <x v="21"/>
    <x v="14"/>
    <x v="28"/>
    <x v="0"/>
    <n v="0"/>
  </r>
  <r>
    <x v="0"/>
    <x v="124"/>
    <x v="0"/>
    <x v="22"/>
    <x v="14"/>
    <x v="28"/>
    <x v="0"/>
    <n v="0"/>
  </r>
  <r>
    <x v="0"/>
    <x v="125"/>
    <x v="0"/>
    <x v="22"/>
    <x v="14"/>
    <x v="28"/>
    <x v="0"/>
    <n v="0"/>
  </r>
  <r>
    <x v="0"/>
    <x v="124"/>
    <x v="0"/>
    <x v="23"/>
    <x v="14"/>
    <x v="28"/>
    <x v="0"/>
    <n v="0"/>
  </r>
  <r>
    <x v="0"/>
    <x v="125"/>
    <x v="0"/>
    <x v="23"/>
    <x v="14"/>
    <x v="28"/>
    <x v="0"/>
    <n v="0"/>
  </r>
  <r>
    <x v="0"/>
    <x v="126"/>
    <x v="0"/>
    <x v="9"/>
    <x v="14"/>
    <x v="28"/>
    <x v="0"/>
    <n v="0"/>
  </r>
  <r>
    <x v="0"/>
    <x v="127"/>
    <x v="0"/>
    <x v="9"/>
    <x v="14"/>
    <x v="28"/>
    <x v="0"/>
    <n v="0"/>
  </r>
  <r>
    <x v="0"/>
    <x v="126"/>
    <x v="0"/>
    <x v="10"/>
    <x v="14"/>
    <x v="28"/>
    <x v="0"/>
    <n v="0"/>
  </r>
  <r>
    <x v="0"/>
    <x v="127"/>
    <x v="0"/>
    <x v="10"/>
    <x v="14"/>
    <x v="28"/>
    <x v="0"/>
    <n v="0"/>
  </r>
  <r>
    <x v="0"/>
    <x v="126"/>
    <x v="0"/>
    <x v="11"/>
    <x v="14"/>
    <x v="28"/>
    <x v="0"/>
    <n v="0"/>
  </r>
  <r>
    <x v="0"/>
    <x v="127"/>
    <x v="0"/>
    <x v="11"/>
    <x v="14"/>
    <x v="28"/>
    <x v="0"/>
    <n v="14.42147778"/>
  </r>
  <r>
    <x v="0"/>
    <x v="126"/>
    <x v="0"/>
    <x v="12"/>
    <x v="14"/>
    <x v="28"/>
    <x v="0"/>
    <n v="0"/>
  </r>
  <r>
    <x v="0"/>
    <x v="127"/>
    <x v="0"/>
    <x v="12"/>
    <x v="14"/>
    <x v="28"/>
    <x v="0"/>
    <n v="0"/>
  </r>
  <r>
    <x v="0"/>
    <x v="126"/>
    <x v="0"/>
    <x v="13"/>
    <x v="14"/>
    <x v="28"/>
    <x v="0"/>
    <n v="0"/>
  </r>
  <r>
    <x v="0"/>
    <x v="127"/>
    <x v="0"/>
    <x v="13"/>
    <x v="14"/>
    <x v="28"/>
    <x v="0"/>
    <n v="0"/>
  </r>
  <r>
    <x v="0"/>
    <x v="126"/>
    <x v="0"/>
    <x v="14"/>
    <x v="14"/>
    <x v="28"/>
    <x v="0"/>
    <n v="0"/>
  </r>
  <r>
    <x v="0"/>
    <x v="127"/>
    <x v="0"/>
    <x v="14"/>
    <x v="14"/>
    <x v="28"/>
    <x v="0"/>
    <n v="0"/>
  </r>
  <r>
    <x v="0"/>
    <x v="126"/>
    <x v="0"/>
    <x v="15"/>
    <x v="14"/>
    <x v="28"/>
    <x v="0"/>
    <n v="0"/>
  </r>
  <r>
    <x v="0"/>
    <x v="127"/>
    <x v="0"/>
    <x v="15"/>
    <x v="14"/>
    <x v="28"/>
    <x v="0"/>
    <n v="0.28934773899999999"/>
  </r>
  <r>
    <x v="0"/>
    <x v="126"/>
    <x v="0"/>
    <x v="16"/>
    <x v="14"/>
    <x v="28"/>
    <x v="0"/>
    <n v="0"/>
  </r>
  <r>
    <x v="0"/>
    <x v="127"/>
    <x v="0"/>
    <x v="16"/>
    <x v="14"/>
    <x v="28"/>
    <x v="0"/>
    <n v="0.16532844999999999"/>
  </r>
  <r>
    <x v="0"/>
    <x v="126"/>
    <x v="0"/>
    <x v="17"/>
    <x v="14"/>
    <x v="28"/>
    <x v="0"/>
    <n v="0"/>
  </r>
  <r>
    <x v="0"/>
    <x v="127"/>
    <x v="0"/>
    <x v="17"/>
    <x v="14"/>
    <x v="28"/>
    <x v="0"/>
    <n v="0"/>
  </r>
  <r>
    <x v="0"/>
    <x v="126"/>
    <x v="0"/>
    <x v="18"/>
    <x v="14"/>
    <x v="28"/>
    <x v="0"/>
    <n v="0"/>
  </r>
  <r>
    <x v="0"/>
    <x v="127"/>
    <x v="0"/>
    <x v="18"/>
    <x v="14"/>
    <x v="28"/>
    <x v="0"/>
    <n v="0"/>
  </r>
  <r>
    <x v="0"/>
    <x v="122"/>
    <x v="0"/>
    <x v="55"/>
    <x v="15"/>
    <x v="28"/>
    <x v="0"/>
    <n v="0"/>
  </r>
  <r>
    <x v="0"/>
    <x v="123"/>
    <x v="0"/>
    <x v="55"/>
    <x v="15"/>
    <x v="28"/>
    <x v="0"/>
    <n v="200.03704999999999"/>
  </r>
  <r>
    <x v="0"/>
    <x v="124"/>
    <x v="0"/>
    <x v="19"/>
    <x v="15"/>
    <x v="28"/>
    <x v="0"/>
    <n v="0"/>
  </r>
  <r>
    <x v="0"/>
    <x v="125"/>
    <x v="0"/>
    <x v="19"/>
    <x v="15"/>
    <x v="28"/>
    <x v="0"/>
    <n v="0"/>
  </r>
  <r>
    <x v="0"/>
    <x v="124"/>
    <x v="0"/>
    <x v="20"/>
    <x v="15"/>
    <x v="28"/>
    <x v="0"/>
    <n v="0"/>
  </r>
  <r>
    <x v="0"/>
    <x v="125"/>
    <x v="0"/>
    <x v="20"/>
    <x v="15"/>
    <x v="28"/>
    <x v="0"/>
    <n v="0"/>
  </r>
  <r>
    <x v="0"/>
    <x v="124"/>
    <x v="0"/>
    <x v="21"/>
    <x v="15"/>
    <x v="28"/>
    <x v="0"/>
    <n v="0"/>
  </r>
  <r>
    <x v="0"/>
    <x v="125"/>
    <x v="0"/>
    <x v="21"/>
    <x v="15"/>
    <x v="28"/>
    <x v="0"/>
    <n v="0"/>
  </r>
  <r>
    <x v="0"/>
    <x v="124"/>
    <x v="0"/>
    <x v="22"/>
    <x v="15"/>
    <x v="28"/>
    <x v="0"/>
    <n v="0"/>
  </r>
  <r>
    <x v="0"/>
    <x v="125"/>
    <x v="0"/>
    <x v="22"/>
    <x v="15"/>
    <x v="28"/>
    <x v="0"/>
    <n v="0"/>
  </r>
  <r>
    <x v="0"/>
    <x v="124"/>
    <x v="0"/>
    <x v="23"/>
    <x v="15"/>
    <x v="28"/>
    <x v="0"/>
    <n v="0"/>
  </r>
  <r>
    <x v="0"/>
    <x v="125"/>
    <x v="0"/>
    <x v="23"/>
    <x v="15"/>
    <x v="28"/>
    <x v="0"/>
    <n v="0"/>
  </r>
  <r>
    <x v="0"/>
    <x v="126"/>
    <x v="0"/>
    <x v="9"/>
    <x v="15"/>
    <x v="28"/>
    <x v="0"/>
    <n v="0"/>
  </r>
  <r>
    <x v="0"/>
    <x v="127"/>
    <x v="0"/>
    <x v="9"/>
    <x v="15"/>
    <x v="28"/>
    <x v="0"/>
    <n v="0"/>
  </r>
  <r>
    <x v="0"/>
    <x v="126"/>
    <x v="0"/>
    <x v="10"/>
    <x v="15"/>
    <x v="28"/>
    <x v="0"/>
    <n v="0"/>
  </r>
  <r>
    <x v="0"/>
    <x v="127"/>
    <x v="0"/>
    <x v="10"/>
    <x v="15"/>
    <x v="28"/>
    <x v="0"/>
    <n v="0"/>
  </r>
  <r>
    <x v="0"/>
    <x v="126"/>
    <x v="0"/>
    <x v="11"/>
    <x v="15"/>
    <x v="28"/>
    <x v="0"/>
    <n v="0"/>
  </r>
  <r>
    <x v="0"/>
    <x v="127"/>
    <x v="0"/>
    <x v="11"/>
    <x v="15"/>
    <x v="28"/>
    <x v="0"/>
    <n v="76.357661758000006"/>
  </r>
  <r>
    <x v="0"/>
    <x v="126"/>
    <x v="0"/>
    <x v="12"/>
    <x v="15"/>
    <x v="28"/>
    <x v="0"/>
    <n v="0"/>
  </r>
  <r>
    <x v="0"/>
    <x v="127"/>
    <x v="0"/>
    <x v="12"/>
    <x v="15"/>
    <x v="28"/>
    <x v="0"/>
    <n v="0"/>
  </r>
  <r>
    <x v="0"/>
    <x v="126"/>
    <x v="0"/>
    <x v="13"/>
    <x v="15"/>
    <x v="28"/>
    <x v="0"/>
    <n v="0"/>
  </r>
  <r>
    <x v="0"/>
    <x v="127"/>
    <x v="0"/>
    <x v="13"/>
    <x v="15"/>
    <x v="28"/>
    <x v="0"/>
    <n v="0"/>
  </r>
  <r>
    <x v="0"/>
    <x v="126"/>
    <x v="0"/>
    <x v="14"/>
    <x v="15"/>
    <x v="28"/>
    <x v="0"/>
    <n v="0"/>
  </r>
  <r>
    <x v="0"/>
    <x v="127"/>
    <x v="0"/>
    <x v="14"/>
    <x v="15"/>
    <x v="28"/>
    <x v="0"/>
    <n v="0"/>
  </r>
  <r>
    <x v="0"/>
    <x v="126"/>
    <x v="0"/>
    <x v="15"/>
    <x v="15"/>
    <x v="28"/>
    <x v="0"/>
    <n v="0"/>
  </r>
  <r>
    <x v="0"/>
    <x v="127"/>
    <x v="0"/>
    <x v="15"/>
    <x v="15"/>
    <x v="28"/>
    <x v="0"/>
    <n v="12.397244162"/>
  </r>
  <r>
    <x v="0"/>
    <x v="126"/>
    <x v="0"/>
    <x v="16"/>
    <x v="15"/>
    <x v="28"/>
    <x v="0"/>
    <n v="0"/>
  </r>
  <r>
    <x v="0"/>
    <x v="127"/>
    <x v="0"/>
    <x v="16"/>
    <x v="15"/>
    <x v="28"/>
    <x v="0"/>
    <n v="2.7685320349999998"/>
  </r>
  <r>
    <x v="0"/>
    <x v="126"/>
    <x v="0"/>
    <x v="17"/>
    <x v="15"/>
    <x v="28"/>
    <x v="0"/>
    <n v="0"/>
  </r>
  <r>
    <x v="0"/>
    <x v="127"/>
    <x v="0"/>
    <x v="17"/>
    <x v="15"/>
    <x v="28"/>
    <x v="0"/>
    <n v="0"/>
  </r>
  <r>
    <x v="0"/>
    <x v="126"/>
    <x v="0"/>
    <x v="18"/>
    <x v="15"/>
    <x v="28"/>
    <x v="0"/>
    <n v="0"/>
  </r>
  <r>
    <x v="0"/>
    <x v="127"/>
    <x v="0"/>
    <x v="18"/>
    <x v="15"/>
    <x v="28"/>
    <x v="0"/>
    <n v="0"/>
  </r>
  <r>
    <x v="0"/>
    <x v="122"/>
    <x v="0"/>
    <x v="55"/>
    <x v="16"/>
    <x v="28"/>
    <x v="0"/>
    <n v="0"/>
  </r>
  <r>
    <x v="0"/>
    <x v="123"/>
    <x v="0"/>
    <x v="55"/>
    <x v="16"/>
    <x v="28"/>
    <x v="0"/>
    <n v="2.1637499999999999E-4"/>
  </r>
  <r>
    <x v="0"/>
    <x v="124"/>
    <x v="0"/>
    <x v="19"/>
    <x v="16"/>
    <x v="28"/>
    <x v="0"/>
    <n v="0"/>
  </r>
  <r>
    <x v="0"/>
    <x v="125"/>
    <x v="0"/>
    <x v="19"/>
    <x v="16"/>
    <x v="28"/>
    <x v="0"/>
    <n v="0"/>
  </r>
  <r>
    <x v="0"/>
    <x v="124"/>
    <x v="0"/>
    <x v="20"/>
    <x v="16"/>
    <x v="28"/>
    <x v="0"/>
    <n v="0"/>
  </r>
  <r>
    <x v="0"/>
    <x v="125"/>
    <x v="0"/>
    <x v="20"/>
    <x v="16"/>
    <x v="28"/>
    <x v="0"/>
    <n v="0"/>
  </r>
  <r>
    <x v="0"/>
    <x v="124"/>
    <x v="0"/>
    <x v="21"/>
    <x v="16"/>
    <x v="28"/>
    <x v="0"/>
    <n v="0"/>
  </r>
  <r>
    <x v="0"/>
    <x v="125"/>
    <x v="0"/>
    <x v="21"/>
    <x v="16"/>
    <x v="28"/>
    <x v="0"/>
    <n v="0"/>
  </r>
  <r>
    <x v="0"/>
    <x v="124"/>
    <x v="0"/>
    <x v="22"/>
    <x v="16"/>
    <x v="28"/>
    <x v="0"/>
    <n v="0"/>
  </r>
  <r>
    <x v="0"/>
    <x v="125"/>
    <x v="0"/>
    <x v="22"/>
    <x v="16"/>
    <x v="28"/>
    <x v="0"/>
    <n v="0"/>
  </r>
  <r>
    <x v="0"/>
    <x v="124"/>
    <x v="0"/>
    <x v="23"/>
    <x v="16"/>
    <x v="28"/>
    <x v="0"/>
    <n v="0"/>
  </r>
  <r>
    <x v="0"/>
    <x v="125"/>
    <x v="0"/>
    <x v="23"/>
    <x v="16"/>
    <x v="28"/>
    <x v="0"/>
    <n v="0"/>
  </r>
  <r>
    <x v="0"/>
    <x v="126"/>
    <x v="0"/>
    <x v="9"/>
    <x v="16"/>
    <x v="28"/>
    <x v="0"/>
    <n v="0"/>
  </r>
  <r>
    <x v="0"/>
    <x v="127"/>
    <x v="0"/>
    <x v="9"/>
    <x v="16"/>
    <x v="28"/>
    <x v="0"/>
    <n v="0"/>
  </r>
  <r>
    <x v="0"/>
    <x v="126"/>
    <x v="0"/>
    <x v="10"/>
    <x v="16"/>
    <x v="28"/>
    <x v="0"/>
    <n v="0"/>
  </r>
  <r>
    <x v="0"/>
    <x v="127"/>
    <x v="0"/>
    <x v="10"/>
    <x v="16"/>
    <x v="28"/>
    <x v="0"/>
    <n v="0"/>
  </r>
  <r>
    <x v="0"/>
    <x v="126"/>
    <x v="0"/>
    <x v="11"/>
    <x v="16"/>
    <x v="28"/>
    <x v="0"/>
    <n v="0"/>
  </r>
  <r>
    <x v="0"/>
    <x v="127"/>
    <x v="0"/>
    <x v="11"/>
    <x v="16"/>
    <x v="28"/>
    <x v="0"/>
    <n v="623.08902"/>
  </r>
  <r>
    <x v="0"/>
    <x v="126"/>
    <x v="0"/>
    <x v="12"/>
    <x v="16"/>
    <x v="28"/>
    <x v="0"/>
    <n v="0"/>
  </r>
  <r>
    <x v="0"/>
    <x v="127"/>
    <x v="0"/>
    <x v="12"/>
    <x v="16"/>
    <x v="28"/>
    <x v="0"/>
    <n v="0"/>
  </r>
  <r>
    <x v="0"/>
    <x v="126"/>
    <x v="0"/>
    <x v="13"/>
    <x v="16"/>
    <x v="28"/>
    <x v="0"/>
    <n v="0"/>
  </r>
  <r>
    <x v="0"/>
    <x v="127"/>
    <x v="0"/>
    <x v="13"/>
    <x v="16"/>
    <x v="28"/>
    <x v="0"/>
    <n v="0"/>
  </r>
  <r>
    <x v="0"/>
    <x v="126"/>
    <x v="0"/>
    <x v="14"/>
    <x v="16"/>
    <x v="28"/>
    <x v="0"/>
    <n v="0"/>
  </r>
  <r>
    <x v="0"/>
    <x v="127"/>
    <x v="0"/>
    <x v="14"/>
    <x v="16"/>
    <x v="28"/>
    <x v="0"/>
    <n v="0"/>
  </r>
  <r>
    <x v="0"/>
    <x v="126"/>
    <x v="0"/>
    <x v="15"/>
    <x v="16"/>
    <x v="28"/>
    <x v="0"/>
    <n v="0"/>
  </r>
  <r>
    <x v="0"/>
    <x v="127"/>
    <x v="0"/>
    <x v="15"/>
    <x v="16"/>
    <x v="28"/>
    <x v="0"/>
    <n v="6.9281625709999997"/>
  </r>
  <r>
    <x v="0"/>
    <x v="126"/>
    <x v="0"/>
    <x v="16"/>
    <x v="16"/>
    <x v="28"/>
    <x v="0"/>
    <n v="0"/>
  </r>
  <r>
    <x v="0"/>
    <x v="127"/>
    <x v="0"/>
    <x v="16"/>
    <x v="16"/>
    <x v="28"/>
    <x v="0"/>
    <n v="1.4953595260000001"/>
  </r>
  <r>
    <x v="0"/>
    <x v="126"/>
    <x v="0"/>
    <x v="17"/>
    <x v="16"/>
    <x v="28"/>
    <x v="0"/>
    <n v="0"/>
  </r>
  <r>
    <x v="0"/>
    <x v="127"/>
    <x v="0"/>
    <x v="17"/>
    <x v="16"/>
    <x v="28"/>
    <x v="0"/>
    <n v="0"/>
  </r>
  <r>
    <x v="0"/>
    <x v="126"/>
    <x v="0"/>
    <x v="18"/>
    <x v="16"/>
    <x v="28"/>
    <x v="0"/>
    <n v="0"/>
  </r>
  <r>
    <x v="0"/>
    <x v="127"/>
    <x v="0"/>
    <x v="18"/>
    <x v="16"/>
    <x v="28"/>
    <x v="0"/>
    <n v="0"/>
  </r>
  <r>
    <x v="0"/>
    <x v="122"/>
    <x v="0"/>
    <x v="55"/>
    <x v="17"/>
    <x v="28"/>
    <x v="0"/>
    <n v="0"/>
  </r>
  <r>
    <x v="0"/>
    <x v="123"/>
    <x v="0"/>
    <x v="55"/>
    <x v="17"/>
    <x v="28"/>
    <x v="0"/>
    <n v="0"/>
  </r>
  <r>
    <x v="0"/>
    <x v="124"/>
    <x v="0"/>
    <x v="19"/>
    <x v="17"/>
    <x v="28"/>
    <x v="0"/>
    <n v="0"/>
  </r>
  <r>
    <x v="0"/>
    <x v="125"/>
    <x v="0"/>
    <x v="19"/>
    <x v="17"/>
    <x v="28"/>
    <x v="0"/>
    <n v="0"/>
  </r>
  <r>
    <x v="0"/>
    <x v="124"/>
    <x v="0"/>
    <x v="20"/>
    <x v="17"/>
    <x v="28"/>
    <x v="0"/>
    <n v="0"/>
  </r>
  <r>
    <x v="0"/>
    <x v="125"/>
    <x v="0"/>
    <x v="20"/>
    <x v="17"/>
    <x v="28"/>
    <x v="0"/>
    <n v="0"/>
  </r>
  <r>
    <x v="0"/>
    <x v="124"/>
    <x v="0"/>
    <x v="21"/>
    <x v="17"/>
    <x v="28"/>
    <x v="0"/>
    <n v="0"/>
  </r>
  <r>
    <x v="0"/>
    <x v="125"/>
    <x v="0"/>
    <x v="21"/>
    <x v="17"/>
    <x v="28"/>
    <x v="0"/>
    <n v="0"/>
  </r>
  <r>
    <x v="0"/>
    <x v="124"/>
    <x v="0"/>
    <x v="22"/>
    <x v="17"/>
    <x v="28"/>
    <x v="0"/>
    <n v="0"/>
  </r>
  <r>
    <x v="0"/>
    <x v="125"/>
    <x v="0"/>
    <x v="22"/>
    <x v="17"/>
    <x v="28"/>
    <x v="0"/>
    <n v="0"/>
  </r>
  <r>
    <x v="0"/>
    <x v="124"/>
    <x v="0"/>
    <x v="23"/>
    <x v="17"/>
    <x v="28"/>
    <x v="0"/>
    <n v="0"/>
  </r>
  <r>
    <x v="0"/>
    <x v="125"/>
    <x v="0"/>
    <x v="23"/>
    <x v="17"/>
    <x v="28"/>
    <x v="0"/>
    <n v="0"/>
  </r>
  <r>
    <x v="0"/>
    <x v="126"/>
    <x v="0"/>
    <x v="9"/>
    <x v="17"/>
    <x v="28"/>
    <x v="0"/>
    <n v="0"/>
  </r>
  <r>
    <x v="0"/>
    <x v="127"/>
    <x v="0"/>
    <x v="9"/>
    <x v="17"/>
    <x v="28"/>
    <x v="0"/>
    <n v="0"/>
  </r>
  <r>
    <x v="0"/>
    <x v="126"/>
    <x v="0"/>
    <x v="10"/>
    <x v="17"/>
    <x v="28"/>
    <x v="0"/>
    <n v="0"/>
  </r>
  <r>
    <x v="0"/>
    <x v="127"/>
    <x v="0"/>
    <x v="10"/>
    <x v="17"/>
    <x v="28"/>
    <x v="0"/>
    <n v="0"/>
  </r>
  <r>
    <x v="0"/>
    <x v="126"/>
    <x v="0"/>
    <x v="11"/>
    <x v="17"/>
    <x v="28"/>
    <x v="0"/>
    <n v="0"/>
  </r>
  <r>
    <x v="0"/>
    <x v="127"/>
    <x v="0"/>
    <x v="11"/>
    <x v="17"/>
    <x v="28"/>
    <x v="0"/>
    <n v="42.618216279000002"/>
  </r>
  <r>
    <x v="0"/>
    <x v="126"/>
    <x v="0"/>
    <x v="12"/>
    <x v="17"/>
    <x v="28"/>
    <x v="0"/>
    <n v="0"/>
  </r>
  <r>
    <x v="0"/>
    <x v="127"/>
    <x v="0"/>
    <x v="12"/>
    <x v="17"/>
    <x v="28"/>
    <x v="0"/>
    <n v="0"/>
  </r>
  <r>
    <x v="0"/>
    <x v="126"/>
    <x v="0"/>
    <x v="13"/>
    <x v="17"/>
    <x v="28"/>
    <x v="0"/>
    <n v="0"/>
  </r>
  <r>
    <x v="0"/>
    <x v="127"/>
    <x v="0"/>
    <x v="13"/>
    <x v="17"/>
    <x v="28"/>
    <x v="0"/>
    <n v="0"/>
  </r>
  <r>
    <x v="0"/>
    <x v="126"/>
    <x v="0"/>
    <x v="14"/>
    <x v="17"/>
    <x v="28"/>
    <x v="0"/>
    <n v="0"/>
  </r>
  <r>
    <x v="0"/>
    <x v="127"/>
    <x v="0"/>
    <x v="14"/>
    <x v="17"/>
    <x v="28"/>
    <x v="0"/>
    <n v="0"/>
  </r>
  <r>
    <x v="0"/>
    <x v="126"/>
    <x v="0"/>
    <x v="15"/>
    <x v="17"/>
    <x v="28"/>
    <x v="0"/>
    <n v="0"/>
  </r>
  <r>
    <x v="0"/>
    <x v="127"/>
    <x v="0"/>
    <x v="15"/>
    <x v="17"/>
    <x v="28"/>
    <x v="0"/>
    <n v="130.98454000000001"/>
  </r>
  <r>
    <x v="0"/>
    <x v="126"/>
    <x v="0"/>
    <x v="16"/>
    <x v="17"/>
    <x v="28"/>
    <x v="0"/>
    <n v="0"/>
  </r>
  <r>
    <x v="0"/>
    <x v="127"/>
    <x v="0"/>
    <x v="16"/>
    <x v="17"/>
    <x v="28"/>
    <x v="0"/>
    <n v="1.689303572"/>
  </r>
  <r>
    <x v="0"/>
    <x v="126"/>
    <x v="0"/>
    <x v="17"/>
    <x v="17"/>
    <x v="28"/>
    <x v="0"/>
    <n v="0"/>
  </r>
  <r>
    <x v="0"/>
    <x v="127"/>
    <x v="0"/>
    <x v="17"/>
    <x v="17"/>
    <x v="28"/>
    <x v="0"/>
    <n v="0"/>
  </r>
  <r>
    <x v="0"/>
    <x v="126"/>
    <x v="0"/>
    <x v="18"/>
    <x v="17"/>
    <x v="28"/>
    <x v="0"/>
    <n v="0"/>
  </r>
  <r>
    <x v="0"/>
    <x v="127"/>
    <x v="0"/>
    <x v="18"/>
    <x v="17"/>
    <x v="28"/>
    <x v="0"/>
    <n v="0"/>
  </r>
  <r>
    <x v="0"/>
    <x v="122"/>
    <x v="0"/>
    <x v="55"/>
    <x v="18"/>
    <x v="28"/>
    <x v="0"/>
    <n v="0"/>
  </r>
  <r>
    <x v="0"/>
    <x v="123"/>
    <x v="0"/>
    <x v="55"/>
    <x v="18"/>
    <x v="28"/>
    <x v="0"/>
    <n v="3.9801598000000001E-2"/>
  </r>
  <r>
    <x v="0"/>
    <x v="124"/>
    <x v="0"/>
    <x v="19"/>
    <x v="18"/>
    <x v="28"/>
    <x v="0"/>
    <n v="0"/>
  </r>
  <r>
    <x v="0"/>
    <x v="125"/>
    <x v="0"/>
    <x v="19"/>
    <x v="18"/>
    <x v="28"/>
    <x v="0"/>
    <n v="0"/>
  </r>
  <r>
    <x v="0"/>
    <x v="124"/>
    <x v="0"/>
    <x v="20"/>
    <x v="18"/>
    <x v="28"/>
    <x v="0"/>
    <n v="0"/>
  </r>
  <r>
    <x v="0"/>
    <x v="125"/>
    <x v="0"/>
    <x v="20"/>
    <x v="18"/>
    <x v="28"/>
    <x v="0"/>
    <n v="0"/>
  </r>
  <r>
    <x v="0"/>
    <x v="124"/>
    <x v="0"/>
    <x v="21"/>
    <x v="18"/>
    <x v="28"/>
    <x v="0"/>
    <n v="0"/>
  </r>
  <r>
    <x v="0"/>
    <x v="125"/>
    <x v="0"/>
    <x v="21"/>
    <x v="18"/>
    <x v="28"/>
    <x v="0"/>
    <n v="0"/>
  </r>
  <r>
    <x v="0"/>
    <x v="124"/>
    <x v="0"/>
    <x v="22"/>
    <x v="18"/>
    <x v="28"/>
    <x v="0"/>
    <n v="0"/>
  </r>
  <r>
    <x v="0"/>
    <x v="125"/>
    <x v="0"/>
    <x v="22"/>
    <x v="18"/>
    <x v="28"/>
    <x v="0"/>
    <n v="0"/>
  </r>
  <r>
    <x v="0"/>
    <x v="124"/>
    <x v="0"/>
    <x v="23"/>
    <x v="18"/>
    <x v="28"/>
    <x v="0"/>
    <n v="0"/>
  </r>
  <r>
    <x v="0"/>
    <x v="125"/>
    <x v="0"/>
    <x v="23"/>
    <x v="18"/>
    <x v="28"/>
    <x v="0"/>
    <n v="0"/>
  </r>
  <r>
    <x v="0"/>
    <x v="126"/>
    <x v="0"/>
    <x v="9"/>
    <x v="18"/>
    <x v="28"/>
    <x v="0"/>
    <n v="0"/>
  </r>
  <r>
    <x v="0"/>
    <x v="127"/>
    <x v="0"/>
    <x v="9"/>
    <x v="18"/>
    <x v="28"/>
    <x v="0"/>
    <n v="0"/>
  </r>
  <r>
    <x v="0"/>
    <x v="126"/>
    <x v="0"/>
    <x v="10"/>
    <x v="18"/>
    <x v="28"/>
    <x v="0"/>
    <n v="0"/>
  </r>
  <r>
    <x v="0"/>
    <x v="127"/>
    <x v="0"/>
    <x v="10"/>
    <x v="18"/>
    <x v="28"/>
    <x v="0"/>
    <n v="0"/>
  </r>
  <r>
    <x v="0"/>
    <x v="126"/>
    <x v="0"/>
    <x v="11"/>
    <x v="18"/>
    <x v="28"/>
    <x v="0"/>
    <n v="0"/>
  </r>
  <r>
    <x v="0"/>
    <x v="127"/>
    <x v="0"/>
    <x v="11"/>
    <x v="18"/>
    <x v="28"/>
    <x v="0"/>
    <n v="21.004689813999999"/>
  </r>
  <r>
    <x v="0"/>
    <x v="126"/>
    <x v="0"/>
    <x v="12"/>
    <x v="18"/>
    <x v="28"/>
    <x v="0"/>
    <n v="0"/>
  </r>
  <r>
    <x v="0"/>
    <x v="127"/>
    <x v="0"/>
    <x v="12"/>
    <x v="18"/>
    <x v="28"/>
    <x v="0"/>
    <n v="0"/>
  </r>
  <r>
    <x v="0"/>
    <x v="126"/>
    <x v="0"/>
    <x v="13"/>
    <x v="18"/>
    <x v="28"/>
    <x v="0"/>
    <n v="0"/>
  </r>
  <r>
    <x v="0"/>
    <x v="127"/>
    <x v="0"/>
    <x v="13"/>
    <x v="18"/>
    <x v="28"/>
    <x v="0"/>
    <n v="0"/>
  </r>
  <r>
    <x v="0"/>
    <x v="126"/>
    <x v="0"/>
    <x v="14"/>
    <x v="18"/>
    <x v="28"/>
    <x v="0"/>
    <n v="0"/>
  </r>
  <r>
    <x v="0"/>
    <x v="127"/>
    <x v="0"/>
    <x v="14"/>
    <x v="18"/>
    <x v="28"/>
    <x v="0"/>
    <n v="0"/>
  </r>
  <r>
    <x v="0"/>
    <x v="126"/>
    <x v="0"/>
    <x v="15"/>
    <x v="18"/>
    <x v="28"/>
    <x v="0"/>
    <n v="0"/>
  </r>
  <r>
    <x v="0"/>
    <x v="127"/>
    <x v="0"/>
    <x v="15"/>
    <x v="18"/>
    <x v="28"/>
    <x v="0"/>
    <n v="9.8960352179999997"/>
  </r>
  <r>
    <x v="0"/>
    <x v="126"/>
    <x v="0"/>
    <x v="16"/>
    <x v="18"/>
    <x v="28"/>
    <x v="0"/>
    <n v="0"/>
  </r>
  <r>
    <x v="0"/>
    <x v="127"/>
    <x v="0"/>
    <x v="16"/>
    <x v="18"/>
    <x v="28"/>
    <x v="0"/>
    <n v="2.519931369"/>
  </r>
  <r>
    <x v="0"/>
    <x v="126"/>
    <x v="0"/>
    <x v="17"/>
    <x v="18"/>
    <x v="28"/>
    <x v="0"/>
    <n v="0"/>
  </r>
  <r>
    <x v="0"/>
    <x v="127"/>
    <x v="0"/>
    <x v="17"/>
    <x v="18"/>
    <x v="28"/>
    <x v="0"/>
    <n v="0"/>
  </r>
  <r>
    <x v="0"/>
    <x v="126"/>
    <x v="0"/>
    <x v="18"/>
    <x v="18"/>
    <x v="28"/>
    <x v="0"/>
    <n v="0"/>
  </r>
  <r>
    <x v="0"/>
    <x v="127"/>
    <x v="0"/>
    <x v="18"/>
    <x v="18"/>
    <x v="28"/>
    <x v="0"/>
    <n v="0"/>
  </r>
  <r>
    <x v="0"/>
    <x v="128"/>
    <x v="0"/>
    <x v="9"/>
    <x v="19"/>
    <x v="28"/>
    <x v="0"/>
    <n v="0"/>
  </r>
  <r>
    <x v="0"/>
    <x v="129"/>
    <x v="0"/>
    <x v="9"/>
    <x v="19"/>
    <x v="28"/>
    <x v="0"/>
    <n v="0"/>
  </r>
  <r>
    <x v="0"/>
    <x v="128"/>
    <x v="0"/>
    <x v="10"/>
    <x v="19"/>
    <x v="28"/>
    <x v="0"/>
    <n v="0"/>
  </r>
  <r>
    <x v="0"/>
    <x v="129"/>
    <x v="0"/>
    <x v="10"/>
    <x v="19"/>
    <x v="28"/>
    <x v="0"/>
    <n v="0"/>
  </r>
  <r>
    <x v="0"/>
    <x v="128"/>
    <x v="0"/>
    <x v="11"/>
    <x v="19"/>
    <x v="28"/>
    <x v="0"/>
    <n v="0"/>
  </r>
  <r>
    <x v="0"/>
    <x v="129"/>
    <x v="0"/>
    <x v="11"/>
    <x v="19"/>
    <x v="28"/>
    <x v="0"/>
    <n v="2.206393759"/>
  </r>
  <r>
    <x v="0"/>
    <x v="128"/>
    <x v="0"/>
    <x v="12"/>
    <x v="19"/>
    <x v="28"/>
    <x v="0"/>
    <n v="0"/>
  </r>
  <r>
    <x v="0"/>
    <x v="129"/>
    <x v="0"/>
    <x v="12"/>
    <x v="19"/>
    <x v="28"/>
    <x v="0"/>
    <n v="0"/>
  </r>
  <r>
    <x v="0"/>
    <x v="128"/>
    <x v="0"/>
    <x v="13"/>
    <x v="19"/>
    <x v="28"/>
    <x v="0"/>
    <n v="0"/>
  </r>
  <r>
    <x v="0"/>
    <x v="129"/>
    <x v="0"/>
    <x v="13"/>
    <x v="19"/>
    <x v="28"/>
    <x v="0"/>
    <n v="0"/>
  </r>
  <r>
    <x v="0"/>
    <x v="128"/>
    <x v="0"/>
    <x v="14"/>
    <x v="19"/>
    <x v="28"/>
    <x v="0"/>
    <n v="0"/>
  </r>
  <r>
    <x v="0"/>
    <x v="129"/>
    <x v="0"/>
    <x v="14"/>
    <x v="19"/>
    <x v="28"/>
    <x v="0"/>
    <n v="0"/>
  </r>
  <r>
    <x v="0"/>
    <x v="128"/>
    <x v="0"/>
    <x v="15"/>
    <x v="19"/>
    <x v="28"/>
    <x v="0"/>
    <n v="0"/>
  </r>
  <r>
    <x v="0"/>
    <x v="129"/>
    <x v="0"/>
    <x v="15"/>
    <x v="19"/>
    <x v="28"/>
    <x v="0"/>
    <n v="4.3063389550000002"/>
  </r>
  <r>
    <x v="0"/>
    <x v="128"/>
    <x v="0"/>
    <x v="16"/>
    <x v="19"/>
    <x v="28"/>
    <x v="0"/>
    <n v="0"/>
  </r>
  <r>
    <x v="0"/>
    <x v="129"/>
    <x v="0"/>
    <x v="16"/>
    <x v="19"/>
    <x v="28"/>
    <x v="0"/>
    <n v="2.5299919850000001"/>
  </r>
  <r>
    <x v="0"/>
    <x v="128"/>
    <x v="0"/>
    <x v="17"/>
    <x v="19"/>
    <x v="28"/>
    <x v="0"/>
    <n v="0"/>
  </r>
  <r>
    <x v="0"/>
    <x v="129"/>
    <x v="0"/>
    <x v="17"/>
    <x v="19"/>
    <x v="28"/>
    <x v="0"/>
    <n v="0"/>
  </r>
  <r>
    <x v="0"/>
    <x v="128"/>
    <x v="0"/>
    <x v="18"/>
    <x v="19"/>
    <x v="28"/>
    <x v="0"/>
    <n v="0"/>
  </r>
  <r>
    <x v="0"/>
    <x v="129"/>
    <x v="0"/>
    <x v="18"/>
    <x v="19"/>
    <x v="28"/>
    <x v="0"/>
    <n v="0"/>
  </r>
  <r>
    <x v="0"/>
    <x v="122"/>
    <x v="1"/>
    <x v="55"/>
    <x v="10"/>
    <x v="16"/>
    <x v="0"/>
    <n v="1.371148129"/>
  </r>
  <r>
    <x v="0"/>
    <x v="123"/>
    <x v="1"/>
    <x v="55"/>
    <x v="10"/>
    <x v="16"/>
    <x v="0"/>
    <n v="4.4230585749999998"/>
  </r>
  <r>
    <x v="0"/>
    <x v="124"/>
    <x v="1"/>
    <x v="19"/>
    <x v="10"/>
    <x v="16"/>
    <x v="0"/>
    <n v="0.439858044"/>
  </r>
  <r>
    <x v="0"/>
    <x v="125"/>
    <x v="1"/>
    <x v="19"/>
    <x v="10"/>
    <x v="16"/>
    <x v="0"/>
    <n v="1.4188969140000001"/>
  </r>
  <r>
    <x v="0"/>
    <x v="124"/>
    <x v="1"/>
    <x v="20"/>
    <x v="10"/>
    <x v="16"/>
    <x v="0"/>
    <n v="175.56246999999999"/>
  </r>
  <r>
    <x v="0"/>
    <x v="125"/>
    <x v="1"/>
    <x v="20"/>
    <x v="10"/>
    <x v="16"/>
    <x v="0"/>
    <n v="566.33054000000004"/>
  </r>
  <r>
    <x v="0"/>
    <x v="124"/>
    <x v="1"/>
    <x v="21"/>
    <x v="10"/>
    <x v="16"/>
    <x v="0"/>
    <n v="0"/>
  </r>
  <r>
    <x v="0"/>
    <x v="125"/>
    <x v="1"/>
    <x v="21"/>
    <x v="10"/>
    <x v="16"/>
    <x v="0"/>
    <n v="0"/>
  </r>
  <r>
    <x v="0"/>
    <x v="124"/>
    <x v="1"/>
    <x v="22"/>
    <x v="10"/>
    <x v="16"/>
    <x v="0"/>
    <n v="0"/>
  </r>
  <r>
    <x v="0"/>
    <x v="125"/>
    <x v="1"/>
    <x v="22"/>
    <x v="10"/>
    <x v="16"/>
    <x v="0"/>
    <n v="0"/>
  </r>
  <r>
    <x v="0"/>
    <x v="124"/>
    <x v="1"/>
    <x v="23"/>
    <x v="10"/>
    <x v="16"/>
    <x v="0"/>
    <n v="0"/>
  </r>
  <r>
    <x v="0"/>
    <x v="125"/>
    <x v="1"/>
    <x v="23"/>
    <x v="10"/>
    <x v="16"/>
    <x v="0"/>
    <n v="0"/>
  </r>
  <r>
    <x v="0"/>
    <x v="126"/>
    <x v="1"/>
    <x v="9"/>
    <x v="10"/>
    <x v="16"/>
    <x v="0"/>
    <n v="0"/>
  </r>
  <r>
    <x v="0"/>
    <x v="127"/>
    <x v="1"/>
    <x v="9"/>
    <x v="10"/>
    <x v="16"/>
    <x v="0"/>
    <n v="0"/>
  </r>
  <r>
    <x v="0"/>
    <x v="126"/>
    <x v="1"/>
    <x v="10"/>
    <x v="10"/>
    <x v="16"/>
    <x v="0"/>
    <n v="0"/>
  </r>
  <r>
    <x v="0"/>
    <x v="127"/>
    <x v="1"/>
    <x v="10"/>
    <x v="10"/>
    <x v="16"/>
    <x v="0"/>
    <n v="0"/>
  </r>
  <r>
    <x v="0"/>
    <x v="126"/>
    <x v="1"/>
    <x v="11"/>
    <x v="10"/>
    <x v="16"/>
    <x v="0"/>
    <n v="2.5204967859999998"/>
  </r>
  <r>
    <x v="0"/>
    <x v="127"/>
    <x v="1"/>
    <x v="11"/>
    <x v="10"/>
    <x v="16"/>
    <x v="0"/>
    <n v="8.1306347290000005"/>
  </r>
  <r>
    <x v="0"/>
    <x v="126"/>
    <x v="1"/>
    <x v="12"/>
    <x v="10"/>
    <x v="16"/>
    <x v="0"/>
    <n v="0"/>
  </r>
  <r>
    <x v="0"/>
    <x v="127"/>
    <x v="1"/>
    <x v="12"/>
    <x v="10"/>
    <x v="16"/>
    <x v="0"/>
    <n v="0"/>
  </r>
  <r>
    <x v="0"/>
    <x v="126"/>
    <x v="1"/>
    <x v="13"/>
    <x v="10"/>
    <x v="16"/>
    <x v="0"/>
    <n v="0"/>
  </r>
  <r>
    <x v="0"/>
    <x v="127"/>
    <x v="1"/>
    <x v="13"/>
    <x v="10"/>
    <x v="16"/>
    <x v="0"/>
    <n v="0"/>
  </r>
  <r>
    <x v="0"/>
    <x v="126"/>
    <x v="1"/>
    <x v="14"/>
    <x v="10"/>
    <x v="16"/>
    <x v="0"/>
    <n v="0"/>
  </r>
  <r>
    <x v="0"/>
    <x v="127"/>
    <x v="1"/>
    <x v="14"/>
    <x v="10"/>
    <x v="16"/>
    <x v="0"/>
    <n v="0"/>
  </r>
  <r>
    <x v="0"/>
    <x v="126"/>
    <x v="1"/>
    <x v="15"/>
    <x v="10"/>
    <x v="16"/>
    <x v="0"/>
    <n v="263.76918000000001"/>
  </r>
  <r>
    <x v="0"/>
    <x v="127"/>
    <x v="1"/>
    <x v="15"/>
    <x v="10"/>
    <x v="16"/>
    <x v="0"/>
    <n v="850.86833000000001"/>
  </r>
  <r>
    <x v="0"/>
    <x v="126"/>
    <x v="1"/>
    <x v="16"/>
    <x v="10"/>
    <x v="16"/>
    <x v="0"/>
    <n v="1.1582543000000001E-2"/>
  </r>
  <r>
    <x v="0"/>
    <x v="127"/>
    <x v="1"/>
    <x v="16"/>
    <x v="10"/>
    <x v="16"/>
    <x v="0"/>
    <n v="3.7363043999999998E-2"/>
  </r>
  <r>
    <x v="0"/>
    <x v="126"/>
    <x v="1"/>
    <x v="17"/>
    <x v="10"/>
    <x v="16"/>
    <x v="0"/>
    <n v="0"/>
  </r>
  <r>
    <x v="0"/>
    <x v="127"/>
    <x v="1"/>
    <x v="17"/>
    <x v="10"/>
    <x v="16"/>
    <x v="0"/>
    <n v="0"/>
  </r>
  <r>
    <x v="0"/>
    <x v="126"/>
    <x v="1"/>
    <x v="18"/>
    <x v="10"/>
    <x v="16"/>
    <x v="0"/>
    <n v="0"/>
  </r>
  <r>
    <x v="0"/>
    <x v="127"/>
    <x v="1"/>
    <x v="18"/>
    <x v="10"/>
    <x v="16"/>
    <x v="0"/>
    <n v="0"/>
  </r>
  <r>
    <x v="0"/>
    <x v="122"/>
    <x v="1"/>
    <x v="55"/>
    <x v="11"/>
    <x v="16"/>
    <x v="0"/>
    <n v="0"/>
  </r>
  <r>
    <x v="0"/>
    <x v="123"/>
    <x v="1"/>
    <x v="55"/>
    <x v="11"/>
    <x v="16"/>
    <x v="0"/>
    <n v="0"/>
  </r>
  <r>
    <x v="0"/>
    <x v="124"/>
    <x v="1"/>
    <x v="19"/>
    <x v="11"/>
    <x v="16"/>
    <x v="0"/>
    <n v="0"/>
  </r>
  <r>
    <x v="0"/>
    <x v="125"/>
    <x v="1"/>
    <x v="19"/>
    <x v="11"/>
    <x v="16"/>
    <x v="0"/>
    <n v="0"/>
  </r>
  <r>
    <x v="0"/>
    <x v="124"/>
    <x v="1"/>
    <x v="20"/>
    <x v="11"/>
    <x v="16"/>
    <x v="0"/>
    <n v="0"/>
  </r>
  <r>
    <x v="0"/>
    <x v="125"/>
    <x v="1"/>
    <x v="20"/>
    <x v="11"/>
    <x v="16"/>
    <x v="0"/>
    <n v="0"/>
  </r>
  <r>
    <x v="0"/>
    <x v="124"/>
    <x v="1"/>
    <x v="21"/>
    <x v="11"/>
    <x v="16"/>
    <x v="0"/>
    <n v="0"/>
  </r>
  <r>
    <x v="0"/>
    <x v="125"/>
    <x v="1"/>
    <x v="21"/>
    <x v="11"/>
    <x v="16"/>
    <x v="0"/>
    <n v="0"/>
  </r>
  <r>
    <x v="0"/>
    <x v="124"/>
    <x v="1"/>
    <x v="22"/>
    <x v="11"/>
    <x v="16"/>
    <x v="0"/>
    <n v="0"/>
  </r>
  <r>
    <x v="0"/>
    <x v="125"/>
    <x v="1"/>
    <x v="22"/>
    <x v="11"/>
    <x v="16"/>
    <x v="0"/>
    <n v="0"/>
  </r>
  <r>
    <x v="0"/>
    <x v="124"/>
    <x v="1"/>
    <x v="23"/>
    <x v="11"/>
    <x v="16"/>
    <x v="0"/>
    <n v="0"/>
  </r>
  <r>
    <x v="0"/>
    <x v="125"/>
    <x v="1"/>
    <x v="23"/>
    <x v="11"/>
    <x v="16"/>
    <x v="0"/>
    <n v="0"/>
  </r>
  <r>
    <x v="0"/>
    <x v="126"/>
    <x v="1"/>
    <x v="9"/>
    <x v="11"/>
    <x v="16"/>
    <x v="0"/>
    <n v="0"/>
  </r>
  <r>
    <x v="0"/>
    <x v="127"/>
    <x v="1"/>
    <x v="9"/>
    <x v="11"/>
    <x v="16"/>
    <x v="0"/>
    <n v="0"/>
  </r>
  <r>
    <x v="0"/>
    <x v="126"/>
    <x v="1"/>
    <x v="10"/>
    <x v="11"/>
    <x v="16"/>
    <x v="0"/>
    <n v="0"/>
  </r>
  <r>
    <x v="0"/>
    <x v="127"/>
    <x v="1"/>
    <x v="10"/>
    <x v="11"/>
    <x v="16"/>
    <x v="0"/>
    <n v="0"/>
  </r>
  <r>
    <x v="0"/>
    <x v="126"/>
    <x v="1"/>
    <x v="11"/>
    <x v="11"/>
    <x v="16"/>
    <x v="0"/>
    <n v="3.2130051989999999"/>
  </r>
  <r>
    <x v="0"/>
    <x v="127"/>
    <x v="1"/>
    <x v="11"/>
    <x v="11"/>
    <x v="16"/>
    <x v="0"/>
    <n v="10.364532945000001"/>
  </r>
  <r>
    <x v="0"/>
    <x v="126"/>
    <x v="1"/>
    <x v="12"/>
    <x v="11"/>
    <x v="16"/>
    <x v="0"/>
    <n v="0"/>
  </r>
  <r>
    <x v="0"/>
    <x v="127"/>
    <x v="1"/>
    <x v="12"/>
    <x v="11"/>
    <x v="16"/>
    <x v="0"/>
    <n v="0"/>
  </r>
  <r>
    <x v="0"/>
    <x v="126"/>
    <x v="1"/>
    <x v="13"/>
    <x v="11"/>
    <x v="16"/>
    <x v="0"/>
    <n v="0"/>
  </r>
  <r>
    <x v="0"/>
    <x v="127"/>
    <x v="1"/>
    <x v="13"/>
    <x v="11"/>
    <x v="16"/>
    <x v="0"/>
    <n v="0"/>
  </r>
  <r>
    <x v="0"/>
    <x v="126"/>
    <x v="1"/>
    <x v="14"/>
    <x v="11"/>
    <x v="16"/>
    <x v="0"/>
    <n v="0"/>
  </r>
  <r>
    <x v="0"/>
    <x v="127"/>
    <x v="1"/>
    <x v="14"/>
    <x v="11"/>
    <x v="16"/>
    <x v="0"/>
    <n v="0"/>
  </r>
  <r>
    <x v="0"/>
    <x v="126"/>
    <x v="1"/>
    <x v="15"/>
    <x v="11"/>
    <x v="16"/>
    <x v="0"/>
    <n v="3.0514005370000001"/>
  </r>
  <r>
    <x v="0"/>
    <x v="127"/>
    <x v="1"/>
    <x v="15"/>
    <x v="11"/>
    <x v="16"/>
    <x v="0"/>
    <n v="9.8432276420000004"/>
  </r>
  <r>
    <x v="0"/>
    <x v="126"/>
    <x v="1"/>
    <x v="16"/>
    <x v="11"/>
    <x v="16"/>
    <x v="0"/>
    <n v="4.1458729999999996E-3"/>
  </r>
  <r>
    <x v="0"/>
    <x v="127"/>
    <x v="1"/>
    <x v="16"/>
    <x v="11"/>
    <x v="16"/>
    <x v="0"/>
    <n v="1.3373783E-2"/>
  </r>
  <r>
    <x v="0"/>
    <x v="126"/>
    <x v="1"/>
    <x v="17"/>
    <x v="11"/>
    <x v="16"/>
    <x v="0"/>
    <n v="0"/>
  </r>
  <r>
    <x v="0"/>
    <x v="127"/>
    <x v="1"/>
    <x v="17"/>
    <x v="11"/>
    <x v="16"/>
    <x v="0"/>
    <n v="0"/>
  </r>
  <r>
    <x v="0"/>
    <x v="126"/>
    <x v="1"/>
    <x v="18"/>
    <x v="11"/>
    <x v="16"/>
    <x v="0"/>
    <n v="0"/>
  </r>
  <r>
    <x v="0"/>
    <x v="127"/>
    <x v="1"/>
    <x v="18"/>
    <x v="11"/>
    <x v="16"/>
    <x v="0"/>
    <n v="0"/>
  </r>
  <r>
    <x v="0"/>
    <x v="122"/>
    <x v="1"/>
    <x v="55"/>
    <x v="12"/>
    <x v="16"/>
    <x v="0"/>
    <n v="0"/>
  </r>
  <r>
    <x v="0"/>
    <x v="123"/>
    <x v="1"/>
    <x v="55"/>
    <x v="12"/>
    <x v="16"/>
    <x v="0"/>
    <n v="0"/>
  </r>
  <r>
    <x v="0"/>
    <x v="124"/>
    <x v="1"/>
    <x v="19"/>
    <x v="12"/>
    <x v="16"/>
    <x v="0"/>
    <n v="0"/>
  </r>
  <r>
    <x v="0"/>
    <x v="125"/>
    <x v="1"/>
    <x v="19"/>
    <x v="12"/>
    <x v="16"/>
    <x v="0"/>
    <n v="0"/>
  </r>
  <r>
    <x v="0"/>
    <x v="124"/>
    <x v="1"/>
    <x v="20"/>
    <x v="12"/>
    <x v="16"/>
    <x v="0"/>
    <n v="0"/>
  </r>
  <r>
    <x v="0"/>
    <x v="125"/>
    <x v="1"/>
    <x v="20"/>
    <x v="12"/>
    <x v="16"/>
    <x v="0"/>
    <n v="0"/>
  </r>
  <r>
    <x v="0"/>
    <x v="124"/>
    <x v="1"/>
    <x v="21"/>
    <x v="12"/>
    <x v="16"/>
    <x v="0"/>
    <n v="0"/>
  </r>
  <r>
    <x v="0"/>
    <x v="125"/>
    <x v="1"/>
    <x v="21"/>
    <x v="12"/>
    <x v="16"/>
    <x v="0"/>
    <n v="0"/>
  </r>
  <r>
    <x v="0"/>
    <x v="124"/>
    <x v="1"/>
    <x v="22"/>
    <x v="12"/>
    <x v="16"/>
    <x v="0"/>
    <n v="0"/>
  </r>
  <r>
    <x v="0"/>
    <x v="125"/>
    <x v="1"/>
    <x v="22"/>
    <x v="12"/>
    <x v="16"/>
    <x v="0"/>
    <n v="0"/>
  </r>
  <r>
    <x v="0"/>
    <x v="124"/>
    <x v="1"/>
    <x v="23"/>
    <x v="12"/>
    <x v="16"/>
    <x v="0"/>
    <n v="0"/>
  </r>
  <r>
    <x v="0"/>
    <x v="125"/>
    <x v="1"/>
    <x v="23"/>
    <x v="12"/>
    <x v="16"/>
    <x v="0"/>
    <n v="0"/>
  </r>
  <r>
    <x v="0"/>
    <x v="126"/>
    <x v="1"/>
    <x v="9"/>
    <x v="12"/>
    <x v="16"/>
    <x v="0"/>
    <n v="0"/>
  </r>
  <r>
    <x v="0"/>
    <x v="127"/>
    <x v="1"/>
    <x v="9"/>
    <x v="12"/>
    <x v="16"/>
    <x v="0"/>
    <n v="0"/>
  </r>
  <r>
    <x v="0"/>
    <x v="126"/>
    <x v="1"/>
    <x v="10"/>
    <x v="12"/>
    <x v="16"/>
    <x v="0"/>
    <n v="0"/>
  </r>
  <r>
    <x v="0"/>
    <x v="127"/>
    <x v="1"/>
    <x v="10"/>
    <x v="12"/>
    <x v="16"/>
    <x v="0"/>
    <n v="0"/>
  </r>
  <r>
    <x v="0"/>
    <x v="126"/>
    <x v="1"/>
    <x v="11"/>
    <x v="12"/>
    <x v="16"/>
    <x v="0"/>
    <n v="0.22636588699999999"/>
  </r>
  <r>
    <x v="0"/>
    <x v="127"/>
    <x v="1"/>
    <x v="11"/>
    <x v="12"/>
    <x v="16"/>
    <x v="0"/>
    <n v="0.73021253200000003"/>
  </r>
  <r>
    <x v="0"/>
    <x v="126"/>
    <x v="1"/>
    <x v="12"/>
    <x v="12"/>
    <x v="16"/>
    <x v="0"/>
    <n v="0"/>
  </r>
  <r>
    <x v="0"/>
    <x v="127"/>
    <x v="1"/>
    <x v="12"/>
    <x v="12"/>
    <x v="16"/>
    <x v="0"/>
    <n v="0"/>
  </r>
  <r>
    <x v="0"/>
    <x v="126"/>
    <x v="1"/>
    <x v="13"/>
    <x v="12"/>
    <x v="16"/>
    <x v="0"/>
    <n v="0"/>
  </r>
  <r>
    <x v="0"/>
    <x v="127"/>
    <x v="1"/>
    <x v="13"/>
    <x v="12"/>
    <x v="16"/>
    <x v="0"/>
    <n v="0"/>
  </r>
  <r>
    <x v="0"/>
    <x v="126"/>
    <x v="1"/>
    <x v="14"/>
    <x v="12"/>
    <x v="16"/>
    <x v="0"/>
    <n v="0"/>
  </r>
  <r>
    <x v="0"/>
    <x v="127"/>
    <x v="1"/>
    <x v="14"/>
    <x v="12"/>
    <x v="16"/>
    <x v="0"/>
    <n v="0"/>
  </r>
  <r>
    <x v="0"/>
    <x v="126"/>
    <x v="1"/>
    <x v="15"/>
    <x v="12"/>
    <x v="16"/>
    <x v="0"/>
    <n v="4.3654725999999998E-2"/>
  </r>
  <r>
    <x v="0"/>
    <x v="127"/>
    <x v="1"/>
    <x v="15"/>
    <x v="12"/>
    <x v="16"/>
    <x v="0"/>
    <n v="0.14082169899999999"/>
  </r>
  <r>
    <x v="0"/>
    <x v="126"/>
    <x v="1"/>
    <x v="16"/>
    <x v="12"/>
    <x v="16"/>
    <x v="0"/>
    <n v="3.5792269999999999E-3"/>
  </r>
  <r>
    <x v="0"/>
    <x v="127"/>
    <x v="1"/>
    <x v="16"/>
    <x v="12"/>
    <x v="16"/>
    <x v="0"/>
    <n v="1.1545895E-2"/>
  </r>
  <r>
    <x v="0"/>
    <x v="126"/>
    <x v="1"/>
    <x v="17"/>
    <x v="12"/>
    <x v="16"/>
    <x v="0"/>
    <n v="0"/>
  </r>
  <r>
    <x v="0"/>
    <x v="127"/>
    <x v="1"/>
    <x v="17"/>
    <x v="12"/>
    <x v="16"/>
    <x v="0"/>
    <n v="0"/>
  </r>
  <r>
    <x v="0"/>
    <x v="126"/>
    <x v="1"/>
    <x v="18"/>
    <x v="12"/>
    <x v="16"/>
    <x v="0"/>
    <n v="0"/>
  </r>
  <r>
    <x v="0"/>
    <x v="127"/>
    <x v="1"/>
    <x v="18"/>
    <x v="12"/>
    <x v="16"/>
    <x v="0"/>
    <n v="0"/>
  </r>
  <r>
    <x v="0"/>
    <x v="122"/>
    <x v="1"/>
    <x v="55"/>
    <x v="13"/>
    <x v="16"/>
    <x v="0"/>
    <n v="0"/>
  </r>
  <r>
    <x v="0"/>
    <x v="123"/>
    <x v="1"/>
    <x v="55"/>
    <x v="13"/>
    <x v="16"/>
    <x v="0"/>
    <n v="0"/>
  </r>
  <r>
    <x v="0"/>
    <x v="124"/>
    <x v="1"/>
    <x v="19"/>
    <x v="13"/>
    <x v="16"/>
    <x v="0"/>
    <n v="0"/>
  </r>
  <r>
    <x v="0"/>
    <x v="125"/>
    <x v="1"/>
    <x v="19"/>
    <x v="13"/>
    <x v="16"/>
    <x v="0"/>
    <n v="0"/>
  </r>
  <r>
    <x v="0"/>
    <x v="124"/>
    <x v="1"/>
    <x v="20"/>
    <x v="13"/>
    <x v="16"/>
    <x v="0"/>
    <n v="0"/>
  </r>
  <r>
    <x v="0"/>
    <x v="125"/>
    <x v="1"/>
    <x v="20"/>
    <x v="13"/>
    <x v="16"/>
    <x v="0"/>
    <n v="0"/>
  </r>
  <r>
    <x v="0"/>
    <x v="124"/>
    <x v="1"/>
    <x v="21"/>
    <x v="13"/>
    <x v="16"/>
    <x v="0"/>
    <n v="0"/>
  </r>
  <r>
    <x v="0"/>
    <x v="125"/>
    <x v="1"/>
    <x v="21"/>
    <x v="13"/>
    <x v="16"/>
    <x v="0"/>
    <n v="0"/>
  </r>
  <r>
    <x v="0"/>
    <x v="124"/>
    <x v="1"/>
    <x v="22"/>
    <x v="13"/>
    <x v="16"/>
    <x v="0"/>
    <n v="0"/>
  </r>
  <r>
    <x v="0"/>
    <x v="125"/>
    <x v="1"/>
    <x v="22"/>
    <x v="13"/>
    <x v="16"/>
    <x v="0"/>
    <n v="0"/>
  </r>
  <r>
    <x v="0"/>
    <x v="124"/>
    <x v="1"/>
    <x v="23"/>
    <x v="13"/>
    <x v="16"/>
    <x v="0"/>
    <n v="0"/>
  </r>
  <r>
    <x v="0"/>
    <x v="125"/>
    <x v="1"/>
    <x v="23"/>
    <x v="13"/>
    <x v="16"/>
    <x v="0"/>
    <n v="0"/>
  </r>
  <r>
    <x v="0"/>
    <x v="126"/>
    <x v="1"/>
    <x v="9"/>
    <x v="13"/>
    <x v="16"/>
    <x v="0"/>
    <n v="0"/>
  </r>
  <r>
    <x v="0"/>
    <x v="127"/>
    <x v="1"/>
    <x v="9"/>
    <x v="13"/>
    <x v="16"/>
    <x v="0"/>
    <n v="0"/>
  </r>
  <r>
    <x v="0"/>
    <x v="126"/>
    <x v="1"/>
    <x v="10"/>
    <x v="13"/>
    <x v="16"/>
    <x v="0"/>
    <n v="0"/>
  </r>
  <r>
    <x v="0"/>
    <x v="127"/>
    <x v="1"/>
    <x v="10"/>
    <x v="13"/>
    <x v="16"/>
    <x v="0"/>
    <n v="0"/>
  </r>
  <r>
    <x v="0"/>
    <x v="126"/>
    <x v="1"/>
    <x v="11"/>
    <x v="13"/>
    <x v="16"/>
    <x v="0"/>
    <n v="0.13073020599999999"/>
  </r>
  <r>
    <x v="0"/>
    <x v="127"/>
    <x v="1"/>
    <x v="11"/>
    <x v="13"/>
    <x v="16"/>
    <x v="0"/>
    <n v="0.42171034800000001"/>
  </r>
  <r>
    <x v="0"/>
    <x v="126"/>
    <x v="1"/>
    <x v="12"/>
    <x v="13"/>
    <x v="16"/>
    <x v="0"/>
    <n v="0"/>
  </r>
  <r>
    <x v="0"/>
    <x v="127"/>
    <x v="1"/>
    <x v="12"/>
    <x v="13"/>
    <x v="16"/>
    <x v="0"/>
    <n v="0"/>
  </r>
  <r>
    <x v="0"/>
    <x v="126"/>
    <x v="1"/>
    <x v="13"/>
    <x v="13"/>
    <x v="16"/>
    <x v="0"/>
    <n v="0"/>
  </r>
  <r>
    <x v="0"/>
    <x v="127"/>
    <x v="1"/>
    <x v="13"/>
    <x v="13"/>
    <x v="16"/>
    <x v="0"/>
    <n v="0"/>
  </r>
  <r>
    <x v="0"/>
    <x v="126"/>
    <x v="1"/>
    <x v="14"/>
    <x v="13"/>
    <x v="16"/>
    <x v="0"/>
    <n v="0"/>
  </r>
  <r>
    <x v="0"/>
    <x v="127"/>
    <x v="1"/>
    <x v="14"/>
    <x v="13"/>
    <x v="16"/>
    <x v="0"/>
    <n v="0"/>
  </r>
  <r>
    <x v="0"/>
    <x v="126"/>
    <x v="1"/>
    <x v="15"/>
    <x v="13"/>
    <x v="16"/>
    <x v="0"/>
    <n v="2.6896877999999999E-2"/>
  </r>
  <r>
    <x v="0"/>
    <x v="127"/>
    <x v="1"/>
    <x v="15"/>
    <x v="13"/>
    <x v="16"/>
    <x v="0"/>
    <n v="8.6764121999999999E-2"/>
  </r>
  <r>
    <x v="0"/>
    <x v="126"/>
    <x v="1"/>
    <x v="16"/>
    <x v="13"/>
    <x v="16"/>
    <x v="0"/>
    <n v="1.820658E-3"/>
  </r>
  <r>
    <x v="0"/>
    <x v="127"/>
    <x v="1"/>
    <x v="16"/>
    <x v="13"/>
    <x v="16"/>
    <x v="0"/>
    <n v="5.8730900000000001E-3"/>
  </r>
  <r>
    <x v="0"/>
    <x v="126"/>
    <x v="1"/>
    <x v="17"/>
    <x v="13"/>
    <x v="16"/>
    <x v="0"/>
    <n v="0"/>
  </r>
  <r>
    <x v="0"/>
    <x v="127"/>
    <x v="1"/>
    <x v="17"/>
    <x v="13"/>
    <x v="16"/>
    <x v="0"/>
    <n v="0"/>
  </r>
  <r>
    <x v="0"/>
    <x v="126"/>
    <x v="1"/>
    <x v="18"/>
    <x v="13"/>
    <x v="16"/>
    <x v="0"/>
    <n v="0"/>
  </r>
  <r>
    <x v="0"/>
    <x v="127"/>
    <x v="1"/>
    <x v="18"/>
    <x v="13"/>
    <x v="16"/>
    <x v="0"/>
    <n v="0"/>
  </r>
  <r>
    <x v="0"/>
    <x v="122"/>
    <x v="1"/>
    <x v="55"/>
    <x v="14"/>
    <x v="16"/>
    <x v="0"/>
    <n v="0"/>
  </r>
  <r>
    <x v="0"/>
    <x v="123"/>
    <x v="1"/>
    <x v="55"/>
    <x v="14"/>
    <x v="16"/>
    <x v="0"/>
    <n v="0"/>
  </r>
  <r>
    <x v="0"/>
    <x v="124"/>
    <x v="1"/>
    <x v="19"/>
    <x v="14"/>
    <x v="16"/>
    <x v="0"/>
    <n v="0"/>
  </r>
  <r>
    <x v="0"/>
    <x v="125"/>
    <x v="1"/>
    <x v="19"/>
    <x v="14"/>
    <x v="16"/>
    <x v="0"/>
    <n v="0"/>
  </r>
  <r>
    <x v="0"/>
    <x v="124"/>
    <x v="1"/>
    <x v="20"/>
    <x v="14"/>
    <x v="16"/>
    <x v="0"/>
    <n v="0"/>
  </r>
  <r>
    <x v="0"/>
    <x v="125"/>
    <x v="1"/>
    <x v="20"/>
    <x v="14"/>
    <x v="16"/>
    <x v="0"/>
    <n v="0"/>
  </r>
  <r>
    <x v="0"/>
    <x v="124"/>
    <x v="1"/>
    <x v="21"/>
    <x v="14"/>
    <x v="16"/>
    <x v="0"/>
    <n v="0"/>
  </r>
  <r>
    <x v="0"/>
    <x v="125"/>
    <x v="1"/>
    <x v="21"/>
    <x v="14"/>
    <x v="16"/>
    <x v="0"/>
    <n v="0"/>
  </r>
  <r>
    <x v="0"/>
    <x v="124"/>
    <x v="1"/>
    <x v="22"/>
    <x v="14"/>
    <x v="16"/>
    <x v="0"/>
    <n v="0"/>
  </r>
  <r>
    <x v="0"/>
    <x v="125"/>
    <x v="1"/>
    <x v="22"/>
    <x v="14"/>
    <x v="16"/>
    <x v="0"/>
    <n v="0"/>
  </r>
  <r>
    <x v="0"/>
    <x v="124"/>
    <x v="1"/>
    <x v="23"/>
    <x v="14"/>
    <x v="16"/>
    <x v="0"/>
    <n v="0"/>
  </r>
  <r>
    <x v="0"/>
    <x v="125"/>
    <x v="1"/>
    <x v="23"/>
    <x v="14"/>
    <x v="16"/>
    <x v="0"/>
    <n v="0"/>
  </r>
  <r>
    <x v="0"/>
    <x v="126"/>
    <x v="1"/>
    <x v="9"/>
    <x v="14"/>
    <x v="16"/>
    <x v="0"/>
    <n v="0"/>
  </r>
  <r>
    <x v="0"/>
    <x v="127"/>
    <x v="1"/>
    <x v="9"/>
    <x v="14"/>
    <x v="16"/>
    <x v="0"/>
    <n v="0"/>
  </r>
  <r>
    <x v="0"/>
    <x v="126"/>
    <x v="1"/>
    <x v="10"/>
    <x v="14"/>
    <x v="16"/>
    <x v="0"/>
    <n v="0"/>
  </r>
  <r>
    <x v="0"/>
    <x v="127"/>
    <x v="1"/>
    <x v="10"/>
    <x v="14"/>
    <x v="16"/>
    <x v="0"/>
    <n v="0"/>
  </r>
  <r>
    <x v="0"/>
    <x v="126"/>
    <x v="1"/>
    <x v="11"/>
    <x v="14"/>
    <x v="16"/>
    <x v="0"/>
    <n v="0.39420529900000001"/>
  </r>
  <r>
    <x v="0"/>
    <x v="127"/>
    <x v="1"/>
    <x v="11"/>
    <x v="14"/>
    <x v="16"/>
    <x v="0"/>
    <n v="1.27163001"/>
  </r>
  <r>
    <x v="0"/>
    <x v="126"/>
    <x v="1"/>
    <x v="12"/>
    <x v="14"/>
    <x v="16"/>
    <x v="0"/>
    <n v="0"/>
  </r>
  <r>
    <x v="0"/>
    <x v="127"/>
    <x v="1"/>
    <x v="12"/>
    <x v="14"/>
    <x v="16"/>
    <x v="0"/>
    <n v="0"/>
  </r>
  <r>
    <x v="0"/>
    <x v="126"/>
    <x v="1"/>
    <x v="13"/>
    <x v="14"/>
    <x v="16"/>
    <x v="0"/>
    <n v="0"/>
  </r>
  <r>
    <x v="0"/>
    <x v="127"/>
    <x v="1"/>
    <x v="13"/>
    <x v="14"/>
    <x v="16"/>
    <x v="0"/>
    <n v="0"/>
  </r>
  <r>
    <x v="0"/>
    <x v="126"/>
    <x v="1"/>
    <x v="14"/>
    <x v="14"/>
    <x v="16"/>
    <x v="0"/>
    <n v="0"/>
  </r>
  <r>
    <x v="0"/>
    <x v="127"/>
    <x v="1"/>
    <x v="14"/>
    <x v="14"/>
    <x v="16"/>
    <x v="0"/>
    <n v="0"/>
  </r>
  <r>
    <x v="0"/>
    <x v="126"/>
    <x v="1"/>
    <x v="15"/>
    <x v="14"/>
    <x v="16"/>
    <x v="0"/>
    <n v="0.168178193"/>
  </r>
  <r>
    <x v="0"/>
    <x v="127"/>
    <x v="1"/>
    <x v="15"/>
    <x v="14"/>
    <x v="16"/>
    <x v="0"/>
    <n v="0.54251029900000003"/>
  </r>
  <r>
    <x v="0"/>
    <x v="126"/>
    <x v="1"/>
    <x v="16"/>
    <x v="14"/>
    <x v="16"/>
    <x v="0"/>
    <n v="1.5723925E-2"/>
  </r>
  <r>
    <x v="0"/>
    <x v="127"/>
    <x v="1"/>
    <x v="16"/>
    <x v="14"/>
    <x v="16"/>
    <x v="0"/>
    <n v="5.0722337999999999E-2"/>
  </r>
  <r>
    <x v="0"/>
    <x v="126"/>
    <x v="1"/>
    <x v="17"/>
    <x v="14"/>
    <x v="16"/>
    <x v="0"/>
    <n v="0"/>
  </r>
  <r>
    <x v="0"/>
    <x v="127"/>
    <x v="1"/>
    <x v="17"/>
    <x v="14"/>
    <x v="16"/>
    <x v="0"/>
    <n v="0"/>
  </r>
  <r>
    <x v="0"/>
    <x v="126"/>
    <x v="1"/>
    <x v="18"/>
    <x v="14"/>
    <x v="16"/>
    <x v="0"/>
    <n v="0"/>
  </r>
  <r>
    <x v="0"/>
    <x v="127"/>
    <x v="1"/>
    <x v="18"/>
    <x v="14"/>
    <x v="16"/>
    <x v="0"/>
    <n v="0"/>
  </r>
  <r>
    <x v="0"/>
    <x v="122"/>
    <x v="1"/>
    <x v="55"/>
    <x v="15"/>
    <x v="16"/>
    <x v="0"/>
    <n v="30.955923862999999"/>
  </r>
  <r>
    <x v="0"/>
    <x v="123"/>
    <x v="1"/>
    <x v="55"/>
    <x v="15"/>
    <x v="16"/>
    <x v="0"/>
    <n v="99.857821959000006"/>
  </r>
  <r>
    <x v="0"/>
    <x v="124"/>
    <x v="1"/>
    <x v="19"/>
    <x v="15"/>
    <x v="16"/>
    <x v="0"/>
    <n v="0"/>
  </r>
  <r>
    <x v="0"/>
    <x v="125"/>
    <x v="1"/>
    <x v="19"/>
    <x v="15"/>
    <x v="16"/>
    <x v="0"/>
    <n v="0"/>
  </r>
  <r>
    <x v="0"/>
    <x v="124"/>
    <x v="1"/>
    <x v="20"/>
    <x v="15"/>
    <x v="16"/>
    <x v="0"/>
    <n v="0"/>
  </r>
  <r>
    <x v="0"/>
    <x v="125"/>
    <x v="1"/>
    <x v="20"/>
    <x v="15"/>
    <x v="16"/>
    <x v="0"/>
    <n v="0"/>
  </r>
  <r>
    <x v="0"/>
    <x v="124"/>
    <x v="1"/>
    <x v="21"/>
    <x v="15"/>
    <x v="16"/>
    <x v="0"/>
    <n v="0"/>
  </r>
  <r>
    <x v="0"/>
    <x v="125"/>
    <x v="1"/>
    <x v="21"/>
    <x v="15"/>
    <x v="16"/>
    <x v="0"/>
    <n v="0"/>
  </r>
  <r>
    <x v="0"/>
    <x v="124"/>
    <x v="1"/>
    <x v="22"/>
    <x v="15"/>
    <x v="16"/>
    <x v="0"/>
    <n v="0"/>
  </r>
  <r>
    <x v="0"/>
    <x v="125"/>
    <x v="1"/>
    <x v="22"/>
    <x v="15"/>
    <x v="16"/>
    <x v="0"/>
    <n v="0"/>
  </r>
  <r>
    <x v="0"/>
    <x v="124"/>
    <x v="1"/>
    <x v="23"/>
    <x v="15"/>
    <x v="16"/>
    <x v="0"/>
    <n v="0"/>
  </r>
  <r>
    <x v="0"/>
    <x v="125"/>
    <x v="1"/>
    <x v="23"/>
    <x v="15"/>
    <x v="16"/>
    <x v="0"/>
    <n v="0"/>
  </r>
  <r>
    <x v="0"/>
    <x v="126"/>
    <x v="1"/>
    <x v="9"/>
    <x v="15"/>
    <x v="16"/>
    <x v="0"/>
    <n v="0"/>
  </r>
  <r>
    <x v="0"/>
    <x v="127"/>
    <x v="1"/>
    <x v="9"/>
    <x v="15"/>
    <x v="16"/>
    <x v="0"/>
    <n v="0"/>
  </r>
  <r>
    <x v="0"/>
    <x v="126"/>
    <x v="1"/>
    <x v="10"/>
    <x v="15"/>
    <x v="16"/>
    <x v="0"/>
    <n v="0"/>
  </r>
  <r>
    <x v="0"/>
    <x v="127"/>
    <x v="1"/>
    <x v="10"/>
    <x v="15"/>
    <x v="16"/>
    <x v="0"/>
    <n v="0"/>
  </r>
  <r>
    <x v="0"/>
    <x v="126"/>
    <x v="1"/>
    <x v="11"/>
    <x v="15"/>
    <x v="16"/>
    <x v="0"/>
    <n v="19.500672327"/>
  </r>
  <r>
    <x v="0"/>
    <x v="127"/>
    <x v="1"/>
    <x v="11"/>
    <x v="15"/>
    <x v="16"/>
    <x v="0"/>
    <n v="62.905394297000001"/>
  </r>
  <r>
    <x v="0"/>
    <x v="126"/>
    <x v="1"/>
    <x v="12"/>
    <x v="15"/>
    <x v="16"/>
    <x v="0"/>
    <n v="0"/>
  </r>
  <r>
    <x v="0"/>
    <x v="127"/>
    <x v="1"/>
    <x v="12"/>
    <x v="15"/>
    <x v="16"/>
    <x v="0"/>
    <n v="0"/>
  </r>
  <r>
    <x v="0"/>
    <x v="126"/>
    <x v="1"/>
    <x v="13"/>
    <x v="15"/>
    <x v="16"/>
    <x v="0"/>
    <n v="0"/>
  </r>
  <r>
    <x v="0"/>
    <x v="127"/>
    <x v="1"/>
    <x v="13"/>
    <x v="15"/>
    <x v="16"/>
    <x v="0"/>
    <n v="0"/>
  </r>
  <r>
    <x v="0"/>
    <x v="126"/>
    <x v="1"/>
    <x v="14"/>
    <x v="15"/>
    <x v="16"/>
    <x v="0"/>
    <n v="0"/>
  </r>
  <r>
    <x v="0"/>
    <x v="127"/>
    <x v="1"/>
    <x v="14"/>
    <x v="15"/>
    <x v="16"/>
    <x v="0"/>
    <n v="0"/>
  </r>
  <r>
    <x v="0"/>
    <x v="126"/>
    <x v="1"/>
    <x v="15"/>
    <x v="15"/>
    <x v="16"/>
    <x v="0"/>
    <n v="7.0501330189999996"/>
  </r>
  <r>
    <x v="0"/>
    <x v="127"/>
    <x v="1"/>
    <x v="15"/>
    <x v="15"/>
    <x v="16"/>
    <x v="0"/>
    <n v="22.742364138999999"/>
  </r>
  <r>
    <x v="0"/>
    <x v="126"/>
    <x v="1"/>
    <x v="16"/>
    <x v="15"/>
    <x v="16"/>
    <x v="0"/>
    <n v="8.5185688999999995E-2"/>
  </r>
  <r>
    <x v="0"/>
    <x v="127"/>
    <x v="1"/>
    <x v="16"/>
    <x v="15"/>
    <x v="16"/>
    <x v="0"/>
    <n v="0.27479254800000003"/>
  </r>
  <r>
    <x v="0"/>
    <x v="126"/>
    <x v="1"/>
    <x v="17"/>
    <x v="15"/>
    <x v="16"/>
    <x v="0"/>
    <n v="0"/>
  </r>
  <r>
    <x v="0"/>
    <x v="127"/>
    <x v="1"/>
    <x v="17"/>
    <x v="15"/>
    <x v="16"/>
    <x v="0"/>
    <n v="0"/>
  </r>
  <r>
    <x v="0"/>
    <x v="126"/>
    <x v="1"/>
    <x v="18"/>
    <x v="15"/>
    <x v="16"/>
    <x v="0"/>
    <n v="0"/>
  </r>
  <r>
    <x v="0"/>
    <x v="127"/>
    <x v="1"/>
    <x v="18"/>
    <x v="15"/>
    <x v="16"/>
    <x v="0"/>
    <n v="0"/>
  </r>
  <r>
    <x v="0"/>
    <x v="122"/>
    <x v="1"/>
    <x v="55"/>
    <x v="16"/>
    <x v="16"/>
    <x v="0"/>
    <n v="0"/>
  </r>
  <r>
    <x v="0"/>
    <x v="123"/>
    <x v="1"/>
    <x v="55"/>
    <x v="16"/>
    <x v="16"/>
    <x v="0"/>
    <n v="0"/>
  </r>
  <r>
    <x v="0"/>
    <x v="124"/>
    <x v="1"/>
    <x v="19"/>
    <x v="16"/>
    <x v="16"/>
    <x v="0"/>
    <n v="0"/>
  </r>
  <r>
    <x v="0"/>
    <x v="125"/>
    <x v="1"/>
    <x v="19"/>
    <x v="16"/>
    <x v="16"/>
    <x v="0"/>
    <n v="0"/>
  </r>
  <r>
    <x v="0"/>
    <x v="124"/>
    <x v="1"/>
    <x v="20"/>
    <x v="16"/>
    <x v="16"/>
    <x v="0"/>
    <n v="0"/>
  </r>
  <r>
    <x v="0"/>
    <x v="125"/>
    <x v="1"/>
    <x v="20"/>
    <x v="16"/>
    <x v="16"/>
    <x v="0"/>
    <n v="0"/>
  </r>
  <r>
    <x v="0"/>
    <x v="124"/>
    <x v="1"/>
    <x v="21"/>
    <x v="16"/>
    <x v="16"/>
    <x v="0"/>
    <n v="0"/>
  </r>
  <r>
    <x v="0"/>
    <x v="125"/>
    <x v="1"/>
    <x v="21"/>
    <x v="16"/>
    <x v="16"/>
    <x v="0"/>
    <n v="0"/>
  </r>
  <r>
    <x v="0"/>
    <x v="124"/>
    <x v="1"/>
    <x v="22"/>
    <x v="16"/>
    <x v="16"/>
    <x v="0"/>
    <n v="0"/>
  </r>
  <r>
    <x v="0"/>
    <x v="125"/>
    <x v="1"/>
    <x v="22"/>
    <x v="16"/>
    <x v="16"/>
    <x v="0"/>
    <n v="0"/>
  </r>
  <r>
    <x v="0"/>
    <x v="124"/>
    <x v="1"/>
    <x v="23"/>
    <x v="16"/>
    <x v="16"/>
    <x v="0"/>
    <n v="0"/>
  </r>
  <r>
    <x v="0"/>
    <x v="125"/>
    <x v="1"/>
    <x v="23"/>
    <x v="16"/>
    <x v="16"/>
    <x v="0"/>
    <n v="0"/>
  </r>
  <r>
    <x v="0"/>
    <x v="126"/>
    <x v="1"/>
    <x v="9"/>
    <x v="16"/>
    <x v="16"/>
    <x v="0"/>
    <n v="0"/>
  </r>
  <r>
    <x v="0"/>
    <x v="127"/>
    <x v="1"/>
    <x v="9"/>
    <x v="16"/>
    <x v="16"/>
    <x v="0"/>
    <n v="0"/>
  </r>
  <r>
    <x v="0"/>
    <x v="126"/>
    <x v="1"/>
    <x v="10"/>
    <x v="16"/>
    <x v="16"/>
    <x v="0"/>
    <n v="0"/>
  </r>
  <r>
    <x v="0"/>
    <x v="127"/>
    <x v="1"/>
    <x v="10"/>
    <x v="16"/>
    <x v="16"/>
    <x v="0"/>
    <n v="0"/>
  </r>
  <r>
    <x v="0"/>
    <x v="126"/>
    <x v="1"/>
    <x v="11"/>
    <x v="16"/>
    <x v="16"/>
    <x v="0"/>
    <n v="18.769752645000001"/>
  </r>
  <r>
    <x v="0"/>
    <x v="127"/>
    <x v="1"/>
    <x v="11"/>
    <x v="16"/>
    <x v="16"/>
    <x v="0"/>
    <n v="60.547588664000003"/>
  </r>
  <r>
    <x v="0"/>
    <x v="126"/>
    <x v="1"/>
    <x v="12"/>
    <x v="16"/>
    <x v="16"/>
    <x v="0"/>
    <n v="0"/>
  </r>
  <r>
    <x v="0"/>
    <x v="127"/>
    <x v="1"/>
    <x v="12"/>
    <x v="16"/>
    <x v="16"/>
    <x v="0"/>
    <n v="0"/>
  </r>
  <r>
    <x v="0"/>
    <x v="126"/>
    <x v="1"/>
    <x v="13"/>
    <x v="16"/>
    <x v="16"/>
    <x v="0"/>
    <n v="0"/>
  </r>
  <r>
    <x v="0"/>
    <x v="127"/>
    <x v="1"/>
    <x v="13"/>
    <x v="16"/>
    <x v="16"/>
    <x v="0"/>
    <n v="0"/>
  </r>
  <r>
    <x v="0"/>
    <x v="126"/>
    <x v="1"/>
    <x v="14"/>
    <x v="16"/>
    <x v="16"/>
    <x v="0"/>
    <n v="0"/>
  </r>
  <r>
    <x v="0"/>
    <x v="127"/>
    <x v="1"/>
    <x v="14"/>
    <x v="16"/>
    <x v="16"/>
    <x v="0"/>
    <n v="0"/>
  </r>
  <r>
    <x v="0"/>
    <x v="126"/>
    <x v="1"/>
    <x v="15"/>
    <x v="16"/>
    <x v="16"/>
    <x v="0"/>
    <n v="0.79366467500000004"/>
  </r>
  <r>
    <x v="0"/>
    <x v="127"/>
    <x v="1"/>
    <x v="15"/>
    <x v="16"/>
    <x v="16"/>
    <x v="0"/>
    <n v="2.5602086279999998"/>
  </r>
  <r>
    <x v="0"/>
    <x v="126"/>
    <x v="1"/>
    <x v="16"/>
    <x v="16"/>
    <x v="16"/>
    <x v="0"/>
    <n v="8.2847656000000006E-2"/>
  </r>
  <r>
    <x v="0"/>
    <x v="127"/>
    <x v="1"/>
    <x v="16"/>
    <x v="16"/>
    <x v="16"/>
    <x v="0"/>
    <n v="0.267250504"/>
  </r>
  <r>
    <x v="0"/>
    <x v="126"/>
    <x v="1"/>
    <x v="17"/>
    <x v="16"/>
    <x v="16"/>
    <x v="0"/>
    <n v="0"/>
  </r>
  <r>
    <x v="0"/>
    <x v="127"/>
    <x v="1"/>
    <x v="17"/>
    <x v="16"/>
    <x v="16"/>
    <x v="0"/>
    <n v="0"/>
  </r>
  <r>
    <x v="0"/>
    <x v="126"/>
    <x v="1"/>
    <x v="18"/>
    <x v="16"/>
    <x v="16"/>
    <x v="0"/>
    <n v="0"/>
  </r>
  <r>
    <x v="0"/>
    <x v="127"/>
    <x v="1"/>
    <x v="18"/>
    <x v="16"/>
    <x v="16"/>
    <x v="0"/>
    <n v="0"/>
  </r>
  <r>
    <x v="0"/>
    <x v="122"/>
    <x v="1"/>
    <x v="55"/>
    <x v="17"/>
    <x v="16"/>
    <x v="0"/>
    <n v="0"/>
  </r>
  <r>
    <x v="0"/>
    <x v="123"/>
    <x v="1"/>
    <x v="55"/>
    <x v="17"/>
    <x v="16"/>
    <x v="0"/>
    <n v="0"/>
  </r>
  <r>
    <x v="0"/>
    <x v="124"/>
    <x v="1"/>
    <x v="19"/>
    <x v="17"/>
    <x v="16"/>
    <x v="0"/>
    <n v="0"/>
  </r>
  <r>
    <x v="0"/>
    <x v="125"/>
    <x v="1"/>
    <x v="19"/>
    <x v="17"/>
    <x v="16"/>
    <x v="0"/>
    <n v="0"/>
  </r>
  <r>
    <x v="0"/>
    <x v="124"/>
    <x v="1"/>
    <x v="20"/>
    <x v="17"/>
    <x v="16"/>
    <x v="0"/>
    <n v="0"/>
  </r>
  <r>
    <x v="0"/>
    <x v="125"/>
    <x v="1"/>
    <x v="20"/>
    <x v="17"/>
    <x v="16"/>
    <x v="0"/>
    <n v="0"/>
  </r>
  <r>
    <x v="0"/>
    <x v="124"/>
    <x v="1"/>
    <x v="21"/>
    <x v="17"/>
    <x v="16"/>
    <x v="0"/>
    <n v="0"/>
  </r>
  <r>
    <x v="0"/>
    <x v="125"/>
    <x v="1"/>
    <x v="21"/>
    <x v="17"/>
    <x v="16"/>
    <x v="0"/>
    <n v="0"/>
  </r>
  <r>
    <x v="0"/>
    <x v="124"/>
    <x v="1"/>
    <x v="22"/>
    <x v="17"/>
    <x v="16"/>
    <x v="0"/>
    <n v="0"/>
  </r>
  <r>
    <x v="0"/>
    <x v="125"/>
    <x v="1"/>
    <x v="22"/>
    <x v="17"/>
    <x v="16"/>
    <x v="0"/>
    <n v="0"/>
  </r>
  <r>
    <x v="0"/>
    <x v="124"/>
    <x v="1"/>
    <x v="23"/>
    <x v="17"/>
    <x v="16"/>
    <x v="0"/>
    <n v="0"/>
  </r>
  <r>
    <x v="0"/>
    <x v="125"/>
    <x v="1"/>
    <x v="23"/>
    <x v="17"/>
    <x v="16"/>
    <x v="0"/>
    <n v="0"/>
  </r>
  <r>
    <x v="0"/>
    <x v="126"/>
    <x v="1"/>
    <x v="9"/>
    <x v="17"/>
    <x v="16"/>
    <x v="0"/>
    <n v="0"/>
  </r>
  <r>
    <x v="0"/>
    <x v="127"/>
    <x v="1"/>
    <x v="9"/>
    <x v="17"/>
    <x v="16"/>
    <x v="0"/>
    <n v="0"/>
  </r>
  <r>
    <x v="0"/>
    <x v="126"/>
    <x v="1"/>
    <x v="10"/>
    <x v="17"/>
    <x v="16"/>
    <x v="0"/>
    <n v="0"/>
  </r>
  <r>
    <x v="0"/>
    <x v="127"/>
    <x v="1"/>
    <x v="10"/>
    <x v="17"/>
    <x v="16"/>
    <x v="0"/>
    <n v="0"/>
  </r>
  <r>
    <x v="0"/>
    <x v="126"/>
    <x v="1"/>
    <x v="11"/>
    <x v="17"/>
    <x v="16"/>
    <x v="0"/>
    <n v="1.036385516"/>
  </r>
  <r>
    <x v="0"/>
    <x v="127"/>
    <x v="1"/>
    <x v="11"/>
    <x v="17"/>
    <x v="16"/>
    <x v="0"/>
    <n v="3.3431790299999999"/>
  </r>
  <r>
    <x v="0"/>
    <x v="126"/>
    <x v="1"/>
    <x v="12"/>
    <x v="17"/>
    <x v="16"/>
    <x v="0"/>
    <n v="0"/>
  </r>
  <r>
    <x v="0"/>
    <x v="127"/>
    <x v="1"/>
    <x v="12"/>
    <x v="17"/>
    <x v="16"/>
    <x v="0"/>
    <n v="0"/>
  </r>
  <r>
    <x v="0"/>
    <x v="126"/>
    <x v="1"/>
    <x v="13"/>
    <x v="17"/>
    <x v="16"/>
    <x v="0"/>
    <n v="0"/>
  </r>
  <r>
    <x v="0"/>
    <x v="127"/>
    <x v="1"/>
    <x v="13"/>
    <x v="17"/>
    <x v="16"/>
    <x v="0"/>
    <n v="0"/>
  </r>
  <r>
    <x v="0"/>
    <x v="126"/>
    <x v="1"/>
    <x v="14"/>
    <x v="17"/>
    <x v="16"/>
    <x v="0"/>
    <n v="0"/>
  </r>
  <r>
    <x v="0"/>
    <x v="127"/>
    <x v="1"/>
    <x v="14"/>
    <x v="17"/>
    <x v="16"/>
    <x v="0"/>
    <n v="0"/>
  </r>
  <r>
    <x v="0"/>
    <x v="126"/>
    <x v="1"/>
    <x v="15"/>
    <x v="17"/>
    <x v="16"/>
    <x v="0"/>
    <n v="3.9177338800000001"/>
  </r>
  <r>
    <x v="0"/>
    <x v="127"/>
    <x v="1"/>
    <x v="15"/>
    <x v="17"/>
    <x v="16"/>
    <x v="0"/>
    <n v="12.637851190999999"/>
  </r>
  <r>
    <x v="0"/>
    <x v="126"/>
    <x v="1"/>
    <x v="16"/>
    <x v="17"/>
    <x v="16"/>
    <x v="0"/>
    <n v="1.115061466"/>
  </r>
  <r>
    <x v="0"/>
    <x v="127"/>
    <x v="1"/>
    <x v="16"/>
    <x v="17"/>
    <x v="16"/>
    <x v="0"/>
    <n v="3.596972552"/>
  </r>
  <r>
    <x v="0"/>
    <x v="126"/>
    <x v="1"/>
    <x v="17"/>
    <x v="17"/>
    <x v="16"/>
    <x v="0"/>
    <n v="0"/>
  </r>
  <r>
    <x v="0"/>
    <x v="127"/>
    <x v="1"/>
    <x v="17"/>
    <x v="17"/>
    <x v="16"/>
    <x v="0"/>
    <n v="0"/>
  </r>
  <r>
    <x v="0"/>
    <x v="126"/>
    <x v="1"/>
    <x v="18"/>
    <x v="17"/>
    <x v="16"/>
    <x v="0"/>
    <n v="0"/>
  </r>
  <r>
    <x v="0"/>
    <x v="127"/>
    <x v="1"/>
    <x v="18"/>
    <x v="17"/>
    <x v="16"/>
    <x v="0"/>
    <n v="0"/>
  </r>
  <r>
    <x v="0"/>
    <x v="122"/>
    <x v="1"/>
    <x v="55"/>
    <x v="18"/>
    <x v="16"/>
    <x v="0"/>
    <n v="25.073896898000001"/>
  </r>
  <r>
    <x v="0"/>
    <x v="123"/>
    <x v="1"/>
    <x v="55"/>
    <x v="18"/>
    <x v="16"/>
    <x v="0"/>
    <n v="80.883535620999993"/>
  </r>
  <r>
    <x v="0"/>
    <x v="124"/>
    <x v="1"/>
    <x v="19"/>
    <x v="18"/>
    <x v="16"/>
    <x v="0"/>
    <n v="0"/>
  </r>
  <r>
    <x v="0"/>
    <x v="125"/>
    <x v="1"/>
    <x v="19"/>
    <x v="18"/>
    <x v="16"/>
    <x v="0"/>
    <n v="0"/>
  </r>
  <r>
    <x v="0"/>
    <x v="124"/>
    <x v="1"/>
    <x v="20"/>
    <x v="18"/>
    <x v="16"/>
    <x v="0"/>
    <n v="0"/>
  </r>
  <r>
    <x v="0"/>
    <x v="125"/>
    <x v="1"/>
    <x v="20"/>
    <x v="18"/>
    <x v="16"/>
    <x v="0"/>
    <n v="0"/>
  </r>
  <r>
    <x v="0"/>
    <x v="124"/>
    <x v="1"/>
    <x v="21"/>
    <x v="18"/>
    <x v="16"/>
    <x v="0"/>
    <n v="0"/>
  </r>
  <r>
    <x v="0"/>
    <x v="125"/>
    <x v="1"/>
    <x v="21"/>
    <x v="18"/>
    <x v="16"/>
    <x v="0"/>
    <n v="0"/>
  </r>
  <r>
    <x v="0"/>
    <x v="124"/>
    <x v="1"/>
    <x v="22"/>
    <x v="18"/>
    <x v="16"/>
    <x v="0"/>
    <n v="0"/>
  </r>
  <r>
    <x v="0"/>
    <x v="125"/>
    <x v="1"/>
    <x v="22"/>
    <x v="18"/>
    <x v="16"/>
    <x v="0"/>
    <n v="0"/>
  </r>
  <r>
    <x v="0"/>
    <x v="124"/>
    <x v="1"/>
    <x v="23"/>
    <x v="18"/>
    <x v="16"/>
    <x v="0"/>
    <n v="0"/>
  </r>
  <r>
    <x v="0"/>
    <x v="125"/>
    <x v="1"/>
    <x v="23"/>
    <x v="18"/>
    <x v="16"/>
    <x v="0"/>
    <n v="0"/>
  </r>
  <r>
    <x v="0"/>
    <x v="126"/>
    <x v="1"/>
    <x v="9"/>
    <x v="18"/>
    <x v="16"/>
    <x v="0"/>
    <n v="0"/>
  </r>
  <r>
    <x v="0"/>
    <x v="127"/>
    <x v="1"/>
    <x v="9"/>
    <x v="18"/>
    <x v="16"/>
    <x v="0"/>
    <n v="0"/>
  </r>
  <r>
    <x v="0"/>
    <x v="126"/>
    <x v="1"/>
    <x v="10"/>
    <x v="18"/>
    <x v="16"/>
    <x v="0"/>
    <n v="0"/>
  </r>
  <r>
    <x v="0"/>
    <x v="127"/>
    <x v="1"/>
    <x v="10"/>
    <x v="18"/>
    <x v="16"/>
    <x v="0"/>
    <n v="0"/>
  </r>
  <r>
    <x v="0"/>
    <x v="126"/>
    <x v="1"/>
    <x v="11"/>
    <x v="18"/>
    <x v="16"/>
    <x v="0"/>
    <n v="46.804294478999999"/>
  </r>
  <r>
    <x v="0"/>
    <x v="127"/>
    <x v="1"/>
    <x v="11"/>
    <x v="18"/>
    <x v="16"/>
    <x v="0"/>
    <n v="150.98159000000001"/>
  </r>
  <r>
    <x v="0"/>
    <x v="126"/>
    <x v="1"/>
    <x v="12"/>
    <x v="18"/>
    <x v="16"/>
    <x v="0"/>
    <n v="0"/>
  </r>
  <r>
    <x v="0"/>
    <x v="127"/>
    <x v="1"/>
    <x v="12"/>
    <x v="18"/>
    <x v="16"/>
    <x v="0"/>
    <n v="0"/>
  </r>
  <r>
    <x v="0"/>
    <x v="126"/>
    <x v="1"/>
    <x v="13"/>
    <x v="18"/>
    <x v="16"/>
    <x v="0"/>
    <n v="0"/>
  </r>
  <r>
    <x v="0"/>
    <x v="127"/>
    <x v="1"/>
    <x v="13"/>
    <x v="18"/>
    <x v="16"/>
    <x v="0"/>
    <n v="0"/>
  </r>
  <r>
    <x v="0"/>
    <x v="126"/>
    <x v="1"/>
    <x v="14"/>
    <x v="18"/>
    <x v="16"/>
    <x v="0"/>
    <n v="0"/>
  </r>
  <r>
    <x v="0"/>
    <x v="127"/>
    <x v="1"/>
    <x v="14"/>
    <x v="18"/>
    <x v="16"/>
    <x v="0"/>
    <n v="0"/>
  </r>
  <r>
    <x v="0"/>
    <x v="126"/>
    <x v="1"/>
    <x v="15"/>
    <x v="18"/>
    <x v="16"/>
    <x v="0"/>
    <n v="34.050644320000004"/>
  </r>
  <r>
    <x v="0"/>
    <x v="127"/>
    <x v="1"/>
    <x v="15"/>
    <x v="18"/>
    <x v="16"/>
    <x v="0"/>
    <n v="109.84079"/>
  </r>
  <r>
    <x v="0"/>
    <x v="126"/>
    <x v="1"/>
    <x v="16"/>
    <x v="18"/>
    <x v="16"/>
    <x v="0"/>
    <n v="7.9982522520000003"/>
  </r>
  <r>
    <x v="0"/>
    <x v="127"/>
    <x v="1"/>
    <x v="16"/>
    <x v="18"/>
    <x v="16"/>
    <x v="0"/>
    <n v="25.800813720000001"/>
  </r>
  <r>
    <x v="0"/>
    <x v="126"/>
    <x v="1"/>
    <x v="17"/>
    <x v="18"/>
    <x v="16"/>
    <x v="0"/>
    <n v="0"/>
  </r>
  <r>
    <x v="0"/>
    <x v="127"/>
    <x v="1"/>
    <x v="17"/>
    <x v="18"/>
    <x v="16"/>
    <x v="0"/>
    <n v="0"/>
  </r>
  <r>
    <x v="0"/>
    <x v="126"/>
    <x v="1"/>
    <x v="18"/>
    <x v="18"/>
    <x v="16"/>
    <x v="0"/>
    <n v="0"/>
  </r>
  <r>
    <x v="0"/>
    <x v="127"/>
    <x v="1"/>
    <x v="18"/>
    <x v="18"/>
    <x v="16"/>
    <x v="0"/>
    <n v="0"/>
  </r>
  <r>
    <x v="0"/>
    <x v="128"/>
    <x v="1"/>
    <x v="9"/>
    <x v="19"/>
    <x v="16"/>
    <x v="0"/>
    <n v="0"/>
  </r>
  <r>
    <x v="0"/>
    <x v="129"/>
    <x v="1"/>
    <x v="9"/>
    <x v="19"/>
    <x v="16"/>
    <x v="0"/>
    <n v="0"/>
  </r>
  <r>
    <x v="0"/>
    <x v="128"/>
    <x v="1"/>
    <x v="10"/>
    <x v="19"/>
    <x v="16"/>
    <x v="0"/>
    <n v="0"/>
  </r>
  <r>
    <x v="0"/>
    <x v="129"/>
    <x v="1"/>
    <x v="10"/>
    <x v="19"/>
    <x v="16"/>
    <x v="0"/>
    <n v="0"/>
  </r>
  <r>
    <x v="0"/>
    <x v="128"/>
    <x v="1"/>
    <x v="11"/>
    <x v="19"/>
    <x v="16"/>
    <x v="0"/>
    <n v="6.3328630480000001"/>
  </r>
  <r>
    <x v="0"/>
    <x v="129"/>
    <x v="1"/>
    <x v="11"/>
    <x v="19"/>
    <x v="16"/>
    <x v="0"/>
    <n v="20.428589812999999"/>
  </r>
  <r>
    <x v="0"/>
    <x v="128"/>
    <x v="1"/>
    <x v="12"/>
    <x v="19"/>
    <x v="16"/>
    <x v="0"/>
    <n v="0"/>
  </r>
  <r>
    <x v="0"/>
    <x v="129"/>
    <x v="1"/>
    <x v="12"/>
    <x v="19"/>
    <x v="16"/>
    <x v="0"/>
    <n v="0"/>
  </r>
  <r>
    <x v="0"/>
    <x v="128"/>
    <x v="1"/>
    <x v="13"/>
    <x v="19"/>
    <x v="16"/>
    <x v="0"/>
    <n v="0"/>
  </r>
  <r>
    <x v="0"/>
    <x v="129"/>
    <x v="1"/>
    <x v="13"/>
    <x v="19"/>
    <x v="16"/>
    <x v="0"/>
    <n v="0"/>
  </r>
  <r>
    <x v="0"/>
    <x v="128"/>
    <x v="1"/>
    <x v="14"/>
    <x v="19"/>
    <x v="16"/>
    <x v="0"/>
    <n v="0"/>
  </r>
  <r>
    <x v="0"/>
    <x v="129"/>
    <x v="1"/>
    <x v="14"/>
    <x v="19"/>
    <x v="16"/>
    <x v="0"/>
    <n v="0"/>
  </r>
  <r>
    <x v="0"/>
    <x v="128"/>
    <x v="1"/>
    <x v="15"/>
    <x v="19"/>
    <x v="16"/>
    <x v="0"/>
    <n v="13.637807543999999"/>
  </r>
  <r>
    <x v="0"/>
    <x v="129"/>
    <x v="1"/>
    <x v="15"/>
    <x v="19"/>
    <x v="16"/>
    <x v="0"/>
    <n v="43.992926316000002"/>
  </r>
  <r>
    <x v="0"/>
    <x v="128"/>
    <x v="1"/>
    <x v="16"/>
    <x v="19"/>
    <x v="16"/>
    <x v="0"/>
    <n v="6.0281742600000001"/>
  </r>
  <r>
    <x v="0"/>
    <x v="129"/>
    <x v="1"/>
    <x v="16"/>
    <x v="19"/>
    <x v="16"/>
    <x v="0"/>
    <n v="19.445723732000001"/>
  </r>
  <r>
    <x v="0"/>
    <x v="128"/>
    <x v="1"/>
    <x v="17"/>
    <x v="19"/>
    <x v="16"/>
    <x v="0"/>
    <n v="0"/>
  </r>
  <r>
    <x v="0"/>
    <x v="129"/>
    <x v="1"/>
    <x v="17"/>
    <x v="19"/>
    <x v="16"/>
    <x v="0"/>
    <n v="0"/>
  </r>
  <r>
    <x v="0"/>
    <x v="128"/>
    <x v="1"/>
    <x v="18"/>
    <x v="19"/>
    <x v="16"/>
    <x v="0"/>
    <n v="0"/>
  </r>
  <r>
    <x v="0"/>
    <x v="129"/>
    <x v="1"/>
    <x v="18"/>
    <x v="19"/>
    <x v="16"/>
    <x v="0"/>
    <n v="0"/>
  </r>
  <r>
    <x v="0"/>
    <x v="122"/>
    <x v="1"/>
    <x v="55"/>
    <x v="10"/>
    <x v="17"/>
    <x v="0"/>
    <n v="3.582559007"/>
  </r>
  <r>
    <x v="0"/>
    <x v="123"/>
    <x v="1"/>
    <x v="55"/>
    <x v="10"/>
    <x v="17"/>
    <x v="0"/>
    <n v="170.59805"/>
  </r>
  <r>
    <x v="0"/>
    <x v="124"/>
    <x v="1"/>
    <x v="19"/>
    <x v="10"/>
    <x v="17"/>
    <x v="0"/>
    <n v="124.79483999999999"/>
  </r>
  <r>
    <x v="0"/>
    <x v="125"/>
    <x v="1"/>
    <x v="19"/>
    <x v="10"/>
    <x v="17"/>
    <x v="0"/>
    <n v="5942.6117000000004"/>
  </r>
  <r>
    <x v="0"/>
    <x v="124"/>
    <x v="1"/>
    <x v="20"/>
    <x v="10"/>
    <x v="17"/>
    <x v="0"/>
    <n v="246.89129"/>
  </r>
  <r>
    <x v="0"/>
    <x v="125"/>
    <x v="1"/>
    <x v="20"/>
    <x v="10"/>
    <x v="17"/>
    <x v="0"/>
    <n v="11756.727999999999"/>
  </r>
  <r>
    <x v="0"/>
    <x v="124"/>
    <x v="1"/>
    <x v="21"/>
    <x v="10"/>
    <x v="17"/>
    <x v="0"/>
    <n v="0"/>
  </r>
  <r>
    <x v="0"/>
    <x v="125"/>
    <x v="1"/>
    <x v="21"/>
    <x v="10"/>
    <x v="17"/>
    <x v="0"/>
    <n v="0"/>
  </r>
  <r>
    <x v="0"/>
    <x v="124"/>
    <x v="1"/>
    <x v="22"/>
    <x v="10"/>
    <x v="17"/>
    <x v="0"/>
    <n v="0"/>
  </r>
  <r>
    <x v="0"/>
    <x v="125"/>
    <x v="1"/>
    <x v="22"/>
    <x v="10"/>
    <x v="17"/>
    <x v="0"/>
    <n v="0"/>
  </r>
  <r>
    <x v="0"/>
    <x v="124"/>
    <x v="1"/>
    <x v="23"/>
    <x v="10"/>
    <x v="17"/>
    <x v="0"/>
    <n v="0"/>
  </r>
  <r>
    <x v="0"/>
    <x v="125"/>
    <x v="1"/>
    <x v="23"/>
    <x v="10"/>
    <x v="17"/>
    <x v="0"/>
    <n v="0"/>
  </r>
  <r>
    <x v="0"/>
    <x v="126"/>
    <x v="1"/>
    <x v="9"/>
    <x v="10"/>
    <x v="17"/>
    <x v="0"/>
    <n v="0"/>
  </r>
  <r>
    <x v="0"/>
    <x v="127"/>
    <x v="1"/>
    <x v="9"/>
    <x v="10"/>
    <x v="17"/>
    <x v="0"/>
    <n v="0"/>
  </r>
  <r>
    <x v="0"/>
    <x v="126"/>
    <x v="1"/>
    <x v="10"/>
    <x v="10"/>
    <x v="17"/>
    <x v="0"/>
    <n v="0"/>
  </r>
  <r>
    <x v="0"/>
    <x v="127"/>
    <x v="1"/>
    <x v="10"/>
    <x v="10"/>
    <x v="17"/>
    <x v="0"/>
    <n v="0"/>
  </r>
  <r>
    <x v="0"/>
    <x v="126"/>
    <x v="1"/>
    <x v="11"/>
    <x v="10"/>
    <x v="17"/>
    <x v="0"/>
    <n v="15.088980601999999"/>
  </r>
  <r>
    <x v="0"/>
    <x v="127"/>
    <x v="1"/>
    <x v="11"/>
    <x v="10"/>
    <x v="17"/>
    <x v="0"/>
    <n v="718.52288999999996"/>
  </r>
  <r>
    <x v="0"/>
    <x v="126"/>
    <x v="1"/>
    <x v="12"/>
    <x v="10"/>
    <x v="17"/>
    <x v="0"/>
    <n v="0"/>
  </r>
  <r>
    <x v="0"/>
    <x v="127"/>
    <x v="1"/>
    <x v="12"/>
    <x v="10"/>
    <x v="17"/>
    <x v="0"/>
    <n v="0"/>
  </r>
  <r>
    <x v="0"/>
    <x v="126"/>
    <x v="1"/>
    <x v="13"/>
    <x v="10"/>
    <x v="17"/>
    <x v="0"/>
    <n v="0"/>
  </r>
  <r>
    <x v="0"/>
    <x v="127"/>
    <x v="1"/>
    <x v="13"/>
    <x v="10"/>
    <x v="17"/>
    <x v="0"/>
    <n v="0"/>
  </r>
  <r>
    <x v="0"/>
    <x v="126"/>
    <x v="1"/>
    <x v="14"/>
    <x v="10"/>
    <x v="17"/>
    <x v="0"/>
    <n v="0"/>
  </r>
  <r>
    <x v="0"/>
    <x v="127"/>
    <x v="1"/>
    <x v="14"/>
    <x v="10"/>
    <x v="17"/>
    <x v="0"/>
    <n v="0"/>
  </r>
  <r>
    <x v="0"/>
    <x v="126"/>
    <x v="1"/>
    <x v="15"/>
    <x v="10"/>
    <x v="17"/>
    <x v="0"/>
    <n v="50.888206205000003"/>
  </r>
  <r>
    <x v="0"/>
    <x v="127"/>
    <x v="1"/>
    <x v="15"/>
    <x v="10"/>
    <x v="17"/>
    <x v="0"/>
    <n v="2423.248"/>
  </r>
  <r>
    <x v="0"/>
    <x v="126"/>
    <x v="1"/>
    <x v="16"/>
    <x v="10"/>
    <x v="17"/>
    <x v="0"/>
    <n v="6.9738276000000002E-2"/>
  </r>
  <r>
    <x v="0"/>
    <x v="127"/>
    <x v="1"/>
    <x v="16"/>
    <x v="10"/>
    <x v="17"/>
    <x v="0"/>
    <n v="3.320870282"/>
  </r>
  <r>
    <x v="0"/>
    <x v="126"/>
    <x v="1"/>
    <x v="17"/>
    <x v="10"/>
    <x v="17"/>
    <x v="0"/>
    <n v="0"/>
  </r>
  <r>
    <x v="0"/>
    <x v="127"/>
    <x v="1"/>
    <x v="17"/>
    <x v="10"/>
    <x v="17"/>
    <x v="0"/>
    <n v="0"/>
  </r>
  <r>
    <x v="0"/>
    <x v="126"/>
    <x v="1"/>
    <x v="18"/>
    <x v="10"/>
    <x v="17"/>
    <x v="0"/>
    <n v="0"/>
  </r>
  <r>
    <x v="0"/>
    <x v="127"/>
    <x v="1"/>
    <x v="18"/>
    <x v="10"/>
    <x v="17"/>
    <x v="0"/>
    <n v="0"/>
  </r>
  <r>
    <x v="0"/>
    <x v="122"/>
    <x v="1"/>
    <x v="55"/>
    <x v="11"/>
    <x v="17"/>
    <x v="0"/>
    <n v="735.00379999999996"/>
  </r>
  <r>
    <x v="0"/>
    <x v="123"/>
    <x v="1"/>
    <x v="55"/>
    <x v="11"/>
    <x v="17"/>
    <x v="0"/>
    <n v="35000.180999999997"/>
  </r>
  <r>
    <x v="0"/>
    <x v="124"/>
    <x v="1"/>
    <x v="19"/>
    <x v="11"/>
    <x v="17"/>
    <x v="0"/>
    <n v="0"/>
  </r>
  <r>
    <x v="0"/>
    <x v="125"/>
    <x v="1"/>
    <x v="19"/>
    <x v="11"/>
    <x v="17"/>
    <x v="0"/>
    <n v="0"/>
  </r>
  <r>
    <x v="0"/>
    <x v="124"/>
    <x v="1"/>
    <x v="20"/>
    <x v="11"/>
    <x v="17"/>
    <x v="0"/>
    <n v="0"/>
  </r>
  <r>
    <x v="0"/>
    <x v="125"/>
    <x v="1"/>
    <x v="20"/>
    <x v="11"/>
    <x v="17"/>
    <x v="0"/>
    <n v="0"/>
  </r>
  <r>
    <x v="0"/>
    <x v="124"/>
    <x v="1"/>
    <x v="21"/>
    <x v="11"/>
    <x v="17"/>
    <x v="0"/>
    <n v="0"/>
  </r>
  <r>
    <x v="0"/>
    <x v="125"/>
    <x v="1"/>
    <x v="21"/>
    <x v="11"/>
    <x v="17"/>
    <x v="0"/>
    <n v="0"/>
  </r>
  <r>
    <x v="0"/>
    <x v="124"/>
    <x v="1"/>
    <x v="22"/>
    <x v="11"/>
    <x v="17"/>
    <x v="0"/>
    <n v="0"/>
  </r>
  <r>
    <x v="0"/>
    <x v="125"/>
    <x v="1"/>
    <x v="22"/>
    <x v="11"/>
    <x v="17"/>
    <x v="0"/>
    <n v="0"/>
  </r>
  <r>
    <x v="0"/>
    <x v="124"/>
    <x v="1"/>
    <x v="23"/>
    <x v="11"/>
    <x v="17"/>
    <x v="0"/>
    <n v="0"/>
  </r>
  <r>
    <x v="0"/>
    <x v="125"/>
    <x v="1"/>
    <x v="23"/>
    <x v="11"/>
    <x v="17"/>
    <x v="0"/>
    <n v="0"/>
  </r>
  <r>
    <x v="0"/>
    <x v="126"/>
    <x v="1"/>
    <x v="9"/>
    <x v="11"/>
    <x v="17"/>
    <x v="0"/>
    <n v="0"/>
  </r>
  <r>
    <x v="0"/>
    <x v="127"/>
    <x v="1"/>
    <x v="9"/>
    <x v="11"/>
    <x v="17"/>
    <x v="0"/>
    <n v="0"/>
  </r>
  <r>
    <x v="0"/>
    <x v="126"/>
    <x v="1"/>
    <x v="10"/>
    <x v="11"/>
    <x v="17"/>
    <x v="0"/>
    <n v="0"/>
  </r>
  <r>
    <x v="0"/>
    <x v="127"/>
    <x v="1"/>
    <x v="10"/>
    <x v="11"/>
    <x v="17"/>
    <x v="0"/>
    <n v="0"/>
  </r>
  <r>
    <x v="0"/>
    <x v="126"/>
    <x v="1"/>
    <x v="11"/>
    <x v="11"/>
    <x v="17"/>
    <x v="0"/>
    <n v="16.325578628999999"/>
  </r>
  <r>
    <x v="0"/>
    <x v="127"/>
    <x v="1"/>
    <x v="11"/>
    <x v="11"/>
    <x v="17"/>
    <x v="0"/>
    <n v="777.40849000000003"/>
  </r>
  <r>
    <x v="0"/>
    <x v="126"/>
    <x v="1"/>
    <x v="12"/>
    <x v="11"/>
    <x v="17"/>
    <x v="0"/>
    <n v="0"/>
  </r>
  <r>
    <x v="0"/>
    <x v="127"/>
    <x v="1"/>
    <x v="12"/>
    <x v="11"/>
    <x v="17"/>
    <x v="0"/>
    <n v="0"/>
  </r>
  <r>
    <x v="0"/>
    <x v="126"/>
    <x v="1"/>
    <x v="13"/>
    <x v="11"/>
    <x v="17"/>
    <x v="0"/>
    <n v="0"/>
  </r>
  <r>
    <x v="0"/>
    <x v="127"/>
    <x v="1"/>
    <x v="13"/>
    <x v="11"/>
    <x v="17"/>
    <x v="0"/>
    <n v="0"/>
  </r>
  <r>
    <x v="0"/>
    <x v="126"/>
    <x v="1"/>
    <x v="14"/>
    <x v="11"/>
    <x v="17"/>
    <x v="0"/>
    <n v="0"/>
  </r>
  <r>
    <x v="0"/>
    <x v="127"/>
    <x v="1"/>
    <x v="14"/>
    <x v="11"/>
    <x v="17"/>
    <x v="0"/>
    <n v="0"/>
  </r>
  <r>
    <x v="0"/>
    <x v="126"/>
    <x v="1"/>
    <x v="15"/>
    <x v="11"/>
    <x v="17"/>
    <x v="0"/>
    <n v="14.931055710000001"/>
  </r>
  <r>
    <x v="0"/>
    <x v="127"/>
    <x v="1"/>
    <x v="15"/>
    <x v="11"/>
    <x v="17"/>
    <x v="0"/>
    <n v="711.00268000000005"/>
  </r>
  <r>
    <x v="0"/>
    <x v="126"/>
    <x v="1"/>
    <x v="16"/>
    <x v="11"/>
    <x v="17"/>
    <x v="0"/>
    <n v="1.4864594E-2"/>
  </r>
  <r>
    <x v="0"/>
    <x v="127"/>
    <x v="1"/>
    <x v="16"/>
    <x v="11"/>
    <x v="17"/>
    <x v="0"/>
    <n v="0.70783782299999998"/>
  </r>
  <r>
    <x v="0"/>
    <x v="126"/>
    <x v="1"/>
    <x v="17"/>
    <x v="11"/>
    <x v="17"/>
    <x v="0"/>
    <n v="0"/>
  </r>
  <r>
    <x v="0"/>
    <x v="127"/>
    <x v="1"/>
    <x v="17"/>
    <x v="11"/>
    <x v="17"/>
    <x v="0"/>
    <n v="0"/>
  </r>
  <r>
    <x v="0"/>
    <x v="126"/>
    <x v="1"/>
    <x v="18"/>
    <x v="11"/>
    <x v="17"/>
    <x v="0"/>
    <n v="0"/>
  </r>
  <r>
    <x v="0"/>
    <x v="127"/>
    <x v="1"/>
    <x v="18"/>
    <x v="11"/>
    <x v="17"/>
    <x v="0"/>
    <n v="0"/>
  </r>
  <r>
    <x v="0"/>
    <x v="122"/>
    <x v="1"/>
    <x v="55"/>
    <x v="12"/>
    <x v="17"/>
    <x v="0"/>
    <n v="0"/>
  </r>
  <r>
    <x v="0"/>
    <x v="123"/>
    <x v="1"/>
    <x v="55"/>
    <x v="12"/>
    <x v="17"/>
    <x v="0"/>
    <n v="0"/>
  </r>
  <r>
    <x v="0"/>
    <x v="124"/>
    <x v="1"/>
    <x v="19"/>
    <x v="12"/>
    <x v="17"/>
    <x v="0"/>
    <n v="0"/>
  </r>
  <r>
    <x v="0"/>
    <x v="125"/>
    <x v="1"/>
    <x v="19"/>
    <x v="12"/>
    <x v="17"/>
    <x v="0"/>
    <n v="0"/>
  </r>
  <r>
    <x v="0"/>
    <x v="124"/>
    <x v="1"/>
    <x v="20"/>
    <x v="12"/>
    <x v="17"/>
    <x v="0"/>
    <n v="0"/>
  </r>
  <r>
    <x v="0"/>
    <x v="125"/>
    <x v="1"/>
    <x v="20"/>
    <x v="12"/>
    <x v="17"/>
    <x v="0"/>
    <n v="0"/>
  </r>
  <r>
    <x v="0"/>
    <x v="124"/>
    <x v="1"/>
    <x v="21"/>
    <x v="12"/>
    <x v="17"/>
    <x v="0"/>
    <n v="0"/>
  </r>
  <r>
    <x v="0"/>
    <x v="125"/>
    <x v="1"/>
    <x v="21"/>
    <x v="12"/>
    <x v="17"/>
    <x v="0"/>
    <n v="0"/>
  </r>
  <r>
    <x v="0"/>
    <x v="124"/>
    <x v="1"/>
    <x v="22"/>
    <x v="12"/>
    <x v="17"/>
    <x v="0"/>
    <n v="0"/>
  </r>
  <r>
    <x v="0"/>
    <x v="125"/>
    <x v="1"/>
    <x v="22"/>
    <x v="12"/>
    <x v="17"/>
    <x v="0"/>
    <n v="0"/>
  </r>
  <r>
    <x v="0"/>
    <x v="124"/>
    <x v="1"/>
    <x v="23"/>
    <x v="12"/>
    <x v="17"/>
    <x v="0"/>
    <n v="0"/>
  </r>
  <r>
    <x v="0"/>
    <x v="125"/>
    <x v="1"/>
    <x v="23"/>
    <x v="12"/>
    <x v="17"/>
    <x v="0"/>
    <n v="0"/>
  </r>
  <r>
    <x v="0"/>
    <x v="126"/>
    <x v="1"/>
    <x v="9"/>
    <x v="12"/>
    <x v="17"/>
    <x v="0"/>
    <n v="0"/>
  </r>
  <r>
    <x v="0"/>
    <x v="127"/>
    <x v="1"/>
    <x v="9"/>
    <x v="12"/>
    <x v="17"/>
    <x v="0"/>
    <n v="0"/>
  </r>
  <r>
    <x v="0"/>
    <x v="126"/>
    <x v="1"/>
    <x v="10"/>
    <x v="12"/>
    <x v="17"/>
    <x v="0"/>
    <n v="0"/>
  </r>
  <r>
    <x v="0"/>
    <x v="127"/>
    <x v="1"/>
    <x v="10"/>
    <x v="12"/>
    <x v="17"/>
    <x v="0"/>
    <n v="0"/>
  </r>
  <r>
    <x v="0"/>
    <x v="126"/>
    <x v="1"/>
    <x v="11"/>
    <x v="12"/>
    <x v="17"/>
    <x v="0"/>
    <n v="0.58017775400000005"/>
  </r>
  <r>
    <x v="0"/>
    <x v="127"/>
    <x v="1"/>
    <x v="11"/>
    <x v="12"/>
    <x v="17"/>
    <x v="0"/>
    <n v="27.627512660000001"/>
  </r>
  <r>
    <x v="0"/>
    <x v="126"/>
    <x v="1"/>
    <x v="12"/>
    <x v="12"/>
    <x v="17"/>
    <x v="0"/>
    <n v="0"/>
  </r>
  <r>
    <x v="0"/>
    <x v="127"/>
    <x v="1"/>
    <x v="12"/>
    <x v="12"/>
    <x v="17"/>
    <x v="0"/>
    <n v="0"/>
  </r>
  <r>
    <x v="0"/>
    <x v="126"/>
    <x v="1"/>
    <x v="13"/>
    <x v="12"/>
    <x v="17"/>
    <x v="0"/>
    <n v="0"/>
  </r>
  <r>
    <x v="0"/>
    <x v="127"/>
    <x v="1"/>
    <x v="13"/>
    <x v="12"/>
    <x v="17"/>
    <x v="0"/>
    <n v="0"/>
  </r>
  <r>
    <x v="0"/>
    <x v="126"/>
    <x v="1"/>
    <x v="14"/>
    <x v="12"/>
    <x v="17"/>
    <x v="0"/>
    <n v="0"/>
  </r>
  <r>
    <x v="0"/>
    <x v="127"/>
    <x v="1"/>
    <x v="14"/>
    <x v="12"/>
    <x v="17"/>
    <x v="0"/>
    <n v="0"/>
  </r>
  <r>
    <x v="0"/>
    <x v="126"/>
    <x v="1"/>
    <x v="15"/>
    <x v="12"/>
    <x v="17"/>
    <x v="0"/>
    <n v="8.3490205999999997E-2"/>
  </r>
  <r>
    <x v="0"/>
    <x v="127"/>
    <x v="1"/>
    <x v="15"/>
    <x v="12"/>
    <x v="17"/>
    <x v="0"/>
    <n v="3.975724161"/>
  </r>
  <r>
    <x v="0"/>
    <x v="126"/>
    <x v="1"/>
    <x v="16"/>
    <x v="12"/>
    <x v="17"/>
    <x v="0"/>
    <n v="9.2485689999999999E-3"/>
  </r>
  <r>
    <x v="0"/>
    <x v="127"/>
    <x v="1"/>
    <x v="16"/>
    <x v="12"/>
    <x v="17"/>
    <x v="0"/>
    <n v="0.44040803299999998"/>
  </r>
  <r>
    <x v="0"/>
    <x v="126"/>
    <x v="1"/>
    <x v="17"/>
    <x v="12"/>
    <x v="17"/>
    <x v="0"/>
    <n v="0"/>
  </r>
  <r>
    <x v="0"/>
    <x v="127"/>
    <x v="1"/>
    <x v="17"/>
    <x v="12"/>
    <x v="17"/>
    <x v="0"/>
    <n v="0"/>
  </r>
  <r>
    <x v="0"/>
    <x v="126"/>
    <x v="1"/>
    <x v="18"/>
    <x v="12"/>
    <x v="17"/>
    <x v="0"/>
    <n v="0"/>
  </r>
  <r>
    <x v="0"/>
    <x v="127"/>
    <x v="1"/>
    <x v="18"/>
    <x v="12"/>
    <x v="17"/>
    <x v="0"/>
    <n v="0"/>
  </r>
  <r>
    <x v="0"/>
    <x v="122"/>
    <x v="1"/>
    <x v="55"/>
    <x v="13"/>
    <x v="17"/>
    <x v="0"/>
    <n v="0"/>
  </r>
  <r>
    <x v="0"/>
    <x v="123"/>
    <x v="1"/>
    <x v="55"/>
    <x v="13"/>
    <x v="17"/>
    <x v="0"/>
    <n v="0"/>
  </r>
  <r>
    <x v="0"/>
    <x v="124"/>
    <x v="1"/>
    <x v="19"/>
    <x v="13"/>
    <x v="17"/>
    <x v="0"/>
    <n v="0"/>
  </r>
  <r>
    <x v="0"/>
    <x v="125"/>
    <x v="1"/>
    <x v="19"/>
    <x v="13"/>
    <x v="17"/>
    <x v="0"/>
    <n v="0"/>
  </r>
  <r>
    <x v="0"/>
    <x v="124"/>
    <x v="1"/>
    <x v="20"/>
    <x v="13"/>
    <x v="17"/>
    <x v="0"/>
    <n v="0"/>
  </r>
  <r>
    <x v="0"/>
    <x v="125"/>
    <x v="1"/>
    <x v="20"/>
    <x v="13"/>
    <x v="17"/>
    <x v="0"/>
    <n v="0"/>
  </r>
  <r>
    <x v="0"/>
    <x v="124"/>
    <x v="1"/>
    <x v="21"/>
    <x v="13"/>
    <x v="17"/>
    <x v="0"/>
    <n v="0"/>
  </r>
  <r>
    <x v="0"/>
    <x v="125"/>
    <x v="1"/>
    <x v="21"/>
    <x v="13"/>
    <x v="17"/>
    <x v="0"/>
    <n v="0"/>
  </r>
  <r>
    <x v="0"/>
    <x v="124"/>
    <x v="1"/>
    <x v="22"/>
    <x v="13"/>
    <x v="17"/>
    <x v="0"/>
    <n v="0"/>
  </r>
  <r>
    <x v="0"/>
    <x v="125"/>
    <x v="1"/>
    <x v="22"/>
    <x v="13"/>
    <x v="17"/>
    <x v="0"/>
    <n v="0"/>
  </r>
  <r>
    <x v="0"/>
    <x v="124"/>
    <x v="1"/>
    <x v="23"/>
    <x v="13"/>
    <x v="17"/>
    <x v="0"/>
    <n v="0"/>
  </r>
  <r>
    <x v="0"/>
    <x v="125"/>
    <x v="1"/>
    <x v="23"/>
    <x v="13"/>
    <x v="17"/>
    <x v="0"/>
    <n v="0"/>
  </r>
  <r>
    <x v="0"/>
    <x v="126"/>
    <x v="1"/>
    <x v="9"/>
    <x v="13"/>
    <x v="17"/>
    <x v="0"/>
    <n v="0"/>
  </r>
  <r>
    <x v="0"/>
    <x v="127"/>
    <x v="1"/>
    <x v="9"/>
    <x v="13"/>
    <x v="17"/>
    <x v="0"/>
    <n v="0"/>
  </r>
  <r>
    <x v="0"/>
    <x v="126"/>
    <x v="1"/>
    <x v="10"/>
    <x v="13"/>
    <x v="17"/>
    <x v="0"/>
    <n v="0"/>
  </r>
  <r>
    <x v="0"/>
    <x v="127"/>
    <x v="1"/>
    <x v="10"/>
    <x v="13"/>
    <x v="17"/>
    <x v="0"/>
    <n v="0"/>
  </r>
  <r>
    <x v="0"/>
    <x v="126"/>
    <x v="1"/>
    <x v="11"/>
    <x v="13"/>
    <x v="17"/>
    <x v="0"/>
    <n v="0.34246574600000002"/>
  </r>
  <r>
    <x v="0"/>
    <x v="127"/>
    <x v="1"/>
    <x v="11"/>
    <x v="13"/>
    <x v="17"/>
    <x v="0"/>
    <n v="16.307892992999999"/>
  </r>
  <r>
    <x v="0"/>
    <x v="126"/>
    <x v="1"/>
    <x v="12"/>
    <x v="13"/>
    <x v="17"/>
    <x v="0"/>
    <n v="0"/>
  </r>
  <r>
    <x v="0"/>
    <x v="127"/>
    <x v="1"/>
    <x v="12"/>
    <x v="13"/>
    <x v="17"/>
    <x v="0"/>
    <n v="0"/>
  </r>
  <r>
    <x v="0"/>
    <x v="126"/>
    <x v="1"/>
    <x v="13"/>
    <x v="13"/>
    <x v="17"/>
    <x v="0"/>
    <n v="0"/>
  </r>
  <r>
    <x v="0"/>
    <x v="127"/>
    <x v="1"/>
    <x v="13"/>
    <x v="13"/>
    <x v="17"/>
    <x v="0"/>
    <n v="0"/>
  </r>
  <r>
    <x v="0"/>
    <x v="126"/>
    <x v="1"/>
    <x v="14"/>
    <x v="13"/>
    <x v="17"/>
    <x v="0"/>
    <n v="0"/>
  </r>
  <r>
    <x v="0"/>
    <x v="127"/>
    <x v="1"/>
    <x v="14"/>
    <x v="13"/>
    <x v="17"/>
    <x v="0"/>
    <n v="0"/>
  </r>
  <r>
    <x v="0"/>
    <x v="126"/>
    <x v="1"/>
    <x v="15"/>
    <x v="13"/>
    <x v="17"/>
    <x v="0"/>
    <n v="6.374291E-2"/>
  </r>
  <r>
    <x v="0"/>
    <x v="127"/>
    <x v="1"/>
    <x v="15"/>
    <x v="13"/>
    <x v="17"/>
    <x v="0"/>
    <n v="3.0353766919999998"/>
  </r>
  <r>
    <x v="0"/>
    <x v="126"/>
    <x v="1"/>
    <x v="16"/>
    <x v="13"/>
    <x v="17"/>
    <x v="0"/>
    <n v="4.6397729999999998E-3"/>
  </r>
  <r>
    <x v="0"/>
    <x v="127"/>
    <x v="1"/>
    <x v="16"/>
    <x v="13"/>
    <x v="17"/>
    <x v="0"/>
    <n v="0.22094159199999999"/>
  </r>
  <r>
    <x v="0"/>
    <x v="126"/>
    <x v="1"/>
    <x v="17"/>
    <x v="13"/>
    <x v="17"/>
    <x v="0"/>
    <n v="0"/>
  </r>
  <r>
    <x v="0"/>
    <x v="127"/>
    <x v="1"/>
    <x v="17"/>
    <x v="13"/>
    <x v="17"/>
    <x v="0"/>
    <n v="0"/>
  </r>
  <r>
    <x v="0"/>
    <x v="126"/>
    <x v="1"/>
    <x v="18"/>
    <x v="13"/>
    <x v="17"/>
    <x v="0"/>
    <n v="0"/>
  </r>
  <r>
    <x v="0"/>
    <x v="127"/>
    <x v="1"/>
    <x v="18"/>
    <x v="13"/>
    <x v="17"/>
    <x v="0"/>
    <n v="0"/>
  </r>
  <r>
    <x v="0"/>
    <x v="122"/>
    <x v="1"/>
    <x v="55"/>
    <x v="14"/>
    <x v="17"/>
    <x v="0"/>
    <n v="0"/>
  </r>
  <r>
    <x v="0"/>
    <x v="123"/>
    <x v="1"/>
    <x v="55"/>
    <x v="14"/>
    <x v="17"/>
    <x v="0"/>
    <n v="0"/>
  </r>
  <r>
    <x v="0"/>
    <x v="124"/>
    <x v="1"/>
    <x v="19"/>
    <x v="14"/>
    <x v="17"/>
    <x v="0"/>
    <n v="0"/>
  </r>
  <r>
    <x v="0"/>
    <x v="125"/>
    <x v="1"/>
    <x v="19"/>
    <x v="14"/>
    <x v="17"/>
    <x v="0"/>
    <n v="0"/>
  </r>
  <r>
    <x v="0"/>
    <x v="124"/>
    <x v="1"/>
    <x v="20"/>
    <x v="14"/>
    <x v="17"/>
    <x v="0"/>
    <n v="0"/>
  </r>
  <r>
    <x v="0"/>
    <x v="125"/>
    <x v="1"/>
    <x v="20"/>
    <x v="14"/>
    <x v="17"/>
    <x v="0"/>
    <n v="0"/>
  </r>
  <r>
    <x v="0"/>
    <x v="124"/>
    <x v="1"/>
    <x v="21"/>
    <x v="14"/>
    <x v="17"/>
    <x v="0"/>
    <n v="0"/>
  </r>
  <r>
    <x v="0"/>
    <x v="125"/>
    <x v="1"/>
    <x v="21"/>
    <x v="14"/>
    <x v="17"/>
    <x v="0"/>
    <n v="0"/>
  </r>
  <r>
    <x v="0"/>
    <x v="124"/>
    <x v="1"/>
    <x v="22"/>
    <x v="14"/>
    <x v="17"/>
    <x v="0"/>
    <n v="0"/>
  </r>
  <r>
    <x v="0"/>
    <x v="125"/>
    <x v="1"/>
    <x v="22"/>
    <x v="14"/>
    <x v="17"/>
    <x v="0"/>
    <n v="0"/>
  </r>
  <r>
    <x v="0"/>
    <x v="124"/>
    <x v="1"/>
    <x v="23"/>
    <x v="14"/>
    <x v="17"/>
    <x v="0"/>
    <n v="0"/>
  </r>
  <r>
    <x v="0"/>
    <x v="125"/>
    <x v="1"/>
    <x v="23"/>
    <x v="14"/>
    <x v="17"/>
    <x v="0"/>
    <n v="0"/>
  </r>
  <r>
    <x v="0"/>
    <x v="126"/>
    <x v="1"/>
    <x v="9"/>
    <x v="14"/>
    <x v="17"/>
    <x v="0"/>
    <n v="0"/>
  </r>
  <r>
    <x v="0"/>
    <x v="127"/>
    <x v="1"/>
    <x v="9"/>
    <x v="14"/>
    <x v="17"/>
    <x v="0"/>
    <n v="0"/>
  </r>
  <r>
    <x v="0"/>
    <x v="126"/>
    <x v="1"/>
    <x v="10"/>
    <x v="14"/>
    <x v="17"/>
    <x v="0"/>
    <n v="0"/>
  </r>
  <r>
    <x v="0"/>
    <x v="127"/>
    <x v="1"/>
    <x v="10"/>
    <x v="14"/>
    <x v="17"/>
    <x v="0"/>
    <n v="0"/>
  </r>
  <r>
    <x v="0"/>
    <x v="126"/>
    <x v="1"/>
    <x v="11"/>
    <x v="14"/>
    <x v="17"/>
    <x v="0"/>
    <n v="1.0037693080000001"/>
  </r>
  <r>
    <x v="0"/>
    <x v="127"/>
    <x v="1"/>
    <x v="11"/>
    <x v="14"/>
    <x v="17"/>
    <x v="0"/>
    <n v="47.798538452999999"/>
  </r>
  <r>
    <x v="0"/>
    <x v="126"/>
    <x v="1"/>
    <x v="12"/>
    <x v="14"/>
    <x v="17"/>
    <x v="0"/>
    <n v="0"/>
  </r>
  <r>
    <x v="0"/>
    <x v="127"/>
    <x v="1"/>
    <x v="12"/>
    <x v="14"/>
    <x v="17"/>
    <x v="0"/>
    <n v="0"/>
  </r>
  <r>
    <x v="0"/>
    <x v="126"/>
    <x v="1"/>
    <x v="13"/>
    <x v="14"/>
    <x v="17"/>
    <x v="0"/>
    <n v="0"/>
  </r>
  <r>
    <x v="0"/>
    <x v="127"/>
    <x v="1"/>
    <x v="13"/>
    <x v="14"/>
    <x v="17"/>
    <x v="0"/>
    <n v="0"/>
  </r>
  <r>
    <x v="0"/>
    <x v="126"/>
    <x v="1"/>
    <x v="14"/>
    <x v="14"/>
    <x v="17"/>
    <x v="0"/>
    <n v="0"/>
  </r>
  <r>
    <x v="0"/>
    <x v="127"/>
    <x v="1"/>
    <x v="14"/>
    <x v="14"/>
    <x v="17"/>
    <x v="0"/>
    <n v="0"/>
  </r>
  <r>
    <x v="0"/>
    <x v="126"/>
    <x v="1"/>
    <x v="15"/>
    <x v="14"/>
    <x v="17"/>
    <x v="0"/>
    <n v="0.402509701"/>
  </r>
  <r>
    <x v="0"/>
    <x v="127"/>
    <x v="1"/>
    <x v="15"/>
    <x v="14"/>
    <x v="17"/>
    <x v="0"/>
    <n v="19.167128519999999"/>
  </r>
  <r>
    <x v="0"/>
    <x v="126"/>
    <x v="1"/>
    <x v="16"/>
    <x v="14"/>
    <x v="17"/>
    <x v="0"/>
    <n v="4.1399731000000002E-2"/>
  </r>
  <r>
    <x v="0"/>
    <x v="127"/>
    <x v="1"/>
    <x v="16"/>
    <x v="14"/>
    <x v="17"/>
    <x v="0"/>
    <n v="1.971415769"/>
  </r>
  <r>
    <x v="0"/>
    <x v="126"/>
    <x v="1"/>
    <x v="17"/>
    <x v="14"/>
    <x v="17"/>
    <x v="0"/>
    <n v="0"/>
  </r>
  <r>
    <x v="0"/>
    <x v="127"/>
    <x v="1"/>
    <x v="17"/>
    <x v="14"/>
    <x v="17"/>
    <x v="0"/>
    <n v="0"/>
  </r>
  <r>
    <x v="0"/>
    <x v="126"/>
    <x v="1"/>
    <x v="18"/>
    <x v="14"/>
    <x v="17"/>
    <x v="0"/>
    <n v="0"/>
  </r>
  <r>
    <x v="0"/>
    <x v="127"/>
    <x v="1"/>
    <x v="18"/>
    <x v="14"/>
    <x v="17"/>
    <x v="0"/>
    <n v="0"/>
  </r>
  <r>
    <x v="0"/>
    <x v="122"/>
    <x v="1"/>
    <x v="55"/>
    <x v="15"/>
    <x v="17"/>
    <x v="0"/>
    <n v="37.894328442000003"/>
  </r>
  <r>
    <x v="0"/>
    <x v="123"/>
    <x v="1"/>
    <x v="55"/>
    <x v="15"/>
    <x v="17"/>
    <x v="0"/>
    <n v="1804.4918"/>
  </r>
  <r>
    <x v="0"/>
    <x v="124"/>
    <x v="1"/>
    <x v="19"/>
    <x v="15"/>
    <x v="17"/>
    <x v="0"/>
    <n v="0"/>
  </r>
  <r>
    <x v="0"/>
    <x v="125"/>
    <x v="1"/>
    <x v="19"/>
    <x v="15"/>
    <x v="17"/>
    <x v="0"/>
    <n v="0"/>
  </r>
  <r>
    <x v="0"/>
    <x v="124"/>
    <x v="1"/>
    <x v="20"/>
    <x v="15"/>
    <x v="17"/>
    <x v="0"/>
    <n v="0"/>
  </r>
  <r>
    <x v="0"/>
    <x v="125"/>
    <x v="1"/>
    <x v="20"/>
    <x v="15"/>
    <x v="17"/>
    <x v="0"/>
    <n v="0"/>
  </r>
  <r>
    <x v="0"/>
    <x v="124"/>
    <x v="1"/>
    <x v="21"/>
    <x v="15"/>
    <x v="17"/>
    <x v="0"/>
    <n v="0"/>
  </r>
  <r>
    <x v="0"/>
    <x v="125"/>
    <x v="1"/>
    <x v="21"/>
    <x v="15"/>
    <x v="17"/>
    <x v="0"/>
    <n v="0"/>
  </r>
  <r>
    <x v="0"/>
    <x v="124"/>
    <x v="1"/>
    <x v="22"/>
    <x v="15"/>
    <x v="17"/>
    <x v="0"/>
    <n v="0"/>
  </r>
  <r>
    <x v="0"/>
    <x v="125"/>
    <x v="1"/>
    <x v="22"/>
    <x v="15"/>
    <x v="17"/>
    <x v="0"/>
    <n v="0"/>
  </r>
  <r>
    <x v="0"/>
    <x v="124"/>
    <x v="1"/>
    <x v="23"/>
    <x v="15"/>
    <x v="17"/>
    <x v="0"/>
    <n v="0"/>
  </r>
  <r>
    <x v="0"/>
    <x v="125"/>
    <x v="1"/>
    <x v="23"/>
    <x v="15"/>
    <x v="17"/>
    <x v="0"/>
    <n v="0"/>
  </r>
  <r>
    <x v="0"/>
    <x v="126"/>
    <x v="1"/>
    <x v="9"/>
    <x v="15"/>
    <x v="17"/>
    <x v="0"/>
    <n v="0"/>
  </r>
  <r>
    <x v="0"/>
    <x v="127"/>
    <x v="1"/>
    <x v="9"/>
    <x v="15"/>
    <x v="17"/>
    <x v="0"/>
    <n v="0"/>
  </r>
  <r>
    <x v="0"/>
    <x v="126"/>
    <x v="1"/>
    <x v="10"/>
    <x v="15"/>
    <x v="17"/>
    <x v="0"/>
    <n v="0"/>
  </r>
  <r>
    <x v="0"/>
    <x v="127"/>
    <x v="1"/>
    <x v="10"/>
    <x v="15"/>
    <x v="17"/>
    <x v="0"/>
    <n v="0"/>
  </r>
  <r>
    <x v="0"/>
    <x v="126"/>
    <x v="1"/>
    <x v="11"/>
    <x v="15"/>
    <x v="17"/>
    <x v="0"/>
    <n v="36.487359103000003"/>
  </r>
  <r>
    <x v="0"/>
    <x v="127"/>
    <x v="1"/>
    <x v="11"/>
    <x v="15"/>
    <x v="17"/>
    <x v="0"/>
    <n v="1737.4933000000001"/>
  </r>
  <r>
    <x v="0"/>
    <x v="126"/>
    <x v="1"/>
    <x v="12"/>
    <x v="15"/>
    <x v="17"/>
    <x v="0"/>
    <n v="0"/>
  </r>
  <r>
    <x v="0"/>
    <x v="127"/>
    <x v="1"/>
    <x v="12"/>
    <x v="15"/>
    <x v="17"/>
    <x v="0"/>
    <n v="0"/>
  </r>
  <r>
    <x v="0"/>
    <x v="126"/>
    <x v="1"/>
    <x v="13"/>
    <x v="15"/>
    <x v="17"/>
    <x v="0"/>
    <n v="0"/>
  </r>
  <r>
    <x v="0"/>
    <x v="127"/>
    <x v="1"/>
    <x v="13"/>
    <x v="15"/>
    <x v="17"/>
    <x v="0"/>
    <n v="0"/>
  </r>
  <r>
    <x v="0"/>
    <x v="126"/>
    <x v="1"/>
    <x v="14"/>
    <x v="15"/>
    <x v="17"/>
    <x v="0"/>
    <n v="0"/>
  </r>
  <r>
    <x v="0"/>
    <x v="127"/>
    <x v="1"/>
    <x v="14"/>
    <x v="15"/>
    <x v="17"/>
    <x v="0"/>
    <n v="0"/>
  </r>
  <r>
    <x v="0"/>
    <x v="126"/>
    <x v="1"/>
    <x v="15"/>
    <x v="15"/>
    <x v="17"/>
    <x v="0"/>
    <n v="13.950646969999999"/>
  </r>
  <r>
    <x v="0"/>
    <x v="127"/>
    <x v="1"/>
    <x v="15"/>
    <x v="15"/>
    <x v="17"/>
    <x v="0"/>
    <n v="664.31651999999997"/>
  </r>
  <r>
    <x v="0"/>
    <x v="126"/>
    <x v="1"/>
    <x v="16"/>
    <x v="15"/>
    <x v="17"/>
    <x v="0"/>
    <n v="0.22489197599999999"/>
  </r>
  <r>
    <x v="0"/>
    <x v="127"/>
    <x v="1"/>
    <x v="16"/>
    <x v="15"/>
    <x v="17"/>
    <x v="0"/>
    <n v="10.709141765"/>
  </r>
  <r>
    <x v="0"/>
    <x v="126"/>
    <x v="1"/>
    <x v="17"/>
    <x v="15"/>
    <x v="17"/>
    <x v="0"/>
    <n v="0"/>
  </r>
  <r>
    <x v="0"/>
    <x v="127"/>
    <x v="1"/>
    <x v="17"/>
    <x v="15"/>
    <x v="17"/>
    <x v="0"/>
    <n v="0"/>
  </r>
  <r>
    <x v="0"/>
    <x v="126"/>
    <x v="1"/>
    <x v="18"/>
    <x v="15"/>
    <x v="17"/>
    <x v="0"/>
    <n v="0"/>
  </r>
  <r>
    <x v="0"/>
    <x v="127"/>
    <x v="1"/>
    <x v="18"/>
    <x v="15"/>
    <x v="17"/>
    <x v="0"/>
    <n v="0"/>
  </r>
  <r>
    <x v="0"/>
    <x v="122"/>
    <x v="1"/>
    <x v="55"/>
    <x v="16"/>
    <x v="17"/>
    <x v="0"/>
    <n v="1.1002540510000001"/>
  </r>
  <r>
    <x v="0"/>
    <x v="123"/>
    <x v="1"/>
    <x v="55"/>
    <x v="16"/>
    <x v="17"/>
    <x v="0"/>
    <n v="52.393050852000002"/>
  </r>
  <r>
    <x v="0"/>
    <x v="124"/>
    <x v="1"/>
    <x v="19"/>
    <x v="16"/>
    <x v="17"/>
    <x v="0"/>
    <n v="0"/>
  </r>
  <r>
    <x v="0"/>
    <x v="125"/>
    <x v="1"/>
    <x v="19"/>
    <x v="16"/>
    <x v="17"/>
    <x v="0"/>
    <n v="0"/>
  </r>
  <r>
    <x v="0"/>
    <x v="124"/>
    <x v="1"/>
    <x v="20"/>
    <x v="16"/>
    <x v="17"/>
    <x v="0"/>
    <n v="0"/>
  </r>
  <r>
    <x v="0"/>
    <x v="125"/>
    <x v="1"/>
    <x v="20"/>
    <x v="16"/>
    <x v="17"/>
    <x v="0"/>
    <n v="0"/>
  </r>
  <r>
    <x v="0"/>
    <x v="124"/>
    <x v="1"/>
    <x v="21"/>
    <x v="16"/>
    <x v="17"/>
    <x v="0"/>
    <n v="0"/>
  </r>
  <r>
    <x v="0"/>
    <x v="125"/>
    <x v="1"/>
    <x v="21"/>
    <x v="16"/>
    <x v="17"/>
    <x v="0"/>
    <n v="0"/>
  </r>
  <r>
    <x v="0"/>
    <x v="124"/>
    <x v="1"/>
    <x v="22"/>
    <x v="16"/>
    <x v="17"/>
    <x v="0"/>
    <n v="0"/>
  </r>
  <r>
    <x v="0"/>
    <x v="125"/>
    <x v="1"/>
    <x v="22"/>
    <x v="16"/>
    <x v="17"/>
    <x v="0"/>
    <n v="0"/>
  </r>
  <r>
    <x v="0"/>
    <x v="124"/>
    <x v="1"/>
    <x v="23"/>
    <x v="16"/>
    <x v="17"/>
    <x v="0"/>
    <n v="0"/>
  </r>
  <r>
    <x v="0"/>
    <x v="125"/>
    <x v="1"/>
    <x v="23"/>
    <x v="16"/>
    <x v="17"/>
    <x v="0"/>
    <n v="0"/>
  </r>
  <r>
    <x v="0"/>
    <x v="126"/>
    <x v="1"/>
    <x v="9"/>
    <x v="16"/>
    <x v="17"/>
    <x v="0"/>
    <n v="0"/>
  </r>
  <r>
    <x v="0"/>
    <x v="127"/>
    <x v="1"/>
    <x v="9"/>
    <x v="16"/>
    <x v="17"/>
    <x v="0"/>
    <n v="0"/>
  </r>
  <r>
    <x v="0"/>
    <x v="126"/>
    <x v="1"/>
    <x v="10"/>
    <x v="16"/>
    <x v="17"/>
    <x v="0"/>
    <n v="0"/>
  </r>
  <r>
    <x v="0"/>
    <x v="127"/>
    <x v="1"/>
    <x v="10"/>
    <x v="16"/>
    <x v="17"/>
    <x v="0"/>
    <n v="0"/>
  </r>
  <r>
    <x v="0"/>
    <x v="126"/>
    <x v="1"/>
    <x v="11"/>
    <x v="16"/>
    <x v="17"/>
    <x v="0"/>
    <n v="35.389253197000002"/>
  </r>
  <r>
    <x v="0"/>
    <x v="127"/>
    <x v="1"/>
    <x v="11"/>
    <x v="16"/>
    <x v="17"/>
    <x v="0"/>
    <n v="1685.2025000000001"/>
  </r>
  <r>
    <x v="0"/>
    <x v="126"/>
    <x v="1"/>
    <x v="12"/>
    <x v="16"/>
    <x v="17"/>
    <x v="0"/>
    <n v="0"/>
  </r>
  <r>
    <x v="0"/>
    <x v="127"/>
    <x v="1"/>
    <x v="12"/>
    <x v="16"/>
    <x v="17"/>
    <x v="0"/>
    <n v="0"/>
  </r>
  <r>
    <x v="0"/>
    <x v="126"/>
    <x v="1"/>
    <x v="13"/>
    <x v="16"/>
    <x v="17"/>
    <x v="0"/>
    <n v="0"/>
  </r>
  <r>
    <x v="0"/>
    <x v="127"/>
    <x v="1"/>
    <x v="13"/>
    <x v="16"/>
    <x v="17"/>
    <x v="0"/>
    <n v="0"/>
  </r>
  <r>
    <x v="0"/>
    <x v="126"/>
    <x v="1"/>
    <x v="14"/>
    <x v="16"/>
    <x v="17"/>
    <x v="0"/>
    <n v="0"/>
  </r>
  <r>
    <x v="0"/>
    <x v="127"/>
    <x v="1"/>
    <x v="14"/>
    <x v="16"/>
    <x v="17"/>
    <x v="0"/>
    <n v="0"/>
  </r>
  <r>
    <x v="0"/>
    <x v="126"/>
    <x v="1"/>
    <x v="15"/>
    <x v="16"/>
    <x v="17"/>
    <x v="0"/>
    <n v="1.3296709339999999"/>
  </r>
  <r>
    <x v="0"/>
    <x v="127"/>
    <x v="1"/>
    <x v="15"/>
    <x v="16"/>
    <x v="17"/>
    <x v="0"/>
    <n v="63.317664225000001"/>
  </r>
  <r>
    <x v="0"/>
    <x v="126"/>
    <x v="1"/>
    <x v="16"/>
    <x v="16"/>
    <x v="17"/>
    <x v="0"/>
    <n v="0.16058982799999999"/>
  </r>
  <r>
    <x v="0"/>
    <x v="127"/>
    <x v="1"/>
    <x v="16"/>
    <x v="16"/>
    <x v="17"/>
    <x v="0"/>
    <n v="7.6471344869999998"/>
  </r>
  <r>
    <x v="0"/>
    <x v="126"/>
    <x v="1"/>
    <x v="17"/>
    <x v="16"/>
    <x v="17"/>
    <x v="0"/>
    <n v="0"/>
  </r>
  <r>
    <x v="0"/>
    <x v="127"/>
    <x v="1"/>
    <x v="17"/>
    <x v="16"/>
    <x v="17"/>
    <x v="0"/>
    <n v="0"/>
  </r>
  <r>
    <x v="0"/>
    <x v="126"/>
    <x v="1"/>
    <x v="18"/>
    <x v="16"/>
    <x v="17"/>
    <x v="0"/>
    <n v="0"/>
  </r>
  <r>
    <x v="0"/>
    <x v="127"/>
    <x v="1"/>
    <x v="18"/>
    <x v="16"/>
    <x v="17"/>
    <x v="0"/>
    <n v="0"/>
  </r>
  <r>
    <x v="0"/>
    <x v="122"/>
    <x v="1"/>
    <x v="55"/>
    <x v="17"/>
    <x v="17"/>
    <x v="0"/>
    <n v="36.094856133"/>
  </r>
  <r>
    <x v="0"/>
    <x v="123"/>
    <x v="1"/>
    <x v="55"/>
    <x v="17"/>
    <x v="17"/>
    <x v="0"/>
    <n v="1718.8027"/>
  </r>
  <r>
    <x v="0"/>
    <x v="124"/>
    <x v="1"/>
    <x v="19"/>
    <x v="17"/>
    <x v="17"/>
    <x v="0"/>
    <n v="0"/>
  </r>
  <r>
    <x v="0"/>
    <x v="125"/>
    <x v="1"/>
    <x v="19"/>
    <x v="17"/>
    <x v="17"/>
    <x v="0"/>
    <n v="0"/>
  </r>
  <r>
    <x v="0"/>
    <x v="124"/>
    <x v="1"/>
    <x v="20"/>
    <x v="17"/>
    <x v="17"/>
    <x v="0"/>
    <n v="0"/>
  </r>
  <r>
    <x v="0"/>
    <x v="125"/>
    <x v="1"/>
    <x v="20"/>
    <x v="17"/>
    <x v="17"/>
    <x v="0"/>
    <n v="0"/>
  </r>
  <r>
    <x v="0"/>
    <x v="124"/>
    <x v="1"/>
    <x v="21"/>
    <x v="17"/>
    <x v="17"/>
    <x v="0"/>
    <n v="0"/>
  </r>
  <r>
    <x v="0"/>
    <x v="125"/>
    <x v="1"/>
    <x v="21"/>
    <x v="17"/>
    <x v="17"/>
    <x v="0"/>
    <n v="0"/>
  </r>
  <r>
    <x v="0"/>
    <x v="124"/>
    <x v="1"/>
    <x v="22"/>
    <x v="17"/>
    <x v="17"/>
    <x v="0"/>
    <n v="0"/>
  </r>
  <r>
    <x v="0"/>
    <x v="125"/>
    <x v="1"/>
    <x v="22"/>
    <x v="17"/>
    <x v="17"/>
    <x v="0"/>
    <n v="0"/>
  </r>
  <r>
    <x v="0"/>
    <x v="124"/>
    <x v="1"/>
    <x v="23"/>
    <x v="17"/>
    <x v="17"/>
    <x v="0"/>
    <n v="0"/>
  </r>
  <r>
    <x v="0"/>
    <x v="125"/>
    <x v="1"/>
    <x v="23"/>
    <x v="17"/>
    <x v="17"/>
    <x v="0"/>
    <n v="0"/>
  </r>
  <r>
    <x v="0"/>
    <x v="126"/>
    <x v="1"/>
    <x v="9"/>
    <x v="17"/>
    <x v="17"/>
    <x v="0"/>
    <n v="0"/>
  </r>
  <r>
    <x v="0"/>
    <x v="127"/>
    <x v="1"/>
    <x v="9"/>
    <x v="17"/>
    <x v="17"/>
    <x v="0"/>
    <n v="0"/>
  </r>
  <r>
    <x v="0"/>
    <x v="126"/>
    <x v="1"/>
    <x v="10"/>
    <x v="17"/>
    <x v="17"/>
    <x v="0"/>
    <n v="0"/>
  </r>
  <r>
    <x v="0"/>
    <x v="127"/>
    <x v="1"/>
    <x v="10"/>
    <x v="17"/>
    <x v="17"/>
    <x v="0"/>
    <n v="0"/>
  </r>
  <r>
    <x v="0"/>
    <x v="126"/>
    <x v="1"/>
    <x v="11"/>
    <x v="17"/>
    <x v="17"/>
    <x v="0"/>
    <n v="3.395884396"/>
  </r>
  <r>
    <x v="0"/>
    <x v="127"/>
    <x v="1"/>
    <x v="11"/>
    <x v="17"/>
    <x v="17"/>
    <x v="0"/>
    <n v="161.70877999999999"/>
  </r>
  <r>
    <x v="0"/>
    <x v="126"/>
    <x v="1"/>
    <x v="12"/>
    <x v="17"/>
    <x v="17"/>
    <x v="0"/>
    <n v="0"/>
  </r>
  <r>
    <x v="0"/>
    <x v="127"/>
    <x v="1"/>
    <x v="12"/>
    <x v="17"/>
    <x v="17"/>
    <x v="0"/>
    <n v="0"/>
  </r>
  <r>
    <x v="0"/>
    <x v="126"/>
    <x v="1"/>
    <x v="13"/>
    <x v="17"/>
    <x v="17"/>
    <x v="0"/>
    <n v="0"/>
  </r>
  <r>
    <x v="0"/>
    <x v="127"/>
    <x v="1"/>
    <x v="13"/>
    <x v="17"/>
    <x v="17"/>
    <x v="0"/>
    <n v="0"/>
  </r>
  <r>
    <x v="0"/>
    <x v="126"/>
    <x v="1"/>
    <x v="14"/>
    <x v="17"/>
    <x v="17"/>
    <x v="0"/>
    <n v="0"/>
  </r>
  <r>
    <x v="0"/>
    <x v="127"/>
    <x v="1"/>
    <x v="14"/>
    <x v="17"/>
    <x v="17"/>
    <x v="0"/>
    <n v="0"/>
  </r>
  <r>
    <x v="0"/>
    <x v="126"/>
    <x v="1"/>
    <x v="15"/>
    <x v="17"/>
    <x v="17"/>
    <x v="0"/>
    <n v="9.1555642079999995"/>
  </r>
  <r>
    <x v="0"/>
    <x v="127"/>
    <x v="1"/>
    <x v="15"/>
    <x v="17"/>
    <x v="17"/>
    <x v="0"/>
    <n v="435.97924999999998"/>
  </r>
  <r>
    <x v="0"/>
    <x v="126"/>
    <x v="1"/>
    <x v="16"/>
    <x v="17"/>
    <x v="17"/>
    <x v="0"/>
    <n v="5.3098734189999997"/>
  </r>
  <r>
    <x v="0"/>
    <x v="127"/>
    <x v="1"/>
    <x v="16"/>
    <x v="17"/>
    <x v="17"/>
    <x v="0"/>
    <n v="252.85112000000001"/>
  </r>
  <r>
    <x v="0"/>
    <x v="126"/>
    <x v="1"/>
    <x v="17"/>
    <x v="17"/>
    <x v="17"/>
    <x v="0"/>
    <n v="0"/>
  </r>
  <r>
    <x v="0"/>
    <x v="127"/>
    <x v="1"/>
    <x v="17"/>
    <x v="17"/>
    <x v="17"/>
    <x v="0"/>
    <n v="0"/>
  </r>
  <r>
    <x v="0"/>
    <x v="126"/>
    <x v="1"/>
    <x v="18"/>
    <x v="17"/>
    <x v="17"/>
    <x v="0"/>
    <n v="0"/>
  </r>
  <r>
    <x v="0"/>
    <x v="127"/>
    <x v="1"/>
    <x v="18"/>
    <x v="17"/>
    <x v="17"/>
    <x v="0"/>
    <n v="0"/>
  </r>
  <r>
    <x v="0"/>
    <x v="122"/>
    <x v="1"/>
    <x v="55"/>
    <x v="18"/>
    <x v="17"/>
    <x v="0"/>
    <n v="262.87860000000001"/>
  </r>
  <r>
    <x v="0"/>
    <x v="123"/>
    <x v="1"/>
    <x v="55"/>
    <x v="18"/>
    <x v="17"/>
    <x v="0"/>
    <n v="12518.028"/>
  </r>
  <r>
    <x v="0"/>
    <x v="124"/>
    <x v="1"/>
    <x v="19"/>
    <x v="18"/>
    <x v="17"/>
    <x v="0"/>
    <n v="0"/>
  </r>
  <r>
    <x v="0"/>
    <x v="125"/>
    <x v="1"/>
    <x v="19"/>
    <x v="18"/>
    <x v="17"/>
    <x v="0"/>
    <n v="0"/>
  </r>
  <r>
    <x v="0"/>
    <x v="124"/>
    <x v="1"/>
    <x v="20"/>
    <x v="18"/>
    <x v="17"/>
    <x v="0"/>
    <n v="0"/>
  </r>
  <r>
    <x v="0"/>
    <x v="125"/>
    <x v="1"/>
    <x v="20"/>
    <x v="18"/>
    <x v="17"/>
    <x v="0"/>
    <n v="0"/>
  </r>
  <r>
    <x v="0"/>
    <x v="124"/>
    <x v="1"/>
    <x v="21"/>
    <x v="18"/>
    <x v="17"/>
    <x v="0"/>
    <n v="0"/>
  </r>
  <r>
    <x v="0"/>
    <x v="125"/>
    <x v="1"/>
    <x v="21"/>
    <x v="18"/>
    <x v="17"/>
    <x v="0"/>
    <n v="0"/>
  </r>
  <r>
    <x v="0"/>
    <x v="124"/>
    <x v="1"/>
    <x v="22"/>
    <x v="18"/>
    <x v="17"/>
    <x v="0"/>
    <n v="0"/>
  </r>
  <r>
    <x v="0"/>
    <x v="125"/>
    <x v="1"/>
    <x v="22"/>
    <x v="18"/>
    <x v="17"/>
    <x v="0"/>
    <n v="0"/>
  </r>
  <r>
    <x v="0"/>
    <x v="124"/>
    <x v="1"/>
    <x v="23"/>
    <x v="18"/>
    <x v="17"/>
    <x v="0"/>
    <n v="0"/>
  </r>
  <r>
    <x v="0"/>
    <x v="125"/>
    <x v="1"/>
    <x v="23"/>
    <x v="18"/>
    <x v="17"/>
    <x v="0"/>
    <n v="0"/>
  </r>
  <r>
    <x v="0"/>
    <x v="126"/>
    <x v="1"/>
    <x v="9"/>
    <x v="18"/>
    <x v="17"/>
    <x v="0"/>
    <n v="0"/>
  </r>
  <r>
    <x v="0"/>
    <x v="127"/>
    <x v="1"/>
    <x v="9"/>
    <x v="18"/>
    <x v="17"/>
    <x v="0"/>
    <n v="0"/>
  </r>
  <r>
    <x v="0"/>
    <x v="126"/>
    <x v="1"/>
    <x v="10"/>
    <x v="18"/>
    <x v="17"/>
    <x v="0"/>
    <n v="0"/>
  </r>
  <r>
    <x v="0"/>
    <x v="127"/>
    <x v="1"/>
    <x v="10"/>
    <x v="18"/>
    <x v="17"/>
    <x v="0"/>
    <n v="0"/>
  </r>
  <r>
    <x v="0"/>
    <x v="126"/>
    <x v="1"/>
    <x v="11"/>
    <x v="18"/>
    <x v="17"/>
    <x v="0"/>
    <n v="102.29955"/>
  </r>
  <r>
    <x v="0"/>
    <x v="127"/>
    <x v="1"/>
    <x v="11"/>
    <x v="18"/>
    <x v="17"/>
    <x v="0"/>
    <n v="4871.4071999999996"/>
  </r>
  <r>
    <x v="0"/>
    <x v="126"/>
    <x v="1"/>
    <x v="12"/>
    <x v="18"/>
    <x v="17"/>
    <x v="0"/>
    <n v="0"/>
  </r>
  <r>
    <x v="0"/>
    <x v="127"/>
    <x v="1"/>
    <x v="12"/>
    <x v="18"/>
    <x v="17"/>
    <x v="0"/>
    <n v="0"/>
  </r>
  <r>
    <x v="0"/>
    <x v="126"/>
    <x v="1"/>
    <x v="13"/>
    <x v="18"/>
    <x v="17"/>
    <x v="0"/>
    <n v="0"/>
  </r>
  <r>
    <x v="0"/>
    <x v="127"/>
    <x v="1"/>
    <x v="13"/>
    <x v="18"/>
    <x v="17"/>
    <x v="0"/>
    <n v="0"/>
  </r>
  <r>
    <x v="0"/>
    <x v="126"/>
    <x v="1"/>
    <x v="14"/>
    <x v="18"/>
    <x v="17"/>
    <x v="0"/>
    <n v="0"/>
  </r>
  <r>
    <x v="0"/>
    <x v="127"/>
    <x v="1"/>
    <x v="14"/>
    <x v="18"/>
    <x v="17"/>
    <x v="0"/>
    <n v="0"/>
  </r>
  <r>
    <x v="0"/>
    <x v="126"/>
    <x v="1"/>
    <x v="15"/>
    <x v="18"/>
    <x v="17"/>
    <x v="0"/>
    <n v="65.834657299"/>
  </r>
  <r>
    <x v="0"/>
    <x v="127"/>
    <x v="1"/>
    <x v="15"/>
    <x v="18"/>
    <x v="17"/>
    <x v="0"/>
    <n v="3134.9837000000002"/>
  </r>
  <r>
    <x v="0"/>
    <x v="126"/>
    <x v="1"/>
    <x v="16"/>
    <x v="18"/>
    <x v="17"/>
    <x v="0"/>
    <n v="20.613882221000001"/>
  </r>
  <r>
    <x v="0"/>
    <x v="127"/>
    <x v="1"/>
    <x v="16"/>
    <x v="18"/>
    <x v="17"/>
    <x v="0"/>
    <n v="981.61342000000002"/>
  </r>
  <r>
    <x v="0"/>
    <x v="126"/>
    <x v="1"/>
    <x v="17"/>
    <x v="18"/>
    <x v="17"/>
    <x v="0"/>
    <n v="0"/>
  </r>
  <r>
    <x v="0"/>
    <x v="127"/>
    <x v="1"/>
    <x v="17"/>
    <x v="18"/>
    <x v="17"/>
    <x v="0"/>
    <n v="0"/>
  </r>
  <r>
    <x v="0"/>
    <x v="126"/>
    <x v="1"/>
    <x v="18"/>
    <x v="18"/>
    <x v="17"/>
    <x v="0"/>
    <n v="0"/>
  </r>
  <r>
    <x v="0"/>
    <x v="127"/>
    <x v="1"/>
    <x v="18"/>
    <x v="18"/>
    <x v="17"/>
    <x v="0"/>
    <n v="0"/>
  </r>
  <r>
    <x v="0"/>
    <x v="128"/>
    <x v="1"/>
    <x v="9"/>
    <x v="19"/>
    <x v="17"/>
    <x v="0"/>
    <n v="0"/>
  </r>
  <r>
    <x v="0"/>
    <x v="129"/>
    <x v="1"/>
    <x v="9"/>
    <x v="19"/>
    <x v="17"/>
    <x v="0"/>
    <n v="0"/>
  </r>
  <r>
    <x v="0"/>
    <x v="128"/>
    <x v="1"/>
    <x v="10"/>
    <x v="19"/>
    <x v="17"/>
    <x v="0"/>
    <n v="0"/>
  </r>
  <r>
    <x v="0"/>
    <x v="129"/>
    <x v="1"/>
    <x v="10"/>
    <x v="19"/>
    <x v="17"/>
    <x v="0"/>
    <n v="0"/>
  </r>
  <r>
    <x v="0"/>
    <x v="128"/>
    <x v="1"/>
    <x v="11"/>
    <x v="19"/>
    <x v="17"/>
    <x v="0"/>
    <n v="36.282949811999998"/>
  </r>
  <r>
    <x v="0"/>
    <x v="129"/>
    <x v="1"/>
    <x v="11"/>
    <x v="19"/>
    <x v="17"/>
    <x v="0"/>
    <n v="1727.7596000000001"/>
  </r>
  <r>
    <x v="0"/>
    <x v="128"/>
    <x v="1"/>
    <x v="12"/>
    <x v="19"/>
    <x v="17"/>
    <x v="0"/>
    <n v="0"/>
  </r>
  <r>
    <x v="0"/>
    <x v="129"/>
    <x v="1"/>
    <x v="12"/>
    <x v="19"/>
    <x v="17"/>
    <x v="0"/>
    <n v="0"/>
  </r>
  <r>
    <x v="0"/>
    <x v="128"/>
    <x v="1"/>
    <x v="13"/>
    <x v="19"/>
    <x v="17"/>
    <x v="0"/>
    <n v="0"/>
  </r>
  <r>
    <x v="0"/>
    <x v="129"/>
    <x v="1"/>
    <x v="13"/>
    <x v="19"/>
    <x v="17"/>
    <x v="0"/>
    <n v="0"/>
  </r>
  <r>
    <x v="0"/>
    <x v="128"/>
    <x v="1"/>
    <x v="14"/>
    <x v="19"/>
    <x v="17"/>
    <x v="0"/>
    <n v="0"/>
  </r>
  <r>
    <x v="0"/>
    <x v="129"/>
    <x v="1"/>
    <x v="14"/>
    <x v="19"/>
    <x v="17"/>
    <x v="0"/>
    <n v="0"/>
  </r>
  <r>
    <x v="0"/>
    <x v="128"/>
    <x v="1"/>
    <x v="15"/>
    <x v="19"/>
    <x v="17"/>
    <x v="0"/>
    <n v="75.069837171000003"/>
  </r>
  <r>
    <x v="0"/>
    <x v="129"/>
    <x v="1"/>
    <x v="15"/>
    <x v="19"/>
    <x v="17"/>
    <x v="0"/>
    <n v="3574.7541000000001"/>
  </r>
  <r>
    <x v="0"/>
    <x v="128"/>
    <x v="1"/>
    <x v="16"/>
    <x v="19"/>
    <x v="17"/>
    <x v="0"/>
    <n v="35.328047707000003"/>
  </r>
  <r>
    <x v="0"/>
    <x v="129"/>
    <x v="1"/>
    <x v="16"/>
    <x v="19"/>
    <x v="17"/>
    <x v="0"/>
    <n v="1682.2879"/>
  </r>
  <r>
    <x v="0"/>
    <x v="128"/>
    <x v="1"/>
    <x v="17"/>
    <x v="19"/>
    <x v="17"/>
    <x v="0"/>
    <n v="0"/>
  </r>
  <r>
    <x v="0"/>
    <x v="129"/>
    <x v="1"/>
    <x v="17"/>
    <x v="19"/>
    <x v="17"/>
    <x v="0"/>
    <n v="0"/>
  </r>
  <r>
    <x v="0"/>
    <x v="128"/>
    <x v="1"/>
    <x v="18"/>
    <x v="19"/>
    <x v="17"/>
    <x v="0"/>
    <n v="0"/>
  </r>
  <r>
    <x v="0"/>
    <x v="129"/>
    <x v="1"/>
    <x v="18"/>
    <x v="19"/>
    <x v="17"/>
    <x v="0"/>
    <n v="0"/>
  </r>
  <r>
    <x v="0"/>
    <x v="122"/>
    <x v="1"/>
    <x v="55"/>
    <x v="10"/>
    <x v="18"/>
    <x v="0"/>
    <n v="0"/>
  </r>
  <r>
    <x v="0"/>
    <x v="123"/>
    <x v="1"/>
    <x v="55"/>
    <x v="10"/>
    <x v="18"/>
    <x v="0"/>
    <n v="0"/>
  </r>
  <r>
    <x v="0"/>
    <x v="124"/>
    <x v="1"/>
    <x v="19"/>
    <x v="10"/>
    <x v="18"/>
    <x v="0"/>
    <n v="0"/>
  </r>
  <r>
    <x v="0"/>
    <x v="125"/>
    <x v="1"/>
    <x v="19"/>
    <x v="10"/>
    <x v="18"/>
    <x v="0"/>
    <n v="0"/>
  </r>
  <r>
    <x v="0"/>
    <x v="124"/>
    <x v="1"/>
    <x v="20"/>
    <x v="10"/>
    <x v="18"/>
    <x v="0"/>
    <n v="0"/>
  </r>
  <r>
    <x v="0"/>
    <x v="125"/>
    <x v="1"/>
    <x v="20"/>
    <x v="10"/>
    <x v="18"/>
    <x v="0"/>
    <n v="0"/>
  </r>
  <r>
    <x v="0"/>
    <x v="124"/>
    <x v="1"/>
    <x v="21"/>
    <x v="10"/>
    <x v="18"/>
    <x v="0"/>
    <n v="0"/>
  </r>
  <r>
    <x v="0"/>
    <x v="125"/>
    <x v="1"/>
    <x v="21"/>
    <x v="10"/>
    <x v="18"/>
    <x v="0"/>
    <n v="0"/>
  </r>
  <r>
    <x v="0"/>
    <x v="124"/>
    <x v="1"/>
    <x v="22"/>
    <x v="10"/>
    <x v="18"/>
    <x v="0"/>
    <n v="0"/>
  </r>
  <r>
    <x v="0"/>
    <x v="125"/>
    <x v="1"/>
    <x v="22"/>
    <x v="10"/>
    <x v="18"/>
    <x v="0"/>
    <n v="0"/>
  </r>
  <r>
    <x v="0"/>
    <x v="124"/>
    <x v="1"/>
    <x v="23"/>
    <x v="10"/>
    <x v="18"/>
    <x v="0"/>
    <n v="0"/>
  </r>
  <r>
    <x v="0"/>
    <x v="125"/>
    <x v="1"/>
    <x v="23"/>
    <x v="10"/>
    <x v="18"/>
    <x v="0"/>
    <n v="0"/>
  </r>
  <r>
    <x v="0"/>
    <x v="126"/>
    <x v="1"/>
    <x v="9"/>
    <x v="10"/>
    <x v="18"/>
    <x v="0"/>
    <n v="0"/>
  </r>
  <r>
    <x v="0"/>
    <x v="127"/>
    <x v="1"/>
    <x v="9"/>
    <x v="10"/>
    <x v="18"/>
    <x v="0"/>
    <n v="0"/>
  </r>
  <r>
    <x v="0"/>
    <x v="126"/>
    <x v="1"/>
    <x v="10"/>
    <x v="10"/>
    <x v="18"/>
    <x v="0"/>
    <n v="0"/>
  </r>
  <r>
    <x v="0"/>
    <x v="127"/>
    <x v="1"/>
    <x v="10"/>
    <x v="10"/>
    <x v="18"/>
    <x v="0"/>
    <n v="0"/>
  </r>
  <r>
    <x v="0"/>
    <x v="126"/>
    <x v="1"/>
    <x v="11"/>
    <x v="10"/>
    <x v="18"/>
    <x v="0"/>
    <n v="0"/>
  </r>
  <r>
    <x v="0"/>
    <x v="127"/>
    <x v="1"/>
    <x v="11"/>
    <x v="10"/>
    <x v="18"/>
    <x v="0"/>
    <n v="0"/>
  </r>
  <r>
    <x v="0"/>
    <x v="126"/>
    <x v="1"/>
    <x v="12"/>
    <x v="10"/>
    <x v="18"/>
    <x v="0"/>
    <n v="0"/>
  </r>
  <r>
    <x v="0"/>
    <x v="127"/>
    <x v="1"/>
    <x v="12"/>
    <x v="10"/>
    <x v="18"/>
    <x v="0"/>
    <n v="0"/>
  </r>
  <r>
    <x v="0"/>
    <x v="126"/>
    <x v="1"/>
    <x v="13"/>
    <x v="10"/>
    <x v="18"/>
    <x v="0"/>
    <n v="0"/>
  </r>
  <r>
    <x v="0"/>
    <x v="127"/>
    <x v="1"/>
    <x v="13"/>
    <x v="10"/>
    <x v="18"/>
    <x v="0"/>
    <n v="0"/>
  </r>
  <r>
    <x v="0"/>
    <x v="126"/>
    <x v="1"/>
    <x v="14"/>
    <x v="10"/>
    <x v="18"/>
    <x v="0"/>
    <n v="0"/>
  </r>
  <r>
    <x v="0"/>
    <x v="127"/>
    <x v="1"/>
    <x v="14"/>
    <x v="10"/>
    <x v="18"/>
    <x v="0"/>
    <n v="0"/>
  </r>
  <r>
    <x v="0"/>
    <x v="126"/>
    <x v="1"/>
    <x v="15"/>
    <x v="10"/>
    <x v="18"/>
    <x v="0"/>
    <n v="0"/>
  </r>
  <r>
    <x v="0"/>
    <x v="127"/>
    <x v="1"/>
    <x v="15"/>
    <x v="10"/>
    <x v="18"/>
    <x v="0"/>
    <n v="0"/>
  </r>
  <r>
    <x v="0"/>
    <x v="126"/>
    <x v="1"/>
    <x v="16"/>
    <x v="10"/>
    <x v="18"/>
    <x v="0"/>
    <n v="0"/>
  </r>
  <r>
    <x v="0"/>
    <x v="127"/>
    <x v="1"/>
    <x v="16"/>
    <x v="10"/>
    <x v="18"/>
    <x v="0"/>
    <n v="0"/>
  </r>
  <r>
    <x v="0"/>
    <x v="126"/>
    <x v="1"/>
    <x v="17"/>
    <x v="10"/>
    <x v="18"/>
    <x v="0"/>
    <n v="0"/>
  </r>
  <r>
    <x v="0"/>
    <x v="127"/>
    <x v="1"/>
    <x v="17"/>
    <x v="10"/>
    <x v="18"/>
    <x v="0"/>
    <n v="0"/>
  </r>
  <r>
    <x v="0"/>
    <x v="126"/>
    <x v="1"/>
    <x v="18"/>
    <x v="10"/>
    <x v="18"/>
    <x v="0"/>
    <n v="0"/>
  </r>
  <r>
    <x v="0"/>
    <x v="127"/>
    <x v="1"/>
    <x v="18"/>
    <x v="10"/>
    <x v="18"/>
    <x v="0"/>
    <n v="0"/>
  </r>
  <r>
    <x v="0"/>
    <x v="122"/>
    <x v="1"/>
    <x v="55"/>
    <x v="11"/>
    <x v="18"/>
    <x v="0"/>
    <n v="0"/>
  </r>
  <r>
    <x v="0"/>
    <x v="123"/>
    <x v="1"/>
    <x v="55"/>
    <x v="11"/>
    <x v="18"/>
    <x v="0"/>
    <n v="0"/>
  </r>
  <r>
    <x v="0"/>
    <x v="124"/>
    <x v="1"/>
    <x v="19"/>
    <x v="11"/>
    <x v="18"/>
    <x v="0"/>
    <n v="0"/>
  </r>
  <r>
    <x v="0"/>
    <x v="125"/>
    <x v="1"/>
    <x v="19"/>
    <x v="11"/>
    <x v="18"/>
    <x v="0"/>
    <n v="0"/>
  </r>
  <r>
    <x v="0"/>
    <x v="124"/>
    <x v="1"/>
    <x v="20"/>
    <x v="11"/>
    <x v="18"/>
    <x v="0"/>
    <n v="0"/>
  </r>
  <r>
    <x v="0"/>
    <x v="125"/>
    <x v="1"/>
    <x v="20"/>
    <x v="11"/>
    <x v="18"/>
    <x v="0"/>
    <n v="0"/>
  </r>
  <r>
    <x v="0"/>
    <x v="124"/>
    <x v="1"/>
    <x v="21"/>
    <x v="11"/>
    <x v="18"/>
    <x v="0"/>
    <n v="0"/>
  </r>
  <r>
    <x v="0"/>
    <x v="125"/>
    <x v="1"/>
    <x v="21"/>
    <x v="11"/>
    <x v="18"/>
    <x v="0"/>
    <n v="0"/>
  </r>
  <r>
    <x v="0"/>
    <x v="124"/>
    <x v="1"/>
    <x v="22"/>
    <x v="11"/>
    <x v="18"/>
    <x v="0"/>
    <n v="0"/>
  </r>
  <r>
    <x v="0"/>
    <x v="125"/>
    <x v="1"/>
    <x v="22"/>
    <x v="11"/>
    <x v="18"/>
    <x v="0"/>
    <n v="0"/>
  </r>
  <r>
    <x v="0"/>
    <x v="124"/>
    <x v="1"/>
    <x v="23"/>
    <x v="11"/>
    <x v="18"/>
    <x v="0"/>
    <n v="0"/>
  </r>
  <r>
    <x v="0"/>
    <x v="125"/>
    <x v="1"/>
    <x v="23"/>
    <x v="11"/>
    <x v="18"/>
    <x v="0"/>
    <n v="0"/>
  </r>
  <r>
    <x v="0"/>
    <x v="126"/>
    <x v="1"/>
    <x v="9"/>
    <x v="11"/>
    <x v="18"/>
    <x v="0"/>
    <n v="0"/>
  </r>
  <r>
    <x v="0"/>
    <x v="127"/>
    <x v="1"/>
    <x v="9"/>
    <x v="11"/>
    <x v="18"/>
    <x v="0"/>
    <n v="0"/>
  </r>
  <r>
    <x v="0"/>
    <x v="126"/>
    <x v="1"/>
    <x v="10"/>
    <x v="11"/>
    <x v="18"/>
    <x v="0"/>
    <n v="0"/>
  </r>
  <r>
    <x v="0"/>
    <x v="127"/>
    <x v="1"/>
    <x v="10"/>
    <x v="11"/>
    <x v="18"/>
    <x v="0"/>
    <n v="0"/>
  </r>
  <r>
    <x v="0"/>
    <x v="126"/>
    <x v="1"/>
    <x v="11"/>
    <x v="11"/>
    <x v="18"/>
    <x v="0"/>
    <n v="0"/>
  </r>
  <r>
    <x v="0"/>
    <x v="127"/>
    <x v="1"/>
    <x v="11"/>
    <x v="11"/>
    <x v="18"/>
    <x v="0"/>
    <n v="0"/>
  </r>
  <r>
    <x v="0"/>
    <x v="126"/>
    <x v="1"/>
    <x v="12"/>
    <x v="11"/>
    <x v="18"/>
    <x v="0"/>
    <n v="0"/>
  </r>
  <r>
    <x v="0"/>
    <x v="127"/>
    <x v="1"/>
    <x v="12"/>
    <x v="11"/>
    <x v="18"/>
    <x v="0"/>
    <n v="0"/>
  </r>
  <r>
    <x v="0"/>
    <x v="126"/>
    <x v="1"/>
    <x v="13"/>
    <x v="11"/>
    <x v="18"/>
    <x v="0"/>
    <n v="0"/>
  </r>
  <r>
    <x v="0"/>
    <x v="127"/>
    <x v="1"/>
    <x v="13"/>
    <x v="11"/>
    <x v="18"/>
    <x v="0"/>
    <n v="0"/>
  </r>
  <r>
    <x v="0"/>
    <x v="126"/>
    <x v="1"/>
    <x v="14"/>
    <x v="11"/>
    <x v="18"/>
    <x v="0"/>
    <n v="0"/>
  </r>
  <r>
    <x v="0"/>
    <x v="127"/>
    <x v="1"/>
    <x v="14"/>
    <x v="11"/>
    <x v="18"/>
    <x v="0"/>
    <n v="0"/>
  </r>
  <r>
    <x v="0"/>
    <x v="126"/>
    <x v="1"/>
    <x v="15"/>
    <x v="11"/>
    <x v="18"/>
    <x v="0"/>
    <n v="0"/>
  </r>
  <r>
    <x v="0"/>
    <x v="127"/>
    <x v="1"/>
    <x v="15"/>
    <x v="11"/>
    <x v="18"/>
    <x v="0"/>
    <n v="0"/>
  </r>
  <r>
    <x v="0"/>
    <x v="126"/>
    <x v="1"/>
    <x v="16"/>
    <x v="11"/>
    <x v="18"/>
    <x v="0"/>
    <n v="0"/>
  </r>
  <r>
    <x v="0"/>
    <x v="127"/>
    <x v="1"/>
    <x v="16"/>
    <x v="11"/>
    <x v="18"/>
    <x v="0"/>
    <n v="0"/>
  </r>
  <r>
    <x v="0"/>
    <x v="126"/>
    <x v="1"/>
    <x v="17"/>
    <x v="11"/>
    <x v="18"/>
    <x v="0"/>
    <n v="0"/>
  </r>
  <r>
    <x v="0"/>
    <x v="127"/>
    <x v="1"/>
    <x v="17"/>
    <x v="11"/>
    <x v="18"/>
    <x v="0"/>
    <n v="0"/>
  </r>
  <r>
    <x v="0"/>
    <x v="126"/>
    <x v="1"/>
    <x v="18"/>
    <x v="11"/>
    <x v="18"/>
    <x v="0"/>
    <n v="0"/>
  </r>
  <r>
    <x v="0"/>
    <x v="127"/>
    <x v="1"/>
    <x v="18"/>
    <x v="11"/>
    <x v="18"/>
    <x v="0"/>
    <n v="0"/>
  </r>
  <r>
    <x v="0"/>
    <x v="122"/>
    <x v="1"/>
    <x v="55"/>
    <x v="12"/>
    <x v="18"/>
    <x v="0"/>
    <n v="0"/>
  </r>
  <r>
    <x v="0"/>
    <x v="123"/>
    <x v="1"/>
    <x v="55"/>
    <x v="12"/>
    <x v="18"/>
    <x v="0"/>
    <n v="0"/>
  </r>
  <r>
    <x v="0"/>
    <x v="124"/>
    <x v="1"/>
    <x v="19"/>
    <x v="12"/>
    <x v="18"/>
    <x v="0"/>
    <n v="0"/>
  </r>
  <r>
    <x v="0"/>
    <x v="125"/>
    <x v="1"/>
    <x v="19"/>
    <x v="12"/>
    <x v="18"/>
    <x v="0"/>
    <n v="0"/>
  </r>
  <r>
    <x v="0"/>
    <x v="124"/>
    <x v="1"/>
    <x v="20"/>
    <x v="12"/>
    <x v="18"/>
    <x v="0"/>
    <n v="0"/>
  </r>
  <r>
    <x v="0"/>
    <x v="125"/>
    <x v="1"/>
    <x v="20"/>
    <x v="12"/>
    <x v="18"/>
    <x v="0"/>
    <n v="0"/>
  </r>
  <r>
    <x v="0"/>
    <x v="124"/>
    <x v="1"/>
    <x v="21"/>
    <x v="12"/>
    <x v="18"/>
    <x v="0"/>
    <n v="0"/>
  </r>
  <r>
    <x v="0"/>
    <x v="125"/>
    <x v="1"/>
    <x v="21"/>
    <x v="12"/>
    <x v="18"/>
    <x v="0"/>
    <n v="0"/>
  </r>
  <r>
    <x v="0"/>
    <x v="124"/>
    <x v="1"/>
    <x v="22"/>
    <x v="12"/>
    <x v="18"/>
    <x v="0"/>
    <n v="0"/>
  </r>
  <r>
    <x v="0"/>
    <x v="125"/>
    <x v="1"/>
    <x v="22"/>
    <x v="12"/>
    <x v="18"/>
    <x v="0"/>
    <n v="0"/>
  </r>
  <r>
    <x v="0"/>
    <x v="124"/>
    <x v="1"/>
    <x v="23"/>
    <x v="12"/>
    <x v="18"/>
    <x v="0"/>
    <n v="0"/>
  </r>
  <r>
    <x v="0"/>
    <x v="125"/>
    <x v="1"/>
    <x v="23"/>
    <x v="12"/>
    <x v="18"/>
    <x v="0"/>
    <n v="0"/>
  </r>
  <r>
    <x v="0"/>
    <x v="126"/>
    <x v="1"/>
    <x v="9"/>
    <x v="12"/>
    <x v="18"/>
    <x v="0"/>
    <n v="0"/>
  </r>
  <r>
    <x v="0"/>
    <x v="127"/>
    <x v="1"/>
    <x v="9"/>
    <x v="12"/>
    <x v="18"/>
    <x v="0"/>
    <n v="0"/>
  </r>
  <r>
    <x v="0"/>
    <x v="126"/>
    <x v="1"/>
    <x v="10"/>
    <x v="12"/>
    <x v="18"/>
    <x v="0"/>
    <n v="0"/>
  </r>
  <r>
    <x v="0"/>
    <x v="127"/>
    <x v="1"/>
    <x v="10"/>
    <x v="12"/>
    <x v="18"/>
    <x v="0"/>
    <n v="0"/>
  </r>
  <r>
    <x v="0"/>
    <x v="126"/>
    <x v="1"/>
    <x v="11"/>
    <x v="12"/>
    <x v="18"/>
    <x v="0"/>
    <n v="0"/>
  </r>
  <r>
    <x v="0"/>
    <x v="127"/>
    <x v="1"/>
    <x v="11"/>
    <x v="12"/>
    <x v="18"/>
    <x v="0"/>
    <n v="0"/>
  </r>
  <r>
    <x v="0"/>
    <x v="126"/>
    <x v="1"/>
    <x v="12"/>
    <x v="12"/>
    <x v="18"/>
    <x v="0"/>
    <n v="0"/>
  </r>
  <r>
    <x v="0"/>
    <x v="127"/>
    <x v="1"/>
    <x v="12"/>
    <x v="12"/>
    <x v="18"/>
    <x v="0"/>
    <n v="0"/>
  </r>
  <r>
    <x v="0"/>
    <x v="126"/>
    <x v="1"/>
    <x v="13"/>
    <x v="12"/>
    <x v="18"/>
    <x v="0"/>
    <n v="0"/>
  </r>
  <r>
    <x v="0"/>
    <x v="127"/>
    <x v="1"/>
    <x v="13"/>
    <x v="12"/>
    <x v="18"/>
    <x v="0"/>
    <n v="0"/>
  </r>
  <r>
    <x v="0"/>
    <x v="126"/>
    <x v="1"/>
    <x v="14"/>
    <x v="12"/>
    <x v="18"/>
    <x v="0"/>
    <n v="0"/>
  </r>
  <r>
    <x v="0"/>
    <x v="127"/>
    <x v="1"/>
    <x v="14"/>
    <x v="12"/>
    <x v="18"/>
    <x v="0"/>
    <n v="0"/>
  </r>
  <r>
    <x v="0"/>
    <x v="126"/>
    <x v="1"/>
    <x v="15"/>
    <x v="12"/>
    <x v="18"/>
    <x v="0"/>
    <n v="0"/>
  </r>
  <r>
    <x v="0"/>
    <x v="127"/>
    <x v="1"/>
    <x v="15"/>
    <x v="12"/>
    <x v="18"/>
    <x v="0"/>
    <n v="0"/>
  </r>
  <r>
    <x v="0"/>
    <x v="126"/>
    <x v="1"/>
    <x v="16"/>
    <x v="12"/>
    <x v="18"/>
    <x v="0"/>
    <n v="0"/>
  </r>
  <r>
    <x v="0"/>
    <x v="127"/>
    <x v="1"/>
    <x v="16"/>
    <x v="12"/>
    <x v="18"/>
    <x v="0"/>
    <n v="0"/>
  </r>
  <r>
    <x v="0"/>
    <x v="126"/>
    <x v="1"/>
    <x v="17"/>
    <x v="12"/>
    <x v="18"/>
    <x v="0"/>
    <n v="0"/>
  </r>
  <r>
    <x v="0"/>
    <x v="127"/>
    <x v="1"/>
    <x v="17"/>
    <x v="12"/>
    <x v="18"/>
    <x v="0"/>
    <n v="0"/>
  </r>
  <r>
    <x v="0"/>
    <x v="126"/>
    <x v="1"/>
    <x v="18"/>
    <x v="12"/>
    <x v="18"/>
    <x v="0"/>
    <n v="0"/>
  </r>
  <r>
    <x v="0"/>
    <x v="127"/>
    <x v="1"/>
    <x v="18"/>
    <x v="12"/>
    <x v="18"/>
    <x v="0"/>
    <n v="0"/>
  </r>
  <r>
    <x v="0"/>
    <x v="122"/>
    <x v="1"/>
    <x v="55"/>
    <x v="13"/>
    <x v="18"/>
    <x v="0"/>
    <n v="0"/>
  </r>
  <r>
    <x v="0"/>
    <x v="123"/>
    <x v="1"/>
    <x v="55"/>
    <x v="13"/>
    <x v="18"/>
    <x v="0"/>
    <n v="0"/>
  </r>
  <r>
    <x v="0"/>
    <x v="124"/>
    <x v="1"/>
    <x v="19"/>
    <x v="13"/>
    <x v="18"/>
    <x v="0"/>
    <n v="0"/>
  </r>
  <r>
    <x v="0"/>
    <x v="125"/>
    <x v="1"/>
    <x v="19"/>
    <x v="13"/>
    <x v="18"/>
    <x v="0"/>
    <n v="0"/>
  </r>
  <r>
    <x v="0"/>
    <x v="124"/>
    <x v="1"/>
    <x v="20"/>
    <x v="13"/>
    <x v="18"/>
    <x v="0"/>
    <n v="0"/>
  </r>
  <r>
    <x v="0"/>
    <x v="125"/>
    <x v="1"/>
    <x v="20"/>
    <x v="13"/>
    <x v="18"/>
    <x v="0"/>
    <n v="0"/>
  </r>
  <r>
    <x v="0"/>
    <x v="124"/>
    <x v="1"/>
    <x v="21"/>
    <x v="13"/>
    <x v="18"/>
    <x v="0"/>
    <n v="0"/>
  </r>
  <r>
    <x v="0"/>
    <x v="125"/>
    <x v="1"/>
    <x v="21"/>
    <x v="13"/>
    <x v="18"/>
    <x v="0"/>
    <n v="0"/>
  </r>
  <r>
    <x v="0"/>
    <x v="124"/>
    <x v="1"/>
    <x v="22"/>
    <x v="13"/>
    <x v="18"/>
    <x v="0"/>
    <n v="0"/>
  </r>
  <r>
    <x v="0"/>
    <x v="125"/>
    <x v="1"/>
    <x v="22"/>
    <x v="13"/>
    <x v="18"/>
    <x v="0"/>
    <n v="0"/>
  </r>
  <r>
    <x v="0"/>
    <x v="124"/>
    <x v="1"/>
    <x v="23"/>
    <x v="13"/>
    <x v="18"/>
    <x v="0"/>
    <n v="0"/>
  </r>
  <r>
    <x v="0"/>
    <x v="125"/>
    <x v="1"/>
    <x v="23"/>
    <x v="13"/>
    <x v="18"/>
    <x v="0"/>
    <n v="0"/>
  </r>
  <r>
    <x v="0"/>
    <x v="126"/>
    <x v="1"/>
    <x v="9"/>
    <x v="13"/>
    <x v="18"/>
    <x v="0"/>
    <n v="0"/>
  </r>
  <r>
    <x v="0"/>
    <x v="127"/>
    <x v="1"/>
    <x v="9"/>
    <x v="13"/>
    <x v="18"/>
    <x v="0"/>
    <n v="0"/>
  </r>
  <r>
    <x v="0"/>
    <x v="126"/>
    <x v="1"/>
    <x v="10"/>
    <x v="13"/>
    <x v="18"/>
    <x v="0"/>
    <n v="0"/>
  </r>
  <r>
    <x v="0"/>
    <x v="127"/>
    <x v="1"/>
    <x v="10"/>
    <x v="13"/>
    <x v="18"/>
    <x v="0"/>
    <n v="0"/>
  </r>
  <r>
    <x v="0"/>
    <x v="126"/>
    <x v="1"/>
    <x v="11"/>
    <x v="13"/>
    <x v="18"/>
    <x v="0"/>
    <n v="0"/>
  </r>
  <r>
    <x v="0"/>
    <x v="127"/>
    <x v="1"/>
    <x v="11"/>
    <x v="13"/>
    <x v="18"/>
    <x v="0"/>
    <n v="0"/>
  </r>
  <r>
    <x v="0"/>
    <x v="126"/>
    <x v="1"/>
    <x v="12"/>
    <x v="13"/>
    <x v="18"/>
    <x v="0"/>
    <n v="0"/>
  </r>
  <r>
    <x v="0"/>
    <x v="127"/>
    <x v="1"/>
    <x v="12"/>
    <x v="13"/>
    <x v="18"/>
    <x v="0"/>
    <n v="0"/>
  </r>
  <r>
    <x v="0"/>
    <x v="126"/>
    <x v="1"/>
    <x v="13"/>
    <x v="13"/>
    <x v="18"/>
    <x v="0"/>
    <n v="0"/>
  </r>
  <r>
    <x v="0"/>
    <x v="127"/>
    <x v="1"/>
    <x v="13"/>
    <x v="13"/>
    <x v="18"/>
    <x v="0"/>
    <n v="0"/>
  </r>
  <r>
    <x v="0"/>
    <x v="126"/>
    <x v="1"/>
    <x v="14"/>
    <x v="13"/>
    <x v="18"/>
    <x v="0"/>
    <n v="0"/>
  </r>
  <r>
    <x v="0"/>
    <x v="127"/>
    <x v="1"/>
    <x v="14"/>
    <x v="13"/>
    <x v="18"/>
    <x v="0"/>
    <n v="0"/>
  </r>
  <r>
    <x v="0"/>
    <x v="126"/>
    <x v="1"/>
    <x v="15"/>
    <x v="13"/>
    <x v="18"/>
    <x v="0"/>
    <n v="0"/>
  </r>
  <r>
    <x v="0"/>
    <x v="127"/>
    <x v="1"/>
    <x v="15"/>
    <x v="13"/>
    <x v="18"/>
    <x v="0"/>
    <n v="0"/>
  </r>
  <r>
    <x v="0"/>
    <x v="126"/>
    <x v="1"/>
    <x v="16"/>
    <x v="13"/>
    <x v="18"/>
    <x v="0"/>
    <n v="0"/>
  </r>
  <r>
    <x v="0"/>
    <x v="127"/>
    <x v="1"/>
    <x v="16"/>
    <x v="13"/>
    <x v="18"/>
    <x v="0"/>
    <n v="0"/>
  </r>
  <r>
    <x v="0"/>
    <x v="126"/>
    <x v="1"/>
    <x v="17"/>
    <x v="13"/>
    <x v="18"/>
    <x v="0"/>
    <n v="0"/>
  </r>
  <r>
    <x v="0"/>
    <x v="127"/>
    <x v="1"/>
    <x v="17"/>
    <x v="13"/>
    <x v="18"/>
    <x v="0"/>
    <n v="0"/>
  </r>
  <r>
    <x v="0"/>
    <x v="126"/>
    <x v="1"/>
    <x v="18"/>
    <x v="13"/>
    <x v="18"/>
    <x v="0"/>
    <n v="0"/>
  </r>
  <r>
    <x v="0"/>
    <x v="127"/>
    <x v="1"/>
    <x v="18"/>
    <x v="13"/>
    <x v="18"/>
    <x v="0"/>
    <n v="0"/>
  </r>
  <r>
    <x v="0"/>
    <x v="122"/>
    <x v="1"/>
    <x v="55"/>
    <x v="14"/>
    <x v="18"/>
    <x v="0"/>
    <n v="0"/>
  </r>
  <r>
    <x v="0"/>
    <x v="123"/>
    <x v="1"/>
    <x v="55"/>
    <x v="14"/>
    <x v="18"/>
    <x v="0"/>
    <n v="0"/>
  </r>
  <r>
    <x v="0"/>
    <x v="124"/>
    <x v="1"/>
    <x v="19"/>
    <x v="14"/>
    <x v="18"/>
    <x v="0"/>
    <n v="0"/>
  </r>
  <r>
    <x v="0"/>
    <x v="125"/>
    <x v="1"/>
    <x v="19"/>
    <x v="14"/>
    <x v="18"/>
    <x v="0"/>
    <n v="0"/>
  </r>
  <r>
    <x v="0"/>
    <x v="124"/>
    <x v="1"/>
    <x v="20"/>
    <x v="14"/>
    <x v="18"/>
    <x v="0"/>
    <n v="0"/>
  </r>
  <r>
    <x v="0"/>
    <x v="125"/>
    <x v="1"/>
    <x v="20"/>
    <x v="14"/>
    <x v="18"/>
    <x v="0"/>
    <n v="0"/>
  </r>
  <r>
    <x v="0"/>
    <x v="124"/>
    <x v="1"/>
    <x v="21"/>
    <x v="14"/>
    <x v="18"/>
    <x v="0"/>
    <n v="0"/>
  </r>
  <r>
    <x v="0"/>
    <x v="125"/>
    <x v="1"/>
    <x v="21"/>
    <x v="14"/>
    <x v="18"/>
    <x v="0"/>
    <n v="0"/>
  </r>
  <r>
    <x v="0"/>
    <x v="124"/>
    <x v="1"/>
    <x v="22"/>
    <x v="14"/>
    <x v="18"/>
    <x v="0"/>
    <n v="0"/>
  </r>
  <r>
    <x v="0"/>
    <x v="125"/>
    <x v="1"/>
    <x v="22"/>
    <x v="14"/>
    <x v="18"/>
    <x v="0"/>
    <n v="0"/>
  </r>
  <r>
    <x v="0"/>
    <x v="124"/>
    <x v="1"/>
    <x v="23"/>
    <x v="14"/>
    <x v="18"/>
    <x v="0"/>
    <n v="0"/>
  </r>
  <r>
    <x v="0"/>
    <x v="125"/>
    <x v="1"/>
    <x v="23"/>
    <x v="14"/>
    <x v="18"/>
    <x v="0"/>
    <n v="0"/>
  </r>
  <r>
    <x v="0"/>
    <x v="126"/>
    <x v="1"/>
    <x v="9"/>
    <x v="14"/>
    <x v="18"/>
    <x v="0"/>
    <n v="0"/>
  </r>
  <r>
    <x v="0"/>
    <x v="127"/>
    <x v="1"/>
    <x v="9"/>
    <x v="14"/>
    <x v="18"/>
    <x v="0"/>
    <n v="0"/>
  </r>
  <r>
    <x v="0"/>
    <x v="126"/>
    <x v="1"/>
    <x v="10"/>
    <x v="14"/>
    <x v="18"/>
    <x v="0"/>
    <n v="0"/>
  </r>
  <r>
    <x v="0"/>
    <x v="127"/>
    <x v="1"/>
    <x v="10"/>
    <x v="14"/>
    <x v="18"/>
    <x v="0"/>
    <n v="0"/>
  </r>
  <r>
    <x v="0"/>
    <x v="126"/>
    <x v="1"/>
    <x v="11"/>
    <x v="14"/>
    <x v="18"/>
    <x v="0"/>
    <n v="0"/>
  </r>
  <r>
    <x v="0"/>
    <x v="127"/>
    <x v="1"/>
    <x v="11"/>
    <x v="14"/>
    <x v="18"/>
    <x v="0"/>
    <n v="0"/>
  </r>
  <r>
    <x v="0"/>
    <x v="126"/>
    <x v="1"/>
    <x v="12"/>
    <x v="14"/>
    <x v="18"/>
    <x v="0"/>
    <n v="0"/>
  </r>
  <r>
    <x v="0"/>
    <x v="127"/>
    <x v="1"/>
    <x v="12"/>
    <x v="14"/>
    <x v="18"/>
    <x v="0"/>
    <n v="0"/>
  </r>
  <r>
    <x v="0"/>
    <x v="126"/>
    <x v="1"/>
    <x v="13"/>
    <x v="14"/>
    <x v="18"/>
    <x v="0"/>
    <n v="0"/>
  </r>
  <r>
    <x v="0"/>
    <x v="127"/>
    <x v="1"/>
    <x v="13"/>
    <x v="14"/>
    <x v="18"/>
    <x v="0"/>
    <n v="0"/>
  </r>
  <r>
    <x v="0"/>
    <x v="126"/>
    <x v="1"/>
    <x v="14"/>
    <x v="14"/>
    <x v="18"/>
    <x v="0"/>
    <n v="0"/>
  </r>
  <r>
    <x v="0"/>
    <x v="127"/>
    <x v="1"/>
    <x v="14"/>
    <x v="14"/>
    <x v="18"/>
    <x v="0"/>
    <n v="0"/>
  </r>
  <r>
    <x v="0"/>
    <x v="126"/>
    <x v="1"/>
    <x v="15"/>
    <x v="14"/>
    <x v="18"/>
    <x v="0"/>
    <n v="0"/>
  </r>
  <r>
    <x v="0"/>
    <x v="127"/>
    <x v="1"/>
    <x v="15"/>
    <x v="14"/>
    <x v="18"/>
    <x v="0"/>
    <n v="0"/>
  </r>
  <r>
    <x v="0"/>
    <x v="126"/>
    <x v="1"/>
    <x v="16"/>
    <x v="14"/>
    <x v="18"/>
    <x v="0"/>
    <n v="0"/>
  </r>
  <r>
    <x v="0"/>
    <x v="127"/>
    <x v="1"/>
    <x v="16"/>
    <x v="14"/>
    <x v="18"/>
    <x v="0"/>
    <n v="0"/>
  </r>
  <r>
    <x v="0"/>
    <x v="126"/>
    <x v="1"/>
    <x v="17"/>
    <x v="14"/>
    <x v="18"/>
    <x v="0"/>
    <n v="0"/>
  </r>
  <r>
    <x v="0"/>
    <x v="127"/>
    <x v="1"/>
    <x v="17"/>
    <x v="14"/>
    <x v="18"/>
    <x v="0"/>
    <n v="0"/>
  </r>
  <r>
    <x v="0"/>
    <x v="126"/>
    <x v="1"/>
    <x v="18"/>
    <x v="14"/>
    <x v="18"/>
    <x v="0"/>
    <n v="0"/>
  </r>
  <r>
    <x v="0"/>
    <x v="127"/>
    <x v="1"/>
    <x v="18"/>
    <x v="14"/>
    <x v="18"/>
    <x v="0"/>
    <n v="0"/>
  </r>
  <r>
    <x v="0"/>
    <x v="122"/>
    <x v="1"/>
    <x v="55"/>
    <x v="15"/>
    <x v="18"/>
    <x v="0"/>
    <n v="222.66013000000001"/>
  </r>
  <r>
    <x v="0"/>
    <x v="123"/>
    <x v="1"/>
    <x v="55"/>
    <x v="15"/>
    <x v="18"/>
    <x v="0"/>
    <n v="53.46359554"/>
  </r>
  <r>
    <x v="0"/>
    <x v="124"/>
    <x v="1"/>
    <x v="19"/>
    <x v="15"/>
    <x v="18"/>
    <x v="0"/>
    <n v="0"/>
  </r>
  <r>
    <x v="0"/>
    <x v="125"/>
    <x v="1"/>
    <x v="19"/>
    <x v="15"/>
    <x v="18"/>
    <x v="0"/>
    <n v="0"/>
  </r>
  <r>
    <x v="0"/>
    <x v="124"/>
    <x v="1"/>
    <x v="20"/>
    <x v="15"/>
    <x v="18"/>
    <x v="0"/>
    <n v="0"/>
  </r>
  <r>
    <x v="0"/>
    <x v="125"/>
    <x v="1"/>
    <x v="20"/>
    <x v="15"/>
    <x v="18"/>
    <x v="0"/>
    <n v="0"/>
  </r>
  <r>
    <x v="0"/>
    <x v="124"/>
    <x v="1"/>
    <x v="21"/>
    <x v="15"/>
    <x v="18"/>
    <x v="0"/>
    <n v="0"/>
  </r>
  <r>
    <x v="0"/>
    <x v="125"/>
    <x v="1"/>
    <x v="21"/>
    <x v="15"/>
    <x v="18"/>
    <x v="0"/>
    <n v="0"/>
  </r>
  <r>
    <x v="0"/>
    <x v="124"/>
    <x v="1"/>
    <x v="22"/>
    <x v="15"/>
    <x v="18"/>
    <x v="0"/>
    <n v="0"/>
  </r>
  <r>
    <x v="0"/>
    <x v="125"/>
    <x v="1"/>
    <x v="22"/>
    <x v="15"/>
    <x v="18"/>
    <x v="0"/>
    <n v="0"/>
  </r>
  <r>
    <x v="0"/>
    <x v="124"/>
    <x v="1"/>
    <x v="23"/>
    <x v="15"/>
    <x v="18"/>
    <x v="0"/>
    <n v="0"/>
  </r>
  <r>
    <x v="0"/>
    <x v="125"/>
    <x v="1"/>
    <x v="23"/>
    <x v="15"/>
    <x v="18"/>
    <x v="0"/>
    <n v="0"/>
  </r>
  <r>
    <x v="0"/>
    <x v="126"/>
    <x v="1"/>
    <x v="9"/>
    <x v="15"/>
    <x v="18"/>
    <x v="0"/>
    <n v="0"/>
  </r>
  <r>
    <x v="0"/>
    <x v="127"/>
    <x v="1"/>
    <x v="9"/>
    <x v="15"/>
    <x v="18"/>
    <x v="0"/>
    <n v="0"/>
  </r>
  <r>
    <x v="0"/>
    <x v="126"/>
    <x v="1"/>
    <x v="10"/>
    <x v="15"/>
    <x v="18"/>
    <x v="0"/>
    <n v="0"/>
  </r>
  <r>
    <x v="0"/>
    <x v="127"/>
    <x v="1"/>
    <x v="10"/>
    <x v="15"/>
    <x v="18"/>
    <x v="0"/>
    <n v="0"/>
  </r>
  <r>
    <x v="0"/>
    <x v="126"/>
    <x v="1"/>
    <x v="11"/>
    <x v="15"/>
    <x v="18"/>
    <x v="0"/>
    <n v="0"/>
  </r>
  <r>
    <x v="0"/>
    <x v="127"/>
    <x v="1"/>
    <x v="11"/>
    <x v="15"/>
    <x v="18"/>
    <x v="0"/>
    <n v="0"/>
  </r>
  <r>
    <x v="0"/>
    <x v="126"/>
    <x v="1"/>
    <x v="12"/>
    <x v="15"/>
    <x v="18"/>
    <x v="0"/>
    <n v="0"/>
  </r>
  <r>
    <x v="0"/>
    <x v="127"/>
    <x v="1"/>
    <x v="12"/>
    <x v="15"/>
    <x v="18"/>
    <x v="0"/>
    <n v="0"/>
  </r>
  <r>
    <x v="0"/>
    <x v="126"/>
    <x v="1"/>
    <x v="13"/>
    <x v="15"/>
    <x v="18"/>
    <x v="0"/>
    <n v="0"/>
  </r>
  <r>
    <x v="0"/>
    <x v="127"/>
    <x v="1"/>
    <x v="13"/>
    <x v="15"/>
    <x v="18"/>
    <x v="0"/>
    <n v="0"/>
  </r>
  <r>
    <x v="0"/>
    <x v="126"/>
    <x v="1"/>
    <x v="14"/>
    <x v="15"/>
    <x v="18"/>
    <x v="0"/>
    <n v="0"/>
  </r>
  <r>
    <x v="0"/>
    <x v="127"/>
    <x v="1"/>
    <x v="14"/>
    <x v="15"/>
    <x v="18"/>
    <x v="0"/>
    <n v="0"/>
  </r>
  <r>
    <x v="0"/>
    <x v="126"/>
    <x v="1"/>
    <x v="15"/>
    <x v="15"/>
    <x v="18"/>
    <x v="0"/>
    <n v="0"/>
  </r>
  <r>
    <x v="0"/>
    <x v="127"/>
    <x v="1"/>
    <x v="15"/>
    <x v="15"/>
    <x v="18"/>
    <x v="0"/>
    <n v="0"/>
  </r>
  <r>
    <x v="0"/>
    <x v="126"/>
    <x v="1"/>
    <x v="16"/>
    <x v="15"/>
    <x v="18"/>
    <x v="0"/>
    <n v="0"/>
  </r>
  <r>
    <x v="0"/>
    <x v="127"/>
    <x v="1"/>
    <x v="16"/>
    <x v="15"/>
    <x v="18"/>
    <x v="0"/>
    <n v="0"/>
  </r>
  <r>
    <x v="0"/>
    <x v="126"/>
    <x v="1"/>
    <x v="17"/>
    <x v="15"/>
    <x v="18"/>
    <x v="0"/>
    <n v="0"/>
  </r>
  <r>
    <x v="0"/>
    <x v="127"/>
    <x v="1"/>
    <x v="17"/>
    <x v="15"/>
    <x v="18"/>
    <x v="0"/>
    <n v="0"/>
  </r>
  <r>
    <x v="0"/>
    <x v="126"/>
    <x v="1"/>
    <x v="18"/>
    <x v="15"/>
    <x v="18"/>
    <x v="0"/>
    <n v="0"/>
  </r>
  <r>
    <x v="0"/>
    <x v="127"/>
    <x v="1"/>
    <x v="18"/>
    <x v="15"/>
    <x v="18"/>
    <x v="0"/>
    <n v="0"/>
  </r>
  <r>
    <x v="0"/>
    <x v="122"/>
    <x v="1"/>
    <x v="55"/>
    <x v="16"/>
    <x v="18"/>
    <x v="0"/>
    <n v="6.3685376119999999"/>
  </r>
  <r>
    <x v="0"/>
    <x v="123"/>
    <x v="1"/>
    <x v="55"/>
    <x v="16"/>
    <x v="18"/>
    <x v="0"/>
    <n v="0.266466007"/>
  </r>
  <r>
    <x v="0"/>
    <x v="124"/>
    <x v="1"/>
    <x v="19"/>
    <x v="16"/>
    <x v="18"/>
    <x v="0"/>
    <n v="0"/>
  </r>
  <r>
    <x v="0"/>
    <x v="125"/>
    <x v="1"/>
    <x v="19"/>
    <x v="16"/>
    <x v="18"/>
    <x v="0"/>
    <n v="0"/>
  </r>
  <r>
    <x v="0"/>
    <x v="124"/>
    <x v="1"/>
    <x v="20"/>
    <x v="16"/>
    <x v="18"/>
    <x v="0"/>
    <n v="0"/>
  </r>
  <r>
    <x v="0"/>
    <x v="125"/>
    <x v="1"/>
    <x v="20"/>
    <x v="16"/>
    <x v="18"/>
    <x v="0"/>
    <n v="0"/>
  </r>
  <r>
    <x v="0"/>
    <x v="124"/>
    <x v="1"/>
    <x v="21"/>
    <x v="16"/>
    <x v="18"/>
    <x v="0"/>
    <n v="0"/>
  </r>
  <r>
    <x v="0"/>
    <x v="125"/>
    <x v="1"/>
    <x v="21"/>
    <x v="16"/>
    <x v="18"/>
    <x v="0"/>
    <n v="0"/>
  </r>
  <r>
    <x v="0"/>
    <x v="124"/>
    <x v="1"/>
    <x v="22"/>
    <x v="16"/>
    <x v="18"/>
    <x v="0"/>
    <n v="0"/>
  </r>
  <r>
    <x v="0"/>
    <x v="125"/>
    <x v="1"/>
    <x v="22"/>
    <x v="16"/>
    <x v="18"/>
    <x v="0"/>
    <n v="0"/>
  </r>
  <r>
    <x v="0"/>
    <x v="124"/>
    <x v="1"/>
    <x v="23"/>
    <x v="16"/>
    <x v="18"/>
    <x v="0"/>
    <n v="0"/>
  </r>
  <r>
    <x v="0"/>
    <x v="125"/>
    <x v="1"/>
    <x v="23"/>
    <x v="16"/>
    <x v="18"/>
    <x v="0"/>
    <n v="0"/>
  </r>
  <r>
    <x v="0"/>
    <x v="126"/>
    <x v="1"/>
    <x v="9"/>
    <x v="16"/>
    <x v="18"/>
    <x v="0"/>
    <n v="0"/>
  </r>
  <r>
    <x v="0"/>
    <x v="127"/>
    <x v="1"/>
    <x v="9"/>
    <x v="16"/>
    <x v="18"/>
    <x v="0"/>
    <n v="0"/>
  </r>
  <r>
    <x v="0"/>
    <x v="126"/>
    <x v="1"/>
    <x v="10"/>
    <x v="16"/>
    <x v="18"/>
    <x v="0"/>
    <n v="0"/>
  </r>
  <r>
    <x v="0"/>
    <x v="127"/>
    <x v="1"/>
    <x v="10"/>
    <x v="16"/>
    <x v="18"/>
    <x v="0"/>
    <n v="0"/>
  </r>
  <r>
    <x v="0"/>
    <x v="126"/>
    <x v="1"/>
    <x v="11"/>
    <x v="16"/>
    <x v="18"/>
    <x v="0"/>
    <n v="0"/>
  </r>
  <r>
    <x v="0"/>
    <x v="127"/>
    <x v="1"/>
    <x v="11"/>
    <x v="16"/>
    <x v="18"/>
    <x v="0"/>
    <n v="0"/>
  </r>
  <r>
    <x v="0"/>
    <x v="126"/>
    <x v="1"/>
    <x v="12"/>
    <x v="16"/>
    <x v="18"/>
    <x v="0"/>
    <n v="0"/>
  </r>
  <r>
    <x v="0"/>
    <x v="127"/>
    <x v="1"/>
    <x v="12"/>
    <x v="16"/>
    <x v="18"/>
    <x v="0"/>
    <n v="0"/>
  </r>
  <r>
    <x v="0"/>
    <x v="126"/>
    <x v="1"/>
    <x v="13"/>
    <x v="16"/>
    <x v="18"/>
    <x v="0"/>
    <n v="0"/>
  </r>
  <r>
    <x v="0"/>
    <x v="127"/>
    <x v="1"/>
    <x v="13"/>
    <x v="16"/>
    <x v="18"/>
    <x v="0"/>
    <n v="0"/>
  </r>
  <r>
    <x v="0"/>
    <x v="126"/>
    <x v="1"/>
    <x v="14"/>
    <x v="16"/>
    <x v="18"/>
    <x v="0"/>
    <n v="0"/>
  </r>
  <r>
    <x v="0"/>
    <x v="127"/>
    <x v="1"/>
    <x v="14"/>
    <x v="16"/>
    <x v="18"/>
    <x v="0"/>
    <n v="0"/>
  </r>
  <r>
    <x v="0"/>
    <x v="126"/>
    <x v="1"/>
    <x v="15"/>
    <x v="16"/>
    <x v="18"/>
    <x v="0"/>
    <n v="0"/>
  </r>
  <r>
    <x v="0"/>
    <x v="127"/>
    <x v="1"/>
    <x v="15"/>
    <x v="16"/>
    <x v="18"/>
    <x v="0"/>
    <n v="0"/>
  </r>
  <r>
    <x v="0"/>
    <x v="126"/>
    <x v="1"/>
    <x v="16"/>
    <x v="16"/>
    <x v="18"/>
    <x v="0"/>
    <n v="0"/>
  </r>
  <r>
    <x v="0"/>
    <x v="127"/>
    <x v="1"/>
    <x v="16"/>
    <x v="16"/>
    <x v="18"/>
    <x v="0"/>
    <n v="0"/>
  </r>
  <r>
    <x v="0"/>
    <x v="126"/>
    <x v="1"/>
    <x v="17"/>
    <x v="16"/>
    <x v="18"/>
    <x v="0"/>
    <n v="0"/>
  </r>
  <r>
    <x v="0"/>
    <x v="127"/>
    <x v="1"/>
    <x v="17"/>
    <x v="16"/>
    <x v="18"/>
    <x v="0"/>
    <n v="0"/>
  </r>
  <r>
    <x v="0"/>
    <x v="126"/>
    <x v="1"/>
    <x v="18"/>
    <x v="16"/>
    <x v="18"/>
    <x v="0"/>
    <n v="0"/>
  </r>
  <r>
    <x v="0"/>
    <x v="127"/>
    <x v="1"/>
    <x v="18"/>
    <x v="16"/>
    <x v="18"/>
    <x v="0"/>
    <n v="0"/>
  </r>
  <r>
    <x v="0"/>
    <x v="122"/>
    <x v="1"/>
    <x v="55"/>
    <x v="17"/>
    <x v="18"/>
    <x v="0"/>
    <n v="0"/>
  </r>
  <r>
    <x v="0"/>
    <x v="123"/>
    <x v="1"/>
    <x v="55"/>
    <x v="17"/>
    <x v="18"/>
    <x v="0"/>
    <n v="0"/>
  </r>
  <r>
    <x v="0"/>
    <x v="124"/>
    <x v="1"/>
    <x v="19"/>
    <x v="17"/>
    <x v="18"/>
    <x v="0"/>
    <n v="0"/>
  </r>
  <r>
    <x v="0"/>
    <x v="125"/>
    <x v="1"/>
    <x v="19"/>
    <x v="17"/>
    <x v="18"/>
    <x v="0"/>
    <n v="0"/>
  </r>
  <r>
    <x v="0"/>
    <x v="124"/>
    <x v="1"/>
    <x v="20"/>
    <x v="17"/>
    <x v="18"/>
    <x v="0"/>
    <n v="0"/>
  </r>
  <r>
    <x v="0"/>
    <x v="125"/>
    <x v="1"/>
    <x v="20"/>
    <x v="17"/>
    <x v="18"/>
    <x v="0"/>
    <n v="0"/>
  </r>
  <r>
    <x v="0"/>
    <x v="124"/>
    <x v="1"/>
    <x v="21"/>
    <x v="17"/>
    <x v="18"/>
    <x v="0"/>
    <n v="0"/>
  </r>
  <r>
    <x v="0"/>
    <x v="125"/>
    <x v="1"/>
    <x v="21"/>
    <x v="17"/>
    <x v="18"/>
    <x v="0"/>
    <n v="0"/>
  </r>
  <r>
    <x v="0"/>
    <x v="124"/>
    <x v="1"/>
    <x v="22"/>
    <x v="17"/>
    <x v="18"/>
    <x v="0"/>
    <n v="0"/>
  </r>
  <r>
    <x v="0"/>
    <x v="125"/>
    <x v="1"/>
    <x v="22"/>
    <x v="17"/>
    <x v="18"/>
    <x v="0"/>
    <n v="0"/>
  </r>
  <r>
    <x v="0"/>
    <x v="124"/>
    <x v="1"/>
    <x v="23"/>
    <x v="17"/>
    <x v="18"/>
    <x v="0"/>
    <n v="0"/>
  </r>
  <r>
    <x v="0"/>
    <x v="125"/>
    <x v="1"/>
    <x v="23"/>
    <x v="17"/>
    <x v="18"/>
    <x v="0"/>
    <n v="0"/>
  </r>
  <r>
    <x v="0"/>
    <x v="126"/>
    <x v="1"/>
    <x v="9"/>
    <x v="17"/>
    <x v="18"/>
    <x v="0"/>
    <n v="0"/>
  </r>
  <r>
    <x v="0"/>
    <x v="127"/>
    <x v="1"/>
    <x v="9"/>
    <x v="17"/>
    <x v="18"/>
    <x v="0"/>
    <n v="0"/>
  </r>
  <r>
    <x v="0"/>
    <x v="126"/>
    <x v="1"/>
    <x v="10"/>
    <x v="17"/>
    <x v="18"/>
    <x v="0"/>
    <n v="0"/>
  </r>
  <r>
    <x v="0"/>
    <x v="127"/>
    <x v="1"/>
    <x v="10"/>
    <x v="17"/>
    <x v="18"/>
    <x v="0"/>
    <n v="0"/>
  </r>
  <r>
    <x v="0"/>
    <x v="126"/>
    <x v="1"/>
    <x v="11"/>
    <x v="17"/>
    <x v="18"/>
    <x v="0"/>
    <n v="0"/>
  </r>
  <r>
    <x v="0"/>
    <x v="127"/>
    <x v="1"/>
    <x v="11"/>
    <x v="17"/>
    <x v="18"/>
    <x v="0"/>
    <n v="0"/>
  </r>
  <r>
    <x v="0"/>
    <x v="126"/>
    <x v="1"/>
    <x v="12"/>
    <x v="17"/>
    <x v="18"/>
    <x v="0"/>
    <n v="0"/>
  </r>
  <r>
    <x v="0"/>
    <x v="127"/>
    <x v="1"/>
    <x v="12"/>
    <x v="17"/>
    <x v="18"/>
    <x v="0"/>
    <n v="0"/>
  </r>
  <r>
    <x v="0"/>
    <x v="126"/>
    <x v="1"/>
    <x v="13"/>
    <x v="17"/>
    <x v="18"/>
    <x v="0"/>
    <n v="0"/>
  </r>
  <r>
    <x v="0"/>
    <x v="127"/>
    <x v="1"/>
    <x v="13"/>
    <x v="17"/>
    <x v="18"/>
    <x v="0"/>
    <n v="0"/>
  </r>
  <r>
    <x v="0"/>
    <x v="126"/>
    <x v="1"/>
    <x v="14"/>
    <x v="17"/>
    <x v="18"/>
    <x v="0"/>
    <n v="0"/>
  </r>
  <r>
    <x v="0"/>
    <x v="127"/>
    <x v="1"/>
    <x v="14"/>
    <x v="17"/>
    <x v="18"/>
    <x v="0"/>
    <n v="0"/>
  </r>
  <r>
    <x v="0"/>
    <x v="126"/>
    <x v="1"/>
    <x v="15"/>
    <x v="17"/>
    <x v="18"/>
    <x v="0"/>
    <n v="0"/>
  </r>
  <r>
    <x v="0"/>
    <x v="127"/>
    <x v="1"/>
    <x v="15"/>
    <x v="17"/>
    <x v="18"/>
    <x v="0"/>
    <n v="0"/>
  </r>
  <r>
    <x v="0"/>
    <x v="126"/>
    <x v="1"/>
    <x v="16"/>
    <x v="17"/>
    <x v="18"/>
    <x v="0"/>
    <n v="0"/>
  </r>
  <r>
    <x v="0"/>
    <x v="127"/>
    <x v="1"/>
    <x v="16"/>
    <x v="17"/>
    <x v="18"/>
    <x v="0"/>
    <n v="0"/>
  </r>
  <r>
    <x v="0"/>
    <x v="126"/>
    <x v="1"/>
    <x v="17"/>
    <x v="17"/>
    <x v="18"/>
    <x v="0"/>
    <n v="0"/>
  </r>
  <r>
    <x v="0"/>
    <x v="127"/>
    <x v="1"/>
    <x v="17"/>
    <x v="17"/>
    <x v="18"/>
    <x v="0"/>
    <n v="0"/>
  </r>
  <r>
    <x v="0"/>
    <x v="126"/>
    <x v="1"/>
    <x v="18"/>
    <x v="17"/>
    <x v="18"/>
    <x v="0"/>
    <n v="0"/>
  </r>
  <r>
    <x v="0"/>
    <x v="127"/>
    <x v="1"/>
    <x v="18"/>
    <x v="17"/>
    <x v="18"/>
    <x v="0"/>
    <n v="0"/>
  </r>
  <r>
    <x v="0"/>
    <x v="122"/>
    <x v="1"/>
    <x v="55"/>
    <x v="18"/>
    <x v="18"/>
    <x v="0"/>
    <n v="0"/>
  </r>
  <r>
    <x v="0"/>
    <x v="123"/>
    <x v="1"/>
    <x v="55"/>
    <x v="18"/>
    <x v="18"/>
    <x v="0"/>
    <n v="0"/>
  </r>
  <r>
    <x v="0"/>
    <x v="124"/>
    <x v="1"/>
    <x v="19"/>
    <x v="18"/>
    <x v="18"/>
    <x v="0"/>
    <n v="0"/>
  </r>
  <r>
    <x v="0"/>
    <x v="125"/>
    <x v="1"/>
    <x v="19"/>
    <x v="18"/>
    <x v="18"/>
    <x v="0"/>
    <n v="0"/>
  </r>
  <r>
    <x v="0"/>
    <x v="124"/>
    <x v="1"/>
    <x v="20"/>
    <x v="18"/>
    <x v="18"/>
    <x v="0"/>
    <n v="0"/>
  </r>
  <r>
    <x v="0"/>
    <x v="125"/>
    <x v="1"/>
    <x v="20"/>
    <x v="18"/>
    <x v="18"/>
    <x v="0"/>
    <n v="0"/>
  </r>
  <r>
    <x v="0"/>
    <x v="124"/>
    <x v="1"/>
    <x v="21"/>
    <x v="18"/>
    <x v="18"/>
    <x v="0"/>
    <n v="0"/>
  </r>
  <r>
    <x v="0"/>
    <x v="125"/>
    <x v="1"/>
    <x v="21"/>
    <x v="18"/>
    <x v="18"/>
    <x v="0"/>
    <n v="0"/>
  </r>
  <r>
    <x v="0"/>
    <x v="124"/>
    <x v="1"/>
    <x v="22"/>
    <x v="18"/>
    <x v="18"/>
    <x v="0"/>
    <n v="0"/>
  </r>
  <r>
    <x v="0"/>
    <x v="125"/>
    <x v="1"/>
    <x v="22"/>
    <x v="18"/>
    <x v="18"/>
    <x v="0"/>
    <n v="0"/>
  </r>
  <r>
    <x v="0"/>
    <x v="124"/>
    <x v="1"/>
    <x v="23"/>
    <x v="18"/>
    <x v="18"/>
    <x v="0"/>
    <n v="0"/>
  </r>
  <r>
    <x v="0"/>
    <x v="125"/>
    <x v="1"/>
    <x v="23"/>
    <x v="18"/>
    <x v="18"/>
    <x v="0"/>
    <n v="0"/>
  </r>
  <r>
    <x v="0"/>
    <x v="126"/>
    <x v="1"/>
    <x v="9"/>
    <x v="18"/>
    <x v="18"/>
    <x v="0"/>
    <n v="0"/>
  </r>
  <r>
    <x v="0"/>
    <x v="127"/>
    <x v="1"/>
    <x v="9"/>
    <x v="18"/>
    <x v="18"/>
    <x v="0"/>
    <n v="0"/>
  </r>
  <r>
    <x v="0"/>
    <x v="126"/>
    <x v="1"/>
    <x v="10"/>
    <x v="18"/>
    <x v="18"/>
    <x v="0"/>
    <n v="0"/>
  </r>
  <r>
    <x v="0"/>
    <x v="127"/>
    <x v="1"/>
    <x v="10"/>
    <x v="18"/>
    <x v="18"/>
    <x v="0"/>
    <n v="0"/>
  </r>
  <r>
    <x v="0"/>
    <x v="126"/>
    <x v="1"/>
    <x v="11"/>
    <x v="18"/>
    <x v="18"/>
    <x v="0"/>
    <n v="0"/>
  </r>
  <r>
    <x v="0"/>
    <x v="127"/>
    <x v="1"/>
    <x v="11"/>
    <x v="18"/>
    <x v="18"/>
    <x v="0"/>
    <n v="0"/>
  </r>
  <r>
    <x v="0"/>
    <x v="126"/>
    <x v="1"/>
    <x v="12"/>
    <x v="18"/>
    <x v="18"/>
    <x v="0"/>
    <n v="0"/>
  </r>
  <r>
    <x v="0"/>
    <x v="127"/>
    <x v="1"/>
    <x v="12"/>
    <x v="18"/>
    <x v="18"/>
    <x v="0"/>
    <n v="0"/>
  </r>
  <r>
    <x v="0"/>
    <x v="126"/>
    <x v="1"/>
    <x v="13"/>
    <x v="18"/>
    <x v="18"/>
    <x v="0"/>
    <n v="0"/>
  </r>
  <r>
    <x v="0"/>
    <x v="127"/>
    <x v="1"/>
    <x v="13"/>
    <x v="18"/>
    <x v="18"/>
    <x v="0"/>
    <n v="0"/>
  </r>
  <r>
    <x v="0"/>
    <x v="126"/>
    <x v="1"/>
    <x v="14"/>
    <x v="18"/>
    <x v="18"/>
    <x v="0"/>
    <n v="0"/>
  </r>
  <r>
    <x v="0"/>
    <x v="127"/>
    <x v="1"/>
    <x v="14"/>
    <x v="18"/>
    <x v="18"/>
    <x v="0"/>
    <n v="0"/>
  </r>
  <r>
    <x v="0"/>
    <x v="126"/>
    <x v="1"/>
    <x v="15"/>
    <x v="18"/>
    <x v="18"/>
    <x v="0"/>
    <n v="0"/>
  </r>
  <r>
    <x v="0"/>
    <x v="127"/>
    <x v="1"/>
    <x v="15"/>
    <x v="18"/>
    <x v="18"/>
    <x v="0"/>
    <n v="0"/>
  </r>
  <r>
    <x v="0"/>
    <x v="126"/>
    <x v="1"/>
    <x v="16"/>
    <x v="18"/>
    <x v="18"/>
    <x v="0"/>
    <n v="0"/>
  </r>
  <r>
    <x v="0"/>
    <x v="127"/>
    <x v="1"/>
    <x v="16"/>
    <x v="18"/>
    <x v="18"/>
    <x v="0"/>
    <n v="0"/>
  </r>
  <r>
    <x v="0"/>
    <x v="126"/>
    <x v="1"/>
    <x v="17"/>
    <x v="18"/>
    <x v="18"/>
    <x v="0"/>
    <n v="0"/>
  </r>
  <r>
    <x v="0"/>
    <x v="127"/>
    <x v="1"/>
    <x v="17"/>
    <x v="18"/>
    <x v="18"/>
    <x v="0"/>
    <n v="0"/>
  </r>
  <r>
    <x v="0"/>
    <x v="126"/>
    <x v="1"/>
    <x v="18"/>
    <x v="18"/>
    <x v="18"/>
    <x v="0"/>
    <n v="0"/>
  </r>
  <r>
    <x v="0"/>
    <x v="127"/>
    <x v="1"/>
    <x v="18"/>
    <x v="18"/>
    <x v="18"/>
    <x v="0"/>
    <n v="0"/>
  </r>
  <r>
    <x v="0"/>
    <x v="128"/>
    <x v="1"/>
    <x v="9"/>
    <x v="19"/>
    <x v="18"/>
    <x v="0"/>
    <n v="0"/>
  </r>
  <r>
    <x v="0"/>
    <x v="129"/>
    <x v="1"/>
    <x v="9"/>
    <x v="19"/>
    <x v="18"/>
    <x v="0"/>
    <n v="0"/>
  </r>
  <r>
    <x v="0"/>
    <x v="128"/>
    <x v="1"/>
    <x v="10"/>
    <x v="19"/>
    <x v="18"/>
    <x v="0"/>
    <n v="0"/>
  </r>
  <r>
    <x v="0"/>
    <x v="129"/>
    <x v="1"/>
    <x v="10"/>
    <x v="19"/>
    <x v="18"/>
    <x v="0"/>
    <n v="0"/>
  </r>
  <r>
    <x v="0"/>
    <x v="128"/>
    <x v="1"/>
    <x v="11"/>
    <x v="19"/>
    <x v="18"/>
    <x v="0"/>
    <n v="0"/>
  </r>
  <r>
    <x v="0"/>
    <x v="129"/>
    <x v="1"/>
    <x v="11"/>
    <x v="19"/>
    <x v="18"/>
    <x v="0"/>
    <n v="0"/>
  </r>
  <r>
    <x v="0"/>
    <x v="128"/>
    <x v="1"/>
    <x v="12"/>
    <x v="19"/>
    <x v="18"/>
    <x v="0"/>
    <n v="0"/>
  </r>
  <r>
    <x v="0"/>
    <x v="129"/>
    <x v="1"/>
    <x v="12"/>
    <x v="19"/>
    <x v="18"/>
    <x v="0"/>
    <n v="0"/>
  </r>
  <r>
    <x v="0"/>
    <x v="128"/>
    <x v="1"/>
    <x v="13"/>
    <x v="19"/>
    <x v="18"/>
    <x v="0"/>
    <n v="0"/>
  </r>
  <r>
    <x v="0"/>
    <x v="129"/>
    <x v="1"/>
    <x v="13"/>
    <x v="19"/>
    <x v="18"/>
    <x v="0"/>
    <n v="0"/>
  </r>
  <r>
    <x v="0"/>
    <x v="128"/>
    <x v="1"/>
    <x v="14"/>
    <x v="19"/>
    <x v="18"/>
    <x v="0"/>
    <n v="0"/>
  </r>
  <r>
    <x v="0"/>
    <x v="129"/>
    <x v="1"/>
    <x v="14"/>
    <x v="19"/>
    <x v="18"/>
    <x v="0"/>
    <n v="0"/>
  </r>
  <r>
    <x v="0"/>
    <x v="128"/>
    <x v="1"/>
    <x v="15"/>
    <x v="19"/>
    <x v="18"/>
    <x v="0"/>
    <n v="0"/>
  </r>
  <r>
    <x v="0"/>
    <x v="129"/>
    <x v="1"/>
    <x v="15"/>
    <x v="19"/>
    <x v="18"/>
    <x v="0"/>
    <n v="0"/>
  </r>
  <r>
    <x v="0"/>
    <x v="128"/>
    <x v="1"/>
    <x v="16"/>
    <x v="19"/>
    <x v="18"/>
    <x v="0"/>
    <n v="0"/>
  </r>
  <r>
    <x v="0"/>
    <x v="129"/>
    <x v="1"/>
    <x v="16"/>
    <x v="19"/>
    <x v="18"/>
    <x v="0"/>
    <n v="0"/>
  </r>
  <r>
    <x v="0"/>
    <x v="128"/>
    <x v="1"/>
    <x v="17"/>
    <x v="19"/>
    <x v="18"/>
    <x v="0"/>
    <n v="0"/>
  </r>
  <r>
    <x v="0"/>
    <x v="129"/>
    <x v="1"/>
    <x v="17"/>
    <x v="19"/>
    <x v="18"/>
    <x v="0"/>
    <n v="0"/>
  </r>
  <r>
    <x v="0"/>
    <x v="128"/>
    <x v="1"/>
    <x v="18"/>
    <x v="19"/>
    <x v="18"/>
    <x v="0"/>
    <n v="0"/>
  </r>
  <r>
    <x v="0"/>
    <x v="129"/>
    <x v="1"/>
    <x v="18"/>
    <x v="19"/>
    <x v="18"/>
    <x v="0"/>
    <n v="0"/>
  </r>
  <r>
    <x v="0"/>
    <x v="122"/>
    <x v="1"/>
    <x v="55"/>
    <x v="10"/>
    <x v="19"/>
    <x v="0"/>
    <n v="0"/>
  </r>
  <r>
    <x v="0"/>
    <x v="123"/>
    <x v="1"/>
    <x v="55"/>
    <x v="10"/>
    <x v="19"/>
    <x v="0"/>
    <n v="2.2853961780000001"/>
  </r>
  <r>
    <x v="0"/>
    <x v="124"/>
    <x v="1"/>
    <x v="19"/>
    <x v="10"/>
    <x v="19"/>
    <x v="0"/>
    <n v="0"/>
  </r>
  <r>
    <x v="0"/>
    <x v="125"/>
    <x v="1"/>
    <x v="19"/>
    <x v="10"/>
    <x v="19"/>
    <x v="0"/>
    <n v="0"/>
  </r>
  <r>
    <x v="0"/>
    <x v="124"/>
    <x v="1"/>
    <x v="20"/>
    <x v="10"/>
    <x v="19"/>
    <x v="0"/>
    <n v="0"/>
  </r>
  <r>
    <x v="0"/>
    <x v="125"/>
    <x v="1"/>
    <x v="20"/>
    <x v="10"/>
    <x v="19"/>
    <x v="0"/>
    <n v="0"/>
  </r>
  <r>
    <x v="0"/>
    <x v="124"/>
    <x v="1"/>
    <x v="21"/>
    <x v="10"/>
    <x v="19"/>
    <x v="0"/>
    <n v="0"/>
  </r>
  <r>
    <x v="0"/>
    <x v="125"/>
    <x v="1"/>
    <x v="21"/>
    <x v="10"/>
    <x v="19"/>
    <x v="0"/>
    <n v="0"/>
  </r>
  <r>
    <x v="0"/>
    <x v="124"/>
    <x v="1"/>
    <x v="22"/>
    <x v="10"/>
    <x v="19"/>
    <x v="0"/>
    <n v="0"/>
  </r>
  <r>
    <x v="0"/>
    <x v="125"/>
    <x v="1"/>
    <x v="22"/>
    <x v="10"/>
    <x v="19"/>
    <x v="0"/>
    <n v="0"/>
  </r>
  <r>
    <x v="0"/>
    <x v="124"/>
    <x v="1"/>
    <x v="23"/>
    <x v="10"/>
    <x v="19"/>
    <x v="0"/>
    <n v="0"/>
  </r>
  <r>
    <x v="0"/>
    <x v="125"/>
    <x v="1"/>
    <x v="23"/>
    <x v="10"/>
    <x v="19"/>
    <x v="0"/>
    <n v="0"/>
  </r>
  <r>
    <x v="0"/>
    <x v="126"/>
    <x v="1"/>
    <x v="9"/>
    <x v="10"/>
    <x v="19"/>
    <x v="0"/>
    <n v="0"/>
  </r>
  <r>
    <x v="0"/>
    <x v="127"/>
    <x v="1"/>
    <x v="9"/>
    <x v="10"/>
    <x v="19"/>
    <x v="0"/>
    <n v="0"/>
  </r>
  <r>
    <x v="0"/>
    <x v="126"/>
    <x v="1"/>
    <x v="10"/>
    <x v="10"/>
    <x v="19"/>
    <x v="0"/>
    <n v="0"/>
  </r>
  <r>
    <x v="0"/>
    <x v="127"/>
    <x v="1"/>
    <x v="10"/>
    <x v="10"/>
    <x v="19"/>
    <x v="0"/>
    <n v="0"/>
  </r>
  <r>
    <x v="0"/>
    <x v="126"/>
    <x v="1"/>
    <x v="11"/>
    <x v="10"/>
    <x v="19"/>
    <x v="0"/>
    <n v="0"/>
  </r>
  <r>
    <x v="0"/>
    <x v="127"/>
    <x v="1"/>
    <x v="11"/>
    <x v="10"/>
    <x v="19"/>
    <x v="0"/>
    <n v="19.499892474999999"/>
  </r>
  <r>
    <x v="0"/>
    <x v="126"/>
    <x v="1"/>
    <x v="12"/>
    <x v="10"/>
    <x v="19"/>
    <x v="0"/>
    <n v="0"/>
  </r>
  <r>
    <x v="0"/>
    <x v="127"/>
    <x v="1"/>
    <x v="12"/>
    <x v="10"/>
    <x v="19"/>
    <x v="0"/>
    <n v="0"/>
  </r>
  <r>
    <x v="0"/>
    <x v="126"/>
    <x v="1"/>
    <x v="13"/>
    <x v="10"/>
    <x v="19"/>
    <x v="0"/>
    <n v="0"/>
  </r>
  <r>
    <x v="0"/>
    <x v="127"/>
    <x v="1"/>
    <x v="13"/>
    <x v="10"/>
    <x v="19"/>
    <x v="0"/>
    <n v="0"/>
  </r>
  <r>
    <x v="0"/>
    <x v="126"/>
    <x v="1"/>
    <x v="14"/>
    <x v="10"/>
    <x v="19"/>
    <x v="0"/>
    <n v="0"/>
  </r>
  <r>
    <x v="0"/>
    <x v="127"/>
    <x v="1"/>
    <x v="14"/>
    <x v="10"/>
    <x v="19"/>
    <x v="0"/>
    <n v="0"/>
  </r>
  <r>
    <x v="0"/>
    <x v="126"/>
    <x v="1"/>
    <x v="15"/>
    <x v="10"/>
    <x v="19"/>
    <x v="0"/>
    <n v="0"/>
  </r>
  <r>
    <x v="0"/>
    <x v="127"/>
    <x v="1"/>
    <x v="15"/>
    <x v="10"/>
    <x v="19"/>
    <x v="0"/>
    <n v="42.039293727999997"/>
  </r>
  <r>
    <x v="0"/>
    <x v="126"/>
    <x v="1"/>
    <x v="16"/>
    <x v="10"/>
    <x v="19"/>
    <x v="0"/>
    <n v="0"/>
  </r>
  <r>
    <x v="0"/>
    <x v="127"/>
    <x v="1"/>
    <x v="16"/>
    <x v="10"/>
    <x v="19"/>
    <x v="0"/>
    <n v="6.3155800000000003E-3"/>
  </r>
  <r>
    <x v="0"/>
    <x v="126"/>
    <x v="1"/>
    <x v="17"/>
    <x v="10"/>
    <x v="19"/>
    <x v="0"/>
    <n v="0"/>
  </r>
  <r>
    <x v="0"/>
    <x v="127"/>
    <x v="1"/>
    <x v="17"/>
    <x v="10"/>
    <x v="19"/>
    <x v="0"/>
    <n v="0"/>
  </r>
  <r>
    <x v="0"/>
    <x v="126"/>
    <x v="1"/>
    <x v="18"/>
    <x v="10"/>
    <x v="19"/>
    <x v="0"/>
    <n v="0"/>
  </r>
  <r>
    <x v="0"/>
    <x v="127"/>
    <x v="1"/>
    <x v="18"/>
    <x v="10"/>
    <x v="19"/>
    <x v="0"/>
    <n v="0"/>
  </r>
  <r>
    <x v="0"/>
    <x v="122"/>
    <x v="1"/>
    <x v="55"/>
    <x v="11"/>
    <x v="19"/>
    <x v="0"/>
    <n v="0"/>
  </r>
  <r>
    <x v="0"/>
    <x v="123"/>
    <x v="1"/>
    <x v="55"/>
    <x v="11"/>
    <x v="19"/>
    <x v="0"/>
    <n v="28.370315865999999"/>
  </r>
  <r>
    <x v="0"/>
    <x v="124"/>
    <x v="1"/>
    <x v="19"/>
    <x v="11"/>
    <x v="19"/>
    <x v="0"/>
    <n v="0"/>
  </r>
  <r>
    <x v="0"/>
    <x v="125"/>
    <x v="1"/>
    <x v="19"/>
    <x v="11"/>
    <x v="19"/>
    <x v="0"/>
    <n v="0"/>
  </r>
  <r>
    <x v="0"/>
    <x v="124"/>
    <x v="1"/>
    <x v="20"/>
    <x v="11"/>
    <x v="19"/>
    <x v="0"/>
    <n v="0"/>
  </r>
  <r>
    <x v="0"/>
    <x v="125"/>
    <x v="1"/>
    <x v="20"/>
    <x v="11"/>
    <x v="19"/>
    <x v="0"/>
    <n v="0"/>
  </r>
  <r>
    <x v="0"/>
    <x v="124"/>
    <x v="1"/>
    <x v="21"/>
    <x v="11"/>
    <x v="19"/>
    <x v="0"/>
    <n v="0"/>
  </r>
  <r>
    <x v="0"/>
    <x v="125"/>
    <x v="1"/>
    <x v="21"/>
    <x v="11"/>
    <x v="19"/>
    <x v="0"/>
    <n v="0"/>
  </r>
  <r>
    <x v="0"/>
    <x v="124"/>
    <x v="1"/>
    <x v="22"/>
    <x v="11"/>
    <x v="19"/>
    <x v="0"/>
    <n v="0"/>
  </r>
  <r>
    <x v="0"/>
    <x v="125"/>
    <x v="1"/>
    <x v="22"/>
    <x v="11"/>
    <x v="19"/>
    <x v="0"/>
    <n v="0"/>
  </r>
  <r>
    <x v="0"/>
    <x v="124"/>
    <x v="1"/>
    <x v="23"/>
    <x v="11"/>
    <x v="19"/>
    <x v="0"/>
    <n v="0"/>
  </r>
  <r>
    <x v="0"/>
    <x v="125"/>
    <x v="1"/>
    <x v="23"/>
    <x v="11"/>
    <x v="19"/>
    <x v="0"/>
    <n v="0"/>
  </r>
  <r>
    <x v="0"/>
    <x v="126"/>
    <x v="1"/>
    <x v="9"/>
    <x v="11"/>
    <x v="19"/>
    <x v="0"/>
    <n v="0"/>
  </r>
  <r>
    <x v="0"/>
    <x v="127"/>
    <x v="1"/>
    <x v="9"/>
    <x v="11"/>
    <x v="19"/>
    <x v="0"/>
    <n v="0"/>
  </r>
  <r>
    <x v="0"/>
    <x v="126"/>
    <x v="1"/>
    <x v="10"/>
    <x v="11"/>
    <x v="19"/>
    <x v="0"/>
    <n v="0"/>
  </r>
  <r>
    <x v="0"/>
    <x v="127"/>
    <x v="1"/>
    <x v="10"/>
    <x v="11"/>
    <x v="19"/>
    <x v="0"/>
    <n v="0"/>
  </r>
  <r>
    <x v="0"/>
    <x v="126"/>
    <x v="1"/>
    <x v="11"/>
    <x v="11"/>
    <x v="19"/>
    <x v="0"/>
    <n v="0"/>
  </r>
  <r>
    <x v="0"/>
    <x v="127"/>
    <x v="1"/>
    <x v="11"/>
    <x v="11"/>
    <x v="19"/>
    <x v="0"/>
    <n v="247.58659"/>
  </r>
  <r>
    <x v="0"/>
    <x v="126"/>
    <x v="1"/>
    <x v="12"/>
    <x v="11"/>
    <x v="19"/>
    <x v="0"/>
    <n v="0"/>
  </r>
  <r>
    <x v="0"/>
    <x v="127"/>
    <x v="1"/>
    <x v="12"/>
    <x v="11"/>
    <x v="19"/>
    <x v="0"/>
    <n v="0"/>
  </r>
  <r>
    <x v="0"/>
    <x v="126"/>
    <x v="1"/>
    <x v="13"/>
    <x v="11"/>
    <x v="19"/>
    <x v="0"/>
    <n v="0"/>
  </r>
  <r>
    <x v="0"/>
    <x v="127"/>
    <x v="1"/>
    <x v="13"/>
    <x v="11"/>
    <x v="19"/>
    <x v="0"/>
    <n v="0"/>
  </r>
  <r>
    <x v="0"/>
    <x v="126"/>
    <x v="1"/>
    <x v="14"/>
    <x v="11"/>
    <x v="19"/>
    <x v="0"/>
    <n v="0"/>
  </r>
  <r>
    <x v="0"/>
    <x v="127"/>
    <x v="1"/>
    <x v="14"/>
    <x v="11"/>
    <x v="19"/>
    <x v="0"/>
    <n v="0"/>
  </r>
  <r>
    <x v="0"/>
    <x v="126"/>
    <x v="1"/>
    <x v="15"/>
    <x v="11"/>
    <x v="19"/>
    <x v="0"/>
    <n v="0"/>
  </r>
  <r>
    <x v="0"/>
    <x v="127"/>
    <x v="1"/>
    <x v="15"/>
    <x v="11"/>
    <x v="19"/>
    <x v="0"/>
    <n v="48.021697042"/>
  </r>
  <r>
    <x v="0"/>
    <x v="126"/>
    <x v="1"/>
    <x v="16"/>
    <x v="11"/>
    <x v="19"/>
    <x v="0"/>
    <n v="0"/>
  </r>
  <r>
    <x v="0"/>
    <x v="127"/>
    <x v="1"/>
    <x v="16"/>
    <x v="11"/>
    <x v="19"/>
    <x v="0"/>
    <n v="0.12144137000000001"/>
  </r>
  <r>
    <x v="0"/>
    <x v="126"/>
    <x v="1"/>
    <x v="17"/>
    <x v="11"/>
    <x v="19"/>
    <x v="0"/>
    <n v="0"/>
  </r>
  <r>
    <x v="0"/>
    <x v="127"/>
    <x v="1"/>
    <x v="17"/>
    <x v="11"/>
    <x v="19"/>
    <x v="0"/>
    <n v="0"/>
  </r>
  <r>
    <x v="0"/>
    <x v="126"/>
    <x v="1"/>
    <x v="18"/>
    <x v="11"/>
    <x v="19"/>
    <x v="0"/>
    <n v="0"/>
  </r>
  <r>
    <x v="0"/>
    <x v="127"/>
    <x v="1"/>
    <x v="18"/>
    <x v="11"/>
    <x v="19"/>
    <x v="0"/>
    <n v="0"/>
  </r>
  <r>
    <x v="0"/>
    <x v="122"/>
    <x v="1"/>
    <x v="55"/>
    <x v="12"/>
    <x v="19"/>
    <x v="0"/>
    <n v="0"/>
  </r>
  <r>
    <x v="0"/>
    <x v="123"/>
    <x v="1"/>
    <x v="55"/>
    <x v="12"/>
    <x v="19"/>
    <x v="0"/>
    <n v="0.14640309800000001"/>
  </r>
  <r>
    <x v="0"/>
    <x v="124"/>
    <x v="1"/>
    <x v="19"/>
    <x v="12"/>
    <x v="19"/>
    <x v="0"/>
    <n v="0"/>
  </r>
  <r>
    <x v="0"/>
    <x v="125"/>
    <x v="1"/>
    <x v="19"/>
    <x v="12"/>
    <x v="19"/>
    <x v="0"/>
    <n v="0"/>
  </r>
  <r>
    <x v="0"/>
    <x v="124"/>
    <x v="1"/>
    <x v="20"/>
    <x v="12"/>
    <x v="19"/>
    <x v="0"/>
    <n v="0"/>
  </r>
  <r>
    <x v="0"/>
    <x v="125"/>
    <x v="1"/>
    <x v="20"/>
    <x v="12"/>
    <x v="19"/>
    <x v="0"/>
    <n v="0"/>
  </r>
  <r>
    <x v="0"/>
    <x v="124"/>
    <x v="1"/>
    <x v="21"/>
    <x v="12"/>
    <x v="19"/>
    <x v="0"/>
    <n v="0"/>
  </r>
  <r>
    <x v="0"/>
    <x v="125"/>
    <x v="1"/>
    <x v="21"/>
    <x v="12"/>
    <x v="19"/>
    <x v="0"/>
    <n v="0"/>
  </r>
  <r>
    <x v="0"/>
    <x v="124"/>
    <x v="1"/>
    <x v="22"/>
    <x v="12"/>
    <x v="19"/>
    <x v="0"/>
    <n v="0"/>
  </r>
  <r>
    <x v="0"/>
    <x v="125"/>
    <x v="1"/>
    <x v="22"/>
    <x v="12"/>
    <x v="19"/>
    <x v="0"/>
    <n v="0"/>
  </r>
  <r>
    <x v="0"/>
    <x v="124"/>
    <x v="1"/>
    <x v="23"/>
    <x v="12"/>
    <x v="19"/>
    <x v="0"/>
    <n v="0"/>
  </r>
  <r>
    <x v="0"/>
    <x v="125"/>
    <x v="1"/>
    <x v="23"/>
    <x v="12"/>
    <x v="19"/>
    <x v="0"/>
    <n v="0"/>
  </r>
  <r>
    <x v="0"/>
    <x v="126"/>
    <x v="1"/>
    <x v="9"/>
    <x v="12"/>
    <x v="19"/>
    <x v="0"/>
    <n v="0"/>
  </r>
  <r>
    <x v="0"/>
    <x v="127"/>
    <x v="1"/>
    <x v="9"/>
    <x v="12"/>
    <x v="19"/>
    <x v="0"/>
    <n v="0"/>
  </r>
  <r>
    <x v="0"/>
    <x v="126"/>
    <x v="1"/>
    <x v="10"/>
    <x v="12"/>
    <x v="19"/>
    <x v="0"/>
    <n v="0"/>
  </r>
  <r>
    <x v="0"/>
    <x v="127"/>
    <x v="1"/>
    <x v="10"/>
    <x v="12"/>
    <x v="19"/>
    <x v="0"/>
    <n v="0"/>
  </r>
  <r>
    <x v="0"/>
    <x v="126"/>
    <x v="1"/>
    <x v="11"/>
    <x v="12"/>
    <x v="19"/>
    <x v="0"/>
    <n v="0"/>
  </r>
  <r>
    <x v="0"/>
    <x v="127"/>
    <x v="1"/>
    <x v="11"/>
    <x v="12"/>
    <x v="19"/>
    <x v="0"/>
    <n v="10.538496279"/>
  </r>
  <r>
    <x v="0"/>
    <x v="126"/>
    <x v="1"/>
    <x v="12"/>
    <x v="12"/>
    <x v="19"/>
    <x v="0"/>
    <n v="0"/>
  </r>
  <r>
    <x v="0"/>
    <x v="127"/>
    <x v="1"/>
    <x v="12"/>
    <x v="12"/>
    <x v="19"/>
    <x v="0"/>
    <n v="0"/>
  </r>
  <r>
    <x v="0"/>
    <x v="126"/>
    <x v="1"/>
    <x v="13"/>
    <x v="12"/>
    <x v="19"/>
    <x v="0"/>
    <n v="0"/>
  </r>
  <r>
    <x v="0"/>
    <x v="127"/>
    <x v="1"/>
    <x v="13"/>
    <x v="12"/>
    <x v="19"/>
    <x v="0"/>
    <n v="0"/>
  </r>
  <r>
    <x v="0"/>
    <x v="126"/>
    <x v="1"/>
    <x v="14"/>
    <x v="12"/>
    <x v="19"/>
    <x v="0"/>
    <n v="0"/>
  </r>
  <r>
    <x v="0"/>
    <x v="127"/>
    <x v="1"/>
    <x v="14"/>
    <x v="12"/>
    <x v="19"/>
    <x v="0"/>
    <n v="0"/>
  </r>
  <r>
    <x v="0"/>
    <x v="126"/>
    <x v="1"/>
    <x v="15"/>
    <x v="12"/>
    <x v="19"/>
    <x v="0"/>
    <n v="0"/>
  </r>
  <r>
    <x v="0"/>
    <x v="127"/>
    <x v="1"/>
    <x v="15"/>
    <x v="12"/>
    <x v="19"/>
    <x v="0"/>
    <n v="1.6674351169999999"/>
  </r>
  <r>
    <x v="0"/>
    <x v="126"/>
    <x v="1"/>
    <x v="16"/>
    <x v="12"/>
    <x v="19"/>
    <x v="0"/>
    <n v="0"/>
  </r>
  <r>
    <x v="0"/>
    <x v="127"/>
    <x v="1"/>
    <x v="16"/>
    <x v="12"/>
    <x v="19"/>
    <x v="0"/>
    <n v="2.4711571000000002E-2"/>
  </r>
  <r>
    <x v="0"/>
    <x v="126"/>
    <x v="1"/>
    <x v="17"/>
    <x v="12"/>
    <x v="19"/>
    <x v="0"/>
    <n v="0"/>
  </r>
  <r>
    <x v="0"/>
    <x v="127"/>
    <x v="1"/>
    <x v="17"/>
    <x v="12"/>
    <x v="19"/>
    <x v="0"/>
    <n v="0"/>
  </r>
  <r>
    <x v="0"/>
    <x v="126"/>
    <x v="1"/>
    <x v="18"/>
    <x v="12"/>
    <x v="19"/>
    <x v="0"/>
    <n v="0"/>
  </r>
  <r>
    <x v="0"/>
    <x v="127"/>
    <x v="1"/>
    <x v="18"/>
    <x v="12"/>
    <x v="19"/>
    <x v="0"/>
    <n v="0"/>
  </r>
  <r>
    <x v="0"/>
    <x v="122"/>
    <x v="1"/>
    <x v="55"/>
    <x v="13"/>
    <x v="19"/>
    <x v="0"/>
    <n v="0"/>
  </r>
  <r>
    <x v="0"/>
    <x v="123"/>
    <x v="1"/>
    <x v="55"/>
    <x v="13"/>
    <x v="19"/>
    <x v="0"/>
    <n v="9.8268803000000002E-2"/>
  </r>
  <r>
    <x v="0"/>
    <x v="124"/>
    <x v="1"/>
    <x v="19"/>
    <x v="13"/>
    <x v="19"/>
    <x v="0"/>
    <n v="0"/>
  </r>
  <r>
    <x v="0"/>
    <x v="125"/>
    <x v="1"/>
    <x v="19"/>
    <x v="13"/>
    <x v="19"/>
    <x v="0"/>
    <n v="0"/>
  </r>
  <r>
    <x v="0"/>
    <x v="124"/>
    <x v="1"/>
    <x v="20"/>
    <x v="13"/>
    <x v="19"/>
    <x v="0"/>
    <n v="0"/>
  </r>
  <r>
    <x v="0"/>
    <x v="125"/>
    <x v="1"/>
    <x v="20"/>
    <x v="13"/>
    <x v="19"/>
    <x v="0"/>
    <n v="0"/>
  </r>
  <r>
    <x v="0"/>
    <x v="124"/>
    <x v="1"/>
    <x v="21"/>
    <x v="13"/>
    <x v="19"/>
    <x v="0"/>
    <n v="0"/>
  </r>
  <r>
    <x v="0"/>
    <x v="125"/>
    <x v="1"/>
    <x v="21"/>
    <x v="13"/>
    <x v="19"/>
    <x v="0"/>
    <n v="0"/>
  </r>
  <r>
    <x v="0"/>
    <x v="124"/>
    <x v="1"/>
    <x v="22"/>
    <x v="13"/>
    <x v="19"/>
    <x v="0"/>
    <n v="0"/>
  </r>
  <r>
    <x v="0"/>
    <x v="125"/>
    <x v="1"/>
    <x v="22"/>
    <x v="13"/>
    <x v="19"/>
    <x v="0"/>
    <n v="0"/>
  </r>
  <r>
    <x v="0"/>
    <x v="124"/>
    <x v="1"/>
    <x v="23"/>
    <x v="13"/>
    <x v="19"/>
    <x v="0"/>
    <n v="0"/>
  </r>
  <r>
    <x v="0"/>
    <x v="125"/>
    <x v="1"/>
    <x v="23"/>
    <x v="13"/>
    <x v="19"/>
    <x v="0"/>
    <n v="0"/>
  </r>
  <r>
    <x v="0"/>
    <x v="126"/>
    <x v="1"/>
    <x v="9"/>
    <x v="13"/>
    <x v="19"/>
    <x v="0"/>
    <n v="0"/>
  </r>
  <r>
    <x v="0"/>
    <x v="127"/>
    <x v="1"/>
    <x v="9"/>
    <x v="13"/>
    <x v="19"/>
    <x v="0"/>
    <n v="0"/>
  </r>
  <r>
    <x v="0"/>
    <x v="126"/>
    <x v="1"/>
    <x v="10"/>
    <x v="13"/>
    <x v="19"/>
    <x v="0"/>
    <n v="0"/>
  </r>
  <r>
    <x v="0"/>
    <x v="127"/>
    <x v="1"/>
    <x v="10"/>
    <x v="13"/>
    <x v="19"/>
    <x v="0"/>
    <n v="0"/>
  </r>
  <r>
    <x v="0"/>
    <x v="126"/>
    <x v="1"/>
    <x v="11"/>
    <x v="13"/>
    <x v="19"/>
    <x v="0"/>
    <n v="0"/>
  </r>
  <r>
    <x v="0"/>
    <x v="127"/>
    <x v="1"/>
    <x v="11"/>
    <x v="13"/>
    <x v="19"/>
    <x v="0"/>
    <n v="6.0035761450000003"/>
  </r>
  <r>
    <x v="0"/>
    <x v="126"/>
    <x v="1"/>
    <x v="12"/>
    <x v="13"/>
    <x v="19"/>
    <x v="0"/>
    <n v="0"/>
  </r>
  <r>
    <x v="0"/>
    <x v="127"/>
    <x v="1"/>
    <x v="12"/>
    <x v="13"/>
    <x v="19"/>
    <x v="0"/>
    <n v="0"/>
  </r>
  <r>
    <x v="0"/>
    <x v="126"/>
    <x v="1"/>
    <x v="13"/>
    <x v="13"/>
    <x v="19"/>
    <x v="0"/>
    <n v="0"/>
  </r>
  <r>
    <x v="0"/>
    <x v="127"/>
    <x v="1"/>
    <x v="13"/>
    <x v="13"/>
    <x v="19"/>
    <x v="0"/>
    <n v="0"/>
  </r>
  <r>
    <x v="0"/>
    <x v="126"/>
    <x v="1"/>
    <x v="14"/>
    <x v="13"/>
    <x v="19"/>
    <x v="0"/>
    <n v="0"/>
  </r>
  <r>
    <x v="0"/>
    <x v="127"/>
    <x v="1"/>
    <x v="14"/>
    <x v="13"/>
    <x v="19"/>
    <x v="0"/>
    <n v="0"/>
  </r>
  <r>
    <x v="0"/>
    <x v="126"/>
    <x v="1"/>
    <x v="15"/>
    <x v="13"/>
    <x v="19"/>
    <x v="0"/>
    <n v="0"/>
  </r>
  <r>
    <x v="0"/>
    <x v="127"/>
    <x v="1"/>
    <x v="15"/>
    <x v="13"/>
    <x v="19"/>
    <x v="0"/>
    <n v="1.278898474"/>
  </r>
  <r>
    <x v="0"/>
    <x v="126"/>
    <x v="1"/>
    <x v="16"/>
    <x v="13"/>
    <x v="19"/>
    <x v="0"/>
    <n v="0"/>
  </r>
  <r>
    <x v="0"/>
    <x v="127"/>
    <x v="1"/>
    <x v="16"/>
    <x v="13"/>
    <x v="19"/>
    <x v="0"/>
    <n v="1.0298161E-2"/>
  </r>
  <r>
    <x v="0"/>
    <x v="126"/>
    <x v="1"/>
    <x v="17"/>
    <x v="13"/>
    <x v="19"/>
    <x v="0"/>
    <n v="0"/>
  </r>
  <r>
    <x v="0"/>
    <x v="127"/>
    <x v="1"/>
    <x v="17"/>
    <x v="13"/>
    <x v="19"/>
    <x v="0"/>
    <n v="0"/>
  </r>
  <r>
    <x v="0"/>
    <x v="126"/>
    <x v="1"/>
    <x v="18"/>
    <x v="13"/>
    <x v="19"/>
    <x v="0"/>
    <n v="0"/>
  </r>
  <r>
    <x v="0"/>
    <x v="127"/>
    <x v="1"/>
    <x v="18"/>
    <x v="13"/>
    <x v="19"/>
    <x v="0"/>
    <n v="0"/>
  </r>
  <r>
    <x v="0"/>
    <x v="122"/>
    <x v="1"/>
    <x v="55"/>
    <x v="14"/>
    <x v="19"/>
    <x v="0"/>
    <n v="0"/>
  </r>
  <r>
    <x v="0"/>
    <x v="123"/>
    <x v="1"/>
    <x v="55"/>
    <x v="14"/>
    <x v="19"/>
    <x v="0"/>
    <n v="0.32001560099999998"/>
  </r>
  <r>
    <x v="0"/>
    <x v="124"/>
    <x v="1"/>
    <x v="19"/>
    <x v="14"/>
    <x v="19"/>
    <x v="0"/>
    <n v="0"/>
  </r>
  <r>
    <x v="0"/>
    <x v="125"/>
    <x v="1"/>
    <x v="19"/>
    <x v="14"/>
    <x v="19"/>
    <x v="0"/>
    <n v="0"/>
  </r>
  <r>
    <x v="0"/>
    <x v="124"/>
    <x v="1"/>
    <x v="20"/>
    <x v="14"/>
    <x v="19"/>
    <x v="0"/>
    <n v="0"/>
  </r>
  <r>
    <x v="0"/>
    <x v="125"/>
    <x v="1"/>
    <x v="20"/>
    <x v="14"/>
    <x v="19"/>
    <x v="0"/>
    <n v="0"/>
  </r>
  <r>
    <x v="0"/>
    <x v="124"/>
    <x v="1"/>
    <x v="21"/>
    <x v="14"/>
    <x v="19"/>
    <x v="0"/>
    <n v="0"/>
  </r>
  <r>
    <x v="0"/>
    <x v="125"/>
    <x v="1"/>
    <x v="21"/>
    <x v="14"/>
    <x v="19"/>
    <x v="0"/>
    <n v="0"/>
  </r>
  <r>
    <x v="0"/>
    <x v="124"/>
    <x v="1"/>
    <x v="22"/>
    <x v="14"/>
    <x v="19"/>
    <x v="0"/>
    <n v="0"/>
  </r>
  <r>
    <x v="0"/>
    <x v="125"/>
    <x v="1"/>
    <x v="22"/>
    <x v="14"/>
    <x v="19"/>
    <x v="0"/>
    <n v="0"/>
  </r>
  <r>
    <x v="0"/>
    <x v="124"/>
    <x v="1"/>
    <x v="23"/>
    <x v="14"/>
    <x v="19"/>
    <x v="0"/>
    <n v="0"/>
  </r>
  <r>
    <x v="0"/>
    <x v="125"/>
    <x v="1"/>
    <x v="23"/>
    <x v="14"/>
    <x v="19"/>
    <x v="0"/>
    <n v="0"/>
  </r>
  <r>
    <x v="0"/>
    <x v="126"/>
    <x v="1"/>
    <x v="9"/>
    <x v="14"/>
    <x v="19"/>
    <x v="0"/>
    <n v="0"/>
  </r>
  <r>
    <x v="0"/>
    <x v="127"/>
    <x v="1"/>
    <x v="9"/>
    <x v="14"/>
    <x v="19"/>
    <x v="0"/>
    <n v="0"/>
  </r>
  <r>
    <x v="0"/>
    <x v="126"/>
    <x v="1"/>
    <x v="10"/>
    <x v="14"/>
    <x v="19"/>
    <x v="0"/>
    <n v="0"/>
  </r>
  <r>
    <x v="0"/>
    <x v="127"/>
    <x v="1"/>
    <x v="10"/>
    <x v="14"/>
    <x v="19"/>
    <x v="0"/>
    <n v="0"/>
  </r>
  <r>
    <x v="0"/>
    <x v="126"/>
    <x v="1"/>
    <x v="11"/>
    <x v="14"/>
    <x v="19"/>
    <x v="0"/>
    <n v="0"/>
  </r>
  <r>
    <x v="0"/>
    <x v="127"/>
    <x v="1"/>
    <x v="11"/>
    <x v="14"/>
    <x v="19"/>
    <x v="0"/>
    <n v="20.604090926000001"/>
  </r>
  <r>
    <x v="0"/>
    <x v="126"/>
    <x v="1"/>
    <x v="12"/>
    <x v="14"/>
    <x v="19"/>
    <x v="0"/>
    <n v="0"/>
  </r>
  <r>
    <x v="0"/>
    <x v="127"/>
    <x v="1"/>
    <x v="12"/>
    <x v="14"/>
    <x v="19"/>
    <x v="0"/>
    <n v="0"/>
  </r>
  <r>
    <x v="0"/>
    <x v="126"/>
    <x v="1"/>
    <x v="13"/>
    <x v="14"/>
    <x v="19"/>
    <x v="0"/>
    <n v="0"/>
  </r>
  <r>
    <x v="0"/>
    <x v="127"/>
    <x v="1"/>
    <x v="13"/>
    <x v="14"/>
    <x v="19"/>
    <x v="0"/>
    <n v="0"/>
  </r>
  <r>
    <x v="0"/>
    <x v="126"/>
    <x v="1"/>
    <x v="14"/>
    <x v="14"/>
    <x v="19"/>
    <x v="0"/>
    <n v="0"/>
  </r>
  <r>
    <x v="0"/>
    <x v="127"/>
    <x v="1"/>
    <x v="14"/>
    <x v="14"/>
    <x v="19"/>
    <x v="0"/>
    <n v="0"/>
  </r>
  <r>
    <x v="0"/>
    <x v="126"/>
    <x v="1"/>
    <x v="15"/>
    <x v="14"/>
    <x v="19"/>
    <x v="0"/>
    <n v="0"/>
  </r>
  <r>
    <x v="0"/>
    <x v="127"/>
    <x v="1"/>
    <x v="15"/>
    <x v="14"/>
    <x v="19"/>
    <x v="0"/>
    <n v="14.287109606"/>
  </r>
  <r>
    <x v="0"/>
    <x v="126"/>
    <x v="1"/>
    <x v="16"/>
    <x v="14"/>
    <x v="19"/>
    <x v="0"/>
    <n v="0"/>
  </r>
  <r>
    <x v="0"/>
    <x v="127"/>
    <x v="1"/>
    <x v="16"/>
    <x v="14"/>
    <x v="19"/>
    <x v="0"/>
    <n v="0.11034843"/>
  </r>
  <r>
    <x v="0"/>
    <x v="126"/>
    <x v="1"/>
    <x v="17"/>
    <x v="14"/>
    <x v="19"/>
    <x v="0"/>
    <n v="0"/>
  </r>
  <r>
    <x v="0"/>
    <x v="127"/>
    <x v="1"/>
    <x v="17"/>
    <x v="14"/>
    <x v="19"/>
    <x v="0"/>
    <n v="0"/>
  </r>
  <r>
    <x v="0"/>
    <x v="126"/>
    <x v="1"/>
    <x v="18"/>
    <x v="14"/>
    <x v="19"/>
    <x v="0"/>
    <n v="0"/>
  </r>
  <r>
    <x v="0"/>
    <x v="127"/>
    <x v="1"/>
    <x v="18"/>
    <x v="14"/>
    <x v="19"/>
    <x v="0"/>
    <n v="0"/>
  </r>
  <r>
    <x v="0"/>
    <x v="122"/>
    <x v="1"/>
    <x v="55"/>
    <x v="15"/>
    <x v="19"/>
    <x v="0"/>
    <n v="0"/>
  </r>
  <r>
    <x v="0"/>
    <x v="123"/>
    <x v="1"/>
    <x v="55"/>
    <x v="15"/>
    <x v="19"/>
    <x v="0"/>
    <n v="21.651664389"/>
  </r>
  <r>
    <x v="0"/>
    <x v="124"/>
    <x v="1"/>
    <x v="19"/>
    <x v="15"/>
    <x v="19"/>
    <x v="0"/>
    <n v="0"/>
  </r>
  <r>
    <x v="0"/>
    <x v="125"/>
    <x v="1"/>
    <x v="19"/>
    <x v="15"/>
    <x v="19"/>
    <x v="0"/>
    <n v="0"/>
  </r>
  <r>
    <x v="0"/>
    <x v="124"/>
    <x v="1"/>
    <x v="20"/>
    <x v="15"/>
    <x v="19"/>
    <x v="0"/>
    <n v="0"/>
  </r>
  <r>
    <x v="0"/>
    <x v="125"/>
    <x v="1"/>
    <x v="20"/>
    <x v="15"/>
    <x v="19"/>
    <x v="0"/>
    <n v="0"/>
  </r>
  <r>
    <x v="0"/>
    <x v="124"/>
    <x v="1"/>
    <x v="21"/>
    <x v="15"/>
    <x v="19"/>
    <x v="0"/>
    <n v="0"/>
  </r>
  <r>
    <x v="0"/>
    <x v="125"/>
    <x v="1"/>
    <x v="21"/>
    <x v="15"/>
    <x v="19"/>
    <x v="0"/>
    <n v="0"/>
  </r>
  <r>
    <x v="0"/>
    <x v="124"/>
    <x v="1"/>
    <x v="22"/>
    <x v="15"/>
    <x v="19"/>
    <x v="0"/>
    <n v="0"/>
  </r>
  <r>
    <x v="0"/>
    <x v="125"/>
    <x v="1"/>
    <x v="22"/>
    <x v="15"/>
    <x v="19"/>
    <x v="0"/>
    <n v="0"/>
  </r>
  <r>
    <x v="0"/>
    <x v="124"/>
    <x v="1"/>
    <x v="23"/>
    <x v="15"/>
    <x v="19"/>
    <x v="0"/>
    <n v="0"/>
  </r>
  <r>
    <x v="0"/>
    <x v="125"/>
    <x v="1"/>
    <x v="23"/>
    <x v="15"/>
    <x v="19"/>
    <x v="0"/>
    <n v="0"/>
  </r>
  <r>
    <x v="0"/>
    <x v="126"/>
    <x v="1"/>
    <x v="9"/>
    <x v="15"/>
    <x v="19"/>
    <x v="0"/>
    <n v="0"/>
  </r>
  <r>
    <x v="0"/>
    <x v="127"/>
    <x v="1"/>
    <x v="9"/>
    <x v="15"/>
    <x v="19"/>
    <x v="0"/>
    <n v="0"/>
  </r>
  <r>
    <x v="0"/>
    <x v="126"/>
    <x v="1"/>
    <x v="10"/>
    <x v="15"/>
    <x v="19"/>
    <x v="0"/>
    <n v="0"/>
  </r>
  <r>
    <x v="0"/>
    <x v="127"/>
    <x v="1"/>
    <x v="10"/>
    <x v="15"/>
    <x v="19"/>
    <x v="0"/>
    <n v="0"/>
  </r>
  <r>
    <x v="0"/>
    <x v="126"/>
    <x v="1"/>
    <x v="11"/>
    <x v="15"/>
    <x v="19"/>
    <x v="0"/>
    <n v="0"/>
  </r>
  <r>
    <x v="0"/>
    <x v="127"/>
    <x v="1"/>
    <x v="11"/>
    <x v="15"/>
    <x v="19"/>
    <x v="0"/>
    <n v="224.69297"/>
  </r>
  <r>
    <x v="0"/>
    <x v="126"/>
    <x v="1"/>
    <x v="12"/>
    <x v="15"/>
    <x v="19"/>
    <x v="0"/>
    <n v="0"/>
  </r>
  <r>
    <x v="0"/>
    <x v="127"/>
    <x v="1"/>
    <x v="12"/>
    <x v="15"/>
    <x v="19"/>
    <x v="0"/>
    <n v="0"/>
  </r>
  <r>
    <x v="0"/>
    <x v="126"/>
    <x v="1"/>
    <x v="13"/>
    <x v="15"/>
    <x v="19"/>
    <x v="0"/>
    <n v="0"/>
  </r>
  <r>
    <x v="0"/>
    <x v="127"/>
    <x v="1"/>
    <x v="13"/>
    <x v="15"/>
    <x v="19"/>
    <x v="0"/>
    <n v="0"/>
  </r>
  <r>
    <x v="0"/>
    <x v="126"/>
    <x v="1"/>
    <x v="14"/>
    <x v="15"/>
    <x v="19"/>
    <x v="0"/>
    <n v="0"/>
  </r>
  <r>
    <x v="0"/>
    <x v="127"/>
    <x v="1"/>
    <x v="14"/>
    <x v="15"/>
    <x v="19"/>
    <x v="0"/>
    <n v="0"/>
  </r>
  <r>
    <x v="0"/>
    <x v="126"/>
    <x v="1"/>
    <x v="15"/>
    <x v="15"/>
    <x v="19"/>
    <x v="0"/>
    <n v="0"/>
  </r>
  <r>
    <x v="0"/>
    <x v="127"/>
    <x v="1"/>
    <x v="15"/>
    <x v="15"/>
    <x v="19"/>
    <x v="0"/>
    <n v="255.22148000000001"/>
  </r>
  <r>
    <x v="0"/>
    <x v="126"/>
    <x v="1"/>
    <x v="16"/>
    <x v="15"/>
    <x v="19"/>
    <x v="0"/>
    <n v="0"/>
  </r>
  <r>
    <x v="0"/>
    <x v="127"/>
    <x v="1"/>
    <x v="16"/>
    <x v="15"/>
    <x v="19"/>
    <x v="0"/>
    <n v="0.48919490599999998"/>
  </r>
  <r>
    <x v="0"/>
    <x v="126"/>
    <x v="1"/>
    <x v="17"/>
    <x v="15"/>
    <x v="19"/>
    <x v="0"/>
    <n v="0"/>
  </r>
  <r>
    <x v="0"/>
    <x v="127"/>
    <x v="1"/>
    <x v="17"/>
    <x v="15"/>
    <x v="19"/>
    <x v="0"/>
    <n v="0"/>
  </r>
  <r>
    <x v="0"/>
    <x v="126"/>
    <x v="1"/>
    <x v="18"/>
    <x v="15"/>
    <x v="19"/>
    <x v="0"/>
    <n v="0"/>
  </r>
  <r>
    <x v="0"/>
    <x v="127"/>
    <x v="1"/>
    <x v="18"/>
    <x v="15"/>
    <x v="19"/>
    <x v="0"/>
    <n v="0"/>
  </r>
  <r>
    <x v="0"/>
    <x v="122"/>
    <x v="1"/>
    <x v="55"/>
    <x v="16"/>
    <x v="19"/>
    <x v="0"/>
    <n v="0"/>
  </r>
  <r>
    <x v="0"/>
    <x v="123"/>
    <x v="1"/>
    <x v="55"/>
    <x v="16"/>
    <x v="19"/>
    <x v="0"/>
    <n v="2.3166199999999999E-4"/>
  </r>
  <r>
    <x v="0"/>
    <x v="124"/>
    <x v="1"/>
    <x v="19"/>
    <x v="16"/>
    <x v="19"/>
    <x v="0"/>
    <n v="0"/>
  </r>
  <r>
    <x v="0"/>
    <x v="125"/>
    <x v="1"/>
    <x v="19"/>
    <x v="16"/>
    <x v="19"/>
    <x v="0"/>
    <n v="0"/>
  </r>
  <r>
    <x v="0"/>
    <x v="124"/>
    <x v="1"/>
    <x v="20"/>
    <x v="16"/>
    <x v="19"/>
    <x v="0"/>
    <n v="0"/>
  </r>
  <r>
    <x v="0"/>
    <x v="125"/>
    <x v="1"/>
    <x v="20"/>
    <x v="16"/>
    <x v="19"/>
    <x v="0"/>
    <n v="0"/>
  </r>
  <r>
    <x v="0"/>
    <x v="124"/>
    <x v="1"/>
    <x v="21"/>
    <x v="16"/>
    <x v="19"/>
    <x v="0"/>
    <n v="0"/>
  </r>
  <r>
    <x v="0"/>
    <x v="125"/>
    <x v="1"/>
    <x v="21"/>
    <x v="16"/>
    <x v="19"/>
    <x v="0"/>
    <n v="0"/>
  </r>
  <r>
    <x v="0"/>
    <x v="124"/>
    <x v="1"/>
    <x v="22"/>
    <x v="16"/>
    <x v="19"/>
    <x v="0"/>
    <n v="0"/>
  </r>
  <r>
    <x v="0"/>
    <x v="125"/>
    <x v="1"/>
    <x v="22"/>
    <x v="16"/>
    <x v="19"/>
    <x v="0"/>
    <n v="0"/>
  </r>
  <r>
    <x v="0"/>
    <x v="124"/>
    <x v="1"/>
    <x v="23"/>
    <x v="16"/>
    <x v="19"/>
    <x v="0"/>
    <n v="0"/>
  </r>
  <r>
    <x v="0"/>
    <x v="125"/>
    <x v="1"/>
    <x v="23"/>
    <x v="16"/>
    <x v="19"/>
    <x v="0"/>
    <n v="0"/>
  </r>
  <r>
    <x v="0"/>
    <x v="126"/>
    <x v="1"/>
    <x v="9"/>
    <x v="16"/>
    <x v="19"/>
    <x v="0"/>
    <n v="0"/>
  </r>
  <r>
    <x v="0"/>
    <x v="127"/>
    <x v="1"/>
    <x v="9"/>
    <x v="16"/>
    <x v="19"/>
    <x v="0"/>
    <n v="0"/>
  </r>
  <r>
    <x v="0"/>
    <x v="126"/>
    <x v="1"/>
    <x v="10"/>
    <x v="16"/>
    <x v="19"/>
    <x v="0"/>
    <n v="0"/>
  </r>
  <r>
    <x v="0"/>
    <x v="127"/>
    <x v="1"/>
    <x v="10"/>
    <x v="16"/>
    <x v="19"/>
    <x v="0"/>
    <n v="0"/>
  </r>
  <r>
    <x v="0"/>
    <x v="126"/>
    <x v="1"/>
    <x v="11"/>
    <x v="16"/>
    <x v="19"/>
    <x v="0"/>
    <n v="0"/>
  </r>
  <r>
    <x v="0"/>
    <x v="127"/>
    <x v="1"/>
    <x v="11"/>
    <x v="16"/>
    <x v="19"/>
    <x v="0"/>
    <n v="95.238331023000001"/>
  </r>
  <r>
    <x v="0"/>
    <x v="126"/>
    <x v="1"/>
    <x v="12"/>
    <x v="16"/>
    <x v="19"/>
    <x v="0"/>
    <n v="0"/>
  </r>
  <r>
    <x v="0"/>
    <x v="127"/>
    <x v="1"/>
    <x v="12"/>
    <x v="16"/>
    <x v="19"/>
    <x v="0"/>
    <n v="0"/>
  </r>
  <r>
    <x v="0"/>
    <x v="126"/>
    <x v="1"/>
    <x v="13"/>
    <x v="16"/>
    <x v="19"/>
    <x v="0"/>
    <n v="0"/>
  </r>
  <r>
    <x v="0"/>
    <x v="127"/>
    <x v="1"/>
    <x v="13"/>
    <x v="16"/>
    <x v="19"/>
    <x v="0"/>
    <n v="0"/>
  </r>
  <r>
    <x v="0"/>
    <x v="126"/>
    <x v="1"/>
    <x v="14"/>
    <x v="16"/>
    <x v="19"/>
    <x v="0"/>
    <n v="0"/>
  </r>
  <r>
    <x v="0"/>
    <x v="127"/>
    <x v="1"/>
    <x v="14"/>
    <x v="16"/>
    <x v="19"/>
    <x v="0"/>
    <n v="0"/>
  </r>
  <r>
    <x v="0"/>
    <x v="126"/>
    <x v="1"/>
    <x v="15"/>
    <x v="16"/>
    <x v="19"/>
    <x v="0"/>
    <n v="0"/>
  </r>
  <r>
    <x v="0"/>
    <x v="127"/>
    <x v="1"/>
    <x v="15"/>
    <x v="16"/>
    <x v="19"/>
    <x v="0"/>
    <n v="21.569344578999999"/>
  </r>
  <r>
    <x v="0"/>
    <x v="126"/>
    <x v="1"/>
    <x v="16"/>
    <x v="16"/>
    <x v="19"/>
    <x v="0"/>
    <n v="0"/>
  </r>
  <r>
    <x v="0"/>
    <x v="127"/>
    <x v="1"/>
    <x v="16"/>
    <x v="16"/>
    <x v="19"/>
    <x v="0"/>
    <n v="1.3105553000000001"/>
  </r>
  <r>
    <x v="0"/>
    <x v="126"/>
    <x v="1"/>
    <x v="17"/>
    <x v="16"/>
    <x v="19"/>
    <x v="0"/>
    <n v="0"/>
  </r>
  <r>
    <x v="0"/>
    <x v="127"/>
    <x v="1"/>
    <x v="17"/>
    <x v="16"/>
    <x v="19"/>
    <x v="0"/>
    <n v="0"/>
  </r>
  <r>
    <x v="0"/>
    <x v="126"/>
    <x v="1"/>
    <x v="18"/>
    <x v="16"/>
    <x v="19"/>
    <x v="0"/>
    <n v="0"/>
  </r>
  <r>
    <x v="0"/>
    <x v="127"/>
    <x v="1"/>
    <x v="18"/>
    <x v="16"/>
    <x v="19"/>
    <x v="0"/>
    <n v="0"/>
  </r>
  <r>
    <x v="0"/>
    <x v="122"/>
    <x v="1"/>
    <x v="55"/>
    <x v="17"/>
    <x v="19"/>
    <x v="0"/>
    <n v="0"/>
  </r>
  <r>
    <x v="0"/>
    <x v="123"/>
    <x v="1"/>
    <x v="55"/>
    <x v="17"/>
    <x v="19"/>
    <x v="0"/>
    <n v="0"/>
  </r>
  <r>
    <x v="0"/>
    <x v="124"/>
    <x v="1"/>
    <x v="19"/>
    <x v="17"/>
    <x v="19"/>
    <x v="0"/>
    <n v="0"/>
  </r>
  <r>
    <x v="0"/>
    <x v="125"/>
    <x v="1"/>
    <x v="19"/>
    <x v="17"/>
    <x v="19"/>
    <x v="0"/>
    <n v="0"/>
  </r>
  <r>
    <x v="0"/>
    <x v="124"/>
    <x v="1"/>
    <x v="20"/>
    <x v="17"/>
    <x v="19"/>
    <x v="0"/>
    <n v="0"/>
  </r>
  <r>
    <x v="0"/>
    <x v="125"/>
    <x v="1"/>
    <x v="20"/>
    <x v="17"/>
    <x v="19"/>
    <x v="0"/>
    <n v="0"/>
  </r>
  <r>
    <x v="0"/>
    <x v="124"/>
    <x v="1"/>
    <x v="21"/>
    <x v="17"/>
    <x v="19"/>
    <x v="0"/>
    <n v="0"/>
  </r>
  <r>
    <x v="0"/>
    <x v="125"/>
    <x v="1"/>
    <x v="21"/>
    <x v="17"/>
    <x v="19"/>
    <x v="0"/>
    <n v="0"/>
  </r>
  <r>
    <x v="0"/>
    <x v="124"/>
    <x v="1"/>
    <x v="22"/>
    <x v="17"/>
    <x v="19"/>
    <x v="0"/>
    <n v="0"/>
  </r>
  <r>
    <x v="0"/>
    <x v="125"/>
    <x v="1"/>
    <x v="22"/>
    <x v="17"/>
    <x v="19"/>
    <x v="0"/>
    <n v="0"/>
  </r>
  <r>
    <x v="0"/>
    <x v="124"/>
    <x v="1"/>
    <x v="23"/>
    <x v="17"/>
    <x v="19"/>
    <x v="0"/>
    <n v="0"/>
  </r>
  <r>
    <x v="0"/>
    <x v="125"/>
    <x v="1"/>
    <x v="23"/>
    <x v="17"/>
    <x v="19"/>
    <x v="0"/>
    <n v="0"/>
  </r>
  <r>
    <x v="0"/>
    <x v="126"/>
    <x v="1"/>
    <x v="9"/>
    <x v="17"/>
    <x v="19"/>
    <x v="0"/>
    <n v="0"/>
  </r>
  <r>
    <x v="0"/>
    <x v="127"/>
    <x v="1"/>
    <x v="9"/>
    <x v="17"/>
    <x v="19"/>
    <x v="0"/>
    <n v="0"/>
  </r>
  <r>
    <x v="0"/>
    <x v="126"/>
    <x v="1"/>
    <x v="10"/>
    <x v="17"/>
    <x v="19"/>
    <x v="0"/>
    <n v="0"/>
  </r>
  <r>
    <x v="0"/>
    <x v="127"/>
    <x v="1"/>
    <x v="10"/>
    <x v="17"/>
    <x v="19"/>
    <x v="0"/>
    <n v="0"/>
  </r>
  <r>
    <x v="0"/>
    <x v="126"/>
    <x v="1"/>
    <x v="11"/>
    <x v="17"/>
    <x v="19"/>
    <x v="0"/>
    <n v="0"/>
  </r>
  <r>
    <x v="0"/>
    <x v="127"/>
    <x v="1"/>
    <x v="11"/>
    <x v="17"/>
    <x v="19"/>
    <x v="0"/>
    <n v="12.213506690000001"/>
  </r>
  <r>
    <x v="0"/>
    <x v="126"/>
    <x v="1"/>
    <x v="12"/>
    <x v="17"/>
    <x v="19"/>
    <x v="0"/>
    <n v="0"/>
  </r>
  <r>
    <x v="0"/>
    <x v="127"/>
    <x v="1"/>
    <x v="12"/>
    <x v="17"/>
    <x v="19"/>
    <x v="0"/>
    <n v="0"/>
  </r>
  <r>
    <x v="0"/>
    <x v="126"/>
    <x v="1"/>
    <x v="13"/>
    <x v="17"/>
    <x v="19"/>
    <x v="0"/>
    <n v="0"/>
  </r>
  <r>
    <x v="0"/>
    <x v="127"/>
    <x v="1"/>
    <x v="13"/>
    <x v="17"/>
    <x v="19"/>
    <x v="0"/>
    <n v="0"/>
  </r>
  <r>
    <x v="0"/>
    <x v="126"/>
    <x v="1"/>
    <x v="14"/>
    <x v="17"/>
    <x v="19"/>
    <x v="0"/>
    <n v="0"/>
  </r>
  <r>
    <x v="0"/>
    <x v="127"/>
    <x v="1"/>
    <x v="14"/>
    <x v="17"/>
    <x v="19"/>
    <x v="0"/>
    <n v="0"/>
  </r>
  <r>
    <x v="0"/>
    <x v="126"/>
    <x v="1"/>
    <x v="15"/>
    <x v="17"/>
    <x v="19"/>
    <x v="0"/>
    <n v="0"/>
  </r>
  <r>
    <x v="0"/>
    <x v="127"/>
    <x v="1"/>
    <x v="15"/>
    <x v="17"/>
    <x v="19"/>
    <x v="0"/>
    <n v="151.68968000000001"/>
  </r>
  <r>
    <x v="0"/>
    <x v="126"/>
    <x v="1"/>
    <x v="16"/>
    <x v="17"/>
    <x v="19"/>
    <x v="0"/>
    <n v="0"/>
  </r>
  <r>
    <x v="0"/>
    <x v="127"/>
    <x v="1"/>
    <x v="16"/>
    <x v="17"/>
    <x v="19"/>
    <x v="0"/>
    <n v="0.71943556099999995"/>
  </r>
  <r>
    <x v="0"/>
    <x v="126"/>
    <x v="1"/>
    <x v="17"/>
    <x v="17"/>
    <x v="19"/>
    <x v="0"/>
    <n v="0"/>
  </r>
  <r>
    <x v="0"/>
    <x v="127"/>
    <x v="1"/>
    <x v="17"/>
    <x v="17"/>
    <x v="19"/>
    <x v="0"/>
    <n v="0"/>
  </r>
  <r>
    <x v="0"/>
    <x v="126"/>
    <x v="1"/>
    <x v="18"/>
    <x v="17"/>
    <x v="19"/>
    <x v="0"/>
    <n v="0"/>
  </r>
  <r>
    <x v="0"/>
    <x v="127"/>
    <x v="1"/>
    <x v="18"/>
    <x v="17"/>
    <x v="19"/>
    <x v="0"/>
    <n v="0"/>
  </r>
  <r>
    <x v="0"/>
    <x v="122"/>
    <x v="1"/>
    <x v="55"/>
    <x v="18"/>
    <x v="19"/>
    <x v="0"/>
    <n v="0"/>
  </r>
  <r>
    <x v="0"/>
    <x v="123"/>
    <x v="1"/>
    <x v="55"/>
    <x v="18"/>
    <x v="19"/>
    <x v="0"/>
    <n v="0.248955338"/>
  </r>
  <r>
    <x v="0"/>
    <x v="124"/>
    <x v="1"/>
    <x v="19"/>
    <x v="18"/>
    <x v="19"/>
    <x v="0"/>
    <n v="0"/>
  </r>
  <r>
    <x v="0"/>
    <x v="125"/>
    <x v="1"/>
    <x v="19"/>
    <x v="18"/>
    <x v="19"/>
    <x v="0"/>
    <n v="0"/>
  </r>
  <r>
    <x v="0"/>
    <x v="124"/>
    <x v="1"/>
    <x v="20"/>
    <x v="18"/>
    <x v="19"/>
    <x v="0"/>
    <n v="0"/>
  </r>
  <r>
    <x v="0"/>
    <x v="125"/>
    <x v="1"/>
    <x v="20"/>
    <x v="18"/>
    <x v="19"/>
    <x v="0"/>
    <n v="0"/>
  </r>
  <r>
    <x v="0"/>
    <x v="124"/>
    <x v="1"/>
    <x v="21"/>
    <x v="18"/>
    <x v="19"/>
    <x v="0"/>
    <n v="0"/>
  </r>
  <r>
    <x v="0"/>
    <x v="125"/>
    <x v="1"/>
    <x v="21"/>
    <x v="18"/>
    <x v="19"/>
    <x v="0"/>
    <n v="0"/>
  </r>
  <r>
    <x v="0"/>
    <x v="124"/>
    <x v="1"/>
    <x v="22"/>
    <x v="18"/>
    <x v="19"/>
    <x v="0"/>
    <n v="0"/>
  </r>
  <r>
    <x v="0"/>
    <x v="125"/>
    <x v="1"/>
    <x v="22"/>
    <x v="18"/>
    <x v="19"/>
    <x v="0"/>
    <n v="0"/>
  </r>
  <r>
    <x v="0"/>
    <x v="124"/>
    <x v="1"/>
    <x v="23"/>
    <x v="18"/>
    <x v="19"/>
    <x v="0"/>
    <n v="0"/>
  </r>
  <r>
    <x v="0"/>
    <x v="125"/>
    <x v="1"/>
    <x v="23"/>
    <x v="18"/>
    <x v="19"/>
    <x v="0"/>
    <n v="0"/>
  </r>
  <r>
    <x v="0"/>
    <x v="126"/>
    <x v="1"/>
    <x v="9"/>
    <x v="18"/>
    <x v="19"/>
    <x v="0"/>
    <n v="0"/>
  </r>
  <r>
    <x v="0"/>
    <x v="127"/>
    <x v="1"/>
    <x v="9"/>
    <x v="18"/>
    <x v="19"/>
    <x v="0"/>
    <n v="0"/>
  </r>
  <r>
    <x v="0"/>
    <x v="126"/>
    <x v="1"/>
    <x v="10"/>
    <x v="18"/>
    <x v="19"/>
    <x v="0"/>
    <n v="0"/>
  </r>
  <r>
    <x v="0"/>
    <x v="127"/>
    <x v="1"/>
    <x v="10"/>
    <x v="18"/>
    <x v="19"/>
    <x v="0"/>
    <n v="0"/>
  </r>
  <r>
    <x v="0"/>
    <x v="126"/>
    <x v="1"/>
    <x v="11"/>
    <x v="18"/>
    <x v="19"/>
    <x v="0"/>
    <n v="0"/>
  </r>
  <r>
    <x v="0"/>
    <x v="127"/>
    <x v="1"/>
    <x v="11"/>
    <x v="18"/>
    <x v="19"/>
    <x v="0"/>
    <n v="92.195942588999998"/>
  </r>
  <r>
    <x v="0"/>
    <x v="126"/>
    <x v="1"/>
    <x v="12"/>
    <x v="18"/>
    <x v="19"/>
    <x v="0"/>
    <n v="0"/>
  </r>
  <r>
    <x v="0"/>
    <x v="127"/>
    <x v="1"/>
    <x v="12"/>
    <x v="18"/>
    <x v="19"/>
    <x v="0"/>
    <n v="0"/>
  </r>
  <r>
    <x v="0"/>
    <x v="126"/>
    <x v="1"/>
    <x v="13"/>
    <x v="18"/>
    <x v="19"/>
    <x v="0"/>
    <n v="0"/>
  </r>
  <r>
    <x v="0"/>
    <x v="127"/>
    <x v="1"/>
    <x v="13"/>
    <x v="18"/>
    <x v="19"/>
    <x v="0"/>
    <n v="0"/>
  </r>
  <r>
    <x v="0"/>
    <x v="126"/>
    <x v="1"/>
    <x v="14"/>
    <x v="18"/>
    <x v="19"/>
    <x v="0"/>
    <n v="0"/>
  </r>
  <r>
    <x v="0"/>
    <x v="127"/>
    <x v="1"/>
    <x v="14"/>
    <x v="18"/>
    <x v="19"/>
    <x v="0"/>
    <n v="0"/>
  </r>
  <r>
    <x v="0"/>
    <x v="126"/>
    <x v="1"/>
    <x v="15"/>
    <x v="18"/>
    <x v="19"/>
    <x v="0"/>
    <n v="0"/>
  </r>
  <r>
    <x v="0"/>
    <x v="127"/>
    <x v="1"/>
    <x v="15"/>
    <x v="18"/>
    <x v="19"/>
    <x v="0"/>
    <n v="75.415096241000001"/>
  </r>
  <r>
    <x v="0"/>
    <x v="126"/>
    <x v="1"/>
    <x v="16"/>
    <x v="18"/>
    <x v="19"/>
    <x v="0"/>
    <n v="0"/>
  </r>
  <r>
    <x v="0"/>
    <x v="127"/>
    <x v="1"/>
    <x v="16"/>
    <x v="18"/>
    <x v="19"/>
    <x v="0"/>
    <n v="1.6203773909999999"/>
  </r>
  <r>
    <x v="0"/>
    <x v="126"/>
    <x v="1"/>
    <x v="17"/>
    <x v="18"/>
    <x v="19"/>
    <x v="0"/>
    <n v="0"/>
  </r>
  <r>
    <x v="0"/>
    <x v="127"/>
    <x v="1"/>
    <x v="17"/>
    <x v="18"/>
    <x v="19"/>
    <x v="0"/>
    <n v="0"/>
  </r>
  <r>
    <x v="0"/>
    <x v="126"/>
    <x v="1"/>
    <x v="18"/>
    <x v="18"/>
    <x v="19"/>
    <x v="0"/>
    <n v="0"/>
  </r>
  <r>
    <x v="0"/>
    <x v="127"/>
    <x v="1"/>
    <x v="18"/>
    <x v="18"/>
    <x v="19"/>
    <x v="0"/>
    <n v="0"/>
  </r>
  <r>
    <x v="0"/>
    <x v="128"/>
    <x v="1"/>
    <x v="9"/>
    <x v="19"/>
    <x v="19"/>
    <x v="0"/>
    <n v="0"/>
  </r>
  <r>
    <x v="0"/>
    <x v="129"/>
    <x v="1"/>
    <x v="9"/>
    <x v="19"/>
    <x v="19"/>
    <x v="0"/>
    <n v="0"/>
  </r>
  <r>
    <x v="0"/>
    <x v="128"/>
    <x v="1"/>
    <x v="10"/>
    <x v="19"/>
    <x v="19"/>
    <x v="0"/>
    <n v="0"/>
  </r>
  <r>
    <x v="0"/>
    <x v="129"/>
    <x v="1"/>
    <x v="10"/>
    <x v="19"/>
    <x v="19"/>
    <x v="0"/>
    <n v="0"/>
  </r>
  <r>
    <x v="0"/>
    <x v="128"/>
    <x v="1"/>
    <x v="11"/>
    <x v="19"/>
    <x v="19"/>
    <x v="0"/>
    <n v="0"/>
  </r>
  <r>
    <x v="0"/>
    <x v="129"/>
    <x v="1"/>
    <x v="11"/>
    <x v="19"/>
    <x v="19"/>
    <x v="0"/>
    <n v="189.47480999999999"/>
  </r>
  <r>
    <x v="0"/>
    <x v="128"/>
    <x v="1"/>
    <x v="12"/>
    <x v="19"/>
    <x v="19"/>
    <x v="0"/>
    <n v="0"/>
  </r>
  <r>
    <x v="0"/>
    <x v="129"/>
    <x v="1"/>
    <x v="12"/>
    <x v="19"/>
    <x v="19"/>
    <x v="0"/>
    <n v="0"/>
  </r>
  <r>
    <x v="0"/>
    <x v="128"/>
    <x v="1"/>
    <x v="13"/>
    <x v="19"/>
    <x v="19"/>
    <x v="0"/>
    <n v="0"/>
  </r>
  <r>
    <x v="0"/>
    <x v="129"/>
    <x v="1"/>
    <x v="13"/>
    <x v="19"/>
    <x v="19"/>
    <x v="0"/>
    <n v="0"/>
  </r>
  <r>
    <x v="0"/>
    <x v="128"/>
    <x v="1"/>
    <x v="14"/>
    <x v="19"/>
    <x v="19"/>
    <x v="0"/>
    <n v="0"/>
  </r>
  <r>
    <x v="0"/>
    <x v="129"/>
    <x v="1"/>
    <x v="14"/>
    <x v="19"/>
    <x v="19"/>
    <x v="0"/>
    <n v="0"/>
  </r>
  <r>
    <x v="0"/>
    <x v="128"/>
    <x v="1"/>
    <x v="15"/>
    <x v="19"/>
    <x v="19"/>
    <x v="0"/>
    <n v="0"/>
  </r>
  <r>
    <x v="0"/>
    <x v="129"/>
    <x v="1"/>
    <x v="15"/>
    <x v="19"/>
    <x v="19"/>
    <x v="0"/>
    <n v="205.19030000000001"/>
  </r>
  <r>
    <x v="0"/>
    <x v="128"/>
    <x v="1"/>
    <x v="16"/>
    <x v="19"/>
    <x v="19"/>
    <x v="0"/>
    <n v="0"/>
  </r>
  <r>
    <x v="0"/>
    <x v="129"/>
    <x v="1"/>
    <x v="16"/>
    <x v="19"/>
    <x v="19"/>
    <x v="0"/>
    <n v="10.170367083"/>
  </r>
  <r>
    <x v="0"/>
    <x v="128"/>
    <x v="1"/>
    <x v="17"/>
    <x v="19"/>
    <x v="19"/>
    <x v="0"/>
    <n v="0"/>
  </r>
  <r>
    <x v="0"/>
    <x v="129"/>
    <x v="1"/>
    <x v="17"/>
    <x v="19"/>
    <x v="19"/>
    <x v="0"/>
    <n v="0"/>
  </r>
  <r>
    <x v="0"/>
    <x v="128"/>
    <x v="1"/>
    <x v="18"/>
    <x v="19"/>
    <x v="19"/>
    <x v="0"/>
    <n v="0"/>
  </r>
  <r>
    <x v="0"/>
    <x v="129"/>
    <x v="1"/>
    <x v="18"/>
    <x v="19"/>
    <x v="19"/>
    <x v="0"/>
    <n v="0"/>
  </r>
  <r>
    <x v="0"/>
    <x v="122"/>
    <x v="1"/>
    <x v="55"/>
    <x v="10"/>
    <x v="20"/>
    <x v="0"/>
    <n v="0"/>
  </r>
  <r>
    <x v="0"/>
    <x v="123"/>
    <x v="1"/>
    <x v="55"/>
    <x v="10"/>
    <x v="20"/>
    <x v="0"/>
    <n v="1013.9415"/>
  </r>
  <r>
    <x v="0"/>
    <x v="124"/>
    <x v="1"/>
    <x v="19"/>
    <x v="10"/>
    <x v="20"/>
    <x v="0"/>
    <n v="0"/>
  </r>
  <r>
    <x v="0"/>
    <x v="125"/>
    <x v="1"/>
    <x v="19"/>
    <x v="10"/>
    <x v="20"/>
    <x v="0"/>
    <n v="0"/>
  </r>
  <r>
    <x v="0"/>
    <x v="124"/>
    <x v="1"/>
    <x v="20"/>
    <x v="10"/>
    <x v="20"/>
    <x v="0"/>
    <n v="0"/>
  </r>
  <r>
    <x v="0"/>
    <x v="125"/>
    <x v="1"/>
    <x v="20"/>
    <x v="10"/>
    <x v="20"/>
    <x v="0"/>
    <n v="0"/>
  </r>
  <r>
    <x v="0"/>
    <x v="124"/>
    <x v="1"/>
    <x v="21"/>
    <x v="10"/>
    <x v="20"/>
    <x v="0"/>
    <n v="0"/>
  </r>
  <r>
    <x v="0"/>
    <x v="125"/>
    <x v="1"/>
    <x v="21"/>
    <x v="10"/>
    <x v="20"/>
    <x v="0"/>
    <n v="0"/>
  </r>
  <r>
    <x v="0"/>
    <x v="124"/>
    <x v="1"/>
    <x v="22"/>
    <x v="10"/>
    <x v="20"/>
    <x v="0"/>
    <n v="0"/>
  </r>
  <r>
    <x v="0"/>
    <x v="125"/>
    <x v="1"/>
    <x v="22"/>
    <x v="10"/>
    <x v="20"/>
    <x v="0"/>
    <n v="0"/>
  </r>
  <r>
    <x v="0"/>
    <x v="124"/>
    <x v="1"/>
    <x v="23"/>
    <x v="10"/>
    <x v="20"/>
    <x v="0"/>
    <n v="0"/>
  </r>
  <r>
    <x v="0"/>
    <x v="125"/>
    <x v="1"/>
    <x v="23"/>
    <x v="10"/>
    <x v="20"/>
    <x v="0"/>
    <n v="0"/>
  </r>
  <r>
    <x v="0"/>
    <x v="126"/>
    <x v="1"/>
    <x v="9"/>
    <x v="10"/>
    <x v="20"/>
    <x v="0"/>
    <n v="0"/>
  </r>
  <r>
    <x v="0"/>
    <x v="127"/>
    <x v="1"/>
    <x v="9"/>
    <x v="10"/>
    <x v="20"/>
    <x v="0"/>
    <n v="0"/>
  </r>
  <r>
    <x v="0"/>
    <x v="126"/>
    <x v="1"/>
    <x v="10"/>
    <x v="10"/>
    <x v="20"/>
    <x v="0"/>
    <n v="0"/>
  </r>
  <r>
    <x v="0"/>
    <x v="127"/>
    <x v="1"/>
    <x v="10"/>
    <x v="10"/>
    <x v="20"/>
    <x v="0"/>
    <n v="0"/>
  </r>
  <r>
    <x v="0"/>
    <x v="126"/>
    <x v="1"/>
    <x v="11"/>
    <x v="10"/>
    <x v="20"/>
    <x v="0"/>
    <n v="0"/>
  </r>
  <r>
    <x v="0"/>
    <x v="127"/>
    <x v="1"/>
    <x v="11"/>
    <x v="10"/>
    <x v="20"/>
    <x v="0"/>
    <n v="2927.0479999999998"/>
  </r>
  <r>
    <x v="0"/>
    <x v="126"/>
    <x v="1"/>
    <x v="12"/>
    <x v="10"/>
    <x v="20"/>
    <x v="0"/>
    <n v="0"/>
  </r>
  <r>
    <x v="0"/>
    <x v="127"/>
    <x v="1"/>
    <x v="12"/>
    <x v="10"/>
    <x v="20"/>
    <x v="0"/>
    <n v="0"/>
  </r>
  <r>
    <x v="0"/>
    <x v="126"/>
    <x v="1"/>
    <x v="13"/>
    <x v="10"/>
    <x v="20"/>
    <x v="0"/>
    <n v="0"/>
  </r>
  <r>
    <x v="0"/>
    <x v="127"/>
    <x v="1"/>
    <x v="13"/>
    <x v="10"/>
    <x v="20"/>
    <x v="0"/>
    <n v="0"/>
  </r>
  <r>
    <x v="0"/>
    <x v="126"/>
    <x v="1"/>
    <x v="14"/>
    <x v="10"/>
    <x v="20"/>
    <x v="0"/>
    <n v="0"/>
  </r>
  <r>
    <x v="0"/>
    <x v="127"/>
    <x v="1"/>
    <x v="14"/>
    <x v="10"/>
    <x v="20"/>
    <x v="0"/>
    <n v="0"/>
  </r>
  <r>
    <x v="0"/>
    <x v="126"/>
    <x v="1"/>
    <x v="15"/>
    <x v="10"/>
    <x v="20"/>
    <x v="0"/>
    <n v="0"/>
  </r>
  <r>
    <x v="0"/>
    <x v="127"/>
    <x v="1"/>
    <x v="15"/>
    <x v="10"/>
    <x v="20"/>
    <x v="0"/>
    <n v="2821.6667000000002"/>
  </r>
  <r>
    <x v="0"/>
    <x v="126"/>
    <x v="1"/>
    <x v="16"/>
    <x v="10"/>
    <x v="20"/>
    <x v="0"/>
    <n v="0"/>
  </r>
  <r>
    <x v="0"/>
    <x v="127"/>
    <x v="1"/>
    <x v="16"/>
    <x v="10"/>
    <x v="20"/>
    <x v="0"/>
    <n v="0.26975579999999999"/>
  </r>
  <r>
    <x v="0"/>
    <x v="126"/>
    <x v="1"/>
    <x v="17"/>
    <x v="10"/>
    <x v="20"/>
    <x v="0"/>
    <n v="0"/>
  </r>
  <r>
    <x v="0"/>
    <x v="127"/>
    <x v="1"/>
    <x v="17"/>
    <x v="10"/>
    <x v="20"/>
    <x v="0"/>
    <n v="0"/>
  </r>
  <r>
    <x v="0"/>
    <x v="126"/>
    <x v="1"/>
    <x v="18"/>
    <x v="10"/>
    <x v="20"/>
    <x v="0"/>
    <n v="0"/>
  </r>
  <r>
    <x v="0"/>
    <x v="127"/>
    <x v="1"/>
    <x v="18"/>
    <x v="10"/>
    <x v="20"/>
    <x v="0"/>
    <n v="0"/>
  </r>
  <r>
    <x v="0"/>
    <x v="122"/>
    <x v="1"/>
    <x v="55"/>
    <x v="11"/>
    <x v="20"/>
    <x v="0"/>
    <n v="0"/>
  </r>
  <r>
    <x v="0"/>
    <x v="123"/>
    <x v="1"/>
    <x v="55"/>
    <x v="11"/>
    <x v="20"/>
    <x v="0"/>
    <n v="10231.064"/>
  </r>
  <r>
    <x v="0"/>
    <x v="124"/>
    <x v="1"/>
    <x v="19"/>
    <x v="11"/>
    <x v="20"/>
    <x v="0"/>
    <n v="0"/>
  </r>
  <r>
    <x v="0"/>
    <x v="125"/>
    <x v="1"/>
    <x v="19"/>
    <x v="11"/>
    <x v="20"/>
    <x v="0"/>
    <n v="0"/>
  </r>
  <r>
    <x v="0"/>
    <x v="124"/>
    <x v="1"/>
    <x v="20"/>
    <x v="11"/>
    <x v="20"/>
    <x v="0"/>
    <n v="0"/>
  </r>
  <r>
    <x v="0"/>
    <x v="125"/>
    <x v="1"/>
    <x v="20"/>
    <x v="11"/>
    <x v="20"/>
    <x v="0"/>
    <n v="0"/>
  </r>
  <r>
    <x v="0"/>
    <x v="124"/>
    <x v="1"/>
    <x v="21"/>
    <x v="11"/>
    <x v="20"/>
    <x v="0"/>
    <n v="0"/>
  </r>
  <r>
    <x v="0"/>
    <x v="125"/>
    <x v="1"/>
    <x v="21"/>
    <x v="11"/>
    <x v="20"/>
    <x v="0"/>
    <n v="0"/>
  </r>
  <r>
    <x v="0"/>
    <x v="124"/>
    <x v="1"/>
    <x v="22"/>
    <x v="11"/>
    <x v="20"/>
    <x v="0"/>
    <n v="0"/>
  </r>
  <r>
    <x v="0"/>
    <x v="125"/>
    <x v="1"/>
    <x v="22"/>
    <x v="11"/>
    <x v="20"/>
    <x v="0"/>
    <n v="0"/>
  </r>
  <r>
    <x v="0"/>
    <x v="124"/>
    <x v="1"/>
    <x v="23"/>
    <x v="11"/>
    <x v="20"/>
    <x v="0"/>
    <n v="0"/>
  </r>
  <r>
    <x v="0"/>
    <x v="125"/>
    <x v="1"/>
    <x v="23"/>
    <x v="11"/>
    <x v="20"/>
    <x v="0"/>
    <n v="0"/>
  </r>
  <r>
    <x v="0"/>
    <x v="126"/>
    <x v="1"/>
    <x v="9"/>
    <x v="11"/>
    <x v="20"/>
    <x v="0"/>
    <n v="0"/>
  </r>
  <r>
    <x v="0"/>
    <x v="127"/>
    <x v="1"/>
    <x v="9"/>
    <x v="11"/>
    <x v="20"/>
    <x v="0"/>
    <n v="0"/>
  </r>
  <r>
    <x v="0"/>
    <x v="126"/>
    <x v="1"/>
    <x v="10"/>
    <x v="11"/>
    <x v="20"/>
    <x v="0"/>
    <n v="0"/>
  </r>
  <r>
    <x v="0"/>
    <x v="127"/>
    <x v="1"/>
    <x v="10"/>
    <x v="11"/>
    <x v="20"/>
    <x v="0"/>
    <n v="0"/>
  </r>
  <r>
    <x v="0"/>
    <x v="126"/>
    <x v="1"/>
    <x v="11"/>
    <x v="11"/>
    <x v="20"/>
    <x v="0"/>
    <n v="0"/>
  </r>
  <r>
    <x v="0"/>
    <x v="127"/>
    <x v="1"/>
    <x v="11"/>
    <x v="11"/>
    <x v="20"/>
    <x v="0"/>
    <n v="2981.2671999999998"/>
  </r>
  <r>
    <x v="0"/>
    <x v="126"/>
    <x v="1"/>
    <x v="12"/>
    <x v="11"/>
    <x v="20"/>
    <x v="0"/>
    <n v="0"/>
  </r>
  <r>
    <x v="0"/>
    <x v="127"/>
    <x v="1"/>
    <x v="12"/>
    <x v="11"/>
    <x v="20"/>
    <x v="0"/>
    <n v="0"/>
  </r>
  <r>
    <x v="0"/>
    <x v="126"/>
    <x v="1"/>
    <x v="13"/>
    <x v="11"/>
    <x v="20"/>
    <x v="0"/>
    <n v="0"/>
  </r>
  <r>
    <x v="0"/>
    <x v="127"/>
    <x v="1"/>
    <x v="13"/>
    <x v="11"/>
    <x v="20"/>
    <x v="0"/>
    <n v="0"/>
  </r>
  <r>
    <x v="0"/>
    <x v="126"/>
    <x v="1"/>
    <x v="14"/>
    <x v="11"/>
    <x v="20"/>
    <x v="0"/>
    <n v="0"/>
  </r>
  <r>
    <x v="0"/>
    <x v="127"/>
    <x v="1"/>
    <x v="14"/>
    <x v="11"/>
    <x v="20"/>
    <x v="0"/>
    <n v="0"/>
  </r>
  <r>
    <x v="0"/>
    <x v="126"/>
    <x v="1"/>
    <x v="15"/>
    <x v="11"/>
    <x v="20"/>
    <x v="0"/>
    <n v="0"/>
  </r>
  <r>
    <x v="0"/>
    <x v="127"/>
    <x v="1"/>
    <x v="15"/>
    <x v="11"/>
    <x v="20"/>
    <x v="0"/>
    <n v="1642.8779999999999"/>
  </r>
  <r>
    <x v="0"/>
    <x v="126"/>
    <x v="1"/>
    <x v="16"/>
    <x v="11"/>
    <x v="20"/>
    <x v="0"/>
    <n v="0"/>
  </r>
  <r>
    <x v="0"/>
    <x v="127"/>
    <x v="1"/>
    <x v="16"/>
    <x v="11"/>
    <x v="20"/>
    <x v="0"/>
    <n v="0.60988039900000002"/>
  </r>
  <r>
    <x v="0"/>
    <x v="126"/>
    <x v="1"/>
    <x v="17"/>
    <x v="11"/>
    <x v="20"/>
    <x v="0"/>
    <n v="0"/>
  </r>
  <r>
    <x v="0"/>
    <x v="127"/>
    <x v="1"/>
    <x v="17"/>
    <x v="11"/>
    <x v="20"/>
    <x v="0"/>
    <n v="0"/>
  </r>
  <r>
    <x v="0"/>
    <x v="126"/>
    <x v="1"/>
    <x v="18"/>
    <x v="11"/>
    <x v="20"/>
    <x v="0"/>
    <n v="0"/>
  </r>
  <r>
    <x v="0"/>
    <x v="127"/>
    <x v="1"/>
    <x v="18"/>
    <x v="11"/>
    <x v="20"/>
    <x v="0"/>
    <n v="0"/>
  </r>
  <r>
    <x v="0"/>
    <x v="122"/>
    <x v="1"/>
    <x v="55"/>
    <x v="12"/>
    <x v="20"/>
    <x v="0"/>
    <n v="0"/>
  </r>
  <r>
    <x v="0"/>
    <x v="123"/>
    <x v="1"/>
    <x v="55"/>
    <x v="12"/>
    <x v="20"/>
    <x v="0"/>
    <n v="42.074475950999997"/>
  </r>
  <r>
    <x v="0"/>
    <x v="124"/>
    <x v="1"/>
    <x v="19"/>
    <x v="12"/>
    <x v="20"/>
    <x v="0"/>
    <n v="0"/>
  </r>
  <r>
    <x v="0"/>
    <x v="125"/>
    <x v="1"/>
    <x v="19"/>
    <x v="12"/>
    <x v="20"/>
    <x v="0"/>
    <n v="0"/>
  </r>
  <r>
    <x v="0"/>
    <x v="124"/>
    <x v="1"/>
    <x v="20"/>
    <x v="12"/>
    <x v="20"/>
    <x v="0"/>
    <n v="0"/>
  </r>
  <r>
    <x v="0"/>
    <x v="125"/>
    <x v="1"/>
    <x v="20"/>
    <x v="12"/>
    <x v="20"/>
    <x v="0"/>
    <n v="0"/>
  </r>
  <r>
    <x v="0"/>
    <x v="124"/>
    <x v="1"/>
    <x v="21"/>
    <x v="12"/>
    <x v="20"/>
    <x v="0"/>
    <n v="0"/>
  </r>
  <r>
    <x v="0"/>
    <x v="125"/>
    <x v="1"/>
    <x v="21"/>
    <x v="12"/>
    <x v="20"/>
    <x v="0"/>
    <n v="0"/>
  </r>
  <r>
    <x v="0"/>
    <x v="124"/>
    <x v="1"/>
    <x v="22"/>
    <x v="12"/>
    <x v="20"/>
    <x v="0"/>
    <n v="0"/>
  </r>
  <r>
    <x v="0"/>
    <x v="125"/>
    <x v="1"/>
    <x v="22"/>
    <x v="12"/>
    <x v="20"/>
    <x v="0"/>
    <n v="0"/>
  </r>
  <r>
    <x v="0"/>
    <x v="124"/>
    <x v="1"/>
    <x v="23"/>
    <x v="12"/>
    <x v="20"/>
    <x v="0"/>
    <n v="0"/>
  </r>
  <r>
    <x v="0"/>
    <x v="125"/>
    <x v="1"/>
    <x v="23"/>
    <x v="12"/>
    <x v="20"/>
    <x v="0"/>
    <n v="0"/>
  </r>
  <r>
    <x v="0"/>
    <x v="126"/>
    <x v="1"/>
    <x v="9"/>
    <x v="12"/>
    <x v="20"/>
    <x v="0"/>
    <n v="0"/>
  </r>
  <r>
    <x v="0"/>
    <x v="127"/>
    <x v="1"/>
    <x v="9"/>
    <x v="12"/>
    <x v="20"/>
    <x v="0"/>
    <n v="0"/>
  </r>
  <r>
    <x v="0"/>
    <x v="126"/>
    <x v="1"/>
    <x v="10"/>
    <x v="12"/>
    <x v="20"/>
    <x v="0"/>
    <n v="0"/>
  </r>
  <r>
    <x v="0"/>
    <x v="127"/>
    <x v="1"/>
    <x v="10"/>
    <x v="12"/>
    <x v="20"/>
    <x v="0"/>
    <n v="0"/>
  </r>
  <r>
    <x v="0"/>
    <x v="126"/>
    <x v="1"/>
    <x v="11"/>
    <x v="12"/>
    <x v="20"/>
    <x v="0"/>
    <n v="0"/>
  </r>
  <r>
    <x v="0"/>
    <x v="127"/>
    <x v="1"/>
    <x v="11"/>
    <x v="12"/>
    <x v="20"/>
    <x v="0"/>
    <n v="376.34759000000003"/>
  </r>
  <r>
    <x v="0"/>
    <x v="126"/>
    <x v="1"/>
    <x v="12"/>
    <x v="12"/>
    <x v="20"/>
    <x v="0"/>
    <n v="0"/>
  </r>
  <r>
    <x v="0"/>
    <x v="127"/>
    <x v="1"/>
    <x v="12"/>
    <x v="12"/>
    <x v="20"/>
    <x v="0"/>
    <n v="0"/>
  </r>
  <r>
    <x v="0"/>
    <x v="126"/>
    <x v="1"/>
    <x v="13"/>
    <x v="12"/>
    <x v="20"/>
    <x v="0"/>
    <n v="0"/>
  </r>
  <r>
    <x v="0"/>
    <x v="127"/>
    <x v="1"/>
    <x v="13"/>
    <x v="12"/>
    <x v="20"/>
    <x v="0"/>
    <n v="0"/>
  </r>
  <r>
    <x v="0"/>
    <x v="126"/>
    <x v="1"/>
    <x v="14"/>
    <x v="12"/>
    <x v="20"/>
    <x v="0"/>
    <n v="0"/>
  </r>
  <r>
    <x v="0"/>
    <x v="127"/>
    <x v="1"/>
    <x v="14"/>
    <x v="12"/>
    <x v="20"/>
    <x v="0"/>
    <n v="0"/>
  </r>
  <r>
    <x v="0"/>
    <x v="126"/>
    <x v="1"/>
    <x v="15"/>
    <x v="12"/>
    <x v="20"/>
    <x v="0"/>
    <n v="0"/>
  </r>
  <r>
    <x v="0"/>
    <x v="127"/>
    <x v="1"/>
    <x v="15"/>
    <x v="12"/>
    <x v="20"/>
    <x v="0"/>
    <n v="248.11591000000001"/>
  </r>
  <r>
    <x v="0"/>
    <x v="126"/>
    <x v="1"/>
    <x v="16"/>
    <x v="12"/>
    <x v="20"/>
    <x v="0"/>
    <n v="0"/>
  </r>
  <r>
    <x v="0"/>
    <x v="127"/>
    <x v="1"/>
    <x v="16"/>
    <x v="12"/>
    <x v="20"/>
    <x v="0"/>
    <n v="1.6865055369999999"/>
  </r>
  <r>
    <x v="0"/>
    <x v="126"/>
    <x v="1"/>
    <x v="17"/>
    <x v="12"/>
    <x v="20"/>
    <x v="0"/>
    <n v="0"/>
  </r>
  <r>
    <x v="0"/>
    <x v="127"/>
    <x v="1"/>
    <x v="17"/>
    <x v="12"/>
    <x v="20"/>
    <x v="0"/>
    <n v="0"/>
  </r>
  <r>
    <x v="0"/>
    <x v="126"/>
    <x v="1"/>
    <x v="18"/>
    <x v="12"/>
    <x v="20"/>
    <x v="0"/>
    <n v="0"/>
  </r>
  <r>
    <x v="0"/>
    <x v="127"/>
    <x v="1"/>
    <x v="18"/>
    <x v="12"/>
    <x v="20"/>
    <x v="0"/>
    <n v="0"/>
  </r>
  <r>
    <x v="0"/>
    <x v="122"/>
    <x v="1"/>
    <x v="55"/>
    <x v="13"/>
    <x v="20"/>
    <x v="0"/>
    <n v="0"/>
  </r>
  <r>
    <x v="0"/>
    <x v="123"/>
    <x v="1"/>
    <x v="55"/>
    <x v="13"/>
    <x v="20"/>
    <x v="0"/>
    <n v="0.68738952200000003"/>
  </r>
  <r>
    <x v="0"/>
    <x v="124"/>
    <x v="1"/>
    <x v="19"/>
    <x v="13"/>
    <x v="20"/>
    <x v="0"/>
    <n v="0"/>
  </r>
  <r>
    <x v="0"/>
    <x v="125"/>
    <x v="1"/>
    <x v="19"/>
    <x v="13"/>
    <x v="20"/>
    <x v="0"/>
    <n v="0"/>
  </r>
  <r>
    <x v="0"/>
    <x v="124"/>
    <x v="1"/>
    <x v="20"/>
    <x v="13"/>
    <x v="20"/>
    <x v="0"/>
    <n v="0"/>
  </r>
  <r>
    <x v="0"/>
    <x v="125"/>
    <x v="1"/>
    <x v="20"/>
    <x v="13"/>
    <x v="20"/>
    <x v="0"/>
    <n v="0"/>
  </r>
  <r>
    <x v="0"/>
    <x v="124"/>
    <x v="1"/>
    <x v="21"/>
    <x v="13"/>
    <x v="20"/>
    <x v="0"/>
    <n v="0"/>
  </r>
  <r>
    <x v="0"/>
    <x v="125"/>
    <x v="1"/>
    <x v="21"/>
    <x v="13"/>
    <x v="20"/>
    <x v="0"/>
    <n v="0"/>
  </r>
  <r>
    <x v="0"/>
    <x v="124"/>
    <x v="1"/>
    <x v="22"/>
    <x v="13"/>
    <x v="20"/>
    <x v="0"/>
    <n v="0"/>
  </r>
  <r>
    <x v="0"/>
    <x v="125"/>
    <x v="1"/>
    <x v="22"/>
    <x v="13"/>
    <x v="20"/>
    <x v="0"/>
    <n v="0"/>
  </r>
  <r>
    <x v="0"/>
    <x v="124"/>
    <x v="1"/>
    <x v="23"/>
    <x v="13"/>
    <x v="20"/>
    <x v="0"/>
    <n v="0"/>
  </r>
  <r>
    <x v="0"/>
    <x v="125"/>
    <x v="1"/>
    <x v="23"/>
    <x v="13"/>
    <x v="20"/>
    <x v="0"/>
    <n v="0"/>
  </r>
  <r>
    <x v="0"/>
    <x v="126"/>
    <x v="1"/>
    <x v="9"/>
    <x v="13"/>
    <x v="20"/>
    <x v="0"/>
    <n v="0"/>
  </r>
  <r>
    <x v="0"/>
    <x v="127"/>
    <x v="1"/>
    <x v="9"/>
    <x v="13"/>
    <x v="20"/>
    <x v="0"/>
    <n v="0"/>
  </r>
  <r>
    <x v="0"/>
    <x v="126"/>
    <x v="1"/>
    <x v="10"/>
    <x v="13"/>
    <x v="20"/>
    <x v="0"/>
    <n v="0"/>
  </r>
  <r>
    <x v="0"/>
    <x v="127"/>
    <x v="1"/>
    <x v="10"/>
    <x v="13"/>
    <x v="20"/>
    <x v="0"/>
    <n v="0"/>
  </r>
  <r>
    <x v="0"/>
    <x v="126"/>
    <x v="1"/>
    <x v="11"/>
    <x v="13"/>
    <x v="20"/>
    <x v="0"/>
    <n v="0"/>
  </r>
  <r>
    <x v="0"/>
    <x v="127"/>
    <x v="1"/>
    <x v="11"/>
    <x v="13"/>
    <x v="20"/>
    <x v="0"/>
    <n v="214.39921000000001"/>
  </r>
  <r>
    <x v="0"/>
    <x v="126"/>
    <x v="1"/>
    <x v="12"/>
    <x v="13"/>
    <x v="20"/>
    <x v="0"/>
    <n v="0"/>
  </r>
  <r>
    <x v="0"/>
    <x v="127"/>
    <x v="1"/>
    <x v="12"/>
    <x v="13"/>
    <x v="20"/>
    <x v="0"/>
    <n v="0"/>
  </r>
  <r>
    <x v="0"/>
    <x v="126"/>
    <x v="1"/>
    <x v="13"/>
    <x v="13"/>
    <x v="20"/>
    <x v="0"/>
    <n v="0"/>
  </r>
  <r>
    <x v="0"/>
    <x v="127"/>
    <x v="1"/>
    <x v="13"/>
    <x v="13"/>
    <x v="20"/>
    <x v="0"/>
    <n v="0"/>
  </r>
  <r>
    <x v="0"/>
    <x v="126"/>
    <x v="1"/>
    <x v="14"/>
    <x v="13"/>
    <x v="20"/>
    <x v="0"/>
    <n v="0"/>
  </r>
  <r>
    <x v="0"/>
    <x v="127"/>
    <x v="1"/>
    <x v="14"/>
    <x v="13"/>
    <x v="20"/>
    <x v="0"/>
    <n v="0"/>
  </r>
  <r>
    <x v="0"/>
    <x v="126"/>
    <x v="1"/>
    <x v="15"/>
    <x v="13"/>
    <x v="20"/>
    <x v="0"/>
    <n v="0"/>
  </r>
  <r>
    <x v="0"/>
    <x v="127"/>
    <x v="1"/>
    <x v="15"/>
    <x v="13"/>
    <x v="20"/>
    <x v="0"/>
    <n v="209.72494"/>
  </r>
  <r>
    <x v="0"/>
    <x v="126"/>
    <x v="1"/>
    <x v="16"/>
    <x v="13"/>
    <x v="20"/>
    <x v="0"/>
    <n v="0"/>
  </r>
  <r>
    <x v="0"/>
    <x v="127"/>
    <x v="1"/>
    <x v="16"/>
    <x v="13"/>
    <x v="20"/>
    <x v="0"/>
    <n v="0.72163447800000002"/>
  </r>
  <r>
    <x v="0"/>
    <x v="126"/>
    <x v="1"/>
    <x v="17"/>
    <x v="13"/>
    <x v="20"/>
    <x v="0"/>
    <n v="0"/>
  </r>
  <r>
    <x v="0"/>
    <x v="127"/>
    <x v="1"/>
    <x v="17"/>
    <x v="13"/>
    <x v="20"/>
    <x v="0"/>
    <n v="0"/>
  </r>
  <r>
    <x v="0"/>
    <x v="126"/>
    <x v="1"/>
    <x v="18"/>
    <x v="13"/>
    <x v="20"/>
    <x v="0"/>
    <n v="0"/>
  </r>
  <r>
    <x v="0"/>
    <x v="127"/>
    <x v="1"/>
    <x v="18"/>
    <x v="13"/>
    <x v="20"/>
    <x v="0"/>
    <n v="0"/>
  </r>
  <r>
    <x v="0"/>
    <x v="122"/>
    <x v="1"/>
    <x v="55"/>
    <x v="14"/>
    <x v="20"/>
    <x v="0"/>
    <n v="0"/>
  </r>
  <r>
    <x v="0"/>
    <x v="123"/>
    <x v="1"/>
    <x v="55"/>
    <x v="14"/>
    <x v="20"/>
    <x v="0"/>
    <n v="30.466530498000001"/>
  </r>
  <r>
    <x v="0"/>
    <x v="124"/>
    <x v="1"/>
    <x v="19"/>
    <x v="14"/>
    <x v="20"/>
    <x v="0"/>
    <n v="0"/>
  </r>
  <r>
    <x v="0"/>
    <x v="125"/>
    <x v="1"/>
    <x v="19"/>
    <x v="14"/>
    <x v="20"/>
    <x v="0"/>
    <n v="0"/>
  </r>
  <r>
    <x v="0"/>
    <x v="124"/>
    <x v="1"/>
    <x v="20"/>
    <x v="14"/>
    <x v="20"/>
    <x v="0"/>
    <n v="0"/>
  </r>
  <r>
    <x v="0"/>
    <x v="125"/>
    <x v="1"/>
    <x v="20"/>
    <x v="14"/>
    <x v="20"/>
    <x v="0"/>
    <n v="0"/>
  </r>
  <r>
    <x v="0"/>
    <x v="124"/>
    <x v="1"/>
    <x v="21"/>
    <x v="14"/>
    <x v="20"/>
    <x v="0"/>
    <n v="0"/>
  </r>
  <r>
    <x v="0"/>
    <x v="125"/>
    <x v="1"/>
    <x v="21"/>
    <x v="14"/>
    <x v="20"/>
    <x v="0"/>
    <n v="0"/>
  </r>
  <r>
    <x v="0"/>
    <x v="124"/>
    <x v="1"/>
    <x v="22"/>
    <x v="14"/>
    <x v="20"/>
    <x v="0"/>
    <n v="0"/>
  </r>
  <r>
    <x v="0"/>
    <x v="125"/>
    <x v="1"/>
    <x v="22"/>
    <x v="14"/>
    <x v="20"/>
    <x v="0"/>
    <n v="0"/>
  </r>
  <r>
    <x v="0"/>
    <x v="124"/>
    <x v="1"/>
    <x v="23"/>
    <x v="14"/>
    <x v="20"/>
    <x v="0"/>
    <n v="0"/>
  </r>
  <r>
    <x v="0"/>
    <x v="125"/>
    <x v="1"/>
    <x v="23"/>
    <x v="14"/>
    <x v="20"/>
    <x v="0"/>
    <n v="0"/>
  </r>
  <r>
    <x v="0"/>
    <x v="126"/>
    <x v="1"/>
    <x v="9"/>
    <x v="14"/>
    <x v="20"/>
    <x v="0"/>
    <n v="0"/>
  </r>
  <r>
    <x v="0"/>
    <x v="127"/>
    <x v="1"/>
    <x v="9"/>
    <x v="14"/>
    <x v="20"/>
    <x v="0"/>
    <n v="0"/>
  </r>
  <r>
    <x v="0"/>
    <x v="126"/>
    <x v="1"/>
    <x v="10"/>
    <x v="14"/>
    <x v="20"/>
    <x v="0"/>
    <n v="0"/>
  </r>
  <r>
    <x v="0"/>
    <x v="127"/>
    <x v="1"/>
    <x v="10"/>
    <x v="14"/>
    <x v="20"/>
    <x v="0"/>
    <n v="0"/>
  </r>
  <r>
    <x v="0"/>
    <x v="126"/>
    <x v="1"/>
    <x v="11"/>
    <x v="14"/>
    <x v="20"/>
    <x v="0"/>
    <n v="0"/>
  </r>
  <r>
    <x v="0"/>
    <x v="127"/>
    <x v="1"/>
    <x v="11"/>
    <x v="14"/>
    <x v="20"/>
    <x v="0"/>
    <n v="1118.662"/>
  </r>
  <r>
    <x v="0"/>
    <x v="126"/>
    <x v="1"/>
    <x v="12"/>
    <x v="14"/>
    <x v="20"/>
    <x v="0"/>
    <n v="0"/>
  </r>
  <r>
    <x v="0"/>
    <x v="127"/>
    <x v="1"/>
    <x v="12"/>
    <x v="14"/>
    <x v="20"/>
    <x v="0"/>
    <n v="0"/>
  </r>
  <r>
    <x v="0"/>
    <x v="126"/>
    <x v="1"/>
    <x v="13"/>
    <x v="14"/>
    <x v="20"/>
    <x v="0"/>
    <n v="0"/>
  </r>
  <r>
    <x v="0"/>
    <x v="127"/>
    <x v="1"/>
    <x v="13"/>
    <x v="14"/>
    <x v="20"/>
    <x v="0"/>
    <n v="0"/>
  </r>
  <r>
    <x v="0"/>
    <x v="126"/>
    <x v="1"/>
    <x v="14"/>
    <x v="14"/>
    <x v="20"/>
    <x v="0"/>
    <n v="0"/>
  </r>
  <r>
    <x v="0"/>
    <x v="127"/>
    <x v="1"/>
    <x v="14"/>
    <x v="14"/>
    <x v="20"/>
    <x v="0"/>
    <n v="0"/>
  </r>
  <r>
    <x v="0"/>
    <x v="126"/>
    <x v="1"/>
    <x v="15"/>
    <x v="14"/>
    <x v="20"/>
    <x v="0"/>
    <n v="0"/>
  </r>
  <r>
    <x v="0"/>
    <x v="127"/>
    <x v="1"/>
    <x v="15"/>
    <x v="14"/>
    <x v="20"/>
    <x v="0"/>
    <n v="2598.1460000000002"/>
  </r>
  <r>
    <x v="0"/>
    <x v="126"/>
    <x v="1"/>
    <x v="16"/>
    <x v="14"/>
    <x v="20"/>
    <x v="0"/>
    <n v="0"/>
  </r>
  <r>
    <x v="0"/>
    <x v="127"/>
    <x v="1"/>
    <x v="16"/>
    <x v="14"/>
    <x v="20"/>
    <x v="0"/>
    <n v="7.5507211490000001"/>
  </r>
  <r>
    <x v="0"/>
    <x v="126"/>
    <x v="1"/>
    <x v="17"/>
    <x v="14"/>
    <x v="20"/>
    <x v="0"/>
    <n v="0"/>
  </r>
  <r>
    <x v="0"/>
    <x v="127"/>
    <x v="1"/>
    <x v="17"/>
    <x v="14"/>
    <x v="20"/>
    <x v="0"/>
    <n v="0"/>
  </r>
  <r>
    <x v="0"/>
    <x v="126"/>
    <x v="1"/>
    <x v="18"/>
    <x v="14"/>
    <x v="20"/>
    <x v="0"/>
    <n v="0"/>
  </r>
  <r>
    <x v="0"/>
    <x v="127"/>
    <x v="1"/>
    <x v="18"/>
    <x v="14"/>
    <x v="20"/>
    <x v="0"/>
    <n v="0"/>
  </r>
  <r>
    <x v="0"/>
    <x v="122"/>
    <x v="1"/>
    <x v="55"/>
    <x v="15"/>
    <x v="20"/>
    <x v="0"/>
    <n v="0"/>
  </r>
  <r>
    <x v="0"/>
    <x v="123"/>
    <x v="1"/>
    <x v="55"/>
    <x v="15"/>
    <x v="20"/>
    <x v="0"/>
    <n v="47849.341"/>
  </r>
  <r>
    <x v="0"/>
    <x v="124"/>
    <x v="1"/>
    <x v="19"/>
    <x v="15"/>
    <x v="20"/>
    <x v="0"/>
    <n v="0"/>
  </r>
  <r>
    <x v="0"/>
    <x v="125"/>
    <x v="1"/>
    <x v="19"/>
    <x v="15"/>
    <x v="20"/>
    <x v="0"/>
    <n v="0"/>
  </r>
  <r>
    <x v="0"/>
    <x v="124"/>
    <x v="1"/>
    <x v="20"/>
    <x v="15"/>
    <x v="20"/>
    <x v="0"/>
    <n v="0"/>
  </r>
  <r>
    <x v="0"/>
    <x v="125"/>
    <x v="1"/>
    <x v="20"/>
    <x v="15"/>
    <x v="20"/>
    <x v="0"/>
    <n v="0"/>
  </r>
  <r>
    <x v="0"/>
    <x v="124"/>
    <x v="1"/>
    <x v="21"/>
    <x v="15"/>
    <x v="20"/>
    <x v="0"/>
    <n v="0"/>
  </r>
  <r>
    <x v="0"/>
    <x v="125"/>
    <x v="1"/>
    <x v="21"/>
    <x v="15"/>
    <x v="20"/>
    <x v="0"/>
    <n v="0"/>
  </r>
  <r>
    <x v="0"/>
    <x v="124"/>
    <x v="1"/>
    <x v="22"/>
    <x v="15"/>
    <x v="20"/>
    <x v="0"/>
    <n v="0"/>
  </r>
  <r>
    <x v="0"/>
    <x v="125"/>
    <x v="1"/>
    <x v="22"/>
    <x v="15"/>
    <x v="20"/>
    <x v="0"/>
    <n v="0"/>
  </r>
  <r>
    <x v="0"/>
    <x v="124"/>
    <x v="1"/>
    <x v="23"/>
    <x v="15"/>
    <x v="20"/>
    <x v="0"/>
    <n v="0"/>
  </r>
  <r>
    <x v="0"/>
    <x v="125"/>
    <x v="1"/>
    <x v="23"/>
    <x v="15"/>
    <x v="20"/>
    <x v="0"/>
    <n v="0"/>
  </r>
  <r>
    <x v="0"/>
    <x v="126"/>
    <x v="1"/>
    <x v="9"/>
    <x v="15"/>
    <x v="20"/>
    <x v="0"/>
    <n v="0"/>
  </r>
  <r>
    <x v="0"/>
    <x v="127"/>
    <x v="1"/>
    <x v="9"/>
    <x v="15"/>
    <x v="20"/>
    <x v="0"/>
    <n v="0"/>
  </r>
  <r>
    <x v="0"/>
    <x v="126"/>
    <x v="1"/>
    <x v="10"/>
    <x v="15"/>
    <x v="20"/>
    <x v="0"/>
    <n v="0"/>
  </r>
  <r>
    <x v="0"/>
    <x v="127"/>
    <x v="1"/>
    <x v="10"/>
    <x v="15"/>
    <x v="20"/>
    <x v="0"/>
    <n v="0"/>
  </r>
  <r>
    <x v="0"/>
    <x v="126"/>
    <x v="1"/>
    <x v="11"/>
    <x v="15"/>
    <x v="20"/>
    <x v="0"/>
    <n v="0"/>
  </r>
  <r>
    <x v="0"/>
    <x v="127"/>
    <x v="1"/>
    <x v="11"/>
    <x v="15"/>
    <x v="20"/>
    <x v="0"/>
    <n v="6655.8942999999999"/>
  </r>
  <r>
    <x v="0"/>
    <x v="126"/>
    <x v="1"/>
    <x v="12"/>
    <x v="15"/>
    <x v="20"/>
    <x v="0"/>
    <n v="0"/>
  </r>
  <r>
    <x v="0"/>
    <x v="127"/>
    <x v="1"/>
    <x v="12"/>
    <x v="15"/>
    <x v="20"/>
    <x v="0"/>
    <n v="0"/>
  </r>
  <r>
    <x v="0"/>
    <x v="126"/>
    <x v="1"/>
    <x v="13"/>
    <x v="15"/>
    <x v="20"/>
    <x v="0"/>
    <n v="0"/>
  </r>
  <r>
    <x v="0"/>
    <x v="127"/>
    <x v="1"/>
    <x v="13"/>
    <x v="15"/>
    <x v="20"/>
    <x v="0"/>
    <n v="0"/>
  </r>
  <r>
    <x v="0"/>
    <x v="126"/>
    <x v="1"/>
    <x v="14"/>
    <x v="15"/>
    <x v="20"/>
    <x v="0"/>
    <n v="0"/>
  </r>
  <r>
    <x v="0"/>
    <x v="127"/>
    <x v="1"/>
    <x v="14"/>
    <x v="15"/>
    <x v="20"/>
    <x v="0"/>
    <n v="0"/>
  </r>
  <r>
    <x v="0"/>
    <x v="126"/>
    <x v="1"/>
    <x v="15"/>
    <x v="15"/>
    <x v="20"/>
    <x v="0"/>
    <n v="0"/>
  </r>
  <r>
    <x v="0"/>
    <x v="127"/>
    <x v="1"/>
    <x v="15"/>
    <x v="15"/>
    <x v="20"/>
    <x v="0"/>
    <n v="20683.973999999998"/>
  </r>
  <r>
    <x v="0"/>
    <x v="126"/>
    <x v="1"/>
    <x v="16"/>
    <x v="15"/>
    <x v="20"/>
    <x v="0"/>
    <n v="0"/>
  </r>
  <r>
    <x v="0"/>
    <x v="127"/>
    <x v="1"/>
    <x v="16"/>
    <x v="15"/>
    <x v="20"/>
    <x v="0"/>
    <n v="32.299029771000001"/>
  </r>
  <r>
    <x v="0"/>
    <x v="126"/>
    <x v="1"/>
    <x v="17"/>
    <x v="15"/>
    <x v="20"/>
    <x v="0"/>
    <n v="0"/>
  </r>
  <r>
    <x v="0"/>
    <x v="127"/>
    <x v="1"/>
    <x v="17"/>
    <x v="15"/>
    <x v="20"/>
    <x v="0"/>
    <n v="0"/>
  </r>
  <r>
    <x v="0"/>
    <x v="126"/>
    <x v="1"/>
    <x v="18"/>
    <x v="15"/>
    <x v="20"/>
    <x v="0"/>
    <n v="0"/>
  </r>
  <r>
    <x v="0"/>
    <x v="127"/>
    <x v="1"/>
    <x v="18"/>
    <x v="15"/>
    <x v="20"/>
    <x v="0"/>
    <n v="0"/>
  </r>
  <r>
    <x v="0"/>
    <x v="122"/>
    <x v="1"/>
    <x v="55"/>
    <x v="16"/>
    <x v="20"/>
    <x v="0"/>
    <n v="0"/>
  </r>
  <r>
    <x v="0"/>
    <x v="123"/>
    <x v="1"/>
    <x v="55"/>
    <x v="16"/>
    <x v="20"/>
    <x v="0"/>
    <n v="0.146443148"/>
  </r>
  <r>
    <x v="0"/>
    <x v="124"/>
    <x v="1"/>
    <x v="19"/>
    <x v="16"/>
    <x v="20"/>
    <x v="0"/>
    <n v="0"/>
  </r>
  <r>
    <x v="0"/>
    <x v="125"/>
    <x v="1"/>
    <x v="19"/>
    <x v="16"/>
    <x v="20"/>
    <x v="0"/>
    <n v="0"/>
  </r>
  <r>
    <x v="0"/>
    <x v="124"/>
    <x v="1"/>
    <x v="20"/>
    <x v="16"/>
    <x v="20"/>
    <x v="0"/>
    <n v="0"/>
  </r>
  <r>
    <x v="0"/>
    <x v="125"/>
    <x v="1"/>
    <x v="20"/>
    <x v="16"/>
    <x v="20"/>
    <x v="0"/>
    <n v="0"/>
  </r>
  <r>
    <x v="0"/>
    <x v="124"/>
    <x v="1"/>
    <x v="21"/>
    <x v="16"/>
    <x v="20"/>
    <x v="0"/>
    <n v="0"/>
  </r>
  <r>
    <x v="0"/>
    <x v="125"/>
    <x v="1"/>
    <x v="21"/>
    <x v="16"/>
    <x v="20"/>
    <x v="0"/>
    <n v="0"/>
  </r>
  <r>
    <x v="0"/>
    <x v="124"/>
    <x v="1"/>
    <x v="22"/>
    <x v="16"/>
    <x v="20"/>
    <x v="0"/>
    <n v="0"/>
  </r>
  <r>
    <x v="0"/>
    <x v="125"/>
    <x v="1"/>
    <x v="22"/>
    <x v="16"/>
    <x v="20"/>
    <x v="0"/>
    <n v="0"/>
  </r>
  <r>
    <x v="0"/>
    <x v="124"/>
    <x v="1"/>
    <x v="23"/>
    <x v="16"/>
    <x v="20"/>
    <x v="0"/>
    <n v="0"/>
  </r>
  <r>
    <x v="0"/>
    <x v="125"/>
    <x v="1"/>
    <x v="23"/>
    <x v="16"/>
    <x v="20"/>
    <x v="0"/>
    <n v="0"/>
  </r>
  <r>
    <x v="0"/>
    <x v="126"/>
    <x v="1"/>
    <x v="9"/>
    <x v="16"/>
    <x v="20"/>
    <x v="0"/>
    <n v="0"/>
  </r>
  <r>
    <x v="0"/>
    <x v="127"/>
    <x v="1"/>
    <x v="9"/>
    <x v="16"/>
    <x v="20"/>
    <x v="0"/>
    <n v="0"/>
  </r>
  <r>
    <x v="0"/>
    <x v="126"/>
    <x v="1"/>
    <x v="10"/>
    <x v="16"/>
    <x v="20"/>
    <x v="0"/>
    <n v="0"/>
  </r>
  <r>
    <x v="0"/>
    <x v="127"/>
    <x v="1"/>
    <x v="10"/>
    <x v="16"/>
    <x v="20"/>
    <x v="0"/>
    <n v="0"/>
  </r>
  <r>
    <x v="0"/>
    <x v="126"/>
    <x v="1"/>
    <x v="11"/>
    <x v="16"/>
    <x v="20"/>
    <x v="0"/>
    <n v="0"/>
  </r>
  <r>
    <x v="0"/>
    <x v="127"/>
    <x v="1"/>
    <x v="11"/>
    <x v="16"/>
    <x v="20"/>
    <x v="0"/>
    <n v="1257.3589999999999"/>
  </r>
  <r>
    <x v="0"/>
    <x v="126"/>
    <x v="1"/>
    <x v="12"/>
    <x v="16"/>
    <x v="20"/>
    <x v="0"/>
    <n v="0"/>
  </r>
  <r>
    <x v="0"/>
    <x v="127"/>
    <x v="1"/>
    <x v="12"/>
    <x v="16"/>
    <x v="20"/>
    <x v="0"/>
    <n v="0"/>
  </r>
  <r>
    <x v="0"/>
    <x v="126"/>
    <x v="1"/>
    <x v="13"/>
    <x v="16"/>
    <x v="20"/>
    <x v="0"/>
    <n v="0"/>
  </r>
  <r>
    <x v="0"/>
    <x v="127"/>
    <x v="1"/>
    <x v="13"/>
    <x v="16"/>
    <x v="20"/>
    <x v="0"/>
    <n v="0"/>
  </r>
  <r>
    <x v="0"/>
    <x v="126"/>
    <x v="1"/>
    <x v="14"/>
    <x v="16"/>
    <x v="20"/>
    <x v="0"/>
    <n v="0"/>
  </r>
  <r>
    <x v="0"/>
    <x v="127"/>
    <x v="1"/>
    <x v="14"/>
    <x v="16"/>
    <x v="20"/>
    <x v="0"/>
    <n v="0"/>
  </r>
  <r>
    <x v="0"/>
    <x v="126"/>
    <x v="1"/>
    <x v="15"/>
    <x v="16"/>
    <x v="20"/>
    <x v="0"/>
    <n v="0"/>
  </r>
  <r>
    <x v="0"/>
    <x v="127"/>
    <x v="1"/>
    <x v="15"/>
    <x v="16"/>
    <x v="20"/>
    <x v="0"/>
    <n v="1802.8117"/>
  </r>
  <r>
    <x v="0"/>
    <x v="126"/>
    <x v="1"/>
    <x v="16"/>
    <x v="16"/>
    <x v="20"/>
    <x v="0"/>
    <n v="0"/>
  </r>
  <r>
    <x v="0"/>
    <x v="127"/>
    <x v="1"/>
    <x v="16"/>
    <x v="16"/>
    <x v="20"/>
    <x v="0"/>
    <n v="7.0933154429999998"/>
  </r>
  <r>
    <x v="0"/>
    <x v="126"/>
    <x v="1"/>
    <x v="17"/>
    <x v="16"/>
    <x v="20"/>
    <x v="0"/>
    <n v="0"/>
  </r>
  <r>
    <x v="0"/>
    <x v="127"/>
    <x v="1"/>
    <x v="17"/>
    <x v="16"/>
    <x v="20"/>
    <x v="0"/>
    <n v="0"/>
  </r>
  <r>
    <x v="0"/>
    <x v="126"/>
    <x v="1"/>
    <x v="18"/>
    <x v="16"/>
    <x v="20"/>
    <x v="0"/>
    <n v="0"/>
  </r>
  <r>
    <x v="0"/>
    <x v="127"/>
    <x v="1"/>
    <x v="18"/>
    <x v="16"/>
    <x v="20"/>
    <x v="0"/>
    <n v="0"/>
  </r>
  <r>
    <x v="0"/>
    <x v="122"/>
    <x v="1"/>
    <x v="55"/>
    <x v="17"/>
    <x v="20"/>
    <x v="0"/>
    <n v="0"/>
  </r>
  <r>
    <x v="0"/>
    <x v="123"/>
    <x v="1"/>
    <x v="55"/>
    <x v="17"/>
    <x v="20"/>
    <x v="0"/>
    <n v="0"/>
  </r>
  <r>
    <x v="0"/>
    <x v="124"/>
    <x v="1"/>
    <x v="19"/>
    <x v="17"/>
    <x v="20"/>
    <x v="0"/>
    <n v="0"/>
  </r>
  <r>
    <x v="0"/>
    <x v="125"/>
    <x v="1"/>
    <x v="19"/>
    <x v="17"/>
    <x v="20"/>
    <x v="0"/>
    <n v="0"/>
  </r>
  <r>
    <x v="0"/>
    <x v="124"/>
    <x v="1"/>
    <x v="20"/>
    <x v="17"/>
    <x v="20"/>
    <x v="0"/>
    <n v="0"/>
  </r>
  <r>
    <x v="0"/>
    <x v="125"/>
    <x v="1"/>
    <x v="20"/>
    <x v="17"/>
    <x v="20"/>
    <x v="0"/>
    <n v="0"/>
  </r>
  <r>
    <x v="0"/>
    <x v="124"/>
    <x v="1"/>
    <x v="21"/>
    <x v="17"/>
    <x v="20"/>
    <x v="0"/>
    <n v="0"/>
  </r>
  <r>
    <x v="0"/>
    <x v="125"/>
    <x v="1"/>
    <x v="21"/>
    <x v="17"/>
    <x v="20"/>
    <x v="0"/>
    <n v="0"/>
  </r>
  <r>
    <x v="0"/>
    <x v="124"/>
    <x v="1"/>
    <x v="22"/>
    <x v="17"/>
    <x v="20"/>
    <x v="0"/>
    <n v="0"/>
  </r>
  <r>
    <x v="0"/>
    <x v="125"/>
    <x v="1"/>
    <x v="22"/>
    <x v="17"/>
    <x v="20"/>
    <x v="0"/>
    <n v="0"/>
  </r>
  <r>
    <x v="0"/>
    <x v="124"/>
    <x v="1"/>
    <x v="23"/>
    <x v="17"/>
    <x v="20"/>
    <x v="0"/>
    <n v="0"/>
  </r>
  <r>
    <x v="0"/>
    <x v="125"/>
    <x v="1"/>
    <x v="23"/>
    <x v="17"/>
    <x v="20"/>
    <x v="0"/>
    <n v="0"/>
  </r>
  <r>
    <x v="0"/>
    <x v="126"/>
    <x v="1"/>
    <x v="9"/>
    <x v="17"/>
    <x v="20"/>
    <x v="0"/>
    <n v="0"/>
  </r>
  <r>
    <x v="0"/>
    <x v="127"/>
    <x v="1"/>
    <x v="9"/>
    <x v="17"/>
    <x v="20"/>
    <x v="0"/>
    <n v="0"/>
  </r>
  <r>
    <x v="0"/>
    <x v="126"/>
    <x v="1"/>
    <x v="10"/>
    <x v="17"/>
    <x v="20"/>
    <x v="0"/>
    <n v="0"/>
  </r>
  <r>
    <x v="0"/>
    <x v="127"/>
    <x v="1"/>
    <x v="10"/>
    <x v="17"/>
    <x v="20"/>
    <x v="0"/>
    <n v="0"/>
  </r>
  <r>
    <x v="0"/>
    <x v="126"/>
    <x v="1"/>
    <x v="11"/>
    <x v="17"/>
    <x v="20"/>
    <x v="0"/>
    <n v="0"/>
  </r>
  <r>
    <x v="0"/>
    <x v="127"/>
    <x v="1"/>
    <x v="11"/>
    <x v="17"/>
    <x v="20"/>
    <x v="0"/>
    <n v="729.95299999999997"/>
  </r>
  <r>
    <x v="0"/>
    <x v="126"/>
    <x v="1"/>
    <x v="12"/>
    <x v="17"/>
    <x v="20"/>
    <x v="0"/>
    <n v="0"/>
  </r>
  <r>
    <x v="0"/>
    <x v="127"/>
    <x v="1"/>
    <x v="12"/>
    <x v="17"/>
    <x v="20"/>
    <x v="0"/>
    <n v="0"/>
  </r>
  <r>
    <x v="0"/>
    <x v="126"/>
    <x v="1"/>
    <x v="13"/>
    <x v="17"/>
    <x v="20"/>
    <x v="0"/>
    <n v="0"/>
  </r>
  <r>
    <x v="0"/>
    <x v="127"/>
    <x v="1"/>
    <x v="13"/>
    <x v="17"/>
    <x v="20"/>
    <x v="0"/>
    <n v="0"/>
  </r>
  <r>
    <x v="0"/>
    <x v="126"/>
    <x v="1"/>
    <x v="14"/>
    <x v="17"/>
    <x v="20"/>
    <x v="0"/>
    <n v="0"/>
  </r>
  <r>
    <x v="0"/>
    <x v="127"/>
    <x v="1"/>
    <x v="14"/>
    <x v="17"/>
    <x v="20"/>
    <x v="0"/>
    <n v="0"/>
  </r>
  <r>
    <x v="0"/>
    <x v="126"/>
    <x v="1"/>
    <x v="15"/>
    <x v="17"/>
    <x v="20"/>
    <x v="0"/>
    <n v="0"/>
  </r>
  <r>
    <x v="0"/>
    <x v="127"/>
    <x v="1"/>
    <x v="15"/>
    <x v="17"/>
    <x v="20"/>
    <x v="0"/>
    <n v="8027.768"/>
  </r>
  <r>
    <x v="0"/>
    <x v="126"/>
    <x v="1"/>
    <x v="16"/>
    <x v="17"/>
    <x v="20"/>
    <x v="0"/>
    <n v="0"/>
  </r>
  <r>
    <x v="0"/>
    <x v="127"/>
    <x v="1"/>
    <x v="16"/>
    <x v="17"/>
    <x v="20"/>
    <x v="0"/>
    <n v="63.055453301999997"/>
  </r>
  <r>
    <x v="0"/>
    <x v="126"/>
    <x v="1"/>
    <x v="17"/>
    <x v="17"/>
    <x v="20"/>
    <x v="0"/>
    <n v="0"/>
  </r>
  <r>
    <x v="0"/>
    <x v="127"/>
    <x v="1"/>
    <x v="17"/>
    <x v="17"/>
    <x v="20"/>
    <x v="0"/>
    <n v="0"/>
  </r>
  <r>
    <x v="0"/>
    <x v="126"/>
    <x v="1"/>
    <x v="18"/>
    <x v="17"/>
    <x v="20"/>
    <x v="0"/>
    <n v="0"/>
  </r>
  <r>
    <x v="0"/>
    <x v="127"/>
    <x v="1"/>
    <x v="18"/>
    <x v="17"/>
    <x v="20"/>
    <x v="0"/>
    <n v="0"/>
  </r>
  <r>
    <x v="0"/>
    <x v="122"/>
    <x v="1"/>
    <x v="55"/>
    <x v="18"/>
    <x v="20"/>
    <x v="0"/>
    <n v="0"/>
  </r>
  <r>
    <x v="0"/>
    <x v="123"/>
    <x v="1"/>
    <x v="55"/>
    <x v="18"/>
    <x v="20"/>
    <x v="0"/>
    <n v="13.155624504"/>
  </r>
  <r>
    <x v="0"/>
    <x v="124"/>
    <x v="1"/>
    <x v="19"/>
    <x v="18"/>
    <x v="20"/>
    <x v="0"/>
    <n v="0"/>
  </r>
  <r>
    <x v="0"/>
    <x v="125"/>
    <x v="1"/>
    <x v="19"/>
    <x v="18"/>
    <x v="20"/>
    <x v="0"/>
    <n v="0"/>
  </r>
  <r>
    <x v="0"/>
    <x v="124"/>
    <x v="1"/>
    <x v="20"/>
    <x v="18"/>
    <x v="20"/>
    <x v="0"/>
    <n v="0"/>
  </r>
  <r>
    <x v="0"/>
    <x v="125"/>
    <x v="1"/>
    <x v="20"/>
    <x v="18"/>
    <x v="20"/>
    <x v="0"/>
    <n v="0"/>
  </r>
  <r>
    <x v="0"/>
    <x v="124"/>
    <x v="1"/>
    <x v="21"/>
    <x v="18"/>
    <x v="20"/>
    <x v="0"/>
    <n v="0"/>
  </r>
  <r>
    <x v="0"/>
    <x v="125"/>
    <x v="1"/>
    <x v="21"/>
    <x v="18"/>
    <x v="20"/>
    <x v="0"/>
    <n v="0"/>
  </r>
  <r>
    <x v="0"/>
    <x v="124"/>
    <x v="1"/>
    <x v="22"/>
    <x v="18"/>
    <x v="20"/>
    <x v="0"/>
    <n v="0"/>
  </r>
  <r>
    <x v="0"/>
    <x v="125"/>
    <x v="1"/>
    <x v="22"/>
    <x v="18"/>
    <x v="20"/>
    <x v="0"/>
    <n v="0"/>
  </r>
  <r>
    <x v="0"/>
    <x v="124"/>
    <x v="1"/>
    <x v="23"/>
    <x v="18"/>
    <x v="20"/>
    <x v="0"/>
    <n v="0"/>
  </r>
  <r>
    <x v="0"/>
    <x v="125"/>
    <x v="1"/>
    <x v="23"/>
    <x v="18"/>
    <x v="20"/>
    <x v="0"/>
    <n v="0"/>
  </r>
  <r>
    <x v="0"/>
    <x v="126"/>
    <x v="1"/>
    <x v="9"/>
    <x v="18"/>
    <x v="20"/>
    <x v="0"/>
    <n v="0"/>
  </r>
  <r>
    <x v="0"/>
    <x v="127"/>
    <x v="1"/>
    <x v="9"/>
    <x v="18"/>
    <x v="20"/>
    <x v="0"/>
    <n v="0"/>
  </r>
  <r>
    <x v="0"/>
    <x v="126"/>
    <x v="1"/>
    <x v="10"/>
    <x v="18"/>
    <x v="20"/>
    <x v="0"/>
    <n v="0"/>
  </r>
  <r>
    <x v="0"/>
    <x v="127"/>
    <x v="1"/>
    <x v="10"/>
    <x v="18"/>
    <x v="20"/>
    <x v="0"/>
    <n v="0"/>
  </r>
  <r>
    <x v="0"/>
    <x v="126"/>
    <x v="1"/>
    <x v="11"/>
    <x v="18"/>
    <x v="20"/>
    <x v="0"/>
    <n v="0"/>
  </r>
  <r>
    <x v="0"/>
    <x v="127"/>
    <x v="1"/>
    <x v="11"/>
    <x v="18"/>
    <x v="20"/>
    <x v="0"/>
    <n v="14300.661"/>
  </r>
  <r>
    <x v="0"/>
    <x v="126"/>
    <x v="1"/>
    <x v="12"/>
    <x v="18"/>
    <x v="20"/>
    <x v="0"/>
    <n v="0"/>
  </r>
  <r>
    <x v="0"/>
    <x v="127"/>
    <x v="1"/>
    <x v="12"/>
    <x v="18"/>
    <x v="20"/>
    <x v="0"/>
    <n v="0"/>
  </r>
  <r>
    <x v="0"/>
    <x v="126"/>
    <x v="1"/>
    <x v="13"/>
    <x v="18"/>
    <x v="20"/>
    <x v="0"/>
    <n v="0"/>
  </r>
  <r>
    <x v="0"/>
    <x v="127"/>
    <x v="1"/>
    <x v="13"/>
    <x v="18"/>
    <x v="20"/>
    <x v="0"/>
    <n v="0"/>
  </r>
  <r>
    <x v="0"/>
    <x v="126"/>
    <x v="1"/>
    <x v="14"/>
    <x v="18"/>
    <x v="20"/>
    <x v="0"/>
    <n v="0"/>
  </r>
  <r>
    <x v="0"/>
    <x v="127"/>
    <x v="1"/>
    <x v="14"/>
    <x v="18"/>
    <x v="20"/>
    <x v="0"/>
    <n v="0"/>
  </r>
  <r>
    <x v="0"/>
    <x v="126"/>
    <x v="1"/>
    <x v="15"/>
    <x v="18"/>
    <x v="20"/>
    <x v="0"/>
    <n v="0"/>
  </r>
  <r>
    <x v="0"/>
    <x v="127"/>
    <x v="1"/>
    <x v="15"/>
    <x v="18"/>
    <x v="20"/>
    <x v="0"/>
    <n v="4841.1031999999996"/>
  </r>
  <r>
    <x v="0"/>
    <x v="126"/>
    <x v="1"/>
    <x v="16"/>
    <x v="18"/>
    <x v="20"/>
    <x v="0"/>
    <n v="0"/>
  </r>
  <r>
    <x v="0"/>
    <x v="127"/>
    <x v="1"/>
    <x v="16"/>
    <x v="18"/>
    <x v="20"/>
    <x v="0"/>
    <n v="61.344607750999998"/>
  </r>
  <r>
    <x v="0"/>
    <x v="126"/>
    <x v="1"/>
    <x v="17"/>
    <x v="18"/>
    <x v="20"/>
    <x v="0"/>
    <n v="0"/>
  </r>
  <r>
    <x v="0"/>
    <x v="127"/>
    <x v="1"/>
    <x v="17"/>
    <x v="18"/>
    <x v="20"/>
    <x v="0"/>
    <n v="0"/>
  </r>
  <r>
    <x v="0"/>
    <x v="126"/>
    <x v="1"/>
    <x v="18"/>
    <x v="18"/>
    <x v="20"/>
    <x v="0"/>
    <n v="0"/>
  </r>
  <r>
    <x v="0"/>
    <x v="127"/>
    <x v="1"/>
    <x v="18"/>
    <x v="18"/>
    <x v="20"/>
    <x v="0"/>
    <n v="0"/>
  </r>
  <r>
    <x v="0"/>
    <x v="128"/>
    <x v="1"/>
    <x v="9"/>
    <x v="19"/>
    <x v="20"/>
    <x v="0"/>
    <n v="0"/>
  </r>
  <r>
    <x v="0"/>
    <x v="129"/>
    <x v="1"/>
    <x v="9"/>
    <x v="19"/>
    <x v="20"/>
    <x v="0"/>
    <n v="0"/>
  </r>
  <r>
    <x v="0"/>
    <x v="128"/>
    <x v="1"/>
    <x v="10"/>
    <x v="19"/>
    <x v="20"/>
    <x v="0"/>
    <n v="0"/>
  </r>
  <r>
    <x v="0"/>
    <x v="129"/>
    <x v="1"/>
    <x v="10"/>
    <x v="19"/>
    <x v="20"/>
    <x v="0"/>
    <n v="0"/>
  </r>
  <r>
    <x v="0"/>
    <x v="128"/>
    <x v="1"/>
    <x v="11"/>
    <x v="19"/>
    <x v="20"/>
    <x v="0"/>
    <n v="0"/>
  </r>
  <r>
    <x v="0"/>
    <x v="129"/>
    <x v="1"/>
    <x v="11"/>
    <x v="19"/>
    <x v="20"/>
    <x v="0"/>
    <n v="29926.587"/>
  </r>
  <r>
    <x v="0"/>
    <x v="128"/>
    <x v="1"/>
    <x v="12"/>
    <x v="19"/>
    <x v="20"/>
    <x v="0"/>
    <n v="0"/>
  </r>
  <r>
    <x v="0"/>
    <x v="129"/>
    <x v="1"/>
    <x v="12"/>
    <x v="19"/>
    <x v="20"/>
    <x v="0"/>
    <n v="0"/>
  </r>
  <r>
    <x v="0"/>
    <x v="128"/>
    <x v="1"/>
    <x v="13"/>
    <x v="19"/>
    <x v="20"/>
    <x v="0"/>
    <n v="0"/>
  </r>
  <r>
    <x v="0"/>
    <x v="129"/>
    <x v="1"/>
    <x v="13"/>
    <x v="19"/>
    <x v="20"/>
    <x v="0"/>
    <n v="0"/>
  </r>
  <r>
    <x v="0"/>
    <x v="128"/>
    <x v="1"/>
    <x v="14"/>
    <x v="19"/>
    <x v="20"/>
    <x v="0"/>
    <n v="0"/>
  </r>
  <r>
    <x v="0"/>
    <x v="129"/>
    <x v="1"/>
    <x v="14"/>
    <x v="19"/>
    <x v="20"/>
    <x v="0"/>
    <n v="0"/>
  </r>
  <r>
    <x v="0"/>
    <x v="128"/>
    <x v="1"/>
    <x v="15"/>
    <x v="19"/>
    <x v="20"/>
    <x v="0"/>
    <n v="0"/>
  </r>
  <r>
    <x v="0"/>
    <x v="129"/>
    <x v="1"/>
    <x v="15"/>
    <x v="19"/>
    <x v="20"/>
    <x v="0"/>
    <n v="18358.473000000002"/>
  </r>
  <r>
    <x v="0"/>
    <x v="128"/>
    <x v="1"/>
    <x v="16"/>
    <x v="19"/>
    <x v="20"/>
    <x v="0"/>
    <n v="0"/>
  </r>
  <r>
    <x v="0"/>
    <x v="129"/>
    <x v="1"/>
    <x v="16"/>
    <x v="19"/>
    <x v="20"/>
    <x v="0"/>
    <n v="390.58080999999999"/>
  </r>
  <r>
    <x v="0"/>
    <x v="128"/>
    <x v="1"/>
    <x v="17"/>
    <x v="19"/>
    <x v="20"/>
    <x v="0"/>
    <n v="0"/>
  </r>
  <r>
    <x v="0"/>
    <x v="129"/>
    <x v="1"/>
    <x v="17"/>
    <x v="19"/>
    <x v="20"/>
    <x v="0"/>
    <n v="0"/>
  </r>
  <r>
    <x v="0"/>
    <x v="128"/>
    <x v="1"/>
    <x v="18"/>
    <x v="19"/>
    <x v="20"/>
    <x v="0"/>
    <n v="0"/>
  </r>
  <r>
    <x v="0"/>
    <x v="129"/>
    <x v="1"/>
    <x v="18"/>
    <x v="19"/>
    <x v="20"/>
    <x v="0"/>
    <n v="0"/>
  </r>
  <r>
    <x v="0"/>
    <x v="122"/>
    <x v="1"/>
    <x v="55"/>
    <x v="10"/>
    <x v="21"/>
    <x v="0"/>
    <n v="0"/>
  </r>
  <r>
    <x v="0"/>
    <x v="123"/>
    <x v="1"/>
    <x v="55"/>
    <x v="10"/>
    <x v="21"/>
    <x v="0"/>
    <n v="12.768761646"/>
  </r>
  <r>
    <x v="0"/>
    <x v="124"/>
    <x v="1"/>
    <x v="19"/>
    <x v="10"/>
    <x v="21"/>
    <x v="0"/>
    <n v="0"/>
  </r>
  <r>
    <x v="0"/>
    <x v="125"/>
    <x v="1"/>
    <x v="19"/>
    <x v="10"/>
    <x v="21"/>
    <x v="0"/>
    <n v="494.86246"/>
  </r>
  <r>
    <x v="0"/>
    <x v="124"/>
    <x v="1"/>
    <x v="20"/>
    <x v="10"/>
    <x v="21"/>
    <x v="0"/>
    <n v="0"/>
  </r>
  <r>
    <x v="0"/>
    <x v="125"/>
    <x v="1"/>
    <x v="20"/>
    <x v="10"/>
    <x v="21"/>
    <x v="0"/>
    <n v="2574.3352"/>
  </r>
  <r>
    <x v="0"/>
    <x v="124"/>
    <x v="1"/>
    <x v="21"/>
    <x v="10"/>
    <x v="21"/>
    <x v="0"/>
    <n v="0"/>
  </r>
  <r>
    <x v="0"/>
    <x v="125"/>
    <x v="1"/>
    <x v="21"/>
    <x v="10"/>
    <x v="21"/>
    <x v="0"/>
    <n v="0"/>
  </r>
  <r>
    <x v="0"/>
    <x v="124"/>
    <x v="1"/>
    <x v="22"/>
    <x v="10"/>
    <x v="21"/>
    <x v="0"/>
    <n v="0"/>
  </r>
  <r>
    <x v="0"/>
    <x v="125"/>
    <x v="1"/>
    <x v="22"/>
    <x v="10"/>
    <x v="21"/>
    <x v="0"/>
    <n v="0"/>
  </r>
  <r>
    <x v="0"/>
    <x v="124"/>
    <x v="1"/>
    <x v="23"/>
    <x v="10"/>
    <x v="21"/>
    <x v="0"/>
    <n v="0"/>
  </r>
  <r>
    <x v="0"/>
    <x v="125"/>
    <x v="1"/>
    <x v="23"/>
    <x v="10"/>
    <x v="21"/>
    <x v="0"/>
    <n v="0"/>
  </r>
  <r>
    <x v="0"/>
    <x v="126"/>
    <x v="1"/>
    <x v="9"/>
    <x v="10"/>
    <x v="21"/>
    <x v="0"/>
    <n v="0"/>
  </r>
  <r>
    <x v="0"/>
    <x v="127"/>
    <x v="1"/>
    <x v="9"/>
    <x v="10"/>
    <x v="21"/>
    <x v="0"/>
    <n v="0"/>
  </r>
  <r>
    <x v="0"/>
    <x v="126"/>
    <x v="1"/>
    <x v="10"/>
    <x v="10"/>
    <x v="21"/>
    <x v="0"/>
    <n v="0"/>
  </r>
  <r>
    <x v="0"/>
    <x v="127"/>
    <x v="1"/>
    <x v="10"/>
    <x v="10"/>
    <x v="21"/>
    <x v="0"/>
    <n v="0"/>
  </r>
  <r>
    <x v="0"/>
    <x v="126"/>
    <x v="1"/>
    <x v="11"/>
    <x v="10"/>
    <x v="21"/>
    <x v="0"/>
    <n v="0"/>
  </r>
  <r>
    <x v="0"/>
    <x v="127"/>
    <x v="1"/>
    <x v="11"/>
    <x v="10"/>
    <x v="21"/>
    <x v="0"/>
    <n v="0.48838919800000002"/>
  </r>
  <r>
    <x v="0"/>
    <x v="126"/>
    <x v="1"/>
    <x v="12"/>
    <x v="10"/>
    <x v="21"/>
    <x v="0"/>
    <n v="0"/>
  </r>
  <r>
    <x v="0"/>
    <x v="127"/>
    <x v="1"/>
    <x v="12"/>
    <x v="10"/>
    <x v="21"/>
    <x v="0"/>
    <n v="0"/>
  </r>
  <r>
    <x v="0"/>
    <x v="126"/>
    <x v="1"/>
    <x v="13"/>
    <x v="10"/>
    <x v="21"/>
    <x v="0"/>
    <n v="0"/>
  </r>
  <r>
    <x v="0"/>
    <x v="127"/>
    <x v="1"/>
    <x v="13"/>
    <x v="10"/>
    <x v="21"/>
    <x v="0"/>
    <n v="0"/>
  </r>
  <r>
    <x v="0"/>
    <x v="126"/>
    <x v="1"/>
    <x v="14"/>
    <x v="10"/>
    <x v="21"/>
    <x v="0"/>
    <n v="0"/>
  </r>
  <r>
    <x v="0"/>
    <x v="127"/>
    <x v="1"/>
    <x v="14"/>
    <x v="10"/>
    <x v="21"/>
    <x v="0"/>
    <n v="0"/>
  </r>
  <r>
    <x v="0"/>
    <x v="126"/>
    <x v="1"/>
    <x v="15"/>
    <x v="10"/>
    <x v="21"/>
    <x v="0"/>
    <n v="0"/>
  </r>
  <r>
    <x v="0"/>
    <x v="127"/>
    <x v="1"/>
    <x v="15"/>
    <x v="10"/>
    <x v="21"/>
    <x v="0"/>
    <n v="10819.855"/>
  </r>
  <r>
    <x v="0"/>
    <x v="126"/>
    <x v="1"/>
    <x v="16"/>
    <x v="10"/>
    <x v="21"/>
    <x v="0"/>
    <n v="0"/>
  </r>
  <r>
    <x v="0"/>
    <x v="127"/>
    <x v="1"/>
    <x v="16"/>
    <x v="10"/>
    <x v="21"/>
    <x v="0"/>
    <n v="0.123539284"/>
  </r>
  <r>
    <x v="0"/>
    <x v="126"/>
    <x v="1"/>
    <x v="17"/>
    <x v="10"/>
    <x v="21"/>
    <x v="0"/>
    <n v="0"/>
  </r>
  <r>
    <x v="0"/>
    <x v="127"/>
    <x v="1"/>
    <x v="17"/>
    <x v="10"/>
    <x v="21"/>
    <x v="0"/>
    <n v="0"/>
  </r>
  <r>
    <x v="0"/>
    <x v="126"/>
    <x v="1"/>
    <x v="18"/>
    <x v="10"/>
    <x v="21"/>
    <x v="0"/>
    <n v="0"/>
  </r>
  <r>
    <x v="0"/>
    <x v="127"/>
    <x v="1"/>
    <x v="18"/>
    <x v="10"/>
    <x v="21"/>
    <x v="0"/>
    <n v="0"/>
  </r>
  <r>
    <x v="0"/>
    <x v="122"/>
    <x v="1"/>
    <x v="55"/>
    <x v="11"/>
    <x v="21"/>
    <x v="0"/>
    <n v="0"/>
  </r>
  <r>
    <x v="0"/>
    <x v="123"/>
    <x v="1"/>
    <x v="55"/>
    <x v="11"/>
    <x v="21"/>
    <x v="0"/>
    <n v="6.3160668940000004"/>
  </r>
  <r>
    <x v="0"/>
    <x v="124"/>
    <x v="1"/>
    <x v="19"/>
    <x v="11"/>
    <x v="21"/>
    <x v="0"/>
    <n v="0"/>
  </r>
  <r>
    <x v="0"/>
    <x v="125"/>
    <x v="1"/>
    <x v="19"/>
    <x v="11"/>
    <x v="21"/>
    <x v="0"/>
    <n v="0"/>
  </r>
  <r>
    <x v="0"/>
    <x v="124"/>
    <x v="1"/>
    <x v="20"/>
    <x v="11"/>
    <x v="21"/>
    <x v="0"/>
    <n v="0"/>
  </r>
  <r>
    <x v="0"/>
    <x v="125"/>
    <x v="1"/>
    <x v="20"/>
    <x v="11"/>
    <x v="21"/>
    <x v="0"/>
    <n v="0"/>
  </r>
  <r>
    <x v="0"/>
    <x v="124"/>
    <x v="1"/>
    <x v="21"/>
    <x v="11"/>
    <x v="21"/>
    <x v="0"/>
    <n v="0"/>
  </r>
  <r>
    <x v="0"/>
    <x v="125"/>
    <x v="1"/>
    <x v="21"/>
    <x v="11"/>
    <x v="21"/>
    <x v="0"/>
    <n v="0"/>
  </r>
  <r>
    <x v="0"/>
    <x v="124"/>
    <x v="1"/>
    <x v="22"/>
    <x v="11"/>
    <x v="21"/>
    <x v="0"/>
    <n v="0"/>
  </r>
  <r>
    <x v="0"/>
    <x v="125"/>
    <x v="1"/>
    <x v="22"/>
    <x v="11"/>
    <x v="21"/>
    <x v="0"/>
    <n v="0"/>
  </r>
  <r>
    <x v="0"/>
    <x v="124"/>
    <x v="1"/>
    <x v="23"/>
    <x v="11"/>
    <x v="21"/>
    <x v="0"/>
    <n v="0"/>
  </r>
  <r>
    <x v="0"/>
    <x v="125"/>
    <x v="1"/>
    <x v="23"/>
    <x v="11"/>
    <x v="21"/>
    <x v="0"/>
    <n v="0"/>
  </r>
  <r>
    <x v="0"/>
    <x v="126"/>
    <x v="1"/>
    <x v="9"/>
    <x v="11"/>
    <x v="21"/>
    <x v="0"/>
    <n v="0"/>
  </r>
  <r>
    <x v="0"/>
    <x v="127"/>
    <x v="1"/>
    <x v="9"/>
    <x v="11"/>
    <x v="21"/>
    <x v="0"/>
    <n v="0"/>
  </r>
  <r>
    <x v="0"/>
    <x v="126"/>
    <x v="1"/>
    <x v="10"/>
    <x v="11"/>
    <x v="21"/>
    <x v="0"/>
    <n v="0"/>
  </r>
  <r>
    <x v="0"/>
    <x v="127"/>
    <x v="1"/>
    <x v="10"/>
    <x v="11"/>
    <x v="21"/>
    <x v="0"/>
    <n v="0"/>
  </r>
  <r>
    <x v="0"/>
    <x v="126"/>
    <x v="1"/>
    <x v="11"/>
    <x v="11"/>
    <x v="21"/>
    <x v="0"/>
    <n v="0"/>
  </r>
  <r>
    <x v="0"/>
    <x v="127"/>
    <x v="1"/>
    <x v="11"/>
    <x v="11"/>
    <x v="21"/>
    <x v="0"/>
    <n v="1.1349428340000001"/>
  </r>
  <r>
    <x v="0"/>
    <x v="126"/>
    <x v="1"/>
    <x v="12"/>
    <x v="11"/>
    <x v="21"/>
    <x v="0"/>
    <n v="0"/>
  </r>
  <r>
    <x v="0"/>
    <x v="127"/>
    <x v="1"/>
    <x v="12"/>
    <x v="11"/>
    <x v="21"/>
    <x v="0"/>
    <n v="0"/>
  </r>
  <r>
    <x v="0"/>
    <x v="126"/>
    <x v="1"/>
    <x v="13"/>
    <x v="11"/>
    <x v="21"/>
    <x v="0"/>
    <n v="0"/>
  </r>
  <r>
    <x v="0"/>
    <x v="127"/>
    <x v="1"/>
    <x v="13"/>
    <x v="11"/>
    <x v="21"/>
    <x v="0"/>
    <n v="0"/>
  </r>
  <r>
    <x v="0"/>
    <x v="126"/>
    <x v="1"/>
    <x v="14"/>
    <x v="11"/>
    <x v="21"/>
    <x v="0"/>
    <n v="0"/>
  </r>
  <r>
    <x v="0"/>
    <x v="127"/>
    <x v="1"/>
    <x v="14"/>
    <x v="11"/>
    <x v="21"/>
    <x v="0"/>
    <n v="0"/>
  </r>
  <r>
    <x v="0"/>
    <x v="126"/>
    <x v="1"/>
    <x v="15"/>
    <x v="11"/>
    <x v="21"/>
    <x v="0"/>
    <n v="0"/>
  </r>
  <r>
    <x v="0"/>
    <x v="127"/>
    <x v="1"/>
    <x v="15"/>
    <x v="11"/>
    <x v="21"/>
    <x v="0"/>
    <n v="29.296225133"/>
  </r>
  <r>
    <x v="0"/>
    <x v="126"/>
    <x v="1"/>
    <x v="16"/>
    <x v="11"/>
    <x v="21"/>
    <x v="0"/>
    <n v="0"/>
  </r>
  <r>
    <x v="0"/>
    <x v="127"/>
    <x v="1"/>
    <x v="16"/>
    <x v="11"/>
    <x v="21"/>
    <x v="0"/>
    <n v="4.6430258000000002E-2"/>
  </r>
  <r>
    <x v="0"/>
    <x v="126"/>
    <x v="1"/>
    <x v="17"/>
    <x v="11"/>
    <x v="21"/>
    <x v="0"/>
    <n v="0"/>
  </r>
  <r>
    <x v="0"/>
    <x v="127"/>
    <x v="1"/>
    <x v="17"/>
    <x v="11"/>
    <x v="21"/>
    <x v="0"/>
    <n v="0"/>
  </r>
  <r>
    <x v="0"/>
    <x v="126"/>
    <x v="1"/>
    <x v="18"/>
    <x v="11"/>
    <x v="21"/>
    <x v="0"/>
    <n v="0"/>
  </r>
  <r>
    <x v="0"/>
    <x v="127"/>
    <x v="1"/>
    <x v="18"/>
    <x v="11"/>
    <x v="21"/>
    <x v="0"/>
    <n v="0"/>
  </r>
  <r>
    <x v="0"/>
    <x v="122"/>
    <x v="1"/>
    <x v="55"/>
    <x v="12"/>
    <x v="21"/>
    <x v="0"/>
    <n v="0"/>
  </r>
  <r>
    <x v="0"/>
    <x v="123"/>
    <x v="1"/>
    <x v="55"/>
    <x v="12"/>
    <x v="21"/>
    <x v="0"/>
    <n v="1.0967120340000001"/>
  </r>
  <r>
    <x v="0"/>
    <x v="124"/>
    <x v="1"/>
    <x v="19"/>
    <x v="12"/>
    <x v="21"/>
    <x v="0"/>
    <n v="0"/>
  </r>
  <r>
    <x v="0"/>
    <x v="125"/>
    <x v="1"/>
    <x v="19"/>
    <x v="12"/>
    <x v="21"/>
    <x v="0"/>
    <n v="0"/>
  </r>
  <r>
    <x v="0"/>
    <x v="124"/>
    <x v="1"/>
    <x v="20"/>
    <x v="12"/>
    <x v="21"/>
    <x v="0"/>
    <n v="0"/>
  </r>
  <r>
    <x v="0"/>
    <x v="125"/>
    <x v="1"/>
    <x v="20"/>
    <x v="12"/>
    <x v="21"/>
    <x v="0"/>
    <n v="0"/>
  </r>
  <r>
    <x v="0"/>
    <x v="124"/>
    <x v="1"/>
    <x v="21"/>
    <x v="12"/>
    <x v="21"/>
    <x v="0"/>
    <n v="0"/>
  </r>
  <r>
    <x v="0"/>
    <x v="125"/>
    <x v="1"/>
    <x v="21"/>
    <x v="12"/>
    <x v="21"/>
    <x v="0"/>
    <n v="0"/>
  </r>
  <r>
    <x v="0"/>
    <x v="124"/>
    <x v="1"/>
    <x v="22"/>
    <x v="12"/>
    <x v="21"/>
    <x v="0"/>
    <n v="0"/>
  </r>
  <r>
    <x v="0"/>
    <x v="125"/>
    <x v="1"/>
    <x v="22"/>
    <x v="12"/>
    <x v="21"/>
    <x v="0"/>
    <n v="0"/>
  </r>
  <r>
    <x v="0"/>
    <x v="124"/>
    <x v="1"/>
    <x v="23"/>
    <x v="12"/>
    <x v="21"/>
    <x v="0"/>
    <n v="0"/>
  </r>
  <r>
    <x v="0"/>
    <x v="125"/>
    <x v="1"/>
    <x v="23"/>
    <x v="12"/>
    <x v="21"/>
    <x v="0"/>
    <n v="0"/>
  </r>
  <r>
    <x v="0"/>
    <x v="126"/>
    <x v="1"/>
    <x v="9"/>
    <x v="12"/>
    <x v="21"/>
    <x v="0"/>
    <n v="0"/>
  </r>
  <r>
    <x v="0"/>
    <x v="127"/>
    <x v="1"/>
    <x v="9"/>
    <x v="12"/>
    <x v="21"/>
    <x v="0"/>
    <n v="0"/>
  </r>
  <r>
    <x v="0"/>
    <x v="126"/>
    <x v="1"/>
    <x v="10"/>
    <x v="12"/>
    <x v="21"/>
    <x v="0"/>
    <n v="0"/>
  </r>
  <r>
    <x v="0"/>
    <x v="127"/>
    <x v="1"/>
    <x v="10"/>
    <x v="12"/>
    <x v="21"/>
    <x v="0"/>
    <n v="0"/>
  </r>
  <r>
    <x v="0"/>
    <x v="126"/>
    <x v="1"/>
    <x v="11"/>
    <x v="12"/>
    <x v="21"/>
    <x v="0"/>
    <n v="0"/>
  </r>
  <r>
    <x v="0"/>
    <x v="127"/>
    <x v="1"/>
    <x v="11"/>
    <x v="12"/>
    <x v="21"/>
    <x v="0"/>
    <n v="0.41450557799999999"/>
  </r>
  <r>
    <x v="0"/>
    <x v="126"/>
    <x v="1"/>
    <x v="12"/>
    <x v="12"/>
    <x v="21"/>
    <x v="0"/>
    <n v="0"/>
  </r>
  <r>
    <x v="0"/>
    <x v="127"/>
    <x v="1"/>
    <x v="12"/>
    <x v="12"/>
    <x v="21"/>
    <x v="0"/>
    <n v="0"/>
  </r>
  <r>
    <x v="0"/>
    <x v="126"/>
    <x v="1"/>
    <x v="13"/>
    <x v="12"/>
    <x v="21"/>
    <x v="0"/>
    <n v="0"/>
  </r>
  <r>
    <x v="0"/>
    <x v="127"/>
    <x v="1"/>
    <x v="13"/>
    <x v="12"/>
    <x v="21"/>
    <x v="0"/>
    <n v="0"/>
  </r>
  <r>
    <x v="0"/>
    <x v="126"/>
    <x v="1"/>
    <x v="14"/>
    <x v="12"/>
    <x v="21"/>
    <x v="0"/>
    <n v="0"/>
  </r>
  <r>
    <x v="0"/>
    <x v="127"/>
    <x v="1"/>
    <x v="14"/>
    <x v="12"/>
    <x v="21"/>
    <x v="0"/>
    <n v="0"/>
  </r>
  <r>
    <x v="0"/>
    <x v="126"/>
    <x v="1"/>
    <x v="15"/>
    <x v="12"/>
    <x v="21"/>
    <x v="0"/>
    <n v="0"/>
  </r>
  <r>
    <x v="0"/>
    <x v="127"/>
    <x v="1"/>
    <x v="15"/>
    <x v="12"/>
    <x v="21"/>
    <x v="0"/>
    <n v="0.41644225499999998"/>
  </r>
  <r>
    <x v="0"/>
    <x v="126"/>
    <x v="1"/>
    <x v="16"/>
    <x v="12"/>
    <x v="21"/>
    <x v="0"/>
    <n v="0"/>
  </r>
  <r>
    <x v="0"/>
    <x v="127"/>
    <x v="1"/>
    <x v="16"/>
    <x v="12"/>
    <x v="21"/>
    <x v="0"/>
    <n v="2.9568613000000001E-2"/>
  </r>
  <r>
    <x v="0"/>
    <x v="126"/>
    <x v="1"/>
    <x v="17"/>
    <x v="12"/>
    <x v="21"/>
    <x v="0"/>
    <n v="0"/>
  </r>
  <r>
    <x v="0"/>
    <x v="127"/>
    <x v="1"/>
    <x v="17"/>
    <x v="12"/>
    <x v="21"/>
    <x v="0"/>
    <n v="0"/>
  </r>
  <r>
    <x v="0"/>
    <x v="126"/>
    <x v="1"/>
    <x v="18"/>
    <x v="12"/>
    <x v="21"/>
    <x v="0"/>
    <n v="0"/>
  </r>
  <r>
    <x v="0"/>
    <x v="127"/>
    <x v="1"/>
    <x v="18"/>
    <x v="12"/>
    <x v="21"/>
    <x v="0"/>
    <n v="0"/>
  </r>
  <r>
    <x v="0"/>
    <x v="122"/>
    <x v="1"/>
    <x v="55"/>
    <x v="13"/>
    <x v="21"/>
    <x v="0"/>
    <n v="0"/>
  </r>
  <r>
    <x v="0"/>
    <x v="123"/>
    <x v="1"/>
    <x v="55"/>
    <x v="13"/>
    <x v="21"/>
    <x v="0"/>
    <n v="0.25472696700000003"/>
  </r>
  <r>
    <x v="0"/>
    <x v="124"/>
    <x v="1"/>
    <x v="19"/>
    <x v="13"/>
    <x v="21"/>
    <x v="0"/>
    <n v="0"/>
  </r>
  <r>
    <x v="0"/>
    <x v="125"/>
    <x v="1"/>
    <x v="19"/>
    <x v="13"/>
    <x v="21"/>
    <x v="0"/>
    <n v="0"/>
  </r>
  <r>
    <x v="0"/>
    <x v="124"/>
    <x v="1"/>
    <x v="20"/>
    <x v="13"/>
    <x v="21"/>
    <x v="0"/>
    <n v="0"/>
  </r>
  <r>
    <x v="0"/>
    <x v="125"/>
    <x v="1"/>
    <x v="20"/>
    <x v="13"/>
    <x v="21"/>
    <x v="0"/>
    <n v="0"/>
  </r>
  <r>
    <x v="0"/>
    <x v="124"/>
    <x v="1"/>
    <x v="21"/>
    <x v="13"/>
    <x v="21"/>
    <x v="0"/>
    <n v="0"/>
  </r>
  <r>
    <x v="0"/>
    <x v="125"/>
    <x v="1"/>
    <x v="21"/>
    <x v="13"/>
    <x v="21"/>
    <x v="0"/>
    <n v="0"/>
  </r>
  <r>
    <x v="0"/>
    <x v="124"/>
    <x v="1"/>
    <x v="22"/>
    <x v="13"/>
    <x v="21"/>
    <x v="0"/>
    <n v="0"/>
  </r>
  <r>
    <x v="0"/>
    <x v="125"/>
    <x v="1"/>
    <x v="22"/>
    <x v="13"/>
    <x v="21"/>
    <x v="0"/>
    <n v="0"/>
  </r>
  <r>
    <x v="0"/>
    <x v="124"/>
    <x v="1"/>
    <x v="23"/>
    <x v="13"/>
    <x v="21"/>
    <x v="0"/>
    <n v="0"/>
  </r>
  <r>
    <x v="0"/>
    <x v="125"/>
    <x v="1"/>
    <x v="23"/>
    <x v="13"/>
    <x v="21"/>
    <x v="0"/>
    <n v="0"/>
  </r>
  <r>
    <x v="0"/>
    <x v="126"/>
    <x v="1"/>
    <x v="9"/>
    <x v="13"/>
    <x v="21"/>
    <x v="0"/>
    <n v="0"/>
  </r>
  <r>
    <x v="0"/>
    <x v="127"/>
    <x v="1"/>
    <x v="9"/>
    <x v="13"/>
    <x v="21"/>
    <x v="0"/>
    <n v="0"/>
  </r>
  <r>
    <x v="0"/>
    <x v="126"/>
    <x v="1"/>
    <x v="10"/>
    <x v="13"/>
    <x v="21"/>
    <x v="0"/>
    <n v="0"/>
  </r>
  <r>
    <x v="0"/>
    <x v="127"/>
    <x v="1"/>
    <x v="10"/>
    <x v="13"/>
    <x v="21"/>
    <x v="0"/>
    <n v="0"/>
  </r>
  <r>
    <x v="0"/>
    <x v="126"/>
    <x v="1"/>
    <x v="11"/>
    <x v="13"/>
    <x v="21"/>
    <x v="0"/>
    <n v="0"/>
  </r>
  <r>
    <x v="0"/>
    <x v="127"/>
    <x v="1"/>
    <x v="11"/>
    <x v="13"/>
    <x v="21"/>
    <x v="0"/>
    <n v="0.10612972900000001"/>
  </r>
  <r>
    <x v="0"/>
    <x v="126"/>
    <x v="1"/>
    <x v="12"/>
    <x v="13"/>
    <x v="21"/>
    <x v="0"/>
    <n v="0"/>
  </r>
  <r>
    <x v="0"/>
    <x v="127"/>
    <x v="1"/>
    <x v="12"/>
    <x v="13"/>
    <x v="21"/>
    <x v="0"/>
    <n v="0"/>
  </r>
  <r>
    <x v="0"/>
    <x v="126"/>
    <x v="1"/>
    <x v="13"/>
    <x v="13"/>
    <x v="21"/>
    <x v="0"/>
    <n v="0"/>
  </r>
  <r>
    <x v="0"/>
    <x v="127"/>
    <x v="1"/>
    <x v="13"/>
    <x v="13"/>
    <x v="21"/>
    <x v="0"/>
    <n v="0"/>
  </r>
  <r>
    <x v="0"/>
    <x v="126"/>
    <x v="1"/>
    <x v="14"/>
    <x v="13"/>
    <x v="21"/>
    <x v="0"/>
    <n v="0"/>
  </r>
  <r>
    <x v="0"/>
    <x v="127"/>
    <x v="1"/>
    <x v="14"/>
    <x v="13"/>
    <x v="21"/>
    <x v="0"/>
    <n v="0"/>
  </r>
  <r>
    <x v="0"/>
    <x v="126"/>
    <x v="1"/>
    <x v="15"/>
    <x v="13"/>
    <x v="21"/>
    <x v="0"/>
    <n v="0"/>
  </r>
  <r>
    <x v="0"/>
    <x v="127"/>
    <x v="1"/>
    <x v="15"/>
    <x v="13"/>
    <x v="21"/>
    <x v="0"/>
    <n v="0.12556239599999999"/>
  </r>
  <r>
    <x v="0"/>
    <x v="126"/>
    <x v="1"/>
    <x v="16"/>
    <x v="13"/>
    <x v="21"/>
    <x v="0"/>
    <n v="0"/>
  </r>
  <r>
    <x v="0"/>
    <x v="127"/>
    <x v="1"/>
    <x v="16"/>
    <x v="13"/>
    <x v="21"/>
    <x v="0"/>
    <n v="1.3530601999999999E-2"/>
  </r>
  <r>
    <x v="0"/>
    <x v="126"/>
    <x v="1"/>
    <x v="17"/>
    <x v="13"/>
    <x v="21"/>
    <x v="0"/>
    <n v="0"/>
  </r>
  <r>
    <x v="0"/>
    <x v="127"/>
    <x v="1"/>
    <x v="17"/>
    <x v="13"/>
    <x v="21"/>
    <x v="0"/>
    <n v="0"/>
  </r>
  <r>
    <x v="0"/>
    <x v="126"/>
    <x v="1"/>
    <x v="18"/>
    <x v="13"/>
    <x v="21"/>
    <x v="0"/>
    <n v="0"/>
  </r>
  <r>
    <x v="0"/>
    <x v="127"/>
    <x v="1"/>
    <x v="18"/>
    <x v="13"/>
    <x v="21"/>
    <x v="0"/>
    <n v="0"/>
  </r>
  <r>
    <x v="0"/>
    <x v="122"/>
    <x v="1"/>
    <x v="55"/>
    <x v="14"/>
    <x v="21"/>
    <x v="0"/>
    <n v="0"/>
  </r>
  <r>
    <x v="0"/>
    <x v="123"/>
    <x v="1"/>
    <x v="55"/>
    <x v="14"/>
    <x v="21"/>
    <x v="0"/>
    <n v="3.1181869849999999"/>
  </r>
  <r>
    <x v="0"/>
    <x v="124"/>
    <x v="1"/>
    <x v="19"/>
    <x v="14"/>
    <x v="21"/>
    <x v="0"/>
    <n v="0"/>
  </r>
  <r>
    <x v="0"/>
    <x v="125"/>
    <x v="1"/>
    <x v="19"/>
    <x v="14"/>
    <x v="21"/>
    <x v="0"/>
    <n v="0"/>
  </r>
  <r>
    <x v="0"/>
    <x v="124"/>
    <x v="1"/>
    <x v="20"/>
    <x v="14"/>
    <x v="21"/>
    <x v="0"/>
    <n v="0"/>
  </r>
  <r>
    <x v="0"/>
    <x v="125"/>
    <x v="1"/>
    <x v="20"/>
    <x v="14"/>
    <x v="21"/>
    <x v="0"/>
    <n v="0"/>
  </r>
  <r>
    <x v="0"/>
    <x v="124"/>
    <x v="1"/>
    <x v="21"/>
    <x v="14"/>
    <x v="21"/>
    <x v="0"/>
    <n v="0"/>
  </r>
  <r>
    <x v="0"/>
    <x v="125"/>
    <x v="1"/>
    <x v="21"/>
    <x v="14"/>
    <x v="21"/>
    <x v="0"/>
    <n v="0"/>
  </r>
  <r>
    <x v="0"/>
    <x v="124"/>
    <x v="1"/>
    <x v="22"/>
    <x v="14"/>
    <x v="21"/>
    <x v="0"/>
    <n v="0"/>
  </r>
  <r>
    <x v="0"/>
    <x v="125"/>
    <x v="1"/>
    <x v="22"/>
    <x v="14"/>
    <x v="21"/>
    <x v="0"/>
    <n v="0"/>
  </r>
  <r>
    <x v="0"/>
    <x v="124"/>
    <x v="1"/>
    <x v="23"/>
    <x v="14"/>
    <x v="21"/>
    <x v="0"/>
    <n v="0"/>
  </r>
  <r>
    <x v="0"/>
    <x v="125"/>
    <x v="1"/>
    <x v="23"/>
    <x v="14"/>
    <x v="21"/>
    <x v="0"/>
    <n v="0"/>
  </r>
  <r>
    <x v="0"/>
    <x v="126"/>
    <x v="1"/>
    <x v="9"/>
    <x v="14"/>
    <x v="21"/>
    <x v="0"/>
    <n v="0"/>
  </r>
  <r>
    <x v="0"/>
    <x v="127"/>
    <x v="1"/>
    <x v="9"/>
    <x v="14"/>
    <x v="21"/>
    <x v="0"/>
    <n v="0"/>
  </r>
  <r>
    <x v="0"/>
    <x v="126"/>
    <x v="1"/>
    <x v="10"/>
    <x v="14"/>
    <x v="21"/>
    <x v="0"/>
    <n v="0"/>
  </r>
  <r>
    <x v="0"/>
    <x v="127"/>
    <x v="1"/>
    <x v="10"/>
    <x v="14"/>
    <x v="21"/>
    <x v="0"/>
    <n v="0"/>
  </r>
  <r>
    <x v="0"/>
    <x v="126"/>
    <x v="1"/>
    <x v="11"/>
    <x v="14"/>
    <x v="21"/>
    <x v="0"/>
    <n v="0"/>
  </r>
  <r>
    <x v="0"/>
    <x v="127"/>
    <x v="1"/>
    <x v="11"/>
    <x v="14"/>
    <x v="21"/>
    <x v="0"/>
    <n v="0.68624129599999995"/>
  </r>
  <r>
    <x v="0"/>
    <x v="126"/>
    <x v="1"/>
    <x v="12"/>
    <x v="14"/>
    <x v="21"/>
    <x v="0"/>
    <n v="0"/>
  </r>
  <r>
    <x v="0"/>
    <x v="127"/>
    <x v="1"/>
    <x v="12"/>
    <x v="14"/>
    <x v="21"/>
    <x v="0"/>
    <n v="0"/>
  </r>
  <r>
    <x v="0"/>
    <x v="126"/>
    <x v="1"/>
    <x v="13"/>
    <x v="14"/>
    <x v="21"/>
    <x v="0"/>
    <n v="0"/>
  </r>
  <r>
    <x v="0"/>
    <x v="127"/>
    <x v="1"/>
    <x v="13"/>
    <x v="14"/>
    <x v="21"/>
    <x v="0"/>
    <n v="0"/>
  </r>
  <r>
    <x v="0"/>
    <x v="126"/>
    <x v="1"/>
    <x v="14"/>
    <x v="14"/>
    <x v="21"/>
    <x v="0"/>
    <n v="0"/>
  </r>
  <r>
    <x v="0"/>
    <x v="127"/>
    <x v="1"/>
    <x v="14"/>
    <x v="14"/>
    <x v="21"/>
    <x v="0"/>
    <n v="0"/>
  </r>
  <r>
    <x v="0"/>
    <x v="126"/>
    <x v="1"/>
    <x v="15"/>
    <x v="14"/>
    <x v="21"/>
    <x v="0"/>
    <n v="0"/>
  </r>
  <r>
    <x v="0"/>
    <x v="127"/>
    <x v="1"/>
    <x v="15"/>
    <x v="14"/>
    <x v="21"/>
    <x v="0"/>
    <n v="1.7417470900000001"/>
  </r>
  <r>
    <x v="0"/>
    <x v="126"/>
    <x v="1"/>
    <x v="16"/>
    <x v="14"/>
    <x v="21"/>
    <x v="0"/>
    <n v="0"/>
  </r>
  <r>
    <x v="0"/>
    <x v="127"/>
    <x v="1"/>
    <x v="16"/>
    <x v="14"/>
    <x v="21"/>
    <x v="0"/>
    <n v="0.123569204"/>
  </r>
  <r>
    <x v="0"/>
    <x v="126"/>
    <x v="1"/>
    <x v="17"/>
    <x v="14"/>
    <x v="21"/>
    <x v="0"/>
    <n v="0"/>
  </r>
  <r>
    <x v="0"/>
    <x v="127"/>
    <x v="1"/>
    <x v="17"/>
    <x v="14"/>
    <x v="21"/>
    <x v="0"/>
    <n v="0"/>
  </r>
  <r>
    <x v="0"/>
    <x v="126"/>
    <x v="1"/>
    <x v="18"/>
    <x v="14"/>
    <x v="21"/>
    <x v="0"/>
    <n v="0"/>
  </r>
  <r>
    <x v="0"/>
    <x v="127"/>
    <x v="1"/>
    <x v="18"/>
    <x v="14"/>
    <x v="21"/>
    <x v="0"/>
    <n v="0"/>
  </r>
  <r>
    <x v="0"/>
    <x v="122"/>
    <x v="1"/>
    <x v="55"/>
    <x v="15"/>
    <x v="21"/>
    <x v="0"/>
    <n v="0"/>
  </r>
  <r>
    <x v="0"/>
    <x v="123"/>
    <x v="1"/>
    <x v="55"/>
    <x v="15"/>
    <x v="21"/>
    <x v="0"/>
    <n v="179.18371999999999"/>
  </r>
  <r>
    <x v="0"/>
    <x v="124"/>
    <x v="1"/>
    <x v="19"/>
    <x v="15"/>
    <x v="21"/>
    <x v="0"/>
    <n v="0"/>
  </r>
  <r>
    <x v="0"/>
    <x v="125"/>
    <x v="1"/>
    <x v="19"/>
    <x v="15"/>
    <x v="21"/>
    <x v="0"/>
    <n v="0"/>
  </r>
  <r>
    <x v="0"/>
    <x v="124"/>
    <x v="1"/>
    <x v="20"/>
    <x v="15"/>
    <x v="21"/>
    <x v="0"/>
    <n v="0"/>
  </r>
  <r>
    <x v="0"/>
    <x v="125"/>
    <x v="1"/>
    <x v="20"/>
    <x v="15"/>
    <x v="21"/>
    <x v="0"/>
    <n v="0"/>
  </r>
  <r>
    <x v="0"/>
    <x v="124"/>
    <x v="1"/>
    <x v="21"/>
    <x v="15"/>
    <x v="21"/>
    <x v="0"/>
    <n v="0"/>
  </r>
  <r>
    <x v="0"/>
    <x v="125"/>
    <x v="1"/>
    <x v="21"/>
    <x v="15"/>
    <x v="21"/>
    <x v="0"/>
    <n v="0"/>
  </r>
  <r>
    <x v="0"/>
    <x v="124"/>
    <x v="1"/>
    <x v="22"/>
    <x v="15"/>
    <x v="21"/>
    <x v="0"/>
    <n v="0"/>
  </r>
  <r>
    <x v="0"/>
    <x v="125"/>
    <x v="1"/>
    <x v="22"/>
    <x v="15"/>
    <x v="21"/>
    <x v="0"/>
    <n v="0"/>
  </r>
  <r>
    <x v="0"/>
    <x v="124"/>
    <x v="1"/>
    <x v="23"/>
    <x v="15"/>
    <x v="21"/>
    <x v="0"/>
    <n v="0"/>
  </r>
  <r>
    <x v="0"/>
    <x v="125"/>
    <x v="1"/>
    <x v="23"/>
    <x v="15"/>
    <x v="21"/>
    <x v="0"/>
    <n v="0"/>
  </r>
  <r>
    <x v="0"/>
    <x v="126"/>
    <x v="1"/>
    <x v="9"/>
    <x v="15"/>
    <x v="21"/>
    <x v="0"/>
    <n v="0"/>
  </r>
  <r>
    <x v="0"/>
    <x v="127"/>
    <x v="1"/>
    <x v="9"/>
    <x v="15"/>
    <x v="21"/>
    <x v="0"/>
    <n v="0"/>
  </r>
  <r>
    <x v="0"/>
    <x v="126"/>
    <x v="1"/>
    <x v="10"/>
    <x v="15"/>
    <x v="21"/>
    <x v="0"/>
    <n v="0"/>
  </r>
  <r>
    <x v="0"/>
    <x v="127"/>
    <x v="1"/>
    <x v="10"/>
    <x v="15"/>
    <x v="21"/>
    <x v="0"/>
    <n v="0"/>
  </r>
  <r>
    <x v="0"/>
    <x v="126"/>
    <x v="1"/>
    <x v="11"/>
    <x v="15"/>
    <x v="21"/>
    <x v="0"/>
    <n v="0"/>
  </r>
  <r>
    <x v="0"/>
    <x v="127"/>
    <x v="1"/>
    <x v="11"/>
    <x v="15"/>
    <x v="21"/>
    <x v="0"/>
    <n v="4.5205730869999998"/>
  </r>
  <r>
    <x v="0"/>
    <x v="126"/>
    <x v="1"/>
    <x v="12"/>
    <x v="15"/>
    <x v="21"/>
    <x v="0"/>
    <n v="0"/>
  </r>
  <r>
    <x v="0"/>
    <x v="127"/>
    <x v="1"/>
    <x v="12"/>
    <x v="15"/>
    <x v="21"/>
    <x v="0"/>
    <n v="0"/>
  </r>
  <r>
    <x v="0"/>
    <x v="126"/>
    <x v="1"/>
    <x v="13"/>
    <x v="15"/>
    <x v="21"/>
    <x v="0"/>
    <n v="0"/>
  </r>
  <r>
    <x v="0"/>
    <x v="127"/>
    <x v="1"/>
    <x v="13"/>
    <x v="15"/>
    <x v="21"/>
    <x v="0"/>
    <n v="0"/>
  </r>
  <r>
    <x v="0"/>
    <x v="126"/>
    <x v="1"/>
    <x v="14"/>
    <x v="15"/>
    <x v="21"/>
    <x v="0"/>
    <n v="0"/>
  </r>
  <r>
    <x v="0"/>
    <x v="127"/>
    <x v="1"/>
    <x v="14"/>
    <x v="15"/>
    <x v="21"/>
    <x v="0"/>
    <n v="0"/>
  </r>
  <r>
    <x v="0"/>
    <x v="126"/>
    <x v="1"/>
    <x v="15"/>
    <x v="15"/>
    <x v="21"/>
    <x v="0"/>
    <n v="0"/>
  </r>
  <r>
    <x v="0"/>
    <x v="127"/>
    <x v="1"/>
    <x v="15"/>
    <x v="15"/>
    <x v="21"/>
    <x v="0"/>
    <n v="12.515875303"/>
  </r>
  <r>
    <x v="0"/>
    <x v="126"/>
    <x v="1"/>
    <x v="16"/>
    <x v="15"/>
    <x v="21"/>
    <x v="0"/>
    <n v="0"/>
  </r>
  <r>
    <x v="0"/>
    <x v="127"/>
    <x v="1"/>
    <x v="16"/>
    <x v="15"/>
    <x v="21"/>
    <x v="0"/>
    <n v="0.526155174"/>
  </r>
  <r>
    <x v="0"/>
    <x v="126"/>
    <x v="1"/>
    <x v="17"/>
    <x v="15"/>
    <x v="21"/>
    <x v="0"/>
    <n v="0"/>
  </r>
  <r>
    <x v="0"/>
    <x v="127"/>
    <x v="1"/>
    <x v="17"/>
    <x v="15"/>
    <x v="21"/>
    <x v="0"/>
    <n v="0"/>
  </r>
  <r>
    <x v="0"/>
    <x v="126"/>
    <x v="1"/>
    <x v="18"/>
    <x v="15"/>
    <x v="21"/>
    <x v="0"/>
    <n v="0"/>
  </r>
  <r>
    <x v="0"/>
    <x v="127"/>
    <x v="1"/>
    <x v="18"/>
    <x v="15"/>
    <x v="21"/>
    <x v="0"/>
    <n v="0"/>
  </r>
  <r>
    <x v="0"/>
    <x v="122"/>
    <x v="1"/>
    <x v="55"/>
    <x v="16"/>
    <x v="21"/>
    <x v="0"/>
    <n v="0"/>
  </r>
  <r>
    <x v="0"/>
    <x v="123"/>
    <x v="1"/>
    <x v="55"/>
    <x v="16"/>
    <x v="21"/>
    <x v="0"/>
    <n v="0"/>
  </r>
  <r>
    <x v="0"/>
    <x v="124"/>
    <x v="1"/>
    <x v="19"/>
    <x v="16"/>
    <x v="21"/>
    <x v="0"/>
    <n v="0"/>
  </r>
  <r>
    <x v="0"/>
    <x v="125"/>
    <x v="1"/>
    <x v="19"/>
    <x v="16"/>
    <x v="21"/>
    <x v="0"/>
    <n v="0"/>
  </r>
  <r>
    <x v="0"/>
    <x v="124"/>
    <x v="1"/>
    <x v="20"/>
    <x v="16"/>
    <x v="21"/>
    <x v="0"/>
    <n v="0"/>
  </r>
  <r>
    <x v="0"/>
    <x v="125"/>
    <x v="1"/>
    <x v="20"/>
    <x v="16"/>
    <x v="21"/>
    <x v="0"/>
    <n v="0"/>
  </r>
  <r>
    <x v="0"/>
    <x v="124"/>
    <x v="1"/>
    <x v="21"/>
    <x v="16"/>
    <x v="21"/>
    <x v="0"/>
    <n v="0"/>
  </r>
  <r>
    <x v="0"/>
    <x v="125"/>
    <x v="1"/>
    <x v="21"/>
    <x v="16"/>
    <x v="21"/>
    <x v="0"/>
    <n v="0"/>
  </r>
  <r>
    <x v="0"/>
    <x v="124"/>
    <x v="1"/>
    <x v="22"/>
    <x v="16"/>
    <x v="21"/>
    <x v="0"/>
    <n v="0"/>
  </r>
  <r>
    <x v="0"/>
    <x v="125"/>
    <x v="1"/>
    <x v="22"/>
    <x v="16"/>
    <x v="21"/>
    <x v="0"/>
    <n v="0"/>
  </r>
  <r>
    <x v="0"/>
    <x v="124"/>
    <x v="1"/>
    <x v="23"/>
    <x v="16"/>
    <x v="21"/>
    <x v="0"/>
    <n v="0"/>
  </r>
  <r>
    <x v="0"/>
    <x v="125"/>
    <x v="1"/>
    <x v="23"/>
    <x v="16"/>
    <x v="21"/>
    <x v="0"/>
    <n v="0"/>
  </r>
  <r>
    <x v="0"/>
    <x v="126"/>
    <x v="1"/>
    <x v="9"/>
    <x v="16"/>
    <x v="21"/>
    <x v="0"/>
    <n v="0"/>
  </r>
  <r>
    <x v="0"/>
    <x v="127"/>
    <x v="1"/>
    <x v="9"/>
    <x v="16"/>
    <x v="21"/>
    <x v="0"/>
    <n v="0"/>
  </r>
  <r>
    <x v="0"/>
    <x v="126"/>
    <x v="1"/>
    <x v="10"/>
    <x v="16"/>
    <x v="21"/>
    <x v="0"/>
    <n v="0"/>
  </r>
  <r>
    <x v="0"/>
    <x v="127"/>
    <x v="1"/>
    <x v="10"/>
    <x v="16"/>
    <x v="21"/>
    <x v="0"/>
    <n v="0"/>
  </r>
  <r>
    <x v="0"/>
    <x v="126"/>
    <x v="1"/>
    <x v="11"/>
    <x v="16"/>
    <x v="21"/>
    <x v="0"/>
    <n v="0"/>
  </r>
  <r>
    <x v="0"/>
    <x v="127"/>
    <x v="1"/>
    <x v="11"/>
    <x v="16"/>
    <x v="21"/>
    <x v="0"/>
    <n v="17.25319902"/>
  </r>
  <r>
    <x v="0"/>
    <x v="126"/>
    <x v="1"/>
    <x v="12"/>
    <x v="16"/>
    <x v="21"/>
    <x v="0"/>
    <n v="0"/>
  </r>
  <r>
    <x v="0"/>
    <x v="127"/>
    <x v="1"/>
    <x v="12"/>
    <x v="16"/>
    <x v="21"/>
    <x v="0"/>
    <n v="0"/>
  </r>
  <r>
    <x v="0"/>
    <x v="126"/>
    <x v="1"/>
    <x v="13"/>
    <x v="16"/>
    <x v="21"/>
    <x v="0"/>
    <n v="0"/>
  </r>
  <r>
    <x v="0"/>
    <x v="127"/>
    <x v="1"/>
    <x v="13"/>
    <x v="16"/>
    <x v="21"/>
    <x v="0"/>
    <n v="0"/>
  </r>
  <r>
    <x v="0"/>
    <x v="126"/>
    <x v="1"/>
    <x v="14"/>
    <x v="16"/>
    <x v="21"/>
    <x v="0"/>
    <n v="0"/>
  </r>
  <r>
    <x v="0"/>
    <x v="127"/>
    <x v="1"/>
    <x v="14"/>
    <x v="16"/>
    <x v="21"/>
    <x v="0"/>
    <n v="0"/>
  </r>
  <r>
    <x v="0"/>
    <x v="126"/>
    <x v="1"/>
    <x v="15"/>
    <x v="16"/>
    <x v="21"/>
    <x v="0"/>
    <n v="0"/>
  </r>
  <r>
    <x v="0"/>
    <x v="127"/>
    <x v="1"/>
    <x v="15"/>
    <x v="16"/>
    <x v="21"/>
    <x v="0"/>
    <n v="4.2488157040000001"/>
  </r>
  <r>
    <x v="0"/>
    <x v="126"/>
    <x v="1"/>
    <x v="16"/>
    <x v="16"/>
    <x v="21"/>
    <x v="0"/>
    <n v="0"/>
  </r>
  <r>
    <x v="0"/>
    <x v="127"/>
    <x v="1"/>
    <x v="16"/>
    <x v="16"/>
    <x v="21"/>
    <x v="0"/>
    <n v="0.78905077099999998"/>
  </r>
  <r>
    <x v="0"/>
    <x v="126"/>
    <x v="1"/>
    <x v="17"/>
    <x v="16"/>
    <x v="21"/>
    <x v="0"/>
    <n v="0"/>
  </r>
  <r>
    <x v="0"/>
    <x v="127"/>
    <x v="1"/>
    <x v="17"/>
    <x v="16"/>
    <x v="21"/>
    <x v="0"/>
    <n v="0"/>
  </r>
  <r>
    <x v="0"/>
    <x v="126"/>
    <x v="1"/>
    <x v="18"/>
    <x v="16"/>
    <x v="21"/>
    <x v="0"/>
    <n v="0"/>
  </r>
  <r>
    <x v="0"/>
    <x v="127"/>
    <x v="1"/>
    <x v="18"/>
    <x v="16"/>
    <x v="21"/>
    <x v="0"/>
    <n v="0"/>
  </r>
  <r>
    <x v="0"/>
    <x v="122"/>
    <x v="1"/>
    <x v="55"/>
    <x v="17"/>
    <x v="21"/>
    <x v="0"/>
    <n v="0"/>
  </r>
  <r>
    <x v="0"/>
    <x v="123"/>
    <x v="1"/>
    <x v="55"/>
    <x v="17"/>
    <x v="21"/>
    <x v="0"/>
    <n v="0"/>
  </r>
  <r>
    <x v="0"/>
    <x v="124"/>
    <x v="1"/>
    <x v="19"/>
    <x v="17"/>
    <x v="21"/>
    <x v="0"/>
    <n v="0"/>
  </r>
  <r>
    <x v="0"/>
    <x v="125"/>
    <x v="1"/>
    <x v="19"/>
    <x v="17"/>
    <x v="21"/>
    <x v="0"/>
    <n v="0"/>
  </r>
  <r>
    <x v="0"/>
    <x v="124"/>
    <x v="1"/>
    <x v="20"/>
    <x v="17"/>
    <x v="21"/>
    <x v="0"/>
    <n v="0"/>
  </r>
  <r>
    <x v="0"/>
    <x v="125"/>
    <x v="1"/>
    <x v="20"/>
    <x v="17"/>
    <x v="21"/>
    <x v="0"/>
    <n v="0"/>
  </r>
  <r>
    <x v="0"/>
    <x v="124"/>
    <x v="1"/>
    <x v="21"/>
    <x v="17"/>
    <x v="21"/>
    <x v="0"/>
    <n v="0"/>
  </r>
  <r>
    <x v="0"/>
    <x v="125"/>
    <x v="1"/>
    <x v="21"/>
    <x v="17"/>
    <x v="21"/>
    <x v="0"/>
    <n v="0"/>
  </r>
  <r>
    <x v="0"/>
    <x v="124"/>
    <x v="1"/>
    <x v="22"/>
    <x v="17"/>
    <x v="21"/>
    <x v="0"/>
    <n v="0"/>
  </r>
  <r>
    <x v="0"/>
    <x v="125"/>
    <x v="1"/>
    <x v="22"/>
    <x v="17"/>
    <x v="21"/>
    <x v="0"/>
    <n v="0"/>
  </r>
  <r>
    <x v="0"/>
    <x v="124"/>
    <x v="1"/>
    <x v="23"/>
    <x v="17"/>
    <x v="21"/>
    <x v="0"/>
    <n v="0"/>
  </r>
  <r>
    <x v="0"/>
    <x v="125"/>
    <x v="1"/>
    <x v="23"/>
    <x v="17"/>
    <x v="21"/>
    <x v="0"/>
    <n v="0"/>
  </r>
  <r>
    <x v="0"/>
    <x v="126"/>
    <x v="1"/>
    <x v="9"/>
    <x v="17"/>
    <x v="21"/>
    <x v="0"/>
    <n v="0"/>
  </r>
  <r>
    <x v="0"/>
    <x v="127"/>
    <x v="1"/>
    <x v="9"/>
    <x v="17"/>
    <x v="21"/>
    <x v="0"/>
    <n v="0"/>
  </r>
  <r>
    <x v="0"/>
    <x v="126"/>
    <x v="1"/>
    <x v="10"/>
    <x v="17"/>
    <x v="21"/>
    <x v="0"/>
    <n v="0"/>
  </r>
  <r>
    <x v="0"/>
    <x v="127"/>
    <x v="1"/>
    <x v="10"/>
    <x v="17"/>
    <x v="21"/>
    <x v="0"/>
    <n v="0"/>
  </r>
  <r>
    <x v="0"/>
    <x v="126"/>
    <x v="1"/>
    <x v="11"/>
    <x v="17"/>
    <x v="21"/>
    <x v="0"/>
    <n v="0"/>
  </r>
  <r>
    <x v="0"/>
    <x v="127"/>
    <x v="1"/>
    <x v="11"/>
    <x v="17"/>
    <x v="21"/>
    <x v="0"/>
    <n v="5.1529805619999998"/>
  </r>
  <r>
    <x v="0"/>
    <x v="126"/>
    <x v="1"/>
    <x v="12"/>
    <x v="17"/>
    <x v="21"/>
    <x v="0"/>
    <n v="0"/>
  </r>
  <r>
    <x v="0"/>
    <x v="127"/>
    <x v="1"/>
    <x v="12"/>
    <x v="17"/>
    <x v="21"/>
    <x v="0"/>
    <n v="0"/>
  </r>
  <r>
    <x v="0"/>
    <x v="126"/>
    <x v="1"/>
    <x v="13"/>
    <x v="17"/>
    <x v="21"/>
    <x v="0"/>
    <n v="0"/>
  </r>
  <r>
    <x v="0"/>
    <x v="127"/>
    <x v="1"/>
    <x v="13"/>
    <x v="17"/>
    <x v="21"/>
    <x v="0"/>
    <n v="0"/>
  </r>
  <r>
    <x v="0"/>
    <x v="126"/>
    <x v="1"/>
    <x v="14"/>
    <x v="17"/>
    <x v="21"/>
    <x v="0"/>
    <n v="0"/>
  </r>
  <r>
    <x v="0"/>
    <x v="127"/>
    <x v="1"/>
    <x v="14"/>
    <x v="17"/>
    <x v="21"/>
    <x v="0"/>
    <n v="0"/>
  </r>
  <r>
    <x v="0"/>
    <x v="126"/>
    <x v="1"/>
    <x v="15"/>
    <x v="17"/>
    <x v="21"/>
    <x v="0"/>
    <n v="0"/>
  </r>
  <r>
    <x v="0"/>
    <x v="127"/>
    <x v="1"/>
    <x v="15"/>
    <x v="17"/>
    <x v="21"/>
    <x v="0"/>
    <n v="37.365768193999997"/>
  </r>
  <r>
    <x v="0"/>
    <x v="126"/>
    <x v="1"/>
    <x v="16"/>
    <x v="17"/>
    <x v="21"/>
    <x v="0"/>
    <n v="0"/>
  </r>
  <r>
    <x v="0"/>
    <x v="127"/>
    <x v="1"/>
    <x v="16"/>
    <x v="17"/>
    <x v="21"/>
    <x v="0"/>
    <n v="16.548044082000001"/>
  </r>
  <r>
    <x v="0"/>
    <x v="126"/>
    <x v="1"/>
    <x v="17"/>
    <x v="17"/>
    <x v="21"/>
    <x v="0"/>
    <n v="0"/>
  </r>
  <r>
    <x v="0"/>
    <x v="127"/>
    <x v="1"/>
    <x v="17"/>
    <x v="17"/>
    <x v="21"/>
    <x v="0"/>
    <n v="0"/>
  </r>
  <r>
    <x v="0"/>
    <x v="126"/>
    <x v="1"/>
    <x v="18"/>
    <x v="17"/>
    <x v="21"/>
    <x v="0"/>
    <n v="0"/>
  </r>
  <r>
    <x v="0"/>
    <x v="127"/>
    <x v="1"/>
    <x v="18"/>
    <x v="17"/>
    <x v="21"/>
    <x v="0"/>
    <n v="0"/>
  </r>
  <r>
    <x v="0"/>
    <x v="122"/>
    <x v="1"/>
    <x v="55"/>
    <x v="18"/>
    <x v="21"/>
    <x v="0"/>
    <n v="0"/>
  </r>
  <r>
    <x v="0"/>
    <x v="123"/>
    <x v="1"/>
    <x v="55"/>
    <x v="18"/>
    <x v="21"/>
    <x v="0"/>
    <n v="8.1516152949999992"/>
  </r>
  <r>
    <x v="0"/>
    <x v="124"/>
    <x v="1"/>
    <x v="19"/>
    <x v="18"/>
    <x v="21"/>
    <x v="0"/>
    <n v="0"/>
  </r>
  <r>
    <x v="0"/>
    <x v="125"/>
    <x v="1"/>
    <x v="19"/>
    <x v="18"/>
    <x v="21"/>
    <x v="0"/>
    <n v="0"/>
  </r>
  <r>
    <x v="0"/>
    <x v="124"/>
    <x v="1"/>
    <x v="20"/>
    <x v="18"/>
    <x v="21"/>
    <x v="0"/>
    <n v="0"/>
  </r>
  <r>
    <x v="0"/>
    <x v="125"/>
    <x v="1"/>
    <x v="20"/>
    <x v="18"/>
    <x v="21"/>
    <x v="0"/>
    <n v="0"/>
  </r>
  <r>
    <x v="0"/>
    <x v="124"/>
    <x v="1"/>
    <x v="21"/>
    <x v="18"/>
    <x v="21"/>
    <x v="0"/>
    <n v="0"/>
  </r>
  <r>
    <x v="0"/>
    <x v="125"/>
    <x v="1"/>
    <x v="21"/>
    <x v="18"/>
    <x v="21"/>
    <x v="0"/>
    <n v="0"/>
  </r>
  <r>
    <x v="0"/>
    <x v="124"/>
    <x v="1"/>
    <x v="22"/>
    <x v="18"/>
    <x v="21"/>
    <x v="0"/>
    <n v="0"/>
  </r>
  <r>
    <x v="0"/>
    <x v="125"/>
    <x v="1"/>
    <x v="22"/>
    <x v="18"/>
    <x v="21"/>
    <x v="0"/>
    <n v="0"/>
  </r>
  <r>
    <x v="0"/>
    <x v="124"/>
    <x v="1"/>
    <x v="23"/>
    <x v="18"/>
    <x v="21"/>
    <x v="0"/>
    <n v="0"/>
  </r>
  <r>
    <x v="0"/>
    <x v="125"/>
    <x v="1"/>
    <x v="23"/>
    <x v="18"/>
    <x v="21"/>
    <x v="0"/>
    <n v="0"/>
  </r>
  <r>
    <x v="0"/>
    <x v="126"/>
    <x v="1"/>
    <x v="9"/>
    <x v="18"/>
    <x v="21"/>
    <x v="0"/>
    <n v="0"/>
  </r>
  <r>
    <x v="0"/>
    <x v="127"/>
    <x v="1"/>
    <x v="9"/>
    <x v="18"/>
    <x v="21"/>
    <x v="0"/>
    <n v="0"/>
  </r>
  <r>
    <x v="0"/>
    <x v="126"/>
    <x v="1"/>
    <x v="10"/>
    <x v="18"/>
    <x v="21"/>
    <x v="0"/>
    <n v="0"/>
  </r>
  <r>
    <x v="0"/>
    <x v="127"/>
    <x v="1"/>
    <x v="10"/>
    <x v="18"/>
    <x v="21"/>
    <x v="0"/>
    <n v="0"/>
  </r>
  <r>
    <x v="0"/>
    <x v="126"/>
    <x v="1"/>
    <x v="11"/>
    <x v="18"/>
    <x v="21"/>
    <x v="0"/>
    <n v="0"/>
  </r>
  <r>
    <x v="0"/>
    <x v="127"/>
    <x v="1"/>
    <x v="11"/>
    <x v="18"/>
    <x v="21"/>
    <x v="0"/>
    <n v="9.0852807979999994"/>
  </r>
  <r>
    <x v="0"/>
    <x v="126"/>
    <x v="1"/>
    <x v="12"/>
    <x v="18"/>
    <x v="21"/>
    <x v="0"/>
    <n v="0"/>
  </r>
  <r>
    <x v="0"/>
    <x v="127"/>
    <x v="1"/>
    <x v="12"/>
    <x v="18"/>
    <x v="21"/>
    <x v="0"/>
    <n v="0"/>
  </r>
  <r>
    <x v="0"/>
    <x v="126"/>
    <x v="1"/>
    <x v="13"/>
    <x v="18"/>
    <x v="21"/>
    <x v="0"/>
    <n v="0"/>
  </r>
  <r>
    <x v="0"/>
    <x v="127"/>
    <x v="1"/>
    <x v="13"/>
    <x v="18"/>
    <x v="21"/>
    <x v="0"/>
    <n v="0"/>
  </r>
  <r>
    <x v="0"/>
    <x v="126"/>
    <x v="1"/>
    <x v="14"/>
    <x v="18"/>
    <x v="21"/>
    <x v="0"/>
    <n v="0"/>
  </r>
  <r>
    <x v="0"/>
    <x v="127"/>
    <x v="1"/>
    <x v="14"/>
    <x v="18"/>
    <x v="21"/>
    <x v="0"/>
    <n v="0"/>
  </r>
  <r>
    <x v="0"/>
    <x v="126"/>
    <x v="1"/>
    <x v="15"/>
    <x v="18"/>
    <x v="21"/>
    <x v="0"/>
    <n v="0"/>
  </r>
  <r>
    <x v="0"/>
    <x v="127"/>
    <x v="1"/>
    <x v="15"/>
    <x v="18"/>
    <x v="21"/>
    <x v="0"/>
    <n v="180.26911999999999"/>
  </r>
  <r>
    <x v="0"/>
    <x v="126"/>
    <x v="1"/>
    <x v="16"/>
    <x v="18"/>
    <x v="21"/>
    <x v="0"/>
    <n v="0"/>
  </r>
  <r>
    <x v="0"/>
    <x v="127"/>
    <x v="1"/>
    <x v="16"/>
    <x v="18"/>
    <x v="21"/>
    <x v="0"/>
    <n v="37.674263332999999"/>
  </r>
  <r>
    <x v="0"/>
    <x v="126"/>
    <x v="1"/>
    <x v="17"/>
    <x v="18"/>
    <x v="21"/>
    <x v="0"/>
    <n v="0"/>
  </r>
  <r>
    <x v="0"/>
    <x v="127"/>
    <x v="1"/>
    <x v="17"/>
    <x v="18"/>
    <x v="21"/>
    <x v="0"/>
    <n v="0"/>
  </r>
  <r>
    <x v="0"/>
    <x v="126"/>
    <x v="1"/>
    <x v="18"/>
    <x v="18"/>
    <x v="21"/>
    <x v="0"/>
    <n v="0"/>
  </r>
  <r>
    <x v="0"/>
    <x v="127"/>
    <x v="1"/>
    <x v="18"/>
    <x v="18"/>
    <x v="21"/>
    <x v="0"/>
    <n v="0"/>
  </r>
  <r>
    <x v="0"/>
    <x v="128"/>
    <x v="1"/>
    <x v="9"/>
    <x v="19"/>
    <x v="21"/>
    <x v="0"/>
    <n v="0"/>
  </r>
  <r>
    <x v="0"/>
    <x v="129"/>
    <x v="1"/>
    <x v="9"/>
    <x v="19"/>
    <x v="21"/>
    <x v="0"/>
    <n v="0"/>
  </r>
  <r>
    <x v="0"/>
    <x v="128"/>
    <x v="1"/>
    <x v="10"/>
    <x v="19"/>
    <x v="21"/>
    <x v="0"/>
    <n v="0"/>
  </r>
  <r>
    <x v="0"/>
    <x v="129"/>
    <x v="1"/>
    <x v="10"/>
    <x v="19"/>
    <x v="21"/>
    <x v="0"/>
    <n v="0"/>
  </r>
  <r>
    <x v="0"/>
    <x v="128"/>
    <x v="1"/>
    <x v="11"/>
    <x v="19"/>
    <x v="21"/>
    <x v="0"/>
    <n v="0"/>
  </r>
  <r>
    <x v="0"/>
    <x v="129"/>
    <x v="1"/>
    <x v="11"/>
    <x v="19"/>
    <x v="21"/>
    <x v="0"/>
    <n v="3.122350365"/>
  </r>
  <r>
    <x v="0"/>
    <x v="128"/>
    <x v="1"/>
    <x v="12"/>
    <x v="19"/>
    <x v="21"/>
    <x v="0"/>
    <n v="0"/>
  </r>
  <r>
    <x v="0"/>
    <x v="129"/>
    <x v="1"/>
    <x v="12"/>
    <x v="19"/>
    <x v="21"/>
    <x v="0"/>
    <n v="0"/>
  </r>
  <r>
    <x v="0"/>
    <x v="128"/>
    <x v="1"/>
    <x v="13"/>
    <x v="19"/>
    <x v="21"/>
    <x v="0"/>
    <n v="0"/>
  </r>
  <r>
    <x v="0"/>
    <x v="129"/>
    <x v="1"/>
    <x v="13"/>
    <x v="19"/>
    <x v="21"/>
    <x v="0"/>
    <n v="0"/>
  </r>
  <r>
    <x v="0"/>
    <x v="128"/>
    <x v="1"/>
    <x v="14"/>
    <x v="19"/>
    <x v="21"/>
    <x v="0"/>
    <n v="0"/>
  </r>
  <r>
    <x v="0"/>
    <x v="129"/>
    <x v="1"/>
    <x v="14"/>
    <x v="19"/>
    <x v="21"/>
    <x v="0"/>
    <n v="0"/>
  </r>
  <r>
    <x v="0"/>
    <x v="128"/>
    <x v="1"/>
    <x v="15"/>
    <x v="19"/>
    <x v="21"/>
    <x v="0"/>
    <n v="0"/>
  </r>
  <r>
    <x v="0"/>
    <x v="129"/>
    <x v="1"/>
    <x v="15"/>
    <x v="19"/>
    <x v="21"/>
    <x v="0"/>
    <n v="495.24205999999998"/>
  </r>
  <r>
    <x v="0"/>
    <x v="128"/>
    <x v="1"/>
    <x v="16"/>
    <x v="19"/>
    <x v="21"/>
    <x v="0"/>
    <n v="0"/>
  </r>
  <r>
    <x v="0"/>
    <x v="129"/>
    <x v="1"/>
    <x v="16"/>
    <x v="19"/>
    <x v="21"/>
    <x v="0"/>
    <n v="37.224729944000003"/>
  </r>
  <r>
    <x v="0"/>
    <x v="128"/>
    <x v="1"/>
    <x v="17"/>
    <x v="19"/>
    <x v="21"/>
    <x v="0"/>
    <n v="0"/>
  </r>
  <r>
    <x v="0"/>
    <x v="129"/>
    <x v="1"/>
    <x v="17"/>
    <x v="19"/>
    <x v="21"/>
    <x v="0"/>
    <n v="0"/>
  </r>
  <r>
    <x v="0"/>
    <x v="128"/>
    <x v="1"/>
    <x v="18"/>
    <x v="19"/>
    <x v="21"/>
    <x v="0"/>
    <n v="0"/>
  </r>
  <r>
    <x v="0"/>
    <x v="129"/>
    <x v="1"/>
    <x v="18"/>
    <x v="19"/>
    <x v="21"/>
    <x v="0"/>
    <n v="0"/>
  </r>
  <r>
    <x v="0"/>
    <x v="122"/>
    <x v="1"/>
    <x v="55"/>
    <x v="10"/>
    <x v="22"/>
    <x v="0"/>
    <n v="0"/>
  </r>
  <r>
    <x v="0"/>
    <x v="123"/>
    <x v="1"/>
    <x v="55"/>
    <x v="10"/>
    <x v="22"/>
    <x v="0"/>
    <n v="63.586235188000003"/>
  </r>
  <r>
    <x v="0"/>
    <x v="124"/>
    <x v="1"/>
    <x v="19"/>
    <x v="10"/>
    <x v="22"/>
    <x v="0"/>
    <n v="0"/>
  </r>
  <r>
    <x v="0"/>
    <x v="125"/>
    <x v="1"/>
    <x v="19"/>
    <x v="10"/>
    <x v="22"/>
    <x v="0"/>
    <n v="0"/>
  </r>
  <r>
    <x v="0"/>
    <x v="124"/>
    <x v="1"/>
    <x v="20"/>
    <x v="10"/>
    <x v="22"/>
    <x v="0"/>
    <n v="0"/>
  </r>
  <r>
    <x v="0"/>
    <x v="125"/>
    <x v="1"/>
    <x v="20"/>
    <x v="10"/>
    <x v="22"/>
    <x v="0"/>
    <n v="0"/>
  </r>
  <r>
    <x v="0"/>
    <x v="124"/>
    <x v="1"/>
    <x v="21"/>
    <x v="10"/>
    <x v="22"/>
    <x v="0"/>
    <n v="0"/>
  </r>
  <r>
    <x v="0"/>
    <x v="125"/>
    <x v="1"/>
    <x v="21"/>
    <x v="10"/>
    <x v="22"/>
    <x v="0"/>
    <n v="0"/>
  </r>
  <r>
    <x v="0"/>
    <x v="124"/>
    <x v="1"/>
    <x v="22"/>
    <x v="10"/>
    <x v="22"/>
    <x v="0"/>
    <n v="0"/>
  </r>
  <r>
    <x v="0"/>
    <x v="125"/>
    <x v="1"/>
    <x v="22"/>
    <x v="10"/>
    <x v="22"/>
    <x v="0"/>
    <n v="0"/>
  </r>
  <r>
    <x v="0"/>
    <x v="124"/>
    <x v="1"/>
    <x v="23"/>
    <x v="10"/>
    <x v="22"/>
    <x v="0"/>
    <n v="0"/>
  </r>
  <r>
    <x v="0"/>
    <x v="125"/>
    <x v="1"/>
    <x v="23"/>
    <x v="10"/>
    <x v="22"/>
    <x v="0"/>
    <n v="0"/>
  </r>
  <r>
    <x v="0"/>
    <x v="126"/>
    <x v="1"/>
    <x v="9"/>
    <x v="10"/>
    <x v="22"/>
    <x v="0"/>
    <n v="0"/>
  </r>
  <r>
    <x v="0"/>
    <x v="127"/>
    <x v="1"/>
    <x v="9"/>
    <x v="10"/>
    <x v="22"/>
    <x v="0"/>
    <n v="0"/>
  </r>
  <r>
    <x v="0"/>
    <x v="126"/>
    <x v="1"/>
    <x v="10"/>
    <x v="10"/>
    <x v="22"/>
    <x v="0"/>
    <n v="0"/>
  </r>
  <r>
    <x v="0"/>
    <x v="127"/>
    <x v="1"/>
    <x v="10"/>
    <x v="10"/>
    <x v="22"/>
    <x v="0"/>
    <n v="0"/>
  </r>
  <r>
    <x v="0"/>
    <x v="126"/>
    <x v="1"/>
    <x v="11"/>
    <x v="10"/>
    <x v="22"/>
    <x v="0"/>
    <n v="0"/>
  </r>
  <r>
    <x v="0"/>
    <x v="127"/>
    <x v="1"/>
    <x v="11"/>
    <x v="10"/>
    <x v="22"/>
    <x v="0"/>
    <n v="384.16692"/>
  </r>
  <r>
    <x v="0"/>
    <x v="126"/>
    <x v="1"/>
    <x v="12"/>
    <x v="10"/>
    <x v="22"/>
    <x v="0"/>
    <n v="0"/>
  </r>
  <r>
    <x v="0"/>
    <x v="127"/>
    <x v="1"/>
    <x v="12"/>
    <x v="10"/>
    <x v="22"/>
    <x v="0"/>
    <n v="0"/>
  </r>
  <r>
    <x v="0"/>
    <x v="126"/>
    <x v="1"/>
    <x v="13"/>
    <x v="10"/>
    <x v="22"/>
    <x v="0"/>
    <n v="0"/>
  </r>
  <r>
    <x v="0"/>
    <x v="127"/>
    <x v="1"/>
    <x v="13"/>
    <x v="10"/>
    <x v="22"/>
    <x v="0"/>
    <n v="0"/>
  </r>
  <r>
    <x v="0"/>
    <x v="126"/>
    <x v="1"/>
    <x v="14"/>
    <x v="10"/>
    <x v="22"/>
    <x v="0"/>
    <n v="0"/>
  </r>
  <r>
    <x v="0"/>
    <x v="127"/>
    <x v="1"/>
    <x v="14"/>
    <x v="10"/>
    <x v="22"/>
    <x v="0"/>
    <n v="0"/>
  </r>
  <r>
    <x v="0"/>
    <x v="126"/>
    <x v="1"/>
    <x v="15"/>
    <x v="10"/>
    <x v="22"/>
    <x v="0"/>
    <n v="0"/>
  </r>
  <r>
    <x v="0"/>
    <x v="127"/>
    <x v="1"/>
    <x v="15"/>
    <x v="10"/>
    <x v="22"/>
    <x v="0"/>
    <n v="276.0401"/>
  </r>
  <r>
    <x v="0"/>
    <x v="126"/>
    <x v="1"/>
    <x v="16"/>
    <x v="10"/>
    <x v="22"/>
    <x v="0"/>
    <n v="0"/>
  </r>
  <r>
    <x v="0"/>
    <x v="127"/>
    <x v="1"/>
    <x v="16"/>
    <x v="10"/>
    <x v="22"/>
    <x v="0"/>
    <n v="2.6744868000000002E-2"/>
  </r>
  <r>
    <x v="0"/>
    <x v="126"/>
    <x v="1"/>
    <x v="17"/>
    <x v="10"/>
    <x v="22"/>
    <x v="0"/>
    <n v="0"/>
  </r>
  <r>
    <x v="0"/>
    <x v="127"/>
    <x v="1"/>
    <x v="17"/>
    <x v="10"/>
    <x v="22"/>
    <x v="0"/>
    <n v="0"/>
  </r>
  <r>
    <x v="0"/>
    <x v="126"/>
    <x v="1"/>
    <x v="18"/>
    <x v="10"/>
    <x v="22"/>
    <x v="0"/>
    <n v="0"/>
  </r>
  <r>
    <x v="0"/>
    <x v="127"/>
    <x v="1"/>
    <x v="18"/>
    <x v="10"/>
    <x v="22"/>
    <x v="0"/>
    <n v="0"/>
  </r>
  <r>
    <x v="0"/>
    <x v="122"/>
    <x v="1"/>
    <x v="55"/>
    <x v="11"/>
    <x v="22"/>
    <x v="0"/>
    <n v="0"/>
  </r>
  <r>
    <x v="0"/>
    <x v="123"/>
    <x v="1"/>
    <x v="55"/>
    <x v="11"/>
    <x v="22"/>
    <x v="0"/>
    <n v="22.684080476999998"/>
  </r>
  <r>
    <x v="0"/>
    <x v="124"/>
    <x v="1"/>
    <x v="19"/>
    <x v="11"/>
    <x v="22"/>
    <x v="0"/>
    <n v="0"/>
  </r>
  <r>
    <x v="0"/>
    <x v="125"/>
    <x v="1"/>
    <x v="19"/>
    <x v="11"/>
    <x v="22"/>
    <x v="0"/>
    <n v="0"/>
  </r>
  <r>
    <x v="0"/>
    <x v="124"/>
    <x v="1"/>
    <x v="20"/>
    <x v="11"/>
    <x v="22"/>
    <x v="0"/>
    <n v="0"/>
  </r>
  <r>
    <x v="0"/>
    <x v="125"/>
    <x v="1"/>
    <x v="20"/>
    <x v="11"/>
    <x v="22"/>
    <x v="0"/>
    <n v="0"/>
  </r>
  <r>
    <x v="0"/>
    <x v="124"/>
    <x v="1"/>
    <x v="21"/>
    <x v="11"/>
    <x v="22"/>
    <x v="0"/>
    <n v="0"/>
  </r>
  <r>
    <x v="0"/>
    <x v="125"/>
    <x v="1"/>
    <x v="21"/>
    <x v="11"/>
    <x v="22"/>
    <x v="0"/>
    <n v="0"/>
  </r>
  <r>
    <x v="0"/>
    <x v="124"/>
    <x v="1"/>
    <x v="22"/>
    <x v="11"/>
    <x v="22"/>
    <x v="0"/>
    <n v="0"/>
  </r>
  <r>
    <x v="0"/>
    <x v="125"/>
    <x v="1"/>
    <x v="22"/>
    <x v="11"/>
    <x v="22"/>
    <x v="0"/>
    <n v="0"/>
  </r>
  <r>
    <x v="0"/>
    <x v="124"/>
    <x v="1"/>
    <x v="23"/>
    <x v="11"/>
    <x v="22"/>
    <x v="0"/>
    <n v="0"/>
  </r>
  <r>
    <x v="0"/>
    <x v="125"/>
    <x v="1"/>
    <x v="23"/>
    <x v="11"/>
    <x v="22"/>
    <x v="0"/>
    <n v="0"/>
  </r>
  <r>
    <x v="0"/>
    <x v="126"/>
    <x v="1"/>
    <x v="9"/>
    <x v="11"/>
    <x v="22"/>
    <x v="0"/>
    <n v="0"/>
  </r>
  <r>
    <x v="0"/>
    <x v="127"/>
    <x v="1"/>
    <x v="9"/>
    <x v="11"/>
    <x v="22"/>
    <x v="0"/>
    <n v="0"/>
  </r>
  <r>
    <x v="0"/>
    <x v="126"/>
    <x v="1"/>
    <x v="10"/>
    <x v="11"/>
    <x v="22"/>
    <x v="0"/>
    <n v="0"/>
  </r>
  <r>
    <x v="0"/>
    <x v="127"/>
    <x v="1"/>
    <x v="10"/>
    <x v="11"/>
    <x v="22"/>
    <x v="0"/>
    <n v="0"/>
  </r>
  <r>
    <x v="0"/>
    <x v="126"/>
    <x v="1"/>
    <x v="11"/>
    <x v="11"/>
    <x v="22"/>
    <x v="0"/>
    <n v="0"/>
  </r>
  <r>
    <x v="0"/>
    <x v="127"/>
    <x v="1"/>
    <x v="11"/>
    <x v="11"/>
    <x v="22"/>
    <x v="0"/>
    <n v="379.77537999999998"/>
  </r>
  <r>
    <x v="0"/>
    <x v="126"/>
    <x v="1"/>
    <x v="12"/>
    <x v="11"/>
    <x v="22"/>
    <x v="0"/>
    <n v="0"/>
  </r>
  <r>
    <x v="0"/>
    <x v="127"/>
    <x v="1"/>
    <x v="12"/>
    <x v="11"/>
    <x v="22"/>
    <x v="0"/>
    <n v="0"/>
  </r>
  <r>
    <x v="0"/>
    <x v="126"/>
    <x v="1"/>
    <x v="13"/>
    <x v="11"/>
    <x v="22"/>
    <x v="0"/>
    <n v="0"/>
  </r>
  <r>
    <x v="0"/>
    <x v="127"/>
    <x v="1"/>
    <x v="13"/>
    <x v="11"/>
    <x v="22"/>
    <x v="0"/>
    <n v="0"/>
  </r>
  <r>
    <x v="0"/>
    <x v="126"/>
    <x v="1"/>
    <x v="14"/>
    <x v="11"/>
    <x v="22"/>
    <x v="0"/>
    <n v="0"/>
  </r>
  <r>
    <x v="0"/>
    <x v="127"/>
    <x v="1"/>
    <x v="14"/>
    <x v="11"/>
    <x v="22"/>
    <x v="0"/>
    <n v="0"/>
  </r>
  <r>
    <x v="0"/>
    <x v="126"/>
    <x v="1"/>
    <x v="15"/>
    <x v="11"/>
    <x v="22"/>
    <x v="0"/>
    <n v="0"/>
  </r>
  <r>
    <x v="0"/>
    <x v="127"/>
    <x v="1"/>
    <x v="15"/>
    <x v="11"/>
    <x v="22"/>
    <x v="0"/>
    <n v="79.213356848000004"/>
  </r>
  <r>
    <x v="0"/>
    <x v="126"/>
    <x v="1"/>
    <x v="16"/>
    <x v="11"/>
    <x v="22"/>
    <x v="0"/>
    <n v="0"/>
  </r>
  <r>
    <x v="0"/>
    <x v="127"/>
    <x v="1"/>
    <x v="16"/>
    <x v="11"/>
    <x v="22"/>
    <x v="0"/>
    <n v="5.515336E-3"/>
  </r>
  <r>
    <x v="0"/>
    <x v="126"/>
    <x v="1"/>
    <x v="17"/>
    <x v="11"/>
    <x v="22"/>
    <x v="0"/>
    <n v="0"/>
  </r>
  <r>
    <x v="0"/>
    <x v="127"/>
    <x v="1"/>
    <x v="17"/>
    <x v="11"/>
    <x v="22"/>
    <x v="0"/>
    <n v="0"/>
  </r>
  <r>
    <x v="0"/>
    <x v="126"/>
    <x v="1"/>
    <x v="18"/>
    <x v="11"/>
    <x v="22"/>
    <x v="0"/>
    <n v="0"/>
  </r>
  <r>
    <x v="0"/>
    <x v="127"/>
    <x v="1"/>
    <x v="18"/>
    <x v="11"/>
    <x v="22"/>
    <x v="0"/>
    <n v="0"/>
  </r>
  <r>
    <x v="0"/>
    <x v="122"/>
    <x v="1"/>
    <x v="55"/>
    <x v="12"/>
    <x v="22"/>
    <x v="0"/>
    <n v="0"/>
  </r>
  <r>
    <x v="0"/>
    <x v="123"/>
    <x v="1"/>
    <x v="55"/>
    <x v="12"/>
    <x v="22"/>
    <x v="0"/>
    <n v="1.8155128E-2"/>
  </r>
  <r>
    <x v="0"/>
    <x v="124"/>
    <x v="1"/>
    <x v="19"/>
    <x v="12"/>
    <x v="22"/>
    <x v="0"/>
    <n v="0"/>
  </r>
  <r>
    <x v="0"/>
    <x v="125"/>
    <x v="1"/>
    <x v="19"/>
    <x v="12"/>
    <x v="22"/>
    <x v="0"/>
    <n v="0"/>
  </r>
  <r>
    <x v="0"/>
    <x v="124"/>
    <x v="1"/>
    <x v="20"/>
    <x v="12"/>
    <x v="22"/>
    <x v="0"/>
    <n v="0"/>
  </r>
  <r>
    <x v="0"/>
    <x v="125"/>
    <x v="1"/>
    <x v="20"/>
    <x v="12"/>
    <x v="22"/>
    <x v="0"/>
    <n v="0"/>
  </r>
  <r>
    <x v="0"/>
    <x v="124"/>
    <x v="1"/>
    <x v="21"/>
    <x v="12"/>
    <x v="22"/>
    <x v="0"/>
    <n v="0"/>
  </r>
  <r>
    <x v="0"/>
    <x v="125"/>
    <x v="1"/>
    <x v="21"/>
    <x v="12"/>
    <x v="22"/>
    <x v="0"/>
    <n v="0"/>
  </r>
  <r>
    <x v="0"/>
    <x v="124"/>
    <x v="1"/>
    <x v="22"/>
    <x v="12"/>
    <x v="22"/>
    <x v="0"/>
    <n v="0"/>
  </r>
  <r>
    <x v="0"/>
    <x v="125"/>
    <x v="1"/>
    <x v="22"/>
    <x v="12"/>
    <x v="22"/>
    <x v="0"/>
    <n v="0"/>
  </r>
  <r>
    <x v="0"/>
    <x v="124"/>
    <x v="1"/>
    <x v="23"/>
    <x v="12"/>
    <x v="22"/>
    <x v="0"/>
    <n v="0"/>
  </r>
  <r>
    <x v="0"/>
    <x v="125"/>
    <x v="1"/>
    <x v="23"/>
    <x v="12"/>
    <x v="22"/>
    <x v="0"/>
    <n v="0"/>
  </r>
  <r>
    <x v="0"/>
    <x v="126"/>
    <x v="1"/>
    <x v="9"/>
    <x v="12"/>
    <x v="22"/>
    <x v="0"/>
    <n v="0"/>
  </r>
  <r>
    <x v="0"/>
    <x v="127"/>
    <x v="1"/>
    <x v="9"/>
    <x v="12"/>
    <x v="22"/>
    <x v="0"/>
    <n v="0"/>
  </r>
  <r>
    <x v="0"/>
    <x v="126"/>
    <x v="1"/>
    <x v="10"/>
    <x v="12"/>
    <x v="22"/>
    <x v="0"/>
    <n v="0"/>
  </r>
  <r>
    <x v="0"/>
    <x v="127"/>
    <x v="1"/>
    <x v="10"/>
    <x v="12"/>
    <x v="22"/>
    <x v="0"/>
    <n v="0"/>
  </r>
  <r>
    <x v="0"/>
    <x v="126"/>
    <x v="1"/>
    <x v="11"/>
    <x v="12"/>
    <x v="22"/>
    <x v="0"/>
    <n v="0"/>
  </r>
  <r>
    <x v="0"/>
    <x v="127"/>
    <x v="1"/>
    <x v="11"/>
    <x v="12"/>
    <x v="22"/>
    <x v="0"/>
    <n v="0.14499103799999999"/>
  </r>
  <r>
    <x v="0"/>
    <x v="126"/>
    <x v="1"/>
    <x v="12"/>
    <x v="12"/>
    <x v="22"/>
    <x v="0"/>
    <n v="0"/>
  </r>
  <r>
    <x v="0"/>
    <x v="127"/>
    <x v="1"/>
    <x v="12"/>
    <x v="12"/>
    <x v="22"/>
    <x v="0"/>
    <n v="0"/>
  </r>
  <r>
    <x v="0"/>
    <x v="126"/>
    <x v="1"/>
    <x v="13"/>
    <x v="12"/>
    <x v="22"/>
    <x v="0"/>
    <n v="0"/>
  </r>
  <r>
    <x v="0"/>
    <x v="127"/>
    <x v="1"/>
    <x v="13"/>
    <x v="12"/>
    <x v="22"/>
    <x v="0"/>
    <n v="0"/>
  </r>
  <r>
    <x v="0"/>
    <x v="126"/>
    <x v="1"/>
    <x v="14"/>
    <x v="12"/>
    <x v="22"/>
    <x v="0"/>
    <n v="0"/>
  </r>
  <r>
    <x v="0"/>
    <x v="127"/>
    <x v="1"/>
    <x v="14"/>
    <x v="12"/>
    <x v="22"/>
    <x v="0"/>
    <n v="0"/>
  </r>
  <r>
    <x v="0"/>
    <x v="126"/>
    <x v="1"/>
    <x v="15"/>
    <x v="12"/>
    <x v="22"/>
    <x v="0"/>
    <n v="0"/>
  </r>
  <r>
    <x v="0"/>
    <x v="127"/>
    <x v="1"/>
    <x v="15"/>
    <x v="12"/>
    <x v="22"/>
    <x v="0"/>
    <n v="0.39195595999999999"/>
  </r>
  <r>
    <x v="0"/>
    <x v="126"/>
    <x v="1"/>
    <x v="16"/>
    <x v="12"/>
    <x v="22"/>
    <x v="0"/>
    <n v="0"/>
  </r>
  <r>
    <x v="0"/>
    <x v="127"/>
    <x v="1"/>
    <x v="16"/>
    <x v="12"/>
    <x v="22"/>
    <x v="0"/>
    <n v="8.6970799999999996E-4"/>
  </r>
  <r>
    <x v="0"/>
    <x v="126"/>
    <x v="1"/>
    <x v="17"/>
    <x v="12"/>
    <x v="22"/>
    <x v="0"/>
    <n v="0"/>
  </r>
  <r>
    <x v="0"/>
    <x v="127"/>
    <x v="1"/>
    <x v="17"/>
    <x v="12"/>
    <x v="22"/>
    <x v="0"/>
    <n v="0"/>
  </r>
  <r>
    <x v="0"/>
    <x v="126"/>
    <x v="1"/>
    <x v="18"/>
    <x v="12"/>
    <x v="22"/>
    <x v="0"/>
    <n v="0"/>
  </r>
  <r>
    <x v="0"/>
    <x v="127"/>
    <x v="1"/>
    <x v="18"/>
    <x v="12"/>
    <x v="22"/>
    <x v="0"/>
    <n v="0"/>
  </r>
  <r>
    <x v="0"/>
    <x v="122"/>
    <x v="1"/>
    <x v="55"/>
    <x v="13"/>
    <x v="22"/>
    <x v="0"/>
    <n v="0"/>
  </r>
  <r>
    <x v="0"/>
    <x v="123"/>
    <x v="1"/>
    <x v="55"/>
    <x v="13"/>
    <x v="22"/>
    <x v="0"/>
    <n v="3.1956770000000001E-3"/>
  </r>
  <r>
    <x v="0"/>
    <x v="124"/>
    <x v="1"/>
    <x v="19"/>
    <x v="13"/>
    <x v="22"/>
    <x v="0"/>
    <n v="0"/>
  </r>
  <r>
    <x v="0"/>
    <x v="125"/>
    <x v="1"/>
    <x v="19"/>
    <x v="13"/>
    <x v="22"/>
    <x v="0"/>
    <n v="0"/>
  </r>
  <r>
    <x v="0"/>
    <x v="124"/>
    <x v="1"/>
    <x v="20"/>
    <x v="13"/>
    <x v="22"/>
    <x v="0"/>
    <n v="0"/>
  </r>
  <r>
    <x v="0"/>
    <x v="125"/>
    <x v="1"/>
    <x v="20"/>
    <x v="13"/>
    <x v="22"/>
    <x v="0"/>
    <n v="0"/>
  </r>
  <r>
    <x v="0"/>
    <x v="124"/>
    <x v="1"/>
    <x v="21"/>
    <x v="13"/>
    <x v="22"/>
    <x v="0"/>
    <n v="0"/>
  </r>
  <r>
    <x v="0"/>
    <x v="125"/>
    <x v="1"/>
    <x v="21"/>
    <x v="13"/>
    <x v="22"/>
    <x v="0"/>
    <n v="0"/>
  </r>
  <r>
    <x v="0"/>
    <x v="124"/>
    <x v="1"/>
    <x v="22"/>
    <x v="13"/>
    <x v="22"/>
    <x v="0"/>
    <n v="0"/>
  </r>
  <r>
    <x v="0"/>
    <x v="125"/>
    <x v="1"/>
    <x v="22"/>
    <x v="13"/>
    <x v="22"/>
    <x v="0"/>
    <n v="0"/>
  </r>
  <r>
    <x v="0"/>
    <x v="124"/>
    <x v="1"/>
    <x v="23"/>
    <x v="13"/>
    <x v="22"/>
    <x v="0"/>
    <n v="0"/>
  </r>
  <r>
    <x v="0"/>
    <x v="125"/>
    <x v="1"/>
    <x v="23"/>
    <x v="13"/>
    <x v="22"/>
    <x v="0"/>
    <n v="0"/>
  </r>
  <r>
    <x v="0"/>
    <x v="126"/>
    <x v="1"/>
    <x v="9"/>
    <x v="13"/>
    <x v="22"/>
    <x v="0"/>
    <n v="0"/>
  </r>
  <r>
    <x v="0"/>
    <x v="127"/>
    <x v="1"/>
    <x v="9"/>
    <x v="13"/>
    <x v="22"/>
    <x v="0"/>
    <n v="0"/>
  </r>
  <r>
    <x v="0"/>
    <x v="126"/>
    <x v="1"/>
    <x v="10"/>
    <x v="13"/>
    <x v="22"/>
    <x v="0"/>
    <n v="0"/>
  </r>
  <r>
    <x v="0"/>
    <x v="127"/>
    <x v="1"/>
    <x v="10"/>
    <x v="13"/>
    <x v="22"/>
    <x v="0"/>
    <n v="0"/>
  </r>
  <r>
    <x v="0"/>
    <x v="126"/>
    <x v="1"/>
    <x v="11"/>
    <x v="13"/>
    <x v="22"/>
    <x v="0"/>
    <n v="0"/>
  </r>
  <r>
    <x v="0"/>
    <x v="127"/>
    <x v="1"/>
    <x v="11"/>
    <x v="13"/>
    <x v="22"/>
    <x v="0"/>
    <n v="7.5388070000000001E-2"/>
  </r>
  <r>
    <x v="0"/>
    <x v="126"/>
    <x v="1"/>
    <x v="12"/>
    <x v="13"/>
    <x v="22"/>
    <x v="0"/>
    <n v="0"/>
  </r>
  <r>
    <x v="0"/>
    <x v="127"/>
    <x v="1"/>
    <x v="12"/>
    <x v="13"/>
    <x v="22"/>
    <x v="0"/>
    <n v="0"/>
  </r>
  <r>
    <x v="0"/>
    <x v="126"/>
    <x v="1"/>
    <x v="13"/>
    <x v="13"/>
    <x v="22"/>
    <x v="0"/>
    <n v="0"/>
  </r>
  <r>
    <x v="0"/>
    <x v="127"/>
    <x v="1"/>
    <x v="13"/>
    <x v="13"/>
    <x v="22"/>
    <x v="0"/>
    <n v="0"/>
  </r>
  <r>
    <x v="0"/>
    <x v="126"/>
    <x v="1"/>
    <x v="14"/>
    <x v="13"/>
    <x v="22"/>
    <x v="0"/>
    <n v="0"/>
  </r>
  <r>
    <x v="0"/>
    <x v="127"/>
    <x v="1"/>
    <x v="14"/>
    <x v="13"/>
    <x v="22"/>
    <x v="0"/>
    <n v="0"/>
  </r>
  <r>
    <x v="0"/>
    <x v="126"/>
    <x v="1"/>
    <x v="15"/>
    <x v="13"/>
    <x v="22"/>
    <x v="0"/>
    <n v="0"/>
  </r>
  <r>
    <x v="0"/>
    <x v="127"/>
    <x v="1"/>
    <x v="15"/>
    <x v="13"/>
    <x v="22"/>
    <x v="0"/>
    <n v="5.3382355999999999E-2"/>
  </r>
  <r>
    <x v="0"/>
    <x v="126"/>
    <x v="1"/>
    <x v="16"/>
    <x v="13"/>
    <x v="22"/>
    <x v="0"/>
    <n v="0"/>
  </r>
  <r>
    <x v="0"/>
    <x v="127"/>
    <x v="1"/>
    <x v="16"/>
    <x v="13"/>
    <x v="22"/>
    <x v="0"/>
    <n v="3.4224499999999997E-4"/>
  </r>
  <r>
    <x v="0"/>
    <x v="126"/>
    <x v="1"/>
    <x v="17"/>
    <x v="13"/>
    <x v="22"/>
    <x v="0"/>
    <n v="0"/>
  </r>
  <r>
    <x v="0"/>
    <x v="127"/>
    <x v="1"/>
    <x v="17"/>
    <x v="13"/>
    <x v="22"/>
    <x v="0"/>
    <n v="0"/>
  </r>
  <r>
    <x v="0"/>
    <x v="126"/>
    <x v="1"/>
    <x v="18"/>
    <x v="13"/>
    <x v="22"/>
    <x v="0"/>
    <n v="0"/>
  </r>
  <r>
    <x v="0"/>
    <x v="127"/>
    <x v="1"/>
    <x v="18"/>
    <x v="13"/>
    <x v="22"/>
    <x v="0"/>
    <n v="0"/>
  </r>
  <r>
    <x v="0"/>
    <x v="122"/>
    <x v="1"/>
    <x v="55"/>
    <x v="14"/>
    <x v="22"/>
    <x v="0"/>
    <n v="0"/>
  </r>
  <r>
    <x v="0"/>
    <x v="123"/>
    <x v="1"/>
    <x v="55"/>
    <x v="14"/>
    <x v="22"/>
    <x v="0"/>
    <n v="5.1591387000000002E-2"/>
  </r>
  <r>
    <x v="0"/>
    <x v="124"/>
    <x v="1"/>
    <x v="19"/>
    <x v="14"/>
    <x v="22"/>
    <x v="0"/>
    <n v="0"/>
  </r>
  <r>
    <x v="0"/>
    <x v="125"/>
    <x v="1"/>
    <x v="19"/>
    <x v="14"/>
    <x v="22"/>
    <x v="0"/>
    <n v="0"/>
  </r>
  <r>
    <x v="0"/>
    <x v="124"/>
    <x v="1"/>
    <x v="20"/>
    <x v="14"/>
    <x v="22"/>
    <x v="0"/>
    <n v="0"/>
  </r>
  <r>
    <x v="0"/>
    <x v="125"/>
    <x v="1"/>
    <x v="20"/>
    <x v="14"/>
    <x v="22"/>
    <x v="0"/>
    <n v="0"/>
  </r>
  <r>
    <x v="0"/>
    <x v="124"/>
    <x v="1"/>
    <x v="21"/>
    <x v="14"/>
    <x v="22"/>
    <x v="0"/>
    <n v="0"/>
  </r>
  <r>
    <x v="0"/>
    <x v="125"/>
    <x v="1"/>
    <x v="21"/>
    <x v="14"/>
    <x v="22"/>
    <x v="0"/>
    <n v="0"/>
  </r>
  <r>
    <x v="0"/>
    <x v="124"/>
    <x v="1"/>
    <x v="22"/>
    <x v="14"/>
    <x v="22"/>
    <x v="0"/>
    <n v="0"/>
  </r>
  <r>
    <x v="0"/>
    <x v="125"/>
    <x v="1"/>
    <x v="22"/>
    <x v="14"/>
    <x v="22"/>
    <x v="0"/>
    <n v="0"/>
  </r>
  <r>
    <x v="0"/>
    <x v="124"/>
    <x v="1"/>
    <x v="23"/>
    <x v="14"/>
    <x v="22"/>
    <x v="0"/>
    <n v="0"/>
  </r>
  <r>
    <x v="0"/>
    <x v="125"/>
    <x v="1"/>
    <x v="23"/>
    <x v="14"/>
    <x v="22"/>
    <x v="0"/>
    <n v="0"/>
  </r>
  <r>
    <x v="0"/>
    <x v="126"/>
    <x v="1"/>
    <x v="9"/>
    <x v="14"/>
    <x v="22"/>
    <x v="0"/>
    <n v="0"/>
  </r>
  <r>
    <x v="0"/>
    <x v="127"/>
    <x v="1"/>
    <x v="9"/>
    <x v="14"/>
    <x v="22"/>
    <x v="0"/>
    <n v="0"/>
  </r>
  <r>
    <x v="0"/>
    <x v="126"/>
    <x v="1"/>
    <x v="10"/>
    <x v="14"/>
    <x v="22"/>
    <x v="0"/>
    <n v="0"/>
  </r>
  <r>
    <x v="0"/>
    <x v="127"/>
    <x v="1"/>
    <x v="10"/>
    <x v="14"/>
    <x v="22"/>
    <x v="0"/>
    <n v="0"/>
  </r>
  <r>
    <x v="0"/>
    <x v="126"/>
    <x v="1"/>
    <x v="11"/>
    <x v="14"/>
    <x v="22"/>
    <x v="0"/>
    <n v="0"/>
  </r>
  <r>
    <x v="0"/>
    <x v="127"/>
    <x v="1"/>
    <x v="11"/>
    <x v="14"/>
    <x v="22"/>
    <x v="0"/>
    <n v="0.52010750400000005"/>
  </r>
  <r>
    <x v="0"/>
    <x v="126"/>
    <x v="1"/>
    <x v="12"/>
    <x v="14"/>
    <x v="22"/>
    <x v="0"/>
    <n v="0"/>
  </r>
  <r>
    <x v="0"/>
    <x v="127"/>
    <x v="1"/>
    <x v="12"/>
    <x v="14"/>
    <x v="22"/>
    <x v="0"/>
    <n v="0"/>
  </r>
  <r>
    <x v="0"/>
    <x v="126"/>
    <x v="1"/>
    <x v="13"/>
    <x v="14"/>
    <x v="22"/>
    <x v="0"/>
    <n v="0"/>
  </r>
  <r>
    <x v="0"/>
    <x v="127"/>
    <x v="1"/>
    <x v="13"/>
    <x v="14"/>
    <x v="22"/>
    <x v="0"/>
    <n v="0"/>
  </r>
  <r>
    <x v="0"/>
    <x v="126"/>
    <x v="1"/>
    <x v="14"/>
    <x v="14"/>
    <x v="22"/>
    <x v="0"/>
    <n v="0"/>
  </r>
  <r>
    <x v="0"/>
    <x v="127"/>
    <x v="1"/>
    <x v="14"/>
    <x v="14"/>
    <x v="22"/>
    <x v="0"/>
    <n v="0"/>
  </r>
  <r>
    <x v="0"/>
    <x v="126"/>
    <x v="1"/>
    <x v="15"/>
    <x v="14"/>
    <x v="22"/>
    <x v="0"/>
    <n v="0"/>
  </r>
  <r>
    <x v="0"/>
    <x v="127"/>
    <x v="1"/>
    <x v="15"/>
    <x v="14"/>
    <x v="22"/>
    <x v="0"/>
    <n v="1.1780121160000001"/>
  </r>
  <r>
    <x v="0"/>
    <x v="126"/>
    <x v="1"/>
    <x v="16"/>
    <x v="14"/>
    <x v="22"/>
    <x v="0"/>
    <n v="0"/>
  </r>
  <r>
    <x v="0"/>
    <x v="127"/>
    <x v="1"/>
    <x v="16"/>
    <x v="14"/>
    <x v="22"/>
    <x v="0"/>
    <n v="2.7385719999999999E-3"/>
  </r>
  <r>
    <x v="0"/>
    <x v="126"/>
    <x v="1"/>
    <x v="17"/>
    <x v="14"/>
    <x v="22"/>
    <x v="0"/>
    <n v="0"/>
  </r>
  <r>
    <x v="0"/>
    <x v="127"/>
    <x v="1"/>
    <x v="17"/>
    <x v="14"/>
    <x v="22"/>
    <x v="0"/>
    <n v="0"/>
  </r>
  <r>
    <x v="0"/>
    <x v="126"/>
    <x v="1"/>
    <x v="18"/>
    <x v="14"/>
    <x v="22"/>
    <x v="0"/>
    <n v="0"/>
  </r>
  <r>
    <x v="0"/>
    <x v="127"/>
    <x v="1"/>
    <x v="18"/>
    <x v="14"/>
    <x v="22"/>
    <x v="0"/>
    <n v="0"/>
  </r>
  <r>
    <x v="0"/>
    <x v="122"/>
    <x v="1"/>
    <x v="55"/>
    <x v="15"/>
    <x v="22"/>
    <x v="0"/>
    <n v="0"/>
  </r>
  <r>
    <x v="0"/>
    <x v="123"/>
    <x v="1"/>
    <x v="55"/>
    <x v="15"/>
    <x v="22"/>
    <x v="0"/>
    <n v="0.23557351900000001"/>
  </r>
  <r>
    <x v="0"/>
    <x v="124"/>
    <x v="1"/>
    <x v="19"/>
    <x v="15"/>
    <x v="22"/>
    <x v="0"/>
    <n v="0"/>
  </r>
  <r>
    <x v="0"/>
    <x v="125"/>
    <x v="1"/>
    <x v="19"/>
    <x v="15"/>
    <x v="22"/>
    <x v="0"/>
    <n v="0"/>
  </r>
  <r>
    <x v="0"/>
    <x v="124"/>
    <x v="1"/>
    <x v="20"/>
    <x v="15"/>
    <x v="22"/>
    <x v="0"/>
    <n v="0"/>
  </r>
  <r>
    <x v="0"/>
    <x v="125"/>
    <x v="1"/>
    <x v="20"/>
    <x v="15"/>
    <x v="22"/>
    <x v="0"/>
    <n v="0"/>
  </r>
  <r>
    <x v="0"/>
    <x v="124"/>
    <x v="1"/>
    <x v="21"/>
    <x v="15"/>
    <x v="22"/>
    <x v="0"/>
    <n v="0"/>
  </r>
  <r>
    <x v="0"/>
    <x v="125"/>
    <x v="1"/>
    <x v="21"/>
    <x v="15"/>
    <x v="22"/>
    <x v="0"/>
    <n v="0"/>
  </r>
  <r>
    <x v="0"/>
    <x v="124"/>
    <x v="1"/>
    <x v="22"/>
    <x v="15"/>
    <x v="22"/>
    <x v="0"/>
    <n v="0"/>
  </r>
  <r>
    <x v="0"/>
    <x v="125"/>
    <x v="1"/>
    <x v="22"/>
    <x v="15"/>
    <x v="22"/>
    <x v="0"/>
    <n v="0"/>
  </r>
  <r>
    <x v="0"/>
    <x v="124"/>
    <x v="1"/>
    <x v="23"/>
    <x v="15"/>
    <x v="22"/>
    <x v="0"/>
    <n v="0"/>
  </r>
  <r>
    <x v="0"/>
    <x v="125"/>
    <x v="1"/>
    <x v="23"/>
    <x v="15"/>
    <x v="22"/>
    <x v="0"/>
    <n v="0"/>
  </r>
  <r>
    <x v="0"/>
    <x v="126"/>
    <x v="1"/>
    <x v="9"/>
    <x v="15"/>
    <x v="22"/>
    <x v="0"/>
    <n v="0"/>
  </r>
  <r>
    <x v="0"/>
    <x v="127"/>
    <x v="1"/>
    <x v="9"/>
    <x v="15"/>
    <x v="22"/>
    <x v="0"/>
    <n v="0"/>
  </r>
  <r>
    <x v="0"/>
    <x v="126"/>
    <x v="1"/>
    <x v="10"/>
    <x v="15"/>
    <x v="22"/>
    <x v="0"/>
    <n v="0"/>
  </r>
  <r>
    <x v="0"/>
    <x v="127"/>
    <x v="1"/>
    <x v="10"/>
    <x v="15"/>
    <x v="22"/>
    <x v="0"/>
    <n v="0"/>
  </r>
  <r>
    <x v="0"/>
    <x v="126"/>
    <x v="1"/>
    <x v="11"/>
    <x v="15"/>
    <x v="22"/>
    <x v="0"/>
    <n v="0"/>
  </r>
  <r>
    <x v="0"/>
    <x v="127"/>
    <x v="1"/>
    <x v="11"/>
    <x v="15"/>
    <x v="22"/>
    <x v="0"/>
    <n v="3.3862581440000001"/>
  </r>
  <r>
    <x v="0"/>
    <x v="126"/>
    <x v="1"/>
    <x v="12"/>
    <x v="15"/>
    <x v="22"/>
    <x v="0"/>
    <n v="0"/>
  </r>
  <r>
    <x v="0"/>
    <x v="127"/>
    <x v="1"/>
    <x v="12"/>
    <x v="15"/>
    <x v="22"/>
    <x v="0"/>
    <n v="0"/>
  </r>
  <r>
    <x v="0"/>
    <x v="126"/>
    <x v="1"/>
    <x v="13"/>
    <x v="15"/>
    <x v="22"/>
    <x v="0"/>
    <n v="0"/>
  </r>
  <r>
    <x v="0"/>
    <x v="127"/>
    <x v="1"/>
    <x v="13"/>
    <x v="15"/>
    <x v="22"/>
    <x v="0"/>
    <n v="0"/>
  </r>
  <r>
    <x v="0"/>
    <x v="126"/>
    <x v="1"/>
    <x v="14"/>
    <x v="15"/>
    <x v="22"/>
    <x v="0"/>
    <n v="0"/>
  </r>
  <r>
    <x v="0"/>
    <x v="127"/>
    <x v="1"/>
    <x v="14"/>
    <x v="15"/>
    <x v="22"/>
    <x v="0"/>
    <n v="0"/>
  </r>
  <r>
    <x v="0"/>
    <x v="126"/>
    <x v="1"/>
    <x v="15"/>
    <x v="15"/>
    <x v="22"/>
    <x v="0"/>
    <n v="0"/>
  </r>
  <r>
    <x v="0"/>
    <x v="127"/>
    <x v="1"/>
    <x v="15"/>
    <x v="15"/>
    <x v="22"/>
    <x v="0"/>
    <n v="6.3234690169999999"/>
  </r>
  <r>
    <x v="0"/>
    <x v="126"/>
    <x v="1"/>
    <x v="16"/>
    <x v="15"/>
    <x v="22"/>
    <x v="0"/>
    <n v="0"/>
  </r>
  <r>
    <x v="0"/>
    <x v="127"/>
    <x v="1"/>
    <x v="16"/>
    <x v="15"/>
    <x v="22"/>
    <x v="0"/>
    <n v="1.0950567E-2"/>
  </r>
  <r>
    <x v="0"/>
    <x v="126"/>
    <x v="1"/>
    <x v="17"/>
    <x v="15"/>
    <x v="22"/>
    <x v="0"/>
    <n v="0"/>
  </r>
  <r>
    <x v="0"/>
    <x v="127"/>
    <x v="1"/>
    <x v="17"/>
    <x v="15"/>
    <x v="22"/>
    <x v="0"/>
    <n v="0"/>
  </r>
  <r>
    <x v="0"/>
    <x v="126"/>
    <x v="1"/>
    <x v="18"/>
    <x v="15"/>
    <x v="22"/>
    <x v="0"/>
    <n v="0"/>
  </r>
  <r>
    <x v="0"/>
    <x v="127"/>
    <x v="1"/>
    <x v="18"/>
    <x v="15"/>
    <x v="22"/>
    <x v="0"/>
    <n v="0"/>
  </r>
  <r>
    <x v="0"/>
    <x v="122"/>
    <x v="1"/>
    <x v="55"/>
    <x v="16"/>
    <x v="22"/>
    <x v="0"/>
    <n v="0"/>
  </r>
  <r>
    <x v="0"/>
    <x v="123"/>
    <x v="1"/>
    <x v="55"/>
    <x v="16"/>
    <x v="22"/>
    <x v="0"/>
    <n v="6.5456843000000001E-2"/>
  </r>
  <r>
    <x v="0"/>
    <x v="124"/>
    <x v="1"/>
    <x v="19"/>
    <x v="16"/>
    <x v="22"/>
    <x v="0"/>
    <n v="0"/>
  </r>
  <r>
    <x v="0"/>
    <x v="125"/>
    <x v="1"/>
    <x v="19"/>
    <x v="16"/>
    <x v="22"/>
    <x v="0"/>
    <n v="0"/>
  </r>
  <r>
    <x v="0"/>
    <x v="124"/>
    <x v="1"/>
    <x v="20"/>
    <x v="16"/>
    <x v="22"/>
    <x v="0"/>
    <n v="0"/>
  </r>
  <r>
    <x v="0"/>
    <x v="125"/>
    <x v="1"/>
    <x v="20"/>
    <x v="16"/>
    <x v="22"/>
    <x v="0"/>
    <n v="0"/>
  </r>
  <r>
    <x v="0"/>
    <x v="124"/>
    <x v="1"/>
    <x v="21"/>
    <x v="16"/>
    <x v="22"/>
    <x v="0"/>
    <n v="0"/>
  </r>
  <r>
    <x v="0"/>
    <x v="125"/>
    <x v="1"/>
    <x v="21"/>
    <x v="16"/>
    <x v="22"/>
    <x v="0"/>
    <n v="0"/>
  </r>
  <r>
    <x v="0"/>
    <x v="124"/>
    <x v="1"/>
    <x v="22"/>
    <x v="16"/>
    <x v="22"/>
    <x v="0"/>
    <n v="0"/>
  </r>
  <r>
    <x v="0"/>
    <x v="125"/>
    <x v="1"/>
    <x v="22"/>
    <x v="16"/>
    <x v="22"/>
    <x v="0"/>
    <n v="0"/>
  </r>
  <r>
    <x v="0"/>
    <x v="124"/>
    <x v="1"/>
    <x v="23"/>
    <x v="16"/>
    <x v="22"/>
    <x v="0"/>
    <n v="0"/>
  </r>
  <r>
    <x v="0"/>
    <x v="125"/>
    <x v="1"/>
    <x v="23"/>
    <x v="16"/>
    <x v="22"/>
    <x v="0"/>
    <n v="0"/>
  </r>
  <r>
    <x v="0"/>
    <x v="126"/>
    <x v="1"/>
    <x v="9"/>
    <x v="16"/>
    <x v="22"/>
    <x v="0"/>
    <n v="0"/>
  </r>
  <r>
    <x v="0"/>
    <x v="127"/>
    <x v="1"/>
    <x v="9"/>
    <x v="16"/>
    <x v="22"/>
    <x v="0"/>
    <n v="0"/>
  </r>
  <r>
    <x v="0"/>
    <x v="126"/>
    <x v="1"/>
    <x v="10"/>
    <x v="16"/>
    <x v="22"/>
    <x v="0"/>
    <n v="0"/>
  </r>
  <r>
    <x v="0"/>
    <x v="127"/>
    <x v="1"/>
    <x v="10"/>
    <x v="16"/>
    <x v="22"/>
    <x v="0"/>
    <n v="0"/>
  </r>
  <r>
    <x v="0"/>
    <x v="126"/>
    <x v="1"/>
    <x v="11"/>
    <x v="16"/>
    <x v="22"/>
    <x v="0"/>
    <n v="0"/>
  </r>
  <r>
    <x v="0"/>
    <x v="127"/>
    <x v="1"/>
    <x v="11"/>
    <x v="16"/>
    <x v="22"/>
    <x v="0"/>
    <n v="38.697961182999997"/>
  </r>
  <r>
    <x v="0"/>
    <x v="126"/>
    <x v="1"/>
    <x v="12"/>
    <x v="16"/>
    <x v="22"/>
    <x v="0"/>
    <n v="0"/>
  </r>
  <r>
    <x v="0"/>
    <x v="127"/>
    <x v="1"/>
    <x v="12"/>
    <x v="16"/>
    <x v="22"/>
    <x v="0"/>
    <n v="0"/>
  </r>
  <r>
    <x v="0"/>
    <x v="126"/>
    <x v="1"/>
    <x v="13"/>
    <x v="16"/>
    <x v="22"/>
    <x v="0"/>
    <n v="0"/>
  </r>
  <r>
    <x v="0"/>
    <x v="127"/>
    <x v="1"/>
    <x v="13"/>
    <x v="16"/>
    <x v="22"/>
    <x v="0"/>
    <n v="0"/>
  </r>
  <r>
    <x v="0"/>
    <x v="126"/>
    <x v="1"/>
    <x v="14"/>
    <x v="16"/>
    <x v="22"/>
    <x v="0"/>
    <n v="0"/>
  </r>
  <r>
    <x v="0"/>
    <x v="127"/>
    <x v="1"/>
    <x v="14"/>
    <x v="16"/>
    <x v="22"/>
    <x v="0"/>
    <n v="0"/>
  </r>
  <r>
    <x v="0"/>
    <x v="126"/>
    <x v="1"/>
    <x v="15"/>
    <x v="16"/>
    <x v="22"/>
    <x v="0"/>
    <n v="0"/>
  </r>
  <r>
    <x v="0"/>
    <x v="127"/>
    <x v="1"/>
    <x v="15"/>
    <x v="16"/>
    <x v="22"/>
    <x v="0"/>
    <n v="4.0875948270000002"/>
  </r>
  <r>
    <x v="0"/>
    <x v="126"/>
    <x v="1"/>
    <x v="16"/>
    <x v="16"/>
    <x v="22"/>
    <x v="0"/>
    <n v="0"/>
  </r>
  <r>
    <x v="0"/>
    <x v="127"/>
    <x v="1"/>
    <x v="16"/>
    <x v="16"/>
    <x v="22"/>
    <x v="0"/>
    <n v="5.1546439999999999E-2"/>
  </r>
  <r>
    <x v="0"/>
    <x v="126"/>
    <x v="1"/>
    <x v="17"/>
    <x v="16"/>
    <x v="22"/>
    <x v="0"/>
    <n v="0"/>
  </r>
  <r>
    <x v="0"/>
    <x v="127"/>
    <x v="1"/>
    <x v="17"/>
    <x v="16"/>
    <x v="22"/>
    <x v="0"/>
    <n v="0"/>
  </r>
  <r>
    <x v="0"/>
    <x v="126"/>
    <x v="1"/>
    <x v="18"/>
    <x v="16"/>
    <x v="22"/>
    <x v="0"/>
    <n v="0"/>
  </r>
  <r>
    <x v="0"/>
    <x v="127"/>
    <x v="1"/>
    <x v="18"/>
    <x v="16"/>
    <x v="22"/>
    <x v="0"/>
    <n v="0"/>
  </r>
  <r>
    <x v="0"/>
    <x v="122"/>
    <x v="1"/>
    <x v="55"/>
    <x v="17"/>
    <x v="22"/>
    <x v="0"/>
    <n v="0"/>
  </r>
  <r>
    <x v="0"/>
    <x v="123"/>
    <x v="1"/>
    <x v="55"/>
    <x v="17"/>
    <x v="22"/>
    <x v="0"/>
    <n v="0"/>
  </r>
  <r>
    <x v="0"/>
    <x v="124"/>
    <x v="1"/>
    <x v="19"/>
    <x v="17"/>
    <x v="22"/>
    <x v="0"/>
    <n v="0"/>
  </r>
  <r>
    <x v="0"/>
    <x v="125"/>
    <x v="1"/>
    <x v="19"/>
    <x v="17"/>
    <x v="22"/>
    <x v="0"/>
    <n v="0"/>
  </r>
  <r>
    <x v="0"/>
    <x v="124"/>
    <x v="1"/>
    <x v="20"/>
    <x v="17"/>
    <x v="22"/>
    <x v="0"/>
    <n v="0"/>
  </r>
  <r>
    <x v="0"/>
    <x v="125"/>
    <x v="1"/>
    <x v="20"/>
    <x v="17"/>
    <x v="22"/>
    <x v="0"/>
    <n v="0"/>
  </r>
  <r>
    <x v="0"/>
    <x v="124"/>
    <x v="1"/>
    <x v="21"/>
    <x v="17"/>
    <x v="22"/>
    <x v="0"/>
    <n v="0"/>
  </r>
  <r>
    <x v="0"/>
    <x v="125"/>
    <x v="1"/>
    <x v="21"/>
    <x v="17"/>
    <x v="22"/>
    <x v="0"/>
    <n v="0"/>
  </r>
  <r>
    <x v="0"/>
    <x v="124"/>
    <x v="1"/>
    <x v="22"/>
    <x v="17"/>
    <x v="22"/>
    <x v="0"/>
    <n v="0"/>
  </r>
  <r>
    <x v="0"/>
    <x v="125"/>
    <x v="1"/>
    <x v="22"/>
    <x v="17"/>
    <x v="22"/>
    <x v="0"/>
    <n v="0"/>
  </r>
  <r>
    <x v="0"/>
    <x v="124"/>
    <x v="1"/>
    <x v="23"/>
    <x v="17"/>
    <x v="22"/>
    <x v="0"/>
    <n v="0"/>
  </r>
  <r>
    <x v="0"/>
    <x v="125"/>
    <x v="1"/>
    <x v="23"/>
    <x v="17"/>
    <x v="22"/>
    <x v="0"/>
    <n v="0"/>
  </r>
  <r>
    <x v="0"/>
    <x v="126"/>
    <x v="1"/>
    <x v="9"/>
    <x v="17"/>
    <x v="22"/>
    <x v="0"/>
    <n v="0"/>
  </r>
  <r>
    <x v="0"/>
    <x v="127"/>
    <x v="1"/>
    <x v="9"/>
    <x v="17"/>
    <x v="22"/>
    <x v="0"/>
    <n v="0"/>
  </r>
  <r>
    <x v="0"/>
    <x v="126"/>
    <x v="1"/>
    <x v="10"/>
    <x v="17"/>
    <x v="22"/>
    <x v="0"/>
    <n v="0"/>
  </r>
  <r>
    <x v="0"/>
    <x v="127"/>
    <x v="1"/>
    <x v="10"/>
    <x v="17"/>
    <x v="22"/>
    <x v="0"/>
    <n v="0"/>
  </r>
  <r>
    <x v="0"/>
    <x v="126"/>
    <x v="1"/>
    <x v="11"/>
    <x v="17"/>
    <x v="22"/>
    <x v="0"/>
    <n v="0"/>
  </r>
  <r>
    <x v="0"/>
    <x v="127"/>
    <x v="1"/>
    <x v="11"/>
    <x v="17"/>
    <x v="22"/>
    <x v="0"/>
    <n v="80.907450499000007"/>
  </r>
  <r>
    <x v="0"/>
    <x v="126"/>
    <x v="1"/>
    <x v="12"/>
    <x v="17"/>
    <x v="22"/>
    <x v="0"/>
    <n v="0"/>
  </r>
  <r>
    <x v="0"/>
    <x v="127"/>
    <x v="1"/>
    <x v="12"/>
    <x v="17"/>
    <x v="22"/>
    <x v="0"/>
    <n v="0"/>
  </r>
  <r>
    <x v="0"/>
    <x v="126"/>
    <x v="1"/>
    <x v="13"/>
    <x v="17"/>
    <x v="22"/>
    <x v="0"/>
    <n v="0"/>
  </r>
  <r>
    <x v="0"/>
    <x v="127"/>
    <x v="1"/>
    <x v="13"/>
    <x v="17"/>
    <x v="22"/>
    <x v="0"/>
    <n v="0"/>
  </r>
  <r>
    <x v="0"/>
    <x v="126"/>
    <x v="1"/>
    <x v="14"/>
    <x v="17"/>
    <x v="22"/>
    <x v="0"/>
    <n v="0"/>
  </r>
  <r>
    <x v="0"/>
    <x v="127"/>
    <x v="1"/>
    <x v="14"/>
    <x v="17"/>
    <x v="22"/>
    <x v="0"/>
    <n v="0"/>
  </r>
  <r>
    <x v="0"/>
    <x v="126"/>
    <x v="1"/>
    <x v="15"/>
    <x v="17"/>
    <x v="22"/>
    <x v="0"/>
    <n v="0"/>
  </r>
  <r>
    <x v="0"/>
    <x v="127"/>
    <x v="1"/>
    <x v="15"/>
    <x v="17"/>
    <x v="22"/>
    <x v="0"/>
    <n v="49.023519456000002"/>
  </r>
  <r>
    <x v="0"/>
    <x v="126"/>
    <x v="1"/>
    <x v="16"/>
    <x v="17"/>
    <x v="22"/>
    <x v="0"/>
    <n v="0"/>
  </r>
  <r>
    <x v="0"/>
    <x v="127"/>
    <x v="1"/>
    <x v="16"/>
    <x v="17"/>
    <x v="22"/>
    <x v="0"/>
    <n v="3.4161164890000002"/>
  </r>
  <r>
    <x v="0"/>
    <x v="126"/>
    <x v="1"/>
    <x v="17"/>
    <x v="17"/>
    <x v="22"/>
    <x v="0"/>
    <n v="0"/>
  </r>
  <r>
    <x v="0"/>
    <x v="127"/>
    <x v="1"/>
    <x v="17"/>
    <x v="17"/>
    <x v="22"/>
    <x v="0"/>
    <n v="0"/>
  </r>
  <r>
    <x v="0"/>
    <x v="126"/>
    <x v="1"/>
    <x v="18"/>
    <x v="17"/>
    <x v="22"/>
    <x v="0"/>
    <n v="0"/>
  </r>
  <r>
    <x v="0"/>
    <x v="127"/>
    <x v="1"/>
    <x v="18"/>
    <x v="17"/>
    <x v="22"/>
    <x v="0"/>
    <n v="0"/>
  </r>
  <r>
    <x v="0"/>
    <x v="122"/>
    <x v="1"/>
    <x v="55"/>
    <x v="18"/>
    <x v="22"/>
    <x v="0"/>
    <n v="0"/>
  </r>
  <r>
    <x v="0"/>
    <x v="123"/>
    <x v="1"/>
    <x v="55"/>
    <x v="18"/>
    <x v="22"/>
    <x v="0"/>
    <n v="8.6255587999999994E-2"/>
  </r>
  <r>
    <x v="0"/>
    <x v="124"/>
    <x v="1"/>
    <x v="19"/>
    <x v="18"/>
    <x v="22"/>
    <x v="0"/>
    <n v="0"/>
  </r>
  <r>
    <x v="0"/>
    <x v="125"/>
    <x v="1"/>
    <x v="19"/>
    <x v="18"/>
    <x v="22"/>
    <x v="0"/>
    <n v="0"/>
  </r>
  <r>
    <x v="0"/>
    <x v="124"/>
    <x v="1"/>
    <x v="20"/>
    <x v="18"/>
    <x v="22"/>
    <x v="0"/>
    <n v="0"/>
  </r>
  <r>
    <x v="0"/>
    <x v="125"/>
    <x v="1"/>
    <x v="20"/>
    <x v="18"/>
    <x v="22"/>
    <x v="0"/>
    <n v="0"/>
  </r>
  <r>
    <x v="0"/>
    <x v="124"/>
    <x v="1"/>
    <x v="21"/>
    <x v="18"/>
    <x v="22"/>
    <x v="0"/>
    <n v="0"/>
  </r>
  <r>
    <x v="0"/>
    <x v="125"/>
    <x v="1"/>
    <x v="21"/>
    <x v="18"/>
    <x v="22"/>
    <x v="0"/>
    <n v="0"/>
  </r>
  <r>
    <x v="0"/>
    <x v="124"/>
    <x v="1"/>
    <x v="22"/>
    <x v="18"/>
    <x v="22"/>
    <x v="0"/>
    <n v="0"/>
  </r>
  <r>
    <x v="0"/>
    <x v="125"/>
    <x v="1"/>
    <x v="22"/>
    <x v="18"/>
    <x v="22"/>
    <x v="0"/>
    <n v="0"/>
  </r>
  <r>
    <x v="0"/>
    <x v="124"/>
    <x v="1"/>
    <x v="23"/>
    <x v="18"/>
    <x v="22"/>
    <x v="0"/>
    <n v="0"/>
  </r>
  <r>
    <x v="0"/>
    <x v="125"/>
    <x v="1"/>
    <x v="23"/>
    <x v="18"/>
    <x v="22"/>
    <x v="0"/>
    <n v="0"/>
  </r>
  <r>
    <x v="0"/>
    <x v="126"/>
    <x v="1"/>
    <x v="9"/>
    <x v="18"/>
    <x v="22"/>
    <x v="0"/>
    <n v="0"/>
  </r>
  <r>
    <x v="0"/>
    <x v="127"/>
    <x v="1"/>
    <x v="9"/>
    <x v="18"/>
    <x v="22"/>
    <x v="0"/>
    <n v="0"/>
  </r>
  <r>
    <x v="0"/>
    <x v="126"/>
    <x v="1"/>
    <x v="10"/>
    <x v="18"/>
    <x v="22"/>
    <x v="0"/>
    <n v="0"/>
  </r>
  <r>
    <x v="0"/>
    <x v="127"/>
    <x v="1"/>
    <x v="10"/>
    <x v="18"/>
    <x v="22"/>
    <x v="0"/>
    <n v="0"/>
  </r>
  <r>
    <x v="0"/>
    <x v="126"/>
    <x v="1"/>
    <x v="11"/>
    <x v="18"/>
    <x v="22"/>
    <x v="0"/>
    <n v="0"/>
  </r>
  <r>
    <x v="0"/>
    <x v="127"/>
    <x v="1"/>
    <x v="11"/>
    <x v="18"/>
    <x v="22"/>
    <x v="0"/>
    <n v="1891.1015"/>
  </r>
  <r>
    <x v="0"/>
    <x v="126"/>
    <x v="1"/>
    <x v="12"/>
    <x v="18"/>
    <x v="22"/>
    <x v="0"/>
    <n v="0"/>
  </r>
  <r>
    <x v="0"/>
    <x v="127"/>
    <x v="1"/>
    <x v="12"/>
    <x v="18"/>
    <x v="22"/>
    <x v="0"/>
    <n v="0"/>
  </r>
  <r>
    <x v="0"/>
    <x v="126"/>
    <x v="1"/>
    <x v="13"/>
    <x v="18"/>
    <x v="22"/>
    <x v="0"/>
    <n v="0"/>
  </r>
  <r>
    <x v="0"/>
    <x v="127"/>
    <x v="1"/>
    <x v="13"/>
    <x v="18"/>
    <x v="22"/>
    <x v="0"/>
    <n v="0"/>
  </r>
  <r>
    <x v="0"/>
    <x v="126"/>
    <x v="1"/>
    <x v="14"/>
    <x v="18"/>
    <x v="22"/>
    <x v="0"/>
    <n v="0"/>
  </r>
  <r>
    <x v="0"/>
    <x v="127"/>
    <x v="1"/>
    <x v="14"/>
    <x v="18"/>
    <x v="22"/>
    <x v="0"/>
    <n v="0"/>
  </r>
  <r>
    <x v="0"/>
    <x v="126"/>
    <x v="1"/>
    <x v="15"/>
    <x v="18"/>
    <x v="22"/>
    <x v="0"/>
    <n v="0"/>
  </r>
  <r>
    <x v="0"/>
    <x v="127"/>
    <x v="1"/>
    <x v="15"/>
    <x v="18"/>
    <x v="22"/>
    <x v="0"/>
    <n v="491.44335000000001"/>
  </r>
  <r>
    <x v="0"/>
    <x v="126"/>
    <x v="1"/>
    <x v="16"/>
    <x v="18"/>
    <x v="22"/>
    <x v="0"/>
    <n v="0"/>
  </r>
  <r>
    <x v="0"/>
    <x v="127"/>
    <x v="1"/>
    <x v="16"/>
    <x v="18"/>
    <x v="22"/>
    <x v="0"/>
    <n v="8.1573983200000004"/>
  </r>
  <r>
    <x v="0"/>
    <x v="126"/>
    <x v="1"/>
    <x v="17"/>
    <x v="18"/>
    <x v="22"/>
    <x v="0"/>
    <n v="0"/>
  </r>
  <r>
    <x v="0"/>
    <x v="127"/>
    <x v="1"/>
    <x v="17"/>
    <x v="18"/>
    <x v="22"/>
    <x v="0"/>
    <n v="0"/>
  </r>
  <r>
    <x v="0"/>
    <x v="126"/>
    <x v="1"/>
    <x v="18"/>
    <x v="18"/>
    <x v="22"/>
    <x v="0"/>
    <n v="0"/>
  </r>
  <r>
    <x v="0"/>
    <x v="127"/>
    <x v="1"/>
    <x v="18"/>
    <x v="18"/>
    <x v="22"/>
    <x v="0"/>
    <n v="0"/>
  </r>
  <r>
    <x v="0"/>
    <x v="128"/>
    <x v="1"/>
    <x v="9"/>
    <x v="19"/>
    <x v="22"/>
    <x v="0"/>
    <n v="0"/>
  </r>
  <r>
    <x v="0"/>
    <x v="129"/>
    <x v="1"/>
    <x v="9"/>
    <x v="19"/>
    <x v="22"/>
    <x v="0"/>
    <n v="0"/>
  </r>
  <r>
    <x v="0"/>
    <x v="128"/>
    <x v="1"/>
    <x v="10"/>
    <x v="19"/>
    <x v="22"/>
    <x v="0"/>
    <n v="0"/>
  </r>
  <r>
    <x v="0"/>
    <x v="129"/>
    <x v="1"/>
    <x v="10"/>
    <x v="19"/>
    <x v="22"/>
    <x v="0"/>
    <n v="0"/>
  </r>
  <r>
    <x v="0"/>
    <x v="128"/>
    <x v="1"/>
    <x v="11"/>
    <x v="19"/>
    <x v="22"/>
    <x v="0"/>
    <n v="0"/>
  </r>
  <r>
    <x v="0"/>
    <x v="129"/>
    <x v="1"/>
    <x v="11"/>
    <x v="19"/>
    <x v="22"/>
    <x v="0"/>
    <n v="3970.3391999999999"/>
  </r>
  <r>
    <x v="0"/>
    <x v="128"/>
    <x v="1"/>
    <x v="12"/>
    <x v="19"/>
    <x v="22"/>
    <x v="0"/>
    <n v="0"/>
  </r>
  <r>
    <x v="0"/>
    <x v="129"/>
    <x v="1"/>
    <x v="12"/>
    <x v="19"/>
    <x v="22"/>
    <x v="0"/>
    <n v="0"/>
  </r>
  <r>
    <x v="0"/>
    <x v="128"/>
    <x v="1"/>
    <x v="13"/>
    <x v="19"/>
    <x v="22"/>
    <x v="0"/>
    <n v="0"/>
  </r>
  <r>
    <x v="0"/>
    <x v="129"/>
    <x v="1"/>
    <x v="13"/>
    <x v="19"/>
    <x v="22"/>
    <x v="0"/>
    <n v="0"/>
  </r>
  <r>
    <x v="0"/>
    <x v="128"/>
    <x v="1"/>
    <x v="14"/>
    <x v="19"/>
    <x v="22"/>
    <x v="0"/>
    <n v="0"/>
  </r>
  <r>
    <x v="0"/>
    <x v="129"/>
    <x v="1"/>
    <x v="14"/>
    <x v="19"/>
    <x v="22"/>
    <x v="0"/>
    <n v="0"/>
  </r>
  <r>
    <x v="0"/>
    <x v="128"/>
    <x v="1"/>
    <x v="15"/>
    <x v="19"/>
    <x v="22"/>
    <x v="0"/>
    <n v="0"/>
  </r>
  <r>
    <x v="0"/>
    <x v="129"/>
    <x v="1"/>
    <x v="15"/>
    <x v="19"/>
    <x v="22"/>
    <x v="0"/>
    <n v="1335.8629000000001"/>
  </r>
  <r>
    <x v="0"/>
    <x v="128"/>
    <x v="1"/>
    <x v="16"/>
    <x v="19"/>
    <x v="22"/>
    <x v="0"/>
    <n v="0"/>
  </r>
  <r>
    <x v="0"/>
    <x v="129"/>
    <x v="1"/>
    <x v="16"/>
    <x v="19"/>
    <x v="22"/>
    <x v="0"/>
    <n v="51.253330411"/>
  </r>
  <r>
    <x v="0"/>
    <x v="128"/>
    <x v="1"/>
    <x v="17"/>
    <x v="19"/>
    <x v="22"/>
    <x v="0"/>
    <n v="0"/>
  </r>
  <r>
    <x v="0"/>
    <x v="129"/>
    <x v="1"/>
    <x v="17"/>
    <x v="19"/>
    <x v="22"/>
    <x v="0"/>
    <n v="0"/>
  </r>
  <r>
    <x v="0"/>
    <x v="128"/>
    <x v="1"/>
    <x v="18"/>
    <x v="19"/>
    <x v="22"/>
    <x v="0"/>
    <n v="0"/>
  </r>
  <r>
    <x v="0"/>
    <x v="129"/>
    <x v="1"/>
    <x v="18"/>
    <x v="19"/>
    <x v="22"/>
    <x v="0"/>
    <n v="0"/>
  </r>
  <r>
    <x v="0"/>
    <x v="122"/>
    <x v="1"/>
    <x v="55"/>
    <x v="10"/>
    <x v="23"/>
    <x v="0"/>
    <n v="0"/>
  </r>
  <r>
    <x v="0"/>
    <x v="123"/>
    <x v="1"/>
    <x v="55"/>
    <x v="10"/>
    <x v="23"/>
    <x v="0"/>
    <n v="337.74270999999999"/>
  </r>
  <r>
    <x v="0"/>
    <x v="124"/>
    <x v="1"/>
    <x v="19"/>
    <x v="10"/>
    <x v="23"/>
    <x v="0"/>
    <n v="0"/>
  </r>
  <r>
    <x v="0"/>
    <x v="125"/>
    <x v="1"/>
    <x v="19"/>
    <x v="10"/>
    <x v="23"/>
    <x v="0"/>
    <n v="0"/>
  </r>
  <r>
    <x v="0"/>
    <x v="124"/>
    <x v="1"/>
    <x v="20"/>
    <x v="10"/>
    <x v="23"/>
    <x v="0"/>
    <n v="0"/>
  </r>
  <r>
    <x v="0"/>
    <x v="125"/>
    <x v="1"/>
    <x v="20"/>
    <x v="10"/>
    <x v="23"/>
    <x v="0"/>
    <n v="0"/>
  </r>
  <r>
    <x v="0"/>
    <x v="124"/>
    <x v="1"/>
    <x v="21"/>
    <x v="10"/>
    <x v="23"/>
    <x v="0"/>
    <n v="0"/>
  </r>
  <r>
    <x v="0"/>
    <x v="125"/>
    <x v="1"/>
    <x v="21"/>
    <x v="10"/>
    <x v="23"/>
    <x v="0"/>
    <n v="0"/>
  </r>
  <r>
    <x v="0"/>
    <x v="124"/>
    <x v="1"/>
    <x v="22"/>
    <x v="10"/>
    <x v="23"/>
    <x v="0"/>
    <n v="0"/>
  </r>
  <r>
    <x v="0"/>
    <x v="125"/>
    <x v="1"/>
    <x v="22"/>
    <x v="10"/>
    <x v="23"/>
    <x v="0"/>
    <n v="0"/>
  </r>
  <r>
    <x v="0"/>
    <x v="124"/>
    <x v="1"/>
    <x v="23"/>
    <x v="10"/>
    <x v="23"/>
    <x v="0"/>
    <n v="0"/>
  </r>
  <r>
    <x v="0"/>
    <x v="125"/>
    <x v="1"/>
    <x v="23"/>
    <x v="10"/>
    <x v="23"/>
    <x v="0"/>
    <n v="0"/>
  </r>
  <r>
    <x v="0"/>
    <x v="126"/>
    <x v="1"/>
    <x v="9"/>
    <x v="10"/>
    <x v="23"/>
    <x v="0"/>
    <n v="0"/>
  </r>
  <r>
    <x v="0"/>
    <x v="127"/>
    <x v="1"/>
    <x v="9"/>
    <x v="10"/>
    <x v="23"/>
    <x v="0"/>
    <n v="0"/>
  </r>
  <r>
    <x v="0"/>
    <x v="126"/>
    <x v="1"/>
    <x v="10"/>
    <x v="10"/>
    <x v="23"/>
    <x v="0"/>
    <n v="0"/>
  </r>
  <r>
    <x v="0"/>
    <x v="127"/>
    <x v="1"/>
    <x v="10"/>
    <x v="10"/>
    <x v="23"/>
    <x v="0"/>
    <n v="0"/>
  </r>
  <r>
    <x v="0"/>
    <x v="126"/>
    <x v="1"/>
    <x v="11"/>
    <x v="10"/>
    <x v="23"/>
    <x v="0"/>
    <n v="0"/>
  </r>
  <r>
    <x v="0"/>
    <x v="127"/>
    <x v="1"/>
    <x v="11"/>
    <x v="10"/>
    <x v="23"/>
    <x v="0"/>
    <n v="112.22251"/>
  </r>
  <r>
    <x v="0"/>
    <x v="126"/>
    <x v="1"/>
    <x v="12"/>
    <x v="10"/>
    <x v="23"/>
    <x v="0"/>
    <n v="0"/>
  </r>
  <r>
    <x v="0"/>
    <x v="127"/>
    <x v="1"/>
    <x v="12"/>
    <x v="10"/>
    <x v="23"/>
    <x v="0"/>
    <n v="0"/>
  </r>
  <r>
    <x v="0"/>
    <x v="126"/>
    <x v="1"/>
    <x v="13"/>
    <x v="10"/>
    <x v="23"/>
    <x v="0"/>
    <n v="0"/>
  </r>
  <r>
    <x v="0"/>
    <x v="127"/>
    <x v="1"/>
    <x v="13"/>
    <x v="10"/>
    <x v="23"/>
    <x v="0"/>
    <n v="0"/>
  </r>
  <r>
    <x v="0"/>
    <x v="126"/>
    <x v="1"/>
    <x v="14"/>
    <x v="10"/>
    <x v="23"/>
    <x v="0"/>
    <n v="0"/>
  </r>
  <r>
    <x v="0"/>
    <x v="127"/>
    <x v="1"/>
    <x v="14"/>
    <x v="10"/>
    <x v="23"/>
    <x v="0"/>
    <n v="0"/>
  </r>
  <r>
    <x v="0"/>
    <x v="126"/>
    <x v="1"/>
    <x v="15"/>
    <x v="10"/>
    <x v="23"/>
    <x v="0"/>
    <n v="0"/>
  </r>
  <r>
    <x v="0"/>
    <x v="127"/>
    <x v="1"/>
    <x v="15"/>
    <x v="10"/>
    <x v="23"/>
    <x v="0"/>
    <n v="69.838720734000006"/>
  </r>
  <r>
    <x v="0"/>
    <x v="126"/>
    <x v="1"/>
    <x v="16"/>
    <x v="10"/>
    <x v="23"/>
    <x v="0"/>
    <n v="0"/>
  </r>
  <r>
    <x v="0"/>
    <x v="127"/>
    <x v="1"/>
    <x v="16"/>
    <x v="10"/>
    <x v="23"/>
    <x v="0"/>
    <n v="2.6279773999999999E-2"/>
  </r>
  <r>
    <x v="0"/>
    <x v="126"/>
    <x v="1"/>
    <x v="17"/>
    <x v="10"/>
    <x v="23"/>
    <x v="0"/>
    <n v="0"/>
  </r>
  <r>
    <x v="0"/>
    <x v="127"/>
    <x v="1"/>
    <x v="17"/>
    <x v="10"/>
    <x v="23"/>
    <x v="0"/>
    <n v="0"/>
  </r>
  <r>
    <x v="0"/>
    <x v="126"/>
    <x v="1"/>
    <x v="18"/>
    <x v="10"/>
    <x v="23"/>
    <x v="0"/>
    <n v="0"/>
  </r>
  <r>
    <x v="0"/>
    <x v="127"/>
    <x v="1"/>
    <x v="18"/>
    <x v="10"/>
    <x v="23"/>
    <x v="0"/>
    <n v="0"/>
  </r>
  <r>
    <x v="0"/>
    <x v="122"/>
    <x v="1"/>
    <x v="55"/>
    <x v="11"/>
    <x v="23"/>
    <x v="0"/>
    <n v="0"/>
  </r>
  <r>
    <x v="0"/>
    <x v="123"/>
    <x v="1"/>
    <x v="55"/>
    <x v="11"/>
    <x v="23"/>
    <x v="0"/>
    <n v="5764.5774000000001"/>
  </r>
  <r>
    <x v="0"/>
    <x v="124"/>
    <x v="1"/>
    <x v="19"/>
    <x v="11"/>
    <x v="23"/>
    <x v="0"/>
    <n v="0"/>
  </r>
  <r>
    <x v="0"/>
    <x v="125"/>
    <x v="1"/>
    <x v="19"/>
    <x v="11"/>
    <x v="23"/>
    <x v="0"/>
    <n v="0"/>
  </r>
  <r>
    <x v="0"/>
    <x v="124"/>
    <x v="1"/>
    <x v="20"/>
    <x v="11"/>
    <x v="23"/>
    <x v="0"/>
    <n v="0"/>
  </r>
  <r>
    <x v="0"/>
    <x v="125"/>
    <x v="1"/>
    <x v="20"/>
    <x v="11"/>
    <x v="23"/>
    <x v="0"/>
    <n v="0"/>
  </r>
  <r>
    <x v="0"/>
    <x v="124"/>
    <x v="1"/>
    <x v="21"/>
    <x v="11"/>
    <x v="23"/>
    <x v="0"/>
    <n v="0"/>
  </r>
  <r>
    <x v="0"/>
    <x v="125"/>
    <x v="1"/>
    <x v="21"/>
    <x v="11"/>
    <x v="23"/>
    <x v="0"/>
    <n v="0"/>
  </r>
  <r>
    <x v="0"/>
    <x v="124"/>
    <x v="1"/>
    <x v="22"/>
    <x v="11"/>
    <x v="23"/>
    <x v="0"/>
    <n v="0"/>
  </r>
  <r>
    <x v="0"/>
    <x v="125"/>
    <x v="1"/>
    <x v="22"/>
    <x v="11"/>
    <x v="23"/>
    <x v="0"/>
    <n v="0"/>
  </r>
  <r>
    <x v="0"/>
    <x v="124"/>
    <x v="1"/>
    <x v="23"/>
    <x v="11"/>
    <x v="23"/>
    <x v="0"/>
    <n v="0"/>
  </r>
  <r>
    <x v="0"/>
    <x v="125"/>
    <x v="1"/>
    <x v="23"/>
    <x v="11"/>
    <x v="23"/>
    <x v="0"/>
    <n v="0"/>
  </r>
  <r>
    <x v="0"/>
    <x v="126"/>
    <x v="1"/>
    <x v="9"/>
    <x v="11"/>
    <x v="23"/>
    <x v="0"/>
    <n v="0"/>
  </r>
  <r>
    <x v="0"/>
    <x v="127"/>
    <x v="1"/>
    <x v="9"/>
    <x v="11"/>
    <x v="23"/>
    <x v="0"/>
    <n v="0"/>
  </r>
  <r>
    <x v="0"/>
    <x v="126"/>
    <x v="1"/>
    <x v="10"/>
    <x v="11"/>
    <x v="23"/>
    <x v="0"/>
    <n v="0"/>
  </r>
  <r>
    <x v="0"/>
    <x v="127"/>
    <x v="1"/>
    <x v="10"/>
    <x v="11"/>
    <x v="23"/>
    <x v="0"/>
    <n v="0"/>
  </r>
  <r>
    <x v="0"/>
    <x v="126"/>
    <x v="1"/>
    <x v="11"/>
    <x v="11"/>
    <x v="23"/>
    <x v="0"/>
    <n v="0"/>
  </r>
  <r>
    <x v="0"/>
    <x v="127"/>
    <x v="1"/>
    <x v="11"/>
    <x v="11"/>
    <x v="23"/>
    <x v="0"/>
    <n v="148.19358"/>
  </r>
  <r>
    <x v="0"/>
    <x v="126"/>
    <x v="1"/>
    <x v="12"/>
    <x v="11"/>
    <x v="23"/>
    <x v="0"/>
    <n v="0"/>
  </r>
  <r>
    <x v="0"/>
    <x v="127"/>
    <x v="1"/>
    <x v="12"/>
    <x v="11"/>
    <x v="23"/>
    <x v="0"/>
    <n v="0"/>
  </r>
  <r>
    <x v="0"/>
    <x v="126"/>
    <x v="1"/>
    <x v="13"/>
    <x v="11"/>
    <x v="23"/>
    <x v="0"/>
    <n v="0"/>
  </r>
  <r>
    <x v="0"/>
    <x v="127"/>
    <x v="1"/>
    <x v="13"/>
    <x v="11"/>
    <x v="23"/>
    <x v="0"/>
    <n v="0"/>
  </r>
  <r>
    <x v="0"/>
    <x v="126"/>
    <x v="1"/>
    <x v="14"/>
    <x v="11"/>
    <x v="23"/>
    <x v="0"/>
    <n v="0"/>
  </r>
  <r>
    <x v="0"/>
    <x v="127"/>
    <x v="1"/>
    <x v="14"/>
    <x v="11"/>
    <x v="23"/>
    <x v="0"/>
    <n v="0"/>
  </r>
  <r>
    <x v="0"/>
    <x v="126"/>
    <x v="1"/>
    <x v="15"/>
    <x v="11"/>
    <x v="23"/>
    <x v="0"/>
    <n v="0"/>
  </r>
  <r>
    <x v="0"/>
    <x v="127"/>
    <x v="1"/>
    <x v="15"/>
    <x v="11"/>
    <x v="23"/>
    <x v="0"/>
    <n v="102.48163"/>
  </r>
  <r>
    <x v="0"/>
    <x v="126"/>
    <x v="1"/>
    <x v="16"/>
    <x v="11"/>
    <x v="23"/>
    <x v="0"/>
    <n v="0"/>
  </r>
  <r>
    <x v="0"/>
    <x v="127"/>
    <x v="1"/>
    <x v="16"/>
    <x v="11"/>
    <x v="23"/>
    <x v="0"/>
    <n v="0.16228811100000001"/>
  </r>
  <r>
    <x v="0"/>
    <x v="126"/>
    <x v="1"/>
    <x v="17"/>
    <x v="11"/>
    <x v="23"/>
    <x v="0"/>
    <n v="0"/>
  </r>
  <r>
    <x v="0"/>
    <x v="127"/>
    <x v="1"/>
    <x v="17"/>
    <x v="11"/>
    <x v="23"/>
    <x v="0"/>
    <n v="0"/>
  </r>
  <r>
    <x v="0"/>
    <x v="126"/>
    <x v="1"/>
    <x v="18"/>
    <x v="11"/>
    <x v="23"/>
    <x v="0"/>
    <n v="0"/>
  </r>
  <r>
    <x v="0"/>
    <x v="127"/>
    <x v="1"/>
    <x v="18"/>
    <x v="11"/>
    <x v="23"/>
    <x v="0"/>
    <n v="0"/>
  </r>
  <r>
    <x v="0"/>
    <x v="122"/>
    <x v="1"/>
    <x v="55"/>
    <x v="12"/>
    <x v="23"/>
    <x v="0"/>
    <n v="0"/>
  </r>
  <r>
    <x v="0"/>
    <x v="123"/>
    <x v="1"/>
    <x v="55"/>
    <x v="12"/>
    <x v="23"/>
    <x v="0"/>
    <n v="358.98656"/>
  </r>
  <r>
    <x v="0"/>
    <x v="124"/>
    <x v="1"/>
    <x v="19"/>
    <x v="12"/>
    <x v="23"/>
    <x v="0"/>
    <n v="0"/>
  </r>
  <r>
    <x v="0"/>
    <x v="125"/>
    <x v="1"/>
    <x v="19"/>
    <x v="12"/>
    <x v="23"/>
    <x v="0"/>
    <n v="0"/>
  </r>
  <r>
    <x v="0"/>
    <x v="124"/>
    <x v="1"/>
    <x v="20"/>
    <x v="12"/>
    <x v="23"/>
    <x v="0"/>
    <n v="0"/>
  </r>
  <r>
    <x v="0"/>
    <x v="125"/>
    <x v="1"/>
    <x v="20"/>
    <x v="12"/>
    <x v="23"/>
    <x v="0"/>
    <n v="0"/>
  </r>
  <r>
    <x v="0"/>
    <x v="124"/>
    <x v="1"/>
    <x v="21"/>
    <x v="12"/>
    <x v="23"/>
    <x v="0"/>
    <n v="0"/>
  </r>
  <r>
    <x v="0"/>
    <x v="125"/>
    <x v="1"/>
    <x v="21"/>
    <x v="12"/>
    <x v="23"/>
    <x v="0"/>
    <n v="0"/>
  </r>
  <r>
    <x v="0"/>
    <x v="124"/>
    <x v="1"/>
    <x v="22"/>
    <x v="12"/>
    <x v="23"/>
    <x v="0"/>
    <n v="0"/>
  </r>
  <r>
    <x v="0"/>
    <x v="125"/>
    <x v="1"/>
    <x v="22"/>
    <x v="12"/>
    <x v="23"/>
    <x v="0"/>
    <n v="0"/>
  </r>
  <r>
    <x v="0"/>
    <x v="124"/>
    <x v="1"/>
    <x v="23"/>
    <x v="12"/>
    <x v="23"/>
    <x v="0"/>
    <n v="0"/>
  </r>
  <r>
    <x v="0"/>
    <x v="125"/>
    <x v="1"/>
    <x v="23"/>
    <x v="12"/>
    <x v="23"/>
    <x v="0"/>
    <n v="0"/>
  </r>
  <r>
    <x v="0"/>
    <x v="126"/>
    <x v="1"/>
    <x v="9"/>
    <x v="12"/>
    <x v="23"/>
    <x v="0"/>
    <n v="0"/>
  </r>
  <r>
    <x v="0"/>
    <x v="127"/>
    <x v="1"/>
    <x v="9"/>
    <x v="12"/>
    <x v="23"/>
    <x v="0"/>
    <n v="0"/>
  </r>
  <r>
    <x v="0"/>
    <x v="126"/>
    <x v="1"/>
    <x v="10"/>
    <x v="12"/>
    <x v="23"/>
    <x v="0"/>
    <n v="0"/>
  </r>
  <r>
    <x v="0"/>
    <x v="127"/>
    <x v="1"/>
    <x v="10"/>
    <x v="12"/>
    <x v="23"/>
    <x v="0"/>
    <n v="0"/>
  </r>
  <r>
    <x v="0"/>
    <x v="126"/>
    <x v="1"/>
    <x v="11"/>
    <x v="12"/>
    <x v="23"/>
    <x v="0"/>
    <n v="0"/>
  </r>
  <r>
    <x v="0"/>
    <x v="127"/>
    <x v="1"/>
    <x v="11"/>
    <x v="12"/>
    <x v="23"/>
    <x v="0"/>
    <n v="82.300773234000005"/>
  </r>
  <r>
    <x v="0"/>
    <x v="126"/>
    <x v="1"/>
    <x v="12"/>
    <x v="12"/>
    <x v="23"/>
    <x v="0"/>
    <n v="0"/>
  </r>
  <r>
    <x v="0"/>
    <x v="127"/>
    <x v="1"/>
    <x v="12"/>
    <x v="12"/>
    <x v="23"/>
    <x v="0"/>
    <n v="0"/>
  </r>
  <r>
    <x v="0"/>
    <x v="126"/>
    <x v="1"/>
    <x v="13"/>
    <x v="12"/>
    <x v="23"/>
    <x v="0"/>
    <n v="0"/>
  </r>
  <r>
    <x v="0"/>
    <x v="127"/>
    <x v="1"/>
    <x v="13"/>
    <x v="12"/>
    <x v="23"/>
    <x v="0"/>
    <n v="0"/>
  </r>
  <r>
    <x v="0"/>
    <x v="126"/>
    <x v="1"/>
    <x v="14"/>
    <x v="12"/>
    <x v="23"/>
    <x v="0"/>
    <n v="0"/>
  </r>
  <r>
    <x v="0"/>
    <x v="127"/>
    <x v="1"/>
    <x v="14"/>
    <x v="12"/>
    <x v="23"/>
    <x v="0"/>
    <n v="0"/>
  </r>
  <r>
    <x v="0"/>
    <x v="126"/>
    <x v="1"/>
    <x v="15"/>
    <x v="12"/>
    <x v="23"/>
    <x v="0"/>
    <n v="0"/>
  </r>
  <r>
    <x v="0"/>
    <x v="127"/>
    <x v="1"/>
    <x v="15"/>
    <x v="12"/>
    <x v="23"/>
    <x v="0"/>
    <n v="45.766788806999998"/>
  </r>
  <r>
    <x v="0"/>
    <x v="126"/>
    <x v="1"/>
    <x v="16"/>
    <x v="12"/>
    <x v="23"/>
    <x v="0"/>
    <n v="0"/>
  </r>
  <r>
    <x v="0"/>
    <x v="127"/>
    <x v="1"/>
    <x v="16"/>
    <x v="12"/>
    <x v="23"/>
    <x v="0"/>
    <n v="0.46217388700000001"/>
  </r>
  <r>
    <x v="0"/>
    <x v="126"/>
    <x v="1"/>
    <x v="17"/>
    <x v="12"/>
    <x v="23"/>
    <x v="0"/>
    <n v="0"/>
  </r>
  <r>
    <x v="0"/>
    <x v="127"/>
    <x v="1"/>
    <x v="17"/>
    <x v="12"/>
    <x v="23"/>
    <x v="0"/>
    <n v="0"/>
  </r>
  <r>
    <x v="0"/>
    <x v="126"/>
    <x v="1"/>
    <x v="18"/>
    <x v="12"/>
    <x v="23"/>
    <x v="0"/>
    <n v="0"/>
  </r>
  <r>
    <x v="0"/>
    <x v="127"/>
    <x v="1"/>
    <x v="18"/>
    <x v="12"/>
    <x v="23"/>
    <x v="0"/>
    <n v="0"/>
  </r>
  <r>
    <x v="0"/>
    <x v="122"/>
    <x v="1"/>
    <x v="55"/>
    <x v="13"/>
    <x v="23"/>
    <x v="0"/>
    <n v="0"/>
  </r>
  <r>
    <x v="0"/>
    <x v="123"/>
    <x v="1"/>
    <x v="55"/>
    <x v="13"/>
    <x v="23"/>
    <x v="0"/>
    <n v="0.66930816599999998"/>
  </r>
  <r>
    <x v="0"/>
    <x v="124"/>
    <x v="1"/>
    <x v="19"/>
    <x v="13"/>
    <x v="23"/>
    <x v="0"/>
    <n v="0"/>
  </r>
  <r>
    <x v="0"/>
    <x v="125"/>
    <x v="1"/>
    <x v="19"/>
    <x v="13"/>
    <x v="23"/>
    <x v="0"/>
    <n v="0"/>
  </r>
  <r>
    <x v="0"/>
    <x v="124"/>
    <x v="1"/>
    <x v="20"/>
    <x v="13"/>
    <x v="23"/>
    <x v="0"/>
    <n v="0"/>
  </r>
  <r>
    <x v="0"/>
    <x v="125"/>
    <x v="1"/>
    <x v="20"/>
    <x v="13"/>
    <x v="23"/>
    <x v="0"/>
    <n v="0"/>
  </r>
  <r>
    <x v="0"/>
    <x v="124"/>
    <x v="1"/>
    <x v="21"/>
    <x v="13"/>
    <x v="23"/>
    <x v="0"/>
    <n v="0"/>
  </r>
  <r>
    <x v="0"/>
    <x v="125"/>
    <x v="1"/>
    <x v="21"/>
    <x v="13"/>
    <x v="23"/>
    <x v="0"/>
    <n v="0"/>
  </r>
  <r>
    <x v="0"/>
    <x v="124"/>
    <x v="1"/>
    <x v="22"/>
    <x v="13"/>
    <x v="23"/>
    <x v="0"/>
    <n v="0"/>
  </r>
  <r>
    <x v="0"/>
    <x v="125"/>
    <x v="1"/>
    <x v="22"/>
    <x v="13"/>
    <x v="23"/>
    <x v="0"/>
    <n v="0"/>
  </r>
  <r>
    <x v="0"/>
    <x v="124"/>
    <x v="1"/>
    <x v="23"/>
    <x v="13"/>
    <x v="23"/>
    <x v="0"/>
    <n v="0"/>
  </r>
  <r>
    <x v="0"/>
    <x v="125"/>
    <x v="1"/>
    <x v="23"/>
    <x v="13"/>
    <x v="23"/>
    <x v="0"/>
    <n v="0"/>
  </r>
  <r>
    <x v="0"/>
    <x v="126"/>
    <x v="1"/>
    <x v="9"/>
    <x v="13"/>
    <x v="23"/>
    <x v="0"/>
    <n v="0"/>
  </r>
  <r>
    <x v="0"/>
    <x v="127"/>
    <x v="1"/>
    <x v="9"/>
    <x v="13"/>
    <x v="23"/>
    <x v="0"/>
    <n v="0"/>
  </r>
  <r>
    <x v="0"/>
    <x v="126"/>
    <x v="1"/>
    <x v="10"/>
    <x v="13"/>
    <x v="23"/>
    <x v="0"/>
    <n v="0"/>
  </r>
  <r>
    <x v="0"/>
    <x v="127"/>
    <x v="1"/>
    <x v="10"/>
    <x v="13"/>
    <x v="23"/>
    <x v="0"/>
    <n v="0"/>
  </r>
  <r>
    <x v="0"/>
    <x v="126"/>
    <x v="1"/>
    <x v="11"/>
    <x v="13"/>
    <x v="23"/>
    <x v="0"/>
    <n v="0"/>
  </r>
  <r>
    <x v="0"/>
    <x v="127"/>
    <x v="1"/>
    <x v="11"/>
    <x v="13"/>
    <x v="23"/>
    <x v="0"/>
    <n v="46.691140406999999"/>
  </r>
  <r>
    <x v="0"/>
    <x v="126"/>
    <x v="1"/>
    <x v="12"/>
    <x v="13"/>
    <x v="23"/>
    <x v="0"/>
    <n v="0"/>
  </r>
  <r>
    <x v="0"/>
    <x v="127"/>
    <x v="1"/>
    <x v="12"/>
    <x v="13"/>
    <x v="23"/>
    <x v="0"/>
    <n v="0"/>
  </r>
  <r>
    <x v="0"/>
    <x v="126"/>
    <x v="1"/>
    <x v="13"/>
    <x v="13"/>
    <x v="23"/>
    <x v="0"/>
    <n v="0"/>
  </r>
  <r>
    <x v="0"/>
    <x v="127"/>
    <x v="1"/>
    <x v="13"/>
    <x v="13"/>
    <x v="23"/>
    <x v="0"/>
    <n v="0"/>
  </r>
  <r>
    <x v="0"/>
    <x v="126"/>
    <x v="1"/>
    <x v="14"/>
    <x v="13"/>
    <x v="23"/>
    <x v="0"/>
    <n v="0"/>
  </r>
  <r>
    <x v="0"/>
    <x v="127"/>
    <x v="1"/>
    <x v="14"/>
    <x v="13"/>
    <x v="23"/>
    <x v="0"/>
    <n v="0"/>
  </r>
  <r>
    <x v="0"/>
    <x v="126"/>
    <x v="1"/>
    <x v="15"/>
    <x v="13"/>
    <x v="23"/>
    <x v="0"/>
    <n v="0"/>
  </r>
  <r>
    <x v="0"/>
    <x v="127"/>
    <x v="1"/>
    <x v="15"/>
    <x v="13"/>
    <x v="23"/>
    <x v="0"/>
    <n v="24.270160069999999"/>
  </r>
  <r>
    <x v="0"/>
    <x v="126"/>
    <x v="1"/>
    <x v="16"/>
    <x v="13"/>
    <x v="23"/>
    <x v="0"/>
    <n v="0"/>
  </r>
  <r>
    <x v="0"/>
    <x v="127"/>
    <x v="1"/>
    <x v="16"/>
    <x v="13"/>
    <x v="23"/>
    <x v="0"/>
    <n v="0.20151455500000001"/>
  </r>
  <r>
    <x v="0"/>
    <x v="126"/>
    <x v="1"/>
    <x v="17"/>
    <x v="13"/>
    <x v="23"/>
    <x v="0"/>
    <n v="0"/>
  </r>
  <r>
    <x v="0"/>
    <x v="127"/>
    <x v="1"/>
    <x v="17"/>
    <x v="13"/>
    <x v="23"/>
    <x v="0"/>
    <n v="0"/>
  </r>
  <r>
    <x v="0"/>
    <x v="126"/>
    <x v="1"/>
    <x v="18"/>
    <x v="13"/>
    <x v="23"/>
    <x v="0"/>
    <n v="0"/>
  </r>
  <r>
    <x v="0"/>
    <x v="127"/>
    <x v="1"/>
    <x v="18"/>
    <x v="13"/>
    <x v="23"/>
    <x v="0"/>
    <n v="0"/>
  </r>
  <r>
    <x v="0"/>
    <x v="122"/>
    <x v="1"/>
    <x v="55"/>
    <x v="14"/>
    <x v="23"/>
    <x v="0"/>
    <n v="0"/>
  </r>
  <r>
    <x v="0"/>
    <x v="123"/>
    <x v="1"/>
    <x v="55"/>
    <x v="14"/>
    <x v="23"/>
    <x v="0"/>
    <n v="239.32559000000001"/>
  </r>
  <r>
    <x v="0"/>
    <x v="124"/>
    <x v="1"/>
    <x v="19"/>
    <x v="14"/>
    <x v="23"/>
    <x v="0"/>
    <n v="0"/>
  </r>
  <r>
    <x v="0"/>
    <x v="125"/>
    <x v="1"/>
    <x v="19"/>
    <x v="14"/>
    <x v="23"/>
    <x v="0"/>
    <n v="0"/>
  </r>
  <r>
    <x v="0"/>
    <x v="124"/>
    <x v="1"/>
    <x v="20"/>
    <x v="14"/>
    <x v="23"/>
    <x v="0"/>
    <n v="0"/>
  </r>
  <r>
    <x v="0"/>
    <x v="125"/>
    <x v="1"/>
    <x v="20"/>
    <x v="14"/>
    <x v="23"/>
    <x v="0"/>
    <n v="0"/>
  </r>
  <r>
    <x v="0"/>
    <x v="124"/>
    <x v="1"/>
    <x v="21"/>
    <x v="14"/>
    <x v="23"/>
    <x v="0"/>
    <n v="0"/>
  </r>
  <r>
    <x v="0"/>
    <x v="125"/>
    <x v="1"/>
    <x v="21"/>
    <x v="14"/>
    <x v="23"/>
    <x v="0"/>
    <n v="0"/>
  </r>
  <r>
    <x v="0"/>
    <x v="124"/>
    <x v="1"/>
    <x v="22"/>
    <x v="14"/>
    <x v="23"/>
    <x v="0"/>
    <n v="0"/>
  </r>
  <r>
    <x v="0"/>
    <x v="125"/>
    <x v="1"/>
    <x v="22"/>
    <x v="14"/>
    <x v="23"/>
    <x v="0"/>
    <n v="0"/>
  </r>
  <r>
    <x v="0"/>
    <x v="124"/>
    <x v="1"/>
    <x v="23"/>
    <x v="14"/>
    <x v="23"/>
    <x v="0"/>
    <n v="0"/>
  </r>
  <r>
    <x v="0"/>
    <x v="125"/>
    <x v="1"/>
    <x v="23"/>
    <x v="14"/>
    <x v="23"/>
    <x v="0"/>
    <n v="0"/>
  </r>
  <r>
    <x v="0"/>
    <x v="126"/>
    <x v="1"/>
    <x v="9"/>
    <x v="14"/>
    <x v="23"/>
    <x v="0"/>
    <n v="0"/>
  </r>
  <r>
    <x v="0"/>
    <x v="127"/>
    <x v="1"/>
    <x v="9"/>
    <x v="14"/>
    <x v="23"/>
    <x v="0"/>
    <n v="0"/>
  </r>
  <r>
    <x v="0"/>
    <x v="126"/>
    <x v="1"/>
    <x v="10"/>
    <x v="14"/>
    <x v="23"/>
    <x v="0"/>
    <n v="0"/>
  </r>
  <r>
    <x v="0"/>
    <x v="127"/>
    <x v="1"/>
    <x v="10"/>
    <x v="14"/>
    <x v="23"/>
    <x v="0"/>
    <n v="0"/>
  </r>
  <r>
    <x v="0"/>
    <x v="126"/>
    <x v="1"/>
    <x v="11"/>
    <x v="14"/>
    <x v="23"/>
    <x v="0"/>
    <n v="0"/>
  </r>
  <r>
    <x v="0"/>
    <x v="127"/>
    <x v="1"/>
    <x v="11"/>
    <x v="14"/>
    <x v="23"/>
    <x v="0"/>
    <n v="211.68331000000001"/>
  </r>
  <r>
    <x v="0"/>
    <x v="126"/>
    <x v="1"/>
    <x v="12"/>
    <x v="14"/>
    <x v="23"/>
    <x v="0"/>
    <n v="0"/>
  </r>
  <r>
    <x v="0"/>
    <x v="127"/>
    <x v="1"/>
    <x v="12"/>
    <x v="14"/>
    <x v="23"/>
    <x v="0"/>
    <n v="0"/>
  </r>
  <r>
    <x v="0"/>
    <x v="126"/>
    <x v="1"/>
    <x v="13"/>
    <x v="14"/>
    <x v="23"/>
    <x v="0"/>
    <n v="0"/>
  </r>
  <r>
    <x v="0"/>
    <x v="127"/>
    <x v="1"/>
    <x v="13"/>
    <x v="14"/>
    <x v="23"/>
    <x v="0"/>
    <n v="0"/>
  </r>
  <r>
    <x v="0"/>
    <x v="126"/>
    <x v="1"/>
    <x v="14"/>
    <x v="14"/>
    <x v="23"/>
    <x v="0"/>
    <n v="0"/>
  </r>
  <r>
    <x v="0"/>
    <x v="127"/>
    <x v="1"/>
    <x v="14"/>
    <x v="14"/>
    <x v="23"/>
    <x v="0"/>
    <n v="0"/>
  </r>
  <r>
    <x v="0"/>
    <x v="126"/>
    <x v="1"/>
    <x v="15"/>
    <x v="14"/>
    <x v="23"/>
    <x v="0"/>
    <n v="0"/>
  </r>
  <r>
    <x v="0"/>
    <x v="127"/>
    <x v="1"/>
    <x v="15"/>
    <x v="14"/>
    <x v="23"/>
    <x v="0"/>
    <n v="638.70988999999997"/>
  </r>
  <r>
    <x v="0"/>
    <x v="126"/>
    <x v="1"/>
    <x v="16"/>
    <x v="14"/>
    <x v="23"/>
    <x v="0"/>
    <n v="0"/>
  </r>
  <r>
    <x v="0"/>
    <x v="127"/>
    <x v="1"/>
    <x v="16"/>
    <x v="14"/>
    <x v="23"/>
    <x v="0"/>
    <n v="2.043570254"/>
  </r>
  <r>
    <x v="0"/>
    <x v="126"/>
    <x v="1"/>
    <x v="17"/>
    <x v="14"/>
    <x v="23"/>
    <x v="0"/>
    <n v="0"/>
  </r>
  <r>
    <x v="0"/>
    <x v="127"/>
    <x v="1"/>
    <x v="17"/>
    <x v="14"/>
    <x v="23"/>
    <x v="0"/>
    <n v="0"/>
  </r>
  <r>
    <x v="0"/>
    <x v="126"/>
    <x v="1"/>
    <x v="18"/>
    <x v="14"/>
    <x v="23"/>
    <x v="0"/>
    <n v="0"/>
  </r>
  <r>
    <x v="0"/>
    <x v="127"/>
    <x v="1"/>
    <x v="18"/>
    <x v="14"/>
    <x v="23"/>
    <x v="0"/>
    <n v="0"/>
  </r>
  <r>
    <x v="0"/>
    <x v="122"/>
    <x v="1"/>
    <x v="55"/>
    <x v="15"/>
    <x v="23"/>
    <x v="0"/>
    <n v="0"/>
  </r>
  <r>
    <x v="0"/>
    <x v="123"/>
    <x v="1"/>
    <x v="55"/>
    <x v="15"/>
    <x v="23"/>
    <x v="0"/>
    <n v="2015.0608"/>
  </r>
  <r>
    <x v="0"/>
    <x v="124"/>
    <x v="1"/>
    <x v="19"/>
    <x v="15"/>
    <x v="23"/>
    <x v="0"/>
    <n v="0"/>
  </r>
  <r>
    <x v="0"/>
    <x v="125"/>
    <x v="1"/>
    <x v="19"/>
    <x v="15"/>
    <x v="23"/>
    <x v="0"/>
    <n v="0"/>
  </r>
  <r>
    <x v="0"/>
    <x v="124"/>
    <x v="1"/>
    <x v="20"/>
    <x v="15"/>
    <x v="23"/>
    <x v="0"/>
    <n v="0"/>
  </r>
  <r>
    <x v="0"/>
    <x v="125"/>
    <x v="1"/>
    <x v="20"/>
    <x v="15"/>
    <x v="23"/>
    <x v="0"/>
    <n v="0"/>
  </r>
  <r>
    <x v="0"/>
    <x v="124"/>
    <x v="1"/>
    <x v="21"/>
    <x v="15"/>
    <x v="23"/>
    <x v="0"/>
    <n v="0"/>
  </r>
  <r>
    <x v="0"/>
    <x v="125"/>
    <x v="1"/>
    <x v="21"/>
    <x v="15"/>
    <x v="23"/>
    <x v="0"/>
    <n v="0"/>
  </r>
  <r>
    <x v="0"/>
    <x v="124"/>
    <x v="1"/>
    <x v="22"/>
    <x v="15"/>
    <x v="23"/>
    <x v="0"/>
    <n v="0"/>
  </r>
  <r>
    <x v="0"/>
    <x v="125"/>
    <x v="1"/>
    <x v="22"/>
    <x v="15"/>
    <x v="23"/>
    <x v="0"/>
    <n v="0"/>
  </r>
  <r>
    <x v="0"/>
    <x v="124"/>
    <x v="1"/>
    <x v="23"/>
    <x v="15"/>
    <x v="23"/>
    <x v="0"/>
    <n v="0"/>
  </r>
  <r>
    <x v="0"/>
    <x v="125"/>
    <x v="1"/>
    <x v="23"/>
    <x v="15"/>
    <x v="23"/>
    <x v="0"/>
    <n v="0"/>
  </r>
  <r>
    <x v="0"/>
    <x v="126"/>
    <x v="1"/>
    <x v="9"/>
    <x v="15"/>
    <x v="23"/>
    <x v="0"/>
    <n v="0"/>
  </r>
  <r>
    <x v="0"/>
    <x v="127"/>
    <x v="1"/>
    <x v="9"/>
    <x v="15"/>
    <x v="23"/>
    <x v="0"/>
    <n v="0"/>
  </r>
  <r>
    <x v="0"/>
    <x v="126"/>
    <x v="1"/>
    <x v="10"/>
    <x v="15"/>
    <x v="23"/>
    <x v="0"/>
    <n v="0"/>
  </r>
  <r>
    <x v="0"/>
    <x v="127"/>
    <x v="1"/>
    <x v="10"/>
    <x v="15"/>
    <x v="23"/>
    <x v="0"/>
    <n v="0"/>
  </r>
  <r>
    <x v="0"/>
    <x v="126"/>
    <x v="1"/>
    <x v="11"/>
    <x v="15"/>
    <x v="23"/>
    <x v="0"/>
    <n v="0"/>
  </r>
  <r>
    <x v="0"/>
    <x v="127"/>
    <x v="1"/>
    <x v="11"/>
    <x v="15"/>
    <x v="23"/>
    <x v="0"/>
    <n v="1474.7985000000001"/>
  </r>
  <r>
    <x v="0"/>
    <x v="126"/>
    <x v="1"/>
    <x v="12"/>
    <x v="15"/>
    <x v="23"/>
    <x v="0"/>
    <n v="0"/>
  </r>
  <r>
    <x v="0"/>
    <x v="127"/>
    <x v="1"/>
    <x v="12"/>
    <x v="15"/>
    <x v="23"/>
    <x v="0"/>
    <n v="0"/>
  </r>
  <r>
    <x v="0"/>
    <x v="126"/>
    <x v="1"/>
    <x v="13"/>
    <x v="15"/>
    <x v="23"/>
    <x v="0"/>
    <n v="0"/>
  </r>
  <r>
    <x v="0"/>
    <x v="127"/>
    <x v="1"/>
    <x v="13"/>
    <x v="15"/>
    <x v="23"/>
    <x v="0"/>
    <n v="0"/>
  </r>
  <r>
    <x v="0"/>
    <x v="126"/>
    <x v="1"/>
    <x v="14"/>
    <x v="15"/>
    <x v="23"/>
    <x v="0"/>
    <n v="0"/>
  </r>
  <r>
    <x v="0"/>
    <x v="127"/>
    <x v="1"/>
    <x v="14"/>
    <x v="15"/>
    <x v="23"/>
    <x v="0"/>
    <n v="0"/>
  </r>
  <r>
    <x v="0"/>
    <x v="126"/>
    <x v="1"/>
    <x v="15"/>
    <x v="15"/>
    <x v="23"/>
    <x v="0"/>
    <n v="0"/>
  </r>
  <r>
    <x v="0"/>
    <x v="127"/>
    <x v="1"/>
    <x v="15"/>
    <x v="15"/>
    <x v="23"/>
    <x v="0"/>
    <n v="2586.2584000000002"/>
  </r>
  <r>
    <x v="0"/>
    <x v="126"/>
    <x v="1"/>
    <x v="16"/>
    <x v="15"/>
    <x v="23"/>
    <x v="0"/>
    <n v="0"/>
  </r>
  <r>
    <x v="0"/>
    <x v="127"/>
    <x v="1"/>
    <x v="16"/>
    <x v="15"/>
    <x v="23"/>
    <x v="0"/>
    <n v="8.7257015829999993"/>
  </r>
  <r>
    <x v="0"/>
    <x v="126"/>
    <x v="1"/>
    <x v="17"/>
    <x v="15"/>
    <x v="23"/>
    <x v="0"/>
    <n v="0"/>
  </r>
  <r>
    <x v="0"/>
    <x v="127"/>
    <x v="1"/>
    <x v="17"/>
    <x v="15"/>
    <x v="23"/>
    <x v="0"/>
    <n v="0"/>
  </r>
  <r>
    <x v="0"/>
    <x v="126"/>
    <x v="1"/>
    <x v="18"/>
    <x v="15"/>
    <x v="23"/>
    <x v="0"/>
    <n v="0"/>
  </r>
  <r>
    <x v="0"/>
    <x v="127"/>
    <x v="1"/>
    <x v="18"/>
    <x v="15"/>
    <x v="23"/>
    <x v="0"/>
    <n v="0"/>
  </r>
  <r>
    <x v="0"/>
    <x v="122"/>
    <x v="1"/>
    <x v="55"/>
    <x v="16"/>
    <x v="23"/>
    <x v="0"/>
    <n v="0"/>
  </r>
  <r>
    <x v="0"/>
    <x v="123"/>
    <x v="1"/>
    <x v="55"/>
    <x v="16"/>
    <x v="23"/>
    <x v="0"/>
    <n v="10.632696493999999"/>
  </r>
  <r>
    <x v="0"/>
    <x v="124"/>
    <x v="1"/>
    <x v="19"/>
    <x v="16"/>
    <x v="23"/>
    <x v="0"/>
    <n v="0"/>
  </r>
  <r>
    <x v="0"/>
    <x v="125"/>
    <x v="1"/>
    <x v="19"/>
    <x v="16"/>
    <x v="23"/>
    <x v="0"/>
    <n v="0"/>
  </r>
  <r>
    <x v="0"/>
    <x v="124"/>
    <x v="1"/>
    <x v="20"/>
    <x v="16"/>
    <x v="23"/>
    <x v="0"/>
    <n v="0"/>
  </r>
  <r>
    <x v="0"/>
    <x v="125"/>
    <x v="1"/>
    <x v="20"/>
    <x v="16"/>
    <x v="23"/>
    <x v="0"/>
    <n v="0"/>
  </r>
  <r>
    <x v="0"/>
    <x v="124"/>
    <x v="1"/>
    <x v="21"/>
    <x v="16"/>
    <x v="23"/>
    <x v="0"/>
    <n v="0"/>
  </r>
  <r>
    <x v="0"/>
    <x v="125"/>
    <x v="1"/>
    <x v="21"/>
    <x v="16"/>
    <x v="23"/>
    <x v="0"/>
    <n v="0"/>
  </r>
  <r>
    <x v="0"/>
    <x v="124"/>
    <x v="1"/>
    <x v="22"/>
    <x v="16"/>
    <x v="23"/>
    <x v="0"/>
    <n v="0"/>
  </r>
  <r>
    <x v="0"/>
    <x v="125"/>
    <x v="1"/>
    <x v="22"/>
    <x v="16"/>
    <x v="23"/>
    <x v="0"/>
    <n v="0"/>
  </r>
  <r>
    <x v="0"/>
    <x v="124"/>
    <x v="1"/>
    <x v="23"/>
    <x v="16"/>
    <x v="23"/>
    <x v="0"/>
    <n v="0"/>
  </r>
  <r>
    <x v="0"/>
    <x v="125"/>
    <x v="1"/>
    <x v="23"/>
    <x v="16"/>
    <x v="23"/>
    <x v="0"/>
    <n v="0"/>
  </r>
  <r>
    <x v="0"/>
    <x v="126"/>
    <x v="1"/>
    <x v="9"/>
    <x v="16"/>
    <x v="23"/>
    <x v="0"/>
    <n v="0"/>
  </r>
  <r>
    <x v="0"/>
    <x v="127"/>
    <x v="1"/>
    <x v="9"/>
    <x v="16"/>
    <x v="23"/>
    <x v="0"/>
    <n v="0"/>
  </r>
  <r>
    <x v="0"/>
    <x v="126"/>
    <x v="1"/>
    <x v="10"/>
    <x v="16"/>
    <x v="23"/>
    <x v="0"/>
    <n v="0"/>
  </r>
  <r>
    <x v="0"/>
    <x v="127"/>
    <x v="1"/>
    <x v="10"/>
    <x v="16"/>
    <x v="23"/>
    <x v="0"/>
    <n v="0"/>
  </r>
  <r>
    <x v="0"/>
    <x v="126"/>
    <x v="1"/>
    <x v="11"/>
    <x v="16"/>
    <x v="23"/>
    <x v="0"/>
    <n v="0"/>
  </r>
  <r>
    <x v="0"/>
    <x v="127"/>
    <x v="1"/>
    <x v="11"/>
    <x v="16"/>
    <x v="23"/>
    <x v="0"/>
    <n v="538.26719000000003"/>
  </r>
  <r>
    <x v="0"/>
    <x v="126"/>
    <x v="1"/>
    <x v="12"/>
    <x v="16"/>
    <x v="23"/>
    <x v="0"/>
    <n v="0"/>
  </r>
  <r>
    <x v="0"/>
    <x v="127"/>
    <x v="1"/>
    <x v="12"/>
    <x v="16"/>
    <x v="23"/>
    <x v="0"/>
    <n v="0"/>
  </r>
  <r>
    <x v="0"/>
    <x v="126"/>
    <x v="1"/>
    <x v="13"/>
    <x v="16"/>
    <x v="23"/>
    <x v="0"/>
    <n v="0"/>
  </r>
  <r>
    <x v="0"/>
    <x v="127"/>
    <x v="1"/>
    <x v="13"/>
    <x v="16"/>
    <x v="23"/>
    <x v="0"/>
    <n v="0"/>
  </r>
  <r>
    <x v="0"/>
    <x v="126"/>
    <x v="1"/>
    <x v="14"/>
    <x v="16"/>
    <x v="23"/>
    <x v="0"/>
    <n v="0"/>
  </r>
  <r>
    <x v="0"/>
    <x v="127"/>
    <x v="1"/>
    <x v="14"/>
    <x v="16"/>
    <x v="23"/>
    <x v="0"/>
    <n v="0"/>
  </r>
  <r>
    <x v="0"/>
    <x v="126"/>
    <x v="1"/>
    <x v="15"/>
    <x v="16"/>
    <x v="23"/>
    <x v="0"/>
    <n v="0"/>
  </r>
  <r>
    <x v="0"/>
    <x v="127"/>
    <x v="1"/>
    <x v="15"/>
    <x v="16"/>
    <x v="23"/>
    <x v="0"/>
    <n v="211.20113000000001"/>
  </r>
  <r>
    <x v="0"/>
    <x v="126"/>
    <x v="1"/>
    <x v="16"/>
    <x v="16"/>
    <x v="23"/>
    <x v="0"/>
    <n v="0"/>
  </r>
  <r>
    <x v="0"/>
    <x v="127"/>
    <x v="1"/>
    <x v="16"/>
    <x v="16"/>
    <x v="23"/>
    <x v="0"/>
    <n v="2.3555585680000002"/>
  </r>
  <r>
    <x v="0"/>
    <x v="126"/>
    <x v="1"/>
    <x v="17"/>
    <x v="16"/>
    <x v="23"/>
    <x v="0"/>
    <n v="0"/>
  </r>
  <r>
    <x v="0"/>
    <x v="127"/>
    <x v="1"/>
    <x v="17"/>
    <x v="16"/>
    <x v="23"/>
    <x v="0"/>
    <n v="0"/>
  </r>
  <r>
    <x v="0"/>
    <x v="126"/>
    <x v="1"/>
    <x v="18"/>
    <x v="16"/>
    <x v="23"/>
    <x v="0"/>
    <n v="0"/>
  </r>
  <r>
    <x v="0"/>
    <x v="127"/>
    <x v="1"/>
    <x v="18"/>
    <x v="16"/>
    <x v="23"/>
    <x v="0"/>
    <n v="0"/>
  </r>
  <r>
    <x v="0"/>
    <x v="122"/>
    <x v="1"/>
    <x v="55"/>
    <x v="17"/>
    <x v="23"/>
    <x v="0"/>
    <n v="0"/>
  </r>
  <r>
    <x v="0"/>
    <x v="123"/>
    <x v="1"/>
    <x v="55"/>
    <x v="17"/>
    <x v="23"/>
    <x v="0"/>
    <n v="0"/>
  </r>
  <r>
    <x v="0"/>
    <x v="124"/>
    <x v="1"/>
    <x v="19"/>
    <x v="17"/>
    <x v="23"/>
    <x v="0"/>
    <n v="0"/>
  </r>
  <r>
    <x v="0"/>
    <x v="125"/>
    <x v="1"/>
    <x v="19"/>
    <x v="17"/>
    <x v="23"/>
    <x v="0"/>
    <n v="0"/>
  </r>
  <r>
    <x v="0"/>
    <x v="124"/>
    <x v="1"/>
    <x v="20"/>
    <x v="17"/>
    <x v="23"/>
    <x v="0"/>
    <n v="0"/>
  </r>
  <r>
    <x v="0"/>
    <x v="125"/>
    <x v="1"/>
    <x v="20"/>
    <x v="17"/>
    <x v="23"/>
    <x v="0"/>
    <n v="0"/>
  </r>
  <r>
    <x v="0"/>
    <x v="124"/>
    <x v="1"/>
    <x v="21"/>
    <x v="17"/>
    <x v="23"/>
    <x v="0"/>
    <n v="0"/>
  </r>
  <r>
    <x v="0"/>
    <x v="125"/>
    <x v="1"/>
    <x v="21"/>
    <x v="17"/>
    <x v="23"/>
    <x v="0"/>
    <n v="0"/>
  </r>
  <r>
    <x v="0"/>
    <x v="124"/>
    <x v="1"/>
    <x v="22"/>
    <x v="17"/>
    <x v="23"/>
    <x v="0"/>
    <n v="0"/>
  </r>
  <r>
    <x v="0"/>
    <x v="125"/>
    <x v="1"/>
    <x v="22"/>
    <x v="17"/>
    <x v="23"/>
    <x v="0"/>
    <n v="0"/>
  </r>
  <r>
    <x v="0"/>
    <x v="124"/>
    <x v="1"/>
    <x v="23"/>
    <x v="17"/>
    <x v="23"/>
    <x v="0"/>
    <n v="0"/>
  </r>
  <r>
    <x v="0"/>
    <x v="125"/>
    <x v="1"/>
    <x v="23"/>
    <x v="17"/>
    <x v="23"/>
    <x v="0"/>
    <n v="0"/>
  </r>
  <r>
    <x v="0"/>
    <x v="126"/>
    <x v="1"/>
    <x v="9"/>
    <x v="17"/>
    <x v="23"/>
    <x v="0"/>
    <n v="0"/>
  </r>
  <r>
    <x v="0"/>
    <x v="127"/>
    <x v="1"/>
    <x v="9"/>
    <x v="17"/>
    <x v="23"/>
    <x v="0"/>
    <n v="0"/>
  </r>
  <r>
    <x v="0"/>
    <x v="126"/>
    <x v="1"/>
    <x v="10"/>
    <x v="17"/>
    <x v="23"/>
    <x v="0"/>
    <n v="0"/>
  </r>
  <r>
    <x v="0"/>
    <x v="127"/>
    <x v="1"/>
    <x v="10"/>
    <x v="17"/>
    <x v="23"/>
    <x v="0"/>
    <n v="0"/>
  </r>
  <r>
    <x v="0"/>
    <x v="126"/>
    <x v="1"/>
    <x v="11"/>
    <x v="17"/>
    <x v="23"/>
    <x v="0"/>
    <n v="0"/>
  </r>
  <r>
    <x v="0"/>
    <x v="127"/>
    <x v="1"/>
    <x v="11"/>
    <x v="17"/>
    <x v="23"/>
    <x v="0"/>
    <n v="61.465232817999997"/>
  </r>
  <r>
    <x v="0"/>
    <x v="126"/>
    <x v="1"/>
    <x v="12"/>
    <x v="17"/>
    <x v="23"/>
    <x v="0"/>
    <n v="0"/>
  </r>
  <r>
    <x v="0"/>
    <x v="127"/>
    <x v="1"/>
    <x v="12"/>
    <x v="17"/>
    <x v="23"/>
    <x v="0"/>
    <n v="0"/>
  </r>
  <r>
    <x v="0"/>
    <x v="126"/>
    <x v="1"/>
    <x v="13"/>
    <x v="17"/>
    <x v="23"/>
    <x v="0"/>
    <n v="0"/>
  </r>
  <r>
    <x v="0"/>
    <x v="127"/>
    <x v="1"/>
    <x v="13"/>
    <x v="17"/>
    <x v="23"/>
    <x v="0"/>
    <n v="0"/>
  </r>
  <r>
    <x v="0"/>
    <x v="126"/>
    <x v="1"/>
    <x v="14"/>
    <x v="17"/>
    <x v="23"/>
    <x v="0"/>
    <n v="0"/>
  </r>
  <r>
    <x v="0"/>
    <x v="127"/>
    <x v="1"/>
    <x v="14"/>
    <x v="17"/>
    <x v="23"/>
    <x v="0"/>
    <n v="0"/>
  </r>
  <r>
    <x v="0"/>
    <x v="126"/>
    <x v="1"/>
    <x v="15"/>
    <x v="17"/>
    <x v="23"/>
    <x v="0"/>
    <n v="0"/>
  </r>
  <r>
    <x v="0"/>
    <x v="127"/>
    <x v="1"/>
    <x v="15"/>
    <x v="17"/>
    <x v="23"/>
    <x v="0"/>
    <n v="1185.2876000000001"/>
  </r>
  <r>
    <x v="0"/>
    <x v="126"/>
    <x v="1"/>
    <x v="16"/>
    <x v="17"/>
    <x v="23"/>
    <x v="0"/>
    <n v="0"/>
  </r>
  <r>
    <x v="0"/>
    <x v="127"/>
    <x v="1"/>
    <x v="16"/>
    <x v="17"/>
    <x v="23"/>
    <x v="0"/>
    <n v="3.1684612269999999"/>
  </r>
  <r>
    <x v="0"/>
    <x v="126"/>
    <x v="1"/>
    <x v="17"/>
    <x v="17"/>
    <x v="23"/>
    <x v="0"/>
    <n v="0"/>
  </r>
  <r>
    <x v="0"/>
    <x v="127"/>
    <x v="1"/>
    <x v="17"/>
    <x v="17"/>
    <x v="23"/>
    <x v="0"/>
    <n v="0"/>
  </r>
  <r>
    <x v="0"/>
    <x v="126"/>
    <x v="1"/>
    <x v="18"/>
    <x v="17"/>
    <x v="23"/>
    <x v="0"/>
    <n v="0"/>
  </r>
  <r>
    <x v="0"/>
    <x v="127"/>
    <x v="1"/>
    <x v="18"/>
    <x v="17"/>
    <x v="23"/>
    <x v="0"/>
    <n v="0"/>
  </r>
  <r>
    <x v="0"/>
    <x v="122"/>
    <x v="1"/>
    <x v="55"/>
    <x v="18"/>
    <x v="23"/>
    <x v="0"/>
    <n v="0"/>
  </r>
  <r>
    <x v="0"/>
    <x v="123"/>
    <x v="1"/>
    <x v="55"/>
    <x v="18"/>
    <x v="23"/>
    <x v="0"/>
    <n v="594.81386999999995"/>
  </r>
  <r>
    <x v="0"/>
    <x v="124"/>
    <x v="1"/>
    <x v="19"/>
    <x v="18"/>
    <x v="23"/>
    <x v="0"/>
    <n v="0"/>
  </r>
  <r>
    <x v="0"/>
    <x v="125"/>
    <x v="1"/>
    <x v="19"/>
    <x v="18"/>
    <x v="23"/>
    <x v="0"/>
    <n v="0"/>
  </r>
  <r>
    <x v="0"/>
    <x v="124"/>
    <x v="1"/>
    <x v="20"/>
    <x v="18"/>
    <x v="23"/>
    <x v="0"/>
    <n v="0"/>
  </r>
  <r>
    <x v="0"/>
    <x v="125"/>
    <x v="1"/>
    <x v="20"/>
    <x v="18"/>
    <x v="23"/>
    <x v="0"/>
    <n v="0"/>
  </r>
  <r>
    <x v="0"/>
    <x v="124"/>
    <x v="1"/>
    <x v="21"/>
    <x v="18"/>
    <x v="23"/>
    <x v="0"/>
    <n v="0"/>
  </r>
  <r>
    <x v="0"/>
    <x v="125"/>
    <x v="1"/>
    <x v="21"/>
    <x v="18"/>
    <x v="23"/>
    <x v="0"/>
    <n v="0"/>
  </r>
  <r>
    <x v="0"/>
    <x v="124"/>
    <x v="1"/>
    <x v="22"/>
    <x v="18"/>
    <x v="23"/>
    <x v="0"/>
    <n v="0"/>
  </r>
  <r>
    <x v="0"/>
    <x v="125"/>
    <x v="1"/>
    <x v="22"/>
    <x v="18"/>
    <x v="23"/>
    <x v="0"/>
    <n v="0"/>
  </r>
  <r>
    <x v="0"/>
    <x v="124"/>
    <x v="1"/>
    <x v="23"/>
    <x v="18"/>
    <x v="23"/>
    <x v="0"/>
    <n v="0"/>
  </r>
  <r>
    <x v="0"/>
    <x v="125"/>
    <x v="1"/>
    <x v="23"/>
    <x v="18"/>
    <x v="23"/>
    <x v="0"/>
    <n v="0"/>
  </r>
  <r>
    <x v="0"/>
    <x v="126"/>
    <x v="1"/>
    <x v="9"/>
    <x v="18"/>
    <x v="23"/>
    <x v="0"/>
    <n v="0"/>
  </r>
  <r>
    <x v="0"/>
    <x v="127"/>
    <x v="1"/>
    <x v="9"/>
    <x v="18"/>
    <x v="23"/>
    <x v="0"/>
    <n v="0"/>
  </r>
  <r>
    <x v="0"/>
    <x v="126"/>
    <x v="1"/>
    <x v="10"/>
    <x v="18"/>
    <x v="23"/>
    <x v="0"/>
    <n v="0"/>
  </r>
  <r>
    <x v="0"/>
    <x v="127"/>
    <x v="1"/>
    <x v="10"/>
    <x v="18"/>
    <x v="23"/>
    <x v="0"/>
    <n v="0"/>
  </r>
  <r>
    <x v="0"/>
    <x v="126"/>
    <x v="1"/>
    <x v="11"/>
    <x v="18"/>
    <x v="23"/>
    <x v="0"/>
    <n v="0"/>
  </r>
  <r>
    <x v="0"/>
    <x v="127"/>
    <x v="1"/>
    <x v="11"/>
    <x v="18"/>
    <x v="23"/>
    <x v="0"/>
    <n v="533.93723999999997"/>
  </r>
  <r>
    <x v="0"/>
    <x v="126"/>
    <x v="1"/>
    <x v="12"/>
    <x v="18"/>
    <x v="23"/>
    <x v="0"/>
    <n v="0"/>
  </r>
  <r>
    <x v="0"/>
    <x v="127"/>
    <x v="1"/>
    <x v="12"/>
    <x v="18"/>
    <x v="23"/>
    <x v="0"/>
    <n v="0"/>
  </r>
  <r>
    <x v="0"/>
    <x v="126"/>
    <x v="1"/>
    <x v="13"/>
    <x v="18"/>
    <x v="23"/>
    <x v="0"/>
    <n v="0"/>
  </r>
  <r>
    <x v="0"/>
    <x v="127"/>
    <x v="1"/>
    <x v="13"/>
    <x v="18"/>
    <x v="23"/>
    <x v="0"/>
    <n v="0"/>
  </r>
  <r>
    <x v="0"/>
    <x v="126"/>
    <x v="1"/>
    <x v="14"/>
    <x v="18"/>
    <x v="23"/>
    <x v="0"/>
    <n v="0"/>
  </r>
  <r>
    <x v="0"/>
    <x v="127"/>
    <x v="1"/>
    <x v="14"/>
    <x v="18"/>
    <x v="23"/>
    <x v="0"/>
    <n v="0"/>
  </r>
  <r>
    <x v="0"/>
    <x v="126"/>
    <x v="1"/>
    <x v="15"/>
    <x v="18"/>
    <x v="23"/>
    <x v="0"/>
    <n v="0"/>
  </r>
  <r>
    <x v="0"/>
    <x v="127"/>
    <x v="1"/>
    <x v="15"/>
    <x v="18"/>
    <x v="23"/>
    <x v="0"/>
    <n v="455.24671000000001"/>
  </r>
  <r>
    <x v="0"/>
    <x v="126"/>
    <x v="1"/>
    <x v="16"/>
    <x v="18"/>
    <x v="23"/>
    <x v="0"/>
    <n v="0"/>
  </r>
  <r>
    <x v="0"/>
    <x v="127"/>
    <x v="1"/>
    <x v="16"/>
    <x v="18"/>
    <x v="23"/>
    <x v="0"/>
    <n v="2.2222128809999999"/>
  </r>
  <r>
    <x v="0"/>
    <x v="126"/>
    <x v="1"/>
    <x v="17"/>
    <x v="18"/>
    <x v="23"/>
    <x v="0"/>
    <n v="0"/>
  </r>
  <r>
    <x v="0"/>
    <x v="127"/>
    <x v="1"/>
    <x v="17"/>
    <x v="18"/>
    <x v="23"/>
    <x v="0"/>
    <n v="0"/>
  </r>
  <r>
    <x v="0"/>
    <x v="126"/>
    <x v="1"/>
    <x v="18"/>
    <x v="18"/>
    <x v="23"/>
    <x v="0"/>
    <n v="0"/>
  </r>
  <r>
    <x v="0"/>
    <x v="127"/>
    <x v="1"/>
    <x v="18"/>
    <x v="18"/>
    <x v="23"/>
    <x v="0"/>
    <n v="0"/>
  </r>
  <r>
    <x v="0"/>
    <x v="128"/>
    <x v="1"/>
    <x v="9"/>
    <x v="19"/>
    <x v="23"/>
    <x v="0"/>
    <n v="0"/>
  </r>
  <r>
    <x v="0"/>
    <x v="129"/>
    <x v="1"/>
    <x v="9"/>
    <x v="19"/>
    <x v="23"/>
    <x v="0"/>
    <n v="0"/>
  </r>
  <r>
    <x v="0"/>
    <x v="128"/>
    <x v="1"/>
    <x v="10"/>
    <x v="19"/>
    <x v="23"/>
    <x v="0"/>
    <n v="0"/>
  </r>
  <r>
    <x v="0"/>
    <x v="129"/>
    <x v="1"/>
    <x v="10"/>
    <x v="19"/>
    <x v="23"/>
    <x v="0"/>
    <n v="0"/>
  </r>
  <r>
    <x v="0"/>
    <x v="128"/>
    <x v="1"/>
    <x v="11"/>
    <x v="19"/>
    <x v="23"/>
    <x v="0"/>
    <n v="0"/>
  </r>
  <r>
    <x v="0"/>
    <x v="129"/>
    <x v="1"/>
    <x v="11"/>
    <x v="19"/>
    <x v="23"/>
    <x v="0"/>
    <n v="1101.6498999999999"/>
  </r>
  <r>
    <x v="0"/>
    <x v="128"/>
    <x v="1"/>
    <x v="12"/>
    <x v="19"/>
    <x v="23"/>
    <x v="0"/>
    <n v="0"/>
  </r>
  <r>
    <x v="0"/>
    <x v="129"/>
    <x v="1"/>
    <x v="12"/>
    <x v="19"/>
    <x v="23"/>
    <x v="0"/>
    <n v="0"/>
  </r>
  <r>
    <x v="0"/>
    <x v="128"/>
    <x v="1"/>
    <x v="13"/>
    <x v="19"/>
    <x v="23"/>
    <x v="0"/>
    <n v="0"/>
  </r>
  <r>
    <x v="0"/>
    <x v="129"/>
    <x v="1"/>
    <x v="13"/>
    <x v="19"/>
    <x v="23"/>
    <x v="0"/>
    <n v="0"/>
  </r>
  <r>
    <x v="0"/>
    <x v="128"/>
    <x v="1"/>
    <x v="14"/>
    <x v="19"/>
    <x v="23"/>
    <x v="0"/>
    <n v="0"/>
  </r>
  <r>
    <x v="0"/>
    <x v="129"/>
    <x v="1"/>
    <x v="14"/>
    <x v="19"/>
    <x v="23"/>
    <x v="0"/>
    <n v="0"/>
  </r>
  <r>
    <x v="0"/>
    <x v="128"/>
    <x v="1"/>
    <x v="15"/>
    <x v="19"/>
    <x v="23"/>
    <x v="0"/>
    <n v="0"/>
  </r>
  <r>
    <x v="0"/>
    <x v="129"/>
    <x v="1"/>
    <x v="15"/>
    <x v="19"/>
    <x v="23"/>
    <x v="0"/>
    <n v="867.07478000000003"/>
  </r>
  <r>
    <x v="0"/>
    <x v="128"/>
    <x v="1"/>
    <x v="16"/>
    <x v="19"/>
    <x v="23"/>
    <x v="0"/>
    <n v="0"/>
  </r>
  <r>
    <x v="0"/>
    <x v="129"/>
    <x v="1"/>
    <x v="16"/>
    <x v="19"/>
    <x v="23"/>
    <x v="0"/>
    <n v="18.513167615"/>
  </r>
  <r>
    <x v="0"/>
    <x v="128"/>
    <x v="1"/>
    <x v="17"/>
    <x v="19"/>
    <x v="23"/>
    <x v="0"/>
    <n v="0"/>
  </r>
  <r>
    <x v="0"/>
    <x v="129"/>
    <x v="1"/>
    <x v="17"/>
    <x v="19"/>
    <x v="23"/>
    <x v="0"/>
    <n v="0"/>
  </r>
  <r>
    <x v="0"/>
    <x v="128"/>
    <x v="1"/>
    <x v="18"/>
    <x v="19"/>
    <x v="23"/>
    <x v="0"/>
    <n v="0"/>
  </r>
  <r>
    <x v="0"/>
    <x v="129"/>
    <x v="1"/>
    <x v="18"/>
    <x v="19"/>
    <x v="23"/>
    <x v="0"/>
    <n v="0"/>
  </r>
  <r>
    <x v="0"/>
    <x v="122"/>
    <x v="1"/>
    <x v="55"/>
    <x v="10"/>
    <x v="24"/>
    <x v="0"/>
    <n v="0"/>
  </r>
  <r>
    <x v="0"/>
    <x v="123"/>
    <x v="1"/>
    <x v="55"/>
    <x v="10"/>
    <x v="24"/>
    <x v="0"/>
    <n v="37.48065965"/>
  </r>
  <r>
    <x v="0"/>
    <x v="124"/>
    <x v="1"/>
    <x v="19"/>
    <x v="10"/>
    <x v="24"/>
    <x v="0"/>
    <n v="0"/>
  </r>
  <r>
    <x v="0"/>
    <x v="125"/>
    <x v="1"/>
    <x v="19"/>
    <x v="10"/>
    <x v="24"/>
    <x v="0"/>
    <n v="71.673858349"/>
  </r>
  <r>
    <x v="0"/>
    <x v="124"/>
    <x v="1"/>
    <x v="20"/>
    <x v="10"/>
    <x v="24"/>
    <x v="0"/>
    <n v="0"/>
  </r>
  <r>
    <x v="0"/>
    <x v="125"/>
    <x v="1"/>
    <x v="20"/>
    <x v="10"/>
    <x v="24"/>
    <x v="0"/>
    <n v="81.195585972999993"/>
  </r>
  <r>
    <x v="0"/>
    <x v="124"/>
    <x v="1"/>
    <x v="21"/>
    <x v="10"/>
    <x v="24"/>
    <x v="0"/>
    <n v="0"/>
  </r>
  <r>
    <x v="0"/>
    <x v="125"/>
    <x v="1"/>
    <x v="21"/>
    <x v="10"/>
    <x v="24"/>
    <x v="0"/>
    <n v="0"/>
  </r>
  <r>
    <x v="0"/>
    <x v="124"/>
    <x v="1"/>
    <x v="22"/>
    <x v="10"/>
    <x v="24"/>
    <x v="0"/>
    <n v="0"/>
  </r>
  <r>
    <x v="0"/>
    <x v="125"/>
    <x v="1"/>
    <x v="22"/>
    <x v="10"/>
    <x v="24"/>
    <x v="0"/>
    <n v="0"/>
  </r>
  <r>
    <x v="0"/>
    <x v="124"/>
    <x v="1"/>
    <x v="23"/>
    <x v="10"/>
    <x v="24"/>
    <x v="0"/>
    <n v="0"/>
  </r>
  <r>
    <x v="0"/>
    <x v="125"/>
    <x v="1"/>
    <x v="23"/>
    <x v="10"/>
    <x v="24"/>
    <x v="0"/>
    <n v="0"/>
  </r>
  <r>
    <x v="0"/>
    <x v="126"/>
    <x v="1"/>
    <x v="9"/>
    <x v="10"/>
    <x v="24"/>
    <x v="0"/>
    <n v="0"/>
  </r>
  <r>
    <x v="0"/>
    <x v="127"/>
    <x v="1"/>
    <x v="9"/>
    <x v="10"/>
    <x v="24"/>
    <x v="0"/>
    <n v="0"/>
  </r>
  <r>
    <x v="0"/>
    <x v="126"/>
    <x v="1"/>
    <x v="10"/>
    <x v="10"/>
    <x v="24"/>
    <x v="0"/>
    <n v="0"/>
  </r>
  <r>
    <x v="0"/>
    <x v="127"/>
    <x v="1"/>
    <x v="10"/>
    <x v="10"/>
    <x v="24"/>
    <x v="0"/>
    <n v="0"/>
  </r>
  <r>
    <x v="0"/>
    <x v="126"/>
    <x v="1"/>
    <x v="11"/>
    <x v="10"/>
    <x v="24"/>
    <x v="0"/>
    <n v="0"/>
  </r>
  <r>
    <x v="0"/>
    <x v="127"/>
    <x v="1"/>
    <x v="11"/>
    <x v="10"/>
    <x v="24"/>
    <x v="0"/>
    <n v="30.011529868"/>
  </r>
  <r>
    <x v="0"/>
    <x v="126"/>
    <x v="1"/>
    <x v="12"/>
    <x v="10"/>
    <x v="24"/>
    <x v="0"/>
    <n v="0"/>
  </r>
  <r>
    <x v="0"/>
    <x v="127"/>
    <x v="1"/>
    <x v="12"/>
    <x v="10"/>
    <x v="24"/>
    <x v="0"/>
    <n v="0"/>
  </r>
  <r>
    <x v="0"/>
    <x v="126"/>
    <x v="1"/>
    <x v="13"/>
    <x v="10"/>
    <x v="24"/>
    <x v="0"/>
    <n v="0"/>
  </r>
  <r>
    <x v="0"/>
    <x v="127"/>
    <x v="1"/>
    <x v="13"/>
    <x v="10"/>
    <x v="24"/>
    <x v="0"/>
    <n v="0"/>
  </r>
  <r>
    <x v="0"/>
    <x v="126"/>
    <x v="1"/>
    <x v="14"/>
    <x v="10"/>
    <x v="24"/>
    <x v="0"/>
    <n v="0"/>
  </r>
  <r>
    <x v="0"/>
    <x v="127"/>
    <x v="1"/>
    <x v="14"/>
    <x v="10"/>
    <x v="24"/>
    <x v="0"/>
    <n v="0"/>
  </r>
  <r>
    <x v="0"/>
    <x v="126"/>
    <x v="1"/>
    <x v="15"/>
    <x v="10"/>
    <x v="24"/>
    <x v="0"/>
    <n v="0"/>
  </r>
  <r>
    <x v="0"/>
    <x v="127"/>
    <x v="1"/>
    <x v="15"/>
    <x v="10"/>
    <x v="24"/>
    <x v="0"/>
    <n v="924.62572999999998"/>
  </r>
  <r>
    <x v="0"/>
    <x v="126"/>
    <x v="1"/>
    <x v="16"/>
    <x v="10"/>
    <x v="24"/>
    <x v="0"/>
    <n v="0"/>
  </r>
  <r>
    <x v="0"/>
    <x v="127"/>
    <x v="1"/>
    <x v="16"/>
    <x v="10"/>
    <x v="24"/>
    <x v="0"/>
    <n v="4.6731961000000002E-2"/>
  </r>
  <r>
    <x v="0"/>
    <x v="126"/>
    <x v="1"/>
    <x v="17"/>
    <x v="10"/>
    <x v="24"/>
    <x v="0"/>
    <n v="0"/>
  </r>
  <r>
    <x v="0"/>
    <x v="127"/>
    <x v="1"/>
    <x v="17"/>
    <x v="10"/>
    <x v="24"/>
    <x v="0"/>
    <n v="0"/>
  </r>
  <r>
    <x v="0"/>
    <x v="126"/>
    <x v="1"/>
    <x v="18"/>
    <x v="10"/>
    <x v="24"/>
    <x v="0"/>
    <n v="0"/>
  </r>
  <r>
    <x v="0"/>
    <x v="127"/>
    <x v="1"/>
    <x v="18"/>
    <x v="10"/>
    <x v="24"/>
    <x v="0"/>
    <n v="0"/>
  </r>
  <r>
    <x v="0"/>
    <x v="122"/>
    <x v="1"/>
    <x v="55"/>
    <x v="11"/>
    <x v="24"/>
    <x v="0"/>
    <n v="0"/>
  </r>
  <r>
    <x v="0"/>
    <x v="123"/>
    <x v="1"/>
    <x v="55"/>
    <x v="11"/>
    <x v="24"/>
    <x v="0"/>
    <n v="26.545470094999999"/>
  </r>
  <r>
    <x v="0"/>
    <x v="124"/>
    <x v="1"/>
    <x v="19"/>
    <x v="11"/>
    <x v="24"/>
    <x v="0"/>
    <n v="0"/>
  </r>
  <r>
    <x v="0"/>
    <x v="125"/>
    <x v="1"/>
    <x v="19"/>
    <x v="11"/>
    <x v="24"/>
    <x v="0"/>
    <n v="0"/>
  </r>
  <r>
    <x v="0"/>
    <x v="124"/>
    <x v="1"/>
    <x v="20"/>
    <x v="11"/>
    <x v="24"/>
    <x v="0"/>
    <n v="0"/>
  </r>
  <r>
    <x v="0"/>
    <x v="125"/>
    <x v="1"/>
    <x v="20"/>
    <x v="11"/>
    <x v="24"/>
    <x v="0"/>
    <n v="0"/>
  </r>
  <r>
    <x v="0"/>
    <x v="124"/>
    <x v="1"/>
    <x v="21"/>
    <x v="11"/>
    <x v="24"/>
    <x v="0"/>
    <n v="0"/>
  </r>
  <r>
    <x v="0"/>
    <x v="125"/>
    <x v="1"/>
    <x v="21"/>
    <x v="11"/>
    <x v="24"/>
    <x v="0"/>
    <n v="0"/>
  </r>
  <r>
    <x v="0"/>
    <x v="124"/>
    <x v="1"/>
    <x v="22"/>
    <x v="11"/>
    <x v="24"/>
    <x v="0"/>
    <n v="0"/>
  </r>
  <r>
    <x v="0"/>
    <x v="125"/>
    <x v="1"/>
    <x v="22"/>
    <x v="11"/>
    <x v="24"/>
    <x v="0"/>
    <n v="0"/>
  </r>
  <r>
    <x v="0"/>
    <x v="124"/>
    <x v="1"/>
    <x v="23"/>
    <x v="11"/>
    <x v="24"/>
    <x v="0"/>
    <n v="0"/>
  </r>
  <r>
    <x v="0"/>
    <x v="125"/>
    <x v="1"/>
    <x v="23"/>
    <x v="11"/>
    <x v="24"/>
    <x v="0"/>
    <n v="0"/>
  </r>
  <r>
    <x v="0"/>
    <x v="126"/>
    <x v="1"/>
    <x v="9"/>
    <x v="11"/>
    <x v="24"/>
    <x v="0"/>
    <n v="0"/>
  </r>
  <r>
    <x v="0"/>
    <x v="127"/>
    <x v="1"/>
    <x v="9"/>
    <x v="11"/>
    <x v="24"/>
    <x v="0"/>
    <n v="0"/>
  </r>
  <r>
    <x v="0"/>
    <x v="126"/>
    <x v="1"/>
    <x v="10"/>
    <x v="11"/>
    <x v="24"/>
    <x v="0"/>
    <n v="0"/>
  </r>
  <r>
    <x v="0"/>
    <x v="127"/>
    <x v="1"/>
    <x v="10"/>
    <x v="11"/>
    <x v="24"/>
    <x v="0"/>
    <n v="0"/>
  </r>
  <r>
    <x v="0"/>
    <x v="126"/>
    <x v="1"/>
    <x v="11"/>
    <x v="11"/>
    <x v="24"/>
    <x v="0"/>
    <n v="0"/>
  </r>
  <r>
    <x v="0"/>
    <x v="127"/>
    <x v="1"/>
    <x v="11"/>
    <x v="11"/>
    <x v="24"/>
    <x v="0"/>
    <n v="395.23640999999998"/>
  </r>
  <r>
    <x v="0"/>
    <x v="126"/>
    <x v="1"/>
    <x v="12"/>
    <x v="11"/>
    <x v="24"/>
    <x v="0"/>
    <n v="0"/>
  </r>
  <r>
    <x v="0"/>
    <x v="127"/>
    <x v="1"/>
    <x v="12"/>
    <x v="11"/>
    <x v="24"/>
    <x v="0"/>
    <n v="0"/>
  </r>
  <r>
    <x v="0"/>
    <x v="126"/>
    <x v="1"/>
    <x v="13"/>
    <x v="11"/>
    <x v="24"/>
    <x v="0"/>
    <n v="0"/>
  </r>
  <r>
    <x v="0"/>
    <x v="127"/>
    <x v="1"/>
    <x v="13"/>
    <x v="11"/>
    <x v="24"/>
    <x v="0"/>
    <n v="0"/>
  </r>
  <r>
    <x v="0"/>
    <x v="126"/>
    <x v="1"/>
    <x v="14"/>
    <x v="11"/>
    <x v="24"/>
    <x v="0"/>
    <n v="0"/>
  </r>
  <r>
    <x v="0"/>
    <x v="127"/>
    <x v="1"/>
    <x v="14"/>
    <x v="11"/>
    <x v="24"/>
    <x v="0"/>
    <n v="0"/>
  </r>
  <r>
    <x v="0"/>
    <x v="126"/>
    <x v="1"/>
    <x v="15"/>
    <x v="11"/>
    <x v="24"/>
    <x v="0"/>
    <n v="0"/>
  </r>
  <r>
    <x v="0"/>
    <x v="127"/>
    <x v="1"/>
    <x v="15"/>
    <x v="11"/>
    <x v="24"/>
    <x v="0"/>
    <n v="372.85428000000002"/>
  </r>
  <r>
    <x v="0"/>
    <x v="126"/>
    <x v="1"/>
    <x v="16"/>
    <x v="11"/>
    <x v="24"/>
    <x v="0"/>
    <n v="0"/>
  </r>
  <r>
    <x v="0"/>
    <x v="127"/>
    <x v="1"/>
    <x v="16"/>
    <x v="11"/>
    <x v="24"/>
    <x v="0"/>
    <n v="0.53925172200000004"/>
  </r>
  <r>
    <x v="0"/>
    <x v="126"/>
    <x v="1"/>
    <x v="17"/>
    <x v="11"/>
    <x v="24"/>
    <x v="0"/>
    <n v="0"/>
  </r>
  <r>
    <x v="0"/>
    <x v="127"/>
    <x v="1"/>
    <x v="17"/>
    <x v="11"/>
    <x v="24"/>
    <x v="0"/>
    <n v="0"/>
  </r>
  <r>
    <x v="0"/>
    <x v="126"/>
    <x v="1"/>
    <x v="18"/>
    <x v="11"/>
    <x v="24"/>
    <x v="0"/>
    <n v="0"/>
  </r>
  <r>
    <x v="0"/>
    <x v="127"/>
    <x v="1"/>
    <x v="18"/>
    <x v="11"/>
    <x v="24"/>
    <x v="0"/>
    <n v="0"/>
  </r>
  <r>
    <x v="0"/>
    <x v="122"/>
    <x v="1"/>
    <x v="55"/>
    <x v="12"/>
    <x v="24"/>
    <x v="0"/>
    <n v="0"/>
  </r>
  <r>
    <x v="0"/>
    <x v="123"/>
    <x v="1"/>
    <x v="55"/>
    <x v="12"/>
    <x v="24"/>
    <x v="0"/>
    <n v="15.022014771"/>
  </r>
  <r>
    <x v="0"/>
    <x v="124"/>
    <x v="1"/>
    <x v="19"/>
    <x v="12"/>
    <x v="24"/>
    <x v="0"/>
    <n v="0"/>
  </r>
  <r>
    <x v="0"/>
    <x v="125"/>
    <x v="1"/>
    <x v="19"/>
    <x v="12"/>
    <x v="24"/>
    <x v="0"/>
    <n v="0"/>
  </r>
  <r>
    <x v="0"/>
    <x v="124"/>
    <x v="1"/>
    <x v="20"/>
    <x v="12"/>
    <x v="24"/>
    <x v="0"/>
    <n v="0"/>
  </r>
  <r>
    <x v="0"/>
    <x v="125"/>
    <x v="1"/>
    <x v="20"/>
    <x v="12"/>
    <x v="24"/>
    <x v="0"/>
    <n v="0"/>
  </r>
  <r>
    <x v="0"/>
    <x v="124"/>
    <x v="1"/>
    <x v="21"/>
    <x v="12"/>
    <x v="24"/>
    <x v="0"/>
    <n v="0"/>
  </r>
  <r>
    <x v="0"/>
    <x v="125"/>
    <x v="1"/>
    <x v="21"/>
    <x v="12"/>
    <x v="24"/>
    <x v="0"/>
    <n v="0"/>
  </r>
  <r>
    <x v="0"/>
    <x v="124"/>
    <x v="1"/>
    <x v="22"/>
    <x v="12"/>
    <x v="24"/>
    <x v="0"/>
    <n v="0"/>
  </r>
  <r>
    <x v="0"/>
    <x v="125"/>
    <x v="1"/>
    <x v="22"/>
    <x v="12"/>
    <x v="24"/>
    <x v="0"/>
    <n v="0"/>
  </r>
  <r>
    <x v="0"/>
    <x v="124"/>
    <x v="1"/>
    <x v="23"/>
    <x v="12"/>
    <x v="24"/>
    <x v="0"/>
    <n v="0"/>
  </r>
  <r>
    <x v="0"/>
    <x v="125"/>
    <x v="1"/>
    <x v="23"/>
    <x v="12"/>
    <x v="24"/>
    <x v="0"/>
    <n v="0"/>
  </r>
  <r>
    <x v="0"/>
    <x v="126"/>
    <x v="1"/>
    <x v="9"/>
    <x v="12"/>
    <x v="24"/>
    <x v="0"/>
    <n v="0"/>
  </r>
  <r>
    <x v="0"/>
    <x v="127"/>
    <x v="1"/>
    <x v="9"/>
    <x v="12"/>
    <x v="24"/>
    <x v="0"/>
    <n v="0"/>
  </r>
  <r>
    <x v="0"/>
    <x v="126"/>
    <x v="1"/>
    <x v="10"/>
    <x v="12"/>
    <x v="24"/>
    <x v="0"/>
    <n v="0"/>
  </r>
  <r>
    <x v="0"/>
    <x v="127"/>
    <x v="1"/>
    <x v="10"/>
    <x v="12"/>
    <x v="24"/>
    <x v="0"/>
    <n v="0"/>
  </r>
  <r>
    <x v="0"/>
    <x v="126"/>
    <x v="1"/>
    <x v="11"/>
    <x v="12"/>
    <x v="24"/>
    <x v="0"/>
    <n v="0"/>
  </r>
  <r>
    <x v="0"/>
    <x v="127"/>
    <x v="1"/>
    <x v="11"/>
    <x v="12"/>
    <x v="24"/>
    <x v="0"/>
    <n v="111.08121"/>
  </r>
  <r>
    <x v="0"/>
    <x v="126"/>
    <x v="1"/>
    <x v="12"/>
    <x v="12"/>
    <x v="24"/>
    <x v="0"/>
    <n v="0"/>
  </r>
  <r>
    <x v="0"/>
    <x v="127"/>
    <x v="1"/>
    <x v="12"/>
    <x v="12"/>
    <x v="24"/>
    <x v="0"/>
    <n v="0"/>
  </r>
  <r>
    <x v="0"/>
    <x v="126"/>
    <x v="1"/>
    <x v="13"/>
    <x v="12"/>
    <x v="24"/>
    <x v="0"/>
    <n v="0"/>
  </r>
  <r>
    <x v="0"/>
    <x v="127"/>
    <x v="1"/>
    <x v="13"/>
    <x v="12"/>
    <x v="24"/>
    <x v="0"/>
    <n v="0"/>
  </r>
  <r>
    <x v="0"/>
    <x v="126"/>
    <x v="1"/>
    <x v="14"/>
    <x v="12"/>
    <x v="24"/>
    <x v="0"/>
    <n v="0"/>
  </r>
  <r>
    <x v="0"/>
    <x v="127"/>
    <x v="1"/>
    <x v="14"/>
    <x v="12"/>
    <x v="24"/>
    <x v="0"/>
    <n v="0"/>
  </r>
  <r>
    <x v="0"/>
    <x v="126"/>
    <x v="1"/>
    <x v="15"/>
    <x v="12"/>
    <x v="24"/>
    <x v="0"/>
    <n v="0"/>
  </r>
  <r>
    <x v="0"/>
    <x v="127"/>
    <x v="1"/>
    <x v="15"/>
    <x v="12"/>
    <x v="24"/>
    <x v="0"/>
    <n v="91.909075592999997"/>
  </r>
  <r>
    <x v="0"/>
    <x v="126"/>
    <x v="1"/>
    <x v="16"/>
    <x v="12"/>
    <x v="24"/>
    <x v="0"/>
    <n v="0"/>
  </r>
  <r>
    <x v="0"/>
    <x v="127"/>
    <x v="1"/>
    <x v="16"/>
    <x v="12"/>
    <x v="24"/>
    <x v="0"/>
    <n v="0.76805016699999995"/>
  </r>
  <r>
    <x v="0"/>
    <x v="126"/>
    <x v="1"/>
    <x v="17"/>
    <x v="12"/>
    <x v="24"/>
    <x v="0"/>
    <n v="0"/>
  </r>
  <r>
    <x v="0"/>
    <x v="127"/>
    <x v="1"/>
    <x v="17"/>
    <x v="12"/>
    <x v="24"/>
    <x v="0"/>
    <n v="0"/>
  </r>
  <r>
    <x v="0"/>
    <x v="126"/>
    <x v="1"/>
    <x v="18"/>
    <x v="12"/>
    <x v="24"/>
    <x v="0"/>
    <n v="0"/>
  </r>
  <r>
    <x v="0"/>
    <x v="127"/>
    <x v="1"/>
    <x v="18"/>
    <x v="12"/>
    <x v="24"/>
    <x v="0"/>
    <n v="0"/>
  </r>
  <r>
    <x v="0"/>
    <x v="122"/>
    <x v="1"/>
    <x v="55"/>
    <x v="13"/>
    <x v="24"/>
    <x v="0"/>
    <n v="0"/>
  </r>
  <r>
    <x v="0"/>
    <x v="123"/>
    <x v="1"/>
    <x v="55"/>
    <x v="13"/>
    <x v="24"/>
    <x v="0"/>
    <n v="1.8284294240000001"/>
  </r>
  <r>
    <x v="0"/>
    <x v="124"/>
    <x v="1"/>
    <x v="19"/>
    <x v="13"/>
    <x v="24"/>
    <x v="0"/>
    <n v="0"/>
  </r>
  <r>
    <x v="0"/>
    <x v="125"/>
    <x v="1"/>
    <x v="19"/>
    <x v="13"/>
    <x v="24"/>
    <x v="0"/>
    <n v="0"/>
  </r>
  <r>
    <x v="0"/>
    <x v="124"/>
    <x v="1"/>
    <x v="20"/>
    <x v="13"/>
    <x v="24"/>
    <x v="0"/>
    <n v="0"/>
  </r>
  <r>
    <x v="0"/>
    <x v="125"/>
    <x v="1"/>
    <x v="20"/>
    <x v="13"/>
    <x v="24"/>
    <x v="0"/>
    <n v="0"/>
  </r>
  <r>
    <x v="0"/>
    <x v="124"/>
    <x v="1"/>
    <x v="21"/>
    <x v="13"/>
    <x v="24"/>
    <x v="0"/>
    <n v="0"/>
  </r>
  <r>
    <x v="0"/>
    <x v="125"/>
    <x v="1"/>
    <x v="21"/>
    <x v="13"/>
    <x v="24"/>
    <x v="0"/>
    <n v="0"/>
  </r>
  <r>
    <x v="0"/>
    <x v="124"/>
    <x v="1"/>
    <x v="22"/>
    <x v="13"/>
    <x v="24"/>
    <x v="0"/>
    <n v="0"/>
  </r>
  <r>
    <x v="0"/>
    <x v="125"/>
    <x v="1"/>
    <x v="22"/>
    <x v="13"/>
    <x v="24"/>
    <x v="0"/>
    <n v="0"/>
  </r>
  <r>
    <x v="0"/>
    <x v="124"/>
    <x v="1"/>
    <x v="23"/>
    <x v="13"/>
    <x v="24"/>
    <x v="0"/>
    <n v="0"/>
  </r>
  <r>
    <x v="0"/>
    <x v="125"/>
    <x v="1"/>
    <x v="23"/>
    <x v="13"/>
    <x v="24"/>
    <x v="0"/>
    <n v="0"/>
  </r>
  <r>
    <x v="0"/>
    <x v="126"/>
    <x v="1"/>
    <x v="9"/>
    <x v="13"/>
    <x v="24"/>
    <x v="0"/>
    <n v="0"/>
  </r>
  <r>
    <x v="0"/>
    <x v="127"/>
    <x v="1"/>
    <x v="9"/>
    <x v="13"/>
    <x v="24"/>
    <x v="0"/>
    <n v="0"/>
  </r>
  <r>
    <x v="0"/>
    <x v="126"/>
    <x v="1"/>
    <x v="10"/>
    <x v="13"/>
    <x v="24"/>
    <x v="0"/>
    <n v="0"/>
  </r>
  <r>
    <x v="0"/>
    <x v="127"/>
    <x v="1"/>
    <x v="10"/>
    <x v="13"/>
    <x v="24"/>
    <x v="0"/>
    <n v="0"/>
  </r>
  <r>
    <x v="0"/>
    <x v="126"/>
    <x v="1"/>
    <x v="11"/>
    <x v="13"/>
    <x v="24"/>
    <x v="0"/>
    <n v="0"/>
  </r>
  <r>
    <x v="0"/>
    <x v="127"/>
    <x v="1"/>
    <x v="11"/>
    <x v="13"/>
    <x v="24"/>
    <x v="0"/>
    <n v="63.504869999999997"/>
  </r>
  <r>
    <x v="0"/>
    <x v="126"/>
    <x v="1"/>
    <x v="12"/>
    <x v="13"/>
    <x v="24"/>
    <x v="0"/>
    <n v="0"/>
  </r>
  <r>
    <x v="0"/>
    <x v="127"/>
    <x v="1"/>
    <x v="12"/>
    <x v="13"/>
    <x v="24"/>
    <x v="0"/>
    <n v="0"/>
  </r>
  <r>
    <x v="0"/>
    <x v="126"/>
    <x v="1"/>
    <x v="13"/>
    <x v="13"/>
    <x v="24"/>
    <x v="0"/>
    <n v="0"/>
  </r>
  <r>
    <x v="0"/>
    <x v="127"/>
    <x v="1"/>
    <x v="13"/>
    <x v="13"/>
    <x v="24"/>
    <x v="0"/>
    <n v="0"/>
  </r>
  <r>
    <x v="0"/>
    <x v="126"/>
    <x v="1"/>
    <x v="14"/>
    <x v="13"/>
    <x v="24"/>
    <x v="0"/>
    <n v="0"/>
  </r>
  <r>
    <x v="0"/>
    <x v="127"/>
    <x v="1"/>
    <x v="14"/>
    <x v="13"/>
    <x v="24"/>
    <x v="0"/>
    <n v="0"/>
  </r>
  <r>
    <x v="0"/>
    <x v="126"/>
    <x v="1"/>
    <x v="15"/>
    <x v="13"/>
    <x v="24"/>
    <x v="0"/>
    <n v="0"/>
  </r>
  <r>
    <x v="0"/>
    <x v="127"/>
    <x v="1"/>
    <x v="15"/>
    <x v="13"/>
    <x v="24"/>
    <x v="0"/>
    <n v="63.408523260999999"/>
  </r>
  <r>
    <x v="0"/>
    <x v="126"/>
    <x v="1"/>
    <x v="16"/>
    <x v="13"/>
    <x v="24"/>
    <x v="0"/>
    <n v="0"/>
  </r>
  <r>
    <x v="0"/>
    <x v="127"/>
    <x v="1"/>
    <x v="16"/>
    <x v="13"/>
    <x v="24"/>
    <x v="0"/>
    <n v="0.36838858899999999"/>
  </r>
  <r>
    <x v="0"/>
    <x v="126"/>
    <x v="1"/>
    <x v="17"/>
    <x v="13"/>
    <x v="24"/>
    <x v="0"/>
    <n v="0"/>
  </r>
  <r>
    <x v="0"/>
    <x v="127"/>
    <x v="1"/>
    <x v="17"/>
    <x v="13"/>
    <x v="24"/>
    <x v="0"/>
    <n v="0"/>
  </r>
  <r>
    <x v="0"/>
    <x v="126"/>
    <x v="1"/>
    <x v="18"/>
    <x v="13"/>
    <x v="24"/>
    <x v="0"/>
    <n v="0"/>
  </r>
  <r>
    <x v="0"/>
    <x v="127"/>
    <x v="1"/>
    <x v="18"/>
    <x v="13"/>
    <x v="24"/>
    <x v="0"/>
    <n v="0"/>
  </r>
  <r>
    <x v="0"/>
    <x v="122"/>
    <x v="1"/>
    <x v="55"/>
    <x v="14"/>
    <x v="24"/>
    <x v="0"/>
    <n v="0"/>
  </r>
  <r>
    <x v="0"/>
    <x v="123"/>
    <x v="1"/>
    <x v="55"/>
    <x v="14"/>
    <x v="24"/>
    <x v="0"/>
    <n v="26.209107571000001"/>
  </r>
  <r>
    <x v="0"/>
    <x v="124"/>
    <x v="1"/>
    <x v="19"/>
    <x v="14"/>
    <x v="24"/>
    <x v="0"/>
    <n v="0"/>
  </r>
  <r>
    <x v="0"/>
    <x v="125"/>
    <x v="1"/>
    <x v="19"/>
    <x v="14"/>
    <x v="24"/>
    <x v="0"/>
    <n v="0"/>
  </r>
  <r>
    <x v="0"/>
    <x v="124"/>
    <x v="1"/>
    <x v="20"/>
    <x v="14"/>
    <x v="24"/>
    <x v="0"/>
    <n v="0"/>
  </r>
  <r>
    <x v="0"/>
    <x v="125"/>
    <x v="1"/>
    <x v="20"/>
    <x v="14"/>
    <x v="24"/>
    <x v="0"/>
    <n v="0"/>
  </r>
  <r>
    <x v="0"/>
    <x v="124"/>
    <x v="1"/>
    <x v="21"/>
    <x v="14"/>
    <x v="24"/>
    <x v="0"/>
    <n v="0"/>
  </r>
  <r>
    <x v="0"/>
    <x v="125"/>
    <x v="1"/>
    <x v="21"/>
    <x v="14"/>
    <x v="24"/>
    <x v="0"/>
    <n v="0"/>
  </r>
  <r>
    <x v="0"/>
    <x v="124"/>
    <x v="1"/>
    <x v="22"/>
    <x v="14"/>
    <x v="24"/>
    <x v="0"/>
    <n v="0"/>
  </r>
  <r>
    <x v="0"/>
    <x v="125"/>
    <x v="1"/>
    <x v="22"/>
    <x v="14"/>
    <x v="24"/>
    <x v="0"/>
    <n v="0"/>
  </r>
  <r>
    <x v="0"/>
    <x v="124"/>
    <x v="1"/>
    <x v="23"/>
    <x v="14"/>
    <x v="24"/>
    <x v="0"/>
    <n v="0"/>
  </r>
  <r>
    <x v="0"/>
    <x v="125"/>
    <x v="1"/>
    <x v="23"/>
    <x v="14"/>
    <x v="24"/>
    <x v="0"/>
    <n v="0"/>
  </r>
  <r>
    <x v="0"/>
    <x v="126"/>
    <x v="1"/>
    <x v="9"/>
    <x v="14"/>
    <x v="24"/>
    <x v="0"/>
    <n v="0"/>
  </r>
  <r>
    <x v="0"/>
    <x v="127"/>
    <x v="1"/>
    <x v="9"/>
    <x v="14"/>
    <x v="24"/>
    <x v="0"/>
    <n v="0"/>
  </r>
  <r>
    <x v="0"/>
    <x v="126"/>
    <x v="1"/>
    <x v="10"/>
    <x v="14"/>
    <x v="24"/>
    <x v="0"/>
    <n v="0"/>
  </r>
  <r>
    <x v="0"/>
    <x v="127"/>
    <x v="1"/>
    <x v="10"/>
    <x v="14"/>
    <x v="24"/>
    <x v="0"/>
    <n v="0"/>
  </r>
  <r>
    <x v="0"/>
    <x v="126"/>
    <x v="1"/>
    <x v="11"/>
    <x v="14"/>
    <x v="24"/>
    <x v="0"/>
    <n v="0"/>
  </r>
  <r>
    <x v="0"/>
    <x v="127"/>
    <x v="1"/>
    <x v="11"/>
    <x v="14"/>
    <x v="24"/>
    <x v="0"/>
    <n v="295.24196999999998"/>
  </r>
  <r>
    <x v="0"/>
    <x v="126"/>
    <x v="1"/>
    <x v="12"/>
    <x v="14"/>
    <x v="24"/>
    <x v="0"/>
    <n v="0"/>
  </r>
  <r>
    <x v="0"/>
    <x v="127"/>
    <x v="1"/>
    <x v="12"/>
    <x v="14"/>
    <x v="24"/>
    <x v="0"/>
    <n v="0"/>
  </r>
  <r>
    <x v="0"/>
    <x v="126"/>
    <x v="1"/>
    <x v="13"/>
    <x v="14"/>
    <x v="24"/>
    <x v="0"/>
    <n v="0"/>
  </r>
  <r>
    <x v="0"/>
    <x v="127"/>
    <x v="1"/>
    <x v="13"/>
    <x v="14"/>
    <x v="24"/>
    <x v="0"/>
    <n v="0"/>
  </r>
  <r>
    <x v="0"/>
    <x v="126"/>
    <x v="1"/>
    <x v="14"/>
    <x v="14"/>
    <x v="24"/>
    <x v="0"/>
    <n v="0"/>
  </r>
  <r>
    <x v="0"/>
    <x v="127"/>
    <x v="1"/>
    <x v="14"/>
    <x v="14"/>
    <x v="24"/>
    <x v="0"/>
    <n v="0"/>
  </r>
  <r>
    <x v="0"/>
    <x v="126"/>
    <x v="1"/>
    <x v="15"/>
    <x v="14"/>
    <x v="24"/>
    <x v="0"/>
    <n v="0"/>
  </r>
  <r>
    <x v="0"/>
    <x v="127"/>
    <x v="1"/>
    <x v="15"/>
    <x v="14"/>
    <x v="24"/>
    <x v="0"/>
    <n v="712.56335999999999"/>
  </r>
  <r>
    <x v="0"/>
    <x v="126"/>
    <x v="1"/>
    <x v="16"/>
    <x v="14"/>
    <x v="24"/>
    <x v="0"/>
    <n v="0"/>
  </r>
  <r>
    <x v="0"/>
    <x v="127"/>
    <x v="1"/>
    <x v="16"/>
    <x v="14"/>
    <x v="24"/>
    <x v="0"/>
    <n v="3.4028365909999998"/>
  </r>
  <r>
    <x v="0"/>
    <x v="126"/>
    <x v="1"/>
    <x v="17"/>
    <x v="14"/>
    <x v="24"/>
    <x v="0"/>
    <n v="0"/>
  </r>
  <r>
    <x v="0"/>
    <x v="127"/>
    <x v="1"/>
    <x v="17"/>
    <x v="14"/>
    <x v="24"/>
    <x v="0"/>
    <n v="0"/>
  </r>
  <r>
    <x v="0"/>
    <x v="126"/>
    <x v="1"/>
    <x v="18"/>
    <x v="14"/>
    <x v="24"/>
    <x v="0"/>
    <n v="0"/>
  </r>
  <r>
    <x v="0"/>
    <x v="127"/>
    <x v="1"/>
    <x v="18"/>
    <x v="14"/>
    <x v="24"/>
    <x v="0"/>
    <n v="0"/>
  </r>
  <r>
    <x v="0"/>
    <x v="122"/>
    <x v="1"/>
    <x v="55"/>
    <x v="15"/>
    <x v="24"/>
    <x v="0"/>
    <n v="0"/>
  </r>
  <r>
    <x v="0"/>
    <x v="123"/>
    <x v="1"/>
    <x v="55"/>
    <x v="15"/>
    <x v="24"/>
    <x v="0"/>
    <n v="150.34637000000001"/>
  </r>
  <r>
    <x v="0"/>
    <x v="124"/>
    <x v="1"/>
    <x v="19"/>
    <x v="15"/>
    <x v="24"/>
    <x v="0"/>
    <n v="0"/>
  </r>
  <r>
    <x v="0"/>
    <x v="125"/>
    <x v="1"/>
    <x v="19"/>
    <x v="15"/>
    <x v="24"/>
    <x v="0"/>
    <n v="0"/>
  </r>
  <r>
    <x v="0"/>
    <x v="124"/>
    <x v="1"/>
    <x v="20"/>
    <x v="15"/>
    <x v="24"/>
    <x v="0"/>
    <n v="0"/>
  </r>
  <r>
    <x v="0"/>
    <x v="125"/>
    <x v="1"/>
    <x v="20"/>
    <x v="15"/>
    <x v="24"/>
    <x v="0"/>
    <n v="0"/>
  </r>
  <r>
    <x v="0"/>
    <x v="124"/>
    <x v="1"/>
    <x v="21"/>
    <x v="15"/>
    <x v="24"/>
    <x v="0"/>
    <n v="0"/>
  </r>
  <r>
    <x v="0"/>
    <x v="125"/>
    <x v="1"/>
    <x v="21"/>
    <x v="15"/>
    <x v="24"/>
    <x v="0"/>
    <n v="0"/>
  </r>
  <r>
    <x v="0"/>
    <x v="124"/>
    <x v="1"/>
    <x v="22"/>
    <x v="15"/>
    <x v="24"/>
    <x v="0"/>
    <n v="0"/>
  </r>
  <r>
    <x v="0"/>
    <x v="125"/>
    <x v="1"/>
    <x v="22"/>
    <x v="15"/>
    <x v="24"/>
    <x v="0"/>
    <n v="0"/>
  </r>
  <r>
    <x v="0"/>
    <x v="124"/>
    <x v="1"/>
    <x v="23"/>
    <x v="15"/>
    <x v="24"/>
    <x v="0"/>
    <n v="0"/>
  </r>
  <r>
    <x v="0"/>
    <x v="125"/>
    <x v="1"/>
    <x v="23"/>
    <x v="15"/>
    <x v="24"/>
    <x v="0"/>
    <n v="0"/>
  </r>
  <r>
    <x v="0"/>
    <x v="126"/>
    <x v="1"/>
    <x v="9"/>
    <x v="15"/>
    <x v="24"/>
    <x v="0"/>
    <n v="0"/>
  </r>
  <r>
    <x v="0"/>
    <x v="127"/>
    <x v="1"/>
    <x v="9"/>
    <x v="15"/>
    <x v="24"/>
    <x v="0"/>
    <n v="0"/>
  </r>
  <r>
    <x v="0"/>
    <x v="126"/>
    <x v="1"/>
    <x v="10"/>
    <x v="15"/>
    <x v="24"/>
    <x v="0"/>
    <n v="0"/>
  </r>
  <r>
    <x v="0"/>
    <x v="127"/>
    <x v="1"/>
    <x v="10"/>
    <x v="15"/>
    <x v="24"/>
    <x v="0"/>
    <n v="0"/>
  </r>
  <r>
    <x v="0"/>
    <x v="126"/>
    <x v="1"/>
    <x v="11"/>
    <x v="15"/>
    <x v="24"/>
    <x v="0"/>
    <n v="0"/>
  </r>
  <r>
    <x v="0"/>
    <x v="127"/>
    <x v="1"/>
    <x v="11"/>
    <x v="15"/>
    <x v="24"/>
    <x v="0"/>
    <n v="2038.4476"/>
  </r>
  <r>
    <x v="0"/>
    <x v="126"/>
    <x v="1"/>
    <x v="12"/>
    <x v="15"/>
    <x v="24"/>
    <x v="0"/>
    <n v="0"/>
  </r>
  <r>
    <x v="0"/>
    <x v="127"/>
    <x v="1"/>
    <x v="12"/>
    <x v="15"/>
    <x v="24"/>
    <x v="0"/>
    <n v="0"/>
  </r>
  <r>
    <x v="0"/>
    <x v="126"/>
    <x v="1"/>
    <x v="13"/>
    <x v="15"/>
    <x v="24"/>
    <x v="0"/>
    <n v="0"/>
  </r>
  <r>
    <x v="0"/>
    <x v="127"/>
    <x v="1"/>
    <x v="13"/>
    <x v="15"/>
    <x v="24"/>
    <x v="0"/>
    <n v="0"/>
  </r>
  <r>
    <x v="0"/>
    <x v="126"/>
    <x v="1"/>
    <x v="14"/>
    <x v="15"/>
    <x v="24"/>
    <x v="0"/>
    <n v="0"/>
  </r>
  <r>
    <x v="0"/>
    <x v="127"/>
    <x v="1"/>
    <x v="14"/>
    <x v="15"/>
    <x v="24"/>
    <x v="0"/>
    <n v="0"/>
  </r>
  <r>
    <x v="0"/>
    <x v="126"/>
    <x v="1"/>
    <x v="15"/>
    <x v="15"/>
    <x v="24"/>
    <x v="0"/>
    <n v="0"/>
  </r>
  <r>
    <x v="0"/>
    <x v="127"/>
    <x v="1"/>
    <x v="15"/>
    <x v="15"/>
    <x v="24"/>
    <x v="0"/>
    <n v="6091.4548999999997"/>
  </r>
  <r>
    <x v="0"/>
    <x v="126"/>
    <x v="1"/>
    <x v="16"/>
    <x v="15"/>
    <x v="24"/>
    <x v="0"/>
    <n v="0"/>
  </r>
  <r>
    <x v="0"/>
    <x v="127"/>
    <x v="1"/>
    <x v="16"/>
    <x v="15"/>
    <x v="24"/>
    <x v="0"/>
    <n v="14.582506928000001"/>
  </r>
  <r>
    <x v="0"/>
    <x v="126"/>
    <x v="1"/>
    <x v="17"/>
    <x v="15"/>
    <x v="24"/>
    <x v="0"/>
    <n v="0"/>
  </r>
  <r>
    <x v="0"/>
    <x v="127"/>
    <x v="1"/>
    <x v="17"/>
    <x v="15"/>
    <x v="24"/>
    <x v="0"/>
    <n v="0"/>
  </r>
  <r>
    <x v="0"/>
    <x v="126"/>
    <x v="1"/>
    <x v="18"/>
    <x v="15"/>
    <x v="24"/>
    <x v="0"/>
    <n v="0"/>
  </r>
  <r>
    <x v="0"/>
    <x v="127"/>
    <x v="1"/>
    <x v="18"/>
    <x v="15"/>
    <x v="24"/>
    <x v="0"/>
    <n v="0"/>
  </r>
  <r>
    <x v="0"/>
    <x v="122"/>
    <x v="1"/>
    <x v="55"/>
    <x v="16"/>
    <x v="24"/>
    <x v="0"/>
    <n v="0"/>
  </r>
  <r>
    <x v="0"/>
    <x v="123"/>
    <x v="1"/>
    <x v="55"/>
    <x v="16"/>
    <x v="24"/>
    <x v="0"/>
    <n v="2.6641059000000002E-2"/>
  </r>
  <r>
    <x v="0"/>
    <x v="124"/>
    <x v="1"/>
    <x v="19"/>
    <x v="16"/>
    <x v="24"/>
    <x v="0"/>
    <n v="0"/>
  </r>
  <r>
    <x v="0"/>
    <x v="125"/>
    <x v="1"/>
    <x v="19"/>
    <x v="16"/>
    <x v="24"/>
    <x v="0"/>
    <n v="0"/>
  </r>
  <r>
    <x v="0"/>
    <x v="124"/>
    <x v="1"/>
    <x v="20"/>
    <x v="16"/>
    <x v="24"/>
    <x v="0"/>
    <n v="0"/>
  </r>
  <r>
    <x v="0"/>
    <x v="125"/>
    <x v="1"/>
    <x v="20"/>
    <x v="16"/>
    <x v="24"/>
    <x v="0"/>
    <n v="0"/>
  </r>
  <r>
    <x v="0"/>
    <x v="124"/>
    <x v="1"/>
    <x v="21"/>
    <x v="16"/>
    <x v="24"/>
    <x v="0"/>
    <n v="0"/>
  </r>
  <r>
    <x v="0"/>
    <x v="125"/>
    <x v="1"/>
    <x v="21"/>
    <x v="16"/>
    <x v="24"/>
    <x v="0"/>
    <n v="0"/>
  </r>
  <r>
    <x v="0"/>
    <x v="124"/>
    <x v="1"/>
    <x v="22"/>
    <x v="16"/>
    <x v="24"/>
    <x v="0"/>
    <n v="0"/>
  </r>
  <r>
    <x v="0"/>
    <x v="125"/>
    <x v="1"/>
    <x v="22"/>
    <x v="16"/>
    <x v="24"/>
    <x v="0"/>
    <n v="0"/>
  </r>
  <r>
    <x v="0"/>
    <x v="124"/>
    <x v="1"/>
    <x v="23"/>
    <x v="16"/>
    <x v="24"/>
    <x v="0"/>
    <n v="0"/>
  </r>
  <r>
    <x v="0"/>
    <x v="125"/>
    <x v="1"/>
    <x v="23"/>
    <x v="16"/>
    <x v="24"/>
    <x v="0"/>
    <n v="0"/>
  </r>
  <r>
    <x v="0"/>
    <x v="126"/>
    <x v="1"/>
    <x v="9"/>
    <x v="16"/>
    <x v="24"/>
    <x v="0"/>
    <n v="0"/>
  </r>
  <r>
    <x v="0"/>
    <x v="127"/>
    <x v="1"/>
    <x v="9"/>
    <x v="16"/>
    <x v="24"/>
    <x v="0"/>
    <n v="0"/>
  </r>
  <r>
    <x v="0"/>
    <x v="126"/>
    <x v="1"/>
    <x v="10"/>
    <x v="16"/>
    <x v="24"/>
    <x v="0"/>
    <n v="0"/>
  </r>
  <r>
    <x v="0"/>
    <x v="127"/>
    <x v="1"/>
    <x v="10"/>
    <x v="16"/>
    <x v="24"/>
    <x v="0"/>
    <n v="0"/>
  </r>
  <r>
    <x v="0"/>
    <x v="126"/>
    <x v="1"/>
    <x v="11"/>
    <x v="16"/>
    <x v="24"/>
    <x v="0"/>
    <n v="0"/>
  </r>
  <r>
    <x v="0"/>
    <x v="127"/>
    <x v="1"/>
    <x v="11"/>
    <x v="16"/>
    <x v="24"/>
    <x v="0"/>
    <n v="11044.023999999999"/>
  </r>
  <r>
    <x v="0"/>
    <x v="126"/>
    <x v="1"/>
    <x v="12"/>
    <x v="16"/>
    <x v="24"/>
    <x v="0"/>
    <n v="0"/>
  </r>
  <r>
    <x v="0"/>
    <x v="127"/>
    <x v="1"/>
    <x v="12"/>
    <x v="16"/>
    <x v="24"/>
    <x v="0"/>
    <n v="0"/>
  </r>
  <r>
    <x v="0"/>
    <x v="126"/>
    <x v="1"/>
    <x v="13"/>
    <x v="16"/>
    <x v="24"/>
    <x v="0"/>
    <n v="0"/>
  </r>
  <r>
    <x v="0"/>
    <x v="127"/>
    <x v="1"/>
    <x v="13"/>
    <x v="16"/>
    <x v="24"/>
    <x v="0"/>
    <n v="0"/>
  </r>
  <r>
    <x v="0"/>
    <x v="126"/>
    <x v="1"/>
    <x v="14"/>
    <x v="16"/>
    <x v="24"/>
    <x v="0"/>
    <n v="0"/>
  </r>
  <r>
    <x v="0"/>
    <x v="127"/>
    <x v="1"/>
    <x v="14"/>
    <x v="16"/>
    <x v="24"/>
    <x v="0"/>
    <n v="0"/>
  </r>
  <r>
    <x v="0"/>
    <x v="126"/>
    <x v="1"/>
    <x v="15"/>
    <x v="16"/>
    <x v="24"/>
    <x v="0"/>
    <n v="0"/>
  </r>
  <r>
    <x v="0"/>
    <x v="127"/>
    <x v="1"/>
    <x v="15"/>
    <x v="16"/>
    <x v="24"/>
    <x v="0"/>
    <n v="1601.4567"/>
  </r>
  <r>
    <x v="0"/>
    <x v="126"/>
    <x v="1"/>
    <x v="16"/>
    <x v="16"/>
    <x v="24"/>
    <x v="0"/>
    <n v="0"/>
  </r>
  <r>
    <x v="0"/>
    <x v="127"/>
    <x v="1"/>
    <x v="16"/>
    <x v="16"/>
    <x v="24"/>
    <x v="0"/>
    <n v="25.376072572000002"/>
  </r>
  <r>
    <x v="0"/>
    <x v="126"/>
    <x v="1"/>
    <x v="17"/>
    <x v="16"/>
    <x v="24"/>
    <x v="0"/>
    <n v="0"/>
  </r>
  <r>
    <x v="0"/>
    <x v="127"/>
    <x v="1"/>
    <x v="17"/>
    <x v="16"/>
    <x v="24"/>
    <x v="0"/>
    <n v="0"/>
  </r>
  <r>
    <x v="0"/>
    <x v="126"/>
    <x v="1"/>
    <x v="18"/>
    <x v="16"/>
    <x v="24"/>
    <x v="0"/>
    <n v="0"/>
  </r>
  <r>
    <x v="0"/>
    <x v="127"/>
    <x v="1"/>
    <x v="18"/>
    <x v="16"/>
    <x v="24"/>
    <x v="0"/>
    <n v="0"/>
  </r>
  <r>
    <x v="0"/>
    <x v="122"/>
    <x v="1"/>
    <x v="55"/>
    <x v="17"/>
    <x v="24"/>
    <x v="0"/>
    <n v="0"/>
  </r>
  <r>
    <x v="0"/>
    <x v="123"/>
    <x v="1"/>
    <x v="55"/>
    <x v="17"/>
    <x v="24"/>
    <x v="0"/>
    <n v="0"/>
  </r>
  <r>
    <x v="0"/>
    <x v="124"/>
    <x v="1"/>
    <x v="19"/>
    <x v="17"/>
    <x v="24"/>
    <x v="0"/>
    <n v="0"/>
  </r>
  <r>
    <x v="0"/>
    <x v="125"/>
    <x v="1"/>
    <x v="19"/>
    <x v="17"/>
    <x v="24"/>
    <x v="0"/>
    <n v="0"/>
  </r>
  <r>
    <x v="0"/>
    <x v="124"/>
    <x v="1"/>
    <x v="20"/>
    <x v="17"/>
    <x v="24"/>
    <x v="0"/>
    <n v="0"/>
  </r>
  <r>
    <x v="0"/>
    <x v="125"/>
    <x v="1"/>
    <x v="20"/>
    <x v="17"/>
    <x v="24"/>
    <x v="0"/>
    <n v="0"/>
  </r>
  <r>
    <x v="0"/>
    <x v="124"/>
    <x v="1"/>
    <x v="21"/>
    <x v="17"/>
    <x v="24"/>
    <x v="0"/>
    <n v="0"/>
  </r>
  <r>
    <x v="0"/>
    <x v="125"/>
    <x v="1"/>
    <x v="21"/>
    <x v="17"/>
    <x v="24"/>
    <x v="0"/>
    <n v="0"/>
  </r>
  <r>
    <x v="0"/>
    <x v="124"/>
    <x v="1"/>
    <x v="22"/>
    <x v="17"/>
    <x v="24"/>
    <x v="0"/>
    <n v="0"/>
  </r>
  <r>
    <x v="0"/>
    <x v="125"/>
    <x v="1"/>
    <x v="22"/>
    <x v="17"/>
    <x v="24"/>
    <x v="0"/>
    <n v="0"/>
  </r>
  <r>
    <x v="0"/>
    <x v="124"/>
    <x v="1"/>
    <x v="23"/>
    <x v="17"/>
    <x v="24"/>
    <x v="0"/>
    <n v="0"/>
  </r>
  <r>
    <x v="0"/>
    <x v="125"/>
    <x v="1"/>
    <x v="23"/>
    <x v="17"/>
    <x v="24"/>
    <x v="0"/>
    <n v="0"/>
  </r>
  <r>
    <x v="0"/>
    <x v="126"/>
    <x v="1"/>
    <x v="9"/>
    <x v="17"/>
    <x v="24"/>
    <x v="0"/>
    <n v="0"/>
  </r>
  <r>
    <x v="0"/>
    <x v="127"/>
    <x v="1"/>
    <x v="9"/>
    <x v="17"/>
    <x v="24"/>
    <x v="0"/>
    <n v="0"/>
  </r>
  <r>
    <x v="0"/>
    <x v="126"/>
    <x v="1"/>
    <x v="10"/>
    <x v="17"/>
    <x v="24"/>
    <x v="0"/>
    <n v="0"/>
  </r>
  <r>
    <x v="0"/>
    <x v="127"/>
    <x v="1"/>
    <x v="10"/>
    <x v="17"/>
    <x v="24"/>
    <x v="0"/>
    <n v="0"/>
  </r>
  <r>
    <x v="0"/>
    <x v="126"/>
    <x v="1"/>
    <x v="11"/>
    <x v="17"/>
    <x v="24"/>
    <x v="0"/>
    <n v="0"/>
  </r>
  <r>
    <x v="0"/>
    <x v="127"/>
    <x v="1"/>
    <x v="11"/>
    <x v="17"/>
    <x v="24"/>
    <x v="0"/>
    <n v="87.747988078999995"/>
  </r>
  <r>
    <x v="0"/>
    <x v="126"/>
    <x v="1"/>
    <x v="12"/>
    <x v="17"/>
    <x v="24"/>
    <x v="0"/>
    <n v="0"/>
  </r>
  <r>
    <x v="0"/>
    <x v="127"/>
    <x v="1"/>
    <x v="12"/>
    <x v="17"/>
    <x v="24"/>
    <x v="0"/>
    <n v="0"/>
  </r>
  <r>
    <x v="0"/>
    <x v="126"/>
    <x v="1"/>
    <x v="13"/>
    <x v="17"/>
    <x v="24"/>
    <x v="0"/>
    <n v="0"/>
  </r>
  <r>
    <x v="0"/>
    <x v="127"/>
    <x v="1"/>
    <x v="13"/>
    <x v="17"/>
    <x v="24"/>
    <x v="0"/>
    <n v="0"/>
  </r>
  <r>
    <x v="0"/>
    <x v="126"/>
    <x v="1"/>
    <x v="14"/>
    <x v="17"/>
    <x v="24"/>
    <x v="0"/>
    <n v="0"/>
  </r>
  <r>
    <x v="0"/>
    <x v="127"/>
    <x v="1"/>
    <x v="14"/>
    <x v="17"/>
    <x v="24"/>
    <x v="0"/>
    <n v="0"/>
  </r>
  <r>
    <x v="0"/>
    <x v="126"/>
    <x v="1"/>
    <x v="15"/>
    <x v="17"/>
    <x v="24"/>
    <x v="0"/>
    <n v="0"/>
  </r>
  <r>
    <x v="0"/>
    <x v="127"/>
    <x v="1"/>
    <x v="15"/>
    <x v="17"/>
    <x v="24"/>
    <x v="0"/>
    <n v="6493.1538"/>
  </r>
  <r>
    <x v="0"/>
    <x v="126"/>
    <x v="1"/>
    <x v="16"/>
    <x v="17"/>
    <x v="24"/>
    <x v="0"/>
    <n v="0"/>
  </r>
  <r>
    <x v="0"/>
    <x v="127"/>
    <x v="1"/>
    <x v="16"/>
    <x v="17"/>
    <x v="24"/>
    <x v="0"/>
    <n v="5.9179703310000003"/>
  </r>
  <r>
    <x v="0"/>
    <x v="126"/>
    <x v="1"/>
    <x v="17"/>
    <x v="17"/>
    <x v="24"/>
    <x v="0"/>
    <n v="0"/>
  </r>
  <r>
    <x v="0"/>
    <x v="127"/>
    <x v="1"/>
    <x v="17"/>
    <x v="17"/>
    <x v="24"/>
    <x v="0"/>
    <n v="0"/>
  </r>
  <r>
    <x v="0"/>
    <x v="126"/>
    <x v="1"/>
    <x v="18"/>
    <x v="17"/>
    <x v="24"/>
    <x v="0"/>
    <n v="0"/>
  </r>
  <r>
    <x v="0"/>
    <x v="127"/>
    <x v="1"/>
    <x v="18"/>
    <x v="17"/>
    <x v="24"/>
    <x v="0"/>
    <n v="0"/>
  </r>
  <r>
    <x v="0"/>
    <x v="122"/>
    <x v="1"/>
    <x v="55"/>
    <x v="18"/>
    <x v="24"/>
    <x v="0"/>
    <n v="0"/>
  </r>
  <r>
    <x v="0"/>
    <x v="123"/>
    <x v="1"/>
    <x v="55"/>
    <x v="18"/>
    <x v="24"/>
    <x v="0"/>
    <n v="35.471348913"/>
  </r>
  <r>
    <x v="0"/>
    <x v="124"/>
    <x v="1"/>
    <x v="19"/>
    <x v="18"/>
    <x v="24"/>
    <x v="0"/>
    <n v="0"/>
  </r>
  <r>
    <x v="0"/>
    <x v="125"/>
    <x v="1"/>
    <x v="19"/>
    <x v="18"/>
    <x v="24"/>
    <x v="0"/>
    <n v="0"/>
  </r>
  <r>
    <x v="0"/>
    <x v="124"/>
    <x v="1"/>
    <x v="20"/>
    <x v="18"/>
    <x v="24"/>
    <x v="0"/>
    <n v="0"/>
  </r>
  <r>
    <x v="0"/>
    <x v="125"/>
    <x v="1"/>
    <x v="20"/>
    <x v="18"/>
    <x v="24"/>
    <x v="0"/>
    <n v="0"/>
  </r>
  <r>
    <x v="0"/>
    <x v="124"/>
    <x v="1"/>
    <x v="21"/>
    <x v="18"/>
    <x v="24"/>
    <x v="0"/>
    <n v="0"/>
  </r>
  <r>
    <x v="0"/>
    <x v="125"/>
    <x v="1"/>
    <x v="21"/>
    <x v="18"/>
    <x v="24"/>
    <x v="0"/>
    <n v="0"/>
  </r>
  <r>
    <x v="0"/>
    <x v="124"/>
    <x v="1"/>
    <x v="22"/>
    <x v="18"/>
    <x v="24"/>
    <x v="0"/>
    <n v="0"/>
  </r>
  <r>
    <x v="0"/>
    <x v="125"/>
    <x v="1"/>
    <x v="22"/>
    <x v="18"/>
    <x v="24"/>
    <x v="0"/>
    <n v="0"/>
  </r>
  <r>
    <x v="0"/>
    <x v="124"/>
    <x v="1"/>
    <x v="23"/>
    <x v="18"/>
    <x v="24"/>
    <x v="0"/>
    <n v="0"/>
  </r>
  <r>
    <x v="0"/>
    <x v="125"/>
    <x v="1"/>
    <x v="23"/>
    <x v="18"/>
    <x v="24"/>
    <x v="0"/>
    <n v="0"/>
  </r>
  <r>
    <x v="0"/>
    <x v="126"/>
    <x v="1"/>
    <x v="9"/>
    <x v="18"/>
    <x v="24"/>
    <x v="0"/>
    <n v="0"/>
  </r>
  <r>
    <x v="0"/>
    <x v="127"/>
    <x v="1"/>
    <x v="9"/>
    <x v="18"/>
    <x v="24"/>
    <x v="0"/>
    <n v="0"/>
  </r>
  <r>
    <x v="0"/>
    <x v="126"/>
    <x v="1"/>
    <x v="10"/>
    <x v="18"/>
    <x v="24"/>
    <x v="0"/>
    <n v="0"/>
  </r>
  <r>
    <x v="0"/>
    <x v="127"/>
    <x v="1"/>
    <x v="10"/>
    <x v="18"/>
    <x v="24"/>
    <x v="0"/>
    <n v="0"/>
  </r>
  <r>
    <x v="0"/>
    <x v="126"/>
    <x v="1"/>
    <x v="11"/>
    <x v="18"/>
    <x v="24"/>
    <x v="0"/>
    <n v="0"/>
  </r>
  <r>
    <x v="0"/>
    <x v="127"/>
    <x v="1"/>
    <x v="11"/>
    <x v="18"/>
    <x v="24"/>
    <x v="0"/>
    <n v="112.67272"/>
  </r>
  <r>
    <x v="0"/>
    <x v="126"/>
    <x v="1"/>
    <x v="12"/>
    <x v="18"/>
    <x v="24"/>
    <x v="0"/>
    <n v="0"/>
  </r>
  <r>
    <x v="0"/>
    <x v="127"/>
    <x v="1"/>
    <x v="12"/>
    <x v="18"/>
    <x v="24"/>
    <x v="0"/>
    <n v="0"/>
  </r>
  <r>
    <x v="0"/>
    <x v="126"/>
    <x v="1"/>
    <x v="13"/>
    <x v="18"/>
    <x v="24"/>
    <x v="0"/>
    <n v="0"/>
  </r>
  <r>
    <x v="0"/>
    <x v="127"/>
    <x v="1"/>
    <x v="13"/>
    <x v="18"/>
    <x v="24"/>
    <x v="0"/>
    <n v="0"/>
  </r>
  <r>
    <x v="0"/>
    <x v="126"/>
    <x v="1"/>
    <x v="14"/>
    <x v="18"/>
    <x v="24"/>
    <x v="0"/>
    <n v="0"/>
  </r>
  <r>
    <x v="0"/>
    <x v="127"/>
    <x v="1"/>
    <x v="14"/>
    <x v="18"/>
    <x v="24"/>
    <x v="0"/>
    <n v="0"/>
  </r>
  <r>
    <x v="0"/>
    <x v="126"/>
    <x v="1"/>
    <x v="15"/>
    <x v="18"/>
    <x v="24"/>
    <x v="0"/>
    <n v="0"/>
  </r>
  <r>
    <x v="0"/>
    <x v="127"/>
    <x v="1"/>
    <x v="15"/>
    <x v="18"/>
    <x v="24"/>
    <x v="0"/>
    <n v="390.59282999999999"/>
  </r>
  <r>
    <x v="0"/>
    <x v="126"/>
    <x v="1"/>
    <x v="16"/>
    <x v="18"/>
    <x v="24"/>
    <x v="0"/>
    <n v="0"/>
  </r>
  <r>
    <x v="0"/>
    <x v="127"/>
    <x v="1"/>
    <x v="16"/>
    <x v="18"/>
    <x v="24"/>
    <x v="0"/>
    <n v="4.9177519189999996"/>
  </r>
  <r>
    <x v="0"/>
    <x v="126"/>
    <x v="1"/>
    <x v="17"/>
    <x v="18"/>
    <x v="24"/>
    <x v="0"/>
    <n v="0"/>
  </r>
  <r>
    <x v="0"/>
    <x v="127"/>
    <x v="1"/>
    <x v="17"/>
    <x v="18"/>
    <x v="24"/>
    <x v="0"/>
    <n v="0"/>
  </r>
  <r>
    <x v="0"/>
    <x v="126"/>
    <x v="1"/>
    <x v="18"/>
    <x v="18"/>
    <x v="24"/>
    <x v="0"/>
    <n v="0"/>
  </r>
  <r>
    <x v="0"/>
    <x v="127"/>
    <x v="1"/>
    <x v="18"/>
    <x v="18"/>
    <x v="24"/>
    <x v="0"/>
    <n v="0"/>
  </r>
  <r>
    <x v="0"/>
    <x v="128"/>
    <x v="1"/>
    <x v="9"/>
    <x v="19"/>
    <x v="24"/>
    <x v="0"/>
    <n v="0"/>
  </r>
  <r>
    <x v="0"/>
    <x v="129"/>
    <x v="1"/>
    <x v="9"/>
    <x v="19"/>
    <x v="24"/>
    <x v="0"/>
    <n v="0"/>
  </r>
  <r>
    <x v="0"/>
    <x v="128"/>
    <x v="1"/>
    <x v="10"/>
    <x v="19"/>
    <x v="24"/>
    <x v="0"/>
    <n v="0"/>
  </r>
  <r>
    <x v="0"/>
    <x v="129"/>
    <x v="1"/>
    <x v="10"/>
    <x v="19"/>
    <x v="24"/>
    <x v="0"/>
    <n v="0"/>
  </r>
  <r>
    <x v="0"/>
    <x v="128"/>
    <x v="1"/>
    <x v="11"/>
    <x v="19"/>
    <x v="24"/>
    <x v="0"/>
    <n v="0"/>
  </r>
  <r>
    <x v="0"/>
    <x v="129"/>
    <x v="1"/>
    <x v="11"/>
    <x v="19"/>
    <x v="24"/>
    <x v="0"/>
    <n v="199.86515"/>
  </r>
  <r>
    <x v="0"/>
    <x v="128"/>
    <x v="1"/>
    <x v="12"/>
    <x v="19"/>
    <x v="24"/>
    <x v="0"/>
    <n v="0"/>
  </r>
  <r>
    <x v="0"/>
    <x v="129"/>
    <x v="1"/>
    <x v="12"/>
    <x v="19"/>
    <x v="24"/>
    <x v="0"/>
    <n v="0"/>
  </r>
  <r>
    <x v="0"/>
    <x v="128"/>
    <x v="1"/>
    <x v="13"/>
    <x v="19"/>
    <x v="24"/>
    <x v="0"/>
    <n v="0"/>
  </r>
  <r>
    <x v="0"/>
    <x v="129"/>
    <x v="1"/>
    <x v="13"/>
    <x v="19"/>
    <x v="24"/>
    <x v="0"/>
    <n v="0"/>
  </r>
  <r>
    <x v="0"/>
    <x v="128"/>
    <x v="1"/>
    <x v="14"/>
    <x v="19"/>
    <x v="24"/>
    <x v="0"/>
    <n v="0"/>
  </r>
  <r>
    <x v="0"/>
    <x v="129"/>
    <x v="1"/>
    <x v="14"/>
    <x v="19"/>
    <x v="24"/>
    <x v="0"/>
    <n v="0"/>
  </r>
  <r>
    <x v="0"/>
    <x v="128"/>
    <x v="1"/>
    <x v="15"/>
    <x v="19"/>
    <x v="24"/>
    <x v="0"/>
    <n v="0"/>
  </r>
  <r>
    <x v="0"/>
    <x v="129"/>
    <x v="1"/>
    <x v="15"/>
    <x v="19"/>
    <x v="24"/>
    <x v="0"/>
    <n v="1019.2454"/>
  </r>
  <r>
    <x v="0"/>
    <x v="128"/>
    <x v="1"/>
    <x v="16"/>
    <x v="19"/>
    <x v="24"/>
    <x v="0"/>
    <n v="0"/>
  </r>
  <r>
    <x v="0"/>
    <x v="129"/>
    <x v="1"/>
    <x v="16"/>
    <x v="19"/>
    <x v="24"/>
    <x v="0"/>
    <n v="24.464693627999999"/>
  </r>
  <r>
    <x v="0"/>
    <x v="128"/>
    <x v="1"/>
    <x v="17"/>
    <x v="19"/>
    <x v="24"/>
    <x v="0"/>
    <n v="0"/>
  </r>
  <r>
    <x v="0"/>
    <x v="129"/>
    <x v="1"/>
    <x v="17"/>
    <x v="19"/>
    <x v="24"/>
    <x v="0"/>
    <n v="0"/>
  </r>
  <r>
    <x v="0"/>
    <x v="128"/>
    <x v="1"/>
    <x v="18"/>
    <x v="19"/>
    <x v="24"/>
    <x v="0"/>
    <n v="0"/>
  </r>
  <r>
    <x v="0"/>
    <x v="129"/>
    <x v="1"/>
    <x v="18"/>
    <x v="19"/>
    <x v="24"/>
    <x v="0"/>
    <n v="0"/>
  </r>
  <r>
    <x v="0"/>
    <x v="122"/>
    <x v="1"/>
    <x v="55"/>
    <x v="10"/>
    <x v="25"/>
    <x v="0"/>
    <n v="0"/>
  </r>
  <r>
    <x v="0"/>
    <x v="123"/>
    <x v="1"/>
    <x v="55"/>
    <x v="10"/>
    <x v="25"/>
    <x v="0"/>
    <n v="33.738356592000002"/>
  </r>
  <r>
    <x v="0"/>
    <x v="124"/>
    <x v="1"/>
    <x v="19"/>
    <x v="10"/>
    <x v="25"/>
    <x v="0"/>
    <n v="0"/>
  </r>
  <r>
    <x v="0"/>
    <x v="125"/>
    <x v="1"/>
    <x v="19"/>
    <x v="10"/>
    <x v="25"/>
    <x v="0"/>
    <n v="0"/>
  </r>
  <r>
    <x v="0"/>
    <x v="124"/>
    <x v="1"/>
    <x v="20"/>
    <x v="10"/>
    <x v="25"/>
    <x v="0"/>
    <n v="0"/>
  </r>
  <r>
    <x v="0"/>
    <x v="125"/>
    <x v="1"/>
    <x v="20"/>
    <x v="10"/>
    <x v="25"/>
    <x v="0"/>
    <n v="0"/>
  </r>
  <r>
    <x v="0"/>
    <x v="124"/>
    <x v="1"/>
    <x v="21"/>
    <x v="10"/>
    <x v="25"/>
    <x v="0"/>
    <n v="0"/>
  </r>
  <r>
    <x v="0"/>
    <x v="125"/>
    <x v="1"/>
    <x v="21"/>
    <x v="10"/>
    <x v="25"/>
    <x v="0"/>
    <n v="0"/>
  </r>
  <r>
    <x v="0"/>
    <x v="124"/>
    <x v="1"/>
    <x v="22"/>
    <x v="10"/>
    <x v="25"/>
    <x v="0"/>
    <n v="0"/>
  </r>
  <r>
    <x v="0"/>
    <x v="125"/>
    <x v="1"/>
    <x v="22"/>
    <x v="10"/>
    <x v="25"/>
    <x v="0"/>
    <n v="0"/>
  </r>
  <r>
    <x v="0"/>
    <x v="124"/>
    <x v="1"/>
    <x v="23"/>
    <x v="10"/>
    <x v="25"/>
    <x v="0"/>
    <n v="0"/>
  </r>
  <r>
    <x v="0"/>
    <x v="125"/>
    <x v="1"/>
    <x v="23"/>
    <x v="10"/>
    <x v="25"/>
    <x v="0"/>
    <n v="0"/>
  </r>
  <r>
    <x v="0"/>
    <x v="126"/>
    <x v="1"/>
    <x v="9"/>
    <x v="10"/>
    <x v="25"/>
    <x v="0"/>
    <n v="0"/>
  </r>
  <r>
    <x v="0"/>
    <x v="127"/>
    <x v="1"/>
    <x v="9"/>
    <x v="10"/>
    <x v="25"/>
    <x v="0"/>
    <n v="0"/>
  </r>
  <r>
    <x v="0"/>
    <x v="126"/>
    <x v="1"/>
    <x v="10"/>
    <x v="10"/>
    <x v="25"/>
    <x v="0"/>
    <n v="0"/>
  </r>
  <r>
    <x v="0"/>
    <x v="127"/>
    <x v="1"/>
    <x v="10"/>
    <x v="10"/>
    <x v="25"/>
    <x v="0"/>
    <n v="0"/>
  </r>
  <r>
    <x v="0"/>
    <x v="126"/>
    <x v="1"/>
    <x v="11"/>
    <x v="10"/>
    <x v="25"/>
    <x v="0"/>
    <n v="0"/>
  </r>
  <r>
    <x v="0"/>
    <x v="127"/>
    <x v="1"/>
    <x v="11"/>
    <x v="10"/>
    <x v="25"/>
    <x v="0"/>
    <n v="81.804906270000004"/>
  </r>
  <r>
    <x v="0"/>
    <x v="126"/>
    <x v="1"/>
    <x v="12"/>
    <x v="10"/>
    <x v="25"/>
    <x v="0"/>
    <n v="0"/>
  </r>
  <r>
    <x v="0"/>
    <x v="127"/>
    <x v="1"/>
    <x v="12"/>
    <x v="10"/>
    <x v="25"/>
    <x v="0"/>
    <n v="0"/>
  </r>
  <r>
    <x v="0"/>
    <x v="126"/>
    <x v="1"/>
    <x v="13"/>
    <x v="10"/>
    <x v="25"/>
    <x v="0"/>
    <n v="0"/>
  </r>
  <r>
    <x v="0"/>
    <x v="127"/>
    <x v="1"/>
    <x v="13"/>
    <x v="10"/>
    <x v="25"/>
    <x v="0"/>
    <n v="0"/>
  </r>
  <r>
    <x v="0"/>
    <x v="126"/>
    <x v="1"/>
    <x v="14"/>
    <x v="10"/>
    <x v="25"/>
    <x v="0"/>
    <n v="0"/>
  </r>
  <r>
    <x v="0"/>
    <x v="127"/>
    <x v="1"/>
    <x v="14"/>
    <x v="10"/>
    <x v="25"/>
    <x v="0"/>
    <n v="0"/>
  </r>
  <r>
    <x v="0"/>
    <x v="126"/>
    <x v="1"/>
    <x v="15"/>
    <x v="10"/>
    <x v="25"/>
    <x v="0"/>
    <n v="0"/>
  </r>
  <r>
    <x v="0"/>
    <x v="127"/>
    <x v="1"/>
    <x v="15"/>
    <x v="10"/>
    <x v="25"/>
    <x v="0"/>
    <n v="179.59983"/>
  </r>
  <r>
    <x v="0"/>
    <x v="126"/>
    <x v="1"/>
    <x v="16"/>
    <x v="10"/>
    <x v="25"/>
    <x v="0"/>
    <n v="0"/>
  </r>
  <r>
    <x v="0"/>
    <x v="127"/>
    <x v="1"/>
    <x v="16"/>
    <x v="10"/>
    <x v="25"/>
    <x v="0"/>
    <n v="2.5649747000000001E-2"/>
  </r>
  <r>
    <x v="0"/>
    <x v="126"/>
    <x v="1"/>
    <x v="17"/>
    <x v="10"/>
    <x v="25"/>
    <x v="0"/>
    <n v="0"/>
  </r>
  <r>
    <x v="0"/>
    <x v="127"/>
    <x v="1"/>
    <x v="17"/>
    <x v="10"/>
    <x v="25"/>
    <x v="0"/>
    <n v="0"/>
  </r>
  <r>
    <x v="0"/>
    <x v="126"/>
    <x v="1"/>
    <x v="18"/>
    <x v="10"/>
    <x v="25"/>
    <x v="0"/>
    <n v="0"/>
  </r>
  <r>
    <x v="0"/>
    <x v="127"/>
    <x v="1"/>
    <x v="18"/>
    <x v="10"/>
    <x v="25"/>
    <x v="0"/>
    <n v="0"/>
  </r>
  <r>
    <x v="0"/>
    <x v="122"/>
    <x v="1"/>
    <x v="55"/>
    <x v="11"/>
    <x v="25"/>
    <x v="0"/>
    <n v="0"/>
  </r>
  <r>
    <x v="0"/>
    <x v="123"/>
    <x v="1"/>
    <x v="55"/>
    <x v="11"/>
    <x v="25"/>
    <x v="0"/>
    <n v="10.394385316999999"/>
  </r>
  <r>
    <x v="0"/>
    <x v="124"/>
    <x v="1"/>
    <x v="19"/>
    <x v="11"/>
    <x v="25"/>
    <x v="0"/>
    <n v="0"/>
  </r>
  <r>
    <x v="0"/>
    <x v="125"/>
    <x v="1"/>
    <x v="19"/>
    <x v="11"/>
    <x v="25"/>
    <x v="0"/>
    <n v="0"/>
  </r>
  <r>
    <x v="0"/>
    <x v="124"/>
    <x v="1"/>
    <x v="20"/>
    <x v="11"/>
    <x v="25"/>
    <x v="0"/>
    <n v="0"/>
  </r>
  <r>
    <x v="0"/>
    <x v="125"/>
    <x v="1"/>
    <x v="20"/>
    <x v="11"/>
    <x v="25"/>
    <x v="0"/>
    <n v="0"/>
  </r>
  <r>
    <x v="0"/>
    <x v="124"/>
    <x v="1"/>
    <x v="21"/>
    <x v="11"/>
    <x v="25"/>
    <x v="0"/>
    <n v="0"/>
  </r>
  <r>
    <x v="0"/>
    <x v="125"/>
    <x v="1"/>
    <x v="21"/>
    <x v="11"/>
    <x v="25"/>
    <x v="0"/>
    <n v="0"/>
  </r>
  <r>
    <x v="0"/>
    <x v="124"/>
    <x v="1"/>
    <x v="22"/>
    <x v="11"/>
    <x v="25"/>
    <x v="0"/>
    <n v="0"/>
  </r>
  <r>
    <x v="0"/>
    <x v="125"/>
    <x v="1"/>
    <x v="22"/>
    <x v="11"/>
    <x v="25"/>
    <x v="0"/>
    <n v="0"/>
  </r>
  <r>
    <x v="0"/>
    <x v="124"/>
    <x v="1"/>
    <x v="23"/>
    <x v="11"/>
    <x v="25"/>
    <x v="0"/>
    <n v="0"/>
  </r>
  <r>
    <x v="0"/>
    <x v="125"/>
    <x v="1"/>
    <x v="23"/>
    <x v="11"/>
    <x v="25"/>
    <x v="0"/>
    <n v="0"/>
  </r>
  <r>
    <x v="0"/>
    <x v="126"/>
    <x v="1"/>
    <x v="9"/>
    <x v="11"/>
    <x v="25"/>
    <x v="0"/>
    <n v="0"/>
  </r>
  <r>
    <x v="0"/>
    <x v="127"/>
    <x v="1"/>
    <x v="9"/>
    <x v="11"/>
    <x v="25"/>
    <x v="0"/>
    <n v="0"/>
  </r>
  <r>
    <x v="0"/>
    <x v="126"/>
    <x v="1"/>
    <x v="10"/>
    <x v="11"/>
    <x v="25"/>
    <x v="0"/>
    <n v="0"/>
  </r>
  <r>
    <x v="0"/>
    <x v="127"/>
    <x v="1"/>
    <x v="10"/>
    <x v="11"/>
    <x v="25"/>
    <x v="0"/>
    <n v="0"/>
  </r>
  <r>
    <x v="0"/>
    <x v="126"/>
    <x v="1"/>
    <x v="11"/>
    <x v="11"/>
    <x v="25"/>
    <x v="0"/>
    <n v="0"/>
  </r>
  <r>
    <x v="0"/>
    <x v="127"/>
    <x v="1"/>
    <x v="11"/>
    <x v="11"/>
    <x v="25"/>
    <x v="0"/>
    <n v="114.34123"/>
  </r>
  <r>
    <x v="0"/>
    <x v="126"/>
    <x v="1"/>
    <x v="12"/>
    <x v="11"/>
    <x v="25"/>
    <x v="0"/>
    <n v="0"/>
  </r>
  <r>
    <x v="0"/>
    <x v="127"/>
    <x v="1"/>
    <x v="12"/>
    <x v="11"/>
    <x v="25"/>
    <x v="0"/>
    <n v="0"/>
  </r>
  <r>
    <x v="0"/>
    <x v="126"/>
    <x v="1"/>
    <x v="13"/>
    <x v="11"/>
    <x v="25"/>
    <x v="0"/>
    <n v="0"/>
  </r>
  <r>
    <x v="0"/>
    <x v="127"/>
    <x v="1"/>
    <x v="13"/>
    <x v="11"/>
    <x v="25"/>
    <x v="0"/>
    <n v="0"/>
  </r>
  <r>
    <x v="0"/>
    <x v="126"/>
    <x v="1"/>
    <x v="14"/>
    <x v="11"/>
    <x v="25"/>
    <x v="0"/>
    <n v="0"/>
  </r>
  <r>
    <x v="0"/>
    <x v="127"/>
    <x v="1"/>
    <x v="14"/>
    <x v="11"/>
    <x v="25"/>
    <x v="0"/>
    <n v="0"/>
  </r>
  <r>
    <x v="0"/>
    <x v="126"/>
    <x v="1"/>
    <x v="15"/>
    <x v="11"/>
    <x v="25"/>
    <x v="0"/>
    <n v="0"/>
  </r>
  <r>
    <x v="0"/>
    <x v="127"/>
    <x v="1"/>
    <x v="15"/>
    <x v="11"/>
    <x v="25"/>
    <x v="0"/>
    <n v="65.657842286000005"/>
  </r>
  <r>
    <x v="0"/>
    <x v="126"/>
    <x v="1"/>
    <x v="16"/>
    <x v="11"/>
    <x v="25"/>
    <x v="0"/>
    <n v="0"/>
  </r>
  <r>
    <x v="0"/>
    <x v="127"/>
    <x v="1"/>
    <x v="16"/>
    <x v="11"/>
    <x v="25"/>
    <x v="0"/>
    <n v="3.6191392000000003E-2"/>
  </r>
  <r>
    <x v="0"/>
    <x v="126"/>
    <x v="1"/>
    <x v="17"/>
    <x v="11"/>
    <x v="25"/>
    <x v="0"/>
    <n v="0"/>
  </r>
  <r>
    <x v="0"/>
    <x v="127"/>
    <x v="1"/>
    <x v="17"/>
    <x v="11"/>
    <x v="25"/>
    <x v="0"/>
    <n v="0"/>
  </r>
  <r>
    <x v="0"/>
    <x v="126"/>
    <x v="1"/>
    <x v="18"/>
    <x v="11"/>
    <x v="25"/>
    <x v="0"/>
    <n v="0"/>
  </r>
  <r>
    <x v="0"/>
    <x v="127"/>
    <x v="1"/>
    <x v="18"/>
    <x v="11"/>
    <x v="25"/>
    <x v="0"/>
    <n v="0"/>
  </r>
  <r>
    <x v="0"/>
    <x v="122"/>
    <x v="1"/>
    <x v="55"/>
    <x v="12"/>
    <x v="25"/>
    <x v="0"/>
    <n v="0"/>
  </r>
  <r>
    <x v="0"/>
    <x v="123"/>
    <x v="1"/>
    <x v="55"/>
    <x v="12"/>
    <x v="25"/>
    <x v="0"/>
    <n v="0.24391038200000001"/>
  </r>
  <r>
    <x v="0"/>
    <x v="124"/>
    <x v="1"/>
    <x v="19"/>
    <x v="12"/>
    <x v="25"/>
    <x v="0"/>
    <n v="0"/>
  </r>
  <r>
    <x v="0"/>
    <x v="125"/>
    <x v="1"/>
    <x v="19"/>
    <x v="12"/>
    <x v="25"/>
    <x v="0"/>
    <n v="0"/>
  </r>
  <r>
    <x v="0"/>
    <x v="124"/>
    <x v="1"/>
    <x v="20"/>
    <x v="12"/>
    <x v="25"/>
    <x v="0"/>
    <n v="0"/>
  </r>
  <r>
    <x v="0"/>
    <x v="125"/>
    <x v="1"/>
    <x v="20"/>
    <x v="12"/>
    <x v="25"/>
    <x v="0"/>
    <n v="0"/>
  </r>
  <r>
    <x v="0"/>
    <x v="124"/>
    <x v="1"/>
    <x v="21"/>
    <x v="12"/>
    <x v="25"/>
    <x v="0"/>
    <n v="0"/>
  </r>
  <r>
    <x v="0"/>
    <x v="125"/>
    <x v="1"/>
    <x v="21"/>
    <x v="12"/>
    <x v="25"/>
    <x v="0"/>
    <n v="0"/>
  </r>
  <r>
    <x v="0"/>
    <x v="124"/>
    <x v="1"/>
    <x v="22"/>
    <x v="12"/>
    <x v="25"/>
    <x v="0"/>
    <n v="0"/>
  </r>
  <r>
    <x v="0"/>
    <x v="125"/>
    <x v="1"/>
    <x v="22"/>
    <x v="12"/>
    <x v="25"/>
    <x v="0"/>
    <n v="0"/>
  </r>
  <r>
    <x v="0"/>
    <x v="124"/>
    <x v="1"/>
    <x v="23"/>
    <x v="12"/>
    <x v="25"/>
    <x v="0"/>
    <n v="0"/>
  </r>
  <r>
    <x v="0"/>
    <x v="125"/>
    <x v="1"/>
    <x v="23"/>
    <x v="12"/>
    <x v="25"/>
    <x v="0"/>
    <n v="0"/>
  </r>
  <r>
    <x v="0"/>
    <x v="126"/>
    <x v="1"/>
    <x v="9"/>
    <x v="12"/>
    <x v="25"/>
    <x v="0"/>
    <n v="0"/>
  </r>
  <r>
    <x v="0"/>
    <x v="127"/>
    <x v="1"/>
    <x v="9"/>
    <x v="12"/>
    <x v="25"/>
    <x v="0"/>
    <n v="0"/>
  </r>
  <r>
    <x v="0"/>
    <x v="126"/>
    <x v="1"/>
    <x v="10"/>
    <x v="12"/>
    <x v="25"/>
    <x v="0"/>
    <n v="0"/>
  </r>
  <r>
    <x v="0"/>
    <x v="127"/>
    <x v="1"/>
    <x v="10"/>
    <x v="12"/>
    <x v="25"/>
    <x v="0"/>
    <n v="0"/>
  </r>
  <r>
    <x v="0"/>
    <x v="126"/>
    <x v="1"/>
    <x v="11"/>
    <x v="12"/>
    <x v="25"/>
    <x v="0"/>
    <n v="0"/>
  </r>
  <r>
    <x v="0"/>
    <x v="127"/>
    <x v="1"/>
    <x v="11"/>
    <x v="12"/>
    <x v="25"/>
    <x v="0"/>
    <n v="30.927000333999999"/>
  </r>
  <r>
    <x v="0"/>
    <x v="126"/>
    <x v="1"/>
    <x v="12"/>
    <x v="12"/>
    <x v="25"/>
    <x v="0"/>
    <n v="0"/>
  </r>
  <r>
    <x v="0"/>
    <x v="127"/>
    <x v="1"/>
    <x v="12"/>
    <x v="12"/>
    <x v="25"/>
    <x v="0"/>
    <n v="0"/>
  </r>
  <r>
    <x v="0"/>
    <x v="126"/>
    <x v="1"/>
    <x v="13"/>
    <x v="12"/>
    <x v="25"/>
    <x v="0"/>
    <n v="0"/>
  </r>
  <r>
    <x v="0"/>
    <x v="127"/>
    <x v="1"/>
    <x v="13"/>
    <x v="12"/>
    <x v="25"/>
    <x v="0"/>
    <n v="0"/>
  </r>
  <r>
    <x v="0"/>
    <x v="126"/>
    <x v="1"/>
    <x v="14"/>
    <x v="12"/>
    <x v="25"/>
    <x v="0"/>
    <n v="0"/>
  </r>
  <r>
    <x v="0"/>
    <x v="127"/>
    <x v="1"/>
    <x v="14"/>
    <x v="12"/>
    <x v="25"/>
    <x v="0"/>
    <n v="0"/>
  </r>
  <r>
    <x v="0"/>
    <x v="126"/>
    <x v="1"/>
    <x v="15"/>
    <x v="12"/>
    <x v="25"/>
    <x v="0"/>
    <n v="0"/>
  </r>
  <r>
    <x v="0"/>
    <x v="127"/>
    <x v="1"/>
    <x v="15"/>
    <x v="12"/>
    <x v="25"/>
    <x v="0"/>
    <n v="3.754701828"/>
  </r>
  <r>
    <x v="0"/>
    <x v="126"/>
    <x v="1"/>
    <x v="16"/>
    <x v="12"/>
    <x v="25"/>
    <x v="0"/>
    <n v="0"/>
  </r>
  <r>
    <x v="0"/>
    <x v="127"/>
    <x v="1"/>
    <x v="16"/>
    <x v="12"/>
    <x v="25"/>
    <x v="0"/>
    <n v="7.2463257000000003E-2"/>
  </r>
  <r>
    <x v="0"/>
    <x v="126"/>
    <x v="1"/>
    <x v="17"/>
    <x v="12"/>
    <x v="25"/>
    <x v="0"/>
    <n v="0"/>
  </r>
  <r>
    <x v="0"/>
    <x v="127"/>
    <x v="1"/>
    <x v="17"/>
    <x v="12"/>
    <x v="25"/>
    <x v="0"/>
    <n v="0"/>
  </r>
  <r>
    <x v="0"/>
    <x v="126"/>
    <x v="1"/>
    <x v="18"/>
    <x v="12"/>
    <x v="25"/>
    <x v="0"/>
    <n v="0"/>
  </r>
  <r>
    <x v="0"/>
    <x v="127"/>
    <x v="1"/>
    <x v="18"/>
    <x v="12"/>
    <x v="25"/>
    <x v="0"/>
    <n v="0"/>
  </r>
  <r>
    <x v="0"/>
    <x v="122"/>
    <x v="1"/>
    <x v="55"/>
    <x v="13"/>
    <x v="25"/>
    <x v="0"/>
    <n v="0"/>
  </r>
  <r>
    <x v="0"/>
    <x v="123"/>
    <x v="1"/>
    <x v="55"/>
    <x v="13"/>
    <x v="25"/>
    <x v="0"/>
    <n v="0.271803397"/>
  </r>
  <r>
    <x v="0"/>
    <x v="124"/>
    <x v="1"/>
    <x v="19"/>
    <x v="13"/>
    <x v="25"/>
    <x v="0"/>
    <n v="0"/>
  </r>
  <r>
    <x v="0"/>
    <x v="125"/>
    <x v="1"/>
    <x v="19"/>
    <x v="13"/>
    <x v="25"/>
    <x v="0"/>
    <n v="0"/>
  </r>
  <r>
    <x v="0"/>
    <x v="124"/>
    <x v="1"/>
    <x v="20"/>
    <x v="13"/>
    <x v="25"/>
    <x v="0"/>
    <n v="0"/>
  </r>
  <r>
    <x v="0"/>
    <x v="125"/>
    <x v="1"/>
    <x v="20"/>
    <x v="13"/>
    <x v="25"/>
    <x v="0"/>
    <n v="0"/>
  </r>
  <r>
    <x v="0"/>
    <x v="124"/>
    <x v="1"/>
    <x v="21"/>
    <x v="13"/>
    <x v="25"/>
    <x v="0"/>
    <n v="0"/>
  </r>
  <r>
    <x v="0"/>
    <x v="125"/>
    <x v="1"/>
    <x v="21"/>
    <x v="13"/>
    <x v="25"/>
    <x v="0"/>
    <n v="0"/>
  </r>
  <r>
    <x v="0"/>
    <x v="124"/>
    <x v="1"/>
    <x v="22"/>
    <x v="13"/>
    <x v="25"/>
    <x v="0"/>
    <n v="0"/>
  </r>
  <r>
    <x v="0"/>
    <x v="125"/>
    <x v="1"/>
    <x v="22"/>
    <x v="13"/>
    <x v="25"/>
    <x v="0"/>
    <n v="0"/>
  </r>
  <r>
    <x v="0"/>
    <x v="124"/>
    <x v="1"/>
    <x v="23"/>
    <x v="13"/>
    <x v="25"/>
    <x v="0"/>
    <n v="0"/>
  </r>
  <r>
    <x v="0"/>
    <x v="125"/>
    <x v="1"/>
    <x v="23"/>
    <x v="13"/>
    <x v="25"/>
    <x v="0"/>
    <n v="0"/>
  </r>
  <r>
    <x v="0"/>
    <x v="126"/>
    <x v="1"/>
    <x v="9"/>
    <x v="13"/>
    <x v="25"/>
    <x v="0"/>
    <n v="0"/>
  </r>
  <r>
    <x v="0"/>
    <x v="127"/>
    <x v="1"/>
    <x v="9"/>
    <x v="13"/>
    <x v="25"/>
    <x v="0"/>
    <n v="0"/>
  </r>
  <r>
    <x v="0"/>
    <x v="126"/>
    <x v="1"/>
    <x v="10"/>
    <x v="13"/>
    <x v="25"/>
    <x v="0"/>
    <n v="0"/>
  </r>
  <r>
    <x v="0"/>
    <x v="127"/>
    <x v="1"/>
    <x v="10"/>
    <x v="13"/>
    <x v="25"/>
    <x v="0"/>
    <n v="0"/>
  </r>
  <r>
    <x v="0"/>
    <x v="126"/>
    <x v="1"/>
    <x v="11"/>
    <x v="13"/>
    <x v="25"/>
    <x v="0"/>
    <n v="0"/>
  </r>
  <r>
    <x v="0"/>
    <x v="127"/>
    <x v="1"/>
    <x v="11"/>
    <x v="13"/>
    <x v="25"/>
    <x v="0"/>
    <n v="17.597574112"/>
  </r>
  <r>
    <x v="0"/>
    <x v="126"/>
    <x v="1"/>
    <x v="12"/>
    <x v="13"/>
    <x v="25"/>
    <x v="0"/>
    <n v="0"/>
  </r>
  <r>
    <x v="0"/>
    <x v="127"/>
    <x v="1"/>
    <x v="12"/>
    <x v="13"/>
    <x v="25"/>
    <x v="0"/>
    <n v="0"/>
  </r>
  <r>
    <x v="0"/>
    <x v="126"/>
    <x v="1"/>
    <x v="13"/>
    <x v="13"/>
    <x v="25"/>
    <x v="0"/>
    <n v="0"/>
  </r>
  <r>
    <x v="0"/>
    <x v="127"/>
    <x v="1"/>
    <x v="13"/>
    <x v="13"/>
    <x v="25"/>
    <x v="0"/>
    <n v="0"/>
  </r>
  <r>
    <x v="0"/>
    <x v="126"/>
    <x v="1"/>
    <x v="14"/>
    <x v="13"/>
    <x v="25"/>
    <x v="0"/>
    <n v="0"/>
  </r>
  <r>
    <x v="0"/>
    <x v="127"/>
    <x v="1"/>
    <x v="14"/>
    <x v="13"/>
    <x v="25"/>
    <x v="0"/>
    <n v="0"/>
  </r>
  <r>
    <x v="0"/>
    <x v="126"/>
    <x v="1"/>
    <x v="15"/>
    <x v="13"/>
    <x v="25"/>
    <x v="0"/>
    <n v="0"/>
  </r>
  <r>
    <x v="0"/>
    <x v="127"/>
    <x v="1"/>
    <x v="15"/>
    <x v="13"/>
    <x v="25"/>
    <x v="0"/>
    <n v="3.179590374"/>
  </r>
  <r>
    <x v="0"/>
    <x v="126"/>
    <x v="1"/>
    <x v="16"/>
    <x v="13"/>
    <x v="25"/>
    <x v="0"/>
    <n v="0"/>
  </r>
  <r>
    <x v="0"/>
    <x v="127"/>
    <x v="1"/>
    <x v="16"/>
    <x v="13"/>
    <x v="25"/>
    <x v="0"/>
    <n v="3.0136441999999999E-2"/>
  </r>
  <r>
    <x v="0"/>
    <x v="126"/>
    <x v="1"/>
    <x v="17"/>
    <x v="13"/>
    <x v="25"/>
    <x v="0"/>
    <n v="0"/>
  </r>
  <r>
    <x v="0"/>
    <x v="127"/>
    <x v="1"/>
    <x v="17"/>
    <x v="13"/>
    <x v="25"/>
    <x v="0"/>
    <n v="0"/>
  </r>
  <r>
    <x v="0"/>
    <x v="126"/>
    <x v="1"/>
    <x v="18"/>
    <x v="13"/>
    <x v="25"/>
    <x v="0"/>
    <n v="0"/>
  </r>
  <r>
    <x v="0"/>
    <x v="127"/>
    <x v="1"/>
    <x v="18"/>
    <x v="13"/>
    <x v="25"/>
    <x v="0"/>
    <n v="0"/>
  </r>
  <r>
    <x v="0"/>
    <x v="122"/>
    <x v="1"/>
    <x v="55"/>
    <x v="14"/>
    <x v="25"/>
    <x v="0"/>
    <n v="0"/>
  </r>
  <r>
    <x v="0"/>
    <x v="123"/>
    <x v="1"/>
    <x v="55"/>
    <x v="14"/>
    <x v="25"/>
    <x v="0"/>
    <n v="0.69928986599999998"/>
  </r>
  <r>
    <x v="0"/>
    <x v="124"/>
    <x v="1"/>
    <x v="19"/>
    <x v="14"/>
    <x v="25"/>
    <x v="0"/>
    <n v="0"/>
  </r>
  <r>
    <x v="0"/>
    <x v="125"/>
    <x v="1"/>
    <x v="19"/>
    <x v="14"/>
    <x v="25"/>
    <x v="0"/>
    <n v="0"/>
  </r>
  <r>
    <x v="0"/>
    <x v="124"/>
    <x v="1"/>
    <x v="20"/>
    <x v="14"/>
    <x v="25"/>
    <x v="0"/>
    <n v="0"/>
  </r>
  <r>
    <x v="0"/>
    <x v="125"/>
    <x v="1"/>
    <x v="20"/>
    <x v="14"/>
    <x v="25"/>
    <x v="0"/>
    <n v="0"/>
  </r>
  <r>
    <x v="0"/>
    <x v="124"/>
    <x v="1"/>
    <x v="21"/>
    <x v="14"/>
    <x v="25"/>
    <x v="0"/>
    <n v="0"/>
  </r>
  <r>
    <x v="0"/>
    <x v="125"/>
    <x v="1"/>
    <x v="21"/>
    <x v="14"/>
    <x v="25"/>
    <x v="0"/>
    <n v="0"/>
  </r>
  <r>
    <x v="0"/>
    <x v="124"/>
    <x v="1"/>
    <x v="22"/>
    <x v="14"/>
    <x v="25"/>
    <x v="0"/>
    <n v="0"/>
  </r>
  <r>
    <x v="0"/>
    <x v="125"/>
    <x v="1"/>
    <x v="22"/>
    <x v="14"/>
    <x v="25"/>
    <x v="0"/>
    <n v="0"/>
  </r>
  <r>
    <x v="0"/>
    <x v="124"/>
    <x v="1"/>
    <x v="23"/>
    <x v="14"/>
    <x v="25"/>
    <x v="0"/>
    <n v="0"/>
  </r>
  <r>
    <x v="0"/>
    <x v="125"/>
    <x v="1"/>
    <x v="23"/>
    <x v="14"/>
    <x v="25"/>
    <x v="0"/>
    <n v="0"/>
  </r>
  <r>
    <x v="0"/>
    <x v="126"/>
    <x v="1"/>
    <x v="9"/>
    <x v="14"/>
    <x v="25"/>
    <x v="0"/>
    <n v="0"/>
  </r>
  <r>
    <x v="0"/>
    <x v="127"/>
    <x v="1"/>
    <x v="9"/>
    <x v="14"/>
    <x v="25"/>
    <x v="0"/>
    <n v="0"/>
  </r>
  <r>
    <x v="0"/>
    <x v="126"/>
    <x v="1"/>
    <x v="10"/>
    <x v="14"/>
    <x v="25"/>
    <x v="0"/>
    <n v="0"/>
  </r>
  <r>
    <x v="0"/>
    <x v="127"/>
    <x v="1"/>
    <x v="10"/>
    <x v="14"/>
    <x v="25"/>
    <x v="0"/>
    <n v="0"/>
  </r>
  <r>
    <x v="0"/>
    <x v="126"/>
    <x v="1"/>
    <x v="11"/>
    <x v="14"/>
    <x v="25"/>
    <x v="0"/>
    <n v="0"/>
  </r>
  <r>
    <x v="0"/>
    <x v="127"/>
    <x v="1"/>
    <x v="11"/>
    <x v="14"/>
    <x v="25"/>
    <x v="0"/>
    <n v="53.660751156000003"/>
  </r>
  <r>
    <x v="0"/>
    <x v="126"/>
    <x v="1"/>
    <x v="12"/>
    <x v="14"/>
    <x v="25"/>
    <x v="0"/>
    <n v="0"/>
  </r>
  <r>
    <x v="0"/>
    <x v="127"/>
    <x v="1"/>
    <x v="12"/>
    <x v="14"/>
    <x v="25"/>
    <x v="0"/>
    <n v="0"/>
  </r>
  <r>
    <x v="0"/>
    <x v="126"/>
    <x v="1"/>
    <x v="13"/>
    <x v="14"/>
    <x v="25"/>
    <x v="0"/>
    <n v="0"/>
  </r>
  <r>
    <x v="0"/>
    <x v="127"/>
    <x v="1"/>
    <x v="13"/>
    <x v="14"/>
    <x v="25"/>
    <x v="0"/>
    <n v="0"/>
  </r>
  <r>
    <x v="0"/>
    <x v="126"/>
    <x v="1"/>
    <x v="14"/>
    <x v="14"/>
    <x v="25"/>
    <x v="0"/>
    <n v="0"/>
  </r>
  <r>
    <x v="0"/>
    <x v="127"/>
    <x v="1"/>
    <x v="14"/>
    <x v="14"/>
    <x v="25"/>
    <x v="0"/>
    <n v="0"/>
  </r>
  <r>
    <x v="0"/>
    <x v="126"/>
    <x v="1"/>
    <x v="15"/>
    <x v="14"/>
    <x v="25"/>
    <x v="0"/>
    <n v="0"/>
  </r>
  <r>
    <x v="0"/>
    <x v="127"/>
    <x v="1"/>
    <x v="15"/>
    <x v="14"/>
    <x v="25"/>
    <x v="0"/>
    <n v="38.957956136"/>
  </r>
  <r>
    <x v="0"/>
    <x v="126"/>
    <x v="1"/>
    <x v="16"/>
    <x v="14"/>
    <x v="25"/>
    <x v="0"/>
    <n v="0"/>
  </r>
  <r>
    <x v="0"/>
    <x v="127"/>
    <x v="1"/>
    <x v="16"/>
    <x v="14"/>
    <x v="25"/>
    <x v="0"/>
    <n v="0.32388554899999999"/>
  </r>
  <r>
    <x v="0"/>
    <x v="126"/>
    <x v="1"/>
    <x v="17"/>
    <x v="14"/>
    <x v="25"/>
    <x v="0"/>
    <n v="0"/>
  </r>
  <r>
    <x v="0"/>
    <x v="127"/>
    <x v="1"/>
    <x v="17"/>
    <x v="14"/>
    <x v="25"/>
    <x v="0"/>
    <n v="0"/>
  </r>
  <r>
    <x v="0"/>
    <x v="126"/>
    <x v="1"/>
    <x v="18"/>
    <x v="14"/>
    <x v="25"/>
    <x v="0"/>
    <n v="0"/>
  </r>
  <r>
    <x v="0"/>
    <x v="127"/>
    <x v="1"/>
    <x v="18"/>
    <x v="14"/>
    <x v="25"/>
    <x v="0"/>
    <n v="0"/>
  </r>
  <r>
    <x v="0"/>
    <x v="122"/>
    <x v="1"/>
    <x v="55"/>
    <x v="15"/>
    <x v="25"/>
    <x v="0"/>
    <n v="0"/>
  </r>
  <r>
    <x v="0"/>
    <x v="123"/>
    <x v="1"/>
    <x v="55"/>
    <x v="15"/>
    <x v="25"/>
    <x v="0"/>
    <n v="2.1879109589999999"/>
  </r>
  <r>
    <x v="0"/>
    <x v="124"/>
    <x v="1"/>
    <x v="19"/>
    <x v="15"/>
    <x v="25"/>
    <x v="0"/>
    <n v="0"/>
  </r>
  <r>
    <x v="0"/>
    <x v="125"/>
    <x v="1"/>
    <x v="19"/>
    <x v="15"/>
    <x v="25"/>
    <x v="0"/>
    <n v="0"/>
  </r>
  <r>
    <x v="0"/>
    <x v="124"/>
    <x v="1"/>
    <x v="20"/>
    <x v="15"/>
    <x v="25"/>
    <x v="0"/>
    <n v="0"/>
  </r>
  <r>
    <x v="0"/>
    <x v="125"/>
    <x v="1"/>
    <x v="20"/>
    <x v="15"/>
    <x v="25"/>
    <x v="0"/>
    <n v="0"/>
  </r>
  <r>
    <x v="0"/>
    <x v="124"/>
    <x v="1"/>
    <x v="21"/>
    <x v="15"/>
    <x v="25"/>
    <x v="0"/>
    <n v="0"/>
  </r>
  <r>
    <x v="0"/>
    <x v="125"/>
    <x v="1"/>
    <x v="21"/>
    <x v="15"/>
    <x v="25"/>
    <x v="0"/>
    <n v="0"/>
  </r>
  <r>
    <x v="0"/>
    <x v="124"/>
    <x v="1"/>
    <x v="22"/>
    <x v="15"/>
    <x v="25"/>
    <x v="0"/>
    <n v="0"/>
  </r>
  <r>
    <x v="0"/>
    <x v="125"/>
    <x v="1"/>
    <x v="22"/>
    <x v="15"/>
    <x v="25"/>
    <x v="0"/>
    <n v="0"/>
  </r>
  <r>
    <x v="0"/>
    <x v="124"/>
    <x v="1"/>
    <x v="23"/>
    <x v="15"/>
    <x v="25"/>
    <x v="0"/>
    <n v="0"/>
  </r>
  <r>
    <x v="0"/>
    <x v="125"/>
    <x v="1"/>
    <x v="23"/>
    <x v="15"/>
    <x v="25"/>
    <x v="0"/>
    <n v="0"/>
  </r>
  <r>
    <x v="0"/>
    <x v="126"/>
    <x v="1"/>
    <x v="9"/>
    <x v="15"/>
    <x v="25"/>
    <x v="0"/>
    <n v="0"/>
  </r>
  <r>
    <x v="0"/>
    <x v="127"/>
    <x v="1"/>
    <x v="9"/>
    <x v="15"/>
    <x v="25"/>
    <x v="0"/>
    <n v="0"/>
  </r>
  <r>
    <x v="0"/>
    <x v="126"/>
    <x v="1"/>
    <x v="10"/>
    <x v="15"/>
    <x v="25"/>
    <x v="0"/>
    <n v="0"/>
  </r>
  <r>
    <x v="0"/>
    <x v="127"/>
    <x v="1"/>
    <x v="10"/>
    <x v="15"/>
    <x v="25"/>
    <x v="0"/>
    <n v="0"/>
  </r>
  <r>
    <x v="0"/>
    <x v="126"/>
    <x v="1"/>
    <x v="11"/>
    <x v="15"/>
    <x v="25"/>
    <x v="0"/>
    <n v="0"/>
  </r>
  <r>
    <x v="0"/>
    <x v="127"/>
    <x v="1"/>
    <x v="11"/>
    <x v="15"/>
    <x v="25"/>
    <x v="0"/>
    <n v="520.34520999999995"/>
  </r>
  <r>
    <x v="0"/>
    <x v="126"/>
    <x v="1"/>
    <x v="12"/>
    <x v="15"/>
    <x v="25"/>
    <x v="0"/>
    <n v="0"/>
  </r>
  <r>
    <x v="0"/>
    <x v="127"/>
    <x v="1"/>
    <x v="12"/>
    <x v="15"/>
    <x v="25"/>
    <x v="0"/>
    <n v="0"/>
  </r>
  <r>
    <x v="0"/>
    <x v="126"/>
    <x v="1"/>
    <x v="13"/>
    <x v="15"/>
    <x v="25"/>
    <x v="0"/>
    <n v="0"/>
  </r>
  <r>
    <x v="0"/>
    <x v="127"/>
    <x v="1"/>
    <x v="13"/>
    <x v="15"/>
    <x v="25"/>
    <x v="0"/>
    <n v="0"/>
  </r>
  <r>
    <x v="0"/>
    <x v="126"/>
    <x v="1"/>
    <x v="14"/>
    <x v="15"/>
    <x v="25"/>
    <x v="0"/>
    <n v="0"/>
  </r>
  <r>
    <x v="0"/>
    <x v="127"/>
    <x v="1"/>
    <x v="14"/>
    <x v="15"/>
    <x v="25"/>
    <x v="0"/>
    <n v="0"/>
  </r>
  <r>
    <x v="0"/>
    <x v="126"/>
    <x v="1"/>
    <x v="15"/>
    <x v="15"/>
    <x v="25"/>
    <x v="0"/>
    <n v="0"/>
  </r>
  <r>
    <x v="0"/>
    <x v="127"/>
    <x v="1"/>
    <x v="15"/>
    <x v="15"/>
    <x v="25"/>
    <x v="0"/>
    <n v="324.60228999999998"/>
  </r>
  <r>
    <x v="0"/>
    <x v="126"/>
    <x v="1"/>
    <x v="16"/>
    <x v="15"/>
    <x v="25"/>
    <x v="0"/>
    <n v="0"/>
  </r>
  <r>
    <x v="0"/>
    <x v="127"/>
    <x v="1"/>
    <x v="16"/>
    <x v="15"/>
    <x v="25"/>
    <x v="0"/>
    <n v="1.382370691"/>
  </r>
  <r>
    <x v="0"/>
    <x v="126"/>
    <x v="1"/>
    <x v="17"/>
    <x v="15"/>
    <x v="25"/>
    <x v="0"/>
    <n v="0"/>
  </r>
  <r>
    <x v="0"/>
    <x v="127"/>
    <x v="1"/>
    <x v="17"/>
    <x v="15"/>
    <x v="25"/>
    <x v="0"/>
    <n v="0"/>
  </r>
  <r>
    <x v="0"/>
    <x v="126"/>
    <x v="1"/>
    <x v="18"/>
    <x v="15"/>
    <x v="25"/>
    <x v="0"/>
    <n v="0"/>
  </r>
  <r>
    <x v="0"/>
    <x v="127"/>
    <x v="1"/>
    <x v="18"/>
    <x v="15"/>
    <x v="25"/>
    <x v="0"/>
    <n v="0"/>
  </r>
  <r>
    <x v="0"/>
    <x v="122"/>
    <x v="1"/>
    <x v="55"/>
    <x v="16"/>
    <x v="25"/>
    <x v="0"/>
    <n v="0"/>
  </r>
  <r>
    <x v="0"/>
    <x v="123"/>
    <x v="1"/>
    <x v="55"/>
    <x v="16"/>
    <x v="25"/>
    <x v="0"/>
    <n v="2.0684000000000001E-5"/>
  </r>
  <r>
    <x v="0"/>
    <x v="124"/>
    <x v="1"/>
    <x v="19"/>
    <x v="16"/>
    <x v="25"/>
    <x v="0"/>
    <n v="0"/>
  </r>
  <r>
    <x v="0"/>
    <x v="125"/>
    <x v="1"/>
    <x v="19"/>
    <x v="16"/>
    <x v="25"/>
    <x v="0"/>
    <n v="0"/>
  </r>
  <r>
    <x v="0"/>
    <x v="124"/>
    <x v="1"/>
    <x v="20"/>
    <x v="16"/>
    <x v="25"/>
    <x v="0"/>
    <n v="0"/>
  </r>
  <r>
    <x v="0"/>
    <x v="125"/>
    <x v="1"/>
    <x v="20"/>
    <x v="16"/>
    <x v="25"/>
    <x v="0"/>
    <n v="0"/>
  </r>
  <r>
    <x v="0"/>
    <x v="124"/>
    <x v="1"/>
    <x v="21"/>
    <x v="16"/>
    <x v="25"/>
    <x v="0"/>
    <n v="0"/>
  </r>
  <r>
    <x v="0"/>
    <x v="125"/>
    <x v="1"/>
    <x v="21"/>
    <x v="16"/>
    <x v="25"/>
    <x v="0"/>
    <n v="0"/>
  </r>
  <r>
    <x v="0"/>
    <x v="124"/>
    <x v="1"/>
    <x v="22"/>
    <x v="16"/>
    <x v="25"/>
    <x v="0"/>
    <n v="0"/>
  </r>
  <r>
    <x v="0"/>
    <x v="125"/>
    <x v="1"/>
    <x v="22"/>
    <x v="16"/>
    <x v="25"/>
    <x v="0"/>
    <n v="0"/>
  </r>
  <r>
    <x v="0"/>
    <x v="124"/>
    <x v="1"/>
    <x v="23"/>
    <x v="16"/>
    <x v="25"/>
    <x v="0"/>
    <n v="0"/>
  </r>
  <r>
    <x v="0"/>
    <x v="125"/>
    <x v="1"/>
    <x v="23"/>
    <x v="16"/>
    <x v="25"/>
    <x v="0"/>
    <n v="0"/>
  </r>
  <r>
    <x v="0"/>
    <x v="126"/>
    <x v="1"/>
    <x v="9"/>
    <x v="16"/>
    <x v="25"/>
    <x v="0"/>
    <n v="0"/>
  </r>
  <r>
    <x v="0"/>
    <x v="127"/>
    <x v="1"/>
    <x v="9"/>
    <x v="16"/>
    <x v="25"/>
    <x v="0"/>
    <n v="0"/>
  </r>
  <r>
    <x v="0"/>
    <x v="126"/>
    <x v="1"/>
    <x v="10"/>
    <x v="16"/>
    <x v="25"/>
    <x v="0"/>
    <n v="0"/>
  </r>
  <r>
    <x v="0"/>
    <x v="127"/>
    <x v="1"/>
    <x v="10"/>
    <x v="16"/>
    <x v="25"/>
    <x v="0"/>
    <n v="0"/>
  </r>
  <r>
    <x v="0"/>
    <x v="126"/>
    <x v="1"/>
    <x v="11"/>
    <x v="16"/>
    <x v="25"/>
    <x v="0"/>
    <n v="0"/>
  </r>
  <r>
    <x v="0"/>
    <x v="127"/>
    <x v="1"/>
    <x v="11"/>
    <x v="16"/>
    <x v="25"/>
    <x v="0"/>
    <n v="98.033194230999996"/>
  </r>
  <r>
    <x v="0"/>
    <x v="126"/>
    <x v="1"/>
    <x v="12"/>
    <x v="16"/>
    <x v="25"/>
    <x v="0"/>
    <n v="0"/>
  </r>
  <r>
    <x v="0"/>
    <x v="127"/>
    <x v="1"/>
    <x v="12"/>
    <x v="16"/>
    <x v="25"/>
    <x v="0"/>
    <n v="0"/>
  </r>
  <r>
    <x v="0"/>
    <x v="126"/>
    <x v="1"/>
    <x v="13"/>
    <x v="16"/>
    <x v="25"/>
    <x v="0"/>
    <n v="0"/>
  </r>
  <r>
    <x v="0"/>
    <x v="127"/>
    <x v="1"/>
    <x v="13"/>
    <x v="16"/>
    <x v="25"/>
    <x v="0"/>
    <n v="0"/>
  </r>
  <r>
    <x v="0"/>
    <x v="126"/>
    <x v="1"/>
    <x v="14"/>
    <x v="16"/>
    <x v="25"/>
    <x v="0"/>
    <n v="0"/>
  </r>
  <r>
    <x v="0"/>
    <x v="127"/>
    <x v="1"/>
    <x v="14"/>
    <x v="16"/>
    <x v="25"/>
    <x v="0"/>
    <n v="0"/>
  </r>
  <r>
    <x v="0"/>
    <x v="126"/>
    <x v="1"/>
    <x v="15"/>
    <x v="16"/>
    <x v="25"/>
    <x v="0"/>
    <n v="0"/>
  </r>
  <r>
    <x v="0"/>
    <x v="127"/>
    <x v="1"/>
    <x v="15"/>
    <x v="16"/>
    <x v="25"/>
    <x v="0"/>
    <n v="22.975945930999998"/>
  </r>
  <r>
    <x v="0"/>
    <x v="126"/>
    <x v="1"/>
    <x v="16"/>
    <x v="16"/>
    <x v="25"/>
    <x v="0"/>
    <n v="0"/>
  </r>
  <r>
    <x v="0"/>
    <x v="127"/>
    <x v="1"/>
    <x v="16"/>
    <x v="16"/>
    <x v="25"/>
    <x v="0"/>
    <n v="0.232997327"/>
  </r>
  <r>
    <x v="0"/>
    <x v="126"/>
    <x v="1"/>
    <x v="17"/>
    <x v="16"/>
    <x v="25"/>
    <x v="0"/>
    <n v="0"/>
  </r>
  <r>
    <x v="0"/>
    <x v="127"/>
    <x v="1"/>
    <x v="17"/>
    <x v="16"/>
    <x v="25"/>
    <x v="0"/>
    <n v="0"/>
  </r>
  <r>
    <x v="0"/>
    <x v="126"/>
    <x v="1"/>
    <x v="18"/>
    <x v="16"/>
    <x v="25"/>
    <x v="0"/>
    <n v="0"/>
  </r>
  <r>
    <x v="0"/>
    <x v="127"/>
    <x v="1"/>
    <x v="18"/>
    <x v="16"/>
    <x v="25"/>
    <x v="0"/>
    <n v="0"/>
  </r>
  <r>
    <x v="0"/>
    <x v="122"/>
    <x v="1"/>
    <x v="55"/>
    <x v="17"/>
    <x v="25"/>
    <x v="0"/>
    <n v="0"/>
  </r>
  <r>
    <x v="0"/>
    <x v="123"/>
    <x v="1"/>
    <x v="55"/>
    <x v="17"/>
    <x v="25"/>
    <x v="0"/>
    <n v="0"/>
  </r>
  <r>
    <x v="0"/>
    <x v="124"/>
    <x v="1"/>
    <x v="19"/>
    <x v="17"/>
    <x v="25"/>
    <x v="0"/>
    <n v="0"/>
  </r>
  <r>
    <x v="0"/>
    <x v="125"/>
    <x v="1"/>
    <x v="19"/>
    <x v="17"/>
    <x v="25"/>
    <x v="0"/>
    <n v="0"/>
  </r>
  <r>
    <x v="0"/>
    <x v="124"/>
    <x v="1"/>
    <x v="20"/>
    <x v="17"/>
    <x v="25"/>
    <x v="0"/>
    <n v="0"/>
  </r>
  <r>
    <x v="0"/>
    <x v="125"/>
    <x v="1"/>
    <x v="20"/>
    <x v="17"/>
    <x v="25"/>
    <x v="0"/>
    <n v="0"/>
  </r>
  <r>
    <x v="0"/>
    <x v="124"/>
    <x v="1"/>
    <x v="21"/>
    <x v="17"/>
    <x v="25"/>
    <x v="0"/>
    <n v="0"/>
  </r>
  <r>
    <x v="0"/>
    <x v="125"/>
    <x v="1"/>
    <x v="21"/>
    <x v="17"/>
    <x v="25"/>
    <x v="0"/>
    <n v="0"/>
  </r>
  <r>
    <x v="0"/>
    <x v="124"/>
    <x v="1"/>
    <x v="22"/>
    <x v="17"/>
    <x v="25"/>
    <x v="0"/>
    <n v="0"/>
  </r>
  <r>
    <x v="0"/>
    <x v="125"/>
    <x v="1"/>
    <x v="22"/>
    <x v="17"/>
    <x v="25"/>
    <x v="0"/>
    <n v="0"/>
  </r>
  <r>
    <x v="0"/>
    <x v="124"/>
    <x v="1"/>
    <x v="23"/>
    <x v="17"/>
    <x v="25"/>
    <x v="0"/>
    <n v="0"/>
  </r>
  <r>
    <x v="0"/>
    <x v="125"/>
    <x v="1"/>
    <x v="23"/>
    <x v="17"/>
    <x v="25"/>
    <x v="0"/>
    <n v="0"/>
  </r>
  <r>
    <x v="0"/>
    <x v="126"/>
    <x v="1"/>
    <x v="9"/>
    <x v="17"/>
    <x v="25"/>
    <x v="0"/>
    <n v="0"/>
  </r>
  <r>
    <x v="0"/>
    <x v="127"/>
    <x v="1"/>
    <x v="9"/>
    <x v="17"/>
    <x v="25"/>
    <x v="0"/>
    <n v="0"/>
  </r>
  <r>
    <x v="0"/>
    <x v="126"/>
    <x v="1"/>
    <x v="10"/>
    <x v="17"/>
    <x v="25"/>
    <x v="0"/>
    <n v="0"/>
  </r>
  <r>
    <x v="0"/>
    <x v="127"/>
    <x v="1"/>
    <x v="10"/>
    <x v="17"/>
    <x v="25"/>
    <x v="0"/>
    <n v="0"/>
  </r>
  <r>
    <x v="0"/>
    <x v="126"/>
    <x v="1"/>
    <x v="11"/>
    <x v="17"/>
    <x v="25"/>
    <x v="0"/>
    <n v="0"/>
  </r>
  <r>
    <x v="0"/>
    <x v="127"/>
    <x v="1"/>
    <x v="11"/>
    <x v="17"/>
    <x v="25"/>
    <x v="0"/>
    <n v="28.588312811000002"/>
  </r>
  <r>
    <x v="0"/>
    <x v="126"/>
    <x v="1"/>
    <x v="12"/>
    <x v="17"/>
    <x v="25"/>
    <x v="0"/>
    <n v="0"/>
  </r>
  <r>
    <x v="0"/>
    <x v="127"/>
    <x v="1"/>
    <x v="12"/>
    <x v="17"/>
    <x v="25"/>
    <x v="0"/>
    <n v="0"/>
  </r>
  <r>
    <x v="0"/>
    <x v="126"/>
    <x v="1"/>
    <x v="13"/>
    <x v="17"/>
    <x v="25"/>
    <x v="0"/>
    <n v="0"/>
  </r>
  <r>
    <x v="0"/>
    <x v="127"/>
    <x v="1"/>
    <x v="13"/>
    <x v="17"/>
    <x v="25"/>
    <x v="0"/>
    <n v="0"/>
  </r>
  <r>
    <x v="0"/>
    <x v="126"/>
    <x v="1"/>
    <x v="14"/>
    <x v="17"/>
    <x v="25"/>
    <x v="0"/>
    <n v="0"/>
  </r>
  <r>
    <x v="0"/>
    <x v="127"/>
    <x v="1"/>
    <x v="14"/>
    <x v="17"/>
    <x v="25"/>
    <x v="0"/>
    <n v="0"/>
  </r>
  <r>
    <x v="0"/>
    <x v="126"/>
    <x v="1"/>
    <x v="15"/>
    <x v="17"/>
    <x v="25"/>
    <x v="0"/>
    <n v="0"/>
  </r>
  <r>
    <x v="0"/>
    <x v="127"/>
    <x v="1"/>
    <x v="15"/>
    <x v="17"/>
    <x v="25"/>
    <x v="0"/>
    <n v="99.202286787999995"/>
  </r>
  <r>
    <x v="0"/>
    <x v="126"/>
    <x v="1"/>
    <x v="16"/>
    <x v="17"/>
    <x v="25"/>
    <x v="0"/>
    <n v="0"/>
  </r>
  <r>
    <x v="0"/>
    <x v="127"/>
    <x v="1"/>
    <x v="16"/>
    <x v="17"/>
    <x v="25"/>
    <x v="0"/>
    <n v="2.8956881490000002"/>
  </r>
  <r>
    <x v="0"/>
    <x v="126"/>
    <x v="1"/>
    <x v="17"/>
    <x v="17"/>
    <x v="25"/>
    <x v="0"/>
    <n v="0"/>
  </r>
  <r>
    <x v="0"/>
    <x v="127"/>
    <x v="1"/>
    <x v="17"/>
    <x v="17"/>
    <x v="25"/>
    <x v="0"/>
    <n v="0"/>
  </r>
  <r>
    <x v="0"/>
    <x v="126"/>
    <x v="1"/>
    <x v="18"/>
    <x v="17"/>
    <x v="25"/>
    <x v="0"/>
    <n v="0"/>
  </r>
  <r>
    <x v="0"/>
    <x v="127"/>
    <x v="1"/>
    <x v="18"/>
    <x v="17"/>
    <x v="25"/>
    <x v="0"/>
    <n v="0"/>
  </r>
  <r>
    <x v="0"/>
    <x v="122"/>
    <x v="1"/>
    <x v="55"/>
    <x v="18"/>
    <x v="25"/>
    <x v="0"/>
    <n v="0"/>
  </r>
  <r>
    <x v="0"/>
    <x v="123"/>
    <x v="1"/>
    <x v="55"/>
    <x v="18"/>
    <x v="25"/>
    <x v="0"/>
    <n v="0.46939649999999999"/>
  </r>
  <r>
    <x v="0"/>
    <x v="124"/>
    <x v="1"/>
    <x v="19"/>
    <x v="18"/>
    <x v="25"/>
    <x v="0"/>
    <n v="0"/>
  </r>
  <r>
    <x v="0"/>
    <x v="125"/>
    <x v="1"/>
    <x v="19"/>
    <x v="18"/>
    <x v="25"/>
    <x v="0"/>
    <n v="0"/>
  </r>
  <r>
    <x v="0"/>
    <x v="124"/>
    <x v="1"/>
    <x v="20"/>
    <x v="18"/>
    <x v="25"/>
    <x v="0"/>
    <n v="0"/>
  </r>
  <r>
    <x v="0"/>
    <x v="125"/>
    <x v="1"/>
    <x v="20"/>
    <x v="18"/>
    <x v="25"/>
    <x v="0"/>
    <n v="0"/>
  </r>
  <r>
    <x v="0"/>
    <x v="124"/>
    <x v="1"/>
    <x v="21"/>
    <x v="18"/>
    <x v="25"/>
    <x v="0"/>
    <n v="0"/>
  </r>
  <r>
    <x v="0"/>
    <x v="125"/>
    <x v="1"/>
    <x v="21"/>
    <x v="18"/>
    <x v="25"/>
    <x v="0"/>
    <n v="0"/>
  </r>
  <r>
    <x v="0"/>
    <x v="124"/>
    <x v="1"/>
    <x v="22"/>
    <x v="18"/>
    <x v="25"/>
    <x v="0"/>
    <n v="0"/>
  </r>
  <r>
    <x v="0"/>
    <x v="125"/>
    <x v="1"/>
    <x v="22"/>
    <x v="18"/>
    <x v="25"/>
    <x v="0"/>
    <n v="0"/>
  </r>
  <r>
    <x v="0"/>
    <x v="124"/>
    <x v="1"/>
    <x v="23"/>
    <x v="18"/>
    <x v="25"/>
    <x v="0"/>
    <n v="0"/>
  </r>
  <r>
    <x v="0"/>
    <x v="125"/>
    <x v="1"/>
    <x v="23"/>
    <x v="18"/>
    <x v="25"/>
    <x v="0"/>
    <n v="0"/>
  </r>
  <r>
    <x v="0"/>
    <x v="126"/>
    <x v="1"/>
    <x v="9"/>
    <x v="18"/>
    <x v="25"/>
    <x v="0"/>
    <n v="0"/>
  </r>
  <r>
    <x v="0"/>
    <x v="127"/>
    <x v="1"/>
    <x v="9"/>
    <x v="18"/>
    <x v="25"/>
    <x v="0"/>
    <n v="0"/>
  </r>
  <r>
    <x v="0"/>
    <x v="126"/>
    <x v="1"/>
    <x v="10"/>
    <x v="18"/>
    <x v="25"/>
    <x v="0"/>
    <n v="0"/>
  </r>
  <r>
    <x v="0"/>
    <x v="127"/>
    <x v="1"/>
    <x v="10"/>
    <x v="18"/>
    <x v="25"/>
    <x v="0"/>
    <n v="0"/>
  </r>
  <r>
    <x v="0"/>
    <x v="126"/>
    <x v="1"/>
    <x v="11"/>
    <x v="18"/>
    <x v="25"/>
    <x v="0"/>
    <n v="0"/>
  </r>
  <r>
    <x v="0"/>
    <x v="127"/>
    <x v="1"/>
    <x v="11"/>
    <x v="18"/>
    <x v="25"/>
    <x v="0"/>
    <n v="398.63101"/>
  </r>
  <r>
    <x v="0"/>
    <x v="126"/>
    <x v="1"/>
    <x v="12"/>
    <x v="18"/>
    <x v="25"/>
    <x v="0"/>
    <n v="0"/>
  </r>
  <r>
    <x v="0"/>
    <x v="127"/>
    <x v="1"/>
    <x v="12"/>
    <x v="18"/>
    <x v="25"/>
    <x v="0"/>
    <n v="0"/>
  </r>
  <r>
    <x v="0"/>
    <x v="126"/>
    <x v="1"/>
    <x v="13"/>
    <x v="18"/>
    <x v="25"/>
    <x v="0"/>
    <n v="0"/>
  </r>
  <r>
    <x v="0"/>
    <x v="127"/>
    <x v="1"/>
    <x v="13"/>
    <x v="18"/>
    <x v="25"/>
    <x v="0"/>
    <n v="0"/>
  </r>
  <r>
    <x v="0"/>
    <x v="126"/>
    <x v="1"/>
    <x v="14"/>
    <x v="18"/>
    <x v="25"/>
    <x v="0"/>
    <n v="0"/>
  </r>
  <r>
    <x v="0"/>
    <x v="127"/>
    <x v="1"/>
    <x v="14"/>
    <x v="18"/>
    <x v="25"/>
    <x v="0"/>
    <n v="0"/>
  </r>
  <r>
    <x v="0"/>
    <x v="126"/>
    <x v="1"/>
    <x v="15"/>
    <x v="18"/>
    <x v="25"/>
    <x v="0"/>
    <n v="0"/>
  </r>
  <r>
    <x v="0"/>
    <x v="127"/>
    <x v="1"/>
    <x v="15"/>
    <x v="18"/>
    <x v="25"/>
    <x v="0"/>
    <n v="319.84859999999998"/>
  </r>
  <r>
    <x v="0"/>
    <x v="126"/>
    <x v="1"/>
    <x v="16"/>
    <x v="18"/>
    <x v="25"/>
    <x v="0"/>
    <n v="0"/>
  </r>
  <r>
    <x v="0"/>
    <x v="127"/>
    <x v="1"/>
    <x v="16"/>
    <x v="18"/>
    <x v="25"/>
    <x v="0"/>
    <n v="6.9186409810000002"/>
  </r>
  <r>
    <x v="0"/>
    <x v="126"/>
    <x v="1"/>
    <x v="17"/>
    <x v="18"/>
    <x v="25"/>
    <x v="0"/>
    <n v="0"/>
  </r>
  <r>
    <x v="0"/>
    <x v="127"/>
    <x v="1"/>
    <x v="17"/>
    <x v="18"/>
    <x v="25"/>
    <x v="0"/>
    <n v="0"/>
  </r>
  <r>
    <x v="0"/>
    <x v="126"/>
    <x v="1"/>
    <x v="18"/>
    <x v="18"/>
    <x v="25"/>
    <x v="0"/>
    <n v="0"/>
  </r>
  <r>
    <x v="0"/>
    <x v="127"/>
    <x v="1"/>
    <x v="18"/>
    <x v="18"/>
    <x v="25"/>
    <x v="0"/>
    <n v="0"/>
  </r>
  <r>
    <x v="0"/>
    <x v="128"/>
    <x v="1"/>
    <x v="9"/>
    <x v="19"/>
    <x v="25"/>
    <x v="0"/>
    <n v="0"/>
  </r>
  <r>
    <x v="0"/>
    <x v="129"/>
    <x v="1"/>
    <x v="9"/>
    <x v="19"/>
    <x v="25"/>
    <x v="0"/>
    <n v="0"/>
  </r>
  <r>
    <x v="0"/>
    <x v="128"/>
    <x v="1"/>
    <x v="10"/>
    <x v="19"/>
    <x v="25"/>
    <x v="0"/>
    <n v="0"/>
  </r>
  <r>
    <x v="0"/>
    <x v="129"/>
    <x v="1"/>
    <x v="10"/>
    <x v="19"/>
    <x v="25"/>
    <x v="0"/>
    <n v="0"/>
  </r>
  <r>
    <x v="0"/>
    <x v="128"/>
    <x v="1"/>
    <x v="11"/>
    <x v="19"/>
    <x v="25"/>
    <x v="0"/>
    <n v="0"/>
  </r>
  <r>
    <x v="0"/>
    <x v="129"/>
    <x v="1"/>
    <x v="11"/>
    <x v="19"/>
    <x v="25"/>
    <x v="0"/>
    <n v="811.32015999999999"/>
  </r>
  <r>
    <x v="0"/>
    <x v="128"/>
    <x v="1"/>
    <x v="12"/>
    <x v="19"/>
    <x v="25"/>
    <x v="0"/>
    <n v="0"/>
  </r>
  <r>
    <x v="0"/>
    <x v="129"/>
    <x v="1"/>
    <x v="12"/>
    <x v="19"/>
    <x v="25"/>
    <x v="0"/>
    <n v="0"/>
  </r>
  <r>
    <x v="0"/>
    <x v="128"/>
    <x v="1"/>
    <x v="13"/>
    <x v="19"/>
    <x v="25"/>
    <x v="0"/>
    <n v="0"/>
  </r>
  <r>
    <x v="0"/>
    <x v="129"/>
    <x v="1"/>
    <x v="13"/>
    <x v="19"/>
    <x v="25"/>
    <x v="0"/>
    <n v="0"/>
  </r>
  <r>
    <x v="0"/>
    <x v="128"/>
    <x v="1"/>
    <x v="14"/>
    <x v="19"/>
    <x v="25"/>
    <x v="0"/>
    <n v="0"/>
  </r>
  <r>
    <x v="0"/>
    <x v="129"/>
    <x v="1"/>
    <x v="14"/>
    <x v="19"/>
    <x v="25"/>
    <x v="0"/>
    <n v="0"/>
  </r>
  <r>
    <x v="0"/>
    <x v="128"/>
    <x v="1"/>
    <x v="15"/>
    <x v="19"/>
    <x v="25"/>
    <x v="0"/>
    <n v="0"/>
  </r>
  <r>
    <x v="0"/>
    <x v="129"/>
    <x v="1"/>
    <x v="15"/>
    <x v="19"/>
    <x v="25"/>
    <x v="0"/>
    <n v="867.93516"/>
  </r>
  <r>
    <x v="0"/>
    <x v="128"/>
    <x v="1"/>
    <x v="16"/>
    <x v="19"/>
    <x v="25"/>
    <x v="0"/>
    <n v="0"/>
  </r>
  <r>
    <x v="0"/>
    <x v="129"/>
    <x v="1"/>
    <x v="16"/>
    <x v="19"/>
    <x v="25"/>
    <x v="0"/>
    <n v="43.447747247000002"/>
  </r>
  <r>
    <x v="0"/>
    <x v="128"/>
    <x v="1"/>
    <x v="17"/>
    <x v="19"/>
    <x v="25"/>
    <x v="0"/>
    <n v="0"/>
  </r>
  <r>
    <x v="0"/>
    <x v="129"/>
    <x v="1"/>
    <x v="17"/>
    <x v="19"/>
    <x v="25"/>
    <x v="0"/>
    <n v="0"/>
  </r>
  <r>
    <x v="0"/>
    <x v="128"/>
    <x v="1"/>
    <x v="18"/>
    <x v="19"/>
    <x v="25"/>
    <x v="0"/>
    <n v="0"/>
  </r>
  <r>
    <x v="0"/>
    <x v="129"/>
    <x v="1"/>
    <x v="18"/>
    <x v="19"/>
    <x v="25"/>
    <x v="0"/>
    <n v="0"/>
  </r>
  <r>
    <x v="0"/>
    <x v="122"/>
    <x v="1"/>
    <x v="55"/>
    <x v="10"/>
    <x v="26"/>
    <x v="0"/>
    <n v="0"/>
  </r>
  <r>
    <x v="0"/>
    <x v="123"/>
    <x v="1"/>
    <x v="55"/>
    <x v="10"/>
    <x v="26"/>
    <x v="0"/>
    <n v="139.18619000000001"/>
  </r>
  <r>
    <x v="0"/>
    <x v="124"/>
    <x v="1"/>
    <x v="19"/>
    <x v="10"/>
    <x v="26"/>
    <x v="0"/>
    <n v="0"/>
  </r>
  <r>
    <x v="0"/>
    <x v="125"/>
    <x v="1"/>
    <x v="19"/>
    <x v="10"/>
    <x v="26"/>
    <x v="0"/>
    <n v="76.923047509"/>
  </r>
  <r>
    <x v="0"/>
    <x v="124"/>
    <x v="1"/>
    <x v="20"/>
    <x v="10"/>
    <x v="26"/>
    <x v="0"/>
    <n v="0"/>
  </r>
  <r>
    <x v="0"/>
    <x v="125"/>
    <x v="1"/>
    <x v="20"/>
    <x v="10"/>
    <x v="26"/>
    <x v="0"/>
    <n v="506.69833999999997"/>
  </r>
  <r>
    <x v="0"/>
    <x v="124"/>
    <x v="1"/>
    <x v="21"/>
    <x v="10"/>
    <x v="26"/>
    <x v="0"/>
    <n v="0"/>
  </r>
  <r>
    <x v="0"/>
    <x v="125"/>
    <x v="1"/>
    <x v="21"/>
    <x v="10"/>
    <x v="26"/>
    <x v="0"/>
    <n v="0"/>
  </r>
  <r>
    <x v="0"/>
    <x v="124"/>
    <x v="1"/>
    <x v="22"/>
    <x v="10"/>
    <x v="26"/>
    <x v="0"/>
    <n v="0"/>
  </r>
  <r>
    <x v="0"/>
    <x v="125"/>
    <x v="1"/>
    <x v="22"/>
    <x v="10"/>
    <x v="26"/>
    <x v="0"/>
    <n v="0"/>
  </r>
  <r>
    <x v="0"/>
    <x v="124"/>
    <x v="1"/>
    <x v="23"/>
    <x v="10"/>
    <x v="26"/>
    <x v="0"/>
    <n v="0"/>
  </r>
  <r>
    <x v="0"/>
    <x v="125"/>
    <x v="1"/>
    <x v="23"/>
    <x v="10"/>
    <x v="26"/>
    <x v="0"/>
    <n v="0"/>
  </r>
  <r>
    <x v="0"/>
    <x v="126"/>
    <x v="1"/>
    <x v="9"/>
    <x v="10"/>
    <x v="26"/>
    <x v="0"/>
    <n v="0"/>
  </r>
  <r>
    <x v="0"/>
    <x v="127"/>
    <x v="1"/>
    <x v="9"/>
    <x v="10"/>
    <x v="26"/>
    <x v="0"/>
    <n v="0"/>
  </r>
  <r>
    <x v="0"/>
    <x v="126"/>
    <x v="1"/>
    <x v="10"/>
    <x v="10"/>
    <x v="26"/>
    <x v="0"/>
    <n v="0"/>
  </r>
  <r>
    <x v="0"/>
    <x v="127"/>
    <x v="1"/>
    <x v="10"/>
    <x v="10"/>
    <x v="26"/>
    <x v="0"/>
    <n v="0"/>
  </r>
  <r>
    <x v="0"/>
    <x v="126"/>
    <x v="1"/>
    <x v="11"/>
    <x v="10"/>
    <x v="26"/>
    <x v="0"/>
    <n v="0"/>
  </r>
  <r>
    <x v="0"/>
    <x v="127"/>
    <x v="1"/>
    <x v="11"/>
    <x v="10"/>
    <x v="26"/>
    <x v="0"/>
    <n v="251.73195000000001"/>
  </r>
  <r>
    <x v="0"/>
    <x v="126"/>
    <x v="1"/>
    <x v="12"/>
    <x v="10"/>
    <x v="26"/>
    <x v="0"/>
    <n v="0"/>
  </r>
  <r>
    <x v="0"/>
    <x v="127"/>
    <x v="1"/>
    <x v="12"/>
    <x v="10"/>
    <x v="26"/>
    <x v="0"/>
    <n v="0"/>
  </r>
  <r>
    <x v="0"/>
    <x v="126"/>
    <x v="1"/>
    <x v="13"/>
    <x v="10"/>
    <x v="26"/>
    <x v="0"/>
    <n v="0"/>
  </r>
  <r>
    <x v="0"/>
    <x v="127"/>
    <x v="1"/>
    <x v="13"/>
    <x v="10"/>
    <x v="26"/>
    <x v="0"/>
    <n v="0"/>
  </r>
  <r>
    <x v="0"/>
    <x v="126"/>
    <x v="1"/>
    <x v="14"/>
    <x v="10"/>
    <x v="26"/>
    <x v="0"/>
    <n v="0"/>
  </r>
  <r>
    <x v="0"/>
    <x v="127"/>
    <x v="1"/>
    <x v="14"/>
    <x v="10"/>
    <x v="26"/>
    <x v="0"/>
    <n v="0"/>
  </r>
  <r>
    <x v="0"/>
    <x v="126"/>
    <x v="1"/>
    <x v="15"/>
    <x v="10"/>
    <x v="26"/>
    <x v="0"/>
    <n v="0"/>
  </r>
  <r>
    <x v="0"/>
    <x v="127"/>
    <x v="1"/>
    <x v="15"/>
    <x v="10"/>
    <x v="26"/>
    <x v="0"/>
    <n v="546.77495999999996"/>
  </r>
  <r>
    <x v="0"/>
    <x v="126"/>
    <x v="1"/>
    <x v="16"/>
    <x v="10"/>
    <x v="26"/>
    <x v="0"/>
    <n v="0"/>
  </r>
  <r>
    <x v="0"/>
    <x v="127"/>
    <x v="1"/>
    <x v="16"/>
    <x v="10"/>
    <x v="26"/>
    <x v="0"/>
    <n v="8.2403771000000001E-2"/>
  </r>
  <r>
    <x v="0"/>
    <x v="126"/>
    <x v="1"/>
    <x v="17"/>
    <x v="10"/>
    <x v="26"/>
    <x v="0"/>
    <n v="0"/>
  </r>
  <r>
    <x v="0"/>
    <x v="127"/>
    <x v="1"/>
    <x v="17"/>
    <x v="10"/>
    <x v="26"/>
    <x v="0"/>
    <n v="0"/>
  </r>
  <r>
    <x v="0"/>
    <x v="126"/>
    <x v="1"/>
    <x v="18"/>
    <x v="10"/>
    <x v="26"/>
    <x v="0"/>
    <n v="0"/>
  </r>
  <r>
    <x v="0"/>
    <x v="127"/>
    <x v="1"/>
    <x v="18"/>
    <x v="10"/>
    <x v="26"/>
    <x v="0"/>
    <n v="0"/>
  </r>
  <r>
    <x v="0"/>
    <x v="122"/>
    <x v="1"/>
    <x v="55"/>
    <x v="11"/>
    <x v="26"/>
    <x v="0"/>
    <n v="0"/>
  </r>
  <r>
    <x v="0"/>
    <x v="123"/>
    <x v="1"/>
    <x v="55"/>
    <x v="11"/>
    <x v="26"/>
    <x v="0"/>
    <n v="234.99373"/>
  </r>
  <r>
    <x v="0"/>
    <x v="124"/>
    <x v="1"/>
    <x v="19"/>
    <x v="11"/>
    <x v="26"/>
    <x v="0"/>
    <n v="0"/>
  </r>
  <r>
    <x v="0"/>
    <x v="125"/>
    <x v="1"/>
    <x v="19"/>
    <x v="11"/>
    <x v="26"/>
    <x v="0"/>
    <n v="0"/>
  </r>
  <r>
    <x v="0"/>
    <x v="124"/>
    <x v="1"/>
    <x v="20"/>
    <x v="11"/>
    <x v="26"/>
    <x v="0"/>
    <n v="0"/>
  </r>
  <r>
    <x v="0"/>
    <x v="125"/>
    <x v="1"/>
    <x v="20"/>
    <x v="11"/>
    <x v="26"/>
    <x v="0"/>
    <n v="0"/>
  </r>
  <r>
    <x v="0"/>
    <x v="124"/>
    <x v="1"/>
    <x v="21"/>
    <x v="11"/>
    <x v="26"/>
    <x v="0"/>
    <n v="0"/>
  </r>
  <r>
    <x v="0"/>
    <x v="125"/>
    <x v="1"/>
    <x v="21"/>
    <x v="11"/>
    <x v="26"/>
    <x v="0"/>
    <n v="0"/>
  </r>
  <r>
    <x v="0"/>
    <x v="124"/>
    <x v="1"/>
    <x v="22"/>
    <x v="11"/>
    <x v="26"/>
    <x v="0"/>
    <n v="0"/>
  </r>
  <r>
    <x v="0"/>
    <x v="125"/>
    <x v="1"/>
    <x v="22"/>
    <x v="11"/>
    <x v="26"/>
    <x v="0"/>
    <n v="0"/>
  </r>
  <r>
    <x v="0"/>
    <x v="124"/>
    <x v="1"/>
    <x v="23"/>
    <x v="11"/>
    <x v="26"/>
    <x v="0"/>
    <n v="0"/>
  </r>
  <r>
    <x v="0"/>
    <x v="125"/>
    <x v="1"/>
    <x v="23"/>
    <x v="11"/>
    <x v="26"/>
    <x v="0"/>
    <n v="0"/>
  </r>
  <r>
    <x v="0"/>
    <x v="126"/>
    <x v="1"/>
    <x v="9"/>
    <x v="11"/>
    <x v="26"/>
    <x v="0"/>
    <n v="0"/>
  </r>
  <r>
    <x v="0"/>
    <x v="127"/>
    <x v="1"/>
    <x v="9"/>
    <x v="11"/>
    <x v="26"/>
    <x v="0"/>
    <n v="0"/>
  </r>
  <r>
    <x v="0"/>
    <x v="126"/>
    <x v="1"/>
    <x v="10"/>
    <x v="11"/>
    <x v="26"/>
    <x v="0"/>
    <n v="0"/>
  </r>
  <r>
    <x v="0"/>
    <x v="127"/>
    <x v="1"/>
    <x v="10"/>
    <x v="11"/>
    <x v="26"/>
    <x v="0"/>
    <n v="0"/>
  </r>
  <r>
    <x v="0"/>
    <x v="126"/>
    <x v="1"/>
    <x v="11"/>
    <x v="11"/>
    <x v="26"/>
    <x v="0"/>
    <n v="0"/>
  </r>
  <r>
    <x v="0"/>
    <x v="127"/>
    <x v="1"/>
    <x v="11"/>
    <x v="11"/>
    <x v="26"/>
    <x v="0"/>
    <n v="1065.5011999999999"/>
  </r>
  <r>
    <x v="0"/>
    <x v="126"/>
    <x v="1"/>
    <x v="12"/>
    <x v="11"/>
    <x v="26"/>
    <x v="0"/>
    <n v="0"/>
  </r>
  <r>
    <x v="0"/>
    <x v="127"/>
    <x v="1"/>
    <x v="12"/>
    <x v="11"/>
    <x v="26"/>
    <x v="0"/>
    <n v="0"/>
  </r>
  <r>
    <x v="0"/>
    <x v="126"/>
    <x v="1"/>
    <x v="13"/>
    <x v="11"/>
    <x v="26"/>
    <x v="0"/>
    <n v="0"/>
  </r>
  <r>
    <x v="0"/>
    <x v="127"/>
    <x v="1"/>
    <x v="13"/>
    <x v="11"/>
    <x v="26"/>
    <x v="0"/>
    <n v="0"/>
  </r>
  <r>
    <x v="0"/>
    <x v="126"/>
    <x v="1"/>
    <x v="14"/>
    <x v="11"/>
    <x v="26"/>
    <x v="0"/>
    <n v="0"/>
  </r>
  <r>
    <x v="0"/>
    <x v="127"/>
    <x v="1"/>
    <x v="14"/>
    <x v="11"/>
    <x v="26"/>
    <x v="0"/>
    <n v="0"/>
  </r>
  <r>
    <x v="0"/>
    <x v="126"/>
    <x v="1"/>
    <x v="15"/>
    <x v="11"/>
    <x v="26"/>
    <x v="0"/>
    <n v="0"/>
  </r>
  <r>
    <x v="0"/>
    <x v="127"/>
    <x v="1"/>
    <x v="15"/>
    <x v="11"/>
    <x v="26"/>
    <x v="0"/>
    <n v="319.25024999999999"/>
  </r>
  <r>
    <x v="0"/>
    <x v="126"/>
    <x v="1"/>
    <x v="16"/>
    <x v="11"/>
    <x v="26"/>
    <x v="0"/>
    <n v="0"/>
  </r>
  <r>
    <x v="0"/>
    <x v="127"/>
    <x v="1"/>
    <x v="16"/>
    <x v="11"/>
    <x v="26"/>
    <x v="0"/>
    <n v="0.49812543399999998"/>
  </r>
  <r>
    <x v="0"/>
    <x v="126"/>
    <x v="1"/>
    <x v="17"/>
    <x v="11"/>
    <x v="26"/>
    <x v="0"/>
    <n v="0"/>
  </r>
  <r>
    <x v="0"/>
    <x v="127"/>
    <x v="1"/>
    <x v="17"/>
    <x v="11"/>
    <x v="26"/>
    <x v="0"/>
    <n v="0"/>
  </r>
  <r>
    <x v="0"/>
    <x v="126"/>
    <x v="1"/>
    <x v="18"/>
    <x v="11"/>
    <x v="26"/>
    <x v="0"/>
    <n v="0"/>
  </r>
  <r>
    <x v="0"/>
    <x v="127"/>
    <x v="1"/>
    <x v="18"/>
    <x v="11"/>
    <x v="26"/>
    <x v="0"/>
    <n v="0"/>
  </r>
  <r>
    <x v="0"/>
    <x v="122"/>
    <x v="1"/>
    <x v="55"/>
    <x v="12"/>
    <x v="26"/>
    <x v="0"/>
    <n v="0"/>
  </r>
  <r>
    <x v="0"/>
    <x v="123"/>
    <x v="1"/>
    <x v="55"/>
    <x v="12"/>
    <x v="26"/>
    <x v="0"/>
    <n v="72.543197556999999"/>
  </r>
  <r>
    <x v="0"/>
    <x v="124"/>
    <x v="1"/>
    <x v="19"/>
    <x v="12"/>
    <x v="26"/>
    <x v="0"/>
    <n v="0"/>
  </r>
  <r>
    <x v="0"/>
    <x v="125"/>
    <x v="1"/>
    <x v="19"/>
    <x v="12"/>
    <x v="26"/>
    <x v="0"/>
    <n v="0"/>
  </r>
  <r>
    <x v="0"/>
    <x v="124"/>
    <x v="1"/>
    <x v="20"/>
    <x v="12"/>
    <x v="26"/>
    <x v="0"/>
    <n v="0"/>
  </r>
  <r>
    <x v="0"/>
    <x v="125"/>
    <x v="1"/>
    <x v="20"/>
    <x v="12"/>
    <x v="26"/>
    <x v="0"/>
    <n v="0"/>
  </r>
  <r>
    <x v="0"/>
    <x v="124"/>
    <x v="1"/>
    <x v="21"/>
    <x v="12"/>
    <x v="26"/>
    <x v="0"/>
    <n v="0"/>
  </r>
  <r>
    <x v="0"/>
    <x v="125"/>
    <x v="1"/>
    <x v="21"/>
    <x v="12"/>
    <x v="26"/>
    <x v="0"/>
    <n v="0"/>
  </r>
  <r>
    <x v="0"/>
    <x v="124"/>
    <x v="1"/>
    <x v="22"/>
    <x v="12"/>
    <x v="26"/>
    <x v="0"/>
    <n v="0"/>
  </r>
  <r>
    <x v="0"/>
    <x v="125"/>
    <x v="1"/>
    <x v="22"/>
    <x v="12"/>
    <x v="26"/>
    <x v="0"/>
    <n v="0"/>
  </r>
  <r>
    <x v="0"/>
    <x v="124"/>
    <x v="1"/>
    <x v="23"/>
    <x v="12"/>
    <x v="26"/>
    <x v="0"/>
    <n v="0"/>
  </r>
  <r>
    <x v="0"/>
    <x v="125"/>
    <x v="1"/>
    <x v="23"/>
    <x v="12"/>
    <x v="26"/>
    <x v="0"/>
    <n v="0"/>
  </r>
  <r>
    <x v="0"/>
    <x v="126"/>
    <x v="1"/>
    <x v="9"/>
    <x v="12"/>
    <x v="26"/>
    <x v="0"/>
    <n v="0"/>
  </r>
  <r>
    <x v="0"/>
    <x v="127"/>
    <x v="1"/>
    <x v="9"/>
    <x v="12"/>
    <x v="26"/>
    <x v="0"/>
    <n v="0"/>
  </r>
  <r>
    <x v="0"/>
    <x v="126"/>
    <x v="1"/>
    <x v="10"/>
    <x v="12"/>
    <x v="26"/>
    <x v="0"/>
    <n v="0"/>
  </r>
  <r>
    <x v="0"/>
    <x v="127"/>
    <x v="1"/>
    <x v="10"/>
    <x v="12"/>
    <x v="26"/>
    <x v="0"/>
    <n v="0"/>
  </r>
  <r>
    <x v="0"/>
    <x v="126"/>
    <x v="1"/>
    <x v="11"/>
    <x v="12"/>
    <x v="26"/>
    <x v="0"/>
    <n v="0"/>
  </r>
  <r>
    <x v="0"/>
    <x v="127"/>
    <x v="1"/>
    <x v="11"/>
    <x v="12"/>
    <x v="26"/>
    <x v="0"/>
    <n v="150.19662"/>
  </r>
  <r>
    <x v="0"/>
    <x v="126"/>
    <x v="1"/>
    <x v="12"/>
    <x v="12"/>
    <x v="26"/>
    <x v="0"/>
    <n v="0"/>
  </r>
  <r>
    <x v="0"/>
    <x v="127"/>
    <x v="1"/>
    <x v="12"/>
    <x v="12"/>
    <x v="26"/>
    <x v="0"/>
    <n v="0"/>
  </r>
  <r>
    <x v="0"/>
    <x v="126"/>
    <x v="1"/>
    <x v="13"/>
    <x v="12"/>
    <x v="26"/>
    <x v="0"/>
    <n v="0"/>
  </r>
  <r>
    <x v="0"/>
    <x v="127"/>
    <x v="1"/>
    <x v="13"/>
    <x v="12"/>
    <x v="26"/>
    <x v="0"/>
    <n v="0"/>
  </r>
  <r>
    <x v="0"/>
    <x v="126"/>
    <x v="1"/>
    <x v="14"/>
    <x v="12"/>
    <x v="26"/>
    <x v="0"/>
    <n v="0"/>
  </r>
  <r>
    <x v="0"/>
    <x v="127"/>
    <x v="1"/>
    <x v="14"/>
    <x v="12"/>
    <x v="26"/>
    <x v="0"/>
    <n v="0"/>
  </r>
  <r>
    <x v="0"/>
    <x v="126"/>
    <x v="1"/>
    <x v="15"/>
    <x v="12"/>
    <x v="26"/>
    <x v="0"/>
    <n v="0"/>
  </r>
  <r>
    <x v="0"/>
    <x v="127"/>
    <x v="1"/>
    <x v="15"/>
    <x v="12"/>
    <x v="26"/>
    <x v="0"/>
    <n v="22.075369779999999"/>
  </r>
  <r>
    <x v="0"/>
    <x v="126"/>
    <x v="1"/>
    <x v="16"/>
    <x v="12"/>
    <x v="26"/>
    <x v="0"/>
    <n v="0"/>
  </r>
  <r>
    <x v="0"/>
    <x v="127"/>
    <x v="1"/>
    <x v="16"/>
    <x v="12"/>
    <x v="26"/>
    <x v="0"/>
    <n v="0.35195193600000002"/>
  </r>
  <r>
    <x v="0"/>
    <x v="126"/>
    <x v="1"/>
    <x v="17"/>
    <x v="12"/>
    <x v="26"/>
    <x v="0"/>
    <n v="0"/>
  </r>
  <r>
    <x v="0"/>
    <x v="127"/>
    <x v="1"/>
    <x v="17"/>
    <x v="12"/>
    <x v="26"/>
    <x v="0"/>
    <n v="0"/>
  </r>
  <r>
    <x v="0"/>
    <x v="126"/>
    <x v="1"/>
    <x v="18"/>
    <x v="12"/>
    <x v="26"/>
    <x v="0"/>
    <n v="0"/>
  </r>
  <r>
    <x v="0"/>
    <x v="127"/>
    <x v="1"/>
    <x v="18"/>
    <x v="12"/>
    <x v="26"/>
    <x v="0"/>
    <n v="0"/>
  </r>
  <r>
    <x v="0"/>
    <x v="122"/>
    <x v="1"/>
    <x v="55"/>
    <x v="13"/>
    <x v="26"/>
    <x v="0"/>
    <n v="0"/>
  </r>
  <r>
    <x v="0"/>
    <x v="123"/>
    <x v="1"/>
    <x v="55"/>
    <x v="13"/>
    <x v="26"/>
    <x v="0"/>
    <n v="4.3182765290000003"/>
  </r>
  <r>
    <x v="0"/>
    <x v="124"/>
    <x v="1"/>
    <x v="19"/>
    <x v="13"/>
    <x v="26"/>
    <x v="0"/>
    <n v="0"/>
  </r>
  <r>
    <x v="0"/>
    <x v="125"/>
    <x v="1"/>
    <x v="19"/>
    <x v="13"/>
    <x v="26"/>
    <x v="0"/>
    <n v="0"/>
  </r>
  <r>
    <x v="0"/>
    <x v="124"/>
    <x v="1"/>
    <x v="20"/>
    <x v="13"/>
    <x v="26"/>
    <x v="0"/>
    <n v="0"/>
  </r>
  <r>
    <x v="0"/>
    <x v="125"/>
    <x v="1"/>
    <x v="20"/>
    <x v="13"/>
    <x v="26"/>
    <x v="0"/>
    <n v="0"/>
  </r>
  <r>
    <x v="0"/>
    <x v="124"/>
    <x v="1"/>
    <x v="21"/>
    <x v="13"/>
    <x v="26"/>
    <x v="0"/>
    <n v="0"/>
  </r>
  <r>
    <x v="0"/>
    <x v="125"/>
    <x v="1"/>
    <x v="21"/>
    <x v="13"/>
    <x v="26"/>
    <x v="0"/>
    <n v="0"/>
  </r>
  <r>
    <x v="0"/>
    <x v="124"/>
    <x v="1"/>
    <x v="22"/>
    <x v="13"/>
    <x v="26"/>
    <x v="0"/>
    <n v="0"/>
  </r>
  <r>
    <x v="0"/>
    <x v="125"/>
    <x v="1"/>
    <x v="22"/>
    <x v="13"/>
    <x v="26"/>
    <x v="0"/>
    <n v="0"/>
  </r>
  <r>
    <x v="0"/>
    <x v="124"/>
    <x v="1"/>
    <x v="23"/>
    <x v="13"/>
    <x v="26"/>
    <x v="0"/>
    <n v="0"/>
  </r>
  <r>
    <x v="0"/>
    <x v="125"/>
    <x v="1"/>
    <x v="23"/>
    <x v="13"/>
    <x v="26"/>
    <x v="0"/>
    <n v="0"/>
  </r>
  <r>
    <x v="0"/>
    <x v="126"/>
    <x v="1"/>
    <x v="9"/>
    <x v="13"/>
    <x v="26"/>
    <x v="0"/>
    <n v="0"/>
  </r>
  <r>
    <x v="0"/>
    <x v="127"/>
    <x v="1"/>
    <x v="9"/>
    <x v="13"/>
    <x v="26"/>
    <x v="0"/>
    <n v="0"/>
  </r>
  <r>
    <x v="0"/>
    <x v="126"/>
    <x v="1"/>
    <x v="10"/>
    <x v="13"/>
    <x v="26"/>
    <x v="0"/>
    <n v="0"/>
  </r>
  <r>
    <x v="0"/>
    <x v="127"/>
    <x v="1"/>
    <x v="10"/>
    <x v="13"/>
    <x v="26"/>
    <x v="0"/>
    <n v="0"/>
  </r>
  <r>
    <x v="0"/>
    <x v="126"/>
    <x v="1"/>
    <x v="11"/>
    <x v="13"/>
    <x v="26"/>
    <x v="0"/>
    <n v="0"/>
  </r>
  <r>
    <x v="0"/>
    <x v="127"/>
    <x v="1"/>
    <x v="11"/>
    <x v="13"/>
    <x v="26"/>
    <x v="0"/>
    <n v="85.515161520000007"/>
  </r>
  <r>
    <x v="0"/>
    <x v="126"/>
    <x v="1"/>
    <x v="12"/>
    <x v="13"/>
    <x v="26"/>
    <x v="0"/>
    <n v="0"/>
  </r>
  <r>
    <x v="0"/>
    <x v="127"/>
    <x v="1"/>
    <x v="12"/>
    <x v="13"/>
    <x v="26"/>
    <x v="0"/>
    <n v="0"/>
  </r>
  <r>
    <x v="0"/>
    <x v="126"/>
    <x v="1"/>
    <x v="13"/>
    <x v="13"/>
    <x v="26"/>
    <x v="0"/>
    <n v="0"/>
  </r>
  <r>
    <x v="0"/>
    <x v="127"/>
    <x v="1"/>
    <x v="13"/>
    <x v="13"/>
    <x v="26"/>
    <x v="0"/>
    <n v="0"/>
  </r>
  <r>
    <x v="0"/>
    <x v="126"/>
    <x v="1"/>
    <x v="14"/>
    <x v="13"/>
    <x v="26"/>
    <x v="0"/>
    <n v="0"/>
  </r>
  <r>
    <x v="0"/>
    <x v="127"/>
    <x v="1"/>
    <x v="14"/>
    <x v="13"/>
    <x v="26"/>
    <x v="0"/>
    <n v="0"/>
  </r>
  <r>
    <x v="0"/>
    <x v="126"/>
    <x v="1"/>
    <x v="15"/>
    <x v="13"/>
    <x v="26"/>
    <x v="0"/>
    <n v="0"/>
  </r>
  <r>
    <x v="0"/>
    <x v="127"/>
    <x v="1"/>
    <x v="15"/>
    <x v="13"/>
    <x v="26"/>
    <x v="0"/>
    <n v="18.545647713000001"/>
  </r>
  <r>
    <x v="0"/>
    <x v="126"/>
    <x v="1"/>
    <x v="16"/>
    <x v="13"/>
    <x v="26"/>
    <x v="0"/>
    <n v="0"/>
  </r>
  <r>
    <x v="0"/>
    <x v="127"/>
    <x v="1"/>
    <x v="16"/>
    <x v="13"/>
    <x v="26"/>
    <x v="0"/>
    <n v="0.14656091600000001"/>
  </r>
  <r>
    <x v="0"/>
    <x v="126"/>
    <x v="1"/>
    <x v="17"/>
    <x v="13"/>
    <x v="26"/>
    <x v="0"/>
    <n v="0"/>
  </r>
  <r>
    <x v="0"/>
    <x v="127"/>
    <x v="1"/>
    <x v="17"/>
    <x v="13"/>
    <x v="26"/>
    <x v="0"/>
    <n v="0"/>
  </r>
  <r>
    <x v="0"/>
    <x v="126"/>
    <x v="1"/>
    <x v="18"/>
    <x v="13"/>
    <x v="26"/>
    <x v="0"/>
    <n v="0"/>
  </r>
  <r>
    <x v="0"/>
    <x v="127"/>
    <x v="1"/>
    <x v="18"/>
    <x v="13"/>
    <x v="26"/>
    <x v="0"/>
    <n v="0"/>
  </r>
  <r>
    <x v="0"/>
    <x v="122"/>
    <x v="1"/>
    <x v="55"/>
    <x v="14"/>
    <x v="26"/>
    <x v="0"/>
    <n v="0"/>
  </r>
  <r>
    <x v="0"/>
    <x v="123"/>
    <x v="1"/>
    <x v="55"/>
    <x v="14"/>
    <x v="26"/>
    <x v="0"/>
    <n v="56.474500401999997"/>
  </r>
  <r>
    <x v="0"/>
    <x v="124"/>
    <x v="1"/>
    <x v="19"/>
    <x v="14"/>
    <x v="26"/>
    <x v="0"/>
    <n v="0"/>
  </r>
  <r>
    <x v="0"/>
    <x v="125"/>
    <x v="1"/>
    <x v="19"/>
    <x v="14"/>
    <x v="26"/>
    <x v="0"/>
    <n v="0"/>
  </r>
  <r>
    <x v="0"/>
    <x v="124"/>
    <x v="1"/>
    <x v="20"/>
    <x v="14"/>
    <x v="26"/>
    <x v="0"/>
    <n v="0"/>
  </r>
  <r>
    <x v="0"/>
    <x v="125"/>
    <x v="1"/>
    <x v="20"/>
    <x v="14"/>
    <x v="26"/>
    <x v="0"/>
    <n v="0"/>
  </r>
  <r>
    <x v="0"/>
    <x v="124"/>
    <x v="1"/>
    <x v="21"/>
    <x v="14"/>
    <x v="26"/>
    <x v="0"/>
    <n v="0"/>
  </r>
  <r>
    <x v="0"/>
    <x v="125"/>
    <x v="1"/>
    <x v="21"/>
    <x v="14"/>
    <x v="26"/>
    <x v="0"/>
    <n v="0"/>
  </r>
  <r>
    <x v="0"/>
    <x v="124"/>
    <x v="1"/>
    <x v="22"/>
    <x v="14"/>
    <x v="26"/>
    <x v="0"/>
    <n v="0"/>
  </r>
  <r>
    <x v="0"/>
    <x v="125"/>
    <x v="1"/>
    <x v="22"/>
    <x v="14"/>
    <x v="26"/>
    <x v="0"/>
    <n v="0"/>
  </r>
  <r>
    <x v="0"/>
    <x v="124"/>
    <x v="1"/>
    <x v="23"/>
    <x v="14"/>
    <x v="26"/>
    <x v="0"/>
    <n v="0"/>
  </r>
  <r>
    <x v="0"/>
    <x v="125"/>
    <x v="1"/>
    <x v="23"/>
    <x v="14"/>
    <x v="26"/>
    <x v="0"/>
    <n v="0"/>
  </r>
  <r>
    <x v="0"/>
    <x v="126"/>
    <x v="1"/>
    <x v="9"/>
    <x v="14"/>
    <x v="26"/>
    <x v="0"/>
    <n v="0"/>
  </r>
  <r>
    <x v="0"/>
    <x v="127"/>
    <x v="1"/>
    <x v="9"/>
    <x v="14"/>
    <x v="26"/>
    <x v="0"/>
    <n v="0"/>
  </r>
  <r>
    <x v="0"/>
    <x v="126"/>
    <x v="1"/>
    <x v="10"/>
    <x v="14"/>
    <x v="26"/>
    <x v="0"/>
    <n v="0"/>
  </r>
  <r>
    <x v="0"/>
    <x v="127"/>
    <x v="1"/>
    <x v="10"/>
    <x v="14"/>
    <x v="26"/>
    <x v="0"/>
    <n v="0"/>
  </r>
  <r>
    <x v="0"/>
    <x v="126"/>
    <x v="1"/>
    <x v="11"/>
    <x v="14"/>
    <x v="26"/>
    <x v="0"/>
    <n v="0"/>
  </r>
  <r>
    <x v="0"/>
    <x v="127"/>
    <x v="1"/>
    <x v="11"/>
    <x v="14"/>
    <x v="26"/>
    <x v="0"/>
    <n v="303.99146000000002"/>
  </r>
  <r>
    <x v="0"/>
    <x v="126"/>
    <x v="1"/>
    <x v="12"/>
    <x v="14"/>
    <x v="26"/>
    <x v="0"/>
    <n v="0"/>
  </r>
  <r>
    <x v="0"/>
    <x v="127"/>
    <x v="1"/>
    <x v="12"/>
    <x v="14"/>
    <x v="26"/>
    <x v="0"/>
    <n v="0"/>
  </r>
  <r>
    <x v="0"/>
    <x v="126"/>
    <x v="1"/>
    <x v="13"/>
    <x v="14"/>
    <x v="26"/>
    <x v="0"/>
    <n v="0"/>
  </r>
  <r>
    <x v="0"/>
    <x v="127"/>
    <x v="1"/>
    <x v="13"/>
    <x v="14"/>
    <x v="26"/>
    <x v="0"/>
    <n v="0"/>
  </r>
  <r>
    <x v="0"/>
    <x v="126"/>
    <x v="1"/>
    <x v="14"/>
    <x v="14"/>
    <x v="26"/>
    <x v="0"/>
    <n v="0"/>
  </r>
  <r>
    <x v="0"/>
    <x v="127"/>
    <x v="1"/>
    <x v="14"/>
    <x v="14"/>
    <x v="26"/>
    <x v="0"/>
    <n v="0"/>
  </r>
  <r>
    <x v="0"/>
    <x v="126"/>
    <x v="1"/>
    <x v="15"/>
    <x v="14"/>
    <x v="26"/>
    <x v="0"/>
    <n v="0"/>
  </r>
  <r>
    <x v="0"/>
    <x v="127"/>
    <x v="1"/>
    <x v="15"/>
    <x v="14"/>
    <x v="26"/>
    <x v="0"/>
    <n v="203.69967"/>
  </r>
  <r>
    <x v="0"/>
    <x v="126"/>
    <x v="1"/>
    <x v="16"/>
    <x v="14"/>
    <x v="26"/>
    <x v="0"/>
    <n v="0"/>
  </r>
  <r>
    <x v="0"/>
    <x v="127"/>
    <x v="1"/>
    <x v="16"/>
    <x v="14"/>
    <x v="26"/>
    <x v="0"/>
    <n v="1.57305699"/>
  </r>
  <r>
    <x v="0"/>
    <x v="126"/>
    <x v="1"/>
    <x v="17"/>
    <x v="14"/>
    <x v="26"/>
    <x v="0"/>
    <n v="0"/>
  </r>
  <r>
    <x v="0"/>
    <x v="127"/>
    <x v="1"/>
    <x v="17"/>
    <x v="14"/>
    <x v="26"/>
    <x v="0"/>
    <n v="0"/>
  </r>
  <r>
    <x v="0"/>
    <x v="126"/>
    <x v="1"/>
    <x v="18"/>
    <x v="14"/>
    <x v="26"/>
    <x v="0"/>
    <n v="0"/>
  </r>
  <r>
    <x v="0"/>
    <x v="127"/>
    <x v="1"/>
    <x v="18"/>
    <x v="14"/>
    <x v="26"/>
    <x v="0"/>
    <n v="0"/>
  </r>
  <r>
    <x v="0"/>
    <x v="122"/>
    <x v="1"/>
    <x v="55"/>
    <x v="15"/>
    <x v="26"/>
    <x v="0"/>
    <n v="0"/>
  </r>
  <r>
    <x v="0"/>
    <x v="123"/>
    <x v="1"/>
    <x v="55"/>
    <x v="15"/>
    <x v="26"/>
    <x v="0"/>
    <n v="1938.6928"/>
  </r>
  <r>
    <x v="0"/>
    <x v="124"/>
    <x v="1"/>
    <x v="19"/>
    <x v="15"/>
    <x v="26"/>
    <x v="0"/>
    <n v="0"/>
  </r>
  <r>
    <x v="0"/>
    <x v="125"/>
    <x v="1"/>
    <x v="19"/>
    <x v="15"/>
    <x v="26"/>
    <x v="0"/>
    <n v="0"/>
  </r>
  <r>
    <x v="0"/>
    <x v="124"/>
    <x v="1"/>
    <x v="20"/>
    <x v="15"/>
    <x v="26"/>
    <x v="0"/>
    <n v="0"/>
  </r>
  <r>
    <x v="0"/>
    <x v="125"/>
    <x v="1"/>
    <x v="20"/>
    <x v="15"/>
    <x v="26"/>
    <x v="0"/>
    <n v="0"/>
  </r>
  <r>
    <x v="0"/>
    <x v="124"/>
    <x v="1"/>
    <x v="21"/>
    <x v="15"/>
    <x v="26"/>
    <x v="0"/>
    <n v="0"/>
  </r>
  <r>
    <x v="0"/>
    <x v="125"/>
    <x v="1"/>
    <x v="21"/>
    <x v="15"/>
    <x v="26"/>
    <x v="0"/>
    <n v="0"/>
  </r>
  <r>
    <x v="0"/>
    <x v="124"/>
    <x v="1"/>
    <x v="22"/>
    <x v="15"/>
    <x v="26"/>
    <x v="0"/>
    <n v="0"/>
  </r>
  <r>
    <x v="0"/>
    <x v="125"/>
    <x v="1"/>
    <x v="22"/>
    <x v="15"/>
    <x v="26"/>
    <x v="0"/>
    <n v="0"/>
  </r>
  <r>
    <x v="0"/>
    <x v="124"/>
    <x v="1"/>
    <x v="23"/>
    <x v="15"/>
    <x v="26"/>
    <x v="0"/>
    <n v="0"/>
  </r>
  <r>
    <x v="0"/>
    <x v="125"/>
    <x v="1"/>
    <x v="23"/>
    <x v="15"/>
    <x v="26"/>
    <x v="0"/>
    <n v="0"/>
  </r>
  <r>
    <x v="0"/>
    <x v="126"/>
    <x v="1"/>
    <x v="9"/>
    <x v="15"/>
    <x v="26"/>
    <x v="0"/>
    <n v="0"/>
  </r>
  <r>
    <x v="0"/>
    <x v="127"/>
    <x v="1"/>
    <x v="9"/>
    <x v="15"/>
    <x v="26"/>
    <x v="0"/>
    <n v="0"/>
  </r>
  <r>
    <x v="0"/>
    <x v="126"/>
    <x v="1"/>
    <x v="10"/>
    <x v="15"/>
    <x v="26"/>
    <x v="0"/>
    <n v="0"/>
  </r>
  <r>
    <x v="0"/>
    <x v="127"/>
    <x v="1"/>
    <x v="10"/>
    <x v="15"/>
    <x v="26"/>
    <x v="0"/>
    <n v="0"/>
  </r>
  <r>
    <x v="0"/>
    <x v="126"/>
    <x v="1"/>
    <x v="11"/>
    <x v="15"/>
    <x v="26"/>
    <x v="0"/>
    <n v="0"/>
  </r>
  <r>
    <x v="0"/>
    <x v="127"/>
    <x v="1"/>
    <x v="11"/>
    <x v="15"/>
    <x v="26"/>
    <x v="0"/>
    <n v="2696.7615999999998"/>
  </r>
  <r>
    <x v="0"/>
    <x v="126"/>
    <x v="1"/>
    <x v="12"/>
    <x v="15"/>
    <x v="26"/>
    <x v="0"/>
    <n v="0"/>
  </r>
  <r>
    <x v="0"/>
    <x v="127"/>
    <x v="1"/>
    <x v="12"/>
    <x v="15"/>
    <x v="26"/>
    <x v="0"/>
    <n v="0"/>
  </r>
  <r>
    <x v="0"/>
    <x v="126"/>
    <x v="1"/>
    <x v="13"/>
    <x v="15"/>
    <x v="26"/>
    <x v="0"/>
    <n v="0"/>
  </r>
  <r>
    <x v="0"/>
    <x v="127"/>
    <x v="1"/>
    <x v="13"/>
    <x v="15"/>
    <x v="26"/>
    <x v="0"/>
    <n v="0"/>
  </r>
  <r>
    <x v="0"/>
    <x v="126"/>
    <x v="1"/>
    <x v="14"/>
    <x v="15"/>
    <x v="26"/>
    <x v="0"/>
    <n v="0"/>
  </r>
  <r>
    <x v="0"/>
    <x v="127"/>
    <x v="1"/>
    <x v="14"/>
    <x v="15"/>
    <x v="26"/>
    <x v="0"/>
    <n v="0"/>
  </r>
  <r>
    <x v="0"/>
    <x v="126"/>
    <x v="1"/>
    <x v="15"/>
    <x v="15"/>
    <x v="26"/>
    <x v="0"/>
    <n v="0"/>
  </r>
  <r>
    <x v="0"/>
    <x v="127"/>
    <x v="1"/>
    <x v="15"/>
    <x v="15"/>
    <x v="26"/>
    <x v="0"/>
    <n v="2076.9063000000001"/>
  </r>
  <r>
    <x v="0"/>
    <x v="126"/>
    <x v="1"/>
    <x v="16"/>
    <x v="15"/>
    <x v="26"/>
    <x v="0"/>
    <n v="0"/>
  </r>
  <r>
    <x v="0"/>
    <x v="127"/>
    <x v="1"/>
    <x v="16"/>
    <x v="15"/>
    <x v="26"/>
    <x v="0"/>
    <n v="6.767176664"/>
  </r>
  <r>
    <x v="0"/>
    <x v="126"/>
    <x v="1"/>
    <x v="17"/>
    <x v="15"/>
    <x v="26"/>
    <x v="0"/>
    <n v="0"/>
  </r>
  <r>
    <x v="0"/>
    <x v="127"/>
    <x v="1"/>
    <x v="17"/>
    <x v="15"/>
    <x v="26"/>
    <x v="0"/>
    <n v="0"/>
  </r>
  <r>
    <x v="0"/>
    <x v="126"/>
    <x v="1"/>
    <x v="18"/>
    <x v="15"/>
    <x v="26"/>
    <x v="0"/>
    <n v="0"/>
  </r>
  <r>
    <x v="0"/>
    <x v="127"/>
    <x v="1"/>
    <x v="18"/>
    <x v="15"/>
    <x v="26"/>
    <x v="0"/>
    <n v="0"/>
  </r>
  <r>
    <x v="0"/>
    <x v="122"/>
    <x v="1"/>
    <x v="55"/>
    <x v="16"/>
    <x v="26"/>
    <x v="0"/>
    <n v="0"/>
  </r>
  <r>
    <x v="0"/>
    <x v="123"/>
    <x v="1"/>
    <x v="55"/>
    <x v="16"/>
    <x v="26"/>
    <x v="0"/>
    <n v="4.4462700000000001E-4"/>
  </r>
  <r>
    <x v="0"/>
    <x v="124"/>
    <x v="1"/>
    <x v="19"/>
    <x v="16"/>
    <x v="26"/>
    <x v="0"/>
    <n v="0"/>
  </r>
  <r>
    <x v="0"/>
    <x v="125"/>
    <x v="1"/>
    <x v="19"/>
    <x v="16"/>
    <x v="26"/>
    <x v="0"/>
    <n v="0"/>
  </r>
  <r>
    <x v="0"/>
    <x v="124"/>
    <x v="1"/>
    <x v="20"/>
    <x v="16"/>
    <x v="26"/>
    <x v="0"/>
    <n v="0"/>
  </r>
  <r>
    <x v="0"/>
    <x v="125"/>
    <x v="1"/>
    <x v="20"/>
    <x v="16"/>
    <x v="26"/>
    <x v="0"/>
    <n v="0"/>
  </r>
  <r>
    <x v="0"/>
    <x v="124"/>
    <x v="1"/>
    <x v="21"/>
    <x v="16"/>
    <x v="26"/>
    <x v="0"/>
    <n v="0"/>
  </r>
  <r>
    <x v="0"/>
    <x v="125"/>
    <x v="1"/>
    <x v="21"/>
    <x v="16"/>
    <x v="26"/>
    <x v="0"/>
    <n v="0"/>
  </r>
  <r>
    <x v="0"/>
    <x v="124"/>
    <x v="1"/>
    <x v="22"/>
    <x v="16"/>
    <x v="26"/>
    <x v="0"/>
    <n v="0"/>
  </r>
  <r>
    <x v="0"/>
    <x v="125"/>
    <x v="1"/>
    <x v="22"/>
    <x v="16"/>
    <x v="26"/>
    <x v="0"/>
    <n v="0"/>
  </r>
  <r>
    <x v="0"/>
    <x v="124"/>
    <x v="1"/>
    <x v="23"/>
    <x v="16"/>
    <x v="26"/>
    <x v="0"/>
    <n v="0"/>
  </r>
  <r>
    <x v="0"/>
    <x v="125"/>
    <x v="1"/>
    <x v="23"/>
    <x v="16"/>
    <x v="26"/>
    <x v="0"/>
    <n v="0"/>
  </r>
  <r>
    <x v="0"/>
    <x v="126"/>
    <x v="1"/>
    <x v="9"/>
    <x v="16"/>
    <x v="26"/>
    <x v="0"/>
    <n v="0"/>
  </r>
  <r>
    <x v="0"/>
    <x v="127"/>
    <x v="1"/>
    <x v="9"/>
    <x v="16"/>
    <x v="26"/>
    <x v="0"/>
    <n v="0"/>
  </r>
  <r>
    <x v="0"/>
    <x v="126"/>
    <x v="1"/>
    <x v="10"/>
    <x v="16"/>
    <x v="26"/>
    <x v="0"/>
    <n v="0"/>
  </r>
  <r>
    <x v="0"/>
    <x v="127"/>
    <x v="1"/>
    <x v="10"/>
    <x v="16"/>
    <x v="26"/>
    <x v="0"/>
    <n v="0"/>
  </r>
  <r>
    <x v="0"/>
    <x v="126"/>
    <x v="1"/>
    <x v="11"/>
    <x v="16"/>
    <x v="26"/>
    <x v="0"/>
    <n v="0"/>
  </r>
  <r>
    <x v="0"/>
    <x v="127"/>
    <x v="1"/>
    <x v="11"/>
    <x v="16"/>
    <x v="26"/>
    <x v="0"/>
    <n v="2046.5020999999999"/>
  </r>
  <r>
    <x v="0"/>
    <x v="126"/>
    <x v="1"/>
    <x v="12"/>
    <x v="16"/>
    <x v="26"/>
    <x v="0"/>
    <n v="0"/>
  </r>
  <r>
    <x v="0"/>
    <x v="127"/>
    <x v="1"/>
    <x v="12"/>
    <x v="16"/>
    <x v="26"/>
    <x v="0"/>
    <n v="0"/>
  </r>
  <r>
    <x v="0"/>
    <x v="126"/>
    <x v="1"/>
    <x v="13"/>
    <x v="16"/>
    <x v="26"/>
    <x v="0"/>
    <n v="0"/>
  </r>
  <r>
    <x v="0"/>
    <x v="127"/>
    <x v="1"/>
    <x v="13"/>
    <x v="16"/>
    <x v="26"/>
    <x v="0"/>
    <n v="0"/>
  </r>
  <r>
    <x v="0"/>
    <x v="126"/>
    <x v="1"/>
    <x v="14"/>
    <x v="16"/>
    <x v="26"/>
    <x v="0"/>
    <n v="0"/>
  </r>
  <r>
    <x v="0"/>
    <x v="127"/>
    <x v="1"/>
    <x v="14"/>
    <x v="16"/>
    <x v="26"/>
    <x v="0"/>
    <n v="0"/>
  </r>
  <r>
    <x v="0"/>
    <x v="126"/>
    <x v="1"/>
    <x v="15"/>
    <x v="16"/>
    <x v="26"/>
    <x v="0"/>
    <n v="0"/>
  </r>
  <r>
    <x v="0"/>
    <x v="127"/>
    <x v="1"/>
    <x v="15"/>
    <x v="16"/>
    <x v="26"/>
    <x v="0"/>
    <n v="259.62310000000002"/>
  </r>
  <r>
    <x v="0"/>
    <x v="126"/>
    <x v="1"/>
    <x v="16"/>
    <x v="16"/>
    <x v="26"/>
    <x v="0"/>
    <n v="0"/>
  </r>
  <r>
    <x v="0"/>
    <x v="127"/>
    <x v="1"/>
    <x v="16"/>
    <x v="16"/>
    <x v="26"/>
    <x v="0"/>
    <n v="5.3678802259999996"/>
  </r>
  <r>
    <x v="0"/>
    <x v="126"/>
    <x v="1"/>
    <x v="17"/>
    <x v="16"/>
    <x v="26"/>
    <x v="0"/>
    <n v="0"/>
  </r>
  <r>
    <x v="0"/>
    <x v="127"/>
    <x v="1"/>
    <x v="17"/>
    <x v="16"/>
    <x v="26"/>
    <x v="0"/>
    <n v="0"/>
  </r>
  <r>
    <x v="0"/>
    <x v="126"/>
    <x v="1"/>
    <x v="18"/>
    <x v="16"/>
    <x v="26"/>
    <x v="0"/>
    <n v="0"/>
  </r>
  <r>
    <x v="0"/>
    <x v="127"/>
    <x v="1"/>
    <x v="18"/>
    <x v="16"/>
    <x v="26"/>
    <x v="0"/>
    <n v="0"/>
  </r>
  <r>
    <x v="0"/>
    <x v="122"/>
    <x v="1"/>
    <x v="55"/>
    <x v="17"/>
    <x v="26"/>
    <x v="0"/>
    <n v="0"/>
  </r>
  <r>
    <x v="0"/>
    <x v="123"/>
    <x v="1"/>
    <x v="55"/>
    <x v="17"/>
    <x v="26"/>
    <x v="0"/>
    <n v="0"/>
  </r>
  <r>
    <x v="0"/>
    <x v="124"/>
    <x v="1"/>
    <x v="19"/>
    <x v="17"/>
    <x v="26"/>
    <x v="0"/>
    <n v="0"/>
  </r>
  <r>
    <x v="0"/>
    <x v="125"/>
    <x v="1"/>
    <x v="19"/>
    <x v="17"/>
    <x v="26"/>
    <x v="0"/>
    <n v="0"/>
  </r>
  <r>
    <x v="0"/>
    <x v="124"/>
    <x v="1"/>
    <x v="20"/>
    <x v="17"/>
    <x v="26"/>
    <x v="0"/>
    <n v="0"/>
  </r>
  <r>
    <x v="0"/>
    <x v="125"/>
    <x v="1"/>
    <x v="20"/>
    <x v="17"/>
    <x v="26"/>
    <x v="0"/>
    <n v="0"/>
  </r>
  <r>
    <x v="0"/>
    <x v="124"/>
    <x v="1"/>
    <x v="21"/>
    <x v="17"/>
    <x v="26"/>
    <x v="0"/>
    <n v="0"/>
  </r>
  <r>
    <x v="0"/>
    <x v="125"/>
    <x v="1"/>
    <x v="21"/>
    <x v="17"/>
    <x v="26"/>
    <x v="0"/>
    <n v="0"/>
  </r>
  <r>
    <x v="0"/>
    <x v="124"/>
    <x v="1"/>
    <x v="22"/>
    <x v="17"/>
    <x v="26"/>
    <x v="0"/>
    <n v="0"/>
  </r>
  <r>
    <x v="0"/>
    <x v="125"/>
    <x v="1"/>
    <x v="22"/>
    <x v="17"/>
    <x v="26"/>
    <x v="0"/>
    <n v="0"/>
  </r>
  <r>
    <x v="0"/>
    <x v="124"/>
    <x v="1"/>
    <x v="23"/>
    <x v="17"/>
    <x v="26"/>
    <x v="0"/>
    <n v="0"/>
  </r>
  <r>
    <x v="0"/>
    <x v="125"/>
    <x v="1"/>
    <x v="23"/>
    <x v="17"/>
    <x v="26"/>
    <x v="0"/>
    <n v="0"/>
  </r>
  <r>
    <x v="0"/>
    <x v="126"/>
    <x v="1"/>
    <x v="9"/>
    <x v="17"/>
    <x v="26"/>
    <x v="0"/>
    <n v="0"/>
  </r>
  <r>
    <x v="0"/>
    <x v="127"/>
    <x v="1"/>
    <x v="9"/>
    <x v="17"/>
    <x v="26"/>
    <x v="0"/>
    <n v="0"/>
  </r>
  <r>
    <x v="0"/>
    <x v="126"/>
    <x v="1"/>
    <x v="10"/>
    <x v="17"/>
    <x v="26"/>
    <x v="0"/>
    <n v="0"/>
  </r>
  <r>
    <x v="0"/>
    <x v="127"/>
    <x v="1"/>
    <x v="10"/>
    <x v="17"/>
    <x v="26"/>
    <x v="0"/>
    <n v="0"/>
  </r>
  <r>
    <x v="0"/>
    <x v="126"/>
    <x v="1"/>
    <x v="11"/>
    <x v="17"/>
    <x v="26"/>
    <x v="0"/>
    <n v="0"/>
  </r>
  <r>
    <x v="0"/>
    <x v="127"/>
    <x v="1"/>
    <x v="11"/>
    <x v="17"/>
    <x v="26"/>
    <x v="0"/>
    <n v="104.54191"/>
  </r>
  <r>
    <x v="0"/>
    <x v="126"/>
    <x v="1"/>
    <x v="12"/>
    <x v="17"/>
    <x v="26"/>
    <x v="0"/>
    <n v="0"/>
  </r>
  <r>
    <x v="0"/>
    <x v="127"/>
    <x v="1"/>
    <x v="12"/>
    <x v="17"/>
    <x v="26"/>
    <x v="0"/>
    <n v="0"/>
  </r>
  <r>
    <x v="0"/>
    <x v="126"/>
    <x v="1"/>
    <x v="13"/>
    <x v="17"/>
    <x v="26"/>
    <x v="0"/>
    <n v="0"/>
  </r>
  <r>
    <x v="0"/>
    <x v="127"/>
    <x v="1"/>
    <x v="13"/>
    <x v="17"/>
    <x v="26"/>
    <x v="0"/>
    <n v="0"/>
  </r>
  <r>
    <x v="0"/>
    <x v="126"/>
    <x v="1"/>
    <x v="14"/>
    <x v="17"/>
    <x v="26"/>
    <x v="0"/>
    <n v="0"/>
  </r>
  <r>
    <x v="0"/>
    <x v="127"/>
    <x v="1"/>
    <x v="14"/>
    <x v="17"/>
    <x v="26"/>
    <x v="0"/>
    <n v="0"/>
  </r>
  <r>
    <x v="0"/>
    <x v="126"/>
    <x v="1"/>
    <x v="15"/>
    <x v="17"/>
    <x v="26"/>
    <x v="0"/>
    <n v="0"/>
  </r>
  <r>
    <x v="0"/>
    <x v="127"/>
    <x v="1"/>
    <x v="15"/>
    <x v="17"/>
    <x v="26"/>
    <x v="0"/>
    <n v="694.11157000000003"/>
  </r>
  <r>
    <x v="0"/>
    <x v="126"/>
    <x v="1"/>
    <x v="16"/>
    <x v="17"/>
    <x v="26"/>
    <x v="0"/>
    <n v="0"/>
  </r>
  <r>
    <x v="0"/>
    <x v="127"/>
    <x v="1"/>
    <x v="16"/>
    <x v="17"/>
    <x v="26"/>
    <x v="0"/>
    <n v="8.6853939239999995"/>
  </r>
  <r>
    <x v="0"/>
    <x v="126"/>
    <x v="1"/>
    <x v="17"/>
    <x v="17"/>
    <x v="26"/>
    <x v="0"/>
    <n v="0"/>
  </r>
  <r>
    <x v="0"/>
    <x v="127"/>
    <x v="1"/>
    <x v="17"/>
    <x v="17"/>
    <x v="26"/>
    <x v="0"/>
    <n v="0"/>
  </r>
  <r>
    <x v="0"/>
    <x v="126"/>
    <x v="1"/>
    <x v="18"/>
    <x v="17"/>
    <x v="26"/>
    <x v="0"/>
    <n v="0"/>
  </r>
  <r>
    <x v="0"/>
    <x v="127"/>
    <x v="1"/>
    <x v="18"/>
    <x v="17"/>
    <x v="26"/>
    <x v="0"/>
    <n v="0"/>
  </r>
  <r>
    <x v="0"/>
    <x v="122"/>
    <x v="1"/>
    <x v="55"/>
    <x v="18"/>
    <x v="26"/>
    <x v="0"/>
    <n v="0"/>
  </r>
  <r>
    <x v="0"/>
    <x v="123"/>
    <x v="1"/>
    <x v="55"/>
    <x v="18"/>
    <x v="26"/>
    <x v="0"/>
    <n v="10.910866494"/>
  </r>
  <r>
    <x v="0"/>
    <x v="124"/>
    <x v="1"/>
    <x v="19"/>
    <x v="18"/>
    <x v="26"/>
    <x v="0"/>
    <n v="0"/>
  </r>
  <r>
    <x v="0"/>
    <x v="125"/>
    <x v="1"/>
    <x v="19"/>
    <x v="18"/>
    <x v="26"/>
    <x v="0"/>
    <n v="0"/>
  </r>
  <r>
    <x v="0"/>
    <x v="124"/>
    <x v="1"/>
    <x v="20"/>
    <x v="18"/>
    <x v="26"/>
    <x v="0"/>
    <n v="0"/>
  </r>
  <r>
    <x v="0"/>
    <x v="125"/>
    <x v="1"/>
    <x v="20"/>
    <x v="18"/>
    <x v="26"/>
    <x v="0"/>
    <n v="0"/>
  </r>
  <r>
    <x v="0"/>
    <x v="124"/>
    <x v="1"/>
    <x v="21"/>
    <x v="18"/>
    <x v="26"/>
    <x v="0"/>
    <n v="0"/>
  </r>
  <r>
    <x v="0"/>
    <x v="125"/>
    <x v="1"/>
    <x v="21"/>
    <x v="18"/>
    <x v="26"/>
    <x v="0"/>
    <n v="0"/>
  </r>
  <r>
    <x v="0"/>
    <x v="124"/>
    <x v="1"/>
    <x v="22"/>
    <x v="18"/>
    <x v="26"/>
    <x v="0"/>
    <n v="0"/>
  </r>
  <r>
    <x v="0"/>
    <x v="125"/>
    <x v="1"/>
    <x v="22"/>
    <x v="18"/>
    <x v="26"/>
    <x v="0"/>
    <n v="0"/>
  </r>
  <r>
    <x v="0"/>
    <x v="124"/>
    <x v="1"/>
    <x v="23"/>
    <x v="18"/>
    <x v="26"/>
    <x v="0"/>
    <n v="0"/>
  </r>
  <r>
    <x v="0"/>
    <x v="125"/>
    <x v="1"/>
    <x v="23"/>
    <x v="18"/>
    <x v="26"/>
    <x v="0"/>
    <n v="0"/>
  </r>
  <r>
    <x v="0"/>
    <x v="126"/>
    <x v="1"/>
    <x v="9"/>
    <x v="18"/>
    <x v="26"/>
    <x v="0"/>
    <n v="0"/>
  </r>
  <r>
    <x v="0"/>
    <x v="127"/>
    <x v="1"/>
    <x v="9"/>
    <x v="18"/>
    <x v="26"/>
    <x v="0"/>
    <n v="0"/>
  </r>
  <r>
    <x v="0"/>
    <x v="126"/>
    <x v="1"/>
    <x v="10"/>
    <x v="18"/>
    <x v="26"/>
    <x v="0"/>
    <n v="0"/>
  </r>
  <r>
    <x v="0"/>
    <x v="127"/>
    <x v="1"/>
    <x v="10"/>
    <x v="18"/>
    <x v="26"/>
    <x v="0"/>
    <n v="0"/>
  </r>
  <r>
    <x v="0"/>
    <x v="126"/>
    <x v="1"/>
    <x v="11"/>
    <x v="18"/>
    <x v="26"/>
    <x v="0"/>
    <n v="0"/>
  </r>
  <r>
    <x v="0"/>
    <x v="127"/>
    <x v="1"/>
    <x v="11"/>
    <x v="18"/>
    <x v="26"/>
    <x v="0"/>
    <n v="1194.7761"/>
  </r>
  <r>
    <x v="0"/>
    <x v="126"/>
    <x v="1"/>
    <x v="12"/>
    <x v="18"/>
    <x v="26"/>
    <x v="0"/>
    <n v="0"/>
  </r>
  <r>
    <x v="0"/>
    <x v="127"/>
    <x v="1"/>
    <x v="12"/>
    <x v="18"/>
    <x v="26"/>
    <x v="0"/>
    <n v="0"/>
  </r>
  <r>
    <x v="0"/>
    <x v="126"/>
    <x v="1"/>
    <x v="13"/>
    <x v="18"/>
    <x v="26"/>
    <x v="0"/>
    <n v="0"/>
  </r>
  <r>
    <x v="0"/>
    <x v="127"/>
    <x v="1"/>
    <x v="13"/>
    <x v="18"/>
    <x v="26"/>
    <x v="0"/>
    <n v="0"/>
  </r>
  <r>
    <x v="0"/>
    <x v="126"/>
    <x v="1"/>
    <x v="14"/>
    <x v="18"/>
    <x v="26"/>
    <x v="0"/>
    <n v="0"/>
  </r>
  <r>
    <x v="0"/>
    <x v="127"/>
    <x v="1"/>
    <x v="14"/>
    <x v="18"/>
    <x v="26"/>
    <x v="0"/>
    <n v="0"/>
  </r>
  <r>
    <x v="0"/>
    <x v="126"/>
    <x v="1"/>
    <x v="15"/>
    <x v="18"/>
    <x v="26"/>
    <x v="0"/>
    <n v="0"/>
  </r>
  <r>
    <x v="0"/>
    <x v="127"/>
    <x v="1"/>
    <x v="15"/>
    <x v="18"/>
    <x v="26"/>
    <x v="0"/>
    <n v="963.16078000000005"/>
  </r>
  <r>
    <x v="0"/>
    <x v="126"/>
    <x v="1"/>
    <x v="16"/>
    <x v="18"/>
    <x v="26"/>
    <x v="0"/>
    <n v="0"/>
  </r>
  <r>
    <x v="0"/>
    <x v="127"/>
    <x v="1"/>
    <x v="16"/>
    <x v="18"/>
    <x v="26"/>
    <x v="0"/>
    <n v="20.742469781"/>
  </r>
  <r>
    <x v="0"/>
    <x v="126"/>
    <x v="1"/>
    <x v="17"/>
    <x v="18"/>
    <x v="26"/>
    <x v="0"/>
    <n v="0"/>
  </r>
  <r>
    <x v="0"/>
    <x v="127"/>
    <x v="1"/>
    <x v="17"/>
    <x v="18"/>
    <x v="26"/>
    <x v="0"/>
    <n v="0"/>
  </r>
  <r>
    <x v="0"/>
    <x v="126"/>
    <x v="1"/>
    <x v="18"/>
    <x v="18"/>
    <x v="26"/>
    <x v="0"/>
    <n v="0"/>
  </r>
  <r>
    <x v="0"/>
    <x v="127"/>
    <x v="1"/>
    <x v="18"/>
    <x v="18"/>
    <x v="26"/>
    <x v="0"/>
    <n v="0"/>
  </r>
  <r>
    <x v="0"/>
    <x v="128"/>
    <x v="1"/>
    <x v="9"/>
    <x v="19"/>
    <x v="26"/>
    <x v="0"/>
    <n v="0"/>
  </r>
  <r>
    <x v="0"/>
    <x v="129"/>
    <x v="1"/>
    <x v="9"/>
    <x v="19"/>
    <x v="26"/>
    <x v="0"/>
    <n v="0"/>
  </r>
  <r>
    <x v="0"/>
    <x v="128"/>
    <x v="1"/>
    <x v="10"/>
    <x v="19"/>
    <x v="26"/>
    <x v="0"/>
    <n v="0"/>
  </r>
  <r>
    <x v="0"/>
    <x v="129"/>
    <x v="1"/>
    <x v="10"/>
    <x v="19"/>
    <x v="26"/>
    <x v="0"/>
    <n v="0"/>
  </r>
  <r>
    <x v="0"/>
    <x v="128"/>
    <x v="1"/>
    <x v="11"/>
    <x v="19"/>
    <x v="26"/>
    <x v="0"/>
    <n v="0"/>
  </r>
  <r>
    <x v="0"/>
    <x v="129"/>
    <x v="1"/>
    <x v="11"/>
    <x v="19"/>
    <x v="26"/>
    <x v="0"/>
    <n v="2428.4841000000001"/>
  </r>
  <r>
    <x v="0"/>
    <x v="128"/>
    <x v="1"/>
    <x v="12"/>
    <x v="19"/>
    <x v="26"/>
    <x v="0"/>
    <n v="0"/>
  </r>
  <r>
    <x v="0"/>
    <x v="129"/>
    <x v="1"/>
    <x v="12"/>
    <x v="19"/>
    <x v="26"/>
    <x v="0"/>
    <n v="0"/>
  </r>
  <r>
    <x v="0"/>
    <x v="128"/>
    <x v="1"/>
    <x v="13"/>
    <x v="19"/>
    <x v="26"/>
    <x v="0"/>
    <n v="0"/>
  </r>
  <r>
    <x v="0"/>
    <x v="129"/>
    <x v="1"/>
    <x v="13"/>
    <x v="19"/>
    <x v="26"/>
    <x v="0"/>
    <n v="0"/>
  </r>
  <r>
    <x v="0"/>
    <x v="128"/>
    <x v="1"/>
    <x v="14"/>
    <x v="19"/>
    <x v="26"/>
    <x v="0"/>
    <n v="0"/>
  </r>
  <r>
    <x v="0"/>
    <x v="129"/>
    <x v="1"/>
    <x v="14"/>
    <x v="19"/>
    <x v="26"/>
    <x v="0"/>
    <n v="0"/>
  </r>
  <r>
    <x v="0"/>
    <x v="128"/>
    <x v="1"/>
    <x v="15"/>
    <x v="19"/>
    <x v="26"/>
    <x v="0"/>
    <n v="0"/>
  </r>
  <r>
    <x v="0"/>
    <x v="129"/>
    <x v="1"/>
    <x v="15"/>
    <x v="19"/>
    <x v="26"/>
    <x v="0"/>
    <n v="2608.8022999999998"/>
  </r>
  <r>
    <x v="0"/>
    <x v="128"/>
    <x v="1"/>
    <x v="16"/>
    <x v="19"/>
    <x v="26"/>
    <x v="0"/>
    <n v="0"/>
  </r>
  <r>
    <x v="0"/>
    <x v="129"/>
    <x v="1"/>
    <x v="16"/>
    <x v="19"/>
    <x v="26"/>
    <x v="0"/>
    <n v="130.22602000000001"/>
  </r>
  <r>
    <x v="0"/>
    <x v="128"/>
    <x v="1"/>
    <x v="17"/>
    <x v="19"/>
    <x v="26"/>
    <x v="0"/>
    <n v="0"/>
  </r>
  <r>
    <x v="0"/>
    <x v="129"/>
    <x v="1"/>
    <x v="17"/>
    <x v="19"/>
    <x v="26"/>
    <x v="0"/>
    <n v="0"/>
  </r>
  <r>
    <x v="0"/>
    <x v="128"/>
    <x v="1"/>
    <x v="18"/>
    <x v="19"/>
    <x v="26"/>
    <x v="0"/>
    <n v="0"/>
  </r>
  <r>
    <x v="0"/>
    <x v="129"/>
    <x v="1"/>
    <x v="18"/>
    <x v="19"/>
    <x v="26"/>
    <x v="0"/>
    <n v="0"/>
  </r>
  <r>
    <x v="0"/>
    <x v="122"/>
    <x v="1"/>
    <x v="55"/>
    <x v="10"/>
    <x v="27"/>
    <x v="0"/>
    <n v="0"/>
  </r>
  <r>
    <x v="0"/>
    <x v="123"/>
    <x v="1"/>
    <x v="55"/>
    <x v="10"/>
    <x v="27"/>
    <x v="0"/>
    <n v="114.02144"/>
  </r>
  <r>
    <x v="0"/>
    <x v="124"/>
    <x v="1"/>
    <x v="19"/>
    <x v="10"/>
    <x v="27"/>
    <x v="0"/>
    <n v="0"/>
  </r>
  <r>
    <x v="0"/>
    <x v="125"/>
    <x v="1"/>
    <x v="19"/>
    <x v="10"/>
    <x v="27"/>
    <x v="0"/>
    <n v="48.582755032000001"/>
  </r>
  <r>
    <x v="0"/>
    <x v="124"/>
    <x v="1"/>
    <x v="20"/>
    <x v="10"/>
    <x v="27"/>
    <x v="0"/>
    <n v="0"/>
  </r>
  <r>
    <x v="0"/>
    <x v="125"/>
    <x v="1"/>
    <x v="20"/>
    <x v="10"/>
    <x v="27"/>
    <x v="0"/>
    <n v="86.191155895999998"/>
  </r>
  <r>
    <x v="0"/>
    <x v="124"/>
    <x v="1"/>
    <x v="21"/>
    <x v="10"/>
    <x v="27"/>
    <x v="0"/>
    <n v="0"/>
  </r>
  <r>
    <x v="0"/>
    <x v="125"/>
    <x v="1"/>
    <x v="21"/>
    <x v="10"/>
    <x v="27"/>
    <x v="0"/>
    <n v="0"/>
  </r>
  <r>
    <x v="0"/>
    <x v="124"/>
    <x v="1"/>
    <x v="22"/>
    <x v="10"/>
    <x v="27"/>
    <x v="0"/>
    <n v="0"/>
  </r>
  <r>
    <x v="0"/>
    <x v="125"/>
    <x v="1"/>
    <x v="22"/>
    <x v="10"/>
    <x v="27"/>
    <x v="0"/>
    <n v="0"/>
  </r>
  <r>
    <x v="0"/>
    <x v="124"/>
    <x v="1"/>
    <x v="23"/>
    <x v="10"/>
    <x v="27"/>
    <x v="0"/>
    <n v="0"/>
  </r>
  <r>
    <x v="0"/>
    <x v="125"/>
    <x v="1"/>
    <x v="23"/>
    <x v="10"/>
    <x v="27"/>
    <x v="0"/>
    <n v="0"/>
  </r>
  <r>
    <x v="0"/>
    <x v="126"/>
    <x v="1"/>
    <x v="9"/>
    <x v="10"/>
    <x v="27"/>
    <x v="0"/>
    <n v="0"/>
  </r>
  <r>
    <x v="0"/>
    <x v="127"/>
    <x v="1"/>
    <x v="9"/>
    <x v="10"/>
    <x v="27"/>
    <x v="0"/>
    <n v="0"/>
  </r>
  <r>
    <x v="0"/>
    <x v="126"/>
    <x v="1"/>
    <x v="10"/>
    <x v="10"/>
    <x v="27"/>
    <x v="0"/>
    <n v="0"/>
  </r>
  <r>
    <x v="0"/>
    <x v="127"/>
    <x v="1"/>
    <x v="10"/>
    <x v="10"/>
    <x v="27"/>
    <x v="0"/>
    <n v="0"/>
  </r>
  <r>
    <x v="0"/>
    <x v="126"/>
    <x v="1"/>
    <x v="11"/>
    <x v="10"/>
    <x v="27"/>
    <x v="0"/>
    <n v="0"/>
  </r>
  <r>
    <x v="0"/>
    <x v="127"/>
    <x v="1"/>
    <x v="11"/>
    <x v="10"/>
    <x v="27"/>
    <x v="0"/>
    <n v="171.74601000000001"/>
  </r>
  <r>
    <x v="0"/>
    <x v="126"/>
    <x v="1"/>
    <x v="12"/>
    <x v="10"/>
    <x v="27"/>
    <x v="0"/>
    <n v="0"/>
  </r>
  <r>
    <x v="0"/>
    <x v="127"/>
    <x v="1"/>
    <x v="12"/>
    <x v="10"/>
    <x v="27"/>
    <x v="0"/>
    <n v="0"/>
  </r>
  <r>
    <x v="0"/>
    <x v="126"/>
    <x v="1"/>
    <x v="13"/>
    <x v="10"/>
    <x v="27"/>
    <x v="0"/>
    <n v="0"/>
  </r>
  <r>
    <x v="0"/>
    <x v="127"/>
    <x v="1"/>
    <x v="13"/>
    <x v="10"/>
    <x v="27"/>
    <x v="0"/>
    <n v="0"/>
  </r>
  <r>
    <x v="0"/>
    <x v="126"/>
    <x v="1"/>
    <x v="14"/>
    <x v="10"/>
    <x v="27"/>
    <x v="0"/>
    <n v="0"/>
  </r>
  <r>
    <x v="0"/>
    <x v="127"/>
    <x v="1"/>
    <x v="14"/>
    <x v="10"/>
    <x v="27"/>
    <x v="0"/>
    <n v="0"/>
  </r>
  <r>
    <x v="0"/>
    <x v="126"/>
    <x v="1"/>
    <x v="15"/>
    <x v="10"/>
    <x v="27"/>
    <x v="0"/>
    <n v="0"/>
  </r>
  <r>
    <x v="0"/>
    <x v="127"/>
    <x v="1"/>
    <x v="15"/>
    <x v="10"/>
    <x v="27"/>
    <x v="0"/>
    <n v="365.66631000000001"/>
  </r>
  <r>
    <x v="0"/>
    <x v="126"/>
    <x v="1"/>
    <x v="16"/>
    <x v="10"/>
    <x v="27"/>
    <x v="0"/>
    <n v="0"/>
  </r>
  <r>
    <x v="0"/>
    <x v="127"/>
    <x v="1"/>
    <x v="16"/>
    <x v="10"/>
    <x v="27"/>
    <x v="0"/>
    <n v="5.8028098E-2"/>
  </r>
  <r>
    <x v="0"/>
    <x v="126"/>
    <x v="1"/>
    <x v="17"/>
    <x v="10"/>
    <x v="27"/>
    <x v="0"/>
    <n v="0"/>
  </r>
  <r>
    <x v="0"/>
    <x v="127"/>
    <x v="1"/>
    <x v="17"/>
    <x v="10"/>
    <x v="27"/>
    <x v="0"/>
    <n v="0"/>
  </r>
  <r>
    <x v="0"/>
    <x v="126"/>
    <x v="1"/>
    <x v="18"/>
    <x v="10"/>
    <x v="27"/>
    <x v="0"/>
    <n v="0"/>
  </r>
  <r>
    <x v="0"/>
    <x v="127"/>
    <x v="1"/>
    <x v="18"/>
    <x v="10"/>
    <x v="27"/>
    <x v="0"/>
    <n v="0"/>
  </r>
  <r>
    <x v="0"/>
    <x v="122"/>
    <x v="1"/>
    <x v="55"/>
    <x v="11"/>
    <x v="27"/>
    <x v="0"/>
    <n v="0"/>
  </r>
  <r>
    <x v="0"/>
    <x v="123"/>
    <x v="1"/>
    <x v="55"/>
    <x v="11"/>
    <x v="27"/>
    <x v="0"/>
    <n v="116.68079"/>
  </r>
  <r>
    <x v="0"/>
    <x v="124"/>
    <x v="1"/>
    <x v="19"/>
    <x v="11"/>
    <x v="27"/>
    <x v="0"/>
    <n v="0"/>
  </r>
  <r>
    <x v="0"/>
    <x v="125"/>
    <x v="1"/>
    <x v="19"/>
    <x v="11"/>
    <x v="27"/>
    <x v="0"/>
    <n v="0"/>
  </r>
  <r>
    <x v="0"/>
    <x v="124"/>
    <x v="1"/>
    <x v="20"/>
    <x v="11"/>
    <x v="27"/>
    <x v="0"/>
    <n v="0"/>
  </r>
  <r>
    <x v="0"/>
    <x v="125"/>
    <x v="1"/>
    <x v="20"/>
    <x v="11"/>
    <x v="27"/>
    <x v="0"/>
    <n v="0"/>
  </r>
  <r>
    <x v="0"/>
    <x v="124"/>
    <x v="1"/>
    <x v="21"/>
    <x v="11"/>
    <x v="27"/>
    <x v="0"/>
    <n v="0"/>
  </r>
  <r>
    <x v="0"/>
    <x v="125"/>
    <x v="1"/>
    <x v="21"/>
    <x v="11"/>
    <x v="27"/>
    <x v="0"/>
    <n v="0"/>
  </r>
  <r>
    <x v="0"/>
    <x v="124"/>
    <x v="1"/>
    <x v="22"/>
    <x v="11"/>
    <x v="27"/>
    <x v="0"/>
    <n v="0"/>
  </r>
  <r>
    <x v="0"/>
    <x v="125"/>
    <x v="1"/>
    <x v="22"/>
    <x v="11"/>
    <x v="27"/>
    <x v="0"/>
    <n v="0"/>
  </r>
  <r>
    <x v="0"/>
    <x v="124"/>
    <x v="1"/>
    <x v="23"/>
    <x v="11"/>
    <x v="27"/>
    <x v="0"/>
    <n v="0"/>
  </r>
  <r>
    <x v="0"/>
    <x v="125"/>
    <x v="1"/>
    <x v="23"/>
    <x v="11"/>
    <x v="27"/>
    <x v="0"/>
    <n v="0"/>
  </r>
  <r>
    <x v="0"/>
    <x v="126"/>
    <x v="1"/>
    <x v="9"/>
    <x v="11"/>
    <x v="27"/>
    <x v="0"/>
    <n v="0"/>
  </r>
  <r>
    <x v="0"/>
    <x v="127"/>
    <x v="1"/>
    <x v="9"/>
    <x v="11"/>
    <x v="27"/>
    <x v="0"/>
    <n v="0"/>
  </r>
  <r>
    <x v="0"/>
    <x v="126"/>
    <x v="1"/>
    <x v="10"/>
    <x v="11"/>
    <x v="27"/>
    <x v="0"/>
    <n v="0"/>
  </r>
  <r>
    <x v="0"/>
    <x v="127"/>
    <x v="1"/>
    <x v="10"/>
    <x v="11"/>
    <x v="27"/>
    <x v="0"/>
    <n v="0"/>
  </r>
  <r>
    <x v="0"/>
    <x v="126"/>
    <x v="1"/>
    <x v="11"/>
    <x v="11"/>
    <x v="27"/>
    <x v="0"/>
    <n v="0"/>
  </r>
  <r>
    <x v="0"/>
    <x v="127"/>
    <x v="1"/>
    <x v="11"/>
    <x v="11"/>
    <x v="27"/>
    <x v="0"/>
    <n v="755.20648000000006"/>
  </r>
  <r>
    <x v="0"/>
    <x v="126"/>
    <x v="1"/>
    <x v="12"/>
    <x v="11"/>
    <x v="27"/>
    <x v="0"/>
    <n v="0"/>
  </r>
  <r>
    <x v="0"/>
    <x v="127"/>
    <x v="1"/>
    <x v="12"/>
    <x v="11"/>
    <x v="27"/>
    <x v="0"/>
    <n v="0"/>
  </r>
  <r>
    <x v="0"/>
    <x v="126"/>
    <x v="1"/>
    <x v="13"/>
    <x v="11"/>
    <x v="27"/>
    <x v="0"/>
    <n v="0"/>
  </r>
  <r>
    <x v="0"/>
    <x v="127"/>
    <x v="1"/>
    <x v="13"/>
    <x v="11"/>
    <x v="27"/>
    <x v="0"/>
    <n v="0"/>
  </r>
  <r>
    <x v="0"/>
    <x v="126"/>
    <x v="1"/>
    <x v="14"/>
    <x v="11"/>
    <x v="27"/>
    <x v="0"/>
    <n v="0"/>
  </r>
  <r>
    <x v="0"/>
    <x v="127"/>
    <x v="1"/>
    <x v="14"/>
    <x v="11"/>
    <x v="27"/>
    <x v="0"/>
    <n v="0"/>
  </r>
  <r>
    <x v="0"/>
    <x v="126"/>
    <x v="1"/>
    <x v="15"/>
    <x v="11"/>
    <x v="27"/>
    <x v="0"/>
    <n v="0"/>
  </r>
  <r>
    <x v="0"/>
    <x v="127"/>
    <x v="1"/>
    <x v="15"/>
    <x v="11"/>
    <x v="27"/>
    <x v="0"/>
    <n v="228.69023999999999"/>
  </r>
  <r>
    <x v="0"/>
    <x v="126"/>
    <x v="1"/>
    <x v="16"/>
    <x v="11"/>
    <x v="27"/>
    <x v="0"/>
    <n v="0"/>
  </r>
  <r>
    <x v="0"/>
    <x v="127"/>
    <x v="1"/>
    <x v="16"/>
    <x v="11"/>
    <x v="27"/>
    <x v="0"/>
    <n v="0.36789301899999999"/>
  </r>
  <r>
    <x v="0"/>
    <x v="126"/>
    <x v="1"/>
    <x v="17"/>
    <x v="11"/>
    <x v="27"/>
    <x v="0"/>
    <n v="0"/>
  </r>
  <r>
    <x v="0"/>
    <x v="127"/>
    <x v="1"/>
    <x v="17"/>
    <x v="11"/>
    <x v="27"/>
    <x v="0"/>
    <n v="0"/>
  </r>
  <r>
    <x v="0"/>
    <x v="126"/>
    <x v="1"/>
    <x v="18"/>
    <x v="11"/>
    <x v="27"/>
    <x v="0"/>
    <n v="0"/>
  </r>
  <r>
    <x v="0"/>
    <x v="127"/>
    <x v="1"/>
    <x v="18"/>
    <x v="11"/>
    <x v="27"/>
    <x v="0"/>
    <n v="0"/>
  </r>
  <r>
    <x v="0"/>
    <x v="122"/>
    <x v="1"/>
    <x v="55"/>
    <x v="12"/>
    <x v="27"/>
    <x v="0"/>
    <n v="0"/>
  </r>
  <r>
    <x v="0"/>
    <x v="123"/>
    <x v="1"/>
    <x v="55"/>
    <x v="12"/>
    <x v="27"/>
    <x v="0"/>
    <n v="7.2651648209999999"/>
  </r>
  <r>
    <x v="0"/>
    <x v="124"/>
    <x v="1"/>
    <x v="19"/>
    <x v="12"/>
    <x v="27"/>
    <x v="0"/>
    <n v="0"/>
  </r>
  <r>
    <x v="0"/>
    <x v="125"/>
    <x v="1"/>
    <x v="19"/>
    <x v="12"/>
    <x v="27"/>
    <x v="0"/>
    <n v="0"/>
  </r>
  <r>
    <x v="0"/>
    <x v="124"/>
    <x v="1"/>
    <x v="20"/>
    <x v="12"/>
    <x v="27"/>
    <x v="0"/>
    <n v="0"/>
  </r>
  <r>
    <x v="0"/>
    <x v="125"/>
    <x v="1"/>
    <x v="20"/>
    <x v="12"/>
    <x v="27"/>
    <x v="0"/>
    <n v="0"/>
  </r>
  <r>
    <x v="0"/>
    <x v="124"/>
    <x v="1"/>
    <x v="21"/>
    <x v="12"/>
    <x v="27"/>
    <x v="0"/>
    <n v="0"/>
  </r>
  <r>
    <x v="0"/>
    <x v="125"/>
    <x v="1"/>
    <x v="21"/>
    <x v="12"/>
    <x v="27"/>
    <x v="0"/>
    <n v="0"/>
  </r>
  <r>
    <x v="0"/>
    <x v="124"/>
    <x v="1"/>
    <x v="22"/>
    <x v="12"/>
    <x v="27"/>
    <x v="0"/>
    <n v="0"/>
  </r>
  <r>
    <x v="0"/>
    <x v="125"/>
    <x v="1"/>
    <x v="22"/>
    <x v="12"/>
    <x v="27"/>
    <x v="0"/>
    <n v="0"/>
  </r>
  <r>
    <x v="0"/>
    <x v="124"/>
    <x v="1"/>
    <x v="23"/>
    <x v="12"/>
    <x v="27"/>
    <x v="0"/>
    <n v="0"/>
  </r>
  <r>
    <x v="0"/>
    <x v="125"/>
    <x v="1"/>
    <x v="23"/>
    <x v="12"/>
    <x v="27"/>
    <x v="0"/>
    <n v="0"/>
  </r>
  <r>
    <x v="0"/>
    <x v="126"/>
    <x v="1"/>
    <x v="9"/>
    <x v="12"/>
    <x v="27"/>
    <x v="0"/>
    <n v="0"/>
  </r>
  <r>
    <x v="0"/>
    <x v="127"/>
    <x v="1"/>
    <x v="9"/>
    <x v="12"/>
    <x v="27"/>
    <x v="0"/>
    <n v="0"/>
  </r>
  <r>
    <x v="0"/>
    <x v="126"/>
    <x v="1"/>
    <x v="10"/>
    <x v="12"/>
    <x v="27"/>
    <x v="0"/>
    <n v="0"/>
  </r>
  <r>
    <x v="0"/>
    <x v="127"/>
    <x v="1"/>
    <x v="10"/>
    <x v="12"/>
    <x v="27"/>
    <x v="0"/>
    <n v="0"/>
  </r>
  <r>
    <x v="0"/>
    <x v="126"/>
    <x v="1"/>
    <x v="11"/>
    <x v="12"/>
    <x v="27"/>
    <x v="0"/>
    <n v="0"/>
  </r>
  <r>
    <x v="0"/>
    <x v="127"/>
    <x v="1"/>
    <x v="11"/>
    <x v="12"/>
    <x v="27"/>
    <x v="0"/>
    <n v="131.30598000000001"/>
  </r>
  <r>
    <x v="0"/>
    <x v="126"/>
    <x v="1"/>
    <x v="12"/>
    <x v="12"/>
    <x v="27"/>
    <x v="0"/>
    <n v="0"/>
  </r>
  <r>
    <x v="0"/>
    <x v="127"/>
    <x v="1"/>
    <x v="12"/>
    <x v="12"/>
    <x v="27"/>
    <x v="0"/>
    <n v="0"/>
  </r>
  <r>
    <x v="0"/>
    <x v="126"/>
    <x v="1"/>
    <x v="13"/>
    <x v="12"/>
    <x v="27"/>
    <x v="0"/>
    <n v="0"/>
  </r>
  <r>
    <x v="0"/>
    <x v="127"/>
    <x v="1"/>
    <x v="13"/>
    <x v="12"/>
    <x v="27"/>
    <x v="0"/>
    <n v="0"/>
  </r>
  <r>
    <x v="0"/>
    <x v="126"/>
    <x v="1"/>
    <x v="14"/>
    <x v="12"/>
    <x v="27"/>
    <x v="0"/>
    <n v="0"/>
  </r>
  <r>
    <x v="0"/>
    <x v="127"/>
    <x v="1"/>
    <x v="14"/>
    <x v="12"/>
    <x v="27"/>
    <x v="0"/>
    <n v="0"/>
  </r>
  <r>
    <x v="0"/>
    <x v="126"/>
    <x v="1"/>
    <x v="15"/>
    <x v="12"/>
    <x v="27"/>
    <x v="0"/>
    <n v="0"/>
  </r>
  <r>
    <x v="0"/>
    <x v="127"/>
    <x v="1"/>
    <x v="15"/>
    <x v="12"/>
    <x v="27"/>
    <x v="0"/>
    <n v="18.976768075999999"/>
  </r>
  <r>
    <x v="0"/>
    <x v="126"/>
    <x v="1"/>
    <x v="16"/>
    <x v="12"/>
    <x v="27"/>
    <x v="0"/>
    <n v="0"/>
  </r>
  <r>
    <x v="0"/>
    <x v="127"/>
    <x v="1"/>
    <x v="16"/>
    <x v="12"/>
    <x v="27"/>
    <x v="0"/>
    <n v="0.30767846399999998"/>
  </r>
  <r>
    <x v="0"/>
    <x v="126"/>
    <x v="1"/>
    <x v="17"/>
    <x v="12"/>
    <x v="27"/>
    <x v="0"/>
    <n v="0"/>
  </r>
  <r>
    <x v="0"/>
    <x v="127"/>
    <x v="1"/>
    <x v="17"/>
    <x v="12"/>
    <x v="27"/>
    <x v="0"/>
    <n v="0"/>
  </r>
  <r>
    <x v="0"/>
    <x v="126"/>
    <x v="1"/>
    <x v="18"/>
    <x v="12"/>
    <x v="27"/>
    <x v="0"/>
    <n v="0"/>
  </r>
  <r>
    <x v="0"/>
    <x v="127"/>
    <x v="1"/>
    <x v="18"/>
    <x v="12"/>
    <x v="27"/>
    <x v="0"/>
    <n v="0"/>
  </r>
  <r>
    <x v="0"/>
    <x v="122"/>
    <x v="1"/>
    <x v="55"/>
    <x v="13"/>
    <x v="27"/>
    <x v="0"/>
    <n v="0"/>
  </r>
  <r>
    <x v="0"/>
    <x v="123"/>
    <x v="1"/>
    <x v="55"/>
    <x v="13"/>
    <x v="27"/>
    <x v="0"/>
    <n v="2.806875491"/>
  </r>
  <r>
    <x v="0"/>
    <x v="124"/>
    <x v="1"/>
    <x v="19"/>
    <x v="13"/>
    <x v="27"/>
    <x v="0"/>
    <n v="0"/>
  </r>
  <r>
    <x v="0"/>
    <x v="125"/>
    <x v="1"/>
    <x v="19"/>
    <x v="13"/>
    <x v="27"/>
    <x v="0"/>
    <n v="0"/>
  </r>
  <r>
    <x v="0"/>
    <x v="124"/>
    <x v="1"/>
    <x v="20"/>
    <x v="13"/>
    <x v="27"/>
    <x v="0"/>
    <n v="0"/>
  </r>
  <r>
    <x v="0"/>
    <x v="125"/>
    <x v="1"/>
    <x v="20"/>
    <x v="13"/>
    <x v="27"/>
    <x v="0"/>
    <n v="0"/>
  </r>
  <r>
    <x v="0"/>
    <x v="124"/>
    <x v="1"/>
    <x v="21"/>
    <x v="13"/>
    <x v="27"/>
    <x v="0"/>
    <n v="0"/>
  </r>
  <r>
    <x v="0"/>
    <x v="125"/>
    <x v="1"/>
    <x v="21"/>
    <x v="13"/>
    <x v="27"/>
    <x v="0"/>
    <n v="0"/>
  </r>
  <r>
    <x v="0"/>
    <x v="124"/>
    <x v="1"/>
    <x v="22"/>
    <x v="13"/>
    <x v="27"/>
    <x v="0"/>
    <n v="0"/>
  </r>
  <r>
    <x v="0"/>
    <x v="125"/>
    <x v="1"/>
    <x v="22"/>
    <x v="13"/>
    <x v="27"/>
    <x v="0"/>
    <n v="0"/>
  </r>
  <r>
    <x v="0"/>
    <x v="124"/>
    <x v="1"/>
    <x v="23"/>
    <x v="13"/>
    <x v="27"/>
    <x v="0"/>
    <n v="0"/>
  </r>
  <r>
    <x v="0"/>
    <x v="125"/>
    <x v="1"/>
    <x v="23"/>
    <x v="13"/>
    <x v="27"/>
    <x v="0"/>
    <n v="0"/>
  </r>
  <r>
    <x v="0"/>
    <x v="126"/>
    <x v="1"/>
    <x v="9"/>
    <x v="13"/>
    <x v="27"/>
    <x v="0"/>
    <n v="0"/>
  </r>
  <r>
    <x v="0"/>
    <x v="127"/>
    <x v="1"/>
    <x v="9"/>
    <x v="13"/>
    <x v="27"/>
    <x v="0"/>
    <n v="0"/>
  </r>
  <r>
    <x v="0"/>
    <x v="126"/>
    <x v="1"/>
    <x v="10"/>
    <x v="13"/>
    <x v="27"/>
    <x v="0"/>
    <n v="0"/>
  </r>
  <r>
    <x v="0"/>
    <x v="127"/>
    <x v="1"/>
    <x v="10"/>
    <x v="13"/>
    <x v="27"/>
    <x v="0"/>
    <n v="0"/>
  </r>
  <r>
    <x v="0"/>
    <x v="126"/>
    <x v="1"/>
    <x v="11"/>
    <x v="13"/>
    <x v="27"/>
    <x v="0"/>
    <n v="0"/>
  </r>
  <r>
    <x v="0"/>
    <x v="127"/>
    <x v="1"/>
    <x v="11"/>
    <x v="13"/>
    <x v="27"/>
    <x v="0"/>
    <n v="74.757948182000007"/>
  </r>
  <r>
    <x v="0"/>
    <x v="126"/>
    <x v="1"/>
    <x v="12"/>
    <x v="13"/>
    <x v="27"/>
    <x v="0"/>
    <n v="0"/>
  </r>
  <r>
    <x v="0"/>
    <x v="127"/>
    <x v="1"/>
    <x v="12"/>
    <x v="13"/>
    <x v="27"/>
    <x v="0"/>
    <n v="0"/>
  </r>
  <r>
    <x v="0"/>
    <x v="126"/>
    <x v="1"/>
    <x v="13"/>
    <x v="13"/>
    <x v="27"/>
    <x v="0"/>
    <n v="0"/>
  </r>
  <r>
    <x v="0"/>
    <x v="127"/>
    <x v="1"/>
    <x v="13"/>
    <x v="13"/>
    <x v="27"/>
    <x v="0"/>
    <n v="0"/>
  </r>
  <r>
    <x v="0"/>
    <x v="126"/>
    <x v="1"/>
    <x v="14"/>
    <x v="13"/>
    <x v="27"/>
    <x v="0"/>
    <n v="0"/>
  </r>
  <r>
    <x v="0"/>
    <x v="127"/>
    <x v="1"/>
    <x v="14"/>
    <x v="13"/>
    <x v="27"/>
    <x v="0"/>
    <n v="0"/>
  </r>
  <r>
    <x v="0"/>
    <x v="126"/>
    <x v="1"/>
    <x v="15"/>
    <x v="13"/>
    <x v="27"/>
    <x v="0"/>
    <n v="0"/>
  </r>
  <r>
    <x v="0"/>
    <x v="127"/>
    <x v="1"/>
    <x v="15"/>
    <x v="13"/>
    <x v="27"/>
    <x v="0"/>
    <n v="16.037193245000001"/>
  </r>
  <r>
    <x v="0"/>
    <x v="126"/>
    <x v="1"/>
    <x v="16"/>
    <x v="13"/>
    <x v="27"/>
    <x v="0"/>
    <n v="0"/>
  </r>
  <r>
    <x v="0"/>
    <x v="127"/>
    <x v="1"/>
    <x v="16"/>
    <x v="13"/>
    <x v="27"/>
    <x v="0"/>
    <n v="0.128118539"/>
  </r>
  <r>
    <x v="0"/>
    <x v="126"/>
    <x v="1"/>
    <x v="17"/>
    <x v="13"/>
    <x v="27"/>
    <x v="0"/>
    <n v="0"/>
  </r>
  <r>
    <x v="0"/>
    <x v="127"/>
    <x v="1"/>
    <x v="17"/>
    <x v="13"/>
    <x v="27"/>
    <x v="0"/>
    <n v="0"/>
  </r>
  <r>
    <x v="0"/>
    <x v="126"/>
    <x v="1"/>
    <x v="18"/>
    <x v="13"/>
    <x v="27"/>
    <x v="0"/>
    <n v="0"/>
  </r>
  <r>
    <x v="0"/>
    <x v="127"/>
    <x v="1"/>
    <x v="18"/>
    <x v="13"/>
    <x v="27"/>
    <x v="0"/>
    <n v="0"/>
  </r>
  <r>
    <x v="0"/>
    <x v="122"/>
    <x v="1"/>
    <x v="55"/>
    <x v="14"/>
    <x v="27"/>
    <x v="0"/>
    <n v="0"/>
  </r>
  <r>
    <x v="0"/>
    <x v="123"/>
    <x v="1"/>
    <x v="55"/>
    <x v="14"/>
    <x v="27"/>
    <x v="0"/>
    <n v="10.889419051000001"/>
  </r>
  <r>
    <x v="0"/>
    <x v="124"/>
    <x v="1"/>
    <x v="19"/>
    <x v="14"/>
    <x v="27"/>
    <x v="0"/>
    <n v="0"/>
  </r>
  <r>
    <x v="0"/>
    <x v="125"/>
    <x v="1"/>
    <x v="19"/>
    <x v="14"/>
    <x v="27"/>
    <x v="0"/>
    <n v="0"/>
  </r>
  <r>
    <x v="0"/>
    <x v="124"/>
    <x v="1"/>
    <x v="20"/>
    <x v="14"/>
    <x v="27"/>
    <x v="0"/>
    <n v="0"/>
  </r>
  <r>
    <x v="0"/>
    <x v="125"/>
    <x v="1"/>
    <x v="20"/>
    <x v="14"/>
    <x v="27"/>
    <x v="0"/>
    <n v="0"/>
  </r>
  <r>
    <x v="0"/>
    <x v="124"/>
    <x v="1"/>
    <x v="21"/>
    <x v="14"/>
    <x v="27"/>
    <x v="0"/>
    <n v="0"/>
  </r>
  <r>
    <x v="0"/>
    <x v="125"/>
    <x v="1"/>
    <x v="21"/>
    <x v="14"/>
    <x v="27"/>
    <x v="0"/>
    <n v="0"/>
  </r>
  <r>
    <x v="0"/>
    <x v="124"/>
    <x v="1"/>
    <x v="22"/>
    <x v="14"/>
    <x v="27"/>
    <x v="0"/>
    <n v="0"/>
  </r>
  <r>
    <x v="0"/>
    <x v="125"/>
    <x v="1"/>
    <x v="22"/>
    <x v="14"/>
    <x v="27"/>
    <x v="0"/>
    <n v="0"/>
  </r>
  <r>
    <x v="0"/>
    <x v="124"/>
    <x v="1"/>
    <x v="23"/>
    <x v="14"/>
    <x v="27"/>
    <x v="0"/>
    <n v="0"/>
  </r>
  <r>
    <x v="0"/>
    <x v="125"/>
    <x v="1"/>
    <x v="23"/>
    <x v="14"/>
    <x v="27"/>
    <x v="0"/>
    <n v="0"/>
  </r>
  <r>
    <x v="0"/>
    <x v="126"/>
    <x v="1"/>
    <x v="9"/>
    <x v="14"/>
    <x v="27"/>
    <x v="0"/>
    <n v="0"/>
  </r>
  <r>
    <x v="0"/>
    <x v="127"/>
    <x v="1"/>
    <x v="9"/>
    <x v="14"/>
    <x v="27"/>
    <x v="0"/>
    <n v="0"/>
  </r>
  <r>
    <x v="0"/>
    <x v="126"/>
    <x v="1"/>
    <x v="10"/>
    <x v="14"/>
    <x v="27"/>
    <x v="0"/>
    <n v="0"/>
  </r>
  <r>
    <x v="0"/>
    <x v="127"/>
    <x v="1"/>
    <x v="10"/>
    <x v="14"/>
    <x v="27"/>
    <x v="0"/>
    <n v="0"/>
  </r>
  <r>
    <x v="0"/>
    <x v="126"/>
    <x v="1"/>
    <x v="11"/>
    <x v="14"/>
    <x v="27"/>
    <x v="0"/>
    <n v="0"/>
  </r>
  <r>
    <x v="0"/>
    <x v="127"/>
    <x v="1"/>
    <x v="11"/>
    <x v="14"/>
    <x v="27"/>
    <x v="0"/>
    <n v="261.88861000000003"/>
  </r>
  <r>
    <x v="0"/>
    <x v="126"/>
    <x v="1"/>
    <x v="12"/>
    <x v="14"/>
    <x v="27"/>
    <x v="0"/>
    <n v="0"/>
  </r>
  <r>
    <x v="0"/>
    <x v="127"/>
    <x v="1"/>
    <x v="12"/>
    <x v="14"/>
    <x v="27"/>
    <x v="0"/>
    <n v="0"/>
  </r>
  <r>
    <x v="0"/>
    <x v="126"/>
    <x v="1"/>
    <x v="13"/>
    <x v="14"/>
    <x v="27"/>
    <x v="0"/>
    <n v="0"/>
  </r>
  <r>
    <x v="0"/>
    <x v="127"/>
    <x v="1"/>
    <x v="13"/>
    <x v="14"/>
    <x v="27"/>
    <x v="0"/>
    <n v="0"/>
  </r>
  <r>
    <x v="0"/>
    <x v="126"/>
    <x v="1"/>
    <x v="14"/>
    <x v="14"/>
    <x v="27"/>
    <x v="0"/>
    <n v="0"/>
  </r>
  <r>
    <x v="0"/>
    <x v="127"/>
    <x v="1"/>
    <x v="14"/>
    <x v="14"/>
    <x v="27"/>
    <x v="0"/>
    <n v="0"/>
  </r>
  <r>
    <x v="0"/>
    <x v="126"/>
    <x v="1"/>
    <x v="15"/>
    <x v="14"/>
    <x v="27"/>
    <x v="0"/>
    <n v="0"/>
  </r>
  <r>
    <x v="0"/>
    <x v="127"/>
    <x v="1"/>
    <x v="15"/>
    <x v="14"/>
    <x v="27"/>
    <x v="0"/>
    <n v="176.96045000000001"/>
  </r>
  <r>
    <x v="0"/>
    <x v="126"/>
    <x v="1"/>
    <x v="16"/>
    <x v="14"/>
    <x v="27"/>
    <x v="0"/>
    <n v="0"/>
  </r>
  <r>
    <x v="0"/>
    <x v="127"/>
    <x v="1"/>
    <x v="16"/>
    <x v="14"/>
    <x v="27"/>
    <x v="0"/>
    <n v="1.3752003290000001"/>
  </r>
  <r>
    <x v="0"/>
    <x v="126"/>
    <x v="1"/>
    <x v="17"/>
    <x v="14"/>
    <x v="27"/>
    <x v="0"/>
    <n v="0"/>
  </r>
  <r>
    <x v="0"/>
    <x v="127"/>
    <x v="1"/>
    <x v="17"/>
    <x v="14"/>
    <x v="27"/>
    <x v="0"/>
    <n v="0"/>
  </r>
  <r>
    <x v="0"/>
    <x v="126"/>
    <x v="1"/>
    <x v="18"/>
    <x v="14"/>
    <x v="27"/>
    <x v="0"/>
    <n v="0"/>
  </r>
  <r>
    <x v="0"/>
    <x v="127"/>
    <x v="1"/>
    <x v="18"/>
    <x v="14"/>
    <x v="27"/>
    <x v="0"/>
    <n v="0"/>
  </r>
  <r>
    <x v="0"/>
    <x v="122"/>
    <x v="1"/>
    <x v="55"/>
    <x v="15"/>
    <x v="27"/>
    <x v="0"/>
    <n v="0"/>
  </r>
  <r>
    <x v="0"/>
    <x v="123"/>
    <x v="1"/>
    <x v="55"/>
    <x v="15"/>
    <x v="27"/>
    <x v="0"/>
    <n v="1000.712"/>
  </r>
  <r>
    <x v="0"/>
    <x v="124"/>
    <x v="1"/>
    <x v="19"/>
    <x v="15"/>
    <x v="27"/>
    <x v="0"/>
    <n v="0"/>
  </r>
  <r>
    <x v="0"/>
    <x v="125"/>
    <x v="1"/>
    <x v="19"/>
    <x v="15"/>
    <x v="27"/>
    <x v="0"/>
    <n v="0"/>
  </r>
  <r>
    <x v="0"/>
    <x v="124"/>
    <x v="1"/>
    <x v="20"/>
    <x v="15"/>
    <x v="27"/>
    <x v="0"/>
    <n v="0"/>
  </r>
  <r>
    <x v="0"/>
    <x v="125"/>
    <x v="1"/>
    <x v="20"/>
    <x v="15"/>
    <x v="27"/>
    <x v="0"/>
    <n v="0"/>
  </r>
  <r>
    <x v="0"/>
    <x v="124"/>
    <x v="1"/>
    <x v="21"/>
    <x v="15"/>
    <x v="27"/>
    <x v="0"/>
    <n v="0"/>
  </r>
  <r>
    <x v="0"/>
    <x v="125"/>
    <x v="1"/>
    <x v="21"/>
    <x v="15"/>
    <x v="27"/>
    <x v="0"/>
    <n v="0"/>
  </r>
  <r>
    <x v="0"/>
    <x v="124"/>
    <x v="1"/>
    <x v="22"/>
    <x v="15"/>
    <x v="27"/>
    <x v="0"/>
    <n v="0"/>
  </r>
  <r>
    <x v="0"/>
    <x v="125"/>
    <x v="1"/>
    <x v="22"/>
    <x v="15"/>
    <x v="27"/>
    <x v="0"/>
    <n v="0"/>
  </r>
  <r>
    <x v="0"/>
    <x v="124"/>
    <x v="1"/>
    <x v="23"/>
    <x v="15"/>
    <x v="27"/>
    <x v="0"/>
    <n v="0"/>
  </r>
  <r>
    <x v="0"/>
    <x v="125"/>
    <x v="1"/>
    <x v="23"/>
    <x v="15"/>
    <x v="27"/>
    <x v="0"/>
    <n v="0"/>
  </r>
  <r>
    <x v="0"/>
    <x v="126"/>
    <x v="1"/>
    <x v="9"/>
    <x v="15"/>
    <x v="27"/>
    <x v="0"/>
    <n v="0"/>
  </r>
  <r>
    <x v="0"/>
    <x v="127"/>
    <x v="1"/>
    <x v="9"/>
    <x v="15"/>
    <x v="27"/>
    <x v="0"/>
    <n v="0"/>
  </r>
  <r>
    <x v="0"/>
    <x v="126"/>
    <x v="1"/>
    <x v="10"/>
    <x v="15"/>
    <x v="27"/>
    <x v="0"/>
    <n v="0"/>
  </r>
  <r>
    <x v="0"/>
    <x v="127"/>
    <x v="1"/>
    <x v="10"/>
    <x v="15"/>
    <x v="27"/>
    <x v="0"/>
    <n v="0"/>
  </r>
  <r>
    <x v="0"/>
    <x v="126"/>
    <x v="1"/>
    <x v="11"/>
    <x v="15"/>
    <x v="27"/>
    <x v="0"/>
    <n v="0"/>
  </r>
  <r>
    <x v="0"/>
    <x v="127"/>
    <x v="1"/>
    <x v="11"/>
    <x v="15"/>
    <x v="27"/>
    <x v="0"/>
    <n v="2328.3119000000002"/>
  </r>
  <r>
    <x v="0"/>
    <x v="126"/>
    <x v="1"/>
    <x v="12"/>
    <x v="15"/>
    <x v="27"/>
    <x v="0"/>
    <n v="0"/>
  </r>
  <r>
    <x v="0"/>
    <x v="127"/>
    <x v="1"/>
    <x v="12"/>
    <x v="15"/>
    <x v="27"/>
    <x v="0"/>
    <n v="0"/>
  </r>
  <r>
    <x v="0"/>
    <x v="126"/>
    <x v="1"/>
    <x v="13"/>
    <x v="15"/>
    <x v="27"/>
    <x v="0"/>
    <n v="0"/>
  </r>
  <r>
    <x v="0"/>
    <x v="127"/>
    <x v="1"/>
    <x v="13"/>
    <x v="15"/>
    <x v="27"/>
    <x v="0"/>
    <n v="0"/>
  </r>
  <r>
    <x v="0"/>
    <x v="126"/>
    <x v="1"/>
    <x v="14"/>
    <x v="15"/>
    <x v="27"/>
    <x v="0"/>
    <n v="0"/>
  </r>
  <r>
    <x v="0"/>
    <x v="127"/>
    <x v="1"/>
    <x v="14"/>
    <x v="15"/>
    <x v="27"/>
    <x v="0"/>
    <n v="0"/>
  </r>
  <r>
    <x v="0"/>
    <x v="126"/>
    <x v="1"/>
    <x v="15"/>
    <x v="15"/>
    <x v="27"/>
    <x v="0"/>
    <n v="0"/>
  </r>
  <r>
    <x v="0"/>
    <x v="127"/>
    <x v="1"/>
    <x v="15"/>
    <x v="15"/>
    <x v="27"/>
    <x v="0"/>
    <n v="1726.5949000000001"/>
  </r>
  <r>
    <x v="0"/>
    <x v="126"/>
    <x v="1"/>
    <x v="16"/>
    <x v="15"/>
    <x v="27"/>
    <x v="0"/>
    <n v="0"/>
  </r>
  <r>
    <x v="0"/>
    <x v="127"/>
    <x v="1"/>
    <x v="16"/>
    <x v="15"/>
    <x v="27"/>
    <x v="0"/>
    <n v="5.9051955659999997"/>
  </r>
  <r>
    <x v="0"/>
    <x v="126"/>
    <x v="1"/>
    <x v="17"/>
    <x v="15"/>
    <x v="27"/>
    <x v="0"/>
    <n v="0"/>
  </r>
  <r>
    <x v="0"/>
    <x v="127"/>
    <x v="1"/>
    <x v="17"/>
    <x v="15"/>
    <x v="27"/>
    <x v="0"/>
    <n v="0"/>
  </r>
  <r>
    <x v="0"/>
    <x v="126"/>
    <x v="1"/>
    <x v="18"/>
    <x v="15"/>
    <x v="27"/>
    <x v="0"/>
    <n v="0"/>
  </r>
  <r>
    <x v="0"/>
    <x v="127"/>
    <x v="1"/>
    <x v="18"/>
    <x v="15"/>
    <x v="27"/>
    <x v="0"/>
    <n v="0"/>
  </r>
  <r>
    <x v="0"/>
    <x v="122"/>
    <x v="1"/>
    <x v="55"/>
    <x v="16"/>
    <x v="27"/>
    <x v="0"/>
    <n v="0"/>
  </r>
  <r>
    <x v="0"/>
    <x v="123"/>
    <x v="1"/>
    <x v="55"/>
    <x v="16"/>
    <x v="27"/>
    <x v="0"/>
    <n v="4.1367999999999998E-4"/>
  </r>
  <r>
    <x v="0"/>
    <x v="124"/>
    <x v="1"/>
    <x v="19"/>
    <x v="16"/>
    <x v="27"/>
    <x v="0"/>
    <n v="0"/>
  </r>
  <r>
    <x v="0"/>
    <x v="125"/>
    <x v="1"/>
    <x v="19"/>
    <x v="16"/>
    <x v="27"/>
    <x v="0"/>
    <n v="0"/>
  </r>
  <r>
    <x v="0"/>
    <x v="124"/>
    <x v="1"/>
    <x v="20"/>
    <x v="16"/>
    <x v="27"/>
    <x v="0"/>
    <n v="0"/>
  </r>
  <r>
    <x v="0"/>
    <x v="125"/>
    <x v="1"/>
    <x v="20"/>
    <x v="16"/>
    <x v="27"/>
    <x v="0"/>
    <n v="0"/>
  </r>
  <r>
    <x v="0"/>
    <x v="124"/>
    <x v="1"/>
    <x v="21"/>
    <x v="16"/>
    <x v="27"/>
    <x v="0"/>
    <n v="0"/>
  </r>
  <r>
    <x v="0"/>
    <x v="125"/>
    <x v="1"/>
    <x v="21"/>
    <x v="16"/>
    <x v="27"/>
    <x v="0"/>
    <n v="0"/>
  </r>
  <r>
    <x v="0"/>
    <x v="124"/>
    <x v="1"/>
    <x v="22"/>
    <x v="16"/>
    <x v="27"/>
    <x v="0"/>
    <n v="0"/>
  </r>
  <r>
    <x v="0"/>
    <x v="125"/>
    <x v="1"/>
    <x v="22"/>
    <x v="16"/>
    <x v="27"/>
    <x v="0"/>
    <n v="0"/>
  </r>
  <r>
    <x v="0"/>
    <x v="124"/>
    <x v="1"/>
    <x v="23"/>
    <x v="16"/>
    <x v="27"/>
    <x v="0"/>
    <n v="0"/>
  </r>
  <r>
    <x v="0"/>
    <x v="125"/>
    <x v="1"/>
    <x v="23"/>
    <x v="16"/>
    <x v="27"/>
    <x v="0"/>
    <n v="0"/>
  </r>
  <r>
    <x v="0"/>
    <x v="126"/>
    <x v="1"/>
    <x v="9"/>
    <x v="16"/>
    <x v="27"/>
    <x v="0"/>
    <n v="0"/>
  </r>
  <r>
    <x v="0"/>
    <x v="127"/>
    <x v="1"/>
    <x v="9"/>
    <x v="16"/>
    <x v="27"/>
    <x v="0"/>
    <n v="0"/>
  </r>
  <r>
    <x v="0"/>
    <x v="126"/>
    <x v="1"/>
    <x v="10"/>
    <x v="16"/>
    <x v="27"/>
    <x v="0"/>
    <n v="0"/>
  </r>
  <r>
    <x v="0"/>
    <x v="127"/>
    <x v="1"/>
    <x v="10"/>
    <x v="16"/>
    <x v="27"/>
    <x v="0"/>
    <n v="0"/>
  </r>
  <r>
    <x v="0"/>
    <x v="126"/>
    <x v="1"/>
    <x v="11"/>
    <x v="16"/>
    <x v="27"/>
    <x v="0"/>
    <n v="0"/>
  </r>
  <r>
    <x v="0"/>
    <x v="127"/>
    <x v="1"/>
    <x v="11"/>
    <x v="16"/>
    <x v="27"/>
    <x v="0"/>
    <n v="1156.7337"/>
  </r>
  <r>
    <x v="0"/>
    <x v="126"/>
    <x v="1"/>
    <x v="12"/>
    <x v="16"/>
    <x v="27"/>
    <x v="0"/>
    <n v="0"/>
  </r>
  <r>
    <x v="0"/>
    <x v="127"/>
    <x v="1"/>
    <x v="12"/>
    <x v="16"/>
    <x v="27"/>
    <x v="0"/>
    <n v="0"/>
  </r>
  <r>
    <x v="0"/>
    <x v="126"/>
    <x v="1"/>
    <x v="13"/>
    <x v="16"/>
    <x v="27"/>
    <x v="0"/>
    <n v="0"/>
  </r>
  <r>
    <x v="0"/>
    <x v="127"/>
    <x v="1"/>
    <x v="13"/>
    <x v="16"/>
    <x v="27"/>
    <x v="0"/>
    <n v="0"/>
  </r>
  <r>
    <x v="0"/>
    <x v="126"/>
    <x v="1"/>
    <x v="14"/>
    <x v="16"/>
    <x v="27"/>
    <x v="0"/>
    <n v="0"/>
  </r>
  <r>
    <x v="0"/>
    <x v="127"/>
    <x v="1"/>
    <x v="14"/>
    <x v="16"/>
    <x v="27"/>
    <x v="0"/>
    <n v="0"/>
  </r>
  <r>
    <x v="0"/>
    <x v="126"/>
    <x v="1"/>
    <x v="15"/>
    <x v="16"/>
    <x v="27"/>
    <x v="0"/>
    <n v="0"/>
  </r>
  <r>
    <x v="0"/>
    <x v="127"/>
    <x v="1"/>
    <x v="15"/>
    <x v="16"/>
    <x v="27"/>
    <x v="0"/>
    <n v="181.82203000000001"/>
  </r>
  <r>
    <x v="0"/>
    <x v="126"/>
    <x v="1"/>
    <x v="16"/>
    <x v="16"/>
    <x v="27"/>
    <x v="0"/>
    <n v="0"/>
  </r>
  <r>
    <x v="0"/>
    <x v="127"/>
    <x v="1"/>
    <x v="16"/>
    <x v="16"/>
    <x v="27"/>
    <x v="0"/>
    <n v="3.7200083720000001"/>
  </r>
  <r>
    <x v="0"/>
    <x v="126"/>
    <x v="1"/>
    <x v="17"/>
    <x v="16"/>
    <x v="27"/>
    <x v="0"/>
    <n v="0"/>
  </r>
  <r>
    <x v="0"/>
    <x v="127"/>
    <x v="1"/>
    <x v="17"/>
    <x v="16"/>
    <x v="27"/>
    <x v="0"/>
    <n v="0"/>
  </r>
  <r>
    <x v="0"/>
    <x v="126"/>
    <x v="1"/>
    <x v="18"/>
    <x v="16"/>
    <x v="27"/>
    <x v="0"/>
    <n v="0"/>
  </r>
  <r>
    <x v="0"/>
    <x v="127"/>
    <x v="1"/>
    <x v="18"/>
    <x v="16"/>
    <x v="27"/>
    <x v="0"/>
    <n v="0"/>
  </r>
  <r>
    <x v="0"/>
    <x v="122"/>
    <x v="1"/>
    <x v="55"/>
    <x v="17"/>
    <x v="27"/>
    <x v="0"/>
    <n v="0"/>
  </r>
  <r>
    <x v="0"/>
    <x v="123"/>
    <x v="1"/>
    <x v="55"/>
    <x v="17"/>
    <x v="27"/>
    <x v="0"/>
    <n v="0"/>
  </r>
  <r>
    <x v="0"/>
    <x v="124"/>
    <x v="1"/>
    <x v="19"/>
    <x v="17"/>
    <x v="27"/>
    <x v="0"/>
    <n v="0"/>
  </r>
  <r>
    <x v="0"/>
    <x v="125"/>
    <x v="1"/>
    <x v="19"/>
    <x v="17"/>
    <x v="27"/>
    <x v="0"/>
    <n v="0"/>
  </r>
  <r>
    <x v="0"/>
    <x v="124"/>
    <x v="1"/>
    <x v="20"/>
    <x v="17"/>
    <x v="27"/>
    <x v="0"/>
    <n v="0"/>
  </r>
  <r>
    <x v="0"/>
    <x v="125"/>
    <x v="1"/>
    <x v="20"/>
    <x v="17"/>
    <x v="27"/>
    <x v="0"/>
    <n v="0"/>
  </r>
  <r>
    <x v="0"/>
    <x v="124"/>
    <x v="1"/>
    <x v="21"/>
    <x v="17"/>
    <x v="27"/>
    <x v="0"/>
    <n v="0"/>
  </r>
  <r>
    <x v="0"/>
    <x v="125"/>
    <x v="1"/>
    <x v="21"/>
    <x v="17"/>
    <x v="27"/>
    <x v="0"/>
    <n v="0"/>
  </r>
  <r>
    <x v="0"/>
    <x v="124"/>
    <x v="1"/>
    <x v="22"/>
    <x v="17"/>
    <x v="27"/>
    <x v="0"/>
    <n v="0"/>
  </r>
  <r>
    <x v="0"/>
    <x v="125"/>
    <x v="1"/>
    <x v="22"/>
    <x v="17"/>
    <x v="27"/>
    <x v="0"/>
    <n v="0"/>
  </r>
  <r>
    <x v="0"/>
    <x v="124"/>
    <x v="1"/>
    <x v="23"/>
    <x v="17"/>
    <x v="27"/>
    <x v="0"/>
    <n v="0"/>
  </r>
  <r>
    <x v="0"/>
    <x v="125"/>
    <x v="1"/>
    <x v="23"/>
    <x v="17"/>
    <x v="27"/>
    <x v="0"/>
    <n v="0"/>
  </r>
  <r>
    <x v="0"/>
    <x v="126"/>
    <x v="1"/>
    <x v="9"/>
    <x v="17"/>
    <x v="27"/>
    <x v="0"/>
    <n v="0"/>
  </r>
  <r>
    <x v="0"/>
    <x v="127"/>
    <x v="1"/>
    <x v="9"/>
    <x v="17"/>
    <x v="27"/>
    <x v="0"/>
    <n v="0"/>
  </r>
  <r>
    <x v="0"/>
    <x v="126"/>
    <x v="1"/>
    <x v="10"/>
    <x v="17"/>
    <x v="27"/>
    <x v="0"/>
    <n v="0"/>
  </r>
  <r>
    <x v="0"/>
    <x v="127"/>
    <x v="1"/>
    <x v="10"/>
    <x v="17"/>
    <x v="27"/>
    <x v="0"/>
    <n v="0"/>
  </r>
  <r>
    <x v="0"/>
    <x v="126"/>
    <x v="1"/>
    <x v="11"/>
    <x v="17"/>
    <x v="27"/>
    <x v="0"/>
    <n v="0"/>
  </r>
  <r>
    <x v="0"/>
    <x v="127"/>
    <x v="1"/>
    <x v="11"/>
    <x v="17"/>
    <x v="27"/>
    <x v="0"/>
    <n v="82.735181632000007"/>
  </r>
  <r>
    <x v="0"/>
    <x v="126"/>
    <x v="1"/>
    <x v="12"/>
    <x v="17"/>
    <x v="27"/>
    <x v="0"/>
    <n v="0"/>
  </r>
  <r>
    <x v="0"/>
    <x v="127"/>
    <x v="1"/>
    <x v="12"/>
    <x v="17"/>
    <x v="27"/>
    <x v="0"/>
    <n v="0"/>
  </r>
  <r>
    <x v="0"/>
    <x v="126"/>
    <x v="1"/>
    <x v="13"/>
    <x v="17"/>
    <x v="27"/>
    <x v="0"/>
    <n v="0"/>
  </r>
  <r>
    <x v="0"/>
    <x v="127"/>
    <x v="1"/>
    <x v="13"/>
    <x v="17"/>
    <x v="27"/>
    <x v="0"/>
    <n v="0"/>
  </r>
  <r>
    <x v="0"/>
    <x v="126"/>
    <x v="1"/>
    <x v="14"/>
    <x v="17"/>
    <x v="27"/>
    <x v="0"/>
    <n v="0"/>
  </r>
  <r>
    <x v="0"/>
    <x v="127"/>
    <x v="1"/>
    <x v="14"/>
    <x v="17"/>
    <x v="27"/>
    <x v="0"/>
    <n v="0"/>
  </r>
  <r>
    <x v="0"/>
    <x v="126"/>
    <x v="1"/>
    <x v="15"/>
    <x v="17"/>
    <x v="27"/>
    <x v="0"/>
    <n v="0"/>
  </r>
  <r>
    <x v="0"/>
    <x v="127"/>
    <x v="1"/>
    <x v="15"/>
    <x v="17"/>
    <x v="27"/>
    <x v="0"/>
    <n v="672.07518000000005"/>
  </r>
  <r>
    <x v="0"/>
    <x v="126"/>
    <x v="1"/>
    <x v="16"/>
    <x v="17"/>
    <x v="27"/>
    <x v="0"/>
    <n v="0"/>
  </r>
  <r>
    <x v="0"/>
    <x v="127"/>
    <x v="1"/>
    <x v="16"/>
    <x v="17"/>
    <x v="27"/>
    <x v="0"/>
    <n v="5.8306117180000001"/>
  </r>
  <r>
    <x v="0"/>
    <x v="126"/>
    <x v="1"/>
    <x v="17"/>
    <x v="17"/>
    <x v="27"/>
    <x v="0"/>
    <n v="0"/>
  </r>
  <r>
    <x v="0"/>
    <x v="127"/>
    <x v="1"/>
    <x v="17"/>
    <x v="17"/>
    <x v="27"/>
    <x v="0"/>
    <n v="0"/>
  </r>
  <r>
    <x v="0"/>
    <x v="126"/>
    <x v="1"/>
    <x v="18"/>
    <x v="17"/>
    <x v="27"/>
    <x v="0"/>
    <n v="0"/>
  </r>
  <r>
    <x v="0"/>
    <x v="127"/>
    <x v="1"/>
    <x v="18"/>
    <x v="17"/>
    <x v="27"/>
    <x v="0"/>
    <n v="0"/>
  </r>
  <r>
    <x v="0"/>
    <x v="122"/>
    <x v="1"/>
    <x v="55"/>
    <x v="18"/>
    <x v="27"/>
    <x v="0"/>
    <n v="0"/>
  </r>
  <r>
    <x v="0"/>
    <x v="123"/>
    <x v="1"/>
    <x v="55"/>
    <x v="18"/>
    <x v="27"/>
    <x v="0"/>
    <n v="7.0920681480000001"/>
  </r>
  <r>
    <x v="0"/>
    <x v="124"/>
    <x v="1"/>
    <x v="19"/>
    <x v="18"/>
    <x v="27"/>
    <x v="0"/>
    <n v="0"/>
  </r>
  <r>
    <x v="0"/>
    <x v="125"/>
    <x v="1"/>
    <x v="19"/>
    <x v="18"/>
    <x v="27"/>
    <x v="0"/>
    <n v="0"/>
  </r>
  <r>
    <x v="0"/>
    <x v="124"/>
    <x v="1"/>
    <x v="20"/>
    <x v="18"/>
    <x v="27"/>
    <x v="0"/>
    <n v="0"/>
  </r>
  <r>
    <x v="0"/>
    <x v="125"/>
    <x v="1"/>
    <x v="20"/>
    <x v="18"/>
    <x v="27"/>
    <x v="0"/>
    <n v="0"/>
  </r>
  <r>
    <x v="0"/>
    <x v="124"/>
    <x v="1"/>
    <x v="21"/>
    <x v="18"/>
    <x v="27"/>
    <x v="0"/>
    <n v="0"/>
  </r>
  <r>
    <x v="0"/>
    <x v="125"/>
    <x v="1"/>
    <x v="21"/>
    <x v="18"/>
    <x v="27"/>
    <x v="0"/>
    <n v="0"/>
  </r>
  <r>
    <x v="0"/>
    <x v="124"/>
    <x v="1"/>
    <x v="22"/>
    <x v="18"/>
    <x v="27"/>
    <x v="0"/>
    <n v="0"/>
  </r>
  <r>
    <x v="0"/>
    <x v="125"/>
    <x v="1"/>
    <x v="22"/>
    <x v="18"/>
    <x v="27"/>
    <x v="0"/>
    <n v="0"/>
  </r>
  <r>
    <x v="0"/>
    <x v="124"/>
    <x v="1"/>
    <x v="23"/>
    <x v="18"/>
    <x v="27"/>
    <x v="0"/>
    <n v="0"/>
  </r>
  <r>
    <x v="0"/>
    <x v="125"/>
    <x v="1"/>
    <x v="23"/>
    <x v="18"/>
    <x v="27"/>
    <x v="0"/>
    <n v="0"/>
  </r>
  <r>
    <x v="0"/>
    <x v="126"/>
    <x v="1"/>
    <x v="9"/>
    <x v="18"/>
    <x v="27"/>
    <x v="0"/>
    <n v="0"/>
  </r>
  <r>
    <x v="0"/>
    <x v="127"/>
    <x v="1"/>
    <x v="9"/>
    <x v="18"/>
    <x v="27"/>
    <x v="0"/>
    <n v="0"/>
  </r>
  <r>
    <x v="0"/>
    <x v="126"/>
    <x v="1"/>
    <x v="10"/>
    <x v="18"/>
    <x v="27"/>
    <x v="0"/>
    <n v="0"/>
  </r>
  <r>
    <x v="0"/>
    <x v="127"/>
    <x v="1"/>
    <x v="10"/>
    <x v="18"/>
    <x v="27"/>
    <x v="0"/>
    <n v="0"/>
  </r>
  <r>
    <x v="0"/>
    <x v="126"/>
    <x v="1"/>
    <x v="11"/>
    <x v="18"/>
    <x v="27"/>
    <x v="0"/>
    <n v="0"/>
  </r>
  <r>
    <x v="0"/>
    <x v="127"/>
    <x v="1"/>
    <x v="11"/>
    <x v="18"/>
    <x v="27"/>
    <x v="0"/>
    <n v="795.86848999999995"/>
  </r>
  <r>
    <x v="0"/>
    <x v="126"/>
    <x v="1"/>
    <x v="12"/>
    <x v="18"/>
    <x v="27"/>
    <x v="0"/>
    <n v="0"/>
  </r>
  <r>
    <x v="0"/>
    <x v="127"/>
    <x v="1"/>
    <x v="12"/>
    <x v="18"/>
    <x v="27"/>
    <x v="0"/>
    <n v="0"/>
  </r>
  <r>
    <x v="0"/>
    <x v="126"/>
    <x v="1"/>
    <x v="13"/>
    <x v="18"/>
    <x v="27"/>
    <x v="0"/>
    <n v="0"/>
  </r>
  <r>
    <x v="0"/>
    <x v="127"/>
    <x v="1"/>
    <x v="13"/>
    <x v="18"/>
    <x v="27"/>
    <x v="0"/>
    <n v="0"/>
  </r>
  <r>
    <x v="0"/>
    <x v="126"/>
    <x v="1"/>
    <x v="14"/>
    <x v="18"/>
    <x v="27"/>
    <x v="0"/>
    <n v="0"/>
  </r>
  <r>
    <x v="0"/>
    <x v="127"/>
    <x v="1"/>
    <x v="14"/>
    <x v="18"/>
    <x v="27"/>
    <x v="0"/>
    <n v="0"/>
  </r>
  <r>
    <x v="0"/>
    <x v="126"/>
    <x v="1"/>
    <x v="15"/>
    <x v="18"/>
    <x v="27"/>
    <x v="0"/>
    <n v="0"/>
  </r>
  <r>
    <x v="0"/>
    <x v="127"/>
    <x v="1"/>
    <x v="15"/>
    <x v="18"/>
    <x v="27"/>
    <x v="0"/>
    <n v="643.72567000000004"/>
  </r>
  <r>
    <x v="0"/>
    <x v="126"/>
    <x v="1"/>
    <x v="16"/>
    <x v="18"/>
    <x v="27"/>
    <x v="0"/>
    <n v="0"/>
  </r>
  <r>
    <x v="0"/>
    <x v="127"/>
    <x v="1"/>
    <x v="16"/>
    <x v="18"/>
    <x v="27"/>
    <x v="0"/>
    <n v="13.858233567999999"/>
  </r>
  <r>
    <x v="0"/>
    <x v="126"/>
    <x v="1"/>
    <x v="17"/>
    <x v="18"/>
    <x v="27"/>
    <x v="0"/>
    <n v="0"/>
  </r>
  <r>
    <x v="0"/>
    <x v="127"/>
    <x v="1"/>
    <x v="17"/>
    <x v="18"/>
    <x v="27"/>
    <x v="0"/>
    <n v="0"/>
  </r>
  <r>
    <x v="0"/>
    <x v="126"/>
    <x v="1"/>
    <x v="18"/>
    <x v="18"/>
    <x v="27"/>
    <x v="0"/>
    <n v="0"/>
  </r>
  <r>
    <x v="0"/>
    <x v="127"/>
    <x v="1"/>
    <x v="18"/>
    <x v="18"/>
    <x v="27"/>
    <x v="0"/>
    <n v="0"/>
  </r>
  <r>
    <x v="0"/>
    <x v="128"/>
    <x v="1"/>
    <x v="9"/>
    <x v="19"/>
    <x v="27"/>
    <x v="0"/>
    <n v="0"/>
  </r>
  <r>
    <x v="0"/>
    <x v="129"/>
    <x v="1"/>
    <x v="9"/>
    <x v="19"/>
    <x v="27"/>
    <x v="0"/>
    <n v="0"/>
  </r>
  <r>
    <x v="0"/>
    <x v="128"/>
    <x v="1"/>
    <x v="10"/>
    <x v="19"/>
    <x v="27"/>
    <x v="0"/>
    <n v="0"/>
  </r>
  <r>
    <x v="0"/>
    <x v="129"/>
    <x v="1"/>
    <x v="10"/>
    <x v="19"/>
    <x v="27"/>
    <x v="0"/>
    <n v="0"/>
  </r>
  <r>
    <x v="0"/>
    <x v="128"/>
    <x v="1"/>
    <x v="11"/>
    <x v="19"/>
    <x v="27"/>
    <x v="0"/>
    <n v="0"/>
  </r>
  <r>
    <x v="0"/>
    <x v="129"/>
    <x v="1"/>
    <x v="11"/>
    <x v="19"/>
    <x v="27"/>
    <x v="0"/>
    <n v="1623.5640000000001"/>
  </r>
  <r>
    <x v="0"/>
    <x v="128"/>
    <x v="1"/>
    <x v="12"/>
    <x v="19"/>
    <x v="27"/>
    <x v="0"/>
    <n v="0"/>
  </r>
  <r>
    <x v="0"/>
    <x v="129"/>
    <x v="1"/>
    <x v="12"/>
    <x v="19"/>
    <x v="27"/>
    <x v="0"/>
    <n v="0"/>
  </r>
  <r>
    <x v="0"/>
    <x v="128"/>
    <x v="1"/>
    <x v="13"/>
    <x v="19"/>
    <x v="27"/>
    <x v="0"/>
    <n v="0"/>
  </r>
  <r>
    <x v="0"/>
    <x v="129"/>
    <x v="1"/>
    <x v="13"/>
    <x v="19"/>
    <x v="27"/>
    <x v="0"/>
    <n v="0"/>
  </r>
  <r>
    <x v="0"/>
    <x v="128"/>
    <x v="1"/>
    <x v="14"/>
    <x v="19"/>
    <x v="27"/>
    <x v="0"/>
    <n v="0"/>
  </r>
  <r>
    <x v="0"/>
    <x v="129"/>
    <x v="1"/>
    <x v="14"/>
    <x v="19"/>
    <x v="27"/>
    <x v="0"/>
    <n v="0"/>
  </r>
  <r>
    <x v="0"/>
    <x v="128"/>
    <x v="1"/>
    <x v="15"/>
    <x v="19"/>
    <x v="27"/>
    <x v="0"/>
    <n v="0"/>
  </r>
  <r>
    <x v="0"/>
    <x v="129"/>
    <x v="1"/>
    <x v="15"/>
    <x v="19"/>
    <x v="27"/>
    <x v="0"/>
    <n v="1743.8490999999999"/>
  </r>
  <r>
    <x v="0"/>
    <x v="128"/>
    <x v="1"/>
    <x v="16"/>
    <x v="19"/>
    <x v="27"/>
    <x v="0"/>
    <n v="0"/>
  </r>
  <r>
    <x v="0"/>
    <x v="129"/>
    <x v="1"/>
    <x v="16"/>
    <x v="19"/>
    <x v="27"/>
    <x v="0"/>
    <n v="87.004699833999993"/>
  </r>
  <r>
    <x v="0"/>
    <x v="128"/>
    <x v="1"/>
    <x v="17"/>
    <x v="19"/>
    <x v="27"/>
    <x v="0"/>
    <n v="0"/>
  </r>
  <r>
    <x v="0"/>
    <x v="129"/>
    <x v="1"/>
    <x v="17"/>
    <x v="19"/>
    <x v="27"/>
    <x v="0"/>
    <n v="0"/>
  </r>
  <r>
    <x v="0"/>
    <x v="128"/>
    <x v="1"/>
    <x v="18"/>
    <x v="19"/>
    <x v="27"/>
    <x v="0"/>
    <n v="0"/>
  </r>
  <r>
    <x v="0"/>
    <x v="129"/>
    <x v="1"/>
    <x v="18"/>
    <x v="19"/>
    <x v="27"/>
    <x v="0"/>
    <n v="0"/>
  </r>
  <r>
    <x v="0"/>
    <x v="122"/>
    <x v="1"/>
    <x v="55"/>
    <x v="10"/>
    <x v="28"/>
    <x v="0"/>
    <n v="0"/>
  </r>
  <r>
    <x v="0"/>
    <x v="123"/>
    <x v="1"/>
    <x v="55"/>
    <x v="10"/>
    <x v="28"/>
    <x v="0"/>
    <n v="23.119082082999999"/>
  </r>
  <r>
    <x v="0"/>
    <x v="124"/>
    <x v="1"/>
    <x v="19"/>
    <x v="10"/>
    <x v="28"/>
    <x v="0"/>
    <n v="0"/>
  </r>
  <r>
    <x v="0"/>
    <x v="125"/>
    <x v="1"/>
    <x v="19"/>
    <x v="10"/>
    <x v="28"/>
    <x v="0"/>
    <n v="0"/>
  </r>
  <r>
    <x v="0"/>
    <x v="124"/>
    <x v="1"/>
    <x v="20"/>
    <x v="10"/>
    <x v="28"/>
    <x v="0"/>
    <n v="0"/>
  </r>
  <r>
    <x v="0"/>
    <x v="125"/>
    <x v="1"/>
    <x v="20"/>
    <x v="10"/>
    <x v="28"/>
    <x v="0"/>
    <n v="0"/>
  </r>
  <r>
    <x v="0"/>
    <x v="124"/>
    <x v="1"/>
    <x v="21"/>
    <x v="10"/>
    <x v="28"/>
    <x v="0"/>
    <n v="0"/>
  </r>
  <r>
    <x v="0"/>
    <x v="125"/>
    <x v="1"/>
    <x v="21"/>
    <x v="10"/>
    <x v="28"/>
    <x v="0"/>
    <n v="0"/>
  </r>
  <r>
    <x v="0"/>
    <x v="124"/>
    <x v="1"/>
    <x v="22"/>
    <x v="10"/>
    <x v="28"/>
    <x v="0"/>
    <n v="0"/>
  </r>
  <r>
    <x v="0"/>
    <x v="125"/>
    <x v="1"/>
    <x v="22"/>
    <x v="10"/>
    <x v="28"/>
    <x v="0"/>
    <n v="0"/>
  </r>
  <r>
    <x v="0"/>
    <x v="124"/>
    <x v="1"/>
    <x v="23"/>
    <x v="10"/>
    <x v="28"/>
    <x v="0"/>
    <n v="0"/>
  </r>
  <r>
    <x v="0"/>
    <x v="125"/>
    <x v="1"/>
    <x v="23"/>
    <x v="10"/>
    <x v="28"/>
    <x v="0"/>
    <n v="0"/>
  </r>
  <r>
    <x v="0"/>
    <x v="126"/>
    <x v="1"/>
    <x v="9"/>
    <x v="10"/>
    <x v="28"/>
    <x v="0"/>
    <n v="0"/>
  </r>
  <r>
    <x v="0"/>
    <x v="127"/>
    <x v="1"/>
    <x v="9"/>
    <x v="10"/>
    <x v="28"/>
    <x v="0"/>
    <n v="0"/>
  </r>
  <r>
    <x v="0"/>
    <x v="126"/>
    <x v="1"/>
    <x v="10"/>
    <x v="10"/>
    <x v="28"/>
    <x v="0"/>
    <n v="0"/>
  </r>
  <r>
    <x v="0"/>
    <x v="127"/>
    <x v="1"/>
    <x v="10"/>
    <x v="10"/>
    <x v="28"/>
    <x v="0"/>
    <n v="0"/>
  </r>
  <r>
    <x v="0"/>
    <x v="126"/>
    <x v="1"/>
    <x v="11"/>
    <x v="10"/>
    <x v="28"/>
    <x v="0"/>
    <n v="0"/>
  </r>
  <r>
    <x v="0"/>
    <x v="127"/>
    <x v="1"/>
    <x v="11"/>
    <x v="10"/>
    <x v="28"/>
    <x v="0"/>
    <n v="228.09854999999999"/>
  </r>
  <r>
    <x v="0"/>
    <x v="126"/>
    <x v="1"/>
    <x v="12"/>
    <x v="10"/>
    <x v="28"/>
    <x v="0"/>
    <n v="0"/>
  </r>
  <r>
    <x v="0"/>
    <x v="127"/>
    <x v="1"/>
    <x v="12"/>
    <x v="10"/>
    <x v="28"/>
    <x v="0"/>
    <n v="0"/>
  </r>
  <r>
    <x v="0"/>
    <x v="126"/>
    <x v="1"/>
    <x v="13"/>
    <x v="10"/>
    <x v="28"/>
    <x v="0"/>
    <n v="0"/>
  </r>
  <r>
    <x v="0"/>
    <x v="127"/>
    <x v="1"/>
    <x v="13"/>
    <x v="10"/>
    <x v="28"/>
    <x v="0"/>
    <n v="0"/>
  </r>
  <r>
    <x v="0"/>
    <x v="126"/>
    <x v="1"/>
    <x v="14"/>
    <x v="10"/>
    <x v="28"/>
    <x v="0"/>
    <n v="0"/>
  </r>
  <r>
    <x v="0"/>
    <x v="127"/>
    <x v="1"/>
    <x v="14"/>
    <x v="10"/>
    <x v="28"/>
    <x v="0"/>
    <n v="0"/>
  </r>
  <r>
    <x v="0"/>
    <x v="126"/>
    <x v="1"/>
    <x v="15"/>
    <x v="10"/>
    <x v="28"/>
    <x v="0"/>
    <n v="0"/>
  </r>
  <r>
    <x v="0"/>
    <x v="127"/>
    <x v="1"/>
    <x v="15"/>
    <x v="10"/>
    <x v="28"/>
    <x v="0"/>
    <n v="10.867425643000001"/>
  </r>
  <r>
    <x v="0"/>
    <x v="126"/>
    <x v="1"/>
    <x v="16"/>
    <x v="10"/>
    <x v="28"/>
    <x v="0"/>
    <n v="0"/>
  </r>
  <r>
    <x v="0"/>
    <x v="127"/>
    <x v="1"/>
    <x v="16"/>
    <x v="10"/>
    <x v="28"/>
    <x v="0"/>
    <n v="3.3992735000000003E-2"/>
  </r>
  <r>
    <x v="0"/>
    <x v="126"/>
    <x v="1"/>
    <x v="17"/>
    <x v="10"/>
    <x v="28"/>
    <x v="0"/>
    <n v="0"/>
  </r>
  <r>
    <x v="0"/>
    <x v="127"/>
    <x v="1"/>
    <x v="17"/>
    <x v="10"/>
    <x v="28"/>
    <x v="0"/>
    <n v="0"/>
  </r>
  <r>
    <x v="0"/>
    <x v="126"/>
    <x v="1"/>
    <x v="18"/>
    <x v="10"/>
    <x v="28"/>
    <x v="0"/>
    <n v="0"/>
  </r>
  <r>
    <x v="0"/>
    <x v="127"/>
    <x v="1"/>
    <x v="18"/>
    <x v="10"/>
    <x v="28"/>
    <x v="0"/>
    <n v="0"/>
  </r>
  <r>
    <x v="0"/>
    <x v="122"/>
    <x v="1"/>
    <x v="55"/>
    <x v="11"/>
    <x v="28"/>
    <x v="0"/>
    <n v="0"/>
  </r>
  <r>
    <x v="0"/>
    <x v="123"/>
    <x v="1"/>
    <x v="55"/>
    <x v="11"/>
    <x v="28"/>
    <x v="0"/>
    <n v="194.36478"/>
  </r>
  <r>
    <x v="0"/>
    <x v="124"/>
    <x v="1"/>
    <x v="19"/>
    <x v="11"/>
    <x v="28"/>
    <x v="0"/>
    <n v="0"/>
  </r>
  <r>
    <x v="0"/>
    <x v="125"/>
    <x v="1"/>
    <x v="19"/>
    <x v="11"/>
    <x v="28"/>
    <x v="0"/>
    <n v="0"/>
  </r>
  <r>
    <x v="0"/>
    <x v="124"/>
    <x v="1"/>
    <x v="20"/>
    <x v="11"/>
    <x v="28"/>
    <x v="0"/>
    <n v="0"/>
  </r>
  <r>
    <x v="0"/>
    <x v="125"/>
    <x v="1"/>
    <x v="20"/>
    <x v="11"/>
    <x v="28"/>
    <x v="0"/>
    <n v="0"/>
  </r>
  <r>
    <x v="0"/>
    <x v="124"/>
    <x v="1"/>
    <x v="21"/>
    <x v="11"/>
    <x v="28"/>
    <x v="0"/>
    <n v="0"/>
  </r>
  <r>
    <x v="0"/>
    <x v="125"/>
    <x v="1"/>
    <x v="21"/>
    <x v="11"/>
    <x v="28"/>
    <x v="0"/>
    <n v="0"/>
  </r>
  <r>
    <x v="0"/>
    <x v="124"/>
    <x v="1"/>
    <x v="22"/>
    <x v="11"/>
    <x v="28"/>
    <x v="0"/>
    <n v="0"/>
  </r>
  <r>
    <x v="0"/>
    <x v="125"/>
    <x v="1"/>
    <x v="22"/>
    <x v="11"/>
    <x v="28"/>
    <x v="0"/>
    <n v="0"/>
  </r>
  <r>
    <x v="0"/>
    <x v="124"/>
    <x v="1"/>
    <x v="23"/>
    <x v="11"/>
    <x v="28"/>
    <x v="0"/>
    <n v="0"/>
  </r>
  <r>
    <x v="0"/>
    <x v="125"/>
    <x v="1"/>
    <x v="23"/>
    <x v="11"/>
    <x v="28"/>
    <x v="0"/>
    <n v="0"/>
  </r>
  <r>
    <x v="0"/>
    <x v="126"/>
    <x v="1"/>
    <x v="9"/>
    <x v="11"/>
    <x v="28"/>
    <x v="0"/>
    <n v="0"/>
  </r>
  <r>
    <x v="0"/>
    <x v="127"/>
    <x v="1"/>
    <x v="9"/>
    <x v="11"/>
    <x v="28"/>
    <x v="0"/>
    <n v="0"/>
  </r>
  <r>
    <x v="0"/>
    <x v="126"/>
    <x v="1"/>
    <x v="10"/>
    <x v="11"/>
    <x v="28"/>
    <x v="0"/>
    <n v="0"/>
  </r>
  <r>
    <x v="0"/>
    <x v="127"/>
    <x v="1"/>
    <x v="10"/>
    <x v="11"/>
    <x v="28"/>
    <x v="0"/>
    <n v="0"/>
  </r>
  <r>
    <x v="0"/>
    <x v="126"/>
    <x v="1"/>
    <x v="11"/>
    <x v="11"/>
    <x v="28"/>
    <x v="0"/>
    <n v="0"/>
  </r>
  <r>
    <x v="0"/>
    <x v="127"/>
    <x v="1"/>
    <x v="11"/>
    <x v="11"/>
    <x v="28"/>
    <x v="0"/>
    <n v="2012.1950999999999"/>
  </r>
  <r>
    <x v="0"/>
    <x v="126"/>
    <x v="1"/>
    <x v="12"/>
    <x v="11"/>
    <x v="28"/>
    <x v="0"/>
    <n v="0"/>
  </r>
  <r>
    <x v="0"/>
    <x v="127"/>
    <x v="1"/>
    <x v="12"/>
    <x v="11"/>
    <x v="28"/>
    <x v="0"/>
    <n v="0"/>
  </r>
  <r>
    <x v="0"/>
    <x v="126"/>
    <x v="1"/>
    <x v="13"/>
    <x v="11"/>
    <x v="28"/>
    <x v="0"/>
    <n v="0"/>
  </r>
  <r>
    <x v="0"/>
    <x v="127"/>
    <x v="1"/>
    <x v="13"/>
    <x v="11"/>
    <x v="28"/>
    <x v="0"/>
    <n v="0"/>
  </r>
  <r>
    <x v="0"/>
    <x v="126"/>
    <x v="1"/>
    <x v="14"/>
    <x v="11"/>
    <x v="28"/>
    <x v="0"/>
    <n v="0"/>
  </r>
  <r>
    <x v="0"/>
    <x v="127"/>
    <x v="1"/>
    <x v="14"/>
    <x v="11"/>
    <x v="28"/>
    <x v="0"/>
    <n v="0"/>
  </r>
  <r>
    <x v="0"/>
    <x v="126"/>
    <x v="1"/>
    <x v="15"/>
    <x v="11"/>
    <x v="28"/>
    <x v="0"/>
    <n v="0"/>
  </r>
  <r>
    <x v="0"/>
    <x v="127"/>
    <x v="1"/>
    <x v="15"/>
    <x v="11"/>
    <x v="28"/>
    <x v="0"/>
    <n v="18.297424039999999"/>
  </r>
  <r>
    <x v="0"/>
    <x v="126"/>
    <x v="1"/>
    <x v="16"/>
    <x v="11"/>
    <x v="28"/>
    <x v="0"/>
    <n v="0"/>
  </r>
  <r>
    <x v="0"/>
    <x v="127"/>
    <x v="1"/>
    <x v="16"/>
    <x v="11"/>
    <x v="28"/>
    <x v="0"/>
    <n v="0.37363305699999999"/>
  </r>
  <r>
    <x v="0"/>
    <x v="126"/>
    <x v="1"/>
    <x v="17"/>
    <x v="11"/>
    <x v="28"/>
    <x v="0"/>
    <n v="0"/>
  </r>
  <r>
    <x v="0"/>
    <x v="127"/>
    <x v="1"/>
    <x v="17"/>
    <x v="11"/>
    <x v="28"/>
    <x v="0"/>
    <n v="0"/>
  </r>
  <r>
    <x v="0"/>
    <x v="126"/>
    <x v="1"/>
    <x v="18"/>
    <x v="11"/>
    <x v="28"/>
    <x v="0"/>
    <n v="0"/>
  </r>
  <r>
    <x v="0"/>
    <x v="127"/>
    <x v="1"/>
    <x v="18"/>
    <x v="11"/>
    <x v="28"/>
    <x v="0"/>
    <n v="0"/>
  </r>
  <r>
    <x v="0"/>
    <x v="122"/>
    <x v="1"/>
    <x v="55"/>
    <x v="12"/>
    <x v="28"/>
    <x v="0"/>
    <n v="0"/>
  </r>
  <r>
    <x v="0"/>
    <x v="123"/>
    <x v="1"/>
    <x v="55"/>
    <x v="12"/>
    <x v="28"/>
    <x v="0"/>
    <n v="67.731332889000001"/>
  </r>
  <r>
    <x v="0"/>
    <x v="124"/>
    <x v="1"/>
    <x v="19"/>
    <x v="12"/>
    <x v="28"/>
    <x v="0"/>
    <n v="0"/>
  </r>
  <r>
    <x v="0"/>
    <x v="125"/>
    <x v="1"/>
    <x v="19"/>
    <x v="12"/>
    <x v="28"/>
    <x v="0"/>
    <n v="0"/>
  </r>
  <r>
    <x v="0"/>
    <x v="124"/>
    <x v="1"/>
    <x v="20"/>
    <x v="12"/>
    <x v="28"/>
    <x v="0"/>
    <n v="0"/>
  </r>
  <r>
    <x v="0"/>
    <x v="125"/>
    <x v="1"/>
    <x v="20"/>
    <x v="12"/>
    <x v="28"/>
    <x v="0"/>
    <n v="0"/>
  </r>
  <r>
    <x v="0"/>
    <x v="124"/>
    <x v="1"/>
    <x v="21"/>
    <x v="12"/>
    <x v="28"/>
    <x v="0"/>
    <n v="0"/>
  </r>
  <r>
    <x v="0"/>
    <x v="125"/>
    <x v="1"/>
    <x v="21"/>
    <x v="12"/>
    <x v="28"/>
    <x v="0"/>
    <n v="0"/>
  </r>
  <r>
    <x v="0"/>
    <x v="124"/>
    <x v="1"/>
    <x v="22"/>
    <x v="12"/>
    <x v="28"/>
    <x v="0"/>
    <n v="0"/>
  </r>
  <r>
    <x v="0"/>
    <x v="125"/>
    <x v="1"/>
    <x v="22"/>
    <x v="12"/>
    <x v="28"/>
    <x v="0"/>
    <n v="0"/>
  </r>
  <r>
    <x v="0"/>
    <x v="124"/>
    <x v="1"/>
    <x v="23"/>
    <x v="12"/>
    <x v="28"/>
    <x v="0"/>
    <n v="0"/>
  </r>
  <r>
    <x v="0"/>
    <x v="125"/>
    <x v="1"/>
    <x v="23"/>
    <x v="12"/>
    <x v="28"/>
    <x v="0"/>
    <n v="0"/>
  </r>
  <r>
    <x v="0"/>
    <x v="126"/>
    <x v="1"/>
    <x v="9"/>
    <x v="12"/>
    <x v="28"/>
    <x v="0"/>
    <n v="0"/>
  </r>
  <r>
    <x v="0"/>
    <x v="127"/>
    <x v="1"/>
    <x v="9"/>
    <x v="12"/>
    <x v="28"/>
    <x v="0"/>
    <n v="0"/>
  </r>
  <r>
    <x v="0"/>
    <x v="126"/>
    <x v="1"/>
    <x v="10"/>
    <x v="12"/>
    <x v="28"/>
    <x v="0"/>
    <n v="0"/>
  </r>
  <r>
    <x v="0"/>
    <x v="127"/>
    <x v="1"/>
    <x v="10"/>
    <x v="12"/>
    <x v="28"/>
    <x v="0"/>
    <n v="0"/>
  </r>
  <r>
    <x v="0"/>
    <x v="126"/>
    <x v="1"/>
    <x v="11"/>
    <x v="12"/>
    <x v="28"/>
    <x v="0"/>
    <n v="0"/>
  </r>
  <r>
    <x v="0"/>
    <x v="127"/>
    <x v="1"/>
    <x v="11"/>
    <x v="12"/>
    <x v="28"/>
    <x v="0"/>
    <n v="769.97839999999997"/>
  </r>
  <r>
    <x v="0"/>
    <x v="126"/>
    <x v="1"/>
    <x v="12"/>
    <x v="12"/>
    <x v="28"/>
    <x v="0"/>
    <n v="0"/>
  </r>
  <r>
    <x v="0"/>
    <x v="127"/>
    <x v="1"/>
    <x v="12"/>
    <x v="12"/>
    <x v="28"/>
    <x v="0"/>
    <n v="0"/>
  </r>
  <r>
    <x v="0"/>
    <x v="126"/>
    <x v="1"/>
    <x v="13"/>
    <x v="12"/>
    <x v="28"/>
    <x v="0"/>
    <n v="0"/>
  </r>
  <r>
    <x v="0"/>
    <x v="127"/>
    <x v="1"/>
    <x v="13"/>
    <x v="12"/>
    <x v="28"/>
    <x v="0"/>
    <n v="0"/>
  </r>
  <r>
    <x v="0"/>
    <x v="126"/>
    <x v="1"/>
    <x v="14"/>
    <x v="12"/>
    <x v="28"/>
    <x v="0"/>
    <n v="0"/>
  </r>
  <r>
    <x v="0"/>
    <x v="127"/>
    <x v="1"/>
    <x v="14"/>
    <x v="12"/>
    <x v="28"/>
    <x v="0"/>
    <n v="0"/>
  </r>
  <r>
    <x v="0"/>
    <x v="126"/>
    <x v="1"/>
    <x v="15"/>
    <x v="12"/>
    <x v="28"/>
    <x v="0"/>
    <n v="0"/>
  </r>
  <r>
    <x v="0"/>
    <x v="127"/>
    <x v="1"/>
    <x v="15"/>
    <x v="12"/>
    <x v="28"/>
    <x v="0"/>
    <n v="4.9042903139999998"/>
  </r>
  <r>
    <x v="0"/>
    <x v="126"/>
    <x v="1"/>
    <x v="16"/>
    <x v="12"/>
    <x v="28"/>
    <x v="0"/>
    <n v="0"/>
  </r>
  <r>
    <x v="0"/>
    <x v="127"/>
    <x v="1"/>
    <x v="16"/>
    <x v="12"/>
    <x v="28"/>
    <x v="0"/>
    <n v="0.54223191800000003"/>
  </r>
  <r>
    <x v="0"/>
    <x v="126"/>
    <x v="1"/>
    <x v="17"/>
    <x v="12"/>
    <x v="28"/>
    <x v="0"/>
    <n v="0"/>
  </r>
  <r>
    <x v="0"/>
    <x v="127"/>
    <x v="1"/>
    <x v="17"/>
    <x v="12"/>
    <x v="28"/>
    <x v="0"/>
    <n v="0"/>
  </r>
  <r>
    <x v="0"/>
    <x v="126"/>
    <x v="1"/>
    <x v="18"/>
    <x v="12"/>
    <x v="28"/>
    <x v="0"/>
    <n v="0"/>
  </r>
  <r>
    <x v="0"/>
    <x v="127"/>
    <x v="1"/>
    <x v="18"/>
    <x v="12"/>
    <x v="28"/>
    <x v="0"/>
    <n v="0"/>
  </r>
  <r>
    <x v="0"/>
    <x v="122"/>
    <x v="1"/>
    <x v="55"/>
    <x v="13"/>
    <x v="28"/>
    <x v="0"/>
    <n v="0"/>
  </r>
  <r>
    <x v="0"/>
    <x v="123"/>
    <x v="1"/>
    <x v="55"/>
    <x v="13"/>
    <x v="28"/>
    <x v="0"/>
    <n v="0.78855801400000003"/>
  </r>
  <r>
    <x v="0"/>
    <x v="124"/>
    <x v="1"/>
    <x v="19"/>
    <x v="13"/>
    <x v="28"/>
    <x v="0"/>
    <n v="0"/>
  </r>
  <r>
    <x v="0"/>
    <x v="125"/>
    <x v="1"/>
    <x v="19"/>
    <x v="13"/>
    <x v="28"/>
    <x v="0"/>
    <n v="0"/>
  </r>
  <r>
    <x v="0"/>
    <x v="124"/>
    <x v="1"/>
    <x v="20"/>
    <x v="13"/>
    <x v="28"/>
    <x v="0"/>
    <n v="0"/>
  </r>
  <r>
    <x v="0"/>
    <x v="125"/>
    <x v="1"/>
    <x v="20"/>
    <x v="13"/>
    <x v="28"/>
    <x v="0"/>
    <n v="0"/>
  </r>
  <r>
    <x v="0"/>
    <x v="124"/>
    <x v="1"/>
    <x v="21"/>
    <x v="13"/>
    <x v="28"/>
    <x v="0"/>
    <n v="0"/>
  </r>
  <r>
    <x v="0"/>
    <x v="125"/>
    <x v="1"/>
    <x v="21"/>
    <x v="13"/>
    <x v="28"/>
    <x v="0"/>
    <n v="0"/>
  </r>
  <r>
    <x v="0"/>
    <x v="124"/>
    <x v="1"/>
    <x v="22"/>
    <x v="13"/>
    <x v="28"/>
    <x v="0"/>
    <n v="0"/>
  </r>
  <r>
    <x v="0"/>
    <x v="125"/>
    <x v="1"/>
    <x v="22"/>
    <x v="13"/>
    <x v="28"/>
    <x v="0"/>
    <n v="0"/>
  </r>
  <r>
    <x v="0"/>
    <x v="124"/>
    <x v="1"/>
    <x v="23"/>
    <x v="13"/>
    <x v="28"/>
    <x v="0"/>
    <n v="0"/>
  </r>
  <r>
    <x v="0"/>
    <x v="125"/>
    <x v="1"/>
    <x v="23"/>
    <x v="13"/>
    <x v="28"/>
    <x v="0"/>
    <n v="0"/>
  </r>
  <r>
    <x v="0"/>
    <x v="126"/>
    <x v="1"/>
    <x v="9"/>
    <x v="13"/>
    <x v="28"/>
    <x v="0"/>
    <n v="0"/>
  </r>
  <r>
    <x v="0"/>
    <x v="127"/>
    <x v="1"/>
    <x v="9"/>
    <x v="13"/>
    <x v="28"/>
    <x v="0"/>
    <n v="0"/>
  </r>
  <r>
    <x v="0"/>
    <x v="126"/>
    <x v="1"/>
    <x v="10"/>
    <x v="13"/>
    <x v="28"/>
    <x v="0"/>
    <n v="0"/>
  </r>
  <r>
    <x v="0"/>
    <x v="127"/>
    <x v="1"/>
    <x v="10"/>
    <x v="13"/>
    <x v="28"/>
    <x v="0"/>
    <n v="0"/>
  </r>
  <r>
    <x v="0"/>
    <x v="126"/>
    <x v="1"/>
    <x v="11"/>
    <x v="13"/>
    <x v="28"/>
    <x v="0"/>
    <n v="0"/>
  </r>
  <r>
    <x v="0"/>
    <x v="127"/>
    <x v="1"/>
    <x v="11"/>
    <x v="13"/>
    <x v="28"/>
    <x v="0"/>
    <n v="438.65051"/>
  </r>
  <r>
    <x v="0"/>
    <x v="126"/>
    <x v="1"/>
    <x v="12"/>
    <x v="13"/>
    <x v="28"/>
    <x v="0"/>
    <n v="0"/>
  </r>
  <r>
    <x v="0"/>
    <x v="127"/>
    <x v="1"/>
    <x v="12"/>
    <x v="13"/>
    <x v="28"/>
    <x v="0"/>
    <n v="0"/>
  </r>
  <r>
    <x v="0"/>
    <x v="126"/>
    <x v="1"/>
    <x v="13"/>
    <x v="13"/>
    <x v="28"/>
    <x v="0"/>
    <n v="0"/>
  </r>
  <r>
    <x v="0"/>
    <x v="127"/>
    <x v="1"/>
    <x v="13"/>
    <x v="13"/>
    <x v="28"/>
    <x v="0"/>
    <n v="0"/>
  </r>
  <r>
    <x v="0"/>
    <x v="126"/>
    <x v="1"/>
    <x v="14"/>
    <x v="13"/>
    <x v="28"/>
    <x v="0"/>
    <n v="0"/>
  </r>
  <r>
    <x v="0"/>
    <x v="127"/>
    <x v="1"/>
    <x v="14"/>
    <x v="13"/>
    <x v="28"/>
    <x v="0"/>
    <n v="0"/>
  </r>
  <r>
    <x v="0"/>
    <x v="126"/>
    <x v="1"/>
    <x v="15"/>
    <x v="13"/>
    <x v="28"/>
    <x v="0"/>
    <n v="0"/>
  </r>
  <r>
    <x v="0"/>
    <x v="127"/>
    <x v="1"/>
    <x v="15"/>
    <x v="13"/>
    <x v="28"/>
    <x v="0"/>
    <n v="4.3137676980000004"/>
  </r>
  <r>
    <x v="0"/>
    <x v="126"/>
    <x v="1"/>
    <x v="16"/>
    <x v="13"/>
    <x v="28"/>
    <x v="0"/>
    <n v="0"/>
  </r>
  <r>
    <x v="0"/>
    <x v="127"/>
    <x v="1"/>
    <x v="16"/>
    <x v="13"/>
    <x v="28"/>
    <x v="0"/>
    <n v="0.34649133500000001"/>
  </r>
  <r>
    <x v="0"/>
    <x v="126"/>
    <x v="1"/>
    <x v="17"/>
    <x v="13"/>
    <x v="28"/>
    <x v="0"/>
    <n v="0"/>
  </r>
  <r>
    <x v="0"/>
    <x v="127"/>
    <x v="1"/>
    <x v="17"/>
    <x v="13"/>
    <x v="28"/>
    <x v="0"/>
    <n v="0"/>
  </r>
  <r>
    <x v="0"/>
    <x v="126"/>
    <x v="1"/>
    <x v="18"/>
    <x v="13"/>
    <x v="28"/>
    <x v="0"/>
    <n v="0"/>
  </r>
  <r>
    <x v="0"/>
    <x v="127"/>
    <x v="1"/>
    <x v="18"/>
    <x v="13"/>
    <x v="28"/>
    <x v="0"/>
    <n v="0"/>
  </r>
  <r>
    <x v="0"/>
    <x v="122"/>
    <x v="1"/>
    <x v="55"/>
    <x v="14"/>
    <x v="28"/>
    <x v="0"/>
    <n v="0"/>
  </r>
  <r>
    <x v="0"/>
    <x v="123"/>
    <x v="1"/>
    <x v="55"/>
    <x v="14"/>
    <x v="28"/>
    <x v="0"/>
    <n v="46.55437053"/>
  </r>
  <r>
    <x v="0"/>
    <x v="124"/>
    <x v="1"/>
    <x v="19"/>
    <x v="14"/>
    <x v="28"/>
    <x v="0"/>
    <n v="0"/>
  </r>
  <r>
    <x v="0"/>
    <x v="125"/>
    <x v="1"/>
    <x v="19"/>
    <x v="14"/>
    <x v="28"/>
    <x v="0"/>
    <n v="0"/>
  </r>
  <r>
    <x v="0"/>
    <x v="124"/>
    <x v="1"/>
    <x v="20"/>
    <x v="14"/>
    <x v="28"/>
    <x v="0"/>
    <n v="0"/>
  </r>
  <r>
    <x v="0"/>
    <x v="125"/>
    <x v="1"/>
    <x v="20"/>
    <x v="14"/>
    <x v="28"/>
    <x v="0"/>
    <n v="0"/>
  </r>
  <r>
    <x v="0"/>
    <x v="124"/>
    <x v="1"/>
    <x v="21"/>
    <x v="14"/>
    <x v="28"/>
    <x v="0"/>
    <n v="0"/>
  </r>
  <r>
    <x v="0"/>
    <x v="125"/>
    <x v="1"/>
    <x v="21"/>
    <x v="14"/>
    <x v="28"/>
    <x v="0"/>
    <n v="0"/>
  </r>
  <r>
    <x v="0"/>
    <x v="124"/>
    <x v="1"/>
    <x v="22"/>
    <x v="14"/>
    <x v="28"/>
    <x v="0"/>
    <n v="0"/>
  </r>
  <r>
    <x v="0"/>
    <x v="125"/>
    <x v="1"/>
    <x v="22"/>
    <x v="14"/>
    <x v="28"/>
    <x v="0"/>
    <n v="0"/>
  </r>
  <r>
    <x v="0"/>
    <x v="124"/>
    <x v="1"/>
    <x v="23"/>
    <x v="14"/>
    <x v="28"/>
    <x v="0"/>
    <n v="0"/>
  </r>
  <r>
    <x v="0"/>
    <x v="125"/>
    <x v="1"/>
    <x v="23"/>
    <x v="14"/>
    <x v="28"/>
    <x v="0"/>
    <n v="0"/>
  </r>
  <r>
    <x v="0"/>
    <x v="126"/>
    <x v="1"/>
    <x v="9"/>
    <x v="14"/>
    <x v="28"/>
    <x v="0"/>
    <n v="0"/>
  </r>
  <r>
    <x v="0"/>
    <x v="127"/>
    <x v="1"/>
    <x v="9"/>
    <x v="14"/>
    <x v="28"/>
    <x v="0"/>
    <n v="0"/>
  </r>
  <r>
    <x v="0"/>
    <x v="126"/>
    <x v="1"/>
    <x v="10"/>
    <x v="14"/>
    <x v="28"/>
    <x v="0"/>
    <n v="0"/>
  </r>
  <r>
    <x v="0"/>
    <x v="127"/>
    <x v="1"/>
    <x v="10"/>
    <x v="14"/>
    <x v="28"/>
    <x v="0"/>
    <n v="0"/>
  </r>
  <r>
    <x v="0"/>
    <x v="126"/>
    <x v="1"/>
    <x v="11"/>
    <x v="14"/>
    <x v="28"/>
    <x v="0"/>
    <n v="0"/>
  </r>
  <r>
    <x v="0"/>
    <x v="127"/>
    <x v="1"/>
    <x v="11"/>
    <x v="14"/>
    <x v="28"/>
    <x v="0"/>
    <n v="1644.4078"/>
  </r>
  <r>
    <x v="0"/>
    <x v="126"/>
    <x v="1"/>
    <x v="12"/>
    <x v="14"/>
    <x v="28"/>
    <x v="0"/>
    <n v="0"/>
  </r>
  <r>
    <x v="0"/>
    <x v="127"/>
    <x v="1"/>
    <x v="12"/>
    <x v="14"/>
    <x v="28"/>
    <x v="0"/>
    <n v="0"/>
  </r>
  <r>
    <x v="0"/>
    <x v="126"/>
    <x v="1"/>
    <x v="13"/>
    <x v="14"/>
    <x v="28"/>
    <x v="0"/>
    <n v="0"/>
  </r>
  <r>
    <x v="0"/>
    <x v="127"/>
    <x v="1"/>
    <x v="13"/>
    <x v="14"/>
    <x v="28"/>
    <x v="0"/>
    <n v="0"/>
  </r>
  <r>
    <x v="0"/>
    <x v="126"/>
    <x v="1"/>
    <x v="14"/>
    <x v="14"/>
    <x v="28"/>
    <x v="0"/>
    <n v="0"/>
  </r>
  <r>
    <x v="0"/>
    <x v="127"/>
    <x v="1"/>
    <x v="14"/>
    <x v="14"/>
    <x v="28"/>
    <x v="0"/>
    <n v="0"/>
  </r>
  <r>
    <x v="0"/>
    <x v="126"/>
    <x v="1"/>
    <x v="15"/>
    <x v="14"/>
    <x v="28"/>
    <x v="0"/>
    <n v="0"/>
  </r>
  <r>
    <x v="0"/>
    <x v="127"/>
    <x v="1"/>
    <x v="15"/>
    <x v="14"/>
    <x v="28"/>
    <x v="0"/>
    <n v="39.671040769000001"/>
  </r>
  <r>
    <x v="0"/>
    <x v="126"/>
    <x v="1"/>
    <x v="16"/>
    <x v="14"/>
    <x v="28"/>
    <x v="0"/>
    <n v="0"/>
  </r>
  <r>
    <x v="0"/>
    <x v="127"/>
    <x v="1"/>
    <x v="16"/>
    <x v="14"/>
    <x v="28"/>
    <x v="0"/>
    <n v="2.2845519300000001"/>
  </r>
  <r>
    <x v="0"/>
    <x v="126"/>
    <x v="1"/>
    <x v="17"/>
    <x v="14"/>
    <x v="28"/>
    <x v="0"/>
    <n v="0"/>
  </r>
  <r>
    <x v="0"/>
    <x v="127"/>
    <x v="1"/>
    <x v="17"/>
    <x v="14"/>
    <x v="28"/>
    <x v="0"/>
    <n v="0"/>
  </r>
  <r>
    <x v="0"/>
    <x v="126"/>
    <x v="1"/>
    <x v="18"/>
    <x v="14"/>
    <x v="28"/>
    <x v="0"/>
    <n v="0"/>
  </r>
  <r>
    <x v="0"/>
    <x v="127"/>
    <x v="1"/>
    <x v="18"/>
    <x v="14"/>
    <x v="28"/>
    <x v="0"/>
    <n v="0"/>
  </r>
  <r>
    <x v="0"/>
    <x v="122"/>
    <x v="1"/>
    <x v="55"/>
    <x v="15"/>
    <x v="28"/>
    <x v="0"/>
    <n v="0"/>
  </r>
  <r>
    <x v="0"/>
    <x v="123"/>
    <x v="1"/>
    <x v="55"/>
    <x v="15"/>
    <x v="28"/>
    <x v="0"/>
    <n v="735.40304000000003"/>
  </r>
  <r>
    <x v="0"/>
    <x v="124"/>
    <x v="1"/>
    <x v="19"/>
    <x v="15"/>
    <x v="28"/>
    <x v="0"/>
    <n v="0"/>
  </r>
  <r>
    <x v="0"/>
    <x v="125"/>
    <x v="1"/>
    <x v="19"/>
    <x v="15"/>
    <x v="28"/>
    <x v="0"/>
    <n v="0"/>
  </r>
  <r>
    <x v="0"/>
    <x v="124"/>
    <x v="1"/>
    <x v="20"/>
    <x v="15"/>
    <x v="28"/>
    <x v="0"/>
    <n v="0"/>
  </r>
  <r>
    <x v="0"/>
    <x v="125"/>
    <x v="1"/>
    <x v="20"/>
    <x v="15"/>
    <x v="28"/>
    <x v="0"/>
    <n v="0"/>
  </r>
  <r>
    <x v="0"/>
    <x v="124"/>
    <x v="1"/>
    <x v="21"/>
    <x v="15"/>
    <x v="28"/>
    <x v="0"/>
    <n v="0"/>
  </r>
  <r>
    <x v="0"/>
    <x v="125"/>
    <x v="1"/>
    <x v="21"/>
    <x v="15"/>
    <x v="28"/>
    <x v="0"/>
    <n v="0"/>
  </r>
  <r>
    <x v="0"/>
    <x v="124"/>
    <x v="1"/>
    <x v="22"/>
    <x v="15"/>
    <x v="28"/>
    <x v="0"/>
    <n v="0"/>
  </r>
  <r>
    <x v="0"/>
    <x v="125"/>
    <x v="1"/>
    <x v="22"/>
    <x v="15"/>
    <x v="28"/>
    <x v="0"/>
    <n v="0"/>
  </r>
  <r>
    <x v="0"/>
    <x v="124"/>
    <x v="1"/>
    <x v="23"/>
    <x v="15"/>
    <x v="28"/>
    <x v="0"/>
    <n v="0"/>
  </r>
  <r>
    <x v="0"/>
    <x v="125"/>
    <x v="1"/>
    <x v="23"/>
    <x v="15"/>
    <x v="28"/>
    <x v="0"/>
    <n v="0"/>
  </r>
  <r>
    <x v="0"/>
    <x v="126"/>
    <x v="1"/>
    <x v="9"/>
    <x v="15"/>
    <x v="28"/>
    <x v="0"/>
    <n v="0"/>
  </r>
  <r>
    <x v="0"/>
    <x v="127"/>
    <x v="1"/>
    <x v="9"/>
    <x v="15"/>
    <x v="28"/>
    <x v="0"/>
    <n v="0"/>
  </r>
  <r>
    <x v="0"/>
    <x v="126"/>
    <x v="1"/>
    <x v="10"/>
    <x v="15"/>
    <x v="28"/>
    <x v="0"/>
    <n v="0"/>
  </r>
  <r>
    <x v="0"/>
    <x v="127"/>
    <x v="1"/>
    <x v="10"/>
    <x v="15"/>
    <x v="28"/>
    <x v="0"/>
    <n v="0"/>
  </r>
  <r>
    <x v="0"/>
    <x v="126"/>
    <x v="1"/>
    <x v="11"/>
    <x v="15"/>
    <x v="28"/>
    <x v="0"/>
    <n v="0"/>
  </r>
  <r>
    <x v="0"/>
    <x v="127"/>
    <x v="1"/>
    <x v="11"/>
    <x v="15"/>
    <x v="28"/>
    <x v="0"/>
    <n v="13760.659"/>
  </r>
  <r>
    <x v="0"/>
    <x v="126"/>
    <x v="1"/>
    <x v="12"/>
    <x v="15"/>
    <x v="28"/>
    <x v="0"/>
    <n v="0"/>
  </r>
  <r>
    <x v="0"/>
    <x v="127"/>
    <x v="1"/>
    <x v="12"/>
    <x v="15"/>
    <x v="28"/>
    <x v="0"/>
    <n v="0"/>
  </r>
  <r>
    <x v="0"/>
    <x v="126"/>
    <x v="1"/>
    <x v="13"/>
    <x v="15"/>
    <x v="28"/>
    <x v="0"/>
    <n v="0"/>
  </r>
  <r>
    <x v="0"/>
    <x v="127"/>
    <x v="1"/>
    <x v="13"/>
    <x v="15"/>
    <x v="28"/>
    <x v="0"/>
    <n v="0"/>
  </r>
  <r>
    <x v="0"/>
    <x v="126"/>
    <x v="1"/>
    <x v="14"/>
    <x v="15"/>
    <x v="28"/>
    <x v="0"/>
    <n v="0"/>
  </r>
  <r>
    <x v="0"/>
    <x v="127"/>
    <x v="1"/>
    <x v="14"/>
    <x v="15"/>
    <x v="28"/>
    <x v="0"/>
    <n v="0"/>
  </r>
  <r>
    <x v="0"/>
    <x v="126"/>
    <x v="1"/>
    <x v="15"/>
    <x v="15"/>
    <x v="28"/>
    <x v="0"/>
    <n v="0"/>
  </r>
  <r>
    <x v="0"/>
    <x v="127"/>
    <x v="1"/>
    <x v="15"/>
    <x v="15"/>
    <x v="28"/>
    <x v="0"/>
    <n v="367.75108999999998"/>
  </r>
  <r>
    <x v="0"/>
    <x v="126"/>
    <x v="1"/>
    <x v="16"/>
    <x v="15"/>
    <x v="28"/>
    <x v="0"/>
    <n v="0"/>
  </r>
  <r>
    <x v="0"/>
    <x v="127"/>
    <x v="1"/>
    <x v="16"/>
    <x v="15"/>
    <x v="28"/>
    <x v="0"/>
    <n v="9.7016771039999998"/>
  </r>
  <r>
    <x v="0"/>
    <x v="126"/>
    <x v="1"/>
    <x v="17"/>
    <x v="15"/>
    <x v="28"/>
    <x v="0"/>
    <n v="0"/>
  </r>
  <r>
    <x v="0"/>
    <x v="127"/>
    <x v="1"/>
    <x v="17"/>
    <x v="15"/>
    <x v="28"/>
    <x v="0"/>
    <n v="0"/>
  </r>
  <r>
    <x v="0"/>
    <x v="126"/>
    <x v="1"/>
    <x v="18"/>
    <x v="15"/>
    <x v="28"/>
    <x v="0"/>
    <n v="0"/>
  </r>
  <r>
    <x v="0"/>
    <x v="127"/>
    <x v="1"/>
    <x v="18"/>
    <x v="15"/>
    <x v="28"/>
    <x v="0"/>
    <n v="0"/>
  </r>
  <r>
    <x v="0"/>
    <x v="122"/>
    <x v="1"/>
    <x v="55"/>
    <x v="16"/>
    <x v="28"/>
    <x v="0"/>
    <n v="0"/>
  </r>
  <r>
    <x v="0"/>
    <x v="123"/>
    <x v="1"/>
    <x v="55"/>
    <x v="16"/>
    <x v="28"/>
    <x v="0"/>
    <n v="2.4820799999999998E-4"/>
  </r>
  <r>
    <x v="0"/>
    <x v="124"/>
    <x v="1"/>
    <x v="19"/>
    <x v="16"/>
    <x v="28"/>
    <x v="0"/>
    <n v="0"/>
  </r>
  <r>
    <x v="0"/>
    <x v="125"/>
    <x v="1"/>
    <x v="19"/>
    <x v="16"/>
    <x v="28"/>
    <x v="0"/>
    <n v="0"/>
  </r>
  <r>
    <x v="0"/>
    <x v="124"/>
    <x v="1"/>
    <x v="20"/>
    <x v="16"/>
    <x v="28"/>
    <x v="0"/>
    <n v="0"/>
  </r>
  <r>
    <x v="0"/>
    <x v="125"/>
    <x v="1"/>
    <x v="20"/>
    <x v="16"/>
    <x v="28"/>
    <x v="0"/>
    <n v="0"/>
  </r>
  <r>
    <x v="0"/>
    <x v="124"/>
    <x v="1"/>
    <x v="21"/>
    <x v="16"/>
    <x v="28"/>
    <x v="0"/>
    <n v="0"/>
  </r>
  <r>
    <x v="0"/>
    <x v="125"/>
    <x v="1"/>
    <x v="21"/>
    <x v="16"/>
    <x v="28"/>
    <x v="0"/>
    <n v="0"/>
  </r>
  <r>
    <x v="0"/>
    <x v="124"/>
    <x v="1"/>
    <x v="22"/>
    <x v="16"/>
    <x v="28"/>
    <x v="0"/>
    <n v="0"/>
  </r>
  <r>
    <x v="0"/>
    <x v="125"/>
    <x v="1"/>
    <x v="22"/>
    <x v="16"/>
    <x v="28"/>
    <x v="0"/>
    <n v="0"/>
  </r>
  <r>
    <x v="0"/>
    <x v="124"/>
    <x v="1"/>
    <x v="23"/>
    <x v="16"/>
    <x v="28"/>
    <x v="0"/>
    <n v="0"/>
  </r>
  <r>
    <x v="0"/>
    <x v="125"/>
    <x v="1"/>
    <x v="23"/>
    <x v="16"/>
    <x v="28"/>
    <x v="0"/>
    <n v="0"/>
  </r>
  <r>
    <x v="0"/>
    <x v="126"/>
    <x v="1"/>
    <x v="9"/>
    <x v="16"/>
    <x v="28"/>
    <x v="0"/>
    <n v="0"/>
  </r>
  <r>
    <x v="0"/>
    <x v="127"/>
    <x v="1"/>
    <x v="9"/>
    <x v="16"/>
    <x v="28"/>
    <x v="0"/>
    <n v="0"/>
  </r>
  <r>
    <x v="0"/>
    <x v="126"/>
    <x v="1"/>
    <x v="10"/>
    <x v="16"/>
    <x v="28"/>
    <x v="0"/>
    <n v="0"/>
  </r>
  <r>
    <x v="0"/>
    <x v="127"/>
    <x v="1"/>
    <x v="10"/>
    <x v="16"/>
    <x v="28"/>
    <x v="0"/>
    <n v="0"/>
  </r>
  <r>
    <x v="0"/>
    <x v="126"/>
    <x v="1"/>
    <x v="11"/>
    <x v="16"/>
    <x v="28"/>
    <x v="0"/>
    <n v="0"/>
  </r>
  <r>
    <x v="0"/>
    <x v="127"/>
    <x v="1"/>
    <x v="11"/>
    <x v="16"/>
    <x v="28"/>
    <x v="0"/>
    <n v="11536.415000000001"/>
  </r>
  <r>
    <x v="0"/>
    <x v="126"/>
    <x v="1"/>
    <x v="12"/>
    <x v="16"/>
    <x v="28"/>
    <x v="0"/>
    <n v="0"/>
  </r>
  <r>
    <x v="0"/>
    <x v="127"/>
    <x v="1"/>
    <x v="12"/>
    <x v="16"/>
    <x v="28"/>
    <x v="0"/>
    <n v="0"/>
  </r>
  <r>
    <x v="0"/>
    <x v="126"/>
    <x v="1"/>
    <x v="13"/>
    <x v="16"/>
    <x v="28"/>
    <x v="0"/>
    <n v="0"/>
  </r>
  <r>
    <x v="0"/>
    <x v="127"/>
    <x v="1"/>
    <x v="13"/>
    <x v="16"/>
    <x v="28"/>
    <x v="0"/>
    <n v="0"/>
  </r>
  <r>
    <x v="0"/>
    <x v="126"/>
    <x v="1"/>
    <x v="14"/>
    <x v="16"/>
    <x v="28"/>
    <x v="0"/>
    <n v="0"/>
  </r>
  <r>
    <x v="0"/>
    <x v="127"/>
    <x v="1"/>
    <x v="14"/>
    <x v="16"/>
    <x v="28"/>
    <x v="0"/>
    <n v="0"/>
  </r>
  <r>
    <x v="0"/>
    <x v="126"/>
    <x v="1"/>
    <x v="15"/>
    <x v="16"/>
    <x v="28"/>
    <x v="0"/>
    <n v="0"/>
  </r>
  <r>
    <x v="0"/>
    <x v="127"/>
    <x v="1"/>
    <x v="15"/>
    <x v="16"/>
    <x v="28"/>
    <x v="0"/>
    <n v="51.430558712"/>
  </r>
  <r>
    <x v="0"/>
    <x v="126"/>
    <x v="1"/>
    <x v="16"/>
    <x v="16"/>
    <x v="28"/>
    <x v="0"/>
    <n v="0"/>
  </r>
  <r>
    <x v="0"/>
    <x v="127"/>
    <x v="1"/>
    <x v="16"/>
    <x v="16"/>
    <x v="28"/>
    <x v="0"/>
    <n v="16.924348258999999"/>
  </r>
  <r>
    <x v="0"/>
    <x v="126"/>
    <x v="1"/>
    <x v="17"/>
    <x v="16"/>
    <x v="28"/>
    <x v="0"/>
    <n v="0"/>
  </r>
  <r>
    <x v="0"/>
    <x v="127"/>
    <x v="1"/>
    <x v="17"/>
    <x v="16"/>
    <x v="28"/>
    <x v="0"/>
    <n v="0"/>
  </r>
  <r>
    <x v="0"/>
    <x v="126"/>
    <x v="1"/>
    <x v="18"/>
    <x v="16"/>
    <x v="28"/>
    <x v="0"/>
    <n v="0"/>
  </r>
  <r>
    <x v="0"/>
    <x v="127"/>
    <x v="1"/>
    <x v="18"/>
    <x v="16"/>
    <x v="28"/>
    <x v="0"/>
    <n v="0"/>
  </r>
  <r>
    <x v="0"/>
    <x v="122"/>
    <x v="1"/>
    <x v="55"/>
    <x v="17"/>
    <x v="28"/>
    <x v="0"/>
    <n v="0"/>
  </r>
  <r>
    <x v="0"/>
    <x v="123"/>
    <x v="1"/>
    <x v="55"/>
    <x v="17"/>
    <x v="28"/>
    <x v="0"/>
    <n v="0"/>
  </r>
  <r>
    <x v="0"/>
    <x v="124"/>
    <x v="1"/>
    <x v="19"/>
    <x v="17"/>
    <x v="28"/>
    <x v="0"/>
    <n v="0"/>
  </r>
  <r>
    <x v="0"/>
    <x v="125"/>
    <x v="1"/>
    <x v="19"/>
    <x v="17"/>
    <x v="28"/>
    <x v="0"/>
    <n v="0"/>
  </r>
  <r>
    <x v="0"/>
    <x v="124"/>
    <x v="1"/>
    <x v="20"/>
    <x v="17"/>
    <x v="28"/>
    <x v="0"/>
    <n v="0"/>
  </r>
  <r>
    <x v="0"/>
    <x v="125"/>
    <x v="1"/>
    <x v="20"/>
    <x v="17"/>
    <x v="28"/>
    <x v="0"/>
    <n v="0"/>
  </r>
  <r>
    <x v="0"/>
    <x v="124"/>
    <x v="1"/>
    <x v="21"/>
    <x v="17"/>
    <x v="28"/>
    <x v="0"/>
    <n v="0"/>
  </r>
  <r>
    <x v="0"/>
    <x v="125"/>
    <x v="1"/>
    <x v="21"/>
    <x v="17"/>
    <x v="28"/>
    <x v="0"/>
    <n v="0"/>
  </r>
  <r>
    <x v="0"/>
    <x v="124"/>
    <x v="1"/>
    <x v="22"/>
    <x v="17"/>
    <x v="28"/>
    <x v="0"/>
    <n v="0"/>
  </r>
  <r>
    <x v="0"/>
    <x v="125"/>
    <x v="1"/>
    <x v="22"/>
    <x v="17"/>
    <x v="28"/>
    <x v="0"/>
    <n v="0"/>
  </r>
  <r>
    <x v="0"/>
    <x v="124"/>
    <x v="1"/>
    <x v="23"/>
    <x v="17"/>
    <x v="28"/>
    <x v="0"/>
    <n v="0"/>
  </r>
  <r>
    <x v="0"/>
    <x v="125"/>
    <x v="1"/>
    <x v="23"/>
    <x v="17"/>
    <x v="28"/>
    <x v="0"/>
    <n v="0"/>
  </r>
  <r>
    <x v="0"/>
    <x v="126"/>
    <x v="1"/>
    <x v="9"/>
    <x v="17"/>
    <x v="28"/>
    <x v="0"/>
    <n v="0"/>
  </r>
  <r>
    <x v="0"/>
    <x v="127"/>
    <x v="1"/>
    <x v="9"/>
    <x v="17"/>
    <x v="28"/>
    <x v="0"/>
    <n v="0"/>
  </r>
  <r>
    <x v="0"/>
    <x v="126"/>
    <x v="1"/>
    <x v="10"/>
    <x v="17"/>
    <x v="28"/>
    <x v="0"/>
    <n v="0"/>
  </r>
  <r>
    <x v="0"/>
    <x v="127"/>
    <x v="1"/>
    <x v="10"/>
    <x v="17"/>
    <x v="28"/>
    <x v="0"/>
    <n v="0"/>
  </r>
  <r>
    <x v="0"/>
    <x v="126"/>
    <x v="1"/>
    <x v="11"/>
    <x v="17"/>
    <x v="28"/>
    <x v="0"/>
    <n v="0"/>
  </r>
  <r>
    <x v="0"/>
    <x v="127"/>
    <x v="1"/>
    <x v="11"/>
    <x v="17"/>
    <x v="28"/>
    <x v="0"/>
    <n v="207.85343"/>
  </r>
  <r>
    <x v="0"/>
    <x v="126"/>
    <x v="1"/>
    <x v="12"/>
    <x v="17"/>
    <x v="28"/>
    <x v="0"/>
    <n v="0"/>
  </r>
  <r>
    <x v="0"/>
    <x v="127"/>
    <x v="1"/>
    <x v="12"/>
    <x v="17"/>
    <x v="28"/>
    <x v="0"/>
    <n v="0"/>
  </r>
  <r>
    <x v="0"/>
    <x v="126"/>
    <x v="1"/>
    <x v="13"/>
    <x v="17"/>
    <x v="28"/>
    <x v="0"/>
    <n v="0"/>
  </r>
  <r>
    <x v="0"/>
    <x v="127"/>
    <x v="1"/>
    <x v="13"/>
    <x v="17"/>
    <x v="28"/>
    <x v="0"/>
    <n v="0"/>
  </r>
  <r>
    <x v="0"/>
    <x v="126"/>
    <x v="1"/>
    <x v="14"/>
    <x v="17"/>
    <x v="28"/>
    <x v="0"/>
    <n v="0"/>
  </r>
  <r>
    <x v="0"/>
    <x v="127"/>
    <x v="1"/>
    <x v="14"/>
    <x v="17"/>
    <x v="28"/>
    <x v="0"/>
    <n v="0"/>
  </r>
  <r>
    <x v="0"/>
    <x v="126"/>
    <x v="1"/>
    <x v="15"/>
    <x v="17"/>
    <x v="28"/>
    <x v="0"/>
    <n v="0"/>
  </r>
  <r>
    <x v="0"/>
    <x v="127"/>
    <x v="1"/>
    <x v="15"/>
    <x v="17"/>
    <x v="28"/>
    <x v="0"/>
    <n v="1883.6066000000001"/>
  </r>
  <r>
    <x v="0"/>
    <x v="126"/>
    <x v="1"/>
    <x v="16"/>
    <x v="17"/>
    <x v="28"/>
    <x v="0"/>
    <n v="0"/>
  </r>
  <r>
    <x v="0"/>
    <x v="127"/>
    <x v="1"/>
    <x v="16"/>
    <x v="17"/>
    <x v="28"/>
    <x v="0"/>
    <n v="2.8399618009999998"/>
  </r>
  <r>
    <x v="0"/>
    <x v="126"/>
    <x v="1"/>
    <x v="17"/>
    <x v="17"/>
    <x v="28"/>
    <x v="0"/>
    <n v="0"/>
  </r>
  <r>
    <x v="0"/>
    <x v="127"/>
    <x v="1"/>
    <x v="17"/>
    <x v="17"/>
    <x v="28"/>
    <x v="0"/>
    <n v="0"/>
  </r>
  <r>
    <x v="0"/>
    <x v="126"/>
    <x v="1"/>
    <x v="18"/>
    <x v="17"/>
    <x v="28"/>
    <x v="0"/>
    <n v="0"/>
  </r>
  <r>
    <x v="0"/>
    <x v="127"/>
    <x v="1"/>
    <x v="18"/>
    <x v="17"/>
    <x v="28"/>
    <x v="0"/>
    <n v="0"/>
  </r>
  <r>
    <x v="0"/>
    <x v="122"/>
    <x v="1"/>
    <x v="55"/>
    <x v="18"/>
    <x v="28"/>
    <x v="0"/>
    <n v="0"/>
  </r>
  <r>
    <x v="0"/>
    <x v="123"/>
    <x v="1"/>
    <x v="55"/>
    <x v="18"/>
    <x v="28"/>
    <x v="0"/>
    <n v="8.1749545349999995"/>
  </r>
  <r>
    <x v="0"/>
    <x v="124"/>
    <x v="1"/>
    <x v="19"/>
    <x v="18"/>
    <x v="28"/>
    <x v="0"/>
    <n v="0"/>
  </r>
  <r>
    <x v="0"/>
    <x v="125"/>
    <x v="1"/>
    <x v="19"/>
    <x v="18"/>
    <x v="28"/>
    <x v="0"/>
    <n v="0"/>
  </r>
  <r>
    <x v="0"/>
    <x v="124"/>
    <x v="1"/>
    <x v="20"/>
    <x v="18"/>
    <x v="28"/>
    <x v="0"/>
    <n v="0"/>
  </r>
  <r>
    <x v="0"/>
    <x v="125"/>
    <x v="1"/>
    <x v="20"/>
    <x v="18"/>
    <x v="28"/>
    <x v="0"/>
    <n v="0"/>
  </r>
  <r>
    <x v="0"/>
    <x v="124"/>
    <x v="1"/>
    <x v="21"/>
    <x v="18"/>
    <x v="28"/>
    <x v="0"/>
    <n v="0"/>
  </r>
  <r>
    <x v="0"/>
    <x v="125"/>
    <x v="1"/>
    <x v="21"/>
    <x v="18"/>
    <x v="28"/>
    <x v="0"/>
    <n v="0"/>
  </r>
  <r>
    <x v="0"/>
    <x v="124"/>
    <x v="1"/>
    <x v="22"/>
    <x v="18"/>
    <x v="28"/>
    <x v="0"/>
    <n v="0"/>
  </r>
  <r>
    <x v="0"/>
    <x v="125"/>
    <x v="1"/>
    <x v="22"/>
    <x v="18"/>
    <x v="28"/>
    <x v="0"/>
    <n v="0"/>
  </r>
  <r>
    <x v="0"/>
    <x v="124"/>
    <x v="1"/>
    <x v="23"/>
    <x v="18"/>
    <x v="28"/>
    <x v="0"/>
    <n v="0"/>
  </r>
  <r>
    <x v="0"/>
    <x v="125"/>
    <x v="1"/>
    <x v="23"/>
    <x v="18"/>
    <x v="28"/>
    <x v="0"/>
    <n v="0"/>
  </r>
  <r>
    <x v="0"/>
    <x v="126"/>
    <x v="1"/>
    <x v="9"/>
    <x v="18"/>
    <x v="28"/>
    <x v="0"/>
    <n v="0"/>
  </r>
  <r>
    <x v="0"/>
    <x v="127"/>
    <x v="1"/>
    <x v="9"/>
    <x v="18"/>
    <x v="28"/>
    <x v="0"/>
    <n v="0"/>
  </r>
  <r>
    <x v="0"/>
    <x v="126"/>
    <x v="1"/>
    <x v="10"/>
    <x v="18"/>
    <x v="28"/>
    <x v="0"/>
    <n v="0"/>
  </r>
  <r>
    <x v="0"/>
    <x v="127"/>
    <x v="1"/>
    <x v="10"/>
    <x v="18"/>
    <x v="28"/>
    <x v="0"/>
    <n v="0"/>
  </r>
  <r>
    <x v="0"/>
    <x v="126"/>
    <x v="1"/>
    <x v="11"/>
    <x v="18"/>
    <x v="28"/>
    <x v="0"/>
    <n v="0"/>
  </r>
  <r>
    <x v="0"/>
    <x v="127"/>
    <x v="1"/>
    <x v="11"/>
    <x v="18"/>
    <x v="28"/>
    <x v="0"/>
    <n v="771.93060000000003"/>
  </r>
  <r>
    <x v="0"/>
    <x v="126"/>
    <x v="1"/>
    <x v="12"/>
    <x v="18"/>
    <x v="28"/>
    <x v="0"/>
    <n v="0"/>
  </r>
  <r>
    <x v="0"/>
    <x v="127"/>
    <x v="1"/>
    <x v="12"/>
    <x v="18"/>
    <x v="28"/>
    <x v="0"/>
    <n v="0"/>
  </r>
  <r>
    <x v="0"/>
    <x v="126"/>
    <x v="1"/>
    <x v="13"/>
    <x v="18"/>
    <x v="28"/>
    <x v="0"/>
    <n v="0"/>
  </r>
  <r>
    <x v="0"/>
    <x v="127"/>
    <x v="1"/>
    <x v="13"/>
    <x v="18"/>
    <x v="28"/>
    <x v="0"/>
    <n v="0"/>
  </r>
  <r>
    <x v="0"/>
    <x v="126"/>
    <x v="1"/>
    <x v="14"/>
    <x v="18"/>
    <x v="28"/>
    <x v="0"/>
    <n v="0"/>
  </r>
  <r>
    <x v="0"/>
    <x v="127"/>
    <x v="1"/>
    <x v="14"/>
    <x v="18"/>
    <x v="28"/>
    <x v="0"/>
    <n v="0"/>
  </r>
  <r>
    <x v="0"/>
    <x v="126"/>
    <x v="1"/>
    <x v="15"/>
    <x v="18"/>
    <x v="28"/>
    <x v="0"/>
    <n v="0"/>
  </r>
  <r>
    <x v="0"/>
    <x v="127"/>
    <x v="1"/>
    <x v="15"/>
    <x v="18"/>
    <x v="28"/>
    <x v="0"/>
    <n v="26.272231335000001"/>
  </r>
  <r>
    <x v="0"/>
    <x v="126"/>
    <x v="1"/>
    <x v="16"/>
    <x v="18"/>
    <x v="28"/>
    <x v="0"/>
    <n v="0"/>
  </r>
  <r>
    <x v="0"/>
    <x v="127"/>
    <x v="1"/>
    <x v="16"/>
    <x v="18"/>
    <x v="28"/>
    <x v="0"/>
    <n v="3.9216194130000002"/>
  </r>
  <r>
    <x v="0"/>
    <x v="126"/>
    <x v="1"/>
    <x v="17"/>
    <x v="18"/>
    <x v="28"/>
    <x v="0"/>
    <n v="0"/>
  </r>
  <r>
    <x v="0"/>
    <x v="127"/>
    <x v="1"/>
    <x v="17"/>
    <x v="18"/>
    <x v="28"/>
    <x v="0"/>
    <n v="0"/>
  </r>
  <r>
    <x v="0"/>
    <x v="126"/>
    <x v="1"/>
    <x v="18"/>
    <x v="18"/>
    <x v="28"/>
    <x v="0"/>
    <n v="0"/>
  </r>
  <r>
    <x v="0"/>
    <x v="127"/>
    <x v="1"/>
    <x v="18"/>
    <x v="18"/>
    <x v="28"/>
    <x v="0"/>
    <n v="0"/>
  </r>
  <r>
    <x v="0"/>
    <x v="128"/>
    <x v="1"/>
    <x v="9"/>
    <x v="19"/>
    <x v="28"/>
    <x v="0"/>
    <n v="0"/>
  </r>
  <r>
    <x v="0"/>
    <x v="129"/>
    <x v="1"/>
    <x v="9"/>
    <x v="19"/>
    <x v="28"/>
    <x v="0"/>
    <n v="0"/>
  </r>
  <r>
    <x v="0"/>
    <x v="128"/>
    <x v="1"/>
    <x v="10"/>
    <x v="19"/>
    <x v="28"/>
    <x v="0"/>
    <n v="0"/>
  </r>
  <r>
    <x v="0"/>
    <x v="129"/>
    <x v="1"/>
    <x v="10"/>
    <x v="19"/>
    <x v="28"/>
    <x v="0"/>
    <n v="0"/>
  </r>
  <r>
    <x v="0"/>
    <x v="128"/>
    <x v="1"/>
    <x v="11"/>
    <x v="19"/>
    <x v="28"/>
    <x v="0"/>
    <n v="0"/>
  </r>
  <r>
    <x v="0"/>
    <x v="129"/>
    <x v="1"/>
    <x v="11"/>
    <x v="19"/>
    <x v="28"/>
    <x v="0"/>
    <n v="1493.3498999999999"/>
  </r>
  <r>
    <x v="0"/>
    <x v="128"/>
    <x v="1"/>
    <x v="12"/>
    <x v="19"/>
    <x v="28"/>
    <x v="0"/>
    <n v="0"/>
  </r>
  <r>
    <x v="0"/>
    <x v="129"/>
    <x v="1"/>
    <x v="12"/>
    <x v="19"/>
    <x v="28"/>
    <x v="0"/>
    <n v="0"/>
  </r>
  <r>
    <x v="0"/>
    <x v="128"/>
    <x v="1"/>
    <x v="13"/>
    <x v="19"/>
    <x v="28"/>
    <x v="0"/>
    <n v="0"/>
  </r>
  <r>
    <x v="0"/>
    <x v="129"/>
    <x v="1"/>
    <x v="13"/>
    <x v="19"/>
    <x v="28"/>
    <x v="0"/>
    <n v="0"/>
  </r>
  <r>
    <x v="0"/>
    <x v="128"/>
    <x v="1"/>
    <x v="14"/>
    <x v="19"/>
    <x v="28"/>
    <x v="0"/>
    <n v="0"/>
  </r>
  <r>
    <x v="0"/>
    <x v="129"/>
    <x v="1"/>
    <x v="14"/>
    <x v="19"/>
    <x v="28"/>
    <x v="0"/>
    <n v="0"/>
  </r>
  <r>
    <x v="0"/>
    <x v="128"/>
    <x v="1"/>
    <x v="15"/>
    <x v="19"/>
    <x v="28"/>
    <x v="0"/>
    <n v="0"/>
  </r>
  <r>
    <x v="0"/>
    <x v="129"/>
    <x v="1"/>
    <x v="15"/>
    <x v="19"/>
    <x v="28"/>
    <x v="0"/>
    <n v="67.344130356999997"/>
  </r>
  <r>
    <x v="0"/>
    <x v="128"/>
    <x v="1"/>
    <x v="16"/>
    <x v="19"/>
    <x v="28"/>
    <x v="0"/>
    <n v="0"/>
  </r>
  <r>
    <x v="0"/>
    <x v="129"/>
    <x v="1"/>
    <x v="16"/>
    <x v="19"/>
    <x v="28"/>
    <x v="0"/>
    <n v="63.082058646"/>
  </r>
  <r>
    <x v="0"/>
    <x v="128"/>
    <x v="1"/>
    <x v="17"/>
    <x v="19"/>
    <x v="28"/>
    <x v="0"/>
    <n v="0"/>
  </r>
  <r>
    <x v="0"/>
    <x v="129"/>
    <x v="1"/>
    <x v="17"/>
    <x v="19"/>
    <x v="28"/>
    <x v="0"/>
    <n v="0"/>
  </r>
  <r>
    <x v="0"/>
    <x v="128"/>
    <x v="1"/>
    <x v="18"/>
    <x v="19"/>
    <x v="28"/>
    <x v="0"/>
    <n v="0"/>
  </r>
  <r>
    <x v="0"/>
    <x v="129"/>
    <x v="1"/>
    <x v="18"/>
    <x v="19"/>
    <x v="28"/>
    <x v="0"/>
    <n v="0"/>
  </r>
  <r>
    <x v="0"/>
    <x v="122"/>
    <x v="2"/>
    <x v="55"/>
    <x v="10"/>
    <x v="16"/>
    <x v="0"/>
    <n v="0.83163007600000005"/>
  </r>
  <r>
    <x v="0"/>
    <x v="123"/>
    <x v="2"/>
    <x v="55"/>
    <x v="10"/>
    <x v="16"/>
    <x v="0"/>
    <n v="2.6826776720000001"/>
  </r>
  <r>
    <x v="0"/>
    <x v="124"/>
    <x v="2"/>
    <x v="19"/>
    <x v="10"/>
    <x v="16"/>
    <x v="0"/>
    <n v="1.6020098920000001"/>
  </r>
  <r>
    <x v="0"/>
    <x v="125"/>
    <x v="2"/>
    <x v="19"/>
    <x v="10"/>
    <x v="16"/>
    <x v="0"/>
    <n v="5.1677738560000002"/>
  </r>
  <r>
    <x v="0"/>
    <x v="124"/>
    <x v="2"/>
    <x v="20"/>
    <x v="10"/>
    <x v="16"/>
    <x v="0"/>
    <n v="52.80600475"/>
  </r>
  <r>
    <x v="0"/>
    <x v="125"/>
    <x v="2"/>
    <x v="20"/>
    <x v="10"/>
    <x v="16"/>
    <x v="0"/>
    <n v="170.34195"/>
  </r>
  <r>
    <x v="0"/>
    <x v="124"/>
    <x v="2"/>
    <x v="21"/>
    <x v="10"/>
    <x v="16"/>
    <x v="0"/>
    <n v="0"/>
  </r>
  <r>
    <x v="0"/>
    <x v="125"/>
    <x v="2"/>
    <x v="21"/>
    <x v="10"/>
    <x v="16"/>
    <x v="0"/>
    <n v="0"/>
  </r>
  <r>
    <x v="0"/>
    <x v="124"/>
    <x v="2"/>
    <x v="22"/>
    <x v="10"/>
    <x v="16"/>
    <x v="0"/>
    <n v="0"/>
  </r>
  <r>
    <x v="0"/>
    <x v="125"/>
    <x v="2"/>
    <x v="22"/>
    <x v="10"/>
    <x v="16"/>
    <x v="0"/>
    <n v="0"/>
  </r>
  <r>
    <x v="0"/>
    <x v="124"/>
    <x v="2"/>
    <x v="23"/>
    <x v="10"/>
    <x v="16"/>
    <x v="0"/>
    <n v="0"/>
  </r>
  <r>
    <x v="0"/>
    <x v="125"/>
    <x v="2"/>
    <x v="23"/>
    <x v="10"/>
    <x v="16"/>
    <x v="0"/>
    <n v="0"/>
  </r>
  <r>
    <x v="0"/>
    <x v="126"/>
    <x v="2"/>
    <x v="9"/>
    <x v="10"/>
    <x v="16"/>
    <x v="0"/>
    <n v="0"/>
  </r>
  <r>
    <x v="0"/>
    <x v="127"/>
    <x v="2"/>
    <x v="9"/>
    <x v="10"/>
    <x v="16"/>
    <x v="0"/>
    <n v="0"/>
  </r>
  <r>
    <x v="0"/>
    <x v="126"/>
    <x v="2"/>
    <x v="10"/>
    <x v="10"/>
    <x v="16"/>
    <x v="0"/>
    <n v="0"/>
  </r>
  <r>
    <x v="0"/>
    <x v="127"/>
    <x v="2"/>
    <x v="10"/>
    <x v="10"/>
    <x v="16"/>
    <x v="0"/>
    <n v="0"/>
  </r>
  <r>
    <x v="0"/>
    <x v="126"/>
    <x v="2"/>
    <x v="11"/>
    <x v="10"/>
    <x v="16"/>
    <x v="0"/>
    <n v="3.3364298000000001E-2"/>
  </r>
  <r>
    <x v="0"/>
    <x v="127"/>
    <x v="2"/>
    <x v="11"/>
    <x v="10"/>
    <x v="16"/>
    <x v="0"/>
    <n v="0.107626767"/>
  </r>
  <r>
    <x v="0"/>
    <x v="126"/>
    <x v="2"/>
    <x v="12"/>
    <x v="10"/>
    <x v="16"/>
    <x v="0"/>
    <n v="0"/>
  </r>
  <r>
    <x v="0"/>
    <x v="127"/>
    <x v="2"/>
    <x v="12"/>
    <x v="10"/>
    <x v="16"/>
    <x v="0"/>
    <n v="0"/>
  </r>
  <r>
    <x v="0"/>
    <x v="126"/>
    <x v="2"/>
    <x v="13"/>
    <x v="10"/>
    <x v="16"/>
    <x v="0"/>
    <n v="0"/>
  </r>
  <r>
    <x v="0"/>
    <x v="127"/>
    <x v="2"/>
    <x v="13"/>
    <x v="10"/>
    <x v="16"/>
    <x v="0"/>
    <n v="0"/>
  </r>
  <r>
    <x v="0"/>
    <x v="126"/>
    <x v="2"/>
    <x v="14"/>
    <x v="10"/>
    <x v="16"/>
    <x v="0"/>
    <n v="0"/>
  </r>
  <r>
    <x v="0"/>
    <x v="127"/>
    <x v="2"/>
    <x v="14"/>
    <x v="10"/>
    <x v="16"/>
    <x v="0"/>
    <n v="0"/>
  </r>
  <r>
    <x v="0"/>
    <x v="126"/>
    <x v="2"/>
    <x v="15"/>
    <x v="10"/>
    <x v="16"/>
    <x v="0"/>
    <n v="89.319397613999996"/>
  </r>
  <r>
    <x v="0"/>
    <x v="127"/>
    <x v="2"/>
    <x v="15"/>
    <x v="10"/>
    <x v="16"/>
    <x v="0"/>
    <n v="288.12709000000001"/>
  </r>
  <r>
    <x v="0"/>
    <x v="126"/>
    <x v="2"/>
    <x v="16"/>
    <x v="10"/>
    <x v="16"/>
    <x v="0"/>
    <n v="2.4412219999999998E-3"/>
  </r>
  <r>
    <x v="0"/>
    <x v="127"/>
    <x v="2"/>
    <x v="16"/>
    <x v="10"/>
    <x v="16"/>
    <x v="0"/>
    <n v="7.8749100000000006E-3"/>
  </r>
  <r>
    <x v="0"/>
    <x v="126"/>
    <x v="2"/>
    <x v="17"/>
    <x v="10"/>
    <x v="16"/>
    <x v="0"/>
    <n v="0"/>
  </r>
  <r>
    <x v="0"/>
    <x v="127"/>
    <x v="2"/>
    <x v="17"/>
    <x v="10"/>
    <x v="16"/>
    <x v="0"/>
    <n v="0"/>
  </r>
  <r>
    <x v="0"/>
    <x v="126"/>
    <x v="2"/>
    <x v="18"/>
    <x v="10"/>
    <x v="16"/>
    <x v="0"/>
    <n v="0"/>
  </r>
  <r>
    <x v="0"/>
    <x v="127"/>
    <x v="2"/>
    <x v="18"/>
    <x v="10"/>
    <x v="16"/>
    <x v="0"/>
    <n v="0"/>
  </r>
  <r>
    <x v="0"/>
    <x v="122"/>
    <x v="2"/>
    <x v="55"/>
    <x v="11"/>
    <x v="16"/>
    <x v="0"/>
    <n v="0"/>
  </r>
  <r>
    <x v="0"/>
    <x v="123"/>
    <x v="2"/>
    <x v="55"/>
    <x v="11"/>
    <x v="16"/>
    <x v="0"/>
    <n v="0"/>
  </r>
  <r>
    <x v="0"/>
    <x v="124"/>
    <x v="2"/>
    <x v="19"/>
    <x v="11"/>
    <x v="16"/>
    <x v="0"/>
    <n v="0"/>
  </r>
  <r>
    <x v="0"/>
    <x v="125"/>
    <x v="2"/>
    <x v="19"/>
    <x v="11"/>
    <x v="16"/>
    <x v="0"/>
    <n v="0"/>
  </r>
  <r>
    <x v="0"/>
    <x v="124"/>
    <x v="2"/>
    <x v="20"/>
    <x v="11"/>
    <x v="16"/>
    <x v="0"/>
    <n v="0"/>
  </r>
  <r>
    <x v="0"/>
    <x v="125"/>
    <x v="2"/>
    <x v="20"/>
    <x v="11"/>
    <x v="16"/>
    <x v="0"/>
    <n v="0"/>
  </r>
  <r>
    <x v="0"/>
    <x v="124"/>
    <x v="2"/>
    <x v="21"/>
    <x v="11"/>
    <x v="16"/>
    <x v="0"/>
    <n v="0"/>
  </r>
  <r>
    <x v="0"/>
    <x v="125"/>
    <x v="2"/>
    <x v="21"/>
    <x v="11"/>
    <x v="16"/>
    <x v="0"/>
    <n v="0"/>
  </r>
  <r>
    <x v="0"/>
    <x v="124"/>
    <x v="2"/>
    <x v="22"/>
    <x v="11"/>
    <x v="16"/>
    <x v="0"/>
    <n v="0"/>
  </r>
  <r>
    <x v="0"/>
    <x v="125"/>
    <x v="2"/>
    <x v="22"/>
    <x v="11"/>
    <x v="16"/>
    <x v="0"/>
    <n v="0"/>
  </r>
  <r>
    <x v="0"/>
    <x v="124"/>
    <x v="2"/>
    <x v="23"/>
    <x v="11"/>
    <x v="16"/>
    <x v="0"/>
    <n v="0"/>
  </r>
  <r>
    <x v="0"/>
    <x v="125"/>
    <x v="2"/>
    <x v="23"/>
    <x v="11"/>
    <x v="16"/>
    <x v="0"/>
    <n v="0"/>
  </r>
  <r>
    <x v="0"/>
    <x v="126"/>
    <x v="2"/>
    <x v="9"/>
    <x v="11"/>
    <x v="16"/>
    <x v="0"/>
    <n v="0"/>
  </r>
  <r>
    <x v="0"/>
    <x v="127"/>
    <x v="2"/>
    <x v="9"/>
    <x v="11"/>
    <x v="16"/>
    <x v="0"/>
    <n v="0"/>
  </r>
  <r>
    <x v="0"/>
    <x v="126"/>
    <x v="2"/>
    <x v="10"/>
    <x v="11"/>
    <x v="16"/>
    <x v="0"/>
    <n v="0"/>
  </r>
  <r>
    <x v="0"/>
    <x v="127"/>
    <x v="2"/>
    <x v="10"/>
    <x v="11"/>
    <x v="16"/>
    <x v="0"/>
    <n v="0"/>
  </r>
  <r>
    <x v="0"/>
    <x v="126"/>
    <x v="2"/>
    <x v="11"/>
    <x v="11"/>
    <x v="16"/>
    <x v="0"/>
    <n v="4.5035349000000002E-2"/>
  </r>
  <r>
    <x v="0"/>
    <x v="127"/>
    <x v="2"/>
    <x v="11"/>
    <x v="11"/>
    <x v="16"/>
    <x v="0"/>
    <n v="0.14527531900000001"/>
  </r>
  <r>
    <x v="0"/>
    <x v="126"/>
    <x v="2"/>
    <x v="12"/>
    <x v="11"/>
    <x v="16"/>
    <x v="0"/>
    <n v="0"/>
  </r>
  <r>
    <x v="0"/>
    <x v="127"/>
    <x v="2"/>
    <x v="12"/>
    <x v="11"/>
    <x v="16"/>
    <x v="0"/>
    <n v="0"/>
  </r>
  <r>
    <x v="0"/>
    <x v="126"/>
    <x v="2"/>
    <x v="13"/>
    <x v="11"/>
    <x v="16"/>
    <x v="0"/>
    <n v="0"/>
  </r>
  <r>
    <x v="0"/>
    <x v="127"/>
    <x v="2"/>
    <x v="13"/>
    <x v="11"/>
    <x v="16"/>
    <x v="0"/>
    <n v="0"/>
  </r>
  <r>
    <x v="0"/>
    <x v="126"/>
    <x v="2"/>
    <x v="14"/>
    <x v="11"/>
    <x v="16"/>
    <x v="0"/>
    <n v="0"/>
  </r>
  <r>
    <x v="0"/>
    <x v="127"/>
    <x v="2"/>
    <x v="14"/>
    <x v="11"/>
    <x v="16"/>
    <x v="0"/>
    <n v="0"/>
  </r>
  <r>
    <x v="0"/>
    <x v="126"/>
    <x v="2"/>
    <x v="15"/>
    <x v="11"/>
    <x v="16"/>
    <x v="0"/>
    <n v="4.5275461799999999"/>
  </r>
  <r>
    <x v="0"/>
    <x v="127"/>
    <x v="2"/>
    <x v="15"/>
    <x v="11"/>
    <x v="16"/>
    <x v="0"/>
    <n v="14.604987779"/>
  </r>
  <r>
    <x v="0"/>
    <x v="126"/>
    <x v="2"/>
    <x v="16"/>
    <x v="11"/>
    <x v="16"/>
    <x v="0"/>
    <n v="8.5572430000000008E-3"/>
  </r>
  <r>
    <x v="0"/>
    <x v="127"/>
    <x v="2"/>
    <x v="16"/>
    <x v="11"/>
    <x v="16"/>
    <x v="0"/>
    <n v="2.7604009999999998E-2"/>
  </r>
  <r>
    <x v="0"/>
    <x v="126"/>
    <x v="2"/>
    <x v="17"/>
    <x v="11"/>
    <x v="16"/>
    <x v="0"/>
    <n v="0"/>
  </r>
  <r>
    <x v="0"/>
    <x v="127"/>
    <x v="2"/>
    <x v="17"/>
    <x v="11"/>
    <x v="16"/>
    <x v="0"/>
    <n v="0"/>
  </r>
  <r>
    <x v="0"/>
    <x v="126"/>
    <x v="2"/>
    <x v="18"/>
    <x v="11"/>
    <x v="16"/>
    <x v="0"/>
    <n v="0"/>
  </r>
  <r>
    <x v="0"/>
    <x v="127"/>
    <x v="2"/>
    <x v="18"/>
    <x v="11"/>
    <x v="16"/>
    <x v="0"/>
    <n v="0"/>
  </r>
  <r>
    <x v="0"/>
    <x v="122"/>
    <x v="2"/>
    <x v="55"/>
    <x v="12"/>
    <x v="16"/>
    <x v="0"/>
    <n v="0"/>
  </r>
  <r>
    <x v="0"/>
    <x v="123"/>
    <x v="2"/>
    <x v="55"/>
    <x v="12"/>
    <x v="16"/>
    <x v="0"/>
    <n v="0"/>
  </r>
  <r>
    <x v="0"/>
    <x v="124"/>
    <x v="2"/>
    <x v="19"/>
    <x v="12"/>
    <x v="16"/>
    <x v="0"/>
    <n v="0"/>
  </r>
  <r>
    <x v="0"/>
    <x v="125"/>
    <x v="2"/>
    <x v="19"/>
    <x v="12"/>
    <x v="16"/>
    <x v="0"/>
    <n v="0"/>
  </r>
  <r>
    <x v="0"/>
    <x v="124"/>
    <x v="2"/>
    <x v="20"/>
    <x v="12"/>
    <x v="16"/>
    <x v="0"/>
    <n v="0"/>
  </r>
  <r>
    <x v="0"/>
    <x v="125"/>
    <x v="2"/>
    <x v="20"/>
    <x v="12"/>
    <x v="16"/>
    <x v="0"/>
    <n v="0"/>
  </r>
  <r>
    <x v="0"/>
    <x v="124"/>
    <x v="2"/>
    <x v="21"/>
    <x v="12"/>
    <x v="16"/>
    <x v="0"/>
    <n v="0"/>
  </r>
  <r>
    <x v="0"/>
    <x v="125"/>
    <x v="2"/>
    <x v="21"/>
    <x v="12"/>
    <x v="16"/>
    <x v="0"/>
    <n v="0"/>
  </r>
  <r>
    <x v="0"/>
    <x v="124"/>
    <x v="2"/>
    <x v="22"/>
    <x v="12"/>
    <x v="16"/>
    <x v="0"/>
    <n v="0"/>
  </r>
  <r>
    <x v="0"/>
    <x v="125"/>
    <x v="2"/>
    <x v="22"/>
    <x v="12"/>
    <x v="16"/>
    <x v="0"/>
    <n v="0"/>
  </r>
  <r>
    <x v="0"/>
    <x v="124"/>
    <x v="2"/>
    <x v="23"/>
    <x v="12"/>
    <x v="16"/>
    <x v="0"/>
    <n v="0"/>
  </r>
  <r>
    <x v="0"/>
    <x v="125"/>
    <x v="2"/>
    <x v="23"/>
    <x v="12"/>
    <x v="16"/>
    <x v="0"/>
    <n v="0"/>
  </r>
  <r>
    <x v="0"/>
    <x v="126"/>
    <x v="2"/>
    <x v="9"/>
    <x v="12"/>
    <x v="16"/>
    <x v="0"/>
    <n v="0"/>
  </r>
  <r>
    <x v="0"/>
    <x v="127"/>
    <x v="2"/>
    <x v="9"/>
    <x v="12"/>
    <x v="16"/>
    <x v="0"/>
    <n v="0"/>
  </r>
  <r>
    <x v="0"/>
    <x v="126"/>
    <x v="2"/>
    <x v="10"/>
    <x v="12"/>
    <x v="16"/>
    <x v="0"/>
    <n v="0"/>
  </r>
  <r>
    <x v="0"/>
    <x v="127"/>
    <x v="2"/>
    <x v="10"/>
    <x v="12"/>
    <x v="16"/>
    <x v="0"/>
    <n v="0"/>
  </r>
  <r>
    <x v="0"/>
    <x v="126"/>
    <x v="2"/>
    <x v="11"/>
    <x v="12"/>
    <x v="16"/>
    <x v="0"/>
    <n v="2.2534993E-2"/>
  </r>
  <r>
    <x v="0"/>
    <x v="127"/>
    <x v="2"/>
    <x v="11"/>
    <x v="12"/>
    <x v="16"/>
    <x v="0"/>
    <n v="7.2693523999999995E-2"/>
  </r>
  <r>
    <x v="0"/>
    <x v="126"/>
    <x v="2"/>
    <x v="12"/>
    <x v="12"/>
    <x v="16"/>
    <x v="0"/>
    <n v="0"/>
  </r>
  <r>
    <x v="0"/>
    <x v="127"/>
    <x v="2"/>
    <x v="12"/>
    <x v="12"/>
    <x v="16"/>
    <x v="0"/>
    <n v="0"/>
  </r>
  <r>
    <x v="0"/>
    <x v="126"/>
    <x v="2"/>
    <x v="13"/>
    <x v="12"/>
    <x v="16"/>
    <x v="0"/>
    <n v="0"/>
  </r>
  <r>
    <x v="0"/>
    <x v="127"/>
    <x v="2"/>
    <x v="13"/>
    <x v="12"/>
    <x v="16"/>
    <x v="0"/>
    <n v="0"/>
  </r>
  <r>
    <x v="0"/>
    <x v="126"/>
    <x v="2"/>
    <x v="14"/>
    <x v="12"/>
    <x v="16"/>
    <x v="0"/>
    <n v="0"/>
  </r>
  <r>
    <x v="0"/>
    <x v="127"/>
    <x v="2"/>
    <x v="14"/>
    <x v="12"/>
    <x v="16"/>
    <x v="0"/>
    <n v="0"/>
  </r>
  <r>
    <x v="0"/>
    <x v="126"/>
    <x v="2"/>
    <x v="15"/>
    <x v="12"/>
    <x v="16"/>
    <x v="0"/>
    <n v="5.7708768000000001E-2"/>
  </r>
  <r>
    <x v="0"/>
    <x v="127"/>
    <x v="2"/>
    <x v="15"/>
    <x v="12"/>
    <x v="16"/>
    <x v="0"/>
    <n v="0.18615731699999999"/>
  </r>
  <r>
    <x v="0"/>
    <x v="126"/>
    <x v="2"/>
    <x v="16"/>
    <x v="12"/>
    <x v="16"/>
    <x v="0"/>
    <n v="1.9587917E-2"/>
  </r>
  <r>
    <x v="0"/>
    <x v="127"/>
    <x v="2"/>
    <x v="16"/>
    <x v="12"/>
    <x v="16"/>
    <x v="0"/>
    <n v="6.3186829E-2"/>
  </r>
  <r>
    <x v="0"/>
    <x v="126"/>
    <x v="2"/>
    <x v="17"/>
    <x v="12"/>
    <x v="16"/>
    <x v="0"/>
    <n v="0"/>
  </r>
  <r>
    <x v="0"/>
    <x v="127"/>
    <x v="2"/>
    <x v="17"/>
    <x v="12"/>
    <x v="16"/>
    <x v="0"/>
    <n v="0"/>
  </r>
  <r>
    <x v="0"/>
    <x v="126"/>
    <x v="2"/>
    <x v="18"/>
    <x v="12"/>
    <x v="16"/>
    <x v="0"/>
    <n v="0"/>
  </r>
  <r>
    <x v="0"/>
    <x v="127"/>
    <x v="2"/>
    <x v="18"/>
    <x v="12"/>
    <x v="16"/>
    <x v="0"/>
    <n v="0"/>
  </r>
  <r>
    <x v="0"/>
    <x v="122"/>
    <x v="2"/>
    <x v="55"/>
    <x v="13"/>
    <x v="16"/>
    <x v="0"/>
    <n v="0"/>
  </r>
  <r>
    <x v="0"/>
    <x v="123"/>
    <x v="2"/>
    <x v="55"/>
    <x v="13"/>
    <x v="16"/>
    <x v="0"/>
    <n v="0"/>
  </r>
  <r>
    <x v="0"/>
    <x v="124"/>
    <x v="2"/>
    <x v="19"/>
    <x v="13"/>
    <x v="16"/>
    <x v="0"/>
    <n v="0"/>
  </r>
  <r>
    <x v="0"/>
    <x v="125"/>
    <x v="2"/>
    <x v="19"/>
    <x v="13"/>
    <x v="16"/>
    <x v="0"/>
    <n v="0"/>
  </r>
  <r>
    <x v="0"/>
    <x v="124"/>
    <x v="2"/>
    <x v="20"/>
    <x v="13"/>
    <x v="16"/>
    <x v="0"/>
    <n v="0"/>
  </r>
  <r>
    <x v="0"/>
    <x v="125"/>
    <x v="2"/>
    <x v="20"/>
    <x v="13"/>
    <x v="16"/>
    <x v="0"/>
    <n v="0"/>
  </r>
  <r>
    <x v="0"/>
    <x v="124"/>
    <x v="2"/>
    <x v="21"/>
    <x v="13"/>
    <x v="16"/>
    <x v="0"/>
    <n v="0"/>
  </r>
  <r>
    <x v="0"/>
    <x v="125"/>
    <x v="2"/>
    <x v="21"/>
    <x v="13"/>
    <x v="16"/>
    <x v="0"/>
    <n v="0"/>
  </r>
  <r>
    <x v="0"/>
    <x v="124"/>
    <x v="2"/>
    <x v="22"/>
    <x v="13"/>
    <x v="16"/>
    <x v="0"/>
    <n v="0"/>
  </r>
  <r>
    <x v="0"/>
    <x v="125"/>
    <x v="2"/>
    <x v="22"/>
    <x v="13"/>
    <x v="16"/>
    <x v="0"/>
    <n v="0"/>
  </r>
  <r>
    <x v="0"/>
    <x v="124"/>
    <x v="2"/>
    <x v="23"/>
    <x v="13"/>
    <x v="16"/>
    <x v="0"/>
    <n v="0"/>
  </r>
  <r>
    <x v="0"/>
    <x v="125"/>
    <x v="2"/>
    <x v="23"/>
    <x v="13"/>
    <x v="16"/>
    <x v="0"/>
    <n v="0"/>
  </r>
  <r>
    <x v="0"/>
    <x v="126"/>
    <x v="2"/>
    <x v="9"/>
    <x v="13"/>
    <x v="16"/>
    <x v="0"/>
    <n v="0"/>
  </r>
  <r>
    <x v="0"/>
    <x v="127"/>
    <x v="2"/>
    <x v="9"/>
    <x v="13"/>
    <x v="16"/>
    <x v="0"/>
    <n v="0"/>
  </r>
  <r>
    <x v="0"/>
    <x v="126"/>
    <x v="2"/>
    <x v="10"/>
    <x v="13"/>
    <x v="16"/>
    <x v="0"/>
    <n v="0"/>
  </r>
  <r>
    <x v="0"/>
    <x v="127"/>
    <x v="2"/>
    <x v="10"/>
    <x v="13"/>
    <x v="16"/>
    <x v="0"/>
    <n v="0"/>
  </r>
  <r>
    <x v="0"/>
    <x v="126"/>
    <x v="2"/>
    <x v="11"/>
    <x v="13"/>
    <x v="16"/>
    <x v="0"/>
    <n v="1.251151E-3"/>
  </r>
  <r>
    <x v="0"/>
    <x v="127"/>
    <x v="2"/>
    <x v="11"/>
    <x v="13"/>
    <x v="16"/>
    <x v="0"/>
    <n v="4.0359719999999997E-3"/>
  </r>
  <r>
    <x v="0"/>
    <x v="126"/>
    <x v="2"/>
    <x v="12"/>
    <x v="13"/>
    <x v="16"/>
    <x v="0"/>
    <n v="0"/>
  </r>
  <r>
    <x v="0"/>
    <x v="127"/>
    <x v="2"/>
    <x v="12"/>
    <x v="13"/>
    <x v="16"/>
    <x v="0"/>
    <n v="0"/>
  </r>
  <r>
    <x v="0"/>
    <x v="126"/>
    <x v="2"/>
    <x v="13"/>
    <x v="13"/>
    <x v="16"/>
    <x v="0"/>
    <n v="0"/>
  </r>
  <r>
    <x v="0"/>
    <x v="127"/>
    <x v="2"/>
    <x v="13"/>
    <x v="13"/>
    <x v="16"/>
    <x v="0"/>
    <n v="0"/>
  </r>
  <r>
    <x v="0"/>
    <x v="126"/>
    <x v="2"/>
    <x v="14"/>
    <x v="13"/>
    <x v="16"/>
    <x v="0"/>
    <n v="0"/>
  </r>
  <r>
    <x v="0"/>
    <x v="127"/>
    <x v="2"/>
    <x v="14"/>
    <x v="13"/>
    <x v="16"/>
    <x v="0"/>
    <n v="0"/>
  </r>
  <r>
    <x v="0"/>
    <x v="126"/>
    <x v="2"/>
    <x v="15"/>
    <x v="13"/>
    <x v="16"/>
    <x v="0"/>
    <n v="3.5136437999999999E-2"/>
  </r>
  <r>
    <x v="0"/>
    <x v="127"/>
    <x v="2"/>
    <x v="15"/>
    <x v="13"/>
    <x v="16"/>
    <x v="0"/>
    <n v="0.113343347"/>
  </r>
  <r>
    <x v="0"/>
    <x v="126"/>
    <x v="2"/>
    <x v="16"/>
    <x v="13"/>
    <x v="16"/>
    <x v="0"/>
    <n v="2.8866959999999998E-3"/>
  </r>
  <r>
    <x v="0"/>
    <x v="127"/>
    <x v="2"/>
    <x v="16"/>
    <x v="13"/>
    <x v="16"/>
    <x v="0"/>
    <n v="9.3119220000000003E-3"/>
  </r>
  <r>
    <x v="0"/>
    <x v="126"/>
    <x v="2"/>
    <x v="17"/>
    <x v="13"/>
    <x v="16"/>
    <x v="0"/>
    <n v="0"/>
  </r>
  <r>
    <x v="0"/>
    <x v="127"/>
    <x v="2"/>
    <x v="17"/>
    <x v="13"/>
    <x v="16"/>
    <x v="0"/>
    <n v="0"/>
  </r>
  <r>
    <x v="0"/>
    <x v="126"/>
    <x v="2"/>
    <x v="18"/>
    <x v="13"/>
    <x v="16"/>
    <x v="0"/>
    <n v="0"/>
  </r>
  <r>
    <x v="0"/>
    <x v="127"/>
    <x v="2"/>
    <x v="18"/>
    <x v="13"/>
    <x v="16"/>
    <x v="0"/>
    <n v="0"/>
  </r>
  <r>
    <x v="0"/>
    <x v="122"/>
    <x v="2"/>
    <x v="55"/>
    <x v="14"/>
    <x v="16"/>
    <x v="0"/>
    <n v="0"/>
  </r>
  <r>
    <x v="0"/>
    <x v="123"/>
    <x v="2"/>
    <x v="55"/>
    <x v="14"/>
    <x v="16"/>
    <x v="0"/>
    <n v="0"/>
  </r>
  <r>
    <x v="0"/>
    <x v="124"/>
    <x v="2"/>
    <x v="19"/>
    <x v="14"/>
    <x v="16"/>
    <x v="0"/>
    <n v="0"/>
  </r>
  <r>
    <x v="0"/>
    <x v="125"/>
    <x v="2"/>
    <x v="19"/>
    <x v="14"/>
    <x v="16"/>
    <x v="0"/>
    <n v="0"/>
  </r>
  <r>
    <x v="0"/>
    <x v="124"/>
    <x v="2"/>
    <x v="20"/>
    <x v="14"/>
    <x v="16"/>
    <x v="0"/>
    <n v="0"/>
  </r>
  <r>
    <x v="0"/>
    <x v="125"/>
    <x v="2"/>
    <x v="20"/>
    <x v="14"/>
    <x v="16"/>
    <x v="0"/>
    <n v="0"/>
  </r>
  <r>
    <x v="0"/>
    <x v="124"/>
    <x v="2"/>
    <x v="21"/>
    <x v="14"/>
    <x v="16"/>
    <x v="0"/>
    <n v="0"/>
  </r>
  <r>
    <x v="0"/>
    <x v="125"/>
    <x v="2"/>
    <x v="21"/>
    <x v="14"/>
    <x v="16"/>
    <x v="0"/>
    <n v="0"/>
  </r>
  <r>
    <x v="0"/>
    <x v="124"/>
    <x v="2"/>
    <x v="22"/>
    <x v="14"/>
    <x v="16"/>
    <x v="0"/>
    <n v="0"/>
  </r>
  <r>
    <x v="0"/>
    <x v="125"/>
    <x v="2"/>
    <x v="22"/>
    <x v="14"/>
    <x v="16"/>
    <x v="0"/>
    <n v="0"/>
  </r>
  <r>
    <x v="0"/>
    <x v="124"/>
    <x v="2"/>
    <x v="23"/>
    <x v="14"/>
    <x v="16"/>
    <x v="0"/>
    <n v="0"/>
  </r>
  <r>
    <x v="0"/>
    <x v="125"/>
    <x v="2"/>
    <x v="23"/>
    <x v="14"/>
    <x v="16"/>
    <x v="0"/>
    <n v="0"/>
  </r>
  <r>
    <x v="0"/>
    <x v="126"/>
    <x v="2"/>
    <x v="9"/>
    <x v="14"/>
    <x v="16"/>
    <x v="0"/>
    <n v="0"/>
  </r>
  <r>
    <x v="0"/>
    <x v="127"/>
    <x v="2"/>
    <x v="9"/>
    <x v="14"/>
    <x v="16"/>
    <x v="0"/>
    <n v="0"/>
  </r>
  <r>
    <x v="0"/>
    <x v="126"/>
    <x v="2"/>
    <x v="10"/>
    <x v="14"/>
    <x v="16"/>
    <x v="0"/>
    <n v="0"/>
  </r>
  <r>
    <x v="0"/>
    <x v="127"/>
    <x v="2"/>
    <x v="10"/>
    <x v="14"/>
    <x v="16"/>
    <x v="0"/>
    <n v="0"/>
  </r>
  <r>
    <x v="0"/>
    <x v="126"/>
    <x v="2"/>
    <x v="11"/>
    <x v="14"/>
    <x v="16"/>
    <x v="0"/>
    <n v="3.6871149999999998E-2"/>
  </r>
  <r>
    <x v="0"/>
    <x v="127"/>
    <x v="2"/>
    <x v="11"/>
    <x v="14"/>
    <x v="16"/>
    <x v="0"/>
    <n v="0.118939193"/>
  </r>
  <r>
    <x v="0"/>
    <x v="126"/>
    <x v="2"/>
    <x v="12"/>
    <x v="14"/>
    <x v="16"/>
    <x v="0"/>
    <n v="0"/>
  </r>
  <r>
    <x v="0"/>
    <x v="127"/>
    <x v="2"/>
    <x v="12"/>
    <x v="14"/>
    <x v="16"/>
    <x v="0"/>
    <n v="0"/>
  </r>
  <r>
    <x v="0"/>
    <x v="126"/>
    <x v="2"/>
    <x v="13"/>
    <x v="14"/>
    <x v="16"/>
    <x v="0"/>
    <n v="0"/>
  </r>
  <r>
    <x v="0"/>
    <x v="127"/>
    <x v="2"/>
    <x v="13"/>
    <x v="14"/>
    <x v="16"/>
    <x v="0"/>
    <n v="0"/>
  </r>
  <r>
    <x v="0"/>
    <x v="126"/>
    <x v="2"/>
    <x v="14"/>
    <x v="14"/>
    <x v="16"/>
    <x v="0"/>
    <n v="0"/>
  </r>
  <r>
    <x v="0"/>
    <x v="127"/>
    <x v="2"/>
    <x v="14"/>
    <x v="14"/>
    <x v="16"/>
    <x v="0"/>
    <n v="0"/>
  </r>
  <r>
    <x v="0"/>
    <x v="126"/>
    <x v="2"/>
    <x v="15"/>
    <x v="14"/>
    <x v="16"/>
    <x v="0"/>
    <n v="3.9412045999999999E-2"/>
  </r>
  <r>
    <x v="0"/>
    <x v="127"/>
    <x v="2"/>
    <x v="15"/>
    <x v="14"/>
    <x v="16"/>
    <x v="0"/>
    <n v="0.127135632"/>
  </r>
  <r>
    <x v="0"/>
    <x v="126"/>
    <x v="2"/>
    <x v="16"/>
    <x v="14"/>
    <x v="16"/>
    <x v="0"/>
    <n v="7.2536607000000003E-2"/>
  </r>
  <r>
    <x v="0"/>
    <x v="127"/>
    <x v="2"/>
    <x v="16"/>
    <x v="14"/>
    <x v="16"/>
    <x v="0"/>
    <n v="0.233989059"/>
  </r>
  <r>
    <x v="0"/>
    <x v="126"/>
    <x v="2"/>
    <x v="17"/>
    <x v="14"/>
    <x v="16"/>
    <x v="0"/>
    <n v="0"/>
  </r>
  <r>
    <x v="0"/>
    <x v="127"/>
    <x v="2"/>
    <x v="17"/>
    <x v="14"/>
    <x v="16"/>
    <x v="0"/>
    <n v="0"/>
  </r>
  <r>
    <x v="0"/>
    <x v="126"/>
    <x v="2"/>
    <x v="18"/>
    <x v="14"/>
    <x v="16"/>
    <x v="0"/>
    <n v="0"/>
  </r>
  <r>
    <x v="0"/>
    <x v="127"/>
    <x v="2"/>
    <x v="18"/>
    <x v="14"/>
    <x v="16"/>
    <x v="0"/>
    <n v="0"/>
  </r>
  <r>
    <x v="0"/>
    <x v="122"/>
    <x v="2"/>
    <x v="55"/>
    <x v="15"/>
    <x v="16"/>
    <x v="0"/>
    <n v="5.2321944130000002"/>
  </r>
  <r>
    <x v="0"/>
    <x v="123"/>
    <x v="2"/>
    <x v="55"/>
    <x v="15"/>
    <x v="16"/>
    <x v="0"/>
    <n v="16.878046367"/>
  </r>
  <r>
    <x v="0"/>
    <x v="124"/>
    <x v="2"/>
    <x v="19"/>
    <x v="15"/>
    <x v="16"/>
    <x v="0"/>
    <n v="0"/>
  </r>
  <r>
    <x v="0"/>
    <x v="125"/>
    <x v="2"/>
    <x v="19"/>
    <x v="15"/>
    <x v="16"/>
    <x v="0"/>
    <n v="0"/>
  </r>
  <r>
    <x v="0"/>
    <x v="124"/>
    <x v="2"/>
    <x v="20"/>
    <x v="15"/>
    <x v="16"/>
    <x v="0"/>
    <n v="0"/>
  </r>
  <r>
    <x v="0"/>
    <x v="125"/>
    <x v="2"/>
    <x v="20"/>
    <x v="15"/>
    <x v="16"/>
    <x v="0"/>
    <n v="0"/>
  </r>
  <r>
    <x v="0"/>
    <x v="124"/>
    <x v="2"/>
    <x v="21"/>
    <x v="15"/>
    <x v="16"/>
    <x v="0"/>
    <n v="0"/>
  </r>
  <r>
    <x v="0"/>
    <x v="125"/>
    <x v="2"/>
    <x v="21"/>
    <x v="15"/>
    <x v="16"/>
    <x v="0"/>
    <n v="0"/>
  </r>
  <r>
    <x v="0"/>
    <x v="124"/>
    <x v="2"/>
    <x v="22"/>
    <x v="15"/>
    <x v="16"/>
    <x v="0"/>
    <n v="0"/>
  </r>
  <r>
    <x v="0"/>
    <x v="125"/>
    <x v="2"/>
    <x v="22"/>
    <x v="15"/>
    <x v="16"/>
    <x v="0"/>
    <n v="0"/>
  </r>
  <r>
    <x v="0"/>
    <x v="124"/>
    <x v="2"/>
    <x v="23"/>
    <x v="15"/>
    <x v="16"/>
    <x v="0"/>
    <n v="0"/>
  </r>
  <r>
    <x v="0"/>
    <x v="125"/>
    <x v="2"/>
    <x v="23"/>
    <x v="15"/>
    <x v="16"/>
    <x v="0"/>
    <n v="0"/>
  </r>
  <r>
    <x v="0"/>
    <x v="126"/>
    <x v="2"/>
    <x v="9"/>
    <x v="15"/>
    <x v="16"/>
    <x v="0"/>
    <n v="0"/>
  </r>
  <r>
    <x v="0"/>
    <x v="127"/>
    <x v="2"/>
    <x v="9"/>
    <x v="15"/>
    <x v="16"/>
    <x v="0"/>
    <n v="0"/>
  </r>
  <r>
    <x v="0"/>
    <x v="126"/>
    <x v="2"/>
    <x v="10"/>
    <x v="15"/>
    <x v="16"/>
    <x v="0"/>
    <n v="0"/>
  </r>
  <r>
    <x v="0"/>
    <x v="127"/>
    <x v="2"/>
    <x v="10"/>
    <x v="15"/>
    <x v="16"/>
    <x v="0"/>
    <n v="0"/>
  </r>
  <r>
    <x v="0"/>
    <x v="126"/>
    <x v="2"/>
    <x v="11"/>
    <x v="15"/>
    <x v="16"/>
    <x v="0"/>
    <n v="1.2910730669999999"/>
  </r>
  <r>
    <x v="0"/>
    <x v="127"/>
    <x v="2"/>
    <x v="11"/>
    <x v="15"/>
    <x v="16"/>
    <x v="0"/>
    <n v="4.1647518220000004"/>
  </r>
  <r>
    <x v="0"/>
    <x v="126"/>
    <x v="2"/>
    <x v="12"/>
    <x v="15"/>
    <x v="16"/>
    <x v="0"/>
    <n v="0"/>
  </r>
  <r>
    <x v="0"/>
    <x v="127"/>
    <x v="2"/>
    <x v="12"/>
    <x v="15"/>
    <x v="16"/>
    <x v="0"/>
    <n v="0"/>
  </r>
  <r>
    <x v="0"/>
    <x v="126"/>
    <x v="2"/>
    <x v="13"/>
    <x v="15"/>
    <x v="16"/>
    <x v="0"/>
    <n v="0"/>
  </r>
  <r>
    <x v="0"/>
    <x v="127"/>
    <x v="2"/>
    <x v="13"/>
    <x v="15"/>
    <x v="16"/>
    <x v="0"/>
    <n v="0"/>
  </r>
  <r>
    <x v="0"/>
    <x v="126"/>
    <x v="2"/>
    <x v="14"/>
    <x v="15"/>
    <x v="16"/>
    <x v="0"/>
    <n v="0"/>
  </r>
  <r>
    <x v="0"/>
    <x v="127"/>
    <x v="2"/>
    <x v="14"/>
    <x v="15"/>
    <x v="16"/>
    <x v="0"/>
    <n v="0"/>
  </r>
  <r>
    <x v="0"/>
    <x v="126"/>
    <x v="2"/>
    <x v="15"/>
    <x v="15"/>
    <x v="16"/>
    <x v="0"/>
    <n v="0.71049232799999995"/>
  </r>
  <r>
    <x v="0"/>
    <x v="127"/>
    <x v="2"/>
    <x v="15"/>
    <x v="15"/>
    <x v="16"/>
    <x v="0"/>
    <n v="2.2919107030000001"/>
  </r>
  <r>
    <x v="0"/>
    <x v="126"/>
    <x v="2"/>
    <x v="16"/>
    <x v="15"/>
    <x v="16"/>
    <x v="0"/>
    <n v="0.38181952200000002"/>
  </r>
  <r>
    <x v="0"/>
    <x v="127"/>
    <x v="2"/>
    <x v="16"/>
    <x v="15"/>
    <x v="16"/>
    <x v="0"/>
    <n v="1.23167586"/>
  </r>
  <r>
    <x v="0"/>
    <x v="126"/>
    <x v="2"/>
    <x v="17"/>
    <x v="15"/>
    <x v="16"/>
    <x v="0"/>
    <n v="0"/>
  </r>
  <r>
    <x v="0"/>
    <x v="127"/>
    <x v="2"/>
    <x v="17"/>
    <x v="15"/>
    <x v="16"/>
    <x v="0"/>
    <n v="0"/>
  </r>
  <r>
    <x v="0"/>
    <x v="126"/>
    <x v="2"/>
    <x v="18"/>
    <x v="15"/>
    <x v="16"/>
    <x v="0"/>
    <n v="0"/>
  </r>
  <r>
    <x v="0"/>
    <x v="127"/>
    <x v="2"/>
    <x v="18"/>
    <x v="15"/>
    <x v="16"/>
    <x v="0"/>
    <n v="0"/>
  </r>
  <r>
    <x v="0"/>
    <x v="122"/>
    <x v="2"/>
    <x v="55"/>
    <x v="16"/>
    <x v="16"/>
    <x v="0"/>
    <n v="0"/>
  </r>
  <r>
    <x v="0"/>
    <x v="123"/>
    <x v="2"/>
    <x v="55"/>
    <x v="16"/>
    <x v="16"/>
    <x v="0"/>
    <n v="0"/>
  </r>
  <r>
    <x v="0"/>
    <x v="124"/>
    <x v="2"/>
    <x v="19"/>
    <x v="16"/>
    <x v="16"/>
    <x v="0"/>
    <n v="0"/>
  </r>
  <r>
    <x v="0"/>
    <x v="125"/>
    <x v="2"/>
    <x v="19"/>
    <x v="16"/>
    <x v="16"/>
    <x v="0"/>
    <n v="0"/>
  </r>
  <r>
    <x v="0"/>
    <x v="124"/>
    <x v="2"/>
    <x v="20"/>
    <x v="16"/>
    <x v="16"/>
    <x v="0"/>
    <n v="0"/>
  </r>
  <r>
    <x v="0"/>
    <x v="125"/>
    <x v="2"/>
    <x v="20"/>
    <x v="16"/>
    <x v="16"/>
    <x v="0"/>
    <n v="0"/>
  </r>
  <r>
    <x v="0"/>
    <x v="124"/>
    <x v="2"/>
    <x v="21"/>
    <x v="16"/>
    <x v="16"/>
    <x v="0"/>
    <n v="0"/>
  </r>
  <r>
    <x v="0"/>
    <x v="125"/>
    <x v="2"/>
    <x v="21"/>
    <x v="16"/>
    <x v="16"/>
    <x v="0"/>
    <n v="0"/>
  </r>
  <r>
    <x v="0"/>
    <x v="124"/>
    <x v="2"/>
    <x v="22"/>
    <x v="16"/>
    <x v="16"/>
    <x v="0"/>
    <n v="0"/>
  </r>
  <r>
    <x v="0"/>
    <x v="125"/>
    <x v="2"/>
    <x v="22"/>
    <x v="16"/>
    <x v="16"/>
    <x v="0"/>
    <n v="0"/>
  </r>
  <r>
    <x v="0"/>
    <x v="124"/>
    <x v="2"/>
    <x v="23"/>
    <x v="16"/>
    <x v="16"/>
    <x v="0"/>
    <n v="0"/>
  </r>
  <r>
    <x v="0"/>
    <x v="125"/>
    <x v="2"/>
    <x v="23"/>
    <x v="16"/>
    <x v="16"/>
    <x v="0"/>
    <n v="0"/>
  </r>
  <r>
    <x v="0"/>
    <x v="126"/>
    <x v="2"/>
    <x v="9"/>
    <x v="16"/>
    <x v="16"/>
    <x v="0"/>
    <n v="0"/>
  </r>
  <r>
    <x v="0"/>
    <x v="127"/>
    <x v="2"/>
    <x v="9"/>
    <x v="16"/>
    <x v="16"/>
    <x v="0"/>
    <n v="0"/>
  </r>
  <r>
    <x v="0"/>
    <x v="126"/>
    <x v="2"/>
    <x v="10"/>
    <x v="16"/>
    <x v="16"/>
    <x v="0"/>
    <n v="0"/>
  </r>
  <r>
    <x v="0"/>
    <x v="127"/>
    <x v="2"/>
    <x v="10"/>
    <x v="16"/>
    <x v="16"/>
    <x v="0"/>
    <n v="0"/>
  </r>
  <r>
    <x v="0"/>
    <x v="126"/>
    <x v="2"/>
    <x v="11"/>
    <x v="16"/>
    <x v="16"/>
    <x v="0"/>
    <n v="0.31803326799999998"/>
  </r>
  <r>
    <x v="0"/>
    <x v="127"/>
    <x v="2"/>
    <x v="11"/>
    <x v="16"/>
    <x v="16"/>
    <x v="0"/>
    <n v="1.0259137890000001"/>
  </r>
  <r>
    <x v="0"/>
    <x v="126"/>
    <x v="2"/>
    <x v="12"/>
    <x v="16"/>
    <x v="16"/>
    <x v="0"/>
    <n v="0"/>
  </r>
  <r>
    <x v="0"/>
    <x v="127"/>
    <x v="2"/>
    <x v="12"/>
    <x v="16"/>
    <x v="16"/>
    <x v="0"/>
    <n v="0"/>
  </r>
  <r>
    <x v="0"/>
    <x v="126"/>
    <x v="2"/>
    <x v="13"/>
    <x v="16"/>
    <x v="16"/>
    <x v="0"/>
    <n v="0"/>
  </r>
  <r>
    <x v="0"/>
    <x v="127"/>
    <x v="2"/>
    <x v="13"/>
    <x v="16"/>
    <x v="16"/>
    <x v="0"/>
    <n v="0"/>
  </r>
  <r>
    <x v="0"/>
    <x v="126"/>
    <x v="2"/>
    <x v="14"/>
    <x v="16"/>
    <x v="16"/>
    <x v="0"/>
    <n v="0"/>
  </r>
  <r>
    <x v="0"/>
    <x v="127"/>
    <x v="2"/>
    <x v="14"/>
    <x v="16"/>
    <x v="16"/>
    <x v="0"/>
    <n v="0"/>
  </r>
  <r>
    <x v="0"/>
    <x v="126"/>
    <x v="2"/>
    <x v="15"/>
    <x v="16"/>
    <x v="16"/>
    <x v="0"/>
    <n v="0.18193901500000001"/>
  </r>
  <r>
    <x v="0"/>
    <x v="127"/>
    <x v="2"/>
    <x v="15"/>
    <x v="16"/>
    <x v="16"/>
    <x v="0"/>
    <n v="0.58690005999999995"/>
  </r>
  <r>
    <x v="0"/>
    <x v="126"/>
    <x v="2"/>
    <x v="16"/>
    <x v="16"/>
    <x v="16"/>
    <x v="0"/>
    <n v="0.34628941600000002"/>
  </r>
  <r>
    <x v="0"/>
    <x v="127"/>
    <x v="2"/>
    <x v="16"/>
    <x v="16"/>
    <x v="16"/>
    <x v="0"/>
    <n v="1.117062617"/>
  </r>
  <r>
    <x v="0"/>
    <x v="126"/>
    <x v="2"/>
    <x v="17"/>
    <x v="16"/>
    <x v="16"/>
    <x v="0"/>
    <n v="0"/>
  </r>
  <r>
    <x v="0"/>
    <x v="127"/>
    <x v="2"/>
    <x v="17"/>
    <x v="16"/>
    <x v="16"/>
    <x v="0"/>
    <n v="0"/>
  </r>
  <r>
    <x v="0"/>
    <x v="126"/>
    <x v="2"/>
    <x v="18"/>
    <x v="16"/>
    <x v="16"/>
    <x v="0"/>
    <n v="0"/>
  </r>
  <r>
    <x v="0"/>
    <x v="127"/>
    <x v="2"/>
    <x v="18"/>
    <x v="16"/>
    <x v="16"/>
    <x v="0"/>
    <n v="0"/>
  </r>
  <r>
    <x v="0"/>
    <x v="122"/>
    <x v="2"/>
    <x v="55"/>
    <x v="17"/>
    <x v="16"/>
    <x v="0"/>
    <n v="0"/>
  </r>
  <r>
    <x v="0"/>
    <x v="123"/>
    <x v="2"/>
    <x v="55"/>
    <x v="17"/>
    <x v="16"/>
    <x v="0"/>
    <n v="0"/>
  </r>
  <r>
    <x v="0"/>
    <x v="124"/>
    <x v="2"/>
    <x v="19"/>
    <x v="17"/>
    <x v="16"/>
    <x v="0"/>
    <n v="0"/>
  </r>
  <r>
    <x v="0"/>
    <x v="125"/>
    <x v="2"/>
    <x v="19"/>
    <x v="17"/>
    <x v="16"/>
    <x v="0"/>
    <n v="0"/>
  </r>
  <r>
    <x v="0"/>
    <x v="124"/>
    <x v="2"/>
    <x v="20"/>
    <x v="17"/>
    <x v="16"/>
    <x v="0"/>
    <n v="0"/>
  </r>
  <r>
    <x v="0"/>
    <x v="125"/>
    <x v="2"/>
    <x v="20"/>
    <x v="17"/>
    <x v="16"/>
    <x v="0"/>
    <n v="0"/>
  </r>
  <r>
    <x v="0"/>
    <x v="124"/>
    <x v="2"/>
    <x v="21"/>
    <x v="17"/>
    <x v="16"/>
    <x v="0"/>
    <n v="0"/>
  </r>
  <r>
    <x v="0"/>
    <x v="125"/>
    <x v="2"/>
    <x v="21"/>
    <x v="17"/>
    <x v="16"/>
    <x v="0"/>
    <n v="0"/>
  </r>
  <r>
    <x v="0"/>
    <x v="124"/>
    <x v="2"/>
    <x v="22"/>
    <x v="17"/>
    <x v="16"/>
    <x v="0"/>
    <n v="0"/>
  </r>
  <r>
    <x v="0"/>
    <x v="125"/>
    <x v="2"/>
    <x v="22"/>
    <x v="17"/>
    <x v="16"/>
    <x v="0"/>
    <n v="0"/>
  </r>
  <r>
    <x v="0"/>
    <x v="124"/>
    <x v="2"/>
    <x v="23"/>
    <x v="17"/>
    <x v="16"/>
    <x v="0"/>
    <n v="0"/>
  </r>
  <r>
    <x v="0"/>
    <x v="125"/>
    <x v="2"/>
    <x v="23"/>
    <x v="17"/>
    <x v="16"/>
    <x v="0"/>
    <n v="0"/>
  </r>
  <r>
    <x v="0"/>
    <x v="126"/>
    <x v="2"/>
    <x v="9"/>
    <x v="17"/>
    <x v="16"/>
    <x v="0"/>
    <n v="0"/>
  </r>
  <r>
    <x v="0"/>
    <x v="127"/>
    <x v="2"/>
    <x v="9"/>
    <x v="17"/>
    <x v="16"/>
    <x v="0"/>
    <n v="0"/>
  </r>
  <r>
    <x v="0"/>
    <x v="126"/>
    <x v="2"/>
    <x v="10"/>
    <x v="17"/>
    <x v="16"/>
    <x v="0"/>
    <n v="0"/>
  </r>
  <r>
    <x v="0"/>
    <x v="127"/>
    <x v="2"/>
    <x v="10"/>
    <x v="17"/>
    <x v="16"/>
    <x v="0"/>
    <n v="0"/>
  </r>
  <r>
    <x v="0"/>
    <x v="126"/>
    <x v="2"/>
    <x v="11"/>
    <x v="17"/>
    <x v="16"/>
    <x v="0"/>
    <n v="0.60652044699999996"/>
  </r>
  <r>
    <x v="0"/>
    <x v="127"/>
    <x v="2"/>
    <x v="11"/>
    <x v="17"/>
    <x v="16"/>
    <x v="0"/>
    <n v="1.956517525"/>
  </r>
  <r>
    <x v="0"/>
    <x v="126"/>
    <x v="2"/>
    <x v="12"/>
    <x v="17"/>
    <x v="16"/>
    <x v="0"/>
    <n v="0"/>
  </r>
  <r>
    <x v="0"/>
    <x v="127"/>
    <x v="2"/>
    <x v="12"/>
    <x v="17"/>
    <x v="16"/>
    <x v="0"/>
    <n v="0"/>
  </r>
  <r>
    <x v="0"/>
    <x v="126"/>
    <x v="2"/>
    <x v="13"/>
    <x v="17"/>
    <x v="16"/>
    <x v="0"/>
    <n v="0"/>
  </r>
  <r>
    <x v="0"/>
    <x v="127"/>
    <x v="2"/>
    <x v="13"/>
    <x v="17"/>
    <x v="16"/>
    <x v="0"/>
    <n v="0"/>
  </r>
  <r>
    <x v="0"/>
    <x v="126"/>
    <x v="2"/>
    <x v="14"/>
    <x v="17"/>
    <x v="16"/>
    <x v="0"/>
    <n v="0"/>
  </r>
  <r>
    <x v="0"/>
    <x v="127"/>
    <x v="2"/>
    <x v="14"/>
    <x v="17"/>
    <x v="16"/>
    <x v="0"/>
    <n v="0"/>
  </r>
  <r>
    <x v="0"/>
    <x v="126"/>
    <x v="2"/>
    <x v="15"/>
    <x v="17"/>
    <x v="16"/>
    <x v="0"/>
    <n v="2.5399656230000001"/>
  </r>
  <r>
    <x v="0"/>
    <x v="127"/>
    <x v="2"/>
    <x v="15"/>
    <x v="17"/>
    <x v="16"/>
    <x v="0"/>
    <n v="8.1934373600000008"/>
  </r>
  <r>
    <x v="0"/>
    <x v="126"/>
    <x v="2"/>
    <x v="16"/>
    <x v="17"/>
    <x v="16"/>
    <x v="0"/>
    <n v="0.55608248500000002"/>
  </r>
  <r>
    <x v="0"/>
    <x v="127"/>
    <x v="2"/>
    <x v="16"/>
    <x v="17"/>
    <x v="16"/>
    <x v="0"/>
    <n v="1.7938144140000001"/>
  </r>
  <r>
    <x v="0"/>
    <x v="126"/>
    <x v="2"/>
    <x v="17"/>
    <x v="17"/>
    <x v="16"/>
    <x v="0"/>
    <n v="0"/>
  </r>
  <r>
    <x v="0"/>
    <x v="127"/>
    <x v="2"/>
    <x v="17"/>
    <x v="17"/>
    <x v="16"/>
    <x v="0"/>
    <n v="0"/>
  </r>
  <r>
    <x v="0"/>
    <x v="126"/>
    <x v="2"/>
    <x v="18"/>
    <x v="17"/>
    <x v="16"/>
    <x v="0"/>
    <n v="0"/>
  </r>
  <r>
    <x v="0"/>
    <x v="127"/>
    <x v="2"/>
    <x v="18"/>
    <x v="17"/>
    <x v="16"/>
    <x v="0"/>
    <n v="0"/>
  </r>
  <r>
    <x v="0"/>
    <x v="122"/>
    <x v="2"/>
    <x v="55"/>
    <x v="18"/>
    <x v="16"/>
    <x v="0"/>
    <n v="8.114994029"/>
  </r>
  <r>
    <x v="0"/>
    <x v="123"/>
    <x v="2"/>
    <x v="55"/>
    <x v="18"/>
    <x v="16"/>
    <x v="0"/>
    <n v="26.177400057"/>
  </r>
  <r>
    <x v="0"/>
    <x v="124"/>
    <x v="2"/>
    <x v="19"/>
    <x v="18"/>
    <x v="16"/>
    <x v="0"/>
    <n v="0"/>
  </r>
  <r>
    <x v="0"/>
    <x v="125"/>
    <x v="2"/>
    <x v="19"/>
    <x v="18"/>
    <x v="16"/>
    <x v="0"/>
    <n v="0"/>
  </r>
  <r>
    <x v="0"/>
    <x v="124"/>
    <x v="2"/>
    <x v="20"/>
    <x v="18"/>
    <x v="16"/>
    <x v="0"/>
    <n v="0"/>
  </r>
  <r>
    <x v="0"/>
    <x v="125"/>
    <x v="2"/>
    <x v="20"/>
    <x v="18"/>
    <x v="16"/>
    <x v="0"/>
    <n v="0"/>
  </r>
  <r>
    <x v="0"/>
    <x v="124"/>
    <x v="2"/>
    <x v="21"/>
    <x v="18"/>
    <x v="16"/>
    <x v="0"/>
    <n v="0"/>
  </r>
  <r>
    <x v="0"/>
    <x v="125"/>
    <x v="2"/>
    <x v="21"/>
    <x v="18"/>
    <x v="16"/>
    <x v="0"/>
    <n v="0"/>
  </r>
  <r>
    <x v="0"/>
    <x v="124"/>
    <x v="2"/>
    <x v="22"/>
    <x v="18"/>
    <x v="16"/>
    <x v="0"/>
    <n v="0"/>
  </r>
  <r>
    <x v="0"/>
    <x v="125"/>
    <x v="2"/>
    <x v="22"/>
    <x v="18"/>
    <x v="16"/>
    <x v="0"/>
    <n v="0"/>
  </r>
  <r>
    <x v="0"/>
    <x v="124"/>
    <x v="2"/>
    <x v="23"/>
    <x v="18"/>
    <x v="16"/>
    <x v="0"/>
    <n v="0"/>
  </r>
  <r>
    <x v="0"/>
    <x v="125"/>
    <x v="2"/>
    <x v="23"/>
    <x v="18"/>
    <x v="16"/>
    <x v="0"/>
    <n v="0"/>
  </r>
  <r>
    <x v="0"/>
    <x v="126"/>
    <x v="2"/>
    <x v="9"/>
    <x v="18"/>
    <x v="16"/>
    <x v="0"/>
    <n v="0"/>
  </r>
  <r>
    <x v="0"/>
    <x v="127"/>
    <x v="2"/>
    <x v="9"/>
    <x v="18"/>
    <x v="16"/>
    <x v="0"/>
    <n v="0"/>
  </r>
  <r>
    <x v="0"/>
    <x v="126"/>
    <x v="2"/>
    <x v="10"/>
    <x v="18"/>
    <x v="16"/>
    <x v="0"/>
    <n v="0"/>
  </r>
  <r>
    <x v="0"/>
    <x v="127"/>
    <x v="2"/>
    <x v="10"/>
    <x v="18"/>
    <x v="16"/>
    <x v="0"/>
    <n v="0"/>
  </r>
  <r>
    <x v="0"/>
    <x v="126"/>
    <x v="2"/>
    <x v="11"/>
    <x v="18"/>
    <x v="16"/>
    <x v="0"/>
    <n v="0.84072358400000002"/>
  </r>
  <r>
    <x v="0"/>
    <x v="127"/>
    <x v="2"/>
    <x v="11"/>
    <x v="18"/>
    <x v="16"/>
    <x v="0"/>
    <n v="2.7120115380000001"/>
  </r>
  <r>
    <x v="0"/>
    <x v="126"/>
    <x v="2"/>
    <x v="12"/>
    <x v="18"/>
    <x v="16"/>
    <x v="0"/>
    <n v="0"/>
  </r>
  <r>
    <x v="0"/>
    <x v="127"/>
    <x v="2"/>
    <x v="12"/>
    <x v="18"/>
    <x v="16"/>
    <x v="0"/>
    <n v="0"/>
  </r>
  <r>
    <x v="0"/>
    <x v="126"/>
    <x v="2"/>
    <x v="13"/>
    <x v="18"/>
    <x v="16"/>
    <x v="0"/>
    <n v="0"/>
  </r>
  <r>
    <x v="0"/>
    <x v="127"/>
    <x v="2"/>
    <x v="13"/>
    <x v="18"/>
    <x v="16"/>
    <x v="0"/>
    <n v="0"/>
  </r>
  <r>
    <x v="0"/>
    <x v="126"/>
    <x v="2"/>
    <x v="14"/>
    <x v="18"/>
    <x v="16"/>
    <x v="0"/>
    <n v="0"/>
  </r>
  <r>
    <x v="0"/>
    <x v="127"/>
    <x v="2"/>
    <x v="14"/>
    <x v="18"/>
    <x v="16"/>
    <x v="0"/>
    <n v="0"/>
  </r>
  <r>
    <x v="0"/>
    <x v="126"/>
    <x v="2"/>
    <x v="15"/>
    <x v="18"/>
    <x v="16"/>
    <x v="0"/>
    <n v="13.126562394"/>
  </r>
  <r>
    <x v="0"/>
    <x v="127"/>
    <x v="2"/>
    <x v="15"/>
    <x v="18"/>
    <x v="16"/>
    <x v="0"/>
    <n v="42.343749545999998"/>
  </r>
  <r>
    <x v="0"/>
    <x v="126"/>
    <x v="2"/>
    <x v="16"/>
    <x v="18"/>
    <x v="16"/>
    <x v="0"/>
    <n v="2.333192672"/>
  </r>
  <r>
    <x v="0"/>
    <x v="127"/>
    <x v="2"/>
    <x v="16"/>
    <x v="18"/>
    <x v="16"/>
    <x v="0"/>
    <n v="7.5264278759999996"/>
  </r>
  <r>
    <x v="0"/>
    <x v="126"/>
    <x v="2"/>
    <x v="17"/>
    <x v="18"/>
    <x v="16"/>
    <x v="0"/>
    <n v="0"/>
  </r>
  <r>
    <x v="0"/>
    <x v="127"/>
    <x v="2"/>
    <x v="17"/>
    <x v="18"/>
    <x v="16"/>
    <x v="0"/>
    <n v="0"/>
  </r>
  <r>
    <x v="0"/>
    <x v="126"/>
    <x v="2"/>
    <x v="18"/>
    <x v="18"/>
    <x v="16"/>
    <x v="0"/>
    <n v="0"/>
  </r>
  <r>
    <x v="0"/>
    <x v="127"/>
    <x v="2"/>
    <x v="18"/>
    <x v="18"/>
    <x v="16"/>
    <x v="0"/>
    <n v="0"/>
  </r>
  <r>
    <x v="0"/>
    <x v="128"/>
    <x v="2"/>
    <x v="9"/>
    <x v="19"/>
    <x v="16"/>
    <x v="0"/>
    <n v="0"/>
  </r>
  <r>
    <x v="0"/>
    <x v="129"/>
    <x v="2"/>
    <x v="9"/>
    <x v="19"/>
    <x v="16"/>
    <x v="0"/>
    <n v="0"/>
  </r>
  <r>
    <x v="0"/>
    <x v="128"/>
    <x v="2"/>
    <x v="10"/>
    <x v="19"/>
    <x v="16"/>
    <x v="0"/>
    <n v="0"/>
  </r>
  <r>
    <x v="0"/>
    <x v="129"/>
    <x v="2"/>
    <x v="10"/>
    <x v="19"/>
    <x v="16"/>
    <x v="0"/>
    <n v="0"/>
  </r>
  <r>
    <x v="0"/>
    <x v="128"/>
    <x v="2"/>
    <x v="11"/>
    <x v="19"/>
    <x v="16"/>
    <x v="0"/>
    <n v="0.49686038999999999"/>
  </r>
  <r>
    <x v="0"/>
    <x v="129"/>
    <x v="2"/>
    <x v="11"/>
    <x v="19"/>
    <x v="16"/>
    <x v="0"/>
    <n v="1.6027754089999999"/>
  </r>
  <r>
    <x v="0"/>
    <x v="128"/>
    <x v="2"/>
    <x v="12"/>
    <x v="19"/>
    <x v="16"/>
    <x v="0"/>
    <n v="0"/>
  </r>
  <r>
    <x v="0"/>
    <x v="129"/>
    <x v="2"/>
    <x v="12"/>
    <x v="19"/>
    <x v="16"/>
    <x v="0"/>
    <n v="0"/>
  </r>
  <r>
    <x v="0"/>
    <x v="128"/>
    <x v="2"/>
    <x v="13"/>
    <x v="19"/>
    <x v="16"/>
    <x v="0"/>
    <n v="0"/>
  </r>
  <r>
    <x v="0"/>
    <x v="129"/>
    <x v="2"/>
    <x v="13"/>
    <x v="19"/>
    <x v="16"/>
    <x v="0"/>
    <n v="0"/>
  </r>
  <r>
    <x v="0"/>
    <x v="128"/>
    <x v="2"/>
    <x v="14"/>
    <x v="19"/>
    <x v="16"/>
    <x v="0"/>
    <n v="0"/>
  </r>
  <r>
    <x v="0"/>
    <x v="129"/>
    <x v="2"/>
    <x v="14"/>
    <x v="19"/>
    <x v="16"/>
    <x v="0"/>
    <n v="0"/>
  </r>
  <r>
    <x v="0"/>
    <x v="128"/>
    <x v="2"/>
    <x v="15"/>
    <x v="19"/>
    <x v="16"/>
    <x v="0"/>
    <n v="11.198887397"/>
  </r>
  <r>
    <x v="0"/>
    <x v="129"/>
    <x v="2"/>
    <x v="15"/>
    <x v="19"/>
    <x v="16"/>
    <x v="0"/>
    <n v="36.125444012000003"/>
  </r>
  <r>
    <x v="0"/>
    <x v="128"/>
    <x v="2"/>
    <x v="16"/>
    <x v="19"/>
    <x v="16"/>
    <x v="0"/>
    <n v="3.2911787999999997E-2"/>
  </r>
  <r>
    <x v="0"/>
    <x v="129"/>
    <x v="2"/>
    <x v="16"/>
    <x v="19"/>
    <x v="16"/>
    <x v="0"/>
    <n v="0.10616705799999999"/>
  </r>
  <r>
    <x v="0"/>
    <x v="128"/>
    <x v="2"/>
    <x v="17"/>
    <x v="19"/>
    <x v="16"/>
    <x v="0"/>
    <n v="0"/>
  </r>
  <r>
    <x v="0"/>
    <x v="129"/>
    <x v="2"/>
    <x v="17"/>
    <x v="19"/>
    <x v="16"/>
    <x v="0"/>
    <n v="0"/>
  </r>
  <r>
    <x v="0"/>
    <x v="128"/>
    <x v="2"/>
    <x v="18"/>
    <x v="19"/>
    <x v="16"/>
    <x v="0"/>
    <n v="0"/>
  </r>
  <r>
    <x v="0"/>
    <x v="129"/>
    <x v="2"/>
    <x v="18"/>
    <x v="19"/>
    <x v="16"/>
    <x v="0"/>
    <n v="0"/>
  </r>
  <r>
    <x v="0"/>
    <x v="122"/>
    <x v="2"/>
    <x v="55"/>
    <x v="10"/>
    <x v="17"/>
    <x v="0"/>
    <n v="2.1729348050000001"/>
  </r>
  <r>
    <x v="0"/>
    <x v="123"/>
    <x v="2"/>
    <x v="55"/>
    <x v="10"/>
    <x v="17"/>
    <x v="0"/>
    <n v="103.47309"/>
  </r>
  <r>
    <x v="0"/>
    <x v="124"/>
    <x v="2"/>
    <x v="19"/>
    <x v="10"/>
    <x v="17"/>
    <x v="0"/>
    <n v="198.74229"/>
  </r>
  <r>
    <x v="0"/>
    <x v="125"/>
    <x v="2"/>
    <x v="19"/>
    <x v="10"/>
    <x v="17"/>
    <x v="0"/>
    <n v="9463.9184000000005"/>
  </r>
  <r>
    <x v="0"/>
    <x v="124"/>
    <x v="2"/>
    <x v="20"/>
    <x v="10"/>
    <x v="17"/>
    <x v="0"/>
    <n v="84.945119695000002"/>
  </r>
  <r>
    <x v="0"/>
    <x v="125"/>
    <x v="2"/>
    <x v="20"/>
    <x v="10"/>
    <x v="17"/>
    <x v="0"/>
    <n v="4045.0057000000002"/>
  </r>
  <r>
    <x v="0"/>
    <x v="124"/>
    <x v="2"/>
    <x v="21"/>
    <x v="10"/>
    <x v="17"/>
    <x v="0"/>
    <n v="0"/>
  </r>
  <r>
    <x v="0"/>
    <x v="125"/>
    <x v="2"/>
    <x v="21"/>
    <x v="10"/>
    <x v="17"/>
    <x v="0"/>
    <n v="0"/>
  </r>
  <r>
    <x v="0"/>
    <x v="124"/>
    <x v="2"/>
    <x v="22"/>
    <x v="10"/>
    <x v="17"/>
    <x v="0"/>
    <n v="0"/>
  </r>
  <r>
    <x v="0"/>
    <x v="125"/>
    <x v="2"/>
    <x v="22"/>
    <x v="10"/>
    <x v="17"/>
    <x v="0"/>
    <n v="0"/>
  </r>
  <r>
    <x v="0"/>
    <x v="124"/>
    <x v="2"/>
    <x v="23"/>
    <x v="10"/>
    <x v="17"/>
    <x v="0"/>
    <n v="0"/>
  </r>
  <r>
    <x v="0"/>
    <x v="125"/>
    <x v="2"/>
    <x v="23"/>
    <x v="10"/>
    <x v="17"/>
    <x v="0"/>
    <n v="0"/>
  </r>
  <r>
    <x v="0"/>
    <x v="126"/>
    <x v="2"/>
    <x v="9"/>
    <x v="10"/>
    <x v="17"/>
    <x v="0"/>
    <n v="0"/>
  </r>
  <r>
    <x v="0"/>
    <x v="127"/>
    <x v="2"/>
    <x v="9"/>
    <x v="10"/>
    <x v="17"/>
    <x v="0"/>
    <n v="0"/>
  </r>
  <r>
    <x v="0"/>
    <x v="126"/>
    <x v="2"/>
    <x v="10"/>
    <x v="10"/>
    <x v="17"/>
    <x v="0"/>
    <n v="0"/>
  </r>
  <r>
    <x v="0"/>
    <x v="127"/>
    <x v="2"/>
    <x v="10"/>
    <x v="10"/>
    <x v="17"/>
    <x v="0"/>
    <n v="0"/>
  </r>
  <r>
    <x v="0"/>
    <x v="126"/>
    <x v="2"/>
    <x v="11"/>
    <x v="10"/>
    <x v="17"/>
    <x v="0"/>
    <n v="0.15385770500000001"/>
  </r>
  <r>
    <x v="0"/>
    <x v="127"/>
    <x v="2"/>
    <x v="11"/>
    <x v="10"/>
    <x v="17"/>
    <x v="0"/>
    <n v="7.3265572900000002"/>
  </r>
  <r>
    <x v="0"/>
    <x v="126"/>
    <x v="2"/>
    <x v="12"/>
    <x v="10"/>
    <x v="17"/>
    <x v="0"/>
    <n v="0"/>
  </r>
  <r>
    <x v="0"/>
    <x v="127"/>
    <x v="2"/>
    <x v="12"/>
    <x v="10"/>
    <x v="17"/>
    <x v="0"/>
    <n v="0"/>
  </r>
  <r>
    <x v="0"/>
    <x v="126"/>
    <x v="2"/>
    <x v="13"/>
    <x v="10"/>
    <x v="17"/>
    <x v="0"/>
    <n v="0"/>
  </r>
  <r>
    <x v="0"/>
    <x v="127"/>
    <x v="2"/>
    <x v="13"/>
    <x v="10"/>
    <x v="17"/>
    <x v="0"/>
    <n v="0"/>
  </r>
  <r>
    <x v="0"/>
    <x v="126"/>
    <x v="2"/>
    <x v="14"/>
    <x v="10"/>
    <x v="17"/>
    <x v="0"/>
    <n v="0"/>
  </r>
  <r>
    <x v="0"/>
    <x v="127"/>
    <x v="2"/>
    <x v="14"/>
    <x v="10"/>
    <x v="17"/>
    <x v="0"/>
    <n v="0"/>
  </r>
  <r>
    <x v="0"/>
    <x v="126"/>
    <x v="2"/>
    <x v="15"/>
    <x v="10"/>
    <x v="17"/>
    <x v="0"/>
    <n v="9.5777342189999999"/>
  </r>
  <r>
    <x v="0"/>
    <x v="127"/>
    <x v="2"/>
    <x v="15"/>
    <x v="10"/>
    <x v="17"/>
    <x v="0"/>
    <n v="456.08258000000001"/>
  </r>
  <r>
    <x v="0"/>
    <x v="126"/>
    <x v="2"/>
    <x v="16"/>
    <x v="10"/>
    <x v="17"/>
    <x v="0"/>
    <n v="8.6700500000000003E-3"/>
  </r>
  <r>
    <x v="0"/>
    <x v="127"/>
    <x v="2"/>
    <x v="16"/>
    <x v="10"/>
    <x v="17"/>
    <x v="0"/>
    <n v="0.41285953199999997"/>
  </r>
  <r>
    <x v="0"/>
    <x v="126"/>
    <x v="2"/>
    <x v="17"/>
    <x v="10"/>
    <x v="17"/>
    <x v="0"/>
    <n v="0"/>
  </r>
  <r>
    <x v="0"/>
    <x v="127"/>
    <x v="2"/>
    <x v="17"/>
    <x v="10"/>
    <x v="17"/>
    <x v="0"/>
    <n v="0"/>
  </r>
  <r>
    <x v="0"/>
    <x v="126"/>
    <x v="2"/>
    <x v="18"/>
    <x v="10"/>
    <x v="17"/>
    <x v="0"/>
    <n v="0"/>
  </r>
  <r>
    <x v="0"/>
    <x v="127"/>
    <x v="2"/>
    <x v="18"/>
    <x v="10"/>
    <x v="17"/>
    <x v="0"/>
    <n v="0"/>
  </r>
  <r>
    <x v="0"/>
    <x v="122"/>
    <x v="2"/>
    <x v="55"/>
    <x v="11"/>
    <x v="17"/>
    <x v="0"/>
    <n v="107.18379"/>
  </r>
  <r>
    <x v="0"/>
    <x v="123"/>
    <x v="2"/>
    <x v="55"/>
    <x v="11"/>
    <x v="17"/>
    <x v="0"/>
    <n v="5103.9901"/>
  </r>
  <r>
    <x v="0"/>
    <x v="124"/>
    <x v="2"/>
    <x v="19"/>
    <x v="11"/>
    <x v="17"/>
    <x v="0"/>
    <n v="0"/>
  </r>
  <r>
    <x v="0"/>
    <x v="125"/>
    <x v="2"/>
    <x v="19"/>
    <x v="11"/>
    <x v="17"/>
    <x v="0"/>
    <n v="0"/>
  </r>
  <r>
    <x v="0"/>
    <x v="124"/>
    <x v="2"/>
    <x v="20"/>
    <x v="11"/>
    <x v="17"/>
    <x v="0"/>
    <n v="0"/>
  </r>
  <r>
    <x v="0"/>
    <x v="125"/>
    <x v="2"/>
    <x v="20"/>
    <x v="11"/>
    <x v="17"/>
    <x v="0"/>
    <n v="0"/>
  </r>
  <r>
    <x v="0"/>
    <x v="124"/>
    <x v="2"/>
    <x v="21"/>
    <x v="11"/>
    <x v="17"/>
    <x v="0"/>
    <n v="0"/>
  </r>
  <r>
    <x v="0"/>
    <x v="125"/>
    <x v="2"/>
    <x v="21"/>
    <x v="11"/>
    <x v="17"/>
    <x v="0"/>
    <n v="0"/>
  </r>
  <r>
    <x v="0"/>
    <x v="124"/>
    <x v="2"/>
    <x v="22"/>
    <x v="11"/>
    <x v="17"/>
    <x v="0"/>
    <n v="0"/>
  </r>
  <r>
    <x v="0"/>
    <x v="125"/>
    <x v="2"/>
    <x v="22"/>
    <x v="11"/>
    <x v="17"/>
    <x v="0"/>
    <n v="0"/>
  </r>
  <r>
    <x v="0"/>
    <x v="124"/>
    <x v="2"/>
    <x v="23"/>
    <x v="11"/>
    <x v="17"/>
    <x v="0"/>
    <n v="0"/>
  </r>
  <r>
    <x v="0"/>
    <x v="125"/>
    <x v="2"/>
    <x v="23"/>
    <x v="11"/>
    <x v="17"/>
    <x v="0"/>
    <n v="0"/>
  </r>
  <r>
    <x v="0"/>
    <x v="126"/>
    <x v="2"/>
    <x v="9"/>
    <x v="11"/>
    <x v="17"/>
    <x v="0"/>
    <n v="0"/>
  </r>
  <r>
    <x v="0"/>
    <x v="127"/>
    <x v="2"/>
    <x v="9"/>
    <x v="11"/>
    <x v="17"/>
    <x v="0"/>
    <n v="0"/>
  </r>
  <r>
    <x v="0"/>
    <x v="126"/>
    <x v="2"/>
    <x v="10"/>
    <x v="11"/>
    <x v="17"/>
    <x v="0"/>
    <n v="0"/>
  </r>
  <r>
    <x v="0"/>
    <x v="127"/>
    <x v="2"/>
    <x v="10"/>
    <x v="11"/>
    <x v="17"/>
    <x v="0"/>
    <n v="0"/>
  </r>
  <r>
    <x v="0"/>
    <x v="126"/>
    <x v="2"/>
    <x v="11"/>
    <x v="11"/>
    <x v="17"/>
    <x v="0"/>
    <n v="0.27279268800000001"/>
  </r>
  <r>
    <x v="0"/>
    <x v="127"/>
    <x v="2"/>
    <x v="11"/>
    <x v="11"/>
    <x v="17"/>
    <x v="0"/>
    <n v="12.990128297"/>
  </r>
  <r>
    <x v="0"/>
    <x v="126"/>
    <x v="2"/>
    <x v="12"/>
    <x v="11"/>
    <x v="17"/>
    <x v="0"/>
    <n v="0"/>
  </r>
  <r>
    <x v="0"/>
    <x v="127"/>
    <x v="2"/>
    <x v="12"/>
    <x v="11"/>
    <x v="17"/>
    <x v="0"/>
    <n v="0"/>
  </r>
  <r>
    <x v="0"/>
    <x v="126"/>
    <x v="2"/>
    <x v="13"/>
    <x v="11"/>
    <x v="17"/>
    <x v="0"/>
    <n v="0"/>
  </r>
  <r>
    <x v="0"/>
    <x v="127"/>
    <x v="2"/>
    <x v="13"/>
    <x v="11"/>
    <x v="17"/>
    <x v="0"/>
    <n v="0"/>
  </r>
  <r>
    <x v="0"/>
    <x v="126"/>
    <x v="2"/>
    <x v="14"/>
    <x v="11"/>
    <x v="17"/>
    <x v="0"/>
    <n v="0"/>
  </r>
  <r>
    <x v="0"/>
    <x v="127"/>
    <x v="2"/>
    <x v="14"/>
    <x v="11"/>
    <x v="17"/>
    <x v="0"/>
    <n v="0"/>
  </r>
  <r>
    <x v="0"/>
    <x v="126"/>
    <x v="2"/>
    <x v="15"/>
    <x v="11"/>
    <x v="17"/>
    <x v="0"/>
    <n v="15.986870400999999"/>
  </r>
  <r>
    <x v="0"/>
    <x v="127"/>
    <x v="2"/>
    <x v="15"/>
    <x v="11"/>
    <x v="17"/>
    <x v="0"/>
    <n v="761.27954999999997"/>
  </r>
  <r>
    <x v="0"/>
    <x v="126"/>
    <x v="2"/>
    <x v="16"/>
    <x v="11"/>
    <x v="17"/>
    <x v="0"/>
    <n v="0.19486339799999999"/>
  </r>
  <r>
    <x v="0"/>
    <x v="127"/>
    <x v="2"/>
    <x v="16"/>
    <x v="11"/>
    <x v="17"/>
    <x v="0"/>
    <n v="9.2792097459999994"/>
  </r>
  <r>
    <x v="0"/>
    <x v="126"/>
    <x v="2"/>
    <x v="17"/>
    <x v="11"/>
    <x v="17"/>
    <x v="0"/>
    <n v="0"/>
  </r>
  <r>
    <x v="0"/>
    <x v="127"/>
    <x v="2"/>
    <x v="17"/>
    <x v="11"/>
    <x v="17"/>
    <x v="0"/>
    <n v="0"/>
  </r>
  <r>
    <x v="0"/>
    <x v="126"/>
    <x v="2"/>
    <x v="18"/>
    <x v="11"/>
    <x v="17"/>
    <x v="0"/>
    <n v="0"/>
  </r>
  <r>
    <x v="0"/>
    <x v="127"/>
    <x v="2"/>
    <x v="18"/>
    <x v="11"/>
    <x v="17"/>
    <x v="0"/>
    <n v="0"/>
  </r>
  <r>
    <x v="0"/>
    <x v="122"/>
    <x v="2"/>
    <x v="55"/>
    <x v="12"/>
    <x v="17"/>
    <x v="0"/>
    <n v="0"/>
  </r>
  <r>
    <x v="0"/>
    <x v="123"/>
    <x v="2"/>
    <x v="55"/>
    <x v="12"/>
    <x v="17"/>
    <x v="0"/>
    <n v="0"/>
  </r>
  <r>
    <x v="0"/>
    <x v="124"/>
    <x v="2"/>
    <x v="19"/>
    <x v="12"/>
    <x v="17"/>
    <x v="0"/>
    <n v="0"/>
  </r>
  <r>
    <x v="0"/>
    <x v="125"/>
    <x v="2"/>
    <x v="19"/>
    <x v="12"/>
    <x v="17"/>
    <x v="0"/>
    <n v="0"/>
  </r>
  <r>
    <x v="0"/>
    <x v="124"/>
    <x v="2"/>
    <x v="20"/>
    <x v="12"/>
    <x v="17"/>
    <x v="0"/>
    <n v="0"/>
  </r>
  <r>
    <x v="0"/>
    <x v="125"/>
    <x v="2"/>
    <x v="20"/>
    <x v="12"/>
    <x v="17"/>
    <x v="0"/>
    <n v="0"/>
  </r>
  <r>
    <x v="0"/>
    <x v="124"/>
    <x v="2"/>
    <x v="21"/>
    <x v="12"/>
    <x v="17"/>
    <x v="0"/>
    <n v="0"/>
  </r>
  <r>
    <x v="0"/>
    <x v="125"/>
    <x v="2"/>
    <x v="21"/>
    <x v="12"/>
    <x v="17"/>
    <x v="0"/>
    <n v="0"/>
  </r>
  <r>
    <x v="0"/>
    <x v="124"/>
    <x v="2"/>
    <x v="22"/>
    <x v="12"/>
    <x v="17"/>
    <x v="0"/>
    <n v="0"/>
  </r>
  <r>
    <x v="0"/>
    <x v="125"/>
    <x v="2"/>
    <x v="22"/>
    <x v="12"/>
    <x v="17"/>
    <x v="0"/>
    <n v="0"/>
  </r>
  <r>
    <x v="0"/>
    <x v="124"/>
    <x v="2"/>
    <x v="23"/>
    <x v="12"/>
    <x v="17"/>
    <x v="0"/>
    <n v="0"/>
  </r>
  <r>
    <x v="0"/>
    <x v="125"/>
    <x v="2"/>
    <x v="23"/>
    <x v="12"/>
    <x v="17"/>
    <x v="0"/>
    <n v="0"/>
  </r>
  <r>
    <x v="0"/>
    <x v="126"/>
    <x v="2"/>
    <x v="9"/>
    <x v="12"/>
    <x v="17"/>
    <x v="0"/>
    <n v="0"/>
  </r>
  <r>
    <x v="0"/>
    <x v="127"/>
    <x v="2"/>
    <x v="9"/>
    <x v="12"/>
    <x v="17"/>
    <x v="0"/>
    <n v="0"/>
  </r>
  <r>
    <x v="0"/>
    <x v="126"/>
    <x v="2"/>
    <x v="10"/>
    <x v="12"/>
    <x v="17"/>
    <x v="0"/>
    <n v="0"/>
  </r>
  <r>
    <x v="0"/>
    <x v="127"/>
    <x v="2"/>
    <x v="10"/>
    <x v="12"/>
    <x v="17"/>
    <x v="0"/>
    <n v="0"/>
  </r>
  <r>
    <x v="0"/>
    <x v="126"/>
    <x v="2"/>
    <x v="11"/>
    <x v="12"/>
    <x v="17"/>
    <x v="0"/>
    <n v="4.7368834999999998E-2"/>
  </r>
  <r>
    <x v="0"/>
    <x v="127"/>
    <x v="2"/>
    <x v="11"/>
    <x v="12"/>
    <x v="17"/>
    <x v="0"/>
    <n v="2.2556587650000002"/>
  </r>
  <r>
    <x v="0"/>
    <x v="126"/>
    <x v="2"/>
    <x v="12"/>
    <x v="12"/>
    <x v="17"/>
    <x v="0"/>
    <n v="0"/>
  </r>
  <r>
    <x v="0"/>
    <x v="127"/>
    <x v="2"/>
    <x v="12"/>
    <x v="12"/>
    <x v="17"/>
    <x v="0"/>
    <n v="0"/>
  </r>
  <r>
    <x v="0"/>
    <x v="126"/>
    <x v="2"/>
    <x v="13"/>
    <x v="12"/>
    <x v="17"/>
    <x v="0"/>
    <n v="0"/>
  </r>
  <r>
    <x v="0"/>
    <x v="127"/>
    <x v="2"/>
    <x v="13"/>
    <x v="12"/>
    <x v="17"/>
    <x v="0"/>
    <n v="0"/>
  </r>
  <r>
    <x v="0"/>
    <x v="126"/>
    <x v="2"/>
    <x v="14"/>
    <x v="12"/>
    <x v="17"/>
    <x v="0"/>
    <n v="0"/>
  </r>
  <r>
    <x v="0"/>
    <x v="127"/>
    <x v="2"/>
    <x v="14"/>
    <x v="12"/>
    <x v="17"/>
    <x v="0"/>
    <n v="0"/>
  </r>
  <r>
    <x v="0"/>
    <x v="126"/>
    <x v="2"/>
    <x v="15"/>
    <x v="12"/>
    <x v="17"/>
    <x v="0"/>
    <n v="0.195024906"/>
  </r>
  <r>
    <x v="0"/>
    <x v="127"/>
    <x v="2"/>
    <x v="15"/>
    <x v="12"/>
    <x v="17"/>
    <x v="0"/>
    <n v="9.2869003679999995"/>
  </r>
  <r>
    <x v="0"/>
    <x v="126"/>
    <x v="2"/>
    <x v="16"/>
    <x v="12"/>
    <x v="17"/>
    <x v="0"/>
    <n v="6.4412521E-2"/>
  </r>
  <r>
    <x v="0"/>
    <x v="127"/>
    <x v="2"/>
    <x v="16"/>
    <x v="12"/>
    <x v="17"/>
    <x v="0"/>
    <n v="3.067262886"/>
  </r>
  <r>
    <x v="0"/>
    <x v="126"/>
    <x v="2"/>
    <x v="17"/>
    <x v="12"/>
    <x v="17"/>
    <x v="0"/>
    <n v="0"/>
  </r>
  <r>
    <x v="0"/>
    <x v="127"/>
    <x v="2"/>
    <x v="17"/>
    <x v="12"/>
    <x v="17"/>
    <x v="0"/>
    <n v="0"/>
  </r>
  <r>
    <x v="0"/>
    <x v="126"/>
    <x v="2"/>
    <x v="18"/>
    <x v="12"/>
    <x v="17"/>
    <x v="0"/>
    <n v="0"/>
  </r>
  <r>
    <x v="0"/>
    <x v="127"/>
    <x v="2"/>
    <x v="18"/>
    <x v="12"/>
    <x v="17"/>
    <x v="0"/>
    <n v="0"/>
  </r>
  <r>
    <x v="0"/>
    <x v="122"/>
    <x v="2"/>
    <x v="55"/>
    <x v="13"/>
    <x v="17"/>
    <x v="0"/>
    <n v="0"/>
  </r>
  <r>
    <x v="0"/>
    <x v="123"/>
    <x v="2"/>
    <x v="55"/>
    <x v="13"/>
    <x v="17"/>
    <x v="0"/>
    <n v="0"/>
  </r>
  <r>
    <x v="0"/>
    <x v="124"/>
    <x v="2"/>
    <x v="19"/>
    <x v="13"/>
    <x v="17"/>
    <x v="0"/>
    <n v="0"/>
  </r>
  <r>
    <x v="0"/>
    <x v="125"/>
    <x v="2"/>
    <x v="19"/>
    <x v="13"/>
    <x v="17"/>
    <x v="0"/>
    <n v="0"/>
  </r>
  <r>
    <x v="0"/>
    <x v="124"/>
    <x v="2"/>
    <x v="20"/>
    <x v="13"/>
    <x v="17"/>
    <x v="0"/>
    <n v="0"/>
  </r>
  <r>
    <x v="0"/>
    <x v="125"/>
    <x v="2"/>
    <x v="20"/>
    <x v="13"/>
    <x v="17"/>
    <x v="0"/>
    <n v="0"/>
  </r>
  <r>
    <x v="0"/>
    <x v="124"/>
    <x v="2"/>
    <x v="21"/>
    <x v="13"/>
    <x v="17"/>
    <x v="0"/>
    <n v="0"/>
  </r>
  <r>
    <x v="0"/>
    <x v="125"/>
    <x v="2"/>
    <x v="21"/>
    <x v="13"/>
    <x v="17"/>
    <x v="0"/>
    <n v="0"/>
  </r>
  <r>
    <x v="0"/>
    <x v="124"/>
    <x v="2"/>
    <x v="22"/>
    <x v="13"/>
    <x v="17"/>
    <x v="0"/>
    <n v="0"/>
  </r>
  <r>
    <x v="0"/>
    <x v="125"/>
    <x v="2"/>
    <x v="22"/>
    <x v="13"/>
    <x v="17"/>
    <x v="0"/>
    <n v="0"/>
  </r>
  <r>
    <x v="0"/>
    <x v="124"/>
    <x v="2"/>
    <x v="23"/>
    <x v="13"/>
    <x v="17"/>
    <x v="0"/>
    <n v="0"/>
  </r>
  <r>
    <x v="0"/>
    <x v="125"/>
    <x v="2"/>
    <x v="23"/>
    <x v="13"/>
    <x v="17"/>
    <x v="0"/>
    <n v="0"/>
  </r>
  <r>
    <x v="0"/>
    <x v="126"/>
    <x v="2"/>
    <x v="9"/>
    <x v="13"/>
    <x v="17"/>
    <x v="0"/>
    <n v="0"/>
  </r>
  <r>
    <x v="0"/>
    <x v="127"/>
    <x v="2"/>
    <x v="9"/>
    <x v="13"/>
    <x v="17"/>
    <x v="0"/>
    <n v="0"/>
  </r>
  <r>
    <x v="0"/>
    <x v="126"/>
    <x v="2"/>
    <x v="10"/>
    <x v="13"/>
    <x v="17"/>
    <x v="0"/>
    <n v="0"/>
  </r>
  <r>
    <x v="0"/>
    <x v="127"/>
    <x v="2"/>
    <x v="10"/>
    <x v="13"/>
    <x v="17"/>
    <x v="0"/>
    <n v="0"/>
  </r>
  <r>
    <x v="0"/>
    <x v="126"/>
    <x v="2"/>
    <x v="11"/>
    <x v="13"/>
    <x v="17"/>
    <x v="0"/>
    <n v="5.2668330000000003E-3"/>
  </r>
  <r>
    <x v="0"/>
    <x v="127"/>
    <x v="2"/>
    <x v="11"/>
    <x v="13"/>
    <x v="17"/>
    <x v="0"/>
    <n v="0.25080157800000002"/>
  </r>
  <r>
    <x v="0"/>
    <x v="126"/>
    <x v="2"/>
    <x v="12"/>
    <x v="13"/>
    <x v="17"/>
    <x v="0"/>
    <n v="0"/>
  </r>
  <r>
    <x v="0"/>
    <x v="127"/>
    <x v="2"/>
    <x v="12"/>
    <x v="13"/>
    <x v="17"/>
    <x v="0"/>
    <n v="0"/>
  </r>
  <r>
    <x v="0"/>
    <x v="126"/>
    <x v="2"/>
    <x v="13"/>
    <x v="13"/>
    <x v="17"/>
    <x v="0"/>
    <n v="0"/>
  </r>
  <r>
    <x v="0"/>
    <x v="127"/>
    <x v="2"/>
    <x v="13"/>
    <x v="13"/>
    <x v="17"/>
    <x v="0"/>
    <n v="0"/>
  </r>
  <r>
    <x v="0"/>
    <x v="126"/>
    <x v="2"/>
    <x v="14"/>
    <x v="13"/>
    <x v="17"/>
    <x v="0"/>
    <n v="0"/>
  </r>
  <r>
    <x v="0"/>
    <x v="127"/>
    <x v="2"/>
    <x v="14"/>
    <x v="13"/>
    <x v="17"/>
    <x v="0"/>
    <n v="0"/>
  </r>
  <r>
    <x v="0"/>
    <x v="126"/>
    <x v="2"/>
    <x v="15"/>
    <x v="13"/>
    <x v="17"/>
    <x v="0"/>
    <n v="8.8919354000000006E-2"/>
  </r>
  <r>
    <x v="0"/>
    <x v="127"/>
    <x v="2"/>
    <x v="15"/>
    <x v="13"/>
    <x v="17"/>
    <x v="0"/>
    <n v="4.2342548740000003"/>
  </r>
  <r>
    <x v="0"/>
    <x v="126"/>
    <x v="2"/>
    <x v="16"/>
    <x v="13"/>
    <x v="17"/>
    <x v="0"/>
    <n v="9.5837240000000001E-3"/>
  </r>
  <r>
    <x v="0"/>
    <x v="127"/>
    <x v="2"/>
    <x v="16"/>
    <x v="13"/>
    <x v="17"/>
    <x v="0"/>
    <n v="0.45636781700000001"/>
  </r>
  <r>
    <x v="0"/>
    <x v="126"/>
    <x v="2"/>
    <x v="17"/>
    <x v="13"/>
    <x v="17"/>
    <x v="0"/>
    <n v="0"/>
  </r>
  <r>
    <x v="0"/>
    <x v="127"/>
    <x v="2"/>
    <x v="17"/>
    <x v="13"/>
    <x v="17"/>
    <x v="0"/>
    <n v="0"/>
  </r>
  <r>
    <x v="0"/>
    <x v="126"/>
    <x v="2"/>
    <x v="18"/>
    <x v="13"/>
    <x v="17"/>
    <x v="0"/>
    <n v="0"/>
  </r>
  <r>
    <x v="0"/>
    <x v="127"/>
    <x v="2"/>
    <x v="18"/>
    <x v="13"/>
    <x v="17"/>
    <x v="0"/>
    <n v="0"/>
  </r>
  <r>
    <x v="0"/>
    <x v="122"/>
    <x v="2"/>
    <x v="55"/>
    <x v="14"/>
    <x v="17"/>
    <x v="0"/>
    <n v="0"/>
  </r>
  <r>
    <x v="0"/>
    <x v="123"/>
    <x v="2"/>
    <x v="55"/>
    <x v="14"/>
    <x v="17"/>
    <x v="0"/>
    <n v="0"/>
  </r>
  <r>
    <x v="0"/>
    <x v="124"/>
    <x v="2"/>
    <x v="19"/>
    <x v="14"/>
    <x v="17"/>
    <x v="0"/>
    <n v="0"/>
  </r>
  <r>
    <x v="0"/>
    <x v="125"/>
    <x v="2"/>
    <x v="19"/>
    <x v="14"/>
    <x v="17"/>
    <x v="0"/>
    <n v="0"/>
  </r>
  <r>
    <x v="0"/>
    <x v="124"/>
    <x v="2"/>
    <x v="20"/>
    <x v="14"/>
    <x v="17"/>
    <x v="0"/>
    <n v="0"/>
  </r>
  <r>
    <x v="0"/>
    <x v="125"/>
    <x v="2"/>
    <x v="20"/>
    <x v="14"/>
    <x v="17"/>
    <x v="0"/>
    <n v="0"/>
  </r>
  <r>
    <x v="0"/>
    <x v="124"/>
    <x v="2"/>
    <x v="21"/>
    <x v="14"/>
    <x v="17"/>
    <x v="0"/>
    <n v="0"/>
  </r>
  <r>
    <x v="0"/>
    <x v="125"/>
    <x v="2"/>
    <x v="21"/>
    <x v="14"/>
    <x v="17"/>
    <x v="0"/>
    <n v="0"/>
  </r>
  <r>
    <x v="0"/>
    <x v="124"/>
    <x v="2"/>
    <x v="22"/>
    <x v="14"/>
    <x v="17"/>
    <x v="0"/>
    <n v="0"/>
  </r>
  <r>
    <x v="0"/>
    <x v="125"/>
    <x v="2"/>
    <x v="22"/>
    <x v="14"/>
    <x v="17"/>
    <x v="0"/>
    <n v="0"/>
  </r>
  <r>
    <x v="0"/>
    <x v="124"/>
    <x v="2"/>
    <x v="23"/>
    <x v="14"/>
    <x v="17"/>
    <x v="0"/>
    <n v="0"/>
  </r>
  <r>
    <x v="0"/>
    <x v="125"/>
    <x v="2"/>
    <x v="23"/>
    <x v="14"/>
    <x v="17"/>
    <x v="0"/>
    <n v="0"/>
  </r>
  <r>
    <x v="0"/>
    <x v="126"/>
    <x v="2"/>
    <x v="9"/>
    <x v="14"/>
    <x v="17"/>
    <x v="0"/>
    <n v="0"/>
  </r>
  <r>
    <x v="0"/>
    <x v="127"/>
    <x v="2"/>
    <x v="9"/>
    <x v="14"/>
    <x v="17"/>
    <x v="0"/>
    <n v="0"/>
  </r>
  <r>
    <x v="0"/>
    <x v="126"/>
    <x v="2"/>
    <x v="10"/>
    <x v="14"/>
    <x v="17"/>
    <x v="0"/>
    <n v="0"/>
  </r>
  <r>
    <x v="0"/>
    <x v="127"/>
    <x v="2"/>
    <x v="10"/>
    <x v="14"/>
    <x v="17"/>
    <x v="0"/>
    <n v="0"/>
  </r>
  <r>
    <x v="0"/>
    <x v="126"/>
    <x v="2"/>
    <x v="11"/>
    <x v="14"/>
    <x v="17"/>
    <x v="0"/>
    <n v="0.15671052399999999"/>
  </r>
  <r>
    <x v="0"/>
    <x v="127"/>
    <x v="2"/>
    <x v="11"/>
    <x v="14"/>
    <x v="17"/>
    <x v="0"/>
    <n v="7.4624059999999997"/>
  </r>
  <r>
    <x v="0"/>
    <x v="126"/>
    <x v="2"/>
    <x v="12"/>
    <x v="14"/>
    <x v="17"/>
    <x v="0"/>
    <n v="0"/>
  </r>
  <r>
    <x v="0"/>
    <x v="127"/>
    <x v="2"/>
    <x v="12"/>
    <x v="14"/>
    <x v="17"/>
    <x v="0"/>
    <n v="0"/>
  </r>
  <r>
    <x v="0"/>
    <x v="126"/>
    <x v="2"/>
    <x v="13"/>
    <x v="14"/>
    <x v="17"/>
    <x v="0"/>
    <n v="0"/>
  </r>
  <r>
    <x v="0"/>
    <x v="127"/>
    <x v="2"/>
    <x v="13"/>
    <x v="14"/>
    <x v="17"/>
    <x v="0"/>
    <n v="0"/>
  </r>
  <r>
    <x v="0"/>
    <x v="126"/>
    <x v="2"/>
    <x v="14"/>
    <x v="14"/>
    <x v="17"/>
    <x v="0"/>
    <n v="0"/>
  </r>
  <r>
    <x v="0"/>
    <x v="127"/>
    <x v="2"/>
    <x v="14"/>
    <x v="14"/>
    <x v="17"/>
    <x v="0"/>
    <n v="0"/>
  </r>
  <r>
    <x v="0"/>
    <x v="126"/>
    <x v="2"/>
    <x v="15"/>
    <x v="14"/>
    <x v="17"/>
    <x v="0"/>
    <n v="0.18652822399999999"/>
  </r>
  <r>
    <x v="0"/>
    <x v="127"/>
    <x v="2"/>
    <x v="15"/>
    <x v="14"/>
    <x v="17"/>
    <x v="0"/>
    <n v="8.8822963759999993"/>
  </r>
  <r>
    <x v="0"/>
    <x v="126"/>
    <x v="2"/>
    <x v="16"/>
    <x v="14"/>
    <x v="17"/>
    <x v="0"/>
    <n v="0.19989948199999999"/>
  </r>
  <r>
    <x v="0"/>
    <x v="127"/>
    <x v="2"/>
    <x v="16"/>
    <x v="14"/>
    <x v="17"/>
    <x v="0"/>
    <n v="9.5190229659999996"/>
  </r>
  <r>
    <x v="0"/>
    <x v="126"/>
    <x v="2"/>
    <x v="17"/>
    <x v="14"/>
    <x v="17"/>
    <x v="0"/>
    <n v="0"/>
  </r>
  <r>
    <x v="0"/>
    <x v="127"/>
    <x v="2"/>
    <x v="17"/>
    <x v="14"/>
    <x v="17"/>
    <x v="0"/>
    <n v="0"/>
  </r>
  <r>
    <x v="0"/>
    <x v="126"/>
    <x v="2"/>
    <x v="18"/>
    <x v="14"/>
    <x v="17"/>
    <x v="0"/>
    <n v="0"/>
  </r>
  <r>
    <x v="0"/>
    <x v="127"/>
    <x v="2"/>
    <x v="18"/>
    <x v="14"/>
    <x v="17"/>
    <x v="0"/>
    <n v="0"/>
  </r>
  <r>
    <x v="0"/>
    <x v="122"/>
    <x v="2"/>
    <x v="55"/>
    <x v="15"/>
    <x v="17"/>
    <x v="0"/>
    <n v="24.479458280999999"/>
  </r>
  <r>
    <x v="0"/>
    <x v="123"/>
    <x v="2"/>
    <x v="55"/>
    <x v="15"/>
    <x v="17"/>
    <x v="0"/>
    <n v="1165.6885"/>
  </r>
  <r>
    <x v="0"/>
    <x v="124"/>
    <x v="2"/>
    <x v="19"/>
    <x v="15"/>
    <x v="17"/>
    <x v="0"/>
    <n v="0"/>
  </r>
  <r>
    <x v="0"/>
    <x v="125"/>
    <x v="2"/>
    <x v="19"/>
    <x v="15"/>
    <x v="17"/>
    <x v="0"/>
    <n v="0"/>
  </r>
  <r>
    <x v="0"/>
    <x v="124"/>
    <x v="2"/>
    <x v="20"/>
    <x v="15"/>
    <x v="17"/>
    <x v="0"/>
    <n v="0"/>
  </r>
  <r>
    <x v="0"/>
    <x v="125"/>
    <x v="2"/>
    <x v="20"/>
    <x v="15"/>
    <x v="17"/>
    <x v="0"/>
    <n v="0"/>
  </r>
  <r>
    <x v="0"/>
    <x v="124"/>
    <x v="2"/>
    <x v="21"/>
    <x v="15"/>
    <x v="17"/>
    <x v="0"/>
    <n v="0"/>
  </r>
  <r>
    <x v="0"/>
    <x v="125"/>
    <x v="2"/>
    <x v="21"/>
    <x v="15"/>
    <x v="17"/>
    <x v="0"/>
    <n v="0"/>
  </r>
  <r>
    <x v="0"/>
    <x v="124"/>
    <x v="2"/>
    <x v="22"/>
    <x v="15"/>
    <x v="17"/>
    <x v="0"/>
    <n v="0"/>
  </r>
  <r>
    <x v="0"/>
    <x v="125"/>
    <x v="2"/>
    <x v="22"/>
    <x v="15"/>
    <x v="17"/>
    <x v="0"/>
    <n v="0"/>
  </r>
  <r>
    <x v="0"/>
    <x v="124"/>
    <x v="2"/>
    <x v="23"/>
    <x v="15"/>
    <x v="17"/>
    <x v="0"/>
    <n v="0"/>
  </r>
  <r>
    <x v="0"/>
    <x v="125"/>
    <x v="2"/>
    <x v="23"/>
    <x v="15"/>
    <x v="17"/>
    <x v="0"/>
    <n v="0"/>
  </r>
  <r>
    <x v="0"/>
    <x v="126"/>
    <x v="2"/>
    <x v="9"/>
    <x v="15"/>
    <x v="17"/>
    <x v="0"/>
    <n v="0"/>
  </r>
  <r>
    <x v="0"/>
    <x v="127"/>
    <x v="2"/>
    <x v="9"/>
    <x v="15"/>
    <x v="17"/>
    <x v="0"/>
    <n v="0"/>
  </r>
  <r>
    <x v="0"/>
    <x v="126"/>
    <x v="2"/>
    <x v="10"/>
    <x v="15"/>
    <x v="17"/>
    <x v="0"/>
    <n v="0"/>
  </r>
  <r>
    <x v="0"/>
    <x v="127"/>
    <x v="2"/>
    <x v="10"/>
    <x v="15"/>
    <x v="17"/>
    <x v="0"/>
    <n v="0"/>
  </r>
  <r>
    <x v="0"/>
    <x v="126"/>
    <x v="2"/>
    <x v="11"/>
    <x v="15"/>
    <x v="17"/>
    <x v="0"/>
    <n v="8.5784313250000004"/>
  </r>
  <r>
    <x v="0"/>
    <x v="127"/>
    <x v="2"/>
    <x v="11"/>
    <x v="15"/>
    <x v="17"/>
    <x v="0"/>
    <n v="408.49673000000001"/>
  </r>
  <r>
    <x v="0"/>
    <x v="126"/>
    <x v="2"/>
    <x v="12"/>
    <x v="15"/>
    <x v="17"/>
    <x v="0"/>
    <n v="0"/>
  </r>
  <r>
    <x v="0"/>
    <x v="127"/>
    <x v="2"/>
    <x v="12"/>
    <x v="15"/>
    <x v="17"/>
    <x v="0"/>
    <n v="0"/>
  </r>
  <r>
    <x v="0"/>
    <x v="126"/>
    <x v="2"/>
    <x v="13"/>
    <x v="15"/>
    <x v="17"/>
    <x v="0"/>
    <n v="0"/>
  </r>
  <r>
    <x v="0"/>
    <x v="127"/>
    <x v="2"/>
    <x v="13"/>
    <x v="15"/>
    <x v="17"/>
    <x v="0"/>
    <n v="0"/>
  </r>
  <r>
    <x v="0"/>
    <x v="126"/>
    <x v="2"/>
    <x v="14"/>
    <x v="15"/>
    <x v="17"/>
    <x v="0"/>
    <n v="0"/>
  </r>
  <r>
    <x v="0"/>
    <x v="127"/>
    <x v="2"/>
    <x v="14"/>
    <x v="15"/>
    <x v="17"/>
    <x v="0"/>
    <n v="0"/>
  </r>
  <r>
    <x v="0"/>
    <x v="126"/>
    <x v="2"/>
    <x v="15"/>
    <x v="15"/>
    <x v="17"/>
    <x v="0"/>
    <n v="2.0211326249999999"/>
  </r>
  <r>
    <x v="0"/>
    <x v="127"/>
    <x v="2"/>
    <x v="15"/>
    <x v="15"/>
    <x v="17"/>
    <x v="0"/>
    <n v="96.244412259000001"/>
  </r>
  <r>
    <x v="0"/>
    <x v="126"/>
    <x v="2"/>
    <x v="16"/>
    <x v="15"/>
    <x v="17"/>
    <x v="0"/>
    <n v="1.3563072519999999"/>
  </r>
  <r>
    <x v="0"/>
    <x v="127"/>
    <x v="2"/>
    <x v="16"/>
    <x v="15"/>
    <x v="17"/>
    <x v="0"/>
    <n v="64.586059333999998"/>
  </r>
  <r>
    <x v="0"/>
    <x v="126"/>
    <x v="2"/>
    <x v="17"/>
    <x v="15"/>
    <x v="17"/>
    <x v="0"/>
    <n v="0"/>
  </r>
  <r>
    <x v="0"/>
    <x v="127"/>
    <x v="2"/>
    <x v="17"/>
    <x v="15"/>
    <x v="17"/>
    <x v="0"/>
    <n v="0"/>
  </r>
  <r>
    <x v="0"/>
    <x v="126"/>
    <x v="2"/>
    <x v="18"/>
    <x v="15"/>
    <x v="17"/>
    <x v="0"/>
    <n v="0"/>
  </r>
  <r>
    <x v="0"/>
    <x v="127"/>
    <x v="2"/>
    <x v="18"/>
    <x v="15"/>
    <x v="17"/>
    <x v="0"/>
    <n v="0"/>
  </r>
  <r>
    <x v="0"/>
    <x v="122"/>
    <x v="2"/>
    <x v="55"/>
    <x v="16"/>
    <x v="17"/>
    <x v="0"/>
    <n v="4.7450934409999999"/>
  </r>
  <r>
    <x v="0"/>
    <x v="123"/>
    <x v="2"/>
    <x v="55"/>
    <x v="16"/>
    <x v="17"/>
    <x v="0"/>
    <n v="225.95683"/>
  </r>
  <r>
    <x v="0"/>
    <x v="124"/>
    <x v="2"/>
    <x v="19"/>
    <x v="16"/>
    <x v="17"/>
    <x v="0"/>
    <n v="0"/>
  </r>
  <r>
    <x v="0"/>
    <x v="125"/>
    <x v="2"/>
    <x v="19"/>
    <x v="16"/>
    <x v="17"/>
    <x v="0"/>
    <n v="0"/>
  </r>
  <r>
    <x v="0"/>
    <x v="124"/>
    <x v="2"/>
    <x v="20"/>
    <x v="16"/>
    <x v="17"/>
    <x v="0"/>
    <n v="0"/>
  </r>
  <r>
    <x v="0"/>
    <x v="125"/>
    <x v="2"/>
    <x v="20"/>
    <x v="16"/>
    <x v="17"/>
    <x v="0"/>
    <n v="0"/>
  </r>
  <r>
    <x v="0"/>
    <x v="124"/>
    <x v="2"/>
    <x v="21"/>
    <x v="16"/>
    <x v="17"/>
    <x v="0"/>
    <n v="0"/>
  </r>
  <r>
    <x v="0"/>
    <x v="125"/>
    <x v="2"/>
    <x v="21"/>
    <x v="16"/>
    <x v="17"/>
    <x v="0"/>
    <n v="0"/>
  </r>
  <r>
    <x v="0"/>
    <x v="124"/>
    <x v="2"/>
    <x v="22"/>
    <x v="16"/>
    <x v="17"/>
    <x v="0"/>
    <n v="0"/>
  </r>
  <r>
    <x v="0"/>
    <x v="125"/>
    <x v="2"/>
    <x v="22"/>
    <x v="16"/>
    <x v="17"/>
    <x v="0"/>
    <n v="0"/>
  </r>
  <r>
    <x v="0"/>
    <x v="124"/>
    <x v="2"/>
    <x v="23"/>
    <x v="16"/>
    <x v="17"/>
    <x v="0"/>
    <n v="0"/>
  </r>
  <r>
    <x v="0"/>
    <x v="125"/>
    <x v="2"/>
    <x v="23"/>
    <x v="16"/>
    <x v="17"/>
    <x v="0"/>
    <n v="0"/>
  </r>
  <r>
    <x v="0"/>
    <x v="126"/>
    <x v="2"/>
    <x v="9"/>
    <x v="16"/>
    <x v="17"/>
    <x v="0"/>
    <n v="0"/>
  </r>
  <r>
    <x v="0"/>
    <x v="127"/>
    <x v="2"/>
    <x v="9"/>
    <x v="16"/>
    <x v="17"/>
    <x v="0"/>
    <n v="0"/>
  </r>
  <r>
    <x v="0"/>
    <x v="126"/>
    <x v="2"/>
    <x v="10"/>
    <x v="16"/>
    <x v="17"/>
    <x v="0"/>
    <n v="0"/>
  </r>
  <r>
    <x v="0"/>
    <x v="127"/>
    <x v="2"/>
    <x v="10"/>
    <x v="16"/>
    <x v="17"/>
    <x v="0"/>
    <n v="0"/>
  </r>
  <r>
    <x v="0"/>
    <x v="126"/>
    <x v="2"/>
    <x v="11"/>
    <x v="16"/>
    <x v="17"/>
    <x v="0"/>
    <n v="3.1132901689999999"/>
  </r>
  <r>
    <x v="0"/>
    <x v="127"/>
    <x v="2"/>
    <x v="11"/>
    <x v="16"/>
    <x v="17"/>
    <x v="0"/>
    <n v="148.25191000000001"/>
  </r>
  <r>
    <x v="0"/>
    <x v="126"/>
    <x v="2"/>
    <x v="12"/>
    <x v="16"/>
    <x v="17"/>
    <x v="0"/>
    <n v="0"/>
  </r>
  <r>
    <x v="0"/>
    <x v="127"/>
    <x v="2"/>
    <x v="12"/>
    <x v="16"/>
    <x v="17"/>
    <x v="0"/>
    <n v="0"/>
  </r>
  <r>
    <x v="0"/>
    <x v="126"/>
    <x v="2"/>
    <x v="13"/>
    <x v="16"/>
    <x v="17"/>
    <x v="0"/>
    <n v="0"/>
  </r>
  <r>
    <x v="0"/>
    <x v="127"/>
    <x v="2"/>
    <x v="13"/>
    <x v="16"/>
    <x v="17"/>
    <x v="0"/>
    <n v="0"/>
  </r>
  <r>
    <x v="0"/>
    <x v="126"/>
    <x v="2"/>
    <x v="14"/>
    <x v="16"/>
    <x v="17"/>
    <x v="0"/>
    <n v="0"/>
  </r>
  <r>
    <x v="0"/>
    <x v="127"/>
    <x v="2"/>
    <x v="14"/>
    <x v="16"/>
    <x v="17"/>
    <x v="0"/>
    <n v="0"/>
  </r>
  <r>
    <x v="0"/>
    <x v="126"/>
    <x v="2"/>
    <x v="15"/>
    <x v="16"/>
    <x v="17"/>
    <x v="0"/>
    <n v="1.567693504"/>
  </r>
  <r>
    <x v="0"/>
    <x v="127"/>
    <x v="2"/>
    <x v="15"/>
    <x v="16"/>
    <x v="17"/>
    <x v="0"/>
    <n v="74.652071667000001"/>
  </r>
  <r>
    <x v="0"/>
    <x v="126"/>
    <x v="2"/>
    <x v="16"/>
    <x v="16"/>
    <x v="17"/>
    <x v="0"/>
    <n v="3.1624894239999999"/>
  </r>
  <r>
    <x v="0"/>
    <x v="127"/>
    <x v="2"/>
    <x v="16"/>
    <x v="16"/>
    <x v="17"/>
    <x v="0"/>
    <n v="150.59473"/>
  </r>
  <r>
    <x v="0"/>
    <x v="126"/>
    <x v="2"/>
    <x v="17"/>
    <x v="16"/>
    <x v="17"/>
    <x v="0"/>
    <n v="0"/>
  </r>
  <r>
    <x v="0"/>
    <x v="127"/>
    <x v="2"/>
    <x v="17"/>
    <x v="16"/>
    <x v="17"/>
    <x v="0"/>
    <n v="0"/>
  </r>
  <r>
    <x v="0"/>
    <x v="126"/>
    <x v="2"/>
    <x v="18"/>
    <x v="16"/>
    <x v="17"/>
    <x v="0"/>
    <n v="0"/>
  </r>
  <r>
    <x v="0"/>
    <x v="127"/>
    <x v="2"/>
    <x v="18"/>
    <x v="16"/>
    <x v="17"/>
    <x v="0"/>
    <n v="0"/>
  </r>
  <r>
    <x v="0"/>
    <x v="122"/>
    <x v="2"/>
    <x v="55"/>
    <x v="17"/>
    <x v="17"/>
    <x v="0"/>
    <n v="20.438097513999999"/>
  </r>
  <r>
    <x v="0"/>
    <x v="123"/>
    <x v="2"/>
    <x v="55"/>
    <x v="17"/>
    <x v="17"/>
    <x v="0"/>
    <n v="973.24273000000005"/>
  </r>
  <r>
    <x v="0"/>
    <x v="124"/>
    <x v="2"/>
    <x v="19"/>
    <x v="17"/>
    <x v="17"/>
    <x v="0"/>
    <n v="0"/>
  </r>
  <r>
    <x v="0"/>
    <x v="125"/>
    <x v="2"/>
    <x v="19"/>
    <x v="17"/>
    <x v="17"/>
    <x v="0"/>
    <n v="0"/>
  </r>
  <r>
    <x v="0"/>
    <x v="124"/>
    <x v="2"/>
    <x v="20"/>
    <x v="17"/>
    <x v="17"/>
    <x v="0"/>
    <n v="0"/>
  </r>
  <r>
    <x v="0"/>
    <x v="125"/>
    <x v="2"/>
    <x v="20"/>
    <x v="17"/>
    <x v="17"/>
    <x v="0"/>
    <n v="0"/>
  </r>
  <r>
    <x v="0"/>
    <x v="124"/>
    <x v="2"/>
    <x v="21"/>
    <x v="17"/>
    <x v="17"/>
    <x v="0"/>
    <n v="0"/>
  </r>
  <r>
    <x v="0"/>
    <x v="125"/>
    <x v="2"/>
    <x v="21"/>
    <x v="17"/>
    <x v="17"/>
    <x v="0"/>
    <n v="0"/>
  </r>
  <r>
    <x v="0"/>
    <x v="124"/>
    <x v="2"/>
    <x v="22"/>
    <x v="17"/>
    <x v="17"/>
    <x v="0"/>
    <n v="0"/>
  </r>
  <r>
    <x v="0"/>
    <x v="125"/>
    <x v="2"/>
    <x v="22"/>
    <x v="17"/>
    <x v="17"/>
    <x v="0"/>
    <n v="0"/>
  </r>
  <r>
    <x v="0"/>
    <x v="124"/>
    <x v="2"/>
    <x v="23"/>
    <x v="17"/>
    <x v="17"/>
    <x v="0"/>
    <n v="0"/>
  </r>
  <r>
    <x v="0"/>
    <x v="125"/>
    <x v="2"/>
    <x v="23"/>
    <x v="17"/>
    <x v="17"/>
    <x v="0"/>
    <n v="0"/>
  </r>
  <r>
    <x v="0"/>
    <x v="126"/>
    <x v="2"/>
    <x v="9"/>
    <x v="17"/>
    <x v="17"/>
    <x v="0"/>
    <n v="0"/>
  </r>
  <r>
    <x v="0"/>
    <x v="127"/>
    <x v="2"/>
    <x v="9"/>
    <x v="17"/>
    <x v="17"/>
    <x v="0"/>
    <n v="0"/>
  </r>
  <r>
    <x v="0"/>
    <x v="126"/>
    <x v="2"/>
    <x v="10"/>
    <x v="17"/>
    <x v="17"/>
    <x v="0"/>
    <n v="0"/>
  </r>
  <r>
    <x v="0"/>
    <x v="127"/>
    <x v="2"/>
    <x v="10"/>
    <x v="17"/>
    <x v="17"/>
    <x v="0"/>
    <n v="0"/>
  </r>
  <r>
    <x v="0"/>
    <x v="126"/>
    <x v="2"/>
    <x v="11"/>
    <x v="17"/>
    <x v="17"/>
    <x v="0"/>
    <n v="2.6504526249999998"/>
  </r>
  <r>
    <x v="0"/>
    <x v="127"/>
    <x v="2"/>
    <x v="11"/>
    <x v="17"/>
    <x v="17"/>
    <x v="0"/>
    <n v="126.21203"/>
  </r>
  <r>
    <x v="0"/>
    <x v="126"/>
    <x v="2"/>
    <x v="12"/>
    <x v="17"/>
    <x v="17"/>
    <x v="0"/>
    <n v="0"/>
  </r>
  <r>
    <x v="0"/>
    <x v="127"/>
    <x v="2"/>
    <x v="12"/>
    <x v="17"/>
    <x v="17"/>
    <x v="0"/>
    <n v="0"/>
  </r>
  <r>
    <x v="0"/>
    <x v="126"/>
    <x v="2"/>
    <x v="13"/>
    <x v="17"/>
    <x v="17"/>
    <x v="0"/>
    <n v="0"/>
  </r>
  <r>
    <x v="0"/>
    <x v="127"/>
    <x v="2"/>
    <x v="13"/>
    <x v="17"/>
    <x v="17"/>
    <x v="0"/>
    <n v="0"/>
  </r>
  <r>
    <x v="0"/>
    <x v="126"/>
    <x v="2"/>
    <x v="14"/>
    <x v="17"/>
    <x v="17"/>
    <x v="0"/>
    <n v="0"/>
  </r>
  <r>
    <x v="0"/>
    <x v="127"/>
    <x v="2"/>
    <x v="14"/>
    <x v="17"/>
    <x v="17"/>
    <x v="0"/>
    <n v="0"/>
  </r>
  <r>
    <x v="0"/>
    <x v="126"/>
    <x v="2"/>
    <x v="15"/>
    <x v="17"/>
    <x v="17"/>
    <x v="0"/>
    <n v="11.990465421"/>
  </r>
  <r>
    <x v="0"/>
    <x v="127"/>
    <x v="2"/>
    <x v="15"/>
    <x v="17"/>
    <x v="17"/>
    <x v="0"/>
    <n v="570.97454000000005"/>
  </r>
  <r>
    <x v="0"/>
    <x v="126"/>
    <x v="2"/>
    <x v="16"/>
    <x v="17"/>
    <x v="17"/>
    <x v="0"/>
    <n v="2.1992958279999999"/>
  </r>
  <r>
    <x v="0"/>
    <x v="127"/>
    <x v="2"/>
    <x v="16"/>
    <x v="17"/>
    <x v="17"/>
    <x v="0"/>
    <n v="104.72837"/>
  </r>
  <r>
    <x v="0"/>
    <x v="126"/>
    <x v="2"/>
    <x v="17"/>
    <x v="17"/>
    <x v="17"/>
    <x v="0"/>
    <n v="0"/>
  </r>
  <r>
    <x v="0"/>
    <x v="127"/>
    <x v="2"/>
    <x v="17"/>
    <x v="17"/>
    <x v="17"/>
    <x v="0"/>
    <n v="0"/>
  </r>
  <r>
    <x v="0"/>
    <x v="126"/>
    <x v="2"/>
    <x v="18"/>
    <x v="17"/>
    <x v="17"/>
    <x v="0"/>
    <n v="0"/>
  </r>
  <r>
    <x v="0"/>
    <x v="127"/>
    <x v="2"/>
    <x v="18"/>
    <x v="17"/>
    <x v="17"/>
    <x v="0"/>
    <n v="0"/>
  </r>
  <r>
    <x v="0"/>
    <x v="122"/>
    <x v="2"/>
    <x v="55"/>
    <x v="18"/>
    <x v="17"/>
    <x v="0"/>
    <n v="114.92988"/>
  </r>
  <r>
    <x v="0"/>
    <x v="123"/>
    <x v="2"/>
    <x v="55"/>
    <x v="18"/>
    <x v="17"/>
    <x v="0"/>
    <n v="5472.8512000000001"/>
  </r>
  <r>
    <x v="0"/>
    <x v="124"/>
    <x v="2"/>
    <x v="19"/>
    <x v="18"/>
    <x v="17"/>
    <x v="0"/>
    <n v="0"/>
  </r>
  <r>
    <x v="0"/>
    <x v="125"/>
    <x v="2"/>
    <x v="19"/>
    <x v="18"/>
    <x v="17"/>
    <x v="0"/>
    <n v="0"/>
  </r>
  <r>
    <x v="0"/>
    <x v="124"/>
    <x v="2"/>
    <x v="20"/>
    <x v="18"/>
    <x v="17"/>
    <x v="0"/>
    <n v="0"/>
  </r>
  <r>
    <x v="0"/>
    <x v="125"/>
    <x v="2"/>
    <x v="20"/>
    <x v="18"/>
    <x v="17"/>
    <x v="0"/>
    <n v="0"/>
  </r>
  <r>
    <x v="0"/>
    <x v="124"/>
    <x v="2"/>
    <x v="21"/>
    <x v="18"/>
    <x v="17"/>
    <x v="0"/>
    <n v="0"/>
  </r>
  <r>
    <x v="0"/>
    <x v="125"/>
    <x v="2"/>
    <x v="21"/>
    <x v="18"/>
    <x v="17"/>
    <x v="0"/>
    <n v="0"/>
  </r>
  <r>
    <x v="0"/>
    <x v="124"/>
    <x v="2"/>
    <x v="22"/>
    <x v="18"/>
    <x v="17"/>
    <x v="0"/>
    <n v="0"/>
  </r>
  <r>
    <x v="0"/>
    <x v="125"/>
    <x v="2"/>
    <x v="22"/>
    <x v="18"/>
    <x v="17"/>
    <x v="0"/>
    <n v="0"/>
  </r>
  <r>
    <x v="0"/>
    <x v="124"/>
    <x v="2"/>
    <x v="23"/>
    <x v="18"/>
    <x v="17"/>
    <x v="0"/>
    <n v="0"/>
  </r>
  <r>
    <x v="0"/>
    <x v="125"/>
    <x v="2"/>
    <x v="23"/>
    <x v="18"/>
    <x v="17"/>
    <x v="0"/>
    <n v="0"/>
  </r>
  <r>
    <x v="0"/>
    <x v="126"/>
    <x v="2"/>
    <x v="9"/>
    <x v="18"/>
    <x v="17"/>
    <x v="0"/>
    <n v="0"/>
  </r>
  <r>
    <x v="0"/>
    <x v="127"/>
    <x v="2"/>
    <x v="9"/>
    <x v="18"/>
    <x v="17"/>
    <x v="0"/>
    <n v="0"/>
  </r>
  <r>
    <x v="0"/>
    <x v="126"/>
    <x v="2"/>
    <x v="10"/>
    <x v="18"/>
    <x v="17"/>
    <x v="0"/>
    <n v="0"/>
  </r>
  <r>
    <x v="0"/>
    <x v="127"/>
    <x v="2"/>
    <x v="10"/>
    <x v="18"/>
    <x v="17"/>
    <x v="0"/>
    <n v="0"/>
  </r>
  <r>
    <x v="0"/>
    <x v="126"/>
    <x v="2"/>
    <x v="11"/>
    <x v="18"/>
    <x v="17"/>
    <x v="0"/>
    <n v="2.9033854520000002"/>
  </r>
  <r>
    <x v="0"/>
    <x v="127"/>
    <x v="2"/>
    <x v="11"/>
    <x v="18"/>
    <x v="17"/>
    <x v="0"/>
    <n v="138.25645"/>
  </r>
  <r>
    <x v="0"/>
    <x v="126"/>
    <x v="2"/>
    <x v="12"/>
    <x v="18"/>
    <x v="17"/>
    <x v="0"/>
    <n v="0"/>
  </r>
  <r>
    <x v="0"/>
    <x v="127"/>
    <x v="2"/>
    <x v="12"/>
    <x v="18"/>
    <x v="17"/>
    <x v="0"/>
    <n v="0"/>
  </r>
  <r>
    <x v="0"/>
    <x v="126"/>
    <x v="2"/>
    <x v="13"/>
    <x v="18"/>
    <x v="17"/>
    <x v="0"/>
    <n v="0"/>
  </r>
  <r>
    <x v="0"/>
    <x v="127"/>
    <x v="2"/>
    <x v="13"/>
    <x v="18"/>
    <x v="17"/>
    <x v="0"/>
    <n v="0"/>
  </r>
  <r>
    <x v="0"/>
    <x v="126"/>
    <x v="2"/>
    <x v="14"/>
    <x v="18"/>
    <x v="17"/>
    <x v="0"/>
    <n v="0"/>
  </r>
  <r>
    <x v="0"/>
    <x v="127"/>
    <x v="2"/>
    <x v="14"/>
    <x v="18"/>
    <x v="17"/>
    <x v="0"/>
    <n v="0"/>
  </r>
  <r>
    <x v="0"/>
    <x v="126"/>
    <x v="2"/>
    <x v="15"/>
    <x v="18"/>
    <x v="17"/>
    <x v="0"/>
    <n v="29.584392096999999"/>
  </r>
  <r>
    <x v="0"/>
    <x v="127"/>
    <x v="2"/>
    <x v="15"/>
    <x v="18"/>
    <x v="17"/>
    <x v="0"/>
    <n v="1408.7806"/>
  </r>
  <r>
    <x v="0"/>
    <x v="126"/>
    <x v="2"/>
    <x v="16"/>
    <x v="18"/>
    <x v="17"/>
    <x v="0"/>
    <n v="6.5807588460000002"/>
  </r>
  <r>
    <x v="0"/>
    <x v="127"/>
    <x v="2"/>
    <x v="16"/>
    <x v="18"/>
    <x v="17"/>
    <x v="0"/>
    <n v="313.36946999999998"/>
  </r>
  <r>
    <x v="0"/>
    <x v="126"/>
    <x v="2"/>
    <x v="17"/>
    <x v="18"/>
    <x v="17"/>
    <x v="0"/>
    <n v="0"/>
  </r>
  <r>
    <x v="0"/>
    <x v="127"/>
    <x v="2"/>
    <x v="17"/>
    <x v="18"/>
    <x v="17"/>
    <x v="0"/>
    <n v="0"/>
  </r>
  <r>
    <x v="0"/>
    <x v="126"/>
    <x v="2"/>
    <x v="18"/>
    <x v="18"/>
    <x v="17"/>
    <x v="0"/>
    <n v="0"/>
  </r>
  <r>
    <x v="0"/>
    <x v="127"/>
    <x v="2"/>
    <x v="18"/>
    <x v="18"/>
    <x v="17"/>
    <x v="0"/>
    <n v="0"/>
  </r>
  <r>
    <x v="0"/>
    <x v="128"/>
    <x v="2"/>
    <x v="9"/>
    <x v="19"/>
    <x v="17"/>
    <x v="0"/>
    <n v="0"/>
  </r>
  <r>
    <x v="0"/>
    <x v="129"/>
    <x v="2"/>
    <x v="9"/>
    <x v="19"/>
    <x v="17"/>
    <x v="0"/>
    <n v="0"/>
  </r>
  <r>
    <x v="0"/>
    <x v="128"/>
    <x v="2"/>
    <x v="10"/>
    <x v="19"/>
    <x v="17"/>
    <x v="0"/>
    <n v="0"/>
  </r>
  <r>
    <x v="0"/>
    <x v="129"/>
    <x v="2"/>
    <x v="10"/>
    <x v="19"/>
    <x v="17"/>
    <x v="0"/>
    <n v="0"/>
  </r>
  <r>
    <x v="0"/>
    <x v="128"/>
    <x v="2"/>
    <x v="11"/>
    <x v="19"/>
    <x v="17"/>
    <x v="0"/>
    <n v="2.2399186169999998"/>
  </r>
  <r>
    <x v="0"/>
    <x v="129"/>
    <x v="2"/>
    <x v="11"/>
    <x v="19"/>
    <x v="17"/>
    <x v="0"/>
    <n v="106.66279"/>
  </r>
  <r>
    <x v="0"/>
    <x v="128"/>
    <x v="2"/>
    <x v="12"/>
    <x v="19"/>
    <x v="17"/>
    <x v="0"/>
    <n v="0"/>
  </r>
  <r>
    <x v="0"/>
    <x v="129"/>
    <x v="2"/>
    <x v="12"/>
    <x v="19"/>
    <x v="17"/>
    <x v="0"/>
    <n v="0"/>
  </r>
  <r>
    <x v="0"/>
    <x v="128"/>
    <x v="2"/>
    <x v="13"/>
    <x v="19"/>
    <x v="17"/>
    <x v="0"/>
    <n v="0"/>
  </r>
  <r>
    <x v="0"/>
    <x v="129"/>
    <x v="2"/>
    <x v="13"/>
    <x v="19"/>
    <x v="17"/>
    <x v="0"/>
    <n v="0"/>
  </r>
  <r>
    <x v="0"/>
    <x v="128"/>
    <x v="2"/>
    <x v="14"/>
    <x v="19"/>
    <x v="17"/>
    <x v="0"/>
    <n v="0"/>
  </r>
  <r>
    <x v="0"/>
    <x v="129"/>
    <x v="2"/>
    <x v="14"/>
    <x v="19"/>
    <x v="17"/>
    <x v="0"/>
    <n v="0"/>
  </r>
  <r>
    <x v="0"/>
    <x v="128"/>
    <x v="2"/>
    <x v="15"/>
    <x v="19"/>
    <x v="17"/>
    <x v="0"/>
    <n v="35.283577999999999"/>
  </r>
  <r>
    <x v="0"/>
    <x v="129"/>
    <x v="2"/>
    <x v="15"/>
    <x v="19"/>
    <x v="17"/>
    <x v="0"/>
    <n v="1680.1704"/>
  </r>
  <r>
    <x v="0"/>
    <x v="128"/>
    <x v="2"/>
    <x v="16"/>
    <x v="19"/>
    <x v="17"/>
    <x v="0"/>
    <n v="0.10200371699999999"/>
  </r>
  <r>
    <x v="0"/>
    <x v="129"/>
    <x v="2"/>
    <x v="16"/>
    <x v="19"/>
    <x v="17"/>
    <x v="0"/>
    <n v="4.8573198199999998"/>
  </r>
  <r>
    <x v="0"/>
    <x v="128"/>
    <x v="2"/>
    <x v="17"/>
    <x v="19"/>
    <x v="17"/>
    <x v="0"/>
    <n v="0"/>
  </r>
  <r>
    <x v="0"/>
    <x v="129"/>
    <x v="2"/>
    <x v="17"/>
    <x v="19"/>
    <x v="17"/>
    <x v="0"/>
    <n v="0"/>
  </r>
  <r>
    <x v="0"/>
    <x v="128"/>
    <x v="2"/>
    <x v="18"/>
    <x v="19"/>
    <x v="17"/>
    <x v="0"/>
    <n v="0"/>
  </r>
  <r>
    <x v="0"/>
    <x v="129"/>
    <x v="2"/>
    <x v="18"/>
    <x v="19"/>
    <x v="17"/>
    <x v="0"/>
    <n v="0"/>
  </r>
  <r>
    <x v="0"/>
    <x v="122"/>
    <x v="2"/>
    <x v="55"/>
    <x v="10"/>
    <x v="18"/>
    <x v="0"/>
    <n v="0"/>
  </r>
  <r>
    <x v="0"/>
    <x v="123"/>
    <x v="2"/>
    <x v="55"/>
    <x v="10"/>
    <x v="18"/>
    <x v="0"/>
    <n v="0"/>
  </r>
  <r>
    <x v="0"/>
    <x v="124"/>
    <x v="2"/>
    <x v="19"/>
    <x v="10"/>
    <x v="18"/>
    <x v="0"/>
    <n v="0"/>
  </r>
  <r>
    <x v="0"/>
    <x v="125"/>
    <x v="2"/>
    <x v="19"/>
    <x v="10"/>
    <x v="18"/>
    <x v="0"/>
    <n v="0"/>
  </r>
  <r>
    <x v="0"/>
    <x v="124"/>
    <x v="2"/>
    <x v="20"/>
    <x v="10"/>
    <x v="18"/>
    <x v="0"/>
    <n v="0"/>
  </r>
  <r>
    <x v="0"/>
    <x v="125"/>
    <x v="2"/>
    <x v="20"/>
    <x v="10"/>
    <x v="18"/>
    <x v="0"/>
    <n v="0"/>
  </r>
  <r>
    <x v="0"/>
    <x v="124"/>
    <x v="2"/>
    <x v="21"/>
    <x v="10"/>
    <x v="18"/>
    <x v="0"/>
    <n v="0"/>
  </r>
  <r>
    <x v="0"/>
    <x v="125"/>
    <x v="2"/>
    <x v="21"/>
    <x v="10"/>
    <x v="18"/>
    <x v="0"/>
    <n v="0"/>
  </r>
  <r>
    <x v="0"/>
    <x v="124"/>
    <x v="2"/>
    <x v="22"/>
    <x v="10"/>
    <x v="18"/>
    <x v="0"/>
    <n v="0"/>
  </r>
  <r>
    <x v="0"/>
    <x v="125"/>
    <x v="2"/>
    <x v="22"/>
    <x v="10"/>
    <x v="18"/>
    <x v="0"/>
    <n v="0"/>
  </r>
  <r>
    <x v="0"/>
    <x v="124"/>
    <x v="2"/>
    <x v="23"/>
    <x v="10"/>
    <x v="18"/>
    <x v="0"/>
    <n v="0"/>
  </r>
  <r>
    <x v="0"/>
    <x v="125"/>
    <x v="2"/>
    <x v="23"/>
    <x v="10"/>
    <x v="18"/>
    <x v="0"/>
    <n v="0"/>
  </r>
  <r>
    <x v="0"/>
    <x v="126"/>
    <x v="2"/>
    <x v="9"/>
    <x v="10"/>
    <x v="18"/>
    <x v="0"/>
    <n v="0"/>
  </r>
  <r>
    <x v="0"/>
    <x v="127"/>
    <x v="2"/>
    <x v="9"/>
    <x v="10"/>
    <x v="18"/>
    <x v="0"/>
    <n v="0"/>
  </r>
  <r>
    <x v="0"/>
    <x v="126"/>
    <x v="2"/>
    <x v="10"/>
    <x v="10"/>
    <x v="18"/>
    <x v="0"/>
    <n v="0"/>
  </r>
  <r>
    <x v="0"/>
    <x v="127"/>
    <x v="2"/>
    <x v="10"/>
    <x v="10"/>
    <x v="18"/>
    <x v="0"/>
    <n v="0"/>
  </r>
  <r>
    <x v="0"/>
    <x v="126"/>
    <x v="2"/>
    <x v="11"/>
    <x v="10"/>
    <x v="18"/>
    <x v="0"/>
    <n v="0"/>
  </r>
  <r>
    <x v="0"/>
    <x v="127"/>
    <x v="2"/>
    <x v="11"/>
    <x v="10"/>
    <x v="18"/>
    <x v="0"/>
    <n v="0"/>
  </r>
  <r>
    <x v="0"/>
    <x v="126"/>
    <x v="2"/>
    <x v="12"/>
    <x v="10"/>
    <x v="18"/>
    <x v="0"/>
    <n v="0"/>
  </r>
  <r>
    <x v="0"/>
    <x v="127"/>
    <x v="2"/>
    <x v="12"/>
    <x v="10"/>
    <x v="18"/>
    <x v="0"/>
    <n v="0"/>
  </r>
  <r>
    <x v="0"/>
    <x v="126"/>
    <x v="2"/>
    <x v="13"/>
    <x v="10"/>
    <x v="18"/>
    <x v="0"/>
    <n v="0"/>
  </r>
  <r>
    <x v="0"/>
    <x v="127"/>
    <x v="2"/>
    <x v="13"/>
    <x v="10"/>
    <x v="18"/>
    <x v="0"/>
    <n v="0"/>
  </r>
  <r>
    <x v="0"/>
    <x v="126"/>
    <x v="2"/>
    <x v="14"/>
    <x v="10"/>
    <x v="18"/>
    <x v="0"/>
    <n v="0"/>
  </r>
  <r>
    <x v="0"/>
    <x v="127"/>
    <x v="2"/>
    <x v="14"/>
    <x v="10"/>
    <x v="18"/>
    <x v="0"/>
    <n v="0"/>
  </r>
  <r>
    <x v="0"/>
    <x v="126"/>
    <x v="2"/>
    <x v="15"/>
    <x v="10"/>
    <x v="18"/>
    <x v="0"/>
    <n v="0"/>
  </r>
  <r>
    <x v="0"/>
    <x v="127"/>
    <x v="2"/>
    <x v="15"/>
    <x v="10"/>
    <x v="18"/>
    <x v="0"/>
    <n v="0"/>
  </r>
  <r>
    <x v="0"/>
    <x v="126"/>
    <x v="2"/>
    <x v="16"/>
    <x v="10"/>
    <x v="18"/>
    <x v="0"/>
    <n v="0"/>
  </r>
  <r>
    <x v="0"/>
    <x v="127"/>
    <x v="2"/>
    <x v="16"/>
    <x v="10"/>
    <x v="18"/>
    <x v="0"/>
    <n v="0"/>
  </r>
  <r>
    <x v="0"/>
    <x v="126"/>
    <x v="2"/>
    <x v="17"/>
    <x v="10"/>
    <x v="18"/>
    <x v="0"/>
    <n v="0"/>
  </r>
  <r>
    <x v="0"/>
    <x v="127"/>
    <x v="2"/>
    <x v="17"/>
    <x v="10"/>
    <x v="18"/>
    <x v="0"/>
    <n v="0"/>
  </r>
  <r>
    <x v="0"/>
    <x v="126"/>
    <x v="2"/>
    <x v="18"/>
    <x v="10"/>
    <x v="18"/>
    <x v="0"/>
    <n v="0"/>
  </r>
  <r>
    <x v="0"/>
    <x v="127"/>
    <x v="2"/>
    <x v="18"/>
    <x v="10"/>
    <x v="18"/>
    <x v="0"/>
    <n v="0"/>
  </r>
  <r>
    <x v="0"/>
    <x v="122"/>
    <x v="2"/>
    <x v="55"/>
    <x v="11"/>
    <x v="18"/>
    <x v="0"/>
    <n v="0"/>
  </r>
  <r>
    <x v="0"/>
    <x v="123"/>
    <x v="2"/>
    <x v="55"/>
    <x v="11"/>
    <x v="18"/>
    <x v="0"/>
    <n v="0"/>
  </r>
  <r>
    <x v="0"/>
    <x v="124"/>
    <x v="2"/>
    <x v="19"/>
    <x v="11"/>
    <x v="18"/>
    <x v="0"/>
    <n v="0"/>
  </r>
  <r>
    <x v="0"/>
    <x v="125"/>
    <x v="2"/>
    <x v="19"/>
    <x v="11"/>
    <x v="18"/>
    <x v="0"/>
    <n v="0"/>
  </r>
  <r>
    <x v="0"/>
    <x v="124"/>
    <x v="2"/>
    <x v="20"/>
    <x v="11"/>
    <x v="18"/>
    <x v="0"/>
    <n v="0"/>
  </r>
  <r>
    <x v="0"/>
    <x v="125"/>
    <x v="2"/>
    <x v="20"/>
    <x v="11"/>
    <x v="18"/>
    <x v="0"/>
    <n v="0"/>
  </r>
  <r>
    <x v="0"/>
    <x v="124"/>
    <x v="2"/>
    <x v="21"/>
    <x v="11"/>
    <x v="18"/>
    <x v="0"/>
    <n v="0"/>
  </r>
  <r>
    <x v="0"/>
    <x v="125"/>
    <x v="2"/>
    <x v="21"/>
    <x v="11"/>
    <x v="18"/>
    <x v="0"/>
    <n v="0"/>
  </r>
  <r>
    <x v="0"/>
    <x v="124"/>
    <x v="2"/>
    <x v="22"/>
    <x v="11"/>
    <x v="18"/>
    <x v="0"/>
    <n v="0"/>
  </r>
  <r>
    <x v="0"/>
    <x v="125"/>
    <x v="2"/>
    <x v="22"/>
    <x v="11"/>
    <x v="18"/>
    <x v="0"/>
    <n v="0"/>
  </r>
  <r>
    <x v="0"/>
    <x v="124"/>
    <x v="2"/>
    <x v="23"/>
    <x v="11"/>
    <x v="18"/>
    <x v="0"/>
    <n v="0"/>
  </r>
  <r>
    <x v="0"/>
    <x v="125"/>
    <x v="2"/>
    <x v="23"/>
    <x v="11"/>
    <x v="18"/>
    <x v="0"/>
    <n v="0"/>
  </r>
  <r>
    <x v="0"/>
    <x v="126"/>
    <x v="2"/>
    <x v="9"/>
    <x v="11"/>
    <x v="18"/>
    <x v="0"/>
    <n v="0"/>
  </r>
  <r>
    <x v="0"/>
    <x v="127"/>
    <x v="2"/>
    <x v="9"/>
    <x v="11"/>
    <x v="18"/>
    <x v="0"/>
    <n v="0"/>
  </r>
  <r>
    <x v="0"/>
    <x v="126"/>
    <x v="2"/>
    <x v="10"/>
    <x v="11"/>
    <x v="18"/>
    <x v="0"/>
    <n v="0"/>
  </r>
  <r>
    <x v="0"/>
    <x v="127"/>
    <x v="2"/>
    <x v="10"/>
    <x v="11"/>
    <x v="18"/>
    <x v="0"/>
    <n v="0"/>
  </r>
  <r>
    <x v="0"/>
    <x v="126"/>
    <x v="2"/>
    <x v="11"/>
    <x v="11"/>
    <x v="18"/>
    <x v="0"/>
    <n v="0"/>
  </r>
  <r>
    <x v="0"/>
    <x v="127"/>
    <x v="2"/>
    <x v="11"/>
    <x v="11"/>
    <x v="18"/>
    <x v="0"/>
    <n v="0"/>
  </r>
  <r>
    <x v="0"/>
    <x v="126"/>
    <x v="2"/>
    <x v="12"/>
    <x v="11"/>
    <x v="18"/>
    <x v="0"/>
    <n v="0"/>
  </r>
  <r>
    <x v="0"/>
    <x v="127"/>
    <x v="2"/>
    <x v="12"/>
    <x v="11"/>
    <x v="18"/>
    <x v="0"/>
    <n v="0"/>
  </r>
  <r>
    <x v="0"/>
    <x v="126"/>
    <x v="2"/>
    <x v="13"/>
    <x v="11"/>
    <x v="18"/>
    <x v="0"/>
    <n v="0"/>
  </r>
  <r>
    <x v="0"/>
    <x v="127"/>
    <x v="2"/>
    <x v="13"/>
    <x v="11"/>
    <x v="18"/>
    <x v="0"/>
    <n v="0"/>
  </r>
  <r>
    <x v="0"/>
    <x v="126"/>
    <x v="2"/>
    <x v="14"/>
    <x v="11"/>
    <x v="18"/>
    <x v="0"/>
    <n v="0"/>
  </r>
  <r>
    <x v="0"/>
    <x v="127"/>
    <x v="2"/>
    <x v="14"/>
    <x v="11"/>
    <x v="18"/>
    <x v="0"/>
    <n v="0"/>
  </r>
  <r>
    <x v="0"/>
    <x v="126"/>
    <x v="2"/>
    <x v="15"/>
    <x v="11"/>
    <x v="18"/>
    <x v="0"/>
    <n v="0"/>
  </r>
  <r>
    <x v="0"/>
    <x v="127"/>
    <x v="2"/>
    <x v="15"/>
    <x v="11"/>
    <x v="18"/>
    <x v="0"/>
    <n v="0"/>
  </r>
  <r>
    <x v="0"/>
    <x v="126"/>
    <x v="2"/>
    <x v="16"/>
    <x v="11"/>
    <x v="18"/>
    <x v="0"/>
    <n v="0"/>
  </r>
  <r>
    <x v="0"/>
    <x v="127"/>
    <x v="2"/>
    <x v="16"/>
    <x v="11"/>
    <x v="18"/>
    <x v="0"/>
    <n v="0"/>
  </r>
  <r>
    <x v="0"/>
    <x v="126"/>
    <x v="2"/>
    <x v="17"/>
    <x v="11"/>
    <x v="18"/>
    <x v="0"/>
    <n v="0"/>
  </r>
  <r>
    <x v="0"/>
    <x v="127"/>
    <x v="2"/>
    <x v="17"/>
    <x v="11"/>
    <x v="18"/>
    <x v="0"/>
    <n v="0"/>
  </r>
  <r>
    <x v="0"/>
    <x v="126"/>
    <x v="2"/>
    <x v="18"/>
    <x v="11"/>
    <x v="18"/>
    <x v="0"/>
    <n v="0"/>
  </r>
  <r>
    <x v="0"/>
    <x v="127"/>
    <x v="2"/>
    <x v="18"/>
    <x v="11"/>
    <x v="18"/>
    <x v="0"/>
    <n v="0"/>
  </r>
  <r>
    <x v="0"/>
    <x v="122"/>
    <x v="2"/>
    <x v="55"/>
    <x v="12"/>
    <x v="18"/>
    <x v="0"/>
    <n v="0"/>
  </r>
  <r>
    <x v="0"/>
    <x v="123"/>
    <x v="2"/>
    <x v="55"/>
    <x v="12"/>
    <x v="18"/>
    <x v="0"/>
    <n v="0"/>
  </r>
  <r>
    <x v="0"/>
    <x v="124"/>
    <x v="2"/>
    <x v="19"/>
    <x v="12"/>
    <x v="18"/>
    <x v="0"/>
    <n v="0"/>
  </r>
  <r>
    <x v="0"/>
    <x v="125"/>
    <x v="2"/>
    <x v="19"/>
    <x v="12"/>
    <x v="18"/>
    <x v="0"/>
    <n v="0"/>
  </r>
  <r>
    <x v="0"/>
    <x v="124"/>
    <x v="2"/>
    <x v="20"/>
    <x v="12"/>
    <x v="18"/>
    <x v="0"/>
    <n v="0"/>
  </r>
  <r>
    <x v="0"/>
    <x v="125"/>
    <x v="2"/>
    <x v="20"/>
    <x v="12"/>
    <x v="18"/>
    <x v="0"/>
    <n v="0"/>
  </r>
  <r>
    <x v="0"/>
    <x v="124"/>
    <x v="2"/>
    <x v="21"/>
    <x v="12"/>
    <x v="18"/>
    <x v="0"/>
    <n v="0"/>
  </r>
  <r>
    <x v="0"/>
    <x v="125"/>
    <x v="2"/>
    <x v="21"/>
    <x v="12"/>
    <x v="18"/>
    <x v="0"/>
    <n v="0"/>
  </r>
  <r>
    <x v="0"/>
    <x v="124"/>
    <x v="2"/>
    <x v="22"/>
    <x v="12"/>
    <x v="18"/>
    <x v="0"/>
    <n v="0"/>
  </r>
  <r>
    <x v="0"/>
    <x v="125"/>
    <x v="2"/>
    <x v="22"/>
    <x v="12"/>
    <x v="18"/>
    <x v="0"/>
    <n v="0"/>
  </r>
  <r>
    <x v="0"/>
    <x v="124"/>
    <x v="2"/>
    <x v="23"/>
    <x v="12"/>
    <x v="18"/>
    <x v="0"/>
    <n v="0"/>
  </r>
  <r>
    <x v="0"/>
    <x v="125"/>
    <x v="2"/>
    <x v="23"/>
    <x v="12"/>
    <x v="18"/>
    <x v="0"/>
    <n v="0"/>
  </r>
  <r>
    <x v="0"/>
    <x v="126"/>
    <x v="2"/>
    <x v="9"/>
    <x v="12"/>
    <x v="18"/>
    <x v="0"/>
    <n v="0"/>
  </r>
  <r>
    <x v="0"/>
    <x v="127"/>
    <x v="2"/>
    <x v="9"/>
    <x v="12"/>
    <x v="18"/>
    <x v="0"/>
    <n v="0"/>
  </r>
  <r>
    <x v="0"/>
    <x v="126"/>
    <x v="2"/>
    <x v="10"/>
    <x v="12"/>
    <x v="18"/>
    <x v="0"/>
    <n v="0"/>
  </r>
  <r>
    <x v="0"/>
    <x v="127"/>
    <x v="2"/>
    <x v="10"/>
    <x v="12"/>
    <x v="18"/>
    <x v="0"/>
    <n v="0"/>
  </r>
  <r>
    <x v="0"/>
    <x v="126"/>
    <x v="2"/>
    <x v="11"/>
    <x v="12"/>
    <x v="18"/>
    <x v="0"/>
    <n v="0"/>
  </r>
  <r>
    <x v="0"/>
    <x v="127"/>
    <x v="2"/>
    <x v="11"/>
    <x v="12"/>
    <x v="18"/>
    <x v="0"/>
    <n v="0"/>
  </r>
  <r>
    <x v="0"/>
    <x v="126"/>
    <x v="2"/>
    <x v="12"/>
    <x v="12"/>
    <x v="18"/>
    <x v="0"/>
    <n v="0"/>
  </r>
  <r>
    <x v="0"/>
    <x v="127"/>
    <x v="2"/>
    <x v="12"/>
    <x v="12"/>
    <x v="18"/>
    <x v="0"/>
    <n v="0"/>
  </r>
  <r>
    <x v="0"/>
    <x v="126"/>
    <x v="2"/>
    <x v="13"/>
    <x v="12"/>
    <x v="18"/>
    <x v="0"/>
    <n v="0"/>
  </r>
  <r>
    <x v="0"/>
    <x v="127"/>
    <x v="2"/>
    <x v="13"/>
    <x v="12"/>
    <x v="18"/>
    <x v="0"/>
    <n v="0"/>
  </r>
  <r>
    <x v="0"/>
    <x v="126"/>
    <x v="2"/>
    <x v="14"/>
    <x v="12"/>
    <x v="18"/>
    <x v="0"/>
    <n v="0"/>
  </r>
  <r>
    <x v="0"/>
    <x v="127"/>
    <x v="2"/>
    <x v="14"/>
    <x v="12"/>
    <x v="18"/>
    <x v="0"/>
    <n v="0"/>
  </r>
  <r>
    <x v="0"/>
    <x v="126"/>
    <x v="2"/>
    <x v="15"/>
    <x v="12"/>
    <x v="18"/>
    <x v="0"/>
    <n v="0"/>
  </r>
  <r>
    <x v="0"/>
    <x v="127"/>
    <x v="2"/>
    <x v="15"/>
    <x v="12"/>
    <x v="18"/>
    <x v="0"/>
    <n v="0"/>
  </r>
  <r>
    <x v="0"/>
    <x v="126"/>
    <x v="2"/>
    <x v="16"/>
    <x v="12"/>
    <x v="18"/>
    <x v="0"/>
    <n v="0"/>
  </r>
  <r>
    <x v="0"/>
    <x v="127"/>
    <x v="2"/>
    <x v="16"/>
    <x v="12"/>
    <x v="18"/>
    <x v="0"/>
    <n v="0"/>
  </r>
  <r>
    <x v="0"/>
    <x v="126"/>
    <x v="2"/>
    <x v="17"/>
    <x v="12"/>
    <x v="18"/>
    <x v="0"/>
    <n v="0"/>
  </r>
  <r>
    <x v="0"/>
    <x v="127"/>
    <x v="2"/>
    <x v="17"/>
    <x v="12"/>
    <x v="18"/>
    <x v="0"/>
    <n v="0"/>
  </r>
  <r>
    <x v="0"/>
    <x v="126"/>
    <x v="2"/>
    <x v="18"/>
    <x v="12"/>
    <x v="18"/>
    <x v="0"/>
    <n v="0"/>
  </r>
  <r>
    <x v="0"/>
    <x v="127"/>
    <x v="2"/>
    <x v="18"/>
    <x v="12"/>
    <x v="18"/>
    <x v="0"/>
    <n v="0"/>
  </r>
  <r>
    <x v="0"/>
    <x v="122"/>
    <x v="2"/>
    <x v="55"/>
    <x v="13"/>
    <x v="18"/>
    <x v="0"/>
    <n v="0"/>
  </r>
  <r>
    <x v="0"/>
    <x v="123"/>
    <x v="2"/>
    <x v="55"/>
    <x v="13"/>
    <x v="18"/>
    <x v="0"/>
    <n v="0"/>
  </r>
  <r>
    <x v="0"/>
    <x v="124"/>
    <x v="2"/>
    <x v="19"/>
    <x v="13"/>
    <x v="18"/>
    <x v="0"/>
    <n v="0"/>
  </r>
  <r>
    <x v="0"/>
    <x v="125"/>
    <x v="2"/>
    <x v="19"/>
    <x v="13"/>
    <x v="18"/>
    <x v="0"/>
    <n v="0"/>
  </r>
  <r>
    <x v="0"/>
    <x v="124"/>
    <x v="2"/>
    <x v="20"/>
    <x v="13"/>
    <x v="18"/>
    <x v="0"/>
    <n v="0"/>
  </r>
  <r>
    <x v="0"/>
    <x v="125"/>
    <x v="2"/>
    <x v="20"/>
    <x v="13"/>
    <x v="18"/>
    <x v="0"/>
    <n v="0"/>
  </r>
  <r>
    <x v="0"/>
    <x v="124"/>
    <x v="2"/>
    <x v="21"/>
    <x v="13"/>
    <x v="18"/>
    <x v="0"/>
    <n v="0"/>
  </r>
  <r>
    <x v="0"/>
    <x v="125"/>
    <x v="2"/>
    <x v="21"/>
    <x v="13"/>
    <x v="18"/>
    <x v="0"/>
    <n v="0"/>
  </r>
  <r>
    <x v="0"/>
    <x v="124"/>
    <x v="2"/>
    <x v="22"/>
    <x v="13"/>
    <x v="18"/>
    <x v="0"/>
    <n v="0"/>
  </r>
  <r>
    <x v="0"/>
    <x v="125"/>
    <x v="2"/>
    <x v="22"/>
    <x v="13"/>
    <x v="18"/>
    <x v="0"/>
    <n v="0"/>
  </r>
  <r>
    <x v="0"/>
    <x v="124"/>
    <x v="2"/>
    <x v="23"/>
    <x v="13"/>
    <x v="18"/>
    <x v="0"/>
    <n v="0"/>
  </r>
  <r>
    <x v="0"/>
    <x v="125"/>
    <x v="2"/>
    <x v="23"/>
    <x v="13"/>
    <x v="18"/>
    <x v="0"/>
    <n v="0"/>
  </r>
  <r>
    <x v="0"/>
    <x v="126"/>
    <x v="2"/>
    <x v="9"/>
    <x v="13"/>
    <x v="18"/>
    <x v="0"/>
    <n v="0"/>
  </r>
  <r>
    <x v="0"/>
    <x v="127"/>
    <x v="2"/>
    <x v="9"/>
    <x v="13"/>
    <x v="18"/>
    <x v="0"/>
    <n v="0"/>
  </r>
  <r>
    <x v="0"/>
    <x v="126"/>
    <x v="2"/>
    <x v="10"/>
    <x v="13"/>
    <x v="18"/>
    <x v="0"/>
    <n v="0"/>
  </r>
  <r>
    <x v="0"/>
    <x v="127"/>
    <x v="2"/>
    <x v="10"/>
    <x v="13"/>
    <x v="18"/>
    <x v="0"/>
    <n v="0"/>
  </r>
  <r>
    <x v="0"/>
    <x v="126"/>
    <x v="2"/>
    <x v="11"/>
    <x v="13"/>
    <x v="18"/>
    <x v="0"/>
    <n v="0"/>
  </r>
  <r>
    <x v="0"/>
    <x v="127"/>
    <x v="2"/>
    <x v="11"/>
    <x v="13"/>
    <x v="18"/>
    <x v="0"/>
    <n v="0"/>
  </r>
  <r>
    <x v="0"/>
    <x v="126"/>
    <x v="2"/>
    <x v="12"/>
    <x v="13"/>
    <x v="18"/>
    <x v="0"/>
    <n v="0"/>
  </r>
  <r>
    <x v="0"/>
    <x v="127"/>
    <x v="2"/>
    <x v="12"/>
    <x v="13"/>
    <x v="18"/>
    <x v="0"/>
    <n v="0"/>
  </r>
  <r>
    <x v="0"/>
    <x v="126"/>
    <x v="2"/>
    <x v="13"/>
    <x v="13"/>
    <x v="18"/>
    <x v="0"/>
    <n v="0"/>
  </r>
  <r>
    <x v="0"/>
    <x v="127"/>
    <x v="2"/>
    <x v="13"/>
    <x v="13"/>
    <x v="18"/>
    <x v="0"/>
    <n v="0"/>
  </r>
  <r>
    <x v="0"/>
    <x v="126"/>
    <x v="2"/>
    <x v="14"/>
    <x v="13"/>
    <x v="18"/>
    <x v="0"/>
    <n v="0"/>
  </r>
  <r>
    <x v="0"/>
    <x v="127"/>
    <x v="2"/>
    <x v="14"/>
    <x v="13"/>
    <x v="18"/>
    <x v="0"/>
    <n v="0"/>
  </r>
  <r>
    <x v="0"/>
    <x v="126"/>
    <x v="2"/>
    <x v="15"/>
    <x v="13"/>
    <x v="18"/>
    <x v="0"/>
    <n v="0"/>
  </r>
  <r>
    <x v="0"/>
    <x v="127"/>
    <x v="2"/>
    <x v="15"/>
    <x v="13"/>
    <x v="18"/>
    <x v="0"/>
    <n v="0"/>
  </r>
  <r>
    <x v="0"/>
    <x v="126"/>
    <x v="2"/>
    <x v="16"/>
    <x v="13"/>
    <x v="18"/>
    <x v="0"/>
    <n v="0"/>
  </r>
  <r>
    <x v="0"/>
    <x v="127"/>
    <x v="2"/>
    <x v="16"/>
    <x v="13"/>
    <x v="18"/>
    <x v="0"/>
    <n v="0"/>
  </r>
  <r>
    <x v="0"/>
    <x v="126"/>
    <x v="2"/>
    <x v="17"/>
    <x v="13"/>
    <x v="18"/>
    <x v="0"/>
    <n v="0"/>
  </r>
  <r>
    <x v="0"/>
    <x v="127"/>
    <x v="2"/>
    <x v="17"/>
    <x v="13"/>
    <x v="18"/>
    <x v="0"/>
    <n v="0"/>
  </r>
  <r>
    <x v="0"/>
    <x v="126"/>
    <x v="2"/>
    <x v="18"/>
    <x v="13"/>
    <x v="18"/>
    <x v="0"/>
    <n v="0"/>
  </r>
  <r>
    <x v="0"/>
    <x v="127"/>
    <x v="2"/>
    <x v="18"/>
    <x v="13"/>
    <x v="18"/>
    <x v="0"/>
    <n v="0"/>
  </r>
  <r>
    <x v="0"/>
    <x v="122"/>
    <x v="2"/>
    <x v="55"/>
    <x v="14"/>
    <x v="18"/>
    <x v="0"/>
    <n v="0"/>
  </r>
  <r>
    <x v="0"/>
    <x v="123"/>
    <x v="2"/>
    <x v="55"/>
    <x v="14"/>
    <x v="18"/>
    <x v="0"/>
    <n v="0"/>
  </r>
  <r>
    <x v="0"/>
    <x v="124"/>
    <x v="2"/>
    <x v="19"/>
    <x v="14"/>
    <x v="18"/>
    <x v="0"/>
    <n v="0"/>
  </r>
  <r>
    <x v="0"/>
    <x v="125"/>
    <x v="2"/>
    <x v="19"/>
    <x v="14"/>
    <x v="18"/>
    <x v="0"/>
    <n v="0"/>
  </r>
  <r>
    <x v="0"/>
    <x v="124"/>
    <x v="2"/>
    <x v="20"/>
    <x v="14"/>
    <x v="18"/>
    <x v="0"/>
    <n v="0"/>
  </r>
  <r>
    <x v="0"/>
    <x v="125"/>
    <x v="2"/>
    <x v="20"/>
    <x v="14"/>
    <x v="18"/>
    <x v="0"/>
    <n v="0"/>
  </r>
  <r>
    <x v="0"/>
    <x v="124"/>
    <x v="2"/>
    <x v="21"/>
    <x v="14"/>
    <x v="18"/>
    <x v="0"/>
    <n v="0"/>
  </r>
  <r>
    <x v="0"/>
    <x v="125"/>
    <x v="2"/>
    <x v="21"/>
    <x v="14"/>
    <x v="18"/>
    <x v="0"/>
    <n v="0"/>
  </r>
  <r>
    <x v="0"/>
    <x v="124"/>
    <x v="2"/>
    <x v="22"/>
    <x v="14"/>
    <x v="18"/>
    <x v="0"/>
    <n v="0"/>
  </r>
  <r>
    <x v="0"/>
    <x v="125"/>
    <x v="2"/>
    <x v="22"/>
    <x v="14"/>
    <x v="18"/>
    <x v="0"/>
    <n v="0"/>
  </r>
  <r>
    <x v="0"/>
    <x v="124"/>
    <x v="2"/>
    <x v="23"/>
    <x v="14"/>
    <x v="18"/>
    <x v="0"/>
    <n v="0"/>
  </r>
  <r>
    <x v="0"/>
    <x v="125"/>
    <x v="2"/>
    <x v="23"/>
    <x v="14"/>
    <x v="18"/>
    <x v="0"/>
    <n v="0"/>
  </r>
  <r>
    <x v="0"/>
    <x v="126"/>
    <x v="2"/>
    <x v="9"/>
    <x v="14"/>
    <x v="18"/>
    <x v="0"/>
    <n v="0"/>
  </r>
  <r>
    <x v="0"/>
    <x v="127"/>
    <x v="2"/>
    <x v="9"/>
    <x v="14"/>
    <x v="18"/>
    <x v="0"/>
    <n v="0"/>
  </r>
  <r>
    <x v="0"/>
    <x v="126"/>
    <x v="2"/>
    <x v="10"/>
    <x v="14"/>
    <x v="18"/>
    <x v="0"/>
    <n v="0"/>
  </r>
  <r>
    <x v="0"/>
    <x v="127"/>
    <x v="2"/>
    <x v="10"/>
    <x v="14"/>
    <x v="18"/>
    <x v="0"/>
    <n v="0"/>
  </r>
  <r>
    <x v="0"/>
    <x v="126"/>
    <x v="2"/>
    <x v="11"/>
    <x v="14"/>
    <x v="18"/>
    <x v="0"/>
    <n v="0"/>
  </r>
  <r>
    <x v="0"/>
    <x v="127"/>
    <x v="2"/>
    <x v="11"/>
    <x v="14"/>
    <x v="18"/>
    <x v="0"/>
    <n v="0"/>
  </r>
  <r>
    <x v="0"/>
    <x v="126"/>
    <x v="2"/>
    <x v="12"/>
    <x v="14"/>
    <x v="18"/>
    <x v="0"/>
    <n v="0"/>
  </r>
  <r>
    <x v="0"/>
    <x v="127"/>
    <x v="2"/>
    <x v="12"/>
    <x v="14"/>
    <x v="18"/>
    <x v="0"/>
    <n v="0"/>
  </r>
  <r>
    <x v="0"/>
    <x v="126"/>
    <x v="2"/>
    <x v="13"/>
    <x v="14"/>
    <x v="18"/>
    <x v="0"/>
    <n v="0"/>
  </r>
  <r>
    <x v="0"/>
    <x v="127"/>
    <x v="2"/>
    <x v="13"/>
    <x v="14"/>
    <x v="18"/>
    <x v="0"/>
    <n v="0"/>
  </r>
  <r>
    <x v="0"/>
    <x v="126"/>
    <x v="2"/>
    <x v="14"/>
    <x v="14"/>
    <x v="18"/>
    <x v="0"/>
    <n v="0"/>
  </r>
  <r>
    <x v="0"/>
    <x v="127"/>
    <x v="2"/>
    <x v="14"/>
    <x v="14"/>
    <x v="18"/>
    <x v="0"/>
    <n v="0"/>
  </r>
  <r>
    <x v="0"/>
    <x v="126"/>
    <x v="2"/>
    <x v="15"/>
    <x v="14"/>
    <x v="18"/>
    <x v="0"/>
    <n v="0"/>
  </r>
  <r>
    <x v="0"/>
    <x v="127"/>
    <x v="2"/>
    <x v="15"/>
    <x v="14"/>
    <x v="18"/>
    <x v="0"/>
    <n v="0"/>
  </r>
  <r>
    <x v="0"/>
    <x v="126"/>
    <x v="2"/>
    <x v="16"/>
    <x v="14"/>
    <x v="18"/>
    <x v="0"/>
    <n v="0"/>
  </r>
  <r>
    <x v="0"/>
    <x v="127"/>
    <x v="2"/>
    <x v="16"/>
    <x v="14"/>
    <x v="18"/>
    <x v="0"/>
    <n v="0"/>
  </r>
  <r>
    <x v="0"/>
    <x v="126"/>
    <x v="2"/>
    <x v="17"/>
    <x v="14"/>
    <x v="18"/>
    <x v="0"/>
    <n v="0"/>
  </r>
  <r>
    <x v="0"/>
    <x v="127"/>
    <x v="2"/>
    <x v="17"/>
    <x v="14"/>
    <x v="18"/>
    <x v="0"/>
    <n v="0"/>
  </r>
  <r>
    <x v="0"/>
    <x v="126"/>
    <x v="2"/>
    <x v="18"/>
    <x v="14"/>
    <x v="18"/>
    <x v="0"/>
    <n v="0"/>
  </r>
  <r>
    <x v="0"/>
    <x v="127"/>
    <x v="2"/>
    <x v="18"/>
    <x v="14"/>
    <x v="18"/>
    <x v="0"/>
    <n v="0"/>
  </r>
  <r>
    <x v="0"/>
    <x v="122"/>
    <x v="2"/>
    <x v="55"/>
    <x v="15"/>
    <x v="18"/>
    <x v="0"/>
    <n v="3.3789035740000002"/>
  </r>
  <r>
    <x v="0"/>
    <x v="123"/>
    <x v="2"/>
    <x v="55"/>
    <x v="15"/>
    <x v="18"/>
    <x v="0"/>
    <n v="2.3533352970000001"/>
  </r>
  <r>
    <x v="0"/>
    <x v="124"/>
    <x v="2"/>
    <x v="19"/>
    <x v="15"/>
    <x v="18"/>
    <x v="0"/>
    <n v="0"/>
  </r>
  <r>
    <x v="0"/>
    <x v="125"/>
    <x v="2"/>
    <x v="19"/>
    <x v="15"/>
    <x v="18"/>
    <x v="0"/>
    <n v="0"/>
  </r>
  <r>
    <x v="0"/>
    <x v="124"/>
    <x v="2"/>
    <x v="20"/>
    <x v="15"/>
    <x v="18"/>
    <x v="0"/>
    <n v="0"/>
  </r>
  <r>
    <x v="0"/>
    <x v="125"/>
    <x v="2"/>
    <x v="20"/>
    <x v="15"/>
    <x v="18"/>
    <x v="0"/>
    <n v="0"/>
  </r>
  <r>
    <x v="0"/>
    <x v="124"/>
    <x v="2"/>
    <x v="21"/>
    <x v="15"/>
    <x v="18"/>
    <x v="0"/>
    <n v="0"/>
  </r>
  <r>
    <x v="0"/>
    <x v="125"/>
    <x v="2"/>
    <x v="21"/>
    <x v="15"/>
    <x v="18"/>
    <x v="0"/>
    <n v="0"/>
  </r>
  <r>
    <x v="0"/>
    <x v="124"/>
    <x v="2"/>
    <x v="22"/>
    <x v="15"/>
    <x v="18"/>
    <x v="0"/>
    <n v="0"/>
  </r>
  <r>
    <x v="0"/>
    <x v="125"/>
    <x v="2"/>
    <x v="22"/>
    <x v="15"/>
    <x v="18"/>
    <x v="0"/>
    <n v="0"/>
  </r>
  <r>
    <x v="0"/>
    <x v="124"/>
    <x v="2"/>
    <x v="23"/>
    <x v="15"/>
    <x v="18"/>
    <x v="0"/>
    <n v="0"/>
  </r>
  <r>
    <x v="0"/>
    <x v="125"/>
    <x v="2"/>
    <x v="23"/>
    <x v="15"/>
    <x v="18"/>
    <x v="0"/>
    <n v="0"/>
  </r>
  <r>
    <x v="0"/>
    <x v="126"/>
    <x v="2"/>
    <x v="9"/>
    <x v="15"/>
    <x v="18"/>
    <x v="0"/>
    <n v="0"/>
  </r>
  <r>
    <x v="0"/>
    <x v="127"/>
    <x v="2"/>
    <x v="9"/>
    <x v="15"/>
    <x v="18"/>
    <x v="0"/>
    <n v="0"/>
  </r>
  <r>
    <x v="0"/>
    <x v="126"/>
    <x v="2"/>
    <x v="10"/>
    <x v="15"/>
    <x v="18"/>
    <x v="0"/>
    <n v="0"/>
  </r>
  <r>
    <x v="0"/>
    <x v="127"/>
    <x v="2"/>
    <x v="10"/>
    <x v="15"/>
    <x v="18"/>
    <x v="0"/>
    <n v="0"/>
  </r>
  <r>
    <x v="0"/>
    <x v="126"/>
    <x v="2"/>
    <x v="11"/>
    <x v="15"/>
    <x v="18"/>
    <x v="0"/>
    <n v="0"/>
  </r>
  <r>
    <x v="0"/>
    <x v="127"/>
    <x v="2"/>
    <x v="11"/>
    <x v="15"/>
    <x v="18"/>
    <x v="0"/>
    <n v="0"/>
  </r>
  <r>
    <x v="0"/>
    <x v="126"/>
    <x v="2"/>
    <x v="12"/>
    <x v="15"/>
    <x v="18"/>
    <x v="0"/>
    <n v="0"/>
  </r>
  <r>
    <x v="0"/>
    <x v="127"/>
    <x v="2"/>
    <x v="12"/>
    <x v="15"/>
    <x v="18"/>
    <x v="0"/>
    <n v="0"/>
  </r>
  <r>
    <x v="0"/>
    <x v="126"/>
    <x v="2"/>
    <x v="13"/>
    <x v="15"/>
    <x v="18"/>
    <x v="0"/>
    <n v="0"/>
  </r>
  <r>
    <x v="0"/>
    <x v="127"/>
    <x v="2"/>
    <x v="13"/>
    <x v="15"/>
    <x v="18"/>
    <x v="0"/>
    <n v="0"/>
  </r>
  <r>
    <x v="0"/>
    <x v="126"/>
    <x v="2"/>
    <x v="14"/>
    <x v="15"/>
    <x v="18"/>
    <x v="0"/>
    <n v="0"/>
  </r>
  <r>
    <x v="0"/>
    <x v="127"/>
    <x v="2"/>
    <x v="14"/>
    <x v="15"/>
    <x v="18"/>
    <x v="0"/>
    <n v="0"/>
  </r>
  <r>
    <x v="0"/>
    <x v="126"/>
    <x v="2"/>
    <x v="15"/>
    <x v="15"/>
    <x v="18"/>
    <x v="0"/>
    <n v="0"/>
  </r>
  <r>
    <x v="0"/>
    <x v="127"/>
    <x v="2"/>
    <x v="15"/>
    <x v="15"/>
    <x v="18"/>
    <x v="0"/>
    <n v="0"/>
  </r>
  <r>
    <x v="0"/>
    <x v="126"/>
    <x v="2"/>
    <x v="16"/>
    <x v="15"/>
    <x v="18"/>
    <x v="0"/>
    <n v="0"/>
  </r>
  <r>
    <x v="0"/>
    <x v="127"/>
    <x v="2"/>
    <x v="16"/>
    <x v="15"/>
    <x v="18"/>
    <x v="0"/>
    <n v="0"/>
  </r>
  <r>
    <x v="0"/>
    <x v="126"/>
    <x v="2"/>
    <x v="17"/>
    <x v="15"/>
    <x v="18"/>
    <x v="0"/>
    <n v="0"/>
  </r>
  <r>
    <x v="0"/>
    <x v="127"/>
    <x v="2"/>
    <x v="17"/>
    <x v="15"/>
    <x v="18"/>
    <x v="0"/>
    <n v="0"/>
  </r>
  <r>
    <x v="0"/>
    <x v="126"/>
    <x v="2"/>
    <x v="18"/>
    <x v="15"/>
    <x v="18"/>
    <x v="0"/>
    <n v="0"/>
  </r>
  <r>
    <x v="0"/>
    <x v="127"/>
    <x v="2"/>
    <x v="18"/>
    <x v="15"/>
    <x v="18"/>
    <x v="0"/>
    <n v="0"/>
  </r>
  <r>
    <x v="0"/>
    <x v="122"/>
    <x v="2"/>
    <x v="55"/>
    <x v="16"/>
    <x v="18"/>
    <x v="0"/>
    <n v="0.20788071599999999"/>
  </r>
  <r>
    <x v="0"/>
    <x v="123"/>
    <x v="2"/>
    <x v="55"/>
    <x v="16"/>
    <x v="18"/>
    <x v="0"/>
    <n v="8.6979359999999999E-3"/>
  </r>
  <r>
    <x v="0"/>
    <x v="124"/>
    <x v="2"/>
    <x v="19"/>
    <x v="16"/>
    <x v="18"/>
    <x v="0"/>
    <n v="0"/>
  </r>
  <r>
    <x v="0"/>
    <x v="125"/>
    <x v="2"/>
    <x v="19"/>
    <x v="16"/>
    <x v="18"/>
    <x v="0"/>
    <n v="0"/>
  </r>
  <r>
    <x v="0"/>
    <x v="124"/>
    <x v="2"/>
    <x v="20"/>
    <x v="16"/>
    <x v="18"/>
    <x v="0"/>
    <n v="0"/>
  </r>
  <r>
    <x v="0"/>
    <x v="125"/>
    <x v="2"/>
    <x v="20"/>
    <x v="16"/>
    <x v="18"/>
    <x v="0"/>
    <n v="0"/>
  </r>
  <r>
    <x v="0"/>
    <x v="124"/>
    <x v="2"/>
    <x v="21"/>
    <x v="16"/>
    <x v="18"/>
    <x v="0"/>
    <n v="0"/>
  </r>
  <r>
    <x v="0"/>
    <x v="125"/>
    <x v="2"/>
    <x v="21"/>
    <x v="16"/>
    <x v="18"/>
    <x v="0"/>
    <n v="0"/>
  </r>
  <r>
    <x v="0"/>
    <x v="124"/>
    <x v="2"/>
    <x v="22"/>
    <x v="16"/>
    <x v="18"/>
    <x v="0"/>
    <n v="0"/>
  </r>
  <r>
    <x v="0"/>
    <x v="125"/>
    <x v="2"/>
    <x v="22"/>
    <x v="16"/>
    <x v="18"/>
    <x v="0"/>
    <n v="0"/>
  </r>
  <r>
    <x v="0"/>
    <x v="124"/>
    <x v="2"/>
    <x v="23"/>
    <x v="16"/>
    <x v="18"/>
    <x v="0"/>
    <n v="0"/>
  </r>
  <r>
    <x v="0"/>
    <x v="125"/>
    <x v="2"/>
    <x v="23"/>
    <x v="16"/>
    <x v="18"/>
    <x v="0"/>
    <n v="0"/>
  </r>
  <r>
    <x v="0"/>
    <x v="126"/>
    <x v="2"/>
    <x v="9"/>
    <x v="16"/>
    <x v="18"/>
    <x v="0"/>
    <n v="0"/>
  </r>
  <r>
    <x v="0"/>
    <x v="127"/>
    <x v="2"/>
    <x v="9"/>
    <x v="16"/>
    <x v="18"/>
    <x v="0"/>
    <n v="0"/>
  </r>
  <r>
    <x v="0"/>
    <x v="126"/>
    <x v="2"/>
    <x v="10"/>
    <x v="16"/>
    <x v="18"/>
    <x v="0"/>
    <n v="0"/>
  </r>
  <r>
    <x v="0"/>
    <x v="127"/>
    <x v="2"/>
    <x v="10"/>
    <x v="16"/>
    <x v="18"/>
    <x v="0"/>
    <n v="0"/>
  </r>
  <r>
    <x v="0"/>
    <x v="126"/>
    <x v="2"/>
    <x v="11"/>
    <x v="16"/>
    <x v="18"/>
    <x v="0"/>
    <n v="0"/>
  </r>
  <r>
    <x v="0"/>
    <x v="127"/>
    <x v="2"/>
    <x v="11"/>
    <x v="16"/>
    <x v="18"/>
    <x v="0"/>
    <n v="0"/>
  </r>
  <r>
    <x v="0"/>
    <x v="126"/>
    <x v="2"/>
    <x v="12"/>
    <x v="16"/>
    <x v="18"/>
    <x v="0"/>
    <n v="0"/>
  </r>
  <r>
    <x v="0"/>
    <x v="127"/>
    <x v="2"/>
    <x v="12"/>
    <x v="16"/>
    <x v="18"/>
    <x v="0"/>
    <n v="0"/>
  </r>
  <r>
    <x v="0"/>
    <x v="126"/>
    <x v="2"/>
    <x v="13"/>
    <x v="16"/>
    <x v="18"/>
    <x v="0"/>
    <n v="0"/>
  </r>
  <r>
    <x v="0"/>
    <x v="127"/>
    <x v="2"/>
    <x v="13"/>
    <x v="16"/>
    <x v="18"/>
    <x v="0"/>
    <n v="0"/>
  </r>
  <r>
    <x v="0"/>
    <x v="126"/>
    <x v="2"/>
    <x v="14"/>
    <x v="16"/>
    <x v="18"/>
    <x v="0"/>
    <n v="0"/>
  </r>
  <r>
    <x v="0"/>
    <x v="127"/>
    <x v="2"/>
    <x v="14"/>
    <x v="16"/>
    <x v="18"/>
    <x v="0"/>
    <n v="0"/>
  </r>
  <r>
    <x v="0"/>
    <x v="126"/>
    <x v="2"/>
    <x v="15"/>
    <x v="16"/>
    <x v="18"/>
    <x v="0"/>
    <n v="0"/>
  </r>
  <r>
    <x v="0"/>
    <x v="127"/>
    <x v="2"/>
    <x v="15"/>
    <x v="16"/>
    <x v="18"/>
    <x v="0"/>
    <n v="0"/>
  </r>
  <r>
    <x v="0"/>
    <x v="126"/>
    <x v="2"/>
    <x v="16"/>
    <x v="16"/>
    <x v="18"/>
    <x v="0"/>
    <n v="0"/>
  </r>
  <r>
    <x v="0"/>
    <x v="127"/>
    <x v="2"/>
    <x v="16"/>
    <x v="16"/>
    <x v="18"/>
    <x v="0"/>
    <n v="0"/>
  </r>
  <r>
    <x v="0"/>
    <x v="126"/>
    <x v="2"/>
    <x v="17"/>
    <x v="16"/>
    <x v="18"/>
    <x v="0"/>
    <n v="0"/>
  </r>
  <r>
    <x v="0"/>
    <x v="127"/>
    <x v="2"/>
    <x v="17"/>
    <x v="16"/>
    <x v="18"/>
    <x v="0"/>
    <n v="0"/>
  </r>
  <r>
    <x v="0"/>
    <x v="126"/>
    <x v="2"/>
    <x v="18"/>
    <x v="16"/>
    <x v="18"/>
    <x v="0"/>
    <n v="0"/>
  </r>
  <r>
    <x v="0"/>
    <x v="127"/>
    <x v="2"/>
    <x v="18"/>
    <x v="16"/>
    <x v="18"/>
    <x v="0"/>
    <n v="0"/>
  </r>
  <r>
    <x v="0"/>
    <x v="122"/>
    <x v="2"/>
    <x v="55"/>
    <x v="17"/>
    <x v="18"/>
    <x v="0"/>
    <n v="0"/>
  </r>
  <r>
    <x v="0"/>
    <x v="123"/>
    <x v="2"/>
    <x v="55"/>
    <x v="17"/>
    <x v="18"/>
    <x v="0"/>
    <n v="0"/>
  </r>
  <r>
    <x v="0"/>
    <x v="124"/>
    <x v="2"/>
    <x v="19"/>
    <x v="17"/>
    <x v="18"/>
    <x v="0"/>
    <n v="0"/>
  </r>
  <r>
    <x v="0"/>
    <x v="125"/>
    <x v="2"/>
    <x v="19"/>
    <x v="17"/>
    <x v="18"/>
    <x v="0"/>
    <n v="0"/>
  </r>
  <r>
    <x v="0"/>
    <x v="124"/>
    <x v="2"/>
    <x v="20"/>
    <x v="17"/>
    <x v="18"/>
    <x v="0"/>
    <n v="0"/>
  </r>
  <r>
    <x v="0"/>
    <x v="125"/>
    <x v="2"/>
    <x v="20"/>
    <x v="17"/>
    <x v="18"/>
    <x v="0"/>
    <n v="0"/>
  </r>
  <r>
    <x v="0"/>
    <x v="124"/>
    <x v="2"/>
    <x v="21"/>
    <x v="17"/>
    <x v="18"/>
    <x v="0"/>
    <n v="0"/>
  </r>
  <r>
    <x v="0"/>
    <x v="125"/>
    <x v="2"/>
    <x v="21"/>
    <x v="17"/>
    <x v="18"/>
    <x v="0"/>
    <n v="0"/>
  </r>
  <r>
    <x v="0"/>
    <x v="124"/>
    <x v="2"/>
    <x v="22"/>
    <x v="17"/>
    <x v="18"/>
    <x v="0"/>
    <n v="0"/>
  </r>
  <r>
    <x v="0"/>
    <x v="125"/>
    <x v="2"/>
    <x v="22"/>
    <x v="17"/>
    <x v="18"/>
    <x v="0"/>
    <n v="0"/>
  </r>
  <r>
    <x v="0"/>
    <x v="124"/>
    <x v="2"/>
    <x v="23"/>
    <x v="17"/>
    <x v="18"/>
    <x v="0"/>
    <n v="0"/>
  </r>
  <r>
    <x v="0"/>
    <x v="125"/>
    <x v="2"/>
    <x v="23"/>
    <x v="17"/>
    <x v="18"/>
    <x v="0"/>
    <n v="0"/>
  </r>
  <r>
    <x v="0"/>
    <x v="126"/>
    <x v="2"/>
    <x v="9"/>
    <x v="17"/>
    <x v="18"/>
    <x v="0"/>
    <n v="0"/>
  </r>
  <r>
    <x v="0"/>
    <x v="127"/>
    <x v="2"/>
    <x v="9"/>
    <x v="17"/>
    <x v="18"/>
    <x v="0"/>
    <n v="0"/>
  </r>
  <r>
    <x v="0"/>
    <x v="126"/>
    <x v="2"/>
    <x v="10"/>
    <x v="17"/>
    <x v="18"/>
    <x v="0"/>
    <n v="0"/>
  </r>
  <r>
    <x v="0"/>
    <x v="127"/>
    <x v="2"/>
    <x v="10"/>
    <x v="17"/>
    <x v="18"/>
    <x v="0"/>
    <n v="0"/>
  </r>
  <r>
    <x v="0"/>
    <x v="126"/>
    <x v="2"/>
    <x v="11"/>
    <x v="17"/>
    <x v="18"/>
    <x v="0"/>
    <n v="0"/>
  </r>
  <r>
    <x v="0"/>
    <x v="127"/>
    <x v="2"/>
    <x v="11"/>
    <x v="17"/>
    <x v="18"/>
    <x v="0"/>
    <n v="0"/>
  </r>
  <r>
    <x v="0"/>
    <x v="126"/>
    <x v="2"/>
    <x v="12"/>
    <x v="17"/>
    <x v="18"/>
    <x v="0"/>
    <n v="0"/>
  </r>
  <r>
    <x v="0"/>
    <x v="127"/>
    <x v="2"/>
    <x v="12"/>
    <x v="17"/>
    <x v="18"/>
    <x v="0"/>
    <n v="0"/>
  </r>
  <r>
    <x v="0"/>
    <x v="126"/>
    <x v="2"/>
    <x v="13"/>
    <x v="17"/>
    <x v="18"/>
    <x v="0"/>
    <n v="0"/>
  </r>
  <r>
    <x v="0"/>
    <x v="127"/>
    <x v="2"/>
    <x v="13"/>
    <x v="17"/>
    <x v="18"/>
    <x v="0"/>
    <n v="0"/>
  </r>
  <r>
    <x v="0"/>
    <x v="126"/>
    <x v="2"/>
    <x v="14"/>
    <x v="17"/>
    <x v="18"/>
    <x v="0"/>
    <n v="0"/>
  </r>
  <r>
    <x v="0"/>
    <x v="127"/>
    <x v="2"/>
    <x v="14"/>
    <x v="17"/>
    <x v="18"/>
    <x v="0"/>
    <n v="0"/>
  </r>
  <r>
    <x v="0"/>
    <x v="126"/>
    <x v="2"/>
    <x v="15"/>
    <x v="17"/>
    <x v="18"/>
    <x v="0"/>
    <n v="0"/>
  </r>
  <r>
    <x v="0"/>
    <x v="127"/>
    <x v="2"/>
    <x v="15"/>
    <x v="17"/>
    <x v="18"/>
    <x v="0"/>
    <n v="0"/>
  </r>
  <r>
    <x v="0"/>
    <x v="126"/>
    <x v="2"/>
    <x v="16"/>
    <x v="17"/>
    <x v="18"/>
    <x v="0"/>
    <n v="0"/>
  </r>
  <r>
    <x v="0"/>
    <x v="127"/>
    <x v="2"/>
    <x v="16"/>
    <x v="17"/>
    <x v="18"/>
    <x v="0"/>
    <n v="0"/>
  </r>
  <r>
    <x v="0"/>
    <x v="126"/>
    <x v="2"/>
    <x v="17"/>
    <x v="17"/>
    <x v="18"/>
    <x v="0"/>
    <n v="0"/>
  </r>
  <r>
    <x v="0"/>
    <x v="127"/>
    <x v="2"/>
    <x v="17"/>
    <x v="17"/>
    <x v="18"/>
    <x v="0"/>
    <n v="0"/>
  </r>
  <r>
    <x v="0"/>
    <x v="126"/>
    <x v="2"/>
    <x v="18"/>
    <x v="17"/>
    <x v="18"/>
    <x v="0"/>
    <n v="0"/>
  </r>
  <r>
    <x v="0"/>
    <x v="127"/>
    <x v="2"/>
    <x v="18"/>
    <x v="17"/>
    <x v="18"/>
    <x v="0"/>
    <n v="0"/>
  </r>
  <r>
    <x v="0"/>
    <x v="122"/>
    <x v="2"/>
    <x v="55"/>
    <x v="18"/>
    <x v="18"/>
    <x v="0"/>
    <n v="0"/>
  </r>
  <r>
    <x v="0"/>
    <x v="123"/>
    <x v="2"/>
    <x v="55"/>
    <x v="18"/>
    <x v="18"/>
    <x v="0"/>
    <n v="0"/>
  </r>
  <r>
    <x v="0"/>
    <x v="124"/>
    <x v="2"/>
    <x v="19"/>
    <x v="18"/>
    <x v="18"/>
    <x v="0"/>
    <n v="0"/>
  </r>
  <r>
    <x v="0"/>
    <x v="125"/>
    <x v="2"/>
    <x v="19"/>
    <x v="18"/>
    <x v="18"/>
    <x v="0"/>
    <n v="0"/>
  </r>
  <r>
    <x v="0"/>
    <x v="124"/>
    <x v="2"/>
    <x v="20"/>
    <x v="18"/>
    <x v="18"/>
    <x v="0"/>
    <n v="0"/>
  </r>
  <r>
    <x v="0"/>
    <x v="125"/>
    <x v="2"/>
    <x v="20"/>
    <x v="18"/>
    <x v="18"/>
    <x v="0"/>
    <n v="0"/>
  </r>
  <r>
    <x v="0"/>
    <x v="124"/>
    <x v="2"/>
    <x v="21"/>
    <x v="18"/>
    <x v="18"/>
    <x v="0"/>
    <n v="0"/>
  </r>
  <r>
    <x v="0"/>
    <x v="125"/>
    <x v="2"/>
    <x v="21"/>
    <x v="18"/>
    <x v="18"/>
    <x v="0"/>
    <n v="0"/>
  </r>
  <r>
    <x v="0"/>
    <x v="124"/>
    <x v="2"/>
    <x v="22"/>
    <x v="18"/>
    <x v="18"/>
    <x v="0"/>
    <n v="0"/>
  </r>
  <r>
    <x v="0"/>
    <x v="125"/>
    <x v="2"/>
    <x v="22"/>
    <x v="18"/>
    <x v="18"/>
    <x v="0"/>
    <n v="0"/>
  </r>
  <r>
    <x v="0"/>
    <x v="124"/>
    <x v="2"/>
    <x v="23"/>
    <x v="18"/>
    <x v="18"/>
    <x v="0"/>
    <n v="0"/>
  </r>
  <r>
    <x v="0"/>
    <x v="125"/>
    <x v="2"/>
    <x v="23"/>
    <x v="18"/>
    <x v="18"/>
    <x v="0"/>
    <n v="0"/>
  </r>
  <r>
    <x v="0"/>
    <x v="126"/>
    <x v="2"/>
    <x v="9"/>
    <x v="18"/>
    <x v="18"/>
    <x v="0"/>
    <n v="0"/>
  </r>
  <r>
    <x v="0"/>
    <x v="127"/>
    <x v="2"/>
    <x v="9"/>
    <x v="18"/>
    <x v="18"/>
    <x v="0"/>
    <n v="0"/>
  </r>
  <r>
    <x v="0"/>
    <x v="126"/>
    <x v="2"/>
    <x v="10"/>
    <x v="18"/>
    <x v="18"/>
    <x v="0"/>
    <n v="0"/>
  </r>
  <r>
    <x v="0"/>
    <x v="127"/>
    <x v="2"/>
    <x v="10"/>
    <x v="18"/>
    <x v="18"/>
    <x v="0"/>
    <n v="0"/>
  </r>
  <r>
    <x v="0"/>
    <x v="126"/>
    <x v="2"/>
    <x v="11"/>
    <x v="18"/>
    <x v="18"/>
    <x v="0"/>
    <n v="0"/>
  </r>
  <r>
    <x v="0"/>
    <x v="127"/>
    <x v="2"/>
    <x v="11"/>
    <x v="18"/>
    <x v="18"/>
    <x v="0"/>
    <n v="0"/>
  </r>
  <r>
    <x v="0"/>
    <x v="126"/>
    <x v="2"/>
    <x v="12"/>
    <x v="18"/>
    <x v="18"/>
    <x v="0"/>
    <n v="0"/>
  </r>
  <r>
    <x v="0"/>
    <x v="127"/>
    <x v="2"/>
    <x v="12"/>
    <x v="18"/>
    <x v="18"/>
    <x v="0"/>
    <n v="0"/>
  </r>
  <r>
    <x v="0"/>
    <x v="126"/>
    <x v="2"/>
    <x v="13"/>
    <x v="18"/>
    <x v="18"/>
    <x v="0"/>
    <n v="0"/>
  </r>
  <r>
    <x v="0"/>
    <x v="127"/>
    <x v="2"/>
    <x v="13"/>
    <x v="18"/>
    <x v="18"/>
    <x v="0"/>
    <n v="0"/>
  </r>
  <r>
    <x v="0"/>
    <x v="126"/>
    <x v="2"/>
    <x v="14"/>
    <x v="18"/>
    <x v="18"/>
    <x v="0"/>
    <n v="0"/>
  </r>
  <r>
    <x v="0"/>
    <x v="127"/>
    <x v="2"/>
    <x v="14"/>
    <x v="18"/>
    <x v="18"/>
    <x v="0"/>
    <n v="0"/>
  </r>
  <r>
    <x v="0"/>
    <x v="126"/>
    <x v="2"/>
    <x v="15"/>
    <x v="18"/>
    <x v="18"/>
    <x v="0"/>
    <n v="0"/>
  </r>
  <r>
    <x v="0"/>
    <x v="127"/>
    <x v="2"/>
    <x v="15"/>
    <x v="18"/>
    <x v="18"/>
    <x v="0"/>
    <n v="0"/>
  </r>
  <r>
    <x v="0"/>
    <x v="126"/>
    <x v="2"/>
    <x v="16"/>
    <x v="18"/>
    <x v="18"/>
    <x v="0"/>
    <n v="0"/>
  </r>
  <r>
    <x v="0"/>
    <x v="127"/>
    <x v="2"/>
    <x v="16"/>
    <x v="18"/>
    <x v="18"/>
    <x v="0"/>
    <n v="0"/>
  </r>
  <r>
    <x v="0"/>
    <x v="126"/>
    <x v="2"/>
    <x v="17"/>
    <x v="18"/>
    <x v="18"/>
    <x v="0"/>
    <n v="0"/>
  </r>
  <r>
    <x v="0"/>
    <x v="127"/>
    <x v="2"/>
    <x v="17"/>
    <x v="18"/>
    <x v="18"/>
    <x v="0"/>
    <n v="0"/>
  </r>
  <r>
    <x v="0"/>
    <x v="126"/>
    <x v="2"/>
    <x v="18"/>
    <x v="18"/>
    <x v="18"/>
    <x v="0"/>
    <n v="0"/>
  </r>
  <r>
    <x v="0"/>
    <x v="127"/>
    <x v="2"/>
    <x v="18"/>
    <x v="18"/>
    <x v="18"/>
    <x v="0"/>
    <n v="0"/>
  </r>
  <r>
    <x v="0"/>
    <x v="128"/>
    <x v="2"/>
    <x v="9"/>
    <x v="19"/>
    <x v="18"/>
    <x v="0"/>
    <n v="0"/>
  </r>
  <r>
    <x v="0"/>
    <x v="129"/>
    <x v="2"/>
    <x v="9"/>
    <x v="19"/>
    <x v="18"/>
    <x v="0"/>
    <n v="0"/>
  </r>
  <r>
    <x v="0"/>
    <x v="128"/>
    <x v="2"/>
    <x v="10"/>
    <x v="19"/>
    <x v="18"/>
    <x v="0"/>
    <n v="0"/>
  </r>
  <r>
    <x v="0"/>
    <x v="129"/>
    <x v="2"/>
    <x v="10"/>
    <x v="19"/>
    <x v="18"/>
    <x v="0"/>
    <n v="0"/>
  </r>
  <r>
    <x v="0"/>
    <x v="128"/>
    <x v="2"/>
    <x v="11"/>
    <x v="19"/>
    <x v="18"/>
    <x v="0"/>
    <n v="0"/>
  </r>
  <r>
    <x v="0"/>
    <x v="129"/>
    <x v="2"/>
    <x v="11"/>
    <x v="19"/>
    <x v="18"/>
    <x v="0"/>
    <n v="0"/>
  </r>
  <r>
    <x v="0"/>
    <x v="128"/>
    <x v="2"/>
    <x v="12"/>
    <x v="19"/>
    <x v="18"/>
    <x v="0"/>
    <n v="0"/>
  </r>
  <r>
    <x v="0"/>
    <x v="129"/>
    <x v="2"/>
    <x v="12"/>
    <x v="19"/>
    <x v="18"/>
    <x v="0"/>
    <n v="0"/>
  </r>
  <r>
    <x v="0"/>
    <x v="128"/>
    <x v="2"/>
    <x v="13"/>
    <x v="19"/>
    <x v="18"/>
    <x v="0"/>
    <n v="0"/>
  </r>
  <r>
    <x v="0"/>
    <x v="129"/>
    <x v="2"/>
    <x v="13"/>
    <x v="19"/>
    <x v="18"/>
    <x v="0"/>
    <n v="0"/>
  </r>
  <r>
    <x v="0"/>
    <x v="128"/>
    <x v="2"/>
    <x v="14"/>
    <x v="19"/>
    <x v="18"/>
    <x v="0"/>
    <n v="0"/>
  </r>
  <r>
    <x v="0"/>
    <x v="129"/>
    <x v="2"/>
    <x v="14"/>
    <x v="19"/>
    <x v="18"/>
    <x v="0"/>
    <n v="0"/>
  </r>
  <r>
    <x v="0"/>
    <x v="128"/>
    <x v="2"/>
    <x v="15"/>
    <x v="19"/>
    <x v="18"/>
    <x v="0"/>
    <n v="0"/>
  </r>
  <r>
    <x v="0"/>
    <x v="129"/>
    <x v="2"/>
    <x v="15"/>
    <x v="19"/>
    <x v="18"/>
    <x v="0"/>
    <n v="0"/>
  </r>
  <r>
    <x v="0"/>
    <x v="128"/>
    <x v="2"/>
    <x v="16"/>
    <x v="19"/>
    <x v="18"/>
    <x v="0"/>
    <n v="0"/>
  </r>
  <r>
    <x v="0"/>
    <x v="129"/>
    <x v="2"/>
    <x v="16"/>
    <x v="19"/>
    <x v="18"/>
    <x v="0"/>
    <n v="0"/>
  </r>
  <r>
    <x v="0"/>
    <x v="128"/>
    <x v="2"/>
    <x v="17"/>
    <x v="19"/>
    <x v="18"/>
    <x v="0"/>
    <n v="0"/>
  </r>
  <r>
    <x v="0"/>
    <x v="129"/>
    <x v="2"/>
    <x v="17"/>
    <x v="19"/>
    <x v="18"/>
    <x v="0"/>
    <n v="0"/>
  </r>
  <r>
    <x v="0"/>
    <x v="128"/>
    <x v="2"/>
    <x v="18"/>
    <x v="19"/>
    <x v="18"/>
    <x v="0"/>
    <n v="0"/>
  </r>
  <r>
    <x v="0"/>
    <x v="129"/>
    <x v="2"/>
    <x v="18"/>
    <x v="19"/>
    <x v="18"/>
    <x v="0"/>
    <n v="0"/>
  </r>
  <r>
    <x v="0"/>
    <x v="122"/>
    <x v="2"/>
    <x v="55"/>
    <x v="10"/>
    <x v="19"/>
    <x v="0"/>
    <n v="0"/>
  </r>
  <r>
    <x v="0"/>
    <x v="123"/>
    <x v="2"/>
    <x v="55"/>
    <x v="10"/>
    <x v="19"/>
    <x v="0"/>
    <n v="56.746714236999999"/>
  </r>
  <r>
    <x v="0"/>
    <x v="124"/>
    <x v="2"/>
    <x v="19"/>
    <x v="10"/>
    <x v="19"/>
    <x v="0"/>
    <n v="0"/>
  </r>
  <r>
    <x v="0"/>
    <x v="125"/>
    <x v="2"/>
    <x v="19"/>
    <x v="10"/>
    <x v="19"/>
    <x v="0"/>
    <n v="0"/>
  </r>
  <r>
    <x v="0"/>
    <x v="124"/>
    <x v="2"/>
    <x v="20"/>
    <x v="10"/>
    <x v="19"/>
    <x v="0"/>
    <n v="0"/>
  </r>
  <r>
    <x v="0"/>
    <x v="125"/>
    <x v="2"/>
    <x v="20"/>
    <x v="10"/>
    <x v="19"/>
    <x v="0"/>
    <n v="0"/>
  </r>
  <r>
    <x v="0"/>
    <x v="124"/>
    <x v="2"/>
    <x v="21"/>
    <x v="10"/>
    <x v="19"/>
    <x v="0"/>
    <n v="0"/>
  </r>
  <r>
    <x v="0"/>
    <x v="125"/>
    <x v="2"/>
    <x v="21"/>
    <x v="10"/>
    <x v="19"/>
    <x v="0"/>
    <n v="0"/>
  </r>
  <r>
    <x v="0"/>
    <x v="124"/>
    <x v="2"/>
    <x v="22"/>
    <x v="10"/>
    <x v="19"/>
    <x v="0"/>
    <n v="0"/>
  </r>
  <r>
    <x v="0"/>
    <x v="125"/>
    <x v="2"/>
    <x v="22"/>
    <x v="10"/>
    <x v="19"/>
    <x v="0"/>
    <n v="0"/>
  </r>
  <r>
    <x v="0"/>
    <x v="124"/>
    <x v="2"/>
    <x v="23"/>
    <x v="10"/>
    <x v="19"/>
    <x v="0"/>
    <n v="0"/>
  </r>
  <r>
    <x v="0"/>
    <x v="125"/>
    <x v="2"/>
    <x v="23"/>
    <x v="10"/>
    <x v="19"/>
    <x v="0"/>
    <n v="0"/>
  </r>
  <r>
    <x v="0"/>
    <x v="126"/>
    <x v="2"/>
    <x v="9"/>
    <x v="10"/>
    <x v="19"/>
    <x v="0"/>
    <n v="0"/>
  </r>
  <r>
    <x v="0"/>
    <x v="127"/>
    <x v="2"/>
    <x v="9"/>
    <x v="10"/>
    <x v="19"/>
    <x v="0"/>
    <n v="0"/>
  </r>
  <r>
    <x v="0"/>
    <x v="126"/>
    <x v="2"/>
    <x v="10"/>
    <x v="10"/>
    <x v="19"/>
    <x v="0"/>
    <n v="0"/>
  </r>
  <r>
    <x v="0"/>
    <x v="127"/>
    <x v="2"/>
    <x v="10"/>
    <x v="10"/>
    <x v="19"/>
    <x v="0"/>
    <n v="0"/>
  </r>
  <r>
    <x v="0"/>
    <x v="126"/>
    <x v="2"/>
    <x v="11"/>
    <x v="10"/>
    <x v="19"/>
    <x v="0"/>
    <n v="0"/>
  </r>
  <r>
    <x v="0"/>
    <x v="127"/>
    <x v="2"/>
    <x v="11"/>
    <x v="10"/>
    <x v="19"/>
    <x v="0"/>
    <n v="6.0152378999999999E-2"/>
  </r>
  <r>
    <x v="0"/>
    <x v="126"/>
    <x v="2"/>
    <x v="12"/>
    <x v="10"/>
    <x v="19"/>
    <x v="0"/>
    <n v="0"/>
  </r>
  <r>
    <x v="0"/>
    <x v="127"/>
    <x v="2"/>
    <x v="12"/>
    <x v="10"/>
    <x v="19"/>
    <x v="0"/>
    <n v="0"/>
  </r>
  <r>
    <x v="0"/>
    <x v="126"/>
    <x v="2"/>
    <x v="13"/>
    <x v="10"/>
    <x v="19"/>
    <x v="0"/>
    <n v="0"/>
  </r>
  <r>
    <x v="0"/>
    <x v="127"/>
    <x v="2"/>
    <x v="13"/>
    <x v="10"/>
    <x v="19"/>
    <x v="0"/>
    <n v="0"/>
  </r>
  <r>
    <x v="0"/>
    <x v="126"/>
    <x v="2"/>
    <x v="14"/>
    <x v="10"/>
    <x v="19"/>
    <x v="0"/>
    <n v="0"/>
  </r>
  <r>
    <x v="0"/>
    <x v="127"/>
    <x v="2"/>
    <x v="14"/>
    <x v="10"/>
    <x v="19"/>
    <x v="0"/>
    <n v="0"/>
  </r>
  <r>
    <x v="0"/>
    <x v="126"/>
    <x v="2"/>
    <x v="15"/>
    <x v="10"/>
    <x v="19"/>
    <x v="0"/>
    <n v="0"/>
  </r>
  <r>
    <x v="0"/>
    <x v="127"/>
    <x v="2"/>
    <x v="15"/>
    <x v="10"/>
    <x v="19"/>
    <x v="0"/>
    <n v="16.245192253999999"/>
  </r>
  <r>
    <x v="0"/>
    <x v="126"/>
    <x v="2"/>
    <x v="16"/>
    <x v="10"/>
    <x v="19"/>
    <x v="0"/>
    <n v="0"/>
  </r>
  <r>
    <x v="0"/>
    <x v="127"/>
    <x v="2"/>
    <x v="16"/>
    <x v="10"/>
    <x v="19"/>
    <x v="0"/>
    <n v="1.40908E-4"/>
  </r>
  <r>
    <x v="0"/>
    <x v="126"/>
    <x v="2"/>
    <x v="17"/>
    <x v="10"/>
    <x v="19"/>
    <x v="0"/>
    <n v="0"/>
  </r>
  <r>
    <x v="0"/>
    <x v="127"/>
    <x v="2"/>
    <x v="17"/>
    <x v="10"/>
    <x v="19"/>
    <x v="0"/>
    <n v="0"/>
  </r>
  <r>
    <x v="0"/>
    <x v="126"/>
    <x v="2"/>
    <x v="18"/>
    <x v="10"/>
    <x v="19"/>
    <x v="0"/>
    <n v="0"/>
  </r>
  <r>
    <x v="0"/>
    <x v="127"/>
    <x v="2"/>
    <x v="18"/>
    <x v="10"/>
    <x v="19"/>
    <x v="0"/>
    <n v="0"/>
  </r>
  <r>
    <x v="0"/>
    <x v="122"/>
    <x v="2"/>
    <x v="55"/>
    <x v="11"/>
    <x v="19"/>
    <x v="0"/>
    <n v="0"/>
  </r>
  <r>
    <x v="0"/>
    <x v="123"/>
    <x v="2"/>
    <x v="55"/>
    <x v="11"/>
    <x v="19"/>
    <x v="0"/>
    <n v="32.852589717999997"/>
  </r>
  <r>
    <x v="0"/>
    <x v="124"/>
    <x v="2"/>
    <x v="19"/>
    <x v="11"/>
    <x v="19"/>
    <x v="0"/>
    <n v="0"/>
  </r>
  <r>
    <x v="0"/>
    <x v="125"/>
    <x v="2"/>
    <x v="19"/>
    <x v="11"/>
    <x v="19"/>
    <x v="0"/>
    <n v="0"/>
  </r>
  <r>
    <x v="0"/>
    <x v="124"/>
    <x v="2"/>
    <x v="20"/>
    <x v="11"/>
    <x v="19"/>
    <x v="0"/>
    <n v="0"/>
  </r>
  <r>
    <x v="0"/>
    <x v="125"/>
    <x v="2"/>
    <x v="20"/>
    <x v="11"/>
    <x v="19"/>
    <x v="0"/>
    <n v="0"/>
  </r>
  <r>
    <x v="0"/>
    <x v="124"/>
    <x v="2"/>
    <x v="21"/>
    <x v="11"/>
    <x v="19"/>
    <x v="0"/>
    <n v="0"/>
  </r>
  <r>
    <x v="0"/>
    <x v="125"/>
    <x v="2"/>
    <x v="21"/>
    <x v="11"/>
    <x v="19"/>
    <x v="0"/>
    <n v="0"/>
  </r>
  <r>
    <x v="0"/>
    <x v="124"/>
    <x v="2"/>
    <x v="22"/>
    <x v="11"/>
    <x v="19"/>
    <x v="0"/>
    <n v="0"/>
  </r>
  <r>
    <x v="0"/>
    <x v="125"/>
    <x v="2"/>
    <x v="22"/>
    <x v="11"/>
    <x v="19"/>
    <x v="0"/>
    <n v="0"/>
  </r>
  <r>
    <x v="0"/>
    <x v="124"/>
    <x v="2"/>
    <x v="23"/>
    <x v="11"/>
    <x v="19"/>
    <x v="0"/>
    <n v="0"/>
  </r>
  <r>
    <x v="0"/>
    <x v="125"/>
    <x v="2"/>
    <x v="23"/>
    <x v="11"/>
    <x v="19"/>
    <x v="0"/>
    <n v="0"/>
  </r>
  <r>
    <x v="0"/>
    <x v="126"/>
    <x v="2"/>
    <x v="9"/>
    <x v="11"/>
    <x v="19"/>
    <x v="0"/>
    <n v="0"/>
  </r>
  <r>
    <x v="0"/>
    <x v="127"/>
    <x v="2"/>
    <x v="9"/>
    <x v="11"/>
    <x v="19"/>
    <x v="0"/>
    <n v="0"/>
  </r>
  <r>
    <x v="0"/>
    <x v="126"/>
    <x v="2"/>
    <x v="10"/>
    <x v="11"/>
    <x v="19"/>
    <x v="0"/>
    <n v="0"/>
  </r>
  <r>
    <x v="0"/>
    <x v="127"/>
    <x v="2"/>
    <x v="10"/>
    <x v="11"/>
    <x v="19"/>
    <x v="0"/>
    <n v="0"/>
  </r>
  <r>
    <x v="0"/>
    <x v="126"/>
    <x v="2"/>
    <x v="11"/>
    <x v="11"/>
    <x v="19"/>
    <x v="0"/>
    <n v="0"/>
  </r>
  <r>
    <x v="0"/>
    <x v="127"/>
    <x v="2"/>
    <x v="11"/>
    <x v="11"/>
    <x v="19"/>
    <x v="0"/>
    <n v="8.7827820000000001E-2"/>
  </r>
  <r>
    <x v="0"/>
    <x v="126"/>
    <x v="2"/>
    <x v="12"/>
    <x v="11"/>
    <x v="19"/>
    <x v="0"/>
    <n v="0"/>
  </r>
  <r>
    <x v="0"/>
    <x v="127"/>
    <x v="2"/>
    <x v="12"/>
    <x v="11"/>
    <x v="19"/>
    <x v="0"/>
    <n v="0"/>
  </r>
  <r>
    <x v="0"/>
    <x v="126"/>
    <x v="2"/>
    <x v="13"/>
    <x v="11"/>
    <x v="19"/>
    <x v="0"/>
    <n v="0"/>
  </r>
  <r>
    <x v="0"/>
    <x v="127"/>
    <x v="2"/>
    <x v="13"/>
    <x v="11"/>
    <x v="19"/>
    <x v="0"/>
    <n v="0"/>
  </r>
  <r>
    <x v="0"/>
    <x v="126"/>
    <x v="2"/>
    <x v="14"/>
    <x v="11"/>
    <x v="19"/>
    <x v="0"/>
    <n v="0"/>
  </r>
  <r>
    <x v="0"/>
    <x v="127"/>
    <x v="2"/>
    <x v="14"/>
    <x v="11"/>
    <x v="19"/>
    <x v="0"/>
    <n v="0"/>
  </r>
  <r>
    <x v="0"/>
    <x v="126"/>
    <x v="2"/>
    <x v="15"/>
    <x v="11"/>
    <x v="19"/>
    <x v="0"/>
    <n v="0"/>
  </r>
  <r>
    <x v="0"/>
    <x v="127"/>
    <x v="2"/>
    <x v="15"/>
    <x v="11"/>
    <x v="19"/>
    <x v="0"/>
    <n v="27.538358605999999"/>
  </r>
  <r>
    <x v="0"/>
    <x v="126"/>
    <x v="2"/>
    <x v="16"/>
    <x v="11"/>
    <x v="19"/>
    <x v="0"/>
    <n v="0"/>
  </r>
  <r>
    <x v="0"/>
    <x v="127"/>
    <x v="2"/>
    <x v="16"/>
    <x v="11"/>
    <x v="19"/>
    <x v="0"/>
    <n v="9.4071499999999995E-4"/>
  </r>
  <r>
    <x v="0"/>
    <x v="126"/>
    <x v="2"/>
    <x v="17"/>
    <x v="11"/>
    <x v="19"/>
    <x v="0"/>
    <n v="0"/>
  </r>
  <r>
    <x v="0"/>
    <x v="127"/>
    <x v="2"/>
    <x v="17"/>
    <x v="11"/>
    <x v="19"/>
    <x v="0"/>
    <n v="0"/>
  </r>
  <r>
    <x v="0"/>
    <x v="126"/>
    <x v="2"/>
    <x v="18"/>
    <x v="11"/>
    <x v="19"/>
    <x v="0"/>
    <n v="0"/>
  </r>
  <r>
    <x v="0"/>
    <x v="127"/>
    <x v="2"/>
    <x v="18"/>
    <x v="11"/>
    <x v="19"/>
    <x v="0"/>
    <n v="0"/>
  </r>
  <r>
    <x v="0"/>
    <x v="122"/>
    <x v="2"/>
    <x v="55"/>
    <x v="12"/>
    <x v="19"/>
    <x v="0"/>
    <n v="0"/>
  </r>
  <r>
    <x v="0"/>
    <x v="123"/>
    <x v="2"/>
    <x v="55"/>
    <x v="12"/>
    <x v="19"/>
    <x v="0"/>
    <n v="0.15006349599999999"/>
  </r>
  <r>
    <x v="0"/>
    <x v="124"/>
    <x v="2"/>
    <x v="19"/>
    <x v="12"/>
    <x v="19"/>
    <x v="0"/>
    <n v="0"/>
  </r>
  <r>
    <x v="0"/>
    <x v="125"/>
    <x v="2"/>
    <x v="19"/>
    <x v="12"/>
    <x v="19"/>
    <x v="0"/>
    <n v="0"/>
  </r>
  <r>
    <x v="0"/>
    <x v="124"/>
    <x v="2"/>
    <x v="20"/>
    <x v="12"/>
    <x v="19"/>
    <x v="0"/>
    <n v="0"/>
  </r>
  <r>
    <x v="0"/>
    <x v="125"/>
    <x v="2"/>
    <x v="20"/>
    <x v="12"/>
    <x v="19"/>
    <x v="0"/>
    <n v="0"/>
  </r>
  <r>
    <x v="0"/>
    <x v="124"/>
    <x v="2"/>
    <x v="21"/>
    <x v="12"/>
    <x v="19"/>
    <x v="0"/>
    <n v="0"/>
  </r>
  <r>
    <x v="0"/>
    <x v="125"/>
    <x v="2"/>
    <x v="21"/>
    <x v="12"/>
    <x v="19"/>
    <x v="0"/>
    <n v="0"/>
  </r>
  <r>
    <x v="0"/>
    <x v="124"/>
    <x v="2"/>
    <x v="22"/>
    <x v="12"/>
    <x v="19"/>
    <x v="0"/>
    <n v="0"/>
  </r>
  <r>
    <x v="0"/>
    <x v="125"/>
    <x v="2"/>
    <x v="22"/>
    <x v="12"/>
    <x v="19"/>
    <x v="0"/>
    <n v="0"/>
  </r>
  <r>
    <x v="0"/>
    <x v="124"/>
    <x v="2"/>
    <x v="23"/>
    <x v="12"/>
    <x v="19"/>
    <x v="0"/>
    <n v="0"/>
  </r>
  <r>
    <x v="0"/>
    <x v="125"/>
    <x v="2"/>
    <x v="23"/>
    <x v="12"/>
    <x v="19"/>
    <x v="0"/>
    <n v="0"/>
  </r>
  <r>
    <x v="0"/>
    <x v="126"/>
    <x v="2"/>
    <x v="9"/>
    <x v="12"/>
    <x v="19"/>
    <x v="0"/>
    <n v="0"/>
  </r>
  <r>
    <x v="0"/>
    <x v="127"/>
    <x v="2"/>
    <x v="9"/>
    <x v="12"/>
    <x v="19"/>
    <x v="0"/>
    <n v="0"/>
  </r>
  <r>
    <x v="0"/>
    <x v="126"/>
    <x v="2"/>
    <x v="10"/>
    <x v="12"/>
    <x v="19"/>
    <x v="0"/>
    <n v="0"/>
  </r>
  <r>
    <x v="0"/>
    <x v="127"/>
    <x v="2"/>
    <x v="10"/>
    <x v="12"/>
    <x v="19"/>
    <x v="0"/>
    <n v="0"/>
  </r>
  <r>
    <x v="0"/>
    <x v="126"/>
    <x v="2"/>
    <x v="11"/>
    <x v="12"/>
    <x v="19"/>
    <x v="0"/>
    <n v="0"/>
  </r>
  <r>
    <x v="0"/>
    <x v="127"/>
    <x v="2"/>
    <x v="11"/>
    <x v="12"/>
    <x v="19"/>
    <x v="0"/>
    <n v="0.95074890199999995"/>
  </r>
  <r>
    <x v="0"/>
    <x v="126"/>
    <x v="2"/>
    <x v="12"/>
    <x v="12"/>
    <x v="19"/>
    <x v="0"/>
    <n v="0"/>
  </r>
  <r>
    <x v="0"/>
    <x v="127"/>
    <x v="2"/>
    <x v="12"/>
    <x v="12"/>
    <x v="19"/>
    <x v="0"/>
    <n v="0"/>
  </r>
  <r>
    <x v="0"/>
    <x v="126"/>
    <x v="2"/>
    <x v="13"/>
    <x v="12"/>
    <x v="19"/>
    <x v="0"/>
    <n v="0"/>
  </r>
  <r>
    <x v="0"/>
    <x v="127"/>
    <x v="2"/>
    <x v="13"/>
    <x v="12"/>
    <x v="19"/>
    <x v="0"/>
    <n v="0"/>
  </r>
  <r>
    <x v="0"/>
    <x v="126"/>
    <x v="2"/>
    <x v="14"/>
    <x v="12"/>
    <x v="19"/>
    <x v="0"/>
    <n v="0"/>
  </r>
  <r>
    <x v="0"/>
    <x v="127"/>
    <x v="2"/>
    <x v="14"/>
    <x v="12"/>
    <x v="19"/>
    <x v="0"/>
    <n v="0"/>
  </r>
  <r>
    <x v="0"/>
    <x v="126"/>
    <x v="2"/>
    <x v="15"/>
    <x v="12"/>
    <x v="19"/>
    <x v="0"/>
    <n v="0"/>
  </r>
  <r>
    <x v="0"/>
    <x v="127"/>
    <x v="2"/>
    <x v="15"/>
    <x v="12"/>
    <x v="19"/>
    <x v="0"/>
    <n v="3.2717786430000002"/>
  </r>
  <r>
    <x v="0"/>
    <x v="126"/>
    <x v="2"/>
    <x v="16"/>
    <x v="12"/>
    <x v="19"/>
    <x v="0"/>
    <n v="0"/>
  </r>
  <r>
    <x v="0"/>
    <x v="127"/>
    <x v="2"/>
    <x v="16"/>
    <x v="12"/>
    <x v="19"/>
    <x v="0"/>
    <n v="2.5733400000000001E-4"/>
  </r>
  <r>
    <x v="0"/>
    <x v="126"/>
    <x v="2"/>
    <x v="17"/>
    <x v="12"/>
    <x v="19"/>
    <x v="0"/>
    <n v="0"/>
  </r>
  <r>
    <x v="0"/>
    <x v="127"/>
    <x v="2"/>
    <x v="17"/>
    <x v="12"/>
    <x v="19"/>
    <x v="0"/>
    <n v="0"/>
  </r>
  <r>
    <x v="0"/>
    <x v="126"/>
    <x v="2"/>
    <x v="18"/>
    <x v="12"/>
    <x v="19"/>
    <x v="0"/>
    <n v="0"/>
  </r>
  <r>
    <x v="0"/>
    <x v="127"/>
    <x v="2"/>
    <x v="18"/>
    <x v="12"/>
    <x v="19"/>
    <x v="0"/>
    <n v="0"/>
  </r>
  <r>
    <x v="0"/>
    <x v="122"/>
    <x v="2"/>
    <x v="55"/>
    <x v="13"/>
    <x v="19"/>
    <x v="0"/>
    <n v="0"/>
  </r>
  <r>
    <x v="0"/>
    <x v="123"/>
    <x v="2"/>
    <x v="55"/>
    <x v="13"/>
    <x v="19"/>
    <x v="0"/>
    <n v="5.2291437000000003E-2"/>
  </r>
  <r>
    <x v="0"/>
    <x v="124"/>
    <x v="2"/>
    <x v="19"/>
    <x v="13"/>
    <x v="19"/>
    <x v="0"/>
    <n v="0"/>
  </r>
  <r>
    <x v="0"/>
    <x v="125"/>
    <x v="2"/>
    <x v="19"/>
    <x v="13"/>
    <x v="19"/>
    <x v="0"/>
    <n v="0"/>
  </r>
  <r>
    <x v="0"/>
    <x v="124"/>
    <x v="2"/>
    <x v="20"/>
    <x v="13"/>
    <x v="19"/>
    <x v="0"/>
    <n v="0"/>
  </r>
  <r>
    <x v="0"/>
    <x v="125"/>
    <x v="2"/>
    <x v="20"/>
    <x v="13"/>
    <x v="19"/>
    <x v="0"/>
    <n v="0"/>
  </r>
  <r>
    <x v="0"/>
    <x v="124"/>
    <x v="2"/>
    <x v="21"/>
    <x v="13"/>
    <x v="19"/>
    <x v="0"/>
    <n v="0"/>
  </r>
  <r>
    <x v="0"/>
    <x v="125"/>
    <x v="2"/>
    <x v="21"/>
    <x v="13"/>
    <x v="19"/>
    <x v="0"/>
    <n v="0"/>
  </r>
  <r>
    <x v="0"/>
    <x v="124"/>
    <x v="2"/>
    <x v="22"/>
    <x v="13"/>
    <x v="19"/>
    <x v="0"/>
    <n v="0"/>
  </r>
  <r>
    <x v="0"/>
    <x v="125"/>
    <x v="2"/>
    <x v="22"/>
    <x v="13"/>
    <x v="19"/>
    <x v="0"/>
    <n v="0"/>
  </r>
  <r>
    <x v="0"/>
    <x v="124"/>
    <x v="2"/>
    <x v="23"/>
    <x v="13"/>
    <x v="19"/>
    <x v="0"/>
    <n v="0"/>
  </r>
  <r>
    <x v="0"/>
    <x v="125"/>
    <x v="2"/>
    <x v="23"/>
    <x v="13"/>
    <x v="19"/>
    <x v="0"/>
    <n v="0"/>
  </r>
  <r>
    <x v="0"/>
    <x v="126"/>
    <x v="2"/>
    <x v="9"/>
    <x v="13"/>
    <x v="19"/>
    <x v="0"/>
    <n v="0"/>
  </r>
  <r>
    <x v="0"/>
    <x v="127"/>
    <x v="2"/>
    <x v="9"/>
    <x v="13"/>
    <x v="19"/>
    <x v="0"/>
    <n v="0"/>
  </r>
  <r>
    <x v="0"/>
    <x v="126"/>
    <x v="2"/>
    <x v="10"/>
    <x v="13"/>
    <x v="19"/>
    <x v="0"/>
    <n v="0"/>
  </r>
  <r>
    <x v="0"/>
    <x v="127"/>
    <x v="2"/>
    <x v="10"/>
    <x v="13"/>
    <x v="19"/>
    <x v="0"/>
    <n v="0"/>
  </r>
  <r>
    <x v="0"/>
    <x v="126"/>
    <x v="2"/>
    <x v="11"/>
    <x v="13"/>
    <x v="19"/>
    <x v="0"/>
    <n v="0"/>
  </r>
  <r>
    <x v="0"/>
    <x v="127"/>
    <x v="2"/>
    <x v="11"/>
    <x v="13"/>
    <x v="19"/>
    <x v="0"/>
    <n v="2.4999999999999999E-8"/>
  </r>
  <r>
    <x v="0"/>
    <x v="126"/>
    <x v="2"/>
    <x v="12"/>
    <x v="13"/>
    <x v="19"/>
    <x v="0"/>
    <n v="0"/>
  </r>
  <r>
    <x v="0"/>
    <x v="127"/>
    <x v="2"/>
    <x v="12"/>
    <x v="13"/>
    <x v="19"/>
    <x v="0"/>
    <n v="0"/>
  </r>
  <r>
    <x v="0"/>
    <x v="126"/>
    <x v="2"/>
    <x v="13"/>
    <x v="13"/>
    <x v="19"/>
    <x v="0"/>
    <n v="0"/>
  </r>
  <r>
    <x v="0"/>
    <x v="127"/>
    <x v="2"/>
    <x v="13"/>
    <x v="13"/>
    <x v="19"/>
    <x v="0"/>
    <n v="0"/>
  </r>
  <r>
    <x v="0"/>
    <x v="126"/>
    <x v="2"/>
    <x v="14"/>
    <x v="13"/>
    <x v="19"/>
    <x v="0"/>
    <n v="0"/>
  </r>
  <r>
    <x v="0"/>
    <x v="127"/>
    <x v="2"/>
    <x v="14"/>
    <x v="13"/>
    <x v="19"/>
    <x v="0"/>
    <n v="0"/>
  </r>
  <r>
    <x v="0"/>
    <x v="126"/>
    <x v="2"/>
    <x v="15"/>
    <x v="13"/>
    <x v="19"/>
    <x v="0"/>
    <n v="0"/>
  </r>
  <r>
    <x v="0"/>
    <x v="127"/>
    <x v="2"/>
    <x v="15"/>
    <x v="13"/>
    <x v="19"/>
    <x v="0"/>
    <n v="2.9385480199999998"/>
  </r>
  <r>
    <x v="0"/>
    <x v="126"/>
    <x v="2"/>
    <x v="16"/>
    <x v="13"/>
    <x v="19"/>
    <x v="0"/>
    <n v="0"/>
  </r>
  <r>
    <x v="0"/>
    <x v="127"/>
    <x v="2"/>
    <x v="16"/>
    <x v="13"/>
    <x v="19"/>
    <x v="0"/>
    <n v="4.6542000000000003E-5"/>
  </r>
  <r>
    <x v="0"/>
    <x v="126"/>
    <x v="2"/>
    <x v="17"/>
    <x v="13"/>
    <x v="19"/>
    <x v="0"/>
    <n v="0"/>
  </r>
  <r>
    <x v="0"/>
    <x v="127"/>
    <x v="2"/>
    <x v="17"/>
    <x v="13"/>
    <x v="19"/>
    <x v="0"/>
    <n v="0"/>
  </r>
  <r>
    <x v="0"/>
    <x v="126"/>
    <x v="2"/>
    <x v="18"/>
    <x v="13"/>
    <x v="19"/>
    <x v="0"/>
    <n v="0"/>
  </r>
  <r>
    <x v="0"/>
    <x v="127"/>
    <x v="2"/>
    <x v="18"/>
    <x v="13"/>
    <x v="19"/>
    <x v="0"/>
    <n v="0"/>
  </r>
  <r>
    <x v="0"/>
    <x v="122"/>
    <x v="2"/>
    <x v="55"/>
    <x v="14"/>
    <x v="19"/>
    <x v="0"/>
    <n v="0"/>
  </r>
  <r>
    <x v="0"/>
    <x v="123"/>
    <x v="2"/>
    <x v="55"/>
    <x v="14"/>
    <x v="19"/>
    <x v="0"/>
    <n v="0.20282517799999999"/>
  </r>
  <r>
    <x v="0"/>
    <x v="124"/>
    <x v="2"/>
    <x v="19"/>
    <x v="14"/>
    <x v="19"/>
    <x v="0"/>
    <n v="0"/>
  </r>
  <r>
    <x v="0"/>
    <x v="125"/>
    <x v="2"/>
    <x v="19"/>
    <x v="14"/>
    <x v="19"/>
    <x v="0"/>
    <n v="0"/>
  </r>
  <r>
    <x v="0"/>
    <x v="124"/>
    <x v="2"/>
    <x v="20"/>
    <x v="14"/>
    <x v="19"/>
    <x v="0"/>
    <n v="0"/>
  </r>
  <r>
    <x v="0"/>
    <x v="125"/>
    <x v="2"/>
    <x v="20"/>
    <x v="14"/>
    <x v="19"/>
    <x v="0"/>
    <n v="0"/>
  </r>
  <r>
    <x v="0"/>
    <x v="124"/>
    <x v="2"/>
    <x v="21"/>
    <x v="14"/>
    <x v="19"/>
    <x v="0"/>
    <n v="0"/>
  </r>
  <r>
    <x v="0"/>
    <x v="125"/>
    <x v="2"/>
    <x v="21"/>
    <x v="14"/>
    <x v="19"/>
    <x v="0"/>
    <n v="0"/>
  </r>
  <r>
    <x v="0"/>
    <x v="124"/>
    <x v="2"/>
    <x v="22"/>
    <x v="14"/>
    <x v="19"/>
    <x v="0"/>
    <n v="0"/>
  </r>
  <r>
    <x v="0"/>
    <x v="125"/>
    <x v="2"/>
    <x v="22"/>
    <x v="14"/>
    <x v="19"/>
    <x v="0"/>
    <n v="0"/>
  </r>
  <r>
    <x v="0"/>
    <x v="124"/>
    <x v="2"/>
    <x v="23"/>
    <x v="14"/>
    <x v="19"/>
    <x v="0"/>
    <n v="0"/>
  </r>
  <r>
    <x v="0"/>
    <x v="125"/>
    <x v="2"/>
    <x v="23"/>
    <x v="14"/>
    <x v="19"/>
    <x v="0"/>
    <n v="0"/>
  </r>
  <r>
    <x v="0"/>
    <x v="126"/>
    <x v="2"/>
    <x v="9"/>
    <x v="14"/>
    <x v="19"/>
    <x v="0"/>
    <n v="0"/>
  </r>
  <r>
    <x v="0"/>
    <x v="127"/>
    <x v="2"/>
    <x v="9"/>
    <x v="14"/>
    <x v="19"/>
    <x v="0"/>
    <n v="0"/>
  </r>
  <r>
    <x v="0"/>
    <x v="126"/>
    <x v="2"/>
    <x v="10"/>
    <x v="14"/>
    <x v="19"/>
    <x v="0"/>
    <n v="0"/>
  </r>
  <r>
    <x v="0"/>
    <x v="127"/>
    <x v="2"/>
    <x v="10"/>
    <x v="14"/>
    <x v="19"/>
    <x v="0"/>
    <n v="0"/>
  </r>
  <r>
    <x v="0"/>
    <x v="126"/>
    <x v="2"/>
    <x v="11"/>
    <x v="14"/>
    <x v="19"/>
    <x v="0"/>
    <n v="0"/>
  </r>
  <r>
    <x v="0"/>
    <x v="127"/>
    <x v="2"/>
    <x v="11"/>
    <x v="14"/>
    <x v="19"/>
    <x v="0"/>
    <n v="4.8908312660000002"/>
  </r>
  <r>
    <x v="0"/>
    <x v="126"/>
    <x v="2"/>
    <x v="12"/>
    <x v="14"/>
    <x v="19"/>
    <x v="0"/>
    <n v="0"/>
  </r>
  <r>
    <x v="0"/>
    <x v="127"/>
    <x v="2"/>
    <x v="12"/>
    <x v="14"/>
    <x v="19"/>
    <x v="0"/>
    <n v="0"/>
  </r>
  <r>
    <x v="0"/>
    <x v="126"/>
    <x v="2"/>
    <x v="13"/>
    <x v="14"/>
    <x v="19"/>
    <x v="0"/>
    <n v="0"/>
  </r>
  <r>
    <x v="0"/>
    <x v="127"/>
    <x v="2"/>
    <x v="13"/>
    <x v="14"/>
    <x v="19"/>
    <x v="0"/>
    <n v="0"/>
  </r>
  <r>
    <x v="0"/>
    <x v="126"/>
    <x v="2"/>
    <x v="14"/>
    <x v="14"/>
    <x v="19"/>
    <x v="0"/>
    <n v="0"/>
  </r>
  <r>
    <x v="0"/>
    <x v="127"/>
    <x v="2"/>
    <x v="14"/>
    <x v="14"/>
    <x v="19"/>
    <x v="0"/>
    <n v="0"/>
  </r>
  <r>
    <x v="0"/>
    <x v="126"/>
    <x v="2"/>
    <x v="15"/>
    <x v="14"/>
    <x v="19"/>
    <x v="0"/>
    <n v="0"/>
  </r>
  <r>
    <x v="0"/>
    <x v="127"/>
    <x v="2"/>
    <x v="15"/>
    <x v="14"/>
    <x v="19"/>
    <x v="0"/>
    <n v="6.1664915130000004"/>
  </r>
  <r>
    <x v="0"/>
    <x v="126"/>
    <x v="2"/>
    <x v="16"/>
    <x v="14"/>
    <x v="19"/>
    <x v="0"/>
    <n v="0"/>
  </r>
  <r>
    <x v="0"/>
    <x v="127"/>
    <x v="2"/>
    <x v="16"/>
    <x v="14"/>
    <x v="19"/>
    <x v="0"/>
    <n v="2.9598144999999999E-2"/>
  </r>
  <r>
    <x v="0"/>
    <x v="126"/>
    <x v="2"/>
    <x v="17"/>
    <x v="14"/>
    <x v="19"/>
    <x v="0"/>
    <n v="0"/>
  </r>
  <r>
    <x v="0"/>
    <x v="127"/>
    <x v="2"/>
    <x v="17"/>
    <x v="14"/>
    <x v="19"/>
    <x v="0"/>
    <n v="0"/>
  </r>
  <r>
    <x v="0"/>
    <x v="126"/>
    <x v="2"/>
    <x v="18"/>
    <x v="14"/>
    <x v="19"/>
    <x v="0"/>
    <n v="0"/>
  </r>
  <r>
    <x v="0"/>
    <x v="127"/>
    <x v="2"/>
    <x v="18"/>
    <x v="14"/>
    <x v="19"/>
    <x v="0"/>
    <n v="0"/>
  </r>
  <r>
    <x v="0"/>
    <x v="122"/>
    <x v="2"/>
    <x v="55"/>
    <x v="15"/>
    <x v="19"/>
    <x v="0"/>
    <n v="0"/>
  </r>
  <r>
    <x v="0"/>
    <x v="123"/>
    <x v="2"/>
    <x v="55"/>
    <x v="15"/>
    <x v="19"/>
    <x v="0"/>
    <n v="2.221643652"/>
  </r>
  <r>
    <x v="0"/>
    <x v="124"/>
    <x v="2"/>
    <x v="19"/>
    <x v="15"/>
    <x v="19"/>
    <x v="0"/>
    <n v="0"/>
  </r>
  <r>
    <x v="0"/>
    <x v="125"/>
    <x v="2"/>
    <x v="19"/>
    <x v="15"/>
    <x v="19"/>
    <x v="0"/>
    <n v="0"/>
  </r>
  <r>
    <x v="0"/>
    <x v="124"/>
    <x v="2"/>
    <x v="20"/>
    <x v="15"/>
    <x v="19"/>
    <x v="0"/>
    <n v="0"/>
  </r>
  <r>
    <x v="0"/>
    <x v="125"/>
    <x v="2"/>
    <x v="20"/>
    <x v="15"/>
    <x v="19"/>
    <x v="0"/>
    <n v="0"/>
  </r>
  <r>
    <x v="0"/>
    <x v="124"/>
    <x v="2"/>
    <x v="21"/>
    <x v="15"/>
    <x v="19"/>
    <x v="0"/>
    <n v="0"/>
  </r>
  <r>
    <x v="0"/>
    <x v="125"/>
    <x v="2"/>
    <x v="21"/>
    <x v="15"/>
    <x v="19"/>
    <x v="0"/>
    <n v="0"/>
  </r>
  <r>
    <x v="0"/>
    <x v="124"/>
    <x v="2"/>
    <x v="22"/>
    <x v="15"/>
    <x v="19"/>
    <x v="0"/>
    <n v="0"/>
  </r>
  <r>
    <x v="0"/>
    <x v="125"/>
    <x v="2"/>
    <x v="22"/>
    <x v="15"/>
    <x v="19"/>
    <x v="0"/>
    <n v="0"/>
  </r>
  <r>
    <x v="0"/>
    <x v="124"/>
    <x v="2"/>
    <x v="23"/>
    <x v="15"/>
    <x v="19"/>
    <x v="0"/>
    <n v="0"/>
  </r>
  <r>
    <x v="0"/>
    <x v="125"/>
    <x v="2"/>
    <x v="23"/>
    <x v="15"/>
    <x v="19"/>
    <x v="0"/>
    <n v="0"/>
  </r>
  <r>
    <x v="0"/>
    <x v="126"/>
    <x v="2"/>
    <x v="9"/>
    <x v="15"/>
    <x v="19"/>
    <x v="0"/>
    <n v="0"/>
  </r>
  <r>
    <x v="0"/>
    <x v="127"/>
    <x v="2"/>
    <x v="9"/>
    <x v="15"/>
    <x v="19"/>
    <x v="0"/>
    <n v="0"/>
  </r>
  <r>
    <x v="0"/>
    <x v="126"/>
    <x v="2"/>
    <x v="10"/>
    <x v="15"/>
    <x v="19"/>
    <x v="0"/>
    <n v="0"/>
  </r>
  <r>
    <x v="0"/>
    <x v="127"/>
    <x v="2"/>
    <x v="10"/>
    <x v="15"/>
    <x v="19"/>
    <x v="0"/>
    <n v="0"/>
  </r>
  <r>
    <x v="0"/>
    <x v="126"/>
    <x v="2"/>
    <x v="11"/>
    <x v="15"/>
    <x v="19"/>
    <x v="0"/>
    <n v="0"/>
  </r>
  <r>
    <x v="0"/>
    <x v="127"/>
    <x v="2"/>
    <x v="11"/>
    <x v="15"/>
    <x v="19"/>
    <x v="0"/>
    <n v="31.407573604"/>
  </r>
  <r>
    <x v="0"/>
    <x v="126"/>
    <x v="2"/>
    <x v="12"/>
    <x v="15"/>
    <x v="19"/>
    <x v="0"/>
    <n v="0"/>
  </r>
  <r>
    <x v="0"/>
    <x v="127"/>
    <x v="2"/>
    <x v="12"/>
    <x v="15"/>
    <x v="19"/>
    <x v="0"/>
    <n v="0"/>
  </r>
  <r>
    <x v="0"/>
    <x v="126"/>
    <x v="2"/>
    <x v="13"/>
    <x v="15"/>
    <x v="19"/>
    <x v="0"/>
    <n v="0"/>
  </r>
  <r>
    <x v="0"/>
    <x v="127"/>
    <x v="2"/>
    <x v="13"/>
    <x v="15"/>
    <x v="19"/>
    <x v="0"/>
    <n v="0"/>
  </r>
  <r>
    <x v="0"/>
    <x v="126"/>
    <x v="2"/>
    <x v="14"/>
    <x v="15"/>
    <x v="19"/>
    <x v="0"/>
    <n v="0"/>
  </r>
  <r>
    <x v="0"/>
    <x v="127"/>
    <x v="2"/>
    <x v="14"/>
    <x v="15"/>
    <x v="19"/>
    <x v="0"/>
    <n v="0"/>
  </r>
  <r>
    <x v="0"/>
    <x v="126"/>
    <x v="2"/>
    <x v="15"/>
    <x v="15"/>
    <x v="19"/>
    <x v="0"/>
    <n v="0"/>
  </r>
  <r>
    <x v="0"/>
    <x v="127"/>
    <x v="2"/>
    <x v="15"/>
    <x v="15"/>
    <x v="19"/>
    <x v="0"/>
    <n v="13.921230606"/>
  </r>
  <r>
    <x v="0"/>
    <x v="126"/>
    <x v="2"/>
    <x v="16"/>
    <x v="15"/>
    <x v="19"/>
    <x v="0"/>
    <n v="0"/>
  </r>
  <r>
    <x v="0"/>
    <x v="127"/>
    <x v="2"/>
    <x v="16"/>
    <x v="15"/>
    <x v="19"/>
    <x v="0"/>
    <n v="4.9646310999999999E-2"/>
  </r>
  <r>
    <x v="0"/>
    <x v="126"/>
    <x v="2"/>
    <x v="17"/>
    <x v="15"/>
    <x v="19"/>
    <x v="0"/>
    <n v="0"/>
  </r>
  <r>
    <x v="0"/>
    <x v="127"/>
    <x v="2"/>
    <x v="17"/>
    <x v="15"/>
    <x v="19"/>
    <x v="0"/>
    <n v="0"/>
  </r>
  <r>
    <x v="0"/>
    <x v="126"/>
    <x v="2"/>
    <x v="18"/>
    <x v="15"/>
    <x v="19"/>
    <x v="0"/>
    <n v="0"/>
  </r>
  <r>
    <x v="0"/>
    <x v="127"/>
    <x v="2"/>
    <x v="18"/>
    <x v="15"/>
    <x v="19"/>
    <x v="0"/>
    <n v="0"/>
  </r>
  <r>
    <x v="0"/>
    <x v="122"/>
    <x v="2"/>
    <x v="55"/>
    <x v="16"/>
    <x v="19"/>
    <x v="0"/>
    <n v="0"/>
  </r>
  <r>
    <x v="0"/>
    <x v="123"/>
    <x v="2"/>
    <x v="55"/>
    <x v="16"/>
    <x v="19"/>
    <x v="0"/>
    <n v="3.4994340000000001E-3"/>
  </r>
  <r>
    <x v="0"/>
    <x v="124"/>
    <x v="2"/>
    <x v="19"/>
    <x v="16"/>
    <x v="19"/>
    <x v="0"/>
    <n v="0"/>
  </r>
  <r>
    <x v="0"/>
    <x v="125"/>
    <x v="2"/>
    <x v="19"/>
    <x v="16"/>
    <x v="19"/>
    <x v="0"/>
    <n v="0"/>
  </r>
  <r>
    <x v="0"/>
    <x v="124"/>
    <x v="2"/>
    <x v="20"/>
    <x v="16"/>
    <x v="19"/>
    <x v="0"/>
    <n v="0"/>
  </r>
  <r>
    <x v="0"/>
    <x v="125"/>
    <x v="2"/>
    <x v="20"/>
    <x v="16"/>
    <x v="19"/>
    <x v="0"/>
    <n v="0"/>
  </r>
  <r>
    <x v="0"/>
    <x v="124"/>
    <x v="2"/>
    <x v="21"/>
    <x v="16"/>
    <x v="19"/>
    <x v="0"/>
    <n v="0"/>
  </r>
  <r>
    <x v="0"/>
    <x v="125"/>
    <x v="2"/>
    <x v="21"/>
    <x v="16"/>
    <x v="19"/>
    <x v="0"/>
    <n v="0"/>
  </r>
  <r>
    <x v="0"/>
    <x v="124"/>
    <x v="2"/>
    <x v="22"/>
    <x v="16"/>
    <x v="19"/>
    <x v="0"/>
    <n v="0"/>
  </r>
  <r>
    <x v="0"/>
    <x v="125"/>
    <x v="2"/>
    <x v="22"/>
    <x v="16"/>
    <x v="19"/>
    <x v="0"/>
    <n v="0"/>
  </r>
  <r>
    <x v="0"/>
    <x v="124"/>
    <x v="2"/>
    <x v="23"/>
    <x v="16"/>
    <x v="19"/>
    <x v="0"/>
    <n v="0"/>
  </r>
  <r>
    <x v="0"/>
    <x v="125"/>
    <x v="2"/>
    <x v="23"/>
    <x v="16"/>
    <x v="19"/>
    <x v="0"/>
    <n v="0"/>
  </r>
  <r>
    <x v="0"/>
    <x v="126"/>
    <x v="2"/>
    <x v="9"/>
    <x v="16"/>
    <x v="19"/>
    <x v="0"/>
    <n v="0"/>
  </r>
  <r>
    <x v="0"/>
    <x v="127"/>
    <x v="2"/>
    <x v="9"/>
    <x v="16"/>
    <x v="19"/>
    <x v="0"/>
    <n v="0"/>
  </r>
  <r>
    <x v="0"/>
    <x v="126"/>
    <x v="2"/>
    <x v="10"/>
    <x v="16"/>
    <x v="19"/>
    <x v="0"/>
    <n v="0"/>
  </r>
  <r>
    <x v="0"/>
    <x v="127"/>
    <x v="2"/>
    <x v="10"/>
    <x v="16"/>
    <x v="19"/>
    <x v="0"/>
    <n v="0"/>
  </r>
  <r>
    <x v="0"/>
    <x v="126"/>
    <x v="2"/>
    <x v="11"/>
    <x v="16"/>
    <x v="19"/>
    <x v="0"/>
    <n v="0"/>
  </r>
  <r>
    <x v="0"/>
    <x v="127"/>
    <x v="2"/>
    <x v="11"/>
    <x v="16"/>
    <x v="19"/>
    <x v="0"/>
    <n v="25.147775891999999"/>
  </r>
  <r>
    <x v="0"/>
    <x v="126"/>
    <x v="2"/>
    <x v="12"/>
    <x v="16"/>
    <x v="19"/>
    <x v="0"/>
    <n v="0"/>
  </r>
  <r>
    <x v="0"/>
    <x v="127"/>
    <x v="2"/>
    <x v="12"/>
    <x v="16"/>
    <x v="19"/>
    <x v="0"/>
    <n v="0"/>
  </r>
  <r>
    <x v="0"/>
    <x v="126"/>
    <x v="2"/>
    <x v="13"/>
    <x v="16"/>
    <x v="19"/>
    <x v="0"/>
    <n v="0"/>
  </r>
  <r>
    <x v="0"/>
    <x v="127"/>
    <x v="2"/>
    <x v="13"/>
    <x v="16"/>
    <x v="19"/>
    <x v="0"/>
    <n v="0"/>
  </r>
  <r>
    <x v="0"/>
    <x v="126"/>
    <x v="2"/>
    <x v="14"/>
    <x v="16"/>
    <x v="19"/>
    <x v="0"/>
    <n v="0"/>
  </r>
  <r>
    <x v="0"/>
    <x v="127"/>
    <x v="2"/>
    <x v="14"/>
    <x v="16"/>
    <x v="19"/>
    <x v="0"/>
    <n v="0"/>
  </r>
  <r>
    <x v="0"/>
    <x v="126"/>
    <x v="2"/>
    <x v="15"/>
    <x v="16"/>
    <x v="19"/>
    <x v="0"/>
    <n v="0"/>
  </r>
  <r>
    <x v="0"/>
    <x v="127"/>
    <x v="2"/>
    <x v="15"/>
    <x v="16"/>
    <x v="19"/>
    <x v="0"/>
    <n v="6.9016391009999998"/>
  </r>
  <r>
    <x v="0"/>
    <x v="126"/>
    <x v="2"/>
    <x v="16"/>
    <x v="16"/>
    <x v="19"/>
    <x v="0"/>
    <n v="0"/>
  </r>
  <r>
    <x v="0"/>
    <x v="127"/>
    <x v="2"/>
    <x v="16"/>
    <x v="16"/>
    <x v="19"/>
    <x v="0"/>
    <n v="8.3076784000000001E-2"/>
  </r>
  <r>
    <x v="0"/>
    <x v="126"/>
    <x v="2"/>
    <x v="17"/>
    <x v="16"/>
    <x v="19"/>
    <x v="0"/>
    <n v="0"/>
  </r>
  <r>
    <x v="0"/>
    <x v="127"/>
    <x v="2"/>
    <x v="17"/>
    <x v="16"/>
    <x v="19"/>
    <x v="0"/>
    <n v="0"/>
  </r>
  <r>
    <x v="0"/>
    <x v="126"/>
    <x v="2"/>
    <x v="18"/>
    <x v="16"/>
    <x v="19"/>
    <x v="0"/>
    <n v="0"/>
  </r>
  <r>
    <x v="0"/>
    <x v="127"/>
    <x v="2"/>
    <x v="18"/>
    <x v="16"/>
    <x v="19"/>
    <x v="0"/>
    <n v="0"/>
  </r>
  <r>
    <x v="0"/>
    <x v="122"/>
    <x v="2"/>
    <x v="55"/>
    <x v="17"/>
    <x v="19"/>
    <x v="0"/>
    <n v="0"/>
  </r>
  <r>
    <x v="0"/>
    <x v="123"/>
    <x v="2"/>
    <x v="55"/>
    <x v="17"/>
    <x v="19"/>
    <x v="0"/>
    <n v="0"/>
  </r>
  <r>
    <x v="0"/>
    <x v="124"/>
    <x v="2"/>
    <x v="19"/>
    <x v="17"/>
    <x v="19"/>
    <x v="0"/>
    <n v="0"/>
  </r>
  <r>
    <x v="0"/>
    <x v="125"/>
    <x v="2"/>
    <x v="19"/>
    <x v="17"/>
    <x v="19"/>
    <x v="0"/>
    <n v="0"/>
  </r>
  <r>
    <x v="0"/>
    <x v="124"/>
    <x v="2"/>
    <x v="20"/>
    <x v="17"/>
    <x v="19"/>
    <x v="0"/>
    <n v="0"/>
  </r>
  <r>
    <x v="0"/>
    <x v="125"/>
    <x v="2"/>
    <x v="20"/>
    <x v="17"/>
    <x v="19"/>
    <x v="0"/>
    <n v="0"/>
  </r>
  <r>
    <x v="0"/>
    <x v="124"/>
    <x v="2"/>
    <x v="21"/>
    <x v="17"/>
    <x v="19"/>
    <x v="0"/>
    <n v="0"/>
  </r>
  <r>
    <x v="0"/>
    <x v="125"/>
    <x v="2"/>
    <x v="21"/>
    <x v="17"/>
    <x v="19"/>
    <x v="0"/>
    <n v="0"/>
  </r>
  <r>
    <x v="0"/>
    <x v="124"/>
    <x v="2"/>
    <x v="22"/>
    <x v="17"/>
    <x v="19"/>
    <x v="0"/>
    <n v="0"/>
  </r>
  <r>
    <x v="0"/>
    <x v="125"/>
    <x v="2"/>
    <x v="22"/>
    <x v="17"/>
    <x v="19"/>
    <x v="0"/>
    <n v="0"/>
  </r>
  <r>
    <x v="0"/>
    <x v="124"/>
    <x v="2"/>
    <x v="23"/>
    <x v="17"/>
    <x v="19"/>
    <x v="0"/>
    <n v="0"/>
  </r>
  <r>
    <x v="0"/>
    <x v="125"/>
    <x v="2"/>
    <x v="23"/>
    <x v="17"/>
    <x v="19"/>
    <x v="0"/>
    <n v="0"/>
  </r>
  <r>
    <x v="0"/>
    <x v="126"/>
    <x v="2"/>
    <x v="9"/>
    <x v="17"/>
    <x v="19"/>
    <x v="0"/>
    <n v="0"/>
  </r>
  <r>
    <x v="0"/>
    <x v="127"/>
    <x v="2"/>
    <x v="9"/>
    <x v="17"/>
    <x v="19"/>
    <x v="0"/>
    <n v="0"/>
  </r>
  <r>
    <x v="0"/>
    <x v="126"/>
    <x v="2"/>
    <x v="10"/>
    <x v="17"/>
    <x v="19"/>
    <x v="0"/>
    <n v="0"/>
  </r>
  <r>
    <x v="0"/>
    <x v="127"/>
    <x v="2"/>
    <x v="10"/>
    <x v="17"/>
    <x v="19"/>
    <x v="0"/>
    <n v="0"/>
  </r>
  <r>
    <x v="0"/>
    <x v="126"/>
    <x v="2"/>
    <x v="11"/>
    <x v="17"/>
    <x v="19"/>
    <x v="0"/>
    <n v="0"/>
  </r>
  <r>
    <x v="0"/>
    <x v="127"/>
    <x v="2"/>
    <x v="11"/>
    <x v="17"/>
    <x v="19"/>
    <x v="0"/>
    <n v="14.109213906000001"/>
  </r>
  <r>
    <x v="0"/>
    <x v="126"/>
    <x v="2"/>
    <x v="12"/>
    <x v="17"/>
    <x v="19"/>
    <x v="0"/>
    <n v="0"/>
  </r>
  <r>
    <x v="0"/>
    <x v="127"/>
    <x v="2"/>
    <x v="12"/>
    <x v="17"/>
    <x v="19"/>
    <x v="0"/>
    <n v="0"/>
  </r>
  <r>
    <x v="0"/>
    <x v="126"/>
    <x v="2"/>
    <x v="13"/>
    <x v="17"/>
    <x v="19"/>
    <x v="0"/>
    <n v="0"/>
  </r>
  <r>
    <x v="0"/>
    <x v="127"/>
    <x v="2"/>
    <x v="13"/>
    <x v="17"/>
    <x v="19"/>
    <x v="0"/>
    <n v="0"/>
  </r>
  <r>
    <x v="0"/>
    <x v="126"/>
    <x v="2"/>
    <x v="14"/>
    <x v="17"/>
    <x v="19"/>
    <x v="0"/>
    <n v="0"/>
  </r>
  <r>
    <x v="0"/>
    <x v="127"/>
    <x v="2"/>
    <x v="14"/>
    <x v="17"/>
    <x v="19"/>
    <x v="0"/>
    <n v="0"/>
  </r>
  <r>
    <x v="0"/>
    <x v="126"/>
    <x v="2"/>
    <x v="15"/>
    <x v="17"/>
    <x v="19"/>
    <x v="0"/>
    <n v="0"/>
  </r>
  <r>
    <x v="0"/>
    <x v="127"/>
    <x v="2"/>
    <x v="15"/>
    <x v="17"/>
    <x v="19"/>
    <x v="0"/>
    <n v="122.73151"/>
  </r>
  <r>
    <x v="0"/>
    <x v="126"/>
    <x v="2"/>
    <x v="16"/>
    <x v="17"/>
    <x v="19"/>
    <x v="0"/>
    <n v="0"/>
  </r>
  <r>
    <x v="0"/>
    <x v="127"/>
    <x v="2"/>
    <x v="16"/>
    <x v="17"/>
    <x v="19"/>
    <x v="0"/>
    <n v="6.2233200000000002E-2"/>
  </r>
  <r>
    <x v="0"/>
    <x v="126"/>
    <x v="2"/>
    <x v="17"/>
    <x v="17"/>
    <x v="19"/>
    <x v="0"/>
    <n v="0"/>
  </r>
  <r>
    <x v="0"/>
    <x v="127"/>
    <x v="2"/>
    <x v="17"/>
    <x v="17"/>
    <x v="19"/>
    <x v="0"/>
    <n v="0"/>
  </r>
  <r>
    <x v="0"/>
    <x v="126"/>
    <x v="2"/>
    <x v="18"/>
    <x v="17"/>
    <x v="19"/>
    <x v="0"/>
    <n v="0"/>
  </r>
  <r>
    <x v="0"/>
    <x v="127"/>
    <x v="2"/>
    <x v="18"/>
    <x v="17"/>
    <x v="19"/>
    <x v="0"/>
    <n v="0"/>
  </r>
  <r>
    <x v="0"/>
    <x v="122"/>
    <x v="2"/>
    <x v="55"/>
    <x v="18"/>
    <x v="19"/>
    <x v="0"/>
    <n v="0"/>
  </r>
  <r>
    <x v="0"/>
    <x v="123"/>
    <x v="2"/>
    <x v="55"/>
    <x v="18"/>
    <x v="19"/>
    <x v="0"/>
    <n v="0.16013166100000001"/>
  </r>
  <r>
    <x v="0"/>
    <x v="124"/>
    <x v="2"/>
    <x v="19"/>
    <x v="18"/>
    <x v="19"/>
    <x v="0"/>
    <n v="0"/>
  </r>
  <r>
    <x v="0"/>
    <x v="125"/>
    <x v="2"/>
    <x v="19"/>
    <x v="18"/>
    <x v="19"/>
    <x v="0"/>
    <n v="0"/>
  </r>
  <r>
    <x v="0"/>
    <x v="124"/>
    <x v="2"/>
    <x v="20"/>
    <x v="18"/>
    <x v="19"/>
    <x v="0"/>
    <n v="0"/>
  </r>
  <r>
    <x v="0"/>
    <x v="125"/>
    <x v="2"/>
    <x v="20"/>
    <x v="18"/>
    <x v="19"/>
    <x v="0"/>
    <n v="0"/>
  </r>
  <r>
    <x v="0"/>
    <x v="124"/>
    <x v="2"/>
    <x v="21"/>
    <x v="18"/>
    <x v="19"/>
    <x v="0"/>
    <n v="0"/>
  </r>
  <r>
    <x v="0"/>
    <x v="125"/>
    <x v="2"/>
    <x v="21"/>
    <x v="18"/>
    <x v="19"/>
    <x v="0"/>
    <n v="0"/>
  </r>
  <r>
    <x v="0"/>
    <x v="124"/>
    <x v="2"/>
    <x v="22"/>
    <x v="18"/>
    <x v="19"/>
    <x v="0"/>
    <n v="0"/>
  </r>
  <r>
    <x v="0"/>
    <x v="125"/>
    <x v="2"/>
    <x v="22"/>
    <x v="18"/>
    <x v="19"/>
    <x v="0"/>
    <n v="0"/>
  </r>
  <r>
    <x v="0"/>
    <x v="124"/>
    <x v="2"/>
    <x v="23"/>
    <x v="18"/>
    <x v="19"/>
    <x v="0"/>
    <n v="0"/>
  </r>
  <r>
    <x v="0"/>
    <x v="125"/>
    <x v="2"/>
    <x v="23"/>
    <x v="18"/>
    <x v="19"/>
    <x v="0"/>
    <n v="0"/>
  </r>
  <r>
    <x v="0"/>
    <x v="126"/>
    <x v="2"/>
    <x v="9"/>
    <x v="18"/>
    <x v="19"/>
    <x v="0"/>
    <n v="0"/>
  </r>
  <r>
    <x v="0"/>
    <x v="127"/>
    <x v="2"/>
    <x v="9"/>
    <x v="18"/>
    <x v="19"/>
    <x v="0"/>
    <n v="0"/>
  </r>
  <r>
    <x v="0"/>
    <x v="126"/>
    <x v="2"/>
    <x v="10"/>
    <x v="18"/>
    <x v="19"/>
    <x v="0"/>
    <n v="0"/>
  </r>
  <r>
    <x v="0"/>
    <x v="127"/>
    <x v="2"/>
    <x v="10"/>
    <x v="18"/>
    <x v="19"/>
    <x v="0"/>
    <n v="0"/>
  </r>
  <r>
    <x v="0"/>
    <x v="126"/>
    <x v="2"/>
    <x v="11"/>
    <x v="18"/>
    <x v="19"/>
    <x v="0"/>
    <n v="0"/>
  </r>
  <r>
    <x v="0"/>
    <x v="127"/>
    <x v="2"/>
    <x v="11"/>
    <x v="18"/>
    <x v="19"/>
    <x v="0"/>
    <n v="7.1993603860000004"/>
  </r>
  <r>
    <x v="0"/>
    <x v="126"/>
    <x v="2"/>
    <x v="12"/>
    <x v="18"/>
    <x v="19"/>
    <x v="0"/>
    <n v="0"/>
  </r>
  <r>
    <x v="0"/>
    <x v="127"/>
    <x v="2"/>
    <x v="12"/>
    <x v="18"/>
    <x v="19"/>
    <x v="0"/>
    <n v="0"/>
  </r>
  <r>
    <x v="0"/>
    <x v="126"/>
    <x v="2"/>
    <x v="13"/>
    <x v="18"/>
    <x v="19"/>
    <x v="0"/>
    <n v="0"/>
  </r>
  <r>
    <x v="0"/>
    <x v="127"/>
    <x v="2"/>
    <x v="13"/>
    <x v="18"/>
    <x v="19"/>
    <x v="0"/>
    <n v="0"/>
  </r>
  <r>
    <x v="0"/>
    <x v="126"/>
    <x v="2"/>
    <x v="14"/>
    <x v="18"/>
    <x v="19"/>
    <x v="0"/>
    <n v="0"/>
  </r>
  <r>
    <x v="0"/>
    <x v="127"/>
    <x v="2"/>
    <x v="14"/>
    <x v="18"/>
    <x v="19"/>
    <x v="0"/>
    <n v="0"/>
  </r>
  <r>
    <x v="0"/>
    <x v="126"/>
    <x v="2"/>
    <x v="15"/>
    <x v="18"/>
    <x v="19"/>
    <x v="0"/>
    <n v="0"/>
  </r>
  <r>
    <x v="0"/>
    <x v="127"/>
    <x v="2"/>
    <x v="15"/>
    <x v="18"/>
    <x v="19"/>
    <x v="0"/>
    <n v="26.051073816999999"/>
  </r>
  <r>
    <x v="0"/>
    <x v="126"/>
    <x v="2"/>
    <x v="16"/>
    <x v="18"/>
    <x v="19"/>
    <x v="0"/>
    <n v="0"/>
  </r>
  <r>
    <x v="0"/>
    <x v="127"/>
    <x v="2"/>
    <x v="16"/>
    <x v="18"/>
    <x v="19"/>
    <x v="0"/>
    <n v="1.5911544E-2"/>
  </r>
  <r>
    <x v="0"/>
    <x v="126"/>
    <x v="2"/>
    <x v="17"/>
    <x v="18"/>
    <x v="19"/>
    <x v="0"/>
    <n v="0"/>
  </r>
  <r>
    <x v="0"/>
    <x v="127"/>
    <x v="2"/>
    <x v="17"/>
    <x v="18"/>
    <x v="19"/>
    <x v="0"/>
    <n v="0"/>
  </r>
  <r>
    <x v="0"/>
    <x v="126"/>
    <x v="2"/>
    <x v="18"/>
    <x v="18"/>
    <x v="19"/>
    <x v="0"/>
    <n v="0"/>
  </r>
  <r>
    <x v="0"/>
    <x v="127"/>
    <x v="2"/>
    <x v="18"/>
    <x v="18"/>
    <x v="19"/>
    <x v="0"/>
    <n v="0"/>
  </r>
  <r>
    <x v="0"/>
    <x v="128"/>
    <x v="2"/>
    <x v="9"/>
    <x v="19"/>
    <x v="19"/>
    <x v="0"/>
    <n v="0"/>
  </r>
  <r>
    <x v="0"/>
    <x v="129"/>
    <x v="2"/>
    <x v="9"/>
    <x v="19"/>
    <x v="19"/>
    <x v="0"/>
    <n v="0"/>
  </r>
  <r>
    <x v="0"/>
    <x v="128"/>
    <x v="2"/>
    <x v="10"/>
    <x v="19"/>
    <x v="19"/>
    <x v="0"/>
    <n v="0"/>
  </r>
  <r>
    <x v="0"/>
    <x v="129"/>
    <x v="2"/>
    <x v="10"/>
    <x v="19"/>
    <x v="19"/>
    <x v="0"/>
    <n v="0"/>
  </r>
  <r>
    <x v="0"/>
    <x v="128"/>
    <x v="2"/>
    <x v="11"/>
    <x v="19"/>
    <x v="19"/>
    <x v="0"/>
    <n v="0"/>
  </r>
  <r>
    <x v="0"/>
    <x v="129"/>
    <x v="2"/>
    <x v="11"/>
    <x v="19"/>
    <x v="19"/>
    <x v="0"/>
    <n v="8.6114253079999994"/>
  </r>
  <r>
    <x v="0"/>
    <x v="128"/>
    <x v="2"/>
    <x v="12"/>
    <x v="19"/>
    <x v="19"/>
    <x v="0"/>
    <n v="0"/>
  </r>
  <r>
    <x v="0"/>
    <x v="129"/>
    <x v="2"/>
    <x v="12"/>
    <x v="19"/>
    <x v="19"/>
    <x v="0"/>
    <n v="0"/>
  </r>
  <r>
    <x v="0"/>
    <x v="128"/>
    <x v="2"/>
    <x v="13"/>
    <x v="19"/>
    <x v="19"/>
    <x v="0"/>
    <n v="0"/>
  </r>
  <r>
    <x v="0"/>
    <x v="129"/>
    <x v="2"/>
    <x v="13"/>
    <x v="19"/>
    <x v="19"/>
    <x v="0"/>
    <n v="0"/>
  </r>
  <r>
    <x v="0"/>
    <x v="128"/>
    <x v="2"/>
    <x v="14"/>
    <x v="19"/>
    <x v="19"/>
    <x v="0"/>
    <n v="0"/>
  </r>
  <r>
    <x v="0"/>
    <x v="129"/>
    <x v="2"/>
    <x v="14"/>
    <x v="19"/>
    <x v="19"/>
    <x v="0"/>
    <n v="0"/>
  </r>
  <r>
    <x v="0"/>
    <x v="128"/>
    <x v="2"/>
    <x v="15"/>
    <x v="19"/>
    <x v="19"/>
    <x v="0"/>
    <n v="0"/>
  </r>
  <r>
    <x v="0"/>
    <x v="129"/>
    <x v="2"/>
    <x v="15"/>
    <x v="19"/>
    <x v="19"/>
    <x v="0"/>
    <n v="121.79489"/>
  </r>
  <r>
    <x v="0"/>
    <x v="128"/>
    <x v="2"/>
    <x v="16"/>
    <x v="19"/>
    <x v="19"/>
    <x v="0"/>
    <n v="0"/>
  </r>
  <r>
    <x v="0"/>
    <x v="129"/>
    <x v="2"/>
    <x v="16"/>
    <x v="19"/>
    <x v="19"/>
    <x v="0"/>
    <n v="2.7967200000000002E-4"/>
  </r>
  <r>
    <x v="0"/>
    <x v="128"/>
    <x v="2"/>
    <x v="17"/>
    <x v="19"/>
    <x v="19"/>
    <x v="0"/>
    <n v="0"/>
  </r>
  <r>
    <x v="0"/>
    <x v="129"/>
    <x v="2"/>
    <x v="17"/>
    <x v="19"/>
    <x v="19"/>
    <x v="0"/>
    <n v="0"/>
  </r>
  <r>
    <x v="0"/>
    <x v="128"/>
    <x v="2"/>
    <x v="18"/>
    <x v="19"/>
    <x v="19"/>
    <x v="0"/>
    <n v="0"/>
  </r>
  <r>
    <x v="0"/>
    <x v="129"/>
    <x v="2"/>
    <x v="18"/>
    <x v="19"/>
    <x v="19"/>
    <x v="0"/>
    <n v="0"/>
  </r>
  <r>
    <x v="0"/>
    <x v="122"/>
    <x v="2"/>
    <x v="55"/>
    <x v="10"/>
    <x v="20"/>
    <x v="0"/>
    <n v="0"/>
  </r>
  <r>
    <x v="0"/>
    <x v="123"/>
    <x v="2"/>
    <x v="55"/>
    <x v="10"/>
    <x v="20"/>
    <x v="0"/>
    <n v="28836.755000000001"/>
  </r>
  <r>
    <x v="0"/>
    <x v="124"/>
    <x v="2"/>
    <x v="19"/>
    <x v="10"/>
    <x v="20"/>
    <x v="0"/>
    <n v="0"/>
  </r>
  <r>
    <x v="0"/>
    <x v="125"/>
    <x v="2"/>
    <x v="19"/>
    <x v="10"/>
    <x v="20"/>
    <x v="0"/>
    <n v="0"/>
  </r>
  <r>
    <x v="0"/>
    <x v="124"/>
    <x v="2"/>
    <x v="20"/>
    <x v="10"/>
    <x v="20"/>
    <x v="0"/>
    <n v="0"/>
  </r>
  <r>
    <x v="0"/>
    <x v="125"/>
    <x v="2"/>
    <x v="20"/>
    <x v="10"/>
    <x v="20"/>
    <x v="0"/>
    <n v="0"/>
  </r>
  <r>
    <x v="0"/>
    <x v="124"/>
    <x v="2"/>
    <x v="21"/>
    <x v="10"/>
    <x v="20"/>
    <x v="0"/>
    <n v="0"/>
  </r>
  <r>
    <x v="0"/>
    <x v="125"/>
    <x v="2"/>
    <x v="21"/>
    <x v="10"/>
    <x v="20"/>
    <x v="0"/>
    <n v="0"/>
  </r>
  <r>
    <x v="0"/>
    <x v="124"/>
    <x v="2"/>
    <x v="22"/>
    <x v="10"/>
    <x v="20"/>
    <x v="0"/>
    <n v="0"/>
  </r>
  <r>
    <x v="0"/>
    <x v="125"/>
    <x v="2"/>
    <x v="22"/>
    <x v="10"/>
    <x v="20"/>
    <x v="0"/>
    <n v="0"/>
  </r>
  <r>
    <x v="0"/>
    <x v="124"/>
    <x v="2"/>
    <x v="23"/>
    <x v="10"/>
    <x v="20"/>
    <x v="0"/>
    <n v="0"/>
  </r>
  <r>
    <x v="0"/>
    <x v="125"/>
    <x v="2"/>
    <x v="23"/>
    <x v="10"/>
    <x v="20"/>
    <x v="0"/>
    <n v="0"/>
  </r>
  <r>
    <x v="0"/>
    <x v="126"/>
    <x v="2"/>
    <x v="9"/>
    <x v="10"/>
    <x v="20"/>
    <x v="0"/>
    <n v="0"/>
  </r>
  <r>
    <x v="0"/>
    <x v="127"/>
    <x v="2"/>
    <x v="9"/>
    <x v="10"/>
    <x v="20"/>
    <x v="0"/>
    <n v="0"/>
  </r>
  <r>
    <x v="0"/>
    <x v="126"/>
    <x v="2"/>
    <x v="10"/>
    <x v="10"/>
    <x v="20"/>
    <x v="0"/>
    <n v="0"/>
  </r>
  <r>
    <x v="0"/>
    <x v="127"/>
    <x v="2"/>
    <x v="10"/>
    <x v="10"/>
    <x v="20"/>
    <x v="0"/>
    <n v="0"/>
  </r>
  <r>
    <x v="0"/>
    <x v="126"/>
    <x v="2"/>
    <x v="11"/>
    <x v="10"/>
    <x v="20"/>
    <x v="0"/>
    <n v="0"/>
  </r>
  <r>
    <x v="0"/>
    <x v="127"/>
    <x v="2"/>
    <x v="11"/>
    <x v="10"/>
    <x v="20"/>
    <x v="0"/>
    <n v="13.263413002"/>
  </r>
  <r>
    <x v="0"/>
    <x v="126"/>
    <x v="2"/>
    <x v="12"/>
    <x v="10"/>
    <x v="20"/>
    <x v="0"/>
    <n v="0"/>
  </r>
  <r>
    <x v="0"/>
    <x v="127"/>
    <x v="2"/>
    <x v="12"/>
    <x v="10"/>
    <x v="20"/>
    <x v="0"/>
    <n v="0"/>
  </r>
  <r>
    <x v="0"/>
    <x v="126"/>
    <x v="2"/>
    <x v="13"/>
    <x v="10"/>
    <x v="20"/>
    <x v="0"/>
    <n v="0"/>
  </r>
  <r>
    <x v="0"/>
    <x v="127"/>
    <x v="2"/>
    <x v="13"/>
    <x v="10"/>
    <x v="20"/>
    <x v="0"/>
    <n v="0"/>
  </r>
  <r>
    <x v="0"/>
    <x v="126"/>
    <x v="2"/>
    <x v="14"/>
    <x v="10"/>
    <x v="20"/>
    <x v="0"/>
    <n v="0"/>
  </r>
  <r>
    <x v="0"/>
    <x v="127"/>
    <x v="2"/>
    <x v="14"/>
    <x v="10"/>
    <x v="20"/>
    <x v="0"/>
    <n v="0"/>
  </r>
  <r>
    <x v="0"/>
    <x v="126"/>
    <x v="2"/>
    <x v="15"/>
    <x v="10"/>
    <x v="20"/>
    <x v="0"/>
    <n v="0"/>
  </r>
  <r>
    <x v="0"/>
    <x v="127"/>
    <x v="2"/>
    <x v="15"/>
    <x v="10"/>
    <x v="20"/>
    <x v="0"/>
    <n v="1643.1542999999999"/>
  </r>
  <r>
    <x v="0"/>
    <x v="126"/>
    <x v="2"/>
    <x v="16"/>
    <x v="10"/>
    <x v="20"/>
    <x v="0"/>
    <n v="0"/>
  </r>
  <r>
    <x v="0"/>
    <x v="127"/>
    <x v="2"/>
    <x v="16"/>
    <x v="10"/>
    <x v="20"/>
    <x v="0"/>
    <n v="0.25418886299999999"/>
  </r>
  <r>
    <x v="0"/>
    <x v="126"/>
    <x v="2"/>
    <x v="17"/>
    <x v="10"/>
    <x v="20"/>
    <x v="0"/>
    <n v="0"/>
  </r>
  <r>
    <x v="0"/>
    <x v="127"/>
    <x v="2"/>
    <x v="17"/>
    <x v="10"/>
    <x v="20"/>
    <x v="0"/>
    <n v="0"/>
  </r>
  <r>
    <x v="0"/>
    <x v="126"/>
    <x v="2"/>
    <x v="18"/>
    <x v="10"/>
    <x v="20"/>
    <x v="0"/>
    <n v="0"/>
  </r>
  <r>
    <x v="0"/>
    <x v="127"/>
    <x v="2"/>
    <x v="18"/>
    <x v="10"/>
    <x v="20"/>
    <x v="0"/>
    <n v="0"/>
  </r>
  <r>
    <x v="0"/>
    <x v="122"/>
    <x v="2"/>
    <x v="55"/>
    <x v="11"/>
    <x v="20"/>
    <x v="0"/>
    <n v="0"/>
  </r>
  <r>
    <x v="0"/>
    <x v="123"/>
    <x v="2"/>
    <x v="55"/>
    <x v="11"/>
    <x v="20"/>
    <x v="0"/>
    <n v="3911.6005"/>
  </r>
  <r>
    <x v="0"/>
    <x v="124"/>
    <x v="2"/>
    <x v="19"/>
    <x v="11"/>
    <x v="20"/>
    <x v="0"/>
    <n v="0"/>
  </r>
  <r>
    <x v="0"/>
    <x v="125"/>
    <x v="2"/>
    <x v="19"/>
    <x v="11"/>
    <x v="20"/>
    <x v="0"/>
    <n v="0"/>
  </r>
  <r>
    <x v="0"/>
    <x v="124"/>
    <x v="2"/>
    <x v="20"/>
    <x v="11"/>
    <x v="20"/>
    <x v="0"/>
    <n v="0"/>
  </r>
  <r>
    <x v="0"/>
    <x v="125"/>
    <x v="2"/>
    <x v="20"/>
    <x v="11"/>
    <x v="20"/>
    <x v="0"/>
    <n v="0"/>
  </r>
  <r>
    <x v="0"/>
    <x v="124"/>
    <x v="2"/>
    <x v="21"/>
    <x v="11"/>
    <x v="20"/>
    <x v="0"/>
    <n v="0"/>
  </r>
  <r>
    <x v="0"/>
    <x v="125"/>
    <x v="2"/>
    <x v="21"/>
    <x v="11"/>
    <x v="20"/>
    <x v="0"/>
    <n v="0"/>
  </r>
  <r>
    <x v="0"/>
    <x v="124"/>
    <x v="2"/>
    <x v="22"/>
    <x v="11"/>
    <x v="20"/>
    <x v="0"/>
    <n v="0"/>
  </r>
  <r>
    <x v="0"/>
    <x v="125"/>
    <x v="2"/>
    <x v="22"/>
    <x v="11"/>
    <x v="20"/>
    <x v="0"/>
    <n v="0"/>
  </r>
  <r>
    <x v="0"/>
    <x v="124"/>
    <x v="2"/>
    <x v="23"/>
    <x v="11"/>
    <x v="20"/>
    <x v="0"/>
    <n v="0"/>
  </r>
  <r>
    <x v="0"/>
    <x v="125"/>
    <x v="2"/>
    <x v="23"/>
    <x v="11"/>
    <x v="20"/>
    <x v="0"/>
    <n v="0"/>
  </r>
  <r>
    <x v="0"/>
    <x v="126"/>
    <x v="2"/>
    <x v="9"/>
    <x v="11"/>
    <x v="20"/>
    <x v="0"/>
    <n v="0"/>
  </r>
  <r>
    <x v="0"/>
    <x v="127"/>
    <x v="2"/>
    <x v="9"/>
    <x v="11"/>
    <x v="20"/>
    <x v="0"/>
    <n v="0"/>
  </r>
  <r>
    <x v="0"/>
    <x v="126"/>
    <x v="2"/>
    <x v="10"/>
    <x v="11"/>
    <x v="20"/>
    <x v="0"/>
    <n v="0"/>
  </r>
  <r>
    <x v="0"/>
    <x v="127"/>
    <x v="2"/>
    <x v="10"/>
    <x v="11"/>
    <x v="20"/>
    <x v="0"/>
    <n v="0"/>
  </r>
  <r>
    <x v="0"/>
    <x v="126"/>
    <x v="2"/>
    <x v="11"/>
    <x v="11"/>
    <x v="20"/>
    <x v="0"/>
    <n v="0"/>
  </r>
  <r>
    <x v="0"/>
    <x v="127"/>
    <x v="2"/>
    <x v="11"/>
    <x v="11"/>
    <x v="20"/>
    <x v="0"/>
    <n v="24.379423774999999"/>
  </r>
  <r>
    <x v="0"/>
    <x v="126"/>
    <x v="2"/>
    <x v="12"/>
    <x v="11"/>
    <x v="20"/>
    <x v="0"/>
    <n v="0"/>
  </r>
  <r>
    <x v="0"/>
    <x v="127"/>
    <x v="2"/>
    <x v="12"/>
    <x v="11"/>
    <x v="20"/>
    <x v="0"/>
    <n v="0"/>
  </r>
  <r>
    <x v="0"/>
    <x v="126"/>
    <x v="2"/>
    <x v="13"/>
    <x v="11"/>
    <x v="20"/>
    <x v="0"/>
    <n v="0"/>
  </r>
  <r>
    <x v="0"/>
    <x v="127"/>
    <x v="2"/>
    <x v="13"/>
    <x v="11"/>
    <x v="20"/>
    <x v="0"/>
    <n v="0"/>
  </r>
  <r>
    <x v="0"/>
    <x v="126"/>
    <x v="2"/>
    <x v="14"/>
    <x v="11"/>
    <x v="20"/>
    <x v="0"/>
    <n v="0"/>
  </r>
  <r>
    <x v="0"/>
    <x v="127"/>
    <x v="2"/>
    <x v="14"/>
    <x v="11"/>
    <x v="20"/>
    <x v="0"/>
    <n v="0"/>
  </r>
  <r>
    <x v="0"/>
    <x v="126"/>
    <x v="2"/>
    <x v="15"/>
    <x v="11"/>
    <x v="20"/>
    <x v="0"/>
    <n v="0"/>
  </r>
  <r>
    <x v="0"/>
    <x v="127"/>
    <x v="2"/>
    <x v="15"/>
    <x v="11"/>
    <x v="20"/>
    <x v="0"/>
    <n v="2318.8777"/>
  </r>
  <r>
    <x v="0"/>
    <x v="126"/>
    <x v="2"/>
    <x v="16"/>
    <x v="11"/>
    <x v="20"/>
    <x v="0"/>
    <n v="0"/>
  </r>
  <r>
    <x v="0"/>
    <x v="127"/>
    <x v="2"/>
    <x v="16"/>
    <x v="11"/>
    <x v="20"/>
    <x v="0"/>
    <n v="0.78888874200000003"/>
  </r>
  <r>
    <x v="0"/>
    <x v="126"/>
    <x v="2"/>
    <x v="17"/>
    <x v="11"/>
    <x v="20"/>
    <x v="0"/>
    <n v="0"/>
  </r>
  <r>
    <x v="0"/>
    <x v="127"/>
    <x v="2"/>
    <x v="17"/>
    <x v="11"/>
    <x v="20"/>
    <x v="0"/>
    <n v="0"/>
  </r>
  <r>
    <x v="0"/>
    <x v="126"/>
    <x v="2"/>
    <x v="18"/>
    <x v="11"/>
    <x v="20"/>
    <x v="0"/>
    <n v="0"/>
  </r>
  <r>
    <x v="0"/>
    <x v="127"/>
    <x v="2"/>
    <x v="18"/>
    <x v="11"/>
    <x v="20"/>
    <x v="0"/>
    <n v="0"/>
  </r>
  <r>
    <x v="0"/>
    <x v="122"/>
    <x v="2"/>
    <x v="55"/>
    <x v="12"/>
    <x v="20"/>
    <x v="0"/>
    <n v="0"/>
  </r>
  <r>
    <x v="0"/>
    <x v="123"/>
    <x v="2"/>
    <x v="55"/>
    <x v="12"/>
    <x v="20"/>
    <x v="0"/>
    <n v="28.309270973"/>
  </r>
  <r>
    <x v="0"/>
    <x v="124"/>
    <x v="2"/>
    <x v="19"/>
    <x v="12"/>
    <x v="20"/>
    <x v="0"/>
    <n v="0"/>
  </r>
  <r>
    <x v="0"/>
    <x v="125"/>
    <x v="2"/>
    <x v="19"/>
    <x v="12"/>
    <x v="20"/>
    <x v="0"/>
    <n v="0"/>
  </r>
  <r>
    <x v="0"/>
    <x v="124"/>
    <x v="2"/>
    <x v="20"/>
    <x v="12"/>
    <x v="20"/>
    <x v="0"/>
    <n v="0"/>
  </r>
  <r>
    <x v="0"/>
    <x v="125"/>
    <x v="2"/>
    <x v="20"/>
    <x v="12"/>
    <x v="20"/>
    <x v="0"/>
    <n v="0"/>
  </r>
  <r>
    <x v="0"/>
    <x v="124"/>
    <x v="2"/>
    <x v="21"/>
    <x v="12"/>
    <x v="20"/>
    <x v="0"/>
    <n v="0"/>
  </r>
  <r>
    <x v="0"/>
    <x v="125"/>
    <x v="2"/>
    <x v="21"/>
    <x v="12"/>
    <x v="20"/>
    <x v="0"/>
    <n v="0"/>
  </r>
  <r>
    <x v="0"/>
    <x v="124"/>
    <x v="2"/>
    <x v="22"/>
    <x v="12"/>
    <x v="20"/>
    <x v="0"/>
    <n v="0"/>
  </r>
  <r>
    <x v="0"/>
    <x v="125"/>
    <x v="2"/>
    <x v="22"/>
    <x v="12"/>
    <x v="20"/>
    <x v="0"/>
    <n v="0"/>
  </r>
  <r>
    <x v="0"/>
    <x v="124"/>
    <x v="2"/>
    <x v="23"/>
    <x v="12"/>
    <x v="20"/>
    <x v="0"/>
    <n v="0"/>
  </r>
  <r>
    <x v="0"/>
    <x v="125"/>
    <x v="2"/>
    <x v="23"/>
    <x v="12"/>
    <x v="20"/>
    <x v="0"/>
    <n v="0"/>
  </r>
  <r>
    <x v="0"/>
    <x v="126"/>
    <x v="2"/>
    <x v="9"/>
    <x v="12"/>
    <x v="20"/>
    <x v="0"/>
    <n v="0"/>
  </r>
  <r>
    <x v="0"/>
    <x v="127"/>
    <x v="2"/>
    <x v="9"/>
    <x v="12"/>
    <x v="20"/>
    <x v="0"/>
    <n v="0"/>
  </r>
  <r>
    <x v="0"/>
    <x v="126"/>
    <x v="2"/>
    <x v="10"/>
    <x v="12"/>
    <x v="20"/>
    <x v="0"/>
    <n v="0"/>
  </r>
  <r>
    <x v="0"/>
    <x v="127"/>
    <x v="2"/>
    <x v="10"/>
    <x v="12"/>
    <x v="20"/>
    <x v="0"/>
    <n v="0"/>
  </r>
  <r>
    <x v="0"/>
    <x v="126"/>
    <x v="2"/>
    <x v="11"/>
    <x v="12"/>
    <x v="20"/>
    <x v="0"/>
    <n v="0"/>
  </r>
  <r>
    <x v="0"/>
    <x v="127"/>
    <x v="2"/>
    <x v="11"/>
    <x v="12"/>
    <x v="20"/>
    <x v="0"/>
    <n v="13.714313902000001"/>
  </r>
  <r>
    <x v="0"/>
    <x v="126"/>
    <x v="2"/>
    <x v="12"/>
    <x v="12"/>
    <x v="20"/>
    <x v="0"/>
    <n v="0"/>
  </r>
  <r>
    <x v="0"/>
    <x v="127"/>
    <x v="2"/>
    <x v="12"/>
    <x v="12"/>
    <x v="20"/>
    <x v="0"/>
    <n v="0"/>
  </r>
  <r>
    <x v="0"/>
    <x v="126"/>
    <x v="2"/>
    <x v="13"/>
    <x v="12"/>
    <x v="20"/>
    <x v="0"/>
    <n v="0"/>
  </r>
  <r>
    <x v="0"/>
    <x v="127"/>
    <x v="2"/>
    <x v="13"/>
    <x v="12"/>
    <x v="20"/>
    <x v="0"/>
    <n v="0"/>
  </r>
  <r>
    <x v="0"/>
    <x v="126"/>
    <x v="2"/>
    <x v="14"/>
    <x v="12"/>
    <x v="20"/>
    <x v="0"/>
    <n v="0"/>
  </r>
  <r>
    <x v="0"/>
    <x v="127"/>
    <x v="2"/>
    <x v="14"/>
    <x v="12"/>
    <x v="20"/>
    <x v="0"/>
    <n v="0"/>
  </r>
  <r>
    <x v="0"/>
    <x v="126"/>
    <x v="2"/>
    <x v="15"/>
    <x v="12"/>
    <x v="20"/>
    <x v="0"/>
    <n v="0"/>
  </r>
  <r>
    <x v="0"/>
    <x v="127"/>
    <x v="2"/>
    <x v="15"/>
    <x v="12"/>
    <x v="20"/>
    <x v="0"/>
    <n v="312.19657999999998"/>
  </r>
  <r>
    <x v="0"/>
    <x v="126"/>
    <x v="2"/>
    <x v="16"/>
    <x v="12"/>
    <x v="20"/>
    <x v="0"/>
    <n v="0"/>
  </r>
  <r>
    <x v="0"/>
    <x v="127"/>
    <x v="2"/>
    <x v="16"/>
    <x v="12"/>
    <x v="20"/>
    <x v="0"/>
    <n v="0.45742634799999998"/>
  </r>
  <r>
    <x v="0"/>
    <x v="126"/>
    <x v="2"/>
    <x v="17"/>
    <x v="12"/>
    <x v="20"/>
    <x v="0"/>
    <n v="0"/>
  </r>
  <r>
    <x v="0"/>
    <x v="127"/>
    <x v="2"/>
    <x v="17"/>
    <x v="12"/>
    <x v="20"/>
    <x v="0"/>
    <n v="0"/>
  </r>
  <r>
    <x v="0"/>
    <x v="126"/>
    <x v="2"/>
    <x v="18"/>
    <x v="12"/>
    <x v="20"/>
    <x v="0"/>
    <n v="0"/>
  </r>
  <r>
    <x v="0"/>
    <x v="127"/>
    <x v="2"/>
    <x v="18"/>
    <x v="12"/>
    <x v="20"/>
    <x v="0"/>
    <n v="0"/>
  </r>
  <r>
    <x v="0"/>
    <x v="122"/>
    <x v="2"/>
    <x v="55"/>
    <x v="13"/>
    <x v="20"/>
    <x v="0"/>
    <n v="0"/>
  </r>
  <r>
    <x v="0"/>
    <x v="123"/>
    <x v="2"/>
    <x v="55"/>
    <x v="13"/>
    <x v="20"/>
    <x v="0"/>
    <n v="0.11744265399999999"/>
  </r>
  <r>
    <x v="0"/>
    <x v="124"/>
    <x v="2"/>
    <x v="19"/>
    <x v="13"/>
    <x v="20"/>
    <x v="0"/>
    <n v="0"/>
  </r>
  <r>
    <x v="0"/>
    <x v="125"/>
    <x v="2"/>
    <x v="19"/>
    <x v="13"/>
    <x v="20"/>
    <x v="0"/>
    <n v="0"/>
  </r>
  <r>
    <x v="0"/>
    <x v="124"/>
    <x v="2"/>
    <x v="20"/>
    <x v="13"/>
    <x v="20"/>
    <x v="0"/>
    <n v="0"/>
  </r>
  <r>
    <x v="0"/>
    <x v="125"/>
    <x v="2"/>
    <x v="20"/>
    <x v="13"/>
    <x v="20"/>
    <x v="0"/>
    <n v="0"/>
  </r>
  <r>
    <x v="0"/>
    <x v="124"/>
    <x v="2"/>
    <x v="21"/>
    <x v="13"/>
    <x v="20"/>
    <x v="0"/>
    <n v="0"/>
  </r>
  <r>
    <x v="0"/>
    <x v="125"/>
    <x v="2"/>
    <x v="21"/>
    <x v="13"/>
    <x v="20"/>
    <x v="0"/>
    <n v="0"/>
  </r>
  <r>
    <x v="0"/>
    <x v="124"/>
    <x v="2"/>
    <x v="22"/>
    <x v="13"/>
    <x v="20"/>
    <x v="0"/>
    <n v="0"/>
  </r>
  <r>
    <x v="0"/>
    <x v="125"/>
    <x v="2"/>
    <x v="22"/>
    <x v="13"/>
    <x v="20"/>
    <x v="0"/>
    <n v="0"/>
  </r>
  <r>
    <x v="0"/>
    <x v="124"/>
    <x v="2"/>
    <x v="23"/>
    <x v="13"/>
    <x v="20"/>
    <x v="0"/>
    <n v="0"/>
  </r>
  <r>
    <x v="0"/>
    <x v="125"/>
    <x v="2"/>
    <x v="23"/>
    <x v="13"/>
    <x v="20"/>
    <x v="0"/>
    <n v="0"/>
  </r>
  <r>
    <x v="0"/>
    <x v="126"/>
    <x v="2"/>
    <x v="9"/>
    <x v="13"/>
    <x v="20"/>
    <x v="0"/>
    <n v="0"/>
  </r>
  <r>
    <x v="0"/>
    <x v="127"/>
    <x v="2"/>
    <x v="9"/>
    <x v="13"/>
    <x v="20"/>
    <x v="0"/>
    <n v="0"/>
  </r>
  <r>
    <x v="0"/>
    <x v="126"/>
    <x v="2"/>
    <x v="10"/>
    <x v="13"/>
    <x v="20"/>
    <x v="0"/>
    <n v="0"/>
  </r>
  <r>
    <x v="0"/>
    <x v="127"/>
    <x v="2"/>
    <x v="10"/>
    <x v="13"/>
    <x v="20"/>
    <x v="0"/>
    <n v="0"/>
  </r>
  <r>
    <x v="0"/>
    <x v="126"/>
    <x v="2"/>
    <x v="11"/>
    <x v="13"/>
    <x v="20"/>
    <x v="0"/>
    <n v="0"/>
  </r>
  <r>
    <x v="0"/>
    <x v="127"/>
    <x v="2"/>
    <x v="11"/>
    <x v="13"/>
    <x v="20"/>
    <x v="0"/>
    <n v="8.0785999999999995E-5"/>
  </r>
  <r>
    <x v="0"/>
    <x v="126"/>
    <x v="2"/>
    <x v="12"/>
    <x v="13"/>
    <x v="20"/>
    <x v="0"/>
    <n v="0"/>
  </r>
  <r>
    <x v="0"/>
    <x v="127"/>
    <x v="2"/>
    <x v="12"/>
    <x v="13"/>
    <x v="20"/>
    <x v="0"/>
    <n v="0"/>
  </r>
  <r>
    <x v="0"/>
    <x v="126"/>
    <x v="2"/>
    <x v="13"/>
    <x v="13"/>
    <x v="20"/>
    <x v="0"/>
    <n v="0"/>
  </r>
  <r>
    <x v="0"/>
    <x v="127"/>
    <x v="2"/>
    <x v="13"/>
    <x v="13"/>
    <x v="20"/>
    <x v="0"/>
    <n v="0"/>
  </r>
  <r>
    <x v="0"/>
    <x v="126"/>
    <x v="2"/>
    <x v="14"/>
    <x v="13"/>
    <x v="20"/>
    <x v="0"/>
    <n v="0"/>
  </r>
  <r>
    <x v="0"/>
    <x v="127"/>
    <x v="2"/>
    <x v="14"/>
    <x v="13"/>
    <x v="20"/>
    <x v="0"/>
    <n v="0"/>
  </r>
  <r>
    <x v="0"/>
    <x v="126"/>
    <x v="2"/>
    <x v="15"/>
    <x v="13"/>
    <x v="20"/>
    <x v="0"/>
    <n v="0"/>
  </r>
  <r>
    <x v="0"/>
    <x v="127"/>
    <x v="2"/>
    <x v="15"/>
    <x v="13"/>
    <x v="20"/>
    <x v="0"/>
    <n v="146.14260999999999"/>
  </r>
  <r>
    <x v="0"/>
    <x v="126"/>
    <x v="2"/>
    <x v="16"/>
    <x v="13"/>
    <x v="20"/>
    <x v="0"/>
    <n v="0"/>
  </r>
  <r>
    <x v="0"/>
    <x v="127"/>
    <x v="2"/>
    <x v="16"/>
    <x v="13"/>
    <x v="20"/>
    <x v="0"/>
    <n v="0.10443509099999999"/>
  </r>
  <r>
    <x v="0"/>
    <x v="126"/>
    <x v="2"/>
    <x v="17"/>
    <x v="13"/>
    <x v="20"/>
    <x v="0"/>
    <n v="0"/>
  </r>
  <r>
    <x v="0"/>
    <x v="127"/>
    <x v="2"/>
    <x v="17"/>
    <x v="13"/>
    <x v="20"/>
    <x v="0"/>
    <n v="0"/>
  </r>
  <r>
    <x v="0"/>
    <x v="126"/>
    <x v="2"/>
    <x v="18"/>
    <x v="13"/>
    <x v="20"/>
    <x v="0"/>
    <n v="0"/>
  </r>
  <r>
    <x v="0"/>
    <x v="127"/>
    <x v="2"/>
    <x v="18"/>
    <x v="13"/>
    <x v="20"/>
    <x v="0"/>
    <n v="0"/>
  </r>
  <r>
    <x v="0"/>
    <x v="122"/>
    <x v="2"/>
    <x v="55"/>
    <x v="14"/>
    <x v="20"/>
    <x v="0"/>
    <n v="0"/>
  </r>
  <r>
    <x v="0"/>
    <x v="123"/>
    <x v="2"/>
    <x v="55"/>
    <x v="14"/>
    <x v="20"/>
    <x v="0"/>
    <n v="10.6556263"/>
  </r>
  <r>
    <x v="0"/>
    <x v="124"/>
    <x v="2"/>
    <x v="19"/>
    <x v="14"/>
    <x v="20"/>
    <x v="0"/>
    <n v="0"/>
  </r>
  <r>
    <x v="0"/>
    <x v="125"/>
    <x v="2"/>
    <x v="19"/>
    <x v="14"/>
    <x v="20"/>
    <x v="0"/>
    <n v="0"/>
  </r>
  <r>
    <x v="0"/>
    <x v="124"/>
    <x v="2"/>
    <x v="20"/>
    <x v="14"/>
    <x v="20"/>
    <x v="0"/>
    <n v="0"/>
  </r>
  <r>
    <x v="0"/>
    <x v="125"/>
    <x v="2"/>
    <x v="20"/>
    <x v="14"/>
    <x v="20"/>
    <x v="0"/>
    <n v="0"/>
  </r>
  <r>
    <x v="0"/>
    <x v="124"/>
    <x v="2"/>
    <x v="21"/>
    <x v="14"/>
    <x v="20"/>
    <x v="0"/>
    <n v="0"/>
  </r>
  <r>
    <x v="0"/>
    <x v="125"/>
    <x v="2"/>
    <x v="21"/>
    <x v="14"/>
    <x v="20"/>
    <x v="0"/>
    <n v="0"/>
  </r>
  <r>
    <x v="0"/>
    <x v="124"/>
    <x v="2"/>
    <x v="22"/>
    <x v="14"/>
    <x v="20"/>
    <x v="0"/>
    <n v="0"/>
  </r>
  <r>
    <x v="0"/>
    <x v="125"/>
    <x v="2"/>
    <x v="22"/>
    <x v="14"/>
    <x v="20"/>
    <x v="0"/>
    <n v="0"/>
  </r>
  <r>
    <x v="0"/>
    <x v="124"/>
    <x v="2"/>
    <x v="23"/>
    <x v="14"/>
    <x v="20"/>
    <x v="0"/>
    <n v="0"/>
  </r>
  <r>
    <x v="0"/>
    <x v="125"/>
    <x v="2"/>
    <x v="23"/>
    <x v="14"/>
    <x v="20"/>
    <x v="0"/>
    <n v="0"/>
  </r>
  <r>
    <x v="0"/>
    <x v="126"/>
    <x v="2"/>
    <x v="9"/>
    <x v="14"/>
    <x v="20"/>
    <x v="0"/>
    <n v="0"/>
  </r>
  <r>
    <x v="0"/>
    <x v="127"/>
    <x v="2"/>
    <x v="9"/>
    <x v="14"/>
    <x v="20"/>
    <x v="0"/>
    <n v="0"/>
  </r>
  <r>
    <x v="0"/>
    <x v="126"/>
    <x v="2"/>
    <x v="10"/>
    <x v="14"/>
    <x v="20"/>
    <x v="0"/>
    <n v="0"/>
  </r>
  <r>
    <x v="0"/>
    <x v="127"/>
    <x v="2"/>
    <x v="10"/>
    <x v="14"/>
    <x v="20"/>
    <x v="0"/>
    <n v="0"/>
  </r>
  <r>
    <x v="0"/>
    <x v="126"/>
    <x v="2"/>
    <x v="11"/>
    <x v="14"/>
    <x v="20"/>
    <x v="0"/>
    <n v="0"/>
  </r>
  <r>
    <x v="0"/>
    <x v="127"/>
    <x v="2"/>
    <x v="11"/>
    <x v="14"/>
    <x v="20"/>
    <x v="0"/>
    <n v="147.6482"/>
  </r>
  <r>
    <x v="0"/>
    <x v="126"/>
    <x v="2"/>
    <x v="12"/>
    <x v="14"/>
    <x v="20"/>
    <x v="0"/>
    <n v="0"/>
  </r>
  <r>
    <x v="0"/>
    <x v="127"/>
    <x v="2"/>
    <x v="12"/>
    <x v="14"/>
    <x v="20"/>
    <x v="0"/>
    <n v="0"/>
  </r>
  <r>
    <x v="0"/>
    <x v="126"/>
    <x v="2"/>
    <x v="13"/>
    <x v="14"/>
    <x v="20"/>
    <x v="0"/>
    <n v="0"/>
  </r>
  <r>
    <x v="0"/>
    <x v="127"/>
    <x v="2"/>
    <x v="13"/>
    <x v="14"/>
    <x v="20"/>
    <x v="0"/>
    <n v="0"/>
  </r>
  <r>
    <x v="0"/>
    <x v="126"/>
    <x v="2"/>
    <x v="14"/>
    <x v="14"/>
    <x v="20"/>
    <x v="0"/>
    <n v="0"/>
  </r>
  <r>
    <x v="0"/>
    <x v="127"/>
    <x v="2"/>
    <x v="14"/>
    <x v="14"/>
    <x v="20"/>
    <x v="0"/>
    <n v="0"/>
  </r>
  <r>
    <x v="0"/>
    <x v="126"/>
    <x v="2"/>
    <x v="15"/>
    <x v="14"/>
    <x v="20"/>
    <x v="0"/>
    <n v="0"/>
  </r>
  <r>
    <x v="0"/>
    <x v="127"/>
    <x v="2"/>
    <x v="15"/>
    <x v="14"/>
    <x v="20"/>
    <x v="0"/>
    <n v="460.1497"/>
  </r>
  <r>
    <x v="0"/>
    <x v="126"/>
    <x v="2"/>
    <x v="16"/>
    <x v="14"/>
    <x v="20"/>
    <x v="0"/>
    <n v="0"/>
  </r>
  <r>
    <x v="0"/>
    <x v="127"/>
    <x v="2"/>
    <x v="16"/>
    <x v="14"/>
    <x v="20"/>
    <x v="0"/>
    <n v="26.175390083"/>
  </r>
  <r>
    <x v="0"/>
    <x v="126"/>
    <x v="2"/>
    <x v="17"/>
    <x v="14"/>
    <x v="20"/>
    <x v="0"/>
    <n v="0"/>
  </r>
  <r>
    <x v="0"/>
    <x v="127"/>
    <x v="2"/>
    <x v="17"/>
    <x v="14"/>
    <x v="20"/>
    <x v="0"/>
    <n v="0"/>
  </r>
  <r>
    <x v="0"/>
    <x v="126"/>
    <x v="2"/>
    <x v="18"/>
    <x v="14"/>
    <x v="20"/>
    <x v="0"/>
    <n v="0"/>
  </r>
  <r>
    <x v="0"/>
    <x v="127"/>
    <x v="2"/>
    <x v="18"/>
    <x v="14"/>
    <x v="20"/>
    <x v="0"/>
    <n v="0"/>
  </r>
  <r>
    <x v="0"/>
    <x v="122"/>
    <x v="2"/>
    <x v="55"/>
    <x v="15"/>
    <x v="20"/>
    <x v="0"/>
    <n v="0"/>
  </r>
  <r>
    <x v="0"/>
    <x v="123"/>
    <x v="2"/>
    <x v="55"/>
    <x v="15"/>
    <x v="20"/>
    <x v="0"/>
    <n v="407.87212"/>
  </r>
  <r>
    <x v="0"/>
    <x v="124"/>
    <x v="2"/>
    <x v="19"/>
    <x v="15"/>
    <x v="20"/>
    <x v="0"/>
    <n v="0"/>
  </r>
  <r>
    <x v="0"/>
    <x v="125"/>
    <x v="2"/>
    <x v="19"/>
    <x v="15"/>
    <x v="20"/>
    <x v="0"/>
    <n v="0"/>
  </r>
  <r>
    <x v="0"/>
    <x v="124"/>
    <x v="2"/>
    <x v="20"/>
    <x v="15"/>
    <x v="20"/>
    <x v="0"/>
    <n v="0"/>
  </r>
  <r>
    <x v="0"/>
    <x v="125"/>
    <x v="2"/>
    <x v="20"/>
    <x v="15"/>
    <x v="20"/>
    <x v="0"/>
    <n v="0"/>
  </r>
  <r>
    <x v="0"/>
    <x v="124"/>
    <x v="2"/>
    <x v="21"/>
    <x v="15"/>
    <x v="20"/>
    <x v="0"/>
    <n v="0"/>
  </r>
  <r>
    <x v="0"/>
    <x v="125"/>
    <x v="2"/>
    <x v="21"/>
    <x v="15"/>
    <x v="20"/>
    <x v="0"/>
    <n v="0"/>
  </r>
  <r>
    <x v="0"/>
    <x v="124"/>
    <x v="2"/>
    <x v="22"/>
    <x v="15"/>
    <x v="20"/>
    <x v="0"/>
    <n v="0"/>
  </r>
  <r>
    <x v="0"/>
    <x v="125"/>
    <x v="2"/>
    <x v="22"/>
    <x v="15"/>
    <x v="20"/>
    <x v="0"/>
    <n v="0"/>
  </r>
  <r>
    <x v="0"/>
    <x v="124"/>
    <x v="2"/>
    <x v="23"/>
    <x v="15"/>
    <x v="20"/>
    <x v="0"/>
    <n v="0"/>
  </r>
  <r>
    <x v="0"/>
    <x v="125"/>
    <x v="2"/>
    <x v="23"/>
    <x v="15"/>
    <x v="20"/>
    <x v="0"/>
    <n v="0"/>
  </r>
  <r>
    <x v="0"/>
    <x v="126"/>
    <x v="2"/>
    <x v="9"/>
    <x v="15"/>
    <x v="20"/>
    <x v="0"/>
    <n v="0"/>
  </r>
  <r>
    <x v="0"/>
    <x v="127"/>
    <x v="2"/>
    <x v="9"/>
    <x v="15"/>
    <x v="20"/>
    <x v="0"/>
    <n v="0"/>
  </r>
  <r>
    <x v="0"/>
    <x v="126"/>
    <x v="2"/>
    <x v="10"/>
    <x v="15"/>
    <x v="20"/>
    <x v="0"/>
    <n v="0"/>
  </r>
  <r>
    <x v="0"/>
    <x v="127"/>
    <x v="2"/>
    <x v="10"/>
    <x v="15"/>
    <x v="20"/>
    <x v="0"/>
    <n v="0"/>
  </r>
  <r>
    <x v="0"/>
    <x v="126"/>
    <x v="2"/>
    <x v="11"/>
    <x v="15"/>
    <x v="20"/>
    <x v="0"/>
    <n v="0"/>
  </r>
  <r>
    <x v="0"/>
    <x v="127"/>
    <x v="2"/>
    <x v="11"/>
    <x v="15"/>
    <x v="20"/>
    <x v="0"/>
    <n v="649.83385999999996"/>
  </r>
  <r>
    <x v="0"/>
    <x v="126"/>
    <x v="2"/>
    <x v="12"/>
    <x v="15"/>
    <x v="20"/>
    <x v="0"/>
    <n v="0"/>
  </r>
  <r>
    <x v="0"/>
    <x v="127"/>
    <x v="2"/>
    <x v="12"/>
    <x v="15"/>
    <x v="20"/>
    <x v="0"/>
    <n v="0"/>
  </r>
  <r>
    <x v="0"/>
    <x v="126"/>
    <x v="2"/>
    <x v="13"/>
    <x v="15"/>
    <x v="20"/>
    <x v="0"/>
    <n v="0"/>
  </r>
  <r>
    <x v="0"/>
    <x v="127"/>
    <x v="2"/>
    <x v="13"/>
    <x v="15"/>
    <x v="20"/>
    <x v="0"/>
    <n v="0"/>
  </r>
  <r>
    <x v="0"/>
    <x v="126"/>
    <x v="2"/>
    <x v="14"/>
    <x v="15"/>
    <x v="20"/>
    <x v="0"/>
    <n v="0"/>
  </r>
  <r>
    <x v="0"/>
    <x v="127"/>
    <x v="2"/>
    <x v="14"/>
    <x v="15"/>
    <x v="20"/>
    <x v="0"/>
    <n v="0"/>
  </r>
  <r>
    <x v="0"/>
    <x v="126"/>
    <x v="2"/>
    <x v="15"/>
    <x v="15"/>
    <x v="20"/>
    <x v="0"/>
    <n v="0"/>
  </r>
  <r>
    <x v="0"/>
    <x v="127"/>
    <x v="2"/>
    <x v="15"/>
    <x v="15"/>
    <x v="20"/>
    <x v="0"/>
    <n v="1148.3549"/>
  </r>
  <r>
    <x v="0"/>
    <x v="126"/>
    <x v="2"/>
    <x v="16"/>
    <x v="15"/>
    <x v="20"/>
    <x v="0"/>
    <n v="0"/>
  </r>
  <r>
    <x v="0"/>
    <x v="127"/>
    <x v="2"/>
    <x v="16"/>
    <x v="15"/>
    <x v="20"/>
    <x v="0"/>
    <n v="45.788485469999998"/>
  </r>
  <r>
    <x v="0"/>
    <x v="126"/>
    <x v="2"/>
    <x v="17"/>
    <x v="15"/>
    <x v="20"/>
    <x v="0"/>
    <n v="0"/>
  </r>
  <r>
    <x v="0"/>
    <x v="127"/>
    <x v="2"/>
    <x v="17"/>
    <x v="15"/>
    <x v="20"/>
    <x v="0"/>
    <n v="0"/>
  </r>
  <r>
    <x v="0"/>
    <x v="126"/>
    <x v="2"/>
    <x v="18"/>
    <x v="15"/>
    <x v="20"/>
    <x v="0"/>
    <n v="0"/>
  </r>
  <r>
    <x v="0"/>
    <x v="127"/>
    <x v="2"/>
    <x v="18"/>
    <x v="15"/>
    <x v="20"/>
    <x v="0"/>
    <n v="0"/>
  </r>
  <r>
    <x v="0"/>
    <x v="122"/>
    <x v="2"/>
    <x v="55"/>
    <x v="16"/>
    <x v="20"/>
    <x v="0"/>
    <n v="0"/>
  </r>
  <r>
    <x v="0"/>
    <x v="123"/>
    <x v="2"/>
    <x v="55"/>
    <x v="16"/>
    <x v="20"/>
    <x v="0"/>
    <n v="2.2121470809999999"/>
  </r>
  <r>
    <x v="0"/>
    <x v="124"/>
    <x v="2"/>
    <x v="19"/>
    <x v="16"/>
    <x v="20"/>
    <x v="0"/>
    <n v="0"/>
  </r>
  <r>
    <x v="0"/>
    <x v="125"/>
    <x v="2"/>
    <x v="19"/>
    <x v="16"/>
    <x v="20"/>
    <x v="0"/>
    <n v="0"/>
  </r>
  <r>
    <x v="0"/>
    <x v="124"/>
    <x v="2"/>
    <x v="20"/>
    <x v="16"/>
    <x v="20"/>
    <x v="0"/>
    <n v="0"/>
  </r>
  <r>
    <x v="0"/>
    <x v="125"/>
    <x v="2"/>
    <x v="20"/>
    <x v="16"/>
    <x v="20"/>
    <x v="0"/>
    <n v="0"/>
  </r>
  <r>
    <x v="0"/>
    <x v="124"/>
    <x v="2"/>
    <x v="21"/>
    <x v="16"/>
    <x v="20"/>
    <x v="0"/>
    <n v="0"/>
  </r>
  <r>
    <x v="0"/>
    <x v="125"/>
    <x v="2"/>
    <x v="21"/>
    <x v="16"/>
    <x v="20"/>
    <x v="0"/>
    <n v="0"/>
  </r>
  <r>
    <x v="0"/>
    <x v="124"/>
    <x v="2"/>
    <x v="22"/>
    <x v="16"/>
    <x v="20"/>
    <x v="0"/>
    <n v="0"/>
  </r>
  <r>
    <x v="0"/>
    <x v="125"/>
    <x v="2"/>
    <x v="22"/>
    <x v="16"/>
    <x v="20"/>
    <x v="0"/>
    <n v="0"/>
  </r>
  <r>
    <x v="0"/>
    <x v="124"/>
    <x v="2"/>
    <x v="23"/>
    <x v="16"/>
    <x v="20"/>
    <x v="0"/>
    <n v="0"/>
  </r>
  <r>
    <x v="0"/>
    <x v="125"/>
    <x v="2"/>
    <x v="23"/>
    <x v="16"/>
    <x v="20"/>
    <x v="0"/>
    <n v="0"/>
  </r>
  <r>
    <x v="0"/>
    <x v="126"/>
    <x v="2"/>
    <x v="9"/>
    <x v="16"/>
    <x v="20"/>
    <x v="0"/>
    <n v="0"/>
  </r>
  <r>
    <x v="0"/>
    <x v="127"/>
    <x v="2"/>
    <x v="9"/>
    <x v="16"/>
    <x v="20"/>
    <x v="0"/>
    <n v="0"/>
  </r>
  <r>
    <x v="0"/>
    <x v="126"/>
    <x v="2"/>
    <x v="10"/>
    <x v="16"/>
    <x v="20"/>
    <x v="0"/>
    <n v="0"/>
  </r>
  <r>
    <x v="0"/>
    <x v="127"/>
    <x v="2"/>
    <x v="10"/>
    <x v="16"/>
    <x v="20"/>
    <x v="0"/>
    <n v="0"/>
  </r>
  <r>
    <x v="0"/>
    <x v="126"/>
    <x v="2"/>
    <x v="11"/>
    <x v="16"/>
    <x v="20"/>
    <x v="0"/>
    <n v="0"/>
  </r>
  <r>
    <x v="0"/>
    <x v="127"/>
    <x v="2"/>
    <x v="11"/>
    <x v="16"/>
    <x v="20"/>
    <x v="0"/>
    <n v="345.88643000000002"/>
  </r>
  <r>
    <x v="0"/>
    <x v="126"/>
    <x v="2"/>
    <x v="12"/>
    <x v="16"/>
    <x v="20"/>
    <x v="0"/>
    <n v="0"/>
  </r>
  <r>
    <x v="0"/>
    <x v="127"/>
    <x v="2"/>
    <x v="12"/>
    <x v="16"/>
    <x v="20"/>
    <x v="0"/>
    <n v="0"/>
  </r>
  <r>
    <x v="0"/>
    <x v="126"/>
    <x v="2"/>
    <x v="13"/>
    <x v="16"/>
    <x v="20"/>
    <x v="0"/>
    <n v="0"/>
  </r>
  <r>
    <x v="0"/>
    <x v="127"/>
    <x v="2"/>
    <x v="13"/>
    <x v="16"/>
    <x v="20"/>
    <x v="0"/>
    <n v="0"/>
  </r>
  <r>
    <x v="0"/>
    <x v="126"/>
    <x v="2"/>
    <x v="14"/>
    <x v="16"/>
    <x v="20"/>
    <x v="0"/>
    <n v="0"/>
  </r>
  <r>
    <x v="0"/>
    <x v="127"/>
    <x v="2"/>
    <x v="14"/>
    <x v="16"/>
    <x v="20"/>
    <x v="0"/>
    <n v="0"/>
  </r>
  <r>
    <x v="0"/>
    <x v="126"/>
    <x v="2"/>
    <x v="15"/>
    <x v="16"/>
    <x v="20"/>
    <x v="0"/>
    <n v="0"/>
  </r>
  <r>
    <x v="0"/>
    <x v="127"/>
    <x v="2"/>
    <x v="15"/>
    <x v="16"/>
    <x v="20"/>
    <x v="0"/>
    <n v="622.17043000000001"/>
  </r>
  <r>
    <x v="0"/>
    <x v="126"/>
    <x v="2"/>
    <x v="16"/>
    <x v="16"/>
    <x v="20"/>
    <x v="0"/>
    <n v="0"/>
  </r>
  <r>
    <x v="0"/>
    <x v="127"/>
    <x v="2"/>
    <x v="16"/>
    <x v="16"/>
    <x v="20"/>
    <x v="0"/>
    <n v="113.51103999999999"/>
  </r>
  <r>
    <x v="0"/>
    <x v="126"/>
    <x v="2"/>
    <x v="17"/>
    <x v="16"/>
    <x v="20"/>
    <x v="0"/>
    <n v="0"/>
  </r>
  <r>
    <x v="0"/>
    <x v="127"/>
    <x v="2"/>
    <x v="17"/>
    <x v="16"/>
    <x v="20"/>
    <x v="0"/>
    <n v="0"/>
  </r>
  <r>
    <x v="0"/>
    <x v="126"/>
    <x v="2"/>
    <x v="18"/>
    <x v="16"/>
    <x v="20"/>
    <x v="0"/>
    <n v="0"/>
  </r>
  <r>
    <x v="0"/>
    <x v="127"/>
    <x v="2"/>
    <x v="18"/>
    <x v="16"/>
    <x v="20"/>
    <x v="0"/>
    <n v="0"/>
  </r>
  <r>
    <x v="0"/>
    <x v="122"/>
    <x v="2"/>
    <x v="55"/>
    <x v="17"/>
    <x v="20"/>
    <x v="0"/>
    <n v="0"/>
  </r>
  <r>
    <x v="0"/>
    <x v="123"/>
    <x v="2"/>
    <x v="55"/>
    <x v="17"/>
    <x v="20"/>
    <x v="0"/>
    <n v="0"/>
  </r>
  <r>
    <x v="0"/>
    <x v="124"/>
    <x v="2"/>
    <x v="19"/>
    <x v="17"/>
    <x v="20"/>
    <x v="0"/>
    <n v="0"/>
  </r>
  <r>
    <x v="0"/>
    <x v="125"/>
    <x v="2"/>
    <x v="19"/>
    <x v="17"/>
    <x v="20"/>
    <x v="0"/>
    <n v="0"/>
  </r>
  <r>
    <x v="0"/>
    <x v="124"/>
    <x v="2"/>
    <x v="20"/>
    <x v="17"/>
    <x v="20"/>
    <x v="0"/>
    <n v="0"/>
  </r>
  <r>
    <x v="0"/>
    <x v="125"/>
    <x v="2"/>
    <x v="20"/>
    <x v="17"/>
    <x v="20"/>
    <x v="0"/>
    <n v="0"/>
  </r>
  <r>
    <x v="0"/>
    <x v="124"/>
    <x v="2"/>
    <x v="21"/>
    <x v="17"/>
    <x v="20"/>
    <x v="0"/>
    <n v="0"/>
  </r>
  <r>
    <x v="0"/>
    <x v="125"/>
    <x v="2"/>
    <x v="21"/>
    <x v="17"/>
    <x v="20"/>
    <x v="0"/>
    <n v="0"/>
  </r>
  <r>
    <x v="0"/>
    <x v="124"/>
    <x v="2"/>
    <x v="22"/>
    <x v="17"/>
    <x v="20"/>
    <x v="0"/>
    <n v="0"/>
  </r>
  <r>
    <x v="0"/>
    <x v="125"/>
    <x v="2"/>
    <x v="22"/>
    <x v="17"/>
    <x v="20"/>
    <x v="0"/>
    <n v="0"/>
  </r>
  <r>
    <x v="0"/>
    <x v="124"/>
    <x v="2"/>
    <x v="23"/>
    <x v="17"/>
    <x v="20"/>
    <x v="0"/>
    <n v="0"/>
  </r>
  <r>
    <x v="0"/>
    <x v="125"/>
    <x v="2"/>
    <x v="23"/>
    <x v="17"/>
    <x v="20"/>
    <x v="0"/>
    <n v="0"/>
  </r>
  <r>
    <x v="0"/>
    <x v="126"/>
    <x v="2"/>
    <x v="9"/>
    <x v="17"/>
    <x v="20"/>
    <x v="0"/>
    <n v="0"/>
  </r>
  <r>
    <x v="0"/>
    <x v="127"/>
    <x v="2"/>
    <x v="9"/>
    <x v="17"/>
    <x v="20"/>
    <x v="0"/>
    <n v="0"/>
  </r>
  <r>
    <x v="0"/>
    <x v="126"/>
    <x v="2"/>
    <x v="10"/>
    <x v="17"/>
    <x v="20"/>
    <x v="0"/>
    <n v="0"/>
  </r>
  <r>
    <x v="0"/>
    <x v="127"/>
    <x v="2"/>
    <x v="10"/>
    <x v="17"/>
    <x v="20"/>
    <x v="0"/>
    <n v="0"/>
  </r>
  <r>
    <x v="0"/>
    <x v="126"/>
    <x v="2"/>
    <x v="11"/>
    <x v="17"/>
    <x v="20"/>
    <x v="0"/>
    <n v="0"/>
  </r>
  <r>
    <x v="0"/>
    <x v="127"/>
    <x v="2"/>
    <x v="11"/>
    <x v="17"/>
    <x v="20"/>
    <x v="0"/>
    <n v="3396.1098000000002"/>
  </r>
  <r>
    <x v="0"/>
    <x v="126"/>
    <x v="2"/>
    <x v="12"/>
    <x v="17"/>
    <x v="20"/>
    <x v="0"/>
    <n v="0"/>
  </r>
  <r>
    <x v="0"/>
    <x v="127"/>
    <x v="2"/>
    <x v="12"/>
    <x v="17"/>
    <x v="20"/>
    <x v="0"/>
    <n v="0"/>
  </r>
  <r>
    <x v="0"/>
    <x v="126"/>
    <x v="2"/>
    <x v="13"/>
    <x v="17"/>
    <x v="20"/>
    <x v="0"/>
    <n v="0"/>
  </r>
  <r>
    <x v="0"/>
    <x v="127"/>
    <x v="2"/>
    <x v="13"/>
    <x v="17"/>
    <x v="20"/>
    <x v="0"/>
    <n v="0"/>
  </r>
  <r>
    <x v="0"/>
    <x v="126"/>
    <x v="2"/>
    <x v="14"/>
    <x v="17"/>
    <x v="20"/>
    <x v="0"/>
    <n v="0"/>
  </r>
  <r>
    <x v="0"/>
    <x v="127"/>
    <x v="2"/>
    <x v="14"/>
    <x v="17"/>
    <x v="20"/>
    <x v="0"/>
    <n v="0"/>
  </r>
  <r>
    <x v="0"/>
    <x v="126"/>
    <x v="2"/>
    <x v="15"/>
    <x v="17"/>
    <x v="20"/>
    <x v="0"/>
    <n v="0"/>
  </r>
  <r>
    <x v="0"/>
    <x v="127"/>
    <x v="2"/>
    <x v="15"/>
    <x v="17"/>
    <x v="20"/>
    <x v="0"/>
    <n v="14488.995000000001"/>
  </r>
  <r>
    <x v="0"/>
    <x v="126"/>
    <x v="2"/>
    <x v="16"/>
    <x v="17"/>
    <x v="20"/>
    <x v="0"/>
    <n v="0"/>
  </r>
  <r>
    <x v="0"/>
    <x v="127"/>
    <x v="2"/>
    <x v="16"/>
    <x v="17"/>
    <x v="20"/>
    <x v="0"/>
    <n v="176.34279000000001"/>
  </r>
  <r>
    <x v="0"/>
    <x v="126"/>
    <x v="2"/>
    <x v="17"/>
    <x v="17"/>
    <x v="20"/>
    <x v="0"/>
    <n v="0"/>
  </r>
  <r>
    <x v="0"/>
    <x v="127"/>
    <x v="2"/>
    <x v="17"/>
    <x v="17"/>
    <x v="20"/>
    <x v="0"/>
    <n v="0"/>
  </r>
  <r>
    <x v="0"/>
    <x v="126"/>
    <x v="2"/>
    <x v="18"/>
    <x v="17"/>
    <x v="20"/>
    <x v="0"/>
    <n v="0"/>
  </r>
  <r>
    <x v="0"/>
    <x v="127"/>
    <x v="2"/>
    <x v="18"/>
    <x v="17"/>
    <x v="20"/>
    <x v="0"/>
    <n v="0"/>
  </r>
  <r>
    <x v="0"/>
    <x v="122"/>
    <x v="2"/>
    <x v="55"/>
    <x v="18"/>
    <x v="20"/>
    <x v="0"/>
    <n v="0"/>
  </r>
  <r>
    <x v="0"/>
    <x v="123"/>
    <x v="2"/>
    <x v="55"/>
    <x v="18"/>
    <x v="20"/>
    <x v="0"/>
    <n v="0.359643765"/>
  </r>
  <r>
    <x v="0"/>
    <x v="124"/>
    <x v="2"/>
    <x v="19"/>
    <x v="18"/>
    <x v="20"/>
    <x v="0"/>
    <n v="0"/>
  </r>
  <r>
    <x v="0"/>
    <x v="125"/>
    <x v="2"/>
    <x v="19"/>
    <x v="18"/>
    <x v="20"/>
    <x v="0"/>
    <n v="0"/>
  </r>
  <r>
    <x v="0"/>
    <x v="124"/>
    <x v="2"/>
    <x v="20"/>
    <x v="18"/>
    <x v="20"/>
    <x v="0"/>
    <n v="0"/>
  </r>
  <r>
    <x v="0"/>
    <x v="125"/>
    <x v="2"/>
    <x v="20"/>
    <x v="18"/>
    <x v="20"/>
    <x v="0"/>
    <n v="0"/>
  </r>
  <r>
    <x v="0"/>
    <x v="124"/>
    <x v="2"/>
    <x v="21"/>
    <x v="18"/>
    <x v="20"/>
    <x v="0"/>
    <n v="0"/>
  </r>
  <r>
    <x v="0"/>
    <x v="125"/>
    <x v="2"/>
    <x v="21"/>
    <x v="18"/>
    <x v="20"/>
    <x v="0"/>
    <n v="0"/>
  </r>
  <r>
    <x v="0"/>
    <x v="124"/>
    <x v="2"/>
    <x v="22"/>
    <x v="18"/>
    <x v="20"/>
    <x v="0"/>
    <n v="0"/>
  </r>
  <r>
    <x v="0"/>
    <x v="125"/>
    <x v="2"/>
    <x v="22"/>
    <x v="18"/>
    <x v="20"/>
    <x v="0"/>
    <n v="0"/>
  </r>
  <r>
    <x v="0"/>
    <x v="124"/>
    <x v="2"/>
    <x v="23"/>
    <x v="18"/>
    <x v="20"/>
    <x v="0"/>
    <n v="0"/>
  </r>
  <r>
    <x v="0"/>
    <x v="125"/>
    <x v="2"/>
    <x v="23"/>
    <x v="18"/>
    <x v="20"/>
    <x v="0"/>
    <n v="0"/>
  </r>
  <r>
    <x v="0"/>
    <x v="126"/>
    <x v="2"/>
    <x v="9"/>
    <x v="18"/>
    <x v="20"/>
    <x v="0"/>
    <n v="0"/>
  </r>
  <r>
    <x v="0"/>
    <x v="127"/>
    <x v="2"/>
    <x v="9"/>
    <x v="18"/>
    <x v="20"/>
    <x v="0"/>
    <n v="0"/>
  </r>
  <r>
    <x v="0"/>
    <x v="126"/>
    <x v="2"/>
    <x v="10"/>
    <x v="18"/>
    <x v="20"/>
    <x v="0"/>
    <n v="0"/>
  </r>
  <r>
    <x v="0"/>
    <x v="127"/>
    <x v="2"/>
    <x v="10"/>
    <x v="18"/>
    <x v="20"/>
    <x v="0"/>
    <n v="0"/>
  </r>
  <r>
    <x v="0"/>
    <x v="126"/>
    <x v="2"/>
    <x v="11"/>
    <x v="18"/>
    <x v="20"/>
    <x v="0"/>
    <n v="0"/>
  </r>
  <r>
    <x v="0"/>
    <x v="127"/>
    <x v="2"/>
    <x v="11"/>
    <x v="18"/>
    <x v="20"/>
    <x v="0"/>
    <n v="1596.5762"/>
  </r>
  <r>
    <x v="0"/>
    <x v="126"/>
    <x v="2"/>
    <x v="12"/>
    <x v="18"/>
    <x v="20"/>
    <x v="0"/>
    <n v="0"/>
  </r>
  <r>
    <x v="0"/>
    <x v="127"/>
    <x v="2"/>
    <x v="12"/>
    <x v="18"/>
    <x v="20"/>
    <x v="0"/>
    <n v="0"/>
  </r>
  <r>
    <x v="0"/>
    <x v="126"/>
    <x v="2"/>
    <x v="13"/>
    <x v="18"/>
    <x v="20"/>
    <x v="0"/>
    <n v="0"/>
  </r>
  <r>
    <x v="0"/>
    <x v="127"/>
    <x v="2"/>
    <x v="13"/>
    <x v="18"/>
    <x v="20"/>
    <x v="0"/>
    <n v="0"/>
  </r>
  <r>
    <x v="0"/>
    <x v="126"/>
    <x v="2"/>
    <x v="14"/>
    <x v="18"/>
    <x v="20"/>
    <x v="0"/>
    <n v="0"/>
  </r>
  <r>
    <x v="0"/>
    <x v="127"/>
    <x v="2"/>
    <x v="14"/>
    <x v="18"/>
    <x v="20"/>
    <x v="0"/>
    <n v="0"/>
  </r>
  <r>
    <x v="0"/>
    <x v="126"/>
    <x v="2"/>
    <x v="15"/>
    <x v="18"/>
    <x v="20"/>
    <x v="0"/>
    <n v="0"/>
  </r>
  <r>
    <x v="0"/>
    <x v="127"/>
    <x v="2"/>
    <x v="15"/>
    <x v="18"/>
    <x v="20"/>
    <x v="0"/>
    <n v="2138.0610000000001"/>
  </r>
  <r>
    <x v="0"/>
    <x v="126"/>
    <x v="2"/>
    <x v="16"/>
    <x v="18"/>
    <x v="20"/>
    <x v="0"/>
    <n v="0"/>
  </r>
  <r>
    <x v="0"/>
    <x v="127"/>
    <x v="2"/>
    <x v="16"/>
    <x v="18"/>
    <x v="20"/>
    <x v="0"/>
    <n v="29.702934336999999"/>
  </r>
  <r>
    <x v="0"/>
    <x v="126"/>
    <x v="2"/>
    <x v="17"/>
    <x v="18"/>
    <x v="20"/>
    <x v="0"/>
    <n v="0"/>
  </r>
  <r>
    <x v="0"/>
    <x v="127"/>
    <x v="2"/>
    <x v="17"/>
    <x v="18"/>
    <x v="20"/>
    <x v="0"/>
    <n v="0"/>
  </r>
  <r>
    <x v="0"/>
    <x v="126"/>
    <x v="2"/>
    <x v="18"/>
    <x v="18"/>
    <x v="20"/>
    <x v="0"/>
    <n v="0"/>
  </r>
  <r>
    <x v="0"/>
    <x v="127"/>
    <x v="2"/>
    <x v="18"/>
    <x v="18"/>
    <x v="20"/>
    <x v="0"/>
    <n v="0"/>
  </r>
  <r>
    <x v="0"/>
    <x v="128"/>
    <x v="2"/>
    <x v="9"/>
    <x v="19"/>
    <x v="20"/>
    <x v="0"/>
    <n v="0"/>
  </r>
  <r>
    <x v="0"/>
    <x v="129"/>
    <x v="2"/>
    <x v="9"/>
    <x v="19"/>
    <x v="20"/>
    <x v="0"/>
    <n v="0"/>
  </r>
  <r>
    <x v="0"/>
    <x v="128"/>
    <x v="2"/>
    <x v="10"/>
    <x v="19"/>
    <x v="20"/>
    <x v="0"/>
    <n v="0"/>
  </r>
  <r>
    <x v="0"/>
    <x v="129"/>
    <x v="2"/>
    <x v="10"/>
    <x v="19"/>
    <x v="20"/>
    <x v="0"/>
    <n v="0"/>
  </r>
  <r>
    <x v="0"/>
    <x v="128"/>
    <x v="2"/>
    <x v="11"/>
    <x v="19"/>
    <x v="20"/>
    <x v="0"/>
    <n v="0"/>
  </r>
  <r>
    <x v="0"/>
    <x v="129"/>
    <x v="2"/>
    <x v="11"/>
    <x v="19"/>
    <x v="20"/>
    <x v="0"/>
    <n v="1938.1949"/>
  </r>
  <r>
    <x v="0"/>
    <x v="128"/>
    <x v="2"/>
    <x v="12"/>
    <x v="19"/>
    <x v="20"/>
    <x v="0"/>
    <n v="0"/>
  </r>
  <r>
    <x v="0"/>
    <x v="129"/>
    <x v="2"/>
    <x v="12"/>
    <x v="19"/>
    <x v="20"/>
    <x v="0"/>
    <n v="0"/>
  </r>
  <r>
    <x v="0"/>
    <x v="128"/>
    <x v="2"/>
    <x v="13"/>
    <x v="19"/>
    <x v="20"/>
    <x v="0"/>
    <n v="0"/>
  </r>
  <r>
    <x v="0"/>
    <x v="129"/>
    <x v="2"/>
    <x v="13"/>
    <x v="19"/>
    <x v="20"/>
    <x v="0"/>
    <n v="0"/>
  </r>
  <r>
    <x v="0"/>
    <x v="128"/>
    <x v="2"/>
    <x v="14"/>
    <x v="19"/>
    <x v="20"/>
    <x v="0"/>
    <n v="0"/>
  </r>
  <r>
    <x v="0"/>
    <x v="129"/>
    <x v="2"/>
    <x v="14"/>
    <x v="19"/>
    <x v="20"/>
    <x v="0"/>
    <n v="0"/>
  </r>
  <r>
    <x v="0"/>
    <x v="128"/>
    <x v="2"/>
    <x v="15"/>
    <x v="19"/>
    <x v="20"/>
    <x v="0"/>
    <n v="0"/>
  </r>
  <r>
    <x v="0"/>
    <x v="129"/>
    <x v="2"/>
    <x v="15"/>
    <x v="19"/>
    <x v="20"/>
    <x v="0"/>
    <n v="20863.917000000001"/>
  </r>
  <r>
    <x v="0"/>
    <x v="128"/>
    <x v="2"/>
    <x v="16"/>
    <x v="19"/>
    <x v="20"/>
    <x v="0"/>
    <n v="0"/>
  </r>
  <r>
    <x v="0"/>
    <x v="129"/>
    <x v="2"/>
    <x v="16"/>
    <x v="19"/>
    <x v="20"/>
    <x v="0"/>
    <n v="0.80231711699999997"/>
  </r>
  <r>
    <x v="0"/>
    <x v="128"/>
    <x v="2"/>
    <x v="17"/>
    <x v="19"/>
    <x v="20"/>
    <x v="0"/>
    <n v="0"/>
  </r>
  <r>
    <x v="0"/>
    <x v="129"/>
    <x v="2"/>
    <x v="17"/>
    <x v="19"/>
    <x v="20"/>
    <x v="0"/>
    <n v="0"/>
  </r>
  <r>
    <x v="0"/>
    <x v="128"/>
    <x v="2"/>
    <x v="18"/>
    <x v="19"/>
    <x v="20"/>
    <x v="0"/>
    <n v="0"/>
  </r>
  <r>
    <x v="0"/>
    <x v="129"/>
    <x v="2"/>
    <x v="18"/>
    <x v="19"/>
    <x v="20"/>
    <x v="0"/>
    <n v="0"/>
  </r>
  <r>
    <x v="0"/>
    <x v="122"/>
    <x v="2"/>
    <x v="55"/>
    <x v="10"/>
    <x v="21"/>
    <x v="0"/>
    <n v="0"/>
  </r>
  <r>
    <x v="0"/>
    <x v="123"/>
    <x v="2"/>
    <x v="55"/>
    <x v="10"/>
    <x v="21"/>
    <x v="0"/>
    <n v="299.41066000000001"/>
  </r>
  <r>
    <x v="0"/>
    <x v="124"/>
    <x v="2"/>
    <x v="19"/>
    <x v="10"/>
    <x v="21"/>
    <x v="0"/>
    <n v="0"/>
  </r>
  <r>
    <x v="0"/>
    <x v="125"/>
    <x v="2"/>
    <x v="19"/>
    <x v="10"/>
    <x v="21"/>
    <x v="0"/>
    <n v="174.94542000000001"/>
  </r>
  <r>
    <x v="0"/>
    <x v="124"/>
    <x v="2"/>
    <x v="20"/>
    <x v="10"/>
    <x v="21"/>
    <x v="0"/>
    <n v="0"/>
  </r>
  <r>
    <x v="0"/>
    <x v="125"/>
    <x v="2"/>
    <x v="20"/>
    <x v="10"/>
    <x v="21"/>
    <x v="0"/>
    <n v="934.00765999999999"/>
  </r>
  <r>
    <x v="0"/>
    <x v="124"/>
    <x v="2"/>
    <x v="21"/>
    <x v="10"/>
    <x v="21"/>
    <x v="0"/>
    <n v="0"/>
  </r>
  <r>
    <x v="0"/>
    <x v="125"/>
    <x v="2"/>
    <x v="21"/>
    <x v="10"/>
    <x v="21"/>
    <x v="0"/>
    <n v="0"/>
  </r>
  <r>
    <x v="0"/>
    <x v="124"/>
    <x v="2"/>
    <x v="22"/>
    <x v="10"/>
    <x v="21"/>
    <x v="0"/>
    <n v="0"/>
  </r>
  <r>
    <x v="0"/>
    <x v="125"/>
    <x v="2"/>
    <x v="22"/>
    <x v="10"/>
    <x v="21"/>
    <x v="0"/>
    <n v="0"/>
  </r>
  <r>
    <x v="0"/>
    <x v="124"/>
    <x v="2"/>
    <x v="23"/>
    <x v="10"/>
    <x v="21"/>
    <x v="0"/>
    <n v="0"/>
  </r>
  <r>
    <x v="0"/>
    <x v="125"/>
    <x v="2"/>
    <x v="23"/>
    <x v="10"/>
    <x v="21"/>
    <x v="0"/>
    <n v="0"/>
  </r>
  <r>
    <x v="0"/>
    <x v="126"/>
    <x v="2"/>
    <x v="9"/>
    <x v="10"/>
    <x v="21"/>
    <x v="0"/>
    <n v="0"/>
  </r>
  <r>
    <x v="0"/>
    <x v="127"/>
    <x v="2"/>
    <x v="9"/>
    <x v="10"/>
    <x v="21"/>
    <x v="0"/>
    <n v="0"/>
  </r>
  <r>
    <x v="0"/>
    <x v="126"/>
    <x v="2"/>
    <x v="10"/>
    <x v="10"/>
    <x v="21"/>
    <x v="0"/>
    <n v="0"/>
  </r>
  <r>
    <x v="0"/>
    <x v="127"/>
    <x v="2"/>
    <x v="10"/>
    <x v="10"/>
    <x v="21"/>
    <x v="0"/>
    <n v="0"/>
  </r>
  <r>
    <x v="0"/>
    <x v="126"/>
    <x v="2"/>
    <x v="11"/>
    <x v="10"/>
    <x v="21"/>
    <x v="0"/>
    <n v="0"/>
  </r>
  <r>
    <x v="0"/>
    <x v="127"/>
    <x v="2"/>
    <x v="11"/>
    <x v="10"/>
    <x v="21"/>
    <x v="0"/>
    <n v="3.7997999999999999E-3"/>
  </r>
  <r>
    <x v="0"/>
    <x v="126"/>
    <x v="2"/>
    <x v="12"/>
    <x v="10"/>
    <x v="21"/>
    <x v="0"/>
    <n v="0"/>
  </r>
  <r>
    <x v="0"/>
    <x v="127"/>
    <x v="2"/>
    <x v="12"/>
    <x v="10"/>
    <x v="21"/>
    <x v="0"/>
    <n v="0"/>
  </r>
  <r>
    <x v="0"/>
    <x v="126"/>
    <x v="2"/>
    <x v="13"/>
    <x v="10"/>
    <x v="21"/>
    <x v="0"/>
    <n v="0"/>
  </r>
  <r>
    <x v="0"/>
    <x v="127"/>
    <x v="2"/>
    <x v="13"/>
    <x v="10"/>
    <x v="21"/>
    <x v="0"/>
    <n v="0"/>
  </r>
  <r>
    <x v="0"/>
    <x v="126"/>
    <x v="2"/>
    <x v="14"/>
    <x v="10"/>
    <x v="21"/>
    <x v="0"/>
    <n v="0"/>
  </r>
  <r>
    <x v="0"/>
    <x v="127"/>
    <x v="2"/>
    <x v="14"/>
    <x v="10"/>
    <x v="21"/>
    <x v="0"/>
    <n v="0"/>
  </r>
  <r>
    <x v="0"/>
    <x v="126"/>
    <x v="2"/>
    <x v="15"/>
    <x v="10"/>
    <x v="21"/>
    <x v="0"/>
    <n v="0"/>
  </r>
  <r>
    <x v="0"/>
    <x v="127"/>
    <x v="2"/>
    <x v="15"/>
    <x v="10"/>
    <x v="21"/>
    <x v="0"/>
    <n v="2479.0711000000001"/>
  </r>
  <r>
    <x v="0"/>
    <x v="126"/>
    <x v="2"/>
    <x v="16"/>
    <x v="10"/>
    <x v="21"/>
    <x v="0"/>
    <n v="0"/>
  </r>
  <r>
    <x v="0"/>
    <x v="127"/>
    <x v="2"/>
    <x v="16"/>
    <x v="10"/>
    <x v="21"/>
    <x v="0"/>
    <n v="0.19509838500000001"/>
  </r>
  <r>
    <x v="0"/>
    <x v="126"/>
    <x v="2"/>
    <x v="17"/>
    <x v="10"/>
    <x v="21"/>
    <x v="0"/>
    <n v="0"/>
  </r>
  <r>
    <x v="0"/>
    <x v="127"/>
    <x v="2"/>
    <x v="17"/>
    <x v="10"/>
    <x v="21"/>
    <x v="0"/>
    <n v="0"/>
  </r>
  <r>
    <x v="0"/>
    <x v="126"/>
    <x v="2"/>
    <x v="18"/>
    <x v="10"/>
    <x v="21"/>
    <x v="0"/>
    <n v="0"/>
  </r>
  <r>
    <x v="0"/>
    <x v="127"/>
    <x v="2"/>
    <x v="18"/>
    <x v="10"/>
    <x v="21"/>
    <x v="0"/>
    <n v="0"/>
  </r>
  <r>
    <x v="0"/>
    <x v="122"/>
    <x v="2"/>
    <x v="55"/>
    <x v="11"/>
    <x v="21"/>
    <x v="0"/>
    <n v="0"/>
  </r>
  <r>
    <x v="0"/>
    <x v="123"/>
    <x v="2"/>
    <x v="55"/>
    <x v="11"/>
    <x v="21"/>
    <x v="0"/>
    <n v="143.11681999999999"/>
  </r>
  <r>
    <x v="0"/>
    <x v="124"/>
    <x v="2"/>
    <x v="19"/>
    <x v="11"/>
    <x v="21"/>
    <x v="0"/>
    <n v="0"/>
  </r>
  <r>
    <x v="0"/>
    <x v="125"/>
    <x v="2"/>
    <x v="19"/>
    <x v="11"/>
    <x v="21"/>
    <x v="0"/>
    <n v="0"/>
  </r>
  <r>
    <x v="0"/>
    <x v="124"/>
    <x v="2"/>
    <x v="20"/>
    <x v="11"/>
    <x v="21"/>
    <x v="0"/>
    <n v="0"/>
  </r>
  <r>
    <x v="0"/>
    <x v="125"/>
    <x v="2"/>
    <x v="20"/>
    <x v="11"/>
    <x v="21"/>
    <x v="0"/>
    <n v="0"/>
  </r>
  <r>
    <x v="0"/>
    <x v="124"/>
    <x v="2"/>
    <x v="21"/>
    <x v="11"/>
    <x v="21"/>
    <x v="0"/>
    <n v="0"/>
  </r>
  <r>
    <x v="0"/>
    <x v="125"/>
    <x v="2"/>
    <x v="21"/>
    <x v="11"/>
    <x v="21"/>
    <x v="0"/>
    <n v="0"/>
  </r>
  <r>
    <x v="0"/>
    <x v="124"/>
    <x v="2"/>
    <x v="22"/>
    <x v="11"/>
    <x v="21"/>
    <x v="0"/>
    <n v="0"/>
  </r>
  <r>
    <x v="0"/>
    <x v="125"/>
    <x v="2"/>
    <x v="22"/>
    <x v="11"/>
    <x v="21"/>
    <x v="0"/>
    <n v="0"/>
  </r>
  <r>
    <x v="0"/>
    <x v="124"/>
    <x v="2"/>
    <x v="23"/>
    <x v="11"/>
    <x v="21"/>
    <x v="0"/>
    <n v="0"/>
  </r>
  <r>
    <x v="0"/>
    <x v="125"/>
    <x v="2"/>
    <x v="23"/>
    <x v="11"/>
    <x v="21"/>
    <x v="0"/>
    <n v="0"/>
  </r>
  <r>
    <x v="0"/>
    <x v="126"/>
    <x v="2"/>
    <x v="9"/>
    <x v="11"/>
    <x v="21"/>
    <x v="0"/>
    <n v="0"/>
  </r>
  <r>
    <x v="0"/>
    <x v="127"/>
    <x v="2"/>
    <x v="9"/>
    <x v="11"/>
    <x v="21"/>
    <x v="0"/>
    <n v="0"/>
  </r>
  <r>
    <x v="0"/>
    <x v="126"/>
    <x v="2"/>
    <x v="10"/>
    <x v="11"/>
    <x v="21"/>
    <x v="0"/>
    <n v="0"/>
  </r>
  <r>
    <x v="0"/>
    <x v="127"/>
    <x v="2"/>
    <x v="10"/>
    <x v="11"/>
    <x v="21"/>
    <x v="0"/>
    <n v="0"/>
  </r>
  <r>
    <x v="0"/>
    <x v="126"/>
    <x v="2"/>
    <x v="11"/>
    <x v="11"/>
    <x v="21"/>
    <x v="0"/>
    <n v="0"/>
  </r>
  <r>
    <x v="0"/>
    <x v="127"/>
    <x v="2"/>
    <x v="11"/>
    <x v="11"/>
    <x v="21"/>
    <x v="0"/>
    <n v="0.25027817200000002"/>
  </r>
  <r>
    <x v="0"/>
    <x v="126"/>
    <x v="2"/>
    <x v="12"/>
    <x v="11"/>
    <x v="21"/>
    <x v="0"/>
    <n v="0"/>
  </r>
  <r>
    <x v="0"/>
    <x v="127"/>
    <x v="2"/>
    <x v="12"/>
    <x v="11"/>
    <x v="21"/>
    <x v="0"/>
    <n v="0"/>
  </r>
  <r>
    <x v="0"/>
    <x v="126"/>
    <x v="2"/>
    <x v="13"/>
    <x v="11"/>
    <x v="21"/>
    <x v="0"/>
    <n v="0"/>
  </r>
  <r>
    <x v="0"/>
    <x v="127"/>
    <x v="2"/>
    <x v="13"/>
    <x v="11"/>
    <x v="21"/>
    <x v="0"/>
    <n v="0"/>
  </r>
  <r>
    <x v="0"/>
    <x v="126"/>
    <x v="2"/>
    <x v="14"/>
    <x v="11"/>
    <x v="21"/>
    <x v="0"/>
    <n v="0"/>
  </r>
  <r>
    <x v="0"/>
    <x v="127"/>
    <x v="2"/>
    <x v="14"/>
    <x v="11"/>
    <x v="21"/>
    <x v="0"/>
    <n v="0"/>
  </r>
  <r>
    <x v="0"/>
    <x v="126"/>
    <x v="2"/>
    <x v="15"/>
    <x v="11"/>
    <x v="21"/>
    <x v="0"/>
    <n v="0"/>
  </r>
  <r>
    <x v="0"/>
    <x v="127"/>
    <x v="2"/>
    <x v="15"/>
    <x v="11"/>
    <x v="21"/>
    <x v="0"/>
    <n v="70.688478150999998"/>
  </r>
  <r>
    <x v="0"/>
    <x v="126"/>
    <x v="2"/>
    <x v="16"/>
    <x v="11"/>
    <x v="21"/>
    <x v="0"/>
    <n v="0"/>
  </r>
  <r>
    <x v="0"/>
    <x v="127"/>
    <x v="2"/>
    <x v="16"/>
    <x v="11"/>
    <x v="21"/>
    <x v="0"/>
    <n v="4.4453906000000001E-2"/>
  </r>
  <r>
    <x v="0"/>
    <x v="126"/>
    <x v="2"/>
    <x v="17"/>
    <x v="11"/>
    <x v="21"/>
    <x v="0"/>
    <n v="0"/>
  </r>
  <r>
    <x v="0"/>
    <x v="127"/>
    <x v="2"/>
    <x v="17"/>
    <x v="11"/>
    <x v="21"/>
    <x v="0"/>
    <n v="0"/>
  </r>
  <r>
    <x v="0"/>
    <x v="126"/>
    <x v="2"/>
    <x v="18"/>
    <x v="11"/>
    <x v="21"/>
    <x v="0"/>
    <n v="0"/>
  </r>
  <r>
    <x v="0"/>
    <x v="127"/>
    <x v="2"/>
    <x v="18"/>
    <x v="11"/>
    <x v="21"/>
    <x v="0"/>
    <n v="0"/>
  </r>
  <r>
    <x v="0"/>
    <x v="122"/>
    <x v="2"/>
    <x v="55"/>
    <x v="12"/>
    <x v="21"/>
    <x v="0"/>
    <n v="0"/>
  </r>
  <r>
    <x v="0"/>
    <x v="123"/>
    <x v="2"/>
    <x v="55"/>
    <x v="12"/>
    <x v="21"/>
    <x v="0"/>
    <n v="9.1998461000000004E-2"/>
  </r>
  <r>
    <x v="0"/>
    <x v="124"/>
    <x v="2"/>
    <x v="19"/>
    <x v="12"/>
    <x v="21"/>
    <x v="0"/>
    <n v="0"/>
  </r>
  <r>
    <x v="0"/>
    <x v="125"/>
    <x v="2"/>
    <x v="19"/>
    <x v="12"/>
    <x v="21"/>
    <x v="0"/>
    <n v="0"/>
  </r>
  <r>
    <x v="0"/>
    <x v="124"/>
    <x v="2"/>
    <x v="20"/>
    <x v="12"/>
    <x v="21"/>
    <x v="0"/>
    <n v="0"/>
  </r>
  <r>
    <x v="0"/>
    <x v="125"/>
    <x v="2"/>
    <x v="20"/>
    <x v="12"/>
    <x v="21"/>
    <x v="0"/>
    <n v="0"/>
  </r>
  <r>
    <x v="0"/>
    <x v="124"/>
    <x v="2"/>
    <x v="21"/>
    <x v="12"/>
    <x v="21"/>
    <x v="0"/>
    <n v="0"/>
  </r>
  <r>
    <x v="0"/>
    <x v="125"/>
    <x v="2"/>
    <x v="21"/>
    <x v="12"/>
    <x v="21"/>
    <x v="0"/>
    <n v="0"/>
  </r>
  <r>
    <x v="0"/>
    <x v="124"/>
    <x v="2"/>
    <x v="22"/>
    <x v="12"/>
    <x v="21"/>
    <x v="0"/>
    <n v="0"/>
  </r>
  <r>
    <x v="0"/>
    <x v="125"/>
    <x v="2"/>
    <x v="22"/>
    <x v="12"/>
    <x v="21"/>
    <x v="0"/>
    <n v="0"/>
  </r>
  <r>
    <x v="0"/>
    <x v="124"/>
    <x v="2"/>
    <x v="23"/>
    <x v="12"/>
    <x v="21"/>
    <x v="0"/>
    <n v="0"/>
  </r>
  <r>
    <x v="0"/>
    <x v="125"/>
    <x v="2"/>
    <x v="23"/>
    <x v="12"/>
    <x v="21"/>
    <x v="0"/>
    <n v="0"/>
  </r>
  <r>
    <x v="0"/>
    <x v="126"/>
    <x v="2"/>
    <x v="9"/>
    <x v="12"/>
    <x v="21"/>
    <x v="0"/>
    <n v="0"/>
  </r>
  <r>
    <x v="0"/>
    <x v="127"/>
    <x v="2"/>
    <x v="9"/>
    <x v="12"/>
    <x v="21"/>
    <x v="0"/>
    <n v="0"/>
  </r>
  <r>
    <x v="0"/>
    <x v="126"/>
    <x v="2"/>
    <x v="10"/>
    <x v="12"/>
    <x v="21"/>
    <x v="0"/>
    <n v="0"/>
  </r>
  <r>
    <x v="0"/>
    <x v="127"/>
    <x v="2"/>
    <x v="10"/>
    <x v="12"/>
    <x v="21"/>
    <x v="0"/>
    <n v="0"/>
  </r>
  <r>
    <x v="0"/>
    <x v="126"/>
    <x v="2"/>
    <x v="11"/>
    <x v="12"/>
    <x v="21"/>
    <x v="0"/>
    <n v="0"/>
  </r>
  <r>
    <x v="0"/>
    <x v="127"/>
    <x v="2"/>
    <x v="11"/>
    <x v="12"/>
    <x v="21"/>
    <x v="0"/>
    <n v="9.3726250000000007E-3"/>
  </r>
  <r>
    <x v="0"/>
    <x v="126"/>
    <x v="2"/>
    <x v="12"/>
    <x v="12"/>
    <x v="21"/>
    <x v="0"/>
    <n v="0"/>
  </r>
  <r>
    <x v="0"/>
    <x v="127"/>
    <x v="2"/>
    <x v="12"/>
    <x v="12"/>
    <x v="21"/>
    <x v="0"/>
    <n v="0"/>
  </r>
  <r>
    <x v="0"/>
    <x v="126"/>
    <x v="2"/>
    <x v="13"/>
    <x v="12"/>
    <x v="21"/>
    <x v="0"/>
    <n v="0"/>
  </r>
  <r>
    <x v="0"/>
    <x v="127"/>
    <x v="2"/>
    <x v="13"/>
    <x v="12"/>
    <x v="21"/>
    <x v="0"/>
    <n v="0"/>
  </r>
  <r>
    <x v="0"/>
    <x v="126"/>
    <x v="2"/>
    <x v="14"/>
    <x v="12"/>
    <x v="21"/>
    <x v="0"/>
    <n v="0"/>
  </r>
  <r>
    <x v="0"/>
    <x v="127"/>
    <x v="2"/>
    <x v="14"/>
    <x v="12"/>
    <x v="21"/>
    <x v="0"/>
    <n v="0"/>
  </r>
  <r>
    <x v="0"/>
    <x v="126"/>
    <x v="2"/>
    <x v="15"/>
    <x v="12"/>
    <x v="21"/>
    <x v="0"/>
    <n v="0"/>
  </r>
  <r>
    <x v="0"/>
    <x v="127"/>
    <x v="2"/>
    <x v="15"/>
    <x v="12"/>
    <x v="21"/>
    <x v="0"/>
    <n v="6.4605902750000004"/>
  </r>
  <r>
    <x v="0"/>
    <x v="126"/>
    <x v="2"/>
    <x v="16"/>
    <x v="12"/>
    <x v="21"/>
    <x v="0"/>
    <n v="0"/>
  </r>
  <r>
    <x v="0"/>
    <x v="127"/>
    <x v="2"/>
    <x v="16"/>
    <x v="12"/>
    <x v="21"/>
    <x v="0"/>
    <n v="0.36231643699999999"/>
  </r>
  <r>
    <x v="0"/>
    <x v="126"/>
    <x v="2"/>
    <x v="17"/>
    <x v="12"/>
    <x v="21"/>
    <x v="0"/>
    <n v="0"/>
  </r>
  <r>
    <x v="0"/>
    <x v="127"/>
    <x v="2"/>
    <x v="17"/>
    <x v="12"/>
    <x v="21"/>
    <x v="0"/>
    <n v="0"/>
  </r>
  <r>
    <x v="0"/>
    <x v="126"/>
    <x v="2"/>
    <x v="18"/>
    <x v="12"/>
    <x v="21"/>
    <x v="0"/>
    <n v="0"/>
  </r>
  <r>
    <x v="0"/>
    <x v="127"/>
    <x v="2"/>
    <x v="18"/>
    <x v="12"/>
    <x v="21"/>
    <x v="0"/>
    <n v="0"/>
  </r>
  <r>
    <x v="0"/>
    <x v="122"/>
    <x v="2"/>
    <x v="55"/>
    <x v="13"/>
    <x v="21"/>
    <x v="0"/>
    <n v="0"/>
  </r>
  <r>
    <x v="0"/>
    <x v="123"/>
    <x v="2"/>
    <x v="55"/>
    <x v="13"/>
    <x v="21"/>
    <x v="0"/>
    <n v="4.0266155999999997E-2"/>
  </r>
  <r>
    <x v="0"/>
    <x v="124"/>
    <x v="2"/>
    <x v="19"/>
    <x v="13"/>
    <x v="21"/>
    <x v="0"/>
    <n v="0"/>
  </r>
  <r>
    <x v="0"/>
    <x v="125"/>
    <x v="2"/>
    <x v="19"/>
    <x v="13"/>
    <x v="21"/>
    <x v="0"/>
    <n v="0"/>
  </r>
  <r>
    <x v="0"/>
    <x v="124"/>
    <x v="2"/>
    <x v="20"/>
    <x v="13"/>
    <x v="21"/>
    <x v="0"/>
    <n v="0"/>
  </r>
  <r>
    <x v="0"/>
    <x v="125"/>
    <x v="2"/>
    <x v="20"/>
    <x v="13"/>
    <x v="21"/>
    <x v="0"/>
    <n v="0"/>
  </r>
  <r>
    <x v="0"/>
    <x v="124"/>
    <x v="2"/>
    <x v="21"/>
    <x v="13"/>
    <x v="21"/>
    <x v="0"/>
    <n v="0"/>
  </r>
  <r>
    <x v="0"/>
    <x v="125"/>
    <x v="2"/>
    <x v="21"/>
    <x v="13"/>
    <x v="21"/>
    <x v="0"/>
    <n v="0"/>
  </r>
  <r>
    <x v="0"/>
    <x v="124"/>
    <x v="2"/>
    <x v="22"/>
    <x v="13"/>
    <x v="21"/>
    <x v="0"/>
    <n v="0"/>
  </r>
  <r>
    <x v="0"/>
    <x v="125"/>
    <x v="2"/>
    <x v="22"/>
    <x v="13"/>
    <x v="21"/>
    <x v="0"/>
    <n v="0"/>
  </r>
  <r>
    <x v="0"/>
    <x v="124"/>
    <x v="2"/>
    <x v="23"/>
    <x v="13"/>
    <x v="21"/>
    <x v="0"/>
    <n v="0"/>
  </r>
  <r>
    <x v="0"/>
    <x v="125"/>
    <x v="2"/>
    <x v="23"/>
    <x v="13"/>
    <x v="21"/>
    <x v="0"/>
    <n v="0"/>
  </r>
  <r>
    <x v="0"/>
    <x v="126"/>
    <x v="2"/>
    <x v="9"/>
    <x v="13"/>
    <x v="21"/>
    <x v="0"/>
    <n v="0"/>
  </r>
  <r>
    <x v="0"/>
    <x v="127"/>
    <x v="2"/>
    <x v="9"/>
    <x v="13"/>
    <x v="21"/>
    <x v="0"/>
    <n v="0"/>
  </r>
  <r>
    <x v="0"/>
    <x v="126"/>
    <x v="2"/>
    <x v="10"/>
    <x v="13"/>
    <x v="21"/>
    <x v="0"/>
    <n v="0"/>
  </r>
  <r>
    <x v="0"/>
    <x v="127"/>
    <x v="2"/>
    <x v="10"/>
    <x v="13"/>
    <x v="21"/>
    <x v="0"/>
    <n v="0"/>
  </r>
  <r>
    <x v="0"/>
    <x v="126"/>
    <x v="2"/>
    <x v="11"/>
    <x v="13"/>
    <x v="21"/>
    <x v="0"/>
    <n v="0"/>
  </r>
  <r>
    <x v="0"/>
    <x v="127"/>
    <x v="2"/>
    <x v="11"/>
    <x v="13"/>
    <x v="21"/>
    <x v="0"/>
    <n v="3.1020000000000001E-6"/>
  </r>
  <r>
    <x v="0"/>
    <x v="126"/>
    <x v="2"/>
    <x v="12"/>
    <x v="13"/>
    <x v="21"/>
    <x v="0"/>
    <n v="0"/>
  </r>
  <r>
    <x v="0"/>
    <x v="127"/>
    <x v="2"/>
    <x v="12"/>
    <x v="13"/>
    <x v="21"/>
    <x v="0"/>
    <n v="0"/>
  </r>
  <r>
    <x v="0"/>
    <x v="126"/>
    <x v="2"/>
    <x v="13"/>
    <x v="13"/>
    <x v="21"/>
    <x v="0"/>
    <n v="0"/>
  </r>
  <r>
    <x v="0"/>
    <x v="127"/>
    <x v="2"/>
    <x v="13"/>
    <x v="13"/>
    <x v="21"/>
    <x v="0"/>
    <n v="0"/>
  </r>
  <r>
    <x v="0"/>
    <x v="126"/>
    <x v="2"/>
    <x v="14"/>
    <x v="13"/>
    <x v="21"/>
    <x v="0"/>
    <n v="0"/>
  </r>
  <r>
    <x v="0"/>
    <x v="127"/>
    <x v="2"/>
    <x v="14"/>
    <x v="13"/>
    <x v="21"/>
    <x v="0"/>
    <n v="0"/>
  </r>
  <r>
    <x v="0"/>
    <x v="126"/>
    <x v="2"/>
    <x v="15"/>
    <x v="13"/>
    <x v="21"/>
    <x v="0"/>
    <n v="0"/>
  </r>
  <r>
    <x v="0"/>
    <x v="127"/>
    <x v="2"/>
    <x v="15"/>
    <x v="13"/>
    <x v="21"/>
    <x v="0"/>
    <n v="2.4801968219999999"/>
  </r>
  <r>
    <x v="0"/>
    <x v="126"/>
    <x v="2"/>
    <x v="16"/>
    <x v="13"/>
    <x v="21"/>
    <x v="0"/>
    <n v="0"/>
  </r>
  <r>
    <x v="0"/>
    <x v="127"/>
    <x v="2"/>
    <x v="16"/>
    <x v="13"/>
    <x v="21"/>
    <x v="0"/>
    <n v="4.6284293999999997E-2"/>
  </r>
  <r>
    <x v="0"/>
    <x v="126"/>
    <x v="2"/>
    <x v="17"/>
    <x v="13"/>
    <x v="21"/>
    <x v="0"/>
    <n v="0"/>
  </r>
  <r>
    <x v="0"/>
    <x v="127"/>
    <x v="2"/>
    <x v="17"/>
    <x v="13"/>
    <x v="21"/>
    <x v="0"/>
    <n v="0"/>
  </r>
  <r>
    <x v="0"/>
    <x v="126"/>
    <x v="2"/>
    <x v="18"/>
    <x v="13"/>
    <x v="21"/>
    <x v="0"/>
    <n v="0"/>
  </r>
  <r>
    <x v="0"/>
    <x v="127"/>
    <x v="2"/>
    <x v="18"/>
    <x v="13"/>
    <x v="21"/>
    <x v="0"/>
    <n v="0"/>
  </r>
  <r>
    <x v="0"/>
    <x v="122"/>
    <x v="2"/>
    <x v="55"/>
    <x v="14"/>
    <x v="21"/>
    <x v="0"/>
    <n v="0"/>
  </r>
  <r>
    <x v="0"/>
    <x v="123"/>
    <x v="2"/>
    <x v="55"/>
    <x v="14"/>
    <x v="21"/>
    <x v="0"/>
    <n v="0.14759259799999999"/>
  </r>
  <r>
    <x v="0"/>
    <x v="124"/>
    <x v="2"/>
    <x v="19"/>
    <x v="14"/>
    <x v="21"/>
    <x v="0"/>
    <n v="0"/>
  </r>
  <r>
    <x v="0"/>
    <x v="125"/>
    <x v="2"/>
    <x v="19"/>
    <x v="14"/>
    <x v="21"/>
    <x v="0"/>
    <n v="0"/>
  </r>
  <r>
    <x v="0"/>
    <x v="124"/>
    <x v="2"/>
    <x v="20"/>
    <x v="14"/>
    <x v="21"/>
    <x v="0"/>
    <n v="0"/>
  </r>
  <r>
    <x v="0"/>
    <x v="125"/>
    <x v="2"/>
    <x v="20"/>
    <x v="14"/>
    <x v="21"/>
    <x v="0"/>
    <n v="0"/>
  </r>
  <r>
    <x v="0"/>
    <x v="124"/>
    <x v="2"/>
    <x v="21"/>
    <x v="14"/>
    <x v="21"/>
    <x v="0"/>
    <n v="0"/>
  </r>
  <r>
    <x v="0"/>
    <x v="125"/>
    <x v="2"/>
    <x v="21"/>
    <x v="14"/>
    <x v="21"/>
    <x v="0"/>
    <n v="0"/>
  </r>
  <r>
    <x v="0"/>
    <x v="124"/>
    <x v="2"/>
    <x v="22"/>
    <x v="14"/>
    <x v="21"/>
    <x v="0"/>
    <n v="0"/>
  </r>
  <r>
    <x v="0"/>
    <x v="125"/>
    <x v="2"/>
    <x v="22"/>
    <x v="14"/>
    <x v="21"/>
    <x v="0"/>
    <n v="0"/>
  </r>
  <r>
    <x v="0"/>
    <x v="124"/>
    <x v="2"/>
    <x v="23"/>
    <x v="14"/>
    <x v="21"/>
    <x v="0"/>
    <n v="0"/>
  </r>
  <r>
    <x v="0"/>
    <x v="125"/>
    <x v="2"/>
    <x v="23"/>
    <x v="14"/>
    <x v="21"/>
    <x v="0"/>
    <n v="0"/>
  </r>
  <r>
    <x v="0"/>
    <x v="126"/>
    <x v="2"/>
    <x v="9"/>
    <x v="14"/>
    <x v="21"/>
    <x v="0"/>
    <n v="0"/>
  </r>
  <r>
    <x v="0"/>
    <x v="127"/>
    <x v="2"/>
    <x v="9"/>
    <x v="14"/>
    <x v="21"/>
    <x v="0"/>
    <n v="0"/>
  </r>
  <r>
    <x v="0"/>
    <x v="126"/>
    <x v="2"/>
    <x v="10"/>
    <x v="14"/>
    <x v="21"/>
    <x v="0"/>
    <n v="0"/>
  </r>
  <r>
    <x v="0"/>
    <x v="127"/>
    <x v="2"/>
    <x v="10"/>
    <x v="14"/>
    <x v="21"/>
    <x v="0"/>
    <n v="0"/>
  </r>
  <r>
    <x v="0"/>
    <x v="126"/>
    <x v="2"/>
    <x v="11"/>
    <x v="14"/>
    <x v="21"/>
    <x v="0"/>
    <n v="0"/>
  </r>
  <r>
    <x v="0"/>
    <x v="127"/>
    <x v="2"/>
    <x v="11"/>
    <x v="14"/>
    <x v="21"/>
    <x v="0"/>
    <n v="2.7940965000000002E-2"/>
  </r>
  <r>
    <x v="0"/>
    <x v="126"/>
    <x v="2"/>
    <x v="12"/>
    <x v="14"/>
    <x v="21"/>
    <x v="0"/>
    <n v="0"/>
  </r>
  <r>
    <x v="0"/>
    <x v="127"/>
    <x v="2"/>
    <x v="12"/>
    <x v="14"/>
    <x v="21"/>
    <x v="0"/>
    <n v="0"/>
  </r>
  <r>
    <x v="0"/>
    <x v="126"/>
    <x v="2"/>
    <x v="13"/>
    <x v="14"/>
    <x v="21"/>
    <x v="0"/>
    <n v="0"/>
  </r>
  <r>
    <x v="0"/>
    <x v="127"/>
    <x v="2"/>
    <x v="13"/>
    <x v="14"/>
    <x v="21"/>
    <x v="0"/>
    <n v="0"/>
  </r>
  <r>
    <x v="0"/>
    <x v="126"/>
    <x v="2"/>
    <x v="14"/>
    <x v="14"/>
    <x v="21"/>
    <x v="0"/>
    <n v="0"/>
  </r>
  <r>
    <x v="0"/>
    <x v="127"/>
    <x v="2"/>
    <x v="14"/>
    <x v="14"/>
    <x v="21"/>
    <x v="0"/>
    <n v="0"/>
  </r>
  <r>
    <x v="0"/>
    <x v="126"/>
    <x v="2"/>
    <x v="15"/>
    <x v="14"/>
    <x v="21"/>
    <x v="0"/>
    <n v="0"/>
  </r>
  <r>
    <x v="0"/>
    <x v="127"/>
    <x v="2"/>
    <x v="15"/>
    <x v="14"/>
    <x v="21"/>
    <x v="0"/>
    <n v="6.1978894899999997"/>
  </r>
  <r>
    <x v="0"/>
    <x v="126"/>
    <x v="2"/>
    <x v="16"/>
    <x v="14"/>
    <x v="21"/>
    <x v="0"/>
    <n v="0"/>
  </r>
  <r>
    <x v="0"/>
    <x v="127"/>
    <x v="2"/>
    <x v="16"/>
    <x v="14"/>
    <x v="21"/>
    <x v="0"/>
    <n v="9.9060496709999999"/>
  </r>
  <r>
    <x v="0"/>
    <x v="126"/>
    <x v="2"/>
    <x v="17"/>
    <x v="14"/>
    <x v="21"/>
    <x v="0"/>
    <n v="0"/>
  </r>
  <r>
    <x v="0"/>
    <x v="127"/>
    <x v="2"/>
    <x v="17"/>
    <x v="14"/>
    <x v="21"/>
    <x v="0"/>
    <n v="0"/>
  </r>
  <r>
    <x v="0"/>
    <x v="126"/>
    <x v="2"/>
    <x v="18"/>
    <x v="14"/>
    <x v="21"/>
    <x v="0"/>
    <n v="0"/>
  </r>
  <r>
    <x v="0"/>
    <x v="127"/>
    <x v="2"/>
    <x v="18"/>
    <x v="14"/>
    <x v="21"/>
    <x v="0"/>
    <n v="0"/>
  </r>
  <r>
    <x v="0"/>
    <x v="122"/>
    <x v="2"/>
    <x v="55"/>
    <x v="15"/>
    <x v="21"/>
    <x v="0"/>
    <n v="0"/>
  </r>
  <r>
    <x v="0"/>
    <x v="123"/>
    <x v="2"/>
    <x v="55"/>
    <x v="15"/>
    <x v="21"/>
    <x v="0"/>
    <n v="25.014135133"/>
  </r>
  <r>
    <x v="0"/>
    <x v="124"/>
    <x v="2"/>
    <x v="19"/>
    <x v="15"/>
    <x v="21"/>
    <x v="0"/>
    <n v="0"/>
  </r>
  <r>
    <x v="0"/>
    <x v="125"/>
    <x v="2"/>
    <x v="19"/>
    <x v="15"/>
    <x v="21"/>
    <x v="0"/>
    <n v="0"/>
  </r>
  <r>
    <x v="0"/>
    <x v="124"/>
    <x v="2"/>
    <x v="20"/>
    <x v="15"/>
    <x v="21"/>
    <x v="0"/>
    <n v="0"/>
  </r>
  <r>
    <x v="0"/>
    <x v="125"/>
    <x v="2"/>
    <x v="20"/>
    <x v="15"/>
    <x v="21"/>
    <x v="0"/>
    <n v="0"/>
  </r>
  <r>
    <x v="0"/>
    <x v="124"/>
    <x v="2"/>
    <x v="21"/>
    <x v="15"/>
    <x v="21"/>
    <x v="0"/>
    <n v="0"/>
  </r>
  <r>
    <x v="0"/>
    <x v="125"/>
    <x v="2"/>
    <x v="21"/>
    <x v="15"/>
    <x v="21"/>
    <x v="0"/>
    <n v="0"/>
  </r>
  <r>
    <x v="0"/>
    <x v="124"/>
    <x v="2"/>
    <x v="22"/>
    <x v="15"/>
    <x v="21"/>
    <x v="0"/>
    <n v="0"/>
  </r>
  <r>
    <x v="0"/>
    <x v="125"/>
    <x v="2"/>
    <x v="22"/>
    <x v="15"/>
    <x v="21"/>
    <x v="0"/>
    <n v="0"/>
  </r>
  <r>
    <x v="0"/>
    <x v="124"/>
    <x v="2"/>
    <x v="23"/>
    <x v="15"/>
    <x v="21"/>
    <x v="0"/>
    <n v="0"/>
  </r>
  <r>
    <x v="0"/>
    <x v="125"/>
    <x v="2"/>
    <x v="23"/>
    <x v="15"/>
    <x v="21"/>
    <x v="0"/>
    <n v="0"/>
  </r>
  <r>
    <x v="0"/>
    <x v="126"/>
    <x v="2"/>
    <x v="9"/>
    <x v="15"/>
    <x v="21"/>
    <x v="0"/>
    <n v="0"/>
  </r>
  <r>
    <x v="0"/>
    <x v="127"/>
    <x v="2"/>
    <x v="9"/>
    <x v="15"/>
    <x v="21"/>
    <x v="0"/>
    <n v="0"/>
  </r>
  <r>
    <x v="0"/>
    <x v="126"/>
    <x v="2"/>
    <x v="10"/>
    <x v="15"/>
    <x v="21"/>
    <x v="0"/>
    <n v="0"/>
  </r>
  <r>
    <x v="0"/>
    <x v="127"/>
    <x v="2"/>
    <x v="10"/>
    <x v="15"/>
    <x v="21"/>
    <x v="0"/>
    <n v="0"/>
  </r>
  <r>
    <x v="0"/>
    <x v="126"/>
    <x v="2"/>
    <x v="11"/>
    <x v="15"/>
    <x v="21"/>
    <x v="0"/>
    <n v="0"/>
  </r>
  <r>
    <x v="0"/>
    <x v="127"/>
    <x v="2"/>
    <x v="11"/>
    <x v="15"/>
    <x v="21"/>
    <x v="0"/>
    <n v="4.5314068299999999"/>
  </r>
  <r>
    <x v="0"/>
    <x v="126"/>
    <x v="2"/>
    <x v="12"/>
    <x v="15"/>
    <x v="21"/>
    <x v="0"/>
    <n v="0"/>
  </r>
  <r>
    <x v="0"/>
    <x v="127"/>
    <x v="2"/>
    <x v="12"/>
    <x v="15"/>
    <x v="21"/>
    <x v="0"/>
    <n v="0"/>
  </r>
  <r>
    <x v="0"/>
    <x v="126"/>
    <x v="2"/>
    <x v="13"/>
    <x v="15"/>
    <x v="21"/>
    <x v="0"/>
    <n v="0"/>
  </r>
  <r>
    <x v="0"/>
    <x v="127"/>
    <x v="2"/>
    <x v="13"/>
    <x v="15"/>
    <x v="21"/>
    <x v="0"/>
    <n v="0"/>
  </r>
  <r>
    <x v="0"/>
    <x v="126"/>
    <x v="2"/>
    <x v="14"/>
    <x v="15"/>
    <x v="21"/>
    <x v="0"/>
    <n v="0"/>
  </r>
  <r>
    <x v="0"/>
    <x v="127"/>
    <x v="2"/>
    <x v="14"/>
    <x v="15"/>
    <x v="21"/>
    <x v="0"/>
    <n v="0"/>
  </r>
  <r>
    <x v="0"/>
    <x v="126"/>
    <x v="2"/>
    <x v="15"/>
    <x v="15"/>
    <x v="21"/>
    <x v="0"/>
    <n v="0"/>
  </r>
  <r>
    <x v="0"/>
    <x v="127"/>
    <x v="2"/>
    <x v="15"/>
    <x v="15"/>
    <x v="21"/>
    <x v="0"/>
    <n v="20.282097196999999"/>
  </r>
  <r>
    <x v="0"/>
    <x v="126"/>
    <x v="2"/>
    <x v="16"/>
    <x v="15"/>
    <x v="21"/>
    <x v="0"/>
    <n v="0"/>
  </r>
  <r>
    <x v="0"/>
    <x v="127"/>
    <x v="2"/>
    <x v="16"/>
    <x v="15"/>
    <x v="21"/>
    <x v="0"/>
    <n v="17.719429515000002"/>
  </r>
  <r>
    <x v="0"/>
    <x v="126"/>
    <x v="2"/>
    <x v="17"/>
    <x v="15"/>
    <x v="21"/>
    <x v="0"/>
    <n v="0"/>
  </r>
  <r>
    <x v="0"/>
    <x v="127"/>
    <x v="2"/>
    <x v="17"/>
    <x v="15"/>
    <x v="21"/>
    <x v="0"/>
    <n v="0"/>
  </r>
  <r>
    <x v="0"/>
    <x v="126"/>
    <x v="2"/>
    <x v="18"/>
    <x v="15"/>
    <x v="21"/>
    <x v="0"/>
    <n v="0"/>
  </r>
  <r>
    <x v="0"/>
    <x v="127"/>
    <x v="2"/>
    <x v="18"/>
    <x v="15"/>
    <x v="21"/>
    <x v="0"/>
    <n v="0"/>
  </r>
  <r>
    <x v="0"/>
    <x v="122"/>
    <x v="2"/>
    <x v="55"/>
    <x v="16"/>
    <x v="21"/>
    <x v="0"/>
    <n v="0"/>
  </r>
  <r>
    <x v="0"/>
    <x v="123"/>
    <x v="2"/>
    <x v="55"/>
    <x v="16"/>
    <x v="21"/>
    <x v="0"/>
    <n v="0"/>
  </r>
  <r>
    <x v="0"/>
    <x v="124"/>
    <x v="2"/>
    <x v="19"/>
    <x v="16"/>
    <x v="21"/>
    <x v="0"/>
    <n v="0"/>
  </r>
  <r>
    <x v="0"/>
    <x v="125"/>
    <x v="2"/>
    <x v="19"/>
    <x v="16"/>
    <x v="21"/>
    <x v="0"/>
    <n v="0"/>
  </r>
  <r>
    <x v="0"/>
    <x v="124"/>
    <x v="2"/>
    <x v="20"/>
    <x v="16"/>
    <x v="21"/>
    <x v="0"/>
    <n v="0"/>
  </r>
  <r>
    <x v="0"/>
    <x v="125"/>
    <x v="2"/>
    <x v="20"/>
    <x v="16"/>
    <x v="21"/>
    <x v="0"/>
    <n v="0"/>
  </r>
  <r>
    <x v="0"/>
    <x v="124"/>
    <x v="2"/>
    <x v="21"/>
    <x v="16"/>
    <x v="21"/>
    <x v="0"/>
    <n v="0"/>
  </r>
  <r>
    <x v="0"/>
    <x v="125"/>
    <x v="2"/>
    <x v="21"/>
    <x v="16"/>
    <x v="21"/>
    <x v="0"/>
    <n v="0"/>
  </r>
  <r>
    <x v="0"/>
    <x v="124"/>
    <x v="2"/>
    <x v="22"/>
    <x v="16"/>
    <x v="21"/>
    <x v="0"/>
    <n v="0"/>
  </r>
  <r>
    <x v="0"/>
    <x v="125"/>
    <x v="2"/>
    <x v="22"/>
    <x v="16"/>
    <x v="21"/>
    <x v="0"/>
    <n v="0"/>
  </r>
  <r>
    <x v="0"/>
    <x v="124"/>
    <x v="2"/>
    <x v="23"/>
    <x v="16"/>
    <x v="21"/>
    <x v="0"/>
    <n v="0"/>
  </r>
  <r>
    <x v="0"/>
    <x v="125"/>
    <x v="2"/>
    <x v="23"/>
    <x v="16"/>
    <x v="21"/>
    <x v="0"/>
    <n v="0"/>
  </r>
  <r>
    <x v="0"/>
    <x v="126"/>
    <x v="2"/>
    <x v="9"/>
    <x v="16"/>
    <x v="21"/>
    <x v="0"/>
    <n v="0"/>
  </r>
  <r>
    <x v="0"/>
    <x v="127"/>
    <x v="2"/>
    <x v="9"/>
    <x v="16"/>
    <x v="21"/>
    <x v="0"/>
    <n v="0"/>
  </r>
  <r>
    <x v="0"/>
    <x v="126"/>
    <x v="2"/>
    <x v="10"/>
    <x v="16"/>
    <x v="21"/>
    <x v="0"/>
    <n v="0"/>
  </r>
  <r>
    <x v="0"/>
    <x v="127"/>
    <x v="2"/>
    <x v="10"/>
    <x v="16"/>
    <x v="21"/>
    <x v="0"/>
    <n v="0"/>
  </r>
  <r>
    <x v="0"/>
    <x v="126"/>
    <x v="2"/>
    <x v="11"/>
    <x v="16"/>
    <x v="21"/>
    <x v="0"/>
    <n v="0"/>
  </r>
  <r>
    <x v="0"/>
    <x v="127"/>
    <x v="2"/>
    <x v="11"/>
    <x v="16"/>
    <x v="21"/>
    <x v="0"/>
    <n v="1.2530320239999999"/>
  </r>
  <r>
    <x v="0"/>
    <x v="126"/>
    <x v="2"/>
    <x v="12"/>
    <x v="16"/>
    <x v="21"/>
    <x v="0"/>
    <n v="0"/>
  </r>
  <r>
    <x v="0"/>
    <x v="127"/>
    <x v="2"/>
    <x v="12"/>
    <x v="16"/>
    <x v="21"/>
    <x v="0"/>
    <n v="0"/>
  </r>
  <r>
    <x v="0"/>
    <x v="126"/>
    <x v="2"/>
    <x v="13"/>
    <x v="16"/>
    <x v="21"/>
    <x v="0"/>
    <n v="0"/>
  </r>
  <r>
    <x v="0"/>
    <x v="127"/>
    <x v="2"/>
    <x v="13"/>
    <x v="16"/>
    <x v="21"/>
    <x v="0"/>
    <n v="0"/>
  </r>
  <r>
    <x v="0"/>
    <x v="126"/>
    <x v="2"/>
    <x v="14"/>
    <x v="16"/>
    <x v="21"/>
    <x v="0"/>
    <n v="0"/>
  </r>
  <r>
    <x v="0"/>
    <x v="127"/>
    <x v="2"/>
    <x v="14"/>
    <x v="16"/>
    <x v="21"/>
    <x v="0"/>
    <n v="0"/>
  </r>
  <r>
    <x v="0"/>
    <x v="126"/>
    <x v="2"/>
    <x v="15"/>
    <x v="16"/>
    <x v="21"/>
    <x v="0"/>
    <n v="0"/>
  </r>
  <r>
    <x v="0"/>
    <x v="127"/>
    <x v="2"/>
    <x v="15"/>
    <x v="16"/>
    <x v="21"/>
    <x v="0"/>
    <n v="5.2927158179999996"/>
  </r>
  <r>
    <x v="0"/>
    <x v="126"/>
    <x v="2"/>
    <x v="16"/>
    <x v="16"/>
    <x v="21"/>
    <x v="0"/>
    <n v="0"/>
  </r>
  <r>
    <x v="0"/>
    <x v="127"/>
    <x v="2"/>
    <x v="16"/>
    <x v="16"/>
    <x v="21"/>
    <x v="0"/>
    <n v="11.234148061999999"/>
  </r>
  <r>
    <x v="0"/>
    <x v="126"/>
    <x v="2"/>
    <x v="17"/>
    <x v="16"/>
    <x v="21"/>
    <x v="0"/>
    <n v="0"/>
  </r>
  <r>
    <x v="0"/>
    <x v="127"/>
    <x v="2"/>
    <x v="17"/>
    <x v="16"/>
    <x v="21"/>
    <x v="0"/>
    <n v="0"/>
  </r>
  <r>
    <x v="0"/>
    <x v="126"/>
    <x v="2"/>
    <x v="18"/>
    <x v="16"/>
    <x v="21"/>
    <x v="0"/>
    <n v="0"/>
  </r>
  <r>
    <x v="0"/>
    <x v="127"/>
    <x v="2"/>
    <x v="18"/>
    <x v="16"/>
    <x v="21"/>
    <x v="0"/>
    <n v="0"/>
  </r>
  <r>
    <x v="0"/>
    <x v="122"/>
    <x v="2"/>
    <x v="55"/>
    <x v="17"/>
    <x v="21"/>
    <x v="0"/>
    <n v="0"/>
  </r>
  <r>
    <x v="0"/>
    <x v="123"/>
    <x v="2"/>
    <x v="55"/>
    <x v="17"/>
    <x v="21"/>
    <x v="0"/>
    <n v="0"/>
  </r>
  <r>
    <x v="0"/>
    <x v="124"/>
    <x v="2"/>
    <x v="19"/>
    <x v="17"/>
    <x v="21"/>
    <x v="0"/>
    <n v="0"/>
  </r>
  <r>
    <x v="0"/>
    <x v="125"/>
    <x v="2"/>
    <x v="19"/>
    <x v="17"/>
    <x v="21"/>
    <x v="0"/>
    <n v="0"/>
  </r>
  <r>
    <x v="0"/>
    <x v="124"/>
    <x v="2"/>
    <x v="20"/>
    <x v="17"/>
    <x v="21"/>
    <x v="0"/>
    <n v="0"/>
  </r>
  <r>
    <x v="0"/>
    <x v="125"/>
    <x v="2"/>
    <x v="20"/>
    <x v="17"/>
    <x v="21"/>
    <x v="0"/>
    <n v="0"/>
  </r>
  <r>
    <x v="0"/>
    <x v="124"/>
    <x v="2"/>
    <x v="21"/>
    <x v="17"/>
    <x v="21"/>
    <x v="0"/>
    <n v="0"/>
  </r>
  <r>
    <x v="0"/>
    <x v="125"/>
    <x v="2"/>
    <x v="21"/>
    <x v="17"/>
    <x v="21"/>
    <x v="0"/>
    <n v="0"/>
  </r>
  <r>
    <x v="0"/>
    <x v="124"/>
    <x v="2"/>
    <x v="22"/>
    <x v="17"/>
    <x v="21"/>
    <x v="0"/>
    <n v="0"/>
  </r>
  <r>
    <x v="0"/>
    <x v="125"/>
    <x v="2"/>
    <x v="22"/>
    <x v="17"/>
    <x v="21"/>
    <x v="0"/>
    <n v="0"/>
  </r>
  <r>
    <x v="0"/>
    <x v="124"/>
    <x v="2"/>
    <x v="23"/>
    <x v="17"/>
    <x v="21"/>
    <x v="0"/>
    <n v="0"/>
  </r>
  <r>
    <x v="0"/>
    <x v="125"/>
    <x v="2"/>
    <x v="23"/>
    <x v="17"/>
    <x v="21"/>
    <x v="0"/>
    <n v="0"/>
  </r>
  <r>
    <x v="0"/>
    <x v="126"/>
    <x v="2"/>
    <x v="9"/>
    <x v="17"/>
    <x v="21"/>
    <x v="0"/>
    <n v="0"/>
  </r>
  <r>
    <x v="0"/>
    <x v="127"/>
    <x v="2"/>
    <x v="9"/>
    <x v="17"/>
    <x v="21"/>
    <x v="0"/>
    <n v="0"/>
  </r>
  <r>
    <x v="0"/>
    <x v="126"/>
    <x v="2"/>
    <x v="10"/>
    <x v="17"/>
    <x v="21"/>
    <x v="0"/>
    <n v="0"/>
  </r>
  <r>
    <x v="0"/>
    <x v="127"/>
    <x v="2"/>
    <x v="10"/>
    <x v="17"/>
    <x v="21"/>
    <x v="0"/>
    <n v="0"/>
  </r>
  <r>
    <x v="0"/>
    <x v="126"/>
    <x v="2"/>
    <x v="11"/>
    <x v="17"/>
    <x v="21"/>
    <x v="0"/>
    <n v="0"/>
  </r>
  <r>
    <x v="0"/>
    <x v="127"/>
    <x v="2"/>
    <x v="11"/>
    <x v="17"/>
    <x v="21"/>
    <x v="0"/>
    <n v="3.1127948989999998"/>
  </r>
  <r>
    <x v="0"/>
    <x v="126"/>
    <x v="2"/>
    <x v="12"/>
    <x v="17"/>
    <x v="21"/>
    <x v="0"/>
    <n v="0"/>
  </r>
  <r>
    <x v="0"/>
    <x v="127"/>
    <x v="2"/>
    <x v="12"/>
    <x v="17"/>
    <x v="21"/>
    <x v="0"/>
    <n v="0"/>
  </r>
  <r>
    <x v="0"/>
    <x v="126"/>
    <x v="2"/>
    <x v="13"/>
    <x v="17"/>
    <x v="21"/>
    <x v="0"/>
    <n v="0"/>
  </r>
  <r>
    <x v="0"/>
    <x v="127"/>
    <x v="2"/>
    <x v="13"/>
    <x v="17"/>
    <x v="21"/>
    <x v="0"/>
    <n v="0"/>
  </r>
  <r>
    <x v="0"/>
    <x v="126"/>
    <x v="2"/>
    <x v="14"/>
    <x v="17"/>
    <x v="21"/>
    <x v="0"/>
    <n v="0"/>
  </r>
  <r>
    <x v="0"/>
    <x v="127"/>
    <x v="2"/>
    <x v="14"/>
    <x v="17"/>
    <x v="21"/>
    <x v="0"/>
    <n v="0"/>
  </r>
  <r>
    <x v="0"/>
    <x v="126"/>
    <x v="2"/>
    <x v="15"/>
    <x v="17"/>
    <x v="21"/>
    <x v="0"/>
    <n v="0"/>
  </r>
  <r>
    <x v="0"/>
    <x v="127"/>
    <x v="2"/>
    <x v="15"/>
    <x v="17"/>
    <x v="21"/>
    <x v="0"/>
    <n v="65.213666927000006"/>
  </r>
  <r>
    <x v="0"/>
    <x v="126"/>
    <x v="2"/>
    <x v="16"/>
    <x v="17"/>
    <x v="21"/>
    <x v="0"/>
    <n v="0"/>
  </r>
  <r>
    <x v="0"/>
    <x v="127"/>
    <x v="2"/>
    <x v="16"/>
    <x v="17"/>
    <x v="21"/>
    <x v="0"/>
    <n v="50.784975449000001"/>
  </r>
  <r>
    <x v="0"/>
    <x v="126"/>
    <x v="2"/>
    <x v="17"/>
    <x v="17"/>
    <x v="21"/>
    <x v="0"/>
    <n v="0"/>
  </r>
  <r>
    <x v="0"/>
    <x v="127"/>
    <x v="2"/>
    <x v="17"/>
    <x v="17"/>
    <x v="21"/>
    <x v="0"/>
    <n v="0"/>
  </r>
  <r>
    <x v="0"/>
    <x v="126"/>
    <x v="2"/>
    <x v="18"/>
    <x v="17"/>
    <x v="21"/>
    <x v="0"/>
    <n v="0"/>
  </r>
  <r>
    <x v="0"/>
    <x v="127"/>
    <x v="2"/>
    <x v="18"/>
    <x v="17"/>
    <x v="21"/>
    <x v="0"/>
    <n v="0"/>
  </r>
  <r>
    <x v="0"/>
    <x v="122"/>
    <x v="2"/>
    <x v="55"/>
    <x v="18"/>
    <x v="21"/>
    <x v="0"/>
    <n v="0"/>
  </r>
  <r>
    <x v="0"/>
    <x v="123"/>
    <x v="2"/>
    <x v="55"/>
    <x v="18"/>
    <x v="21"/>
    <x v="0"/>
    <n v="1.826422024"/>
  </r>
  <r>
    <x v="0"/>
    <x v="124"/>
    <x v="2"/>
    <x v="19"/>
    <x v="18"/>
    <x v="21"/>
    <x v="0"/>
    <n v="0"/>
  </r>
  <r>
    <x v="0"/>
    <x v="125"/>
    <x v="2"/>
    <x v="19"/>
    <x v="18"/>
    <x v="21"/>
    <x v="0"/>
    <n v="0"/>
  </r>
  <r>
    <x v="0"/>
    <x v="124"/>
    <x v="2"/>
    <x v="20"/>
    <x v="18"/>
    <x v="21"/>
    <x v="0"/>
    <n v="0"/>
  </r>
  <r>
    <x v="0"/>
    <x v="125"/>
    <x v="2"/>
    <x v="20"/>
    <x v="18"/>
    <x v="21"/>
    <x v="0"/>
    <n v="0"/>
  </r>
  <r>
    <x v="0"/>
    <x v="124"/>
    <x v="2"/>
    <x v="21"/>
    <x v="18"/>
    <x v="21"/>
    <x v="0"/>
    <n v="0"/>
  </r>
  <r>
    <x v="0"/>
    <x v="125"/>
    <x v="2"/>
    <x v="21"/>
    <x v="18"/>
    <x v="21"/>
    <x v="0"/>
    <n v="0"/>
  </r>
  <r>
    <x v="0"/>
    <x v="124"/>
    <x v="2"/>
    <x v="22"/>
    <x v="18"/>
    <x v="21"/>
    <x v="0"/>
    <n v="0"/>
  </r>
  <r>
    <x v="0"/>
    <x v="125"/>
    <x v="2"/>
    <x v="22"/>
    <x v="18"/>
    <x v="21"/>
    <x v="0"/>
    <n v="0"/>
  </r>
  <r>
    <x v="0"/>
    <x v="124"/>
    <x v="2"/>
    <x v="23"/>
    <x v="18"/>
    <x v="21"/>
    <x v="0"/>
    <n v="0"/>
  </r>
  <r>
    <x v="0"/>
    <x v="125"/>
    <x v="2"/>
    <x v="23"/>
    <x v="18"/>
    <x v="21"/>
    <x v="0"/>
    <n v="0"/>
  </r>
  <r>
    <x v="0"/>
    <x v="126"/>
    <x v="2"/>
    <x v="9"/>
    <x v="18"/>
    <x v="21"/>
    <x v="0"/>
    <n v="0"/>
  </r>
  <r>
    <x v="0"/>
    <x v="127"/>
    <x v="2"/>
    <x v="9"/>
    <x v="18"/>
    <x v="21"/>
    <x v="0"/>
    <n v="0"/>
  </r>
  <r>
    <x v="0"/>
    <x v="126"/>
    <x v="2"/>
    <x v="10"/>
    <x v="18"/>
    <x v="21"/>
    <x v="0"/>
    <n v="0"/>
  </r>
  <r>
    <x v="0"/>
    <x v="127"/>
    <x v="2"/>
    <x v="10"/>
    <x v="18"/>
    <x v="21"/>
    <x v="0"/>
    <n v="0"/>
  </r>
  <r>
    <x v="0"/>
    <x v="126"/>
    <x v="2"/>
    <x v="11"/>
    <x v="18"/>
    <x v="21"/>
    <x v="0"/>
    <n v="0"/>
  </r>
  <r>
    <x v="0"/>
    <x v="127"/>
    <x v="2"/>
    <x v="11"/>
    <x v="18"/>
    <x v="21"/>
    <x v="0"/>
    <n v="2.23122555"/>
  </r>
  <r>
    <x v="0"/>
    <x v="126"/>
    <x v="2"/>
    <x v="12"/>
    <x v="18"/>
    <x v="21"/>
    <x v="0"/>
    <n v="0"/>
  </r>
  <r>
    <x v="0"/>
    <x v="127"/>
    <x v="2"/>
    <x v="12"/>
    <x v="18"/>
    <x v="21"/>
    <x v="0"/>
    <n v="0"/>
  </r>
  <r>
    <x v="0"/>
    <x v="126"/>
    <x v="2"/>
    <x v="13"/>
    <x v="18"/>
    <x v="21"/>
    <x v="0"/>
    <n v="0"/>
  </r>
  <r>
    <x v="0"/>
    <x v="127"/>
    <x v="2"/>
    <x v="13"/>
    <x v="18"/>
    <x v="21"/>
    <x v="0"/>
    <n v="0"/>
  </r>
  <r>
    <x v="0"/>
    <x v="126"/>
    <x v="2"/>
    <x v="14"/>
    <x v="18"/>
    <x v="21"/>
    <x v="0"/>
    <n v="0"/>
  </r>
  <r>
    <x v="0"/>
    <x v="127"/>
    <x v="2"/>
    <x v="14"/>
    <x v="18"/>
    <x v="21"/>
    <x v="0"/>
    <n v="0"/>
  </r>
  <r>
    <x v="0"/>
    <x v="126"/>
    <x v="2"/>
    <x v="15"/>
    <x v="18"/>
    <x v="21"/>
    <x v="0"/>
    <n v="0"/>
  </r>
  <r>
    <x v="0"/>
    <x v="127"/>
    <x v="2"/>
    <x v="15"/>
    <x v="18"/>
    <x v="21"/>
    <x v="0"/>
    <n v="77.608924930000001"/>
  </r>
  <r>
    <x v="0"/>
    <x v="126"/>
    <x v="2"/>
    <x v="16"/>
    <x v="18"/>
    <x v="21"/>
    <x v="0"/>
    <n v="0"/>
  </r>
  <r>
    <x v="0"/>
    <x v="127"/>
    <x v="2"/>
    <x v="16"/>
    <x v="18"/>
    <x v="21"/>
    <x v="0"/>
    <n v="12.583649916000001"/>
  </r>
  <r>
    <x v="0"/>
    <x v="126"/>
    <x v="2"/>
    <x v="17"/>
    <x v="18"/>
    <x v="21"/>
    <x v="0"/>
    <n v="0"/>
  </r>
  <r>
    <x v="0"/>
    <x v="127"/>
    <x v="2"/>
    <x v="17"/>
    <x v="18"/>
    <x v="21"/>
    <x v="0"/>
    <n v="0"/>
  </r>
  <r>
    <x v="0"/>
    <x v="126"/>
    <x v="2"/>
    <x v="18"/>
    <x v="18"/>
    <x v="21"/>
    <x v="0"/>
    <n v="0"/>
  </r>
  <r>
    <x v="0"/>
    <x v="127"/>
    <x v="2"/>
    <x v="18"/>
    <x v="18"/>
    <x v="21"/>
    <x v="0"/>
    <n v="0"/>
  </r>
  <r>
    <x v="0"/>
    <x v="128"/>
    <x v="2"/>
    <x v="9"/>
    <x v="19"/>
    <x v="21"/>
    <x v="0"/>
    <n v="0"/>
  </r>
  <r>
    <x v="0"/>
    <x v="129"/>
    <x v="2"/>
    <x v="9"/>
    <x v="19"/>
    <x v="21"/>
    <x v="0"/>
    <n v="0"/>
  </r>
  <r>
    <x v="0"/>
    <x v="128"/>
    <x v="2"/>
    <x v="10"/>
    <x v="19"/>
    <x v="21"/>
    <x v="0"/>
    <n v="0"/>
  </r>
  <r>
    <x v="0"/>
    <x v="129"/>
    <x v="2"/>
    <x v="10"/>
    <x v="19"/>
    <x v="21"/>
    <x v="0"/>
    <n v="0"/>
  </r>
  <r>
    <x v="0"/>
    <x v="128"/>
    <x v="2"/>
    <x v="11"/>
    <x v="19"/>
    <x v="21"/>
    <x v="0"/>
    <n v="0"/>
  </r>
  <r>
    <x v="0"/>
    <x v="129"/>
    <x v="2"/>
    <x v="11"/>
    <x v="19"/>
    <x v="21"/>
    <x v="0"/>
    <n v="0.29928252"/>
  </r>
  <r>
    <x v="0"/>
    <x v="128"/>
    <x v="2"/>
    <x v="12"/>
    <x v="19"/>
    <x v="21"/>
    <x v="0"/>
    <n v="0"/>
  </r>
  <r>
    <x v="0"/>
    <x v="129"/>
    <x v="2"/>
    <x v="12"/>
    <x v="19"/>
    <x v="21"/>
    <x v="0"/>
    <n v="0"/>
  </r>
  <r>
    <x v="0"/>
    <x v="128"/>
    <x v="2"/>
    <x v="13"/>
    <x v="19"/>
    <x v="21"/>
    <x v="0"/>
    <n v="0"/>
  </r>
  <r>
    <x v="0"/>
    <x v="129"/>
    <x v="2"/>
    <x v="13"/>
    <x v="19"/>
    <x v="21"/>
    <x v="0"/>
    <n v="0"/>
  </r>
  <r>
    <x v="0"/>
    <x v="128"/>
    <x v="2"/>
    <x v="14"/>
    <x v="19"/>
    <x v="21"/>
    <x v="0"/>
    <n v="0"/>
  </r>
  <r>
    <x v="0"/>
    <x v="129"/>
    <x v="2"/>
    <x v="14"/>
    <x v="19"/>
    <x v="21"/>
    <x v="0"/>
    <n v="0"/>
  </r>
  <r>
    <x v="0"/>
    <x v="128"/>
    <x v="2"/>
    <x v="15"/>
    <x v="19"/>
    <x v="21"/>
    <x v="0"/>
    <n v="0"/>
  </r>
  <r>
    <x v="0"/>
    <x v="129"/>
    <x v="2"/>
    <x v="15"/>
    <x v="19"/>
    <x v="21"/>
    <x v="0"/>
    <n v="359.62918999999999"/>
  </r>
  <r>
    <x v="0"/>
    <x v="128"/>
    <x v="2"/>
    <x v="16"/>
    <x v="19"/>
    <x v="21"/>
    <x v="0"/>
    <n v="0"/>
  </r>
  <r>
    <x v="0"/>
    <x v="129"/>
    <x v="2"/>
    <x v="16"/>
    <x v="19"/>
    <x v="21"/>
    <x v="0"/>
    <n v="4.9291504E-2"/>
  </r>
  <r>
    <x v="0"/>
    <x v="128"/>
    <x v="2"/>
    <x v="17"/>
    <x v="19"/>
    <x v="21"/>
    <x v="0"/>
    <n v="0"/>
  </r>
  <r>
    <x v="0"/>
    <x v="129"/>
    <x v="2"/>
    <x v="17"/>
    <x v="19"/>
    <x v="21"/>
    <x v="0"/>
    <n v="0"/>
  </r>
  <r>
    <x v="0"/>
    <x v="128"/>
    <x v="2"/>
    <x v="18"/>
    <x v="19"/>
    <x v="21"/>
    <x v="0"/>
    <n v="0"/>
  </r>
  <r>
    <x v="0"/>
    <x v="129"/>
    <x v="2"/>
    <x v="18"/>
    <x v="19"/>
    <x v="21"/>
    <x v="0"/>
    <n v="0"/>
  </r>
  <r>
    <x v="0"/>
    <x v="122"/>
    <x v="2"/>
    <x v="55"/>
    <x v="10"/>
    <x v="22"/>
    <x v="0"/>
    <n v="0"/>
  </r>
  <r>
    <x v="0"/>
    <x v="123"/>
    <x v="2"/>
    <x v="55"/>
    <x v="10"/>
    <x v="22"/>
    <x v="0"/>
    <n v="1606.9724000000001"/>
  </r>
  <r>
    <x v="0"/>
    <x v="124"/>
    <x v="2"/>
    <x v="19"/>
    <x v="10"/>
    <x v="22"/>
    <x v="0"/>
    <n v="0"/>
  </r>
  <r>
    <x v="0"/>
    <x v="125"/>
    <x v="2"/>
    <x v="19"/>
    <x v="10"/>
    <x v="22"/>
    <x v="0"/>
    <n v="0"/>
  </r>
  <r>
    <x v="0"/>
    <x v="124"/>
    <x v="2"/>
    <x v="20"/>
    <x v="10"/>
    <x v="22"/>
    <x v="0"/>
    <n v="0"/>
  </r>
  <r>
    <x v="0"/>
    <x v="125"/>
    <x v="2"/>
    <x v="20"/>
    <x v="10"/>
    <x v="22"/>
    <x v="0"/>
    <n v="0"/>
  </r>
  <r>
    <x v="0"/>
    <x v="124"/>
    <x v="2"/>
    <x v="21"/>
    <x v="10"/>
    <x v="22"/>
    <x v="0"/>
    <n v="0"/>
  </r>
  <r>
    <x v="0"/>
    <x v="125"/>
    <x v="2"/>
    <x v="21"/>
    <x v="10"/>
    <x v="22"/>
    <x v="0"/>
    <n v="0"/>
  </r>
  <r>
    <x v="0"/>
    <x v="124"/>
    <x v="2"/>
    <x v="22"/>
    <x v="10"/>
    <x v="22"/>
    <x v="0"/>
    <n v="0"/>
  </r>
  <r>
    <x v="0"/>
    <x v="125"/>
    <x v="2"/>
    <x v="22"/>
    <x v="10"/>
    <x v="22"/>
    <x v="0"/>
    <n v="0"/>
  </r>
  <r>
    <x v="0"/>
    <x v="124"/>
    <x v="2"/>
    <x v="23"/>
    <x v="10"/>
    <x v="22"/>
    <x v="0"/>
    <n v="0"/>
  </r>
  <r>
    <x v="0"/>
    <x v="125"/>
    <x v="2"/>
    <x v="23"/>
    <x v="10"/>
    <x v="22"/>
    <x v="0"/>
    <n v="0"/>
  </r>
  <r>
    <x v="0"/>
    <x v="126"/>
    <x v="2"/>
    <x v="9"/>
    <x v="10"/>
    <x v="22"/>
    <x v="0"/>
    <n v="0"/>
  </r>
  <r>
    <x v="0"/>
    <x v="127"/>
    <x v="2"/>
    <x v="9"/>
    <x v="10"/>
    <x v="22"/>
    <x v="0"/>
    <n v="0"/>
  </r>
  <r>
    <x v="0"/>
    <x v="126"/>
    <x v="2"/>
    <x v="10"/>
    <x v="10"/>
    <x v="22"/>
    <x v="0"/>
    <n v="0"/>
  </r>
  <r>
    <x v="0"/>
    <x v="127"/>
    <x v="2"/>
    <x v="10"/>
    <x v="10"/>
    <x v="22"/>
    <x v="0"/>
    <n v="0"/>
  </r>
  <r>
    <x v="0"/>
    <x v="126"/>
    <x v="2"/>
    <x v="11"/>
    <x v="10"/>
    <x v="22"/>
    <x v="0"/>
    <n v="0"/>
  </r>
  <r>
    <x v="0"/>
    <x v="127"/>
    <x v="2"/>
    <x v="11"/>
    <x v="10"/>
    <x v="22"/>
    <x v="0"/>
    <n v="2.306835033"/>
  </r>
  <r>
    <x v="0"/>
    <x v="126"/>
    <x v="2"/>
    <x v="12"/>
    <x v="10"/>
    <x v="22"/>
    <x v="0"/>
    <n v="0"/>
  </r>
  <r>
    <x v="0"/>
    <x v="127"/>
    <x v="2"/>
    <x v="12"/>
    <x v="10"/>
    <x v="22"/>
    <x v="0"/>
    <n v="0"/>
  </r>
  <r>
    <x v="0"/>
    <x v="126"/>
    <x v="2"/>
    <x v="13"/>
    <x v="10"/>
    <x v="22"/>
    <x v="0"/>
    <n v="0"/>
  </r>
  <r>
    <x v="0"/>
    <x v="127"/>
    <x v="2"/>
    <x v="13"/>
    <x v="10"/>
    <x v="22"/>
    <x v="0"/>
    <n v="0"/>
  </r>
  <r>
    <x v="0"/>
    <x v="126"/>
    <x v="2"/>
    <x v="14"/>
    <x v="10"/>
    <x v="22"/>
    <x v="0"/>
    <n v="0"/>
  </r>
  <r>
    <x v="0"/>
    <x v="127"/>
    <x v="2"/>
    <x v="14"/>
    <x v="10"/>
    <x v="22"/>
    <x v="0"/>
    <n v="0"/>
  </r>
  <r>
    <x v="0"/>
    <x v="126"/>
    <x v="2"/>
    <x v="15"/>
    <x v="10"/>
    <x v="22"/>
    <x v="0"/>
    <n v="0"/>
  </r>
  <r>
    <x v="0"/>
    <x v="127"/>
    <x v="2"/>
    <x v="15"/>
    <x v="10"/>
    <x v="22"/>
    <x v="0"/>
    <n v="246.21789999999999"/>
  </r>
  <r>
    <x v="0"/>
    <x v="126"/>
    <x v="2"/>
    <x v="16"/>
    <x v="10"/>
    <x v="22"/>
    <x v="0"/>
    <n v="0"/>
  </r>
  <r>
    <x v="0"/>
    <x v="127"/>
    <x v="2"/>
    <x v="16"/>
    <x v="10"/>
    <x v="22"/>
    <x v="0"/>
    <n v="7.3614901999999996E-2"/>
  </r>
  <r>
    <x v="0"/>
    <x v="126"/>
    <x v="2"/>
    <x v="17"/>
    <x v="10"/>
    <x v="22"/>
    <x v="0"/>
    <n v="0"/>
  </r>
  <r>
    <x v="0"/>
    <x v="127"/>
    <x v="2"/>
    <x v="17"/>
    <x v="10"/>
    <x v="22"/>
    <x v="0"/>
    <n v="0"/>
  </r>
  <r>
    <x v="0"/>
    <x v="126"/>
    <x v="2"/>
    <x v="18"/>
    <x v="10"/>
    <x v="22"/>
    <x v="0"/>
    <n v="0"/>
  </r>
  <r>
    <x v="0"/>
    <x v="127"/>
    <x v="2"/>
    <x v="18"/>
    <x v="10"/>
    <x v="22"/>
    <x v="0"/>
    <n v="0"/>
  </r>
  <r>
    <x v="0"/>
    <x v="122"/>
    <x v="2"/>
    <x v="55"/>
    <x v="11"/>
    <x v="22"/>
    <x v="0"/>
    <n v="0"/>
  </r>
  <r>
    <x v="0"/>
    <x v="123"/>
    <x v="2"/>
    <x v="55"/>
    <x v="11"/>
    <x v="22"/>
    <x v="0"/>
    <n v="4541.0834999999997"/>
  </r>
  <r>
    <x v="0"/>
    <x v="124"/>
    <x v="2"/>
    <x v="19"/>
    <x v="11"/>
    <x v="22"/>
    <x v="0"/>
    <n v="0"/>
  </r>
  <r>
    <x v="0"/>
    <x v="125"/>
    <x v="2"/>
    <x v="19"/>
    <x v="11"/>
    <x v="22"/>
    <x v="0"/>
    <n v="0"/>
  </r>
  <r>
    <x v="0"/>
    <x v="124"/>
    <x v="2"/>
    <x v="20"/>
    <x v="11"/>
    <x v="22"/>
    <x v="0"/>
    <n v="0"/>
  </r>
  <r>
    <x v="0"/>
    <x v="125"/>
    <x v="2"/>
    <x v="20"/>
    <x v="11"/>
    <x v="22"/>
    <x v="0"/>
    <n v="0"/>
  </r>
  <r>
    <x v="0"/>
    <x v="124"/>
    <x v="2"/>
    <x v="21"/>
    <x v="11"/>
    <x v="22"/>
    <x v="0"/>
    <n v="0"/>
  </r>
  <r>
    <x v="0"/>
    <x v="125"/>
    <x v="2"/>
    <x v="21"/>
    <x v="11"/>
    <x v="22"/>
    <x v="0"/>
    <n v="0"/>
  </r>
  <r>
    <x v="0"/>
    <x v="124"/>
    <x v="2"/>
    <x v="22"/>
    <x v="11"/>
    <x v="22"/>
    <x v="0"/>
    <n v="0"/>
  </r>
  <r>
    <x v="0"/>
    <x v="125"/>
    <x v="2"/>
    <x v="22"/>
    <x v="11"/>
    <x v="22"/>
    <x v="0"/>
    <n v="0"/>
  </r>
  <r>
    <x v="0"/>
    <x v="124"/>
    <x v="2"/>
    <x v="23"/>
    <x v="11"/>
    <x v="22"/>
    <x v="0"/>
    <n v="0"/>
  </r>
  <r>
    <x v="0"/>
    <x v="125"/>
    <x v="2"/>
    <x v="23"/>
    <x v="11"/>
    <x v="22"/>
    <x v="0"/>
    <n v="0"/>
  </r>
  <r>
    <x v="0"/>
    <x v="126"/>
    <x v="2"/>
    <x v="9"/>
    <x v="11"/>
    <x v="22"/>
    <x v="0"/>
    <n v="0"/>
  </r>
  <r>
    <x v="0"/>
    <x v="127"/>
    <x v="2"/>
    <x v="9"/>
    <x v="11"/>
    <x v="22"/>
    <x v="0"/>
    <n v="0"/>
  </r>
  <r>
    <x v="0"/>
    <x v="126"/>
    <x v="2"/>
    <x v="10"/>
    <x v="11"/>
    <x v="22"/>
    <x v="0"/>
    <n v="0"/>
  </r>
  <r>
    <x v="0"/>
    <x v="127"/>
    <x v="2"/>
    <x v="10"/>
    <x v="11"/>
    <x v="22"/>
    <x v="0"/>
    <n v="0"/>
  </r>
  <r>
    <x v="0"/>
    <x v="126"/>
    <x v="2"/>
    <x v="11"/>
    <x v="11"/>
    <x v="22"/>
    <x v="0"/>
    <n v="0"/>
  </r>
  <r>
    <x v="0"/>
    <x v="127"/>
    <x v="2"/>
    <x v="11"/>
    <x v="11"/>
    <x v="22"/>
    <x v="0"/>
    <n v="3.3665590519999999"/>
  </r>
  <r>
    <x v="0"/>
    <x v="126"/>
    <x v="2"/>
    <x v="12"/>
    <x v="11"/>
    <x v="22"/>
    <x v="0"/>
    <n v="0"/>
  </r>
  <r>
    <x v="0"/>
    <x v="127"/>
    <x v="2"/>
    <x v="12"/>
    <x v="11"/>
    <x v="22"/>
    <x v="0"/>
    <n v="0"/>
  </r>
  <r>
    <x v="0"/>
    <x v="126"/>
    <x v="2"/>
    <x v="13"/>
    <x v="11"/>
    <x v="22"/>
    <x v="0"/>
    <n v="0"/>
  </r>
  <r>
    <x v="0"/>
    <x v="127"/>
    <x v="2"/>
    <x v="13"/>
    <x v="11"/>
    <x v="22"/>
    <x v="0"/>
    <n v="0"/>
  </r>
  <r>
    <x v="0"/>
    <x v="126"/>
    <x v="2"/>
    <x v="14"/>
    <x v="11"/>
    <x v="22"/>
    <x v="0"/>
    <n v="0"/>
  </r>
  <r>
    <x v="0"/>
    <x v="127"/>
    <x v="2"/>
    <x v="14"/>
    <x v="11"/>
    <x v="22"/>
    <x v="0"/>
    <n v="0"/>
  </r>
  <r>
    <x v="0"/>
    <x v="126"/>
    <x v="2"/>
    <x v="15"/>
    <x v="11"/>
    <x v="22"/>
    <x v="0"/>
    <n v="0"/>
  </r>
  <r>
    <x v="0"/>
    <x v="127"/>
    <x v="2"/>
    <x v="15"/>
    <x v="11"/>
    <x v="22"/>
    <x v="0"/>
    <n v="335.74162999999999"/>
  </r>
  <r>
    <x v="0"/>
    <x v="126"/>
    <x v="2"/>
    <x v="16"/>
    <x v="11"/>
    <x v="22"/>
    <x v="0"/>
    <n v="0"/>
  </r>
  <r>
    <x v="0"/>
    <x v="127"/>
    <x v="2"/>
    <x v="16"/>
    <x v="11"/>
    <x v="22"/>
    <x v="0"/>
    <n v="1.8094399999999999E-4"/>
  </r>
  <r>
    <x v="0"/>
    <x v="126"/>
    <x v="2"/>
    <x v="17"/>
    <x v="11"/>
    <x v="22"/>
    <x v="0"/>
    <n v="0"/>
  </r>
  <r>
    <x v="0"/>
    <x v="127"/>
    <x v="2"/>
    <x v="17"/>
    <x v="11"/>
    <x v="22"/>
    <x v="0"/>
    <n v="0"/>
  </r>
  <r>
    <x v="0"/>
    <x v="126"/>
    <x v="2"/>
    <x v="18"/>
    <x v="11"/>
    <x v="22"/>
    <x v="0"/>
    <n v="0"/>
  </r>
  <r>
    <x v="0"/>
    <x v="127"/>
    <x v="2"/>
    <x v="18"/>
    <x v="11"/>
    <x v="22"/>
    <x v="0"/>
    <n v="0"/>
  </r>
  <r>
    <x v="0"/>
    <x v="122"/>
    <x v="2"/>
    <x v="55"/>
    <x v="12"/>
    <x v="22"/>
    <x v="0"/>
    <n v="0"/>
  </r>
  <r>
    <x v="0"/>
    <x v="123"/>
    <x v="2"/>
    <x v="55"/>
    <x v="12"/>
    <x v="22"/>
    <x v="0"/>
    <n v="0"/>
  </r>
  <r>
    <x v="0"/>
    <x v="124"/>
    <x v="2"/>
    <x v="19"/>
    <x v="12"/>
    <x v="22"/>
    <x v="0"/>
    <n v="0"/>
  </r>
  <r>
    <x v="0"/>
    <x v="125"/>
    <x v="2"/>
    <x v="19"/>
    <x v="12"/>
    <x v="22"/>
    <x v="0"/>
    <n v="0"/>
  </r>
  <r>
    <x v="0"/>
    <x v="124"/>
    <x v="2"/>
    <x v="20"/>
    <x v="12"/>
    <x v="22"/>
    <x v="0"/>
    <n v="0"/>
  </r>
  <r>
    <x v="0"/>
    <x v="125"/>
    <x v="2"/>
    <x v="20"/>
    <x v="12"/>
    <x v="22"/>
    <x v="0"/>
    <n v="0"/>
  </r>
  <r>
    <x v="0"/>
    <x v="124"/>
    <x v="2"/>
    <x v="21"/>
    <x v="12"/>
    <x v="22"/>
    <x v="0"/>
    <n v="0"/>
  </r>
  <r>
    <x v="0"/>
    <x v="125"/>
    <x v="2"/>
    <x v="21"/>
    <x v="12"/>
    <x v="22"/>
    <x v="0"/>
    <n v="0"/>
  </r>
  <r>
    <x v="0"/>
    <x v="124"/>
    <x v="2"/>
    <x v="22"/>
    <x v="12"/>
    <x v="22"/>
    <x v="0"/>
    <n v="0"/>
  </r>
  <r>
    <x v="0"/>
    <x v="125"/>
    <x v="2"/>
    <x v="22"/>
    <x v="12"/>
    <x v="22"/>
    <x v="0"/>
    <n v="0"/>
  </r>
  <r>
    <x v="0"/>
    <x v="124"/>
    <x v="2"/>
    <x v="23"/>
    <x v="12"/>
    <x v="22"/>
    <x v="0"/>
    <n v="0"/>
  </r>
  <r>
    <x v="0"/>
    <x v="125"/>
    <x v="2"/>
    <x v="23"/>
    <x v="12"/>
    <x v="22"/>
    <x v="0"/>
    <n v="0"/>
  </r>
  <r>
    <x v="0"/>
    <x v="126"/>
    <x v="2"/>
    <x v="9"/>
    <x v="12"/>
    <x v="22"/>
    <x v="0"/>
    <n v="0"/>
  </r>
  <r>
    <x v="0"/>
    <x v="127"/>
    <x v="2"/>
    <x v="9"/>
    <x v="12"/>
    <x v="22"/>
    <x v="0"/>
    <n v="0"/>
  </r>
  <r>
    <x v="0"/>
    <x v="126"/>
    <x v="2"/>
    <x v="10"/>
    <x v="12"/>
    <x v="22"/>
    <x v="0"/>
    <n v="0"/>
  </r>
  <r>
    <x v="0"/>
    <x v="127"/>
    <x v="2"/>
    <x v="10"/>
    <x v="12"/>
    <x v="22"/>
    <x v="0"/>
    <n v="0"/>
  </r>
  <r>
    <x v="0"/>
    <x v="126"/>
    <x v="2"/>
    <x v="11"/>
    <x v="12"/>
    <x v="22"/>
    <x v="0"/>
    <n v="0"/>
  </r>
  <r>
    <x v="0"/>
    <x v="127"/>
    <x v="2"/>
    <x v="11"/>
    <x v="12"/>
    <x v="22"/>
    <x v="0"/>
    <n v="3.7777991000000002"/>
  </r>
  <r>
    <x v="0"/>
    <x v="126"/>
    <x v="2"/>
    <x v="12"/>
    <x v="12"/>
    <x v="22"/>
    <x v="0"/>
    <n v="0"/>
  </r>
  <r>
    <x v="0"/>
    <x v="127"/>
    <x v="2"/>
    <x v="12"/>
    <x v="12"/>
    <x v="22"/>
    <x v="0"/>
    <n v="0"/>
  </r>
  <r>
    <x v="0"/>
    <x v="126"/>
    <x v="2"/>
    <x v="13"/>
    <x v="12"/>
    <x v="22"/>
    <x v="0"/>
    <n v="0"/>
  </r>
  <r>
    <x v="0"/>
    <x v="127"/>
    <x v="2"/>
    <x v="13"/>
    <x v="12"/>
    <x v="22"/>
    <x v="0"/>
    <n v="0"/>
  </r>
  <r>
    <x v="0"/>
    <x v="126"/>
    <x v="2"/>
    <x v="14"/>
    <x v="12"/>
    <x v="22"/>
    <x v="0"/>
    <n v="0"/>
  </r>
  <r>
    <x v="0"/>
    <x v="127"/>
    <x v="2"/>
    <x v="14"/>
    <x v="12"/>
    <x v="22"/>
    <x v="0"/>
    <n v="0"/>
  </r>
  <r>
    <x v="0"/>
    <x v="126"/>
    <x v="2"/>
    <x v="15"/>
    <x v="12"/>
    <x v="22"/>
    <x v="0"/>
    <n v="0"/>
  </r>
  <r>
    <x v="0"/>
    <x v="127"/>
    <x v="2"/>
    <x v="15"/>
    <x v="12"/>
    <x v="22"/>
    <x v="0"/>
    <n v="23.356135993999999"/>
  </r>
  <r>
    <x v="0"/>
    <x v="126"/>
    <x v="2"/>
    <x v="16"/>
    <x v="12"/>
    <x v="22"/>
    <x v="0"/>
    <n v="0"/>
  </r>
  <r>
    <x v="0"/>
    <x v="127"/>
    <x v="2"/>
    <x v="16"/>
    <x v="12"/>
    <x v="22"/>
    <x v="0"/>
    <n v="0.13682080399999999"/>
  </r>
  <r>
    <x v="0"/>
    <x v="126"/>
    <x v="2"/>
    <x v="17"/>
    <x v="12"/>
    <x v="22"/>
    <x v="0"/>
    <n v="0"/>
  </r>
  <r>
    <x v="0"/>
    <x v="127"/>
    <x v="2"/>
    <x v="17"/>
    <x v="12"/>
    <x v="22"/>
    <x v="0"/>
    <n v="0"/>
  </r>
  <r>
    <x v="0"/>
    <x v="126"/>
    <x v="2"/>
    <x v="18"/>
    <x v="12"/>
    <x v="22"/>
    <x v="0"/>
    <n v="0"/>
  </r>
  <r>
    <x v="0"/>
    <x v="127"/>
    <x v="2"/>
    <x v="18"/>
    <x v="12"/>
    <x v="22"/>
    <x v="0"/>
    <n v="0"/>
  </r>
  <r>
    <x v="0"/>
    <x v="122"/>
    <x v="2"/>
    <x v="55"/>
    <x v="13"/>
    <x v="22"/>
    <x v="0"/>
    <n v="0"/>
  </r>
  <r>
    <x v="0"/>
    <x v="123"/>
    <x v="2"/>
    <x v="55"/>
    <x v="13"/>
    <x v="22"/>
    <x v="0"/>
    <n v="0"/>
  </r>
  <r>
    <x v="0"/>
    <x v="124"/>
    <x v="2"/>
    <x v="19"/>
    <x v="13"/>
    <x v="22"/>
    <x v="0"/>
    <n v="0"/>
  </r>
  <r>
    <x v="0"/>
    <x v="125"/>
    <x v="2"/>
    <x v="19"/>
    <x v="13"/>
    <x v="22"/>
    <x v="0"/>
    <n v="0"/>
  </r>
  <r>
    <x v="0"/>
    <x v="124"/>
    <x v="2"/>
    <x v="20"/>
    <x v="13"/>
    <x v="22"/>
    <x v="0"/>
    <n v="0"/>
  </r>
  <r>
    <x v="0"/>
    <x v="125"/>
    <x v="2"/>
    <x v="20"/>
    <x v="13"/>
    <x v="22"/>
    <x v="0"/>
    <n v="0"/>
  </r>
  <r>
    <x v="0"/>
    <x v="124"/>
    <x v="2"/>
    <x v="21"/>
    <x v="13"/>
    <x v="22"/>
    <x v="0"/>
    <n v="0"/>
  </r>
  <r>
    <x v="0"/>
    <x v="125"/>
    <x v="2"/>
    <x v="21"/>
    <x v="13"/>
    <x v="22"/>
    <x v="0"/>
    <n v="0"/>
  </r>
  <r>
    <x v="0"/>
    <x v="124"/>
    <x v="2"/>
    <x v="22"/>
    <x v="13"/>
    <x v="22"/>
    <x v="0"/>
    <n v="0"/>
  </r>
  <r>
    <x v="0"/>
    <x v="125"/>
    <x v="2"/>
    <x v="22"/>
    <x v="13"/>
    <x v="22"/>
    <x v="0"/>
    <n v="0"/>
  </r>
  <r>
    <x v="0"/>
    <x v="124"/>
    <x v="2"/>
    <x v="23"/>
    <x v="13"/>
    <x v="22"/>
    <x v="0"/>
    <n v="0"/>
  </r>
  <r>
    <x v="0"/>
    <x v="125"/>
    <x v="2"/>
    <x v="23"/>
    <x v="13"/>
    <x v="22"/>
    <x v="0"/>
    <n v="0"/>
  </r>
  <r>
    <x v="0"/>
    <x v="126"/>
    <x v="2"/>
    <x v="9"/>
    <x v="13"/>
    <x v="22"/>
    <x v="0"/>
    <n v="0"/>
  </r>
  <r>
    <x v="0"/>
    <x v="127"/>
    <x v="2"/>
    <x v="9"/>
    <x v="13"/>
    <x v="22"/>
    <x v="0"/>
    <n v="0"/>
  </r>
  <r>
    <x v="0"/>
    <x v="126"/>
    <x v="2"/>
    <x v="10"/>
    <x v="13"/>
    <x v="22"/>
    <x v="0"/>
    <n v="0"/>
  </r>
  <r>
    <x v="0"/>
    <x v="127"/>
    <x v="2"/>
    <x v="10"/>
    <x v="13"/>
    <x v="22"/>
    <x v="0"/>
    <n v="0"/>
  </r>
  <r>
    <x v="0"/>
    <x v="126"/>
    <x v="2"/>
    <x v="11"/>
    <x v="13"/>
    <x v="22"/>
    <x v="0"/>
    <n v="0"/>
  </r>
  <r>
    <x v="0"/>
    <x v="127"/>
    <x v="2"/>
    <x v="11"/>
    <x v="13"/>
    <x v="22"/>
    <x v="0"/>
    <n v="5.8899999999999999E-7"/>
  </r>
  <r>
    <x v="0"/>
    <x v="126"/>
    <x v="2"/>
    <x v="12"/>
    <x v="13"/>
    <x v="22"/>
    <x v="0"/>
    <n v="0"/>
  </r>
  <r>
    <x v="0"/>
    <x v="127"/>
    <x v="2"/>
    <x v="12"/>
    <x v="13"/>
    <x v="22"/>
    <x v="0"/>
    <n v="0"/>
  </r>
  <r>
    <x v="0"/>
    <x v="126"/>
    <x v="2"/>
    <x v="13"/>
    <x v="13"/>
    <x v="22"/>
    <x v="0"/>
    <n v="0"/>
  </r>
  <r>
    <x v="0"/>
    <x v="127"/>
    <x v="2"/>
    <x v="13"/>
    <x v="13"/>
    <x v="22"/>
    <x v="0"/>
    <n v="0"/>
  </r>
  <r>
    <x v="0"/>
    <x v="126"/>
    <x v="2"/>
    <x v="14"/>
    <x v="13"/>
    <x v="22"/>
    <x v="0"/>
    <n v="0"/>
  </r>
  <r>
    <x v="0"/>
    <x v="127"/>
    <x v="2"/>
    <x v="14"/>
    <x v="13"/>
    <x v="22"/>
    <x v="0"/>
    <n v="0"/>
  </r>
  <r>
    <x v="0"/>
    <x v="126"/>
    <x v="2"/>
    <x v="15"/>
    <x v="13"/>
    <x v="22"/>
    <x v="0"/>
    <n v="0"/>
  </r>
  <r>
    <x v="0"/>
    <x v="127"/>
    <x v="2"/>
    <x v="15"/>
    <x v="13"/>
    <x v="22"/>
    <x v="0"/>
    <n v="14.866855742"/>
  </r>
  <r>
    <x v="0"/>
    <x v="126"/>
    <x v="2"/>
    <x v="16"/>
    <x v="13"/>
    <x v="22"/>
    <x v="0"/>
    <n v="0"/>
  </r>
  <r>
    <x v="0"/>
    <x v="127"/>
    <x v="2"/>
    <x v="16"/>
    <x v="13"/>
    <x v="22"/>
    <x v="0"/>
    <n v="1.712953E-2"/>
  </r>
  <r>
    <x v="0"/>
    <x v="126"/>
    <x v="2"/>
    <x v="17"/>
    <x v="13"/>
    <x v="22"/>
    <x v="0"/>
    <n v="0"/>
  </r>
  <r>
    <x v="0"/>
    <x v="127"/>
    <x v="2"/>
    <x v="17"/>
    <x v="13"/>
    <x v="22"/>
    <x v="0"/>
    <n v="0"/>
  </r>
  <r>
    <x v="0"/>
    <x v="126"/>
    <x v="2"/>
    <x v="18"/>
    <x v="13"/>
    <x v="22"/>
    <x v="0"/>
    <n v="0"/>
  </r>
  <r>
    <x v="0"/>
    <x v="127"/>
    <x v="2"/>
    <x v="18"/>
    <x v="13"/>
    <x v="22"/>
    <x v="0"/>
    <n v="0"/>
  </r>
  <r>
    <x v="0"/>
    <x v="122"/>
    <x v="2"/>
    <x v="55"/>
    <x v="14"/>
    <x v="22"/>
    <x v="0"/>
    <n v="0"/>
  </r>
  <r>
    <x v="0"/>
    <x v="123"/>
    <x v="2"/>
    <x v="55"/>
    <x v="14"/>
    <x v="22"/>
    <x v="0"/>
    <n v="0"/>
  </r>
  <r>
    <x v="0"/>
    <x v="124"/>
    <x v="2"/>
    <x v="19"/>
    <x v="14"/>
    <x v="22"/>
    <x v="0"/>
    <n v="0"/>
  </r>
  <r>
    <x v="0"/>
    <x v="125"/>
    <x v="2"/>
    <x v="19"/>
    <x v="14"/>
    <x v="22"/>
    <x v="0"/>
    <n v="0"/>
  </r>
  <r>
    <x v="0"/>
    <x v="124"/>
    <x v="2"/>
    <x v="20"/>
    <x v="14"/>
    <x v="22"/>
    <x v="0"/>
    <n v="0"/>
  </r>
  <r>
    <x v="0"/>
    <x v="125"/>
    <x v="2"/>
    <x v="20"/>
    <x v="14"/>
    <x v="22"/>
    <x v="0"/>
    <n v="0"/>
  </r>
  <r>
    <x v="0"/>
    <x v="124"/>
    <x v="2"/>
    <x v="21"/>
    <x v="14"/>
    <x v="22"/>
    <x v="0"/>
    <n v="0"/>
  </r>
  <r>
    <x v="0"/>
    <x v="125"/>
    <x v="2"/>
    <x v="21"/>
    <x v="14"/>
    <x v="22"/>
    <x v="0"/>
    <n v="0"/>
  </r>
  <r>
    <x v="0"/>
    <x v="124"/>
    <x v="2"/>
    <x v="22"/>
    <x v="14"/>
    <x v="22"/>
    <x v="0"/>
    <n v="0"/>
  </r>
  <r>
    <x v="0"/>
    <x v="125"/>
    <x v="2"/>
    <x v="22"/>
    <x v="14"/>
    <x v="22"/>
    <x v="0"/>
    <n v="0"/>
  </r>
  <r>
    <x v="0"/>
    <x v="124"/>
    <x v="2"/>
    <x v="23"/>
    <x v="14"/>
    <x v="22"/>
    <x v="0"/>
    <n v="0"/>
  </r>
  <r>
    <x v="0"/>
    <x v="125"/>
    <x v="2"/>
    <x v="23"/>
    <x v="14"/>
    <x v="22"/>
    <x v="0"/>
    <n v="0"/>
  </r>
  <r>
    <x v="0"/>
    <x v="126"/>
    <x v="2"/>
    <x v="9"/>
    <x v="14"/>
    <x v="22"/>
    <x v="0"/>
    <n v="0"/>
  </r>
  <r>
    <x v="0"/>
    <x v="127"/>
    <x v="2"/>
    <x v="9"/>
    <x v="14"/>
    <x v="22"/>
    <x v="0"/>
    <n v="0"/>
  </r>
  <r>
    <x v="0"/>
    <x v="126"/>
    <x v="2"/>
    <x v="10"/>
    <x v="14"/>
    <x v="22"/>
    <x v="0"/>
    <n v="0"/>
  </r>
  <r>
    <x v="0"/>
    <x v="127"/>
    <x v="2"/>
    <x v="10"/>
    <x v="14"/>
    <x v="22"/>
    <x v="0"/>
    <n v="0"/>
  </r>
  <r>
    <x v="0"/>
    <x v="126"/>
    <x v="2"/>
    <x v="11"/>
    <x v="14"/>
    <x v="22"/>
    <x v="0"/>
    <n v="0"/>
  </r>
  <r>
    <x v="0"/>
    <x v="127"/>
    <x v="2"/>
    <x v="11"/>
    <x v="14"/>
    <x v="22"/>
    <x v="0"/>
    <n v="7.8202085290000003"/>
  </r>
  <r>
    <x v="0"/>
    <x v="126"/>
    <x v="2"/>
    <x v="12"/>
    <x v="14"/>
    <x v="22"/>
    <x v="0"/>
    <n v="0"/>
  </r>
  <r>
    <x v="0"/>
    <x v="127"/>
    <x v="2"/>
    <x v="12"/>
    <x v="14"/>
    <x v="22"/>
    <x v="0"/>
    <n v="0"/>
  </r>
  <r>
    <x v="0"/>
    <x v="126"/>
    <x v="2"/>
    <x v="13"/>
    <x v="14"/>
    <x v="22"/>
    <x v="0"/>
    <n v="0"/>
  </r>
  <r>
    <x v="0"/>
    <x v="127"/>
    <x v="2"/>
    <x v="13"/>
    <x v="14"/>
    <x v="22"/>
    <x v="0"/>
    <n v="0"/>
  </r>
  <r>
    <x v="0"/>
    <x v="126"/>
    <x v="2"/>
    <x v="14"/>
    <x v="14"/>
    <x v="22"/>
    <x v="0"/>
    <n v="0"/>
  </r>
  <r>
    <x v="0"/>
    <x v="127"/>
    <x v="2"/>
    <x v="14"/>
    <x v="14"/>
    <x v="22"/>
    <x v="0"/>
    <n v="0"/>
  </r>
  <r>
    <x v="0"/>
    <x v="126"/>
    <x v="2"/>
    <x v="15"/>
    <x v="14"/>
    <x v="22"/>
    <x v="0"/>
    <n v="0"/>
  </r>
  <r>
    <x v="0"/>
    <x v="127"/>
    <x v="2"/>
    <x v="15"/>
    <x v="14"/>
    <x v="22"/>
    <x v="0"/>
    <n v="30.440825817"/>
  </r>
  <r>
    <x v="0"/>
    <x v="126"/>
    <x v="2"/>
    <x v="16"/>
    <x v="14"/>
    <x v="22"/>
    <x v="0"/>
    <n v="0"/>
  </r>
  <r>
    <x v="0"/>
    <x v="127"/>
    <x v="2"/>
    <x v="16"/>
    <x v="14"/>
    <x v="22"/>
    <x v="0"/>
    <n v="5.0293186089999997"/>
  </r>
  <r>
    <x v="0"/>
    <x v="126"/>
    <x v="2"/>
    <x v="17"/>
    <x v="14"/>
    <x v="22"/>
    <x v="0"/>
    <n v="0"/>
  </r>
  <r>
    <x v="0"/>
    <x v="127"/>
    <x v="2"/>
    <x v="17"/>
    <x v="14"/>
    <x v="22"/>
    <x v="0"/>
    <n v="0"/>
  </r>
  <r>
    <x v="0"/>
    <x v="126"/>
    <x v="2"/>
    <x v="18"/>
    <x v="14"/>
    <x v="22"/>
    <x v="0"/>
    <n v="0"/>
  </r>
  <r>
    <x v="0"/>
    <x v="127"/>
    <x v="2"/>
    <x v="18"/>
    <x v="14"/>
    <x v="22"/>
    <x v="0"/>
    <n v="0"/>
  </r>
  <r>
    <x v="0"/>
    <x v="122"/>
    <x v="2"/>
    <x v="55"/>
    <x v="15"/>
    <x v="22"/>
    <x v="0"/>
    <n v="0"/>
  </r>
  <r>
    <x v="0"/>
    <x v="123"/>
    <x v="2"/>
    <x v="55"/>
    <x v="15"/>
    <x v="22"/>
    <x v="0"/>
    <n v="3.0210813619999999"/>
  </r>
  <r>
    <x v="0"/>
    <x v="124"/>
    <x v="2"/>
    <x v="19"/>
    <x v="15"/>
    <x v="22"/>
    <x v="0"/>
    <n v="0"/>
  </r>
  <r>
    <x v="0"/>
    <x v="125"/>
    <x v="2"/>
    <x v="19"/>
    <x v="15"/>
    <x v="22"/>
    <x v="0"/>
    <n v="0"/>
  </r>
  <r>
    <x v="0"/>
    <x v="124"/>
    <x v="2"/>
    <x v="20"/>
    <x v="15"/>
    <x v="22"/>
    <x v="0"/>
    <n v="0"/>
  </r>
  <r>
    <x v="0"/>
    <x v="125"/>
    <x v="2"/>
    <x v="20"/>
    <x v="15"/>
    <x v="22"/>
    <x v="0"/>
    <n v="0"/>
  </r>
  <r>
    <x v="0"/>
    <x v="124"/>
    <x v="2"/>
    <x v="21"/>
    <x v="15"/>
    <x v="22"/>
    <x v="0"/>
    <n v="0"/>
  </r>
  <r>
    <x v="0"/>
    <x v="125"/>
    <x v="2"/>
    <x v="21"/>
    <x v="15"/>
    <x v="22"/>
    <x v="0"/>
    <n v="0"/>
  </r>
  <r>
    <x v="0"/>
    <x v="124"/>
    <x v="2"/>
    <x v="22"/>
    <x v="15"/>
    <x v="22"/>
    <x v="0"/>
    <n v="0"/>
  </r>
  <r>
    <x v="0"/>
    <x v="125"/>
    <x v="2"/>
    <x v="22"/>
    <x v="15"/>
    <x v="22"/>
    <x v="0"/>
    <n v="0"/>
  </r>
  <r>
    <x v="0"/>
    <x v="124"/>
    <x v="2"/>
    <x v="23"/>
    <x v="15"/>
    <x v="22"/>
    <x v="0"/>
    <n v="0"/>
  </r>
  <r>
    <x v="0"/>
    <x v="125"/>
    <x v="2"/>
    <x v="23"/>
    <x v="15"/>
    <x v="22"/>
    <x v="0"/>
    <n v="0"/>
  </r>
  <r>
    <x v="0"/>
    <x v="126"/>
    <x v="2"/>
    <x v="9"/>
    <x v="15"/>
    <x v="22"/>
    <x v="0"/>
    <n v="0"/>
  </r>
  <r>
    <x v="0"/>
    <x v="127"/>
    <x v="2"/>
    <x v="9"/>
    <x v="15"/>
    <x v="22"/>
    <x v="0"/>
    <n v="0"/>
  </r>
  <r>
    <x v="0"/>
    <x v="126"/>
    <x v="2"/>
    <x v="10"/>
    <x v="15"/>
    <x v="22"/>
    <x v="0"/>
    <n v="0"/>
  </r>
  <r>
    <x v="0"/>
    <x v="127"/>
    <x v="2"/>
    <x v="10"/>
    <x v="15"/>
    <x v="22"/>
    <x v="0"/>
    <n v="0"/>
  </r>
  <r>
    <x v="0"/>
    <x v="126"/>
    <x v="2"/>
    <x v="11"/>
    <x v="15"/>
    <x v="22"/>
    <x v="0"/>
    <n v="0"/>
  </r>
  <r>
    <x v="0"/>
    <x v="127"/>
    <x v="2"/>
    <x v="11"/>
    <x v="15"/>
    <x v="22"/>
    <x v="0"/>
    <n v="98.274136107000004"/>
  </r>
  <r>
    <x v="0"/>
    <x v="126"/>
    <x v="2"/>
    <x v="12"/>
    <x v="15"/>
    <x v="22"/>
    <x v="0"/>
    <n v="0"/>
  </r>
  <r>
    <x v="0"/>
    <x v="127"/>
    <x v="2"/>
    <x v="12"/>
    <x v="15"/>
    <x v="22"/>
    <x v="0"/>
    <n v="0"/>
  </r>
  <r>
    <x v="0"/>
    <x v="126"/>
    <x v="2"/>
    <x v="13"/>
    <x v="15"/>
    <x v="22"/>
    <x v="0"/>
    <n v="0"/>
  </r>
  <r>
    <x v="0"/>
    <x v="127"/>
    <x v="2"/>
    <x v="13"/>
    <x v="15"/>
    <x v="22"/>
    <x v="0"/>
    <n v="0"/>
  </r>
  <r>
    <x v="0"/>
    <x v="126"/>
    <x v="2"/>
    <x v="14"/>
    <x v="15"/>
    <x v="22"/>
    <x v="0"/>
    <n v="0"/>
  </r>
  <r>
    <x v="0"/>
    <x v="127"/>
    <x v="2"/>
    <x v="14"/>
    <x v="15"/>
    <x v="22"/>
    <x v="0"/>
    <n v="0"/>
  </r>
  <r>
    <x v="0"/>
    <x v="126"/>
    <x v="2"/>
    <x v="15"/>
    <x v="15"/>
    <x v="22"/>
    <x v="0"/>
    <n v="0"/>
  </r>
  <r>
    <x v="0"/>
    <x v="127"/>
    <x v="2"/>
    <x v="15"/>
    <x v="15"/>
    <x v="22"/>
    <x v="0"/>
    <n v="82.298180771999995"/>
  </r>
  <r>
    <x v="0"/>
    <x v="126"/>
    <x v="2"/>
    <x v="16"/>
    <x v="15"/>
    <x v="22"/>
    <x v="0"/>
    <n v="0"/>
  </r>
  <r>
    <x v="0"/>
    <x v="127"/>
    <x v="2"/>
    <x v="16"/>
    <x v="15"/>
    <x v="22"/>
    <x v="0"/>
    <n v="8.7916898450000005"/>
  </r>
  <r>
    <x v="0"/>
    <x v="126"/>
    <x v="2"/>
    <x v="17"/>
    <x v="15"/>
    <x v="22"/>
    <x v="0"/>
    <n v="0"/>
  </r>
  <r>
    <x v="0"/>
    <x v="127"/>
    <x v="2"/>
    <x v="17"/>
    <x v="15"/>
    <x v="22"/>
    <x v="0"/>
    <n v="0"/>
  </r>
  <r>
    <x v="0"/>
    <x v="126"/>
    <x v="2"/>
    <x v="18"/>
    <x v="15"/>
    <x v="22"/>
    <x v="0"/>
    <n v="0"/>
  </r>
  <r>
    <x v="0"/>
    <x v="127"/>
    <x v="2"/>
    <x v="18"/>
    <x v="15"/>
    <x v="22"/>
    <x v="0"/>
    <n v="0"/>
  </r>
  <r>
    <x v="0"/>
    <x v="122"/>
    <x v="2"/>
    <x v="55"/>
    <x v="16"/>
    <x v="22"/>
    <x v="0"/>
    <n v="0"/>
  </r>
  <r>
    <x v="0"/>
    <x v="123"/>
    <x v="2"/>
    <x v="55"/>
    <x v="16"/>
    <x v="22"/>
    <x v="0"/>
    <n v="2.782465068"/>
  </r>
  <r>
    <x v="0"/>
    <x v="124"/>
    <x v="2"/>
    <x v="19"/>
    <x v="16"/>
    <x v="22"/>
    <x v="0"/>
    <n v="0"/>
  </r>
  <r>
    <x v="0"/>
    <x v="125"/>
    <x v="2"/>
    <x v="19"/>
    <x v="16"/>
    <x v="22"/>
    <x v="0"/>
    <n v="0"/>
  </r>
  <r>
    <x v="0"/>
    <x v="124"/>
    <x v="2"/>
    <x v="20"/>
    <x v="16"/>
    <x v="22"/>
    <x v="0"/>
    <n v="0"/>
  </r>
  <r>
    <x v="0"/>
    <x v="125"/>
    <x v="2"/>
    <x v="20"/>
    <x v="16"/>
    <x v="22"/>
    <x v="0"/>
    <n v="0"/>
  </r>
  <r>
    <x v="0"/>
    <x v="124"/>
    <x v="2"/>
    <x v="21"/>
    <x v="16"/>
    <x v="22"/>
    <x v="0"/>
    <n v="0"/>
  </r>
  <r>
    <x v="0"/>
    <x v="125"/>
    <x v="2"/>
    <x v="21"/>
    <x v="16"/>
    <x v="22"/>
    <x v="0"/>
    <n v="0"/>
  </r>
  <r>
    <x v="0"/>
    <x v="124"/>
    <x v="2"/>
    <x v="22"/>
    <x v="16"/>
    <x v="22"/>
    <x v="0"/>
    <n v="0"/>
  </r>
  <r>
    <x v="0"/>
    <x v="125"/>
    <x v="2"/>
    <x v="22"/>
    <x v="16"/>
    <x v="22"/>
    <x v="0"/>
    <n v="0"/>
  </r>
  <r>
    <x v="0"/>
    <x v="124"/>
    <x v="2"/>
    <x v="23"/>
    <x v="16"/>
    <x v="22"/>
    <x v="0"/>
    <n v="0"/>
  </r>
  <r>
    <x v="0"/>
    <x v="125"/>
    <x v="2"/>
    <x v="23"/>
    <x v="16"/>
    <x v="22"/>
    <x v="0"/>
    <n v="0"/>
  </r>
  <r>
    <x v="0"/>
    <x v="126"/>
    <x v="2"/>
    <x v="9"/>
    <x v="16"/>
    <x v="22"/>
    <x v="0"/>
    <n v="0"/>
  </r>
  <r>
    <x v="0"/>
    <x v="127"/>
    <x v="2"/>
    <x v="9"/>
    <x v="16"/>
    <x v="22"/>
    <x v="0"/>
    <n v="0"/>
  </r>
  <r>
    <x v="0"/>
    <x v="126"/>
    <x v="2"/>
    <x v="10"/>
    <x v="16"/>
    <x v="22"/>
    <x v="0"/>
    <n v="0"/>
  </r>
  <r>
    <x v="0"/>
    <x v="127"/>
    <x v="2"/>
    <x v="10"/>
    <x v="16"/>
    <x v="22"/>
    <x v="0"/>
    <n v="0"/>
  </r>
  <r>
    <x v="0"/>
    <x v="126"/>
    <x v="2"/>
    <x v="11"/>
    <x v="16"/>
    <x v="22"/>
    <x v="0"/>
    <n v="0"/>
  </r>
  <r>
    <x v="0"/>
    <x v="127"/>
    <x v="2"/>
    <x v="11"/>
    <x v="16"/>
    <x v="22"/>
    <x v="0"/>
    <n v="57.410591897000003"/>
  </r>
  <r>
    <x v="0"/>
    <x v="126"/>
    <x v="2"/>
    <x v="12"/>
    <x v="16"/>
    <x v="22"/>
    <x v="0"/>
    <n v="0"/>
  </r>
  <r>
    <x v="0"/>
    <x v="127"/>
    <x v="2"/>
    <x v="12"/>
    <x v="16"/>
    <x v="22"/>
    <x v="0"/>
    <n v="0"/>
  </r>
  <r>
    <x v="0"/>
    <x v="126"/>
    <x v="2"/>
    <x v="13"/>
    <x v="16"/>
    <x v="22"/>
    <x v="0"/>
    <n v="0"/>
  </r>
  <r>
    <x v="0"/>
    <x v="127"/>
    <x v="2"/>
    <x v="13"/>
    <x v="16"/>
    <x v="22"/>
    <x v="0"/>
    <n v="0"/>
  </r>
  <r>
    <x v="0"/>
    <x v="126"/>
    <x v="2"/>
    <x v="14"/>
    <x v="16"/>
    <x v="22"/>
    <x v="0"/>
    <n v="0"/>
  </r>
  <r>
    <x v="0"/>
    <x v="127"/>
    <x v="2"/>
    <x v="14"/>
    <x v="16"/>
    <x v="22"/>
    <x v="0"/>
    <n v="0"/>
  </r>
  <r>
    <x v="0"/>
    <x v="126"/>
    <x v="2"/>
    <x v="15"/>
    <x v="16"/>
    <x v="22"/>
    <x v="0"/>
    <n v="0"/>
  </r>
  <r>
    <x v="0"/>
    <x v="127"/>
    <x v="2"/>
    <x v="15"/>
    <x v="16"/>
    <x v="22"/>
    <x v="0"/>
    <n v="19.339395675999999"/>
  </r>
  <r>
    <x v="0"/>
    <x v="126"/>
    <x v="2"/>
    <x v="16"/>
    <x v="16"/>
    <x v="22"/>
    <x v="0"/>
    <n v="0"/>
  </r>
  <r>
    <x v="0"/>
    <x v="127"/>
    <x v="2"/>
    <x v="16"/>
    <x v="16"/>
    <x v="22"/>
    <x v="0"/>
    <n v="6.2688963610000004"/>
  </r>
  <r>
    <x v="0"/>
    <x v="126"/>
    <x v="2"/>
    <x v="17"/>
    <x v="16"/>
    <x v="22"/>
    <x v="0"/>
    <n v="0"/>
  </r>
  <r>
    <x v="0"/>
    <x v="127"/>
    <x v="2"/>
    <x v="17"/>
    <x v="16"/>
    <x v="22"/>
    <x v="0"/>
    <n v="0"/>
  </r>
  <r>
    <x v="0"/>
    <x v="126"/>
    <x v="2"/>
    <x v="18"/>
    <x v="16"/>
    <x v="22"/>
    <x v="0"/>
    <n v="0"/>
  </r>
  <r>
    <x v="0"/>
    <x v="127"/>
    <x v="2"/>
    <x v="18"/>
    <x v="16"/>
    <x v="22"/>
    <x v="0"/>
    <n v="0"/>
  </r>
  <r>
    <x v="0"/>
    <x v="122"/>
    <x v="2"/>
    <x v="55"/>
    <x v="17"/>
    <x v="22"/>
    <x v="0"/>
    <n v="0"/>
  </r>
  <r>
    <x v="0"/>
    <x v="123"/>
    <x v="2"/>
    <x v="55"/>
    <x v="17"/>
    <x v="22"/>
    <x v="0"/>
    <n v="0"/>
  </r>
  <r>
    <x v="0"/>
    <x v="124"/>
    <x v="2"/>
    <x v="19"/>
    <x v="17"/>
    <x v="22"/>
    <x v="0"/>
    <n v="0"/>
  </r>
  <r>
    <x v="0"/>
    <x v="125"/>
    <x v="2"/>
    <x v="19"/>
    <x v="17"/>
    <x v="22"/>
    <x v="0"/>
    <n v="0"/>
  </r>
  <r>
    <x v="0"/>
    <x v="124"/>
    <x v="2"/>
    <x v="20"/>
    <x v="17"/>
    <x v="22"/>
    <x v="0"/>
    <n v="0"/>
  </r>
  <r>
    <x v="0"/>
    <x v="125"/>
    <x v="2"/>
    <x v="20"/>
    <x v="17"/>
    <x v="22"/>
    <x v="0"/>
    <n v="0"/>
  </r>
  <r>
    <x v="0"/>
    <x v="124"/>
    <x v="2"/>
    <x v="21"/>
    <x v="17"/>
    <x v="22"/>
    <x v="0"/>
    <n v="0"/>
  </r>
  <r>
    <x v="0"/>
    <x v="125"/>
    <x v="2"/>
    <x v="21"/>
    <x v="17"/>
    <x v="22"/>
    <x v="0"/>
    <n v="0"/>
  </r>
  <r>
    <x v="0"/>
    <x v="124"/>
    <x v="2"/>
    <x v="22"/>
    <x v="17"/>
    <x v="22"/>
    <x v="0"/>
    <n v="0"/>
  </r>
  <r>
    <x v="0"/>
    <x v="125"/>
    <x v="2"/>
    <x v="22"/>
    <x v="17"/>
    <x v="22"/>
    <x v="0"/>
    <n v="0"/>
  </r>
  <r>
    <x v="0"/>
    <x v="124"/>
    <x v="2"/>
    <x v="23"/>
    <x v="17"/>
    <x v="22"/>
    <x v="0"/>
    <n v="0"/>
  </r>
  <r>
    <x v="0"/>
    <x v="125"/>
    <x v="2"/>
    <x v="23"/>
    <x v="17"/>
    <x v="22"/>
    <x v="0"/>
    <n v="0"/>
  </r>
  <r>
    <x v="0"/>
    <x v="126"/>
    <x v="2"/>
    <x v="9"/>
    <x v="17"/>
    <x v="22"/>
    <x v="0"/>
    <n v="0"/>
  </r>
  <r>
    <x v="0"/>
    <x v="127"/>
    <x v="2"/>
    <x v="9"/>
    <x v="17"/>
    <x v="22"/>
    <x v="0"/>
    <n v="0"/>
  </r>
  <r>
    <x v="0"/>
    <x v="126"/>
    <x v="2"/>
    <x v="10"/>
    <x v="17"/>
    <x v="22"/>
    <x v="0"/>
    <n v="0"/>
  </r>
  <r>
    <x v="0"/>
    <x v="127"/>
    <x v="2"/>
    <x v="10"/>
    <x v="17"/>
    <x v="22"/>
    <x v="0"/>
    <n v="0"/>
  </r>
  <r>
    <x v="0"/>
    <x v="126"/>
    <x v="2"/>
    <x v="11"/>
    <x v="17"/>
    <x v="22"/>
    <x v="0"/>
    <n v="0"/>
  </r>
  <r>
    <x v="0"/>
    <x v="127"/>
    <x v="2"/>
    <x v="11"/>
    <x v="17"/>
    <x v="22"/>
    <x v="0"/>
    <n v="626.58564999999999"/>
  </r>
  <r>
    <x v="0"/>
    <x v="126"/>
    <x v="2"/>
    <x v="12"/>
    <x v="17"/>
    <x v="22"/>
    <x v="0"/>
    <n v="0"/>
  </r>
  <r>
    <x v="0"/>
    <x v="127"/>
    <x v="2"/>
    <x v="12"/>
    <x v="17"/>
    <x v="22"/>
    <x v="0"/>
    <n v="0"/>
  </r>
  <r>
    <x v="0"/>
    <x v="126"/>
    <x v="2"/>
    <x v="13"/>
    <x v="17"/>
    <x v="22"/>
    <x v="0"/>
    <n v="0"/>
  </r>
  <r>
    <x v="0"/>
    <x v="127"/>
    <x v="2"/>
    <x v="13"/>
    <x v="17"/>
    <x v="22"/>
    <x v="0"/>
    <n v="0"/>
  </r>
  <r>
    <x v="0"/>
    <x v="126"/>
    <x v="2"/>
    <x v="14"/>
    <x v="17"/>
    <x v="22"/>
    <x v="0"/>
    <n v="0"/>
  </r>
  <r>
    <x v="0"/>
    <x v="127"/>
    <x v="2"/>
    <x v="14"/>
    <x v="17"/>
    <x v="22"/>
    <x v="0"/>
    <n v="0"/>
  </r>
  <r>
    <x v="0"/>
    <x v="126"/>
    <x v="2"/>
    <x v="15"/>
    <x v="17"/>
    <x v="22"/>
    <x v="0"/>
    <n v="0"/>
  </r>
  <r>
    <x v="0"/>
    <x v="127"/>
    <x v="2"/>
    <x v="15"/>
    <x v="17"/>
    <x v="22"/>
    <x v="0"/>
    <n v="247.91907"/>
  </r>
  <r>
    <x v="0"/>
    <x v="126"/>
    <x v="2"/>
    <x v="16"/>
    <x v="17"/>
    <x v="22"/>
    <x v="0"/>
    <n v="0"/>
  </r>
  <r>
    <x v="0"/>
    <x v="127"/>
    <x v="2"/>
    <x v="16"/>
    <x v="17"/>
    <x v="22"/>
    <x v="0"/>
    <n v="29.038350925"/>
  </r>
  <r>
    <x v="0"/>
    <x v="126"/>
    <x v="2"/>
    <x v="17"/>
    <x v="17"/>
    <x v="22"/>
    <x v="0"/>
    <n v="0"/>
  </r>
  <r>
    <x v="0"/>
    <x v="127"/>
    <x v="2"/>
    <x v="17"/>
    <x v="17"/>
    <x v="22"/>
    <x v="0"/>
    <n v="0"/>
  </r>
  <r>
    <x v="0"/>
    <x v="126"/>
    <x v="2"/>
    <x v="18"/>
    <x v="17"/>
    <x v="22"/>
    <x v="0"/>
    <n v="0"/>
  </r>
  <r>
    <x v="0"/>
    <x v="127"/>
    <x v="2"/>
    <x v="18"/>
    <x v="17"/>
    <x v="22"/>
    <x v="0"/>
    <n v="0"/>
  </r>
  <r>
    <x v="0"/>
    <x v="122"/>
    <x v="2"/>
    <x v="55"/>
    <x v="18"/>
    <x v="22"/>
    <x v="0"/>
    <n v="0"/>
  </r>
  <r>
    <x v="0"/>
    <x v="123"/>
    <x v="2"/>
    <x v="55"/>
    <x v="18"/>
    <x v="22"/>
    <x v="0"/>
    <n v="0"/>
  </r>
  <r>
    <x v="0"/>
    <x v="124"/>
    <x v="2"/>
    <x v="19"/>
    <x v="18"/>
    <x v="22"/>
    <x v="0"/>
    <n v="0"/>
  </r>
  <r>
    <x v="0"/>
    <x v="125"/>
    <x v="2"/>
    <x v="19"/>
    <x v="18"/>
    <x v="22"/>
    <x v="0"/>
    <n v="0"/>
  </r>
  <r>
    <x v="0"/>
    <x v="124"/>
    <x v="2"/>
    <x v="20"/>
    <x v="18"/>
    <x v="22"/>
    <x v="0"/>
    <n v="0"/>
  </r>
  <r>
    <x v="0"/>
    <x v="125"/>
    <x v="2"/>
    <x v="20"/>
    <x v="18"/>
    <x v="22"/>
    <x v="0"/>
    <n v="0"/>
  </r>
  <r>
    <x v="0"/>
    <x v="124"/>
    <x v="2"/>
    <x v="21"/>
    <x v="18"/>
    <x v="22"/>
    <x v="0"/>
    <n v="0"/>
  </r>
  <r>
    <x v="0"/>
    <x v="125"/>
    <x v="2"/>
    <x v="21"/>
    <x v="18"/>
    <x v="22"/>
    <x v="0"/>
    <n v="0"/>
  </r>
  <r>
    <x v="0"/>
    <x v="124"/>
    <x v="2"/>
    <x v="22"/>
    <x v="18"/>
    <x v="22"/>
    <x v="0"/>
    <n v="0"/>
  </r>
  <r>
    <x v="0"/>
    <x v="125"/>
    <x v="2"/>
    <x v="22"/>
    <x v="18"/>
    <x v="22"/>
    <x v="0"/>
    <n v="0"/>
  </r>
  <r>
    <x v="0"/>
    <x v="124"/>
    <x v="2"/>
    <x v="23"/>
    <x v="18"/>
    <x v="22"/>
    <x v="0"/>
    <n v="0"/>
  </r>
  <r>
    <x v="0"/>
    <x v="125"/>
    <x v="2"/>
    <x v="23"/>
    <x v="18"/>
    <x v="22"/>
    <x v="0"/>
    <n v="0"/>
  </r>
  <r>
    <x v="0"/>
    <x v="126"/>
    <x v="2"/>
    <x v="9"/>
    <x v="18"/>
    <x v="22"/>
    <x v="0"/>
    <n v="0"/>
  </r>
  <r>
    <x v="0"/>
    <x v="127"/>
    <x v="2"/>
    <x v="9"/>
    <x v="18"/>
    <x v="22"/>
    <x v="0"/>
    <n v="0"/>
  </r>
  <r>
    <x v="0"/>
    <x v="126"/>
    <x v="2"/>
    <x v="10"/>
    <x v="18"/>
    <x v="22"/>
    <x v="0"/>
    <n v="0"/>
  </r>
  <r>
    <x v="0"/>
    <x v="127"/>
    <x v="2"/>
    <x v="10"/>
    <x v="18"/>
    <x v="22"/>
    <x v="0"/>
    <n v="0"/>
  </r>
  <r>
    <x v="0"/>
    <x v="126"/>
    <x v="2"/>
    <x v="11"/>
    <x v="18"/>
    <x v="22"/>
    <x v="0"/>
    <n v="0"/>
  </r>
  <r>
    <x v="0"/>
    <x v="127"/>
    <x v="2"/>
    <x v="11"/>
    <x v="18"/>
    <x v="22"/>
    <x v="0"/>
    <n v="320.53286000000003"/>
  </r>
  <r>
    <x v="0"/>
    <x v="126"/>
    <x v="2"/>
    <x v="12"/>
    <x v="18"/>
    <x v="22"/>
    <x v="0"/>
    <n v="0"/>
  </r>
  <r>
    <x v="0"/>
    <x v="127"/>
    <x v="2"/>
    <x v="12"/>
    <x v="18"/>
    <x v="22"/>
    <x v="0"/>
    <n v="0"/>
  </r>
  <r>
    <x v="0"/>
    <x v="126"/>
    <x v="2"/>
    <x v="13"/>
    <x v="18"/>
    <x v="22"/>
    <x v="0"/>
    <n v="0"/>
  </r>
  <r>
    <x v="0"/>
    <x v="127"/>
    <x v="2"/>
    <x v="13"/>
    <x v="18"/>
    <x v="22"/>
    <x v="0"/>
    <n v="0"/>
  </r>
  <r>
    <x v="0"/>
    <x v="126"/>
    <x v="2"/>
    <x v="14"/>
    <x v="18"/>
    <x v="22"/>
    <x v="0"/>
    <n v="0"/>
  </r>
  <r>
    <x v="0"/>
    <x v="127"/>
    <x v="2"/>
    <x v="14"/>
    <x v="18"/>
    <x v="22"/>
    <x v="0"/>
    <n v="0"/>
  </r>
  <r>
    <x v="0"/>
    <x v="126"/>
    <x v="2"/>
    <x v="15"/>
    <x v="18"/>
    <x v="22"/>
    <x v="0"/>
    <n v="0"/>
  </r>
  <r>
    <x v="0"/>
    <x v="127"/>
    <x v="2"/>
    <x v="15"/>
    <x v="18"/>
    <x v="22"/>
    <x v="0"/>
    <n v="332.11745000000002"/>
  </r>
  <r>
    <x v="0"/>
    <x v="126"/>
    <x v="2"/>
    <x v="16"/>
    <x v="18"/>
    <x v="22"/>
    <x v="0"/>
    <n v="0"/>
  </r>
  <r>
    <x v="0"/>
    <x v="127"/>
    <x v="2"/>
    <x v="16"/>
    <x v="18"/>
    <x v="22"/>
    <x v="0"/>
    <n v="7.1165472540000003"/>
  </r>
  <r>
    <x v="0"/>
    <x v="126"/>
    <x v="2"/>
    <x v="17"/>
    <x v="18"/>
    <x v="22"/>
    <x v="0"/>
    <n v="0"/>
  </r>
  <r>
    <x v="0"/>
    <x v="127"/>
    <x v="2"/>
    <x v="17"/>
    <x v="18"/>
    <x v="22"/>
    <x v="0"/>
    <n v="0"/>
  </r>
  <r>
    <x v="0"/>
    <x v="126"/>
    <x v="2"/>
    <x v="18"/>
    <x v="18"/>
    <x v="22"/>
    <x v="0"/>
    <n v="0"/>
  </r>
  <r>
    <x v="0"/>
    <x v="127"/>
    <x v="2"/>
    <x v="18"/>
    <x v="18"/>
    <x v="22"/>
    <x v="0"/>
    <n v="0"/>
  </r>
  <r>
    <x v="0"/>
    <x v="128"/>
    <x v="2"/>
    <x v="9"/>
    <x v="19"/>
    <x v="22"/>
    <x v="0"/>
    <n v="0"/>
  </r>
  <r>
    <x v="0"/>
    <x v="129"/>
    <x v="2"/>
    <x v="9"/>
    <x v="19"/>
    <x v="22"/>
    <x v="0"/>
    <n v="0"/>
  </r>
  <r>
    <x v="0"/>
    <x v="128"/>
    <x v="2"/>
    <x v="10"/>
    <x v="19"/>
    <x v="22"/>
    <x v="0"/>
    <n v="0"/>
  </r>
  <r>
    <x v="0"/>
    <x v="129"/>
    <x v="2"/>
    <x v="10"/>
    <x v="19"/>
    <x v="22"/>
    <x v="0"/>
    <n v="0"/>
  </r>
  <r>
    <x v="0"/>
    <x v="128"/>
    <x v="2"/>
    <x v="11"/>
    <x v="19"/>
    <x v="22"/>
    <x v="0"/>
    <n v="0"/>
  </r>
  <r>
    <x v="0"/>
    <x v="129"/>
    <x v="2"/>
    <x v="11"/>
    <x v="19"/>
    <x v="22"/>
    <x v="0"/>
    <n v="338.25902000000002"/>
  </r>
  <r>
    <x v="0"/>
    <x v="128"/>
    <x v="2"/>
    <x v="12"/>
    <x v="19"/>
    <x v="22"/>
    <x v="0"/>
    <n v="0"/>
  </r>
  <r>
    <x v="0"/>
    <x v="129"/>
    <x v="2"/>
    <x v="12"/>
    <x v="19"/>
    <x v="22"/>
    <x v="0"/>
    <n v="0"/>
  </r>
  <r>
    <x v="0"/>
    <x v="128"/>
    <x v="2"/>
    <x v="13"/>
    <x v="19"/>
    <x v="22"/>
    <x v="0"/>
    <n v="0"/>
  </r>
  <r>
    <x v="0"/>
    <x v="129"/>
    <x v="2"/>
    <x v="13"/>
    <x v="19"/>
    <x v="22"/>
    <x v="0"/>
    <n v="0"/>
  </r>
  <r>
    <x v="0"/>
    <x v="128"/>
    <x v="2"/>
    <x v="14"/>
    <x v="19"/>
    <x v="22"/>
    <x v="0"/>
    <n v="0"/>
  </r>
  <r>
    <x v="0"/>
    <x v="129"/>
    <x v="2"/>
    <x v="14"/>
    <x v="19"/>
    <x v="22"/>
    <x v="0"/>
    <n v="0"/>
  </r>
  <r>
    <x v="0"/>
    <x v="128"/>
    <x v="2"/>
    <x v="15"/>
    <x v="19"/>
    <x v="22"/>
    <x v="0"/>
    <n v="0"/>
  </r>
  <r>
    <x v="0"/>
    <x v="129"/>
    <x v="2"/>
    <x v="15"/>
    <x v="19"/>
    <x v="22"/>
    <x v="0"/>
    <n v="1591.1252999999999"/>
  </r>
  <r>
    <x v="0"/>
    <x v="128"/>
    <x v="2"/>
    <x v="16"/>
    <x v="19"/>
    <x v="22"/>
    <x v="0"/>
    <n v="0"/>
  </r>
  <r>
    <x v="0"/>
    <x v="129"/>
    <x v="2"/>
    <x v="16"/>
    <x v="19"/>
    <x v="22"/>
    <x v="0"/>
    <n v="0.174070749"/>
  </r>
  <r>
    <x v="0"/>
    <x v="128"/>
    <x v="2"/>
    <x v="17"/>
    <x v="19"/>
    <x v="22"/>
    <x v="0"/>
    <n v="0"/>
  </r>
  <r>
    <x v="0"/>
    <x v="129"/>
    <x v="2"/>
    <x v="17"/>
    <x v="19"/>
    <x v="22"/>
    <x v="0"/>
    <n v="0"/>
  </r>
  <r>
    <x v="0"/>
    <x v="128"/>
    <x v="2"/>
    <x v="18"/>
    <x v="19"/>
    <x v="22"/>
    <x v="0"/>
    <n v="0"/>
  </r>
  <r>
    <x v="0"/>
    <x v="129"/>
    <x v="2"/>
    <x v="18"/>
    <x v="19"/>
    <x v="22"/>
    <x v="0"/>
    <n v="0"/>
  </r>
  <r>
    <x v="0"/>
    <x v="122"/>
    <x v="2"/>
    <x v="55"/>
    <x v="10"/>
    <x v="23"/>
    <x v="0"/>
    <n v="0"/>
  </r>
  <r>
    <x v="0"/>
    <x v="123"/>
    <x v="2"/>
    <x v="55"/>
    <x v="10"/>
    <x v="23"/>
    <x v="0"/>
    <n v="81.785999932999999"/>
  </r>
  <r>
    <x v="0"/>
    <x v="124"/>
    <x v="2"/>
    <x v="19"/>
    <x v="10"/>
    <x v="23"/>
    <x v="0"/>
    <n v="0"/>
  </r>
  <r>
    <x v="0"/>
    <x v="125"/>
    <x v="2"/>
    <x v="19"/>
    <x v="10"/>
    <x v="23"/>
    <x v="0"/>
    <n v="0"/>
  </r>
  <r>
    <x v="0"/>
    <x v="124"/>
    <x v="2"/>
    <x v="20"/>
    <x v="10"/>
    <x v="23"/>
    <x v="0"/>
    <n v="0"/>
  </r>
  <r>
    <x v="0"/>
    <x v="125"/>
    <x v="2"/>
    <x v="20"/>
    <x v="10"/>
    <x v="23"/>
    <x v="0"/>
    <n v="0"/>
  </r>
  <r>
    <x v="0"/>
    <x v="124"/>
    <x v="2"/>
    <x v="21"/>
    <x v="10"/>
    <x v="23"/>
    <x v="0"/>
    <n v="0"/>
  </r>
  <r>
    <x v="0"/>
    <x v="125"/>
    <x v="2"/>
    <x v="21"/>
    <x v="10"/>
    <x v="23"/>
    <x v="0"/>
    <n v="0"/>
  </r>
  <r>
    <x v="0"/>
    <x v="124"/>
    <x v="2"/>
    <x v="22"/>
    <x v="10"/>
    <x v="23"/>
    <x v="0"/>
    <n v="0"/>
  </r>
  <r>
    <x v="0"/>
    <x v="125"/>
    <x v="2"/>
    <x v="22"/>
    <x v="10"/>
    <x v="23"/>
    <x v="0"/>
    <n v="0"/>
  </r>
  <r>
    <x v="0"/>
    <x v="124"/>
    <x v="2"/>
    <x v="23"/>
    <x v="10"/>
    <x v="23"/>
    <x v="0"/>
    <n v="0"/>
  </r>
  <r>
    <x v="0"/>
    <x v="125"/>
    <x v="2"/>
    <x v="23"/>
    <x v="10"/>
    <x v="23"/>
    <x v="0"/>
    <n v="0"/>
  </r>
  <r>
    <x v="0"/>
    <x v="126"/>
    <x v="2"/>
    <x v="9"/>
    <x v="10"/>
    <x v="23"/>
    <x v="0"/>
    <n v="0"/>
  </r>
  <r>
    <x v="0"/>
    <x v="127"/>
    <x v="2"/>
    <x v="9"/>
    <x v="10"/>
    <x v="23"/>
    <x v="0"/>
    <n v="0"/>
  </r>
  <r>
    <x v="0"/>
    <x v="126"/>
    <x v="2"/>
    <x v="10"/>
    <x v="10"/>
    <x v="23"/>
    <x v="0"/>
    <n v="0"/>
  </r>
  <r>
    <x v="0"/>
    <x v="127"/>
    <x v="2"/>
    <x v="10"/>
    <x v="10"/>
    <x v="23"/>
    <x v="0"/>
    <n v="0"/>
  </r>
  <r>
    <x v="0"/>
    <x v="126"/>
    <x v="2"/>
    <x v="11"/>
    <x v="10"/>
    <x v="23"/>
    <x v="0"/>
    <n v="0"/>
  </r>
  <r>
    <x v="0"/>
    <x v="127"/>
    <x v="2"/>
    <x v="11"/>
    <x v="10"/>
    <x v="23"/>
    <x v="0"/>
    <n v="0.23787038499999999"/>
  </r>
  <r>
    <x v="0"/>
    <x v="126"/>
    <x v="2"/>
    <x v="12"/>
    <x v="10"/>
    <x v="23"/>
    <x v="0"/>
    <n v="0"/>
  </r>
  <r>
    <x v="0"/>
    <x v="127"/>
    <x v="2"/>
    <x v="12"/>
    <x v="10"/>
    <x v="23"/>
    <x v="0"/>
    <n v="0"/>
  </r>
  <r>
    <x v="0"/>
    <x v="126"/>
    <x v="2"/>
    <x v="13"/>
    <x v="10"/>
    <x v="23"/>
    <x v="0"/>
    <n v="0"/>
  </r>
  <r>
    <x v="0"/>
    <x v="127"/>
    <x v="2"/>
    <x v="13"/>
    <x v="10"/>
    <x v="23"/>
    <x v="0"/>
    <n v="0"/>
  </r>
  <r>
    <x v="0"/>
    <x v="126"/>
    <x v="2"/>
    <x v="14"/>
    <x v="10"/>
    <x v="23"/>
    <x v="0"/>
    <n v="0"/>
  </r>
  <r>
    <x v="0"/>
    <x v="127"/>
    <x v="2"/>
    <x v="14"/>
    <x v="10"/>
    <x v="23"/>
    <x v="0"/>
    <n v="0"/>
  </r>
  <r>
    <x v="0"/>
    <x v="126"/>
    <x v="2"/>
    <x v="15"/>
    <x v="10"/>
    <x v="23"/>
    <x v="0"/>
    <n v="0"/>
  </r>
  <r>
    <x v="0"/>
    <x v="127"/>
    <x v="2"/>
    <x v="15"/>
    <x v="10"/>
    <x v="23"/>
    <x v="0"/>
    <n v="16.634030054"/>
  </r>
  <r>
    <x v="0"/>
    <x v="126"/>
    <x v="2"/>
    <x v="16"/>
    <x v="10"/>
    <x v="23"/>
    <x v="0"/>
    <n v="0"/>
  </r>
  <r>
    <x v="0"/>
    <x v="127"/>
    <x v="2"/>
    <x v="16"/>
    <x v="10"/>
    <x v="23"/>
    <x v="0"/>
    <n v="7.5067447999999995E-2"/>
  </r>
  <r>
    <x v="0"/>
    <x v="126"/>
    <x v="2"/>
    <x v="17"/>
    <x v="10"/>
    <x v="23"/>
    <x v="0"/>
    <n v="0"/>
  </r>
  <r>
    <x v="0"/>
    <x v="127"/>
    <x v="2"/>
    <x v="17"/>
    <x v="10"/>
    <x v="23"/>
    <x v="0"/>
    <n v="0"/>
  </r>
  <r>
    <x v="0"/>
    <x v="126"/>
    <x v="2"/>
    <x v="18"/>
    <x v="10"/>
    <x v="23"/>
    <x v="0"/>
    <n v="0"/>
  </r>
  <r>
    <x v="0"/>
    <x v="127"/>
    <x v="2"/>
    <x v="18"/>
    <x v="10"/>
    <x v="23"/>
    <x v="0"/>
    <n v="0"/>
  </r>
  <r>
    <x v="0"/>
    <x v="122"/>
    <x v="2"/>
    <x v="55"/>
    <x v="11"/>
    <x v="23"/>
    <x v="0"/>
    <n v="0"/>
  </r>
  <r>
    <x v="0"/>
    <x v="123"/>
    <x v="2"/>
    <x v="55"/>
    <x v="11"/>
    <x v="23"/>
    <x v="0"/>
    <n v="762.31650999999999"/>
  </r>
  <r>
    <x v="0"/>
    <x v="124"/>
    <x v="2"/>
    <x v="19"/>
    <x v="11"/>
    <x v="23"/>
    <x v="0"/>
    <n v="0"/>
  </r>
  <r>
    <x v="0"/>
    <x v="125"/>
    <x v="2"/>
    <x v="19"/>
    <x v="11"/>
    <x v="23"/>
    <x v="0"/>
    <n v="0"/>
  </r>
  <r>
    <x v="0"/>
    <x v="124"/>
    <x v="2"/>
    <x v="20"/>
    <x v="11"/>
    <x v="23"/>
    <x v="0"/>
    <n v="0"/>
  </r>
  <r>
    <x v="0"/>
    <x v="125"/>
    <x v="2"/>
    <x v="20"/>
    <x v="11"/>
    <x v="23"/>
    <x v="0"/>
    <n v="0"/>
  </r>
  <r>
    <x v="0"/>
    <x v="124"/>
    <x v="2"/>
    <x v="21"/>
    <x v="11"/>
    <x v="23"/>
    <x v="0"/>
    <n v="0"/>
  </r>
  <r>
    <x v="0"/>
    <x v="125"/>
    <x v="2"/>
    <x v="21"/>
    <x v="11"/>
    <x v="23"/>
    <x v="0"/>
    <n v="0"/>
  </r>
  <r>
    <x v="0"/>
    <x v="124"/>
    <x v="2"/>
    <x v="22"/>
    <x v="11"/>
    <x v="23"/>
    <x v="0"/>
    <n v="0"/>
  </r>
  <r>
    <x v="0"/>
    <x v="125"/>
    <x v="2"/>
    <x v="22"/>
    <x v="11"/>
    <x v="23"/>
    <x v="0"/>
    <n v="0"/>
  </r>
  <r>
    <x v="0"/>
    <x v="124"/>
    <x v="2"/>
    <x v="23"/>
    <x v="11"/>
    <x v="23"/>
    <x v="0"/>
    <n v="0"/>
  </r>
  <r>
    <x v="0"/>
    <x v="125"/>
    <x v="2"/>
    <x v="23"/>
    <x v="11"/>
    <x v="23"/>
    <x v="0"/>
    <n v="0"/>
  </r>
  <r>
    <x v="0"/>
    <x v="126"/>
    <x v="2"/>
    <x v="9"/>
    <x v="11"/>
    <x v="23"/>
    <x v="0"/>
    <n v="0"/>
  </r>
  <r>
    <x v="0"/>
    <x v="127"/>
    <x v="2"/>
    <x v="9"/>
    <x v="11"/>
    <x v="23"/>
    <x v="0"/>
    <n v="0"/>
  </r>
  <r>
    <x v="0"/>
    <x v="126"/>
    <x v="2"/>
    <x v="10"/>
    <x v="11"/>
    <x v="23"/>
    <x v="0"/>
    <n v="0"/>
  </r>
  <r>
    <x v="0"/>
    <x v="127"/>
    <x v="2"/>
    <x v="10"/>
    <x v="11"/>
    <x v="23"/>
    <x v="0"/>
    <n v="0"/>
  </r>
  <r>
    <x v="0"/>
    <x v="126"/>
    <x v="2"/>
    <x v="11"/>
    <x v="11"/>
    <x v="23"/>
    <x v="0"/>
    <n v="0"/>
  </r>
  <r>
    <x v="0"/>
    <x v="127"/>
    <x v="2"/>
    <x v="11"/>
    <x v="11"/>
    <x v="23"/>
    <x v="0"/>
    <n v="3.6947634059999999"/>
  </r>
  <r>
    <x v="0"/>
    <x v="126"/>
    <x v="2"/>
    <x v="12"/>
    <x v="11"/>
    <x v="23"/>
    <x v="0"/>
    <n v="0"/>
  </r>
  <r>
    <x v="0"/>
    <x v="127"/>
    <x v="2"/>
    <x v="12"/>
    <x v="11"/>
    <x v="23"/>
    <x v="0"/>
    <n v="0"/>
  </r>
  <r>
    <x v="0"/>
    <x v="126"/>
    <x v="2"/>
    <x v="13"/>
    <x v="11"/>
    <x v="23"/>
    <x v="0"/>
    <n v="0"/>
  </r>
  <r>
    <x v="0"/>
    <x v="127"/>
    <x v="2"/>
    <x v="13"/>
    <x v="11"/>
    <x v="23"/>
    <x v="0"/>
    <n v="0"/>
  </r>
  <r>
    <x v="0"/>
    <x v="126"/>
    <x v="2"/>
    <x v="14"/>
    <x v="11"/>
    <x v="23"/>
    <x v="0"/>
    <n v="0"/>
  </r>
  <r>
    <x v="0"/>
    <x v="127"/>
    <x v="2"/>
    <x v="14"/>
    <x v="11"/>
    <x v="23"/>
    <x v="0"/>
    <n v="0"/>
  </r>
  <r>
    <x v="0"/>
    <x v="126"/>
    <x v="2"/>
    <x v="15"/>
    <x v="11"/>
    <x v="23"/>
    <x v="0"/>
    <n v="0"/>
  </r>
  <r>
    <x v="0"/>
    <x v="127"/>
    <x v="2"/>
    <x v="15"/>
    <x v="11"/>
    <x v="23"/>
    <x v="0"/>
    <n v="24.887758732000002"/>
  </r>
  <r>
    <x v="0"/>
    <x v="126"/>
    <x v="2"/>
    <x v="16"/>
    <x v="11"/>
    <x v="23"/>
    <x v="0"/>
    <n v="0"/>
  </r>
  <r>
    <x v="0"/>
    <x v="127"/>
    <x v="2"/>
    <x v="16"/>
    <x v="11"/>
    <x v="23"/>
    <x v="0"/>
    <n v="0.52061445900000003"/>
  </r>
  <r>
    <x v="0"/>
    <x v="126"/>
    <x v="2"/>
    <x v="17"/>
    <x v="11"/>
    <x v="23"/>
    <x v="0"/>
    <n v="0"/>
  </r>
  <r>
    <x v="0"/>
    <x v="127"/>
    <x v="2"/>
    <x v="17"/>
    <x v="11"/>
    <x v="23"/>
    <x v="0"/>
    <n v="0"/>
  </r>
  <r>
    <x v="0"/>
    <x v="126"/>
    <x v="2"/>
    <x v="18"/>
    <x v="11"/>
    <x v="23"/>
    <x v="0"/>
    <n v="0"/>
  </r>
  <r>
    <x v="0"/>
    <x v="127"/>
    <x v="2"/>
    <x v="18"/>
    <x v="11"/>
    <x v="23"/>
    <x v="0"/>
    <n v="0"/>
  </r>
  <r>
    <x v="0"/>
    <x v="122"/>
    <x v="2"/>
    <x v="55"/>
    <x v="12"/>
    <x v="23"/>
    <x v="0"/>
    <n v="0"/>
  </r>
  <r>
    <x v="0"/>
    <x v="123"/>
    <x v="2"/>
    <x v="55"/>
    <x v="12"/>
    <x v="23"/>
    <x v="0"/>
    <n v="71.004360611999999"/>
  </r>
  <r>
    <x v="0"/>
    <x v="124"/>
    <x v="2"/>
    <x v="19"/>
    <x v="12"/>
    <x v="23"/>
    <x v="0"/>
    <n v="0"/>
  </r>
  <r>
    <x v="0"/>
    <x v="125"/>
    <x v="2"/>
    <x v="19"/>
    <x v="12"/>
    <x v="23"/>
    <x v="0"/>
    <n v="0"/>
  </r>
  <r>
    <x v="0"/>
    <x v="124"/>
    <x v="2"/>
    <x v="20"/>
    <x v="12"/>
    <x v="23"/>
    <x v="0"/>
    <n v="0"/>
  </r>
  <r>
    <x v="0"/>
    <x v="125"/>
    <x v="2"/>
    <x v="20"/>
    <x v="12"/>
    <x v="23"/>
    <x v="0"/>
    <n v="0"/>
  </r>
  <r>
    <x v="0"/>
    <x v="124"/>
    <x v="2"/>
    <x v="21"/>
    <x v="12"/>
    <x v="23"/>
    <x v="0"/>
    <n v="0"/>
  </r>
  <r>
    <x v="0"/>
    <x v="125"/>
    <x v="2"/>
    <x v="21"/>
    <x v="12"/>
    <x v="23"/>
    <x v="0"/>
    <n v="0"/>
  </r>
  <r>
    <x v="0"/>
    <x v="124"/>
    <x v="2"/>
    <x v="22"/>
    <x v="12"/>
    <x v="23"/>
    <x v="0"/>
    <n v="0"/>
  </r>
  <r>
    <x v="0"/>
    <x v="125"/>
    <x v="2"/>
    <x v="22"/>
    <x v="12"/>
    <x v="23"/>
    <x v="0"/>
    <n v="0"/>
  </r>
  <r>
    <x v="0"/>
    <x v="124"/>
    <x v="2"/>
    <x v="23"/>
    <x v="12"/>
    <x v="23"/>
    <x v="0"/>
    <n v="0"/>
  </r>
  <r>
    <x v="0"/>
    <x v="125"/>
    <x v="2"/>
    <x v="23"/>
    <x v="12"/>
    <x v="23"/>
    <x v="0"/>
    <n v="0"/>
  </r>
  <r>
    <x v="0"/>
    <x v="126"/>
    <x v="2"/>
    <x v="9"/>
    <x v="12"/>
    <x v="23"/>
    <x v="0"/>
    <n v="0"/>
  </r>
  <r>
    <x v="0"/>
    <x v="127"/>
    <x v="2"/>
    <x v="9"/>
    <x v="12"/>
    <x v="23"/>
    <x v="0"/>
    <n v="0"/>
  </r>
  <r>
    <x v="0"/>
    <x v="126"/>
    <x v="2"/>
    <x v="10"/>
    <x v="12"/>
    <x v="23"/>
    <x v="0"/>
    <n v="0"/>
  </r>
  <r>
    <x v="0"/>
    <x v="127"/>
    <x v="2"/>
    <x v="10"/>
    <x v="12"/>
    <x v="23"/>
    <x v="0"/>
    <n v="0"/>
  </r>
  <r>
    <x v="0"/>
    <x v="126"/>
    <x v="2"/>
    <x v="11"/>
    <x v="12"/>
    <x v="23"/>
    <x v="0"/>
    <n v="0"/>
  </r>
  <r>
    <x v="0"/>
    <x v="127"/>
    <x v="2"/>
    <x v="11"/>
    <x v="12"/>
    <x v="23"/>
    <x v="0"/>
    <n v="3.0490857359999999"/>
  </r>
  <r>
    <x v="0"/>
    <x v="126"/>
    <x v="2"/>
    <x v="12"/>
    <x v="12"/>
    <x v="23"/>
    <x v="0"/>
    <n v="0"/>
  </r>
  <r>
    <x v="0"/>
    <x v="127"/>
    <x v="2"/>
    <x v="12"/>
    <x v="12"/>
    <x v="23"/>
    <x v="0"/>
    <n v="0"/>
  </r>
  <r>
    <x v="0"/>
    <x v="126"/>
    <x v="2"/>
    <x v="13"/>
    <x v="12"/>
    <x v="23"/>
    <x v="0"/>
    <n v="0"/>
  </r>
  <r>
    <x v="0"/>
    <x v="127"/>
    <x v="2"/>
    <x v="13"/>
    <x v="12"/>
    <x v="23"/>
    <x v="0"/>
    <n v="0"/>
  </r>
  <r>
    <x v="0"/>
    <x v="126"/>
    <x v="2"/>
    <x v="14"/>
    <x v="12"/>
    <x v="23"/>
    <x v="0"/>
    <n v="0"/>
  </r>
  <r>
    <x v="0"/>
    <x v="127"/>
    <x v="2"/>
    <x v="14"/>
    <x v="12"/>
    <x v="23"/>
    <x v="0"/>
    <n v="0"/>
  </r>
  <r>
    <x v="0"/>
    <x v="126"/>
    <x v="2"/>
    <x v="15"/>
    <x v="12"/>
    <x v="23"/>
    <x v="0"/>
    <n v="0"/>
  </r>
  <r>
    <x v="0"/>
    <x v="127"/>
    <x v="2"/>
    <x v="15"/>
    <x v="12"/>
    <x v="23"/>
    <x v="0"/>
    <n v="25.932380205000001"/>
  </r>
  <r>
    <x v="0"/>
    <x v="126"/>
    <x v="2"/>
    <x v="16"/>
    <x v="12"/>
    <x v="23"/>
    <x v="0"/>
    <n v="0"/>
  </r>
  <r>
    <x v="0"/>
    <x v="127"/>
    <x v="2"/>
    <x v="16"/>
    <x v="12"/>
    <x v="23"/>
    <x v="0"/>
    <n v="0.13473030799999999"/>
  </r>
  <r>
    <x v="0"/>
    <x v="126"/>
    <x v="2"/>
    <x v="17"/>
    <x v="12"/>
    <x v="23"/>
    <x v="0"/>
    <n v="0"/>
  </r>
  <r>
    <x v="0"/>
    <x v="127"/>
    <x v="2"/>
    <x v="17"/>
    <x v="12"/>
    <x v="23"/>
    <x v="0"/>
    <n v="0"/>
  </r>
  <r>
    <x v="0"/>
    <x v="126"/>
    <x v="2"/>
    <x v="18"/>
    <x v="12"/>
    <x v="23"/>
    <x v="0"/>
    <n v="0"/>
  </r>
  <r>
    <x v="0"/>
    <x v="127"/>
    <x v="2"/>
    <x v="18"/>
    <x v="12"/>
    <x v="23"/>
    <x v="0"/>
    <n v="0"/>
  </r>
  <r>
    <x v="0"/>
    <x v="122"/>
    <x v="2"/>
    <x v="55"/>
    <x v="13"/>
    <x v="23"/>
    <x v="0"/>
    <n v="0"/>
  </r>
  <r>
    <x v="0"/>
    <x v="123"/>
    <x v="2"/>
    <x v="55"/>
    <x v="13"/>
    <x v="23"/>
    <x v="0"/>
    <n v="3.3555199999999999E-3"/>
  </r>
  <r>
    <x v="0"/>
    <x v="124"/>
    <x v="2"/>
    <x v="19"/>
    <x v="13"/>
    <x v="23"/>
    <x v="0"/>
    <n v="0"/>
  </r>
  <r>
    <x v="0"/>
    <x v="125"/>
    <x v="2"/>
    <x v="19"/>
    <x v="13"/>
    <x v="23"/>
    <x v="0"/>
    <n v="0"/>
  </r>
  <r>
    <x v="0"/>
    <x v="124"/>
    <x v="2"/>
    <x v="20"/>
    <x v="13"/>
    <x v="23"/>
    <x v="0"/>
    <n v="0"/>
  </r>
  <r>
    <x v="0"/>
    <x v="125"/>
    <x v="2"/>
    <x v="20"/>
    <x v="13"/>
    <x v="23"/>
    <x v="0"/>
    <n v="0"/>
  </r>
  <r>
    <x v="0"/>
    <x v="124"/>
    <x v="2"/>
    <x v="21"/>
    <x v="13"/>
    <x v="23"/>
    <x v="0"/>
    <n v="0"/>
  </r>
  <r>
    <x v="0"/>
    <x v="125"/>
    <x v="2"/>
    <x v="21"/>
    <x v="13"/>
    <x v="23"/>
    <x v="0"/>
    <n v="0"/>
  </r>
  <r>
    <x v="0"/>
    <x v="124"/>
    <x v="2"/>
    <x v="22"/>
    <x v="13"/>
    <x v="23"/>
    <x v="0"/>
    <n v="0"/>
  </r>
  <r>
    <x v="0"/>
    <x v="125"/>
    <x v="2"/>
    <x v="22"/>
    <x v="13"/>
    <x v="23"/>
    <x v="0"/>
    <n v="0"/>
  </r>
  <r>
    <x v="0"/>
    <x v="124"/>
    <x v="2"/>
    <x v="23"/>
    <x v="13"/>
    <x v="23"/>
    <x v="0"/>
    <n v="0"/>
  </r>
  <r>
    <x v="0"/>
    <x v="125"/>
    <x v="2"/>
    <x v="23"/>
    <x v="13"/>
    <x v="23"/>
    <x v="0"/>
    <n v="0"/>
  </r>
  <r>
    <x v="0"/>
    <x v="126"/>
    <x v="2"/>
    <x v="9"/>
    <x v="13"/>
    <x v="23"/>
    <x v="0"/>
    <n v="0"/>
  </r>
  <r>
    <x v="0"/>
    <x v="127"/>
    <x v="2"/>
    <x v="9"/>
    <x v="13"/>
    <x v="23"/>
    <x v="0"/>
    <n v="0"/>
  </r>
  <r>
    <x v="0"/>
    <x v="126"/>
    <x v="2"/>
    <x v="10"/>
    <x v="13"/>
    <x v="23"/>
    <x v="0"/>
    <n v="0"/>
  </r>
  <r>
    <x v="0"/>
    <x v="127"/>
    <x v="2"/>
    <x v="10"/>
    <x v="13"/>
    <x v="23"/>
    <x v="0"/>
    <n v="0"/>
  </r>
  <r>
    <x v="0"/>
    <x v="126"/>
    <x v="2"/>
    <x v="11"/>
    <x v="13"/>
    <x v="23"/>
    <x v="0"/>
    <n v="0"/>
  </r>
  <r>
    <x v="0"/>
    <x v="127"/>
    <x v="2"/>
    <x v="11"/>
    <x v="13"/>
    <x v="23"/>
    <x v="0"/>
    <n v="2.5734000000000001E-5"/>
  </r>
  <r>
    <x v="0"/>
    <x v="126"/>
    <x v="2"/>
    <x v="12"/>
    <x v="13"/>
    <x v="23"/>
    <x v="0"/>
    <n v="0"/>
  </r>
  <r>
    <x v="0"/>
    <x v="127"/>
    <x v="2"/>
    <x v="12"/>
    <x v="13"/>
    <x v="23"/>
    <x v="0"/>
    <n v="0"/>
  </r>
  <r>
    <x v="0"/>
    <x v="126"/>
    <x v="2"/>
    <x v="13"/>
    <x v="13"/>
    <x v="23"/>
    <x v="0"/>
    <n v="0"/>
  </r>
  <r>
    <x v="0"/>
    <x v="127"/>
    <x v="2"/>
    <x v="13"/>
    <x v="13"/>
    <x v="23"/>
    <x v="0"/>
    <n v="0"/>
  </r>
  <r>
    <x v="0"/>
    <x v="126"/>
    <x v="2"/>
    <x v="14"/>
    <x v="13"/>
    <x v="23"/>
    <x v="0"/>
    <n v="0"/>
  </r>
  <r>
    <x v="0"/>
    <x v="127"/>
    <x v="2"/>
    <x v="14"/>
    <x v="13"/>
    <x v="23"/>
    <x v="0"/>
    <n v="0"/>
  </r>
  <r>
    <x v="0"/>
    <x v="126"/>
    <x v="2"/>
    <x v="15"/>
    <x v="13"/>
    <x v="23"/>
    <x v="0"/>
    <n v="0"/>
  </r>
  <r>
    <x v="0"/>
    <x v="127"/>
    <x v="2"/>
    <x v="15"/>
    <x v="13"/>
    <x v="23"/>
    <x v="0"/>
    <n v="9.7866496420000004"/>
  </r>
  <r>
    <x v="0"/>
    <x v="126"/>
    <x v="2"/>
    <x v="16"/>
    <x v="13"/>
    <x v="23"/>
    <x v="0"/>
    <n v="0"/>
  </r>
  <r>
    <x v="0"/>
    <x v="127"/>
    <x v="2"/>
    <x v="16"/>
    <x v="13"/>
    <x v="23"/>
    <x v="0"/>
    <n v="3.1920795000000002E-2"/>
  </r>
  <r>
    <x v="0"/>
    <x v="126"/>
    <x v="2"/>
    <x v="17"/>
    <x v="13"/>
    <x v="23"/>
    <x v="0"/>
    <n v="0"/>
  </r>
  <r>
    <x v="0"/>
    <x v="127"/>
    <x v="2"/>
    <x v="17"/>
    <x v="13"/>
    <x v="23"/>
    <x v="0"/>
    <n v="0"/>
  </r>
  <r>
    <x v="0"/>
    <x v="126"/>
    <x v="2"/>
    <x v="18"/>
    <x v="13"/>
    <x v="23"/>
    <x v="0"/>
    <n v="0"/>
  </r>
  <r>
    <x v="0"/>
    <x v="127"/>
    <x v="2"/>
    <x v="18"/>
    <x v="13"/>
    <x v="23"/>
    <x v="0"/>
    <n v="0"/>
  </r>
  <r>
    <x v="0"/>
    <x v="122"/>
    <x v="2"/>
    <x v="55"/>
    <x v="14"/>
    <x v="23"/>
    <x v="0"/>
    <n v="0"/>
  </r>
  <r>
    <x v="0"/>
    <x v="123"/>
    <x v="2"/>
    <x v="55"/>
    <x v="14"/>
    <x v="23"/>
    <x v="0"/>
    <n v="26.496455402999999"/>
  </r>
  <r>
    <x v="0"/>
    <x v="124"/>
    <x v="2"/>
    <x v="19"/>
    <x v="14"/>
    <x v="23"/>
    <x v="0"/>
    <n v="0"/>
  </r>
  <r>
    <x v="0"/>
    <x v="125"/>
    <x v="2"/>
    <x v="19"/>
    <x v="14"/>
    <x v="23"/>
    <x v="0"/>
    <n v="0"/>
  </r>
  <r>
    <x v="0"/>
    <x v="124"/>
    <x v="2"/>
    <x v="20"/>
    <x v="14"/>
    <x v="23"/>
    <x v="0"/>
    <n v="0"/>
  </r>
  <r>
    <x v="0"/>
    <x v="125"/>
    <x v="2"/>
    <x v="20"/>
    <x v="14"/>
    <x v="23"/>
    <x v="0"/>
    <n v="0"/>
  </r>
  <r>
    <x v="0"/>
    <x v="124"/>
    <x v="2"/>
    <x v="21"/>
    <x v="14"/>
    <x v="23"/>
    <x v="0"/>
    <n v="0"/>
  </r>
  <r>
    <x v="0"/>
    <x v="125"/>
    <x v="2"/>
    <x v="21"/>
    <x v="14"/>
    <x v="23"/>
    <x v="0"/>
    <n v="0"/>
  </r>
  <r>
    <x v="0"/>
    <x v="124"/>
    <x v="2"/>
    <x v="22"/>
    <x v="14"/>
    <x v="23"/>
    <x v="0"/>
    <n v="0"/>
  </r>
  <r>
    <x v="0"/>
    <x v="125"/>
    <x v="2"/>
    <x v="22"/>
    <x v="14"/>
    <x v="23"/>
    <x v="0"/>
    <n v="0"/>
  </r>
  <r>
    <x v="0"/>
    <x v="124"/>
    <x v="2"/>
    <x v="23"/>
    <x v="14"/>
    <x v="23"/>
    <x v="0"/>
    <n v="0"/>
  </r>
  <r>
    <x v="0"/>
    <x v="125"/>
    <x v="2"/>
    <x v="23"/>
    <x v="14"/>
    <x v="23"/>
    <x v="0"/>
    <n v="0"/>
  </r>
  <r>
    <x v="0"/>
    <x v="126"/>
    <x v="2"/>
    <x v="9"/>
    <x v="14"/>
    <x v="23"/>
    <x v="0"/>
    <n v="0"/>
  </r>
  <r>
    <x v="0"/>
    <x v="127"/>
    <x v="2"/>
    <x v="9"/>
    <x v="14"/>
    <x v="23"/>
    <x v="0"/>
    <n v="0"/>
  </r>
  <r>
    <x v="0"/>
    <x v="126"/>
    <x v="2"/>
    <x v="10"/>
    <x v="14"/>
    <x v="23"/>
    <x v="0"/>
    <n v="0"/>
  </r>
  <r>
    <x v="0"/>
    <x v="127"/>
    <x v="2"/>
    <x v="10"/>
    <x v="14"/>
    <x v="23"/>
    <x v="0"/>
    <n v="0"/>
  </r>
  <r>
    <x v="0"/>
    <x v="126"/>
    <x v="2"/>
    <x v="11"/>
    <x v="14"/>
    <x v="23"/>
    <x v="0"/>
    <n v="0"/>
  </r>
  <r>
    <x v="0"/>
    <x v="127"/>
    <x v="2"/>
    <x v="11"/>
    <x v="14"/>
    <x v="23"/>
    <x v="0"/>
    <n v="36.123534976000002"/>
  </r>
  <r>
    <x v="0"/>
    <x v="126"/>
    <x v="2"/>
    <x v="12"/>
    <x v="14"/>
    <x v="23"/>
    <x v="0"/>
    <n v="0"/>
  </r>
  <r>
    <x v="0"/>
    <x v="127"/>
    <x v="2"/>
    <x v="12"/>
    <x v="14"/>
    <x v="23"/>
    <x v="0"/>
    <n v="0"/>
  </r>
  <r>
    <x v="0"/>
    <x v="126"/>
    <x v="2"/>
    <x v="13"/>
    <x v="14"/>
    <x v="23"/>
    <x v="0"/>
    <n v="0"/>
  </r>
  <r>
    <x v="0"/>
    <x v="127"/>
    <x v="2"/>
    <x v="13"/>
    <x v="14"/>
    <x v="23"/>
    <x v="0"/>
    <n v="0"/>
  </r>
  <r>
    <x v="0"/>
    <x v="126"/>
    <x v="2"/>
    <x v="14"/>
    <x v="14"/>
    <x v="23"/>
    <x v="0"/>
    <n v="0"/>
  </r>
  <r>
    <x v="0"/>
    <x v="127"/>
    <x v="2"/>
    <x v="14"/>
    <x v="14"/>
    <x v="23"/>
    <x v="0"/>
    <n v="0"/>
  </r>
  <r>
    <x v="0"/>
    <x v="126"/>
    <x v="2"/>
    <x v="15"/>
    <x v="14"/>
    <x v="23"/>
    <x v="0"/>
    <n v="0"/>
  </r>
  <r>
    <x v="0"/>
    <x v="127"/>
    <x v="2"/>
    <x v="15"/>
    <x v="14"/>
    <x v="23"/>
    <x v="0"/>
    <n v="52.492483866999997"/>
  </r>
  <r>
    <x v="0"/>
    <x v="126"/>
    <x v="2"/>
    <x v="16"/>
    <x v="14"/>
    <x v="23"/>
    <x v="0"/>
    <n v="0"/>
  </r>
  <r>
    <x v="0"/>
    <x v="127"/>
    <x v="2"/>
    <x v="16"/>
    <x v="14"/>
    <x v="23"/>
    <x v="0"/>
    <n v="6.8762629979999996"/>
  </r>
  <r>
    <x v="0"/>
    <x v="126"/>
    <x v="2"/>
    <x v="17"/>
    <x v="14"/>
    <x v="23"/>
    <x v="0"/>
    <n v="0"/>
  </r>
  <r>
    <x v="0"/>
    <x v="127"/>
    <x v="2"/>
    <x v="17"/>
    <x v="14"/>
    <x v="23"/>
    <x v="0"/>
    <n v="0"/>
  </r>
  <r>
    <x v="0"/>
    <x v="126"/>
    <x v="2"/>
    <x v="18"/>
    <x v="14"/>
    <x v="23"/>
    <x v="0"/>
    <n v="0"/>
  </r>
  <r>
    <x v="0"/>
    <x v="127"/>
    <x v="2"/>
    <x v="18"/>
    <x v="14"/>
    <x v="23"/>
    <x v="0"/>
    <n v="0"/>
  </r>
  <r>
    <x v="0"/>
    <x v="122"/>
    <x v="2"/>
    <x v="55"/>
    <x v="15"/>
    <x v="23"/>
    <x v="0"/>
    <n v="0"/>
  </r>
  <r>
    <x v="0"/>
    <x v="123"/>
    <x v="2"/>
    <x v="55"/>
    <x v="15"/>
    <x v="23"/>
    <x v="0"/>
    <n v="360.40681999999998"/>
  </r>
  <r>
    <x v="0"/>
    <x v="124"/>
    <x v="2"/>
    <x v="19"/>
    <x v="15"/>
    <x v="23"/>
    <x v="0"/>
    <n v="0"/>
  </r>
  <r>
    <x v="0"/>
    <x v="125"/>
    <x v="2"/>
    <x v="19"/>
    <x v="15"/>
    <x v="23"/>
    <x v="0"/>
    <n v="0"/>
  </r>
  <r>
    <x v="0"/>
    <x v="124"/>
    <x v="2"/>
    <x v="20"/>
    <x v="15"/>
    <x v="23"/>
    <x v="0"/>
    <n v="0"/>
  </r>
  <r>
    <x v="0"/>
    <x v="125"/>
    <x v="2"/>
    <x v="20"/>
    <x v="15"/>
    <x v="23"/>
    <x v="0"/>
    <n v="0"/>
  </r>
  <r>
    <x v="0"/>
    <x v="124"/>
    <x v="2"/>
    <x v="21"/>
    <x v="15"/>
    <x v="23"/>
    <x v="0"/>
    <n v="0"/>
  </r>
  <r>
    <x v="0"/>
    <x v="125"/>
    <x v="2"/>
    <x v="21"/>
    <x v="15"/>
    <x v="23"/>
    <x v="0"/>
    <n v="0"/>
  </r>
  <r>
    <x v="0"/>
    <x v="124"/>
    <x v="2"/>
    <x v="22"/>
    <x v="15"/>
    <x v="23"/>
    <x v="0"/>
    <n v="0"/>
  </r>
  <r>
    <x v="0"/>
    <x v="125"/>
    <x v="2"/>
    <x v="22"/>
    <x v="15"/>
    <x v="23"/>
    <x v="0"/>
    <n v="0"/>
  </r>
  <r>
    <x v="0"/>
    <x v="124"/>
    <x v="2"/>
    <x v="23"/>
    <x v="15"/>
    <x v="23"/>
    <x v="0"/>
    <n v="0"/>
  </r>
  <r>
    <x v="0"/>
    <x v="125"/>
    <x v="2"/>
    <x v="23"/>
    <x v="15"/>
    <x v="23"/>
    <x v="0"/>
    <n v="0"/>
  </r>
  <r>
    <x v="0"/>
    <x v="126"/>
    <x v="2"/>
    <x v="9"/>
    <x v="15"/>
    <x v="23"/>
    <x v="0"/>
    <n v="0"/>
  </r>
  <r>
    <x v="0"/>
    <x v="127"/>
    <x v="2"/>
    <x v="9"/>
    <x v="15"/>
    <x v="23"/>
    <x v="0"/>
    <n v="0"/>
  </r>
  <r>
    <x v="0"/>
    <x v="126"/>
    <x v="2"/>
    <x v="10"/>
    <x v="15"/>
    <x v="23"/>
    <x v="0"/>
    <n v="0"/>
  </r>
  <r>
    <x v="0"/>
    <x v="127"/>
    <x v="2"/>
    <x v="10"/>
    <x v="15"/>
    <x v="23"/>
    <x v="0"/>
    <n v="0"/>
  </r>
  <r>
    <x v="0"/>
    <x v="126"/>
    <x v="2"/>
    <x v="11"/>
    <x v="15"/>
    <x v="23"/>
    <x v="0"/>
    <n v="0"/>
  </r>
  <r>
    <x v="0"/>
    <x v="127"/>
    <x v="2"/>
    <x v="11"/>
    <x v="15"/>
    <x v="23"/>
    <x v="0"/>
    <n v="149.84621000000001"/>
  </r>
  <r>
    <x v="0"/>
    <x v="126"/>
    <x v="2"/>
    <x v="12"/>
    <x v="15"/>
    <x v="23"/>
    <x v="0"/>
    <n v="0"/>
  </r>
  <r>
    <x v="0"/>
    <x v="127"/>
    <x v="2"/>
    <x v="12"/>
    <x v="15"/>
    <x v="23"/>
    <x v="0"/>
    <n v="0"/>
  </r>
  <r>
    <x v="0"/>
    <x v="126"/>
    <x v="2"/>
    <x v="13"/>
    <x v="15"/>
    <x v="23"/>
    <x v="0"/>
    <n v="0"/>
  </r>
  <r>
    <x v="0"/>
    <x v="127"/>
    <x v="2"/>
    <x v="13"/>
    <x v="15"/>
    <x v="23"/>
    <x v="0"/>
    <n v="0"/>
  </r>
  <r>
    <x v="0"/>
    <x v="126"/>
    <x v="2"/>
    <x v="14"/>
    <x v="15"/>
    <x v="23"/>
    <x v="0"/>
    <n v="0"/>
  </r>
  <r>
    <x v="0"/>
    <x v="127"/>
    <x v="2"/>
    <x v="14"/>
    <x v="15"/>
    <x v="23"/>
    <x v="0"/>
    <n v="0"/>
  </r>
  <r>
    <x v="0"/>
    <x v="126"/>
    <x v="2"/>
    <x v="15"/>
    <x v="15"/>
    <x v="23"/>
    <x v="0"/>
    <n v="0"/>
  </r>
  <r>
    <x v="0"/>
    <x v="127"/>
    <x v="2"/>
    <x v="15"/>
    <x v="15"/>
    <x v="23"/>
    <x v="0"/>
    <n v="109.06258"/>
  </r>
  <r>
    <x v="0"/>
    <x v="126"/>
    <x v="2"/>
    <x v="16"/>
    <x v="15"/>
    <x v="23"/>
    <x v="0"/>
    <n v="0"/>
  </r>
  <r>
    <x v="0"/>
    <x v="127"/>
    <x v="2"/>
    <x v="16"/>
    <x v="15"/>
    <x v="23"/>
    <x v="0"/>
    <n v="12.187265134"/>
  </r>
  <r>
    <x v="0"/>
    <x v="126"/>
    <x v="2"/>
    <x v="17"/>
    <x v="15"/>
    <x v="23"/>
    <x v="0"/>
    <n v="0"/>
  </r>
  <r>
    <x v="0"/>
    <x v="127"/>
    <x v="2"/>
    <x v="17"/>
    <x v="15"/>
    <x v="23"/>
    <x v="0"/>
    <n v="0"/>
  </r>
  <r>
    <x v="0"/>
    <x v="126"/>
    <x v="2"/>
    <x v="18"/>
    <x v="15"/>
    <x v="23"/>
    <x v="0"/>
    <n v="0"/>
  </r>
  <r>
    <x v="0"/>
    <x v="127"/>
    <x v="2"/>
    <x v="18"/>
    <x v="15"/>
    <x v="23"/>
    <x v="0"/>
    <n v="0"/>
  </r>
  <r>
    <x v="0"/>
    <x v="122"/>
    <x v="2"/>
    <x v="55"/>
    <x v="16"/>
    <x v="23"/>
    <x v="0"/>
    <n v="0"/>
  </r>
  <r>
    <x v="0"/>
    <x v="123"/>
    <x v="2"/>
    <x v="55"/>
    <x v="16"/>
    <x v="23"/>
    <x v="0"/>
    <n v="57.135350920999997"/>
  </r>
  <r>
    <x v="0"/>
    <x v="124"/>
    <x v="2"/>
    <x v="19"/>
    <x v="16"/>
    <x v="23"/>
    <x v="0"/>
    <n v="0"/>
  </r>
  <r>
    <x v="0"/>
    <x v="125"/>
    <x v="2"/>
    <x v="19"/>
    <x v="16"/>
    <x v="23"/>
    <x v="0"/>
    <n v="0"/>
  </r>
  <r>
    <x v="0"/>
    <x v="124"/>
    <x v="2"/>
    <x v="20"/>
    <x v="16"/>
    <x v="23"/>
    <x v="0"/>
    <n v="0"/>
  </r>
  <r>
    <x v="0"/>
    <x v="125"/>
    <x v="2"/>
    <x v="20"/>
    <x v="16"/>
    <x v="23"/>
    <x v="0"/>
    <n v="0"/>
  </r>
  <r>
    <x v="0"/>
    <x v="124"/>
    <x v="2"/>
    <x v="21"/>
    <x v="16"/>
    <x v="23"/>
    <x v="0"/>
    <n v="0"/>
  </r>
  <r>
    <x v="0"/>
    <x v="125"/>
    <x v="2"/>
    <x v="21"/>
    <x v="16"/>
    <x v="23"/>
    <x v="0"/>
    <n v="0"/>
  </r>
  <r>
    <x v="0"/>
    <x v="124"/>
    <x v="2"/>
    <x v="22"/>
    <x v="16"/>
    <x v="23"/>
    <x v="0"/>
    <n v="0"/>
  </r>
  <r>
    <x v="0"/>
    <x v="125"/>
    <x v="2"/>
    <x v="22"/>
    <x v="16"/>
    <x v="23"/>
    <x v="0"/>
    <n v="0"/>
  </r>
  <r>
    <x v="0"/>
    <x v="124"/>
    <x v="2"/>
    <x v="23"/>
    <x v="16"/>
    <x v="23"/>
    <x v="0"/>
    <n v="0"/>
  </r>
  <r>
    <x v="0"/>
    <x v="125"/>
    <x v="2"/>
    <x v="23"/>
    <x v="16"/>
    <x v="23"/>
    <x v="0"/>
    <n v="0"/>
  </r>
  <r>
    <x v="0"/>
    <x v="126"/>
    <x v="2"/>
    <x v="9"/>
    <x v="16"/>
    <x v="23"/>
    <x v="0"/>
    <n v="0"/>
  </r>
  <r>
    <x v="0"/>
    <x v="127"/>
    <x v="2"/>
    <x v="9"/>
    <x v="16"/>
    <x v="23"/>
    <x v="0"/>
    <n v="0"/>
  </r>
  <r>
    <x v="0"/>
    <x v="126"/>
    <x v="2"/>
    <x v="10"/>
    <x v="16"/>
    <x v="23"/>
    <x v="0"/>
    <n v="0"/>
  </r>
  <r>
    <x v="0"/>
    <x v="127"/>
    <x v="2"/>
    <x v="10"/>
    <x v="16"/>
    <x v="23"/>
    <x v="0"/>
    <n v="0"/>
  </r>
  <r>
    <x v="0"/>
    <x v="126"/>
    <x v="2"/>
    <x v="11"/>
    <x v="16"/>
    <x v="23"/>
    <x v="0"/>
    <n v="0"/>
  </r>
  <r>
    <x v="0"/>
    <x v="127"/>
    <x v="2"/>
    <x v="11"/>
    <x v="16"/>
    <x v="23"/>
    <x v="0"/>
    <n v="57.072218948"/>
  </r>
  <r>
    <x v="0"/>
    <x v="126"/>
    <x v="2"/>
    <x v="12"/>
    <x v="16"/>
    <x v="23"/>
    <x v="0"/>
    <n v="0"/>
  </r>
  <r>
    <x v="0"/>
    <x v="127"/>
    <x v="2"/>
    <x v="12"/>
    <x v="16"/>
    <x v="23"/>
    <x v="0"/>
    <n v="0"/>
  </r>
  <r>
    <x v="0"/>
    <x v="126"/>
    <x v="2"/>
    <x v="13"/>
    <x v="16"/>
    <x v="23"/>
    <x v="0"/>
    <n v="0"/>
  </r>
  <r>
    <x v="0"/>
    <x v="127"/>
    <x v="2"/>
    <x v="13"/>
    <x v="16"/>
    <x v="23"/>
    <x v="0"/>
    <n v="0"/>
  </r>
  <r>
    <x v="0"/>
    <x v="126"/>
    <x v="2"/>
    <x v="14"/>
    <x v="16"/>
    <x v="23"/>
    <x v="0"/>
    <n v="0"/>
  </r>
  <r>
    <x v="0"/>
    <x v="127"/>
    <x v="2"/>
    <x v="14"/>
    <x v="16"/>
    <x v="23"/>
    <x v="0"/>
    <n v="0"/>
  </r>
  <r>
    <x v="0"/>
    <x v="126"/>
    <x v="2"/>
    <x v="15"/>
    <x v="16"/>
    <x v="23"/>
    <x v="0"/>
    <n v="0"/>
  </r>
  <r>
    <x v="0"/>
    <x v="127"/>
    <x v="2"/>
    <x v="15"/>
    <x v="16"/>
    <x v="23"/>
    <x v="0"/>
    <n v="46.717612277999997"/>
  </r>
  <r>
    <x v="0"/>
    <x v="126"/>
    <x v="2"/>
    <x v="16"/>
    <x v="16"/>
    <x v="23"/>
    <x v="0"/>
    <n v="0"/>
  </r>
  <r>
    <x v="0"/>
    <x v="127"/>
    <x v="2"/>
    <x v="16"/>
    <x v="16"/>
    <x v="23"/>
    <x v="0"/>
    <n v="47.072414043000002"/>
  </r>
  <r>
    <x v="0"/>
    <x v="126"/>
    <x v="2"/>
    <x v="17"/>
    <x v="16"/>
    <x v="23"/>
    <x v="0"/>
    <n v="0"/>
  </r>
  <r>
    <x v="0"/>
    <x v="127"/>
    <x v="2"/>
    <x v="17"/>
    <x v="16"/>
    <x v="23"/>
    <x v="0"/>
    <n v="0"/>
  </r>
  <r>
    <x v="0"/>
    <x v="126"/>
    <x v="2"/>
    <x v="18"/>
    <x v="16"/>
    <x v="23"/>
    <x v="0"/>
    <n v="0"/>
  </r>
  <r>
    <x v="0"/>
    <x v="127"/>
    <x v="2"/>
    <x v="18"/>
    <x v="16"/>
    <x v="23"/>
    <x v="0"/>
    <n v="0"/>
  </r>
  <r>
    <x v="0"/>
    <x v="122"/>
    <x v="2"/>
    <x v="55"/>
    <x v="17"/>
    <x v="23"/>
    <x v="0"/>
    <n v="0"/>
  </r>
  <r>
    <x v="0"/>
    <x v="123"/>
    <x v="2"/>
    <x v="55"/>
    <x v="17"/>
    <x v="23"/>
    <x v="0"/>
    <n v="0"/>
  </r>
  <r>
    <x v="0"/>
    <x v="124"/>
    <x v="2"/>
    <x v="19"/>
    <x v="17"/>
    <x v="23"/>
    <x v="0"/>
    <n v="0"/>
  </r>
  <r>
    <x v="0"/>
    <x v="125"/>
    <x v="2"/>
    <x v="19"/>
    <x v="17"/>
    <x v="23"/>
    <x v="0"/>
    <n v="0"/>
  </r>
  <r>
    <x v="0"/>
    <x v="124"/>
    <x v="2"/>
    <x v="20"/>
    <x v="17"/>
    <x v="23"/>
    <x v="0"/>
    <n v="0"/>
  </r>
  <r>
    <x v="0"/>
    <x v="125"/>
    <x v="2"/>
    <x v="20"/>
    <x v="17"/>
    <x v="23"/>
    <x v="0"/>
    <n v="0"/>
  </r>
  <r>
    <x v="0"/>
    <x v="124"/>
    <x v="2"/>
    <x v="21"/>
    <x v="17"/>
    <x v="23"/>
    <x v="0"/>
    <n v="0"/>
  </r>
  <r>
    <x v="0"/>
    <x v="125"/>
    <x v="2"/>
    <x v="21"/>
    <x v="17"/>
    <x v="23"/>
    <x v="0"/>
    <n v="0"/>
  </r>
  <r>
    <x v="0"/>
    <x v="124"/>
    <x v="2"/>
    <x v="22"/>
    <x v="17"/>
    <x v="23"/>
    <x v="0"/>
    <n v="0"/>
  </r>
  <r>
    <x v="0"/>
    <x v="125"/>
    <x v="2"/>
    <x v="22"/>
    <x v="17"/>
    <x v="23"/>
    <x v="0"/>
    <n v="0"/>
  </r>
  <r>
    <x v="0"/>
    <x v="124"/>
    <x v="2"/>
    <x v="23"/>
    <x v="17"/>
    <x v="23"/>
    <x v="0"/>
    <n v="0"/>
  </r>
  <r>
    <x v="0"/>
    <x v="125"/>
    <x v="2"/>
    <x v="23"/>
    <x v="17"/>
    <x v="23"/>
    <x v="0"/>
    <n v="0"/>
  </r>
  <r>
    <x v="0"/>
    <x v="126"/>
    <x v="2"/>
    <x v="9"/>
    <x v="17"/>
    <x v="23"/>
    <x v="0"/>
    <n v="0"/>
  </r>
  <r>
    <x v="0"/>
    <x v="127"/>
    <x v="2"/>
    <x v="9"/>
    <x v="17"/>
    <x v="23"/>
    <x v="0"/>
    <n v="0"/>
  </r>
  <r>
    <x v="0"/>
    <x v="126"/>
    <x v="2"/>
    <x v="10"/>
    <x v="17"/>
    <x v="23"/>
    <x v="0"/>
    <n v="0"/>
  </r>
  <r>
    <x v="0"/>
    <x v="127"/>
    <x v="2"/>
    <x v="10"/>
    <x v="17"/>
    <x v="23"/>
    <x v="0"/>
    <n v="0"/>
  </r>
  <r>
    <x v="0"/>
    <x v="126"/>
    <x v="2"/>
    <x v="11"/>
    <x v="17"/>
    <x v="23"/>
    <x v="0"/>
    <n v="0"/>
  </r>
  <r>
    <x v="0"/>
    <x v="127"/>
    <x v="2"/>
    <x v="11"/>
    <x v="17"/>
    <x v="23"/>
    <x v="0"/>
    <n v="67.230055340000007"/>
  </r>
  <r>
    <x v="0"/>
    <x v="126"/>
    <x v="2"/>
    <x v="12"/>
    <x v="17"/>
    <x v="23"/>
    <x v="0"/>
    <n v="0"/>
  </r>
  <r>
    <x v="0"/>
    <x v="127"/>
    <x v="2"/>
    <x v="12"/>
    <x v="17"/>
    <x v="23"/>
    <x v="0"/>
    <n v="0"/>
  </r>
  <r>
    <x v="0"/>
    <x v="126"/>
    <x v="2"/>
    <x v="13"/>
    <x v="17"/>
    <x v="23"/>
    <x v="0"/>
    <n v="0"/>
  </r>
  <r>
    <x v="0"/>
    <x v="127"/>
    <x v="2"/>
    <x v="13"/>
    <x v="17"/>
    <x v="23"/>
    <x v="0"/>
    <n v="0"/>
  </r>
  <r>
    <x v="0"/>
    <x v="126"/>
    <x v="2"/>
    <x v="14"/>
    <x v="17"/>
    <x v="23"/>
    <x v="0"/>
    <n v="0"/>
  </r>
  <r>
    <x v="0"/>
    <x v="127"/>
    <x v="2"/>
    <x v="14"/>
    <x v="17"/>
    <x v="23"/>
    <x v="0"/>
    <n v="0"/>
  </r>
  <r>
    <x v="0"/>
    <x v="126"/>
    <x v="2"/>
    <x v="15"/>
    <x v="17"/>
    <x v="23"/>
    <x v="0"/>
    <n v="0"/>
  </r>
  <r>
    <x v="0"/>
    <x v="127"/>
    <x v="2"/>
    <x v="15"/>
    <x v="17"/>
    <x v="23"/>
    <x v="0"/>
    <n v="1386.2362000000001"/>
  </r>
  <r>
    <x v="0"/>
    <x v="126"/>
    <x v="2"/>
    <x v="16"/>
    <x v="17"/>
    <x v="23"/>
    <x v="0"/>
    <n v="0"/>
  </r>
  <r>
    <x v="0"/>
    <x v="127"/>
    <x v="2"/>
    <x v="16"/>
    <x v="17"/>
    <x v="23"/>
    <x v="0"/>
    <n v="4.3078703340000004"/>
  </r>
  <r>
    <x v="0"/>
    <x v="126"/>
    <x v="2"/>
    <x v="17"/>
    <x v="17"/>
    <x v="23"/>
    <x v="0"/>
    <n v="0"/>
  </r>
  <r>
    <x v="0"/>
    <x v="127"/>
    <x v="2"/>
    <x v="17"/>
    <x v="17"/>
    <x v="23"/>
    <x v="0"/>
    <n v="0"/>
  </r>
  <r>
    <x v="0"/>
    <x v="126"/>
    <x v="2"/>
    <x v="18"/>
    <x v="17"/>
    <x v="23"/>
    <x v="0"/>
    <n v="0"/>
  </r>
  <r>
    <x v="0"/>
    <x v="127"/>
    <x v="2"/>
    <x v="18"/>
    <x v="17"/>
    <x v="23"/>
    <x v="0"/>
    <n v="0"/>
  </r>
  <r>
    <x v="0"/>
    <x v="122"/>
    <x v="2"/>
    <x v="55"/>
    <x v="18"/>
    <x v="23"/>
    <x v="0"/>
    <n v="0"/>
  </r>
  <r>
    <x v="0"/>
    <x v="123"/>
    <x v="2"/>
    <x v="55"/>
    <x v="18"/>
    <x v="23"/>
    <x v="0"/>
    <n v="108.84226"/>
  </r>
  <r>
    <x v="0"/>
    <x v="124"/>
    <x v="2"/>
    <x v="19"/>
    <x v="18"/>
    <x v="23"/>
    <x v="0"/>
    <n v="0"/>
  </r>
  <r>
    <x v="0"/>
    <x v="125"/>
    <x v="2"/>
    <x v="19"/>
    <x v="18"/>
    <x v="23"/>
    <x v="0"/>
    <n v="0"/>
  </r>
  <r>
    <x v="0"/>
    <x v="124"/>
    <x v="2"/>
    <x v="20"/>
    <x v="18"/>
    <x v="23"/>
    <x v="0"/>
    <n v="0"/>
  </r>
  <r>
    <x v="0"/>
    <x v="125"/>
    <x v="2"/>
    <x v="20"/>
    <x v="18"/>
    <x v="23"/>
    <x v="0"/>
    <n v="0"/>
  </r>
  <r>
    <x v="0"/>
    <x v="124"/>
    <x v="2"/>
    <x v="21"/>
    <x v="18"/>
    <x v="23"/>
    <x v="0"/>
    <n v="0"/>
  </r>
  <r>
    <x v="0"/>
    <x v="125"/>
    <x v="2"/>
    <x v="21"/>
    <x v="18"/>
    <x v="23"/>
    <x v="0"/>
    <n v="0"/>
  </r>
  <r>
    <x v="0"/>
    <x v="124"/>
    <x v="2"/>
    <x v="22"/>
    <x v="18"/>
    <x v="23"/>
    <x v="0"/>
    <n v="0"/>
  </r>
  <r>
    <x v="0"/>
    <x v="125"/>
    <x v="2"/>
    <x v="22"/>
    <x v="18"/>
    <x v="23"/>
    <x v="0"/>
    <n v="0"/>
  </r>
  <r>
    <x v="0"/>
    <x v="124"/>
    <x v="2"/>
    <x v="23"/>
    <x v="18"/>
    <x v="23"/>
    <x v="0"/>
    <n v="0"/>
  </r>
  <r>
    <x v="0"/>
    <x v="125"/>
    <x v="2"/>
    <x v="23"/>
    <x v="18"/>
    <x v="23"/>
    <x v="0"/>
    <n v="0"/>
  </r>
  <r>
    <x v="0"/>
    <x v="126"/>
    <x v="2"/>
    <x v="9"/>
    <x v="18"/>
    <x v="23"/>
    <x v="0"/>
    <n v="0"/>
  </r>
  <r>
    <x v="0"/>
    <x v="127"/>
    <x v="2"/>
    <x v="9"/>
    <x v="18"/>
    <x v="23"/>
    <x v="0"/>
    <n v="0"/>
  </r>
  <r>
    <x v="0"/>
    <x v="126"/>
    <x v="2"/>
    <x v="10"/>
    <x v="18"/>
    <x v="23"/>
    <x v="0"/>
    <n v="0"/>
  </r>
  <r>
    <x v="0"/>
    <x v="127"/>
    <x v="2"/>
    <x v="10"/>
    <x v="18"/>
    <x v="23"/>
    <x v="0"/>
    <n v="0"/>
  </r>
  <r>
    <x v="0"/>
    <x v="126"/>
    <x v="2"/>
    <x v="11"/>
    <x v="18"/>
    <x v="23"/>
    <x v="0"/>
    <n v="0"/>
  </r>
  <r>
    <x v="0"/>
    <x v="127"/>
    <x v="2"/>
    <x v="11"/>
    <x v="18"/>
    <x v="23"/>
    <x v="0"/>
    <n v="34.529850619999998"/>
  </r>
  <r>
    <x v="0"/>
    <x v="126"/>
    <x v="2"/>
    <x v="12"/>
    <x v="18"/>
    <x v="23"/>
    <x v="0"/>
    <n v="0"/>
  </r>
  <r>
    <x v="0"/>
    <x v="127"/>
    <x v="2"/>
    <x v="12"/>
    <x v="18"/>
    <x v="23"/>
    <x v="0"/>
    <n v="0"/>
  </r>
  <r>
    <x v="0"/>
    <x v="126"/>
    <x v="2"/>
    <x v="13"/>
    <x v="18"/>
    <x v="23"/>
    <x v="0"/>
    <n v="0"/>
  </r>
  <r>
    <x v="0"/>
    <x v="127"/>
    <x v="2"/>
    <x v="13"/>
    <x v="18"/>
    <x v="23"/>
    <x v="0"/>
    <n v="0"/>
  </r>
  <r>
    <x v="0"/>
    <x v="126"/>
    <x v="2"/>
    <x v="14"/>
    <x v="18"/>
    <x v="23"/>
    <x v="0"/>
    <n v="0"/>
  </r>
  <r>
    <x v="0"/>
    <x v="127"/>
    <x v="2"/>
    <x v="14"/>
    <x v="18"/>
    <x v="23"/>
    <x v="0"/>
    <n v="0"/>
  </r>
  <r>
    <x v="0"/>
    <x v="126"/>
    <x v="2"/>
    <x v="15"/>
    <x v="18"/>
    <x v="23"/>
    <x v="0"/>
    <n v="0"/>
  </r>
  <r>
    <x v="0"/>
    <x v="127"/>
    <x v="2"/>
    <x v="15"/>
    <x v="18"/>
    <x v="23"/>
    <x v="0"/>
    <n v="19.798979723999999"/>
  </r>
  <r>
    <x v="0"/>
    <x v="126"/>
    <x v="2"/>
    <x v="16"/>
    <x v="18"/>
    <x v="23"/>
    <x v="0"/>
    <n v="0"/>
  </r>
  <r>
    <x v="0"/>
    <x v="127"/>
    <x v="2"/>
    <x v="16"/>
    <x v="18"/>
    <x v="23"/>
    <x v="0"/>
    <n v="0.405281369"/>
  </r>
  <r>
    <x v="0"/>
    <x v="126"/>
    <x v="2"/>
    <x v="17"/>
    <x v="18"/>
    <x v="23"/>
    <x v="0"/>
    <n v="0"/>
  </r>
  <r>
    <x v="0"/>
    <x v="127"/>
    <x v="2"/>
    <x v="17"/>
    <x v="18"/>
    <x v="23"/>
    <x v="0"/>
    <n v="0"/>
  </r>
  <r>
    <x v="0"/>
    <x v="126"/>
    <x v="2"/>
    <x v="18"/>
    <x v="18"/>
    <x v="23"/>
    <x v="0"/>
    <n v="0"/>
  </r>
  <r>
    <x v="0"/>
    <x v="127"/>
    <x v="2"/>
    <x v="18"/>
    <x v="18"/>
    <x v="23"/>
    <x v="0"/>
    <n v="0"/>
  </r>
  <r>
    <x v="0"/>
    <x v="128"/>
    <x v="2"/>
    <x v="9"/>
    <x v="19"/>
    <x v="23"/>
    <x v="0"/>
    <n v="0"/>
  </r>
  <r>
    <x v="0"/>
    <x v="129"/>
    <x v="2"/>
    <x v="9"/>
    <x v="19"/>
    <x v="23"/>
    <x v="0"/>
    <n v="0"/>
  </r>
  <r>
    <x v="0"/>
    <x v="128"/>
    <x v="2"/>
    <x v="10"/>
    <x v="19"/>
    <x v="23"/>
    <x v="0"/>
    <n v="0"/>
  </r>
  <r>
    <x v="0"/>
    <x v="129"/>
    <x v="2"/>
    <x v="10"/>
    <x v="19"/>
    <x v="23"/>
    <x v="0"/>
    <n v="0"/>
  </r>
  <r>
    <x v="0"/>
    <x v="128"/>
    <x v="2"/>
    <x v="11"/>
    <x v="19"/>
    <x v="23"/>
    <x v="0"/>
    <n v="0"/>
  </r>
  <r>
    <x v="0"/>
    <x v="129"/>
    <x v="2"/>
    <x v="11"/>
    <x v="19"/>
    <x v="23"/>
    <x v="0"/>
    <n v="31.436142440000001"/>
  </r>
  <r>
    <x v="0"/>
    <x v="128"/>
    <x v="2"/>
    <x v="12"/>
    <x v="19"/>
    <x v="23"/>
    <x v="0"/>
    <n v="0"/>
  </r>
  <r>
    <x v="0"/>
    <x v="129"/>
    <x v="2"/>
    <x v="12"/>
    <x v="19"/>
    <x v="23"/>
    <x v="0"/>
    <n v="0"/>
  </r>
  <r>
    <x v="0"/>
    <x v="128"/>
    <x v="2"/>
    <x v="13"/>
    <x v="19"/>
    <x v="23"/>
    <x v="0"/>
    <n v="0"/>
  </r>
  <r>
    <x v="0"/>
    <x v="129"/>
    <x v="2"/>
    <x v="13"/>
    <x v="19"/>
    <x v="23"/>
    <x v="0"/>
    <n v="0"/>
  </r>
  <r>
    <x v="0"/>
    <x v="128"/>
    <x v="2"/>
    <x v="14"/>
    <x v="19"/>
    <x v="23"/>
    <x v="0"/>
    <n v="0"/>
  </r>
  <r>
    <x v="0"/>
    <x v="129"/>
    <x v="2"/>
    <x v="14"/>
    <x v="19"/>
    <x v="23"/>
    <x v="0"/>
    <n v="0"/>
  </r>
  <r>
    <x v="0"/>
    <x v="128"/>
    <x v="2"/>
    <x v="15"/>
    <x v="19"/>
    <x v="23"/>
    <x v="0"/>
    <n v="0"/>
  </r>
  <r>
    <x v="0"/>
    <x v="129"/>
    <x v="2"/>
    <x v="15"/>
    <x v="19"/>
    <x v="23"/>
    <x v="0"/>
    <n v="1026.7179000000001"/>
  </r>
  <r>
    <x v="0"/>
    <x v="128"/>
    <x v="2"/>
    <x v="16"/>
    <x v="19"/>
    <x v="23"/>
    <x v="0"/>
    <n v="0"/>
  </r>
  <r>
    <x v="0"/>
    <x v="129"/>
    <x v="2"/>
    <x v="16"/>
    <x v="19"/>
    <x v="23"/>
    <x v="0"/>
    <n v="2.2051425999999999E-2"/>
  </r>
  <r>
    <x v="0"/>
    <x v="128"/>
    <x v="2"/>
    <x v="17"/>
    <x v="19"/>
    <x v="23"/>
    <x v="0"/>
    <n v="0"/>
  </r>
  <r>
    <x v="0"/>
    <x v="129"/>
    <x v="2"/>
    <x v="17"/>
    <x v="19"/>
    <x v="23"/>
    <x v="0"/>
    <n v="0"/>
  </r>
  <r>
    <x v="0"/>
    <x v="128"/>
    <x v="2"/>
    <x v="18"/>
    <x v="19"/>
    <x v="23"/>
    <x v="0"/>
    <n v="0"/>
  </r>
  <r>
    <x v="0"/>
    <x v="129"/>
    <x v="2"/>
    <x v="18"/>
    <x v="19"/>
    <x v="23"/>
    <x v="0"/>
    <n v="0"/>
  </r>
  <r>
    <x v="0"/>
    <x v="122"/>
    <x v="2"/>
    <x v="55"/>
    <x v="10"/>
    <x v="24"/>
    <x v="0"/>
    <n v="0"/>
  </r>
  <r>
    <x v="0"/>
    <x v="123"/>
    <x v="2"/>
    <x v="55"/>
    <x v="10"/>
    <x v="24"/>
    <x v="0"/>
    <n v="874.07014000000004"/>
  </r>
  <r>
    <x v="0"/>
    <x v="124"/>
    <x v="2"/>
    <x v="19"/>
    <x v="10"/>
    <x v="24"/>
    <x v="0"/>
    <n v="0"/>
  </r>
  <r>
    <x v="0"/>
    <x v="125"/>
    <x v="2"/>
    <x v="19"/>
    <x v="10"/>
    <x v="24"/>
    <x v="0"/>
    <n v="20.448859242000001"/>
  </r>
  <r>
    <x v="0"/>
    <x v="124"/>
    <x v="2"/>
    <x v="20"/>
    <x v="10"/>
    <x v="24"/>
    <x v="0"/>
    <n v="0"/>
  </r>
  <r>
    <x v="0"/>
    <x v="125"/>
    <x v="2"/>
    <x v="20"/>
    <x v="10"/>
    <x v="24"/>
    <x v="0"/>
    <n v="30.001576377999999"/>
  </r>
  <r>
    <x v="0"/>
    <x v="124"/>
    <x v="2"/>
    <x v="21"/>
    <x v="10"/>
    <x v="24"/>
    <x v="0"/>
    <n v="0"/>
  </r>
  <r>
    <x v="0"/>
    <x v="125"/>
    <x v="2"/>
    <x v="21"/>
    <x v="10"/>
    <x v="24"/>
    <x v="0"/>
    <n v="0"/>
  </r>
  <r>
    <x v="0"/>
    <x v="124"/>
    <x v="2"/>
    <x v="22"/>
    <x v="10"/>
    <x v="24"/>
    <x v="0"/>
    <n v="0"/>
  </r>
  <r>
    <x v="0"/>
    <x v="125"/>
    <x v="2"/>
    <x v="22"/>
    <x v="10"/>
    <x v="24"/>
    <x v="0"/>
    <n v="0"/>
  </r>
  <r>
    <x v="0"/>
    <x v="124"/>
    <x v="2"/>
    <x v="23"/>
    <x v="10"/>
    <x v="24"/>
    <x v="0"/>
    <n v="0"/>
  </r>
  <r>
    <x v="0"/>
    <x v="125"/>
    <x v="2"/>
    <x v="23"/>
    <x v="10"/>
    <x v="24"/>
    <x v="0"/>
    <n v="0"/>
  </r>
  <r>
    <x v="0"/>
    <x v="126"/>
    <x v="2"/>
    <x v="9"/>
    <x v="10"/>
    <x v="24"/>
    <x v="0"/>
    <n v="0"/>
  </r>
  <r>
    <x v="0"/>
    <x v="127"/>
    <x v="2"/>
    <x v="9"/>
    <x v="10"/>
    <x v="24"/>
    <x v="0"/>
    <n v="0"/>
  </r>
  <r>
    <x v="0"/>
    <x v="126"/>
    <x v="2"/>
    <x v="10"/>
    <x v="10"/>
    <x v="24"/>
    <x v="0"/>
    <n v="0"/>
  </r>
  <r>
    <x v="0"/>
    <x v="127"/>
    <x v="2"/>
    <x v="10"/>
    <x v="10"/>
    <x v="24"/>
    <x v="0"/>
    <n v="0"/>
  </r>
  <r>
    <x v="0"/>
    <x v="126"/>
    <x v="2"/>
    <x v="11"/>
    <x v="10"/>
    <x v="24"/>
    <x v="0"/>
    <n v="0"/>
  </r>
  <r>
    <x v="0"/>
    <x v="127"/>
    <x v="2"/>
    <x v="11"/>
    <x v="10"/>
    <x v="24"/>
    <x v="0"/>
    <n v="0.158078579"/>
  </r>
  <r>
    <x v="0"/>
    <x v="126"/>
    <x v="2"/>
    <x v="12"/>
    <x v="10"/>
    <x v="24"/>
    <x v="0"/>
    <n v="0"/>
  </r>
  <r>
    <x v="0"/>
    <x v="127"/>
    <x v="2"/>
    <x v="12"/>
    <x v="10"/>
    <x v="24"/>
    <x v="0"/>
    <n v="0"/>
  </r>
  <r>
    <x v="0"/>
    <x v="126"/>
    <x v="2"/>
    <x v="13"/>
    <x v="10"/>
    <x v="24"/>
    <x v="0"/>
    <n v="0"/>
  </r>
  <r>
    <x v="0"/>
    <x v="127"/>
    <x v="2"/>
    <x v="13"/>
    <x v="10"/>
    <x v="24"/>
    <x v="0"/>
    <n v="0"/>
  </r>
  <r>
    <x v="0"/>
    <x v="126"/>
    <x v="2"/>
    <x v="14"/>
    <x v="10"/>
    <x v="24"/>
    <x v="0"/>
    <n v="0"/>
  </r>
  <r>
    <x v="0"/>
    <x v="127"/>
    <x v="2"/>
    <x v="14"/>
    <x v="10"/>
    <x v="24"/>
    <x v="0"/>
    <n v="0"/>
  </r>
  <r>
    <x v="0"/>
    <x v="126"/>
    <x v="2"/>
    <x v="15"/>
    <x v="10"/>
    <x v="24"/>
    <x v="0"/>
    <n v="0"/>
  </r>
  <r>
    <x v="0"/>
    <x v="127"/>
    <x v="2"/>
    <x v="15"/>
    <x v="10"/>
    <x v="24"/>
    <x v="0"/>
    <n v="215.59613999999999"/>
  </r>
  <r>
    <x v="0"/>
    <x v="126"/>
    <x v="2"/>
    <x v="16"/>
    <x v="10"/>
    <x v="24"/>
    <x v="0"/>
    <n v="0"/>
  </r>
  <r>
    <x v="0"/>
    <x v="127"/>
    <x v="2"/>
    <x v="16"/>
    <x v="10"/>
    <x v="24"/>
    <x v="0"/>
    <n v="0.25072909599999998"/>
  </r>
  <r>
    <x v="0"/>
    <x v="126"/>
    <x v="2"/>
    <x v="17"/>
    <x v="10"/>
    <x v="24"/>
    <x v="0"/>
    <n v="0"/>
  </r>
  <r>
    <x v="0"/>
    <x v="127"/>
    <x v="2"/>
    <x v="17"/>
    <x v="10"/>
    <x v="24"/>
    <x v="0"/>
    <n v="0"/>
  </r>
  <r>
    <x v="0"/>
    <x v="126"/>
    <x v="2"/>
    <x v="18"/>
    <x v="10"/>
    <x v="24"/>
    <x v="0"/>
    <n v="0"/>
  </r>
  <r>
    <x v="0"/>
    <x v="127"/>
    <x v="2"/>
    <x v="18"/>
    <x v="10"/>
    <x v="24"/>
    <x v="0"/>
    <n v="0"/>
  </r>
  <r>
    <x v="0"/>
    <x v="122"/>
    <x v="2"/>
    <x v="55"/>
    <x v="11"/>
    <x v="24"/>
    <x v="0"/>
    <n v="0"/>
  </r>
  <r>
    <x v="0"/>
    <x v="123"/>
    <x v="2"/>
    <x v="55"/>
    <x v="11"/>
    <x v="24"/>
    <x v="0"/>
    <n v="5.2877833330000001"/>
  </r>
  <r>
    <x v="0"/>
    <x v="124"/>
    <x v="2"/>
    <x v="19"/>
    <x v="11"/>
    <x v="24"/>
    <x v="0"/>
    <n v="0"/>
  </r>
  <r>
    <x v="0"/>
    <x v="125"/>
    <x v="2"/>
    <x v="19"/>
    <x v="11"/>
    <x v="24"/>
    <x v="0"/>
    <n v="0"/>
  </r>
  <r>
    <x v="0"/>
    <x v="124"/>
    <x v="2"/>
    <x v="20"/>
    <x v="11"/>
    <x v="24"/>
    <x v="0"/>
    <n v="0"/>
  </r>
  <r>
    <x v="0"/>
    <x v="125"/>
    <x v="2"/>
    <x v="20"/>
    <x v="11"/>
    <x v="24"/>
    <x v="0"/>
    <n v="0"/>
  </r>
  <r>
    <x v="0"/>
    <x v="124"/>
    <x v="2"/>
    <x v="21"/>
    <x v="11"/>
    <x v="24"/>
    <x v="0"/>
    <n v="0"/>
  </r>
  <r>
    <x v="0"/>
    <x v="125"/>
    <x v="2"/>
    <x v="21"/>
    <x v="11"/>
    <x v="24"/>
    <x v="0"/>
    <n v="0"/>
  </r>
  <r>
    <x v="0"/>
    <x v="124"/>
    <x v="2"/>
    <x v="22"/>
    <x v="11"/>
    <x v="24"/>
    <x v="0"/>
    <n v="0"/>
  </r>
  <r>
    <x v="0"/>
    <x v="125"/>
    <x v="2"/>
    <x v="22"/>
    <x v="11"/>
    <x v="24"/>
    <x v="0"/>
    <n v="0"/>
  </r>
  <r>
    <x v="0"/>
    <x v="124"/>
    <x v="2"/>
    <x v="23"/>
    <x v="11"/>
    <x v="24"/>
    <x v="0"/>
    <n v="0"/>
  </r>
  <r>
    <x v="0"/>
    <x v="125"/>
    <x v="2"/>
    <x v="23"/>
    <x v="11"/>
    <x v="24"/>
    <x v="0"/>
    <n v="0"/>
  </r>
  <r>
    <x v="0"/>
    <x v="126"/>
    <x v="2"/>
    <x v="9"/>
    <x v="11"/>
    <x v="24"/>
    <x v="0"/>
    <n v="0"/>
  </r>
  <r>
    <x v="0"/>
    <x v="127"/>
    <x v="2"/>
    <x v="9"/>
    <x v="11"/>
    <x v="24"/>
    <x v="0"/>
    <n v="0"/>
  </r>
  <r>
    <x v="0"/>
    <x v="126"/>
    <x v="2"/>
    <x v="10"/>
    <x v="11"/>
    <x v="24"/>
    <x v="0"/>
    <n v="0"/>
  </r>
  <r>
    <x v="0"/>
    <x v="127"/>
    <x v="2"/>
    <x v="10"/>
    <x v="11"/>
    <x v="24"/>
    <x v="0"/>
    <n v="0"/>
  </r>
  <r>
    <x v="0"/>
    <x v="126"/>
    <x v="2"/>
    <x v="11"/>
    <x v="11"/>
    <x v="24"/>
    <x v="0"/>
    <n v="0"/>
  </r>
  <r>
    <x v="0"/>
    <x v="127"/>
    <x v="2"/>
    <x v="11"/>
    <x v="11"/>
    <x v="24"/>
    <x v="0"/>
    <n v="7.6689832879999997"/>
  </r>
  <r>
    <x v="0"/>
    <x v="126"/>
    <x v="2"/>
    <x v="12"/>
    <x v="11"/>
    <x v="24"/>
    <x v="0"/>
    <n v="0"/>
  </r>
  <r>
    <x v="0"/>
    <x v="127"/>
    <x v="2"/>
    <x v="12"/>
    <x v="11"/>
    <x v="24"/>
    <x v="0"/>
    <n v="0"/>
  </r>
  <r>
    <x v="0"/>
    <x v="126"/>
    <x v="2"/>
    <x v="13"/>
    <x v="11"/>
    <x v="24"/>
    <x v="0"/>
    <n v="0"/>
  </r>
  <r>
    <x v="0"/>
    <x v="127"/>
    <x v="2"/>
    <x v="13"/>
    <x v="11"/>
    <x v="24"/>
    <x v="0"/>
    <n v="0"/>
  </r>
  <r>
    <x v="0"/>
    <x v="126"/>
    <x v="2"/>
    <x v="14"/>
    <x v="11"/>
    <x v="24"/>
    <x v="0"/>
    <n v="0"/>
  </r>
  <r>
    <x v="0"/>
    <x v="127"/>
    <x v="2"/>
    <x v="14"/>
    <x v="11"/>
    <x v="24"/>
    <x v="0"/>
    <n v="0"/>
  </r>
  <r>
    <x v="0"/>
    <x v="126"/>
    <x v="2"/>
    <x v="15"/>
    <x v="11"/>
    <x v="24"/>
    <x v="0"/>
    <n v="0"/>
  </r>
  <r>
    <x v="0"/>
    <x v="127"/>
    <x v="2"/>
    <x v="15"/>
    <x v="11"/>
    <x v="24"/>
    <x v="0"/>
    <n v="104.1647"/>
  </r>
  <r>
    <x v="0"/>
    <x v="126"/>
    <x v="2"/>
    <x v="16"/>
    <x v="11"/>
    <x v="24"/>
    <x v="0"/>
    <n v="0"/>
  </r>
  <r>
    <x v="0"/>
    <x v="127"/>
    <x v="2"/>
    <x v="16"/>
    <x v="11"/>
    <x v="24"/>
    <x v="0"/>
    <n v="1.1873624250000001"/>
  </r>
  <r>
    <x v="0"/>
    <x v="126"/>
    <x v="2"/>
    <x v="17"/>
    <x v="11"/>
    <x v="24"/>
    <x v="0"/>
    <n v="0"/>
  </r>
  <r>
    <x v="0"/>
    <x v="127"/>
    <x v="2"/>
    <x v="17"/>
    <x v="11"/>
    <x v="24"/>
    <x v="0"/>
    <n v="0"/>
  </r>
  <r>
    <x v="0"/>
    <x v="126"/>
    <x v="2"/>
    <x v="18"/>
    <x v="11"/>
    <x v="24"/>
    <x v="0"/>
    <n v="0"/>
  </r>
  <r>
    <x v="0"/>
    <x v="127"/>
    <x v="2"/>
    <x v="18"/>
    <x v="11"/>
    <x v="24"/>
    <x v="0"/>
    <n v="0"/>
  </r>
  <r>
    <x v="0"/>
    <x v="122"/>
    <x v="2"/>
    <x v="55"/>
    <x v="12"/>
    <x v="24"/>
    <x v="0"/>
    <n v="0"/>
  </r>
  <r>
    <x v="0"/>
    <x v="123"/>
    <x v="2"/>
    <x v="55"/>
    <x v="12"/>
    <x v="24"/>
    <x v="0"/>
    <n v="5.7883335230000004"/>
  </r>
  <r>
    <x v="0"/>
    <x v="124"/>
    <x v="2"/>
    <x v="19"/>
    <x v="12"/>
    <x v="24"/>
    <x v="0"/>
    <n v="0"/>
  </r>
  <r>
    <x v="0"/>
    <x v="125"/>
    <x v="2"/>
    <x v="19"/>
    <x v="12"/>
    <x v="24"/>
    <x v="0"/>
    <n v="0"/>
  </r>
  <r>
    <x v="0"/>
    <x v="124"/>
    <x v="2"/>
    <x v="20"/>
    <x v="12"/>
    <x v="24"/>
    <x v="0"/>
    <n v="0"/>
  </r>
  <r>
    <x v="0"/>
    <x v="125"/>
    <x v="2"/>
    <x v="20"/>
    <x v="12"/>
    <x v="24"/>
    <x v="0"/>
    <n v="0"/>
  </r>
  <r>
    <x v="0"/>
    <x v="124"/>
    <x v="2"/>
    <x v="21"/>
    <x v="12"/>
    <x v="24"/>
    <x v="0"/>
    <n v="0"/>
  </r>
  <r>
    <x v="0"/>
    <x v="125"/>
    <x v="2"/>
    <x v="21"/>
    <x v="12"/>
    <x v="24"/>
    <x v="0"/>
    <n v="0"/>
  </r>
  <r>
    <x v="0"/>
    <x v="124"/>
    <x v="2"/>
    <x v="22"/>
    <x v="12"/>
    <x v="24"/>
    <x v="0"/>
    <n v="0"/>
  </r>
  <r>
    <x v="0"/>
    <x v="125"/>
    <x v="2"/>
    <x v="22"/>
    <x v="12"/>
    <x v="24"/>
    <x v="0"/>
    <n v="0"/>
  </r>
  <r>
    <x v="0"/>
    <x v="124"/>
    <x v="2"/>
    <x v="23"/>
    <x v="12"/>
    <x v="24"/>
    <x v="0"/>
    <n v="0"/>
  </r>
  <r>
    <x v="0"/>
    <x v="125"/>
    <x v="2"/>
    <x v="23"/>
    <x v="12"/>
    <x v="24"/>
    <x v="0"/>
    <n v="0"/>
  </r>
  <r>
    <x v="0"/>
    <x v="126"/>
    <x v="2"/>
    <x v="9"/>
    <x v="12"/>
    <x v="24"/>
    <x v="0"/>
    <n v="0"/>
  </r>
  <r>
    <x v="0"/>
    <x v="127"/>
    <x v="2"/>
    <x v="9"/>
    <x v="12"/>
    <x v="24"/>
    <x v="0"/>
    <n v="0"/>
  </r>
  <r>
    <x v="0"/>
    <x v="126"/>
    <x v="2"/>
    <x v="10"/>
    <x v="12"/>
    <x v="24"/>
    <x v="0"/>
    <n v="0"/>
  </r>
  <r>
    <x v="0"/>
    <x v="127"/>
    <x v="2"/>
    <x v="10"/>
    <x v="12"/>
    <x v="24"/>
    <x v="0"/>
    <n v="0"/>
  </r>
  <r>
    <x v="0"/>
    <x v="126"/>
    <x v="2"/>
    <x v="11"/>
    <x v="12"/>
    <x v="24"/>
    <x v="0"/>
    <n v="0"/>
  </r>
  <r>
    <x v="0"/>
    <x v="127"/>
    <x v="2"/>
    <x v="11"/>
    <x v="12"/>
    <x v="24"/>
    <x v="0"/>
    <n v="6.1788762579999998"/>
  </r>
  <r>
    <x v="0"/>
    <x v="126"/>
    <x v="2"/>
    <x v="12"/>
    <x v="12"/>
    <x v="24"/>
    <x v="0"/>
    <n v="0"/>
  </r>
  <r>
    <x v="0"/>
    <x v="127"/>
    <x v="2"/>
    <x v="12"/>
    <x v="12"/>
    <x v="24"/>
    <x v="0"/>
    <n v="0"/>
  </r>
  <r>
    <x v="0"/>
    <x v="126"/>
    <x v="2"/>
    <x v="13"/>
    <x v="12"/>
    <x v="24"/>
    <x v="0"/>
    <n v="0"/>
  </r>
  <r>
    <x v="0"/>
    <x v="127"/>
    <x v="2"/>
    <x v="13"/>
    <x v="12"/>
    <x v="24"/>
    <x v="0"/>
    <n v="0"/>
  </r>
  <r>
    <x v="0"/>
    <x v="126"/>
    <x v="2"/>
    <x v="14"/>
    <x v="12"/>
    <x v="24"/>
    <x v="0"/>
    <n v="0"/>
  </r>
  <r>
    <x v="0"/>
    <x v="127"/>
    <x v="2"/>
    <x v="14"/>
    <x v="12"/>
    <x v="24"/>
    <x v="0"/>
    <n v="0"/>
  </r>
  <r>
    <x v="0"/>
    <x v="126"/>
    <x v="2"/>
    <x v="15"/>
    <x v="12"/>
    <x v="24"/>
    <x v="0"/>
    <n v="0"/>
  </r>
  <r>
    <x v="0"/>
    <x v="127"/>
    <x v="2"/>
    <x v="15"/>
    <x v="12"/>
    <x v="24"/>
    <x v="0"/>
    <n v="111.9392"/>
  </r>
  <r>
    <x v="0"/>
    <x v="126"/>
    <x v="2"/>
    <x v="16"/>
    <x v="12"/>
    <x v="24"/>
    <x v="0"/>
    <n v="0"/>
  </r>
  <r>
    <x v="0"/>
    <x v="127"/>
    <x v="2"/>
    <x v="16"/>
    <x v="12"/>
    <x v="24"/>
    <x v="0"/>
    <n v="0.44880923700000003"/>
  </r>
  <r>
    <x v="0"/>
    <x v="126"/>
    <x v="2"/>
    <x v="17"/>
    <x v="12"/>
    <x v="24"/>
    <x v="0"/>
    <n v="0"/>
  </r>
  <r>
    <x v="0"/>
    <x v="127"/>
    <x v="2"/>
    <x v="17"/>
    <x v="12"/>
    <x v="24"/>
    <x v="0"/>
    <n v="0"/>
  </r>
  <r>
    <x v="0"/>
    <x v="126"/>
    <x v="2"/>
    <x v="18"/>
    <x v="12"/>
    <x v="24"/>
    <x v="0"/>
    <n v="0"/>
  </r>
  <r>
    <x v="0"/>
    <x v="127"/>
    <x v="2"/>
    <x v="18"/>
    <x v="12"/>
    <x v="24"/>
    <x v="0"/>
    <n v="0"/>
  </r>
  <r>
    <x v="0"/>
    <x v="122"/>
    <x v="2"/>
    <x v="55"/>
    <x v="13"/>
    <x v="24"/>
    <x v="0"/>
    <n v="0"/>
  </r>
  <r>
    <x v="0"/>
    <x v="123"/>
    <x v="2"/>
    <x v="55"/>
    <x v="13"/>
    <x v="24"/>
    <x v="0"/>
    <n v="0.30199608900000002"/>
  </r>
  <r>
    <x v="0"/>
    <x v="124"/>
    <x v="2"/>
    <x v="19"/>
    <x v="13"/>
    <x v="24"/>
    <x v="0"/>
    <n v="0"/>
  </r>
  <r>
    <x v="0"/>
    <x v="125"/>
    <x v="2"/>
    <x v="19"/>
    <x v="13"/>
    <x v="24"/>
    <x v="0"/>
    <n v="0"/>
  </r>
  <r>
    <x v="0"/>
    <x v="124"/>
    <x v="2"/>
    <x v="20"/>
    <x v="13"/>
    <x v="24"/>
    <x v="0"/>
    <n v="0"/>
  </r>
  <r>
    <x v="0"/>
    <x v="125"/>
    <x v="2"/>
    <x v="20"/>
    <x v="13"/>
    <x v="24"/>
    <x v="0"/>
    <n v="0"/>
  </r>
  <r>
    <x v="0"/>
    <x v="124"/>
    <x v="2"/>
    <x v="21"/>
    <x v="13"/>
    <x v="24"/>
    <x v="0"/>
    <n v="0"/>
  </r>
  <r>
    <x v="0"/>
    <x v="125"/>
    <x v="2"/>
    <x v="21"/>
    <x v="13"/>
    <x v="24"/>
    <x v="0"/>
    <n v="0"/>
  </r>
  <r>
    <x v="0"/>
    <x v="124"/>
    <x v="2"/>
    <x v="22"/>
    <x v="13"/>
    <x v="24"/>
    <x v="0"/>
    <n v="0"/>
  </r>
  <r>
    <x v="0"/>
    <x v="125"/>
    <x v="2"/>
    <x v="22"/>
    <x v="13"/>
    <x v="24"/>
    <x v="0"/>
    <n v="0"/>
  </r>
  <r>
    <x v="0"/>
    <x v="124"/>
    <x v="2"/>
    <x v="23"/>
    <x v="13"/>
    <x v="24"/>
    <x v="0"/>
    <n v="0"/>
  </r>
  <r>
    <x v="0"/>
    <x v="125"/>
    <x v="2"/>
    <x v="23"/>
    <x v="13"/>
    <x v="24"/>
    <x v="0"/>
    <n v="0"/>
  </r>
  <r>
    <x v="0"/>
    <x v="126"/>
    <x v="2"/>
    <x v="9"/>
    <x v="13"/>
    <x v="24"/>
    <x v="0"/>
    <n v="0"/>
  </r>
  <r>
    <x v="0"/>
    <x v="127"/>
    <x v="2"/>
    <x v="9"/>
    <x v="13"/>
    <x v="24"/>
    <x v="0"/>
    <n v="0"/>
  </r>
  <r>
    <x v="0"/>
    <x v="126"/>
    <x v="2"/>
    <x v="10"/>
    <x v="13"/>
    <x v="24"/>
    <x v="0"/>
    <n v="0"/>
  </r>
  <r>
    <x v="0"/>
    <x v="127"/>
    <x v="2"/>
    <x v="10"/>
    <x v="13"/>
    <x v="24"/>
    <x v="0"/>
    <n v="0"/>
  </r>
  <r>
    <x v="0"/>
    <x v="126"/>
    <x v="2"/>
    <x v="11"/>
    <x v="13"/>
    <x v="24"/>
    <x v="0"/>
    <n v="0"/>
  </r>
  <r>
    <x v="0"/>
    <x v="127"/>
    <x v="2"/>
    <x v="11"/>
    <x v="13"/>
    <x v="24"/>
    <x v="0"/>
    <n v="9.2232999999999996E-5"/>
  </r>
  <r>
    <x v="0"/>
    <x v="126"/>
    <x v="2"/>
    <x v="12"/>
    <x v="13"/>
    <x v="24"/>
    <x v="0"/>
    <n v="0"/>
  </r>
  <r>
    <x v="0"/>
    <x v="127"/>
    <x v="2"/>
    <x v="12"/>
    <x v="13"/>
    <x v="24"/>
    <x v="0"/>
    <n v="0"/>
  </r>
  <r>
    <x v="0"/>
    <x v="126"/>
    <x v="2"/>
    <x v="13"/>
    <x v="13"/>
    <x v="24"/>
    <x v="0"/>
    <n v="0"/>
  </r>
  <r>
    <x v="0"/>
    <x v="127"/>
    <x v="2"/>
    <x v="13"/>
    <x v="13"/>
    <x v="24"/>
    <x v="0"/>
    <n v="0"/>
  </r>
  <r>
    <x v="0"/>
    <x v="126"/>
    <x v="2"/>
    <x v="14"/>
    <x v="13"/>
    <x v="24"/>
    <x v="0"/>
    <n v="0"/>
  </r>
  <r>
    <x v="0"/>
    <x v="127"/>
    <x v="2"/>
    <x v="14"/>
    <x v="13"/>
    <x v="24"/>
    <x v="0"/>
    <n v="0"/>
  </r>
  <r>
    <x v="0"/>
    <x v="126"/>
    <x v="2"/>
    <x v="15"/>
    <x v="13"/>
    <x v="24"/>
    <x v="0"/>
    <n v="0"/>
  </r>
  <r>
    <x v="0"/>
    <x v="127"/>
    <x v="2"/>
    <x v="15"/>
    <x v="13"/>
    <x v="24"/>
    <x v="0"/>
    <n v="52.019857266000002"/>
  </r>
  <r>
    <x v="0"/>
    <x v="126"/>
    <x v="2"/>
    <x v="16"/>
    <x v="13"/>
    <x v="24"/>
    <x v="0"/>
    <n v="0"/>
  </r>
  <r>
    <x v="0"/>
    <x v="127"/>
    <x v="2"/>
    <x v="16"/>
    <x v="13"/>
    <x v="24"/>
    <x v="0"/>
    <n v="0.110228228"/>
  </r>
  <r>
    <x v="0"/>
    <x v="126"/>
    <x v="2"/>
    <x v="17"/>
    <x v="13"/>
    <x v="24"/>
    <x v="0"/>
    <n v="0"/>
  </r>
  <r>
    <x v="0"/>
    <x v="127"/>
    <x v="2"/>
    <x v="17"/>
    <x v="13"/>
    <x v="24"/>
    <x v="0"/>
    <n v="0"/>
  </r>
  <r>
    <x v="0"/>
    <x v="126"/>
    <x v="2"/>
    <x v="18"/>
    <x v="13"/>
    <x v="24"/>
    <x v="0"/>
    <n v="0"/>
  </r>
  <r>
    <x v="0"/>
    <x v="127"/>
    <x v="2"/>
    <x v="18"/>
    <x v="13"/>
    <x v="24"/>
    <x v="0"/>
    <n v="0"/>
  </r>
  <r>
    <x v="0"/>
    <x v="122"/>
    <x v="2"/>
    <x v="55"/>
    <x v="14"/>
    <x v="24"/>
    <x v="0"/>
    <n v="0"/>
  </r>
  <r>
    <x v="0"/>
    <x v="123"/>
    <x v="2"/>
    <x v="55"/>
    <x v="14"/>
    <x v="24"/>
    <x v="0"/>
    <n v="2.9660592750000001"/>
  </r>
  <r>
    <x v="0"/>
    <x v="124"/>
    <x v="2"/>
    <x v="19"/>
    <x v="14"/>
    <x v="24"/>
    <x v="0"/>
    <n v="0"/>
  </r>
  <r>
    <x v="0"/>
    <x v="125"/>
    <x v="2"/>
    <x v="19"/>
    <x v="14"/>
    <x v="24"/>
    <x v="0"/>
    <n v="0"/>
  </r>
  <r>
    <x v="0"/>
    <x v="124"/>
    <x v="2"/>
    <x v="20"/>
    <x v="14"/>
    <x v="24"/>
    <x v="0"/>
    <n v="0"/>
  </r>
  <r>
    <x v="0"/>
    <x v="125"/>
    <x v="2"/>
    <x v="20"/>
    <x v="14"/>
    <x v="24"/>
    <x v="0"/>
    <n v="0"/>
  </r>
  <r>
    <x v="0"/>
    <x v="124"/>
    <x v="2"/>
    <x v="21"/>
    <x v="14"/>
    <x v="24"/>
    <x v="0"/>
    <n v="0"/>
  </r>
  <r>
    <x v="0"/>
    <x v="125"/>
    <x v="2"/>
    <x v="21"/>
    <x v="14"/>
    <x v="24"/>
    <x v="0"/>
    <n v="0"/>
  </r>
  <r>
    <x v="0"/>
    <x v="124"/>
    <x v="2"/>
    <x v="22"/>
    <x v="14"/>
    <x v="24"/>
    <x v="0"/>
    <n v="0"/>
  </r>
  <r>
    <x v="0"/>
    <x v="125"/>
    <x v="2"/>
    <x v="22"/>
    <x v="14"/>
    <x v="24"/>
    <x v="0"/>
    <n v="0"/>
  </r>
  <r>
    <x v="0"/>
    <x v="124"/>
    <x v="2"/>
    <x v="23"/>
    <x v="14"/>
    <x v="24"/>
    <x v="0"/>
    <n v="0"/>
  </r>
  <r>
    <x v="0"/>
    <x v="125"/>
    <x v="2"/>
    <x v="23"/>
    <x v="14"/>
    <x v="24"/>
    <x v="0"/>
    <n v="0"/>
  </r>
  <r>
    <x v="0"/>
    <x v="126"/>
    <x v="2"/>
    <x v="9"/>
    <x v="14"/>
    <x v="24"/>
    <x v="0"/>
    <n v="0"/>
  </r>
  <r>
    <x v="0"/>
    <x v="127"/>
    <x v="2"/>
    <x v="9"/>
    <x v="14"/>
    <x v="24"/>
    <x v="0"/>
    <n v="0"/>
  </r>
  <r>
    <x v="0"/>
    <x v="126"/>
    <x v="2"/>
    <x v="10"/>
    <x v="14"/>
    <x v="24"/>
    <x v="0"/>
    <n v="0"/>
  </r>
  <r>
    <x v="0"/>
    <x v="127"/>
    <x v="2"/>
    <x v="10"/>
    <x v="14"/>
    <x v="24"/>
    <x v="0"/>
    <n v="0"/>
  </r>
  <r>
    <x v="0"/>
    <x v="126"/>
    <x v="2"/>
    <x v="11"/>
    <x v="14"/>
    <x v="24"/>
    <x v="0"/>
    <n v="0"/>
  </r>
  <r>
    <x v="0"/>
    <x v="127"/>
    <x v="2"/>
    <x v="11"/>
    <x v="14"/>
    <x v="24"/>
    <x v="0"/>
    <n v="85.314592391000005"/>
  </r>
  <r>
    <x v="0"/>
    <x v="126"/>
    <x v="2"/>
    <x v="12"/>
    <x v="14"/>
    <x v="24"/>
    <x v="0"/>
    <n v="0"/>
  </r>
  <r>
    <x v="0"/>
    <x v="127"/>
    <x v="2"/>
    <x v="12"/>
    <x v="14"/>
    <x v="24"/>
    <x v="0"/>
    <n v="0"/>
  </r>
  <r>
    <x v="0"/>
    <x v="126"/>
    <x v="2"/>
    <x v="13"/>
    <x v="14"/>
    <x v="24"/>
    <x v="0"/>
    <n v="0"/>
  </r>
  <r>
    <x v="0"/>
    <x v="127"/>
    <x v="2"/>
    <x v="13"/>
    <x v="14"/>
    <x v="24"/>
    <x v="0"/>
    <n v="0"/>
  </r>
  <r>
    <x v="0"/>
    <x v="126"/>
    <x v="2"/>
    <x v="14"/>
    <x v="14"/>
    <x v="24"/>
    <x v="0"/>
    <n v="0"/>
  </r>
  <r>
    <x v="0"/>
    <x v="127"/>
    <x v="2"/>
    <x v="14"/>
    <x v="14"/>
    <x v="24"/>
    <x v="0"/>
    <n v="0"/>
  </r>
  <r>
    <x v="0"/>
    <x v="126"/>
    <x v="2"/>
    <x v="15"/>
    <x v="14"/>
    <x v="24"/>
    <x v="0"/>
    <n v="0"/>
  </r>
  <r>
    <x v="0"/>
    <x v="127"/>
    <x v="2"/>
    <x v="15"/>
    <x v="14"/>
    <x v="24"/>
    <x v="0"/>
    <n v="158.05940000000001"/>
  </r>
  <r>
    <x v="0"/>
    <x v="126"/>
    <x v="2"/>
    <x v="16"/>
    <x v="14"/>
    <x v="24"/>
    <x v="0"/>
    <n v="0"/>
  </r>
  <r>
    <x v="0"/>
    <x v="127"/>
    <x v="2"/>
    <x v="16"/>
    <x v="14"/>
    <x v="24"/>
    <x v="0"/>
    <n v="40.960249128000001"/>
  </r>
  <r>
    <x v="0"/>
    <x v="126"/>
    <x v="2"/>
    <x v="17"/>
    <x v="14"/>
    <x v="24"/>
    <x v="0"/>
    <n v="0"/>
  </r>
  <r>
    <x v="0"/>
    <x v="127"/>
    <x v="2"/>
    <x v="17"/>
    <x v="14"/>
    <x v="24"/>
    <x v="0"/>
    <n v="0"/>
  </r>
  <r>
    <x v="0"/>
    <x v="126"/>
    <x v="2"/>
    <x v="18"/>
    <x v="14"/>
    <x v="24"/>
    <x v="0"/>
    <n v="0"/>
  </r>
  <r>
    <x v="0"/>
    <x v="127"/>
    <x v="2"/>
    <x v="18"/>
    <x v="14"/>
    <x v="24"/>
    <x v="0"/>
    <n v="0"/>
  </r>
  <r>
    <x v="0"/>
    <x v="122"/>
    <x v="2"/>
    <x v="55"/>
    <x v="15"/>
    <x v="24"/>
    <x v="0"/>
    <n v="0"/>
  </r>
  <r>
    <x v="0"/>
    <x v="123"/>
    <x v="2"/>
    <x v="55"/>
    <x v="15"/>
    <x v="24"/>
    <x v="0"/>
    <n v="15.512405626"/>
  </r>
  <r>
    <x v="0"/>
    <x v="124"/>
    <x v="2"/>
    <x v="19"/>
    <x v="15"/>
    <x v="24"/>
    <x v="0"/>
    <n v="0"/>
  </r>
  <r>
    <x v="0"/>
    <x v="125"/>
    <x v="2"/>
    <x v="19"/>
    <x v="15"/>
    <x v="24"/>
    <x v="0"/>
    <n v="0"/>
  </r>
  <r>
    <x v="0"/>
    <x v="124"/>
    <x v="2"/>
    <x v="20"/>
    <x v="15"/>
    <x v="24"/>
    <x v="0"/>
    <n v="0"/>
  </r>
  <r>
    <x v="0"/>
    <x v="125"/>
    <x v="2"/>
    <x v="20"/>
    <x v="15"/>
    <x v="24"/>
    <x v="0"/>
    <n v="0"/>
  </r>
  <r>
    <x v="0"/>
    <x v="124"/>
    <x v="2"/>
    <x v="21"/>
    <x v="15"/>
    <x v="24"/>
    <x v="0"/>
    <n v="0"/>
  </r>
  <r>
    <x v="0"/>
    <x v="125"/>
    <x v="2"/>
    <x v="21"/>
    <x v="15"/>
    <x v="24"/>
    <x v="0"/>
    <n v="0"/>
  </r>
  <r>
    <x v="0"/>
    <x v="124"/>
    <x v="2"/>
    <x v="22"/>
    <x v="15"/>
    <x v="24"/>
    <x v="0"/>
    <n v="0"/>
  </r>
  <r>
    <x v="0"/>
    <x v="125"/>
    <x v="2"/>
    <x v="22"/>
    <x v="15"/>
    <x v="24"/>
    <x v="0"/>
    <n v="0"/>
  </r>
  <r>
    <x v="0"/>
    <x v="124"/>
    <x v="2"/>
    <x v="23"/>
    <x v="15"/>
    <x v="24"/>
    <x v="0"/>
    <n v="0"/>
  </r>
  <r>
    <x v="0"/>
    <x v="125"/>
    <x v="2"/>
    <x v="23"/>
    <x v="15"/>
    <x v="24"/>
    <x v="0"/>
    <n v="0"/>
  </r>
  <r>
    <x v="0"/>
    <x v="126"/>
    <x v="2"/>
    <x v="9"/>
    <x v="15"/>
    <x v="24"/>
    <x v="0"/>
    <n v="0"/>
  </r>
  <r>
    <x v="0"/>
    <x v="127"/>
    <x v="2"/>
    <x v="9"/>
    <x v="15"/>
    <x v="24"/>
    <x v="0"/>
    <n v="0"/>
  </r>
  <r>
    <x v="0"/>
    <x v="126"/>
    <x v="2"/>
    <x v="10"/>
    <x v="15"/>
    <x v="24"/>
    <x v="0"/>
    <n v="0"/>
  </r>
  <r>
    <x v="0"/>
    <x v="127"/>
    <x v="2"/>
    <x v="10"/>
    <x v="15"/>
    <x v="24"/>
    <x v="0"/>
    <n v="0"/>
  </r>
  <r>
    <x v="0"/>
    <x v="126"/>
    <x v="2"/>
    <x v="11"/>
    <x v="15"/>
    <x v="24"/>
    <x v="0"/>
    <n v="0"/>
  </r>
  <r>
    <x v="0"/>
    <x v="127"/>
    <x v="2"/>
    <x v="11"/>
    <x v="15"/>
    <x v="24"/>
    <x v="0"/>
    <n v="374.10901000000001"/>
  </r>
  <r>
    <x v="0"/>
    <x v="126"/>
    <x v="2"/>
    <x v="12"/>
    <x v="15"/>
    <x v="24"/>
    <x v="0"/>
    <n v="0"/>
  </r>
  <r>
    <x v="0"/>
    <x v="127"/>
    <x v="2"/>
    <x v="12"/>
    <x v="15"/>
    <x v="24"/>
    <x v="0"/>
    <n v="0"/>
  </r>
  <r>
    <x v="0"/>
    <x v="126"/>
    <x v="2"/>
    <x v="13"/>
    <x v="15"/>
    <x v="24"/>
    <x v="0"/>
    <n v="0"/>
  </r>
  <r>
    <x v="0"/>
    <x v="127"/>
    <x v="2"/>
    <x v="13"/>
    <x v="15"/>
    <x v="24"/>
    <x v="0"/>
    <n v="0"/>
  </r>
  <r>
    <x v="0"/>
    <x v="126"/>
    <x v="2"/>
    <x v="14"/>
    <x v="15"/>
    <x v="24"/>
    <x v="0"/>
    <n v="0"/>
  </r>
  <r>
    <x v="0"/>
    <x v="127"/>
    <x v="2"/>
    <x v="14"/>
    <x v="15"/>
    <x v="24"/>
    <x v="0"/>
    <n v="0"/>
  </r>
  <r>
    <x v="0"/>
    <x v="126"/>
    <x v="2"/>
    <x v="15"/>
    <x v="15"/>
    <x v="24"/>
    <x v="0"/>
    <n v="0"/>
  </r>
  <r>
    <x v="0"/>
    <x v="127"/>
    <x v="2"/>
    <x v="15"/>
    <x v="15"/>
    <x v="24"/>
    <x v="0"/>
    <n v="402.70076"/>
  </r>
  <r>
    <x v="0"/>
    <x v="126"/>
    <x v="2"/>
    <x v="16"/>
    <x v="15"/>
    <x v="24"/>
    <x v="0"/>
    <n v="0"/>
  </r>
  <r>
    <x v="0"/>
    <x v="127"/>
    <x v="2"/>
    <x v="16"/>
    <x v="15"/>
    <x v="24"/>
    <x v="0"/>
    <n v="69.844410351999997"/>
  </r>
  <r>
    <x v="0"/>
    <x v="126"/>
    <x v="2"/>
    <x v="17"/>
    <x v="15"/>
    <x v="24"/>
    <x v="0"/>
    <n v="0"/>
  </r>
  <r>
    <x v="0"/>
    <x v="127"/>
    <x v="2"/>
    <x v="17"/>
    <x v="15"/>
    <x v="24"/>
    <x v="0"/>
    <n v="0"/>
  </r>
  <r>
    <x v="0"/>
    <x v="126"/>
    <x v="2"/>
    <x v="18"/>
    <x v="15"/>
    <x v="24"/>
    <x v="0"/>
    <n v="0"/>
  </r>
  <r>
    <x v="0"/>
    <x v="127"/>
    <x v="2"/>
    <x v="18"/>
    <x v="15"/>
    <x v="24"/>
    <x v="0"/>
    <n v="0"/>
  </r>
  <r>
    <x v="0"/>
    <x v="122"/>
    <x v="2"/>
    <x v="55"/>
    <x v="16"/>
    <x v="24"/>
    <x v="0"/>
    <n v="0"/>
  </r>
  <r>
    <x v="0"/>
    <x v="123"/>
    <x v="2"/>
    <x v="55"/>
    <x v="16"/>
    <x v="24"/>
    <x v="0"/>
    <n v="0.40243519700000002"/>
  </r>
  <r>
    <x v="0"/>
    <x v="124"/>
    <x v="2"/>
    <x v="19"/>
    <x v="16"/>
    <x v="24"/>
    <x v="0"/>
    <n v="0"/>
  </r>
  <r>
    <x v="0"/>
    <x v="125"/>
    <x v="2"/>
    <x v="19"/>
    <x v="16"/>
    <x v="24"/>
    <x v="0"/>
    <n v="0"/>
  </r>
  <r>
    <x v="0"/>
    <x v="124"/>
    <x v="2"/>
    <x v="20"/>
    <x v="16"/>
    <x v="24"/>
    <x v="0"/>
    <n v="0"/>
  </r>
  <r>
    <x v="0"/>
    <x v="125"/>
    <x v="2"/>
    <x v="20"/>
    <x v="16"/>
    <x v="24"/>
    <x v="0"/>
    <n v="0"/>
  </r>
  <r>
    <x v="0"/>
    <x v="124"/>
    <x v="2"/>
    <x v="21"/>
    <x v="16"/>
    <x v="24"/>
    <x v="0"/>
    <n v="0"/>
  </r>
  <r>
    <x v="0"/>
    <x v="125"/>
    <x v="2"/>
    <x v="21"/>
    <x v="16"/>
    <x v="24"/>
    <x v="0"/>
    <n v="0"/>
  </r>
  <r>
    <x v="0"/>
    <x v="124"/>
    <x v="2"/>
    <x v="22"/>
    <x v="16"/>
    <x v="24"/>
    <x v="0"/>
    <n v="0"/>
  </r>
  <r>
    <x v="0"/>
    <x v="125"/>
    <x v="2"/>
    <x v="22"/>
    <x v="16"/>
    <x v="24"/>
    <x v="0"/>
    <n v="0"/>
  </r>
  <r>
    <x v="0"/>
    <x v="124"/>
    <x v="2"/>
    <x v="23"/>
    <x v="16"/>
    <x v="24"/>
    <x v="0"/>
    <n v="0"/>
  </r>
  <r>
    <x v="0"/>
    <x v="125"/>
    <x v="2"/>
    <x v="23"/>
    <x v="16"/>
    <x v="24"/>
    <x v="0"/>
    <n v="0"/>
  </r>
  <r>
    <x v="0"/>
    <x v="126"/>
    <x v="2"/>
    <x v="9"/>
    <x v="16"/>
    <x v="24"/>
    <x v="0"/>
    <n v="0"/>
  </r>
  <r>
    <x v="0"/>
    <x v="127"/>
    <x v="2"/>
    <x v="9"/>
    <x v="16"/>
    <x v="24"/>
    <x v="0"/>
    <n v="0"/>
  </r>
  <r>
    <x v="0"/>
    <x v="126"/>
    <x v="2"/>
    <x v="10"/>
    <x v="16"/>
    <x v="24"/>
    <x v="0"/>
    <n v="0"/>
  </r>
  <r>
    <x v="0"/>
    <x v="127"/>
    <x v="2"/>
    <x v="10"/>
    <x v="16"/>
    <x v="24"/>
    <x v="0"/>
    <n v="0"/>
  </r>
  <r>
    <x v="0"/>
    <x v="126"/>
    <x v="2"/>
    <x v="11"/>
    <x v="16"/>
    <x v="24"/>
    <x v="0"/>
    <n v="0"/>
  </r>
  <r>
    <x v="0"/>
    <x v="127"/>
    <x v="2"/>
    <x v="11"/>
    <x v="16"/>
    <x v="24"/>
    <x v="0"/>
    <n v="646.25130999999999"/>
  </r>
  <r>
    <x v="0"/>
    <x v="126"/>
    <x v="2"/>
    <x v="12"/>
    <x v="16"/>
    <x v="24"/>
    <x v="0"/>
    <n v="0"/>
  </r>
  <r>
    <x v="0"/>
    <x v="127"/>
    <x v="2"/>
    <x v="12"/>
    <x v="16"/>
    <x v="24"/>
    <x v="0"/>
    <n v="0"/>
  </r>
  <r>
    <x v="0"/>
    <x v="126"/>
    <x v="2"/>
    <x v="13"/>
    <x v="16"/>
    <x v="24"/>
    <x v="0"/>
    <n v="0"/>
  </r>
  <r>
    <x v="0"/>
    <x v="127"/>
    <x v="2"/>
    <x v="13"/>
    <x v="16"/>
    <x v="24"/>
    <x v="0"/>
    <n v="0"/>
  </r>
  <r>
    <x v="0"/>
    <x v="126"/>
    <x v="2"/>
    <x v="14"/>
    <x v="16"/>
    <x v="24"/>
    <x v="0"/>
    <n v="0"/>
  </r>
  <r>
    <x v="0"/>
    <x v="127"/>
    <x v="2"/>
    <x v="14"/>
    <x v="16"/>
    <x v="24"/>
    <x v="0"/>
    <n v="0"/>
  </r>
  <r>
    <x v="0"/>
    <x v="126"/>
    <x v="2"/>
    <x v="15"/>
    <x v="16"/>
    <x v="24"/>
    <x v="0"/>
    <n v="0"/>
  </r>
  <r>
    <x v="0"/>
    <x v="127"/>
    <x v="2"/>
    <x v="15"/>
    <x v="16"/>
    <x v="24"/>
    <x v="0"/>
    <n v="591.56317999999999"/>
  </r>
  <r>
    <x v="0"/>
    <x v="126"/>
    <x v="2"/>
    <x v="16"/>
    <x v="16"/>
    <x v="24"/>
    <x v="0"/>
    <n v="0"/>
  </r>
  <r>
    <x v="0"/>
    <x v="127"/>
    <x v="2"/>
    <x v="16"/>
    <x v="16"/>
    <x v="24"/>
    <x v="0"/>
    <n v="275.23403000000002"/>
  </r>
  <r>
    <x v="0"/>
    <x v="126"/>
    <x v="2"/>
    <x v="17"/>
    <x v="16"/>
    <x v="24"/>
    <x v="0"/>
    <n v="0"/>
  </r>
  <r>
    <x v="0"/>
    <x v="127"/>
    <x v="2"/>
    <x v="17"/>
    <x v="16"/>
    <x v="24"/>
    <x v="0"/>
    <n v="0"/>
  </r>
  <r>
    <x v="0"/>
    <x v="126"/>
    <x v="2"/>
    <x v="18"/>
    <x v="16"/>
    <x v="24"/>
    <x v="0"/>
    <n v="0"/>
  </r>
  <r>
    <x v="0"/>
    <x v="127"/>
    <x v="2"/>
    <x v="18"/>
    <x v="16"/>
    <x v="24"/>
    <x v="0"/>
    <n v="0"/>
  </r>
  <r>
    <x v="0"/>
    <x v="122"/>
    <x v="2"/>
    <x v="55"/>
    <x v="17"/>
    <x v="24"/>
    <x v="0"/>
    <n v="0"/>
  </r>
  <r>
    <x v="0"/>
    <x v="123"/>
    <x v="2"/>
    <x v="55"/>
    <x v="17"/>
    <x v="24"/>
    <x v="0"/>
    <n v="0"/>
  </r>
  <r>
    <x v="0"/>
    <x v="124"/>
    <x v="2"/>
    <x v="19"/>
    <x v="17"/>
    <x v="24"/>
    <x v="0"/>
    <n v="0"/>
  </r>
  <r>
    <x v="0"/>
    <x v="125"/>
    <x v="2"/>
    <x v="19"/>
    <x v="17"/>
    <x v="24"/>
    <x v="0"/>
    <n v="0"/>
  </r>
  <r>
    <x v="0"/>
    <x v="124"/>
    <x v="2"/>
    <x v="20"/>
    <x v="17"/>
    <x v="24"/>
    <x v="0"/>
    <n v="0"/>
  </r>
  <r>
    <x v="0"/>
    <x v="125"/>
    <x v="2"/>
    <x v="20"/>
    <x v="17"/>
    <x v="24"/>
    <x v="0"/>
    <n v="0"/>
  </r>
  <r>
    <x v="0"/>
    <x v="124"/>
    <x v="2"/>
    <x v="21"/>
    <x v="17"/>
    <x v="24"/>
    <x v="0"/>
    <n v="0"/>
  </r>
  <r>
    <x v="0"/>
    <x v="125"/>
    <x v="2"/>
    <x v="21"/>
    <x v="17"/>
    <x v="24"/>
    <x v="0"/>
    <n v="0"/>
  </r>
  <r>
    <x v="0"/>
    <x v="124"/>
    <x v="2"/>
    <x v="22"/>
    <x v="17"/>
    <x v="24"/>
    <x v="0"/>
    <n v="0"/>
  </r>
  <r>
    <x v="0"/>
    <x v="125"/>
    <x v="2"/>
    <x v="22"/>
    <x v="17"/>
    <x v="24"/>
    <x v="0"/>
    <n v="0"/>
  </r>
  <r>
    <x v="0"/>
    <x v="124"/>
    <x v="2"/>
    <x v="23"/>
    <x v="17"/>
    <x v="24"/>
    <x v="0"/>
    <n v="0"/>
  </r>
  <r>
    <x v="0"/>
    <x v="125"/>
    <x v="2"/>
    <x v="23"/>
    <x v="17"/>
    <x v="24"/>
    <x v="0"/>
    <n v="0"/>
  </r>
  <r>
    <x v="0"/>
    <x v="126"/>
    <x v="2"/>
    <x v="9"/>
    <x v="17"/>
    <x v="24"/>
    <x v="0"/>
    <n v="0"/>
  </r>
  <r>
    <x v="0"/>
    <x v="127"/>
    <x v="2"/>
    <x v="9"/>
    <x v="17"/>
    <x v="24"/>
    <x v="0"/>
    <n v="0"/>
  </r>
  <r>
    <x v="0"/>
    <x v="126"/>
    <x v="2"/>
    <x v="10"/>
    <x v="17"/>
    <x v="24"/>
    <x v="0"/>
    <n v="0"/>
  </r>
  <r>
    <x v="0"/>
    <x v="127"/>
    <x v="2"/>
    <x v="10"/>
    <x v="17"/>
    <x v="24"/>
    <x v="0"/>
    <n v="0"/>
  </r>
  <r>
    <x v="0"/>
    <x v="126"/>
    <x v="2"/>
    <x v="11"/>
    <x v="17"/>
    <x v="24"/>
    <x v="0"/>
    <n v="0"/>
  </r>
  <r>
    <x v="0"/>
    <x v="127"/>
    <x v="2"/>
    <x v="11"/>
    <x v="17"/>
    <x v="24"/>
    <x v="0"/>
    <n v="21.243875380999999"/>
  </r>
  <r>
    <x v="0"/>
    <x v="126"/>
    <x v="2"/>
    <x v="12"/>
    <x v="17"/>
    <x v="24"/>
    <x v="0"/>
    <n v="0"/>
  </r>
  <r>
    <x v="0"/>
    <x v="127"/>
    <x v="2"/>
    <x v="12"/>
    <x v="17"/>
    <x v="24"/>
    <x v="0"/>
    <n v="0"/>
  </r>
  <r>
    <x v="0"/>
    <x v="126"/>
    <x v="2"/>
    <x v="13"/>
    <x v="17"/>
    <x v="24"/>
    <x v="0"/>
    <n v="0"/>
  </r>
  <r>
    <x v="0"/>
    <x v="127"/>
    <x v="2"/>
    <x v="13"/>
    <x v="17"/>
    <x v="24"/>
    <x v="0"/>
    <n v="0"/>
  </r>
  <r>
    <x v="0"/>
    <x v="126"/>
    <x v="2"/>
    <x v="14"/>
    <x v="17"/>
    <x v="24"/>
    <x v="0"/>
    <n v="0"/>
  </r>
  <r>
    <x v="0"/>
    <x v="127"/>
    <x v="2"/>
    <x v="14"/>
    <x v="17"/>
    <x v="24"/>
    <x v="0"/>
    <n v="0"/>
  </r>
  <r>
    <x v="0"/>
    <x v="126"/>
    <x v="2"/>
    <x v="15"/>
    <x v="17"/>
    <x v="24"/>
    <x v="0"/>
    <n v="0"/>
  </r>
  <r>
    <x v="0"/>
    <x v="127"/>
    <x v="2"/>
    <x v="15"/>
    <x v="17"/>
    <x v="24"/>
    <x v="0"/>
    <n v="4518.4678000000004"/>
  </r>
  <r>
    <x v="0"/>
    <x v="126"/>
    <x v="2"/>
    <x v="16"/>
    <x v="17"/>
    <x v="24"/>
    <x v="0"/>
    <n v="0"/>
  </r>
  <r>
    <x v="0"/>
    <x v="127"/>
    <x v="2"/>
    <x v="16"/>
    <x v="17"/>
    <x v="24"/>
    <x v="0"/>
    <n v="13.832699428"/>
  </r>
  <r>
    <x v="0"/>
    <x v="126"/>
    <x v="2"/>
    <x v="17"/>
    <x v="17"/>
    <x v="24"/>
    <x v="0"/>
    <n v="0"/>
  </r>
  <r>
    <x v="0"/>
    <x v="127"/>
    <x v="2"/>
    <x v="17"/>
    <x v="17"/>
    <x v="24"/>
    <x v="0"/>
    <n v="0"/>
  </r>
  <r>
    <x v="0"/>
    <x v="126"/>
    <x v="2"/>
    <x v="18"/>
    <x v="17"/>
    <x v="24"/>
    <x v="0"/>
    <n v="0"/>
  </r>
  <r>
    <x v="0"/>
    <x v="127"/>
    <x v="2"/>
    <x v="18"/>
    <x v="17"/>
    <x v="24"/>
    <x v="0"/>
    <n v="0"/>
  </r>
  <r>
    <x v="0"/>
    <x v="122"/>
    <x v="2"/>
    <x v="55"/>
    <x v="18"/>
    <x v="24"/>
    <x v="0"/>
    <n v="0"/>
  </r>
  <r>
    <x v="0"/>
    <x v="123"/>
    <x v="2"/>
    <x v="55"/>
    <x v="18"/>
    <x v="24"/>
    <x v="0"/>
    <n v="0.92480043700000003"/>
  </r>
  <r>
    <x v="0"/>
    <x v="124"/>
    <x v="2"/>
    <x v="19"/>
    <x v="18"/>
    <x v="24"/>
    <x v="0"/>
    <n v="0"/>
  </r>
  <r>
    <x v="0"/>
    <x v="125"/>
    <x v="2"/>
    <x v="19"/>
    <x v="18"/>
    <x v="24"/>
    <x v="0"/>
    <n v="0"/>
  </r>
  <r>
    <x v="0"/>
    <x v="124"/>
    <x v="2"/>
    <x v="20"/>
    <x v="18"/>
    <x v="24"/>
    <x v="0"/>
    <n v="0"/>
  </r>
  <r>
    <x v="0"/>
    <x v="125"/>
    <x v="2"/>
    <x v="20"/>
    <x v="18"/>
    <x v="24"/>
    <x v="0"/>
    <n v="0"/>
  </r>
  <r>
    <x v="0"/>
    <x v="124"/>
    <x v="2"/>
    <x v="21"/>
    <x v="18"/>
    <x v="24"/>
    <x v="0"/>
    <n v="0"/>
  </r>
  <r>
    <x v="0"/>
    <x v="125"/>
    <x v="2"/>
    <x v="21"/>
    <x v="18"/>
    <x v="24"/>
    <x v="0"/>
    <n v="0"/>
  </r>
  <r>
    <x v="0"/>
    <x v="124"/>
    <x v="2"/>
    <x v="22"/>
    <x v="18"/>
    <x v="24"/>
    <x v="0"/>
    <n v="0"/>
  </r>
  <r>
    <x v="0"/>
    <x v="125"/>
    <x v="2"/>
    <x v="22"/>
    <x v="18"/>
    <x v="24"/>
    <x v="0"/>
    <n v="0"/>
  </r>
  <r>
    <x v="0"/>
    <x v="124"/>
    <x v="2"/>
    <x v="23"/>
    <x v="18"/>
    <x v="24"/>
    <x v="0"/>
    <n v="0"/>
  </r>
  <r>
    <x v="0"/>
    <x v="125"/>
    <x v="2"/>
    <x v="23"/>
    <x v="18"/>
    <x v="24"/>
    <x v="0"/>
    <n v="0"/>
  </r>
  <r>
    <x v="0"/>
    <x v="126"/>
    <x v="2"/>
    <x v="9"/>
    <x v="18"/>
    <x v="24"/>
    <x v="0"/>
    <n v="0"/>
  </r>
  <r>
    <x v="0"/>
    <x v="127"/>
    <x v="2"/>
    <x v="9"/>
    <x v="18"/>
    <x v="24"/>
    <x v="0"/>
    <n v="0"/>
  </r>
  <r>
    <x v="0"/>
    <x v="126"/>
    <x v="2"/>
    <x v="10"/>
    <x v="18"/>
    <x v="24"/>
    <x v="0"/>
    <n v="0"/>
  </r>
  <r>
    <x v="0"/>
    <x v="127"/>
    <x v="2"/>
    <x v="10"/>
    <x v="18"/>
    <x v="24"/>
    <x v="0"/>
    <n v="0"/>
  </r>
  <r>
    <x v="0"/>
    <x v="126"/>
    <x v="2"/>
    <x v="11"/>
    <x v="18"/>
    <x v="24"/>
    <x v="0"/>
    <n v="0"/>
  </r>
  <r>
    <x v="0"/>
    <x v="127"/>
    <x v="2"/>
    <x v="11"/>
    <x v="18"/>
    <x v="24"/>
    <x v="0"/>
    <n v="9.6134700570000007"/>
  </r>
  <r>
    <x v="0"/>
    <x v="126"/>
    <x v="2"/>
    <x v="12"/>
    <x v="18"/>
    <x v="24"/>
    <x v="0"/>
    <n v="0"/>
  </r>
  <r>
    <x v="0"/>
    <x v="127"/>
    <x v="2"/>
    <x v="12"/>
    <x v="18"/>
    <x v="24"/>
    <x v="0"/>
    <n v="0"/>
  </r>
  <r>
    <x v="0"/>
    <x v="126"/>
    <x v="2"/>
    <x v="13"/>
    <x v="18"/>
    <x v="24"/>
    <x v="0"/>
    <n v="0"/>
  </r>
  <r>
    <x v="0"/>
    <x v="127"/>
    <x v="2"/>
    <x v="13"/>
    <x v="18"/>
    <x v="24"/>
    <x v="0"/>
    <n v="0"/>
  </r>
  <r>
    <x v="0"/>
    <x v="126"/>
    <x v="2"/>
    <x v="14"/>
    <x v="18"/>
    <x v="24"/>
    <x v="0"/>
    <n v="0"/>
  </r>
  <r>
    <x v="0"/>
    <x v="127"/>
    <x v="2"/>
    <x v="14"/>
    <x v="18"/>
    <x v="24"/>
    <x v="0"/>
    <n v="0"/>
  </r>
  <r>
    <x v="0"/>
    <x v="126"/>
    <x v="2"/>
    <x v="15"/>
    <x v="18"/>
    <x v="24"/>
    <x v="0"/>
    <n v="0"/>
  </r>
  <r>
    <x v="0"/>
    <x v="127"/>
    <x v="2"/>
    <x v="15"/>
    <x v="18"/>
    <x v="24"/>
    <x v="0"/>
    <n v="51.171730293000003"/>
  </r>
  <r>
    <x v="0"/>
    <x v="126"/>
    <x v="2"/>
    <x v="16"/>
    <x v="18"/>
    <x v="24"/>
    <x v="0"/>
    <n v="0"/>
  </r>
  <r>
    <x v="0"/>
    <x v="127"/>
    <x v="2"/>
    <x v="16"/>
    <x v="18"/>
    <x v="24"/>
    <x v="0"/>
    <n v="2.370001223"/>
  </r>
  <r>
    <x v="0"/>
    <x v="126"/>
    <x v="2"/>
    <x v="17"/>
    <x v="18"/>
    <x v="24"/>
    <x v="0"/>
    <n v="0"/>
  </r>
  <r>
    <x v="0"/>
    <x v="127"/>
    <x v="2"/>
    <x v="17"/>
    <x v="18"/>
    <x v="24"/>
    <x v="0"/>
    <n v="0"/>
  </r>
  <r>
    <x v="0"/>
    <x v="126"/>
    <x v="2"/>
    <x v="18"/>
    <x v="18"/>
    <x v="24"/>
    <x v="0"/>
    <n v="0"/>
  </r>
  <r>
    <x v="0"/>
    <x v="127"/>
    <x v="2"/>
    <x v="18"/>
    <x v="18"/>
    <x v="24"/>
    <x v="0"/>
    <n v="0"/>
  </r>
  <r>
    <x v="0"/>
    <x v="128"/>
    <x v="2"/>
    <x v="9"/>
    <x v="19"/>
    <x v="24"/>
    <x v="0"/>
    <n v="0"/>
  </r>
  <r>
    <x v="0"/>
    <x v="129"/>
    <x v="2"/>
    <x v="9"/>
    <x v="19"/>
    <x v="24"/>
    <x v="0"/>
    <n v="0"/>
  </r>
  <r>
    <x v="0"/>
    <x v="128"/>
    <x v="2"/>
    <x v="10"/>
    <x v="19"/>
    <x v="24"/>
    <x v="0"/>
    <n v="0"/>
  </r>
  <r>
    <x v="0"/>
    <x v="129"/>
    <x v="2"/>
    <x v="10"/>
    <x v="19"/>
    <x v="24"/>
    <x v="0"/>
    <n v="0"/>
  </r>
  <r>
    <x v="0"/>
    <x v="128"/>
    <x v="2"/>
    <x v="11"/>
    <x v="19"/>
    <x v="24"/>
    <x v="0"/>
    <n v="0"/>
  </r>
  <r>
    <x v="0"/>
    <x v="129"/>
    <x v="2"/>
    <x v="11"/>
    <x v="19"/>
    <x v="24"/>
    <x v="0"/>
    <n v="11.689267635"/>
  </r>
  <r>
    <x v="0"/>
    <x v="128"/>
    <x v="2"/>
    <x v="12"/>
    <x v="19"/>
    <x v="24"/>
    <x v="0"/>
    <n v="0"/>
  </r>
  <r>
    <x v="0"/>
    <x v="129"/>
    <x v="2"/>
    <x v="12"/>
    <x v="19"/>
    <x v="24"/>
    <x v="0"/>
    <n v="0"/>
  </r>
  <r>
    <x v="0"/>
    <x v="128"/>
    <x v="2"/>
    <x v="13"/>
    <x v="19"/>
    <x v="24"/>
    <x v="0"/>
    <n v="0"/>
  </r>
  <r>
    <x v="0"/>
    <x v="129"/>
    <x v="2"/>
    <x v="13"/>
    <x v="19"/>
    <x v="24"/>
    <x v="0"/>
    <n v="0"/>
  </r>
  <r>
    <x v="0"/>
    <x v="128"/>
    <x v="2"/>
    <x v="14"/>
    <x v="19"/>
    <x v="24"/>
    <x v="0"/>
    <n v="0"/>
  </r>
  <r>
    <x v="0"/>
    <x v="129"/>
    <x v="2"/>
    <x v="14"/>
    <x v="19"/>
    <x v="24"/>
    <x v="0"/>
    <n v="0"/>
  </r>
  <r>
    <x v="0"/>
    <x v="128"/>
    <x v="2"/>
    <x v="15"/>
    <x v="19"/>
    <x v="24"/>
    <x v="0"/>
    <n v="0"/>
  </r>
  <r>
    <x v="0"/>
    <x v="129"/>
    <x v="2"/>
    <x v="15"/>
    <x v="19"/>
    <x v="24"/>
    <x v="0"/>
    <n v="450.8338"/>
  </r>
  <r>
    <x v="0"/>
    <x v="128"/>
    <x v="2"/>
    <x v="16"/>
    <x v="19"/>
    <x v="24"/>
    <x v="0"/>
    <n v="0"/>
  </r>
  <r>
    <x v="0"/>
    <x v="129"/>
    <x v="2"/>
    <x v="16"/>
    <x v="19"/>
    <x v="24"/>
    <x v="0"/>
    <n v="4.8238609000000002E-2"/>
  </r>
  <r>
    <x v="0"/>
    <x v="128"/>
    <x v="2"/>
    <x v="17"/>
    <x v="19"/>
    <x v="24"/>
    <x v="0"/>
    <n v="0"/>
  </r>
  <r>
    <x v="0"/>
    <x v="129"/>
    <x v="2"/>
    <x v="17"/>
    <x v="19"/>
    <x v="24"/>
    <x v="0"/>
    <n v="0"/>
  </r>
  <r>
    <x v="0"/>
    <x v="128"/>
    <x v="2"/>
    <x v="18"/>
    <x v="19"/>
    <x v="24"/>
    <x v="0"/>
    <n v="0"/>
  </r>
  <r>
    <x v="0"/>
    <x v="129"/>
    <x v="2"/>
    <x v="18"/>
    <x v="19"/>
    <x v="24"/>
    <x v="0"/>
    <n v="0"/>
  </r>
  <r>
    <x v="0"/>
    <x v="122"/>
    <x v="2"/>
    <x v="55"/>
    <x v="10"/>
    <x v="25"/>
    <x v="0"/>
    <n v="0"/>
  </r>
  <r>
    <x v="0"/>
    <x v="123"/>
    <x v="2"/>
    <x v="55"/>
    <x v="10"/>
    <x v="25"/>
    <x v="0"/>
    <n v="850.64592000000005"/>
  </r>
  <r>
    <x v="0"/>
    <x v="124"/>
    <x v="2"/>
    <x v="19"/>
    <x v="10"/>
    <x v="25"/>
    <x v="0"/>
    <n v="0"/>
  </r>
  <r>
    <x v="0"/>
    <x v="125"/>
    <x v="2"/>
    <x v="19"/>
    <x v="10"/>
    <x v="25"/>
    <x v="0"/>
    <n v="0"/>
  </r>
  <r>
    <x v="0"/>
    <x v="124"/>
    <x v="2"/>
    <x v="20"/>
    <x v="10"/>
    <x v="25"/>
    <x v="0"/>
    <n v="0"/>
  </r>
  <r>
    <x v="0"/>
    <x v="125"/>
    <x v="2"/>
    <x v="20"/>
    <x v="10"/>
    <x v="25"/>
    <x v="0"/>
    <n v="0"/>
  </r>
  <r>
    <x v="0"/>
    <x v="124"/>
    <x v="2"/>
    <x v="21"/>
    <x v="10"/>
    <x v="25"/>
    <x v="0"/>
    <n v="0"/>
  </r>
  <r>
    <x v="0"/>
    <x v="125"/>
    <x v="2"/>
    <x v="21"/>
    <x v="10"/>
    <x v="25"/>
    <x v="0"/>
    <n v="0"/>
  </r>
  <r>
    <x v="0"/>
    <x v="124"/>
    <x v="2"/>
    <x v="22"/>
    <x v="10"/>
    <x v="25"/>
    <x v="0"/>
    <n v="0"/>
  </r>
  <r>
    <x v="0"/>
    <x v="125"/>
    <x v="2"/>
    <x v="22"/>
    <x v="10"/>
    <x v="25"/>
    <x v="0"/>
    <n v="0"/>
  </r>
  <r>
    <x v="0"/>
    <x v="124"/>
    <x v="2"/>
    <x v="23"/>
    <x v="10"/>
    <x v="25"/>
    <x v="0"/>
    <n v="0"/>
  </r>
  <r>
    <x v="0"/>
    <x v="125"/>
    <x v="2"/>
    <x v="23"/>
    <x v="10"/>
    <x v="25"/>
    <x v="0"/>
    <n v="0"/>
  </r>
  <r>
    <x v="0"/>
    <x v="126"/>
    <x v="2"/>
    <x v="9"/>
    <x v="10"/>
    <x v="25"/>
    <x v="0"/>
    <n v="0"/>
  </r>
  <r>
    <x v="0"/>
    <x v="127"/>
    <x v="2"/>
    <x v="9"/>
    <x v="10"/>
    <x v="25"/>
    <x v="0"/>
    <n v="0"/>
  </r>
  <r>
    <x v="0"/>
    <x v="126"/>
    <x v="2"/>
    <x v="10"/>
    <x v="10"/>
    <x v="25"/>
    <x v="0"/>
    <n v="0"/>
  </r>
  <r>
    <x v="0"/>
    <x v="127"/>
    <x v="2"/>
    <x v="10"/>
    <x v="10"/>
    <x v="25"/>
    <x v="0"/>
    <n v="0"/>
  </r>
  <r>
    <x v="0"/>
    <x v="126"/>
    <x v="2"/>
    <x v="11"/>
    <x v="10"/>
    <x v="25"/>
    <x v="0"/>
    <n v="0"/>
  </r>
  <r>
    <x v="0"/>
    <x v="127"/>
    <x v="2"/>
    <x v="11"/>
    <x v="10"/>
    <x v="25"/>
    <x v="0"/>
    <n v="0.22491299000000001"/>
  </r>
  <r>
    <x v="0"/>
    <x v="126"/>
    <x v="2"/>
    <x v="12"/>
    <x v="10"/>
    <x v="25"/>
    <x v="0"/>
    <n v="0"/>
  </r>
  <r>
    <x v="0"/>
    <x v="127"/>
    <x v="2"/>
    <x v="12"/>
    <x v="10"/>
    <x v="25"/>
    <x v="0"/>
    <n v="0"/>
  </r>
  <r>
    <x v="0"/>
    <x v="126"/>
    <x v="2"/>
    <x v="13"/>
    <x v="10"/>
    <x v="25"/>
    <x v="0"/>
    <n v="0"/>
  </r>
  <r>
    <x v="0"/>
    <x v="127"/>
    <x v="2"/>
    <x v="13"/>
    <x v="10"/>
    <x v="25"/>
    <x v="0"/>
    <n v="0"/>
  </r>
  <r>
    <x v="0"/>
    <x v="126"/>
    <x v="2"/>
    <x v="14"/>
    <x v="10"/>
    <x v="25"/>
    <x v="0"/>
    <n v="0"/>
  </r>
  <r>
    <x v="0"/>
    <x v="127"/>
    <x v="2"/>
    <x v="14"/>
    <x v="10"/>
    <x v="25"/>
    <x v="0"/>
    <n v="0"/>
  </r>
  <r>
    <x v="0"/>
    <x v="126"/>
    <x v="2"/>
    <x v="15"/>
    <x v="10"/>
    <x v="25"/>
    <x v="0"/>
    <n v="0"/>
  </r>
  <r>
    <x v="0"/>
    <x v="127"/>
    <x v="2"/>
    <x v="15"/>
    <x v="10"/>
    <x v="25"/>
    <x v="0"/>
    <n v="64.167929263999994"/>
  </r>
  <r>
    <x v="0"/>
    <x v="126"/>
    <x v="2"/>
    <x v="16"/>
    <x v="10"/>
    <x v="25"/>
    <x v="0"/>
    <n v="0"/>
  </r>
  <r>
    <x v="0"/>
    <x v="127"/>
    <x v="2"/>
    <x v="16"/>
    <x v="10"/>
    <x v="25"/>
    <x v="0"/>
    <n v="1.7297100000000001E-4"/>
  </r>
  <r>
    <x v="0"/>
    <x v="126"/>
    <x v="2"/>
    <x v="17"/>
    <x v="10"/>
    <x v="25"/>
    <x v="0"/>
    <n v="0"/>
  </r>
  <r>
    <x v="0"/>
    <x v="127"/>
    <x v="2"/>
    <x v="17"/>
    <x v="10"/>
    <x v="25"/>
    <x v="0"/>
    <n v="0"/>
  </r>
  <r>
    <x v="0"/>
    <x v="126"/>
    <x v="2"/>
    <x v="18"/>
    <x v="10"/>
    <x v="25"/>
    <x v="0"/>
    <n v="0"/>
  </r>
  <r>
    <x v="0"/>
    <x v="127"/>
    <x v="2"/>
    <x v="18"/>
    <x v="10"/>
    <x v="25"/>
    <x v="0"/>
    <n v="0"/>
  </r>
  <r>
    <x v="0"/>
    <x v="122"/>
    <x v="2"/>
    <x v="55"/>
    <x v="11"/>
    <x v="25"/>
    <x v="0"/>
    <n v="0"/>
  </r>
  <r>
    <x v="0"/>
    <x v="123"/>
    <x v="2"/>
    <x v="55"/>
    <x v="11"/>
    <x v="25"/>
    <x v="0"/>
    <n v="4.3681975910000004"/>
  </r>
  <r>
    <x v="0"/>
    <x v="124"/>
    <x v="2"/>
    <x v="19"/>
    <x v="11"/>
    <x v="25"/>
    <x v="0"/>
    <n v="0"/>
  </r>
  <r>
    <x v="0"/>
    <x v="125"/>
    <x v="2"/>
    <x v="19"/>
    <x v="11"/>
    <x v="25"/>
    <x v="0"/>
    <n v="0"/>
  </r>
  <r>
    <x v="0"/>
    <x v="124"/>
    <x v="2"/>
    <x v="20"/>
    <x v="11"/>
    <x v="25"/>
    <x v="0"/>
    <n v="0"/>
  </r>
  <r>
    <x v="0"/>
    <x v="125"/>
    <x v="2"/>
    <x v="20"/>
    <x v="11"/>
    <x v="25"/>
    <x v="0"/>
    <n v="0"/>
  </r>
  <r>
    <x v="0"/>
    <x v="124"/>
    <x v="2"/>
    <x v="21"/>
    <x v="11"/>
    <x v="25"/>
    <x v="0"/>
    <n v="0"/>
  </r>
  <r>
    <x v="0"/>
    <x v="125"/>
    <x v="2"/>
    <x v="21"/>
    <x v="11"/>
    <x v="25"/>
    <x v="0"/>
    <n v="0"/>
  </r>
  <r>
    <x v="0"/>
    <x v="124"/>
    <x v="2"/>
    <x v="22"/>
    <x v="11"/>
    <x v="25"/>
    <x v="0"/>
    <n v="0"/>
  </r>
  <r>
    <x v="0"/>
    <x v="125"/>
    <x v="2"/>
    <x v="22"/>
    <x v="11"/>
    <x v="25"/>
    <x v="0"/>
    <n v="0"/>
  </r>
  <r>
    <x v="0"/>
    <x v="124"/>
    <x v="2"/>
    <x v="23"/>
    <x v="11"/>
    <x v="25"/>
    <x v="0"/>
    <n v="0"/>
  </r>
  <r>
    <x v="0"/>
    <x v="125"/>
    <x v="2"/>
    <x v="23"/>
    <x v="11"/>
    <x v="25"/>
    <x v="0"/>
    <n v="0"/>
  </r>
  <r>
    <x v="0"/>
    <x v="126"/>
    <x v="2"/>
    <x v="9"/>
    <x v="11"/>
    <x v="25"/>
    <x v="0"/>
    <n v="0"/>
  </r>
  <r>
    <x v="0"/>
    <x v="127"/>
    <x v="2"/>
    <x v="9"/>
    <x v="11"/>
    <x v="25"/>
    <x v="0"/>
    <n v="0"/>
  </r>
  <r>
    <x v="0"/>
    <x v="126"/>
    <x v="2"/>
    <x v="10"/>
    <x v="11"/>
    <x v="25"/>
    <x v="0"/>
    <n v="0"/>
  </r>
  <r>
    <x v="0"/>
    <x v="127"/>
    <x v="2"/>
    <x v="10"/>
    <x v="11"/>
    <x v="25"/>
    <x v="0"/>
    <n v="0"/>
  </r>
  <r>
    <x v="0"/>
    <x v="126"/>
    <x v="2"/>
    <x v="11"/>
    <x v="11"/>
    <x v="25"/>
    <x v="0"/>
    <n v="0"/>
  </r>
  <r>
    <x v="0"/>
    <x v="127"/>
    <x v="2"/>
    <x v="11"/>
    <x v="11"/>
    <x v="25"/>
    <x v="0"/>
    <n v="0.32070256699999999"/>
  </r>
  <r>
    <x v="0"/>
    <x v="126"/>
    <x v="2"/>
    <x v="12"/>
    <x v="11"/>
    <x v="25"/>
    <x v="0"/>
    <n v="0"/>
  </r>
  <r>
    <x v="0"/>
    <x v="127"/>
    <x v="2"/>
    <x v="12"/>
    <x v="11"/>
    <x v="25"/>
    <x v="0"/>
    <n v="0"/>
  </r>
  <r>
    <x v="0"/>
    <x v="126"/>
    <x v="2"/>
    <x v="13"/>
    <x v="11"/>
    <x v="25"/>
    <x v="0"/>
    <n v="0"/>
  </r>
  <r>
    <x v="0"/>
    <x v="127"/>
    <x v="2"/>
    <x v="13"/>
    <x v="11"/>
    <x v="25"/>
    <x v="0"/>
    <n v="0"/>
  </r>
  <r>
    <x v="0"/>
    <x v="126"/>
    <x v="2"/>
    <x v="14"/>
    <x v="11"/>
    <x v="25"/>
    <x v="0"/>
    <n v="0"/>
  </r>
  <r>
    <x v="0"/>
    <x v="127"/>
    <x v="2"/>
    <x v="14"/>
    <x v="11"/>
    <x v="25"/>
    <x v="0"/>
    <n v="0"/>
  </r>
  <r>
    <x v="0"/>
    <x v="126"/>
    <x v="2"/>
    <x v="15"/>
    <x v="11"/>
    <x v="25"/>
    <x v="0"/>
    <n v="0"/>
  </r>
  <r>
    <x v="0"/>
    <x v="127"/>
    <x v="2"/>
    <x v="15"/>
    <x v="11"/>
    <x v="25"/>
    <x v="0"/>
    <n v="97.064650459999996"/>
  </r>
  <r>
    <x v="0"/>
    <x v="126"/>
    <x v="2"/>
    <x v="16"/>
    <x v="11"/>
    <x v="25"/>
    <x v="0"/>
    <n v="0"/>
  </r>
  <r>
    <x v="0"/>
    <x v="127"/>
    <x v="2"/>
    <x v="16"/>
    <x v="11"/>
    <x v="25"/>
    <x v="0"/>
    <n v="1.1991840000000001E-3"/>
  </r>
  <r>
    <x v="0"/>
    <x v="126"/>
    <x v="2"/>
    <x v="17"/>
    <x v="11"/>
    <x v="25"/>
    <x v="0"/>
    <n v="0"/>
  </r>
  <r>
    <x v="0"/>
    <x v="127"/>
    <x v="2"/>
    <x v="17"/>
    <x v="11"/>
    <x v="25"/>
    <x v="0"/>
    <n v="0"/>
  </r>
  <r>
    <x v="0"/>
    <x v="126"/>
    <x v="2"/>
    <x v="18"/>
    <x v="11"/>
    <x v="25"/>
    <x v="0"/>
    <n v="0"/>
  </r>
  <r>
    <x v="0"/>
    <x v="127"/>
    <x v="2"/>
    <x v="18"/>
    <x v="11"/>
    <x v="25"/>
    <x v="0"/>
    <n v="0"/>
  </r>
  <r>
    <x v="0"/>
    <x v="122"/>
    <x v="2"/>
    <x v="55"/>
    <x v="12"/>
    <x v="25"/>
    <x v="0"/>
    <n v="0"/>
  </r>
  <r>
    <x v="0"/>
    <x v="123"/>
    <x v="2"/>
    <x v="55"/>
    <x v="12"/>
    <x v="25"/>
    <x v="0"/>
    <n v="0.34135341899999999"/>
  </r>
  <r>
    <x v="0"/>
    <x v="124"/>
    <x v="2"/>
    <x v="19"/>
    <x v="12"/>
    <x v="25"/>
    <x v="0"/>
    <n v="0"/>
  </r>
  <r>
    <x v="0"/>
    <x v="125"/>
    <x v="2"/>
    <x v="19"/>
    <x v="12"/>
    <x v="25"/>
    <x v="0"/>
    <n v="0"/>
  </r>
  <r>
    <x v="0"/>
    <x v="124"/>
    <x v="2"/>
    <x v="20"/>
    <x v="12"/>
    <x v="25"/>
    <x v="0"/>
    <n v="0"/>
  </r>
  <r>
    <x v="0"/>
    <x v="125"/>
    <x v="2"/>
    <x v="20"/>
    <x v="12"/>
    <x v="25"/>
    <x v="0"/>
    <n v="0"/>
  </r>
  <r>
    <x v="0"/>
    <x v="124"/>
    <x v="2"/>
    <x v="21"/>
    <x v="12"/>
    <x v="25"/>
    <x v="0"/>
    <n v="0"/>
  </r>
  <r>
    <x v="0"/>
    <x v="125"/>
    <x v="2"/>
    <x v="21"/>
    <x v="12"/>
    <x v="25"/>
    <x v="0"/>
    <n v="0"/>
  </r>
  <r>
    <x v="0"/>
    <x v="124"/>
    <x v="2"/>
    <x v="22"/>
    <x v="12"/>
    <x v="25"/>
    <x v="0"/>
    <n v="0"/>
  </r>
  <r>
    <x v="0"/>
    <x v="125"/>
    <x v="2"/>
    <x v="22"/>
    <x v="12"/>
    <x v="25"/>
    <x v="0"/>
    <n v="0"/>
  </r>
  <r>
    <x v="0"/>
    <x v="124"/>
    <x v="2"/>
    <x v="23"/>
    <x v="12"/>
    <x v="25"/>
    <x v="0"/>
    <n v="0"/>
  </r>
  <r>
    <x v="0"/>
    <x v="125"/>
    <x v="2"/>
    <x v="23"/>
    <x v="12"/>
    <x v="25"/>
    <x v="0"/>
    <n v="0"/>
  </r>
  <r>
    <x v="0"/>
    <x v="126"/>
    <x v="2"/>
    <x v="9"/>
    <x v="12"/>
    <x v="25"/>
    <x v="0"/>
    <n v="0"/>
  </r>
  <r>
    <x v="0"/>
    <x v="127"/>
    <x v="2"/>
    <x v="9"/>
    <x v="12"/>
    <x v="25"/>
    <x v="0"/>
    <n v="0"/>
  </r>
  <r>
    <x v="0"/>
    <x v="126"/>
    <x v="2"/>
    <x v="10"/>
    <x v="12"/>
    <x v="25"/>
    <x v="0"/>
    <n v="0"/>
  </r>
  <r>
    <x v="0"/>
    <x v="127"/>
    <x v="2"/>
    <x v="10"/>
    <x v="12"/>
    <x v="25"/>
    <x v="0"/>
    <n v="0"/>
  </r>
  <r>
    <x v="0"/>
    <x v="126"/>
    <x v="2"/>
    <x v="11"/>
    <x v="12"/>
    <x v="25"/>
    <x v="0"/>
    <n v="0"/>
  </r>
  <r>
    <x v="0"/>
    <x v="127"/>
    <x v="2"/>
    <x v="11"/>
    <x v="12"/>
    <x v="25"/>
    <x v="0"/>
    <n v="0.89957595000000001"/>
  </r>
  <r>
    <x v="0"/>
    <x v="126"/>
    <x v="2"/>
    <x v="12"/>
    <x v="12"/>
    <x v="25"/>
    <x v="0"/>
    <n v="0"/>
  </r>
  <r>
    <x v="0"/>
    <x v="127"/>
    <x v="2"/>
    <x v="12"/>
    <x v="12"/>
    <x v="25"/>
    <x v="0"/>
    <n v="0"/>
  </r>
  <r>
    <x v="0"/>
    <x v="126"/>
    <x v="2"/>
    <x v="13"/>
    <x v="12"/>
    <x v="25"/>
    <x v="0"/>
    <n v="0"/>
  </r>
  <r>
    <x v="0"/>
    <x v="127"/>
    <x v="2"/>
    <x v="13"/>
    <x v="12"/>
    <x v="25"/>
    <x v="0"/>
    <n v="0"/>
  </r>
  <r>
    <x v="0"/>
    <x v="126"/>
    <x v="2"/>
    <x v="14"/>
    <x v="12"/>
    <x v="25"/>
    <x v="0"/>
    <n v="0"/>
  </r>
  <r>
    <x v="0"/>
    <x v="127"/>
    <x v="2"/>
    <x v="14"/>
    <x v="12"/>
    <x v="25"/>
    <x v="0"/>
    <n v="0"/>
  </r>
  <r>
    <x v="0"/>
    <x v="126"/>
    <x v="2"/>
    <x v="15"/>
    <x v="12"/>
    <x v="25"/>
    <x v="0"/>
    <n v="0"/>
  </r>
  <r>
    <x v="0"/>
    <x v="127"/>
    <x v="2"/>
    <x v="15"/>
    <x v="12"/>
    <x v="25"/>
    <x v="0"/>
    <n v="6.6238157060000002"/>
  </r>
  <r>
    <x v="0"/>
    <x v="126"/>
    <x v="2"/>
    <x v="16"/>
    <x v="12"/>
    <x v="25"/>
    <x v="0"/>
    <n v="0"/>
  </r>
  <r>
    <x v="0"/>
    <x v="127"/>
    <x v="2"/>
    <x v="16"/>
    <x v="12"/>
    <x v="25"/>
    <x v="0"/>
    <n v="3.0310800000000001E-4"/>
  </r>
  <r>
    <x v="0"/>
    <x v="126"/>
    <x v="2"/>
    <x v="17"/>
    <x v="12"/>
    <x v="25"/>
    <x v="0"/>
    <n v="0"/>
  </r>
  <r>
    <x v="0"/>
    <x v="127"/>
    <x v="2"/>
    <x v="17"/>
    <x v="12"/>
    <x v="25"/>
    <x v="0"/>
    <n v="0"/>
  </r>
  <r>
    <x v="0"/>
    <x v="126"/>
    <x v="2"/>
    <x v="18"/>
    <x v="12"/>
    <x v="25"/>
    <x v="0"/>
    <n v="0"/>
  </r>
  <r>
    <x v="0"/>
    <x v="127"/>
    <x v="2"/>
    <x v="18"/>
    <x v="12"/>
    <x v="25"/>
    <x v="0"/>
    <n v="0"/>
  </r>
  <r>
    <x v="0"/>
    <x v="122"/>
    <x v="2"/>
    <x v="55"/>
    <x v="13"/>
    <x v="25"/>
    <x v="0"/>
    <n v="0"/>
  </r>
  <r>
    <x v="0"/>
    <x v="123"/>
    <x v="2"/>
    <x v="55"/>
    <x v="13"/>
    <x v="25"/>
    <x v="0"/>
    <n v="0.14940444899999999"/>
  </r>
  <r>
    <x v="0"/>
    <x v="124"/>
    <x v="2"/>
    <x v="19"/>
    <x v="13"/>
    <x v="25"/>
    <x v="0"/>
    <n v="0"/>
  </r>
  <r>
    <x v="0"/>
    <x v="125"/>
    <x v="2"/>
    <x v="19"/>
    <x v="13"/>
    <x v="25"/>
    <x v="0"/>
    <n v="0"/>
  </r>
  <r>
    <x v="0"/>
    <x v="124"/>
    <x v="2"/>
    <x v="20"/>
    <x v="13"/>
    <x v="25"/>
    <x v="0"/>
    <n v="0"/>
  </r>
  <r>
    <x v="0"/>
    <x v="125"/>
    <x v="2"/>
    <x v="20"/>
    <x v="13"/>
    <x v="25"/>
    <x v="0"/>
    <n v="0"/>
  </r>
  <r>
    <x v="0"/>
    <x v="124"/>
    <x v="2"/>
    <x v="21"/>
    <x v="13"/>
    <x v="25"/>
    <x v="0"/>
    <n v="0"/>
  </r>
  <r>
    <x v="0"/>
    <x v="125"/>
    <x v="2"/>
    <x v="21"/>
    <x v="13"/>
    <x v="25"/>
    <x v="0"/>
    <n v="0"/>
  </r>
  <r>
    <x v="0"/>
    <x v="124"/>
    <x v="2"/>
    <x v="22"/>
    <x v="13"/>
    <x v="25"/>
    <x v="0"/>
    <n v="0"/>
  </r>
  <r>
    <x v="0"/>
    <x v="125"/>
    <x v="2"/>
    <x v="22"/>
    <x v="13"/>
    <x v="25"/>
    <x v="0"/>
    <n v="0"/>
  </r>
  <r>
    <x v="0"/>
    <x v="124"/>
    <x v="2"/>
    <x v="23"/>
    <x v="13"/>
    <x v="25"/>
    <x v="0"/>
    <n v="0"/>
  </r>
  <r>
    <x v="0"/>
    <x v="125"/>
    <x v="2"/>
    <x v="23"/>
    <x v="13"/>
    <x v="25"/>
    <x v="0"/>
    <n v="0"/>
  </r>
  <r>
    <x v="0"/>
    <x v="126"/>
    <x v="2"/>
    <x v="9"/>
    <x v="13"/>
    <x v="25"/>
    <x v="0"/>
    <n v="0"/>
  </r>
  <r>
    <x v="0"/>
    <x v="127"/>
    <x v="2"/>
    <x v="9"/>
    <x v="13"/>
    <x v="25"/>
    <x v="0"/>
    <n v="0"/>
  </r>
  <r>
    <x v="0"/>
    <x v="126"/>
    <x v="2"/>
    <x v="10"/>
    <x v="13"/>
    <x v="25"/>
    <x v="0"/>
    <n v="0"/>
  </r>
  <r>
    <x v="0"/>
    <x v="127"/>
    <x v="2"/>
    <x v="10"/>
    <x v="13"/>
    <x v="25"/>
    <x v="0"/>
    <n v="0"/>
  </r>
  <r>
    <x v="0"/>
    <x v="126"/>
    <x v="2"/>
    <x v="11"/>
    <x v="13"/>
    <x v="25"/>
    <x v="0"/>
    <n v="0"/>
  </r>
  <r>
    <x v="0"/>
    <x v="127"/>
    <x v="2"/>
    <x v="11"/>
    <x v="13"/>
    <x v="25"/>
    <x v="0"/>
    <n v="9.8000000000000004E-8"/>
  </r>
  <r>
    <x v="0"/>
    <x v="126"/>
    <x v="2"/>
    <x v="12"/>
    <x v="13"/>
    <x v="25"/>
    <x v="0"/>
    <n v="0"/>
  </r>
  <r>
    <x v="0"/>
    <x v="127"/>
    <x v="2"/>
    <x v="12"/>
    <x v="13"/>
    <x v="25"/>
    <x v="0"/>
    <n v="0"/>
  </r>
  <r>
    <x v="0"/>
    <x v="126"/>
    <x v="2"/>
    <x v="13"/>
    <x v="13"/>
    <x v="25"/>
    <x v="0"/>
    <n v="0"/>
  </r>
  <r>
    <x v="0"/>
    <x v="127"/>
    <x v="2"/>
    <x v="13"/>
    <x v="13"/>
    <x v="25"/>
    <x v="0"/>
    <n v="0"/>
  </r>
  <r>
    <x v="0"/>
    <x v="126"/>
    <x v="2"/>
    <x v="14"/>
    <x v="13"/>
    <x v="25"/>
    <x v="0"/>
    <n v="0"/>
  </r>
  <r>
    <x v="0"/>
    <x v="127"/>
    <x v="2"/>
    <x v="14"/>
    <x v="13"/>
    <x v="25"/>
    <x v="0"/>
    <n v="0"/>
  </r>
  <r>
    <x v="0"/>
    <x v="126"/>
    <x v="2"/>
    <x v="15"/>
    <x v="13"/>
    <x v="25"/>
    <x v="0"/>
    <n v="0"/>
  </r>
  <r>
    <x v="0"/>
    <x v="127"/>
    <x v="2"/>
    <x v="15"/>
    <x v="13"/>
    <x v="25"/>
    <x v="0"/>
    <n v="4.4181858470000002"/>
  </r>
  <r>
    <x v="0"/>
    <x v="126"/>
    <x v="2"/>
    <x v="16"/>
    <x v="13"/>
    <x v="25"/>
    <x v="0"/>
    <n v="0"/>
  </r>
  <r>
    <x v="0"/>
    <x v="127"/>
    <x v="2"/>
    <x v="16"/>
    <x v="13"/>
    <x v="25"/>
    <x v="0"/>
    <n v="9.5694999999999998E-5"/>
  </r>
  <r>
    <x v="0"/>
    <x v="126"/>
    <x v="2"/>
    <x v="17"/>
    <x v="13"/>
    <x v="25"/>
    <x v="0"/>
    <n v="0"/>
  </r>
  <r>
    <x v="0"/>
    <x v="127"/>
    <x v="2"/>
    <x v="17"/>
    <x v="13"/>
    <x v="25"/>
    <x v="0"/>
    <n v="0"/>
  </r>
  <r>
    <x v="0"/>
    <x v="126"/>
    <x v="2"/>
    <x v="18"/>
    <x v="13"/>
    <x v="25"/>
    <x v="0"/>
    <n v="0"/>
  </r>
  <r>
    <x v="0"/>
    <x v="127"/>
    <x v="2"/>
    <x v="18"/>
    <x v="13"/>
    <x v="25"/>
    <x v="0"/>
    <n v="0"/>
  </r>
  <r>
    <x v="0"/>
    <x v="122"/>
    <x v="2"/>
    <x v="55"/>
    <x v="14"/>
    <x v="25"/>
    <x v="0"/>
    <n v="0"/>
  </r>
  <r>
    <x v="0"/>
    <x v="123"/>
    <x v="2"/>
    <x v="55"/>
    <x v="14"/>
    <x v="25"/>
    <x v="0"/>
    <n v="0.54763137699999997"/>
  </r>
  <r>
    <x v="0"/>
    <x v="124"/>
    <x v="2"/>
    <x v="19"/>
    <x v="14"/>
    <x v="25"/>
    <x v="0"/>
    <n v="0"/>
  </r>
  <r>
    <x v="0"/>
    <x v="125"/>
    <x v="2"/>
    <x v="19"/>
    <x v="14"/>
    <x v="25"/>
    <x v="0"/>
    <n v="0"/>
  </r>
  <r>
    <x v="0"/>
    <x v="124"/>
    <x v="2"/>
    <x v="20"/>
    <x v="14"/>
    <x v="25"/>
    <x v="0"/>
    <n v="0"/>
  </r>
  <r>
    <x v="0"/>
    <x v="125"/>
    <x v="2"/>
    <x v="20"/>
    <x v="14"/>
    <x v="25"/>
    <x v="0"/>
    <n v="0"/>
  </r>
  <r>
    <x v="0"/>
    <x v="124"/>
    <x v="2"/>
    <x v="21"/>
    <x v="14"/>
    <x v="25"/>
    <x v="0"/>
    <n v="0"/>
  </r>
  <r>
    <x v="0"/>
    <x v="125"/>
    <x v="2"/>
    <x v="21"/>
    <x v="14"/>
    <x v="25"/>
    <x v="0"/>
    <n v="0"/>
  </r>
  <r>
    <x v="0"/>
    <x v="124"/>
    <x v="2"/>
    <x v="22"/>
    <x v="14"/>
    <x v="25"/>
    <x v="0"/>
    <n v="0"/>
  </r>
  <r>
    <x v="0"/>
    <x v="125"/>
    <x v="2"/>
    <x v="22"/>
    <x v="14"/>
    <x v="25"/>
    <x v="0"/>
    <n v="0"/>
  </r>
  <r>
    <x v="0"/>
    <x v="124"/>
    <x v="2"/>
    <x v="23"/>
    <x v="14"/>
    <x v="25"/>
    <x v="0"/>
    <n v="0"/>
  </r>
  <r>
    <x v="0"/>
    <x v="125"/>
    <x v="2"/>
    <x v="23"/>
    <x v="14"/>
    <x v="25"/>
    <x v="0"/>
    <n v="0"/>
  </r>
  <r>
    <x v="0"/>
    <x v="126"/>
    <x v="2"/>
    <x v="9"/>
    <x v="14"/>
    <x v="25"/>
    <x v="0"/>
    <n v="0"/>
  </r>
  <r>
    <x v="0"/>
    <x v="127"/>
    <x v="2"/>
    <x v="9"/>
    <x v="14"/>
    <x v="25"/>
    <x v="0"/>
    <n v="0"/>
  </r>
  <r>
    <x v="0"/>
    <x v="126"/>
    <x v="2"/>
    <x v="10"/>
    <x v="14"/>
    <x v="25"/>
    <x v="0"/>
    <n v="0"/>
  </r>
  <r>
    <x v="0"/>
    <x v="127"/>
    <x v="2"/>
    <x v="10"/>
    <x v="14"/>
    <x v="25"/>
    <x v="0"/>
    <n v="0"/>
  </r>
  <r>
    <x v="0"/>
    <x v="126"/>
    <x v="2"/>
    <x v="11"/>
    <x v="14"/>
    <x v="25"/>
    <x v="0"/>
    <n v="0"/>
  </r>
  <r>
    <x v="0"/>
    <x v="127"/>
    <x v="2"/>
    <x v="11"/>
    <x v="14"/>
    <x v="25"/>
    <x v="0"/>
    <n v="10.167491899"/>
  </r>
  <r>
    <x v="0"/>
    <x v="126"/>
    <x v="2"/>
    <x v="12"/>
    <x v="14"/>
    <x v="25"/>
    <x v="0"/>
    <n v="0"/>
  </r>
  <r>
    <x v="0"/>
    <x v="127"/>
    <x v="2"/>
    <x v="12"/>
    <x v="14"/>
    <x v="25"/>
    <x v="0"/>
    <n v="0"/>
  </r>
  <r>
    <x v="0"/>
    <x v="126"/>
    <x v="2"/>
    <x v="13"/>
    <x v="14"/>
    <x v="25"/>
    <x v="0"/>
    <n v="0"/>
  </r>
  <r>
    <x v="0"/>
    <x v="127"/>
    <x v="2"/>
    <x v="13"/>
    <x v="14"/>
    <x v="25"/>
    <x v="0"/>
    <n v="0"/>
  </r>
  <r>
    <x v="0"/>
    <x v="126"/>
    <x v="2"/>
    <x v="14"/>
    <x v="14"/>
    <x v="25"/>
    <x v="0"/>
    <n v="0"/>
  </r>
  <r>
    <x v="0"/>
    <x v="127"/>
    <x v="2"/>
    <x v="14"/>
    <x v="14"/>
    <x v="25"/>
    <x v="0"/>
    <n v="0"/>
  </r>
  <r>
    <x v="0"/>
    <x v="126"/>
    <x v="2"/>
    <x v="15"/>
    <x v="14"/>
    <x v="25"/>
    <x v="0"/>
    <n v="0"/>
  </r>
  <r>
    <x v="0"/>
    <x v="127"/>
    <x v="2"/>
    <x v="15"/>
    <x v="14"/>
    <x v="25"/>
    <x v="0"/>
    <n v="10.575031492999999"/>
  </r>
  <r>
    <x v="0"/>
    <x v="126"/>
    <x v="2"/>
    <x v="16"/>
    <x v="14"/>
    <x v="25"/>
    <x v="0"/>
    <n v="0"/>
  </r>
  <r>
    <x v="0"/>
    <x v="127"/>
    <x v="2"/>
    <x v="16"/>
    <x v="14"/>
    <x v="25"/>
    <x v="0"/>
    <n v="3.6127751999999999E-2"/>
  </r>
  <r>
    <x v="0"/>
    <x v="126"/>
    <x v="2"/>
    <x v="17"/>
    <x v="14"/>
    <x v="25"/>
    <x v="0"/>
    <n v="0"/>
  </r>
  <r>
    <x v="0"/>
    <x v="127"/>
    <x v="2"/>
    <x v="17"/>
    <x v="14"/>
    <x v="25"/>
    <x v="0"/>
    <n v="0"/>
  </r>
  <r>
    <x v="0"/>
    <x v="126"/>
    <x v="2"/>
    <x v="18"/>
    <x v="14"/>
    <x v="25"/>
    <x v="0"/>
    <n v="0"/>
  </r>
  <r>
    <x v="0"/>
    <x v="127"/>
    <x v="2"/>
    <x v="18"/>
    <x v="14"/>
    <x v="25"/>
    <x v="0"/>
    <n v="0"/>
  </r>
  <r>
    <x v="0"/>
    <x v="122"/>
    <x v="2"/>
    <x v="55"/>
    <x v="15"/>
    <x v="25"/>
    <x v="0"/>
    <n v="0"/>
  </r>
  <r>
    <x v="0"/>
    <x v="123"/>
    <x v="2"/>
    <x v="55"/>
    <x v="15"/>
    <x v="25"/>
    <x v="0"/>
    <n v="1.751964458"/>
  </r>
  <r>
    <x v="0"/>
    <x v="124"/>
    <x v="2"/>
    <x v="19"/>
    <x v="15"/>
    <x v="25"/>
    <x v="0"/>
    <n v="0"/>
  </r>
  <r>
    <x v="0"/>
    <x v="125"/>
    <x v="2"/>
    <x v="19"/>
    <x v="15"/>
    <x v="25"/>
    <x v="0"/>
    <n v="0"/>
  </r>
  <r>
    <x v="0"/>
    <x v="124"/>
    <x v="2"/>
    <x v="20"/>
    <x v="15"/>
    <x v="25"/>
    <x v="0"/>
    <n v="0"/>
  </r>
  <r>
    <x v="0"/>
    <x v="125"/>
    <x v="2"/>
    <x v="20"/>
    <x v="15"/>
    <x v="25"/>
    <x v="0"/>
    <n v="0"/>
  </r>
  <r>
    <x v="0"/>
    <x v="124"/>
    <x v="2"/>
    <x v="21"/>
    <x v="15"/>
    <x v="25"/>
    <x v="0"/>
    <n v="0"/>
  </r>
  <r>
    <x v="0"/>
    <x v="125"/>
    <x v="2"/>
    <x v="21"/>
    <x v="15"/>
    <x v="25"/>
    <x v="0"/>
    <n v="0"/>
  </r>
  <r>
    <x v="0"/>
    <x v="124"/>
    <x v="2"/>
    <x v="22"/>
    <x v="15"/>
    <x v="25"/>
    <x v="0"/>
    <n v="0"/>
  </r>
  <r>
    <x v="0"/>
    <x v="125"/>
    <x v="2"/>
    <x v="22"/>
    <x v="15"/>
    <x v="25"/>
    <x v="0"/>
    <n v="0"/>
  </r>
  <r>
    <x v="0"/>
    <x v="124"/>
    <x v="2"/>
    <x v="23"/>
    <x v="15"/>
    <x v="25"/>
    <x v="0"/>
    <n v="0"/>
  </r>
  <r>
    <x v="0"/>
    <x v="125"/>
    <x v="2"/>
    <x v="23"/>
    <x v="15"/>
    <x v="25"/>
    <x v="0"/>
    <n v="0"/>
  </r>
  <r>
    <x v="0"/>
    <x v="126"/>
    <x v="2"/>
    <x v="9"/>
    <x v="15"/>
    <x v="25"/>
    <x v="0"/>
    <n v="0"/>
  </r>
  <r>
    <x v="0"/>
    <x v="127"/>
    <x v="2"/>
    <x v="9"/>
    <x v="15"/>
    <x v="25"/>
    <x v="0"/>
    <n v="0"/>
  </r>
  <r>
    <x v="0"/>
    <x v="126"/>
    <x v="2"/>
    <x v="10"/>
    <x v="15"/>
    <x v="25"/>
    <x v="0"/>
    <n v="0"/>
  </r>
  <r>
    <x v="0"/>
    <x v="127"/>
    <x v="2"/>
    <x v="10"/>
    <x v="15"/>
    <x v="25"/>
    <x v="0"/>
    <n v="0"/>
  </r>
  <r>
    <x v="0"/>
    <x v="126"/>
    <x v="2"/>
    <x v="11"/>
    <x v="15"/>
    <x v="25"/>
    <x v="0"/>
    <n v="0"/>
  </r>
  <r>
    <x v="0"/>
    <x v="127"/>
    <x v="2"/>
    <x v="11"/>
    <x v="15"/>
    <x v="25"/>
    <x v="0"/>
    <n v="42.341713314000003"/>
  </r>
  <r>
    <x v="0"/>
    <x v="126"/>
    <x v="2"/>
    <x v="12"/>
    <x v="15"/>
    <x v="25"/>
    <x v="0"/>
    <n v="0"/>
  </r>
  <r>
    <x v="0"/>
    <x v="127"/>
    <x v="2"/>
    <x v="12"/>
    <x v="15"/>
    <x v="25"/>
    <x v="0"/>
    <n v="0"/>
  </r>
  <r>
    <x v="0"/>
    <x v="126"/>
    <x v="2"/>
    <x v="13"/>
    <x v="15"/>
    <x v="25"/>
    <x v="0"/>
    <n v="0"/>
  </r>
  <r>
    <x v="0"/>
    <x v="127"/>
    <x v="2"/>
    <x v="13"/>
    <x v="15"/>
    <x v="25"/>
    <x v="0"/>
    <n v="0"/>
  </r>
  <r>
    <x v="0"/>
    <x v="126"/>
    <x v="2"/>
    <x v="14"/>
    <x v="15"/>
    <x v="25"/>
    <x v="0"/>
    <n v="0"/>
  </r>
  <r>
    <x v="0"/>
    <x v="127"/>
    <x v="2"/>
    <x v="14"/>
    <x v="15"/>
    <x v="25"/>
    <x v="0"/>
    <n v="0"/>
  </r>
  <r>
    <x v="0"/>
    <x v="126"/>
    <x v="2"/>
    <x v="15"/>
    <x v="15"/>
    <x v="25"/>
    <x v="0"/>
    <n v="0"/>
  </r>
  <r>
    <x v="0"/>
    <x v="127"/>
    <x v="2"/>
    <x v="15"/>
    <x v="15"/>
    <x v="25"/>
    <x v="0"/>
    <n v="22.984894265000001"/>
  </r>
  <r>
    <x v="0"/>
    <x v="126"/>
    <x v="2"/>
    <x v="16"/>
    <x v="15"/>
    <x v="25"/>
    <x v="0"/>
    <n v="0"/>
  </r>
  <r>
    <x v="0"/>
    <x v="127"/>
    <x v="2"/>
    <x v="16"/>
    <x v="15"/>
    <x v="25"/>
    <x v="0"/>
    <n v="6.1871605000000003E-2"/>
  </r>
  <r>
    <x v="0"/>
    <x v="126"/>
    <x v="2"/>
    <x v="17"/>
    <x v="15"/>
    <x v="25"/>
    <x v="0"/>
    <n v="0"/>
  </r>
  <r>
    <x v="0"/>
    <x v="127"/>
    <x v="2"/>
    <x v="17"/>
    <x v="15"/>
    <x v="25"/>
    <x v="0"/>
    <n v="0"/>
  </r>
  <r>
    <x v="0"/>
    <x v="126"/>
    <x v="2"/>
    <x v="18"/>
    <x v="15"/>
    <x v="25"/>
    <x v="0"/>
    <n v="0"/>
  </r>
  <r>
    <x v="0"/>
    <x v="127"/>
    <x v="2"/>
    <x v="18"/>
    <x v="15"/>
    <x v="25"/>
    <x v="0"/>
    <n v="0"/>
  </r>
  <r>
    <x v="0"/>
    <x v="122"/>
    <x v="2"/>
    <x v="55"/>
    <x v="16"/>
    <x v="25"/>
    <x v="0"/>
    <n v="0"/>
  </r>
  <r>
    <x v="0"/>
    <x v="123"/>
    <x v="2"/>
    <x v="55"/>
    <x v="16"/>
    <x v="25"/>
    <x v="0"/>
    <n v="3.1244999999999998E-4"/>
  </r>
  <r>
    <x v="0"/>
    <x v="124"/>
    <x v="2"/>
    <x v="19"/>
    <x v="16"/>
    <x v="25"/>
    <x v="0"/>
    <n v="0"/>
  </r>
  <r>
    <x v="0"/>
    <x v="125"/>
    <x v="2"/>
    <x v="19"/>
    <x v="16"/>
    <x v="25"/>
    <x v="0"/>
    <n v="0"/>
  </r>
  <r>
    <x v="0"/>
    <x v="124"/>
    <x v="2"/>
    <x v="20"/>
    <x v="16"/>
    <x v="25"/>
    <x v="0"/>
    <n v="0"/>
  </r>
  <r>
    <x v="0"/>
    <x v="125"/>
    <x v="2"/>
    <x v="20"/>
    <x v="16"/>
    <x v="25"/>
    <x v="0"/>
    <n v="0"/>
  </r>
  <r>
    <x v="0"/>
    <x v="124"/>
    <x v="2"/>
    <x v="21"/>
    <x v="16"/>
    <x v="25"/>
    <x v="0"/>
    <n v="0"/>
  </r>
  <r>
    <x v="0"/>
    <x v="125"/>
    <x v="2"/>
    <x v="21"/>
    <x v="16"/>
    <x v="25"/>
    <x v="0"/>
    <n v="0"/>
  </r>
  <r>
    <x v="0"/>
    <x v="124"/>
    <x v="2"/>
    <x v="22"/>
    <x v="16"/>
    <x v="25"/>
    <x v="0"/>
    <n v="0"/>
  </r>
  <r>
    <x v="0"/>
    <x v="125"/>
    <x v="2"/>
    <x v="22"/>
    <x v="16"/>
    <x v="25"/>
    <x v="0"/>
    <n v="0"/>
  </r>
  <r>
    <x v="0"/>
    <x v="124"/>
    <x v="2"/>
    <x v="23"/>
    <x v="16"/>
    <x v="25"/>
    <x v="0"/>
    <n v="0"/>
  </r>
  <r>
    <x v="0"/>
    <x v="125"/>
    <x v="2"/>
    <x v="23"/>
    <x v="16"/>
    <x v="25"/>
    <x v="0"/>
    <n v="0"/>
  </r>
  <r>
    <x v="0"/>
    <x v="126"/>
    <x v="2"/>
    <x v="9"/>
    <x v="16"/>
    <x v="25"/>
    <x v="0"/>
    <n v="0"/>
  </r>
  <r>
    <x v="0"/>
    <x v="127"/>
    <x v="2"/>
    <x v="9"/>
    <x v="16"/>
    <x v="25"/>
    <x v="0"/>
    <n v="0"/>
  </r>
  <r>
    <x v="0"/>
    <x v="126"/>
    <x v="2"/>
    <x v="10"/>
    <x v="16"/>
    <x v="25"/>
    <x v="0"/>
    <n v="0"/>
  </r>
  <r>
    <x v="0"/>
    <x v="127"/>
    <x v="2"/>
    <x v="10"/>
    <x v="16"/>
    <x v="25"/>
    <x v="0"/>
    <n v="0"/>
  </r>
  <r>
    <x v="0"/>
    <x v="126"/>
    <x v="2"/>
    <x v="11"/>
    <x v="16"/>
    <x v="25"/>
    <x v="0"/>
    <n v="0"/>
  </r>
  <r>
    <x v="0"/>
    <x v="127"/>
    <x v="2"/>
    <x v="11"/>
    <x v="16"/>
    <x v="25"/>
    <x v="0"/>
    <n v="26.939409017999999"/>
  </r>
  <r>
    <x v="0"/>
    <x v="126"/>
    <x v="2"/>
    <x v="12"/>
    <x v="16"/>
    <x v="25"/>
    <x v="0"/>
    <n v="0"/>
  </r>
  <r>
    <x v="0"/>
    <x v="127"/>
    <x v="2"/>
    <x v="12"/>
    <x v="16"/>
    <x v="25"/>
    <x v="0"/>
    <n v="0"/>
  </r>
  <r>
    <x v="0"/>
    <x v="126"/>
    <x v="2"/>
    <x v="13"/>
    <x v="16"/>
    <x v="25"/>
    <x v="0"/>
    <n v="0"/>
  </r>
  <r>
    <x v="0"/>
    <x v="127"/>
    <x v="2"/>
    <x v="13"/>
    <x v="16"/>
    <x v="25"/>
    <x v="0"/>
    <n v="0"/>
  </r>
  <r>
    <x v="0"/>
    <x v="126"/>
    <x v="2"/>
    <x v="14"/>
    <x v="16"/>
    <x v="25"/>
    <x v="0"/>
    <n v="0"/>
  </r>
  <r>
    <x v="0"/>
    <x v="127"/>
    <x v="2"/>
    <x v="14"/>
    <x v="16"/>
    <x v="25"/>
    <x v="0"/>
    <n v="0"/>
  </r>
  <r>
    <x v="0"/>
    <x v="126"/>
    <x v="2"/>
    <x v="15"/>
    <x v="16"/>
    <x v="25"/>
    <x v="0"/>
    <n v="0"/>
  </r>
  <r>
    <x v="0"/>
    <x v="127"/>
    <x v="2"/>
    <x v="15"/>
    <x v="16"/>
    <x v="25"/>
    <x v="0"/>
    <n v="8.8517199469999994"/>
  </r>
  <r>
    <x v="0"/>
    <x v="126"/>
    <x v="2"/>
    <x v="16"/>
    <x v="16"/>
    <x v="25"/>
    <x v="0"/>
    <n v="0"/>
  </r>
  <r>
    <x v="0"/>
    <x v="127"/>
    <x v="2"/>
    <x v="16"/>
    <x v="16"/>
    <x v="25"/>
    <x v="0"/>
    <n v="0.103895604"/>
  </r>
  <r>
    <x v="0"/>
    <x v="126"/>
    <x v="2"/>
    <x v="17"/>
    <x v="16"/>
    <x v="25"/>
    <x v="0"/>
    <n v="0"/>
  </r>
  <r>
    <x v="0"/>
    <x v="127"/>
    <x v="2"/>
    <x v="17"/>
    <x v="16"/>
    <x v="25"/>
    <x v="0"/>
    <n v="0"/>
  </r>
  <r>
    <x v="0"/>
    <x v="126"/>
    <x v="2"/>
    <x v="18"/>
    <x v="16"/>
    <x v="25"/>
    <x v="0"/>
    <n v="0"/>
  </r>
  <r>
    <x v="0"/>
    <x v="127"/>
    <x v="2"/>
    <x v="18"/>
    <x v="16"/>
    <x v="25"/>
    <x v="0"/>
    <n v="0"/>
  </r>
  <r>
    <x v="0"/>
    <x v="122"/>
    <x v="2"/>
    <x v="55"/>
    <x v="17"/>
    <x v="25"/>
    <x v="0"/>
    <n v="0"/>
  </r>
  <r>
    <x v="0"/>
    <x v="123"/>
    <x v="2"/>
    <x v="55"/>
    <x v="17"/>
    <x v="25"/>
    <x v="0"/>
    <n v="0"/>
  </r>
  <r>
    <x v="0"/>
    <x v="124"/>
    <x v="2"/>
    <x v="19"/>
    <x v="17"/>
    <x v="25"/>
    <x v="0"/>
    <n v="0"/>
  </r>
  <r>
    <x v="0"/>
    <x v="125"/>
    <x v="2"/>
    <x v="19"/>
    <x v="17"/>
    <x v="25"/>
    <x v="0"/>
    <n v="0"/>
  </r>
  <r>
    <x v="0"/>
    <x v="124"/>
    <x v="2"/>
    <x v="20"/>
    <x v="17"/>
    <x v="25"/>
    <x v="0"/>
    <n v="0"/>
  </r>
  <r>
    <x v="0"/>
    <x v="125"/>
    <x v="2"/>
    <x v="20"/>
    <x v="17"/>
    <x v="25"/>
    <x v="0"/>
    <n v="0"/>
  </r>
  <r>
    <x v="0"/>
    <x v="124"/>
    <x v="2"/>
    <x v="21"/>
    <x v="17"/>
    <x v="25"/>
    <x v="0"/>
    <n v="0"/>
  </r>
  <r>
    <x v="0"/>
    <x v="125"/>
    <x v="2"/>
    <x v="21"/>
    <x v="17"/>
    <x v="25"/>
    <x v="0"/>
    <n v="0"/>
  </r>
  <r>
    <x v="0"/>
    <x v="124"/>
    <x v="2"/>
    <x v="22"/>
    <x v="17"/>
    <x v="25"/>
    <x v="0"/>
    <n v="0"/>
  </r>
  <r>
    <x v="0"/>
    <x v="125"/>
    <x v="2"/>
    <x v="22"/>
    <x v="17"/>
    <x v="25"/>
    <x v="0"/>
    <n v="0"/>
  </r>
  <r>
    <x v="0"/>
    <x v="124"/>
    <x v="2"/>
    <x v="23"/>
    <x v="17"/>
    <x v="25"/>
    <x v="0"/>
    <n v="0"/>
  </r>
  <r>
    <x v="0"/>
    <x v="125"/>
    <x v="2"/>
    <x v="23"/>
    <x v="17"/>
    <x v="25"/>
    <x v="0"/>
    <n v="0"/>
  </r>
  <r>
    <x v="0"/>
    <x v="126"/>
    <x v="2"/>
    <x v="9"/>
    <x v="17"/>
    <x v="25"/>
    <x v="0"/>
    <n v="0"/>
  </r>
  <r>
    <x v="0"/>
    <x v="127"/>
    <x v="2"/>
    <x v="9"/>
    <x v="17"/>
    <x v="25"/>
    <x v="0"/>
    <n v="0"/>
  </r>
  <r>
    <x v="0"/>
    <x v="126"/>
    <x v="2"/>
    <x v="10"/>
    <x v="17"/>
    <x v="25"/>
    <x v="0"/>
    <n v="0"/>
  </r>
  <r>
    <x v="0"/>
    <x v="127"/>
    <x v="2"/>
    <x v="10"/>
    <x v="17"/>
    <x v="25"/>
    <x v="0"/>
    <n v="0"/>
  </r>
  <r>
    <x v="0"/>
    <x v="126"/>
    <x v="2"/>
    <x v="11"/>
    <x v="17"/>
    <x v="25"/>
    <x v="0"/>
    <n v="0"/>
  </r>
  <r>
    <x v="0"/>
    <x v="127"/>
    <x v="2"/>
    <x v="11"/>
    <x v="17"/>
    <x v="25"/>
    <x v="0"/>
    <n v="53.195068827999997"/>
  </r>
  <r>
    <x v="0"/>
    <x v="126"/>
    <x v="2"/>
    <x v="12"/>
    <x v="17"/>
    <x v="25"/>
    <x v="0"/>
    <n v="0"/>
  </r>
  <r>
    <x v="0"/>
    <x v="127"/>
    <x v="2"/>
    <x v="12"/>
    <x v="17"/>
    <x v="25"/>
    <x v="0"/>
    <n v="0"/>
  </r>
  <r>
    <x v="0"/>
    <x v="126"/>
    <x v="2"/>
    <x v="13"/>
    <x v="17"/>
    <x v="25"/>
    <x v="0"/>
    <n v="0"/>
  </r>
  <r>
    <x v="0"/>
    <x v="127"/>
    <x v="2"/>
    <x v="13"/>
    <x v="17"/>
    <x v="25"/>
    <x v="0"/>
    <n v="0"/>
  </r>
  <r>
    <x v="0"/>
    <x v="126"/>
    <x v="2"/>
    <x v="14"/>
    <x v="17"/>
    <x v="25"/>
    <x v="0"/>
    <n v="0"/>
  </r>
  <r>
    <x v="0"/>
    <x v="127"/>
    <x v="2"/>
    <x v="14"/>
    <x v="17"/>
    <x v="25"/>
    <x v="0"/>
    <n v="0"/>
  </r>
  <r>
    <x v="0"/>
    <x v="126"/>
    <x v="2"/>
    <x v="15"/>
    <x v="17"/>
    <x v="25"/>
    <x v="0"/>
    <n v="0"/>
  </r>
  <r>
    <x v="0"/>
    <x v="127"/>
    <x v="2"/>
    <x v="15"/>
    <x v="17"/>
    <x v="25"/>
    <x v="0"/>
    <n v="134.95701"/>
  </r>
  <r>
    <x v="0"/>
    <x v="126"/>
    <x v="2"/>
    <x v="16"/>
    <x v="17"/>
    <x v="25"/>
    <x v="0"/>
    <n v="0"/>
  </r>
  <r>
    <x v="0"/>
    <x v="127"/>
    <x v="2"/>
    <x v="16"/>
    <x v="17"/>
    <x v="25"/>
    <x v="0"/>
    <n v="0.211901846"/>
  </r>
  <r>
    <x v="0"/>
    <x v="126"/>
    <x v="2"/>
    <x v="17"/>
    <x v="17"/>
    <x v="25"/>
    <x v="0"/>
    <n v="0"/>
  </r>
  <r>
    <x v="0"/>
    <x v="127"/>
    <x v="2"/>
    <x v="17"/>
    <x v="17"/>
    <x v="25"/>
    <x v="0"/>
    <n v="0"/>
  </r>
  <r>
    <x v="0"/>
    <x v="126"/>
    <x v="2"/>
    <x v="18"/>
    <x v="17"/>
    <x v="25"/>
    <x v="0"/>
    <n v="0"/>
  </r>
  <r>
    <x v="0"/>
    <x v="127"/>
    <x v="2"/>
    <x v="18"/>
    <x v="17"/>
    <x v="25"/>
    <x v="0"/>
    <n v="0"/>
  </r>
  <r>
    <x v="0"/>
    <x v="122"/>
    <x v="2"/>
    <x v="55"/>
    <x v="18"/>
    <x v="25"/>
    <x v="0"/>
    <n v="0"/>
  </r>
  <r>
    <x v="0"/>
    <x v="123"/>
    <x v="2"/>
    <x v="55"/>
    <x v="18"/>
    <x v="25"/>
    <x v="0"/>
    <n v="0.45752035800000002"/>
  </r>
  <r>
    <x v="0"/>
    <x v="124"/>
    <x v="2"/>
    <x v="19"/>
    <x v="18"/>
    <x v="25"/>
    <x v="0"/>
    <n v="0"/>
  </r>
  <r>
    <x v="0"/>
    <x v="125"/>
    <x v="2"/>
    <x v="19"/>
    <x v="18"/>
    <x v="25"/>
    <x v="0"/>
    <n v="0"/>
  </r>
  <r>
    <x v="0"/>
    <x v="124"/>
    <x v="2"/>
    <x v="20"/>
    <x v="18"/>
    <x v="25"/>
    <x v="0"/>
    <n v="0"/>
  </r>
  <r>
    <x v="0"/>
    <x v="125"/>
    <x v="2"/>
    <x v="20"/>
    <x v="18"/>
    <x v="25"/>
    <x v="0"/>
    <n v="0"/>
  </r>
  <r>
    <x v="0"/>
    <x v="124"/>
    <x v="2"/>
    <x v="21"/>
    <x v="18"/>
    <x v="25"/>
    <x v="0"/>
    <n v="0"/>
  </r>
  <r>
    <x v="0"/>
    <x v="125"/>
    <x v="2"/>
    <x v="21"/>
    <x v="18"/>
    <x v="25"/>
    <x v="0"/>
    <n v="0"/>
  </r>
  <r>
    <x v="0"/>
    <x v="124"/>
    <x v="2"/>
    <x v="22"/>
    <x v="18"/>
    <x v="25"/>
    <x v="0"/>
    <n v="0"/>
  </r>
  <r>
    <x v="0"/>
    <x v="125"/>
    <x v="2"/>
    <x v="22"/>
    <x v="18"/>
    <x v="25"/>
    <x v="0"/>
    <n v="0"/>
  </r>
  <r>
    <x v="0"/>
    <x v="124"/>
    <x v="2"/>
    <x v="23"/>
    <x v="18"/>
    <x v="25"/>
    <x v="0"/>
    <n v="0"/>
  </r>
  <r>
    <x v="0"/>
    <x v="125"/>
    <x v="2"/>
    <x v="23"/>
    <x v="18"/>
    <x v="25"/>
    <x v="0"/>
    <n v="0"/>
  </r>
  <r>
    <x v="0"/>
    <x v="126"/>
    <x v="2"/>
    <x v="9"/>
    <x v="18"/>
    <x v="25"/>
    <x v="0"/>
    <n v="0"/>
  </r>
  <r>
    <x v="0"/>
    <x v="127"/>
    <x v="2"/>
    <x v="9"/>
    <x v="18"/>
    <x v="25"/>
    <x v="0"/>
    <n v="0"/>
  </r>
  <r>
    <x v="0"/>
    <x v="126"/>
    <x v="2"/>
    <x v="10"/>
    <x v="18"/>
    <x v="25"/>
    <x v="0"/>
    <n v="0"/>
  </r>
  <r>
    <x v="0"/>
    <x v="127"/>
    <x v="2"/>
    <x v="10"/>
    <x v="18"/>
    <x v="25"/>
    <x v="0"/>
    <n v="0"/>
  </r>
  <r>
    <x v="0"/>
    <x v="126"/>
    <x v="2"/>
    <x v="11"/>
    <x v="18"/>
    <x v="25"/>
    <x v="0"/>
    <n v="0"/>
  </r>
  <r>
    <x v="0"/>
    <x v="127"/>
    <x v="2"/>
    <x v="11"/>
    <x v="18"/>
    <x v="25"/>
    <x v="0"/>
    <n v="28.778419315000001"/>
  </r>
  <r>
    <x v="0"/>
    <x v="126"/>
    <x v="2"/>
    <x v="12"/>
    <x v="18"/>
    <x v="25"/>
    <x v="0"/>
    <n v="0"/>
  </r>
  <r>
    <x v="0"/>
    <x v="127"/>
    <x v="2"/>
    <x v="12"/>
    <x v="18"/>
    <x v="25"/>
    <x v="0"/>
    <n v="0"/>
  </r>
  <r>
    <x v="0"/>
    <x v="126"/>
    <x v="2"/>
    <x v="13"/>
    <x v="18"/>
    <x v="25"/>
    <x v="0"/>
    <n v="0"/>
  </r>
  <r>
    <x v="0"/>
    <x v="127"/>
    <x v="2"/>
    <x v="13"/>
    <x v="18"/>
    <x v="25"/>
    <x v="0"/>
    <n v="0"/>
  </r>
  <r>
    <x v="0"/>
    <x v="126"/>
    <x v="2"/>
    <x v="14"/>
    <x v="18"/>
    <x v="25"/>
    <x v="0"/>
    <n v="0"/>
  </r>
  <r>
    <x v="0"/>
    <x v="127"/>
    <x v="2"/>
    <x v="14"/>
    <x v="18"/>
    <x v="25"/>
    <x v="0"/>
    <n v="0"/>
  </r>
  <r>
    <x v="0"/>
    <x v="126"/>
    <x v="2"/>
    <x v="15"/>
    <x v="18"/>
    <x v="25"/>
    <x v="0"/>
    <n v="0"/>
  </r>
  <r>
    <x v="0"/>
    <x v="127"/>
    <x v="2"/>
    <x v="15"/>
    <x v="18"/>
    <x v="25"/>
    <x v="0"/>
    <n v="100.31438"/>
  </r>
  <r>
    <x v="0"/>
    <x v="126"/>
    <x v="2"/>
    <x v="16"/>
    <x v="18"/>
    <x v="25"/>
    <x v="0"/>
    <n v="0"/>
  </r>
  <r>
    <x v="0"/>
    <x v="127"/>
    <x v="2"/>
    <x v="16"/>
    <x v="18"/>
    <x v="25"/>
    <x v="0"/>
    <n v="5.6741690999999997E-2"/>
  </r>
  <r>
    <x v="0"/>
    <x v="126"/>
    <x v="2"/>
    <x v="17"/>
    <x v="18"/>
    <x v="25"/>
    <x v="0"/>
    <n v="0"/>
  </r>
  <r>
    <x v="0"/>
    <x v="127"/>
    <x v="2"/>
    <x v="17"/>
    <x v="18"/>
    <x v="25"/>
    <x v="0"/>
    <n v="0"/>
  </r>
  <r>
    <x v="0"/>
    <x v="126"/>
    <x v="2"/>
    <x v="18"/>
    <x v="18"/>
    <x v="25"/>
    <x v="0"/>
    <n v="0"/>
  </r>
  <r>
    <x v="0"/>
    <x v="127"/>
    <x v="2"/>
    <x v="18"/>
    <x v="18"/>
    <x v="25"/>
    <x v="0"/>
    <n v="0"/>
  </r>
  <r>
    <x v="0"/>
    <x v="128"/>
    <x v="2"/>
    <x v="9"/>
    <x v="19"/>
    <x v="25"/>
    <x v="0"/>
    <n v="0"/>
  </r>
  <r>
    <x v="0"/>
    <x v="129"/>
    <x v="2"/>
    <x v="9"/>
    <x v="19"/>
    <x v="25"/>
    <x v="0"/>
    <n v="0"/>
  </r>
  <r>
    <x v="0"/>
    <x v="128"/>
    <x v="2"/>
    <x v="10"/>
    <x v="19"/>
    <x v="25"/>
    <x v="0"/>
    <n v="0"/>
  </r>
  <r>
    <x v="0"/>
    <x v="129"/>
    <x v="2"/>
    <x v="10"/>
    <x v="19"/>
    <x v="25"/>
    <x v="0"/>
    <n v="0"/>
  </r>
  <r>
    <x v="0"/>
    <x v="128"/>
    <x v="2"/>
    <x v="11"/>
    <x v="19"/>
    <x v="25"/>
    <x v="0"/>
    <n v="0"/>
  </r>
  <r>
    <x v="0"/>
    <x v="129"/>
    <x v="2"/>
    <x v="11"/>
    <x v="19"/>
    <x v="25"/>
    <x v="0"/>
    <n v="32.842585258"/>
  </r>
  <r>
    <x v="0"/>
    <x v="128"/>
    <x v="2"/>
    <x v="12"/>
    <x v="19"/>
    <x v="25"/>
    <x v="0"/>
    <n v="0"/>
  </r>
  <r>
    <x v="0"/>
    <x v="129"/>
    <x v="2"/>
    <x v="12"/>
    <x v="19"/>
    <x v="25"/>
    <x v="0"/>
    <n v="0"/>
  </r>
  <r>
    <x v="0"/>
    <x v="128"/>
    <x v="2"/>
    <x v="13"/>
    <x v="19"/>
    <x v="25"/>
    <x v="0"/>
    <n v="0"/>
  </r>
  <r>
    <x v="0"/>
    <x v="129"/>
    <x v="2"/>
    <x v="13"/>
    <x v="19"/>
    <x v="25"/>
    <x v="0"/>
    <n v="0"/>
  </r>
  <r>
    <x v="0"/>
    <x v="128"/>
    <x v="2"/>
    <x v="14"/>
    <x v="19"/>
    <x v="25"/>
    <x v="0"/>
    <n v="0"/>
  </r>
  <r>
    <x v="0"/>
    <x v="129"/>
    <x v="2"/>
    <x v="14"/>
    <x v="19"/>
    <x v="25"/>
    <x v="0"/>
    <n v="0"/>
  </r>
  <r>
    <x v="0"/>
    <x v="128"/>
    <x v="2"/>
    <x v="15"/>
    <x v="19"/>
    <x v="25"/>
    <x v="0"/>
    <n v="0"/>
  </r>
  <r>
    <x v="0"/>
    <x v="129"/>
    <x v="2"/>
    <x v="15"/>
    <x v="19"/>
    <x v="25"/>
    <x v="0"/>
    <n v="456.87678"/>
  </r>
  <r>
    <x v="0"/>
    <x v="128"/>
    <x v="2"/>
    <x v="16"/>
    <x v="19"/>
    <x v="25"/>
    <x v="0"/>
    <n v="0"/>
  </r>
  <r>
    <x v="0"/>
    <x v="129"/>
    <x v="2"/>
    <x v="16"/>
    <x v="19"/>
    <x v="25"/>
    <x v="0"/>
    <n v="9.1841500000000001E-4"/>
  </r>
  <r>
    <x v="0"/>
    <x v="128"/>
    <x v="2"/>
    <x v="17"/>
    <x v="19"/>
    <x v="25"/>
    <x v="0"/>
    <n v="0"/>
  </r>
  <r>
    <x v="0"/>
    <x v="129"/>
    <x v="2"/>
    <x v="17"/>
    <x v="19"/>
    <x v="25"/>
    <x v="0"/>
    <n v="0"/>
  </r>
  <r>
    <x v="0"/>
    <x v="128"/>
    <x v="2"/>
    <x v="18"/>
    <x v="19"/>
    <x v="25"/>
    <x v="0"/>
    <n v="0"/>
  </r>
  <r>
    <x v="0"/>
    <x v="129"/>
    <x v="2"/>
    <x v="18"/>
    <x v="19"/>
    <x v="25"/>
    <x v="0"/>
    <n v="0"/>
  </r>
  <r>
    <x v="0"/>
    <x v="122"/>
    <x v="2"/>
    <x v="55"/>
    <x v="10"/>
    <x v="26"/>
    <x v="0"/>
    <n v="0"/>
  </r>
  <r>
    <x v="0"/>
    <x v="123"/>
    <x v="2"/>
    <x v="55"/>
    <x v="10"/>
    <x v="26"/>
    <x v="0"/>
    <n v="2991.5250999999998"/>
  </r>
  <r>
    <x v="0"/>
    <x v="124"/>
    <x v="2"/>
    <x v="19"/>
    <x v="10"/>
    <x v="26"/>
    <x v="0"/>
    <n v="0"/>
  </r>
  <r>
    <x v="0"/>
    <x v="125"/>
    <x v="2"/>
    <x v="19"/>
    <x v="10"/>
    <x v="26"/>
    <x v="0"/>
    <n v="66.968586692000002"/>
  </r>
  <r>
    <x v="0"/>
    <x v="124"/>
    <x v="2"/>
    <x v="20"/>
    <x v="10"/>
    <x v="26"/>
    <x v="0"/>
    <n v="0"/>
  </r>
  <r>
    <x v="0"/>
    <x v="125"/>
    <x v="2"/>
    <x v="20"/>
    <x v="10"/>
    <x v="26"/>
    <x v="0"/>
    <n v="186.61151000000001"/>
  </r>
  <r>
    <x v="0"/>
    <x v="124"/>
    <x v="2"/>
    <x v="21"/>
    <x v="10"/>
    <x v="26"/>
    <x v="0"/>
    <n v="0"/>
  </r>
  <r>
    <x v="0"/>
    <x v="125"/>
    <x v="2"/>
    <x v="21"/>
    <x v="10"/>
    <x v="26"/>
    <x v="0"/>
    <n v="0"/>
  </r>
  <r>
    <x v="0"/>
    <x v="124"/>
    <x v="2"/>
    <x v="22"/>
    <x v="10"/>
    <x v="26"/>
    <x v="0"/>
    <n v="0"/>
  </r>
  <r>
    <x v="0"/>
    <x v="125"/>
    <x v="2"/>
    <x v="22"/>
    <x v="10"/>
    <x v="26"/>
    <x v="0"/>
    <n v="0"/>
  </r>
  <r>
    <x v="0"/>
    <x v="124"/>
    <x v="2"/>
    <x v="23"/>
    <x v="10"/>
    <x v="26"/>
    <x v="0"/>
    <n v="0"/>
  </r>
  <r>
    <x v="0"/>
    <x v="125"/>
    <x v="2"/>
    <x v="23"/>
    <x v="10"/>
    <x v="26"/>
    <x v="0"/>
    <n v="0"/>
  </r>
  <r>
    <x v="0"/>
    <x v="126"/>
    <x v="2"/>
    <x v="9"/>
    <x v="10"/>
    <x v="26"/>
    <x v="0"/>
    <n v="0"/>
  </r>
  <r>
    <x v="0"/>
    <x v="127"/>
    <x v="2"/>
    <x v="9"/>
    <x v="10"/>
    <x v="26"/>
    <x v="0"/>
    <n v="0"/>
  </r>
  <r>
    <x v="0"/>
    <x v="126"/>
    <x v="2"/>
    <x v="10"/>
    <x v="10"/>
    <x v="26"/>
    <x v="0"/>
    <n v="0"/>
  </r>
  <r>
    <x v="0"/>
    <x v="127"/>
    <x v="2"/>
    <x v="10"/>
    <x v="10"/>
    <x v="26"/>
    <x v="0"/>
    <n v="0"/>
  </r>
  <r>
    <x v="0"/>
    <x v="126"/>
    <x v="2"/>
    <x v="11"/>
    <x v="10"/>
    <x v="26"/>
    <x v="0"/>
    <n v="0"/>
  </r>
  <r>
    <x v="0"/>
    <x v="127"/>
    <x v="2"/>
    <x v="11"/>
    <x v="10"/>
    <x v="26"/>
    <x v="0"/>
    <n v="0.75461577300000005"/>
  </r>
  <r>
    <x v="0"/>
    <x v="126"/>
    <x v="2"/>
    <x v="12"/>
    <x v="10"/>
    <x v="26"/>
    <x v="0"/>
    <n v="0"/>
  </r>
  <r>
    <x v="0"/>
    <x v="127"/>
    <x v="2"/>
    <x v="12"/>
    <x v="10"/>
    <x v="26"/>
    <x v="0"/>
    <n v="0"/>
  </r>
  <r>
    <x v="0"/>
    <x v="126"/>
    <x v="2"/>
    <x v="13"/>
    <x v="10"/>
    <x v="26"/>
    <x v="0"/>
    <n v="0"/>
  </r>
  <r>
    <x v="0"/>
    <x v="127"/>
    <x v="2"/>
    <x v="13"/>
    <x v="10"/>
    <x v="26"/>
    <x v="0"/>
    <n v="0"/>
  </r>
  <r>
    <x v="0"/>
    <x v="126"/>
    <x v="2"/>
    <x v="14"/>
    <x v="10"/>
    <x v="26"/>
    <x v="0"/>
    <n v="0"/>
  </r>
  <r>
    <x v="0"/>
    <x v="127"/>
    <x v="2"/>
    <x v="14"/>
    <x v="10"/>
    <x v="26"/>
    <x v="0"/>
    <n v="0"/>
  </r>
  <r>
    <x v="0"/>
    <x v="126"/>
    <x v="2"/>
    <x v="15"/>
    <x v="10"/>
    <x v="26"/>
    <x v="0"/>
    <n v="0"/>
  </r>
  <r>
    <x v="0"/>
    <x v="127"/>
    <x v="2"/>
    <x v="15"/>
    <x v="10"/>
    <x v="26"/>
    <x v="0"/>
    <n v="229.78267"/>
  </r>
  <r>
    <x v="0"/>
    <x v="126"/>
    <x v="2"/>
    <x v="16"/>
    <x v="10"/>
    <x v="26"/>
    <x v="0"/>
    <n v="0"/>
  </r>
  <r>
    <x v="0"/>
    <x v="127"/>
    <x v="2"/>
    <x v="16"/>
    <x v="10"/>
    <x v="26"/>
    <x v="0"/>
    <n v="1.013091E-3"/>
  </r>
  <r>
    <x v="0"/>
    <x v="126"/>
    <x v="2"/>
    <x v="17"/>
    <x v="10"/>
    <x v="26"/>
    <x v="0"/>
    <n v="0"/>
  </r>
  <r>
    <x v="0"/>
    <x v="127"/>
    <x v="2"/>
    <x v="17"/>
    <x v="10"/>
    <x v="26"/>
    <x v="0"/>
    <n v="0"/>
  </r>
  <r>
    <x v="0"/>
    <x v="126"/>
    <x v="2"/>
    <x v="18"/>
    <x v="10"/>
    <x v="26"/>
    <x v="0"/>
    <n v="0"/>
  </r>
  <r>
    <x v="0"/>
    <x v="127"/>
    <x v="2"/>
    <x v="18"/>
    <x v="10"/>
    <x v="26"/>
    <x v="0"/>
    <n v="0"/>
  </r>
  <r>
    <x v="0"/>
    <x v="122"/>
    <x v="2"/>
    <x v="55"/>
    <x v="11"/>
    <x v="26"/>
    <x v="0"/>
    <n v="0"/>
  </r>
  <r>
    <x v="0"/>
    <x v="123"/>
    <x v="2"/>
    <x v="55"/>
    <x v="11"/>
    <x v="26"/>
    <x v="0"/>
    <n v="582.44091000000003"/>
  </r>
  <r>
    <x v="0"/>
    <x v="124"/>
    <x v="2"/>
    <x v="19"/>
    <x v="11"/>
    <x v="26"/>
    <x v="0"/>
    <n v="0"/>
  </r>
  <r>
    <x v="0"/>
    <x v="125"/>
    <x v="2"/>
    <x v="19"/>
    <x v="11"/>
    <x v="26"/>
    <x v="0"/>
    <n v="0"/>
  </r>
  <r>
    <x v="0"/>
    <x v="124"/>
    <x v="2"/>
    <x v="20"/>
    <x v="11"/>
    <x v="26"/>
    <x v="0"/>
    <n v="0"/>
  </r>
  <r>
    <x v="0"/>
    <x v="125"/>
    <x v="2"/>
    <x v="20"/>
    <x v="11"/>
    <x v="26"/>
    <x v="0"/>
    <n v="0"/>
  </r>
  <r>
    <x v="0"/>
    <x v="124"/>
    <x v="2"/>
    <x v="21"/>
    <x v="11"/>
    <x v="26"/>
    <x v="0"/>
    <n v="0"/>
  </r>
  <r>
    <x v="0"/>
    <x v="125"/>
    <x v="2"/>
    <x v="21"/>
    <x v="11"/>
    <x v="26"/>
    <x v="0"/>
    <n v="0"/>
  </r>
  <r>
    <x v="0"/>
    <x v="124"/>
    <x v="2"/>
    <x v="22"/>
    <x v="11"/>
    <x v="26"/>
    <x v="0"/>
    <n v="0"/>
  </r>
  <r>
    <x v="0"/>
    <x v="125"/>
    <x v="2"/>
    <x v="22"/>
    <x v="11"/>
    <x v="26"/>
    <x v="0"/>
    <n v="0"/>
  </r>
  <r>
    <x v="0"/>
    <x v="124"/>
    <x v="2"/>
    <x v="23"/>
    <x v="11"/>
    <x v="26"/>
    <x v="0"/>
    <n v="0"/>
  </r>
  <r>
    <x v="0"/>
    <x v="125"/>
    <x v="2"/>
    <x v="23"/>
    <x v="11"/>
    <x v="26"/>
    <x v="0"/>
    <n v="0"/>
  </r>
  <r>
    <x v="0"/>
    <x v="126"/>
    <x v="2"/>
    <x v="9"/>
    <x v="11"/>
    <x v="26"/>
    <x v="0"/>
    <n v="0"/>
  </r>
  <r>
    <x v="0"/>
    <x v="127"/>
    <x v="2"/>
    <x v="9"/>
    <x v="11"/>
    <x v="26"/>
    <x v="0"/>
    <n v="0"/>
  </r>
  <r>
    <x v="0"/>
    <x v="126"/>
    <x v="2"/>
    <x v="10"/>
    <x v="11"/>
    <x v="26"/>
    <x v="0"/>
    <n v="0"/>
  </r>
  <r>
    <x v="0"/>
    <x v="127"/>
    <x v="2"/>
    <x v="10"/>
    <x v="11"/>
    <x v="26"/>
    <x v="0"/>
    <n v="0"/>
  </r>
  <r>
    <x v="0"/>
    <x v="126"/>
    <x v="2"/>
    <x v="11"/>
    <x v="11"/>
    <x v="26"/>
    <x v="0"/>
    <n v="0"/>
  </r>
  <r>
    <x v="0"/>
    <x v="127"/>
    <x v="2"/>
    <x v="11"/>
    <x v="11"/>
    <x v="26"/>
    <x v="0"/>
    <n v="1.060345077"/>
  </r>
  <r>
    <x v="0"/>
    <x v="126"/>
    <x v="2"/>
    <x v="12"/>
    <x v="11"/>
    <x v="26"/>
    <x v="0"/>
    <n v="0"/>
  </r>
  <r>
    <x v="0"/>
    <x v="127"/>
    <x v="2"/>
    <x v="12"/>
    <x v="11"/>
    <x v="26"/>
    <x v="0"/>
    <n v="0"/>
  </r>
  <r>
    <x v="0"/>
    <x v="126"/>
    <x v="2"/>
    <x v="13"/>
    <x v="11"/>
    <x v="26"/>
    <x v="0"/>
    <n v="0"/>
  </r>
  <r>
    <x v="0"/>
    <x v="127"/>
    <x v="2"/>
    <x v="13"/>
    <x v="11"/>
    <x v="26"/>
    <x v="0"/>
    <n v="0"/>
  </r>
  <r>
    <x v="0"/>
    <x v="126"/>
    <x v="2"/>
    <x v="14"/>
    <x v="11"/>
    <x v="26"/>
    <x v="0"/>
    <n v="0"/>
  </r>
  <r>
    <x v="0"/>
    <x v="127"/>
    <x v="2"/>
    <x v="14"/>
    <x v="11"/>
    <x v="26"/>
    <x v="0"/>
    <n v="0"/>
  </r>
  <r>
    <x v="0"/>
    <x v="126"/>
    <x v="2"/>
    <x v="15"/>
    <x v="11"/>
    <x v="26"/>
    <x v="0"/>
    <n v="0"/>
  </r>
  <r>
    <x v="0"/>
    <x v="127"/>
    <x v="2"/>
    <x v="15"/>
    <x v="11"/>
    <x v="26"/>
    <x v="0"/>
    <n v="355.24768"/>
  </r>
  <r>
    <x v="0"/>
    <x v="126"/>
    <x v="2"/>
    <x v="16"/>
    <x v="11"/>
    <x v="26"/>
    <x v="0"/>
    <n v="0"/>
  </r>
  <r>
    <x v="0"/>
    <x v="127"/>
    <x v="2"/>
    <x v="16"/>
    <x v="11"/>
    <x v="26"/>
    <x v="0"/>
    <n v="2.383928E-3"/>
  </r>
  <r>
    <x v="0"/>
    <x v="126"/>
    <x v="2"/>
    <x v="17"/>
    <x v="11"/>
    <x v="26"/>
    <x v="0"/>
    <n v="0"/>
  </r>
  <r>
    <x v="0"/>
    <x v="127"/>
    <x v="2"/>
    <x v="17"/>
    <x v="11"/>
    <x v="26"/>
    <x v="0"/>
    <n v="0"/>
  </r>
  <r>
    <x v="0"/>
    <x v="126"/>
    <x v="2"/>
    <x v="18"/>
    <x v="11"/>
    <x v="26"/>
    <x v="0"/>
    <n v="0"/>
  </r>
  <r>
    <x v="0"/>
    <x v="127"/>
    <x v="2"/>
    <x v="18"/>
    <x v="11"/>
    <x v="26"/>
    <x v="0"/>
    <n v="0"/>
  </r>
  <r>
    <x v="0"/>
    <x v="122"/>
    <x v="2"/>
    <x v="55"/>
    <x v="12"/>
    <x v="26"/>
    <x v="0"/>
    <n v="0"/>
  </r>
  <r>
    <x v="0"/>
    <x v="123"/>
    <x v="2"/>
    <x v="55"/>
    <x v="12"/>
    <x v="26"/>
    <x v="0"/>
    <n v="21.027747245"/>
  </r>
  <r>
    <x v="0"/>
    <x v="124"/>
    <x v="2"/>
    <x v="19"/>
    <x v="12"/>
    <x v="26"/>
    <x v="0"/>
    <n v="0"/>
  </r>
  <r>
    <x v="0"/>
    <x v="125"/>
    <x v="2"/>
    <x v="19"/>
    <x v="12"/>
    <x v="26"/>
    <x v="0"/>
    <n v="0"/>
  </r>
  <r>
    <x v="0"/>
    <x v="124"/>
    <x v="2"/>
    <x v="20"/>
    <x v="12"/>
    <x v="26"/>
    <x v="0"/>
    <n v="0"/>
  </r>
  <r>
    <x v="0"/>
    <x v="125"/>
    <x v="2"/>
    <x v="20"/>
    <x v="12"/>
    <x v="26"/>
    <x v="0"/>
    <n v="0"/>
  </r>
  <r>
    <x v="0"/>
    <x v="124"/>
    <x v="2"/>
    <x v="21"/>
    <x v="12"/>
    <x v="26"/>
    <x v="0"/>
    <n v="0"/>
  </r>
  <r>
    <x v="0"/>
    <x v="125"/>
    <x v="2"/>
    <x v="21"/>
    <x v="12"/>
    <x v="26"/>
    <x v="0"/>
    <n v="0"/>
  </r>
  <r>
    <x v="0"/>
    <x v="124"/>
    <x v="2"/>
    <x v="22"/>
    <x v="12"/>
    <x v="26"/>
    <x v="0"/>
    <n v="0"/>
  </r>
  <r>
    <x v="0"/>
    <x v="125"/>
    <x v="2"/>
    <x v="22"/>
    <x v="12"/>
    <x v="26"/>
    <x v="0"/>
    <n v="0"/>
  </r>
  <r>
    <x v="0"/>
    <x v="124"/>
    <x v="2"/>
    <x v="23"/>
    <x v="12"/>
    <x v="26"/>
    <x v="0"/>
    <n v="0"/>
  </r>
  <r>
    <x v="0"/>
    <x v="125"/>
    <x v="2"/>
    <x v="23"/>
    <x v="12"/>
    <x v="26"/>
    <x v="0"/>
    <n v="0"/>
  </r>
  <r>
    <x v="0"/>
    <x v="126"/>
    <x v="2"/>
    <x v="9"/>
    <x v="12"/>
    <x v="26"/>
    <x v="0"/>
    <n v="0"/>
  </r>
  <r>
    <x v="0"/>
    <x v="127"/>
    <x v="2"/>
    <x v="9"/>
    <x v="12"/>
    <x v="26"/>
    <x v="0"/>
    <n v="0"/>
  </r>
  <r>
    <x v="0"/>
    <x v="126"/>
    <x v="2"/>
    <x v="10"/>
    <x v="12"/>
    <x v="26"/>
    <x v="0"/>
    <n v="0"/>
  </r>
  <r>
    <x v="0"/>
    <x v="127"/>
    <x v="2"/>
    <x v="10"/>
    <x v="12"/>
    <x v="26"/>
    <x v="0"/>
    <n v="0"/>
  </r>
  <r>
    <x v="0"/>
    <x v="126"/>
    <x v="2"/>
    <x v="11"/>
    <x v="12"/>
    <x v="26"/>
    <x v="0"/>
    <n v="0"/>
  </r>
  <r>
    <x v="0"/>
    <x v="127"/>
    <x v="2"/>
    <x v="11"/>
    <x v="12"/>
    <x v="26"/>
    <x v="0"/>
    <n v="6.571825585"/>
  </r>
  <r>
    <x v="0"/>
    <x v="126"/>
    <x v="2"/>
    <x v="12"/>
    <x v="12"/>
    <x v="26"/>
    <x v="0"/>
    <n v="0"/>
  </r>
  <r>
    <x v="0"/>
    <x v="127"/>
    <x v="2"/>
    <x v="12"/>
    <x v="12"/>
    <x v="26"/>
    <x v="0"/>
    <n v="0"/>
  </r>
  <r>
    <x v="0"/>
    <x v="126"/>
    <x v="2"/>
    <x v="13"/>
    <x v="12"/>
    <x v="26"/>
    <x v="0"/>
    <n v="0"/>
  </r>
  <r>
    <x v="0"/>
    <x v="127"/>
    <x v="2"/>
    <x v="13"/>
    <x v="12"/>
    <x v="26"/>
    <x v="0"/>
    <n v="0"/>
  </r>
  <r>
    <x v="0"/>
    <x v="126"/>
    <x v="2"/>
    <x v="14"/>
    <x v="12"/>
    <x v="26"/>
    <x v="0"/>
    <n v="0"/>
  </r>
  <r>
    <x v="0"/>
    <x v="127"/>
    <x v="2"/>
    <x v="14"/>
    <x v="12"/>
    <x v="26"/>
    <x v="0"/>
    <n v="0"/>
  </r>
  <r>
    <x v="0"/>
    <x v="126"/>
    <x v="2"/>
    <x v="15"/>
    <x v="12"/>
    <x v="26"/>
    <x v="0"/>
    <n v="0"/>
  </r>
  <r>
    <x v="0"/>
    <x v="127"/>
    <x v="2"/>
    <x v="15"/>
    <x v="12"/>
    <x v="26"/>
    <x v="0"/>
    <n v="21.228313854"/>
  </r>
  <r>
    <x v="0"/>
    <x v="126"/>
    <x v="2"/>
    <x v="16"/>
    <x v="12"/>
    <x v="26"/>
    <x v="0"/>
    <n v="0"/>
  </r>
  <r>
    <x v="0"/>
    <x v="127"/>
    <x v="2"/>
    <x v="16"/>
    <x v="12"/>
    <x v="26"/>
    <x v="0"/>
    <n v="1.845033E-3"/>
  </r>
  <r>
    <x v="0"/>
    <x v="126"/>
    <x v="2"/>
    <x v="17"/>
    <x v="12"/>
    <x v="26"/>
    <x v="0"/>
    <n v="0"/>
  </r>
  <r>
    <x v="0"/>
    <x v="127"/>
    <x v="2"/>
    <x v="17"/>
    <x v="12"/>
    <x v="26"/>
    <x v="0"/>
    <n v="0"/>
  </r>
  <r>
    <x v="0"/>
    <x v="126"/>
    <x v="2"/>
    <x v="18"/>
    <x v="12"/>
    <x v="26"/>
    <x v="0"/>
    <n v="0"/>
  </r>
  <r>
    <x v="0"/>
    <x v="127"/>
    <x v="2"/>
    <x v="18"/>
    <x v="12"/>
    <x v="26"/>
    <x v="0"/>
    <n v="0"/>
  </r>
  <r>
    <x v="0"/>
    <x v="122"/>
    <x v="2"/>
    <x v="55"/>
    <x v="13"/>
    <x v="26"/>
    <x v="0"/>
    <n v="0"/>
  </r>
  <r>
    <x v="0"/>
    <x v="123"/>
    <x v="2"/>
    <x v="55"/>
    <x v="13"/>
    <x v="26"/>
    <x v="0"/>
    <n v="2.2985267170000001"/>
  </r>
  <r>
    <x v="0"/>
    <x v="124"/>
    <x v="2"/>
    <x v="19"/>
    <x v="13"/>
    <x v="26"/>
    <x v="0"/>
    <n v="0"/>
  </r>
  <r>
    <x v="0"/>
    <x v="125"/>
    <x v="2"/>
    <x v="19"/>
    <x v="13"/>
    <x v="26"/>
    <x v="0"/>
    <n v="0"/>
  </r>
  <r>
    <x v="0"/>
    <x v="124"/>
    <x v="2"/>
    <x v="20"/>
    <x v="13"/>
    <x v="26"/>
    <x v="0"/>
    <n v="0"/>
  </r>
  <r>
    <x v="0"/>
    <x v="125"/>
    <x v="2"/>
    <x v="20"/>
    <x v="13"/>
    <x v="26"/>
    <x v="0"/>
    <n v="0"/>
  </r>
  <r>
    <x v="0"/>
    <x v="124"/>
    <x v="2"/>
    <x v="21"/>
    <x v="13"/>
    <x v="26"/>
    <x v="0"/>
    <n v="0"/>
  </r>
  <r>
    <x v="0"/>
    <x v="125"/>
    <x v="2"/>
    <x v="21"/>
    <x v="13"/>
    <x v="26"/>
    <x v="0"/>
    <n v="0"/>
  </r>
  <r>
    <x v="0"/>
    <x v="124"/>
    <x v="2"/>
    <x v="22"/>
    <x v="13"/>
    <x v="26"/>
    <x v="0"/>
    <n v="0"/>
  </r>
  <r>
    <x v="0"/>
    <x v="125"/>
    <x v="2"/>
    <x v="22"/>
    <x v="13"/>
    <x v="26"/>
    <x v="0"/>
    <n v="0"/>
  </r>
  <r>
    <x v="0"/>
    <x v="124"/>
    <x v="2"/>
    <x v="23"/>
    <x v="13"/>
    <x v="26"/>
    <x v="0"/>
    <n v="0"/>
  </r>
  <r>
    <x v="0"/>
    <x v="125"/>
    <x v="2"/>
    <x v="23"/>
    <x v="13"/>
    <x v="26"/>
    <x v="0"/>
    <n v="0"/>
  </r>
  <r>
    <x v="0"/>
    <x v="126"/>
    <x v="2"/>
    <x v="9"/>
    <x v="13"/>
    <x v="26"/>
    <x v="0"/>
    <n v="0"/>
  </r>
  <r>
    <x v="0"/>
    <x v="127"/>
    <x v="2"/>
    <x v="9"/>
    <x v="13"/>
    <x v="26"/>
    <x v="0"/>
    <n v="0"/>
  </r>
  <r>
    <x v="0"/>
    <x v="126"/>
    <x v="2"/>
    <x v="10"/>
    <x v="13"/>
    <x v="26"/>
    <x v="0"/>
    <n v="0"/>
  </r>
  <r>
    <x v="0"/>
    <x v="127"/>
    <x v="2"/>
    <x v="10"/>
    <x v="13"/>
    <x v="26"/>
    <x v="0"/>
    <n v="0"/>
  </r>
  <r>
    <x v="0"/>
    <x v="126"/>
    <x v="2"/>
    <x v="11"/>
    <x v="13"/>
    <x v="26"/>
    <x v="0"/>
    <n v="0"/>
  </r>
  <r>
    <x v="0"/>
    <x v="127"/>
    <x v="2"/>
    <x v="11"/>
    <x v="13"/>
    <x v="26"/>
    <x v="0"/>
    <n v="2.0699999999999999E-7"/>
  </r>
  <r>
    <x v="0"/>
    <x v="126"/>
    <x v="2"/>
    <x v="12"/>
    <x v="13"/>
    <x v="26"/>
    <x v="0"/>
    <n v="0"/>
  </r>
  <r>
    <x v="0"/>
    <x v="127"/>
    <x v="2"/>
    <x v="12"/>
    <x v="13"/>
    <x v="26"/>
    <x v="0"/>
    <n v="0"/>
  </r>
  <r>
    <x v="0"/>
    <x v="126"/>
    <x v="2"/>
    <x v="13"/>
    <x v="13"/>
    <x v="26"/>
    <x v="0"/>
    <n v="0"/>
  </r>
  <r>
    <x v="0"/>
    <x v="127"/>
    <x v="2"/>
    <x v="13"/>
    <x v="13"/>
    <x v="26"/>
    <x v="0"/>
    <n v="0"/>
  </r>
  <r>
    <x v="0"/>
    <x v="126"/>
    <x v="2"/>
    <x v="14"/>
    <x v="13"/>
    <x v="26"/>
    <x v="0"/>
    <n v="0"/>
  </r>
  <r>
    <x v="0"/>
    <x v="127"/>
    <x v="2"/>
    <x v="14"/>
    <x v="13"/>
    <x v="26"/>
    <x v="0"/>
    <n v="0"/>
  </r>
  <r>
    <x v="0"/>
    <x v="126"/>
    <x v="2"/>
    <x v="15"/>
    <x v="13"/>
    <x v="26"/>
    <x v="0"/>
    <n v="0"/>
  </r>
  <r>
    <x v="0"/>
    <x v="127"/>
    <x v="2"/>
    <x v="15"/>
    <x v="13"/>
    <x v="26"/>
    <x v="0"/>
    <n v="15.019915091"/>
  </r>
  <r>
    <x v="0"/>
    <x v="126"/>
    <x v="2"/>
    <x v="16"/>
    <x v="13"/>
    <x v="26"/>
    <x v="0"/>
    <n v="0"/>
  </r>
  <r>
    <x v="0"/>
    <x v="127"/>
    <x v="2"/>
    <x v="16"/>
    <x v="13"/>
    <x v="26"/>
    <x v="0"/>
    <n v="3.5009100000000002E-4"/>
  </r>
  <r>
    <x v="0"/>
    <x v="126"/>
    <x v="2"/>
    <x v="17"/>
    <x v="13"/>
    <x v="26"/>
    <x v="0"/>
    <n v="0"/>
  </r>
  <r>
    <x v="0"/>
    <x v="127"/>
    <x v="2"/>
    <x v="17"/>
    <x v="13"/>
    <x v="26"/>
    <x v="0"/>
    <n v="0"/>
  </r>
  <r>
    <x v="0"/>
    <x v="126"/>
    <x v="2"/>
    <x v="18"/>
    <x v="13"/>
    <x v="26"/>
    <x v="0"/>
    <n v="0"/>
  </r>
  <r>
    <x v="0"/>
    <x v="127"/>
    <x v="2"/>
    <x v="18"/>
    <x v="13"/>
    <x v="26"/>
    <x v="0"/>
    <n v="0"/>
  </r>
  <r>
    <x v="0"/>
    <x v="122"/>
    <x v="2"/>
    <x v="55"/>
    <x v="14"/>
    <x v="26"/>
    <x v="0"/>
    <n v="0"/>
  </r>
  <r>
    <x v="0"/>
    <x v="123"/>
    <x v="2"/>
    <x v="55"/>
    <x v="14"/>
    <x v="26"/>
    <x v="0"/>
    <n v="14.090849607999999"/>
  </r>
  <r>
    <x v="0"/>
    <x v="124"/>
    <x v="2"/>
    <x v="19"/>
    <x v="14"/>
    <x v="26"/>
    <x v="0"/>
    <n v="0"/>
  </r>
  <r>
    <x v="0"/>
    <x v="125"/>
    <x v="2"/>
    <x v="19"/>
    <x v="14"/>
    <x v="26"/>
    <x v="0"/>
    <n v="0"/>
  </r>
  <r>
    <x v="0"/>
    <x v="124"/>
    <x v="2"/>
    <x v="20"/>
    <x v="14"/>
    <x v="26"/>
    <x v="0"/>
    <n v="0"/>
  </r>
  <r>
    <x v="0"/>
    <x v="125"/>
    <x v="2"/>
    <x v="20"/>
    <x v="14"/>
    <x v="26"/>
    <x v="0"/>
    <n v="0"/>
  </r>
  <r>
    <x v="0"/>
    <x v="124"/>
    <x v="2"/>
    <x v="21"/>
    <x v="14"/>
    <x v="26"/>
    <x v="0"/>
    <n v="0"/>
  </r>
  <r>
    <x v="0"/>
    <x v="125"/>
    <x v="2"/>
    <x v="21"/>
    <x v="14"/>
    <x v="26"/>
    <x v="0"/>
    <n v="0"/>
  </r>
  <r>
    <x v="0"/>
    <x v="124"/>
    <x v="2"/>
    <x v="22"/>
    <x v="14"/>
    <x v="26"/>
    <x v="0"/>
    <n v="0"/>
  </r>
  <r>
    <x v="0"/>
    <x v="125"/>
    <x v="2"/>
    <x v="22"/>
    <x v="14"/>
    <x v="26"/>
    <x v="0"/>
    <n v="0"/>
  </r>
  <r>
    <x v="0"/>
    <x v="124"/>
    <x v="2"/>
    <x v="23"/>
    <x v="14"/>
    <x v="26"/>
    <x v="0"/>
    <n v="0"/>
  </r>
  <r>
    <x v="0"/>
    <x v="125"/>
    <x v="2"/>
    <x v="23"/>
    <x v="14"/>
    <x v="26"/>
    <x v="0"/>
    <n v="0"/>
  </r>
  <r>
    <x v="0"/>
    <x v="126"/>
    <x v="2"/>
    <x v="9"/>
    <x v="14"/>
    <x v="26"/>
    <x v="0"/>
    <n v="0"/>
  </r>
  <r>
    <x v="0"/>
    <x v="127"/>
    <x v="2"/>
    <x v="9"/>
    <x v="14"/>
    <x v="26"/>
    <x v="0"/>
    <n v="0"/>
  </r>
  <r>
    <x v="0"/>
    <x v="126"/>
    <x v="2"/>
    <x v="10"/>
    <x v="14"/>
    <x v="26"/>
    <x v="0"/>
    <n v="0"/>
  </r>
  <r>
    <x v="0"/>
    <x v="127"/>
    <x v="2"/>
    <x v="10"/>
    <x v="14"/>
    <x v="26"/>
    <x v="0"/>
    <n v="0"/>
  </r>
  <r>
    <x v="0"/>
    <x v="126"/>
    <x v="2"/>
    <x v="11"/>
    <x v="14"/>
    <x v="26"/>
    <x v="0"/>
    <n v="0"/>
  </r>
  <r>
    <x v="0"/>
    <x v="127"/>
    <x v="2"/>
    <x v="11"/>
    <x v="14"/>
    <x v="26"/>
    <x v="0"/>
    <n v="29.705377251000002"/>
  </r>
  <r>
    <x v="0"/>
    <x v="126"/>
    <x v="2"/>
    <x v="12"/>
    <x v="14"/>
    <x v="26"/>
    <x v="0"/>
    <n v="0"/>
  </r>
  <r>
    <x v="0"/>
    <x v="127"/>
    <x v="2"/>
    <x v="12"/>
    <x v="14"/>
    <x v="26"/>
    <x v="0"/>
    <n v="0"/>
  </r>
  <r>
    <x v="0"/>
    <x v="126"/>
    <x v="2"/>
    <x v="13"/>
    <x v="14"/>
    <x v="26"/>
    <x v="0"/>
    <n v="0"/>
  </r>
  <r>
    <x v="0"/>
    <x v="127"/>
    <x v="2"/>
    <x v="13"/>
    <x v="14"/>
    <x v="26"/>
    <x v="0"/>
    <n v="0"/>
  </r>
  <r>
    <x v="0"/>
    <x v="126"/>
    <x v="2"/>
    <x v="14"/>
    <x v="14"/>
    <x v="26"/>
    <x v="0"/>
    <n v="0"/>
  </r>
  <r>
    <x v="0"/>
    <x v="127"/>
    <x v="2"/>
    <x v="14"/>
    <x v="14"/>
    <x v="26"/>
    <x v="0"/>
    <n v="0"/>
  </r>
  <r>
    <x v="0"/>
    <x v="126"/>
    <x v="2"/>
    <x v="15"/>
    <x v="14"/>
    <x v="26"/>
    <x v="0"/>
    <n v="0"/>
  </r>
  <r>
    <x v="0"/>
    <x v="127"/>
    <x v="2"/>
    <x v="15"/>
    <x v="14"/>
    <x v="26"/>
    <x v="0"/>
    <n v="35.861482899999999"/>
  </r>
  <r>
    <x v="0"/>
    <x v="126"/>
    <x v="2"/>
    <x v="16"/>
    <x v="14"/>
    <x v="26"/>
    <x v="0"/>
    <n v="0"/>
  </r>
  <r>
    <x v="0"/>
    <x v="127"/>
    <x v="2"/>
    <x v="16"/>
    <x v="14"/>
    <x v="26"/>
    <x v="0"/>
    <n v="0.137730984"/>
  </r>
  <r>
    <x v="0"/>
    <x v="126"/>
    <x v="2"/>
    <x v="17"/>
    <x v="14"/>
    <x v="26"/>
    <x v="0"/>
    <n v="0"/>
  </r>
  <r>
    <x v="0"/>
    <x v="127"/>
    <x v="2"/>
    <x v="17"/>
    <x v="14"/>
    <x v="26"/>
    <x v="0"/>
    <n v="0"/>
  </r>
  <r>
    <x v="0"/>
    <x v="126"/>
    <x v="2"/>
    <x v="18"/>
    <x v="14"/>
    <x v="26"/>
    <x v="0"/>
    <n v="0"/>
  </r>
  <r>
    <x v="0"/>
    <x v="127"/>
    <x v="2"/>
    <x v="18"/>
    <x v="14"/>
    <x v="26"/>
    <x v="0"/>
    <n v="0"/>
  </r>
  <r>
    <x v="0"/>
    <x v="122"/>
    <x v="2"/>
    <x v="55"/>
    <x v="15"/>
    <x v="26"/>
    <x v="0"/>
    <n v="0"/>
  </r>
  <r>
    <x v="0"/>
    <x v="123"/>
    <x v="2"/>
    <x v="55"/>
    <x v="15"/>
    <x v="26"/>
    <x v="0"/>
    <n v="120.10015"/>
  </r>
  <r>
    <x v="0"/>
    <x v="124"/>
    <x v="2"/>
    <x v="19"/>
    <x v="15"/>
    <x v="26"/>
    <x v="0"/>
    <n v="0"/>
  </r>
  <r>
    <x v="0"/>
    <x v="125"/>
    <x v="2"/>
    <x v="19"/>
    <x v="15"/>
    <x v="26"/>
    <x v="0"/>
    <n v="0"/>
  </r>
  <r>
    <x v="0"/>
    <x v="124"/>
    <x v="2"/>
    <x v="20"/>
    <x v="15"/>
    <x v="26"/>
    <x v="0"/>
    <n v="0"/>
  </r>
  <r>
    <x v="0"/>
    <x v="125"/>
    <x v="2"/>
    <x v="20"/>
    <x v="15"/>
    <x v="26"/>
    <x v="0"/>
    <n v="0"/>
  </r>
  <r>
    <x v="0"/>
    <x v="124"/>
    <x v="2"/>
    <x v="21"/>
    <x v="15"/>
    <x v="26"/>
    <x v="0"/>
    <n v="0"/>
  </r>
  <r>
    <x v="0"/>
    <x v="125"/>
    <x v="2"/>
    <x v="21"/>
    <x v="15"/>
    <x v="26"/>
    <x v="0"/>
    <n v="0"/>
  </r>
  <r>
    <x v="0"/>
    <x v="124"/>
    <x v="2"/>
    <x v="22"/>
    <x v="15"/>
    <x v="26"/>
    <x v="0"/>
    <n v="0"/>
  </r>
  <r>
    <x v="0"/>
    <x v="125"/>
    <x v="2"/>
    <x v="22"/>
    <x v="15"/>
    <x v="26"/>
    <x v="0"/>
    <n v="0"/>
  </r>
  <r>
    <x v="0"/>
    <x v="124"/>
    <x v="2"/>
    <x v="23"/>
    <x v="15"/>
    <x v="26"/>
    <x v="0"/>
    <n v="0"/>
  </r>
  <r>
    <x v="0"/>
    <x v="125"/>
    <x v="2"/>
    <x v="23"/>
    <x v="15"/>
    <x v="26"/>
    <x v="0"/>
    <n v="0"/>
  </r>
  <r>
    <x v="0"/>
    <x v="126"/>
    <x v="2"/>
    <x v="9"/>
    <x v="15"/>
    <x v="26"/>
    <x v="0"/>
    <n v="0"/>
  </r>
  <r>
    <x v="0"/>
    <x v="127"/>
    <x v="2"/>
    <x v="9"/>
    <x v="15"/>
    <x v="26"/>
    <x v="0"/>
    <n v="0"/>
  </r>
  <r>
    <x v="0"/>
    <x v="126"/>
    <x v="2"/>
    <x v="10"/>
    <x v="15"/>
    <x v="26"/>
    <x v="0"/>
    <n v="0"/>
  </r>
  <r>
    <x v="0"/>
    <x v="127"/>
    <x v="2"/>
    <x v="10"/>
    <x v="15"/>
    <x v="26"/>
    <x v="0"/>
    <n v="0"/>
  </r>
  <r>
    <x v="0"/>
    <x v="126"/>
    <x v="2"/>
    <x v="11"/>
    <x v="15"/>
    <x v="26"/>
    <x v="0"/>
    <n v="0"/>
  </r>
  <r>
    <x v="0"/>
    <x v="127"/>
    <x v="2"/>
    <x v="11"/>
    <x v="15"/>
    <x v="26"/>
    <x v="0"/>
    <n v="198.04606999999999"/>
  </r>
  <r>
    <x v="0"/>
    <x v="126"/>
    <x v="2"/>
    <x v="12"/>
    <x v="15"/>
    <x v="26"/>
    <x v="0"/>
    <n v="0"/>
  </r>
  <r>
    <x v="0"/>
    <x v="127"/>
    <x v="2"/>
    <x v="12"/>
    <x v="15"/>
    <x v="26"/>
    <x v="0"/>
    <n v="0"/>
  </r>
  <r>
    <x v="0"/>
    <x v="126"/>
    <x v="2"/>
    <x v="13"/>
    <x v="15"/>
    <x v="26"/>
    <x v="0"/>
    <n v="0"/>
  </r>
  <r>
    <x v="0"/>
    <x v="127"/>
    <x v="2"/>
    <x v="13"/>
    <x v="15"/>
    <x v="26"/>
    <x v="0"/>
    <n v="0"/>
  </r>
  <r>
    <x v="0"/>
    <x v="126"/>
    <x v="2"/>
    <x v="14"/>
    <x v="15"/>
    <x v="26"/>
    <x v="0"/>
    <n v="0"/>
  </r>
  <r>
    <x v="0"/>
    <x v="127"/>
    <x v="2"/>
    <x v="14"/>
    <x v="15"/>
    <x v="26"/>
    <x v="0"/>
    <n v="0"/>
  </r>
  <r>
    <x v="0"/>
    <x v="126"/>
    <x v="2"/>
    <x v="15"/>
    <x v="15"/>
    <x v="26"/>
    <x v="0"/>
    <n v="0"/>
  </r>
  <r>
    <x v="0"/>
    <x v="127"/>
    <x v="2"/>
    <x v="15"/>
    <x v="15"/>
    <x v="26"/>
    <x v="0"/>
    <n v="79.491160840000006"/>
  </r>
  <r>
    <x v="0"/>
    <x v="126"/>
    <x v="2"/>
    <x v="16"/>
    <x v="15"/>
    <x v="26"/>
    <x v="0"/>
    <n v="0"/>
  </r>
  <r>
    <x v="0"/>
    <x v="127"/>
    <x v="2"/>
    <x v="16"/>
    <x v="15"/>
    <x v="26"/>
    <x v="0"/>
    <n v="0.23450305099999999"/>
  </r>
  <r>
    <x v="0"/>
    <x v="126"/>
    <x v="2"/>
    <x v="17"/>
    <x v="15"/>
    <x v="26"/>
    <x v="0"/>
    <n v="0"/>
  </r>
  <r>
    <x v="0"/>
    <x v="127"/>
    <x v="2"/>
    <x v="17"/>
    <x v="15"/>
    <x v="26"/>
    <x v="0"/>
    <n v="0"/>
  </r>
  <r>
    <x v="0"/>
    <x v="126"/>
    <x v="2"/>
    <x v="18"/>
    <x v="15"/>
    <x v="26"/>
    <x v="0"/>
    <n v="0"/>
  </r>
  <r>
    <x v="0"/>
    <x v="127"/>
    <x v="2"/>
    <x v="18"/>
    <x v="15"/>
    <x v="26"/>
    <x v="0"/>
    <n v="0"/>
  </r>
  <r>
    <x v="0"/>
    <x v="122"/>
    <x v="2"/>
    <x v="55"/>
    <x v="16"/>
    <x v="26"/>
    <x v="0"/>
    <n v="0"/>
  </r>
  <r>
    <x v="0"/>
    <x v="123"/>
    <x v="2"/>
    <x v="55"/>
    <x v="16"/>
    <x v="26"/>
    <x v="0"/>
    <n v="6.7164529999999998E-3"/>
  </r>
  <r>
    <x v="0"/>
    <x v="124"/>
    <x v="2"/>
    <x v="19"/>
    <x v="16"/>
    <x v="26"/>
    <x v="0"/>
    <n v="0"/>
  </r>
  <r>
    <x v="0"/>
    <x v="125"/>
    <x v="2"/>
    <x v="19"/>
    <x v="16"/>
    <x v="26"/>
    <x v="0"/>
    <n v="0"/>
  </r>
  <r>
    <x v="0"/>
    <x v="124"/>
    <x v="2"/>
    <x v="20"/>
    <x v="16"/>
    <x v="26"/>
    <x v="0"/>
    <n v="0"/>
  </r>
  <r>
    <x v="0"/>
    <x v="125"/>
    <x v="2"/>
    <x v="20"/>
    <x v="16"/>
    <x v="26"/>
    <x v="0"/>
    <n v="0"/>
  </r>
  <r>
    <x v="0"/>
    <x v="124"/>
    <x v="2"/>
    <x v="21"/>
    <x v="16"/>
    <x v="26"/>
    <x v="0"/>
    <n v="0"/>
  </r>
  <r>
    <x v="0"/>
    <x v="125"/>
    <x v="2"/>
    <x v="21"/>
    <x v="16"/>
    <x v="26"/>
    <x v="0"/>
    <n v="0"/>
  </r>
  <r>
    <x v="0"/>
    <x v="124"/>
    <x v="2"/>
    <x v="22"/>
    <x v="16"/>
    <x v="26"/>
    <x v="0"/>
    <n v="0"/>
  </r>
  <r>
    <x v="0"/>
    <x v="125"/>
    <x v="2"/>
    <x v="22"/>
    <x v="16"/>
    <x v="26"/>
    <x v="0"/>
    <n v="0"/>
  </r>
  <r>
    <x v="0"/>
    <x v="124"/>
    <x v="2"/>
    <x v="23"/>
    <x v="16"/>
    <x v="26"/>
    <x v="0"/>
    <n v="0"/>
  </r>
  <r>
    <x v="0"/>
    <x v="125"/>
    <x v="2"/>
    <x v="23"/>
    <x v="16"/>
    <x v="26"/>
    <x v="0"/>
    <n v="0"/>
  </r>
  <r>
    <x v="0"/>
    <x v="126"/>
    <x v="2"/>
    <x v="9"/>
    <x v="16"/>
    <x v="26"/>
    <x v="0"/>
    <n v="0"/>
  </r>
  <r>
    <x v="0"/>
    <x v="127"/>
    <x v="2"/>
    <x v="9"/>
    <x v="16"/>
    <x v="26"/>
    <x v="0"/>
    <n v="0"/>
  </r>
  <r>
    <x v="0"/>
    <x v="126"/>
    <x v="2"/>
    <x v="10"/>
    <x v="16"/>
    <x v="26"/>
    <x v="0"/>
    <n v="0"/>
  </r>
  <r>
    <x v="0"/>
    <x v="127"/>
    <x v="2"/>
    <x v="10"/>
    <x v="16"/>
    <x v="26"/>
    <x v="0"/>
    <n v="0"/>
  </r>
  <r>
    <x v="0"/>
    <x v="126"/>
    <x v="2"/>
    <x v="11"/>
    <x v="16"/>
    <x v="26"/>
    <x v="0"/>
    <n v="0"/>
  </r>
  <r>
    <x v="0"/>
    <x v="127"/>
    <x v="2"/>
    <x v="11"/>
    <x v="16"/>
    <x v="26"/>
    <x v="0"/>
    <n v="149.04085000000001"/>
  </r>
  <r>
    <x v="0"/>
    <x v="126"/>
    <x v="2"/>
    <x v="12"/>
    <x v="16"/>
    <x v="26"/>
    <x v="0"/>
    <n v="0"/>
  </r>
  <r>
    <x v="0"/>
    <x v="127"/>
    <x v="2"/>
    <x v="12"/>
    <x v="16"/>
    <x v="26"/>
    <x v="0"/>
    <n v="0"/>
  </r>
  <r>
    <x v="0"/>
    <x v="126"/>
    <x v="2"/>
    <x v="13"/>
    <x v="16"/>
    <x v="26"/>
    <x v="0"/>
    <n v="0"/>
  </r>
  <r>
    <x v="0"/>
    <x v="127"/>
    <x v="2"/>
    <x v="13"/>
    <x v="16"/>
    <x v="26"/>
    <x v="0"/>
    <n v="0"/>
  </r>
  <r>
    <x v="0"/>
    <x v="126"/>
    <x v="2"/>
    <x v="14"/>
    <x v="16"/>
    <x v="26"/>
    <x v="0"/>
    <n v="0"/>
  </r>
  <r>
    <x v="0"/>
    <x v="127"/>
    <x v="2"/>
    <x v="14"/>
    <x v="16"/>
    <x v="26"/>
    <x v="0"/>
    <n v="0"/>
  </r>
  <r>
    <x v="0"/>
    <x v="126"/>
    <x v="2"/>
    <x v="15"/>
    <x v="16"/>
    <x v="26"/>
    <x v="0"/>
    <n v="0"/>
  </r>
  <r>
    <x v="0"/>
    <x v="127"/>
    <x v="2"/>
    <x v="15"/>
    <x v="16"/>
    <x v="26"/>
    <x v="0"/>
    <n v="68.615986793000005"/>
  </r>
  <r>
    <x v="0"/>
    <x v="126"/>
    <x v="2"/>
    <x v="16"/>
    <x v="16"/>
    <x v="26"/>
    <x v="0"/>
    <n v="0"/>
  </r>
  <r>
    <x v="0"/>
    <x v="127"/>
    <x v="2"/>
    <x v="16"/>
    <x v="16"/>
    <x v="26"/>
    <x v="0"/>
    <n v="0.54003481099999995"/>
  </r>
  <r>
    <x v="0"/>
    <x v="126"/>
    <x v="2"/>
    <x v="17"/>
    <x v="16"/>
    <x v="26"/>
    <x v="0"/>
    <n v="0"/>
  </r>
  <r>
    <x v="0"/>
    <x v="127"/>
    <x v="2"/>
    <x v="17"/>
    <x v="16"/>
    <x v="26"/>
    <x v="0"/>
    <n v="0"/>
  </r>
  <r>
    <x v="0"/>
    <x v="126"/>
    <x v="2"/>
    <x v="18"/>
    <x v="16"/>
    <x v="26"/>
    <x v="0"/>
    <n v="0"/>
  </r>
  <r>
    <x v="0"/>
    <x v="127"/>
    <x v="2"/>
    <x v="18"/>
    <x v="16"/>
    <x v="26"/>
    <x v="0"/>
    <n v="0"/>
  </r>
  <r>
    <x v="0"/>
    <x v="122"/>
    <x v="2"/>
    <x v="55"/>
    <x v="17"/>
    <x v="26"/>
    <x v="0"/>
    <n v="0"/>
  </r>
  <r>
    <x v="0"/>
    <x v="123"/>
    <x v="2"/>
    <x v="55"/>
    <x v="17"/>
    <x v="26"/>
    <x v="0"/>
    <n v="0"/>
  </r>
  <r>
    <x v="0"/>
    <x v="124"/>
    <x v="2"/>
    <x v="19"/>
    <x v="17"/>
    <x v="26"/>
    <x v="0"/>
    <n v="0"/>
  </r>
  <r>
    <x v="0"/>
    <x v="125"/>
    <x v="2"/>
    <x v="19"/>
    <x v="17"/>
    <x v="26"/>
    <x v="0"/>
    <n v="0"/>
  </r>
  <r>
    <x v="0"/>
    <x v="124"/>
    <x v="2"/>
    <x v="20"/>
    <x v="17"/>
    <x v="26"/>
    <x v="0"/>
    <n v="0"/>
  </r>
  <r>
    <x v="0"/>
    <x v="125"/>
    <x v="2"/>
    <x v="20"/>
    <x v="17"/>
    <x v="26"/>
    <x v="0"/>
    <n v="0"/>
  </r>
  <r>
    <x v="0"/>
    <x v="124"/>
    <x v="2"/>
    <x v="21"/>
    <x v="17"/>
    <x v="26"/>
    <x v="0"/>
    <n v="0"/>
  </r>
  <r>
    <x v="0"/>
    <x v="125"/>
    <x v="2"/>
    <x v="21"/>
    <x v="17"/>
    <x v="26"/>
    <x v="0"/>
    <n v="0"/>
  </r>
  <r>
    <x v="0"/>
    <x v="124"/>
    <x v="2"/>
    <x v="22"/>
    <x v="17"/>
    <x v="26"/>
    <x v="0"/>
    <n v="0"/>
  </r>
  <r>
    <x v="0"/>
    <x v="125"/>
    <x v="2"/>
    <x v="22"/>
    <x v="17"/>
    <x v="26"/>
    <x v="0"/>
    <n v="0"/>
  </r>
  <r>
    <x v="0"/>
    <x v="124"/>
    <x v="2"/>
    <x v="23"/>
    <x v="17"/>
    <x v="26"/>
    <x v="0"/>
    <n v="0"/>
  </r>
  <r>
    <x v="0"/>
    <x v="125"/>
    <x v="2"/>
    <x v="23"/>
    <x v="17"/>
    <x v="26"/>
    <x v="0"/>
    <n v="0"/>
  </r>
  <r>
    <x v="0"/>
    <x v="126"/>
    <x v="2"/>
    <x v="9"/>
    <x v="17"/>
    <x v="26"/>
    <x v="0"/>
    <n v="0"/>
  </r>
  <r>
    <x v="0"/>
    <x v="127"/>
    <x v="2"/>
    <x v="9"/>
    <x v="17"/>
    <x v="26"/>
    <x v="0"/>
    <n v="0"/>
  </r>
  <r>
    <x v="0"/>
    <x v="126"/>
    <x v="2"/>
    <x v="10"/>
    <x v="17"/>
    <x v="26"/>
    <x v="0"/>
    <n v="0"/>
  </r>
  <r>
    <x v="0"/>
    <x v="127"/>
    <x v="2"/>
    <x v="10"/>
    <x v="17"/>
    <x v="26"/>
    <x v="0"/>
    <n v="0"/>
  </r>
  <r>
    <x v="0"/>
    <x v="126"/>
    <x v="2"/>
    <x v="11"/>
    <x v="17"/>
    <x v="26"/>
    <x v="0"/>
    <n v="0"/>
  </r>
  <r>
    <x v="0"/>
    <x v="127"/>
    <x v="2"/>
    <x v="11"/>
    <x v="17"/>
    <x v="26"/>
    <x v="0"/>
    <n v="179.85057"/>
  </r>
  <r>
    <x v="0"/>
    <x v="126"/>
    <x v="2"/>
    <x v="12"/>
    <x v="17"/>
    <x v="26"/>
    <x v="0"/>
    <n v="0"/>
  </r>
  <r>
    <x v="0"/>
    <x v="127"/>
    <x v="2"/>
    <x v="12"/>
    <x v="17"/>
    <x v="26"/>
    <x v="0"/>
    <n v="0"/>
  </r>
  <r>
    <x v="0"/>
    <x v="126"/>
    <x v="2"/>
    <x v="13"/>
    <x v="17"/>
    <x v="26"/>
    <x v="0"/>
    <n v="0"/>
  </r>
  <r>
    <x v="0"/>
    <x v="127"/>
    <x v="2"/>
    <x v="13"/>
    <x v="17"/>
    <x v="26"/>
    <x v="0"/>
    <n v="0"/>
  </r>
  <r>
    <x v="0"/>
    <x v="126"/>
    <x v="2"/>
    <x v="14"/>
    <x v="17"/>
    <x v="26"/>
    <x v="0"/>
    <n v="0"/>
  </r>
  <r>
    <x v="0"/>
    <x v="127"/>
    <x v="2"/>
    <x v="14"/>
    <x v="17"/>
    <x v="26"/>
    <x v="0"/>
    <n v="0"/>
  </r>
  <r>
    <x v="0"/>
    <x v="126"/>
    <x v="2"/>
    <x v="15"/>
    <x v="17"/>
    <x v="26"/>
    <x v="0"/>
    <n v="0"/>
  </r>
  <r>
    <x v="0"/>
    <x v="127"/>
    <x v="2"/>
    <x v="15"/>
    <x v="17"/>
    <x v="26"/>
    <x v="0"/>
    <n v="724.86496"/>
  </r>
  <r>
    <x v="0"/>
    <x v="126"/>
    <x v="2"/>
    <x v="16"/>
    <x v="17"/>
    <x v="26"/>
    <x v="0"/>
    <n v="0"/>
  </r>
  <r>
    <x v="0"/>
    <x v="127"/>
    <x v="2"/>
    <x v="16"/>
    <x v="17"/>
    <x v="26"/>
    <x v="0"/>
    <n v="0.81437736100000002"/>
  </r>
  <r>
    <x v="0"/>
    <x v="126"/>
    <x v="2"/>
    <x v="17"/>
    <x v="17"/>
    <x v="26"/>
    <x v="0"/>
    <n v="0"/>
  </r>
  <r>
    <x v="0"/>
    <x v="127"/>
    <x v="2"/>
    <x v="17"/>
    <x v="17"/>
    <x v="26"/>
    <x v="0"/>
    <n v="0"/>
  </r>
  <r>
    <x v="0"/>
    <x v="126"/>
    <x v="2"/>
    <x v="18"/>
    <x v="17"/>
    <x v="26"/>
    <x v="0"/>
    <n v="0"/>
  </r>
  <r>
    <x v="0"/>
    <x v="127"/>
    <x v="2"/>
    <x v="18"/>
    <x v="17"/>
    <x v="26"/>
    <x v="0"/>
    <n v="0"/>
  </r>
  <r>
    <x v="0"/>
    <x v="122"/>
    <x v="2"/>
    <x v="55"/>
    <x v="18"/>
    <x v="26"/>
    <x v="0"/>
    <n v="0"/>
  </r>
  <r>
    <x v="0"/>
    <x v="123"/>
    <x v="2"/>
    <x v="55"/>
    <x v="18"/>
    <x v="26"/>
    <x v="0"/>
    <n v="7.0387663199999997"/>
  </r>
  <r>
    <x v="0"/>
    <x v="124"/>
    <x v="2"/>
    <x v="19"/>
    <x v="18"/>
    <x v="26"/>
    <x v="0"/>
    <n v="0"/>
  </r>
  <r>
    <x v="0"/>
    <x v="125"/>
    <x v="2"/>
    <x v="19"/>
    <x v="18"/>
    <x v="26"/>
    <x v="0"/>
    <n v="0"/>
  </r>
  <r>
    <x v="0"/>
    <x v="124"/>
    <x v="2"/>
    <x v="20"/>
    <x v="18"/>
    <x v="26"/>
    <x v="0"/>
    <n v="0"/>
  </r>
  <r>
    <x v="0"/>
    <x v="125"/>
    <x v="2"/>
    <x v="20"/>
    <x v="18"/>
    <x v="26"/>
    <x v="0"/>
    <n v="0"/>
  </r>
  <r>
    <x v="0"/>
    <x v="124"/>
    <x v="2"/>
    <x v="21"/>
    <x v="18"/>
    <x v="26"/>
    <x v="0"/>
    <n v="0"/>
  </r>
  <r>
    <x v="0"/>
    <x v="125"/>
    <x v="2"/>
    <x v="21"/>
    <x v="18"/>
    <x v="26"/>
    <x v="0"/>
    <n v="0"/>
  </r>
  <r>
    <x v="0"/>
    <x v="124"/>
    <x v="2"/>
    <x v="22"/>
    <x v="18"/>
    <x v="26"/>
    <x v="0"/>
    <n v="0"/>
  </r>
  <r>
    <x v="0"/>
    <x v="125"/>
    <x v="2"/>
    <x v="22"/>
    <x v="18"/>
    <x v="26"/>
    <x v="0"/>
    <n v="0"/>
  </r>
  <r>
    <x v="0"/>
    <x v="124"/>
    <x v="2"/>
    <x v="23"/>
    <x v="18"/>
    <x v="26"/>
    <x v="0"/>
    <n v="0"/>
  </r>
  <r>
    <x v="0"/>
    <x v="125"/>
    <x v="2"/>
    <x v="23"/>
    <x v="18"/>
    <x v="26"/>
    <x v="0"/>
    <n v="0"/>
  </r>
  <r>
    <x v="0"/>
    <x v="126"/>
    <x v="2"/>
    <x v="9"/>
    <x v="18"/>
    <x v="26"/>
    <x v="0"/>
    <n v="0"/>
  </r>
  <r>
    <x v="0"/>
    <x v="127"/>
    <x v="2"/>
    <x v="9"/>
    <x v="18"/>
    <x v="26"/>
    <x v="0"/>
    <n v="0"/>
  </r>
  <r>
    <x v="0"/>
    <x v="126"/>
    <x v="2"/>
    <x v="10"/>
    <x v="18"/>
    <x v="26"/>
    <x v="0"/>
    <n v="0"/>
  </r>
  <r>
    <x v="0"/>
    <x v="127"/>
    <x v="2"/>
    <x v="10"/>
    <x v="18"/>
    <x v="26"/>
    <x v="0"/>
    <n v="0"/>
  </r>
  <r>
    <x v="0"/>
    <x v="126"/>
    <x v="2"/>
    <x v="11"/>
    <x v="18"/>
    <x v="26"/>
    <x v="0"/>
    <n v="0"/>
  </r>
  <r>
    <x v="0"/>
    <x v="127"/>
    <x v="2"/>
    <x v="11"/>
    <x v="18"/>
    <x v="26"/>
    <x v="0"/>
    <n v="94.277598248999993"/>
  </r>
  <r>
    <x v="0"/>
    <x v="126"/>
    <x v="2"/>
    <x v="12"/>
    <x v="18"/>
    <x v="26"/>
    <x v="0"/>
    <n v="0"/>
  </r>
  <r>
    <x v="0"/>
    <x v="127"/>
    <x v="2"/>
    <x v="12"/>
    <x v="18"/>
    <x v="26"/>
    <x v="0"/>
    <n v="0"/>
  </r>
  <r>
    <x v="0"/>
    <x v="126"/>
    <x v="2"/>
    <x v="13"/>
    <x v="18"/>
    <x v="26"/>
    <x v="0"/>
    <n v="0"/>
  </r>
  <r>
    <x v="0"/>
    <x v="127"/>
    <x v="2"/>
    <x v="13"/>
    <x v="18"/>
    <x v="26"/>
    <x v="0"/>
    <n v="0"/>
  </r>
  <r>
    <x v="0"/>
    <x v="126"/>
    <x v="2"/>
    <x v="14"/>
    <x v="18"/>
    <x v="26"/>
    <x v="0"/>
    <n v="0"/>
  </r>
  <r>
    <x v="0"/>
    <x v="127"/>
    <x v="2"/>
    <x v="14"/>
    <x v="18"/>
    <x v="26"/>
    <x v="0"/>
    <n v="0"/>
  </r>
  <r>
    <x v="0"/>
    <x v="126"/>
    <x v="2"/>
    <x v="15"/>
    <x v="18"/>
    <x v="26"/>
    <x v="0"/>
    <n v="0"/>
  </r>
  <r>
    <x v="0"/>
    <x v="127"/>
    <x v="2"/>
    <x v="15"/>
    <x v="18"/>
    <x v="26"/>
    <x v="0"/>
    <n v="356.73878999999999"/>
  </r>
  <r>
    <x v="0"/>
    <x v="126"/>
    <x v="2"/>
    <x v="16"/>
    <x v="18"/>
    <x v="26"/>
    <x v="0"/>
    <n v="0"/>
  </r>
  <r>
    <x v="0"/>
    <x v="127"/>
    <x v="2"/>
    <x v="16"/>
    <x v="18"/>
    <x v="26"/>
    <x v="0"/>
    <n v="0.215745099"/>
  </r>
  <r>
    <x v="0"/>
    <x v="126"/>
    <x v="2"/>
    <x v="17"/>
    <x v="18"/>
    <x v="26"/>
    <x v="0"/>
    <n v="0"/>
  </r>
  <r>
    <x v="0"/>
    <x v="127"/>
    <x v="2"/>
    <x v="17"/>
    <x v="18"/>
    <x v="26"/>
    <x v="0"/>
    <n v="0"/>
  </r>
  <r>
    <x v="0"/>
    <x v="126"/>
    <x v="2"/>
    <x v="18"/>
    <x v="18"/>
    <x v="26"/>
    <x v="0"/>
    <n v="0"/>
  </r>
  <r>
    <x v="0"/>
    <x v="127"/>
    <x v="2"/>
    <x v="18"/>
    <x v="18"/>
    <x v="26"/>
    <x v="0"/>
    <n v="0"/>
  </r>
  <r>
    <x v="0"/>
    <x v="128"/>
    <x v="2"/>
    <x v="9"/>
    <x v="19"/>
    <x v="26"/>
    <x v="0"/>
    <n v="0"/>
  </r>
  <r>
    <x v="0"/>
    <x v="129"/>
    <x v="2"/>
    <x v="9"/>
    <x v="19"/>
    <x v="26"/>
    <x v="0"/>
    <n v="0"/>
  </r>
  <r>
    <x v="0"/>
    <x v="128"/>
    <x v="2"/>
    <x v="10"/>
    <x v="19"/>
    <x v="26"/>
    <x v="0"/>
    <n v="0"/>
  </r>
  <r>
    <x v="0"/>
    <x v="129"/>
    <x v="2"/>
    <x v="10"/>
    <x v="19"/>
    <x v="26"/>
    <x v="0"/>
    <n v="0"/>
  </r>
  <r>
    <x v="0"/>
    <x v="128"/>
    <x v="2"/>
    <x v="11"/>
    <x v="19"/>
    <x v="26"/>
    <x v="0"/>
    <n v="0"/>
  </r>
  <r>
    <x v="0"/>
    <x v="129"/>
    <x v="2"/>
    <x v="11"/>
    <x v="19"/>
    <x v="26"/>
    <x v="0"/>
    <n v="109.34565000000001"/>
  </r>
  <r>
    <x v="0"/>
    <x v="128"/>
    <x v="2"/>
    <x v="12"/>
    <x v="19"/>
    <x v="26"/>
    <x v="0"/>
    <n v="0"/>
  </r>
  <r>
    <x v="0"/>
    <x v="129"/>
    <x v="2"/>
    <x v="12"/>
    <x v="19"/>
    <x v="26"/>
    <x v="0"/>
    <n v="0"/>
  </r>
  <r>
    <x v="0"/>
    <x v="128"/>
    <x v="2"/>
    <x v="13"/>
    <x v="19"/>
    <x v="26"/>
    <x v="0"/>
    <n v="0"/>
  </r>
  <r>
    <x v="0"/>
    <x v="129"/>
    <x v="2"/>
    <x v="13"/>
    <x v="19"/>
    <x v="26"/>
    <x v="0"/>
    <n v="0"/>
  </r>
  <r>
    <x v="0"/>
    <x v="128"/>
    <x v="2"/>
    <x v="14"/>
    <x v="19"/>
    <x v="26"/>
    <x v="0"/>
    <n v="0"/>
  </r>
  <r>
    <x v="0"/>
    <x v="129"/>
    <x v="2"/>
    <x v="14"/>
    <x v="19"/>
    <x v="26"/>
    <x v="0"/>
    <n v="0"/>
  </r>
  <r>
    <x v="0"/>
    <x v="128"/>
    <x v="2"/>
    <x v="15"/>
    <x v="19"/>
    <x v="26"/>
    <x v="0"/>
    <n v="0"/>
  </r>
  <r>
    <x v="0"/>
    <x v="129"/>
    <x v="2"/>
    <x v="15"/>
    <x v="19"/>
    <x v="26"/>
    <x v="0"/>
    <n v="1664.8749"/>
  </r>
  <r>
    <x v="0"/>
    <x v="128"/>
    <x v="2"/>
    <x v="16"/>
    <x v="19"/>
    <x v="26"/>
    <x v="0"/>
    <n v="0"/>
  </r>
  <r>
    <x v="0"/>
    <x v="129"/>
    <x v="2"/>
    <x v="16"/>
    <x v="19"/>
    <x v="26"/>
    <x v="0"/>
    <n v="3.6080740000000002E-3"/>
  </r>
  <r>
    <x v="0"/>
    <x v="128"/>
    <x v="2"/>
    <x v="17"/>
    <x v="19"/>
    <x v="26"/>
    <x v="0"/>
    <n v="0"/>
  </r>
  <r>
    <x v="0"/>
    <x v="129"/>
    <x v="2"/>
    <x v="17"/>
    <x v="19"/>
    <x v="26"/>
    <x v="0"/>
    <n v="0"/>
  </r>
  <r>
    <x v="0"/>
    <x v="128"/>
    <x v="2"/>
    <x v="18"/>
    <x v="19"/>
    <x v="26"/>
    <x v="0"/>
    <n v="0"/>
  </r>
  <r>
    <x v="0"/>
    <x v="129"/>
    <x v="2"/>
    <x v="18"/>
    <x v="19"/>
    <x v="26"/>
    <x v="0"/>
    <n v="0"/>
  </r>
  <r>
    <x v="0"/>
    <x v="122"/>
    <x v="2"/>
    <x v="55"/>
    <x v="10"/>
    <x v="27"/>
    <x v="0"/>
    <n v="0"/>
  </r>
  <r>
    <x v="0"/>
    <x v="123"/>
    <x v="2"/>
    <x v="55"/>
    <x v="10"/>
    <x v="27"/>
    <x v="0"/>
    <n v="2837.0497"/>
  </r>
  <r>
    <x v="0"/>
    <x v="124"/>
    <x v="2"/>
    <x v="19"/>
    <x v="10"/>
    <x v="27"/>
    <x v="0"/>
    <n v="0"/>
  </r>
  <r>
    <x v="0"/>
    <x v="125"/>
    <x v="2"/>
    <x v="19"/>
    <x v="10"/>
    <x v="27"/>
    <x v="0"/>
    <n v="42.295580243000003"/>
  </r>
  <r>
    <x v="0"/>
    <x v="124"/>
    <x v="2"/>
    <x v="20"/>
    <x v="10"/>
    <x v="27"/>
    <x v="0"/>
    <n v="0"/>
  </r>
  <r>
    <x v="0"/>
    <x v="125"/>
    <x v="2"/>
    <x v="20"/>
    <x v="10"/>
    <x v="27"/>
    <x v="0"/>
    <n v="31.629813467000002"/>
  </r>
  <r>
    <x v="0"/>
    <x v="124"/>
    <x v="2"/>
    <x v="21"/>
    <x v="10"/>
    <x v="27"/>
    <x v="0"/>
    <n v="0"/>
  </r>
  <r>
    <x v="0"/>
    <x v="125"/>
    <x v="2"/>
    <x v="21"/>
    <x v="10"/>
    <x v="27"/>
    <x v="0"/>
    <n v="0"/>
  </r>
  <r>
    <x v="0"/>
    <x v="124"/>
    <x v="2"/>
    <x v="22"/>
    <x v="10"/>
    <x v="27"/>
    <x v="0"/>
    <n v="0"/>
  </r>
  <r>
    <x v="0"/>
    <x v="125"/>
    <x v="2"/>
    <x v="22"/>
    <x v="10"/>
    <x v="27"/>
    <x v="0"/>
    <n v="0"/>
  </r>
  <r>
    <x v="0"/>
    <x v="124"/>
    <x v="2"/>
    <x v="23"/>
    <x v="10"/>
    <x v="27"/>
    <x v="0"/>
    <n v="0"/>
  </r>
  <r>
    <x v="0"/>
    <x v="125"/>
    <x v="2"/>
    <x v="23"/>
    <x v="10"/>
    <x v="27"/>
    <x v="0"/>
    <n v="0"/>
  </r>
  <r>
    <x v="0"/>
    <x v="126"/>
    <x v="2"/>
    <x v="9"/>
    <x v="10"/>
    <x v="27"/>
    <x v="0"/>
    <n v="0"/>
  </r>
  <r>
    <x v="0"/>
    <x v="127"/>
    <x v="2"/>
    <x v="9"/>
    <x v="10"/>
    <x v="27"/>
    <x v="0"/>
    <n v="0"/>
  </r>
  <r>
    <x v="0"/>
    <x v="126"/>
    <x v="2"/>
    <x v="10"/>
    <x v="10"/>
    <x v="27"/>
    <x v="0"/>
    <n v="0"/>
  </r>
  <r>
    <x v="0"/>
    <x v="127"/>
    <x v="2"/>
    <x v="10"/>
    <x v="10"/>
    <x v="27"/>
    <x v="0"/>
    <n v="0"/>
  </r>
  <r>
    <x v="0"/>
    <x v="126"/>
    <x v="2"/>
    <x v="11"/>
    <x v="10"/>
    <x v="27"/>
    <x v="0"/>
    <n v="0"/>
  </r>
  <r>
    <x v="0"/>
    <x v="127"/>
    <x v="2"/>
    <x v="11"/>
    <x v="10"/>
    <x v="27"/>
    <x v="0"/>
    <n v="0.46345750000000002"/>
  </r>
  <r>
    <x v="0"/>
    <x v="126"/>
    <x v="2"/>
    <x v="12"/>
    <x v="10"/>
    <x v="27"/>
    <x v="0"/>
    <n v="0"/>
  </r>
  <r>
    <x v="0"/>
    <x v="127"/>
    <x v="2"/>
    <x v="12"/>
    <x v="10"/>
    <x v="27"/>
    <x v="0"/>
    <n v="0"/>
  </r>
  <r>
    <x v="0"/>
    <x v="126"/>
    <x v="2"/>
    <x v="13"/>
    <x v="10"/>
    <x v="27"/>
    <x v="0"/>
    <n v="0"/>
  </r>
  <r>
    <x v="0"/>
    <x v="127"/>
    <x v="2"/>
    <x v="13"/>
    <x v="10"/>
    <x v="27"/>
    <x v="0"/>
    <n v="0"/>
  </r>
  <r>
    <x v="0"/>
    <x v="126"/>
    <x v="2"/>
    <x v="14"/>
    <x v="10"/>
    <x v="27"/>
    <x v="0"/>
    <n v="0"/>
  </r>
  <r>
    <x v="0"/>
    <x v="127"/>
    <x v="2"/>
    <x v="14"/>
    <x v="10"/>
    <x v="27"/>
    <x v="0"/>
    <n v="0"/>
  </r>
  <r>
    <x v="0"/>
    <x v="126"/>
    <x v="2"/>
    <x v="15"/>
    <x v="10"/>
    <x v="27"/>
    <x v="0"/>
    <n v="0"/>
  </r>
  <r>
    <x v="0"/>
    <x v="127"/>
    <x v="2"/>
    <x v="15"/>
    <x v="10"/>
    <x v="27"/>
    <x v="0"/>
    <n v="132.64845"/>
  </r>
  <r>
    <x v="0"/>
    <x v="126"/>
    <x v="2"/>
    <x v="16"/>
    <x v="10"/>
    <x v="27"/>
    <x v="0"/>
    <n v="0"/>
  </r>
  <r>
    <x v="0"/>
    <x v="127"/>
    <x v="2"/>
    <x v="16"/>
    <x v="10"/>
    <x v="27"/>
    <x v="0"/>
    <n v="9.01179E-4"/>
  </r>
  <r>
    <x v="0"/>
    <x v="126"/>
    <x v="2"/>
    <x v="17"/>
    <x v="10"/>
    <x v="27"/>
    <x v="0"/>
    <n v="0"/>
  </r>
  <r>
    <x v="0"/>
    <x v="127"/>
    <x v="2"/>
    <x v="17"/>
    <x v="10"/>
    <x v="27"/>
    <x v="0"/>
    <n v="0"/>
  </r>
  <r>
    <x v="0"/>
    <x v="126"/>
    <x v="2"/>
    <x v="18"/>
    <x v="10"/>
    <x v="27"/>
    <x v="0"/>
    <n v="0"/>
  </r>
  <r>
    <x v="0"/>
    <x v="127"/>
    <x v="2"/>
    <x v="18"/>
    <x v="10"/>
    <x v="27"/>
    <x v="0"/>
    <n v="0"/>
  </r>
  <r>
    <x v="0"/>
    <x v="122"/>
    <x v="2"/>
    <x v="55"/>
    <x v="11"/>
    <x v="27"/>
    <x v="0"/>
    <n v="0"/>
  </r>
  <r>
    <x v="0"/>
    <x v="123"/>
    <x v="2"/>
    <x v="55"/>
    <x v="11"/>
    <x v="27"/>
    <x v="0"/>
    <n v="84.480319588"/>
  </r>
  <r>
    <x v="0"/>
    <x v="124"/>
    <x v="2"/>
    <x v="19"/>
    <x v="11"/>
    <x v="27"/>
    <x v="0"/>
    <n v="0"/>
  </r>
  <r>
    <x v="0"/>
    <x v="125"/>
    <x v="2"/>
    <x v="19"/>
    <x v="11"/>
    <x v="27"/>
    <x v="0"/>
    <n v="0"/>
  </r>
  <r>
    <x v="0"/>
    <x v="124"/>
    <x v="2"/>
    <x v="20"/>
    <x v="11"/>
    <x v="27"/>
    <x v="0"/>
    <n v="0"/>
  </r>
  <r>
    <x v="0"/>
    <x v="125"/>
    <x v="2"/>
    <x v="20"/>
    <x v="11"/>
    <x v="27"/>
    <x v="0"/>
    <n v="0"/>
  </r>
  <r>
    <x v="0"/>
    <x v="124"/>
    <x v="2"/>
    <x v="21"/>
    <x v="11"/>
    <x v="27"/>
    <x v="0"/>
    <n v="0"/>
  </r>
  <r>
    <x v="0"/>
    <x v="125"/>
    <x v="2"/>
    <x v="21"/>
    <x v="11"/>
    <x v="27"/>
    <x v="0"/>
    <n v="0"/>
  </r>
  <r>
    <x v="0"/>
    <x v="124"/>
    <x v="2"/>
    <x v="22"/>
    <x v="11"/>
    <x v="27"/>
    <x v="0"/>
    <n v="0"/>
  </r>
  <r>
    <x v="0"/>
    <x v="125"/>
    <x v="2"/>
    <x v="22"/>
    <x v="11"/>
    <x v="27"/>
    <x v="0"/>
    <n v="0"/>
  </r>
  <r>
    <x v="0"/>
    <x v="124"/>
    <x v="2"/>
    <x v="23"/>
    <x v="11"/>
    <x v="27"/>
    <x v="0"/>
    <n v="0"/>
  </r>
  <r>
    <x v="0"/>
    <x v="125"/>
    <x v="2"/>
    <x v="23"/>
    <x v="11"/>
    <x v="27"/>
    <x v="0"/>
    <n v="0"/>
  </r>
  <r>
    <x v="0"/>
    <x v="126"/>
    <x v="2"/>
    <x v="9"/>
    <x v="11"/>
    <x v="27"/>
    <x v="0"/>
    <n v="0"/>
  </r>
  <r>
    <x v="0"/>
    <x v="127"/>
    <x v="2"/>
    <x v="9"/>
    <x v="11"/>
    <x v="27"/>
    <x v="0"/>
    <n v="0"/>
  </r>
  <r>
    <x v="0"/>
    <x v="126"/>
    <x v="2"/>
    <x v="10"/>
    <x v="11"/>
    <x v="27"/>
    <x v="0"/>
    <n v="0"/>
  </r>
  <r>
    <x v="0"/>
    <x v="127"/>
    <x v="2"/>
    <x v="10"/>
    <x v="11"/>
    <x v="27"/>
    <x v="0"/>
    <n v="0"/>
  </r>
  <r>
    <x v="0"/>
    <x v="126"/>
    <x v="2"/>
    <x v="11"/>
    <x v="11"/>
    <x v="27"/>
    <x v="0"/>
    <n v="0"/>
  </r>
  <r>
    <x v="0"/>
    <x v="127"/>
    <x v="2"/>
    <x v="11"/>
    <x v="11"/>
    <x v="27"/>
    <x v="0"/>
    <n v="0.65105763800000005"/>
  </r>
  <r>
    <x v="0"/>
    <x v="126"/>
    <x v="2"/>
    <x v="12"/>
    <x v="11"/>
    <x v="27"/>
    <x v="0"/>
    <n v="0"/>
  </r>
  <r>
    <x v="0"/>
    <x v="127"/>
    <x v="2"/>
    <x v="12"/>
    <x v="11"/>
    <x v="27"/>
    <x v="0"/>
    <n v="0"/>
  </r>
  <r>
    <x v="0"/>
    <x v="126"/>
    <x v="2"/>
    <x v="13"/>
    <x v="11"/>
    <x v="27"/>
    <x v="0"/>
    <n v="0"/>
  </r>
  <r>
    <x v="0"/>
    <x v="127"/>
    <x v="2"/>
    <x v="13"/>
    <x v="11"/>
    <x v="27"/>
    <x v="0"/>
    <n v="0"/>
  </r>
  <r>
    <x v="0"/>
    <x v="126"/>
    <x v="2"/>
    <x v="14"/>
    <x v="11"/>
    <x v="27"/>
    <x v="0"/>
    <n v="0"/>
  </r>
  <r>
    <x v="0"/>
    <x v="127"/>
    <x v="2"/>
    <x v="14"/>
    <x v="11"/>
    <x v="27"/>
    <x v="0"/>
    <n v="0"/>
  </r>
  <r>
    <x v="0"/>
    <x v="126"/>
    <x v="2"/>
    <x v="15"/>
    <x v="11"/>
    <x v="27"/>
    <x v="0"/>
    <n v="0"/>
  </r>
  <r>
    <x v="0"/>
    <x v="127"/>
    <x v="2"/>
    <x v="15"/>
    <x v="11"/>
    <x v="27"/>
    <x v="0"/>
    <n v="207.78225"/>
  </r>
  <r>
    <x v="0"/>
    <x v="126"/>
    <x v="2"/>
    <x v="16"/>
    <x v="11"/>
    <x v="27"/>
    <x v="0"/>
    <n v="0"/>
  </r>
  <r>
    <x v="0"/>
    <x v="127"/>
    <x v="2"/>
    <x v="16"/>
    <x v="11"/>
    <x v="27"/>
    <x v="0"/>
    <n v="2.3590339999999999E-3"/>
  </r>
  <r>
    <x v="0"/>
    <x v="126"/>
    <x v="2"/>
    <x v="17"/>
    <x v="11"/>
    <x v="27"/>
    <x v="0"/>
    <n v="0"/>
  </r>
  <r>
    <x v="0"/>
    <x v="127"/>
    <x v="2"/>
    <x v="17"/>
    <x v="11"/>
    <x v="27"/>
    <x v="0"/>
    <n v="0"/>
  </r>
  <r>
    <x v="0"/>
    <x v="126"/>
    <x v="2"/>
    <x v="18"/>
    <x v="11"/>
    <x v="27"/>
    <x v="0"/>
    <n v="0"/>
  </r>
  <r>
    <x v="0"/>
    <x v="127"/>
    <x v="2"/>
    <x v="18"/>
    <x v="11"/>
    <x v="27"/>
    <x v="0"/>
    <n v="0"/>
  </r>
  <r>
    <x v="0"/>
    <x v="122"/>
    <x v="2"/>
    <x v="55"/>
    <x v="12"/>
    <x v="27"/>
    <x v="0"/>
    <n v="0"/>
  </r>
  <r>
    <x v="0"/>
    <x v="123"/>
    <x v="2"/>
    <x v="55"/>
    <x v="12"/>
    <x v="27"/>
    <x v="0"/>
    <n v="6.4725430490000004"/>
  </r>
  <r>
    <x v="0"/>
    <x v="124"/>
    <x v="2"/>
    <x v="19"/>
    <x v="12"/>
    <x v="27"/>
    <x v="0"/>
    <n v="0"/>
  </r>
  <r>
    <x v="0"/>
    <x v="125"/>
    <x v="2"/>
    <x v="19"/>
    <x v="12"/>
    <x v="27"/>
    <x v="0"/>
    <n v="0"/>
  </r>
  <r>
    <x v="0"/>
    <x v="124"/>
    <x v="2"/>
    <x v="20"/>
    <x v="12"/>
    <x v="27"/>
    <x v="0"/>
    <n v="0"/>
  </r>
  <r>
    <x v="0"/>
    <x v="125"/>
    <x v="2"/>
    <x v="20"/>
    <x v="12"/>
    <x v="27"/>
    <x v="0"/>
    <n v="0"/>
  </r>
  <r>
    <x v="0"/>
    <x v="124"/>
    <x v="2"/>
    <x v="21"/>
    <x v="12"/>
    <x v="27"/>
    <x v="0"/>
    <n v="0"/>
  </r>
  <r>
    <x v="0"/>
    <x v="125"/>
    <x v="2"/>
    <x v="21"/>
    <x v="12"/>
    <x v="27"/>
    <x v="0"/>
    <n v="0"/>
  </r>
  <r>
    <x v="0"/>
    <x v="124"/>
    <x v="2"/>
    <x v="22"/>
    <x v="12"/>
    <x v="27"/>
    <x v="0"/>
    <n v="0"/>
  </r>
  <r>
    <x v="0"/>
    <x v="125"/>
    <x v="2"/>
    <x v="22"/>
    <x v="12"/>
    <x v="27"/>
    <x v="0"/>
    <n v="0"/>
  </r>
  <r>
    <x v="0"/>
    <x v="124"/>
    <x v="2"/>
    <x v="23"/>
    <x v="12"/>
    <x v="27"/>
    <x v="0"/>
    <n v="0"/>
  </r>
  <r>
    <x v="0"/>
    <x v="125"/>
    <x v="2"/>
    <x v="23"/>
    <x v="12"/>
    <x v="27"/>
    <x v="0"/>
    <n v="0"/>
  </r>
  <r>
    <x v="0"/>
    <x v="126"/>
    <x v="2"/>
    <x v="9"/>
    <x v="12"/>
    <x v="27"/>
    <x v="0"/>
    <n v="0"/>
  </r>
  <r>
    <x v="0"/>
    <x v="127"/>
    <x v="2"/>
    <x v="9"/>
    <x v="12"/>
    <x v="27"/>
    <x v="0"/>
    <n v="0"/>
  </r>
  <r>
    <x v="0"/>
    <x v="126"/>
    <x v="2"/>
    <x v="10"/>
    <x v="12"/>
    <x v="27"/>
    <x v="0"/>
    <n v="0"/>
  </r>
  <r>
    <x v="0"/>
    <x v="127"/>
    <x v="2"/>
    <x v="10"/>
    <x v="12"/>
    <x v="27"/>
    <x v="0"/>
    <n v="0"/>
  </r>
  <r>
    <x v="0"/>
    <x v="126"/>
    <x v="2"/>
    <x v="11"/>
    <x v="12"/>
    <x v="27"/>
    <x v="0"/>
    <n v="0"/>
  </r>
  <r>
    <x v="0"/>
    <x v="127"/>
    <x v="2"/>
    <x v="11"/>
    <x v="12"/>
    <x v="27"/>
    <x v="0"/>
    <n v="5.8021968289999997"/>
  </r>
  <r>
    <x v="0"/>
    <x v="126"/>
    <x v="2"/>
    <x v="12"/>
    <x v="12"/>
    <x v="27"/>
    <x v="0"/>
    <n v="0"/>
  </r>
  <r>
    <x v="0"/>
    <x v="127"/>
    <x v="2"/>
    <x v="12"/>
    <x v="12"/>
    <x v="27"/>
    <x v="0"/>
    <n v="0"/>
  </r>
  <r>
    <x v="0"/>
    <x v="126"/>
    <x v="2"/>
    <x v="13"/>
    <x v="12"/>
    <x v="27"/>
    <x v="0"/>
    <n v="0"/>
  </r>
  <r>
    <x v="0"/>
    <x v="127"/>
    <x v="2"/>
    <x v="13"/>
    <x v="12"/>
    <x v="27"/>
    <x v="0"/>
    <n v="0"/>
  </r>
  <r>
    <x v="0"/>
    <x v="126"/>
    <x v="2"/>
    <x v="14"/>
    <x v="12"/>
    <x v="27"/>
    <x v="0"/>
    <n v="0"/>
  </r>
  <r>
    <x v="0"/>
    <x v="127"/>
    <x v="2"/>
    <x v="14"/>
    <x v="12"/>
    <x v="27"/>
    <x v="0"/>
    <n v="0"/>
  </r>
  <r>
    <x v="0"/>
    <x v="126"/>
    <x v="2"/>
    <x v="15"/>
    <x v="12"/>
    <x v="27"/>
    <x v="0"/>
    <n v="0"/>
  </r>
  <r>
    <x v="0"/>
    <x v="127"/>
    <x v="2"/>
    <x v="15"/>
    <x v="12"/>
    <x v="27"/>
    <x v="0"/>
    <n v="19.535866890000001"/>
  </r>
  <r>
    <x v="0"/>
    <x v="126"/>
    <x v="2"/>
    <x v="16"/>
    <x v="12"/>
    <x v="27"/>
    <x v="0"/>
    <n v="0"/>
  </r>
  <r>
    <x v="0"/>
    <x v="127"/>
    <x v="2"/>
    <x v="16"/>
    <x v="12"/>
    <x v="27"/>
    <x v="0"/>
    <n v="1.6387420000000001E-3"/>
  </r>
  <r>
    <x v="0"/>
    <x v="126"/>
    <x v="2"/>
    <x v="17"/>
    <x v="12"/>
    <x v="27"/>
    <x v="0"/>
    <n v="0"/>
  </r>
  <r>
    <x v="0"/>
    <x v="127"/>
    <x v="2"/>
    <x v="17"/>
    <x v="12"/>
    <x v="27"/>
    <x v="0"/>
    <n v="0"/>
  </r>
  <r>
    <x v="0"/>
    <x v="126"/>
    <x v="2"/>
    <x v="18"/>
    <x v="12"/>
    <x v="27"/>
    <x v="0"/>
    <n v="0"/>
  </r>
  <r>
    <x v="0"/>
    <x v="127"/>
    <x v="2"/>
    <x v="18"/>
    <x v="12"/>
    <x v="27"/>
    <x v="0"/>
    <n v="0"/>
  </r>
  <r>
    <x v="0"/>
    <x v="122"/>
    <x v="2"/>
    <x v="55"/>
    <x v="13"/>
    <x v="27"/>
    <x v="0"/>
    <n v="0"/>
  </r>
  <r>
    <x v="0"/>
    <x v="123"/>
    <x v="2"/>
    <x v="55"/>
    <x v="13"/>
    <x v="27"/>
    <x v="0"/>
    <n v="1.4940446860000001"/>
  </r>
  <r>
    <x v="0"/>
    <x v="124"/>
    <x v="2"/>
    <x v="19"/>
    <x v="13"/>
    <x v="27"/>
    <x v="0"/>
    <n v="0"/>
  </r>
  <r>
    <x v="0"/>
    <x v="125"/>
    <x v="2"/>
    <x v="19"/>
    <x v="13"/>
    <x v="27"/>
    <x v="0"/>
    <n v="0"/>
  </r>
  <r>
    <x v="0"/>
    <x v="124"/>
    <x v="2"/>
    <x v="20"/>
    <x v="13"/>
    <x v="27"/>
    <x v="0"/>
    <n v="0"/>
  </r>
  <r>
    <x v="0"/>
    <x v="125"/>
    <x v="2"/>
    <x v="20"/>
    <x v="13"/>
    <x v="27"/>
    <x v="0"/>
    <n v="0"/>
  </r>
  <r>
    <x v="0"/>
    <x v="124"/>
    <x v="2"/>
    <x v="21"/>
    <x v="13"/>
    <x v="27"/>
    <x v="0"/>
    <n v="0"/>
  </r>
  <r>
    <x v="0"/>
    <x v="125"/>
    <x v="2"/>
    <x v="21"/>
    <x v="13"/>
    <x v="27"/>
    <x v="0"/>
    <n v="0"/>
  </r>
  <r>
    <x v="0"/>
    <x v="124"/>
    <x v="2"/>
    <x v="22"/>
    <x v="13"/>
    <x v="27"/>
    <x v="0"/>
    <n v="0"/>
  </r>
  <r>
    <x v="0"/>
    <x v="125"/>
    <x v="2"/>
    <x v="22"/>
    <x v="13"/>
    <x v="27"/>
    <x v="0"/>
    <n v="0"/>
  </r>
  <r>
    <x v="0"/>
    <x v="124"/>
    <x v="2"/>
    <x v="23"/>
    <x v="13"/>
    <x v="27"/>
    <x v="0"/>
    <n v="0"/>
  </r>
  <r>
    <x v="0"/>
    <x v="125"/>
    <x v="2"/>
    <x v="23"/>
    <x v="13"/>
    <x v="27"/>
    <x v="0"/>
    <n v="0"/>
  </r>
  <r>
    <x v="0"/>
    <x v="126"/>
    <x v="2"/>
    <x v="9"/>
    <x v="13"/>
    <x v="27"/>
    <x v="0"/>
    <n v="0"/>
  </r>
  <r>
    <x v="0"/>
    <x v="127"/>
    <x v="2"/>
    <x v="9"/>
    <x v="13"/>
    <x v="27"/>
    <x v="0"/>
    <n v="0"/>
  </r>
  <r>
    <x v="0"/>
    <x v="126"/>
    <x v="2"/>
    <x v="10"/>
    <x v="13"/>
    <x v="27"/>
    <x v="0"/>
    <n v="0"/>
  </r>
  <r>
    <x v="0"/>
    <x v="127"/>
    <x v="2"/>
    <x v="10"/>
    <x v="13"/>
    <x v="27"/>
    <x v="0"/>
    <n v="0"/>
  </r>
  <r>
    <x v="0"/>
    <x v="126"/>
    <x v="2"/>
    <x v="11"/>
    <x v="13"/>
    <x v="27"/>
    <x v="0"/>
    <n v="0"/>
  </r>
  <r>
    <x v="0"/>
    <x v="127"/>
    <x v="2"/>
    <x v="11"/>
    <x v="13"/>
    <x v="27"/>
    <x v="0"/>
    <n v="1.97E-7"/>
  </r>
  <r>
    <x v="0"/>
    <x v="126"/>
    <x v="2"/>
    <x v="12"/>
    <x v="13"/>
    <x v="27"/>
    <x v="0"/>
    <n v="0"/>
  </r>
  <r>
    <x v="0"/>
    <x v="127"/>
    <x v="2"/>
    <x v="12"/>
    <x v="13"/>
    <x v="27"/>
    <x v="0"/>
    <n v="0"/>
  </r>
  <r>
    <x v="0"/>
    <x v="126"/>
    <x v="2"/>
    <x v="13"/>
    <x v="13"/>
    <x v="27"/>
    <x v="0"/>
    <n v="0"/>
  </r>
  <r>
    <x v="0"/>
    <x v="127"/>
    <x v="2"/>
    <x v="13"/>
    <x v="13"/>
    <x v="27"/>
    <x v="0"/>
    <n v="0"/>
  </r>
  <r>
    <x v="0"/>
    <x v="126"/>
    <x v="2"/>
    <x v="14"/>
    <x v="13"/>
    <x v="27"/>
    <x v="0"/>
    <n v="0"/>
  </r>
  <r>
    <x v="0"/>
    <x v="127"/>
    <x v="2"/>
    <x v="14"/>
    <x v="13"/>
    <x v="27"/>
    <x v="0"/>
    <n v="0"/>
  </r>
  <r>
    <x v="0"/>
    <x v="126"/>
    <x v="2"/>
    <x v="15"/>
    <x v="13"/>
    <x v="27"/>
    <x v="0"/>
    <n v="0"/>
  </r>
  <r>
    <x v="0"/>
    <x v="127"/>
    <x v="2"/>
    <x v="15"/>
    <x v="13"/>
    <x v="27"/>
    <x v="0"/>
    <n v="13.807857175000001"/>
  </r>
  <r>
    <x v="0"/>
    <x v="126"/>
    <x v="2"/>
    <x v="16"/>
    <x v="13"/>
    <x v="27"/>
    <x v="0"/>
    <n v="0"/>
  </r>
  <r>
    <x v="0"/>
    <x v="127"/>
    <x v="2"/>
    <x v="16"/>
    <x v="13"/>
    <x v="27"/>
    <x v="0"/>
    <n v="3.18893E-4"/>
  </r>
  <r>
    <x v="0"/>
    <x v="126"/>
    <x v="2"/>
    <x v="17"/>
    <x v="13"/>
    <x v="27"/>
    <x v="0"/>
    <n v="0"/>
  </r>
  <r>
    <x v="0"/>
    <x v="127"/>
    <x v="2"/>
    <x v="17"/>
    <x v="13"/>
    <x v="27"/>
    <x v="0"/>
    <n v="0"/>
  </r>
  <r>
    <x v="0"/>
    <x v="126"/>
    <x v="2"/>
    <x v="18"/>
    <x v="13"/>
    <x v="27"/>
    <x v="0"/>
    <n v="0"/>
  </r>
  <r>
    <x v="0"/>
    <x v="127"/>
    <x v="2"/>
    <x v="18"/>
    <x v="13"/>
    <x v="27"/>
    <x v="0"/>
    <n v="0"/>
  </r>
  <r>
    <x v="0"/>
    <x v="122"/>
    <x v="2"/>
    <x v="55"/>
    <x v="14"/>
    <x v="27"/>
    <x v="0"/>
    <n v="0"/>
  </r>
  <r>
    <x v="0"/>
    <x v="123"/>
    <x v="2"/>
    <x v="55"/>
    <x v="14"/>
    <x v="27"/>
    <x v="0"/>
    <n v="6.5917839029999996"/>
  </r>
  <r>
    <x v="0"/>
    <x v="124"/>
    <x v="2"/>
    <x v="19"/>
    <x v="14"/>
    <x v="27"/>
    <x v="0"/>
    <n v="0"/>
  </r>
  <r>
    <x v="0"/>
    <x v="125"/>
    <x v="2"/>
    <x v="19"/>
    <x v="14"/>
    <x v="27"/>
    <x v="0"/>
    <n v="0"/>
  </r>
  <r>
    <x v="0"/>
    <x v="124"/>
    <x v="2"/>
    <x v="20"/>
    <x v="14"/>
    <x v="27"/>
    <x v="0"/>
    <n v="0"/>
  </r>
  <r>
    <x v="0"/>
    <x v="125"/>
    <x v="2"/>
    <x v="20"/>
    <x v="14"/>
    <x v="27"/>
    <x v="0"/>
    <n v="0"/>
  </r>
  <r>
    <x v="0"/>
    <x v="124"/>
    <x v="2"/>
    <x v="21"/>
    <x v="14"/>
    <x v="27"/>
    <x v="0"/>
    <n v="0"/>
  </r>
  <r>
    <x v="0"/>
    <x v="125"/>
    <x v="2"/>
    <x v="21"/>
    <x v="14"/>
    <x v="27"/>
    <x v="0"/>
    <n v="0"/>
  </r>
  <r>
    <x v="0"/>
    <x v="124"/>
    <x v="2"/>
    <x v="22"/>
    <x v="14"/>
    <x v="27"/>
    <x v="0"/>
    <n v="0"/>
  </r>
  <r>
    <x v="0"/>
    <x v="125"/>
    <x v="2"/>
    <x v="22"/>
    <x v="14"/>
    <x v="27"/>
    <x v="0"/>
    <n v="0"/>
  </r>
  <r>
    <x v="0"/>
    <x v="124"/>
    <x v="2"/>
    <x v="23"/>
    <x v="14"/>
    <x v="27"/>
    <x v="0"/>
    <n v="0"/>
  </r>
  <r>
    <x v="0"/>
    <x v="125"/>
    <x v="2"/>
    <x v="23"/>
    <x v="14"/>
    <x v="27"/>
    <x v="0"/>
    <n v="0"/>
  </r>
  <r>
    <x v="0"/>
    <x v="126"/>
    <x v="2"/>
    <x v="9"/>
    <x v="14"/>
    <x v="27"/>
    <x v="0"/>
    <n v="0"/>
  </r>
  <r>
    <x v="0"/>
    <x v="127"/>
    <x v="2"/>
    <x v="9"/>
    <x v="14"/>
    <x v="27"/>
    <x v="0"/>
    <n v="0"/>
  </r>
  <r>
    <x v="0"/>
    <x v="126"/>
    <x v="2"/>
    <x v="10"/>
    <x v="14"/>
    <x v="27"/>
    <x v="0"/>
    <n v="0"/>
  </r>
  <r>
    <x v="0"/>
    <x v="127"/>
    <x v="2"/>
    <x v="10"/>
    <x v="14"/>
    <x v="27"/>
    <x v="0"/>
    <n v="0"/>
  </r>
  <r>
    <x v="0"/>
    <x v="126"/>
    <x v="2"/>
    <x v="11"/>
    <x v="14"/>
    <x v="27"/>
    <x v="0"/>
    <n v="0"/>
  </r>
  <r>
    <x v="0"/>
    <x v="127"/>
    <x v="2"/>
    <x v="11"/>
    <x v="14"/>
    <x v="27"/>
    <x v="0"/>
    <n v="27.922317359000001"/>
  </r>
  <r>
    <x v="0"/>
    <x v="126"/>
    <x v="2"/>
    <x v="12"/>
    <x v="14"/>
    <x v="27"/>
    <x v="0"/>
    <n v="0"/>
  </r>
  <r>
    <x v="0"/>
    <x v="127"/>
    <x v="2"/>
    <x v="12"/>
    <x v="14"/>
    <x v="27"/>
    <x v="0"/>
    <n v="0"/>
  </r>
  <r>
    <x v="0"/>
    <x v="126"/>
    <x v="2"/>
    <x v="13"/>
    <x v="14"/>
    <x v="27"/>
    <x v="0"/>
    <n v="0"/>
  </r>
  <r>
    <x v="0"/>
    <x v="127"/>
    <x v="2"/>
    <x v="13"/>
    <x v="14"/>
    <x v="27"/>
    <x v="0"/>
    <n v="0"/>
  </r>
  <r>
    <x v="0"/>
    <x v="126"/>
    <x v="2"/>
    <x v="14"/>
    <x v="14"/>
    <x v="27"/>
    <x v="0"/>
    <n v="0"/>
  </r>
  <r>
    <x v="0"/>
    <x v="127"/>
    <x v="2"/>
    <x v="14"/>
    <x v="14"/>
    <x v="27"/>
    <x v="0"/>
    <n v="0"/>
  </r>
  <r>
    <x v="0"/>
    <x v="126"/>
    <x v="2"/>
    <x v="15"/>
    <x v="14"/>
    <x v="27"/>
    <x v="0"/>
    <n v="0"/>
  </r>
  <r>
    <x v="0"/>
    <x v="127"/>
    <x v="2"/>
    <x v="15"/>
    <x v="14"/>
    <x v="27"/>
    <x v="0"/>
    <n v="33.257940226999999"/>
  </r>
  <r>
    <x v="0"/>
    <x v="126"/>
    <x v="2"/>
    <x v="16"/>
    <x v="14"/>
    <x v="27"/>
    <x v="0"/>
    <n v="0"/>
  </r>
  <r>
    <x v="0"/>
    <x v="127"/>
    <x v="2"/>
    <x v="16"/>
    <x v="14"/>
    <x v="27"/>
    <x v="0"/>
    <n v="0.12838672300000001"/>
  </r>
  <r>
    <x v="0"/>
    <x v="126"/>
    <x v="2"/>
    <x v="17"/>
    <x v="14"/>
    <x v="27"/>
    <x v="0"/>
    <n v="0"/>
  </r>
  <r>
    <x v="0"/>
    <x v="127"/>
    <x v="2"/>
    <x v="17"/>
    <x v="14"/>
    <x v="27"/>
    <x v="0"/>
    <n v="0"/>
  </r>
  <r>
    <x v="0"/>
    <x v="126"/>
    <x v="2"/>
    <x v="18"/>
    <x v="14"/>
    <x v="27"/>
    <x v="0"/>
    <n v="0"/>
  </r>
  <r>
    <x v="0"/>
    <x v="127"/>
    <x v="2"/>
    <x v="18"/>
    <x v="14"/>
    <x v="27"/>
    <x v="0"/>
    <n v="0"/>
  </r>
  <r>
    <x v="0"/>
    <x v="122"/>
    <x v="2"/>
    <x v="55"/>
    <x v="15"/>
    <x v="27"/>
    <x v="0"/>
    <n v="0"/>
  </r>
  <r>
    <x v="0"/>
    <x v="123"/>
    <x v="2"/>
    <x v="55"/>
    <x v="15"/>
    <x v="27"/>
    <x v="0"/>
    <n v="75.552842341000002"/>
  </r>
  <r>
    <x v="0"/>
    <x v="124"/>
    <x v="2"/>
    <x v="19"/>
    <x v="15"/>
    <x v="27"/>
    <x v="0"/>
    <n v="0"/>
  </r>
  <r>
    <x v="0"/>
    <x v="125"/>
    <x v="2"/>
    <x v="19"/>
    <x v="15"/>
    <x v="27"/>
    <x v="0"/>
    <n v="0"/>
  </r>
  <r>
    <x v="0"/>
    <x v="124"/>
    <x v="2"/>
    <x v="20"/>
    <x v="15"/>
    <x v="27"/>
    <x v="0"/>
    <n v="0"/>
  </r>
  <r>
    <x v="0"/>
    <x v="125"/>
    <x v="2"/>
    <x v="20"/>
    <x v="15"/>
    <x v="27"/>
    <x v="0"/>
    <n v="0"/>
  </r>
  <r>
    <x v="0"/>
    <x v="124"/>
    <x v="2"/>
    <x v="21"/>
    <x v="15"/>
    <x v="27"/>
    <x v="0"/>
    <n v="0"/>
  </r>
  <r>
    <x v="0"/>
    <x v="125"/>
    <x v="2"/>
    <x v="21"/>
    <x v="15"/>
    <x v="27"/>
    <x v="0"/>
    <n v="0"/>
  </r>
  <r>
    <x v="0"/>
    <x v="124"/>
    <x v="2"/>
    <x v="22"/>
    <x v="15"/>
    <x v="27"/>
    <x v="0"/>
    <n v="0"/>
  </r>
  <r>
    <x v="0"/>
    <x v="125"/>
    <x v="2"/>
    <x v="22"/>
    <x v="15"/>
    <x v="27"/>
    <x v="0"/>
    <n v="0"/>
  </r>
  <r>
    <x v="0"/>
    <x v="124"/>
    <x v="2"/>
    <x v="23"/>
    <x v="15"/>
    <x v="27"/>
    <x v="0"/>
    <n v="0"/>
  </r>
  <r>
    <x v="0"/>
    <x v="125"/>
    <x v="2"/>
    <x v="23"/>
    <x v="15"/>
    <x v="27"/>
    <x v="0"/>
    <n v="0"/>
  </r>
  <r>
    <x v="0"/>
    <x v="126"/>
    <x v="2"/>
    <x v="9"/>
    <x v="15"/>
    <x v="27"/>
    <x v="0"/>
    <n v="0"/>
  </r>
  <r>
    <x v="0"/>
    <x v="127"/>
    <x v="2"/>
    <x v="9"/>
    <x v="15"/>
    <x v="27"/>
    <x v="0"/>
    <n v="0"/>
  </r>
  <r>
    <x v="0"/>
    <x v="126"/>
    <x v="2"/>
    <x v="10"/>
    <x v="15"/>
    <x v="27"/>
    <x v="0"/>
    <n v="0"/>
  </r>
  <r>
    <x v="0"/>
    <x v="127"/>
    <x v="2"/>
    <x v="10"/>
    <x v="15"/>
    <x v="27"/>
    <x v="0"/>
    <n v="0"/>
  </r>
  <r>
    <x v="0"/>
    <x v="126"/>
    <x v="2"/>
    <x v="11"/>
    <x v="15"/>
    <x v="27"/>
    <x v="0"/>
    <n v="0"/>
  </r>
  <r>
    <x v="0"/>
    <x v="127"/>
    <x v="2"/>
    <x v="11"/>
    <x v="15"/>
    <x v="27"/>
    <x v="0"/>
    <n v="178.53188"/>
  </r>
  <r>
    <x v="0"/>
    <x v="126"/>
    <x v="2"/>
    <x v="12"/>
    <x v="15"/>
    <x v="27"/>
    <x v="0"/>
    <n v="0"/>
  </r>
  <r>
    <x v="0"/>
    <x v="127"/>
    <x v="2"/>
    <x v="12"/>
    <x v="15"/>
    <x v="27"/>
    <x v="0"/>
    <n v="0"/>
  </r>
  <r>
    <x v="0"/>
    <x v="126"/>
    <x v="2"/>
    <x v="13"/>
    <x v="15"/>
    <x v="27"/>
    <x v="0"/>
    <n v="0"/>
  </r>
  <r>
    <x v="0"/>
    <x v="127"/>
    <x v="2"/>
    <x v="13"/>
    <x v="15"/>
    <x v="27"/>
    <x v="0"/>
    <n v="0"/>
  </r>
  <r>
    <x v="0"/>
    <x v="126"/>
    <x v="2"/>
    <x v="14"/>
    <x v="15"/>
    <x v="27"/>
    <x v="0"/>
    <n v="0"/>
  </r>
  <r>
    <x v="0"/>
    <x v="127"/>
    <x v="2"/>
    <x v="14"/>
    <x v="15"/>
    <x v="27"/>
    <x v="0"/>
    <n v="0"/>
  </r>
  <r>
    <x v="0"/>
    <x v="126"/>
    <x v="2"/>
    <x v="15"/>
    <x v="15"/>
    <x v="27"/>
    <x v="0"/>
    <n v="0"/>
  </r>
  <r>
    <x v="0"/>
    <x v="127"/>
    <x v="2"/>
    <x v="15"/>
    <x v="15"/>
    <x v="27"/>
    <x v="0"/>
    <n v="73.147115842000005"/>
  </r>
  <r>
    <x v="0"/>
    <x v="126"/>
    <x v="2"/>
    <x v="16"/>
    <x v="15"/>
    <x v="27"/>
    <x v="0"/>
    <n v="0"/>
  </r>
  <r>
    <x v="0"/>
    <x v="127"/>
    <x v="2"/>
    <x v="16"/>
    <x v="15"/>
    <x v="27"/>
    <x v="0"/>
    <n v="0.218225997"/>
  </r>
  <r>
    <x v="0"/>
    <x v="126"/>
    <x v="2"/>
    <x v="17"/>
    <x v="15"/>
    <x v="27"/>
    <x v="0"/>
    <n v="0"/>
  </r>
  <r>
    <x v="0"/>
    <x v="127"/>
    <x v="2"/>
    <x v="17"/>
    <x v="15"/>
    <x v="27"/>
    <x v="0"/>
    <n v="0"/>
  </r>
  <r>
    <x v="0"/>
    <x v="126"/>
    <x v="2"/>
    <x v="18"/>
    <x v="15"/>
    <x v="27"/>
    <x v="0"/>
    <n v="0"/>
  </r>
  <r>
    <x v="0"/>
    <x v="127"/>
    <x v="2"/>
    <x v="18"/>
    <x v="15"/>
    <x v="27"/>
    <x v="0"/>
    <n v="0"/>
  </r>
  <r>
    <x v="0"/>
    <x v="122"/>
    <x v="2"/>
    <x v="55"/>
    <x v="16"/>
    <x v="27"/>
    <x v="0"/>
    <n v="0"/>
  </r>
  <r>
    <x v="0"/>
    <x v="123"/>
    <x v="2"/>
    <x v="55"/>
    <x v="16"/>
    <x v="27"/>
    <x v="0"/>
    <n v="6.2489909999999997E-3"/>
  </r>
  <r>
    <x v="0"/>
    <x v="124"/>
    <x v="2"/>
    <x v="19"/>
    <x v="16"/>
    <x v="27"/>
    <x v="0"/>
    <n v="0"/>
  </r>
  <r>
    <x v="0"/>
    <x v="125"/>
    <x v="2"/>
    <x v="19"/>
    <x v="16"/>
    <x v="27"/>
    <x v="0"/>
    <n v="0"/>
  </r>
  <r>
    <x v="0"/>
    <x v="124"/>
    <x v="2"/>
    <x v="20"/>
    <x v="16"/>
    <x v="27"/>
    <x v="0"/>
    <n v="0"/>
  </r>
  <r>
    <x v="0"/>
    <x v="125"/>
    <x v="2"/>
    <x v="20"/>
    <x v="16"/>
    <x v="27"/>
    <x v="0"/>
    <n v="0"/>
  </r>
  <r>
    <x v="0"/>
    <x v="124"/>
    <x v="2"/>
    <x v="21"/>
    <x v="16"/>
    <x v="27"/>
    <x v="0"/>
    <n v="0"/>
  </r>
  <r>
    <x v="0"/>
    <x v="125"/>
    <x v="2"/>
    <x v="21"/>
    <x v="16"/>
    <x v="27"/>
    <x v="0"/>
    <n v="0"/>
  </r>
  <r>
    <x v="0"/>
    <x v="124"/>
    <x v="2"/>
    <x v="22"/>
    <x v="16"/>
    <x v="27"/>
    <x v="0"/>
    <n v="0"/>
  </r>
  <r>
    <x v="0"/>
    <x v="125"/>
    <x v="2"/>
    <x v="22"/>
    <x v="16"/>
    <x v="27"/>
    <x v="0"/>
    <n v="0"/>
  </r>
  <r>
    <x v="0"/>
    <x v="124"/>
    <x v="2"/>
    <x v="23"/>
    <x v="16"/>
    <x v="27"/>
    <x v="0"/>
    <n v="0"/>
  </r>
  <r>
    <x v="0"/>
    <x v="125"/>
    <x v="2"/>
    <x v="23"/>
    <x v="16"/>
    <x v="27"/>
    <x v="0"/>
    <n v="0"/>
  </r>
  <r>
    <x v="0"/>
    <x v="126"/>
    <x v="2"/>
    <x v="9"/>
    <x v="16"/>
    <x v="27"/>
    <x v="0"/>
    <n v="0"/>
  </r>
  <r>
    <x v="0"/>
    <x v="127"/>
    <x v="2"/>
    <x v="9"/>
    <x v="16"/>
    <x v="27"/>
    <x v="0"/>
    <n v="0"/>
  </r>
  <r>
    <x v="0"/>
    <x v="126"/>
    <x v="2"/>
    <x v="10"/>
    <x v="16"/>
    <x v="27"/>
    <x v="0"/>
    <n v="0"/>
  </r>
  <r>
    <x v="0"/>
    <x v="127"/>
    <x v="2"/>
    <x v="10"/>
    <x v="16"/>
    <x v="27"/>
    <x v="0"/>
    <n v="0"/>
  </r>
  <r>
    <x v="0"/>
    <x v="126"/>
    <x v="2"/>
    <x v="11"/>
    <x v="16"/>
    <x v="27"/>
    <x v="0"/>
    <n v="0"/>
  </r>
  <r>
    <x v="0"/>
    <x v="127"/>
    <x v="2"/>
    <x v="11"/>
    <x v="16"/>
    <x v="27"/>
    <x v="0"/>
    <n v="103.17699"/>
  </r>
  <r>
    <x v="0"/>
    <x v="126"/>
    <x v="2"/>
    <x v="12"/>
    <x v="16"/>
    <x v="27"/>
    <x v="0"/>
    <n v="0"/>
  </r>
  <r>
    <x v="0"/>
    <x v="127"/>
    <x v="2"/>
    <x v="12"/>
    <x v="16"/>
    <x v="27"/>
    <x v="0"/>
    <n v="0"/>
  </r>
  <r>
    <x v="0"/>
    <x v="126"/>
    <x v="2"/>
    <x v="13"/>
    <x v="16"/>
    <x v="27"/>
    <x v="0"/>
    <n v="0"/>
  </r>
  <r>
    <x v="0"/>
    <x v="127"/>
    <x v="2"/>
    <x v="13"/>
    <x v="16"/>
    <x v="27"/>
    <x v="0"/>
    <n v="0"/>
  </r>
  <r>
    <x v="0"/>
    <x v="126"/>
    <x v="2"/>
    <x v="14"/>
    <x v="16"/>
    <x v="27"/>
    <x v="0"/>
    <n v="0"/>
  </r>
  <r>
    <x v="0"/>
    <x v="127"/>
    <x v="2"/>
    <x v="14"/>
    <x v="16"/>
    <x v="27"/>
    <x v="0"/>
    <n v="0"/>
  </r>
  <r>
    <x v="0"/>
    <x v="126"/>
    <x v="2"/>
    <x v="15"/>
    <x v="16"/>
    <x v="27"/>
    <x v="0"/>
    <n v="0"/>
  </r>
  <r>
    <x v="0"/>
    <x v="127"/>
    <x v="2"/>
    <x v="15"/>
    <x v="16"/>
    <x v="27"/>
    <x v="0"/>
    <n v="47.552091398000002"/>
  </r>
  <r>
    <x v="0"/>
    <x v="126"/>
    <x v="2"/>
    <x v="16"/>
    <x v="16"/>
    <x v="27"/>
    <x v="0"/>
    <n v="0"/>
  </r>
  <r>
    <x v="0"/>
    <x v="127"/>
    <x v="2"/>
    <x v="16"/>
    <x v="16"/>
    <x v="27"/>
    <x v="0"/>
    <n v="0.36395116599999999"/>
  </r>
  <r>
    <x v="0"/>
    <x v="126"/>
    <x v="2"/>
    <x v="17"/>
    <x v="16"/>
    <x v="27"/>
    <x v="0"/>
    <n v="0"/>
  </r>
  <r>
    <x v="0"/>
    <x v="127"/>
    <x v="2"/>
    <x v="17"/>
    <x v="16"/>
    <x v="27"/>
    <x v="0"/>
    <n v="0"/>
  </r>
  <r>
    <x v="0"/>
    <x v="126"/>
    <x v="2"/>
    <x v="18"/>
    <x v="16"/>
    <x v="27"/>
    <x v="0"/>
    <n v="0"/>
  </r>
  <r>
    <x v="0"/>
    <x v="127"/>
    <x v="2"/>
    <x v="18"/>
    <x v="16"/>
    <x v="27"/>
    <x v="0"/>
    <n v="0"/>
  </r>
  <r>
    <x v="0"/>
    <x v="122"/>
    <x v="2"/>
    <x v="55"/>
    <x v="17"/>
    <x v="27"/>
    <x v="0"/>
    <n v="0"/>
  </r>
  <r>
    <x v="0"/>
    <x v="123"/>
    <x v="2"/>
    <x v="55"/>
    <x v="17"/>
    <x v="27"/>
    <x v="0"/>
    <n v="0"/>
  </r>
  <r>
    <x v="0"/>
    <x v="124"/>
    <x v="2"/>
    <x v="19"/>
    <x v="17"/>
    <x v="27"/>
    <x v="0"/>
    <n v="0"/>
  </r>
  <r>
    <x v="0"/>
    <x v="125"/>
    <x v="2"/>
    <x v="19"/>
    <x v="17"/>
    <x v="27"/>
    <x v="0"/>
    <n v="0"/>
  </r>
  <r>
    <x v="0"/>
    <x v="124"/>
    <x v="2"/>
    <x v="20"/>
    <x v="17"/>
    <x v="27"/>
    <x v="0"/>
    <n v="0"/>
  </r>
  <r>
    <x v="0"/>
    <x v="125"/>
    <x v="2"/>
    <x v="20"/>
    <x v="17"/>
    <x v="27"/>
    <x v="0"/>
    <n v="0"/>
  </r>
  <r>
    <x v="0"/>
    <x v="124"/>
    <x v="2"/>
    <x v="21"/>
    <x v="17"/>
    <x v="27"/>
    <x v="0"/>
    <n v="0"/>
  </r>
  <r>
    <x v="0"/>
    <x v="125"/>
    <x v="2"/>
    <x v="21"/>
    <x v="17"/>
    <x v="27"/>
    <x v="0"/>
    <n v="0"/>
  </r>
  <r>
    <x v="0"/>
    <x v="124"/>
    <x v="2"/>
    <x v="22"/>
    <x v="17"/>
    <x v="27"/>
    <x v="0"/>
    <n v="0"/>
  </r>
  <r>
    <x v="0"/>
    <x v="125"/>
    <x v="2"/>
    <x v="22"/>
    <x v="17"/>
    <x v="27"/>
    <x v="0"/>
    <n v="0"/>
  </r>
  <r>
    <x v="0"/>
    <x v="124"/>
    <x v="2"/>
    <x v="23"/>
    <x v="17"/>
    <x v="27"/>
    <x v="0"/>
    <n v="0"/>
  </r>
  <r>
    <x v="0"/>
    <x v="125"/>
    <x v="2"/>
    <x v="23"/>
    <x v="17"/>
    <x v="27"/>
    <x v="0"/>
    <n v="0"/>
  </r>
  <r>
    <x v="0"/>
    <x v="126"/>
    <x v="2"/>
    <x v="9"/>
    <x v="17"/>
    <x v="27"/>
    <x v="0"/>
    <n v="0"/>
  </r>
  <r>
    <x v="0"/>
    <x v="127"/>
    <x v="2"/>
    <x v="9"/>
    <x v="17"/>
    <x v="27"/>
    <x v="0"/>
    <n v="0"/>
  </r>
  <r>
    <x v="0"/>
    <x v="126"/>
    <x v="2"/>
    <x v="10"/>
    <x v="17"/>
    <x v="27"/>
    <x v="0"/>
    <n v="0"/>
  </r>
  <r>
    <x v="0"/>
    <x v="127"/>
    <x v="2"/>
    <x v="10"/>
    <x v="17"/>
    <x v="27"/>
    <x v="0"/>
    <n v="0"/>
  </r>
  <r>
    <x v="0"/>
    <x v="126"/>
    <x v="2"/>
    <x v="11"/>
    <x v="17"/>
    <x v="27"/>
    <x v="0"/>
    <n v="0"/>
  </r>
  <r>
    <x v="0"/>
    <x v="127"/>
    <x v="2"/>
    <x v="11"/>
    <x v="17"/>
    <x v="27"/>
    <x v="0"/>
    <n v="108.59175"/>
  </r>
  <r>
    <x v="0"/>
    <x v="126"/>
    <x v="2"/>
    <x v="12"/>
    <x v="17"/>
    <x v="27"/>
    <x v="0"/>
    <n v="0"/>
  </r>
  <r>
    <x v="0"/>
    <x v="127"/>
    <x v="2"/>
    <x v="12"/>
    <x v="17"/>
    <x v="27"/>
    <x v="0"/>
    <n v="0"/>
  </r>
  <r>
    <x v="0"/>
    <x v="126"/>
    <x v="2"/>
    <x v="13"/>
    <x v="17"/>
    <x v="27"/>
    <x v="0"/>
    <n v="0"/>
  </r>
  <r>
    <x v="0"/>
    <x v="127"/>
    <x v="2"/>
    <x v="13"/>
    <x v="17"/>
    <x v="27"/>
    <x v="0"/>
    <n v="0"/>
  </r>
  <r>
    <x v="0"/>
    <x v="126"/>
    <x v="2"/>
    <x v="14"/>
    <x v="17"/>
    <x v="27"/>
    <x v="0"/>
    <n v="0"/>
  </r>
  <r>
    <x v="0"/>
    <x v="127"/>
    <x v="2"/>
    <x v="14"/>
    <x v="17"/>
    <x v="27"/>
    <x v="0"/>
    <n v="0"/>
  </r>
  <r>
    <x v="0"/>
    <x v="126"/>
    <x v="2"/>
    <x v="15"/>
    <x v="17"/>
    <x v="27"/>
    <x v="0"/>
    <n v="0"/>
  </r>
  <r>
    <x v="0"/>
    <x v="127"/>
    <x v="2"/>
    <x v="15"/>
    <x v="17"/>
    <x v="27"/>
    <x v="0"/>
    <n v="611.86373000000003"/>
  </r>
  <r>
    <x v="0"/>
    <x v="126"/>
    <x v="2"/>
    <x v="16"/>
    <x v="17"/>
    <x v="27"/>
    <x v="0"/>
    <n v="0"/>
  </r>
  <r>
    <x v="0"/>
    <x v="127"/>
    <x v="2"/>
    <x v="16"/>
    <x v="17"/>
    <x v="27"/>
    <x v="0"/>
    <n v="0.45252049599999999"/>
  </r>
  <r>
    <x v="0"/>
    <x v="126"/>
    <x v="2"/>
    <x v="17"/>
    <x v="17"/>
    <x v="27"/>
    <x v="0"/>
    <n v="0"/>
  </r>
  <r>
    <x v="0"/>
    <x v="127"/>
    <x v="2"/>
    <x v="17"/>
    <x v="17"/>
    <x v="27"/>
    <x v="0"/>
    <n v="0"/>
  </r>
  <r>
    <x v="0"/>
    <x v="126"/>
    <x v="2"/>
    <x v="18"/>
    <x v="17"/>
    <x v="27"/>
    <x v="0"/>
    <n v="0"/>
  </r>
  <r>
    <x v="0"/>
    <x v="127"/>
    <x v="2"/>
    <x v="18"/>
    <x v="17"/>
    <x v="27"/>
    <x v="0"/>
    <n v="0"/>
  </r>
  <r>
    <x v="0"/>
    <x v="122"/>
    <x v="2"/>
    <x v="55"/>
    <x v="18"/>
    <x v="27"/>
    <x v="0"/>
    <n v="0"/>
  </r>
  <r>
    <x v="0"/>
    <x v="123"/>
    <x v="2"/>
    <x v="55"/>
    <x v="18"/>
    <x v="27"/>
    <x v="0"/>
    <n v="4.575204007"/>
  </r>
  <r>
    <x v="0"/>
    <x v="124"/>
    <x v="2"/>
    <x v="19"/>
    <x v="18"/>
    <x v="27"/>
    <x v="0"/>
    <n v="0"/>
  </r>
  <r>
    <x v="0"/>
    <x v="125"/>
    <x v="2"/>
    <x v="19"/>
    <x v="18"/>
    <x v="27"/>
    <x v="0"/>
    <n v="0"/>
  </r>
  <r>
    <x v="0"/>
    <x v="124"/>
    <x v="2"/>
    <x v="20"/>
    <x v="18"/>
    <x v="27"/>
    <x v="0"/>
    <n v="0"/>
  </r>
  <r>
    <x v="0"/>
    <x v="125"/>
    <x v="2"/>
    <x v="20"/>
    <x v="18"/>
    <x v="27"/>
    <x v="0"/>
    <n v="0"/>
  </r>
  <r>
    <x v="0"/>
    <x v="124"/>
    <x v="2"/>
    <x v="21"/>
    <x v="18"/>
    <x v="27"/>
    <x v="0"/>
    <n v="0"/>
  </r>
  <r>
    <x v="0"/>
    <x v="125"/>
    <x v="2"/>
    <x v="21"/>
    <x v="18"/>
    <x v="27"/>
    <x v="0"/>
    <n v="0"/>
  </r>
  <r>
    <x v="0"/>
    <x v="124"/>
    <x v="2"/>
    <x v="22"/>
    <x v="18"/>
    <x v="27"/>
    <x v="0"/>
    <n v="0"/>
  </r>
  <r>
    <x v="0"/>
    <x v="125"/>
    <x v="2"/>
    <x v="22"/>
    <x v="18"/>
    <x v="27"/>
    <x v="0"/>
    <n v="0"/>
  </r>
  <r>
    <x v="0"/>
    <x v="124"/>
    <x v="2"/>
    <x v="23"/>
    <x v="18"/>
    <x v="27"/>
    <x v="0"/>
    <n v="0"/>
  </r>
  <r>
    <x v="0"/>
    <x v="125"/>
    <x v="2"/>
    <x v="23"/>
    <x v="18"/>
    <x v="27"/>
    <x v="0"/>
    <n v="0"/>
  </r>
  <r>
    <x v="0"/>
    <x v="126"/>
    <x v="2"/>
    <x v="9"/>
    <x v="18"/>
    <x v="27"/>
    <x v="0"/>
    <n v="0"/>
  </r>
  <r>
    <x v="0"/>
    <x v="127"/>
    <x v="2"/>
    <x v="9"/>
    <x v="18"/>
    <x v="27"/>
    <x v="0"/>
    <n v="0"/>
  </r>
  <r>
    <x v="0"/>
    <x v="126"/>
    <x v="2"/>
    <x v="10"/>
    <x v="18"/>
    <x v="27"/>
    <x v="0"/>
    <n v="0"/>
  </r>
  <r>
    <x v="0"/>
    <x v="127"/>
    <x v="2"/>
    <x v="10"/>
    <x v="18"/>
    <x v="27"/>
    <x v="0"/>
    <n v="0"/>
  </r>
  <r>
    <x v="0"/>
    <x v="126"/>
    <x v="2"/>
    <x v="11"/>
    <x v="18"/>
    <x v="27"/>
    <x v="0"/>
    <n v="0"/>
  </r>
  <r>
    <x v="0"/>
    <x v="127"/>
    <x v="2"/>
    <x v="11"/>
    <x v="18"/>
    <x v="27"/>
    <x v="0"/>
    <n v="57.619570101000001"/>
  </r>
  <r>
    <x v="0"/>
    <x v="126"/>
    <x v="2"/>
    <x v="12"/>
    <x v="18"/>
    <x v="27"/>
    <x v="0"/>
    <n v="0"/>
  </r>
  <r>
    <x v="0"/>
    <x v="127"/>
    <x v="2"/>
    <x v="12"/>
    <x v="18"/>
    <x v="27"/>
    <x v="0"/>
    <n v="0"/>
  </r>
  <r>
    <x v="0"/>
    <x v="126"/>
    <x v="2"/>
    <x v="13"/>
    <x v="18"/>
    <x v="27"/>
    <x v="0"/>
    <n v="0"/>
  </r>
  <r>
    <x v="0"/>
    <x v="127"/>
    <x v="2"/>
    <x v="13"/>
    <x v="18"/>
    <x v="27"/>
    <x v="0"/>
    <n v="0"/>
  </r>
  <r>
    <x v="0"/>
    <x v="126"/>
    <x v="2"/>
    <x v="14"/>
    <x v="18"/>
    <x v="27"/>
    <x v="0"/>
    <n v="0"/>
  </r>
  <r>
    <x v="0"/>
    <x v="127"/>
    <x v="2"/>
    <x v="14"/>
    <x v="18"/>
    <x v="27"/>
    <x v="0"/>
    <n v="0"/>
  </r>
  <r>
    <x v="0"/>
    <x v="126"/>
    <x v="2"/>
    <x v="15"/>
    <x v="18"/>
    <x v="27"/>
    <x v="0"/>
    <n v="0"/>
  </r>
  <r>
    <x v="0"/>
    <x v="127"/>
    <x v="2"/>
    <x v="15"/>
    <x v="18"/>
    <x v="27"/>
    <x v="0"/>
    <n v="207.21908999999999"/>
  </r>
  <r>
    <x v="0"/>
    <x v="126"/>
    <x v="2"/>
    <x v="16"/>
    <x v="18"/>
    <x v="27"/>
    <x v="0"/>
    <n v="0"/>
  </r>
  <r>
    <x v="0"/>
    <x v="127"/>
    <x v="2"/>
    <x v="16"/>
    <x v="18"/>
    <x v="27"/>
    <x v="0"/>
    <n v="0.120534498"/>
  </r>
  <r>
    <x v="0"/>
    <x v="126"/>
    <x v="2"/>
    <x v="17"/>
    <x v="18"/>
    <x v="27"/>
    <x v="0"/>
    <n v="0"/>
  </r>
  <r>
    <x v="0"/>
    <x v="127"/>
    <x v="2"/>
    <x v="17"/>
    <x v="18"/>
    <x v="27"/>
    <x v="0"/>
    <n v="0"/>
  </r>
  <r>
    <x v="0"/>
    <x v="126"/>
    <x v="2"/>
    <x v="18"/>
    <x v="18"/>
    <x v="27"/>
    <x v="0"/>
    <n v="0"/>
  </r>
  <r>
    <x v="0"/>
    <x v="127"/>
    <x v="2"/>
    <x v="18"/>
    <x v="18"/>
    <x v="27"/>
    <x v="0"/>
    <n v="0"/>
  </r>
  <r>
    <x v="0"/>
    <x v="128"/>
    <x v="2"/>
    <x v="9"/>
    <x v="19"/>
    <x v="27"/>
    <x v="0"/>
    <n v="0"/>
  </r>
  <r>
    <x v="0"/>
    <x v="129"/>
    <x v="2"/>
    <x v="9"/>
    <x v="19"/>
    <x v="27"/>
    <x v="0"/>
    <n v="0"/>
  </r>
  <r>
    <x v="0"/>
    <x v="128"/>
    <x v="2"/>
    <x v="10"/>
    <x v="19"/>
    <x v="27"/>
    <x v="0"/>
    <n v="0"/>
  </r>
  <r>
    <x v="0"/>
    <x v="129"/>
    <x v="2"/>
    <x v="10"/>
    <x v="19"/>
    <x v="27"/>
    <x v="0"/>
    <n v="0"/>
  </r>
  <r>
    <x v="0"/>
    <x v="128"/>
    <x v="2"/>
    <x v="11"/>
    <x v="19"/>
    <x v="27"/>
    <x v="0"/>
    <n v="0"/>
  </r>
  <r>
    <x v="0"/>
    <x v="129"/>
    <x v="2"/>
    <x v="11"/>
    <x v="19"/>
    <x v="27"/>
    <x v="0"/>
    <n v="66.719890728999999"/>
  </r>
  <r>
    <x v="0"/>
    <x v="128"/>
    <x v="2"/>
    <x v="12"/>
    <x v="19"/>
    <x v="27"/>
    <x v="0"/>
    <n v="0"/>
  </r>
  <r>
    <x v="0"/>
    <x v="129"/>
    <x v="2"/>
    <x v="12"/>
    <x v="19"/>
    <x v="27"/>
    <x v="0"/>
    <n v="0"/>
  </r>
  <r>
    <x v="0"/>
    <x v="128"/>
    <x v="2"/>
    <x v="13"/>
    <x v="19"/>
    <x v="27"/>
    <x v="0"/>
    <n v="0"/>
  </r>
  <r>
    <x v="0"/>
    <x v="129"/>
    <x v="2"/>
    <x v="13"/>
    <x v="19"/>
    <x v="27"/>
    <x v="0"/>
    <n v="0"/>
  </r>
  <r>
    <x v="0"/>
    <x v="128"/>
    <x v="2"/>
    <x v="14"/>
    <x v="19"/>
    <x v="27"/>
    <x v="0"/>
    <n v="0"/>
  </r>
  <r>
    <x v="0"/>
    <x v="129"/>
    <x v="2"/>
    <x v="14"/>
    <x v="19"/>
    <x v="27"/>
    <x v="0"/>
    <n v="0"/>
  </r>
  <r>
    <x v="0"/>
    <x v="128"/>
    <x v="2"/>
    <x v="15"/>
    <x v="19"/>
    <x v="27"/>
    <x v="0"/>
    <n v="0"/>
  </r>
  <r>
    <x v="0"/>
    <x v="129"/>
    <x v="2"/>
    <x v="15"/>
    <x v="19"/>
    <x v="27"/>
    <x v="0"/>
    <n v="952.25864000000001"/>
  </r>
  <r>
    <x v="0"/>
    <x v="128"/>
    <x v="2"/>
    <x v="16"/>
    <x v="19"/>
    <x v="27"/>
    <x v="0"/>
    <n v="0"/>
  </r>
  <r>
    <x v="0"/>
    <x v="129"/>
    <x v="2"/>
    <x v="16"/>
    <x v="19"/>
    <x v="27"/>
    <x v="0"/>
    <n v="1.9791769999999999E-3"/>
  </r>
  <r>
    <x v="0"/>
    <x v="128"/>
    <x v="2"/>
    <x v="17"/>
    <x v="19"/>
    <x v="27"/>
    <x v="0"/>
    <n v="0"/>
  </r>
  <r>
    <x v="0"/>
    <x v="129"/>
    <x v="2"/>
    <x v="17"/>
    <x v="19"/>
    <x v="27"/>
    <x v="0"/>
    <n v="0"/>
  </r>
  <r>
    <x v="0"/>
    <x v="128"/>
    <x v="2"/>
    <x v="18"/>
    <x v="19"/>
    <x v="27"/>
    <x v="0"/>
    <n v="0"/>
  </r>
  <r>
    <x v="0"/>
    <x v="129"/>
    <x v="2"/>
    <x v="18"/>
    <x v="19"/>
    <x v="27"/>
    <x v="0"/>
    <n v="0"/>
  </r>
  <r>
    <x v="0"/>
    <x v="122"/>
    <x v="2"/>
    <x v="55"/>
    <x v="10"/>
    <x v="28"/>
    <x v="0"/>
    <n v="0"/>
  </r>
  <r>
    <x v="0"/>
    <x v="123"/>
    <x v="2"/>
    <x v="55"/>
    <x v="10"/>
    <x v="28"/>
    <x v="0"/>
    <n v="187.42452"/>
  </r>
  <r>
    <x v="0"/>
    <x v="124"/>
    <x v="2"/>
    <x v="19"/>
    <x v="10"/>
    <x v="28"/>
    <x v="0"/>
    <n v="0"/>
  </r>
  <r>
    <x v="0"/>
    <x v="125"/>
    <x v="2"/>
    <x v="19"/>
    <x v="10"/>
    <x v="28"/>
    <x v="0"/>
    <n v="0"/>
  </r>
  <r>
    <x v="0"/>
    <x v="124"/>
    <x v="2"/>
    <x v="20"/>
    <x v="10"/>
    <x v="28"/>
    <x v="0"/>
    <n v="0"/>
  </r>
  <r>
    <x v="0"/>
    <x v="125"/>
    <x v="2"/>
    <x v="20"/>
    <x v="10"/>
    <x v="28"/>
    <x v="0"/>
    <n v="0"/>
  </r>
  <r>
    <x v="0"/>
    <x v="124"/>
    <x v="2"/>
    <x v="21"/>
    <x v="10"/>
    <x v="28"/>
    <x v="0"/>
    <n v="0"/>
  </r>
  <r>
    <x v="0"/>
    <x v="125"/>
    <x v="2"/>
    <x v="21"/>
    <x v="10"/>
    <x v="28"/>
    <x v="0"/>
    <n v="0"/>
  </r>
  <r>
    <x v="0"/>
    <x v="124"/>
    <x v="2"/>
    <x v="22"/>
    <x v="10"/>
    <x v="28"/>
    <x v="0"/>
    <n v="0"/>
  </r>
  <r>
    <x v="0"/>
    <x v="125"/>
    <x v="2"/>
    <x v="22"/>
    <x v="10"/>
    <x v="28"/>
    <x v="0"/>
    <n v="0"/>
  </r>
  <r>
    <x v="0"/>
    <x v="124"/>
    <x v="2"/>
    <x v="23"/>
    <x v="10"/>
    <x v="28"/>
    <x v="0"/>
    <n v="0"/>
  </r>
  <r>
    <x v="0"/>
    <x v="125"/>
    <x v="2"/>
    <x v="23"/>
    <x v="10"/>
    <x v="28"/>
    <x v="0"/>
    <n v="0"/>
  </r>
  <r>
    <x v="0"/>
    <x v="126"/>
    <x v="2"/>
    <x v="9"/>
    <x v="10"/>
    <x v="28"/>
    <x v="0"/>
    <n v="0"/>
  </r>
  <r>
    <x v="0"/>
    <x v="127"/>
    <x v="2"/>
    <x v="9"/>
    <x v="10"/>
    <x v="28"/>
    <x v="0"/>
    <n v="0"/>
  </r>
  <r>
    <x v="0"/>
    <x v="126"/>
    <x v="2"/>
    <x v="10"/>
    <x v="10"/>
    <x v="28"/>
    <x v="0"/>
    <n v="0"/>
  </r>
  <r>
    <x v="0"/>
    <x v="127"/>
    <x v="2"/>
    <x v="10"/>
    <x v="10"/>
    <x v="28"/>
    <x v="0"/>
    <n v="0"/>
  </r>
  <r>
    <x v="0"/>
    <x v="126"/>
    <x v="2"/>
    <x v="11"/>
    <x v="10"/>
    <x v="28"/>
    <x v="0"/>
    <n v="0"/>
  </r>
  <r>
    <x v="0"/>
    <x v="127"/>
    <x v="2"/>
    <x v="11"/>
    <x v="10"/>
    <x v="28"/>
    <x v="0"/>
    <n v="0.2397437"/>
  </r>
  <r>
    <x v="0"/>
    <x v="126"/>
    <x v="2"/>
    <x v="12"/>
    <x v="10"/>
    <x v="28"/>
    <x v="0"/>
    <n v="0"/>
  </r>
  <r>
    <x v="0"/>
    <x v="127"/>
    <x v="2"/>
    <x v="12"/>
    <x v="10"/>
    <x v="28"/>
    <x v="0"/>
    <n v="0"/>
  </r>
  <r>
    <x v="0"/>
    <x v="126"/>
    <x v="2"/>
    <x v="13"/>
    <x v="10"/>
    <x v="28"/>
    <x v="0"/>
    <n v="0"/>
  </r>
  <r>
    <x v="0"/>
    <x v="127"/>
    <x v="2"/>
    <x v="13"/>
    <x v="10"/>
    <x v="28"/>
    <x v="0"/>
    <n v="0"/>
  </r>
  <r>
    <x v="0"/>
    <x v="126"/>
    <x v="2"/>
    <x v="14"/>
    <x v="10"/>
    <x v="28"/>
    <x v="0"/>
    <n v="0"/>
  </r>
  <r>
    <x v="0"/>
    <x v="127"/>
    <x v="2"/>
    <x v="14"/>
    <x v="10"/>
    <x v="28"/>
    <x v="0"/>
    <n v="0"/>
  </r>
  <r>
    <x v="0"/>
    <x v="126"/>
    <x v="2"/>
    <x v="15"/>
    <x v="10"/>
    <x v="28"/>
    <x v="0"/>
    <n v="0"/>
  </r>
  <r>
    <x v="0"/>
    <x v="127"/>
    <x v="2"/>
    <x v="15"/>
    <x v="10"/>
    <x v="28"/>
    <x v="0"/>
    <n v="12.580658312000001"/>
  </r>
  <r>
    <x v="0"/>
    <x v="126"/>
    <x v="2"/>
    <x v="16"/>
    <x v="10"/>
    <x v="28"/>
    <x v="0"/>
    <n v="0"/>
  </r>
  <r>
    <x v="0"/>
    <x v="127"/>
    <x v="2"/>
    <x v="16"/>
    <x v="10"/>
    <x v="28"/>
    <x v="0"/>
    <n v="1.3810256E-2"/>
  </r>
  <r>
    <x v="0"/>
    <x v="126"/>
    <x v="2"/>
    <x v="17"/>
    <x v="10"/>
    <x v="28"/>
    <x v="0"/>
    <n v="0"/>
  </r>
  <r>
    <x v="0"/>
    <x v="127"/>
    <x v="2"/>
    <x v="17"/>
    <x v="10"/>
    <x v="28"/>
    <x v="0"/>
    <n v="0"/>
  </r>
  <r>
    <x v="0"/>
    <x v="126"/>
    <x v="2"/>
    <x v="18"/>
    <x v="10"/>
    <x v="28"/>
    <x v="0"/>
    <n v="0"/>
  </r>
  <r>
    <x v="0"/>
    <x v="127"/>
    <x v="2"/>
    <x v="18"/>
    <x v="10"/>
    <x v="28"/>
    <x v="0"/>
    <n v="0"/>
  </r>
  <r>
    <x v="0"/>
    <x v="122"/>
    <x v="2"/>
    <x v="55"/>
    <x v="11"/>
    <x v="28"/>
    <x v="0"/>
    <n v="0"/>
  </r>
  <r>
    <x v="0"/>
    <x v="123"/>
    <x v="2"/>
    <x v="55"/>
    <x v="11"/>
    <x v="28"/>
    <x v="0"/>
    <n v="0.57299447299999995"/>
  </r>
  <r>
    <x v="0"/>
    <x v="124"/>
    <x v="2"/>
    <x v="19"/>
    <x v="11"/>
    <x v="28"/>
    <x v="0"/>
    <n v="0"/>
  </r>
  <r>
    <x v="0"/>
    <x v="125"/>
    <x v="2"/>
    <x v="19"/>
    <x v="11"/>
    <x v="28"/>
    <x v="0"/>
    <n v="0"/>
  </r>
  <r>
    <x v="0"/>
    <x v="124"/>
    <x v="2"/>
    <x v="20"/>
    <x v="11"/>
    <x v="28"/>
    <x v="0"/>
    <n v="0"/>
  </r>
  <r>
    <x v="0"/>
    <x v="125"/>
    <x v="2"/>
    <x v="20"/>
    <x v="11"/>
    <x v="28"/>
    <x v="0"/>
    <n v="0"/>
  </r>
  <r>
    <x v="0"/>
    <x v="124"/>
    <x v="2"/>
    <x v="21"/>
    <x v="11"/>
    <x v="28"/>
    <x v="0"/>
    <n v="0"/>
  </r>
  <r>
    <x v="0"/>
    <x v="125"/>
    <x v="2"/>
    <x v="21"/>
    <x v="11"/>
    <x v="28"/>
    <x v="0"/>
    <n v="0"/>
  </r>
  <r>
    <x v="0"/>
    <x v="124"/>
    <x v="2"/>
    <x v="22"/>
    <x v="11"/>
    <x v="28"/>
    <x v="0"/>
    <n v="0"/>
  </r>
  <r>
    <x v="0"/>
    <x v="125"/>
    <x v="2"/>
    <x v="22"/>
    <x v="11"/>
    <x v="28"/>
    <x v="0"/>
    <n v="0"/>
  </r>
  <r>
    <x v="0"/>
    <x v="124"/>
    <x v="2"/>
    <x v="23"/>
    <x v="11"/>
    <x v="28"/>
    <x v="0"/>
    <n v="0"/>
  </r>
  <r>
    <x v="0"/>
    <x v="125"/>
    <x v="2"/>
    <x v="23"/>
    <x v="11"/>
    <x v="28"/>
    <x v="0"/>
    <n v="0"/>
  </r>
  <r>
    <x v="0"/>
    <x v="126"/>
    <x v="2"/>
    <x v="9"/>
    <x v="11"/>
    <x v="28"/>
    <x v="0"/>
    <n v="0"/>
  </r>
  <r>
    <x v="0"/>
    <x v="127"/>
    <x v="2"/>
    <x v="9"/>
    <x v="11"/>
    <x v="28"/>
    <x v="0"/>
    <n v="0"/>
  </r>
  <r>
    <x v="0"/>
    <x v="126"/>
    <x v="2"/>
    <x v="10"/>
    <x v="11"/>
    <x v="28"/>
    <x v="0"/>
    <n v="0"/>
  </r>
  <r>
    <x v="0"/>
    <x v="127"/>
    <x v="2"/>
    <x v="10"/>
    <x v="11"/>
    <x v="28"/>
    <x v="0"/>
    <n v="0"/>
  </r>
  <r>
    <x v="0"/>
    <x v="126"/>
    <x v="2"/>
    <x v="11"/>
    <x v="11"/>
    <x v="28"/>
    <x v="0"/>
    <n v="0"/>
  </r>
  <r>
    <x v="0"/>
    <x v="127"/>
    <x v="2"/>
    <x v="11"/>
    <x v="11"/>
    <x v="28"/>
    <x v="0"/>
    <n v="1.395243955"/>
  </r>
  <r>
    <x v="0"/>
    <x v="126"/>
    <x v="2"/>
    <x v="12"/>
    <x v="11"/>
    <x v="28"/>
    <x v="0"/>
    <n v="0"/>
  </r>
  <r>
    <x v="0"/>
    <x v="127"/>
    <x v="2"/>
    <x v="12"/>
    <x v="11"/>
    <x v="28"/>
    <x v="0"/>
    <n v="0"/>
  </r>
  <r>
    <x v="0"/>
    <x v="126"/>
    <x v="2"/>
    <x v="13"/>
    <x v="11"/>
    <x v="28"/>
    <x v="0"/>
    <n v="0"/>
  </r>
  <r>
    <x v="0"/>
    <x v="127"/>
    <x v="2"/>
    <x v="13"/>
    <x v="11"/>
    <x v="28"/>
    <x v="0"/>
    <n v="0"/>
  </r>
  <r>
    <x v="0"/>
    <x v="126"/>
    <x v="2"/>
    <x v="14"/>
    <x v="11"/>
    <x v="28"/>
    <x v="0"/>
    <n v="0"/>
  </r>
  <r>
    <x v="0"/>
    <x v="127"/>
    <x v="2"/>
    <x v="14"/>
    <x v="11"/>
    <x v="28"/>
    <x v="0"/>
    <n v="0"/>
  </r>
  <r>
    <x v="0"/>
    <x v="126"/>
    <x v="2"/>
    <x v="15"/>
    <x v="11"/>
    <x v="28"/>
    <x v="0"/>
    <n v="0"/>
  </r>
  <r>
    <x v="0"/>
    <x v="127"/>
    <x v="2"/>
    <x v="15"/>
    <x v="11"/>
    <x v="28"/>
    <x v="0"/>
    <n v="28.166115652999999"/>
  </r>
  <r>
    <x v="0"/>
    <x v="126"/>
    <x v="2"/>
    <x v="16"/>
    <x v="11"/>
    <x v="28"/>
    <x v="0"/>
    <n v="0"/>
  </r>
  <r>
    <x v="0"/>
    <x v="127"/>
    <x v="2"/>
    <x v="16"/>
    <x v="11"/>
    <x v="28"/>
    <x v="0"/>
    <n v="0.42733397099999998"/>
  </r>
  <r>
    <x v="0"/>
    <x v="126"/>
    <x v="2"/>
    <x v="17"/>
    <x v="11"/>
    <x v="28"/>
    <x v="0"/>
    <n v="0"/>
  </r>
  <r>
    <x v="0"/>
    <x v="127"/>
    <x v="2"/>
    <x v="17"/>
    <x v="11"/>
    <x v="28"/>
    <x v="0"/>
    <n v="0"/>
  </r>
  <r>
    <x v="0"/>
    <x v="126"/>
    <x v="2"/>
    <x v="18"/>
    <x v="11"/>
    <x v="28"/>
    <x v="0"/>
    <n v="0"/>
  </r>
  <r>
    <x v="0"/>
    <x v="127"/>
    <x v="2"/>
    <x v="18"/>
    <x v="11"/>
    <x v="28"/>
    <x v="0"/>
    <n v="0"/>
  </r>
  <r>
    <x v="0"/>
    <x v="122"/>
    <x v="2"/>
    <x v="55"/>
    <x v="12"/>
    <x v="28"/>
    <x v="0"/>
    <n v="0"/>
  </r>
  <r>
    <x v="0"/>
    <x v="123"/>
    <x v="2"/>
    <x v="55"/>
    <x v="12"/>
    <x v="28"/>
    <x v="0"/>
    <n v="25.355626375"/>
  </r>
  <r>
    <x v="0"/>
    <x v="124"/>
    <x v="2"/>
    <x v="19"/>
    <x v="12"/>
    <x v="28"/>
    <x v="0"/>
    <n v="0"/>
  </r>
  <r>
    <x v="0"/>
    <x v="125"/>
    <x v="2"/>
    <x v="19"/>
    <x v="12"/>
    <x v="28"/>
    <x v="0"/>
    <n v="0"/>
  </r>
  <r>
    <x v="0"/>
    <x v="124"/>
    <x v="2"/>
    <x v="20"/>
    <x v="12"/>
    <x v="28"/>
    <x v="0"/>
    <n v="0"/>
  </r>
  <r>
    <x v="0"/>
    <x v="125"/>
    <x v="2"/>
    <x v="20"/>
    <x v="12"/>
    <x v="28"/>
    <x v="0"/>
    <n v="0"/>
  </r>
  <r>
    <x v="0"/>
    <x v="124"/>
    <x v="2"/>
    <x v="21"/>
    <x v="12"/>
    <x v="28"/>
    <x v="0"/>
    <n v="0"/>
  </r>
  <r>
    <x v="0"/>
    <x v="125"/>
    <x v="2"/>
    <x v="21"/>
    <x v="12"/>
    <x v="28"/>
    <x v="0"/>
    <n v="0"/>
  </r>
  <r>
    <x v="0"/>
    <x v="124"/>
    <x v="2"/>
    <x v="22"/>
    <x v="12"/>
    <x v="28"/>
    <x v="0"/>
    <n v="0"/>
  </r>
  <r>
    <x v="0"/>
    <x v="125"/>
    <x v="2"/>
    <x v="22"/>
    <x v="12"/>
    <x v="28"/>
    <x v="0"/>
    <n v="0"/>
  </r>
  <r>
    <x v="0"/>
    <x v="124"/>
    <x v="2"/>
    <x v="23"/>
    <x v="12"/>
    <x v="28"/>
    <x v="0"/>
    <n v="0"/>
  </r>
  <r>
    <x v="0"/>
    <x v="125"/>
    <x v="2"/>
    <x v="23"/>
    <x v="12"/>
    <x v="28"/>
    <x v="0"/>
    <n v="0"/>
  </r>
  <r>
    <x v="0"/>
    <x v="126"/>
    <x v="2"/>
    <x v="9"/>
    <x v="12"/>
    <x v="28"/>
    <x v="0"/>
    <n v="0"/>
  </r>
  <r>
    <x v="0"/>
    <x v="127"/>
    <x v="2"/>
    <x v="9"/>
    <x v="12"/>
    <x v="28"/>
    <x v="0"/>
    <n v="0"/>
  </r>
  <r>
    <x v="0"/>
    <x v="126"/>
    <x v="2"/>
    <x v="10"/>
    <x v="12"/>
    <x v="28"/>
    <x v="0"/>
    <n v="0"/>
  </r>
  <r>
    <x v="0"/>
    <x v="127"/>
    <x v="2"/>
    <x v="10"/>
    <x v="12"/>
    <x v="28"/>
    <x v="0"/>
    <n v="0"/>
  </r>
  <r>
    <x v="0"/>
    <x v="126"/>
    <x v="2"/>
    <x v="11"/>
    <x v="12"/>
    <x v="28"/>
    <x v="0"/>
    <n v="0"/>
  </r>
  <r>
    <x v="0"/>
    <x v="127"/>
    <x v="2"/>
    <x v="11"/>
    <x v="12"/>
    <x v="28"/>
    <x v="0"/>
    <n v="14.699302807"/>
  </r>
  <r>
    <x v="0"/>
    <x v="126"/>
    <x v="2"/>
    <x v="12"/>
    <x v="12"/>
    <x v="28"/>
    <x v="0"/>
    <n v="0"/>
  </r>
  <r>
    <x v="0"/>
    <x v="127"/>
    <x v="2"/>
    <x v="12"/>
    <x v="12"/>
    <x v="28"/>
    <x v="0"/>
    <n v="0"/>
  </r>
  <r>
    <x v="0"/>
    <x v="126"/>
    <x v="2"/>
    <x v="13"/>
    <x v="12"/>
    <x v="28"/>
    <x v="0"/>
    <n v="0"/>
  </r>
  <r>
    <x v="0"/>
    <x v="127"/>
    <x v="2"/>
    <x v="13"/>
    <x v="12"/>
    <x v="28"/>
    <x v="0"/>
    <n v="0"/>
  </r>
  <r>
    <x v="0"/>
    <x v="126"/>
    <x v="2"/>
    <x v="14"/>
    <x v="12"/>
    <x v="28"/>
    <x v="0"/>
    <n v="0"/>
  </r>
  <r>
    <x v="0"/>
    <x v="127"/>
    <x v="2"/>
    <x v="14"/>
    <x v="12"/>
    <x v="28"/>
    <x v="0"/>
    <n v="0"/>
  </r>
  <r>
    <x v="0"/>
    <x v="126"/>
    <x v="2"/>
    <x v="15"/>
    <x v="12"/>
    <x v="28"/>
    <x v="0"/>
    <n v="0"/>
  </r>
  <r>
    <x v="0"/>
    <x v="127"/>
    <x v="2"/>
    <x v="15"/>
    <x v="12"/>
    <x v="28"/>
    <x v="0"/>
    <n v="11.59481311"/>
  </r>
  <r>
    <x v="0"/>
    <x v="126"/>
    <x v="2"/>
    <x v="16"/>
    <x v="12"/>
    <x v="28"/>
    <x v="0"/>
    <n v="0"/>
  </r>
  <r>
    <x v="0"/>
    <x v="127"/>
    <x v="2"/>
    <x v="16"/>
    <x v="12"/>
    <x v="28"/>
    <x v="0"/>
    <n v="2.3943777999999999E-2"/>
  </r>
  <r>
    <x v="0"/>
    <x v="126"/>
    <x v="2"/>
    <x v="17"/>
    <x v="12"/>
    <x v="28"/>
    <x v="0"/>
    <n v="0"/>
  </r>
  <r>
    <x v="0"/>
    <x v="127"/>
    <x v="2"/>
    <x v="17"/>
    <x v="12"/>
    <x v="28"/>
    <x v="0"/>
    <n v="0"/>
  </r>
  <r>
    <x v="0"/>
    <x v="126"/>
    <x v="2"/>
    <x v="18"/>
    <x v="12"/>
    <x v="28"/>
    <x v="0"/>
    <n v="0"/>
  </r>
  <r>
    <x v="0"/>
    <x v="127"/>
    <x v="2"/>
    <x v="18"/>
    <x v="12"/>
    <x v="28"/>
    <x v="0"/>
    <n v="0"/>
  </r>
  <r>
    <x v="0"/>
    <x v="122"/>
    <x v="2"/>
    <x v="55"/>
    <x v="13"/>
    <x v="28"/>
    <x v="0"/>
    <n v="0"/>
  </r>
  <r>
    <x v="0"/>
    <x v="123"/>
    <x v="2"/>
    <x v="55"/>
    <x v="13"/>
    <x v="28"/>
    <x v="0"/>
    <n v="0.28521899000000001"/>
  </r>
  <r>
    <x v="0"/>
    <x v="124"/>
    <x v="2"/>
    <x v="19"/>
    <x v="13"/>
    <x v="28"/>
    <x v="0"/>
    <n v="0"/>
  </r>
  <r>
    <x v="0"/>
    <x v="125"/>
    <x v="2"/>
    <x v="19"/>
    <x v="13"/>
    <x v="28"/>
    <x v="0"/>
    <n v="0"/>
  </r>
  <r>
    <x v="0"/>
    <x v="124"/>
    <x v="2"/>
    <x v="20"/>
    <x v="13"/>
    <x v="28"/>
    <x v="0"/>
    <n v="0"/>
  </r>
  <r>
    <x v="0"/>
    <x v="125"/>
    <x v="2"/>
    <x v="20"/>
    <x v="13"/>
    <x v="28"/>
    <x v="0"/>
    <n v="0"/>
  </r>
  <r>
    <x v="0"/>
    <x v="124"/>
    <x v="2"/>
    <x v="21"/>
    <x v="13"/>
    <x v="28"/>
    <x v="0"/>
    <n v="0"/>
  </r>
  <r>
    <x v="0"/>
    <x v="125"/>
    <x v="2"/>
    <x v="21"/>
    <x v="13"/>
    <x v="28"/>
    <x v="0"/>
    <n v="0"/>
  </r>
  <r>
    <x v="0"/>
    <x v="124"/>
    <x v="2"/>
    <x v="22"/>
    <x v="13"/>
    <x v="28"/>
    <x v="0"/>
    <n v="0"/>
  </r>
  <r>
    <x v="0"/>
    <x v="125"/>
    <x v="2"/>
    <x v="22"/>
    <x v="13"/>
    <x v="28"/>
    <x v="0"/>
    <n v="0"/>
  </r>
  <r>
    <x v="0"/>
    <x v="124"/>
    <x v="2"/>
    <x v="23"/>
    <x v="13"/>
    <x v="28"/>
    <x v="0"/>
    <n v="0"/>
  </r>
  <r>
    <x v="0"/>
    <x v="125"/>
    <x v="2"/>
    <x v="23"/>
    <x v="13"/>
    <x v="28"/>
    <x v="0"/>
    <n v="0"/>
  </r>
  <r>
    <x v="0"/>
    <x v="126"/>
    <x v="2"/>
    <x v="9"/>
    <x v="13"/>
    <x v="28"/>
    <x v="0"/>
    <n v="0"/>
  </r>
  <r>
    <x v="0"/>
    <x v="127"/>
    <x v="2"/>
    <x v="9"/>
    <x v="13"/>
    <x v="28"/>
    <x v="0"/>
    <n v="0"/>
  </r>
  <r>
    <x v="0"/>
    <x v="126"/>
    <x v="2"/>
    <x v="10"/>
    <x v="13"/>
    <x v="28"/>
    <x v="0"/>
    <n v="0"/>
  </r>
  <r>
    <x v="0"/>
    <x v="127"/>
    <x v="2"/>
    <x v="10"/>
    <x v="13"/>
    <x v="28"/>
    <x v="0"/>
    <n v="0"/>
  </r>
  <r>
    <x v="0"/>
    <x v="126"/>
    <x v="2"/>
    <x v="11"/>
    <x v="13"/>
    <x v="28"/>
    <x v="0"/>
    <n v="0"/>
  </r>
  <r>
    <x v="0"/>
    <x v="127"/>
    <x v="2"/>
    <x v="11"/>
    <x v="13"/>
    <x v="28"/>
    <x v="0"/>
    <n v="9.1560000000000001E-6"/>
  </r>
  <r>
    <x v="0"/>
    <x v="126"/>
    <x v="2"/>
    <x v="12"/>
    <x v="13"/>
    <x v="28"/>
    <x v="0"/>
    <n v="0"/>
  </r>
  <r>
    <x v="0"/>
    <x v="127"/>
    <x v="2"/>
    <x v="12"/>
    <x v="13"/>
    <x v="28"/>
    <x v="0"/>
    <n v="0"/>
  </r>
  <r>
    <x v="0"/>
    <x v="126"/>
    <x v="2"/>
    <x v="13"/>
    <x v="13"/>
    <x v="28"/>
    <x v="0"/>
    <n v="0"/>
  </r>
  <r>
    <x v="0"/>
    <x v="127"/>
    <x v="2"/>
    <x v="13"/>
    <x v="13"/>
    <x v="28"/>
    <x v="0"/>
    <n v="0"/>
  </r>
  <r>
    <x v="0"/>
    <x v="126"/>
    <x v="2"/>
    <x v="14"/>
    <x v="13"/>
    <x v="28"/>
    <x v="0"/>
    <n v="0"/>
  </r>
  <r>
    <x v="0"/>
    <x v="127"/>
    <x v="2"/>
    <x v="14"/>
    <x v="13"/>
    <x v="28"/>
    <x v="0"/>
    <n v="0"/>
  </r>
  <r>
    <x v="0"/>
    <x v="126"/>
    <x v="2"/>
    <x v="15"/>
    <x v="13"/>
    <x v="28"/>
    <x v="0"/>
    <n v="0"/>
  </r>
  <r>
    <x v="0"/>
    <x v="127"/>
    <x v="2"/>
    <x v="15"/>
    <x v="13"/>
    <x v="28"/>
    <x v="0"/>
    <n v="11.681097076"/>
  </r>
  <r>
    <x v="0"/>
    <x v="126"/>
    <x v="2"/>
    <x v="16"/>
    <x v="13"/>
    <x v="28"/>
    <x v="0"/>
    <n v="0"/>
  </r>
  <r>
    <x v="0"/>
    <x v="127"/>
    <x v="2"/>
    <x v="16"/>
    <x v="13"/>
    <x v="28"/>
    <x v="0"/>
    <n v="8.4152480000000002E-3"/>
  </r>
  <r>
    <x v="0"/>
    <x v="126"/>
    <x v="2"/>
    <x v="17"/>
    <x v="13"/>
    <x v="28"/>
    <x v="0"/>
    <n v="0"/>
  </r>
  <r>
    <x v="0"/>
    <x v="127"/>
    <x v="2"/>
    <x v="17"/>
    <x v="13"/>
    <x v="28"/>
    <x v="0"/>
    <n v="0"/>
  </r>
  <r>
    <x v="0"/>
    <x v="126"/>
    <x v="2"/>
    <x v="18"/>
    <x v="13"/>
    <x v="28"/>
    <x v="0"/>
    <n v="0"/>
  </r>
  <r>
    <x v="0"/>
    <x v="127"/>
    <x v="2"/>
    <x v="18"/>
    <x v="13"/>
    <x v="28"/>
    <x v="0"/>
    <n v="0"/>
  </r>
  <r>
    <x v="0"/>
    <x v="122"/>
    <x v="2"/>
    <x v="55"/>
    <x v="14"/>
    <x v="28"/>
    <x v="0"/>
    <n v="0"/>
  </r>
  <r>
    <x v="0"/>
    <x v="123"/>
    <x v="2"/>
    <x v="55"/>
    <x v="14"/>
    <x v="28"/>
    <x v="0"/>
    <n v="9.9365124480000002"/>
  </r>
  <r>
    <x v="0"/>
    <x v="124"/>
    <x v="2"/>
    <x v="19"/>
    <x v="14"/>
    <x v="28"/>
    <x v="0"/>
    <n v="0"/>
  </r>
  <r>
    <x v="0"/>
    <x v="125"/>
    <x v="2"/>
    <x v="19"/>
    <x v="14"/>
    <x v="28"/>
    <x v="0"/>
    <n v="0"/>
  </r>
  <r>
    <x v="0"/>
    <x v="124"/>
    <x v="2"/>
    <x v="20"/>
    <x v="14"/>
    <x v="28"/>
    <x v="0"/>
    <n v="0"/>
  </r>
  <r>
    <x v="0"/>
    <x v="125"/>
    <x v="2"/>
    <x v="20"/>
    <x v="14"/>
    <x v="28"/>
    <x v="0"/>
    <n v="0"/>
  </r>
  <r>
    <x v="0"/>
    <x v="124"/>
    <x v="2"/>
    <x v="21"/>
    <x v="14"/>
    <x v="28"/>
    <x v="0"/>
    <n v="0"/>
  </r>
  <r>
    <x v="0"/>
    <x v="125"/>
    <x v="2"/>
    <x v="21"/>
    <x v="14"/>
    <x v="28"/>
    <x v="0"/>
    <n v="0"/>
  </r>
  <r>
    <x v="0"/>
    <x v="124"/>
    <x v="2"/>
    <x v="22"/>
    <x v="14"/>
    <x v="28"/>
    <x v="0"/>
    <n v="0"/>
  </r>
  <r>
    <x v="0"/>
    <x v="125"/>
    <x v="2"/>
    <x v="22"/>
    <x v="14"/>
    <x v="28"/>
    <x v="0"/>
    <n v="0"/>
  </r>
  <r>
    <x v="0"/>
    <x v="124"/>
    <x v="2"/>
    <x v="23"/>
    <x v="14"/>
    <x v="28"/>
    <x v="0"/>
    <n v="0"/>
  </r>
  <r>
    <x v="0"/>
    <x v="125"/>
    <x v="2"/>
    <x v="23"/>
    <x v="14"/>
    <x v="28"/>
    <x v="0"/>
    <n v="0"/>
  </r>
  <r>
    <x v="0"/>
    <x v="126"/>
    <x v="2"/>
    <x v="9"/>
    <x v="14"/>
    <x v="28"/>
    <x v="0"/>
    <n v="0"/>
  </r>
  <r>
    <x v="0"/>
    <x v="127"/>
    <x v="2"/>
    <x v="9"/>
    <x v="14"/>
    <x v="28"/>
    <x v="0"/>
    <n v="0"/>
  </r>
  <r>
    <x v="0"/>
    <x v="126"/>
    <x v="2"/>
    <x v="10"/>
    <x v="14"/>
    <x v="28"/>
    <x v="0"/>
    <n v="0"/>
  </r>
  <r>
    <x v="0"/>
    <x v="127"/>
    <x v="2"/>
    <x v="10"/>
    <x v="14"/>
    <x v="28"/>
    <x v="0"/>
    <n v="0"/>
  </r>
  <r>
    <x v="0"/>
    <x v="126"/>
    <x v="2"/>
    <x v="11"/>
    <x v="14"/>
    <x v="28"/>
    <x v="0"/>
    <n v="0"/>
  </r>
  <r>
    <x v="0"/>
    <x v="127"/>
    <x v="2"/>
    <x v="11"/>
    <x v="14"/>
    <x v="28"/>
    <x v="0"/>
    <n v="293.03751"/>
  </r>
  <r>
    <x v="0"/>
    <x v="126"/>
    <x v="2"/>
    <x v="12"/>
    <x v="14"/>
    <x v="28"/>
    <x v="0"/>
    <n v="0"/>
  </r>
  <r>
    <x v="0"/>
    <x v="127"/>
    <x v="2"/>
    <x v="12"/>
    <x v="14"/>
    <x v="28"/>
    <x v="0"/>
    <n v="0"/>
  </r>
  <r>
    <x v="0"/>
    <x v="126"/>
    <x v="2"/>
    <x v="13"/>
    <x v="14"/>
    <x v="28"/>
    <x v="0"/>
    <n v="0"/>
  </r>
  <r>
    <x v="0"/>
    <x v="127"/>
    <x v="2"/>
    <x v="13"/>
    <x v="14"/>
    <x v="28"/>
    <x v="0"/>
    <n v="0"/>
  </r>
  <r>
    <x v="0"/>
    <x v="126"/>
    <x v="2"/>
    <x v="14"/>
    <x v="14"/>
    <x v="28"/>
    <x v="0"/>
    <n v="0"/>
  </r>
  <r>
    <x v="0"/>
    <x v="127"/>
    <x v="2"/>
    <x v="14"/>
    <x v="14"/>
    <x v="28"/>
    <x v="0"/>
    <n v="0"/>
  </r>
  <r>
    <x v="0"/>
    <x v="126"/>
    <x v="2"/>
    <x v="15"/>
    <x v="14"/>
    <x v="28"/>
    <x v="0"/>
    <n v="0"/>
  </r>
  <r>
    <x v="0"/>
    <x v="127"/>
    <x v="2"/>
    <x v="15"/>
    <x v="14"/>
    <x v="28"/>
    <x v="0"/>
    <n v="29.289341471"/>
  </r>
  <r>
    <x v="0"/>
    <x v="126"/>
    <x v="2"/>
    <x v="16"/>
    <x v="14"/>
    <x v="28"/>
    <x v="0"/>
    <n v="0"/>
  </r>
  <r>
    <x v="0"/>
    <x v="127"/>
    <x v="2"/>
    <x v="16"/>
    <x v="14"/>
    <x v="28"/>
    <x v="0"/>
    <n v="6.6598328159999998"/>
  </r>
  <r>
    <x v="0"/>
    <x v="126"/>
    <x v="2"/>
    <x v="17"/>
    <x v="14"/>
    <x v="28"/>
    <x v="0"/>
    <n v="0"/>
  </r>
  <r>
    <x v="0"/>
    <x v="127"/>
    <x v="2"/>
    <x v="17"/>
    <x v="14"/>
    <x v="28"/>
    <x v="0"/>
    <n v="0"/>
  </r>
  <r>
    <x v="0"/>
    <x v="126"/>
    <x v="2"/>
    <x v="18"/>
    <x v="14"/>
    <x v="28"/>
    <x v="0"/>
    <n v="0"/>
  </r>
  <r>
    <x v="0"/>
    <x v="127"/>
    <x v="2"/>
    <x v="18"/>
    <x v="14"/>
    <x v="28"/>
    <x v="0"/>
    <n v="0"/>
  </r>
  <r>
    <x v="0"/>
    <x v="122"/>
    <x v="2"/>
    <x v="55"/>
    <x v="15"/>
    <x v="28"/>
    <x v="0"/>
    <n v="0"/>
  </r>
  <r>
    <x v="0"/>
    <x v="123"/>
    <x v="2"/>
    <x v="55"/>
    <x v="15"/>
    <x v="28"/>
    <x v="0"/>
    <n v="86.978156225999996"/>
  </r>
  <r>
    <x v="0"/>
    <x v="124"/>
    <x v="2"/>
    <x v="19"/>
    <x v="15"/>
    <x v="28"/>
    <x v="0"/>
    <n v="0"/>
  </r>
  <r>
    <x v="0"/>
    <x v="125"/>
    <x v="2"/>
    <x v="19"/>
    <x v="15"/>
    <x v="28"/>
    <x v="0"/>
    <n v="0"/>
  </r>
  <r>
    <x v="0"/>
    <x v="124"/>
    <x v="2"/>
    <x v="20"/>
    <x v="15"/>
    <x v="28"/>
    <x v="0"/>
    <n v="0"/>
  </r>
  <r>
    <x v="0"/>
    <x v="125"/>
    <x v="2"/>
    <x v="20"/>
    <x v="15"/>
    <x v="28"/>
    <x v="0"/>
    <n v="0"/>
  </r>
  <r>
    <x v="0"/>
    <x v="124"/>
    <x v="2"/>
    <x v="21"/>
    <x v="15"/>
    <x v="28"/>
    <x v="0"/>
    <n v="0"/>
  </r>
  <r>
    <x v="0"/>
    <x v="125"/>
    <x v="2"/>
    <x v="21"/>
    <x v="15"/>
    <x v="28"/>
    <x v="0"/>
    <n v="0"/>
  </r>
  <r>
    <x v="0"/>
    <x v="124"/>
    <x v="2"/>
    <x v="22"/>
    <x v="15"/>
    <x v="28"/>
    <x v="0"/>
    <n v="0"/>
  </r>
  <r>
    <x v="0"/>
    <x v="125"/>
    <x v="2"/>
    <x v="22"/>
    <x v="15"/>
    <x v="28"/>
    <x v="0"/>
    <n v="0"/>
  </r>
  <r>
    <x v="0"/>
    <x v="124"/>
    <x v="2"/>
    <x v="23"/>
    <x v="15"/>
    <x v="28"/>
    <x v="0"/>
    <n v="0"/>
  </r>
  <r>
    <x v="0"/>
    <x v="125"/>
    <x v="2"/>
    <x v="23"/>
    <x v="15"/>
    <x v="28"/>
    <x v="0"/>
    <n v="0"/>
  </r>
  <r>
    <x v="0"/>
    <x v="126"/>
    <x v="2"/>
    <x v="9"/>
    <x v="15"/>
    <x v="28"/>
    <x v="0"/>
    <n v="0"/>
  </r>
  <r>
    <x v="0"/>
    <x v="127"/>
    <x v="2"/>
    <x v="9"/>
    <x v="15"/>
    <x v="28"/>
    <x v="0"/>
    <n v="0"/>
  </r>
  <r>
    <x v="0"/>
    <x v="126"/>
    <x v="2"/>
    <x v="10"/>
    <x v="15"/>
    <x v="28"/>
    <x v="0"/>
    <n v="0"/>
  </r>
  <r>
    <x v="0"/>
    <x v="127"/>
    <x v="2"/>
    <x v="10"/>
    <x v="15"/>
    <x v="28"/>
    <x v="0"/>
    <n v="0"/>
  </r>
  <r>
    <x v="0"/>
    <x v="126"/>
    <x v="2"/>
    <x v="11"/>
    <x v="15"/>
    <x v="28"/>
    <x v="0"/>
    <n v="0"/>
  </r>
  <r>
    <x v="0"/>
    <x v="127"/>
    <x v="2"/>
    <x v="11"/>
    <x v="15"/>
    <x v="28"/>
    <x v="0"/>
    <n v="940.51959999999997"/>
  </r>
  <r>
    <x v="0"/>
    <x v="126"/>
    <x v="2"/>
    <x v="12"/>
    <x v="15"/>
    <x v="28"/>
    <x v="0"/>
    <n v="0"/>
  </r>
  <r>
    <x v="0"/>
    <x v="127"/>
    <x v="2"/>
    <x v="12"/>
    <x v="15"/>
    <x v="28"/>
    <x v="0"/>
    <n v="0"/>
  </r>
  <r>
    <x v="0"/>
    <x v="126"/>
    <x v="2"/>
    <x v="13"/>
    <x v="15"/>
    <x v="28"/>
    <x v="0"/>
    <n v="0"/>
  </r>
  <r>
    <x v="0"/>
    <x v="127"/>
    <x v="2"/>
    <x v="13"/>
    <x v="15"/>
    <x v="28"/>
    <x v="0"/>
    <n v="0"/>
  </r>
  <r>
    <x v="0"/>
    <x v="126"/>
    <x v="2"/>
    <x v="14"/>
    <x v="15"/>
    <x v="28"/>
    <x v="0"/>
    <n v="0"/>
  </r>
  <r>
    <x v="0"/>
    <x v="127"/>
    <x v="2"/>
    <x v="14"/>
    <x v="15"/>
    <x v="28"/>
    <x v="0"/>
    <n v="0"/>
  </r>
  <r>
    <x v="0"/>
    <x v="126"/>
    <x v="2"/>
    <x v="15"/>
    <x v="15"/>
    <x v="28"/>
    <x v="0"/>
    <n v="0"/>
  </r>
  <r>
    <x v="0"/>
    <x v="127"/>
    <x v="2"/>
    <x v="15"/>
    <x v="15"/>
    <x v="28"/>
    <x v="0"/>
    <n v="154.54432"/>
  </r>
  <r>
    <x v="0"/>
    <x v="126"/>
    <x v="2"/>
    <x v="16"/>
    <x v="15"/>
    <x v="28"/>
    <x v="0"/>
    <n v="0"/>
  </r>
  <r>
    <x v="0"/>
    <x v="127"/>
    <x v="2"/>
    <x v="16"/>
    <x v="15"/>
    <x v="28"/>
    <x v="0"/>
    <n v="10.939767372"/>
  </r>
  <r>
    <x v="0"/>
    <x v="126"/>
    <x v="2"/>
    <x v="17"/>
    <x v="15"/>
    <x v="28"/>
    <x v="0"/>
    <n v="0"/>
  </r>
  <r>
    <x v="0"/>
    <x v="127"/>
    <x v="2"/>
    <x v="17"/>
    <x v="15"/>
    <x v="28"/>
    <x v="0"/>
    <n v="0"/>
  </r>
  <r>
    <x v="0"/>
    <x v="126"/>
    <x v="2"/>
    <x v="18"/>
    <x v="15"/>
    <x v="28"/>
    <x v="0"/>
    <n v="0"/>
  </r>
  <r>
    <x v="0"/>
    <x v="127"/>
    <x v="2"/>
    <x v="18"/>
    <x v="15"/>
    <x v="28"/>
    <x v="0"/>
    <n v="0"/>
  </r>
  <r>
    <x v="0"/>
    <x v="122"/>
    <x v="2"/>
    <x v="55"/>
    <x v="16"/>
    <x v="28"/>
    <x v="0"/>
    <n v="0"/>
  </r>
  <r>
    <x v="0"/>
    <x v="123"/>
    <x v="2"/>
    <x v="55"/>
    <x v="16"/>
    <x v="28"/>
    <x v="0"/>
    <n v="3.7493890000000001E-3"/>
  </r>
  <r>
    <x v="0"/>
    <x v="124"/>
    <x v="2"/>
    <x v="19"/>
    <x v="16"/>
    <x v="28"/>
    <x v="0"/>
    <n v="0"/>
  </r>
  <r>
    <x v="0"/>
    <x v="125"/>
    <x v="2"/>
    <x v="19"/>
    <x v="16"/>
    <x v="28"/>
    <x v="0"/>
    <n v="0"/>
  </r>
  <r>
    <x v="0"/>
    <x v="124"/>
    <x v="2"/>
    <x v="20"/>
    <x v="16"/>
    <x v="28"/>
    <x v="0"/>
    <n v="0"/>
  </r>
  <r>
    <x v="0"/>
    <x v="125"/>
    <x v="2"/>
    <x v="20"/>
    <x v="16"/>
    <x v="28"/>
    <x v="0"/>
    <n v="0"/>
  </r>
  <r>
    <x v="0"/>
    <x v="124"/>
    <x v="2"/>
    <x v="21"/>
    <x v="16"/>
    <x v="28"/>
    <x v="0"/>
    <n v="0"/>
  </r>
  <r>
    <x v="0"/>
    <x v="125"/>
    <x v="2"/>
    <x v="21"/>
    <x v="16"/>
    <x v="28"/>
    <x v="0"/>
    <n v="0"/>
  </r>
  <r>
    <x v="0"/>
    <x v="124"/>
    <x v="2"/>
    <x v="22"/>
    <x v="16"/>
    <x v="28"/>
    <x v="0"/>
    <n v="0"/>
  </r>
  <r>
    <x v="0"/>
    <x v="125"/>
    <x v="2"/>
    <x v="22"/>
    <x v="16"/>
    <x v="28"/>
    <x v="0"/>
    <n v="0"/>
  </r>
  <r>
    <x v="0"/>
    <x v="124"/>
    <x v="2"/>
    <x v="23"/>
    <x v="16"/>
    <x v="28"/>
    <x v="0"/>
    <n v="0"/>
  </r>
  <r>
    <x v="0"/>
    <x v="125"/>
    <x v="2"/>
    <x v="23"/>
    <x v="16"/>
    <x v="28"/>
    <x v="0"/>
    <n v="0"/>
  </r>
  <r>
    <x v="0"/>
    <x v="126"/>
    <x v="2"/>
    <x v="9"/>
    <x v="16"/>
    <x v="28"/>
    <x v="0"/>
    <n v="0"/>
  </r>
  <r>
    <x v="0"/>
    <x v="127"/>
    <x v="2"/>
    <x v="9"/>
    <x v="16"/>
    <x v="28"/>
    <x v="0"/>
    <n v="0"/>
  </r>
  <r>
    <x v="0"/>
    <x v="126"/>
    <x v="2"/>
    <x v="10"/>
    <x v="16"/>
    <x v="28"/>
    <x v="0"/>
    <n v="0"/>
  </r>
  <r>
    <x v="0"/>
    <x v="127"/>
    <x v="2"/>
    <x v="10"/>
    <x v="16"/>
    <x v="28"/>
    <x v="0"/>
    <n v="0"/>
  </r>
  <r>
    <x v="0"/>
    <x v="126"/>
    <x v="2"/>
    <x v="11"/>
    <x v="16"/>
    <x v="28"/>
    <x v="0"/>
    <n v="0"/>
  </r>
  <r>
    <x v="0"/>
    <x v="127"/>
    <x v="2"/>
    <x v="11"/>
    <x v="16"/>
    <x v="28"/>
    <x v="0"/>
    <n v="1887.4367999999999"/>
  </r>
  <r>
    <x v="0"/>
    <x v="126"/>
    <x v="2"/>
    <x v="12"/>
    <x v="16"/>
    <x v="28"/>
    <x v="0"/>
    <n v="0"/>
  </r>
  <r>
    <x v="0"/>
    <x v="127"/>
    <x v="2"/>
    <x v="12"/>
    <x v="16"/>
    <x v="28"/>
    <x v="0"/>
    <n v="0"/>
  </r>
  <r>
    <x v="0"/>
    <x v="126"/>
    <x v="2"/>
    <x v="13"/>
    <x v="16"/>
    <x v="28"/>
    <x v="0"/>
    <n v="0"/>
  </r>
  <r>
    <x v="0"/>
    <x v="127"/>
    <x v="2"/>
    <x v="13"/>
    <x v="16"/>
    <x v="28"/>
    <x v="0"/>
    <n v="0"/>
  </r>
  <r>
    <x v="0"/>
    <x v="126"/>
    <x v="2"/>
    <x v="14"/>
    <x v="16"/>
    <x v="28"/>
    <x v="0"/>
    <n v="0"/>
  </r>
  <r>
    <x v="0"/>
    <x v="127"/>
    <x v="2"/>
    <x v="14"/>
    <x v="16"/>
    <x v="28"/>
    <x v="0"/>
    <n v="0"/>
  </r>
  <r>
    <x v="0"/>
    <x v="126"/>
    <x v="2"/>
    <x v="15"/>
    <x v="16"/>
    <x v="28"/>
    <x v="0"/>
    <n v="0"/>
  </r>
  <r>
    <x v="0"/>
    <x v="127"/>
    <x v="2"/>
    <x v="15"/>
    <x v="16"/>
    <x v="28"/>
    <x v="0"/>
    <n v="135.25968"/>
  </r>
  <r>
    <x v="0"/>
    <x v="126"/>
    <x v="2"/>
    <x v="16"/>
    <x v="16"/>
    <x v="28"/>
    <x v="0"/>
    <n v="0"/>
  </r>
  <r>
    <x v="0"/>
    <x v="127"/>
    <x v="2"/>
    <x v="16"/>
    <x v="16"/>
    <x v="28"/>
    <x v="0"/>
    <n v="75.377085847999993"/>
  </r>
  <r>
    <x v="0"/>
    <x v="126"/>
    <x v="2"/>
    <x v="17"/>
    <x v="16"/>
    <x v="28"/>
    <x v="0"/>
    <n v="0"/>
  </r>
  <r>
    <x v="0"/>
    <x v="127"/>
    <x v="2"/>
    <x v="17"/>
    <x v="16"/>
    <x v="28"/>
    <x v="0"/>
    <n v="0"/>
  </r>
  <r>
    <x v="0"/>
    <x v="126"/>
    <x v="2"/>
    <x v="18"/>
    <x v="16"/>
    <x v="28"/>
    <x v="0"/>
    <n v="0"/>
  </r>
  <r>
    <x v="0"/>
    <x v="127"/>
    <x v="2"/>
    <x v="18"/>
    <x v="16"/>
    <x v="28"/>
    <x v="0"/>
    <n v="0"/>
  </r>
  <r>
    <x v="0"/>
    <x v="122"/>
    <x v="2"/>
    <x v="55"/>
    <x v="17"/>
    <x v="28"/>
    <x v="0"/>
    <n v="0"/>
  </r>
  <r>
    <x v="0"/>
    <x v="123"/>
    <x v="2"/>
    <x v="55"/>
    <x v="17"/>
    <x v="28"/>
    <x v="0"/>
    <n v="0"/>
  </r>
  <r>
    <x v="0"/>
    <x v="124"/>
    <x v="2"/>
    <x v="19"/>
    <x v="17"/>
    <x v="28"/>
    <x v="0"/>
    <n v="0"/>
  </r>
  <r>
    <x v="0"/>
    <x v="125"/>
    <x v="2"/>
    <x v="19"/>
    <x v="17"/>
    <x v="28"/>
    <x v="0"/>
    <n v="0"/>
  </r>
  <r>
    <x v="0"/>
    <x v="124"/>
    <x v="2"/>
    <x v="20"/>
    <x v="17"/>
    <x v="28"/>
    <x v="0"/>
    <n v="0"/>
  </r>
  <r>
    <x v="0"/>
    <x v="125"/>
    <x v="2"/>
    <x v="20"/>
    <x v="17"/>
    <x v="28"/>
    <x v="0"/>
    <n v="0"/>
  </r>
  <r>
    <x v="0"/>
    <x v="124"/>
    <x v="2"/>
    <x v="21"/>
    <x v="17"/>
    <x v="28"/>
    <x v="0"/>
    <n v="0"/>
  </r>
  <r>
    <x v="0"/>
    <x v="125"/>
    <x v="2"/>
    <x v="21"/>
    <x v="17"/>
    <x v="28"/>
    <x v="0"/>
    <n v="0"/>
  </r>
  <r>
    <x v="0"/>
    <x v="124"/>
    <x v="2"/>
    <x v="22"/>
    <x v="17"/>
    <x v="28"/>
    <x v="0"/>
    <n v="0"/>
  </r>
  <r>
    <x v="0"/>
    <x v="125"/>
    <x v="2"/>
    <x v="22"/>
    <x v="17"/>
    <x v="28"/>
    <x v="0"/>
    <n v="0"/>
  </r>
  <r>
    <x v="0"/>
    <x v="124"/>
    <x v="2"/>
    <x v="23"/>
    <x v="17"/>
    <x v="28"/>
    <x v="0"/>
    <n v="0"/>
  </r>
  <r>
    <x v="0"/>
    <x v="125"/>
    <x v="2"/>
    <x v="23"/>
    <x v="17"/>
    <x v="28"/>
    <x v="0"/>
    <n v="0"/>
  </r>
  <r>
    <x v="0"/>
    <x v="126"/>
    <x v="2"/>
    <x v="9"/>
    <x v="17"/>
    <x v="28"/>
    <x v="0"/>
    <n v="0"/>
  </r>
  <r>
    <x v="0"/>
    <x v="127"/>
    <x v="2"/>
    <x v="9"/>
    <x v="17"/>
    <x v="28"/>
    <x v="0"/>
    <n v="0"/>
  </r>
  <r>
    <x v="0"/>
    <x v="126"/>
    <x v="2"/>
    <x v="10"/>
    <x v="17"/>
    <x v="28"/>
    <x v="0"/>
    <n v="0"/>
  </r>
  <r>
    <x v="0"/>
    <x v="127"/>
    <x v="2"/>
    <x v="10"/>
    <x v="17"/>
    <x v="28"/>
    <x v="0"/>
    <n v="0"/>
  </r>
  <r>
    <x v="0"/>
    <x v="126"/>
    <x v="2"/>
    <x v="11"/>
    <x v="17"/>
    <x v="28"/>
    <x v="0"/>
    <n v="0"/>
  </r>
  <r>
    <x v="0"/>
    <x v="127"/>
    <x v="2"/>
    <x v="11"/>
    <x v="17"/>
    <x v="28"/>
    <x v="0"/>
    <n v="72.533007760000004"/>
  </r>
  <r>
    <x v="0"/>
    <x v="126"/>
    <x v="2"/>
    <x v="12"/>
    <x v="17"/>
    <x v="28"/>
    <x v="0"/>
    <n v="0"/>
  </r>
  <r>
    <x v="0"/>
    <x v="127"/>
    <x v="2"/>
    <x v="12"/>
    <x v="17"/>
    <x v="28"/>
    <x v="0"/>
    <n v="0"/>
  </r>
  <r>
    <x v="0"/>
    <x v="126"/>
    <x v="2"/>
    <x v="13"/>
    <x v="17"/>
    <x v="28"/>
    <x v="0"/>
    <n v="0"/>
  </r>
  <r>
    <x v="0"/>
    <x v="127"/>
    <x v="2"/>
    <x v="13"/>
    <x v="17"/>
    <x v="28"/>
    <x v="0"/>
    <n v="0"/>
  </r>
  <r>
    <x v="0"/>
    <x v="126"/>
    <x v="2"/>
    <x v="14"/>
    <x v="17"/>
    <x v="28"/>
    <x v="0"/>
    <n v="0"/>
  </r>
  <r>
    <x v="0"/>
    <x v="127"/>
    <x v="2"/>
    <x v="14"/>
    <x v="17"/>
    <x v="28"/>
    <x v="0"/>
    <n v="0"/>
  </r>
  <r>
    <x v="0"/>
    <x v="126"/>
    <x v="2"/>
    <x v="15"/>
    <x v="17"/>
    <x v="28"/>
    <x v="0"/>
    <n v="0"/>
  </r>
  <r>
    <x v="0"/>
    <x v="127"/>
    <x v="2"/>
    <x v="15"/>
    <x v="17"/>
    <x v="28"/>
    <x v="0"/>
    <n v="2385.4241000000002"/>
  </r>
  <r>
    <x v="0"/>
    <x v="126"/>
    <x v="2"/>
    <x v="16"/>
    <x v="17"/>
    <x v="28"/>
    <x v="0"/>
    <n v="0"/>
  </r>
  <r>
    <x v="0"/>
    <x v="127"/>
    <x v="2"/>
    <x v="16"/>
    <x v="17"/>
    <x v="28"/>
    <x v="0"/>
    <n v="2.7198397750000001"/>
  </r>
  <r>
    <x v="0"/>
    <x v="126"/>
    <x v="2"/>
    <x v="17"/>
    <x v="17"/>
    <x v="28"/>
    <x v="0"/>
    <n v="0"/>
  </r>
  <r>
    <x v="0"/>
    <x v="127"/>
    <x v="2"/>
    <x v="17"/>
    <x v="17"/>
    <x v="28"/>
    <x v="0"/>
    <n v="0"/>
  </r>
  <r>
    <x v="0"/>
    <x v="126"/>
    <x v="2"/>
    <x v="18"/>
    <x v="17"/>
    <x v="28"/>
    <x v="0"/>
    <n v="0"/>
  </r>
  <r>
    <x v="0"/>
    <x v="127"/>
    <x v="2"/>
    <x v="18"/>
    <x v="17"/>
    <x v="28"/>
    <x v="0"/>
    <n v="0"/>
  </r>
  <r>
    <x v="0"/>
    <x v="122"/>
    <x v="2"/>
    <x v="55"/>
    <x v="18"/>
    <x v="28"/>
    <x v="0"/>
    <n v="0"/>
  </r>
  <r>
    <x v="0"/>
    <x v="123"/>
    <x v="2"/>
    <x v="55"/>
    <x v="18"/>
    <x v="28"/>
    <x v="0"/>
    <n v="0.87342378700000001"/>
  </r>
  <r>
    <x v="0"/>
    <x v="124"/>
    <x v="2"/>
    <x v="19"/>
    <x v="18"/>
    <x v="28"/>
    <x v="0"/>
    <n v="0"/>
  </r>
  <r>
    <x v="0"/>
    <x v="125"/>
    <x v="2"/>
    <x v="19"/>
    <x v="18"/>
    <x v="28"/>
    <x v="0"/>
    <n v="0"/>
  </r>
  <r>
    <x v="0"/>
    <x v="124"/>
    <x v="2"/>
    <x v="20"/>
    <x v="18"/>
    <x v="28"/>
    <x v="0"/>
    <n v="0"/>
  </r>
  <r>
    <x v="0"/>
    <x v="125"/>
    <x v="2"/>
    <x v="20"/>
    <x v="18"/>
    <x v="28"/>
    <x v="0"/>
    <n v="0"/>
  </r>
  <r>
    <x v="0"/>
    <x v="124"/>
    <x v="2"/>
    <x v="21"/>
    <x v="18"/>
    <x v="28"/>
    <x v="0"/>
    <n v="0"/>
  </r>
  <r>
    <x v="0"/>
    <x v="125"/>
    <x v="2"/>
    <x v="21"/>
    <x v="18"/>
    <x v="28"/>
    <x v="0"/>
    <n v="0"/>
  </r>
  <r>
    <x v="0"/>
    <x v="124"/>
    <x v="2"/>
    <x v="22"/>
    <x v="18"/>
    <x v="28"/>
    <x v="0"/>
    <n v="0"/>
  </r>
  <r>
    <x v="0"/>
    <x v="125"/>
    <x v="2"/>
    <x v="22"/>
    <x v="18"/>
    <x v="28"/>
    <x v="0"/>
    <n v="0"/>
  </r>
  <r>
    <x v="0"/>
    <x v="124"/>
    <x v="2"/>
    <x v="23"/>
    <x v="18"/>
    <x v="28"/>
    <x v="0"/>
    <n v="0"/>
  </r>
  <r>
    <x v="0"/>
    <x v="125"/>
    <x v="2"/>
    <x v="23"/>
    <x v="18"/>
    <x v="28"/>
    <x v="0"/>
    <n v="0"/>
  </r>
  <r>
    <x v="0"/>
    <x v="126"/>
    <x v="2"/>
    <x v="9"/>
    <x v="18"/>
    <x v="28"/>
    <x v="0"/>
    <n v="0"/>
  </r>
  <r>
    <x v="0"/>
    <x v="127"/>
    <x v="2"/>
    <x v="9"/>
    <x v="18"/>
    <x v="28"/>
    <x v="0"/>
    <n v="0"/>
  </r>
  <r>
    <x v="0"/>
    <x v="126"/>
    <x v="2"/>
    <x v="10"/>
    <x v="18"/>
    <x v="28"/>
    <x v="0"/>
    <n v="0"/>
  </r>
  <r>
    <x v="0"/>
    <x v="127"/>
    <x v="2"/>
    <x v="10"/>
    <x v="18"/>
    <x v="28"/>
    <x v="0"/>
    <n v="0"/>
  </r>
  <r>
    <x v="0"/>
    <x v="126"/>
    <x v="2"/>
    <x v="11"/>
    <x v="18"/>
    <x v="28"/>
    <x v="0"/>
    <n v="0"/>
  </r>
  <r>
    <x v="0"/>
    <x v="127"/>
    <x v="2"/>
    <x v="11"/>
    <x v="18"/>
    <x v="28"/>
    <x v="0"/>
    <n v="88.753208733999998"/>
  </r>
  <r>
    <x v="0"/>
    <x v="126"/>
    <x v="2"/>
    <x v="12"/>
    <x v="18"/>
    <x v="28"/>
    <x v="0"/>
    <n v="0"/>
  </r>
  <r>
    <x v="0"/>
    <x v="127"/>
    <x v="2"/>
    <x v="12"/>
    <x v="18"/>
    <x v="28"/>
    <x v="0"/>
    <n v="0"/>
  </r>
  <r>
    <x v="0"/>
    <x v="126"/>
    <x v="2"/>
    <x v="13"/>
    <x v="18"/>
    <x v="28"/>
    <x v="0"/>
    <n v="0"/>
  </r>
  <r>
    <x v="0"/>
    <x v="127"/>
    <x v="2"/>
    <x v="13"/>
    <x v="18"/>
    <x v="28"/>
    <x v="0"/>
    <n v="0"/>
  </r>
  <r>
    <x v="0"/>
    <x v="126"/>
    <x v="2"/>
    <x v="14"/>
    <x v="18"/>
    <x v="28"/>
    <x v="0"/>
    <n v="0"/>
  </r>
  <r>
    <x v="0"/>
    <x v="127"/>
    <x v="2"/>
    <x v="14"/>
    <x v="18"/>
    <x v="28"/>
    <x v="0"/>
    <n v="0"/>
  </r>
  <r>
    <x v="0"/>
    <x v="126"/>
    <x v="2"/>
    <x v="15"/>
    <x v="18"/>
    <x v="28"/>
    <x v="0"/>
    <n v="0"/>
  </r>
  <r>
    <x v="0"/>
    <x v="127"/>
    <x v="2"/>
    <x v="15"/>
    <x v="18"/>
    <x v="28"/>
    <x v="0"/>
    <n v="19.34058349"/>
  </r>
  <r>
    <x v="0"/>
    <x v="126"/>
    <x v="2"/>
    <x v="16"/>
    <x v="18"/>
    <x v="28"/>
    <x v="0"/>
    <n v="0"/>
  </r>
  <r>
    <x v="0"/>
    <x v="127"/>
    <x v="2"/>
    <x v="16"/>
    <x v="18"/>
    <x v="28"/>
    <x v="0"/>
    <n v="0.59746641599999994"/>
  </r>
  <r>
    <x v="0"/>
    <x v="126"/>
    <x v="2"/>
    <x v="17"/>
    <x v="18"/>
    <x v="28"/>
    <x v="0"/>
    <n v="0"/>
  </r>
  <r>
    <x v="0"/>
    <x v="127"/>
    <x v="2"/>
    <x v="17"/>
    <x v="18"/>
    <x v="28"/>
    <x v="0"/>
    <n v="0"/>
  </r>
  <r>
    <x v="0"/>
    <x v="126"/>
    <x v="2"/>
    <x v="18"/>
    <x v="18"/>
    <x v="28"/>
    <x v="0"/>
    <n v="0"/>
  </r>
  <r>
    <x v="0"/>
    <x v="127"/>
    <x v="2"/>
    <x v="18"/>
    <x v="18"/>
    <x v="28"/>
    <x v="0"/>
    <n v="0"/>
  </r>
  <r>
    <x v="0"/>
    <x v="128"/>
    <x v="2"/>
    <x v="9"/>
    <x v="19"/>
    <x v="28"/>
    <x v="0"/>
    <n v="0"/>
  </r>
  <r>
    <x v="0"/>
    <x v="129"/>
    <x v="2"/>
    <x v="9"/>
    <x v="19"/>
    <x v="28"/>
    <x v="0"/>
    <n v="0"/>
  </r>
  <r>
    <x v="0"/>
    <x v="128"/>
    <x v="2"/>
    <x v="10"/>
    <x v="19"/>
    <x v="28"/>
    <x v="0"/>
    <n v="0"/>
  </r>
  <r>
    <x v="0"/>
    <x v="129"/>
    <x v="2"/>
    <x v="10"/>
    <x v="19"/>
    <x v="28"/>
    <x v="0"/>
    <n v="0"/>
  </r>
  <r>
    <x v="0"/>
    <x v="128"/>
    <x v="2"/>
    <x v="11"/>
    <x v="19"/>
    <x v="28"/>
    <x v="0"/>
    <n v="0"/>
  </r>
  <r>
    <x v="0"/>
    <x v="129"/>
    <x v="2"/>
    <x v="11"/>
    <x v="19"/>
    <x v="28"/>
    <x v="0"/>
    <n v="30.685522460000001"/>
  </r>
  <r>
    <x v="0"/>
    <x v="128"/>
    <x v="2"/>
    <x v="12"/>
    <x v="19"/>
    <x v="28"/>
    <x v="0"/>
    <n v="0"/>
  </r>
  <r>
    <x v="0"/>
    <x v="129"/>
    <x v="2"/>
    <x v="12"/>
    <x v="19"/>
    <x v="28"/>
    <x v="0"/>
    <n v="0"/>
  </r>
  <r>
    <x v="0"/>
    <x v="128"/>
    <x v="2"/>
    <x v="13"/>
    <x v="19"/>
    <x v="28"/>
    <x v="0"/>
    <n v="0"/>
  </r>
  <r>
    <x v="0"/>
    <x v="129"/>
    <x v="2"/>
    <x v="13"/>
    <x v="19"/>
    <x v="28"/>
    <x v="0"/>
    <n v="0"/>
  </r>
  <r>
    <x v="0"/>
    <x v="128"/>
    <x v="2"/>
    <x v="14"/>
    <x v="19"/>
    <x v="28"/>
    <x v="0"/>
    <n v="0"/>
  </r>
  <r>
    <x v="0"/>
    <x v="129"/>
    <x v="2"/>
    <x v="14"/>
    <x v="19"/>
    <x v="28"/>
    <x v="0"/>
    <n v="0"/>
  </r>
  <r>
    <x v="0"/>
    <x v="128"/>
    <x v="2"/>
    <x v="15"/>
    <x v="19"/>
    <x v="28"/>
    <x v="0"/>
    <n v="0"/>
  </r>
  <r>
    <x v="0"/>
    <x v="129"/>
    <x v="2"/>
    <x v="15"/>
    <x v="19"/>
    <x v="28"/>
    <x v="0"/>
    <n v="111.2893"/>
  </r>
  <r>
    <x v="0"/>
    <x v="128"/>
    <x v="2"/>
    <x v="16"/>
    <x v="19"/>
    <x v="28"/>
    <x v="0"/>
    <n v="0"/>
  </r>
  <r>
    <x v="0"/>
    <x v="129"/>
    <x v="2"/>
    <x v="16"/>
    <x v="19"/>
    <x v="28"/>
    <x v="0"/>
    <n v="3.6461773000000003E-2"/>
  </r>
  <r>
    <x v="0"/>
    <x v="128"/>
    <x v="2"/>
    <x v="17"/>
    <x v="19"/>
    <x v="28"/>
    <x v="0"/>
    <n v="0"/>
  </r>
  <r>
    <x v="0"/>
    <x v="129"/>
    <x v="2"/>
    <x v="17"/>
    <x v="19"/>
    <x v="28"/>
    <x v="0"/>
    <n v="0"/>
  </r>
  <r>
    <x v="0"/>
    <x v="128"/>
    <x v="2"/>
    <x v="18"/>
    <x v="19"/>
    <x v="28"/>
    <x v="0"/>
    <n v="0"/>
  </r>
  <r>
    <x v="0"/>
    <x v="129"/>
    <x v="2"/>
    <x v="18"/>
    <x v="19"/>
    <x v="28"/>
    <x v="0"/>
    <n v="0"/>
  </r>
  <r>
    <x v="0"/>
    <x v="122"/>
    <x v="3"/>
    <x v="55"/>
    <x v="10"/>
    <x v="16"/>
    <x v="0"/>
    <n v="1.4075989229999999"/>
  </r>
  <r>
    <x v="0"/>
    <x v="123"/>
    <x v="3"/>
    <x v="55"/>
    <x v="10"/>
    <x v="16"/>
    <x v="0"/>
    <n v="4.5406417609999998"/>
  </r>
  <r>
    <x v="0"/>
    <x v="124"/>
    <x v="3"/>
    <x v="19"/>
    <x v="10"/>
    <x v="16"/>
    <x v="0"/>
    <n v="0.17304371700000001"/>
  </r>
  <r>
    <x v="0"/>
    <x v="125"/>
    <x v="3"/>
    <x v="19"/>
    <x v="10"/>
    <x v="16"/>
    <x v="0"/>
    <n v="0.55820554200000005"/>
  </r>
  <r>
    <x v="0"/>
    <x v="124"/>
    <x v="3"/>
    <x v="20"/>
    <x v="10"/>
    <x v="16"/>
    <x v="0"/>
    <n v="136.18467999999999"/>
  </r>
  <r>
    <x v="0"/>
    <x v="125"/>
    <x v="3"/>
    <x v="20"/>
    <x v="10"/>
    <x v="16"/>
    <x v="0"/>
    <n v="439.30543"/>
  </r>
  <r>
    <x v="0"/>
    <x v="124"/>
    <x v="3"/>
    <x v="21"/>
    <x v="10"/>
    <x v="16"/>
    <x v="0"/>
    <n v="0"/>
  </r>
  <r>
    <x v="0"/>
    <x v="125"/>
    <x v="3"/>
    <x v="21"/>
    <x v="10"/>
    <x v="16"/>
    <x v="0"/>
    <n v="0"/>
  </r>
  <r>
    <x v="0"/>
    <x v="124"/>
    <x v="3"/>
    <x v="22"/>
    <x v="10"/>
    <x v="16"/>
    <x v="0"/>
    <n v="0"/>
  </r>
  <r>
    <x v="0"/>
    <x v="125"/>
    <x v="3"/>
    <x v="22"/>
    <x v="10"/>
    <x v="16"/>
    <x v="0"/>
    <n v="0"/>
  </r>
  <r>
    <x v="0"/>
    <x v="124"/>
    <x v="3"/>
    <x v="23"/>
    <x v="10"/>
    <x v="16"/>
    <x v="0"/>
    <n v="0"/>
  </r>
  <r>
    <x v="0"/>
    <x v="125"/>
    <x v="3"/>
    <x v="23"/>
    <x v="10"/>
    <x v="16"/>
    <x v="0"/>
    <n v="0"/>
  </r>
  <r>
    <x v="0"/>
    <x v="126"/>
    <x v="3"/>
    <x v="9"/>
    <x v="10"/>
    <x v="16"/>
    <x v="0"/>
    <n v="0"/>
  </r>
  <r>
    <x v="0"/>
    <x v="127"/>
    <x v="3"/>
    <x v="9"/>
    <x v="10"/>
    <x v="16"/>
    <x v="0"/>
    <n v="0"/>
  </r>
  <r>
    <x v="0"/>
    <x v="126"/>
    <x v="3"/>
    <x v="10"/>
    <x v="10"/>
    <x v="16"/>
    <x v="0"/>
    <n v="0"/>
  </r>
  <r>
    <x v="0"/>
    <x v="127"/>
    <x v="3"/>
    <x v="10"/>
    <x v="10"/>
    <x v="16"/>
    <x v="0"/>
    <n v="0"/>
  </r>
  <r>
    <x v="0"/>
    <x v="126"/>
    <x v="3"/>
    <x v="11"/>
    <x v="10"/>
    <x v="16"/>
    <x v="0"/>
    <n v="1.8431626999999999E-2"/>
  </r>
  <r>
    <x v="0"/>
    <x v="127"/>
    <x v="3"/>
    <x v="11"/>
    <x v="10"/>
    <x v="16"/>
    <x v="0"/>
    <n v="5.9456861E-2"/>
  </r>
  <r>
    <x v="0"/>
    <x v="126"/>
    <x v="3"/>
    <x v="12"/>
    <x v="10"/>
    <x v="16"/>
    <x v="0"/>
    <n v="0"/>
  </r>
  <r>
    <x v="0"/>
    <x v="127"/>
    <x v="3"/>
    <x v="12"/>
    <x v="10"/>
    <x v="16"/>
    <x v="0"/>
    <n v="0"/>
  </r>
  <r>
    <x v="0"/>
    <x v="126"/>
    <x v="3"/>
    <x v="13"/>
    <x v="10"/>
    <x v="16"/>
    <x v="0"/>
    <n v="0"/>
  </r>
  <r>
    <x v="0"/>
    <x v="127"/>
    <x v="3"/>
    <x v="13"/>
    <x v="10"/>
    <x v="16"/>
    <x v="0"/>
    <n v="0"/>
  </r>
  <r>
    <x v="0"/>
    <x v="126"/>
    <x v="3"/>
    <x v="14"/>
    <x v="10"/>
    <x v="16"/>
    <x v="0"/>
    <n v="0"/>
  </r>
  <r>
    <x v="0"/>
    <x v="127"/>
    <x v="3"/>
    <x v="14"/>
    <x v="10"/>
    <x v="16"/>
    <x v="0"/>
    <n v="0"/>
  </r>
  <r>
    <x v="0"/>
    <x v="126"/>
    <x v="3"/>
    <x v="15"/>
    <x v="10"/>
    <x v="16"/>
    <x v="0"/>
    <n v="167.47785999999999"/>
  </r>
  <r>
    <x v="0"/>
    <x v="127"/>
    <x v="3"/>
    <x v="15"/>
    <x v="10"/>
    <x v="16"/>
    <x v="0"/>
    <n v="540.25117999999998"/>
  </r>
  <r>
    <x v="0"/>
    <x v="126"/>
    <x v="3"/>
    <x v="16"/>
    <x v="10"/>
    <x v="16"/>
    <x v="0"/>
    <n v="0.43495328799999999"/>
  </r>
  <r>
    <x v="0"/>
    <x v="127"/>
    <x v="3"/>
    <x v="16"/>
    <x v="10"/>
    <x v="16"/>
    <x v="0"/>
    <n v="1.4030751239999999"/>
  </r>
  <r>
    <x v="0"/>
    <x v="126"/>
    <x v="3"/>
    <x v="17"/>
    <x v="10"/>
    <x v="16"/>
    <x v="0"/>
    <n v="0"/>
  </r>
  <r>
    <x v="0"/>
    <x v="127"/>
    <x v="3"/>
    <x v="17"/>
    <x v="10"/>
    <x v="16"/>
    <x v="0"/>
    <n v="0"/>
  </r>
  <r>
    <x v="0"/>
    <x v="126"/>
    <x v="3"/>
    <x v="18"/>
    <x v="10"/>
    <x v="16"/>
    <x v="0"/>
    <n v="0"/>
  </r>
  <r>
    <x v="0"/>
    <x v="127"/>
    <x v="3"/>
    <x v="18"/>
    <x v="10"/>
    <x v="16"/>
    <x v="0"/>
    <n v="0"/>
  </r>
  <r>
    <x v="0"/>
    <x v="122"/>
    <x v="3"/>
    <x v="55"/>
    <x v="11"/>
    <x v="16"/>
    <x v="0"/>
    <n v="0"/>
  </r>
  <r>
    <x v="0"/>
    <x v="123"/>
    <x v="3"/>
    <x v="55"/>
    <x v="11"/>
    <x v="16"/>
    <x v="0"/>
    <n v="0"/>
  </r>
  <r>
    <x v="0"/>
    <x v="124"/>
    <x v="3"/>
    <x v="19"/>
    <x v="11"/>
    <x v="16"/>
    <x v="0"/>
    <n v="0"/>
  </r>
  <r>
    <x v="0"/>
    <x v="125"/>
    <x v="3"/>
    <x v="19"/>
    <x v="11"/>
    <x v="16"/>
    <x v="0"/>
    <n v="0"/>
  </r>
  <r>
    <x v="0"/>
    <x v="124"/>
    <x v="3"/>
    <x v="20"/>
    <x v="11"/>
    <x v="16"/>
    <x v="0"/>
    <n v="0"/>
  </r>
  <r>
    <x v="0"/>
    <x v="125"/>
    <x v="3"/>
    <x v="20"/>
    <x v="11"/>
    <x v="16"/>
    <x v="0"/>
    <n v="0"/>
  </r>
  <r>
    <x v="0"/>
    <x v="124"/>
    <x v="3"/>
    <x v="21"/>
    <x v="11"/>
    <x v="16"/>
    <x v="0"/>
    <n v="0"/>
  </r>
  <r>
    <x v="0"/>
    <x v="125"/>
    <x v="3"/>
    <x v="21"/>
    <x v="11"/>
    <x v="16"/>
    <x v="0"/>
    <n v="0"/>
  </r>
  <r>
    <x v="0"/>
    <x v="124"/>
    <x v="3"/>
    <x v="22"/>
    <x v="11"/>
    <x v="16"/>
    <x v="0"/>
    <n v="0"/>
  </r>
  <r>
    <x v="0"/>
    <x v="125"/>
    <x v="3"/>
    <x v="22"/>
    <x v="11"/>
    <x v="16"/>
    <x v="0"/>
    <n v="0"/>
  </r>
  <r>
    <x v="0"/>
    <x v="124"/>
    <x v="3"/>
    <x v="23"/>
    <x v="11"/>
    <x v="16"/>
    <x v="0"/>
    <n v="0"/>
  </r>
  <r>
    <x v="0"/>
    <x v="125"/>
    <x v="3"/>
    <x v="23"/>
    <x v="11"/>
    <x v="16"/>
    <x v="0"/>
    <n v="0"/>
  </r>
  <r>
    <x v="0"/>
    <x v="126"/>
    <x v="3"/>
    <x v="9"/>
    <x v="11"/>
    <x v="16"/>
    <x v="0"/>
    <n v="0"/>
  </r>
  <r>
    <x v="0"/>
    <x v="127"/>
    <x v="3"/>
    <x v="9"/>
    <x v="11"/>
    <x v="16"/>
    <x v="0"/>
    <n v="0"/>
  </r>
  <r>
    <x v="0"/>
    <x v="126"/>
    <x v="3"/>
    <x v="10"/>
    <x v="11"/>
    <x v="16"/>
    <x v="0"/>
    <n v="0"/>
  </r>
  <r>
    <x v="0"/>
    <x v="127"/>
    <x v="3"/>
    <x v="10"/>
    <x v="11"/>
    <x v="16"/>
    <x v="0"/>
    <n v="0"/>
  </r>
  <r>
    <x v="0"/>
    <x v="126"/>
    <x v="3"/>
    <x v="11"/>
    <x v="11"/>
    <x v="16"/>
    <x v="0"/>
    <n v="1.8117378E-2"/>
  </r>
  <r>
    <x v="0"/>
    <x v="127"/>
    <x v="3"/>
    <x v="11"/>
    <x v="11"/>
    <x v="16"/>
    <x v="0"/>
    <n v="5.8443153999999997E-2"/>
  </r>
  <r>
    <x v="0"/>
    <x v="126"/>
    <x v="3"/>
    <x v="12"/>
    <x v="11"/>
    <x v="16"/>
    <x v="0"/>
    <n v="0"/>
  </r>
  <r>
    <x v="0"/>
    <x v="127"/>
    <x v="3"/>
    <x v="12"/>
    <x v="11"/>
    <x v="16"/>
    <x v="0"/>
    <n v="0"/>
  </r>
  <r>
    <x v="0"/>
    <x v="126"/>
    <x v="3"/>
    <x v="13"/>
    <x v="11"/>
    <x v="16"/>
    <x v="0"/>
    <n v="0"/>
  </r>
  <r>
    <x v="0"/>
    <x v="127"/>
    <x v="3"/>
    <x v="13"/>
    <x v="11"/>
    <x v="16"/>
    <x v="0"/>
    <n v="0"/>
  </r>
  <r>
    <x v="0"/>
    <x v="126"/>
    <x v="3"/>
    <x v="14"/>
    <x v="11"/>
    <x v="16"/>
    <x v="0"/>
    <n v="0"/>
  </r>
  <r>
    <x v="0"/>
    <x v="127"/>
    <x v="3"/>
    <x v="14"/>
    <x v="11"/>
    <x v="16"/>
    <x v="0"/>
    <n v="0"/>
  </r>
  <r>
    <x v="0"/>
    <x v="126"/>
    <x v="3"/>
    <x v="15"/>
    <x v="11"/>
    <x v="16"/>
    <x v="0"/>
    <n v="6.6975297300000003"/>
  </r>
  <r>
    <x v="0"/>
    <x v="127"/>
    <x v="3"/>
    <x v="15"/>
    <x v="11"/>
    <x v="16"/>
    <x v="0"/>
    <n v="21.604934321999998"/>
  </r>
  <r>
    <x v="0"/>
    <x v="126"/>
    <x v="3"/>
    <x v="16"/>
    <x v="11"/>
    <x v="16"/>
    <x v="0"/>
    <n v="6.9664675999999995E-2"/>
  </r>
  <r>
    <x v="0"/>
    <x v="127"/>
    <x v="3"/>
    <x v="16"/>
    <x v="11"/>
    <x v="16"/>
    <x v="0"/>
    <n v="0.224724761"/>
  </r>
  <r>
    <x v="0"/>
    <x v="126"/>
    <x v="3"/>
    <x v="17"/>
    <x v="11"/>
    <x v="16"/>
    <x v="0"/>
    <n v="0"/>
  </r>
  <r>
    <x v="0"/>
    <x v="127"/>
    <x v="3"/>
    <x v="17"/>
    <x v="11"/>
    <x v="16"/>
    <x v="0"/>
    <n v="0"/>
  </r>
  <r>
    <x v="0"/>
    <x v="126"/>
    <x v="3"/>
    <x v="18"/>
    <x v="11"/>
    <x v="16"/>
    <x v="0"/>
    <n v="0"/>
  </r>
  <r>
    <x v="0"/>
    <x v="127"/>
    <x v="3"/>
    <x v="18"/>
    <x v="11"/>
    <x v="16"/>
    <x v="0"/>
    <n v="0"/>
  </r>
  <r>
    <x v="0"/>
    <x v="122"/>
    <x v="3"/>
    <x v="55"/>
    <x v="12"/>
    <x v="16"/>
    <x v="0"/>
    <n v="0"/>
  </r>
  <r>
    <x v="0"/>
    <x v="123"/>
    <x v="3"/>
    <x v="55"/>
    <x v="12"/>
    <x v="16"/>
    <x v="0"/>
    <n v="0"/>
  </r>
  <r>
    <x v="0"/>
    <x v="124"/>
    <x v="3"/>
    <x v="19"/>
    <x v="12"/>
    <x v="16"/>
    <x v="0"/>
    <n v="0"/>
  </r>
  <r>
    <x v="0"/>
    <x v="125"/>
    <x v="3"/>
    <x v="19"/>
    <x v="12"/>
    <x v="16"/>
    <x v="0"/>
    <n v="0"/>
  </r>
  <r>
    <x v="0"/>
    <x v="124"/>
    <x v="3"/>
    <x v="20"/>
    <x v="12"/>
    <x v="16"/>
    <x v="0"/>
    <n v="0"/>
  </r>
  <r>
    <x v="0"/>
    <x v="125"/>
    <x v="3"/>
    <x v="20"/>
    <x v="12"/>
    <x v="16"/>
    <x v="0"/>
    <n v="0"/>
  </r>
  <r>
    <x v="0"/>
    <x v="124"/>
    <x v="3"/>
    <x v="21"/>
    <x v="12"/>
    <x v="16"/>
    <x v="0"/>
    <n v="0"/>
  </r>
  <r>
    <x v="0"/>
    <x v="125"/>
    <x v="3"/>
    <x v="21"/>
    <x v="12"/>
    <x v="16"/>
    <x v="0"/>
    <n v="0"/>
  </r>
  <r>
    <x v="0"/>
    <x v="124"/>
    <x v="3"/>
    <x v="22"/>
    <x v="12"/>
    <x v="16"/>
    <x v="0"/>
    <n v="0"/>
  </r>
  <r>
    <x v="0"/>
    <x v="125"/>
    <x v="3"/>
    <x v="22"/>
    <x v="12"/>
    <x v="16"/>
    <x v="0"/>
    <n v="0"/>
  </r>
  <r>
    <x v="0"/>
    <x v="124"/>
    <x v="3"/>
    <x v="23"/>
    <x v="12"/>
    <x v="16"/>
    <x v="0"/>
    <n v="0"/>
  </r>
  <r>
    <x v="0"/>
    <x v="125"/>
    <x v="3"/>
    <x v="23"/>
    <x v="12"/>
    <x v="16"/>
    <x v="0"/>
    <n v="0"/>
  </r>
  <r>
    <x v="0"/>
    <x v="126"/>
    <x v="3"/>
    <x v="9"/>
    <x v="12"/>
    <x v="16"/>
    <x v="0"/>
    <n v="0"/>
  </r>
  <r>
    <x v="0"/>
    <x v="127"/>
    <x v="3"/>
    <x v="9"/>
    <x v="12"/>
    <x v="16"/>
    <x v="0"/>
    <n v="0"/>
  </r>
  <r>
    <x v="0"/>
    <x v="126"/>
    <x v="3"/>
    <x v="10"/>
    <x v="12"/>
    <x v="16"/>
    <x v="0"/>
    <n v="0"/>
  </r>
  <r>
    <x v="0"/>
    <x v="127"/>
    <x v="3"/>
    <x v="10"/>
    <x v="12"/>
    <x v="16"/>
    <x v="0"/>
    <n v="0"/>
  </r>
  <r>
    <x v="0"/>
    <x v="126"/>
    <x v="3"/>
    <x v="11"/>
    <x v="12"/>
    <x v="16"/>
    <x v="0"/>
    <n v="2.4356460999999999E-2"/>
  </r>
  <r>
    <x v="0"/>
    <x v="127"/>
    <x v="3"/>
    <x v="11"/>
    <x v="12"/>
    <x v="16"/>
    <x v="0"/>
    <n v="7.8569230000000004E-2"/>
  </r>
  <r>
    <x v="0"/>
    <x v="126"/>
    <x v="3"/>
    <x v="12"/>
    <x v="12"/>
    <x v="16"/>
    <x v="0"/>
    <n v="0"/>
  </r>
  <r>
    <x v="0"/>
    <x v="127"/>
    <x v="3"/>
    <x v="12"/>
    <x v="12"/>
    <x v="16"/>
    <x v="0"/>
    <n v="0"/>
  </r>
  <r>
    <x v="0"/>
    <x v="126"/>
    <x v="3"/>
    <x v="13"/>
    <x v="12"/>
    <x v="16"/>
    <x v="0"/>
    <n v="0"/>
  </r>
  <r>
    <x v="0"/>
    <x v="127"/>
    <x v="3"/>
    <x v="13"/>
    <x v="12"/>
    <x v="16"/>
    <x v="0"/>
    <n v="0"/>
  </r>
  <r>
    <x v="0"/>
    <x v="126"/>
    <x v="3"/>
    <x v="14"/>
    <x v="12"/>
    <x v="16"/>
    <x v="0"/>
    <n v="0"/>
  </r>
  <r>
    <x v="0"/>
    <x v="127"/>
    <x v="3"/>
    <x v="14"/>
    <x v="12"/>
    <x v="16"/>
    <x v="0"/>
    <n v="0"/>
  </r>
  <r>
    <x v="0"/>
    <x v="126"/>
    <x v="3"/>
    <x v="15"/>
    <x v="12"/>
    <x v="16"/>
    <x v="0"/>
    <n v="7.9954840000000006E-3"/>
  </r>
  <r>
    <x v="0"/>
    <x v="127"/>
    <x v="3"/>
    <x v="15"/>
    <x v="12"/>
    <x v="16"/>
    <x v="0"/>
    <n v="2.5791884000000001E-2"/>
  </r>
  <r>
    <x v="0"/>
    <x v="126"/>
    <x v="3"/>
    <x v="16"/>
    <x v="12"/>
    <x v="16"/>
    <x v="0"/>
    <n v="1.6577047000000001E-2"/>
  </r>
  <r>
    <x v="0"/>
    <x v="127"/>
    <x v="3"/>
    <x v="16"/>
    <x v="12"/>
    <x v="16"/>
    <x v="0"/>
    <n v="5.3474345999999999E-2"/>
  </r>
  <r>
    <x v="0"/>
    <x v="126"/>
    <x v="3"/>
    <x v="17"/>
    <x v="12"/>
    <x v="16"/>
    <x v="0"/>
    <n v="0"/>
  </r>
  <r>
    <x v="0"/>
    <x v="127"/>
    <x v="3"/>
    <x v="17"/>
    <x v="12"/>
    <x v="16"/>
    <x v="0"/>
    <n v="0"/>
  </r>
  <r>
    <x v="0"/>
    <x v="126"/>
    <x v="3"/>
    <x v="18"/>
    <x v="12"/>
    <x v="16"/>
    <x v="0"/>
    <n v="0"/>
  </r>
  <r>
    <x v="0"/>
    <x v="127"/>
    <x v="3"/>
    <x v="18"/>
    <x v="12"/>
    <x v="16"/>
    <x v="0"/>
    <n v="0"/>
  </r>
  <r>
    <x v="0"/>
    <x v="122"/>
    <x v="3"/>
    <x v="55"/>
    <x v="13"/>
    <x v="16"/>
    <x v="0"/>
    <n v="0"/>
  </r>
  <r>
    <x v="0"/>
    <x v="123"/>
    <x v="3"/>
    <x v="55"/>
    <x v="13"/>
    <x v="16"/>
    <x v="0"/>
    <n v="0"/>
  </r>
  <r>
    <x v="0"/>
    <x v="124"/>
    <x v="3"/>
    <x v="19"/>
    <x v="13"/>
    <x v="16"/>
    <x v="0"/>
    <n v="0"/>
  </r>
  <r>
    <x v="0"/>
    <x v="125"/>
    <x v="3"/>
    <x v="19"/>
    <x v="13"/>
    <x v="16"/>
    <x v="0"/>
    <n v="0"/>
  </r>
  <r>
    <x v="0"/>
    <x v="124"/>
    <x v="3"/>
    <x v="20"/>
    <x v="13"/>
    <x v="16"/>
    <x v="0"/>
    <n v="0"/>
  </r>
  <r>
    <x v="0"/>
    <x v="125"/>
    <x v="3"/>
    <x v="20"/>
    <x v="13"/>
    <x v="16"/>
    <x v="0"/>
    <n v="0"/>
  </r>
  <r>
    <x v="0"/>
    <x v="124"/>
    <x v="3"/>
    <x v="21"/>
    <x v="13"/>
    <x v="16"/>
    <x v="0"/>
    <n v="0"/>
  </r>
  <r>
    <x v="0"/>
    <x v="125"/>
    <x v="3"/>
    <x v="21"/>
    <x v="13"/>
    <x v="16"/>
    <x v="0"/>
    <n v="0"/>
  </r>
  <r>
    <x v="0"/>
    <x v="124"/>
    <x v="3"/>
    <x v="22"/>
    <x v="13"/>
    <x v="16"/>
    <x v="0"/>
    <n v="0"/>
  </r>
  <r>
    <x v="0"/>
    <x v="125"/>
    <x v="3"/>
    <x v="22"/>
    <x v="13"/>
    <x v="16"/>
    <x v="0"/>
    <n v="0"/>
  </r>
  <r>
    <x v="0"/>
    <x v="124"/>
    <x v="3"/>
    <x v="23"/>
    <x v="13"/>
    <x v="16"/>
    <x v="0"/>
    <n v="0"/>
  </r>
  <r>
    <x v="0"/>
    <x v="125"/>
    <x v="3"/>
    <x v="23"/>
    <x v="13"/>
    <x v="16"/>
    <x v="0"/>
    <n v="0"/>
  </r>
  <r>
    <x v="0"/>
    <x v="126"/>
    <x v="3"/>
    <x v="9"/>
    <x v="13"/>
    <x v="16"/>
    <x v="0"/>
    <n v="0"/>
  </r>
  <r>
    <x v="0"/>
    <x v="127"/>
    <x v="3"/>
    <x v="9"/>
    <x v="13"/>
    <x v="16"/>
    <x v="0"/>
    <n v="0"/>
  </r>
  <r>
    <x v="0"/>
    <x v="126"/>
    <x v="3"/>
    <x v="10"/>
    <x v="13"/>
    <x v="16"/>
    <x v="0"/>
    <n v="0"/>
  </r>
  <r>
    <x v="0"/>
    <x v="127"/>
    <x v="3"/>
    <x v="10"/>
    <x v="13"/>
    <x v="16"/>
    <x v="0"/>
    <n v="0"/>
  </r>
  <r>
    <x v="0"/>
    <x v="126"/>
    <x v="3"/>
    <x v="11"/>
    <x v="13"/>
    <x v="16"/>
    <x v="0"/>
    <n v="3.5092292999999997E-2"/>
  </r>
  <r>
    <x v="0"/>
    <x v="127"/>
    <x v="3"/>
    <x v="11"/>
    <x v="13"/>
    <x v="16"/>
    <x v="0"/>
    <n v="0.11320095099999999"/>
  </r>
  <r>
    <x v="0"/>
    <x v="126"/>
    <x v="3"/>
    <x v="12"/>
    <x v="13"/>
    <x v="16"/>
    <x v="0"/>
    <n v="0"/>
  </r>
  <r>
    <x v="0"/>
    <x v="127"/>
    <x v="3"/>
    <x v="12"/>
    <x v="13"/>
    <x v="16"/>
    <x v="0"/>
    <n v="0"/>
  </r>
  <r>
    <x v="0"/>
    <x v="126"/>
    <x v="3"/>
    <x v="13"/>
    <x v="13"/>
    <x v="16"/>
    <x v="0"/>
    <n v="0"/>
  </r>
  <r>
    <x v="0"/>
    <x v="127"/>
    <x v="3"/>
    <x v="13"/>
    <x v="13"/>
    <x v="16"/>
    <x v="0"/>
    <n v="0"/>
  </r>
  <r>
    <x v="0"/>
    <x v="126"/>
    <x v="3"/>
    <x v="14"/>
    <x v="13"/>
    <x v="16"/>
    <x v="0"/>
    <n v="0"/>
  </r>
  <r>
    <x v="0"/>
    <x v="127"/>
    <x v="3"/>
    <x v="14"/>
    <x v="13"/>
    <x v="16"/>
    <x v="0"/>
    <n v="0"/>
  </r>
  <r>
    <x v="0"/>
    <x v="126"/>
    <x v="3"/>
    <x v="15"/>
    <x v="13"/>
    <x v="16"/>
    <x v="0"/>
    <n v="2.0484259000000001E-2"/>
  </r>
  <r>
    <x v="0"/>
    <x v="127"/>
    <x v="3"/>
    <x v="15"/>
    <x v="13"/>
    <x v="16"/>
    <x v="0"/>
    <n v="6.6078254000000003E-2"/>
  </r>
  <r>
    <x v="0"/>
    <x v="126"/>
    <x v="3"/>
    <x v="16"/>
    <x v="13"/>
    <x v="16"/>
    <x v="0"/>
    <n v="2.649205E-3"/>
  </r>
  <r>
    <x v="0"/>
    <x v="127"/>
    <x v="3"/>
    <x v="16"/>
    <x v="13"/>
    <x v="16"/>
    <x v="0"/>
    <n v="8.5458219999999998E-3"/>
  </r>
  <r>
    <x v="0"/>
    <x v="126"/>
    <x v="3"/>
    <x v="17"/>
    <x v="13"/>
    <x v="16"/>
    <x v="0"/>
    <n v="0"/>
  </r>
  <r>
    <x v="0"/>
    <x v="127"/>
    <x v="3"/>
    <x v="17"/>
    <x v="13"/>
    <x v="16"/>
    <x v="0"/>
    <n v="0"/>
  </r>
  <r>
    <x v="0"/>
    <x v="126"/>
    <x v="3"/>
    <x v="18"/>
    <x v="13"/>
    <x v="16"/>
    <x v="0"/>
    <n v="0"/>
  </r>
  <r>
    <x v="0"/>
    <x v="127"/>
    <x v="3"/>
    <x v="18"/>
    <x v="13"/>
    <x v="16"/>
    <x v="0"/>
    <n v="0"/>
  </r>
  <r>
    <x v="0"/>
    <x v="122"/>
    <x v="3"/>
    <x v="55"/>
    <x v="14"/>
    <x v="16"/>
    <x v="0"/>
    <n v="0"/>
  </r>
  <r>
    <x v="0"/>
    <x v="123"/>
    <x v="3"/>
    <x v="55"/>
    <x v="14"/>
    <x v="16"/>
    <x v="0"/>
    <n v="0"/>
  </r>
  <r>
    <x v="0"/>
    <x v="124"/>
    <x v="3"/>
    <x v="19"/>
    <x v="14"/>
    <x v="16"/>
    <x v="0"/>
    <n v="0"/>
  </r>
  <r>
    <x v="0"/>
    <x v="125"/>
    <x v="3"/>
    <x v="19"/>
    <x v="14"/>
    <x v="16"/>
    <x v="0"/>
    <n v="0"/>
  </r>
  <r>
    <x v="0"/>
    <x v="124"/>
    <x v="3"/>
    <x v="20"/>
    <x v="14"/>
    <x v="16"/>
    <x v="0"/>
    <n v="0"/>
  </r>
  <r>
    <x v="0"/>
    <x v="125"/>
    <x v="3"/>
    <x v="20"/>
    <x v="14"/>
    <x v="16"/>
    <x v="0"/>
    <n v="0"/>
  </r>
  <r>
    <x v="0"/>
    <x v="124"/>
    <x v="3"/>
    <x v="21"/>
    <x v="14"/>
    <x v="16"/>
    <x v="0"/>
    <n v="0"/>
  </r>
  <r>
    <x v="0"/>
    <x v="125"/>
    <x v="3"/>
    <x v="21"/>
    <x v="14"/>
    <x v="16"/>
    <x v="0"/>
    <n v="0"/>
  </r>
  <r>
    <x v="0"/>
    <x v="124"/>
    <x v="3"/>
    <x v="22"/>
    <x v="14"/>
    <x v="16"/>
    <x v="0"/>
    <n v="0"/>
  </r>
  <r>
    <x v="0"/>
    <x v="125"/>
    <x v="3"/>
    <x v="22"/>
    <x v="14"/>
    <x v="16"/>
    <x v="0"/>
    <n v="0"/>
  </r>
  <r>
    <x v="0"/>
    <x v="124"/>
    <x v="3"/>
    <x v="23"/>
    <x v="14"/>
    <x v="16"/>
    <x v="0"/>
    <n v="0"/>
  </r>
  <r>
    <x v="0"/>
    <x v="125"/>
    <x v="3"/>
    <x v="23"/>
    <x v="14"/>
    <x v="16"/>
    <x v="0"/>
    <n v="0"/>
  </r>
  <r>
    <x v="0"/>
    <x v="126"/>
    <x v="3"/>
    <x v="9"/>
    <x v="14"/>
    <x v="16"/>
    <x v="0"/>
    <n v="0"/>
  </r>
  <r>
    <x v="0"/>
    <x v="127"/>
    <x v="3"/>
    <x v="9"/>
    <x v="14"/>
    <x v="16"/>
    <x v="0"/>
    <n v="0"/>
  </r>
  <r>
    <x v="0"/>
    <x v="126"/>
    <x v="3"/>
    <x v="10"/>
    <x v="14"/>
    <x v="16"/>
    <x v="0"/>
    <n v="0"/>
  </r>
  <r>
    <x v="0"/>
    <x v="127"/>
    <x v="3"/>
    <x v="10"/>
    <x v="14"/>
    <x v="16"/>
    <x v="0"/>
    <n v="0"/>
  </r>
  <r>
    <x v="0"/>
    <x v="126"/>
    <x v="3"/>
    <x v="11"/>
    <x v="14"/>
    <x v="16"/>
    <x v="0"/>
    <n v="0.17693207799999999"/>
  </r>
  <r>
    <x v="0"/>
    <x v="127"/>
    <x v="3"/>
    <x v="11"/>
    <x v="14"/>
    <x v="16"/>
    <x v="0"/>
    <n v="0.57074862100000001"/>
  </r>
  <r>
    <x v="0"/>
    <x v="126"/>
    <x v="3"/>
    <x v="12"/>
    <x v="14"/>
    <x v="16"/>
    <x v="0"/>
    <n v="0"/>
  </r>
  <r>
    <x v="0"/>
    <x v="127"/>
    <x v="3"/>
    <x v="12"/>
    <x v="14"/>
    <x v="16"/>
    <x v="0"/>
    <n v="0"/>
  </r>
  <r>
    <x v="0"/>
    <x v="126"/>
    <x v="3"/>
    <x v="13"/>
    <x v="14"/>
    <x v="16"/>
    <x v="0"/>
    <n v="0"/>
  </r>
  <r>
    <x v="0"/>
    <x v="127"/>
    <x v="3"/>
    <x v="13"/>
    <x v="14"/>
    <x v="16"/>
    <x v="0"/>
    <n v="0"/>
  </r>
  <r>
    <x v="0"/>
    <x v="126"/>
    <x v="3"/>
    <x v="14"/>
    <x v="14"/>
    <x v="16"/>
    <x v="0"/>
    <n v="0"/>
  </r>
  <r>
    <x v="0"/>
    <x v="127"/>
    <x v="3"/>
    <x v="14"/>
    <x v="14"/>
    <x v="16"/>
    <x v="0"/>
    <n v="0"/>
  </r>
  <r>
    <x v="0"/>
    <x v="126"/>
    <x v="3"/>
    <x v="15"/>
    <x v="14"/>
    <x v="16"/>
    <x v="0"/>
    <n v="4.4571193000000002E-2"/>
  </r>
  <r>
    <x v="0"/>
    <x v="127"/>
    <x v="3"/>
    <x v="15"/>
    <x v="14"/>
    <x v="16"/>
    <x v="0"/>
    <n v="0.14377804199999999"/>
  </r>
  <r>
    <x v="0"/>
    <x v="126"/>
    <x v="3"/>
    <x v="16"/>
    <x v="14"/>
    <x v="16"/>
    <x v="0"/>
    <n v="4.7238115999999997E-2"/>
  </r>
  <r>
    <x v="0"/>
    <x v="127"/>
    <x v="3"/>
    <x v="16"/>
    <x v="14"/>
    <x v="16"/>
    <x v="0"/>
    <n v="0.15238102100000001"/>
  </r>
  <r>
    <x v="0"/>
    <x v="126"/>
    <x v="3"/>
    <x v="17"/>
    <x v="14"/>
    <x v="16"/>
    <x v="0"/>
    <n v="0"/>
  </r>
  <r>
    <x v="0"/>
    <x v="127"/>
    <x v="3"/>
    <x v="17"/>
    <x v="14"/>
    <x v="16"/>
    <x v="0"/>
    <n v="0"/>
  </r>
  <r>
    <x v="0"/>
    <x v="126"/>
    <x v="3"/>
    <x v="18"/>
    <x v="14"/>
    <x v="16"/>
    <x v="0"/>
    <n v="0"/>
  </r>
  <r>
    <x v="0"/>
    <x v="127"/>
    <x v="3"/>
    <x v="18"/>
    <x v="14"/>
    <x v="16"/>
    <x v="0"/>
    <n v="0"/>
  </r>
  <r>
    <x v="0"/>
    <x v="122"/>
    <x v="3"/>
    <x v="55"/>
    <x v="15"/>
    <x v="16"/>
    <x v="0"/>
    <n v="0.36109930600000001"/>
  </r>
  <r>
    <x v="0"/>
    <x v="123"/>
    <x v="3"/>
    <x v="55"/>
    <x v="15"/>
    <x v="16"/>
    <x v="0"/>
    <n v="1.1648364870000001"/>
  </r>
  <r>
    <x v="0"/>
    <x v="124"/>
    <x v="3"/>
    <x v="19"/>
    <x v="15"/>
    <x v="16"/>
    <x v="0"/>
    <n v="0"/>
  </r>
  <r>
    <x v="0"/>
    <x v="125"/>
    <x v="3"/>
    <x v="19"/>
    <x v="15"/>
    <x v="16"/>
    <x v="0"/>
    <n v="0"/>
  </r>
  <r>
    <x v="0"/>
    <x v="124"/>
    <x v="3"/>
    <x v="20"/>
    <x v="15"/>
    <x v="16"/>
    <x v="0"/>
    <n v="0"/>
  </r>
  <r>
    <x v="0"/>
    <x v="125"/>
    <x v="3"/>
    <x v="20"/>
    <x v="15"/>
    <x v="16"/>
    <x v="0"/>
    <n v="0"/>
  </r>
  <r>
    <x v="0"/>
    <x v="124"/>
    <x v="3"/>
    <x v="21"/>
    <x v="15"/>
    <x v="16"/>
    <x v="0"/>
    <n v="0"/>
  </r>
  <r>
    <x v="0"/>
    <x v="125"/>
    <x v="3"/>
    <x v="21"/>
    <x v="15"/>
    <x v="16"/>
    <x v="0"/>
    <n v="0"/>
  </r>
  <r>
    <x v="0"/>
    <x v="124"/>
    <x v="3"/>
    <x v="22"/>
    <x v="15"/>
    <x v="16"/>
    <x v="0"/>
    <n v="0"/>
  </r>
  <r>
    <x v="0"/>
    <x v="125"/>
    <x v="3"/>
    <x v="22"/>
    <x v="15"/>
    <x v="16"/>
    <x v="0"/>
    <n v="0"/>
  </r>
  <r>
    <x v="0"/>
    <x v="124"/>
    <x v="3"/>
    <x v="23"/>
    <x v="15"/>
    <x v="16"/>
    <x v="0"/>
    <n v="0"/>
  </r>
  <r>
    <x v="0"/>
    <x v="125"/>
    <x v="3"/>
    <x v="23"/>
    <x v="15"/>
    <x v="16"/>
    <x v="0"/>
    <n v="0"/>
  </r>
  <r>
    <x v="0"/>
    <x v="126"/>
    <x v="3"/>
    <x v="9"/>
    <x v="15"/>
    <x v="16"/>
    <x v="0"/>
    <n v="0"/>
  </r>
  <r>
    <x v="0"/>
    <x v="127"/>
    <x v="3"/>
    <x v="9"/>
    <x v="15"/>
    <x v="16"/>
    <x v="0"/>
    <n v="0"/>
  </r>
  <r>
    <x v="0"/>
    <x v="126"/>
    <x v="3"/>
    <x v="10"/>
    <x v="15"/>
    <x v="16"/>
    <x v="0"/>
    <n v="0"/>
  </r>
  <r>
    <x v="0"/>
    <x v="127"/>
    <x v="3"/>
    <x v="10"/>
    <x v="15"/>
    <x v="16"/>
    <x v="0"/>
    <n v="0"/>
  </r>
  <r>
    <x v="0"/>
    <x v="126"/>
    <x v="3"/>
    <x v="11"/>
    <x v="15"/>
    <x v="16"/>
    <x v="0"/>
    <n v="4.5400460860000003"/>
  </r>
  <r>
    <x v="0"/>
    <x v="127"/>
    <x v="3"/>
    <x v="11"/>
    <x v="15"/>
    <x v="16"/>
    <x v="0"/>
    <n v="14.645310018"/>
  </r>
  <r>
    <x v="0"/>
    <x v="126"/>
    <x v="3"/>
    <x v="12"/>
    <x v="15"/>
    <x v="16"/>
    <x v="0"/>
    <n v="0"/>
  </r>
  <r>
    <x v="0"/>
    <x v="127"/>
    <x v="3"/>
    <x v="12"/>
    <x v="15"/>
    <x v="16"/>
    <x v="0"/>
    <n v="0"/>
  </r>
  <r>
    <x v="0"/>
    <x v="126"/>
    <x v="3"/>
    <x v="13"/>
    <x v="15"/>
    <x v="16"/>
    <x v="0"/>
    <n v="0"/>
  </r>
  <r>
    <x v="0"/>
    <x v="127"/>
    <x v="3"/>
    <x v="13"/>
    <x v="15"/>
    <x v="16"/>
    <x v="0"/>
    <n v="0"/>
  </r>
  <r>
    <x v="0"/>
    <x v="126"/>
    <x v="3"/>
    <x v="14"/>
    <x v="15"/>
    <x v="16"/>
    <x v="0"/>
    <n v="0"/>
  </r>
  <r>
    <x v="0"/>
    <x v="127"/>
    <x v="3"/>
    <x v="14"/>
    <x v="15"/>
    <x v="16"/>
    <x v="0"/>
    <n v="0"/>
  </r>
  <r>
    <x v="0"/>
    <x v="126"/>
    <x v="3"/>
    <x v="15"/>
    <x v="15"/>
    <x v="16"/>
    <x v="0"/>
    <n v="1.2729908599999999"/>
  </r>
  <r>
    <x v="0"/>
    <x v="127"/>
    <x v="3"/>
    <x v="15"/>
    <x v="15"/>
    <x v="16"/>
    <x v="0"/>
    <n v="4.1064220640000002"/>
  </r>
  <r>
    <x v="0"/>
    <x v="126"/>
    <x v="3"/>
    <x v="16"/>
    <x v="15"/>
    <x v="16"/>
    <x v="0"/>
    <n v="0.22385892099999999"/>
  </r>
  <r>
    <x v="0"/>
    <x v="127"/>
    <x v="3"/>
    <x v="16"/>
    <x v="15"/>
    <x v="16"/>
    <x v="0"/>
    <n v="0.72212555899999997"/>
  </r>
  <r>
    <x v="0"/>
    <x v="126"/>
    <x v="3"/>
    <x v="17"/>
    <x v="15"/>
    <x v="16"/>
    <x v="0"/>
    <n v="0"/>
  </r>
  <r>
    <x v="0"/>
    <x v="127"/>
    <x v="3"/>
    <x v="17"/>
    <x v="15"/>
    <x v="16"/>
    <x v="0"/>
    <n v="0"/>
  </r>
  <r>
    <x v="0"/>
    <x v="126"/>
    <x v="3"/>
    <x v="18"/>
    <x v="15"/>
    <x v="16"/>
    <x v="0"/>
    <n v="0"/>
  </r>
  <r>
    <x v="0"/>
    <x v="127"/>
    <x v="3"/>
    <x v="18"/>
    <x v="15"/>
    <x v="16"/>
    <x v="0"/>
    <n v="0"/>
  </r>
  <r>
    <x v="0"/>
    <x v="122"/>
    <x v="3"/>
    <x v="55"/>
    <x v="16"/>
    <x v="16"/>
    <x v="0"/>
    <n v="0"/>
  </r>
  <r>
    <x v="0"/>
    <x v="123"/>
    <x v="3"/>
    <x v="55"/>
    <x v="16"/>
    <x v="16"/>
    <x v="0"/>
    <n v="0"/>
  </r>
  <r>
    <x v="0"/>
    <x v="124"/>
    <x v="3"/>
    <x v="19"/>
    <x v="16"/>
    <x v="16"/>
    <x v="0"/>
    <n v="0"/>
  </r>
  <r>
    <x v="0"/>
    <x v="125"/>
    <x v="3"/>
    <x v="19"/>
    <x v="16"/>
    <x v="16"/>
    <x v="0"/>
    <n v="0"/>
  </r>
  <r>
    <x v="0"/>
    <x v="124"/>
    <x v="3"/>
    <x v="20"/>
    <x v="16"/>
    <x v="16"/>
    <x v="0"/>
    <n v="0"/>
  </r>
  <r>
    <x v="0"/>
    <x v="125"/>
    <x v="3"/>
    <x v="20"/>
    <x v="16"/>
    <x v="16"/>
    <x v="0"/>
    <n v="0"/>
  </r>
  <r>
    <x v="0"/>
    <x v="124"/>
    <x v="3"/>
    <x v="21"/>
    <x v="16"/>
    <x v="16"/>
    <x v="0"/>
    <n v="0"/>
  </r>
  <r>
    <x v="0"/>
    <x v="125"/>
    <x v="3"/>
    <x v="21"/>
    <x v="16"/>
    <x v="16"/>
    <x v="0"/>
    <n v="0"/>
  </r>
  <r>
    <x v="0"/>
    <x v="124"/>
    <x v="3"/>
    <x v="22"/>
    <x v="16"/>
    <x v="16"/>
    <x v="0"/>
    <n v="0"/>
  </r>
  <r>
    <x v="0"/>
    <x v="125"/>
    <x v="3"/>
    <x v="22"/>
    <x v="16"/>
    <x v="16"/>
    <x v="0"/>
    <n v="0"/>
  </r>
  <r>
    <x v="0"/>
    <x v="124"/>
    <x v="3"/>
    <x v="23"/>
    <x v="16"/>
    <x v="16"/>
    <x v="0"/>
    <n v="0"/>
  </r>
  <r>
    <x v="0"/>
    <x v="125"/>
    <x v="3"/>
    <x v="23"/>
    <x v="16"/>
    <x v="16"/>
    <x v="0"/>
    <n v="0"/>
  </r>
  <r>
    <x v="0"/>
    <x v="126"/>
    <x v="3"/>
    <x v="9"/>
    <x v="16"/>
    <x v="16"/>
    <x v="0"/>
    <n v="0"/>
  </r>
  <r>
    <x v="0"/>
    <x v="127"/>
    <x v="3"/>
    <x v="9"/>
    <x v="16"/>
    <x v="16"/>
    <x v="0"/>
    <n v="0"/>
  </r>
  <r>
    <x v="0"/>
    <x v="126"/>
    <x v="3"/>
    <x v="10"/>
    <x v="16"/>
    <x v="16"/>
    <x v="0"/>
    <n v="0"/>
  </r>
  <r>
    <x v="0"/>
    <x v="127"/>
    <x v="3"/>
    <x v="10"/>
    <x v="16"/>
    <x v="16"/>
    <x v="0"/>
    <n v="0"/>
  </r>
  <r>
    <x v="0"/>
    <x v="126"/>
    <x v="3"/>
    <x v="11"/>
    <x v="16"/>
    <x v="16"/>
    <x v="0"/>
    <n v="3.003530794"/>
  </r>
  <r>
    <x v="0"/>
    <x v="127"/>
    <x v="3"/>
    <x v="11"/>
    <x v="16"/>
    <x v="16"/>
    <x v="0"/>
    <n v="9.6888088910000008"/>
  </r>
  <r>
    <x v="0"/>
    <x v="126"/>
    <x v="3"/>
    <x v="12"/>
    <x v="16"/>
    <x v="16"/>
    <x v="0"/>
    <n v="0"/>
  </r>
  <r>
    <x v="0"/>
    <x v="127"/>
    <x v="3"/>
    <x v="12"/>
    <x v="16"/>
    <x v="16"/>
    <x v="0"/>
    <n v="0"/>
  </r>
  <r>
    <x v="0"/>
    <x v="126"/>
    <x v="3"/>
    <x v="13"/>
    <x v="16"/>
    <x v="16"/>
    <x v="0"/>
    <n v="0"/>
  </r>
  <r>
    <x v="0"/>
    <x v="127"/>
    <x v="3"/>
    <x v="13"/>
    <x v="16"/>
    <x v="16"/>
    <x v="0"/>
    <n v="0"/>
  </r>
  <r>
    <x v="0"/>
    <x v="126"/>
    <x v="3"/>
    <x v="14"/>
    <x v="16"/>
    <x v="16"/>
    <x v="0"/>
    <n v="0"/>
  </r>
  <r>
    <x v="0"/>
    <x v="127"/>
    <x v="3"/>
    <x v="14"/>
    <x v="16"/>
    <x v="16"/>
    <x v="0"/>
    <n v="0"/>
  </r>
  <r>
    <x v="0"/>
    <x v="126"/>
    <x v="3"/>
    <x v="15"/>
    <x v="16"/>
    <x v="16"/>
    <x v="0"/>
    <n v="0.334846113"/>
  </r>
  <r>
    <x v="0"/>
    <x v="127"/>
    <x v="3"/>
    <x v="15"/>
    <x v="16"/>
    <x v="16"/>
    <x v="0"/>
    <n v="1.080148737"/>
  </r>
  <r>
    <x v="0"/>
    <x v="126"/>
    <x v="3"/>
    <x v="16"/>
    <x v="16"/>
    <x v="16"/>
    <x v="0"/>
    <n v="0.70831515899999997"/>
  </r>
  <r>
    <x v="0"/>
    <x v="127"/>
    <x v="3"/>
    <x v="16"/>
    <x v="16"/>
    <x v="16"/>
    <x v="0"/>
    <n v="2.2848876200000001"/>
  </r>
  <r>
    <x v="0"/>
    <x v="126"/>
    <x v="3"/>
    <x v="17"/>
    <x v="16"/>
    <x v="16"/>
    <x v="0"/>
    <n v="0"/>
  </r>
  <r>
    <x v="0"/>
    <x v="127"/>
    <x v="3"/>
    <x v="17"/>
    <x v="16"/>
    <x v="16"/>
    <x v="0"/>
    <n v="0"/>
  </r>
  <r>
    <x v="0"/>
    <x v="126"/>
    <x v="3"/>
    <x v="18"/>
    <x v="16"/>
    <x v="16"/>
    <x v="0"/>
    <n v="0"/>
  </r>
  <r>
    <x v="0"/>
    <x v="127"/>
    <x v="3"/>
    <x v="18"/>
    <x v="16"/>
    <x v="16"/>
    <x v="0"/>
    <n v="0"/>
  </r>
  <r>
    <x v="0"/>
    <x v="122"/>
    <x v="3"/>
    <x v="55"/>
    <x v="17"/>
    <x v="16"/>
    <x v="0"/>
    <n v="0"/>
  </r>
  <r>
    <x v="0"/>
    <x v="123"/>
    <x v="3"/>
    <x v="55"/>
    <x v="17"/>
    <x v="16"/>
    <x v="0"/>
    <n v="0"/>
  </r>
  <r>
    <x v="0"/>
    <x v="124"/>
    <x v="3"/>
    <x v="19"/>
    <x v="17"/>
    <x v="16"/>
    <x v="0"/>
    <n v="0"/>
  </r>
  <r>
    <x v="0"/>
    <x v="125"/>
    <x v="3"/>
    <x v="19"/>
    <x v="17"/>
    <x v="16"/>
    <x v="0"/>
    <n v="0"/>
  </r>
  <r>
    <x v="0"/>
    <x v="124"/>
    <x v="3"/>
    <x v="20"/>
    <x v="17"/>
    <x v="16"/>
    <x v="0"/>
    <n v="0"/>
  </r>
  <r>
    <x v="0"/>
    <x v="125"/>
    <x v="3"/>
    <x v="20"/>
    <x v="17"/>
    <x v="16"/>
    <x v="0"/>
    <n v="0"/>
  </r>
  <r>
    <x v="0"/>
    <x v="124"/>
    <x v="3"/>
    <x v="21"/>
    <x v="17"/>
    <x v="16"/>
    <x v="0"/>
    <n v="0"/>
  </r>
  <r>
    <x v="0"/>
    <x v="125"/>
    <x v="3"/>
    <x v="21"/>
    <x v="17"/>
    <x v="16"/>
    <x v="0"/>
    <n v="0"/>
  </r>
  <r>
    <x v="0"/>
    <x v="124"/>
    <x v="3"/>
    <x v="22"/>
    <x v="17"/>
    <x v="16"/>
    <x v="0"/>
    <n v="0"/>
  </r>
  <r>
    <x v="0"/>
    <x v="125"/>
    <x v="3"/>
    <x v="22"/>
    <x v="17"/>
    <x v="16"/>
    <x v="0"/>
    <n v="0"/>
  </r>
  <r>
    <x v="0"/>
    <x v="124"/>
    <x v="3"/>
    <x v="23"/>
    <x v="17"/>
    <x v="16"/>
    <x v="0"/>
    <n v="0"/>
  </r>
  <r>
    <x v="0"/>
    <x v="125"/>
    <x v="3"/>
    <x v="23"/>
    <x v="17"/>
    <x v="16"/>
    <x v="0"/>
    <n v="0"/>
  </r>
  <r>
    <x v="0"/>
    <x v="126"/>
    <x v="3"/>
    <x v="9"/>
    <x v="17"/>
    <x v="16"/>
    <x v="0"/>
    <n v="0"/>
  </r>
  <r>
    <x v="0"/>
    <x v="127"/>
    <x v="3"/>
    <x v="9"/>
    <x v="17"/>
    <x v="16"/>
    <x v="0"/>
    <n v="0"/>
  </r>
  <r>
    <x v="0"/>
    <x v="126"/>
    <x v="3"/>
    <x v="10"/>
    <x v="17"/>
    <x v="16"/>
    <x v="0"/>
    <n v="0"/>
  </r>
  <r>
    <x v="0"/>
    <x v="127"/>
    <x v="3"/>
    <x v="10"/>
    <x v="17"/>
    <x v="16"/>
    <x v="0"/>
    <n v="0"/>
  </r>
  <r>
    <x v="0"/>
    <x v="126"/>
    <x v="3"/>
    <x v="11"/>
    <x v="17"/>
    <x v="16"/>
    <x v="0"/>
    <n v="10.869917888"/>
  </r>
  <r>
    <x v="0"/>
    <x v="127"/>
    <x v="3"/>
    <x v="11"/>
    <x v="17"/>
    <x v="16"/>
    <x v="0"/>
    <n v="35.064250360999999"/>
  </r>
  <r>
    <x v="0"/>
    <x v="126"/>
    <x v="3"/>
    <x v="12"/>
    <x v="17"/>
    <x v="16"/>
    <x v="0"/>
    <n v="0"/>
  </r>
  <r>
    <x v="0"/>
    <x v="127"/>
    <x v="3"/>
    <x v="12"/>
    <x v="17"/>
    <x v="16"/>
    <x v="0"/>
    <n v="0"/>
  </r>
  <r>
    <x v="0"/>
    <x v="126"/>
    <x v="3"/>
    <x v="13"/>
    <x v="17"/>
    <x v="16"/>
    <x v="0"/>
    <n v="0"/>
  </r>
  <r>
    <x v="0"/>
    <x v="127"/>
    <x v="3"/>
    <x v="13"/>
    <x v="17"/>
    <x v="16"/>
    <x v="0"/>
    <n v="0"/>
  </r>
  <r>
    <x v="0"/>
    <x v="126"/>
    <x v="3"/>
    <x v="14"/>
    <x v="17"/>
    <x v="16"/>
    <x v="0"/>
    <n v="0"/>
  </r>
  <r>
    <x v="0"/>
    <x v="127"/>
    <x v="3"/>
    <x v="14"/>
    <x v="17"/>
    <x v="16"/>
    <x v="0"/>
    <n v="0"/>
  </r>
  <r>
    <x v="0"/>
    <x v="126"/>
    <x v="3"/>
    <x v="15"/>
    <x v="17"/>
    <x v="16"/>
    <x v="0"/>
    <n v="9.6342790810000007"/>
  </r>
  <r>
    <x v="0"/>
    <x v="127"/>
    <x v="3"/>
    <x v="15"/>
    <x v="17"/>
    <x v="16"/>
    <x v="0"/>
    <n v="31.078320019"/>
  </r>
  <r>
    <x v="0"/>
    <x v="126"/>
    <x v="3"/>
    <x v="16"/>
    <x v="17"/>
    <x v="16"/>
    <x v="0"/>
    <n v="2.0194300570000001"/>
  </r>
  <r>
    <x v="0"/>
    <x v="127"/>
    <x v="3"/>
    <x v="16"/>
    <x v="17"/>
    <x v="16"/>
    <x v="0"/>
    <n v="6.5142905439999996"/>
  </r>
  <r>
    <x v="0"/>
    <x v="126"/>
    <x v="3"/>
    <x v="17"/>
    <x v="17"/>
    <x v="16"/>
    <x v="0"/>
    <n v="0"/>
  </r>
  <r>
    <x v="0"/>
    <x v="127"/>
    <x v="3"/>
    <x v="17"/>
    <x v="17"/>
    <x v="16"/>
    <x v="0"/>
    <n v="0"/>
  </r>
  <r>
    <x v="0"/>
    <x v="126"/>
    <x v="3"/>
    <x v="18"/>
    <x v="17"/>
    <x v="16"/>
    <x v="0"/>
    <n v="0"/>
  </r>
  <r>
    <x v="0"/>
    <x v="127"/>
    <x v="3"/>
    <x v="18"/>
    <x v="17"/>
    <x v="16"/>
    <x v="0"/>
    <n v="0"/>
  </r>
  <r>
    <x v="0"/>
    <x v="122"/>
    <x v="3"/>
    <x v="55"/>
    <x v="18"/>
    <x v="16"/>
    <x v="0"/>
    <n v="18.332218157"/>
  </r>
  <r>
    <x v="0"/>
    <x v="123"/>
    <x v="3"/>
    <x v="55"/>
    <x v="18"/>
    <x v="16"/>
    <x v="0"/>
    <n v="59.136187206999999"/>
  </r>
  <r>
    <x v="0"/>
    <x v="124"/>
    <x v="3"/>
    <x v="19"/>
    <x v="18"/>
    <x v="16"/>
    <x v="0"/>
    <n v="0"/>
  </r>
  <r>
    <x v="0"/>
    <x v="125"/>
    <x v="3"/>
    <x v="19"/>
    <x v="18"/>
    <x v="16"/>
    <x v="0"/>
    <n v="0"/>
  </r>
  <r>
    <x v="0"/>
    <x v="124"/>
    <x v="3"/>
    <x v="20"/>
    <x v="18"/>
    <x v="16"/>
    <x v="0"/>
    <n v="0"/>
  </r>
  <r>
    <x v="0"/>
    <x v="125"/>
    <x v="3"/>
    <x v="20"/>
    <x v="18"/>
    <x v="16"/>
    <x v="0"/>
    <n v="0"/>
  </r>
  <r>
    <x v="0"/>
    <x v="124"/>
    <x v="3"/>
    <x v="21"/>
    <x v="18"/>
    <x v="16"/>
    <x v="0"/>
    <n v="0"/>
  </r>
  <r>
    <x v="0"/>
    <x v="125"/>
    <x v="3"/>
    <x v="21"/>
    <x v="18"/>
    <x v="16"/>
    <x v="0"/>
    <n v="0"/>
  </r>
  <r>
    <x v="0"/>
    <x v="124"/>
    <x v="3"/>
    <x v="22"/>
    <x v="18"/>
    <x v="16"/>
    <x v="0"/>
    <n v="0"/>
  </r>
  <r>
    <x v="0"/>
    <x v="125"/>
    <x v="3"/>
    <x v="22"/>
    <x v="18"/>
    <x v="16"/>
    <x v="0"/>
    <n v="0"/>
  </r>
  <r>
    <x v="0"/>
    <x v="124"/>
    <x v="3"/>
    <x v="23"/>
    <x v="18"/>
    <x v="16"/>
    <x v="0"/>
    <n v="0"/>
  </r>
  <r>
    <x v="0"/>
    <x v="125"/>
    <x v="3"/>
    <x v="23"/>
    <x v="18"/>
    <x v="16"/>
    <x v="0"/>
    <n v="0"/>
  </r>
  <r>
    <x v="0"/>
    <x v="126"/>
    <x v="3"/>
    <x v="9"/>
    <x v="18"/>
    <x v="16"/>
    <x v="0"/>
    <n v="0"/>
  </r>
  <r>
    <x v="0"/>
    <x v="127"/>
    <x v="3"/>
    <x v="9"/>
    <x v="18"/>
    <x v="16"/>
    <x v="0"/>
    <n v="0"/>
  </r>
  <r>
    <x v="0"/>
    <x v="126"/>
    <x v="3"/>
    <x v="10"/>
    <x v="18"/>
    <x v="16"/>
    <x v="0"/>
    <n v="0"/>
  </r>
  <r>
    <x v="0"/>
    <x v="127"/>
    <x v="3"/>
    <x v="10"/>
    <x v="18"/>
    <x v="16"/>
    <x v="0"/>
    <n v="0"/>
  </r>
  <r>
    <x v="0"/>
    <x v="126"/>
    <x v="3"/>
    <x v="11"/>
    <x v="18"/>
    <x v="16"/>
    <x v="0"/>
    <n v="2.1172440410000002"/>
  </r>
  <r>
    <x v="0"/>
    <x v="127"/>
    <x v="3"/>
    <x v="11"/>
    <x v="18"/>
    <x v="16"/>
    <x v="0"/>
    <n v="6.8298194490000004"/>
  </r>
  <r>
    <x v="0"/>
    <x v="126"/>
    <x v="3"/>
    <x v="12"/>
    <x v="18"/>
    <x v="16"/>
    <x v="0"/>
    <n v="0"/>
  </r>
  <r>
    <x v="0"/>
    <x v="127"/>
    <x v="3"/>
    <x v="12"/>
    <x v="18"/>
    <x v="16"/>
    <x v="0"/>
    <n v="0"/>
  </r>
  <r>
    <x v="0"/>
    <x v="126"/>
    <x v="3"/>
    <x v="13"/>
    <x v="18"/>
    <x v="16"/>
    <x v="0"/>
    <n v="0"/>
  </r>
  <r>
    <x v="0"/>
    <x v="127"/>
    <x v="3"/>
    <x v="13"/>
    <x v="18"/>
    <x v="16"/>
    <x v="0"/>
    <n v="0"/>
  </r>
  <r>
    <x v="0"/>
    <x v="126"/>
    <x v="3"/>
    <x v="14"/>
    <x v="18"/>
    <x v="16"/>
    <x v="0"/>
    <n v="0"/>
  </r>
  <r>
    <x v="0"/>
    <x v="127"/>
    <x v="3"/>
    <x v="14"/>
    <x v="18"/>
    <x v="16"/>
    <x v="0"/>
    <n v="0"/>
  </r>
  <r>
    <x v="0"/>
    <x v="126"/>
    <x v="3"/>
    <x v="15"/>
    <x v="18"/>
    <x v="16"/>
    <x v="0"/>
    <n v="29.784688946999999"/>
  </r>
  <r>
    <x v="0"/>
    <x v="127"/>
    <x v="3"/>
    <x v="15"/>
    <x v="18"/>
    <x v="16"/>
    <x v="0"/>
    <n v="96.079644661000003"/>
  </r>
  <r>
    <x v="0"/>
    <x v="126"/>
    <x v="3"/>
    <x v="16"/>
    <x v="18"/>
    <x v="16"/>
    <x v="0"/>
    <n v="9.8379605439999995"/>
  </r>
  <r>
    <x v="0"/>
    <x v="127"/>
    <x v="3"/>
    <x v="16"/>
    <x v="18"/>
    <x v="16"/>
    <x v="0"/>
    <n v="31.735356359000001"/>
  </r>
  <r>
    <x v="0"/>
    <x v="126"/>
    <x v="3"/>
    <x v="17"/>
    <x v="18"/>
    <x v="16"/>
    <x v="0"/>
    <n v="0"/>
  </r>
  <r>
    <x v="0"/>
    <x v="127"/>
    <x v="3"/>
    <x v="17"/>
    <x v="18"/>
    <x v="16"/>
    <x v="0"/>
    <n v="0"/>
  </r>
  <r>
    <x v="0"/>
    <x v="126"/>
    <x v="3"/>
    <x v="18"/>
    <x v="18"/>
    <x v="16"/>
    <x v="0"/>
    <n v="0"/>
  </r>
  <r>
    <x v="0"/>
    <x v="127"/>
    <x v="3"/>
    <x v="18"/>
    <x v="18"/>
    <x v="16"/>
    <x v="0"/>
    <n v="0"/>
  </r>
  <r>
    <x v="0"/>
    <x v="128"/>
    <x v="3"/>
    <x v="9"/>
    <x v="19"/>
    <x v="16"/>
    <x v="0"/>
    <n v="0"/>
  </r>
  <r>
    <x v="0"/>
    <x v="129"/>
    <x v="3"/>
    <x v="9"/>
    <x v="19"/>
    <x v="16"/>
    <x v="0"/>
    <n v="0"/>
  </r>
  <r>
    <x v="0"/>
    <x v="128"/>
    <x v="3"/>
    <x v="10"/>
    <x v="19"/>
    <x v="16"/>
    <x v="0"/>
    <n v="0"/>
  </r>
  <r>
    <x v="0"/>
    <x v="129"/>
    <x v="3"/>
    <x v="10"/>
    <x v="19"/>
    <x v="16"/>
    <x v="0"/>
    <n v="0"/>
  </r>
  <r>
    <x v="0"/>
    <x v="128"/>
    <x v="3"/>
    <x v="11"/>
    <x v="19"/>
    <x v="16"/>
    <x v="0"/>
    <n v="3.2336104080000001"/>
  </r>
  <r>
    <x v="0"/>
    <x v="129"/>
    <x v="3"/>
    <x v="11"/>
    <x v="19"/>
    <x v="16"/>
    <x v="0"/>
    <n v="10.431001220000001"/>
  </r>
  <r>
    <x v="0"/>
    <x v="128"/>
    <x v="3"/>
    <x v="12"/>
    <x v="19"/>
    <x v="16"/>
    <x v="0"/>
    <n v="0"/>
  </r>
  <r>
    <x v="0"/>
    <x v="129"/>
    <x v="3"/>
    <x v="12"/>
    <x v="19"/>
    <x v="16"/>
    <x v="0"/>
    <n v="0"/>
  </r>
  <r>
    <x v="0"/>
    <x v="128"/>
    <x v="3"/>
    <x v="13"/>
    <x v="19"/>
    <x v="16"/>
    <x v="0"/>
    <n v="0"/>
  </r>
  <r>
    <x v="0"/>
    <x v="129"/>
    <x v="3"/>
    <x v="13"/>
    <x v="19"/>
    <x v="16"/>
    <x v="0"/>
    <n v="0"/>
  </r>
  <r>
    <x v="0"/>
    <x v="128"/>
    <x v="3"/>
    <x v="14"/>
    <x v="19"/>
    <x v="16"/>
    <x v="0"/>
    <n v="0"/>
  </r>
  <r>
    <x v="0"/>
    <x v="129"/>
    <x v="3"/>
    <x v="14"/>
    <x v="19"/>
    <x v="16"/>
    <x v="0"/>
    <n v="0"/>
  </r>
  <r>
    <x v="0"/>
    <x v="128"/>
    <x v="3"/>
    <x v="15"/>
    <x v="19"/>
    <x v="16"/>
    <x v="0"/>
    <n v="31.588455549999999"/>
  </r>
  <r>
    <x v="0"/>
    <x v="129"/>
    <x v="3"/>
    <x v="15"/>
    <x v="19"/>
    <x v="16"/>
    <x v="0"/>
    <n v="101.89824"/>
  </r>
  <r>
    <x v="0"/>
    <x v="128"/>
    <x v="3"/>
    <x v="16"/>
    <x v="19"/>
    <x v="16"/>
    <x v="0"/>
    <n v="6.1941848779999997"/>
  </r>
  <r>
    <x v="0"/>
    <x v="129"/>
    <x v="3"/>
    <x v="16"/>
    <x v="19"/>
    <x v="16"/>
    <x v="0"/>
    <n v="19.981241304000001"/>
  </r>
  <r>
    <x v="0"/>
    <x v="128"/>
    <x v="3"/>
    <x v="17"/>
    <x v="19"/>
    <x v="16"/>
    <x v="0"/>
    <n v="0"/>
  </r>
  <r>
    <x v="0"/>
    <x v="129"/>
    <x v="3"/>
    <x v="17"/>
    <x v="19"/>
    <x v="16"/>
    <x v="0"/>
    <n v="0"/>
  </r>
  <r>
    <x v="0"/>
    <x v="128"/>
    <x v="3"/>
    <x v="18"/>
    <x v="19"/>
    <x v="16"/>
    <x v="0"/>
    <n v="0"/>
  </r>
  <r>
    <x v="0"/>
    <x v="129"/>
    <x v="3"/>
    <x v="18"/>
    <x v="19"/>
    <x v="16"/>
    <x v="0"/>
    <n v="0"/>
  </r>
  <r>
    <x v="0"/>
    <x v="122"/>
    <x v="3"/>
    <x v="55"/>
    <x v="10"/>
    <x v="17"/>
    <x v="0"/>
    <n v="3.6779920800000001"/>
  </r>
  <r>
    <x v="0"/>
    <x v="123"/>
    <x v="3"/>
    <x v="55"/>
    <x v="10"/>
    <x v="17"/>
    <x v="0"/>
    <n v="175.14248000000001"/>
  </r>
  <r>
    <x v="0"/>
    <x v="124"/>
    <x v="3"/>
    <x v="19"/>
    <x v="10"/>
    <x v="17"/>
    <x v="0"/>
    <n v="135.31181000000001"/>
  </r>
  <r>
    <x v="0"/>
    <x v="125"/>
    <x v="3"/>
    <x v="19"/>
    <x v="10"/>
    <x v="17"/>
    <x v="0"/>
    <n v="6443.4192999999996"/>
  </r>
  <r>
    <x v="0"/>
    <x v="124"/>
    <x v="3"/>
    <x v="20"/>
    <x v="10"/>
    <x v="17"/>
    <x v="0"/>
    <n v="455.87079999999997"/>
  </r>
  <r>
    <x v="0"/>
    <x v="125"/>
    <x v="3"/>
    <x v="20"/>
    <x v="10"/>
    <x v="17"/>
    <x v="0"/>
    <n v="21708.133000000002"/>
  </r>
  <r>
    <x v="0"/>
    <x v="124"/>
    <x v="3"/>
    <x v="21"/>
    <x v="10"/>
    <x v="17"/>
    <x v="0"/>
    <n v="0"/>
  </r>
  <r>
    <x v="0"/>
    <x v="125"/>
    <x v="3"/>
    <x v="21"/>
    <x v="10"/>
    <x v="17"/>
    <x v="0"/>
    <n v="0"/>
  </r>
  <r>
    <x v="0"/>
    <x v="124"/>
    <x v="3"/>
    <x v="22"/>
    <x v="10"/>
    <x v="17"/>
    <x v="0"/>
    <n v="0"/>
  </r>
  <r>
    <x v="0"/>
    <x v="125"/>
    <x v="3"/>
    <x v="22"/>
    <x v="10"/>
    <x v="17"/>
    <x v="0"/>
    <n v="0"/>
  </r>
  <r>
    <x v="0"/>
    <x v="124"/>
    <x v="3"/>
    <x v="23"/>
    <x v="10"/>
    <x v="17"/>
    <x v="0"/>
    <n v="0"/>
  </r>
  <r>
    <x v="0"/>
    <x v="125"/>
    <x v="3"/>
    <x v="23"/>
    <x v="10"/>
    <x v="17"/>
    <x v="0"/>
    <n v="0"/>
  </r>
  <r>
    <x v="0"/>
    <x v="126"/>
    <x v="3"/>
    <x v="9"/>
    <x v="10"/>
    <x v="17"/>
    <x v="0"/>
    <n v="0"/>
  </r>
  <r>
    <x v="0"/>
    <x v="127"/>
    <x v="3"/>
    <x v="9"/>
    <x v="10"/>
    <x v="17"/>
    <x v="0"/>
    <n v="0"/>
  </r>
  <r>
    <x v="0"/>
    <x v="126"/>
    <x v="3"/>
    <x v="10"/>
    <x v="10"/>
    <x v="17"/>
    <x v="0"/>
    <n v="0"/>
  </r>
  <r>
    <x v="0"/>
    <x v="127"/>
    <x v="3"/>
    <x v="10"/>
    <x v="10"/>
    <x v="17"/>
    <x v="0"/>
    <n v="0"/>
  </r>
  <r>
    <x v="0"/>
    <x v="126"/>
    <x v="3"/>
    <x v="11"/>
    <x v="10"/>
    <x v="17"/>
    <x v="0"/>
    <n v="4.9254551000000001E-2"/>
  </r>
  <r>
    <x v="0"/>
    <x v="127"/>
    <x v="3"/>
    <x v="11"/>
    <x v="10"/>
    <x v="17"/>
    <x v="0"/>
    <n v="2.345454841"/>
  </r>
  <r>
    <x v="0"/>
    <x v="126"/>
    <x v="3"/>
    <x v="12"/>
    <x v="10"/>
    <x v="17"/>
    <x v="0"/>
    <n v="0"/>
  </r>
  <r>
    <x v="0"/>
    <x v="127"/>
    <x v="3"/>
    <x v="12"/>
    <x v="10"/>
    <x v="17"/>
    <x v="0"/>
    <n v="0"/>
  </r>
  <r>
    <x v="0"/>
    <x v="126"/>
    <x v="3"/>
    <x v="13"/>
    <x v="10"/>
    <x v="17"/>
    <x v="0"/>
    <n v="0"/>
  </r>
  <r>
    <x v="0"/>
    <x v="127"/>
    <x v="3"/>
    <x v="13"/>
    <x v="10"/>
    <x v="17"/>
    <x v="0"/>
    <n v="0"/>
  </r>
  <r>
    <x v="0"/>
    <x v="126"/>
    <x v="3"/>
    <x v="14"/>
    <x v="10"/>
    <x v="17"/>
    <x v="0"/>
    <n v="0"/>
  </r>
  <r>
    <x v="0"/>
    <x v="127"/>
    <x v="3"/>
    <x v="14"/>
    <x v="10"/>
    <x v="17"/>
    <x v="0"/>
    <n v="0"/>
  </r>
  <r>
    <x v="0"/>
    <x v="126"/>
    <x v="3"/>
    <x v="15"/>
    <x v="10"/>
    <x v="17"/>
    <x v="0"/>
    <n v="45.538502434999998"/>
  </r>
  <r>
    <x v="0"/>
    <x v="127"/>
    <x v="3"/>
    <x v="15"/>
    <x v="10"/>
    <x v="17"/>
    <x v="0"/>
    <n v="2168.5001000000002"/>
  </r>
  <r>
    <x v="0"/>
    <x v="126"/>
    <x v="3"/>
    <x v="16"/>
    <x v="10"/>
    <x v="17"/>
    <x v="0"/>
    <n v="1.037766207"/>
  </r>
  <r>
    <x v="0"/>
    <x v="127"/>
    <x v="3"/>
    <x v="16"/>
    <x v="10"/>
    <x v="17"/>
    <x v="0"/>
    <n v="49.417438353999998"/>
  </r>
  <r>
    <x v="0"/>
    <x v="126"/>
    <x v="3"/>
    <x v="17"/>
    <x v="10"/>
    <x v="17"/>
    <x v="0"/>
    <n v="0"/>
  </r>
  <r>
    <x v="0"/>
    <x v="127"/>
    <x v="3"/>
    <x v="17"/>
    <x v="10"/>
    <x v="17"/>
    <x v="0"/>
    <n v="0"/>
  </r>
  <r>
    <x v="0"/>
    <x v="126"/>
    <x v="3"/>
    <x v="18"/>
    <x v="10"/>
    <x v="17"/>
    <x v="0"/>
    <n v="0"/>
  </r>
  <r>
    <x v="0"/>
    <x v="127"/>
    <x v="3"/>
    <x v="18"/>
    <x v="10"/>
    <x v="17"/>
    <x v="0"/>
    <n v="0"/>
  </r>
  <r>
    <x v="0"/>
    <x v="122"/>
    <x v="3"/>
    <x v="55"/>
    <x v="11"/>
    <x v="17"/>
    <x v="0"/>
    <n v="60.449981639999997"/>
  </r>
  <r>
    <x v="0"/>
    <x v="123"/>
    <x v="3"/>
    <x v="55"/>
    <x v="11"/>
    <x v="17"/>
    <x v="0"/>
    <n v="2878.5704999999998"/>
  </r>
  <r>
    <x v="0"/>
    <x v="124"/>
    <x v="3"/>
    <x v="19"/>
    <x v="11"/>
    <x v="17"/>
    <x v="0"/>
    <n v="0"/>
  </r>
  <r>
    <x v="0"/>
    <x v="125"/>
    <x v="3"/>
    <x v="19"/>
    <x v="11"/>
    <x v="17"/>
    <x v="0"/>
    <n v="0"/>
  </r>
  <r>
    <x v="0"/>
    <x v="124"/>
    <x v="3"/>
    <x v="20"/>
    <x v="11"/>
    <x v="17"/>
    <x v="0"/>
    <n v="0"/>
  </r>
  <r>
    <x v="0"/>
    <x v="125"/>
    <x v="3"/>
    <x v="20"/>
    <x v="11"/>
    <x v="17"/>
    <x v="0"/>
    <n v="0"/>
  </r>
  <r>
    <x v="0"/>
    <x v="124"/>
    <x v="3"/>
    <x v="21"/>
    <x v="11"/>
    <x v="17"/>
    <x v="0"/>
    <n v="0"/>
  </r>
  <r>
    <x v="0"/>
    <x v="125"/>
    <x v="3"/>
    <x v="21"/>
    <x v="11"/>
    <x v="17"/>
    <x v="0"/>
    <n v="0"/>
  </r>
  <r>
    <x v="0"/>
    <x v="124"/>
    <x v="3"/>
    <x v="22"/>
    <x v="11"/>
    <x v="17"/>
    <x v="0"/>
    <n v="0"/>
  </r>
  <r>
    <x v="0"/>
    <x v="125"/>
    <x v="3"/>
    <x v="22"/>
    <x v="11"/>
    <x v="17"/>
    <x v="0"/>
    <n v="0"/>
  </r>
  <r>
    <x v="0"/>
    <x v="124"/>
    <x v="3"/>
    <x v="23"/>
    <x v="11"/>
    <x v="17"/>
    <x v="0"/>
    <n v="0"/>
  </r>
  <r>
    <x v="0"/>
    <x v="125"/>
    <x v="3"/>
    <x v="23"/>
    <x v="11"/>
    <x v="17"/>
    <x v="0"/>
    <n v="0"/>
  </r>
  <r>
    <x v="0"/>
    <x v="126"/>
    <x v="3"/>
    <x v="9"/>
    <x v="11"/>
    <x v="17"/>
    <x v="0"/>
    <n v="0"/>
  </r>
  <r>
    <x v="0"/>
    <x v="127"/>
    <x v="3"/>
    <x v="9"/>
    <x v="11"/>
    <x v="17"/>
    <x v="0"/>
    <n v="0"/>
  </r>
  <r>
    <x v="0"/>
    <x v="126"/>
    <x v="3"/>
    <x v="10"/>
    <x v="11"/>
    <x v="17"/>
    <x v="0"/>
    <n v="0"/>
  </r>
  <r>
    <x v="0"/>
    <x v="127"/>
    <x v="3"/>
    <x v="10"/>
    <x v="11"/>
    <x v="17"/>
    <x v="0"/>
    <n v="0"/>
  </r>
  <r>
    <x v="0"/>
    <x v="126"/>
    <x v="3"/>
    <x v="11"/>
    <x v="11"/>
    <x v="17"/>
    <x v="0"/>
    <n v="6.5132880000000004E-2"/>
  </r>
  <r>
    <x v="0"/>
    <x v="127"/>
    <x v="3"/>
    <x v="11"/>
    <x v="11"/>
    <x v="17"/>
    <x v="0"/>
    <n v="3.1015656630000001"/>
  </r>
  <r>
    <x v="0"/>
    <x v="126"/>
    <x v="3"/>
    <x v="12"/>
    <x v="11"/>
    <x v="17"/>
    <x v="0"/>
    <n v="0"/>
  </r>
  <r>
    <x v="0"/>
    <x v="127"/>
    <x v="3"/>
    <x v="12"/>
    <x v="11"/>
    <x v="17"/>
    <x v="0"/>
    <n v="0"/>
  </r>
  <r>
    <x v="0"/>
    <x v="126"/>
    <x v="3"/>
    <x v="13"/>
    <x v="11"/>
    <x v="17"/>
    <x v="0"/>
    <n v="0"/>
  </r>
  <r>
    <x v="0"/>
    <x v="127"/>
    <x v="3"/>
    <x v="13"/>
    <x v="11"/>
    <x v="17"/>
    <x v="0"/>
    <n v="0"/>
  </r>
  <r>
    <x v="0"/>
    <x v="126"/>
    <x v="3"/>
    <x v="14"/>
    <x v="11"/>
    <x v="17"/>
    <x v="0"/>
    <n v="0"/>
  </r>
  <r>
    <x v="0"/>
    <x v="127"/>
    <x v="3"/>
    <x v="14"/>
    <x v="11"/>
    <x v="17"/>
    <x v="0"/>
    <n v="0"/>
  </r>
  <r>
    <x v="0"/>
    <x v="126"/>
    <x v="3"/>
    <x v="15"/>
    <x v="11"/>
    <x v="17"/>
    <x v="0"/>
    <n v="14.740356201999999"/>
  </r>
  <r>
    <x v="0"/>
    <x v="127"/>
    <x v="3"/>
    <x v="15"/>
    <x v="11"/>
    <x v="17"/>
    <x v="0"/>
    <n v="701.92170999999996"/>
  </r>
  <r>
    <x v="0"/>
    <x v="126"/>
    <x v="3"/>
    <x v="16"/>
    <x v="11"/>
    <x v="17"/>
    <x v="0"/>
    <n v="0.28702255599999998"/>
  </r>
  <r>
    <x v="0"/>
    <x v="127"/>
    <x v="3"/>
    <x v="16"/>
    <x v="11"/>
    <x v="17"/>
    <x v="0"/>
    <n v="13.667740870999999"/>
  </r>
  <r>
    <x v="0"/>
    <x v="126"/>
    <x v="3"/>
    <x v="17"/>
    <x v="11"/>
    <x v="17"/>
    <x v="0"/>
    <n v="0"/>
  </r>
  <r>
    <x v="0"/>
    <x v="127"/>
    <x v="3"/>
    <x v="17"/>
    <x v="11"/>
    <x v="17"/>
    <x v="0"/>
    <n v="0"/>
  </r>
  <r>
    <x v="0"/>
    <x v="126"/>
    <x v="3"/>
    <x v="18"/>
    <x v="11"/>
    <x v="17"/>
    <x v="0"/>
    <n v="0"/>
  </r>
  <r>
    <x v="0"/>
    <x v="127"/>
    <x v="3"/>
    <x v="18"/>
    <x v="11"/>
    <x v="17"/>
    <x v="0"/>
    <n v="0"/>
  </r>
  <r>
    <x v="0"/>
    <x v="122"/>
    <x v="3"/>
    <x v="55"/>
    <x v="12"/>
    <x v="17"/>
    <x v="0"/>
    <n v="0"/>
  </r>
  <r>
    <x v="0"/>
    <x v="123"/>
    <x v="3"/>
    <x v="55"/>
    <x v="12"/>
    <x v="17"/>
    <x v="0"/>
    <n v="0"/>
  </r>
  <r>
    <x v="0"/>
    <x v="124"/>
    <x v="3"/>
    <x v="19"/>
    <x v="12"/>
    <x v="17"/>
    <x v="0"/>
    <n v="0"/>
  </r>
  <r>
    <x v="0"/>
    <x v="125"/>
    <x v="3"/>
    <x v="19"/>
    <x v="12"/>
    <x v="17"/>
    <x v="0"/>
    <n v="0"/>
  </r>
  <r>
    <x v="0"/>
    <x v="124"/>
    <x v="3"/>
    <x v="20"/>
    <x v="12"/>
    <x v="17"/>
    <x v="0"/>
    <n v="0"/>
  </r>
  <r>
    <x v="0"/>
    <x v="125"/>
    <x v="3"/>
    <x v="20"/>
    <x v="12"/>
    <x v="17"/>
    <x v="0"/>
    <n v="0"/>
  </r>
  <r>
    <x v="0"/>
    <x v="124"/>
    <x v="3"/>
    <x v="21"/>
    <x v="12"/>
    <x v="17"/>
    <x v="0"/>
    <n v="0"/>
  </r>
  <r>
    <x v="0"/>
    <x v="125"/>
    <x v="3"/>
    <x v="21"/>
    <x v="12"/>
    <x v="17"/>
    <x v="0"/>
    <n v="0"/>
  </r>
  <r>
    <x v="0"/>
    <x v="124"/>
    <x v="3"/>
    <x v="22"/>
    <x v="12"/>
    <x v="17"/>
    <x v="0"/>
    <n v="0"/>
  </r>
  <r>
    <x v="0"/>
    <x v="125"/>
    <x v="3"/>
    <x v="22"/>
    <x v="12"/>
    <x v="17"/>
    <x v="0"/>
    <n v="0"/>
  </r>
  <r>
    <x v="0"/>
    <x v="124"/>
    <x v="3"/>
    <x v="23"/>
    <x v="12"/>
    <x v="17"/>
    <x v="0"/>
    <n v="0"/>
  </r>
  <r>
    <x v="0"/>
    <x v="125"/>
    <x v="3"/>
    <x v="23"/>
    <x v="12"/>
    <x v="17"/>
    <x v="0"/>
    <n v="0"/>
  </r>
  <r>
    <x v="0"/>
    <x v="126"/>
    <x v="3"/>
    <x v="9"/>
    <x v="12"/>
    <x v="17"/>
    <x v="0"/>
    <n v="0"/>
  </r>
  <r>
    <x v="0"/>
    <x v="127"/>
    <x v="3"/>
    <x v="9"/>
    <x v="12"/>
    <x v="17"/>
    <x v="0"/>
    <n v="0"/>
  </r>
  <r>
    <x v="0"/>
    <x v="126"/>
    <x v="3"/>
    <x v="10"/>
    <x v="12"/>
    <x v="17"/>
    <x v="0"/>
    <n v="0"/>
  </r>
  <r>
    <x v="0"/>
    <x v="127"/>
    <x v="3"/>
    <x v="10"/>
    <x v="12"/>
    <x v="17"/>
    <x v="0"/>
    <n v="0"/>
  </r>
  <r>
    <x v="0"/>
    <x v="126"/>
    <x v="3"/>
    <x v="11"/>
    <x v="12"/>
    <x v="17"/>
    <x v="0"/>
    <n v="0.10516305500000001"/>
  </r>
  <r>
    <x v="0"/>
    <x v="127"/>
    <x v="3"/>
    <x v="11"/>
    <x v="12"/>
    <x v="17"/>
    <x v="0"/>
    <n v="5.0077644650000002"/>
  </r>
  <r>
    <x v="0"/>
    <x v="126"/>
    <x v="3"/>
    <x v="12"/>
    <x v="12"/>
    <x v="17"/>
    <x v="0"/>
    <n v="0"/>
  </r>
  <r>
    <x v="0"/>
    <x v="127"/>
    <x v="3"/>
    <x v="12"/>
    <x v="12"/>
    <x v="17"/>
    <x v="0"/>
    <n v="0"/>
  </r>
  <r>
    <x v="0"/>
    <x v="126"/>
    <x v="3"/>
    <x v="13"/>
    <x v="12"/>
    <x v="17"/>
    <x v="0"/>
    <n v="0"/>
  </r>
  <r>
    <x v="0"/>
    <x v="127"/>
    <x v="3"/>
    <x v="13"/>
    <x v="12"/>
    <x v="17"/>
    <x v="0"/>
    <n v="0"/>
  </r>
  <r>
    <x v="0"/>
    <x v="126"/>
    <x v="3"/>
    <x v="14"/>
    <x v="12"/>
    <x v="17"/>
    <x v="0"/>
    <n v="0"/>
  </r>
  <r>
    <x v="0"/>
    <x v="127"/>
    <x v="3"/>
    <x v="14"/>
    <x v="12"/>
    <x v="17"/>
    <x v="0"/>
    <n v="0"/>
  </r>
  <r>
    <x v="0"/>
    <x v="126"/>
    <x v="3"/>
    <x v="15"/>
    <x v="12"/>
    <x v="17"/>
    <x v="0"/>
    <n v="2.1557982999999999E-2"/>
  </r>
  <r>
    <x v="0"/>
    <x v="127"/>
    <x v="3"/>
    <x v="15"/>
    <x v="12"/>
    <x v="17"/>
    <x v="0"/>
    <n v="1.0265706000000001"/>
  </r>
  <r>
    <x v="0"/>
    <x v="126"/>
    <x v="3"/>
    <x v="16"/>
    <x v="12"/>
    <x v="17"/>
    <x v="0"/>
    <n v="6.6589545999999999E-2"/>
  </r>
  <r>
    <x v="0"/>
    <x v="127"/>
    <x v="3"/>
    <x v="16"/>
    <x v="12"/>
    <x v="17"/>
    <x v="0"/>
    <n v="3.1709307610000002"/>
  </r>
  <r>
    <x v="0"/>
    <x v="126"/>
    <x v="3"/>
    <x v="17"/>
    <x v="12"/>
    <x v="17"/>
    <x v="0"/>
    <n v="0"/>
  </r>
  <r>
    <x v="0"/>
    <x v="127"/>
    <x v="3"/>
    <x v="17"/>
    <x v="12"/>
    <x v="17"/>
    <x v="0"/>
    <n v="0"/>
  </r>
  <r>
    <x v="0"/>
    <x v="126"/>
    <x v="3"/>
    <x v="18"/>
    <x v="12"/>
    <x v="17"/>
    <x v="0"/>
    <n v="0"/>
  </r>
  <r>
    <x v="0"/>
    <x v="127"/>
    <x v="3"/>
    <x v="18"/>
    <x v="12"/>
    <x v="17"/>
    <x v="0"/>
    <n v="0"/>
  </r>
  <r>
    <x v="0"/>
    <x v="122"/>
    <x v="3"/>
    <x v="55"/>
    <x v="13"/>
    <x v="17"/>
    <x v="0"/>
    <n v="0"/>
  </r>
  <r>
    <x v="0"/>
    <x v="123"/>
    <x v="3"/>
    <x v="55"/>
    <x v="13"/>
    <x v="17"/>
    <x v="0"/>
    <n v="0"/>
  </r>
  <r>
    <x v="0"/>
    <x v="124"/>
    <x v="3"/>
    <x v="19"/>
    <x v="13"/>
    <x v="17"/>
    <x v="0"/>
    <n v="0"/>
  </r>
  <r>
    <x v="0"/>
    <x v="125"/>
    <x v="3"/>
    <x v="19"/>
    <x v="13"/>
    <x v="17"/>
    <x v="0"/>
    <n v="0"/>
  </r>
  <r>
    <x v="0"/>
    <x v="124"/>
    <x v="3"/>
    <x v="20"/>
    <x v="13"/>
    <x v="17"/>
    <x v="0"/>
    <n v="0"/>
  </r>
  <r>
    <x v="0"/>
    <x v="125"/>
    <x v="3"/>
    <x v="20"/>
    <x v="13"/>
    <x v="17"/>
    <x v="0"/>
    <n v="0"/>
  </r>
  <r>
    <x v="0"/>
    <x v="124"/>
    <x v="3"/>
    <x v="21"/>
    <x v="13"/>
    <x v="17"/>
    <x v="0"/>
    <n v="0"/>
  </r>
  <r>
    <x v="0"/>
    <x v="125"/>
    <x v="3"/>
    <x v="21"/>
    <x v="13"/>
    <x v="17"/>
    <x v="0"/>
    <n v="0"/>
  </r>
  <r>
    <x v="0"/>
    <x v="124"/>
    <x v="3"/>
    <x v="22"/>
    <x v="13"/>
    <x v="17"/>
    <x v="0"/>
    <n v="0"/>
  </r>
  <r>
    <x v="0"/>
    <x v="125"/>
    <x v="3"/>
    <x v="22"/>
    <x v="13"/>
    <x v="17"/>
    <x v="0"/>
    <n v="0"/>
  </r>
  <r>
    <x v="0"/>
    <x v="124"/>
    <x v="3"/>
    <x v="23"/>
    <x v="13"/>
    <x v="17"/>
    <x v="0"/>
    <n v="0"/>
  </r>
  <r>
    <x v="0"/>
    <x v="125"/>
    <x v="3"/>
    <x v="23"/>
    <x v="13"/>
    <x v="17"/>
    <x v="0"/>
    <n v="0"/>
  </r>
  <r>
    <x v="0"/>
    <x v="126"/>
    <x v="3"/>
    <x v="9"/>
    <x v="13"/>
    <x v="17"/>
    <x v="0"/>
    <n v="0"/>
  </r>
  <r>
    <x v="0"/>
    <x v="127"/>
    <x v="3"/>
    <x v="9"/>
    <x v="13"/>
    <x v="17"/>
    <x v="0"/>
    <n v="0"/>
  </r>
  <r>
    <x v="0"/>
    <x v="126"/>
    <x v="3"/>
    <x v="10"/>
    <x v="13"/>
    <x v="17"/>
    <x v="0"/>
    <n v="0"/>
  </r>
  <r>
    <x v="0"/>
    <x v="127"/>
    <x v="3"/>
    <x v="10"/>
    <x v="13"/>
    <x v="17"/>
    <x v="0"/>
    <n v="0"/>
  </r>
  <r>
    <x v="0"/>
    <x v="126"/>
    <x v="3"/>
    <x v="11"/>
    <x v="13"/>
    <x v="17"/>
    <x v="0"/>
    <n v="0.115073775"/>
  </r>
  <r>
    <x v="0"/>
    <x v="127"/>
    <x v="3"/>
    <x v="11"/>
    <x v="13"/>
    <x v="17"/>
    <x v="0"/>
    <n v="5.4797034150000004"/>
  </r>
  <r>
    <x v="0"/>
    <x v="126"/>
    <x v="3"/>
    <x v="12"/>
    <x v="13"/>
    <x v="17"/>
    <x v="0"/>
    <n v="0"/>
  </r>
  <r>
    <x v="0"/>
    <x v="127"/>
    <x v="3"/>
    <x v="12"/>
    <x v="13"/>
    <x v="17"/>
    <x v="0"/>
    <n v="0"/>
  </r>
  <r>
    <x v="0"/>
    <x v="126"/>
    <x v="3"/>
    <x v="13"/>
    <x v="13"/>
    <x v="17"/>
    <x v="0"/>
    <n v="0"/>
  </r>
  <r>
    <x v="0"/>
    <x v="127"/>
    <x v="3"/>
    <x v="13"/>
    <x v="13"/>
    <x v="17"/>
    <x v="0"/>
    <n v="0"/>
  </r>
  <r>
    <x v="0"/>
    <x v="126"/>
    <x v="3"/>
    <x v="14"/>
    <x v="13"/>
    <x v="17"/>
    <x v="0"/>
    <n v="0"/>
  </r>
  <r>
    <x v="0"/>
    <x v="127"/>
    <x v="3"/>
    <x v="14"/>
    <x v="13"/>
    <x v="17"/>
    <x v="0"/>
    <n v="0"/>
  </r>
  <r>
    <x v="0"/>
    <x v="126"/>
    <x v="3"/>
    <x v="15"/>
    <x v="13"/>
    <x v="17"/>
    <x v="0"/>
    <n v="6.1169701999999999E-2"/>
  </r>
  <r>
    <x v="0"/>
    <x v="127"/>
    <x v="3"/>
    <x v="15"/>
    <x v="13"/>
    <x v="17"/>
    <x v="0"/>
    <n v="2.9128429819999999"/>
  </r>
  <r>
    <x v="0"/>
    <x v="126"/>
    <x v="3"/>
    <x v="16"/>
    <x v="13"/>
    <x v="17"/>
    <x v="0"/>
    <n v="1.1943672000000001E-2"/>
  </r>
  <r>
    <x v="0"/>
    <x v="127"/>
    <x v="3"/>
    <x v="16"/>
    <x v="13"/>
    <x v="17"/>
    <x v="0"/>
    <n v="0.56874627700000002"/>
  </r>
  <r>
    <x v="0"/>
    <x v="126"/>
    <x v="3"/>
    <x v="17"/>
    <x v="13"/>
    <x v="17"/>
    <x v="0"/>
    <n v="0"/>
  </r>
  <r>
    <x v="0"/>
    <x v="127"/>
    <x v="3"/>
    <x v="17"/>
    <x v="13"/>
    <x v="17"/>
    <x v="0"/>
    <n v="0"/>
  </r>
  <r>
    <x v="0"/>
    <x v="126"/>
    <x v="3"/>
    <x v="18"/>
    <x v="13"/>
    <x v="17"/>
    <x v="0"/>
    <n v="0"/>
  </r>
  <r>
    <x v="0"/>
    <x v="127"/>
    <x v="3"/>
    <x v="18"/>
    <x v="13"/>
    <x v="17"/>
    <x v="0"/>
    <n v="0"/>
  </r>
  <r>
    <x v="0"/>
    <x v="122"/>
    <x v="3"/>
    <x v="55"/>
    <x v="14"/>
    <x v="17"/>
    <x v="0"/>
    <n v="0"/>
  </r>
  <r>
    <x v="0"/>
    <x v="123"/>
    <x v="3"/>
    <x v="55"/>
    <x v="14"/>
    <x v="17"/>
    <x v="0"/>
    <n v="0"/>
  </r>
  <r>
    <x v="0"/>
    <x v="124"/>
    <x v="3"/>
    <x v="19"/>
    <x v="14"/>
    <x v="17"/>
    <x v="0"/>
    <n v="0"/>
  </r>
  <r>
    <x v="0"/>
    <x v="125"/>
    <x v="3"/>
    <x v="19"/>
    <x v="14"/>
    <x v="17"/>
    <x v="0"/>
    <n v="0"/>
  </r>
  <r>
    <x v="0"/>
    <x v="124"/>
    <x v="3"/>
    <x v="20"/>
    <x v="14"/>
    <x v="17"/>
    <x v="0"/>
    <n v="0"/>
  </r>
  <r>
    <x v="0"/>
    <x v="125"/>
    <x v="3"/>
    <x v="20"/>
    <x v="14"/>
    <x v="17"/>
    <x v="0"/>
    <n v="0"/>
  </r>
  <r>
    <x v="0"/>
    <x v="124"/>
    <x v="3"/>
    <x v="21"/>
    <x v="14"/>
    <x v="17"/>
    <x v="0"/>
    <n v="0"/>
  </r>
  <r>
    <x v="0"/>
    <x v="125"/>
    <x v="3"/>
    <x v="21"/>
    <x v="14"/>
    <x v="17"/>
    <x v="0"/>
    <n v="0"/>
  </r>
  <r>
    <x v="0"/>
    <x v="124"/>
    <x v="3"/>
    <x v="22"/>
    <x v="14"/>
    <x v="17"/>
    <x v="0"/>
    <n v="0"/>
  </r>
  <r>
    <x v="0"/>
    <x v="125"/>
    <x v="3"/>
    <x v="22"/>
    <x v="14"/>
    <x v="17"/>
    <x v="0"/>
    <n v="0"/>
  </r>
  <r>
    <x v="0"/>
    <x v="124"/>
    <x v="3"/>
    <x v="23"/>
    <x v="14"/>
    <x v="17"/>
    <x v="0"/>
    <n v="0"/>
  </r>
  <r>
    <x v="0"/>
    <x v="125"/>
    <x v="3"/>
    <x v="23"/>
    <x v="14"/>
    <x v="17"/>
    <x v="0"/>
    <n v="0"/>
  </r>
  <r>
    <x v="0"/>
    <x v="126"/>
    <x v="3"/>
    <x v="9"/>
    <x v="14"/>
    <x v="17"/>
    <x v="0"/>
    <n v="0"/>
  </r>
  <r>
    <x v="0"/>
    <x v="127"/>
    <x v="3"/>
    <x v="9"/>
    <x v="14"/>
    <x v="17"/>
    <x v="0"/>
    <n v="0"/>
  </r>
  <r>
    <x v="0"/>
    <x v="126"/>
    <x v="3"/>
    <x v="10"/>
    <x v="14"/>
    <x v="17"/>
    <x v="0"/>
    <n v="0"/>
  </r>
  <r>
    <x v="0"/>
    <x v="127"/>
    <x v="3"/>
    <x v="10"/>
    <x v="14"/>
    <x v="17"/>
    <x v="0"/>
    <n v="0"/>
  </r>
  <r>
    <x v="0"/>
    <x v="126"/>
    <x v="3"/>
    <x v="11"/>
    <x v="14"/>
    <x v="17"/>
    <x v="0"/>
    <n v="0.70651431200000003"/>
  </r>
  <r>
    <x v="0"/>
    <x v="127"/>
    <x v="3"/>
    <x v="11"/>
    <x v="14"/>
    <x v="17"/>
    <x v="0"/>
    <n v="33.643538829999997"/>
  </r>
  <r>
    <x v="0"/>
    <x v="126"/>
    <x v="3"/>
    <x v="12"/>
    <x v="14"/>
    <x v="17"/>
    <x v="0"/>
    <n v="0"/>
  </r>
  <r>
    <x v="0"/>
    <x v="127"/>
    <x v="3"/>
    <x v="12"/>
    <x v="14"/>
    <x v="17"/>
    <x v="0"/>
    <n v="0"/>
  </r>
  <r>
    <x v="0"/>
    <x v="126"/>
    <x v="3"/>
    <x v="13"/>
    <x v="14"/>
    <x v="17"/>
    <x v="0"/>
    <n v="0"/>
  </r>
  <r>
    <x v="0"/>
    <x v="127"/>
    <x v="3"/>
    <x v="13"/>
    <x v="14"/>
    <x v="17"/>
    <x v="0"/>
    <n v="0"/>
  </r>
  <r>
    <x v="0"/>
    <x v="126"/>
    <x v="3"/>
    <x v="14"/>
    <x v="14"/>
    <x v="17"/>
    <x v="0"/>
    <n v="0"/>
  </r>
  <r>
    <x v="0"/>
    <x v="127"/>
    <x v="3"/>
    <x v="14"/>
    <x v="14"/>
    <x v="17"/>
    <x v="0"/>
    <n v="0"/>
  </r>
  <r>
    <x v="0"/>
    <x v="126"/>
    <x v="3"/>
    <x v="15"/>
    <x v="14"/>
    <x v="17"/>
    <x v="0"/>
    <n v="0.12588742"/>
  </r>
  <r>
    <x v="0"/>
    <x v="127"/>
    <x v="3"/>
    <x v="15"/>
    <x v="14"/>
    <x v="17"/>
    <x v="0"/>
    <n v="5.9946389289999997"/>
  </r>
  <r>
    <x v="0"/>
    <x v="126"/>
    <x v="3"/>
    <x v="16"/>
    <x v="14"/>
    <x v="17"/>
    <x v="0"/>
    <n v="0.22575595400000001"/>
  </r>
  <r>
    <x v="0"/>
    <x v="127"/>
    <x v="3"/>
    <x v="16"/>
    <x v="14"/>
    <x v="17"/>
    <x v="0"/>
    <n v="10.750283381999999"/>
  </r>
  <r>
    <x v="0"/>
    <x v="126"/>
    <x v="3"/>
    <x v="17"/>
    <x v="14"/>
    <x v="17"/>
    <x v="0"/>
    <n v="0"/>
  </r>
  <r>
    <x v="0"/>
    <x v="127"/>
    <x v="3"/>
    <x v="17"/>
    <x v="14"/>
    <x v="17"/>
    <x v="0"/>
    <n v="0"/>
  </r>
  <r>
    <x v="0"/>
    <x v="126"/>
    <x v="3"/>
    <x v="18"/>
    <x v="14"/>
    <x v="17"/>
    <x v="0"/>
    <n v="0"/>
  </r>
  <r>
    <x v="0"/>
    <x v="127"/>
    <x v="3"/>
    <x v="18"/>
    <x v="14"/>
    <x v="17"/>
    <x v="0"/>
    <n v="0"/>
  </r>
  <r>
    <x v="0"/>
    <x v="122"/>
    <x v="3"/>
    <x v="55"/>
    <x v="15"/>
    <x v="17"/>
    <x v="0"/>
    <n v="14.64753159"/>
  </r>
  <r>
    <x v="0"/>
    <x v="123"/>
    <x v="3"/>
    <x v="55"/>
    <x v="15"/>
    <x v="17"/>
    <x v="0"/>
    <n v="697.50148999999999"/>
  </r>
  <r>
    <x v="0"/>
    <x v="124"/>
    <x v="3"/>
    <x v="19"/>
    <x v="15"/>
    <x v="17"/>
    <x v="0"/>
    <n v="0"/>
  </r>
  <r>
    <x v="0"/>
    <x v="125"/>
    <x v="3"/>
    <x v="19"/>
    <x v="15"/>
    <x v="17"/>
    <x v="0"/>
    <n v="0"/>
  </r>
  <r>
    <x v="0"/>
    <x v="124"/>
    <x v="3"/>
    <x v="20"/>
    <x v="15"/>
    <x v="17"/>
    <x v="0"/>
    <n v="0"/>
  </r>
  <r>
    <x v="0"/>
    <x v="125"/>
    <x v="3"/>
    <x v="20"/>
    <x v="15"/>
    <x v="17"/>
    <x v="0"/>
    <n v="0"/>
  </r>
  <r>
    <x v="0"/>
    <x v="124"/>
    <x v="3"/>
    <x v="21"/>
    <x v="15"/>
    <x v="17"/>
    <x v="0"/>
    <n v="0"/>
  </r>
  <r>
    <x v="0"/>
    <x v="125"/>
    <x v="3"/>
    <x v="21"/>
    <x v="15"/>
    <x v="17"/>
    <x v="0"/>
    <n v="0"/>
  </r>
  <r>
    <x v="0"/>
    <x v="124"/>
    <x v="3"/>
    <x v="22"/>
    <x v="15"/>
    <x v="17"/>
    <x v="0"/>
    <n v="0"/>
  </r>
  <r>
    <x v="0"/>
    <x v="125"/>
    <x v="3"/>
    <x v="22"/>
    <x v="15"/>
    <x v="17"/>
    <x v="0"/>
    <n v="0"/>
  </r>
  <r>
    <x v="0"/>
    <x v="124"/>
    <x v="3"/>
    <x v="23"/>
    <x v="15"/>
    <x v="17"/>
    <x v="0"/>
    <n v="0"/>
  </r>
  <r>
    <x v="0"/>
    <x v="125"/>
    <x v="3"/>
    <x v="23"/>
    <x v="15"/>
    <x v="17"/>
    <x v="0"/>
    <n v="0"/>
  </r>
  <r>
    <x v="0"/>
    <x v="126"/>
    <x v="3"/>
    <x v="9"/>
    <x v="15"/>
    <x v="17"/>
    <x v="0"/>
    <n v="0"/>
  </r>
  <r>
    <x v="0"/>
    <x v="127"/>
    <x v="3"/>
    <x v="9"/>
    <x v="15"/>
    <x v="17"/>
    <x v="0"/>
    <n v="0"/>
  </r>
  <r>
    <x v="0"/>
    <x v="126"/>
    <x v="3"/>
    <x v="10"/>
    <x v="15"/>
    <x v="17"/>
    <x v="0"/>
    <n v="0"/>
  </r>
  <r>
    <x v="0"/>
    <x v="127"/>
    <x v="3"/>
    <x v="10"/>
    <x v="15"/>
    <x v="17"/>
    <x v="0"/>
    <n v="0"/>
  </r>
  <r>
    <x v="0"/>
    <x v="126"/>
    <x v="3"/>
    <x v="11"/>
    <x v="15"/>
    <x v="17"/>
    <x v="0"/>
    <n v="22.189946043999999"/>
  </r>
  <r>
    <x v="0"/>
    <x v="127"/>
    <x v="3"/>
    <x v="11"/>
    <x v="15"/>
    <x v="17"/>
    <x v="0"/>
    <n v="1056.6641"/>
  </r>
  <r>
    <x v="0"/>
    <x v="126"/>
    <x v="3"/>
    <x v="12"/>
    <x v="15"/>
    <x v="17"/>
    <x v="0"/>
    <n v="0"/>
  </r>
  <r>
    <x v="0"/>
    <x v="127"/>
    <x v="3"/>
    <x v="12"/>
    <x v="15"/>
    <x v="17"/>
    <x v="0"/>
    <n v="0"/>
  </r>
  <r>
    <x v="0"/>
    <x v="126"/>
    <x v="3"/>
    <x v="13"/>
    <x v="15"/>
    <x v="17"/>
    <x v="0"/>
    <n v="0"/>
  </r>
  <r>
    <x v="0"/>
    <x v="127"/>
    <x v="3"/>
    <x v="13"/>
    <x v="15"/>
    <x v="17"/>
    <x v="0"/>
    <n v="0"/>
  </r>
  <r>
    <x v="0"/>
    <x v="126"/>
    <x v="3"/>
    <x v="14"/>
    <x v="15"/>
    <x v="17"/>
    <x v="0"/>
    <n v="0"/>
  </r>
  <r>
    <x v="0"/>
    <x v="127"/>
    <x v="3"/>
    <x v="14"/>
    <x v="15"/>
    <x v="17"/>
    <x v="0"/>
    <n v="0"/>
  </r>
  <r>
    <x v="0"/>
    <x v="126"/>
    <x v="3"/>
    <x v="15"/>
    <x v="15"/>
    <x v="17"/>
    <x v="0"/>
    <n v="5.1382731079999999"/>
  </r>
  <r>
    <x v="0"/>
    <x v="127"/>
    <x v="3"/>
    <x v="15"/>
    <x v="15"/>
    <x v="17"/>
    <x v="0"/>
    <n v="244.67966999999999"/>
  </r>
  <r>
    <x v="0"/>
    <x v="126"/>
    <x v="3"/>
    <x v="16"/>
    <x v="15"/>
    <x v="17"/>
    <x v="0"/>
    <n v="1.1180626259999999"/>
  </r>
  <r>
    <x v="0"/>
    <x v="127"/>
    <x v="3"/>
    <x v="16"/>
    <x v="15"/>
    <x v="17"/>
    <x v="0"/>
    <n v="53.241078010000003"/>
  </r>
  <r>
    <x v="0"/>
    <x v="126"/>
    <x v="3"/>
    <x v="17"/>
    <x v="15"/>
    <x v="17"/>
    <x v="0"/>
    <n v="0"/>
  </r>
  <r>
    <x v="0"/>
    <x v="127"/>
    <x v="3"/>
    <x v="17"/>
    <x v="15"/>
    <x v="17"/>
    <x v="0"/>
    <n v="0"/>
  </r>
  <r>
    <x v="0"/>
    <x v="126"/>
    <x v="3"/>
    <x v="18"/>
    <x v="15"/>
    <x v="17"/>
    <x v="0"/>
    <n v="0"/>
  </r>
  <r>
    <x v="0"/>
    <x v="127"/>
    <x v="3"/>
    <x v="18"/>
    <x v="15"/>
    <x v="17"/>
    <x v="0"/>
    <n v="0"/>
  </r>
  <r>
    <x v="0"/>
    <x v="122"/>
    <x v="3"/>
    <x v="55"/>
    <x v="16"/>
    <x v="17"/>
    <x v="0"/>
    <n v="3.766911586"/>
  </r>
  <r>
    <x v="0"/>
    <x v="123"/>
    <x v="3"/>
    <x v="55"/>
    <x v="16"/>
    <x v="17"/>
    <x v="0"/>
    <n v="179.37674999999999"/>
  </r>
  <r>
    <x v="0"/>
    <x v="124"/>
    <x v="3"/>
    <x v="19"/>
    <x v="16"/>
    <x v="17"/>
    <x v="0"/>
    <n v="0"/>
  </r>
  <r>
    <x v="0"/>
    <x v="125"/>
    <x v="3"/>
    <x v="19"/>
    <x v="16"/>
    <x v="17"/>
    <x v="0"/>
    <n v="0"/>
  </r>
  <r>
    <x v="0"/>
    <x v="124"/>
    <x v="3"/>
    <x v="20"/>
    <x v="16"/>
    <x v="17"/>
    <x v="0"/>
    <n v="0"/>
  </r>
  <r>
    <x v="0"/>
    <x v="125"/>
    <x v="3"/>
    <x v="20"/>
    <x v="16"/>
    <x v="17"/>
    <x v="0"/>
    <n v="0"/>
  </r>
  <r>
    <x v="0"/>
    <x v="124"/>
    <x v="3"/>
    <x v="21"/>
    <x v="16"/>
    <x v="17"/>
    <x v="0"/>
    <n v="0"/>
  </r>
  <r>
    <x v="0"/>
    <x v="125"/>
    <x v="3"/>
    <x v="21"/>
    <x v="16"/>
    <x v="17"/>
    <x v="0"/>
    <n v="0"/>
  </r>
  <r>
    <x v="0"/>
    <x v="124"/>
    <x v="3"/>
    <x v="22"/>
    <x v="16"/>
    <x v="17"/>
    <x v="0"/>
    <n v="0"/>
  </r>
  <r>
    <x v="0"/>
    <x v="125"/>
    <x v="3"/>
    <x v="22"/>
    <x v="16"/>
    <x v="17"/>
    <x v="0"/>
    <n v="0"/>
  </r>
  <r>
    <x v="0"/>
    <x v="124"/>
    <x v="3"/>
    <x v="23"/>
    <x v="16"/>
    <x v="17"/>
    <x v="0"/>
    <n v="0"/>
  </r>
  <r>
    <x v="0"/>
    <x v="125"/>
    <x v="3"/>
    <x v="23"/>
    <x v="16"/>
    <x v="17"/>
    <x v="0"/>
    <n v="0"/>
  </r>
  <r>
    <x v="0"/>
    <x v="126"/>
    <x v="3"/>
    <x v="9"/>
    <x v="16"/>
    <x v="17"/>
    <x v="0"/>
    <n v="0"/>
  </r>
  <r>
    <x v="0"/>
    <x v="127"/>
    <x v="3"/>
    <x v="9"/>
    <x v="16"/>
    <x v="17"/>
    <x v="0"/>
    <n v="0"/>
  </r>
  <r>
    <x v="0"/>
    <x v="126"/>
    <x v="3"/>
    <x v="10"/>
    <x v="16"/>
    <x v="17"/>
    <x v="0"/>
    <n v="0"/>
  </r>
  <r>
    <x v="0"/>
    <x v="127"/>
    <x v="3"/>
    <x v="10"/>
    <x v="16"/>
    <x v="17"/>
    <x v="0"/>
    <n v="0"/>
  </r>
  <r>
    <x v="0"/>
    <x v="126"/>
    <x v="3"/>
    <x v="11"/>
    <x v="16"/>
    <x v="17"/>
    <x v="0"/>
    <n v="16.940573966999999"/>
  </r>
  <r>
    <x v="0"/>
    <x v="127"/>
    <x v="3"/>
    <x v="11"/>
    <x v="16"/>
    <x v="17"/>
    <x v="0"/>
    <n v="806.69398000000001"/>
  </r>
  <r>
    <x v="0"/>
    <x v="126"/>
    <x v="3"/>
    <x v="12"/>
    <x v="16"/>
    <x v="17"/>
    <x v="0"/>
    <n v="0"/>
  </r>
  <r>
    <x v="0"/>
    <x v="127"/>
    <x v="3"/>
    <x v="12"/>
    <x v="16"/>
    <x v="17"/>
    <x v="0"/>
    <n v="0"/>
  </r>
  <r>
    <x v="0"/>
    <x v="126"/>
    <x v="3"/>
    <x v="13"/>
    <x v="16"/>
    <x v="17"/>
    <x v="0"/>
    <n v="0"/>
  </r>
  <r>
    <x v="0"/>
    <x v="127"/>
    <x v="3"/>
    <x v="13"/>
    <x v="16"/>
    <x v="17"/>
    <x v="0"/>
    <n v="0"/>
  </r>
  <r>
    <x v="0"/>
    <x v="126"/>
    <x v="3"/>
    <x v="14"/>
    <x v="16"/>
    <x v="17"/>
    <x v="0"/>
    <n v="0"/>
  </r>
  <r>
    <x v="0"/>
    <x v="127"/>
    <x v="3"/>
    <x v="14"/>
    <x v="16"/>
    <x v="17"/>
    <x v="0"/>
    <n v="0"/>
  </r>
  <r>
    <x v="0"/>
    <x v="126"/>
    <x v="3"/>
    <x v="15"/>
    <x v="16"/>
    <x v="17"/>
    <x v="0"/>
    <n v="2.0901244299999999"/>
  </r>
  <r>
    <x v="0"/>
    <x v="127"/>
    <x v="3"/>
    <x v="15"/>
    <x v="16"/>
    <x v="17"/>
    <x v="0"/>
    <n v="99.529734712999996"/>
  </r>
  <r>
    <x v="0"/>
    <x v="126"/>
    <x v="3"/>
    <x v="16"/>
    <x v="16"/>
    <x v="17"/>
    <x v="0"/>
    <n v="2.9262360100000002"/>
  </r>
  <r>
    <x v="0"/>
    <x v="127"/>
    <x v="3"/>
    <x v="16"/>
    <x v="16"/>
    <x v="17"/>
    <x v="0"/>
    <n v="139.34457"/>
  </r>
  <r>
    <x v="0"/>
    <x v="126"/>
    <x v="3"/>
    <x v="17"/>
    <x v="16"/>
    <x v="17"/>
    <x v="0"/>
    <n v="0"/>
  </r>
  <r>
    <x v="0"/>
    <x v="127"/>
    <x v="3"/>
    <x v="17"/>
    <x v="16"/>
    <x v="17"/>
    <x v="0"/>
    <n v="0"/>
  </r>
  <r>
    <x v="0"/>
    <x v="126"/>
    <x v="3"/>
    <x v="18"/>
    <x v="16"/>
    <x v="17"/>
    <x v="0"/>
    <n v="0"/>
  </r>
  <r>
    <x v="0"/>
    <x v="127"/>
    <x v="3"/>
    <x v="18"/>
    <x v="16"/>
    <x v="17"/>
    <x v="0"/>
    <n v="0"/>
  </r>
  <r>
    <x v="0"/>
    <x v="122"/>
    <x v="3"/>
    <x v="55"/>
    <x v="17"/>
    <x v="17"/>
    <x v="0"/>
    <n v="43.796973667000003"/>
  </r>
  <r>
    <x v="0"/>
    <x v="123"/>
    <x v="3"/>
    <x v="55"/>
    <x v="17"/>
    <x v="17"/>
    <x v="0"/>
    <n v="2085.5700999999999"/>
  </r>
  <r>
    <x v="0"/>
    <x v="124"/>
    <x v="3"/>
    <x v="19"/>
    <x v="17"/>
    <x v="17"/>
    <x v="0"/>
    <n v="0"/>
  </r>
  <r>
    <x v="0"/>
    <x v="125"/>
    <x v="3"/>
    <x v="19"/>
    <x v="17"/>
    <x v="17"/>
    <x v="0"/>
    <n v="0"/>
  </r>
  <r>
    <x v="0"/>
    <x v="124"/>
    <x v="3"/>
    <x v="20"/>
    <x v="17"/>
    <x v="17"/>
    <x v="0"/>
    <n v="0"/>
  </r>
  <r>
    <x v="0"/>
    <x v="125"/>
    <x v="3"/>
    <x v="20"/>
    <x v="17"/>
    <x v="17"/>
    <x v="0"/>
    <n v="0"/>
  </r>
  <r>
    <x v="0"/>
    <x v="124"/>
    <x v="3"/>
    <x v="21"/>
    <x v="17"/>
    <x v="17"/>
    <x v="0"/>
    <n v="0"/>
  </r>
  <r>
    <x v="0"/>
    <x v="125"/>
    <x v="3"/>
    <x v="21"/>
    <x v="17"/>
    <x v="17"/>
    <x v="0"/>
    <n v="0"/>
  </r>
  <r>
    <x v="0"/>
    <x v="124"/>
    <x v="3"/>
    <x v="22"/>
    <x v="17"/>
    <x v="17"/>
    <x v="0"/>
    <n v="0"/>
  </r>
  <r>
    <x v="0"/>
    <x v="125"/>
    <x v="3"/>
    <x v="22"/>
    <x v="17"/>
    <x v="17"/>
    <x v="0"/>
    <n v="0"/>
  </r>
  <r>
    <x v="0"/>
    <x v="124"/>
    <x v="3"/>
    <x v="23"/>
    <x v="17"/>
    <x v="17"/>
    <x v="0"/>
    <n v="0"/>
  </r>
  <r>
    <x v="0"/>
    <x v="125"/>
    <x v="3"/>
    <x v="23"/>
    <x v="17"/>
    <x v="17"/>
    <x v="0"/>
    <n v="0"/>
  </r>
  <r>
    <x v="0"/>
    <x v="126"/>
    <x v="3"/>
    <x v="9"/>
    <x v="17"/>
    <x v="17"/>
    <x v="0"/>
    <n v="0"/>
  </r>
  <r>
    <x v="0"/>
    <x v="127"/>
    <x v="3"/>
    <x v="9"/>
    <x v="17"/>
    <x v="17"/>
    <x v="0"/>
    <n v="0"/>
  </r>
  <r>
    <x v="0"/>
    <x v="126"/>
    <x v="3"/>
    <x v="10"/>
    <x v="17"/>
    <x v="17"/>
    <x v="0"/>
    <n v="0"/>
  </r>
  <r>
    <x v="0"/>
    <x v="127"/>
    <x v="3"/>
    <x v="10"/>
    <x v="17"/>
    <x v="17"/>
    <x v="0"/>
    <n v="0"/>
  </r>
  <r>
    <x v="0"/>
    <x v="126"/>
    <x v="3"/>
    <x v="11"/>
    <x v="17"/>
    <x v="17"/>
    <x v="0"/>
    <n v="26.448070125000001"/>
  </r>
  <r>
    <x v="0"/>
    <x v="127"/>
    <x v="3"/>
    <x v="11"/>
    <x v="17"/>
    <x v="17"/>
    <x v="0"/>
    <n v="1259.4319"/>
  </r>
  <r>
    <x v="0"/>
    <x v="126"/>
    <x v="3"/>
    <x v="12"/>
    <x v="17"/>
    <x v="17"/>
    <x v="0"/>
    <n v="0"/>
  </r>
  <r>
    <x v="0"/>
    <x v="127"/>
    <x v="3"/>
    <x v="12"/>
    <x v="17"/>
    <x v="17"/>
    <x v="0"/>
    <n v="0"/>
  </r>
  <r>
    <x v="0"/>
    <x v="126"/>
    <x v="3"/>
    <x v="13"/>
    <x v="17"/>
    <x v="17"/>
    <x v="0"/>
    <n v="0"/>
  </r>
  <r>
    <x v="0"/>
    <x v="127"/>
    <x v="3"/>
    <x v="13"/>
    <x v="17"/>
    <x v="17"/>
    <x v="0"/>
    <n v="0"/>
  </r>
  <r>
    <x v="0"/>
    <x v="126"/>
    <x v="3"/>
    <x v="14"/>
    <x v="17"/>
    <x v="17"/>
    <x v="0"/>
    <n v="0"/>
  </r>
  <r>
    <x v="0"/>
    <x v="127"/>
    <x v="3"/>
    <x v="14"/>
    <x v="17"/>
    <x v="17"/>
    <x v="0"/>
    <n v="0"/>
  </r>
  <r>
    <x v="0"/>
    <x v="126"/>
    <x v="3"/>
    <x v="15"/>
    <x v="17"/>
    <x v="17"/>
    <x v="0"/>
    <n v="25.724585820000001"/>
  </r>
  <r>
    <x v="0"/>
    <x v="127"/>
    <x v="3"/>
    <x v="15"/>
    <x v="17"/>
    <x v="17"/>
    <x v="0"/>
    <n v="1224.9802"/>
  </r>
  <r>
    <x v="0"/>
    <x v="126"/>
    <x v="3"/>
    <x v="16"/>
    <x v="17"/>
    <x v="17"/>
    <x v="0"/>
    <n v="4.6844189920000003"/>
  </r>
  <r>
    <x v="0"/>
    <x v="127"/>
    <x v="3"/>
    <x v="16"/>
    <x v="17"/>
    <x v="17"/>
    <x v="0"/>
    <n v="223.06756999999999"/>
  </r>
  <r>
    <x v="0"/>
    <x v="126"/>
    <x v="3"/>
    <x v="17"/>
    <x v="17"/>
    <x v="17"/>
    <x v="0"/>
    <n v="0"/>
  </r>
  <r>
    <x v="0"/>
    <x v="127"/>
    <x v="3"/>
    <x v="17"/>
    <x v="17"/>
    <x v="17"/>
    <x v="0"/>
    <n v="0"/>
  </r>
  <r>
    <x v="0"/>
    <x v="126"/>
    <x v="3"/>
    <x v="18"/>
    <x v="17"/>
    <x v="17"/>
    <x v="0"/>
    <n v="0"/>
  </r>
  <r>
    <x v="0"/>
    <x v="127"/>
    <x v="3"/>
    <x v="18"/>
    <x v="17"/>
    <x v="17"/>
    <x v="0"/>
    <n v="0"/>
  </r>
  <r>
    <x v="0"/>
    <x v="122"/>
    <x v="3"/>
    <x v="55"/>
    <x v="18"/>
    <x v="17"/>
    <x v="0"/>
    <n v="176.78174000000001"/>
  </r>
  <r>
    <x v="0"/>
    <x v="123"/>
    <x v="3"/>
    <x v="55"/>
    <x v="18"/>
    <x v="17"/>
    <x v="0"/>
    <n v="8418.1782000000003"/>
  </r>
  <r>
    <x v="0"/>
    <x v="124"/>
    <x v="3"/>
    <x v="19"/>
    <x v="18"/>
    <x v="17"/>
    <x v="0"/>
    <n v="0"/>
  </r>
  <r>
    <x v="0"/>
    <x v="125"/>
    <x v="3"/>
    <x v="19"/>
    <x v="18"/>
    <x v="17"/>
    <x v="0"/>
    <n v="0"/>
  </r>
  <r>
    <x v="0"/>
    <x v="124"/>
    <x v="3"/>
    <x v="20"/>
    <x v="18"/>
    <x v="17"/>
    <x v="0"/>
    <n v="0"/>
  </r>
  <r>
    <x v="0"/>
    <x v="125"/>
    <x v="3"/>
    <x v="20"/>
    <x v="18"/>
    <x v="17"/>
    <x v="0"/>
    <n v="0"/>
  </r>
  <r>
    <x v="0"/>
    <x v="124"/>
    <x v="3"/>
    <x v="21"/>
    <x v="18"/>
    <x v="17"/>
    <x v="0"/>
    <n v="0"/>
  </r>
  <r>
    <x v="0"/>
    <x v="125"/>
    <x v="3"/>
    <x v="21"/>
    <x v="18"/>
    <x v="17"/>
    <x v="0"/>
    <n v="0"/>
  </r>
  <r>
    <x v="0"/>
    <x v="124"/>
    <x v="3"/>
    <x v="22"/>
    <x v="18"/>
    <x v="17"/>
    <x v="0"/>
    <n v="0"/>
  </r>
  <r>
    <x v="0"/>
    <x v="125"/>
    <x v="3"/>
    <x v="22"/>
    <x v="18"/>
    <x v="17"/>
    <x v="0"/>
    <n v="0"/>
  </r>
  <r>
    <x v="0"/>
    <x v="124"/>
    <x v="3"/>
    <x v="23"/>
    <x v="18"/>
    <x v="17"/>
    <x v="0"/>
    <n v="0"/>
  </r>
  <r>
    <x v="0"/>
    <x v="125"/>
    <x v="3"/>
    <x v="23"/>
    <x v="18"/>
    <x v="17"/>
    <x v="0"/>
    <n v="0"/>
  </r>
  <r>
    <x v="0"/>
    <x v="126"/>
    <x v="3"/>
    <x v="9"/>
    <x v="18"/>
    <x v="17"/>
    <x v="0"/>
    <n v="0"/>
  </r>
  <r>
    <x v="0"/>
    <x v="127"/>
    <x v="3"/>
    <x v="9"/>
    <x v="18"/>
    <x v="17"/>
    <x v="0"/>
    <n v="0"/>
  </r>
  <r>
    <x v="0"/>
    <x v="126"/>
    <x v="3"/>
    <x v="10"/>
    <x v="18"/>
    <x v="17"/>
    <x v="0"/>
    <n v="0"/>
  </r>
  <r>
    <x v="0"/>
    <x v="127"/>
    <x v="3"/>
    <x v="10"/>
    <x v="18"/>
    <x v="17"/>
    <x v="0"/>
    <n v="0"/>
  </r>
  <r>
    <x v="0"/>
    <x v="126"/>
    <x v="3"/>
    <x v="11"/>
    <x v="18"/>
    <x v="17"/>
    <x v="0"/>
    <n v="4.7066710609999998"/>
  </r>
  <r>
    <x v="0"/>
    <x v="127"/>
    <x v="3"/>
    <x v="11"/>
    <x v="18"/>
    <x v="17"/>
    <x v="0"/>
    <n v="224.12719000000001"/>
  </r>
  <r>
    <x v="0"/>
    <x v="126"/>
    <x v="3"/>
    <x v="12"/>
    <x v="18"/>
    <x v="17"/>
    <x v="0"/>
    <n v="0"/>
  </r>
  <r>
    <x v="0"/>
    <x v="127"/>
    <x v="3"/>
    <x v="12"/>
    <x v="18"/>
    <x v="17"/>
    <x v="0"/>
    <n v="0"/>
  </r>
  <r>
    <x v="0"/>
    <x v="126"/>
    <x v="3"/>
    <x v="13"/>
    <x v="18"/>
    <x v="17"/>
    <x v="0"/>
    <n v="0"/>
  </r>
  <r>
    <x v="0"/>
    <x v="127"/>
    <x v="3"/>
    <x v="13"/>
    <x v="18"/>
    <x v="17"/>
    <x v="0"/>
    <n v="0"/>
  </r>
  <r>
    <x v="0"/>
    <x v="126"/>
    <x v="3"/>
    <x v="14"/>
    <x v="18"/>
    <x v="17"/>
    <x v="0"/>
    <n v="0"/>
  </r>
  <r>
    <x v="0"/>
    <x v="127"/>
    <x v="3"/>
    <x v="14"/>
    <x v="18"/>
    <x v="17"/>
    <x v="0"/>
    <n v="0"/>
  </r>
  <r>
    <x v="0"/>
    <x v="126"/>
    <x v="3"/>
    <x v="15"/>
    <x v="18"/>
    <x v="17"/>
    <x v="0"/>
    <n v="48.42184597"/>
  </r>
  <r>
    <x v="0"/>
    <x v="127"/>
    <x v="3"/>
    <x v="15"/>
    <x v="18"/>
    <x v="17"/>
    <x v="0"/>
    <n v="2305.8022000000001"/>
  </r>
  <r>
    <x v="0"/>
    <x v="126"/>
    <x v="3"/>
    <x v="16"/>
    <x v="18"/>
    <x v="17"/>
    <x v="0"/>
    <n v="15.164493582"/>
  </r>
  <r>
    <x v="0"/>
    <x v="127"/>
    <x v="3"/>
    <x v="16"/>
    <x v="18"/>
    <x v="17"/>
    <x v="0"/>
    <n v="722.11874999999998"/>
  </r>
  <r>
    <x v="0"/>
    <x v="126"/>
    <x v="3"/>
    <x v="17"/>
    <x v="18"/>
    <x v="17"/>
    <x v="0"/>
    <n v="0"/>
  </r>
  <r>
    <x v="0"/>
    <x v="127"/>
    <x v="3"/>
    <x v="17"/>
    <x v="18"/>
    <x v="17"/>
    <x v="0"/>
    <n v="0"/>
  </r>
  <r>
    <x v="0"/>
    <x v="126"/>
    <x v="3"/>
    <x v="18"/>
    <x v="18"/>
    <x v="17"/>
    <x v="0"/>
    <n v="0"/>
  </r>
  <r>
    <x v="0"/>
    <x v="127"/>
    <x v="3"/>
    <x v="18"/>
    <x v="18"/>
    <x v="17"/>
    <x v="0"/>
    <n v="0"/>
  </r>
  <r>
    <x v="0"/>
    <x v="128"/>
    <x v="3"/>
    <x v="9"/>
    <x v="19"/>
    <x v="17"/>
    <x v="0"/>
    <n v="0"/>
  </r>
  <r>
    <x v="0"/>
    <x v="129"/>
    <x v="3"/>
    <x v="9"/>
    <x v="19"/>
    <x v="17"/>
    <x v="0"/>
    <n v="0"/>
  </r>
  <r>
    <x v="0"/>
    <x v="128"/>
    <x v="3"/>
    <x v="10"/>
    <x v="19"/>
    <x v="17"/>
    <x v="0"/>
    <n v="0"/>
  </r>
  <r>
    <x v="0"/>
    <x v="129"/>
    <x v="3"/>
    <x v="10"/>
    <x v="19"/>
    <x v="17"/>
    <x v="0"/>
    <n v="0"/>
  </r>
  <r>
    <x v="0"/>
    <x v="128"/>
    <x v="3"/>
    <x v="11"/>
    <x v="19"/>
    <x v="17"/>
    <x v="0"/>
    <n v="7.5794807149999999"/>
  </r>
  <r>
    <x v="0"/>
    <x v="129"/>
    <x v="3"/>
    <x v="11"/>
    <x v="19"/>
    <x v="17"/>
    <x v="0"/>
    <n v="360.92764"/>
  </r>
  <r>
    <x v="0"/>
    <x v="128"/>
    <x v="3"/>
    <x v="12"/>
    <x v="19"/>
    <x v="17"/>
    <x v="0"/>
    <n v="0"/>
  </r>
  <r>
    <x v="0"/>
    <x v="129"/>
    <x v="3"/>
    <x v="12"/>
    <x v="19"/>
    <x v="17"/>
    <x v="0"/>
    <n v="0"/>
  </r>
  <r>
    <x v="0"/>
    <x v="128"/>
    <x v="3"/>
    <x v="13"/>
    <x v="19"/>
    <x v="17"/>
    <x v="0"/>
    <n v="0"/>
  </r>
  <r>
    <x v="0"/>
    <x v="129"/>
    <x v="3"/>
    <x v="13"/>
    <x v="19"/>
    <x v="17"/>
    <x v="0"/>
    <n v="0"/>
  </r>
  <r>
    <x v="0"/>
    <x v="128"/>
    <x v="3"/>
    <x v="14"/>
    <x v="19"/>
    <x v="17"/>
    <x v="0"/>
    <n v="0"/>
  </r>
  <r>
    <x v="0"/>
    <x v="129"/>
    <x v="3"/>
    <x v="14"/>
    <x v="19"/>
    <x v="17"/>
    <x v="0"/>
    <n v="0"/>
  </r>
  <r>
    <x v="0"/>
    <x v="128"/>
    <x v="3"/>
    <x v="15"/>
    <x v="19"/>
    <x v="17"/>
    <x v="0"/>
    <n v="73.563533518"/>
  </r>
  <r>
    <x v="0"/>
    <x v="129"/>
    <x v="3"/>
    <x v="15"/>
    <x v="19"/>
    <x v="17"/>
    <x v="0"/>
    <n v="3503.0252999999998"/>
  </r>
  <r>
    <x v="0"/>
    <x v="128"/>
    <x v="3"/>
    <x v="16"/>
    <x v="19"/>
    <x v="17"/>
    <x v="0"/>
    <n v="11.297005293"/>
  </r>
  <r>
    <x v="0"/>
    <x v="129"/>
    <x v="3"/>
    <x v="16"/>
    <x v="19"/>
    <x v="17"/>
    <x v="0"/>
    <n v="537.95263999999997"/>
  </r>
  <r>
    <x v="0"/>
    <x v="128"/>
    <x v="3"/>
    <x v="17"/>
    <x v="19"/>
    <x v="17"/>
    <x v="0"/>
    <n v="0"/>
  </r>
  <r>
    <x v="0"/>
    <x v="129"/>
    <x v="3"/>
    <x v="17"/>
    <x v="19"/>
    <x v="17"/>
    <x v="0"/>
    <n v="0"/>
  </r>
  <r>
    <x v="0"/>
    <x v="128"/>
    <x v="3"/>
    <x v="18"/>
    <x v="19"/>
    <x v="17"/>
    <x v="0"/>
    <n v="0"/>
  </r>
  <r>
    <x v="0"/>
    <x v="129"/>
    <x v="3"/>
    <x v="18"/>
    <x v="19"/>
    <x v="17"/>
    <x v="0"/>
    <n v="0"/>
  </r>
  <r>
    <x v="0"/>
    <x v="122"/>
    <x v="3"/>
    <x v="55"/>
    <x v="10"/>
    <x v="18"/>
    <x v="0"/>
    <n v="0"/>
  </r>
  <r>
    <x v="0"/>
    <x v="123"/>
    <x v="3"/>
    <x v="55"/>
    <x v="10"/>
    <x v="18"/>
    <x v="0"/>
    <n v="0"/>
  </r>
  <r>
    <x v="0"/>
    <x v="124"/>
    <x v="3"/>
    <x v="19"/>
    <x v="10"/>
    <x v="18"/>
    <x v="0"/>
    <n v="0"/>
  </r>
  <r>
    <x v="0"/>
    <x v="125"/>
    <x v="3"/>
    <x v="19"/>
    <x v="10"/>
    <x v="18"/>
    <x v="0"/>
    <n v="0"/>
  </r>
  <r>
    <x v="0"/>
    <x v="124"/>
    <x v="3"/>
    <x v="20"/>
    <x v="10"/>
    <x v="18"/>
    <x v="0"/>
    <n v="0"/>
  </r>
  <r>
    <x v="0"/>
    <x v="125"/>
    <x v="3"/>
    <x v="20"/>
    <x v="10"/>
    <x v="18"/>
    <x v="0"/>
    <n v="0"/>
  </r>
  <r>
    <x v="0"/>
    <x v="124"/>
    <x v="3"/>
    <x v="21"/>
    <x v="10"/>
    <x v="18"/>
    <x v="0"/>
    <n v="0"/>
  </r>
  <r>
    <x v="0"/>
    <x v="125"/>
    <x v="3"/>
    <x v="21"/>
    <x v="10"/>
    <x v="18"/>
    <x v="0"/>
    <n v="0"/>
  </r>
  <r>
    <x v="0"/>
    <x v="124"/>
    <x v="3"/>
    <x v="22"/>
    <x v="10"/>
    <x v="18"/>
    <x v="0"/>
    <n v="0"/>
  </r>
  <r>
    <x v="0"/>
    <x v="125"/>
    <x v="3"/>
    <x v="22"/>
    <x v="10"/>
    <x v="18"/>
    <x v="0"/>
    <n v="0"/>
  </r>
  <r>
    <x v="0"/>
    <x v="124"/>
    <x v="3"/>
    <x v="23"/>
    <x v="10"/>
    <x v="18"/>
    <x v="0"/>
    <n v="0"/>
  </r>
  <r>
    <x v="0"/>
    <x v="125"/>
    <x v="3"/>
    <x v="23"/>
    <x v="10"/>
    <x v="18"/>
    <x v="0"/>
    <n v="0"/>
  </r>
  <r>
    <x v="0"/>
    <x v="126"/>
    <x v="3"/>
    <x v="9"/>
    <x v="10"/>
    <x v="18"/>
    <x v="0"/>
    <n v="0"/>
  </r>
  <r>
    <x v="0"/>
    <x v="127"/>
    <x v="3"/>
    <x v="9"/>
    <x v="10"/>
    <x v="18"/>
    <x v="0"/>
    <n v="0"/>
  </r>
  <r>
    <x v="0"/>
    <x v="126"/>
    <x v="3"/>
    <x v="10"/>
    <x v="10"/>
    <x v="18"/>
    <x v="0"/>
    <n v="0"/>
  </r>
  <r>
    <x v="0"/>
    <x v="127"/>
    <x v="3"/>
    <x v="10"/>
    <x v="10"/>
    <x v="18"/>
    <x v="0"/>
    <n v="0"/>
  </r>
  <r>
    <x v="0"/>
    <x v="126"/>
    <x v="3"/>
    <x v="11"/>
    <x v="10"/>
    <x v="18"/>
    <x v="0"/>
    <n v="0"/>
  </r>
  <r>
    <x v="0"/>
    <x v="127"/>
    <x v="3"/>
    <x v="11"/>
    <x v="10"/>
    <x v="18"/>
    <x v="0"/>
    <n v="0"/>
  </r>
  <r>
    <x v="0"/>
    <x v="126"/>
    <x v="3"/>
    <x v="12"/>
    <x v="10"/>
    <x v="18"/>
    <x v="0"/>
    <n v="0"/>
  </r>
  <r>
    <x v="0"/>
    <x v="127"/>
    <x v="3"/>
    <x v="12"/>
    <x v="10"/>
    <x v="18"/>
    <x v="0"/>
    <n v="0"/>
  </r>
  <r>
    <x v="0"/>
    <x v="126"/>
    <x v="3"/>
    <x v="13"/>
    <x v="10"/>
    <x v="18"/>
    <x v="0"/>
    <n v="0"/>
  </r>
  <r>
    <x v="0"/>
    <x v="127"/>
    <x v="3"/>
    <x v="13"/>
    <x v="10"/>
    <x v="18"/>
    <x v="0"/>
    <n v="0"/>
  </r>
  <r>
    <x v="0"/>
    <x v="126"/>
    <x v="3"/>
    <x v="14"/>
    <x v="10"/>
    <x v="18"/>
    <x v="0"/>
    <n v="0"/>
  </r>
  <r>
    <x v="0"/>
    <x v="127"/>
    <x v="3"/>
    <x v="14"/>
    <x v="10"/>
    <x v="18"/>
    <x v="0"/>
    <n v="0"/>
  </r>
  <r>
    <x v="0"/>
    <x v="126"/>
    <x v="3"/>
    <x v="15"/>
    <x v="10"/>
    <x v="18"/>
    <x v="0"/>
    <n v="0"/>
  </r>
  <r>
    <x v="0"/>
    <x v="127"/>
    <x v="3"/>
    <x v="15"/>
    <x v="10"/>
    <x v="18"/>
    <x v="0"/>
    <n v="0"/>
  </r>
  <r>
    <x v="0"/>
    <x v="126"/>
    <x v="3"/>
    <x v="16"/>
    <x v="10"/>
    <x v="18"/>
    <x v="0"/>
    <n v="0"/>
  </r>
  <r>
    <x v="0"/>
    <x v="127"/>
    <x v="3"/>
    <x v="16"/>
    <x v="10"/>
    <x v="18"/>
    <x v="0"/>
    <n v="0"/>
  </r>
  <r>
    <x v="0"/>
    <x v="126"/>
    <x v="3"/>
    <x v="17"/>
    <x v="10"/>
    <x v="18"/>
    <x v="0"/>
    <n v="0"/>
  </r>
  <r>
    <x v="0"/>
    <x v="127"/>
    <x v="3"/>
    <x v="17"/>
    <x v="10"/>
    <x v="18"/>
    <x v="0"/>
    <n v="0"/>
  </r>
  <r>
    <x v="0"/>
    <x v="126"/>
    <x v="3"/>
    <x v="18"/>
    <x v="10"/>
    <x v="18"/>
    <x v="0"/>
    <n v="0"/>
  </r>
  <r>
    <x v="0"/>
    <x v="127"/>
    <x v="3"/>
    <x v="18"/>
    <x v="10"/>
    <x v="18"/>
    <x v="0"/>
    <n v="0"/>
  </r>
  <r>
    <x v="0"/>
    <x v="122"/>
    <x v="3"/>
    <x v="55"/>
    <x v="11"/>
    <x v="18"/>
    <x v="0"/>
    <n v="0"/>
  </r>
  <r>
    <x v="0"/>
    <x v="123"/>
    <x v="3"/>
    <x v="55"/>
    <x v="11"/>
    <x v="18"/>
    <x v="0"/>
    <n v="0"/>
  </r>
  <r>
    <x v="0"/>
    <x v="124"/>
    <x v="3"/>
    <x v="19"/>
    <x v="11"/>
    <x v="18"/>
    <x v="0"/>
    <n v="0"/>
  </r>
  <r>
    <x v="0"/>
    <x v="125"/>
    <x v="3"/>
    <x v="19"/>
    <x v="11"/>
    <x v="18"/>
    <x v="0"/>
    <n v="0"/>
  </r>
  <r>
    <x v="0"/>
    <x v="124"/>
    <x v="3"/>
    <x v="20"/>
    <x v="11"/>
    <x v="18"/>
    <x v="0"/>
    <n v="0"/>
  </r>
  <r>
    <x v="0"/>
    <x v="125"/>
    <x v="3"/>
    <x v="20"/>
    <x v="11"/>
    <x v="18"/>
    <x v="0"/>
    <n v="0"/>
  </r>
  <r>
    <x v="0"/>
    <x v="124"/>
    <x v="3"/>
    <x v="21"/>
    <x v="11"/>
    <x v="18"/>
    <x v="0"/>
    <n v="0"/>
  </r>
  <r>
    <x v="0"/>
    <x v="125"/>
    <x v="3"/>
    <x v="21"/>
    <x v="11"/>
    <x v="18"/>
    <x v="0"/>
    <n v="0"/>
  </r>
  <r>
    <x v="0"/>
    <x v="124"/>
    <x v="3"/>
    <x v="22"/>
    <x v="11"/>
    <x v="18"/>
    <x v="0"/>
    <n v="0"/>
  </r>
  <r>
    <x v="0"/>
    <x v="125"/>
    <x v="3"/>
    <x v="22"/>
    <x v="11"/>
    <x v="18"/>
    <x v="0"/>
    <n v="0"/>
  </r>
  <r>
    <x v="0"/>
    <x v="124"/>
    <x v="3"/>
    <x v="23"/>
    <x v="11"/>
    <x v="18"/>
    <x v="0"/>
    <n v="0"/>
  </r>
  <r>
    <x v="0"/>
    <x v="125"/>
    <x v="3"/>
    <x v="23"/>
    <x v="11"/>
    <x v="18"/>
    <x v="0"/>
    <n v="0"/>
  </r>
  <r>
    <x v="0"/>
    <x v="126"/>
    <x v="3"/>
    <x v="9"/>
    <x v="11"/>
    <x v="18"/>
    <x v="0"/>
    <n v="0"/>
  </r>
  <r>
    <x v="0"/>
    <x v="127"/>
    <x v="3"/>
    <x v="9"/>
    <x v="11"/>
    <x v="18"/>
    <x v="0"/>
    <n v="0"/>
  </r>
  <r>
    <x v="0"/>
    <x v="126"/>
    <x v="3"/>
    <x v="10"/>
    <x v="11"/>
    <x v="18"/>
    <x v="0"/>
    <n v="0"/>
  </r>
  <r>
    <x v="0"/>
    <x v="127"/>
    <x v="3"/>
    <x v="10"/>
    <x v="11"/>
    <x v="18"/>
    <x v="0"/>
    <n v="0"/>
  </r>
  <r>
    <x v="0"/>
    <x v="126"/>
    <x v="3"/>
    <x v="11"/>
    <x v="11"/>
    <x v="18"/>
    <x v="0"/>
    <n v="0"/>
  </r>
  <r>
    <x v="0"/>
    <x v="127"/>
    <x v="3"/>
    <x v="11"/>
    <x v="11"/>
    <x v="18"/>
    <x v="0"/>
    <n v="0"/>
  </r>
  <r>
    <x v="0"/>
    <x v="126"/>
    <x v="3"/>
    <x v="12"/>
    <x v="11"/>
    <x v="18"/>
    <x v="0"/>
    <n v="0"/>
  </r>
  <r>
    <x v="0"/>
    <x v="127"/>
    <x v="3"/>
    <x v="12"/>
    <x v="11"/>
    <x v="18"/>
    <x v="0"/>
    <n v="0"/>
  </r>
  <r>
    <x v="0"/>
    <x v="126"/>
    <x v="3"/>
    <x v="13"/>
    <x v="11"/>
    <x v="18"/>
    <x v="0"/>
    <n v="0"/>
  </r>
  <r>
    <x v="0"/>
    <x v="127"/>
    <x v="3"/>
    <x v="13"/>
    <x v="11"/>
    <x v="18"/>
    <x v="0"/>
    <n v="0"/>
  </r>
  <r>
    <x v="0"/>
    <x v="126"/>
    <x v="3"/>
    <x v="14"/>
    <x v="11"/>
    <x v="18"/>
    <x v="0"/>
    <n v="0"/>
  </r>
  <r>
    <x v="0"/>
    <x v="127"/>
    <x v="3"/>
    <x v="14"/>
    <x v="11"/>
    <x v="18"/>
    <x v="0"/>
    <n v="0"/>
  </r>
  <r>
    <x v="0"/>
    <x v="126"/>
    <x v="3"/>
    <x v="15"/>
    <x v="11"/>
    <x v="18"/>
    <x v="0"/>
    <n v="0"/>
  </r>
  <r>
    <x v="0"/>
    <x v="127"/>
    <x v="3"/>
    <x v="15"/>
    <x v="11"/>
    <x v="18"/>
    <x v="0"/>
    <n v="0"/>
  </r>
  <r>
    <x v="0"/>
    <x v="126"/>
    <x v="3"/>
    <x v="16"/>
    <x v="11"/>
    <x v="18"/>
    <x v="0"/>
    <n v="0"/>
  </r>
  <r>
    <x v="0"/>
    <x v="127"/>
    <x v="3"/>
    <x v="16"/>
    <x v="11"/>
    <x v="18"/>
    <x v="0"/>
    <n v="0"/>
  </r>
  <r>
    <x v="0"/>
    <x v="126"/>
    <x v="3"/>
    <x v="17"/>
    <x v="11"/>
    <x v="18"/>
    <x v="0"/>
    <n v="0"/>
  </r>
  <r>
    <x v="0"/>
    <x v="127"/>
    <x v="3"/>
    <x v="17"/>
    <x v="11"/>
    <x v="18"/>
    <x v="0"/>
    <n v="0"/>
  </r>
  <r>
    <x v="0"/>
    <x v="126"/>
    <x v="3"/>
    <x v="18"/>
    <x v="11"/>
    <x v="18"/>
    <x v="0"/>
    <n v="0"/>
  </r>
  <r>
    <x v="0"/>
    <x v="127"/>
    <x v="3"/>
    <x v="18"/>
    <x v="11"/>
    <x v="18"/>
    <x v="0"/>
    <n v="0"/>
  </r>
  <r>
    <x v="0"/>
    <x v="122"/>
    <x v="3"/>
    <x v="55"/>
    <x v="12"/>
    <x v="18"/>
    <x v="0"/>
    <n v="0"/>
  </r>
  <r>
    <x v="0"/>
    <x v="123"/>
    <x v="3"/>
    <x v="55"/>
    <x v="12"/>
    <x v="18"/>
    <x v="0"/>
    <n v="0"/>
  </r>
  <r>
    <x v="0"/>
    <x v="124"/>
    <x v="3"/>
    <x v="19"/>
    <x v="12"/>
    <x v="18"/>
    <x v="0"/>
    <n v="0"/>
  </r>
  <r>
    <x v="0"/>
    <x v="125"/>
    <x v="3"/>
    <x v="19"/>
    <x v="12"/>
    <x v="18"/>
    <x v="0"/>
    <n v="0"/>
  </r>
  <r>
    <x v="0"/>
    <x v="124"/>
    <x v="3"/>
    <x v="20"/>
    <x v="12"/>
    <x v="18"/>
    <x v="0"/>
    <n v="0"/>
  </r>
  <r>
    <x v="0"/>
    <x v="125"/>
    <x v="3"/>
    <x v="20"/>
    <x v="12"/>
    <x v="18"/>
    <x v="0"/>
    <n v="0"/>
  </r>
  <r>
    <x v="0"/>
    <x v="124"/>
    <x v="3"/>
    <x v="21"/>
    <x v="12"/>
    <x v="18"/>
    <x v="0"/>
    <n v="0"/>
  </r>
  <r>
    <x v="0"/>
    <x v="125"/>
    <x v="3"/>
    <x v="21"/>
    <x v="12"/>
    <x v="18"/>
    <x v="0"/>
    <n v="0"/>
  </r>
  <r>
    <x v="0"/>
    <x v="124"/>
    <x v="3"/>
    <x v="22"/>
    <x v="12"/>
    <x v="18"/>
    <x v="0"/>
    <n v="0"/>
  </r>
  <r>
    <x v="0"/>
    <x v="125"/>
    <x v="3"/>
    <x v="22"/>
    <x v="12"/>
    <x v="18"/>
    <x v="0"/>
    <n v="0"/>
  </r>
  <r>
    <x v="0"/>
    <x v="124"/>
    <x v="3"/>
    <x v="23"/>
    <x v="12"/>
    <x v="18"/>
    <x v="0"/>
    <n v="0"/>
  </r>
  <r>
    <x v="0"/>
    <x v="125"/>
    <x v="3"/>
    <x v="23"/>
    <x v="12"/>
    <x v="18"/>
    <x v="0"/>
    <n v="0"/>
  </r>
  <r>
    <x v="0"/>
    <x v="126"/>
    <x v="3"/>
    <x v="9"/>
    <x v="12"/>
    <x v="18"/>
    <x v="0"/>
    <n v="0"/>
  </r>
  <r>
    <x v="0"/>
    <x v="127"/>
    <x v="3"/>
    <x v="9"/>
    <x v="12"/>
    <x v="18"/>
    <x v="0"/>
    <n v="0"/>
  </r>
  <r>
    <x v="0"/>
    <x v="126"/>
    <x v="3"/>
    <x v="10"/>
    <x v="12"/>
    <x v="18"/>
    <x v="0"/>
    <n v="0"/>
  </r>
  <r>
    <x v="0"/>
    <x v="127"/>
    <x v="3"/>
    <x v="10"/>
    <x v="12"/>
    <x v="18"/>
    <x v="0"/>
    <n v="0"/>
  </r>
  <r>
    <x v="0"/>
    <x v="126"/>
    <x v="3"/>
    <x v="11"/>
    <x v="12"/>
    <x v="18"/>
    <x v="0"/>
    <n v="0"/>
  </r>
  <r>
    <x v="0"/>
    <x v="127"/>
    <x v="3"/>
    <x v="11"/>
    <x v="12"/>
    <x v="18"/>
    <x v="0"/>
    <n v="0"/>
  </r>
  <r>
    <x v="0"/>
    <x v="126"/>
    <x v="3"/>
    <x v="12"/>
    <x v="12"/>
    <x v="18"/>
    <x v="0"/>
    <n v="0"/>
  </r>
  <r>
    <x v="0"/>
    <x v="127"/>
    <x v="3"/>
    <x v="12"/>
    <x v="12"/>
    <x v="18"/>
    <x v="0"/>
    <n v="0"/>
  </r>
  <r>
    <x v="0"/>
    <x v="126"/>
    <x v="3"/>
    <x v="13"/>
    <x v="12"/>
    <x v="18"/>
    <x v="0"/>
    <n v="0"/>
  </r>
  <r>
    <x v="0"/>
    <x v="127"/>
    <x v="3"/>
    <x v="13"/>
    <x v="12"/>
    <x v="18"/>
    <x v="0"/>
    <n v="0"/>
  </r>
  <r>
    <x v="0"/>
    <x v="126"/>
    <x v="3"/>
    <x v="14"/>
    <x v="12"/>
    <x v="18"/>
    <x v="0"/>
    <n v="0"/>
  </r>
  <r>
    <x v="0"/>
    <x v="127"/>
    <x v="3"/>
    <x v="14"/>
    <x v="12"/>
    <x v="18"/>
    <x v="0"/>
    <n v="0"/>
  </r>
  <r>
    <x v="0"/>
    <x v="126"/>
    <x v="3"/>
    <x v="15"/>
    <x v="12"/>
    <x v="18"/>
    <x v="0"/>
    <n v="0"/>
  </r>
  <r>
    <x v="0"/>
    <x v="127"/>
    <x v="3"/>
    <x v="15"/>
    <x v="12"/>
    <x v="18"/>
    <x v="0"/>
    <n v="0"/>
  </r>
  <r>
    <x v="0"/>
    <x v="126"/>
    <x v="3"/>
    <x v="16"/>
    <x v="12"/>
    <x v="18"/>
    <x v="0"/>
    <n v="0"/>
  </r>
  <r>
    <x v="0"/>
    <x v="127"/>
    <x v="3"/>
    <x v="16"/>
    <x v="12"/>
    <x v="18"/>
    <x v="0"/>
    <n v="0"/>
  </r>
  <r>
    <x v="0"/>
    <x v="126"/>
    <x v="3"/>
    <x v="17"/>
    <x v="12"/>
    <x v="18"/>
    <x v="0"/>
    <n v="0"/>
  </r>
  <r>
    <x v="0"/>
    <x v="127"/>
    <x v="3"/>
    <x v="17"/>
    <x v="12"/>
    <x v="18"/>
    <x v="0"/>
    <n v="0"/>
  </r>
  <r>
    <x v="0"/>
    <x v="126"/>
    <x v="3"/>
    <x v="18"/>
    <x v="12"/>
    <x v="18"/>
    <x v="0"/>
    <n v="0"/>
  </r>
  <r>
    <x v="0"/>
    <x v="127"/>
    <x v="3"/>
    <x v="18"/>
    <x v="12"/>
    <x v="18"/>
    <x v="0"/>
    <n v="0"/>
  </r>
  <r>
    <x v="0"/>
    <x v="122"/>
    <x v="3"/>
    <x v="55"/>
    <x v="13"/>
    <x v="18"/>
    <x v="0"/>
    <n v="0"/>
  </r>
  <r>
    <x v="0"/>
    <x v="123"/>
    <x v="3"/>
    <x v="55"/>
    <x v="13"/>
    <x v="18"/>
    <x v="0"/>
    <n v="0"/>
  </r>
  <r>
    <x v="0"/>
    <x v="124"/>
    <x v="3"/>
    <x v="19"/>
    <x v="13"/>
    <x v="18"/>
    <x v="0"/>
    <n v="0"/>
  </r>
  <r>
    <x v="0"/>
    <x v="125"/>
    <x v="3"/>
    <x v="19"/>
    <x v="13"/>
    <x v="18"/>
    <x v="0"/>
    <n v="0"/>
  </r>
  <r>
    <x v="0"/>
    <x v="124"/>
    <x v="3"/>
    <x v="20"/>
    <x v="13"/>
    <x v="18"/>
    <x v="0"/>
    <n v="0"/>
  </r>
  <r>
    <x v="0"/>
    <x v="125"/>
    <x v="3"/>
    <x v="20"/>
    <x v="13"/>
    <x v="18"/>
    <x v="0"/>
    <n v="0"/>
  </r>
  <r>
    <x v="0"/>
    <x v="124"/>
    <x v="3"/>
    <x v="21"/>
    <x v="13"/>
    <x v="18"/>
    <x v="0"/>
    <n v="0"/>
  </r>
  <r>
    <x v="0"/>
    <x v="125"/>
    <x v="3"/>
    <x v="21"/>
    <x v="13"/>
    <x v="18"/>
    <x v="0"/>
    <n v="0"/>
  </r>
  <r>
    <x v="0"/>
    <x v="124"/>
    <x v="3"/>
    <x v="22"/>
    <x v="13"/>
    <x v="18"/>
    <x v="0"/>
    <n v="0"/>
  </r>
  <r>
    <x v="0"/>
    <x v="125"/>
    <x v="3"/>
    <x v="22"/>
    <x v="13"/>
    <x v="18"/>
    <x v="0"/>
    <n v="0"/>
  </r>
  <r>
    <x v="0"/>
    <x v="124"/>
    <x v="3"/>
    <x v="23"/>
    <x v="13"/>
    <x v="18"/>
    <x v="0"/>
    <n v="0"/>
  </r>
  <r>
    <x v="0"/>
    <x v="125"/>
    <x v="3"/>
    <x v="23"/>
    <x v="13"/>
    <x v="18"/>
    <x v="0"/>
    <n v="0"/>
  </r>
  <r>
    <x v="0"/>
    <x v="126"/>
    <x v="3"/>
    <x v="9"/>
    <x v="13"/>
    <x v="18"/>
    <x v="0"/>
    <n v="0"/>
  </r>
  <r>
    <x v="0"/>
    <x v="127"/>
    <x v="3"/>
    <x v="9"/>
    <x v="13"/>
    <x v="18"/>
    <x v="0"/>
    <n v="0"/>
  </r>
  <r>
    <x v="0"/>
    <x v="126"/>
    <x v="3"/>
    <x v="10"/>
    <x v="13"/>
    <x v="18"/>
    <x v="0"/>
    <n v="0"/>
  </r>
  <r>
    <x v="0"/>
    <x v="127"/>
    <x v="3"/>
    <x v="10"/>
    <x v="13"/>
    <x v="18"/>
    <x v="0"/>
    <n v="0"/>
  </r>
  <r>
    <x v="0"/>
    <x v="126"/>
    <x v="3"/>
    <x v="11"/>
    <x v="13"/>
    <x v="18"/>
    <x v="0"/>
    <n v="0"/>
  </r>
  <r>
    <x v="0"/>
    <x v="127"/>
    <x v="3"/>
    <x v="11"/>
    <x v="13"/>
    <x v="18"/>
    <x v="0"/>
    <n v="0"/>
  </r>
  <r>
    <x v="0"/>
    <x v="126"/>
    <x v="3"/>
    <x v="12"/>
    <x v="13"/>
    <x v="18"/>
    <x v="0"/>
    <n v="0"/>
  </r>
  <r>
    <x v="0"/>
    <x v="127"/>
    <x v="3"/>
    <x v="12"/>
    <x v="13"/>
    <x v="18"/>
    <x v="0"/>
    <n v="0"/>
  </r>
  <r>
    <x v="0"/>
    <x v="126"/>
    <x v="3"/>
    <x v="13"/>
    <x v="13"/>
    <x v="18"/>
    <x v="0"/>
    <n v="0"/>
  </r>
  <r>
    <x v="0"/>
    <x v="127"/>
    <x v="3"/>
    <x v="13"/>
    <x v="13"/>
    <x v="18"/>
    <x v="0"/>
    <n v="0"/>
  </r>
  <r>
    <x v="0"/>
    <x v="126"/>
    <x v="3"/>
    <x v="14"/>
    <x v="13"/>
    <x v="18"/>
    <x v="0"/>
    <n v="0"/>
  </r>
  <r>
    <x v="0"/>
    <x v="127"/>
    <x v="3"/>
    <x v="14"/>
    <x v="13"/>
    <x v="18"/>
    <x v="0"/>
    <n v="0"/>
  </r>
  <r>
    <x v="0"/>
    <x v="126"/>
    <x v="3"/>
    <x v="15"/>
    <x v="13"/>
    <x v="18"/>
    <x v="0"/>
    <n v="0"/>
  </r>
  <r>
    <x v="0"/>
    <x v="127"/>
    <x v="3"/>
    <x v="15"/>
    <x v="13"/>
    <x v="18"/>
    <x v="0"/>
    <n v="0"/>
  </r>
  <r>
    <x v="0"/>
    <x v="126"/>
    <x v="3"/>
    <x v="16"/>
    <x v="13"/>
    <x v="18"/>
    <x v="0"/>
    <n v="0"/>
  </r>
  <r>
    <x v="0"/>
    <x v="127"/>
    <x v="3"/>
    <x v="16"/>
    <x v="13"/>
    <x v="18"/>
    <x v="0"/>
    <n v="0"/>
  </r>
  <r>
    <x v="0"/>
    <x v="126"/>
    <x v="3"/>
    <x v="17"/>
    <x v="13"/>
    <x v="18"/>
    <x v="0"/>
    <n v="0"/>
  </r>
  <r>
    <x v="0"/>
    <x v="127"/>
    <x v="3"/>
    <x v="17"/>
    <x v="13"/>
    <x v="18"/>
    <x v="0"/>
    <n v="0"/>
  </r>
  <r>
    <x v="0"/>
    <x v="126"/>
    <x v="3"/>
    <x v="18"/>
    <x v="13"/>
    <x v="18"/>
    <x v="0"/>
    <n v="0"/>
  </r>
  <r>
    <x v="0"/>
    <x v="127"/>
    <x v="3"/>
    <x v="18"/>
    <x v="13"/>
    <x v="18"/>
    <x v="0"/>
    <n v="0"/>
  </r>
  <r>
    <x v="0"/>
    <x v="122"/>
    <x v="3"/>
    <x v="55"/>
    <x v="14"/>
    <x v="18"/>
    <x v="0"/>
    <n v="0"/>
  </r>
  <r>
    <x v="0"/>
    <x v="123"/>
    <x v="3"/>
    <x v="55"/>
    <x v="14"/>
    <x v="18"/>
    <x v="0"/>
    <n v="0"/>
  </r>
  <r>
    <x v="0"/>
    <x v="124"/>
    <x v="3"/>
    <x v="19"/>
    <x v="14"/>
    <x v="18"/>
    <x v="0"/>
    <n v="0"/>
  </r>
  <r>
    <x v="0"/>
    <x v="125"/>
    <x v="3"/>
    <x v="19"/>
    <x v="14"/>
    <x v="18"/>
    <x v="0"/>
    <n v="0"/>
  </r>
  <r>
    <x v="0"/>
    <x v="124"/>
    <x v="3"/>
    <x v="20"/>
    <x v="14"/>
    <x v="18"/>
    <x v="0"/>
    <n v="0"/>
  </r>
  <r>
    <x v="0"/>
    <x v="125"/>
    <x v="3"/>
    <x v="20"/>
    <x v="14"/>
    <x v="18"/>
    <x v="0"/>
    <n v="0"/>
  </r>
  <r>
    <x v="0"/>
    <x v="124"/>
    <x v="3"/>
    <x v="21"/>
    <x v="14"/>
    <x v="18"/>
    <x v="0"/>
    <n v="0"/>
  </r>
  <r>
    <x v="0"/>
    <x v="125"/>
    <x v="3"/>
    <x v="21"/>
    <x v="14"/>
    <x v="18"/>
    <x v="0"/>
    <n v="0"/>
  </r>
  <r>
    <x v="0"/>
    <x v="124"/>
    <x v="3"/>
    <x v="22"/>
    <x v="14"/>
    <x v="18"/>
    <x v="0"/>
    <n v="0"/>
  </r>
  <r>
    <x v="0"/>
    <x v="125"/>
    <x v="3"/>
    <x v="22"/>
    <x v="14"/>
    <x v="18"/>
    <x v="0"/>
    <n v="0"/>
  </r>
  <r>
    <x v="0"/>
    <x v="124"/>
    <x v="3"/>
    <x v="23"/>
    <x v="14"/>
    <x v="18"/>
    <x v="0"/>
    <n v="0"/>
  </r>
  <r>
    <x v="0"/>
    <x v="125"/>
    <x v="3"/>
    <x v="23"/>
    <x v="14"/>
    <x v="18"/>
    <x v="0"/>
    <n v="0"/>
  </r>
  <r>
    <x v="0"/>
    <x v="126"/>
    <x v="3"/>
    <x v="9"/>
    <x v="14"/>
    <x v="18"/>
    <x v="0"/>
    <n v="0"/>
  </r>
  <r>
    <x v="0"/>
    <x v="127"/>
    <x v="3"/>
    <x v="9"/>
    <x v="14"/>
    <x v="18"/>
    <x v="0"/>
    <n v="0"/>
  </r>
  <r>
    <x v="0"/>
    <x v="126"/>
    <x v="3"/>
    <x v="10"/>
    <x v="14"/>
    <x v="18"/>
    <x v="0"/>
    <n v="0"/>
  </r>
  <r>
    <x v="0"/>
    <x v="127"/>
    <x v="3"/>
    <x v="10"/>
    <x v="14"/>
    <x v="18"/>
    <x v="0"/>
    <n v="0"/>
  </r>
  <r>
    <x v="0"/>
    <x v="126"/>
    <x v="3"/>
    <x v="11"/>
    <x v="14"/>
    <x v="18"/>
    <x v="0"/>
    <n v="0"/>
  </r>
  <r>
    <x v="0"/>
    <x v="127"/>
    <x v="3"/>
    <x v="11"/>
    <x v="14"/>
    <x v="18"/>
    <x v="0"/>
    <n v="0"/>
  </r>
  <r>
    <x v="0"/>
    <x v="126"/>
    <x v="3"/>
    <x v="12"/>
    <x v="14"/>
    <x v="18"/>
    <x v="0"/>
    <n v="0"/>
  </r>
  <r>
    <x v="0"/>
    <x v="127"/>
    <x v="3"/>
    <x v="12"/>
    <x v="14"/>
    <x v="18"/>
    <x v="0"/>
    <n v="0"/>
  </r>
  <r>
    <x v="0"/>
    <x v="126"/>
    <x v="3"/>
    <x v="13"/>
    <x v="14"/>
    <x v="18"/>
    <x v="0"/>
    <n v="0"/>
  </r>
  <r>
    <x v="0"/>
    <x v="127"/>
    <x v="3"/>
    <x v="13"/>
    <x v="14"/>
    <x v="18"/>
    <x v="0"/>
    <n v="0"/>
  </r>
  <r>
    <x v="0"/>
    <x v="126"/>
    <x v="3"/>
    <x v="14"/>
    <x v="14"/>
    <x v="18"/>
    <x v="0"/>
    <n v="0"/>
  </r>
  <r>
    <x v="0"/>
    <x v="127"/>
    <x v="3"/>
    <x v="14"/>
    <x v="14"/>
    <x v="18"/>
    <x v="0"/>
    <n v="0"/>
  </r>
  <r>
    <x v="0"/>
    <x v="126"/>
    <x v="3"/>
    <x v="15"/>
    <x v="14"/>
    <x v="18"/>
    <x v="0"/>
    <n v="0"/>
  </r>
  <r>
    <x v="0"/>
    <x v="127"/>
    <x v="3"/>
    <x v="15"/>
    <x v="14"/>
    <x v="18"/>
    <x v="0"/>
    <n v="0"/>
  </r>
  <r>
    <x v="0"/>
    <x v="126"/>
    <x v="3"/>
    <x v="16"/>
    <x v="14"/>
    <x v="18"/>
    <x v="0"/>
    <n v="0"/>
  </r>
  <r>
    <x v="0"/>
    <x v="127"/>
    <x v="3"/>
    <x v="16"/>
    <x v="14"/>
    <x v="18"/>
    <x v="0"/>
    <n v="0"/>
  </r>
  <r>
    <x v="0"/>
    <x v="126"/>
    <x v="3"/>
    <x v="17"/>
    <x v="14"/>
    <x v="18"/>
    <x v="0"/>
    <n v="0"/>
  </r>
  <r>
    <x v="0"/>
    <x v="127"/>
    <x v="3"/>
    <x v="17"/>
    <x v="14"/>
    <x v="18"/>
    <x v="0"/>
    <n v="0"/>
  </r>
  <r>
    <x v="0"/>
    <x v="126"/>
    <x v="3"/>
    <x v="18"/>
    <x v="14"/>
    <x v="18"/>
    <x v="0"/>
    <n v="0"/>
  </r>
  <r>
    <x v="0"/>
    <x v="127"/>
    <x v="3"/>
    <x v="18"/>
    <x v="14"/>
    <x v="18"/>
    <x v="0"/>
    <n v="0"/>
  </r>
  <r>
    <x v="0"/>
    <x v="122"/>
    <x v="3"/>
    <x v="55"/>
    <x v="15"/>
    <x v="18"/>
    <x v="0"/>
    <n v="17.810063530000001"/>
  </r>
  <r>
    <x v="0"/>
    <x v="123"/>
    <x v="3"/>
    <x v="55"/>
    <x v="15"/>
    <x v="18"/>
    <x v="0"/>
    <n v="1.6563576390000001"/>
  </r>
  <r>
    <x v="0"/>
    <x v="124"/>
    <x v="3"/>
    <x v="19"/>
    <x v="15"/>
    <x v="18"/>
    <x v="0"/>
    <n v="0"/>
  </r>
  <r>
    <x v="0"/>
    <x v="125"/>
    <x v="3"/>
    <x v="19"/>
    <x v="15"/>
    <x v="18"/>
    <x v="0"/>
    <n v="0"/>
  </r>
  <r>
    <x v="0"/>
    <x v="124"/>
    <x v="3"/>
    <x v="20"/>
    <x v="15"/>
    <x v="18"/>
    <x v="0"/>
    <n v="0"/>
  </r>
  <r>
    <x v="0"/>
    <x v="125"/>
    <x v="3"/>
    <x v="20"/>
    <x v="15"/>
    <x v="18"/>
    <x v="0"/>
    <n v="0"/>
  </r>
  <r>
    <x v="0"/>
    <x v="124"/>
    <x v="3"/>
    <x v="21"/>
    <x v="15"/>
    <x v="18"/>
    <x v="0"/>
    <n v="0"/>
  </r>
  <r>
    <x v="0"/>
    <x v="125"/>
    <x v="3"/>
    <x v="21"/>
    <x v="15"/>
    <x v="18"/>
    <x v="0"/>
    <n v="0"/>
  </r>
  <r>
    <x v="0"/>
    <x v="124"/>
    <x v="3"/>
    <x v="22"/>
    <x v="15"/>
    <x v="18"/>
    <x v="0"/>
    <n v="0"/>
  </r>
  <r>
    <x v="0"/>
    <x v="125"/>
    <x v="3"/>
    <x v="22"/>
    <x v="15"/>
    <x v="18"/>
    <x v="0"/>
    <n v="0"/>
  </r>
  <r>
    <x v="0"/>
    <x v="124"/>
    <x v="3"/>
    <x v="23"/>
    <x v="15"/>
    <x v="18"/>
    <x v="0"/>
    <n v="0"/>
  </r>
  <r>
    <x v="0"/>
    <x v="125"/>
    <x v="3"/>
    <x v="23"/>
    <x v="15"/>
    <x v="18"/>
    <x v="0"/>
    <n v="0"/>
  </r>
  <r>
    <x v="0"/>
    <x v="126"/>
    <x v="3"/>
    <x v="9"/>
    <x v="15"/>
    <x v="18"/>
    <x v="0"/>
    <n v="0"/>
  </r>
  <r>
    <x v="0"/>
    <x v="127"/>
    <x v="3"/>
    <x v="9"/>
    <x v="15"/>
    <x v="18"/>
    <x v="0"/>
    <n v="0"/>
  </r>
  <r>
    <x v="0"/>
    <x v="126"/>
    <x v="3"/>
    <x v="10"/>
    <x v="15"/>
    <x v="18"/>
    <x v="0"/>
    <n v="0"/>
  </r>
  <r>
    <x v="0"/>
    <x v="127"/>
    <x v="3"/>
    <x v="10"/>
    <x v="15"/>
    <x v="18"/>
    <x v="0"/>
    <n v="0"/>
  </r>
  <r>
    <x v="0"/>
    <x v="126"/>
    <x v="3"/>
    <x v="11"/>
    <x v="15"/>
    <x v="18"/>
    <x v="0"/>
    <n v="0"/>
  </r>
  <r>
    <x v="0"/>
    <x v="127"/>
    <x v="3"/>
    <x v="11"/>
    <x v="15"/>
    <x v="18"/>
    <x v="0"/>
    <n v="0"/>
  </r>
  <r>
    <x v="0"/>
    <x v="126"/>
    <x v="3"/>
    <x v="12"/>
    <x v="15"/>
    <x v="18"/>
    <x v="0"/>
    <n v="0"/>
  </r>
  <r>
    <x v="0"/>
    <x v="127"/>
    <x v="3"/>
    <x v="12"/>
    <x v="15"/>
    <x v="18"/>
    <x v="0"/>
    <n v="0"/>
  </r>
  <r>
    <x v="0"/>
    <x v="126"/>
    <x v="3"/>
    <x v="13"/>
    <x v="15"/>
    <x v="18"/>
    <x v="0"/>
    <n v="0"/>
  </r>
  <r>
    <x v="0"/>
    <x v="127"/>
    <x v="3"/>
    <x v="13"/>
    <x v="15"/>
    <x v="18"/>
    <x v="0"/>
    <n v="0"/>
  </r>
  <r>
    <x v="0"/>
    <x v="126"/>
    <x v="3"/>
    <x v="14"/>
    <x v="15"/>
    <x v="18"/>
    <x v="0"/>
    <n v="0"/>
  </r>
  <r>
    <x v="0"/>
    <x v="127"/>
    <x v="3"/>
    <x v="14"/>
    <x v="15"/>
    <x v="18"/>
    <x v="0"/>
    <n v="0"/>
  </r>
  <r>
    <x v="0"/>
    <x v="126"/>
    <x v="3"/>
    <x v="15"/>
    <x v="15"/>
    <x v="18"/>
    <x v="0"/>
    <n v="0"/>
  </r>
  <r>
    <x v="0"/>
    <x v="127"/>
    <x v="3"/>
    <x v="15"/>
    <x v="15"/>
    <x v="18"/>
    <x v="0"/>
    <n v="0"/>
  </r>
  <r>
    <x v="0"/>
    <x v="126"/>
    <x v="3"/>
    <x v="16"/>
    <x v="15"/>
    <x v="18"/>
    <x v="0"/>
    <n v="0"/>
  </r>
  <r>
    <x v="0"/>
    <x v="127"/>
    <x v="3"/>
    <x v="16"/>
    <x v="15"/>
    <x v="18"/>
    <x v="0"/>
    <n v="0"/>
  </r>
  <r>
    <x v="0"/>
    <x v="126"/>
    <x v="3"/>
    <x v="17"/>
    <x v="15"/>
    <x v="18"/>
    <x v="0"/>
    <n v="0"/>
  </r>
  <r>
    <x v="0"/>
    <x v="127"/>
    <x v="3"/>
    <x v="17"/>
    <x v="15"/>
    <x v="18"/>
    <x v="0"/>
    <n v="0"/>
  </r>
  <r>
    <x v="0"/>
    <x v="126"/>
    <x v="3"/>
    <x v="18"/>
    <x v="15"/>
    <x v="18"/>
    <x v="0"/>
    <n v="0"/>
  </r>
  <r>
    <x v="0"/>
    <x v="127"/>
    <x v="3"/>
    <x v="18"/>
    <x v="15"/>
    <x v="18"/>
    <x v="0"/>
    <n v="0"/>
  </r>
  <r>
    <x v="0"/>
    <x v="122"/>
    <x v="3"/>
    <x v="55"/>
    <x v="16"/>
    <x v="18"/>
    <x v="0"/>
    <n v="0"/>
  </r>
  <r>
    <x v="0"/>
    <x v="123"/>
    <x v="3"/>
    <x v="55"/>
    <x v="16"/>
    <x v="18"/>
    <x v="0"/>
    <n v="0"/>
  </r>
  <r>
    <x v="0"/>
    <x v="124"/>
    <x v="3"/>
    <x v="19"/>
    <x v="16"/>
    <x v="18"/>
    <x v="0"/>
    <n v="0"/>
  </r>
  <r>
    <x v="0"/>
    <x v="125"/>
    <x v="3"/>
    <x v="19"/>
    <x v="16"/>
    <x v="18"/>
    <x v="0"/>
    <n v="0"/>
  </r>
  <r>
    <x v="0"/>
    <x v="124"/>
    <x v="3"/>
    <x v="20"/>
    <x v="16"/>
    <x v="18"/>
    <x v="0"/>
    <n v="0"/>
  </r>
  <r>
    <x v="0"/>
    <x v="125"/>
    <x v="3"/>
    <x v="20"/>
    <x v="16"/>
    <x v="18"/>
    <x v="0"/>
    <n v="0"/>
  </r>
  <r>
    <x v="0"/>
    <x v="124"/>
    <x v="3"/>
    <x v="21"/>
    <x v="16"/>
    <x v="18"/>
    <x v="0"/>
    <n v="0"/>
  </r>
  <r>
    <x v="0"/>
    <x v="125"/>
    <x v="3"/>
    <x v="21"/>
    <x v="16"/>
    <x v="18"/>
    <x v="0"/>
    <n v="0"/>
  </r>
  <r>
    <x v="0"/>
    <x v="124"/>
    <x v="3"/>
    <x v="22"/>
    <x v="16"/>
    <x v="18"/>
    <x v="0"/>
    <n v="0"/>
  </r>
  <r>
    <x v="0"/>
    <x v="125"/>
    <x v="3"/>
    <x v="22"/>
    <x v="16"/>
    <x v="18"/>
    <x v="0"/>
    <n v="0"/>
  </r>
  <r>
    <x v="0"/>
    <x v="124"/>
    <x v="3"/>
    <x v="23"/>
    <x v="16"/>
    <x v="18"/>
    <x v="0"/>
    <n v="0"/>
  </r>
  <r>
    <x v="0"/>
    <x v="125"/>
    <x v="3"/>
    <x v="23"/>
    <x v="16"/>
    <x v="18"/>
    <x v="0"/>
    <n v="0"/>
  </r>
  <r>
    <x v="0"/>
    <x v="126"/>
    <x v="3"/>
    <x v="9"/>
    <x v="16"/>
    <x v="18"/>
    <x v="0"/>
    <n v="0"/>
  </r>
  <r>
    <x v="0"/>
    <x v="127"/>
    <x v="3"/>
    <x v="9"/>
    <x v="16"/>
    <x v="18"/>
    <x v="0"/>
    <n v="0"/>
  </r>
  <r>
    <x v="0"/>
    <x v="126"/>
    <x v="3"/>
    <x v="10"/>
    <x v="16"/>
    <x v="18"/>
    <x v="0"/>
    <n v="0"/>
  </r>
  <r>
    <x v="0"/>
    <x v="127"/>
    <x v="3"/>
    <x v="10"/>
    <x v="16"/>
    <x v="18"/>
    <x v="0"/>
    <n v="0"/>
  </r>
  <r>
    <x v="0"/>
    <x v="126"/>
    <x v="3"/>
    <x v="11"/>
    <x v="16"/>
    <x v="18"/>
    <x v="0"/>
    <n v="0"/>
  </r>
  <r>
    <x v="0"/>
    <x v="127"/>
    <x v="3"/>
    <x v="11"/>
    <x v="16"/>
    <x v="18"/>
    <x v="0"/>
    <n v="0"/>
  </r>
  <r>
    <x v="0"/>
    <x v="126"/>
    <x v="3"/>
    <x v="12"/>
    <x v="16"/>
    <x v="18"/>
    <x v="0"/>
    <n v="0"/>
  </r>
  <r>
    <x v="0"/>
    <x v="127"/>
    <x v="3"/>
    <x v="12"/>
    <x v="16"/>
    <x v="18"/>
    <x v="0"/>
    <n v="0"/>
  </r>
  <r>
    <x v="0"/>
    <x v="126"/>
    <x v="3"/>
    <x v="13"/>
    <x v="16"/>
    <x v="18"/>
    <x v="0"/>
    <n v="0"/>
  </r>
  <r>
    <x v="0"/>
    <x v="127"/>
    <x v="3"/>
    <x v="13"/>
    <x v="16"/>
    <x v="18"/>
    <x v="0"/>
    <n v="0"/>
  </r>
  <r>
    <x v="0"/>
    <x v="126"/>
    <x v="3"/>
    <x v="14"/>
    <x v="16"/>
    <x v="18"/>
    <x v="0"/>
    <n v="0"/>
  </r>
  <r>
    <x v="0"/>
    <x v="127"/>
    <x v="3"/>
    <x v="14"/>
    <x v="16"/>
    <x v="18"/>
    <x v="0"/>
    <n v="0"/>
  </r>
  <r>
    <x v="0"/>
    <x v="126"/>
    <x v="3"/>
    <x v="15"/>
    <x v="16"/>
    <x v="18"/>
    <x v="0"/>
    <n v="0"/>
  </r>
  <r>
    <x v="0"/>
    <x v="127"/>
    <x v="3"/>
    <x v="15"/>
    <x v="16"/>
    <x v="18"/>
    <x v="0"/>
    <n v="0"/>
  </r>
  <r>
    <x v="0"/>
    <x v="126"/>
    <x v="3"/>
    <x v="16"/>
    <x v="16"/>
    <x v="18"/>
    <x v="0"/>
    <n v="0"/>
  </r>
  <r>
    <x v="0"/>
    <x v="127"/>
    <x v="3"/>
    <x v="16"/>
    <x v="16"/>
    <x v="18"/>
    <x v="0"/>
    <n v="0"/>
  </r>
  <r>
    <x v="0"/>
    <x v="126"/>
    <x v="3"/>
    <x v="17"/>
    <x v="16"/>
    <x v="18"/>
    <x v="0"/>
    <n v="0"/>
  </r>
  <r>
    <x v="0"/>
    <x v="127"/>
    <x v="3"/>
    <x v="17"/>
    <x v="16"/>
    <x v="18"/>
    <x v="0"/>
    <n v="0"/>
  </r>
  <r>
    <x v="0"/>
    <x v="126"/>
    <x v="3"/>
    <x v="18"/>
    <x v="16"/>
    <x v="18"/>
    <x v="0"/>
    <n v="0"/>
  </r>
  <r>
    <x v="0"/>
    <x v="127"/>
    <x v="3"/>
    <x v="18"/>
    <x v="16"/>
    <x v="18"/>
    <x v="0"/>
    <n v="0"/>
  </r>
  <r>
    <x v="0"/>
    <x v="122"/>
    <x v="3"/>
    <x v="55"/>
    <x v="17"/>
    <x v="18"/>
    <x v="0"/>
    <n v="0"/>
  </r>
  <r>
    <x v="0"/>
    <x v="123"/>
    <x v="3"/>
    <x v="55"/>
    <x v="17"/>
    <x v="18"/>
    <x v="0"/>
    <n v="0"/>
  </r>
  <r>
    <x v="0"/>
    <x v="124"/>
    <x v="3"/>
    <x v="19"/>
    <x v="17"/>
    <x v="18"/>
    <x v="0"/>
    <n v="0"/>
  </r>
  <r>
    <x v="0"/>
    <x v="125"/>
    <x v="3"/>
    <x v="19"/>
    <x v="17"/>
    <x v="18"/>
    <x v="0"/>
    <n v="0"/>
  </r>
  <r>
    <x v="0"/>
    <x v="124"/>
    <x v="3"/>
    <x v="20"/>
    <x v="17"/>
    <x v="18"/>
    <x v="0"/>
    <n v="0"/>
  </r>
  <r>
    <x v="0"/>
    <x v="125"/>
    <x v="3"/>
    <x v="20"/>
    <x v="17"/>
    <x v="18"/>
    <x v="0"/>
    <n v="0"/>
  </r>
  <r>
    <x v="0"/>
    <x v="124"/>
    <x v="3"/>
    <x v="21"/>
    <x v="17"/>
    <x v="18"/>
    <x v="0"/>
    <n v="0"/>
  </r>
  <r>
    <x v="0"/>
    <x v="125"/>
    <x v="3"/>
    <x v="21"/>
    <x v="17"/>
    <x v="18"/>
    <x v="0"/>
    <n v="0"/>
  </r>
  <r>
    <x v="0"/>
    <x v="124"/>
    <x v="3"/>
    <x v="22"/>
    <x v="17"/>
    <x v="18"/>
    <x v="0"/>
    <n v="0"/>
  </r>
  <r>
    <x v="0"/>
    <x v="125"/>
    <x v="3"/>
    <x v="22"/>
    <x v="17"/>
    <x v="18"/>
    <x v="0"/>
    <n v="0"/>
  </r>
  <r>
    <x v="0"/>
    <x v="124"/>
    <x v="3"/>
    <x v="23"/>
    <x v="17"/>
    <x v="18"/>
    <x v="0"/>
    <n v="0"/>
  </r>
  <r>
    <x v="0"/>
    <x v="125"/>
    <x v="3"/>
    <x v="23"/>
    <x v="17"/>
    <x v="18"/>
    <x v="0"/>
    <n v="0"/>
  </r>
  <r>
    <x v="0"/>
    <x v="126"/>
    <x v="3"/>
    <x v="9"/>
    <x v="17"/>
    <x v="18"/>
    <x v="0"/>
    <n v="0"/>
  </r>
  <r>
    <x v="0"/>
    <x v="127"/>
    <x v="3"/>
    <x v="9"/>
    <x v="17"/>
    <x v="18"/>
    <x v="0"/>
    <n v="0"/>
  </r>
  <r>
    <x v="0"/>
    <x v="126"/>
    <x v="3"/>
    <x v="10"/>
    <x v="17"/>
    <x v="18"/>
    <x v="0"/>
    <n v="0"/>
  </r>
  <r>
    <x v="0"/>
    <x v="127"/>
    <x v="3"/>
    <x v="10"/>
    <x v="17"/>
    <x v="18"/>
    <x v="0"/>
    <n v="0"/>
  </r>
  <r>
    <x v="0"/>
    <x v="126"/>
    <x v="3"/>
    <x v="11"/>
    <x v="17"/>
    <x v="18"/>
    <x v="0"/>
    <n v="0"/>
  </r>
  <r>
    <x v="0"/>
    <x v="127"/>
    <x v="3"/>
    <x v="11"/>
    <x v="17"/>
    <x v="18"/>
    <x v="0"/>
    <n v="0"/>
  </r>
  <r>
    <x v="0"/>
    <x v="126"/>
    <x v="3"/>
    <x v="12"/>
    <x v="17"/>
    <x v="18"/>
    <x v="0"/>
    <n v="0"/>
  </r>
  <r>
    <x v="0"/>
    <x v="127"/>
    <x v="3"/>
    <x v="12"/>
    <x v="17"/>
    <x v="18"/>
    <x v="0"/>
    <n v="0"/>
  </r>
  <r>
    <x v="0"/>
    <x v="126"/>
    <x v="3"/>
    <x v="13"/>
    <x v="17"/>
    <x v="18"/>
    <x v="0"/>
    <n v="0"/>
  </r>
  <r>
    <x v="0"/>
    <x v="127"/>
    <x v="3"/>
    <x v="13"/>
    <x v="17"/>
    <x v="18"/>
    <x v="0"/>
    <n v="0"/>
  </r>
  <r>
    <x v="0"/>
    <x v="126"/>
    <x v="3"/>
    <x v="14"/>
    <x v="17"/>
    <x v="18"/>
    <x v="0"/>
    <n v="0"/>
  </r>
  <r>
    <x v="0"/>
    <x v="127"/>
    <x v="3"/>
    <x v="14"/>
    <x v="17"/>
    <x v="18"/>
    <x v="0"/>
    <n v="0"/>
  </r>
  <r>
    <x v="0"/>
    <x v="126"/>
    <x v="3"/>
    <x v="15"/>
    <x v="17"/>
    <x v="18"/>
    <x v="0"/>
    <n v="0"/>
  </r>
  <r>
    <x v="0"/>
    <x v="127"/>
    <x v="3"/>
    <x v="15"/>
    <x v="17"/>
    <x v="18"/>
    <x v="0"/>
    <n v="0"/>
  </r>
  <r>
    <x v="0"/>
    <x v="126"/>
    <x v="3"/>
    <x v="16"/>
    <x v="17"/>
    <x v="18"/>
    <x v="0"/>
    <n v="0"/>
  </r>
  <r>
    <x v="0"/>
    <x v="127"/>
    <x v="3"/>
    <x v="16"/>
    <x v="17"/>
    <x v="18"/>
    <x v="0"/>
    <n v="0"/>
  </r>
  <r>
    <x v="0"/>
    <x v="126"/>
    <x v="3"/>
    <x v="17"/>
    <x v="17"/>
    <x v="18"/>
    <x v="0"/>
    <n v="0"/>
  </r>
  <r>
    <x v="0"/>
    <x v="127"/>
    <x v="3"/>
    <x v="17"/>
    <x v="17"/>
    <x v="18"/>
    <x v="0"/>
    <n v="0"/>
  </r>
  <r>
    <x v="0"/>
    <x v="126"/>
    <x v="3"/>
    <x v="18"/>
    <x v="17"/>
    <x v="18"/>
    <x v="0"/>
    <n v="0"/>
  </r>
  <r>
    <x v="0"/>
    <x v="127"/>
    <x v="3"/>
    <x v="18"/>
    <x v="17"/>
    <x v="18"/>
    <x v="0"/>
    <n v="0"/>
  </r>
  <r>
    <x v="0"/>
    <x v="122"/>
    <x v="3"/>
    <x v="55"/>
    <x v="18"/>
    <x v="18"/>
    <x v="0"/>
    <n v="0"/>
  </r>
  <r>
    <x v="0"/>
    <x v="123"/>
    <x v="3"/>
    <x v="55"/>
    <x v="18"/>
    <x v="18"/>
    <x v="0"/>
    <n v="0"/>
  </r>
  <r>
    <x v="0"/>
    <x v="124"/>
    <x v="3"/>
    <x v="19"/>
    <x v="18"/>
    <x v="18"/>
    <x v="0"/>
    <n v="0"/>
  </r>
  <r>
    <x v="0"/>
    <x v="125"/>
    <x v="3"/>
    <x v="19"/>
    <x v="18"/>
    <x v="18"/>
    <x v="0"/>
    <n v="0"/>
  </r>
  <r>
    <x v="0"/>
    <x v="124"/>
    <x v="3"/>
    <x v="20"/>
    <x v="18"/>
    <x v="18"/>
    <x v="0"/>
    <n v="0"/>
  </r>
  <r>
    <x v="0"/>
    <x v="125"/>
    <x v="3"/>
    <x v="20"/>
    <x v="18"/>
    <x v="18"/>
    <x v="0"/>
    <n v="0"/>
  </r>
  <r>
    <x v="0"/>
    <x v="124"/>
    <x v="3"/>
    <x v="21"/>
    <x v="18"/>
    <x v="18"/>
    <x v="0"/>
    <n v="0"/>
  </r>
  <r>
    <x v="0"/>
    <x v="125"/>
    <x v="3"/>
    <x v="21"/>
    <x v="18"/>
    <x v="18"/>
    <x v="0"/>
    <n v="0"/>
  </r>
  <r>
    <x v="0"/>
    <x v="124"/>
    <x v="3"/>
    <x v="22"/>
    <x v="18"/>
    <x v="18"/>
    <x v="0"/>
    <n v="0"/>
  </r>
  <r>
    <x v="0"/>
    <x v="125"/>
    <x v="3"/>
    <x v="22"/>
    <x v="18"/>
    <x v="18"/>
    <x v="0"/>
    <n v="0"/>
  </r>
  <r>
    <x v="0"/>
    <x v="124"/>
    <x v="3"/>
    <x v="23"/>
    <x v="18"/>
    <x v="18"/>
    <x v="0"/>
    <n v="0"/>
  </r>
  <r>
    <x v="0"/>
    <x v="125"/>
    <x v="3"/>
    <x v="23"/>
    <x v="18"/>
    <x v="18"/>
    <x v="0"/>
    <n v="0"/>
  </r>
  <r>
    <x v="0"/>
    <x v="126"/>
    <x v="3"/>
    <x v="9"/>
    <x v="18"/>
    <x v="18"/>
    <x v="0"/>
    <n v="0"/>
  </r>
  <r>
    <x v="0"/>
    <x v="127"/>
    <x v="3"/>
    <x v="9"/>
    <x v="18"/>
    <x v="18"/>
    <x v="0"/>
    <n v="0"/>
  </r>
  <r>
    <x v="0"/>
    <x v="126"/>
    <x v="3"/>
    <x v="10"/>
    <x v="18"/>
    <x v="18"/>
    <x v="0"/>
    <n v="0"/>
  </r>
  <r>
    <x v="0"/>
    <x v="127"/>
    <x v="3"/>
    <x v="10"/>
    <x v="18"/>
    <x v="18"/>
    <x v="0"/>
    <n v="0"/>
  </r>
  <r>
    <x v="0"/>
    <x v="126"/>
    <x v="3"/>
    <x v="11"/>
    <x v="18"/>
    <x v="18"/>
    <x v="0"/>
    <n v="0"/>
  </r>
  <r>
    <x v="0"/>
    <x v="127"/>
    <x v="3"/>
    <x v="11"/>
    <x v="18"/>
    <x v="18"/>
    <x v="0"/>
    <n v="0"/>
  </r>
  <r>
    <x v="0"/>
    <x v="126"/>
    <x v="3"/>
    <x v="12"/>
    <x v="18"/>
    <x v="18"/>
    <x v="0"/>
    <n v="0"/>
  </r>
  <r>
    <x v="0"/>
    <x v="127"/>
    <x v="3"/>
    <x v="12"/>
    <x v="18"/>
    <x v="18"/>
    <x v="0"/>
    <n v="0"/>
  </r>
  <r>
    <x v="0"/>
    <x v="126"/>
    <x v="3"/>
    <x v="13"/>
    <x v="18"/>
    <x v="18"/>
    <x v="0"/>
    <n v="0"/>
  </r>
  <r>
    <x v="0"/>
    <x v="127"/>
    <x v="3"/>
    <x v="13"/>
    <x v="18"/>
    <x v="18"/>
    <x v="0"/>
    <n v="0"/>
  </r>
  <r>
    <x v="0"/>
    <x v="126"/>
    <x v="3"/>
    <x v="14"/>
    <x v="18"/>
    <x v="18"/>
    <x v="0"/>
    <n v="0"/>
  </r>
  <r>
    <x v="0"/>
    <x v="127"/>
    <x v="3"/>
    <x v="14"/>
    <x v="18"/>
    <x v="18"/>
    <x v="0"/>
    <n v="0"/>
  </r>
  <r>
    <x v="0"/>
    <x v="126"/>
    <x v="3"/>
    <x v="15"/>
    <x v="18"/>
    <x v="18"/>
    <x v="0"/>
    <n v="0"/>
  </r>
  <r>
    <x v="0"/>
    <x v="127"/>
    <x v="3"/>
    <x v="15"/>
    <x v="18"/>
    <x v="18"/>
    <x v="0"/>
    <n v="0"/>
  </r>
  <r>
    <x v="0"/>
    <x v="126"/>
    <x v="3"/>
    <x v="16"/>
    <x v="18"/>
    <x v="18"/>
    <x v="0"/>
    <n v="0"/>
  </r>
  <r>
    <x v="0"/>
    <x v="127"/>
    <x v="3"/>
    <x v="16"/>
    <x v="18"/>
    <x v="18"/>
    <x v="0"/>
    <n v="0"/>
  </r>
  <r>
    <x v="0"/>
    <x v="126"/>
    <x v="3"/>
    <x v="17"/>
    <x v="18"/>
    <x v="18"/>
    <x v="0"/>
    <n v="0"/>
  </r>
  <r>
    <x v="0"/>
    <x v="127"/>
    <x v="3"/>
    <x v="17"/>
    <x v="18"/>
    <x v="18"/>
    <x v="0"/>
    <n v="0"/>
  </r>
  <r>
    <x v="0"/>
    <x v="126"/>
    <x v="3"/>
    <x v="18"/>
    <x v="18"/>
    <x v="18"/>
    <x v="0"/>
    <n v="0"/>
  </r>
  <r>
    <x v="0"/>
    <x v="127"/>
    <x v="3"/>
    <x v="18"/>
    <x v="18"/>
    <x v="18"/>
    <x v="0"/>
    <n v="0"/>
  </r>
  <r>
    <x v="0"/>
    <x v="128"/>
    <x v="3"/>
    <x v="9"/>
    <x v="19"/>
    <x v="18"/>
    <x v="0"/>
    <n v="0"/>
  </r>
  <r>
    <x v="0"/>
    <x v="129"/>
    <x v="3"/>
    <x v="9"/>
    <x v="19"/>
    <x v="18"/>
    <x v="0"/>
    <n v="0"/>
  </r>
  <r>
    <x v="0"/>
    <x v="128"/>
    <x v="3"/>
    <x v="10"/>
    <x v="19"/>
    <x v="18"/>
    <x v="0"/>
    <n v="0"/>
  </r>
  <r>
    <x v="0"/>
    <x v="129"/>
    <x v="3"/>
    <x v="10"/>
    <x v="19"/>
    <x v="18"/>
    <x v="0"/>
    <n v="0"/>
  </r>
  <r>
    <x v="0"/>
    <x v="128"/>
    <x v="3"/>
    <x v="11"/>
    <x v="19"/>
    <x v="18"/>
    <x v="0"/>
    <n v="0"/>
  </r>
  <r>
    <x v="0"/>
    <x v="129"/>
    <x v="3"/>
    <x v="11"/>
    <x v="19"/>
    <x v="18"/>
    <x v="0"/>
    <n v="0"/>
  </r>
  <r>
    <x v="0"/>
    <x v="128"/>
    <x v="3"/>
    <x v="12"/>
    <x v="19"/>
    <x v="18"/>
    <x v="0"/>
    <n v="0"/>
  </r>
  <r>
    <x v="0"/>
    <x v="129"/>
    <x v="3"/>
    <x v="12"/>
    <x v="19"/>
    <x v="18"/>
    <x v="0"/>
    <n v="0"/>
  </r>
  <r>
    <x v="0"/>
    <x v="128"/>
    <x v="3"/>
    <x v="13"/>
    <x v="19"/>
    <x v="18"/>
    <x v="0"/>
    <n v="0"/>
  </r>
  <r>
    <x v="0"/>
    <x v="129"/>
    <x v="3"/>
    <x v="13"/>
    <x v="19"/>
    <x v="18"/>
    <x v="0"/>
    <n v="0"/>
  </r>
  <r>
    <x v="0"/>
    <x v="128"/>
    <x v="3"/>
    <x v="14"/>
    <x v="19"/>
    <x v="18"/>
    <x v="0"/>
    <n v="0"/>
  </r>
  <r>
    <x v="0"/>
    <x v="129"/>
    <x v="3"/>
    <x v="14"/>
    <x v="19"/>
    <x v="18"/>
    <x v="0"/>
    <n v="0"/>
  </r>
  <r>
    <x v="0"/>
    <x v="128"/>
    <x v="3"/>
    <x v="15"/>
    <x v="19"/>
    <x v="18"/>
    <x v="0"/>
    <n v="0"/>
  </r>
  <r>
    <x v="0"/>
    <x v="129"/>
    <x v="3"/>
    <x v="15"/>
    <x v="19"/>
    <x v="18"/>
    <x v="0"/>
    <n v="0"/>
  </r>
  <r>
    <x v="0"/>
    <x v="128"/>
    <x v="3"/>
    <x v="16"/>
    <x v="19"/>
    <x v="18"/>
    <x v="0"/>
    <n v="0"/>
  </r>
  <r>
    <x v="0"/>
    <x v="129"/>
    <x v="3"/>
    <x v="16"/>
    <x v="19"/>
    <x v="18"/>
    <x v="0"/>
    <n v="0"/>
  </r>
  <r>
    <x v="0"/>
    <x v="128"/>
    <x v="3"/>
    <x v="17"/>
    <x v="19"/>
    <x v="18"/>
    <x v="0"/>
    <n v="0"/>
  </r>
  <r>
    <x v="0"/>
    <x v="129"/>
    <x v="3"/>
    <x v="17"/>
    <x v="19"/>
    <x v="18"/>
    <x v="0"/>
    <n v="0"/>
  </r>
  <r>
    <x v="0"/>
    <x v="128"/>
    <x v="3"/>
    <x v="18"/>
    <x v="19"/>
    <x v="18"/>
    <x v="0"/>
    <n v="0"/>
  </r>
  <r>
    <x v="0"/>
    <x v="129"/>
    <x v="3"/>
    <x v="18"/>
    <x v="19"/>
    <x v="18"/>
    <x v="0"/>
    <n v="0"/>
  </r>
  <r>
    <x v="0"/>
    <x v="122"/>
    <x v="3"/>
    <x v="55"/>
    <x v="10"/>
    <x v="19"/>
    <x v="0"/>
    <n v="0"/>
  </r>
  <r>
    <x v="0"/>
    <x v="123"/>
    <x v="3"/>
    <x v="55"/>
    <x v="10"/>
    <x v="19"/>
    <x v="0"/>
    <n v="25.462869336000001"/>
  </r>
  <r>
    <x v="0"/>
    <x v="124"/>
    <x v="3"/>
    <x v="19"/>
    <x v="10"/>
    <x v="19"/>
    <x v="0"/>
    <n v="0"/>
  </r>
  <r>
    <x v="0"/>
    <x v="125"/>
    <x v="3"/>
    <x v="19"/>
    <x v="10"/>
    <x v="19"/>
    <x v="0"/>
    <n v="0"/>
  </r>
  <r>
    <x v="0"/>
    <x v="124"/>
    <x v="3"/>
    <x v="20"/>
    <x v="10"/>
    <x v="19"/>
    <x v="0"/>
    <n v="0"/>
  </r>
  <r>
    <x v="0"/>
    <x v="125"/>
    <x v="3"/>
    <x v="20"/>
    <x v="10"/>
    <x v="19"/>
    <x v="0"/>
    <n v="0"/>
  </r>
  <r>
    <x v="0"/>
    <x v="124"/>
    <x v="3"/>
    <x v="21"/>
    <x v="10"/>
    <x v="19"/>
    <x v="0"/>
    <n v="0"/>
  </r>
  <r>
    <x v="0"/>
    <x v="125"/>
    <x v="3"/>
    <x v="21"/>
    <x v="10"/>
    <x v="19"/>
    <x v="0"/>
    <n v="0"/>
  </r>
  <r>
    <x v="0"/>
    <x v="124"/>
    <x v="3"/>
    <x v="22"/>
    <x v="10"/>
    <x v="19"/>
    <x v="0"/>
    <n v="0"/>
  </r>
  <r>
    <x v="0"/>
    <x v="125"/>
    <x v="3"/>
    <x v="22"/>
    <x v="10"/>
    <x v="19"/>
    <x v="0"/>
    <n v="0"/>
  </r>
  <r>
    <x v="0"/>
    <x v="124"/>
    <x v="3"/>
    <x v="23"/>
    <x v="10"/>
    <x v="19"/>
    <x v="0"/>
    <n v="0"/>
  </r>
  <r>
    <x v="0"/>
    <x v="125"/>
    <x v="3"/>
    <x v="23"/>
    <x v="10"/>
    <x v="19"/>
    <x v="0"/>
    <n v="0"/>
  </r>
  <r>
    <x v="0"/>
    <x v="126"/>
    <x v="3"/>
    <x v="9"/>
    <x v="10"/>
    <x v="19"/>
    <x v="0"/>
    <n v="0"/>
  </r>
  <r>
    <x v="0"/>
    <x v="127"/>
    <x v="3"/>
    <x v="9"/>
    <x v="10"/>
    <x v="19"/>
    <x v="0"/>
    <n v="0"/>
  </r>
  <r>
    <x v="0"/>
    <x v="126"/>
    <x v="3"/>
    <x v="10"/>
    <x v="10"/>
    <x v="19"/>
    <x v="0"/>
    <n v="0"/>
  </r>
  <r>
    <x v="0"/>
    <x v="127"/>
    <x v="3"/>
    <x v="10"/>
    <x v="10"/>
    <x v="19"/>
    <x v="0"/>
    <n v="0"/>
  </r>
  <r>
    <x v="0"/>
    <x v="126"/>
    <x v="3"/>
    <x v="11"/>
    <x v="10"/>
    <x v="19"/>
    <x v="0"/>
    <n v="0"/>
  </r>
  <r>
    <x v="0"/>
    <x v="127"/>
    <x v="3"/>
    <x v="11"/>
    <x v="10"/>
    <x v="19"/>
    <x v="0"/>
    <n v="4.0783799999999999E-4"/>
  </r>
  <r>
    <x v="0"/>
    <x v="126"/>
    <x v="3"/>
    <x v="12"/>
    <x v="10"/>
    <x v="19"/>
    <x v="0"/>
    <n v="0"/>
  </r>
  <r>
    <x v="0"/>
    <x v="127"/>
    <x v="3"/>
    <x v="12"/>
    <x v="10"/>
    <x v="19"/>
    <x v="0"/>
    <n v="0"/>
  </r>
  <r>
    <x v="0"/>
    <x v="126"/>
    <x v="3"/>
    <x v="13"/>
    <x v="10"/>
    <x v="19"/>
    <x v="0"/>
    <n v="0"/>
  </r>
  <r>
    <x v="0"/>
    <x v="127"/>
    <x v="3"/>
    <x v="13"/>
    <x v="10"/>
    <x v="19"/>
    <x v="0"/>
    <n v="0"/>
  </r>
  <r>
    <x v="0"/>
    <x v="126"/>
    <x v="3"/>
    <x v="14"/>
    <x v="10"/>
    <x v="19"/>
    <x v="0"/>
    <n v="0"/>
  </r>
  <r>
    <x v="0"/>
    <x v="127"/>
    <x v="3"/>
    <x v="14"/>
    <x v="10"/>
    <x v="19"/>
    <x v="0"/>
    <n v="0"/>
  </r>
  <r>
    <x v="0"/>
    <x v="126"/>
    <x v="3"/>
    <x v="15"/>
    <x v="10"/>
    <x v="19"/>
    <x v="0"/>
    <n v="0"/>
  </r>
  <r>
    <x v="0"/>
    <x v="127"/>
    <x v="3"/>
    <x v="15"/>
    <x v="10"/>
    <x v="19"/>
    <x v="0"/>
    <n v="62.1544016"/>
  </r>
  <r>
    <x v="0"/>
    <x v="126"/>
    <x v="3"/>
    <x v="16"/>
    <x v="10"/>
    <x v="19"/>
    <x v="0"/>
    <n v="0"/>
  </r>
  <r>
    <x v="0"/>
    <x v="127"/>
    <x v="3"/>
    <x v="16"/>
    <x v="10"/>
    <x v="19"/>
    <x v="0"/>
    <n v="1.4115009999999999E-3"/>
  </r>
  <r>
    <x v="0"/>
    <x v="126"/>
    <x v="3"/>
    <x v="17"/>
    <x v="10"/>
    <x v="19"/>
    <x v="0"/>
    <n v="0"/>
  </r>
  <r>
    <x v="0"/>
    <x v="127"/>
    <x v="3"/>
    <x v="17"/>
    <x v="10"/>
    <x v="19"/>
    <x v="0"/>
    <n v="0"/>
  </r>
  <r>
    <x v="0"/>
    <x v="126"/>
    <x v="3"/>
    <x v="18"/>
    <x v="10"/>
    <x v="19"/>
    <x v="0"/>
    <n v="0"/>
  </r>
  <r>
    <x v="0"/>
    <x v="127"/>
    <x v="3"/>
    <x v="18"/>
    <x v="10"/>
    <x v="19"/>
    <x v="0"/>
    <n v="0"/>
  </r>
  <r>
    <x v="0"/>
    <x v="122"/>
    <x v="3"/>
    <x v="55"/>
    <x v="11"/>
    <x v="19"/>
    <x v="0"/>
    <n v="0"/>
  </r>
  <r>
    <x v="0"/>
    <x v="123"/>
    <x v="3"/>
    <x v="55"/>
    <x v="11"/>
    <x v="19"/>
    <x v="0"/>
    <n v="11.554405426000001"/>
  </r>
  <r>
    <x v="0"/>
    <x v="124"/>
    <x v="3"/>
    <x v="19"/>
    <x v="11"/>
    <x v="19"/>
    <x v="0"/>
    <n v="0"/>
  </r>
  <r>
    <x v="0"/>
    <x v="125"/>
    <x v="3"/>
    <x v="19"/>
    <x v="11"/>
    <x v="19"/>
    <x v="0"/>
    <n v="0"/>
  </r>
  <r>
    <x v="0"/>
    <x v="124"/>
    <x v="3"/>
    <x v="20"/>
    <x v="11"/>
    <x v="19"/>
    <x v="0"/>
    <n v="0"/>
  </r>
  <r>
    <x v="0"/>
    <x v="125"/>
    <x v="3"/>
    <x v="20"/>
    <x v="11"/>
    <x v="19"/>
    <x v="0"/>
    <n v="0"/>
  </r>
  <r>
    <x v="0"/>
    <x v="124"/>
    <x v="3"/>
    <x v="21"/>
    <x v="11"/>
    <x v="19"/>
    <x v="0"/>
    <n v="0"/>
  </r>
  <r>
    <x v="0"/>
    <x v="125"/>
    <x v="3"/>
    <x v="21"/>
    <x v="11"/>
    <x v="19"/>
    <x v="0"/>
    <n v="0"/>
  </r>
  <r>
    <x v="0"/>
    <x v="124"/>
    <x v="3"/>
    <x v="22"/>
    <x v="11"/>
    <x v="19"/>
    <x v="0"/>
    <n v="0"/>
  </r>
  <r>
    <x v="0"/>
    <x v="125"/>
    <x v="3"/>
    <x v="22"/>
    <x v="11"/>
    <x v="19"/>
    <x v="0"/>
    <n v="0"/>
  </r>
  <r>
    <x v="0"/>
    <x v="124"/>
    <x v="3"/>
    <x v="23"/>
    <x v="11"/>
    <x v="19"/>
    <x v="0"/>
    <n v="0"/>
  </r>
  <r>
    <x v="0"/>
    <x v="125"/>
    <x v="3"/>
    <x v="23"/>
    <x v="11"/>
    <x v="19"/>
    <x v="0"/>
    <n v="0"/>
  </r>
  <r>
    <x v="0"/>
    <x v="126"/>
    <x v="3"/>
    <x v="9"/>
    <x v="11"/>
    <x v="19"/>
    <x v="0"/>
    <n v="0"/>
  </r>
  <r>
    <x v="0"/>
    <x v="127"/>
    <x v="3"/>
    <x v="9"/>
    <x v="11"/>
    <x v="19"/>
    <x v="0"/>
    <n v="0"/>
  </r>
  <r>
    <x v="0"/>
    <x v="126"/>
    <x v="3"/>
    <x v="10"/>
    <x v="11"/>
    <x v="19"/>
    <x v="0"/>
    <n v="0"/>
  </r>
  <r>
    <x v="0"/>
    <x v="127"/>
    <x v="3"/>
    <x v="10"/>
    <x v="11"/>
    <x v="19"/>
    <x v="0"/>
    <n v="0"/>
  </r>
  <r>
    <x v="0"/>
    <x v="126"/>
    <x v="3"/>
    <x v="11"/>
    <x v="11"/>
    <x v="19"/>
    <x v="0"/>
    <n v="0"/>
  </r>
  <r>
    <x v="0"/>
    <x v="127"/>
    <x v="3"/>
    <x v="11"/>
    <x v="11"/>
    <x v="19"/>
    <x v="0"/>
    <n v="5.6817958000000002E-2"/>
  </r>
  <r>
    <x v="0"/>
    <x v="126"/>
    <x v="3"/>
    <x v="12"/>
    <x v="11"/>
    <x v="19"/>
    <x v="0"/>
    <n v="0"/>
  </r>
  <r>
    <x v="0"/>
    <x v="127"/>
    <x v="3"/>
    <x v="12"/>
    <x v="11"/>
    <x v="19"/>
    <x v="0"/>
    <n v="0"/>
  </r>
  <r>
    <x v="0"/>
    <x v="126"/>
    <x v="3"/>
    <x v="13"/>
    <x v="11"/>
    <x v="19"/>
    <x v="0"/>
    <n v="0"/>
  </r>
  <r>
    <x v="0"/>
    <x v="127"/>
    <x v="3"/>
    <x v="13"/>
    <x v="11"/>
    <x v="19"/>
    <x v="0"/>
    <n v="0"/>
  </r>
  <r>
    <x v="0"/>
    <x v="126"/>
    <x v="3"/>
    <x v="14"/>
    <x v="11"/>
    <x v="19"/>
    <x v="0"/>
    <n v="0"/>
  </r>
  <r>
    <x v="0"/>
    <x v="127"/>
    <x v="3"/>
    <x v="14"/>
    <x v="11"/>
    <x v="19"/>
    <x v="0"/>
    <n v="0"/>
  </r>
  <r>
    <x v="0"/>
    <x v="126"/>
    <x v="3"/>
    <x v="15"/>
    <x v="11"/>
    <x v="19"/>
    <x v="0"/>
    <n v="0"/>
  </r>
  <r>
    <x v="0"/>
    <x v="127"/>
    <x v="3"/>
    <x v="15"/>
    <x v="11"/>
    <x v="19"/>
    <x v="0"/>
    <n v="23.577802686999998"/>
  </r>
  <r>
    <x v="0"/>
    <x v="126"/>
    <x v="3"/>
    <x v="16"/>
    <x v="11"/>
    <x v="19"/>
    <x v="0"/>
    <n v="0"/>
  </r>
  <r>
    <x v="0"/>
    <x v="127"/>
    <x v="3"/>
    <x v="16"/>
    <x v="11"/>
    <x v="19"/>
    <x v="0"/>
    <n v="2.287585E-3"/>
  </r>
  <r>
    <x v="0"/>
    <x v="126"/>
    <x v="3"/>
    <x v="17"/>
    <x v="11"/>
    <x v="19"/>
    <x v="0"/>
    <n v="0"/>
  </r>
  <r>
    <x v="0"/>
    <x v="127"/>
    <x v="3"/>
    <x v="17"/>
    <x v="11"/>
    <x v="19"/>
    <x v="0"/>
    <n v="0"/>
  </r>
  <r>
    <x v="0"/>
    <x v="126"/>
    <x v="3"/>
    <x v="18"/>
    <x v="11"/>
    <x v="19"/>
    <x v="0"/>
    <n v="0"/>
  </r>
  <r>
    <x v="0"/>
    <x v="127"/>
    <x v="3"/>
    <x v="18"/>
    <x v="11"/>
    <x v="19"/>
    <x v="0"/>
    <n v="0"/>
  </r>
  <r>
    <x v="0"/>
    <x v="122"/>
    <x v="3"/>
    <x v="55"/>
    <x v="12"/>
    <x v="19"/>
    <x v="0"/>
    <n v="0"/>
  </r>
  <r>
    <x v="0"/>
    <x v="123"/>
    <x v="3"/>
    <x v="55"/>
    <x v="12"/>
    <x v="19"/>
    <x v="0"/>
    <n v="8.9952020000000008E-3"/>
  </r>
  <r>
    <x v="0"/>
    <x v="124"/>
    <x v="3"/>
    <x v="19"/>
    <x v="12"/>
    <x v="19"/>
    <x v="0"/>
    <n v="0"/>
  </r>
  <r>
    <x v="0"/>
    <x v="125"/>
    <x v="3"/>
    <x v="19"/>
    <x v="12"/>
    <x v="19"/>
    <x v="0"/>
    <n v="0"/>
  </r>
  <r>
    <x v="0"/>
    <x v="124"/>
    <x v="3"/>
    <x v="20"/>
    <x v="12"/>
    <x v="19"/>
    <x v="0"/>
    <n v="0"/>
  </r>
  <r>
    <x v="0"/>
    <x v="125"/>
    <x v="3"/>
    <x v="20"/>
    <x v="12"/>
    <x v="19"/>
    <x v="0"/>
    <n v="0"/>
  </r>
  <r>
    <x v="0"/>
    <x v="124"/>
    <x v="3"/>
    <x v="21"/>
    <x v="12"/>
    <x v="19"/>
    <x v="0"/>
    <n v="0"/>
  </r>
  <r>
    <x v="0"/>
    <x v="125"/>
    <x v="3"/>
    <x v="21"/>
    <x v="12"/>
    <x v="19"/>
    <x v="0"/>
    <n v="0"/>
  </r>
  <r>
    <x v="0"/>
    <x v="124"/>
    <x v="3"/>
    <x v="22"/>
    <x v="12"/>
    <x v="19"/>
    <x v="0"/>
    <n v="0"/>
  </r>
  <r>
    <x v="0"/>
    <x v="125"/>
    <x v="3"/>
    <x v="22"/>
    <x v="12"/>
    <x v="19"/>
    <x v="0"/>
    <n v="0"/>
  </r>
  <r>
    <x v="0"/>
    <x v="124"/>
    <x v="3"/>
    <x v="23"/>
    <x v="12"/>
    <x v="19"/>
    <x v="0"/>
    <n v="0"/>
  </r>
  <r>
    <x v="0"/>
    <x v="125"/>
    <x v="3"/>
    <x v="23"/>
    <x v="12"/>
    <x v="19"/>
    <x v="0"/>
    <n v="0"/>
  </r>
  <r>
    <x v="0"/>
    <x v="126"/>
    <x v="3"/>
    <x v="9"/>
    <x v="12"/>
    <x v="19"/>
    <x v="0"/>
    <n v="0"/>
  </r>
  <r>
    <x v="0"/>
    <x v="127"/>
    <x v="3"/>
    <x v="9"/>
    <x v="12"/>
    <x v="19"/>
    <x v="0"/>
    <n v="0"/>
  </r>
  <r>
    <x v="0"/>
    <x v="126"/>
    <x v="3"/>
    <x v="10"/>
    <x v="12"/>
    <x v="19"/>
    <x v="0"/>
    <n v="0"/>
  </r>
  <r>
    <x v="0"/>
    <x v="127"/>
    <x v="3"/>
    <x v="10"/>
    <x v="12"/>
    <x v="19"/>
    <x v="0"/>
    <n v="0"/>
  </r>
  <r>
    <x v="0"/>
    <x v="126"/>
    <x v="3"/>
    <x v="11"/>
    <x v="12"/>
    <x v="19"/>
    <x v="0"/>
    <n v="0"/>
  </r>
  <r>
    <x v="0"/>
    <x v="127"/>
    <x v="3"/>
    <x v="11"/>
    <x v="12"/>
    <x v="19"/>
    <x v="0"/>
    <n v="0"/>
  </r>
  <r>
    <x v="0"/>
    <x v="126"/>
    <x v="3"/>
    <x v="12"/>
    <x v="12"/>
    <x v="19"/>
    <x v="0"/>
    <n v="0"/>
  </r>
  <r>
    <x v="0"/>
    <x v="127"/>
    <x v="3"/>
    <x v="12"/>
    <x v="12"/>
    <x v="19"/>
    <x v="0"/>
    <n v="0"/>
  </r>
  <r>
    <x v="0"/>
    <x v="126"/>
    <x v="3"/>
    <x v="13"/>
    <x v="12"/>
    <x v="19"/>
    <x v="0"/>
    <n v="0"/>
  </r>
  <r>
    <x v="0"/>
    <x v="127"/>
    <x v="3"/>
    <x v="13"/>
    <x v="12"/>
    <x v="19"/>
    <x v="0"/>
    <n v="0"/>
  </r>
  <r>
    <x v="0"/>
    <x v="126"/>
    <x v="3"/>
    <x v="14"/>
    <x v="12"/>
    <x v="19"/>
    <x v="0"/>
    <n v="0"/>
  </r>
  <r>
    <x v="0"/>
    <x v="127"/>
    <x v="3"/>
    <x v="14"/>
    <x v="12"/>
    <x v="19"/>
    <x v="0"/>
    <n v="0"/>
  </r>
  <r>
    <x v="0"/>
    <x v="126"/>
    <x v="3"/>
    <x v="15"/>
    <x v="12"/>
    <x v="19"/>
    <x v="0"/>
    <n v="0"/>
  </r>
  <r>
    <x v="0"/>
    <x v="127"/>
    <x v="3"/>
    <x v="15"/>
    <x v="12"/>
    <x v="19"/>
    <x v="0"/>
    <n v="1.0807654E-2"/>
  </r>
  <r>
    <x v="0"/>
    <x v="126"/>
    <x v="3"/>
    <x v="16"/>
    <x v="12"/>
    <x v="19"/>
    <x v="0"/>
    <n v="0"/>
  </r>
  <r>
    <x v="0"/>
    <x v="127"/>
    <x v="3"/>
    <x v="16"/>
    <x v="12"/>
    <x v="19"/>
    <x v="0"/>
    <n v="0"/>
  </r>
  <r>
    <x v="0"/>
    <x v="126"/>
    <x v="3"/>
    <x v="17"/>
    <x v="12"/>
    <x v="19"/>
    <x v="0"/>
    <n v="0"/>
  </r>
  <r>
    <x v="0"/>
    <x v="127"/>
    <x v="3"/>
    <x v="17"/>
    <x v="12"/>
    <x v="19"/>
    <x v="0"/>
    <n v="0"/>
  </r>
  <r>
    <x v="0"/>
    <x v="126"/>
    <x v="3"/>
    <x v="18"/>
    <x v="12"/>
    <x v="19"/>
    <x v="0"/>
    <n v="0"/>
  </r>
  <r>
    <x v="0"/>
    <x v="127"/>
    <x v="3"/>
    <x v="18"/>
    <x v="12"/>
    <x v="19"/>
    <x v="0"/>
    <n v="0"/>
  </r>
  <r>
    <x v="0"/>
    <x v="122"/>
    <x v="3"/>
    <x v="55"/>
    <x v="13"/>
    <x v="19"/>
    <x v="0"/>
    <n v="0"/>
  </r>
  <r>
    <x v="0"/>
    <x v="123"/>
    <x v="3"/>
    <x v="55"/>
    <x v="13"/>
    <x v="19"/>
    <x v="0"/>
    <n v="0"/>
  </r>
  <r>
    <x v="0"/>
    <x v="124"/>
    <x v="3"/>
    <x v="19"/>
    <x v="13"/>
    <x v="19"/>
    <x v="0"/>
    <n v="0"/>
  </r>
  <r>
    <x v="0"/>
    <x v="125"/>
    <x v="3"/>
    <x v="19"/>
    <x v="13"/>
    <x v="19"/>
    <x v="0"/>
    <n v="0"/>
  </r>
  <r>
    <x v="0"/>
    <x v="124"/>
    <x v="3"/>
    <x v="20"/>
    <x v="13"/>
    <x v="19"/>
    <x v="0"/>
    <n v="0"/>
  </r>
  <r>
    <x v="0"/>
    <x v="125"/>
    <x v="3"/>
    <x v="20"/>
    <x v="13"/>
    <x v="19"/>
    <x v="0"/>
    <n v="0"/>
  </r>
  <r>
    <x v="0"/>
    <x v="124"/>
    <x v="3"/>
    <x v="21"/>
    <x v="13"/>
    <x v="19"/>
    <x v="0"/>
    <n v="0"/>
  </r>
  <r>
    <x v="0"/>
    <x v="125"/>
    <x v="3"/>
    <x v="21"/>
    <x v="13"/>
    <x v="19"/>
    <x v="0"/>
    <n v="0"/>
  </r>
  <r>
    <x v="0"/>
    <x v="124"/>
    <x v="3"/>
    <x v="22"/>
    <x v="13"/>
    <x v="19"/>
    <x v="0"/>
    <n v="0"/>
  </r>
  <r>
    <x v="0"/>
    <x v="125"/>
    <x v="3"/>
    <x v="22"/>
    <x v="13"/>
    <x v="19"/>
    <x v="0"/>
    <n v="0"/>
  </r>
  <r>
    <x v="0"/>
    <x v="124"/>
    <x v="3"/>
    <x v="23"/>
    <x v="13"/>
    <x v="19"/>
    <x v="0"/>
    <n v="0"/>
  </r>
  <r>
    <x v="0"/>
    <x v="125"/>
    <x v="3"/>
    <x v="23"/>
    <x v="13"/>
    <x v="19"/>
    <x v="0"/>
    <n v="0"/>
  </r>
  <r>
    <x v="0"/>
    <x v="126"/>
    <x v="3"/>
    <x v="9"/>
    <x v="13"/>
    <x v="19"/>
    <x v="0"/>
    <n v="0"/>
  </r>
  <r>
    <x v="0"/>
    <x v="127"/>
    <x v="3"/>
    <x v="9"/>
    <x v="13"/>
    <x v="19"/>
    <x v="0"/>
    <n v="0"/>
  </r>
  <r>
    <x v="0"/>
    <x v="126"/>
    <x v="3"/>
    <x v="10"/>
    <x v="13"/>
    <x v="19"/>
    <x v="0"/>
    <n v="0"/>
  </r>
  <r>
    <x v="0"/>
    <x v="127"/>
    <x v="3"/>
    <x v="10"/>
    <x v="13"/>
    <x v="19"/>
    <x v="0"/>
    <n v="0"/>
  </r>
  <r>
    <x v="0"/>
    <x v="126"/>
    <x v="3"/>
    <x v="11"/>
    <x v="13"/>
    <x v="19"/>
    <x v="0"/>
    <n v="0"/>
  </r>
  <r>
    <x v="0"/>
    <x v="127"/>
    <x v="3"/>
    <x v="11"/>
    <x v="13"/>
    <x v="19"/>
    <x v="0"/>
    <n v="2.143669059"/>
  </r>
  <r>
    <x v="0"/>
    <x v="126"/>
    <x v="3"/>
    <x v="12"/>
    <x v="13"/>
    <x v="19"/>
    <x v="0"/>
    <n v="0"/>
  </r>
  <r>
    <x v="0"/>
    <x v="127"/>
    <x v="3"/>
    <x v="12"/>
    <x v="13"/>
    <x v="19"/>
    <x v="0"/>
    <n v="0"/>
  </r>
  <r>
    <x v="0"/>
    <x v="126"/>
    <x v="3"/>
    <x v="13"/>
    <x v="13"/>
    <x v="19"/>
    <x v="0"/>
    <n v="0"/>
  </r>
  <r>
    <x v="0"/>
    <x v="127"/>
    <x v="3"/>
    <x v="13"/>
    <x v="13"/>
    <x v="19"/>
    <x v="0"/>
    <n v="0"/>
  </r>
  <r>
    <x v="0"/>
    <x v="126"/>
    <x v="3"/>
    <x v="14"/>
    <x v="13"/>
    <x v="19"/>
    <x v="0"/>
    <n v="0"/>
  </r>
  <r>
    <x v="0"/>
    <x v="127"/>
    <x v="3"/>
    <x v="14"/>
    <x v="13"/>
    <x v="19"/>
    <x v="0"/>
    <n v="0"/>
  </r>
  <r>
    <x v="0"/>
    <x v="126"/>
    <x v="3"/>
    <x v="15"/>
    <x v="13"/>
    <x v="19"/>
    <x v="0"/>
    <n v="0"/>
  </r>
  <r>
    <x v="0"/>
    <x v="127"/>
    <x v="3"/>
    <x v="15"/>
    <x v="13"/>
    <x v="19"/>
    <x v="0"/>
    <n v="1.8386778479999999"/>
  </r>
  <r>
    <x v="0"/>
    <x v="126"/>
    <x v="3"/>
    <x v="16"/>
    <x v="13"/>
    <x v="19"/>
    <x v="0"/>
    <n v="0"/>
  </r>
  <r>
    <x v="0"/>
    <x v="127"/>
    <x v="3"/>
    <x v="16"/>
    <x v="13"/>
    <x v="19"/>
    <x v="0"/>
    <n v="0"/>
  </r>
  <r>
    <x v="0"/>
    <x v="126"/>
    <x v="3"/>
    <x v="17"/>
    <x v="13"/>
    <x v="19"/>
    <x v="0"/>
    <n v="0"/>
  </r>
  <r>
    <x v="0"/>
    <x v="127"/>
    <x v="3"/>
    <x v="17"/>
    <x v="13"/>
    <x v="19"/>
    <x v="0"/>
    <n v="0"/>
  </r>
  <r>
    <x v="0"/>
    <x v="126"/>
    <x v="3"/>
    <x v="18"/>
    <x v="13"/>
    <x v="19"/>
    <x v="0"/>
    <n v="0"/>
  </r>
  <r>
    <x v="0"/>
    <x v="127"/>
    <x v="3"/>
    <x v="18"/>
    <x v="13"/>
    <x v="19"/>
    <x v="0"/>
    <n v="0"/>
  </r>
  <r>
    <x v="0"/>
    <x v="122"/>
    <x v="3"/>
    <x v="55"/>
    <x v="14"/>
    <x v="19"/>
    <x v="0"/>
    <n v="0"/>
  </r>
  <r>
    <x v="0"/>
    <x v="123"/>
    <x v="3"/>
    <x v="55"/>
    <x v="14"/>
    <x v="19"/>
    <x v="0"/>
    <n v="2.4056949999999998E-3"/>
  </r>
  <r>
    <x v="0"/>
    <x v="124"/>
    <x v="3"/>
    <x v="19"/>
    <x v="14"/>
    <x v="19"/>
    <x v="0"/>
    <n v="0"/>
  </r>
  <r>
    <x v="0"/>
    <x v="125"/>
    <x v="3"/>
    <x v="19"/>
    <x v="14"/>
    <x v="19"/>
    <x v="0"/>
    <n v="0"/>
  </r>
  <r>
    <x v="0"/>
    <x v="124"/>
    <x v="3"/>
    <x v="20"/>
    <x v="14"/>
    <x v="19"/>
    <x v="0"/>
    <n v="0"/>
  </r>
  <r>
    <x v="0"/>
    <x v="125"/>
    <x v="3"/>
    <x v="20"/>
    <x v="14"/>
    <x v="19"/>
    <x v="0"/>
    <n v="0"/>
  </r>
  <r>
    <x v="0"/>
    <x v="124"/>
    <x v="3"/>
    <x v="21"/>
    <x v="14"/>
    <x v="19"/>
    <x v="0"/>
    <n v="0"/>
  </r>
  <r>
    <x v="0"/>
    <x v="125"/>
    <x v="3"/>
    <x v="21"/>
    <x v="14"/>
    <x v="19"/>
    <x v="0"/>
    <n v="0"/>
  </r>
  <r>
    <x v="0"/>
    <x v="124"/>
    <x v="3"/>
    <x v="22"/>
    <x v="14"/>
    <x v="19"/>
    <x v="0"/>
    <n v="0"/>
  </r>
  <r>
    <x v="0"/>
    <x v="125"/>
    <x v="3"/>
    <x v="22"/>
    <x v="14"/>
    <x v="19"/>
    <x v="0"/>
    <n v="0"/>
  </r>
  <r>
    <x v="0"/>
    <x v="124"/>
    <x v="3"/>
    <x v="23"/>
    <x v="14"/>
    <x v="19"/>
    <x v="0"/>
    <n v="0"/>
  </r>
  <r>
    <x v="0"/>
    <x v="125"/>
    <x v="3"/>
    <x v="23"/>
    <x v="14"/>
    <x v="19"/>
    <x v="0"/>
    <n v="0"/>
  </r>
  <r>
    <x v="0"/>
    <x v="126"/>
    <x v="3"/>
    <x v="9"/>
    <x v="14"/>
    <x v="19"/>
    <x v="0"/>
    <n v="0"/>
  </r>
  <r>
    <x v="0"/>
    <x v="127"/>
    <x v="3"/>
    <x v="9"/>
    <x v="14"/>
    <x v="19"/>
    <x v="0"/>
    <n v="0"/>
  </r>
  <r>
    <x v="0"/>
    <x v="126"/>
    <x v="3"/>
    <x v="10"/>
    <x v="14"/>
    <x v="19"/>
    <x v="0"/>
    <n v="0"/>
  </r>
  <r>
    <x v="0"/>
    <x v="127"/>
    <x v="3"/>
    <x v="10"/>
    <x v="14"/>
    <x v="19"/>
    <x v="0"/>
    <n v="0"/>
  </r>
  <r>
    <x v="0"/>
    <x v="126"/>
    <x v="3"/>
    <x v="11"/>
    <x v="14"/>
    <x v="19"/>
    <x v="0"/>
    <n v="0"/>
  </r>
  <r>
    <x v="0"/>
    <x v="127"/>
    <x v="3"/>
    <x v="11"/>
    <x v="14"/>
    <x v="19"/>
    <x v="0"/>
    <n v="32.252064889000003"/>
  </r>
  <r>
    <x v="0"/>
    <x v="126"/>
    <x v="3"/>
    <x v="12"/>
    <x v="14"/>
    <x v="19"/>
    <x v="0"/>
    <n v="0"/>
  </r>
  <r>
    <x v="0"/>
    <x v="127"/>
    <x v="3"/>
    <x v="12"/>
    <x v="14"/>
    <x v="19"/>
    <x v="0"/>
    <n v="0"/>
  </r>
  <r>
    <x v="0"/>
    <x v="126"/>
    <x v="3"/>
    <x v="13"/>
    <x v="14"/>
    <x v="19"/>
    <x v="0"/>
    <n v="0"/>
  </r>
  <r>
    <x v="0"/>
    <x v="127"/>
    <x v="3"/>
    <x v="13"/>
    <x v="14"/>
    <x v="19"/>
    <x v="0"/>
    <n v="0"/>
  </r>
  <r>
    <x v="0"/>
    <x v="126"/>
    <x v="3"/>
    <x v="14"/>
    <x v="14"/>
    <x v="19"/>
    <x v="0"/>
    <n v="0"/>
  </r>
  <r>
    <x v="0"/>
    <x v="127"/>
    <x v="3"/>
    <x v="14"/>
    <x v="14"/>
    <x v="19"/>
    <x v="0"/>
    <n v="0"/>
  </r>
  <r>
    <x v="0"/>
    <x v="126"/>
    <x v="3"/>
    <x v="15"/>
    <x v="14"/>
    <x v="19"/>
    <x v="0"/>
    <n v="0"/>
  </r>
  <r>
    <x v="0"/>
    <x v="127"/>
    <x v="3"/>
    <x v="15"/>
    <x v="14"/>
    <x v="19"/>
    <x v="0"/>
    <n v="6.396832141"/>
  </r>
  <r>
    <x v="0"/>
    <x v="126"/>
    <x v="3"/>
    <x v="16"/>
    <x v="14"/>
    <x v="19"/>
    <x v="0"/>
    <n v="0"/>
  </r>
  <r>
    <x v="0"/>
    <x v="127"/>
    <x v="3"/>
    <x v="16"/>
    <x v="14"/>
    <x v="19"/>
    <x v="0"/>
    <n v="1.7186494E-2"/>
  </r>
  <r>
    <x v="0"/>
    <x v="126"/>
    <x v="3"/>
    <x v="17"/>
    <x v="14"/>
    <x v="19"/>
    <x v="0"/>
    <n v="0"/>
  </r>
  <r>
    <x v="0"/>
    <x v="127"/>
    <x v="3"/>
    <x v="17"/>
    <x v="14"/>
    <x v="19"/>
    <x v="0"/>
    <n v="0"/>
  </r>
  <r>
    <x v="0"/>
    <x v="126"/>
    <x v="3"/>
    <x v="18"/>
    <x v="14"/>
    <x v="19"/>
    <x v="0"/>
    <n v="0"/>
  </r>
  <r>
    <x v="0"/>
    <x v="127"/>
    <x v="3"/>
    <x v="18"/>
    <x v="14"/>
    <x v="19"/>
    <x v="0"/>
    <n v="0"/>
  </r>
  <r>
    <x v="0"/>
    <x v="122"/>
    <x v="3"/>
    <x v="55"/>
    <x v="15"/>
    <x v="19"/>
    <x v="0"/>
    <n v="0"/>
  </r>
  <r>
    <x v="0"/>
    <x v="123"/>
    <x v="3"/>
    <x v="55"/>
    <x v="15"/>
    <x v="19"/>
    <x v="0"/>
    <n v="3.0548258970000002"/>
  </r>
  <r>
    <x v="0"/>
    <x v="124"/>
    <x v="3"/>
    <x v="19"/>
    <x v="15"/>
    <x v="19"/>
    <x v="0"/>
    <n v="0"/>
  </r>
  <r>
    <x v="0"/>
    <x v="125"/>
    <x v="3"/>
    <x v="19"/>
    <x v="15"/>
    <x v="19"/>
    <x v="0"/>
    <n v="0"/>
  </r>
  <r>
    <x v="0"/>
    <x v="124"/>
    <x v="3"/>
    <x v="20"/>
    <x v="15"/>
    <x v="19"/>
    <x v="0"/>
    <n v="0"/>
  </r>
  <r>
    <x v="0"/>
    <x v="125"/>
    <x v="3"/>
    <x v="20"/>
    <x v="15"/>
    <x v="19"/>
    <x v="0"/>
    <n v="0"/>
  </r>
  <r>
    <x v="0"/>
    <x v="124"/>
    <x v="3"/>
    <x v="21"/>
    <x v="15"/>
    <x v="19"/>
    <x v="0"/>
    <n v="0"/>
  </r>
  <r>
    <x v="0"/>
    <x v="125"/>
    <x v="3"/>
    <x v="21"/>
    <x v="15"/>
    <x v="19"/>
    <x v="0"/>
    <n v="0"/>
  </r>
  <r>
    <x v="0"/>
    <x v="124"/>
    <x v="3"/>
    <x v="22"/>
    <x v="15"/>
    <x v="19"/>
    <x v="0"/>
    <n v="0"/>
  </r>
  <r>
    <x v="0"/>
    <x v="125"/>
    <x v="3"/>
    <x v="22"/>
    <x v="15"/>
    <x v="19"/>
    <x v="0"/>
    <n v="0"/>
  </r>
  <r>
    <x v="0"/>
    <x v="124"/>
    <x v="3"/>
    <x v="23"/>
    <x v="15"/>
    <x v="19"/>
    <x v="0"/>
    <n v="0"/>
  </r>
  <r>
    <x v="0"/>
    <x v="125"/>
    <x v="3"/>
    <x v="23"/>
    <x v="15"/>
    <x v="19"/>
    <x v="0"/>
    <n v="0"/>
  </r>
  <r>
    <x v="0"/>
    <x v="126"/>
    <x v="3"/>
    <x v="9"/>
    <x v="15"/>
    <x v="19"/>
    <x v="0"/>
    <n v="0"/>
  </r>
  <r>
    <x v="0"/>
    <x v="127"/>
    <x v="3"/>
    <x v="9"/>
    <x v="15"/>
    <x v="19"/>
    <x v="0"/>
    <n v="0"/>
  </r>
  <r>
    <x v="0"/>
    <x v="126"/>
    <x v="3"/>
    <x v="10"/>
    <x v="15"/>
    <x v="19"/>
    <x v="0"/>
    <n v="0"/>
  </r>
  <r>
    <x v="0"/>
    <x v="127"/>
    <x v="3"/>
    <x v="10"/>
    <x v="15"/>
    <x v="19"/>
    <x v="0"/>
    <n v="0"/>
  </r>
  <r>
    <x v="0"/>
    <x v="126"/>
    <x v="3"/>
    <x v="11"/>
    <x v="15"/>
    <x v="19"/>
    <x v="0"/>
    <n v="0"/>
  </r>
  <r>
    <x v="0"/>
    <x v="127"/>
    <x v="3"/>
    <x v="11"/>
    <x v="15"/>
    <x v="19"/>
    <x v="0"/>
    <n v="127.04698999999999"/>
  </r>
  <r>
    <x v="0"/>
    <x v="126"/>
    <x v="3"/>
    <x v="12"/>
    <x v="15"/>
    <x v="19"/>
    <x v="0"/>
    <n v="0"/>
  </r>
  <r>
    <x v="0"/>
    <x v="127"/>
    <x v="3"/>
    <x v="12"/>
    <x v="15"/>
    <x v="19"/>
    <x v="0"/>
    <n v="0"/>
  </r>
  <r>
    <x v="0"/>
    <x v="126"/>
    <x v="3"/>
    <x v="13"/>
    <x v="15"/>
    <x v="19"/>
    <x v="0"/>
    <n v="0"/>
  </r>
  <r>
    <x v="0"/>
    <x v="127"/>
    <x v="3"/>
    <x v="13"/>
    <x v="15"/>
    <x v="19"/>
    <x v="0"/>
    <n v="0"/>
  </r>
  <r>
    <x v="0"/>
    <x v="126"/>
    <x v="3"/>
    <x v="14"/>
    <x v="15"/>
    <x v="19"/>
    <x v="0"/>
    <n v="0"/>
  </r>
  <r>
    <x v="0"/>
    <x v="127"/>
    <x v="3"/>
    <x v="14"/>
    <x v="15"/>
    <x v="19"/>
    <x v="0"/>
    <n v="0"/>
  </r>
  <r>
    <x v="0"/>
    <x v="126"/>
    <x v="3"/>
    <x v="15"/>
    <x v="15"/>
    <x v="19"/>
    <x v="0"/>
    <n v="0"/>
  </r>
  <r>
    <x v="0"/>
    <x v="127"/>
    <x v="3"/>
    <x v="15"/>
    <x v="15"/>
    <x v="19"/>
    <x v="0"/>
    <n v="53.987739732999998"/>
  </r>
  <r>
    <x v="0"/>
    <x v="126"/>
    <x v="3"/>
    <x v="16"/>
    <x v="15"/>
    <x v="19"/>
    <x v="0"/>
    <n v="0"/>
  </r>
  <r>
    <x v="0"/>
    <x v="127"/>
    <x v="3"/>
    <x v="16"/>
    <x v="15"/>
    <x v="19"/>
    <x v="0"/>
    <n v="1.2112117E-2"/>
  </r>
  <r>
    <x v="0"/>
    <x v="126"/>
    <x v="3"/>
    <x v="17"/>
    <x v="15"/>
    <x v="19"/>
    <x v="0"/>
    <n v="0"/>
  </r>
  <r>
    <x v="0"/>
    <x v="127"/>
    <x v="3"/>
    <x v="17"/>
    <x v="15"/>
    <x v="19"/>
    <x v="0"/>
    <n v="0"/>
  </r>
  <r>
    <x v="0"/>
    <x v="126"/>
    <x v="3"/>
    <x v="18"/>
    <x v="15"/>
    <x v="19"/>
    <x v="0"/>
    <n v="0"/>
  </r>
  <r>
    <x v="0"/>
    <x v="127"/>
    <x v="3"/>
    <x v="18"/>
    <x v="15"/>
    <x v="19"/>
    <x v="0"/>
    <n v="0"/>
  </r>
  <r>
    <x v="0"/>
    <x v="122"/>
    <x v="3"/>
    <x v="55"/>
    <x v="16"/>
    <x v="19"/>
    <x v="0"/>
    <n v="0"/>
  </r>
  <r>
    <x v="0"/>
    <x v="123"/>
    <x v="3"/>
    <x v="55"/>
    <x v="16"/>
    <x v="19"/>
    <x v="0"/>
    <n v="3.7681709999999998E-3"/>
  </r>
  <r>
    <x v="0"/>
    <x v="124"/>
    <x v="3"/>
    <x v="19"/>
    <x v="16"/>
    <x v="19"/>
    <x v="0"/>
    <n v="0"/>
  </r>
  <r>
    <x v="0"/>
    <x v="125"/>
    <x v="3"/>
    <x v="19"/>
    <x v="16"/>
    <x v="19"/>
    <x v="0"/>
    <n v="0"/>
  </r>
  <r>
    <x v="0"/>
    <x v="124"/>
    <x v="3"/>
    <x v="20"/>
    <x v="16"/>
    <x v="19"/>
    <x v="0"/>
    <n v="0"/>
  </r>
  <r>
    <x v="0"/>
    <x v="125"/>
    <x v="3"/>
    <x v="20"/>
    <x v="16"/>
    <x v="19"/>
    <x v="0"/>
    <n v="0"/>
  </r>
  <r>
    <x v="0"/>
    <x v="124"/>
    <x v="3"/>
    <x v="21"/>
    <x v="16"/>
    <x v="19"/>
    <x v="0"/>
    <n v="0"/>
  </r>
  <r>
    <x v="0"/>
    <x v="125"/>
    <x v="3"/>
    <x v="21"/>
    <x v="16"/>
    <x v="19"/>
    <x v="0"/>
    <n v="0"/>
  </r>
  <r>
    <x v="0"/>
    <x v="124"/>
    <x v="3"/>
    <x v="22"/>
    <x v="16"/>
    <x v="19"/>
    <x v="0"/>
    <n v="0"/>
  </r>
  <r>
    <x v="0"/>
    <x v="125"/>
    <x v="3"/>
    <x v="22"/>
    <x v="16"/>
    <x v="19"/>
    <x v="0"/>
    <n v="0"/>
  </r>
  <r>
    <x v="0"/>
    <x v="124"/>
    <x v="3"/>
    <x v="23"/>
    <x v="16"/>
    <x v="19"/>
    <x v="0"/>
    <n v="0"/>
  </r>
  <r>
    <x v="0"/>
    <x v="125"/>
    <x v="3"/>
    <x v="23"/>
    <x v="16"/>
    <x v="19"/>
    <x v="0"/>
    <n v="0"/>
  </r>
  <r>
    <x v="0"/>
    <x v="126"/>
    <x v="3"/>
    <x v="9"/>
    <x v="16"/>
    <x v="19"/>
    <x v="0"/>
    <n v="0"/>
  </r>
  <r>
    <x v="0"/>
    <x v="127"/>
    <x v="3"/>
    <x v="9"/>
    <x v="16"/>
    <x v="19"/>
    <x v="0"/>
    <n v="0"/>
  </r>
  <r>
    <x v="0"/>
    <x v="126"/>
    <x v="3"/>
    <x v="10"/>
    <x v="16"/>
    <x v="19"/>
    <x v="0"/>
    <n v="0"/>
  </r>
  <r>
    <x v="0"/>
    <x v="127"/>
    <x v="3"/>
    <x v="10"/>
    <x v="16"/>
    <x v="19"/>
    <x v="0"/>
    <n v="0"/>
  </r>
  <r>
    <x v="0"/>
    <x v="126"/>
    <x v="3"/>
    <x v="11"/>
    <x v="16"/>
    <x v="19"/>
    <x v="0"/>
    <n v="0"/>
  </r>
  <r>
    <x v="0"/>
    <x v="127"/>
    <x v="3"/>
    <x v="11"/>
    <x v="16"/>
    <x v="19"/>
    <x v="0"/>
    <n v="76.196348757999999"/>
  </r>
  <r>
    <x v="0"/>
    <x v="126"/>
    <x v="3"/>
    <x v="12"/>
    <x v="16"/>
    <x v="19"/>
    <x v="0"/>
    <n v="0"/>
  </r>
  <r>
    <x v="0"/>
    <x v="127"/>
    <x v="3"/>
    <x v="12"/>
    <x v="16"/>
    <x v="19"/>
    <x v="0"/>
    <n v="0"/>
  </r>
  <r>
    <x v="0"/>
    <x v="126"/>
    <x v="3"/>
    <x v="13"/>
    <x v="16"/>
    <x v="19"/>
    <x v="0"/>
    <n v="0"/>
  </r>
  <r>
    <x v="0"/>
    <x v="127"/>
    <x v="3"/>
    <x v="13"/>
    <x v="16"/>
    <x v="19"/>
    <x v="0"/>
    <n v="0"/>
  </r>
  <r>
    <x v="0"/>
    <x v="126"/>
    <x v="3"/>
    <x v="14"/>
    <x v="16"/>
    <x v="19"/>
    <x v="0"/>
    <n v="0"/>
  </r>
  <r>
    <x v="0"/>
    <x v="127"/>
    <x v="3"/>
    <x v="14"/>
    <x v="16"/>
    <x v="19"/>
    <x v="0"/>
    <n v="0"/>
  </r>
  <r>
    <x v="0"/>
    <x v="126"/>
    <x v="3"/>
    <x v="15"/>
    <x v="16"/>
    <x v="19"/>
    <x v="0"/>
    <n v="0"/>
  </r>
  <r>
    <x v="0"/>
    <x v="127"/>
    <x v="3"/>
    <x v="15"/>
    <x v="16"/>
    <x v="19"/>
    <x v="0"/>
    <n v="7.9848258679999997"/>
  </r>
  <r>
    <x v="0"/>
    <x v="126"/>
    <x v="3"/>
    <x v="16"/>
    <x v="16"/>
    <x v="19"/>
    <x v="0"/>
    <n v="0"/>
  </r>
  <r>
    <x v="0"/>
    <x v="127"/>
    <x v="3"/>
    <x v="16"/>
    <x v="16"/>
    <x v="19"/>
    <x v="0"/>
    <n v="6.7647923999999998E-2"/>
  </r>
  <r>
    <x v="0"/>
    <x v="126"/>
    <x v="3"/>
    <x v="17"/>
    <x v="16"/>
    <x v="19"/>
    <x v="0"/>
    <n v="0"/>
  </r>
  <r>
    <x v="0"/>
    <x v="127"/>
    <x v="3"/>
    <x v="17"/>
    <x v="16"/>
    <x v="19"/>
    <x v="0"/>
    <n v="0"/>
  </r>
  <r>
    <x v="0"/>
    <x v="126"/>
    <x v="3"/>
    <x v="18"/>
    <x v="16"/>
    <x v="19"/>
    <x v="0"/>
    <n v="0"/>
  </r>
  <r>
    <x v="0"/>
    <x v="127"/>
    <x v="3"/>
    <x v="18"/>
    <x v="16"/>
    <x v="19"/>
    <x v="0"/>
    <n v="0"/>
  </r>
  <r>
    <x v="0"/>
    <x v="122"/>
    <x v="3"/>
    <x v="55"/>
    <x v="17"/>
    <x v="19"/>
    <x v="0"/>
    <n v="0"/>
  </r>
  <r>
    <x v="0"/>
    <x v="123"/>
    <x v="3"/>
    <x v="55"/>
    <x v="17"/>
    <x v="19"/>
    <x v="0"/>
    <n v="0"/>
  </r>
  <r>
    <x v="0"/>
    <x v="124"/>
    <x v="3"/>
    <x v="19"/>
    <x v="17"/>
    <x v="19"/>
    <x v="0"/>
    <n v="0"/>
  </r>
  <r>
    <x v="0"/>
    <x v="125"/>
    <x v="3"/>
    <x v="19"/>
    <x v="17"/>
    <x v="19"/>
    <x v="0"/>
    <n v="0"/>
  </r>
  <r>
    <x v="0"/>
    <x v="124"/>
    <x v="3"/>
    <x v="20"/>
    <x v="17"/>
    <x v="19"/>
    <x v="0"/>
    <n v="0"/>
  </r>
  <r>
    <x v="0"/>
    <x v="125"/>
    <x v="3"/>
    <x v="20"/>
    <x v="17"/>
    <x v="19"/>
    <x v="0"/>
    <n v="0"/>
  </r>
  <r>
    <x v="0"/>
    <x v="124"/>
    <x v="3"/>
    <x v="21"/>
    <x v="17"/>
    <x v="19"/>
    <x v="0"/>
    <n v="0"/>
  </r>
  <r>
    <x v="0"/>
    <x v="125"/>
    <x v="3"/>
    <x v="21"/>
    <x v="17"/>
    <x v="19"/>
    <x v="0"/>
    <n v="0"/>
  </r>
  <r>
    <x v="0"/>
    <x v="124"/>
    <x v="3"/>
    <x v="22"/>
    <x v="17"/>
    <x v="19"/>
    <x v="0"/>
    <n v="0"/>
  </r>
  <r>
    <x v="0"/>
    <x v="125"/>
    <x v="3"/>
    <x v="22"/>
    <x v="17"/>
    <x v="19"/>
    <x v="0"/>
    <n v="0"/>
  </r>
  <r>
    <x v="0"/>
    <x v="124"/>
    <x v="3"/>
    <x v="23"/>
    <x v="17"/>
    <x v="19"/>
    <x v="0"/>
    <n v="0"/>
  </r>
  <r>
    <x v="0"/>
    <x v="125"/>
    <x v="3"/>
    <x v="23"/>
    <x v="17"/>
    <x v="19"/>
    <x v="0"/>
    <n v="0"/>
  </r>
  <r>
    <x v="0"/>
    <x v="126"/>
    <x v="3"/>
    <x v="9"/>
    <x v="17"/>
    <x v="19"/>
    <x v="0"/>
    <n v="0"/>
  </r>
  <r>
    <x v="0"/>
    <x v="127"/>
    <x v="3"/>
    <x v="9"/>
    <x v="17"/>
    <x v="19"/>
    <x v="0"/>
    <n v="0"/>
  </r>
  <r>
    <x v="0"/>
    <x v="126"/>
    <x v="3"/>
    <x v="10"/>
    <x v="17"/>
    <x v="19"/>
    <x v="0"/>
    <n v="0"/>
  </r>
  <r>
    <x v="0"/>
    <x v="127"/>
    <x v="3"/>
    <x v="10"/>
    <x v="17"/>
    <x v="19"/>
    <x v="0"/>
    <n v="0"/>
  </r>
  <r>
    <x v="0"/>
    <x v="126"/>
    <x v="3"/>
    <x v="11"/>
    <x v="17"/>
    <x v="19"/>
    <x v="0"/>
    <n v="0"/>
  </r>
  <r>
    <x v="0"/>
    <x v="127"/>
    <x v="3"/>
    <x v="11"/>
    <x v="17"/>
    <x v="19"/>
    <x v="0"/>
    <n v="71.585523940000002"/>
  </r>
  <r>
    <x v="0"/>
    <x v="126"/>
    <x v="3"/>
    <x v="12"/>
    <x v="17"/>
    <x v="19"/>
    <x v="0"/>
    <n v="0"/>
  </r>
  <r>
    <x v="0"/>
    <x v="127"/>
    <x v="3"/>
    <x v="12"/>
    <x v="17"/>
    <x v="19"/>
    <x v="0"/>
    <n v="0"/>
  </r>
  <r>
    <x v="0"/>
    <x v="126"/>
    <x v="3"/>
    <x v="13"/>
    <x v="17"/>
    <x v="19"/>
    <x v="0"/>
    <n v="0"/>
  </r>
  <r>
    <x v="0"/>
    <x v="127"/>
    <x v="3"/>
    <x v="13"/>
    <x v="17"/>
    <x v="19"/>
    <x v="0"/>
    <n v="0"/>
  </r>
  <r>
    <x v="0"/>
    <x v="126"/>
    <x v="3"/>
    <x v="14"/>
    <x v="17"/>
    <x v="19"/>
    <x v="0"/>
    <n v="0"/>
  </r>
  <r>
    <x v="0"/>
    <x v="127"/>
    <x v="3"/>
    <x v="14"/>
    <x v="17"/>
    <x v="19"/>
    <x v="0"/>
    <n v="0"/>
  </r>
  <r>
    <x v="0"/>
    <x v="126"/>
    <x v="3"/>
    <x v="15"/>
    <x v="17"/>
    <x v="19"/>
    <x v="0"/>
    <n v="0"/>
  </r>
  <r>
    <x v="0"/>
    <x v="127"/>
    <x v="3"/>
    <x v="15"/>
    <x v="17"/>
    <x v="19"/>
    <x v="0"/>
    <n v="72.763163046000003"/>
  </r>
  <r>
    <x v="0"/>
    <x v="126"/>
    <x v="3"/>
    <x v="16"/>
    <x v="17"/>
    <x v="19"/>
    <x v="0"/>
    <n v="0"/>
  </r>
  <r>
    <x v="0"/>
    <x v="127"/>
    <x v="3"/>
    <x v="16"/>
    <x v="17"/>
    <x v="19"/>
    <x v="0"/>
    <n v="6.0793240999999998E-2"/>
  </r>
  <r>
    <x v="0"/>
    <x v="126"/>
    <x v="3"/>
    <x v="17"/>
    <x v="17"/>
    <x v="19"/>
    <x v="0"/>
    <n v="0"/>
  </r>
  <r>
    <x v="0"/>
    <x v="127"/>
    <x v="3"/>
    <x v="17"/>
    <x v="17"/>
    <x v="19"/>
    <x v="0"/>
    <n v="0"/>
  </r>
  <r>
    <x v="0"/>
    <x v="126"/>
    <x v="3"/>
    <x v="18"/>
    <x v="17"/>
    <x v="19"/>
    <x v="0"/>
    <n v="0"/>
  </r>
  <r>
    <x v="0"/>
    <x v="127"/>
    <x v="3"/>
    <x v="18"/>
    <x v="17"/>
    <x v="19"/>
    <x v="0"/>
    <n v="0"/>
  </r>
  <r>
    <x v="0"/>
    <x v="122"/>
    <x v="3"/>
    <x v="55"/>
    <x v="18"/>
    <x v="19"/>
    <x v="0"/>
    <n v="0"/>
  </r>
  <r>
    <x v="0"/>
    <x v="123"/>
    <x v="3"/>
    <x v="55"/>
    <x v="18"/>
    <x v="19"/>
    <x v="0"/>
    <n v="0"/>
  </r>
  <r>
    <x v="0"/>
    <x v="124"/>
    <x v="3"/>
    <x v="19"/>
    <x v="18"/>
    <x v="19"/>
    <x v="0"/>
    <n v="0"/>
  </r>
  <r>
    <x v="0"/>
    <x v="125"/>
    <x v="3"/>
    <x v="19"/>
    <x v="18"/>
    <x v="19"/>
    <x v="0"/>
    <n v="0"/>
  </r>
  <r>
    <x v="0"/>
    <x v="124"/>
    <x v="3"/>
    <x v="20"/>
    <x v="18"/>
    <x v="19"/>
    <x v="0"/>
    <n v="0"/>
  </r>
  <r>
    <x v="0"/>
    <x v="125"/>
    <x v="3"/>
    <x v="20"/>
    <x v="18"/>
    <x v="19"/>
    <x v="0"/>
    <n v="0"/>
  </r>
  <r>
    <x v="0"/>
    <x v="124"/>
    <x v="3"/>
    <x v="21"/>
    <x v="18"/>
    <x v="19"/>
    <x v="0"/>
    <n v="0"/>
  </r>
  <r>
    <x v="0"/>
    <x v="125"/>
    <x v="3"/>
    <x v="21"/>
    <x v="18"/>
    <x v="19"/>
    <x v="0"/>
    <n v="0"/>
  </r>
  <r>
    <x v="0"/>
    <x v="124"/>
    <x v="3"/>
    <x v="22"/>
    <x v="18"/>
    <x v="19"/>
    <x v="0"/>
    <n v="0"/>
  </r>
  <r>
    <x v="0"/>
    <x v="125"/>
    <x v="3"/>
    <x v="22"/>
    <x v="18"/>
    <x v="19"/>
    <x v="0"/>
    <n v="0"/>
  </r>
  <r>
    <x v="0"/>
    <x v="124"/>
    <x v="3"/>
    <x v="23"/>
    <x v="18"/>
    <x v="19"/>
    <x v="0"/>
    <n v="0"/>
  </r>
  <r>
    <x v="0"/>
    <x v="125"/>
    <x v="3"/>
    <x v="23"/>
    <x v="18"/>
    <x v="19"/>
    <x v="0"/>
    <n v="0"/>
  </r>
  <r>
    <x v="0"/>
    <x v="126"/>
    <x v="3"/>
    <x v="9"/>
    <x v="18"/>
    <x v="19"/>
    <x v="0"/>
    <n v="0"/>
  </r>
  <r>
    <x v="0"/>
    <x v="127"/>
    <x v="3"/>
    <x v="9"/>
    <x v="18"/>
    <x v="19"/>
    <x v="0"/>
    <n v="0"/>
  </r>
  <r>
    <x v="0"/>
    <x v="126"/>
    <x v="3"/>
    <x v="10"/>
    <x v="18"/>
    <x v="19"/>
    <x v="0"/>
    <n v="0"/>
  </r>
  <r>
    <x v="0"/>
    <x v="127"/>
    <x v="3"/>
    <x v="10"/>
    <x v="18"/>
    <x v="19"/>
    <x v="0"/>
    <n v="0"/>
  </r>
  <r>
    <x v="0"/>
    <x v="126"/>
    <x v="3"/>
    <x v="11"/>
    <x v="18"/>
    <x v="19"/>
    <x v="0"/>
    <n v="0"/>
  </r>
  <r>
    <x v="0"/>
    <x v="127"/>
    <x v="3"/>
    <x v="11"/>
    <x v="18"/>
    <x v="19"/>
    <x v="0"/>
    <n v="3.4912054129999999"/>
  </r>
  <r>
    <x v="0"/>
    <x v="126"/>
    <x v="3"/>
    <x v="12"/>
    <x v="18"/>
    <x v="19"/>
    <x v="0"/>
    <n v="0"/>
  </r>
  <r>
    <x v="0"/>
    <x v="127"/>
    <x v="3"/>
    <x v="12"/>
    <x v="18"/>
    <x v="19"/>
    <x v="0"/>
    <n v="0"/>
  </r>
  <r>
    <x v="0"/>
    <x v="126"/>
    <x v="3"/>
    <x v="13"/>
    <x v="18"/>
    <x v="19"/>
    <x v="0"/>
    <n v="0"/>
  </r>
  <r>
    <x v="0"/>
    <x v="127"/>
    <x v="3"/>
    <x v="13"/>
    <x v="18"/>
    <x v="19"/>
    <x v="0"/>
    <n v="0"/>
  </r>
  <r>
    <x v="0"/>
    <x v="126"/>
    <x v="3"/>
    <x v="14"/>
    <x v="18"/>
    <x v="19"/>
    <x v="0"/>
    <n v="0"/>
  </r>
  <r>
    <x v="0"/>
    <x v="127"/>
    <x v="3"/>
    <x v="14"/>
    <x v="18"/>
    <x v="19"/>
    <x v="0"/>
    <n v="0"/>
  </r>
  <r>
    <x v="0"/>
    <x v="126"/>
    <x v="3"/>
    <x v="15"/>
    <x v="18"/>
    <x v="19"/>
    <x v="0"/>
    <n v="0"/>
  </r>
  <r>
    <x v="0"/>
    <x v="127"/>
    <x v="3"/>
    <x v="15"/>
    <x v="18"/>
    <x v="19"/>
    <x v="0"/>
    <n v="17.482431357999999"/>
  </r>
  <r>
    <x v="0"/>
    <x v="126"/>
    <x v="3"/>
    <x v="16"/>
    <x v="18"/>
    <x v="19"/>
    <x v="0"/>
    <n v="0"/>
  </r>
  <r>
    <x v="0"/>
    <x v="127"/>
    <x v="3"/>
    <x v="16"/>
    <x v="18"/>
    <x v="19"/>
    <x v="0"/>
    <n v="5.7679015E-2"/>
  </r>
  <r>
    <x v="0"/>
    <x v="126"/>
    <x v="3"/>
    <x v="17"/>
    <x v="18"/>
    <x v="19"/>
    <x v="0"/>
    <n v="0"/>
  </r>
  <r>
    <x v="0"/>
    <x v="127"/>
    <x v="3"/>
    <x v="17"/>
    <x v="18"/>
    <x v="19"/>
    <x v="0"/>
    <n v="0"/>
  </r>
  <r>
    <x v="0"/>
    <x v="126"/>
    <x v="3"/>
    <x v="18"/>
    <x v="18"/>
    <x v="19"/>
    <x v="0"/>
    <n v="0"/>
  </r>
  <r>
    <x v="0"/>
    <x v="127"/>
    <x v="3"/>
    <x v="18"/>
    <x v="18"/>
    <x v="19"/>
    <x v="0"/>
    <n v="0"/>
  </r>
  <r>
    <x v="0"/>
    <x v="128"/>
    <x v="3"/>
    <x v="9"/>
    <x v="19"/>
    <x v="19"/>
    <x v="0"/>
    <n v="0"/>
  </r>
  <r>
    <x v="0"/>
    <x v="129"/>
    <x v="3"/>
    <x v="9"/>
    <x v="19"/>
    <x v="19"/>
    <x v="0"/>
    <n v="0"/>
  </r>
  <r>
    <x v="0"/>
    <x v="128"/>
    <x v="3"/>
    <x v="10"/>
    <x v="19"/>
    <x v="19"/>
    <x v="0"/>
    <n v="0"/>
  </r>
  <r>
    <x v="0"/>
    <x v="129"/>
    <x v="3"/>
    <x v="10"/>
    <x v="19"/>
    <x v="19"/>
    <x v="0"/>
    <n v="0"/>
  </r>
  <r>
    <x v="0"/>
    <x v="128"/>
    <x v="3"/>
    <x v="11"/>
    <x v="19"/>
    <x v="19"/>
    <x v="0"/>
    <n v="0"/>
  </r>
  <r>
    <x v="0"/>
    <x v="129"/>
    <x v="3"/>
    <x v="11"/>
    <x v="19"/>
    <x v="19"/>
    <x v="0"/>
    <n v="19.704653351000001"/>
  </r>
  <r>
    <x v="0"/>
    <x v="128"/>
    <x v="3"/>
    <x v="12"/>
    <x v="19"/>
    <x v="19"/>
    <x v="0"/>
    <n v="0"/>
  </r>
  <r>
    <x v="0"/>
    <x v="129"/>
    <x v="3"/>
    <x v="12"/>
    <x v="19"/>
    <x v="19"/>
    <x v="0"/>
    <n v="0"/>
  </r>
  <r>
    <x v="0"/>
    <x v="128"/>
    <x v="3"/>
    <x v="13"/>
    <x v="19"/>
    <x v="19"/>
    <x v="0"/>
    <n v="0"/>
  </r>
  <r>
    <x v="0"/>
    <x v="129"/>
    <x v="3"/>
    <x v="13"/>
    <x v="19"/>
    <x v="19"/>
    <x v="0"/>
    <n v="0"/>
  </r>
  <r>
    <x v="0"/>
    <x v="128"/>
    <x v="3"/>
    <x v="14"/>
    <x v="19"/>
    <x v="19"/>
    <x v="0"/>
    <n v="0"/>
  </r>
  <r>
    <x v="0"/>
    <x v="129"/>
    <x v="3"/>
    <x v="14"/>
    <x v="19"/>
    <x v="19"/>
    <x v="0"/>
    <n v="0"/>
  </r>
  <r>
    <x v="0"/>
    <x v="128"/>
    <x v="3"/>
    <x v="15"/>
    <x v="19"/>
    <x v="19"/>
    <x v="0"/>
    <n v="0"/>
  </r>
  <r>
    <x v="0"/>
    <x v="129"/>
    <x v="3"/>
    <x v="15"/>
    <x v="19"/>
    <x v="19"/>
    <x v="0"/>
    <n v="300.01422000000002"/>
  </r>
  <r>
    <x v="0"/>
    <x v="128"/>
    <x v="3"/>
    <x v="16"/>
    <x v="19"/>
    <x v="19"/>
    <x v="0"/>
    <n v="0"/>
  </r>
  <r>
    <x v="0"/>
    <x v="129"/>
    <x v="3"/>
    <x v="16"/>
    <x v="19"/>
    <x v="19"/>
    <x v="0"/>
    <n v="6.4070100969999997"/>
  </r>
  <r>
    <x v="0"/>
    <x v="128"/>
    <x v="3"/>
    <x v="17"/>
    <x v="19"/>
    <x v="19"/>
    <x v="0"/>
    <n v="0"/>
  </r>
  <r>
    <x v="0"/>
    <x v="129"/>
    <x v="3"/>
    <x v="17"/>
    <x v="19"/>
    <x v="19"/>
    <x v="0"/>
    <n v="0"/>
  </r>
  <r>
    <x v="0"/>
    <x v="128"/>
    <x v="3"/>
    <x v="18"/>
    <x v="19"/>
    <x v="19"/>
    <x v="0"/>
    <n v="0"/>
  </r>
  <r>
    <x v="0"/>
    <x v="129"/>
    <x v="3"/>
    <x v="18"/>
    <x v="19"/>
    <x v="19"/>
    <x v="0"/>
    <n v="0"/>
  </r>
  <r>
    <x v="0"/>
    <x v="122"/>
    <x v="3"/>
    <x v="55"/>
    <x v="10"/>
    <x v="20"/>
    <x v="0"/>
    <n v="0"/>
  </r>
  <r>
    <x v="0"/>
    <x v="123"/>
    <x v="3"/>
    <x v="55"/>
    <x v="10"/>
    <x v="20"/>
    <x v="0"/>
    <n v="12804.808000000001"/>
  </r>
  <r>
    <x v="0"/>
    <x v="124"/>
    <x v="3"/>
    <x v="19"/>
    <x v="10"/>
    <x v="20"/>
    <x v="0"/>
    <n v="0"/>
  </r>
  <r>
    <x v="0"/>
    <x v="125"/>
    <x v="3"/>
    <x v="19"/>
    <x v="10"/>
    <x v="20"/>
    <x v="0"/>
    <n v="0"/>
  </r>
  <r>
    <x v="0"/>
    <x v="124"/>
    <x v="3"/>
    <x v="20"/>
    <x v="10"/>
    <x v="20"/>
    <x v="0"/>
    <n v="0"/>
  </r>
  <r>
    <x v="0"/>
    <x v="125"/>
    <x v="3"/>
    <x v="20"/>
    <x v="10"/>
    <x v="20"/>
    <x v="0"/>
    <n v="0"/>
  </r>
  <r>
    <x v="0"/>
    <x v="124"/>
    <x v="3"/>
    <x v="21"/>
    <x v="10"/>
    <x v="20"/>
    <x v="0"/>
    <n v="0"/>
  </r>
  <r>
    <x v="0"/>
    <x v="125"/>
    <x v="3"/>
    <x v="21"/>
    <x v="10"/>
    <x v="20"/>
    <x v="0"/>
    <n v="0"/>
  </r>
  <r>
    <x v="0"/>
    <x v="124"/>
    <x v="3"/>
    <x v="22"/>
    <x v="10"/>
    <x v="20"/>
    <x v="0"/>
    <n v="0"/>
  </r>
  <r>
    <x v="0"/>
    <x v="125"/>
    <x v="3"/>
    <x v="22"/>
    <x v="10"/>
    <x v="20"/>
    <x v="0"/>
    <n v="0"/>
  </r>
  <r>
    <x v="0"/>
    <x v="124"/>
    <x v="3"/>
    <x v="23"/>
    <x v="10"/>
    <x v="20"/>
    <x v="0"/>
    <n v="0"/>
  </r>
  <r>
    <x v="0"/>
    <x v="125"/>
    <x v="3"/>
    <x v="23"/>
    <x v="10"/>
    <x v="20"/>
    <x v="0"/>
    <n v="0"/>
  </r>
  <r>
    <x v="0"/>
    <x v="126"/>
    <x v="3"/>
    <x v="9"/>
    <x v="10"/>
    <x v="20"/>
    <x v="0"/>
    <n v="0"/>
  </r>
  <r>
    <x v="0"/>
    <x v="127"/>
    <x v="3"/>
    <x v="9"/>
    <x v="10"/>
    <x v="20"/>
    <x v="0"/>
    <n v="0"/>
  </r>
  <r>
    <x v="0"/>
    <x v="126"/>
    <x v="3"/>
    <x v="10"/>
    <x v="10"/>
    <x v="20"/>
    <x v="0"/>
    <n v="0"/>
  </r>
  <r>
    <x v="0"/>
    <x v="127"/>
    <x v="3"/>
    <x v="10"/>
    <x v="10"/>
    <x v="20"/>
    <x v="0"/>
    <n v="0"/>
  </r>
  <r>
    <x v="0"/>
    <x v="126"/>
    <x v="3"/>
    <x v="11"/>
    <x v="10"/>
    <x v="20"/>
    <x v="0"/>
    <n v="0"/>
  </r>
  <r>
    <x v="0"/>
    <x v="127"/>
    <x v="3"/>
    <x v="11"/>
    <x v="10"/>
    <x v="20"/>
    <x v="0"/>
    <n v="1.072789499"/>
  </r>
  <r>
    <x v="0"/>
    <x v="126"/>
    <x v="3"/>
    <x v="12"/>
    <x v="10"/>
    <x v="20"/>
    <x v="0"/>
    <n v="0"/>
  </r>
  <r>
    <x v="0"/>
    <x v="127"/>
    <x v="3"/>
    <x v="12"/>
    <x v="10"/>
    <x v="20"/>
    <x v="0"/>
    <n v="0"/>
  </r>
  <r>
    <x v="0"/>
    <x v="126"/>
    <x v="3"/>
    <x v="13"/>
    <x v="10"/>
    <x v="20"/>
    <x v="0"/>
    <n v="0"/>
  </r>
  <r>
    <x v="0"/>
    <x v="127"/>
    <x v="3"/>
    <x v="13"/>
    <x v="10"/>
    <x v="20"/>
    <x v="0"/>
    <n v="0"/>
  </r>
  <r>
    <x v="0"/>
    <x v="126"/>
    <x v="3"/>
    <x v="14"/>
    <x v="10"/>
    <x v="20"/>
    <x v="0"/>
    <n v="0"/>
  </r>
  <r>
    <x v="0"/>
    <x v="127"/>
    <x v="3"/>
    <x v="14"/>
    <x v="10"/>
    <x v="20"/>
    <x v="0"/>
    <n v="0"/>
  </r>
  <r>
    <x v="0"/>
    <x v="126"/>
    <x v="3"/>
    <x v="15"/>
    <x v="10"/>
    <x v="20"/>
    <x v="0"/>
    <n v="0"/>
  </r>
  <r>
    <x v="0"/>
    <x v="127"/>
    <x v="3"/>
    <x v="15"/>
    <x v="10"/>
    <x v="20"/>
    <x v="0"/>
    <n v="4950.3455999999996"/>
  </r>
  <r>
    <x v="0"/>
    <x v="126"/>
    <x v="3"/>
    <x v="16"/>
    <x v="10"/>
    <x v="20"/>
    <x v="0"/>
    <n v="0"/>
  </r>
  <r>
    <x v="0"/>
    <x v="127"/>
    <x v="3"/>
    <x v="16"/>
    <x v="10"/>
    <x v="20"/>
    <x v="0"/>
    <n v="3.7030066850000001"/>
  </r>
  <r>
    <x v="0"/>
    <x v="126"/>
    <x v="3"/>
    <x v="17"/>
    <x v="10"/>
    <x v="20"/>
    <x v="0"/>
    <n v="0"/>
  </r>
  <r>
    <x v="0"/>
    <x v="127"/>
    <x v="3"/>
    <x v="17"/>
    <x v="10"/>
    <x v="20"/>
    <x v="0"/>
    <n v="0"/>
  </r>
  <r>
    <x v="0"/>
    <x v="126"/>
    <x v="3"/>
    <x v="18"/>
    <x v="10"/>
    <x v="20"/>
    <x v="0"/>
    <n v="0"/>
  </r>
  <r>
    <x v="0"/>
    <x v="127"/>
    <x v="3"/>
    <x v="18"/>
    <x v="10"/>
    <x v="20"/>
    <x v="0"/>
    <n v="0"/>
  </r>
  <r>
    <x v="0"/>
    <x v="122"/>
    <x v="3"/>
    <x v="55"/>
    <x v="11"/>
    <x v="20"/>
    <x v="0"/>
    <n v="0"/>
  </r>
  <r>
    <x v="0"/>
    <x v="123"/>
    <x v="3"/>
    <x v="55"/>
    <x v="11"/>
    <x v="20"/>
    <x v="0"/>
    <n v="1215.1195"/>
  </r>
  <r>
    <x v="0"/>
    <x v="124"/>
    <x v="3"/>
    <x v="19"/>
    <x v="11"/>
    <x v="20"/>
    <x v="0"/>
    <n v="0"/>
  </r>
  <r>
    <x v="0"/>
    <x v="125"/>
    <x v="3"/>
    <x v="19"/>
    <x v="11"/>
    <x v="20"/>
    <x v="0"/>
    <n v="0"/>
  </r>
  <r>
    <x v="0"/>
    <x v="124"/>
    <x v="3"/>
    <x v="20"/>
    <x v="11"/>
    <x v="20"/>
    <x v="0"/>
    <n v="0"/>
  </r>
  <r>
    <x v="0"/>
    <x v="125"/>
    <x v="3"/>
    <x v="20"/>
    <x v="11"/>
    <x v="20"/>
    <x v="0"/>
    <n v="0"/>
  </r>
  <r>
    <x v="0"/>
    <x v="124"/>
    <x v="3"/>
    <x v="21"/>
    <x v="11"/>
    <x v="20"/>
    <x v="0"/>
    <n v="0"/>
  </r>
  <r>
    <x v="0"/>
    <x v="125"/>
    <x v="3"/>
    <x v="21"/>
    <x v="11"/>
    <x v="20"/>
    <x v="0"/>
    <n v="0"/>
  </r>
  <r>
    <x v="0"/>
    <x v="124"/>
    <x v="3"/>
    <x v="22"/>
    <x v="11"/>
    <x v="20"/>
    <x v="0"/>
    <n v="0"/>
  </r>
  <r>
    <x v="0"/>
    <x v="125"/>
    <x v="3"/>
    <x v="22"/>
    <x v="11"/>
    <x v="20"/>
    <x v="0"/>
    <n v="0"/>
  </r>
  <r>
    <x v="0"/>
    <x v="124"/>
    <x v="3"/>
    <x v="23"/>
    <x v="11"/>
    <x v="20"/>
    <x v="0"/>
    <n v="0"/>
  </r>
  <r>
    <x v="0"/>
    <x v="125"/>
    <x v="3"/>
    <x v="23"/>
    <x v="11"/>
    <x v="20"/>
    <x v="0"/>
    <n v="0"/>
  </r>
  <r>
    <x v="0"/>
    <x v="126"/>
    <x v="3"/>
    <x v="9"/>
    <x v="11"/>
    <x v="20"/>
    <x v="0"/>
    <n v="0"/>
  </r>
  <r>
    <x v="0"/>
    <x v="127"/>
    <x v="3"/>
    <x v="9"/>
    <x v="11"/>
    <x v="20"/>
    <x v="0"/>
    <n v="0"/>
  </r>
  <r>
    <x v="0"/>
    <x v="126"/>
    <x v="3"/>
    <x v="10"/>
    <x v="11"/>
    <x v="20"/>
    <x v="0"/>
    <n v="0"/>
  </r>
  <r>
    <x v="0"/>
    <x v="127"/>
    <x v="3"/>
    <x v="10"/>
    <x v="11"/>
    <x v="20"/>
    <x v="0"/>
    <n v="0"/>
  </r>
  <r>
    <x v="0"/>
    <x v="126"/>
    <x v="3"/>
    <x v="11"/>
    <x v="11"/>
    <x v="20"/>
    <x v="0"/>
    <n v="0"/>
  </r>
  <r>
    <x v="0"/>
    <x v="127"/>
    <x v="3"/>
    <x v="11"/>
    <x v="11"/>
    <x v="20"/>
    <x v="0"/>
    <n v="0.96524824200000003"/>
  </r>
  <r>
    <x v="0"/>
    <x v="126"/>
    <x v="3"/>
    <x v="12"/>
    <x v="11"/>
    <x v="20"/>
    <x v="0"/>
    <n v="0"/>
  </r>
  <r>
    <x v="0"/>
    <x v="127"/>
    <x v="3"/>
    <x v="12"/>
    <x v="11"/>
    <x v="20"/>
    <x v="0"/>
    <n v="0"/>
  </r>
  <r>
    <x v="0"/>
    <x v="126"/>
    <x v="3"/>
    <x v="13"/>
    <x v="11"/>
    <x v="20"/>
    <x v="0"/>
    <n v="0"/>
  </r>
  <r>
    <x v="0"/>
    <x v="127"/>
    <x v="3"/>
    <x v="13"/>
    <x v="11"/>
    <x v="20"/>
    <x v="0"/>
    <n v="0"/>
  </r>
  <r>
    <x v="0"/>
    <x v="126"/>
    <x v="3"/>
    <x v="14"/>
    <x v="11"/>
    <x v="20"/>
    <x v="0"/>
    <n v="0"/>
  </r>
  <r>
    <x v="0"/>
    <x v="127"/>
    <x v="3"/>
    <x v="14"/>
    <x v="11"/>
    <x v="20"/>
    <x v="0"/>
    <n v="0"/>
  </r>
  <r>
    <x v="0"/>
    <x v="126"/>
    <x v="3"/>
    <x v="15"/>
    <x v="11"/>
    <x v="20"/>
    <x v="0"/>
    <n v="0"/>
  </r>
  <r>
    <x v="0"/>
    <x v="127"/>
    <x v="3"/>
    <x v="15"/>
    <x v="11"/>
    <x v="20"/>
    <x v="0"/>
    <n v="1966.6090999999999"/>
  </r>
  <r>
    <x v="0"/>
    <x v="126"/>
    <x v="3"/>
    <x v="16"/>
    <x v="11"/>
    <x v="20"/>
    <x v="0"/>
    <n v="0"/>
  </r>
  <r>
    <x v="0"/>
    <x v="127"/>
    <x v="3"/>
    <x v="16"/>
    <x v="11"/>
    <x v="20"/>
    <x v="0"/>
    <n v="5.0581299399999997"/>
  </r>
  <r>
    <x v="0"/>
    <x v="126"/>
    <x v="3"/>
    <x v="17"/>
    <x v="11"/>
    <x v="20"/>
    <x v="0"/>
    <n v="0"/>
  </r>
  <r>
    <x v="0"/>
    <x v="127"/>
    <x v="3"/>
    <x v="17"/>
    <x v="11"/>
    <x v="20"/>
    <x v="0"/>
    <n v="0"/>
  </r>
  <r>
    <x v="0"/>
    <x v="126"/>
    <x v="3"/>
    <x v="18"/>
    <x v="11"/>
    <x v="20"/>
    <x v="0"/>
    <n v="0"/>
  </r>
  <r>
    <x v="0"/>
    <x v="127"/>
    <x v="3"/>
    <x v="18"/>
    <x v="11"/>
    <x v="20"/>
    <x v="0"/>
    <n v="0"/>
  </r>
  <r>
    <x v="0"/>
    <x v="122"/>
    <x v="3"/>
    <x v="55"/>
    <x v="12"/>
    <x v="20"/>
    <x v="0"/>
    <n v="0"/>
  </r>
  <r>
    <x v="0"/>
    <x v="123"/>
    <x v="3"/>
    <x v="55"/>
    <x v="12"/>
    <x v="20"/>
    <x v="0"/>
    <n v="8.1654842750000007"/>
  </r>
  <r>
    <x v="0"/>
    <x v="124"/>
    <x v="3"/>
    <x v="19"/>
    <x v="12"/>
    <x v="20"/>
    <x v="0"/>
    <n v="0"/>
  </r>
  <r>
    <x v="0"/>
    <x v="125"/>
    <x v="3"/>
    <x v="19"/>
    <x v="12"/>
    <x v="20"/>
    <x v="0"/>
    <n v="0"/>
  </r>
  <r>
    <x v="0"/>
    <x v="124"/>
    <x v="3"/>
    <x v="20"/>
    <x v="12"/>
    <x v="20"/>
    <x v="0"/>
    <n v="0"/>
  </r>
  <r>
    <x v="0"/>
    <x v="125"/>
    <x v="3"/>
    <x v="20"/>
    <x v="12"/>
    <x v="20"/>
    <x v="0"/>
    <n v="0"/>
  </r>
  <r>
    <x v="0"/>
    <x v="124"/>
    <x v="3"/>
    <x v="21"/>
    <x v="12"/>
    <x v="20"/>
    <x v="0"/>
    <n v="0"/>
  </r>
  <r>
    <x v="0"/>
    <x v="125"/>
    <x v="3"/>
    <x v="21"/>
    <x v="12"/>
    <x v="20"/>
    <x v="0"/>
    <n v="0"/>
  </r>
  <r>
    <x v="0"/>
    <x v="124"/>
    <x v="3"/>
    <x v="22"/>
    <x v="12"/>
    <x v="20"/>
    <x v="0"/>
    <n v="0"/>
  </r>
  <r>
    <x v="0"/>
    <x v="125"/>
    <x v="3"/>
    <x v="22"/>
    <x v="12"/>
    <x v="20"/>
    <x v="0"/>
    <n v="0"/>
  </r>
  <r>
    <x v="0"/>
    <x v="124"/>
    <x v="3"/>
    <x v="23"/>
    <x v="12"/>
    <x v="20"/>
    <x v="0"/>
    <n v="0"/>
  </r>
  <r>
    <x v="0"/>
    <x v="125"/>
    <x v="3"/>
    <x v="23"/>
    <x v="12"/>
    <x v="20"/>
    <x v="0"/>
    <n v="0"/>
  </r>
  <r>
    <x v="0"/>
    <x v="126"/>
    <x v="3"/>
    <x v="9"/>
    <x v="12"/>
    <x v="20"/>
    <x v="0"/>
    <n v="0"/>
  </r>
  <r>
    <x v="0"/>
    <x v="127"/>
    <x v="3"/>
    <x v="9"/>
    <x v="12"/>
    <x v="20"/>
    <x v="0"/>
    <n v="0"/>
  </r>
  <r>
    <x v="0"/>
    <x v="126"/>
    <x v="3"/>
    <x v="10"/>
    <x v="12"/>
    <x v="20"/>
    <x v="0"/>
    <n v="0"/>
  </r>
  <r>
    <x v="0"/>
    <x v="127"/>
    <x v="3"/>
    <x v="10"/>
    <x v="12"/>
    <x v="20"/>
    <x v="0"/>
    <n v="0"/>
  </r>
  <r>
    <x v="0"/>
    <x v="126"/>
    <x v="3"/>
    <x v="11"/>
    <x v="12"/>
    <x v="20"/>
    <x v="0"/>
    <n v="0"/>
  </r>
  <r>
    <x v="0"/>
    <x v="127"/>
    <x v="3"/>
    <x v="11"/>
    <x v="12"/>
    <x v="20"/>
    <x v="0"/>
    <n v="0"/>
  </r>
  <r>
    <x v="0"/>
    <x v="126"/>
    <x v="3"/>
    <x v="12"/>
    <x v="12"/>
    <x v="20"/>
    <x v="0"/>
    <n v="0"/>
  </r>
  <r>
    <x v="0"/>
    <x v="127"/>
    <x v="3"/>
    <x v="12"/>
    <x v="12"/>
    <x v="20"/>
    <x v="0"/>
    <n v="0"/>
  </r>
  <r>
    <x v="0"/>
    <x v="126"/>
    <x v="3"/>
    <x v="13"/>
    <x v="12"/>
    <x v="20"/>
    <x v="0"/>
    <n v="0"/>
  </r>
  <r>
    <x v="0"/>
    <x v="127"/>
    <x v="3"/>
    <x v="13"/>
    <x v="12"/>
    <x v="20"/>
    <x v="0"/>
    <n v="0"/>
  </r>
  <r>
    <x v="0"/>
    <x v="126"/>
    <x v="3"/>
    <x v="14"/>
    <x v="12"/>
    <x v="20"/>
    <x v="0"/>
    <n v="0"/>
  </r>
  <r>
    <x v="0"/>
    <x v="127"/>
    <x v="3"/>
    <x v="14"/>
    <x v="12"/>
    <x v="20"/>
    <x v="0"/>
    <n v="0"/>
  </r>
  <r>
    <x v="0"/>
    <x v="126"/>
    <x v="3"/>
    <x v="15"/>
    <x v="12"/>
    <x v="20"/>
    <x v="0"/>
    <n v="0"/>
  </r>
  <r>
    <x v="0"/>
    <x v="127"/>
    <x v="3"/>
    <x v="15"/>
    <x v="12"/>
    <x v="20"/>
    <x v="0"/>
    <n v="0.92350840000000001"/>
  </r>
  <r>
    <x v="0"/>
    <x v="126"/>
    <x v="3"/>
    <x v="16"/>
    <x v="12"/>
    <x v="20"/>
    <x v="0"/>
    <n v="0"/>
  </r>
  <r>
    <x v="0"/>
    <x v="127"/>
    <x v="3"/>
    <x v="16"/>
    <x v="12"/>
    <x v="20"/>
    <x v="0"/>
    <n v="0"/>
  </r>
  <r>
    <x v="0"/>
    <x v="126"/>
    <x v="3"/>
    <x v="17"/>
    <x v="12"/>
    <x v="20"/>
    <x v="0"/>
    <n v="0"/>
  </r>
  <r>
    <x v="0"/>
    <x v="127"/>
    <x v="3"/>
    <x v="17"/>
    <x v="12"/>
    <x v="20"/>
    <x v="0"/>
    <n v="0"/>
  </r>
  <r>
    <x v="0"/>
    <x v="126"/>
    <x v="3"/>
    <x v="18"/>
    <x v="12"/>
    <x v="20"/>
    <x v="0"/>
    <n v="0"/>
  </r>
  <r>
    <x v="0"/>
    <x v="127"/>
    <x v="3"/>
    <x v="18"/>
    <x v="12"/>
    <x v="20"/>
    <x v="0"/>
    <n v="0"/>
  </r>
  <r>
    <x v="0"/>
    <x v="122"/>
    <x v="3"/>
    <x v="55"/>
    <x v="13"/>
    <x v="20"/>
    <x v="0"/>
    <n v="0"/>
  </r>
  <r>
    <x v="0"/>
    <x v="123"/>
    <x v="3"/>
    <x v="55"/>
    <x v="13"/>
    <x v="20"/>
    <x v="0"/>
    <n v="0"/>
  </r>
  <r>
    <x v="0"/>
    <x v="124"/>
    <x v="3"/>
    <x v="19"/>
    <x v="13"/>
    <x v="20"/>
    <x v="0"/>
    <n v="0"/>
  </r>
  <r>
    <x v="0"/>
    <x v="125"/>
    <x v="3"/>
    <x v="19"/>
    <x v="13"/>
    <x v="20"/>
    <x v="0"/>
    <n v="0"/>
  </r>
  <r>
    <x v="0"/>
    <x v="124"/>
    <x v="3"/>
    <x v="20"/>
    <x v="13"/>
    <x v="20"/>
    <x v="0"/>
    <n v="0"/>
  </r>
  <r>
    <x v="0"/>
    <x v="125"/>
    <x v="3"/>
    <x v="20"/>
    <x v="13"/>
    <x v="20"/>
    <x v="0"/>
    <n v="0"/>
  </r>
  <r>
    <x v="0"/>
    <x v="124"/>
    <x v="3"/>
    <x v="21"/>
    <x v="13"/>
    <x v="20"/>
    <x v="0"/>
    <n v="0"/>
  </r>
  <r>
    <x v="0"/>
    <x v="125"/>
    <x v="3"/>
    <x v="21"/>
    <x v="13"/>
    <x v="20"/>
    <x v="0"/>
    <n v="0"/>
  </r>
  <r>
    <x v="0"/>
    <x v="124"/>
    <x v="3"/>
    <x v="22"/>
    <x v="13"/>
    <x v="20"/>
    <x v="0"/>
    <n v="0"/>
  </r>
  <r>
    <x v="0"/>
    <x v="125"/>
    <x v="3"/>
    <x v="22"/>
    <x v="13"/>
    <x v="20"/>
    <x v="0"/>
    <n v="0"/>
  </r>
  <r>
    <x v="0"/>
    <x v="124"/>
    <x v="3"/>
    <x v="23"/>
    <x v="13"/>
    <x v="20"/>
    <x v="0"/>
    <n v="0"/>
  </r>
  <r>
    <x v="0"/>
    <x v="125"/>
    <x v="3"/>
    <x v="23"/>
    <x v="13"/>
    <x v="20"/>
    <x v="0"/>
    <n v="0"/>
  </r>
  <r>
    <x v="0"/>
    <x v="126"/>
    <x v="3"/>
    <x v="9"/>
    <x v="13"/>
    <x v="20"/>
    <x v="0"/>
    <n v="0"/>
  </r>
  <r>
    <x v="0"/>
    <x v="127"/>
    <x v="3"/>
    <x v="9"/>
    <x v="13"/>
    <x v="20"/>
    <x v="0"/>
    <n v="0"/>
  </r>
  <r>
    <x v="0"/>
    <x v="126"/>
    <x v="3"/>
    <x v="10"/>
    <x v="13"/>
    <x v="20"/>
    <x v="0"/>
    <n v="0"/>
  </r>
  <r>
    <x v="0"/>
    <x v="127"/>
    <x v="3"/>
    <x v="10"/>
    <x v="13"/>
    <x v="20"/>
    <x v="0"/>
    <n v="0"/>
  </r>
  <r>
    <x v="0"/>
    <x v="126"/>
    <x v="3"/>
    <x v="11"/>
    <x v="13"/>
    <x v="20"/>
    <x v="0"/>
    <n v="0"/>
  </r>
  <r>
    <x v="0"/>
    <x v="127"/>
    <x v="3"/>
    <x v="11"/>
    <x v="13"/>
    <x v="20"/>
    <x v="0"/>
    <n v="41.241987766999998"/>
  </r>
  <r>
    <x v="0"/>
    <x v="126"/>
    <x v="3"/>
    <x v="12"/>
    <x v="13"/>
    <x v="20"/>
    <x v="0"/>
    <n v="0"/>
  </r>
  <r>
    <x v="0"/>
    <x v="127"/>
    <x v="3"/>
    <x v="12"/>
    <x v="13"/>
    <x v="20"/>
    <x v="0"/>
    <n v="0"/>
  </r>
  <r>
    <x v="0"/>
    <x v="126"/>
    <x v="3"/>
    <x v="13"/>
    <x v="13"/>
    <x v="20"/>
    <x v="0"/>
    <n v="0"/>
  </r>
  <r>
    <x v="0"/>
    <x v="127"/>
    <x v="3"/>
    <x v="13"/>
    <x v="13"/>
    <x v="20"/>
    <x v="0"/>
    <n v="0"/>
  </r>
  <r>
    <x v="0"/>
    <x v="126"/>
    <x v="3"/>
    <x v="14"/>
    <x v="13"/>
    <x v="20"/>
    <x v="0"/>
    <n v="0"/>
  </r>
  <r>
    <x v="0"/>
    <x v="127"/>
    <x v="3"/>
    <x v="14"/>
    <x v="13"/>
    <x v="20"/>
    <x v="0"/>
    <n v="0"/>
  </r>
  <r>
    <x v="0"/>
    <x v="126"/>
    <x v="3"/>
    <x v="15"/>
    <x v="13"/>
    <x v="20"/>
    <x v="0"/>
    <n v="0"/>
  </r>
  <r>
    <x v="0"/>
    <x v="127"/>
    <x v="3"/>
    <x v="15"/>
    <x v="13"/>
    <x v="20"/>
    <x v="0"/>
    <n v="157.11407"/>
  </r>
  <r>
    <x v="0"/>
    <x v="126"/>
    <x v="3"/>
    <x v="16"/>
    <x v="13"/>
    <x v="20"/>
    <x v="0"/>
    <n v="0"/>
  </r>
  <r>
    <x v="0"/>
    <x v="127"/>
    <x v="3"/>
    <x v="16"/>
    <x v="13"/>
    <x v="20"/>
    <x v="0"/>
    <n v="0"/>
  </r>
  <r>
    <x v="0"/>
    <x v="126"/>
    <x v="3"/>
    <x v="17"/>
    <x v="13"/>
    <x v="20"/>
    <x v="0"/>
    <n v="0"/>
  </r>
  <r>
    <x v="0"/>
    <x v="127"/>
    <x v="3"/>
    <x v="17"/>
    <x v="13"/>
    <x v="20"/>
    <x v="0"/>
    <n v="0"/>
  </r>
  <r>
    <x v="0"/>
    <x v="126"/>
    <x v="3"/>
    <x v="18"/>
    <x v="13"/>
    <x v="20"/>
    <x v="0"/>
    <n v="0"/>
  </r>
  <r>
    <x v="0"/>
    <x v="127"/>
    <x v="3"/>
    <x v="18"/>
    <x v="13"/>
    <x v="20"/>
    <x v="0"/>
    <n v="0"/>
  </r>
  <r>
    <x v="0"/>
    <x v="122"/>
    <x v="3"/>
    <x v="55"/>
    <x v="14"/>
    <x v="20"/>
    <x v="0"/>
    <n v="0"/>
  </r>
  <r>
    <x v="0"/>
    <x v="123"/>
    <x v="3"/>
    <x v="55"/>
    <x v="14"/>
    <x v="20"/>
    <x v="0"/>
    <n v="2.1839547860000001"/>
  </r>
  <r>
    <x v="0"/>
    <x v="124"/>
    <x v="3"/>
    <x v="19"/>
    <x v="14"/>
    <x v="20"/>
    <x v="0"/>
    <n v="0"/>
  </r>
  <r>
    <x v="0"/>
    <x v="125"/>
    <x v="3"/>
    <x v="19"/>
    <x v="14"/>
    <x v="20"/>
    <x v="0"/>
    <n v="0"/>
  </r>
  <r>
    <x v="0"/>
    <x v="124"/>
    <x v="3"/>
    <x v="20"/>
    <x v="14"/>
    <x v="20"/>
    <x v="0"/>
    <n v="0"/>
  </r>
  <r>
    <x v="0"/>
    <x v="125"/>
    <x v="3"/>
    <x v="20"/>
    <x v="14"/>
    <x v="20"/>
    <x v="0"/>
    <n v="0"/>
  </r>
  <r>
    <x v="0"/>
    <x v="124"/>
    <x v="3"/>
    <x v="21"/>
    <x v="14"/>
    <x v="20"/>
    <x v="0"/>
    <n v="0"/>
  </r>
  <r>
    <x v="0"/>
    <x v="125"/>
    <x v="3"/>
    <x v="21"/>
    <x v="14"/>
    <x v="20"/>
    <x v="0"/>
    <n v="0"/>
  </r>
  <r>
    <x v="0"/>
    <x v="124"/>
    <x v="3"/>
    <x v="22"/>
    <x v="14"/>
    <x v="20"/>
    <x v="0"/>
    <n v="0"/>
  </r>
  <r>
    <x v="0"/>
    <x v="125"/>
    <x v="3"/>
    <x v="22"/>
    <x v="14"/>
    <x v="20"/>
    <x v="0"/>
    <n v="0"/>
  </r>
  <r>
    <x v="0"/>
    <x v="124"/>
    <x v="3"/>
    <x v="23"/>
    <x v="14"/>
    <x v="20"/>
    <x v="0"/>
    <n v="0"/>
  </r>
  <r>
    <x v="0"/>
    <x v="125"/>
    <x v="3"/>
    <x v="23"/>
    <x v="14"/>
    <x v="20"/>
    <x v="0"/>
    <n v="0"/>
  </r>
  <r>
    <x v="0"/>
    <x v="126"/>
    <x v="3"/>
    <x v="9"/>
    <x v="14"/>
    <x v="20"/>
    <x v="0"/>
    <n v="0"/>
  </r>
  <r>
    <x v="0"/>
    <x v="127"/>
    <x v="3"/>
    <x v="9"/>
    <x v="14"/>
    <x v="20"/>
    <x v="0"/>
    <n v="0"/>
  </r>
  <r>
    <x v="0"/>
    <x v="126"/>
    <x v="3"/>
    <x v="10"/>
    <x v="14"/>
    <x v="20"/>
    <x v="0"/>
    <n v="0"/>
  </r>
  <r>
    <x v="0"/>
    <x v="127"/>
    <x v="3"/>
    <x v="10"/>
    <x v="14"/>
    <x v="20"/>
    <x v="0"/>
    <n v="0"/>
  </r>
  <r>
    <x v="0"/>
    <x v="126"/>
    <x v="3"/>
    <x v="11"/>
    <x v="14"/>
    <x v="20"/>
    <x v="0"/>
    <n v="0"/>
  </r>
  <r>
    <x v="0"/>
    <x v="127"/>
    <x v="3"/>
    <x v="11"/>
    <x v="14"/>
    <x v="20"/>
    <x v="0"/>
    <n v="658.04127000000005"/>
  </r>
  <r>
    <x v="0"/>
    <x v="126"/>
    <x v="3"/>
    <x v="12"/>
    <x v="14"/>
    <x v="20"/>
    <x v="0"/>
    <n v="0"/>
  </r>
  <r>
    <x v="0"/>
    <x v="127"/>
    <x v="3"/>
    <x v="12"/>
    <x v="14"/>
    <x v="20"/>
    <x v="0"/>
    <n v="0"/>
  </r>
  <r>
    <x v="0"/>
    <x v="126"/>
    <x v="3"/>
    <x v="13"/>
    <x v="14"/>
    <x v="20"/>
    <x v="0"/>
    <n v="0"/>
  </r>
  <r>
    <x v="0"/>
    <x v="127"/>
    <x v="3"/>
    <x v="13"/>
    <x v="14"/>
    <x v="20"/>
    <x v="0"/>
    <n v="0"/>
  </r>
  <r>
    <x v="0"/>
    <x v="126"/>
    <x v="3"/>
    <x v="14"/>
    <x v="14"/>
    <x v="20"/>
    <x v="0"/>
    <n v="0"/>
  </r>
  <r>
    <x v="0"/>
    <x v="127"/>
    <x v="3"/>
    <x v="14"/>
    <x v="14"/>
    <x v="20"/>
    <x v="0"/>
    <n v="0"/>
  </r>
  <r>
    <x v="0"/>
    <x v="126"/>
    <x v="3"/>
    <x v="15"/>
    <x v="14"/>
    <x v="20"/>
    <x v="0"/>
    <n v="0"/>
  </r>
  <r>
    <x v="0"/>
    <x v="127"/>
    <x v="3"/>
    <x v="15"/>
    <x v="14"/>
    <x v="20"/>
    <x v="0"/>
    <n v="459.89550000000003"/>
  </r>
  <r>
    <x v="0"/>
    <x v="126"/>
    <x v="3"/>
    <x v="16"/>
    <x v="14"/>
    <x v="20"/>
    <x v="0"/>
    <n v="0"/>
  </r>
  <r>
    <x v="0"/>
    <x v="127"/>
    <x v="3"/>
    <x v="16"/>
    <x v="14"/>
    <x v="20"/>
    <x v="0"/>
    <n v="43.535089581999998"/>
  </r>
  <r>
    <x v="0"/>
    <x v="126"/>
    <x v="3"/>
    <x v="17"/>
    <x v="14"/>
    <x v="20"/>
    <x v="0"/>
    <n v="0"/>
  </r>
  <r>
    <x v="0"/>
    <x v="127"/>
    <x v="3"/>
    <x v="17"/>
    <x v="14"/>
    <x v="20"/>
    <x v="0"/>
    <n v="0"/>
  </r>
  <r>
    <x v="0"/>
    <x v="126"/>
    <x v="3"/>
    <x v="18"/>
    <x v="14"/>
    <x v="20"/>
    <x v="0"/>
    <n v="0"/>
  </r>
  <r>
    <x v="0"/>
    <x v="127"/>
    <x v="3"/>
    <x v="18"/>
    <x v="14"/>
    <x v="20"/>
    <x v="0"/>
    <n v="0"/>
  </r>
  <r>
    <x v="0"/>
    <x v="122"/>
    <x v="3"/>
    <x v="55"/>
    <x v="15"/>
    <x v="20"/>
    <x v="0"/>
    <n v="0"/>
  </r>
  <r>
    <x v="0"/>
    <x v="123"/>
    <x v="3"/>
    <x v="55"/>
    <x v="15"/>
    <x v="20"/>
    <x v="0"/>
    <n v="2756.8454999999999"/>
  </r>
  <r>
    <x v="0"/>
    <x v="124"/>
    <x v="3"/>
    <x v="19"/>
    <x v="15"/>
    <x v="20"/>
    <x v="0"/>
    <n v="0"/>
  </r>
  <r>
    <x v="0"/>
    <x v="125"/>
    <x v="3"/>
    <x v="19"/>
    <x v="15"/>
    <x v="20"/>
    <x v="0"/>
    <n v="0"/>
  </r>
  <r>
    <x v="0"/>
    <x v="124"/>
    <x v="3"/>
    <x v="20"/>
    <x v="15"/>
    <x v="20"/>
    <x v="0"/>
    <n v="0"/>
  </r>
  <r>
    <x v="0"/>
    <x v="125"/>
    <x v="3"/>
    <x v="20"/>
    <x v="15"/>
    <x v="20"/>
    <x v="0"/>
    <n v="0"/>
  </r>
  <r>
    <x v="0"/>
    <x v="124"/>
    <x v="3"/>
    <x v="21"/>
    <x v="15"/>
    <x v="20"/>
    <x v="0"/>
    <n v="0"/>
  </r>
  <r>
    <x v="0"/>
    <x v="125"/>
    <x v="3"/>
    <x v="21"/>
    <x v="15"/>
    <x v="20"/>
    <x v="0"/>
    <n v="0"/>
  </r>
  <r>
    <x v="0"/>
    <x v="124"/>
    <x v="3"/>
    <x v="22"/>
    <x v="15"/>
    <x v="20"/>
    <x v="0"/>
    <n v="0"/>
  </r>
  <r>
    <x v="0"/>
    <x v="125"/>
    <x v="3"/>
    <x v="22"/>
    <x v="15"/>
    <x v="20"/>
    <x v="0"/>
    <n v="0"/>
  </r>
  <r>
    <x v="0"/>
    <x v="124"/>
    <x v="3"/>
    <x v="23"/>
    <x v="15"/>
    <x v="20"/>
    <x v="0"/>
    <n v="0"/>
  </r>
  <r>
    <x v="0"/>
    <x v="125"/>
    <x v="3"/>
    <x v="23"/>
    <x v="15"/>
    <x v="20"/>
    <x v="0"/>
    <n v="0"/>
  </r>
  <r>
    <x v="0"/>
    <x v="126"/>
    <x v="3"/>
    <x v="9"/>
    <x v="15"/>
    <x v="20"/>
    <x v="0"/>
    <n v="0"/>
  </r>
  <r>
    <x v="0"/>
    <x v="127"/>
    <x v="3"/>
    <x v="9"/>
    <x v="15"/>
    <x v="20"/>
    <x v="0"/>
    <n v="0"/>
  </r>
  <r>
    <x v="0"/>
    <x v="126"/>
    <x v="3"/>
    <x v="10"/>
    <x v="15"/>
    <x v="20"/>
    <x v="0"/>
    <n v="0"/>
  </r>
  <r>
    <x v="0"/>
    <x v="127"/>
    <x v="3"/>
    <x v="10"/>
    <x v="15"/>
    <x v="20"/>
    <x v="0"/>
    <n v="0"/>
  </r>
  <r>
    <x v="0"/>
    <x v="126"/>
    <x v="3"/>
    <x v="11"/>
    <x v="15"/>
    <x v="20"/>
    <x v="0"/>
    <n v="0"/>
  </r>
  <r>
    <x v="0"/>
    <x v="127"/>
    <x v="3"/>
    <x v="11"/>
    <x v="15"/>
    <x v="20"/>
    <x v="0"/>
    <n v="2386.9767000000002"/>
  </r>
  <r>
    <x v="0"/>
    <x v="126"/>
    <x v="3"/>
    <x v="12"/>
    <x v="15"/>
    <x v="20"/>
    <x v="0"/>
    <n v="0"/>
  </r>
  <r>
    <x v="0"/>
    <x v="127"/>
    <x v="3"/>
    <x v="12"/>
    <x v="15"/>
    <x v="20"/>
    <x v="0"/>
    <n v="0"/>
  </r>
  <r>
    <x v="0"/>
    <x v="126"/>
    <x v="3"/>
    <x v="13"/>
    <x v="15"/>
    <x v="20"/>
    <x v="0"/>
    <n v="0"/>
  </r>
  <r>
    <x v="0"/>
    <x v="127"/>
    <x v="3"/>
    <x v="13"/>
    <x v="15"/>
    <x v="20"/>
    <x v="0"/>
    <n v="0"/>
  </r>
  <r>
    <x v="0"/>
    <x v="126"/>
    <x v="3"/>
    <x v="14"/>
    <x v="15"/>
    <x v="20"/>
    <x v="0"/>
    <n v="0"/>
  </r>
  <r>
    <x v="0"/>
    <x v="127"/>
    <x v="3"/>
    <x v="14"/>
    <x v="15"/>
    <x v="20"/>
    <x v="0"/>
    <n v="0"/>
  </r>
  <r>
    <x v="0"/>
    <x v="126"/>
    <x v="3"/>
    <x v="15"/>
    <x v="15"/>
    <x v="20"/>
    <x v="0"/>
    <n v="0"/>
  </r>
  <r>
    <x v="0"/>
    <x v="127"/>
    <x v="3"/>
    <x v="15"/>
    <x v="15"/>
    <x v="20"/>
    <x v="0"/>
    <n v="4629.5182000000004"/>
  </r>
  <r>
    <x v="0"/>
    <x v="126"/>
    <x v="3"/>
    <x v="16"/>
    <x v="15"/>
    <x v="20"/>
    <x v="0"/>
    <n v="0"/>
  </r>
  <r>
    <x v="0"/>
    <x v="127"/>
    <x v="3"/>
    <x v="16"/>
    <x v="15"/>
    <x v="20"/>
    <x v="0"/>
    <n v="39.414806269000003"/>
  </r>
  <r>
    <x v="0"/>
    <x v="126"/>
    <x v="3"/>
    <x v="17"/>
    <x v="15"/>
    <x v="20"/>
    <x v="0"/>
    <n v="0"/>
  </r>
  <r>
    <x v="0"/>
    <x v="127"/>
    <x v="3"/>
    <x v="17"/>
    <x v="15"/>
    <x v="20"/>
    <x v="0"/>
    <n v="0"/>
  </r>
  <r>
    <x v="0"/>
    <x v="126"/>
    <x v="3"/>
    <x v="18"/>
    <x v="15"/>
    <x v="20"/>
    <x v="0"/>
    <n v="0"/>
  </r>
  <r>
    <x v="0"/>
    <x v="127"/>
    <x v="3"/>
    <x v="18"/>
    <x v="15"/>
    <x v="20"/>
    <x v="0"/>
    <n v="0"/>
  </r>
  <r>
    <x v="0"/>
    <x v="122"/>
    <x v="3"/>
    <x v="55"/>
    <x v="16"/>
    <x v="20"/>
    <x v="0"/>
    <n v="0"/>
  </r>
  <r>
    <x v="0"/>
    <x v="123"/>
    <x v="3"/>
    <x v="55"/>
    <x v="16"/>
    <x v="20"/>
    <x v="0"/>
    <n v="2.3820226459999998"/>
  </r>
  <r>
    <x v="0"/>
    <x v="124"/>
    <x v="3"/>
    <x v="19"/>
    <x v="16"/>
    <x v="20"/>
    <x v="0"/>
    <n v="0"/>
  </r>
  <r>
    <x v="0"/>
    <x v="125"/>
    <x v="3"/>
    <x v="19"/>
    <x v="16"/>
    <x v="20"/>
    <x v="0"/>
    <n v="0"/>
  </r>
  <r>
    <x v="0"/>
    <x v="124"/>
    <x v="3"/>
    <x v="20"/>
    <x v="16"/>
    <x v="20"/>
    <x v="0"/>
    <n v="0"/>
  </r>
  <r>
    <x v="0"/>
    <x v="125"/>
    <x v="3"/>
    <x v="20"/>
    <x v="16"/>
    <x v="20"/>
    <x v="0"/>
    <n v="0"/>
  </r>
  <r>
    <x v="0"/>
    <x v="124"/>
    <x v="3"/>
    <x v="21"/>
    <x v="16"/>
    <x v="20"/>
    <x v="0"/>
    <n v="0"/>
  </r>
  <r>
    <x v="0"/>
    <x v="125"/>
    <x v="3"/>
    <x v="21"/>
    <x v="16"/>
    <x v="20"/>
    <x v="0"/>
    <n v="0"/>
  </r>
  <r>
    <x v="0"/>
    <x v="124"/>
    <x v="3"/>
    <x v="22"/>
    <x v="16"/>
    <x v="20"/>
    <x v="0"/>
    <n v="0"/>
  </r>
  <r>
    <x v="0"/>
    <x v="125"/>
    <x v="3"/>
    <x v="22"/>
    <x v="16"/>
    <x v="20"/>
    <x v="0"/>
    <n v="0"/>
  </r>
  <r>
    <x v="0"/>
    <x v="124"/>
    <x v="3"/>
    <x v="23"/>
    <x v="16"/>
    <x v="20"/>
    <x v="0"/>
    <n v="0"/>
  </r>
  <r>
    <x v="0"/>
    <x v="125"/>
    <x v="3"/>
    <x v="23"/>
    <x v="16"/>
    <x v="20"/>
    <x v="0"/>
    <n v="0"/>
  </r>
  <r>
    <x v="0"/>
    <x v="126"/>
    <x v="3"/>
    <x v="9"/>
    <x v="16"/>
    <x v="20"/>
    <x v="0"/>
    <n v="0"/>
  </r>
  <r>
    <x v="0"/>
    <x v="127"/>
    <x v="3"/>
    <x v="9"/>
    <x v="16"/>
    <x v="20"/>
    <x v="0"/>
    <n v="0"/>
  </r>
  <r>
    <x v="0"/>
    <x v="126"/>
    <x v="3"/>
    <x v="10"/>
    <x v="16"/>
    <x v="20"/>
    <x v="0"/>
    <n v="0"/>
  </r>
  <r>
    <x v="0"/>
    <x v="127"/>
    <x v="3"/>
    <x v="10"/>
    <x v="16"/>
    <x v="20"/>
    <x v="0"/>
    <n v="0"/>
  </r>
  <r>
    <x v="0"/>
    <x v="126"/>
    <x v="3"/>
    <x v="11"/>
    <x v="16"/>
    <x v="20"/>
    <x v="0"/>
    <n v="0"/>
  </r>
  <r>
    <x v="0"/>
    <x v="127"/>
    <x v="3"/>
    <x v="11"/>
    <x v="16"/>
    <x v="20"/>
    <x v="0"/>
    <n v="1137.6581000000001"/>
  </r>
  <r>
    <x v="0"/>
    <x v="126"/>
    <x v="3"/>
    <x v="12"/>
    <x v="16"/>
    <x v="20"/>
    <x v="0"/>
    <n v="0"/>
  </r>
  <r>
    <x v="0"/>
    <x v="127"/>
    <x v="3"/>
    <x v="12"/>
    <x v="16"/>
    <x v="20"/>
    <x v="0"/>
    <n v="0"/>
  </r>
  <r>
    <x v="0"/>
    <x v="126"/>
    <x v="3"/>
    <x v="13"/>
    <x v="16"/>
    <x v="20"/>
    <x v="0"/>
    <n v="0"/>
  </r>
  <r>
    <x v="0"/>
    <x v="127"/>
    <x v="3"/>
    <x v="13"/>
    <x v="16"/>
    <x v="20"/>
    <x v="0"/>
    <n v="0"/>
  </r>
  <r>
    <x v="0"/>
    <x v="126"/>
    <x v="3"/>
    <x v="14"/>
    <x v="16"/>
    <x v="20"/>
    <x v="0"/>
    <n v="0"/>
  </r>
  <r>
    <x v="0"/>
    <x v="127"/>
    <x v="3"/>
    <x v="14"/>
    <x v="16"/>
    <x v="20"/>
    <x v="0"/>
    <n v="0"/>
  </r>
  <r>
    <x v="0"/>
    <x v="126"/>
    <x v="3"/>
    <x v="15"/>
    <x v="16"/>
    <x v="20"/>
    <x v="0"/>
    <n v="0"/>
  </r>
  <r>
    <x v="0"/>
    <x v="127"/>
    <x v="3"/>
    <x v="15"/>
    <x v="16"/>
    <x v="20"/>
    <x v="0"/>
    <n v="1135.2222999999999"/>
  </r>
  <r>
    <x v="0"/>
    <x v="126"/>
    <x v="3"/>
    <x v="16"/>
    <x v="16"/>
    <x v="20"/>
    <x v="0"/>
    <n v="0"/>
  </r>
  <r>
    <x v="0"/>
    <x v="127"/>
    <x v="3"/>
    <x v="16"/>
    <x v="16"/>
    <x v="20"/>
    <x v="0"/>
    <n v="204.59193999999999"/>
  </r>
  <r>
    <x v="0"/>
    <x v="126"/>
    <x v="3"/>
    <x v="17"/>
    <x v="16"/>
    <x v="20"/>
    <x v="0"/>
    <n v="0"/>
  </r>
  <r>
    <x v="0"/>
    <x v="127"/>
    <x v="3"/>
    <x v="17"/>
    <x v="16"/>
    <x v="20"/>
    <x v="0"/>
    <n v="0"/>
  </r>
  <r>
    <x v="0"/>
    <x v="126"/>
    <x v="3"/>
    <x v="18"/>
    <x v="16"/>
    <x v="20"/>
    <x v="0"/>
    <n v="0"/>
  </r>
  <r>
    <x v="0"/>
    <x v="127"/>
    <x v="3"/>
    <x v="18"/>
    <x v="16"/>
    <x v="20"/>
    <x v="0"/>
    <n v="0"/>
  </r>
  <r>
    <x v="0"/>
    <x v="122"/>
    <x v="3"/>
    <x v="55"/>
    <x v="17"/>
    <x v="20"/>
    <x v="0"/>
    <n v="0"/>
  </r>
  <r>
    <x v="0"/>
    <x v="123"/>
    <x v="3"/>
    <x v="55"/>
    <x v="17"/>
    <x v="20"/>
    <x v="0"/>
    <n v="0"/>
  </r>
  <r>
    <x v="0"/>
    <x v="124"/>
    <x v="3"/>
    <x v="19"/>
    <x v="17"/>
    <x v="20"/>
    <x v="0"/>
    <n v="0"/>
  </r>
  <r>
    <x v="0"/>
    <x v="125"/>
    <x v="3"/>
    <x v="19"/>
    <x v="17"/>
    <x v="20"/>
    <x v="0"/>
    <n v="0"/>
  </r>
  <r>
    <x v="0"/>
    <x v="124"/>
    <x v="3"/>
    <x v="20"/>
    <x v="17"/>
    <x v="20"/>
    <x v="0"/>
    <n v="0"/>
  </r>
  <r>
    <x v="0"/>
    <x v="125"/>
    <x v="3"/>
    <x v="20"/>
    <x v="17"/>
    <x v="20"/>
    <x v="0"/>
    <n v="0"/>
  </r>
  <r>
    <x v="0"/>
    <x v="124"/>
    <x v="3"/>
    <x v="21"/>
    <x v="17"/>
    <x v="20"/>
    <x v="0"/>
    <n v="0"/>
  </r>
  <r>
    <x v="0"/>
    <x v="125"/>
    <x v="3"/>
    <x v="21"/>
    <x v="17"/>
    <x v="20"/>
    <x v="0"/>
    <n v="0"/>
  </r>
  <r>
    <x v="0"/>
    <x v="124"/>
    <x v="3"/>
    <x v="22"/>
    <x v="17"/>
    <x v="20"/>
    <x v="0"/>
    <n v="0"/>
  </r>
  <r>
    <x v="0"/>
    <x v="125"/>
    <x v="3"/>
    <x v="22"/>
    <x v="17"/>
    <x v="20"/>
    <x v="0"/>
    <n v="0"/>
  </r>
  <r>
    <x v="0"/>
    <x v="124"/>
    <x v="3"/>
    <x v="23"/>
    <x v="17"/>
    <x v="20"/>
    <x v="0"/>
    <n v="0"/>
  </r>
  <r>
    <x v="0"/>
    <x v="125"/>
    <x v="3"/>
    <x v="23"/>
    <x v="17"/>
    <x v="20"/>
    <x v="0"/>
    <n v="0"/>
  </r>
  <r>
    <x v="0"/>
    <x v="126"/>
    <x v="3"/>
    <x v="9"/>
    <x v="17"/>
    <x v="20"/>
    <x v="0"/>
    <n v="0"/>
  </r>
  <r>
    <x v="0"/>
    <x v="127"/>
    <x v="3"/>
    <x v="9"/>
    <x v="17"/>
    <x v="20"/>
    <x v="0"/>
    <n v="0"/>
  </r>
  <r>
    <x v="0"/>
    <x v="126"/>
    <x v="3"/>
    <x v="10"/>
    <x v="17"/>
    <x v="20"/>
    <x v="0"/>
    <n v="0"/>
  </r>
  <r>
    <x v="0"/>
    <x v="127"/>
    <x v="3"/>
    <x v="10"/>
    <x v="17"/>
    <x v="20"/>
    <x v="0"/>
    <n v="0"/>
  </r>
  <r>
    <x v="0"/>
    <x v="126"/>
    <x v="3"/>
    <x v="11"/>
    <x v="17"/>
    <x v="20"/>
    <x v="0"/>
    <n v="0"/>
  </r>
  <r>
    <x v="0"/>
    <x v="127"/>
    <x v="3"/>
    <x v="11"/>
    <x v="17"/>
    <x v="20"/>
    <x v="0"/>
    <n v="15569.873"/>
  </r>
  <r>
    <x v="0"/>
    <x v="126"/>
    <x v="3"/>
    <x v="12"/>
    <x v="17"/>
    <x v="20"/>
    <x v="0"/>
    <n v="0"/>
  </r>
  <r>
    <x v="0"/>
    <x v="127"/>
    <x v="3"/>
    <x v="12"/>
    <x v="17"/>
    <x v="20"/>
    <x v="0"/>
    <n v="0"/>
  </r>
  <r>
    <x v="0"/>
    <x v="126"/>
    <x v="3"/>
    <x v="13"/>
    <x v="17"/>
    <x v="20"/>
    <x v="0"/>
    <n v="0"/>
  </r>
  <r>
    <x v="0"/>
    <x v="127"/>
    <x v="3"/>
    <x v="13"/>
    <x v="17"/>
    <x v="20"/>
    <x v="0"/>
    <n v="0"/>
  </r>
  <r>
    <x v="0"/>
    <x v="126"/>
    <x v="3"/>
    <x v="14"/>
    <x v="17"/>
    <x v="20"/>
    <x v="0"/>
    <n v="0"/>
  </r>
  <r>
    <x v="0"/>
    <x v="127"/>
    <x v="3"/>
    <x v="14"/>
    <x v="17"/>
    <x v="20"/>
    <x v="0"/>
    <n v="0"/>
  </r>
  <r>
    <x v="0"/>
    <x v="126"/>
    <x v="3"/>
    <x v="15"/>
    <x v="17"/>
    <x v="20"/>
    <x v="0"/>
    <n v="0"/>
  </r>
  <r>
    <x v="0"/>
    <x v="127"/>
    <x v="3"/>
    <x v="15"/>
    <x v="17"/>
    <x v="20"/>
    <x v="0"/>
    <n v="10945.092000000001"/>
  </r>
  <r>
    <x v="0"/>
    <x v="126"/>
    <x v="3"/>
    <x v="16"/>
    <x v="17"/>
    <x v="20"/>
    <x v="0"/>
    <n v="0"/>
  </r>
  <r>
    <x v="0"/>
    <x v="127"/>
    <x v="3"/>
    <x v="16"/>
    <x v="17"/>
    <x v="20"/>
    <x v="0"/>
    <n v="249.24508"/>
  </r>
  <r>
    <x v="0"/>
    <x v="126"/>
    <x v="3"/>
    <x v="17"/>
    <x v="17"/>
    <x v="20"/>
    <x v="0"/>
    <n v="0"/>
  </r>
  <r>
    <x v="0"/>
    <x v="127"/>
    <x v="3"/>
    <x v="17"/>
    <x v="17"/>
    <x v="20"/>
    <x v="0"/>
    <n v="0"/>
  </r>
  <r>
    <x v="0"/>
    <x v="126"/>
    <x v="3"/>
    <x v="18"/>
    <x v="17"/>
    <x v="20"/>
    <x v="0"/>
    <n v="0"/>
  </r>
  <r>
    <x v="0"/>
    <x v="127"/>
    <x v="3"/>
    <x v="18"/>
    <x v="17"/>
    <x v="20"/>
    <x v="0"/>
    <n v="0"/>
  </r>
  <r>
    <x v="0"/>
    <x v="122"/>
    <x v="3"/>
    <x v="55"/>
    <x v="18"/>
    <x v="20"/>
    <x v="0"/>
    <n v="0"/>
  </r>
  <r>
    <x v="0"/>
    <x v="123"/>
    <x v="3"/>
    <x v="55"/>
    <x v="18"/>
    <x v="20"/>
    <x v="0"/>
    <n v="0"/>
  </r>
  <r>
    <x v="0"/>
    <x v="124"/>
    <x v="3"/>
    <x v="19"/>
    <x v="18"/>
    <x v="20"/>
    <x v="0"/>
    <n v="0"/>
  </r>
  <r>
    <x v="0"/>
    <x v="125"/>
    <x v="3"/>
    <x v="19"/>
    <x v="18"/>
    <x v="20"/>
    <x v="0"/>
    <n v="0"/>
  </r>
  <r>
    <x v="0"/>
    <x v="124"/>
    <x v="3"/>
    <x v="20"/>
    <x v="18"/>
    <x v="20"/>
    <x v="0"/>
    <n v="0"/>
  </r>
  <r>
    <x v="0"/>
    <x v="125"/>
    <x v="3"/>
    <x v="20"/>
    <x v="18"/>
    <x v="20"/>
    <x v="0"/>
    <n v="0"/>
  </r>
  <r>
    <x v="0"/>
    <x v="124"/>
    <x v="3"/>
    <x v="21"/>
    <x v="18"/>
    <x v="20"/>
    <x v="0"/>
    <n v="0"/>
  </r>
  <r>
    <x v="0"/>
    <x v="125"/>
    <x v="3"/>
    <x v="21"/>
    <x v="18"/>
    <x v="20"/>
    <x v="0"/>
    <n v="0"/>
  </r>
  <r>
    <x v="0"/>
    <x v="124"/>
    <x v="3"/>
    <x v="22"/>
    <x v="18"/>
    <x v="20"/>
    <x v="0"/>
    <n v="0"/>
  </r>
  <r>
    <x v="0"/>
    <x v="125"/>
    <x v="3"/>
    <x v="22"/>
    <x v="18"/>
    <x v="20"/>
    <x v="0"/>
    <n v="0"/>
  </r>
  <r>
    <x v="0"/>
    <x v="124"/>
    <x v="3"/>
    <x v="23"/>
    <x v="18"/>
    <x v="20"/>
    <x v="0"/>
    <n v="0"/>
  </r>
  <r>
    <x v="0"/>
    <x v="125"/>
    <x v="3"/>
    <x v="23"/>
    <x v="18"/>
    <x v="20"/>
    <x v="0"/>
    <n v="0"/>
  </r>
  <r>
    <x v="0"/>
    <x v="126"/>
    <x v="3"/>
    <x v="9"/>
    <x v="18"/>
    <x v="20"/>
    <x v="0"/>
    <n v="0"/>
  </r>
  <r>
    <x v="0"/>
    <x v="127"/>
    <x v="3"/>
    <x v="9"/>
    <x v="18"/>
    <x v="20"/>
    <x v="0"/>
    <n v="0"/>
  </r>
  <r>
    <x v="0"/>
    <x v="126"/>
    <x v="3"/>
    <x v="10"/>
    <x v="18"/>
    <x v="20"/>
    <x v="0"/>
    <n v="0"/>
  </r>
  <r>
    <x v="0"/>
    <x v="127"/>
    <x v="3"/>
    <x v="10"/>
    <x v="18"/>
    <x v="20"/>
    <x v="0"/>
    <n v="0"/>
  </r>
  <r>
    <x v="0"/>
    <x v="126"/>
    <x v="3"/>
    <x v="11"/>
    <x v="18"/>
    <x v="20"/>
    <x v="0"/>
    <n v="0"/>
  </r>
  <r>
    <x v="0"/>
    <x v="127"/>
    <x v="3"/>
    <x v="11"/>
    <x v="18"/>
    <x v="20"/>
    <x v="0"/>
    <n v="891.39647000000002"/>
  </r>
  <r>
    <x v="0"/>
    <x v="126"/>
    <x v="3"/>
    <x v="12"/>
    <x v="18"/>
    <x v="20"/>
    <x v="0"/>
    <n v="0"/>
  </r>
  <r>
    <x v="0"/>
    <x v="127"/>
    <x v="3"/>
    <x v="12"/>
    <x v="18"/>
    <x v="20"/>
    <x v="0"/>
    <n v="0"/>
  </r>
  <r>
    <x v="0"/>
    <x v="126"/>
    <x v="3"/>
    <x v="13"/>
    <x v="18"/>
    <x v="20"/>
    <x v="0"/>
    <n v="0"/>
  </r>
  <r>
    <x v="0"/>
    <x v="127"/>
    <x v="3"/>
    <x v="13"/>
    <x v="18"/>
    <x v="20"/>
    <x v="0"/>
    <n v="0"/>
  </r>
  <r>
    <x v="0"/>
    <x v="126"/>
    <x v="3"/>
    <x v="14"/>
    <x v="18"/>
    <x v="20"/>
    <x v="0"/>
    <n v="0"/>
  </r>
  <r>
    <x v="0"/>
    <x v="127"/>
    <x v="3"/>
    <x v="14"/>
    <x v="18"/>
    <x v="20"/>
    <x v="0"/>
    <n v="0"/>
  </r>
  <r>
    <x v="0"/>
    <x v="126"/>
    <x v="3"/>
    <x v="15"/>
    <x v="18"/>
    <x v="20"/>
    <x v="0"/>
    <n v="0"/>
  </r>
  <r>
    <x v="0"/>
    <x v="127"/>
    <x v="3"/>
    <x v="15"/>
    <x v="18"/>
    <x v="20"/>
    <x v="0"/>
    <n v="1444.6744000000001"/>
  </r>
  <r>
    <x v="0"/>
    <x v="126"/>
    <x v="3"/>
    <x v="16"/>
    <x v="18"/>
    <x v="20"/>
    <x v="0"/>
    <n v="0"/>
  </r>
  <r>
    <x v="0"/>
    <x v="127"/>
    <x v="3"/>
    <x v="16"/>
    <x v="18"/>
    <x v="20"/>
    <x v="0"/>
    <n v="189.32888"/>
  </r>
  <r>
    <x v="0"/>
    <x v="126"/>
    <x v="3"/>
    <x v="17"/>
    <x v="18"/>
    <x v="20"/>
    <x v="0"/>
    <n v="0"/>
  </r>
  <r>
    <x v="0"/>
    <x v="127"/>
    <x v="3"/>
    <x v="17"/>
    <x v="18"/>
    <x v="20"/>
    <x v="0"/>
    <n v="0"/>
  </r>
  <r>
    <x v="0"/>
    <x v="126"/>
    <x v="3"/>
    <x v="18"/>
    <x v="18"/>
    <x v="20"/>
    <x v="0"/>
    <n v="0"/>
  </r>
  <r>
    <x v="0"/>
    <x v="127"/>
    <x v="3"/>
    <x v="18"/>
    <x v="18"/>
    <x v="20"/>
    <x v="0"/>
    <n v="0"/>
  </r>
  <r>
    <x v="0"/>
    <x v="128"/>
    <x v="3"/>
    <x v="9"/>
    <x v="19"/>
    <x v="20"/>
    <x v="0"/>
    <n v="0"/>
  </r>
  <r>
    <x v="0"/>
    <x v="129"/>
    <x v="3"/>
    <x v="9"/>
    <x v="19"/>
    <x v="20"/>
    <x v="0"/>
    <n v="0"/>
  </r>
  <r>
    <x v="0"/>
    <x v="128"/>
    <x v="3"/>
    <x v="10"/>
    <x v="19"/>
    <x v="20"/>
    <x v="0"/>
    <n v="0"/>
  </r>
  <r>
    <x v="0"/>
    <x v="129"/>
    <x v="3"/>
    <x v="10"/>
    <x v="19"/>
    <x v="20"/>
    <x v="0"/>
    <n v="0"/>
  </r>
  <r>
    <x v="0"/>
    <x v="128"/>
    <x v="3"/>
    <x v="11"/>
    <x v="19"/>
    <x v="20"/>
    <x v="0"/>
    <n v="0"/>
  </r>
  <r>
    <x v="0"/>
    <x v="129"/>
    <x v="3"/>
    <x v="11"/>
    <x v="19"/>
    <x v="20"/>
    <x v="0"/>
    <n v="4377.5824000000002"/>
  </r>
  <r>
    <x v="0"/>
    <x v="128"/>
    <x v="3"/>
    <x v="12"/>
    <x v="19"/>
    <x v="20"/>
    <x v="0"/>
    <n v="0"/>
  </r>
  <r>
    <x v="0"/>
    <x v="129"/>
    <x v="3"/>
    <x v="12"/>
    <x v="19"/>
    <x v="20"/>
    <x v="0"/>
    <n v="0"/>
  </r>
  <r>
    <x v="0"/>
    <x v="128"/>
    <x v="3"/>
    <x v="13"/>
    <x v="19"/>
    <x v="20"/>
    <x v="0"/>
    <n v="0"/>
  </r>
  <r>
    <x v="0"/>
    <x v="129"/>
    <x v="3"/>
    <x v="13"/>
    <x v="19"/>
    <x v="20"/>
    <x v="0"/>
    <n v="0"/>
  </r>
  <r>
    <x v="0"/>
    <x v="128"/>
    <x v="3"/>
    <x v="14"/>
    <x v="19"/>
    <x v="20"/>
    <x v="0"/>
    <n v="0"/>
  </r>
  <r>
    <x v="0"/>
    <x v="129"/>
    <x v="3"/>
    <x v="14"/>
    <x v="19"/>
    <x v="20"/>
    <x v="0"/>
    <n v="0"/>
  </r>
  <r>
    <x v="0"/>
    <x v="128"/>
    <x v="3"/>
    <x v="15"/>
    <x v="19"/>
    <x v="20"/>
    <x v="0"/>
    <n v="0"/>
  </r>
  <r>
    <x v="0"/>
    <x v="129"/>
    <x v="3"/>
    <x v="15"/>
    <x v="19"/>
    <x v="20"/>
    <x v="0"/>
    <n v="28920.010999999999"/>
  </r>
  <r>
    <x v="0"/>
    <x v="128"/>
    <x v="3"/>
    <x v="16"/>
    <x v="19"/>
    <x v="20"/>
    <x v="0"/>
    <n v="0"/>
  </r>
  <r>
    <x v="0"/>
    <x v="129"/>
    <x v="3"/>
    <x v="16"/>
    <x v="19"/>
    <x v="20"/>
    <x v="0"/>
    <n v="1101.1775"/>
  </r>
  <r>
    <x v="0"/>
    <x v="128"/>
    <x v="3"/>
    <x v="17"/>
    <x v="19"/>
    <x v="20"/>
    <x v="0"/>
    <n v="0"/>
  </r>
  <r>
    <x v="0"/>
    <x v="129"/>
    <x v="3"/>
    <x v="17"/>
    <x v="19"/>
    <x v="20"/>
    <x v="0"/>
    <n v="0"/>
  </r>
  <r>
    <x v="0"/>
    <x v="128"/>
    <x v="3"/>
    <x v="18"/>
    <x v="19"/>
    <x v="20"/>
    <x v="0"/>
    <n v="0"/>
  </r>
  <r>
    <x v="0"/>
    <x v="129"/>
    <x v="3"/>
    <x v="18"/>
    <x v="19"/>
    <x v="20"/>
    <x v="0"/>
    <n v="0"/>
  </r>
  <r>
    <x v="0"/>
    <x v="122"/>
    <x v="3"/>
    <x v="55"/>
    <x v="10"/>
    <x v="21"/>
    <x v="0"/>
    <n v="0"/>
  </r>
  <r>
    <x v="0"/>
    <x v="123"/>
    <x v="3"/>
    <x v="55"/>
    <x v="10"/>
    <x v="21"/>
    <x v="0"/>
    <n v="136.36766"/>
  </r>
  <r>
    <x v="0"/>
    <x v="124"/>
    <x v="3"/>
    <x v="19"/>
    <x v="10"/>
    <x v="21"/>
    <x v="0"/>
    <n v="0"/>
  </r>
  <r>
    <x v="0"/>
    <x v="125"/>
    <x v="3"/>
    <x v="19"/>
    <x v="10"/>
    <x v="21"/>
    <x v="0"/>
    <n v="1013.4216"/>
  </r>
  <r>
    <x v="0"/>
    <x v="124"/>
    <x v="3"/>
    <x v="20"/>
    <x v="10"/>
    <x v="21"/>
    <x v="0"/>
    <n v="0"/>
  </r>
  <r>
    <x v="0"/>
    <x v="125"/>
    <x v="3"/>
    <x v="20"/>
    <x v="10"/>
    <x v="21"/>
    <x v="0"/>
    <n v="565.81245000000001"/>
  </r>
  <r>
    <x v="0"/>
    <x v="124"/>
    <x v="3"/>
    <x v="21"/>
    <x v="10"/>
    <x v="21"/>
    <x v="0"/>
    <n v="0"/>
  </r>
  <r>
    <x v="0"/>
    <x v="125"/>
    <x v="3"/>
    <x v="21"/>
    <x v="10"/>
    <x v="21"/>
    <x v="0"/>
    <n v="0"/>
  </r>
  <r>
    <x v="0"/>
    <x v="124"/>
    <x v="3"/>
    <x v="22"/>
    <x v="10"/>
    <x v="21"/>
    <x v="0"/>
    <n v="0"/>
  </r>
  <r>
    <x v="0"/>
    <x v="125"/>
    <x v="3"/>
    <x v="22"/>
    <x v="10"/>
    <x v="21"/>
    <x v="0"/>
    <n v="0"/>
  </r>
  <r>
    <x v="0"/>
    <x v="124"/>
    <x v="3"/>
    <x v="23"/>
    <x v="10"/>
    <x v="21"/>
    <x v="0"/>
    <n v="0"/>
  </r>
  <r>
    <x v="0"/>
    <x v="125"/>
    <x v="3"/>
    <x v="23"/>
    <x v="10"/>
    <x v="21"/>
    <x v="0"/>
    <n v="0"/>
  </r>
  <r>
    <x v="0"/>
    <x v="126"/>
    <x v="3"/>
    <x v="9"/>
    <x v="10"/>
    <x v="21"/>
    <x v="0"/>
    <n v="0"/>
  </r>
  <r>
    <x v="0"/>
    <x v="127"/>
    <x v="3"/>
    <x v="9"/>
    <x v="10"/>
    <x v="21"/>
    <x v="0"/>
    <n v="0"/>
  </r>
  <r>
    <x v="0"/>
    <x v="126"/>
    <x v="3"/>
    <x v="10"/>
    <x v="10"/>
    <x v="21"/>
    <x v="0"/>
    <n v="0"/>
  </r>
  <r>
    <x v="0"/>
    <x v="127"/>
    <x v="3"/>
    <x v="10"/>
    <x v="10"/>
    <x v="21"/>
    <x v="0"/>
    <n v="0"/>
  </r>
  <r>
    <x v="0"/>
    <x v="126"/>
    <x v="3"/>
    <x v="11"/>
    <x v="10"/>
    <x v="21"/>
    <x v="0"/>
    <n v="0"/>
  </r>
  <r>
    <x v="0"/>
    <x v="127"/>
    <x v="3"/>
    <x v="11"/>
    <x v="10"/>
    <x v="21"/>
    <x v="0"/>
    <n v="0.64488453999999995"/>
  </r>
  <r>
    <x v="0"/>
    <x v="126"/>
    <x v="3"/>
    <x v="12"/>
    <x v="10"/>
    <x v="21"/>
    <x v="0"/>
    <n v="0"/>
  </r>
  <r>
    <x v="0"/>
    <x v="127"/>
    <x v="3"/>
    <x v="12"/>
    <x v="10"/>
    <x v="21"/>
    <x v="0"/>
    <n v="0"/>
  </r>
  <r>
    <x v="0"/>
    <x v="126"/>
    <x v="3"/>
    <x v="13"/>
    <x v="10"/>
    <x v="21"/>
    <x v="0"/>
    <n v="0"/>
  </r>
  <r>
    <x v="0"/>
    <x v="127"/>
    <x v="3"/>
    <x v="13"/>
    <x v="10"/>
    <x v="21"/>
    <x v="0"/>
    <n v="0"/>
  </r>
  <r>
    <x v="0"/>
    <x v="126"/>
    <x v="3"/>
    <x v="14"/>
    <x v="10"/>
    <x v="21"/>
    <x v="0"/>
    <n v="0"/>
  </r>
  <r>
    <x v="0"/>
    <x v="127"/>
    <x v="3"/>
    <x v="14"/>
    <x v="10"/>
    <x v="21"/>
    <x v="0"/>
    <n v="0"/>
  </r>
  <r>
    <x v="0"/>
    <x v="126"/>
    <x v="3"/>
    <x v="15"/>
    <x v="10"/>
    <x v="21"/>
    <x v="0"/>
    <n v="0"/>
  </r>
  <r>
    <x v="0"/>
    <x v="127"/>
    <x v="3"/>
    <x v="15"/>
    <x v="10"/>
    <x v="21"/>
    <x v="0"/>
    <n v="5357.5778"/>
  </r>
  <r>
    <x v="0"/>
    <x v="126"/>
    <x v="3"/>
    <x v="16"/>
    <x v="10"/>
    <x v="21"/>
    <x v="0"/>
    <n v="0"/>
  </r>
  <r>
    <x v="0"/>
    <x v="127"/>
    <x v="3"/>
    <x v="16"/>
    <x v="10"/>
    <x v="21"/>
    <x v="0"/>
    <n v="2.2394412190000001"/>
  </r>
  <r>
    <x v="0"/>
    <x v="126"/>
    <x v="3"/>
    <x v="17"/>
    <x v="10"/>
    <x v="21"/>
    <x v="0"/>
    <n v="0"/>
  </r>
  <r>
    <x v="0"/>
    <x v="127"/>
    <x v="3"/>
    <x v="17"/>
    <x v="10"/>
    <x v="21"/>
    <x v="0"/>
    <n v="0"/>
  </r>
  <r>
    <x v="0"/>
    <x v="126"/>
    <x v="3"/>
    <x v="18"/>
    <x v="10"/>
    <x v="21"/>
    <x v="0"/>
    <n v="0"/>
  </r>
  <r>
    <x v="0"/>
    <x v="127"/>
    <x v="3"/>
    <x v="18"/>
    <x v="10"/>
    <x v="21"/>
    <x v="0"/>
    <n v="0"/>
  </r>
  <r>
    <x v="0"/>
    <x v="122"/>
    <x v="3"/>
    <x v="55"/>
    <x v="11"/>
    <x v="21"/>
    <x v="0"/>
    <n v="0"/>
  </r>
  <r>
    <x v="0"/>
    <x v="123"/>
    <x v="3"/>
    <x v="55"/>
    <x v="11"/>
    <x v="21"/>
    <x v="0"/>
    <n v="6.2799878729999996"/>
  </r>
  <r>
    <x v="0"/>
    <x v="124"/>
    <x v="3"/>
    <x v="19"/>
    <x v="11"/>
    <x v="21"/>
    <x v="0"/>
    <n v="0"/>
  </r>
  <r>
    <x v="0"/>
    <x v="125"/>
    <x v="3"/>
    <x v="19"/>
    <x v="11"/>
    <x v="21"/>
    <x v="0"/>
    <n v="0"/>
  </r>
  <r>
    <x v="0"/>
    <x v="124"/>
    <x v="3"/>
    <x v="20"/>
    <x v="11"/>
    <x v="21"/>
    <x v="0"/>
    <n v="0"/>
  </r>
  <r>
    <x v="0"/>
    <x v="125"/>
    <x v="3"/>
    <x v="20"/>
    <x v="11"/>
    <x v="21"/>
    <x v="0"/>
    <n v="0"/>
  </r>
  <r>
    <x v="0"/>
    <x v="124"/>
    <x v="3"/>
    <x v="21"/>
    <x v="11"/>
    <x v="21"/>
    <x v="0"/>
    <n v="0"/>
  </r>
  <r>
    <x v="0"/>
    <x v="125"/>
    <x v="3"/>
    <x v="21"/>
    <x v="11"/>
    <x v="21"/>
    <x v="0"/>
    <n v="0"/>
  </r>
  <r>
    <x v="0"/>
    <x v="124"/>
    <x v="3"/>
    <x v="22"/>
    <x v="11"/>
    <x v="21"/>
    <x v="0"/>
    <n v="0"/>
  </r>
  <r>
    <x v="0"/>
    <x v="125"/>
    <x v="3"/>
    <x v="22"/>
    <x v="11"/>
    <x v="21"/>
    <x v="0"/>
    <n v="0"/>
  </r>
  <r>
    <x v="0"/>
    <x v="124"/>
    <x v="3"/>
    <x v="23"/>
    <x v="11"/>
    <x v="21"/>
    <x v="0"/>
    <n v="0"/>
  </r>
  <r>
    <x v="0"/>
    <x v="125"/>
    <x v="3"/>
    <x v="23"/>
    <x v="11"/>
    <x v="21"/>
    <x v="0"/>
    <n v="0"/>
  </r>
  <r>
    <x v="0"/>
    <x v="126"/>
    <x v="3"/>
    <x v="9"/>
    <x v="11"/>
    <x v="21"/>
    <x v="0"/>
    <n v="0"/>
  </r>
  <r>
    <x v="0"/>
    <x v="127"/>
    <x v="3"/>
    <x v="9"/>
    <x v="11"/>
    <x v="21"/>
    <x v="0"/>
    <n v="0"/>
  </r>
  <r>
    <x v="0"/>
    <x v="126"/>
    <x v="3"/>
    <x v="10"/>
    <x v="11"/>
    <x v="21"/>
    <x v="0"/>
    <n v="0"/>
  </r>
  <r>
    <x v="0"/>
    <x v="127"/>
    <x v="3"/>
    <x v="10"/>
    <x v="11"/>
    <x v="21"/>
    <x v="0"/>
    <n v="0"/>
  </r>
  <r>
    <x v="0"/>
    <x v="126"/>
    <x v="3"/>
    <x v="11"/>
    <x v="11"/>
    <x v="21"/>
    <x v="0"/>
    <n v="0"/>
  </r>
  <r>
    <x v="0"/>
    <x v="127"/>
    <x v="3"/>
    <x v="11"/>
    <x v="11"/>
    <x v="21"/>
    <x v="0"/>
    <n v="0.19328468800000001"/>
  </r>
  <r>
    <x v="0"/>
    <x v="126"/>
    <x v="3"/>
    <x v="12"/>
    <x v="11"/>
    <x v="21"/>
    <x v="0"/>
    <n v="0"/>
  </r>
  <r>
    <x v="0"/>
    <x v="127"/>
    <x v="3"/>
    <x v="12"/>
    <x v="11"/>
    <x v="21"/>
    <x v="0"/>
    <n v="0"/>
  </r>
  <r>
    <x v="0"/>
    <x v="126"/>
    <x v="3"/>
    <x v="13"/>
    <x v="11"/>
    <x v="21"/>
    <x v="0"/>
    <n v="0"/>
  </r>
  <r>
    <x v="0"/>
    <x v="127"/>
    <x v="3"/>
    <x v="13"/>
    <x v="11"/>
    <x v="21"/>
    <x v="0"/>
    <n v="0"/>
  </r>
  <r>
    <x v="0"/>
    <x v="126"/>
    <x v="3"/>
    <x v="14"/>
    <x v="11"/>
    <x v="21"/>
    <x v="0"/>
    <n v="0"/>
  </r>
  <r>
    <x v="0"/>
    <x v="127"/>
    <x v="3"/>
    <x v="14"/>
    <x v="11"/>
    <x v="21"/>
    <x v="0"/>
    <n v="0"/>
  </r>
  <r>
    <x v="0"/>
    <x v="126"/>
    <x v="3"/>
    <x v="15"/>
    <x v="11"/>
    <x v="21"/>
    <x v="0"/>
    <n v="0"/>
  </r>
  <r>
    <x v="0"/>
    <x v="127"/>
    <x v="3"/>
    <x v="15"/>
    <x v="11"/>
    <x v="21"/>
    <x v="0"/>
    <n v="58.745572975000002"/>
  </r>
  <r>
    <x v="0"/>
    <x v="126"/>
    <x v="3"/>
    <x v="16"/>
    <x v="11"/>
    <x v="21"/>
    <x v="0"/>
    <n v="0"/>
  </r>
  <r>
    <x v="0"/>
    <x v="127"/>
    <x v="3"/>
    <x v="16"/>
    <x v="11"/>
    <x v="21"/>
    <x v="0"/>
    <n v="1.074544873"/>
  </r>
  <r>
    <x v="0"/>
    <x v="126"/>
    <x v="3"/>
    <x v="17"/>
    <x v="11"/>
    <x v="21"/>
    <x v="0"/>
    <n v="0"/>
  </r>
  <r>
    <x v="0"/>
    <x v="127"/>
    <x v="3"/>
    <x v="17"/>
    <x v="11"/>
    <x v="21"/>
    <x v="0"/>
    <n v="0"/>
  </r>
  <r>
    <x v="0"/>
    <x v="126"/>
    <x v="3"/>
    <x v="18"/>
    <x v="11"/>
    <x v="21"/>
    <x v="0"/>
    <n v="0"/>
  </r>
  <r>
    <x v="0"/>
    <x v="127"/>
    <x v="3"/>
    <x v="18"/>
    <x v="11"/>
    <x v="21"/>
    <x v="0"/>
    <n v="0"/>
  </r>
  <r>
    <x v="0"/>
    <x v="122"/>
    <x v="3"/>
    <x v="55"/>
    <x v="12"/>
    <x v="21"/>
    <x v="0"/>
    <n v="0"/>
  </r>
  <r>
    <x v="0"/>
    <x v="123"/>
    <x v="3"/>
    <x v="55"/>
    <x v="12"/>
    <x v="21"/>
    <x v="0"/>
    <n v="0"/>
  </r>
  <r>
    <x v="0"/>
    <x v="124"/>
    <x v="3"/>
    <x v="19"/>
    <x v="12"/>
    <x v="21"/>
    <x v="0"/>
    <n v="0"/>
  </r>
  <r>
    <x v="0"/>
    <x v="125"/>
    <x v="3"/>
    <x v="19"/>
    <x v="12"/>
    <x v="21"/>
    <x v="0"/>
    <n v="0"/>
  </r>
  <r>
    <x v="0"/>
    <x v="124"/>
    <x v="3"/>
    <x v="20"/>
    <x v="12"/>
    <x v="21"/>
    <x v="0"/>
    <n v="0"/>
  </r>
  <r>
    <x v="0"/>
    <x v="125"/>
    <x v="3"/>
    <x v="20"/>
    <x v="12"/>
    <x v="21"/>
    <x v="0"/>
    <n v="0"/>
  </r>
  <r>
    <x v="0"/>
    <x v="124"/>
    <x v="3"/>
    <x v="21"/>
    <x v="12"/>
    <x v="21"/>
    <x v="0"/>
    <n v="0"/>
  </r>
  <r>
    <x v="0"/>
    <x v="125"/>
    <x v="3"/>
    <x v="21"/>
    <x v="12"/>
    <x v="21"/>
    <x v="0"/>
    <n v="0"/>
  </r>
  <r>
    <x v="0"/>
    <x v="124"/>
    <x v="3"/>
    <x v="22"/>
    <x v="12"/>
    <x v="21"/>
    <x v="0"/>
    <n v="0"/>
  </r>
  <r>
    <x v="0"/>
    <x v="125"/>
    <x v="3"/>
    <x v="22"/>
    <x v="12"/>
    <x v="21"/>
    <x v="0"/>
    <n v="0"/>
  </r>
  <r>
    <x v="0"/>
    <x v="124"/>
    <x v="3"/>
    <x v="23"/>
    <x v="12"/>
    <x v="21"/>
    <x v="0"/>
    <n v="0"/>
  </r>
  <r>
    <x v="0"/>
    <x v="125"/>
    <x v="3"/>
    <x v="23"/>
    <x v="12"/>
    <x v="21"/>
    <x v="0"/>
    <n v="0"/>
  </r>
  <r>
    <x v="0"/>
    <x v="126"/>
    <x v="3"/>
    <x v="9"/>
    <x v="12"/>
    <x v="21"/>
    <x v="0"/>
    <n v="0"/>
  </r>
  <r>
    <x v="0"/>
    <x v="127"/>
    <x v="3"/>
    <x v="9"/>
    <x v="12"/>
    <x v="21"/>
    <x v="0"/>
    <n v="0"/>
  </r>
  <r>
    <x v="0"/>
    <x v="126"/>
    <x v="3"/>
    <x v="10"/>
    <x v="12"/>
    <x v="21"/>
    <x v="0"/>
    <n v="0"/>
  </r>
  <r>
    <x v="0"/>
    <x v="127"/>
    <x v="3"/>
    <x v="10"/>
    <x v="12"/>
    <x v="21"/>
    <x v="0"/>
    <n v="0"/>
  </r>
  <r>
    <x v="0"/>
    <x v="126"/>
    <x v="3"/>
    <x v="11"/>
    <x v="12"/>
    <x v="21"/>
    <x v="0"/>
    <n v="0"/>
  </r>
  <r>
    <x v="0"/>
    <x v="127"/>
    <x v="3"/>
    <x v="11"/>
    <x v="12"/>
    <x v="21"/>
    <x v="0"/>
    <n v="0"/>
  </r>
  <r>
    <x v="0"/>
    <x v="126"/>
    <x v="3"/>
    <x v="12"/>
    <x v="12"/>
    <x v="21"/>
    <x v="0"/>
    <n v="0"/>
  </r>
  <r>
    <x v="0"/>
    <x v="127"/>
    <x v="3"/>
    <x v="12"/>
    <x v="12"/>
    <x v="21"/>
    <x v="0"/>
    <n v="0"/>
  </r>
  <r>
    <x v="0"/>
    <x v="126"/>
    <x v="3"/>
    <x v="13"/>
    <x v="12"/>
    <x v="21"/>
    <x v="0"/>
    <n v="0"/>
  </r>
  <r>
    <x v="0"/>
    <x v="127"/>
    <x v="3"/>
    <x v="13"/>
    <x v="12"/>
    <x v="21"/>
    <x v="0"/>
    <n v="0"/>
  </r>
  <r>
    <x v="0"/>
    <x v="126"/>
    <x v="3"/>
    <x v="14"/>
    <x v="12"/>
    <x v="21"/>
    <x v="0"/>
    <n v="0"/>
  </r>
  <r>
    <x v="0"/>
    <x v="127"/>
    <x v="3"/>
    <x v="14"/>
    <x v="12"/>
    <x v="21"/>
    <x v="0"/>
    <n v="0"/>
  </r>
  <r>
    <x v="0"/>
    <x v="126"/>
    <x v="3"/>
    <x v="15"/>
    <x v="12"/>
    <x v="21"/>
    <x v="0"/>
    <n v="0"/>
  </r>
  <r>
    <x v="0"/>
    <x v="127"/>
    <x v="3"/>
    <x v="15"/>
    <x v="12"/>
    <x v="21"/>
    <x v="0"/>
    <n v="1.7408089000000002E-2"/>
  </r>
  <r>
    <x v="0"/>
    <x v="126"/>
    <x v="3"/>
    <x v="16"/>
    <x v="12"/>
    <x v="21"/>
    <x v="0"/>
    <n v="0"/>
  </r>
  <r>
    <x v="0"/>
    <x v="127"/>
    <x v="3"/>
    <x v="16"/>
    <x v="12"/>
    <x v="21"/>
    <x v="0"/>
    <n v="0"/>
  </r>
  <r>
    <x v="0"/>
    <x v="126"/>
    <x v="3"/>
    <x v="17"/>
    <x v="12"/>
    <x v="21"/>
    <x v="0"/>
    <n v="0"/>
  </r>
  <r>
    <x v="0"/>
    <x v="127"/>
    <x v="3"/>
    <x v="17"/>
    <x v="12"/>
    <x v="21"/>
    <x v="0"/>
    <n v="0"/>
  </r>
  <r>
    <x v="0"/>
    <x v="126"/>
    <x v="3"/>
    <x v="18"/>
    <x v="12"/>
    <x v="21"/>
    <x v="0"/>
    <n v="0"/>
  </r>
  <r>
    <x v="0"/>
    <x v="127"/>
    <x v="3"/>
    <x v="18"/>
    <x v="12"/>
    <x v="21"/>
    <x v="0"/>
    <n v="0"/>
  </r>
  <r>
    <x v="0"/>
    <x v="122"/>
    <x v="3"/>
    <x v="55"/>
    <x v="13"/>
    <x v="21"/>
    <x v="0"/>
    <n v="0"/>
  </r>
  <r>
    <x v="0"/>
    <x v="123"/>
    <x v="3"/>
    <x v="55"/>
    <x v="13"/>
    <x v="21"/>
    <x v="0"/>
    <n v="0"/>
  </r>
  <r>
    <x v="0"/>
    <x v="124"/>
    <x v="3"/>
    <x v="19"/>
    <x v="13"/>
    <x v="21"/>
    <x v="0"/>
    <n v="0"/>
  </r>
  <r>
    <x v="0"/>
    <x v="125"/>
    <x v="3"/>
    <x v="19"/>
    <x v="13"/>
    <x v="21"/>
    <x v="0"/>
    <n v="0"/>
  </r>
  <r>
    <x v="0"/>
    <x v="124"/>
    <x v="3"/>
    <x v="20"/>
    <x v="13"/>
    <x v="21"/>
    <x v="0"/>
    <n v="0"/>
  </r>
  <r>
    <x v="0"/>
    <x v="125"/>
    <x v="3"/>
    <x v="20"/>
    <x v="13"/>
    <x v="21"/>
    <x v="0"/>
    <n v="0"/>
  </r>
  <r>
    <x v="0"/>
    <x v="124"/>
    <x v="3"/>
    <x v="21"/>
    <x v="13"/>
    <x v="21"/>
    <x v="0"/>
    <n v="0"/>
  </r>
  <r>
    <x v="0"/>
    <x v="125"/>
    <x v="3"/>
    <x v="21"/>
    <x v="13"/>
    <x v="21"/>
    <x v="0"/>
    <n v="0"/>
  </r>
  <r>
    <x v="0"/>
    <x v="124"/>
    <x v="3"/>
    <x v="22"/>
    <x v="13"/>
    <x v="21"/>
    <x v="0"/>
    <n v="0"/>
  </r>
  <r>
    <x v="0"/>
    <x v="125"/>
    <x v="3"/>
    <x v="22"/>
    <x v="13"/>
    <x v="21"/>
    <x v="0"/>
    <n v="0"/>
  </r>
  <r>
    <x v="0"/>
    <x v="124"/>
    <x v="3"/>
    <x v="23"/>
    <x v="13"/>
    <x v="21"/>
    <x v="0"/>
    <n v="0"/>
  </r>
  <r>
    <x v="0"/>
    <x v="125"/>
    <x v="3"/>
    <x v="23"/>
    <x v="13"/>
    <x v="21"/>
    <x v="0"/>
    <n v="0"/>
  </r>
  <r>
    <x v="0"/>
    <x v="126"/>
    <x v="3"/>
    <x v="9"/>
    <x v="13"/>
    <x v="21"/>
    <x v="0"/>
    <n v="0"/>
  </r>
  <r>
    <x v="0"/>
    <x v="127"/>
    <x v="3"/>
    <x v="9"/>
    <x v="13"/>
    <x v="21"/>
    <x v="0"/>
    <n v="0"/>
  </r>
  <r>
    <x v="0"/>
    <x v="126"/>
    <x v="3"/>
    <x v="10"/>
    <x v="13"/>
    <x v="21"/>
    <x v="0"/>
    <n v="0"/>
  </r>
  <r>
    <x v="0"/>
    <x v="127"/>
    <x v="3"/>
    <x v="10"/>
    <x v="13"/>
    <x v="21"/>
    <x v="0"/>
    <n v="0"/>
  </r>
  <r>
    <x v="0"/>
    <x v="126"/>
    <x v="3"/>
    <x v="11"/>
    <x v="13"/>
    <x v="21"/>
    <x v="0"/>
    <n v="0"/>
  </r>
  <r>
    <x v="0"/>
    <x v="127"/>
    <x v="3"/>
    <x v="11"/>
    <x v="13"/>
    <x v="21"/>
    <x v="0"/>
    <n v="1.3492252E-2"/>
  </r>
  <r>
    <x v="0"/>
    <x v="126"/>
    <x v="3"/>
    <x v="12"/>
    <x v="13"/>
    <x v="21"/>
    <x v="0"/>
    <n v="0"/>
  </r>
  <r>
    <x v="0"/>
    <x v="127"/>
    <x v="3"/>
    <x v="12"/>
    <x v="13"/>
    <x v="21"/>
    <x v="0"/>
    <n v="0"/>
  </r>
  <r>
    <x v="0"/>
    <x v="126"/>
    <x v="3"/>
    <x v="13"/>
    <x v="13"/>
    <x v="21"/>
    <x v="0"/>
    <n v="0"/>
  </r>
  <r>
    <x v="0"/>
    <x v="127"/>
    <x v="3"/>
    <x v="13"/>
    <x v="13"/>
    <x v="21"/>
    <x v="0"/>
    <n v="0"/>
  </r>
  <r>
    <x v="0"/>
    <x v="126"/>
    <x v="3"/>
    <x v="14"/>
    <x v="13"/>
    <x v="21"/>
    <x v="0"/>
    <n v="0"/>
  </r>
  <r>
    <x v="0"/>
    <x v="127"/>
    <x v="3"/>
    <x v="14"/>
    <x v="13"/>
    <x v="21"/>
    <x v="0"/>
    <n v="0"/>
  </r>
  <r>
    <x v="0"/>
    <x v="126"/>
    <x v="3"/>
    <x v="15"/>
    <x v="13"/>
    <x v="21"/>
    <x v="0"/>
    <n v="0"/>
  </r>
  <r>
    <x v="0"/>
    <x v="127"/>
    <x v="3"/>
    <x v="15"/>
    <x v="13"/>
    <x v="21"/>
    <x v="0"/>
    <n v="2.9615927370000001"/>
  </r>
  <r>
    <x v="0"/>
    <x v="126"/>
    <x v="3"/>
    <x v="16"/>
    <x v="13"/>
    <x v="21"/>
    <x v="0"/>
    <n v="0"/>
  </r>
  <r>
    <x v="0"/>
    <x v="127"/>
    <x v="3"/>
    <x v="16"/>
    <x v="13"/>
    <x v="21"/>
    <x v="0"/>
    <n v="0"/>
  </r>
  <r>
    <x v="0"/>
    <x v="126"/>
    <x v="3"/>
    <x v="17"/>
    <x v="13"/>
    <x v="21"/>
    <x v="0"/>
    <n v="0"/>
  </r>
  <r>
    <x v="0"/>
    <x v="127"/>
    <x v="3"/>
    <x v="17"/>
    <x v="13"/>
    <x v="21"/>
    <x v="0"/>
    <n v="0"/>
  </r>
  <r>
    <x v="0"/>
    <x v="126"/>
    <x v="3"/>
    <x v="18"/>
    <x v="13"/>
    <x v="21"/>
    <x v="0"/>
    <n v="0"/>
  </r>
  <r>
    <x v="0"/>
    <x v="127"/>
    <x v="3"/>
    <x v="18"/>
    <x v="13"/>
    <x v="21"/>
    <x v="0"/>
    <n v="0"/>
  </r>
  <r>
    <x v="0"/>
    <x v="122"/>
    <x v="3"/>
    <x v="55"/>
    <x v="14"/>
    <x v="21"/>
    <x v="0"/>
    <n v="0"/>
  </r>
  <r>
    <x v="0"/>
    <x v="123"/>
    <x v="3"/>
    <x v="55"/>
    <x v="14"/>
    <x v="21"/>
    <x v="0"/>
    <n v="0"/>
  </r>
  <r>
    <x v="0"/>
    <x v="124"/>
    <x v="3"/>
    <x v="19"/>
    <x v="14"/>
    <x v="21"/>
    <x v="0"/>
    <n v="0"/>
  </r>
  <r>
    <x v="0"/>
    <x v="125"/>
    <x v="3"/>
    <x v="19"/>
    <x v="14"/>
    <x v="21"/>
    <x v="0"/>
    <n v="0"/>
  </r>
  <r>
    <x v="0"/>
    <x v="124"/>
    <x v="3"/>
    <x v="20"/>
    <x v="14"/>
    <x v="21"/>
    <x v="0"/>
    <n v="0"/>
  </r>
  <r>
    <x v="0"/>
    <x v="125"/>
    <x v="3"/>
    <x v="20"/>
    <x v="14"/>
    <x v="21"/>
    <x v="0"/>
    <n v="0"/>
  </r>
  <r>
    <x v="0"/>
    <x v="124"/>
    <x v="3"/>
    <x v="21"/>
    <x v="14"/>
    <x v="21"/>
    <x v="0"/>
    <n v="0"/>
  </r>
  <r>
    <x v="0"/>
    <x v="125"/>
    <x v="3"/>
    <x v="21"/>
    <x v="14"/>
    <x v="21"/>
    <x v="0"/>
    <n v="0"/>
  </r>
  <r>
    <x v="0"/>
    <x v="124"/>
    <x v="3"/>
    <x v="22"/>
    <x v="14"/>
    <x v="21"/>
    <x v="0"/>
    <n v="0"/>
  </r>
  <r>
    <x v="0"/>
    <x v="125"/>
    <x v="3"/>
    <x v="22"/>
    <x v="14"/>
    <x v="21"/>
    <x v="0"/>
    <n v="0"/>
  </r>
  <r>
    <x v="0"/>
    <x v="124"/>
    <x v="3"/>
    <x v="23"/>
    <x v="14"/>
    <x v="21"/>
    <x v="0"/>
    <n v="0"/>
  </r>
  <r>
    <x v="0"/>
    <x v="125"/>
    <x v="3"/>
    <x v="23"/>
    <x v="14"/>
    <x v="21"/>
    <x v="0"/>
    <n v="0"/>
  </r>
  <r>
    <x v="0"/>
    <x v="126"/>
    <x v="3"/>
    <x v="9"/>
    <x v="14"/>
    <x v="21"/>
    <x v="0"/>
    <n v="0"/>
  </r>
  <r>
    <x v="0"/>
    <x v="127"/>
    <x v="3"/>
    <x v="9"/>
    <x v="14"/>
    <x v="21"/>
    <x v="0"/>
    <n v="0"/>
  </r>
  <r>
    <x v="0"/>
    <x v="126"/>
    <x v="3"/>
    <x v="10"/>
    <x v="14"/>
    <x v="21"/>
    <x v="0"/>
    <n v="0"/>
  </r>
  <r>
    <x v="0"/>
    <x v="127"/>
    <x v="3"/>
    <x v="10"/>
    <x v="14"/>
    <x v="21"/>
    <x v="0"/>
    <n v="0"/>
  </r>
  <r>
    <x v="0"/>
    <x v="126"/>
    <x v="3"/>
    <x v="11"/>
    <x v="14"/>
    <x v="21"/>
    <x v="0"/>
    <n v="0"/>
  </r>
  <r>
    <x v="0"/>
    <x v="127"/>
    <x v="3"/>
    <x v="11"/>
    <x v="14"/>
    <x v="21"/>
    <x v="0"/>
    <n v="9.249914596"/>
  </r>
  <r>
    <x v="0"/>
    <x v="126"/>
    <x v="3"/>
    <x v="12"/>
    <x v="14"/>
    <x v="21"/>
    <x v="0"/>
    <n v="0"/>
  </r>
  <r>
    <x v="0"/>
    <x v="127"/>
    <x v="3"/>
    <x v="12"/>
    <x v="14"/>
    <x v="21"/>
    <x v="0"/>
    <n v="0"/>
  </r>
  <r>
    <x v="0"/>
    <x v="126"/>
    <x v="3"/>
    <x v="13"/>
    <x v="14"/>
    <x v="21"/>
    <x v="0"/>
    <n v="0"/>
  </r>
  <r>
    <x v="0"/>
    <x v="127"/>
    <x v="3"/>
    <x v="13"/>
    <x v="14"/>
    <x v="21"/>
    <x v="0"/>
    <n v="0"/>
  </r>
  <r>
    <x v="0"/>
    <x v="126"/>
    <x v="3"/>
    <x v="14"/>
    <x v="14"/>
    <x v="21"/>
    <x v="0"/>
    <n v="0"/>
  </r>
  <r>
    <x v="0"/>
    <x v="127"/>
    <x v="3"/>
    <x v="14"/>
    <x v="14"/>
    <x v="21"/>
    <x v="0"/>
    <n v="0"/>
  </r>
  <r>
    <x v="0"/>
    <x v="126"/>
    <x v="3"/>
    <x v="15"/>
    <x v="14"/>
    <x v="21"/>
    <x v="0"/>
    <n v="0"/>
  </r>
  <r>
    <x v="0"/>
    <x v="127"/>
    <x v="3"/>
    <x v="15"/>
    <x v="14"/>
    <x v="21"/>
    <x v="0"/>
    <n v="10.220780619999999"/>
  </r>
  <r>
    <x v="0"/>
    <x v="126"/>
    <x v="3"/>
    <x v="16"/>
    <x v="14"/>
    <x v="21"/>
    <x v="0"/>
    <n v="0"/>
  </r>
  <r>
    <x v="0"/>
    <x v="127"/>
    <x v="3"/>
    <x v="16"/>
    <x v="14"/>
    <x v="21"/>
    <x v="0"/>
    <n v="12.994876195"/>
  </r>
  <r>
    <x v="0"/>
    <x v="126"/>
    <x v="3"/>
    <x v="17"/>
    <x v="14"/>
    <x v="21"/>
    <x v="0"/>
    <n v="0"/>
  </r>
  <r>
    <x v="0"/>
    <x v="127"/>
    <x v="3"/>
    <x v="17"/>
    <x v="14"/>
    <x v="21"/>
    <x v="0"/>
    <n v="0"/>
  </r>
  <r>
    <x v="0"/>
    <x v="126"/>
    <x v="3"/>
    <x v="18"/>
    <x v="14"/>
    <x v="21"/>
    <x v="0"/>
    <n v="0"/>
  </r>
  <r>
    <x v="0"/>
    <x v="127"/>
    <x v="3"/>
    <x v="18"/>
    <x v="14"/>
    <x v="21"/>
    <x v="0"/>
    <n v="0"/>
  </r>
  <r>
    <x v="0"/>
    <x v="122"/>
    <x v="3"/>
    <x v="55"/>
    <x v="15"/>
    <x v="21"/>
    <x v="0"/>
    <n v="0"/>
  </r>
  <r>
    <x v="0"/>
    <x v="123"/>
    <x v="3"/>
    <x v="55"/>
    <x v="15"/>
    <x v="21"/>
    <x v="0"/>
    <n v="68.000884350000007"/>
  </r>
  <r>
    <x v="0"/>
    <x v="124"/>
    <x v="3"/>
    <x v="19"/>
    <x v="15"/>
    <x v="21"/>
    <x v="0"/>
    <n v="0"/>
  </r>
  <r>
    <x v="0"/>
    <x v="125"/>
    <x v="3"/>
    <x v="19"/>
    <x v="15"/>
    <x v="21"/>
    <x v="0"/>
    <n v="0"/>
  </r>
  <r>
    <x v="0"/>
    <x v="124"/>
    <x v="3"/>
    <x v="20"/>
    <x v="15"/>
    <x v="21"/>
    <x v="0"/>
    <n v="0"/>
  </r>
  <r>
    <x v="0"/>
    <x v="125"/>
    <x v="3"/>
    <x v="20"/>
    <x v="15"/>
    <x v="21"/>
    <x v="0"/>
    <n v="0"/>
  </r>
  <r>
    <x v="0"/>
    <x v="124"/>
    <x v="3"/>
    <x v="21"/>
    <x v="15"/>
    <x v="21"/>
    <x v="0"/>
    <n v="0"/>
  </r>
  <r>
    <x v="0"/>
    <x v="125"/>
    <x v="3"/>
    <x v="21"/>
    <x v="15"/>
    <x v="21"/>
    <x v="0"/>
    <n v="0"/>
  </r>
  <r>
    <x v="0"/>
    <x v="124"/>
    <x v="3"/>
    <x v="22"/>
    <x v="15"/>
    <x v="21"/>
    <x v="0"/>
    <n v="0"/>
  </r>
  <r>
    <x v="0"/>
    <x v="125"/>
    <x v="3"/>
    <x v="22"/>
    <x v="15"/>
    <x v="21"/>
    <x v="0"/>
    <n v="0"/>
  </r>
  <r>
    <x v="0"/>
    <x v="124"/>
    <x v="3"/>
    <x v="23"/>
    <x v="15"/>
    <x v="21"/>
    <x v="0"/>
    <n v="0"/>
  </r>
  <r>
    <x v="0"/>
    <x v="125"/>
    <x v="3"/>
    <x v="23"/>
    <x v="15"/>
    <x v="21"/>
    <x v="0"/>
    <n v="0"/>
  </r>
  <r>
    <x v="0"/>
    <x v="126"/>
    <x v="3"/>
    <x v="9"/>
    <x v="15"/>
    <x v="21"/>
    <x v="0"/>
    <n v="0"/>
  </r>
  <r>
    <x v="0"/>
    <x v="127"/>
    <x v="3"/>
    <x v="9"/>
    <x v="15"/>
    <x v="21"/>
    <x v="0"/>
    <n v="0"/>
  </r>
  <r>
    <x v="0"/>
    <x v="126"/>
    <x v="3"/>
    <x v="10"/>
    <x v="15"/>
    <x v="21"/>
    <x v="0"/>
    <n v="0"/>
  </r>
  <r>
    <x v="0"/>
    <x v="127"/>
    <x v="3"/>
    <x v="10"/>
    <x v="15"/>
    <x v="21"/>
    <x v="0"/>
    <n v="0"/>
  </r>
  <r>
    <x v="0"/>
    <x v="126"/>
    <x v="3"/>
    <x v="11"/>
    <x v="15"/>
    <x v="21"/>
    <x v="0"/>
    <n v="0"/>
  </r>
  <r>
    <x v="0"/>
    <x v="127"/>
    <x v="3"/>
    <x v="11"/>
    <x v="15"/>
    <x v="21"/>
    <x v="0"/>
    <n v="12.461153836999999"/>
  </r>
  <r>
    <x v="0"/>
    <x v="126"/>
    <x v="3"/>
    <x v="12"/>
    <x v="15"/>
    <x v="21"/>
    <x v="0"/>
    <n v="0"/>
  </r>
  <r>
    <x v="0"/>
    <x v="127"/>
    <x v="3"/>
    <x v="12"/>
    <x v="15"/>
    <x v="21"/>
    <x v="0"/>
    <n v="0"/>
  </r>
  <r>
    <x v="0"/>
    <x v="126"/>
    <x v="3"/>
    <x v="13"/>
    <x v="15"/>
    <x v="21"/>
    <x v="0"/>
    <n v="0"/>
  </r>
  <r>
    <x v="0"/>
    <x v="127"/>
    <x v="3"/>
    <x v="13"/>
    <x v="15"/>
    <x v="21"/>
    <x v="0"/>
    <n v="0"/>
  </r>
  <r>
    <x v="0"/>
    <x v="126"/>
    <x v="3"/>
    <x v="14"/>
    <x v="15"/>
    <x v="21"/>
    <x v="0"/>
    <n v="0"/>
  </r>
  <r>
    <x v="0"/>
    <x v="127"/>
    <x v="3"/>
    <x v="14"/>
    <x v="15"/>
    <x v="21"/>
    <x v="0"/>
    <n v="0"/>
  </r>
  <r>
    <x v="0"/>
    <x v="126"/>
    <x v="3"/>
    <x v="15"/>
    <x v="15"/>
    <x v="21"/>
    <x v="0"/>
    <n v="0"/>
  </r>
  <r>
    <x v="0"/>
    <x v="127"/>
    <x v="3"/>
    <x v="15"/>
    <x v="15"/>
    <x v="21"/>
    <x v="0"/>
    <n v="80.403126749999998"/>
  </r>
  <r>
    <x v="0"/>
    <x v="126"/>
    <x v="3"/>
    <x v="16"/>
    <x v="15"/>
    <x v="21"/>
    <x v="0"/>
    <n v="0"/>
  </r>
  <r>
    <x v="0"/>
    <x v="127"/>
    <x v="3"/>
    <x v="16"/>
    <x v="15"/>
    <x v="21"/>
    <x v="0"/>
    <n v="9.8497716749999995"/>
  </r>
  <r>
    <x v="0"/>
    <x v="126"/>
    <x v="3"/>
    <x v="17"/>
    <x v="15"/>
    <x v="21"/>
    <x v="0"/>
    <n v="0"/>
  </r>
  <r>
    <x v="0"/>
    <x v="127"/>
    <x v="3"/>
    <x v="17"/>
    <x v="15"/>
    <x v="21"/>
    <x v="0"/>
    <n v="0"/>
  </r>
  <r>
    <x v="0"/>
    <x v="126"/>
    <x v="3"/>
    <x v="18"/>
    <x v="15"/>
    <x v="21"/>
    <x v="0"/>
    <n v="0"/>
  </r>
  <r>
    <x v="0"/>
    <x v="127"/>
    <x v="3"/>
    <x v="18"/>
    <x v="15"/>
    <x v="21"/>
    <x v="0"/>
    <n v="0"/>
  </r>
  <r>
    <x v="0"/>
    <x v="122"/>
    <x v="3"/>
    <x v="55"/>
    <x v="16"/>
    <x v="21"/>
    <x v="0"/>
    <n v="0"/>
  </r>
  <r>
    <x v="0"/>
    <x v="123"/>
    <x v="3"/>
    <x v="55"/>
    <x v="16"/>
    <x v="21"/>
    <x v="0"/>
    <n v="0"/>
  </r>
  <r>
    <x v="0"/>
    <x v="124"/>
    <x v="3"/>
    <x v="19"/>
    <x v="16"/>
    <x v="21"/>
    <x v="0"/>
    <n v="0"/>
  </r>
  <r>
    <x v="0"/>
    <x v="125"/>
    <x v="3"/>
    <x v="19"/>
    <x v="16"/>
    <x v="21"/>
    <x v="0"/>
    <n v="0"/>
  </r>
  <r>
    <x v="0"/>
    <x v="124"/>
    <x v="3"/>
    <x v="20"/>
    <x v="16"/>
    <x v="21"/>
    <x v="0"/>
    <n v="0"/>
  </r>
  <r>
    <x v="0"/>
    <x v="125"/>
    <x v="3"/>
    <x v="20"/>
    <x v="16"/>
    <x v="21"/>
    <x v="0"/>
    <n v="0"/>
  </r>
  <r>
    <x v="0"/>
    <x v="124"/>
    <x v="3"/>
    <x v="21"/>
    <x v="16"/>
    <x v="21"/>
    <x v="0"/>
    <n v="0"/>
  </r>
  <r>
    <x v="0"/>
    <x v="125"/>
    <x v="3"/>
    <x v="21"/>
    <x v="16"/>
    <x v="21"/>
    <x v="0"/>
    <n v="0"/>
  </r>
  <r>
    <x v="0"/>
    <x v="124"/>
    <x v="3"/>
    <x v="22"/>
    <x v="16"/>
    <x v="21"/>
    <x v="0"/>
    <n v="0"/>
  </r>
  <r>
    <x v="0"/>
    <x v="125"/>
    <x v="3"/>
    <x v="22"/>
    <x v="16"/>
    <x v="21"/>
    <x v="0"/>
    <n v="0"/>
  </r>
  <r>
    <x v="0"/>
    <x v="124"/>
    <x v="3"/>
    <x v="23"/>
    <x v="16"/>
    <x v="21"/>
    <x v="0"/>
    <n v="0"/>
  </r>
  <r>
    <x v="0"/>
    <x v="125"/>
    <x v="3"/>
    <x v="23"/>
    <x v="16"/>
    <x v="21"/>
    <x v="0"/>
    <n v="0"/>
  </r>
  <r>
    <x v="0"/>
    <x v="126"/>
    <x v="3"/>
    <x v="9"/>
    <x v="16"/>
    <x v="21"/>
    <x v="0"/>
    <n v="0"/>
  </r>
  <r>
    <x v="0"/>
    <x v="127"/>
    <x v="3"/>
    <x v="9"/>
    <x v="16"/>
    <x v="21"/>
    <x v="0"/>
    <n v="0"/>
  </r>
  <r>
    <x v="0"/>
    <x v="126"/>
    <x v="3"/>
    <x v="10"/>
    <x v="16"/>
    <x v="21"/>
    <x v="0"/>
    <n v="0"/>
  </r>
  <r>
    <x v="0"/>
    <x v="127"/>
    <x v="3"/>
    <x v="10"/>
    <x v="16"/>
    <x v="21"/>
    <x v="0"/>
    <n v="0"/>
  </r>
  <r>
    <x v="0"/>
    <x v="126"/>
    <x v="3"/>
    <x v="11"/>
    <x v="16"/>
    <x v="21"/>
    <x v="0"/>
    <n v="0"/>
  </r>
  <r>
    <x v="0"/>
    <x v="127"/>
    <x v="3"/>
    <x v="11"/>
    <x v="16"/>
    <x v="21"/>
    <x v="0"/>
    <n v="4.2171645690000004"/>
  </r>
  <r>
    <x v="0"/>
    <x v="126"/>
    <x v="3"/>
    <x v="12"/>
    <x v="16"/>
    <x v="21"/>
    <x v="0"/>
    <n v="0"/>
  </r>
  <r>
    <x v="0"/>
    <x v="127"/>
    <x v="3"/>
    <x v="12"/>
    <x v="16"/>
    <x v="21"/>
    <x v="0"/>
    <n v="0"/>
  </r>
  <r>
    <x v="0"/>
    <x v="126"/>
    <x v="3"/>
    <x v="13"/>
    <x v="16"/>
    <x v="21"/>
    <x v="0"/>
    <n v="0"/>
  </r>
  <r>
    <x v="0"/>
    <x v="127"/>
    <x v="3"/>
    <x v="13"/>
    <x v="16"/>
    <x v="21"/>
    <x v="0"/>
    <n v="0"/>
  </r>
  <r>
    <x v="0"/>
    <x v="126"/>
    <x v="3"/>
    <x v="14"/>
    <x v="16"/>
    <x v="21"/>
    <x v="0"/>
    <n v="0"/>
  </r>
  <r>
    <x v="0"/>
    <x v="127"/>
    <x v="3"/>
    <x v="14"/>
    <x v="16"/>
    <x v="21"/>
    <x v="0"/>
    <n v="0"/>
  </r>
  <r>
    <x v="0"/>
    <x v="126"/>
    <x v="3"/>
    <x v="15"/>
    <x v="16"/>
    <x v="21"/>
    <x v="0"/>
    <n v="0"/>
  </r>
  <r>
    <x v="0"/>
    <x v="127"/>
    <x v="3"/>
    <x v="15"/>
    <x v="16"/>
    <x v="21"/>
    <x v="0"/>
    <n v="8.0273738649999995"/>
  </r>
  <r>
    <x v="0"/>
    <x v="126"/>
    <x v="3"/>
    <x v="16"/>
    <x v="16"/>
    <x v="21"/>
    <x v="0"/>
    <n v="0"/>
  </r>
  <r>
    <x v="0"/>
    <x v="127"/>
    <x v="3"/>
    <x v="16"/>
    <x v="16"/>
    <x v="21"/>
    <x v="0"/>
    <n v="37.061697254999999"/>
  </r>
  <r>
    <x v="0"/>
    <x v="126"/>
    <x v="3"/>
    <x v="17"/>
    <x v="16"/>
    <x v="21"/>
    <x v="0"/>
    <n v="0"/>
  </r>
  <r>
    <x v="0"/>
    <x v="127"/>
    <x v="3"/>
    <x v="17"/>
    <x v="16"/>
    <x v="21"/>
    <x v="0"/>
    <n v="0"/>
  </r>
  <r>
    <x v="0"/>
    <x v="126"/>
    <x v="3"/>
    <x v="18"/>
    <x v="16"/>
    <x v="21"/>
    <x v="0"/>
    <n v="0"/>
  </r>
  <r>
    <x v="0"/>
    <x v="127"/>
    <x v="3"/>
    <x v="18"/>
    <x v="16"/>
    <x v="21"/>
    <x v="0"/>
    <n v="0"/>
  </r>
  <r>
    <x v="0"/>
    <x v="122"/>
    <x v="3"/>
    <x v="55"/>
    <x v="17"/>
    <x v="21"/>
    <x v="0"/>
    <n v="0"/>
  </r>
  <r>
    <x v="0"/>
    <x v="123"/>
    <x v="3"/>
    <x v="55"/>
    <x v="17"/>
    <x v="21"/>
    <x v="0"/>
    <n v="0"/>
  </r>
  <r>
    <x v="0"/>
    <x v="124"/>
    <x v="3"/>
    <x v="19"/>
    <x v="17"/>
    <x v="21"/>
    <x v="0"/>
    <n v="0"/>
  </r>
  <r>
    <x v="0"/>
    <x v="125"/>
    <x v="3"/>
    <x v="19"/>
    <x v="17"/>
    <x v="21"/>
    <x v="0"/>
    <n v="0"/>
  </r>
  <r>
    <x v="0"/>
    <x v="124"/>
    <x v="3"/>
    <x v="20"/>
    <x v="17"/>
    <x v="21"/>
    <x v="0"/>
    <n v="0"/>
  </r>
  <r>
    <x v="0"/>
    <x v="125"/>
    <x v="3"/>
    <x v="20"/>
    <x v="17"/>
    <x v="21"/>
    <x v="0"/>
    <n v="0"/>
  </r>
  <r>
    <x v="0"/>
    <x v="124"/>
    <x v="3"/>
    <x v="21"/>
    <x v="17"/>
    <x v="21"/>
    <x v="0"/>
    <n v="0"/>
  </r>
  <r>
    <x v="0"/>
    <x v="125"/>
    <x v="3"/>
    <x v="21"/>
    <x v="17"/>
    <x v="21"/>
    <x v="0"/>
    <n v="0"/>
  </r>
  <r>
    <x v="0"/>
    <x v="124"/>
    <x v="3"/>
    <x v="22"/>
    <x v="17"/>
    <x v="21"/>
    <x v="0"/>
    <n v="0"/>
  </r>
  <r>
    <x v="0"/>
    <x v="125"/>
    <x v="3"/>
    <x v="22"/>
    <x v="17"/>
    <x v="21"/>
    <x v="0"/>
    <n v="0"/>
  </r>
  <r>
    <x v="0"/>
    <x v="124"/>
    <x v="3"/>
    <x v="23"/>
    <x v="17"/>
    <x v="21"/>
    <x v="0"/>
    <n v="0"/>
  </r>
  <r>
    <x v="0"/>
    <x v="125"/>
    <x v="3"/>
    <x v="23"/>
    <x v="17"/>
    <x v="21"/>
    <x v="0"/>
    <n v="0"/>
  </r>
  <r>
    <x v="0"/>
    <x v="126"/>
    <x v="3"/>
    <x v="9"/>
    <x v="17"/>
    <x v="21"/>
    <x v="0"/>
    <n v="0"/>
  </r>
  <r>
    <x v="0"/>
    <x v="127"/>
    <x v="3"/>
    <x v="9"/>
    <x v="17"/>
    <x v="21"/>
    <x v="0"/>
    <n v="0"/>
  </r>
  <r>
    <x v="0"/>
    <x v="126"/>
    <x v="3"/>
    <x v="10"/>
    <x v="17"/>
    <x v="21"/>
    <x v="0"/>
    <n v="0"/>
  </r>
  <r>
    <x v="0"/>
    <x v="127"/>
    <x v="3"/>
    <x v="10"/>
    <x v="17"/>
    <x v="21"/>
    <x v="0"/>
    <n v="0"/>
  </r>
  <r>
    <x v="0"/>
    <x v="126"/>
    <x v="3"/>
    <x v="11"/>
    <x v="17"/>
    <x v="21"/>
    <x v="0"/>
    <n v="0"/>
  </r>
  <r>
    <x v="0"/>
    <x v="127"/>
    <x v="3"/>
    <x v="11"/>
    <x v="17"/>
    <x v="21"/>
    <x v="0"/>
    <n v="17.309325004000002"/>
  </r>
  <r>
    <x v="0"/>
    <x v="126"/>
    <x v="3"/>
    <x v="12"/>
    <x v="17"/>
    <x v="21"/>
    <x v="0"/>
    <n v="0"/>
  </r>
  <r>
    <x v="0"/>
    <x v="127"/>
    <x v="3"/>
    <x v="12"/>
    <x v="17"/>
    <x v="21"/>
    <x v="0"/>
    <n v="0"/>
  </r>
  <r>
    <x v="0"/>
    <x v="126"/>
    <x v="3"/>
    <x v="13"/>
    <x v="17"/>
    <x v="21"/>
    <x v="0"/>
    <n v="0"/>
  </r>
  <r>
    <x v="0"/>
    <x v="127"/>
    <x v="3"/>
    <x v="13"/>
    <x v="17"/>
    <x v="21"/>
    <x v="0"/>
    <n v="0"/>
  </r>
  <r>
    <x v="0"/>
    <x v="126"/>
    <x v="3"/>
    <x v="14"/>
    <x v="17"/>
    <x v="21"/>
    <x v="0"/>
    <n v="0"/>
  </r>
  <r>
    <x v="0"/>
    <x v="127"/>
    <x v="3"/>
    <x v="14"/>
    <x v="17"/>
    <x v="21"/>
    <x v="0"/>
    <n v="0"/>
  </r>
  <r>
    <x v="0"/>
    <x v="126"/>
    <x v="3"/>
    <x v="15"/>
    <x v="17"/>
    <x v="21"/>
    <x v="0"/>
    <n v="0"/>
  </r>
  <r>
    <x v="0"/>
    <x v="127"/>
    <x v="3"/>
    <x v="15"/>
    <x v="17"/>
    <x v="21"/>
    <x v="0"/>
    <n v="101.39915999999999"/>
  </r>
  <r>
    <x v="0"/>
    <x v="126"/>
    <x v="3"/>
    <x v="16"/>
    <x v="17"/>
    <x v="21"/>
    <x v="0"/>
    <n v="0"/>
  </r>
  <r>
    <x v="0"/>
    <x v="127"/>
    <x v="3"/>
    <x v="16"/>
    <x v="17"/>
    <x v="21"/>
    <x v="0"/>
    <n v="77.002112668999999"/>
  </r>
  <r>
    <x v="0"/>
    <x v="126"/>
    <x v="3"/>
    <x v="17"/>
    <x v="17"/>
    <x v="21"/>
    <x v="0"/>
    <n v="0"/>
  </r>
  <r>
    <x v="0"/>
    <x v="127"/>
    <x v="3"/>
    <x v="17"/>
    <x v="17"/>
    <x v="21"/>
    <x v="0"/>
    <n v="0"/>
  </r>
  <r>
    <x v="0"/>
    <x v="126"/>
    <x v="3"/>
    <x v="18"/>
    <x v="17"/>
    <x v="21"/>
    <x v="0"/>
    <n v="0"/>
  </r>
  <r>
    <x v="0"/>
    <x v="127"/>
    <x v="3"/>
    <x v="18"/>
    <x v="17"/>
    <x v="21"/>
    <x v="0"/>
    <n v="0"/>
  </r>
  <r>
    <x v="0"/>
    <x v="122"/>
    <x v="3"/>
    <x v="55"/>
    <x v="18"/>
    <x v="21"/>
    <x v="0"/>
    <n v="0"/>
  </r>
  <r>
    <x v="0"/>
    <x v="123"/>
    <x v="3"/>
    <x v="55"/>
    <x v="18"/>
    <x v="21"/>
    <x v="0"/>
    <n v="4.0142086480000003"/>
  </r>
  <r>
    <x v="0"/>
    <x v="124"/>
    <x v="3"/>
    <x v="19"/>
    <x v="18"/>
    <x v="21"/>
    <x v="0"/>
    <n v="0"/>
  </r>
  <r>
    <x v="0"/>
    <x v="125"/>
    <x v="3"/>
    <x v="19"/>
    <x v="18"/>
    <x v="21"/>
    <x v="0"/>
    <n v="0"/>
  </r>
  <r>
    <x v="0"/>
    <x v="124"/>
    <x v="3"/>
    <x v="20"/>
    <x v="18"/>
    <x v="21"/>
    <x v="0"/>
    <n v="0"/>
  </r>
  <r>
    <x v="0"/>
    <x v="125"/>
    <x v="3"/>
    <x v="20"/>
    <x v="18"/>
    <x v="21"/>
    <x v="0"/>
    <n v="0"/>
  </r>
  <r>
    <x v="0"/>
    <x v="124"/>
    <x v="3"/>
    <x v="21"/>
    <x v="18"/>
    <x v="21"/>
    <x v="0"/>
    <n v="0"/>
  </r>
  <r>
    <x v="0"/>
    <x v="125"/>
    <x v="3"/>
    <x v="21"/>
    <x v="18"/>
    <x v="21"/>
    <x v="0"/>
    <n v="0"/>
  </r>
  <r>
    <x v="0"/>
    <x v="124"/>
    <x v="3"/>
    <x v="22"/>
    <x v="18"/>
    <x v="21"/>
    <x v="0"/>
    <n v="0"/>
  </r>
  <r>
    <x v="0"/>
    <x v="125"/>
    <x v="3"/>
    <x v="22"/>
    <x v="18"/>
    <x v="21"/>
    <x v="0"/>
    <n v="0"/>
  </r>
  <r>
    <x v="0"/>
    <x v="124"/>
    <x v="3"/>
    <x v="23"/>
    <x v="18"/>
    <x v="21"/>
    <x v="0"/>
    <n v="0"/>
  </r>
  <r>
    <x v="0"/>
    <x v="125"/>
    <x v="3"/>
    <x v="23"/>
    <x v="18"/>
    <x v="21"/>
    <x v="0"/>
    <n v="0"/>
  </r>
  <r>
    <x v="0"/>
    <x v="126"/>
    <x v="3"/>
    <x v="9"/>
    <x v="18"/>
    <x v="21"/>
    <x v="0"/>
    <n v="0"/>
  </r>
  <r>
    <x v="0"/>
    <x v="127"/>
    <x v="3"/>
    <x v="9"/>
    <x v="18"/>
    <x v="21"/>
    <x v="0"/>
    <n v="0"/>
  </r>
  <r>
    <x v="0"/>
    <x v="126"/>
    <x v="3"/>
    <x v="10"/>
    <x v="18"/>
    <x v="21"/>
    <x v="0"/>
    <n v="0"/>
  </r>
  <r>
    <x v="0"/>
    <x v="127"/>
    <x v="3"/>
    <x v="10"/>
    <x v="18"/>
    <x v="21"/>
    <x v="0"/>
    <n v="0"/>
  </r>
  <r>
    <x v="0"/>
    <x v="126"/>
    <x v="3"/>
    <x v="11"/>
    <x v="18"/>
    <x v="21"/>
    <x v="0"/>
    <n v="0"/>
  </r>
  <r>
    <x v="0"/>
    <x v="127"/>
    <x v="3"/>
    <x v="11"/>
    <x v="18"/>
    <x v="21"/>
    <x v="0"/>
    <n v="6.9352571469999997"/>
  </r>
  <r>
    <x v="0"/>
    <x v="126"/>
    <x v="3"/>
    <x v="12"/>
    <x v="18"/>
    <x v="21"/>
    <x v="0"/>
    <n v="0"/>
  </r>
  <r>
    <x v="0"/>
    <x v="127"/>
    <x v="3"/>
    <x v="12"/>
    <x v="18"/>
    <x v="21"/>
    <x v="0"/>
    <n v="0"/>
  </r>
  <r>
    <x v="0"/>
    <x v="126"/>
    <x v="3"/>
    <x v="13"/>
    <x v="18"/>
    <x v="21"/>
    <x v="0"/>
    <n v="0"/>
  </r>
  <r>
    <x v="0"/>
    <x v="127"/>
    <x v="3"/>
    <x v="13"/>
    <x v="18"/>
    <x v="21"/>
    <x v="0"/>
    <n v="0"/>
  </r>
  <r>
    <x v="0"/>
    <x v="126"/>
    <x v="3"/>
    <x v="14"/>
    <x v="18"/>
    <x v="21"/>
    <x v="0"/>
    <n v="0"/>
  </r>
  <r>
    <x v="0"/>
    <x v="127"/>
    <x v="3"/>
    <x v="14"/>
    <x v="18"/>
    <x v="21"/>
    <x v="0"/>
    <n v="0"/>
  </r>
  <r>
    <x v="0"/>
    <x v="126"/>
    <x v="3"/>
    <x v="15"/>
    <x v="18"/>
    <x v="21"/>
    <x v="0"/>
    <n v="0"/>
  </r>
  <r>
    <x v="0"/>
    <x v="127"/>
    <x v="3"/>
    <x v="15"/>
    <x v="18"/>
    <x v="21"/>
    <x v="0"/>
    <n v="37.291471970000003"/>
  </r>
  <r>
    <x v="0"/>
    <x v="126"/>
    <x v="3"/>
    <x v="16"/>
    <x v="18"/>
    <x v="21"/>
    <x v="0"/>
    <n v="0"/>
  </r>
  <r>
    <x v="0"/>
    <x v="127"/>
    <x v="3"/>
    <x v="16"/>
    <x v="18"/>
    <x v="21"/>
    <x v="0"/>
    <n v="43.099907049999999"/>
  </r>
  <r>
    <x v="0"/>
    <x v="126"/>
    <x v="3"/>
    <x v="17"/>
    <x v="18"/>
    <x v="21"/>
    <x v="0"/>
    <n v="0"/>
  </r>
  <r>
    <x v="0"/>
    <x v="127"/>
    <x v="3"/>
    <x v="17"/>
    <x v="18"/>
    <x v="21"/>
    <x v="0"/>
    <n v="0"/>
  </r>
  <r>
    <x v="0"/>
    <x v="126"/>
    <x v="3"/>
    <x v="18"/>
    <x v="18"/>
    <x v="21"/>
    <x v="0"/>
    <n v="0"/>
  </r>
  <r>
    <x v="0"/>
    <x v="127"/>
    <x v="3"/>
    <x v="18"/>
    <x v="18"/>
    <x v="21"/>
    <x v="0"/>
    <n v="0"/>
  </r>
  <r>
    <x v="0"/>
    <x v="128"/>
    <x v="3"/>
    <x v="9"/>
    <x v="19"/>
    <x v="21"/>
    <x v="0"/>
    <n v="0"/>
  </r>
  <r>
    <x v="0"/>
    <x v="129"/>
    <x v="3"/>
    <x v="9"/>
    <x v="19"/>
    <x v="21"/>
    <x v="0"/>
    <n v="0"/>
  </r>
  <r>
    <x v="0"/>
    <x v="128"/>
    <x v="3"/>
    <x v="10"/>
    <x v="19"/>
    <x v="21"/>
    <x v="0"/>
    <n v="0"/>
  </r>
  <r>
    <x v="0"/>
    <x v="129"/>
    <x v="3"/>
    <x v="10"/>
    <x v="19"/>
    <x v="21"/>
    <x v="0"/>
    <n v="0"/>
  </r>
  <r>
    <x v="0"/>
    <x v="128"/>
    <x v="3"/>
    <x v="11"/>
    <x v="19"/>
    <x v="21"/>
    <x v="0"/>
    <n v="0"/>
  </r>
  <r>
    <x v="0"/>
    <x v="129"/>
    <x v="3"/>
    <x v="11"/>
    <x v="19"/>
    <x v="21"/>
    <x v="0"/>
    <n v="6.9559068030000004"/>
  </r>
  <r>
    <x v="0"/>
    <x v="128"/>
    <x v="3"/>
    <x v="12"/>
    <x v="19"/>
    <x v="21"/>
    <x v="0"/>
    <n v="0"/>
  </r>
  <r>
    <x v="0"/>
    <x v="129"/>
    <x v="3"/>
    <x v="12"/>
    <x v="19"/>
    <x v="21"/>
    <x v="0"/>
    <n v="0"/>
  </r>
  <r>
    <x v="0"/>
    <x v="128"/>
    <x v="3"/>
    <x v="13"/>
    <x v="19"/>
    <x v="21"/>
    <x v="0"/>
    <n v="0"/>
  </r>
  <r>
    <x v="0"/>
    <x v="129"/>
    <x v="3"/>
    <x v="13"/>
    <x v="19"/>
    <x v="21"/>
    <x v="0"/>
    <n v="0"/>
  </r>
  <r>
    <x v="0"/>
    <x v="128"/>
    <x v="3"/>
    <x v="14"/>
    <x v="19"/>
    <x v="21"/>
    <x v="0"/>
    <n v="0"/>
  </r>
  <r>
    <x v="0"/>
    <x v="129"/>
    <x v="3"/>
    <x v="14"/>
    <x v="19"/>
    <x v="21"/>
    <x v="0"/>
    <n v="0"/>
  </r>
  <r>
    <x v="0"/>
    <x v="128"/>
    <x v="3"/>
    <x v="15"/>
    <x v="19"/>
    <x v="21"/>
    <x v="0"/>
    <n v="0"/>
  </r>
  <r>
    <x v="0"/>
    <x v="129"/>
    <x v="3"/>
    <x v="15"/>
    <x v="19"/>
    <x v="21"/>
    <x v="0"/>
    <n v="865.13768000000005"/>
  </r>
  <r>
    <x v="0"/>
    <x v="128"/>
    <x v="3"/>
    <x v="16"/>
    <x v="19"/>
    <x v="21"/>
    <x v="0"/>
    <n v="0"/>
  </r>
  <r>
    <x v="0"/>
    <x v="129"/>
    <x v="3"/>
    <x v="16"/>
    <x v="19"/>
    <x v="21"/>
    <x v="0"/>
    <n v="44.849670918000001"/>
  </r>
  <r>
    <x v="0"/>
    <x v="128"/>
    <x v="3"/>
    <x v="17"/>
    <x v="19"/>
    <x v="21"/>
    <x v="0"/>
    <n v="0"/>
  </r>
  <r>
    <x v="0"/>
    <x v="129"/>
    <x v="3"/>
    <x v="17"/>
    <x v="19"/>
    <x v="21"/>
    <x v="0"/>
    <n v="0"/>
  </r>
  <r>
    <x v="0"/>
    <x v="128"/>
    <x v="3"/>
    <x v="18"/>
    <x v="19"/>
    <x v="21"/>
    <x v="0"/>
    <n v="0"/>
  </r>
  <r>
    <x v="0"/>
    <x v="129"/>
    <x v="3"/>
    <x v="18"/>
    <x v="19"/>
    <x v="21"/>
    <x v="0"/>
    <n v="0"/>
  </r>
  <r>
    <x v="0"/>
    <x v="122"/>
    <x v="3"/>
    <x v="55"/>
    <x v="10"/>
    <x v="22"/>
    <x v="0"/>
    <n v="0"/>
  </r>
  <r>
    <x v="0"/>
    <x v="123"/>
    <x v="3"/>
    <x v="55"/>
    <x v="10"/>
    <x v="22"/>
    <x v="0"/>
    <n v="721.52031999999997"/>
  </r>
  <r>
    <x v="0"/>
    <x v="124"/>
    <x v="3"/>
    <x v="19"/>
    <x v="10"/>
    <x v="22"/>
    <x v="0"/>
    <n v="0"/>
  </r>
  <r>
    <x v="0"/>
    <x v="125"/>
    <x v="3"/>
    <x v="19"/>
    <x v="10"/>
    <x v="22"/>
    <x v="0"/>
    <n v="0"/>
  </r>
  <r>
    <x v="0"/>
    <x v="124"/>
    <x v="3"/>
    <x v="20"/>
    <x v="10"/>
    <x v="22"/>
    <x v="0"/>
    <n v="0"/>
  </r>
  <r>
    <x v="0"/>
    <x v="125"/>
    <x v="3"/>
    <x v="20"/>
    <x v="10"/>
    <x v="22"/>
    <x v="0"/>
    <n v="0"/>
  </r>
  <r>
    <x v="0"/>
    <x v="124"/>
    <x v="3"/>
    <x v="21"/>
    <x v="10"/>
    <x v="22"/>
    <x v="0"/>
    <n v="0"/>
  </r>
  <r>
    <x v="0"/>
    <x v="125"/>
    <x v="3"/>
    <x v="21"/>
    <x v="10"/>
    <x v="22"/>
    <x v="0"/>
    <n v="0"/>
  </r>
  <r>
    <x v="0"/>
    <x v="124"/>
    <x v="3"/>
    <x v="22"/>
    <x v="10"/>
    <x v="22"/>
    <x v="0"/>
    <n v="0"/>
  </r>
  <r>
    <x v="0"/>
    <x v="125"/>
    <x v="3"/>
    <x v="22"/>
    <x v="10"/>
    <x v="22"/>
    <x v="0"/>
    <n v="0"/>
  </r>
  <r>
    <x v="0"/>
    <x v="124"/>
    <x v="3"/>
    <x v="23"/>
    <x v="10"/>
    <x v="22"/>
    <x v="0"/>
    <n v="0"/>
  </r>
  <r>
    <x v="0"/>
    <x v="125"/>
    <x v="3"/>
    <x v="23"/>
    <x v="10"/>
    <x v="22"/>
    <x v="0"/>
    <n v="0"/>
  </r>
  <r>
    <x v="0"/>
    <x v="126"/>
    <x v="3"/>
    <x v="9"/>
    <x v="10"/>
    <x v="22"/>
    <x v="0"/>
    <n v="0"/>
  </r>
  <r>
    <x v="0"/>
    <x v="127"/>
    <x v="3"/>
    <x v="9"/>
    <x v="10"/>
    <x v="22"/>
    <x v="0"/>
    <n v="0"/>
  </r>
  <r>
    <x v="0"/>
    <x v="126"/>
    <x v="3"/>
    <x v="10"/>
    <x v="10"/>
    <x v="22"/>
    <x v="0"/>
    <n v="0"/>
  </r>
  <r>
    <x v="0"/>
    <x v="127"/>
    <x v="3"/>
    <x v="10"/>
    <x v="10"/>
    <x v="22"/>
    <x v="0"/>
    <n v="0"/>
  </r>
  <r>
    <x v="0"/>
    <x v="126"/>
    <x v="3"/>
    <x v="11"/>
    <x v="10"/>
    <x v="22"/>
    <x v="0"/>
    <n v="0"/>
  </r>
  <r>
    <x v="0"/>
    <x v="127"/>
    <x v="3"/>
    <x v="11"/>
    <x v="10"/>
    <x v="22"/>
    <x v="0"/>
    <n v="0.175850483"/>
  </r>
  <r>
    <x v="0"/>
    <x v="126"/>
    <x v="3"/>
    <x v="12"/>
    <x v="10"/>
    <x v="22"/>
    <x v="0"/>
    <n v="0"/>
  </r>
  <r>
    <x v="0"/>
    <x v="127"/>
    <x v="3"/>
    <x v="12"/>
    <x v="10"/>
    <x v="22"/>
    <x v="0"/>
    <n v="0"/>
  </r>
  <r>
    <x v="0"/>
    <x v="126"/>
    <x v="3"/>
    <x v="13"/>
    <x v="10"/>
    <x v="22"/>
    <x v="0"/>
    <n v="0"/>
  </r>
  <r>
    <x v="0"/>
    <x v="127"/>
    <x v="3"/>
    <x v="13"/>
    <x v="10"/>
    <x v="22"/>
    <x v="0"/>
    <n v="0"/>
  </r>
  <r>
    <x v="0"/>
    <x v="126"/>
    <x v="3"/>
    <x v="14"/>
    <x v="10"/>
    <x v="22"/>
    <x v="0"/>
    <n v="0"/>
  </r>
  <r>
    <x v="0"/>
    <x v="127"/>
    <x v="3"/>
    <x v="14"/>
    <x v="10"/>
    <x v="22"/>
    <x v="0"/>
    <n v="0"/>
  </r>
  <r>
    <x v="0"/>
    <x v="126"/>
    <x v="3"/>
    <x v="15"/>
    <x v="10"/>
    <x v="22"/>
    <x v="0"/>
    <n v="0"/>
  </r>
  <r>
    <x v="0"/>
    <x v="127"/>
    <x v="3"/>
    <x v="15"/>
    <x v="10"/>
    <x v="22"/>
    <x v="0"/>
    <n v="805.16488000000004"/>
  </r>
  <r>
    <x v="0"/>
    <x v="126"/>
    <x v="3"/>
    <x v="16"/>
    <x v="10"/>
    <x v="22"/>
    <x v="0"/>
    <n v="0"/>
  </r>
  <r>
    <x v="0"/>
    <x v="127"/>
    <x v="3"/>
    <x v="16"/>
    <x v="10"/>
    <x v="22"/>
    <x v="0"/>
    <n v="0.60608049100000005"/>
  </r>
  <r>
    <x v="0"/>
    <x v="126"/>
    <x v="3"/>
    <x v="17"/>
    <x v="10"/>
    <x v="22"/>
    <x v="0"/>
    <n v="0"/>
  </r>
  <r>
    <x v="0"/>
    <x v="127"/>
    <x v="3"/>
    <x v="17"/>
    <x v="10"/>
    <x v="22"/>
    <x v="0"/>
    <n v="0"/>
  </r>
  <r>
    <x v="0"/>
    <x v="126"/>
    <x v="3"/>
    <x v="18"/>
    <x v="10"/>
    <x v="22"/>
    <x v="0"/>
    <n v="0"/>
  </r>
  <r>
    <x v="0"/>
    <x v="127"/>
    <x v="3"/>
    <x v="18"/>
    <x v="10"/>
    <x v="22"/>
    <x v="0"/>
    <n v="0"/>
  </r>
  <r>
    <x v="0"/>
    <x v="122"/>
    <x v="3"/>
    <x v="55"/>
    <x v="11"/>
    <x v="22"/>
    <x v="0"/>
    <n v="0"/>
  </r>
  <r>
    <x v="0"/>
    <x v="123"/>
    <x v="3"/>
    <x v="55"/>
    <x v="11"/>
    <x v="22"/>
    <x v="0"/>
    <n v="248.09136000000001"/>
  </r>
  <r>
    <x v="0"/>
    <x v="124"/>
    <x v="3"/>
    <x v="19"/>
    <x v="11"/>
    <x v="22"/>
    <x v="0"/>
    <n v="0"/>
  </r>
  <r>
    <x v="0"/>
    <x v="125"/>
    <x v="3"/>
    <x v="19"/>
    <x v="11"/>
    <x v="22"/>
    <x v="0"/>
    <n v="0"/>
  </r>
  <r>
    <x v="0"/>
    <x v="124"/>
    <x v="3"/>
    <x v="20"/>
    <x v="11"/>
    <x v="22"/>
    <x v="0"/>
    <n v="0"/>
  </r>
  <r>
    <x v="0"/>
    <x v="125"/>
    <x v="3"/>
    <x v="20"/>
    <x v="11"/>
    <x v="22"/>
    <x v="0"/>
    <n v="0"/>
  </r>
  <r>
    <x v="0"/>
    <x v="124"/>
    <x v="3"/>
    <x v="21"/>
    <x v="11"/>
    <x v="22"/>
    <x v="0"/>
    <n v="0"/>
  </r>
  <r>
    <x v="0"/>
    <x v="125"/>
    <x v="3"/>
    <x v="21"/>
    <x v="11"/>
    <x v="22"/>
    <x v="0"/>
    <n v="0"/>
  </r>
  <r>
    <x v="0"/>
    <x v="124"/>
    <x v="3"/>
    <x v="22"/>
    <x v="11"/>
    <x v="22"/>
    <x v="0"/>
    <n v="0"/>
  </r>
  <r>
    <x v="0"/>
    <x v="125"/>
    <x v="3"/>
    <x v="22"/>
    <x v="11"/>
    <x v="22"/>
    <x v="0"/>
    <n v="0"/>
  </r>
  <r>
    <x v="0"/>
    <x v="124"/>
    <x v="3"/>
    <x v="23"/>
    <x v="11"/>
    <x v="22"/>
    <x v="0"/>
    <n v="0"/>
  </r>
  <r>
    <x v="0"/>
    <x v="125"/>
    <x v="3"/>
    <x v="23"/>
    <x v="11"/>
    <x v="22"/>
    <x v="0"/>
    <n v="0"/>
  </r>
  <r>
    <x v="0"/>
    <x v="126"/>
    <x v="3"/>
    <x v="9"/>
    <x v="11"/>
    <x v="22"/>
    <x v="0"/>
    <n v="0"/>
  </r>
  <r>
    <x v="0"/>
    <x v="127"/>
    <x v="3"/>
    <x v="9"/>
    <x v="11"/>
    <x v="22"/>
    <x v="0"/>
    <n v="0"/>
  </r>
  <r>
    <x v="0"/>
    <x v="126"/>
    <x v="3"/>
    <x v="10"/>
    <x v="11"/>
    <x v="22"/>
    <x v="0"/>
    <n v="0"/>
  </r>
  <r>
    <x v="0"/>
    <x v="127"/>
    <x v="3"/>
    <x v="10"/>
    <x v="11"/>
    <x v="22"/>
    <x v="0"/>
    <n v="0"/>
  </r>
  <r>
    <x v="0"/>
    <x v="126"/>
    <x v="3"/>
    <x v="11"/>
    <x v="11"/>
    <x v="22"/>
    <x v="0"/>
    <n v="0"/>
  </r>
  <r>
    <x v="0"/>
    <x v="127"/>
    <x v="3"/>
    <x v="11"/>
    <x v="11"/>
    <x v="22"/>
    <x v="0"/>
    <n v="0.115476975"/>
  </r>
  <r>
    <x v="0"/>
    <x v="126"/>
    <x v="3"/>
    <x v="12"/>
    <x v="11"/>
    <x v="22"/>
    <x v="0"/>
    <n v="0"/>
  </r>
  <r>
    <x v="0"/>
    <x v="127"/>
    <x v="3"/>
    <x v="12"/>
    <x v="11"/>
    <x v="22"/>
    <x v="0"/>
    <n v="0"/>
  </r>
  <r>
    <x v="0"/>
    <x v="126"/>
    <x v="3"/>
    <x v="13"/>
    <x v="11"/>
    <x v="22"/>
    <x v="0"/>
    <n v="0"/>
  </r>
  <r>
    <x v="0"/>
    <x v="127"/>
    <x v="3"/>
    <x v="13"/>
    <x v="11"/>
    <x v="22"/>
    <x v="0"/>
    <n v="0"/>
  </r>
  <r>
    <x v="0"/>
    <x v="126"/>
    <x v="3"/>
    <x v="14"/>
    <x v="11"/>
    <x v="22"/>
    <x v="0"/>
    <n v="0"/>
  </r>
  <r>
    <x v="0"/>
    <x v="127"/>
    <x v="3"/>
    <x v="14"/>
    <x v="11"/>
    <x v="22"/>
    <x v="0"/>
    <n v="0"/>
  </r>
  <r>
    <x v="0"/>
    <x v="126"/>
    <x v="3"/>
    <x v="15"/>
    <x v="11"/>
    <x v="22"/>
    <x v="0"/>
    <n v="0"/>
  </r>
  <r>
    <x v="0"/>
    <x v="127"/>
    <x v="3"/>
    <x v="15"/>
    <x v="11"/>
    <x v="22"/>
    <x v="0"/>
    <n v="301.21109999999999"/>
  </r>
  <r>
    <x v="0"/>
    <x v="126"/>
    <x v="3"/>
    <x v="16"/>
    <x v="11"/>
    <x v="22"/>
    <x v="0"/>
    <n v="0"/>
  </r>
  <r>
    <x v="0"/>
    <x v="127"/>
    <x v="3"/>
    <x v="16"/>
    <x v="11"/>
    <x v="22"/>
    <x v="0"/>
    <n v="0.29589930599999997"/>
  </r>
  <r>
    <x v="0"/>
    <x v="126"/>
    <x v="3"/>
    <x v="17"/>
    <x v="11"/>
    <x v="22"/>
    <x v="0"/>
    <n v="0"/>
  </r>
  <r>
    <x v="0"/>
    <x v="127"/>
    <x v="3"/>
    <x v="17"/>
    <x v="11"/>
    <x v="22"/>
    <x v="0"/>
    <n v="0"/>
  </r>
  <r>
    <x v="0"/>
    <x v="126"/>
    <x v="3"/>
    <x v="18"/>
    <x v="11"/>
    <x v="22"/>
    <x v="0"/>
    <n v="0"/>
  </r>
  <r>
    <x v="0"/>
    <x v="127"/>
    <x v="3"/>
    <x v="18"/>
    <x v="11"/>
    <x v="22"/>
    <x v="0"/>
    <n v="0"/>
  </r>
  <r>
    <x v="0"/>
    <x v="122"/>
    <x v="3"/>
    <x v="55"/>
    <x v="12"/>
    <x v="22"/>
    <x v="0"/>
    <n v="0"/>
  </r>
  <r>
    <x v="0"/>
    <x v="123"/>
    <x v="3"/>
    <x v="55"/>
    <x v="12"/>
    <x v="22"/>
    <x v="0"/>
    <n v="0"/>
  </r>
  <r>
    <x v="0"/>
    <x v="124"/>
    <x v="3"/>
    <x v="19"/>
    <x v="12"/>
    <x v="22"/>
    <x v="0"/>
    <n v="0"/>
  </r>
  <r>
    <x v="0"/>
    <x v="125"/>
    <x v="3"/>
    <x v="19"/>
    <x v="12"/>
    <x v="22"/>
    <x v="0"/>
    <n v="0"/>
  </r>
  <r>
    <x v="0"/>
    <x v="124"/>
    <x v="3"/>
    <x v="20"/>
    <x v="12"/>
    <x v="22"/>
    <x v="0"/>
    <n v="0"/>
  </r>
  <r>
    <x v="0"/>
    <x v="125"/>
    <x v="3"/>
    <x v="20"/>
    <x v="12"/>
    <x v="22"/>
    <x v="0"/>
    <n v="0"/>
  </r>
  <r>
    <x v="0"/>
    <x v="124"/>
    <x v="3"/>
    <x v="21"/>
    <x v="12"/>
    <x v="22"/>
    <x v="0"/>
    <n v="0"/>
  </r>
  <r>
    <x v="0"/>
    <x v="125"/>
    <x v="3"/>
    <x v="21"/>
    <x v="12"/>
    <x v="22"/>
    <x v="0"/>
    <n v="0"/>
  </r>
  <r>
    <x v="0"/>
    <x v="124"/>
    <x v="3"/>
    <x v="22"/>
    <x v="12"/>
    <x v="22"/>
    <x v="0"/>
    <n v="0"/>
  </r>
  <r>
    <x v="0"/>
    <x v="125"/>
    <x v="3"/>
    <x v="22"/>
    <x v="12"/>
    <x v="22"/>
    <x v="0"/>
    <n v="0"/>
  </r>
  <r>
    <x v="0"/>
    <x v="124"/>
    <x v="3"/>
    <x v="23"/>
    <x v="12"/>
    <x v="22"/>
    <x v="0"/>
    <n v="0"/>
  </r>
  <r>
    <x v="0"/>
    <x v="125"/>
    <x v="3"/>
    <x v="23"/>
    <x v="12"/>
    <x v="22"/>
    <x v="0"/>
    <n v="0"/>
  </r>
  <r>
    <x v="0"/>
    <x v="126"/>
    <x v="3"/>
    <x v="9"/>
    <x v="12"/>
    <x v="22"/>
    <x v="0"/>
    <n v="0"/>
  </r>
  <r>
    <x v="0"/>
    <x v="127"/>
    <x v="3"/>
    <x v="9"/>
    <x v="12"/>
    <x v="22"/>
    <x v="0"/>
    <n v="0"/>
  </r>
  <r>
    <x v="0"/>
    <x v="126"/>
    <x v="3"/>
    <x v="10"/>
    <x v="12"/>
    <x v="22"/>
    <x v="0"/>
    <n v="0"/>
  </r>
  <r>
    <x v="0"/>
    <x v="127"/>
    <x v="3"/>
    <x v="10"/>
    <x v="12"/>
    <x v="22"/>
    <x v="0"/>
    <n v="0"/>
  </r>
  <r>
    <x v="0"/>
    <x v="126"/>
    <x v="3"/>
    <x v="11"/>
    <x v="12"/>
    <x v="22"/>
    <x v="0"/>
    <n v="0"/>
  </r>
  <r>
    <x v="0"/>
    <x v="127"/>
    <x v="3"/>
    <x v="11"/>
    <x v="12"/>
    <x v="22"/>
    <x v="0"/>
    <n v="0"/>
  </r>
  <r>
    <x v="0"/>
    <x v="126"/>
    <x v="3"/>
    <x v="12"/>
    <x v="12"/>
    <x v="22"/>
    <x v="0"/>
    <n v="0"/>
  </r>
  <r>
    <x v="0"/>
    <x v="127"/>
    <x v="3"/>
    <x v="12"/>
    <x v="12"/>
    <x v="22"/>
    <x v="0"/>
    <n v="0"/>
  </r>
  <r>
    <x v="0"/>
    <x v="126"/>
    <x v="3"/>
    <x v="13"/>
    <x v="12"/>
    <x v="22"/>
    <x v="0"/>
    <n v="0"/>
  </r>
  <r>
    <x v="0"/>
    <x v="127"/>
    <x v="3"/>
    <x v="13"/>
    <x v="12"/>
    <x v="22"/>
    <x v="0"/>
    <n v="0"/>
  </r>
  <r>
    <x v="0"/>
    <x v="126"/>
    <x v="3"/>
    <x v="14"/>
    <x v="12"/>
    <x v="22"/>
    <x v="0"/>
    <n v="0"/>
  </r>
  <r>
    <x v="0"/>
    <x v="127"/>
    <x v="3"/>
    <x v="14"/>
    <x v="12"/>
    <x v="22"/>
    <x v="0"/>
    <n v="0"/>
  </r>
  <r>
    <x v="0"/>
    <x v="126"/>
    <x v="3"/>
    <x v="15"/>
    <x v="12"/>
    <x v="22"/>
    <x v="0"/>
    <n v="0"/>
  </r>
  <r>
    <x v="0"/>
    <x v="127"/>
    <x v="3"/>
    <x v="15"/>
    <x v="12"/>
    <x v="22"/>
    <x v="0"/>
    <n v="6.8230068000000005E-2"/>
  </r>
  <r>
    <x v="0"/>
    <x v="126"/>
    <x v="3"/>
    <x v="16"/>
    <x v="12"/>
    <x v="22"/>
    <x v="0"/>
    <n v="0"/>
  </r>
  <r>
    <x v="0"/>
    <x v="127"/>
    <x v="3"/>
    <x v="16"/>
    <x v="12"/>
    <x v="22"/>
    <x v="0"/>
    <n v="0"/>
  </r>
  <r>
    <x v="0"/>
    <x v="126"/>
    <x v="3"/>
    <x v="17"/>
    <x v="12"/>
    <x v="22"/>
    <x v="0"/>
    <n v="0"/>
  </r>
  <r>
    <x v="0"/>
    <x v="127"/>
    <x v="3"/>
    <x v="17"/>
    <x v="12"/>
    <x v="22"/>
    <x v="0"/>
    <n v="0"/>
  </r>
  <r>
    <x v="0"/>
    <x v="126"/>
    <x v="3"/>
    <x v="18"/>
    <x v="12"/>
    <x v="22"/>
    <x v="0"/>
    <n v="0"/>
  </r>
  <r>
    <x v="0"/>
    <x v="127"/>
    <x v="3"/>
    <x v="18"/>
    <x v="12"/>
    <x v="22"/>
    <x v="0"/>
    <n v="0"/>
  </r>
  <r>
    <x v="0"/>
    <x v="122"/>
    <x v="3"/>
    <x v="55"/>
    <x v="13"/>
    <x v="22"/>
    <x v="0"/>
    <n v="0"/>
  </r>
  <r>
    <x v="0"/>
    <x v="123"/>
    <x v="3"/>
    <x v="55"/>
    <x v="13"/>
    <x v="22"/>
    <x v="0"/>
    <n v="0"/>
  </r>
  <r>
    <x v="0"/>
    <x v="124"/>
    <x v="3"/>
    <x v="19"/>
    <x v="13"/>
    <x v="22"/>
    <x v="0"/>
    <n v="0"/>
  </r>
  <r>
    <x v="0"/>
    <x v="125"/>
    <x v="3"/>
    <x v="19"/>
    <x v="13"/>
    <x v="22"/>
    <x v="0"/>
    <n v="0"/>
  </r>
  <r>
    <x v="0"/>
    <x v="124"/>
    <x v="3"/>
    <x v="20"/>
    <x v="13"/>
    <x v="22"/>
    <x v="0"/>
    <n v="0"/>
  </r>
  <r>
    <x v="0"/>
    <x v="125"/>
    <x v="3"/>
    <x v="20"/>
    <x v="13"/>
    <x v="22"/>
    <x v="0"/>
    <n v="0"/>
  </r>
  <r>
    <x v="0"/>
    <x v="124"/>
    <x v="3"/>
    <x v="21"/>
    <x v="13"/>
    <x v="22"/>
    <x v="0"/>
    <n v="0"/>
  </r>
  <r>
    <x v="0"/>
    <x v="125"/>
    <x v="3"/>
    <x v="21"/>
    <x v="13"/>
    <x v="22"/>
    <x v="0"/>
    <n v="0"/>
  </r>
  <r>
    <x v="0"/>
    <x v="124"/>
    <x v="3"/>
    <x v="22"/>
    <x v="13"/>
    <x v="22"/>
    <x v="0"/>
    <n v="0"/>
  </r>
  <r>
    <x v="0"/>
    <x v="125"/>
    <x v="3"/>
    <x v="22"/>
    <x v="13"/>
    <x v="22"/>
    <x v="0"/>
    <n v="0"/>
  </r>
  <r>
    <x v="0"/>
    <x v="124"/>
    <x v="3"/>
    <x v="23"/>
    <x v="13"/>
    <x v="22"/>
    <x v="0"/>
    <n v="0"/>
  </r>
  <r>
    <x v="0"/>
    <x v="125"/>
    <x v="3"/>
    <x v="23"/>
    <x v="13"/>
    <x v="22"/>
    <x v="0"/>
    <n v="0"/>
  </r>
  <r>
    <x v="0"/>
    <x v="126"/>
    <x v="3"/>
    <x v="9"/>
    <x v="13"/>
    <x v="22"/>
    <x v="0"/>
    <n v="0"/>
  </r>
  <r>
    <x v="0"/>
    <x v="127"/>
    <x v="3"/>
    <x v="9"/>
    <x v="13"/>
    <x v="22"/>
    <x v="0"/>
    <n v="0"/>
  </r>
  <r>
    <x v="0"/>
    <x v="126"/>
    <x v="3"/>
    <x v="10"/>
    <x v="13"/>
    <x v="22"/>
    <x v="0"/>
    <n v="0"/>
  </r>
  <r>
    <x v="0"/>
    <x v="127"/>
    <x v="3"/>
    <x v="10"/>
    <x v="13"/>
    <x v="22"/>
    <x v="0"/>
    <n v="0"/>
  </r>
  <r>
    <x v="0"/>
    <x v="126"/>
    <x v="3"/>
    <x v="11"/>
    <x v="13"/>
    <x v="22"/>
    <x v="0"/>
    <n v="0"/>
  </r>
  <r>
    <x v="0"/>
    <x v="127"/>
    <x v="3"/>
    <x v="11"/>
    <x v="13"/>
    <x v="22"/>
    <x v="0"/>
    <n v="3.8238576480000002"/>
  </r>
  <r>
    <x v="0"/>
    <x v="126"/>
    <x v="3"/>
    <x v="12"/>
    <x v="13"/>
    <x v="22"/>
    <x v="0"/>
    <n v="0"/>
  </r>
  <r>
    <x v="0"/>
    <x v="127"/>
    <x v="3"/>
    <x v="12"/>
    <x v="13"/>
    <x v="22"/>
    <x v="0"/>
    <n v="0"/>
  </r>
  <r>
    <x v="0"/>
    <x v="126"/>
    <x v="3"/>
    <x v="13"/>
    <x v="13"/>
    <x v="22"/>
    <x v="0"/>
    <n v="0"/>
  </r>
  <r>
    <x v="0"/>
    <x v="127"/>
    <x v="3"/>
    <x v="13"/>
    <x v="13"/>
    <x v="22"/>
    <x v="0"/>
    <n v="0"/>
  </r>
  <r>
    <x v="0"/>
    <x v="126"/>
    <x v="3"/>
    <x v="14"/>
    <x v="13"/>
    <x v="22"/>
    <x v="0"/>
    <n v="0"/>
  </r>
  <r>
    <x v="0"/>
    <x v="127"/>
    <x v="3"/>
    <x v="14"/>
    <x v="13"/>
    <x v="22"/>
    <x v="0"/>
    <n v="0"/>
  </r>
  <r>
    <x v="0"/>
    <x v="126"/>
    <x v="3"/>
    <x v="15"/>
    <x v="13"/>
    <x v="22"/>
    <x v="0"/>
    <n v="0"/>
  </r>
  <r>
    <x v="0"/>
    <x v="127"/>
    <x v="3"/>
    <x v="15"/>
    <x v="13"/>
    <x v="22"/>
    <x v="0"/>
    <n v="11.607803113999999"/>
  </r>
  <r>
    <x v="0"/>
    <x v="126"/>
    <x v="3"/>
    <x v="16"/>
    <x v="13"/>
    <x v="22"/>
    <x v="0"/>
    <n v="0"/>
  </r>
  <r>
    <x v="0"/>
    <x v="127"/>
    <x v="3"/>
    <x v="16"/>
    <x v="13"/>
    <x v="22"/>
    <x v="0"/>
    <n v="0"/>
  </r>
  <r>
    <x v="0"/>
    <x v="126"/>
    <x v="3"/>
    <x v="17"/>
    <x v="13"/>
    <x v="22"/>
    <x v="0"/>
    <n v="0"/>
  </r>
  <r>
    <x v="0"/>
    <x v="127"/>
    <x v="3"/>
    <x v="17"/>
    <x v="13"/>
    <x v="22"/>
    <x v="0"/>
    <n v="0"/>
  </r>
  <r>
    <x v="0"/>
    <x v="126"/>
    <x v="3"/>
    <x v="18"/>
    <x v="13"/>
    <x v="22"/>
    <x v="0"/>
    <n v="0"/>
  </r>
  <r>
    <x v="0"/>
    <x v="127"/>
    <x v="3"/>
    <x v="18"/>
    <x v="13"/>
    <x v="22"/>
    <x v="0"/>
    <n v="0"/>
  </r>
  <r>
    <x v="0"/>
    <x v="122"/>
    <x v="3"/>
    <x v="55"/>
    <x v="14"/>
    <x v="22"/>
    <x v="0"/>
    <n v="0"/>
  </r>
  <r>
    <x v="0"/>
    <x v="123"/>
    <x v="3"/>
    <x v="55"/>
    <x v="14"/>
    <x v="22"/>
    <x v="0"/>
    <n v="0"/>
  </r>
  <r>
    <x v="0"/>
    <x v="124"/>
    <x v="3"/>
    <x v="19"/>
    <x v="14"/>
    <x v="22"/>
    <x v="0"/>
    <n v="0"/>
  </r>
  <r>
    <x v="0"/>
    <x v="125"/>
    <x v="3"/>
    <x v="19"/>
    <x v="14"/>
    <x v="22"/>
    <x v="0"/>
    <n v="0"/>
  </r>
  <r>
    <x v="0"/>
    <x v="124"/>
    <x v="3"/>
    <x v="20"/>
    <x v="14"/>
    <x v="22"/>
    <x v="0"/>
    <n v="0"/>
  </r>
  <r>
    <x v="0"/>
    <x v="125"/>
    <x v="3"/>
    <x v="20"/>
    <x v="14"/>
    <x v="22"/>
    <x v="0"/>
    <n v="0"/>
  </r>
  <r>
    <x v="0"/>
    <x v="124"/>
    <x v="3"/>
    <x v="21"/>
    <x v="14"/>
    <x v="22"/>
    <x v="0"/>
    <n v="0"/>
  </r>
  <r>
    <x v="0"/>
    <x v="125"/>
    <x v="3"/>
    <x v="21"/>
    <x v="14"/>
    <x v="22"/>
    <x v="0"/>
    <n v="0"/>
  </r>
  <r>
    <x v="0"/>
    <x v="124"/>
    <x v="3"/>
    <x v="22"/>
    <x v="14"/>
    <x v="22"/>
    <x v="0"/>
    <n v="0"/>
  </r>
  <r>
    <x v="0"/>
    <x v="125"/>
    <x v="3"/>
    <x v="22"/>
    <x v="14"/>
    <x v="22"/>
    <x v="0"/>
    <n v="0"/>
  </r>
  <r>
    <x v="0"/>
    <x v="124"/>
    <x v="3"/>
    <x v="23"/>
    <x v="14"/>
    <x v="22"/>
    <x v="0"/>
    <n v="0"/>
  </r>
  <r>
    <x v="0"/>
    <x v="125"/>
    <x v="3"/>
    <x v="23"/>
    <x v="14"/>
    <x v="22"/>
    <x v="0"/>
    <n v="0"/>
  </r>
  <r>
    <x v="0"/>
    <x v="126"/>
    <x v="3"/>
    <x v="9"/>
    <x v="14"/>
    <x v="22"/>
    <x v="0"/>
    <n v="0"/>
  </r>
  <r>
    <x v="0"/>
    <x v="127"/>
    <x v="3"/>
    <x v="9"/>
    <x v="14"/>
    <x v="22"/>
    <x v="0"/>
    <n v="0"/>
  </r>
  <r>
    <x v="0"/>
    <x v="126"/>
    <x v="3"/>
    <x v="10"/>
    <x v="14"/>
    <x v="22"/>
    <x v="0"/>
    <n v="0"/>
  </r>
  <r>
    <x v="0"/>
    <x v="127"/>
    <x v="3"/>
    <x v="10"/>
    <x v="14"/>
    <x v="22"/>
    <x v="0"/>
    <n v="0"/>
  </r>
  <r>
    <x v="0"/>
    <x v="126"/>
    <x v="3"/>
    <x v="11"/>
    <x v="14"/>
    <x v="22"/>
    <x v="0"/>
    <n v="0"/>
  </r>
  <r>
    <x v="0"/>
    <x v="127"/>
    <x v="3"/>
    <x v="11"/>
    <x v="14"/>
    <x v="22"/>
    <x v="0"/>
    <n v="60.152667506"/>
  </r>
  <r>
    <x v="0"/>
    <x v="126"/>
    <x v="3"/>
    <x v="12"/>
    <x v="14"/>
    <x v="22"/>
    <x v="0"/>
    <n v="0"/>
  </r>
  <r>
    <x v="0"/>
    <x v="127"/>
    <x v="3"/>
    <x v="12"/>
    <x v="14"/>
    <x v="22"/>
    <x v="0"/>
    <n v="0"/>
  </r>
  <r>
    <x v="0"/>
    <x v="126"/>
    <x v="3"/>
    <x v="13"/>
    <x v="14"/>
    <x v="22"/>
    <x v="0"/>
    <n v="0"/>
  </r>
  <r>
    <x v="0"/>
    <x v="127"/>
    <x v="3"/>
    <x v="13"/>
    <x v="14"/>
    <x v="22"/>
    <x v="0"/>
    <n v="0"/>
  </r>
  <r>
    <x v="0"/>
    <x v="126"/>
    <x v="3"/>
    <x v="14"/>
    <x v="14"/>
    <x v="22"/>
    <x v="0"/>
    <n v="0"/>
  </r>
  <r>
    <x v="0"/>
    <x v="127"/>
    <x v="3"/>
    <x v="14"/>
    <x v="14"/>
    <x v="22"/>
    <x v="0"/>
    <n v="0"/>
  </r>
  <r>
    <x v="0"/>
    <x v="126"/>
    <x v="3"/>
    <x v="15"/>
    <x v="14"/>
    <x v="22"/>
    <x v="0"/>
    <n v="0"/>
  </r>
  <r>
    <x v="0"/>
    <x v="127"/>
    <x v="3"/>
    <x v="15"/>
    <x v="14"/>
    <x v="22"/>
    <x v="0"/>
    <n v="41.971422060999998"/>
  </r>
  <r>
    <x v="0"/>
    <x v="126"/>
    <x v="3"/>
    <x v="16"/>
    <x v="14"/>
    <x v="22"/>
    <x v="0"/>
    <n v="0"/>
  </r>
  <r>
    <x v="0"/>
    <x v="127"/>
    <x v="3"/>
    <x v="16"/>
    <x v="14"/>
    <x v="22"/>
    <x v="0"/>
    <n v="4.6477981990000004"/>
  </r>
  <r>
    <x v="0"/>
    <x v="126"/>
    <x v="3"/>
    <x v="17"/>
    <x v="14"/>
    <x v="22"/>
    <x v="0"/>
    <n v="0"/>
  </r>
  <r>
    <x v="0"/>
    <x v="127"/>
    <x v="3"/>
    <x v="17"/>
    <x v="14"/>
    <x v="22"/>
    <x v="0"/>
    <n v="0"/>
  </r>
  <r>
    <x v="0"/>
    <x v="126"/>
    <x v="3"/>
    <x v="18"/>
    <x v="14"/>
    <x v="22"/>
    <x v="0"/>
    <n v="0"/>
  </r>
  <r>
    <x v="0"/>
    <x v="127"/>
    <x v="3"/>
    <x v="18"/>
    <x v="14"/>
    <x v="22"/>
    <x v="0"/>
    <n v="0"/>
  </r>
  <r>
    <x v="0"/>
    <x v="122"/>
    <x v="3"/>
    <x v="55"/>
    <x v="15"/>
    <x v="22"/>
    <x v="0"/>
    <n v="0"/>
  </r>
  <r>
    <x v="0"/>
    <x v="123"/>
    <x v="3"/>
    <x v="55"/>
    <x v="15"/>
    <x v="22"/>
    <x v="0"/>
    <n v="14.128790956"/>
  </r>
  <r>
    <x v="0"/>
    <x v="124"/>
    <x v="3"/>
    <x v="19"/>
    <x v="15"/>
    <x v="22"/>
    <x v="0"/>
    <n v="0"/>
  </r>
  <r>
    <x v="0"/>
    <x v="125"/>
    <x v="3"/>
    <x v="19"/>
    <x v="15"/>
    <x v="22"/>
    <x v="0"/>
    <n v="0"/>
  </r>
  <r>
    <x v="0"/>
    <x v="124"/>
    <x v="3"/>
    <x v="20"/>
    <x v="15"/>
    <x v="22"/>
    <x v="0"/>
    <n v="0"/>
  </r>
  <r>
    <x v="0"/>
    <x v="125"/>
    <x v="3"/>
    <x v="20"/>
    <x v="15"/>
    <x v="22"/>
    <x v="0"/>
    <n v="0"/>
  </r>
  <r>
    <x v="0"/>
    <x v="124"/>
    <x v="3"/>
    <x v="21"/>
    <x v="15"/>
    <x v="22"/>
    <x v="0"/>
    <n v="0"/>
  </r>
  <r>
    <x v="0"/>
    <x v="125"/>
    <x v="3"/>
    <x v="21"/>
    <x v="15"/>
    <x v="22"/>
    <x v="0"/>
    <n v="0"/>
  </r>
  <r>
    <x v="0"/>
    <x v="124"/>
    <x v="3"/>
    <x v="22"/>
    <x v="15"/>
    <x v="22"/>
    <x v="0"/>
    <n v="0"/>
  </r>
  <r>
    <x v="0"/>
    <x v="125"/>
    <x v="3"/>
    <x v="22"/>
    <x v="15"/>
    <x v="22"/>
    <x v="0"/>
    <n v="0"/>
  </r>
  <r>
    <x v="0"/>
    <x v="124"/>
    <x v="3"/>
    <x v="23"/>
    <x v="15"/>
    <x v="22"/>
    <x v="0"/>
    <n v="0"/>
  </r>
  <r>
    <x v="0"/>
    <x v="125"/>
    <x v="3"/>
    <x v="23"/>
    <x v="15"/>
    <x v="22"/>
    <x v="0"/>
    <n v="0"/>
  </r>
  <r>
    <x v="0"/>
    <x v="126"/>
    <x v="3"/>
    <x v="9"/>
    <x v="15"/>
    <x v="22"/>
    <x v="0"/>
    <n v="0"/>
  </r>
  <r>
    <x v="0"/>
    <x v="127"/>
    <x v="3"/>
    <x v="9"/>
    <x v="15"/>
    <x v="22"/>
    <x v="0"/>
    <n v="0"/>
  </r>
  <r>
    <x v="0"/>
    <x v="126"/>
    <x v="3"/>
    <x v="10"/>
    <x v="15"/>
    <x v="22"/>
    <x v="0"/>
    <n v="0"/>
  </r>
  <r>
    <x v="0"/>
    <x v="127"/>
    <x v="3"/>
    <x v="10"/>
    <x v="15"/>
    <x v="22"/>
    <x v="0"/>
    <n v="0"/>
  </r>
  <r>
    <x v="0"/>
    <x v="126"/>
    <x v="3"/>
    <x v="11"/>
    <x v="15"/>
    <x v="22"/>
    <x v="0"/>
    <n v="0"/>
  </r>
  <r>
    <x v="0"/>
    <x v="127"/>
    <x v="3"/>
    <x v="11"/>
    <x v="15"/>
    <x v="22"/>
    <x v="0"/>
    <n v="223.32306"/>
  </r>
  <r>
    <x v="0"/>
    <x v="126"/>
    <x v="3"/>
    <x v="12"/>
    <x v="15"/>
    <x v="22"/>
    <x v="0"/>
    <n v="0"/>
  </r>
  <r>
    <x v="0"/>
    <x v="127"/>
    <x v="3"/>
    <x v="12"/>
    <x v="15"/>
    <x v="22"/>
    <x v="0"/>
    <n v="0"/>
  </r>
  <r>
    <x v="0"/>
    <x v="126"/>
    <x v="3"/>
    <x v="13"/>
    <x v="15"/>
    <x v="22"/>
    <x v="0"/>
    <n v="0"/>
  </r>
  <r>
    <x v="0"/>
    <x v="127"/>
    <x v="3"/>
    <x v="13"/>
    <x v="15"/>
    <x v="22"/>
    <x v="0"/>
    <n v="0"/>
  </r>
  <r>
    <x v="0"/>
    <x v="126"/>
    <x v="3"/>
    <x v="14"/>
    <x v="15"/>
    <x v="22"/>
    <x v="0"/>
    <n v="0"/>
  </r>
  <r>
    <x v="0"/>
    <x v="127"/>
    <x v="3"/>
    <x v="14"/>
    <x v="15"/>
    <x v="22"/>
    <x v="0"/>
    <n v="0"/>
  </r>
  <r>
    <x v="0"/>
    <x v="126"/>
    <x v="3"/>
    <x v="15"/>
    <x v="15"/>
    <x v="22"/>
    <x v="0"/>
    <n v="0"/>
  </r>
  <r>
    <x v="0"/>
    <x v="127"/>
    <x v="3"/>
    <x v="15"/>
    <x v="15"/>
    <x v="22"/>
    <x v="0"/>
    <n v="336.22401000000002"/>
  </r>
  <r>
    <x v="0"/>
    <x v="126"/>
    <x v="3"/>
    <x v="16"/>
    <x v="15"/>
    <x v="22"/>
    <x v="0"/>
    <n v="0"/>
  </r>
  <r>
    <x v="0"/>
    <x v="127"/>
    <x v="3"/>
    <x v="16"/>
    <x v="15"/>
    <x v="22"/>
    <x v="0"/>
    <n v="4.725400467"/>
  </r>
  <r>
    <x v="0"/>
    <x v="126"/>
    <x v="3"/>
    <x v="17"/>
    <x v="15"/>
    <x v="22"/>
    <x v="0"/>
    <n v="0"/>
  </r>
  <r>
    <x v="0"/>
    <x v="127"/>
    <x v="3"/>
    <x v="17"/>
    <x v="15"/>
    <x v="22"/>
    <x v="0"/>
    <n v="0"/>
  </r>
  <r>
    <x v="0"/>
    <x v="126"/>
    <x v="3"/>
    <x v="18"/>
    <x v="15"/>
    <x v="22"/>
    <x v="0"/>
    <n v="0"/>
  </r>
  <r>
    <x v="0"/>
    <x v="127"/>
    <x v="3"/>
    <x v="18"/>
    <x v="15"/>
    <x v="22"/>
    <x v="0"/>
    <n v="0"/>
  </r>
  <r>
    <x v="0"/>
    <x v="122"/>
    <x v="3"/>
    <x v="55"/>
    <x v="16"/>
    <x v="22"/>
    <x v="0"/>
    <n v="0"/>
  </r>
  <r>
    <x v="0"/>
    <x v="123"/>
    <x v="3"/>
    <x v="55"/>
    <x v="16"/>
    <x v="22"/>
    <x v="0"/>
    <n v="8.9137507530000004"/>
  </r>
  <r>
    <x v="0"/>
    <x v="124"/>
    <x v="3"/>
    <x v="19"/>
    <x v="16"/>
    <x v="22"/>
    <x v="0"/>
    <n v="0"/>
  </r>
  <r>
    <x v="0"/>
    <x v="125"/>
    <x v="3"/>
    <x v="19"/>
    <x v="16"/>
    <x v="22"/>
    <x v="0"/>
    <n v="0"/>
  </r>
  <r>
    <x v="0"/>
    <x v="124"/>
    <x v="3"/>
    <x v="20"/>
    <x v="16"/>
    <x v="22"/>
    <x v="0"/>
    <n v="0"/>
  </r>
  <r>
    <x v="0"/>
    <x v="125"/>
    <x v="3"/>
    <x v="20"/>
    <x v="16"/>
    <x v="22"/>
    <x v="0"/>
    <n v="0"/>
  </r>
  <r>
    <x v="0"/>
    <x v="124"/>
    <x v="3"/>
    <x v="21"/>
    <x v="16"/>
    <x v="22"/>
    <x v="0"/>
    <n v="0"/>
  </r>
  <r>
    <x v="0"/>
    <x v="125"/>
    <x v="3"/>
    <x v="21"/>
    <x v="16"/>
    <x v="22"/>
    <x v="0"/>
    <n v="0"/>
  </r>
  <r>
    <x v="0"/>
    <x v="124"/>
    <x v="3"/>
    <x v="22"/>
    <x v="16"/>
    <x v="22"/>
    <x v="0"/>
    <n v="0"/>
  </r>
  <r>
    <x v="0"/>
    <x v="125"/>
    <x v="3"/>
    <x v="22"/>
    <x v="16"/>
    <x v="22"/>
    <x v="0"/>
    <n v="0"/>
  </r>
  <r>
    <x v="0"/>
    <x v="124"/>
    <x v="3"/>
    <x v="23"/>
    <x v="16"/>
    <x v="22"/>
    <x v="0"/>
    <n v="0"/>
  </r>
  <r>
    <x v="0"/>
    <x v="125"/>
    <x v="3"/>
    <x v="23"/>
    <x v="16"/>
    <x v="22"/>
    <x v="0"/>
    <n v="0"/>
  </r>
  <r>
    <x v="0"/>
    <x v="126"/>
    <x v="3"/>
    <x v="9"/>
    <x v="16"/>
    <x v="22"/>
    <x v="0"/>
    <n v="0"/>
  </r>
  <r>
    <x v="0"/>
    <x v="127"/>
    <x v="3"/>
    <x v="9"/>
    <x v="16"/>
    <x v="22"/>
    <x v="0"/>
    <n v="0"/>
  </r>
  <r>
    <x v="0"/>
    <x v="126"/>
    <x v="3"/>
    <x v="10"/>
    <x v="16"/>
    <x v="22"/>
    <x v="0"/>
    <n v="0"/>
  </r>
  <r>
    <x v="0"/>
    <x v="127"/>
    <x v="3"/>
    <x v="10"/>
    <x v="16"/>
    <x v="22"/>
    <x v="0"/>
    <n v="0"/>
  </r>
  <r>
    <x v="0"/>
    <x v="126"/>
    <x v="3"/>
    <x v="11"/>
    <x v="16"/>
    <x v="22"/>
    <x v="0"/>
    <n v="0"/>
  </r>
  <r>
    <x v="0"/>
    <x v="127"/>
    <x v="3"/>
    <x v="11"/>
    <x v="16"/>
    <x v="22"/>
    <x v="0"/>
    <n v="101.91998"/>
  </r>
  <r>
    <x v="0"/>
    <x v="126"/>
    <x v="3"/>
    <x v="12"/>
    <x v="16"/>
    <x v="22"/>
    <x v="0"/>
    <n v="0"/>
  </r>
  <r>
    <x v="0"/>
    <x v="127"/>
    <x v="3"/>
    <x v="12"/>
    <x v="16"/>
    <x v="22"/>
    <x v="0"/>
    <n v="0"/>
  </r>
  <r>
    <x v="0"/>
    <x v="126"/>
    <x v="3"/>
    <x v="13"/>
    <x v="16"/>
    <x v="22"/>
    <x v="0"/>
    <n v="0"/>
  </r>
  <r>
    <x v="0"/>
    <x v="127"/>
    <x v="3"/>
    <x v="13"/>
    <x v="16"/>
    <x v="22"/>
    <x v="0"/>
    <n v="0"/>
  </r>
  <r>
    <x v="0"/>
    <x v="126"/>
    <x v="3"/>
    <x v="14"/>
    <x v="16"/>
    <x v="22"/>
    <x v="0"/>
    <n v="0"/>
  </r>
  <r>
    <x v="0"/>
    <x v="127"/>
    <x v="3"/>
    <x v="14"/>
    <x v="16"/>
    <x v="22"/>
    <x v="0"/>
    <n v="0"/>
  </r>
  <r>
    <x v="0"/>
    <x v="126"/>
    <x v="3"/>
    <x v="15"/>
    <x v="16"/>
    <x v="22"/>
    <x v="0"/>
    <n v="0"/>
  </r>
  <r>
    <x v="0"/>
    <x v="127"/>
    <x v="3"/>
    <x v="15"/>
    <x v="16"/>
    <x v="22"/>
    <x v="0"/>
    <n v="37.303349977000003"/>
  </r>
  <r>
    <x v="0"/>
    <x v="126"/>
    <x v="3"/>
    <x v="16"/>
    <x v="16"/>
    <x v="22"/>
    <x v="0"/>
    <n v="0"/>
  </r>
  <r>
    <x v="0"/>
    <x v="127"/>
    <x v="3"/>
    <x v="16"/>
    <x v="16"/>
    <x v="22"/>
    <x v="0"/>
    <n v="25.562702278"/>
  </r>
  <r>
    <x v="0"/>
    <x v="126"/>
    <x v="3"/>
    <x v="17"/>
    <x v="16"/>
    <x v="22"/>
    <x v="0"/>
    <n v="0"/>
  </r>
  <r>
    <x v="0"/>
    <x v="127"/>
    <x v="3"/>
    <x v="17"/>
    <x v="16"/>
    <x v="22"/>
    <x v="0"/>
    <n v="0"/>
  </r>
  <r>
    <x v="0"/>
    <x v="126"/>
    <x v="3"/>
    <x v="18"/>
    <x v="16"/>
    <x v="22"/>
    <x v="0"/>
    <n v="0"/>
  </r>
  <r>
    <x v="0"/>
    <x v="127"/>
    <x v="3"/>
    <x v="18"/>
    <x v="16"/>
    <x v="22"/>
    <x v="0"/>
    <n v="0"/>
  </r>
  <r>
    <x v="0"/>
    <x v="122"/>
    <x v="3"/>
    <x v="55"/>
    <x v="17"/>
    <x v="22"/>
    <x v="0"/>
    <n v="0"/>
  </r>
  <r>
    <x v="0"/>
    <x v="123"/>
    <x v="3"/>
    <x v="55"/>
    <x v="17"/>
    <x v="22"/>
    <x v="0"/>
    <n v="0"/>
  </r>
  <r>
    <x v="0"/>
    <x v="124"/>
    <x v="3"/>
    <x v="19"/>
    <x v="17"/>
    <x v="22"/>
    <x v="0"/>
    <n v="0"/>
  </r>
  <r>
    <x v="0"/>
    <x v="125"/>
    <x v="3"/>
    <x v="19"/>
    <x v="17"/>
    <x v="22"/>
    <x v="0"/>
    <n v="0"/>
  </r>
  <r>
    <x v="0"/>
    <x v="124"/>
    <x v="3"/>
    <x v="20"/>
    <x v="17"/>
    <x v="22"/>
    <x v="0"/>
    <n v="0"/>
  </r>
  <r>
    <x v="0"/>
    <x v="125"/>
    <x v="3"/>
    <x v="20"/>
    <x v="17"/>
    <x v="22"/>
    <x v="0"/>
    <n v="0"/>
  </r>
  <r>
    <x v="0"/>
    <x v="124"/>
    <x v="3"/>
    <x v="21"/>
    <x v="17"/>
    <x v="22"/>
    <x v="0"/>
    <n v="0"/>
  </r>
  <r>
    <x v="0"/>
    <x v="125"/>
    <x v="3"/>
    <x v="21"/>
    <x v="17"/>
    <x v="22"/>
    <x v="0"/>
    <n v="0"/>
  </r>
  <r>
    <x v="0"/>
    <x v="124"/>
    <x v="3"/>
    <x v="22"/>
    <x v="17"/>
    <x v="22"/>
    <x v="0"/>
    <n v="0"/>
  </r>
  <r>
    <x v="0"/>
    <x v="125"/>
    <x v="3"/>
    <x v="22"/>
    <x v="17"/>
    <x v="22"/>
    <x v="0"/>
    <n v="0"/>
  </r>
  <r>
    <x v="0"/>
    <x v="124"/>
    <x v="3"/>
    <x v="23"/>
    <x v="17"/>
    <x v="22"/>
    <x v="0"/>
    <n v="0"/>
  </r>
  <r>
    <x v="0"/>
    <x v="125"/>
    <x v="3"/>
    <x v="23"/>
    <x v="17"/>
    <x v="22"/>
    <x v="0"/>
    <n v="0"/>
  </r>
  <r>
    <x v="0"/>
    <x v="126"/>
    <x v="3"/>
    <x v="9"/>
    <x v="17"/>
    <x v="22"/>
    <x v="0"/>
    <n v="0"/>
  </r>
  <r>
    <x v="0"/>
    <x v="127"/>
    <x v="3"/>
    <x v="9"/>
    <x v="17"/>
    <x v="22"/>
    <x v="0"/>
    <n v="0"/>
  </r>
  <r>
    <x v="0"/>
    <x v="126"/>
    <x v="3"/>
    <x v="10"/>
    <x v="17"/>
    <x v="22"/>
    <x v="0"/>
    <n v="0"/>
  </r>
  <r>
    <x v="0"/>
    <x v="127"/>
    <x v="3"/>
    <x v="10"/>
    <x v="17"/>
    <x v="22"/>
    <x v="0"/>
    <n v="0"/>
  </r>
  <r>
    <x v="0"/>
    <x v="126"/>
    <x v="3"/>
    <x v="11"/>
    <x v="17"/>
    <x v="22"/>
    <x v="0"/>
    <n v="0"/>
  </r>
  <r>
    <x v="0"/>
    <x v="127"/>
    <x v="3"/>
    <x v="11"/>
    <x v="17"/>
    <x v="22"/>
    <x v="0"/>
    <n v="2468.1455999999998"/>
  </r>
  <r>
    <x v="0"/>
    <x v="126"/>
    <x v="3"/>
    <x v="12"/>
    <x v="17"/>
    <x v="22"/>
    <x v="0"/>
    <n v="0"/>
  </r>
  <r>
    <x v="0"/>
    <x v="127"/>
    <x v="3"/>
    <x v="12"/>
    <x v="17"/>
    <x v="22"/>
    <x v="0"/>
    <n v="0"/>
  </r>
  <r>
    <x v="0"/>
    <x v="126"/>
    <x v="3"/>
    <x v="13"/>
    <x v="17"/>
    <x v="22"/>
    <x v="0"/>
    <n v="0"/>
  </r>
  <r>
    <x v="0"/>
    <x v="127"/>
    <x v="3"/>
    <x v="13"/>
    <x v="17"/>
    <x v="22"/>
    <x v="0"/>
    <n v="0"/>
  </r>
  <r>
    <x v="0"/>
    <x v="126"/>
    <x v="3"/>
    <x v="14"/>
    <x v="17"/>
    <x v="22"/>
    <x v="0"/>
    <n v="0"/>
  </r>
  <r>
    <x v="0"/>
    <x v="127"/>
    <x v="3"/>
    <x v="14"/>
    <x v="17"/>
    <x v="22"/>
    <x v="0"/>
    <n v="0"/>
  </r>
  <r>
    <x v="0"/>
    <x v="126"/>
    <x v="3"/>
    <x v="15"/>
    <x v="17"/>
    <x v="22"/>
    <x v="0"/>
    <n v="0"/>
  </r>
  <r>
    <x v="0"/>
    <x v="127"/>
    <x v="3"/>
    <x v="15"/>
    <x v="17"/>
    <x v="22"/>
    <x v="0"/>
    <n v="383.07483999999999"/>
  </r>
  <r>
    <x v="0"/>
    <x v="126"/>
    <x v="3"/>
    <x v="16"/>
    <x v="17"/>
    <x v="22"/>
    <x v="0"/>
    <n v="0"/>
  </r>
  <r>
    <x v="0"/>
    <x v="127"/>
    <x v="3"/>
    <x v="16"/>
    <x v="17"/>
    <x v="22"/>
    <x v="0"/>
    <n v="28.176113146999999"/>
  </r>
  <r>
    <x v="0"/>
    <x v="126"/>
    <x v="3"/>
    <x v="17"/>
    <x v="17"/>
    <x v="22"/>
    <x v="0"/>
    <n v="0"/>
  </r>
  <r>
    <x v="0"/>
    <x v="127"/>
    <x v="3"/>
    <x v="17"/>
    <x v="17"/>
    <x v="22"/>
    <x v="0"/>
    <n v="0"/>
  </r>
  <r>
    <x v="0"/>
    <x v="126"/>
    <x v="3"/>
    <x v="18"/>
    <x v="17"/>
    <x v="22"/>
    <x v="0"/>
    <n v="0"/>
  </r>
  <r>
    <x v="0"/>
    <x v="127"/>
    <x v="3"/>
    <x v="18"/>
    <x v="17"/>
    <x v="22"/>
    <x v="0"/>
    <n v="0"/>
  </r>
  <r>
    <x v="0"/>
    <x v="122"/>
    <x v="3"/>
    <x v="55"/>
    <x v="18"/>
    <x v="22"/>
    <x v="0"/>
    <n v="0"/>
  </r>
  <r>
    <x v="0"/>
    <x v="123"/>
    <x v="3"/>
    <x v="55"/>
    <x v="18"/>
    <x v="22"/>
    <x v="0"/>
    <n v="0"/>
  </r>
  <r>
    <x v="0"/>
    <x v="124"/>
    <x v="3"/>
    <x v="19"/>
    <x v="18"/>
    <x v="22"/>
    <x v="0"/>
    <n v="0"/>
  </r>
  <r>
    <x v="0"/>
    <x v="125"/>
    <x v="3"/>
    <x v="19"/>
    <x v="18"/>
    <x v="22"/>
    <x v="0"/>
    <n v="0"/>
  </r>
  <r>
    <x v="0"/>
    <x v="124"/>
    <x v="3"/>
    <x v="20"/>
    <x v="18"/>
    <x v="22"/>
    <x v="0"/>
    <n v="0"/>
  </r>
  <r>
    <x v="0"/>
    <x v="125"/>
    <x v="3"/>
    <x v="20"/>
    <x v="18"/>
    <x v="22"/>
    <x v="0"/>
    <n v="0"/>
  </r>
  <r>
    <x v="0"/>
    <x v="124"/>
    <x v="3"/>
    <x v="21"/>
    <x v="18"/>
    <x v="22"/>
    <x v="0"/>
    <n v="0"/>
  </r>
  <r>
    <x v="0"/>
    <x v="125"/>
    <x v="3"/>
    <x v="21"/>
    <x v="18"/>
    <x v="22"/>
    <x v="0"/>
    <n v="0"/>
  </r>
  <r>
    <x v="0"/>
    <x v="124"/>
    <x v="3"/>
    <x v="22"/>
    <x v="18"/>
    <x v="22"/>
    <x v="0"/>
    <n v="0"/>
  </r>
  <r>
    <x v="0"/>
    <x v="125"/>
    <x v="3"/>
    <x v="22"/>
    <x v="18"/>
    <x v="22"/>
    <x v="0"/>
    <n v="0"/>
  </r>
  <r>
    <x v="0"/>
    <x v="124"/>
    <x v="3"/>
    <x v="23"/>
    <x v="18"/>
    <x v="22"/>
    <x v="0"/>
    <n v="0"/>
  </r>
  <r>
    <x v="0"/>
    <x v="125"/>
    <x v="3"/>
    <x v="23"/>
    <x v="18"/>
    <x v="22"/>
    <x v="0"/>
    <n v="0"/>
  </r>
  <r>
    <x v="0"/>
    <x v="126"/>
    <x v="3"/>
    <x v="9"/>
    <x v="18"/>
    <x v="22"/>
    <x v="0"/>
    <n v="0"/>
  </r>
  <r>
    <x v="0"/>
    <x v="127"/>
    <x v="3"/>
    <x v="9"/>
    <x v="18"/>
    <x v="22"/>
    <x v="0"/>
    <n v="0"/>
  </r>
  <r>
    <x v="0"/>
    <x v="126"/>
    <x v="3"/>
    <x v="10"/>
    <x v="18"/>
    <x v="22"/>
    <x v="0"/>
    <n v="0"/>
  </r>
  <r>
    <x v="0"/>
    <x v="127"/>
    <x v="3"/>
    <x v="10"/>
    <x v="18"/>
    <x v="22"/>
    <x v="0"/>
    <n v="0"/>
  </r>
  <r>
    <x v="0"/>
    <x v="126"/>
    <x v="3"/>
    <x v="11"/>
    <x v="18"/>
    <x v="22"/>
    <x v="0"/>
    <n v="0"/>
  </r>
  <r>
    <x v="0"/>
    <x v="127"/>
    <x v="3"/>
    <x v="11"/>
    <x v="18"/>
    <x v="22"/>
    <x v="0"/>
    <n v="145.95632000000001"/>
  </r>
  <r>
    <x v="0"/>
    <x v="126"/>
    <x v="3"/>
    <x v="12"/>
    <x v="18"/>
    <x v="22"/>
    <x v="0"/>
    <n v="0"/>
  </r>
  <r>
    <x v="0"/>
    <x v="127"/>
    <x v="3"/>
    <x v="12"/>
    <x v="18"/>
    <x v="22"/>
    <x v="0"/>
    <n v="0"/>
  </r>
  <r>
    <x v="0"/>
    <x v="126"/>
    <x v="3"/>
    <x v="13"/>
    <x v="18"/>
    <x v="22"/>
    <x v="0"/>
    <n v="0"/>
  </r>
  <r>
    <x v="0"/>
    <x v="127"/>
    <x v="3"/>
    <x v="13"/>
    <x v="18"/>
    <x v="22"/>
    <x v="0"/>
    <n v="0"/>
  </r>
  <r>
    <x v="0"/>
    <x v="126"/>
    <x v="3"/>
    <x v="14"/>
    <x v="18"/>
    <x v="22"/>
    <x v="0"/>
    <n v="0"/>
  </r>
  <r>
    <x v="0"/>
    <x v="127"/>
    <x v="3"/>
    <x v="14"/>
    <x v="18"/>
    <x v="22"/>
    <x v="0"/>
    <n v="0"/>
  </r>
  <r>
    <x v="0"/>
    <x v="126"/>
    <x v="3"/>
    <x v="15"/>
    <x v="18"/>
    <x v="22"/>
    <x v="0"/>
    <n v="0"/>
  </r>
  <r>
    <x v="0"/>
    <x v="127"/>
    <x v="3"/>
    <x v="15"/>
    <x v="18"/>
    <x v="22"/>
    <x v="0"/>
    <n v="246.07295999999999"/>
  </r>
  <r>
    <x v="0"/>
    <x v="126"/>
    <x v="3"/>
    <x v="16"/>
    <x v="18"/>
    <x v="22"/>
    <x v="0"/>
    <n v="0"/>
  </r>
  <r>
    <x v="0"/>
    <x v="127"/>
    <x v="3"/>
    <x v="16"/>
    <x v="18"/>
    <x v="22"/>
    <x v="0"/>
    <n v="32.434523300000002"/>
  </r>
  <r>
    <x v="0"/>
    <x v="126"/>
    <x v="3"/>
    <x v="17"/>
    <x v="18"/>
    <x v="22"/>
    <x v="0"/>
    <n v="0"/>
  </r>
  <r>
    <x v="0"/>
    <x v="127"/>
    <x v="3"/>
    <x v="17"/>
    <x v="18"/>
    <x v="22"/>
    <x v="0"/>
    <n v="0"/>
  </r>
  <r>
    <x v="0"/>
    <x v="126"/>
    <x v="3"/>
    <x v="18"/>
    <x v="18"/>
    <x v="22"/>
    <x v="0"/>
    <n v="0"/>
  </r>
  <r>
    <x v="0"/>
    <x v="127"/>
    <x v="3"/>
    <x v="18"/>
    <x v="18"/>
    <x v="22"/>
    <x v="0"/>
    <n v="0"/>
  </r>
  <r>
    <x v="0"/>
    <x v="128"/>
    <x v="3"/>
    <x v="9"/>
    <x v="19"/>
    <x v="22"/>
    <x v="0"/>
    <n v="0"/>
  </r>
  <r>
    <x v="0"/>
    <x v="129"/>
    <x v="3"/>
    <x v="9"/>
    <x v="19"/>
    <x v="22"/>
    <x v="0"/>
    <n v="0"/>
  </r>
  <r>
    <x v="0"/>
    <x v="128"/>
    <x v="3"/>
    <x v="10"/>
    <x v="19"/>
    <x v="22"/>
    <x v="0"/>
    <n v="0"/>
  </r>
  <r>
    <x v="0"/>
    <x v="129"/>
    <x v="3"/>
    <x v="10"/>
    <x v="19"/>
    <x v="22"/>
    <x v="0"/>
    <n v="0"/>
  </r>
  <r>
    <x v="0"/>
    <x v="128"/>
    <x v="3"/>
    <x v="11"/>
    <x v="19"/>
    <x v="22"/>
    <x v="0"/>
    <n v="0"/>
  </r>
  <r>
    <x v="0"/>
    <x v="129"/>
    <x v="3"/>
    <x v="11"/>
    <x v="19"/>
    <x v="22"/>
    <x v="0"/>
    <n v="700.5385"/>
  </r>
  <r>
    <x v="0"/>
    <x v="128"/>
    <x v="3"/>
    <x v="12"/>
    <x v="19"/>
    <x v="22"/>
    <x v="0"/>
    <n v="0"/>
  </r>
  <r>
    <x v="0"/>
    <x v="129"/>
    <x v="3"/>
    <x v="12"/>
    <x v="19"/>
    <x v="22"/>
    <x v="0"/>
    <n v="0"/>
  </r>
  <r>
    <x v="0"/>
    <x v="128"/>
    <x v="3"/>
    <x v="13"/>
    <x v="19"/>
    <x v="22"/>
    <x v="0"/>
    <n v="0"/>
  </r>
  <r>
    <x v="0"/>
    <x v="129"/>
    <x v="3"/>
    <x v="13"/>
    <x v="19"/>
    <x v="22"/>
    <x v="0"/>
    <n v="0"/>
  </r>
  <r>
    <x v="0"/>
    <x v="128"/>
    <x v="3"/>
    <x v="14"/>
    <x v="19"/>
    <x v="22"/>
    <x v="0"/>
    <n v="0"/>
  </r>
  <r>
    <x v="0"/>
    <x v="129"/>
    <x v="3"/>
    <x v="14"/>
    <x v="19"/>
    <x v="22"/>
    <x v="0"/>
    <n v="0"/>
  </r>
  <r>
    <x v="0"/>
    <x v="128"/>
    <x v="3"/>
    <x v="15"/>
    <x v="19"/>
    <x v="22"/>
    <x v="0"/>
    <n v="0"/>
  </r>
  <r>
    <x v="0"/>
    <x v="129"/>
    <x v="3"/>
    <x v="15"/>
    <x v="19"/>
    <x v="22"/>
    <x v="0"/>
    <n v="3808.9344000000001"/>
  </r>
  <r>
    <x v="0"/>
    <x v="128"/>
    <x v="3"/>
    <x v="16"/>
    <x v="19"/>
    <x v="22"/>
    <x v="0"/>
    <n v="0"/>
  </r>
  <r>
    <x v="0"/>
    <x v="129"/>
    <x v="3"/>
    <x v="16"/>
    <x v="19"/>
    <x v="22"/>
    <x v="0"/>
    <n v="187.8673"/>
  </r>
  <r>
    <x v="0"/>
    <x v="128"/>
    <x v="3"/>
    <x v="17"/>
    <x v="19"/>
    <x v="22"/>
    <x v="0"/>
    <n v="0"/>
  </r>
  <r>
    <x v="0"/>
    <x v="129"/>
    <x v="3"/>
    <x v="17"/>
    <x v="19"/>
    <x v="22"/>
    <x v="0"/>
    <n v="0"/>
  </r>
  <r>
    <x v="0"/>
    <x v="128"/>
    <x v="3"/>
    <x v="18"/>
    <x v="19"/>
    <x v="22"/>
    <x v="0"/>
    <n v="0"/>
  </r>
  <r>
    <x v="0"/>
    <x v="129"/>
    <x v="3"/>
    <x v="18"/>
    <x v="19"/>
    <x v="22"/>
    <x v="0"/>
    <n v="0"/>
  </r>
  <r>
    <x v="0"/>
    <x v="122"/>
    <x v="3"/>
    <x v="55"/>
    <x v="10"/>
    <x v="23"/>
    <x v="0"/>
    <n v="0"/>
  </r>
  <r>
    <x v="0"/>
    <x v="123"/>
    <x v="3"/>
    <x v="55"/>
    <x v="10"/>
    <x v="23"/>
    <x v="0"/>
    <n v="80.096621118000002"/>
  </r>
  <r>
    <x v="0"/>
    <x v="124"/>
    <x v="3"/>
    <x v="19"/>
    <x v="10"/>
    <x v="23"/>
    <x v="0"/>
    <n v="0"/>
  </r>
  <r>
    <x v="0"/>
    <x v="125"/>
    <x v="3"/>
    <x v="19"/>
    <x v="10"/>
    <x v="23"/>
    <x v="0"/>
    <n v="0"/>
  </r>
  <r>
    <x v="0"/>
    <x v="124"/>
    <x v="3"/>
    <x v="20"/>
    <x v="10"/>
    <x v="23"/>
    <x v="0"/>
    <n v="0"/>
  </r>
  <r>
    <x v="0"/>
    <x v="125"/>
    <x v="3"/>
    <x v="20"/>
    <x v="10"/>
    <x v="23"/>
    <x v="0"/>
    <n v="0"/>
  </r>
  <r>
    <x v="0"/>
    <x v="124"/>
    <x v="3"/>
    <x v="21"/>
    <x v="10"/>
    <x v="23"/>
    <x v="0"/>
    <n v="0"/>
  </r>
  <r>
    <x v="0"/>
    <x v="125"/>
    <x v="3"/>
    <x v="21"/>
    <x v="10"/>
    <x v="23"/>
    <x v="0"/>
    <n v="0"/>
  </r>
  <r>
    <x v="0"/>
    <x v="124"/>
    <x v="3"/>
    <x v="22"/>
    <x v="10"/>
    <x v="23"/>
    <x v="0"/>
    <n v="0"/>
  </r>
  <r>
    <x v="0"/>
    <x v="125"/>
    <x v="3"/>
    <x v="22"/>
    <x v="10"/>
    <x v="23"/>
    <x v="0"/>
    <n v="0"/>
  </r>
  <r>
    <x v="0"/>
    <x v="124"/>
    <x v="3"/>
    <x v="23"/>
    <x v="10"/>
    <x v="23"/>
    <x v="0"/>
    <n v="0"/>
  </r>
  <r>
    <x v="0"/>
    <x v="125"/>
    <x v="3"/>
    <x v="23"/>
    <x v="10"/>
    <x v="23"/>
    <x v="0"/>
    <n v="0"/>
  </r>
  <r>
    <x v="0"/>
    <x v="126"/>
    <x v="3"/>
    <x v="9"/>
    <x v="10"/>
    <x v="23"/>
    <x v="0"/>
    <n v="0"/>
  </r>
  <r>
    <x v="0"/>
    <x v="127"/>
    <x v="3"/>
    <x v="9"/>
    <x v="10"/>
    <x v="23"/>
    <x v="0"/>
    <n v="0"/>
  </r>
  <r>
    <x v="0"/>
    <x v="126"/>
    <x v="3"/>
    <x v="10"/>
    <x v="10"/>
    <x v="23"/>
    <x v="0"/>
    <n v="0"/>
  </r>
  <r>
    <x v="0"/>
    <x v="127"/>
    <x v="3"/>
    <x v="10"/>
    <x v="10"/>
    <x v="23"/>
    <x v="0"/>
    <n v="0"/>
  </r>
  <r>
    <x v="0"/>
    <x v="126"/>
    <x v="3"/>
    <x v="11"/>
    <x v="10"/>
    <x v="23"/>
    <x v="0"/>
    <n v="0"/>
  </r>
  <r>
    <x v="0"/>
    <x v="127"/>
    <x v="3"/>
    <x v="11"/>
    <x v="10"/>
    <x v="23"/>
    <x v="0"/>
    <n v="2.6792950999999999E-2"/>
  </r>
  <r>
    <x v="0"/>
    <x v="126"/>
    <x v="3"/>
    <x v="12"/>
    <x v="10"/>
    <x v="23"/>
    <x v="0"/>
    <n v="0"/>
  </r>
  <r>
    <x v="0"/>
    <x v="127"/>
    <x v="3"/>
    <x v="12"/>
    <x v="10"/>
    <x v="23"/>
    <x v="0"/>
    <n v="0"/>
  </r>
  <r>
    <x v="0"/>
    <x v="126"/>
    <x v="3"/>
    <x v="13"/>
    <x v="10"/>
    <x v="23"/>
    <x v="0"/>
    <n v="0"/>
  </r>
  <r>
    <x v="0"/>
    <x v="127"/>
    <x v="3"/>
    <x v="13"/>
    <x v="10"/>
    <x v="23"/>
    <x v="0"/>
    <n v="0"/>
  </r>
  <r>
    <x v="0"/>
    <x v="126"/>
    <x v="3"/>
    <x v="14"/>
    <x v="10"/>
    <x v="23"/>
    <x v="0"/>
    <n v="0"/>
  </r>
  <r>
    <x v="0"/>
    <x v="127"/>
    <x v="3"/>
    <x v="14"/>
    <x v="10"/>
    <x v="23"/>
    <x v="0"/>
    <n v="0"/>
  </r>
  <r>
    <x v="0"/>
    <x v="126"/>
    <x v="3"/>
    <x v="15"/>
    <x v="10"/>
    <x v="23"/>
    <x v="0"/>
    <n v="0"/>
  </r>
  <r>
    <x v="0"/>
    <x v="127"/>
    <x v="3"/>
    <x v="15"/>
    <x v="10"/>
    <x v="23"/>
    <x v="0"/>
    <n v="73.278491867"/>
  </r>
  <r>
    <x v="0"/>
    <x v="126"/>
    <x v="3"/>
    <x v="16"/>
    <x v="10"/>
    <x v="23"/>
    <x v="0"/>
    <n v="0"/>
  </r>
  <r>
    <x v="0"/>
    <x v="127"/>
    <x v="3"/>
    <x v="16"/>
    <x v="10"/>
    <x v="23"/>
    <x v="0"/>
    <n v="9.3193017000000003E-2"/>
  </r>
  <r>
    <x v="0"/>
    <x v="126"/>
    <x v="3"/>
    <x v="17"/>
    <x v="10"/>
    <x v="23"/>
    <x v="0"/>
    <n v="0"/>
  </r>
  <r>
    <x v="0"/>
    <x v="127"/>
    <x v="3"/>
    <x v="17"/>
    <x v="10"/>
    <x v="23"/>
    <x v="0"/>
    <n v="0"/>
  </r>
  <r>
    <x v="0"/>
    <x v="126"/>
    <x v="3"/>
    <x v="18"/>
    <x v="10"/>
    <x v="23"/>
    <x v="0"/>
    <n v="0"/>
  </r>
  <r>
    <x v="0"/>
    <x v="127"/>
    <x v="3"/>
    <x v="18"/>
    <x v="10"/>
    <x v="23"/>
    <x v="0"/>
    <n v="0"/>
  </r>
  <r>
    <x v="0"/>
    <x v="122"/>
    <x v="3"/>
    <x v="55"/>
    <x v="11"/>
    <x v="23"/>
    <x v="0"/>
    <n v="0"/>
  </r>
  <r>
    <x v="0"/>
    <x v="123"/>
    <x v="3"/>
    <x v="55"/>
    <x v="11"/>
    <x v="23"/>
    <x v="0"/>
    <n v="392.96060999999997"/>
  </r>
  <r>
    <x v="0"/>
    <x v="124"/>
    <x v="3"/>
    <x v="19"/>
    <x v="11"/>
    <x v="23"/>
    <x v="0"/>
    <n v="0"/>
  </r>
  <r>
    <x v="0"/>
    <x v="125"/>
    <x v="3"/>
    <x v="19"/>
    <x v="11"/>
    <x v="23"/>
    <x v="0"/>
    <n v="0"/>
  </r>
  <r>
    <x v="0"/>
    <x v="124"/>
    <x v="3"/>
    <x v="20"/>
    <x v="11"/>
    <x v="23"/>
    <x v="0"/>
    <n v="0"/>
  </r>
  <r>
    <x v="0"/>
    <x v="125"/>
    <x v="3"/>
    <x v="20"/>
    <x v="11"/>
    <x v="23"/>
    <x v="0"/>
    <n v="0"/>
  </r>
  <r>
    <x v="0"/>
    <x v="124"/>
    <x v="3"/>
    <x v="21"/>
    <x v="11"/>
    <x v="23"/>
    <x v="0"/>
    <n v="0"/>
  </r>
  <r>
    <x v="0"/>
    <x v="125"/>
    <x v="3"/>
    <x v="21"/>
    <x v="11"/>
    <x v="23"/>
    <x v="0"/>
    <n v="0"/>
  </r>
  <r>
    <x v="0"/>
    <x v="124"/>
    <x v="3"/>
    <x v="22"/>
    <x v="11"/>
    <x v="23"/>
    <x v="0"/>
    <n v="0"/>
  </r>
  <r>
    <x v="0"/>
    <x v="125"/>
    <x v="3"/>
    <x v="22"/>
    <x v="11"/>
    <x v="23"/>
    <x v="0"/>
    <n v="0"/>
  </r>
  <r>
    <x v="0"/>
    <x v="124"/>
    <x v="3"/>
    <x v="23"/>
    <x v="11"/>
    <x v="23"/>
    <x v="0"/>
    <n v="0"/>
  </r>
  <r>
    <x v="0"/>
    <x v="125"/>
    <x v="3"/>
    <x v="23"/>
    <x v="11"/>
    <x v="23"/>
    <x v="0"/>
    <n v="0"/>
  </r>
  <r>
    <x v="0"/>
    <x v="126"/>
    <x v="3"/>
    <x v="9"/>
    <x v="11"/>
    <x v="23"/>
    <x v="0"/>
    <n v="0"/>
  </r>
  <r>
    <x v="0"/>
    <x v="127"/>
    <x v="3"/>
    <x v="9"/>
    <x v="11"/>
    <x v="23"/>
    <x v="0"/>
    <n v="0"/>
  </r>
  <r>
    <x v="0"/>
    <x v="126"/>
    <x v="3"/>
    <x v="10"/>
    <x v="11"/>
    <x v="23"/>
    <x v="0"/>
    <n v="0"/>
  </r>
  <r>
    <x v="0"/>
    <x v="127"/>
    <x v="3"/>
    <x v="10"/>
    <x v="11"/>
    <x v="23"/>
    <x v="0"/>
    <n v="0"/>
  </r>
  <r>
    <x v="0"/>
    <x v="126"/>
    <x v="3"/>
    <x v="11"/>
    <x v="11"/>
    <x v="23"/>
    <x v="0"/>
    <n v="0"/>
  </r>
  <r>
    <x v="0"/>
    <x v="127"/>
    <x v="3"/>
    <x v="11"/>
    <x v="11"/>
    <x v="23"/>
    <x v="0"/>
    <n v="0.14883976900000001"/>
  </r>
  <r>
    <x v="0"/>
    <x v="126"/>
    <x v="3"/>
    <x v="12"/>
    <x v="11"/>
    <x v="23"/>
    <x v="0"/>
    <n v="0"/>
  </r>
  <r>
    <x v="0"/>
    <x v="127"/>
    <x v="3"/>
    <x v="12"/>
    <x v="11"/>
    <x v="23"/>
    <x v="0"/>
    <n v="0"/>
  </r>
  <r>
    <x v="0"/>
    <x v="126"/>
    <x v="3"/>
    <x v="13"/>
    <x v="11"/>
    <x v="23"/>
    <x v="0"/>
    <n v="0"/>
  </r>
  <r>
    <x v="0"/>
    <x v="127"/>
    <x v="3"/>
    <x v="13"/>
    <x v="11"/>
    <x v="23"/>
    <x v="0"/>
    <n v="0"/>
  </r>
  <r>
    <x v="0"/>
    <x v="126"/>
    <x v="3"/>
    <x v="14"/>
    <x v="11"/>
    <x v="23"/>
    <x v="0"/>
    <n v="0"/>
  </r>
  <r>
    <x v="0"/>
    <x v="127"/>
    <x v="3"/>
    <x v="14"/>
    <x v="11"/>
    <x v="23"/>
    <x v="0"/>
    <n v="0"/>
  </r>
  <r>
    <x v="0"/>
    <x v="126"/>
    <x v="3"/>
    <x v="15"/>
    <x v="11"/>
    <x v="23"/>
    <x v="0"/>
    <n v="0"/>
  </r>
  <r>
    <x v="0"/>
    <x v="127"/>
    <x v="3"/>
    <x v="15"/>
    <x v="11"/>
    <x v="23"/>
    <x v="0"/>
    <n v="47.172104208999997"/>
  </r>
  <r>
    <x v="0"/>
    <x v="126"/>
    <x v="3"/>
    <x v="16"/>
    <x v="11"/>
    <x v="23"/>
    <x v="0"/>
    <n v="0"/>
  </r>
  <r>
    <x v="0"/>
    <x v="127"/>
    <x v="3"/>
    <x v="16"/>
    <x v="11"/>
    <x v="23"/>
    <x v="0"/>
    <n v="1.4441829500000001"/>
  </r>
  <r>
    <x v="0"/>
    <x v="126"/>
    <x v="3"/>
    <x v="17"/>
    <x v="11"/>
    <x v="23"/>
    <x v="0"/>
    <n v="0"/>
  </r>
  <r>
    <x v="0"/>
    <x v="127"/>
    <x v="3"/>
    <x v="17"/>
    <x v="11"/>
    <x v="23"/>
    <x v="0"/>
    <n v="0"/>
  </r>
  <r>
    <x v="0"/>
    <x v="126"/>
    <x v="3"/>
    <x v="18"/>
    <x v="11"/>
    <x v="23"/>
    <x v="0"/>
    <n v="0"/>
  </r>
  <r>
    <x v="0"/>
    <x v="127"/>
    <x v="3"/>
    <x v="18"/>
    <x v="11"/>
    <x v="23"/>
    <x v="0"/>
    <n v="0"/>
  </r>
  <r>
    <x v="0"/>
    <x v="122"/>
    <x v="3"/>
    <x v="55"/>
    <x v="12"/>
    <x v="23"/>
    <x v="0"/>
    <n v="0"/>
  </r>
  <r>
    <x v="0"/>
    <x v="123"/>
    <x v="3"/>
    <x v="55"/>
    <x v="12"/>
    <x v="23"/>
    <x v="0"/>
    <n v="29.518884920000001"/>
  </r>
  <r>
    <x v="0"/>
    <x v="124"/>
    <x v="3"/>
    <x v="19"/>
    <x v="12"/>
    <x v="23"/>
    <x v="0"/>
    <n v="0"/>
  </r>
  <r>
    <x v="0"/>
    <x v="125"/>
    <x v="3"/>
    <x v="19"/>
    <x v="12"/>
    <x v="23"/>
    <x v="0"/>
    <n v="0"/>
  </r>
  <r>
    <x v="0"/>
    <x v="124"/>
    <x v="3"/>
    <x v="20"/>
    <x v="12"/>
    <x v="23"/>
    <x v="0"/>
    <n v="0"/>
  </r>
  <r>
    <x v="0"/>
    <x v="125"/>
    <x v="3"/>
    <x v="20"/>
    <x v="12"/>
    <x v="23"/>
    <x v="0"/>
    <n v="0"/>
  </r>
  <r>
    <x v="0"/>
    <x v="124"/>
    <x v="3"/>
    <x v="21"/>
    <x v="12"/>
    <x v="23"/>
    <x v="0"/>
    <n v="0"/>
  </r>
  <r>
    <x v="0"/>
    <x v="125"/>
    <x v="3"/>
    <x v="21"/>
    <x v="12"/>
    <x v="23"/>
    <x v="0"/>
    <n v="0"/>
  </r>
  <r>
    <x v="0"/>
    <x v="124"/>
    <x v="3"/>
    <x v="22"/>
    <x v="12"/>
    <x v="23"/>
    <x v="0"/>
    <n v="0"/>
  </r>
  <r>
    <x v="0"/>
    <x v="125"/>
    <x v="3"/>
    <x v="22"/>
    <x v="12"/>
    <x v="23"/>
    <x v="0"/>
    <n v="0"/>
  </r>
  <r>
    <x v="0"/>
    <x v="124"/>
    <x v="3"/>
    <x v="23"/>
    <x v="12"/>
    <x v="23"/>
    <x v="0"/>
    <n v="0"/>
  </r>
  <r>
    <x v="0"/>
    <x v="125"/>
    <x v="3"/>
    <x v="23"/>
    <x v="12"/>
    <x v="23"/>
    <x v="0"/>
    <n v="0"/>
  </r>
  <r>
    <x v="0"/>
    <x v="126"/>
    <x v="3"/>
    <x v="9"/>
    <x v="12"/>
    <x v="23"/>
    <x v="0"/>
    <n v="0"/>
  </r>
  <r>
    <x v="0"/>
    <x v="127"/>
    <x v="3"/>
    <x v="9"/>
    <x v="12"/>
    <x v="23"/>
    <x v="0"/>
    <n v="0"/>
  </r>
  <r>
    <x v="0"/>
    <x v="126"/>
    <x v="3"/>
    <x v="10"/>
    <x v="12"/>
    <x v="23"/>
    <x v="0"/>
    <n v="0"/>
  </r>
  <r>
    <x v="0"/>
    <x v="127"/>
    <x v="3"/>
    <x v="10"/>
    <x v="12"/>
    <x v="23"/>
    <x v="0"/>
    <n v="0"/>
  </r>
  <r>
    <x v="0"/>
    <x v="126"/>
    <x v="3"/>
    <x v="11"/>
    <x v="12"/>
    <x v="23"/>
    <x v="0"/>
    <n v="0"/>
  </r>
  <r>
    <x v="0"/>
    <x v="127"/>
    <x v="3"/>
    <x v="11"/>
    <x v="12"/>
    <x v="23"/>
    <x v="0"/>
    <n v="0"/>
  </r>
  <r>
    <x v="0"/>
    <x v="126"/>
    <x v="3"/>
    <x v="12"/>
    <x v="12"/>
    <x v="23"/>
    <x v="0"/>
    <n v="0"/>
  </r>
  <r>
    <x v="0"/>
    <x v="127"/>
    <x v="3"/>
    <x v="12"/>
    <x v="12"/>
    <x v="23"/>
    <x v="0"/>
    <n v="0"/>
  </r>
  <r>
    <x v="0"/>
    <x v="126"/>
    <x v="3"/>
    <x v="13"/>
    <x v="12"/>
    <x v="23"/>
    <x v="0"/>
    <n v="0"/>
  </r>
  <r>
    <x v="0"/>
    <x v="127"/>
    <x v="3"/>
    <x v="13"/>
    <x v="12"/>
    <x v="23"/>
    <x v="0"/>
    <n v="0"/>
  </r>
  <r>
    <x v="0"/>
    <x v="126"/>
    <x v="3"/>
    <x v="14"/>
    <x v="12"/>
    <x v="23"/>
    <x v="0"/>
    <n v="0"/>
  </r>
  <r>
    <x v="0"/>
    <x v="127"/>
    <x v="3"/>
    <x v="14"/>
    <x v="12"/>
    <x v="23"/>
    <x v="0"/>
    <n v="0"/>
  </r>
  <r>
    <x v="0"/>
    <x v="126"/>
    <x v="3"/>
    <x v="15"/>
    <x v="12"/>
    <x v="23"/>
    <x v="0"/>
    <n v="0"/>
  </r>
  <r>
    <x v="0"/>
    <x v="127"/>
    <x v="3"/>
    <x v="15"/>
    <x v="12"/>
    <x v="23"/>
    <x v="0"/>
    <n v="2.0113966310000002"/>
  </r>
  <r>
    <x v="0"/>
    <x v="126"/>
    <x v="3"/>
    <x v="16"/>
    <x v="12"/>
    <x v="23"/>
    <x v="0"/>
    <n v="0"/>
  </r>
  <r>
    <x v="0"/>
    <x v="127"/>
    <x v="3"/>
    <x v="16"/>
    <x v="12"/>
    <x v="23"/>
    <x v="0"/>
    <n v="0"/>
  </r>
  <r>
    <x v="0"/>
    <x v="126"/>
    <x v="3"/>
    <x v="17"/>
    <x v="12"/>
    <x v="23"/>
    <x v="0"/>
    <n v="0"/>
  </r>
  <r>
    <x v="0"/>
    <x v="127"/>
    <x v="3"/>
    <x v="17"/>
    <x v="12"/>
    <x v="23"/>
    <x v="0"/>
    <n v="0"/>
  </r>
  <r>
    <x v="0"/>
    <x v="126"/>
    <x v="3"/>
    <x v="18"/>
    <x v="12"/>
    <x v="23"/>
    <x v="0"/>
    <n v="0"/>
  </r>
  <r>
    <x v="0"/>
    <x v="127"/>
    <x v="3"/>
    <x v="18"/>
    <x v="12"/>
    <x v="23"/>
    <x v="0"/>
    <n v="0"/>
  </r>
  <r>
    <x v="0"/>
    <x v="122"/>
    <x v="3"/>
    <x v="55"/>
    <x v="13"/>
    <x v="23"/>
    <x v="0"/>
    <n v="0"/>
  </r>
  <r>
    <x v="0"/>
    <x v="123"/>
    <x v="3"/>
    <x v="55"/>
    <x v="13"/>
    <x v="23"/>
    <x v="0"/>
    <n v="0"/>
  </r>
  <r>
    <x v="0"/>
    <x v="124"/>
    <x v="3"/>
    <x v="19"/>
    <x v="13"/>
    <x v="23"/>
    <x v="0"/>
    <n v="0"/>
  </r>
  <r>
    <x v="0"/>
    <x v="125"/>
    <x v="3"/>
    <x v="19"/>
    <x v="13"/>
    <x v="23"/>
    <x v="0"/>
    <n v="0"/>
  </r>
  <r>
    <x v="0"/>
    <x v="124"/>
    <x v="3"/>
    <x v="20"/>
    <x v="13"/>
    <x v="23"/>
    <x v="0"/>
    <n v="0"/>
  </r>
  <r>
    <x v="0"/>
    <x v="125"/>
    <x v="3"/>
    <x v="20"/>
    <x v="13"/>
    <x v="23"/>
    <x v="0"/>
    <n v="0"/>
  </r>
  <r>
    <x v="0"/>
    <x v="124"/>
    <x v="3"/>
    <x v="21"/>
    <x v="13"/>
    <x v="23"/>
    <x v="0"/>
    <n v="0"/>
  </r>
  <r>
    <x v="0"/>
    <x v="125"/>
    <x v="3"/>
    <x v="21"/>
    <x v="13"/>
    <x v="23"/>
    <x v="0"/>
    <n v="0"/>
  </r>
  <r>
    <x v="0"/>
    <x v="124"/>
    <x v="3"/>
    <x v="22"/>
    <x v="13"/>
    <x v="23"/>
    <x v="0"/>
    <n v="0"/>
  </r>
  <r>
    <x v="0"/>
    <x v="125"/>
    <x v="3"/>
    <x v="22"/>
    <x v="13"/>
    <x v="23"/>
    <x v="0"/>
    <n v="0"/>
  </r>
  <r>
    <x v="0"/>
    <x v="124"/>
    <x v="3"/>
    <x v="23"/>
    <x v="13"/>
    <x v="23"/>
    <x v="0"/>
    <n v="0"/>
  </r>
  <r>
    <x v="0"/>
    <x v="125"/>
    <x v="3"/>
    <x v="23"/>
    <x v="13"/>
    <x v="23"/>
    <x v="0"/>
    <n v="0"/>
  </r>
  <r>
    <x v="0"/>
    <x v="126"/>
    <x v="3"/>
    <x v="9"/>
    <x v="13"/>
    <x v="23"/>
    <x v="0"/>
    <n v="0"/>
  </r>
  <r>
    <x v="0"/>
    <x v="127"/>
    <x v="3"/>
    <x v="9"/>
    <x v="13"/>
    <x v="23"/>
    <x v="0"/>
    <n v="0"/>
  </r>
  <r>
    <x v="0"/>
    <x v="126"/>
    <x v="3"/>
    <x v="10"/>
    <x v="13"/>
    <x v="23"/>
    <x v="0"/>
    <n v="0"/>
  </r>
  <r>
    <x v="0"/>
    <x v="127"/>
    <x v="3"/>
    <x v="10"/>
    <x v="13"/>
    <x v="23"/>
    <x v="0"/>
    <n v="0"/>
  </r>
  <r>
    <x v="0"/>
    <x v="126"/>
    <x v="3"/>
    <x v="11"/>
    <x v="13"/>
    <x v="23"/>
    <x v="0"/>
    <n v="0"/>
  </r>
  <r>
    <x v="0"/>
    <x v="127"/>
    <x v="3"/>
    <x v="11"/>
    <x v="13"/>
    <x v="23"/>
    <x v="0"/>
    <n v="5.3207110929999999"/>
  </r>
  <r>
    <x v="0"/>
    <x v="126"/>
    <x v="3"/>
    <x v="12"/>
    <x v="13"/>
    <x v="23"/>
    <x v="0"/>
    <n v="0"/>
  </r>
  <r>
    <x v="0"/>
    <x v="127"/>
    <x v="3"/>
    <x v="12"/>
    <x v="13"/>
    <x v="23"/>
    <x v="0"/>
    <n v="0"/>
  </r>
  <r>
    <x v="0"/>
    <x v="126"/>
    <x v="3"/>
    <x v="13"/>
    <x v="13"/>
    <x v="23"/>
    <x v="0"/>
    <n v="0"/>
  </r>
  <r>
    <x v="0"/>
    <x v="127"/>
    <x v="3"/>
    <x v="13"/>
    <x v="13"/>
    <x v="23"/>
    <x v="0"/>
    <n v="0"/>
  </r>
  <r>
    <x v="0"/>
    <x v="126"/>
    <x v="3"/>
    <x v="14"/>
    <x v="13"/>
    <x v="23"/>
    <x v="0"/>
    <n v="0"/>
  </r>
  <r>
    <x v="0"/>
    <x v="127"/>
    <x v="3"/>
    <x v="14"/>
    <x v="13"/>
    <x v="23"/>
    <x v="0"/>
    <n v="0"/>
  </r>
  <r>
    <x v="0"/>
    <x v="126"/>
    <x v="3"/>
    <x v="15"/>
    <x v="13"/>
    <x v="23"/>
    <x v="0"/>
    <n v="0"/>
  </r>
  <r>
    <x v="0"/>
    <x v="127"/>
    <x v="3"/>
    <x v="15"/>
    <x v="13"/>
    <x v="23"/>
    <x v="0"/>
    <n v="12.701398523"/>
  </r>
  <r>
    <x v="0"/>
    <x v="126"/>
    <x v="3"/>
    <x v="16"/>
    <x v="13"/>
    <x v="23"/>
    <x v="0"/>
    <n v="0"/>
  </r>
  <r>
    <x v="0"/>
    <x v="127"/>
    <x v="3"/>
    <x v="16"/>
    <x v="13"/>
    <x v="23"/>
    <x v="0"/>
    <n v="0"/>
  </r>
  <r>
    <x v="0"/>
    <x v="126"/>
    <x v="3"/>
    <x v="17"/>
    <x v="13"/>
    <x v="23"/>
    <x v="0"/>
    <n v="0"/>
  </r>
  <r>
    <x v="0"/>
    <x v="127"/>
    <x v="3"/>
    <x v="17"/>
    <x v="13"/>
    <x v="23"/>
    <x v="0"/>
    <n v="0"/>
  </r>
  <r>
    <x v="0"/>
    <x v="126"/>
    <x v="3"/>
    <x v="18"/>
    <x v="13"/>
    <x v="23"/>
    <x v="0"/>
    <n v="0"/>
  </r>
  <r>
    <x v="0"/>
    <x v="127"/>
    <x v="3"/>
    <x v="18"/>
    <x v="13"/>
    <x v="23"/>
    <x v="0"/>
    <n v="0"/>
  </r>
  <r>
    <x v="0"/>
    <x v="122"/>
    <x v="3"/>
    <x v="55"/>
    <x v="14"/>
    <x v="23"/>
    <x v="0"/>
    <n v="0"/>
  </r>
  <r>
    <x v="0"/>
    <x v="123"/>
    <x v="3"/>
    <x v="55"/>
    <x v="14"/>
    <x v="23"/>
    <x v="0"/>
    <n v="6.3959727690000001"/>
  </r>
  <r>
    <x v="0"/>
    <x v="124"/>
    <x v="3"/>
    <x v="19"/>
    <x v="14"/>
    <x v="23"/>
    <x v="0"/>
    <n v="0"/>
  </r>
  <r>
    <x v="0"/>
    <x v="125"/>
    <x v="3"/>
    <x v="19"/>
    <x v="14"/>
    <x v="23"/>
    <x v="0"/>
    <n v="0"/>
  </r>
  <r>
    <x v="0"/>
    <x v="124"/>
    <x v="3"/>
    <x v="20"/>
    <x v="14"/>
    <x v="23"/>
    <x v="0"/>
    <n v="0"/>
  </r>
  <r>
    <x v="0"/>
    <x v="125"/>
    <x v="3"/>
    <x v="20"/>
    <x v="14"/>
    <x v="23"/>
    <x v="0"/>
    <n v="0"/>
  </r>
  <r>
    <x v="0"/>
    <x v="124"/>
    <x v="3"/>
    <x v="21"/>
    <x v="14"/>
    <x v="23"/>
    <x v="0"/>
    <n v="0"/>
  </r>
  <r>
    <x v="0"/>
    <x v="125"/>
    <x v="3"/>
    <x v="21"/>
    <x v="14"/>
    <x v="23"/>
    <x v="0"/>
    <n v="0"/>
  </r>
  <r>
    <x v="0"/>
    <x v="124"/>
    <x v="3"/>
    <x v="22"/>
    <x v="14"/>
    <x v="23"/>
    <x v="0"/>
    <n v="0"/>
  </r>
  <r>
    <x v="0"/>
    <x v="125"/>
    <x v="3"/>
    <x v="22"/>
    <x v="14"/>
    <x v="23"/>
    <x v="0"/>
    <n v="0"/>
  </r>
  <r>
    <x v="0"/>
    <x v="124"/>
    <x v="3"/>
    <x v="23"/>
    <x v="14"/>
    <x v="23"/>
    <x v="0"/>
    <n v="0"/>
  </r>
  <r>
    <x v="0"/>
    <x v="125"/>
    <x v="3"/>
    <x v="23"/>
    <x v="14"/>
    <x v="23"/>
    <x v="0"/>
    <n v="0"/>
  </r>
  <r>
    <x v="0"/>
    <x v="126"/>
    <x v="3"/>
    <x v="9"/>
    <x v="14"/>
    <x v="23"/>
    <x v="0"/>
    <n v="0"/>
  </r>
  <r>
    <x v="0"/>
    <x v="127"/>
    <x v="3"/>
    <x v="9"/>
    <x v="14"/>
    <x v="23"/>
    <x v="0"/>
    <n v="0"/>
  </r>
  <r>
    <x v="0"/>
    <x v="126"/>
    <x v="3"/>
    <x v="10"/>
    <x v="14"/>
    <x v="23"/>
    <x v="0"/>
    <n v="0"/>
  </r>
  <r>
    <x v="0"/>
    <x v="127"/>
    <x v="3"/>
    <x v="10"/>
    <x v="14"/>
    <x v="23"/>
    <x v="0"/>
    <n v="0"/>
  </r>
  <r>
    <x v="0"/>
    <x v="126"/>
    <x v="3"/>
    <x v="11"/>
    <x v="14"/>
    <x v="23"/>
    <x v="0"/>
    <n v="0"/>
  </r>
  <r>
    <x v="0"/>
    <x v="127"/>
    <x v="3"/>
    <x v="11"/>
    <x v="14"/>
    <x v="23"/>
    <x v="0"/>
    <n v="86.800011424999994"/>
  </r>
  <r>
    <x v="0"/>
    <x v="126"/>
    <x v="3"/>
    <x v="12"/>
    <x v="14"/>
    <x v="23"/>
    <x v="0"/>
    <n v="0"/>
  </r>
  <r>
    <x v="0"/>
    <x v="127"/>
    <x v="3"/>
    <x v="12"/>
    <x v="14"/>
    <x v="23"/>
    <x v="0"/>
    <n v="0"/>
  </r>
  <r>
    <x v="0"/>
    <x v="126"/>
    <x v="3"/>
    <x v="13"/>
    <x v="14"/>
    <x v="23"/>
    <x v="0"/>
    <n v="0"/>
  </r>
  <r>
    <x v="0"/>
    <x v="127"/>
    <x v="3"/>
    <x v="13"/>
    <x v="14"/>
    <x v="23"/>
    <x v="0"/>
    <n v="0"/>
  </r>
  <r>
    <x v="0"/>
    <x v="126"/>
    <x v="3"/>
    <x v="14"/>
    <x v="14"/>
    <x v="23"/>
    <x v="0"/>
    <n v="0"/>
  </r>
  <r>
    <x v="0"/>
    <x v="127"/>
    <x v="3"/>
    <x v="14"/>
    <x v="14"/>
    <x v="23"/>
    <x v="0"/>
    <n v="0"/>
  </r>
  <r>
    <x v="0"/>
    <x v="126"/>
    <x v="3"/>
    <x v="15"/>
    <x v="14"/>
    <x v="23"/>
    <x v="0"/>
    <n v="0"/>
  </r>
  <r>
    <x v="0"/>
    <x v="127"/>
    <x v="3"/>
    <x v="15"/>
    <x v="14"/>
    <x v="23"/>
    <x v="0"/>
    <n v="65.699920175000003"/>
  </r>
  <r>
    <x v="0"/>
    <x v="126"/>
    <x v="3"/>
    <x v="16"/>
    <x v="14"/>
    <x v="23"/>
    <x v="0"/>
    <n v="0"/>
  </r>
  <r>
    <x v="0"/>
    <x v="127"/>
    <x v="3"/>
    <x v="16"/>
    <x v="14"/>
    <x v="23"/>
    <x v="0"/>
    <n v="6.491737283"/>
  </r>
  <r>
    <x v="0"/>
    <x v="126"/>
    <x v="3"/>
    <x v="17"/>
    <x v="14"/>
    <x v="23"/>
    <x v="0"/>
    <n v="0"/>
  </r>
  <r>
    <x v="0"/>
    <x v="127"/>
    <x v="3"/>
    <x v="17"/>
    <x v="14"/>
    <x v="23"/>
    <x v="0"/>
    <n v="0"/>
  </r>
  <r>
    <x v="0"/>
    <x v="126"/>
    <x v="3"/>
    <x v="18"/>
    <x v="14"/>
    <x v="23"/>
    <x v="0"/>
    <n v="0"/>
  </r>
  <r>
    <x v="0"/>
    <x v="127"/>
    <x v="3"/>
    <x v="18"/>
    <x v="14"/>
    <x v="23"/>
    <x v="0"/>
    <n v="0"/>
  </r>
  <r>
    <x v="0"/>
    <x v="122"/>
    <x v="3"/>
    <x v="55"/>
    <x v="15"/>
    <x v="23"/>
    <x v="0"/>
    <n v="0"/>
  </r>
  <r>
    <x v="0"/>
    <x v="123"/>
    <x v="3"/>
    <x v="55"/>
    <x v="15"/>
    <x v="23"/>
    <x v="0"/>
    <n v="277.61009000000001"/>
  </r>
  <r>
    <x v="0"/>
    <x v="124"/>
    <x v="3"/>
    <x v="19"/>
    <x v="15"/>
    <x v="23"/>
    <x v="0"/>
    <n v="0"/>
  </r>
  <r>
    <x v="0"/>
    <x v="125"/>
    <x v="3"/>
    <x v="19"/>
    <x v="15"/>
    <x v="23"/>
    <x v="0"/>
    <n v="0"/>
  </r>
  <r>
    <x v="0"/>
    <x v="124"/>
    <x v="3"/>
    <x v="20"/>
    <x v="15"/>
    <x v="23"/>
    <x v="0"/>
    <n v="0"/>
  </r>
  <r>
    <x v="0"/>
    <x v="125"/>
    <x v="3"/>
    <x v="20"/>
    <x v="15"/>
    <x v="23"/>
    <x v="0"/>
    <n v="0"/>
  </r>
  <r>
    <x v="0"/>
    <x v="124"/>
    <x v="3"/>
    <x v="21"/>
    <x v="15"/>
    <x v="23"/>
    <x v="0"/>
    <n v="0"/>
  </r>
  <r>
    <x v="0"/>
    <x v="125"/>
    <x v="3"/>
    <x v="21"/>
    <x v="15"/>
    <x v="23"/>
    <x v="0"/>
    <n v="0"/>
  </r>
  <r>
    <x v="0"/>
    <x v="124"/>
    <x v="3"/>
    <x v="22"/>
    <x v="15"/>
    <x v="23"/>
    <x v="0"/>
    <n v="0"/>
  </r>
  <r>
    <x v="0"/>
    <x v="125"/>
    <x v="3"/>
    <x v="22"/>
    <x v="15"/>
    <x v="23"/>
    <x v="0"/>
    <n v="0"/>
  </r>
  <r>
    <x v="0"/>
    <x v="124"/>
    <x v="3"/>
    <x v="23"/>
    <x v="15"/>
    <x v="23"/>
    <x v="0"/>
    <n v="0"/>
  </r>
  <r>
    <x v="0"/>
    <x v="125"/>
    <x v="3"/>
    <x v="23"/>
    <x v="15"/>
    <x v="23"/>
    <x v="0"/>
    <n v="0"/>
  </r>
  <r>
    <x v="0"/>
    <x v="126"/>
    <x v="3"/>
    <x v="9"/>
    <x v="15"/>
    <x v="23"/>
    <x v="0"/>
    <n v="0"/>
  </r>
  <r>
    <x v="0"/>
    <x v="127"/>
    <x v="3"/>
    <x v="9"/>
    <x v="15"/>
    <x v="23"/>
    <x v="0"/>
    <n v="0"/>
  </r>
  <r>
    <x v="0"/>
    <x v="126"/>
    <x v="3"/>
    <x v="10"/>
    <x v="15"/>
    <x v="23"/>
    <x v="0"/>
    <n v="0"/>
  </r>
  <r>
    <x v="0"/>
    <x v="127"/>
    <x v="3"/>
    <x v="10"/>
    <x v="15"/>
    <x v="23"/>
    <x v="0"/>
    <n v="0"/>
  </r>
  <r>
    <x v="0"/>
    <x v="126"/>
    <x v="3"/>
    <x v="11"/>
    <x v="15"/>
    <x v="23"/>
    <x v="0"/>
    <n v="0"/>
  </r>
  <r>
    <x v="0"/>
    <x v="127"/>
    <x v="3"/>
    <x v="11"/>
    <x v="15"/>
    <x v="23"/>
    <x v="0"/>
    <n v="301.21003000000002"/>
  </r>
  <r>
    <x v="0"/>
    <x v="126"/>
    <x v="3"/>
    <x v="12"/>
    <x v="15"/>
    <x v="23"/>
    <x v="0"/>
    <n v="0"/>
  </r>
  <r>
    <x v="0"/>
    <x v="127"/>
    <x v="3"/>
    <x v="12"/>
    <x v="15"/>
    <x v="23"/>
    <x v="0"/>
    <n v="0"/>
  </r>
  <r>
    <x v="0"/>
    <x v="126"/>
    <x v="3"/>
    <x v="13"/>
    <x v="15"/>
    <x v="23"/>
    <x v="0"/>
    <n v="0"/>
  </r>
  <r>
    <x v="0"/>
    <x v="127"/>
    <x v="3"/>
    <x v="13"/>
    <x v="15"/>
    <x v="23"/>
    <x v="0"/>
    <n v="0"/>
  </r>
  <r>
    <x v="0"/>
    <x v="126"/>
    <x v="3"/>
    <x v="14"/>
    <x v="15"/>
    <x v="23"/>
    <x v="0"/>
    <n v="0"/>
  </r>
  <r>
    <x v="0"/>
    <x v="127"/>
    <x v="3"/>
    <x v="14"/>
    <x v="15"/>
    <x v="23"/>
    <x v="0"/>
    <n v="0"/>
  </r>
  <r>
    <x v="0"/>
    <x v="126"/>
    <x v="3"/>
    <x v="15"/>
    <x v="15"/>
    <x v="23"/>
    <x v="0"/>
    <n v="0"/>
  </r>
  <r>
    <x v="0"/>
    <x v="127"/>
    <x v="3"/>
    <x v="15"/>
    <x v="15"/>
    <x v="23"/>
    <x v="0"/>
    <n v="420.70803000000001"/>
  </r>
  <r>
    <x v="0"/>
    <x v="126"/>
    <x v="3"/>
    <x v="16"/>
    <x v="15"/>
    <x v="23"/>
    <x v="0"/>
    <n v="0"/>
  </r>
  <r>
    <x v="0"/>
    <x v="127"/>
    <x v="3"/>
    <x v="16"/>
    <x v="15"/>
    <x v="23"/>
    <x v="0"/>
    <n v="4.9493030019999997"/>
  </r>
  <r>
    <x v="0"/>
    <x v="126"/>
    <x v="3"/>
    <x v="17"/>
    <x v="15"/>
    <x v="23"/>
    <x v="0"/>
    <n v="0"/>
  </r>
  <r>
    <x v="0"/>
    <x v="127"/>
    <x v="3"/>
    <x v="17"/>
    <x v="15"/>
    <x v="23"/>
    <x v="0"/>
    <n v="0"/>
  </r>
  <r>
    <x v="0"/>
    <x v="126"/>
    <x v="3"/>
    <x v="18"/>
    <x v="15"/>
    <x v="23"/>
    <x v="0"/>
    <n v="0"/>
  </r>
  <r>
    <x v="0"/>
    <x v="127"/>
    <x v="3"/>
    <x v="18"/>
    <x v="15"/>
    <x v="23"/>
    <x v="0"/>
    <n v="0"/>
  </r>
  <r>
    <x v="0"/>
    <x v="122"/>
    <x v="3"/>
    <x v="55"/>
    <x v="16"/>
    <x v="23"/>
    <x v="0"/>
    <n v="0"/>
  </r>
  <r>
    <x v="0"/>
    <x v="123"/>
    <x v="3"/>
    <x v="55"/>
    <x v="16"/>
    <x v="23"/>
    <x v="0"/>
    <n v="14.632531121"/>
  </r>
  <r>
    <x v="0"/>
    <x v="124"/>
    <x v="3"/>
    <x v="19"/>
    <x v="16"/>
    <x v="23"/>
    <x v="0"/>
    <n v="0"/>
  </r>
  <r>
    <x v="0"/>
    <x v="125"/>
    <x v="3"/>
    <x v="19"/>
    <x v="16"/>
    <x v="23"/>
    <x v="0"/>
    <n v="0"/>
  </r>
  <r>
    <x v="0"/>
    <x v="124"/>
    <x v="3"/>
    <x v="20"/>
    <x v="16"/>
    <x v="23"/>
    <x v="0"/>
    <n v="0"/>
  </r>
  <r>
    <x v="0"/>
    <x v="125"/>
    <x v="3"/>
    <x v="20"/>
    <x v="16"/>
    <x v="23"/>
    <x v="0"/>
    <n v="0"/>
  </r>
  <r>
    <x v="0"/>
    <x v="124"/>
    <x v="3"/>
    <x v="21"/>
    <x v="16"/>
    <x v="23"/>
    <x v="0"/>
    <n v="0"/>
  </r>
  <r>
    <x v="0"/>
    <x v="125"/>
    <x v="3"/>
    <x v="21"/>
    <x v="16"/>
    <x v="23"/>
    <x v="0"/>
    <n v="0"/>
  </r>
  <r>
    <x v="0"/>
    <x v="124"/>
    <x v="3"/>
    <x v="22"/>
    <x v="16"/>
    <x v="23"/>
    <x v="0"/>
    <n v="0"/>
  </r>
  <r>
    <x v="0"/>
    <x v="125"/>
    <x v="3"/>
    <x v="22"/>
    <x v="16"/>
    <x v="23"/>
    <x v="0"/>
    <n v="0"/>
  </r>
  <r>
    <x v="0"/>
    <x v="124"/>
    <x v="3"/>
    <x v="23"/>
    <x v="16"/>
    <x v="23"/>
    <x v="0"/>
    <n v="0"/>
  </r>
  <r>
    <x v="0"/>
    <x v="125"/>
    <x v="3"/>
    <x v="23"/>
    <x v="16"/>
    <x v="23"/>
    <x v="0"/>
    <n v="0"/>
  </r>
  <r>
    <x v="0"/>
    <x v="126"/>
    <x v="3"/>
    <x v="9"/>
    <x v="16"/>
    <x v="23"/>
    <x v="0"/>
    <n v="0"/>
  </r>
  <r>
    <x v="0"/>
    <x v="127"/>
    <x v="3"/>
    <x v="9"/>
    <x v="16"/>
    <x v="23"/>
    <x v="0"/>
    <n v="0"/>
  </r>
  <r>
    <x v="0"/>
    <x v="126"/>
    <x v="3"/>
    <x v="10"/>
    <x v="16"/>
    <x v="23"/>
    <x v="0"/>
    <n v="0"/>
  </r>
  <r>
    <x v="0"/>
    <x v="127"/>
    <x v="3"/>
    <x v="10"/>
    <x v="16"/>
    <x v="23"/>
    <x v="0"/>
    <n v="0"/>
  </r>
  <r>
    <x v="0"/>
    <x v="126"/>
    <x v="3"/>
    <x v="11"/>
    <x v="16"/>
    <x v="23"/>
    <x v="0"/>
    <n v="0"/>
  </r>
  <r>
    <x v="0"/>
    <x v="127"/>
    <x v="3"/>
    <x v="11"/>
    <x v="16"/>
    <x v="23"/>
    <x v="0"/>
    <n v="147.05950999999999"/>
  </r>
  <r>
    <x v="0"/>
    <x v="126"/>
    <x v="3"/>
    <x v="12"/>
    <x v="16"/>
    <x v="23"/>
    <x v="0"/>
    <n v="0"/>
  </r>
  <r>
    <x v="0"/>
    <x v="127"/>
    <x v="3"/>
    <x v="12"/>
    <x v="16"/>
    <x v="23"/>
    <x v="0"/>
    <n v="0"/>
  </r>
  <r>
    <x v="0"/>
    <x v="126"/>
    <x v="3"/>
    <x v="13"/>
    <x v="16"/>
    <x v="23"/>
    <x v="0"/>
    <n v="0"/>
  </r>
  <r>
    <x v="0"/>
    <x v="127"/>
    <x v="3"/>
    <x v="13"/>
    <x v="16"/>
    <x v="23"/>
    <x v="0"/>
    <n v="0"/>
  </r>
  <r>
    <x v="0"/>
    <x v="126"/>
    <x v="3"/>
    <x v="14"/>
    <x v="16"/>
    <x v="23"/>
    <x v="0"/>
    <n v="0"/>
  </r>
  <r>
    <x v="0"/>
    <x v="127"/>
    <x v="3"/>
    <x v="14"/>
    <x v="16"/>
    <x v="23"/>
    <x v="0"/>
    <n v="0"/>
  </r>
  <r>
    <x v="0"/>
    <x v="126"/>
    <x v="3"/>
    <x v="15"/>
    <x v="16"/>
    <x v="23"/>
    <x v="0"/>
    <n v="0"/>
  </r>
  <r>
    <x v="0"/>
    <x v="127"/>
    <x v="3"/>
    <x v="15"/>
    <x v="16"/>
    <x v="23"/>
    <x v="0"/>
    <n v="92.816480769999998"/>
  </r>
  <r>
    <x v="0"/>
    <x v="126"/>
    <x v="3"/>
    <x v="16"/>
    <x v="16"/>
    <x v="23"/>
    <x v="0"/>
    <n v="0"/>
  </r>
  <r>
    <x v="0"/>
    <x v="127"/>
    <x v="3"/>
    <x v="16"/>
    <x v="16"/>
    <x v="23"/>
    <x v="0"/>
    <n v="17.865063044999999"/>
  </r>
  <r>
    <x v="0"/>
    <x v="126"/>
    <x v="3"/>
    <x v="17"/>
    <x v="16"/>
    <x v="23"/>
    <x v="0"/>
    <n v="0"/>
  </r>
  <r>
    <x v="0"/>
    <x v="127"/>
    <x v="3"/>
    <x v="17"/>
    <x v="16"/>
    <x v="23"/>
    <x v="0"/>
    <n v="0"/>
  </r>
  <r>
    <x v="0"/>
    <x v="126"/>
    <x v="3"/>
    <x v="18"/>
    <x v="16"/>
    <x v="23"/>
    <x v="0"/>
    <n v="0"/>
  </r>
  <r>
    <x v="0"/>
    <x v="127"/>
    <x v="3"/>
    <x v="18"/>
    <x v="16"/>
    <x v="23"/>
    <x v="0"/>
    <n v="0"/>
  </r>
  <r>
    <x v="0"/>
    <x v="122"/>
    <x v="3"/>
    <x v="55"/>
    <x v="17"/>
    <x v="23"/>
    <x v="0"/>
    <n v="0"/>
  </r>
  <r>
    <x v="0"/>
    <x v="123"/>
    <x v="3"/>
    <x v="55"/>
    <x v="17"/>
    <x v="23"/>
    <x v="0"/>
    <n v="0"/>
  </r>
  <r>
    <x v="0"/>
    <x v="124"/>
    <x v="3"/>
    <x v="19"/>
    <x v="17"/>
    <x v="23"/>
    <x v="0"/>
    <n v="0"/>
  </r>
  <r>
    <x v="0"/>
    <x v="125"/>
    <x v="3"/>
    <x v="19"/>
    <x v="17"/>
    <x v="23"/>
    <x v="0"/>
    <n v="0"/>
  </r>
  <r>
    <x v="0"/>
    <x v="124"/>
    <x v="3"/>
    <x v="20"/>
    <x v="17"/>
    <x v="23"/>
    <x v="0"/>
    <n v="0"/>
  </r>
  <r>
    <x v="0"/>
    <x v="125"/>
    <x v="3"/>
    <x v="20"/>
    <x v="17"/>
    <x v="23"/>
    <x v="0"/>
    <n v="0"/>
  </r>
  <r>
    <x v="0"/>
    <x v="124"/>
    <x v="3"/>
    <x v="21"/>
    <x v="17"/>
    <x v="23"/>
    <x v="0"/>
    <n v="0"/>
  </r>
  <r>
    <x v="0"/>
    <x v="125"/>
    <x v="3"/>
    <x v="21"/>
    <x v="17"/>
    <x v="23"/>
    <x v="0"/>
    <n v="0"/>
  </r>
  <r>
    <x v="0"/>
    <x v="124"/>
    <x v="3"/>
    <x v="22"/>
    <x v="17"/>
    <x v="23"/>
    <x v="0"/>
    <n v="0"/>
  </r>
  <r>
    <x v="0"/>
    <x v="125"/>
    <x v="3"/>
    <x v="22"/>
    <x v="17"/>
    <x v="23"/>
    <x v="0"/>
    <n v="0"/>
  </r>
  <r>
    <x v="0"/>
    <x v="124"/>
    <x v="3"/>
    <x v="23"/>
    <x v="17"/>
    <x v="23"/>
    <x v="0"/>
    <n v="0"/>
  </r>
  <r>
    <x v="0"/>
    <x v="125"/>
    <x v="3"/>
    <x v="23"/>
    <x v="17"/>
    <x v="23"/>
    <x v="0"/>
    <n v="0"/>
  </r>
  <r>
    <x v="0"/>
    <x v="126"/>
    <x v="3"/>
    <x v="9"/>
    <x v="17"/>
    <x v="23"/>
    <x v="0"/>
    <n v="0"/>
  </r>
  <r>
    <x v="0"/>
    <x v="127"/>
    <x v="3"/>
    <x v="9"/>
    <x v="17"/>
    <x v="23"/>
    <x v="0"/>
    <n v="0"/>
  </r>
  <r>
    <x v="0"/>
    <x v="126"/>
    <x v="3"/>
    <x v="10"/>
    <x v="17"/>
    <x v="23"/>
    <x v="0"/>
    <n v="0"/>
  </r>
  <r>
    <x v="0"/>
    <x v="127"/>
    <x v="3"/>
    <x v="10"/>
    <x v="17"/>
    <x v="23"/>
    <x v="0"/>
    <n v="0"/>
  </r>
  <r>
    <x v="0"/>
    <x v="126"/>
    <x v="3"/>
    <x v="11"/>
    <x v="17"/>
    <x v="23"/>
    <x v="0"/>
    <n v="0"/>
  </r>
  <r>
    <x v="0"/>
    <x v="127"/>
    <x v="3"/>
    <x v="11"/>
    <x v="17"/>
    <x v="23"/>
    <x v="0"/>
    <n v="443.07182"/>
  </r>
  <r>
    <x v="0"/>
    <x v="126"/>
    <x v="3"/>
    <x v="12"/>
    <x v="17"/>
    <x v="23"/>
    <x v="0"/>
    <n v="0"/>
  </r>
  <r>
    <x v="0"/>
    <x v="127"/>
    <x v="3"/>
    <x v="12"/>
    <x v="17"/>
    <x v="23"/>
    <x v="0"/>
    <n v="0"/>
  </r>
  <r>
    <x v="0"/>
    <x v="126"/>
    <x v="3"/>
    <x v="13"/>
    <x v="17"/>
    <x v="23"/>
    <x v="0"/>
    <n v="0"/>
  </r>
  <r>
    <x v="0"/>
    <x v="127"/>
    <x v="3"/>
    <x v="13"/>
    <x v="17"/>
    <x v="23"/>
    <x v="0"/>
    <n v="0"/>
  </r>
  <r>
    <x v="0"/>
    <x v="126"/>
    <x v="3"/>
    <x v="14"/>
    <x v="17"/>
    <x v="23"/>
    <x v="0"/>
    <n v="0"/>
  </r>
  <r>
    <x v="0"/>
    <x v="127"/>
    <x v="3"/>
    <x v="14"/>
    <x v="17"/>
    <x v="23"/>
    <x v="0"/>
    <n v="0"/>
  </r>
  <r>
    <x v="0"/>
    <x v="126"/>
    <x v="3"/>
    <x v="15"/>
    <x v="17"/>
    <x v="23"/>
    <x v="0"/>
    <n v="0"/>
  </r>
  <r>
    <x v="0"/>
    <x v="127"/>
    <x v="3"/>
    <x v="15"/>
    <x v="17"/>
    <x v="23"/>
    <x v="0"/>
    <n v="938.57628999999997"/>
  </r>
  <r>
    <x v="0"/>
    <x v="126"/>
    <x v="3"/>
    <x v="16"/>
    <x v="17"/>
    <x v="23"/>
    <x v="0"/>
    <n v="0"/>
  </r>
  <r>
    <x v="0"/>
    <x v="127"/>
    <x v="3"/>
    <x v="16"/>
    <x v="17"/>
    <x v="23"/>
    <x v="0"/>
    <n v="4.3082356439999998"/>
  </r>
  <r>
    <x v="0"/>
    <x v="126"/>
    <x v="3"/>
    <x v="17"/>
    <x v="17"/>
    <x v="23"/>
    <x v="0"/>
    <n v="0"/>
  </r>
  <r>
    <x v="0"/>
    <x v="127"/>
    <x v="3"/>
    <x v="17"/>
    <x v="17"/>
    <x v="23"/>
    <x v="0"/>
    <n v="0"/>
  </r>
  <r>
    <x v="0"/>
    <x v="126"/>
    <x v="3"/>
    <x v="18"/>
    <x v="17"/>
    <x v="23"/>
    <x v="0"/>
    <n v="0"/>
  </r>
  <r>
    <x v="0"/>
    <x v="127"/>
    <x v="3"/>
    <x v="18"/>
    <x v="17"/>
    <x v="23"/>
    <x v="0"/>
    <n v="0"/>
  </r>
  <r>
    <x v="0"/>
    <x v="122"/>
    <x v="3"/>
    <x v="55"/>
    <x v="18"/>
    <x v="23"/>
    <x v="0"/>
    <n v="0"/>
  </r>
  <r>
    <x v="0"/>
    <x v="123"/>
    <x v="3"/>
    <x v="55"/>
    <x v="18"/>
    <x v="23"/>
    <x v="0"/>
    <n v="73.333009340000004"/>
  </r>
  <r>
    <x v="0"/>
    <x v="124"/>
    <x v="3"/>
    <x v="19"/>
    <x v="18"/>
    <x v="23"/>
    <x v="0"/>
    <n v="0"/>
  </r>
  <r>
    <x v="0"/>
    <x v="125"/>
    <x v="3"/>
    <x v="19"/>
    <x v="18"/>
    <x v="23"/>
    <x v="0"/>
    <n v="0"/>
  </r>
  <r>
    <x v="0"/>
    <x v="124"/>
    <x v="3"/>
    <x v="20"/>
    <x v="18"/>
    <x v="23"/>
    <x v="0"/>
    <n v="0"/>
  </r>
  <r>
    <x v="0"/>
    <x v="125"/>
    <x v="3"/>
    <x v="20"/>
    <x v="18"/>
    <x v="23"/>
    <x v="0"/>
    <n v="0"/>
  </r>
  <r>
    <x v="0"/>
    <x v="124"/>
    <x v="3"/>
    <x v="21"/>
    <x v="18"/>
    <x v="23"/>
    <x v="0"/>
    <n v="0"/>
  </r>
  <r>
    <x v="0"/>
    <x v="125"/>
    <x v="3"/>
    <x v="21"/>
    <x v="18"/>
    <x v="23"/>
    <x v="0"/>
    <n v="0"/>
  </r>
  <r>
    <x v="0"/>
    <x v="124"/>
    <x v="3"/>
    <x v="22"/>
    <x v="18"/>
    <x v="23"/>
    <x v="0"/>
    <n v="0"/>
  </r>
  <r>
    <x v="0"/>
    <x v="125"/>
    <x v="3"/>
    <x v="22"/>
    <x v="18"/>
    <x v="23"/>
    <x v="0"/>
    <n v="0"/>
  </r>
  <r>
    <x v="0"/>
    <x v="124"/>
    <x v="3"/>
    <x v="23"/>
    <x v="18"/>
    <x v="23"/>
    <x v="0"/>
    <n v="0"/>
  </r>
  <r>
    <x v="0"/>
    <x v="125"/>
    <x v="3"/>
    <x v="23"/>
    <x v="18"/>
    <x v="23"/>
    <x v="0"/>
    <n v="0"/>
  </r>
  <r>
    <x v="0"/>
    <x v="126"/>
    <x v="3"/>
    <x v="9"/>
    <x v="18"/>
    <x v="23"/>
    <x v="0"/>
    <n v="0"/>
  </r>
  <r>
    <x v="0"/>
    <x v="127"/>
    <x v="3"/>
    <x v="9"/>
    <x v="18"/>
    <x v="23"/>
    <x v="0"/>
    <n v="0"/>
  </r>
  <r>
    <x v="0"/>
    <x v="126"/>
    <x v="3"/>
    <x v="10"/>
    <x v="18"/>
    <x v="23"/>
    <x v="0"/>
    <n v="0"/>
  </r>
  <r>
    <x v="0"/>
    <x v="127"/>
    <x v="3"/>
    <x v="10"/>
    <x v="18"/>
    <x v="23"/>
    <x v="0"/>
    <n v="0"/>
  </r>
  <r>
    <x v="0"/>
    <x v="126"/>
    <x v="3"/>
    <x v="11"/>
    <x v="18"/>
    <x v="23"/>
    <x v="0"/>
    <n v="0"/>
  </r>
  <r>
    <x v="0"/>
    <x v="127"/>
    <x v="3"/>
    <x v="11"/>
    <x v="18"/>
    <x v="23"/>
    <x v="0"/>
    <n v="17.75245353"/>
  </r>
  <r>
    <x v="0"/>
    <x v="126"/>
    <x v="3"/>
    <x v="12"/>
    <x v="18"/>
    <x v="23"/>
    <x v="0"/>
    <n v="0"/>
  </r>
  <r>
    <x v="0"/>
    <x v="127"/>
    <x v="3"/>
    <x v="12"/>
    <x v="18"/>
    <x v="23"/>
    <x v="0"/>
    <n v="0"/>
  </r>
  <r>
    <x v="0"/>
    <x v="126"/>
    <x v="3"/>
    <x v="13"/>
    <x v="18"/>
    <x v="23"/>
    <x v="0"/>
    <n v="0"/>
  </r>
  <r>
    <x v="0"/>
    <x v="127"/>
    <x v="3"/>
    <x v="13"/>
    <x v="18"/>
    <x v="23"/>
    <x v="0"/>
    <n v="0"/>
  </r>
  <r>
    <x v="0"/>
    <x v="126"/>
    <x v="3"/>
    <x v="14"/>
    <x v="18"/>
    <x v="23"/>
    <x v="0"/>
    <n v="0"/>
  </r>
  <r>
    <x v="0"/>
    <x v="127"/>
    <x v="3"/>
    <x v="14"/>
    <x v="18"/>
    <x v="23"/>
    <x v="0"/>
    <n v="0"/>
  </r>
  <r>
    <x v="0"/>
    <x v="126"/>
    <x v="3"/>
    <x v="15"/>
    <x v="18"/>
    <x v="23"/>
    <x v="0"/>
    <n v="0"/>
  </r>
  <r>
    <x v="0"/>
    <x v="127"/>
    <x v="3"/>
    <x v="15"/>
    <x v="18"/>
    <x v="23"/>
    <x v="0"/>
    <n v="28.248936566000001"/>
  </r>
  <r>
    <x v="0"/>
    <x v="126"/>
    <x v="3"/>
    <x v="16"/>
    <x v="18"/>
    <x v="23"/>
    <x v="0"/>
    <n v="0"/>
  </r>
  <r>
    <x v="0"/>
    <x v="127"/>
    <x v="3"/>
    <x v="16"/>
    <x v="18"/>
    <x v="23"/>
    <x v="0"/>
    <n v="0.77300755499999996"/>
  </r>
  <r>
    <x v="0"/>
    <x v="126"/>
    <x v="3"/>
    <x v="17"/>
    <x v="18"/>
    <x v="23"/>
    <x v="0"/>
    <n v="0"/>
  </r>
  <r>
    <x v="0"/>
    <x v="127"/>
    <x v="3"/>
    <x v="17"/>
    <x v="18"/>
    <x v="23"/>
    <x v="0"/>
    <n v="0"/>
  </r>
  <r>
    <x v="0"/>
    <x v="126"/>
    <x v="3"/>
    <x v="18"/>
    <x v="18"/>
    <x v="23"/>
    <x v="0"/>
    <n v="0"/>
  </r>
  <r>
    <x v="0"/>
    <x v="127"/>
    <x v="3"/>
    <x v="18"/>
    <x v="18"/>
    <x v="23"/>
    <x v="0"/>
    <n v="0"/>
  </r>
  <r>
    <x v="0"/>
    <x v="128"/>
    <x v="3"/>
    <x v="9"/>
    <x v="19"/>
    <x v="23"/>
    <x v="0"/>
    <n v="0"/>
  </r>
  <r>
    <x v="0"/>
    <x v="129"/>
    <x v="3"/>
    <x v="9"/>
    <x v="19"/>
    <x v="23"/>
    <x v="0"/>
    <n v="0"/>
  </r>
  <r>
    <x v="0"/>
    <x v="128"/>
    <x v="3"/>
    <x v="10"/>
    <x v="19"/>
    <x v="23"/>
    <x v="0"/>
    <n v="0"/>
  </r>
  <r>
    <x v="0"/>
    <x v="129"/>
    <x v="3"/>
    <x v="10"/>
    <x v="19"/>
    <x v="23"/>
    <x v="0"/>
    <n v="0"/>
  </r>
  <r>
    <x v="0"/>
    <x v="128"/>
    <x v="3"/>
    <x v="11"/>
    <x v="19"/>
    <x v="23"/>
    <x v="0"/>
    <n v="0"/>
  </r>
  <r>
    <x v="0"/>
    <x v="129"/>
    <x v="3"/>
    <x v="11"/>
    <x v="19"/>
    <x v="23"/>
    <x v="0"/>
    <n v="122.05723999999999"/>
  </r>
  <r>
    <x v="0"/>
    <x v="128"/>
    <x v="3"/>
    <x v="12"/>
    <x v="19"/>
    <x v="23"/>
    <x v="0"/>
    <n v="0"/>
  </r>
  <r>
    <x v="0"/>
    <x v="129"/>
    <x v="3"/>
    <x v="12"/>
    <x v="19"/>
    <x v="23"/>
    <x v="0"/>
    <n v="0"/>
  </r>
  <r>
    <x v="0"/>
    <x v="128"/>
    <x v="3"/>
    <x v="13"/>
    <x v="19"/>
    <x v="23"/>
    <x v="0"/>
    <n v="0"/>
  </r>
  <r>
    <x v="0"/>
    <x v="129"/>
    <x v="3"/>
    <x v="13"/>
    <x v="19"/>
    <x v="23"/>
    <x v="0"/>
    <n v="0"/>
  </r>
  <r>
    <x v="0"/>
    <x v="128"/>
    <x v="3"/>
    <x v="14"/>
    <x v="19"/>
    <x v="23"/>
    <x v="0"/>
    <n v="0"/>
  </r>
  <r>
    <x v="0"/>
    <x v="129"/>
    <x v="3"/>
    <x v="14"/>
    <x v="19"/>
    <x v="23"/>
    <x v="0"/>
    <n v="0"/>
  </r>
  <r>
    <x v="0"/>
    <x v="128"/>
    <x v="3"/>
    <x v="15"/>
    <x v="19"/>
    <x v="23"/>
    <x v="0"/>
    <n v="0"/>
  </r>
  <r>
    <x v="0"/>
    <x v="129"/>
    <x v="3"/>
    <x v="15"/>
    <x v="19"/>
    <x v="23"/>
    <x v="0"/>
    <n v="810.05136000000005"/>
  </r>
  <r>
    <x v="0"/>
    <x v="128"/>
    <x v="3"/>
    <x v="16"/>
    <x v="19"/>
    <x v="23"/>
    <x v="0"/>
    <n v="0"/>
  </r>
  <r>
    <x v="0"/>
    <x v="129"/>
    <x v="3"/>
    <x v="16"/>
    <x v="19"/>
    <x v="23"/>
    <x v="0"/>
    <n v="6.4386491039999996"/>
  </r>
  <r>
    <x v="0"/>
    <x v="128"/>
    <x v="3"/>
    <x v="17"/>
    <x v="19"/>
    <x v="23"/>
    <x v="0"/>
    <n v="0"/>
  </r>
  <r>
    <x v="0"/>
    <x v="129"/>
    <x v="3"/>
    <x v="17"/>
    <x v="19"/>
    <x v="23"/>
    <x v="0"/>
    <n v="0"/>
  </r>
  <r>
    <x v="0"/>
    <x v="128"/>
    <x v="3"/>
    <x v="18"/>
    <x v="19"/>
    <x v="23"/>
    <x v="0"/>
    <n v="0"/>
  </r>
  <r>
    <x v="0"/>
    <x v="129"/>
    <x v="3"/>
    <x v="18"/>
    <x v="19"/>
    <x v="23"/>
    <x v="0"/>
    <n v="0"/>
  </r>
  <r>
    <x v="0"/>
    <x v="122"/>
    <x v="3"/>
    <x v="55"/>
    <x v="10"/>
    <x v="24"/>
    <x v="0"/>
    <n v="0"/>
  </r>
  <r>
    <x v="0"/>
    <x v="123"/>
    <x v="3"/>
    <x v="55"/>
    <x v="10"/>
    <x v="24"/>
    <x v="0"/>
    <n v="392.27310999999997"/>
  </r>
  <r>
    <x v="0"/>
    <x v="124"/>
    <x v="3"/>
    <x v="19"/>
    <x v="10"/>
    <x v="24"/>
    <x v="0"/>
    <n v="0"/>
  </r>
  <r>
    <x v="0"/>
    <x v="125"/>
    <x v="3"/>
    <x v="19"/>
    <x v="10"/>
    <x v="24"/>
    <x v="0"/>
    <n v="132.88745"/>
  </r>
  <r>
    <x v="0"/>
    <x v="124"/>
    <x v="3"/>
    <x v="20"/>
    <x v="10"/>
    <x v="24"/>
    <x v="0"/>
    <n v="0"/>
  </r>
  <r>
    <x v="0"/>
    <x v="125"/>
    <x v="3"/>
    <x v="20"/>
    <x v="10"/>
    <x v="24"/>
    <x v="0"/>
    <n v="31.349934508"/>
  </r>
  <r>
    <x v="0"/>
    <x v="124"/>
    <x v="3"/>
    <x v="21"/>
    <x v="10"/>
    <x v="24"/>
    <x v="0"/>
    <n v="0"/>
  </r>
  <r>
    <x v="0"/>
    <x v="125"/>
    <x v="3"/>
    <x v="21"/>
    <x v="10"/>
    <x v="24"/>
    <x v="0"/>
    <n v="0"/>
  </r>
  <r>
    <x v="0"/>
    <x v="124"/>
    <x v="3"/>
    <x v="22"/>
    <x v="10"/>
    <x v="24"/>
    <x v="0"/>
    <n v="0"/>
  </r>
  <r>
    <x v="0"/>
    <x v="125"/>
    <x v="3"/>
    <x v="22"/>
    <x v="10"/>
    <x v="24"/>
    <x v="0"/>
    <n v="0"/>
  </r>
  <r>
    <x v="0"/>
    <x v="124"/>
    <x v="3"/>
    <x v="23"/>
    <x v="10"/>
    <x v="24"/>
    <x v="0"/>
    <n v="0"/>
  </r>
  <r>
    <x v="0"/>
    <x v="125"/>
    <x v="3"/>
    <x v="23"/>
    <x v="10"/>
    <x v="24"/>
    <x v="0"/>
    <n v="0"/>
  </r>
  <r>
    <x v="0"/>
    <x v="126"/>
    <x v="3"/>
    <x v="9"/>
    <x v="10"/>
    <x v="24"/>
    <x v="0"/>
    <n v="0"/>
  </r>
  <r>
    <x v="0"/>
    <x v="127"/>
    <x v="3"/>
    <x v="9"/>
    <x v="10"/>
    <x v="24"/>
    <x v="0"/>
    <n v="0"/>
  </r>
  <r>
    <x v="0"/>
    <x v="126"/>
    <x v="3"/>
    <x v="10"/>
    <x v="10"/>
    <x v="24"/>
    <x v="0"/>
    <n v="0"/>
  </r>
  <r>
    <x v="0"/>
    <x v="127"/>
    <x v="3"/>
    <x v="10"/>
    <x v="10"/>
    <x v="24"/>
    <x v="0"/>
    <n v="0"/>
  </r>
  <r>
    <x v="0"/>
    <x v="126"/>
    <x v="3"/>
    <x v="11"/>
    <x v="10"/>
    <x v="24"/>
    <x v="0"/>
    <n v="0"/>
  </r>
  <r>
    <x v="0"/>
    <x v="127"/>
    <x v="3"/>
    <x v="11"/>
    <x v="10"/>
    <x v="24"/>
    <x v="0"/>
    <n v="5.2974563000000002E-2"/>
  </r>
  <r>
    <x v="0"/>
    <x v="126"/>
    <x v="3"/>
    <x v="12"/>
    <x v="10"/>
    <x v="24"/>
    <x v="0"/>
    <n v="0"/>
  </r>
  <r>
    <x v="0"/>
    <x v="127"/>
    <x v="3"/>
    <x v="12"/>
    <x v="10"/>
    <x v="24"/>
    <x v="0"/>
    <n v="0"/>
  </r>
  <r>
    <x v="0"/>
    <x v="126"/>
    <x v="3"/>
    <x v="13"/>
    <x v="10"/>
    <x v="24"/>
    <x v="0"/>
    <n v="0"/>
  </r>
  <r>
    <x v="0"/>
    <x v="127"/>
    <x v="3"/>
    <x v="13"/>
    <x v="10"/>
    <x v="24"/>
    <x v="0"/>
    <n v="0"/>
  </r>
  <r>
    <x v="0"/>
    <x v="126"/>
    <x v="3"/>
    <x v="14"/>
    <x v="10"/>
    <x v="24"/>
    <x v="0"/>
    <n v="0"/>
  </r>
  <r>
    <x v="0"/>
    <x v="127"/>
    <x v="3"/>
    <x v="14"/>
    <x v="10"/>
    <x v="24"/>
    <x v="0"/>
    <n v="0"/>
  </r>
  <r>
    <x v="0"/>
    <x v="126"/>
    <x v="3"/>
    <x v="15"/>
    <x v="10"/>
    <x v="24"/>
    <x v="0"/>
    <n v="0"/>
  </r>
  <r>
    <x v="0"/>
    <x v="127"/>
    <x v="3"/>
    <x v="15"/>
    <x v="10"/>
    <x v="24"/>
    <x v="0"/>
    <n v="491.53649000000001"/>
  </r>
  <r>
    <x v="0"/>
    <x v="126"/>
    <x v="3"/>
    <x v="16"/>
    <x v="10"/>
    <x v="24"/>
    <x v="0"/>
    <n v="0"/>
  </r>
  <r>
    <x v="0"/>
    <x v="127"/>
    <x v="3"/>
    <x v="16"/>
    <x v="10"/>
    <x v="24"/>
    <x v="0"/>
    <n v="0.18326265"/>
  </r>
  <r>
    <x v="0"/>
    <x v="126"/>
    <x v="3"/>
    <x v="17"/>
    <x v="10"/>
    <x v="24"/>
    <x v="0"/>
    <n v="0"/>
  </r>
  <r>
    <x v="0"/>
    <x v="127"/>
    <x v="3"/>
    <x v="17"/>
    <x v="10"/>
    <x v="24"/>
    <x v="0"/>
    <n v="0"/>
  </r>
  <r>
    <x v="0"/>
    <x v="126"/>
    <x v="3"/>
    <x v="18"/>
    <x v="10"/>
    <x v="24"/>
    <x v="0"/>
    <n v="0"/>
  </r>
  <r>
    <x v="0"/>
    <x v="127"/>
    <x v="3"/>
    <x v="18"/>
    <x v="10"/>
    <x v="24"/>
    <x v="0"/>
    <n v="0"/>
  </r>
  <r>
    <x v="0"/>
    <x v="122"/>
    <x v="3"/>
    <x v="55"/>
    <x v="11"/>
    <x v="24"/>
    <x v="0"/>
    <n v="0"/>
  </r>
  <r>
    <x v="0"/>
    <x v="123"/>
    <x v="3"/>
    <x v="55"/>
    <x v="11"/>
    <x v="24"/>
    <x v="0"/>
    <n v="13.183880859"/>
  </r>
  <r>
    <x v="0"/>
    <x v="124"/>
    <x v="3"/>
    <x v="19"/>
    <x v="11"/>
    <x v="24"/>
    <x v="0"/>
    <n v="0"/>
  </r>
  <r>
    <x v="0"/>
    <x v="125"/>
    <x v="3"/>
    <x v="19"/>
    <x v="11"/>
    <x v="24"/>
    <x v="0"/>
    <n v="0"/>
  </r>
  <r>
    <x v="0"/>
    <x v="124"/>
    <x v="3"/>
    <x v="20"/>
    <x v="11"/>
    <x v="24"/>
    <x v="0"/>
    <n v="0"/>
  </r>
  <r>
    <x v="0"/>
    <x v="125"/>
    <x v="3"/>
    <x v="20"/>
    <x v="11"/>
    <x v="24"/>
    <x v="0"/>
    <n v="0"/>
  </r>
  <r>
    <x v="0"/>
    <x v="124"/>
    <x v="3"/>
    <x v="21"/>
    <x v="11"/>
    <x v="24"/>
    <x v="0"/>
    <n v="0"/>
  </r>
  <r>
    <x v="0"/>
    <x v="125"/>
    <x v="3"/>
    <x v="21"/>
    <x v="11"/>
    <x v="24"/>
    <x v="0"/>
    <n v="0"/>
  </r>
  <r>
    <x v="0"/>
    <x v="124"/>
    <x v="3"/>
    <x v="22"/>
    <x v="11"/>
    <x v="24"/>
    <x v="0"/>
    <n v="0"/>
  </r>
  <r>
    <x v="0"/>
    <x v="125"/>
    <x v="3"/>
    <x v="22"/>
    <x v="11"/>
    <x v="24"/>
    <x v="0"/>
    <n v="0"/>
  </r>
  <r>
    <x v="0"/>
    <x v="124"/>
    <x v="3"/>
    <x v="23"/>
    <x v="11"/>
    <x v="24"/>
    <x v="0"/>
    <n v="0"/>
  </r>
  <r>
    <x v="0"/>
    <x v="125"/>
    <x v="3"/>
    <x v="23"/>
    <x v="11"/>
    <x v="24"/>
    <x v="0"/>
    <n v="0"/>
  </r>
  <r>
    <x v="0"/>
    <x v="126"/>
    <x v="3"/>
    <x v="9"/>
    <x v="11"/>
    <x v="24"/>
    <x v="0"/>
    <n v="0"/>
  </r>
  <r>
    <x v="0"/>
    <x v="127"/>
    <x v="3"/>
    <x v="9"/>
    <x v="11"/>
    <x v="24"/>
    <x v="0"/>
    <n v="0"/>
  </r>
  <r>
    <x v="0"/>
    <x v="126"/>
    <x v="3"/>
    <x v="10"/>
    <x v="11"/>
    <x v="24"/>
    <x v="0"/>
    <n v="0"/>
  </r>
  <r>
    <x v="0"/>
    <x v="127"/>
    <x v="3"/>
    <x v="10"/>
    <x v="11"/>
    <x v="24"/>
    <x v="0"/>
    <n v="0"/>
  </r>
  <r>
    <x v="0"/>
    <x v="126"/>
    <x v="3"/>
    <x v="11"/>
    <x v="11"/>
    <x v="24"/>
    <x v="0"/>
    <n v="0"/>
  </r>
  <r>
    <x v="0"/>
    <x v="127"/>
    <x v="3"/>
    <x v="11"/>
    <x v="11"/>
    <x v="24"/>
    <x v="0"/>
    <n v="0.73300404299999999"/>
  </r>
  <r>
    <x v="0"/>
    <x v="126"/>
    <x v="3"/>
    <x v="12"/>
    <x v="11"/>
    <x v="24"/>
    <x v="0"/>
    <n v="0"/>
  </r>
  <r>
    <x v="0"/>
    <x v="127"/>
    <x v="3"/>
    <x v="12"/>
    <x v="11"/>
    <x v="24"/>
    <x v="0"/>
    <n v="0"/>
  </r>
  <r>
    <x v="0"/>
    <x v="126"/>
    <x v="3"/>
    <x v="13"/>
    <x v="11"/>
    <x v="24"/>
    <x v="0"/>
    <n v="0"/>
  </r>
  <r>
    <x v="0"/>
    <x v="127"/>
    <x v="3"/>
    <x v="13"/>
    <x v="11"/>
    <x v="24"/>
    <x v="0"/>
    <n v="0"/>
  </r>
  <r>
    <x v="0"/>
    <x v="126"/>
    <x v="3"/>
    <x v="14"/>
    <x v="11"/>
    <x v="24"/>
    <x v="0"/>
    <n v="0"/>
  </r>
  <r>
    <x v="0"/>
    <x v="127"/>
    <x v="3"/>
    <x v="14"/>
    <x v="11"/>
    <x v="24"/>
    <x v="0"/>
    <n v="0"/>
  </r>
  <r>
    <x v="0"/>
    <x v="126"/>
    <x v="3"/>
    <x v="15"/>
    <x v="11"/>
    <x v="24"/>
    <x v="0"/>
    <n v="0"/>
  </r>
  <r>
    <x v="0"/>
    <x v="127"/>
    <x v="3"/>
    <x v="15"/>
    <x v="11"/>
    <x v="24"/>
    <x v="0"/>
    <n v="103.38951"/>
  </r>
  <r>
    <x v="0"/>
    <x v="126"/>
    <x v="3"/>
    <x v="16"/>
    <x v="11"/>
    <x v="24"/>
    <x v="0"/>
    <n v="0"/>
  </r>
  <r>
    <x v="0"/>
    <x v="127"/>
    <x v="3"/>
    <x v="16"/>
    <x v="11"/>
    <x v="24"/>
    <x v="0"/>
    <n v="2.113096713"/>
  </r>
  <r>
    <x v="0"/>
    <x v="126"/>
    <x v="3"/>
    <x v="17"/>
    <x v="11"/>
    <x v="24"/>
    <x v="0"/>
    <n v="0"/>
  </r>
  <r>
    <x v="0"/>
    <x v="127"/>
    <x v="3"/>
    <x v="17"/>
    <x v="11"/>
    <x v="24"/>
    <x v="0"/>
    <n v="0"/>
  </r>
  <r>
    <x v="0"/>
    <x v="126"/>
    <x v="3"/>
    <x v="18"/>
    <x v="11"/>
    <x v="24"/>
    <x v="0"/>
    <n v="0"/>
  </r>
  <r>
    <x v="0"/>
    <x v="127"/>
    <x v="3"/>
    <x v="18"/>
    <x v="11"/>
    <x v="24"/>
    <x v="0"/>
    <n v="0"/>
  </r>
  <r>
    <x v="0"/>
    <x v="122"/>
    <x v="3"/>
    <x v="55"/>
    <x v="12"/>
    <x v="24"/>
    <x v="0"/>
    <n v="0"/>
  </r>
  <r>
    <x v="0"/>
    <x v="123"/>
    <x v="3"/>
    <x v="55"/>
    <x v="12"/>
    <x v="24"/>
    <x v="0"/>
    <n v="1.5107246050000001"/>
  </r>
  <r>
    <x v="0"/>
    <x v="124"/>
    <x v="3"/>
    <x v="19"/>
    <x v="12"/>
    <x v="24"/>
    <x v="0"/>
    <n v="0"/>
  </r>
  <r>
    <x v="0"/>
    <x v="125"/>
    <x v="3"/>
    <x v="19"/>
    <x v="12"/>
    <x v="24"/>
    <x v="0"/>
    <n v="0"/>
  </r>
  <r>
    <x v="0"/>
    <x v="124"/>
    <x v="3"/>
    <x v="20"/>
    <x v="12"/>
    <x v="24"/>
    <x v="0"/>
    <n v="0"/>
  </r>
  <r>
    <x v="0"/>
    <x v="125"/>
    <x v="3"/>
    <x v="20"/>
    <x v="12"/>
    <x v="24"/>
    <x v="0"/>
    <n v="0"/>
  </r>
  <r>
    <x v="0"/>
    <x v="124"/>
    <x v="3"/>
    <x v="21"/>
    <x v="12"/>
    <x v="24"/>
    <x v="0"/>
    <n v="0"/>
  </r>
  <r>
    <x v="0"/>
    <x v="125"/>
    <x v="3"/>
    <x v="21"/>
    <x v="12"/>
    <x v="24"/>
    <x v="0"/>
    <n v="0"/>
  </r>
  <r>
    <x v="0"/>
    <x v="124"/>
    <x v="3"/>
    <x v="22"/>
    <x v="12"/>
    <x v="24"/>
    <x v="0"/>
    <n v="0"/>
  </r>
  <r>
    <x v="0"/>
    <x v="125"/>
    <x v="3"/>
    <x v="22"/>
    <x v="12"/>
    <x v="24"/>
    <x v="0"/>
    <n v="0"/>
  </r>
  <r>
    <x v="0"/>
    <x v="124"/>
    <x v="3"/>
    <x v="23"/>
    <x v="12"/>
    <x v="24"/>
    <x v="0"/>
    <n v="0"/>
  </r>
  <r>
    <x v="0"/>
    <x v="125"/>
    <x v="3"/>
    <x v="23"/>
    <x v="12"/>
    <x v="24"/>
    <x v="0"/>
    <n v="0"/>
  </r>
  <r>
    <x v="0"/>
    <x v="126"/>
    <x v="3"/>
    <x v="9"/>
    <x v="12"/>
    <x v="24"/>
    <x v="0"/>
    <n v="0"/>
  </r>
  <r>
    <x v="0"/>
    <x v="127"/>
    <x v="3"/>
    <x v="9"/>
    <x v="12"/>
    <x v="24"/>
    <x v="0"/>
    <n v="0"/>
  </r>
  <r>
    <x v="0"/>
    <x v="126"/>
    <x v="3"/>
    <x v="10"/>
    <x v="12"/>
    <x v="24"/>
    <x v="0"/>
    <n v="0"/>
  </r>
  <r>
    <x v="0"/>
    <x v="127"/>
    <x v="3"/>
    <x v="10"/>
    <x v="12"/>
    <x v="24"/>
    <x v="0"/>
    <n v="0"/>
  </r>
  <r>
    <x v="0"/>
    <x v="126"/>
    <x v="3"/>
    <x v="11"/>
    <x v="12"/>
    <x v="24"/>
    <x v="0"/>
    <n v="0"/>
  </r>
  <r>
    <x v="0"/>
    <x v="127"/>
    <x v="3"/>
    <x v="11"/>
    <x v="12"/>
    <x v="24"/>
    <x v="0"/>
    <n v="0"/>
  </r>
  <r>
    <x v="0"/>
    <x v="126"/>
    <x v="3"/>
    <x v="12"/>
    <x v="12"/>
    <x v="24"/>
    <x v="0"/>
    <n v="0"/>
  </r>
  <r>
    <x v="0"/>
    <x v="127"/>
    <x v="3"/>
    <x v="12"/>
    <x v="12"/>
    <x v="24"/>
    <x v="0"/>
    <n v="0"/>
  </r>
  <r>
    <x v="0"/>
    <x v="126"/>
    <x v="3"/>
    <x v="13"/>
    <x v="12"/>
    <x v="24"/>
    <x v="0"/>
    <n v="0"/>
  </r>
  <r>
    <x v="0"/>
    <x v="127"/>
    <x v="3"/>
    <x v="13"/>
    <x v="12"/>
    <x v="24"/>
    <x v="0"/>
    <n v="0"/>
  </r>
  <r>
    <x v="0"/>
    <x v="126"/>
    <x v="3"/>
    <x v="14"/>
    <x v="12"/>
    <x v="24"/>
    <x v="0"/>
    <n v="0"/>
  </r>
  <r>
    <x v="0"/>
    <x v="127"/>
    <x v="3"/>
    <x v="14"/>
    <x v="12"/>
    <x v="24"/>
    <x v="0"/>
    <n v="0"/>
  </r>
  <r>
    <x v="0"/>
    <x v="126"/>
    <x v="3"/>
    <x v="15"/>
    <x v="12"/>
    <x v="24"/>
    <x v="0"/>
    <n v="0"/>
  </r>
  <r>
    <x v="0"/>
    <x v="127"/>
    <x v="3"/>
    <x v="15"/>
    <x v="12"/>
    <x v="24"/>
    <x v="0"/>
    <n v="0.150054515"/>
  </r>
  <r>
    <x v="0"/>
    <x v="126"/>
    <x v="3"/>
    <x v="16"/>
    <x v="12"/>
    <x v="24"/>
    <x v="0"/>
    <n v="0"/>
  </r>
  <r>
    <x v="0"/>
    <x v="127"/>
    <x v="3"/>
    <x v="16"/>
    <x v="12"/>
    <x v="24"/>
    <x v="0"/>
    <n v="0"/>
  </r>
  <r>
    <x v="0"/>
    <x v="126"/>
    <x v="3"/>
    <x v="17"/>
    <x v="12"/>
    <x v="24"/>
    <x v="0"/>
    <n v="0"/>
  </r>
  <r>
    <x v="0"/>
    <x v="127"/>
    <x v="3"/>
    <x v="17"/>
    <x v="12"/>
    <x v="24"/>
    <x v="0"/>
    <n v="0"/>
  </r>
  <r>
    <x v="0"/>
    <x v="126"/>
    <x v="3"/>
    <x v="18"/>
    <x v="12"/>
    <x v="24"/>
    <x v="0"/>
    <n v="0"/>
  </r>
  <r>
    <x v="0"/>
    <x v="127"/>
    <x v="3"/>
    <x v="18"/>
    <x v="12"/>
    <x v="24"/>
    <x v="0"/>
    <n v="0"/>
  </r>
  <r>
    <x v="0"/>
    <x v="122"/>
    <x v="3"/>
    <x v="55"/>
    <x v="13"/>
    <x v="24"/>
    <x v="0"/>
    <n v="0"/>
  </r>
  <r>
    <x v="0"/>
    <x v="123"/>
    <x v="3"/>
    <x v="55"/>
    <x v="13"/>
    <x v="24"/>
    <x v="0"/>
    <n v="0"/>
  </r>
  <r>
    <x v="0"/>
    <x v="124"/>
    <x v="3"/>
    <x v="19"/>
    <x v="13"/>
    <x v="24"/>
    <x v="0"/>
    <n v="0"/>
  </r>
  <r>
    <x v="0"/>
    <x v="125"/>
    <x v="3"/>
    <x v="19"/>
    <x v="13"/>
    <x v="24"/>
    <x v="0"/>
    <n v="0"/>
  </r>
  <r>
    <x v="0"/>
    <x v="124"/>
    <x v="3"/>
    <x v="20"/>
    <x v="13"/>
    <x v="24"/>
    <x v="0"/>
    <n v="0"/>
  </r>
  <r>
    <x v="0"/>
    <x v="125"/>
    <x v="3"/>
    <x v="20"/>
    <x v="13"/>
    <x v="24"/>
    <x v="0"/>
    <n v="0"/>
  </r>
  <r>
    <x v="0"/>
    <x v="124"/>
    <x v="3"/>
    <x v="21"/>
    <x v="13"/>
    <x v="24"/>
    <x v="0"/>
    <n v="0"/>
  </r>
  <r>
    <x v="0"/>
    <x v="125"/>
    <x v="3"/>
    <x v="21"/>
    <x v="13"/>
    <x v="24"/>
    <x v="0"/>
    <n v="0"/>
  </r>
  <r>
    <x v="0"/>
    <x v="124"/>
    <x v="3"/>
    <x v="22"/>
    <x v="13"/>
    <x v="24"/>
    <x v="0"/>
    <n v="0"/>
  </r>
  <r>
    <x v="0"/>
    <x v="125"/>
    <x v="3"/>
    <x v="22"/>
    <x v="13"/>
    <x v="24"/>
    <x v="0"/>
    <n v="0"/>
  </r>
  <r>
    <x v="0"/>
    <x v="124"/>
    <x v="3"/>
    <x v="23"/>
    <x v="13"/>
    <x v="24"/>
    <x v="0"/>
    <n v="0"/>
  </r>
  <r>
    <x v="0"/>
    <x v="125"/>
    <x v="3"/>
    <x v="23"/>
    <x v="13"/>
    <x v="24"/>
    <x v="0"/>
    <n v="0"/>
  </r>
  <r>
    <x v="0"/>
    <x v="126"/>
    <x v="3"/>
    <x v="9"/>
    <x v="13"/>
    <x v="24"/>
    <x v="0"/>
    <n v="0"/>
  </r>
  <r>
    <x v="0"/>
    <x v="127"/>
    <x v="3"/>
    <x v="9"/>
    <x v="13"/>
    <x v="24"/>
    <x v="0"/>
    <n v="0"/>
  </r>
  <r>
    <x v="0"/>
    <x v="126"/>
    <x v="3"/>
    <x v="10"/>
    <x v="13"/>
    <x v="24"/>
    <x v="0"/>
    <n v="0"/>
  </r>
  <r>
    <x v="0"/>
    <x v="127"/>
    <x v="3"/>
    <x v="10"/>
    <x v="13"/>
    <x v="24"/>
    <x v="0"/>
    <n v="0"/>
  </r>
  <r>
    <x v="0"/>
    <x v="126"/>
    <x v="3"/>
    <x v="11"/>
    <x v="13"/>
    <x v="24"/>
    <x v="0"/>
    <n v="0"/>
  </r>
  <r>
    <x v="0"/>
    <x v="127"/>
    <x v="3"/>
    <x v="11"/>
    <x v="13"/>
    <x v="24"/>
    <x v="0"/>
    <n v="9.7653151250000008"/>
  </r>
  <r>
    <x v="0"/>
    <x v="126"/>
    <x v="3"/>
    <x v="12"/>
    <x v="13"/>
    <x v="24"/>
    <x v="0"/>
    <n v="0"/>
  </r>
  <r>
    <x v="0"/>
    <x v="127"/>
    <x v="3"/>
    <x v="12"/>
    <x v="13"/>
    <x v="24"/>
    <x v="0"/>
    <n v="0"/>
  </r>
  <r>
    <x v="0"/>
    <x v="126"/>
    <x v="3"/>
    <x v="13"/>
    <x v="13"/>
    <x v="24"/>
    <x v="0"/>
    <n v="0"/>
  </r>
  <r>
    <x v="0"/>
    <x v="127"/>
    <x v="3"/>
    <x v="13"/>
    <x v="13"/>
    <x v="24"/>
    <x v="0"/>
    <n v="0"/>
  </r>
  <r>
    <x v="0"/>
    <x v="126"/>
    <x v="3"/>
    <x v="14"/>
    <x v="13"/>
    <x v="24"/>
    <x v="0"/>
    <n v="0"/>
  </r>
  <r>
    <x v="0"/>
    <x v="127"/>
    <x v="3"/>
    <x v="14"/>
    <x v="13"/>
    <x v="24"/>
    <x v="0"/>
    <n v="0"/>
  </r>
  <r>
    <x v="0"/>
    <x v="126"/>
    <x v="3"/>
    <x v="15"/>
    <x v="13"/>
    <x v="24"/>
    <x v="0"/>
    <n v="0"/>
  </r>
  <r>
    <x v="0"/>
    <x v="127"/>
    <x v="3"/>
    <x v="15"/>
    <x v="13"/>
    <x v="24"/>
    <x v="0"/>
    <n v="25.528382342"/>
  </r>
  <r>
    <x v="0"/>
    <x v="126"/>
    <x v="3"/>
    <x v="16"/>
    <x v="13"/>
    <x v="24"/>
    <x v="0"/>
    <n v="0"/>
  </r>
  <r>
    <x v="0"/>
    <x v="127"/>
    <x v="3"/>
    <x v="16"/>
    <x v="13"/>
    <x v="24"/>
    <x v="0"/>
    <n v="0"/>
  </r>
  <r>
    <x v="0"/>
    <x v="126"/>
    <x v="3"/>
    <x v="17"/>
    <x v="13"/>
    <x v="24"/>
    <x v="0"/>
    <n v="0"/>
  </r>
  <r>
    <x v="0"/>
    <x v="127"/>
    <x v="3"/>
    <x v="17"/>
    <x v="13"/>
    <x v="24"/>
    <x v="0"/>
    <n v="0"/>
  </r>
  <r>
    <x v="0"/>
    <x v="126"/>
    <x v="3"/>
    <x v="18"/>
    <x v="13"/>
    <x v="24"/>
    <x v="0"/>
    <n v="0"/>
  </r>
  <r>
    <x v="0"/>
    <x v="127"/>
    <x v="3"/>
    <x v="18"/>
    <x v="13"/>
    <x v="24"/>
    <x v="0"/>
    <n v="0"/>
  </r>
  <r>
    <x v="0"/>
    <x v="122"/>
    <x v="3"/>
    <x v="55"/>
    <x v="14"/>
    <x v="24"/>
    <x v="0"/>
    <n v="0"/>
  </r>
  <r>
    <x v="0"/>
    <x v="123"/>
    <x v="3"/>
    <x v="55"/>
    <x v="14"/>
    <x v="24"/>
    <x v="0"/>
    <n v="0.40400794800000001"/>
  </r>
  <r>
    <x v="0"/>
    <x v="124"/>
    <x v="3"/>
    <x v="19"/>
    <x v="14"/>
    <x v="24"/>
    <x v="0"/>
    <n v="0"/>
  </r>
  <r>
    <x v="0"/>
    <x v="125"/>
    <x v="3"/>
    <x v="19"/>
    <x v="14"/>
    <x v="24"/>
    <x v="0"/>
    <n v="0"/>
  </r>
  <r>
    <x v="0"/>
    <x v="124"/>
    <x v="3"/>
    <x v="20"/>
    <x v="14"/>
    <x v="24"/>
    <x v="0"/>
    <n v="0"/>
  </r>
  <r>
    <x v="0"/>
    <x v="125"/>
    <x v="3"/>
    <x v="20"/>
    <x v="14"/>
    <x v="24"/>
    <x v="0"/>
    <n v="0"/>
  </r>
  <r>
    <x v="0"/>
    <x v="124"/>
    <x v="3"/>
    <x v="21"/>
    <x v="14"/>
    <x v="24"/>
    <x v="0"/>
    <n v="0"/>
  </r>
  <r>
    <x v="0"/>
    <x v="125"/>
    <x v="3"/>
    <x v="21"/>
    <x v="14"/>
    <x v="24"/>
    <x v="0"/>
    <n v="0"/>
  </r>
  <r>
    <x v="0"/>
    <x v="124"/>
    <x v="3"/>
    <x v="22"/>
    <x v="14"/>
    <x v="24"/>
    <x v="0"/>
    <n v="0"/>
  </r>
  <r>
    <x v="0"/>
    <x v="125"/>
    <x v="3"/>
    <x v="22"/>
    <x v="14"/>
    <x v="24"/>
    <x v="0"/>
    <n v="0"/>
  </r>
  <r>
    <x v="0"/>
    <x v="124"/>
    <x v="3"/>
    <x v="23"/>
    <x v="14"/>
    <x v="24"/>
    <x v="0"/>
    <n v="0"/>
  </r>
  <r>
    <x v="0"/>
    <x v="125"/>
    <x v="3"/>
    <x v="23"/>
    <x v="14"/>
    <x v="24"/>
    <x v="0"/>
    <n v="0"/>
  </r>
  <r>
    <x v="0"/>
    <x v="126"/>
    <x v="3"/>
    <x v="9"/>
    <x v="14"/>
    <x v="24"/>
    <x v="0"/>
    <n v="0"/>
  </r>
  <r>
    <x v="0"/>
    <x v="127"/>
    <x v="3"/>
    <x v="9"/>
    <x v="14"/>
    <x v="24"/>
    <x v="0"/>
    <n v="0"/>
  </r>
  <r>
    <x v="0"/>
    <x v="126"/>
    <x v="3"/>
    <x v="10"/>
    <x v="14"/>
    <x v="24"/>
    <x v="0"/>
    <n v="0"/>
  </r>
  <r>
    <x v="0"/>
    <x v="127"/>
    <x v="3"/>
    <x v="10"/>
    <x v="14"/>
    <x v="24"/>
    <x v="0"/>
    <n v="0"/>
  </r>
  <r>
    <x v="0"/>
    <x v="126"/>
    <x v="3"/>
    <x v="11"/>
    <x v="14"/>
    <x v="24"/>
    <x v="0"/>
    <n v="0"/>
  </r>
  <r>
    <x v="0"/>
    <x v="127"/>
    <x v="3"/>
    <x v="11"/>
    <x v="14"/>
    <x v="24"/>
    <x v="0"/>
    <n v="164.95599999999999"/>
  </r>
  <r>
    <x v="0"/>
    <x v="126"/>
    <x v="3"/>
    <x v="12"/>
    <x v="14"/>
    <x v="24"/>
    <x v="0"/>
    <n v="0"/>
  </r>
  <r>
    <x v="0"/>
    <x v="127"/>
    <x v="3"/>
    <x v="12"/>
    <x v="14"/>
    <x v="24"/>
    <x v="0"/>
    <n v="0"/>
  </r>
  <r>
    <x v="0"/>
    <x v="126"/>
    <x v="3"/>
    <x v="13"/>
    <x v="14"/>
    <x v="24"/>
    <x v="0"/>
    <n v="0"/>
  </r>
  <r>
    <x v="0"/>
    <x v="127"/>
    <x v="3"/>
    <x v="13"/>
    <x v="14"/>
    <x v="24"/>
    <x v="0"/>
    <n v="0"/>
  </r>
  <r>
    <x v="0"/>
    <x v="126"/>
    <x v="3"/>
    <x v="14"/>
    <x v="14"/>
    <x v="24"/>
    <x v="0"/>
    <n v="0"/>
  </r>
  <r>
    <x v="0"/>
    <x v="127"/>
    <x v="3"/>
    <x v="14"/>
    <x v="14"/>
    <x v="24"/>
    <x v="0"/>
    <n v="0"/>
  </r>
  <r>
    <x v="0"/>
    <x v="126"/>
    <x v="3"/>
    <x v="15"/>
    <x v="14"/>
    <x v="24"/>
    <x v="0"/>
    <n v="0"/>
  </r>
  <r>
    <x v="0"/>
    <x v="127"/>
    <x v="3"/>
    <x v="15"/>
    <x v="14"/>
    <x v="24"/>
    <x v="0"/>
    <n v="81.175785181999998"/>
  </r>
  <r>
    <x v="0"/>
    <x v="126"/>
    <x v="3"/>
    <x v="16"/>
    <x v="14"/>
    <x v="24"/>
    <x v="0"/>
    <n v="0"/>
  </r>
  <r>
    <x v="0"/>
    <x v="127"/>
    <x v="3"/>
    <x v="16"/>
    <x v="14"/>
    <x v="24"/>
    <x v="0"/>
    <n v="21.337999808999999"/>
  </r>
  <r>
    <x v="0"/>
    <x v="126"/>
    <x v="3"/>
    <x v="17"/>
    <x v="14"/>
    <x v="24"/>
    <x v="0"/>
    <n v="0"/>
  </r>
  <r>
    <x v="0"/>
    <x v="127"/>
    <x v="3"/>
    <x v="17"/>
    <x v="14"/>
    <x v="24"/>
    <x v="0"/>
    <n v="0"/>
  </r>
  <r>
    <x v="0"/>
    <x v="126"/>
    <x v="3"/>
    <x v="18"/>
    <x v="14"/>
    <x v="24"/>
    <x v="0"/>
    <n v="0"/>
  </r>
  <r>
    <x v="0"/>
    <x v="127"/>
    <x v="3"/>
    <x v="18"/>
    <x v="14"/>
    <x v="24"/>
    <x v="0"/>
    <n v="0"/>
  </r>
  <r>
    <x v="0"/>
    <x v="122"/>
    <x v="3"/>
    <x v="55"/>
    <x v="15"/>
    <x v="24"/>
    <x v="0"/>
    <n v="0"/>
  </r>
  <r>
    <x v="0"/>
    <x v="123"/>
    <x v="3"/>
    <x v="55"/>
    <x v="15"/>
    <x v="24"/>
    <x v="0"/>
    <n v="23.817414590999999"/>
  </r>
  <r>
    <x v="0"/>
    <x v="124"/>
    <x v="3"/>
    <x v="19"/>
    <x v="15"/>
    <x v="24"/>
    <x v="0"/>
    <n v="0"/>
  </r>
  <r>
    <x v="0"/>
    <x v="125"/>
    <x v="3"/>
    <x v="19"/>
    <x v="15"/>
    <x v="24"/>
    <x v="0"/>
    <n v="0"/>
  </r>
  <r>
    <x v="0"/>
    <x v="124"/>
    <x v="3"/>
    <x v="20"/>
    <x v="15"/>
    <x v="24"/>
    <x v="0"/>
    <n v="0"/>
  </r>
  <r>
    <x v="0"/>
    <x v="125"/>
    <x v="3"/>
    <x v="20"/>
    <x v="15"/>
    <x v="24"/>
    <x v="0"/>
    <n v="0"/>
  </r>
  <r>
    <x v="0"/>
    <x v="124"/>
    <x v="3"/>
    <x v="21"/>
    <x v="15"/>
    <x v="24"/>
    <x v="0"/>
    <n v="0"/>
  </r>
  <r>
    <x v="0"/>
    <x v="125"/>
    <x v="3"/>
    <x v="21"/>
    <x v="15"/>
    <x v="24"/>
    <x v="0"/>
    <n v="0"/>
  </r>
  <r>
    <x v="0"/>
    <x v="124"/>
    <x v="3"/>
    <x v="22"/>
    <x v="15"/>
    <x v="24"/>
    <x v="0"/>
    <n v="0"/>
  </r>
  <r>
    <x v="0"/>
    <x v="125"/>
    <x v="3"/>
    <x v="22"/>
    <x v="15"/>
    <x v="24"/>
    <x v="0"/>
    <n v="0"/>
  </r>
  <r>
    <x v="0"/>
    <x v="124"/>
    <x v="3"/>
    <x v="23"/>
    <x v="15"/>
    <x v="24"/>
    <x v="0"/>
    <n v="0"/>
  </r>
  <r>
    <x v="0"/>
    <x v="125"/>
    <x v="3"/>
    <x v="23"/>
    <x v="15"/>
    <x v="24"/>
    <x v="0"/>
    <n v="0"/>
  </r>
  <r>
    <x v="0"/>
    <x v="126"/>
    <x v="3"/>
    <x v="9"/>
    <x v="15"/>
    <x v="24"/>
    <x v="0"/>
    <n v="0"/>
  </r>
  <r>
    <x v="0"/>
    <x v="127"/>
    <x v="3"/>
    <x v="9"/>
    <x v="15"/>
    <x v="24"/>
    <x v="0"/>
    <n v="0"/>
  </r>
  <r>
    <x v="0"/>
    <x v="126"/>
    <x v="3"/>
    <x v="10"/>
    <x v="15"/>
    <x v="24"/>
    <x v="0"/>
    <n v="0"/>
  </r>
  <r>
    <x v="0"/>
    <x v="127"/>
    <x v="3"/>
    <x v="10"/>
    <x v="15"/>
    <x v="24"/>
    <x v="0"/>
    <n v="0"/>
  </r>
  <r>
    <x v="0"/>
    <x v="126"/>
    <x v="3"/>
    <x v="11"/>
    <x v="15"/>
    <x v="24"/>
    <x v="0"/>
    <n v="0"/>
  </r>
  <r>
    <x v="0"/>
    <x v="127"/>
    <x v="3"/>
    <x v="11"/>
    <x v="15"/>
    <x v="24"/>
    <x v="0"/>
    <n v="567.63806999999997"/>
  </r>
  <r>
    <x v="0"/>
    <x v="126"/>
    <x v="3"/>
    <x v="12"/>
    <x v="15"/>
    <x v="24"/>
    <x v="0"/>
    <n v="0"/>
  </r>
  <r>
    <x v="0"/>
    <x v="127"/>
    <x v="3"/>
    <x v="12"/>
    <x v="15"/>
    <x v="24"/>
    <x v="0"/>
    <n v="0"/>
  </r>
  <r>
    <x v="0"/>
    <x v="126"/>
    <x v="3"/>
    <x v="13"/>
    <x v="15"/>
    <x v="24"/>
    <x v="0"/>
    <n v="0"/>
  </r>
  <r>
    <x v="0"/>
    <x v="127"/>
    <x v="3"/>
    <x v="13"/>
    <x v="15"/>
    <x v="24"/>
    <x v="0"/>
    <n v="0"/>
  </r>
  <r>
    <x v="0"/>
    <x v="126"/>
    <x v="3"/>
    <x v="14"/>
    <x v="15"/>
    <x v="24"/>
    <x v="0"/>
    <n v="0"/>
  </r>
  <r>
    <x v="0"/>
    <x v="127"/>
    <x v="3"/>
    <x v="14"/>
    <x v="15"/>
    <x v="24"/>
    <x v="0"/>
    <n v="0"/>
  </r>
  <r>
    <x v="0"/>
    <x v="126"/>
    <x v="3"/>
    <x v="15"/>
    <x v="15"/>
    <x v="24"/>
    <x v="0"/>
    <n v="0"/>
  </r>
  <r>
    <x v="0"/>
    <x v="127"/>
    <x v="3"/>
    <x v="15"/>
    <x v="15"/>
    <x v="24"/>
    <x v="0"/>
    <n v="808.93496000000005"/>
  </r>
  <r>
    <x v="0"/>
    <x v="126"/>
    <x v="3"/>
    <x v="16"/>
    <x v="15"/>
    <x v="24"/>
    <x v="0"/>
    <n v="0"/>
  </r>
  <r>
    <x v="0"/>
    <x v="127"/>
    <x v="3"/>
    <x v="16"/>
    <x v="15"/>
    <x v="24"/>
    <x v="0"/>
    <n v="21.647889065000001"/>
  </r>
  <r>
    <x v="0"/>
    <x v="126"/>
    <x v="3"/>
    <x v="17"/>
    <x v="15"/>
    <x v="24"/>
    <x v="0"/>
    <n v="0"/>
  </r>
  <r>
    <x v="0"/>
    <x v="127"/>
    <x v="3"/>
    <x v="17"/>
    <x v="15"/>
    <x v="24"/>
    <x v="0"/>
    <n v="0"/>
  </r>
  <r>
    <x v="0"/>
    <x v="126"/>
    <x v="3"/>
    <x v="18"/>
    <x v="15"/>
    <x v="24"/>
    <x v="0"/>
    <n v="0"/>
  </r>
  <r>
    <x v="0"/>
    <x v="127"/>
    <x v="3"/>
    <x v="18"/>
    <x v="15"/>
    <x v="24"/>
    <x v="0"/>
    <n v="0"/>
  </r>
  <r>
    <x v="0"/>
    <x v="122"/>
    <x v="3"/>
    <x v="55"/>
    <x v="16"/>
    <x v="24"/>
    <x v="0"/>
    <n v="0"/>
  </r>
  <r>
    <x v="0"/>
    <x v="123"/>
    <x v="3"/>
    <x v="55"/>
    <x v="16"/>
    <x v="24"/>
    <x v="0"/>
    <n v="0.433340006"/>
  </r>
  <r>
    <x v="0"/>
    <x v="124"/>
    <x v="3"/>
    <x v="19"/>
    <x v="16"/>
    <x v="24"/>
    <x v="0"/>
    <n v="0"/>
  </r>
  <r>
    <x v="0"/>
    <x v="125"/>
    <x v="3"/>
    <x v="19"/>
    <x v="16"/>
    <x v="24"/>
    <x v="0"/>
    <n v="0"/>
  </r>
  <r>
    <x v="0"/>
    <x v="124"/>
    <x v="3"/>
    <x v="20"/>
    <x v="16"/>
    <x v="24"/>
    <x v="0"/>
    <n v="0"/>
  </r>
  <r>
    <x v="0"/>
    <x v="125"/>
    <x v="3"/>
    <x v="20"/>
    <x v="16"/>
    <x v="24"/>
    <x v="0"/>
    <n v="0"/>
  </r>
  <r>
    <x v="0"/>
    <x v="124"/>
    <x v="3"/>
    <x v="21"/>
    <x v="16"/>
    <x v="24"/>
    <x v="0"/>
    <n v="0"/>
  </r>
  <r>
    <x v="0"/>
    <x v="125"/>
    <x v="3"/>
    <x v="21"/>
    <x v="16"/>
    <x v="24"/>
    <x v="0"/>
    <n v="0"/>
  </r>
  <r>
    <x v="0"/>
    <x v="124"/>
    <x v="3"/>
    <x v="22"/>
    <x v="16"/>
    <x v="24"/>
    <x v="0"/>
    <n v="0"/>
  </r>
  <r>
    <x v="0"/>
    <x v="125"/>
    <x v="3"/>
    <x v="22"/>
    <x v="16"/>
    <x v="24"/>
    <x v="0"/>
    <n v="0"/>
  </r>
  <r>
    <x v="0"/>
    <x v="124"/>
    <x v="3"/>
    <x v="23"/>
    <x v="16"/>
    <x v="24"/>
    <x v="0"/>
    <n v="0"/>
  </r>
  <r>
    <x v="0"/>
    <x v="125"/>
    <x v="3"/>
    <x v="23"/>
    <x v="16"/>
    <x v="24"/>
    <x v="0"/>
    <n v="0"/>
  </r>
  <r>
    <x v="0"/>
    <x v="126"/>
    <x v="3"/>
    <x v="9"/>
    <x v="16"/>
    <x v="24"/>
    <x v="0"/>
    <n v="0"/>
  </r>
  <r>
    <x v="0"/>
    <x v="127"/>
    <x v="3"/>
    <x v="9"/>
    <x v="16"/>
    <x v="24"/>
    <x v="0"/>
    <n v="0"/>
  </r>
  <r>
    <x v="0"/>
    <x v="126"/>
    <x v="3"/>
    <x v="10"/>
    <x v="16"/>
    <x v="24"/>
    <x v="0"/>
    <n v="0"/>
  </r>
  <r>
    <x v="0"/>
    <x v="127"/>
    <x v="3"/>
    <x v="10"/>
    <x v="16"/>
    <x v="24"/>
    <x v="0"/>
    <n v="0"/>
  </r>
  <r>
    <x v="0"/>
    <x v="126"/>
    <x v="3"/>
    <x v="11"/>
    <x v="16"/>
    <x v="24"/>
    <x v="0"/>
    <n v="0"/>
  </r>
  <r>
    <x v="0"/>
    <x v="127"/>
    <x v="3"/>
    <x v="11"/>
    <x v="16"/>
    <x v="24"/>
    <x v="0"/>
    <n v="3941.5119"/>
  </r>
  <r>
    <x v="0"/>
    <x v="126"/>
    <x v="3"/>
    <x v="12"/>
    <x v="16"/>
    <x v="24"/>
    <x v="0"/>
    <n v="0"/>
  </r>
  <r>
    <x v="0"/>
    <x v="127"/>
    <x v="3"/>
    <x v="12"/>
    <x v="16"/>
    <x v="24"/>
    <x v="0"/>
    <n v="0"/>
  </r>
  <r>
    <x v="0"/>
    <x v="126"/>
    <x v="3"/>
    <x v="13"/>
    <x v="16"/>
    <x v="24"/>
    <x v="0"/>
    <n v="0"/>
  </r>
  <r>
    <x v="0"/>
    <x v="127"/>
    <x v="3"/>
    <x v="13"/>
    <x v="16"/>
    <x v="24"/>
    <x v="0"/>
    <n v="0"/>
  </r>
  <r>
    <x v="0"/>
    <x v="126"/>
    <x v="3"/>
    <x v="14"/>
    <x v="16"/>
    <x v="24"/>
    <x v="0"/>
    <n v="0"/>
  </r>
  <r>
    <x v="0"/>
    <x v="127"/>
    <x v="3"/>
    <x v="14"/>
    <x v="16"/>
    <x v="24"/>
    <x v="0"/>
    <n v="0"/>
  </r>
  <r>
    <x v="0"/>
    <x v="126"/>
    <x v="3"/>
    <x v="15"/>
    <x v="16"/>
    <x v="24"/>
    <x v="0"/>
    <n v="0"/>
  </r>
  <r>
    <x v="0"/>
    <x v="127"/>
    <x v="3"/>
    <x v="15"/>
    <x v="16"/>
    <x v="24"/>
    <x v="0"/>
    <n v="1094.3079"/>
  </r>
  <r>
    <x v="0"/>
    <x v="126"/>
    <x v="3"/>
    <x v="16"/>
    <x v="16"/>
    <x v="24"/>
    <x v="0"/>
    <n v="0"/>
  </r>
  <r>
    <x v="0"/>
    <x v="127"/>
    <x v="3"/>
    <x v="16"/>
    <x v="16"/>
    <x v="24"/>
    <x v="0"/>
    <n v="132.46088"/>
  </r>
  <r>
    <x v="0"/>
    <x v="126"/>
    <x v="3"/>
    <x v="17"/>
    <x v="16"/>
    <x v="24"/>
    <x v="0"/>
    <n v="0"/>
  </r>
  <r>
    <x v="0"/>
    <x v="127"/>
    <x v="3"/>
    <x v="17"/>
    <x v="16"/>
    <x v="24"/>
    <x v="0"/>
    <n v="0"/>
  </r>
  <r>
    <x v="0"/>
    <x v="126"/>
    <x v="3"/>
    <x v="18"/>
    <x v="16"/>
    <x v="24"/>
    <x v="0"/>
    <n v="0"/>
  </r>
  <r>
    <x v="0"/>
    <x v="127"/>
    <x v="3"/>
    <x v="18"/>
    <x v="16"/>
    <x v="24"/>
    <x v="0"/>
    <n v="0"/>
  </r>
  <r>
    <x v="0"/>
    <x v="122"/>
    <x v="3"/>
    <x v="55"/>
    <x v="17"/>
    <x v="24"/>
    <x v="0"/>
    <n v="0"/>
  </r>
  <r>
    <x v="0"/>
    <x v="123"/>
    <x v="3"/>
    <x v="55"/>
    <x v="17"/>
    <x v="24"/>
    <x v="0"/>
    <n v="0"/>
  </r>
  <r>
    <x v="0"/>
    <x v="124"/>
    <x v="3"/>
    <x v="19"/>
    <x v="17"/>
    <x v="24"/>
    <x v="0"/>
    <n v="0"/>
  </r>
  <r>
    <x v="0"/>
    <x v="125"/>
    <x v="3"/>
    <x v="19"/>
    <x v="17"/>
    <x v="24"/>
    <x v="0"/>
    <n v="0"/>
  </r>
  <r>
    <x v="0"/>
    <x v="124"/>
    <x v="3"/>
    <x v="20"/>
    <x v="17"/>
    <x v="24"/>
    <x v="0"/>
    <n v="0"/>
  </r>
  <r>
    <x v="0"/>
    <x v="125"/>
    <x v="3"/>
    <x v="20"/>
    <x v="17"/>
    <x v="24"/>
    <x v="0"/>
    <n v="0"/>
  </r>
  <r>
    <x v="0"/>
    <x v="124"/>
    <x v="3"/>
    <x v="21"/>
    <x v="17"/>
    <x v="24"/>
    <x v="0"/>
    <n v="0"/>
  </r>
  <r>
    <x v="0"/>
    <x v="125"/>
    <x v="3"/>
    <x v="21"/>
    <x v="17"/>
    <x v="24"/>
    <x v="0"/>
    <n v="0"/>
  </r>
  <r>
    <x v="0"/>
    <x v="124"/>
    <x v="3"/>
    <x v="22"/>
    <x v="17"/>
    <x v="24"/>
    <x v="0"/>
    <n v="0"/>
  </r>
  <r>
    <x v="0"/>
    <x v="125"/>
    <x v="3"/>
    <x v="22"/>
    <x v="17"/>
    <x v="24"/>
    <x v="0"/>
    <n v="0"/>
  </r>
  <r>
    <x v="0"/>
    <x v="124"/>
    <x v="3"/>
    <x v="23"/>
    <x v="17"/>
    <x v="24"/>
    <x v="0"/>
    <n v="0"/>
  </r>
  <r>
    <x v="0"/>
    <x v="125"/>
    <x v="3"/>
    <x v="23"/>
    <x v="17"/>
    <x v="24"/>
    <x v="0"/>
    <n v="0"/>
  </r>
  <r>
    <x v="0"/>
    <x v="126"/>
    <x v="3"/>
    <x v="9"/>
    <x v="17"/>
    <x v="24"/>
    <x v="0"/>
    <n v="0"/>
  </r>
  <r>
    <x v="0"/>
    <x v="127"/>
    <x v="3"/>
    <x v="9"/>
    <x v="17"/>
    <x v="24"/>
    <x v="0"/>
    <n v="0"/>
  </r>
  <r>
    <x v="0"/>
    <x v="126"/>
    <x v="3"/>
    <x v="10"/>
    <x v="17"/>
    <x v="24"/>
    <x v="0"/>
    <n v="0"/>
  </r>
  <r>
    <x v="0"/>
    <x v="127"/>
    <x v="3"/>
    <x v="10"/>
    <x v="17"/>
    <x v="24"/>
    <x v="0"/>
    <n v="0"/>
  </r>
  <r>
    <x v="0"/>
    <x v="126"/>
    <x v="3"/>
    <x v="11"/>
    <x v="17"/>
    <x v="24"/>
    <x v="0"/>
    <n v="0"/>
  </r>
  <r>
    <x v="0"/>
    <x v="127"/>
    <x v="3"/>
    <x v="11"/>
    <x v="17"/>
    <x v="24"/>
    <x v="0"/>
    <n v="84.347008520000003"/>
  </r>
  <r>
    <x v="0"/>
    <x v="126"/>
    <x v="3"/>
    <x v="12"/>
    <x v="17"/>
    <x v="24"/>
    <x v="0"/>
    <n v="0"/>
  </r>
  <r>
    <x v="0"/>
    <x v="127"/>
    <x v="3"/>
    <x v="12"/>
    <x v="17"/>
    <x v="24"/>
    <x v="0"/>
    <n v="0"/>
  </r>
  <r>
    <x v="0"/>
    <x v="126"/>
    <x v="3"/>
    <x v="13"/>
    <x v="17"/>
    <x v="24"/>
    <x v="0"/>
    <n v="0"/>
  </r>
  <r>
    <x v="0"/>
    <x v="127"/>
    <x v="3"/>
    <x v="13"/>
    <x v="17"/>
    <x v="24"/>
    <x v="0"/>
    <n v="0"/>
  </r>
  <r>
    <x v="0"/>
    <x v="126"/>
    <x v="3"/>
    <x v="14"/>
    <x v="17"/>
    <x v="24"/>
    <x v="0"/>
    <n v="0"/>
  </r>
  <r>
    <x v="0"/>
    <x v="127"/>
    <x v="3"/>
    <x v="14"/>
    <x v="17"/>
    <x v="24"/>
    <x v="0"/>
    <n v="0"/>
  </r>
  <r>
    <x v="0"/>
    <x v="126"/>
    <x v="3"/>
    <x v="15"/>
    <x v="17"/>
    <x v="24"/>
    <x v="0"/>
    <n v="0"/>
  </r>
  <r>
    <x v="0"/>
    <x v="127"/>
    <x v="3"/>
    <x v="15"/>
    <x v="17"/>
    <x v="24"/>
    <x v="0"/>
    <n v="1659.2177999999999"/>
  </r>
  <r>
    <x v="0"/>
    <x v="126"/>
    <x v="3"/>
    <x v="16"/>
    <x v="17"/>
    <x v="24"/>
    <x v="0"/>
    <n v="0"/>
  </r>
  <r>
    <x v="0"/>
    <x v="127"/>
    <x v="3"/>
    <x v="16"/>
    <x v="17"/>
    <x v="24"/>
    <x v="0"/>
    <n v="11.038875027"/>
  </r>
  <r>
    <x v="0"/>
    <x v="126"/>
    <x v="3"/>
    <x v="17"/>
    <x v="17"/>
    <x v="24"/>
    <x v="0"/>
    <n v="0"/>
  </r>
  <r>
    <x v="0"/>
    <x v="127"/>
    <x v="3"/>
    <x v="17"/>
    <x v="17"/>
    <x v="24"/>
    <x v="0"/>
    <n v="0"/>
  </r>
  <r>
    <x v="0"/>
    <x v="126"/>
    <x v="3"/>
    <x v="18"/>
    <x v="17"/>
    <x v="24"/>
    <x v="0"/>
    <n v="0"/>
  </r>
  <r>
    <x v="0"/>
    <x v="127"/>
    <x v="3"/>
    <x v="18"/>
    <x v="17"/>
    <x v="24"/>
    <x v="0"/>
    <n v="0"/>
  </r>
  <r>
    <x v="0"/>
    <x v="122"/>
    <x v="3"/>
    <x v="55"/>
    <x v="18"/>
    <x v="24"/>
    <x v="0"/>
    <n v="0"/>
  </r>
  <r>
    <x v="0"/>
    <x v="123"/>
    <x v="3"/>
    <x v="55"/>
    <x v="18"/>
    <x v="24"/>
    <x v="0"/>
    <n v="0"/>
  </r>
  <r>
    <x v="0"/>
    <x v="124"/>
    <x v="3"/>
    <x v="19"/>
    <x v="18"/>
    <x v="24"/>
    <x v="0"/>
    <n v="0"/>
  </r>
  <r>
    <x v="0"/>
    <x v="125"/>
    <x v="3"/>
    <x v="19"/>
    <x v="18"/>
    <x v="24"/>
    <x v="0"/>
    <n v="0"/>
  </r>
  <r>
    <x v="0"/>
    <x v="124"/>
    <x v="3"/>
    <x v="20"/>
    <x v="18"/>
    <x v="24"/>
    <x v="0"/>
    <n v="0"/>
  </r>
  <r>
    <x v="0"/>
    <x v="125"/>
    <x v="3"/>
    <x v="20"/>
    <x v="18"/>
    <x v="24"/>
    <x v="0"/>
    <n v="0"/>
  </r>
  <r>
    <x v="0"/>
    <x v="124"/>
    <x v="3"/>
    <x v="21"/>
    <x v="18"/>
    <x v="24"/>
    <x v="0"/>
    <n v="0"/>
  </r>
  <r>
    <x v="0"/>
    <x v="125"/>
    <x v="3"/>
    <x v="21"/>
    <x v="18"/>
    <x v="24"/>
    <x v="0"/>
    <n v="0"/>
  </r>
  <r>
    <x v="0"/>
    <x v="124"/>
    <x v="3"/>
    <x v="22"/>
    <x v="18"/>
    <x v="24"/>
    <x v="0"/>
    <n v="0"/>
  </r>
  <r>
    <x v="0"/>
    <x v="125"/>
    <x v="3"/>
    <x v="22"/>
    <x v="18"/>
    <x v="24"/>
    <x v="0"/>
    <n v="0"/>
  </r>
  <r>
    <x v="0"/>
    <x v="124"/>
    <x v="3"/>
    <x v="23"/>
    <x v="18"/>
    <x v="24"/>
    <x v="0"/>
    <n v="0"/>
  </r>
  <r>
    <x v="0"/>
    <x v="125"/>
    <x v="3"/>
    <x v="23"/>
    <x v="18"/>
    <x v="24"/>
    <x v="0"/>
    <n v="0"/>
  </r>
  <r>
    <x v="0"/>
    <x v="126"/>
    <x v="3"/>
    <x v="9"/>
    <x v="18"/>
    <x v="24"/>
    <x v="0"/>
    <n v="0"/>
  </r>
  <r>
    <x v="0"/>
    <x v="127"/>
    <x v="3"/>
    <x v="9"/>
    <x v="18"/>
    <x v="24"/>
    <x v="0"/>
    <n v="0"/>
  </r>
  <r>
    <x v="0"/>
    <x v="126"/>
    <x v="3"/>
    <x v="10"/>
    <x v="18"/>
    <x v="24"/>
    <x v="0"/>
    <n v="0"/>
  </r>
  <r>
    <x v="0"/>
    <x v="127"/>
    <x v="3"/>
    <x v="10"/>
    <x v="18"/>
    <x v="24"/>
    <x v="0"/>
    <n v="0"/>
  </r>
  <r>
    <x v="0"/>
    <x v="126"/>
    <x v="3"/>
    <x v="11"/>
    <x v="18"/>
    <x v="24"/>
    <x v="0"/>
    <n v="0"/>
  </r>
  <r>
    <x v="0"/>
    <x v="127"/>
    <x v="3"/>
    <x v="11"/>
    <x v="18"/>
    <x v="24"/>
    <x v="0"/>
    <n v="4.4125549309999998"/>
  </r>
  <r>
    <x v="0"/>
    <x v="126"/>
    <x v="3"/>
    <x v="12"/>
    <x v="18"/>
    <x v="24"/>
    <x v="0"/>
    <n v="0"/>
  </r>
  <r>
    <x v="0"/>
    <x v="127"/>
    <x v="3"/>
    <x v="12"/>
    <x v="18"/>
    <x v="24"/>
    <x v="0"/>
    <n v="0"/>
  </r>
  <r>
    <x v="0"/>
    <x v="126"/>
    <x v="3"/>
    <x v="13"/>
    <x v="18"/>
    <x v="24"/>
    <x v="0"/>
    <n v="0"/>
  </r>
  <r>
    <x v="0"/>
    <x v="127"/>
    <x v="3"/>
    <x v="13"/>
    <x v="18"/>
    <x v="24"/>
    <x v="0"/>
    <n v="0"/>
  </r>
  <r>
    <x v="0"/>
    <x v="126"/>
    <x v="3"/>
    <x v="14"/>
    <x v="18"/>
    <x v="24"/>
    <x v="0"/>
    <n v="0"/>
  </r>
  <r>
    <x v="0"/>
    <x v="127"/>
    <x v="3"/>
    <x v="14"/>
    <x v="18"/>
    <x v="24"/>
    <x v="0"/>
    <n v="0"/>
  </r>
  <r>
    <x v="0"/>
    <x v="126"/>
    <x v="3"/>
    <x v="15"/>
    <x v="18"/>
    <x v="24"/>
    <x v="0"/>
    <n v="0"/>
  </r>
  <r>
    <x v="0"/>
    <x v="127"/>
    <x v="3"/>
    <x v="15"/>
    <x v="18"/>
    <x v="24"/>
    <x v="0"/>
    <n v="32.671276786"/>
  </r>
  <r>
    <x v="0"/>
    <x v="126"/>
    <x v="3"/>
    <x v="16"/>
    <x v="18"/>
    <x v="24"/>
    <x v="0"/>
    <n v="0"/>
  </r>
  <r>
    <x v="0"/>
    <x v="127"/>
    <x v="3"/>
    <x v="16"/>
    <x v="18"/>
    <x v="24"/>
    <x v="0"/>
    <n v="6.4289579779999997"/>
  </r>
  <r>
    <x v="0"/>
    <x v="126"/>
    <x v="3"/>
    <x v="17"/>
    <x v="18"/>
    <x v="24"/>
    <x v="0"/>
    <n v="0"/>
  </r>
  <r>
    <x v="0"/>
    <x v="127"/>
    <x v="3"/>
    <x v="17"/>
    <x v="18"/>
    <x v="24"/>
    <x v="0"/>
    <n v="0"/>
  </r>
  <r>
    <x v="0"/>
    <x v="126"/>
    <x v="3"/>
    <x v="18"/>
    <x v="18"/>
    <x v="24"/>
    <x v="0"/>
    <n v="0"/>
  </r>
  <r>
    <x v="0"/>
    <x v="127"/>
    <x v="3"/>
    <x v="18"/>
    <x v="18"/>
    <x v="24"/>
    <x v="0"/>
    <n v="0"/>
  </r>
  <r>
    <x v="0"/>
    <x v="128"/>
    <x v="3"/>
    <x v="9"/>
    <x v="19"/>
    <x v="24"/>
    <x v="0"/>
    <n v="0"/>
  </r>
  <r>
    <x v="0"/>
    <x v="129"/>
    <x v="3"/>
    <x v="9"/>
    <x v="19"/>
    <x v="24"/>
    <x v="0"/>
    <n v="0"/>
  </r>
  <r>
    <x v="0"/>
    <x v="128"/>
    <x v="3"/>
    <x v="10"/>
    <x v="19"/>
    <x v="24"/>
    <x v="0"/>
    <n v="0"/>
  </r>
  <r>
    <x v="0"/>
    <x v="129"/>
    <x v="3"/>
    <x v="10"/>
    <x v="19"/>
    <x v="24"/>
    <x v="0"/>
    <n v="0"/>
  </r>
  <r>
    <x v="0"/>
    <x v="128"/>
    <x v="3"/>
    <x v="11"/>
    <x v="19"/>
    <x v="24"/>
    <x v="0"/>
    <n v="0"/>
  </r>
  <r>
    <x v="0"/>
    <x v="129"/>
    <x v="3"/>
    <x v="11"/>
    <x v="19"/>
    <x v="24"/>
    <x v="0"/>
    <n v="24.436872073"/>
  </r>
  <r>
    <x v="0"/>
    <x v="128"/>
    <x v="3"/>
    <x v="12"/>
    <x v="19"/>
    <x v="24"/>
    <x v="0"/>
    <n v="0"/>
  </r>
  <r>
    <x v="0"/>
    <x v="129"/>
    <x v="3"/>
    <x v="12"/>
    <x v="19"/>
    <x v="24"/>
    <x v="0"/>
    <n v="0"/>
  </r>
  <r>
    <x v="0"/>
    <x v="128"/>
    <x v="3"/>
    <x v="13"/>
    <x v="19"/>
    <x v="24"/>
    <x v="0"/>
    <n v="0"/>
  </r>
  <r>
    <x v="0"/>
    <x v="129"/>
    <x v="3"/>
    <x v="13"/>
    <x v="19"/>
    <x v="24"/>
    <x v="0"/>
    <n v="0"/>
  </r>
  <r>
    <x v="0"/>
    <x v="128"/>
    <x v="3"/>
    <x v="14"/>
    <x v="19"/>
    <x v="24"/>
    <x v="0"/>
    <n v="0"/>
  </r>
  <r>
    <x v="0"/>
    <x v="129"/>
    <x v="3"/>
    <x v="14"/>
    <x v="19"/>
    <x v="24"/>
    <x v="0"/>
    <n v="0"/>
  </r>
  <r>
    <x v="0"/>
    <x v="128"/>
    <x v="3"/>
    <x v="15"/>
    <x v="19"/>
    <x v="24"/>
    <x v="0"/>
    <n v="0"/>
  </r>
  <r>
    <x v="0"/>
    <x v="129"/>
    <x v="3"/>
    <x v="15"/>
    <x v="19"/>
    <x v="24"/>
    <x v="0"/>
    <n v="848.48716000000002"/>
  </r>
  <r>
    <x v="0"/>
    <x v="128"/>
    <x v="3"/>
    <x v="16"/>
    <x v="19"/>
    <x v="24"/>
    <x v="0"/>
    <n v="0"/>
  </r>
  <r>
    <x v="0"/>
    <x v="129"/>
    <x v="3"/>
    <x v="16"/>
    <x v="19"/>
    <x v="24"/>
    <x v="0"/>
    <n v="24.689804748"/>
  </r>
  <r>
    <x v="0"/>
    <x v="128"/>
    <x v="3"/>
    <x v="17"/>
    <x v="19"/>
    <x v="24"/>
    <x v="0"/>
    <n v="0"/>
  </r>
  <r>
    <x v="0"/>
    <x v="129"/>
    <x v="3"/>
    <x v="17"/>
    <x v="19"/>
    <x v="24"/>
    <x v="0"/>
    <n v="0"/>
  </r>
  <r>
    <x v="0"/>
    <x v="128"/>
    <x v="3"/>
    <x v="18"/>
    <x v="19"/>
    <x v="24"/>
    <x v="0"/>
    <n v="0"/>
  </r>
  <r>
    <x v="0"/>
    <x v="129"/>
    <x v="3"/>
    <x v="18"/>
    <x v="19"/>
    <x v="24"/>
    <x v="0"/>
    <n v="0"/>
  </r>
  <r>
    <x v="0"/>
    <x v="122"/>
    <x v="3"/>
    <x v="55"/>
    <x v="10"/>
    <x v="25"/>
    <x v="0"/>
    <n v="0"/>
  </r>
  <r>
    <x v="0"/>
    <x v="123"/>
    <x v="3"/>
    <x v="55"/>
    <x v="10"/>
    <x v="25"/>
    <x v="0"/>
    <n v="381.89055000000002"/>
  </r>
  <r>
    <x v="0"/>
    <x v="124"/>
    <x v="3"/>
    <x v="19"/>
    <x v="10"/>
    <x v="25"/>
    <x v="0"/>
    <n v="0"/>
  </r>
  <r>
    <x v="0"/>
    <x v="125"/>
    <x v="3"/>
    <x v="19"/>
    <x v="10"/>
    <x v="25"/>
    <x v="0"/>
    <n v="0"/>
  </r>
  <r>
    <x v="0"/>
    <x v="124"/>
    <x v="3"/>
    <x v="20"/>
    <x v="10"/>
    <x v="25"/>
    <x v="0"/>
    <n v="0"/>
  </r>
  <r>
    <x v="0"/>
    <x v="125"/>
    <x v="3"/>
    <x v="20"/>
    <x v="10"/>
    <x v="25"/>
    <x v="0"/>
    <n v="0"/>
  </r>
  <r>
    <x v="0"/>
    <x v="124"/>
    <x v="3"/>
    <x v="21"/>
    <x v="10"/>
    <x v="25"/>
    <x v="0"/>
    <n v="0"/>
  </r>
  <r>
    <x v="0"/>
    <x v="125"/>
    <x v="3"/>
    <x v="21"/>
    <x v="10"/>
    <x v="25"/>
    <x v="0"/>
    <n v="0"/>
  </r>
  <r>
    <x v="0"/>
    <x v="124"/>
    <x v="3"/>
    <x v="22"/>
    <x v="10"/>
    <x v="25"/>
    <x v="0"/>
    <n v="0"/>
  </r>
  <r>
    <x v="0"/>
    <x v="125"/>
    <x v="3"/>
    <x v="22"/>
    <x v="10"/>
    <x v="25"/>
    <x v="0"/>
    <n v="0"/>
  </r>
  <r>
    <x v="0"/>
    <x v="124"/>
    <x v="3"/>
    <x v="23"/>
    <x v="10"/>
    <x v="25"/>
    <x v="0"/>
    <n v="0"/>
  </r>
  <r>
    <x v="0"/>
    <x v="125"/>
    <x v="3"/>
    <x v="23"/>
    <x v="10"/>
    <x v="25"/>
    <x v="0"/>
    <n v="0"/>
  </r>
  <r>
    <x v="0"/>
    <x v="126"/>
    <x v="3"/>
    <x v="9"/>
    <x v="10"/>
    <x v="25"/>
    <x v="0"/>
    <n v="0"/>
  </r>
  <r>
    <x v="0"/>
    <x v="127"/>
    <x v="3"/>
    <x v="9"/>
    <x v="10"/>
    <x v="25"/>
    <x v="0"/>
    <n v="0"/>
  </r>
  <r>
    <x v="0"/>
    <x v="126"/>
    <x v="3"/>
    <x v="10"/>
    <x v="10"/>
    <x v="25"/>
    <x v="0"/>
    <n v="0"/>
  </r>
  <r>
    <x v="0"/>
    <x v="127"/>
    <x v="3"/>
    <x v="10"/>
    <x v="10"/>
    <x v="25"/>
    <x v="0"/>
    <n v="0"/>
  </r>
  <r>
    <x v="0"/>
    <x v="126"/>
    <x v="3"/>
    <x v="11"/>
    <x v="10"/>
    <x v="25"/>
    <x v="0"/>
    <n v="0"/>
  </r>
  <r>
    <x v="0"/>
    <x v="127"/>
    <x v="3"/>
    <x v="11"/>
    <x v="10"/>
    <x v="25"/>
    <x v="0"/>
    <n v="1.648645E-3"/>
  </r>
  <r>
    <x v="0"/>
    <x v="126"/>
    <x v="3"/>
    <x v="12"/>
    <x v="10"/>
    <x v="25"/>
    <x v="0"/>
    <n v="0"/>
  </r>
  <r>
    <x v="0"/>
    <x v="127"/>
    <x v="3"/>
    <x v="12"/>
    <x v="10"/>
    <x v="25"/>
    <x v="0"/>
    <n v="0"/>
  </r>
  <r>
    <x v="0"/>
    <x v="126"/>
    <x v="3"/>
    <x v="13"/>
    <x v="10"/>
    <x v="25"/>
    <x v="0"/>
    <n v="0"/>
  </r>
  <r>
    <x v="0"/>
    <x v="127"/>
    <x v="3"/>
    <x v="13"/>
    <x v="10"/>
    <x v="25"/>
    <x v="0"/>
    <n v="0"/>
  </r>
  <r>
    <x v="0"/>
    <x v="126"/>
    <x v="3"/>
    <x v="14"/>
    <x v="10"/>
    <x v="25"/>
    <x v="0"/>
    <n v="0"/>
  </r>
  <r>
    <x v="0"/>
    <x v="127"/>
    <x v="3"/>
    <x v="14"/>
    <x v="10"/>
    <x v="25"/>
    <x v="0"/>
    <n v="0"/>
  </r>
  <r>
    <x v="0"/>
    <x v="126"/>
    <x v="3"/>
    <x v="15"/>
    <x v="10"/>
    <x v="25"/>
    <x v="0"/>
    <n v="0"/>
  </r>
  <r>
    <x v="0"/>
    <x v="127"/>
    <x v="3"/>
    <x v="15"/>
    <x v="10"/>
    <x v="25"/>
    <x v="0"/>
    <n v="252.56289000000001"/>
  </r>
  <r>
    <x v="0"/>
    <x v="126"/>
    <x v="3"/>
    <x v="16"/>
    <x v="10"/>
    <x v="25"/>
    <x v="0"/>
    <n v="0"/>
  </r>
  <r>
    <x v="0"/>
    <x v="127"/>
    <x v="3"/>
    <x v="16"/>
    <x v="10"/>
    <x v="25"/>
    <x v="0"/>
    <n v="5.7084309999999999E-3"/>
  </r>
  <r>
    <x v="0"/>
    <x v="126"/>
    <x v="3"/>
    <x v="17"/>
    <x v="10"/>
    <x v="25"/>
    <x v="0"/>
    <n v="0"/>
  </r>
  <r>
    <x v="0"/>
    <x v="127"/>
    <x v="3"/>
    <x v="17"/>
    <x v="10"/>
    <x v="25"/>
    <x v="0"/>
    <n v="0"/>
  </r>
  <r>
    <x v="0"/>
    <x v="126"/>
    <x v="3"/>
    <x v="18"/>
    <x v="10"/>
    <x v="25"/>
    <x v="0"/>
    <n v="0"/>
  </r>
  <r>
    <x v="0"/>
    <x v="127"/>
    <x v="3"/>
    <x v="18"/>
    <x v="10"/>
    <x v="25"/>
    <x v="0"/>
    <n v="0"/>
  </r>
  <r>
    <x v="0"/>
    <x v="122"/>
    <x v="3"/>
    <x v="55"/>
    <x v="11"/>
    <x v="25"/>
    <x v="0"/>
    <n v="0"/>
  </r>
  <r>
    <x v="0"/>
    <x v="123"/>
    <x v="3"/>
    <x v="55"/>
    <x v="11"/>
    <x v="25"/>
    <x v="0"/>
    <n v="4.7758655330000002"/>
  </r>
  <r>
    <x v="0"/>
    <x v="124"/>
    <x v="3"/>
    <x v="19"/>
    <x v="11"/>
    <x v="25"/>
    <x v="0"/>
    <n v="0"/>
  </r>
  <r>
    <x v="0"/>
    <x v="125"/>
    <x v="3"/>
    <x v="19"/>
    <x v="11"/>
    <x v="25"/>
    <x v="0"/>
    <n v="0"/>
  </r>
  <r>
    <x v="0"/>
    <x v="124"/>
    <x v="3"/>
    <x v="20"/>
    <x v="11"/>
    <x v="25"/>
    <x v="0"/>
    <n v="0"/>
  </r>
  <r>
    <x v="0"/>
    <x v="125"/>
    <x v="3"/>
    <x v="20"/>
    <x v="11"/>
    <x v="25"/>
    <x v="0"/>
    <n v="0"/>
  </r>
  <r>
    <x v="0"/>
    <x v="124"/>
    <x v="3"/>
    <x v="21"/>
    <x v="11"/>
    <x v="25"/>
    <x v="0"/>
    <n v="0"/>
  </r>
  <r>
    <x v="0"/>
    <x v="125"/>
    <x v="3"/>
    <x v="21"/>
    <x v="11"/>
    <x v="25"/>
    <x v="0"/>
    <n v="0"/>
  </r>
  <r>
    <x v="0"/>
    <x v="124"/>
    <x v="3"/>
    <x v="22"/>
    <x v="11"/>
    <x v="25"/>
    <x v="0"/>
    <n v="0"/>
  </r>
  <r>
    <x v="0"/>
    <x v="125"/>
    <x v="3"/>
    <x v="22"/>
    <x v="11"/>
    <x v="25"/>
    <x v="0"/>
    <n v="0"/>
  </r>
  <r>
    <x v="0"/>
    <x v="124"/>
    <x v="3"/>
    <x v="23"/>
    <x v="11"/>
    <x v="25"/>
    <x v="0"/>
    <n v="0"/>
  </r>
  <r>
    <x v="0"/>
    <x v="125"/>
    <x v="3"/>
    <x v="23"/>
    <x v="11"/>
    <x v="25"/>
    <x v="0"/>
    <n v="0"/>
  </r>
  <r>
    <x v="0"/>
    <x v="126"/>
    <x v="3"/>
    <x v="9"/>
    <x v="11"/>
    <x v="25"/>
    <x v="0"/>
    <n v="0"/>
  </r>
  <r>
    <x v="0"/>
    <x v="127"/>
    <x v="3"/>
    <x v="9"/>
    <x v="11"/>
    <x v="25"/>
    <x v="0"/>
    <n v="0"/>
  </r>
  <r>
    <x v="0"/>
    <x v="126"/>
    <x v="3"/>
    <x v="10"/>
    <x v="11"/>
    <x v="25"/>
    <x v="0"/>
    <n v="0"/>
  </r>
  <r>
    <x v="0"/>
    <x v="127"/>
    <x v="3"/>
    <x v="10"/>
    <x v="11"/>
    <x v="25"/>
    <x v="0"/>
    <n v="0"/>
  </r>
  <r>
    <x v="0"/>
    <x v="126"/>
    <x v="3"/>
    <x v="11"/>
    <x v="11"/>
    <x v="25"/>
    <x v="0"/>
    <n v="0"/>
  </r>
  <r>
    <x v="0"/>
    <x v="127"/>
    <x v="3"/>
    <x v="11"/>
    <x v="11"/>
    <x v="25"/>
    <x v="0"/>
    <n v="2.1911476999999999E-2"/>
  </r>
  <r>
    <x v="0"/>
    <x v="126"/>
    <x v="3"/>
    <x v="12"/>
    <x v="11"/>
    <x v="25"/>
    <x v="0"/>
    <n v="0"/>
  </r>
  <r>
    <x v="0"/>
    <x v="127"/>
    <x v="3"/>
    <x v="12"/>
    <x v="11"/>
    <x v="25"/>
    <x v="0"/>
    <n v="0"/>
  </r>
  <r>
    <x v="0"/>
    <x v="126"/>
    <x v="3"/>
    <x v="13"/>
    <x v="11"/>
    <x v="25"/>
    <x v="0"/>
    <n v="0"/>
  </r>
  <r>
    <x v="0"/>
    <x v="127"/>
    <x v="3"/>
    <x v="13"/>
    <x v="11"/>
    <x v="25"/>
    <x v="0"/>
    <n v="0"/>
  </r>
  <r>
    <x v="0"/>
    <x v="126"/>
    <x v="3"/>
    <x v="14"/>
    <x v="11"/>
    <x v="25"/>
    <x v="0"/>
    <n v="0"/>
  </r>
  <r>
    <x v="0"/>
    <x v="127"/>
    <x v="3"/>
    <x v="14"/>
    <x v="11"/>
    <x v="25"/>
    <x v="0"/>
    <n v="0"/>
  </r>
  <r>
    <x v="0"/>
    <x v="126"/>
    <x v="3"/>
    <x v="15"/>
    <x v="11"/>
    <x v="25"/>
    <x v="0"/>
    <n v="0"/>
  </r>
  <r>
    <x v="0"/>
    <x v="127"/>
    <x v="3"/>
    <x v="15"/>
    <x v="11"/>
    <x v="25"/>
    <x v="0"/>
    <n v="83.016130613000001"/>
  </r>
  <r>
    <x v="0"/>
    <x v="126"/>
    <x v="3"/>
    <x v="16"/>
    <x v="11"/>
    <x v="25"/>
    <x v="0"/>
    <n v="0"/>
  </r>
  <r>
    <x v="0"/>
    <x v="127"/>
    <x v="3"/>
    <x v="16"/>
    <x v="11"/>
    <x v="25"/>
    <x v="0"/>
    <n v="3.1707290000000002E-3"/>
  </r>
  <r>
    <x v="0"/>
    <x v="126"/>
    <x v="3"/>
    <x v="17"/>
    <x v="11"/>
    <x v="25"/>
    <x v="0"/>
    <n v="0"/>
  </r>
  <r>
    <x v="0"/>
    <x v="127"/>
    <x v="3"/>
    <x v="17"/>
    <x v="11"/>
    <x v="25"/>
    <x v="0"/>
    <n v="0"/>
  </r>
  <r>
    <x v="0"/>
    <x v="126"/>
    <x v="3"/>
    <x v="18"/>
    <x v="11"/>
    <x v="25"/>
    <x v="0"/>
    <n v="0"/>
  </r>
  <r>
    <x v="0"/>
    <x v="127"/>
    <x v="3"/>
    <x v="18"/>
    <x v="11"/>
    <x v="25"/>
    <x v="0"/>
    <n v="0"/>
  </r>
  <r>
    <x v="0"/>
    <x v="122"/>
    <x v="3"/>
    <x v="55"/>
    <x v="12"/>
    <x v="25"/>
    <x v="0"/>
    <n v="0"/>
  </r>
  <r>
    <x v="0"/>
    <x v="123"/>
    <x v="3"/>
    <x v="55"/>
    <x v="12"/>
    <x v="25"/>
    <x v="0"/>
    <n v="0"/>
  </r>
  <r>
    <x v="0"/>
    <x v="124"/>
    <x v="3"/>
    <x v="19"/>
    <x v="12"/>
    <x v="25"/>
    <x v="0"/>
    <n v="0"/>
  </r>
  <r>
    <x v="0"/>
    <x v="125"/>
    <x v="3"/>
    <x v="19"/>
    <x v="12"/>
    <x v="25"/>
    <x v="0"/>
    <n v="0"/>
  </r>
  <r>
    <x v="0"/>
    <x v="124"/>
    <x v="3"/>
    <x v="20"/>
    <x v="12"/>
    <x v="25"/>
    <x v="0"/>
    <n v="0"/>
  </r>
  <r>
    <x v="0"/>
    <x v="125"/>
    <x v="3"/>
    <x v="20"/>
    <x v="12"/>
    <x v="25"/>
    <x v="0"/>
    <n v="0"/>
  </r>
  <r>
    <x v="0"/>
    <x v="124"/>
    <x v="3"/>
    <x v="21"/>
    <x v="12"/>
    <x v="25"/>
    <x v="0"/>
    <n v="0"/>
  </r>
  <r>
    <x v="0"/>
    <x v="125"/>
    <x v="3"/>
    <x v="21"/>
    <x v="12"/>
    <x v="25"/>
    <x v="0"/>
    <n v="0"/>
  </r>
  <r>
    <x v="0"/>
    <x v="124"/>
    <x v="3"/>
    <x v="22"/>
    <x v="12"/>
    <x v="25"/>
    <x v="0"/>
    <n v="0"/>
  </r>
  <r>
    <x v="0"/>
    <x v="125"/>
    <x v="3"/>
    <x v="22"/>
    <x v="12"/>
    <x v="25"/>
    <x v="0"/>
    <n v="0"/>
  </r>
  <r>
    <x v="0"/>
    <x v="124"/>
    <x v="3"/>
    <x v="23"/>
    <x v="12"/>
    <x v="25"/>
    <x v="0"/>
    <n v="0"/>
  </r>
  <r>
    <x v="0"/>
    <x v="125"/>
    <x v="3"/>
    <x v="23"/>
    <x v="12"/>
    <x v="25"/>
    <x v="0"/>
    <n v="0"/>
  </r>
  <r>
    <x v="0"/>
    <x v="126"/>
    <x v="3"/>
    <x v="9"/>
    <x v="12"/>
    <x v="25"/>
    <x v="0"/>
    <n v="0"/>
  </r>
  <r>
    <x v="0"/>
    <x v="127"/>
    <x v="3"/>
    <x v="9"/>
    <x v="12"/>
    <x v="25"/>
    <x v="0"/>
    <n v="0"/>
  </r>
  <r>
    <x v="0"/>
    <x v="126"/>
    <x v="3"/>
    <x v="10"/>
    <x v="12"/>
    <x v="25"/>
    <x v="0"/>
    <n v="0"/>
  </r>
  <r>
    <x v="0"/>
    <x v="127"/>
    <x v="3"/>
    <x v="10"/>
    <x v="12"/>
    <x v="25"/>
    <x v="0"/>
    <n v="0"/>
  </r>
  <r>
    <x v="0"/>
    <x v="126"/>
    <x v="3"/>
    <x v="11"/>
    <x v="12"/>
    <x v="25"/>
    <x v="0"/>
    <n v="0"/>
  </r>
  <r>
    <x v="0"/>
    <x v="127"/>
    <x v="3"/>
    <x v="11"/>
    <x v="12"/>
    <x v="25"/>
    <x v="0"/>
    <n v="0"/>
  </r>
  <r>
    <x v="0"/>
    <x v="126"/>
    <x v="3"/>
    <x v="12"/>
    <x v="12"/>
    <x v="25"/>
    <x v="0"/>
    <n v="0"/>
  </r>
  <r>
    <x v="0"/>
    <x v="127"/>
    <x v="3"/>
    <x v="12"/>
    <x v="12"/>
    <x v="25"/>
    <x v="0"/>
    <n v="0"/>
  </r>
  <r>
    <x v="0"/>
    <x v="126"/>
    <x v="3"/>
    <x v="13"/>
    <x v="12"/>
    <x v="25"/>
    <x v="0"/>
    <n v="0"/>
  </r>
  <r>
    <x v="0"/>
    <x v="127"/>
    <x v="3"/>
    <x v="13"/>
    <x v="12"/>
    <x v="25"/>
    <x v="0"/>
    <n v="0"/>
  </r>
  <r>
    <x v="0"/>
    <x v="126"/>
    <x v="3"/>
    <x v="14"/>
    <x v="12"/>
    <x v="25"/>
    <x v="0"/>
    <n v="0"/>
  </r>
  <r>
    <x v="0"/>
    <x v="127"/>
    <x v="3"/>
    <x v="14"/>
    <x v="12"/>
    <x v="25"/>
    <x v="0"/>
    <n v="0"/>
  </r>
  <r>
    <x v="0"/>
    <x v="126"/>
    <x v="3"/>
    <x v="15"/>
    <x v="12"/>
    <x v="25"/>
    <x v="0"/>
    <n v="0"/>
  </r>
  <r>
    <x v="0"/>
    <x v="127"/>
    <x v="3"/>
    <x v="15"/>
    <x v="12"/>
    <x v="25"/>
    <x v="0"/>
    <n v="1.2458673999999999E-2"/>
  </r>
  <r>
    <x v="0"/>
    <x v="126"/>
    <x v="3"/>
    <x v="16"/>
    <x v="12"/>
    <x v="25"/>
    <x v="0"/>
    <n v="0"/>
  </r>
  <r>
    <x v="0"/>
    <x v="127"/>
    <x v="3"/>
    <x v="16"/>
    <x v="12"/>
    <x v="25"/>
    <x v="0"/>
    <n v="0"/>
  </r>
  <r>
    <x v="0"/>
    <x v="126"/>
    <x v="3"/>
    <x v="17"/>
    <x v="12"/>
    <x v="25"/>
    <x v="0"/>
    <n v="0"/>
  </r>
  <r>
    <x v="0"/>
    <x v="127"/>
    <x v="3"/>
    <x v="17"/>
    <x v="12"/>
    <x v="25"/>
    <x v="0"/>
    <n v="0"/>
  </r>
  <r>
    <x v="0"/>
    <x v="126"/>
    <x v="3"/>
    <x v="18"/>
    <x v="12"/>
    <x v="25"/>
    <x v="0"/>
    <n v="0"/>
  </r>
  <r>
    <x v="0"/>
    <x v="127"/>
    <x v="3"/>
    <x v="18"/>
    <x v="12"/>
    <x v="25"/>
    <x v="0"/>
    <n v="0"/>
  </r>
  <r>
    <x v="0"/>
    <x v="122"/>
    <x v="3"/>
    <x v="55"/>
    <x v="13"/>
    <x v="25"/>
    <x v="0"/>
    <n v="0"/>
  </r>
  <r>
    <x v="0"/>
    <x v="123"/>
    <x v="3"/>
    <x v="55"/>
    <x v="13"/>
    <x v="25"/>
    <x v="0"/>
    <n v="0"/>
  </r>
  <r>
    <x v="0"/>
    <x v="124"/>
    <x v="3"/>
    <x v="19"/>
    <x v="13"/>
    <x v="25"/>
    <x v="0"/>
    <n v="0"/>
  </r>
  <r>
    <x v="0"/>
    <x v="125"/>
    <x v="3"/>
    <x v="19"/>
    <x v="13"/>
    <x v="25"/>
    <x v="0"/>
    <n v="0"/>
  </r>
  <r>
    <x v="0"/>
    <x v="124"/>
    <x v="3"/>
    <x v="20"/>
    <x v="13"/>
    <x v="25"/>
    <x v="0"/>
    <n v="0"/>
  </r>
  <r>
    <x v="0"/>
    <x v="125"/>
    <x v="3"/>
    <x v="20"/>
    <x v="13"/>
    <x v="25"/>
    <x v="0"/>
    <n v="0"/>
  </r>
  <r>
    <x v="0"/>
    <x v="124"/>
    <x v="3"/>
    <x v="21"/>
    <x v="13"/>
    <x v="25"/>
    <x v="0"/>
    <n v="0"/>
  </r>
  <r>
    <x v="0"/>
    <x v="125"/>
    <x v="3"/>
    <x v="21"/>
    <x v="13"/>
    <x v="25"/>
    <x v="0"/>
    <n v="0"/>
  </r>
  <r>
    <x v="0"/>
    <x v="124"/>
    <x v="3"/>
    <x v="22"/>
    <x v="13"/>
    <x v="25"/>
    <x v="0"/>
    <n v="0"/>
  </r>
  <r>
    <x v="0"/>
    <x v="125"/>
    <x v="3"/>
    <x v="22"/>
    <x v="13"/>
    <x v="25"/>
    <x v="0"/>
    <n v="0"/>
  </r>
  <r>
    <x v="0"/>
    <x v="124"/>
    <x v="3"/>
    <x v="23"/>
    <x v="13"/>
    <x v="25"/>
    <x v="0"/>
    <n v="0"/>
  </r>
  <r>
    <x v="0"/>
    <x v="125"/>
    <x v="3"/>
    <x v="23"/>
    <x v="13"/>
    <x v="25"/>
    <x v="0"/>
    <n v="0"/>
  </r>
  <r>
    <x v="0"/>
    <x v="126"/>
    <x v="3"/>
    <x v="9"/>
    <x v="13"/>
    <x v="25"/>
    <x v="0"/>
    <n v="0"/>
  </r>
  <r>
    <x v="0"/>
    <x v="127"/>
    <x v="3"/>
    <x v="9"/>
    <x v="13"/>
    <x v="25"/>
    <x v="0"/>
    <n v="0"/>
  </r>
  <r>
    <x v="0"/>
    <x v="126"/>
    <x v="3"/>
    <x v="10"/>
    <x v="13"/>
    <x v="25"/>
    <x v="0"/>
    <n v="0"/>
  </r>
  <r>
    <x v="0"/>
    <x v="127"/>
    <x v="3"/>
    <x v="10"/>
    <x v="13"/>
    <x v="25"/>
    <x v="0"/>
    <n v="0"/>
  </r>
  <r>
    <x v="0"/>
    <x v="126"/>
    <x v="3"/>
    <x v="11"/>
    <x v="13"/>
    <x v="25"/>
    <x v="0"/>
    <n v="0"/>
  </r>
  <r>
    <x v="0"/>
    <x v="127"/>
    <x v="3"/>
    <x v="11"/>
    <x v="13"/>
    <x v="25"/>
    <x v="0"/>
    <n v="2.4131656619999999"/>
  </r>
  <r>
    <x v="0"/>
    <x v="126"/>
    <x v="3"/>
    <x v="12"/>
    <x v="13"/>
    <x v="25"/>
    <x v="0"/>
    <n v="0"/>
  </r>
  <r>
    <x v="0"/>
    <x v="127"/>
    <x v="3"/>
    <x v="12"/>
    <x v="13"/>
    <x v="25"/>
    <x v="0"/>
    <n v="0"/>
  </r>
  <r>
    <x v="0"/>
    <x v="126"/>
    <x v="3"/>
    <x v="13"/>
    <x v="13"/>
    <x v="25"/>
    <x v="0"/>
    <n v="0"/>
  </r>
  <r>
    <x v="0"/>
    <x v="127"/>
    <x v="3"/>
    <x v="13"/>
    <x v="13"/>
    <x v="25"/>
    <x v="0"/>
    <n v="0"/>
  </r>
  <r>
    <x v="0"/>
    <x v="126"/>
    <x v="3"/>
    <x v="14"/>
    <x v="13"/>
    <x v="25"/>
    <x v="0"/>
    <n v="0"/>
  </r>
  <r>
    <x v="0"/>
    <x v="127"/>
    <x v="3"/>
    <x v="14"/>
    <x v="13"/>
    <x v="25"/>
    <x v="0"/>
    <n v="0"/>
  </r>
  <r>
    <x v="0"/>
    <x v="126"/>
    <x v="3"/>
    <x v="15"/>
    <x v="13"/>
    <x v="25"/>
    <x v="0"/>
    <n v="0"/>
  </r>
  <r>
    <x v="0"/>
    <x v="127"/>
    <x v="3"/>
    <x v="15"/>
    <x v="13"/>
    <x v="25"/>
    <x v="0"/>
    <n v="2.119561826"/>
  </r>
  <r>
    <x v="0"/>
    <x v="126"/>
    <x v="3"/>
    <x v="16"/>
    <x v="13"/>
    <x v="25"/>
    <x v="0"/>
    <n v="0"/>
  </r>
  <r>
    <x v="0"/>
    <x v="127"/>
    <x v="3"/>
    <x v="16"/>
    <x v="13"/>
    <x v="25"/>
    <x v="0"/>
    <n v="0"/>
  </r>
  <r>
    <x v="0"/>
    <x v="126"/>
    <x v="3"/>
    <x v="17"/>
    <x v="13"/>
    <x v="25"/>
    <x v="0"/>
    <n v="0"/>
  </r>
  <r>
    <x v="0"/>
    <x v="127"/>
    <x v="3"/>
    <x v="17"/>
    <x v="13"/>
    <x v="25"/>
    <x v="0"/>
    <n v="0"/>
  </r>
  <r>
    <x v="0"/>
    <x v="126"/>
    <x v="3"/>
    <x v="18"/>
    <x v="13"/>
    <x v="25"/>
    <x v="0"/>
    <n v="0"/>
  </r>
  <r>
    <x v="0"/>
    <x v="127"/>
    <x v="3"/>
    <x v="18"/>
    <x v="13"/>
    <x v="25"/>
    <x v="0"/>
    <n v="0"/>
  </r>
  <r>
    <x v="0"/>
    <x v="122"/>
    <x v="3"/>
    <x v="55"/>
    <x v="14"/>
    <x v="25"/>
    <x v="0"/>
    <n v="0"/>
  </r>
  <r>
    <x v="0"/>
    <x v="123"/>
    <x v="3"/>
    <x v="55"/>
    <x v="14"/>
    <x v="25"/>
    <x v="0"/>
    <n v="0"/>
  </r>
  <r>
    <x v="0"/>
    <x v="124"/>
    <x v="3"/>
    <x v="19"/>
    <x v="14"/>
    <x v="25"/>
    <x v="0"/>
    <n v="0"/>
  </r>
  <r>
    <x v="0"/>
    <x v="125"/>
    <x v="3"/>
    <x v="19"/>
    <x v="14"/>
    <x v="25"/>
    <x v="0"/>
    <n v="0"/>
  </r>
  <r>
    <x v="0"/>
    <x v="124"/>
    <x v="3"/>
    <x v="20"/>
    <x v="14"/>
    <x v="25"/>
    <x v="0"/>
    <n v="0"/>
  </r>
  <r>
    <x v="0"/>
    <x v="125"/>
    <x v="3"/>
    <x v="20"/>
    <x v="14"/>
    <x v="25"/>
    <x v="0"/>
    <n v="0"/>
  </r>
  <r>
    <x v="0"/>
    <x v="124"/>
    <x v="3"/>
    <x v="21"/>
    <x v="14"/>
    <x v="25"/>
    <x v="0"/>
    <n v="0"/>
  </r>
  <r>
    <x v="0"/>
    <x v="125"/>
    <x v="3"/>
    <x v="21"/>
    <x v="14"/>
    <x v="25"/>
    <x v="0"/>
    <n v="0"/>
  </r>
  <r>
    <x v="0"/>
    <x v="124"/>
    <x v="3"/>
    <x v="22"/>
    <x v="14"/>
    <x v="25"/>
    <x v="0"/>
    <n v="0"/>
  </r>
  <r>
    <x v="0"/>
    <x v="125"/>
    <x v="3"/>
    <x v="22"/>
    <x v="14"/>
    <x v="25"/>
    <x v="0"/>
    <n v="0"/>
  </r>
  <r>
    <x v="0"/>
    <x v="124"/>
    <x v="3"/>
    <x v="23"/>
    <x v="14"/>
    <x v="25"/>
    <x v="0"/>
    <n v="0"/>
  </r>
  <r>
    <x v="0"/>
    <x v="125"/>
    <x v="3"/>
    <x v="23"/>
    <x v="14"/>
    <x v="25"/>
    <x v="0"/>
    <n v="0"/>
  </r>
  <r>
    <x v="0"/>
    <x v="126"/>
    <x v="3"/>
    <x v="9"/>
    <x v="14"/>
    <x v="25"/>
    <x v="0"/>
    <n v="0"/>
  </r>
  <r>
    <x v="0"/>
    <x v="127"/>
    <x v="3"/>
    <x v="9"/>
    <x v="14"/>
    <x v="25"/>
    <x v="0"/>
    <n v="0"/>
  </r>
  <r>
    <x v="0"/>
    <x v="126"/>
    <x v="3"/>
    <x v="10"/>
    <x v="14"/>
    <x v="25"/>
    <x v="0"/>
    <n v="0"/>
  </r>
  <r>
    <x v="0"/>
    <x v="127"/>
    <x v="3"/>
    <x v="10"/>
    <x v="14"/>
    <x v="25"/>
    <x v="0"/>
    <n v="0"/>
  </r>
  <r>
    <x v="0"/>
    <x v="126"/>
    <x v="3"/>
    <x v="11"/>
    <x v="14"/>
    <x v="25"/>
    <x v="0"/>
    <n v="0"/>
  </r>
  <r>
    <x v="0"/>
    <x v="127"/>
    <x v="3"/>
    <x v="11"/>
    <x v="14"/>
    <x v="25"/>
    <x v="0"/>
    <n v="36.517033361000003"/>
  </r>
  <r>
    <x v="0"/>
    <x v="126"/>
    <x v="3"/>
    <x v="12"/>
    <x v="14"/>
    <x v="25"/>
    <x v="0"/>
    <n v="0"/>
  </r>
  <r>
    <x v="0"/>
    <x v="127"/>
    <x v="3"/>
    <x v="12"/>
    <x v="14"/>
    <x v="25"/>
    <x v="0"/>
    <n v="0"/>
  </r>
  <r>
    <x v="0"/>
    <x v="126"/>
    <x v="3"/>
    <x v="13"/>
    <x v="14"/>
    <x v="25"/>
    <x v="0"/>
    <n v="0"/>
  </r>
  <r>
    <x v="0"/>
    <x v="127"/>
    <x v="3"/>
    <x v="13"/>
    <x v="14"/>
    <x v="25"/>
    <x v="0"/>
    <n v="0"/>
  </r>
  <r>
    <x v="0"/>
    <x v="126"/>
    <x v="3"/>
    <x v="14"/>
    <x v="14"/>
    <x v="25"/>
    <x v="0"/>
    <n v="0"/>
  </r>
  <r>
    <x v="0"/>
    <x v="127"/>
    <x v="3"/>
    <x v="14"/>
    <x v="14"/>
    <x v="25"/>
    <x v="0"/>
    <n v="0"/>
  </r>
  <r>
    <x v="0"/>
    <x v="126"/>
    <x v="3"/>
    <x v="15"/>
    <x v="14"/>
    <x v="25"/>
    <x v="0"/>
    <n v="0"/>
  </r>
  <r>
    <x v="0"/>
    <x v="127"/>
    <x v="3"/>
    <x v="15"/>
    <x v="14"/>
    <x v="25"/>
    <x v="0"/>
    <n v="7.2427688559999996"/>
  </r>
  <r>
    <x v="0"/>
    <x v="126"/>
    <x v="3"/>
    <x v="16"/>
    <x v="14"/>
    <x v="25"/>
    <x v="0"/>
    <n v="0"/>
  </r>
  <r>
    <x v="0"/>
    <x v="127"/>
    <x v="3"/>
    <x v="16"/>
    <x v="14"/>
    <x v="25"/>
    <x v="0"/>
    <n v="2.0780483999999998E-2"/>
  </r>
  <r>
    <x v="0"/>
    <x v="126"/>
    <x v="3"/>
    <x v="17"/>
    <x v="14"/>
    <x v="25"/>
    <x v="0"/>
    <n v="0"/>
  </r>
  <r>
    <x v="0"/>
    <x v="127"/>
    <x v="3"/>
    <x v="17"/>
    <x v="14"/>
    <x v="25"/>
    <x v="0"/>
    <n v="0"/>
  </r>
  <r>
    <x v="0"/>
    <x v="126"/>
    <x v="3"/>
    <x v="18"/>
    <x v="14"/>
    <x v="25"/>
    <x v="0"/>
    <n v="0"/>
  </r>
  <r>
    <x v="0"/>
    <x v="127"/>
    <x v="3"/>
    <x v="18"/>
    <x v="14"/>
    <x v="25"/>
    <x v="0"/>
    <n v="0"/>
  </r>
  <r>
    <x v="0"/>
    <x v="122"/>
    <x v="3"/>
    <x v="55"/>
    <x v="15"/>
    <x v="25"/>
    <x v="0"/>
    <n v="0"/>
  </r>
  <r>
    <x v="0"/>
    <x v="123"/>
    <x v="3"/>
    <x v="55"/>
    <x v="15"/>
    <x v="25"/>
    <x v="0"/>
    <n v="1.1084599999999999E-3"/>
  </r>
  <r>
    <x v="0"/>
    <x v="124"/>
    <x v="3"/>
    <x v="19"/>
    <x v="15"/>
    <x v="25"/>
    <x v="0"/>
    <n v="0"/>
  </r>
  <r>
    <x v="0"/>
    <x v="125"/>
    <x v="3"/>
    <x v="19"/>
    <x v="15"/>
    <x v="25"/>
    <x v="0"/>
    <n v="0"/>
  </r>
  <r>
    <x v="0"/>
    <x v="124"/>
    <x v="3"/>
    <x v="20"/>
    <x v="15"/>
    <x v="25"/>
    <x v="0"/>
    <n v="0"/>
  </r>
  <r>
    <x v="0"/>
    <x v="125"/>
    <x v="3"/>
    <x v="20"/>
    <x v="15"/>
    <x v="25"/>
    <x v="0"/>
    <n v="0"/>
  </r>
  <r>
    <x v="0"/>
    <x v="124"/>
    <x v="3"/>
    <x v="21"/>
    <x v="15"/>
    <x v="25"/>
    <x v="0"/>
    <n v="0"/>
  </r>
  <r>
    <x v="0"/>
    <x v="125"/>
    <x v="3"/>
    <x v="21"/>
    <x v="15"/>
    <x v="25"/>
    <x v="0"/>
    <n v="0"/>
  </r>
  <r>
    <x v="0"/>
    <x v="124"/>
    <x v="3"/>
    <x v="22"/>
    <x v="15"/>
    <x v="25"/>
    <x v="0"/>
    <n v="0"/>
  </r>
  <r>
    <x v="0"/>
    <x v="125"/>
    <x v="3"/>
    <x v="22"/>
    <x v="15"/>
    <x v="25"/>
    <x v="0"/>
    <n v="0"/>
  </r>
  <r>
    <x v="0"/>
    <x v="124"/>
    <x v="3"/>
    <x v="23"/>
    <x v="15"/>
    <x v="25"/>
    <x v="0"/>
    <n v="0"/>
  </r>
  <r>
    <x v="0"/>
    <x v="125"/>
    <x v="3"/>
    <x v="23"/>
    <x v="15"/>
    <x v="25"/>
    <x v="0"/>
    <n v="0"/>
  </r>
  <r>
    <x v="0"/>
    <x v="126"/>
    <x v="3"/>
    <x v="9"/>
    <x v="15"/>
    <x v="25"/>
    <x v="0"/>
    <n v="0"/>
  </r>
  <r>
    <x v="0"/>
    <x v="127"/>
    <x v="3"/>
    <x v="9"/>
    <x v="15"/>
    <x v="25"/>
    <x v="0"/>
    <n v="0"/>
  </r>
  <r>
    <x v="0"/>
    <x v="126"/>
    <x v="3"/>
    <x v="10"/>
    <x v="15"/>
    <x v="25"/>
    <x v="0"/>
    <n v="0"/>
  </r>
  <r>
    <x v="0"/>
    <x v="127"/>
    <x v="3"/>
    <x v="10"/>
    <x v="15"/>
    <x v="25"/>
    <x v="0"/>
    <n v="0"/>
  </r>
  <r>
    <x v="0"/>
    <x v="126"/>
    <x v="3"/>
    <x v="11"/>
    <x v="15"/>
    <x v="25"/>
    <x v="0"/>
    <n v="0"/>
  </r>
  <r>
    <x v="0"/>
    <x v="127"/>
    <x v="3"/>
    <x v="11"/>
    <x v="15"/>
    <x v="25"/>
    <x v="0"/>
    <n v="139.15290999999999"/>
  </r>
  <r>
    <x v="0"/>
    <x v="126"/>
    <x v="3"/>
    <x v="12"/>
    <x v="15"/>
    <x v="25"/>
    <x v="0"/>
    <n v="0"/>
  </r>
  <r>
    <x v="0"/>
    <x v="127"/>
    <x v="3"/>
    <x v="12"/>
    <x v="15"/>
    <x v="25"/>
    <x v="0"/>
    <n v="0"/>
  </r>
  <r>
    <x v="0"/>
    <x v="126"/>
    <x v="3"/>
    <x v="13"/>
    <x v="15"/>
    <x v="25"/>
    <x v="0"/>
    <n v="0"/>
  </r>
  <r>
    <x v="0"/>
    <x v="127"/>
    <x v="3"/>
    <x v="13"/>
    <x v="15"/>
    <x v="25"/>
    <x v="0"/>
    <n v="0"/>
  </r>
  <r>
    <x v="0"/>
    <x v="126"/>
    <x v="3"/>
    <x v="14"/>
    <x v="15"/>
    <x v="25"/>
    <x v="0"/>
    <n v="0"/>
  </r>
  <r>
    <x v="0"/>
    <x v="127"/>
    <x v="3"/>
    <x v="14"/>
    <x v="15"/>
    <x v="25"/>
    <x v="0"/>
    <n v="0"/>
  </r>
  <r>
    <x v="0"/>
    <x v="126"/>
    <x v="3"/>
    <x v="15"/>
    <x v="15"/>
    <x v="25"/>
    <x v="0"/>
    <n v="0"/>
  </r>
  <r>
    <x v="0"/>
    <x v="127"/>
    <x v="3"/>
    <x v="15"/>
    <x v="15"/>
    <x v="25"/>
    <x v="0"/>
    <n v="57.693008757000001"/>
  </r>
  <r>
    <x v="0"/>
    <x v="126"/>
    <x v="3"/>
    <x v="16"/>
    <x v="15"/>
    <x v="25"/>
    <x v="0"/>
    <n v="0"/>
  </r>
  <r>
    <x v="0"/>
    <x v="127"/>
    <x v="3"/>
    <x v="16"/>
    <x v="15"/>
    <x v="25"/>
    <x v="0"/>
    <n v="1.2962276999999999E-2"/>
  </r>
  <r>
    <x v="0"/>
    <x v="126"/>
    <x v="3"/>
    <x v="17"/>
    <x v="15"/>
    <x v="25"/>
    <x v="0"/>
    <n v="0"/>
  </r>
  <r>
    <x v="0"/>
    <x v="127"/>
    <x v="3"/>
    <x v="17"/>
    <x v="15"/>
    <x v="25"/>
    <x v="0"/>
    <n v="0"/>
  </r>
  <r>
    <x v="0"/>
    <x v="126"/>
    <x v="3"/>
    <x v="18"/>
    <x v="15"/>
    <x v="25"/>
    <x v="0"/>
    <n v="0"/>
  </r>
  <r>
    <x v="0"/>
    <x v="127"/>
    <x v="3"/>
    <x v="18"/>
    <x v="15"/>
    <x v="25"/>
    <x v="0"/>
    <n v="0"/>
  </r>
  <r>
    <x v="0"/>
    <x v="122"/>
    <x v="3"/>
    <x v="55"/>
    <x v="16"/>
    <x v="25"/>
    <x v="0"/>
    <n v="0"/>
  </r>
  <r>
    <x v="0"/>
    <x v="123"/>
    <x v="3"/>
    <x v="55"/>
    <x v="16"/>
    <x v="25"/>
    <x v="0"/>
    <n v="3.3644399999999998E-4"/>
  </r>
  <r>
    <x v="0"/>
    <x v="124"/>
    <x v="3"/>
    <x v="19"/>
    <x v="16"/>
    <x v="25"/>
    <x v="0"/>
    <n v="0"/>
  </r>
  <r>
    <x v="0"/>
    <x v="125"/>
    <x v="3"/>
    <x v="19"/>
    <x v="16"/>
    <x v="25"/>
    <x v="0"/>
    <n v="0"/>
  </r>
  <r>
    <x v="0"/>
    <x v="124"/>
    <x v="3"/>
    <x v="20"/>
    <x v="16"/>
    <x v="25"/>
    <x v="0"/>
    <n v="0"/>
  </r>
  <r>
    <x v="0"/>
    <x v="125"/>
    <x v="3"/>
    <x v="20"/>
    <x v="16"/>
    <x v="25"/>
    <x v="0"/>
    <n v="0"/>
  </r>
  <r>
    <x v="0"/>
    <x v="124"/>
    <x v="3"/>
    <x v="21"/>
    <x v="16"/>
    <x v="25"/>
    <x v="0"/>
    <n v="0"/>
  </r>
  <r>
    <x v="0"/>
    <x v="125"/>
    <x v="3"/>
    <x v="21"/>
    <x v="16"/>
    <x v="25"/>
    <x v="0"/>
    <n v="0"/>
  </r>
  <r>
    <x v="0"/>
    <x v="124"/>
    <x v="3"/>
    <x v="22"/>
    <x v="16"/>
    <x v="25"/>
    <x v="0"/>
    <n v="0"/>
  </r>
  <r>
    <x v="0"/>
    <x v="125"/>
    <x v="3"/>
    <x v="22"/>
    <x v="16"/>
    <x v="25"/>
    <x v="0"/>
    <n v="0"/>
  </r>
  <r>
    <x v="0"/>
    <x v="124"/>
    <x v="3"/>
    <x v="23"/>
    <x v="16"/>
    <x v="25"/>
    <x v="0"/>
    <n v="0"/>
  </r>
  <r>
    <x v="0"/>
    <x v="125"/>
    <x v="3"/>
    <x v="23"/>
    <x v="16"/>
    <x v="25"/>
    <x v="0"/>
    <n v="0"/>
  </r>
  <r>
    <x v="0"/>
    <x v="126"/>
    <x v="3"/>
    <x v="9"/>
    <x v="16"/>
    <x v="25"/>
    <x v="0"/>
    <n v="0"/>
  </r>
  <r>
    <x v="0"/>
    <x v="127"/>
    <x v="3"/>
    <x v="9"/>
    <x v="16"/>
    <x v="25"/>
    <x v="0"/>
    <n v="0"/>
  </r>
  <r>
    <x v="0"/>
    <x v="126"/>
    <x v="3"/>
    <x v="10"/>
    <x v="16"/>
    <x v="25"/>
    <x v="0"/>
    <n v="0"/>
  </r>
  <r>
    <x v="0"/>
    <x v="127"/>
    <x v="3"/>
    <x v="10"/>
    <x v="16"/>
    <x v="25"/>
    <x v="0"/>
    <n v="0"/>
  </r>
  <r>
    <x v="0"/>
    <x v="126"/>
    <x v="3"/>
    <x v="11"/>
    <x v="16"/>
    <x v="25"/>
    <x v="0"/>
    <n v="0"/>
  </r>
  <r>
    <x v="0"/>
    <x v="127"/>
    <x v="3"/>
    <x v="11"/>
    <x v="16"/>
    <x v="25"/>
    <x v="0"/>
    <n v="77.772894425000004"/>
  </r>
  <r>
    <x v="0"/>
    <x v="126"/>
    <x v="3"/>
    <x v="12"/>
    <x v="16"/>
    <x v="25"/>
    <x v="0"/>
    <n v="0"/>
  </r>
  <r>
    <x v="0"/>
    <x v="127"/>
    <x v="3"/>
    <x v="12"/>
    <x v="16"/>
    <x v="25"/>
    <x v="0"/>
    <n v="0"/>
  </r>
  <r>
    <x v="0"/>
    <x v="126"/>
    <x v="3"/>
    <x v="13"/>
    <x v="16"/>
    <x v="25"/>
    <x v="0"/>
    <n v="0"/>
  </r>
  <r>
    <x v="0"/>
    <x v="127"/>
    <x v="3"/>
    <x v="13"/>
    <x v="16"/>
    <x v="25"/>
    <x v="0"/>
    <n v="0"/>
  </r>
  <r>
    <x v="0"/>
    <x v="126"/>
    <x v="3"/>
    <x v="14"/>
    <x v="16"/>
    <x v="25"/>
    <x v="0"/>
    <n v="0"/>
  </r>
  <r>
    <x v="0"/>
    <x v="127"/>
    <x v="3"/>
    <x v="14"/>
    <x v="16"/>
    <x v="25"/>
    <x v="0"/>
    <n v="0"/>
  </r>
  <r>
    <x v="0"/>
    <x v="126"/>
    <x v="3"/>
    <x v="15"/>
    <x v="16"/>
    <x v="25"/>
    <x v="0"/>
    <n v="0"/>
  </r>
  <r>
    <x v="0"/>
    <x v="127"/>
    <x v="3"/>
    <x v="15"/>
    <x v="16"/>
    <x v="25"/>
    <x v="0"/>
    <n v="12.14234536"/>
  </r>
  <r>
    <x v="0"/>
    <x v="126"/>
    <x v="3"/>
    <x v="16"/>
    <x v="16"/>
    <x v="25"/>
    <x v="0"/>
    <n v="0"/>
  </r>
  <r>
    <x v="0"/>
    <x v="127"/>
    <x v="3"/>
    <x v="16"/>
    <x v="16"/>
    <x v="25"/>
    <x v="0"/>
    <n v="0.18521116300000001"/>
  </r>
  <r>
    <x v="0"/>
    <x v="126"/>
    <x v="3"/>
    <x v="17"/>
    <x v="16"/>
    <x v="25"/>
    <x v="0"/>
    <n v="0"/>
  </r>
  <r>
    <x v="0"/>
    <x v="127"/>
    <x v="3"/>
    <x v="17"/>
    <x v="16"/>
    <x v="25"/>
    <x v="0"/>
    <n v="0"/>
  </r>
  <r>
    <x v="0"/>
    <x v="126"/>
    <x v="3"/>
    <x v="18"/>
    <x v="16"/>
    <x v="25"/>
    <x v="0"/>
    <n v="0"/>
  </r>
  <r>
    <x v="0"/>
    <x v="127"/>
    <x v="3"/>
    <x v="18"/>
    <x v="16"/>
    <x v="25"/>
    <x v="0"/>
    <n v="0"/>
  </r>
  <r>
    <x v="0"/>
    <x v="122"/>
    <x v="3"/>
    <x v="55"/>
    <x v="17"/>
    <x v="25"/>
    <x v="0"/>
    <n v="0"/>
  </r>
  <r>
    <x v="0"/>
    <x v="123"/>
    <x v="3"/>
    <x v="55"/>
    <x v="17"/>
    <x v="25"/>
    <x v="0"/>
    <n v="0"/>
  </r>
  <r>
    <x v="0"/>
    <x v="124"/>
    <x v="3"/>
    <x v="19"/>
    <x v="17"/>
    <x v="25"/>
    <x v="0"/>
    <n v="0"/>
  </r>
  <r>
    <x v="0"/>
    <x v="125"/>
    <x v="3"/>
    <x v="19"/>
    <x v="17"/>
    <x v="25"/>
    <x v="0"/>
    <n v="0"/>
  </r>
  <r>
    <x v="0"/>
    <x v="124"/>
    <x v="3"/>
    <x v="20"/>
    <x v="17"/>
    <x v="25"/>
    <x v="0"/>
    <n v="0"/>
  </r>
  <r>
    <x v="0"/>
    <x v="125"/>
    <x v="3"/>
    <x v="20"/>
    <x v="17"/>
    <x v="25"/>
    <x v="0"/>
    <n v="0"/>
  </r>
  <r>
    <x v="0"/>
    <x v="124"/>
    <x v="3"/>
    <x v="21"/>
    <x v="17"/>
    <x v="25"/>
    <x v="0"/>
    <n v="0"/>
  </r>
  <r>
    <x v="0"/>
    <x v="125"/>
    <x v="3"/>
    <x v="21"/>
    <x v="17"/>
    <x v="25"/>
    <x v="0"/>
    <n v="0"/>
  </r>
  <r>
    <x v="0"/>
    <x v="124"/>
    <x v="3"/>
    <x v="22"/>
    <x v="17"/>
    <x v="25"/>
    <x v="0"/>
    <n v="0"/>
  </r>
  <r>
    <x v="0"/>
    <x v="125"/>
    <x v="3"/>
    <x v="22"/>
    <x v="17"/>
    <x v="25"/>
    <x v="0"/>
    <n v="0"/>
  </r>
  <r>
    <x v="0"/>
    <x v="124"/>
    <x v="3"/>
    <x v="23"/>
    <x v="17"/>
    <x v="25"/>
    <x v="0"/>
    <n v="0"/>
  </r>
  <r>
    <x v="0"/>
    <x v="125"/>
    <x v="3"/>
    <x v="23"/>
    <x v="17"/>
    <x v="25"/>
    <x v="0"/>
    <n v="0"/>
  </r>
  <r>
    <x v="0"/>
    <x v="126"/>
    <x v="3"/>
    <x v="9"/>
    <x v="17"/>
    <x v="25"/>
    <x v="0"/>
    <n v="0"/>
  </r>
  <r>
    <x v="0"/>
    <x v="127"/>
    <x v="3"/>
    <x v="9"/>
    <x v="17"/>
    <x v="25"/>
    <x v="0"/>
    <n v="0"/>
  </r>
  <r>
    <x v="0"/>
    <x v="126"/>
    <x v="3"/>
    <x v="10"/>
    <x v="17"/>
    <x v="25"/>
    <x v="0"/>
    <n v="0"/>
  </r>
  <r>
    <x v="0"/>
    <x v="127"/>
    <x v="3"/>
    <x v="10"/>
    <x v="17"/>
    <x v="25"/>
    <x v="0"/>
    <n v="0"/>
  </r>
  <r>
    <x v="0"/>
    <x v="126"/>
    <x v="3"/>
    <x v="11"/>
    <x v="17"/>
    <x v="25"/>
    <x v="0"/>
    <n v="0"/>
  </r>
  <r>
    <x v="0"/>
    <x v="127"/>
    <x v="3"/>
    <x v="11"/>
    <x v="17"/>
    <x v="25"/>
    <x v="0"/>
    <n v="291.52593999999999"/>
  </r>
  <r>
    <x v="0"/>
    <x v="126"/>
    <x v="3"/>
    <x v="12"/>
    <x v="17"/>
    <x v="25"/>
    <x v="0"/>
    <n v="0"/>
  </r>
  <r>
    <x v="0"/>
    <x v="127"/>
    <x v="3"/>
    <x v="12"/>
    <x v="17"/>
    <x v="25"/>
    <x v="0"/>
    <n v="0"/>
  </r>
  <r>
    <x v="0"/>
    <x v="126"/>
    <x v="3"/>
    <x v="13"/>
    <x v="17"/>
    <x v="25"/>
    <x v="0"/>
    <n v="0"/>
  </r>
  <r>
    <x v="0"/>
    <x v="127"/>
    <x v="3"/>
    <x v="13"/>
    <x v="17"/>
    <x v="25"/>
    <x v="0"/>
    <n v="0"/>
  </r>
  <r>
    <x v="0"/>
    <x v="126"/>
    <x v="3"/>
    <x v="14"/>
    <x v="17"/>
    <x v="25"/>
    <x v="0"/>
    <n v="0"/>
  </r>
  <r>
    <x v="0"/>
    <x v="127"/>
    <x v="3"/>
    <x v="14"/>
    <x v="17"/>
    <x v="25"/>
    <x v="0"/>
    <n v="0"/>
  </r>
  <r>
    <x v="0"/>
    <x v="126"/>
    <x v="3"/>
    <x v="15"/>
    <x v="17"/>
    <x v="25"/>
    <x v="0"/>
    <n v="0"/>
  </r>
  <r>
    <x v="0"/>
    <x v="127"/>
    <x v="3"/>
    <x v="15"/>
    <x v="17"/>
    <x v="25"/>
    <x v="0"/>
    <n v="146.8596"/>
  </r>
  <r>
    <x v="0"/>
    <x v="126"/>
    <x v="3"/>
    <x v="16"/>
    <x v="17"/>
    <x v="25"/>
    <x v="0"/>
    <n v="0"/>
  </r>
  <r>
    <x v="0"/>
    <x v="127"/>
    <x v="3"/>
    <x v="16"/>
    <x v="17"/>
    <x v="25"/>
    <x v="0"/>
    <n v="0.23350048300000001"/>
  </r>
  <r>
    <x v="0"/>
    <x v="126"/>
    <x v="3"/>
    <x v="17"/>
    <x v="17"/>
    <x v="25"/>
    <x v="0"/>
    <n v="0"/>
  </r>
  <r>
    <x v="0"/>
    <x v="127"/>
    <x v="3"/>
    <x v="17"/>
    <x v="17"/>
    <x v="25"/>
    <x v="0"/>
    <n v="0"/>
  </r>
  <r>
    <x v="0"/>
    <x v="126"/>
    <x v="3"/>
    <x v="18"/>
    <x v="17"/>
    <x v="25"/>
    <x v="0"/>
    <n v="0"/>
  </r>
  <r>
    <x v="0"/>
    <x v="127"/>
    <x v="3"/>
    <x v="18"/>
    <x v="17"/>
    <x v="25"/>
    <x v="0"/>
    <n v="0"/>
  </r>
  <r>
    <x v="0"/>
    <x v="122"/>
    <x v="3"/>
    <x v="55"/>
    <x v="18"/>
    <x v="25"/>
    <x v="0"/>
    <n v="0"/>
  </r>
  <r>
    <x v="0"/>
    <x v="123"/>
    <x v="3"/>
    <x v="55"/>
    <x v="18"/>
    <x v="25"/>
    <x v="0"/>
    <n v="0"/>
  </r>
  <r>
    <x v="0"/>
    <x v="124"/>
    <x v="3"/>
    <x v="19"/>
    <x v="18"/>
    <x v="25"/>
    <x v="0"/>
    <n v="0"/>
  </r>
  <r>
    <x v="0"/>
    <x v="125"/>
    <x v="3"/>
    <x v="19"/>
    <x v="18"/>
    <x v="25"/>
    <x v="0"/>
    <n v="0"/>
  </r>
  <r>
    <x v="0"/>
    <x v="124"/>
    <x v="3"/>
    <x v="20"/>
    <x v="18"/>
    <x v="25"/>
    <x v="0"/>
    <n v="0"/>
  </r>
  <r>
    <x v="0"/>
    <x v="125"/>
    <x v="3"/>
    <x v="20"/>
    <x v="18"/>
    <x v="25"/>
    <x v="0"/>
    <n v="0"/>
  </r>
  <r>
    <x v="0"/>
    <x v="124"/>
    <x v="3"/>
    <x v="21"/>
    <x v="18"/>
    <x v="25"/>
    <x v="0"/>
    <n v="0"/>
  </r>
  <r>
    <x v="0"/>
    <x v="125"/>
    <x v="3"/>
    <x v="21"/>
    <x v="18"/>
    <x v="25"/>
    <x v="0"/>
    <n v="0"/>
  </r>
  <r>
    <x v="0"/>
    <x v="124"/>
    <x v="3"/>
    <x v="22"/>
    <x v="18"/>
    <x v="25"/>
    <x v="0"/>
    <n v="0"/>
  </r>
  <r>
    <x v="0"/>
    <x v="125"/>
    <x v="3"/>
    <x v="22"/>
    <x v="18"/>
    <x v="25"/>
    <x v="0"/>
    <n v="0"/>
  </r>
  <r>
    <x v="0"/>
    <x v="124"/>
    <x v="3"/>
    <x v="23"/>
    <x v="18"/>
    <x v="25"/>
    <x v="0"/>
    <n v="0"/>
  </r>
  <r>
    <x v="0"/>
    <x v="125"/>
    <x v="3"/>
    <x v="23"/>
    <x v="18"/>
    <x v="25"/>
    <x v="0"/>
    <n v="0"/>
  </r>
  <r>
    <x v="0"/>
    <x v="126"/>
    <x v="3"/>
    <x v="9"/>
    <x v="18"/>
    <x v="25"/>
    <x v="0"/>
    <n v="0"/>
  </r>
  <r>
    <x v="0"/>
    <x v="127"/>
    <x v="3"/>
    <x v="9"/>
    <x v="18"/>
    <x v="25"/>
    <x v="0"/>
    <n v="0"/>
  </r>
  <r>
    <x v="0"/>
    <x v="126"/>
    <x v="3"/>
    <x v="10"/>
    <x v="18"/>
    <x v="25"/>
    <x v="0"/>
    <n v="0"/>
  </r>
  <r>
    <x v="0"/>
    <x v="127"/>
    <x v="3"/>
    <x v="10"/>
    <x v="18"/>
    <x v="25"/>
    <x v="0"/>
    <n v="0"/>
  </r>
  <r>
    <x v="0"/>
    <x v="126"/>
    <x v="3"/>
    <x v="11"/>
    <x v="18"/>
    <x v="25"/>
    <x v="0"/>
    <n v="0"/>
  </r>
  <r>
    <x v="0"/>
    <x v="127"/>
    <x v="3"/>
    <x v="11"/>
    <x v="18"/>
    <x v="25"/>
    <x v="0"/>
    <n v="13.898013356"/>
  </r>
  <r>
    <x v="0"/>
    <x v="126"/>
    <x v="3"/>
    <x v="12"/>
    <x v="18"/>
    <x v="25"/>
    <x v="0"/>
    <n v="0"/>
  </r>
  <r>
    <x v="0"/>
    <x v="127"/>
    <x v="3"/>
    <x v="12"/>
    <x v="18"/>
    <x v="25"/>
    <x v="0"/>
    <n v="0"/>
  </r>
  <r>
    <x v="0"/>
    <x v="126"/>
    <x v="3"/>
    <x v="13"/>
    <x v="18"/>
    <x v="25"/>
    <x v="0"/>
    <n v="0"/>
  </r>
  <r>
    <x v="0"/>
    <x v="127"/>
    <x v="3"/>
    <x v="13"/>
    <x v="18"/>
    <x v="25"/>
    <x v="0"/>
    <n v="0"/>
  </r>
  <r>
    <x v="0"/>
    <x v="126"/>
    <x v="3"/>
    <x v="14"/>
    <x v="18"/>
    <x v="25"/>
    <x v="0"/>
    <n v="0"/>
  </r>
  <r>
    <x v="0"/>
    <x v="127"/>
    <x v="3"/>
    <x v="14"/>
    <x v="18"/>
    <x v="25"/>
    <x v="0"/>
    <n v="0"/>
  </r>
  <r>
    <x v="0"/>
    <x v="126"/>
    <x v="3"/>
    <x v="15"/>
    <x v="18"/>
    <x v="25"/>
    <x v="0"/>
    <n v="0"/>
  </r>
  <r>
    <x v="0"/>
    <x v="127"/>
    <x v="3"/>
    <x v="15"/>
    <x v="18"/>
    <x v="25"/>
    <x v="0"/>
    <n v="66.846455227999996"/>
  </r>
  <r>
    <x v="0"/>
    <x v="126"/>
    <x v="3"/>
    <x v="16"/>
    <x v="18"/>
    <x v="25"/>
    <x v="0"/>
    <n v="0"/>
  </r>
  <r>
    <x v="0"/>
    <x v="127"/>
    <x v="3"/>
    <x v="16"/>
    <x v="18"/>
    <x v="25"/>
    <x v="0"/>
    <n v="0.21413987200000001"/>
  </r>
  <r>
    <x v="0"/>
    <x v="126"/>
    <x v="3"/>
    <x v="17"/>
    <x v="18"/>
    <x v="25"/>
    <x v="0"/>
    <n v="0"/>
  </r>
  <r>
    <x v="0"/>
    <x v="127"/>
    <x v="3"/>
    <x v="17"/>
    <x v="18"/>
    <x v="25"/>
    <x v="0"/>
    <n v="0"/>
  </r>
  <r>
    <x v="0"/>
    <x v="126"/>
    <x v="3"/>
    <x v="18"/>
    <x v="18"/>
    <x v="25"/>
    <x v="0"/>
    <n v="0"/>
  </r>
  <r>
    <x v="0"/>
    <x v="127"/>
    <x v="3"/>
    <x v="18"/>
    <x v="18"/>
    <x v="25"/>
    <x v="0"/>
    <n v="0"/>
  </r>
  <r>
    <x v="0"/>
    <x v="128"/>
    <x v="3"/>
    <x v="9"/>
    <x v="19"/>
    <x v="25"/>
    <x v="0"/>
    <n v="0"/>
  </r>
  <r>
    <x v="0"/>
    <x v="129"/>
    <x v="3"/>
    <x v="9"/>
    <x v="19"/>
    <x v="25"/>
    <x v="0"/>
    <n v="0"/>
  </r>
  <r>
    <x v="0"/>
    <x v="128"/>
    <x v="3"/>
    <x v="10"/>
    <x v="19"/>
    <x v="25"/>
    <x v="0"/>
    <n v="0"/>
  </r>
  <r>
    <x v="0"/>
    <x v="129"/>
    <x v="3"/>
    <x v="10"/>
    <x v="19"/>
    <x v="25"/>
    <x v="0"/>
    <n v="0"/>
  </r>
  <r>
    <x v="0"/>
    <x v="128"/>
    <x v="3"/>
    <x v="11"/>
    <x v="19"/>
    <x v="25"/>
    <x v="0"/>
    <n v="0"/>
  </r>
  <r>
    <x v="0"/>
    <x v="129"/>
    <x v="3"/>
    <x v="11"/>
    <x v="19"/>
    <x v="25"/>
    <x v="0"/>
    <n v="80.255640053999997"/>
  </r>
  <r>
    <x v="0"/>
    <x v="128"/>
    <x v="3"/>
    <x v="12"/>
    <x v="19"/>
    <x v="25"/>
    <x v="0"/>
    <n v="0"/>
  </r>
  <r>
    <x v="0"/>
    <x v="129"/>
    <x v="3"/>
    <x v="12"/>
    <x v="19"/>
    <x v="25"/>
    <x v="0"/>
    <n v="0"/>
  </r>
  <r>
    <x v="0"/>
    <x v="128"/>
    <x v="3"/>
    <x v="13"/>
    <x v="19"/>
    <x v="25"/>
    <x v="0"/>
    <n v="0"/>
  </r>
  <r>
    <x v="0"/>
    <x v="129"/>
    <x v="3"/>
    <x v="13"/>
    <x v="19"/>
    <x v="25"/>
    <x v="0"/>
    <n v="0"/>
  </r>
  <r>
    <x v="0"/>
    <x v="128"/>
    <x v="3"/>
    <x v="14"/>
    <x v="19"/>
    <x v="25"/>
    <x v="0"/>
    <n v="0"/>
  </r>
  <r>
    <x v="0"/>
    <x v="129"/>
    <x v="3"/>
    <x v="14"/>
    <x v="19"/>
    <x v="25"/>
    <x v="0"/>
    <n v="0"/>
  </r>
  <r>
    <x v="0"/>
    <x v="128"/>
    <x v="3"/>
    <x v="15"/>
    <x v="19"/>
    <x v="25"/>
    <x v="0"/>
    <n v="0"/>
  </r>
  <r>
    <x v="0"/>
    <x v="129"/>
    <x v="3"/>
    <x v="15"/>
    <x v="19"/>
    <x v="25"/>
    <x v="0"/>
    <n v="1204.2945"/>
  </r>
  <r>
    <x v="0"/>
    <x v="128"/>
    <x v="3"/>
    <x v="16"/>
    <x v="19"/>
    <x v="25"/>
    <x v="0"/>
    <n v="0"/>
  </r>
  <r>
    <x v="0"/>
    <x v="129"/>
    <x v="3"/>
    <x v="16"/>
    <x v="19"/>
    <x v="25"/>
    <x v="0"/>
    <n v="23.952900855999999"/>
  </r>
  <r>
    <x v="0"/>
    <x v="128"/>
    <x v="3"/>
    <x v="17"/>
    <x v="19"/>
    <x v="25"/>
    <x v="0"/>
    <n v="0"/>
  </r>
  <r>
    <x v="0"/>
    <x v="129"/>
    <x v="3"/>
    <x v="17"/>
    <x v="19"/>
    <x v="25"/>
    <x v="0"/>
    <n v="0"/>
  </r>
  <r>
    <x v="0"/>
    <x v="128"/>
    <x v="3"/>
    <x v="18"/>
    <x v="19"/>
    <x v="25"/>
    <x v="0"/>
    <n v="0"/>
  </r>
  <r>
    <x v="0"/>
    <x v="129"/>
    <x v="3"/>
    <x v="18"/>
    <x v="19"/>
    <x v="25"/>
    <x v="0"/>
    <n v="0"/>
  </r>
  <r>
    <x v="0"/>
    <x v="122"/>
    <x v="3"/>
    <x v="55"/>
    <x v="10"/>
    <x v="26"/>
    <x v="0"/>
    <n v="0"/>
  </r>
  <r>
    <x v="0"/>
    <x v="123"/>
    <x v="3"/>
    <x v="55"/>
    <x v="10"/>
    <x v="26"/>
    <x v="0"/>
    <n v="1342.308"/>
  </r>
  <r>
    <x v="0"/>
    <x v="124"/>
    <x v="3"/>
    <x v="19"/>
    <x v="10"/>
    <x v="26"/>
    <x v="0"/>
    <n v="0"/>
  </r>
  <r>
    <x v="0"/>
    <x v="125"/>
    <x v="3"/>
    <x v="19"/>
    <x v="10"/>
    <x v="26"/>
    <x v="0"/>
    <n v="85.611214884999995"/>
  </r>
  <r>
    <x v="0"/>
    <x v="124"/>
    <x v="3"/>
    <x v="20"/>
    <x v="10"/>
    <x v="26"/>
    <x v="0"/>
    <n v="0"/>
  </r>
  <r>
    <x v="0"/>
    <x v="125"/>
    <x v="3"/>
    <x v="20"/>
    <x v="10"/>
    <x v="26"/>
    <x v="0"/>
    <n v="85.870262092000004"/>
  </r>
  <r>
    <x v="0"/>
    <x v="124"/>
    <x v="3"/>
    <x v="21"/>
    <x v="10"/>
    <x v="26"/>
    <x v="0"/>
    <n v="0"/>
  </r>
  <r>
    <x v="0"/>
    <x v="125"/>
    <x v="3"/>
    <x v="21"/>
    <x v="10"/>
    <x v="26"/>
    <x v="0"/>
    <n v="0"/>
  </r>
  <r>
    <x v="0"/>
    <x v="124"/>
    <x v="3"/>
    <x v="22"/>
    <x v="10"/>
    <x v="26"/>
    <x v="0"/>
    <n v="0"/>
  </r>
  <r>
    <x v="0"/>
    <x v="125"/>
    <x v="3"/>
    <x v="22"/>
    <x v="10"/>
    <x v="26"/>
    <x v="0"/>
    <n v="0"/>
  </r>
  <r>
    <x v="0"/>
    <x v="124"/>
    <x v="3"/>
    <x v="23"/>
    <x v="10"/>
    <x v="26"/>
    <x v="0"/>
    <n v="0"/>
  </r>
  <r>
    <x v="0"/>
    <x v="125"/>
    <x v="3"/>
    <x v="23"/>
    <x v="10"/>
    <x v="26"/>
    <x v="0"/>
    <n v="0"/>
  </r>
  <r>
    <x v="0"/>
    <x v="126"/>
    <x v="3"/>
    <x v="9"/>
    <x v="10"/>
    <x v="26"/>
    <x v="0"/>
    <n v="0"/>
  </r>
  <r>
    <x v="0"/>
    <x v="127"/>
    <x v="3"/>
    <x v="9"/>
    <x v="10"/>
    <x v="26"/>
    <x v="0"/>
    <n v="0"/>
  </r>
  <r>
    <x v="0"/>
    <x v="126"/>
    <x v="3"/>
    <x v="10"/>
    <x v="10"/>
    <x v="26"/>
    <x v="0"/>
    <n v="0"/>
  </r>
  <r>
    <x v="0"/>
    <x v="127"/>
    <x v="3"/>
    <x v="10"/>
    <x v="10"/>
    <x v="26"/>
    <x v="0"/>
    <n v="0"/>
  </r>
  <r>
    <x v="0"/>
    <x v="126"/>
    <x v="3"/>
    <x v="11"/>
    <x v="10"/>
    <x v="26"/>
    <x v="0"/>
    <n v="0"/>
  </r>
  <r>
    <x v="0"/>
    <x v="127"/>
    <x v="3"/>
    <x v="11"/>
    <x v="10"/>
    <x v="26"/>
    <x v="0"/>
    <n v="5.5321459999999999E-3"/>
  </r>
  <r>
    <x v="0"/>
    <x v="126"/>
    <x v="3"/>
    <x v="12"/>
    <x v="10"/>
    <x v="26"/>
    <x v="0"/>
    <n v="0"/>
  </r>
  <r>
    <x v="0"/>
    <x v="127"/>
    <x v="3"/>
    <x v="12"/>
    <x v="10"/>
    <x v="26"/>
    <x v="0"/>
    <n v="0"/>
  </r>
  <r>
    <x v="0"/>
    <x v="126"/>
    <x v="3"/>
    <x v="13"/>
    <x v="10"/>
    <x v="26"/>
    <x v="0"/>
    <n v="0"/>
  </r>
  <r>
    <x v="0"/>
    <x v="127"/>
    <x v="3"/>
    <x v="13"/>
    <x v="10"/>
    <x v="26"/>
    <x v="0"/>
    <n v="0"/>
  </r>
  <r>
    <x v="0"/>
    <x v="126"/>
    <x v="3"/>
    <x v="14"/>
    <x v="10"/>
    <x v="26"/>
    <x v="0"/>
    <n v="0"/>
  </r>
  <r>
    <x v="0"/>
    <x v="127"/>
    <x v="3"/>
    <x v="14"/>
    <x v="10"/>
    <x v="26"/>
    <x v="0"/>
    <n v="0"/>
  </r>
  <r>
    <x v="0"/>
    <x v="126"/>
    <x v="3"/>
    <x v="15"/>
    <x v="10"/>
    <x v="26"/>
    <x v="0"/>
    <n v="0"/>
  </r>
  <r>
    <x v="0"/>
    <x v="127"/>
    <x v="3"/>
    <x v="15"/>
    <x v="10"/>
    <x v="26"/>
    <x v="0"/>
    <n v="849.82456000000002"/>
  </r>
  <r>
    <x v="0"/>
    <x v="126"/>
    <x v="3"/>
    <x v="16"/>
    <x v="10"/>
    <x v="26"/>
    <x v="0"/>
    <n v="0"/>
  </r>
  <r>
    <x v="0"/>
    <x v="127"/>
    <x v="3"/>
    <x v="16"/>
    <x v="10"/>
    <x v="26"/>
    <x v="0"/>
    <n v="1.9173234000000001E-2"/>
  </r>
  <r>
    <x v="0"/>
    <x v="126"/>
    <x v="3"/>
    <x v="17"/>
    <x v="10"/>
    <x v="26"/>
    <x v="0"/>
    <n v="0"/>
  </r>
  <r>
    <x v="0"/>
    <x v="127"/>
    <x v="3"/>
    <x v="17"/>
    <x v="10"/>
    <x v="26"/>
    <x v="0"/>
    <n v="0"/>
  </r>
  <r>
    <x v="0"/>
    <x v="126"/>
    <x v="3"/>
    <x v="18"/>
    <x v="10"/>
    <x v="26"/>
    <x v="0"/>
    <n v="0"/>
  </r>
  <r>
    <x v="0"/>
    <x v="127"/>
    <x v="3"/>
    <x v="18"/>
    <x v="10"/>
    <x v="26"/>
    <x v="0"/>
    <n v="0"/>
  </r>
  <r>
    <x v="0"/>
    <x v="122"/>
    <x v="3"/>
    <x v="55"/>
    <x v="11"/>
    <x v="26"/>
    <x v="0"/>
    <n v="0"/>
  </r>
  <r>
    <x v="0"/>
    <x v="123"/>
    <x v="3"/>
    <x v="55"/>
    <x v="11"/>
    <x v="26"/>
    <x v="0"/>
    <n v="136.05181999999999"/>
  </r>
  <r>
    <x v="0"/>
    <x v="124"/>
    <x v="3"/>
    <x v="19"/>
    <x v="11"/>
    <x v="26"/>
    <x v="0"/>
    <n v="0"/>
  </r>
  <r>
    <x v="0"/>
    <x v="125"/>
    <x v="3"/>
    <x v="19"/>
    <x v="11"/>
    <x v="26"/>
    <x v="0"/>
    <n v="0"/>
  </r>
  <r>
    <x v="0"/>
    <x v="124"/>
    <x v="3"/>
    <x v="20"/>
    <x v="11"/>
    <x v="26"/>
    <x v="0"/>
    <n v="0"/>
  </r>
  <r>
    <x v="0"/>
    <x v="125"/>
    <x v="3"/>
    <x v="20"/>
    <x v="11"/>
    <x v="26"/>
    <x v="0"/>
    <n v="0"/>
  </r>
  <r>
    <x v="0"/>
    <x v="124"/>
    <x v="3"/>
    <x v="21"/>
    <x v="11"/>
    <x v="26"/>
    <x v="0"/>
    <n v="0"/>
  </r>
  <r>
    <x v="0"/>
    <x v="125"/>
    <x v="3"/>
    <x v="21"/>
    <x v="11"/>
    <x v="26"/>
    <x v="0"/>
    <n v="0"/>
  </r>
  <r>
    <x v="0"/>
    <x v="124"/>
    <x v="3"/>
    <x v="22"/>
    <x v="11"/>
    <x v="26"/>
    <x v="0"/>
    <n v="0"/>
  </r>
  <r>
    <x v="0"/>
    <x v="125"/>
    <x v="3"/>
    <x v="22"/>
    <x v="11"/>
    <x v="26"/>
    <x v="0"/>
    <n v="0"/>
  </r>
  <r>
    <x v="0"/>
    <x v="124"/>
    <x v="3"/>
    <x v="23"/>
    <x v="11"/>
    <x v="26"/>
    <x v="0"/>
    <n v="0"/>
  </r>
  <r>
    <x v="0"/>
    <x v="125"/>
    <x v="3"/>
    <x v="23"/>
    <x v="11"/>
    <x v="26"/>
    <x v="0"/>
    <n v="0"/>
  </r>
  <r>
    <x v="0"/>
    <x v="126"/>
    <x v="3"/>
    <x v="9"/>
    <x v="11"/>
    <x v="26"/>
    <x v="0"/>
    <n v="0"/>
  </r>
  <r>
    <x v="0"/>
    <x v="127"/>
    <x v="3"/>
    <x v="9"/>
    <x v="11"/>
    <x v="26"/>
    <x v="0"/>
    <n v="0"/>
  </r>
  <r>
    <x v="0"/>
    <x v="126"/>
    <x v="3"/>
    <x v="10"/>
    <x v="11"/>
    <x v="26"/>
    <x v="0"/>
    <n v="0"/>
  </r>
  <r>
    <x v="0"/>
    <x v="127"/>
    <x v="3"/>
    <x v="10"/>
    <x v="11"/>
    <x v="26"/>
    <x v="0"/>
    <n v="0"/>
  </r>
  <r>
    <x v="0"/>
    <x v="126"/>
    <x v="3"/>
    <x v="11"/>
    <x v="11"/>
    <x v="26"/>
    <x v="0"/>
    <n v="0"/>
  </r>
  <r>
    <x v="0"/>
    <x v="127"/>
    <x v="3"/>
    <x v="11"/>
    <x v="11"/>
    <x v="26"/>
    <x v="0"/>
    <n v="0.13706399699999999"/>
  </r>
  <r>
    <x v="0"/>
    <x v="126"/>
    <x v="3"/>
    <x v="12"/>
    <x v="11"/>
    <x v="26"/>
    <x v="0"/>
    <n v="0"/>
  </r>
  <r>
    <x v="0"/>
    <x v="127"/>
    <x v="3"/>
    <x v="12"/>
    <x v="11"/>
    <x v="26"/>
    <x v="0"/>
    <n v="0"/>
  </r>
  <r>
    <x v="0"/>
    <x v="126"/>
    <x v="3"/>
    <x v="13"/>
    <x v="11"/>
    <x v="26"/>
    <x v="0"/>
    <n v="0"/>
  </r>
  <r>
    <x v="0"/>
    <x v="127"/>
    <x v="3"/>
    <x v="13"/>
    <x v="11"/>
    <x v="26"/>
    <x v="0"/>
    <n v="0"/>
  </r>
  <r>
    <x v="0"/>
    <x v="126"/>
    <x v="3"/>
    <x v="14"/>
    <x v="11"/>
    <x v="26"/>
    <x v="0"/>
    <n v="0"/>
  </r>
  <r>
    <x v="0"/>
    <x v="127"/>
    <x v="3"/>
    <x v="14"/>
    <x v="11"/>
    <x v="26"/>
    <x v="0"/>
    <n v="0"/>
  </r>
  <r>
    <x v="0"/>
    <x v="126"/>
    <x v="3"/>
    <x v="15"/>
    <x v="11"/>
    <x v="26"/>
    <x v="0"/>
    <n v="0"/>
  </r>
  <r>
    <x v="0"/>
    <x v="127"/>
    <x v="3"/>
    <x v="15"/>
    <x v="11"/>
    <x v="26"/>
    <x v="0"/>
    <n v="278.11320999999998"/>
  </r>
  <r>
    <x v="0"/>
    <x v="126"/>
    <x v="3"/>
    <x v="16"/>
    <x v="11"/>
    <x v="26"/>
    <x v="0"/>
    <n v="0"/>
  </r>
  <r>
    <x v="0"/>
    <x v="127"/>
    <x v="3"/>
    <x v="16"/>
    <x v="11"/>
    <x v="26"/>
    <x v="0"/>
    <n v="1.2408397999999999E-2"/>
  </r>
  <r>
    <x v="0"/>
    <x v="126"/>
    <x v="3"/>
    <x v="17"/>
    <x v="11"/>
    <x v="26"/>
    <x v="0"/>
    <n v="0"/>
  </r>
  <r>
    <x v="0"/>
    <x v="127"/>
    <x v="3"/>
    <x v="17"/>
    <x v="11"/>
    <x v="26"/>
    <x v="0"/>
    <n v="0"/>
  </r>
  <r>
    <x v="0"/>
    <x v="126"/>
    <x v="3"/>
    <x v="18"/>
    <x v="11"/>
    <x v="26"/>
    <x v="0"/>
    <n v="0"/>
  </r>
  <r>
    <x v="0"/>
    <x v="127"/>
    <x v="3"/>
    <x v="18"/>
    <x v="11"/>
    <x v="26"/>
    <x v="0"/>
    <n v="0"/>
  </r>
  <r>
    <x v="0"/>
    <x v="122"/>
    <x v="3"/>
    <x v="55"/>
    <x v="12"/>
    <x v="26"/>
    <x v="0"/>
    <n v="0"/>
  </r>
  <r>
    <x v="0"/>
    <x v="123"/>
    <x v="3"/>
    <x v="55"/>
    <x v="12"/>
    <x v="26"/>
    <x v="0"/>
    <n v="5.9557288609999999"/>
  </r>
  <r>
    <x v="0"/>
    <x v="124"/>
    <x v="3"/>
    <x v="19"/>
    <x v="12"/>
    <x v="26"/>
    <x v="0"/>
    <n v="0"/>
  </r>
  <r>
    <x v="0"/>
    <x v="125"/>
    <x v="3"/>
    <x v="19"/>
    <x v="12"/>
    <x v="26"/>
    <x v="0"/>
    <n v="0"/>
  </r>
  <r>
    <x v="0"/>
    <x v="124"/>
    <x v="3"/>
    <x v="20"/>
    <x v="12"/>
    <x v="26"/>
    <x v="0"/>
    <n v="0"/>
  </r>
  <r>
    <x v="0"/>
    <x v="125"/>
    <x v="3"/>
    <x v="20"/>
    <x v="12"/>
    <x v="26"/>
    <x v="0"/>
    <n v="0"/>
  </r>
  <r>
    <x v="0"/>
    <x v="124"/>
    <x v="3"/>
    <x v="21"/>
    <x v="12"/>
    <x v="26"/>
    <x v="0"/>
    <n v="0"/>
  </r>
  <r>
    <x v="0"/>
    <x v="125"/>
    <x v="3"/>
    <x v="21"/>
    <x v="12"/>
    <x v="26"/>
    <x v="0"/>
    <n v="0"/>
  </r>
  <r>
    <x v="0"/>
    <x v="124"/>
    <x v="3"/>
    <x v="22"/>
    <x v="12"/>
    <x v="26"/>
    <x v="0"/>
    <n v="0"/>
  </r>
  <r>
    <x v="0"/>
    <x v="125"/>
    <x v="3"/>
    <x v="22"/>
    <x v="12"/>
    <x v="26"/>
    <x v="0"/>
    <n v="0"/>
  </r>
  <r>
    <x v="0"/>
    <x v="124"/>
    <x v="3"/>
    <x v="23"/>
    <x v="12"/>
    <x v="26"/>
    <x v="0"/>
    <n v="0"/>
  </r>
  <r>
    <x v="0"/>
    <x v="125"/>
    <x v="3"/>
    <x v="23"/>
    <x v="12"/>
    <x v="26"/>
    <x v="0"/>
    <n v="0"/>
  </r>
  <r>
    <x v="0"/>
    <x v="126"/>
    <x v="3"/>
    <x v="9"/>
    <x v="12"/>
    <x v="26"/>
    <x v="0"/>
    <n v="0"/>
  </r>
  <r>
    <x v="0"/>
    <x v="127"/>
    <x v="3"/>
    <x v="9"/>
    <x v="12"/>
    <x v="26"/>
    <x v="0"/>
    <n v="0"/>
  </r>
  <r>
    <x v="0"/>
    <x v="126"/>
    <x v="3"/>
    <x v="10"/>
    <x v="12"/>
    <x v="26"/>
    <x v="0"/>
    <n v="0"/>
  </r>
  <r>
    <x v="0"/>
    <x v="127"/>
    <x v="3"/>
    <x v="10"/>
    <x v="12"/>
    <x v="26"/>
    <x v="0"/>
    <n v="0"/>
  </r>
  <r>
    <x v="0"/>
    <x v="126"/>
    <x v="3"/>
    <x v="11"/>
    <x v="12"/>
    <x v="26"/>
    <x v="0"/>
    <n v="0"/>
  </r>
  <r>
    <x v="0"/>
    <x v="127"/>
    <x v="3"/>
    <x v="11"/>
    <x v="12"/>
    <x v="26"/>
    <x v="0"/>
    <n v="0"/>
  </r>
  <r>
    <x v="0"/>
    <x v="126"/>
    <x v="3"/>
    <x v="12"/>
    <x v="12"/>
    <x v="26"/>
    <x v="0"/>
    <n v="0"/>
  </r>
  <r>
    <x v="0"/>
    <x v="127"/>
    <x v="3"/>
    <x v="12"/>
    <x v="12"/>
    <x v="26"/>
    <x v="0"/>
    <n v="0"/>
  </r>
  <r>
    <x v="0"/>
    <x v="126"/>
    <x v="3"/>
    <x v="13"/>
    <x v="12"/>
    <x v="26"/>
    <x v="0"/>
    <n v="0"/>
  </r>
  <r>
    <x v="0"/>
    <x v="127"/>
    <x v="3"/>
    <x v="13"/>
    <x v="12"/>
    <x v="26"/>
    <x v="0"/>
    <n v="0"/>
  </r>
  <r>
    <x v="0"/>
    <x v="126"/>
    <x v="3"/>
    <x v="14"/>
    <x v="12"/>
    <x v="26"/>
    <x v="0"/>
    <n v="0"/>
  </r>
  <r>
    <x v="0"/>
    <x v="127"/>
    <x v="3"/>
    <x v="14"/>
    <x v="12"/>
    <x v="26"/>
    <x v="0"/>
    <n v="0"/>
  </r>
  <r>
    <x v="0"/>
    <x v="126"/>
    <x v="3"/>
    <x v="15"/>
    <x v="12"/>
    <x v="26"/>
    <x v="0"/>
    <n v="0"/>
  </r>
  <r>
    <x v="0"/>
    <x v="127"/>
    <x v="3"/>
    <x v="15"/>
    <x v="12"/>
    <x v="26"/>
    <x v="0"/>
    <n v="5.5486636999999998E-2"/>
  </r>
  <r>
    <x v="0"/>
    <x v="126"/>
    <x v="3"/>
    <x v="16"/>
    <x v="12"/>
    <x v="26"/>
    <x v="0"/>
    <n v="0"/>
  </r>
  <r>
    <x v="0"/>
    <x v="127"/>
    <x v="3"/>
    <x v="16"/>
    <x v="12"/>
    <x v="26"/>
    <x v="0"/>
    <n v="0"/>
  </r>
  <r>
    <x v="0"/>
    <x v="126"/>
    <x v="3"/>
    <x v="17"/>
    <x v="12"/>
    <x v="26"/>
    <x v="0"/>
    <n v="0"/>
  </r>
  <r>
    <x v="0"/>
    <x v="127"/>
    <x v="3"/>
    <x v="17"/>
    <x v="12"/>
    <x v="26"/>
    <x v="0"/>
    <n v="0"/>
  </r>
  <r>
    <x v="0"/>
    <x v="126"/>
    <x v="3"/>
    <x v="18"/>
    <x v="12"/>
    <x v="26"/>
    <x v="0"/>
    <n v="0"/>
  </r>
  <r>
    <x v="0"/>
    <x v="127"/>
    <x v="3"/>
    <x v="18"/>
    <x v="12"/>
    <x v="26"/>
    <x v="0"/>
    <n v="0"/>
  </r>
  <r>
    <x v="0"/>
    <x v="122"/>
    <x v="3"/>
    <x v="55"/>
    <x v="13"/>
    <x v="26"/>
    <x v="0"/>
    <n v="0"/>
  </r>
  <r>
    <x v="0"/>
    <x v="123"/>
    <x v="3"/>
    <x v="55"/>
    <x v="13"/>
    <x v="26"/>
    <x v="0"/>
    <n v="0"/>
  </r>
  <r>
    <x v="0"/>
    <x v="124"/>
    <x v="3"/>
    <x v="19"/>
    <x v="13"/>
    <x v="26"/>
    <x v="0"/>
    <n v="0"/>
  </r>
  <r>
    <x v="0"/>
    <x v="125"/>
    <x v="3"/>
    <x v="19"/>
    <x v="13"/>
    <x v="26"/>
    <x v="0"/>
    <n v="0"/>
  </r>
  <r>
    <x v="0"/>
    <x v="124"/>
    <x v="3"/>
    <x v="20"/>
    <x v="13"/>
    <x v="26"/>
    <x v="0"/>
    <n v="0"/>
  </r>
  <r>
    <x v="0"/>
    <x v="125"/>
    <x v="3"/>
    <x v="20"/>
    <x v="13"/>
    <x v="26"/>
    <x v="0"/>
    <n v="0"/>
  </r>
  <r>
    <x v="0"/>
    <x v="124"/>
    <x v="3"/>
    <x v="21"/>
    <x v="13"/>
    <x v="26"/>
    <x v="0"/>
    <n v="0"/>
  </r>
  <r>
    <x v="0"/>
    <x v="125"/>
    <x v="3"/>
    <x v="21"/>
    <x v="13"/>
    <x v="26"/>
    <x v="0"/>
    <n v="0"/>
  </r>
  <r>
    <x v="0"/>
    <x v="124"/>
    <x v="3"/>
    <x v="22"/>
    <x v="13"/>
    <x v="26"/>
    <x v="0"/>
    <n v="0"/>
  </r>
  <r>
    <x v="0"/>
    <x v="125"/>
    <x v="3"/>
    <x v="22"/>
    <x v="13"/>
    <x v="26"/>
    <x v="0"/>
    <n v="0"/>
  </r>
  <r>
    <x v="0"/>
    <x v="124"/>
    <x v="3"/>
    <x v="23"/>
    <x v="13"/>
    <x v="26"/>
    <x v="0"/>
    <n v="0"/>
  </r>
  <r>
    <x v="0"/>
    <x v="125"/>
    <x v="3"/>
    <x v="23"/>
    <x v="13"/>
    <x v="26"/>
    <x v="0"/>
    <n v="0"/>
  </r>
  <r>
    <x v="0"/>
    <x v="126"/>
    <x v="3"/>
    <x v="9"/>
    <x v="13"/>
    <x v="26"/>
    <x v="0"/>
    <n v="0"/>
  </r>
  <r>
    <x v="0"/>
    <x v="127"/>
    <x v="3"/>
    <x v="9"/>
    <x v="13"/>
    <x v="26"/>
    <x v="0"/>
    <n v="0"/>
  </r>
  <r>
    <x v="0"/>
    <x v="126"/>
    <x v="3"/>
    <x v="10"/>
    <x v="13"/>
    <x v="26"/>
    <x v="0"/>
    <n v="0"/>
  </r>
  <r>
    <x v="0"/>
    <x v="127"/>
    <x v="3"/>
    <x v="10"/>
    <x v="13"/>
    <x v="26"/>
    <x v="0"/>
    <n v="0"/>
  </r>
  <r>
    <x v="0"/>
    <x v="126"/>
    <x v="3"/>
    <x v="11"/>
    <x v="13"/>
    <x v="26"/>
    <x v="0"/>
    <n v="0"/>
  </r>
  <r>
    <x v="0"/>
    <x v="127"/>
    <x v="3"/>
    <x v="11"/>
    <x v="13"/>
    <x v="26"/>
    <x v="0"/>
    <n v="10.642919124000001"/>
  </r>
  <r>
    <x v="0"/>
    <x v="126"/>
    <x v="3"/>
    <x v="12"/>
    <x v="13"/>
    <x v="26"/>
    <x v="0"/>
    <n v="0"/>
  </r>
  <r>
    <x v="0"/>
    <x v="127"/>
    <x v="3"/>
    <x v="12"/>
    <x v="13"/>
    <x v="26"/>
    <x v="0"/>
    <n v="0"/>
  </r>
  <r>
    <x v="0"/>
    <x v="126"/>
    <x v="3"/>
    <x v="13"/>
    <x v="13"/>
    <x v="26"/>
    <x v="0"/>
    <n v="0"/>
  </r>
  <r>
    <x v="0"/>
    <x v="127"/>
    <x v="3"/>
    <x v="13"/>
    <x v="13"/>
    <x v="26"/>
    <x v="0"/>
    <n v="0"/>
  </r>
  <r>
    <x v="0"/>
    <x v="126"/>
    <x v="3"/>
    <x v="14"/>
    <x v="13"/>
    <x v="26"/>
    <x v="0"/>
    <n v="0"/>
  </r>
  <r>
    <x v="0"/>
    <x v="127"/>
    <x v="3"/>
    <x v="14"/>
    <x v="13"/>
    <x v="26"/>
    <x v="0"/>
    <n v="0"/>
  </r>
  <r>
    <x v="0"/>
    <x v="126"/>
    <x v="3"/>
    <x v="15"/>
    <x v="13"/>
    <x v="26"/>
    <x v="0"/>
    <n v="0"/>
  </r>
  <r>
    <x v="0"/>
    <x v="127"/>
    <x v="3"/>
    <x v="15"/>
    <x v="13"/>
    <x v="26"/>
    <x v="0"/>
    <n v="9.4397974569999992"/>
  </r>
  <r>
    <x v="0"/>
    <x v="126"/>
    <x v="3"/>
    <x v="16"/>
    <x v="13"/>
    <x v="26"/>
    <x v="0"/>
    <n v="0"/>
  </r>
  <r>
    <x v="0"/>
    <x v="127"/>
    <x v="3"/>
    <x v="16"/>
    <x v="13"/>
    <x v="26"/>
    <x v="0"/>
    <n v="0"/>
  </r>
  <r>
    <x v="0"/>
    <x v="126"/>
    <x v="3"/>
    <x v="17"/>
    <x v="13"/>
    <x v="26"/>
    <x v="0"/>
    <n v="0"/>
  </r>
  <r>
    <x v="0"/>
    <x v="127"/>
    <x v="3"/>
    <x v="17"/>
    <x v="13"/>
    <x v="26"/>
    <x v="0"/>
    <n v="0"/>
  </r>
  <r>
    <x v="0"/>
    <x v="126"/>
    <x v="3"/>
    <x v="18"/>
    <x v="13"/>
    <x v="26"/>
    <x v="0"/>
    <n v="0"/>
  </r>
  <r>
    <x v="0"/>
    <x v="127"/>
    <x v="3"/>
    <x v="18"/>
    <x v="13"/>
    <x v="26"/>
    <x v="0"/>
    <n v="0"/>
  </r>
  <r>
    <x v="0"/>
    <x v="122"/>
    <x v="3"/>
    <x v="55"/>
    <x v="14"/>
    <x v="26"/>
    <x v="0"/>
    <n v="0"/>
  </r>
  <r>
    <x v="0"/>
    <x v="123"/>
    <x v="3"/>
    <x v="55"/>
    <x v="14"/>
    <x v="26"/>
    <x v="0"/>
    <n v="1.339524269"/>
  </r>
  <r>
    <x v="0"/>
    <x v="124"/>
    <x v="3"/>
    <x v="19"/>
    <x v="14"/>
    <x v="26"/>
    <x v="0"/>
    <n v="0"/>
  </r>
  <r>
    <x v="0"/>
    <x v="125"/>
    <x v="3"/>
    <x v="19"/>
    <x v="14"/>
    <x v="26"/>
    <x v="0"/>
    <n v="0"/>
  </r>
  <r>
    <x v="0"/>
    <x v="124"/>
    <x v="3"/>
    <x v="20"/>
    <x v="14"/>
    <x v="26"/>
    <x v="0"/>
    <n v="0"/>
  </r>
  <r>
    <x v="0"/>
    <x v="125"/>
    <x v="3"/>
    <x v="20"/>
    <x v="14"/>
    <x v="26"/>
    <x v="0"/>
    <n v="0"/>
  </r>
  <r>
    <x v="0"/>
    <x v="124"/>
    <x v="3"/>
    <x v="21"/>
    <x v="14"/>
    <x v="26"/>
    <x v="0"/>
    <n v="0"/>
  </r>
  <r>
    <x v="0"/>
    <x v="125"/>
    <x v="3"/>
    <x v="21"/>
    <x v="14"/>
    <x v="26"/>
    <x v="0"/>
    <n v="0"/>
  </r>
  <r>
    <x v="0"/>
    <x v="124"/>
    <x v="3"/>
    <x v="22"/>
    <x v="14"/>
    <x v="26"/>
    <x v="0"/>
    <n v="0"/>
  </r>
  <r>
    <x v="0"/>
    <x v="125"/>
    <x v="3"/>
    <x v="22"/>
    <x v="14"/>
    <x v="26"/>
    <x v="0"/>
    <n v="0"/>
  </r>
  <r>
    <x v="0"/>
    <x v="124"/>
    <x v="3"/>
    <x v="23"/>
    <x v="14"/>
    <x v="26"/>
    <x v="0"/>
    <n v="0"/>
  </r>
  <r>
    <x v="0"/>
    <x v="125"/>
    <x v="3"/>
    <x v="23"/>
    <x v="14"/>
    <x v="26"/>
    <x v="0"/>
    <n v="0"/>
  </r>
  <r>
    <x v="0"/>
    <x v="126"/>
    <x v="3"/>
    <x v="9"/>
    <x v="14"/>
    <x v="26"/>
    <x v="0"/>
    <n v="0"/>
  </r>
  <r>
    <x v="0"/>
    <x v="127"/>
    <x v="3"/>
    <x v="9"/>
    <x v="14"/>
    <x v="26"/>
    <x v="0"/>
    <n v="0"/>
  </r>
  <r>
    <x v="0"/>
    <x v="126"/>
    <x v="3"/>
    <x v="10"/>
    <x v="14"/>
    <x v="26"/>
    <x v="0"/>
    <n v="0"/>
  </r>
  <r>
    <x v="0"/>
    <x v="127"/>
    <x v="3"/>
    <x v="10"/>
    <x v="14"/>
    <x v="26"/>
    <x v="0"/>
    <n v="0"/>
  </r>
  <r>
    <x v="0"/>
    <x v="126"/>
    <x v="3"/>
    <x v="11"/>
    <x v="14"/>
    <x v="26"/>
    <x v="0"/>
    <n v="0"/>
  </r>
  <r>
    <x v="0"/>
    <x v="127"/>
    <x v="3"/>
    <x v="11"/>
    <x v="14"/>
    <x v="26"/>
    <x v="0"/>
    <n v="160.22882000000001"/>
  </r>
  <r>
    <x v="0"/>
    <x v="126"/>
    <x v="3"/>
    <x v="12"/>
    <x v="14"/>
    <x v="26"/>
    <x v="0"/>
    <n v="0"/>
  </r>
  <r>
    <x v="0"/>
    <x v="127"/>
    <x v="3"/>
    <x v="12"/>
    <x v="14"/>
    <x v="26"/>
    <x v="0"/>
    <n v="0"/>
  </r>
  <r>
    <x v="0"/>
    <x v="126"/>
    <x v="3"/>
    <x v="13"/>
    <x v="14"/>
    <x v="26"/>
    <x v="0"/>
    <n v="0"/>
  </r>
  <r>
    <x v="0"/>
    <x v="127"/>
    <x v="3"/>
    <x v="13"/>
    <x v="14"/>
    <x v="26"/>
    <x v="0"/>
    <n v="0"/>
  </r>
  <r>
    <x v="0"/>
    <x v="126"/>
    <x v="3"/>
    <x v="14"/>
    <x v="14"/>
    <x v="26"/>
    <x v="0"/>
    <n v="0"/>
  </r>
  <r>
    <x v="0"/>
    <x v="127"/>
    <x v="3"/>
    <x v="14"/>
    <x v="14"/>
    <x v="26"/>
    <x v="0"/>
    <n v="0"/>
  </r>
  <r>
    <x v="0"/>
    <x v="126"/>
    <x v="3"/>
    <x v="15"/>
    <x v="14"/>
    <x v="26"/>
    <x v="0"/>
    <n v="0"/>
  </r>
  <r>
    <x v="0"/>
    <x v="127"/>
    <x v="3"/>
    <x v="15"/>
    <x v="14"/>
    <x v="26"/>
    <x v="0"/>
    <n v="31.099320503000001"/>
  </r>
  <r>
    <x v="0"/>
    <x v="126"/>
    <x v="3"/>
    <x v="16"/>
    <x v="14"/>
    <x v="26"/>
    <x v="0"/>
    <n v="0"/>
  </r>
  <r>
    <x v="0"/>
    <x v="127"/>
    <x v="3"/>
    <x v="16"/>
    <x v="14"/>
    <x v="26"/>
    <x v="0"/>
    <n v="8.4751780999999998E-2"/>
  </r>
  <r>
    <x v="0"/>
    <x v="126"/>
    <x v="3"/>
    <x v="17"/>
    <x v="14"/>
    <x v="26"/>
    <x v="0"/>
    <n v="0"/>
  </r>
  <r>
    <x v="0"/>
    <x v="127"/>
    <x v="3"/>
    <x v="17"/>
    <x v="14"/>
    <x v="26"/>
    <x v="0"/>
    <n v="0"/>
  </r>
  <r>
    <x v="0"/>
    <x v="126"/>
    <x v="3"/>
    <x v="18"/>
    <x v="14"/>
    <x v="26"/>
    <x v="0"/>
    <n v="0"/>
  </r>
  <r>
    <x v="0"/>
    <x v="127"/>
    <x v="3"/>
    <x v="18"/>
    <x v="14"/>
    <x v="26"/>
    <x v="0"/>
    <n v="0"/>
  </r>
  <r>
    <x v="0"/>
    <x v="122"/>
    <x v="3"/>
    <x v="55"/>
    <x v="15"/>
    <x v="26"/>
    <x v="0"/>
    <n v="0"/>
  </r>
  <r>
    <x v="0"/>
    <x v="123"/>
    <x v="3"/>
    <x v="55"/>
    <x v="15"/>
    <x v="26"/>
    <x v="0"/>
    <n v="174.67170999999999"/>
  </r>
  <r>
    <x v="0"/>
    <x v="124"/>
    <x v="3"/>
    <x v="19"/>
    <x v="15"/>
    <x v="26"/>
    <x v="0"/>
    <n v="0"/>
  </r>
  <r>
    <x v="0"/>
    <x v="125"/>
    <x v="3"/>
    <x v="19"/>
    <x v="15"/>
    <x v="26"/>
    <x v="0"/>
    <n v="0"/>
  </r>
  <r>
    <x v="0"/>
    <x v="124"/>
    <x v="3"/>
    <x v="20"/>
    <x v="15"/>
    <x v="26"/>
    <x v="0"/>
    <n v="0"/>
  </r>
  <r>
    <x v="0"/>
    <x v="125"/>
    <x v="3"/>
    <x v="20"/>
    <x v="15"/>
    <x v="26"/>
    <x v="0"/>
    <n v="0"/>
  </r>
  <r>
    <x v="0"/>
    <x v="124"/>
    <x v="3"/>
    <x v="21"/>
    <x v="15"/>
    <x v="26"/>
    <x v="0"/>
    <n v="0"/>
  </r>
  <r>
    <x v="0"/>
    <x v="125"/>
    <x v="3"/>
    <x v="21"/>
    <x v="15"/>
    <x v="26"/>
    <x v="0"/>
    <n v="0"/>
  </r>
  <r>
    <x v="0"/>
    <x v="124"/>
    <x v="3"/>
    <x v="22"/>
    <x v="15"/>
    <x v="26"/>
    <x v="0"/>
    <n v="0"/>
  </r>
  <r>
    <x v="0"/>
    <x v="125"/>
    <x v="3"/>
    <x v="22"/>
    <x v="15"/>
    <x v="26"/>
    <x v="0"/>
    <n v="0"/>
  </r>
  <r>
    <x v="0"/>
    <x v="124"/>
    <x v="3"/>
    <x v="23"/>
    <x v="15"/>
    <x v="26"/>
    <x v="0"/>
    <n v="0"/>
  </r>
  <r>
    <x v="0"/>
    <x v="125"/>
    <x v="3"/>
    <x v="23"/>
    <x v="15"/>
    <x v="26"/>
    <x v="0"/>
    <n v="0"/>
  </r>
  <r>
    <x v="0"/>
    <x v="126"/>
    <x v="3"/>
    <x v="9"/>
    <x v="15"/>
    <x v="26"/>
    <x v="0"/>
    <n v="0"/>
  </r>
  <r>
    <x v="0"/>
    <x v="127"/>
    <x v="3"/>
    <x v="9"/>
    <x v="15"/>
    <x v="26"/>
    <x v="0"/>
    <n v="0"/>
  </r>
  <r>
    <x v="0"/>
    <x v="126"/>
    <x v="3"/>
    <x v="10"/>
    <x v="15"/>
    <x v="26"/>
    <x v="0"/>
    <n v="0"/>
  </r>
  <r>
    <x v="0"/>
    <x v="127"/>
    <x v="3"/>
    <x v="10"/>
    <x v="15"/>
    <x v="26"/>
    <x v="0"/>
    <n v="0"/>
  </r>
  <r>
    <x v="0"/>
    <x v="126"/>
    <x v="3"/>
    <x v="11"/>
    <x v="15"/>
    <x v="26"/>
    <x v="0"/>
    <n v="0"/>
  </r>
  <r>
    <x v="0"/>
    <x v="127"/>
    <x v="3"/>
    <x v="11"/>
    <x v="15"/>
    <x v="26"/>
    <x v="0"/>
    <n v="613.98503000000005"/>
  </r>
  <r>
    <x v="0"/>
    <x v="126"/>
    <x v="3"/>
    <x v="12"/>
    <x v="15"/>
    <x v="26"/>
    <x v="0"/>
    <n v="0"/>
  </r>
  <r>
    <x v="0"/>
    <x v="127"/>
    <x v="3"/>
    <x v="12"/>
    <x v="15"/>
    <x v="26"/>
    <x v="0"/>
    <n v="0"/>
  </r>
  <r>
    <x v="0"/>
    <x v="126"/>
    <x v="3"/>
    <x v="13"/>
    <x v="15"/>
    <x v="26"/>
    <x v="0"/>
    <n v="0"/>
  </r>
  <r>
    <x v="0"/>
    <x v="127"/>
    <x v="3"/>
    <x v="13"/>
    <x v="15"/>
    <x v="26"/>
    <x v="0"/>
    <n v="0"/>
  </r>
  <r>
    <x v="0"/>
    <x v="126"/>
    <x v="3"/>
    <x v="14"/>
    <x v="15"/>
    <x v="26"/>
    <x v="0"/>
    <n v="0"/>
  </r>
  <r>
    <x v="0"/>
    <x v="127"/>
    <x v="3"/>
    <x v="14"/>
    <x v="15"/>
    <x v="26"/>
    <x v="0"/>
    <n v="0"/>
  </r>
  <r>
    <x v="0"/>
    <x v="126"/>
    <x v="3"/>
    <x v="15"/>
    <x v="15"/>
    <x v="26"/>
    <x v="0"/>
    <n v="0"/>
  </r>
  <r>
    <x v="0"/>
    <x v="127"/>
    <x v="3"/>
    <x v="15"/>
    <x v="15"/>
    <x v="26"/>
    <x v="0"/>
    <n v="264.37227999999999"/>
  </r>
  <r>
    <x v="0"/>
    <x v="126"/>
    <x v="3"/>
    <x v="16"/>
    <x v="15"/>
    <x v="26"/>
    <x v="0"/>
    <n v="0"/>
  </r>
  <r>
    <x v="0"/>
    <x v="127"/>
    <x v="3"/>
    <x v="16"/>
    <x v="15"/>
    <x v="26"/>
    <x v="0"/>
    <n v="5.4966515000000001E-2"/>
  </r>
  <r>
    <x v="0"/>
    <x v="126"/>
    <x v="3"/>
    <x v="17"/>
    <x v="15"/>
    <x v="26"/>
    <x v="0"/>
    <n v="0"/>
  </r>
  <r>
    <x v="0"/>
    <x v="127"/>
    <x v="3"/>
    <x v="17"/>
    <x v="15"/>
    <x v="26"/>
    <x v="0"/>
    <n v="0"/>
  </r>
  <r>
    <x v="0"/>
    <x v="126"/>
    <x v="3"/>
    <x v="18"/>
    <x v="15"/>
    <x v="26"/>
    <x v="0"/>
    <n v="0"/>
  </r>
  <r>
    <x v="0"/>
    <x v="127"/>
    <x v="3"/>
    <x v="18"/>
    <x v="15"/>
    <x v="26"/>
    <x v="0"/>
    <n v="0"/>
  </r>
  <r>
    <x v="0"/>
    <x v="122"/>
    <x v="3"/>
    <x v="55"/>
    <x v="16"/>
    <x v="26"/>
    <x v="0"/>
    <n v="0"/>
  </r>
  <r>
    <x v="0"/>
    <x v="123"/>
    <x v="3"/>
    <x v="55"/>
    <x v="16"/>
    <x v="26"/>
    <x v="0"/>
    <n v="7.2322239999999998E-3"/>
  </r>
  <r>
    <x v="0"/>
    <x v="124"/>
    <x v="3"/>
    <x v="19"/>
    <x v="16"/>
    <x v="26"/>
    <x v="0"/>
    <n v="0"/>
  </r>
  <r>
    <x v="0"/>
    <x v="125"/>
    <x v="3"/>
    <x v="19"/>
    <x v="16"/>
    <x v="26"/>
    <x v="0"/>
    <n v="0"/>
  </r>
  <r>
    <x v="0"/>
    <x v="124"/>
    <x v="3"/>
    <x v="20"/>
    <x v="16"/>
    <x v="26"/>
    <x v="0"/>
    <n v="0"/>
  </r>
  <r>
    <x v="0"/>
    <x v="125"/>
    <x v="3"/>
    <x v="20"/>
    <x v="16"/>
    <x v="26"/>
    <x v="0"/>
    <n v="0"/>
  </r>
  <r>
    <x v="0"/>
    <x v="124"/>
    <x v="3"/>
    <x v="21"/>
    <x v="16"/>
    <x v="26"/>
    <x v="0"/>
    <n v="0"/>
  </r>
  <r>
    <x v="0"/>
    <x v="125"/>
    <x v="3"/>
    <x v="21"/>
    <x v="16"/>
    <x v="26"/>
    <x v="0"/>
    <n v="0"/>
  </r>
  <r>
    <x v="0"/>
    <x v="124"/>
    <x v="3"/>
    <x v="22"/>
    <x v="16"/>
    <x v="26"/>
    <x v="0"/>
    <n v="0"/>
  </r>
  <r>
    <x v="0"/>
    <x v="125"/>
    <x v="3"/>
    <x v="22"/>
    <x v="16"/>
    <x v="26"/>
    <x v="0"/>
    <n v="0"/>
  </r>
  <r>
    <x v="0"/>
    <x v="124"/>
    <x v="3"/>
    <x v="23"/>
    <x v="16"/>
    <x v="26"/>
    <x v="0"/>
    <n v="0"/>
  </r>
  <r>
    <x v="0"/>
    <x v="125"/>
    <x v="3"/>
    <x v="23"/>
    <x v="16"/>
    <x v="26"/>
    <x v="0"/>
    <n v="0"/>
  </r>
  <r>
    <x v="0"/>
    <x v="126"/>
    <x v="3"/>
    <x v="9"/>
    <x v="16"/>
    <x v="26"/>
    <x v="0"/>
    <n v="0"/>
  </r>
  <r>
    <x v="0"/>
    <x v="127"/>
    <x v="3"/>
    <x v="9"/>
    <x v="16"/>
    <x v="26"/>
    <x v="0"/>
    <n v="0"/>
  </r>
  <r>
    <x v="0"/>
    <x v="126"/>
    <x v="3"/>
    <x v="10"/>
    <x v="16"/>
    <x v="26"/>
    <x v="0"/>
    <n v="0"/>
  </r>
  <r>
    <x v="0"/>
    <x v="127"/>
    <x v="3"/>
    <x v="10"/>
    <x v="16"/>
    <x v="26"/>
    <x v="0"/>
    <n v="0"/>
  </r>
  <r>
    <x v="0"/>
    <x v="126"/>
    <x v="3"/>
    <x v="11"/>
    <x v="16"/>
    <x v="26"/>
    <x v="0"/>
    <n v="0"/>
  </r>
  <r>
    <x v="0"/>
    <x v="127"/>
    <x v="3"/>
    <x v="11"/>
    <x v="16"/>
    <x v="26"/>
    <x v="0"/>
    <n v="1472.0494000000001"/>
  </r>
  <r>
    <x v="0"/>
    <x v="126"/>
    <x v="3"/>
    <x v="12"/>
    <x v="16"/>
    <x v="26"/>
    <x v="0"/>
    <n v="0"/>
  </r>
  <r>
    <x v="0"/>
    <x v="127"/>
    <x v="3"/>
    <x v="12"/>
    <x v="16"/>
    <x v="26"/>
    <x v="0"/>
    <n v="0"/>
  </r>
  <r>
    <x v="0"/>
    <x v="126"/>
    <x v="3"/>
    <x v="13"/>
    <x v="16"/>
    <x v="26"/>
    <x v="0"/>
    <n v="0"/>
  </r>
  <r>
    <x v="0"/>
    <x v="127"/>
    <x v="3"/>
    <x v="13"/>
    <x v="16"/>
    <x v="26"/>
    <x v="0"/>
    <n v="0"/>
  </r>
  <r>
    <x v="0"/>
    <x v="126"/>
    <x v="3"/>
    <x v="14"/>
    <x v="16"/>
    <x v="26"/>
    <x v="0"/>
    <n v="0"/>
  </r>
  <r>
    <x v="0"/>
    <x v="127"/>
    <x v="3"/>
    <x v="14"/>
    <x v="16"/>
    <x v="26"/>
    <x v="0"/>
    <n v="0"/>
  </r>
  <r>
    <x v="0"/>
    <x v="126"/>
    <x v="3"/>
    <x v="15"/>
    <x v="16"/>
    <x v="26"/>
    <x v="0"/>
    <n v="0"/>
  </r>
  <r>
    <x v="0"/>
    <x v="127"/>
    <x v="3"/>
    <x v="15"/>
    <x v="16"/>
    <x v="26"/>
    <x v="0"/>
    <n v="109.89364999999999"/>
  </r>
  <r>
    <x v="0"/>
    <x v="126"/>
    <x v="3"/>
    <x v="16"/>
    <x v="16"/>
    <x v="26"/>
    <x v="0"/>
    <n v="0"/>
  </r>
  <r>
    <x v="0"/>
    <x v="127"/>
    <x v="3"/>
    <x v="16"/>
    <x v="16"/>
    <x v="26"/>
    <x v="0"/>
    <n v="0.852061819"/>
  </r>
  <r>
    <x v="0"/>
    <x v="126"/>
    <x v="3"/>
    <x v="17"/>
    <x v="16"/>
    <x v="26"/>
    <x v="0"/>
    <n v="0"/>
  </r>
  <r>
    <x v="0"/>
    <x v="127"/>
    <x v="3"/>
    <x v="17"/>
    <x v="16"/>
    <x v="26"/>
    <x v="0"/>
    <n v="0"/>
  </r>
  <r>
    <x v="0"/>
    <x v="126"/>
    <x v="3"/>
    <x v="18"/>
    <x v="16"/>
    <x v="26"/>
    <x v="0"/>
    <n v="0"/>
  </r>
  <r>
    <x v="0"/>
    <x v="127"/>
    <x v="3"/>
    <x v="18"/>
    <x v="16"/>
    <x v="26"/>
    <x v="0"/>
    <n v="0"/>
  </r>
  <r>
    <x v="0"/>
    <x v="122"/>
    <x v="3"/>
    <x v="55"/>
    <x v="17"/>
    <x v="26"/>
    <x v="0"/>
    <n v="0"/>
  </r>
  <r>
    <x v="0"/>
    <x v="123"/>
    <x v="3"/>
    <x v="55"/>
    <x v="17"/>
    <x v="26"/>
    <x v="0"/>
    <n v="0"/>
  </r>
  <r>
    <x v="0"/>
    <x v="124"/>
    <x v="3"/>
    <x v="19"/>
    <x v="17"/>
    <x v="26"/>
    <x v="0"/>
    <n v="0"/>
  </r>
  <r>
    <x v="0"/>
    <x v="125"/>
    <x v="3"/>
    <x v="19"/>
    <x v="17"/>
    <x v="26"/>
    <x v="0"/>
    <n v="0"/>
  </r>
  <r>
    <x v="0"/>
    <x v="124"/>
    <x v="3"/>
    <x v="20"/>
    <x v="17"/>
    <x v="26"/>
    <x v="0"/>
    <n v="0"/>
  </r>
  <r>
    <x v="0"/>
    <x v="125"/>
    <x v="3"/>
    <x v="20"/>
    <x v="17"/>
    <x v="26"/>
    <x v="0"/>
    <n v="0"/>
  </r>
  <r>
    <x v="0"/>
    <x v="124"/>
    <x v="3"/>
    <x v="21"/>
    <x v="17"/>
    <x v="26"/>
    <x v="0"/>
    <n v="0"/>
  </r>
  <r>
    <x v="0"/>
    <x v="125"/>
    <x v="3"/>
    <x v="21"/>
    <x v="17"/>
    <x v="26"/>
    <x v="0"/>
    <n v="0"/>
  </r>
  <r>
    <x v="0"/>
    <x v="124"/>
    <x v="3"/>
    <x v="22"/>
    <x v="17"/>
    <x v="26"/>
    <x v="0"/>
    <n v="0"/>
  </r>
  <r>
    <x v="0"/>
    <x v="125"/>
    <x v="3"/>
    <x v="22"/>
    <x v="17"/>
    <x v="26"/>
    <x v="0"/>
    <n v="0"/>
  </r>
  <r>
    <x v="0"/>
    <x v="124"/>
    <x v="3"/>
    <x v="23"/>
    <x v="17"/>
    <x v="26"/>
    <x v="0"/>
    <n v="0"/>
  </r>
  <r>
    <x v="0"/>
    <x v="125"/>
    <x v="3"/>
    <x v="23"/>
    <x v="17"/>
    <x v="26"/>
    <x v="0"/>
    <n v="0"/>
  </r>
  <r>
    <x v="0"/>
    <x v="126"/>
    <x v="3"/>
    <x v="9"/>
    <x v="17"/>
    <x v="26"/>
    <x v="0"/>
    <n v="0"/>
  </r>
  <r>
    <x v="0"/>
    <x v="127"/>
    <x v="3"/>
    <x v="9"/>
    <x v="17"/>
    <x v="26"/>
    <x v="0"/>
    <n v="0"/>
  </r>
  <r>
    <x v="0"/>
    <x v="126"/>
    <x v="3"/>
    <x v="10"/>
    <x v="17"/>
    <x v="26"/>
    <x v="0"/>
    <n v="0"/>
  </r>
  <r>
    <x v="0"/>
    <x v="127"/>
    <x v="3"/>
    <x v="10"/>
    <x v="17"/>
    <x v="26"/>
    <x v="0"/>
    <n v="0"/>
  </r>
  <r>
    <x v="0"/>
    <x v="126"/>
    <x v="3"/>
    <x v="11"/>
    <x v="17"/>
    <x v="26"/>
    <x v="0"/>
    <n v="0"/>
  </r>
  <r>
    <x v="0"/>
    <x v="127"/>
    <x v="3"/>
    <x v="11"/>
    <x v="17"/>
    <x v="26"/>
    <x v="0"/>
    <n v="995.15868999999998"/>
  </r>
  <r>
    <x v="0"/>
    <x v="126"/>
    <x v="3"/>
    <x v="12"/>
    <x v="17"/>
    <x v="26"/>
    <x v="0"/>
    <n v="0"/>
  </r>
  <r>
    <x v="0"/>
    <x v="127"/>
    <x v="3"/>
    <x v="12"/>
    <x v="17"/>
    <x v="26"/>
    <x v="0"/>
    <n v="0"/>
  </r>
  <r>
    <x v="0"/>
    <x v="126"/>
    <x v="3"/>
    <x v="13"/>
    <x v="17"/>
    <x v="26"/>
    <x v="0"/>
    <n v="0"/>
  </r>
  <r>
    <x v="0"/>
    <x v="127"/>
    <x v="3"/>
    <x v="13"/>
    <x v="17"/>
    <x v="26"/>
    <x v="0"/>
    <n v="0"/>
  </r>
  <r>
    <x v="0"/>
    <x v="126"/>
    <x v="3"/>
    <x v="14"/>
    <x v="17"/>
    <x v="26"/>
    <x v="0"/>
    <n v="0"/>
  </r>
  <r>
    <x v="0"/>
    <x v="127"/>
    <x v="3"/>
    <x v="14"/>
    <x v="17"/>
    <x v="26"/>
    <x v="0"/>
    <n v="0"/>
  </r>
  <r>
    <x v="0"/>
    <x v="126"/>
    <x v="3"/>
    <x v="15"/>
    <x v="17"/>
    <x v="26"/>
    <x v="0"/>
    <n v="0"/>
  </r>
  <r>
    <x v="0"/>
    <x v="127"/>
    <x v="3"/>
    <x v="15"/>
    <x v="17"/>
    <x v="26"/>
    <x v="0"/>
    <n v="587.49068999999997"/>
  </r>
  <r>
    <x v="0"/>
    <x v="126"/>
    <x v="3"/>
    <x v="16"/>
    <x v="17"/>
    <x v="26"/>
    <x v="0"/>
    <n v="0"/>
  </r>
  <r>
    <x v="0"/>
    <x v="127"/>
    <x v="3"/>
    <x v="16"/>
    <x v="17"/>
    <x v="26"/>
    <x v="0"/>
    <n v="0.79845626999999997"/>
  </r>
  <r>
    <x v="0"/>
    <x v="126"/>
    <x v="3"/>
    <x v="17"/>
    <x v="17"/>
    <x v="26"/>
    <x v="0"/>
    <n v="0"/>
  </r>
  <r>
    <x v="0"/>
    <x v="127"/>
    <x v="3"/>
    <x v="17"/>
    <x v="17"/>
    <x v="26"/>
    <x v="0"/>
    <n v="0"/>
  </r>
  <r>
    <x v="0"/>
    <x v="126"/>
    <x v="3"/>
    <x v="18"/>
    <x v="17"/>
    <x v="26"/>
    <x v="0"/>
    <n v="0"/>
  </r>
  <r>
    <x v="0"/>
    <x v="127"/>
    <x v="3"/>
    <x v="18"/>
    <x v="17"/>
    <x v="26"/>
    <x v="0"/>
    <n v="0"/>
  </r>
  <r>
    <x v="0"/>
    <x v="122"/>
    <x v="3"/>
    <x v="55"/>
    <x v="18"/>
    <x v="26"/>
    <x v="0"/>
    <n v="0"/>
  </r>
  <r>
    <x v="0"/>
    <x v="123"/>
    <x v="3"/>
    <x v="55"/>
    <x v="18"/>
    <x v="26"/>
    <x v="0"/>
    <n v="0"/>
  </r>
  <r>
    <x v="0"/>
    <x v="124"/>
    <x v="3"/>
    <x v="19"/>
    <x v="18"/>
    <x v="26"/>
    <x v="0"/>
    <n v="0"/>
  </r>
  <r>
    <x v="0"/>
    <x v="125"/>
    <x v="3"/>
    <x v="19"/>
    <x v="18"/>
    <x v="26"/>
    <x v="0"/>
    <n v="0"/>
  </r>
  <r>
    <x v="0"/>
    <x v="124"/>
    <x v="3"/>
    <x v="20"/>
    <x v="18"/>
    <x v="26"/>
    <x v="0"/>
    <n v="0"/>
  </r>
  <r>
    <x v="0"/>
    <x v="125"/>
    <x v="3"/>
    <x v="20"/>
    <x v="18"/>
    <x v="26"/>
    <x v="0"/>
    <n v="0"/>
  </r>
  <r>
    <x v="0"/>
    <x v="124"/>
    <x v="3"/>
    <x v="21"/>
    <x v="18"/>
    <x v="26"/>
    <x v="0"/>
    <n v="0"/>
  </r>
  <r>
    <x v="0"/>
    <x v="125"/>
    <x v="3"/>
    <x v="21"/>
    <x v="18"/>
    <x v="26"/>
    <x v="0"/>
    <n v="0"/>
  </r>
  <r>
    <x v="0"/>
    <x v="124"/>
    <x v="3"/>
    <x v="22"/>
    <x v="18"/>
    <x v="26"/>
    <x v="0"/>
    <n v="0"/>
  </r>
  <r>
    <x v="0"/>
    <x v="125"/>
    <x v="3"/>
    <x v="22"/>
    <x v="18"/>
    <x v="26"/>
    <x v="0"/>
    <n v="0"/>
  </r>
  <r>
    <x v="0"/>
    <x v="124"/>
    <x v="3"/>
    <x v="23"/>
    <x v="18"/>
    <x v="26"/>
    <x v="0"/>
    <n v="0"/>
  </r>
  <r>
    <x v="0"/>
    <x v="125"/>
    <x v="3"/>
    <x v="23"/>
    <x v="18"/>
    <x v="26"/>
    <x v="0"/>
    <n v="0"/>
  </r>
  <r>
    <x v="0"/>
    <x v="126"/>
    <x v="3"/>
    <x v="9"/>
    <x v="18"/>
    <x v="26"/>
    <x v="0"/>
    <n v="0"/>
  </r>
  <r>
    <x v="0"/>
    <x v="127"/>
    <x v="3"/>
    <x v="9"/>
    <x v="18"/>
    <x v="26"/>
    <x v="0"/>
    <n v="0"/>
  </r>
  <r>
    <x v="0"/>
    <x v="126"/>
    <x v="3"/>
    <x v="10"/>
    <x v="18"/>
    <x v="26"/>
    <x v="0"/>
    <n v="0"/>
  </r>
  <r>
    <x v="0"/>
    <x v="127"/>
    <x v="3"/>
    <x v="10"/>
    <x v="18"/>
    <x v="26"/>
    <x v="0"/>
    <n v="0"/>
  </r>
  <r>
    <x v="0"/>
    <x v="126"/>
    <x v="3"/>
    <x v="11"/>
    <x v="18"/>
    <x v="26"/>
    <x v="0"/>
    <n v="0"/>
  </r>
  <r>
    <x v="0"/>
    <x v="127"/>
    <x v="3"/>
    <x v="11"/>
    <x v="18"/>
    <x v="26"/>
    <x v="0"/>
    <n v="48.179336145999997"/>
  </r>
  <r>
    <x v="0"/>
    <x v="126"/>
    <x v="3"/>
    <x v="12"/>
    <x v="18"/>
    <x v="26"/>
    <x v="0"/>
    <n v="0"/>
  </r>
  <r>
    <x v="0"/>
    <x v="127"/>
    <x v="3"/>
    <x v="12"/>
    <x v="18"/>
    <x v="26"/>
    <x v="0"/>
    <n v="0"/>
  </r>
  <r>
    <x v="0"/>
    <x v="126"/>
    <x v="3"/>
    <x v="13"/>
    <x v="18"/>
    <x v="26"/>
    <x v="0"/>
    <n v="0"/>
  </r>
  <r>
    <x v="0"/>
    <x v="127"/>
    <x v="3"/>
    <x v="13"/>
    <x v="18"/>
    <x v="26"/>
    <x v="0"/>
    <n v="0"/>
  </r>
  <r>
    <x v="0"/>
    <x v="126"/>
    <x v="3"/>
    <x v="14"/>
    <x v="18"/>
    <x v="26"/>
    <x v="0"/>
    <n v="0"/>
  </r>
  <r>
    <x v="0"/>
    <x v="127"/>
    <x v="3"/>
    <x v="14"/>
    <x v="18"/>
    <x v="26"/>
    <x v="0"/>
    <n v="0"/>
  </r>
  <r>
    <x v="0"/>
    <x v="126"/>
    <x v="3"/>
    <x v="15"/>
    <x v="18"/>
    <x v="26"/>
    <x v="0"/>
    <n v="0"/>
  </r>
  <r>
    <x v="0"/>
    <x v="127"/>
    <x v="3"/>
    <x v="15"/>
    <x v="18"/>
    <x v="26"/>
    <x v="0"/>
    <n v="239.26850999999999"/>
  </r>
  <r>
    <x v="0"/>
    <x v="126"/>
    <x v="3"/>
    <x v="16"/>
    <x v="18"/>
    <x v="26"/>
    <x v="0"/>
    <n v="0"/>
  </r>
  <r>
    <x v="0"/>
    <x v="127"/>
    <x v="3"/>
    <x v="16"/>
    <x v="18"/>
    <x v="26"/>
    <x v="0"/>
    <n v="0.76924924900000002"/>
  </r>
  <r>
    <x v="0"/>
    <x v="126"/>
    <x v="3"/>
    <x v="17"/>
    <x v="18"/>
    <x v="26"/>
    <x v="0"/>
    <n v="0"/>
  </r>
  <r>
    <x v="0"/>
    <x v="127"/>
    <x v="3"/>
    <x v="17"/>
    <x v="18"/>
    <x v="26"/>
    <x v="0"/>
    <n v="0"/>
  </r>
  <r>
    <x v="0"/>
    <x v="126"/>
    <x v="3"/>
    <x v="18"/>
    <x v="18"/>
    <x v="26"/>
    <x v="0"/>
    <n v="0"/>
  </r>
  <r>
    <x v="0"/>
    <x v="127"/>
    <x v="3"/>
    <x v="18"/>
    <x v="18"/>
    <x v="26"/>
    <x v="0"/>
    <n v="0"/>
  </r>
  <r>
    <x v="0"/>
    <x v="128"/>
    <x v="3"/>
    <x v="9"/>
    <x v="19"/>
    <x v="26"/>
    <x v="0"/>
    <n v="0"/>
  </r>
  <r>
    <x v="0"/>
    <x v="129"/>
    <x v="3"/>
    <x v="9"/>
    <x v="19"/>
    <x v="26"/>
    <x v="0"/>
    <n v="0"/>
  </r>
  <r>
    <x v="0"/>
    <x v="128"/>
    <x v="3"/>
    <x v="10"/>
    <x v="19"/>
    <x v="26"/>
    <x v="0"/>
    <n v="0"/>
  </r>
  <r>
    <x v="0"/>
    <x v="129"/>
    <x v="3"/>
    <x v="10"/>
    <x v="19"/>
    <x v="26"/>
    <x v="0"/>
    <n v="0"/>
  </r>
  <r>
    <x v="0"/>
    <x v="128"/>
    <x v="3"/>
    <x v="11"/>
    <x v="19"/>
    <x v="26"/>
    <x v="0"/>
    <n v="0"/>
  </r>
  <r>
    <x v="0"/>
    <x v="129"/>
    <x v="3"/>
    <x v="11"/>
    <x v="19"/>
    <x v="26"/>
    <x v="0"/>
    <n v="274.01"/>
  </r>
  <r>
    <x v="0"/>
    <x v="128"/>
    <x v="3"/>
    <x v="12"/>
    <x v="19"/>
    <x v="26"/>
    <x v="0"/>
    <n v="0"/>
  </r>
  <r>
    <x v="0"/>
    <x v="129"/>
    <x v="3"/>
    <x v="12"/>
    <x v="19"/>
    <x v="26"/>
    <x v="0"/>
    <n v="0"/>
  </r>
  <r>
    <x v="0"/>
    <x v="128"/>
    <x v="3"/>
    <x v="13"/>
    <x v="19"/>
    <x v="26"/>
    <x v="0"/>
    <n v="0"/>
  </r>
  <r>
    <x v="0"/>
    <x v="129"/>
    <x v="3"/>
    <x v="13"/>
    <x v="19"/>
    <x v="26"/>
    <x v="0"/>
    <n v="0"/>
  </r>
  <r>
    <x v="0"/>
    <x v="128"/>
    <x v="3"/>
    <x v="14"/>
    <x v="19"/>
    <x v="26"/>
    <x v="0"/>
    <n v="0"/>
  </r>
  <r>
    <x v="0"/>
    <x v="129"/>
    <x v="3"/>
    <x v="14"/>
    <x v="19"/>
    <x v="26"/>
    <x v="0"/>
    <n v="0"/>
  </r>
  <r>
    <x v="0"/>
    <x v="128"/>
    <x v="3"/>
    <x v="15"/>
    <x v="19"/>
    <x v="26"/>
    <x v="0"/>
    <n v="0"/>
  </r>
  <r>
    <x v="0"/>
    <x v="129"/>
    <x v="3"/>
    <x v="15"/>
    <x v="19"/>
    <x v="26"/>
    <x v="0"/>
    <n v="4158.7079000000003"/>
  </r>
  <r>
    <x v="0"/>
    <x v="128"/>
    <x v="3"/>
    <x v="16"/>
    <x v="19"/>
    <x v="26"/>
    <x v="0"/>
    <n v="0"/>
  </r>
  <r>
    <x v="0"/>
    <x v="129"/>
    <x v="3"/>
    <x v="16"/>
    <x v="19"/>
    <x v="26"/>
    <x v="0"/>
    <n v="86.455593531000005"/>
  </r>
  <r>
    <x v="0"/>
    <x v="128"/>
    <x v="3"/>
    <x v="17"/>
    <x v="19"/>
    <x v="26"/>
    <x v="0"/>
    <n v="0"/>
  </r>
  <r>
    <x v="0"/>
    <x v="129"/>
    <x v="3"/>
    <x v="17"/>
    <x v="19"/>
    <x v="26"/>
    <x v="0"/>
    <n v="0"/>
  </r>
  <r>
    <x v="0"/>
    <x v="128"/>
    <x v="3"/>
    <x v="18"/>
    <x v="19"/>
    <x v="26"/>
    <x v="0"/>
    <n v="0"/>
  </r>
  <r>
    <x v="0"/>
    <x v="129"/>
    <x v="3"/>
    <x v="18"/>
    <x v="19"/>
    <x v="26"/>
    <x v="0"/>
    <n v="0"/>
  </r>
  <r>
    <x v="0"/>
    <x v="122"/>
    <x v="3"/>
    <x v="55"/>
    <x v="10"/>
    <x v="27"/>
    <x v="0"/>
    <n v="0"/>
  </r>
  <r>
    <x v="0"/>
    <x v="123"/>
    <x v="3"/>
    <x v="55"/>
    <x v="10"/>
    <x v="27"/>
    <x v="0"/>
    <n v="1273.32"/>
  </r>
  <r>
    <x v="0"/>
    <x v="124"/>
    <x v="3"/>
    <x v="19"/>
    <x v="10"/>
    <x v="27"/>
    <x v="0"/>
    <n v="0"/>
  </r>
  <r>
    <x v="0"/>
    <x v="125"/>
    <x v="3"/>
    <x v="19"/>
    <x v="10"/>
    <x v="27"/>
    <x v="0"/>
    <n v="54.070097709999999"/>
  </r>
  <r>
    <x v="0"/>
    <x v="124"/>
    <x v="3"/>
    <x v="20"/>
    <x v="10"/>
    <x v="27"/>
    <x v="0"/>
    <n v="0"/>
  </r>
  <r>
    <x v="0"/>
    <x v="125"/>
    <x v="3"/>
    <x v="20"/>
    <x v="10"/>
    <x v="27"/>
    <x v="0"/>
    <n v="14.882017723000001"/>
  </r>
  <r>
    <x v="0"/>
    <x v="124"/>
    <x v="3"/>
    <x v="21"/>
    <x v="10"/>
    <x v="27"/>
    <x v="0"/>
    <n v="0"/>
  </r>
  <r>
    <x v="0"/>
    <x v="125"/>
    <x v="3"/>
    <x v="21"/>
    <x v="10"/>
    <x v="27"/>
    <x v="0"/>
    <n v="0"/>
  </r>
  <r>
    <x v="0"/>
    <x v="124"/>
    <x v="3"/>
    <x v="22"/>
    <x v="10"/>
    <x v="27"/>
    <x v="0"/>
    <n v="0"/>
  </r>
  <r>
    <x v="0"/>
    <x v="125"/>
    <x v="3"/>
    <x v="22"/>
    <x v="10"/>
    <x v="27"/>
    <x v="0"/>
    <n v="0"/>
  </r>
  <r>
    <x v="0"/>
    <x v="124"/>
    <x v="3"/>
    <x v="23"/>
    <x v="10"/>
    <x v="27"/>
    <x v="0"/>
    <n v="0"/>
  </r>
  <r>
    <x v="0"/>
    <x v="125"/>
    <x v="3"/>
    <x v="23"/>
    <x v="10"/>
    <x v="27"/>
    <x v="0"/>
    <n v="0"/>
  </r>
  <r>
    <x v="0"/>
    <x v="126"/>
    <x v="3"/>
    <x v="9"/>
    <x v="10"/>
    <x v="27"/>
    <x v="0"/>
    <n v="0"/>
  </r>
  <r>
    <x v="0"/>
    <x v="127"/>
    <x v="3"/>
    <x v="9"/>
    <x v="10"/>
    <x v="27"/>
    <x v="0"/>
    <n v="0"/>
  </r>
  <r>
    <x v="0"/>
    <x v="126"/>
    <x v="3"/>
    <x v="10"/>
    <x v="10"/>
    <x v="27"/>
    <x v="0"/>
    <n v="0"/>
  </r>
  <r>
    <x v="0"/>
    <x v="127"/>
    <x v="3"/>
    <x v="10"/>
    <x v="10"/>
    <x v="27"/>
    <x v="0"/>
    <n v="0"/>
  </r>
  <r>
    <x v="0"/>
    <x v="126"/>
    <x v="3"/>
    <x v="11"/>
    <x v="10"/>
    <x v="27"/>
    <x v="0"/>
    <n v="0"/>
  </r>
  <r>
    <x v="0"/>
    <x v="127"/>
    <x v="3"/>
    <x v="11"/>
    <x v="10"/>
    <x v="27"/>
    <x v="0"/>
    <n v="3.322719E-3"/>
  </r>
  <r>
    <x v="0"/>
    <x v="126"/>
    <x v="3"/>
    <x v="12"/>
    <x v="10"/>
    <x v="27"/>
    <x v="0"/>
    <n v="0"/>
  </r>
  <r>
    <x v="0"/>
    <x v="127"/>
    <x v="3"/>
    <x v="12"/>
    <x v="10"/>
    <x v="27"/>
    <x v="0"/>
    <n v="0"/>
  </r>
  <r>
    <x v="0"/>
    <x v="126"/>
    <x v="3"/>
    <x v="13"/>
    <x v="10"/>
    <x v="27"/>
    <x v="0"/>
    <n v="0"/>
  </r>
  <r>
    <x v="0"/>
    <x v="127"/>
    <x v="3"/>
    <x v="13"/>
    <x v="10"/>
    <x v="27"/>
    <x v="0"/>
    <n v="0"/>
  </r>
  <r>
    <x v="0"/>
    <x v="126"/>
    <x v="3"/>
    <x v="14"/>
    <x v="10"/>
    <x v="27"/>
    <x v="0"/>
    <n v="0"/>
  </r>
  <r>
    <x v="0"/>
    <x v="127"/>
    <x v="3"/>
    <x v="14"/>
    <x v="10"/>
    <x v="27"/>
    <x v="0"/>
    <n v="0"/>
  </r>
  <r>
    <x v="0"/>
    <x v="126"/>
    <x v="3"/>
    <x v="15"/>
    <x v="10"/>
    <x v="27"/>
    <x v="0"/>
    <n v="0"/>
  </r>
  <r>
    <x v="0"/>
    <x v="127"/>
    <x v="3"/>
    <x v="15"/>
    <x v="10"/>
    <x v="27"/>
    <x v="0"/>
    <n v="509.80333999999999"/>
  </r>
  <r>
    <x v="0"/>
    <x v="126"/>
    <x v="3"/>
    <x v="16"/>
    <x v="10"/>
    <x v="27"/>
    <x v="0"/>
    <n v="0"/>
  </r>
  <r>
    <x v="0"/>
    <x v="127"/>
    <x v="3"/>
    <x v="16"/>
    <x v="10"/>
    <x v="27"/>
    <x v="0"/>
    <n v="1.1507013999999999E-2"/>
  </r>
  <r>
    <x v="0"/>
    <x v="126"/>
    <x v="3"/>
    <x v="17"/>
    <x v="10"/>
    <x v="27"/>
    <x v="0"/>
    <n v="0"/>
  </r>
  <r>
    <x v="0"/>
    <x v="127"/>
    <x v="3"/>
    <x v="17"/>
    <x v="10"/>
    <x v="27"/>
    <x v="0"/>
    <n v="0"/>
  </r>
  <r>
    <x v="0"/>
    <x v="126"/>
    <x v="3"/>
    <x v="18"/>
    <x v="10"/>
    <x v="27"/>
    <x v="0"/>
    <n v="0"/>
  </r>
  <r>
    <x v="0"/>
    <x v="127"/>
    <x v="3"/>
    <x v="18"/>
    <x v="10"/>
    <x v="27"/>
    <x v="0"/>
    <n v="0"/>
  </r>
  <r>
    <x v="0"/>
    <x v="122"/>
    <x v="3"/>
    <x v="55"/>
    <x v="11"/>
    <x v="27"/>
    <x v="0"/>
    <n v="0"/>
  </r>
  <r>
    <x v="0"/>
    <x v="123"/>
    <x v="3"/>
    <x v="55"/>
    <x v="11"/>
    <x v="27"/>
    <x v="0"/>
    <n v="50.815960064000002"/>
  </r>
  <r>
    <x v="0"/>
    <x v="124"/>
    <x v="3"/>
    <x v="19"/>
    <x v="11"/>
    <x v="27"/>
    <x v="0"/>
    <n v="0"/>
  </r>
  <r>
    <x v="0"/>
    <x v="125"/>
    <x v="3"/>
    <x v="19"/>
    <x v="11"/>
    <x v="27"/>
    <x v="0"/>
    <n v="0"/>
  </r>
  <r>
    <x v="0"/>
    <x v="124"/>
    <x v="3"/>
    <x v="20"/>
    <x v="11"/>
    <x v="27"/>
    <x v="0"/>
    <n v="0"/>
  </r>
  <r>
    <x v="0"/>
    <x v="125"/>
    <x v="3"/>
    <x v="20"/>
    <x v="11"/>
    <x v="27"/>
    <x v="0"/>
    <n v="0"/>
  </r>
  <r>
    <x v="0"/>
    <x v="124"/>
    <x v="3"/>
    <x v="21"/>
    <x v="11"/>
    <x v="27"/>
    <x v="0"/>
    <n v="0"/>
  </r>
  <r>
    <x v="0"/>
    <x v="125"/>
    <x v="3"/>
    <x v="21"/>
    <x v="11"/>
    <x v="27"/>
    <x v="0"/>
    <n v="0"/>
  </r>
  <r>
    <x v="0"/>
    <x v="124"/>
    <x v="3"/>
    <x v="22"/>
    <x v="11"/>
    <x v="27"/>
    <x v="0"/>
    <n v="0"/>
  </r>
  <r>
    <x v="0"/>
    <x v="125"/>
    <x v="3"/>
    <x v="22"/>
    <x v="11"/>
    <x v="27"/>
    <x v="0"/>
    <n v="0"/>
  </r>
  <r>
    <x v="0"/>
    <x v="124"/>
    <x v="3"/>
    <x v="23"/>
    <x v="11"/>
    <x v="27"/>
    <x v="0"/>
    <n v="0"/>
  </r>
  <r>
    <x v="0"/>
    <x v="125"/>
    <x v="3"/>
    <x v="23"/>
    <x v="11"/>
    <x v="27"/>
    <x v="0"/>
    <n v="0"/>
  </r>
  <r>
    <x v="0"/>
    <x v="126"/>
    <x v="3"/>
    <x v="9"/>
    <x v="11"/>
    <x v="27"/>
    <x v="0"/>
    <n v="0"/>
  </r>
  <r>
    <x v="0"/>
    <x v="127"/>
    <x v="3"/>
    <x v="9"/>
    <x v="11"/>
    <x v="27"/>
    <x v="0"/>
    <n v="0"/>
  </r>
  <r>
    <x v="0"/>
    <x v="126"/>
    <x v="3"/>
    <x v="10"/>
    <x v="11"/>
    <x v="27"/>
    <x v="0"/>
    <n v="0"/>
  </r>
  <r>
    <x v="0"/>
    <x v="127"/>
    <x v="3"/>
    <x v="10"/>
    <x v="11"/>
    <x v="27"/>
    <x v="0"/>
    <n v="0"/>
  </r>
  <r>
    <x v="0"/>
    <x v="126"/>
    <x v="3"/>
    <x v="11"/>
    <x v="11"/>
    <x v="27"/>
    <x v="0"/>
    <n v="0"/>
  </r>
  <r>
    <x v="0"/>
    <x v="127"/>
    <x v="3"/>
    <x v="11"/>
    <x v="11"/>
    <x v="27"/>
    <x v="0"/>
    <n v="0.115969449"/>
  </r>
  <r>
    <x v="0"/>
    <x v="126"/>
    <x v="3"/>
    <x v="12"/>
    <x v="11"/>
    <x v="27"/>
    <x v="0"/>
    <n v="0"/>
  </r>
  <r>
    <x v="0"/>
    <x v="127"/>
    <x v="3"/>
    <x v="12"/>
    <x v="11"/>
    <x v="27"/>
    <x v="0"/>
    <n v="0"/>
  </r>
  <r>
    <x v="0"/>
    <x v="126"/>
    <x v="3"/>
    <x v="13"/>
    <x v="11"/>
    <x v="27"/>
    <x v="0"/>
    <n v="0"/>
  </r>
  <r>
    <x v="0"/>
    <x v="127"/>
    <x v="3"/>
    <x v="13"/>
    <x v="11"/>
    <x v="27"/>
    <x v="0"/>
    <n v="0"/>
  </r>
  <r>
    <x v="0"/>
    <x v="126"/>
    <x v="3"/>
    <x v="14"/>
    <x v="11"/>
    <x v="27"/>
    <x v="0"/>
    <n v="0"/>
  </r>
  <r>
    <x v="0"/>
    <x v="127"/>
    <x v="3"/>
    <x v="14"/>
    <x v="11"/>
    <x v="27"/>
    <x v="0"/>
    <n v="0"/>
  </r>
  <r>
    <x v="0"/>
    <x v="126"/>
    <x v="3"/>
    <x v="15"/>
    <x v="11"/>
    <x v="27"/>
    <x v="0"/>
    <n v="0"/>
  </r>
  <r>
    <x v="0"/>
    <x v="127"/>
    <x v="3"/>
    <x v="15"/>
    <x v="11"/>
    <x v="27"/>
    <x v="0"/>
    <n v="176.01526999999999"/>
  </r>
  <r>
    <x v="0"/>
    <x v="126"/>
    <x v="3"/>
    <x v="16"/>
    <x v="11"/>
    <x v="27"/>
    <x v="0"/>
    <n v="0"/>
  </r>
  <r>
    <x v="0"/>
    <x v="127"/>
    <x v="3"/>
    <x v="16"/>
    <x v="11"/>
    <x v="27"/>
    <x v="0"/>
    <n v="8.4758160000000006E-3"/>
  </r>
  <r>
    <x v="0"/>
    <x v="126"/>
    <x v="3"/>
    <x v="17"/>
    <x v="11"/>
    <x v="27"/>
    <x v="0"/>
    <n v="0"/>
  </r>
  <r>
    <x v="0"/>
    <x v="127"/>
    <x v="3"/>
    <x v="17"/>
    <x v="11"/>
    <x v="27"/>
    <x v="0"/>
    <n v="0"/>
  </r>
  <r>
    <x v="0"/>
    <x v="126"/>
    <x v="3"/>
    <x v="18"/>
    <x v="11"/>
    <x v="27"/>
    <x v="0"/>
    <n v="0"/>
  </r>
  <r>
    <x v="0"/>
    <x v="127"/>
    <x v="3"/>
    <x v="18"/>
    <x v="11"/>
    <x v="27"/>
    <x v="0"/>
    <n v="0"/>
  </r>
  <r>
    <x v="0"/>
    <x v="122"/>
    <x v="3"/>
    <x v="55"/>
    <x v="12"/>
    <x v="27"/>
    <x v="0"/>
    <n v="0"/>
  </r>
  <r>
    <x v="0"/>
    <x v="123"/>
    <x v="3"/>
    <x v="55"/>
    <x v="12"/>
    <x v="27"/>
    <x v="0"/>
    <n v="0.89952015500000004"/>
  </r>
  <r>
    <x v="0"/>
    <x v="124"/>
    <x v="3"/>
    <x v="19"/>
    <x v="12"/>
    <x v="27"/>
    <x v="0"/>
    <n v="0"/>
  </r>
  <r>
    <x v="0"/>
    <x v="125"/>
    <x v="3"/>
    <x v="19"/>
    <x v="12"/>
    <x v="27"/>
    <x v="0"/>
    <n v="0"/>
  </r>
  <r>
    <x v="0"/>
    <x v="124"/>
    <x v="3"/>
    <x v="20"/>
    <x v="12"/>
    <x v="27"/>
    <x v="0"/>
    <n v="0"/>
  </r>
  <r>
    <x v="0"/>
    <x v="125"/>
    <x v="3"/>
    <x v="20"/>
    <x v="12"/>
    <x v="27"/>
    <x v="0"/>
    <n v="0"/>
  </r>
  <r>
    <x v="0"/>
    <x v="124"/>
    <x v="3"/>
    <x v="21"/>
    <x v="12"/>
    <x v="27"/>
    <x v="0"/>
    <n v="0"/>
  </r>
  <r>
    <x v="0"/>
    <x v="125"/>
    <x v="3"/>
    <x v="21"/>
    <x v="12"/>
    <x v="27"/>
    <x v="0"/>
    <n v="0"/>
  </r>
  <r>
    <x v="0"/>
    <x v="124"/>
    <x v="3"/>
    <x v="22"/>
    <x v="12"/>
    <x v="27"/>
    <x v="0"/>
    <n v="0"/>
  </r>
  <r>
    <x v="0"/>
    <x v="125"/>
    <x v="3"/>
    <x v="22"/>
    <x v="12"/>
    <x v="27"/>
    <x v="0"/>
    <n v="0"/>
  </r>
  <r>
    <x v="0"/>
    <x v="124"/>
    <x v="3"/>
    <x v="23"/>
    <x v="12"/>
    <x v="27"/>
    <x v="0"/>
    <n v="0"/>
  </r>
  <r>
    <x v="0"/>
    <x v="125"/>
    <x v="3"/>
    <x v="23"/>
    <x v="12"/>
    <x v="27"/>
    <x v="0"/>
    <n v="0"/>
  </r>
  <r>
    <x v="0"/>
    <x v="126"/>
    <x v="3"/>
    <x v="9"/>
    <x v="12"/>
    <x v="27"/>
    <x v="0"/>
    <n v="0"/>
  </r>
  <r>
    <x v="0"/>
    <x v="127"/>
    <x v="3"/>
    <x v="9"/>
    <x v="12"/>
    <x v="27"/>
    <x v="0"/>
    <n v="0"/>
  </r>
  <r>
    <x v="0"/>
    <x v="126"/>
    <x v="3"/>
    <x v="10"/>
    <x v="12"/>
    <x v="27"/>
    <x v="0"/>
    <n v="0"/>
  </r>
  <r>
    <x v="0"/>
    <x v="127"/>
    <x v="3"/>
    <x v="10"/>
    <x v="12"/>
    <x v="27"/>
    <x v="0"/>
    <n v="0"/>
  </r>
  <r>
    <x v="0"/>
    <x v="126"/>
    <x v="3"/>
    <x v="11"/>
    <x v="12"/>
    <x v="27"/>
    <x v="0"/>
    <n v="0"/>
  </r>
  <r>
    <x v="0"/>
    <x v="127"/>
    <x v="3"/>
    <x v="11"/>
    <x v="12"/>
    <x v="27"/>
    <x v="0"/>
    <n v="0"/>
  </r>
  <r>
    <x v="0"/>
    <x v="126"/>
    <x v="3"/>
    <x v="12"/>
    <x v="12"/>
    <x v="27"/>
    <x v="0"/>
    <n v="0"/>
  </r>
  <r>
    <x v="0"/>
    <x v="127"/>
    <x v="3"/>
    <x v="12"/>
    <x v="12"/>
    <x v="27"/>
    <x v="0"/>
    <n v="0"/>
  </r>
  <r>
    <x v="0"/>
    <x v="126"/>
    <x v="3"/>
    <x v="13"/>
    <x v="12"/>
    <x v="27"/>
    <x v="0"/>
    <n v="0"/>
  </r>
  <r>
    <x v="0"/>
    <x v="127"/>
    <x v="3"/>
    <x v="13"/>
    <x v="12"/>
    <x v="27"/>
    <x v="0"/>
    <n v="0"/>
  </r>
  <r>
    <x v="0"/>
    <x v="126"/>
    <x v="3"/>
    <x v="14"/>
    <x v="12"/>
    <x v="27"/>
    <x v="0"/>
    <n v="0"/>
  </r>
  <r>
    <x v="0"/>
    <x v="127"/>
    <x v="3"/>
    <x v="14"/>
    <x v="12"/>
    <x v="27"/>
    <x v="0"/>
    <n v="0"/>
  </r>
  <r>
    <x v="0"/>
    <x v="126"/>
    <x v="3"/>
    <x v="15"/>
    <x v="12"/>
    <x v="27"/>
    <x v="0"/>
    <n v="0"/>
  </r>
  <r>
    <x v="0"/>
    <x v="127"/>
    <x v="3"/>
    <x v="15"/>
    <x v="12"/>
    <x v="27"/>
    <x v="0"/>
    <n v="4.8952915E-2"/>
  </r>
  <r>
    <x v="0"/>
    <x v="126"/>
    <x v="3"/>
    <x v="16"/>
    <x v="12"/>
    <x v="27"/>
    <x v="0"/>
    <n v="0"/>
  </r>
  <r>
    <x v="0"/>
    <x v="127"/>
    <x v="3"/>
    <x v="16"/>
    <x v="12"/>
    <x v="27"/>
    <x v="0"/>
    <n v="0"/>
  </r>
  <r>
    <x v="0"/>
    <x v="126"/>
    <x v="3"/>
    <x v="17"/>
    <x v="12"/>
    <x v="27"/>
    <x v="0"/>
    <n v="0"/>
  </r>
  <r>
    <x v="0"/>
    <x v="127"/>
    <x v="3"/>
    <x v="17"/>
    <x v="12"/>
    <x v="27"/>
    <x v="0"/>
    <n v="0"/>
  </r>
  <r>
    <x v="0"/>
    <x v="126"/>
    <x v="3"/>
    <x v="18"/>
    <x v="12"/>
    <x v="27"/>
    <x v="0"/>
    <n v="0"/>
  </r>
  <r>
    <x v="0"/>
    <x v="127"/>
    <x v="3"/>
    <x v="18"/>
    <x v="12"/>
    <x v="27"/>
    <x v="0"/>
    <n v="0"/>
  </r>
  <r>
    <x v="0"/>
    <x v="122"/>
    <x v="3"/>
    <x v="55"/>
    <x v="13"/>
    <x v="27"/>
    <x v="0"/>
    <n v="0"/>
  </r>
  <r>
    <x v="0"/>
    <x v="123"/>
    <x v="3"/>
    <x v="55"/>
    <x v="13"/>
    <x v="27"/>
    <x v="0"/>
    <n v="0"/>
  </r>
  <r>
    <x v="0"/>
    <x v="124"/>
    <x v="3"/>
    <x v="19"/>
    <x v="13"/>
    <x v="27"/>
    <x v="0"/>
    <n v="0"/>
  </r>
  <r>
    <x v="0"/>
    <x v="125"/>
    <x v="3"/>
    <x v="19"/>
    <x v="13"/>
    <x v="27"/>
    <x v="0"/>
    <n v="0"/>
  </r>
  <r>
    <x v="0"/>
    <x v="124"/>
    <x v="3"/>
    <x v="20"/>
    <x v="13"/>
    <x v="27"/>
    <x v="0"/>
    <n v="0"/>
  </r>
  <r>
    <x v="0"/>
    <x v="125"/>
    <x v="3"/>
    <x v="20"/>
    <x v="13"/>
    <x v="27"/>
    <x v="0"/>
    <n v="0"/>
  </r>
  <r>
    <x v="0"/>
    <x v="124"/>
    <x v="3"/>
    <x v="21"/>
    <x v="13"/>
    <x v="27"/>
    <x v="0"/>
    <n v="0"/>
  </r>
  <r>
    <x v="0"/>
    <x v="125"/>
    <x v="3"/>
    <x v="21"/>
    <x v="13"/>
    <x v="27"/>
    <x v="0"/>
    <n v="0"/>
  </r>
  <r>
    <x v="0"/>
    <x v="124"/>
    <x v="3"/>
    <x v="22"/>
    <x v="13"/>
    <x v="27"/>
    <x v="0"/>
    <n v="0"/>
  </r>
  <r>
    <x v="0"/>
    <x v="125"/>
    <x v="3"/>
    <x v="22"/>
    <x v="13"/>
    <x v="27"/>
    <x v="0"/>
    <n v="0"/>
  </r>
  <r>
    <x v="0"/>
    <x v="124"/>
    <x v="3"/>
    <x v="23"/>
    <x v="13"/>
    <x v="27"/>
    <x v="0"/>
    <n v="0"/>
  </r>
  <r>
    <x v="0"/>
    <x v="125"/>
    <x v="3"/>
    <x v="23"/>
    <x v="13"/>
    <x v="27"/>
    <x v="0"/>
    <n v="0"/>
  </r>
  <r>
    <x v="0"/>
    <x v="126"/>
    <x v="3"/>
    <x v="9"/>
    <x v="13"/>
    <x v="27"/>
    <x v="0"/>
    <n v="0"/>
  </r>
  <r>
    <x v="0"/>
    <x v="127"/>
    <x v="3"/>
    <x v="9"/>
    <x v="13"/>
    <x v="27"/>
    <x v="0"/>
    <n v="0"/>
  </r>
  <r>
    <x v="0"/>
    <x v="126"/>
    <x v="3"/>
    <x v="10"/>
    <x v="13"/>
    <x v="27"/>
    <x v="0"/>
    <n v="0"/>
  </r>
  <r>
    <x v="0"/>
    <x v="127"/>
    <x v="3"/>
    <x v="10"/>
    <x v="13"/>
    <x v="27"/>
    <x v="0"/>
    <n v="0"/>
  </r>
  <r>
    <x v="0"/>
    <x v="126"/>
    <x v="3"/>
    <x v="11"/>
    <x v="13"/>
    <x v="27"/>
    <x v="0"/>
    <n v="0"/>
  </r>
  <r>
    <x v="0"/>
    <x v="127"/>
    <x v="3"/>
    <x v="11"/>
    <x v="13"/>
    <x v="27"/>
    <x v="0"/>
    <n v="9.4068055269999995"/>
  </r>
  <r>
    <x v="0"/>
    <x v="126"/>
    <x v="3"/>
    <x v="12"/>
    <x v="13"/>
    <x v="27"/>
    <x v="0"/>
    <n v="0"/>
  </r>
  <r>
    <x v="0"/>
    <x v="127"/>
    <x v="3"/>
    <x v="12"/>
    <x v="13"/>
    <x v="27"/>
    <x v="0"/>
    <n v="0"/>
  </r>
  <r>
    <x v="0"/>
    <x v="126"/>
    <x v="3"/>
    <x v="13"/>
    <x v="13"/>
    <x v="27"/>
    <x v="0"/>
    <n v="0"/>
  </r>
  <r>
    <x v="0"/>
    <x v="127"/>
    <x v="3"/>
    <x v="13"/>
    <x v="13"/>
    <x v="27"/>
    <x v="0"/>
    <n v="0"/>
  </r>
  <r>
    <x v="0"/>
    <x v="126"/>
    <x v="3"/>
    <x v="14"/>
    <x v="13"/>
    <x v="27"/>
    <x v="0"/>
    <n v="0"/>
  </r>
  <r>
    <x v="0"/>
    <x v="127"/>
    <x v="3"/>
    <x v="14"/>
    <x v="13"/>
    <x v="27"/>
    <x v="0"/>
    <n v="0"/>
  </r>
  <r>
    <x v="0"/>
    <x v="126"/>
    <x v="3"/>
    <x v="15"/>
    <x v="13"/>
    <x v="27"/>
    <x v="0"/>
    <n v="0"/>
  </r>
  <r>
    <x v="0"/>
    <x v="127"/>
    <x v="3"/>
    <x v="15"/>
    <x v="13"/>
    <x v="27"/>
    <x v="0"/>
    <n v="8.328232174"/>
  </r>
  <r>
    <x v="0"/>
    <x v="126"/>
    <x v="3"/>
    <x v="16"/>
    <x v="13"/>
    <x v="27"/>
    <x v="0"/>
    <n v="0"/>
  </r>
  <r>
    <x v="0"/>
    <x v="127"/>
    <x v="3"/>
    <x v="16"/>
    <x v="13"/>
    <x v="27"/>
    <x v="0"/>
    <n v="0"/>
  </r>
  <r>
    <x v="0"/>
    <x v="126"/>
    <x v="3"/>
    <x v="17"/>
    <x v="13"/>
    <x v="27"/>
    <x v="0"/>
    <n v="0"/>
  </r>
  <r>
    <x v="0"/>
    <x v="127"/>
    <x v="3"/>
    <x v="17"/>
    <x v="13"/>
    <x v="27"/>
    <x v="0"/>
    <n v="0"/>
  </r>
  <r>
    <x v="0"/>
    <x v="126"/>
    <x v="3"/>
    <x v="18"/>
    <x v="13"/>
    <x v="27"/>
    <x v="0"/>
    <n v="0"/>
  </r>
  <r>
    <x v="0"/>
    <x v="127"/>
    <x v="3"/>
    <x v="18"/>
    <x v="13"/>
    <x v="27"/>
    <x v="0"/>
    <n v="0"/>
  </r>
  <r>
    <x v="0"/>
    <x v="122"/>
    <x v="3"/>
    <x v="55"/>
    <x v="14"/>
    <x v="27"/>
    <x v="0"/>
    <n v="0"/>
  </r>
  <r>
    <x v="0"/>
    <x v="123"/>
    <x v="3"/>
    <x v="55"/>
    <x v="14"/>
    <x v="27"/>
    <x v="0"/>
    <n v="0.24056944099999999"/>
  </r>
  <r>
    <x v="0"/>
    <x v="124"/>
    <x v="3"/>
    <x v="19"/>
    <x v="14"/>
    <x v="27"/>
    <x v="0"/>
    <n v="0"/>
  </r>
  <r>
    <x v="0"/>
    <x v="125"/>
    <x v="3"/>
    <x v="19"/>
    <x v="14"/>
    <x v="27"/>
    <x v="0"/>
    <n v="0"/>
  </r>
  <r>
    <x v="0"/>
    <x v="124"/>
    <x v="3"/>
    <x v="20"/>
    <x v="14"/>
    <x v="27"/>
    <x v="0"/>
    <n v="0"/>
  </r>
  <r>
    <x v="0"/>
    <x v="125"/>
    <x v="3"/>
    <x v="20"/>
    <x v="14"/>
    <x v="27"/>
    <x v="0"/>
    <n v="0"/>
  </r>
  <r>
    <x v="0"/>
    <x v="124"/>
    <x v="3"/>
    <x v="21"/>
    <x v="14"/>
    <x v="27"/>
    <x v="0"/>
    <n v="0"/>
  </r>
  <r>
    <x v="0"/>
    <x v="125"/>
    <x v="3"/>
    <x v="21"/>
    <x v="14"/>
    <x v="27"/>
    <x v="0"/>
    <n v="0"/>
  </r>
  <r>
    <x v="0"/>
    <x v="124"/>
    <x v="3"/>
    <x v="22"/>
    <x v="14"/>
    <x v="27"/>
    <x v="0"/>
    <n v="0"/>
  </r>
  <r>
    <x v="0"/>
    <x v="125"/>
    <x v="3"/>
    <x v="22"/>
    <x v="14"/>
    <x v="27"/>
    <x v="0"/>
    <n v="0"/>
  </r>
  <r>
    <x v="0"/>
    <x v="124"/>
    <x v="3"/>
    <x v="23"/>
    <x v="14"/>
    <x v="27"/>
    <x v="0"/>
    <n v="0"/>
  </r>
  <r>
    <x v="0"/>
    <x v="125"/>
    <x v="3"/>
    <x v="23"/>
    <x v="14"/>
    <x v="27"/>
    <x v="0"/>
    <n v="0"/>
  </r>
  <r>
    <x v="0"/>
    <x v="126"/>
    <x v="3"/>
    <x v="9"/>
    <x v="14"/>
    <x v="27"/>
    <x v="0"/>
    <n v="0"/>
  </r>
  <r>
    <x v="0"/>
    <x v="127"/>
    <x v="3"/>
    <x v="9"/>
    <x v="14"/>
    <x v="27"/>
    <x v="0"/>
    <n v="0"/>
  </r>
  <r>
    <x v="0"/>
    <x v="126"/>
    <x v="3"/>
    <x v="10"/>
    <x v="14"/>
    <x v="27"/>
    <x v="0"/>
    <n v="0"/>
  </r>
  <r>
    <x v="0"/>
    <x v="127"/>
    <x v="3"/>
    <x v="10"/>
    <x v="14"/>
    <x v="27"/>
    <x v="0"/>
    <n v="0"/>
  </r>
  <r>
    <x v="0"/>
    <x v="126"/>
    <x v="3"/>
    <x v="11"/>
    <x v="14"/>
    <x v="27"/>
    <x v="0"/>
    <n v="0"/>
  </r>
  <r>
    <x v="0"/>
    <x v="127"/>
    <x v="3"/>
    <x v="11"/>
    <x v="14"/>
    <x v="27"/>
    <x v="0"/>
    <n v="141.73044999999999"/>
  </r>
  <r>
    <x v="0"/>
    <x v="126"/>
    <x v="3"/>
    <x v="12"/>
    <x v="14"/>
    <x v="27"/>
    <x v="0"/>
    <n v="0"/>
  </r>
  <r>
    <x v="0"/>
    <x v="127"/>
    <x v="3"/>
    <x v="12"/>
    <x v="14"/>
    <x v="27"/>
    <x v="0"/>
    <n v="0"/>
  </r>
  <r>
    <x v="0"/>
    <x v="126"/>
    <x v="3"/>
    <x v="13"/>
    <x v="14"/>
    <x v="27"/>
    <x v="0"/>
    <n v="0"/>
  </r>
  <r>
    <x v="0"/>
    <x v="127"/>
    <x v="3"/>
    <x v="13"/>
    <x v="14"/>
    <x v="27"/>
    <x v="0"/>
    <n v="0"/>
  </r>
  <r>
    <x v="0"/>
    <x v="126"/>
    <x v="3"/>
    <x v="14"/>
    <x v="14"/>
    <x v="27"/>
    <x v="0"/>
    <n v="0"/>
  </r>
  <r>
    <x v="0"/>
    <x v="127"/>
    <x v="3"/>
    <x v="14"/>
    <x v="14"/>
    <x v="27"/>
    <x v="0"/>
    <n v="0"/>
  </r>
  <r>
    <x v="0"/>
    <x v="126"/>
    <x v="3"/>
    <x v="15"/>
    <x v="14"/>
    <x v="27"/>
    <x v="0"/>
    <n v="0"/>
  </r>
  <r>
    <x v="0"/>
    <x v="127"/>
    <x v="3"/>
    <x v="15"/>
    <x v="14"/>
    <x v="27"/>
    <x v="0"/>
    <n v="27.760556426000001"/>
  </r>
  <r>
    <x v="0"/>
    <x v="126"/>
    <x v="3"/>
    <x v="16"/>
    <x v="14"/>
    <x v="27"/>
    <x v="0"/>
    <n v="0"/>
  </r>
  <r>
    <x v="0"/>
    <x v="127"/>
    <x v="3"/>
    <x v="16"/>
    <x v="14"/>
    <x v="27"/>
    <x v="0"/>
    <n v="7.5721483000000006E-2"/>
  </r>
  <r>
    <x v="0"/>
    <x v="126"/>
    <x v="3"/>
    <x v="17"/>
    <x v="14"/>
    <x v="27"/>
    <x v="0"/>
    <n v="0"/>
  </r>
  <r>
    <x v="0"/>
    <x v="127"/>
    <x v="3"/>
    <x v="17"/>
    <x v="14"/>
    <x v="27"/>
    <x v="0"/>
    <n v="0"/>
  </r>
  <r>
    <x v="0"/>
    <x v="126"/>
    <x v="3"/>
    <x v="18"/>
    <x v="14"/>
    <x v="27"/>
    <x v="0"/>
    <n v="0"/>
  </r>
  <r>
    <x v="0"/>
    <x v="127"/>
    <x v="3"/>
    <x v="18"/>
    <x v="14"/>
    <x v="27"/>
    <x v="0"/>
    <n v="0"/>
  </r>
  <r>
    <x v="0"/>
    <x v="122"/>
    <x v="3"/>
    <x v="55"/>
    <x v="15"/>
    <x v="27"/>
    <x v="0"/>
    <n v="0"/>
  </r>
  <r>
    <x v="0"/>
    <x v="123"/>
    <x v="3"/>
    <x v="55"/>
    <x v="15"/>
    <x v="27"/>
    <x v="0"/>
    <n v="113.84237"/>
  </r>
  <r>
    <x v="0"/>
    <x v="124"/>
    <x v="3"/>
    <x v="19"/>
    <x v="15"/>
    <x v="27"/>
    <x v="0"/>
    <n v="0"/>
  </r>
  <r>
    <x v="0"/>
    <x v="125"/>
    <x v="3"/>
    <x v="19"/>
    <x v="15"/>
    <x v="27"/>
    <x v="0"/>
    <n v="0"/>
  </r>
  <r>
    <x v="0"/>
    <x v="124"/>
    <x v="3"/>
    <x v="20"/>
    <x v="15"/>
    <x v="27"/>
    <x v="0"/>
    <n v="0"/>
  </r>
  <r>
    <x v="0"/>
    <x v="125"/>
    <x v="3"/>
    <x v="20"/>
    <x v="15"/>
    <x v="27"/>
    <x v="0"/>
    <n v="0"/>
  </r>
  <r>
    <x v="0"/>
    <x v="124"/>
    <x v="3"/>
    <x v="21"/>
    <x v="15"/>
    <x v="27"/>
    <x v="0"/>
    <n v="0"/>
  </r>
  <r>
    <x v="0"/>
    <x v="125"/>
    <x v="3"/>
    <x v="21"/>
    <x v="15"/>
    <x v="27"/>
    <x v="0"/>
    <n v="0"/>
  </r>
  <r>
    <x v="0"/>
    <x v="124"/>
    <x v="3"/>
    <x v="22"/>
    <x v="15"/>
    <x v="27"/>
    <x v="0"/>
    <n v="0"/>
  </r>
  <r>
    <x v="0"/>
    <x v="125"/>
    <x v="3"/>
    <x v="22"/>
    <x v="15"/>
    <x v="27"/>
    <x v="0"/>
    <n v="0"/>
  </r>
  <r>
    <x v="0"/>
    <x v="124"/>
    <x v="3"/>
    <x v="23"/>
    <x v="15"/>
    <x v="27"/>
    <x v="0"/>
    <n v="0"/>
  </r>
  <r>
    <x v="0"/>
    <x v="125"/>
    <x v="3"/>
    <x v="23"/>
    <x v="15"/>
    <x v="27"/>
    <x v="0"/>
    <n v="0"/>
  </r>
  <r>
    <x v="0"/>
    <x v="126"/>
    <x v="3"/>
    <x v="9"/>
    <x v="15"/>
    <x v="27"/>
    <x v="0"/>
    <n v="0"/>
  </r>
  <r>
    <x v="0"/>
    <x v="127"/>
    <x v="3"/>
    <x v="9"/>
    <x v="15"/>
    <x v="27"/>
    <x v="0"/>
    <n v="0"/>
  </r>
  <r>
    <x v="0"/>
    <x v="126"/>
    <x v="3"/>
    <x v="10"/>
    <x v="15"/>
    <x v="27"/>
    <x v="0"/>
    <n v="0"/>
  </r>
  <r>
    <x v="0"/>
    <x v="127"/>
    <x v="3"/>
    <x v="10"/>
    <x v="15"/>
    <x v="27"/>
    <x v="0"/>
    <n v="0"/>
  </r>
  <r>
    <x v="0"/>
    <x v="126"/>
    <x v="3"/>
    <x v="11"/>
    <x v="15"/>
    <x v="27"/>
    <x v="0"/>
    <n v="0"/>
  </r>
  <r>
    <x v="0"/>
    <x v="127"/>
    <x v="3"/>
    <x v="11"/>
    <x v="15"/>
    <x v="27"/>
    <x v="0"/>
    <n v="544.77434000000005"/>
  </r>
  <r>
    <x v="0"/>
    <x v="126"/>
    <x v="3"/>
    <x v="12"/>
    <x v="15"/>
    <x v="27"/>
    <x v="0"/>
    <n v="0"/>
  </r>
  <r>
    <x v="0"/>
    <x v="127"/>
    <x v="3"/>
    <x v="12"/>
    <x v="15"/>
    <x v="27"/>
    <x v="0"/>
    <n v="0"/>
  </r>
  <r>
    <x v="0"/>
    <x v="126"/>
    <x v="3"/>
    <x v="13"/>
    <x v="15"/>
    <x v="27"/>
    <x v="0"/>
    <n v="0"/>
  </r>
  <r>
    <x v="0"/>
    <x v="127"/>
    <x v="3"/>
    <x v="13"/>
    <x v="15"/>
    <x v="27"/>
    <x v="0"/>
    <n v="0"/>
  </r>
  <r>
    <x v="0"/>
    <x v="126"/>
    <x v="3"/>
    <x v="14"/>
    <x v="15"/>
    <x v="27"/>
    <x v="0"/>
    <n v="0"/>
  </r>
  <r>
    <x v="0"/>
    <x v="127"/>
    <x v="3"/>
    <x v="14"/>
    <x v="15"/>
    <x v="27"/>
    <x v="0"/>
    <n v="0"/>
  </r>
  <r>
    <x v="0"/>
    <x v="126"/>
    <x v="3"/>
    <x v="15"/>
    <x v="15"/>
    <x v="27"/>
    <x v="0"/>
    <n v="0"/>
  </r>
  <r>
    <x v="0"/>
    <x v="127"/>
    <x v="3"/>
    <x v="15"/>
    <x v="15"/>
    <x v="27"/>
    <x v="0"/>
    <n v="232.74936"/>
  </r>
  <r>
    <x v="0"/>
    <x v="126"/>
    <x v="3"/>
    <x v="16"/>
    <x v="15"/>
    <x v="27"/>
    <x v="0"/>
    <n v="0"/>
  </r>
  <r>
    <x v="0"/>
    <x v="127"/>
    <x v="3"/>
    <x v="16"/>
    <x v="15"/>
    <x v="27"/>
    <x v="0"/>
    <n v="4.9462666000000002E-2"/>
  </r>
  <r>
    <x v="0"/>
    <x v="126"/>
    <x v="3"/>
    <x v="17"/>
    <x v="15"/>
    <x v="27"/>
    <x v="0"/>
    <n v="0"/>
  </r>
  <r>
    <x v="0"/>
    <x v="127"/>
    <x v="3"/>
    <x v="17"/>
    <x v="15"/>
    <x v="27"/>
    <x v="0"/>
    <n v="0"/>
  </r>
  <r>
    <x v="0"/>
    <x v="126"/>
    <x v="3"/>
    <x v="18"/>
    <x v="15"/>
    <x v="27"/>
    <x v="0"/>
    <n v="0"/>
  </r>
  <r>
    <x v="0"/>
    <x v="127"/>
    <x v="3"/>
    <x v="18"/>
    <x v="15"/>
    <x v="27"/>
    <x v="0"/>
    <n v="0"/>
  </r>
  <r>
    <x v="0"/>
    <x v="122"/>
    <x v="3"/>
    <x v="55"/>
    <x v="16"/>
    <x v="27"/>
    <x v="0"/>
    <n v="0"/>
  </r>
  <r>
    <x v="0"/>
    <x v="123"/>
    <x v="3"/>
    <x v="55"/>
    <x v="16"/>
    <x v="27"/>
    <x v="0"/>
    <n v="6.728876E-3"/>
  </r>
  <r>
    <x v="0"/>
    <x v="124"/>
    <x v="3"/>
    <x v="19"/>
    <x v="16"/>
    <x v="27"/>
    <x v="0"/>
    <n v="0"/>
  </r>
  <r>
    <x v="0"/>
    <x v="125"/>
    <x v="3"/>
    <x v="19"/>
    <x v="16"/>
    <x v="27"/>
    <x v="0"/>
    <n v="0"/>
  </r>
  <r>
    <x v="0"/>
    <x v="124"/>
    <x v="3"/>
    <x v="20"/>
    <x v="16"/>
    <x v="27"/>
    <x v="0"/>
    <n v="0"/>
  </r>
  <r>
    <x v="0"/>
    <x v="125"/>
    <x v="3"/>
    <x v="20"/>
    <x v="16"/>
    <x v="27"/>
    <x v="0"/>
    <n v="0"/>
  </r>
  <r>
    <x v="0"/>
    <x v="124"/>
    <x v="3"/>
    <x v="21"/>
    <x v="16"/>
    <x v="27"/>
    <x v="0"/>
    <n v="0"/>
  </r>
  <r>
    <x v="0"/>
    <x v="125"/>
    <x v="3"/>
    <x v="21"/>
    <x v="16"/>
    <x v="27"/>
    <x v="0"/>
    <n v="0"/>
  </r>
  <r>
    <x v="0"/>
    <x v="124"/>
    <x v="3"/>
    <x v="22"/>
    <x v="16"/>
    <x v="27"/>
    <x v="0"/>
    <n v="0"/>
  </r>
  <r>
    <x v="0"/>
    <x v="125"/>
    <x v="3"/>
    <x v="22"/>
    <x v="16"/>
    <x v="27"/>
    <x v="0"/>
    <n v="0"/>
  </r>
  <r>
    <x v="0"/>
    <x v="124"/>
    <x v="3"/>
    <x v="23"/>
    <x v="16"/>
    <x v="27"/>
    <x v="0"/>
    <n v="0"/>
  </r>
  <r>
    <x v="0"/>
    <x v="125"/>
    <x v="3"/>
    <x v="23"/>
    <x v="16"/>
    <x v="27"/>
    <x v="0"/>
    <n v="0"/>
  </r>
  <r>
    <x v="0"/>
    <x v="126"/>
    <x v="3"/>
    <x v="9"/>
    <x v="16"/>
    <x v="27"/>
    <x v="0"/>
    <n v="0"/>
  </r>
  <r>
    <x v="0"/>
    <x v="127"/>
    <x v="3"/>
    <x v="9"/>
    <x v="16"/>
    <x v="27"/>
    <x v="0"/>
    <n v="0"/>
  </r>
  <r>
    <x v="0"/>
    <x v="126"/>
    <x v="3"/>
    <x v="10"/>
    <x v="16"/>
    <x v="27"/>
    <x v="0"/>
    <n v="0"/>
  </r>
  <r>
    <x v="0"/>
    <x v="127"/>
    <x v="3"/>
    <x v="10"/>
    <x v="16"/>
    <x v="27"/>
    <x v="0"/>
    <n v="0"/>
  </r>
  <r>
    <x v="0"/>
    <x v="126"/>
    <x v="3"/>
    <x v="11"/>
    <x v="16"/>
    <x v="27"/>
    <x v="0"/>
    <n v="0"/>
  </r>
  <r>
    <x v="0"/>
    <x v="127"/>
    <x v="3"/>
    <x v="11"/>
    <x v="16"/>
    <x v="27"/>
    <x v="0"/>
    <n v="1114.2882"/>
  </r>
  <r>
    <x v="0"/>
    <x v="126"/>
    <x v="3"/>
    <x v="12"/>
    <x v="16"/>
    <x v="27"/>
    <x v="0"/>
    <n v="0"/>
  </r>
  <r>
    <x v="0"/>
    <x v="127"/>
    <x v="3"/>
    <x v="12"/>
    <x v="16"/>
    <x v="27"/>
    <x v="0"/>
    <n v="0"/>
  </r>
  <r>
    <x v="0"/>
    <x v="126"/>
    <x v="3"/>
    <x v="13"/>
    <x v="16"/>
    <x v="27"/>
    <x v="0"/>
    <n v="0"/>
  </r>
  <r>
    <x v="0"/>
    <x v="127"/>
    <x v="3"/>
    <x v="13"/>
    <x v="16"/>
    <x v="27"/>
    <x v="0"/>
    <n v="0"/>
  </r>
  <r>
    <x v="0"/>
    <x v="126"/>
    <x v="3"/>
    <x v="14"/>
    <x v="16"/>
    <x v="27"/>
    <x v="0"/>
    <n v="0"/>
  </r>
  <r>
    <x v="0"/>
    <x v="127"/>
    <x v="3"/>
    <x v="14"/>
    <x v="16"/>
    <x v="27"/>
    <x v="0"/>
    <n v="0"/>
  </r>
  <r>
    <x v="0"/>
    <x v="126"/>
    <x v="3"/>
    <x v="15"/>
    <x v="16"/>
    <x v="27"/>
    <x v="0"/>
    <n v="0"/>
  </r>
  <r>
    <x v="0"/>
    <x v="127"/>
    <x v="3"/>
    <x v="15"/>
    <x v="16"/>
    <x v="27"/>
    <x v="0"/>
    <n v="80.178029395999999"/>
  </r>
  <r>
    <x v="0"/>
    <x v="126"/>
    <x v="3"/>
    <x v="16"/>
    <x v="16"/>
    <x v="27"/>
    <x v="0"/>
    <n v="0"/>
  </r>
  <r>
    <x v="0"/>
    <x v="127"/>
    <x v="3"/>
    <x v="16"/>
    <x v="16"/>
    <x v="27"/>
    <x v="0"/>
    <n v="0.53690289199999996"/>
  </r>
  <r>
    <x v="0"/>
    <x v="126"/>
    <x v="3"/>
    <x v="17"/>
    <x v="16"/>
    <x v="27"/>
    <x v="0"/>
    <n v="0"/>
  </r>
  <r>
    <x v="0"/>
    <x v="127"/>
    <x v="3"/>
    <x v="17"/>
    <x v="16"/>
    <x v="27"/>
    <x v="0"/>
    <n v="0"/>
  </r>
  <r>
    <x v="0"/>
    <x v="126"/>
    <x v="3"/>
    <x v="18"/>
    <x v="16"/>
    <x v="27"/>
    <x v="0"/>
    <n v="0"/>
  </r>
  <r>
    <x v="0"/>
    <x v="127"/>
    <x v="3"/>
    <x v="18"/>
    <x v="16"/>
    <x v="27"/>
    <x v="0"/>
    <n v="0"/>
  </r>
  <r>
    <x v="0"/>
    <x v="122"/>
    <x v="3"/>
    <x v="55"/>
    <x v="17"/>
    <x v="27"/>
    <x v="0"/>
    <n v="0"/>
  </r>
  <r>
    <x v="0"/>
    <x v="123"/>
    <x v="3"/>
    <x v="55"/>
    <x v="17"/>
    <x v="27"/>
    <x v="0"/>
    <n v="0"/>
  </r>
  <r>
    <x v="0"/>
    <x v="124"/>
    <x v="3"/>
    <x v="19"/>
    <x v="17"/>
    <x v="27"/>
    <x v="0"/>
    <n v="0"/>
  </r>
  <r>
    <x v="0"/>
    <x v="125"/>
    <x v="3"/>
    <x v="19"/>
    <x v="17"/>
    <x v="27"/>
    <x v="0"/>
    <n v="0"/>
  </r>
  <r>
    <x v="0"/>
    <x v="124"/>
    <x v="3"/>
    <x v="20"/>
    <x v="17"/>
    <x v="27"/>
    <x v="0"/>
    <n v="0"/>
  </r>
  <r>
    <x v="0"/>
    <x v="125"/>
    <x v="3"/>
    <x v="20"/>
    <x v="17"/>
    <x v="27"/>
    <x v="0"/>
    <n v="0"/>
  </r>
  <r>
    <x v="0"/>
    <x v="124"/>
    <x v="3"/>
    <x v="21"/>
    <x v="17"/>
    <x v="27"/>
    <x v="0"/>
    <n v="0"/>
  </r>
  <r>
    <x v="0"/>
    <x v="125"/>
    <x v="3"/>
    <x v="21"/>
    <x v="17"/>
    <x v="27"/>
    <x v="0"/>
    <n v="0"/>
  </r>
  <r>
    <x v="0"/>
    <x v="124"/>
    <x v="3"/>
    <x v="22"/>
    <x v="17"/>
    <x v="27"/>
    <x v="0"/>
    <n v="0"/>
  </r>
  <r>
    <x v="0"/>
    <x v="125"/>
    <x v="3"/>
    <x v="22"/>
    <x v="17"/>
    <x v="27"/>
    <x v="0"/>
    <n v="0"/>
  </r>
  <r>
    <x v="0"/>
    <x v="124"/>
    <x v="3"/>
    <x v="23"/>
    <x v="17"/>
    <x v="27"/>
    <x v="0"/>
    <n v="0"/>
  </r>
  <r>
    <x v="0"/>
    <x v="125"/>
    <x v="3"/>
    <x v="23"/>
    <x v="17"/>
    <x v="27"/>
    <x v="0"/>
    <n v="0"/>
  </r>
  <r>
    <x v="0"/>
    <x v="126"/>
    <x v="3"/>
    <x v="9"/>
    <x v="17"/>
    <x v="27"/>
    <x v="0"/>
    <n v="0"/>
  </r>
  <r>
    <x v="0"/>
    <x v="127"/>
    <x v="3"/>
    <x v="9"/>
    <x v="17"/>
    <x v="27"/>
    <x v="0"/>
    <n v="0"/>
  </r>
  <r>
    <x v="0"/>
    <x v="126"/>
    <x v="3"/>
    <x v="10"/>
    <x v="17"/>
    <x v="27"/>
    <x v="0"/>
    <n v="0"/>
  </r>
  <r>
    <x v="0"/>
    <x v="127"/>
    <x v="3"/>
    <x v="10"/>
    <x v="17"/>
    <x v="27"/>
    <x v="0"/>
    <n v="0"/>
  </r>
  <r>
    <x v="0"/>
    <x v="126"/>
    <x v="3"/>
    <x v="11"/>
    <x v="17"/>
    <x v="27"/>
    <x v="0"/>
    <n v="0"/>
  </r>
  <r>
    <x v="0"/>
    <x v="127"/>
    <x v="3"/>
    <x v="11"/>
    <x v="17"/>
    <x v="27"/>
    <x v="0"/>
    <n v="589.60695999999996"/>
  </r>
  <r>
    <x v="0"/>
    <x v="126"/>
    <x v="3"/>
    <x v="12"/>
    <x v="17"/>
    <x v="27"/>
    <x v="0"/>
    <n v="0"/>
  </r>
  <r>
    <x v="0"/>
    <x v="127"/>
    <x v="3"/>
    <x v="12"/>
    <x v="17"/>
    <x v="27"/>
    <x v="0"/>
    <n v="0"/>
  </r>
  <r>
    <x v="0"/>
    <x v="126"/>
    <x v="3"/>
    <x v="13"/>
    <x v="17"/>
    <x v="27"/>
    <x v="0"/>
    <n v="0"/>
  </r>
  <r>
    <x v="0"/>
    <x v="127"/>
    <x v="3"/>
    <x v="13"/>
    <x v="17"/>
    <x v="27"/>
    <x v="0"/>
    <n v="0"/>
  </r>
  <r>
    <x v="0"/>
    <x v="126"/>
    <x v="3"/>
    <x v="14"/>
    <x v="17"/>
    <x v="27"/>
    <x v="0"/>
    <n v="0"/>
  </r>
  <r>
    <x v="0"/>
    <x v="127"/>
    <x v="3"/>
    <x v="14"/>
    <x v="17"/>
    <x v="27"/>
    <x v="0"/>
    <n v="0"/>
  </r>
  <r>
    <x v="0"/>
    <x v="126"/>
    <x v="3"/>
    <x v="15"/>
    <x v="17"/>
    <x v="27"/>
    <x v="0"/>
    <n v="0"/>
  </r>
  <r>
    <x v="0"/>
    <x v="127"/>
    <x v="3"/>
    <x v="15"/>
    <x v="17"/>
    <x v="27"/>
    <x v="0"/>
    <n v="407.95794000000001"/>
  </r>
  <r>
    <x v="0"/>
    <x v="126"/>
    <x v="3"/>
    <x v="16"/>
    <x v="17"/>
    <x v="27"/>
    <x v="0"/>
    <n v="0"/>
  </r>
  <r>
    <x v="0"/>
    <x v="127"/>
    <x v="3"/>
    <x v="16"/>
    <x v="17"/>
    <x v="27"/>
    <x v="0"/>
    <n v="0.47595950599999998"/>
  </r>
  <r>
    <x v="0"/>
    <x v="126"/>
    <x v="3"/>
    <x v="17"/>
    <x v="17"/>
    <x v="27"/>
    <x v="0"/>
    <n v="0"/>
  </r>
  <r>
    <x v="0"/>
    <x v="127"/>
    <x v="3"/>
    <x v="17"/>
    <x v="17"/>
    <x v="27"/>
    <x v="0"/>
    <n v="0"/>
  </r>
  <r>
    <x v="0"/>
    <x v="126"/>
    <x v="3"/>
    <x v="18"/>
    <x v="17"/>
    <x v="27"/>
    <x v="0"/>
    <n v="0"/>
  </r>
  <r>
    <x v="0"/>
    <x v="127"/>
    <x v="3"/>
    <x v="18"/>
    <x v="17"/>
    <x v="27"/>
    <x v="0"/>
    <n v="0"/>
  </r>
  <r>
    <x v="0"/>
    <x v="122"/>
    <x v="3"/>
    <x v="55"/>
    <x v="18"/>
    <x v="27"/>
    <x v="0"/>
    <n v="0"/>
  </r>
  <r>
    <x v="0"/>
    <x v="123"/>
    <x v="3"/>
    <x v="55"/>
    <x v="18"/>
    <x v="27"/>
    <x v="0"/>
    <n v="0"/>
  </r>
  <r>
    <x v="0"/>
    <x v="124"/>
    <x v="3"/>
    <x v="19"/>
    <x v="18"/>
    <x v="27"/>
    <x v="0"/>
    <n v="0"/>
  </r>
  <r>
    <x v="0"/>
    <x v="125"/>
    <x v="3"/>
    <x v="19"/>
    <x v="18"/>
    <x v="27"/>
    <x v="0"/>
    <n v="0"/>
  </r>
  <r>
    <x v="0"/>
    <x v="124"/>
    <x v="3"/>
    <x v="20"/>
    <x v="18"/>
    <x v="27"/>
    <x v="0"/>
    <n v="0"/>
  </r>
  <r>
    <x v="0"/>
    <x v="125"/>
    <x v="3"/>
    <x v="20"/>
    <x v="18"/>
    <x v="27"/>
    <x v="0"/>
    <n v="0"/>
  </r>
  <r>
    <x v="0"/>
    <x v="124"/>
    <x v="3"/>
    <x v="21"/>
    <x v="18"/>
    <x v="27"/>
    <x v="0"/>
    <n v="0"/>
  </r>
  <r>
    <x v="0"/>
    <x v="125"/>
    <x v="3"/>
    <x v="21"/>
    <x v="18"/>
    <x v="27"/>
    <x v="0"/>
    <n v="0"/>
  </r>
  <r>
    <x v="0"/>
    <x v="124"/>
    <x v="3"/>
    <x v="22"/>
    <x v="18"/>
    <x v="27"/>
    <x v="0"/>
    <n v="0"/>
  </r>
  <r>
    <x v="0"/>
    <x v="125"/>
    <x v="3"/>
    <x v="22"/>
    <x v="18"/>
    <x v="27"/>
    <x v="0"/>
    <n v="0"/>
  </r>
  <r>
    <x v="0"/>
    <x v="124"/>
    <x v="3"/>
    <x v="23"/>
    <x v="18"/>
    <x v="27"/>
    <x v="0"/>
    <n v="0"/>
  </r>
  <r>
    <x v="0"/>
    <x v="125"/>
    <x v="3"/>
    <x v="23"/>
    <x v="18"/>
    <x v="27"/>
    <x v="0"/>
    <n v="0"/>
  </r>
  <r>
    <x v="0"/>
    <x v="126"/>
    <x v="3"/>
    <x v="9"/>
    <x v="18"/>
    <x v="27"/>
    <x v="0"/>
    <n v="0"/>
  </r>
  <r>
    <x v="0"/>
    <x v="127"/>
    <x v="3"/>
    <x v="9"/>
    <x v="18"/>
    <x v="27"/>
    <x v="0"/>
    <n v="0"/>
  </r>
  <r>
    <x v="0"/>
    <x v="126"/>
    <x v="3"/>
    <x v="10"/>
    <x v="18"/>
    <x v="27"/>
    <x v="0"/>
    <n v="0"/>
  </r>
  <r>
    <x v="0"/>
    <x v="127"/>
    <x v="3"/>
    <x v="10"/>
    <x v="18"/>
    <x v="27"/>
    <x v="0"/>
    <n v="0"/>
  </r>
  <r>
    <x v="0"/>
    <x v="126"/>
    <x v="3"/>
    <x v="11"/>
    <x v="18"/>
    <x v="27"/>
    <x v="0"/>
    <n v="0"/>
  </r>
  <r>
    <x v="0"/>
    <x v="127"/>
    <x v="3"/>
    <x v="11"/>
    <x v="18"/>
    <x v="27"/>
    <x v="0"/>
    <n v="28.332307330999999"/>
  </r>
  <r>
    <x v="0"/>
    <x v="126"/>
    <x v="3"/>
    <x v="12"/>
    <x v="18"/>
    <x v="27"/>
    <x v="0"/>
    <n v="0"/>
  </r>
  <r>
    <x v="0"/>
    <x v="127"/>
    <x v="3"/>
    <x v="12"/>
    <x v="18"/>
    <x v="27"/>
    <x v="0"/>
    <n v="0"/>
  </r>
  <r>
    <x v="0"/>
    <x v="126"/>
    <x v="3"/>
    <x v="13"/>
    <x v="18"/>
    <x v="27"/>
    <x v="0"/>
    <n v="0"/>
  </r>
  <r>
    <x v="0"/>
    <x v="127"/>
    <x v="3"/>
    <x v="13"/>
    <x v="18"/>
    <x v="27"/>
    <x v="0"/>
    <n v="0"/>
  </r>
  <r>
    <x v="0"/>
    <x v="126"/>
    <x v="3"/>
    <x v="14"/>
    <x v="18"/>
    <x v="27"/>
    <x v="0"/>
    <n v="0"/>
  </r>
  <r>
    <x v="0"/>
    <x v="127"/>
    <x v="3"/>
    <x v="14"/>
    <x v="18"/>
    <x v="27"/>
    <x v="0"/>
    <n v="0"/>
  </r>
  <r>
    <x v="0"/>
    <x v="126"/>
    <x v="3"/>
    <x v="15"/>
    <x v="18"/>
    <x v="27"/>
    <x v="0"/>
    <n v="0"/>
  </r>
  <r>
    <x v="0"/>
    <x v="127"/>
    <x v="3"/>
    <x v="15"/>
    <x v="18"/>
    <x v="27"/>
    <x v="0"/>
    <n v="138.62011999999999"/>
  </r>
  <r>
    <x v="0"/>
    <x v="126"/>
    <x v="3"/>
    <x v="16"/>
    <x v="18"/>
    <x v="27"/>
    <x v="0"/>
    <n v="0"/>
  </r>
  <r>
    <x v="0"/>
    <x v="127"/>
    <x v="3"/>
    <x v="16"/>
    <x v="18"/>
    <x v="27"/>
    <x v="0"/>
    <n v="0.44642592800000003"/>
  </r>
  <r>
    <x v="0"/>
    <x v="126"/>
    <x v="3"/>
    <x v="17"/>
    <x v="18"/>
    <x v="27"/>
    <x v="0"/>
    <n v="0"/>
  </r>
  <r>
    <x v="0"/>
    <x v="127"/>
    <x v="3"/>
    <x v="17"/>
    <x v="18"/>
    <x v="27"/>
    <x v="0"/>
    <n v="0"/>
  </r>
  <r>
    <x v="0"/>
    <x v="126"/>
    <x v="3"/>
    <x v="18"/>
    <x v="18"/>
    <x v="27"/>
    <x v="0"/>
    <n v="0"/>
  </r>
  <r>
    <x v="0"/>
    <x v="127"/>
    <x v="3"/>
    <x v="18"/>
    <x v="18"/>
    <x v="27"/>
    <x v="0"/>
    <n v="0"/>
  </r>
  <r>
    <x v="0"/>
    <x v="128"/>
    <x v="3"/>
    <x v="9"/>
    <x v="19"/>
    <x v="27"/>
    <x v="0"/>
    <n v="0"/>
  </r>
  <r>
    <x v="0"/>
    <x v="129"/>
    <x v="3"/>
    <x v="9"/>
    <x v="19"/>
    <x v="27"/>
    <x v="0"/>
    <n v="0"/>
  </r>
  <r>
    <x v="0"/>
    <x v="128"/>
    <x v="3"/>
    <x v="10"/>
    <x v="19"/>
    <x v="27"/>
    <x v="0"/>
    <n v="0"/>
  </r>
  <r>
    <x v="0"/>
    <x v="129"/>
    <x v="3"/>
    <x v="10"/>
    <x v="19"/>
    <x v="27"/>
    <x v="0"/>
    <n v="0"/>
  </r>
  <r>
    <x v="0"/>
    <x v="128"/>
    <x v="3"/>
    <x v="11"/>
    <x v="19"/>
    <x v="27"/>
    <x v="0"/>
    <n v="0"/>
  </r>
  <r>
    <x v="0"/>
    <x v="129"/>
    <x v="3"/>
    <x v="11"/>
    <x v="19"/>
    <x v="27"/>
    <x v="0"/>
    <n v="162.31551999999999"/>
  </r>
  <r>
    <x v="0"/>
    <x v="128"/>
    <x v="3"/>
    <x v="12"/>
    <x v="19"/>
    <x v="27"/>
    <x v="0"/>
    <n v="0"/>
  </r>
  <r>
    <x v="0"/>
    <x v="129"/>
    <x v="3"/>
    <x v="12"/>
    <x v="19"/>
    <x v="27"/>
    <x v="0"/>
    <n v="0"/>
  </r>
  <r>
    <x v="0"/>
    <x v="128"/>
    <x v="3"/>
    <x v="13"/>
    <x v="19"/>
    <x v="27"/>
    <x v="0"/>
    <n v="0"/>
  </r>
  <r>
    <x v="0"/>
    <x v="129"/>
    <x v="3"/>
    <x v="13"/>
    <x v="19"/>
    <x v="27"/>
    <x v="0"/>
    <n v="0"/>
  </r>
  <r>
    <x v="0"/>
    <x v="128"/>
    <x v="3"/>
    <x v="14"/>
    <x v="19"/>
    <x v="27"/>
    <x v="0"/>
    <n v="0"/>
  </r>
  <r>
    <x v="0"/>
    <x v="129"/>
    <x v="3"/>
    <x v="14"/>
    <x v="19"/>
    <x v="27"/>
    <x v="0"/>
    <n v="0"/>
  </r>
  <r>
    <x v="0"/>
    <x v="128"/>
    <x v="3"/>
    <x v="15"/>
    <x v="19"/>
    <x v="27"/>
    <x v="0"/>
    <n v="0"/>
  </r>
  <r>
    <x v="0"/>
    <x v="129"/>
    <x v="3"/>
    <x v="15"/>
    <x v="19"/>
    <x v="27"/>
    <x v="0"/>
    <n v="2451.6851000000001"/>
  </r>
  <r>
    <x v="0"/>
    <x v="128"/>
    <x v="3"/>
    <x v="16"/>
    <x v="19"/>
    <x v="27"/>
    <x v="0"/>
    <n v="0"/>
  </r>
  <r>
    <x v="0"/>
    <x v="129"/>
    <x v="3"/>
    <x v="16"/>
    <x v="19"/>
    <x v="27"/>
    <x v="0"/>
    <n v="49.940429997000003"/>
  </r>
  <r>
    <x v="0"/>
    <x v="128"/>
    <x v="3"/>
    <x v="17"/>
    <x v="19"/>
    <x v="27"/>
    <x v="0"/>
    <n v="0"/>
  </r>
  <r>
    <x v="0"/>
    <x v="129"/>
    <x v="3"/>
    <x v="17"/>
    <x v="19"/>
    <x v="27"/>
    <x v="0"/>
    <n v="0"/>
  </r>
  <r>
    <x v="0"/>
    <x v="128"/>
    <x v="3"/>
    <x v="18"/>
    <x v="19"/>
    <x v="27"/>
    <x v="0"/>
    <n v="0"/>
  </r>
  <r>
    <x v="0"/>
    <x v="129"/>
    <x v="3"/>
    <x v="18"/>
    <x v="19"/>
    <x v="27"/>
    <x v="0"/>
    <n v="0"/>
  </r>
  <r>
    <x v="0"/>
    <x v="122"/>
    <x v="3"/>
    <x v="55"/>
    <x v="10"/>
    <x v="28"/>
    <x v="0"/>
    <n v="0"/>
  </r>
  <r>
    <x v="0"/>
    <x v="123"/>
    <x v="3"/>
    <x v="55"/>
    <x v="10"/>
    <x v="28"/>
    <x v="0"/>
    <n v="80.569496315999999"/>
  </r>
  <r>
    <x v="0"/>
    <x v="124"/>
    <x v="3"/>
    <x v="19"/>
    <x v="10"/>
    <x v="28"/>
    <x v="0"/>
    <n v="0"/>
  </r>
  <r>
    <x v="0"/>
    <x v="125"/>
    <x v="3"/>
    <x v="19"/>
    <x v="10"/>
    <x v="28"/>
    <x v="0"/>
    <n v="0"/>
  </r>
  <r>
    <x v="0"/>
    <x v="124"/>
    <x v="3"/>
    <x v="20"/>
    <x v="10"/>
    <x v="28"/>
    <x v="0"/>
    <n v="0"/>
  </r>
  <r>
    <x v="0"/>
    <x v="125"/>
    <x v="3"/>
    <x v="20"/>
    <x v="10"/>
    <x v="28"/>
    <x v="0"/>
    <n v="0"/>
  </r>
  <r>
    <x v="0"/>
    <x v="124"/>
    <x v="3"/>
    <x v="21"/>
    <x v="10"/>
    <x v="28"/>
    <x v="0"/>
    <n v="0"/>
  </r>
  <r>
    <x v="0"/>
    <x v="125"/>
    <x v="3"/>
    <x v="21"/>
    <x v="10"/>
    <x v="28"/>
    <x v="0"/>
    <n v="0"/>
  </r>
  <r>
    <x v="0"/>
    <x v="124"/>
    <x v="3"/>
    <x v="22"/>
    <x v="10"/>
    <x v="28"/>
    <x v="0"/>
    <n v="0"/>
  </r>
  <r>
    <x v="0"/>
    <x v="125"/>
    <x v="3"/>
    <x v="22"/>
    <x v="10"/>
    <x v="28"/>
    <x v="0"/>
    <n v="0"/>
  </r>
  <r>
    <x v="0"/>
    <x v="124"/>
    <x v="3"/>
    <x v="23"/>
    <x v="10"/>
    <x v="28"/>
    <x v="0"/>
    <n v="0"/>
  </r>
  <r>
    <x v="0"/>
    <x v="125"/>
    <x v="3"/>
    <x v="23"/>
    <x v="10"/>
    <x v="28"/>
    <x v="0"/>
    <n v="0"/>
  </r>
  <r>
    <x v="0"/>
    <x v="126"/>
    <x v="3"/>
    <x v="9"/>
    <x v="10"/>
    <x v="28"/>
    <x v="0"/>
    <n v="0"/>
  </r>
  <r>
    <x v="0"/>
    <x v="127"/>
    <x v="3"/>
    <x v="9"/>
    <x v="10"/>
    <x v="28"/>
    <x v="0"/>
    <n v="0"/>
  </r>
  <r>
    <x v="0"/>
    <x v="126"/>
    <x v="3"/>
    <x v="10"/>
    <x v="10"/>
    <x v="28"/>
    <x v="0"/>
    <n v="0"/>
  </r>
  <r>
    <x v="0"/>
    <x v="127"/>
    <x v="3"/>
    <x v="10"/>
    <x v="10"/>
    <x v="28"/>
    <x v="0"/>
    <n v="0"/>
  </r>
  <r>
    <x v="0"/>
    <x v="126"/>
    <x v="3"/>
    <x v="11"/>
    <x v="10"/>
    <x v="28"/>
    <x v="0"/>
    <n v="0"/>
  </r>
  <r>
    <x v="0"/>
    <x v="127"/>
    <x v="3"/>
    <x v="11"/>
    <x v="10"/>
    <x v="28"/>
    <x v="0"/>
    <n v="1.3476851E-2"/>
  </r>
  <r>
    <x v="0"/>
    <x v="126"/>
    <x v="3"/>
    <x v="12"/>
    <x v="10"/>
    <x v="28"/>
    <x v="0"/>
    <n v="0"/>
  </r>
  <r>
    <x v="0"/>
    <x v="127"/>
    <x v="3"/>
    <x v="12"/>
    <x v="10"/>
    <x v="28"/>
    <x v="0"/>
    <n v="0"/>
  </r>
  <r>
    <x v="0"/>
    <x v="126"/>
    <x v="3"/>
    <x v="13"/>
    <x v="10"/>
    <x v="28"/>
    <x v="0"/>
    <n v="0"/>
  </r>
  <r>
    <x v="0"/>
    <x v="127"/>
    <x v="3"/>
    <x v="13"/>
    <x v="10"/>
    <x v="28"/>
    <x v="0"/>
    <n v="0"/>
  </r>
  <r>
    <x v="0"/>
    <x v="126"/>
    <x v="3"/>
    <x v="14"/>
    <x v="10"/>
    <x v="28"/>
    <x v="0"/>
    <n v="0"/>
  </r>
  <r>
    <x v="0"/>
    <x v="127"/>
    <x v="3"/>
    <x v="14"/>
    <x v="10"/>
    <x v="28"/>
    <x v="0"/>
    <n v="0"/>
  </r>
  <r>
    <x v="0"/>
    <x v="126"/>
    <x v="3"/>
    <x v="15"/>
    <x v="10"/>
    <x v="28"/>
    <x v="0"/>
    <n v="0"/>
  </r>
  <r>
    <x v="0"/>
    <x v="127"/>
    <x v="3"/>
    <x v="15"/>
    <x v="10"/>
    <x v="28"/>
    <x v="0"/>
    <n v="29.848599143000001"/>
  </r>
  <r>
    <x v="0"/>
    <x v="126"/>
    <x v="3"/>
    <x v="16"/>
    <x v="10"/>
    <x v="28"/>
    <x v="0"/>
    <n v="0"/>
  </r>
  <r>
    <x v="0"/>
    <x v="127"/>
    <x v="3"/>
    <x v="16"/>
    <x v="10"/>
    <x v="28"/>
    <x v="0"/>
    <n v="4.5997531000000001E-2"/>
  </r>
  <r>
    <x v="0"/>
    <x v="126"/>
    <x v="3"/>
    <x v="17"/>
    <x v="10"/>
    <x v="28"/>
    <x v="0"/>
    <n v="0"/>
  </r>
  <r>
    <x v="0"/>
    <x v="127"/>
    <x v="3"/>
    <x v="17"/>
    <x v="10"/>
    <x v="28"/>
    <x v="0"/>
    <n v="0"/>
  </r>
  <r>
    <x v="0"/>
    <x v="126"/>
    <x v="3"/>
    <x v="18"/>
    <x v="10"/>
    <x v="28"/>
    <x v="0"/>
    <n v="0"/>
  </r>
  <r>
    <x v="0"/>
    <x v="127"/>
    <x v="3"/>
    <x v="18"/>
    <x v="10"/>
    <x v="28"/>
    <x v="0"/>
    <n v="0"/>
  </r>
  <r>
    <x v="0"/>
    <x v="122"/>
    <x v="3"/>
    <x v="55"/>
    <x v="11"/>
    <x v="28"/>
    <x v="0"/>
    <n v="0"/>
  </r>
  <r>
    <x v="0"/>
    <x v="123"/>
    <x v="3"/>
    <x v="55"/>
    <x v="11"/>
    <x v="28"/>
    <x v="0"/>
    <n v="96.856972697000003"/>
  </r>
  <r>
    <x v="0"/>
    <x v="124"/>
    <x v="3"/>
    <x v="19"/>
    <x v="11"/>
    <x v="28"/>
    <x v="0"/>
    <n v="0"/>
  </r>
  <r>
    <x v="0"/>
    <x v="125"/>
    <x v="3"/>
    <x v="19"/>
    <x v="11"/>
    <x v="28"/>
    <x v="0"/>
    <n v="0"/>
  </r>
  <r>
    <x v="0"/>
    <x v="124"/>
    <x v="3"/>
    <x v="20"/>
    <x v="11"/>
    <x v="28"/>
    <x v="0"/>
    <n v="0"/>
  </r>
  <r>
    <x v="0"/>
    <x v="125"/>
    <x v="3"/>
    <x v="20"/>
    <x v="11"/>
    <x v="28"/>
    <x v="0"/>
    <n v="0"/>
  </r>
  <r>
    <x v="0"/>
    <x v="124"/>
    <x v="3"/>
    <x v="21"/>
    <x v="11"/>
    <x v="28"/>
    <x v="0"/>
    <n v="0"/>
  </r>
  <r>
    <x v="0"/>
    <x v="125"/>
    <x v="3"/>
    <x v="21"/>
    <x v="11"/>
    <x v="28"/>
    <x v="0"/>
    <n v="0"/>
  </r>
  <r>
    <x v="0"/>
    <x v="124"/>
    <x v="3"/>
    <x v="22"/>
    <x v="11"/>
    <x v="28"/>
    <x v="0"/>
    <n v="0"/>
  </r>
  <r>
    <x v="0"/>
    <x v="125"/>
    <x v="3"/>
    <x v="22"/>
    <x v="11"/>
    <x v="28"/>
    <x v="0"/>
    <n v="0"/>
  </r>
  <r>
    <x v="0"/>
    <x v="124"/>
    <x v="3"/>
    <x v="23"/>
    <x v="11"/>
    <x v="28"/>
    <x v="0"/>
    <n v="0"/>
  </r>
  <r>
    <x v="0"/>
    <x v="125"/>
    <x v="3"/>
    <x v="23"/>
    <x v="11"/>
    <x v="28"/>
    <x v="0"/>
    <n v="0"/>
  </r>
  <r>
    <x v="0"/>
    <x v="126"/>
    <x v="3"/>
    <x v="9"/>
    <x v="11"/>
    <x v="28"/>
    <x v="0"/>
    <n v="0"/>
  </r>
  <r>
    <x v="0"/>
    <x v="127"/>
    <x v="3"/>
    <x v="9"/>
    <x v="11"/>
    <x v="28"/>
    <x v="0"/>
    <n v="0"/>
  </r>
  <r>
    <x v="0"/>
    <x v="126"/>
    <x v="3"/>
    <x v="10"/>
    <x v="11"/>
    <x v="28"/>
    <x v="0"/>
    <n v="0"/>
  </r>
  <r>
    <x v="0"/>
    <x v="127"/>
    <x v="3"/>
    <x v="10"/>
    <x v="11"/>
    <x v="28"/>
    <x v="0"/>
    <n v="0"/>
  </r>
  <r>
    <x v="0"/>
    <x v="126"/>
    <x v="3"/>
    <x v="11"/>
    <x v="11"/>
    <x v="28"/>
    <x v="0"/>
    <n v="0"/>
  </r>
  <r>
    <x v="0"/>
    <x v="127"/>
    <x v="3"/>
    <x v="11"/>
    <x v="11"/>
    <x v="28"/>
    <x v="0"/>
    <n v="2.2721556330000001"/>
  </r>
  <r>
    <x v="0"/>
    <x v="126"/>
    <x v="3"/>
    <x v="12"/>
    <x v="11"/>
    <x v="28"/>
    <x v="0"/>
    <n v="0"/>
  </r>
  <r>
    <x v="0"/>
    <x v="127"/>
    <x v="3"/>
    <x v="12"/>
    <x v="11"/>
    <x v="28"/>
    <x v="0"/>
    <n v="0"/>
  </r>
  <r>
    <x v="0"/>
    <x v="126"/>
    <x v="3"/>
    <x v="13"/>
    <x v="11"/>
    <x v="28"/>
    <x v="0"/>
    <n v="0"/>
  </r>
  <r>
    <x v="0"/>
    <x v="127"/>
    <x v="3"/>
    <x v="13"/>
    <x v="11"/>
    <x v="28"/>
    <x v="0"/>
    <n v="0"/>
  </r>
  <r>
    <x v="0"/>
    <x v="126"/>
    <x v="3"/>
    <x v="14"/>
    <x v="11"/>
    <x v="28"/>
    <x v="0"/>
    <n v="0"/>
  </r>
  <r>
    <x v="0"/>
    <x v="127"/>
    <x v="3"/>
    <x v="14"/>
    <x v="11"/>
    <x v="28"/>
    <x v="0"/>
    <n v="0"/>
  </r>
  <r>
    <x v="0"/>
    <x v="126"/>
    <x v="3"/>
    <x v="15"/>
    <x v="11"/>
    <x v="28"/>
    <x v="0"/>
    <n v="0"/>
  </r>
  <r>
    <x v="0"/>
    <x v="127"/>
    <x v="3"/>
    <x v="15"/>
    <x v="11"/>
    <x v="28"/>
    <x v="0"/>
    <n v="12.566424338999999"/>
  </r>
  <r>
    <x v="0"/>
    <x v="126"/>
    <x v="3"/>
    <x v="16"/>
    <x v="11"/>
    <x v="28"/>
    <x v="0"/>
    <n v="0"/>
  </r>
  <r>
    <x v="0"/>
    <x v="127"/>
    <x v="3"/>
    <x v="16"/>
    <x v="11"/>
    <x v="28"/>
    <x v="0"/>
    <n v="0.105326241"/>
  </r>
  <r>
    <x v="0"/>
    <x v="126"/>
    <x v="3"/>
    <x v="17"/>
    <x v="11"/>
    <x v="28"/>
    <x v="0"/>
    <n v="0"/>
  </r>
  <r>
    <x v="0"/>
    <x v="127"/>
    <x v="3"/>
    <x v="17"/>
    <x v="11"/>
    <x v="28"/>
    <x v="0"/>
    <n v="0"/>
  </r>
  <r>
    <x v="0"/>
    <x v="126"/>
    <x v="3"/>
    <x v="18"/>
    <x v="11"/>
    <x v="28"/>
    <x v="0"/>
    <n v="0"/>
  </r>
  <r>
    <x v="0"/>
    <x v="127"/>
    <x v="3"/>
    <x v="18"/>
    <x v="11"/>
    <x v="28"/>
    <x v="0"/>
    <n v="0"/>
  </r>
  <r>
    <x v="0"/>
    <x v="122"/>
    <x v="3"/>
    <x v="55"/>
    <x v="12"/>
    <x v="28"/>
    <x v="0"/>
    <n v="0"/>
  </r>
  <r>
    <x v="0"/>
    <x v="123"/>
    <x v="3"/>
    <x v="55"/>
    <x v="12"/>
    <x v="28"/>
    <x v="0"/>
    <n v="6.7071499860000001"/>
  </r>
  <r>
    <x v="0"/>
    <x v="124"/>
    <x v="3"/>
    <x v="19"/>
    <x v="12"/>
    <x v="28"/>
    <x v="0"/>
    <n v="0"/>
  </r>
  <r>
    <x v="0"/>
    <x v="125"/>
    <x v="3"/>
    <x v="19"/>
    <x v="12"/>
    <x v="28"/>
    <x v="0"/>
    <n v="0"/>
  </r>
  <r>
    <x v="0"/>
    <x v="124"/>
    <x v="3"/>
    <x v="20"/>
    <x v="12"/>
    <x v="28"/>
    <x v="0"/>
    <n v="0"/>
  </r>
  <r>
    <x v="0"/>
    <x v="125"/>
    <x v="3"/>
    <x v="20"/>
    <x v="12"/>
    <x v="28"/>
    <x v="0"/>
    <n v="0"/>
  </r>
  <r>
    <x v="0"/>
    <x v="124"/>
    <x v="3"/>
    <x v="21"/>
    <x v="12"/>
    <x v="28"/>
    <x v="0"/>
    <n v="0"/>
  </r>
  <r>
    <x v="0"/>
    <x v="125"/>
    <x v="3"/>
    <x v="21"/>
    <x v="12"/>
    <x v="28"/>
    <x v="0"/>
    <n v="0"/>
  </r>
  <r>
    <x v="0"/>
    <x v="124"/>
    <x v="3"/>
    <x v="22"/>
    <x v="12"/>
    <x v="28"/>
    <x v="0"/>
    <n v="0"/>
  </r>
  <r>
    <x v="0"/>
    <x v="125"/>
    <x v="3"/>
    <x v="22"/>
    <x v="12"/>
    <x v="28"/>
    <x v="0"/>
    <n v="0"/>
  </r>
  <r>
    <x v="0"/>
    <x v="124"/>
    <x v="3"/>
    <x v="23"/>
    <x v="12"/>
    <x v="28"/>
    <x v="0"/>
    <n v="0"/>
  </r>
  <r>
    <x v="0"/>
    <x v="125"/>
    <x v="3"/>
    <x v="23"/>
    <x v="12"/>
    <x v="28"/>
    <x v="0"/>
    <n v="0"/>
  </r>
  <r>
    <x v="0"/>
    <x v="126"/>
    <x v="3"/>
    <x v="9"/>
    <x v="12"/>
    <x v="28"/>
    <x v="0"/>
    <n v="0"/>
  </r>
  <r>
    <x v="0"/>
    <x v="127"/>
    <x v="3"/>
    <x v="9"/>
    <x v="12"/>
    <x v="28"/>
    <x v="0"/>
    <n v="0"/>
  </r>
  <r>
    <x v="0"/>
    <x v="126"/>
    <x v="3"/>
    <x v="10"/>
    <x v="12"/>
    <x v="28"/>
    <x v="0"/>
    <n v="0"/>
  </r>
  <r>
    <x v="0"/>
    <x v="127"/>
    <x v="3"/>
    <x v="10"/>
    <x v="12"/>
    <x v="28"/>
    <x v="0"/>
    <n v="0"/>
  </r>
  <r>
    <x v="0"/>
    <x v="126"/>
    <x v="3"/>
    <x v="11"/>
    <x v="12"/>
    <x v="28"/>
    <x v="0"/>
    <n v="0"/>
  </r>
  <r>
    <x v="0"/>
    <x v="127"/>
    <x v="3"/>
    <x v="11"/>
    <x v="12"/>
    <x v="28"/>
    <x v="0"/>
    <n v="0"/>
  </r>
  <r>
    <x v="0"/>
    <x v="126"/>
    <x v="3"/>
    <x v="12"/>
    <x v="12"/>
    <x v="28"/>
    <x v="0"/>
    <n v="0"/>
  </r>
  <r>
    <x v="0"/>
    <x v="127"/>
    <x v="3"/>
    <x v="12"/>
    <x v="12"/>
    <x v="28"/>
    <x v="0"/>
    <n v="0"/>
  </r>
  <r>
    <x v="0"/>
    <x v="126"/>
    <x v="3"/>
    <x v="13"/>
    <x v="12"/>
    <x v="28"/>
    <x v="0"/>
    <n v="0"/>
  </r>
  <r>
    <x v="0"/>
    <x v="127"/>
    <x v="3"/>
    <x v="13"/>
    <x v="12"/>
    <x v="28"/>
    <x v="0"/>
    <n v="0"/>
  </r>
  <r>
    <x v="0"/>
    <x v="126"/>
    <x v="3"/>
    <x v="14"/>
    <x v="12"/>
    <x v="28"/>
    <x v="0"/>
    <n v="0"/>
  </r>
  <r>
    <x v="0"/>
    <x v="127"/>
    <x v="3"/>
    <x v="14"/>
    <x v="12"/>
    <x v="28"/>
    <x v="0"/>
    <n v="0"/>
  </r>
  <r>
    <x v="0"/>
    <x v="126"/>
    <x v="3"/>
    <x v="15"/>
    <x v="12"/>
    <x v="28"/>
    <x v="0"/>
    <n v="0"/>
  </r>
  <r>
    <x v="0"/>
    <x v="127"/>
    <x v="3"/>
    <x v="15"/>
    <x v="12"/>
    <x v="28"/>
    <x v="0"/>
    <n v="3.6067429999999999E-3"/>
  </r>
  <r>
    <x v="0"/>
    <x v="126"/>
    <x v="3"/>
    <x v="16"/>
    <x v="12"/>
    <x v="28"/>
    <x v="0"/>
    <n v="0"/>
  </r>
  <r>
    <x v="0"/>
    <x v="127"/>
    <x v="3"/>
    <x v="16"/>
    <x v="12"/>
    <x v="28"/>
    <x v="0"/>
    <n v="0"/>
  </r>
  <r>
    <x v="0"/>
    <x v="126"/>
    <x v="3"/>
    <x v="17"/>
    <x v="12"/>
    <x v="28"/>
    <x v="0"/>
    <n v="0"/>
  </r>
  <r>
    <x v="0"/>
    <x v="127"/>
    <x v="3"/>
    <x v="17"/>
    <x v="12"/>
    <x v="28"/>
    <x v="0"/>
    <n v="0"/>
  </r>
  <r>
    <x v="0"/>
    <x v="126"/>
    <x v="3"/>
    <x v="18"/>
    <x v="12"/>
    <x v="28"/>
    <x v="0"/>
    <n v="0"/>
  </r>
  <r>
    <x v="0"/>
    <x v="127"/>
    <x v="3"/>
    <x v="18"/>
    <x v="12"/>
    <x v="28"/>
    <x v="0"/>
    <n v="0"/>
  </r>
  <r>
    <x v="0"/>
    <x v="122"/>
    <x v="3"/>
    <x v="55"/>
    <x v="13"/>
    <x v="28"/>
    <x v="0"/>
    <n v="0"/>
  </r>
  <r>
    <x v="0"/>
    <x v="123"/>
    <x v="3"/>
    <x v="55"/>
    <x v="13"/>
    <x v="28"/>
    <x v="0"/>
    <n v="0"/>
  </r>
  <r>
    <x v="0"/>
    <x v="124"/>
    <x v="3"/>
    <x v="19"/>
    <x v="13"/>
    <x v="28"/>
    <x v="0"/>
    <n v="0"/>
  </r>
  <r>
    <x v="0"/>
    <x v="125"/>
    <x v="3"/>
    <x v="19"/>
    <x v="13"/>
    <x v="28"/>
    <x v="0"/>
    <n v="0"/>
  </r>
  <r>
    <x v="0"/>
    <x v="124"/>
    <x v="3"/>
    <x v="20"/>
    <x v="13"/>
    <x v="28"/>
    <x v="0"/>
    <n v="0"/>
  </r>
  <r>
    <x v="0"/>
    <x v="125"/>
    <x v="3"/>
    <x v="20"/>
    <x v="13"/>
    <x v="28"/>
    <x v="0"/>
    <n v="0"/>
  </r>
  <r>
    <x v="0"/>
    <x v="124"/>
    <x v="3"/>
    <x v="21"/>
    <x v="13"/>
    <x v="28"/>
    <x v="0"/>
    <n v="0"/>
  </r>
  <r>
    <x v="0"/>
    <x v="125"/>
    <x v="3"/>
    <x v="21"/>
    <x v="13"/>
    <x v="28"/>
    <x v="0"/>
    <n v="0"/>
  </r>
  <r>
    <x v="0"/>
    <x v="124"/>
    <x v="3"/>
    <x v="22"/>
    <x v="13"/>
    <x v="28"/>
    <x v="0"/>
    <n v="0"/>
  </r>
  <r>
    <x v="0"/>
    <x v="125"/>
    <x v="3"/>
    <x v="22"/>
    <x v="13"/>
    <x v="28"/>
    <x v="0"/>
    <n v="0"/>
  </r>
  <r>
    <x v="0"/>
    <x v="124"/>
    <x v="3"/>
    <x v="23"/>
    <x v="13"/>
    <x v="28"/>
    <x v="0"/>
    <n v="0"/>
  </r>
  <r>
    <x v="0"/>
    <x v="125"/>
    <x v="3"/>
    <x v="23"/>
    <x v="13"/>
    <x v="28"/>
    <x v="0"/>
    <n v="0"/>
  </r>
  <r>
    <x v="0"/>
    <x v="126"/>
    <x v="3"/>
    <x v="9"/>
    <x v="13"/>
    <x v="28"/>
    <x v="0"/>
    <n v="0"/>
  </r>
  <r>
    <x v="0"/>
    <x v="127"/>
    <x v="3"/>
    <x v="9"/>
    <x v="13"/>
    <x v="28"/>
    <x v="0"/>
    <n v="0"/>
  </r>
  <r>
    <x v="0"/>
    <x v="126"/>
    <x v="3"/>
    <x v="10"/>
    <x v="13"/>
    <x v="28"/>
    <x v="0"/>
    <n v="0"/>
  </r>
  <r>
    <x v="0"/>
    <x v="127"/>
    <x v="3"/>
    <x v="10"/>
    <x v="13"/>
    <x v="28"/>
    <x v="0"/>
    <n v="0"/>
  </r>
  <r>
    <x v="0"/>
    <x v="126"/>
    <x v="3"/>
    <x v="11"/>
    <x v="13"/>
    <x v="28"/>
    <x v="0"/>
    <n v="0"/>
  </r>
  <r>
    <x v="0"/>
    <x v="127"/>
    <x v="3"/>
    <x v="11"/>
    <x v="13"/>
    <x v="28"/>
    <x v="0"/>
    <n v="37.264869562000001"/>
  </r>
  <r>
    <x v="0"/>
    <x v="126"/>
    <x v="3"/>
    <x v="12"/>
    <x v="13"/>
    <x v="28"/>
    <x v="0"/>
    <n v="0"/>
  </r>
  <r>
    <x v="0"/>
    <x v="127"/>
    <x v="3"/>
    <x v="12"/>
    <x v="13"/>
    <x v="28"/>
    <x v="0"/>
    <n v="0"/>
  </r>
  <r>
    <x v="0"/>
    <x v="126"/>
    <x v="3"/>
    <x v="13"/>
    <x v="13"/>
    <x v="28"/>
    <x v="0"/>
    <n v="0"/>
  </r>
  <r>
    <x v="0"/>
    <x v="127"/>
    <x v="3"/>
    <x v="13"/>
    <x v="13"/>
    <x v="28"/>
    <x v="0"/>
    <n v="0"/>
  </r>
  <r>
    <x v="0"/>
    <x v="126"/>
    <x v="3"/>
    <x v="14"/>
    <x v="13"/>
    <x v="28"/>
    <x v="0"/>
    <n v="0"/>
  </r>
  <r>
    <x v="0"/>
    <x v="127"/>
    <x v="3"/>
    <x v="14"/>
    <x v="13"/>
    <x v="28"/>
    <x v="0"/>
    <n v="0"/>
  </r>
  <r>
    <x v="0"/>
    <x v="126"/>
    <x v="3"/>
    <x v="15"/>
    <x v="13"/>
    <x v="28"/>
    <x v="0"/>
    <n v="0"/>
  </r>
  <r>
    <x v="0"/>
    <x v="127"/>
    <x v="3"/>
    <x v="15"/>
    <x v="13"/>
    <x v="28"/>
    <x v="0"/>
    <n v="0.61360576099999997"/>
  </r>
  <r>
    <x v="0"/>
    <x v="126"/>
    <x v="3"/>
    <x v="16"/>
    <x v="13"/>
    <x v="28"/>
    <x v="0"/>
    <n v="0"/>
  </r>
  <r>
    <x v="0"/>
    <x v="127"/>
    <x v="3"/>
    <x v="16"/>
    <x v="13"/>
    <x v="28"/>
    <x v="0"/>
    <n v="0"/>
  </r>
  <r>
    <x v="0"/>
    <x v="126"/>
    <x v="3"/>
    <x v="17"/>
    <x v="13"/>
    <x v="28"/>
    <x v="0"/>
    <n v="0"/>
  </r>
  <r>
    <x v="0"/>
    <x v="127"/>
    <x v="3"/>
    <x v="17"/>
    <x v="13"/>
    <x v="28"/>
    <x v="0"/>
    <n v="0"/>
  </r>
  <r>
    <x v="0"/>
    <x v="126"/>
    <x v="3"/>
    <x v="18"/>
    <x v="13"/>
    <x v="28"/>
    <x v="0"/>
    <n v="0"/>
  </r>
  <r>
    <x v="0"/>
    <x v="127"/>
    <x v="3"/>
    <x v="18"/>
    <x v="13"/>
    <x v="28"/>
    <x v="0"/>
    <n v="0"/>
  </r>
  <r>
    <x v="0"/>
    <x v="122"/>
    <x v="3"/>
    <x v="55"/>
    <x v="14"/>
    <x v="28"/>
    <x v="0"/>
    <n v="0"/>
  </r>
  <r>
    <x v="0"/>
    <x v="123"/>
    <x v="3"/>
    <x v="55"/>
    <x v="14"/>
    <x v="28"/>
    <x v="0"/>
    <n v="1.7292764759999999"/>
  </r>
  <r>
    <x v="0"/>
    <x v="124"/>
    <x v="3"/>
    <x v="19"/>
    <x v="14"/>
    <x v="28"/>
    <x v="0"/>
    <n v="0"/>
  </r>
  <r>
    <x v="0"/>
    <x v="125"/>
    <x v="3"/>
    <x v="19"/>
    <x v="14"/>
    <x v="28"/>
    <x v="0"/>
    <n v="0"/>
  </r>
  <r>
    <x v="0"/>
    <x v="124"/>
    <x v="3"/>
    <x v="20"/>
    <x v="14"/>
    <x v="28"/>
    <x v="0"/>
    <n v="0"/>
  </r>
  <r>
    <x v="0"/>
    <x v="125"/>
    <x v="3"/>
    <x v="20"/>
    <x v="14"/>
    <x v="28"/>
    <x v="0"/>
    <n v="0"/>
  </r>
  <r>
    <x v="0"/>
    <x v="124"/>
    <x v="3"/>
    <x v="21"/>
    <x v="14"/>
    <x v="28"/>
    <x v="0"/>
    <n v="0"/>
  </r>
  <r>
    <x v="0"/>
    <x v="125"/>
    <x v="3"/>
    <x v="21"/>
    <x v="14"/>
    <x v="28"/>
    <x v="0"/>
    <n v="0"/>
  </r>
  <r>
    <x v="0"/>
    <x v="124"/>
    <x v="3"/>
    <x v="22"/>
    <x v="14"/>
    <x v="28"/>
    <x v="0"/>
    <n v="0"/>
  </r>
  <r>
    <x v="0"/>
    <x v="125"/>
    <x v="3"/>
    <x v="22"/>
    <x v="14"/>
    <x v="28"/>
    <x v="0"/>
    <n v="0"/>
  </r>
  <r>
    <x v="0"/>
    <x v="124"/>
    <x v="3"/>
    <x v="23"/>
    <x v="14"/>
    <x v="28"/>
    <x v="0"/>
    <n v="0"/>
  </r>
  <r>
    <x v="0"/>
    <x v="125"/>
    <x v="3"/>
    <x v="23"/>
    <x v="14"/>
    <x v="28"/>
    <x v="0"/>
    <n v="0"/>
  </r>
  <r>
    <x v="0"/>
    <x v="126"/>
    <x v="3"/>
    <x v="9"/>
    <x v="14"/>
    <x v="28"/>
    <x v="0"/>
    <n v="0"/>
  </r>
  <r>
    <x v="0"/>
    <x v="127"/>
    <x v="3"/>
    <x v="9"/>
    <x v="14"/>
    <x v="28"/>
    <x v="0"/>
    <n v="0"/>
  </r>
  <r>
    <x v="0"/>
    <x v="126"/>
    <x v="3"/>
    <x v="10"/>
    <x v="14"/>
    <x v="28"/>
    <x v="0"/>
    <n v="0"/>
  </r>
  <r>
    <x v="0"/>
    <x v="127"/>
    <x v="3"/>
    <x v="10"/>
    <x v="14"/>
    <x v="28"/>
    <x v="0"/>
    <n v="0"/>
  </r>
  <r>
    <x v="0"/>
    <x v="126"/>
    <x v="3"/>
    <x v="11"/>
    <x v="14"/>
    <x v="28"/>
    <x v="0"/>
    <n v="0"/>
  </r>
  <r>
    <x v="0"/>
    <x v="127"/>
    <x v="3"/>
    <x v="11"/>
    <x v="14"/>
    <x v="28"/>
    <x v="0"/>
    <n v="564.86945000000003"/>
  </r>
  <r>
    <x v="0"/>
    <x v="126"/>
    <x v="3"/>
    <x v="12"/>
    <x v="14"/>
    <x v="28"/>
    <x v="0"/>
    <n v="0"/>
  </r>
  <r>
    <x v="0"/>
    <x v="127"/>
    <x v="3"/>
    <x v="12"/>
    <x v="14"/>
    <x v="28"/>
    <x v="0"/>
    <n v="0"/>
  </r>
  <r>
    <x v="0"/>
    <x v="126"/>
    <x v="3"/>
    <x v="13"/>
    <x v="14"/>
    <x v="28"/>
    <x v="0"/>
    <n v="0"/>
  </r>
  <r>
    <x v="0"/>
    <x v="127"/>
    <x v="3"/>
    <x v="13"/>
    <x v="14"/>
    <x v="28"/>
    <x v="0"/>
    <n v="0"/>
  </r>
  <r>
    <x v="0"/>
    <x v="126"/>
    <x v="3"/>
    <x v="14"/>
    <x v="14"/>
    <x v="28"/>
    <x v="0"/>
    <n v="0"/>
  </r>
  <r>
    <x v="0"/>
    <x v="127"/>
    <x v="3"/>
    <x v="14"/>
    <x v="14"/>
    <x v="28"/>
    <x v="0"/>
    <n v="0"/>
  </r>
  <r>
    <x v="0"/>
    <x v="126"/>
    <x v="3"/>
    <x v="15"/>
    <x v="14"/>
    <x v="28"/>
    <x v="0"/>
    <n v="0"/>
  </r>
  <r>
    <x v="0"/>
    <x v="127"/>
    <x v="3"/>
    <x v="15"/>
    <x v="14"/>
    <x v="28"/>
    <x v="0"/>
    <n v="4.9664114660000003"/>
  </r>
  <r>
    <x v="0"/>
    <x v="126"/>
    <x v="3"/>
    <x v="16"/>
    <x v="14"/>
    <x v="28"/>
    <x v="0"/>
    <n v="0"/>
  </r>
  <r>
    <x v="0"/>
    <x v="127"/>
    <x v="3"/>
    <x v="16"/>
    <x v="14"/>
    <x v="28"/>
    <x v="0"/>
    <n v="2.1040168100000001"/>
  </r>
  <r>
    <x v="0"/>
    <x v="126"/>
    <x v="3"/>
    <x v="17"/>
    <x v="14"/>
    <x v="28"/>
    <x v="0"/>
    <n v="0"/>
  </r>
  <r>
    <x v="0"/>
    <x v="127"/>
    <x v="3"/>
    <x v="17"/>
    <x v="14"/>
    <x v="28"/>
    <x v="0"/>
    <n v="0"/>
  </r>
  <r>
    <x v="0"/>
    <x v="126"/>
    <x v="3"/>
    <x v="18"/>
    <x v="14"/>
    <x v="28"/>
    <x v="0"/>
    <n v="0"/>
  </r>
  <r>
    <x v="0"/>
    <x v="127"/>
    <x v="3"/>
    <x v="18"/>
    <x v="14"/>
    <x v="28"/>
    <x v="0"/>
    <n v="0"/>
  </r>
  <r>
    <x v="0"/>
    <x v="122"/>
    <x v="3"/>
    <x v="55"/>
    <x v="15"/>
    <x v="28"/>
    <x v="0"/>
    <n v="0"/>
  </r>
  <r>
    <x v="0"/>
    <x v="123"/>
    <x v="3"/>
    <x v="55"/>
    <x v="15"/>
    <x v="28"/>
    <x v="0"/>
    <n v="178.63155"/>
  </r>
  <r>
    <x v="0"/>
    <x v="124"/>
    <x v="3"/>
    <x v="19"/>
    <x v="15"/>
    <x v="28"/>
    <x v="0"/>
    <n v="0"/>
  </r>
  <r>
    <x v="0"/>
    <x v="125"/>
    <x v="3"/>
    <x v="19"/>
    <x v="15"/>
    <x v="28"/>
    <x v="0"/>
    <n v="0"/>
  </r>
  <r>
    <x v="0"/>
    <x v="124"/>
    <x v="3"/>
    <x v="20"/>
    <x v="15"/>
    <x v="28"/>
    <x v="0"/>
    <n v="0"/>
  </r>
  <r>
    <x v="0"/>
    <x v="125"/>
    <x v="3"/>
    <x v="20"/>
    <x v="15"/>
    <x v="28"/>
    <x v="0"/>
    <n v="0"/>
  </r>
  <r>
    <x v="0"/>
    <x v="124"/>
    <x v="3"/>
    <x v="21"/>
    <x v="15"/>
    <x v="28"/>
    <x v="0"/>
    <n v="0"/>
  </r>
  <r>
    <x v="0"/>
    <x v="125"/>
    <x v="3"/>
    <x v="21"/>
    <x v="15"/>
    <x v="28"/>
    <x v="0"/>
    <n v="0"/>
  </r>
  <r>
    <x v="0"/>
    <x v="124"/>
    <x v="3"/>
    <x v="22"/>
    <x v="15"/>
    <x v="28"/>
    <x v="0"/>
    <n v="0"/>
  </r>
  <r>
    <x v="0"/>
    <x v="125"/>
    <x v="3"/>
    <x v="22"/>
    <x v="15"/>
    <x v="28"/>
    <x v="0"/>
    <n v="0"/>
  </r>
  <r>
    <x v="0"/>
    <x v="124"/>
    <x v="3"/>
    <x v="23"/>
    <x v="15"/>
    <x v="28"/>
    <x v="0"/>
    <n v="0"/>
  </r>
  <r>
    <x v="0"/>
    <x v="125"/>
    <x v="3"/>
    <x v="23"/>
    <x v="15"/>
    <x v="28"/>
    <x v="0"/>
    <n v="0"/>
  </r>
  <r>
    <x v="0"/>
    <x v="126"/>
    <x v="3"/>
    <x v="9"/>
    <x v="15"/>
    <x v="28"/>
    <x v="0"/>
    <n v="0"/>
  </r>
  <r>
    <x v="0"/>
    <x v="127"/>
    <x v="3"/>
    <x v="9"/>
    <x v="15"/>
    <x v="28"/>
    <x v="0"/>
    <n v="0"/>
  </r>
  <r>
    <x v="0"/>
    <x v="126"/>
    <x v="3"/>
    <x v="10"/>
    <x v="15"/>
    <x v="28"/>
    <x v="0"/>
    <n v="0"/>
  </r>
  <r>
    <x v="0"/>
    <x v="127"/>
    <x v="3"/>
    <x v="10"/>
    <x v="15"/>
    <x v="28"/>
    <x v="0"/>
    <n v="0"/>
  </r>
  <r>
    <x v="0"/>
    <x v="126"/>
    <x v="3"/>
    <x v="11"/>
    <x v="15"/>
    <x v="28"/>
    <x v="0"/>
    <n v="0"/>
  </r>
  <r>
    <x v="0"/>
    <x v="127"/>
    <x v="3"/>
    <x v="11"/>
    <x v="15"/>
    <x v="28"/>
    <x v="0"/>
    <n v="2049.5531999999998"/>
  </r>
  <r>
    <x v="0"/>
    <x v="126"/>
    <x v="3"/>
    <x v="12"/>
    <x v="15"/>
    <x v="28"/>
    <x v="0"/>
    <n v="0"/>
  </r>
  <r>
    <x v="0"/>
    <x v="127"/>
    <x v="3"/>
    <x v="12"/>
    <x v="15"/>
    <x v="28"/>
    <x v="0"/>
    <n v="0"/>
  </r>
  <r>
    <x v="0"/>
    <x v="126"/>
    <x v="3"/>
    <x v="13"/>
    <x v="15"/>
    <x v="28"/>
    <x v="0"/>
    <n v="0"/>
  </r>
  <r>
    <x v="0"/>
    <x v="127"/>
    <x v="3"/>
    <x v="13"/>
    <x v="15"/>
    <x v="28"/>
    <x v="0"/>
    <n v="0"/>
  </r>
  <r>
    <x v="0"/>
    <x v="126"/>
    <x v="3"/>
    <x v="14"/>
    <x v="15"/>
    <x v="28"/>
    <x v="0"/>
    <n v="0"/>
  </r>
  <r>
    <x v="0"/>
    <x v="127"/>
    <x v="3"/>
    <x v="14"/>
    <x v="15"/>
    <x v="28"/>
    <x v="0"/>
    <n v="0"/>
  </r>
  <r>
    <x v="0"/>
    <x v="126"/>
    <x v="3"/>
    <x v="15"/>
    <x v="15"/>
    <x v="28"/>
    <x v="0"/>
    <n v="0"/>
  </r>
  <r>
    <x v="0"/>
    <x v="127"/>
    <x v="3"/>
    <x v="15"/>
    <x v="15"/>
    <x v="28"/>
    <x v="0"/>
    <n v="36.312259969000003"/>
  </r>
  <r>
    <x v="0"/>
    <x v="126"/>
    <x v="3"/>
    <x v="16"/>
    <x v="15"/>
    <x v="28"/>
    <x v="0"/>
    <n v="0"/>
  </r>
  <r>
    <x v="0"/>
    <x v="127"/>
    <x v="3"/>
    <x v="16"/>
    <x v="15"/>
    <x v="28"/>
    <x v="0"/>
    <n v="3.0195483830000001"/>
  </r>
  <r>
    <x v="0"/>
    <x v="126"/>
    <x v="3"/>
    <x v="17"/>
    <x v="15"/>
    <x v="28"/>
    <x v="0"/>
    <n v="0"/>
  </r>
  <r>
    <x v="0"/>
    <x v="127"/>
    <x v="3"/>
    <x v="17"/>
    <x v="15"/>
    <x v="28"/>
    <x v="0"/>
    <n v="0"/>
  </r>
  <r>
    <x v="0"/>
    <x v="126"/>
    <x v="3"/>
    <x v="18"/>
    <x v="15"/>
    <x v="28"/>
    <x v="0"/>
    <n v="0"/>
  </r>
  <r>
    <x v="0"/>
    <x v="127"/>
    <x v="3"/>
    <x v="18"/>
    <x v="15"/>
    <x v="28"/>
    <x v="0"/>
    <n v="0"/>
  </r>
  <r>
    <x v="0"/>
    <x v="122"/>
    <x v="3"/>
    <x v="55"/>
    <x v="16"/>
    <x v="28"/>
    <x v="0"/>
    <n v="0"/>
  </r>
  <r>
    <x v="0"/>
    <x v="123"/>
    <x v="3"/>
    <x v="55"/>
    <x v="16"/>
    <x v="28"/>
    <x v="0"/>
    <n v="4.0373199999999996E-3"/>
  </r>
  <r>
    <x v="0"/>
    <x v="124"/>
    <x v="3"/>
    <x v="19"/>
    <x v="16"/>
    <x v="28"/>
    <x v="0"/>
    <n v="0"/>
  </r>
  <r>
    <x v="0"/>
    <x v="125"/>
    <x v="3"/>
    <x v="19"/>
    <x v="16"/>
    <x v="28"/>
    <x v="0"/>
    <n v="0"/>
  </r>
  <r>
    <x v="0"/>
    <x v="124"/>
    <x v="3"/>
    <x v="20"/>
    <x v="16"/>
    <x v="28"/>
    <x v="0"/>
    <n v="0"/>
  </r>
  <r>
    <x v="0"/>
    <x v="125"/>
    <x v="3"/>
    <x v="20"/>
    <x v="16"/>
    <x v="28"/>
    <x v="0"/>
    <n v="0"/>
  </r>
  <r>
    <x v="0"/>
    <x v="124"/>
    <x v="3"/>
    <x v="21"/>
    <x v="16"/>
    <x v="28"/>
    <x v="0"/>
    <n v="0"/>
  </r>
  <r>
    <x v="0"/>
    <x v="125"/>
    <x v="3"/>
    <x v="21"/>
    <x v="16"/>
    <x v="28"/>
    <x v="0"/>
    <n v="0"/>
  </r>
  <r>
    <x v="0"/>
    <x v="124"/>
    <x v="3"/>
    <x v="22"/>
    <x v="16"/>
    <x v="28"/>
    <x v="0"/>
    <n v="0"/>
  </r>
  <r>
    <x v="0"/>
    <x v="125"/>
    <x v="3"/>
    <x v="22"/>
    <x v="16"/>
    <x v="28"/>
    <x v="0"/>
    <n v="0"/>
  </r>
  <r>
    <x v="0"/>
    <x v="124"/>
    <x v="3"/>
    <x v="23"/>
    <x v="16"/>
    <x v="28"/>
    <x v="0"/>
    <n v="0"/>
  </r>
  <r>
    <x v="0"/>
    <x v="125"/>
    <x v="3"/>
    <x v="23"/>
    <x v="16"/>
    <x v="28"/>
    <x v="0"/>
    <n v="0"/>
  </r>
  <r>
    <x v="0"/>
    <x v="126"/>
    <x v="3"/>
    <x v="9"/>
    <x v="16"/>
    <x v="28"/>
    <x v="0"/>
    <n v="0"/>
  </r>
  <r>
    <x v="0"/>
    <x v="127"/>
    <x v="3"/>
    <x v="9"/>
    <x v="16"/>
    <x v="28"/>
    <x v="0"/>
    <n v="0"/>
  </r>
  <r>
    <x v="0"/>
    <x v="126"/>
    <x v="3"/>
    <x v="10"/>
    <x v="16"/>
    <x v="28"/>
    <x v="0"/>
    <n v="0"/>
  </r>
  <r>
    <x v="0"/>
    <x v="127"/>
    <x v="3"/>
    <x v="10"/>
    <x v="16"/>
    <x v="28"/>
    <x v="0"/>
    <n v="0"/>
  </r>
  <r>
    <x v="0"/>
    <x v="126"/>
    <x v="3"/>
    <x v="11"/>
    <x v="16"/>
    <x v="28"/>
    <x v="0"/>
    <n v="0"/>
  </r>
  <r>
    <x v="0"/>
    <x v="127"/>
    <x v="3"/>
    <x v="11"/>
    <x v="16"/>
    <x v="28"/>
    <x v="0"/>
    <n v="5470.2669999999998"/>
  </r>
  <r>
    <x v="0"/>
    <x v="126"/>
    <x v="3"/>
    <x v="12"/>
    <x v="16"/>
    <x v="28"/>
    <x v="0"/>
    <n v="0"/>
  </r>
  <r>
    <x v="0"/>
    <x v="127"/>
    <x v="3"/>
    <x v="12"/>
    <x v="16"/>
    <x v="28"/>
    <x v="0"/>
    <n v="0"/>
  </r>
  <r>
    <x v="0"/>
    <x v="126"/>
    <x v="3"/>
    <x v="13"/>
    <x v="16"/>
    <x v="28"/>
    <x v="0"/>
    <n v="0"/>
  </r>
  <r>
    <x v="0"/>
    <x v="127"/>
    <x v="3"/>
    <x v="13"/>
    <x v="16"/>
    <x v="28"/>
    <x v="0"/>
    <n v="0"/>
  </r>
  <r>
    <x v="0"/>
    <x v="126"/>
    <x v="3"/>
    <x v="14"/>
    <x v="16"/>
    <x v="28"/>
    <x v="0"/>
    <n v="0"/>
  </r>
  <r>
    <x v="0"/>
    <x v="127"/>
    <x v="3"/>
    <x v="14"/>
    <x v="16"/>
    <x v="28"/>
    <x v="0"/>
    <n v="0"/>
  </r>
  <r>
    <x v="0"/>
    <x v="126"/>
    <x v="3"/>
    <x v="15"/>
    <x v="16"/>
    <x v="28"/>
    <x v="0"/>
    <n v="0"/>
  </r>
  <r>
    <x v="0"/>
    <x v="127"/>
    <x v="3"/>
    <x v="15"/>
    <x v="16"/>
    <x v="28"/>
    <x v="0"/>
    <n v="884.43866000000003"/>
  </r>
  <r>
    <x v="0"/>
    <x v="126"/>
    <x v="3"/>
    <x v="16"/>
    <x v="16"/>
    <x v="28"/>
    <x v="0"/>
    <n v="0"/>
  </r>
  <r>
    <x v="0"/>
    <x v="127"/>
    <x v="3"/>
    <x v="16"/>
    <x v="16"/>
    <x v="28"/>
    <x v="0"/>
    <n v="162.05792"/>
  </r>
  <r>
    <x v="0"/>
    <x v="126"/>
    <x v="3"/>
    <x v="17"/>
    <x v="16"/>
    <x v="28"/>
    <x v="0"/>
    <n v="0"/>
  </r>
  <r>
    <x v="0"/>
    <x v="127"/>
    <x v="3"/>
    <x v="17"/>
    <x v="16"/>
    <x v="28"/>
    <x v="0"/>
    <n v="0"/>
  </r>
  <r>
    <x v="0"/>
    <x v="126"/>
    <x v="3"/>
    <x v="18"/>
    <x v="16"/>
    <x v="28"/>
    <x v="0"/>
    <n v="0"/>
  </r>
  <r>
    <x v="0"/>
    <x v="127"/>
    <x v="3"/>
    <x v="18"/>
    <x v="16"/>
    <x v="28"/>
    <x v="0"/>
    <n v="0"/>
  </r>
  <r>
    <x v="0"/>
    <x v="122"/>
    <x v="3"/>
    <x v="55"/>
    <x v="17"/>
    <x v="28"/>
    <x v="0"/>
    <n v="0"/>
  </r>
  <r>
    <x v="0"/>
    <x v="123"/>
    <x v="3"/>
    <x v="55"/>
    <x v="17"/>
    <x v="28"/>
    <x v="0"/>
    <n v="0"/>
  </r>
  <r>
    <x v="0"/>
    <x v="124"/>
    <x v="3"/>
    <x v="19"/>
    <x v="17"/>
    <x v="28"/>
    <x v="0"/>
    <n v="0"/>
  </r>
  <r>
    <x v="0"/>
    <x v="125"/>
    <x v="3"/>
    <x v="19"/>
    <x v="17"/>
    <x v="28"/>
    <x v="0"/>
    <n v="0"/>
  </r>
  <r>
    <x v="0"/>
    <x v="124"/>
    <x v="3"/>
    <x v="20"/>
    <x v="17"/>
    <x v="28"/>
    <x v="0"/>
    <n v="0"/>
  </r>
  <r>
    <x v="0"/>
    <x v="125"/>
    <x v="3"/>
    <x v="20"/>
    <x v="17"/>
    <x v="28"/>
    <x v="0"/>
    <n v="0"/>
  </r>
  <r>
    <x v="0"/>
    <x v="124"/>
    <x v="3"/>
    <x v="21"/>
    <x v="17"/>
    <x v="28"/>
    <x v="0"/>
    <n v="0"/>
  </r>
  <r>
    <x v="0"/>
    <x v="125"/>
    <x v="3"/>
    <x v="21"/>
    <x v="17"/>
    <x v="28"/>
    <x v="0"/>
    <n v="0"/>
  </r>
  <r>
    <x v="0"/>
    <x v="124"/>
    <x v="3"/>
    <x v="22"/>
    <x v="17"/>
    <x v="28"/>
    <x v="0"/>
    <n v="0"/>
  </r>
  <r>
    <x v="0"/>
    <x v="125"/>
    <x v="3"/>
    <x v="22"/>
    <x v="17"/>
    <x v="28"/>
    <x v="0"/>
    <n v="0"/>
  </r>
  <r>
    <x v="0"/>
    <x v="124"/>
    <x v="3"/>
    <x v="23"/>
    <x v="17"/>
    <x v="28"/>
    <x v="0"/>
    <n v="0"/>
  </r>
  <r>
    <x v="0"/>
    <x v="125"/>
    <x v="3"/>
    <x v="23"/>
    <x v="17"/>
    <x v="28"/>
    <x v="0"/>
    <n v="0"/>
  </r>
  <r>
    <x v="0"/>
    <x v="126"/>
    <x v="3"/>
    <x v="9"/>
    <x v="17"/>
    <x v="28"/>
    <x v="0"/>
    <n v="0"/>
  </r>
  <r>
    <x v="0"/>
    <x v="127"/>
    <x v="3"/>
    <x v="9"/>
    <x v="17"/>
    <x v="28"/>
    <x v="0"/>
    <n v="0"/>
  </r>
  <r>
    <x v="0"/>
    <x v="126"/>
    <x v="3"/>
    <x v="10"/>
    <x v="17"/>
    <x v="28"/>
    <x v="0"/>
    <n v="0"/>
  </r>
  <r>
    <x v="0"/>
    <x v="127"/>
    <x v="3"/>
    <x v="10"/>
    <x v="17"/>
    <x v="28"/>
    <x v="0"/>
    <n v="0"/>
  </r>
  <r>
    <x v="0"/>
    <x v="126"/>
    <x v="3"/>
    <x v="11"/>
    <x v="17"/>
    <x v="28"/>
    <x v="0"/>
    <n v="0"/>
  </r>
  <r>
    <x v="0"/>
    <x v="127"/>
    <x v="3"/>
    <x v="11"/>
    <x v="17"/>
    <x v="28"/>
    <x v="0"/>
    <n v="1524.5545999999999"/>
  </r>
  <r>
    <x v="0"/>
    <x v="126"/>
    <x v="3"/>
    <x v="12"/>
    <x v="17"/>
    <x v="28"/>
    <x v="0"/>
    <n v="0"/>
  </r>
  <r>
    <x v="0"/>
    <x v="127"/>
    <x v="3"/>
    <x v="12"/>
    <x v="17"/>
    <x v="28"/>
    <x v="0"/>
    <n v="0"/>
  </r>
  <r>
    <x v="0"/>
    <x v="126"/>
    <x v="3"/>
    <x v="13"/>
    <x v="17"/>
    <x v="28"/>
    <x v="0"/>
    <n v="0"/>
  </r>
  <r>
    <x v="0"/>
    <x v="127"/>
    <x v="3"/>
    <x v="13"/>
    <x v="17"/>
    <x v="28"/>
    <x v="0"/>
    <n v="0"/>
  </r>
  <r>
    <x v="0"/>
    <x v="126"/>
    <x v="3"/>
    <x v="14"/>
    <x v="17"/>
    <x v="28"/>
    <x v="0"/>
    <n v="0"/>
  </r>
  <r>
    <x v="0"/>
    <x v="127"/>
    <x v="3"/>
    <x v="14"/>
    <x v="17"/>
    <x v="28"/>
    <x v="0"/>
    <n v="0"/>
  </r>
  <r>
    <x v="0"/>
    <x v="126"/>
    <x v="3"/>
    <x v="15"/>
    <x v="17"/>
    <x v="28"/>
    <x v="0"/>
    <n v="0"/>
  </r>
  <r>
    <x v="0"/>
    <x v="127"/>
    <x v="3"/>
    <x v="15"/>
    <x v="17"/>
    <x v="28"/>
    <x v="0"/>
    <n v="446.59336000000002"/>
  </r>
  <r>
    <x v="0"/>
    <x v="126"/>
    <x v="3"/>
    <x v="16"/>
    <x v="17"/>
    <x v="28"/>
    <x v="0"/>
    <n v="0"/>
  </r>
  <r>
    <x v="0"/>
    <x v="127"/>
    <x v="3"/>
    <x v="16"/>
    <x v="17"/>
    <x v="28"/>
    <x v="0"/>
    <n v="3.109851199"/>
  </r>
  <r>
    <x v="0"/>
    <x v="126"/>
    <x v="3"/>
    <x v="17"/>
    <x v="17"/>
    <x v="28"/>
    <x v="0"/>
    <n v="0"/>
  </r>
  <r>
    <x v="0"/>
    <x v="127"/>
    <x v="3"/>
    <x v="17"/>
    <x v="17"/>
    <x v="28"/>
    <x v="0"/>
    <n v="0"/>
  </r>
  <r>
    <x v="0"/>
    <x v="126"/>
    <x v="3"/>
    <x v="18"/>
    <x v="17"/>
    <x v="28"/>
    <x v="0"/>
    <n v="0"/>
  </r>
  <r>
    <x v="0"/>
    <x v="127"/>
    <x v="3"/>
    <x v="18"/>
    <x v="17"/>
    <x v="28"/>
    <x v="0"/>
    <n v="0"/>
  </r>
  <r>
    <x v="0"/>
    <x v="122"/>
    <x v="3"/>
    <x v="55"/>
    <x v="18"/>
    <x v="28"/>
    <x v="0"/>
    <n v="0"/>
  </r>
  <r>
    <x v="0"/>
    <x v="123"/>
    <x v="3"/>
    <x v="55"/>
    <x v="18"/>
    <x v="28"/>
    <x v="0"/>
    <n v="0"/>
  </r>
  <r>
    <x v="0"/>
    <x v="124"/>
    <x v="3"/>
    <x v="19"/>
    <x v="18"/>
    <x v="28"/>
    <x v="0"/>
    <n v="0"/>
  </r>
  <r>
    <x v="0"/>
    <x v="125"/>
    <x v="3"/>
    <x v="19"/>
    <x v="18"/>
    <x v="28"/>
    <x v="0"/>
    <n v="0"/>
  </r>
  <r>
    <x v="0"/>
    <x v="124"/>
    <x v="3"/>
    <x v="20"/>
    <x v="18"/>
    <x v="28"/>
    <x v="0"/>
    <n v="0"/>
  </r>
  <r>
    <x v="0"/>
    <x v="125"/>
    <x v="3"/>
    <x v="20"/>
    <x v="18"/>
    <x v="28"/>
    <x v="0"/>
    <n v="0"/>
  </r>
  <r>
    <x v="0"/>
    <x v="124"/>
    <x v="3"/>
    <x v="21"/>
    <x v="18"/>
    <x v="28"/>
    <x v="0"/>
    <n v="0"/>
  </r>
  <r>
    <x v="0"/>
    <x v="125"/>
    <x v="3"/>
    <x v="21"/>
    <x v="18"/>
    <x v="28"/>
    <x v="0"/>
    <n v="0"/>
  </r>
  <r>
    <x v="0"/>
    <x v="124"/>
    <x v="3"/>
    <x v="22"/>
    <x v="18"/>
    <x v="28"/>
    <x v="0"/>
    <n v="0"/>
  </r>
  <r>
    <x v="0"/>
    <x v="125"/>
    <x v="3"/>
    <x v="22"/>
    <x v="18"/>
    <x v="28"/>
    <x v="0"/>
    <n v="0"/>
  </r>
  <r>
    <x v="0"/>
    <x v="124"/>
    <x v="3"/>
    <x v="23"/>
    <x v="18"/>
    <x v="28"/>
    <x v="0"/>
    <n v="0"/>
  </r>
  <r>
    <x v="0"/>
    <x v="125"/>
    <x v="3"/>
    <x v="23"/>
    <x v="18"/>
    <x v="28"/>
    <x v="0"/>
    <n v="0"/>
  </r>
  <r>
    <x v="0"/>
    <x v="126"/>
    <x v="3"/>
    <x v="9"/>
    <x v="18"/>
    <x v="28"/>
    <x v="0"/>
    <n v="0"/>
  </r>
  <r>
    <x v="0"/>
    <x v="127"/>
    <x v="3"/>
    <x v="9"/>
    <x v="18"/>
    <x v="28"/>
    <x v="0"/>
    <n v="0"/>
  </r>
  <r>
    <x v="0"/>
    <x v="126"/>
    <x v="3"/>
    <x v="10"/>
    <x v="18"/>
    <x v="28"/>
    <x v="0"/>
    <n v="0"/>
  </r>
  <r>
    <x v="0"/>
    <x v="127"/>
    <x v="3"/>
    <x v="10"/>
    <x v="18"/>
    <x v="28"/>
    <x v="0"/>
    <n v="0"/>
  </r>
  <r>
    <x v="0"/>
    <x v="126"/>
    <x v="3"/>
    <x v="11"/>
    <x v="18"/>
    <x v="28"/>
    <x v="0"/>
    <n v="0"/>
  </r>
  <r>
    <x v="0"/>
    <x v="127"/>
    <x v="3"/>
    <x v="11"/>
    <x v="18"/>
    <x v="28"/>
    <x v="0"/>
    <n v="62.221328385"/>
  </r>
  <r>
    <x v="0"/>
    <x v="126"/>
    <x v="3"/>
    <x v="12"/>
    <x v="18"/>
    <x v="28"/>
    <x v="0"/>
    <n v="0"/>
  </r>
  <r>
    <x v="0"/>
    <x v="127"/>
    <x v="3"/>
    <x v="12"/>
    <x v="18"/>
    <x v="28"/>
    <x v="0"/>
    <n v="0"/>
  </r>
  <r>
    <x v="0"/>
    <x v="126"/>
    <x v="3"/>
    <x v="13"/>
    <x v="18"/>
    <x v="28"/>
    <x v="0"/>
    <n v="0"/>
  </r>
  <r>
    <x v="0"/>
    <x v="127"/>
    <x v="3"/>
    <x v="13"/>
    <x v="18"/>
    <x v="28"/>
    <x v="0"/>
    <n v="0"/>
  </r>
  <r>
    <x v="0"/>
    <x v="126"/>
    <x v="3"/>
    <x v="14"/>
    <x v="18"/>
    <x v="28"/>
    <x v="0"/>
    <n v="0"/>
  </r>
  <r>
    <x v="0"/>
    <x v="127"/>
    <x v="3"/>
    <x v="14"/>
    <x v="18"/>
    <x v="28"/>
    <x v="0"/>
    <n v="0"/>
  </r>
  <r>
    <x v="0"/>
    <x v="126"/>
    <x v="3"/>
    <x v="15"/>
    <x v="18"/>
    <x v="28"/>
    <x v="0"/>
    <n v="0"/>
  </r>
  <r>
    <x v="0"/>
    <x v="127"/>
    <x v="3"/>
    <x v="15"/>
    <x v="18"/>
    <x v="28"/>
    <x v="0"/>
    <n v="8.1743739380000005"/>
  </r>
  <r>
    <x v="0"/>
    <x v="126"/>
    <x v="3"/>
    <x v="16"/>
    <x v="18"/>
    <x v="28"/>
    <x v="0"/>
    <n v="0"/>
  </r>
  <r>
    <x v="0"/>
    <x v="127"/>
    <x v="3"/>
    <x v="16"/>
    <x v="18"/>
    <x v="28"/>
    <x v="0"/>
    <n v="5.1126794579999997"/>
  </r>
  <r>
    <x v="0"/>
    <x v="126"/>
    <x v="3"/>
    <x v="17"/>
    <x v="18"/>
    <x v="28"/>
    <x v="0"/>
    <n v="0"/>
  </r>
  <r>
    <x v="0"/>
    <x v="127"/>
    <x v="3"/>
    <x v="17"/>
    <x v="18"/>
    <x v="28"/>
    <x v="0"/>
    <n v="0"/>
  </r>
  <r>
    <x v="0"/>
    <x v="126"/>
    <x v="3"/>
    <x v="18"/>
    <x v="18"/>
    <x v="28"/>
    <x v="0"/>
    <n v="0"/>
  </r>
  <r>
    <x v="0"/>
    <x v="127"/>
    <x v="3"/>
    <x v="18"/>
    <x v="18"/>
    <x v="28"/>
    <x v="0"/>
    <n v="0"/>
  </r>
  <r>
    <x v="0"/>
    <x v="128"/>
    <x v="3"/>
    <x v="9"/>
    <x v="19"/>
    <x v="28"/>
    <x v="0"/>
    <n v="0"/>
  </r>
  <r>
    <x v="0"/>
    <x v="129"/>
    <x v="3"/>
    <x v="9"/>
    <x v="19"/>
    <x v="28"/>
    <x v="0"/>
    <n v="0"/>
  </r>
  <r>
    <x v="0"/>
    <x v="128"/>
    <x v="3"/>
    <x v="10"/>
    <x v="19"/>
    <x v="28"/>
    <x v="0"/>
    <n v="0"/>
  </r>
  <r>
    <x v="0"/>
    <x v="129"/>
    <x v="3"/>
    <x v="10"/>
    <x v="19"/>
    <x v="28"/>
    <x v="0"/>
    <n v="0"/>
  </r>
  <r>
    <x v="0"/>
    <x v="128"/>
    <x v="3"/>
    <x v="11"/>
    <x v="19"/>
    <x v="28"/>
    <x v="0"/>
    <n v="0"/>
  </r>
  <r>
    <x v="0"/>
    <x v="129"/>
    <x v="3"/>
    <x v="11"/>
    <x v="19"/>
    <x v="28"/>
    <x v="0"/>
    <n v="421.23890999999998"/>
  </r>
  <r>
    <x v="0"/>
    <x v="128"/>
    <x v="3"/>
    <x v="12"/>
    <x v="19"/>
    <x v="28"/>
    <x v="0"/>
    <n v="0"/>
  </r>
  <r>
    <x v="0"/>
    <x v="129"/>
    <x v="3"/>
    <x v="12"/>
    <x v="19"/>
    <x v="28"/>
    <x v="0"/>
    <n v="0"/>
  </r>
  <r>
    <x v="0"/>
    <x v="128"/>
    <x v="3"/>
    <x v="13"/>
    <x v="19"/>
    <x v="28"/>
    <x v="0"/>
    <n v="0"/>
  </r>
  <r>
    <x v="0"/>
    <x v="129"/>
    <x v="3"/>
    <x v="13"/>
    <x v="19"/>
    <x v="28"/>
    <x v="0"/>
    <n v="0"/>
  </r>
  <r>
    <x v="0"/>
    <x v="128"/>
    <x v="3"/>
    <x v="14"/>
    <x v="19"/>
    <x v="28"/>
    <x v="0"/>
    <n v="0"/>
  </r>
  <r>
    <x v="0"/>
    <x v="129"/>
    <x v="3"/>
    <x v="14"/>
    <x v="19"/>
    <x v="28"/>
    <x v="0"/>
    <n v="0"/>
  </r>
  <r>
    <x v="0"/>
    <x v="128"/>
    <x v="3"/>
    <x v="15"/>
    <x v="19"/>
    <x v="28"/>
    <x v="0"/>
    <n v="0"/>
  </r>
  <r>
    <x v="0"/>
    <x v="129"/>
    <x v="3"/>
    <x v="15"/>
    <x v="19"/>
    <x v="28"/>
    <x v="0"/>
    <n v="132.18093999999999"/>
  </r>
  <r>
    <x v="0"/>
    <x v="128"/>
    <x v="3"/>
    <x v="16"/>
    <x v="19"/>
    <x v="28"/>
    <x v="0"/>
    <n v="0"/>
  </r>
  <r>
    <x v="0"/>
    <x v="129"/>
    <x v="3"/>
    <x v="16"/>
    <x v="19"/>
    <x v="28"/>
    <x v="0"/>
    <n v="28.445809137000001"/>
  </r>
  <r>
    <x v="0"/>
    <x v="128"/>
    <x v="3"/>
    <x v="17"/>
    <x v="19"/>
    <x v="28"/>
    <x v="0"/>
    <n v="0"/>
  </r>
  <r>
    <x v="0"/>
    <x v="129"/>
    <x v="3"/>
    <x v="17"/>
    <x v="19"/>
    <x v="28"/>
    <x v="0"/>
    <n v="0"/>
  </r>
  <r>
    <x v="0"/>
    <x v="128"/>
    <x v="3"/>
    <x v="18"/>
    <x v="19"/>
    <x v="28"/>
    <x v="0"/>
    <n v="0"/>
  </r>
  <r>
    <x v="0"/>
    <x v="129"/>
    <x v="3"/>
    <x v="18"/>
    <x v="19"/>
    <x v="28"/>
    <x v="0"/>
    <n v="0"/>
  </r>
  <r>
    <x v="0"/>
    <x v="122"/>
    <x v="4"/>
    <x v="55"/>
    <x v="10"/>
    <x v="16"/>
    <x v="0"/>
    <n v="1.167868269"/>
  </r>
  <r>
    <x v="0"/>
    <x v="123"/>
    <x v="4"/>
    <x v="55"/>
    <x v="10"/>
    <x v="16"/>
    <x v="0"/>
    <n v="3.767317067"/>
  </r>
  <r>
    <x v="0"/>
    <x v="124"/>
    <x v="4"/>
    <x v="19"/>
    <x v="10"/>
    <x v="16"/>
    <x v="0"/>
    <n v="2.83374908"/>
  </r>
  <r>
    <x v="0"/>
    <x v="125"/>
    <x v="4"/>
    <x v="19"/>
    <x v="10"/>
    <x v="16"/>
    <x v="0"/>
    <n v="9.1411259719999993"/>
  </r>
  <r>
    <x v="0"/>
    <x v="124"/>
    <x v="4"/>
    <x v="20"/>
    <x v="10"/>
    <x v="16"/>
    <x v="0"/>
    <n v="103.39363"/>
  </r>
  <r>
    <x v="0"/>
    <x v="125"/>
    <x v="4"/>
    <x v="20"/>
    <x v="10"/>
    <x v="16"/>
    <x v="0"/>
    <n v="333.52784000000003"/>
  </r>
  <r>
    <x v="0"/>
    <x v="124"/>
    <x v="4"/>
    <x v="21"/>
    <x v="10"/>
    <x v="16"/>
    <x v="0"/>
    <n v="0"/>
  </r>
  <r>
    <x v="0"/>
    <x v="125"/>
    <x v="4"/>
    <x v="21"/>
    <x v="10"/>
    <x v="16"/>
    <x v="0"/>
    <n v="0"/>
  </r>
  <r>
    <x v="0"/>
    <x v="124"/>
    <x v="4"/>
    <x v="22"/>
    <x v="10"/>
    <x v="16"/>
    <x v="0"/>
    <n v="0"/>
  </r>
  <r>
    <x v="0"/>
    <x v="125"/>
    <x v="4"/>
    <x v="22"/>
    <x v="10"/>
    <x v="16"/>
    <x v="0"/>
    <n v="0"/>
  </r>
  <r>
    <x v="0"/>
    <x v="124"/>
    <x v="4"/>
    <x v="23"/>
    <x v="10"/>
    <x v="16"/>
    <x v="0"/>
    <n v="0"/>
  </r>
  <r>
    <x v="0"/>
    <x v="125"/>
    <x v="4"/>
    <x v="23"/>
    <x v="10"/>
    <x v="16"/>
    <x v="0"/>
    <n v="0"/>
  </r>
  <r>
    <x v="0"/>
    <x v="126"/>
    <x v="4"/>
    <x v="9"/>
    <x v="10"/>
    <x v="16"/>
    <x v="0"/>
    <n v="0"/>
  </r>
  <r>
    <x v="0"/>
    <x v="127"/>
    <x v="4"/>
    <x v="9"/>
    <x v="10"/>
    <x v="16"/>
    <x v="0"/>
    <n v="0"/>
  </r>
  <r>
    <x v="0"/>
    <x v="126"/>
    <x v="4"/>
    <x v="10"/>
    <x v="10"/>
    <x v="16"/>
    <x v="0"/>
    <n v="0"/>
  </r>
  <r>
    <x v="0"/>
    <x v="127"/>
    <x v="4"/>
    <x v="10"/>
    <x v="10"/>
    <x v="16"/>
    <x v="0"/>
    <n v="0"/>
  </r>
  <r>
    <x v="0"/>
    <x v="126"/>
    <x v="4"/>
    <x v="11"/>
    <x v="10"/>
    <x v="16"/>
    <x v="0"/>
    <n v="0.11844096699999999"/>
  </r>
  <r>
    <x v="0"/>
    <x v="127"/>
    <x v="4"/>
    <x v="11"/>
    <x v="10"/>
    <x v="16"/>
    <x v="0"/>
    <n v="0.38206763199999999"/>
  </r>
  <r>
    <x v="0"/>
    <x v="126"/>
    <x v="4"/>
    <x v="12"/>
    <x v="10"/>
    <x v="16"/>
    <x v="0"/>
    <n v="0"/>
  </r>
  <r>
    <x v="0"/>
    <x v="127"/>
    <x v="4"/>
    <x v="12"/>
    <x v="10"/>
    <x v="16"/>
    <x v="0"/>
    <n v="0"/>
  </r>
  <r>
    <x v="0"/>
    <x v="126"/>
    <x v="4"/>
    <x v="13"/>
    <x v="10"/>
    <x v="16"/>
    <x v="0"/>
    <n v="0"/>
  </r>
  <r>
    <x v="0"/>
    <x v="127"/>
    <x v="4"/>
    <x v="13"/>
    <x v="10"/>
    <x v="16"/>
    <x v="0"/>
    <n v="0"/>
  </r>
  <r>
    <x v="0"/>
    <x v="126"/>
    <x v="4"/>
    <x v="14"/>
    <x v="10"/>
    <x v="16"/>
    <x v="0"/>
    <n v="0"/>
  </r>
  <r>
    <x v="0"/>
    <x v="127"/>
    <x v="4"/>
    <x v="14"/>
    <x v="10"/>
    <x v="16"/>
    <x v="0"/>
    <n v="0"/>
  </r>
  <r>
    <x v="0"/>
    <x v="126"/>
    <x v="4"/>
    <x v="15"/>
    <x v="10"/>
    <x v="16"/>
    <x v="0"/>
    <n v="126.21322000000001"/>
  </r>
  <r>
    <x v="0"/>
    <x v="127"/>
    <x v="4"/>
    <x v="15"/>
    <x v="10"/>
    <x v="16"/>
    <x v="0"/>
    <n v="407.13941999999997"/>
  </r>
  <r>
    <x v="0"/>
    <x v="126"/>
    <x v="4"/>
    <x v="16"/>
    <x v="10"/>
    <x v="16"/>
    <x v="0"/>
    <n v="0.542497271"/>
  </r>
  <r>
    <x v="0"/>
    <x v="127"/>
    <x v="4"/>
    <x v="16"/>
    <x v="10"/>
    <x v="16"/>
    <x v="0"/>
    <n v="1.7499911909999999"/>
  </r>
  <r>
    <x v="0"/>
    <x v="126"/>
    <x v="4"/>
    <x v="17"/>
    <x v="10"/>
    <x v="16"/>
    <x v="0"/>
    <n v="0"/>
  </r>
  <r>
    <x v="0"/>
    <x v="127"/>
    <x v="4"/>
    <x v="17"/>
    <x v="10"/>
    <x v="16"/>
    <x v="0"/>
    <n v="0"/>
  </r>
  <r>
    <x v="0"/>
    <x v="126"/>
    <x v="4"/>
    <x v="18"/>
    <x v="10"/>
    <x v="16"/>
    <x v="0"/>
    <n v="0"/>
  </r>
  <r>
    <x v="0"/>
    <x v="127"/>
    <x v="4"/>
    <x v="18"/>
    <x v="10"/>
    <x v="16"/>
    <x v="0"/>
    <n v="0"/>
  </r>
  <r>
    <x v="0"/>
    <x v="122"/>
    <x v="4"/>
    <x v="55"/>
    <x v="11"/>
    <x v="16"/>
    <x v="0"/>
    <n v="0"/>
  </r>
  <r>
    <x v="0"/>
    <x v="123"/>
    <x v="4"/>
    <x v="55"/>
    <x v="11"/>
    <x v="16"/>
    <x v="0"/>
    <n v="0"/>
  </r>
  <r>
    <x v="0"/>
    <x v="124"/>
    <x v="4"/>
    <x v="19"/>
    <x v="11"/>
    <x v="16"/>
    <x v="0"/>
    <n v="0"/>
  </r>
  <r>
    <x v="0"/>
    <x v="125"/>
    <x v="4"/>
    <x v="19"/>
    <x v="11"/>
    <x v="16"/>
    <x v="0"/>
    <n v="0"/>
  </r>
  <r>
    <x v="0"/>
    <x v="124"/>
    <x v="4"/>
    <x v="20"/>
    <x v="11"/>
    <x v="16"/>
    <x v="0"/>
    <n v="0"/>
  </r>
  <r>
    <x v="0"/>
    <x v="125"/>
    <x v="4"/>
    <x v="20"/>
    <x v="11"/>
    <x v="16"/>
    <x v="0"/>
    <n v="0"/>
  </r>
  <r>
    <x v="0"/>
    <x v="124"/>
    <x v="4"/>
    <x v="21"/>
    <x v="11"/>
    <x v="16"/>
    <x v="0"/>
    <n v="0"/>
  </r>
  <r>
    <x v="0"/>
    <x v="125"/>
    <x v="4"/>
    <x v="21"/>
    <x v="11"/>
    <x v="16"/>
    <x v="0"/>
    <n v="0"/>
  </r>
  <r>
    <x v="0"/>
    <x v="124"/>
    <x v="4"/>
    <x v="22"/>
    <x v="11"/>
    <x v="16"/>
    <x v="0"/>
    <n v="0"/>
  </r>
  <r>
    <x v="0"/>
    <x v="125"/>
    <x v="4"/>
    <x v="22"/>
    <x v="11"/>
    <x v="16"/>
    <x v="0"/>
    <n v="0"/>
  </r>
  <r>
    <x v="0"/>
    <x v="124"/>
    <x v="4"/>
    <x v="23"/>
    <x v="11"/>
    <x v="16"/>
    <x v="0"/>
    <n v="0"/>
  </r>
  <r>
    <x v="0"/>
    <x v="125"/>
    <x v="4"/>
    <x v="23"/>
    <x v="11"/>
    <x v="16"/>
    <x v="0"/>
    <n v="0"/>
  </r>
  <r>
    <x v="0"/>
    <x v="126"/>
    <x v="4"/>
    <x v="9"/>
    <x v="11"/>
    <x v="16"/>
    <x v="0"/>
    <n v="0"/>
  </r>
  <r>
    <x v="0"/>
    <x v="127"/>
    <x v="4"/>
    <x v="9"/>
    <x v="11"/>
    <x v="16"/>
    <x v="0"/>
    <n v="0"/>
  </r>
  <r>
    <x v="0"/>
    <x v="126"/>
    <x v="4"/>
    <x v="10"/>
    <x v="11"/>
    <x v="16"/>
    <x v="0"/>
    <n v="0"/>
  </r>
  <r>
    <x v="0"/>
    <x v="127"/>
    <x v="4"/>
    <x v="10"/>
    <x v="11"/>
    <x v="16"/>
    <x v="0"/>
    <n v="0"/>
  </r>
  <r>
    <x v="0"/>
    <x v="126"/>
    <x v="4"/>
    <x v="11"/>
    <x v="11"/>
    <x v="16"/>
    <x v="0"/>
    <n v="0.29573562599999997"/>
  </r>
  <r>
    <x v="0"/>
    <x v="127"/>
    <x v="4"/>
    <x v="11"/>
    <x v="11"/>
    <x v="16"/>
    <x v="0"/>
    <n v="0.95398589600000006"/>
  </r>
  <r>
    <x v="0"/>
    <x v="126"/>
    <x v="4"/>
    <x v="12"/>
    <x v="11"/>
    <x v="16"/>
    <x v="0"/>
    <n v="0"/>
  </r>
  <r>
    <x v="0"/>
    <x v="127"/>
    <x v="4"/>
    <x v="12"/>
    <x v="11"/>
    <x v="16"/>
    <x v="0"/>
    <n v="0"/>
  </r>
  <r>
    <x v="0"/>
    <x v="126"/>
    <x v="4"/>
    <x v="13"/>
    <x v="11"/>
    <x v="16"/>
    <x v="0"/>
    <n v="0"/>
  </r>
  <r>
    <x v="0"/>
    <x v="127"/>
    <x v="4"/>
    <x v="13"/>
    <x v="11"/>
    <x v="16"/>
    <x v="0"/>
    <n v="0"/>
  </r>
  <r>
    <x v="0"/>
    <x v="126"/>
    <x v="4"/>
    <x v="14"/>
    <x v="11"/>
    <x v="16"/>
    <x v="0"/>
    <n v="0"/>
  </r>
  <r>
    <x v="0"/>
    <x v="127"/>
    <x v="4"/>
    <x v="14"/>
    <x v="11"/>
    <x v="16"/>
    <x v="0"/>
    <n v="0"/>
  </r>
  <r>
    <x v="0"/>
    <x v="126"/>
    <x v="4"/>
    <x v="15"/>
    <x v="11"/>
    <x v="16"/>
    <x v="0"/>
    <n v="1.1358319670000001"/>
  </r>
  <r>
    <x v="0"/>
    <x v="127"/>
    <x v="4"/>
    <x v="15"/>
    <x v="11"/>
    <x v="16"/>
    <x v="0"/>
    <n v="3.6639741469999998"/>
  </r>
  <r>
    <x v="0"/>
    <x v="126"/>
    <x v="4"/>
    <x v="16"/>
    <x v="11"/>
    <x v="16"/>
    <x v="0"/>
    <n v="6.6878828000000001E-2"/>
  </r>
  <r>
    <x v="0"/>
    <x v="127"/>
    <x v="4"/>
    <x v="16"/>
    <x v="11"/>
    <x v="16"/>
    <x v="0"/>
    <n v="0.21573815900000001"/>
  </r>
  <r>
    <x v="0"/>
    <x v="126"/>
    <x v="4"/>
    <x v="17"/>
    <x v="11"/>
    <x v="16"/>
    <x v="0"/>
    <n v="0"/>
  </r>
  <r>
    <x v="0"/>
    <x v="127"/>
    <x v="4"/>
    <x v="17"/>
    <x v="11"/>
    <x v="16"/>
    <x v="0"/>
    <n v="0"/>
  </r>
  <r>
    <x v="0"/>
    <x v="126"/>
    <x v="4"/>
    <x v="18"/>
    <x v="11"/>
    <x v="16"/>
    <x v="0"/>
    <n v="0"/>
  </r>
  <r>
    <x v="0"/>
    <x v="127"/>
    <x v="4"/>
    <x v="18"/>
    <x v="11"/>
    <x v="16"/>
    <x v="0"/>
    <n v="0"/>
  </r>
  <r>
    <x v="0"/>
    <x v="122"/>
    <x v="4"/>
    <x v="55"/>
    <x v="12"/>
    <x v="16"/>
    <x v="0"/>
    <n v="0"/>
  </r>
  <r>
    <x v="0"/>
    <x v="123"/>
    <x v="4"/>
    <x v="55"/>
    <x v="12"/>
    <x v="16"/>
    <x v="0"/>
    <n v="0"/>
  </r>
  <r>
    <x v="0"/>
    <x v="124"/>
    <x v="4"/>
    <x v="19"/>
    <x v="12"/>
    <x v="16"/>
    <x v="0"/>
    <n v="0"/>
  </r>
  <r>
    <x v="0"/>
    <x v="125"/>
    <x v="4"/>
    <x v="19"/>
    <x v="12"/>
    <x v="16"/>
    <x v="0"/>
    <n v="0"/>
  </r>
  <r>
    <x v="0"/>
    <x v="124"/>
    <x v="4"/>
    <x v="20"/>
    <x v="12"/>
    <x v="16"/>
    <x v="0"/>
    <n v="0"/>
  </r>
  <r>
    <x v="0"/>
    <x v="125"/>
    <x v="4"/>
    <x v="20"/>
    <x v="12"/>
    <x v="16"/>
    <x v="0"/>
    <n v="0"/>
  </r>
  <r>
    <x v="0"/>
    <x v="124"/>
    <x v="4"/>
    <x v="21"/>
    <x v="12"/>
    <x v="16"/>
    <x v="0"/>
    <n v="0"/>
  </r>
  <r>
    <x v="0"/>
    <x v="125"/>
    <x v="4"/>
    <x v="21"/>
    <x v="12"/>
    <x v="16"/>
    <x v="0"/>
    <n v="0"/>
  </r>
  <r>
    <x v="0"/>
    <x v="124"/>
    <x v="4"/>
    <x v="22"/>
    <x v="12"/>
    <x v="16"/>
    <x v="0"/>
    <n v="0"/>
  </r>
  <r>
    <x v="0"/>
    <x v="125"/>
    <x v="4"/>
    <x v="22"/>
    <x v="12"/>
    <x v="16"/>
    <x v="0"/>
    <n v="0"/>
  </r>
  <r>
    <x v="0"/>
    <x v="124"/>
    <x v="4"/>
    <x v="23"/>
    <x v="12"/>
    <x v="16"/>
    <x v="0"/>
    <n v="0"/>
  </r>
  <r>
    <x v="0"/>
    <x v="125"/>
    <x v="4"/>
    <x v="23"/>
    <x v="12"/>
    <x v="16"/>
    <x v="0"/>
    <n v="0"/>
  </r>
  <r>
    <x v="0"/>
    <x v="126"/>
    <x v="4"/>
    <x v="9"/>
    <x v="12"/>
    <x v="16"/>
    <x v="0"/>
    <n v="0"/>
  </r>
  <r>
    <x v="0"/>
    <x v="127"/>
    <x v="4"/>
    <x v="9"/>
    <x v="12"/>
    <x v="16"/>
    <x v="0"/>
    <n v="0"/>
  </r>
  <r>
    <x v="0"/>
    <x v="126"/>
    <x v="4"/>
    <x v="10"/>
    <x v="12"/>
    <x v="16"/>
    <x v="0"/>
    <n v="0"/>
  </r>
  <r>
    <x v="0"/>
    <x v="127"/>
    <x v="4"/>
    <x v="10"/>
    <x v="12"/>
    <x v="16"/>
    <x v="0"/>
    <n v="0"/>
  </r>
  <r>
    <x v="0"/>
    <x v="126"/>
    <x v="4"/>
    <x v="11"/>
    <x v="12"/>
    <x v="16"/>
    <x v="0"/>
    <n v="3.1579851999999999E-2"/>
  </r>
  <r>
    <x v="0"/>
    <x v="127"/>
    <x v="4"/>
    <x v="11"/>
    <x v="12"/>
    <x v="16"/>
    <x v="0"/>
    <n v="0.10187049099999999"/>
  </r>
  <r>
    <x v="0"/>
    <x v="126"/>
    <x v="4"/>
    <x v="12"/>
    <x v="12"/>
    <x v="16"/>
    <x v="0"/>
    <n v="0"/>
  </r>
  <r>
    <x v="0"/>
    <x v="127"/>
    <x v="4"/>
    <x v="12"/>
    <x v="12"/>
    <x v="16"/>
    <x v="0"/>
    <n v="0"/>
  </r>
  <r>
    <x v="0"/>
    <x v="126"/>
    <x v="4"/>
    <x v="13"/>
    <x v="12"/>
    <x v="16"/>
    <x v="0"/>
    <n v="0"/>
  </r>
  <r>
    <x v="0"/>
    <x v="127"/>
    <x v="4"/>
    <x v="13"/>
    <x v="12"/>
    <x v="16"/>
    <x v="0"/>
    <n v="0"/>
  </r>
  <r>
    <x v="0"/>
    <x v="126"/>
    <x v="4"/>
    <x v="14"/>
    <x v="12"/>
    <x v="16"/>
    <x v="0"/>
    <n v="0"/>
  </r>
  <r>
    <x v="0"/>
    <x v="127"/>
    <x v="4"/>
    <x v="14"/>
    <x v="12"/>
    <x v="16"/>
    <x v="0"/>
    <n v="0"/>
  </r>
  <r>
    <x v="0"/>
    <x v="126"/>
    <x v="4"/>
    <x v="15"/>
    <x v="12"/>
    <x v="16"/>
    <x v="0"/>
    <n v="3.4190124000000002E-2"/>
  </r>
  <r>
    <x v="0"/>
    <x v="127"/>
    <x v="4"/>
    <x v="15"/>
    <x v="12"/>
    <x v="16"/>
    <x v="0"/>
    <n v="0.11029072299999999"/>
  </r>
  <r>
    <x v="0"/>
    <x v="126"/>
    <x v="4"/>
    <x v="16"/>
    <x v="12"/>
    <x v="16"/>
    <x v="0"/>
    <n v="0.11674720800000001"/>
  </r>
  <r>
    <x v="0"/>
    <x v="127"/>
    <x v="4"/>
    <x v="16"/>
    <x v="12"/>
    <x v="16"/>
    <x v="0"/>
    <n v="0.37660390500000002"/>
  </r>
  <r>
    <x v="0"/>
    <x v="126"/>
    <x v="4"/>
    <x v="17"/>
    <x v="12"/>
    <x v="16"/>
    <x v="0"/>
    <n v="0"/>
  </r>
  <r>
    <x v="0"/>
    <x v="127"/>
    <x v="4"/>
    <x v="17"/>
    <x v="12"/>
    <x v="16"/>
    <x v="0"/>
    <n v="0"/>
  </r>
  <r>
    <x v="0"/>
    <x v="126"/>
    <x v="4"/>
    <x v="18"/>
    <x v="12"/>
    <x v="16"/>
    <x v="0"/>
    <n v="0"/>
  </r>
  <r>
    <x v="0"/>
    <x v="127"/>
    <x v="4"/>
    <x v="18"/>
    <x v="12"/>
    <x v="16"/>
    <x v="0"/>
    <n v="0"/>
  </r>
  <r>
    <x v="0"/>
    <x v="122"/>
    <x v="4"/>
    <x v="55"/>
    <x v="13"/>
    <x v="16"/>
    <x v="0"/>
    <n v="0"/>
  </r>
  <r>
    <x v="0"/>
    <x v="123"/>
    <x v="4"/>
    <x v="55"/>
    <x v="13"/>
    <x v="16"/>
    <x v="0"/>
    <n v="0"/>
  </r>
  <r>
    <x v="0"/>
    <x v="124"/>
    <x v="4"/>
    <x v="19"/>
    <x v="13"/>
    <x v="16"/>
    <x v="0"/>
    <n v="0"/>
  </r>
  <r>
    <x v="0"/>
    <x v="125"/>
    <x v="4"/>
    <x v="19"/>
    <x v="13"/>
    <x v="16"/>
    <x v="0"/>
    <n v="0"/>
  </r>
  <r>
    <x v="0"/>
    <x v="124"/>
    <x v="4"/>
    <x v="20"/>
    <x v="13"/>
    <x v="16"/>
    <x v="0"/>
    <n v="0"/>
  </r>
  <r>
    <x v="0"/>
    <x v="125"/>
    <x v="4"/>
    <x v="20"/>
    <x v="13"/>
    <x v="16"/>
    <x v="0"/>
    <n v="0"/>
  </r>
  <r>
    <x v="0"/>
    <x v="124"/>
    <x v="4"/>
    <x v="21"/>
    <x v="13"/>
    <x v="16"/>
    <x v="0"/>
    <n v="0"/>
  </r>
  <r>
    <x v="0"/>
    <x v="125"/>
    <x v="4"/>
    <x v="21"/>
    <x v="13"/>
    <x v="16"/>
    <x v="0"/>
    <n v="0"/>
  </r>
  <r>
    <x v="0"/>
    <x v="124"/>
    <x v="4"/>
    <x v="22"/>
    <x v="13"/>
    <x v="16"/>
    <x v="0"/>
    <n v="0"/>
  </r>
  <r>
    <x v="0"/>
    <x v="125"/>
    <x v="4"/>
    <x v="22"/>
    <x v="13"/>
    <x v="16"/>
    <x v="0"/>
    <n v="0"/>
  </r>
  <r>
    <x v="0"/>
    <x v="124"/>
    <x v="4"/>
    <x v="23"/>
    <x v="13"/>
    <x v="16"/>
    <x v="0"/>
    <n v="0"/>
  </r>
  <r>
    <x v="0"/>
    <x v="125"/>
    <x v="4"/>
    <x v="23"/>
    <x v="13"/>
    <x v="16"/>
    <x v="0"/>
    <n v="0"/>
  </r>
  <r>
    <x v="0"/>
    <x v="126"/>
    <x v="4"/>
    <x v="9"/>
    <x v="13"/>
    <x v="16"/>
    <x v="0"/>
    <n v="0"/>
  </r>
  <r>
    <x v="0"/>
    <x v="127"/>
    <x v="4"/>
    <x v="9"/>
    <x v="13"/>
    <x v="16"/>
    <x v="0"/>
    <n v="0"/>
  </r>
  <r>
    <x v="0"/>
    <x v="126"/>
    <x v="4"/>
    <x v="10"/>
    <x v="13"/>
    <x v="16"/>
    <x v="0"/>
    <n v="0"/>
  </r>
  <r>
    <x v="0"/>
    <x v="127"/>
    <x v="4"/>
    <x v="10"/>
    <x v="13"/>
    <x v="16"/>
    <x v="0"/>
    <n v="0"/>
  </r>
  <r>
    <x v="0"/>
    <x v="126"/>
    <x v="4"/>
    <x v="11"/>
    <x v="13"/>
    <x v="16"/>
    <x v="0"/>
    <n v="1.2636380000000001E-3"/>
  </r>
  <r>
    <x v="0"/>
    <x v="127"/>
    <x v="4"/>
    <x v="11"/>
    <x v="13"/>
    <x v="16"/>
    <x v="0"/>
    <n v="4.0762519999999998E-3"/>
  </r>
  <r>
    <x v="0"/>
    <x v="126"/>
    <x v="4"/>
    <x v="12"/>
    <x v="13"/>
    <x v="16"/>
    <x v="0"/>
    <n v="0"/>
  </r>
  <r>
    <x v="0"/>
    <x v="127"/>
    <x v="4"/>
    <x v="12"/>
    <x v="13"/>
    <x v="16"/>
    <x v="0"/>
    <n v="0"/>
  </r>
  <r>
    <x v="0"/>
    <x v="126"/>
    <x v="4"/>
    <x v="13"/>
    <x v="13"/>
    <x v="16"/>
    <x v="0"/>
    <n v="0"/>
  </r>
  <r>
    <x v="0"/>
    <x v="127"/>
    <x v="4"/>
    <x v="13"/>
    <x v="13"/>
    <x v="16"/>
    <x v="0"/>
    <n v="0"/>
  </r>
  <r>
    <x v="0"/>
    <x v="126"/>
    <x v="4"/>
    <x v="14"/>
    <x v="13"/>
    <x v="16"/>
    <x v="0"/>
    <n v="0"/>
  </r>
  <r>
    <x v="0"/>
    <x v="127"/>
    <x v="4"/>
    <x v="14"/>
    <x v="13"/>
    <x v="16"/>
    <x v="0"/>
    <n v="0"/>
  </r>
  <r>
    <x v="0"/>
    <x v="126"/>
    <x v="4"/>
    <x v="15"/>
    <x v="13"/>
    <x v="16"/>
    <x v="0"/>
    <n v="5.3749820000000004E-3"/>
  </r>
  <r>
    <x v="0"/>
    <x v="127"/>
    <x v="4"/>
    <x v="15"/>
    <x v="13"/>
    <x v="16"/>
    <x v="0"/>
    <n v="1.7338652E-2"/>
  </r>
  <r>
    <x v="0"/>
    <x v="126"/>
    <x v="4"/>
    <x v="16"/>
    <x v="13"/>
    <x v="16"/>
    <x v="0"/>
    <n v="1.1106332999999999E-2"/>
  </r>
  <r>
    <x v="0"/>
    <x v="127"/>
    <x v="4"/>
    <x v="16"/>
    <x v="13"/>
    <x v="16"/>
    <x v="0"/>
    <n v="3.5826880999999998E-2"/>
  </r>
  <r>
    <x v="0"/>
    <x v="126"/>
    <x v="4"/>
    <x v="17"/>
    <x v="13"/>
    <x v="16"/>
    <x v="0"/>
    <n v="0"/>
  </r>
  <r>
    <x v="0"/>
    <x v="127"/>
    <x v="4"/>
    <x v="17"/>
    <x v="13"/>
    <x v="16"/>
    <x v="0"/>
    <n v="0"/>
  </r>
  <r>
    <x v="0"/>
    <x v="126"/>
    <x v="4"/>
    <x v="18"/>
    <x v="13"/>
    <x v="16"/>
    <x v="0"/>
    <n v="0"/>
  </r>
  <r>
    <x v="0"/>
    <x v="127"/>
    <x v="4"/>
    <x v="18"/>
    <x v="13"/>
    <x v="16"/>
    <x v="0"/>
    <n v="0"/>
  </r>
  <r>
    <x v="0"/>
    <x v="122"/>
    <x v="4"/>
    <x v="55"/>
    <x v="14"/>
    <x v="16"/>
    <x v="0"/>
    <n v="0"/>
  </r>
  <r>
    <x v="0"/>
    <x v="123"/>
    <x v="4"/>
    <x v="55"/>
    <x v="14"/>
    <x v="16"/>
    <x v="0"/>
    <n v="0"/>
  </r>
  <r>
    <x v="0"/>
    <x v="124"/>
    <x v="4"/>
    <x v="19"/>
    <x v="14"/>
    <x v="16"/>
    <x v="0"/>
    <n v="0"/>
  </r>
  <r>
    <x v="0"/>
    <x v="125"/>
    <x v="4"/>
    <x v="19"/>
    <x v="14"/>
    <x v="16"/>
    <x v="0"/>
    <n v="0"/>
  </r>
  <r>
    <x v="0"/>
    <x v="124"/>
    <x v="4"/>
    <x v="20"/>
    <x v="14"/>
    <x v="16"/>
    <x v="0"/>
    <n v="0"/>
  </r>
  <r>
    <x v="0"/>
    <x v="125"/>
    <x v="4"/>
    <x v="20"/>
    <x v="14"/>
    <x v="16"/>
    <x v="0"/>
    <n v="0"/>
  </r>
  <r>
    <x v="0"/>
    <x v="124"/>
    <x v="4"/>
    <x v="21"/>
    <x v="14"/>
    <x v="16"/>
    <x v="0"/>
    <n v="0"/>
  </r>
  <r>
    <x v="0"/>
    <x v="125"/>
    <x v="4"/>
    <x v="21"/>
    <x v="14"/>
    <x v="16"/>
    <x v="0"/>
    <n v="0"/>
  </r>
  <r>
    <x v="0"/>
    <x v="124"/>
    <x v="4"/>
    <x v="22"/>
    <x v="14"/>
    <x v="16"/>
    <x v="0"/>
    <n v="0"/>
  </r>
  <r>
    <x v="0"/>
    <x v="125"/>
    <x v="4"/>
    <x v="22"/>
    <x v="14"/>
    <x v="16"/>
    <x v="0"/>
    <n v="0"/>
  </r>
  <r>
    <x v="0"/>
    <x v="124"/>
    <x v="4"/>
    <x v="23"/>
    <x v="14"/>
    <x v="16"/>
    <x v="0"/>
    <n v="0"/>
  </r>
  <r>
    <x v="0"/>
    <x v="125"/>
    <x v="4"/>
    <x v="23"/>
    <x v="14"/>
    <x v="16"/>
    <x v="0"/>
    <n v="0"/>
  </r>
  <r>
    <x v="0"/>
    <x v="126"/>
    <x v="4"/>
    <x v="9"/>
    <x v="14"/>
    <x v="16"/>
    <x v="0"/>
    <n v="0"/>
  </r>
  <r>
    <x v="0"/>
    <x v="127"/>
    <x v="4"/>
    <x v="9"/>
    <x v="14"/>
    <x v="16"/>
    <x v="0"/>
    <n v="0"/>
  </r>
  <r>
    <x v="0"/>
    <x v="126"/>
    <x v="4"/>
    <x v="10"/>
    <x v="14"/>
    <x v="16"/>
    <x v="0"/>
    <n v="0"/>
  </r>
  <r>
    <x v="0"/>
    <x v="127"/>
    <x v="4"/>
    <x v="10"/>
    <x v="14"/>
    <x v="16"/>
    <x v="0"/>
    <n v="0"/>
  </r>
  <r>
    <x v="0"/>
    <x v="126"/>
    <x v="4"/>
    <x v="11"/>
    <x v="14"/>
    <x v="16"/>
    <x v="0"/>
    <n v="6.0045025000000002E-2"/>
  </r>
  <r>
    <x v="0"/>
    <x v="127"/>
    <x v="4"/>
    <x v="11"/>
    <x v="14"/>
    <x v="16"/>
    <x v="0"/>
    <n v="0.19369362600000001"/>
  </r>
  <r>
    <x v="0"/>
    <x v="126"/>
    <x v="4"/>
    <x v="12"/>
    <x v="14"/>
    <x v="16"/>
    <x v="0"/>
    <n v="0"/>
  </r>
  <r>
    <x v="0"/>
    <x v="127"/>
    <x v="4"/>
    <x v="12"/>
    <x v="14"/>
    <x v="16"/>
    <x v="0"/>
    <n v="0"/>
  </r>
  <r>
    <x v="0"/>
    <x v="126"/>
    <x v="4"/>
    <x v="13"/>
    <x v="14"/>
    <x v="16"/>
    <x v="0"/>
    <n v="0"/>
  </r>
  <r>
    <x v="0"/>
    <x v="127"/>
    <x v="4"/>
    <x v="13"/>
    <x v="14"/>
    <x v="16"/>
    <x v="0"/>
    <n v="0"/>
  </r>
  <r>
    <x v="0"/>
    <x v="126"/>
    <x v="4"/>
    <x v="14"/>
    <x v="14"/>
    <x v="16"/>
    <x v="0"/>
    <n v="0"/>
  </r>
  <r>
    <x v="0"/>
    <x v="127"/>
    <x v="4"/>
    <x v="14"/>
    <x v="14"/>
    <x v="16"/>
    <x v="0"/>
    <n v="0"/>
  </r>
  <r>
    <x v="0"/>
    <x v="126"/>
    <x v="4"/>
    <x v="15"/>
    <x v="14"/>
    <x v="16"/>
    <x v="0"/>
    <n v="9.7888884999999995E-2"/>
  </r>
  <r>
    <x v="0"/>
    <x v="127"/>
    <x v="4"/>
    <x v="15"/>
    <x v="14"/>
    <x v="16"/>
    <x v="0"/>
    <n v="0.31577060299999998"/>
  </r>
  <r>
    <x v="0"/>
    <x v="126"/>
    <x v="4"/>
    <x v="16"/>
    <x v="14"/>
    <x v="16"/>
    <x v="0"/>
    <n v="0.16483144799999999"/>
  </r>
  <r>
    <x v="0"/>
    <x v="127"/>
    <x v="4"/>
    <x v="16"/>
    <x v="14"/>
    <x v="16"/>
    <x v="0"/>
    <n v="0.53171435099999997"/>
  </r>
  <r>
    <x v="0"/>
    <x v="126"/>
    <x v="4"/>
    <x v="17"/>
    <x v="14"/>
    <x v="16"/>
    <x v="0"/>
    <n v="0"/>
  </r>
  <r>
    <x v="0"/>
    <x v="127"/>
    <x v="4"/>
    <x v="17"/>
    <x v="14"/>
    <x v="16"/>
    <x v="0"/>
    <n v="0"/>
  </r>
  <r>
    <x v="0"/>
    <x v="126"/>
    <x v="4"/>
    <x v="18"/>
    <x v="14"/>
    <x v="16"/>
    <x v="0"/>
    <n v="0"/>
  </r>
  <r>
    <x v="0"/>
    <x v="127"/>
    <x v="4"/>
    <x v="18"/>
    <x v="14"/>
    <x v="16"/>
    <x v="0"/>
    <n v="0"/>
  </r>
  <r>
    <x v="0"/>
    <x v="122"/>
    <x v="4"/>
    <x v="55"/>
    <x v="15"/>
    <x v="16"/>
    <x v="0"/>
    <n v="51.017469298000002"/>
  </r>
  <r>
    <x v="0"/>
    <x v="123"/>
    <x v="4"/>
    <x v="55"/>
    <x v="15"/>
    <x v="16"/>
    <x v="0"/>
    <n v="164.57248000000001"/>
  </r>
  <r>
    <x v="0"/>
    <x v="124"/>
    <x v="4"/>
    <x v="19"/>
    <x v="15"/>
    <x v="16"/>
    <x v="0"/>
    <n v="0"/>
  </r>
  <r>
    <x v="0"/>
    <x v="125"/>
    <x v="4"/>
    <x v="19"/>
    <x v="15"/>
    <x v="16"/>
    <x v="0"/>
    <n v="0"/>
  </r>
  <r>
    <x v="0"/>
    <x v="124"/>
    <x v="4"/>
    <x v="20"/>
    <x v="15"/>
    <x v="16"/>
    <x v="0"/>
    <n v="0"/>
  </r>
  <r>
    <x v="0"/>
    <x v="125"/>
    <x v="4"/>
    <x v="20"/>
    <x v="15"/>
    <x v="16"/>
    <x v="0"/>
    <n v="0"/>
  </r>
  <r>
    <x v="0"/>
    <x v="124"/>
    <x v="4"/>
    <x v="21"/>
    <x v="15"/>
    <x v="16"/>
    <x v="0"/>
    <n v="0"/>
  </r>
  <r>
    <x v="0"/>
    <x v="125"/>
    <x v="4"/>
    <x v="21"/>
    <x v="15"/>
    <x v="16"/>
    <x v="0"/>
    <n v="0"/>
  </r>
  <r>
    <x v="0"/>
    <x v="124"/>
    <x v="4"/>
    <x v="22"/>
    <x v="15"/>
    <x v="16"/>
    <x v="0"/>
    <n v="0"/>
  </r>
  <r>
    <x v="0"/>
    <x v="125"/>
    <x v="4"/>
    <x v="22"/>
    <x v="15"/>
    <x v="16"/>
    <x v="0"/>
    <n v="0"/>
  </r>
  <r>
    <x v="0"/>
    <x v="124"/>
    <x v="4"/>
    <x v="23"/>
    <x v="15"/>
    <x v="16"/>
    <x v="0"/>
    <n v="0"/>
  </r>
  <r>
    <x v="0"/>
    <x v="125"/>
    <x v="4"/>
    <x v="23"/>
    <x v="15"/>
    <x v="16"/>
    <x v="0"/>
    <n v="0"/>
  </r>
  <r>
    <x v="0"/>
    <x v="126"/>
    <x v="4"/>
    <x v="9"/>
    <x v="15"/>
    <x v="16"/>
    <x v="0"/>
    <n v="0"/>
  </r>
  <r>
    <x v="0"/>
    <x v="127"/>
    <x v="4"/>
    <x v="9"/>
    <x v="15"/>
    <x v="16"/>
    <x v="0"/>
    <n v="0"/>
  </r>
  <r>
    <x v="0"/>
    <x v="126"/>
    <x v="4"/>
    <x v="10"/>
    <x v="15"/>
    <x v="16"/>
    <x v="0"/>
    <n v="0"/>
  </r>
  <r>
    <x v="0"/>
    <x v="127"/>
    <x v="4"/>
    <x v="10"/>
    <x v="15"/>
    <x v="16"/>
    <x v="0"/>
    <n v="0"/>
  </r>
  <r>
    <x v="0"/>
    <x v="126"/>
    <x v="4"/>
    <x v="11"/>
    <x v="15"/>
    <x v="16"/>
    <x v="0"/>
    <n v="8.1604603549999997"/>
  </r>
  <r>
    <x v="0"/>
    <x v="127"/>
    <x v="4"/>
    <x v="11"/>
    <x v="15"/>
    <x v="16"/>
    <x v="0"/>
    <n v="26.324065545"/>
  </r>
  <r>
    <x v="0"/>
    <x v="126"/>
    <x v="4"/>
    <x v="12"/>
    <x v="15"/>
    <x v="16"/>
    <x v="0"/>
    <n v="0"/>
  </r>
  <r>
    <x v="0"/>
    <x v="127"/>
    <x v="4"/>
    <x v="12"/>
    <x v="15"/>
    <x v="16"/>
    <x v="0"/>
    <n v="0"/>
  </r>
  <r>
    <x v="0"/>
    <x v="126"/>
    <x v="4"/>
    <x v="13"/>
    <x v="15"/>
    <x v="16"/>
    <x v="0"/>
    <n v="0"/>
  </r>
  <r>
    <x v="0"/>
    <x v="127"/>
    <x v="4"/>
    <x v="13"/>
    <x v="15"/>
    <x v="16"/>
    <x v="0"/>
    <n v="0"/>
  </r>
  <r>
    <x v="0"/>
    <x v="126"/>
    <x v="4"/>
    <x v="14"/>
    <x v="15"/>
    <x v="16"/>
    <x v="0"/>
    <n v="0"/>
  </r>
  <r>
    <x v="0"/>
    <x v="127"/>
    <x v="4"/>
    <x v="14"/>
    <x v="15"/>
    <x v="16"/>
    <x v="0"/>
    <n v="0"/>
  </r>
  <r>
    <x v="0"/>
    <x v="126"/>
    <x v="4"/>
    <x v="15"/>
    <x v="15"/>
    <x v="16"/>
    <x v="0"/>
    <n v="2.0471505620000001"/>
  </r>
  <r>
    <x v="0"/>
    <x v="127"/>
    <x v="4"/>
    <x v="15"/>
    <x v="15"/>
    <x v="16"/>
    <x v="0"/>
    <n v="6.6037114389999996"/>
  </r>
  <r>
    <x v="0"/>
    <x v="126"/>
    <x v="4"/>
    <x v="16"/>
    <x v="15"/>
    <x v="16"/>
    <x v="0"/>
    <n v="0.47567073999999998"/>
  </r>
  <r>
    <x v="0"/>
    <x v="127"/>
    <x v="4"/>
    <x v="16"/>
    <x v="15"/>
    <x v="16"/>
    <x v="0"/>
    <n v="1.534421732"/>
  </r>
  <r>
    <x v="0"/>
    <x v="126"/>
    <x v="4"/>
    <x v="17"/>
    <x v="15"/>
    <x v="16"/>
    <x v="0"/>
    <n v="0"/>
  </r>
  <r>
    <x v="0"/>
    <x v="127"/>
    <x v="4"/>
    <x v="17"/>
    <x v="15"/>
    <x v="16"/>
    <x v="0"/>
    <n v="0"/>
  </r>
  <r>
    <x v="0"/>
    <x v="126"/>
    <x v="4"/>
    <x v="18"/>
    <x v="15"/>
    <x v="16"/>
    <x v="0"/>
    <n v="0"/>
  </r>
  <r>
    <x v="0"/>
    <x v="127"/>
    <x v="4"/>
    <x v="18"/>
    <x v="15"/>
    <x v="16"/>
    <x v="0"/>
    <n v="0"/>
  </r>
  <r>
    <x v="0"/>
    <x v="122"/>
    <x v="4"/>
    <x v="55"/>
    <x v="16"/>
    <x v="16"/>
    <x v="0"/>
    <n v="0"/>
  </r>
  <r>
    <x v="0"/>
    <x v="123"/>
    <x v="4"/>
    <x v="55"/>
    <x v="16"/>
    <x v="16"/>
    <x v="0"/>
    <n v="0"/>
  </r>
  <r>
    <x v="0"/>
    <x v="124"/>
    <x v="4"/>
    <x v="19"/>
    <x v="16"/>
    <x v="16"/>
    <x v="0"/>
    <n v="0"/>
  </r>
  <r>
    <x v="0"/>
    <x v="125"/>
    <x v="4"/>
    <x v="19"/>
    <x v="16"/>
    <x v="16"/>
    <x v="0"/>
    <n v="0"/>
  </r>
  <r>
    <x v="0"/>
    <x v="124"/>
    <x v="4"/>
    <x v="20"/>
    <x v="16"/>
    <x v="16"/>
    <x v="0"/>
    <n v="0"/>
  </r>
  <r>
    <x v="0"/>
    <x v="125"/>
    <x v="4"/>
    <x v="20"/>
    <x v="16"/>
    <x v="16"/>
    <x v="0"/>
    <n v="0"/>
  </r>
  <r>
    <x v="0"/>
    <x v="124"/>
    <x v="4"/>
    <x v="21"/>
    <x v="16"/>
    <x v="16"/>
    <x v="0"/>
    <n v="0"/>
  </r>
  <r>
    <x v="0"/>
    <x v="125"/>
    <x v="4"/>
    <x v="21"/>
    <x v="16"/>
    <x v="16"/>
    <x v="0"/>
    <n v="0"/>
  </r>
  <r>
    <x v="0"/>
    <x v="124"/>
    <x v="4"/>
    <x v="22"/>
    <x v="16"/>
    <x v="16"/>
    <x v="0"/>
    <n v="0"/>
  </r>
  <r>
    <x v="0"/>
    <x v="125"/>
    <x v="4"/>
    <x v="22"/>
    <x v="16"/>
    <x v="16"/>
    <x v="0"/>
    <n v="0"/>
  </r>
  <r>
    <x v="0"/>
    <x v="124"/>
    <x v="4"/>
    <x v="23"/>
    <x v="16"/>
    <x v="16"/>
    <x v="0"/>
    <n v="0"/>
  </r>
  <r>
    <x v="0"/>
    <x v="125"/>
    <x v="4"/>
    <x v="23"/>
    <x v="16"/>
    <x v="16"/>
    <x v="0"/>
    <n v="0"/>
  </r>
  <r>
    <x v="0"/>
    <x v="126"/>
    <x v="4"/>
    <x v="9"/>
    <x v="16"/>
    <x v="16"/>
    <x v="0"/>
    <n v="0"/>
  </r>
  <r>
    <x v="0"/>
    <x v="127"/>
    <x v="4"/>
    <x v="9"/>
    <x v="16"/>
    <x v="16"/>
    <x v="0"/>
    <n v="0"/>
  </r>
  <r>
    <x v="0"/>
    <x v="126"/>
    <x v="4"/>
    <x v="10"/>
    <x v="16"/>
    <x v="16"/>
    <x v="0"/>
    <n v="0"/>
  </r>
  <r>
    <x v="0"/>
    <x v="127"/>
    <x v="4"/>
    <x v="10"/>
    <x v="16"/>
    <x v="16"/>
    <x v="0"/>
    <n v="0"/>
  </r>
  <r>
    <x v="0"/>
    <x v="126"/>
    <x v="4"/>
    <x v="11"/>
    <x v="16"/>
    <x v="16"/>
    <x v="0"/>
    <n v="4.3831321240000003"/>
  </r>
  <r>
    <x v="0"/>
    <x v="127"/>
    <x v="4"/>
    <x v="11"/>
    <x v="16"/>
    <x v="16"/>
    <x v="0"/>
    <n v="14.139135833999999"/>
  </r>
  <r>
    <x v="0"/>
    <x v="126"/>
    <x v="4"/>
    <x v="12"/>
    <x v="16"/>
    <x v="16"/>
    <x v="0"/>
    <n v="0"/>
  </r>
  <r>
    <x v="0"/>
    <x v="127"/>
    <x v="4"/>
    <x v="12"/>
    <x v="16"/>
    <x v="16"/>
    <x v="0"/>
    <n v="0"/>
  </r>
  <r>
    <x v="0"/>
    <x v="126"/>
    <x v="4"/>
    <x v="13"/>
    <x v="16"/>
    <x v="16"/>
    <x v="0"/>
    <n v="0"/>
  </r>
  <r>
    <x v="0"/>
    <x v="127"/>
    <x v="4"/>
    <x v="13"/>
    <x v="16"/>
    <x v="16"/>
    <x v="0"/>
    <n v="0"/>
  </r>
  <r>
    <x v="0"/>
    <x v="126"/>
    <x v="4"/>
    <x v="14"/>
    <x v="16"/>
    <x v="16"/>
    <x v="0"/>
    <n v="0"/>
  </r>
  <r>
    <x v="0"/>
    <x v="127"/>
    <x v="4"/>
    <x v="14"/>
    <x v="16"/>
    <x v="16"/>
    <x v="0"/>
    <n v="0"/>
  </r>
  <r>
    <x v="0"/>
    <x v="126"/>
    <x v="4"/>
    <x v="15"/>
    <x v="16"/>
    <x v="16"/>
    <x v="0"/>
    <n v="0.42203400200000002"/>
  </r>
  <r>
    <x v="0"/>
    <x v="127"/>
    <x v="4"/>
    <x v="15"/>
    <x v="16"/>
    <x v="16"/>
    <x v="0"/>
    <n v="1.361400012"/>
  </r>
  <r>
    <x v="0"/>
    <x v="126"/>
    <x v="4"/>
    <x v="16"/>
    <x v="16"/>
    <x v="16"/>
    <x v="0"/>
    <n v="1.9531674240000001"/>
  </r>
  <r>
    <x v="0"/>
    <x v="127"/>
    <x v="4"/>
    <x v="16"/>
    <x v="16"/>
    <x v="16"/>
    <x v="0"/>
    <n v="6.3005400439999999"/>
  </r>
  <r>
    <x v="0"/>
    <x v="126"/>
    <x v="4"/>
    <x v="17"/>
    <x v="16"/>
    <x v="16"/>
    <x v="0"/>
    <n v="0"/>
  </r>
  <r>
    <x v="0"/>
    <x v="127"/>
    <x v="4"/>
    <x v="17"/>
    <x v="16"/>
    <x v="16"/>
    <x v="0"/>
    <n v="0"/>
  </r>
  <r>
    <x v="0"/>
    <x v="126"/>
    <x v="4"/>
    <x v="18"/>
    <x v="16"/>
    <x v="16"/>
    <x v="0"/>
    <n v="0"/>
  </r>
  <r>
    <x v="0"/>
    <x v="127"/>
    <x v="4"/>
    <x v="18"/>
    <x v="16"/>
    <x v="16"/>
    <x v="0"/>
    <n v="0"/>
  </r>
  <r>
    <x v="0"/>
    <x v="122"/>
    <x v="4"/>
    <x v="55"/>
    <x v="17"/>
    <x v="16"/>
    <x v="0"/>
    <n v="0"/>
  </r>
  <r>
    <x v="0"/>
    <x v="123"/>
    <x v="4"/>
    <x v="55"/>
    <x v="17"/>
    <x v="16"/>
    <x v="0"/>
    <n v="0"/>
  </r>
  <r>
    <x v="0"/>
    <x v="124"/>
    <x v="4"/>
    <x v="19"/>
    <x v="17"/>
    <x v="16"/>
    <x v="0"/>
    <n v="0"/>
  </r>
  <r>
    <x v="0"/>
    <x v="125"/>
    <x v="4"/>
    <x v="19"/>
    <x v="17"/>
    <x v="16"/>
    <x v="0"/>
    <n v="0"/>
  </r>
  <r>
    <x v="0"/>
    <x v="124"/>
    <x v="4"/>
    <x v="20"/>
    <x v="17"/>
    <x v="16"/>
    <x v="0"/>
    <n v="0"/>
  </r>
  <r>
    <x v="0"/>
    <x v="125"/>
    <x v="4"/>
    <x v="20"/>
    <x v="17"/>
    <x v="16"/>
    <x v="0"/>
    <n v="0"/>
  </r>
  <r>
    <x v="0"/>
    <x v="124"/>
    <x v="4"/>
    <x v="21"/>
    <x v="17"/>
    <x v="16"/>
    <x v="0"/>
    <n v="0"/>
  </r>
  <r>
    <x v="0"/>
    <x v="125"/>
    <x v="4"/>
    <x v="21"/>
    <x v="17"/>
    <x v="16"/>
    <x v="0"/>
    <n v="0"/>
  </r>
  <r>
    <x v="0"/>
    <x v="124"/>
    <x v="4"/>
    <x v="22"/>
    <x v="17"/>
    <x v="16"/>
    <x v="0"/>
    <n v="0"/>
  </r>
  <r>
    <x v="0"/>
    <x v="125"/>
    <x v="4"/>
    <x v="22"/>
    <x v="17"/>
    <x v="16"/>
    <x v="0"/>
    <n v="0"/>
  </r>
  <r>
    <x v="0"/>
    <x v="124"/>
    <x v="4"/>
    <x v="23"/>
    <x v="17"/>
    <x v="16"/>
    <x v="0"/>
    <n v="0"/>
  </r>
  <r>
    <x v="0"/>
    <x v="125"/>
    <x v="4"/>
    <x v="23"/>
    <x v="17"/>
    <x v="16"/>
    <x v="0"/>
    <n v="0"/>
  </r>
  <r>
    <x v="0"/>
    <x v="126"/>
    <x v="4"/>
    <x v="9"/>
    <x v="17"/>
    <x v="16"/>
    <x v="0"/>
    <n v="0"/>
  </r>
  <r>
    <x v="0"/>
    <x v="127"/>
    <x v="4"/>
    <x v="9"/>
    <x v="17"/>
    <x v="16"/>
    <x v="0"/>
    <n v="0"/>
  </r>
  <r>
    <x v="0"/>
    <x v="126"/>
    <x v="4"/>
    <x v="10"/>
    <x v="17"/>
    <x v="16"/>
    <x v="0"/>
    <n v="0"/>
  </r>
  <r>
    <x v="0"/>
    <x v="127"/>
    <x v="4"/>
    <x v="10"/>
    <x v="17"/>
    <x v="16"/>
    <x v="0"/>
    <n v="0"/>
  </r>
  <r>
    <x v="0"/>
    <x v="126"/>
    <x v="4"/>
    <x v="11"/>
    <x v="17"/>
    <x v="16"/>
    <x v="0"/>
    <n v="0.56925912300000003"/>
  </r>
  <r>
    <x v="0"/>
    <x v="127"/>
    <x v="4"/>
    <x v="11"/>
    <x v="17"/>
    <x v="16"/>
    <x v="0"/>
    <n v="1.8363197520000001"/>
  </r>
  <r>
    <x v="0"/>
    <x v="126"/>
    <x v="4"/>
    <x v="12"/>
    <x v="17"/>
    <x v="16"/>
    <x v="0"/>
    <n v="0"/>
  </r>
  <r>
    <x v="0"/>
    <x v="127"/>
    <x v="4"/>
    <x v="12"/>
    <x v="17"/>
    <x v="16"/>
    <x v="0"/>
    <n v="0"/>
  </r>
  <r>
    <x v="0"/>
    <x v="126"/>
    <x v="4"/>
    <x v="13"/>
    <x v="17"/>
    <x v="16"/>
    <x v="0"/>
    <n v="0"/>
  </r>
  <r>
    <x v="0"/>
    <x v="127"/>
    <x v="4"/>
    <x v="13"/>
    <x v="17"/>
    <x v="16"/>
    <x v="0"/>
    <n v="0"/>
  </r>
  <r>
    <x v="0"/>
    <x v="126"/>
    <x v="4"/>
    <x v="14"/>
    <x v="17"/>
    <x v="16"/>
    <x v="0"/>
    <n v="0"/>
  </r>
  <r>
    <x v="0"/>
    <x v="127"/>
    <x v="4"/>
    <x v="14"/>
    <x v="17"/>
    <x v="16"/>
    <x v="0"/>
    <n v="0"/>
  </r>
  <r>
    <x v="0"/>
    <x v="126"/>
    <x v="4"/>
    <x v="15"/>
    <x v="17"/>
    <x v="16"/>
    <x v="0"/>
    <n v="6.4524045919999997"/>
  </r>
  <r>
    <x v="0"/>
    <x v="127"/>
    <x v="4"/>
    <x v="15"/>
    <x v="17"/>
    <x v="16"/>
    <x v="0"/>
    <n v="20.814208548"/>
  </r>
  <r>
    <x v="0"/>
    <x v="126"/>
    <x v="4"/>
    <x v="16"/>
    <x v="17"/>
    <x v="16"/>
    <x v="0"/>
    <n v="1.4225374580000001"/>
  </r>
  <r>
    <x v="0"/>
    <x v="127"/>
    <x v="4"/>
    <x v="16"/>
    <x v="17"/>
    <x v="16"/>
    <x v="0"/>
    <n v="4.5888305310000002"/>
  </r>
  <r>
    <x v="0"/>
    <x v="126"/>
    <x v="4"/>
    <x v="17"/>
    <x v="17"/>
    <x v="16"/>
    <x v="0"/>
    <n v="0"/>
  </r>
  <r>
    <x v="0"/>
    <x v="127"/>
    <x v="4"/>
    <x v="17"/>
    <x v="17"/>
    <x v="16"/>
    <x v="0"/>
    <n v="0"/>
  </r>
  <r>
    <x v="0"/>
    <x v="126"/>
    <x v="4"/>
    <x v="18"/>
    <x v="17"/>
    <x v="16"/>
    <x v="0"/>
    <n v="0"/>
  </r>
  <r>
    <x v="0"/>
    <x v="127"/>
    <x v="4"/>
    <x v="18"/>
    <x v="17"/>
    <x v="16"/>
    <x v="0"/>
    <n v="0"/>
  </r>
  <r>
    <x v="0"/>
    <x v="122"/>
    <x v="4"/>
    <x v="55"/>
    <x v="18"/>
    <x v="16"/>
    <x v="0"/>
    <n v="12.230027679000001"/>
  </r>
  <r>
    <x v="0"/>
    <x v="123"/>
    <x v="4"/>
    <x v="55"/>
    <x v="18"/>
    <x v="16"/>
    <x v="0"/>
    <n v="39.451700887000001"/>
  </r>
  <r>
    <x v="0"/>
    <x v="124"/>
    <x v="4"/>
    <x v="19"/>
    <x v="18"/>
    <x v="16"/>
    <x v="0"/>
    <n v="0"/>
  </r>
  <r>
    <x v="0"/>
    <x v="125"/>
    <x v="4"/>
    <x v="19"/>
    <x v="18"/>
    <x v="16"/>
    <x v="0"/>
    <n v="0"/>
  </r>
  <r>
    <x v="0"/>
    <x v="124"/>
    <x v="4"/>
    <x v="20"/>
    <x v="18"/>
    <x v="16"/>
    <x v="0"/>
    <n v="0"/>
  </r>
  <r>
    <x v="0"/>
    <x v="125"/>
    <x v="4"/>
    <x v="20"/>
    <x v="18"/>
    <x v="16"/>
    <x v="0"/>
    <n v="0"/>
  </r>
  <r>
    <x v="0"/>
    <x v="124"/>
    <x v="4"/>
    <x v="21"/>
    <x v="18"/>
    <x v="16"/>
    <x v="0"/>
    <n v="0"/>
  </r>
  <r>
    <x v="0"/>
    <x v="125"/>
    <x v="4"/>
    <x v="21"/>
    <x v="18"/>
    <x v="16"/>
    <x v="0"/>
    <n v="0"/>
  </r>
  <r>
    <x v="0"/>
    <x v="124"/>
    <x v="4"/>
    <x v="22"/>
    <x v="18"/>
    <x v="16"/>
    <x v="0"/>
    <n v="0"/>
  </r>
  <r>
    <x v="0"/>
    <x v="125"/>
    <x v="4"/>
    <x v="22"/>
    <x v="18"/>
    <x v="16"/>
    <x v="0"/>
    <n v="0"/>
  </r>
  <r>
    <x v="0"/>
    <x v="124"/>
    <x v="4"/>
    <x v="23"/>
    <x v="18"/>
    <x v="16"/>
    <x v="0"/>
    <n v="0"/>
  </r>
  <r>
    <x v="0"/>
    <x v="125"/>
    <x v="4"/>
    <x v="23"/>
    <x v="18"/>
    <x v="16"/>
    <x v="0"/>
    <n v="0"/>
  </r>
  <r>
    <x v="0"/>
    <x v="126"/>
    <x v="4"/>
    <x v="9"/>
    <x v="18"/>
    <x v="16"/>
    <x v="0"/>
    <n v="0"/>
  </r>
  <r>
    <x v="0"/>
    <x v="127"/>
    <x v="4"/>
    <x v="9"/>
    <x v="18"/>
    <x v="16"/>
    <x v="0"/>
    <n v="0"/>
  </r>
  <r>
    <x v="0"/>
    <x v="126"/>
    <x v="4"/>
    <x v="10"/>
    <x v="18"/>
    <x v="16"/>
    <x v="0"/>
    <n v="0"/>
  </r>
  <r>
    <x v="0"/>
    <x v="127"/>
    <x v="4"/>
    <x v="10"/>
    <x v="18"/>
    <x v="16"/>
    <x v="0"/>
    <n v="0"/>
  </r>
  <r>
    <x v="0"/>
    <x v="126"/>
    <x v="4"/>
    <x v="11"/>
    <x v="18"/>
    <x v="16"/>
    <x v="0"/>
    <n v="4.8741331429999999"/>
  </r>
  <r>
    <x v="0"/>
    <x v="127"/>
    <x v="4"/>
    <x v="11"/>
    <x v="18"/>
    <x v="16"/>
    <x v="0"/>
    <n v="15.723009940000001"/>
  </r>
  <r>
    <x v="0"/>
    <x v="126"/>
    <x v="4"/>
    <x v="12"/>
    <x v="18"/>
    <x v="16"/>
    <x v="0"/>
    <n v="0"/>
  </r>
  <r>
    <x v="0"/>
    <x v="127"/>
    <x v="4"/>
    <x v="12"/>
    <x v="18"/>
    <x v="16"/>
    <x v="0"/>
    <n v="0"/>
  </r>
  <r>
    <x v="0"/>
    <x v="126"/>
    <x v="4"/>
    <x v="13"/>
    <x v="18"/>
    <x v="16"/>
    <x v="0"/>
    <n v="0"/>
  </r>
  <r>
    <x v="0"/>
    <x v="127"/>
    <x v="4"/>
    <x v="13"/>
    <x v="18"/>
    <x v="16"/>
    <x v="0"/>
    <n v="0"/>
  </r>
  <r>
    <x v="0"/>
    <x v="126"/>
    <x v="4"/>
    <x v="14"/>
    <x v="18"/>
    <x v="16"/>
    <x v="0"/>
    <n v="0"/>
  </r>
  <r>
    <x v="0"/>
    <x v="127"/>
    <x v="4"/>
    <x v="14"/>
    <x v="18"/>
    <x v="16"/>
    <x v="0"/>
    <n v="0"/>
  </r>
  <r>
    <x v="0"/>
    <x v="126"/>
    <x v="4"/>
    <x v="15"/>
    <x v="18"/>
    <x v="16"/>
    <x v="0"/>
    <n v="17.744231349"/>
  </r>
  <r>
    <x v="0"/>
    <x v="127"/>
    <x v="4"/>
    <x v="15"/>
    <x v="18"/>
    <x v="16"/>
    <x v="0"/>
    <n v="57.239455763999999"/>
  </r>
  <r>
    <x v="0"/>
    <x v="126"/>
    <x v="4"/>
    <x v="16"/>
    <x v="18"/>
    <x v="16"/>
    <x v="0"/>
    <n v="54.864758000000002"/>
  </r>
  <r>
    <x v="0"/>
    <x v="127"/>
    <x v="4"/>
    <x v="16"/>
    <x v="18"/>
    <x v="16"/>
    <x v="0"/>
    <n v="176.98310000000001"/>
  </r>
  <r>
    <x v="0"/>
    <x v="126"/>
    <x v="4"/>
    <x v="17"/>
    <x v="18"/>
    <x v="16"/>
    <x v="0"/>
    <n v="0"/>
  </r>
  <r>
    <x v="0"/>
    <x v="127"/>
    <x v="4"/>
    <x v="17"/>
    <x v="18"/>
    <x v="16"/>
    <x v="0"/>
    <n v="0"/>
  </r>
  <r>
    <x v="0"/>
    <x v="126"/>
    <x v="4"/>
    <x v="18"/>
    <x v="18"/>
    <x v="16"/>
    <x v="0"/>
    <n v="0"/>
  </r>
  <r>
    <x v="0"/>
    <x v="127"/>
    <x v="4"/>
    <x v="18"/>
    <x v="18"/>
    <x v="16"/>
    <x v="0"/>
    <n v="0"/>
  </r>
  <r>
    <x v="0"/>
    <x v="128"/>
    <x v="4"/>
    <x v="9"/>
    <x v="19"/>
    <x v="16"/>
    <x v="0"/>
    <n v="0"/>
  </r>
  <r>
    <x v="0"/>
    <x v="129"/>
    <x v="4"/>
    <x v="9"/>
    <x v="19"/>
    <x v="16"/>
    <x v="0"/>
    <n v="0"/>
  </r>
  <r>
    <x v="0"/>
    <x v="128"/>
    <x v="4"/>
    <x v="10"/>
    <x v="19"/>
    <x v="16"/>
    <x v="0"/>
    <n v="0"/>
  </r>
  <r>
    <x v="0"/>
    <x v="129"/>
    <x v="4"/>
    <x v="10"/>
    <x v="19"/>
    <x v="16"/>
    <x v="0"/>
    <n v="0"/>
  </r>
  <r>
    <x v="0"/>
    <x v="128"/>
    <x v="4"/>
    <x v="11"/>
    <x v="19"/>
    <x v="16"/>
    <x v="0"/>
    <n v="0.33136309800000002"/>
  </r>
  <r>
    <x v="0"/>
    <x v="129"/>
    <x v="4"/>
    <x v="11"/>
    <x v="19"/>
    <x v="16"/>
    <x v="0"/>
    <n v="1.0689132379999999"/>
  </r>
  <r>
    <x v="0"/>
    <x v="128"/>
    <x v="4"/>
    <x v="12"/>
    <x v="19"/>
    <x v="16"/>
    <x v="0"/>
    <n v="0"/>
  </r>
  <r>
    <x v="0"/>
    <x v="129"/>
    <x v="4"/>
    <x v="12"/>
    <x v="19"/>
    <x v="16"/>
    <x v="0"/>
    <n v="0"/>
  </r>
  <r>
    <x v="0"/>
    <x v="128"/>
    <x v="4"/>
    <x v="13"/>
    <x v="19"/>
    <x v="16"/>
    <x v="0"/>
    <n v="0"/>
  </r>
  <r>
    <x v="0"/>
    <x v="129"/>
    <x v="4"/>
    <x v="13"/>
    <x v="19"/>
    <x v="16"/>
    <x v="0"/>
    <n v="0"/>
  </r>
  <r>
    <x v="0"/>
    <x v="128"/>
    <x v="4"/>
    <x v="14"/>
    <x v="19"/>
    <x v="16"/>
    <x v="0"/>
    <n v="0"/>
  </r>
  <r>
    <x v="0"/>
    <x v="129"/>
    <x v="4"/>
    <x v="14"/>
    <x v="19"/>
    <x v="16"/>
    <x v="0"/>
    <n v="0"/>
  </r>
  <r>
    <x v="0"/>
    <x v="128"/>
    <x v="4"/>
    <x v="15"/>
    <x v="19"/>
    <x v="16"/>
    <x v="0"/>
    <n v="9.9468382529999992"/>
  </r>
  <r>
    <x v="0"/>
    <x v="129"/>
    <x v="4"/>
    <x v="15"/>
    <x v="19"/>
    <x v="16"/>
    <x v="0"/>
    <n v="32.086574607000003"/>
  </r>
  <r>
    <x v="0"/>
    <x v="128"/>
    <x v="4"/>
    <x v="16"/>
    <x v="19"/>
    <x v="16"/>
    <x v="0"/>
    <n v="3.56007534"/>
  </r>
  <r>
    <x v="0"/>
    <x v="129"/>
    <x v="4"/>
    <x v="16"/>
    <x v="19"/>
    <x v="16"/>
    <x v="0"/>
    <n v="11.48411422"/>
  </r>
  <r>
    <x v="0"/>
    <x v="128"/>
    <x v="4"/>
    <x v="17"/>
    <x v="19"/>
    <x v="16"/>
    <x v="0"/>
    <n v="0"/>
  </r>
  <r>
    <x v="0"/>
    <x v="129"/>
    <x v="4"/>
    <x v="17"/>
    <x v="19"/>
    <x v="16"/>
    <x v="0"/>
    <n v="0"/>
  </r>
  <r>
    <x v="0"/>
    <x v="128"/>
    <x v="4"/>
    <x v="18"/>
    <x v="19"/>
    <x v="16"/>
    <x v="0"/>
    <n v="0"/>
  </r>
  <r>
    <x v="0"/>
    <x v="129"/>
    <x v="4"/>
    <x v="18"/>
    <x v="19"/>
    <x v="16"/>
    <x v="0"/>
    <n v="0"/>
  </r>
  <r>
    <x v="0"/>
    <x v="122"/>
    <x v="4"/>
    <x v="55"/>
    <x v="10"/>
    <x v="17"/>
    <x v="0"/>
    <n v="3.0515437849999998"/>
  </r>
  <r>
    <x v="0"/>
    <x v="123"/>
    <x v="4"/>
    <x v="55"/>
    <x v="10"/>
    <x v="17"/>
    <x v="0"/>
    <n v="145.31161"/>
  </r>
  <r>
    <x v="0"/>
    <x v="124"/>
    <x v="4"/>
    <x v="19"/>
    <x v="10"/>
    <x v="17"/>
    <x v="0"/>
    <n v="9.9793468050000005"/>
  </r>
  <r>
    <x v="0"/>
    <x v="125"/>
    <x v="4"/>
    <x v="19"/>
    <x v="10"/>
    <x v="17"/>
    <x v="0"/>
    <n v="475.20699000000002"/>
  </r>
  <r>
    <x v="0"/>
    <x v="124"/>
    <x v="4"/>
    <x v="20"/>
    <x v="10"/>
    <x v="17"/>
    <x v="0"/>
    <n v="229.83808999999999"/>
  </r>
  <r>
    <x v="0"/>
    <x v="125"/>
    <x v="4"/>
    <x v="20"/>
    <x v="10"/>
    <x v="17"/>
    <x v="0"/>
    <n v="10944.671"/>
  </r>
  <r>
    <x v="0"/>
    <x v="124"/>
    <x v="4"/>
    <x v="21"/>
    <x v="10"/>
    <x v="17"/>
    <x v="0"/>
    <n v="0"/>
  </r>
  <r>
    <x v="0"/>
    <x v="125"/>
    <x v="4"/>
    <x v="21"/>
    <x v="10"/>
    <x v="17"/>
    <x v="0"/>
    <n v="0"/>
  </r>
  <r>
    <x v="0"/>
    <x v="124"/>
    <x v="4"/>
    <x v="22"/>
    <x v="10"/>
    <x v="17"/>
    <x v="0"/>
    <n v="0"/>
  </r>
  <r>
    <x v="0"/>
    <x v="125"/>
    <x v="4"/>
    <x v="22"/>
    <x v="10"/>
    <x v="17"/>
    <x v="0"/>
    <n v="0"/>
  </r>
  <r>
    <x v="0"/>
    <x v="124"/>
    <x v="4"/>
    <x v="23"/>
    <x v="10"/>
    <x v="17"/>
    <x v="0"/>
    <n v="0"/>
  </r>
  <r>
    <x v="0"/>
    <x v="125"/>
    <x v="4"/>
    <x v="23"/>
    <x v="10"/>
    <x v="17"/>
    <x v="0"/>
    <n v="0"/>
  </r>
  <r>
    <x v="0"/>
    <x v="126"/>
    <x v="4"/>
    <x v="9"/>
    <x v="10"/>
    <x v="17"/>
    <x v="0"/>
    <n v="0"/>
  </r>
  <r>
    <x v="0"/>
    <x v="127"/>
    <x v="4"/>
    <x v="9"/>
    <x v="10"/>
    <x v="17"/>
    <x v="0"/>
    <n v="0"/>
  </r>
  <r>
    <x v="0"/>
    <x v="126"/>
    <x v="4"/>
    <x v="10"/>
    <x v="10"/>
    <x v="17"/>
    <x v="0"/>
    <n v="0"/>
  </r>
  <r>
    <x v="0"/>
    <x v="127"/>
    <x v="4"/>
    <x v="10"/>
    <x v="10"/>
    <x v="17"/>
    <x v="0"/>
    <n v="0"/>
  </r>
  <r>
    <x v="0"/>
    <x v="126"/>
    <x v="4"/>
    <x v="11"/>
    <x v="10"/>
    <x v="17"/>
    <x v="0"/>
    <n v="0.194046939"/>
  </r>
  <r>
    <x v="0"/>
    <x v="127"/>
    <x v="4"/>
    <x v="11"/>
    <x v="10"/>
    <x v="17"/>
    <x v="0"/>
    <n v="9.2403303930000007"/>
  </r>
  <r>
    <x v="0"/>
    <x v="126"/>
    <x v="4"/>
    <x v="12"/>
    <x v="10"/>
    <x v="17"/>
    <x v="0"/>
    <n v="0"/>
  </r>
  <r>
    <x v="0"/>
    <x v="127"/>
    <x v="4"/>
    <x v="12"/>
    <x v="10"/>
    <x v="17"/>
    <x v="0"/>
    <n v="0"/>
  </r>
  <r>
    <x v="0"/>
    <x v="126"/>
    <x v="4"/>
    <x v="13"/>
    <x v="10"/>
    <x v="17"/>
    <x v="0"/>
    <n v="0"/>
  </r>
  <r>
    <x v="0"/>
    <x v="127"/>
    <x v="4"/>
    <x v="13"/>
    <x v="10"/>
    <x v="17"/>
    <x v="0"/>
    <n v="0"/>
  </r>
  <r>
    <x v="0"/>
    <x v="126"/>
    <x v="4"/>
    <x v="14"/>
    <x v="10"/>
    <x v="17"/>
    <x v="0"/>
    <n v="0"/>
  </r>
  <r>
    <x v="0"/>
    <x v="127"/>
    <x v="4"/>
    <x v="14"/>
    <x v="10"/>
    <x v="17"/>
    <x v="0"/>
    <n v="0"/>
  </r>
  <r>
    <x v="0"/>
    <x v="126"/>
    <x v="4"/>
    <x v="15"/>
    <x v="10"/>
    <x v="17"/>
    <x v="0"/>
    <n v="7.3563711610000002"/>
  </r>
  <r>
    <x v="0"/>
    <x v="127"/>
    <x v="4"/>
    <x v="15"/>
    <x v="10"/>
    <x v="17"/>
    <x v="0"/>
    <n v="350.30338999999998"/>
  </r>
  <r>
    <x v="0"/>
    <x v="126"/>
    <x v="4"/>
    <x v="16"/>
    <x v="10"/>
    <x v="17"/>
    <x v="0"/>
    <n v="0.593141111"/>
  </r>
  <r>
    <x v="0"/>
    <x v="127"/>
    <x v="4"/>
    <x v="16"/>
    <x v="10"/>
    <x v="17"/>
    <x v="0"/>
    <n v="28.244814487999999"/>
  </r>
  <r>
    <x v="0"/>
    <x v="126"/>
    <x v="4"/>
    <x v="17"/>
    <x v="10"/>
    <x v="17"/>
    <x v="0"/>
    <n v="0"/>
  </r>
  <r>
    <x v="0"/>
    <x v="127"/>
    <x v="4"/>
    <x v="17"/>
    <x v="10"/>
    <x v="17"/>
    <x v="0"/>
    <n v="0"/>
  </r>
  <r>
    <x v="0"/>
    <x v="126"/>
    <x v="4"/>
    <x v="18"/>
    <x v="10"/>
    <x v="17"/>
    <x v="0"/>
    <n v="0"/>
  </r>
  <r>
    <x v="0"/>
    <x v="127"/>
    <x v="4"/>
    <x v="18"/>
    <x v="10"/>
    <x v="17"/>
    <x v="0"/>
    <n v="0"/>
  </r>
  <r>
    <x v="0"/>
    <x v="122"/>
    <x v="4"/>
    <x v="55"/>
    <x v="11"/>
    <x v="17"/>
    <x v="0"/>
    <n v="141.44877"/>
  </r>
  <r>
    <x v="0"/>
    <x v="123"/>
    <x v="4"/>
    <x v="55"/>
    <x v="11"/>
    <x v="17"/>
    <x v="0"/>
    <n v="6735.6559999999999"/>
  </r>
  <r>
    <x v="0"/>
    <x v="124"/>
    <x v="4"/>
    <x v="19"/>
    <x v="11"/>
    <x v="17"/>
    <x v="0"/>
    <n v="0"/>
  </r>
  <r>
    <x v="0"/>
    <x v="125"/>
    <x v="4"/>
    <x v="19"/>
    <x v="11"/>
    <x v="17"/>
    <x v="0"/>
    <n v="0"/>
  </r>
  <r>
    <x v="0"/>
    <x v="124"/>
    <x v="4"/>
    <x v="20"/>
    <x v="11"/>
    <x v="17"/>
    <x v="0"/>
    <n v="0"/>
  </r>
  <r>
    <x v="0"/>
    <x v="125"/>
    <x v="4"/>
    <x v="20"/>
    <x v="11"/>
    <x v="17"/>
    <x v="0"/>
    <n v="0"/>
  </r>
  <r>
    <x v="0"/>
    <x v="124"/>
    <x v="4"/>
    <x v="21"/>
    <x v="11"/>
    <x v="17"/>
    <x v="0"/>
    <n v="0"/>
  </r>
  <r>
    <x v="0"/>
    <x v="125"/>
    <x v="4"/>
    <x v="21"/>
    <x v="11"/>
    <x v="17"/>
    <x v="0"/>
    <n v="0"/>
  </r>
  <r>
    <x v="0"/>
    <x v="124"/>
    <x v="4"/>
    <x v="22"/>
    <x v="11"/>
    <x v="17"/>
    <x v="0"/>
    <n v="0"/>
  </r>
  <r>
    <x v="0"/>
    <x v="125"/>
    <x v="4"/>
    <x v="22"/>
    <x v="11"/>
    <x v="17"/>
    <x v="0"/>
    <n v="0"/>
  </r>
  <r>
    <x v="0"/>
    <x v="124"/>
    <x v="4"/>
    <x v="23"/>
    <x v="11"/>
    <x v="17"/>
    <x v="0"/>
    <n v="0"/>
  </r>
  <r>
    <x v="0"/>
    <x v="125"/>
    <x v="4"/>
    <x v="23"/>
    <x v="11"/>
    <x v="17"/>
    <x v="0"/>
    <n v="0"/>
  </r>
  <r>
    <x v="0"/>
    <x v="126"/>
    <x v="4"/>
    <x v="9"/>
    <x v="11"/>
    <x v="17"/>
    <x v="0"/>
    <n v="0"/>
  </r>
  <r>
    <x v="0"/>
    <x v="127"/>
    <x v="4"/>
    <x v="9"/>
    <x v="11"/>
    <x v="17"/>
    <x v="0"/>
    <n v="0"/>
  </r>
  <r>
    <x v="0"/>
    <x v="126"/>
    <x v="4"/>
    <x v="10"/>
    <x v="11"/>
    <x v="17"/>
    <x v="0"/>
    <n v="0"/>
  </r>
  <r>
    <x v="0"/>
    <x v="127"/>
    <x v="4"/>
    <x v="10"/>
    <x v="11"/>
    <x v="17"/>
    <x v="0"/>
    <n v="0"/>
  </r>
  <r>
    <x v="0"/>
    <x v="126"/>
    <x v="4"/>
    <x v="11"/>
    <x v="11"/>
    <x v="17"/>
    <x v="0"/>
    <n v="0.41985457199999998"/>
  </r>
  <r>
    <x v="0"/>
    <x v="127"/>
    <x v="4"/>
    <x v="11"/>
    <x v="11"/>
    <x v="17"/>
    <x v="0"/>
    <n v="19.993074748000002"/>
  </r>
  <r>
    <x v="0"/>
    <x v="126"/>
    <x v="4"/>
    <x v="12"/>
    <x v="11"/>
    <x v="17"/>
    <x v="0"/>
    <n v="0"/>
  </r>
  <r>
    <x v="0"/>
    <x v="127"/>
    <x v="4"/>
    <x v="12"/>
    <x v="11"/>
    <x v="17"/>
    <x v="0"/>
    <n v="0"/>
  </r>
  <r>
    <x v="0"/>
    <x v="126"/>
    <x v="4"/>
    <x v="13"/>
    <x v="11"/>
    <x v="17"/>
    <x v="0"/>
    <n v="0"/>
  </r>
  <r>
    <x v="0"/>
    <x v="127"/>
    <x v="4"/>
    <x v="13"/>
    <x v="11"/>
    <x v="17"/>
    <x v="0"/>
    <n v="0"/>
  </r>
  <r>
    <x v="0"/>
    <x v="126"/>
    <x v="4"/>
    <x v="14"/>
    <x v="11"/>
    <x v="17"/>
    <x v="0"/>
    <n v="0"/>
  </r>
  <r>
    <x v="0"/>
    <x v="127"/>
    <x v="4"/>
    <x v="14"/>
    <x v="11"/>
    <x v="17"/>
    <x v="0"/>
    <n v="0"/>
  </r>
  <r>
    <x v="0"/>
    <x v="126"/>
    <x v="4"/>
    <x v="15"/>
    <x v="11"/>
    <x v="17"/>
    <x v="0"/>
    <n v="1.4597512770000001"/>
  </r>
  <r>
    <x v="0"/>
    <x v="127"/>
    <x v="4"/>
    <x v="15"/>
    <x v="11"/>
    <x v="17"/>
    <x v="0"/>
    <n v="69.511964742999993"/>
  </r>
  <r>
    <x v="0"/>
    <x v="126"/>
    <x v="4"/>
    <x v="16"/>
    <x v="11"/>
    <x v="17"/>
    <x v="0"/>
    <n v="9.7952082999999995E-2"/>
  </r>
  <r>
    <x v="0"/>
    <x v="127"/>
    <x v="4"/>
    <x v="16"/>
    <x v="11"/>
    <x v="17"/>
    <x v="0"/>
    <n v="4.6643848510000003"/>
  </r>
  <r>
    <x v="0"/>
    <x v="126"/>
    <x v="4"/>
    <x v="17"/>
    <x v="11"/>
    <x v="17"/>
    <x v="0"/>
    <n v="0"/>
  </r>
  <r>
    <x v="0"/>
    <x v="127"/>
    <x v="4"/>
    <x v="17"/>
    <x v="11"/>
    <x v="17"/>
    <x v="0"/>
    <n v="0"/>
  </r>
  <r>
    <x v="0"/>
    <x v="126"/>
    <x v="4"/>
    <x v="18"/>
    <x v="11"/>
    <x v="17"/>
    <x v="0"/>
    <n v="0"/>
  </r>
  <r>
    <x v="0"/>
    <x v="127"/>
    <x v="4"/>
    <x v="18"/>
    <x v="11"/>
    <x v="17"/>
    <x v="0"/>
    <n v="0"/>
  </r>
  <r>
    <x v="0"/>
    <x v="122"/>
    <x v="4"/>
    <x v="55"/>
    <x v="12"/>
    <x v="17"/>
    <x v="0"/>
    <n v="0"/>
  </r>
  <r>
    <x v="0"/>
    <x v="123"/>
    <x v="4"/>
    <x v="55"/>
    <x v="12"/>
    <x v="17"/>
    <x v="0"/>
    <n v="0"/>
  </r>
  <r>
    <x v="0"/>
    <x v="124"/>
    <x v="4"/>
    <x v="19"/>
    <x v="12"/>
    <x v="17"/>
    <x v="0"/>
    <n v="0"/>
  </r>
  <r>
    <x v="0"/>
    <x v="125"/>
    <x v="4"/>
    <x v="19"/>
    <x v="12"/>
    <x v="17"/>
    <x v="0"/>
    <n v="0"/>
  </r>
  <r>
    <x v="0"/>
    <x v="124"/>
    <x v="4"/>
    <x v="20"/>
    <x v="12"/>
    <x v="17"/>
    <x v="0"/>
    <n v="0"/>
  </r>
  <r>
    <x v="0"/>
    <x v="125"/>
    <x v="4"/>
    <x v="20"/>
    <x v="12"/>
    <x v="17"/>
    <x v="0"/>
    <n v="0"/>
  </r>
  <r>
    <x v="0"/>
    <x v="124"/>
    <x v="4"/>
    <x v="21"/>
    <x v="12"/>
    <x v="17"/>
    <x v="0"/>
    <n v="0"/>
  </r>
  <r>
    <x v="0"/>
    <x v="125"/>
    <x v="4"/>
    <x v="21"/>
    <x v="12"/>
    <x v="17"/>
    <x v="0"/>
    <n v="0"/>
  </r>
  <r>
    <x v="0"/>
    <x v="124"/>
    <x v="4"/>
    <x v="22"/>
    <x v="12"/>
    <x v="17"/>
    <x v="0"/>
    <n v="0"/>
  </r>
  <r>
    <x v="0"/>
    <x v="125"/>
    <x v="4"/>
    <x v="22"/>
    <x v="12"/>
    <x v="17"/>
    <x v="0"/>
    <n v="0"/>
  </r>
  <r>
    <x v="0"/>
    <x v="124"/>
    <x v="4"/>
    <x v="23"/>
    <x v="12"/>
    <x v="17"/>
    <x v="0"/>
    <n v="0"/>
  </r>
  <r>
    <x v="0"/>
    <x v="125"/>
    <x v="4"/>
    <x v="23"/>
    <x v="12"/>
    <x v="17"/>
    <x v="0"/>
    <n v="0"/>
  </r>
  <r>
    <x v="0"/>
    <x v="126"/>
    <x v="4"/>
    <x v="9"/>
    <x v="12"/>
    <x v="17"/>
    <x v="0"/>
    <n v="0"/>
  </r>
  <r>
    <x v="0"/>
    <x v="127"/>
    <x v="4"/>
    <x v="9"/>
    <x v="12"/>
    <x v="17"/>
    <x v="0"/>
    <n v="0"/>
  </r>
  <r>
    <x v="0"/>
    <x v="126"/>
    <x v="4"/>
    <x v="10"/>
    <x v="12"/>
    <x v="17"/>
    <x v="0"/>
    <n v="0"/>
  </r>
  <r>
    <x v="0"/>
    <x v="127"/>
    <x v="4"/>
    <x v="10"/>
    <x v="12"/>
    <x v="17"/>
    <x v="0"/>
    <n v="0"/>
  </r>
  <r>
    <x v="0"/>
    <x v="126"/>
    <x v="4"/>
    <x v="11"/>
    <x v="12"/>
    <x v="17"/>
    <x v="0"/>
    <n v="3.1108133999999999E-2"/>
  </r>
  <r>
    <x v="0"/>
    <x v="127"/>
    <x v="4"/>
    <x v="11"/>
    <x v="12"/>
    <x v="17"/>
    <x v="0"/>
    <n v="1.481339717"/>
  </r>
  <r>
    <x v="0"/>
    <x v="126"/>
    <x v="4"/>
    <x v="12"/>
    <x v="12"/>
    <x v="17"/>
    <x v="0"/>
    <n v="0"/>
  </r>
  <r>
    <x v="0"/>
    <x v="127"/>
    <x v="4"/>
    <x v="12"/>
    <x v="12"/>
    <x v="17"/>
    <x v="0"/>
    <n v="0"/>
  </r>
  <r>
    <x v="0"/>
    <x v="126"/>
    <x v="4"/>
    <x v="13"/>
    <x v="12"/>
    <x v="17"/>
    <x v="0"/>
    <n v="0"/>
  </r>
  <r>
    <x v="0"/>
    <x v="127"/>
    <x v="4"/>
    <x v="13"/>
    <x v="12"/>
    <x v="17"/>
    <x v="0"/>
    <n v="0"/>
  </r>
  <r>
    <x v="0"/>
    <x v="126"/>
    <x v="4"/>
    <x v="14"/>
    <x v="12"/>
    <x v="17"/>
    <x v="0"/>
    <n v="0"/>
  </r>
  <r>
    <x v="0"/>
    <x v="127"/>
    <x v="4"/>
    <x v="14"/>
    <x v="12"/>
    <x v="17"/>
    <x v="0"/>
    <n v="0"/>
  </r>
  <r>
    <x v="0"/>
    <x v="126"/>
    <x v="4"/>
    <x v="15"/>
    <x v="12"/>
    <x v="17"/>
    <x v="0"/>
    <n v="3.6728102999999998E-2"/>
  </r>
  <r>
    <x v="0"/>
    <x v="127"/>
    <x v="4"/>
    <x v="15"/>
    <x v="12"/>
    <x v="17"/>
    <x v="0"/>
    <n v="1.7489572920000001"/>
  </r>
  <r>
    <x v="0"/>
    <x v="126"/>
    <x v="4"/>
    <x v="16"/>
    <x v="12"/>
    <x v="17"/>
    <x v="0"/>
    <n v="0.11680076"/>
  </r>
  <r>
    <x v="0"/>
    <x v="127"/>
    <x v="4"/>
    <x v="16"/>
    <x v="12"/>
    <x v="17"/>
    <x v="0"/>
    <n v="5.5619409449999999"/>
  </r>
  <r>
    <x v="0"/>
    <x v="126"/>
    <x v="4"/>
    <x v="17"/>
    <x v="12"/>
    <x v="17"/>
    <x v="0"/>
    <n v="0"/>
  </r>
  <r>
    <x v="0"/>
    <x v="127"/>
    <x v="4"/>
    <x v="17"/>
    <x v="12"/>
    <x v="17"/>
    <x v="0"/>
    <n v="0"/>
  </r>
  <r>
    <x v="0"/>
    <x v="126"/>
    <x v="4"/>
    <x v="18"/>
    <x v="12"/>
    <x v="17"/>
    <x v="0"/>
    <n v="0"/>
  </r>
  <r>
    <x v="0"/>
    <x v="127"/>
    <x v="4"/>
    <x v="18"/>
    <x v="12"/>
    <x v="17"/>
    <x v="0"/>
    <n v="0"/>
  </r>
  <r>
    <x v="0"/>
    <x v="122"/>
    <x v="4"/>
    <x v="55"/>
    <x v="13"/>
    <x v="17"/>
    <x v="0"/>
    <n v="0"/>
  </r>
  <r>
    <x v="0"/>
    <x v="123"/>
    <x v="4"/>
    <x v="55"/>
    <x v="13"/>
    <x v="17"/>
    <x v="0"/>
    <n v="0"/>
  </r>
  <r>
    <x v="0"/>
    <x v="124"/>
    <x v="4"/>
    <x v="19"/>
    <x v="13"/>
    <x v="17"/>
    <x v="0"/>
    <n v="0"/>
  </r>
  <r>
    <x v="0"/>
    <x v="125"/>
    <x v="4"/>
    <x v="19"/>
    <x v="13"/>
    <x v="17"/>
    <x v="0"/>
    <n v="0"/>
  </r>
  <r>
    <x v="0"/>
    <x v="124"/>
    <x v="4"/>
    <x v="20"/>
    <x v="13"/>
    <x v="17"/>
    <x v="0"/>
    <n v="0"/>
  </r>
  <r>
    <x v="0"/>
    <x v="125"/>
    <x v="4"/>
    <x v="20"/>
    <x v="13"/>
    <x v="17"/>
    <x v="0"/>
    <n v="0"/>
  </r>
  <r>
    <x v="0"/>
    <x v="124"/>
    <x v="4"/>
    <x v="21"/>
    <x v="13"/>
    <x v="17"/>
    <x v="0"/>
    <n v="0"/>
  </r>
  <r>
    <x v="0"/>
    <x v="125"/>
    <x v="4"/>
    <x v="21"/>
    <x v="13"/>
    <x v="17"/>
    <x v="0"/>
    <n v="0"/>
  </r>
  <r>
    <x v="0"/>
    <x v="124"/>
    <x v="4"/>
    <x v="22"/>
    <x v="13"/>
    <x v="17"/>
    <x v="0"/>
    <n v="0"/>
  </r>
  <r>
    <x v="0"/>
    <x v="125"/>
    <x v="4"/>
    <x v="22"/>
    <x v="13"/>
    <x v="17"/>
    <x v="0"/>
    <n v="0"/>
  </r>
  <r>
    <x v="0"/>
    <x v="124"/>
    <x v="4"/>
    <x v="23"/>
    <x v="13"/>
    <x v="17"/>
    <x v="0"/>
    <n v="0"/>
  </r>
  <r>
    <x v="0"/>
    <x v="125"/>
    <x v="4"/>
    <x v="23"/>
    <x v="13"/>
    <x v="17"/>
    <x v="0"/>
    <n v="0"/>
  </r>
  <r>
    <x v="0"/>
    <x v="126"/>
    <x v="4"/>
    <x v="9"/>
    <x v="13"/>
    <x v="17"/>
    <x v="0"/>
    <n v="0"/>
  </r>
  <r>
    <x v="0"/>
    <x v="127"/>
    <x v="4"/>
    <x v="9"/>
    <x v="13"/>
    <x v="17"/>
    <x v="0"/>
    <n v="0"/>
  </r>
  <r>
    <x v="0"/>
    <x v="126"/>
    <x v="4"/>
    <x v="10"/>
    <x v="13"/>
    <x v="17"/>
    <x v="0"/>
    <n v="0"/>
  </r>
  <r>
    <x v="0"/>
    <x v="127"/>
    <x v="4"/>
    <x v="10"/>
    <x v="13"/>
    <x v="17"/>
    <x v="0"/>
    <n v="0"/>
  </r>
  <r>
    <x v="0"/>
    <x v="126"/>
    <x v="4"/>
    <x v="11"/>
    <x v="13"/>
    <x v="17"/>
    <x v="0"/>
    <n v="1.2774469999999999E-3"/>
  </r>
  <r>
    <x v="0"/>
    <x v="127"/>
    <x v="4"/>
    <x v="11"/>
    <x v="13"/>
    <x v="17"/>
    <x v="0"/>
    <n v="6.0830833000000001E-2"/>
  </r>
  <r>
    <x v="0"/>
    <x v="126"/>
    <x v="4"/>
    <x v="12"/>
    <x v="13"/>
    <x v="17"/>
    <x v="0"/>
    <n v="0"/>
  </r>
  <r>
    <x v="0"/>
    <x v="127"/>
    <x v="4"/>
    <x v="12"/>
    <x v="13"/>
    <x v="17"/>
    <x v="0"/>
    <n v="0"/>
  </r>
  <r>
    <x v="0"/>
    <x v="126"/>
    <x v="4"/>
    <x v="13"/>
    <x v="13"/>
    <x v="17"/>
    <x v="0"/>
    <n v="0"/>
  </r>
  <r>
    <x v="0"/>
    <x v="127"/>
    <x v="4"/>
    <x v="13"/>
    <x v="13"/>
    <x v="17"/>
    <x v="0"/>
    <n v="0"/>
  </r>
  <r>
    <x v="0"/>
    <x v="126"/>
    <x v="4"/>
    <x v="14"/>
    <x v="13"/>
    <x v="17"/>
    <x v="0"/>
    <n v="0"/>
  </r>
  <r>
    <x v="0"/>
    <x v="127"/>
    <x v="4"/>
    <x v="14"/>
    <x v="13"/>
    <x v="17"/>
    <x v="0"/>
    <n v="0"/>
  </r>
  <r>
    <x v="0"/>
    <x v="126"/>
    <x v="4"/>
    <x v="15"/>
    <x v="13"/>
    <x v="17"/>
    <x v="0"/>
    <n v="5.6902810000000002E-3"/>
  </r>
  <r>
    <x v="0"/>
    <x v="127"/>
    <x v="4"/>
    <x v="15"/>
    <x v="13"/>
    <x v="17"/>
    <x v="0"/>
    <n v="0.27096575499999997"/>
  </r>
  <r>
    <x v="0"/>
    <x v="126"/>
    <x v="4"/>
    <x v="16"/>
    <x v="13"/>
    <x v="17"/>
    <x v="0"/>
    <n v="1.0988347000000001E-2"/>
  </r>
  <r>
    <x v="0"/>
    <x v="127"/>
    <x v="4"/>
    <x v="16"/>
    <x v="13"/>
    <x v="17"/>
    <x v="0"/>
    <n v="0.52325460499999998"/>
  </r>
  <r>
    <x v="0"/>
    <x v="126"/>
    <x v="4"/>
    <x v="17"/>
    <x v="13"/>
    <x v="17"/>
    <x v="0"/>
    <n v="0"/>
  </r>
  <r>
    <x v="0"/>
    <x v="127"/>
    <x v="4"/>
    <x v="17"/>
    <x v="13"/>
    <x v="17"/>
    <x v="0"/>
    <n v="0"/>
  </r>
  <r>
    <x v="0"/>
    <x v="126"/>
    <x v="4"/>
    <x v="18"/>
    <x v="13"/>
    <x v="17"/>
    <x v="0"/>
    <n v="0"/>
  </r>
  <r>
    <x v="0"/>
    <x v="127"/>
    <x v="4"/>
    <x v="18"/>
    <x v="13"/>
    <x v="17"/>
    <x v="0"/>
    <n v="0"/>
  </r>
  <r>
    <x v="0"/>
    <x v="122"/>
    <x v="4"/>
    <x v="55"/>
    <x v="14"/>
    <x v="17"/>
    <x v="0"/>
    <n v="0"/>
  </r>
  <r>
    <x v="0"/>
    <x v="123"/>
    <x v="4"/>
    <x v="55"/>
    <x v="14"/>
    <x v="17"/>
    <x v="0"/>
    <n v="0"/>
  </r>
  <r>
    <x v="0"/>
    <x v="124"/>
    <x v="4"/>
    <x v="19"/>
    <x v="14"/>
    <x v="17"/>
    <x v="0"/>
    <n v="0"/>
  </r>
  <r>
    <x v="0"/>
    <x v="125"/>
    <x v="4"/>
    <x v="19"/>
    <x v="14"/>
    <x v="17"/>
    <x v="0"/>
    <n v="0"/>
  </r>
  <r>
    <x v="0"/>
    <x v="124"/>
    <x v="4"/>
    <x v="20"/>
    <x v="14"/>
    <x v="17"/>
    <x v="0"/>
    <n v="0"/>
  </r>
  <r>
    <x v="0"/>
    <x v="125"/>
    <x v="4"/>
    <x v="20"/>
    <x v="14"/>
    <x v="17"/>
    <x v="0"/>
    <n v="0"/>
  </r>
  <r>
    <x v="0"/>
    <x v="124"/>
    <x v="4"/>
    <x v="21"/>
    <x v="14"/>
    <x v="17"/>
    <x v="0"/>
    <n v="0"/>
  </r>
  <r>
    <x v="0"/>
    <x v="125"/>
    <x v="4"/>
    <x v="21"/>
    <x v="14"/>
    <x v="17"/>
    <x v="0"/>
    <n v="0"/>
  </r>
  <r>
    <x v="0"/>
    <x v="124"/>
    <x v="4"/>
    <x v="22"/>
    <x v="14"/>
    <x v="17"/>
    <x v="0"/>
    <n v="0"/>
  </r>
  <r>
    <x v="0"/>
    <x v="125"/>
    <x v="4"/>
    <x v="22"/>
    <x v="14"/>
    <x v="17"/>
    <x v="0"/>
    <n v="0"/>
  </r>
  <r>
    <x v="0"/>
    <x v="124"/>
    <x v="4"/>
    <x v="23"/>
    <x v="14"/>
    <x v="17"/>
    <x v="0"/>
    <n v="0"/>
  </r>
  <r>
    <x v="0"/>
    <x v="125"/>
    <x v="4"/>
    <x v="23"/>
    <x v="14"/>
    <x v="17"/>
    <x v="0"/>
    <n v="0"/>
  </r>
  <r>
    <x v="0"/>
    <x v="126"/>
    <x v="4"/>
    <x v="9"/>
    <x v="14"/>
    <x v="17"/>
    <x v="0"/>
    <n v="0"/>
  </r>
  <r>
    <x v="0"/>
    <x v="127"/>
    <x v="4"/>
    <x v="9"/>
    <x v="14"/>
    <x v="17"/>
    <x v="0"/>
    <n v="0"/>
  </r>
  <r>
    <x v="0"/>
    <x v="126"/>
    <x v="4"/>
    <x v="10"/>
    <x v="14"/>
    <x v="17"/>
    <x v="0"/>
    <n v="0"/>
  </r>
  <r>
    <x v="0"/>
    <x v="127"/>
    <x v="4"/>
    <x v="10"/>
    <x v="14"/>
    <x v="17"/>
    <x v="0"/>
    <n v="0"/>
  </r>
  <r>
    <x v="0"/>
    <x v="126"/>
    <x v="4"/>
    <x v="11"/>
    <x v="14"/>
    <x v="17"/>
    <x v="0"/>
    <n v="6.4196977000000002E-2"/>
  </r>
  <r>
    <x v="0"/>
    <x v="127"/>
    <x v="4"/>
    <x v="11"/>
    <x v="14"/>
    <x v="17"/>
    <x v="0"/>
    <n v="3.0569988260000001"/>
  </r>
  <r>
    <x v="0"/>
    <x v="126"/>
    <x v="4"/>
    <x v="12"/>
    <x v="14"/>
    <x v="17"/>
    <x v="0"/>
    <n v="0"/>
  </r>
  <r>
    <x v="0"/>
    <x v="127"/>
    <x v="4"/>
    <x v="12"/>
    <x v="14"/>
    <x v="17"/>
    <x v="0"/>
    <n v="0"/>
  </r>
  <r>
    <x v="0"/>
    <x v="126"/>
    <x v="4"/>
    <x v="13"/>
    <x v="14"/>
    <x v="17"/>
    <x v="0"/>
    <n v="0"/>
  </r>
  <r>
    <x v="0"/>
    <x v="127"/>
    <x v="4"/>
    <x v="13"/>
    <x v="14"/>
    <x v="17"/>
    <x v="0"/>
    <n v="0"/>
  </r>
  <r>
    <x v="0"/>
    <x v="126"/>
    <x v="4"/>
    <x v="14"/>
    <x v="14"/>
    <x v="17"/>
    <x v="0"/>
    <n v="0"/>
  </r>
  <r>
    <x v="0"/>
    <x v="127"/>
    <x v="4"/>
    <x v="14"/>
    <x v="14"/>
    <x v="17"/>
    <x v="0"/>
    <n v="0"/>
  </r>
  <r>
    <x v="0"/>
    <x v="126"/>
    <x v="4"/>
    <x v="15"/>
    <x v="14"/>
    <x v="17"/>
    <x v="0"/>
    <n v="0.101050631"/>
  </r>
  <r>
    <x v="0"/>
    <x v="127"/>
    <x v="4"/>
    <x v="15"/>
    <x v="14"/>
    <x v="17"/>
    <x v="0"/>
    <n v="4.8119348080000002"/>
  </r>
  <r>
    <x v="0"/>
    <x v="126"/>
    <x v="4"/>
    <x v="16"/>
    <x v="14"/>
    <x v="17"/>
    <x v="0"/>
    <n v="0.16782734899999999"/>
  </r>
  <r>
    <x v="0"/>
    <x v="127"/>
    <x v="4"/>
    <x v="16"/>
    <x v="14"/>
    <x v="17"/>
    <x v="0"/>
    <n v="7.991778676"/>
  </r>
  <r>
    <x v="0"/>
    <x v="126"/>
    <x v="4"/>
    <x v="17"/>
    <x v="14"/>
    <x v="17"/>
    <x v="0"/>
    <n v="0"/>
  </r>
  <r>
    <x v="0"/>
    <x v="127"/>
    <x v="4"/>
    <x v="17"/>
    <x v="14"/>
    <x v="17"/>
    <x v="0"/>
    <n v="0"/>
  </r>
  <r>
    <x v="0"/>
    <x v="126"/>
    <x v="4"/>
    <x v="18"/>
    <x v="14"/>
    <x v="17"/>
    <x v="0"/>
    <n v="0"/>
  </r>
  <r>
    <x v="0"/>
    <x v="127"/>
    <x v="4"/>
    <x v="18"/>
    <x v="14"/>
    <x v="17"/>
    <x v="0"/>
    <n v="0"/>
  </r>
  <r>
    <x v="0"/>
    <x v="122"/>
    <x v="4"/>
    <x v="55"/>
    <x v="15"/>
    <x v="17"/>
    <x v="0"/>
    <n v="11.553516739999999"/>
  </r>
  <r>
    <x v="0"/>
    <x v="123"/>
    <x v="4"/>
    <x v="55"/>
    <x v="15"/>
    <x v="17"/>
    <x v="0"/>
    <n v="550.16746999999998"/>
  </r>
  <r>
    <x v="0"/>
    <x v="124"/>
    <x v="4"/>
    <x v="19"/>
    <x v="15"/>
    <x v="17"/>
    <x v="0"/>
    <n v="0"/>
  </r>
  <r>
    <x v="0"/>
    <x v="125"/>
    <x v="4"/>
    <x v="19"/>
    <x v="15"/>
    <x v="17"/>
    <x v="0"/>
    <n v="0"/>
  </r>
  <r>
    <x v="0"/>
    <x v="124"/>
    <x v="4"/>
    <x v="20"/>
    <x v="15"/>
    <x v="17"/>
    <x v="0"/>
    <n v="0"/>
  </r>
  <r>
    <x v="0"/>
    <x v="125"/>
    <x v="4"/>
    <x v="20"/>
    <x v="15"/>
    <x v="17"/>
    <x v="0"/>
    <n v="0"/>
  </r>
  <r>
    <x v="0"/>
    <x v="124"/>
    <x v="4"/>
    <x v="21"/>
    <x v="15"/>
    <x v="17"/>
    <x v="0"/>
    <n v="0"/>
  </r>
  <r>
    <x v="0"/>
    <x v="125"/>
    <x v="4"/>
    <x v="21"/>
    <x v="15"/>
    <x v="17"/>
    <x v="0"/>
    <n v="0"/>
  </r>
  <r>
    <x v="0"/>
    <x v="124"/>
    <x v="4"/>
    <x v="22"/>
    <x v="15"/>
    <x v="17"/>
    <x v="0"/>
    <n v="0"/>
  </r>
  <r>
    <x v="0"/>
    <x v="125"/>
    <x v="4"/>
    <x v="22"/>
    <x v="15"/>
    <x v="17"/>
    <x v="0"/>
    <n v="0"/>
  </r>
  <r>
    <x v="0"/>
    <x v="124"/>
    <x v="4"/>
    <x v="23"/>
    <x v="15"/>
    <x v="17"/>
    <x v="0"/>
    <n v="0"/>
  </r>
  <r>
    <x v="0"/>
    <x v="125"/>
    <x v="4"/>
    <x v="23"/>
    <x v="15"/>
    <x v="17"/>
    <x v="0"/>
    <n v="0"/>
  </r>
  <r>
    <x v="0"/>
    <x v="126"/>
    <x v="4"/>
    <x v="9"/>
    <x v="15"/>
    <x v="17"/>
    <x v="0"/>
    <n v="0"/>
  </r>
  <r>
    <x v="0"/>
    <x v="127"/>
    <x v="4"/>
    <x v="9"/>
    <x v="15"/>
    <x v="17"/>
    <x v="0"/>
    <n v="0"/>
  </r>
  <r>
    <x v="0"/>
    <x v="126"/>
    <x v="4"/>
    <x v="10"/>
    <x v="15"/>
    <x v="17"/>
    <x v="0"/>
    <n v="0"/>
  </r>
  <r>
    <x v="0"/>
    <x v="127"/>
    <x v="4"/>
    <x v="10"/>
    <x v="15"/>
    <x v="17"/>
    <x v="0"/>
    <n v="0"/>
  </r>
  <r>
    <x v="0"/>
    <x v="126"/>
    <x v="4"/>
    <x v="11"/>
    <x v="15"/>
    <x v="17"/>
    <x v="0"/>
    <n v="6.5365309050000002"/>
  </r>
  <r>
    <x v="0"/>
    <x v="127"/>
    <x v="4"/>
    <x v="11"/>
    <x v="15"/>
    <x v="17"/>
    <x v="0"/>
    <n v="311.26337000000001"/>
  </r>
  <r>
    <x v="0"/>
    <x v="126"/>
    <x v="4"/>
    <x v="12"/>
    <x v="15"/>
    <x v="17"/>
    <x v="0"/>
    <n v="0"/>
  </r>
  <r>
    <x v="0"/>
    <x v="127"/>
    <x v="4"/>
    <x v="12"/>
    <x v="15"/>
    <x v="17"/>
    <x v="0"/>
    <n v="0"/>
  </r>
  <r>
    <x v="0"/>
    <x v="126"/>
    <x v="4"/>
    <x v="13"/>
    <x v="15"/>
    <x v="17"/>
    <x v="0"/>
    <n v="0"/>
  </r>
  <r>
    <x v="0"/>
    <x v="127"/>
    <x v="4"/>
    <x v="13"/>
    <x v="15"/>
    <x v="17"/>
    <x v="0"/>
    <n v="0"/>
  </r>
  <r>
    <x v="0"/>
    <x v="126"/>
    <x v="4"/>
    <x v="14"/>
    <x v="15"/>
    <x v="17"/>
    <x v="0"/>
    <n v="0"/>
  </r>
  <r>
    <x v="0"/>
    <x v="127"/>
    <x v="4"/>
    <x v="14"/>
    <x v="15"/>
    <x v="17"/>
    <x v="0"/>
    <n v="0"/>
  </r>
  <r>
    <x v="0"/>
    <x v="126"/>
    <x v="4"/>
    <x v="15"/>
    <x v="15"/>
    <x v="17"/>
    <x v="0"/>
    <n v="1.975596186"/>
  </r>
  <r>
    <x v="0"/>
    <x v="127"/>
    <x v="4"/>
    <x v="15"/>
    <x v="15"/>
    <x v="17"/>
    <x v="0"/>
    <n v="94.076007011000002"/>
  </r>
  <r>
    <x v="0"/>
    <x v="126"/>
    <x v="4"/>
    <x v="16"/>
    <x v="15"/>
    <x v="17"/>
    <x v="0"/>
    <n v="0.47796278800000003"/>
  </r>
  <r>
    <x v="0"/>
    <x v="127"/>
    <x v="4"/>
    <x v="16"/>
    <x v="15"/>
    <x v="17"/>
    <x v="0"/>
    <n v="22.760133262"/>
  </r>
  <r>
    <x v="0"/>
    <x v="126"/>
    <x v="4"/>
    <x v="17"/>
    <x v="15"/>
    <x v="17"/>
    <x v="0"/>
    <n v="0"/>
  </r>
  <r>
    <x v="0"/>
    <x v="127"/>
    <x v="4"/>
    <x v="17"/>
    <x v="15"/>
    <x v="17"/>
    <x v="0"/>
    <n v="0"/>
  </r>
  <r>
    <x v="0"/>
    <x v="126"/>
    <x v="4"/>
    <x v="18"/>
    <x v="15"/>
    <x v="17"/>
    <x v="0"/>
    <n v="0"/>
  </r>
  <r>
    <x v="0"/>
    <x v="127"/>
    <x v="4"/>
    <x v="18"/>
    <x v="15"/>
    <x v="17"/>
    <x v="0"/>
    <n v="0"/>
  </r>
  <r>
    <x v="0"/>
    <x v="122"/>
    <x v="4"/>
    <x v="55"/>
    <x v="16"/>
    <x v="17"/>
    <x v="0"/>
    <n v="67.207364437999999"/>
  </r>
  <r>
    <x v="0"/>
    <x v="123"/>
    <x v="4"/>
    <x v="55"/>
    <x v="16"/>
    <x v="17"/>
    <x v="0"/>
    <n v="3200.3507"/>
  </r>
  <r>
    <x v="0"/>
    <x v="124"/>
    <x v="4"/>
    <x v="19"/>
    <x v="16"/>
    <x v="17"/>
    <x v="0"/>
    <n v="0"/>
  </r>
  <r>
    <x v="0"/>
    <x v="125"/>
    <x v="4"/>
    <x v="19"/>
    <x v="16"/>
    <x v="17"/>
    <x v="0"/>
    <n v="0"/>
  </r>
  <r>
    <x v="0"/>
    <x v="124"/>
    <x v="4"/>
    <x v="20"/>
    <x v="16"/>
    <x v="17"/>
    <x v="0"/>
    <n v="0"/>
  </r>
  <r>
    <x v="0"/>
    <x v="125"/>
    <x v="4"/>
    <x v="20"/>
    <x v="16"/>
    <x v="17"/>
    <x v="0"/>
    <n v="0"/>
  </r>
  <r>
    <x v="0"/>
    <x v="124"/>
    <x v="4"/>
    <x v="21"/>
    <x v="16"/>
    <x v="17"/>
    <x v="0"/>
    <n v="0"/>
  </r>
  <r>
    <x v="0"/>
    <x v="125"/>
    <x v="4"/>
    <x v="21"/>
    <x v="16"/>
    <x v="17"/>
    <x v="0"/>
    <n v="0"/>
  </r>
  <r>
    <x v="0"/>
    <x v="124"/>
    <x v="4"/>
    <x v="22"/>
    <x v="16"/>
    <x v="17"/>
    <x v="0"/>
    <n v="0"/>
  </r>
  <r>
    <x v="0"/>
    <x v="125"/>
    <x v="4"/>
    <x v="22"/>
    <x v="16"/>
    <x v="17"/>
    <x v="0"/>
    <n v="0"/>
  </r>
  <r>
    <x v="0"/>
    <x v="124"/>
    <x v="4"/>
    <x v="23"/>
    <x v="16"/>
    <x v="17"/>
    <x v="0"/>
    <n v="0"/>
  </r>
  <r>
    <x v="0"/>
    <x v="125"/>
    <x v="4"/>
    <x v="23"/>
    <x v="16"/>
    <x v="17"/>
    <x v="0"/>
    <n v="0"/>
  </r>
  <r>
    <x v="0"/>
    <x v="126"/>
    <x v="4"/>
    <x v="9"/>
    <x v="16"/>
    <x v="17"/>
    <x v="0"/>
    <n v="0"/>
  </r>
  <r>
    <x v="0"/>
    <x v="127"/>
    <x v="4"/>
    <x v="9"/>
    <x v="16"/>
    <x v="17"/>
    <x v="0"/>
    <n v="0"/>
  </r>
  <r>
    <x v="0"/>
    <x v="126"/>
    <x v="4"/>
    <x v="10"/>
    <x v="16"/>
    <x v="17"/>
    <x v="0"/>
    <n v="0"/>
  </r>
  <r>
    <x v="0"/>
    <x v="127"/>
    <x v="4"/>
    <x v="10"/>
    <x v="16"/>
    <x v="17"/>
    <x v="0"/>
    <n v="0"/>
  </r>
  <r>
    <x v="0"/>
    <x v="126"/>
    <x v="4"/>
    <x v="11"/>
    <x v="16"/>
    <x v="17"/>
    <x v="0"/>
    <n v="3.0724686110000001"/>
  </r>
  <r>
    <x v="0"/>
    <x v="127"/>
    <x v="4"/>
    <x v="11"/>
    <x v="16"/>
    <x v="17"/>
    <x v="0"/>
    <n v="146.30803"/>
  </r>
  <r>
    <x v="0"/>
    <x v="126"/>
    <x v="4"/>
    <x v="12"/>
    <x v="16"/>
    <x v="17"/>
    <x v="0"/>
    <n v="0"/>
  </r>
  <r>
    <x v="0"/>
    <x v="127"/>
    <x v="4"/>
    <x v="12"/>
    <x v="16"/>
    <x v="17"/>
    <x v="0"/>
    <n v="0"/>
  </r>
  <r>
    <x v="0"/>
    <x v="126"/>
    <x v="4"/>
    <x v="13"/>
    <x v="16"/>
    <x v="17"/>
    <x v="0"/>
    <n v="0"/>
  </r>
  <r>
    <x v="0"/>
    <x v="127"/>
    <x v="4"/>
    <x v="13"/>
    <x v="16"/>
    <x v="17"/>
    <x v="0"/>
    <n v="0"/>
  </r>
  <r>
    <x v="0"/>
    <x v="126"/>
    <x v="4"/>
    <x v="14"/>
    <x v="16"/>
    <x v="17"/>
    <x v="0"/>
    <n v="0"/>
  </r>
  <r>
    <x v="0"/>
    <x v="127"/>
    <x v="4"/>
    <x v="14"/>
    <x v="16"/>
    <x v="17"/>
    <x v="0"/>
    <n v="0"/>
  </r>
  <r>
    <x v="0"/>
    <x v="126"/>
    <x v="4"/>
    <x v="15"/>
    <x v="16"/>
    <x v="17"/>
    <x v="0"/>
    <n v="0.48024239499999999"/>
  </r>
  <r>
    <x v="0"/>
    <x v="127"/>
    <x v="4"/>
    <x v="15"/>
    <x v="16"/>
    <x v="17"/>
    <x v="0"/>
    <n v="22.868685827"/>
  </r>
  <r>
    <x v="0"/>
    <x v="126"/>
    <x v="4"/>
    <x v="16"/>
    <x v="16"/>
    <x v="17"/>
    <x v="0"/>
    <n v="1.649381311"/>
  </r>
  <r>
    <x v="0"/>
    <x v="127"/>
    <x v="4"/>
    <x v="16"/>
    <x v="16"/>
    <x v="17"/>
    <x v="0"/>
    <n v="78.541967040000003"/>
  </r>
  <r>
    <x v="0"/>
    <x v="126"/>
    <x v="4"/>
    <x v="17"/>
    <x v="16"/>
    <x v="17"/>
    <x v="0"/>
    <n v="0"/>
  </r>
  <r>
    <x v="0"/>
    <x v="127"/>
    <x v="4"/>
    <x v="17"/>
    <x v="16"/>
    <x v="17"/>
    <x v="0"/>
    <n v="0"/>
  </r>
  <r>
    <x v="0"/>
    <x v="126"/>
    <x v="4"/>
    <x v="18"/>
    <x v="16"/>
    <x v="17"/>
    <x v="0"/>
    <n v="0"/>
  </r>
  <r>
    <x v="0"/>
    <x v="127"/>
    <x v="4"/>
    <x v="18"/>
    <x v="16"/>
    <x v="17"/>
    <x v="0"/>
    <n v="0"/>
  </r>
  <r>
    <x v="0"/>
    <x v="122"/>
    <x v="4"/>
    <x v="55"/>
    <x v="17"/>
    <x v="17"/>
    <x v="0"/>
    <n v="60.665500340000001"/>
  </r>
  <r>
    <x v="0"/>
    <x v="123"/>
    <x v="4"/>
    <x v="55"/>
    <x v="17"/>
    <x v="17"/>
    <x v="0"/>
    <n v="2888.8332999999998"/>
  </r>
  <r>
    <x v="0"/>
    <x v="124"/>
    <x v="4"/>
    <x v="19"/>
    <x v="17"/>
    <x v="17"/>
    <x v="0"/>
    <n v="0"/>
  </r>
  <r>
    <x v="0"/>
    <x v="125"/>
    <x v="4"/>
    <x v="19"/>
    <x v="17"/>
    <x v="17"/>
    <x v="0"/>
    <n v="0"/>
  </r>
  <r>
    <x v="0"/>
    <x v="124"/>
    <x v="4"/>
    <x v="20"/>
    <x v="17"/>
    <x v="17"/>
    <x v="0"/>
    <n v="0"/>
  </r>
  <r>
    <x v="0"/>
    <x v="125"/>
    <x v="4"/>
    <x v="20"/>
    <x v="17"/>
    <x v="17"/>
    <x v="0"/>
    <n v="0"/>
  </r>
  <r>
    <x v="0"/>
    <x v="124"/>
    <x v="4"/>
    <x v="21"/>
    <x v="17"/>
    <x v="17"/>
    <x v="0"/>
    <n v="0"/>
  </r>
  <r>
    <x v="0"/>
    <x v="125"/>
    <x v="4"/>
    <x v="21"/>
    <x v="17"/>
    <x v="17"/>
    <x v="0"/>
    <n v="0"/>
  </r>
  <r>
    <x v="0"/>
    <x v="124"/>
    <x v="4"/>
    <x v="22"/>
    <x v="17"/>
    <x v="17"/>
    <x v="0"/>
    <n v="0"/>
  </r>
  <r>
    <x v="0"/>
    <x v="125"/>
    <x v="4"/>
    <x v="22"/>
    <x v="17"/>
    <x v="17"/>
    <x v="0"/>
    <n v="0"/>
  </r>
  <r>
    <x v="0"/>
    <x v="124"/>
    <x v="4"/>
    <x v="23"/>
    <x v="17"/>
    <x v="17"/>
    <x v="0"/>
    <n v="0"/>
  </r>
  <r>
    <x v="0"/>
    <x v="125"/>
    <x v="4"/>
    <x v="23"/>
    <x v="17"/>
    <x v="17"/>
    <x v="0"/>
    <n v="0"/>
  </r>
  <r>
    <x v="0"/>
    <x v="126"/>
    <x v="4"/>
    <x v="9"/>
    <x v="17"/>
    <x v="17"/>
    <x v="0"/>
    <n v="0"/>
  </r>
  <r>
    <x v="0"/>
    <x v="127"/>
    <x v="4"/>
    <x v="9"/>
    <x v="17"/>
    <x v="17"/>
    <x v="0"/>
    <n v="0"/>
  </r>
  <r>
    <x v="0"/>
    <x v="126"/>
    <x v="4"/>
    <x v="10"/>
    <x v="17"/>
    <x v="17"/>
    <x v="0"/>
    <n v="0"/>
  </r>
  <r>
    <x v="0"/>
    <x v="127"/>
    <x v="4"/>
    <x v="10"/>
    <x v="17"/>
    <x v="17"/>
    <x v="0"/>
    <n v="0"/>
  </r>
  <r>
    <x v="0"/>
    <x v="126"/>
    <x v="4"/>
    <x v="11"/>
    <x v="17"/>
    <x v="17"/>
    <x v="0"/>
    <n v="0.61478697400000004"/>
  </r>
  <r>
    <x v="0"/>
    <x v="127"/>
    <x v="4"/>
    <x v="11"/>
    <x v="17"/>
    <x v="17"/>
    <x v="0"/>
    <n v="29.275569867000002"/>
  </r>
  <r>
    <x v="0"/>
    <x v="126"/>
    <x v="4"/>
    <x v="12"/>
    <x v="17"/>
    <x v="17"/>
    <x v="0"/>
    <n v="0"/>
  </r>
  <r>
    <x v="0"/>
    <x v="127"/>
    <x v="4"/>
    <x v="12"/>
    <x v="17"/>
    <x v="17"/>
    <x v="0"/>
    <n v="0"/>
  </r>
  <r>
    <x v="0"/>
    <x v="126"/>
    <x v="4"/>
    <x v="13"/>
    <x v="17"/>
    <x v="17"/>
    <x v="0"/>
    <n v="0"/>
  </r>
  <r>
    <x v="0"/>
    <x v="127"/>
    <x v="4"/>
    <x v="13"/>
    <x v="17"/>
    <x v="17"/>
    <x v="0"/>
    <n v="0"/>
  </r>
  <r>
    <x v="0"/>
    <x v="126"/>
    <x v="4"/>
    <x v="14"/>
    <x v="17"/>
    <x v="17"/>
    <x v="0"/>
    <n v="0"/>
  </r>
  <r>
    <x v="0"/>
    <x v="127"/>
    <x v="4"/>
    <x v="14"/>
    <x v="17"/>
    <x v="17"/>
    <x v="0"/>
    <n v="0"/>
  </r>
  <r>
    <x v="0"/>
    <x v="126"/>
    <x v="4"/>
    <x v="15"/>
    <x v="17"/>
    <x v="17"/>
    <x v="0"/>
    <n v="3.3695593800000001"/>
  </r>
  <r>
    <x v="0"/>
    <x v="127"/>
    <x v="4"/>
    <x v="15"/>
    <x v="17"/>
    <x v="17"/>
    <x v="0"/>
    <n v="160.45520999999999"/>
  </r>
  <r>
    <x v="0"/>
    <x v="126"/>
    <x v="4"/>
    <x v="16"/>
    <x v="17"/>
    <x v="17"/>
    <x v="0"/>
    <n v="1.5363330740000001"/>
  </r>
  <r>
    <x v="0"/>
    <x v="127"/>
    <x v="4"/>
    <x v="16"/>
    <x v="17"/>
    <x v="17"/>
    <x v="0"/>
    <n v="73.158715728999994"/>
  </r>
  <r>
    <x v="0"/>
    <x v="126"/>
    <x v="4"/>
    <x v="17"/>
    <x v="17"/>
    <x v="17"/>
    <x v="0"/>
    <n v="0"/>
  </r>
  <r>
    <x v="0"/>
    <x v="127"/>
    <x v="4"/>
    <x v="17"/>
    <x v="17"/>
    <x v="17"/>
    <x v="0"/>
    <n v="0"/>
  </r>
  <r>
    <x v="0"/>
    <x v="126"/>
    <x v="4"/>
    <x v="18"/>
    <x v="17"/>
    <x v="17"/>
    <x v="0"/>
    <n v="0"/>
  </r>
  <r>
    <x v="0"/>
    <x v="127"/>
    <x v="4"/>
    <x v="18"/>
    <x v="17"/>
    <x v="17"/>
    <x v="0"/>
    <n v="0"/>
  </r>
  <r>
    <x v="0"/>
    <x v="122"/>
    <x v="4"/>
    <x v="55"/>
    <x v="18"/>
    <x v="17"/>
    <x v="0"/>
    <n v="164.23716999999999"/>
  </r>
  <r>
    <x v="0"/>
    <x v="123"/>
    <x v="4"/>
    <x v="55"/>
    <x v="18"/>
    <x v="17"/>
    <x v="0"/>
    <n v="7820.8176999999996"/>
  </r>
  <r>
    <x v="0"/>
    <x v="124"/>
    <x v="4"/>
    <x v="19"/>
    <x v="18"/>
    <x v="17"/>
    <x v="0"/>
    <n v="0"/>
  </r>
  <r>
    <x v="0"/>
    <x v="125"/>
    <x v="4"/>
    <x v="19"/>
    <x v="18"/>
    <x v="17"/>
    <x v="0"/>
    <n v="0"/>
  </r>
  <r>
    <x v="0"/>
    <x v="124"/>
    <x v="4"/>
    <x v="20"/>
    <x v="18"/>
    <x v="17"/>
    <x v="0"/>
    <n v="0"/>
  </r>
  <r>
    <x v="0"/>
    <x v="125"/>
    <x v="4"/>
    <x v="20"/>
    <x v="18"/>
    <x v="17"/>
    <x v="0"/>
    <n v="0"/>
  </r>
  <r>
    <x v="0"/>
    <x v="124"/>
    <x v="4"/>
    <x v="21"/>
    <x v="18"/>
    <x v="17"/>
    <x v="0"/>
    <n v="0"/>
  </r>
  <r>
    <x v="0"/>
    <x v="125"/>
    <x v="4"/>
    <x v="21"/>
    <x v="18"/>
    <x v="17"/>
    <x v="0"/>
    <n v="0"/>
  </r>
  <r>
    <x v="0"/>
    <x v="124"/>
    <x v="4"/>
    <x v="22"/>
    <x v="18"/>
    <x v="17"/>
    <x v="0"/>
    <n v="0"/>
  </r>
  <r>
    <x v="0"/>
    <x v="125"/>
    <x v="4"/>
    <x v="22"/>
    <x v="18"/>
    <x v="17"/>
    <x v="0"/>
    <n v="0"/>
  </r>
  <r>
    <x v="0"/>
    <x v="124"/>
    <x v="4"/>
    <x v="23"/>
    <x v="18"/>
    <x v="17"/>
    <x v="0"/>
    <n v="0"/>
  </r>
  <r>
    <x v="0"/>
    <x v="125"/>
    <x v="4"/>
    <x v="23"/>
    <x v="18"/>
    <x v="17"/>
    <x v="0"/>
    <n v="0"/>
  </r>
  <r>
    <x v="0"/>
    <x v="126"/>
    <x v="4"/>
    <x v="9"/>
    <x v="18"/>
    <x v="17"/>
    <x v="0"/>
    <n v="0"/>
  </r>
  <r>
    <x v="0"/>
    <x v="127"/>
    <x v="4"/>
    <x v="9"/>
    <x v="18"/>
    <x v="17"/>
    <x v="0"/>
    <n v="0"/>
  </r>
  <r>
    <x v="0"/>
    <x v="126"/>
    <x v="4"/>
    <x v="10"/>
    <x v="18"/>
    <x v="17"/>
    <x v="0"/>
    <n v="0"/>
  </r>
  <r>
    <x v="0"/>
    <x v="127"/>
    <x v="4"/>
    <x v="10"/>
    <x v="18"/>
    <x v="17"/>
    <x v="0"/>
    <n v="0"/>
  </r>
  <r>
    <x v="0"/>
    <x v="126"/>
    <x v="4"/>
    <x v="11"/>
    <x v="18"/>
    <x v="17"/>
    <x v="0"/>
    <n v="2.061256878"/>
  </r>
  <r>
    <x v="0"/>
    <x v="127"/>
    <x v="4"/>
    <x v="11"/>
    <x v="18"/>
    <x v="17"/>
    <x v="0"/>
    <n v="98.155088671000001"/>
  </r>
  <r>
    <x v="0"/>
    <x v="126"/>
    <x v="4"/>
    <x v="12"/>
    <x v="18"/>
    <x v="17"/>
    <x v="0"/>
    <n v="0"/>
  </r>
  <r>
    <x v="0"/>
    <x v="127"/>
    <x v="4"/>
    <x v="12"/>
    <x v="18"/>
    <x v="17"/>
    <x v="0"/>
    <n v="0"/>
  </r>
  <r>
    <x v="0"/>
    <x v="126"/>
    <x v="4"/>
    <x v="13"/>
    <x v="18"/>
    <x v="17"/>
    <x v="0"/>
    <n v="0"/>
  </r>
  <r>
    <x v="0"/>
    <x v="127"/>
    <x v="4"/>
    <x v="13"/>
    <x v="18"/>
    <x v="17"/>
    <x v="0"/>
    <n v="0"/>
  </r>
  <r>
    <x v="0"/>
    <x v="126"/>
    <x v="4"/>
    <x v="14"/>
    <x v="18"/>
    <x v="17"/>
    <x v="0"/>
    <n v="0"/>
  </r>
  <r>
    <x v="0"/>
    <x v="127"/>
    <x v="4"/>
    <x v="14"/>
    <x v="18"/>
    <x v="17"/>
    <x v="0"/>
    <n v="0"/>
  </r>
  <r>
    <x v="0"/>
    <x v="126"/>
    <x v="4"/>
    <x v="15"/>
    <x v="18"/>
    <x v="17"/>
    <x v="0"/>
    <n v="6.28882151"/>
  </r>
  <r>
    <x v="0"/>
    <x v="127"/>
    <x v="4"/>
    <x v="15"/>
    <x v="18"/>
    <x v="17"/>
    <x v="0"/>
    <n v="299.46769"/>
  </r>
  <r>
    <x v="0"/>
    <x v="126"/>
    <x v="4"/>
    <x v="16"/>
    <x v="18"/>
    <x v="17"/>
    <x v="0"/>
    <n v="13.784387255"/>
  </r>
  <r>
    <x v="0"/>
    <x v="127"/>
    <x v="4"/>
    <x v="16"/>
    <x v="18"/>
    <x v="17"/>
    <x v="0"/>
    <n v="656.39939000000004"/>
  </r>
  <r>
    <x v="0"/>
    <x v="126"/>
    <x v="4"/>
    <x v="17"/>
    <x v="18"/>
    <x v="17"/>
    <x v="0"/>
    <n v="0"/>
  </r>
  <r>
    <x v="0"/>
    <x v="127"/>
    <x v="4"/>
    <x v="17"/>
    <x v="18"/>
    <x v="17"/>
    <x v="0"/>
    <n v="0"/>
  </r>
  <r>
    <x v="0"/>
    <x v="126"/>
    <x v="4"/>
    <x v="18"/>
    <x v="18"/>
    <x v="17"/>
    <x v="0"/>
    <n v="0"/>
  </r>
  <r>
    <x v="0"/>
    <x v="127"/>
    <x v="4"/>
    <x v="18"/>
    <x v="18"/>
    <x v="17"/>
    <x v="0"/>
    <n v="0"/>
  </r>
  <r>
    <x v="0"/>
    <x v="128"/>
    <x v="4"/>
    <x v="9"/>
    <x v="19"/>
    <x v="17"/>
    <x v="0"/>
    <n v="0"/>
  </r>
  <r>
    <x v="0"/>
    <x v="129"/>
    <x v="4"/>
    <x v="9"/>
    <x v="19"/>
    <x v="17"/>
    <x v="0"/>
    <n v="0"/>
  </r>
  <r>
    <x v="0"/>
    <x v="128"/>
    <x v="4"/>
    <x v="10"/>
    <x v="19"/>
    <x v="17"/>
    <x v="0"/>
    <n v="0"/>
  </r>
  <r>
    <x v="0"/>
    <x v="129"/>
    <x v="4"/>
    <x v="10"/>
    <x v="19"/>
    <x v="17"/>
    <x v="0"/>
    <n v="0"/>
  </r>
  <r>
    <x v="0"/>
    <x v="128"/>
    <x v="4"/>
    <x v="11"/>
    <x v="19"/>
    <x v="17"/>
    <x v="0"/>
    <n v="0.54498765100000002"/>
  </r>
  <r>
    <x v="0"/>
    <x v="129"/>
    <x v="4"/>
    <x v="11"/>
    <x v="19"/>
    <x v="17"/>
    <x v="0"/>
    <n v="25.951793841000001"/>
  </r>
  <r>
    <x v="0"/>
    <x v="128"/>
    <x v="4"/>
    <x v="12"/>
    <x v="19"/>
    <x v="17"/>
    <x v="0"/>
    <n v="0"/>
  </r>
  <r>
    <x v="0"/>
    <x v="129"/>
    <x v="4"/>
    <x v="12"/>
    <x v="19"/>
    <x v="17"/>
    <x v="0"/>
    <n v="0"/>
  </r>
  <r>
    <x v="0"/>
    <x v="128"/>
    <x v="4"/>
    <x v="13"/>
    <x v="19"/>
    <x v="17"/>
    <x v="0"/>
    <n v="0"/>
  </r>
  <r>
    <x v="0"/>
    <x v="129"/>
    <x v="4"/>
    <x v="13"/>
    <x v="19"/>
    <x v="17"/>
    <x v="0"/>
    <n v="0"/>
  </r>
  <r>
    <x v="0"/>
    <x v="128"/>
    <x v="4"/>
    <x v="14"/>
    <x v="19"/>
    <x v="17"/>
    <x v="0"/>
    <n v="0"/>
  </r>
  <r>
    <x v="0"/>
    <x v="129"/>
    <x v="4"/>
    <x v="14"/>
    <x v="19"/>
    <x v="17"/>
    <x v="0"/>
    <n v="0"/>
  </r>
  <r>
    <x v="0"/>
    <x v="128"/>
    <x v="4"/>
    <x v="15"/>
    <x v="19"/>
    <x v="17"/>
    <x v="0"/>
    <n v="11.348570897"/>
  </r>
  <r>
    <x v="0"/>
    <x v="129"/>
    <x v="4"/>
    <x v="15"/>
    <x v="19"/>
    <x v="17"/>
    <x v="0"/>
    <n v="540.40813000000003"/>
  </r>
  <r>
    <x v="0"/>
    <x v="128"/>
    <x v="4"/>
    <x v="16"/>
    <x v="19"/>
    <x v="17"/>
    <x v="0"/>
    <n v="3.8860558009999999"/>
  </r>
  <r>
    <x v="0"/>
    <x v="129"/>
    <x v="4"/>
    <x v="16"/>
    <x v="19"/>
    <x v="17"/>
    <x v="0"/>
    <n v="185.05027999999999"/>
  </r>
  <r>
    <x v="0"/>
    <x v="128"/>
    <x v="4"/>
    <x v="17"/>
    <x v="19"/>
    <x v="17"/>
    <x v="0"/>
    <n v="0"/>
  </r>
  <r>
    <x v="0"/>
    <x v="129"/>
    <x v="4"/>
    <x v="17"/>
    <x v="19"/>
    <x v="17"/>
    <x v="0"/>
    <n v="0"/>
  </r>
  <r>
    <x v="0"/>
    <x v="128"/>
    <x v="4"/>
    <x v="18"/>
    <x v="19"/>
    <x v="17"/>
    <x v="0"/>
    <n v="0"/>
  </r>
  <r>
    <x v="0"/>
    <x v="129"/>
    <x v="4"/>
    <x v="18"/>
    <x v="19"/>
    <x v="17"/>
    <x v="0"/>
    <n v="0"/>
  </r>
  <r>
    <x v="0"/>
    <x v="122"/>
    <x v="4"/>
    <x v="55"/>
    <x v="10"/>
    <x v="18"/>
    <x v="0"/>
    <n v="0"/>
  </r>
  <r>
    <x v="0"/>
    <x v="123"/>
    <x v="4"/>
    <x v="55"/>
    <x v="10"/>
    <x v="18"/>
    <x v="0"/>
    <n v="0"/>
  </r>
  <r>
    <x v="0"/>
    <x v="124"/>
    <x v="4"/>
    <x v="19"/>
    <x v="10"/>
    <x v="18"/>
    <x v="0"/>
    <n v="0"/>
  </r>
  <r>
    <x v="0"/>
    <x v="125"/>
    <x v="4"/>
    <x v="19"/>
    <x v="10"/>
    <x v="18"/>
    <x v="0"/>
    <n v="0"/>
  </r>
  <r>
    <x v="0"/>
    <x v="124"/>
    <x v="4"/>
    <x v="20"/>
    <x v="10"/>
    <x v="18"/>
    <x v="0"/>
    <n v="0"/>
  </r>
  <r>
    <x v="0"/>
    <x v="125"/>
    <x v="4"/>
    <x v="20"/>
    <x v="10"/>
    <x v="18"/>
    <x v="0"/>
    <n v="0"/>
  </r>
  <r>
    <x v="0"/>
    <x v="124"/>
    <x v="4"/>
    <x v="21"/>
    <x v="10"/>
    <x v="18"/>
    <x v="0"/>
    <n v="0"/>
  </r>
  <r>
    <x v="0"/>
    <x v="125"/>
    <x v="4"/>
    <x v="21"/>
    <x v="10"/>
    <x v="18"/>
    <x v="0"/>
    <n v="0"/>
  </r>
  <r>
    <x v="0"/>
    <x v="124"/>
    <x v="4"/>
    <x v="22"/>
    <x v="10"/>
    <x v="18"/>
    <x v="0"/>
    <n v="0"/>
  </r>
  <r>
    <x v="0"/>
    <x v="125"/>
    <x v="4"/>
    <x v="22"/>
    <x v="10"/>
    <x v="18"/>
    <x v="0"/>
    <n v="0"/>
  </r>
  <r>
    <x v="0"/>
    <x v="124"/>
    <x v="4"/>
    <x v="23"/>
    <x v="10"/>
    <x v="18"/>
    <x v="0"/>
    <n v="0"/>
  </r>
  <r>
    <x v="0"/>
    <x v="125"/>
    <x v="4"/>
    <x v="23"/>
    <x v="10"/>
    <x v="18"/>
    <x v="0"/>
    <n v="0"/>
  </r>
  <r>
    <x v="0"/>
    <x v="126"/>
    <x v="4"/>
    <x v="9"/>
    <x v="10"/>
    <x v="18"/>
    <x v="0"/>
    <n v="0"/>
  </r>
  <r>
    <x v="0"/>
    <x v="127"/>
    <x v="4"/>
    <x v="9"/>
    <x v="10"/>
    <x v="18"/>
    <x v="0"/>
    <n v="0"/>
  </r>
  <r>
    <x v="0"/>
    <x v="126"/>
    <x v="4"/>
    <x v="10"/>
    <x v="10"/>
    <x v="18"/>
    <x v="0"/>
    <n v="0"/>
  </r>
  <r>
    <x v="0"/>
    <x v="127"/>
    <x v="4"/>
    <x v="10"/>
    <x v="10"/>
    <x v="18"/>
    <x v="0"/>
    <n v="0"/>
  </r>
  <r>
    <x v="0"/>
    <x v="126"/>
    <x v="4"/>
    <x v="11"/>
    <x v="10"/>
    <x v="18"/>
    <x v="0"/>
    <n v="0"/>
  </r>
  <r>
    <x v="0"/>
    <x v="127"/>
    <x v="4"/>
    <x v="11"/>
    <x v="10"/>
    <x v="18"/>
    <x v="0"/>
    <n v="0"/>
  </r>
  <r>
    <x v="0"/>
    <x v="126"/>
    <x v="4"/>
    <x v="12"/>
    <x v="10"/>
    <x v="18"/>
    <x v="0"/>
    <n v="0"/>
  </r>
  <r>
    <x v="0"/>
    <x v="127"/>
    <x v="4"/>
    <x v="12"/>
    <x v="10"/>
    <x v="18"/>
    <x v="0"/>
    <n v="0"/>
  </r>
  <r>
    <x v="0"/>
    <x v="126"/>
    <x v="4"/>
    <x v="13"/>
    <x v="10"/>
    <x v="18"/>
    <x v="0"/>
    <n v="0"/>
  </r>
  <r>
    <x v="0"/>
    <x v="127"/>
    <x v="4"/>
    <x v="13"/>
    <x v="10"/>
    <x v="18"/>
    <x v="0"/>
    <n v="0"/>
  </r>
  <r>
    <x v="0"/>
    <x v="126"/>
    <x v="4"/>
    <x v="14"/>
    <x v="10"/>
    <x v="18"/>
    <x v="0"/>
    <n v="0"/>
  </r>
  <r>
    <x v="0"/>
    <x v="127"/>
    <x v="4"/>
    <x v="14"/>
    <x v="10"/>
    <x v="18"/>
    <x v="0"/>
    <n v="0"/>
  </r>
  <r>
    <x v="0"/>
    <x v="126"/>
    <x v="4"/>
    <x v="15"/>
    <x v="10"/>
    <x v="18"/>
    <x v="0"/>
    <n v="0"/>
  </r>
  <r>
    <x v="0"/>
    <x v="127"/>
    <x v="4"/>
    <x v="15"/>
    <x v="10"/>
    <x v="18"/>
    <x v="0"/>
    <n v="0"/>
  </r>
  <r>
    <x v="0"/>
    <x v="126"/>
    <x v="4"/>
    <x v="16"/>
    <x v="10"/>
    <x v="18"/>
    <x v="0"/>
    <n v="0"/>
  </r>
  <r>
    <x v="0"/>
    <x v="127"/>
    <x v="4"/>
    <x v="16"/>
    <x v="10"/>
    <x v="18"/>
    <x v="0"/>
    <n v="0"/>
  </r>
  <r>
    <x v="0"/>
    <x v="126"/>
    <x v="4"/>
    <x v="17"/>
    <x v="10"/>
    <x v="18"/>
    <x v="0"/>
    <n v="0"/>
  </r>
  <r>
    <x v="0"/>
    <x v="127"/>
    <x v="4"/>
    <x v="17"/>
    <x v="10"/>
    <x v="18"/>
    <x v="0"/>
    <n v="0"/>
  </r>
  <r>
    <x v="0"/>
    <x v="126"/>
    <x v="4"/>
    <x v="18"/>
    <x v="10"/>
    <x v="18"/>
    <x v="0"/>
    <n v="0"/>
  </r>
  <r>
    <x v="0"/>
    <x v="127"/>
    <x v="4"/>
    <x v="18"/>
    <x v="10"/>
    <x v="18"/>
    <x v="0"/>
    <n v="0"/>
  </r>
  <r>
    <x v="0"/>
    <x v="122"/>
    <x v="4"/>
    <x v="55"/>
    <x v="11"/>
    <x v="18"/>
    <x v="0"/>
    <n v="0"/>
  </r>
  <r>
    <x v="0"/>
    <x v="123"/>
    <x v="4"/>
    <x v="55"/>
    <x v="11"/>
    <x v="18"/>
    <x v="0"/>
    <n v="0"/>
  </r>
  <r>
    <x v="0"/>
    <x v="124"/>
    <x v="4"/>
    <x v="19"/>
    <x v="11"/>
    <x v="18"/>
    <x v="0"/>
    <n v="0"/>
  </r>
  <r>
    <x v="0"/>
    <x v="125"/>
    <x v="4"/>
    <x v="19"/>
    <x v="11"/>
    <x v="18"/>
    <x v="0"/>
    <n v="0"/>
  </r>
  <r>
    <x v="0"/>
    <x v="124"/>
    <x v="4"/>
    <x v="20"/>
    <x v="11"/>
    <x v="18"/>
    <x v="0"/>
    <n v="0"/>
  </r>
  <r>
    <x v="0"/>
    <x v="125"/>
    <x v="4"/>
    <x v="20"/>
    <x v="11"/>
    <x v="18"/>
    <x v="0"/>
    <n v="0"/>
  </r>
  <r>
    <x v="0"/>
    <x v="124"/>
    <x v="4"/>
    <x v="21"/>
    <x v="11"/>
    <x v="18"/>
    <x v="0"/>
    <n v="0"/>
  </r>
  <r>
    <x v="0"/>
    <x v="125"/>
    <x v="4"/>
    <x v="21"/>
    <x v="11"/>
    <x v="18"/>
    <x v="0"/>
    <n v="0"/>
  </r>
  <r>
    <x v="0"/>
    <x v="124"/>
    <x v="4"/>
    <x v="22"/>
    <x v="11"/>
    <x v="18"/>
    <x v="0"/>
    <n v="0"/>
  </r>
  <r>
    <x v="0"/>
    <x v="125"/>
    <x v="4"/>
    <x v="22"/>
    <x v="11"/>
    <x v="18"/>
    <x v="0"/>
    <n v="0"/>
  </r>
  <r>
    <x v="0"/>
    <x v="124"/>
    <x v="4"/>
    <x v="23"/>
    <x v="11"/>
    <x v="18"/>
    <x v="0"/>
    <n v="0"/>
  </r>
  <r>
    <x v="0"/>
    <x v="125"/>
    <x v="4"/>
    <x v="23"/>
    <x v="11"/>
    <x v="18"/>
    <x v="0"/>
    <n v="0"/>
  </r>
  <r>
    <x v="0"/>
    <x v="126"/>
    <x v="4"/>
    <x v="9"/>
    <x v="11"/>
    <x v="18"/>
    <x v="0"/>
    <n v="0"/>
  </r>
  <r>
    <x v="0"/>
    <x v="127"/>
    <x v="4"/>
    <x v="9"/>
    <x v="11"/>
    <x v="18"/>
    <x v="0"/>
    <n v="0"/>
  </r>
  <r>
    <x v="0"/>
    <x v="126"/>
    <x v="4"/>
    <x v="10"/>
    <x v="11"/>
    <x v="18"/>
    <x v="0"/>
    <n v="0"/>
  </r>
  <r>
    <x v="0"/>
    <x v="127"/>
    <x v="4"/>
    <x v="10"/>
    <x v="11"/>
    <x v="18"/>
    <x v="0"/>
    <n v="0"/>
  </r>
  <r>
    <x v="0"/>
    <x v="126"/>
    <x v="4"/>
    <x v="11"/>
    <x v="11"/>
    <x v="18"/>
    <x v="0"/>
    <n v="0"/>
  </r>
  <r>
    <x v="0"/>
    <x v="127"/>
    <x v="4"/>
    <x v="11"/>
    <x v="11"/>
    <x v="18"/>
    <x v="0"/>
    <n v="0"/>
  </r>
  <r>
    <x v="0"/>
    <x v="126"/>
    <x v="4"/>
    <x v="12"/>
    <x v="11"/>
    <x v="18"/>
    <x v="0"/>
    <n v="0"/>
  </r>
  <r>
    <x v="0"/>
    <x v="127"/>
    <x v="4"/>
    <x v="12"/>
    <x v="11"/>
    <x v="18"/>
    <x v="0"/>
    <n v="0"/>
  </r>
  <r>
    <x v="0"/>
    <x v="126"/>
    <x v="4"/>
    <x v="13"/>
    <x v="11"/>
    <x v="18"/>
    <x v="0"/>
    <n v="0"/>
  </r>
  <r>
    <x v="0"/>
    <x v="127"/>
    <x v="4"/>
    <x v="13"/>
    <x v="11"/>
    <x v="18"/>
    <x v="0"/>
    <n v="0"/>
  </r>
  <r>
    <x v="0"/>
    <x v="126"/>
    <x v="4"/>
    <x v="14"/>
    <x v="11"/>
    <x v="18"/>
    <x v="0"/>
    <n v="0"/>
  </r>
  <r>
    <x v="0"/>
    <x v="127"/>
    <x v="4"/>
    <x v="14"/>
    <x v="11"/>
    <x v="18"/>
    <x v="0"/>
    <n v="0"/>
  </r>
  <r>
    <x v="0"/>
    <x v="126"/>
    <x v="4"/>
    <x v="15"/>
    <x v="11"/>
    <x v="18"/>
    <x v="0"/>
    <n v="0"/>
  </r>
  <r>
    <x v="0"/>
    <x v="127"/>
    <x v="4"/>
    <x v="15"/>
    <x v="11"/>
    <x v="18"/>
    <x v="0"/>
    <n v="0"/>
  </r>
  <r>
    <x v="0"/>
    <x v="126"/>
    <x v="4"/>
    <x v="16"/>
    <x v="11"/>
    <x v="18"/>
    <x v="0"/>
    <n v="0"/>
  </r>
  <r>
    <x v="0"/>
    <x v="127"/>
    <x v="4"/>
    <x v="16"/>
    <x v="11"/>
    <x v="18"/>
    <x v="0"/>
    <n v="0"/>
  </r>
  <r>
    <x v="0"/>
    <x v="126"/>
    <x v="4"/>
    <x v="17"/>
    <x v="11"/>
    <x v="18"/>
    <x v="0"/>
    <n v="0"/>
  </r>
  <r>
    <x v="0"/>
    <x v="127"/>
    <x v="4"/>
    <x v="17"/>
    <x v="11"/>
    <x v="18"/>
    <x v="0"/>
    <n v="0"/>
  </r>
  <r>
    <x v="0"/>
    <x v="126"/>
    <x v="4"/>
    <x v="18"/>
    <x v="11"/>
    <x v="18"/>
    <x v="0"/>
    <n v="0"/>
  </r>
  <r>
    <x v="0"/>
    <x v="127"/>
    <x v="4"/>
    <x v="18"/>
    <x v="11"/>
    <x v="18"/>
    <x v="0"/>
    <n v="0"/>
  </r>
  <r>
    <x v="0"/>
    <x v="122"/>
    <x v="4"/>
    <x v="55"/>
    <x v="12"/>
    <x v="18"/>
    <x v="0"/>
    <n v="0"/>
  </r>
  <r>
    <x v="0"/>
    <x v="123"/>
    <x v="4"/>
    <x v="55"/>
    <x v="12"/>
    <x v="18"/>
    <x v="0"/>
    <n v="0"/>
  </r>
  <r>
    <x v="0"/>
    <x v="124"/>
    <x v="4"/>
    <x v="19"/>
    <x v="12"/>
    <x v="18"/>
    <x v="0"/>
    <n v="0"/>
  </r>
  <r>
    <x v="0"/>
    <x v="125"/>
    <x v="4"/>
    <x v="19"/>
    <x v="12"/>
    <x v="18"/>
    <x v="0"/>
    <n v="0"/>
  </r>
  <r>
    <x v="0"/>
    <x v="124"/>
    <x v="4"/>
    <x v="20"/>
    <x v="12"/>
    <x v="18"/>
    <x v="0"/>
    <n v="0"/>
  </r>
  <r>
    <x v="0"/>
    <x v="125"/>
    <x v="4"/>
    <x v="20"/>
    <x v="12"/>
    <x v="18"/>
    <x v="0"/>
    <n v="0"/>
  </r>
  <r>
    <x v="0"/>
    <x v="124"/>
    <x v="4"/>
    <x v="21"/>
    <x v="12"/>
    <x v="18"/>
    <x v="0"/>
    <n v="0"/>
  </r>
  <r>
    <x v="0"/>
    <x v="125"/>
    <x v="4"/>
    <x v="21"/>
    <x v="12"/>
    <x v="18"/>
    <x v="0"/>
    <n v="0"/>
  </r>
  <r>
    <x v="0"/>
    <x v="124"/>
    <x v="4"/>
    <x v="22"/>
    <x v="12"/>
    <x v="18"/>
    <x v="0"/>
    <n v="0"/>
  </r>
  <r>
    <x v="0"/>
    <x v="125"/>
    <x v="4"/>
    <x v="22"/>
    <x v="12"/>
    <x v="18"/>
    <x v="0"/>
    <n v="0"/>
  </r>
  <r>
    <x v="0"/>
    <x v="124"/>
    <x v="4"/>
    <x v="23"/>
    <x v="12"/>
    <x v="18"/>
    <x v="0"/>
    <n v="0"/>
  </r>
  <r>
    <x v="0"/>
    <x v="125"/>
    <x v="4"/>
    <x v="23"/>
    <x v="12"/>
    <x v="18"/>
    <x v="0"/>
    <n v="0"/>
  </r>
  <r>
    <x v="0"/>
    <x v="126"/>
    <x v="4"/>
    <x v="9"/>
    <x v="12"/>
    <x v="18"/>
    <x v="0"/>
    <n v="0"/>
  </r>
  <r>
    <x v="0"/>
    <x v="127"/>
    <x v="4"/>
    <x v="9"/>
    <x v="12"/>
    <x v="18"/>
    <x v="0"/>
    <n v="0"/>
  </r>
  <r>
    <x v="0"/>
    <x v="126"/>
    <x v="4"/>
    <x v="10"/>
    <x v="12"/>
    <x v="18"/>
    <x v="0"/>
    <n v="0"/>
  </r>
  <r>
    <x v="0"/>
    <x v="127"/>
    <x v="4"/>
    <x v="10"/>
    <x v="12"/>
    <x v="18"/>
    <x v="0"/>
    <n v="0"/>
  </r>
  <r>
    <x v="0"/>
    <x v="126"/>
    <x v="4"/>
    <x v="11"/>
    <x v="12"/>
    <x v="18"/>
    <x v="0"/>
    <n v="0"/>
  </r>
  <r>
    <x v="0"/>
    <x v="127"/>
    <x v="4"/>
    <x v="11"/>
    <x v="12"/>
    <x v="18"/>
    <x v="0"/>
    <n v="0"/>
  </r>
  <r>
    <x v="0"/>
    <x v="126"/>
    <x v="4"/>
    <x v="12"/>
    <x v="12"/>
    <x v="18"/>
    <x v="0"/>
    <n v="0"/>
  </r>
  <r>
    <x v="0"/>
    <x v="127"/>
    <x v="4"/>
    <x v="12"/>
    <x v="12"/>
    <x v="18"/>
    <x v="0"/>
    <n v="0"/>
  </r>
  <r>
    <x v="0"/>
    <x v="126"/>
    <x v="4"/>
    <x v="13"/>
    <x v="12"/>
    <x v="18"/>
    <x v="0"/>
    <n v="0"/>
  </r>
  <r>
    <x v="0"/>
    <x v="127"/>
    <x v="4"/>
    <x v="13"/>
    <x v="12"/>
    <x v="18"/>
    <x v="0"/>
    <n v="0"/>
  </r>
  <r>
    <x v="0"/>
    <x v="126"/>
    <x v="4"/>
    <x v="14"/>
    <x v="12"/>
    <x v="18"/>
    <x v="0"/>
    <n v="0"/>
  </r>
  <r>
    <x v="0"/>
    <x v="127"/>
    <x v="4"/>
    <x v="14"/>
    <x v="12"/>
    <x v="18"/>
    <x v="0"/>
    <n v="0"/>
  </r>
  <r>
    <x v="0"/>
    <x v="126"/>
    <x v="4"/>
    <x v="15"/>
    <x v="12"/>
    <x v="18"/>
    <x v="0"/>
    <n v="0"/>
  </r>
  <r>
    <x v="0"/>
    <x v="127"/>
    <x v="4"/>
    <x v="15"/>
    <x v="12"/>
    <x v="18"/>
    <x v="0"/>
    <n v="0"/>
  </r>
  <r>
    <x v="0"/>
    <x v="126"/>
    <x v="4"/>
    <x v="16"/>
    <x v="12"/>
    <x v="18"/>
    <x v="0"/>
    <n v="0"/>
  </r>
  <r>
    <x v="0"/>
    <x v="127"/>
    <x v="4"/>
    <x v="16"/>
    <x v="12"/>
    <x v="18"/>
    <x v="0"/>
    <n v="0"/>
  </r>
  <r>
    <x v="0"/>
    <x v="126"/>
    <x v="4"/>
    <x v="17"/>
    <x v="12"/>
    <x v="18"/>
    <x v="0"/>
    <n v="0"/>
  </r>
  <r>
    <x v="0"/>
    <x v="127"/>
    <x v="4"/>
    <x v="17"/>
    <x v="12"/>
    <x v="18"/>
    <x v="0"/>
    <n v="0"/>
  </r>
  <r>
    <x v="0"/>
    <x v="126"/>
    <x v="4"/>
    <x v="18"/>
    <x v="12"/>
    <x v="18"/>
    <x v="0"/>
    <n v="0"/>
  </r>
  <r>
    <x v="0"/>
    <x v="127"/>
    <x v="4"/>
    <x v="18"/>
    <x v="12"/>
    <x v="18"/>
    <x v="0"/>
    <n v="0"/>
  </r>
  <r>
    <x v="0"/>
    <x v="122"/>
    <x v="4"/>
    <x v="55"/>
    <x v="13"/>
    <x v="18"/>
    <x v="0"/>
    <n v="0"/>
  </r>
  <r>
    <x v="0"/>
    <x v="123"/>
    <x v="4"/>
    <x v="55"/>
    <x v="13"/>
    <x v="18"/>
    <x v="0"/>
    <n v="0"/>
  </r>
  <r>
    <x v="0"/>
    <x v="124"/>
    <x v="4"/>
    <x v="19"/>
    <x v="13"/>
    <x v="18"/>
    <x v="0"/>
    <n v="0"/>
  </r>
  <r>
    <x v="0"/>
    <x v="125"/>
    <x v="4"/>
    <x v="19"/>
    <x v="13"/>
    <x v="18"/>
    <x v="0"/>
    <n v="0"/>
  </r>
  <r>
    <x v="0"/>
    <x v="124"/>
    <x v="4"/>
    <x v="20"/>
    <x v="13"/>
    <x v="18"/>
    <x v="0"/>
    <n v="0"/>
  </r>
  <r>
    <x v="0"/>
    <x v="125"/>
    <x v="4"/>
    <x v="20"/>
    <x v="13"/>
    <x v="18"/>
    <x v="0"/>
    <n v="0"/>
  </r>
  <r>
    <x v="0"/>
    <x v="124"/>
    <x v="4"/>
    <x v="21"/>
    <x v="13"/>
    <x v="18"/>
    <x v="0"/>
    <n v="0"/>
  </r>
  <r>
    <x v="0"/>
    <x v="125"/>
    <x v="4"/>
    <x v="21"/>
    <x v="13"/>
    <x v="18"/>
    <x v="0"/>
    <n v="0"/>
  </r>
  <r>
    <x v="0"/>
    <x v="124"/>
    <x v="4"/>
    <x v="22"/>
    <x v="13"/>
    <x v="18"/>
    <x v="0"/>
    <n v="0"/>
  </r>
  <r>
    <x v="0"/>
    <x v="125"/>
    <x v="4"/>
    <x v="22"/>
    <x v="13"/>
    <x v="18"/>
    <x v="0"/>
    <n v="0"/>
  </r>
  <r>
    <x v="0"/>
    <x v="124"/>
    <x v="4"/>
    <x v="23"/>
    <x v="13"/>
    <x v="18"/>
    <x v="0"/>
    <n v="0"/>
  </r>
  <r>
    <x v="0"/>
    <x v="125"/>
    <x v="4"/>
    <x v="23"/>
    <x v="13"/>
    <x v="18"/>
    <x v="0"/>
    <n v="0"/>
  </r>
  <r>
    <x v="0"/>
    <x v="126"/>
    <x v="4"/>
    <x v="9"/>
    <x v="13"/>
    <x v="18"/>
    <x v="0"/>
    <n v="0"/>
  </r>
  <r>
    <x v="0"/>
    <x v="127"/>
    <x v="4"/>
    <x v="9"/>
    <x v="13"/>
    <x v="18"/>
    <x v="0"/>
    <n v="0"/>
  </r>
  <r>
    <x v="0"/>
    <x v="126"/>
    <x v="4"/>
    <x v="10"/>
    <x v="13"/>
    <x v="18"/>
    <x v="0"/>
    <n v="0"/>
  </r>
  <r>
    <x v="0"/>
    <x v="127"/>
    <x v="4"/>
    <x v="10"/>
    <x v="13"/>
    <x v="18"/>
    <x v="0"/>
    <n v="0"/>
  </r>
  <r>
    <x v="0"/>
    <x v="126"/>
    <x v="4"/>
    <x v="11"/>
    <x v="13"/>
    <x v="18"/>
    <x v="0"/>
    <n v="0"/>
  </r>
  <r>
    <x v="0"/>
    <x v="127"/>
    <x v="4"/>
    <x v="11"/>
    <x v="13"/>
    <x v="18"/>
    <x v="0"/>
    <n v="0"/>
  </r>
  <r>
    <x v="0"/>
    <x v="126"/>
    <x v="4"/>
    <x v="12"/>
    <x v="13"/>
    <x v="18"/>
    <x v="0"/>
    <n v="0"/>
  </r>
  <r>
    <x v="0"/>
    <x v="127"/>
    <x v="4"/>
    <x v="12"/>
    <x v="13"/>
    <x v="18"/>
    <x v="0"/>
    <n v="0"/>
  </r>
  <r>
    <x v="0"/>
    <x v="126"/>
    <x v="4"/>
    <x v="13"/>
    <x v="13"/>
    <x v="18"/>
    <x v="0"/>
    <n v="0"/>
  </r>
  <r>
    <x v="0"/>
    <x v="127"/>
    <x v="4"/>
    <x v="13"/>
    <x v="13"/>
    <x v="18"/>
    <x v="0"/>
    <n v="0"/>
  </r>
  <r>
    <x v="0"/>
    <x v="126"/>
    <x v="4"/>
    <x v="14"/>
    <x v="13"/>
    <x v="18"/>
    <x v="0"/>
    <n v="0"/>
  </r>
  <r>
    <x v="0"/>
    <x v="127"/>
    <x v="4"/>
    <x v="14"/>
    <x v="13"/>
    <x v="18"/>
    <x v="0"/>
    <n v="0"/>
  </r>
  <r>
    <x v="0"/>
    <x v="126"/>
    <x v="4"/>
    <x v="15"/>
    <x v="13"/>
    <x v="18"/>
    <x v="0"/>
    <n v="0"/>
  </r>
  <r>
    <x v="0"/>
    <x v="127"/>
    <x v="4"/>
    <x v="15"/>
    <x v="13"/>
    <x v="18"/>
    <x v="0"/>
    <n v="0"/>
  </r>
  <r>
    <x v="0"/>
    <x v="126"/>
    <x v="4"/>
    <x v="16"/>
    <x v="13"/>
    <x v="18"/>
    <x v="0"/>
    <n v="0"/>
  </r>
  <r>
    <x v="0"/>
    <x v="127"/>
    <x v="4"/>
    <x v="16"/>
    <x v="13"/>
    <x v="18"/>
    <x v="0"/>
    <n v="0"/>
  </r>
  <r>
    <x v="0"/>
    <x v="126"/>
    <x v="4"/>
    <x v="17"/>
    <x v="13"/>
    <x v="18"/>
    <x v="0"/>
    <n v="0"/>
  </r>
  <r>
    <x v="0"/>
    <x v="127"/>
    <x v="4"/>
    <x v="17"/>
    <x v="13"/>
    <x v="18"/>
    <x v="0"/>
    <n v="0"/>
  </r>
  <r>
    <x v="0"/>
    <x v="126"/>
    <x v="4"/>
    <x v="18"/>
    <x v="13"/>
    <x v="18"/>
    <x v="0"/>
    <n v="0"/>
  </r>
  <r>
    <x v="0"/>
    <x v="127"/>
    <x v="4"/>
    <x v="18"/>
    <x v="13"/>
    <x v="18"/>
    <x v="0"/>
    <n v="0"/>
  </r>
  <r>
    <x v="0"/>
    <x v="122"/>
    <x v="4"/>
    <x v="55"/>
    <x v="14"/>
    <x v="18"/>
    <x v="0"/>
    <n v="0"/>
  </r>
  <r>
    <x v="0"/>
    <x v="123"/>
    <x v="4"/>
    <x v="55"/>
    <x v="14"/>
    <x v="18"/>
    <x v="0"/>
    <n v="0"/>
  </r>
  <r>
    <x v="0"/>
    <x v="124"/>
    <x v="4"/>
    <x v="19"/>
    <x v="14"/>
    <x v="18"/>
    <x v="0"/>
    <n v="0"/>
  </r>
  <r>
    <x v="0"/>
    <x v="125"/>
    <x v="4"/>
    <x v="19"/>
    <x v="14"/>
    <x v="18"/>
    <x v="0"/>
    <n v="0"/>
  </r>
  <r>
    <x v="0"/>
    <x v="124"/>
    <x v="4"/>
    <x v="20"/>
    <x v="14"/>
    <x v="18"/>
    <x v="0"/>
    <n v="0"/>
  </r>
  <r>
    <x v="0"/>
    <x v="125"/>
    <x v="4"/>
    <x v="20"/>
    <x v="14"/>
    <x v="18"/>
    <x v="0"/>
    <n v="0"/>
  </r>
  <r>
    <x v="0"/>
    <x v="124"/>
    <x v="4"/>
    <x v="21"/>
    <x v="14"/>
    <x v="18"/>
    <x v="0"/>
    <n v="0"/>
  </r>
  <r>
    <x v="0"/>
    <x v="125"/>
    <x v="4"/>
    <x v="21"/>
    <x v="14"/>
    <x v="18"/>
    <x v="0"/>
    <n v="0"/>
  </r>
  <r>
    <x v="0"/>
    <x v="124"/>
    <x v="4"/>
    <x v="22"/>
    <x v="14"/>
    <x v="18"/>
    <x v="0"/>
    <n v="0"/>
  </r>
  <r>
    <x v="0"/>
    <x v="125"/>
    <x v="4"/>
    <x v="22"/>
    <x v="14"/>
    <x v="18"/>
    <x v="0"/>
    <n v="0"/>
  </r>
  <r>
    <x v="0"/>
    <x v="124"/>
    <x v="4"/>
    <x v="23"/>
    <x v="14"/>
    <x v="18"/>
    <x v="0"/>
    <n v="0"/>
  </r>
  <r>
    <x v="0"/>
    <x v="125"/>
    <x v="4"/>
    <x v="23"/>
    <x v="14"/>
    <x v="18"/>
    <x v="0"/>
    <n v="0"/>
  </r>
  <r>
    <x v="0"/>
    <x v="126"/>
    <x v="4"/>
    <x v="9"/>
    <x v="14"/>
    <x v="18"/>
    <x v="0"/>
    <n v="0"/>
  </r>
  <r>
    <x v="0"/>
    <x v="127"/>
    <x v="4"/>
    <x v="9"/>
    <x v="14"/>
    <x v="18"/>
    <x v="0"/>
    <n v="0"/>
  </r>
  <r>
    <x v="0"/>
    <x v="126"/>
    <x v="4"/>
    <x v="10"/>
    <x v="14"/>
    <x v="18"/>
    <x v="0"/>
    <n v="0"/>
  </r>
  <r>
    <x v="0"/>
    <x v="127"/>
    <x v="4"/>
    <x v="10"/>
    <x v="14"/>
    <x v="18"/>
    <x v="0"/>
    <n v="0"/>
  </r>
  <r>
    <x v="0"/>
    <x v="126"/>
    <x v="4"/>
    <x v="11"/>
    <x v="14"/>
    <x v="18"/>
    <x v="0"/>
    <n v="0"/>
  </r>
  <r>
    <x v="0"/>
    <x v="127"/>
    <x v="4"/>
    <x v="11"/>
    <x v="14"/>
    <x v="18"/>
    <x v="0"/>
    <n v="0"/>
  </r>
  <r>
    <x v="0"/>
    <x v="126"/>
    <x v="4"/>
    <x v="12"/>
    <x v="14"/>
    <x v="18"/>
    <x v="0"/>
    <n v="0"/>
  </r>
  <r>
    <x v="0"/>
    <x v="127"/>
    <x v="4"/>
    <x v="12"/>
    <x v="14"/>
    <x v="18"/>
    <x v="0"/>
    <n v="0"/>
  </r>
  <r>
    <x v="0"/>
    <x v="126"/>
    <x v="4"/>
    <x v="13"/>
    <x v="14"/>
    <x v="18"/>
    <x v="0"/>
    <n v="0"/>
  </r>
  <r>
    <x v="0"/>
    <x v="127"/>
    <x v="4"/>
    <x v="13"/>
    <x v="14"/>
    <x v="18"/>
    <x v="0"/>
    <n v="0"/>
  </r>
  <r>
    <x v="0"/>
    <x v="126"/>
    <x v="4"/>
    <x v="14"/>
    <x v="14"/>
    <x v="18"/>
    <x v="0"/>
    <n v="0"/>
  </r>
  <r>
    <x v="0"/>
    <x v="127"/>
    <x v="4"/>
    <x v="14"/>
    <x v="14"/>
    <x v="18"/>
    <x v="0"/>
    <n v="0"/>
  </r>
  <r>
    <x v="0"/>
    <x v="126"/>
    <x v="4"/>
    <x v="15"/>
    <x v="14"/>
    <x v="18"/>
    <x v="0"/>
    <n v="0"/>
  </r>
  <r>
    <x v="0"/>
    <x v="127"/>
    <x v="4"/>
    <x v="15"/>
    <x v="14"/>
    <x v="18"/>
    <x v="0"/>
    <n v="0"/>
  </r>
  <r>
    <x v="0"/>
    <x v="126"/>
    <x v="4"/>
    <x v="16"/>
    <x v="14"/>
    <x v="18"/>
    <x v="0"/>
    <n v="0"/>
  </r>
  <r>
    <x v="0"/>
    <x v="127"/>
    <x v="4"/>
    <x v="16"/>
    <x v="14"/>
    <x v="18"/>
    <x v="0"/>
    <n v="0"/>
  </r>
  <r>
    <x v="0"/>
    <x v="126"/>
    <x v="4"/>
    <x v="17"/>
    <x v="14"/>
    <x v="18"/>
    <x v="0"/>
    <n v="0"/>
  </r>
  <r>
    <x v="0"/>
    <x v="127"/>
    <x v="4"/>
    <x v="17"/>
    <x v="14"/>
    <x v="18"/>
    <x v="0"/>
    <n v="0"/>
  </r>
  <r>
    <x v="0"/>
    <x v="126"/>
    <x v="4"/>
    <x v="18"/>
    <x v="14"/>
    <x v="18"/>
    <x v="0"/>
    <n v="0"/>
  </r>
  <r>
    <x v="0"/>
    <x v="127"/>
    <x v="4"/>
    <x v="18"/>
    <x v="14"/>
    <x v="18"/>
    <x v="0"/>
    <n v="0"/>
  </r>
  <r>
    <x v="0"/>
    <x v="122"/>
    <x v="4"/>
    <x v="55"/>
    <x v="15"/>
    <x v="18"/>
    <x v="0"/>
    <n v="178.14982000000001"/>
  </r>
  <r>
    <x v="0"/>
    <x v="123"/>
    <x v="4"/>
    <x v="55"/>
    <x v="15"/>
    <x v="18"/>
    <x v="0"/>
    <n v="122.41587"/>
  </r>
  <r>
    <x v="0"/>
    <x v="124"/>
    <x v="4"/>
    <x v="19"/>
    <x v="15"/>
    <x v="18"/>
    <x v="0"/>
    <n v="0"/>
  </r>
  <r>
    <x v="0"/>
    <x v="125"/>
    <x v="4"/>
    <x v="19"/>
    <x v="15"/>
    <x v="18"/>
    <x v="0"/>
    <n v="0"/>
  </r>
  <r>
    <x v="0"/>
    <x v="124"/>
    <x v="4"/>
    <x v="20"/>
    <x v="15"/>
    <x v="18"/>
    <x v="0"/>
    <n v="0"/>
  </r>
  <r>
    <x v="0"/>
    <x v="125"/>
    <x v="4"/>
    <x v="20"/>
    <x v="15"/>
    <x v="18"/>
    <x v="0"/>
    <n v="0"/>
  </r>
  <r>
    <x v="0"/>
    <x v="124"/>
    <x v="4"/>
    <x v="21"/>
    <x v="15"/>
    <x v="18"/>
    <x v="0"/>
    <n v="0"/>
  </r>
  <r>
    <x v="0"/>
    <x v="125"/>
    <x v="4"/>
    <x v="21"/>
    <x v="15"/>
    <x v="18"/>
    <x v="0"/>
    <n v="0"/>
  </r>
  <r>
    <x v="0"/>
    <x v="124"/>
    <x v="4"/>
    <x v="22"/>
    <x v="15"/>
    <x v="18"/>
    <x v="0"/>
    <n v="0"/>
  </r>
  <r>
    <x v="0"/>
    <x v="125"/>
    <x v="4"/>
    <x v="22"/>
    <x v="15"/>
    <x v="18"/>
    <x v="0"/>
    <n v="0"/>
  </r>
  <r>
    <x v="0"/>
    <x v="124"/>
    <x v="4"/>
    <x v="23"/>
    <x v="15"/>
    <x v="18"/>
    <x v="0"/>
    <n v="0"/>
  </r>
  <r>
    <x v="0"/>
    <x v="125"/>
    <x v="4"/>
    <x v="23"/>
    <x v="15"/>
    <x v="18"/>
    <x v="0"/>
    <n v="0"/>
  </r>
  <r>
    <x v="0"/>
    <x v="126"/>
    <x v="4"/>
    <x v="9"/>
    <x v="15"/>
    <x v="18"/>
    <x v="0"/>
    <n v="0"/>
  </r>
  <r>
    <x v="0"/>
    <x v="127"/>
    <x v="4"/>
    <x v="9"/>
    <x v="15"/>
    <x v="18"/>
    <x v="0"/>
    <n v="0"/>
  </r>
  <r>
    <x v="0"/>
    <x v="126"/>
    <x v="4"/>
    <x v="10"/>
    <x v="15"/>
    <x v="18"/>
    <x v="0"/>
    <n v="0"/>
  </r>
  <r>
    <x v="0"/>
    <x v="127"/>
    <x v="4"/>
    <x v="10"/>
    <x v="15"/>
    <x v="18"/>
    <x v="0"/>
    <n v="0"/>
  </r>
  <r>
    <x v="0"/>
    <x v="126"/>
    <x v="4"/>
    <x v="11"/>
    <x v="15"/>
    <x v="18"/>
    <x v="0"/>
    <n v="0"/>
  </r>
  <r>
    <x v="0"/>
    <x v="127"/>
    <x v="4"/>
    <x v="11"/>
    <x v="15"/>
    <x v="18"/>
    <x v="0"/>
    <n v="0"/>
  </r>
  <r>
    <x v="0"/>
    <x v="126"/>
    <x v="4"/>
    <x v="12"/>
    <x v="15"/>
    <x v="18"/>
    <x v="0"/>
    <n v="0"/>
  </r>
  <r>
    <x v="0"/>
    <x v="127"/>
    <x v="4"/>
    <x v="12"/>
    <x v="15"/>
    <x v="18"/>
    <x v="0"/>
    <n v="0"/>
  </r>
  <r>
    <x v="0"/>
    <x v="126"/>
    <x v="4"/>
    <x v="13"/>
    <x v="15"/>
    <x v="18"/>
    <x v="0"/>
    <n v="0"/>
  </r>
  <r>
    <x v="0"/>
    <x v="127"/>
    <x v="4"/>
    <x v="13"/>
    <x v="15"/>
    <x v="18"/>
    <x v="0"/>
    <n v="0"/>
  </r>
  <r>
    <x v="0"/>
    <x v="126"/>
    <x v="4"/>
    <x v="14"/>
    <x v="15"/>
    <x v="18"/>
    <x v="0"/>
    <n v="0"/>
  </r>
  <r>
    <x v="0"/>
    <x v="127"/>
    <x v="4"/>
    <x v="14"/>
    <x v="15"/>
    <x v="18"/>
    <x v="0"/>
    <n v="0"/>
  </r>
  <r>
    <x v="0"/>
    <x v="126"/>
    <x v="4"/>
    <x v="15"/>
    <x v="15"/>
    <x v="18"/>
    <x v="0"/>
    <n v="0"/>
  </r>
  <r>
    <x v="0"/>
    <x v="127"/>
    <x v="4"/>
    <x v="15"/>
    <x v="15"/>
    <x v="18"/>
    <x v="0"/>
    <n v="0"/>
  </r>
  <r>
    <x v="0"/>
    <x v="126"/>
    <x v="4"/>
    <x v="16"/>
    <x v="15"/>
    <x v="18"/>
    <x v="0"/>
    <n v="0"/>
  </r>
  <r>
    <x v="0"/>
    <x v="127"/>
    <x v="4"/>
    <x v="16"/>
    <x v="15"/>
    <x v="18"/>
    <x v="0"/>
    <n v="0"/>
  </r>
  <r>
    <x v="0"/>
    <x v="126"/>
    <x v="4"/>
    <x v="17"/>
    <x v="15"/>
    <x v="18"/>
    <x v="0"/>
    <n v="0"/>
  </r>
  <r>
    <x v="0"/>
    <x v="127"/>
    <x v="4"/>
    <x v="17"/>
    <x v="15"/>
    <x v="18"/>
    <x v="0"/>
    <n v="0"/>
  </r>
  <r>
    <x v="0"/>
    <x v="126"/>
    <x v="4"/>
    <x v="18"/>
    <x v="15"/>
    <x v="18"/>
    <x v="0"/>
    <n v="0"/>
  </r>
  <r>
    <x v="0"/>
    <x v="127"/>
    <x v="4"/>
    <x v="18"/>
    <x v="15"/>
    <x v="18"/>
    <x v="0"/>
    <n v="0"/>
  </r>
  <r>
    <x v="0"/>
    <x v="122"/>
    <x v="4"/>
    <x v="55"/>
    <x v="16"/>
    <x v="18"/>
    <x v="0"/>
    <n v="0.38039921700000001"/>
  </r>
  <r>
    <x v="0"/>
    <x v="123"/>
    <x v="4"/>
    <x v="55"/>
    <x v="16"/>
    <x v="18"/>
    <x v="0"/>
    <n v="1.5916284999999999E-2"/>
  </r>
  <r>
    <x v="0"/>
    <x v="124"/>
    <x v="4"/>
    <x v="19"/>
    <x v="16"/>
    <x v="18"/>
    <x v="0"/>
    <n v="0"/>
  </r>
  <r>
    <x v="0"/>
    <x v="125"/>
    <x v="4"/>
    <x v="19"/>
    <x v="16"/>
    <x v="18"/>
    <x v="0"/>
    <n v="0"/>
  </r>
  <r>
    <x v="0"/>
    <x v="124"/>
    <x v="4"/>
    <x v="20"/>
    <x v="16"/>
    <x v="18"/>
    <x v="0"/>
    <n v="0"/>
  </r>
  <r>
    <x v="0"/>
    <x v="125"/>
    <x v="4"/>
    <x v="20"/>
    <x v="16"/>
    <x v="18"/>
    <x v="0"/>
    <n v="0"/>
  </r>
  <r>
    <x v="0"/>
    <x v="124"/>
    <x v="4"/>
    <x v="21"/>
    <x v="16"/>
    <x v="18"/>
    <x v="0"/>
    <n v="0"/>
  </r>
  <r>
    <x v="0"/>
    <x v="125"/>
    <x v="4"/>
    <x v="21"/>
    <x v="16"/>
    <x v="18"/>
    <x v="0"/>
    <n v="0"/>
  </r>
  <r>
    <x v="0"/>
    <x v="124"/>
    <x v="4"/>
    <x v="22"/>
    <x v="16"/>
    <x v="18"/>
    <x v="0"/>
    <n v="0"/>
  </r>
  <r>
    <x v="0"/>
    <x v="125"/>
    <x v="4"/>
    <x v="22"/>
    <x v="16"/>
    <x v="18"/>
    <x v="0"/>
    <n v="0"/>
  </r>
  <r>
    <x v="0"/>
    <x v="124"/>
    <x v="4"/>
    <x v="23"/>
    <x v="16"/>
    <x v="18"/>
    <x v="0"/>
    <n v="0"/>
  </r>
  <r>
    <x v="0"/>
    <x v="125"/>
    <x v="4"/>
    <x v="23"/>
    <x v="16"/>
    <x v="18"/>
    <x v="0"/>
    <n v="0"/>
  </r>
  <r>
    <x v="0"/>
    <x v="126"/>
    <x v="4"/>
    <x v="9"/>
    <x v="16"/>
    <x v="18"/>
    <x v="0"/>
    <n v="0"/>
  </r>
  <r>
    <x v="0"/>
    <x v="127"/>
    <x v="4"/>
    <x v="9"/>
    <x v="16"/>
    <x v="18"/>
    <x v="0"/>
    <n v="0"/>
  </r>
  <r>
    <x v="0"/>
    <x v="126"/>
    <x v="4"/>
    <x v="10"/>
    <x v="16"/>
    <x v="18"/>
    <x v="0"/>
    <n v="0"/>
  </r>
  <r>
    <x v="0"/>
    <x v="127"/>
    <x v="4"/>
    <x v="10"/>
    <x v="16"/>
    <x v="18"/>
    <x v="0"/>
    <n v="0"/>
  </r>
  <r>
    <x v="0"/>
    <x v="126"/>
    <x v="4"/>
    <x v="11"/>
    <x v="16"/>
    <x v="18"/>
    <x v="0"/>
    <n v="0"/>
  </r>
  <r>
    <x v="0"/>
    <x v="127"/>
    <x v="4"/>
    <x v="11"/>
    <x v="16"/>
    <x v="18"/>
    <x v="0"/>
    <n v="0"/>
  </r>
  <r>
    <x v="0"/>
    <x v="126"/>
    <x v="4"/>
    <x v="12"/>
    <x v="16"/>
    <x v="18"/>
    <x v="0"/>
    <n v="0"/>
  </r>
  <r>
    <x v="0"/>
    <x v="127"/>
    <x v="4"/>
    <x v="12"/>
    <x v="16"/>
    <x v="18"/>
    <x v="0"/>
    <n v="0"/>
  </r>
  <r>
    <x v="0"/>
    <x v="126"/>
    <x v="4"/>
    <x v="13"/>
    <x v="16"/>
    <x v="18"/>
    <x v="0"/>
    <n v="0"/>
  </r>
  <r>
    <x v="0"/>
    <x v="127"/>
    <x v="4"/>
    <x v="13"/>
    <x v="16"/>
    <x v="18"/>
    <x v="0"/>
    <n v="0"/>
  </r>
  <r>
    <x v="0"/>
    <x v="126"/>
    <x v="4"/>
    <x v="14"/>
    <x v="16"/>
    <x v="18"/>
    <x v="0"/>
    <n v="0"/>
  </r>
  <r>
    <x v="0"/>
    <x v="127"/>
    <x v="4"/>
    <x v="14"/>
    <x v="16"/>
    <x v="18"/>
    <x v="0"/>
    <n v="0"/>
  </r>
  <r>
    <x v="0"/>
    <x v="126"/>
    <x v="4"/>
    <x v="15"/>
    <x v="16"/>
    <x v="18"/>
    <x v="0"/>
    <n v="0"/>
  </r>
  <r>
    <x v="0"/>
    <x v="127"/>
    <x v="4"/>
    <x v="15"/>
    <x v="16"/>
    <x v="18"/>
    <x v="0"/>
    <n v="0"/>
  </r>
  <r>
    <x v="0"/>
    <x v="126"/>
    <x v="4"/>
    <x v="16"/>
    <x v="16"/>
    <x v="18"/>
    <x v="0"/>
    <n v="0"/>
  </r>
  <r>
    <x v="0"/>
    <x v="127"/>
    <x v="4"/>
    <x v="16"/>
    <x v="16"/>
    <x v="18"/>
    <x v="0"/>
    <n v="0"/>
  </r>
  <r>
    <x v="0"/>
    <x v="126"/>
    <x v="4"/>
    <x v="17"/>
    <x v="16"/>
    <x v="18"/>
    <x v="0"/>
    <n v="0"/>
  </r>
  <r>
    <x v="0"/>
    <x v="127"/>
    <x v="4"/>
    <x v="17"/>
    <x v="16"/>
    <x v="18"/>
    <x v="0"/>
    <n v="0"/>
  </r>
  <r>
    <x v="0"/>
    <x v="126"/>
    <x v="4"/>
    <x v="18"/>
    <x v="16"/>
    <x v="18"/>
    <x v="0"/>
    <n v="0"/>
  </r>
  <r>
    <x v="0"/>
    <x v="127"/>
    <x v="4"/>
    <x v="18"/>
    <x v="16"/>
    <x v="18"/>
    <x v="0"/>
    <n v="0"/>
  </r>
  <r>
    <x v="0"/>
    <x v="122"/>
    <x v="4"/>
    <x v="55"/>
    <x v="17"/>
    <x v="18"/>
    <x v="0"/>
    <n v="0"/>
  </r>
  <r>
    <x v="0"/>
    <x v="123"/>
    <x v="4"/>
    <x v="55"/>
    <x v="17"/>
    <x v="18"/>
    <x v="0"/>
    <n v="0"/>
  </r>
  <r>
    <x v="0"/>
    <x v="124"/>
    <x v="4"/>
    <x v="19"/>
    <x v="17"/>
    <x v="18"/>
    <x v="0"/>
    <n v="0"/>
  </r>
  <r>
    <x v="0"/>
    <x v="125"/>
    <x v="4"/>
    <x v="19"/>
    <x v="17"/>
    <x v="18"/>
    <x v="0"/>
    <n v="0"/>
  </r>
  <r>
    <x v="0"/>
    <x v="124"/>
    <x v="4"/>
    <x v="20"/>
    <x v="17"/>
    <x v="18"/>
    <x v="0"/>
    <n v="0"/>
  </r>
  <r>
    <x v="0"/>
    <x v="125"/>
    <x v="4"/>
    <x v="20"/>
    <x v="17"/>
    <x v="18"/>
    <x v="0"/>
    <n v="0"/>
  </r>
  <r>
    <x v="0"/>
    <x v="124"/>
    <x v="4"/>
    <x v="21"/>
    <x v="17"/>
    <x v="18"/>
    <x v="0"/>
    <n v="0"/>
  </r>
  <r>
    <x v="0"/>
    <x v="125"/>
    <x v="4"/>
    <x v="21"/>
    <x v="17"/>
    <x v="18"/>
    <x v="0"/>
    <n v="0"/>
  </r>
  <r>
    <x v="0"/>
    <x v="124"/>
    <x v="4"/>
    <x v="22"/>
    <x v="17"/>
    <x v="18"/>
    <x v="0"/>
    <n v="0"/>
  </r>
  <r>
    <x v="0"/>
    <x v="125"/>
    <x v="4"/>
    <x v="22"/>
    <x v="17"/>
    <x v="18"/>
    <x v="0"/>
    <n v="0"/>
  </r>
  <r>
    <x v="0"/>
    <x v="124"/>
    <x v="4"/>
    <x v="23"/>
    <x v="17"/>
    <x v="18"/>
    <x v="0"/>
    <n v="0"/>
  </r>
  <r>
    <x v="0"/>
    <x v="125"/>
    <x v="4"/>
    <x v="23"/>
    <x v="17"/>
    <x v="18"/>
    <x v="0"/>
    <n v="0"/>
  </r>
  <r>
    <x v="0"/>
    <x v="126"/>
    <x v="4"/>
    <x v="9"/>
    <x v="17"/>
    <x v="18"/>
    <x v="0"/>
    <n v="0"/>
  </r>
  <r>
    <x v="0"/>
    <x v="127"/>
    <x v="4"/>
    <x v="9"/>
    <x v="17"/>
    <x v="18"/>
    <x v="0"/>
    <n v="0"/>
  </r>
  <r>
    <x v="0"/>
    <x v="126"/>
    <x v="4"/>
    <x v="10"/>
    <x v="17"/>
    <x v="18"/>
    <x v="0"/>
    <n v="0"/>
  </r>
  <r>
    <x v="0"/>
    <x v="127"/>
    <x v="4"/>
    <x v="10"/>
    <x v="17"/>
    <x v="18"/>
    <x v="0"/>
    <n v="0"/>
  </r>
  <r>
    <x v="0"/>
    <x v="126"/>
    <x v="4"/>
    <x v="11"/>
    <x v="17"/>
    <x v="18"/>
    <x v="0"/>
    <n v="0"/>
  </r>
  <r>
    <x v="0"/>
    <x v="127"/>
    <x v="4"/>
    <x v="11"/>
    <x v="17"/>
    <x v="18"/>
    <x v="0"/>
    <n v="0"/>
  </r>
  <r>
    <x v="0"/>
    <x v="126"/>
    <x v="4"/>
    <x v="12"/>
    <x v="17"/>
    <x v="18"/>
    <x v="0"/>
    <n v="0"/>
  </r>
  <r>
    <x v="0"/>
    <x v="127"/>
    <x v="4"/>
    <x v="12"/>
    <x v="17"/>
    <x v="18"/>
    <x v="0"/>
    <n v="0"/>
  </r>
  <r>
    <x v="0"/>
    <x v="126"/>
    <x v="4"/>
    <x v="13"/>
    <x v="17"/>
    <x v="18"/>
    <x v="0"/>
    <n v="0"/>
  </r>
  <r>
    <x v="0"/>
    <x v="127"/>
    <x v="4"/>
    <x v="13"/>
    <x v="17"/>
    <x v="18"/>
    <x v="0"/>
    <n v="0"/>
  </r>
  <r>
    <x v="0"/>
    <x v="126"/>
    <x v="4"/>
    <x v="14"/>
    <x v="17"/>
    <x v="18"/>
    <x v="0"/>
    <n v="0"/>
  </r>
  <r>
    <x v="0"/>
    <x v="127"/>
    <x v="4"/>
    <x v="14"/>
    <x v="17"/>
    <x v="18"/>
    <x v="0"/>
    <n v="0"/>
  </r>
  <r>
    <x v="0"/>
    <x v="126"/>
    <x v="4"/>
    <x v="15"/>
    <x v="17"/>
    <x v="18"/>
    <x v="0"/>
    <n v="0"/>
  </r>
  <r>
    <x v="0"/>
    <x v="127"/>
    <x v="4"/>
    <x v="15"/>
    <x v="17"/>
    <x v="18"/>
    <x v="0"/>
    <n v="0"/>
  </r>
  <r>
    <x v="0"/>
    <x v="126"/>
    <x v="4"/>
    <x v="16"/>
    <x v="17"/>
    <x v="18"/>
    <x v="0"/>
    <n v="0"/>
  </r>
  <r>
    <x v="0"/>
    <x v="127"/>
    <x v="4"/>
    <x v="16"/>
    <x v="17"/>
    <x v="18"/>
    <x v="0"/>
    <n v="0"/>
  </r>
  <r>
    <x v="0"/>
    <x v="126"/>
    <x v="4"/>
    <x v="17"/>
    <x v="17"/>
    <x v="18"/>
    <x v="0"/>
    <n v="0"/>
  </r>
  <r>
    <x v="0"/>
    <x v="127"/>
    <x v="4"/>
    <x v="17"/>
    <x v="17"/>
    <x v="18"/>
    <x v="0"/>
    <n v="0"/>
  </r>
  <r>
    <x v="0"/>
    <x v="126"/>
    <x v="4"/>
    <x v="18"/>
    <x v="17"/>
    <x v="18"/>
    <x v="0"/>
    <n v="0"/>
  </r>
  <r>
    <x v="0"/>
    <x v="127"/>
    <x v="4"/>
    <x v="18"/>
    <x v="17"/>
    <x v="18"/>
    <x v="0"/>
    <n v="0"/>
  </r>
  <r>
    <x v="0"/>
    <x v="122"/>
    <x v="4"/>
    <x v="55"/>
    <x v="18"/>
    <x v="18"/>
    <x v="0"/>
    <n v="0"/>
  </r>
  <r>
    <x v="0"/>
    <x v="123"/>
    <x v="4"/>
    <x v="55"/>
    <x v="18"/>
    <x v="18"/>
    <x v="0"/>
    <n v="0"/>
  </r>
  <r>
    <x v="0"/>
    <x v="124"/>
    <x v="4"/>
    <x v="19"/>
    <x v="18"/>
    <x v="18"/>
    <x v="0"/>
    <n v="0"/>
  </r>
  <r>
    <x v="0"/>
    <x v="125"/>
    <x v="4"/>
    <x v="19"/>
    <x v="18"/>
    <x v="18"/>
    <x v="0"/>
    <n v="0"/>
  </r>
  <r>
    <x v="0"/>
    <x v="124"/>
    <x v="4"/>
    <x v="20"/>
    <x v="18"/>
    <x v="18"/>
    <x v="0"/>
    <n v="0"/>
  </r>
  <r>
    <x v="0"/>
    <x v="125"/>
    <x v="4"/>
    <x v="20"/>
    <x v="18"/>
    <x v="18"/>
    <x v="0"/>
    <n v="0"/>
  </r>
  <r>
    <x v="0"/>
    <x v="124"/>
    <x v="4"/>
    <x v="21"/>
    <x v="18"/>
    <x v="18"/>
    <x v="0"/>
    <n v="0"/>
  </r>
  <r>
    <x v="0"/>
    <x v="125"/>
    <x v="4"/>
    <x v="21"/>
    <x v="18"/>
    <x v="18"/>
    <x v="0"/>
    <n v="0"/>
  </r>
  <r>
    <x v="0"/>
    <x v="124"/>
    <x v="4"/>
    <x v="22"/>
    <x v="18"/>
    <x v="18"/>
    <x v="0"/>
    <n v="0"/>
  </r>
  <r>
    <x v="0"/>
    <x v="125"/>
    <x v="4"/>
    <x v="22"/>
    <x v="18"/>
    <x v="18"/>
    <x v="0"/>
    <n v="0"/>
  </r>
  <r>
    <x v="0"/>
    <x v="124"/>
    <x v="4"/>
    <x v="23"/>
    <x v="18"/>
    <x v="18"/>
    <x v="0"/>
    <n v="0"/>
  </r>
  <r>
    <x v="0"/>
    <x v="125"/>
    <x v="4"/>
    <x v="23"/>
    <x v="18"/>
    <x v="18"/>
    <x v="0"/>
    <n v="0"/>
  </r>
  <r>
    <x v="0"/>
    <x v="126"/>
    <x v="4"/>
    <x v="9"/>
    <x v="18"/>
    <x v="18"/>
    <x v="0"/>
    <n v="0"/>
  </r>
  <r>
    <x v="0"/>
    <x v="127"/>
    <x v="4"/>
    <x v="9"/>
    <x v="18"/>
    <x v="18"/>
    <x v="0"/>
    <n v="0"/>
  </r>
  <r>
    <x v="0"/>
    <x v="126"/>
    <x v="4"/>
    <x v="10"/>
    <x v="18"/>
    <x v="18"/>
    <x v="0"/>
    <n v="0"/>
  </r>
  <r>
    <x v="0"/>
    <x v="127"/>
    <x v="4"/>
    <x v="10"/>
    <x v="18"/>
    <x v="18"/>
    <x v="0"/>
    <n v="0"/>
  </r>
  <r>
    <x v="0"/>
    <x v="126"/>
    <x v="4"/>
    <x v="11"/>
    <x v="18"/>
    <x v="18"/>
    <x v="0"/>
    <n v="0"/>
  </r>
  <r>
    <x v="0"/>
    <x v="127"/>
    <x v="4"/>
    <x v="11"/>
    <x v="18"/>
    <x v="18"/>
    <x v="0"/>
    <n v="0"/>
  </r>
  <r>
    <x v="0"/>
    <x v="126"/>
    <x v="4"/>
    <x v="12"/>
    <x v="18"/>
    <x v="18"/>
    <x v="0"/>
    <n v="0"/>
  </r>
  <r>
    <x v="0"/>
    <x v="127"/>
    <x v="4"/>
    <x v="12"/>
    <x v="18"/>
    <x v="18"/>
    <x v="0"/>
    <n v="0"/>
  </r>
  <r>
    <x v="0"/>
    <x v="126"/>
    <x v="4"/>
    <x v="13"/>
    <x v="18"/>
    <x v="18"/>
    <x v="0"/>
    <n v="0"/>
  </r>
  <r>
    <x v="0"/>
    <x v="127"/>
    <x v="4"/>
    <x v="13"/>
    <x v="18"/>
    <x v="18"/>
    <x v="0"/>
    <n v="0"/>
  </r>
  <r>
    <x v="0"/>
    <x v="126"/>
    <x v="4"/>
    <x v="14"/>
    <x v="18"/>
    <x v="18"/>
    <x v="0"/>
    <n v="0"/>
  </r>
  <r>
    <x v="0"/>
    <x v="127"/>
    <x v="4"/>
    <x v="14"/>
    <x v="18"/>
    <x v="18"/>
    <x v="0"/>
    <n v="0"/>
  </r>
  <r>
    <x v="0"/>
    <x v="126"/>
    <x v="4"/>
    <x v="15"/>
    <x v="18"/>
    <x v="18"/>
    <x v="0"/>
    <n v="0"/>
  </r>
  <r>
    <x v="0"/>
    <x v="127"/>
    <x v="4"/>
    <x v="15"/>
    <x v="18"/>
    <x v="18"/>
    <x v="0"/>
    <n v="0"/>
  </r>
  <r>
    <x v="0"/>
    <x v="126"/>
    <x v="4"/>
    <x v="16"/>
    <x v="18"/>
    <x v="18"/>
    <x v="0"/>
    <n v="0"/>
  </r>
  <r>
    <x v="0"/>
    <x v="127"/>
    <x v="4"/>
    <x v="16"/>
    <x v="18"/>
    <x v="18"/>
    <x v="0"/>
    <n v="0"/>
  </r>
  <r>
    <x v="0"/>
    <x v="126"/>
    <x v="4"/>
    <x v="17"/>
    <x v="18"/>
    <x v="18"/>
    <x v="0"/>
    <n v="0"/>
  </r>
  <r>
    <x v="0"/>
    <x v="127"/>
    <x v="4"/>
    <x v="17"/>
    <x v="18"/>
    <x v="18"/>
    <x v="0"/>
    <n v="0"/>
  </r>
  <r>
    <x v="0"/>
    <x v="126"/>
    <x v="4"/>
    <x v="18"/>
    <x v="18"/>
    <x v="18"/>
    <x v="0"/>
    <n v="0"/>
  </r>
  <r>
    <x v="0"/>
    <x v="127"/>
    <x v="4"/>
    <x v="18"/>
    <x v="18"/>
    <x v="18"/>
    <x v="0"/>
    <n v="0"/>
  </r>
  <r>
    <x v="0"/>
    <x v="128"/>
    <x v="4"/>
    <x v="9"/>
    <x v="19"/>
    <x v="18"/>
    <x v="0"/>
    <n v="0"/>
  </r>
  <r>
    <x v="0"/>
    <x v="129"/>
    <x v="4"/>
    <x v="9"/>
    <x v="19"/>
    <x v="18"/>
    <x v="0"/>
    <n v="0"/>
  </r>
  <r>
    <x v="0"/>
    <x v="128"/>
    <x v="4"/>
    <x v="10"/>
    <x v="19"/>
    <x v="18"/>
    <x v="0"/>
    <n v="0"/>
  </r>
  <r>
    <x v="0"/>
    <x v="129"/>
    <x v="4"/>
    <x v="10"/>
    <x v="19"/>
    <x v="18"/>
    <x v="0"/>
    <n v="0"/>
  </r>
  <r>
    <x v="0"/>
    <x v="128"/>
    <x v="4"/>
    <x v="11"/>
    <x v="19"/>
    <x v="18"/>
    <x v="0"/>
    <n v="0"/>
  </r>
  <r>
    <x v="0"/>
    <x v="129"/>
    <x v="4"/>
    <x v="11"/>
    <x v="19"/>
    <x v="18"/>
    <x v="0"/>
    <n v="0"/>
  </r>
  <r>
    <x v="0"/>
    <x v="128"/>
    <x v="4"/>
    <x v="12"/>
    <x v="19"/>
    <x v="18"/>
    <x v="0"/>
    <n v="0"/>
  </r>
  <r>
    <x v="0"/>
    <x v="129"/>
    <x v="4"/>
    <x v="12"/>
    <x v="19"/>
    <x v="18"/>
    <x v="0"/>
    <n v="0"/>
  </r>
  <r>
    <x v="0"/>
    <x v="128"/>
    <x v="4"/>
    <x v="13"/>
    <x v="19"/>
    <x v="18"/>
    <x v="0"/>
    <n v="0"/>
  </r>
  <r>
    <x v="0"/>
    <x v="129"/>
    <x v="4"/>
    <x v="13"/>
    <x v="19"/>
    <x v="18"/>
    <x v="0"/>
    <n v="0"/>
  </r>
  <r>
    <x v="0"/>
    <x v="128"/>
    <x v="4"/>
    <x v="14"/>
    <x v="19"/>
    <x v="18"/>
    <x v="0"/>
    <n v="0"/>
  </r>
  <r>
    <x v="0"/>
    <x v="129"/>
    <x v="4"/>
    <x v="14"/>
    <x v="19"/>
    <x v="18"/>
    <x v="0"/>
    <n v="0"/>
  </r>
  <r>
    <x v="0"/>
    <x v="128"/>
    <x v="4"/>
    <x v="15"/>
    <x v="19"/>
    <x v="18"/>
    <x v="0"/>
    <n v="0"/>
  </r>
  <r>
    <x v="0"/>
    <x v="129"/>
    <x v="4"/>
    <x v="15"/>
    <x v="19"/>
    <x v="18"/>
    <x v="0"/>
    <n v="0"/>
  </r>
  <r>
    <x v="0"/>
    <x v="128"/>
    <x v="4"/>
    <x v="16"/>
    <x v="19"/>
    <x v="18"/>
    <x v="0"/>
    <n v="0"/>
  </r>
  <r>
    <x v="0"/>
    <x v="129"/>
    <x v="4"/>
    <x v="16"/>
    <x v="19"/>
    <x v="18"/>
    <x v="0"/>
    <n v="0"/>
  </r>
  <r>
    <x v="0"/>
    <x v="128"/>
    <x v="4"/>
    <x v="17"/>
    <x v="19"/>
    <x v="18"/>
    <x v="0"/>
    <n v="0"/>
  </r>
  <r>
    <x v="0"/>
    <x v="129"/>
    <x v="4"/>
    <x v="17"/>
    <x v="19"/>
    <x v="18"/>
    <x v="0"/>
    <n v="0"/>
  </r>
  <r>
    <x v="0"/>
    <x v="128"/>
    <x v="4"/>
    <x v="18"/>
    <x v="19"/>
    <x v="18"/>
    <x v="0"/>
    <n v="0"/>
  </r>
  <r>
    <x v="0"/>
    <x v="129"/>
    <x v="4"/>
    <x v="18"/>
    <x v="19"/>
    <x v="18"/>
    <x v="0"/>
    <n v="0"/>
  </r>
  <r>
    <x v="0"/>
    <x v="122"/>
    <x v="4"/>
    <x v="55"/>
    <x v="10"/>
    <x v="19"/>
    <x v="0"/>
    <n v="0"/>
  </r>
  <r>
    <x v="0"/>
    <x v="123"/>
    <x v="4"/>
    <x v="55"/>
    <x v="10"/>
    <x v="19"/>
    <x v="0"/>
    <n v="6.3370529180000004"/>
  </r>
  <r>
    <x v="0"/>
    <x v="124"/>
    <x v="4"/>
    <x v="19"/>
    <x v="10"/>
    <x v="19"/>
    <x v="0"/>
    <n v="0"/>
  </r>
  <r>
    <x v="0"/>
    <x v="125"/>
    <x v="4"/>
    <x v="19"/>
    <x v="10"/>
    <x v="19"/>
    <x v="0"/>
    <n v="0"/>
  </r>
  <r>
    <x v="0"/>
    <x v="124"/>
    <x v="4"/>
    <x v="20"/>
    <x v="10"/>
    <x v="19"/>
    <x v="0"/>
    <n v="0"/>
  </r>
  <r>
    <x v="0"/>
    <x v="125"/>
    <x v="4"/>
    <x v="20"/>
    <x v="10"/>
    <x v="19"/>
    <x v="0"/>
    <n v="0"/>
  </r>
  <r>
    <x v="0"/>
    <x v="124"/>
    <x v="4"/>
    <x v="21"/>
    <x v="10"/>
    <x v="19"/>
    <x v="0"/>
    <n v="0"/>
  </r>
  <r>
    <x v="0"/>
    <x v="125"/>
    <x v="4"/>
    <x v="21"/>
    <x v="10"/>
    <x v="19"/>
    <x v="0"/>
    <n v="0"/>
  </r>
  <r>
    <x v="0"/>
    <x v="124"/>
    <x v="4"/>
    <x v="22"/>
    <x v="10"/>
    <x v="19"/>
    <x v="0"/>
    <n v="0"/>
  </r>
  <r>
    <x v="0"/>
    <x v="125"/>
    <x v="4"/>
    <x v="22"/>
    <x v="10"/>
    <x v="19"/>
    <x v="0"/>
    <n v="0"/>
  </r>
  <r>
    <x v="0"/>
    <x v="124"/>
    <x v="4"/>
    <x v="23"/>
    <x v="10"/>
    <x v="19"/>
    <x v="0"/>
    <n v="0"/>
  </r>
  <r>
    <x v="0"/>
    <x v="125"/>
    <x v="4"/>
    <x v="23"/>
    <x v="10"/>
    <x v="19"/>
    <x v="0"/>
    <n v="0"/>
  </r>
  <r>
    <x v="0"/>
    <x v="126"/>
    <x v="4"/>
    <x v="9"/>
    <x v="10"/>
    <x v="19"/>
    <x v="0"/>
    <n v="0"/>
  </r>
  <r>
    <x v="0"/>
    <x v="127"/>
    <x v="4"/>
    <x v="9"/>
    <x v="10"/>
    <x v="19"/>
    <x v="0"/>
    <n v="0"/>
  </r>
  <r>
    <x v="0"/>
    <x v="126"/>
    <x v="4"/>
    <x v="10"/>
    <x v="10"/>
    <x v="19"/>
    <x v="0"/>
    <n v="0"/>
  </r>
  <r>
    <x v="0"/>
    <x v="127"/>
    <x v="4"/>
    <x v="10"/>
    <x v="10"/>
    <x v="19"/>
    <x v="0"/>
    <n v="0"/>
  </r>
  <r>
    <x v="0"/>
    <x v="126"/>
    <x v="4"/>
    <x v="11"/>
    <x v="10"/>
    <x v="19"/>
    <x v="0"/>
    <n v="0"/>
  </r>
  <r>
    <x v="0"/>
    <x v="127"/>
    <x v="4"/>
    <x v="11"/>
    <x v="10"/>
    <x v="19"/>
    <x v="0"/>
    <n v="0.123714399"/>
  </r>
  <r>
    <x v="0"/>
    <x v="126"/>
    <x v="4"/>
    <x v="12"/>
    <x v="10"/>
    <x v="19"/>
    <x v="0"/>
    <n v="0"/>
  </r>
  <r>
    <x v="0"/>
    <x v="127"/>
    <x v="4"/>
    <x v="12"/>
    <x v="10"/>
    <x v="19"/>
    <x v="0"/>
    <n v="0"/>
  </r>
  <r>
    <x v="0"/>
    <x v="126"/>
    <x v="4"/>
    <x v="13"/>
    <x v="10"/>
    <x v="19"/>
    <x v="0"/>
    <n v="0"/>
  </r>
  <r>
    <x v="0"/>
    <x v="127"/>
    <x v="4"/>
    <x v="13"/>
    <x v="10"/>
    <x v="19"/>
    <x v="0"/>
    <n v="0"/>
  </r>
  <r>
    <x v="0"/>
    <x v="126"/>
    <x v="4"/>
    <x v="14"/>
    <x v="10"/>
    <x v="19"/>
    <x v="0"/>
    <n v="0"/>
  </r>
  <r>
    <x v="0"/>
    <x v="127"/>
    <x v="4"/>
    <x v="14"/>
    <x v="10"/>
    <x v="19"/>
    <x v="0"/>
    <n v="0"/>
  </r>
  <r>
    <x v="0"/>
    <x v="126"/>
    <x v="4"/>
    <x v="15"/>
    <x v="10"/>
    <x v="19"/>
    <x v="0"/>
    <n v="0"/>
  </r>
  <r>
    <x v="0"/>
    <x v="127"/>
    <x v="4"/>
    <x v="15"/>
    <x v="10"/>
    <x v="19"/>
    <x v="0"/>
    <n v="7.1896770080000003"/>
  </r>
  <r>
    <x v="0"/>
    <x v="126"/>
    <x v="4"/>
    <x v="16"/>
    <x v="10"/>
    <x v="19"/>
    <x v="0"/>
    <n v="0"/>
  </r>
  <r>
    <x v="0"/>
    <x v="127"/>
    <x v="4"/>
    <x v="16"/>
    <x v="10"/>
    <x v="19"/>
    <x v="0"/>
    <n v="6.2299520000000004E-3"/>
  </r>
  <r>
    <x v="0"/>
    <x v="126"/>
    <x v="4"/>
    <x v="17"/>
    <x v="10"/>
    <x v="19"/>
    <x v="0"/>
    <n v="0"/>
  </r>
  <r>
    <x v="0"/>
    <x v="127"/>
    <x v="4"/>
    <x v="17"/>
    <x v="10"/>
    <x v="19"/>
    <x v="0"/>
    <n v="0"/>
  </r>
  <r>
    <x v="0"/>
    <x v="126"/>
    <x v="4"/>
    <x v="18"/>
    <x v="10"/>
    <x v="19"/>
    <x v="0"/>
    <n v="0"/>
  </r>
  <r>
    <x v="0"/>
    <x v="127"/>
    <x v="4"/>
    <x v="18"/>
    <x v="10"/>
    <x v="19"/>
    <x v="0"/>
    <n v="0"/>
  </r>
  <r>
    <x v="0"/>
    <x v="122"/>
    <x v="4"/>
    <x v="55"/>
    <x v="11"/>
    <x v="19"/>
    <x v="0"/>
    <n v="0"/>
  </r>
  <r>
    <x v="0"/>
    <x v="123"/>
    <x v="4"/>
    <x v="55"/>
    <x v="11"/>
    <x v="19"/>
    <x v="0"/>
    <n v="4.0026667109999998"/>
  </r>
  <r>
    <x v="0"/>
    <x v="124"/>
    <x v="4"/>
    <x v="19"/>
    <x v="11"/>
    <x v="19"/>
    <x v="0"/>
    <n v="0"/>
  </r>
  <r>
    <x v="0"/>
    <x v="125"/>
    <x v="4"/>
    <x v="19"/>
    <x v="11"/>
    <x v="19"/>
    <x v="0"/>
    <n v="0"/>
  </r>
  <r>
    <x v="0"/>
    <x v="124"/>
    <x v="4"/>
    <x v="20"/>
    <x v="11"/>
    <x v="19"/>
    <x v="0"/>
    <n v="0"/>
  </r>
  <r>
    <x v="0"/>
    <x v="125"/>
    <x v="4"/>
    <x v="20"/>
    <x v="11"/>
    <x v="19"/>
    <x v="0"/>
    <n v="0"/>
  </r>
  <r>
    <x v="0"/>
    <x v="124"/>
    <x v="4"/>
    <x v="21"/>
    <x v="11"/>
    <x v="19"/>
    <x v="0"/>
    <n v="0"/>
  </r>
  <r>
    <x v="0"/>
    <x v="125"/>
    <x v="4"/>
    <x v="21"/>
    <x v="11"/>
    <x v="19"/>
    <x v="0"/>
    <n v="0"/>
  </r>
  <r>
    <x v="0"/>
    <x v="124"/>
    <x v="4"/>
    <x v="22"/>
    <x v="11"/>
    <x v="19"/>
    <x v="0"/>
    <n v="0"/>
  </r>
  <r>
    <x v="0"/>
    <x v="125"/>
    <x v="4"/>
    <x v="22"/>
    <x v="11"/>
    <x v="19"/>
    <x v="0"/>
    <n v="0"/>
  </r>
  <r>
    <x v="0"/>
    <x v="124"/>
    <x v="4"/>
    <x v="23"/>
    <x v="11"/>
    <x v="19"/>
    <x v="0"/>
    <n v="0"/>
  </r>
  <r>
    <x v="0"/>
    <x v="125"/>
    <x v="4"/>
    <x v="23"/>
    <x v="11"/>
    <x v="19"/>
    <x v="0"/>
    <n v="0"/>
  </r>
  <r>
    <x v="0"/>
    <x v="126"/>
    <x v="4"/>
    <x v="9"/>
    <x v="11"/>
    <x v="19"/>
    <x v="0"/>
    <n v="0"/>
  </r>
  <r>
    <x v="0"/>
    <x v="127"/>
    <x v="4"/>
    <x v="9"/>
    <x v="11"/>
    <x v="19"/>
    <x v="0"/>
    <n v="0"/>
  </r>
  <r>
    <x v="0"/>
    <x v="126"/>
    <x v="4"/>
    <x v="10"/>
    <x v="11"/>
    <x v="19"/>
    <x v="0"/>
    <n v="0"/>
  </r>
  <r>
    <x v="0"/>
    <x v="127"/>
    <x v="4"/>
    <x v="10"/>
    <x v="11"/>
    <x v="19"/>
    <x v="0"/>
    <n v="0"/>
  </r>
  <r>
    <x v="0"/>
    <x v="126"/>
    <x v="4"/>
    <x v="11"/>
    <x v="11"/>
    <x v="19"/>
    <x v="0"/>
    <n v="0"/>
  </r>
  <r>
    <x v="0"/>
    <x v="127"/>
    <x v="4"/>
    <x v="11"/>
    <x v="11"/>
    <x v="19"/>
    <x v="0"/>
    <n v="0.29843398700000001"/>
  </r>
  <r>
    <x v="0"/>
    <x v="126"/>
    <x v="4"/>
    <x v="12"/>
    <x v="11"/>
    <x v="19"/>
    <x v="0"/>
    <n v="0"/>
  </r>
  <r>
    <x v="0"/>
    <x v="127"/>
    <x v="4"/>
    <x v="12"/>
    <x v="11"/>
    <x v="19"/>
    <x v="0"/>
    <n v="0"/>
  </r>
  <r>
    <x v="0"/>
    <x v="126"/>
    <x v="4"/>
    <x v="13"/>
    <x v="11"/>
    <x v="19"/>
    <x v="0"/>
    <n v="0"/>
  </r>
  <r>
    <x v="0"/>
    <x v="127"/>
    <x v="4"/>
    <x v="13"/>
    <x v="11"/>
    <x v="19"/>
    <x v="0"/>
    <n v="0"/>
  </r>
  <r>
    <x v="0"/>
    <x v="126"/>
    <x v="4"/>
    <x v="14"/>
    <x v="11"/>
    <x v="19"/>
    <x v="0"/>
    <n v="0"/>
  </r>
  <r>
    <x v="0"/>
    <x v="127"/>
    <x v="4"/>
    <x v="14"/>
    <x v="11"/>
    <x v="19"/>
    <x v="0"/>
    <n v="0"/>
  </r>
  <r>
    <x v="0"/>
    <x v="126"/>
    <x v="4"/>
    <x v="15"/>
    <x v="11"/>
    <x v="19"/>
    <x v="0"/>
    <n v="0"/>
  </r>
  <r>
    <x v="0"/>
    <x v="127"/>
    <x v="4"/>
    <x v="15"/>
    <x v="11"/>
    <x v="19"/>
    <x v="0"/>
    <n v="5.6847977890000001"/>
  </r>
  <r>
    <x v="0"/>
    <x v="126"/>
    <x v="4"/>
    <x v="16"/>
    <x v="11"/>
    <x v="19"/>
    <x v="0"/>
    <n v="0"/>
  </r>
  <r>
    <x v="0"/>
    <x v="127"/>
    <x v="4"/>
    <x v="16"/>
    <x v="11"/>
    <x v="19"/>
    <x v="0"/>
    <n v="5.6793178999999999E-2"/>
  </r>
  <r>
    <x v="0"/>
    <x v="126"/>
    <x v="4"/>
    <x v="17"/>
    <x v="11"/>
    <x v="19"/>
    <x v="0"/>
    <n v="0"/>
  </r>
  <r>
    <x v="0"/>
    <x v="127"/>
    <x v="4"/>
    <x v="17"/>
    <x v="11"/>
    <x v="19"/>
    <x v="0"/>
    <n v="0"/>
  </r>
  <r>
    <x v="0"/>
    <x v="126"/>
    <x v="4"/>
    <x v="18"/>
    <x v="11"/>
    <x v="19"/>
    <x v="0"/>
    <n v="0"/>
  </r>
  <r>
    <x v="0"/>
    <x v="127"/>
    <x v="4"/>
    <x v="18"/>
    <x v="11"/>
    <x v="19"/>
    <x v="0"/>
    <n v="0"/>
  </r>
  <r>
    <x v="0"/>
    <x v="122"/>
    <x v="4"/>
    <x v="55"/>
    <x v="12"/>
    <x v="19"/>
    <x v="0"/>
    <n v="0"/>
  </r>
  <r>
    <x v="0"/>
    <x v="123"/>
    <x v="4"/>
    <x v="55"/>
    <x v="12"/>
    <x v="19"/>
    <x v="0"/>
    <n v="0.17315557100000001"/>
  </r>
  <r>
    <x v="0"/>
    <x v="124"/>
    <x v="4"/>
    <x v="19"/>
    <x v="12"/>
    <x v="19"/>
    <x v="0"/>
    <n v="0"/>
  </r>
  <r>
    <x v="0"/>
    <x v="125"/>
    <x v="4"/>
    <x v="19"/>
    <x v="12"/>
    <x v="19"/>
    <x v="0"/>
    <n v="0"/>
  </r>
  <r>
    <x v="0"/>
    <x v="124"/>
    <x v="4"/>
    <x v="20"/>
    <x v="12"/>
    <x v="19"/>
    <x v="0"/>
    <n v="0"/>
  </r>
  <r>
    <x v="0"/>
    <x v="125"/>
    <x v="4"/>
    <x v="20"/>
    <x v="12"/>
    <x v="19"/>
    <x v="0"/>
    <n v="0"/>
  </r>
  <r>
    <x v="0"/>
    <x v="124"/>
    <x v="4"/>
    <x v="21"/>
    <x v="12"/>
    <x v="19"/>
    <x v="0"/>
    <n v="0"/>
  </r>
  <r>
    <x v="0"/>
    <x v="125"/>
    <x v="4"/>
    <x v="21"/>
    <x v="12"/>
    <x v="19"/>
    <x v="0"/>
    <n v="0"/>
  </r>
  <r>
    <x v="0"/>
    <x v="124"/>
    <x v="4"/>
    <x v="22"/>
    <x v="12"/>
    <x v="19"/>
    <x v="0"/>
    <n v="0"/>
  </r>
  <r>
    <x v="0"/>
    <x v="125"/>
    <x v="4"/>
    <x v="22"/>
    <x v="12"/>
    <x v="19"/>
    <x v="0"/>
    <n v="0"/>
  </r>
  <r>
    <x v="0"/>
    <x v="124"/>
    <x v="4"/>
    <x v="23"/>
    <x v="12"/>
    <x v="19"/>
    <x v="0"/>
    <n v="0"/>
  </r>
  <r>
    <x v="0"/>
    <x v="125"/>
    <x v="4"/>
    <x v="23"/>
    <x v="12"/>
    <x v="19"/>
    <x v="0"/>
    <n v="0"/>
  </r>
  <r>
    <x v="0"/>
    <x v="126"/>
    <x v="4"/>
    <x v="9"/>
    <x v="12"/>
    <x v="19"/>
    <x v="0"/>
    <n v="0"/>
  </r>
  <r>
    <x v="0"/>
    <x v="127"/>
    <x v="4"/>
    <x v="9"/>
    <x v="12"/>
    <x v="19"/>
    <x v="0"/>
    <n v="0"/>
  </r>
  <r>
    <x v="0"/>
    <x v="126"/>
    <x v="4"/>
    <x v="10"/>
    <x v="12"/>
    <x v="19"/>
    <x v="0"/>
    <n v="0"/>
  </r>
  <r>
    <x v="0"/>
    <x v="127"/>
    <x v="4"/>
    <x v="10"/>
    <x v="12"/>
    <x v="19"/>
    <x v="0"/>
    <n v="0"/>
  </r>
  <r>
    <x v="0"/>
    <x v="126"/>
    <x v="4"/>
    <x v="11"/>
    <x v="12"/>
    <x v="19"/>
    <x v="0"/>
    <n v="0"/>
  </r>
  <r>
    <x v="0"/>
    <x v="127"/>
    <x v="4"/>
    <x v="11"/>
    <x v="12"/>
    <x v="19"/>
    <x v="0"/>
    <n v="0.51055641399999996"/>
  </r>
  <r>
    <x v="0"/>
    <x v="126"/>
    <x v="4"/>
    <x v="12"/>
    <x v="12"/>
    <x v="19"/>
    <x v="0"/>
    <n v="0"/>
  </r>
  <r>
    <x v="0"/>
    <x v="127"/>
    <x v="4"/>
    <x v="12"/>
    <x v="12"/>
    <x v="19"/>
    <x v="0"/>
    <n v="0"/>
  </r>
  <r>
    <x v="0"/>
    <x v="126"/>
    <x v="4"/>
    <x v="13"/>
    <x v="12"/>
    <x v="19"/>
    <x v="0"/>
    <n v="0"/>
  </r>
  <r>
    <x v="0"/>
    <x v="127"/>
    <x v="4"/>
    <x v="13"/>
    <x v="12"/>
    <x v="19"/>
    <x v="0"/>
    <n v="0"/>
  </r>
  <r>
    <x v="0"/>
    <x v="126"/>
    <x v="4"/>
    <x v="14"/>
    <x v="12"/>
    <x v="19"/>
    <x v="0"/>
    <n v="0"/>
  </r>
  <r>
    <x v="0"/>
    <x v="127"/>
    <x v="4"/>
    <x v="14"/>
    <x v="12"/>
    <x v="19"/>
    <x v="0"/>
    <n v="0"/>
  </r>
  <r>
    <x v="0"/>
    <x v="126"/>
    <x v="4"/>
    <x v="15"/>
    <x v="12"/>
    <x v="19"/>
    <x v="0"/>
    <n v="0"/>
  </r>
  <r>
    <x v="0"/>
    <x v="127"/>
    <x v="4"/>
    <x v="15"/>
    <x v="12"/>
    <x v="19"/>
    <x v="0"/>
    <n v="2.465082013"/>
  </r>
  <r>
    <x v="0"/>
    <x v="126"/>
    <x v="4"/>
    <x v="16"/>
    <x v="12"/>
    <x v="19"/>
    <x v="0"/>
    <n v="0"/>
  </r>
  <r>
    <x v="0"/>
    <x v="127"/>
    <x v="4"/>
    <x v="16"/>
    <x v="12"/>
    <x v="19"/>
    <x v="0"/>
    <n v="0.14895604500000001"/>
  </r>
  <r>
    <x v="0"/>
    <x v="126"/>
    <x v="4"/>
    <x v="17"/>
    <x v="12"/>
    <x v="19"/>
    <x v="0"/>
    <n v="0"/>
  </r>
  <r>
    <x v="0"/>
    <x v="127"/>
    <x v="4"/>
    <x v="17"/>
    <x v="12"/>
    <x v="19"/>
    <x v="0"/>
    <n v="0"/>
  </r>
  <r>
    <x v="0"/>
    <x v="126"/>
    <x v="4"/>
    <x v="18"/>
    <x v="12"/>
    <x v="19"/>
    <x v="0"/>
    <n v="0"/>
  </r>
  <r>
    <x v="0"/>
    <x v="127"/>
    <x v="4"/>
    <x v="18"/>
    <x v="12"/>
    <x v="19"/>
    <x v="0"/>
    <n v="0"/>
  </r>
  <r>
    <x v="0"/>
    <x v="122"/>
    <x v="4"/>
    <x v="55"/>
    <x v="13"/>
    <x v="19"/>
    <x v="0"/>
    <n v="0"/>
  </r>
  <r>
    <x v="0"/>
    <x v="123"/>
    <x v="4"/>
    <x v="55"/>
    <x v="13"/>
    <x v="19"/>
    <x v="0"/>
    <n v="4.1224999999999999E-5"/>
  </r>
  <r>
    <x v="0"/>
    <x v="124"/>
    <x v="4"/>
    <x v="19"/>
    <x v="13"/>
    <x v="19"/>
    <x v="0"/>
    <n v="0"/>
  </r>
  <r>
    <x v="0"/>
    <x v="125"/>
    <x v="4"/>
    <x v="19"/>
    <x v="13"/>
    <x v="19"/>
    <x v="0"/>
    <n v="0"/>
  </r>
  <r>
    <x v="0"/>
    <x v="124"/>
    <x v="4"/>
    <x v="20"/>
    <x v="13"/>
    <x v="19"/>
    <x v="0"/>
    <n v="0"/>
  </r>
  <r>
    <x v="0"/>
    <x v="125"/>
    <x v="4"/>
    <x v="20"/>
    <x v="13"/>
    <x v="19"/>
    <x v="0"/>
    <n v="0"/>
  </r>
  <r>
    <x v="0"/>
    <x v="124"/>
    <x v="4"/>
    <x v="21"/>
    <x v="13"/>
    <x v="19"/>
    <x v="0"/>
    <n v="0"/>
  </r>
  <r>
    <x v="0"/>
    <x v="125"/>
    <x v="4"/>
    <x v="21"/>
    <x v="13"/>
    <x v="19"/>
    <x v="0"/>
    <n v="0"/>
  </r>
  <r>
    <x v="0"/>
    <x v="124"/>
    <x v="4"/>
    <x v="22"/>
    <x v="13"/>
    <x v="19"/>
    <x v="0"/>
    <n v="0"/>
  </r>
  <r>
    <x v="0"/>
    <x v="125"/>
    <x v="4"/>
    <x v="22"/>
    <x v="13"/>
    <x v="19"/>
    <x v="0"/>
    <n v="0"/>
  </r>
  <r>
    <x v="0"/>
    <x v="124"/>
    <x v="4"/>
    <x v="23"/>
    <x v="13"/>
    <x v="19"/>
    <x v="0"/>
    <n v="0"/>
  </r>
  <r>
    <x v="0"/>
    <x v="125"/>
    <x v="4"/>
    <x v="23"/>
    <x v="13"/>
    <x v="19"/>
    <x v="0"/>
    <n v="0"/>
  </r>
  <r>
    <x v="0"/>
    <x v="126"/>
    <x v="4"/>
    <x v="9"/>
    <x v="13"/>
    <x v="19"/>
    <x v="0"/>
    <n v="0"/>
  </r>
  <r>
    <x v="0"/>
    <x v="127"/>
    <x v="4"/>
    <x v="9"/>
    <x v="13"/>
    <x v="19"/>
    <x v="0"/>
    <n v="0"/>
  </r>
  <r>
    <x v="0"/>
    <x v="126"/>
    <x v="4"/>
    <x v="10"/>
    <x v="13"/>
    <x v="19"/>
    <x v="0"/>
    <n v="0"/>
  </r>
  <r>
    <x v="0"/>
    <x v="127"/>
    <x v="4"/>
    <x v="10"/>
    <x v="13"/>
    <x v="19"/>
    <x v="0"/>
    <n v="0"/>
  </r>
  <r>
    <x v="0"/>
    <x v="126"/>
    <x v="4"/>
    <x v="11"/>
    <x v="13"/>
    <x v="19"/>
    <x v="0"/>
    <n v="0"/>
  </r>
  <r>
    <x v="0"/>
    <x v="127"/>
    <x v="4"/>
    <x v="11"/>
    <x v="13"/>
    <x v="19"/>
    <x v="0"/>
    <n v="1.2325879E-2"/>
  </r>
  <r>
    <x v="0"/>
    <x v="126"/>
    <x v="4"/>
    <x v="12"/>
    <x v="13"/>
    <x v="19"/>
    <x v="0"/>
    <n v="0"/>
  </r>
  <r>
    <x v="0"/>
    <x v="127"/>
    <x v="4"/>
    <x v="12"/>
    <x v="13"/>
    <x v="19"/>
    <x v="0"/>
    <n v="0"/>
  </r>
  <r>
    <x v="0"/>
    <x v="126"/>
    <x v="4"/>
    <x v="13"/>
    <x v="13"/>
    <x v="19"/>
    <x v="0"/>
    <n v="0"/>
  </r>
  <r>
    <x v="0"/>
    <x v="127"/>
    <x v="4"/>
    <x v="13"/>
    <x v="13"/>
    <x v="19"/>
    <x v="0"/>
    <n v="0"/>
  </r>
  <r>
    <x v="0"/>
    <x v="126"/>
    <x v="4"/>
    <x v="14"/>
    <x v="13"/>
    <x v="19"/>
    <x v="0"/>
    <n v="0"/>
  </r>
  <r>
    <x v="0"/>
    <x v="127"/>
    <x v="4"/>
    <x v="14"/>
    <x v="13"/>
    <x v="19"/>
    <x v="0"/>
    <n v="0"/>
  </r>
  <r>
    <x v="0"/>
    <x v="126"/>
    <x v="4"/>
    <x v="15"/>
    <x v="13"/>
    <x v="19"/>
    <x v="0"/>
    <n v="0"/>
  </r>
  <r>
    <x v="0"/>
    <x v="127"/>
    <x v="4"/>
    <x v="15"/>
    <x v="13"/>
    <x v="19"/>
    <x v="0"/>
    <n v="0.19239150899999999"/>
  </r>
  <r>
    <x v="0"/>
    <x v="126"/>
    <x v="4"/>
    <x v="16"/>
    <x v="13"/>
    <x v="19"/>
    <x v="0"/>
    <n v="0"/>
  </r>
  <r>
    <x v="0"/>
    <x v="127"/>
    <x v="4"/>
    <x v="16"/>
    <x v="13"/>
    <x v="19"/>
    <x v="0"/>
    <n v="9.9775179999999995E-3"/>
  </r>
  <r>
    <x v="0"/>
    <x v="126"/>
    <x v="4"/>
    <x v="17"/>
    <x v="13"/>
    <x v="19"/>
    <x v="0"/>
    <n v="0"/>
  </r>
  <r>
    <x v="0"/>
    <x v="127"/>
    <x v="4"/>
    <x v="17"/>
    <x v="13"/>
    <x v="19"/>
    <x v="0"/>
    <n v="0"/>
  </r>
  <r>
    <x v="0"/>
    <x v="126"/>
    <x v="4"/>
    <x v="18"/>
    <x v="13"/>
    <x v="19"/>
    <x v="0"/>
    <n v="0"/>
  </r>
  <r>
    <x v="0"/>
    <x v="127"/>
    <x v="4"/>
    <x v="18"/>
    <x v="13"/>
    <x v="19"/>
    <x v="0"/>
    <n v="0"/>
  </r>
  <r>
    <x v="0"/>
    <x v="122"/>
    <x v="4"/>
    <x v="55"/>
    <x v="14"/>
    <x v="19"/>
    <x v="0"/>
    <n v="0"/>
  </r>
  <r>
    <x v="0"/>
    <x v="123"/>
    <x v="4"/>
    <x v="55"/>
    <x v="14"/>
    <x v="19"/>
    <x v="0"/>
    <n v="0.20346061100000001"/>
  </r>
  <r>
    <x v="0"/>
    <x v="124"/>
    <x v="4"/>
    <x v="19"/>
    <x v="14"/>
    <x v="19"/>
    <x v="0"/>
    <n v="0"/>
  </r>
  <r>
    <x v="0"/>
    <x v="125"/>
    <x v="4"/>
    <x v="19"/>
    <x v="14"/>
    <x v="19"/>
    <x v="0"/>
    <n v="0"/>
  </r>
  <r>
    <x v="0"/>
    <x v="124"/>
    <x v="4"/>
    <x v="20"/>
    <x v="14"/>
    <x v="19"/>
    <x v="0"/>
    <n v="0"/>
  </r>
  <r>
    <x v="0"/>
    <x v="125"/>
    <x v="4"/>
    <x v="20"/>
    <x v="14"/>
    <x v="19"/>
    <x v="0"/>
    <n v="0"/>
  </r>
  <r>
    <x v="0"/>
    <x v="124"/>
    <x v="4"/>
    <x v="21"/>
    <x v="14"/>
    <x v="19"/>
    <x v="0"/>
    <n v="0"/>
  </r>
  <r>
    <x v="0"/>
    <x v="125"/>
    <x v="4"/>
    <x v="21"/>
    <x v="14"/>
    <x v="19"/>
    <x v="0"/>
    <n v="0"/>
  </r>
  <r>
    <x v="0"/>
    <x v="124"/>
    <x v="4"/>
    <x v="22"/>
    <x v="14"/>
    <x v="19"/>
    <x v="0"/>
    <n v="0"/>
  </r>
  <r>
    <x v="0"/>
    <x v="125"/>
    <x v="4"/>
    <x v="22"/>
    <x v="14"/>
    <x v="19"/>
    <x v="0"/>
    <n v="0"/>
  </r>
  <r>
    <x v="0"/>
    <x v="124"/>
    <x v="4"/>
    <x v="23"/>
    <x v="14"/>
    <x v="19"/>
    <x v="0"/>
    <n v="0"/>
  </r>
  <r>
    <x v="0"/>
    <x v="125"/>
    <x v="4"/>
    <x v="23"/>
    <x v="14"/>
    <x v="19"/>
    <x v="0"/>
    <n v="0"/>
  </r>
  <r>
    <x v="0"/>
    <x v="126"/>
    <x v="4"/>
    <x v="9"/>
    <x v="14"/>
    <x v="19"/>
    <x v="0"/>
    <n v="0"/>
  </r>
  <r>
    <x v="0"/>
    <x v="127"/>
    <x v="4"/>
    <x v="9"/>
    <x v="14"/>
    <x v="19"/>
    <x v="0"/>
    <n v="0"/>
  </r>
  <r>
    <x v="0"/>
    <x v="126"/>
    <x v="4"/>
    <x v="10"/>
    <x v="14"/>
    <x v="19"/>
    <x v="0"/>
    <n v="0"/>
  </r>
  <r>
    <x v="0"/>
    <x v="127"/>
    <x v="4"/>
    <x v="10"/>
    <x v="14"/>
    <x v="19"/>
    <x v="0"/>
    <n v="0"/>
  </r>
  <r>
    <x v="0"/>
    <x v="126"/>
    <x v="4"/>
    <x v="11"/>
    <x v="14"/>
    <x v="19"/>
    <x v="0"/>
    <n v="0"/>
  </r>
  <r>
    <x v="0"/>
    <x v="127"/>
    <x v="4"/>
    <x v="11"/>
    <x v="14"/>
    <x v="19"/>
    <x v="0"/>
    <n v="0.71125048899999999"/>
  </r>
  <r>
    <x v="0"/>
    <x v="126"/>
    <x v="4"/>
    <x v="12"/>
    <x v="14"/>
    <x v="19"/>
    <x v="0"/>
    <n v="0"/>
  </r>
  <r>
    <x v="0"/>
    <x v="127"/>
    <x v="4"/>
    <x v="12"/>
    <x v="14"/>
    <x v="19"/>
    <x v="0"/>
    <n v="0"/>
  </r>
  <r>
    <x v="0"/>
    <x v="126"/>
    <x v="4"/>
    <x v="13"/>
    <x v="14"/>
    <x v="19"/>
    <x v="0"/>
    <n v="0"/>
  </r>
  <r>
    <x v="0"/>
    <x v="127"/>
    <x v="4"/>
    <x v="13"/>
    <x v="14"/>
    <x v="19"/>
    <x v="0"/>
    <n v="0"/>
  </r>
  <r>
    <x v="0"/>
    <x v="126"/>
    <x v="4"/>
    <x v="14"/>
    <x v="14"/>
    <x v="19"/>
    <x v="0"/>
    <n v="0"/>
  </r>
  <r>
    <x v="0"/>
    <x v="127"/>
    <x v="4"/>
    <x v="14"/>
    <x v="14"/>
    <x v="19"/>
    <x v="0"/>
    <n v="0"/>
  </r>
  <r>
    <x v="0"/>
    <x v="126"/>
    <x v="4"/>
    <x v="15"/>
    <x v="14"/>
    <x v="19"/>
    <x v="0"/>
    <n v="0"/>
  </r>
  <r>
    <x v="0"/>
    <x v="127"/>
    <x v="4"/>
    <x v="15"/>
    <x v="14"/>
    <x v="19"/>
    <x v="0"/>
    <n v="8.7206648409999996"/>
  </r>
  <r>
    <x v="0"/>
    <x v="126"/>
    <x v="4"/>
    <x v="16"/>
    <x v="14"/>
    <x v="19"/>
    <x v="0"/>
    <n v="0"/>
  </r>
  <r>
    <x v="0"/>
    <x v="127"/>
    <x v="4"/>
    <x v="16"/>
    <x v="14"/>
    <x v="19"/>
    <x v="0"/>
    <n v="0.17624745999999999"/>
  </r>
  <r>
    <x v="0"/>
    <x v="126"/>
    <x v="4"/>
    <x v="17"/>
    <x v="14"/>
    <x v="19"/>
    <x v="0"/>
    <n v="0"/>
  </r>
  <r>
    <x v="0"/>
    <x v="127"/>
    <x v="4"/>
    <x v="17"/>
    <x v="14"/>
    <x v="19"/>
    <x v="0"/>
    <n v="0"/>
  </r>
  <r>
    <x v="0"/>
    <x v="126"/>
    <x v="4"/>
    <x v="18"/>
    <x v="14"/>
    <x v="19"/>
    <x v="0"/>
    <n v="0"/>
  </r>
  <r>
    <x v="0"/>
    <x v="127"/>
    <x v="4"/>
    <x v="18"/>
    <x v="14"/>
    <x v="19"/>
    <x v="0"/>
    <n v="0"/>
  </r>
  <r>
    <x v="0"/>
    <x v="122"/>
    <x v="4"/>
    <x v="55"/>
    <x v="15"/>
    <x v="19"/>
    <x v="0"/>
    <n v="0"/>
  </r>
  <r>
    <x v="0"/>
    <x v="123"/>
    <x v="4"/>
    <x v="55"/>
    <x v="15"/>
    <x v="19"/>
    <x v="0"/>
    <n v="1.0590114660000001"/>
  </r>
  <r>
    <x v="0"/>
    <x v="124"/>
    <x v="4"/>
    <x v="19"/>
    <x v="15"/>
    <x v="19"/>
    <x v="0"/>
    <n v="0"/>
  </r>
  <r>
    <x v="0"/>
    <x v="125"/>
    <x v="4"/>
    <x v="19"/>
    <x v="15"/>
    <x v="19"/>
    <x v="0"/>
    <n v="0"/>
  </r>
  <r>
    <x v="0"/>
    <x v="124"/>
    <x v="4"/>
    <x v="20"/>
    <x v="15"/>
    <x v="19"/>
    <x v="0"/>
    <n v="0"/>
  </r>
  <r>
    <x v="0"/>
    <x v="125"/>
    <x v="4"/>
    <x v="20"/>
    <x v="15"/>
    <x v="19"/>
    <x v="0"/>
    <n v="0"/>
  </r>
  <r>
    <x v="0"/>
    <x v="124"/>
    <x v="4"/>
    <x v="21"/>
    <x v="15"/>
    <x v="19"/>
    <x v="0"/>
    <n v="0"/>
  </r>
  <r>
    <x v="0"/>
    <x v="125"/>
    <x v="4"/>
    <x v="21"/>
    <x v="15"/>
    <x v="19"/>
    <x v="0"/>
    <n v="0"/>
  </r>
  <r>
    <x v="0"/>
    <x v="124"/>
    <x v="4"/>
    <x v="22"/>
    <x v="15"/>
    <x v="19"/>
    <x v="0"/>
    <n v="0"/>
  </r>
  <r>
    <x v="0"/>
    <x v="125"/>
    <x v="4"/>
    <x v="22"/>
    <x v="15"/>
    <x v="19"/>
    <x v="0"/>
    <n v="0"/>
  </r>
  <r>
    <x v="0"/>
    <x v="124"/>
    <x v="4"/>
    <x v="23"/>
    <x v="15"/>
    <x v="19"/>
    <x v="0"/>
    <n v="0"/>
  </r>
  <r>
    <x v="0"/>
    <x v="125"/>
    <x v="4"/>
    <x v="23"/>
    <x v="15"/>
    <x v="19"/>
    <x v="0"/>
    <n v="0"/>
  </r>
  <r>
    <x v="0"/>
    <x v="126"/>
    <x v="4"/>
    <x v="9"/>
    <x v="15"/>
    <x v="19"/>
    <x v="0"/>
    <n v="0"/>
  </r>
  <r>
    <x v="0"/>
    <x v="127"/>
    <x v="4"/>
    <x v="9"/>
    <x v="15"/>
    <x v="19"/>
    <x v="0"/>
    <n v="0"/>
  </r>
  <r>
    <x v="0"/>
    <x v="126"/>
    <x v="4"/>
    <x v="10"/>
    <x v="15"/>
    <x v="19"/>
    <x v="0"/>
    <n v="0"/>
  </r>
  <r>
    <x v="0"/>
    <x v="127"/>
    <x v="4"/>
    <x v="10"/>
    <x v="15"/>
    <x v="19"/>
    <x v="0"/>
    <n v="0"/>
  </r>
  <r>
    <x v="0"/>
    <x v="126"/>
    <x v="4"/>
    <x v="11"/>
    <x v="15"/>
    <x v="19"/>
    <x v="0"/>
    <n v="0"/>
  </r>
  <r>
    <x v="0"/>
    <x v="127"/>
    <x v="4"/>
    <x v="11"/>
    <x v="15"/>
    <x v="19"/>
    <x v="0"/>
    <n v="2.3975623609999999"/>
  </r>
  <r>
    <x v="0"/>
    <x v="126"/>
    <x v="4"/>
    <x v="12"/>
    <x v="15"/>
    <x v="19"/>
    <x v="0"/>
    <n v="0"/>
  </r>
  <r>
    <x v="0"/>
    <x v="127"/>
    <x v="4"/>
    <x v="12"/>
    <x v="15"/>
    <x v="19"/>
    <x v="0"/>
    <n v="0"/>
  </r>
  <r>
    <x v="0"/>
    <x v="126"/>
    <x v="4"/>
    <x v="13"/>
    <x v="15"/>
    <x v="19"/>
    <x v="0"/>
    <n v="0"/>
  </r>
  <r>
    <x v="0"/>
    <x v="127"/>
    <x v="4"/>
    <x v="13"/>
    <x v="15"/>
    <x v="19"/>
    <x v="0"/>
    <n v="0"/>
  </r>
  <r>
    <x v="0"/>
    <x v="126"/>
    <x v="4"/>
    <x v="14"/>
    <x v="15"/>
    <x v="19"/>
    <x v="0"/>
    <n v="0"/>
  </r>
  <r>
    <x v="0"/>
    <x v="127"/>
    <x v="4"/>
    <x v="14"/>
    <x v="15"/>
    <x v="19"/>
    <x v="0"/>
    <n v="0"/>
  </r>
  <r>
    <x v="0"/>
    <x v="126"/>
    <x v="4"/>
    <x v="15"/>
    <x v="15"/>
    <x v="19"/>
    <x v="0"/>
    <n v="0"/>
  </r>
  <r>
    <x v="0"/>
    <x v="127"/>
    <x v="4"/>
    <x v="15"/>
    <x v="15"/>
    <x v="19"/>
    <x v="0"/>
    <n v="39.539121692999998"/>
  </r>
  <r>
    <x v="0"/>
    <x v="126"/>
    <x v="4"/>
    <x v="16"/>
    <x v="15"/>
    <x v="19"/>
    <x v="0"/>
    <n v="0"/>
  </r>
  <r>
    <x v="0"/>
    <x v="127"/>
    <x v="4"/>
    <x v="16"/>
    <x v="15"/>
    <x v="19"/>
    <x v="0"/>
    <n v="0.46131415100000001"/>
  </r>
  <r>
    <x v="0"/>
    <x v="126"/>
    <x v="4"/>
    <x v="17"/>
    <x v="15"/>
    <x v="19"/>
    <x v="0"/>
    <n v="0"/>
  </r>
  <r>
    <x v="0"/>
    <x v="127"/>
    <x v="4"/>
    <x v="17"/>
    <x v="15"/>
    <x v="19"/>
    <x v="0"/>
    <n v="0"/>
  </r>
  <r>
    <x v="0"/>
    <x v="126"/>
    <x v="4"/>
    <x v="18"/>
    <x v="15"/>
    <x v="19"/>
    <x v="0"/>
    <n v="0"/>
  </r>
  <r>
    <x v="0"/>
    <x v="127"/>
    <x v="4"/>
    <x v="18"/>
    <x v="15"/>
    <x v="19"/>
    <x v="0"/>
    <n v="0"/>
  </r>
  <r>
    <x v="0"/>
    <x v="122"/>
    <x v="4"/>
    <x v="55"/>
    <x v="16"/>
    <x v="19"/>
    <x v="0"/>
    <n v="0"/>
  </r>
  <r>
    <x v="0"/>
    <x v="123"/>
    <x v="4"/>
    <x v="55"/>
    <x v="16"/>
    <x v="19"/>
    <x v="0"/>
    <n v="2.9207209999999998E-3"/>
  </r>
  <r>
    <x v="0"/>
    <x v="124"/>
    <x v="4"/>
    <x v="19"/>
    <x v="16"/>
    <x v="19"/>
    <x v="0"/>
    <n v="0"/>
  </r>
  <r>
    <x v="0"/>
    <x v="125"/>
    <x v="4"/>
    <x v="19"/>
    <x v="16"/>
    <x v="19"/>
    <x v="0"/>
    <n v="0"/>
  </r>
  <r>
    <x v="0"/>
    <x v="124"/>
    <x v="4"/>
    <x v="20"/>
    <x v="16"/>
    <x v="19"/>
    <x v="0"/>
    <n v="0"/>
  </r>
  <r>
    <x v="0"/>
    <x v="125"/>
    <x v="4"/>
    <x v="20"/>
    <x v="16"/>
    <x v="19"/>
    <x v="0"/>
    <n v="0"/>
  </r>
  <r>
    <x v="0"/>
    <x v="124"/>
    <x v="4"/>
    <x v="21"/>
    <x v="16"/>
    <x v="19"/>
    <x v="0"/>
    <n v="0"/>
  </r>
  <r>
    <x v="0"/>
    <x v="125"/>
    <x v="4"/>
    <x v="21"/>
    <x v="16"/>
    <x v="19"/>
    <x v="0"/>
    <n v="0"/>
  </r>
  <r>
    <x v="0"/>
    <x v="124"/>
    <x v="4"/>
    <x v="22"/>
    <x v="16"/>
    <x v="19"/>
    <x v="0"/>
    <n v="0"/>
  </r>
  <r>
    <x v="0"/>
    <x v="125"/>
    <x v="4"/>
    <x v="22"/>
    <x v="16"/>
    <x v="19"/>
    <x v="0"/>
    <n v="0"/>
  </r>
  <r>
    <x v="0"/>
    <x v="124"/>
    <x v="4"/>
    <x v="23"/>
    <x v="16"/>
    <x v="19"/>
    <x v="0"/>
    <n v="0"/>
  </r>
  <r>
    <x v="0"/>
    <x v="125"/>
    <x v="4"/>
    <x v="23"/>
    <x v="16"/>
    <x v="19"/>
    <x v="0"/>
    <n v="0"/>
  </r>
  <r>
    <x v="0"/>
    <x v="126"/>
    <x v="4"/>
    <x v="9"/>
    <x v="16"/>
    <x v="19"/>
    <x v="0"/>
    <n v="0"/>
  </r>
  <r>
    <x v="0"/>
    <x v="127"/>
    <x v="4"/>
    <x v="9"/>
    <x v="16"/>
    <x v="19"/>
    <x v="0"/>
    <n v="0"/>
  </r>
  <r>
    <x v="0"/>
    <x v="126"/>
    <x v="4"/>
    <x v="10"/>
    <x v="16"/>
    <x v="19"/>
    <x v="0"/>
    <n v="0"/>
  </r>
  <r>
    <x v="0"/>
    <x v="127"/>
    <x v="4"/>
    <x v="10"/>
    <x v="16"/>
    <x v="19"/>
    <x v="0"/>
    <n v="0"/>
  </r>
  <r>
    <x v="0"/>
    <x v="126"/>
    <x v="4"/>
    <x v="11"/>
    <x v="16"/>
    <x v="19"/>
    <x v="0"/>
    <n v="0"/>
  </r>
  <r>
    <x v="0"/>
    <x v="127"/>
    <x v="4"/>
    <x v="11"/>
    <x v="16"/>
    <x v="19"/>
    <x v="0"/>
    <n v="21.641501868999999"/>
  </r>
  <r>
    <x v="0"/>
    <x v="126"/>
    <x v="4"/>
    <x v="12"/>
    <x v="16"/>
    <x v="19"/>
    <x v="0"/>
    <n v="0"/>
  </r>
  <r>
    <x v="0"/>
    <x v="127"/>
    <x v="4"/>
    <x v="12"/>
    <x v="16"/>
    <x v="19"/>
    <x v="0"/>
    <n v="0"/>
  </r>
  <r>
    <x v="0"/>
    <x v="126"/>
    <x v="4"/>
    <x v="13"/>
    <x v="16"/>
    <x v="19"/>
    <x v="0"/>
    <n v="0"/>
  </r>
  <r>
    <x v="0"/>
    <x v="127"/>
    <x v="4"/>
    <x v="13"/>
    <x v="16"/>
    <x v="19"/>
    <x v="0"/>
    <n v="0"/>
  </r>
  <r>
    <x v="0"/>
    <x v="126"/>
    <x v="4"/>
    <x v="14"/>
    <x v="16"/>
    <x v="19"/>
    <x v="0"/>
    <n v="0"/>
  </r>
  <r>
    <x v="0"/>
    <x v="127"/>
    <x v="4"/>
    <x v="14"/>
    <x v="16"/>
    <x v="19"/>
    <x v="0"/>
    <n v="0"/>
  </r>
  <r>
    <x v="0"/>
    <x v="126"/>
    <x v="4"/>
    <x v="15"/>
    <x v="16"/>
    <x v="19"/>
    <x v="0"/>
    <n v="0"/>
  </r>
  <r>
    <x v="0"/>
    <x v="127"/>
    <x v="4"/>
    <x v="15"/>
    <x v="16"/>
    <x v="19"/>
    <x v="0"/>
    <n v="4.911832006"/>
  </r>
  <r>
    <x v="0"/>
    <x v="126"/>
    <x v="4"/>
    <x v="16"/>
    <x v="16"/>
    <x v="19"/>
    <x v="0"/>
    <n v="0"/>
  </r>
  <r>
    <x v="0"/>
    <x v="127"/>
    <x v="4"/>
    <x v="16"/>
    <x v="16"/>
    <x v="19"/>
    <x v="0"/>
    <n v="0.58849039999999997"/>
  </r>
  <r>
    <x v="0"/>
    <x v="126"/>
    <x v="4"/>
    <x v="17"/>
    <x v="16"/>
    <x v="19"/>
    <x v="0"/>
    <n v="0"/>
  </r>
  <r>
    <x v="0"/>
    <x v="127"/>
    <x v="4"/>
    <x v="17"/>
    <x v="16"/>
    <x v="19"/>
    <x v="0"/>
    <n v="0"/>
  </r>
  <r>
    <x v="0"/>
    <x v="126"/>
    <x v="4"/>
    <x v="18"/>
    <x v="16"/>
    <x v="19"/>
    <x v="0"/>
    <n v="0"/>
  </r>
  <r>
    <x v="0"/>
    <x v="127"/>
    <x v="4"/>
    <x v="18"/>
    <x v="16"/>
    <x v="19"/>
    <x v="0"/>
    <n v="0"/>
  </r>
  <r>
    <x v="0"/>
    <x v="122"/>
    <x v="4"/>
    <x v="55"/>
    <x v="17"/>
    <x v="19"/>
    <x v="0"/>
    <n v="0"/>
  </r>
  <r>
    <x v="0"/>
    <x v="123"/>
    <x v="4"/>
    <x v="55"/>
    <x v="17"/>
    <x v="19"/>
    <x v="0"/>
    <n v="0"/>
  </r>
  <r>
    <x v="0"/>
    <x v="124"/>
    <x v="4"/>
    <x v="19"/>
    <x v="17"/>
    <x v="19"/>
    <x v="0"/>
    <n v="0"/>
  </r>
  <r>
    <x v="0"/>
    <x v="125"/>
    <x v="4"/>
    <x v="19"/>
    <x v="17"/>
    <x v="19"/>
    <x v="0"/>
    <n v="0"/>
  </r>
  <r>
    <x v="0"/>
    <x v="124"/>
    <x v="4"/>
    <x v="20"/>
    <x v="17"/>
    <x v="19"/>
    <x v="0"/>
    <n v="0"/>
  </r>
  <r>
    <x v="0"/>
    <x v="125"/>
    <x v="4"/>
    <x v="20"/>
    <x v="17"/>
    <x v="19"/>
    <x v="0"/>
    <n v="0"/>
  </r>
  <r>
    <x v="0"/>
    <x v="124"/>
    <x v="4"/>
    <x v="21"/>
    <x v="17"/>
    <x v="19"/>
    <x v="0"/>
    <n v="0"/>
  </r>
  <r>
    <x v="0"/>
    <x v="125"/>
    <x v="4"/>
    <x v="21"/>
    <x v="17"/>
    <x v="19"/>
    <x v="0"/>
    <n v="0"/>
  </r>
  <r>
    <x v="0"/>
    <x v="124"/>
    <x v="4"/>
    <x v="22"/>
    <x v="17"/>
    <x v="19"/>
    <x v="0"/>
    <n v="0"/>
  </r>
  <r>
    <x v="0"/>
    <x v="125"/>
    <x v="4"/>
    <x v="22"/>
    <x v="17"/>
    <x v="19"/>
    <x v="0"/>
    <n v="0"/>
  </r>
  <r>
    <x v="0"/>
    <x v="124"/>
    <x v="4"/>
    <x v="23"/>
    <x v="17"/>
    <x v="19"/>
    <x v="0"/>
    <n v="0"/>
  </r>
  <r>
    <x v="0"/>
    <x v="125"/>
    <x v="4"/>
    <x v="23"/>
    <x v="17"/>
    <x v="19"/>
    <x v="0"/>
    <n v="0"/>
  </r>
  <r>
    <x v="0"/>
    <x v="126"/>
    <x v="4"/>
    <x v="9"/>
    <x v="17"/>
    <x v="19"/>
    <x v="0"/>
    <n v="0"/>
  </r>
  <r>
    <x v="0"/>
    <x v="127"/>
    <x v="4"/>
    <x v="9"/>
    <x v="17"/>
    <x v="19"/>
    <x v="0"/>
    <n v="0"/>
  </r>
  <r>
    <x v="0"/>
    <x v="126"/>
    <x v="4"/>
    <x v="10"/>
    <x v="17"/>
    <x v="19"/>
    <x v="0"/>
    <n v="0"/>
  </r>
  <r>
    <x v="0"/>
    <x v="127"/>
    <x v="4"/>
    <x v="10"/>
    <x v="17"/>
    <x v="19"/>
    <x v="0"/>
    <n v="0"/>
  </r>
  <r>
    <x v="0"/>
    <x v="126"/>
    <x v="4"/>
    <x v="11"/>
    <x v="17"/>
    <x v="19"/>
    <x v="0"/>
    <n v="0"/>
  </r>
  <r>
    <x v="0"/>
    <x v="127"/>
    <x v="4"/>
    <x v="11"/>
    <x v="17"/>
    <x v="19"/>
    <x v="0"/>
    <n v="0.16956125899999999"/>
  </r>
  <r>
    <x v="0"/>
    <x v="126"/>
    <x v="4"/>
    <x v="12"/>
    <x v="17"/>
    <x v="19"/>
    <x v="0"/>
    <n v="0"/>
  </r>
  <r>
    <x v="0"/>
    <x v="127"/>
    <x v="4"/>
    <x v="12"/>
    <x v="17"/>
    <x v="19"/>
    <x v="0"/>
    <n v="0"/>
  </r>
  <r>
    <x v="0"/>
    <x v="126"/>
    <x v="4"/>
    <x v="13"/>
    <x v="17"/>
    <x v="19"/>
    <x v="0"/>
    <n v="0"/>
  </r>
  <r>
    <x v="0"/>
    <x v="127"/>
    <x v="4"/>
    <x v="13"/>
    <x v="17"/>
    <x v="19"/>
    <x v="0"/>
    <n v="0"/>
  </r>
  <r>
    <x v="0"/>
    <x v="126"/>
    <x v="4"/>
    <x v="14"/>
    <x v="17"/>
    <x v="19"/>
    <x v="0"/>
    <n v="0"/>
  </r>
  <r>
    <x v="0"/>
    <x v="127"/>
    <x v="4"/>
    <x v="14"/>
    <x v="17"/>
    <x v="19"/>
    <x v="0"/>
    <n v="0"/>
  </r>
  <r>
    <x v="0"/>
    <x v="126"/>
    <x v="4"/>
    <x v="15"/>
    <x v="17"/>
    <x v="19"/>
    <x v="0"/>
    <n v="0"/>
  </r>
  <r>
    <x v="0"/>
    <x v="127"/>
    <x v="4"/>
    <x v="15"/>
    <x v="17"/>
    <x v="19"/>
    <x v="0"/>
    <n v="74.999369278000003"/>
  </r>
  <r>
    <x v="0"/>
    <x v="126"/>
    <x v="4"/>
    <x v="16"/>
    <x v="17"/>
    <x v="19"/>
    <x v="0"/>
    <n v="0"/>
  </r>
  <r>
    <x v="0"/>
    <x v="127"/>
    <x v="4"/>
    <x v="16"/>
    <x v="17"/>
    <x v="19"/>
    <x v="0"/>
    <n v="0.311769664"/>
  </r>
  <r>
    <x v="0"/>
    <x v="126"/>
    <x v="4"/>
    <x v="17"/>
    <x v="17"/>
    <x v="19"/>
    <x v="0"/>
    <n v="0"/>
  </r>
  <r>
    <x v="0"/>
    <x v="127"/>
    <x v="4"/>
    <x v="17"/>
    <x v="17"/>
    <x v="19"/>
    <x v="0"/>
    <n v="0"/>
  </r>
  <r>
    <x v="0"/>
    <x v="126"/>
    <x v="4"/>
    <x v="18"/>
    <x v="17"/>
    <x v="19"/>
    <x v="0"/>
    <n v="0"/>
  </r>
  <r>
    <x v="0"/>
    <x v="127"/>
    <x v="4"/>
    <x v="18"/>
    <x v="17"/>
    <x v="19"/>
    <x v="0"/>
    <n v="0"/>
  </r>
  <r>
    <x v="0"/>
    <x v="122"/>
    <x v="4"/>
    <x v="55"/>
    <x v="18"/>
    <x v="19"/>
    <x v="0"/>
    <n v="0"/>
  </r>
  <r>
    <x v="0"/>
    <x v="123"/>
    <x v="4"/>
    <x v="55"/>
    <x v="18"/>
    <x v="19"/>
    <x v="0"/>
    <n v="1.3316809999999999E-3"/>
  </r>
  <r>
    <x v="0"/>
    <x v="124"/>
    <x v="4"/>
    <x v="19"/>
    <x v="18"/>
    <x v="19"/>
    <x v="0"/>
    <n v="0"/>
  </r>
  <r>
    <x v="0"/>
    <x v="125"/>
    <x v="4"/>
    <x v="19"/>
    <x v="18"/>
    <x v="19"/>
    <x v="0"/>
    <n v="0"/>
  </r>
  <r>
    <x v="0"/>
    <x v="124"/>
    <x v="4"/>
    <x v="20"/>
    <x v="18"/>
    <x v="19"/>
    <x v="0"/>
    <n v="0"/>
  </r>
  <r>
    <x v="0"/>
    <x v="125"/>
    <x v="4"/>
    <x v="20"/>
    <x v="18"/>
    <x v="19"/>
    <x v="0"/>
    <n v="0"/>
  </r>
  <r>
    <x v="0"/>
    <x v="124"/>
    <x v="4"/>
    <x v="21"/>
    <x v="18"/>
    <x v="19"/>
    <x v="0"/>
    <n v="0"/>
  </r>
  <r>
    <x v="0"/>
    <x v="125"/>
    <x v="4"/>
    <x v="21"/>
    <x v="18"/>
    <x v="19"/>
    <x v="0"/>
    <n v="0"/>
  </r>
  <r>
    <x v="0"/>
    <x v="124"/>
    <x v="4"/>
    <x v="22"/>
    <x v="18"/>
    <x v="19"/>
    <x v="0"/>
    <n v="0"/>
  </r>
  <r>
    <x v="0"/>
    <x v="125"/>
    <x v="4"/>
    <x v="22"/>
    <x v="18"/>
    <x v="19"/>
    <x v="0"/>
    <n v="0"/>
  </r>
  <r>
    <x v="0"/>
    <x v="124"/>
    <x v="4"/>
    <x v="23"/>
    <x v="18"/>
    <x v="19"/>
    <x v="0"/>
    <n v="0"/>
  </r>
  <r>
    <x v="0"/>
    <x v="125"/>
    <x v="4"/>
    <x v="23"/>
    <x v="18"/>
    <x v="19"/>
    <x v="0"/>
    <n v="0"/>
  </r>
  <r>
    <x v="0"/>
    <x v="126"/>
    <x v="4"/>
    <x v="9"/>
    <x v="18"/>
    <x v="19"/>
    <x v="0"/>
    <n v="0"/>
  </r>
  <r>
    <x v="0"/>
    <x v="127"/>
    <x v="4"/>
    <x v="9"/>
    <x v="18"/>
    <x v="19"/>
    <x v="0"/>
    <n v="0"/>
  </r>
  <r>
    <x v="0"/>
    <x v="126"/>
    <x v="4"/>
    <x v="10"/>
    <x v="18"/>
    <x v="19"/>
    <x v="0"/>
    <n v="0"/>
  </r>
  <r>
    <x v="0"/>
    <x v="127"/>
    <x v="4"/>
    <x v="10"/>
    <x v="18"/>
    <x v="19"/>
    <x v="0"/>
    <n v="0"/>
  </r>
  <r>
    <x v="0"/>
    <x v="126"/>
    <x v="4"/>
    <x v="11"/>
    <x v="18"/>
    <x v="19"/>
    <x v="0"/>
    <n v="0"/>
  </r>
  <r>
    <x v="0"/>
    <x v="127"/>
    <x v="4"/>
    <x v="11"/>
    <x v="18"/>
    <x v="19"/>
    <x v="0"/>
    <n v="0.111031282"/>
  </r>
  <r>
    <x v="0"/>
    <x v="126"/>
    <x v="4"/>
    <x v="12"/>
    <x v="18"/>
    <x v="19"/>
    <x v="0"/>
    <n v="0"/>
  </r>
  <r>
    <x v="0"/>
    <x v="127"/>
    <x v="4"/>
    <x v="12"/>
    <x v="18"/>
    <x v="19"/>
    <x v="0"/>
    <n v="0"/>
  </r>
  <r>
    <x v="0"/>
    <x v="126"/>
    <x v="4"/>
    <x v="13"/>
    <x v="18"/>
    <x v="19"/>
    <x v="0"/>
    <n v="0"/>
  </r>
  <r>
    <x v="0"/>
    <x v="127"/>
    <x v="4"/>
    <x v="13"/>
    <x v="18"/>
    <x v="19"/>
    <x v="0"/>
    <n v="0"/>
  </r>
  <r>
    <x v="0"/>
    <x v="126"/>
    <x v="4"/>
    <x v="14"/>
    <x v="18"/>
    <x v="19"/>
    <x v="0"/>
    <n v="0"/>
  </r>
  <r>
    <x v="0"/>
    <x v="127"/>
    <x v="4"/>
    <x v="14"/>
    <x v="18"/>
    <x v="19"/>
    <x v="0"/>
    <n v="0"/>
  </r>
  <r>
    <x v="0"/>
    <x v="126"/>
    <x v="4"/>
    <x v="15"/>
    <x v="18"/>
    <x v="19"/>
    <x v="0"/>
    <n v="0"/>
  </r>
  <r>
    <x v="0"/>
    <x v="127"/>
    <x v="4"/>
    <x v="15"/>
    <x v="18"/>
    <x v="19"/>
    <x v="0"/>
    <n v="4.9666516029999999"/>
  </r>
  <r>
    <x v="0"/>
    <x v="126"/>
    <x v="4"/>
    <x v="16"/>
    <x v="18"/>
    <x v="19"/>
    <x v="0"/>
    <n v="0"/>
  </r>
  <r>
    <x v="0"/>
    <x v="127"/>
    <x v="4"/>
    <x v="16"/>
    <x v="18"/>
    <x v="19"/>
    <x v="0"/>
    <n v="5.8514904999999999E-2"/>
  </r>
  <r>
    <x v="0"/>
    <x v="126"/>
    <x v="4"/>
    <x v="17"/>
    <x v="18"/>
    <x v="19"/>
    <x v="0"/>
    <n v="0"/>
  </r>
  <r>
    <x v="0"/>
    <x v="127"/>
    <x v="4"/>
    <x v="17"/>
    <x v="18"/>
    <x v="19"/>
    <x v="0"/>
    <n v="0"/>
  </r>
  <r>
    <x v="0"/>
    <x v="126"/>
    <x v="4"/>
    <x v="18"/>
    <x v="18"/>
    <x v="19"/>
    <x v="0"/>
    <n v="0"/>
  </r>
  <r>
    <x v="0"/>
    <x v="127"/>
    <x v="4"/>
    <x v="18"/>
    <x v="18"/>
    <x v="19"/>
    <x v="0"/>
    <n v="0"/>
  </r>
  <r>
    <x v="0"/>
    <x v="128"/>
    <x v="4"/>
    <x v="9"/>
    <x v="19"/>
    <x v="19"/>
    <x v="0"/>
    <n v="0"/>
  </r>
  <r>
    <x v="0"/>
    <x v="129"/>
    <x v="4"/>
    <x v="9"/>
    <x v="19"/>
    <x v="19"/>
    <x v="0"/>
    <n v="0"/>
  </r>
  <r>
    <x v="0"/>
    <x v="128"/>
    <x v="4"/>
    <x v="10"/>
    <x v="19"/>
    <x v="19"/>
    <x v="0"/>
    <n v="0"/>
  </r>
  <r>
    <x v="0"/>
    <x v="129"/>
    <x v="4"/>
    <x v="10"/>
    <x v="19"/>
    <x v="19"/>
    <x v="0"/>
    <n v="0"/>
  </r>
  <r>
    <x v="0"/>
    <x v="128"/>
    <x v="4"/>
    <x v="11"/>
    <x v="19"/>
    <x v="19"/>
    <x v="0"/>
    <n v="0"/>
  </r>
  <r>
    <x v="0"/>
    <x v="129"/>
    <x v="4"/>
    <x v="11"/>
    <x v="19"/>
    <x v="19"/>
    <x v="0"/>
    <n v="4.8097028E-2"/>
  </r>
  <r>
    <x v="0"/>
    <x v="128"/>
    <x v="4"/>
    <x v="12"/>
    <x v="19"/>
    <x v="19"/>
    <x v="0"/>
    <n v="0"/>
  </r>
  <r>
    <x v="0"/>
    <x v="129"/>
    <x v="4"/>
    <x v="12"/>
    <x v="19"/>
    <x v="19"/>
    <x v="0"/>
    <n v="0"/>
  </r>
  <r>
    <x v="0"/>
    <x v="128"/>
    <x v="4"/>
    <x v="13"/>
    <x v="19"/>
    <x v="19"/>
    <x v="0"/>
    <n v="0"/>
  </r>
  <r>
    <x v="0"/>
    <x v="129"/>
    <x v="4"/>
    <x v="13"/>
    <x v="19"/>
    <x v="19"/>
    <x v="0"/>
    <n v="0"/>
  </r>
  <r>
    <x v="0"/>
    <x v="128"/>
    <x v="4"/>
    <x v="14"/>
    <x v="19"/>
    <x v="19"/>
    <x v="0"/>
    <n v="0"/>
  </r>
  <r>
    <x v="0"/>
    <x v="129"/>
    <x v="4"/>
    <x v="14"/>
    <x v="19"/>
    <x v="19"/>
    <x v="0"/>
    <n v="0"/>
  </r>
  <r>
    <x v="0"/>
    <x v="128"/>
    <x v="4"/>
    <x v="15"/>
    <x v="19"/>
    <x v="19"/>
    <x v="0"/>
    <n v="0"/>
  </r>
  <r>
    <x v="0"/>
    <x v="129"/>
    <x v="4"/>
    <x v="15"/>
    <x v="19"/>
    <x v="19"/>
    <x v="0"/>
    <n v="34.982446254999999"/>
  </r>
  <r>
    <x v="0"/>
    <x v="128"/>
    <x v="4"/>
    <x v="16"/>
    <x v="19"/>
    <x v="19"/>
    <x v="0"/>
    <n v="0"/>
  </r>
  <r>
    <x v="0"/>
    <x v="129"/>
    <x v="4"/>
    <x v="16"/>
    <x v="19"/>
    <x v="19"/>
    <x v="0"/>
    <n v="0.55129973700000001"/>
  </r>
  <r>
    <x v="0"/>
    <x v="128"/>
    <x v="4"/>
    <x v="17"/>
    <x v="19"/>
    <x v="19"/>
    <x v="0"/>
    <n v="0"/>
  </r>
  <r>
    <x v="0"/>
    <x v="129"/>
    <x v="4"/>
    <x v="17"/>
    <x v="19"/>
    <x v="19"/>
    <x v="0"/>
    <n v="0"/>
  </r>
  <r>
    <x v="0"/>
    <x v="128"/>
    <x v="4"/>
    <x v="18"/>
    <x v="19"/>
    <x v="19"/>
    <x v="0"/>
    <n v="0"/>
  </r>
  <r>
    <x v="0"/>
    <x v="129"/>
    <x v="4"/>
    <x v="18"/>
    <x v="19"/>
    <x v="19"/>
    <x v="0"/>
    <n v="0"/>
  </r>
  <r>
    <x v="0"/>
    <x v="122"/>
    <x v="4"/>
    <x v="55"/>
    <x v="10"/>
    <x v="20"/>
    <x v="0"/>
    <n v="0"/>
  </r>
  <r>
    <x v="0"/>
    <x v="123"/>
    <x v="4"/>
    <x v="55"/>
    <x v="10"/>
    <x v="20"/>
    <x v="0"/>
    <n v="2997.3229999999999"/>
  </r>
  <r>
    <x v="0"/>
    <x v="124"/>
    <x v="4"/>
    <x v="19"/>
    <x v="10"/>
    <x v="20"/>
    <x v="0"/>
    <n v="0"/>
  </r>
  <r>
    <x v="0"/>
    <x v="125"/>
    <x v="4"/>
    <x v="19"/>
    <x v="10"/>
    <x v="20"/>
    <x v="0"/>
    <n v="0"/>
  </r>
  <r>
    <x v="0"/>
    <x v="124"/>
    <x v="4"/>
    <x v="20"/>
    <x v="10"/>
    <x v="20"/>
    <x v="0"/>
    <n v="0"/>
  </r>
  <r>
    <x v="0"/>
    <x v="125"/>
    <x v="4"/>
    <x v="20"/>
    <x v="10"/>
    <x v="20"/>
    <x v="0"/>
    <n v="0"/>
  </r>
  <r>
    <x v="0"/>
    <x v="124"/>
    <x v="4"/>
    <x v="21"/>
    <x v="10"/>
    <x v="20"/>
    <x v="0"/>
    <n v="0"/>
  </r>
  <r>
    <x v="0"/>
    <x v="125"/>
    <x v="4"/>
    <x v="21"/>
    <x v="10"/>
    <x v="20"/>
    <x v="0"/>
    <n v="0"/>
  </r>
  <r>
    <x v="0"/>
    <x v="124"/>
    <x v="4"/>
    <x v="22"/>
    <x v="10"/>
    <x v="20"/>
    <x v="0"/>
    <n v="0"/>
  </r>
  <r>
    <x v="0"/>
    <x v="125"/>
    <x v="4"/>
    <x v="22"/>
    <x v="10"/>
    <x v="20"/>
    <x v="0"/>
    <n v="0"/>
  </r>
  <r>
    <x v="0"/>
    <x v="124"/>
    <x v="4"/>
    <x v="23"/>
    <x v="10"/>
    <x v="20"/>
    <x v="0"/>
    <n v="0"/>
  </r>
  <r>
    <x v="0"/>
    <x v="125"/>
    <x v="4"/>
    <x v="23"/>
    <x v="10"/>
    <x v="20"/>
    <x v="0"/>
    <n v="0"/>
  </r>
  <r>
    <x v="0"/>
    <x v="126"/>
    <x v="4"/>
    <x v="9"/>
    <x v="10"/>
    <x v="20"/>
    <x v="0"/>
    <n v="0"/>
  </r>
  <r>
    <x v="0"/>
    <x v="127"/>
    <x v="4"/>
    <x v="9"/>
    <x v="10"/>
    <x v="20"/>
    <x v="0"/>
    <n v="0"/>
  </r>
  <r>
    <x v="0"/>
    <x v="126"/>
    <x v="4"/>
    <x v="10"/>
    <x v="10"/>
    <x v="20"/>
    <x v="0"/>
    <n v="0"/>
  </r>
  <r>
    <x v="0"/>
    <x v="127"/>
    <x v="4"/>
    <x v="10"/>
    <x v="10"/>
    <x v="20"/>
    <x v="0"/>
    <n v="0"/>
  </r>
  <r>
    <x v="0"/>
    <x v="126"/>
    <x v="4"/>
    <x v="11"/>
    <x v="10"/>
    <x v="20"/>
    <x v="0"/>
    <n v="0"/>
  </r>
  <r>
    <x v="0"/>
    <x v="127"/>
    <x v="4"/>
    <x v="11"/>
    <x v="10"/>
    <x v="20"/>
    <x v="0"/>
    <n v="4.8137070599999996"/>
  </r>
  <r>
    <x v="0"/>
    <x v="126"/>
    <x v="4"/>
    <x v="12"/>
    <x v="10"/>
    <x v="20"/>
    <x v="0"/>
    <n v="0"/>
  </r>
  <r>
    <x v="0"/>
    <x v="127"/>
    <x v="4"/>
    <x v="12"/>
    <x v="10"/>
    <x v="20"/>
    <x v="0"/>
    <n v="0"/>
  </r>
  <r>
    <x v="0"/>
    <x v="126"/>
    <x v="4"/>
    <x v="13"/>
    <x v="10"/>
    <x v="20"/>
    <x v="0"/>
    <n v="0"/>
  </r>
  <r>
    <x v="0"/>
    <x v="127"/>
    <x v="4"/>
    <x v="13"/>
    <x v="10"/>
    <x v="20"/>
    <x v="0"/>
    <n v="0"/>
  </r>
  <r>
    <x v="0"/>
    <x v="126"/>
    <x v="4"/>
    <x v="14"/>
    <x v="10"/>
    <x v="20"/>
    <x v="0"/>
    <n v="0"/>
  </r>
  <r>
    <x v="0"/>
    <x v="127"/>
    <x v="4"/>
    <x v="14"/>
    <x v="10"/>
    <x v="20"/>
    <x v="0"/>
    <n v="0"/>
  </r>
  <r>
    <x v="0"/>
    <x v="126"/>
    <x v="4"/>
    <x v="15"/>
    <x v="10"/>
    <x v="20"/>
    <x v="0"/>
    <n v="0"/>
  </r>
  <r>
    <x v="0"/>
    <x v="127"/>
    <x v="4"/>
    <x v="15"/>
    <x v="10"/>
    <x v="20"/>
    <x v="0"/>
    <n v="827.78432999999995"/>
  </r>
  <r>
    <x v="0"/>
    <x v="126"/>
    <x v="4"/>
    <x v="16"/>
    <x v="10"/>
    <x v="20"/>
    <x v="0"/>
    <n v="0"/>
  </r>
  <r>
    <x v="0"/>
    <x v="127"/>
    <x v="4"/>
    <x v="16"/>
    <x v="10"/>
    <x v="20"/>
    <x v="0"/>
    <n v="1.5389125509999999"/>
  </r>
  <r>
    <x v="0"/>
    <x v="126"/>
    <x v="4"/>
    <x v="17"/>
    <x v="10"/>
    <x v="20"/>
    <x v="0"/>
    <n v="0"/>
  </r>
  <r>
    <x v="0"/>
    <x v="127"/>
    <x v="4"/>
    <x v="17"/>
    <x v="10"/>
    <x v="20"/>
    <x v="0"/>
    <n v="0"/>
  </r>
  <r>
    <x v="0"/>
    <x v="126"/>
    <x v="4"/>
    <x v="18"/>
    <x v="10"/>
    <x v="20"/>
    <x v="0"/>
    <n v="0"/>
  </r>
  <r>
    <x v="0"/>
    <x v="127"/>
    <x v="4"/>
    <x v="18"/>
    <x v="10"/>
    <x v="20"/>
    <x v="0"/>
    <n v="0"/>
  </r>
  <r>
    <x v="0"/>
    <x v="122"/>
    <x v="4"/>
    <x v="55"/>
    <x v="11"/>
    <x v="20"/>
    <x v="0"/>
    <n v="0"/>
  </r>
  <r>
    <x v="0"/>
    <x v="123"/>
    <x v="4"/>
    <x v="55"/>
    <x v="11"/>
    <x v="20"/>
    <x v="0"/>
    <n v="572.27931999999998"/>
  </r>
  <r>
    <x v="0"/>
    <x v="124"/>
    <x v="4"/>
    <x v="19"/>
    <x v="11"/>
    <x v="20"/>
    <x v="0"/>
    <n v="0"/>
  </r>
  <r>
    <x v="0"/>
    <x v="125"/>
    <x v="4"/>
    <x v="19"/>
    <x v="11"/>
    <x v="20"/>
    <x v="0"/>
    <n v="0"/>
  </r>
  <r>
    <x v="0"/>
    <x v="124"/>
    <x v="4"/>
    <x v="20"/>
    <x v="11"/>
    <x v="20"/>
    <x v="0"/>
    <n v="0"/>
  </r>
  <r>
    <x v="0"/>
    <x v="125"/>
    <x v="4"/>
    <x v="20"/>
    <x v="11"/>
    <x v="20"/>
    <x v="0"/>
    <n v="0"/>
  </r>
  <r>
    <x v="0"/>
    <x v="124"/>
    <x v="4"/>
    <x v="21"/>
    <x v="11"/>
    <x v="20"/>
    <x v="0"/>
    <n v="0"/>
  </r>
  <r>
    <x v="0"/>
    <x v="125"/>
    <x v="4"/>
    <x v="21"/>
    <x v="11"/>
    <x v="20"/>
    <x v="0"/>
    <n v="0"/>
  </r>
  <r>
    <x v="0"/>
    <x v="124"/>
    <x v="4"/>
    <x v="22"/>
    <x v="11"/>
    <x v="20"/>
    <x v="0"/>
    <n v="0"/>
  </r>
  <r>
    <x v="0"/>
    <x v="125"/>
    <x v="4"/>
    <x v="22"/>
    <x v="11"/>
    <x v="20"/>
    <x v="0"/>
    <n v="0"/>
  </r>
  <r>
    <x v="0"/>
    <x v="124"/>
    <x v="4"/>
    <x v="23"/>
    <x v="11"/>
    <x v="20"/>
    <x v="0"/>
    <n v="0"/>
  </r>
  <r>
    <x v="0"/>
    <x v="125"/>
    <x v="4"/>
    <x v="23"/>
    <x v="11"/>
    <x v="20"/>
    <x v="0"/>
    <n v="0"/>
  </r>
  <r>
    <x v="0"/>
    <x v="126"/>
    <x v="4"/>
    <x v="9"/>
    <x v="11"/>
    <x v="20"/>
    <x v="0"/>
    <n v="0"/>
  </r>
  <r>
    <x v="0"/>
    <x v="127"/>
    <x v="4"/>
    <x v="9"/>
    <x v="11"/>
    <x v="20"/>
    <x v="0"/>
    <n v="0"/>
  </r>
  <r>
    <x v="0"/>
    <x v="126"/>
    <x v="4"/>
    <x v="10"/>
    <x v="11"/>
    <x v="20"/>
    <x v="0"/>
    <n v="0"/>
  </r>
  <r>
    <x v="0"/>
    <x v="127"/>
    <x v="4"/>
    <x v="10"/>
    <x v="11"/>
    <x v="20"/>
    <x v="0"/>
    <n v="0"/>
  </r>
  <r>
    <x v="0"/>
    <x v="126"/>
    <x v="4"/>
    <x v="11"/>
    <x v="11"/>
    <x v="20"/>
    <x v="0"/>
    <n v="0"/>
  </r>
  <r>
    <x v="0"/>
    <x v="127"/>
    <x v="4"/>
    <x v="11"/>
    <x v="11"/>
    <x v="20"/>
    <x v="0"/>
    <n v="21.519812636000001"/>
  </r>
  <r>
    <x v="0"/>
    <x v="126"/>
    <x v="4"/>
    <x v="12"/>
    <x v="11"/>
    <x v="20"/>
    <x v="0"/>
    <n v="0"/>
  </r>
  <r>
    <x v="0"/>
    <x v="127"/>
    <x v="4"/>
    <x v="12"/>
    <x v="11"/>
    <x v="20"/>
    <x v="0"/>
    <n v="0"/>
  </r>
  <r>
    <x v="0"/>
    <x v="126"/>
    <x v="4"/>
    <x v="13"/>
    <x v="11"/>
    <x v="20"/>
    <x v="0"/>
    <n v="0"/>
  </r>
  <r>
    <x v="0"/>
    <x v="127"/>
    <x v="4"/>
    <x v="13"/>
    <x v="11"/>
    <x v="20"/>
    <x v="0"/>
    <n v="0"/>
  </r>
  <r>
    <x v="0"/>
    <x v="126"/>
    <x v="4"/>
    <x v="14"/>
    <x v="11"/>
    <x v="20"/>
    <x v="0"/>
    <n v="0"/>
  </r>
  <r>
    <x v="0"/>
    <x v="127"/>
    <x v="4"/>
    <x v="14"/>
    <x v="11"/>
    <x v="20"/>
    <x v="0"/>
    <n v="0"/>
  </r>
  <r>
    <x v="0"/>
    <x v="126"/>
    <x v="4"/>
    <x v="15"/>
    <x v="11"/>
    <x v="20"/>
    <x v="0"/>
    <n v="0"/>
  </r>
  <r>
    <x v="0"/>
    <x v="127"/>
    <x v="4"/>
    <x v="15"/>
    <x v="11"/>
    <x v="20"/>
    <x v="0"/>
    <n v="230.85715999999999"/>
  </r>
  <r>
    <x v="0"/>
    <x v="126"/>
    <x v="4"/>
    <x v="16"/>
    <x v="11"/>
    <x v="20"/>
    <x v="0"/>
    <n v="0"/>
  </r>
  <r>
    <x v="0"/>
    <x v="127"/>
    <x v="4"/>
    <x v="16"/>
    <x v="11"/>
    <x v="20"/>
    <x v="0"/>
    <n v="7.4553056179999997"/>
  </r>
  <r>
    <x v="0"/>
    <x v="126"/>
    <x v="4"/>
    <x v="17"/>
    <x v="11"/>
    <x v="20"/>
    <x v="0"/>
    <n v="0"/>
  </r>
  <r>
    <x v="0"/>
    <x v="127"/>
    <x v="4"/>
    <x v="17"/>
    <x v="11"/>
    <x v="20"/>
    <x v="0"/>
    <n v="0"/>
  </r>
  <r>
    <x v="0"/>
    <x v="126"/>
    <x v="4"/>
    <x v="18"/>
    <x v="11"/>
    <x v="20"/>
    <x v="0"/>
    <n v="0"/>
  </r>
  <r>
    <x v="0"/>
    <x v="127"/>
    <x v="4"/>
    <x v="18"/>
    <x v="11"/>
    <x v="20"/>
    <x v="0"/>
    <n v="0"/>
  </r>
  <r>
    <x v="0"/>
    <x v="122"/>
    <x v="4"/>
    <x v="55"/>
    <x v="12"/>
    <x v="20"/>
    <x v="0"/>
    <n v="0"/>
  </r>
  <r>
    <x v="0"/>
    <x v="123"/>
    <x v="4"/>
    <x v="55"/>
    <x v="12"/>
    <x v="20"/>
    <x v="0"/>
    <n v="155.77099999999999"/>
  </r>
  <r>
    <x v="0"/>
    <x v="124"/>
    <x v="4"/>
    <x v="19"/>
    <x v="12"/>
    <x v="20"/>
    <x v="0"/>
    <n v="0"/>
  </r>
  <r>
    <x v="0"/>
    <x v="125"/>
    <x v="4"/>
    <x v="19"/>
    <x v="12"/>
    <x v="20"/>
    <x v="0"/>
    <n v="0"/>
  </r>
  <r>
    <x v="0"/>
    <x v="124"/>
    <x v="4"/>
    <x v="20"/>
    <x v="12"/>
    <x v="20"/>
    <x v="0"/>
    <n v="0"/>
  </r>
  <r>
    <x v="0"/>
    <x v="125"/>
    <x v="4"/>
    <x v="20"/>
    <x v="12"/>
    <x v="20"/>
    <x v="0"/>
    <n v="0"/>
  </r>
  <r>
    <x v="0"/>
    <x v="124"/>
    <x v="4"/>
    <x v="21"/>
    <x v="12"/>
    <x v="20"/>
    <x v="0"/>
    <n v="0"/>
  </r>
  <r>
    <x v="0"/>
    <x v="125"/>
    <x v="4"/>
    <x v="21"/>
    <x v="12"/>
    <x v="20"/>
    <x v="0"/>
    <n v="0"/>
  </r>
  <r>
    <x v="0"/>
    <x v="124"/>
    <x v="4"/>
    <x v="22"/>
    <x v="12"/>
    <x v="20"/>
    <x v="0"/>
    <n v="0"/>
  </r>
  <r>
    <x v="0"/>
    <x v="125"/>
    <x v="4"/>
    <x v="22"/>
    <x v="12"/>
    <x v="20"/>
    <x v="0"/>
    <n v="0"/>
  </r>
  <r>
    <x v="0"/>
    <x v="124"/>
    <x v="4"/>
    <x v="23"/>
    <x v="12"/>
    <x v="20"/>
    <x v="0"/>
    <n v="0"/>
  </r>
  <r>
    <x v="0"/>
    <x v="125"/>
    <x v="4"/>
    <x v="23"/>
    <x v="12"/>
    <x v="20"/>
    <x v="0"/>
    <n v="0"/>
  </r>
  <r>
    <x v="0"/>
    <x v="126"/>
    <x v="4"/>
    <x v="9"/>
    <x v="12"/>
    <x v="20"/>
    <x v="0"/>
    <n v="0"/>
  </r>
  <r>
    <x v="0"/>
    <x v="127"/>
    <x v="4"/>
    <x v="9"/>
    <x v="12"/>
    <x v="20"/>
    <x v="0"/>
    <n v="0"/>
  </r>
  <r>
    <x v="0"/>
    <x v="126"/>
    <x v="4"/>
    <x v="10"/>
    <x v="12"/>
    <x v="20"/>
    <x v="0"/>
    <n v="0"/>
  </r>
  <r>
    <x v="0"/>
    <x v="127"/>
    <x v="4"/>
    <x v="10"/>
    <x v="12"/>
    <x v="20"/>
    <x v="0"/>
    <n v="0"/>
  </r>
  <r>
    <x v="0"/>
    <x v="126"/>
    <x v="4"/>
    <x v="11"/>
    <x v="12"/>
    <x v="20"/>
    <x v="0"/>
    <n v="0"/>
  </r>
  <r>
    <x v="0"/>
    <x v="127"/>
    <x v="4"/>
    <x v="11"/>
    <x v="12"/>
    <x v="20"/>
    <x v="0"/>
    <n v="14.020851553"/>
  </r>
  <r>
    <x v="0"/>
    <x v="126"/>
    <x v="4"/>
    <x v="12"/>
    <x v="12"/>
    <x v="20"/>
    <x v="0"/>
    <n v="0"/>
  </r>
  <r>
    <x v="0"/>
    <x v="127"/>
    <x v="4"/>
    <x v="12"/>
    <x v="12"/>
    <x v="20"/>
    <x v="0"/>
    <n v="0"/>
  </r>
  <r>
    <x v="0"/>
    <x v="126"/>
    <x v="4"/>
    <x v="13"/>
    <x v="12"/>
    <x v="20"/>
    <x v="0"/>
    <n v="0"/>
  </r>
  <r>
    <x v="0"/>
    <x v="127"/>
    <x v="4"/>
    <x v="13"/>
    <x v="12"/>
    <x v="20"/>
    <x v="0"/>
    <n v="0"/>
  </r>
  <r>
    <x v="0"/>
    <x v="126"/>
    <x v="4"/>
    <x v="14"/>
    <x v="12"/>
    <x v="20"/>
    <x v="0"/>
    <n v="0"/>
  </r>
  <r>
    <x v="0"/>
    <x v="127"/>
    <x v="4"/>
    <x v="14"/>
    <x v="12"/>
    <x v="20"/>
    <x v="0"/>
    <n v="0"/>
  </r>
  <r>
    <x v="0"/>
    <x v="126"/>
    <x v="4"/>
    <x v="15"/>
    <x v="12"/>
    <x v="20"/>
    <x v="0"/>
    <n v="0"/>
  </r>
  <r>
    <x v="0"/>
    <x v="127"/>
    <x v="4"/>
    <x v="15"/>
    <x v="12"/>
    <x v="20"/>
    <x v="0"/>
    <n v="57.393883932999998"/>
  </r>
  <r>
    <x v="0"/>
    <x v="126"/>
    <x v="4"/>
    <x v="16"/>
    <x v="12"/>
    <x v="20"/>
    <x v="0"/>
    <n v="0"/>
  </r>
  <r>
    <x v="0"/>
    <x v="127"/>
    <x v="4"/>
    <x v="16"/>
    <x v="12"/>
    <x v="20"/>
    <x v="0"/>
    <n v="12.861226073999999"/>
  </r>
  <r>
    <x v="0"/>
    <x v="126"/>
    <x v="4"/>
    <x v="17"/>
    <x v="12"/>
    <x v="20"/>
    <x v="0"/>
    <n v="0"/>
  </r>
  <r>
    <x v="0"/>
    <x v="127"/>
    <x v="4"/>
    <x v="17"/>
    <x v="12"/>
    <x v="20"/>
    <x v="0"/>
    <n v="0"/>
  </r>
  <r>
    <x v="0"/>
    <x v="126"/>
    <x v="4"/>
    <x v="18"/>
    <x v="12"/>
    <x v="20"/>
    <x v="0"/>
    <n v="0"/>
  </r>
  <r>
    <x v="0"/>
    <x v="127"/>
    <x v="4"/>
    <x v="18"/>
    <x v="12"/>
    <x v="20"/>
    <x v="0"/>
    <n v="0"/>
  </r>
  <r>
    <x v="0"/>
    <x v="122"/>
    <x v="4"/>
    <x v="55"/>
    <x v="13"/>
    <x v="20"/>
    <x v="0"/>
    <n v="0"/>
  </r>
  <r>
    <x v="0"/>
    <x v="123"/>
    <x v="4"/>
    <x v="55"/>
    <x v="13"/>
    <x v="20"/>
    <x v="0"/>
    <n v="5.5150090000000004E-3"/>
  </r>
  <r>
    <x v="0"/>
    <x v="124"/>
    <x v="4"/>
    <x v="19"/>
    <x v="13"/>
    <x v="20"/>
    <x v="0"/>
    <n v="0"/>
  </r>
  <r>
    <x v="0"/>
    <x v="125"/>
    <x v="4"/>
    <x v="19"/>
    <x v="13"/>
    <x v="20"/>
    <x v="0"/>
    <n v="0"/>
  </r>
  <r>
    <x v="0"/>
    <x v="124"/>
    <x v="4"/>
    <x v="20"/>
    <x v="13"/>
    <x v="20"/>
    <x v="0"/>
    <n v="0"/>
  </r>
  <r>
    <x v="0"/>
    <x v="125"/>
    <x v="4"/>
    <x v="20"/>
    <x v="13"/>
    <x v="20"/>
    <x v="0"/>
    <n v="0"/>
  </r>
  <r>
    <x v="0"/>
    <x v="124"/>
    <x v="4"/>
    <x v="21"/>
    <x v="13"/>
    <x v="20"/>
    <x v="0"/>
    <n v="0"/>
  </r>
  <r>
    <x v="0"/>
    <x v="125"/>
    <x v="4"/>
    <x v="21"/>
    <x v="13"/>
    <x v="20"/>
    <x v="0"/>
    <n v="0"/>
  </r>
  <r>
    <x v="0"/>
    <x v="124"/>
    <x v="4"/>
    <x v="22"/>
    <x v="13"/>
    <x v="20"/>
    <x v="0"/>
    <n v="0"/>
  </r>
  <r>
    <x v="0"/>
    <x v="125"/>
    <x v="4"/>
    <x v="22"/>
    <x v="13"/>
    <x v="20"/>
    <x v="0"/>
    <n v="0"/>
  </r>
  <r>
    <x v="0"/>
    <x v="124"/>
    <x v="4"/>
    <x v="23"/>
    <x v="13"/>
    <x v="20"/>
    <x v="0"/>
    <n v="0"/>
  </r>
  <r>
    <x v="0"/>
    <x v="125"/>
    <x v="4"/>
    <x v="23"/>
    <x v="13"/>
    <x v="20"/>
    <x v="0"/>
    <n v="0"/>
  </r>
  <r>
    <x v="0"/>
    <x v="126"/>
    <x v="4"/>
    <x v="9"/>
    <x v="13"/>
    <x v="20"/>
    <x v="0"/>
    <n v="0"/>
  </r>
  <r>
    <x v="0"/>
    <x v="127"/>
    <x v="4"/>
    <x v="9"/>
    <x v="13"/>
    <x v="20"/>
    <x v="0"/>
    <n v="0"/>
  </r>
  <r>
    <x v="0"/>
    <x v="126"/>
    <x v="4"/>
    <x v="10"/>
    <x v="13"/>
    <x v="20"/>
    <x v="0"/>
    <n v="0"/>
  </r>
  <r>
    <x v="0"/>
    <x v="127"/>
    <x v="4"/>
    <x v="10"/>
    <x v="13"/>
    <x v="20"/>
    <x v="0"/>
    <n v="0"/>
  </r>
  <r>
    <x v="0"/>
    <x v="126"/>
    <x v="4"/>
    <x v="11"/>
    <x v="13"/>
    <x v="20"/>
    <x v="0"/>
    <n v="0"/>
  </r>
  <r>
    <x v="0"/>
    <x v="127"/>
    <x v="4"/>
    <x v="11"/>
    <x v="13"/>
    <x v="20"/>
    <x v="0"/>
    <n v="0.34032783100000003"/>
  </r>
  <r>
    <x v="0"/>
    <x v="126"/>
    <x v="4"/>
    <x v="12"/>
    <x v="13"/>
    <x v="20"/>
    <x v="0"/>
    <n v="0"/>
  </r>
  <r>
    <x v="0"/>
    <x v="127"/>
    <x v="4"/>
    <x v="12"/>
    <x v="13"/>
    <x v="20"/>
    <x v="0"/>
    <n v="0"/>
  </r>
  <r>
    <x v="0"/>
    <x v="126"/>
    <x v="4"/>
    <x v="13"/>
    <x v="13"/>
    <x v="20"/>
    <x v="0"/>
    <n v="0"/>
  </r>
  <r>
    <x v="0"/>
    <x v="127"/>
    <x v="4"/>
    <x v="13"/>
    <x v="13"/>
    <x v="20"/>
    <x v="0"/>
    <n v="0"/>
  </r>
  <r>
    <x v="0"/>
    <x v="126"/>
    <x v="4"/>
    <x v="14"/>
    <x v="13"/>
    <x v="20"/>
    <x v="0"/>
    <n v="0"/>
  </r>
  <r>
    <x v="0"/>
    <x v="127"/>
    <x v="4"/>
    <x v="14"/>
    <x v="13"/>
    <x v="20"/>
    <x v="0"/>
    <n v="0"/>
  </r>
  <r>
    <x v="0"/>
    <x v="126"/>
    <x v="4"/>
    <x v="15"/>
    <x v="13"/>
    <x v="20"/>
    <x v="0"/>
    <n v="0"/>
  </r>
  <r>
    <x v="0"/>
    <x v="127"/>
    <x v="4"/>
    <x v="15"/>
    <x v="13"/>
    <x v="20"/>
    <x v="0"/>
    <n v="4.2820417659999999"/>
  </r>
  <r>
    <x v="0"/>
    <x v="126"/>
    <x v="4"/>
    <x v="16"/>
    <x v="13"/>
    <x v="20"/>
    <x v="0"/>
    <n v="0"/>
  </r>
  <r>
    <x v="0"/>
    <x v="127"/>
    <x v="4"/>
    <x v="16"/>
    <x v="13"/>
    <x v="20"/>
    <x v="0"/>
    <n v="0.85034378899999996"/>
  </r>
  <r>
    <x v="0"/>
    <x v="126"/>
    <x v="4"/>
    <x v="17"/>
    <x v="13"/>
    <x v="20"/>
    <x v="0"/>
    <n v="0"/>
  </r>
  <r>
    <x v="0"/>
    <x v="127"/>
    <x v="4"/>
    <x v="17"/>
    <x v="13"/>
    <x v="20"/>
    <x v="0"/>
    <n v="0"/>
  </r>
  <r>
    <x v="0"/>
    <x v="126"/>
    <x v="4"/>
    <x v="18"/>
    <x v="13"/>
    <x v="20"/>
    <x v="0"/>
    <n v="0"/>
  </r>
  <r>
    <x v="0"/>
    <x v="127"/>
    <x v="4"/>
    <x v="18"/>
    <x v="13"/>
    <x v="20"/>
    <x v="0"/>
    <n v="0"/>
  </r>
  <r>
    <x v="0"/>
    <x v="122"/>
    <x v="4"/>
    <x v="55"/>
    <x v="14"/>
    <x v="20"/>
    <x v="0"/>
    <n v="0"/>
  </r>
  <r>
    <x v="0"/>
    <x v="123"/>
    <x v="4"/>
    <x v="55"/>
    <x v="14"/>
    <x v="20"/>
    <x v="0"/>
    <n v="182.66301000000001"/>
  </r>
  <r>
    <x v="0"/>
    <x v="124"/>
    <x v="4"/>
    <x v="19"/>
    <x v="14"/>
    <x v="20"/>
    <x v="0"/>
    <n v="0"/>
  </r>
  <r>
    <x v="0"/>
    <x v="125"/>
    <x v="4"/>
    <x v="19"/>
    <x v="14"/>
    <x v="20"/>
    <x v="0"/>
    <n v="0"/>
  </r>
  <r>
    <x v="0"/>
    <x v="124"/>
    <x v="4"/>
    <x v="20"/>
    <x v="14"/>
    <x v="20"/>
    <x v="0"/>
    <n v="0"/>
  </r>
  <r>
    <x v="0"/>
    <x v="125"/>
    <x v="4"/>
    <x v="20"/>
    <x v="14"/>
    <x v="20"/>
    <x v="0"/>
    <n v="0"/>
  </r>
  <r>
    <x v="0"/>
    <x v="124"/>
    <x v="4"/>
    <x v="21"/>
    <x v="14"/>
    <x v="20"/>
    <x v="0"/>
    <n v="0"/>
  </r>
  <r>
    <x v="0"/>
    <x v="125"/>
    <x v="4"/>
    <x v="21"/>
    <x v="14"/>
    <x v="20"/>
    <x v="0"/>
    <n v="0"/>
  </r>
  <r>
    <x v="0"/>
    <x v="124"/>
    <x v="4"/>
    <x v="22"/>
    <x v="14"/>
    <x v="20"/>
    <x v="0"/>
    <n v="0"/>
  </r>
  <r>
    <x v="0"/>
    <x v="125"/>
    <x v="4"/>
    <x v="22"/>
    <x v="14"/>
    <x v="20"/>
    <x v="0"/>
    <n v="0"/>
  </r>
  <r>
    <x v="0"/>
    <x v="124"/>
    <x v="4"/>
    <x v="23"/>
    <x v="14"/>
    <x v="20"/>
    <x v="0"/>
    <n v="0"/>
  </r>
  <r>
    <x v="0"/>
    <x v="125"/>
    <x v="4"/>
    <x v="23"/>
    <x v="14"/>
    <x v="20"/>
    <x v="0"/>
    <n v="0"/>
  </r>
  <r>
    <x v="0"/>
    <x v="126"/>
    <x v="4"/>
    <x v="9"/>
    <x v="14"/>
    <x v="20"/>
    <x v="0"/>
    <n v="0"/>
  </r>
  <r>
    <x v="0"/>
    <x v="127"/>
    <x v="4"/>
    <x v="9"/>
    <x v="14"/>
    <x v="20"/>
    <x v="0"/>
    <n v="0"/>
  </r>
  <r>
    <x v="0"/>
    <x v="126"/>
    <x v="4"/>
    <x v="10"/>
    <x v="14"/>
    <x v="20"/>
    <x v="0"/>
    <n v="0"/>
  </r>
  <r>
    <x v="0"/>
    <x v="127"/>
    <x v="4"/>
    <x v="10"/>
    <x v="14"/>
    <x v="20"/>
    <x v="0"/>
    <n v="0"/>
  </r>
  <r>
    <x v="0"/>
    <x v="126"/>
    <x v="4"/>
    <x v="11"/>
    <x v="14"/>
    <x v="20"/>
    <x v="0"/>
    <n v="0"/>
  </r>
  <r>
    <x v="0"/>
    <x v="127"/>
    <x v="4"/>
    <x v="11"/>
    <x v="14"/>
    <x v="20"/>
    <x v="0"/>
    <n v="20.115864434999999"/>
  </r>
  <r>
    <x v="0"/>
    <x v="126"/>
    <x v="4"/>
    <x v="12"/>
    <x v="14"/>
    <x v="20"/>
    <x v="0"/>
    <n v="0"/>
  </r>
  <r>
    <x v="0"/>
    <x v="127"/>
    <x v="4"/>
    <x v="12"/>
    <x v="14"/>
    <x v="20"/>
    <x v="0"/>
    <n v="0"/>
  </r>
  <r>
    <x v="0"/>
    <x v="126"/>
    <x v="4"/>
    <x v="13"/>
    <x v="14"/>
    <x v="20"/>
    <x v="0"/>
    <n v="0"/>
  </r>
  <r>
    <x v="0"/>
    <x v="127"/>
    <x v="4"/>
    <x v="13"/>
    <x v="14"/>
    <x v="20"/>
    <x v="0"/>
    <n v="0"/>
  </r>
  <r>
    <x v="0"/>
    <x v="126"/>
    <x v="4"/>
    <x v="14"/>
    <x v="14"/>
    <x v="20"/>
    <x v="0"/>
    <n v="0"/>
  </r>
  <r>
    <x v="0"/>
    <x v="127"/>
    <x v="4"/>
    <x v="14"/>
    <x v="14"/>
    <x v="20"/>
    <x v="0"/>
    <n v="0"/>
  </r>
  <r>
    <x v="0"/>
    <x v="126"/>
    <x v="4"/>
    <x v="15"/>
    <x v="14"/>
    <x v="20"/>
    <x v="0"/>
    <n v="0"/>
  </r>
  <r>
    <x v="0"/>
    <x v="127"/>
    <x v="4"/>
    <x v="15"/>
    <x v="14"/>
    <x v="20"/>
    <x v="0"/>
    <n v="376.82879000000003"/>
  </r>
  <r>
    <x v="0"/>
    <x v="126"/>
    <x v="4"/>
    <x v="16"/>
    <x v="14"/>
    <x v="20"/>
    <x v="0"/>
    <n v="0"/>
  </r>
  <r>
    <x v="0"/>
    <x v="127"/>
    <x v="4"/>
    <x v="16"/>
    <x v="14"/>
    <x v="20"/>
    <x v="0"/>
    <n v="16.099902696000001"/>
  </r>
  <r>
    <x v="0"/>
    <x v="126"/>
    <x v="4"/>
    <x v="17"/>
    <x v="14"/>
    <x v="20"/>
    <x v="0"/>
    <n v="0"/>
  </r>
  <r>
    <x v="0"/>
    <x v="127"/>
    <x v="4"/>
    <x v="17"/>
    <x v="14"/>
    <x v="20"/>
    <x v="0"/>
    <n v="0"/>
  </r>
  <r>
    <x v="0"/>
    <x v="126"/>
    <x v="4"/>
    <x v="18"/>
    <x v="14"/>
    <x v="20"/>
    <x v="0"/>
    <n v="0"/>
  </r>
  <r>
    <x v="0"/>
    <x v="127"/>
    <x v="4"/>
    <x v="18"/>
    <x v="14"/>
    <x v="20"/>
    <x v="0"/>
    <n v="0"/>
  </r>
  <r>
    <x v="0"/>
    <x v="122"/>
    <x v="4"/>
    <x v="55"/>
    <x v="15"/>
    <x v="20"/>
    <x v="0"/>
    <n v="0"/>
  </r>
  <r>
    <x v="0"/>
    <x v="123"/>
    <x v="4"/>
    <x v="55"/>
    <x v="15"/>
    <x v="20"/>
    <x v="0"/>
    <n v="1600.8559"/>
  </r>
  <r>
    <x v="0"/>
    <x v="124"/>
    <x v="4"/>
    <x v="19"/>
    <x v="15"/>
    <x v="20"/>
    <x v="0"/>
    <n v="0"/>
  </r>
  <r>
    <x v="0"/>
    <x v="125"/>
    <x v="4"/>
    <x v="19"/>
    <x v="15"/>
    <x v="20"/>
    <x v="0"/>
    <n v="0"/>
  </r>
  <r>
    <x v="0"/>
    <x v="124"/>
    <x v="4"/>
    <x v="20"/>
    <x v="15"/>
    <x v="20"/>
    <x v="0"/>
    <n v="0"/>
  </r>
  <r>
    <x v="0"/>
    <x v="125"/>
    <x v="4"/>
    <x v="20"/>
    <x v="15"/>
    <x v="20"/>
    <x v="0"/>
    <n v="0"/>
  </r>
  <r>
    <x v="0"/>
    <x v="124"/>
    <x v="4"/>
    <x v="21"/>
    <x v="15"/>
    <x v="20"/>
    <x v="0"/>
    <n v="0"/>
  </r>
  <r>
    <x v="0"/>
    <x v="125"/>
    <x v="4"/>
    <x v="21"/>
    <x v="15"/>
    <x v="20"/>
    <x v="0"/>
    <n v="0"/>
  </r>
  <r>
    <x v="0"/>
    <x v="124"/>
    <x v="4"/>
    <x v="22"/>
    <x v="15"/>
    <x v="20"/>
    <x v="0"/>
    <n v="0"/>
  </r>
  <r>
    <x v="0"/>
    <x v="125"/>
    <x v="4"/>
    <x v="22"/>
    <x v="15"/>
    <x v="20"/>
    <x v="0"/>
    <n v="0"/>
  </r>
  <r>
    <x v="0"/>
    <x v="124"/>
    <x v="4"/>
    <x v="23"/>
    <x v="15"/>
    <x v="20"/>
    <x v="0"/>
    <n v="0"/>
  </r>
  <r>
    <x v="0"/>
    <x v="125"/>
    <x v="4"/>
    <x v="23"/>
    <x v="15"/>
    <x v="20"/>
    <x v="0"/>
    <n v="0"/>
  </r>
  <r>
    <x v="0"/>
    <x v="126"/>
    <x v="4"/>
    <x v="9"/>
    <x v="15"/>
    <x v="20"/>
    <x v="0"/>
    <n v="0"/>
  </r>
  <r>
    <x v="0"/>
    <x v="127"/>
    <x v="4"/>
    <x v="9"/>
    <x v="15"/>
    <x v="20"/>
    <x v="0"/>
    <n v="0"/>
  </r>
  <r>
    <x v="0"/>
    <x v="126"/>
    <x v="4"/>
    <x v="10"/>
    <x v="15"/>
    <x v="20"/>
    <x v="0"/>
    <n v="0"/>
  </r>
  <r>
    <x v="0"/>
    <x v="127"/>
    <x v="4"/>
    <x v="10"/>
    <x v="15"/>
    <x v="20"/>
    <x v="0"/>
    <n v="0"/>
  </r>
  <r>
    <x v="0"/>
    <x v="126"/>
    <x v="4"/>
    <x v="11"/>
    <x v="15"/>
    <x v="20"/>
    <x v="0"/>
    <n v="0"/>
  </r>
  <r>
    <x v="0"/>
    <x v="127"/>
    <x v="4"/>
    <x v="11"/>
    <x v="15"/>
    <x v="20"/>
    <x v="0"/>
    <n v="81.065868593999994"/>
  </r>
  <r>
    <x v="0"/>
    <x v="126"/>
    <x v="4"/>
    <x v="12"/>
    <x v="15"/>
    <x v="20"/>
    <x v="0"/>
    <n v="0"/>
  </r>
  <r>
    <x v="0"/>
    <x v="127"/>
    <x v="4"/>
    <x v="12"/>
    <x v="15"/>
    <x v="20"/>
    <x v="0"/>
    <n v="0"/>
  </r>
  <r>
    <x v="0"/>
    <x v="126"/>
    <x v="4"/>
    <x v="13"/>
    <x v="15"/>
    <x v="20"/>
    <x v="0"/>
    <n v="0"/>
  </r>
  <r>
    <x v="0"/>
    <x v="127"/>
    <x v="4"/>
    <x v="13"/>
    <x v="15"/>
    <x v="20"/>
    <x v="0"/>
    <n v="0"/>
  </r>
  <r>
    <x v="0"/>
    <x v="126"/>
    <x v="4"/>
    <x v="14"/>
    <x v="15"/>
    <x v="20"/>
    <x v="0"/>
    <n v="0"/>
  </r>
  <r>
    <x v="0"/>
    <x v="127"/>
    <x v="4"/>
    <x v="14"/>
    <x v="15"/>
    <x v="20"/>
    <x v="0"/>
    <n v="0"/>
  </r>
  <r>
    <x v="0"/>
    <x v="126"/>
    <x v="4"/>
    <x v="15"/>
    <x v="15"/>
    <x v="20"/>
    <x v="0"/>
    <n v="0"/>
  </r>
  <r>
    <x v="0"/>
    <x v="127"/>
    <x v="4"/>
    <x v="15"/>
    <x v="15"/>
    <x v="20"/>
    <x v="0"/>
    <n v="1196.7545"/>
  </r>
  <r>
    <x v="0"/>
    <x v="126"/>
    <x v="4"/>
    <x v="16"/>
    <x v="15"/>
    <x v="20"/>
    <x v="0"/>
    <n v="0"/>
  </r>
  <r>
    <x v="0"/>
    <x v="127"/>
    <x v="4"/>
    <x v="16"/>
    <x v="15"/>
    <x v="20"/>
    <x v="0"/>
    <n v="41.555279554999998"/>
  </r>
  <r>
    <x v="0"/>
    <x v="126"/>
    <x v="4"/>
    <x v="17"/>
    <x v="15"/>
    <x v="20"/>
    <x v="0"/>
    <n v="0"/>
  </r>
  <r>
    <x v="0"/>
    <x v="127"/>
    <x v="4"/>
    <x v="17"/>
    <x v="15"/>
    <x v="20"/>
    <x v="0"/>
    <n v="0"/>
  </r>
  <r>
    <x v="0"/>
    <x v="126"/>
    <x v="4"/>
    <x v="18"/>
    <x v="15"/>
    <x v="20"/>
    <x v="0"/>
    <n v="0"/>
  </r>
  <r>
    <x v="0"/>
    <x v="127"/>
    <x v="4"/>
    <x v="18"/>
    <x v="15"/>
    <x v="20"/>
    <x v="0"/>
    <n v="0"/>
  </r>
  <r>
    <x v="0"/>
    <x v="122"/>
    <x v="4"/>
    <x v="55"/>
    <x v="16"/>
    <x v="20"/>
    <x v="0"/>
    <n v="0"/>
  </r>
  <r>
    <x v="0"/>
    <x v="123"/>
    <x v="4"/>
    <x v="55"/>
    <x v="16"/>
    <x v="20"/>
    <x v="0"/>
    <n v="1.846308568"/>
  </r>
  <r>
    <x v="0"/>
    <x v="124"/>
    <x v="4"/>
    <x v="19"/>
    <x v="16"/>
    <x v="20"/>
    <x v="0"/>
    <n v="0"/>
  </r>
  <r>
    <x v="0"/>
    <x v="125"/>
    <x v="4"/>
    <x v="19"/>
    <x v="16"/>
    <x v="20"/>
    <x v="0"/>
    <n v="0"/>
  </r>
  <r>
    <x v="0"/>
    <x v="124"/>
    <x v="4"/>
    <x v="20"/>
    <x v="16"/>
    <x v="20"/>
    <x v="0"/>
    <n v="0"/>
  </r>
  <r>
    <x v="0"/>
    <x v="125"/>
    <x v="4"/>
    <x v="20"/>
    <x v="16"/>
    <x v="20"/>
    <x v="0"/>
    <n v="0"/>
  </r>
  <r>
    <x v="0"/>
    <x v="124"/>
    <x v="4"/>
    <x v="21"/>
    <x v="16"/>
    <x v="20"/>
    <x v="0"/>
    <n v="0"/>
  </r>
  <r>
    <x v="0"/>
    <x v="125"/>
    <x v="4"/>
    <x v="21"/>
    <x v="16"/>
    <x v="20"/>
    <x v="0"/>
    <n v="0"/>
  </r>
  <r>
    <x v="0"/>
    <x v="124"/>
    <x v="4"/>
    <x v="22"/>
    <x v="16"/>
    <x v="20"/>
    <x v="0"/>
    <n v="0"/>
  </r>
  <r>
    <x v="0"/>
    <x v="125"/>
    <x v="4"/>
    <x v="22"/>
    <x v="16"/>
    <x v="20"/>
    <x v="0"/>
    <n v="0"/>
  </r>
  <r>
    <x v="0"/>
    <x v="124"/>
    <x v="4"/>
    <x v="23"/>
    <x v="16"/>
    <x v="20"/>
    <x v="0"/>
    <n v="0"/>
  </r>
  <r>
    <x v="0"/>
    <x v="125"/>
    <x v="4"/>
    <x v="23"/>
    <x v="16"/>
    <x v="20"/>
    <x v="0"/>
    <n v="0"/>
  </r>
  <r>
    <x v="0"/>
    <x v="126"/>
    <x v="4"/>
    <x v="9"/>
    <x v="16"/>
    <x v="20"/>
    <x v="0"/>
    <n v="0"/>
  </r>
  <r>
    <x v="0"/>
    <x v="127"/>
    <x v="4"/>
    <x v="9"/>
    <x v="16"/>
    <x v="20"/>
    <x v="0"/>
    <n v="0"/>
  </r>
  <r>
    <x v="0"/>
    <x v="126"/>
    <x v="4"/>
    <x v="10"/>
    <x v="16"/>
    <x v="20"/>
    <x v="0"/>
    <n v="0"/>
  </r>
  <r>
    <x v="0"/>
    <x v="127"/>
    <x v="4"/>
    <x v="10"/>
    <x v="16"/>
    <x v="20"/>
    <x v="0"/>
    <n v="0"/>
  </r>
  <r>
    <x v="0"/>
    <x v="126"/>
    <x v="4"/>
    <x v="11"/>
    <x v="16"/>
    <x v="20"/>
    <x v="0"/>
    <n v="0"/>
  </r>
  <r>
    <x v="0"/>
    <x v="127"/>
    <x v="4"/>
    <x v="11"/>
    <x v="16"/>
    <x v="20"/>
    <x v="0"/>
    <n v="550.52603999999997"/>
  </r>
  <r>
    <x v="0"/>
    <x v="126"/>
    <x v="4"/>
    <x v="12"/>
    <x v="16"/>
    <x v="20"/>
    <x v="0"/>
    <n v="0"/>
  </r>
  <r>
    <x v="0"/>
    <x v="127"/>
    <x v="4"/>
    <x v="12"/>
    <x v="16"/>
    <x v="20"/>
    <x v="0"/>
    <n v="0"/>
  </r>
  <r>
    <x v="0"/>
    <x v="126"/>
    <x v="4"/>
    <x v="13"/>
    <x v="16"/>
    <x v="20"/>
    <x v="0"/>
    <n v="0"/>
  </r>
  <r>
    <x v="0"/>
    <x v="127"/>
    <x v="4"/>
    <x v="13"/>
    <x v="16"/>
    <x v="20"/>
    <x v="0"/>
    <n v="0"/>
  </r>
  <r>
    <x v="0"/>
    <x v="126"/>
    <x v="4"/>
    <x v="14"/>
    <x v="16"/>
    <x v="20"/>
    <x v="0"/>
    <n v="0"/>
  </r>
  <r>
    <x v="0"/>
    <x v="127"/>
    <x v="4"/>
    <x v="14"/>
    <x v="16"/>
    <x v="20"/>
    <x v="0"/>
    <n v="0"/>
  </r>
  <r>
    <x v="0"/>
    <x v="126"/>
    <x v="4"/>
    <x v="15"/>
    <x v="16"/>
    <x v="20"/>
    <x v="0"/>
    <n v="0"/>
  </r>
  <r>
    <x v="0"/>
    <x v="127"/>
    <x v="4"/>
    <x v="15"/>
    <x v="16"/>
    <x v="20"/>
    <x v="0"/>
    <n v="963.86536000000001"/>
  </r>
  <r>
    <x v="0"/>
    <x v="126"/>
    <x v="4"/>
    <x v="16"/>
    <x v="16"/>
    <x v="20"/>
    <x v="0"/>
    <n v="0"/>
  </r>
  <r>
    <x v="0"/>
    <x v="127"/>
    <x v="4"/>
    <x v="16"/>
    <x v="16"/>
    <x v="20"/>
    <x v="0"/>
    <n v="213.83294000000001"/>
  </r>
  <r>
    <x v="0"/>
    <x v="126"/>
    <x v="4"/>
    <x v="17"/>
    <x v="16"/>
    <x v="20"/>
    <x v="0"/>
    <n v="0"/>
  </r>
  <r>
    <x v="0"/>
    <x v="127"/>
    <x v="4"/>
    <x v="17"/>
    <x v="16"/>
    <x v="20"/>
    <x v="0"/>
    <n v="0"/>
  </r>
  <r>
    <x v="0"/>
    <x v="126"/>
    <x v="4"/>
    <x v="18"/>
    <x v="16"/>
    <x v="20"/>
    <x v="0"/>
    <n v="0"/>
  </r>
  <r>
    <x v="0"/>
    <x v="127"/>
    <x v="4"/>
    <x v="18"/>
    <x v="16"/>
    <x v="20"/>
    <x v="0"/>
    <n v="0"/>
  </r>
  <r>
    <x v="0"/>
    <x v="122"/>
    <x v="4"/>
    <x v="55"/>
    <x v="17"/>
    <x v="20"/>
    <x v="0"/>
    <n v="0"/>
  </r>
  <r>
    <x v="0"/>
    <x v="123"/>
    <x v="4"/>
    <x v="55"/>
    <x v="17"/>
    <x v="20"/>
    <x v="0"/>
    <n v="0"/>
  </r>
  <r>
    <x v="0"/>
    <x v="124"/>
    <x v="4"/>
    <x v="19"/>
    <x v="17"/>
    <x v="20"/>
    <x v="0"/>
    <n v="0"/>
  </r>
  <r>
    <x v="0"/>
    <x v="125"/>
    <x v="4"/>
    <x v="19"/>
    <x v="17"/>
    <x v="20"/>
    <x v="0"/>
    <n v="0"/>
  </r>
  <r>
    <x v="0"/>
    <x v="124"/>
    <x v="4"/>
    <x v="20"/>
    <x v="17"/>
    <x v="20"/>
    <x v="0"/>
    <n v="0"/>
  </r>
  <r>
    <x v="0"/>
    <x v="125"/>
    <x v="4"/>
    <x v="20"/>
    <x v="17"/>
    <x v="20"/>
    <x v="0"/>
    <n v="0"/>
  </r>
  <r>
    <x v="0"/>
    <x v="124"/>
    <x v="4"/>
    <x v="21"/>
    <x v="17"/>
    <x v="20"/>
    <x v="0"/>
    <n v="0"/>
  </r>
  <r>
    <x v="0"/>
    <x v="125"/>
    <x v="4"/>
    <x v="21"/>
    <x v="17"/>
    <x v="20"/>
    <x v="0"/>
    <n v="0"/>
  </r>
  <r>
    <x v="0"/>
    <x v="124"/>
    <x v="4"/>
    <x v="22"/>
    <x v="17"/>
    <x v="20"/>
    <x v="0"/>
    <n v="0"/>
  </r>
  <r>
    <x v="0"/>
    <x v="125"/>
    <x v="4"/>
    <x v="22"/>
    <x v="17"/>
    <x v="20"/>
    <x v="0"/>
    <n v="0"/>
  </r>
  <r>
    <x v="0"/>
    <x v="124"/>
    <x v="4"/>
    <x v="23"/>
    <x v="17"/>
    <x v="20"/>
    <x v="0"/>
    <n v="0"/>
  </r>
  <r>
    <x v="0"/>
    <x v="125"/>
    <x v="4"/>
    <x v="23"/>
    <x v="17"/>
    <x v="20"/>
    <x v="0"/>
    <n v="0"/>
  </r>
  <r>
    <x v="0"/>
    <x v="126"/>
    <x v="4"/>
    <x v="9"/>
    <x v="17"/>
    <x v="20"/>
    <x v="0"/>
    <n v="0"/>
  </r>
  <r>
    <x v="0"/>
    <x v="127"/>
    <x v="4"/>
    <x v="9"/>
    <x v="17"/>
    <x v="20"/>
    <x v="0"/>
    <n v="0"/>
  </r>
  <r>
    <x v="0"/>
    <x v="126"/>
    <x v="4"/>
    <x v="10"/>
    <x v="17"/>
    <x v="20"/>
    <x v="0"/>
    <n v="0"/>
  </r>
  <r>
    <x v="0"/>
    <x v="127"/>
    <x v="4"/>
    <x v="10"/>
    <x v="17"/>
    <x v="20"/>
    <x v="0"/>
    <n v="0"/>
  </r>
  <r>
    <x v="0"/>
    <x v="126"/>
    <x v="4"/>
    <x v="11"/>
    <x v="17"/>
    <x v="20"/>
    <x v="0"/>
    <n v="0"/>
  </r>
  <r>
    <x v="0"/>
    <x v="127"/>
    <x v="4"/>
    <x v="11"/>
    <x v="17"/>
    <x v="20"/>
    <x v="0"/>
    <n v="163.74306999999999"/>
  </r>
  <r>
    <x v="0"/>
    <x v="126"/>
    <x v="4"/>
    <x v="12"/>
    <x v="17"/>
    <x v="20"/>
    <x v="0"/>
    <n v="0"/>
  </r>
  <r>
    <x v="0"/>
    <x v="127"/>
    <x v="4"/>
    <x v="12"/>
    <x v="17"/>
    <x v="20"/>
    <x v="0"/>
    <n v="0"/>
  </r>
  <r>
    <x v="0"/>
    <x v="126"/>
    <x v="4"/>
    <x v="13"/>
    <x v="17"/>
    <x v="20"/>
    <x v="0"/>
    <n v="0"/>
  </r>
  <r>
    <x v="0"/>
    <x v="127"/>
    <x v="4"/>
    <x v="13"/>
    <x v="17"/>
    <x v="20"/>
    <x v="0"/>
    <n v="0"/>
  </r>
  <r>
    <x v="0"/>
    <x v="126"/>
    <x v="4"/>
    <x v="14"/>
    <x v="17"/>
    <x v="20"/>
    <x v="0"/>
    <n v="0"/>
  </r>
  <r>
    <x v="0"/>
    <x v="127"/>
    <x v="4"/>
    <x v="14"/>
    <x v="17"/>
    <x v="20"/>
    <x v="0"/>
    <n v="0"/>
  </r>
  <r>
    <x v="0"/>
    <x v="126"/>
    <x v="4"/>
    <x v="15"/>
    <x v="17"/>
    <x v="20"/>
    <x v="0"/>
    <n v="0"/>
  </r>
  <r>
    <x v="0"/>
    <x v="127"/>
    <x v="4"/>
    <x v="15"/>
    <x v="17"/>
    <x v="20"/>
    <x v="0"/>
    <n v="26095.156999999999"/>
  </r>
  <r>
    <x v="0"/>
    <x v="126"/>
    <x v="4"/>
    <x v="16"/>
    <x v="17"/>
    <x v="20"/>
    <x v="0"/>
    <n v="0"/>
  </r>
  <r>
    <x v="0"/>
    <x v="127"/>
    <x v="4"/>
    <x v="16"/>
    <x v="17"/>
    <x v="20"/>
    <x v="0"/>
    <n v="166.69475"/>
  </r>
  <r>
    <x v="0"/>
    <x v="126"/>
    <x v="4"/>
    <x v="17"/>
    <x v="17"/>
    <x v="20"/>
    <x v="0"/>
    <n v="0"/>
  </r>
  <r>
    <x v="0"/>
    <x v="127"/>
    <x v="4"/>
    <x v="17"/>
    <x v="17"/>
    <x v="20"/>
    <x v="0"/>
    <n v="0"/>
  </r>
  <r>
    <x v="0"/>
    <x v="126"/>
    <x v="4"/>
    <x v="18"/>
    <x v="17"/>
    <x v="20"/>
    <x v="0"/>
    <n v="0"/>
  </r>
  <r>
    <x v="0"/>
    <x v="127"/>
    <x v="4"/>
    <x v="18"/>
    <x v="17"/>
    <x v="20"/>
    <x v="0"/>
    <n v="0"/>
  </r>
  <r>
    <x v="0"/>
    <x v="122"/>
    <x v="4"/>
    <x v="55"/>
    <x v="18"/>
    <x v="20"/>
    <x v="0"/>
    <n v="0"/>
  </r>
  <r>
    <x v="0"/>
    <x v="123"/>
    <x v="4"/>
    <x v="55"/>
    <x v="18"/>
    <x v="20"/>
    <x v="0"/>
    <n v="0.178150646"/>
  </r>
  <r>
    <x v="0"/>
    <x v="124"/>
    <x v="4"/>
    <x v="19"/>
    <x v="18"/>
    <x v="20"/>
    <x v="0"/>
    <n v="0"/>
  </r>
  <r>
    <x v="0"/>
    <x v="125"/>
    <x v="4"/>
    <x v="19"/>
    <x v="18"/>
    <x v="20"/>
    <x v="0"/>
    <n v="0"/>
  </r>
  <r>
    <x v="0"/>
    <x v="124"/>
    <x v="4"/>
    <x v="20"/>
    <x v="18"/>
    <x v="20"/>
    <x v="0"/>
    <n v="0"/>
  </r>
  <r>
    <x v="0"/>
    <x v="125"/>
    <x v="4"/>
    <x v="20"/>
    <x v="18"/>
    <x v="20"/>
    <x v="0"/>
    <n v="0"/>
  </r>
  <r>
    <x v="0"/>
    <x v="124"/>
    <x v="4"/>
    <x v="21"/>
    <x v="18"/>
    <x v="20"/>
    <x v="0"/>
    <n v="0"/>
  </r>
  <r>
    <x v="0"/>
    <x v="125"/>
    <x v="4"/>
    <x v="21"/>
    <x v="18"/>
    <x v="20"/>
    <x v="0"/>
    <n v="0"/>
  </r>
  <r>
    <x v="0"/>
    <x v="124"/>
    <x v="4"/>
    <x v="22"/>
    <x v="18"/>
    <x v="20"/>
    <x v="0"/>
    <n v="0"/>
  </r>
  <r>
    <x v="0"/>
    <x v="125"/>
    <x v="4"/>
    <x v="22"/>
    <x v="18"/>
    <x v="20"/>
    <x v="0"/>
    <n v="0"/>
  </r>
  <r>
    <x v="0"/>
    <x v="124"/>
    <x v="4"/>
    <x v="23"/>
    <x v="18"/>
    <x v="20"/>
    <x v="0"/>
    <n v="0"/>
  </r>
  <r>
    <x v="0"/>
    <x v="125"/>
    <x v="4"/>
    <x v="23"/>
    <x v="18"/>
    <x v="20"/>
    <x v="0"/>
    <n v="0"/>
  </r>
  <r>
    <x v="0"/>
    <x v="126"/>
    <x v="4"/>
    <x v="9"/>
    <x v="18"/>
    <x v="20"/>
    <x v="0"/>
    <n v="0"/>
  </r>
  <r>
    <x v="0"/>
    <x v="127"/>
    <x v="4"/>
    <x v="9"/>
    <x v="18"/>
    <x v="20"/>
    <x v="0"/>
    <n v="0"/>
  </r>
  <r>
    <x v="0"/>
    <x v="126"/>
    <x v="4"/>
    <x v="10"/>
    <x v="18"/>
    <x v="20"/>
    <x v="0"/>
    <n v="0"/>
  </r>
  <r>
    <x v="0"/>
    <x v="127"/>
    <x v="4"/>
    <x v="10"/>
    <x v="18"/>
    <x v="20"/>
    <x v="0"/>
    <n v="0"/>
  </r>
  <r>
    <x v="0"/>
    <x v="126"/>
    <x v="4"/>
    <x v="11"/>
    <x v="18"/>
    <x v="20"/>
    <x v="0"/>
    <n v="0"/>
  </r>
  <r>
    <x v="0"/>
    <x v="127"/>
    <x v="4"/>
    <x v="11"/>
    <x v="18"/>
    <x v="20"/>
    <x v="0"/>
    <n v="98.944270134000007"/>
  </r>
  <r>
    <x v="0"/>
    <x v="126"/>
    <x v="4"/>
    <x v="12"/>
    <x v="18"/>
    <x v="20"/>
    <x v="0"/>
    <n v="0"/>
  </r>
  <r>
    <x v="0"/>
    <x v="127"/>
    <x v="4"/>
    <x v="12"/>
    <x v="18"/>
    <x v="20"/>
    <x v="0"/>
    <n v="0"/>
  </r>
  <r>
    <x v="0"/>
    <x v="126"/>
    <x v="4"/>
    <x v="13"/>
    <x v="18"/>
    <x v="20"/>
    <x v="0"/>
    <n v="0"/>
  </r>
  <r>
    <x v="0"/>
    <x v="127"/>
    <x v="4"/>
    <x v="13"/>
    <x v="18"/>
    <x v="20"/>
    <x v="0"/>
    <n v="0"/>
  </r>
  <r>
    <x v="0"/>
    <x v="126"/>
    <x v="4"/>
    <x v="14"/>
    <x v="18"/>
    <x v="20"/>
    <x v="0"/>
    <n v="0"/>
  </r>
  <r>
    <x v="0"/>
    <x v="127"/>
    <x v="4"/>
    <x v="14"/>
    <x v="18"/>
    <x v="20"/>
    <x v="0"/>
    <n v="0"/>
  </r>
  <r>
    <x v="0"/>
    <x v="126"/>
    <x v="4"/>
    <x v="15"/>
    <x v="18"/>
    <x v="20"/>
    <x v="0"/>
    <n v="0"/>
  </r>
  <r>
    <x v="0"/>
    <x v="127"/>
    <x v="4"/>
    <x v="15"/>
    <x v="18"/>
    <x v="20"/>
    <x v="0"/>
    <n v="562.21879999999999"/>
  </r>
  <r>
    <x v="0"/>
    <x v="126"/>
    <x v="4"/>
    <x v="16"/>
    <x v="18"/>
    <x v="20"/>
    <x v="0"/>
    <n v="0"/>
  </r>
  <r>
    <x v="0"/>
    <x v="127"/>
    <x v="4"/>
    <x v="16"/>
    <x v="18"/>
    <x v="20"/>
    <x v="0"/>
    <n v="27.544756718999999"/>
  </r>
  <r>
    <x v="0"/>
    <x v="126"/>
    <x v="4"/>
    <x v="17"/>
    <x v="18"/>
    <x v="20"/>
    <x v="0"/>
    <n v="0"/>
  </r>
  <r>
    <x v="0"/>
    <x v="127"/>
    <x v="4"/>
    <x v="17"/>
    <x v="18"/>
    <x v="20"/>
    <x v="0"/>
    <n v="0"/>
  </r>
  <r>
    <x v="0"/>
    <x v="126"/>
    <x v="4"/>
    <x v="18"/>
    <x v="18"/>
    <x v="20"/>
    <x v="0"/>
    <n v="0"/>
  </r>
  <r>
    <x v="0"/>
    <x v="127"/>
    <x v="4"/>
    <x v="18"/>
    <x v="18"/>
    <x v="20"/>
    <x v="0"/>
    <n v="0"/>
  </r>
  <r>
    <x v="0"/>
    <x v="128"/>
    <x v="4"/>
    <x v="9"/>
    <x v="19"/>
    <x v="20"/>
    <x v="0"/>
    <n v="0"/>
  </r>
  <r>
    <x v="0"/>
    <x v="129"/>
    <x v="4"/>
    <x v="9"/>
    <x v="19"/>
    <x v="20"/>
    <x v="0"/>
    <n v="0"/>
  </r>
  <r>
    <x v="0"/>
    <x v="128"/>
    <x v="4"/>
    <x v="10"/>
    <x v="19"/>
    <x v="20"/>
    <x v="0"/>
    <n v="0"/>
  </r>
  <r>
    <x v="0"/>
    <x v="129"/>
    <x v="4"/>
    <x v="10"/>
    <x v="19"/>
    <x v="20"/>
    <x v="0"/>
    <n v="0"/>
  </r>
  <r>
    <x v="0"/>
    <x v="128"/>
    <x v="4"/>
    <x v="11"/>
    <x v="19"/>
    <x v="20"/>
    <x v="0"/>
    <n v="0"/>
  </r>
  <r>
    <x v="0"/>
    <x v="129"/>
    <x v="4"/>
    <x v="11"/>
    <x v="19"/>
    <x v="20"/>
    <x v="0"/>
    <n v="25.721121916000001"/>
  </r>
  <r>
    <x v="0"/>
    <x v="128"/>
    <x v="4"/>
    <x v="12"/>
    <x v="19"/>
    <x v="20"/>
    <x v="0"/>
    <n v="0"/>
  </r>
  <r>
    <x v="0"/>
    <x v="129"/>
    <x v="4"/>
    <x v="12"/>
    <x v="19"/>
    <x v="20"/>
    <x v="0"/>
    <n v="0"/>
  </r>
  <r>
    <x v="0"/>
    <x v="128"/>
    <x v="4"/>
    <x v="13"/>
    <x v="19"/>
    <x v="20"/>
    <x v="0"/>
    <n v="0"/>
  </r>
  <r>
    <x v="0"/>
    <x v="129"/>
    <x v="4"/>
    <x v="13"/>
    <x v="19"/>
    <x v="20"/>
    <x v="0"/>
    <n v="0"/>
  </r>
  <r>
    <x v="0"/>
    <x v="128"/>
    <x v="4"/>
    <x v="14"/>
    <x v="19"/>
    <x v="20"/>
    <x v="0"/>
    <n v="0"/>
  </r>
  <r>
    <x v="0"/>
    <x v="129"/>
    <x v="4"/>
    <x v="14"/>
    <x v="19"/>
    <x v="20"/>
    <x v="0"/>
    <n v="0"/>
  </r>
  <r>
    <x v="0"/>
    <x v="128"/>
    <x v="4"/>
    <x v="15"/>
    <x v="19"/>
    <x v="20"/>
    <x v="0"/>
    <n v="0"/>
  </r>
  <r>
    <x v="0"/>
    <x v="129"/>
    <x v="4"/>
    <x v="15"/>
    <x v="19"/>
    <x v="20"/>
    <x v="0"/>
    <n v="22982.076000000001"/>
  </r>
  <r>
    <x v="0"/>
    <x v="128"/>
    <x v="4"/>
    <x v="16"/>
    <x v="19"/>
    <x v="20"/>
    <x v="0"/>
    <n v="0"/>
  </r>
  <r>
    <x v="0"/>
    <x v="129"/>
    <x v="4"/>
    <x v="16"/>
    <x v="19"/>
    <x v="20"/>
    <x v="0"/>
    <n v="313.13333999999998"/>
  </r>
  <r>
    <x v="0"/>
    <x v="128"/>
    <x v="4"/>
    <x v="17"/>
    <x v="19"/>
    <x v="20"/>
    <x v="0"/>
    <n v="0"/>
  </r>
  <r>
    <x v="0"/>
    <x v="129"/>
    <x v="4"/>
    <x v="17"/>
    <x v="19"/>
    <x v="20"/>
    <x v="0"/>
    <n v="0"/>
  </r>
  <r>
    <x v="0"/>
    <x v="128"/>
    <x v="4"/>
    <x v="18"/>
    <x v="19"/>
    <x v="20"/>
    <x v="0"/>
    <n v="0"/>
  </r>
  <r>
    <x v="0"/>
    <x v="129"/>
    <x v="4"/>
    <x v="18"/>
    <x v="19"/>
    <x v="20"/>
    <x v="0"/>
    <n v="0"/>
  </r>
  <r>
    <x v="0"/>
    <x v="122"/>
    <x v="4"/>
    <x v="55"/>
    <x v="10"/>
    <x v="21"/>
    <x v="0"/>
    <n v="0"/>
  </r>
  <r>
    <x v="0"/>
    <x v="123"/>
    <x v="4"/>
    <x v="55"/>
    <x v="10"/>
    <x v="21"/>
    <x v="0"/>
    <n v="33.552069537999998"/>
  </r>
  <r>
    <x v="0"/>
    <x v="124"/>
    <x v="4"/>
    <x v="19"/>
    <x v="10"/>
    <x v="21"/>
    <x v="0"/>
    <n v="0"/>
  </r>
  <r>
    <x v="0"/>
    <x v="125"/>
    <x v="4"/>
    <x v="19"/>
    <x v="10"/>
    <x v="21"/>
    <x v="0"/>
    <n v="575.27494000000002"/>
  </r>
  <r>
    <x v="0"/>
    <x v="124"/>
    <x v="4"/>
    <x v="20"/>
    <x v="10"/>
    <x v="21"/>
    <x v="0"/>
    <n v="0"/>
  </r>
  <r>
    <x v="0"/>
    <x v="125"/>
    <x v="4"/>
    <x v="20"/>
    <x v="10"/>
    <x v="21"/>
    <x v="0"/>
    <n v="1676.318"/>
  </r>
  <r>
    <x v="0"/>
    <x v="124"/>
    <x v="4"/>
    <x v="21"/>
    <x v="10"/>
    <x v="21"/>
    <x v="0"/>
    <n v="0"/>
  </r>
  <r>
    <x v="0"/>
    <x v="125"/>
    <x v="4"/>
    <x v="21"/>
    <x v="10"/>
    <x v="21"/>
    <x v="0"/>
    <n v="0"/>
  </r>
  <r>
    <x v="0"/>
    <x v="124"/>
    <x v="4"/>
    <x v="22"/>
    <x v="10"/>
    <x v="21"/>
    <x v="0"/>
    <n v="0"/>
  </r>
  <r>
    <x v="0"/>
    <x v="125"/>
    <x v="4"/>
    <x v="22"/>
    <x v="10"/>
    <x v="21"/>
    <x v="0"/>
    <n v="0"/>
  </r>
  <r>
    <x v="0"/>
    <x v="124"/>
    <x v="4"/>
    <x v="23"/>
    <x v="10"/>
    <x v="21"/>
    <x v="0"/>
    <n v="0"/>
  </r>
  <r>
    <x v="0"/>
    <x v="125"/>
    <x v="4"/>
    <x v="23"/>
    <x v="10"/>
    <x v="21"/>
    <x v="0"/>
    <n v="0"/>
  </r>
  <r>
    <x v="0"/>
    <x v="126"/>
    <x v="4"/>
    <x v="9"/>
    <x v="10"/>
    <x v="21"/>
    <x v="0"/>
    <n v="0"/>
  </r>
  <r>
    <x v="0"/>
    <x v="127"/>
    <x v="4"/>
    <x v="9"/>
    <x v="10"/>
    <x v="21"/>
    <x v="0"/>
    <n v="0"/>
  </r>
  <r>
    <x v="0"/>
    <x v="126"/>
    <x v="4"/>
    <x v="10"/>
    <x v="10"/>
    <x v="21"/>
    <x v="0"/>
    <n v="0"/>
  </r>
  <r>
    <x v="0"/>
    <x v="127"/>
    <x v="4"/>
    <x v="10"/>
    <x v="10"/>
    <x v="21"/>
    <x v="0"/>
    <n v="0"/>
  </r>
  <r>
    <x v="0"/>
    <x v="126"/>
    <x v="4"/>
    <x v="11"/>
    <x v="10"/>
    <x v="21"/>
    <x v="0"/>
    <n v="0"/>
  </r>
  <r>
    <x v="0"/>
    <x v="127"/>
    <x v="4"/>
    <x v="11"/>
    <x v="10"/>
    <x v="21"/>
    <x v="0"/>
    <n v="0.37385035799999999"/>
  </r>
  <r>
    <x v="0"/>
    <x v="126"/>
    <x v="4"/>
    <x v="12"/>
    <x v="10"/>
    <x v="21"/>
    <x v="0"/>
    <n v="0"/>
  </r>
  <r>
    <x v="0"/>
    <x v="127"/>
    <x v="4"/>
    <x v="12"/>
    <x v="10"/>
    <x v="21"/>
    <x v="0"/>
    <n v="0"/>
  </r>
  <r>
    <x v="0"/>
    <x v="126"/>
    <x v="4"/>
    <x v="13"/>
    <x v="10"/>
    <x v="21"/>
    <x v="0"/>
    <n v="0"/>
  </r>
  <r>
    <x v="0"/>
    <x v="127"/>
    <x v="4"/>
    <x v="13"/>
    <x v="10"/>
    <x v="21"/>
    <x v="0"/>
    <n v="0"/>
  </r>
  <r>
    <x v="0"/>
    <x v="126"/>
    <x v="4"/>
    <x v="14"/>
    <x v="10"/>
    <x v="21"/>
    <x v="0"/>
    <n v="0"/>
  </r>
  <r>
    <x v="0"/>
    <x v="127"/>
    <x v="4"/>
    <x v="14"/>
    <x v="10"/>
    <x v="21"/>
    <x v="0"/>
    <n v="0"/>
  </r>
  <r>
    <x v="0"/>
    <x v="126"/>
    <x v="4"/>
    <x v="15"/>
    <x v="10"/>
    <x v="21"/>
    <x v="0"/>
    <n v="0"/>
  </r>
  <r>
    <x v="0"/>
    <x v="127"/>
    <x v="4"/>
    <x v="15"/>
    <x v="10"/>
    <x v="21"/>
    <x v="0"/>
    <n v="2658.8514"/>
  </r>
  <r>
    <x v="0"/>
    <x v="126"/>
    <x v="4"/>
    <x v="16"/>
    <x v="10"/>
    <x v="21"/>
    <x v="0"/>
    <n v="0"/>
  </r>
  <r>
    <x v="0"/>
    <x v="127"/>
    <x v="4"/>
    <x v="16"/>
    <x v="10"/>
    <x v="21"/>
    <x v="0"/>
    <n v="0.49962187899999999"/>
  </r>
  <r>
    <x v="0"/>
    <x v="126"/>
    <x v="4"/>
    <x v="17"/>
    <x v="10"/>
    <x v="21"/>
    <x v="0"/>
    <n v="0"/>
  </r>
  <r>
    <x v="0"/>
    <x v="127"/>
    <x v="4"/>
    <x v="17"/>
    <x v="10"/>
    <x v="21"/>
    <x v="0"/>
    <n v="0"/>
  </r>
  <r>
    <x v="0"/>
    <x v="126"/>
    <x v="4"/>
    <x v="18"/>
    <x v="10"/>
    <x v="21"/>
    <x v="0"/>
    <n v="0"/>
  </r>
  <r>
    <x v="0"/>
    <x v="127"/>
    <x v="4"/>
    <x v="18"/>
    <x v="10"/>
    <x v="21"/>
    <x v="0"/>
    <n v="0"/>
  </r>
  <r>
    <x v="0"/>
    <x v="122"/>
    <x v="4"/>
    <x v="55"/>
    <x v="11"/>
    <x v="21"/>
    <x v="0"/>
    <n v="0"/>
  </r>
  <r>
    <x v="0"/>
    <x v="123"/>
    <x v="4"/>
    <x v="55"/>
    <x v="11"/>
    <x v="21"/>
    <x v="0"/>
    <n v="0.23898910400000001"/>
  </r>
  <r>
    <x v="0"/>
    <x v="124"/>
    <x v="4"/>
    <x v="19"/>
    <x v="11"/>
    <x v="21"/>
    <x v="0"/>
    <n v="0"/>
  </r>
  <r>
    <x v="0"/>
    <x v="125"/>
    <x v="4"/>
    <x v="19"/>
    <x v="11"/>
    <x v="21"/>
    <x v="0"/>
    <n v="0"/>
  </r>
  <r>
    <x v="0"/>
    <x v="124"/>
    <x v="4"/>
    <x v="20"/>
    <x v="11"/>
    <x v="21"/>
    <x v="0"/>
    <n v="0"/>
  </r>
  <r>
    <x v="0"/>
    <x v="125"/>
    <x v="4"/>
    <x v="20"/>
    <x v="11"/>
    <x v="21"/>
    <x v="0"/>
    <n v="0"/>
  </r>
  <r>
    <x v="0"/>
    <x v="124"/>
    <x v="4"/>
    <x v="21"/>
    <x v="11"/>
    <x v="21"/>
    <x v="0"/>
    <n v="0"/>
  </r>
  <r>
    <x v="0"/>
    <x v="125"/>
    <x v="4"/>
    <x v="21"/>
    <x v="11"/>
    <x v="21"/>
    <x v="0"/>
    <n v="0"/>
  </r>
  <r>
    <x v="0"/>
    <x v="124"/>
    <x v="4"/>
    <x v="22"/>
    <x v="11"/>
    <x v="21"/>
    <x v="0"/>
    <n v="0"/>
  </r>
  <r>
    <x v="0"/>
    <x v="125"/>
    <x v="4"/>
    <x v="22"/>
    <x v="11"/>
    <x v="21"/>
    <x v="0"/>
    <n v="0"/>
  </r>
  <r>
    <x v="0"/>
    <x v="124"/>
    <x v="4"/>
    <x v="23"/>
    <x v="11"/>
    <x v="21"/>
    <x v="0"/>
    <n v="0"/>
  </r>
  <r>
    <x v="0"/>
    <x v="125"/>
    <x v="4"/>
    <x v="23"/>
    <x v="11"/>
    <x v="21"/>
    <x v="0"/>
    <n v="0"/>
  </r>
  <r>
    <x v="0"/>
    <x v="126"/>
    <x v="4"/>
    <x v="9"/>
    <x v="11"/>
    <x v="21"/>
    <x v="0"/>
    <n v="0"/>
  </r>
  <r>
    <x v="0"/>
    <x v="127"/>
    <x v="4"/>
    <x v="9"/>
    <x v="11"/>
    <x v="21"/>
    <x v="0"/>
    <n v="0"/>
  </r>
  <r>
    <x v="0"/>
    <x v="126"/>
    <x v="4"/>
    <x v="10"/>
    <x v="11"/>
    <x v="21"/>
    <x v="0"/>
    <n v="0"/>
  </r>
  <r>
    <x v="0"/>
    <x v="127"/>
    <x v="4"/>
    <x v="10"/>
    <x v="11"/>
    <x v="21"/>
    <x v="0"/>
    <n v="0"/>
  </r>
  <r>
    <x v="0"/>
    <x v="126"/>
    <x v="4"/>
    <x v="11"/>
    <x v="11"/>
    <x v="21"/>
    <x v="0"/>
    <n v="0"/>
  </r>
  <r>
    <x v="0"/>
    <x v="127"/>
    <x v="4"/>
    <x v="11"/>
    <x v="11"/>
    <x v="21"/>
    <x v="0"/>
    <n v="11.116795621"/>
  </r>
  <r>
    <x v="0"/>
    <x v="126"/>
    <x v="4"/>
    <x v="12"/>
    <x v="11"/>
    <x v="21"/>
    <x v="0"/>
    <n v="0"/>
  </r>
  <r>
    <x v="0"/>
    <x v="127"/>
    <x v="4"/>
    <x v="12"/>
    <x v="11"/>
    <x v="21"/>
    <x v="0"/>
    <n v="0"/>
  </r>
  <r>
    <x v="0"/>
    <x v="126"/>
    <x v="4"/>
    <x v="13"/>
    <x v="11"/>
    <x v="21"/>
    <x v="0"/>
    <n v="0"/>
  </r>
  <r>
    <x v="0"/>
    <x v="127"/>
    <x v="4"/>
    <x v="13"/>
    <x v="11"/>
    <x v="21"/>
    <x v="0"/>
    <n v="0"/>
  </r>
  <r>
    <x v="0"/>
    <x v="126"/>
    <x v="4"/>
    <x v="14"/>
    <x v="11"/>
    <x v="21"/>
    <x v="0"/>
    <n v="0"/>
  </r>
  <r>
    <x v="0"/>
    <x v="127"/>
    <x v="4"/>
    <x v="14"/>
    <x v="11"/>
    <x v="21"/>
    <x v="0"/>
    <n v="0"/>
  </r>
  <r>
    <x v="0"/>
    <x v="126"/>
    <x v="4"/>
    <x v="15"/>
    <x v="11"/>
    <x v="21"/>
    <x v="0"/>
    <n v="0"/>
  </r>
  <r>
    <x v="0"/>
    <x v="127"/>
    <x v="4"/>
    <x v="15"/>
    <x v="11"/>
    <x v="21"/>
    <x v="0"/>
    <n v="4.3253790380000003"/>
  </r>
  <r>
    <x v="0"/>
    <x v="126"/>
    <x v="4"/>
    <x v="16"/>
    <x v="11"/>
    <x v="21"/>
    <x v="0"/>
    <n v="0"/>
  </r>
  <r>
    <x v="0"/>
    <x v="127"/>
    <x v="4"/>
    <x v="16"/>
    <x v="11"/>
    <x v="21"/>
    <x v="0"/>
    <n v="3.0268518609999999"/>
  </r>
  <r>
    <x v="0"/>
    <x v="126"/>
    <x v="4"/>
    <x v="17"/>
    <x v="11"/>
    <x v="21"/>
    <x v="0"/>
    <n v="0"/>
  </r>
  <r>
    <x v="0"/>
    <x v="127"/>
    <x v="4"/>
    <x v="17"/>
    <x v="11"/>
    <x v="21"/>
    <x v="0"/>
    <n v="0"/>
  </r>
  <r>
    <x v="0"/>
    <x v="126"/>
    <x v="4"/>
    <x v="18"/>
    <x v="11"/>
    <x v="21"/>
    <x v="0"/>
    <n v="0"/>
  </r>
  <r>
    <x v="0"/>
    <x v="127"/>
    <x v="4"/>
    <x v="18"/>
    <x v="11"/>
    <x v="21"/>
    <x v="0"/>
    <n v="0"/>
  </r>
  <r>
    <x v="0"/>
    <x v="122"/>
    <x v="4"/>
    <x v="55"/>
    <x v="12"/>
    <x v="21"/>
    <x v="0"/>
    <n v="0"/>
  </r>
  <r>
    <x v="0"/>
    <x v="123"/>
    <x v="4"/>
    <x v="55"/>
    <x v="12"/>
    <x v="21"/>
    <x v="0"/>
    <n v="1.0447700000000001E-2"/>
  </r>
  <r>
    <x v="0"/>
    <x v="124"/>
    <x v="4"/>
    <x v="19"/>
    <x v="12"/>
    <x v="21"/>
    <x v="0"/>
    <n v="0"/>
  </r>
  <r>
    <x v="0"/>
    <x v="125"/>
    <x v="4"/>
    <x v="19"/>
    <x v="12"/>
    <x v="21"/>
    <x v="0"/>
    <n v="0"/>
  </r>
  <r>
    <x v="0"/>
    <x v="124"/>
    <x v="4"/>
    <x v="20"/>
    <x v="12"/>
    <x v="21"/>
    <x v="0"/>
    <n v="0"/>
  </r>
  <r>
    <x v="0"/>
    <x v="125"/>
    <x v="4"/>
    <x v="20"/>
    <x v="12"/>
    <x v="21"/>
    <x v="0"/>
    <n v="0"/>
  </r>
  <r>
    <x v="0"/>
    <x v="124"/>
    <x v="4"/>
    <x v="21"/>
    <x v="12"/>
    <x v="21"/>
    <x v="0"/>
    <n v="0"/>
  </r>
  <r>
    <x v="0"/>
    <x v="125"/>
    <x v="4"/>
    <x v="21"/>
    <x v="12"/>
    <x v="21"/>
    <x v="0"/>
    <n v="0"/>
  </r>
  <r>
    <x v="0"/>
    <x v="124"/>
    <x v="4"/>
    <x v="22"/>
    <x v="12"/>
    <x v="21"/>
    <x v="0"/>
    <n v="0"/>
  </r>
  <r>
    <x v="0"/>
    <x v="125"/>
    <x v="4"/>
    <x v="22"/>
    <x v="12"/>
    <x v="21"/>
    <x v="0"/>
    <n v="0"/>
  </r>
  <r>
    <x v="0"/>
    <x v="124"/>
    <x v="4"/>
    <x v="23"/>
    <x v="12"/>
    <x v="21"/>
    <x v="0"/>
    <n v="0"/>
  </r>
  <r>
    <x v="0"/>
    <x v="125"/>
    <x v="4"/>
    <x v="23"/>
    <x v="12"/>
    <x v="21"/>
    <x v="0"/>
    <n v="0"/>
  </r>
  <r>
    <x v="0"/>
    <x v="126"/>
    <x v="4"/>
    <x v="9"/>
    <x v="12"/>
    <x v="21"/>
    <x v="0"/>
    <n v="0"/>
  </r>
  <r>
    <x v="0"/>
    <x v="127"/>
    <x v="4"/>
    <x v="9"/>
    <x v="12"/>
    <x v="21"/>
    <x v="0"/>
    <n v="0"/>
  </r>
  <r>
    <x v="0"/>
    <x v="126"/>
    <x v="4"/>
    <x v="10"/>
    <x v="12"/>
    <x v="21"/>
    <x v="0"/>
    <n v="0"/>
  </r>
  <r>
    <x v="0"/>
    <x v="127"/>
    <x v="4"/>
    <x v="10"/>
    <x v="12"/>
    <x v="21"/>
    <x v="0"/>
    <n v="0"/>
  </r>
  <r>
    <x v="0"/>
    <x v="126"/>
    <x v="4"/>
    <x v="11"/>
    <x v="12"/>
    <x v="21"/>
    <x v="0"/>
    <n v="0"/>
  </r>
  <r>
    <x v="0"/>
    <x v="127"/>
    <x v="4"/>
    <x v="11"/>
    <x v="12"/>
    <x v="21"/>
    <x v="0"/>
    <n v="6.3106322000000006E-2"/>
  </r>
  <r>
    <x v="0"/>
    <x v="126"/>
    <x v="4"/>
    <x v="12"/>
    <x v="12"/>
    <x v="21"/>
    <x v="0"/>
    <n v="0"/>
  </r>
  <r>
    <x v="0"/>
    <x v="127"/>
    <x v="4"/>
    <x v="12"/>
    <x v="12"/>
    <x v="21"/>
    <x v="0"/>
    <n v="0"/>
  </r>
  <r>
    <x v="0"/>
    <x v="126"/>
    <x v="4"/>
    <x v="13"/>
    <x v="12"/>
    <x v="21"/>
    <x v="0"/>
    <n v="0"/>
  </r>
  <r>
    <x v="0"/>
    <x v="127"/>
    <x v="4"/>
    <x v="13"/>
    <x v="12"/>
    <x v="21"/>
    <x v="0"/>
    <n v="0"/>
  </r>
  <r>
    <x v="0"/>
    <x v="126"/>
    <x v="4"/>
    <x v="14"/>
    <x v="12"/>
    <x v="21"/>
    <x v="0"/>
    <n v="0"/>
  </r>
  <r>
    <x v="0"/>
    <x v="127"/>
    <x v="4"/>
    <x v="14"/>
    <x v="12"/>
    <x v="21"/>
    <x v="0"/>
    <n v="0"/>
  </r>
  <r>
    <x v="0"/>
    <x v="126"/>
    <x v="4"/>
    <x v="15"/>
    <x v="12"/>
    <x v="21"/>
    <x v="0"/>
    <n v="0"/>
  </r>
  <r>
    <x v="0"/>
    <x v="127"/>
    <x v="4"/>
    <x v="15"/>
    <x v="12"/>
    <x v="21"/>
    <x v="0"/>
    <n v="1.2576868329999999"/>
  </r>
  <r>
    <x v="0"/>
    <x v="126"/>
    <x v="4"/>
    <x v="16"/>
    <x v="12"/>
    <x v="21"/>
    <x v="0"/>
    <n v="0"/>
  </r>
  <r>
    <x v="0"/>
    <x v="127"/>
    <x v="4"/>
    <x v="16"/>
    <x v="12"/>
    <x v="21"/>
    <x v="0"/>
    <n v="8.0022662520000001"/>
  </r>
  <r>
    <x v="0"/>
    <x v="126"/>
    <x v="4"/>
    <x v="17"/>
    <x v="12"/>
    <x v="21"/>
    <x v="0"/>
    <n v="0"/>
  </r>
  <r>
    <x v="0"/>
    <x v="127"/>
    <x v="4"/>
    <x v="17"/>
    <x v="12"/>
    <x v="21"/>
    <x v="0"/>
    <n v="0"/>
  </r>
  <r>
    <x v="0"/>
    <x v="126"/>
    <x v="4"/>
    <x v="18"/>
    <x v="12"/>
    <x v="21"/>
    <x v="0"/>
    <n v="0"/>
  </r>
  <r>
    <x v="0"/>
    <x v="127"/>
    <x v="4"/>
    <x v="18"/>
    <x v="12"/>
    <x v="21"/>
    <x v="0"/>
    <n v="0"/>
  </r>
  <r>
    <x v="0"/>
    <x v="122"/>
    <x v="4"/>
    <x v="55"/>
    <x v="13"/>
    <x v="21"/>
    <x v="0"/>
    <n v="0"/>
  </r>
  <r>
    <x v="0"/>
    <x v="123"/>
    <x v="4"/>
    <x v="55"/>
    <x v="13"/>
    <x v="21"/>
    <x v="0"/>
    <n v="1.8908600000000001E-3"/>
  </r>
  <r>
    <x v="0"/>
    <x v="124"/>
    <x v="4"/>
    <x v="19"/>
    <x v="13"/>
    <x v="21"/>
    <x v="0"/>
    <n v="0"/>
  </r>
  <r>
    <x v="0"/>
    <x v="125"/>
    <x v="4"/>
    <x v="19"/>
    <x v="13"/>
    <x v="21"/>
    <x v="0"/>
    <n v="0"/>
  </r>
  <r>
    <x v="0"/>
    <x v="124"/>
    <x v="4"/>
    <x v="20"/>
    <x v="13"/>
    <x v="21"/>
    <x v="0"/>
    <n v="0"/>
  </r>
  <r>
    <x v="0"/>
    <x v="125"/>
    <x v="4"/>
    <x v="20"/>
    <x v="13"/>
    <x v="21"/>
    <x v="0"/>
    <n v="0"/>
  </r>
  <r>
    <x v="0"/>
    <x v="124"/>
    <x v="4"/>
    <x v="21"/>
    <x v="13"/>
    <x v="21"/>
    <x v="0"/>
    <n v="0"/>
  </r>
  <r>
    <x v="0"/>
    <x v="125"/>
    <x v="4"/>
    <x v="21"/>
    <x v="13"/>
    <x v="21"/>
    <x v="0"/>
    <n v="0"/>
  </r>
  <r>
    <x v="0"/>
    <x v="124"/>
    <x v="4"/>
    <x v="22"/>
    <x v="13"/>
    <x v="21"/>
    <x v="0"/>
    <n v="0"/>
  </r>
  <r>
    <x v="0"/>
    <x v="125"/>
    <x v="4"/>
    <x v="22"/>
    <x v="13"/>
    <x v="21"/>
    <x v="0"/>
    <n v="0"/>
  </r>
  <r>
    <x v="0"/>
    <x v="124"/>
    <x v="4"/>
    <x v="23"/>
    <x v="13"/>
    <x v="21"/>
    <x v="0"/>
    <n v="0"/>
  </r>
  <r>
    <x v="0"/>
    <x v="125"/>
    <x v="4"/>
    <x v="23"/>
    <x v="13"/>
    <x v="21"/>
    <x v="0"/>
    <n v="0"/>
  </r>
  <r>
    <x v="0"/>
    <x v="126"/>
    <x v="4"/>
    <x v="9"/>
    <x v="13"/>
    <x v="21"/>
    <x v="0"/>
    <n v="0"/>
  </r>
  <r>
    <x v="0"/>
    <x v="127"/>
    <x v="4"/>
    <x v="9"/>
    <x v="13"/>
    <x v="21"/>
    <x v="0"/>
    <n v="0"/>
  </r>
  <r>
    <x v="0"/>
    <x v="126"/>
    <x v="4"/>
    <x v="10"/>
    <x v="13"/>
    <x v="21"/>
    <x v="0"/>
    <n v="0"/>
  </r>
  <r>
    <x v="0"/>
    <x v="127"/>
    <x v="4"/>
    <x v="10"/>
    <x v="13"/>
    <x v="21"/>
    <x v="0"/>
    <n v="0"/>
  </r>
  <r>
    <x v="0"/>
    <x v="126"/>
    <x v="4"/>
    <x v="11"/>
    <x v="13"/>
    <x v="21"/>
    <x v="0"/>
    <n v="0"/>
  </r>
  <r>
    <x v="0"/>
    <x v="127"/>
    <x v="4"/>
    <x v="11"/>
    <x v="13"/>
    <x v="21"/>
    <x v="0"/>
    <n v="3.438038E-3"/>
  </r>
  <r>
    <x v="0"/>
    <x v="126"/>
    <x v="4"/>
    <x v="12"/>
    <x v="13"/>
    <x v="21"/>
    <x v="0"/>
    <n v="0"/>
  </r>
  <r>
    <x v="0"/>
    <x v="127"/>
    <x v="4"/>
    <x v="12"/>
    <x v="13"/>
    <x v="21"/>
    <x v="0"/>
    <n v="0"/>
  </r>
  <r>
    <x v="0"/>
    <x v="126"/>
    <x v="4"/>
    <x v="13"/>
    <x v="13"/>
    <x v="21"/>
    <x v="0"/>
    <n v="0"/>
  </r>
  <r>
    <x v="0"/>
    <x v="127"/>
    <x v="4"/>
    <x v="13"/>
    <x v="13"/>
    <x v="21"/>
    <x v="0"/>
    <n v="0"/>
  </r>
  <r>
    <x v="0"/>
    <x v="126"/>
    <x v="4"/>
    <x v="14"/>
    <x v="13"/>
    <x v="21"/>
    <x v="0"/>
    <n v="0"/>
  </r>
  <r>
    <x v="0"/>
    <x v="127"/>
    <x v="4"/>
    <x v="14"/>
    <x v="13"/>
    <x v="21"/>
    <x v="0"/>
    <n v="0"/>
  </r>
  <r>
    <x v="0"/>
    <x v="126"/>
    <x v="4"/>
    <x v="15"/>
    <x v="13"/>
    <x v="21"/>
    <x v="0"/>
    <n v="0"/>
  </r>
  <r>
    <x v="0"/>
    <x v="127"/>
    <x v="4"/>
    <x v="15"/>
    <x v="13"/>
    <x v="21"/>
    <x v="0"/>
    <n v="9.8807713000000005E-2"/>
  </r>
  <r>
    <x v="0"/>
    <x v="126"/>
    <x v="4"/>
    <x v="16"/>
    <x v="13"/>
    <x v="21"/>
    <x v="0"/>
    <n v="0"/>
  </r>
  <r>
    <x v="0"/>
    <x v="127"/>
    <x v="4"/>
    <x v="16"/>
    <x v="13"/>
    <x v="21"/>
    <x v="0"/>
    <n v="0.53713325599999995"/>
  </r>
  <r>
    <x v="0"/>
    <x v="126"/>
    <x v="4"/>
    <x v="17"/>
    <x v="13"/>
    <x v="21"/>
    <x v="0"/>
    <n v="0"/>
  </r>
  <r>
    <x v="0"/>
    <x v="127"/>
    <x v="4"/>
    <x v="17"/>
    <x v="13"/>
    <x v="21"/>
    <x v="0"/>
    <n v="0"/>
  </r>
  <r>
    <x v="0"/>
    <x v="126"/>
    <x v="4"/>
    <x v="18"/>
    <x v="13"/>
    <x v="21"/>
    <x v="0"/>
    <n v="0"/>
  </r>
  <r>
    <x v="0"/>
    <x v="127"/>
    <x v="4"/>
    <x v="18"/>
    <x v="13"/>
    <x v="21"/>
    <x v="0"/>
    <n v="0"/>
  </r>
  <r>
    <x v="0"/>
    <x v="122"/>
    <x v="4"/>
    <x v="55"/>
    <x v="14"/>
    <x v="21"/>
    <x v="0"/>
    <n v="0"/>
  </r>
  <r>
    <x v="0"/>
    <x v="123"/>
    <x v="4"/>
    <x v="55"/>
    <x v="14"/>
    <x v="21"/>
    <x v="0"/>
    <n v="3.2502326999999998E-2"/>
  </r>
  <r>
    <x v="0"/>
    <x v="124"/>
    <x v="4"/>
    <x v="19"/>
    <x v="14"/>
    <x v="21"/>
    <x v="0"/>
    <n v="0"/>
  </r>
  <r>
    <x v="0"/>
    <x v="125"/>
    <x v="4"/>
    <x v="19"/>
    <x v="14"/>
    <x v="21"/>
    <x v="0"/>
    <n v="0"/>
  </r>
  <r>
    <x v="0"/>
    <x v="124"/>
    <x v="4"/>
    <x v="20"/>
    <x v="14"/>
    <x v="21"/>
    <x v="0"/>
    <n v="0"/>
  </r>
  <r>
    <x v="0"/>
    <x v="125"/>
    <x v="4"/>
    <x v="20"/>
    <x v="14"/>
    <x v="21"/>
    <x v="0"/>
    <n v="0"/>
  </r>
  <r>
    <x v="0"/>
    <x v="124"/>
    <x v="4"/>
    <x v="21"/>
    <x v="14"/>
    <x v="21"/>
    <x v="0"/>
    <n v="0"/>
  </r>
  <r>
    <x v="0"/>
    <x v="125"/>
    <x v="4"/>
    <x v="21"/>
    <x v="14"/>
    <x v="21"/>
    <x v="0"/>
    <n v="0"/>
  </r>
  <r>
    <x v="0"/>
    <x v="124"/>
    <x v="4"/>
    <x v="22"/>
    <x v="14"/>
    <x v="21"/>
    <x v="0"/>
    <n v="0"/>
  </r>
  <r>
    <x v="0"/>
    <x v="125"/>
    <x v="4"/>
    <x v="22"/>
    <x v="14"/>
    <x v="21"/>
    <x v="0"/>
    <n v="0"/>
  </r>
  <r>
    <x v="0"/>
    <x v="124"/>
    <x v="4"/>
    <x v="23"/>
    <x v="14"/>
    <x v="21"/>
    <x v="0"/>
    <n v="0"/>
  </r>
  <r>
    <x v="0"/>
    <x v="125"/>
    <x v="4"/>
    <x v="23"/>
    <x v="14"/>
    <x v="21"/>
    <x v="0"/>
    <n v="0"/>
  </r>
  <r>
    <x v="0"/>
    <x v="126"/>
    <x v="4"/>
    <x v="9"/>
    <x v="14"/>
    <x v="21"/>
    <x v="0"/>
    <n v="0"/>
  </r>
  <r>
    <x v="0"/>
    <x v="127"/>
    <x v="4"/>
    <x v="9"/>
    <x v="14"/>
    <x v="21"/>
    <x v="0"/>
    <n v="0"/>
  </r>
  <r>
    <x v="0"/>
    <x v="126"/>
    <x v="4"/>
    <x v="10"/>
    <x v="14"/>
    <x v="21"/>
    <x v="0"/>
    <n v="0"/>
  </r>
  <r>
    <x v="0"/>
    <x v="127"/>
    <x v="4"/>
    <x v="10"/>
    <x v="14"/>
    <x v="21"/>
    <x v="0"/>
    <n v="0"/>
  </r>
  <r>
    <x v="0"/>
    <x v="126"/>
    <x v="4"/>
    <x v="11"/>
    <x v="14"/>
    <x v="21"/>
    <x v="0"/>
    <n v="0"/>
  </r>
  <r>
    <x v="0"/>
    <x v="127"/>
    <x v="4"/>
    <x v="11"/>
    <x v="14"/>
    <x v="21"/>
    <x v="0"/>
    <n v="1.2943377359999999"/>
  </r>
  <r>
    <x v="0"/>
    <x v="126"/>
    <x v="4"/>
    <x v="12"/>
    <x v="14"/>
    <x v="21"/>
    <x v="0"/>
    <n v="0"/>
  </r>
  <r>
    <x v="0"/>
    <x v="127"/>
    <x v="4"/>
    <x v="12"/>
    <x v="14"/>
    <x v="21"/>
    <x v="0"/>
    <n v="0"/>
  </r>
  <r>
    <x v="0"/>
    <x v="126"/>
    <x v="4"/>
    <x v="13"/>
    <x v="14"/>
    <x v="21"/>
    <x v="0"/>
    <n v="0"/>
  </r>
  <r>
    <x v="0"/>
    <x v="127"/>
    <x v="4"/>
    <x v="13"/>
    <x v="14"/>
    <x v="21"/>
    <x v="0"/>
    <n v="0"/>
  </r>
  <r>
    <x v="0"/>
    <x v="126"/>
    <x v="4"/>
    <x v="14"/>
    <x v="14"/>
    <x v="21"/>
    <x v="0"/>
    <n v="0"/>
  </r>
  <r>
    <x v="0"/>
    <x v="127"/>
    <x v="4"/>
    <x v="14"/>
    <x v="14"/>
    <x v="21"/>
    <x v="0"/>
    <n v="0"/>
  </r>
  <r>
    <x v="0"/>
    <x v="126"/>
    <x v="4"/>
    <x v="15"/>
    <x v="14"/>
    <x v="21"/>
    <x v="0"/>
    <n v="0"/>
  </r>
  <r>
    <x v="0"/>
    <x v="127"/>
    <x v="4"/>
    <x v="15"/>
    <x v="14"/>
    <x v="21"/>
    <x v="0"/>
    <n v="5.0707430760000003"/>
  </r>
  <r>
    <x v="0"/>
    <x v="126"/>
    <x v="4"/>
    <x v="16"/>
    <x v="14"/>
    <x v="21"/>
    <x v="0"/>
    <n v="0"/>
  </r>
  <r>
    <x v="0"/>
    <x v="127"/>
    <x v="4"/>
    <x v="16"/>
    <x v="14"/>
    <x v="21"/>
    <x v="0"/>
    <n v="9.3646937480000005"/>
  </r>
  <r>
    <x v="0"/>
    <x v="126"/>
    <x v="4"/>
    <x v="17"/>
    <x v="14"/>
    <x v="21"/>
    <x v="0"/>
    <n v="0"/>
  </r>
  <r>
    <x v="0"/>
    <x v="127"/>
    <x v="4"/>
    <x v="17"/>
    <x v="14"/>
    <x v="21"/>
    <x v="0"/>
    <n v="0"/>
  </r>
  <r>
    <x v="0"/>
    <x v="126"/>
    <x v="4"/>
    <x v="18"/>
    <x v="14"/>
    <x v="21"/>
    <x v="0"/>
    <n v="0"/>
  </r>
  <r>
    <x v="0"/>
    <x v="127"/>
    <x v="4"/>
    <x v="18"/>
    <x v="14"/>
    <x v="21"/>
    <x v="0"/>
    <n v="0"/>
  </r>
  <r>
    <x v="0"/>
    <x v="122"/>
    <x v="4"/>
    <x v="55"/>
    <x v="15"/>
    <x v="21"/>
    <x v="0"/>
    <n v="0"/>
  </r>
  <r>
    <x v="0"/>
    <x v="123"/>
    <x v="4"/>
    <x v="55"/>
    <x v="15"/>
    <x v="21"/>
    <x v="0"/>
    <n v="23.505918376"/>
  </r>
  <r>
    <x v="0"/>
    <x v="124"/>
    <x v="4"/>
    <x v="19"/>
    <x v="15"/>
    <x v="21"/>
    <x v="0"/>
    <n v="0"/>
  </r>
  <r>
    <x v="0"/>
    <x v="125"/>
    <x v="4"/>
    <x v="19"/>
    <x v="15"/>
    <x v="21"/>
    <x v="0"/>
    <n v="0"/>
  </r>
  <r>
    <x v="0"/>
    <x v="124"/>
    <x v="4"/>
    <x v="20"/>
    <x v="15"/>
    <x v="21"/>
    <x v="0"/>
    <n v="0"/>
  </r>
  <r>
    <x v="0"/>
    <x v="125"/>
    <x v="4"/>
    <x v="20"/>
    <x v="15"/>
    <x v="21"/>
    <x v="0"/>
    <n v="0"/>
  </r>
  <r>
    <x v="0"/>
    <x v="124"/>
    <x v="4"/>
    <x v="21"/>
    <x v="15"/>
    <x v="21"/>
    <x v="0"/>
    <n v="0"/>
  </r>
  <r>
    <x v="0"/>
    <x v="125"/>
    <x v="4"/>
    <x v="21"/>
    <x v="15"/>
    <x v="21"/>
    <x v="0"/>
    <n v="0"/>
  </r>
  <r>
    <x v="0"/>
    <x v="124"/>
    <x v="4"/>
    <x v="22"/>
    <x v="15"/>
    <x v="21"/>
    <x v="0"/>
    <n v="0"/>
  </r>
  <r>
    <x v="0"/>
    <x v="125"/>
    <x v="4"/>
    <x v="22"/>
    <x v="15"/>
    <x v="21"/>
    <x v="0"/>
    <n v="0"/>
  </r>
  <r>
    <x v="0"/>
    <x v="124"/>
    <x v="4"/>
    <x v="23"/>
    <x v="15"/>
    <x v="21"/>
    <x v="0"/>
    <n v="0"/>
  </r>
  <r>
    <x v="0"/>
    <x v="125"/>
    <x v="4"/>
    <x v="23"/>
    <x v="15"/>
    <x v="21"/>
    <x v="0"/>
    <n v="0"/>
  </r>
  <r>
    <x v="0"/>
    <x v="126"/>
    <x v="4"/>
    <x v="9"/>
    <x v="15"/>
    <x v="21"/>
    <x v="0"/>
    <n v="0"/>
  </r>
  <r>
    <x v="0"/>
    <x v="127"/>
    <x v="4"/>
    <x v="9"/>
    <x v="15"/>
    <x v="21"/>
    <x v="0"/>
    <n v="0"/>
  </r>
  <r>
    <x v="0"/>
    <x v="126"/>
    <x v="4"/>
    <x v="10"/>
    <x v="15"/>
    <x v="21"/>
    <x v="0"/>
    <n v="0"/>
  </r>
  <r>
    <x v="0"/>
    <x v="127"/>
    <x v="4"/>
    <x v="10"/>
    <x v="15"/>
    <x v="21"/>
    <x v="0"/>
    <n v="0"/>
  </r>
  <r>
    <x v="0"/>
    <x v="126"/>
    <x v="4"/>
    <x v="11"/>
    <x v="15"/>
    <x v="21"/>
    <x v="0"/>
    <n v="0"/>
  </r>
  <r>
    <x v="0"/>
    <x v="127"/>
    <x v="4"/>
    <x v="11"/>
    <x v="15"/>
    <x v="21"/>
    <x v="0"/>
    <n v="20.358711228000001"/>
  </r>
  <r>
    <x v="0"/>
    <x v="126"/>
    <x v="4"/>
    <x v="12"/>
    <x v="15"/>
    <x v="21"/>
    <x v="0"/>
    <n v="0"/>
  </r>
  <r>
    <x v="0"/>
    <x v="127"/>
    <x v="4"/>
    <x v="12"/>
    <x v="15"/>
    <x v="21"/>
    <x v="0"/>
    <n v="0"/>
  </r>
  <r>
    <x v="0"/>
    <x v="126"/>
    <x v="4"/>
    <x v="13"/>
    <x v="15"/>
    <x v="21"/>
    <x v="0"/>
    <n v="0"/>
  </r>
  <r>
    <x v="0"/>
    <x v="127"/>
    <x v="4"/>
    <x v="13"/>
    <x v="15"/>
    <x v="21"/>
    <x v="0"/>
    <n v="0"/>
  </r>
  <r>
    <x v="0"/>
    <x v="126"/>
    <x v="4"/>
    <x v="14"/>
    <x v="15"/>
    <x v="21"/>
    <x v="0"/>
    <n v="0"/>
  </r>
  <r>
    <x v="0"/>
    <x v="127"/>
    <x v="4"/>
    <x v="14"/>
    <x v="15"/>
    <x v="21"/>
    <x v="0"/>
    <n v="0"/>
  </r>
  <r>
    <x v="0"/>
    <x v="126"/>
    <x v="4"/>
    <x v="15"/>
    <x v="15"/>
    <x v="21"/>
    <x v="0"/>
    <n v="0"/>
  </r>
  <r>
    <x v="0"/>
    <x v="127"/>
    <x v="4"/>
    <x v="15"/>
    <x v="15"/>
    <x v="21"/>
    <x v="0"/>
    <n v="15.364516725"/>
  </r>
  <r>
    <x v="0"/>
    <x v="126"/>
    <x v="4"/>
    <x v="16"/>
    <x v="15"/>
    <x v="21"/>
    <x v="0"/>
    <n v="0"/>
  </r>
  <r>
    <x v="0"/>
    <x v="127"/>
    <x v="4"/>
    <x v="16"/>
    <x v="15"/>
    <x v="21"/>
    <x v="0"/>
    <n v="24.601596602000001"/>
  </r>
  <r>
    <x v="0"/>
    <x v="126"/>
    <x v="4"/>
    <x v="17"/>
    <x v="15"/>
    <x v="21"/>
    <x v="0"/>
    <n v="0"/>
  </r>
  <r>
    <x v="0"/>
    <x v="127"/>
    <x v="4"/>
    <x v="17"/>
    <x v="15"/>
    <x v="21"/>
    <x v="0"/>
    <n v="0"/>
  </r>
  <r>
    <x v="0"/>
    <x v="126"/>
    <x v="4"/>
    <x v="18"/>
    <x v="15"/>
    <x v="21"/>
    <x v="0"/>
    <n v="0"/>
  </r>
  <r>
    <x v="0"/>
    <x v="127"/>
    <x v="4"/>
    <x v="18"/>
    <x v="15"/>
    <x v="21"/>
    <x v="0"/>
    <n v="0"/>
  </r>
  <r>
    <x v="0"/>
    <x v="122"/>
    <x v="4"/>
    <x v="55"/>
    <x v="16"/>
    <x v="21"/>
    <x v="0"/>
    <n v="0"/>
  </r>
  <r>
    <x v="0"/>
    <x v="123"/>
    <x v="4"/>
    <x v="55"/>
    <x v="16"/>
    <x v="21"/>
    <x v="0"/>
    <n v="0"/>
  </r>
  <r>
    <x v="0"/>
    <x v="124"/>
    <x v="4"/>
    <x v="19"/>
    <x v="16"/>
    <x v="21"/>
    <x v="0"/>
    <n v="0"/>
  </r>
  <r>
    <x v="0"/>
    <x v="125"/>
    <x v="4"/>
    <x v="19"/>
    <x v="16"/>
    <x v="21"/>
    <x v="0"/>
    <n v="0"/>
  </r>
  <r>
    <x v="0"/>
    <x v="124"/>
    <x v="4"/>
    <x v="20"/>
    <x v="16"/>
    <x v="21"/>
    <x v="0"/>
    <n v="0"/>
  </r>
  <r>
    <x v="0"/>
    <x v="125"/>
    <x v="4"/>
    <x v="20"/>
    <x v="16"/>
    <x v="21"/>
    <x v="0"/>
    <n v="0"/>
  </r>
  <r>
    <x v="0"/>
    <x v="124"/>
    <x v="4"/>
    <x v="21"/>
    <x v="16"/>
    <x v="21"/>
    <x v="0"/>
    <n v="0"/>
  </r>
  <r>
    <x v="0"/>
    <x v="125"/>
    <x v="4"/>
    <x v="21"/>
    <x v="16"/>
    <x v="21"/>
    <x v="0"/>
    <n v="0"/>
  </r>
  <r>
    <x v="0"/>
    <x v="124"/>
    <x v="4"/>
    <x v="22"/>
    <x v="16"/>
    <x v="21"/>
    <x v="0"/>
    <n v="0"/>
  </r>
  <r>
    <x v="0"/>
    <x v="125"/>
    <x v="4"/>
    <x v="22"/>
    <x v="16"/>
    <x v="21"/>
    <x v="0"/>
    <n v="0"/>
  </r>
  <r>
    <x v="0"/>
    <x v="124"/>
    <x v="4"/>
    <x v="23"/>
    <x v="16"/>
    <x v="21"/>
    <x v="0"/>
    <n v="0"/>
  </r>
  <r>
    <x v="0"/>
    <x v="125"/>
    <x v="4"/>
    <x v="23"/>
    <x v="16"/>
    <x v="21"/>
    <x v="0"/>
    <n v="0"/>
  </r>
  <r>
    <x v="0"/>
    <x v="126"/>
    <x v="4"/>
    <x v="9"/>
    <x v="16"/>
    <x v="21"/>
    <x v="0"/>
    <n v="0"/>
  </r>
  <r>
    <x v="0"/>
    <x v="127"/>
    <x v="4"/>
    <x v="9"/>
    <x v="16"/>
    <x v="21"/>
    <x v="0"/>
    <n v="0"/>
  </r>
  <r>
    <x v="0"/>
    <x v="126"/>
    <x v="4"/>
    <x v="10"/>
    <x v="16"/>
    <x v="21"/>
    <x v="0"/>
    <n v="0"/>
  </r>
  <r>
    <x v="0"/>
    <x v="127"/>
    <x v="4"/>
    <x v="10"/>
    <x v="16"/>
    <x v="21"/>
    <x v="0"/>
    <n v="0"/>
  </r>
  <r>
    <x v="0"/>
    <x v="126"/>
    <x v="4"/>
    <x v="11"/>
    <x v="16"/>
    <x v="21"/>
    <x v="0"/>
    <n v="0"/>
  </r>
  <r>
    <x v="0"/>
    <x v="127"/>
    <x v="4"/>
    <x v="11"/>
    <x v="16"/>
    <x v="21"/>
    <x v="0"/>
    <n v="18.558411914000001"/>
  </r>
  <r>
    <x v="0"/>
    <x v="126"/>
    <x v="4"/>
    <x v="12"/>
    <x v="16"/>
    <x v="21"/>
    <x v="0"/>
    <n v="0"/>
  </r>
  <r>
    <x v="0"/>
    <x v="127"/>
    <x v="4"/>
    <x v="12"/>
    <x v="16"/>
    <x v="21"/>
    <x v="0"/>
    <n v="0"/>
  </r>
  <r>
    <x v="0"/>
    <x v="126"/>
    <x v="4"/>
    <x v="13"/>
    <x v="16"/>
    <x v="21"/>
    <x v="0"/>
    <n v="0"/>
  </r>
  <r>
    <x v="0"/>
    <x v="127"/>
    <x v="4"/>
    <x v="13"/>
    <x v="16"/>
    <x v="21"/>
    <x v="0"/>
    <n v="0"/>
  </r>
  <r>
    <x v="0"/>
    <x v="126"/>
    <x v="4"/>
    <x v="14"/>
    <x v="16"/>
    <x v="21"/>
    <x v="0"/>
    <n v="0"/>
  </r>
  <r>
    <x v="0"/>
    <x v="127"/>
    <x v="4"/>
    <x v="14"/>
    <x v="16"/>
    <x v="21"/>
    <x v="0"/>
    <n v="0"/>
  </r>
  <r>
    <x v="0"/>
    <x v="126"/>
    <x v="4"/>
    <x v="15"/>
    <x v="16"/>
    <x v="21"/>
    <x v="0"/>
    <n v="0"/>
  </r>
  <r>
    <x v="0"/>
    <x v="127"/>
    <x v="4"/>
    <x v="15"/>
    <x v="16"/>
    <x v="21"/>
    <x v="0"/>
    <n v="4.8296021680000001"/>
  </r>
  <r>
    <x v="0"/>
    <x v="126"/>
    <x v="4"/>
    <x v="16"/>
    <x v="16"/>
    <x v="21"/>
    <x v="0"/>
    <n v="0"/>
  </r>
  <r>
    <x v="0"/>
    <x v="127"/>
    <x v="4"/>
    <x v="16"/>
    <x v="16"/>
    <x v="21"/>
    <x v="0"/>
    <n v="54.919004547999997"/>
  </r>
  <r>
    <x v="0"/>
    <x v="126"/>
    <x v="4"/>
    <x v="17"/>
    <x v="16"/>
    <x v="21"/>
    <x v="0"/>
    <n v="0"/>
  </r>
  <r>
    <x v="0"/>
    <x v="127"/>
    <x v="4"/>
    <x v="17"/>
    <x v="16"/>
    <x v="21"/>
    <x v="0"/>
    <n v="0"/>
  </r>
  <r>
    <x v="0"/>
    <x v="126"/>
    <x v="4"/>
    <x v="18"/>
    <x v="16"/>
    <x v="21"/>
    <x v="0"/>
    <n v="0"/>
  </r>
  <r>
    <x v="0"/>
    <x v="127"/>
    <x v="4"/>
    <x v="18"/>
    <x v="16"/>
    <x v="21"/>
    <x v="0"/>
    <n v="0"/>
  </r>
  <r>
    <x v="0"/>
    <x v="122"/>
    <x v="4"/>
    <x v="55"/>
    <x v="17"/>
    <x v="21"/>
    <x v="0"/>
    <n v="0"/>
  </r>
  <r>
    <x v="0"/>
    <x v="123"/>
    <x v="4"/>
    <x v="55"/>
    <x v="17"/>
    <x v="21"/>
    <x v="0"/>
    <n v="0"/>
  </r>
  <r>
    <x v="0"/>
    <x v="124"/>
    <x v="4"/>
    <x v="19"/>
    <x v="17"/>
    <x v="21"/>
    <x v="0"/>
    <n v="0"/>
  </r>
  <r>
    <x v="0"/>
    <x v="125"/>
    <x v="4"/>
    <x v="19"/>
    <x v="17"/>
    <x v="21"/>
    <x v="0"/>
    <n v="0"/>
  </r>
  <r>
    <x v="0"/>
    <x v="124"/>
    <x v="4"/>
    <x v="20"/>
    <x v="17"/>
    <x v="21"/>
    <x v="0"/>
    <n v="0"/>
  </r>
  <r>
    <x v="0"/>
    <x v="125"/>
    <x v="4"/>
    <x v="20"/>
    <x v="17"/>
    <x v="21"/>
    <x v="0"/>
    <n v="0"/>
  </r>
  <r>
    <x v="0"/>
    <x v="124"/>
    <x v="4"/>
    <x v="21"/>
    <x v="17"/>
    <x v="21"/>
    <x v="0"/>
    <n v="0"/>
  </r>
  <r>
    <x v="0"/>
    <x v="125"/>
    <x v="4"/>
    <x v="21"/>
    <x v="17"/>
    <x v="21"/>
    <x v="0"/>
    <n v="0"/>
  </r>
  <r>
    <x v="0"/>
    <x v="124"/>
    <x v="4"/>
    <x v="22"/>
    <x v="17"/>
    <x v="21"/>
    <x v="0"/>
    <n v="0"/>
  </r>
  <r>
    <x v="0"/>
    <x v="125"/>
    <x v="4"/>
    <x v="22"/>
    <x v="17"/>
    <x v="21"/>
    <x v="0"/>
    <n v="0"/>
  </r>
  <r>
    <x v="0"/>
    <x v="124"/>
    <x v="4"/>
    <x v="23"/>
    <x v="17"/>
    <x v="21"/>
    <x v="0"/>
    <n v="0"/>
  </r>
  <r>
    <x v="0"/>
    <x v="125"/>
    <x v="4"/>
    <x v="23"/>
    <x v="17"/>
    <x v="21"/>
    <x v="0"/>
    <n v="0"/>
  </r>
  <r>
    <x v="0"/>
    <x v="126"/>
    <x v="4"/>
    <x v="9"/>
    <x v="17"/>
    <x v="21"/>
    <x v="0"/>
    <n v="0"/>
  </r>
  <r>
    <x v="0"/>
    <x v="127"/>
    <x v="4"/>
    <x v="9"/>
    <x v="17"/>
    <x v="21"/>
    <x v="0"/>
    <n v="0"/>
  </r>
  <r>
    <x v="0"/>
    <x v="126"/>
    <x v="4"/>
    <x v="10"/>
    <x v="17"/>
    <x v="21"/>
    <x v="0"/>
    <n v="0"/>
  </r>
  <r>
    <x v="0"/>
    <x v="127"/>
    <x v="4"/>
    <x v="10"/>
    <x v="17"/>
    <x v="21"/>
    <x v="0"/>
    <n v="0"/>
  </r>
  <r>
    <x v="0"/>
    <x v="126"/>
    <x v="4"/>
    <x v="11"/>
    <x v="17"/>
    <x v="21"/>
    <x v="0"/>
    <n v="0"/>
  </r>
  <r>
    <x v="0"/>
    <x v="127"/>
    <x v="4"/>
    <x v="11"/>
    <x v="17"/>
    <x v="21"/>
    <x v="0"/>
    <n v="9.8693407979999996"/>
  </r>
  <r>
    <x v="0"/>
    <x v="126"/>
    <x v="4"/>
    <x v="12"/>
    <x v="17"/>
    <x v="21"/>
    <x v="0"/>
    <n v="0"/>
  </r>
  <r>
    <x v="0"/>
    <x v="127"/>
    <x v="4"/>
    <x v="12"/>
    <x v="17"/>
    <x v="21"/>
    <x v="0"/>
    <n v="0"/>
  </r>
  <r>
    <x v="0"/>
    <x v="126"/>
    <x v="4"/>
    <x v="13"/>
    <x v="17"/>
    <x v="21"/>
    <x v="0"/>
    <n v="0"/>
  </r>
  <r>
    <x v="0"/>
    <x v="127"/>
    <x v="4"/>
    <x v="13"/>
    <x v="17"/>
    <x v="21"/>
    <x v="0"/>
    <n v="0"/>
  </r>
  <r>
    <x v="0"/>
    <x v="126"/>
    <x v="4"/>
    <x v="14"/>
    <x v="17"/>
    <x v="21"/>
    <x v="0"/>
    <n v="0"/>
  </r>
  <r>
    <x v="0"/>
    <x v="127"/>
    <x v="4"/>
    <x v="14"/>
    <x v="17"/>
    <x v="21"/>
    <x v="0"/>
    <n v="0"/>
  </r>
  <r>
    <x v="0"/>
    <x v="126"/>
    <x v="4"/>
    <x v="15"/>
    <x v="17"/>
    <x v="21"/>
    <x v="0"/>
    <n v="0"/>
  </r>
  <r>
    <x v="0"/>
    <x v="127"/>
    <x v="4"/>
    <x v="15"/>
    <x v="17"/>
    <x v="21"/>
    <x v="0"/>
    <n v="108.64767000000001"/>
  </r>
  <r>
    <x v="0"/>
    <x v="126"/>
    <x v="4"/>
    <x v="16"/>
    <x v="17"/>
    <x v="21"/>
    <x v="0"/>
    <n v="0"/>
  </r>
  <r>
    <x v="0"/>
    <x v="127"/>
    <x v="4"/>
    <x v="16"/>
    <x v="17"/>
    <x v="21"/>
    <x v="0"/>
    <n v="36.437948317999997"/>
  </r>
  <r>
    <x v="0"/>
    <x v="126"/>
    <x v="4"/>
    <x v="17"/>
    <x v="17"/>
    <x v="21"/>
    <x v="0"/>
    <n v="0"/>
  </r>
  <r>
    <x v="0"/>
    <x v="127"/>
    <x v="4"/>
    <x v="17"/>
    <x v="17"/>
    <x v="21"/>
    <x v="0"/>
    <n v="0"/>
  </r>
  <r>
    <x v="0"/>
    <x v="126"/>
    <x v="4"/>
    <x v="18"/>
    <x v="17"/>
    <x v="21"/>
    <x v="0"/>
    <n v="0"/>
  </r>
  <r>
    <x v="0"/>
    <x v="127"/>
    <x v="4"/>
    <x v="18"/>
    <x v="17"/>
    <x v="21"/>
    <x v="0"/>
    <n v="0"/>
  </r>
  <r>
    <x v="0"/>
    <x v="122"/>
    <x v="4"/>
    <x v="55"/>
    <x v="18"/>
    <x v="21"/>
    <x v="0"/>
    <n v="0"/>
  </r>
  <r>
    <x v="0"/>
    <x v="123"/>
    <x v="4"/>
    <x v="55"/>
    <x v="18"/>
    <x v="21"/>
    <x v="0"/>
    <n v="6.3987696959999996"/>
  </r>
  <r>
    <x v="0"/>
    <x v="124"/>
    <x v="4"/>
    <x v="19"/>
    <x v="18"/>
    <x v="21"/>
    <x v="0"/>
    <n v="0"/>
  </r>
  <r>
    <x v="0"/>
    <x v="125"/>
    <x v="4"/>
    <x v="19"/>
    <x v="18"/>
    <x v="21"/>
    <x v="0"/>
    <n v="0"/>
  </r>
  <r>
    <x v="0"/>
    <x v="124"/>
    <x v="4"/>
    <x v="20"/>
    <x v="18"/>
    <x v="21"/>
    <x v="0"/>
    <n v="0"/>
  </r>
  <r>
    <x v="0"/>
    <x v="125"/>
    <x v="4"/>
    <x v="20"/>
    <x v="18"/>
    <x v="21"/>
    <x v="0"/>
    <n v="0"/>
  </r>
  <r>
    <x v="0"/>
    <x v="124"/>
    <x v="4"/>
    <x v="21"/>
    <x v="18"/>
    <x v="21"/>
    <x v="0"/>
    <n v="0"/>
  </r>
  <r>
    <x v="0"/>
    <x v="125"/>
    <x v="4"/>
    <x v="21"/>
    <x v="18"/>
    <x v="21"/>
    <x v="0"/>
    <n v="0"/>
  </r>
  <r>
    <x v="0"/>
    <x v="124"/>
    <x v="4"/>
    <x v="22"/>
    <x v="18"/>
    <x v="21"/>
    <x v="0"/>
    <n v="0"/>
  </r>
  <r>
    <x v="0"/>
    <x v="125"/>
    <x v="4"/>
    <x v="22"/>
    <x v="18"/>
    <x v="21"/>
    <x v="0"/>
    <n v="0"/>
  </r>
  <r>
    <x v="0"/>
    <x v="124"/>
    <x v="4"/>
    <x v="23"/>
    <x v="18"/>
    <x v="21"/>
    <x v="0"/>
    <n v="0"/>
  </r>
  <r>
    <x v="0"/>
    <x v="125"/>
    <x v="4"/>
    <x v="23"/>
    <x v="18"/>
    <x v="21"/>
    <x v="0"/>
    <n v="0"/>
  </r>
  <r>
    <x v="0"/>
    <x v="126"/>
    <x v="4"/>
    <x v="9"/>
    <x v="18"/>
    <x v="21"/>
    <x v="0"/>
    <n v="0"/>
  </r>
  <r>
    <x v="0"/>
    <x v="127"/>
    <x v="4"/>
    <x v="9"/>
    <x v="18"/>
    <x v="21"/>
    <x v="0"/>
    <n v="0"/>
  </r>
  <r>
    <x v="0"/>
    <x v="126"/>
    <x v="4"/>
    <x v="10"/>
    <x v="18"/>
    <x v="21"/>
    <x v="0"/>
    <n v="0"/>
  </r>
  <r>
    <x v="0"/>
    <x v="127"/>
    <x v="4"/>
    <x v="10"/>
    <x v="18"/>
    <x v="21"/>
    <x v="0"/>
    <n v="0"/>
  </r>
  <r>
    <x v="0"/>
    <x v="126"/>
    <x v="4"/>
    <x v="11"/>
    <x v="18"/>
    <x v="21"/>
    <x v="0"/>
    <n v="0"/>
  </r>
  <r>
    <x v="0"/>
    <x v="127"/>
    <x v="4"/>
    <x v="11"/>
    <x v="18"/>
    <x v="21"/>
    <x v="0"/>
    <n v="3.8074824249999999"/>
  </r>
  <r>
    <x v="0"/>
    <x v="126"/>
    <x v="4"/>
    <x v="12"/>
    <x v="18"/>
    <x v="21"/>
    <x v="0"/>
    <n v="0"/>
  </r>
  <r>
    <x v="0"/>
    <x v="127"/>
    <x v="4"/>
    <x v="12"/>
    <x v="18"/>
    <x v="21"/>
    <x v="0"/>
    <n v="0"/>
  </r>
  <r>
    <x v="0"/>
    <x v="126"/>
    <x v="4"/>
    <x v="13"/>
    <x v="18"/>
    <x v="21"/>
    <x v="0"/>
    <n v="0"/>
  </r>
  <r>
    <x v="0"/>
    <x v="127"/>
    <x v="4"/>
    <x v="13"/>
    <x v="18"/>
    <x v="21"/>
    <x v="0"/>
    <n v="0"/>
  </r>
  <r>
    <x v="0"/>
    <x v="126"/>
    <x v="4"/>
    <x v="14"/>
    <x v="18"/>
    <x v="21"/>
    <x v="0"/>
    <n v="0"/>
  </r>
  <r>
    <x v="0"/>
    <x v="127"/>
    <x v="4"/>
    <x v="14"/>
    <x v="18"/>
    <x v="21"/>
    <x v="0"/>
    <n v="0"/>
  </r>
  <r>
    <x v="0"/>
    <x v="126"/>
    <x v="4"/>
    <x v="15"/>
    <x v="18"/>
    <x v="21"/>
    <x v="0"/>
    <n v="0"/>
  </r>
  <r>
    <x v="0"/>
    <x v="127"/>
    <x v="4"/>
    <x v="15"/>
    <x v="18"/>
    <x v="21"/>
    <x v="0"/>
    <n v="8.1511310879999996"/>
  </r>
  <r>
    <x v="0"/>
    <x v="126"/>
    <x v="4"/>
    <x v="16"/>
    <x v="18"/>
    <x v="21"/>
    <x v="0"/>
    <n v="0"/>
  </r>
  <r>
    <x v="0"/>
    <x v="127"/>
    <x v="4"/>
    <x v="16"/>
    <x v="18"/>
    <x v="21"/>
    <x v="0"/>
    <n v="6.9193790100000001"/>
  </r>
  <r>
    <x v="0"/>
    <x v="126"/>
    <x v="4"/>
    <x v="17"/>
    <x v="18"/>
    <x v="21"/>
    <x v="0"/>
    <n v="0"/>
  </r>
  <r>
    <x v="0"/>
    <x v="127"/>
    <x v="4"/>
    <x v="17"/>
    <x v="18"/>
    <x v="21"/>
    <x v="0"/>
    <n v="0"/>
  </r>
  <r>
    <x v="0"/>
    <x v="126"/>
    <x v="4"/>
    <x v="18"/>
    <x v="18"/>
    <x v="21"/>
    <x v="0"/>
    <n v="0"/>
  </r>
  <r>
    <x v="0"/>
    <x v="127"/>
    <x v="4"/>
    <x v="18"/>
    <x v="18"/>
    <x v="21"/>
    <x v="0"/>
    <n v="0"/>
  </r>
  <r>
    <x v="0"/>
    <x v="128"/>
    <x v="4"/>
    <x v="9"/>
    <x v="19"/>
    <x v="21"/>
    <x v="0"/>
    <n v="0"/>
  </r>
  <r>
    <x v="0"/>
    <x v="129"/>
    <x v="4"/>
    <x v="9"/>
    <x v="19"/>
    <x v="21"/>
    <x v="0"/>
    <n v="0"/>
  </r>
  <r>
    <x v="0"/>
    <x v="128"/>
    <x v="4"/>
    <x v="10"/>
    <x v="19"/>
    <x v="21"/>
    <x v="0"/>
    <n v="0"/>
  </r>
  <r>
    <x v="0"/>
    <x v="129"/>
    <x v="4"/>
    <x v="10"/>
    <x v="19"/>
    <x v="21"/>
    <x v="0"/>
    <n v="0"/>
  </r>
  <r>
    <x v="0"/>
    <x v="128"/>
    <x v="4"/>
    <x v="11"/>
    <x v="19"/>
    <x v="21"/>
    <x v="0"/>
    <n v="0"/>
  </r>
  <r>
    <x v="0"/>
    <x v="129"/>
    <x v="4"/>
    <x v="11"/>
    <x v="19"/>
    <x v="21"/>
    <x v="0"/>
    <n v="0.91100210100000001"/>
  </r>
  <r>
    <x v="0"/>
    <x v="128"/>
    <x v="4"/>
    <x v="12"/>
    <x v="19"/>
    <x v="21"/>
    <x v="0"/>
    <n v="0"/>
  </r>
  <r>
    <x v="0"/>
    <x v="129"/>
    <x v="4"/>
    <x v="12"/>
    <x v="19"/>
    <x v="21"/>
    <x v="0"/>
    <n v="0"/>
  </r>
  <r>
    <x v="0"/>
    <x v="128"/>
    <x v="4"/>
    <x v="13"/>
    <x v="19"/>
    <x v="21"/>
    <x v="0"/>
    <n v="0"/>
  </r>
  <r>
    <x v="0"/>
    <x v="129"/>
    <x v="4"/>
    <x v="13"/>
    <x v="19"/>
    <x v="21"/>
    <x v="0"/>
    <n v="0"/>
  </r>
  <r>
    <x v="0"/>
    <x v="128"/>
    <x v="4"/>
    <x v="14"/>
    <x v="19"/>
    <x v="21"/>
    <x v="0"/>
    <n v="0"/>
  </r>
  <r>
    <x v="0"/>
    <x v="129"/>
    <x v="4"/>
    <x v="14"/>
    <x v="19"/>
    <x v="21"/>
    <x v="0"/>
    <n v="0"/>
  </r>
  <r>
    <x v="0"/>
    <x v="128"/>
    <x v="4"/>
    <x v="15"/>
    <x v="19"/>
    <x v="21"/>
    <x v="0"/>
    <n v="0"/>
  </r>
  <r>
    <x v="0"/>
    <x v="129"/>
    <x v="4"/>
    <x v="15"/>
    <x v="19"/>
    <x v="21"/>
    <x v="0"/>
    <n v="113.8693"/>
  </r>
  <r>
    <x v="0"/>
    <x v="128"/>
    <x v="4"/>
    <x v="16"/>
    <x v="19"/>
    <x v="21"/>
    <x v="0"/>
    <n v="0"/>
  </r>
  <r>
    <x v="0"/>
    <x v="129"/>
    <x v="4"/>
    <x v="16"/>
    <x v="19"/>
    <x v="21"/>
    <x v="0"/>
    <n v="12.417595199000001"/>
  </r>
  <r>
    <x v="0"/>
    <x v="128"/>
    <x v="4"/>
    <x v="17"/>
    <x v="19"/>
    <x v="21"/>
    <x v="0"/>
    <n v="0"/>
  </r>
  <r>
    <x v="0"/>
    <x v="129"/>
    <x v="4"/>
    <x v="17"/>
    <x v="19"/>
    <x v="21"/>
    <x v="0"/>
    <n v="0"/>
  </r>
  <r>
    <x v="0"/>
    <x v="128"/>
    <x v="4"/>
    <x v="18"/>
    <x v="19"/>
    <x v="21"/>
    <x v="0"/>
    <n v="0"/>
  </r>
  <r>
    <x v="0"/>
    <x v="129"/>
    <x v="4"/>
    <x v="18"/>
    <x v="19"/>
    <x v="21"/>
    <x v="0"/>
    <n v="0"/>
  </r>
  <r>
    <x v="0"/>
    <x v="122"/>
    <x v="4"/>
    <x v="55"/>
    <x v="10"/>
    <x v="22"/>
    <x v="0"/>
    <n v="0"/>
  </r>
  <r>
    <x v="0"/>
    <x v="123"/>
    <x v="4"/>
    <x v="55"/>
    <x v="10"/>
    <x v="22"/>
    <x v="0"/>
    <n v="177.97425999999999"/>
  </r>
  <r>
    <x v="0"/>
    <x v="124"/>
    <x v="4"/>
    <x v="19"/>
    <x v="10"/>
    <x v="22"/>
    <x v="0"/>
    <n v="0"/>
  </r>
  <r>
    <x v="0"/>
    <x v="125"/>
    <x v="4"/>
    <x v="19"/>
    <x v="10"/>
    <x v="22"/>
    <x v="0"/>
    <n v="0"/>
  </r>
  <r>
    <x v="0"/>
    <x v="124"/>
    <x v="4"/>
    <x v="20"/>
    <x v="10"/>
    <x v="22"/>
    <x v="0"/>
    <n v="0"/>
  </r>
  <r>
    <x v="0"/>
    <x v="125"/>
    <x v="4"/>
    <x v="20"/>
    <x v="10"/>
    <x v="22"/>
    <x v="0"/>
    <n v="0"/>
  </r>
  <r>
    <x v="0"/>
    <x v="124"/>
    <x v="4"/>
    <x v="21"/>
    <x v="10"/>
    <x v="22"/>
    <x v="0"/>
    <n v="0"/>
  </r>
  <r>
    <x v="0"/>
    <x v="125"/>
    <x v="4"/>
    <x v="21"/>
    <x v="10"/>
    <x v="22"/>
    <x v="0"/>
    <n v="0"/>
  </r>
  <r>
    <x v="0"/>
    <x v="124"/>
    <x v="4"/>
    <x v="22"/>
    <x v="10"/>
    <x v="22"/>
    <x v="0"/>
    <n v="0"/>
  </r>
  <r>
    <x v="0"/>
    <x v="125"/>
    <x v="4"/>
    <x v="22"/>
    <x v="10"/>
    <x v="22"/>
    <x v="0"/>
    <n v="0"/>
  </r>
  <r>
    <x v="0"/>
    <x v="124"/>
    <x v="4"/>
    <x v="23"/>
    <x v="10"/>
    <x v="22"/>
    <x v="0"/>
    <n v="0"/>
  </r>
  <r>
    <x v="0"/>
    <x v="125"/>
    <x v="4"/>
    <x v="23"/>
    <x v="10"/>
    <x v="22"/>
    <x v="0"/>
    <n v="0"/>
  </r>
  <r>
    <x v="0"/>
    <x v="126"/>
    <x v="4"/>
    <x v="9"/>
    <x v="10"/>
    <x v="22"/>
    <x v="0"/>
    <n v="0"/>
  </r>
  <r>
    <x v="0"/>
    <x v="127"/>
    <x v="4"/>
    <x v="9"/>
    <x v="10"/>
    <x v="22"/>
    <x v="0"/>
    <n v="0"/>
  </r>
  <r>
    <x v="0"/>
    <x v="126"/>
    <x v="4"/>
    <x v="10"/>
    <x v="10"/>
    <x v="22"/>
    <x v="0"/>
    <n v="0"/>
  </r>
  <r>
    <x v="0"/>
    <x v="127"/>
    <x v="4"/>
    <x v="10"/>
    <x v="10"/>
    <x v="22"/>
    <x v="0"/>
    <n v="0"/>
  </r>
  <r>
    <x v="0"/>
    <x v="126"/>
    <x v="4"/>
    <x v="11"/>
    <x v="10"/>
    <x v="22"/>
    <x v="0"/>
    <n v="0"/>
  </r>
  <r>
    <x v="0"/>
    <x v="127"/>
    <x v="4"/>
    <x v="11"/>
    <x v="10"/>
    <x v="22"/>
    <x v="0"/>
    <n v="1.427544519"/>
  </r>
  <r>
    <x v="0"/>
    <x v="126"/>
    <x v="4"/>
    <x v="12"/>
    <x v="10"/>
    <x v="22"/>
    <x v="0"/>
    <n v="0"/>
  </r>
  <r>
    <x v="0"/>
    <x v="127"/>
    <x v="4"/>
    <x v="12"/>
    <x v="10"/>
    <x v="22"/>
    <x v="0"/>
    <n v="0"/>
  </r>
  <r>
    <x v="0"/>
    <x v="126"/>
    <x v="4"/>
    <x v="13"/>
    <x v="10"/>
    <x v="22"/>
    <x v="0"/>
    <n v="0"/>
  </r>
  <r>
    <x v="0"/>
    <x v="127"/>
    <x v="4"/>
    <x v="13"/>
    <x v="10"/>
    <x v="22"/>
    <x v="0"/>
    <n v="0"/>
  </r>
  <r>
    <x v="0"/>
    <x v="126"/>
    <x v="4"/>
    <x v="14"/>
    <x v="10"/>
    <x v="22"/>
    <x v="0"/>
    <n v="0"/>
  </r>
  <r>
    <x v="0"/>
    <x v="127"/>
    <x v="4"/>
    <x v="14"/>
    <x v="10"/>
    <x v="22"/>
    <x v="0"/>
    <n v="0"/>
  </r>
  <r>
    <x v="0"/>
    <x v="126"/>
    <x v="4"/>
    <x v="15"/>
    <x v="10"/>
    <x v="22"/>
    <x v="0"/>
    <n v="0"/>
  </r>
  <r>
    <x v="0"/>
    <x v="127"/>
    <x v="4"/>
    <x v="15"/>
    <x v="10"/>
    <x v="22"/>
    <x v="0"/>
    <n v="73.533156093000002"/>
  </r>
  <r>
    <x v="0"/>
    <x v="126"/>
    <x v="4"/>
    <x v="16"/>
    <x v="10"/>
    <x v="22"/>
    <x v="0"/>
    <n v="0"/>
  </r>
  <r>
    <x v="0"/>
    <x v="127"/>
    <x v="4"/>
    <x v="16"/>
    <x v="10"/>
    <x v="22"/>
    <x v="0"/>
    <n v="0.39632752799999998"/>
  </r>
  <r>
    <x v="0"/>
    <x v="126"/>
    <x v="4"/>
    <x v="17"/>
    <x v="10"/>
    <x v="22"/>
    <x v="0"/>
    <n v="0"/>
  </r>
  <r>
    <x v="0"/>
    <x v="127"/>
    <x v="4"/>
    <x v="17"/>
    <x v="10"/>
    <x v="22"/>
    <x v="0"/>
    <n v="0"/>
  </r>
  <r>
    <x v="0"/>
    <x v="126"/>
    <x v="4"/>
    <x v="18"/>
    <x v="10"/>
    <x v="22"/>
    <x v="0"/>
    <n v="0"/>
  </r>
  <r>
    <x v="0"/>
    <x v="127"/>
    <x v="4"/>
    <x v="18"/>
    <x v="10"/>
    <x v="22"/>
    <x v="0"/>
    <n v="0"/>
  </r>
  <r>
    <x v="0"/>
    <x v="122"/>
    <x v="4"/>
    <x v="55"/>
    <x v="11"/>
    <x v="22"/>
    <x v="0"/>
    <n v="0"/>
  </r>
  <r>
    <x v="0"/>
    <x v="123"/>
    <x v="4"/>
    <x v="55"/>
    <x v="11"/>
    <x v="22"/>
    <x v="0"/>
    <n v="2.4291849999999999E-3"/>
  </r>
  <r>
    <x v="0"/>
    <x v="124"/>
    <x v="4"/>
    <x v="19"/>
    <x v="11"/>
    <x v="22"/>
    <x v="0"/>
    <n v="0"/>
  </r>
  <r>
    <x v="0"/>
    <x v="125"/>
    <x v="4"/>
    <x v="19"/>
    <x v="11"/>
    <x v="22"/>
    <x v="0"/>
    <n v="0"/>
  </r>
  <r>
    <x v="0"/>
    <x v="124"/>
    <x v="4"/>
    <x v="20"/>
    <x v="11"/>
    <x v="22"/>
    <x v="0"/>
    <n v="0"/>
  </r>
  <r>
    <x v="0"/>
    <x v="125"/>
    <x v="4"/>
    <x v="20"/>
    <x v="11"/>
    <x v="22"/>
    <x v="0"/>
    <n v="0"/>
  </r>
  <r>
    <x v="0"/>
    <x v="124"/>
    <x v="4"/>
    <x v="21"/>
    <x v="11"/>
    <x v="22"/>
    <x v="0"/>
    <n v="0"/>
  </r>
  <r>
    <x v="0"/>
    <x v="125"/>
    <x v="4"/>
    <x v="21"/>
    <x v="11"/>
    <x v="22"/>
    <x v="0"/>
    <n v="0"/>
  </r>
  <r>
    <x v="0"/>
    <x v="124"/>
    <x v="4"/>
    <x v="22"/>
    <x v="11"/>
    <x v="22"/>
    <x v="0"/>
    <n v="0"/>
  </r>
  <r>
    <x v="0"/>
    <x v="125"/>
    <x v="4"/>
    <x v="22"/>
    <x v="11"/>
    <x v="22"/>
    <x v="0"/>
    <n v="0"/>
  </r>
  <r>
    <x v="0"/>
    <x v="124"/>
    <x v="4"/>
    <x v="23"/>
    <x v="11"/>
    <x v="22"/>
    <x v="0"/>
    <n v="0"/>
  </r>
  <r>
    <x v="0"/>
    <x v="125"/>
    <x v="4"/>
    <x v="23"/>
    <x v="11"/>
    <x v="22"/>
    <x v="0"/>
    <n v="0"/>
  </r>
  <r>
    <x v="0"/>
    <x v="126"/>
    <x v="4"/>
    <x v="9"/>
    <x v="11"/>
    <x v="22"/>
    <x v="0"/>
    <n v="0"/>
  </r>
  <r>
    <x v="0"/>
    <x v="127"/>
    <x v="4"/>
    <x v="9"/>
    <x v="11"/>
    <x v="22"/>
    <x v="0"/>
    <n v="0"/>
  </r>
  <r>
    <x v="0"/>
    <x v="126"/>
    <x v="4"/>
    <x v="10"/>
    <x v="11"/>
    <x v="22"/>
    <x v="0"/>
    <n v="0"/>
  </r>
  <r>
    <x v="0"/>
    <x v="127"/>
    <x v="4"/>
    <x v="10"/>
    <x v="11"/>
    <x v="22"/>
    <x v="0"/>
    <n v="0"/>
  </r>
  <r>
    <x v="0"/>
    <x v="126"/>
    <x v="4"/>
    <x v="11"/>
    <x v="11"/>
    <x v="22"/>
    <x v="0"/>
    <n v="0"/>
  </r>
  <r>
    <x v="0"/>
    <x v="127"/>
    <x v="4"/>
    <x v="11"/>
    <x v="11"/>
    <x v="22"/>
    <x v="0"/>
    <n v="3.994514074"/>
  </r>
  <r>
    <x v="0"/>
    <x v="126"/>
    <x v="4"/>
    <x v="12"/>
    <x v="11"/>
    <x v="22"/>
    <x v="0"/>
    <n v="0"/>
  </r>
  <r>
    <x v="0"/>
    <x v="127"/>
    <x v="4"/>
    <x v="12"/>
    <x v="11"/>
    <x v="22"/>
    <x v="0"/>
    <n v="0"/>
  </r>
  <r>
    <x v="0"/>
    <x v="126"/>
    <x v="4"/>
    <x v="13"/>
    <x v="11"/>
    <x v="22"/>
    <x v="0"/>
    <n v="0"/>
  </r>
  <r>
    <x v="0"/>
    <x v="127"/>
    <x v="4"/>
    <x v="13"/>
    <x v="11"/>
    <x v="22"/>
    <x v="0"/>
    <n v="0"/>
  </r>
  <r>
    <x v="0"/>
    <x v="126"/>
    <x v="4"/>
    <x v="14"/>
    <x v="11"/>
    <x v="22"/>
    <x v="0"/>
    <n v="0"/>
  </r>
  <r>
    <x v="0"/>
    <x v="127"/>
    <x v="4"/>
    <x v="14"/>
    <x v="11"/>
    <x v="22"/>
    <x v="0"/>
    <n v="0"/>
  </r>
  <r>
    <x v="0"/>
    <x v="126"/>
    <x v="4"/>
    <x v="15"/>
    <x v="11"/>
    <x v="22"/>
    <x v="0"/>
    <n v="0"/>
  </r>
  <r>
    <x v="0"/>
    <x v="127"/>
    <x v="4"/>
    <x v="15"/>
    <x v="11"/>
    <x v="22"/>
    <x v="0"/>
    <n v="26.784566170000002"/>
  </r>
  <r>
    <x v="0"/>
    <x v="126"/>
    <x v="4"/>
    <x v="16"/>
    <x v="11"/>
    <x v="22"/>
    <x v="0"/>
    <n v="0"/>
  </r>
  <r>
    <x v="0"/>
    <x v="127"/>
    <x v="4"/>
    <x v="16"/>
    <x v="11"/>
    <x v="22"/>
    <x v="0"/>
    <n v="1.8641670340000001"/>
  </r>
  <r>
    <x v="0"/>
    <x v="126"/>
    <x v="4"/>
    <x v="17"/>
    <x v="11"/>
    <x v="22"/>
    <x v="0"/>
    <n v="0"/>
  </r>
  <r>
    <x v="0"/>
    <x v="127"/>
    <x v="4"/>
    <x v="17"/>
    <x v="11"/>
    <x v="22"/>
    <x v="0"/>
    <n v="0"/>
  </r>
  <r>
    <x v="0"/>
    <x v="126"/>
    <x v="4"/>
    <x v="18"/>
    <x v="11"/>
    <x v="22"/>
    <x v="0"/>
    <n v="0"/>
  </r>
  <r>
    <x v="0"/>
    <x v="127"/>
    <x v="4"/>
    <x v="18"/>
    <x v="11"/>
    <x v="22"/>
    <x v="0"/>
    <n v="0"/>
  </r>
  <r>
    <x v="0"/>
    <x v="122"/>
    <x v="4"/>
    <x v="55"/>
    <x v="12"/>
    <x v="22"/>
    <x v="0"/>
    <n v="0"/>
  </r>
  <r>
    <x v="0"/>
    <x v="123"/>
    <x v="4"/>
    <x v="55"/>
    <x v="12"/>
    <x v="22"/>
    <x v="0"/>
    <n v="6.5270000000000004E-6"/>
  </r>
  <r>
    <x v="0"/>
    <x v="124"/>
    <x v="4"/>
    <x v="19"/>
    <x v="12"/>
    <x v="22"/>
    <x v="0"/>
    <n v="0"/>
  </r>
  <r>
    <x v="0"/>
    <x v="125"/>
    <x v="4"/>
    <x v="19"/>
    <x v="12"/>
    <x v="22"/>
    <x v="0"/>
    <n v="0"/>
  </r>
  <r>
    <x v="0"/>
    <x v="124"/>
    <x v="4"/>
    <x v="20"/>
    <x v="12"/>
    <x v="22"/>
    <x v="0"/>
    <n v="0"/>
  </r>
  <r>
    <x v="0"/>
    <x v="125"/>
    <x v="4"/>
    <x v="20"/>
    <x v="12"/>
    <x v="22"/>
    <x v="0"/>
    <n v="0"/>
  </r>
  <r>
    <x v="0"/>
    <x v="124"/>
    <x v="4"/>
    <x v="21"/>
    <x v="12"/>
    <x v="22"/>
    <x v="0"/>
    <n v="0"/>
  </r>
  <r>
    <x v="0"/>
    <x v="125"/>
    <x v="4"/>
    <x v="21"/>
    <x v="12"/>
    <x v="22"/>
    <x v="0"/>
    <n v="0"/>
  </r>
  <r>
    <x v="0"/>
    <x v="124"/>
    <x v="4"/>
    <x v="22"/>
    <x v="12"/>
    <x v="22"/>
    <x v="0"/>
    <n v="0"/>
  </r>
  <r>
    <x v="0"/>
    <x v="125"/>
    <x v="4"/>
    <x v="22"/>
    <x v="12"/>
    <x v="22"/>
    <x v="0"/>
    <n v="0"/>
  </r>
  <r>
    <x v="0"/>
    <x v="124"/>
    <x v="4"/>
    <x v="23"/>
    <x v="12"/>
    <x v="22"/>
    <x v="0"/>
    <n v="0"/>
  </r>
  <r>
    <x v="0"/>
    <x v="125"/>
    <x v="4"/>
    <x v="23"/>
    <x v="12"/>
    <x v="22"/>
    <x v="0"/>
    <n v="0"/>
  </r>
  <r>
    <x v="0"/>
    <x v="126"/>
    <x v="4"/>
    <x v="9"/>
    <x v="12"/>
    <x v="22"/>
    <x v="0"/>
    <n v="0"/>
  </r>
  <r>
    <x v="0"/>
    <x v="127"/>
    <x v="4"/>
    <x v="9"/>
    <x v="12"/>
    <x v="22"/>
    <x v="0"/>
    <n v="0"/>
  </r>
  <r>
    <x v="0"/>
    <x v="126"/>
    <x v="4"/>
    <x v="10"/>
    <x v="12"/>
    <x v="22"/>
    <x v="0"/>
    <n v="0"/>
  </r>
  <r>
    <x v="0"/>
    <x v="127"/>
    <x v="4"/>
    <x v="10"/>
    <x v="12"/>
    <x v="22"/>
    <x v="0"/>
    <n v="0"/>
  </r>
  <r>
    <x v="0"/>
    <x v="126"/>
    <x v="4"/>
    <x v="11"/>
    <x v="12"/>
    <x v="22"/>
    <x v="0"/>
    <n v="0"/>
  </r>
  <r>
    <x v="0"/>
    <x v="127"/>
    <x v="4"/>
    <x v="11"/>
    <x v="12"/>
    <x v="22"/>
    <x v="0"/>
    <n v="4.5271724610000001"/>
  </r>
  <r>
    <x v="0"/>
    <x v="126"/>
    <x v="4"/>
    <x v="12"/>
    <x v="12"/>
    <x v="22"/>
    <x v="0"/>
    <n v="0"/>
  </r>
  <r>
    <x v="0"/>
    <x v="127"/>
    <x v="4"/>
    <x v="12"/>
    <x v="12"/>
    <x v="22"/>
    <x v="0"/>
    <n v="0"/>
  </r>
  <r>
    <x v="0"/>
    <x v="126"/>
    <x v="4"/>
    <x v="13"/>
    <x v="12"/>
    <x v="22"/>
    <x v="0"/>
    <n v="0"/>
  </r>
  <r>
    <x v="0"/>
    <x v="127"/>
    <x v="4"/>
    <x v="13"/>
    <x v="12"/>
    <x v="22"/>
    <x v="0"/>
    <n v="0"/>
  </r>
  <r>
    <x v="0"/>
    <x v="126"/>
    <x v="4"/>
    <x v="14"/>
    <x v="12"/>
    <x v="22"/>
    <x v="0"/>
    <n v="0"/>
  </r>
  <r>
    <x v="0"/>
    <x v="127"/>
    <x v="4"/>
    <x v="14"/>
    <x v="12"/>
    <x v="22"/>
    <x v="0"/>
    <n v="0"/>
  </r>
  <r>
    <x v="0"/>
    <x v="126"/>
    <x v="4"/>
    <x v="15"/>
    <x v="12"/>
    <x v="22"/>
    <x v="0"/>
    <n v="0"/>
  </r>
  <r>
    <x v="0"/>
    <x v="127"/>
    <x v="4"/>
    <x v="15"/>
    <x v="12"/>
    <x v="22"/>
    <x v="0"/>
    <n v="7.2954513600000004"/>
  </r>
  <r>
    <x v="0"/>
    <x v="126"/>
    <x v="4"/>
    <x v="16"/>
    <x v="12"/>
    <x v="22"/>
    <x v="0"/>
    <n v="0"/>
  </r>
  <r>
    <x v="0"/>
    <x v="127"/>
    <x v="4"/>
    <x v="16"/>
    <x v="12"/>
    <x v="22"/>
    <x v="0"/>
    <n v="5.121036374"/>
  </r>
  <r>
    <x v="0"/>
    <x v="126"/>
    <x v="4"/>
    <x v="17"/>
    <x v="12"/>
    <x v="22"/>
    <x v="0"/>
    <n v="0"/>
  </r>
  <r>
    <x v="0"/>
    <x v="127"/>
    <x v="4"/>
    <x v="17"/>
    <x v="12"/>
    <x v="22"/>
    <x v="0"/>
    <n v="0"/>
  </r>
  <r>
    <x v="0"/>
    <x v="126"/>
    <x v="4"/>
    <x v="18"/>
    <x v="12"/>
    <x v="22"/>
    <x v="0"/>
    <n v="0"/>
  </r>
  <r>
    <x v="0"/>
    <x v="127"/>
    <x v="4"/>
    <x v="18"/>
    <x v="12"/>
    <x v="22"/>
    <x v="0"/>
    <n v="0"/>
  </r>
  <r>
    <x v="0"/>
    <x v="122"/>
    <x v="4"/>
    <x v="55"/>
    <x v="13"/>
    <x v="22"/>
    <x v="0"/>
    <n v="0"/>
  </r>
  <r>
    <x v="0"/>
    <x v="123"/>
    <x v="4"/>
    <x v="55"/>
    <x v="13"/>
    <x v="22"/>
    <x v="0"/>
    <n v="1.192E-6"/>
  </r>
  <r>
    <x v="0"/>
    <x v="124"/>
    <x v="4"/>
    <x v="19"/>
    <x v="13"/>
    <x v="22"/>
    <x v="0"/>
    <n v="0"/>
  </r>
  <r>
    <x v="0"/>
    <x v="125"/>
    <x v="4"/>
    <x v="19"/>
    <x v="13"/>
    <x v="22"/>
    <x v="0"/>
    <n v="0"/>
  </r>
  <r>
    <x v="0"/>
    <x v="124"/>
    <x v="4"/>
    <x v="20"/>
    <x v="13"/>
    <x v="22"/>
    <x v="0"/>
    <n v="0"/>
  </r>
  <r>
    <x v="0"/>
    <x v="125"/>
    <x v="4"/>
    <x v="20"/>
    <x v="13"/>
    <x v="22"/>
    <x v="0"/>
    <n v="0"/>
  </r>
  <r>
    <x v="0"/>
    <x v="124"/>
    <x v="4"/>
    <x v="21"/>
    <x v="13"/>
    <x v="22"/>
    <x v="0"/>
    <n v="0"/>
  </r>
  <r>
    <x v="0"/>
    <x v="125"/>
    <x v="4"/>
    <x v="21"/>
    <x v="13"/>
    <x v="22"/>
    <x v="0"/>
    <n v="0"/>
  </r>
  <r>
    <x v="0"/>
    <x v="124"/>
    <x v="4"/>
    <x v="22"/>
    <x v="13"/>
    <x v="22"/>
    <x v="0"/>
    <n v="0"/>
  </r>
  <r>
    <x v="0"/>
    <x v="125"/>
    <x v="4"/>
    <x v="22"/>
    <x v="13"/>
    <x v="22"/>
    <x v="0"/>
    <n v="0"/>
  </r>
  <r>
    <x v="0"/>
    <x v="124"/>
    <x v="4"/>
    <x v="23"/>
    <x v="13"/>
    <x v="22"/>
    <x v="0"/>
    <n v="0"/>
  </r>
  <r>
    <x v="0"/>
    <x v="125"/>
    <x v="4"/>
    <x v="23"/>
    <x v="13"/>
    <x v="22"/>
    <x v="0"/>
    <n v="0"/>
  </r>
  <r>
    <x v="0"/>
    <x v="126"/>
    <x v="4"/>
    <x v="9"/>
    <x v="13"/>
    <x v="22"/>
    <x v="0"/>
    <n v="0"/>
  </r>
  <r>
    <x v="0"/>
    <x v="127"/>
    <x v="4"/>
    <x v="9"/>
    <x v="13"/>
    <x v="22"/>
    <x v="0"/>
    <n v="0"/>
  </r>
  <r>
    <x v="0"/>
    <x v="126"/>
    <x v="4"/>
    <x v="10"/>
    <x v="13"/>
    <x v="22"/>
    <x v="0"/>
    <n v="0"/>
  </r>
  <r>
    <x v="0"/>
    <x v="127"/>
    <x v="4"/>
    <x v="10"/>
    <x v="13"/>
    <x v="22"/>
    <x v="0"/>
    <n v="0"/>
  </r>
  <r>
    <x v="0"/>
    <x v="126"/>
    <x v="4"/>
    <x v="11"/>
    <x v="13"/>
    <x v="22"/>
    <x v="0"/>
    <n v="0"/>
  </r>
  <r>
    <x v="0"/>
    <x v="127"/>
    <x v="4"/>
    <x v="11"/>
    <x v="13"/>
    <x v="22"/>
    <x v="0"/>
    <n v="0.11012823400000001"/>
  </r>
  <r>
    <x v="0"/>
    <x v="126"/>
    <x v="4"/>
    <x v="12"/>
    <x v="13"/>
    <x v="22"/>
    <x v="0"/>
    <n v="0"/>
  </r>
  <r>
    <x v="0"/>
    <x v="127"/>
    <x v="4"/>
    <x v="12"/>
    <x v="13"/>
    <x v="22"/>
    <x v="0"/>
    <n v="0"/>
  </r>
  <r>
    <x v="0"/>
    <x v="126"/>
    <x v="4"/>
    <x v="13"/>
    <x v="13"/>
    <x v="22"/>
    <x v="0"/>
    <n v="0"/>
  </r>
  <r>
    <x v="0"/>
    <x v="127"/>
    <x v="4"/>
    <x v="13"/>
    <x v="13"/>
    <x v="22"/>
    <x v="0"/>
    <n v="0"/>
  </r>
  <r>
    <x v="0"/>
    <x v="126"/>
    <x v="4"/>
    <x v="14"/>
    <x v="13"/>
    <x v="22"/>
    <x v="0"/>
    <n v="0"/>
  </r>
  <r>
    <x v="0"/>
    <x v="127"/>
    <x v="4"/>
    <x v="14"/>
    <x v="13"/>
    <x v="22"/>
    <x v="0"/>
    <n v="0"/>
  </r>
  <r>
    <x v="0"/>
    <x v="126"/>
    <x v="4"/>
    <x v="15"/>
    <x v="13"/>
    <x v="22"/>
    <x v="0"/>
    <n v="0"/>
  </r>
  <r>
    <x v="0"/>
    <x v="127"/>
    <x v="4"/>
    <x v="15"/>
    <x v="13"/>
    <x v="22"/>
    <x v="0"/>
    <n v="0.55024445899999996"/>
  </r>
  <r>
    <x v="0"/>
    <x v="126"/>
    <x v="4"/>
    <x v="16"/>
    <x v="13"/>
    <x v="22"/>
    <x v="0"/>
    <n v="0"/>
  </r>
  <r>
    <x v="0"/>
    <x v="127"/>
    <x v="4"/>
    <x v="16"/>
    <x v="13"/>
    <x v="22"/>
    <x v="0"/>
    <n v="0.34268546500000002"/>
  </r>
  <r>
    <x v="0"/>
    <x v="126"/>
    <x v="4"/>
    <x v="17"/>
    <x v="13"/>
    <x v="22"/>
    <x v="0"/>
    <n v="0"/>
  </r>
  <r>
    <x v="0"/>
    <x v="127"/>
    <x v="4"/>
    <x v="17"/>
    <x v="13"/>
    <x v="22"/>
    <x v="0"/>
    <n v="0"/>
  </r>
  <r>
    <x v="0"/>
    <x v="126"/>
    <x v="4"/>
    <x v="18"/>
    <x v="13"/>
    <x v="22"/>
    <x v="0"/>
    <n v="0"/>
  </r>
  <r>
    <x v="0"/>
    <x v="127"/>
    <x v="4"/>
    <x v="18"/>
    <x v="13"/>
    <x v="22"/>
    <x v="0"/>
    <n v="0"/>
  </r>
  <r>
    <x v="0"/>
    <x v="122"/>
    <x v="4"/>
    <x v="55"/>
    <x v="14"/>
    <x v="22"/>
    <x v="0"/>
    <n v="0"/>
  </r>
  <r>
    <x v="0"/>
    <x v="123"/>
    <x v="4"/>
    <x v="55"/>
    <x v="14"/>
    <x v="22"/>
    <x v="0"/>
    <n v="2.0520999999999999E-5"/>
  </r>
  <r>
    <x v="0"/>
    <x v="124"/>
    <x v="4"/>
    <x v="19"/>
    <x v="14"/>
    <x v="22"/>
    <x v="0"/>
    <n v="0"/>
  </r>
  <r>
    <x v="0"/>
    <x v="125"/>
    <x v="4"/>
    <x v="19"/>
    <x v="14"/>
    <x v="22"/>
    <x v="0"/>
    <n v="0"/>
  </r>
  <r>
    <x v="0"/>
    <x v="124"/>
    <x v="4"/>
    <x v="20"/>
    <x v="14"/>
    <x v="22"/>
    <x v="0"/>
    <n v="0"/>
  </r>
  <r>
    <x v="0"/>
    <x v="125"/>
    <x v="4"/>
    <x v="20"/>
    <x v="14"/>
    <x v="22"/>
    <x v="0"/>
    <n v="0"/>
  </r>
  <r>
    <x v="0"/>
    <x v="124"/>
    <x v="4"/>
    <x v="21"/>
    <x v="14"/>
    <x v="22"/>
    <x v="0"/>
    <n v="0"/>
  </r>
  <r>
    <x v="0"/>
    <x v="125"/>
    <x v="4"/>
    <x v="21"/>
    <x v="14"/>
    <x v="22"/>
    <x v="0"/>
    <n v="0"/>
  </r>
  <r>
    <x v="0"/>
    <x v="124"/>
    <x v="4"/>
    <x v="22"/>
    <x v="14"/>
    <x v="22"/>
    <x v="0"/>
    <n v="0"/>
  </r>
  <r>
    <x v="0"/>
    <x v="125"/>
    <x v="4"/>
    <x v="22"/>
    <x v="14"/>
    <x v="22"/>
    <x v="0"/>
    <n v="0"/>
  </r>
  <r>
    <x v="0"/>
    <x v="124"/>
    <x v="4"/>
    <x v="23"/>
    <x v="14"/>
    <x v="22"/>
    <x v="0"/>
    <n v="0"/>
  </r>
  <r>
    <x v="0"/>
    <x v="125"/>
    <x v="4"/>
    <x v="23"/>
    <x v="14"/>
    <x v="22"/>
    <x v="0"/>
    <n v="0"/>
  </r>
  <r>
    <x v="0"/>
    <x v="126"/>
    <x v="4"/>
    <x v="9"/>
    <x v="14"/>
    <x v="22"/>
    <x v="0"/>
    <n v="0"/>
  </r>
  <r>
    <x v="0"/>
    <x v="127"/>
    <x v="4"/>
    <x v="9"/>
    <x v="14"/>
    <x v="22"/>
    <x v="0"/>
    <n v="0"/>
  </r>
  <r>
    <x v="0"/>
    <x v="126"/>
    <x v="4"/>
    <x v="10"/>
    <x v="14"/>
    <x v="22"/>
    <x v="0"/>
    <n v="0"/>
  </r>
  <r>
    <x v="0"/>
    <x v="127"/>
    <x v="4"/>
    <x v="10"/>
    <x v="14"/>
    <x v="22"/>
    <x v="0"/>
    <n v="0"/>
  </r>
  <r>
    <x v="0"/>
    <x v="126"/>
    <x v="4"/>
    <x v="11"/>
    <x v="14"/>
    <x v="22"/>
    <x v="0"/>
    <n v="0"/>
  </r>
  <r>
    <x v="0"/>
    <x v="127"/>
    <x v="4"/>
    <x v="11"/>
    <x v="14"/>
    <x v="22"/>
    <x v="0"/>
    <n v="6.6922973429999999"/>
  </r>
  <r>
    <x v="0"/>
    <x v="126"/>
    <x v="4"/>
    <x v="12"/>
    <x v="14"/>
    <x v="22"/>
    <x v="0"/>
    <n v="0"/>
  </r>
  <r>
    <x v="0"/>
    <x v="127"/>
    <x v="4"/>
    <x v="12"/>
    <x v="14"/>
    <x v="22"/>
    <x v="0"/>
    <n v="0"/>
  </r>
  <r>
    <x v="0"/>
    <x v="126"/>
    <x v="4"/>
    <x v="13"/>
    <x v="14"/>
    <x v="22"/>
    <x v="0"/>
    <n v="0"/>
  </r>
  <r>
    <x v="0"/>
    <x v="127"/>
    <x v="4"/>
    <x v="13"/>
    <x v="14"/>
    <x v="22"/>
    <x v="0"/>
    <n v="0"/>
  </r>
  <r>
    <x v="0"/>
    <x v="126"/>
    <x v="4"/>
    <x v="14"/>
    <x v="14"/>
    <x v="22"/>
    <x v="0"/>
    <n v="0"/>
  </r>
  <r>
    <x v="0"/>
    <x v="127"/>
    <x v="4"/>
    <x v="14"/>
    <x v="14"/>
    <x v="22"/>
    <x v="0"/>
    <n v="0"/>
  </r>
  <r>
    <x v="0"/>
    <x v="126"/>
    <x v="4"/>
    <x v="15"/>
    <x v="14"/>
    <x v="22"/>
    <x v="0"/>
    <n v="0"/>
  </r>
  <r>
    <x v="0"/>
    <x v="127"/>
    <x v="4"/>
    <x v="15"/>
    <x v="14"/>
    <x v="22"/>
    <x v="0"/>
    <n v="27.842720369999999"/>
  </r>
  <r>
    <x v="0"/>
    <x v="126"/>
    <x v="4"/>
    <x v="16"/>
    <x v="14"/>
    <x v="22"/>
    <x v="0"/>
    <n v="0"/>
  </r>
  <r>
    <x v="0"/>
    <x v="127"/>
    <x v="4"/>
    <x v="16"/>
    <x v="14"/>
    <x v="22"/>
    <x v="0"/>
    <n v="6.1023417579999997"/>
  </r>
  <r>
    <x v="0"/>
    <x v="126"/>
    <x v="4"/>
    <x v="17"/>
    <x v="14"/>
    <x v="22"/>
    <x v="0"/>
    <n v="0"/>
  </r>
  <r>
    <x v="0"/>
    <x v="127"/>
    <x v="4"/>
    <x v="17"/>
    <x v="14"/>
    <x v="22"/>
    <x v="0"/>
    <n v="0"/>
  </r>
  <r>
    <x v="0"/>
    <x v="126"/>
    <x v="4"/>
    <x v="18"/>
    <x v="14"/>
    <x v="22"/>
    <x v="0"/>
    <n v="0"/>
  </r>
  <r>
    <x v="0"/>
    <x v="127"/>
    <x v="4"/>
    <x v="18"/>
    <x v="14"/>
    <x v="22"/>
    <x v="0"/>
    <n v="0"/>
  </r>
  <r>
    <x v="0"/>
    <x v="122"/>
    <x v="4"/>
    <x v="55"/>
    <x v="15"/>
    <x v="22"/>
    <x v="0"/>
    <n v="0"/>
  </r>
  <r>
    <x v="0"/>
    <x v="123"/>
    <x v="4"/>
    <x v="55"/>
    <x v="15"/>
    <x v="22"/>
    <x v="0"/>
    <n v="2.8119E-5"/>
  </r>
  <r>
    <x v="0"/>
    <x v="124"/>
    <x v="4"/>
    <x v="19"/>
    <x v="15"/>
    <x v="22"/>
    <x v="0"/>
    <n v="0"/>
  </r>
  <r>
    <x v="0"/>
    <x v="125"/>
    <x v="4"/>
    <x v="19"/>
    <x v="15"/>
    <x v="22"/>
    <x v="0"/>
    <n v="0"/>
  </r>
  <r>
    <x v="0"/>
    <x v="124"/>
    <x v="4"/>
    <x v="20"/>
    <x v="15"/>
    <x v="22"/>
    <x v="0"/>
    <n v="0"/>
  </r>
  <r>
    <x v="0"/>
    <x v="125"/>
    <x v="4"/>
    <x v="20"/>
    <x v="15"/>
    <x v="22"/>
    <x v="0"/>
    <n v="0"/>
  </r>
  <r>
    <x v="0"/>
    <x v="124"/>
    <x v="4"/>
    <x v="21"/>
    <x v="15"/>
    <x v="22"/>
    <x v="0"/>
    <n v="0"/>
  </r>
  <r>
    <x v="0"/>
    <x v="125"/>
    <x v="4"/>
    <x v="21"/>
    <x v="15"/>
    <x v="22"/>
    <x v="0"/>
    <n v="0"/>
  </r>
  <r>
    <x v="0"/>
    <x v="124"/>
    <x v="4"/>
    <x v="22"/>
    <x v="15"/>
    <x v="22"/>
    <x v="0"/>
    <n v="0"/>
  </r>
  <r>
    <x v="0"/>
    <x v="125"/>
    <x v="4"/>
    <x v="22"/>
    <x v="15"/>
    <x v="22"/>
    <x v="0"/>
    <n v="0"/>
  </r>
  <r>
    <x v="0"/>
    <x v="124"/>
    <x v="4"/>
    <x v="23"/>
    <x v="15"/>
    <x v="22"/>
    <x v="0"/>
    <n v="0"/>
  </r>
  <r>
    <x v="0"/>
    <x v="125"/>
    <x v="4"/>
    <x v="23"/>
    <x v="15"/>
    <x v="22"/>
    <x v="0"/>
    <n v="0"/>
  </r>
  <r>
    <x v="0"/>
    <x v="126"/>
    <x v="4"/>
    <x v="9"/>
    <x v="15"/>
    <x v="22"/>
    <x v="0"/>
    <n v="0"/>
  </r>
  <r>
    <x v="0"/>
    <x v="127"/>
    <x v="4"/>
    <x v="9"/>
    <x v="15"/>
    <x v="22"/>
    <x v="0"/>
    <n v="0"/>
  </r>
  <r>
    <x v="0"/>
    <x v="126"/>
    <x v="4"/>
    <x v="10"/>
    <x v="15"/>
    <x v="22"/>
    <x v="0"/>
    <n v="0"/>
  </r>
  <r>
    <x v="0"/>
    <x v="127"/>
    <x v="4"/>
    <x v="10"/>
    <x v="15"/>
    <x v="22"/>
    <x v="0"/>
    <n v="0"/>
  </r>
  <r>
    <x v="0"/>
    <x v="126"/>
    <x v="4"/>
    <x v="11"/>
    <x v="15"/>
    <x v="22"/>
    <x v="0"/>
    <n v="0"/>
  </r>
  <r>
    <x v="0"/>
    <x v="127"/>
    <x v="4"/>
    <x v="11"/>
    <x v="15"/>
    <x v="22"/>
    <x v="0"/>
    <n v="26.222064867"/>
  </r>
  <r>
    <x v="0"/>
    <x v="126"/>
    <x v="4"/>
    <x v="12"/>
    <x v="15"/>
    <x v="22"/>
    <x v="0"/>
    <n v="0"/>
  </r>
  <r>
    <x v="0"/>
    <x v="127"/>
    <x v="4"/>
    <x v="12"/>
    <x v="15"/>
    <x v="22"/>
    <x v="0"/>
    <n v="0"/>
  </r>
  <r>
    <x v="0"/>
    <x v="126"/>
    <x v="4"/>
    <x v="13"/>
    <x v="15"/>
    <x v="22"/>
    <x v="0"/>
    <n v="0"/>
  </r>
  <r>
    <x v="0"/>
    <x v="127"/>
    <x v="4"/>
    <x v="13"/>
    <x v="15"/>
    <x v="22"/>
    <x v="0"/>
    <n v="0"/>
  </r>
  <r>
    <x v="0"/>
    <x v="126"/>
    <x v="4"/>
    <x v="14"/>
    <x v="15"/>
    <x v="22"/>
    <x v="0"/>
    <n v="0"/>
  </r>
  <r>
    <x v="0"/>
    <x v="127"/>
    <x v="4"/>
    <x v="14"/>
    <x v="15"/>
    <x v="22"/>
    <x v="0"/>
    <n v="0"/>
  </r>
  <r>
    <x v="0"/>
    <x v="126"/>
    <x v="4"/>
    <x v="15"/>
    <x v="15"/>
    <x v="22"/>
    <x v="0"/>
    <n v="0"/>
  </r>
  <r>
    <x v="0"/>
    <x v="127"/>
    <x v="4"/>
    <x v="15"/>
    <x v="15"/>
    <x v="22"/>
    <x v="0"/>
    <n v="73.494336963999999"/>
  </r>
  <r>
    <x v="0"/>
    <x v="126"/>
    <x v="4"/>
    <x v="16"/>
    <x v="15"/>
    <x v="22"/>
    <x v="0"/>
    <n v="0"/>
  </r>
  <r>
    <x v="0"/>
    <x v="127"/>
    <x v="4"/>
    <x v="16"/>
    <x v="15"/>
    <x v="22"/>
    <x v="0"/>
    <n v="15.868413546999999"/>
  </r>
  <r>
    <x v="0"/>
    <x v="126"/>
    <x v="4"/>
    <x v="17"/>
    <x v="15"/>
    <x v="22"/>
    <x v="0"/>
    <n v="0"/>
  </r>
  <r>
    <x v="0"/>
    <x v="127"/>
    <x v="4"/>
    <x v="17"/>
    <x v="15"/>
    <x v="22"/>
    <x v="0"/>
    <n v="0"/>
  </r>
  <r>
    <x v="0"/>
    <x v="126"/>
    <x v="4"/>
    <x v="18"/>
    <x v="15"/>
    <x v="22"/>
    <x v="0"/>
    <n v="0"/>
  </r>
  <r>
    <x v="0"/>
    <x v="127"/>
    <x v="4"/>
    <x v="18"/>
    <x v="15"/>
    <x v="22"/>
    <x v="0"/>
    <n v="0"/>
  </r>
  <r>
    <x v="0"/>
    <x v="122"/>
    <x v="4"/>
    <x v="55"/>
    <x v="16"/>
    <x v="22"/>
    <x v="0"/>
    <n v="0"/>
  </r>
  <r>
    <x v="0"/>
    <x v="123"/>
    <x v="4"/>
    <x v="55"/>
    <x v="16"/>
    <x v="22"/>
    <x v="0"/>
    <n v="0"/>
  </r>
  <r>
    <x v="0"/>
    <x v="124"/>
    <x v="4"/>
    <x v="19"/>
    <x v="16"/>
    <x v="22"/>
    <x v="0"/>
    <n v="0"/>
  </r>
  <r>
    <x v="0"/>
    <x v="125"/>
    <x v="4"/>
    <x v="19"/>
    <x v="16"/>
    <x v="22"/>
    <x v="0"/>
    <n v="0"/>
  </r>
  <r>
    <x v="0"/>
    <x v="124"/>
    <x v="4"/>
    <x v="20"/>
    <x v="16"/>
    <x v="22"/>
    <x v="0"/>
    <n v="0"/>
  </r>
  <r>
    <x v="0"/>
    <x v="125"/>
    <x v="4"/>
    <x v="20"/>
    <x v="16"/>
    <x v="22"/>
    <x v="0"/>
    <n v="0"/>
  </r>
  <r>
    <x v="0"/>
    <x v="124"/>
    <x v="4"/>
    <x v="21"/>
    <x v="16"/>
    <x v="22"/>
    <x v="0"/>
    <n v="0"/>
  </r>
  <r>
    <x v="0"/>
    <x v="125"/>
    <x v="4"/>
    <x v="21"/>
    <x v="16"/>
    <x v="22"/>
    <x v="0"/>
    <n v="0"/>
  </r>
  <r>
    <x v="0"/>
    <x v="124"/>
    <x v="4"/>
    <x v="22"/>
    <x v="16"/>
    <x v="22"/>
    <x v="0"/>
    <n v="0"/>
  </r>
  <r>
    <x v="0"/>
    <x v="125"/>
    <x v="4"/>
    <x v="22"/>
    <x v="16"/>
    <x v="22"/>
    <x v="0"/>
    <n v="0"/>
  </r>
  <r>
    <x v="0"/>
    <x v="124"/>
    <x v="4"/>
    <x v="23"/>
    <x v="16"/>
    <x v="22"/>
    <x v="0"/>
    <n v="0"/>
  </r>
  <r>
    <x v="0"/>
    <x v="125"/>
    <x v="4"/>
    <x v="23"/>
    <x v="16"/>
    <x v="22"/>
    <x v="0"/>
    <n v="0"/>
  </r>
  <r>
    <x v="0"/>
    <x v="126"/>
    <x v="4"/>
    <x v="9"/>
    <x v="16"/>
    <x v="22"/>
    <x v="0"/>
    <n v="0"/>
  </r>
  <r>
    <x v="0"/>
    <x v="127"/>
    <x v="4"/>
    <x v="9"/>
    <x v="16"/>
    <x v="22"/>
    <x v="0"/>
    <n v="0"/>
  </r>
  <r>
    <x v="0"/>
    <x v="126"/>
    <x v="4"/>
    <x v="10"/>
    <x v="16"/>
    <x v="22"/>
    <x v="0"/>
    <n v="0"/>
  </r>
  <r>
    <x v="0"/>
    <x v="127"/>
    <x v="4"/>
    <x v="10"/>
    <x v="16"/>
    <x v="22"/>
    <x v="0"/>
    <n v="0"/>
  </r>
  <r>
    <x v="0"/>
    <x v="126"/>
    <x v="4"/>
    <x v="11"/>
    <x v="16"/>
    <x v="22"/>
    <x v="0"/>
    <n v="0"/>
  </r>
  <r>
    <x v="0"/>
    <x v="127"/>
    <x v="4"/>
    <x v="11"/>
    <x v="16"/>
    <x v="22"/>
    <x v="0"/>
    <n v="39.784953105"/>
  </r>
  <r>
    <x v="0"/>
    <x v="126"/>
    <x v="4"/>
    <x v="12"/>
    <x v="16"/>
    <x v="22"/>
    <x v="0"/>
    <n v="0"/>
  </r>
  <r>
    <x v="0"/>
    <x v="127"/>
    <x v="4"/>
    <x v="12"/>
    <x v="16"/>
    <x v="22"/>
    <x v="0"/>
    <n v="0"/>
  </r>
  <r>
    <x v="0"/>
    <x v="126"/>
    <x v="4"/>
    <x v="13"/>
    <x v="16"/>
    <x v="22"/>
    <x v="0"/>
    <n v="0"/>
  </r>
  <r>
    <x v="0"/>
    <x v="127"/>
    <x v="4"/>
    <x v="13"/>
    <x v="16"/>
    <x v="22"/>
    <x v="0"/>
    <n v="0"/>
  </r>
  <r>
    <x v="0"/>
    <x v="126"/>
    <x v="4"/>
    <x v="14"/>
    <x v="16"/>
    <x v="22"/>
    <x v="0"/>
    <n v="0"/>
  </r>
  <r>
    <x v="0"/>
    <x v="127"/>
    <x v="4"/>
    <x v="14"/>
    <x v="16"/>
    <x v="22"/>
    <x v="0"/>
    <n v="0"/>
  </r>
  <r>
    <x v="0"/>
    <x v="126"/>
    <x v="4"/>
    <x v="15"/>
    <x v="16"/>
    <x v="22"/>
    <x v="0"/>
    <n v="0"/>
  </r>
  <r>
    <x v="0"/>
    <x v="127"/>
    <x v="4"/>
    <x v="15"/>
    <x v="16"/>
    <x v="22"/>
    <x v="0"/>
    <n v="16.887800098"/>
  </r>
  <r>
    <x v="0"/>
    <x v="126"/>
    <x v="4"/>
    <x v="16"/>
    <x v="16"/>
    <x v="22"/>
    <x v="0"/>
    <n v="0"/>
  </r>
  <r>
    <x v="0"/>
    <x v="127"/>
    <x v="4"/>
    <x v="16"/>
    <x v="16"/>
    <x v="22"/>
    <x v="0"/>
    <n v="17.585474951999998"/>
  </r>
  <r>
    <x v="0"/>
    <x v="126"/>
    <x v="4"/>
    <x v="17"/>
    <x v="16"/>
    <x v="22"/>
    <x v="0"/>
    <n v="0"/>
  </r>
  <r>
    <x v="0"/>
    <x v="127"/>
    <x v="4"/>
    <x v="17"/>
    <x v="16"/>
    <x v="22"/>
    <x v="0"/>
    <n v="0"/>
  </r>
  <r>
    <x v="0"/>
    <x v="126"/>
    <x v="4"/>
    <x v="18"/>
    <x v="16"/>
    <x v="22"/>
    <x v="0"/>
    <n v="0"/>
  </r>
  <r>
    <x v="0"/>
    <x v="127"/>
    <x v="4"/>
    <x v="18"/>
    <x v="16"/>
    <x v="22"/>
    <x v="0"/>
    <n v="0"/>
  </r>
  <r>
    <x v="0"/>
    <x v="122"/>
    <x v="4"/>
    <x v="55"/>
    <x v="17"/>
    <x v="22"/>
    <x v="0"/>
    <n v="0"/>
  </r>
  <r>
    <x v="0"/>
    <x v="123"/>
    <x v="4"/>
    <x v="55"/>
    <x v="17"/>
    <x v="22"/>
    <x v="0"/>
    <n v="0"/>
  </r>
  <r>
    <x v="0"/>
    <x v="124"/>
    <x v="4"/>
    <x v="19"/>
    <x v="17"/>
    <x v="22"/>
    <x v="0"/>
    <n v="0"/>
  </r>
  <r>
    <x v="0"/>
    <x v="125"/>
    <x v="4"/>
    <x v="19"/>
    <x v="17"/>
    <x v="22"/>
    <x v="0"/>
    <n v="0"/>
  </r>
  <r>
    <x v="0"/>
    <x v="124"/>
    <x v="4"/>
    <x v="20"/>
    <x v="17"/>
    <x v="22"/>
    <x v="0"/>
    <n v="0"/>
  </r>
  <r>
    <x v="0"/>
    <x v="125"/>
    <x v="4"/>
    <x v="20"/>
    <x v="17"/>
    <x v="22"/>
    <x v="0"/>
    <n v="0"/>
  </r>
  <r>
    <x v="0"/>
    <x v="124"/>
    <x v="4"/>
    <x v="21"/>
    <x v="17"/>
    <x v="22"/>
    <x v="0"/>
    <n v="0"/>
  </r>
  <r>
    <x v="0"/>
    <x v="125"/>
    <x v="4"/>
    <x v="21"/>
    <x v="17"/>
    <x v="22"/>
    <x v="0"/>
    <n v="0"/>
  </r>
  <r>
    <x v="0"/>
    <x v="124"/>
    <x v="4"/>
    <x v="22"/>
    <x v="17"/>
    <x v="22"/>
    <x v="0"/>
    <n v="0"/>
  </r>
  <r>
    <x v="0"/>
    <x v="125"/>
    <x v="4"/>
    <x v="22"/>
    <x v="17"/>
    <x v="22"/>
    <x v="0"/>
    <n v="0"/>
  </r>
  <r>
    <x v="0"/>
    <x v="124"/>
    <x v="4"/>
    <x v="23"/>
    <x v="17"/>
    <x v="22"/>
    <x v="0"/>
    <n v="0"/>
  </r>
  <r>
    <x v="0"/>
    <x v="125"/>
    <x v="4"/>
    <x v="23"/>
    <x v="17"/>
    <x v="22"/>
    <x v="0"/>
    <n v="0"/>
  </r>
  <r>
    <x v="0"/>
    <x v="126"/>
    <x v="4"/>
    <x v="9"/>
    <x v="17"/>
    <x v="22"/>
    <x v="0"/>
    <n v="0"/>
  </r>
  <r>
    <x v="0"/>
    <x v="127"/>
    <x v="4"/>
    <x v="9"/>
    <x v="17"/>
    <x v="22"/>
    <x v="0"/>
    <n v="0"/>
  </r>
  <r>
    <x v="0"/>
    <x v="126"/>
    <x v="4"/>
    <x v="10"/>
    <x v="17"/>
    <x v="22"/>
    <x v="0"/>
    <n v="0"/>
  </r>
  <r>
    <x v="0"/>
    <x v="127"/>
    <x v="4"/>
    <x v="10"/>
    <x v="17"/>
    <x v="22"/>
    <x v="0"/>
    <n v="0"/>
  </r>
  <r>
    <x v="0"/>
    <x v="126"/>
    <x v="4"/>
    <x v="11"/>
    <x v="17"/>
    <x v="22"/>
    <x v="0"/>
    <n v="0"/>
  </r>
  <r>
    <x v="0"/>
    <x v="127"/>
    <x v="4"/>
    <x v="11"/>
    <x v="17"/>
    <x v="22"/>
    <x v="0"/>
    <n v="19.454660162"/>
  </r>
  <r>
    <x v="0"/>
    <x v="126"/>
    <x v="4"/>
    <x v="12"/>
    <x v="17"/>
    <x v="22"/>
    <x v="0"/>
    <n v="0"/>
  </r>
  <r>
    <x v="0"/>
    <x v="127"/>
    <x v="4"/>
    <x v="12"/>
    <x v="17"/>
    <x v="22"/>
    <x v="0"/>
    <n v="0"/>
  </r>
  <r>
    <x v="0"/>
    <x v="126"/>
    <x v="4"/>
    <x v="13"/>
    <x v="17"/>
    <x v="22"/>
    <x v="0"/>
    <n v="0"/>
  </r>
  <r>
    <x v="0"/>
    <x v="127"/>
    <x v="4"/>
    <x v="13"/>
    <x v="17"/>
    <x v="22"/>
    <x v="0"/>
    <n v="0"/>
  </r>
  <r>
    <x v="0"/>
    <x v="126"/>
    <x v="4"/>
    <x v="14"/>
    <x v="17"/>
    <x v="22"/>
    <x v="0"/>
    <n v="0"/>
  </r>
  <r>
    <x v="0"/>
    <x v="127"/>
    <x v="4"/>
    <x v="14"/>
    <x v="17"/>
    <x v="22"/>
    <x v="0"/>
    <n v="0"/>
  </r>
  <r>
    <x v="0"/>
    <x v="126"/>
    <x v="4"/>
    <x v="15"/>
    <x v="17"/>
    <x v="22"/>
    <x v="0"/>
    <n v="0"/>
  </r>
  <r>
    <x v="0"/>
    <x v="127"/>
    <x v="4"/>
    <x v="15"/>
    <x v="17"/>
    <x v="22"/>
    <x v="0"/>
    <n v="134.1388"/>
  </r>
  <r>
    <x v="0"/>
    <x v="126"/>
    <x v="4"/>
    <x v="16"/>
    <x v="17"/>
    <x v="22"/>
    <x v="0"/>
    <n v="0"/>
  </r>
  <r>
    <x v="0"/>
    <x v="127"/>
    <x v="4"/>
    <x v="16"/>
    <x v="17"/>
    <x v="22"/>
    <x v="0"/>
    <n v="29.710758126999998"/>
  </r>
  <r>
    <x v="0"/>
    <x v="126"/>
    <x v="4"/>
    <x v="17"/>
    <x v="17"/>
    <x v="22"/>
    <x v="0"/>
    <n v="0"/>
  </r>
  <r>
    <x v="0"/>
    <x v="127"/>
    <x v="4"/>
    <x v="17"/>
    <x v="17"/>
    <x v="22"/>
    <x v="0"/>
    <n v="0"/>
  </r>
  <r>
    <x v="0"/>
    <x v="126"/>
    <x v="4"/>
    <x v="18"/>
    <x v="17"/>
    <x v="22"/>
    <x v="0"/>
    <n v="0"/>
  </r>
  <r>
    <x v="0"/>
    <x v="127"/>
    <x v="4"/>
    <x v="18"/>
    <x v="17"/>
    <x v="22"/>
    <x v="0"/>
    <n v="0"/>
  </r>
  <r>
    <x v="0"/>
    <x v="122"/>
    <x v="4"/>
    <x v="55"/>
    <x v="18"/>
    <x v="22"/>
    <x v="0"/>
    <n v="0"/>
  </r>
  <r>
    <x v="0"/>
    <x v="123"/>
    <x v="4"/>
    <x v="55"/>
    <x v="18"/>
    <x v="22"/>
    <x v="0"/>
    <n v="3.8421999999999999E-5"/>
  </r>
  <r>
    <x v="0"/>
    <x v="124"/>
    <x v="4"/>
    <x v="19"/>
    <x v="18"/>
    <x v="22"/>
    <x v="0"/>
    <n v="0"/>
  </r>
  <r>
    <x v="0"/>
    <x v="125"/>
    <x v="4"/>
    <x v="19"/>
    <x v="18"/>
    <x v="22"/>
    <x v="0"/>
    <n v="0"/>
  </r>
  <r>
    <x v="0"/>
    <x v="124"/>
    <x v="4"/>
    <x v="20"/>
    <x v="18"/>
    <x v="22"/>
    <x v="0"/>
    <n v="0"/>
  </r>
  <r>
    <x v="0"/>
    <x v="125"/>
    <x v="4"/>
    <x v="20"/>
    <x v="18"/>
    <x v="22"/>
    <x v="0"/>
    <n v="0"/>
  </r>
  <r>
    <x v="0"/>
    <x v="124"/>
    <x v="4"/>
    <x v="21"/>
    <x v="18"/>
    <x v="22"/>
    <x v="0"/>
    <n v="0"/>
  </r>
  <r>
    <x v="0"/>
    <x v="125"/>
    <x v="4"/>
    <x v="21"/>
    <x v="18"/>
    <x v="22"/>
    <x v="0"/>
    <n v="0"/>
  </r>
  <r>
    <x v="0"/>
    <x v="124"/>
    <x v="4"/>
    <x v="22"/>
    <x v="18"/>
    <x v="22"/>
    <x v="0"/>
    <n v="0"/>
  </r>
  <r>
    <x v="0"/>
    <x v="125"/>
    <x v="4"/>
    <x v="22"/>
    <x v="18"/>
    <x v="22"/>
    <x v="0"/>
    <n v="0"/>
  </r>
  <r>
    <x v="0"/>
    <x v="124"/>
    <x v="4"/>
    <x v="23"/>
    <x v="18"/>
    <x v="22"/>
    <x v="0"/>
    <n v="0"/>
  </r>
  <r>
    <x v="0"/>
    <x v="125"/>
    <x v="4"/>
    <x v="23"/>
    <x v="18"/>
    <x v="22"/>
    <x v="0"/>
    <n v="0"/>
  </r>
  <r>
    <x v="0"/>
    <x v="126"/>
    <x v="4"/>
    <x v="9"/>
    <x v="18"/>
    <x v="22"/>
    <x v="0"/>
    <n v="0"/>
  </r>
  <r>
    <x v="0"/>
    <x v="127"/>
    <x v="4"/>
    <x v="9"/>
    <x v="18"/>
    <x v="22"/>
    <x v="0"/>
    <n v="0"/>
  </r>
  <r>
    <x v="0"/>
    <x v="126"/>
    <x v="4"/>
    <x v="10"/>
    <x v="18"/>
    <x v="22"/>
    <x v="0"/>
    <n v="0"/>
  </r>
  <r>
    <x v="0"/>
    <x v="127"/>
    <x v="4"/>
    <x v="10"/>
    <x v="18"/>
    <x v="22"/>
    <x v="0"/>
    <n v="0"/>
  </r>
  <r>
    <x v="0"/>
    <x v="126"/>
    <x v="4"/>
    <x v="11"/>
    <x v="18"/>
    <x v="22"/>
    <x v="0"/>
    <n v="0"/>
  </r>
  <r>
    <x v="0"/>
    <x v="127"/>
    <x v="4"/>
    <x v="11"/>
    <x v="18"/>
    <x v="22"/>
    <x v="0"/>
    <n v="21.463171255999999"/>
  </r>
  <r>
    <x v="0"/>
    <x v="126"/>
    <x v="4"/>
    <x v="12"/>
    <x v="18"/>
    <x v="22"/>
    <x v="0"/>
    <n v="0"/>
  </r>
  <r>
    <x v="0"/>
    <x v="127"/>
    <x v="4"/>
    <x v="12"/>
    <x v="18"/>
    <x v="22"/>
    <x v="0"/>
    <n v="0"/>
  </r>
  <r>
    <x v="0"/>
    <x v="126"/>
    <x v="4"/>
    <x v="13"/>
    <x v="18"/>
    <x v="22"/>
    <x v="0"/>
    <n v="0"/>
  </r>
  <r>
    <x v="0"/>
    <x v="127"/>
    <x v="4"/>
    <x v="13"/>
    <x v="18"/>
    <x v="22"/>
    <x v="0"/>
    <n v="0"/>
  </r>
  <r>
    <x v="0"/>
    <x v="126"/>
    <x v="4"/>
    <x v="14"/>
    <x v="18"/>
    <x v="22"/>
    <x v="0"/>
    <n v="0"/>
  </r>
  <r>
    <x v="0"/>
    <x v="127"/>
    <x v="4"/>
    <x v="14"/>
    <x v="18"/>
    <x v="22"/>
    <x v="0"/>
    <n v="0"/>
  </r>
  <r>
    <x v="0"/>
    <x v="126"/>
    <x v="4"/>
    <x v="15"/>
    <x v="18"/>
    <x v="22"/>
    <x v="0"/>
    <n v="0"/>
  </r>
  <r>
    <x v="0"/>
    <x v="127"/>
    <x v="4"/>
    <x v="15"/>
    <x v="18"/>
    <x v="22"/>
    <x v="0"/>
    <n v="51.779303548999998"/>
  </r>
  <r>
    <x v="0"/>
    <x v="126"/>
    <x v="4"/>
    <x v="16"/>
    <x v="18"/>
    <x v="22"/>
    <x v="0"/>
    <n v="0"/>
  </r>
  <r>
    <x v="0"/>
    <x v="127"/>
    <x v="4"/>
    <x v="16"/>
    <x v="18"/>
    <x v="22"/>
    <x v="0"/>
    <n v="6.0453498740000002"/>
  </r>
  <r>
    <x v="0"/>
    <x v="126"/>
    <x v="4"/>
    <x v="17"/>
    <x v="18"/>
    <x v="22"/>
    <x v="0"/>
    <n v="0"/>
  </r>
  <r>
    <x v="0"/>
    <x v="127"/>
    <x v="4"/>
    <x v="17"/>
    <x v="18"/>
    <x v="22"/>
    <x v="0"/>
    <n v="0"/>
  </r>
  <r>
    <x v="0"/>
    <x v="126"/>
    <x v="4"/>
    <x v="18"/>
    <x v="18"/>
    <x v="22"/>
    <x v="0"/>
    <n v="0"/>
  </r>
  <r>
    <x v="0"/>
    <x v="127"/>
    <x v="4"/>
    <x v="18"/>
    <x v="18"/>
    <x v="22"/>
    <x v="0"/>
    <n v="0"/>
  </r>
  <r>
    <x v="0"/>
    <x v="128"/>
    <x v="4"/>
    <x v="9"/>
    <x v="19"/>
    <x v="22"/>
    <x v="0"/>
    <n v="0"/>
  </r>
  <r>
    <x v="0"/>
    <x v="129"/>
    <x v="4"/>
    <x v="9"/>
    <x v="19"/>
    <x v="22"/>
    <x v="0"/>
    <n v="0"/>
  </r>
  <r>
    <x v="0"/>
    <x v="128"/>
    <x v="4"/>
    <x v="10"/>
    <x v="19"/>
    <x v="22"/>
    <x v="0"/>
    <n v="0"/>
  </r>
  <r>
    <x v="0"/>
    <x v="129"/>
    <x v="4"/>
    <x v="10"/>
    <x v="19"/>
    <x v="22"/>
    <x v="0"/>
    <n v="0"/>
  </r>
  <r>
    <x v="0"/>
    <x v="128"/>
    <x v="4"/>
    <x v="11"/>
    <x v="19"/>
    <x v="22"/>
    <x v="0"/>
    <n v="0"/>
  </r>
  <r>
    <x v="0"/>
    <x v="129"/>
    <x v="4"/>
    <x v="11"/>
    <x v="19"/>
    <x v="22"/>
    <x v="0"/>
    <n v="6.201103292"/>
  </r>
  <r>
    <x v="0"/>
    <x v="128"/>
    <x v="4"/>
    <x v="12"/>
    <x v="19"/>
    <x v="22"/>
    <x v="0"/>
    <n v="0"/>
  </r>
  <r>
    <x v="0"/>
    <x v="129"/>
    <x v="4"/>
    <x v="12"/>
    <x v="19"/>
    <x v="22"/>
    <x v="0"/>
    <n v="0"/>
  </r>
  <r>
    <x v="0"/>
    <x v="128"/>
    <x v="4"/>
    <x v="13"/>
    <x v="19"/>
    <x v="22"/>
    <x v="0"/>
    <n v="0"/>
  </r>
  <r>
    <x v="0"/>
    <x v="129"/>
    <x v="4"/>
    <x v="13"/>
    <x v="19"/>
    <x v="22"/>
    <x v="0"/>
    <n v="0"/>
  </r>
  <r>
    <x v="0"/>
    <x v="128"/>
    <x v="4"/>
    <x v="14"/>
    <x v="19"/>
    <x v="22"/>
    <x v="0"/>
    <n v="0"/>
  </r>
  <r>
    <x v="0"/>
    <x v="129"/>
    <x v="4"/>
    <x v="14"/>
    <x v="19"/>
    <x v="22"/>
    <x v="0"/>
    <n v="0"/>
  </r>
  <r>
    <x v="0"/>
    <x v="128"/>
    <x v="4"/>
    <x v="15"/>
    <x v="19"/>
    <x v="22"/>
    <x v="0"/>
    <n v="0"/>
  </r>
  <r>
    <x v="0"/>
    <x v="129"/>
    <x v="4"/>
    <x v="15"/>
    <x v="19"/>
    <x v="22"/>
    <x v="0"/>
    <n v="371.47253000000001"/>
  </r>
  <r>
    <x v="0"/>
    <x v="128"/>
    <x v="4"/>
    <x v="16"/>
    <x v="19"/>
    <x v="22"/>
    <x v="0"/>
    <n v="0"/>
  </r>
  <r>
    <x v="0"/>
    <x v="129"/>
    <x v="4"/>
    <x v="16"/>
    <x v="19"/>
    <x v="22"/>
    <x v="0"/>
    <n v="66.657360625999999"/>
  </r>
  <r>
    <x v="0"/>
    <x v="128"/>
    <x v="4"/>
    <x v="17"/>
    <x v="19"/>
    <x v="22"/>
    <x v="0"/>
    <n v="0"/>
  </r>
  <r>
    <x v="0"/>
    <x v="129"/>
    <x v="4"/>
    <x v="17"/>
    <x v="19"/>
    <x v="22"/>
    <x v="0"/>
    <n v="0"/>
  </r>
  <r>
    <x v="0"/>
    <x v="128"/>
    <x v="4"/>
    <x v="18"/>
    <x v="19"/>
    <x v="22"/>
    <x v="0"/>
    <n v="0"/>
  </r>
  <r>
    <x v="0"/>
    <x v="129"/>
    <x v="4"/>
    <x v="18"/>
    <x v="19"/>
    <x v="22"/>
    <x v="0"/>
    <n v="0"/>
  </r>
  <r>
    <x v="0"/>
    <x v="122"/>
    <x v="4"/>
    <x v="55"/>
    <x v="10"/>
    <x v="23"/>
    <x v="0"/>
    <n v="0"/>
  </r>
  <r>
    <x v="0"/>
    <x v="123"/>
    <x v="4"/>
    <x v="55"/>
    <x v="10"/>
    <x v="23"/>
    <x v="0"/>
    <n v="118.93415"/>
  </r>
  <r>
    <x v="0"/>
    <x v="124"/>
    <x v="4"/>
    <x v="19"/>
    <x v="10"/>
    <x v="23"/>
    <x v="0"/>
    <n v="0"/>
  </r>
  <r>
    <x v="0"/>
    <x v="125"/>
    <x v="4"/>
    <x v="19"/>
    <x v="10"/>
    <x v="23"/>
    <x v="0"/>
    <n v="0"/>
  </r>
  <r>
    <x v="0"/>
    <x v="124"/>
    <x v="4"/>
    <x v="20"/>
    <x v="10"/>
    <x v="23"/>
    <x v="0"/>
    <n v="0"/>
  </r>
  <r>
    <x v="0"/>
    <x v="125"/>
    <x v="4"/>
    <x v="20"/>
    <x v="10"/>
    <x v="23"/>
    <x v="0"/>
    <n v="0"/>
  </r>
  <r>
    <x v="0"/>
    <x v="124"/>
    <x v="4"/>
    <x v="21"/>
    <x v="10"/>
    <x v="23"/>
    <x v="0"/>
    <n v="0"/>
  </r>
  <r>
    <x v="0"/>
    <x v="125"/>
    <x v="4"/>
    <x v="21"/>
    <x v="10"/>
    <x v="23"/>
    <x v="0"/>
    <n v="0"/>
  </r>
  <r>
    <x v="0"/>
    <x v="124"/>
    <x v="4"/>
    <x v="22"/>
    <x v="10"/>
    <x v="23"/>
    <x v="0"/>
    <n v="0"/>
  </r>
  <r>
    <x v="0"/>
    <x v="125"/>
    <x v="4"/>
    <x v="22"/>
    <x v="10"/>
    <x v="23"/>
    <x v="0"/>
    <n v="0"/>
  </r>
  <r>
    <x v="0"/>
    <x v="124"/>
    <x v="4"/>
    <x v="23"/>
    <x v="10"/>
    <x v="23"/>
    <x v="0"/>
    <n v="0"/>
  </r>
  <r>
    <x v="0"/>
    <x v="125"/>
    <x v="4"/>
    <x v="23"/>
    <x v="10"/>
    <x v="23"/>
    <x v="0"/>
    <n v="0"/>
  </r>
  <r>
    <x v="0"/>
    <x v="126"/>
    <x v="4"/>
    <x v="9"/>
    <x v="10"/>
    <x v="23"/>
    <x v="0"/>
    <n v="0"/>
  </r>
  <r>
    <x v="0"/>
    <x v="127"/>
    <x v="4"/>
    <x v="9"/>
    <x v="10"/>
    <x v="23"/>
    <x v="0"/>
    <n v="0"/>
  </r>
  <r>
    <x v="0"/>
    <x v="126"/>
    <x v="4"/>
    <x v="10"/>
    <x v="10"/>
    <x v="23"/>
    <x v="0"/>
    <n v="0"/>
  </r>
  <r>
    <x v="0"/>
    <x v="127"/>
    <x v="4"/>
    <x v="10"/>
    <x v="10"/>
    <x v="23"/>
    <x v="0"/>
    <n v="0"/>
  </r>
  <r>
    <x v="0"/>
    <x v="126"/>
    <x v="4"/>
    <x v="11"/>
    <x v="10"/>
    <x v="23"/>
    <x v="0"/>
    <n v="0"/>
  </r>
  <r>
    <x v="0"/>
    <x v="127"/>
    <x v="4"/>
    <x v="11"/>
    <x v="10"/>
    <x v="23"/>
    <x v="0"/>
    <n v="3.121806351"/>
  </r>
  <r>
    <x v="0"/>
    <x v="126"/>
    <x v="4"/>
    <x v="12"/>
    <x v="10"/>
    <x v="23"/>
    <x v="0"/>
    <n v="0"/>
  </r>
  <r>
    <x v="0"/>
    <x v="127"/>
    <x v="4"/>
    <x v="12"/>
    <x v="10"/>
    <x v="23"/>
    <x v="0"/>
    <n v="0"/>
  </r>
  <r>
    <x v="0"/>
    <x v="126"/>
    <x v="4"/>
    <x v="13"/>
    <x v="10"/>
    <x v="23"/>
    <x v="0"/>
    <n v="0"/>
  </r>
  <r>
    <x v="0"/>
    <x v="127"/>
    <x v="4"/>
    <x v="13"/>
    <x v="10"/>
    <x v="23"/>
    <x v="0"/>
    <n v="0"/>
  </r>
  <r>
    <x v="0"/>
    <x v="126"/>
    <x v="4"/>
    <x v="14"/>
    <x v="10"/>
    <x v="23"/>
    <x v="0"/>
    <n v="0"/>
  </r>
  <r>
    <x v="0"/>
    <x v="127"/>
    <x v="4"/>
    <x v="14"/>
    <x v="10"/>
    <x v="23"/>
    <x v="0"/>
    <n v="0"/>
  </r>
  <r>
    <x v="0"/>
    <x v="126"/>
    <x v="4"/>
    <x v="15"/>
    <x v="10"/>
    <x v="23"/>
    <x v="0"/>
    <n v="0"/>
  </r>
  <r>
    <x v="0"/>
    <x v="127"/>
    <x v="4"/>
    <x v="15"/>
    <x v="10"/>
    <x v="23"/>
    <x v="0"/>
    <n v="36.820207162000003"/>
  </r>
  <r>
    <x v="0"/>
    <x v="126"/>
    <x v="4"/>
    <x v="16"/>
    <x v="10"/>
    <x v="23"/>
    <x v="0"/>
    <n v="0"/>
  </r>
  <r>
    <x v="0"/>
    <x v="127"/>
    <x v="4"/>
    <x v="16"/>
    <x v="10"/>
    <x v="23"/>
    <x v="0"/>
    <n v="0.58371561100000002"/>
  </r>
  <r>
    <x v="0"/>
    <x v="126"/>
    <x v="4"/>
    <x v="17"/>
    <x v="10"/>
    <x v="23"/>
    <x v="0"/>
    <n v="0"/>
  </r>
  <r>
    <x v="0"/>
    <x v="127"/>
    <x v="4"/>
    <x v="17"/>
    <x v="10"/>
    <x v="23"/>
    <x v="0"/>
    <n v="0"/>
  </r>
  <r>
    <x v="0"/>
    <x v="126"/>
    <x v="4"/>
    <x v="18"/>
    <x v="10"/>
    <x v="23"/>
    <x v="0"/>
    <n v="0"/>
  </r>
  <r>
    <x v="0"/>
    <x v="127"/>
    <x v="4"/>
    <x v="18"/>
    <x v="10"/>
    <x v="23"/>
    <x v="0"/>
    <n v="0"/>
  </r>
  <r>
    <x v="0"/>
    <x v="122"/>
    <x v="4"/>
    <x v="55"/>
    <x v="11"/>
    <x v="23"/>
    <x v="0"/>
    <n v="0"/>
  </r>
  <r>
    <x v="0"/>
    <x v="123"/>
    <x v="4"/>
    <x v="55"/>
    <x v="11"/>
    <x v="23"/>
    <x v="0"/>
    <n v="1501.8179"/>
  </r>
  <r>
    <x v="0"/>
    <x v="124"/>
    <x v="4"/>
    <x v="19"/>
    <x v="11"/>
    <x v="23"/>
    <x v="0"/>
    <n v="0"/>
  </r>
  <r>
    <x v="0"/>
    <x v="125"/>
    <x v="4"/>
    <x v="19"/>
    <x v="11"/>
    <x v="23"/>
    <x v="0"/>
    <n v="0"/>
  </r>
  <r>
    <x v="0"/>
    <x v="124"/>
    <x v="4"/>
    <x v="20"/>
    <x v="11"/>
    <x v="23"/>
    <x v="0"/>
    <n v="0"/>
  </r>
  <r>
    <x v="0"/>
    <x v="125"/>
    <x v="4"/>
    <x v="20"/>
    <x v="11"/>
    <x v="23"/>
    <x v="0"/>
    <n v="0"/>
  </r>
  <r>
    <x v="0"/>
    <x v="124"/>
    <x v="4"/>
    <x v="21"/>
    <x v="11"/>
    <x v="23"/>
    <x v="0"/>
    <n v="0"/>
  </r>
  <r>
    <x v="0"/>
    <x v="125"/>
    <x v="4"/>
    <x v="21"/>
    <x v="11"/>
    <x v="23"/>
    <x v="0"/>
    <n v="0"/>
  </r>
  <r>
    <x v="0"/>
    <x v="124"/>
    <x v="4"/>
    <x v="22"/>
    <x v="11"/>
    <x v="23"/>
    <x v="0"/>
    <n v="0"/>
  </r>
  <r>
    <x v="0"/>
    <x v="125"/>
    <x v="4"/>
    <x v="22"/>
    <x v="11"/>
    <x v="23"/>
    <x v="0"/>
    <n v="0"/>
  </r>
  <r>
    <x v="0"/>
    <x v="124"/>
    <x v="4"/>
    <x v="23"/>
    <x v="11"/>
    <x v="23"/>
    <x v="0"/>
    <n v="0"/>
  </r>
  <r>
    <x v="0"/>
    <x v="125"/>
    <x v="4"/>
    <x v="23"/>
    <x v="11"/>
    <x v="23"/>
    <x v="0"/>
    <n v="0"/>
  </r>
  <r>
    <x v="0"/>
    <x v="126"/>
    <x v="4"/>
    <x v="9"/>
    <x v="11"/>
    <x v="23"/>
    <x v="0"/>
    <n v="0"/>
  </r>
  <r>
    <x v="0"/>
    <x v="127"/>
    <x v="4"/>
    <x v="9"/>
    <x v="11"/>
    <x v="23"/>
    <x v="0"/>
    <n v="0"/>
  </r>
  <r>
    <x v="0"/>
    <x v="126"/>
    <x v="4"/>
    <x v="10"/>
    <x v="11"/>
    <x v="23"/>
    <x v="0"/>
    <n v="0"/>
  </r>
  <r>
    <x v="0"/>
    <x v="127"/>
    <x v="4"/>
    <x v="10"/>
    <x v="11"/>
    <x v="23"/>
    <x v="0"/>
    <n v="0"/>
  </r>
  <r>
    <x v="0"/>
    <x v="126"/>
    <x v="4"/>
    <x v="11"/>
    <x v="11"/>
    <x v="23"/>
    <x v="0"/>
    <n v="0"/>
  </r>
  <r>
    <x v="0"/>
    <x v="127"/>
    <x v="4"/>
    <x v="11"/>
    <x v="11"/>
    <x v="23"/>
    <x v="0"/>
    <n v="39.068081751999998"/>
  </r>
  <r>
    <x v="0"/>
    <x v="126"/>
    <x v="4"/>
    <x v="12"/>
    <x v="11"/>
    <x v="23"/>
    <x v="0"/>
    <n v="0"/>
  </r>
  <r>
    <x v="0"/>
    <x v="127"/>
    <x v="4"/>
    <x v="12"/>
    <x v="11"/>
    <x v="23"/>
    <x v="0"/>
    <n v="0"/>
  </r>
  <r>
    <x v="0"/>
    <x v="126"/>
    <x v="4"/>
    <x v="13"/>
    <x v="11"/>
    <x v="23"/>
    <x v="0"/>
    <n v="0"/>
  </r>
  <r>
    <x v="0"/>
    <x v="127"/>
    <x v="4"/>
    <x v="13"/>
    <x v="11"/>
    <x v="23"/>
    <x v="0"/>
    <n v="0"/>
  </r>
  <r>
    <x v="0"/>
    <x v="126"/>
    <x v="4"/>
    <x v="14"/>
    <x v="11"/>
    <x v="23"/>
    <x v="0"/>
    <n v="0"/>
  </r>
  <r>
    <x v="0"/>
    <x v="127"/>
    <x v="4"/>
    <x v="14"/>
    <x v="11"/>
    <x v="23"/>
    <x v="0"/>
    <n v="0"/>
  </r>
  <r>
    <x v="0"/>
    <x v="126"/>
    <x v="4"/>
    <x v="15"/>
    <x v="11"/>
    <x v="23"/>
    <x v="0"/>
    <n v="0"/>
  </r>
  <r>
    <x v="0"/>
    <x v="127"/>
    <x v="4"/>
    <x v="15"/>
    <x v="11"/>
    <x v="23"/>
    <x v="0"/>
    <n v="26.512038585999999"/>
  </r>
  <r>
    <x v="0"/>
    <x v="126"/>
    <x v="4"/>
    <x v="16"/>
    <x v="11"/>
    <x v="23"/>
    <x v="0"/>
    <n v="0"/>
  </r>
  <r>
    <x v="0"/>
    <x v="127"/>
    <x v="4"/>
    <x v="16"/>
    <x v="11"/>
    <x v="23"/>
    <x v="0"/>
    <n v="8.6578429589999999"/>
  </r>
  <r>
    <x v="0"/>
    <x v="126"/>
    <x v="4"/>
    <x v="17"/>
    <x v="11"/>
    <x v="23"/>
    <x v="0"/>
    <n v="0"/>
  </r>
  <r>
    <x v="0"/>
    <x v="127"/>
    <x v="4"/>
    <x v="17"/>
    <x v="11"/>
    <x v="23"/>
    <x v="0"/>
    <n v="0"/>
  </r>
  <r>
    <x v="0"/>
    <x v="126"/>
    <x v="4"/>
    <x v="18"/>
    <x v="11"/>
    <x v="23"/>
    <x v="0"/>
    <n v="0"/>
  </r>
  <r>
    <x v="0"/>
    <x v="127"/>
    <x v="4"/>
    <x v="18"/>
    <x v="11"/>
    <x v="23"/>
    <x v="0"/>
    <n v="0"/>
  </r>
  <r>
    <x v="0"/>
    <x v="122"/>
    <x v="4"/>
    <x v="55"/>
    <x v="12"/>
    <x v="23"/>
    <x v="0"/>
    <n v="0"/>
  </r>
  <r>
    <x v="0"/>
    <x v="123"/>
    <x v="4"/>
    <x v="55"/>
    <x v="12"/>
    <x v="23"/>
    <x v="0"/>
    <n v="341.50817999999998"/>
  </r>
  <r>
    <x v="0"/>
    <x v="124"/>
    <x v="4"/>
    <x v="19"/>
    <x v="12"/>
    <x v="23"/>
    <x v="0"/>
    <n v="0"/>
  </r>
  <r>
    <x v="0"/>
    <x v="125"/>
    <x v="4"/>
    <x v="19"/>
    <x v="12"/>
    <x v="23"/>
    <x v="0"/>
    <n v="0"/>
  </r>
  <r>
    <x v="0"/>
    <x v="124"/>
    <x v="4"/>
    <x v="20"/>
    <x v="12"/>
    <x v="23"/>
    <x v="0"/>
    <n v="0"/>
  </r>
  <r>
    <x v="0"/>
    <x v="125"/>
    <x v="4"/>
    <x v="20"/>
    <x v="12"/>
    <x v="23"/>
    <x v="0"/>
    <n v="0"/>
  </r>
  <r>
    <x v="0"/>
    <x v="124"/>
    <x v="4"/>
    <x v="21"/>
    <x v="12"/>
    <x v="23"/>
    <x v="0"/>
    <n v="0"/>
  </r>
  <r>
    <x v="0"/>
    <x v="125"/>
    <x v="4"/>
    <x v="21"/>
    <x v="12"/>
    <x v="23"/>
    <x v="0"/>
    <n v="0"/>
  </r>
  <r>
    <x v="0"/>
    <x v="124"/>
    <x v="4"/>
    <x v="22"/>
    <x v="12"/>
    <x v="23"/>
    <x v="0"/>
    <n v="0"/>
  </r>
  <r>
    <x v="0"/>
    <x v="125"/>
    <x v="4"/>
    <x v="22"/>
    <x v="12"/>
    <x v="23"/>
    <x v="0"/>
    <n v="0"/>
  </r>
  <r>
    <x v="0"/>
    <x v="124"/>
    <x v="4"/>
    <x v="23"/>
    <x v="12"/>
    <x v="23"/>
    <x v="0"/>
    <n v="0"/>
  </r>
  <r>
    <x v="0"/>
    <x v="125"/>
    <x v="4"/>
    <x v="23"/>
    <x v="12"/>
    <x v="23"/>
    <x v="0"/>
    <n v="0"/>
  </r>
  <r>
    <x v="0"/>
    <x v="126"/>
    <x v="4"/>
    <x v="9"/>
    <x v="12"/>
    <x v="23"/>
    <x v="0"/>
    <n v="0"/>
  </r>
  <r>
    <x v="0"/>
    <x v="127"/>
    <x v="4"/>
    <x v="9"/>
    <x v="12"/>
    <x v="23"/>
    <x v="0"/>
    <n v="0"/>
  </r>
  <r>
    <x v="0"/>
    <x v="126"/>
    <x v="4"/>
    <x v="10"/>
    <x v="12"/>
    <x v="23"/>
    <x v="0"/>
    <n v="0"/>
  </r>
  <r>
    <x v="0"/>
    <x v="127"/>
    <x v="4"/>
    <x v="10"/>
    <x v="12"/>
    <x v="23"/>
    <x v="0"/>
    <n v="0"/>
  </r>
  <r>
    <x v="0"/>
    <x v="126"/>
    <x v="4"/>
    <x v="11"/>
    <x v="12"/>
    <x v="23"/>
    <x v="0"/>
    <n v="0"/>
  </r>
  <r>
    <x v="0"/>
    <x v="127"/>
    <x v="4"/>
    <x v="11"/>
    <x v="12"/>
    <x v="23"/>
    <x v="0"/>
    <n v="12.159477954"/>
  </r>
  <r>
    <x v="0"/>
    <x v="126"/>
    <x v="4"/>
    <x v="12"/>
    <x v="12"/>
    <x v="23"/>
    <x v="0"/>
    <n v="0"/>
  </r>
  <r>
    <x v="0"/>
    <x v="127"/>
    <x v="4"/>
    <x v="12"/>
    <x v="12"/>
    <x v="23"/>
    <x v="0"/>
    <n v="0"/>
  </r>
  <r>
    <x v="0"/>
    <x v="126"/>
    <x v="4"/>
    <x v="13"/>
    <x v="12"/>
    <x v="23"/>
    <x v="0"/>
    <n v="0"/>
  </r>
  <r>
    <x v="0"/>
    <x v="127"/>
    <x v="4"/>
    <x v="13"/>
    <x v="12"/>
    <x v="23"/>
    <x v="0"/>
    <n v="0"/>
  </r>
  <r>
    <x v="0"/>
    <x v="126"/>
    <x v="4"/>
    <x v="14"/>
    <x v="12"/>
    <x v="23"/>
    <x v="0"/>
    <n v="0"/>
  </r>
  <r>
    <x v="0"/>
    <x v="127"/>
    <x v="4"/>
    <x v="14"/>
    <x v="12"/>
    <x v="23"/>
    <x v="0"/>
    <n v="0"/>
  </r>
  <r>
    <x v="0"/>
    <x v="126"/>
    <x v="4"/>
    <x v="15"/>
    <x v="12"/>
    <x v="23"/>
    <x v="0"/>
    <n v="0"/>
  </r>
  <r>
    <x v="0"/>
    <x v="127"/>
    <x v="4"/>
    <x v="15"/>
    <x v="12"/>
    <x v="23"/>
    <x v="0"/>
    <n v="17.313703921999998"/>
  </r>
  <r>
    <x v="0"/>
    <x v="126"/>
    <x v="4"/>
    <x v="16"/>
    <x v="12"/>
    <x v="23"/>
    <x v="0"/>
    <n v="0"/>
  </r>
  <r>
    <x v="0"/>
    <x v="127"/>
    <x v="4"/>
    <x v="16"/>
    <x v="12"/>
    <x v="23"/>
    <x v="0"/>
    <n v="14.010124845"/>
  </r>
  <r>
    <x v="0"/>
    <x v="126"/>
    <x v="4"/>
    <x v="17"/>
    <x v="12"/>
    <x v="23"/>
    <x v="0"/>
    <n v="0"/>
  </r>
  <r>
    <x v="0"/>
    <x v="127"/>
    <x v="4"/>
    <x v="17"/>
    <x v="12"/>
    <x v="23"/>
    <x v="0"/>
    <n v="0"/>
  </r>
  <r>
    <x v="0"/>
    <x v="126"/>
    <x v="4"/>
    <x v="18"/>
    <x v="12"/>
    <x v="23"/>
    <x v="0"/>
    <n v="0"/>
  </r>
  <r>
    <x v="0"/>
    <x v="127"/>
    <x v="4"/>
    <x v="18"/>
    <x v="12"/>
    <x v="23"/>
    <x v="0"/>
    <n v="0"/>
  </r>
  <r>
    <x v="0"/>
    <x v="122"/>
    <x v="4"/>
    <x v="55"/>
    <x v="13"/>
    <x v="23"/>
    <x v="0"/>
    <n v="0"/>
  </r>
  <r>
    <x v="0"/>
    <x v="123"/>
    <x v="4"/>
    <x v="55"/>
    <x v="13"/>
    <x v="23"/>
    <x v="0"/>
    <n v="1.5641200000000001E-4"/>
  </r>
  <r>
    <x v="0"/>
    <x v="124"/>
    <x v="4"/>
    <x v="19"/>
    <x v="13"/>
    <x v="23"/>
    <x v="0"/>
    <n v="0"/>
  </r>
  <r>
    <x v="0"/>
    <x v="125"/>
    <x v="4"/>
    <x v="19"/>
    <x v="13"/>
    <x v="23"/>
    <x v="0"/>
    <n v="0"/>
  </r>
  <r>
    <x v="0"/>
    <x v="124"/>
    <x v="4"/>
    <x v="20"/>
    <x v="13"/>
    <x v="23"/>
    <x v="0"/>
    <n v="0"/>
  </r>
  <r>
    <x v="0"/>
    <x v="125"/>
    <x v="4"/>
    <x v="20"/>
    <x v="13"/>
    <x v="23"/>
    <x v="0"/>
    <n v="0"/>
  </r>
  <r>
    <x v="0"/>
    <x v="124"/>
    <x v="4"/>
    <x v="21"/>
    <x v="13"/>
    <x v="23"/>
    <x v="0"/>
    <n v="0"/>
  </r>
  <r>
    <x v="0"/>
    <x v="125"/>
    <x v="4"/>
    <x v="21"/>
    <x v="13"/>
    <x v="23"/>
    <x v="0"/>
    <n v="0"/>
  </r>
  <r>
    <x v="0"/>
    <x v="124"/>
    <x v="4"/>
    <x v="22"/>
    <x v="13"/>
    <x v="23"/>
    <x v="0"/>
    <n v="0"/>
  </r>
  <r>
    <x v="0"/>
    <x v="125"/>
    <x v="4"/>
    <x v="22"/>
    <x v="13"/>
    <x v="23"/>
    <x v="0"/>
    <n v="0"/>
  </r>
  <r>
    <x v="0"/>
    <x v="124"/>
    <x v="4"/>
    <x v="23"/>
    <x v="13"/>
    <x v="23"/>
    <x v="0"/>
    <n v="0"/>
  </r>
  <r>
    <x v="0"/>
    <x v="125"/>
    <x v="4"/>
    <x v="23"/>
    <x v="13"/>
    <x v="23"/>
    <x v="0"/>
    <n v="0"/>
  </r>
  <r>
    <x v="0"/>
    <x v="126"/>
    <x v="4"/>
    <x v="9"/>
    <x v="13"/>
    <x v="23"/>
    <x v="0"/>
    <n v="0"/>
  </r>
  <r>
    <x v="0"/>
    <x v="127"/>
    <x v="4"/>
    <x v="9"/>
    <x v="13"/>
    <x v="23"/>
    <x v="0"/>
    <n v="0"/>
  </r>
  <r>
    <x v="0"/>
    <x v="126"/>
    <x v="4"/>
    <x v="10"/>
    <x v="13"/>
    <x v="23"/>
    <x v="0"/>
    <n v="0"/>
  </r>
  <r>
    <x v="0"/>
    <x v="127"/>
    <x v="4"/>
    <x v="10"/>
    <x v="13"/>
    <x v="23"/>
    <x v="0"/>
    <n v="0"/>
  </r>
  <r>
    <x v="0"/>
    <x v="126"/>
    <x v="4"/>
    <x v="11"/>
    <x v="13"/>
    <x v="23"/>
    <x v="0"/>
    <n v="0"/>
  </r>
  <r>
    <x v="0"/>
    <x v="127"/>
    <x v="4"/>
    <x v="11"/>
    <x v="13"/>
    <x v="23"/>
    <x v="0"/>
    <n v="0.294867777"/>
  </r>
  <r>
    <x v="0"/>
    <x v="126"/>
    <x v="4"/>
    <x v="12"/>
    <x v="13"/>
    <x v="23"/>
    <x v="0"/>
    <n v="0"/>
  </r>
  <r>
    <x v="0"/>
    <x v="127"/>
    <x v="4"/>
    <x v="12"/>
    <x v="13"/>
    <x v="23"/>
    <x v="0"/>
    <n v="0"/>
  </r>
  <r>
    <x v="0"/>
    <x v="126"/>
    <x v="4"/>
    <x v="13"/>
    <x v="13"/>
    <x v="23"/>
    <x v="0"/>
    <n v="0"/>
  </r>
  <r>
    <x v="0"/>
    <x v="127"/>
    <x v="4"/>
    <x v="13"/>
    <x v="13"/>
    <x v="23"/>
    <x v="0"/>
    <n v="0"/>
  </r>
  <r>
    <x v="0"/>
    <x v="126"/>
    <x v="4"/>
    <x v="14"/>
    <x v="13"/>
    <x v="23"/>
    <x v="0"/>
    <n v="0"/>
  </r>
  <r>
    <x v="0"/>
    <x v="127"/>
    <x v="4"/>
    <x v="14"/>
    <x v="13"/>
    <x v="23"/>
    <x v="0"/>
    <n v="0"/>
  </r>
  <r>
    <x v="0"/>
    <x v="126"/>
    <x v="4"/>
    <x v="15"/>
    <x v="13"/>
    <x v="23"/>
    <x v="0"/>
    <n v="0"/>
  </r>
  <r>
    <x v="0"/>
    <x v="127"/>
    <x v="4"/>
    <x v="15"/>
    <x v="13"/>
    <x v="23"/>
    <x v="0"/>
    <n v="0.99956240600000001"/>
  </r>
  <r>
    <x v="0"/>
    <x v="126"/>
    <x v="4"/>
    <x v="16"/>
    <x v="13"/>
    <x v="23"/>
    <x v="0"/>
    <n v="0"/>
  </r>
  <r>
    <x v="0"/>
    <x v="127"/>
    <x v="4"/>
    <x v="16"/>
    <x v="13"/>
    <x v="23"/>
    <x v="0"/>
    <n v="0.92034300599999996"/>
  </r>
  <r>
    <x v="0"/>
    <x v="126"/>
    <x v="4"/>
    <x v="17"/>
    <x v="13"/>
    <x v="23"/>
    <x v="0"/>
    <n v="0"/>
  </r>
  <r>
    <x v="0"/>
    <x v="127"/>
    <x v="4"/>
    <x v="17"/>
    <x v="13"/>
    <x v="23"/>
    <x v="0"/>
    <n v="0"/>
  </r>
  <r>
    <x v="0"/>
    <x v="126"/>
    <x v="4"/>
    <x v="18"/>
    <x v="13"/>
    <x v="23"/>
    <x v="0"/>
    <n v="0"/>
  </r>
  <r>
    <x v="0"/>
    <x v="127"/>
    <x v="4"/>
    <x v="18"/>
    <x v="13"/>
    <x v="23"/>
    <x v="0"/>
    <n v="0"/>
  </r>
  <r>
    <x v="0"/>
    <x v="122"/>
    <x v="4"/>
    <x v="55"/>
    <x v="14"/>
    <x v="23"/>
    <x v="0"/>
    <n v="0"/>
  </r>
  <r>
    <x v="0"/>
    <x v="123"/>
    <x v="4"/>
    <x v="55"/>
    <x v="14"/>
    <x v="23"/>
    <x v="0"/>
    <n v="376.02665000000002"/>
  </r>
  <r>
    <x v="0"/>
    <x v="124"/>
    <x v="4"/>
    <x v="19"/>
    <x v="14"/>
    <x v="23"/>
    <x v="0"/>
    <n v="0"/>
  </r>
  <r>
    <x v="0"/>
    <x v="125"/>
    <x v="4"/>
    <x v="19"/>
    <x v="14"/>
    <x v="23"/>
    <x v="0"/>
    <n v="0"/>
  </r>
  <r>
    <x v="0"/>
    <x v="124"/>
    <x v="4"/>
    <x v="20"/>
    <x v="14"/>
    <x v="23"/>
    <x v="0"/>
    <n v="0"/>
  </r>
  <r>
    <x v="0"/>
    <x v="125"/>
    <x v="4"/>
    <x v="20"/>
    <x v="14"/>
    <x v="23"/>
    <x v="0"/>
    <n v="0"/>
  </r>
  <r>
    <x v="0"/>
    <x v="124"/>
    <x v="4"/>
    <x v="21"/>
    <x v="14"/>
    <x v="23"/>
    <x v="0"/>
    <n v="0"/>
  </r>
  <r>
    <x v="0"/>
    <x v="125"/>
    <x v="4"/>
    <x v="21"/>
    <x v="14"/>
    <x v="23"/>
    <x v="0"/>
    <n v="0"/>
  </r>
  <r>
    <x v="0"/>
    <x v="124"/>
    <x v="4"/>
    <x v="22"/>
    <x v="14"/>
    <x v="23"/>
    <x v="0"/>
    <n v="0"/>
  </r>
  <r>
    <x v="0"/>
    <x v="125"/>
    <x v="4"/>
    <x v="22"/>
    <x v="14"/>
    <x v="23"/>
    <x v="0"/>
    <n v="0"/>
  </r>
  <r>
    <x v="0"/>
    <x v="124"/>
    <x v="4"/>
    <x v="23"/>
    <x v="14"/>
    <x v="23"/>
    <x v="0"/>
    <n v="0"/>
  </r>
  <r>
    <x v="0"/>
    <x v="125"/>
    <x v="4"/>
    <x v="23"/>
    <x v="14"/>
    <x v="23"/>
    <x v="0"/>
    <n v="0"/>
  </r>
  <r>
    <x v="0"/>
    <x v="126"/>
    <x v="4"/>
    <x v="9"/>
    <x v="14"/>
    <x v="23"/>
    <x v="0"/>
    <n v="0"/>
  </r>
  <r>
    <x v="0"/>
    <x v="127"/>
    <x v="4"/>
    <x v="9"/>
    <x v="14"/>
    <x v="23"/>
    <x v="0"/>
    <n v="0"/>
  </r>
  <r>
    <x v="0"/>
    <x v="126"/>
    <x v="4"/>
    <x v="10"/>
    <x v="14"/>
    <x v="23"/>
    <x v="0"/>
    <n v="0"/>
  </r>
  <r>
    <x v="0"/>
    <x v="127"/>
    <x v="4"/>
    <x v="10"/>
    <x v="14"/>
    <x v="23"/>
    <x v="0"/>
    <n v="0"/>
  </r>
  <r>
    <x v="0"/>
    <x v="126"/>
    <x v="4"/>
    <x v="11"/>
    <x v="14"/>
    <x v="23"/>
    <x v="0"/>
    <n v="0"/>
  </r>
  <r>
    <x v="0"/>
    <x v="127"/>
    <x v="4"/>
    <x v="11"/>
    <x v="14"/>
    <x v="23"/>
    <x v="0"/>
    <n v="18.101695654"/>
  </r>
  <r>
    <x v="0"/>
    <x v="126"/>
    <x v="4"/>
    <x v="12"/>
    <x v="14"/>
    <x v="23"/>
    <x v="0"/>
    <n v="0"/>
  </r>
  <r>
    <x v="0"/>
    <x v="127"/>
    <x v="4"/>
    <x v="12"/>
    <x v="14"/>
    <x v="23"/>
    <x v="0"/>
    <n v="0"/>
  </r>
  <r>
    <x v="0"/>
    <x v="126"/>
    <x v="4"/>
    <x v="13"/>
    <x v="14"/>
    <x v="23"/>
    <x v="0"/>
    <n v="0"/>
  </r>
  <r>
    <x v="0"/>
    <x v="127"/>
    <x v="4"/>
    <x v="13"/>
    <x v="14"/>
    <x v="23"/>
    <x v="0"/>
    <n v="0"/>
  </r>
  <r>
    <x v="0"/>
    <x v="126"/>
    <x v="4"/>
    <x v="14"/>
    <x v="14"/>
    <x v="23"/>
    <x v="0"/>
    <n v="0"/>
  </r>
  <r>
    <x v="0"/>
    <x v="127"/>
    <x v="4"/>
    <x v="14"/>
    <x v="14"/>
    <x v="23"/>
    <x v="0"/>
    <n v="0"/>
  </r>
  <r>
    <x v="0"/>
    <x v="126"/>
    <x v="4"/>
    <x v="15"/>
    <x v="14"/>
    <x v="23"/>
    <x v="0"/>
    <n v="0"/>
  </r>
  <r>
    <x v="0"/>
    <x v="127"/>
    <x v="4"/>
    <x v="15"/>
    <x v="14"/>
    <x v="23"/>
    <x v="0"/>
    <n v="118.99415"/>
  </r>
  <r>
    <x v="0"/>
    <x v="126"/>
    <x v="4"/>
    <x v="16"/>
    <x v="14"/>
    <x v="23"/>
    <x v="0"/>
    <n v="0"/>
  </r>
  <r>
    <x v="0"/>
    <x v="127"/>
    <x v="4"/>
    <x v="16"/>
    <x v="14"/>
    <x v="23"/>
    <x v="0"/>
    <n v="18.071322820999999"/>
  </r>
  <r>
    <x v="0"/>
    <x v="126"/>
    <x v="4"/>
    <x v="17"/>
    <x v="14"/>
    <x v="23"/>
    <x v="0"/>
    <n v="0"/>
  </r>
  <r>
    <x v="0"/>
    <x v="127"/>
    <x v="4"/>
    <x v="17"/>
    <x v="14"/>
    <x v="23"/>
    <x v="0"/>
    <n v="0"/>
  </r>
  <r>
    <x v="0"/>
    <x v="126"/>
    <x v="4"/>
    <x v="18"/>
    <x v="14"/>
    <x v="23"/>
    <x v="0"/>
    <n v="0"/>
  </r>
  <r>
    <x v="0"/>
    <x v="127"/>
    <x v="4"/>
    <x v="18"/>
    <x v="14"/>
    <x v="23"/>
    <x v="0"/>
    <n v="0"/>
  </r>
  <r>
    <x v="0"/>
    <x v="122"/>
    <x v="4"/>
    <x v="55"/>
    <x v="15"/>
    <x v="23"/>
    <x v="0"/>
    <n v="0"/>
  </r>
  <r>
    <x v="0"/>
    <x v="123"/>
    <x v="4"/>
    <x v="55"/>
    <x v="15"/>
    <x v="23"/>
    <x v="0"/>
    <n v="1237.4794999999999"/>
  </r>
  <r>
    <x v="0"/>
    <x v="124"/>
    <x v="4"/>
    <x v="19"/>
    <x v="15"/>
    <x v="23"/>
    <x v="0"/>
    <n v="0"/>
  </r>
  <r>
    <x v="0"/>
    <x v="125"/>
    <x v="4"/>
    <x v="19"/>
    <x v="15"/>
    <x v="23"/>
    <x v="0"/>
    <n v="0"/>
  </r>
  <r>
    <x v="0"/>
    <x v="124"/>
    <x v="4"/>
    <x v="20"/>
    <x v="15"/>
    <x v="23"/>
    <x v="0"/>
    <n v="0"/>
  </r>
  <r>
    <x v="0"/>
    <x v="125"/>
    <x v="4"/>
    <x v="20"/>
    <x v="15"/>
    <x v="23"/>
    <x v="0"/>
    <n v="0"/>
  </r>
  <r>
    <x v="0"/>
    <x v="124"/>
    <x v="4"/>
    <x v="21"/>
    <x v="15"/>
    <x v="23"/>
    <x v="0"/>
    <n v="0"/>
  </r>
  <r>
    <x v="0"/>
    <x v="125"/>
    <x v="4"/>
    <x v="21"/>
    <x v="15"/>
    <x v="23"/>
    <x v="0"/>
    <n v="0"/>
  </r>
  <r>
    <x v="0"/>
    <x v="124"/>
    <x v="4"/>
    <x v="22"/>
    <x v="15"/>
    <x v="23"/>
    <x v="0"/>
    <n v="0"/>
  </r>
  <r>
    <x v="0"/>
    <x v="125"/>
    <x v="4"/>
    <x v="22"/>
    <x v="15"/>
    <x v="23"/>
    <x v="0"/>
    <n v="0"/>
  </r>
  <r>
    <x v="0"/>
    <x v="124"/>
    <x v="4"/>
    <x v="23"/>
    <x v="15"/>
    <x v="23"/>
    <x v="0"/>
    <n v="0"/>
  </r>
  <r>
    <x v="0"/>
    <x v="125"/>
    <x v="4"/>
    <x v="23"/>
    <x v="15"/>
    <x v="23"/>
    <x v="0"/>
    <n v="0"/>
  </r>
  <r>
    <x v="0"/>
    <x v="126"/>
    <x v="4"/>
    <x v="9"/>
    <x v="15"/>
    <x v="23"/>
    <x v="0"/>
    <n v="0"/>
  </r>
  <r>
    <x v="0"/>
    <x v="127"/>
    <x v="4"/>
    <x v="9"/>
    <x v="15"/>
    <x v="23"/>
    <x v="0"/>
    <n v="0"/>
  </r>
  <r>
    <x v="0"/>
    <x v="126"/>
    <x v="4"/>
    <x v="10"/>
    <x v="15"/>
    <x v="23"/>
    <x v="0"/>
    <n v="0"/>
  </r>
  <r>
    <x v="0"/>
    <x v="127"/>
    <x v="4"/>
    <x v="10"/>
    <x v="15"/>
    <x v="23"/>
    <x v="0"/>
    <n v="0"/>
  </r>
  <r>
    <x v="0"/>
    <x v="126"/>
    <x v="4"/>
    <x v="11"/>
    <x v="15"/>
    <x v="23"/>
    <x v="0"/>
    <n v="0"/>
  </r>
  <r>
    <x v="0"/>
    <x v="127"/>
    <x v="4"/>
    <x v="11"/>
    <x v="15"/>
    <x v="23"/>
    <x v="0"/>
    <n v="88.486047693000003"/>
  </r>
  <r>
    <x v="0"/>
    <x v="126"/>
    <x v="4"/>
    <x v="12"/>
    <x v="15"/>
    <x v="23"/>
    <x v="0"/>
    <n v="0"/>
  </r>
  <r>
    <x v="0"/>
    <x v="127"/>
    <x v="4"/>
    <x v="12"/>
    <x v="15"/>
    <x v="23"/>
    <x v="0"/>
    <n v="0"/>
  </r>
  <r>
    <x v="0"/>
    <x v="126"/>
    <x v="4"/>
    <x v="13"/>
    <x v="15"/>
    <x v="23"/>
    <x v="0"/>
    <n v="0"/>
  </r>
  <r>
    <x v="0"/>
    <x v="127"/>
    <x v="4"/>
    <x v="13"/>
    <x v="15"/>
    <x v="23"/>
    <x v="0"/>
    <n v="0"/>
  </r>
  <r>
    <x v="0"/>
    <x v="126"/>
    <x v="4"/>
    <x v="14"/>
    <x v="15"/>
    <x v="23"/>
    <x v="0"/>
    <n v="0"/>
  </r>
  <r>
    <x v="0"/>
    <x v="127"/>
    <x v="4"/>
    <x v="14"/>
    <x v="15"/>
    <x v="23"/>
    <x v="0"/>
    <n v="0"/>
  </r>
  <r>
    <x v="0"/>
    <x v="126"/>
    <x v="4"/>
    <x v="15"/>
    <x v="15"/>
    <x v="23"/>
    <x v="0"/>
    <n v="0"/>
  </r>
  <r>
    <x v="0"/>
    <x v="127"/>
    <x v="4"/>
    <x v="15"/>
    <x v="15"/>
    <x v="23"/>
    <x v="0"/>
    <n v="301.72307000000001"/>
  </r>
  <r>
    <x v="0"/>
    <x v="126"/>
    <x v="4"/>
    <x v="16"/>
    <x v="15"/>
    <x v="23"/>
    <x v="0"/>
    <n v="0"/>
  </r>
  <r>
    <x v="0"/>
    <x v="127"/>
    <x v="4"/>
    <x v="16"/>
    <x v="15"/>
    <x v="23"/>
    <x v="0"/>
    <n v="46.551067592999999"/>
  </r>
  <r>
    <x v="0"/>
    <x v="126"/>
    <x v="4"/>
    <x v="17"/>
    <x v="15"/>
    <x v="23"/>
    <x v="0"/>
    <n v="0"/>
  </r>
  <r>
    <x v="0"/>
    <x v="127"/>
    <x v="4"/>
    <x v="17"/>
    <x v="15"/>
    <x v="23"/>
    <x v="0"/>
    <n v="0"/>
  </r>
  <r>
    <x v="0"/>
    <x v="126"/>
    <x v="4"/>
    <x v="18"/>
    <x v="15"/>
    <x v="23"/>
    <x v="0"/>
    <n v="0"/>
  </r>
  <r>
    <x v="0"/>
    <x v="127"/>
    <x v="4"/>
    <x v="18"/>
    <x v="15"/>
    <x v="23"/>
    <x v="0"/>
    <n v="0"/>
  </r>
  <r>
    <x v="0"/>
    <x v="122"/>
    <x v="4"/>
    <x v="55"/>
    <x v="16"/>
    <x v="23"/>
    <x v="0"/>
    <n v="0"/>
  </r>
  <r>
    <x v="0"/>
    <x v="123"/>
    <x v="4"/>
    <x v="55"/>
    <x v="16"/>
    <x v="23"/>
    <x v="0"/>
    <n v="68.279471373999996"/>
  </r>
  <r>
    <x v="0"/>
    <x v="124"/>
    <x v="4"/>
    <x v="19"/>
    <x v="16"/>
    <x v="23"/>
    <x v="0"/>
    <n v="0"/>
  </r>
  <r>
    <x v="0"/>
    <x v="125"/>
    <x v="4"/>
    <x v="19"/>
    <x v="16"/>
    <x v="23"/>
    <x v="0"/>
    <n v="0"/>
  </r>
  <r>
    <x v="0"/>
    <x v="124"/>
    <x v="4"/>
    <x v="20"/>
    <x v="16"/>
    <x v="23"/>
    <x v="0"/>
    <n v="0"/>
  </r>
  <r>
    <x v="0"/>
    <x v="125"/>
    <x v="4"/>
    <x v="20"/>
    <x v="16"/>
    <x v="23"/>
    <x v="0"/>
    <n v="0"/>
  </r>
  <r>
    <x v="0"/>
    <x v="124"/>
    <x v="4"/>
    <x v="21"/>
    <x v="16"/>
    <x v="23"/>
    <x v="0"/>
    <n v="0"/>
  </r>
  <r>
    <x v="0"/>
    <x v="125"/>
    <x v="4"/>
    <x v="21"/>
    <x v="16"/>
    <x v="23"/>
    <x v="0"/>
    <n v="0"/>
  </r>
  <r>
    <x v="0"/>
    <x v="124"/>
    <x v="4"/>
    <x v="22"/>
    <x v="16"/>
    <x v="23"/>
    <x v="0"/>
    <n v="0"/>
  </r>
  <r>
    <x v="0"/>
    <x v="125"/>
    <x v="4"/>
    <x v="22"/>
    <x v="16"/>
    <x v="23"/>
    <x v="0"/>
    <n v="0"/>
  </r>
  <r>
    <x v="0"/>
    <x v="124"/>
    <x v="4"/>
    <x v="23"/>
    <x v="16"/>
    <x v="23"/>
    <x v="0"/>
    <n v="0"/>
  </r>
  <r>
    <x v="0"/>
    <x v="125"/>
    <x v="4"/>
    <x v="23"/>
    <x v="16"/>
    <x v="23"/>
    <x v="0"/>
    <n v="0"/>
  </r>
  <r>
    <x v="0"/>
    <x v="126"/>
    <x v="4"/>
    <x v="9"/>
    <x v="16"/>
    <x v="23"/>
    <x v="0"/>
    <n v="0"/>
  </r>
  <r>
    <x v="0"/>
    <x v="127"/>
    <x v="4"/>
    <x v="9"/>
    <x v="16"/>
    <x v="23"/>
    <x v="0"/>
    <n v="0"/>
  </r>
  <r>
    <x v="0"/>
    <x v="126"/>
    <x v="4"/>
    <x v="10"/>
    <x v="16"/>
    <x v="23"/>
    <x v="0"/>
    <n v="0"/>
  </r>
  <r>
    <x v="0"/>
    <x v="127"/>
    <x v="4"/>
    <x v="10"/>
    <x v="16"/>
    <x v="23"/>
    <x v="0"/>
    <n v="0"/>
  </r>
  <r>
    <x v="0"/>
    <x v="126"/>
    <x v="4"/>
    <x v="11"/>
    <x v="16"/>
    <x v="23"/>
    <x v="0"/>
    <n v="0"/>
  </r>
  <r>
    <x v="0"/>
    <x v="127"/>
    <x v="4"/>
    <x v="11"/>
    <x v="16"/>
    <x v="23"/>
    <x v="0"/>
    <n v="326.69902999999999"/>
  </r>
  <r>
    <x v="0"/>
    <x v="126"/>
    <x v="4"/>
    <x v="12"/>
    <x v="16"/>
    <x v="23"/>
    <x v="0"/>
    <n v="0"/>
  </r>
  <r>
    <x v="0"/>
    <x v="127"/>
    <x v="4"/>
    <x v="12"/>
    <x v="16"/>
    <x v="23"/>
    <x v="0"/>
    <n v="0"/>
  </r>
  <r>
    <x v="0"/>
    <x v="126"/>
    <x v="4"/>
    <x v="13"/>
    <x v="16"/>
    <x v="23"/>
    <x v="0"/>
    <n v="0"/>
  </r>
  <r>
    <x v="0"/>
    <x v="127"/>
    <x v="4"/>
    <x v="13"/>
    <x v="16"/>
    <x v="23"/>
    <x v="0"/>
    <n v="0"/>
  </r>
  <r>
    <x v="0"/>
    <x v="126"/>
    <x v="4"/>
    <x v="14"/>
    <x v="16"/>
    <x v="23"/>
    <x v="0"/>
    <n v="0"/>
  </r>
  <r>
    <x v="0"/>
    <x v="127"/>
    <x v="4"/>
    <x v="14"/>
    <x v="16"/>
    <x v="23"/>
    <x v="0"/>
    <n v="0"/>
  </r>
  <r>
    <x v="0"/>
    <x v="126"/>
    <x v="4"/>
    <x v="15"/>
    <x v="16"/>
    <x v="23"/>
    <x v="0"/>
    <n v="0"/>
  </r>
  <r>
    <x v="0"/>
    <x v="127"/>
    <x v="4"/>
    <x v="15"/>
    <x v="16"/>
    <x v="23"/>
    <x v="0"/>
    <n v="71.909864197999994"/>
  </r>
  <r>
    <x v="0"/>
    <x v="126"/>
    <x v="4"/>
    <x v="16"/>
    <x v="16"/>
    <x v="23"/>
    <x v="0"/>
    <n v="0"/>
  </r>
  <r>
    <x v="0"/>
    <x v="127"/>
    <x v="4"/>
    <x v="16"/>
    <x v="16"/>
    <x v="23"/>
    <x v="0"/>
    <n v="138.4486"/>
  </r>
  <r>
    <x v="0"/>
    <x v="126"/>
    <x v="4"/>
    <x v="17"/>
    <x v="16"/>
    <x v="23"/>
    <x v="0"/>
    <n v="0"/>
  </r>
  <r>
    <x v="0"/>
    <x v="127"/>
    <x v="4"/>
    <x v="17"/>
    <x v="16"/>
    <x v="23"/>
    <x v="0"/>
    <n v="0"/>
  </r>
  <r>
    <x v="0"/>
    <x v="126"/>
    <x v="4"/>
    <x v="18"/>
    <x v="16"/>
    <x v="23"/>
    <x v="0"/>
    <n v="0"/>
  </r>
  <r>
    <x v="0"/>
    <x v="127"/>
    <x v="4"/>
    <x v="18"/>
    <x v="16"/>
    <x v="23"/>
    <x v="0"/>
    <n v="0"/>
  </r>
  <r>
    <x v="0"/>
    <x v="122"/>
    <x v="4"/>
    <x v="55"/>
    <x v="17"/>
    <x v="23"/>
    <x v="0"/>
    <n v="0"/>
  </r>
  <r>
    <x v="0"/>
    <x v="123"/>
    <x v="4"/>
    <x v="55"/>
    <x v="17"/>
    <x v="23"/>
    <x v="0"/>
    <n v="0"/>
  </r>
  <r>
    <x v="0"/>
    <x v="124"/>
    <x v="4"/>
    <x v="19"/>
    <x v="17"/>
    <x v="23"/>
    <x v="0"/>
    <n v="0"/>
  </r>
  <r>
    <x v="0"/>
    <x v="125"/>
    <x v="4"/>
    <x v="19"/>
    <x v="17"/>
    <x v="23"/>
    <x v="0"/>
    <n v="0"/>
  </r>
  <r>
    <x v="0"/>
    <x v="124"/>
    <x v="4"/>
    <x v="20"/>
    <x v="17"/>
    <x v="23"/>
    <x v="0"/>
    <n v="0"/>
  </r>
  <r>
    <x v="0"/>
    <x v="125"/>
    <x v="4"/>
    <x v="20"/>
    <x v="17"/>
    <x v="23"/>
    <x v="0"/>
    <n v="0"/>
  </r>
  <r>
    <x v="0"/>
    <x v="124"/>
    <x v="4"/>
    <x v="21"/>
    <x v="17"/>
    <x v="23"/>
    <x v="0"/>
    <n v="0"/>
  </r>
  <r>
    <x v="0"/>
    <x v="125"/>
    <x v="4"/>
    <x v="21"/>
    <x v="17"/>
    <x v="23"/>
    <x v="0"/>
    <n v="0"/>
  </r>
  <r>
    <x v="0"/>
    <x v="124"/>
    <x v="4"/>
    <x v="22"/>
    <x v="17"/>
    <x v="23"/>
    <x v="0"/>
    <n v="0"/>
  </r>
  <r>
    <x v="0"/>
    <x v="125"/>
    <x v="4"/>
    <x v="22"/>
    <x v="17"/>
    <x v="23"/>
    <x v="0"/>
    <n v="0"/>
  </r>
  <r>
    <x v="0"/>
    <x v="124"/>
    <x v="4"/>
    <x v="23"/>
    <x v="17"/>
    <x v="23"/>
    <x v="0"/>
    <n v="0"/>
  </r>
  <r>
    <x v="0"/>
    <x v="125"/>
    <x v="4"/>
    <x v="23"/>
    <x v="17"/>
    <x v="23"/>
    <x v="0"/>
    <n v="0"/>
  </r>
  <r>
    <x v="0"/>
    <x v="126"/>
    <x v="4"/>
    <x v="9"/>
    <x v="17"/>
    <x v="23"/>
    <x v="0"/>
    <n v="0"/>
  </r>
  <r>
    <x v="0"/>
    <x v="127"/>
    <x v="4"/>
    <x v="9"/>
    <x v="17"/>
    <x v="23"/>
    <x v="0"/>
    <n v="0"/>
  </r>
  <r>
    <x v="0"/>
    <x v="126"/>
    <x v="4"/>
    <x v="10"/>
    <x v="17"/>
    <x v="23"/>
    <x v="0"/>
    <n v="0"/>
  </r>
  <r>
    <x v="0"/>
    <x v="127"/>
    <x v="4"/>
    <x v="10"/>
    <x v="17"/>
    <x v="23"/>
    <x v="0"/>
    <n v="0"/>
  </r>
  <r>
    <x v="0"/>
    <x v="126"/>
    <x v="4"/>
    <x v="11"/>
    <x v="17"/>
    <x v="23"/>
    <x v="0"/>
    <n v="0"/>
  </r>
  <r>
    <x v="0"/>
    <x v="127"/>
    <x v="4"/>
    <x v="11"/>
    <x v="17"/>
    <x v="23"/>
    <x v="0"/>
    <n v="27.848649082000001"/>
  </r>
  <r>
    <x v="0"/>
    <x v="126"/>
    <x v="4"/>
    <x v="12"/>
    <x v="17"/>
    <x v="23"/>
    <x v="0"/>
    <n v="0"/>
  </r>
  <r>
    <x v="0"/>
    <x v="127"/>
    <x v="4"/>
    <x v="12"/>
    <x v="17"/>
    <x v="23"/>
    <x v="0"/>
    <n v="0"/>
  </r>
  <r>
    <x v="0"/>
    <x v="126"/>
    <x v="4"/>
    <x v="13"/>
    <x v="17"/>
    <x v="23"/>
    <x v="0"/>
    <n v="0"/>
  </r>
  <r>
    <x v="0"/>
    <x v="127"/>
    <x v="4"/>
    <x v="13"/>
    <x v="17"/>
    <x v="23"/>
    <x v="0"/>
    <n v="0"/>
  </r>
  <r>
    <x v="0"/>
    <x v="126"/>
    <x v="4"/>
    <x v="14"/>
    <x v="17"/>
    <x v="23"/>
    <x v="0"/>
    <n v="0"/>
  </r>
  <r>
    <x v="0"/>
    <x v="127"/>
    <x v="4"/>
    <x v="14"/>
    <x v="17"/>
    <x v="23"/>
    <x v="0"/>
    <n v="0"/>
  </r>
  <r>
    <x v="0"/>
    <x v="126"/>
    <x v="4"/>
    <x v="15"/>
    <x v="17"/>
    <x v="23"/>
    <x v="0"/>
    <n v="0"/>
  </r>
  <r>
    <x v="0"/>
    <x v="127"/>
    <x v="4"/>
    <x v="15"/>
    <x v="17"/>
    <x v="23"/>
    <x v="0"/>
    <n v="2863.2537000000002"/>
  </r>
  <r>
    <x v="0"/>
    <x v="126"/>
    <x v="4"/>
    <x v="16"/>
    <x v="17"/>
    <x v="23"/>
    <x v="0"/>
    <n v="0"/>
  </r>
  <r>
    <x v="0"/>
    <x v="127"/>
    <x v="4"/>
    <x v="16"/>
    <x v="17"/>
    <x v="23"/>
    <x v="0"/>
    <n v="33.433302138000002"/>
  </r>
  <r>
    <x v="0"/>
    <x v="126"/>
    <x v="4"/>
    <x v="17"/>
    <x v="17"/>
    <x v="23"/>
    <x v="0"/>
    <n v="0"/>
  </r>
  <r>
    <x v="0"/>
    <x v="127"/>
    <x v="4"/>
    <x v="17"/>
    <x v="17"/>
    <x v="23"/>
    <x v="0"/>
    <n v="0"/>
  </r>
  <r>
    <x v="0"/>
    <x v="126"/>
    <x v="4"/>
    <x v="18"/>
    <x v="17"/>
    <x v="23"/>
    <x v="0"/>
    <n v="0"/>
  </r>
  <r>
    <x v="0"/>
    <x v="127"/>
    <x v="4"/>
    <x v="18"/>
    <x v="17"/>
    <x v="23"/>
    <x v="0"/>
    <n v="0"/>
  </r>
  <r>
    <x v="0"/>
    <x v="122"/>
    <x v="4"/>
    <x v="55"/>
    <x v="18"/>
    <x v="23"/>
    <x v="0"/>
    <n v="0"/>
  </r>
  <r>
    <x v="0"/>
    <x v="123"/>
    <x v="4"/>
    <x v="55"/>
    <x v="18"/>
    <x v="23"/>
    <x v="0"/>
    <n v="210.55851000000001"/>
  </r>
  <r>
    <x v="0"/>
    <x v="124"/>
    <x v="4"/>
    <x v="19"/>
    <x v="18"/>
    <x v="23"/>
    <x v="0"/>
    <n v="0"/>
  </r>
  <r>
    <x v="0"/>
    <x v="125"/>
    <x v="4"/>
    <x v="19"/>
    <x v="18"/>
    <x v="23"/>
    <x v="0"/>
    <n v="0"/>
  </r>
  <r>
    <x v="0"/>
    <x v="124"/>
    <x v="4"/>
    <x v="20"/>
    <x v="18"/>
    <x v="23"/>
    <x v="0"/>
    <n v="0"/>
  </r>
  <r>
    <x v="0"/>
    <x v="125"/>
    <x v="4"/>
    <x v="20"/>
    <x v="18"/>
    <x v="23"/>
    <x v="0"/>
    <n v="0"/>
  </r>
  <r>
    <x v="0"/>
    <x v="124"/>
    <x v="4"/>
    <x v="21"/>
    <x v="18"/>
    <x v="23"/>
    <x v="0"/>
    <n v="0"/>
  </r>
  <r>
    <x v="0"/>
    <x v="125"/>
    <x v="4"/>
    <x v="21"/>
    <x v="18"/>
    <x v="23"/>
    <x v="0"/>
    <n v="0"/>
  </r>
  <r>
    <x v="0"/>
    <x v="124"/>
    <x v="4"/>
    <x v="22"/>
    <x v="18"/>
    <x v="23"/>
    <x v="0"/>
    <n v="0"/>
  </r>
  <r>
    <x v="0"/>
    <x v="125"/>
    <x v="4"/>
    <x v="22"/>
    <x v="18"/>
    <x v="23"/>
    <x v="0"/>
    <n v="0"/>
  </r>
  <r>
    <x v="0"/>
    <x v="124"/>
    <x v="4"/>
    <x v="23"/>
    <x v="18"/>
    <x v="23"/>
    <x v="0"/>
    <n v="0"/>
  </r>
  <r>
    <x v="0"/>
    <x v="125"/>
    <x v="4"/>
    <x v="23"/>
    <x v="18"/>
    <x v="23"/>
    <x v="0"/>
    <n v="0"/>
  </r>
  <r>
    <x v="0"/>
    <x v="126"/>
    <x v="4"/>
    <x v="9"/>
    <x v="18"/>
    <x v="23"/>
    <x v="0"/>
    <n v="0"/>
  </r>
  <r>
    <x v="0"/>
    <x v="127"/>
    <x v="4"/>
    <x v="9"/>
    <x v="18"/>
    <x v="23"/>
    <x v="0"/>
    <n v="0"/>
  </r>
  <r>
    <x v="0"/>
    <x v="126"/>
    <x v="4"/>
    <x v="10"/>
    <x v="18"/>
    <x v="23"/>
    <x v="0"/>
    <n v="0"/>
  </r>
  <r>
    <x v="0"/>
    <x v="127"/>
    <x v="4"/>
    <x v="10"/>
    <x v="18"/>
    <x v="23"/>
    <x v="0"/>
    <n v="0"/>
  </r>
  <r>
    <x v="0"/>
    <x v="126"/>
    <x v="4"/>
    <x v="11"/>
    <x v="18"/>
    <x v="23"/>
    <x v="0"/>
    <n v="0"/>
  </r>
  <r>
    <x v="0"/>
    <x v="127"/>
    <x v="4"/>
    <x v="11"/>
    <x v="18"/>
    <x v="23"/>
    <x v="0"/>
    <n v="20.664387954999999"/>
  </r>
  <r>
    <x v="0"/>
    <x v="126"/>
    <x v="4"/>
    <x v="12"/>
    <x v="18"/>
    <x v="23"/>
    <x v="0"/>
    <n v="0"/>
  </r>
  <r>
    <x v="0"/>
    <x v="127"/>
    <x v="4"/>
    <x v="12"/>
    <x v="18"/>
    <x v="23"/>
    <x v="0"/>
    <n v="0"/>
  </r>
  <r>
    <x v="0"/>
    <x v="126"/>
    <x v="4"/>
    <x v="13"/>
    <x v="18"/>
    <x v="23"/>
    <x v="0"/>
    <n v="0"/>
  </r>
  <r>
    <x v="0"/>
    <x v="127"/>
    <x v="4"/>
    <x v="13"/>
    <x v="18"/>
    <x v="23"/>
    <x v="0"/>
    <n v="0"/>
  </r>
  <r>
    <x v="0"/>
    <x v="126"/>
    <x v="4"/>
    <x v="14"/>
    <x v="18"/>
    <x v="23"/>
    <x v="0"/>
    <n v="0"/>
  </r>
  <r>
    <x v="0"/>
    <x v="127"/>
    <x v="4"/>
    <x v="14"/>
    <x v="18"/>
    <x v="23"/>
    <x v="0"/>
    <n v="0"/>
  </r>
  <r>
    <x v="0"/>
    <x v="126"/>
    <x v="4"/>
    <x v="15"/>
    <x v="18"/>
    <x v="23"/>
    <x v="0"/>
    <n v="0"/>
  </r>
  <r>
    <x v="0"/>
    <x v="127"/>
    <x v="4"/>
    <x v="15"/>
    <x v="18"/>
    <x v="23"/>
    <x v="0"/>
    <n v="96.267956355999999"/>
  </r>
  <r>
    <x v="0"/>
    <x v="126"/>
    <x v="4"/>
    <x v="16"/>
    <x v="18"/>
    <x v="23"/>
    <x v="0"/>
    <n v="0"/>
  </r>
  <r>
    <x v="0"/>
    <x v="127"/>
    <x v="4"/>
    <x v="16"/>
    <x v="18"/>
    <x v="23"/>
    <x v="0"/>
    <n v="5.6869347890000004"/>
  </r>
  <r>
    <x v="0"/>
    <x v="126"/>
    <x v="4"/>
    <x v="17"/>
    <x v="18"/>
    <x v="23"/>
    <x v="0"/>
    <n v="0"/>
  </r>
  <r>
    <x v="0"/>
    <x v="127"/>
    <x v="4"/>
    <x v="17"/>
    <x v="18"/>
    <x v="23"/>
    <x v="0"/>
    <n v="0"/>
  </r>
  <r>
    <x v="0"/>
    <x v="126"/>
    <x v="4"/>
    <x v="18"/>
    <x v="18"/>
    <x v="23"/>
    <x v="0"/>
    <n v="0"/>
  </r>
  <r>
    <x v="0"/>
    <x v="127"/>
    <x v="4"/>
    <x v="18"/>
    <x v="18"/>
    <x v="23"/>
    <x v="0"/>
    <n v="0"/>
  </r>
  <r>
    <x v="0"/>
    <x v="128"/>
    <x v="4"/>
    <x v="9"/>
    <x v="19"/>
    <x v="23"/>
    <x v="0"/>
    <n v="0"/>
  </r>
  <r>
    <x v="0"/>
    <x v="129"/>
    <x v="4"/>
    <x v="9"/>
    <x v="19"/>
    <x v="23"/>
    <x v="0"/>
    <n v="0"/>
  </r>
  <r>
    <x v="0"/>
    <x v="128"/>
    <x v="4"/>
    <x v="10"/>
    <x v="19"/>
    <x v="23"/>
    <x v="0"/>
    <n v="0"/>
  </r>
  <r>
    <x v="0"/>
    <x v="129"/>
    <x v="4"/>
    <x v="10"/>
    <x v="19"/>
    <x v="23"/>
    <x v="0"/>
    <n v="0"/>
  </r>
  <r>
    <x v="0"/>
    <x v="128"/>
    <x v="4"/>
    <x v="11"/>
    <x v="19"/>
    <x v="23"/>
    <x v="0"/>
    <n v="0"/>
  </r>
  <r>
    <x v="0"/>
    <x v="129"/>
    <x v="4"/>
    <x v="11"/>
    <x v="19"/>
    <x v="23"/>
    <x v="0"/>
    <n v="4.5786629169999999"/>
  </r>
  <r>
    <x v="0"/>
    <x v="128"/>
    <x v="4"/>
    <x v="12"/>
    <x v="19"/>
    <x v="23"/>
    <x v="0"/>
    <n v="0"/>
  </r>
  <r>
    <x v="0"/>
    <x v="129"/>
    <x v="4"/>
    <x v="12"/>
    <x v="19"/>
    <x v="23"/>
    <x v="0"/>
    <n v="0"/>
  </r>
  <r>
    <x v="0"/>
    <x v="128"/>
    <x v="4"/>
    <x v="13"/>
    <x v="19"/>
    <x v="23"/>
    <x v="0"/>
    <n v="0"/>
  </r>
  <r>
    <x v="0"/>
    <x v="129"/>
    <x v="4"/>
    <x v="13"/>
    <x v="19"/>
    <x v="23"/>
    <x v="0"/>
    <n v="0"/>
  </r>
  <r>
    <x v="0"/>
    <x v="128"/>
    <x v="4"/>
    <x v="14"/>
    <x v="19"/>
    <x v="23"/>
    <x v="0"/>
    <n v="0"/>
  </r>
  <r>
    <x v="0"/>
    <x v="129"/>
    <x v="4"/>
    <x v="14"/>
    <x v="19"/>
    <x v="23"/>
    <x v="0"/>
    <n v="0"/>
  </r>
  <r>
    <x v="0"/>
    <x v="128"/>
    <x v="4"/>
    <x v="15"/>
    <x v="19"/>
    <x v="23"/>
    <x v="0"/>
    <n v="0"/>
  </r>
  <r>
    <x v="0"/>
    <x v="129"/>
    <x v="4"/>
    <x v="15"/>
    <x v="19"/>
    <x v="23"/>
    <x v="0"/>
    <n v="1623.6765"/>
  </r>
  <r>
    <x v="0"/>
    <x v="128"/>
    <x v="4"/>
    <x v="16"/>
    <x v="19"/>
    <x v="23"/>
    <x v="0"/>
    <n v="0"/>
  </r>
  <r>
    <x v="0"/>
    <x v="129"/>
    <x v="4"/>
    <x v="16"/>
    <x v="19"/>
    <x v="23"/>
    <x v="0"/>
    <n v="67.204009792999997"/>
  </r>
  <r>
    <x v="0"/>
    <x v="128"/>
    <x v="4"/>
    <x v="17"/>
    <x v="19"/>
    <x v="23"/>
    <x v="0"/>
    <n v="0"/>
  </r>
  <r>
    <x v="0"/>
    <x v="129"/>
    <x v="4"/>
    <x v="17"/>
    <x v="19"/>
    <x v="23"/>
    <x v="0"/>
    <n v="0"/>
  </r>
  <r>
    <x v="0"/>
    <x v="128"/>
    <x v="4"/>
    <x v="18"/>
    <x v="19"/>
    <x v="23"/>
    <x v="0"/>
    <n v="0"/>
  </r>
  <r>
    <x v="0"/>
    <x v="129"/>
    <x v="4"/>
    <x v="18"/>
    <x v="19"/>
    <x v="23"/>
    <x v="0"/>
    <n v="0"/>
  </r>
  <r>
    <x v="0"/>
    <x v="122"/>
    <x v="4"/>
    <x v="55"/>
    <x v="10"/>
    <x v="24"/>
    <x v="0"/>
    <n v="0"/>
  </r>
  <r>
    <x v="0"/>
    <x v="123"/>
    <x v="4"/>
    <x v="55"/>
    <x v="10"/>
    <x v="24"/>
    <x v="0"/>
    <n v="106.27460000000001"/>
  </r>
  <r>
    <x v="0"/>
    <x v="124"/>
    <x v="4"/>
    <x v="19"/>
    <x v="10"/>
    <x v="24"/>
    <x v="0"/>
    <n v="0"/>
  </r>
  <r>
    <x v="0"/>
    <x v="125"/>
    <x v="4"/>
    <x v="19"/>
    <x v="10"/>
    <x v="24"/>
    <x v="0"/>
    <n v="58.686645097000003"/>
  </r>
  <r>
    <x v="0"/>
    <x v="124"/>
    <x v="4"/>
    <x v="20"/>
    <x v="10"/>
    <x v="24"/>
    <x v="0"/>
    <n v="0"/>
  </r>
  <r>
    <x v="0"/>
    <x v="125"/>
    <x v="4"/>
    <x v="20"/>
    <x v="10"/>
    <x v="24"/>
    <x v="0"/>
    <n v="50.593056341"/>
  </r>
  <r>
    <x v="0"/>
    <x v="124"/>
    <x v="4"/>
    <x v="21"/>
    <x v="10"/>
    <x v="24"/>
    <x v="0"/>
    <n v="0"/>
  </r>
  <r>
    <x v="0"/>
    <x v="125"/>
    <x v="4"/>
    <x v="21"/>
    <x v="10"/>
    <x v="24"/>
    <x v="0"/>
    <n v="0"/>
  </r>
  <r>
    <x v="0"/>
    <x v="124"/>
    <x v="4"/>
    <x v="22"/>
    <x v="10"/>
    <x v="24"/>
    <x v="0"/>
    <n v="0"/>
  </r>
  <r>
    <x v="0"/>
    <x v="125"/>
    <x v="4"/>
    <x v="22"/>
    <x v="10"/>
    <x v="24"/>
    <x v="0"/>
    <n v="0"/>
  </r>
  <r>
    <x v="0"/>
    <x v="124"/>
    <x v="4"/>
    <x v="23"/>
    <x v="10"/>
    <x v="24"/>
    <x v="0"/>
    <n v="0"/>
  </r>
  <r>
    <x v="0"/>
    <x v="125"/>
    <x v="4"/>
    <x v="23"/>
    <x v="10"/>
    <x v="24"/>
    <x v="0"/>
    <n v="0"/>
  </r>
  <r>
    <x v="0"/>
    <x v="126"/>
    <x v="4"/>
    <x v="9"/>
    <x v="10"/>
    <x v="24"/>
    <x v="0"/>
    <n v="0"/>
  </r>
  <r>
    <x v="0"/>
    <x v="127"/>
    <x v="4"/>
    <x v="9"/>
    <x v="10"/>
    <x v="24"/>
    <x v="0"/>
    <n v="0"/>
  </r>
  <r>
    <x v="0"/>
    <x v="126"/>
    <x v="4"/>
    <x v="10"/>
    <x v="10"/>
    <x v="24"/>
    <x v="0"/>
    <n v="0"/>
  </r>
  <r>
    <x v="0"/>
    <x v="127"/>
    <x v="4"/>
    <x v="10"/>
    <x v="10"/>
    <x v="24"/>
    <x v="0"/>
    <n v="0"/>
  </r>
  <r>
    <x v="0"/>
    <x v="126"/>
    <x v="4"/>
    <x v="11"/>
    <x v="10"/>
    <x v="24"/>
    <x v="0"/>
    <n v="0"/>
  </r>
  <r>
    <x v="0"/>
    <x v="127"/>
    <x v="4"/>
    <x v="11"/>
    <x v="10"/>
    <x v="24"/>
    <x v="0"/>
    <n v="7.453127029"/>
  </r>
  <r>
    <x v="0"/>
    <x v="126"/>
    <x v="4"/>
    <x v="12"/>
    <x v="10"/>
    <x v="24"/>
    <x v="0"/>
    <n v="0"/>
  </r>
  <r>
    <x v="0"/>
    <x v="127"/>
    <x v="4"/>
    <x v="12"/>
    <x v="10"/>
    <x v="24"/>
    <x v="0"/>
    <n v="0"/>
  </r>
  <r>
    <x v="0"/>
    <x v="126"/>
    <x v="4"/>
    <x v="13"/>
    <x v="10"/>
    <x v="24"/>
    <x v="0"/>
    <n v="0"/>
  </r>
  <r>
    <x v="0"/>
    <x v="127"/>
    <x v="4"/>
    <x v="13"/>
    <x v="10"/>
    <x v="24"/>
    <x v="0"/>
    <n v="0"/>
  </r>
  <r>
    <x v="0"/>
    <x v="126"/>
    <x v="4"/>
    <x v="14"/>
    <x v="10"/>
    <x v="24"/>
    <x v="0"/>
    <n v="0"/>
  </r>
  <r>
    <x v="0"/>
    <x v="127"/>
    <x v="4"/>
    <x v="14"/>
    <x v="10"/>
    <x v="24"/>
    <x v="0"/>
    <n v="0"/>
  </r>
  <r>
    <x v="0"/>
    <x v="126"/>
    <x v="4"/>
    <x v="15"/>
    <x v="10"/>
    <x v="24"/>
    <x v="0"/>
    <n v="0"/>
  </r>
  <r>
    <x v="0"/>
    <x v="127"/>
    <x v="4"/>
    <x v="15"/>
    <x v="10"/>
    <x v="24"/>
    <x v="0"/>
    <n v="527.46222999999998"/>
  </r>
  <r>
    <x v="0"/>
    <x v="126"/>
    <x v="4"/>
    <x v="16"/>
    <x v="10"/>
    <x v="24"/>
    <x v="0"/>
    <n v="0"/>
  </r>
  <r>
    <x v="0"/>
    <x v="127"/>
    <x v="4"/>
    <x v="16"/>
    <x v="10"/>
    <x v="24"/>
    <x v="0"/>
    <n v="3.8374540920000002"/>
  </r>
  <r>
    <x v="0"/>
    <x v="126"/>
    <x v="4"/>
    <x v="17"/>
    <x v="10"/>
    <x v="24"/>
    <x v="0"/>
    <n v="0"/>
  </r>
  <r>
    <x v="0"/>
    <x v="127"/>
    <x v="4"/>
    <x v="17"/>
    <x v="10"/>
    <x v="24"/>
    <x v="0"/>
    <n v="0"/>
  </r>
  <r>
    <x v="0"/>
    <x v="126"/>
    <x v="4"/>
    <x v="18"/>
    <x v="10"/>
    <x v="24"/>
    <x v="0"/>
    <n v="0"/>
  </r>
  <r>
    <x v="0"/>
    <x v="127"/>
    <x v="4"/>
    <x v="18"/>
    <x v="10"/>
    <x v="24"/>
    <x v="0"/>
    <n v="0"/>
  </r>
  <r>
    <x v="0"/>
    <x v="122"/>
    <x v="4"/>
    <x v="55"/>
    <x v="11"/>
    <x v="24"/>
    <x v="0"/>
    <n v="0"/>
  </r>
  <r>
    <x v="0"/>
    <x v="123"/>
    <x v="4"/>
    <x v="55"/>
    <x v="11"/>
    <x v="24"/>
    <x v="0"/>
    <n v="7.6094678990000002"/>
  </r>
  <r>
    <x v="0"/>
    <x v="124"/>
    <x v="4"/>
    <x v="19"/>
    <x v="11"/>
    <x v="24"/>
    <x v="0"/>
    <n v="0"/>
  </r>
  <r>
    <x v="0"/>
    <x v="125"/>
    <x v="4"/>
    <x v="19"/>
    <x v="11"/>
    <x v="24"/>
    <x v="0"/>
    <n v="0"/>
  </r>
  <r>
    <x v="0"/>
    <x v="124"/>
    <x v="4"/>
    <x v="20"/>
    <x v="11"/>
    <x v="24"/>
    <x v="0"/>
    <n v="0"/>
  </r>
  <r>
    <x v="0"/>
    <x v="125"/>
    <x v="4"/>
    <x v="20"/>
    <x v="11"/>
    <x v="24"/>
    <x v="0"/>
    <n v="0"/>
  </r>
  <r>
    <x v="0"/>
    <x v="124"/>
    <x v="4"/>
    <x v="21"/>
    <x v="11"/>
    <x v="24"/>
    <x v="0"/>
    <n v="0"/>
  </r>
  <r>
    <x v="0"/>
    <x v="125"/>
    <x v="4"/>
    <x v="21"/>
    <x v="11"/>
    <x v="24"/>
    <x v="0"/>
    <n v="0"/>
  </r>
  <r>
    <x v="0"/>
    <x v="124"/>
    <x v="4"/>
    <x v="22"/>
    <x v="11"/>
    <x v="24"/>
    <x v="0"/>
    <n v="0"/>
  </r>
  <r>
    <x v="0"/>
    <x v="125"/>
    <x v="4"/>
    <x v="22"/>
    <x v="11"/>
    <x v="24"/>
    <x v="0"/>
    <n v="0"/>
  </r>
  <r>
    <x v="0"/>
    <x v="124"/>
    <x v="4"/>
    <x v="23"/>
    <x v="11"/>
    <x v="24"/>
    <x v="0"/>
    <n v="0"/>
  </r>
  <r>
    <x v="0"/>
    <x v="125"/>
    <x v="4"/>
    <x v="23"/>
    <x v="11"/>
    <x v="24"/>
    <x v="0"/>
    <n v="0"/>
  </r>
  <r>
    <x v="0"/>
    <x v="126"/>
    <x v="4"/>
    <x v="9"/>
    <x v="11"/>
    <x v="24"/>
    <x v="0"/>
    <n v="0"/>
  </r>
  <r>
    <x v="0"/>
    <x v="127"/>
    <x v="4"/>
    <x v="9"/>
    <x v="11"/>
    <x v="24"/>
    <x v="0"/>
    <n v="0"/>
  </r>
  <r>
    <x v="0"/>
    <x v="126"/>
    <x v="4"/>
    <x v="10"/>
    <x v="11"/>
    <x v="24"/>
    <x v="0"/>
    <n v="0"/>
  </r>
  <r>
    <x v="0"/>
    <x v="127"/>
    <x v="4"/>
    <x v="10"/>
    <x v="11"/>
    <x v="24"/>
    <x v="0"/>
    <n v="0"/>
  </r>
  <r>
    <x v="0"/>
    <x v="126"/>
    <x v="4"/>
    <x v="11"/>
    <x v="11"/>
    <x v="24"/>
    <x v="0"/>
    <n v="0"/>
  </r>
  <r>
    <x v="0"/>
    <x v="127"/>
    <x v="4"/>
    <x v="11"/>
    <x v="11"/>
    <x v="24"/>
    <x v="0"/>
    <n v="134.47192000000001"/>
  </r>
  <r>
    <x v="0"/>
    <x v="126"/>
    <x v="4"/>
    <x v="12"/>
    <x v="11"/>
    <x v="24"/>
    <x v="0"/>
    <n v="0"/>
  </r>
  <r>
    <x v="0"/>
    <x v="127"/>
    <x v="4"/>
    <x v="12"/>
    <x v="11"/>
    <x v="24"/>
    <x v="0"/>
    <n v="0"/>
  </r>
  <r>
    <x v="0"/>
    <x v="126"/>
    <x v="4"/>
    <x v="13"/>
    <x v="11"/>
    <x v="24"/>
    <x v="0"/>
    <n v="0"/>
  </r>
  <r>
    <x v="0"/>
    <x v="127"/>
    <x v="4"/>
    <x v="13"/>
    <x v="11"/>
    <x v="24"/>
    <x v="0"/>
    <n v="0"/>
  </r>
  <r>
    <x v="0"/>
    <x v="126"/>
    <x v="4"/>
    <x v="14"/>
    <x v="11"/>
    <x v="24"/>
    <x v="0"/>
    <n v="0"/>
  </r>
  <r>
    <x v="0"/>
    <x v="127"/>
    <x v="4"/>
    <x v="14"/>
    <x v="11"/>
    <x v="24"/>
    <x v="0"/>
    <n v="0"/>
  </r>
  <r>
    <x v="0"/>
    <x v="126"/>
    <x v="4"/>
    <x v="15"/>
    <x v="11"/>
    <x v="24"/>
    <x v="0"/>
    <n v="0"/>
  </r>
  <r>
    <x v="0"/>
    <x v="127"/>
    <x v="4"/>
    <x v="15"/>
    <x v="11"/>
    <x v="24"/>
    <x v="0"/>
    <n v="142.05597"/>
  </r>
  <r>
    <x v="0"/>
    <x v="126"/>
    <x v="4"/>
    <x v="16"/>
    <x v="11"/>
    <x v="24"/>
    <x v="0"/>
    <n v="0"/>
  </r>
  <r>
    <x v="0"/>
    <x v="127"/>
    <x v="4"/>
    <x v="16"/>
    <x v="11"/>
    <x v="24"/>
    <x v="0"/>
    <n v="34.267113186000003"/>
  </r>
  <r>
    <x v="0"/>
    <x v="126"/>
    <x v="4"/>
    <x v="17"/>
    <x v="11"/>
    <x v="24"/>
    <x v="0"/>
    <n v="0"/>
  </r>
  <r>
    <x v="0"/>
    <x v="127"/>
    <x v="4"/>
    <x v="17"/>
    <x v="11"/>
    <x v="24"/>
    <x v="0"/>
    <n v="0"/>
  </r>
  <r>
    <x v="0"/>
    <x v="126"/>
    <x v="4"/>
    <x v="18"/>
    <x v="11"/>
    <x v="24"/>
    <x v="0"/>
    <n v="0"/>
  </r>
  <r>
    <x v="0"/>
    <x v="127"/>
    <x v="4"/>
    <x v="18"/>
    <x v="11"/>
    <x v="24"/>
    <x v="0"/>
    <n v="0"/>
  </r>
  <r>
    <x v="0"/>
    <x v="122"/>
    <x v="4"/>
    <x v="55"/>
    <x v="12"/>
    <x v="24"/>
    <x v="0"/>
    <n v="0"/>
  </r>
  <r>
    <x v="0"/>
    <x v="123"/>
    <x v="4"/>
    <x v="55"/>
    <x v="12"/>
    <x v="24"/>
    <x v="0"/>
    <n v="29.298855491000001"/>
  </r>
  <r>
    <x v="0"/>
    <x v="124"/>
    <x v="4"/>
    <x v="19"/>
    <x v="12"/>
    <x v="24"/>
    <x v="0"/>
    <n v="0"/>
  </r>
  <r>
    <x v="0"/>
    <x v="125"/>
    <x v="4"/>
    <x v="19"/>
    <x v="12"/>
    <x v="24"/>
    <x v="0"/>
    <n v="0"/>
  </r>
  <r>
    <x v="0"/>
    <x v="124"/>
    <x v="4"/>
    <x v="20"/>
    <x v="12"/>
    <x v="24"/>
    <x v="0"/>
    <n v="0"/>
  </r>
  <r>
    <x v="0"/>
    <x v="125"/>
    <x v="4"/>
    <x v="20"/>
    <x v="12"/>
    <x v="24"/>
    <x v="0"/>
    <n v="0"/>
  </r>
  <r>
    <x v="0"/>
    <x v="124"/>
    <x v="4"/>
    <x v="21"/>
    <x v="12"/>
    <x v="24"/>
    <x v="0"/>
    <n v="0"/>
  </r>
  <r>
    <x v="0"/>
    <x v="125"/>
    <x v="4"/>
    <x v="21"/>
    <x v="12"/>
    <x v="24"/>
    <x v="0"/>
    <n v="0"/>
  </r>
  <r>
    <x v="0"/>
    <x v="124"/>
    <x v="4"/>
    <x v="22"/>
    <x v="12"/>
    <x v="24"/>
    <x v="0"/>
    <n v="0"/>
  </r>
  <r>
    <x v="0"/>
    <x v="125"/>
    <x v="4"/>
    <x v="22"/>
    <x v="12"/>
    <x v="24"/>
    <x v="0"/>
    <n v="0"/>
  </r>
  <r>
    <x v="0"/>
    <x v="124"/>
    <x v="4"/>
    <x v="23"/>
    <x v="12"/>
    <x v="24"/>
    <x v="0"/>
    <n v="0"/>
  </r>
  <r>
    <x v="0"/>
    <x v="125"/>
    <x v="4"/>
    <x v="23"/>
    <x v="12"/>
    <x v="24"/>
    <x v="0"/>
    <n v="0"/>
  </r>
  <r>
    <x v="0"/>
    <x v="126"/>
    <x v="4"/>
    <x v="9"/>
    <x v="12"/>
    <x v="24"/>
    <x v="0"/>
    <n v="0"/>
  </r>
  <r>
    <x v="0"/>
    <x v="127"/>
    <x v="4"/>
    <x v="9"/>
    <x v="12"/>
    <x v="24"/>
    <x v="0"/>
    <n v="0"/>
  </r>
  <r>
    <x v="0"/>
    <x v="126"/>
    <x v="4"/>
    <x v="10"/>
    <x v="12"/>
    <x v="24"/>
    <x v="0"/>
    <n v="0"/>
  </r>
  <r>
    <x v="0"/>
    <x v="127"/>
    <x v="4"/>
    <x v="10"/>
    <x v="12"/>
    <x v="24"/>
    <x v="0"/>
    <n v="0"/>
  </r>
  <r>
    <x v="0"/>
    <x v="126"/>
    <x v="4"/>
    <x v="11"/>
    <x v="12"/>
    <x v="24"/>
    <x v="0"/>
    <n v="0"/>
  </r>
  <r>
    <x v="0"/>
    <x v="127"/>
    <x v="4"/>
    <x v="11"/>
    <x v="12"/>
    <x v="24"/>
    <x v="0"/>
    <n v="27.261162888000001"/>
  </r>
  <r>
    <x v="0"/>
    <x v="126"/>
    <x v="4"/>
    <x v="12"/>
    <x v="12"/>
    <x v="24"/>
    <x v="0"/>
    <n v="0"/>
  </r>
  <r>
    <x v="0"/>
    <x v="127"/>
    <x v="4"/>
    <x v="12"/>
    <x v="12"/>
    <x v="24"/>
    <x v="0"/>
    <n v="0"/>
  </r>
  <r>
    <x v="0"/>
    <x v="126"/>
    <x v="4"/>
    <x v="13"/>
    <x v="12"/>
    <x v="24"/>
    <x v="0"/>
    <n v="0"/>
  </r>
  <r>
    <x v="0"/>
    <x v="127"/>
    <x v="4"/>
    <x v="13"/>
    <x v="12"/>
    <x v="24"/>
    <x v="0"/>
    <n v="0"/>
  </r>
  <r>
    <x v="0"/>
    <x v="126"/>
    <x v="4"/>
    <x v="14"/>
    <x v="12"/>
    <x v="24"/>
    <x v="0"/>
    <n v="0"/>
  </r>
  <r>
    <x v="0"/>
    <x v="127"/>
    <x v="4"/>
    <x v="14"/>
    <x v="12"/>
    <x v="24"/>
    <x v="0"/>
    <n v="0"/>
  </r>
  <r>
    <x v="0"/>
    <x v="126"/>
    <x v="4"/>
    <x v="15"/>
    <x v="12"/>
    <x v="24"/>
    <x v="0"/>
    <n v="0"/>
  </r>
  <r>
    <x v="0"/>
    <x v="127"/>
    <x v="4"/>
    <x v="15"/>
    <x v="12"/>
    <x v="24"/>
    <x v="0"/>
    <n v="79.366943124000002"/>
  </r>
  <r>
    <x v="0"/>
    <x v="126"/>
    <x v="4"/>
    <x v="16"/>
    <x v="12"/>
    <x v="24"/>
    <x v="0"/>
    <n v="0"/>
  </r>
  <r>
    <x v="0"/>
    <x v="127"/>
    <x v="4"/>
    <x v="16"/>
    <x v="12"/>
    <x v="24"/>
    <x v="0"/>
    <n v="99.319861258000003"/>
  </r>
  <r>
    <x v="0"/>
    <x v="126"/>
    <x v="4"/>
    <x v="17"/>
    <x v="12"/>
    <x v="24"/>
    <x v="0"/>
    <n v="0"/>
  </r>
  <r>
    <x v="0"/>
    <x v="127"/>
    <x v="4"/>
    <x v="17"/>
    <x v="12"/>
    <x v="24"/>
    <x v="0"/>
    <n v="0"/>
  </r>
  <r>
    <x v="0"/>
    <x v="126"/>
    <x v="4"/>
    <x v="18"/>
    <x v="12"/>
    <x v="24"/>
    <x v="0"/>
    <n v="0"/>
  </r>
  <r>
    <x v="0"/>
    <x v="127"/>
    <x v="4"/>
    <x v="18"/>
    <x v="12"/>
    <x v="24"/>
    <x v="0"/>
    <n v="0"/>
  </r>
  <r>
    <x v="0"/>
    <x v="122"/>
    <x v="4"/>
    <x v="55"/>
    <x v="13"/>
    <x v="24"/>
    <x v="0"/>
    <n v="0"/>
  </r>
  <r>
    <x v="0"/>
    <x v="123"/>
    <x v="4"/>
    <x v="55"/>
    <x v="13"/>
    <x v="24"/>
    <x v="0"/>
    <n v="1.4181498000000001E-2"/>
  </r>
  <r>
    <x v="0"/>
    <x v="124"/>
    <x v="4"/>
    <x v="19"/>
    <x v="13"/>
    <x v="24"/>
    <x v="0"/>
    <n v="0"/>
  </r>
  <r>
    <x v="0"/>
    <x v="125"/>
    <x v="4"/>
    <x v="19"/>
    <x v="13"/>
    <x v="24"/>
    <x v="0"/>
    <n v="0"/>
  </r>
  <r>
    <x v="0"/>
    <x v="124"/>
    <x v="4"/>
    <x v="20"/>
    <x v="13"/>
    <x v="24"/>
    <x v="0"/>
    <n v="0"/>
  </r>
  <r>
    <x v="0"/>
    <x v="125"/>
    <x v="4"/>
    <x v="20"/>
    <x v="13"/>
    <x v="24"/>
    <x v="0"/>
    <n v="0"/>
  </r>
  <r>
    <x v="0"/>
    <x v="124"/>
    <x v="4"/>
    <x v="21"/>
    <x v="13"/>
    <x v="24"/>
    <x v="0"/>
    <n v="0"/>
  </r>
  <r>
    <x v="0"/>
    <x v="125"/>
    <x v="4"/>
    <x v="21"/>
    <x v="13"/>
    <x v="24"/>
    <x v="0"/>
    <n v="0"/>
  </r>
  <r>
    <x v="0"/>
    <x v="124"/>
    <x v="4"/>
    <x v="22"/>
    <x v="13"/>
    <x v="24"/>
    <x v="0"/>
    <n v="0"/>
  </r>
  <r>
    <x v="0"/>
    <x v="125"/>
    <x v="4"/>
    <x v="22"/>
    <x v="13"/>
    <x v="24"/>
    <x v="0"/>
    <n v="0"/>
  </r>
  <r>
    <x v="0"/>
    <x v="124"/>
    <x v="4"/>
    <x v="23"/>
    <x v="13"/>
    <x v="24"/>
    <x v="0"/>
    <n v="0"/>
  </r>
  <r>
    <x v="0"/>
    <x v="125"/>
    <x v="4"/>
    <x v="23"/>
    <x v="13"/>
    <x v="24"/>
    <x v="0"/>
    <n v="0"/>
  </r>
  <r>
    <x v="0"/>
    <x v="126"/>
    <x v="4"/>
    <x v="9"/>
    <x v="13"/>
    <x v="24"/>
    <x v="0"/>
    <n v="0"/>
  </r>
  <r>
    <x v="0"/>
    <x v="127"/>
    <x v="4"/>
    <x v="9"/>
    <x v="13"/>
    <x v="24"/>
    <x v="0"/>
    <n v="0"/>
  </r>
  <r>
    <x v="0"/>
    <x v="126"/>
    <x v="4"/>
    <x v="10"/>
    <x v="13"/>
    <x v="24"/>
    <x v="0"/>
    <n v="0"/>
  </r>
  <r>
    <x v="0"/>
    <x v="127"/>
    <x v="4"/>
    <x v="10"/>
    <x v="13"/>
    <x v="24"/>
    <x v="0"/>
    <n v="0"/>
  </r>
  <r>
    <x v="0"/>
    <x v="126"/>
    <x v="4"/>
    <x v="11"/>
    <x v="13"/>
    <x v="24"/>
    <x v="0"/>
    <n v="0"/>
  </r>
  <r>
    <x v="0"/>
    <x v="127"/>
    <x v="4"/>
    <x v="11"/>
    <x v="13"/>
    <x v="24"/>
    <x v="0"/>
    <n v="0.67705718299999995"/>
  </r>
  <r>
    <x v="0"/>
    <x v="126"/>
    <x v="4"/>
    <x v="12"/>
    <x v="13"/>
    <x v="24"/>
    <x v="0"/>
    <n v="0"/>
  </r>
  <r>
    <x v="0"/>
    <x v="127"/>
    <x v="4"/>
    <x v="12"/>
    <x v="13"/>
    <x v="24"/>
    <x v="0"/>
    <n v="0"/>
  </r>
  <r>
    <x v="0"/>
    <x v="126"/>
    <x v="4"/>
    <x v="13"/>
    <x v="13"/>
    <x v="24"/>
    <x v="0"/>
    <n v="0"/>
  </r>
  <r>
    <x v="0"/>
    <x v="127"/>
    <x v="4"/>
    <x v="13"/>
    <x v="13"/>
    <x v="24"/>
    <x v="0"/>
    <n v="0"/>
  </r>
  <r>
    <x v="0"/>
    <x v="126"/>
    <x v="4"/>
    <x v="14"/>
    <x v="13"/>
    <x v="24"/>
    <x v="0"/>
    <n v="0"/>
  </r>
  <r>
    <x v="0"/>
    <x v="127"/>
    <x v="4"/>
    <x v="14"/>
    <x v="13"/>
    <x v="24"/>
    <x v="0"/>
    <n v="0"/>
  </r>
  <r>
    <x v="0"/>
    <x v="126"/>
    <x v="4"/>
    <x v="15"/>
    <x v="13"/>
    <x v="24"/>
    <x v="0"/>
    <n v="0"/>
  </r>
  <r>
    <x v="0"/>
    <x v="127"/>
    <x v="4"/>
    <x v="15"/>
    <x v="13"/>
    <x v="24"/>
    <x v="0"/>
    <n v="5.9250024760000004"/>
  </r>
  <r>
    <x v="0"/>
    <x v="126"/>
    <x v="4"/>
    <x v="16"/>
    <x v="13"/>
    <x v="24"/>
    <x v="0"/>
    <n v="0"/>
  </r>
  <r>
    <x v="0"/>
    <x v="127"/>
    <x v="4"/>
    <x v="16"/>
    <x v="13"/>
    <x v="24"/>
    <x v="0"/>
    <n v="6.6504826289999999"/>
  </r>
  <r>
    <x v="0"/>
    <x v="126"/>
    <x v="4"/>
    <x v="17"/>
    <x v="13"/>
    <x v="24"/>
    <x v="0"/>
    <n v="0"/>
  </r>
  <r>
    <x v="0"/>
    <x v="127"/>
    <x v="4"/>
    <x v="17"/>
    <x v="13"/>
    <x v="24"/>
    <x v="0"/>
    <n v="0"/>
  </r>
  <r>
    <x v="0"/>
    <x v="126"/>
    <x v="4"/>
    <x v="18"/>
    <x v="13"/>
    <x v="24"/>
    <x v="0"/>
    <n v="0"/>
  </r>
  <r>
    <x v="0"/>
    <x v="127"/>
    <x v="4"/>
    <x v="18"/>
    <x v="13"/>
    <x v="24"/>
    <x v="0"/>
    <n v="0"/>
  </r>
  <r>
    <x v="0"/>
    <x v="122"/>
    <x v="4"/>
    <x v="55"/>
    <x v="14"/>
    <x v="24"/>
    <x v="0"/>
    <n v="0"/>
  </r>
  <r>
    <x v="0"/>
    <x v="123"/>
    <x v="4"/>
    <x v="55"/>
    <x v="14"/>
    <x v="24"/>
    <x v="0"/>
    <n v="34.508455777000002"/>
  </r>
  <r>
    <x v="0"/>
    <x v="124"/>
    <x v="4"/>
    <x v="19"/>
    <x v="14"/>
    <x v="24"/>
    <x v="0"/>
    <n v="0"/>
  </r>
  <r>
    <x v="0"/>
    <x v="125"/>
    <x v="4"/>
    <x v="19"/>
    <x v="14"/>
    <x v="24"/>
    <x v="0"/>
    <n v="0"/>
  </r>
  <r>
    <x v="0"/>
    <x v="124"/>
    <x v="4"/>
    <x v="20"/>
    <x v="14"/>
    <x v="24"/>
    <x v="0"/>
    <n v="0"/>
  </r>
  <r>
    <x v="0"/>
    <x v="125"/>
    <x v="4"/>
    <x v="20"/>
    <x v="14"/>
    <x v="24"/>
    <x v="0"/>
    <n v="0"/>
  </r>
  <r>
    <x v="0"/>
    <x v="124"/>
    <x v="4"/>
    <x v="21"/>
    <x v="14"/>
    <x v="24"/>
    <x v="0"/>
    <n v="0"/>
  </r>
  <r>
    <x v="0"/>
    <x v="125"/>
    <x v="4"/>
    <x v="21"/>
    <x v="14"/>
    <x v="24"/>
    <x v="0"/>
    <n v="0"/>
  </r>
  <r>
    <x v="0"/>
    <x v="124"/>
    <x v="4"/>
    <x v="22"/>
    <x v="14"/>
    <x v="24"/>
    <x v="0"/>
    <n v="0"/>
  </r>
  <r>
    <x v="0"/>
    <x v="125"/>
    <x v="4"/>
    <x v="22"/>
    <x v="14"/>
    <x v="24"/>
    <x v="0"/>
    <n v="0"/>
  </r>
  <r>
    <x v="0"/>
    <x v="124"/>
    <x v="4"/>
    <x v="23"/>
    <x v="14"/>
    <x v="24"/>
    <x v="0"/>
    <n v="0"/>
  </r>
  <r>
    <x v="0"/>
    <x v="125"/>
    <x v="4"/>
    <x v="23"/>
    <x v="14"/>
    <x v="24"/>
    <x v="0"/>
    <n v="0"/>
  </r>
  <r>
    <x v="0"/>
    <x v="126"/>
    <x v="4"/>
    <x v="9"/>
    <x v="14"/>
    <x v="24"/>
    <x v="0"/>
    <n v="0"/>
  </r>
  <r>
    <x v="0"/>
    <x v="127"/>
    <x v="4"/>
    <x v="9"/>
    <x v="14"/>
    <x v="24"/>
    <x v="0"/>
    <n v="0"/>
  </r>
  <r>
    <x v="0"/>
    <x v="126"/>
    <x v="4"/>
    <x v="10"/>
    <x v="14"/>
    <x v="24"/>
    <x v="0"/>
    <n v="0"/>
  </r>
  <r>
    <x v="0"/>
    <x v="127"/>
    <x v="4"/>
    <x v="10"/>
    <x v="14"/>
    <x v="24"/>
    <x v="0"/>
    <n v="0"/>
  </r>
  <r>
    <x v="0"/>
    <x v="126"/>
    <x v="4"/>
    <x v="11"/>
    <x v="14"/>
    <x v="24"/>
    <x v="0"/>
    <n v="0"/>
  </r>
  <r>
    <x v="0"/>
    <x v="127"/>
    <x v="4"/>
    <x v="11"/>
    <x v="14"/>
    <x v="24"/>
    <x v="0"/>
    <n v="46.204086134000001"/>
  </r>
  <r>
    <x v="0"/>
    <x v="126"/>
    <x v="4"/>
    <x v="12"/>
    <x v="14"/>
    <x v="24"/>
    <x v="0"/>
    <n v="0"/>
  </r>
  <r>
    <x v="0"/>
    <x v="127"/>
    <x v="4"/>
    <x v="12"/>
    <x v="14"/>
    <x v="24"/>
    <x v="0"/>
    <n v="0"/>
  </r>
  <r>
    <x v="0"/>
    <x v="126"/>
    <x v="4"/>
    <x v="13"/>
    <x v="14"/>
    <x v="24"/>
    <x v="0"/>
    <n v="0"/>
  </r>
  <r>
    <x v="0"/>
    <x v="127"/>
    <x v="4"/>
    <x v="13"/>
    <x v="14"/>
    <x v="24"/>
    <x v="0"/>
    <n v="0"/>
  </r>
  <r>
    <x v="0"/>
    <x v="126"/>
    <x v="4"/>
    <x v="14"/>
    <x v="14"/>
    <x v="24"/>
    <x v="0"/>
    <n v="0"/>
  </r>
  <r>
    <x v="0"/>
    <x v="127"/>
    <x v="4"/>
    <x v="14"/>
    <x v="14"/>
    <x v="24"/>
    <x v="0"/>
    <n v="0"/>
  </r>
  <r>
    <x v="0"/>
    <x v="126"/>
    <x v="4"/>
    <x v="15"/>
    <x v="14"/>
    <x v="24"/>
    <x v="0"/>
    <n v="0"/>
  </r>
  <r>
    <x v="0"/>
    <x v="127"/>
    <x v="4"/>
    <x v="15"/>
    <x v="14"/>
    <x v="24"/>
    <x v="0"/>
    <n v="278.28300999999999"/>
  </r>
  <r>
    <x v="0"/>
    <x v="126"/>
    <x v="4"/>
    <x v="16"/>
    <x v="14"/>
    <x v="24"/>
    <x v="0"/>
    <n v="0"/>
  </r>
  <r>
    <x v="0"/>
    <x v="127"/>
    <x v="4"/>
    <x v="16"/>
    <x v="14"/>
    <x v="24"/>
    <x v="0"/>
    <n v="115.73027"/>
  </r>
  <r>
    <x v="0"/>
    <x v="126"/>
    <x v="4"/>
    <x v="17"/>
    <x v="14"/>
    <x v="24"/>
    <x v="0"/>
    <n v="0"/>
  </r>
  <r>
    <x v="0"/>
    <x v="127"/>
    <x v="4"/>
    <x v="17"/>
    <x v="14"/>
    <x v="24"/>
    <x v="0"/>
    <n v="0"/>
  </r>
  <r>
    <x v="0"/>
    <x v="126"/>
    <x v="4"/>
    <x v="18"/>
    <x v="14"/>
    <x v="24"/>
    <x v="0"/>
    <n v="0"/>
  </r>
  <r>
    <x v="0"/>
    <x v="127"/>
    <x v="4"/>
    <x v="18"/>
    <x v="14"/>
    <x v="24"/>
    <x v="0"/>
    <n v="0"/>
  </r>
  <r>
    <x v="0"/>
    <x v="122"/>
    <x v="4"/>
    <x v="55"/>
    <x v="15"/>
    <x v="24"/>
    <x v="0"/>
    <n v="0"/>
  </r>
  <r>
    <x v="0"/>
    <x v="123"/>
    <x v="4"/>
    <x v="55"/>
    <x v="15"/>
    <x v="24"/>
    <x v="0"/>
    <n v="43.822390814000002"/>
  </r>
  <r>
    <x v="0"/>
    <x v="124"/>
    <x v="4"/>
    <x v="19"/>
    <x v="15"/>
    <x v="24"/>
    <x v="0"/>
    <n v="0"/>
  </r>
  <r>
    <x v="0"/>
    <x v="125"/>
    <x v="4"/>
    <x v="19"/>
    <x v="15"/>
    <x v="24"/>
    <x v="0"/>
    <n v="0"/>
  </r>
  <r>
    <x v="0"/>
    <x v="124"/>
    <x v="4"/>
    <x v="20"/>
    <x v="15"/>
    <x v="24"/>
    <x v="0"/>
    <n v="0"/>
  </r>
  <r>
    <x v="0"/>
    <x v="125"/>
    <x v="4"/>
    <x v="20"/>
    <x v="15"/>
    <x v="24"/>
    <x v="0"/>
    <n v="0"/>
  </r>
  <r>
    <x v="0"/>
    <x v="124"/>
    <x v="4"/>
    <x v="21"/>
    <x v="15"/>
    <x v="24"/>
    <x v="0"/>
    <n v="0"/>
  </r>
  <r>
    <x v="0"/>
    <x v="125"/>
    <x v="4"/>
    <x v="21"/>
    <x v="15"/>
    <x v="24"/>
    <x v="0"/>
    <n v="0"/>
  </r>
  <r>
    <x v="0"/>
    <x v="124"/>
    <x v="4"/>
    <x v="22"/>
    <x v="15"/>
    <x v="24"/>
    <x v="0"/>
    <n v="0"/>
  </r>
  <r>
    <x v="0"/>
    <x v="125"/>
    <x v="4"/>
    <x v="22"/>
    <x v="15"/>
    <x v="24"/>
    <x v="0"/>
    <n v="0"/>
  </r>
  <r>
    <x v="0"/>
    <x v="124"/>
    <x v="4"/>
    <x v="23"/>
    <x v="15"/>
    <x v="24"/>
    <x v="0"/>
    <n v="0"/>
  </r>
  <r>
    <x v="0"/>
    <x v="125"/>
    <x v="4"/>
    <x v="23"/>
    <x v="15"/>
    <x v="24"/>
    <x v="0"/>
    <n v="0"/>
  </r>
  <r>
    <x v="0"/>
    <x v="126"/>
    <x v="4"/>
    <x v="9"/>
    <x v="15"/>
    <x v="24"/>
    <x v="0"/>
    <n v="0"/>
  </r>
  <r>
    <x v="0"/>
    <x v="127"/>
    <x v="4"/>
    <x v="9"/>
    <x v="15"/>
    <x v="24"/>
    <x v="0"/>
    <n v="0"/>
  </r>
  <r>
    <x v="0"/>
    <x v="126"/>
    <x v="4"/>
    <x v="10"/>
    <x v="15"/>
    <x v="24"/>
    <x v="0"/>
    <n v="0"/>
  </r>
  <r>
    <x v="0"/>
    <x v="127"/>
    <x v="4"/>
    <x v="10"/>
    <x v="15"/>
    <x v="24"/>
    <x v="0"/>
    <n v="0"/>
  </r>
  <r>
    <x v="0"/>
    <x v="126"/>
    <x v="4"/>
    <x v="11"/>
    <x v="15"/>
    <x v="24"/>
    <x v="0"/>
    <n v="0"/>
  </r>
  <r>
    <x v="0"/>
    <x v="127"/>
    <x v="4"/>
    <x v="11"/>
    <x v="15"/>
    <x v="24"/>
    <x v="0"/>
    <n v="339.23241000000002"/>
  </r>
  <r>
    <x v="0"/>
    <x v="126"/>
    <x v="4"/>
    <x v="12"/>
    <x v="15"/>
    <x v="24"/>
    <x v="0"/>
    <n v="0"/>
  </r>
  <r>
    <x v="0"/>
    <x v="127"/>
    <x v="4"/>
    <x v="12"/>
    <x v="15"/>
    <x v="24"/>
    <x v="0"/>
    <n v="0"/>
  </r>
  <r>
    <x v="0"/>
    <x v="126"/>
    <x v="4"/>
    <x v="13"/>
    <x v="15"/>
    <x v="24"/>
    <x v="0"/>
    <n v="0"/>
  </r>
  <r>
    <x v="0"/>
    <x v="127"/>
    <x v="4"/>
    <x v="13"/>
    <x v="15"/>
    <x v="24"/>
    <x v="0"/>
    <n v="0"/>
  </r>
  <r>
    <x v="0"/>
    <x v="126"/>
    <x v="4"/>
    <x v="14"/>
    <x v="15"/>
    <x v="24"/>
    <x v="0"/>
    <n v="0"/>
  </r>
  <r>
    <x v="0"/>
    <x v="127"/>
    <x v="4"/>
    <x v="14"/>
    <x v="15"/>
    <x v="24"/>
    <x v="0"/>
    <n v="0"/>
  </r>
  <r>
    <x v="0"/>
    <x v="126"/>
    <x v="4"/>
    <x v="15"/>
    <x v="15"/>
    <x v="24"/>
    <x v="0"/>
    <n v="0"/>
  </r>
  <r>
    <x v="0"/>
    <x v="127"/>
    <x v="4"/>
    <x v="15"/>
    <x v="15"/>
    <x v="24"/>
    <x v="0"/>
    <n v="1147.3717999999999"/>
  </r>
  <r>
    <x v="0"/>
    <x v="126"/>
    <x v="4"/>
    <x v="16"/>
    <x v="15"/>
    <x v="24"/>
    <x v="0"/>
    <n v="0"/>
  </r>
  <r>
    <x v="0"/>
    <x v="127"/>
    <x v="4"/>
    <x v="16"/>
    <x v="15"/>
    <x v="24"/>
    <x v="0"/>
    <n v="305.64688000000001"/>
  </r>
  <r>
    <x v="0"/>
    <x v="126"/>
    <x v="4"/>
    <x v="17"/>
    <x v="15"/>
    <x v="24"/>
    <x v="0"/>
    <n v="0"/>
  </r>
  <r>
    <x v="0"/>
    <x v="127"/>
    <x v="4"/>
    <x v="17"/>
    <x v="15"/>
    <x v="24"/>
    <x v="0"/>
    <n v="0"/>
  </r>
  <r>
    <x v="0"/>
    <x v="126"/>
    <x v="4"/>
    <x v="18"/>
    <x v="15"/>
    <x v="24"/>
    <x v="0"/>
    <n v="0"/>
  </r>
  <r>
    <x v="0"/>
    <x v="127"/>
    <x v="4"/>
    <x v="18"/>
    <x v="15"/>
    <x v="24"/>
    <x v="0"/>
    <n v="0"/>
  </r>
  <r>
    <x v="0"/>
    <x v="122"/>
    <x v="4"/>
    <x v="55"/>
    <x v="16"/>
    <x v="24"/>
    <x v="0"/>
    <n v="0"/>
  </r>
  <r>
    <x v="0"/>
    <x v="123"/>
    <x v="4"/>
    <x v="55"/>
    <x v="16"/>
    <x v="24"/>
    <x v="0"/>
    <n v="0.33588209200000002"/>
  </r>
  <r>
    <x v="0"/>
    <x v="124"/>
    <x v="4"/>
    <x v="19"/>
    <x v="16"/>
    <x v="24"/>
    <x v="0"/>
    <n v="0"/>
  </r>
  <r>
    <x v="0"/>
    <x v="125"/>
    <x v="4"/>
    <x v="19"/>
    <x v="16"/>
    <x v="24"/>
    <x v="0"/>
    <n v="0"/>
  </r>
  <r>
    <x v="0"/>
    <x v="124"/>
    <x v="4"/>
    <x v="20"/>
    <x v="16"/>
    <x v="24"/>
    <x v="0"/>
    <n v="0"/>
  </r>
  <r>
    <x v="0"/>
    <x v="125"/>
    <x v="4"/>
    <x v="20"/>
    <x v="16"/>
    <x v="24"/>
    <x v="0"/>
    <n v="0"/>
  </r>
  <r>
    <x v="0"/>
    <x v="124"/>
    <x v="4"/>
    <x v="21"/>
    <x v="16"/>
    <x v="24"/>
    <x v="0"/>
    <n v="0"/>
  </r>
  <r>
    <x v="0"/>
    <x v="125"/>
    <x v="4"/>
    <x v="21"/>
    <x v="16"/>
    <x v="24"/>
    <x v="0"/>
    <n v="0"/>
  </r>
  <r>
    <x v="0"/>
    <x v="124"/>
    <x v="4"/>
    <x v="22"/>
    <x v="16"/>
    <x v="24"/>
    <x v="0"/>
    <n v="0"/>
  </r>
  <r>
    <x v="0"/>
    <x v="125"/>
    <x v="4"/>
    <x v="22"/>
    <x v="16"/>
    <x v="24"/>
    <x v="0"/>
    <n v="0"/>
  </r>
  <r>
    <x v="0"/>
    <x v="124"/>
    <x v="4"/>
    <x v="23"/>
    <x v="16"/>
    <x v="24"/>
    <x v="0"/>
    <n v="0"/>
  </r>
  <r>
    <x v="0"/>
    <x v="125"/>
    <x v="4"/>
    <x v="23"/>
    <x v="16"/>
    <x v="24"/>
    <x v="0"/>
    <n v="0"/>
  </r>
  <r>
    <x v="0"/>
    <x v="126"/>
    <x v="4"/>
    <x v="9"/>
    <x v="16"/>
    <x v="24"/>
    <x v="0"/>
    <n v="0"/>
  </r>
  <r>
    <x v="0"/>
    <x v="127"/>
    <x v="4"/>
    <x v="9"/>
    <x v="16"/>
    <x v="24"/>
    <x v="0"/>
    <n v="0"/>
  </r>
  <r>
    <x v="0"/>
    <x v="126"/>
    <x v="4"/>
    <x v="10"/>
    <x v="16"/>
    <x v="24"/>
    <x v="0"/>
    <n v="0"/>
  </r>
  <r>
    <x v="0"/>
    <x v="127"/>
    <x v="4"/>
    <x v="10"/>
    <x v="16"/>
    <x v="24"/>
    <x v="0"/>
    <n v="0"/>
  </r>
  <r>
    <x v="0"/>
    <x v="126"/>
    <x v="4"/>
    <x v="11"/>
    <x v="16"/>
    <x v="24"/>
    <x v="0"/>
    <n v="0"/>
  </r>
  <r>
    <x v="0"/>
    <x v="127"/>
    <x v="4"/>
    <x v="11"/>
    <x v="16"/>
    <x v="24"/>
    <x v="0"/>
    <n v="4060.9113000000002"/>
  </r>
  <r>
    <x v="0"/>
    <x v="126"/>
    <x v="4"/>
    <x v="12"/>
    <x v="16"/>
    <x v="24"/>
    <x v="0"/>
    <n v="0"/>
  </r>
  <r>
    <x v="0"/>
    <x v="127"/>
    <x v="4"/>
    <x v="12"/>
    <x v="16"/>
    <x v="24"/>
    <x v="0"/>
    <n v="0"/>
  </r>
  <r>
    <x v="0"/>
    <x v="126"/>
    <x v="4"/>
    <x v="13"/>
    <x v="16"/>
    <x v="24"/>
    <x v="0"/>
    <n v="0"/>
  </r>
  <r>
    <x v="0"/>
    <x v="127"/>
    <x v="4"/>
    <x v="13"/>
    <x v="16"/>
    <x v="24"/>
    <x v="0"/>
    <n v="0"/>
  </r>
  <r>
    <x v="0"/>
    <x v="126"/>
    <x v="4"/>
    <x v="14"/>
    <x v="16"/>
    <x v="24"/>
    <x v="0"/>
    <n v="0"/>
  </r>
  <r>
    <x v="0"/>
    <x v="127"/>
    <x v="4"/>
    <x v="14"/>
    <x v="16"/>
    <x v="24"/>
    <x v="0"/>
    <n v="0"/>
  </r>
  <r>
    <x v="0"/>
    <x v="126"/>
    <x v="4"/>
    <x v="15"/>
    <x v="16"/>
    <x v="24"/>
    <x v="0"/>
    <n v="0"/>
  </r>
  <r>
    <x v="0"/>
    <x v="127"/>
    <x v="4"/>
    <x v="15"/>
    <x v="16"/>
    <x v="24"/>
    <x v="0"/>
    <n v="662.88852999999995"/>
  </r>
  <r>
    <x v="0"/>
    <x v="126"/>
    <x v="4"/>
    <x v="16"/>
    <x v="16"/>
    <x v="24"/>
    <x v="0"/>
    <n v="0"/>
  </r>
  <r>
    <x v="0"/>
    <x v="127"/>
    <x v="4"/>
    <x v="16"/>
    <x v="16"/>
    <x v="24"/>
    <x v="0"/>
    <n v="1179.3150000000001"/>
  </r>
  <r>
    <x v="0"/>
    <x v="126"/>
    <x v="4"/>
    <x v="17"/>
    <x v="16"/>
    <x v="24"/>
    <x v="0"/>
    <n v="0"/>
  </r>
  <r>
    <x v="0"/>
    <x v="127"/>
    <x v="4"/>
    <x v="17"/>
    <x v="16"/>
    <x v="24"/>
    <x v="0"/>
    <n v="0"/>
  </r>
  <r>
    <x v="0"/>
    <x v="126"/>
    <x v="4"/>
    <x v="18"/>
    <x v="16"/>
    <x v="24"/>
    <x v="0"/>
    <n v="0"/>
  </r>
  <r>
    <x v="0"/>
    <x v="127"/>
    <x v="4"/>
    <x v="18"/>
    <x v="16"/>
    <x v="24"/>
    <x v="0"/>
    <n v="0"/>
  </r>
  <r>
    <x v="0"/>
    <x v="122"/>
    <x v="4"/>
    <x v="55"/>
    <x v="17"/>
    <x v="24"/>
    <x v="0"/>
    <n v="0"/>
  </r>
  <r>
    <x v="0"/>
    <x v="123"/>
    <x v="4"/>
    <x v="55"/>
    <x v="17"/>
    <x v="24"/>
    <x v="0"/>
    <n v="0"/>
  </r>
  <r>
    <x v="0"/>
    <x v="124"/>
    <x v="4"/>
    <x v="19"/>
    <x v="17"/>
    <x v="24"/>
    <x v="0"/>
    <n v="0"/>
  </r>
  <r>
    <x v="0"/>
    <x v="125"/>
    <x v="4"/>
    <x v="19"/>
    <x v="17"/>
    <x v="24"/>
    <x v="0"/>
    <n v="0"/>
  </r>
  <r>
    <x v="0"/>
    <x v="124"/>
    <x v="4"/>
    <x v="20"/>
    <x v="17"/>
    <x v="24"/>
    <x v="0"/>
    <n v="0"/>
  </r>
  <r>
    <x v="0"/>
    <x v="125"/>
    <x v="4"/>
    <x v="20"/>
    <x v="17"/>
    <x v="24"/>
    <x v="0"/>
    <n v="0"/>
  </r>
  <r>
    <x v="0"/>
    <x v="124"/>
    <x v="4"/>
    <x v="21"/>
    <x v="17"/>
    <x v="24"/>
    <x v="0"/>
    <n v="0"/>
  </r>
  <r>
    <x v="0"/>
    <x v="125"/>
    <x v="4"/>
    <x v="21"/>
    <x v="17"/>
    <x v="24"/>
    <x v="0"/>
    <n v="0"/>
  </r>
  <r>
    <x v="0"/>
    <x v="124"/>
    <x v="4"/>
    <x v="22"/>
    <x v="17"/>
    <x v="24"/>
    <x v="0"/>
    <n v="0"/>
  </r>
  <r>
    <x v="0"/>
    <x v="125"/>
    <x v="4"/>
    <x v="22"/>
    <x v="17"/>
    <x v="24"/>
    <x v="0"/>
    <n v="0"/>
  </r>
  <r>
    <x v="0"/>
    <x v="124"/>
    <x v="4"/>
    <x v="23"/>
    <x v="17"/>
    <x v="24"/>
    <x v="0"/>
    <n v="0"/>
  </r>
  <r>
    <x v="0"/>
    <x v="125"/>
    <x v="4"/>
    <x v="23"/>
    <x v="17"/>
    <x v="24"/>
    <x v="0"/>
    <n v="0"/>
  </r>
  <r>
    <x v="0"/>
    <x v="126"/>
    <x v="4"/>
    <x v="9"/>
    <x v="17"/>
    <x v="24"/>
    <x v="0"/>
    <n v="0"/>
  </r>
  <r>
    <x v="0"/>
    <x v="127"/>
    <x v="4"/>
    <x v="9"/>
    <x v="17"/>
    <x v="24"/>
    <x v="0"/>
    <n v="0"/>
  </r>
  <r>
    <x v="0"/>
    <x v="126"/>
    <x v="4"/>
    <x v="10"/>
    <x v="17"/>
    <x v="24"/>
    <x v="0"/>
    <n v="0"/>
  </r>
  <r>
    <x v="0"/>
    <x v="127"/>
    <x v="4"/>
    <x v="10"/>
    <x v="17"/>
    <x v="24"/>
    <x v="0"/>
    <n v="0"/>
  </r>
  <r>
    <x v="0"/>
    <x v="126"/>
    <x v="4"/>
    <x v="11"/>
    <x v="17"/>
    <x v="24"/>
    <x v="0"/>
    <n v="0"/>
  </r>
  <r>
    <x v="0"/>
    <x v="127"/>
    <x v="4"/>
    <x v="11"/>
    <x v="17"/>
    <x v="24"/>
    <x v="0"/>
    <n v="76.005590116999997"/>
  </r>
  <r>
    <x v="0"/>
    <x v="126"/>
    <x v="4"/>
    <x v="12"/>
    <x v="17"/>
    <x v="24"/>
    <x v="0"/>
    <n v="0"/>
  </r>
  <r>
    <x v="0"/>
    <x v="127"/>
    <x v="4"/>
    <x v="12"/>
    <x v="17"/>
    <x v="24"/>
    <x v="0"/>
    <n v="0"/>
  </r>
  <r>
    <x v="0"/>
    <x v="126"/>
    <x v="4"/>
    <x v="13"/>
    <x v="17"/>
    <x v="24"/>
    <x v="0"/>
    <n v="0"/>
  </r>
  <r>
    <x v="0"/>
    <x v="127"/>
    <x v="4"/>
    <x v="13"/>
    <x v="17"/>
    <x v="24"/>
    <x v="0"/>
    <n v="0"/>
  </r>
  <r>
    <x v="0"/>
    <x v="126"/>
    <x v="4"/>
    <x v="14"/>
    <x v="17"/>
    <x v="24"/>
    <x v="0"/>
    <n v="0"/>
  </r>
  <r>
    <x v="0"/>
    <x v="127"/>
    <x v="4"/>
    <x v="14"/>
    <x v="17"/>
    <x v="24"/>
    <x v="0"/>
    <n v="0"/>
  </r>
  <r>
    <x v="0"/>
    <x v="126"/>
    <x v="4"/>
    <x v="15"/>
    <x v="17"/>
    <x v="24"/>
    <x v="0"/>
    <n v="0"/>
  </r>
  <r>
    <x v="0"/>
    <x v="127"/>
    <x v="4"/>
    <x v="15"/>
    <x v="17"/>
    <x v="24"/>
    <x v="0"/>
    <n v="5920.4744000000001"/>
  </r>
  <r>
    <x v="0"/>
    <x v="126"/>
    <x v="4"/>
    <x v="16"/>
    <x v="17"/>
    <x v="24"/>
    <x v="0"/>
    <n v="0"/>
  </r>
  <r>
    <x v="0"/>
    <x v="127"/>
    <x v="4"/>
    <x v="16"/>
    <x v="17"/>
    <x v="24"/>
    <x v="0"/>
    <n v="202.09944999999999"/>
  </r>
  <r>
    <x v="0"/>
    <x v="126"/>
    <x v="4"/>
    <x v="17"/>
    <x v="17"/>
    <x v="24"/>
    <x v="0"/>
    <n v="0"/>
  </r>
  <r>
    <x v="0"/>
    <x v="127"/>
    <x v="4"/>
    <x v="17"/>
    <x v="17"/>
    <x v="24"/>
    <x v="0"/>
    <n v="0"/>
  </r>
  <r>
    <x v="0"/>
    <x v="126"/>
    <x v="4"/>
    <x v="18"/>
    <x v="17"/>
    <x v="24"/>
    <x v="0"/>
    <n v="0"/>
  </r>
  <r>
    <x v="0"/>
    <x v="127"/>
    <x v="4"/>
    <x v="18"/>
    <x v="17"/>
    <x v="24"/>
    <x v="0"/>
    <n v="0"/>
  </r>
  <r>
    <x v="0"/>
    <x v="122"/>
    <x v="4"/>
    <x v="55"/>
    <x v="18"/>
    <x v="24"/>
    <x v="0"/>
    <n v="0"/>
  </r>
  <r>
    <x v="0"/>
    <x v="123"/>
    <x v="4"/>
    <x v="55"/>
    <x v="18"/>
    <x v="24"/>
    <x v="0"/>
    <n v="0.458103119"/>
  </r>
  <r>
    <x v="0"/>
    <x v="124"/>
    <x v="4"/>
    <x v="19"/>
    <x v="18"/>
    <x v="24"/>
    <x v="0"/>
    <n v="0"/>
  </r>
  <r>
    <x v="0"/>
    <x v="125"/>
    <x v="4"/>
    <x v="19"/>
    <x v="18"/>
    <x v="24"/>
    <x v="0"/>
    <n v="0"/>
  </r>
  <r>
    <x v="0"/>
    <x v="124"/>
    <x v="4"/>
    <x v="20"/>
    <x v="18"/>
    <x v="24"/>
    <x v="0"/>
    <n v="0"/>
  </r>
  <r>
    <x v="0"/>
    <x v="125"/>
    <x v="4"/>
    <x v="20"/>
    <x v="18"/>
    <x v="24"/>
    <x v="0"/>
    <n v="0"/>
  </r>
  <r>
    <x v="0"/>
    <x v="124"/>
    <x v="4"/>
    <x v="21"/>
    <x v="18"/>
    <x v="24"/>
    <x v="0"/>
    <n v="0"/>
  </r>
  <r>
    <x v="0"/>
    <x v="125"/>
    <x v="4"/>
    <x v="21"/>
    <x v="18"/>
    <x v="24"/>
    <x v="0"/>
    <n v="0"/>
  </r>
  <r>
    <x v="0"/>
    <x v="124"/>
    <x v="4"/>
    <x v="22"/>
    <x v="18"/>
    <x v="24"/>
    <x v="0"/>
    <n v="0"/>
  </r>
  <r>
    <x v="0"/>
    <x v="125"/>
    <x v="4"/>
    <x v="22"/>
    <x v="18"/>
    <x v="24"/>
    <x v="0"/>
    <n v="0"/>
  </r>
  <r>
    <x v="0"/>
    <x v="124"/>
    <x v="4"/>
    <x v="23"/>
    <x v="18"/>
    <x v="24"/>
    <x v="0"/>
    <n v="0"/>
  </r>
  <r>
    <x v="0"/>
    <x v="125"/>
    <x v="4"/>
    <x v="23"/>
    <x v="18"/>
    <x v="24"/>
    <x v="0"/>
    <n v="0"/>
  </r>
  <r>
    <x v="0"/>
    <x v="126"/>
    <x v="4"/>
    <x v="9"/>
    <x v="18"/>
    <x v="24"/>
    <x v="0"/>
    <n v="0"/>
  </r>
  <r>
    <x v="0"/>
    <x v="127"/>
    <x v="4"/>
    <x v="9"/>
    <x v="18"/>
    <x v="24"/>
    <x v="0"/>
    <n v="0"/>
  </r>
  <r>
    <x v="0"/>
    <x v="126"/>
    <x v="4"/>
    <x v="10"/>
    <x v="18"/>
    <x v="24"/>
    <x v="0"/>
    <n v="0"/>
  </r>
  <r>
    <x v="0"/>
    <x v="127"/>
    <x v="4"/>
    <x v="10"/>
    <x v="18"/>
    <x v="24"/>
    <x v="0"/>
    <n v="0"/>
  </r>
  <r>
    <x v="0"/>
    <x v="126"/>
    <x v="4"/>
    <x v="11"/>
    <x v="18"/>
    <x v="24"/>
    <x v="0"/>
    <n v="0"/>
  </r>
  <r>
    <x v="0"/>
    <x v="127"/>
    <x v="4"/>
    <x v="11"/>
    <x v="18"/>
    <x v="24"/>
    <x v="0"/>
    <n v="15.704898026"/>
  </r>
  <r>
    <x v="0"/>
    <x v="126"/>
    <x v="4"/>
    <x v="12"/>
    <x v="18"/>
    <x v="24"/>
    <x v="0"/>
    <n v="0"/>
  </r>
  <r>
    <x v="0"/>
    <x v="127"/>
    <x v="4"/>
    <x v="12"/>
    <x v="18"/>
    <x v="24"/>
    <x v="0"/>
    <n v="0"/>
  </r>
  <r>
    <x v="0"/>
    <x v="126"/>
    <x v="4"/>
    <x v="13"/>
    <x v="18"/>
    <x v="24"/>
    <x v="0"/>
    <n v="0"/>
  </r>
  <r>
    <x v="0"/>
    <x v="127"/>
    <x v="4"/>
    <x v="13"/>
    <x v="18"/>
    <x v="24"/>
    <x v="0"/>
    <n v="0"/>
  </r>
  <r>
    <x v="0"/>
    <x v="126"/>
    <x v="4"/>
    <x v="14"/>
    <x v="18"/>
    <x v="24"/>
    <x v="0"/>
    <n v="0"/>
  </r>
  <r>
    <x v="0"/>
    <x v="127"/>
    <x v="4"/>
    <x v="14"/>
    <x v="18"/>
    <x v="24"/>
    <x v="0"/>
    <n v="0"/>
  </r>
  <r>
    <x v="0"/>
    <x v="126"/>
    <x v="4"/>
    <x v="15"/>
    <x v="18"/>
    <x v="24"/>
    <x v="0"/>
    <n v="0"/>
  </r>
  <r>
    <x v="0"/>
    <x v="127"/>
    <x v="4"/>
    <x v="15"/>
    <x v="18"/>
    <x v="24"/>
    <x v="0"/>
    <n v="108.15810999999999"/>
  </r>
  <r>
    <x v="0"/>
    <x v="126"/>
    <x v="4"/>
    <x v="16"/>
    <x v="18"/>
    <x v="24"/>
    <x v="0"/>
    <n v="0"/>
  </r>
  <r>
    <x v="0"/>
    <x v="127"/>
    <x v="4"/>
    <x v="16"/>
    <x v="18"/>
    <x v="24"/>
    <x v="0"/>
    <n v="33.113288578999999"/>
  </r>
  <r>
    <x v="0"/>
    <x v="126"/>
    <x v="4"/>
    <x v="17"/>
    <x v="18"/>
    <x v="24"/>
    <x v="0"/>
    <n v="0"/>
  </r>
  <r>
    <x v="0"/>
    <x v="127"/>
    <x v="4"/>
    <x v="17"/>
    <x v="18"/>
    <x v="24"/>
    <x v="0"/>
    <n v="0"/>
  </r>
  <r>
    <x v="0"/>
    <x v="126"/>
    <x v="4"/>
    <x v="18"/>
    <x v="18"/>
    <x v="24"/>
    <x v="0"/>
    <n v="0"/>
  </r>
  <r>
    <x v="0"/>
    <x v="127"/>
    <x v="4"/>
    <x v="18"/>
    <x v="18"/>
    <x v="24"/>
    <x v="0"/>
    <n v="0"/>
  </r>
  <r>
    <x v="0"/>
    <x v="128"/>
    <x v="4"/>
    <x v="9"/>
    <x v="19"/>
    <x v="24"/>
    <x v="0"/>
    <n v="0"/>
  </r>
  <r>
    <x v="0"/>
    <x v="129"/>
    <x v="4"/>
    <x v="9"/>
    <x v="19"/>
    <x v="24"/>
    <x v="0"/>
    <n v="0"/>
  </r>
  <r>
    <x v="0"/>
    <x v="128"/>
    <x v="4"/>
    <x v="10"/>
    <x v="19"/>
    <x v="24"/>
    <x v="0"/>
    <n v="0"/>
  </r>
  <r>
    <x v="0"/>
    <x v="129"/>
    <x v="4"/>
    <x v="10"/>
    <x v="19"/>
    <x v="24"/>
    <x v="0"/>
    <n v="0"/>
  </r>
  <r>
    <x v="0"/>
    <x v="128"/>
    <x v="4"/>
    <x v="11"/>
    <x v="19"/>
    <x v="24"/>
    <x v="0"/>
    <n v="0"/>
  </r>
  <r>
    <x v="0"/>
    <x v="129"/>
    <x v="4"/>
    <x v="11"/>
    <x v="19"/>
    <x v="24"/>
    <x v="0"/>
    <n v="23.756928545000001"/>
  </r>
  <r>
    <x v="0"/>
    <x v="128"/>
    <x v="4"/>
    <x v="12"/>
    <x v="19"/>
    <x v="24"/>
    <x v="0"/>
    <n v="0"/>
  </r>
  <r>
    <x v="0"/>
    <x v="129"/>
    <x v="4"/>
    <x v="12"/>
    <x v="19"/>
    <x v="24"/>
    <x v="0"/>
    <n v="0"/>
  </r>
  <r>
    <x v="0"/>
    <x v="128"/>
    <x v="4"/>
    <x v="13"/>
    <x v="19"/>
    <x v="24"/>
    <x v="0"/>
    <n v="0"/>
  </r>
  <r>
    <x v="0"/>
    <x v="129"/>
    <x v="4"/>
    <x v="13"/>
    <x v="19"/>
    <x v="24"/>
    <x v="0"/>
    <n v="0"/>
  </r>
  <r>
    <x v="0"/>
    <x v="128"/>
    <x v="4"/>
    <x v="14"/>
    <x v="19"/>
    <x v="24"/>
    <x v="0"/>
    <n v="0"/>
  </r>
  <r>
    <x v="0"/>
    <x v="129"/>
    <x v="4"/>
    <x v="14"/>
    <x v="19"/>
    <x v="24"/>
    <x v="0"/>
    <n v="0"/>
  </r>
  <r>
    <x v="0"/>
    <x v="128"/>
    <x v="4"/>
    <x v="15"/>
    <x v="19"/>
    <x v="24"/>
    <x v="0"/>
    <n v="0"/>
  </r>
  <r>
    <x v="0"/>
    <x v="129"/>
    <x v="4"/>
    <x v="15"/>
    <x v="19"/>
    <x v="24"/>
    <x v="0"/>
    <n v="1173.6668"/>
  </r>
  <r>
    <x v="0"/>
    <x v="128"/>
    <x v="4"/>
    <x v="16"/>
    <x v="19"/>
    <x v="24"/>
    <x v="0"/>
    <n v="0"/>
  </r>
  <r>
    <x v="0"/>
    <x v="129"/>
    <x v="4"/>
    <x v="16"/>
    <x v="19"/>
    <x v="24"/>
    <x v="0"/>
    <n v="364.29570999999999"/>
  </r>
  <r>
    <x v="0"/>
    <x v="128"/>
    <x v="4"/>
    <x v="17"/>
    <x v="19"/>
    <x v="24"/>
    <x v="0"/>
    <n v="0"/>
  </r>
  <r>
    <x v="0"/>
    <x v="129"/>
    <x v="4"/>
    <x v="17"/>
    <x v="19"/>
    <x v="24"/>
    <x v="0"/>
    <n v="0"/>
  </r>
  <r>
    <x v="0"/>
    <x v="128"/>
    <x v="4"/>
    <x v="18"/>
    <x v="19"/>
    <x v="24"/>
    <x v="0"/>
    <n v="0"/>
  </r>
  <r>
    <x v="0"/>
    <x v="129"/>
    <x v="4"/>
    <x v="18"/>
    <x v="19"/>
    <x v="24"/>
    <x v="0"/>
    <n v="0"/>
  </r>
  <r>
    <x v="0"/>
    <x v="122"/>
    <x v="4"/>
    <x v="55"/>
    <x v="10"/>
    <x v="25"/>
    <x v="0"/>
    <n v="0"/>
  </r>
  <r>
    <x v="0"/>
    <x v="123"/>
    <x v="4"/>
    <x v="55"/>
    <x v="10"/>
    <x v="25"/>
    <x v="0"/>
    <n v="94.199233931999999"/>
  </r>
  <r>
    <x v="0"/>
    <x v="124"/>
    <x v="4"/>
    <x v="19"/>
    <x v="10"/>
    <x v="25"/>
    <x v="0"/>
    <n v="0"/>
  </r>
  <r>
    <x v="0"/>
    <x v="125"/>
    <x v="4"/>
    <x v="19"/>
    <x v="10"/>
    <x v="25"/>
    <x v="0"/>
    <n v="0"/>
  </r>
  <r>
    <x v="0"/>
    <x v="124"/>
    <x v="4"/>
    <x v="20"/>
    <x v="10"/>
    <x v="25"/>
    <x v="0"/>
    <n v="0"/>
  </r>
  <r>
    <x v="0"/>
    <x v="125"/>
    <x v="4"/>
    <x v="20"/>
    <x v="10"/>
    <x v="25"/>
    <x v="0"/>
    <n v="0"/>
  </r>
  <r>
    <x v="0"/>
    <x v="124"/>
    <x v="4"/>
    <x v="21"/>
    <x v="10"/>
    <x v="25"/>
    <x v="0"/>
    <n v="0"/>
  </r>
  <r>
    <x v="0"/>
    <x v="125"/>
    <x v="4"/>
    <x v="21"/>
    <x v="10"/>
    <x v="25"/>
    <x v="0"/>
    <n v="0"/>
  </r>
  <r>
    <x v="0"/>
    <x v="124"/>
    <x v="4"/>
    <x v="22"/>
    <x v="10"/>
    <x v="25"/>
    <x v="0"/>
    <n v="0"/>
  </r>
  <r>
    <x v="0"/>
    <x v="125"/>
    <x v="4"/>
    <x v="22"/>
    <x v="10"/>
    <x v="25"/>
    <x v="0"/>
    <n v="0"/>
  </r>
  <r>
    <x v="0"/>
    <x v="124"/>
    <x v="4"/>
    <x v="23"/>
    <x v="10"/>
    <x v="25"/>
    <x v="0"/>
    <n v="0"/>
  </r>
  <r>
    <x v="0"/>
    <x v="125"/>
    <x v="4"/>
    <x v="23"/>
    <x v="10"/>
    <x v="25"/>
    <x v="0"/>
    <n v="0"/>
  </r>
  <r>
    <x v="0"/>
    <x v="126"/>
    <x v="4"/>
    <x v="9"/>
    <x v="10"/>
    <x v="25"/>
    <x v="0"/>
    <n v="0"/>
  </r>
  <r>
    <x v="0"/>
    <x v="127"/>
    <x v="4"/>
    <x v="9"/>
    <x v="10"/>
    <x v="25"/>
    <x v="0"/>
    <n v="0"/>
  </r>
  <r>
    <x v="0"/>
    <x v="126"/>
    <x v="4"/>
    <x v="10"/>
    <x v="10"/>
    <x v="25"/>
    <x v="0"/>
    <n v="0"/>
  </r>
  <r>
    <x v="0"/>
    <x v="127"/>
    <x v="4"/>
    <x v="10"/>
    <x v="10"/>
    <x v="25"/>
    <x v="0"/>
    <n v="0"/>
  </r>
  <r>
    <x v="0"/>
    <x v="126"/>
    <x v="4"/>
    <x v="11"/>
    <x v="10"/>
    <x v="25"/>
    <x v="0"/>
    <n v="0"/>
  </r>
  <r>
    <x v="0"/>
    <x v="127"/>
    <x v="4"/>
    <x v="11"/>
    <x v="10"/>
    <x v="25"/>
    <x v="0"/>
    <n v="0.28060497499999998"/>
  </r>
  <r>
    <x v="0"/>
    <x v="126"/>
    <x v="4"/>
    <x v="12"/>
    <x v="10"/>
    <x v="25"/>
    <x v="0"/>
    <n v="0"/>
  </r>
  <r>
    <x v="0"/>
    <x v="127"/>
    <x v="4"/>
    <x v="12"/>
    <x v="10"/>
    <x v="25"/>
    <x v="0"/>
    <n v="0"/>
  </r>
  <r>
    <x v="0"/>
    <x v="126"/>
    <x v="4"/>
    <x v="13"/>
    <x v="10"/>
    <x v="25"/>
    <x v="0"/>
    <n v="0"/>
  </r>
  <r>
    <x v="0"/>
    <x v="127"/>
    <x v="4"/>
    <x v="13"/>
    <x v="10"/>
    <x v="25"/>
    <x v="0"/>
    <n v="0"/>
  </r>
  <r>
    <x v="0"/>
    <x v="126"/>
    <x v="4"/>
    <x v="14"/>
    <x v="10"/>
    <x v="25"/>
    <x v="0"/>
    <n v="0"/>
  </r>
  <r>
    <x v="0"/>
    <x v="127"/>
    <x v="4"/>
    <x v="14"/>
    <x v="10"/>
    <x v="25"/>
    <x v="0"/>
    <n v="0"/>
  </r>
  <r>
    <x v="0"/>
    <x v="126"/>
    <x v="4"/>
    <x v="15"/>
    <x v="10"/>
    <x v="25"/>
    <x v="0"/>
    <n v="0"/>
  </r>
  <r>
    <x v="0"/>
    <x v="127"/>
    <x v="4"/>
    <x v="15"/>
    <x v="10"/>
    <x v="25"/>
    <x v="0"/>
    <n v="23.254564342999998"/>
  </r>
  <r>
    <x v="0"/>
    <x v="126"/>
    <x v="4"/>
    <x v="16"/>
    <x v="10"/>
    <x v="25"/>
    <x v="0"/>
    <n v="0"/>
  </r>
  <r>
    <x v="0"/>
    <x v="127"/>
    <x v="4"/>
    <x v="16"/>
    <x v="10"/>
    <x v="25"/>
    <x v="0"/>
    <n v="1.5778667E-2"/>
  </r>
  <r>
    <x v="0"/>
    <x v="126"/>
    <x v="4"/>
    <x v="17"/>
    <x v="10"/>
    <x v="25"/>
    <x v="0"/>
    <n v="0"/>
  </r>
  <r>
    <x v="0"/>
    <x v="127"/>
    <x v="4"/>
    <x v="17"/>
    <x v="10"/>
    <x v="25"/>
    <x v="0"/>
    <n v="0"/>
  </r>
  <r>
    <x v="0"/>
    <x v="126"/>
    <x v="4"/>
    <x v="18"/>
    <x v="10"/>
    <x v="25"/>
    <x v="0"/>
    <n v="0"/>
  </r>
  <r>
    <x v="0"/>
    <x v="127"/>
    <x v="4"/>
    <x v="18"/>
    <x v="10"/>
    <x v="25"/>
    <x v="0"/>
    <n v="0"/>
  </r>
  <r>
    <x v="0"/>
    <x v="122"/>
    <x v="4"/>
    <x v="55"/>
    <x v="11"/>
    <x v="25"/>
    <x v="0"/>
    <n v="0"/>
  </r>
  <r>
    <x v="0"/>
    <x v="123"/>
    <x v="4"/>
    <x v="55"/>
    <x v="11"/>
    <x v="25"/>
    <x v="0"/>
    <n v="1.6147992630000001"/>
  </r>
  <r>
    <x v="0"/>
    <x v="124"/>
    <x v="4"/>
    <x v="19"/>
    <x v="11"/>
    <x v="25"/>
    <x v="0"/>
    <n v="0"/>
  </r>
  <r>
    <x v="0"/>
    <x v="125"/>
    <x v="4"/>
    <x v="19"/>
    <x v="11"/>
    <x v="25"/>
    <x v="0"/>
    <n v="0"/>
  </r>
  <r>
    <x v="0"/>
    <x v="124"/>
    <x v="4"/>
    <x v="20"/>
    <x v="11"/>
    <x v="25"/>
    <x v="0"/>
    <n v="0"/>
  </r>
  <r>
    <x v="0"/>
    <x v="125"/>
    <x v="4"/>
    <x v="20"/>
    <x v="11"/>
    <x v="25"/>
    <x v="0"/>
    <n v="0"/>
  </r>
  <r>
    <x v="0"/>
    <x v="124"/>
    <x v="4"/>
    <x v="21"/>
    <x v="11"/>
    <x v="25"/>
    <x v="0"/>
    <n v="0"/>
  </r>
  <r>
    <x v="0"/>
    <x v="125"/>
    <x v="4"/>
    <x v="21"/>
    <x v="11"/>
    <x v="25"/>
    <x v="0"/>
    <n v="0"/>
  </r>
  <r>
    <x v="0"/>
    <x v="124"/>
    <x v="4"/>
    <x v="22"/>
    <x v="11"/>
    <x v="25"/>
    <x v="0"/>
    <n v="0"/>
  </r>
  <r>
    <x v="0"/>
    <x v="125"/>
    <x v="4"/>
    <x v="22"/>
    <x v="11"/>
    <x v="25"/>
    <x v="0"/>
    <n v="0"/>
  </r>
  <r>
    <x v="0"/>
    <x v="124"/>
    <x v="4"/>
    <x v="23"/>
    <x v="11"/>
    <x v="25"/>
    <x v="0"/>
    <n v="0"/>
  </r>
  <r>
    <x v="0"/>
    <x v="125"/>
    <x v="4"/>
    <x v="23"/>
    <x v="11"/>
    <x v="25"/>
    <x v="0"/>
    <n v="0"/>
  </r>
  <r>
    <x v="0"/>
    <x v="126"/>
    <x v="4"/>
    <x v="9"/>
    <x v="11"/>
    <x v="25"/>
    <x v="0"/>
    <n v="0"/>
  </r>
  <r>
    <x v="0"/>
    <x v="127"/>
    <x v="4"/>
    <x v="9"/>
    <x v="11"/>
    <x v="25"/>
    <x v="0"/>
    <n v="0"/>
  </r>
  <r>
    <x v="0"/>
    <x v="126"/>
    <x v="4"/>
    <x v="10"/>
    <x v="11"/>
    <x v="25"/>
    <x v="0"/>
    <n v="0"/>
  </r>
  <r>
    <x v="0"/>
    <x v="127"/>
    <x v="4"/>
    <x v="10"/>
    <x v="11"/>
    <x v="25"/>
    <x v="0"/>
    <n v="0"/>
  </r>
  <r>
    <x v="0"/>
    <x v="126"/>
    <x v="4"/>
    <x v="11"/>
    <x v="11"/>
    <x v="25"/>
    <x v="0"/>
    <n v="0"/>
  </r>
  <r>
    <x v="0"/>
    <x v="127"/>
    <x v="4"/>
    <x v="11"/>
    <x v="11"/>
    <x v="25"/>
    <x v="0"/>
    <n v="0.13788840899999999"/>
  </r>
  <r>
    <x v="0"/>
    <x v="126"/>
    <x v="4"/>
    <x v="12"/>
    <x v="11"/>
    <x v="25"/>
    <x v="0"/>
    <n v="0"/>
  </r>
  <r>
    <x v="0"/>
    <x v="127"/>
    <x v="4"/>
    <x v="12"/>
    <x v="11"/>
    <x v="25"/>
    <x v="0"/>
    <n v="0"/>
  </r>
  <r>
    <x v="0"/>
    <x v="126"/>
    <x v="4"/>
    <x v="13"/>
    <x v="11"/>
    <x v="25"/>
    <x v="0"/>
    <n v="0"/>
  </r>
  <r>
    <x v="0"/>
    <x v="127"/>
    <x v="4"/>
    <x v="13"/>
    <x v="11"/>
    <x v="25"/>
    <x v="0"/>
    <n v="0"/>
  </r>
  <r>
    <x v="0"/>
    <x v="126"/>
    <x v="4"/>
    <x v="14"/>
    <x v="11"/>
    <x v="25"/>
    <x v="0"/>
    <n v="0"/>
  </r>
  <r>
    <x v="0"/>
    <x v="127"/>
    <x v="4"/>
    <x v="14"/>
    <x v="11"/>
    <x v="25"/>
    <x v="0"/>
    <n v="0"/>
  </r>
  <r>
    <x v="0"/>
    <x v="126"/>
    <x v="4"/>
    <x v="15"/>
    <x v="11"/>
    <x v="25"/>
    <x v="0"/>
    <n v="0"/>
  </r>
  <r>
    <x v="0"/>
    <x v="127"/>
    <x v="4"/>
    <x v="15"/>
    <x v="11"/>
    <x v="25"/>
    <x v="0"/>
    <n v="7.2077213130000004"/>
  </r>
  <r>
    <x v="0"/>
    <x v="126"/>
    <x v="4"/>
    <x v="16"/>
    <x v="11"/>
    <x v="25"/>
    <x v="0"/>
    <n v="0"/>
  </r>
  <r>
    <x v="0"/>
    <x v="127"/>
    <x v="4"/>
    <x v="16"/>
    <x v="11"/>
    <x v="25"/>
    <x v="0"/>
    <n v="7.5580209999999995E-2"/>
  </r>
  <r>
    <x v="0"/>
    <x v="126"/>
    <x v="4"/>
    <x v="17"/>
    <x v="11"/>
    <x v="25"/>
    <x v="0"/>
    <n v="0"/>
  </r>
  <r>
    <x v="0"/>
    <x v="127"/>
    <x v="4"/>
    <x v="17"/>
    <x v="11"/>
    <x v="25"/>
    <x v="0"/>
    <n v="0"/>
  </r>
  <r>
    <x v="0"/>
    <x v="126"/>
    <x v="4"/>
    <x v="18"/>
    <x v="11"/>
    <x v="25"/>
    <x v="0"/>
    <n v="0"/>
  </r>
  <r>
    <x v="0"/>
    <x v="127"/>
    <x v="4"/>
    <x v="18"/>
    <x v="11"/>
    <x v="25"/>
    <x v="0"/>
    <n v="0"/>
  </r>
  <r>
    <x v="0"/>
    <x v="122"/>
    <x v="4"/>
    <x v="55"/>
    <x v="12"/>
    <x v="25"/>
    <x v="0"/>
    <n v="0"/>
  </r>
  <r>
    <x v="0"/>
    <x v="123"/>
    <x v="4"/>
    <x v="55"/>
    <x v="12"/>
    <x v="25"/>
    <x v="0"/>
    <n v="6.5318E-5"/>
  </r>
  <r>
    <x v="0"/>
    <x v="124"/>
    <x v="4"/>
    <x v="19"/>
    <x v="12"/>
    <x v="25"/>
    <x v="0"/>
    <n v="0"/>
  </r>
  <r>
    <x v="0"/>
    <x v="125"/>
    <x v="4"/>
    <x v="19"/>
    <x v="12"/>
    <x v="25"/>
    <x v="0"/>
    <n v="0"/>
  </r>
  <r>
    <x v="0"/>
    <x v="124"/>
    <x v="4"/>
    <x v="20"/>
    <x v="12"/>
    <x v="25"/>
    <x v="0"/>
    <n v="0"/>
  </r>
  <r>
    <x v="0"/>
    <x v="125"/>
    <x v="4"/>
    <x v="20"/>
    <x v="12"/>
    <x v="25"/>
    <x v="0"/>
    <n v="0"/>
  </r>
  <r>
    <x v="0"/>
    <x v="124"/>
    <x v="4"/>
    <x v="21"/>
    <x v="12"/>
    <x v="25"/>
    <x v="0"/>
    <n v="0"/>
  </r>
  <r>
    <x v="0"/>
    <x v="125"/>
    <x v="4"/>
    <x v="21"/>
    <x v="12"/>
    <x v="25"/>
    <x v="0"/>
    <n v="0"/>
  </r>
  <r>
    <x v="0"/>
    <x v="124"/>
    <x v="4"/>
    <x v="22"/>
    <x v="12"/>
    <x v="25"/>
    <x v="0"/>
    <n v="0"/>
  </r>
  <r>
    <x v="0"/>
    <x v="125"/>
    <x v="4"/>
    <x v="22"/>
    <x v="12"/>
    <x v="25"/>
    <x v="0"/>
    <n v="0"/>
  </r>
  <r>
    <x v="0"/>
    <x v="124"/>
    <x v="4"/>
    <x v="23"/>
    <x v="12"/>
    <x v="25"/>
    <x v="0"/>
    <n v="0"/>
  </r>
  <r>
    <x v="0"/>
    <x v="125"/>
    <x v="4"/>
    <x v="23"/>
    <x v="12"/>
    <x v="25"/>
    <x v="0"/>
    <n v="0"/>
  </r>
  <r>
    <x v="0"/>
    <x v="126"/>
    <x v="4"/>
    <x v="9"/>
    <x v="12"/>
    <x v="25"/>
    <x v="0"/>
    <n v="0"/>
  </r>
  <r>
    <x v="0"/>
    <x v="127"/>
    <x v="4"/>
    <x v="9"/>
    <x v="12"/>
    <x v="25"/>
    <x v="0"/>
    <n v="0"/>
  </r>
  <r>
    <x v="0"/>
    <x v="126"/>
    <x v="4"/>
    <x v="10"/>
    <x v="12"/>
    <x v="25"/>
    <x v="0"/>
    <n v="0"/>
  </r>
  <r>
    <x v="0"/>
    <x v="127"/>
    <x v="4"/>
    <x v="10"/>
    <x v="12"/>
    <x v="25"/>
    <x v="0"/>
    <n v="0"/>
  </r>
  <r>
    <x v="0"/>
    <x v="126"/>
    <x v="4"/>
    <x v="11"/>
    <x v="12"/>
    <x v="25"/>
    <x v="0"/>
    <n v="0"/>
  </r>
  <r>
    <x v="0"/>
    <x v="127"/>
    <x v="4"/>
    <x v="11"/>
    <x v="12"/>
    <x v="25"/>
    <x v="0"/>
    <n v="1.150142937"/>
  </r>
  <r>
    <x v="0"/>
    <x v="126"/>
    <x v="4"/>
    <x v="12"/>
    <x v="12"/>
    <x v="25"/>
    <x v="0"/>
    <n v="0"/>
  </r>
  <r>
    <x v="0"/>
    <x v="127"/>
    <x v="4"/>
    <x v="12"/>
    <x v="12"/>
    <x v="25"/>
    <x v="0"/>
    <n v="0"/>
  </r>
  <r>
    <x v="0"/>
    <x v="126"/>
    <x v="4"/>
    <x v="13"/>
    <x v="12"/>
    <x v="25"/>
    <x v="0"/>
    <n v="0"/>
  </r>
  <r>
    <x v="0"/>
    <x v="127"/>
    <x v="4"/>
    <x v="13"/>
    <x v="12"/>
    <x v="25"/>
    <x v="0"/>
    <n v="0"/>
  </r>
  <r>
    <x v="0"/>
    <x v="126"/>
    <x v="4"/>
    <x v="14"/>
    <x v="12"/>
    <x v="25"/>
    <x v="0"/>
    <n v="0"/>
  </r>
  <r>
    <x v="0"/>
    <x v="127"/>
    <x v="4"/>
    <x v="14"/>
    <x v="12"/>
    <x v="25"/>
    <x v="0"/>
    <n v="0"/>
  </r>
  <r>
    <x v="0"/>
    <x v="126"/>
    <x v="4"/>
    <x v="15"/>
    <x v="12"/>
    <x v="25"/>
    <x v="0"/>
    <n v="0"/>
  </r>
  <r>
    <x v="0"/>
    <x v="127"/>
    <x v="4"/>
    <x v="15"/>
    <x v="12"/>
    <x v="25"/>
    <x v="0"/>
    <n v="5.7533125690000002"/>
  </r>
  <r>
    <x v="0"/>
    <x v="126"/>
    <x v="4"/>
    <x v="16"/>
    <x v="12"/>
    <x v="25"/>
    <x v="0"/>
    <n v="0"/>
  </r>
  <r>
    <x v="0"/>
    <x v="127"/>
    <x v="4"/>
    <x v="16"/>
    <x v="12"/>
    <x v="25"/>
    <x v="0"/>
    <n v="0.33353583199999998"/>
  </r>
  <r>
    <x v="0"/>
    <x v="126"/>
    <x v="4"/>
    <x v="17"/>
    <x v="12"/>
    <x v="25"/>
    <x v="0"/>
    <n v="0"/>
  </r>
  <r>
    <x v="0"/>
    <x v="127"/>
    <x v="4"/>
    <x v="17"/>
    <x v="12"/>
    <x v="25"/>
    <x v="0"/>
    <n v="0"/>
  </r>
  <r>
    <x v="0"/>
    <x v="126"/>
    <x v="4"/>
    <x v="18"/>
    <x v="12"/>
    <x v="25"/>
    <x v="0"/>
    <n v="0"/>
  </r>
  <r>
    <x v="0"/>
    <x v="127"/>
    <x v="4"/>
    <x v="18"/>
    <x v="12"/>
    <x v="25"/>
    <x v="0"/>
    <n v="0"/>
  </r>
  <r>
    <x v="0"/>
    <x v="122"/>
    <x v="4"/>
    <x v="55"/>
    <x v="13"/>
    <x v="25"/>
    <x v="0"/>
    <n v="0"/>
  </r>
  <r>
    <x v="0"/>
    <x v="123"/>
    <x v="4"/>
    <x v="55"/>
    <x v="13"/>
    <x v="25"/>
    <x v="0"/>
    <n v="1.1822E-5"/>
  </r>
  <r>
    <x v="0"/>
    <x v="124"/>
    <x v="4"/>
    <x v="19"/>
    <x v="13"/>
    <x v="25"/>
    <x v="0"/>
    <n v="0"/>
  </r>
  <r>
    <x v="0"/>
    <x v="125"/>
    <x v="4"/>
    <x v="19"/>
    <x v="13"/>
    <x v="25"/>
    <x v="0"/>
    <n v="0"/>
  </r>
  <r>
    <x v="0"/>
    <x v="124"/>
    <x v="4"/>
    <x v="20"/>
    <x v="13"/>
    <x v="25"/>
    <x v="0"/>
    <n v="0"/>
  </r>
  <r>
    <x v="0"/>
    <x v="125"/>
    <x v="4"/>
    <x v="20"/>
    <x v="13"/>
    <x v="25"/>
    <x v="0"/>
    <n v="0"/>
  </r>
  <r>
    <x v="0"/>
    <x v="124"/>
    <x v="4"/>
    <x v="21"/>
    <x v="13"/>
    <x v="25"/>
    <x v="0"/>
    <n v="0"/>
  </r>
  <r>
    <x v="0"/>
    <x v="125"/>
    <x v="4"/>
    <x v="21"/>
    <x v="13"/>
    <x v="25"/>
    <x v="0"/>
    <n v="0"/>
  </r>
  <r>
    <x v="0"/>
    <x v="124"/>
    <x v="4"/>
    <x v="22"/>
    <x v="13"/>
    <x v="25"/>
    <x v="0"/>
    <n v="0"/>
  </r>
  <r>
    <x v="0"/>
    <x v="125"/>
    <x v="4"/>
    <x v="22"/>
    <x v="13"/>
    <x v="25"/>
    <x v="0"/>
    <n v="0"/>
  </r>
  <r>
    <x v="0"/>
    <x v="124"/>
    <x v="4"/>
    <x v="23"/>
    <x v="13"/>
    <x v="25"/>
    <x v="0"/>
    <n v="0"/>
  </r>
  <r>
    <x v="0"/>
    <x v="125"/>
    <x v="4"/>
    <x v="23"/>
    <x v="13"/>
    <x v="25"/>
    <x v="0"/>
    <n v="0"/>
  </r>
  <r>
    <x v="0"/>
    <x v="126"/>
    <x v="4"/>
    <x v="9"/>
    <x v="13"/>
    <x v="25"/>
    <x v="0"/>
    <n v="0"/>
  </r>
  <r>
    <x v="0"/>
    <x v="127"/>
    <x v="4"/>
    <x v="9"/>
    <x v="13"/>
    <x v="25"/>
    <x v="0"/>
    <n v="0"/>
  </r>
  <r>
    <x v="0"/>
    <x v="126"/>
    <x v="4"/>
    <x v="10"/>
    <x v="13"/>
    <x v="25"/>
    <x v="0"/>
    <n v="0"/>
  </r>
  <r>
    <x v="0"/>
    <x v="127"/>
    <x v="4"/>
    <x v="10"/>
    <x v="13"/>
    <x v="25"/>
    <x v="0"/>
    <n v="0"/>
  </r>
  <r>
    <x v="0"/>
    <x v="126"/>
    <x v="4"/>
    <x v="11"/>
    <x v="13"/>
    <x v="25"/>
    <x v="0"/>
    <n v="0"/>
  </r>
  <r>
    <x v="0"/>
    <x v="127"/>
    <x v="4"/>
    <x v="11"/>
    <x v="13"/>
    <x v="25"/>
    <x v="0"/>
    <n v="2.7677565000000001E-2"/>
  </r>
  <r>
    <x v="0"/>
    <x v="126"/>
    <x v="4"/>
    <x v="12"/>
    <x v="13"/>
    <x v="25"/>
    <x v="0"/>
    <n v="0"/>
  </r>
  <r>
    <x v="0"/>
    <x v="127"/>
    <x v="4"/>
    <x v="12"/>
    <x v="13"/>
    <x v="25"/>
    <x v="0"/>
    <n v="0"/>
  </r>
  <r>
    <x v="0"/>
    <x v="126"/>
    <x v="4"/>
    <x v="13"/>
    <x v="13"/>
    <x v="25"/>
    <x v="0"/>
    <n v="0"/>
  </r>
  <r>
    <x v="0"/>
    <x v="127"/>
    <x v="4"/>
    <x v="13"/>
    <x v="13"/>
    <x v="25"/>
    <x v="0"/>
    <n v="0"/>
  </r>
  <r>
    <x v="0"/>
    <x v="126"/>
    <x v="4"/>
    <x v="14"/>
    <x v="13"/>
    <x v="25"/>
    <x v="0"/>
    <n v="0"/>
  </r>
  <r>
    <x v="0"/>
    <x v="127"/>
    <x v="4"/>
    <x v="14"/>
    <x v="13"/>
    <x v="25"/>
    <x v="0"/>
    <n v="0"/>
  </r>
  <r>
    <x v="0"/>
    <x v="126"/>
    <x v="4"/>
    <x v="15"/>
    <x v="13"/>
    <x v="25"/>
    <x v="0"/>
    <n v="0"/>
  </r>
  <r>
    <x v="0"/>
    <x v="127"/>
    <x v="4"/>
    <x v="15"/>
    <x v="13"/>
    <x v="25"/>
    <x v="0"/>
    <n v="0.462451163"/>
  </r>
  <r>
    <x v="0"/>
    <x v="126"/>
    <x v="4"/>
    <x v="16"/>
    <x v="13"/>
    <x v="25"/>
    <x v="0"/>
    <n v="0"/>
  </r>
  <r>
    <x v="0"/>
    <x v="127"/>
    <x v="4"/>
    <x v="16"/>
    <x v="13"/>
    <x v="25"/>
    <x v="0"/>
    <n v="2.2480496999999999E-2"/>
  </r>
  <r>
    <x v="0"/>
    <x v="126"/>
    <x v="4"/>
    <x v="17"/>
    <x v="13"/>
    <x v="25"/>
    <x v="0"/>
    <n v="0"/>
  </r>
  <r>
    <x v="0"/>
    <x v="127"/>
    <x v="4"/>
    <x v="17"/>
    <x v="13"/>
    <x v="25"/>
    <x v="0"/>
    <n v="0"/>
  </r>
  <r>
    <x v="0"/>
    <x v="126"/>
    <x v="4"/>
    <x v="18"/>
    <x v="13"/>
    <x v="25"/>
    <x v="0"/>
    <n v="0"/>
  </r>
  <r>
    <x v="0"/>
    <x v="127"/>
    <x v="4"/>
    <x v="18"/>
    <x v="13"/>
    <x v="25"/>
    <x v="0"/>
    <n v="0"/>
  </r>
  <r>
    <x v="0"/>
    <x v="122"/>
    <x v="4"/>
    <x v="55"/>
    <x v="14"/>
    <x v="25"/>
    <x v="0"/>
    <n v="0"/>
  </r>
  <r>
    <x v="0"/>
    <x v="123"/>
    <x v="4"/>
    <x v="55"/>
    <x v="14"/>
    <x v="25"/>
    <x v="0"/>
    <n v="2.03208E-4"/>
  </r>
  <r>
    <x v="0"/>
    <x v="124"/>
    <x v="4"/>
    <x v="19"/>
    <x v="14"/>
    <x v="25"/>
    <x v="0"/>
    <n v="0"/>
  </r>
  <r>
    <x v="0"/>
    <x v="125"/>
    <x v="4"/>
    <x v="19"/>
    <x v="14"/>
    <x v="25"/>
    <x v="0"/>
    <n v="0"/>
  </r>
  <r>
    <x v="0"/>
    <x v="124"/>
    <x v="4"/>
    <x v="20"/>
    <x v="14"/>
    <x v="25"/>
    <x v="0"/>
    <n v="0"/>
  </r>
  <r>
    <x v="0"/>
    <x v="125"/>
    <x v="4"/>
    <x v="20"/>
    <x v="14"/>
    <x v="25"/>
    <x v="0"/>
    <n v="0"/>
  </r>
  <r>
    <x v="0"/>
    <x v="124"/>
    <x v="4"/>
    <x v="21"/>
    <x v="14"/>
    <x v="25"/>
    <x v="0"/>
    <n v="0"/>
  </r>
  <r>
    <x v="0"/>
    <x v="125"/>
    <x v="4"/>
    <x v="21"/>
    <x v="14"/>
    <x v="25"/>
    <x v="0"/>
    <n v="0"/>
  </r>
  <r>
    <x v="0"/>
    <x v="124"/>
    <x v="4"/>
    <x v="22"/>
    <x v="14"/>
    <x v="25"/>
    <x v="0"/>
    <n v="0"/>
  </r>
  <r>
    <x v="0"/>
    <x v="125"/>
    <x v="4"/>
    <x v="22"/>
    <x v="14"/>
    <x v="25"/>
    <x v="0"/>
    <n v="0"/>
  </r>
  <r>
    <x v="0"/>
    <x v="124"/>
    <x v="4"/>
    <x v="23"/>
    <x v="14"/>
    <x v="25"/>
    <x v="0"/>
    <n v="0"/>
  </r>
  <r>
    <x v="0"/>
    <x v="125"/>
    <x v="4"/>
    <x v="23"/>
    <x v="14"/>
    <x v="25"/>
    <x v="0"/>
    <n v="0"/>
  </r>
  <r>
    <x v="0"/>
    <x v="126"/>
    <x v="4"/>
    <x v="9"/>
    <x v="14"/>
    <x v="25"/>
    <x v="0"/>
    <n v="0"/>
  </r>
  <r>
    <x v="0"/>
    <x v="127"/>
    <x v="4"/>
    <x v="9"/>
    <x v="14"/>
    <x v="25"/>
    <x v="0"/>
    <n v="0"/>
  </r>
  <r>
    <x v="0"/>
    <x v="126"/>
    <x v="4"/>
    <x v="10"/>
    <x v="14"/>
    <x v="25"/>
    <x v="0"/>
    <n v="0"/>
  </r>
  <r>
    <x v="0"/>
    <x v="127"/>
    <x v="4"/>
    <x v="10"/>
    <x v="14"/>
    <x v="25"/>
    <x v="0"/>
    <n v="0"/>
  </r>
  <r>
    <x v="0"/>
    <x v="126"/>
    <x v="4"/>
    <x v="11"/>
    <x v="14"/>
    <x v="25"/>
    <x v="0"/>
    <n v="0"/>
  </r>
  <r>
    <x v="0"/>
    <x v="127"/>
    <x v="4"/>
    <x v="11"/>
    <x v="14"/>
    <x v="25"/>
    <x v="0"/>
    <n v="1.4995091810000001"/>
  </r>
  <r>
    <x v="0"/>
    <x v="126"/>
    <x v="4"/>
    <x v="12"/>
    <x v="14"/>
    <x v="25"/>
    <x v="0"/>
    <n v="0"/>
  </r>
  <r>
    <x v="0"/>
    <x v="127"/>
    <x v="4"/>
    <x v="12"/>
    <x v="14"/>
    <x v="25"/>
    <x v="0"/>
    <n v="0"/>
  </r>
  <r>
    <x v="0"/>
    <x v="126"/>
    <x v="4"/>
    <x v="13"/>
    <x v="14"/>
    <x v="25"/>
    <x v="0"/>
    <n v="0"/>
  </r>
  <r>
    <x v="0"/>
    <x v="127"/>
    <x v="4"/>
    <x v="13"/>
    <x v="14"/>
    <x v="25"/>
    <x v="0"/>
    <n v="0"/>
  </r>
  <r>
    <x v="0"/>
    <x v="126"/>
    <x v="4"/>
    <x v="14"/>
    <x v="14"/>
    <x v="25"/>
    <x v="0"/>
    <n v="0"/>
  </r>
  <r>
    <x v="0"/>
    <x v="127"/>
    <x v="4"/>
    <x v="14"/>
    <x v="14"/>
    <x v="25"/>
    <x v="0"/>
    <n v="0"/>
  </r>
  <r>
    <x v="0"/>
    <x v="126"/>
    <x v="4"/>
    <x v="15"/>
    <x v="14"/>
    <x v="25"/>
    <x v="0"/>
    <n v="0"/>
  </r>
  <r>
    <x v="0"/>
    <x v="127"/>
    <x v="4"/>
    <x v="15"/>
    <x v="14"/>
    <x v="25"/>
    <x v="0"/>
    <n v="19.179479184000002"/>
  </r>
  <r>
    <x v="0"/>
    <x v="126"/>
    <x v="4"/>
    <x v="16"/>
    <x v="14"/>
    <x v="25"/>
    <x v="0"/>
    <n v="0"/>
  </r>
  <r>
    <x v="0"/>
    <x v="127"/>
    <x v="4"/>
    <x v="16"/>
    <x v="14"/>
    <x v="25"/>
    <x v="0"/>
    <n v="0.37042172200000001"/>
  </r>
  <r>
    <x v="0"/>
    <x v="126"/>
    <x v="4"/>
    <x v="17"/>
    <x v="14"/>
    <x v="25"/>
    <x v="0"/>
    <n v="0"/>
  </r>
  <r>
    <x v="0"/>
    <x v="127"/>
    <x v="4"/>
    <x v="17"/>
    <x v="14"/>
    <x v="25"/>
    <x v="0"/>
    <n v="0"/>
  </r>
  <r>
    <x v="0"/>
    <x v="126"/>
    <x v="4"/>
    <x v="18"/>
    <x v="14"/>
    <x v="25"/>
    <x v="0"/>
    <n v="0"/>
  </r>
  <r>
    <x v="0"/>
    <x v="127"/>
    <x v="4"/>
    <x v="18"/>
    <x v="14"/>
    <x v="25"/>
    <x v="0"/>
    <n v="0"/>
  </r>
  <r>
    <x v="0"/>
    <x v="122"/>
    <x v="4"/>
    <x v="55"/>
    <x v="15"/>
    <x v="25"/>
    <x v="0"/>
    <n v="0"/>
  </r>
  <r>
    <x v="0"/>
    <x v="123"/>
    <x v="4"/>
    <x v="55"/>
    <x v="15"/>
    <x v="25"/>
    <x v="0"/>
    <n v="3.218177E-3"/>
  </r>
  <r>
    <x v="0"/>
    <x v="124"/>
    <x v="4"/>
    <x v="19"/>
    <x v="15"/>
    <x v="25"/>
    <x v="0"/>
    <n v="0"/>
  </r>
  <r>
    <x v="0"/>
    <x v="125"/>
    <x v="4"/>
    <x v="19"/>
    <x v="15"/>
    <x v="25"/>
    <x v="0"/>
    <n v="0"/>
  </r>
  <r>
    <x v="0"/>
    <x v="124"/>
    <x v="4"/>
    <x v="20"/>
    <x v="15"/>
    <x v="25"/>
    <x v="0"/>
    <n v="0"/>
  </r>
  <r>
    <x v="0"/>
    <x v="125"/>
    <x v="4"/>
    <x v="20"/>
    <x v="15"/>
    <x v="25"/>
    <x v="0"/>
    <n v="0"/>
  </r>
  <r>
    <x v="0"/>
    <x v="124"/>
    <x v="4"/>
    <x v="21"/>
    <x v="15"/>
    <x v="25"/>
    <x v="0"/>
    <n v="0"/>
  </r>
  <r>
    <x v="0"/>
    <x v="125"/>
    <x v="4"/>
    <x v="21"/>
    <x v="15"/>
    <x v="25"/>
    <x v="0"/>
    <n v="0"/>
  </r>
  <r>
    <x v="0"/>
    <x v="124"/>
    <x v="4"/>
    <x v="22"/>
    <x v="15"/>
    <x v="25"/>
    <x v="0"/>
    <n v="0"/>
  </r>
  <r>
    <x v="0"/>
    <x v="125"/>
    <x v="4"/>
    <x v="22"/>
    <x v="15"/>
    <x v="25"/>
    <x v="0"/>
    <n v="0"/>
  </r>
  <r>
    <x v="0"/>
    <x v="124"/>
    <x v="4"/>
    <x v="23"/>
    <x v="15"/>
    <x v="25"/>
    <x v="0"/>
    <n v="0"/>
  </r>
  <r>
    <x v="0"/>
    <x v="125"/>
    <x v="4"/>
    <x v="23"/>
    <x v="15"/>
    <x v="25"/>
    <x v="0"/>
    <n v="0"/>
  </r>
  <r>
    <x v="0"/>
    <x v="126"/>
    <x v="4"/>
    <x v="9"/>
    <x v="15"/>
    <x v="25"/>
    <x v="0"/>
    <n v="0"/>
  </r>
  <r>
    <x v="0"/>
    <x v="127"/>
    <x v="4"/>
    <x v="9"/>
    <x v="15"/>
    <x v="25"/>
    <x v="0"/>
    <n v="0"/>
  </r>
  <r>
    <x v="0"/>
    <x v="126"/>
    <x v="4"/>
    <x v="10"/>
    <x v="15"/>
    <x v="25"/>
    <x v="0"/>
    <n v="0"/>
  </r>
  <r>
    <x v="0"/>
    <x v="127"/>
    <x v="4"/>
    <x v="10"/>
    <x v="15"/>
    <x v="25"/>
    <x v="0"/>
    <n v="0"/>
  </r>
  <r>
    <x v="0"/>
    <x v="126"/>
    <x v="4"/>
    <x v="11"/>
    <x v="15"/>
    <x v="25"/>
    <x v="0"/>
    <n v="0"/>
  </r>
  <r>
    <x v="0"/>
    <x v="127"/>
    <x v="4"/>
    <x v="11"/>
    <x v="15"/>
    <x v="25"/>
    <x v="0"/>
    <n v="4.378565794"/>
  </r>
  <r>
    <x v="0"/>
    <x v="126"/>
    <x v="4"/>
    <x v="12"/>
    <x v="15"/>
    <x v="25"/>
    <x v="0"/>
    <n v="0"/>
  </r>
  <r>
    <x v="0"/>
    <x v="127"/>
    <x v="4"/>
    <x v="12"/>
    <x v="15"/>
    <x v="25"/>
    <x v="0"/>
    <n v="0"/>
  </r>
  <r>
    <x v="0"/>
    <x v="126"/>
    <x v="4"/>
    <x v="13"/>
    <x v="15"/>
    <x v="25"/>
    <x v="0"/>
    <n v="0"/>
  </r>
  <r>
    <x v="0"/>
    <x v="127"/>
    <x v="4"/>
    <x v="13"/>
    <x v="15"/>
    <x v="25"/>
    <x v="0"/>
    <n v="0"/>
  </r>
  <r>
    <x v="0"/>
    <x v="126"/>
    <x v="4"/>
    <x v="14"/>
    <x v="15"/>
    <x v="25"/>
    <x v="0"/>
    <n v="0"/>
  </r>
  <r>
    <x v="0"/>
    <x v="127"/>
    <x v="4"/>
    <x v="14"/>
    <x v="15"/>
    <x v="25"/>
    <x v="0"/>
    <n v="0"/>
  </r>
  <r>
    <x v="0"/>
    <x v="126"/>
    <x v="4"/>
    <x v="15"/>
    <x v="15"/>
    <x v="25"/>
    <x v="0"/>
    <n v="0"/>
  </r>
  <r>
    <x v="0"/>
    <x v="127"/>
    <x v="4"/>
    <x v="15"/>
    <x v="15"/>
    <x v="25"/>
    <x v="0"/>
    <n v="49.703375723000001"/>
  </r>
  <r>
    <x v="0"/>
    <x v="126"/>
    <x v="4"/>
    <x v="16"/>
    <x v="15"/>
    <x v="25"/>
    <x v="0"/>
    <n v="0"/>
  </r>
  <r>
    <x v="0"/>
    <x v="127"/>
    <x v="4"/>
    <x v="16"/>
    <x v="15"/>
    <x v="25"/>
    <x v="0"/>
    <n v="0.98871294499999995"/>
  </r>
  <r>
    <x v="0"/>
    <x v="126"/>
    <x v="4"/>
    <x v="17"/>
    <x v="15"/>
    <x v="25"/>
    <x v="0"/>
    <n v="0"/>
  </r>
  <r>
    <x v="0"/>
    <x v="127"/>
    <x v="4"/>
    <x v="17"/>
    <x v="15"/>
    <x v="25"/>
    <x v="0"/>
    <n v="0"/>
  </r>
  <r>
    <x v="0"/>
    <x v="126"/>
    <x v="4"/>
    <x v="18"/>
    <x v="15"/>
    <x v="25"/>
    <x v="0"/>
    <n v="0"/>
  </r>
  <r>
    <x v="0"/>
    <x v="127"/>
    <x v="4"/>
    <x v="18"/>
    <x v="15"/>
    <x v="25"/>
    <x v="0"/>
    <n v="0"/>
  </r>
  <r>
    <x v="0"/>
    <x v="122"/>
    <x v="4"/>
    <x v="55"/>
    <x v="16"/>
    <x v="25"/>
    <x v="0"/>
    <n v="0"/>
  </r>
  <r>
    <x v="0"/>
    <x v="123"/>
    <x v="4"/>
    <x v="55"/>
    <x v="16"/>
    <x v="25"/>
    <x v="0"/>
    <n v="2.6077799999999998E-4"/>
  </r>
  <r>
    <x v="0"/>
    <x v="124"/>
    <x v="4"/>
    <x v="19"/>
    <x v="16"/>
    <x v="25"/>
    <x v="0"/>
    <n v="0"/>
  </r>
  <r>
    <x v="0"/>
    <x v="125"/>
    <x v="4"/>
    <x v="19"/>
    <x v="16"/>
    <x v="25"/>
    <x v="0"/>
    <n v="0"/>
  </r>
  <r>
    <x v="0"/>
    <x v="124"/>
    <x v="4"/>
    <x v="20"/>
    <x v="16"/>
    <x v="25"/>
    <x v="0"/>
    <n v="0"/>
  </r>
  <r>
    <x v="0"/>
    <x v="125"/>
    <x v="4"/>
    <x v="20"/>
    <x v="16"/>
    <x v="25"/>
    <x v="0"/>
    <n v="0"/>
  </r>
  <r>
    <x v="0"/>
    <x v="124"/>
    <x v="4"/>
    <x v="21"/>
    <x v="16"/>
    <x v="25"/>
    <x v="0"/>
    <n v="0"/>
  </r>
  <r>
    <x v="0"/>
    <x v="125"/>
    <x v="4"/>
    <x v="21"/>
    <x v="16"/>
    <x v="25"/>
    <x v="0"/>
    <n v="0"/>
  </r>
  <r>
    <x v="0"/>
    <x v="124"/>
    <x v="4"/>
    <x v="22"/>
    <x v="16"/>
    <x v="25"/>
    <x v="0"/>
    <n v="0"/>
  </r>
  <r>
    <x v="0"/>
    <x v="125"/>
    <x v="4"/>
    <x v="22"/>
    <x v="16"/>
    <x v="25"/>
    <x v="0"/>
    <n v="0"/>
  </r>
  <r>
    <x v="0"/>
    <x v="124"/>
    <x v="4"/>
    <x v="23"/>
    <x v="16"/>
    <x v="25"/>
    <x v="0"/>
    <n v="0"/>
  </r>
  <r>
    <x v="0"/>
    <x v="125"/>
    <x v="4"/>
    <x v="23"/>
    <x v="16"/>
    <x v="25"/>
    <x v="0"/>
    <n v="0"/>
  </r>
  <r>
    <x v="0"/>
    <x v="126"/>
    <x v="4"/>
    <x v="9"/>
    <x v="16"/>
    <x v="25"/>
    <x v="0"/>
    <n v="0"/>
  </r>
  <r>
    <x v="0"/>
    <x v="127"/>
    <x v="4"/>
    <x v="9"/>
    <x v="16"/>
    <x v="25"/>
    <x v="0"/>
    <n v="0"/>
  </r>
  <r>
    <x v="0"/>
    <x v="126"/>
    <x v="4"/>
    <x v="10"/>
    <x v="16"/>
    <x v="25"/>
    <x v="0"/>
    <n v="0"/>
  </r>
  <r>
    <x v="0"/>
    <x v="127"/>
    <x v="4"/>
    <x v="10"/>
    <x v="16"/>
    <x v="25"/>
    <x v="0"/>
    <n v="0"/>
  </r>
  <r>
    <x v="0"/>
    <x v="126"/>
    <x v="4"/>
    <x v="11"/>
    <x v="16"/>
    <x v="25"/>
    <x v="0"/>
    <n v="0"/>
  </r>
  <r>
    <x v="0"/>
    <x v="127"/>
    <x v="4"/>
    <x v="11"/>
    <x v="16"/>
    <x v="25"/>
    <x v="0"/>
    <n v="16.361598603000001"/>
  </r>
  <r>
    <x v="0"/>
    <x v="126"/>
    <x v="4"/>
    <x v="12"/>
    <x v="16"/>
    <x v="25"/>
    <x v="0"/>
    <n v="0"/>
  </r>
  <r>
    <x v="0"/>
    <x v="127"/>
    <x v="4"/>
    <x v="12"/>
    <x v="16"/>
    <x v="25"/>
    <x v="0"/>
    <n v="0"/>
  </r>
  <r>
    <x v="0"/>
    <x v="126"/>
    <x v="4"/>
    <x v="13"/>
    <x v="16"/>
    <x v="25"/>
    <x v="0"/>
    <n v="0"/>
  </r>
  <r>
    <x v="0"/>
    <x v="127"/>
    <x v="4"/>
    <x v="13"/>
    <x v="16"/>
    <x v="25"/>
    <x v="0"/>
    <n v="0"/>
  </r>
  <r>
    <x v="0"/>
    <x v="126"/>
    <x v="4"/>
    <x v="14"/>
    <x v="16"/>
    <x v="25"/>
    <x v="0"/>
    <n v="0"/>
  </r>
  <r>
    <x v="0"/>
    <x v="127"/>
    <x v="4"/>
    <x v="14"/>
    <x v="16"/>
    <x v="25"/>
    <x v="0"/>
    <n v="0"/>
  </r>
  <r>
    <x v="0"/>
    <x v="126"/>
    <x v="4"/>
    <x v="15"/>
    <x v="16"/>
    <x v="25"/>
    <x v="0"/>
    <n v="0"/>
  </r>
  <r>
    <x v="0"/>
    <x v="127"/>
    <x v="4"/>
    <x v="15"/>
    <x v="16"/>
    <x v="25"/>
    <x v="0"/>
    <n v="5.0233188069999999"/>
  </r>
  <r>
    <x v="0"/>
    <x v="126"/>
    <x v="4"/>
    <x v="16"/>
    <x v="16"/>
    <x v="25"/>
    <x v="0"/>
    <n v="0"/>
  </r>
  <r>
    <x v="0"/>
    <x v="127"/>
    <x v="4"/>
    <x v="16"/>
    <x v="16"/>
    <x v="25"/>
    <x v="0"/>
    <n v="0.54658383799999999"/>
  </r>
  <r>
    <x v="0"/>
    <x v="126"/>
    <x v="4"/>
    <x v="17"/>
    <x v="16"/>
    <x v="25"/>
    <x v="0"/>
    <n v="0"/>
  </r>
  <r>
    <x v="0"/>
    <x v="127"/>
    <x v="4"/>
    <x v="17"/>
    <x v="16"/>
    <x v="25"/>
    <x v="0"/>
    <n v="0"/>
  </r>
  <r>
    <x v="0"/>
    <x v="126"/>
    <x v="4"/>
    <x v="18"/>
    <x v="16"/>
    <x v="25"/>
    <x v="0"/>
    <n v="0"/>
  </r>
  <r>
    <x v="0"/>
    <x v="127"/>
    <x v="4"/>
    <x v="18"/>
    <x v="16"/>
    <x v="25"/>
    <x v="0"/>
    <n v="0"/>
  </r>
  <r>
    <x v="0"/>
    <x v="122"/>
    <x v="4"/>
    <x v="55"/>
    <x v="17"/>
    <x v="25"/>
    <x v="0"/>
    <n v="0"/>
  </r>
  <r>
    <x v="0"/>
    <x v="123"/>
    <x v="4"/>
    <x v="55"/>
    <x v="17"/>
    <x v="25"/>
    <x v="0"/>
    <n v="0"/>
  </r>
  <r>
    <x v="0"/>
    <x v="124"/>
    <x v="4"/>
    <x v="19"/>
    <x v="17"/>
    <x v="25"/>
    <x v="0"/>
    <n v="0"/>
  </r>
  <r>
    <x v="0"/>
    <x v="125"/>
    <x v="4"/>
    <x v="19"/>
    <x v="17"/>
    <x v="25"/>
    <x v="0"/>
    <n v="0"/>
  </r>
  <r>
    <x v="0"/>
    <x v="124"/>
    <x v="4"/>
    <x v="20"/>
    <x v="17"/>
    <x v="25"/>
    <x v="0"/>
    <n v="0"/>
  </r>
  <r>
    <x v="0"/>
    <x v="125"/>
    <x v="4"/>
    <x v="20"/>
    <x v="17"/>
    <x v="25"/>
    <x v="0"/>
    <n v="0"/>
  </r>
  <r>
    <x v="0"/>
    <x v="124"/>
    <x v="4"/>
    <x v="21"/>
    <x v="17"/>
    <x v="25"/>
    <x v="0"/>
    <n v="0"/>
  </r>
  <r>
    <x v="0"/>
    <x v="125"/>
    <x v="4"/>
    <x v="21"/>
    <x v="17"/>
    <x v="25"/>
    <x v="0"/>
    <n v="0"/>
  </r>
  <r>
    <x v="0"/>
    <x v="124"/>
    <x v="4"/>
    <x v="22"/>
    <x v="17"/>
    <x v="25"/>
    <x v="0"/>
    <n v="0"/>
  </r>
  <r>
    <x v="0"/>
    <x v="125"/>
    <x v="4"/>
    <x v="22"/>
    <x v="17"/>
    <x v="25"/>
    <x v="0"/>
    <n v="0"/>
  </r>
  <r>
    <x v="0"/>
    <x v="124"/>
    <x v="4"/>
    <x v="23"/>
    <x v="17"/>
    <x v="25"/>
    <x v="0"/>
    <n v="0"/>
  </r>
  <r>
    <x v="0"/>
    <x v="125"/>
    <x v="4"/>
    <x v="23"/>
    <x v="17"/>
    <x v="25"/>
    <x v="0"/>
    <n v="0"/>
  </r>
  <r>
    <x v="0"/>
    <x v="126"/>
    <x v="4"/>
    <x v="9"/>
    <x v="17"/>
    <x v="25"/>
    <x v="0"/>
    <n v="0"/>
  </r>
  <r>
    <x v="0"/>
    <x v="127"/>
    <x v="4"/>
    <x v="9"/>
    <x v="17"/>
    <x v="25"/>
    <x v="0"/>
    <n v="0"/>
  </r>
  <r>
    <x v="0"/>
    <x v="126"/>
    <x v="4"/>
    <x v="10"/>
    <x v="17"/>
    <x v="25"/>
    <x v="0"/>
    <n v="0"/>
  </r>
  <r>
    <x v="0"/>
    <x v="127"/>
    <x v="4"/>
    <x v="10"/>
    <x v="17"/>
    <x v="25"/>
    <x v="0"/>
    <n v="0"/>
  </r>
  <r>
    <x v="0"/>
    <x v="126"/>
    <x v="4"/>
    <x v="11"/>
    <x v="17"/>
    <x v="25"/>
    <x v="0"/>
    <n v="0"/>
  </r>
  <r>
    <x v="0"/>
    <x v="127"/>
    <x v="4"/>
    <x v="11"/>
    <x v="17"/>
    <x v="25"/>
    <x v="0"/>
    <n v="0.36213278500000001"/>
  </r>
  <r>
    <x v="0"/>
    <x v="126"/>
    <x v="4"/>
    <x v="12"/>
    <x v="17"/>
    <x v="25"/>
    <x v="0"/>
    <n v="0"/>
  </r>
  <r>
    <x v="0"/>
    <x v="127"/>
    <x v="4"/>
    <x v="12"/>
    <x v="17"/>
    <x v="25"/>
    <x v="0"/>
    <n v="0"/>
  </r>
  <r>
    <x v="0"/>
    <x v="126"/>
    <x v="4"/>
    <x v="13"/>
    <x v="17"/>
    <x v="25"/>
    <x v="0"/>
    <n v="0"/>
  </r>
  <r>
    <x v="0"/>
    <x v="127"/>
    <x v="4"/>
    <x v="13"/>
    <x v="17"/>
    <x v="25"/>
    <x v="0"/>
    <n v="0"/>
  </r>
  <r>
    <x v="0"/>
    <x v="126"/>
    <x v="4"/>
    <x v="14"/>
    <x v="17"/>
    <x v="25"/>
    <x v="0"/>
    <n v="0"/>
  </r>
  <r>
    <x v="0"/>
    <x v="127"/>
    <x v="4"/>
    <x v="14"/>
    <x v="17"/>
    <x v="25"/>
    <x v="0"/>
    <n v="0"/>
  </r>
  <r>
    <x v="0"/>
    <x v="126"/>
    <x v="4"/>
    <x v="15"/>
    <x v="17"/>
    <x v="25"/>
    <x v="0"/>
    <n v="0"/>
  </r>
  <r>
    <x v="0"/>
    <x v="127"/>
    <x v="4"/>
    <x v="15"/>
    <x v="17"/>
    <x v="25"/>
    <x v="0"/>
    <n v="51.755422176000003"/>
  </r>
  <r>
    <x v="0"/>
    <x v="126"/>
    <x v="4"/>
    <x v="16"/>
    <x v="17"/>
    <x v="25"/>
    <x v="0"/>
    <n v="0"/>
  </r>
  <r>
    <x v="0"/>
    <x v="127"/>
    <x v="4"/>
    <x v="16"/>
    <x v="17"/>
    <x v="25"/>
    <x v="0"/>
    <n v="0.87911610200000001"/>
  </r>
  <r>
    <x v="0"/>
    <x v="126"/>
    <x v="4"/>
    <x v="17"/>
    <x v="17"/>
    <x v="25"/>
    <x v="0"/>
    <n v="0"/>
  </r>
  <r>
    <x v="0"/>
    <x v="127"/>
    <x v="4"/>
    <x v="17"/>
    <x v="17"/>
    <x v="25"/>
    <x v="0"/>
    <n v="0"/>
  </r>
  <r>
    <x v="0"/>
    <x v="126"/>
    <x v="4"/>
    <x v="18"/>
    <x v="17"/>
    <x v="25"/>
    <x v="0"/>
    <n v="0"/>
  </r>
  <r>
    <x v="0"/>
    <x v="127"/>
    <x v="4"/>
    <x v="18"/>
    <x v="17"/>
    <x v="25"/>
    <x v="0"/>
    <n v="0"/>
  </r>
  <r>
    <x v="0"/>
    <x v="122"/>
    <x v="4"/>
    <x v="55"/>
    <x v="18"/>
    <x v="25"/>
    <x v="0"/>
    <n v="0"/>
  </r>
  <r>
    <x v="0"/>
    <x v="123"/>
    <x v="4"/>
    <x v="55"/>
    <x v="18"/>
    <x v="25"/>
    <x v="0"/>
    <n v="3.8187399999999998E-4"/>
  </r>
  <r>
    <x v="0"/>
    <x v="124"/>
    <x v="4"/>
    <x v="19"/>
    <x v="18"/>
    <x v="25"/>
    <x v="0"/>
    <n v="0"/>
  </r>
  <r>
    <x v="0"/>
    <x v="125"/>
    <x v="4"/>
    <x v="19"/>
    <x v="18"/>
    <x v="25"/>
    <x v="0"/>
    <n v="0"/>
  </r>
  <r>
    <x v="0"/>
    <x v="124"/>
    <x v="4"/>
    <x v="20"/>
    <x v="18"/>
    <x v="25"/>
    <x v="0"/>
    <n v="0"/>
  </r>
  <r>
    <x v="0"/>
    <x v="125"/>
    <x v="4"/>
    <x v="20"/>
    <x v="18"/>
    <x v="25"/>
    <x v="0"/>
    <n v="0"/>
  </r>
  <r>
    <x v="0"/>
    <x v="124"/>
    <x v="4"/>
    <x v="21"/>
    <x v="18"/>
    <x v="25"/>
    <x v="0"/>
    <n v="0"/>
  </r>
  <r>
    <x v="0"/>
    <x v="125"/>
    <x v="4"/>
    <x v="21"/>
    <x v="18"/>
    <x v="25"/>
    <x v="0"/>
    <n v="0"/>
  </r>
  <r>
    <x v="0"/>
    <x v="124"/>
    <x v="4"/>
    <x v="22"/>
    <x v="18"/>
    <x v="25"/>
    <x v="0"/>
    <n v="0"/>
  </r>
  <r>
    <x v="0"/>
    <x v="125"/>
    <x v="4"/>
    <x v="22"/>
    <x v="18"/>
    <x v="25"/>
    <x v="0"/>
    <n v="0"/>
  </r>
  <r>
    <x v="0"/>
    <x v="124"/>
    <x v="4"/>
    <x v="23"/>
    <x v="18"/>
    <x v="25"/>
    <x v="0"/>
    <n v="0"/>
  </r>
  <r>
    <x v="0"/>
    <x v="125"/>
    <x v="4"/>
    <x v="23"/>
    <x v="18"/>
    <x v="25"/>
    <x v="0"/>
    <n v="0"/>
  </r>
  <r>
    <x v="0"/>
    <x v="126"/>
    <x v="4"/>
    <x v="9"/>
    <x v="18"/>
    <x v="25"/>
    <x v="0"/>
    <n v="0"/>
  </r>
  <r>
    <x v="0"/>
    <x v="127"/>
    <x v="4"/>
    <x v="9"/>
    <x v="18"/>
    <x v="25"/>
    <x v="0"/>
    <n v="0"/>
  </r>
  <r>
    <x v="0"/>
    <x v="126"/>
    <x v="4"/>
    <x v="10"/>
    <x v="18"/>
    <x v="25"/>
    <x v="0"/>
    <n v="0"/>
  </r>
  <r>
    <x v="0"/>
    <x v="127"/>
    <x v="4"/>
    <x v="10"/>
    <x v="18"/>
    <x v="25"/>
    <x v="0"/>
    <n v="0"/>
  </r>
  <r>
    <x v="0"/>
    <x v="126"/>
    <x v="4"/>
    <x v="11"/>
    <x v="18"/>
    <x v="25"/>
    <x v="0"/>
    <n v="0"/>
  </r>
  <r>
    <x v="0"/>
    <x v="127"/>
    <x v="4"/>
    <x v="11"/>
    <x v="18"/>
    <x v="25"/>
    <x v="0"/>
    <n v="0.32318703799999998"/>
  </r>
  <r>
    <x v="0"/>
    <x v="126"/>
    <x v="4"/>
    <x v="12"/>
    <x v="18"/>
    <x v="25"/>
    <x v="0"/>
    <n v="0"/>
  </r>
  <r>
    <x v="0"/>
    <x v="127"/>
    <x v="4"/>
    <x v="12"/>
    <x v="18"/>
    <x v="25"/>
    <x v="0"/>
    <n v="0"/>
  </r>
  <r>
    <x v="0"/>
    <x v="126"/>
    <x v="4"/>
    <x v="13"/>
    <x v="18"/>
    <x v="25"/>
    <x v="0"/>
    <n v="0"/>
  </r>
  <r>
    <x v="0"/>
    <x v="127"/>
    <x v="4"/>
    <x v="13"/>
    <x v="18"/>
    <x v="25"/>
    <x v="0"/>
    <n v="0"/>
  </r>
  <r>
    <x v="0"/>
    <x v="126"/>
    <x v="4"/>
    <x v="14"/>
    <x v="18"/>
    <x v="25"/>
    <x v="0"/>
    <n v="0"/>
  </r>
  <r>
    <x v="0"/>
    <x v="127"/>
    <x v="4"/>
    <x v="14"/>
    <x v="18"/>
    <x v="25"/>
    <x v="0"/>
    <n v="0"/>
  </r>
  <r>
    <x v="0"/>
    <x v="126"/>
    <x v="4"/>
    <x v="15"/>
    <x v="18"/>
    <x v="25"/>
    <x v="0"/>
    <n v="0"/>
  </r>
  <r>
    <x v="0"/>
    <x v="127"/>
    <x v="4"/>
    <x v="15"/>
    <x v="18"/>
    <x v="25"/>
    <x v="0"/>
    <n v="16.417457756000001"/>
  </r>
  <r>
    <x v="0"/>
    <x v="126"/>
    <x v="4"/>
    <x v="16"/>
    <x v="18"/>
    <x v="25"/>
    <x v="0"/>
    <n v="0"/>
  </r>
  <r>
    <x v="0"/>
    <x v="127"/>
    <x v="4"/>
    <x v="16"/>
    <x v="18"/>
    <x v="25"/>
    <x v="0"/>
    <n v="0.171468497"/>
  </r>
  <r>
    <x v="0"/>
    <x v="126"/>
    <x v="4"/>
    <x v="17"/>
    <x v="18"/>
    <x v="25"/>
    <x v="0"/>
    <n v="0"/>
  </r>
  <r>
    <x v="0"/>
    <x v="127"/>
    <x v="4"/>
    <x v="17"/>
    <x v="18"/>
    <x v="25"/>
    <x v="0"/>
    <n v="0"/>
  </r>
  <r>
    <x v="0"/>
    <x v="126"/>
    <x v="4"/>
    <x v="18"/>
    <x v="18"/>
    <x v="25"/>
    <x v="0"/>
    <n v="0"/>
  </r>
  <r>
    <x v="0"/>
    <x v="127"/>
    <x v="4"/>
    <x v="18"/>
    <x v="18"/>
    <x v="25"/>
    <x v="0"/>
    <n v="0"/>
  </r>
  <r>
    <x v="0"/>
    <x v="128"/>
    <x v="4"/>
    <x v="9"/>
    <x v="19"/>
    <x v="25"/>
    <x v="0"/>
    <n v="0"/>
  </r>
  <r>
    <x v="0"/>
    <x v="129"/>
    <x v="4"/>
    <x v="9"/>
    <x v="19"/>
    <x v="25"/>
    <x v="0"/>
    <n v="0"/>
  </r>
  <r>
    <x v="0"/>
    <x v="128"/>
    <x v="4"/>
    <x v="10"/>
    <x v="19"/>
    <x v="25"/>
    <x v="0"/>
    <n v="0"/>
  </r>
  <r>
    <x v="0"/>
    <x v="129"/>
    <x v="4"/>
    <x v="10"/>
    <x v="19"/>
    <x v="25"/>
    <x v="0"/>
    <n v="0"/>
  </r>
  <r>
    <x v="0"/>
    <x v="128"/>
    <x v="4"/>
    <x v="11"/>
    <x v="19"/>
    <x v="25"/>
    <x v="0"/>
    <n v="0"/>
  </r>
  <r>
    <x v="0"/>
    <x v="129"/>
    <x v="4"/>
    <x v="11"/>
    <x v="19"/>
    <x v="25"/>
    <x v="0"/>
    <n v="0.13543509400000001"/>
  </r>
  <r>
    <x v="0"/>
    <x v="128"/>
    <x v="4"/>
    <x v="12"/>
    <x v="19"/>
    <x v="25"/>
    <x v="0"/>
    <n v="0"/>
  </r>
  <r>
    <x v="0"/>
    <x v="129"/>
    <x v="4"/>
    <x v="12"/>
    <x v="19"/>
    <x v="25"/>
    <x v="0"/>
    <n v="0"/>
  </r>
  <r>
    <x v="0"/>
    <x v="128"/>
    <x v="4"/>
    <x v="13"/>
    <x v="19"/>
    <x v="25"/>
    <x v="0"/>
    <n v="0"/>
  </r>
  <r>
    <x v="0"/>
    <x v="129"/>
    <x v="4"/>
    <x v="13"/>
    <x v="19"/>
    <x v="25"/>
    <x v="0"/>
    <n v="0"/>
  </r>
  <r>
    <x v="0"/>
    <x v="128"/>
    <x v="4"/>
    <x v="14"/>
    <x v="19"/>
    <x v="25"/>
    <x v="0"/>
    <n v="0"/>
  </r>
  <r>
    <x v="0"/>
    <x v="129"/>
    <x v="4"/>
    <x v="14"/>
    <x v="19"/>
    <x v="25"/>
    <x v="0"/>
    <n v="0"/>
  </r>
  <r>
    <x v="0"/>
    <x v="128"/>
    <x v="4"/>
    <x v="15"/>
    <x v="19"/>
    <x v="25"/>
    <x v="0"/>
    <n v="0"/>
  </r>
  <r>
    <x v="0"/>
    <x v="129"/>
    <x v="4"/>
    <x v="15"/>
    <x v="19"/>
    <x v="25"/>
    <x v="0"/>
    <n v="99.800209021000001"/>
  </r>
  <r>
    <x v="0"/>
    <x v="128"/>
    <x v="4"/>
    <x v="16"/>
    <x v="19"/>
    <x v="25"/>
    <x v="0"/>
    <n v="0"/>
  </r>
  <r>
    <x v="0"/>
    <x v="129"/>
    <x v="4"/>
    <x v="16"/>
    <x v="19"/>
    <x v="25"/>
    <x v="0"/>
    <n v="1.6345263139999999"/>
  </r>
  <r>
    <x v="0"/>
    <x v="128"/>
    <x v="4"/>
    <x v="17"/>
    <x v="19"/>
    <x v="25"/>
    <x v="0"/>
    <n v="0"/>
  </r>
  <r>
    <x v="0"/>
    <x v="129"/>
    <x v="4"/>
    <x v="17"/>
    <x v="19"/>
    <x v="25"/>
    <x v="0"/>
    <n v="0"/>
  </r>
  <r>
    <x v="0"/>
    <x v="128"/>
    <x v="4"/>
    <x v="18"/>
    <x v="19"/>
    <x v="25"/>
    <x v="0"/>
    <n v="0"/>
  </r>
  <r>
    <x v="0"/>
    <x v="129"/>
    <x v="4"/>
    <x v="18"/>
    <x v="19"/>
    <x v="25"/>
    <x v="0"/>
    <n v="0"/>
  </r>
  <r>
    <x v="0"/>
    <x v="122"/>
    <x v="4"/>
    <x v="55"/>
    <x v="10"/>
    <x v="26"/>
    <x v="0"/>
    <n v="0"/>
  </r>
  <r>
    <x v="0"/>
    <x v="123"/>
    <x v="4"/>
    <x v="55"/>
    <x v="10"/>
    <x v="26"/>
    <x v="0"/>
    <n v="353.57026999999999"/>
  </r>
  <r>
    <x v="0"/>
    <x v="124"/>
    <x v="4"/>
    <x v="19"/>
    <x v="10"/>
    <x v="26"/>
    <x v="0"/>
    <n v="0"/>
  </r>
  <r>
    <x v="0"/>
    <x v="125"/>
    <x v="4"/>
    <x v="19"/>
    <x v="10"/>
    <x v="26"/>
    <x v="0"/>
    <n v="6.6395395730000004"/>
  </r>
  <r>
    <x v="0"/>
    <x v="124"/>
    <x v="4"/>
    <x v="20"/>
    <x v="10"/>
    <x v="26"/>
    <x v="0"/>
    <n v="0"/>
  </r>
  <r>
    <x v="0"/>
    <x v="125"/>
    <x v="4"/>
    <x v="20"/>
    <x v="10"/>
    <x v="26"/>
    <x v="0"/>
    <n v="301.89458000000002"/>
  </r>
  <r>
    <x v="0"/>
    <x v="124"/>
    <x v="4"/>
    <x v="21"/>
    <x v="10"/>
    <x v="26"/>
    <x v="0"/>
    <n v="0"/>
  </r>
  <r>
    <x v="0"/>
    <x v="125"/>
    <x v="4"/>
    <x v="21"/>
    <x v="10"/>
    <x v="26"/>
    <x v="0"/>
    <n v="0"/>
  </r>
  <r>
    <x v="0"/>
    <x v="124"/>
    <x v="4"/>
    <x v="22"/>
    <x v="10"/>
    <x v="26"/>
    <x v="0"/>
    <n v="0"/>
  </r>
  <r>
    <x v="0"/>
    <x v="125"/>
    <x v="4"/>
    <x v="22"/>
    <x v="10"/>
    <x v="26"/>
    <x v="0"/>
    <n v="0"/>
  </r>
  <r>
    <x v="0"/>
    <x v="124"/>
    <x v="4"/>
    <x v="23"/>
    <x v="10"/>
    <x v="26"/>
    <x v="0"/>
    <n v="0"/>
  </r>
  <r>
    <x v="0"/>
    <x v="125"/>
    <x v="4"/>
    <x v="23"/>
    <x v="10"/>
    <x v="26"/>
    <x v="0"/>
    <n v="0"/>
  </r>
  <r>
    <x v="0"/>
    <x v="126"/>
    <x v="4"/>
    <x v="9"/>
    <x v="10"/>
    <x v="26"/>
    <x v="0"/>
    <n v="0"/>
  </r>
  <r>
    <x v="0"/>
    <x v="127"/>
    <x v="4"/>
    <x v="9"/>
    <x v="10"/>
    <x v="26"/>
    <x v="0"/>
    <n v="0"/>
  </r>
  <r>
    <x v="0"/>
    <x v="126"/>
    <x v="4"/>
    <x v="10"/>
    <x v="10"/>
    <x v="26"/>
    <x v="0"/>
    <n v="0"/>
  </r>
  <r>
    <x v="0"/>
    <x v="127"/>
    <x v="4"/>
    <x v="10"/>
    <x v="10"/>
    <x v="26"/>
    <x v="0"/>
    <n v="0"/>
  </r>
  <r>
    <x v="0"/>
    <x v="126"/>
    <x v="4"/>
    <x v="11"/>
    <x v="10"/>
    <x v="26"/>
    <x v="0"/>
    <n v="0"/>
  </r>
  <r>
    <x v="0"/>
    <x v="127"/>
    <x v="4"/>
    <x v="11"/>
    <x v="10"/>
    <x v="26"/>
    <x v="0"/>
    <n v="1.2856067929999999"/>
  </r>
  <r>
    <x v="0"/>
    <x v="126"/>
    <x v="4"/>
    <x v="12"/>
    <x v="10"/>
    <x v="26"/>
    <x v="0"/>
    <n v="0"/>
  </r>
  <r>
    <x v="0"/>
    <x v="127"/>
    <x v="4"/>
    <x v="12"/>
    <x v="10"/>
    <x v="26"/>
    <x v="0"/>
    <n v="0"/>
  </r>
  <r>
    <x v="0"/>
    <x v="126"/>
    <x v="4"/>
    <x v="13"/>
    <x v="10"/>
    <x v="26"/>
    <x v="0"/>
    <n v="0"/>
  </r>
  <r>
    <x v="0"/>
    <x v="127"/>
    <x v="4"/>
    <x v="13"/>
    <x v="10"/>
    <x v="26"/>
    <x v="0"/>
    <n v="0"/>
  </r>
  <r>
    <x v="0"/>
    <x v="126"/>
    <x v="4"/>
    <x v="14"/>
    <x v="10"/>
    <x v="26"/>
    <x v="0"/>
    <n v="0"/>
  </r>
  <r>
    <x v="0"/>
    <x v="127"/>
    <x v="4"/>
    <x v="14"/>
    <x v="10"/>
    <x v="26"/>
    <x v="0"/>
    <n v="0"/>
  </r>
  <r>
    <x v="0"/>
    <x v="126"/>
    <x v="4"/>
    <x v="15"/>
    <x v="10"/>
    <x v="26"/>
    <x v="0"/>
    <n v="0"/>
  </r>
  <r>
    <x v="0"/>
    <x v="127"/>
    <x v="4"/>
    <x v="15"/>
    <x v="10"/>
    <x v="26"/>
    <x v="0"/>
    <n v="102.00818"/>
  </r>
  <r>
    <x v="0"/>
    <x v="126"/>
    <x v="4"/>
    <x v="16"/>
    <x v="10"/>
    <x v="26"/>
    <x v="0"/>
    <n v="0"/>
  </r>
  <r>
    <x v="0"/>
    <x v="127"/>
    <x v="4"/>
    <x v="16"/>
    <x v="10"/>
    <x v="26"/>
    <x v="0"/>
    <n v="6.9716676000000005E-2"/>
  </r>
  <r>
    <x v="0"/>
    <x v="126"/>
    <x v="4"/>
    <x v="17"/>
    <x v="10"/>
    <x v="26"/>
    <x v="0"/>
    <n v="0"/>
  </r>
  <r>
    <x v="0"/>
    <x v="127"/>
    <x v="4"/>
    <x v="17"/>
    <x v="10"/>
    <x v="26"/>
    <x v="0"/>
    <n v="0"/>
  </r>
  <r>
    <x v="0"/>
    <x v="126"/>
    <x v="4"/>
    <x v="18"/>
    <x v="10"/>
    <x v="26"/>
    <x v="0"/>
    <n v="0"/>
  </r>
  <r>
    <x v="0"/>
    <x v="127"/>
    <x v="4"/>
    <x v="18"/>
    <x v="10"/>
    <x v="26"/>
    <x v="0"/>
    <n v="0"/>
  </r>
  <r>
    <x v="0"/>
    <x v="122"/>
    <x v="4"/>
    <x v="55"/>
    <x v="11"/>
    <x v="26"/>
    <x v="0"/>
    <n v="0"/>
  </r>
  <r>
    <x v="0"/>
    <x v="123"/>
    <x v="4"/>
    <x v="55"/>
    <x v="11"/>
    <x v="26"/>
    <x v="0"/>
    <n v="39.453138471999999"/>
  </r>
  <r>
    <x v="0"/>
    <x v="124"/>
    <x v="4"/>
    <x v="19"/>
    <x v="11"/>
    <x v="26"/>
    <x v="0"/>
    <n v="0"/>
  </r>
  <r>
    <x v="0"/>
    <x v="125"/>
    <x v="4"/>
    <x v="19"/>
    <x v="11"/>
    <x v="26"/>
    <x v="0"/>
    <n v="0"/>
  </r>
  <r>
    <x v="0"/>
    <x v="124"/>
    <x v="4"/>
    <x v="20"/>
    <x v="11"/>
    <x v="26"/>
    <x v="0"/>
    <n v="0"/>
  </r>
  <r>
    <x v="0"/>
    <x v="125"/>
    <x v="4"/>
    <x v="20"/>
    <x v="11"/>
    <x v="26"/>
    <x v="0"/>
    <n v="0"/>
  </r>
  <r>
    <x v="0"/>
    <x v="124"/>
    <x v="4"/>
    <x v="21"/>
    <x v="11"/>
    <x v="26"/>
    <x v="0"/>
    <n v="0"/>
  </r>
  <r>
    <x v="0"/>
    <x v="125"/>
    <x v="4"/>
    <x v="21"/>
    <x v="11"/>
    <x v="26"/>
    <x v="0"/>
    <n v="0"/>
  </r>
  <r>
    <x v="0"/>
    <x v="124"/>
    <x v="4"/>
    <x v="22"/>
    <x v="11"/>
    <x v="26"/>
    <x v="0"/>
    <n v="0"/>
  </r>
  <r>
    <x v="0"/>
    <x v="125"/>
    <x v="4"/>
    <x v="22"/>
    <x v="11"/>
    <x v="26"/>
    <x v="0"/>
    <n v="0"/>
  </r>
  <r>
    <x v="0"/>
    <x v="124"/>
    <x v="4"/>
    <x v="23"/>
    <x v="11"/>
    <x v="26"/>
    <x v="0"/>
    <n v="0"/>
  </r>
  <r>
    <x v="0"/>
    <x v="125"/>
    <x v="4"/>
    <x v="23"/>
    <x v="11"/>
    <x v="26"/>
    <x v="0"/>
    <n v="0"/>
  </r>
  <r>
    <x v="0"/>
    <x v="126"/>
    <x v="4"/>
    <x v="9"/>
    <x v="11"/>
    <x v="26"/>
    <x v="0"/>
    <n v="0"/>
  </r>
  <r>
    <x v="0"/>
    <x v="127"/>
    <x v="4"/>
    <x v="9"/>
    <x v="11"/>
    <x v="26"/>
    <x v="0"/>
    <n v="0"/>
  </r>
  <r>
    <x v="0"/>
    <x v="126"/>
    <x v="4"/>
    <x v="10"/>
    <x v="11"/>
    <x v="26"/>
    <x v="0"/>
    <n v="0"/>
  </r>
  <r>
    <x v="0"/>
    <x v="127"/>
    <x v="4"/>
    <x v="10"/>
    <x v="11"/>
    <x v="26"/>
    <x v="0"/>
    <n v="0"/>
  </r>
  <r>
    <x v="0"/>
    <x v="126"/>
    <x v="4"/>
    <x v="11"/>
    <x v="11"/>
    <x v="26"/>
    <x v="0"/>
    <n v="0"/>
  </r>
  <r>
    <x v="0"/>
    <x v="127"/>
    <x v="4"/>
    <x v="11"/>
    <x v="11"/>
    <x v="26"/>
    <x v="0"/>
    <n v="1.328164369"/>
  </r>
  <r>
    <x v="0"/>
    <x v="126"/>
    <x v="4"/>
    <x v="12"/>
    <x v="11"/>
    <x v="26"/>
    <x v="0"/>
    <n v="0"/>
  </r>
  <r>
    <x v="0"/>
    <x v="127"/>
    <x v="4"/>
    <x v="12"/>
    <x v="11"/>
    <x v="26"/>
    <x v="0"/>
    <n v="0"/>
  </r>
  <r>
    <x v="0"/>
    <x v="126"/>
    <x v="4"/>
    <x v="13"/>
    <x v="11"/>
    <x v="26"/>
    <x v="0"/>
    <n v="0"/>
  </r>
  <r>
    <x v="0"/>
    <x v="127"/>
    <x v="4"/>
    <x v="13"/>
    <x v="11"/>
    <x v="26"/>
    <x v="0"/>
    <n v="0"/>
  </r>
  <r>
    <x v="0"/>
    <x v="126"/>
    <x v="4"/>
    <x v="14"/>
    <x v="11"/>
    <x v="26"/>
    <x v="0"/>
    <n v="0"/>
  </r>
  <r>
    <x v="0"/>
    <x v="127"/>
    <x v="4"/>
    <x v="14"/>
    <x v="11"/>
    <x v="26"/>
    <x v="0"/>
    <n v="0"/>
  </r>
  <r>
    <x v="0"/>
    <x v="126"/>
    <x v="4"/>
    <x v="15"/>
    <x v="11"/>
    <x v="26"/>
    <x v="0"/>
    <n v="0"/>
  </r>
  <r>
    <x v="0"/>
    <x v="127"/>
    <x v="4"/>
    <x v="15"/>
    <x v="11"/>
    <x v="26"/>
    <x v="0"/>
    <n v="55.960124323999999"/>
  </r>
  <r>
    <x v="0"/>
    <x v="126"/>
    <x v="4"/>
    <x v="16"/>
    <x v="11"/>
    <x v="26"/>
    <x v="0"/>
    <n v="0"/>
  </r>
  <r>
    <x v="0"/>
    <x v="127"/>
    <x v="4"/>
    <x v="16"/>
    <x v="11"/>
    <x v="26"/>
    <x v="0"/>
    <n v="0.45497355699999997"/>
  </r>
  <r>
    <x v="0"/>
    <x v="126"/>
    <x v="4"/>
    <x v="17"/>
    <x v="11"/>
    <x v="26"/>
    <x v="0"/>
    <n v="0"/>
  </r>
  <r>
    <x v="0"/>
    <x v="127"/>
    <x v="4"/>
    <x v="17"/>
    <x v="11"/>
    <x v="26"/>
    <x v="0"/>
    <n v="0"/>
  </r>
  <r>
    <x v="0"/>
    <x v="126"/>
    <x v="4"/>
    <x v="18"/>
    <x v="11"/>
    <x v="26"/>
    <x v="0"/>
    <n v="0"/>
  </r>
  <r>
    <x v="0"/>
    <x v="127"/>
    <x v="4"/>
    <x v="18"/>
    <x v="11"/>
    <x v="26"/>
    <x v="0"/>
    <n v="0"/>
  </r>
  <r>
    <x v="0"/>
    <x v="122"/>
    <x v="4"/>
    <x v="55"/>
    <x v="12"/>
    <x v="26"/>
    <x v="0"/>
    <n v="0"/>
  </r>
  <r>
    <x v="0"/>
    <x v="123"/>
    <x v="4"/>
    <x v="55"/>
    <x v="12"/>
    <x v="26"/>
    <x v="0"/>
    <n v="73.131846002000003"/>
  </r>
  <r>
    <x v="0"/>
    <x v="124"/>
    <x v="4"/>
    <x v="19"/>
    <x v="12"/>
    <x v="26"/>
    <x v="0"/>
    <n v="0"/>
  </r>
  <r>
    <x v="0"/>
    <x v="125"/>
    <x v="4"/>
    <x v="19"/>
    <x v="12"/>
    <x v="26"/>
    <x v="0"/>
    <n v="0"/>
  </r>
  <r>
    <x v="0"/>
    <x v="124"/>
    <x v="4"/>
    <x v="20"/>
    <x v="12"/>
    <x v="26"/>
    <x v="0"/>
    <n v="0"/>
  </r>
  <r>
    <x v="0"/>
    <x v="125"/>
    <x v="4"/>
    <x v="20"/>
    <x v="12"/>
    <x v="26"/>
    <x v="0"/>
    <n v="0"/>
  </r>
  <r>
    <x v="0"/>
    <x v="124"/>
    <x v="4"/>
    <x v="21"/>
    <x v="12"/>
    <x v="26"/>
    <x v="0"/>
    <n v="0"/>
  </r>
  <r>
    <x v="0"/>
    <x v="125"/>
    <x v="4"/>
    <x v="21"/>
    <x v="12"/>
    <x v="26"/>
    <x v="0"/>
    <n v="0"/>
  </r>
  <r>
    <x v="0"/>
    <x v="124"/>
    <x v="4"/>
    <x v="22"/>
    <x v="12"/>
    <x v="26"/>
    <x v="0"/>
    <n v="0"/>
  </r>
  <r>
    <x v="0"/>
    <x v="125"/>
    <x v="4"/>
    <x v="22"/>
    <x v="12"/>
    <x v="26"/>
    <x v="0"/>
    <n v="0"/>
  </r>
  <r>
    <x v="0"/>
    <x v="124"/>
    <x v="4"/>
    <x v="23"/>
    <x v="12"/>
    <x v="26"/>
    <x v="0"/>
    <n v="0"/>
  </r>
  <r>
    <x v="0"/>
    <x v="125"/>
    <x v="4"/>
    <x v="23"/>
    <x v="12"/>
    <x v="26"/>
    <x v="0"/>
    <n v="0"/>
  </r>
  <r>
    <x v="0"/>
    <x v="126"/>
    <x v="4"/>
    <x v="9"/>
    <x v="12"/>
    <x v="26"/>
    <x v="0"/>
    <n v="0"/>
  </r>
  <r>
    <x v="0"/>
    <x v="127"/>
    <x v="4"/>
    <x v="9"/>
    <x v="12"/>
    <x v="26"/>
    <x v="0"/>
    <n v="0"/>
  </r>
  <r>
    <x v="0"/>
    <x v="126"/>
    <x v="4"/>
    <x v="10"/>
    <x v="12"/>
    <x v="26"/>
    <x v="0"/>
    <n v="0"/>
  </r>
  <r>
    <x v="0"/>
    <x v="127"/>
    <x v="4"/>
    <x v="10"/>
    <x v="12"/>
    <x v="26"/>
    <x v="0"/>
    <n v="0"/>
  </r>
  <r>
    <x v="0"/>
    <x v="126"/>
    <x v="4"/>
    <x v="11"/>
    <x v="12"/>
    <x v="26"/>
    <x v="0"/>
    <n v="0"/>
  </r>
  <r>
    <x v="0"/>
    <x v="127"/>
    <x v="4"/>
    <x v="11"/>
    <x v="12"/>
    <x v="26"/>
    <x v="0"/>
    <n v="5.2846074869999997"/>
  </r>
  <r>
    <x v="0"/>
    <x v="126"/>
    <x v="4"/>
    <x v="12"/>
    <x v="12"/>
    <x v="26"/>
    <x v="0"/>
    <n v="0"/>
  </r>
  <r>
    <x v="0"/>
    <x v="127"/>
    <x v="4"/>
    <x v="12"/>
    <x v="12"/>
    <x v="26"/>
    <x v="0"/>
    <n v="0"/>
  </r>
  <r>
    <x v="0"/>
    <x v="126"/>
    <x v="4"/>
    <x v="13"/>
    <x v="12"/>
    <x v="26"/>
    <x v="0"/>
    <n v="0"/>
  </r>
  <r>
    <x v="0"/>
    <x v="127"/>
    <x v="4"/>
    <x v="13"/>
    <x v="12"/>
    <x v="26"/>
    <x v="0"/>
    <n v="0"/>
  </r>
  <r>
    <x v="0"/>
    <x v="126"/>
    <x v="4"/>
    <x v="14"/>
    <x v="12"/>
    <x v="26"/>
    <x v="0"/>
    <n v="0"/>
  </r>
  <r>
    <x v="0"/>
    <x v="127"/>
    <x v="4"/>
    <x v="14"/>
    <x v="12"/>
    <x v="26"/>
    <x v="0"/>
    <n v="0"/>
  </r>
  <r>
    <x v="0"/>
    <x v="126"/>
    <x v="4"/>
    <x v="15"/>
    <x v="12"/>
    <x v="26"/>
    <x v="0"/>
    <n v="0"/>
  </r>
  <r>
    <x v="0"/>
    <x v="127"/>
    <x v="4"/>
    <x v="15"/>
    <x v="12"/>
    <x v="26"/>
    <x v="0"/>
    <n v="27.821132764000001"/>
  </r>
  <r>
    <x v="0"/>
    <x v="126"/>
    <x v="4"/>
    <x v="16"/>
    <x v="12"/>
    <x v="26"/>
    <x v="0"/>
    <n v="0"/>
  </r>
  <r>
    <x v="0"/>
    <x v="127"/>
    <x v="4"/>
    <x v="16"/>
    <x v="12"/>
    <x v="26"/>
    <x v="0"/>
    <n v="1.537658202"/>
  </r>
  <r>
    <x v="0"/>
    <x v="126"/>
    <x v="4"/>
    <x v="17"/>
    <x v="12"/>
    <x v="26"/>
    <x v="0"/>
    <n v="0"/>
  </r>
  <r>
    <x v="0"/>
    <x v="127"/>
    <x v="4"/>
    <x v="17"/>
    <x v="12"/>
    <x v="26"/>
    <x v="0"/>
    <n v="0"/>
  </r>
  <r>
    <x v="0"/>
    <x v="126"/>
    <x v="4"/>
    <x v="18"/>
    <x v="12"/>
    <x v="26"/>
    <x v="0"/>
    <n v="0"/>
  </r>
  <r>
    <x v="0"/>
    <x v="127"/>
    <x v="4"/>
    <x v="18"/>
    <x v="12"/>
    <x v="26"/>
    <x v="0"/>
    <n v="0"/>
  </r>
  <r>
    <x v="0"/>
    <x v="122"/>
    <x v="4"/>
    <x v="55"/>
    <x v="13"/>
    <x v="26"/>
    <x v="0"/>
    <n v="0"/>
  </r>
  <r>
    <x v="0"/>
    <x v="123"/>
    <x v="4"/>
    <x v="55"/>
    <x v="13"/>
    <x v="26"/>
    <x v="0"/>
    <n v="1.8120790000000001E-3"/>
  </r>
  <r>
    <x v="0"/>
    <x v="124"/>
    <x v="4"/>
    <x v="19"/>
    <x v="13"/>
    <x v="26"/>
    <x v="0"/>
    <n v="0"/>
  </r>
  <r>
    <x v="0"/>
    <x v="125"/>
    <x v="4"/>
    <x v="19"/>
    <x v="13"/>
    <x v="26"/>
    <x v="0"/>
    <n v="0"/>
  </r>
  <r>
    <x v="0"/>
    <x v="124"/>
    <x v="4"/>
    <x v="20"/>
    <x v="13"/>
    <x v="26"/>
    <x v="0"/>
    <n v="0"/>
  </r>
  <r>
    <x v="0"/>
    <x v="125"/>
    <x v="4"/>
    <x v="20"/>
    <x v="13"/>
    <x v="26"/>
    <x v="0"/>
    <n v="0"/>
  </r>
  <r>
    <x v="0"/>
    <x v="124"/>
    <x v="4"/>
    <x v="21"/>
    <x v="13"/>
    <x v="26"/>
    <x v="0"/>
    <n v="0"/>
  </r>
  <r>
    <x v="0"/>
    <x v="125"/>
    <x v="4"/>
    <x v="21"/>
    <x v="13"/>
    <x v="26"/>
    <x v="0"/>
    <n v="0"/>
  </r>
  <r>
    <x v="0"/>
    <x v="124"/>
    <x v="4"/>
    <x v="22"/>
    <x v="13"/>
    <x v="26"/>
    <x v="0"/>
    <n v="0"/>
  </r>
  <r>
    <x v="0"/>
    <x v="125"/>
    <x v="4"/>
    <x v="22"/>
    <x v="13"/>
    <x v="26"/>
    <x v="0"/>
    <n v="0"/>
  </r>
  <r>
    <x v="0"/>
    <x v="124"/>
    <x v="4"/>
    <x v="23"/>
    <x v="13"/>
    <x v="26"/>
    <x v="0"/>
    <n v="0"/>
  </r>
  <r>
    <x v="0"/>
    <x v="125"/>
    <x v="4"/>
    <x v="23"/>
    <x v="13"/>
    <x v="26"/>
    <x v="0"/>
    <n v="0"/>
  </r>
  <r>
    <x v="0"/>
    <x v="126"/>
    <x v="4"/>
    <x v="9"/>
    <x v="13"/>
    <x v="26"/>
    <x v="0"/>
    <n v="0"/>
  </r>
  <r>
    <x v="0"/>
    <x v="127"/>
    <x v="4"/>
    <x v="9"/>
    <x v="13"/>
    <x v="26"/>
    <x v="0"/>
    <n v="0"/>
  </r>
  <r>
    <x v="0"/>
    <x v="126"/>
    <x v="4"/>
    <x v="10"/>
    <x v="13"/>
    <x v="26"/>
    <x v="0"/>
    <n v="0"/>
  </r>
  <r>
    <x v="0"/>
    <x v="127"/>
    <x v="4"/>
    <x v="10"/>
    <x v="13"/>
    <x v="26"/>
    <x v="0"/>
    <n v="0"/>
  </r>
  <r>
    <x v="0"/>
    <x v="126"/>
    <x v="4"/>
    <x v="11"/>
    <x v="13"/>
    <x v="26"/>
    <x v="0"/>
    <n v="0"/>
  </r>
  <r>
    <x v="0"/>
    <x v="127"/>
    <x v="4"/>
    <x v="11"/>
    <x v="13"/>
    <x v="26"/>
    <x v="0"/>
    <n v="0.12780116599999999"/>
  </r>
  <r>
    <x v="0"/>
    <x v="126"/>
    <x v="4"/>
    <x v="12"/>
    <x v="13"/>
    <x v="26"/>
    <x v="0"/>
    <n v="0"/>
  </r>
  <r>
    <x v="0"/>
    <x v="127"/>
    <x v="4"/>
    <x v="12"/>
    <x v="13"/>
    <x v="26"/>
    <x v="0"/>
    <n v="0"/>
  </r>
  <r>
    <x v="0"/>
    <x v="126"/>
    <x v="4"/>
    <x v="13"/>
    <x v="13"/>
    <x v="26"/>
    <x v="0"/>
    <n v="0"/>
  </r>
  <r>
    <x v="0"/>
    <x v="127"/>
    <x v="4"/>
    <x v="13"/>
    <x v="13"/>
    <x v="26"/>
    <x v="0"/>
    <n v="0"/>
  </r>
  <r>
    <x v="0"/>
    <x v="126"/>
    <x v="4"/>
    <x v="14"/>
    <x v="13"/>
    <x v="26"/>
    <x v="0"/>
    <n v="0"/>
  </r>
  <r>
    <x v="0"/>
    <x v="127"/>
    <x v="4"/>
    <x v="14"/>
    <x v="13"/>
    <x v="26"/>
    <x v="0"/>
    <n v="0"/>
  </r>
  <r>
    <x v="0"/>
    <x v="126"/>
    <x v="4"/>
    <x v="15"/>
    <x v="13"/>
    <x v="26"/>
    <x v="0"/>
    <n v="0"/>
  </r>
  <r>
    <x v="0"/>
    <x v="127"/>
    <x v="4"/>
    <x v="15"/>
    <x v="13"/>
    <x v="26"/>
    <x v="0"/>
    <n v="2.1749563329999999"/>
  </r>
  <r>
    <x v="0"/>
    <x v="126"/>
    <x v="4"/>
    <x v="16"/>
    <x v="13"/>
    <x v="26"/>
    <x v="0"/>
    <n v="0"/>
  </r>
  <r>
    <x v="0"/>
    <x v="127"/>
    <x v="4"/>
    <x v="16"/>
    <x v="13"/>
    <x v="26"/>
    <x v="0"/>
    <n v="0.10326583"/>
  </r>
  <r>
    <x v="0"/>
    <x v="126"/>
    <x v="4"/>
    <x v="17"/>
    <x v="13"/>
    <x v="26"/>
    <x v="0"/>
    <n v="0"/>
  </r>
  <r>
    <x v="0"/>
    <x v="127"/>
    <x v="4"/>
    <x v="17"/>
    <x v="13"/>
    <x v="26"/>
    <x v="0"/>
    <n v="0"/>
  </r>
  <r>
    <x v="0"/>
    <x v="126"/>
    <x v="4"/>
    <x v="18"/>
    <x v="13"/>
    <x v="26"/>
    <x v="0"/>
    <n v="0"/>
  </r>
  <r>
    <x v="0"/>
    <x v="127"/>
    <x v="4"/>
    <x v="18"/>
    <x v="13"/>
    <x v="26"/>
    <x v="0"/>
    <n v="0"/>
  </r>
  <r>
    <x v="0"/>
    <x v="122"/>
    <x v="4"/>
    <x v="55"/>
    <x v="14"/>
    <x v="26"/>
    <x v="0"/>
    <n v="0"/>
  </r>
  <r>
    <x v="0"/>
    <x v="123"/>
    <x v="4"/>
    <x v="55"/>
    <x v="14"/>
    <x v="26"/>
    <x v="0"/>
    <n v="81.844888748000002"/>
  </r>
  <r>
    <x v="0"/>
    <x v="124"/>
    <x v="4"/>
    <x v="19"/>
    <x v="14"/>
    <x v="26"/>
    <x v="0"/>
    <n v="0"/>
  </r>
  <r>
    <x v="0"/>
    <x v="125"/>
    <x v="4"/>
    <x v="19"/>
    <x v="14"/>
    <x v="26"/>
    <x v="0"/>
    <n v="0"/>
  </r>
  <r>
    <x v="0"/>
    <x v="124"/>
    <x v="4"/>
    <x v="20"/>
    <x v="14"/>
    <x v="26"/>
    <x v="0"/>
    <n v="0"/>
  </r>
  <r>
    <x v="0"/>
    <x v="125"/>
    <x v="4"/>
    <x v="20"/>
    <x v="14"/>
    <x v="26"/>
    <x v="0"/>
    <n v="0"/>
  </r>
  <r>
    <x v="0"/>
    <x v="124"/>
    <x v="4"/>
    <x v="21"/>
    <x v="14"/>
    <x v="26"/>
    <x v="0"/>
    <n v="0"/>
  </r>
  <r>
    <x v="0"/>
    <x v="125"/>
    <x v="4"/>
    <x v="21"/>
    <x v="14"/>
    <x v="26"/>
    <x v="0"/>
    <n v="0"/>
  </r>
  <r>
    <x v="0"/>
    <x v="124"/>
    <x v="4"/>
    <x v="22"/>
    <x v="14"/>
    <x v="26"/>
    <x v="0"/>
    <n v="0"/>
  </r>
  <r>
    <x v="0"/>
    <x v="125"/>
    <x v="4"/>
    <x v="22"/>
    <x v="14"/>
    <x v="26"/>
    <x v="0"/>
    <n v="0"/>
  </r>
  <r>
    <x v="0"/>
    <x v="124"/>
    <x v="4"/>
    <x v="23"/>
    <x v="14"/>
    <x v="26"/>
    <x v="0"/>
    <n v="0"/>
  </r>
  <r>
    <x v="0"/>
    <x v="125"/>
    <x v="4"/>
    <x v="23"/>
    <x v="14"/>
    <x v="26"/>
    <x v="0"/>
    <n v="0"/>
  </r>
  <r>
    <x v="0"/>
    <x v="126"/>
    <x v="4"/>
    <x v="9"/>
    <x v="14"/>
    <x v="26"/>
    <x v="0"/>
    <n v="0"/>
  </r>
  <r>
    <x v="0"/>
    <x v="127"/>
    <x v="4"/>
    <x v="9"/>
    <x v="14"/>
    <x v="26"/>
    <x v="0"/>
    <n v="0"/>
  </r>
  <r>
    <x v="0"/>
    <x v="126"/>
    <x v="4"/>
    <x v="10"/>
    <x v="14"/>
    <x v="26"/>
    <x v="0"/>
    <n v="0"/>
  </r>
  <r>
    <x v="0"/>
    <x v="127"/>
    <x v="4"/>
    <x v="10"/>
    <x v="14"/>
    <x v="26"/>
    <x v="0"/>
    <n v="0"/>
  </r>
  <r>
    <x v="0"/>
    <x v="126"/>
    <x v="4"/>
    <x v="11"/>
    <x v="14"/>
    <x v="26"/>
    <x v="0"/>
    <n v="0"/>
  </r>
  <r>
    <x v="0"/>
    <x v="127"/>
    <x v="4"/>
    <x v="11"/>
    <x v="14"/>
    <x v="26"/>
    <x v="0"/>
    <n v="7.2679726369999997"/>
  </r>
  <r>
    <x v="0"/>
    <x v="126"/>
    <x v="4"/>
    <x v="12"/>
    <x v="14"/>
    <x v="26"/>
    <x v="0"/>
    <n v="0"/>
  </r>
  <r>
    <x v="0"/>
    <x v="127"/>
    <x v="4"/>
    <x v="12"/>
    <x v="14"/>
    <x v="26"/>
    <x v="0"/>
    <n v="0"/>
  </r>
  <r>
    <x v="0"/>
    <x v="126"/>
    <x v="4"/>
    <x v="13"/>
    <x v="14"/>
    <x v="26"/>
    <x v="0"/>
    <n v="0"/>
  </r>
  <r>
    <x v="0"/>
    <x v="127"/>
    <x v="4"/>
    <x v="13"/>
    <x v="14"/>
    <x v="26"/>
    <x v="0"/>
    <n v="0"/>
  </r>
  <r>
    <x v="0"/>
    <x v="126"/>
    <x v="4"/>
    <x v="14"/>
    <x v="14"/>
    <x v="26"/>
    <x v="0"/>
    <n v="0"/>
  </r>
  <r>
    <x v="0"/>
    <x v="127"/>
    <x v="4"/>
    <x v="14"/>
    <x v="14"/>
    <x v="26"/>
    <x v="0"/>
    <n v="0"/>
  </r>
  <r>
    <x v="0"/>
    <x v="126"/>
    <x v="4"/>
    <x v="15"/>
    <x v="14"/>
    <x v="26"/>
    <x v="0"/>
    <n v="0"/>
  </r>
  <r>
    <x v="0"/>
    <x v="127"/>
    <x v="4"/>
    <x v="15"/>
    <x v="14"/>
    <x v="26"/>
    <x v="0"/>
    <n v="98.264662481000002"/>
  </r>
  <r>
    <x v="0"/>
    <x v="126"/>
    <x v="4"/>
    <x v="16"/>
    <x v="14"/>
    <x v="26"/>
    <x v="0"/>
    <n v="0"/>
  </r>
  <r>
    <x v="0"/>
    <x v="127"/>
    <x v="4"/>
    <x v="16"/>
    <x v="14"/>
    <x v="26"/>
    <x v="0"/>
    <n v="1.786098773"/>
  </r>
  <r>
    <x v="0"/>
    <x v="126"/>
    <x v="4"/>
    <x v="17"/>
    <x v="14"/>
    <x v="26"/>
    <x v="0"/>
    <n v="0"/>
  </r>
  <r>
    <x v="0"/>
    <x v="127"/>
    <x v="4"/>
    <x v="17"/>
    <x v="14"/>
    <x v="26"/>
    <x v="0"/>
    <n v="0"/>
  </r>
  <r>
    <x v="0"/>
    <x v="126"/>
    <x v="4"/>
    <x v="18"/>
    <x v="14"/>
    <x v="26"/>
    <x v="0"/>
    <n v="0"/>
  </r>
  <r>
    <x v="0"/>
    <x v="127"/>
    <x v="4"/>
    <x v="18"/>
    <x v="14"/>
    <x v="26"/>
    <x v="0"/>
    <n v="0"/>
  </r>
  <r>
    <x v="0"/>
    <x v="122"/>
    <x v="4"/>
    <x v="55"/>
    <x v="15"/>
    <x v="26"/>
    <x v="0"/>
    <n v="0"/>
  </r>
  <r>
    <x v="0"/>
    <x v="123"/>
    <x v="4"/>
    <x v="55"/>
    <x v="15"/>
    <x v="26"/>
    <x v="0"/>
    <n v="179.0703"/>
  </r>
  <r>
    <x v="0"/>
    <x v="124"/>
    <x v="4"/>
    <x v="19"/>
    <x v="15"/>
    <x v="26"/>
    <x v="0"/>
    <n v="0"/>
  </r>
  <r>
    <x v="0"/>
    <x v="125"/>
    <x v="4"/>
    <x v="19"/>
    <x v="15"/>
    <x v="26"/>
    <x v="0"/>
    <n v="0"/>
  </r>
  <r>
    <x v="0"/>
    <x v="124"/>
    <x v="4"/>
    <x v="20"/>
    <x v="15"/>
    <x v="26"/>
    <x v="0"/>
    <n v="0"/>
  </r>
  <r>
    <x v="0"/>
    <x v="125"/>
    <x v="4"/>
    <x v="20"/>
    <x v="15"/>
    <x v="26"/>
    <x v="0"/>
    <n v="0"/>
  </r>
  <r>
    <x v="0"/>
    <x v="124"/>
    <x v="4"/>
    <x v="21"/>
    <x v="15"/>
    <x v="26"/>
    <x v="0"/>
    <n v="0"/>
  </r>
  <r>
    <x v="0"/>
    <x v="125"/>
    <x v="4"/>
    <x v="21"/>
    <x v="15"/>
    <x v="26"/>
    <x v="0"/>
    <n v="0"/>
  </r>
  <r>
    <x v="0"/>
    <x v="124"/>
    <x v="4"/>
    <x v="22"/>
    <x v="15"/>
    <x v="26"/>
    <x v="0"/>
    <n v="0"/>
  </r>
  <r>
    <x v="0"/>
    <x v="125"/>
    <x v="4"/>
    <x v="22"/>
    <x v="15"/>
    <x v="26"/>
    <x v="0"/>
    <n v="0"/>
  </r>
  <r>
    <x v="0"/>
    <x v="124"/>
    <x v="4"/>
    <x v="23"/>
    <x v="15"/>
    <x v="26"/>
    <x v="0"/>
    <n v="0"/>
  </r>
  <r>
    <x v="0"/>
    <x v="125"/>
    <x v="4"/>
    <x v="23"/>
    <x v="15"/>
    <x v="26"/>
    <x v="0"/>
    <n v="0"/>
  </r>
  <r>
    <x v="0"/>
    <x v="126"/>
    <x v="4"/>
    <x v="9"/>
    <x v="15"/>
    <x v="26"/>
    <x v="0"/>
    <n v="0"/>
  </r>
  <r>
    <x v="0"/>
    <x v="127"/>
    <x v="4"/>
    <x v="9"/>
    <x v="15"/>
    <x v="26"/>
    <x v="0"/>
    <n v="0"/>
  </r>
  <r>
    <x v="0"/>
    <x v="126"/>
    <x v="4"/>
    <x v="10"/>
    <x v="15"/>
    <x v="26"/>
    <x v="0"/>
    <n v="0"/>
  </r>
  <r>
    <x v="0"/>
    <x v="127"/>
    <x v="4"/>
    <x v="10"/>
    <x v="15"/>
    <x v="26"/>
    <x v="0"/>
    <n v="0"/>
  </r>
  <r>
    <x v="0"/>
    <x v="126"/>
    <x v="4"/>
    <x v="11"/>
    <x v="15"/>
    <x v="26"/>
    <x v="0"/>
    <n v="0"/>
  </r>
  <r>
    <x v="0"/>
    <x v="127"/>
    <x v="4"/>
    <x v="11"/>
    <x v="15"/>
    <x v="26"/>
    <x v="0"/>
    <n v="23.217252769000002"/>
  </r>
  <r>
    <x v="0"/>
    <x v="126"/>
    <x v="4"/>
    <x v="12"/>
    <x v="15"/>
    <x v="26"/>
    <x v="0"/>
    <n v="0"/>
  </r>
  <r>
    <x v="0"/>
    <x v="127"/>
    <x v="4"/>
    <x v="12"/>
    <x v="15"/>
    <x v="26"/>
    <x v="0"/>
    <n v="0"/>
  </r>
  <r>
    <x v="0"/>
    <x v="126"/>
    <x v="4"/>
    <x v="13"/>
    <x v="15"/>
    <x v="26"/>
    <x v="0"/>
    <n v="0"/>
  </r>
  <r>
    <x v="0"/>
    <x v="127"/>
    <x v="4"/>
    <x v="13"/>
    <x v="15"/>
    <x v="26"/>
    <x v="0"/>
    <n v="0"/>
  </r>
  <r>
    <x v="0"/>
    <x v="126"/>
    <x v="4"/>
    <x v="14"/>
    <x v="15"/>
    <x v="26"/>
    <x v="0"/>
    <n v="0"/>
  </r>
  <r>
    <x v="0"/>
    <x v="127"/>
    <x v="4"/>
    <x v="14"/>
    <x v="15"/>
    <x v="26"/>
    <x v="0"/>
    <n v="0"/>
  </r>
  <r>
    <x v="0"/>
    <x v="126"/>
    <x v="4"/>
    <x v="15"/>
    <x v="15"/>
    <x v="26"/>
    <x v="0"/>
    <n v="0"/>
  </r>
  <r>
    <x v="0"/>
    <x v="127"/>
    <x v="4"/>
    <x v="15"/>
    <x v="15"/>
    <x v="26"/>
    <x v="0"/>
    <n v="291.02814999999998"/>
  </r>
  <r>
    <x v="0"/>
    <x v="126"/>
    <x v="4"/>
    <x v="16"/>
    <x v="15"/>
    <x v="26"/>
    <x v="0"/>
    <n v="0"/>
  </r>
  <r>
    <x v="0"/>
    <x v="127"/>
    <x v="4"/>
    <x v="16"/>
    <x v="15"/>
    <x v="26"/>
    <x v="0"/>
    <n v="4.6812602329999997"/>
  </r>
  <r>
    <x v="0"/>
    <x v="126"/>
    <x v="4"/>
    <x v="17"/>
    <x v="15"/>
    <x v="26"/>
    <x v="0"/>
    <n v="0"/>
  </r>
  <r>
    <x v="0"/>
    <x v="127"/>
    <x v="4"/>
    <x v="17"/>
    <x v="15"/>
    <x v="26"/>
    <x v="0"/>
    <n v="0"/>
  </r>
  <r>
    <x v="0"/>
    <x v="126"/>
    <x v="4"/>
    <x v="18"/>
    <x v="15"/>
    <x v="26"/>
    <x v="0"/>
    <n v="0"/>
  </r>
  <r>
    <x v="0"/>
    <x v="127"/>
    <x v="4"/>
    <x v="18"/>
    <x v="15"/>
    <x v="26"/>
    <x v="0"/>
    <n v="0"/>
  </r>
  <r>
    <x v="0"/>
    <x v="122"/>
    <x v="4"/>
    <x v="55"/>
    <x v="16"/>
    <x v="26"/>
    <x v="0"/>
    <n v="0"/>
  </r>
  <r>
    <x v="0"/>
    <x v="123"/>
    <x v="4"/>
    <x v="55"/>
    <x v="16"/>
    <x v="26"/>
    <x v="0"/>
    <n v="5.6057119999999997E-3"/>
  </r>
  <r>
    <x v="0"/>
    <x v="124"/>
    <x v="4"/>
    <x v="19"/>
    <x v="16"/>
    <x v="26"/>
    <x v="0"/>
    <n v="0"/>
  </r>
  <r>
    <x v="0"/>
    <x v="125"/>
    <x v="4"/>
    <x v="19"/>
    <x v="16"/>
    <x v="26"/>
    <x v="0"/>
    <n v="0"/>
  </r>
  <r>
    <x v="0"/>
    <x v="124"/>
    <x v="4"/>
    <x v="20"/>
    <x v="16"/>
    <x v="26"/>
    <x v="0"/>
    <n v="0"/>
  </r>
  <r>
    <x v="0"/>
    <x v="125"/>
    <x v="4"/>
    <x v="20"/>
    <x v="16"/>
    <x v="26"/>
    <x v="0"/>
    <n v="0"/>
  </r>
  <r>
    <x v="0"/>
    <x v="124"/>
    <x v="4"/>
    <x v="21"/>
    <x v="16"/>
    <x v="26"/>
    <x v="0"/>
    <n v="0"/>
  </r>
  <r>
    <x v="0"/>
    <x v="125"/>
    <x v="4"/>
    <x v="21"/>
    <x v="16"/>
    <x v="26"/>
    <x v="0"/>
    <n v="0"/>
  </r>
  <r>
    <x v="0"/>
    <x v="124"/>
    <x v="4"/>
    <x v="22"/>
    <x v="16"/>
    <x v="26"/>
    <x v="0"/>
    <n v="0"/>
  </r>
  <r>
    <x v="0"/>
    <x v="125"/>
    <x v="4"/>
    <x v="22"/>
    <x v="16"/>
    <x v="26"/>
    <x v="0"/>
    <n v="0"/>
  </r>
  <r>
    <x v="0"/>
    <x v="124"/>
    <x v="4"/>
    <x v="23"/>
    <x v="16"/>
    <x v="26"/>
    <x v="0"/>
    <n v="0"/>
  </r>
  <r>
    <x v="0"/>
    <x v="125"/>
    <x v="4"/>
    <x v="23"/>
    <x v="16"/>
    <x v="26"/>
    <x v="0"/>
    <n v="0"/>
  </r>
  <r>
    <x v="0"/>
    <x v="126"/>
    <x v="4"/>
    <x v="9"/>
    <x v="16"/>
    <x v="26"/>
    <x v="0"/>
    <n v="0"/>
  </r>
  <r>
    <x v="0"/>
    <x v="127"/>
    <x v="4"/>
    <x v="9"/>
    <x v="16"/>
    <x v="26"/>
    <x v="0"/>
    <n v="0"/>
  </r>
  <r>
    <x v="0"/>
    <x v="126"/>
    <x v="4"/>
    <x v="10"/>
    <x v="16"/>
    <x v="26"/>
    <x v="0"/>
    <n v="0"/>
  </r>
  <r>
    <x v="0"/>
    <x v="127"/>
    <x v="4"/>
    <x v="10"/>
    <x v="16"/>
    <x v="26"/>
    <x v="0"/>
    <n v="0"/>
  </r>
  <r>
    <x v="0"/>
    <x v="126"/>
    <x v="4"/>
    <x v="11"/>
    <x v="16"/>
    <x v="26"/>
    <x v="0"/>
    <n v="0"/>
  </r>
  <r>
    <x v="0"/>
    <x v="127"/>
    <x v="4"/>
    <x v="11"/>
    <x v="16"/>
    <x v="26"/>
    <x v="0"/>
    <n v="429.52926000000002"/>
  </r>
  <r>
    <x v="0"/>
    <x v="126"/>
    <x v="4"/>
    <x v="12"/>
    <x v="16"/>
    <x v="26"/>
    <x v="0"/>
    <n v="0"/>
  </r>
  <r>
    <x v="0"/>
    <x v="127"/>
    <x v="4"/>
    <x v="12"/>
    <x v="16"/>
    <x v="26"/>
    <x v="0"/>
    <n v="0"/>
  </r>
  <r>
    <x v="0"/>
    <x v="126"/>
    <x v="4"/>
    <x v="13"/>
    <x v="16"/>
    <x v="26"/>
    <x v="0"/>
    <n v="0"/>
  </r>
  <r>
    <x v="0"/>
    <x v="127"/>
    <x v="4"/>
    <x v="13"/>
    <x v="16"/>
    <x v="26"/>
    <x v="0"/>
    <n v="0"/>
  </r>
  <r>
    <x v="0"/>
    <x v="126"/>
    <x v="4"/>
    <x v="14"/>
    <x v="16"/>
    <x v="26"/>
    <x v="0"/>
    <n v="0"/>
  </r>
  <r>
    <x v="0"/>
    <x v="127"/>
    <x v="4"/>
    <x v="14"/>
    <x v="16"/>
    <x v="26"/>
    <x v="0"/>
    <n v="0"/>
  </r>
  <r>
    <x v="0"/>
    <x v="126"/>
    <x v="4"/>
    <x v="15"/>
    <x v="16"/>
    <x v="26"/>
    <x v="0"/>
    <n v="0"/>
  </r>
  <r>
    <x v="0"/>
    <x v="127"/>
    <x v="4"/>
    <x v="15"/>
    <x v="16"/>
    <x v="26"/>
    <x v="0"/>
    <n v="95.204213701"/>
  </r>
  <r>
    <x v="0"/>
    <x v="126"/>
    <x v="4"/>
    <x v="16"/>
    <x v="16"/>
    <x v="26"/>
    <x v="0"/>
    <n v="0"/>
  </r>
  <r>
    <x v="0"/>
    <x v="127"/>
    <x v="4"/>
    <x v="16"/>
    <x v="16"/>
    <x v="26"/>
    <x v="0"/>
    <n v="10.062789639"/>
  </r>
  <r>
    <x v="0"/>
    <x v="126"/>
    <x v="4"/>
    <x v="17"/>
    <x v="16"/>
    <x v="26"/>
    <x v="0"/>
    <n v="0"/>
  </r>
  <r>
    <x v="0"/>
    <x v="127"/>
    <x v="4"/>
    <x v="17"/>
    <x v="16"/>
    <x v="26"/>
    <x v="0"/>
    <n v="0"/>
  </r>
  <r>
    <x v="0"/>
    <x v="126"/>
    <x v="4"/>
    <x v="18"/>
    <x v="16"/>
    <x v="26"/>
    <x v="0"/>
    <n v="0"/>
  </r>
  <r>
    <x v="0"/>
    <x v="127"/>
    <x v="4"/>
    <x v="18"/>
    <x v="16"/>
    <x v="26"/>
    <x v="0"/>
    <n v="0"/>
  </r>
  <r>
    <x v="0"/>
    <x v="122"/>
    <x v="4"/>
    <x v="55"/>
    <x v="17"/>
    <x v="26"/>
    <x v="0"/>
    <n v="0"/>
  </r>
  <r>
    <x v="0"/>
    <x v="123"/>
    <x v="4"/>
    <x v="55"/>
    <x v="17"/>
    <x v="26"/>
    <x v="0"/>
    <n v="0"/>
  </r>
  <r>
    <x v="0"/>
    <x v="124"/>
    <x v="4"/>
    <x v="19"/>
    <x v="17"/>
    <x v="26"/>
    <x v="0"/>
    <n v="0"/>
  </r>
  <r>
    <x v="0"/>
    <x v="125"/>
    <x v="4"/>
    <x v="19"/>
    <x v="17"/>
    <x v="26"/>
    <x v="0"/>
    <n v="0"/>
  </r>
  <r>
    <x v="0"/>
    <x v="124"/>
    <x v="4"/>
    <x v="20"/>
    <x v="17"/>
    <x v="26"/>
    <x v="0"/>
    <n v="0"/>
  </r>
  <r>
    <x v="0"/>
    <x v="125"/>
    <x v="4"/>
    <x v="20"/>
    <x v="17"/>
    <x v="26"/>
    <x v="0"/>
    <n v="0"/>
  </r>
  <r>
    <x v="0"/>
    <x v="124"/>
    <x v="4"/>
    <x v="21"/>
    <x v="17"/>
    <x v="26"/>
    <x v="0"/>
    <n v="0"/>
  </r>
  <r>
    <x v="0"/>
    <x v="125"/>
    <x v="4"/>
    <x v="21"/>
    <x v="17"/>
    <x v="26"/>
    <x v="0"/>
    <n v="0"/>
  </r>
  <r>
    <x v="0"/>
    <x v="124"/>
    <x v="4"/>
    <x v="22"/>
    <x v="17"/>
    <x v="26"/>
    <x v="0"/>
    <n v="0"/>
  </r>
  <r>
    <x v="0"/>
    <x v="125"/>
    <x v="4"/>
    <x v="22"/>
    <x v="17"/>
    <x v="26"/>
    <x v="0"/>
    <n v="0"/>
  </r>
  <r>
    <x v="0"/>
    <x v="124"/>
    <x v="4"/>
    <x v="23"/>
    <x v="17"/>
    <x v="26"/>
    <x v="0"/>
    <n v="0"/>
  </r>
  <r>
    <x v="0"/>
    <x v="125"/>
    <x v="4"/>
    <x v="23"/>
    <x v="17"/>
    <x v="26"/>
    <x v="0"/>
    <n v="0"/>
  </r>
  <r>
    <x v="0"/>
    <x v="126"/>
    <x v="4"/>
    <x v="9"/>
    <x v="17"/>
    <x v="26"/>
    <x v="0"/>
    <n v="0"/>
  </r>
  <r>
    <x v="0"/>
    <x v="127"/>
    <x v="4"/>
    <x v="9"/>
    <x v="17"/>
    <x v="26"/>
    <x v="0"/>
    <n v="0"/>
  </r>
  <r>
    <x v="0"/>
    <x v="126"/>
    <x v="4"/>
    <x v="10"/>
    <x v="17"/>
    <x v="26"/>
    <x v="0"/>
    <n v="0"/>
  </r>
  <r>
    <x v="0"/>
    <x v="127"/>
    <x v="4"/>
    <x v="10"/>
    <x v="17"/>
    <x v="26"/>
    <x v="0"/>
    <n v="0"/>
  </r>
  <r>
    <x v="0"/>
    <x v="126"/>
    <x v="4"/>
    <x v="11"/>
    <x v="17"/>
    <x v="26"/>
    <x v="0"/>
    <n v="0"/>
  </r>
  <r>
    <x v="0"/>
    <x v="127"/>
    <x v="4"/>
    <x v="11"/>
    <x v="17"/>
    <x v="26"/>
    <x v="0"/>
    <n v="1.5906512589999999"/>
  </r>
  <r>
    <x v="0"/>
    <x v="126"/>
    <x v="4"/>
    <x v="12"/>
    <x v="17"/>
    <x v="26"/>
    <x v="0"/>
    <n v="0"/>
  </r>
  <r>
    <x v="0"/>
    <x v="127"/>
    <x v="4"/>
    <x v="12"/>
    <x v="17"/>
    <x v="26"/>
    <x v="0"/>
    <n v="0"/>
  </r>
  <r>
    <x v="0"/>
    <x v="126"/>
    <x v="4"/>
    <x v="13"/>
    <x v="17"/>
    <x v="26"/>
    <x v="0"/>
    <n v="0"/>
  </r>
  <r>
    <x v="0"/>
    <x v="127"/>
    <x v="4"/>
    <x v="13"/>
    <x v="17"/>
    <x v="26"/>
    <x v="0"/>
    <n v="0"/>
  </r>
  <r>
    <x v="0"/>
    <x v="126"/>
    <x v="4"/>
    <x v="14"/>
    <x v="17"/>
    <x v="26"/>
    <x v="0"/>
    <n v="0"/>
  </r>
  <r>
    <x v="0"/>
    <x v="127"/>
    <x v="4"/>
    <x v="14"/>
    <x v="17"/>
    <x v="26"/>
    <x v="0"/>
    <n v="0"/>
  </r>
  <r>
    <x v="0"/>
    <x v="126"/>
    <x v="4"/>
    <x v="15"/>
    <x v="17"/>
    <x v="26"/>
    <x v="0"/>
    <n v="0"/>
  </r>
  <r>
    <x v="0"/>
    <x v="127"/>
    <x v="4"/>
    <x v="15"/>
    <x v="17"/>
    <x v="26"/>
    <x v="0"/>
    <n v="283.82486999999998"/>
  </r>
  <r>
    <x v="0"/>
    <x v="126"/>
    <x v="4"/>
    <x v="16"/>
    <x v="17"/>
    <x v="26"/>
    <x v="0"/>
    <n v="0"/>
  </r>
  <r>
    <x v="0"/>
    <x v="127"/>
    <x v="4"/>
    <x v="16"/>
    <x v="17"/>
    <x v="26"/>
    <x v="0"/>
    <n v="3.7397319640000002"/>
  </r>
  <r>
    <x v="0"/>
    <x v="126"/>
    <x v="4"/>
    <x v="17"/>
    <x v="17"/>
    <x v="26"/>
    <x v="0"/>
    <n v="0"/>
  </r>
  <r>
    <x v="0"/>
    <x v="127"/>
    <x v="4"/>
    <x v="17"/>
    <x v="17"/>
    <x v="26"/>
    <x v="0"/>
    <n v="0"/>
  </r>
  <r>
    <x v="0"/>
    <x v="126"/>
    <x v="4"/>
    <x v="18"/>
    <x v="17"/>
    <x v="26"/>
    <x v="0"/>
    <n v="0"/>
  </r>
  <r>
    <x v="0"/>
    <x v="127"/>
    <x v="4"/>
    <x v="18"/>
    <x v="17"/>
    <x v="26"/>
    <x v="0"/>
    <n v="0"/>
  </r>
  <r>
    <x v="0"/>
    <x v="122"/>
    <x v="4"/>
    <x v="55"/>
    <x v="18"/>
    <x v="26"/>
    <x v="0"/>
    <n v="0"/>
  </r>
  <r>
    <x v="0"/>
    <x v="123"/>
    <x v="4"/>
    <x v="55"/>
    <x v="18"/>
    <x v="26"/>
    <x v="0"/>
    <n v="5.8535374000000001E-2"/>
  </r>
  <r>
    <x v="0"/>
    <x v="124"/>
    <x v="4"/>
    <x v="19"/>
    <x v="18"/>
    <x v="26"/>
    <x v="0"/>
    <n v="0"/>
  </r>
  <r>
    <x v="0"/>
    <x v="125"/>
    <x v="4"/>
    <x v="19"/>
    <x v="18"/>
    <x v="26"/>
    <x v="0"/>
    <n v="0"/>
  </r>
  <r>
    <x v="0"/>
    <x v="124"/>
    <x v="4"/>
    <x v="20"/>
    <x v="18"/>
    <x v="26"/>
    <x v="0"/>
    <n v="0"/>
  </r>
  <r>
    <x v="0"/>
    <x v="125"/>
    <x v="4"/>
    <x v="20"/>
    <x v="18"/>
    <x v="26"/>
    <x v="0"/>
    <n v="0"/>
  </r>
  <r>
    <x v="0"/>
    <x v="124"/>
    <x v="4"/>
    <x v="21"/>
    <x v="18"/>
    <x v="26"/>
    <x v="0"/>
    <n v="0"/>
  </r>
  <r>
    <x v="0"/>
    <x v="125"/>
    <x v="4"/>
    <x v="21"/>
    <x v="18"/>
    <x v="26"/>
    <x v="0"/>
    <n v="0"/>
  </r>
  <r>
    <x v="0"/>
    <x v="124"/>
    <x v="4"/>
    <x v="22"/>
    <x v="18"/>
    <x v="26"/>
    <x v="0"/>
    <n v="0"/>
  </r>
  <r>
    <x v="0"/>
    <x v="125"/>
    <x v="4"/>
    <x v="22"/>
    <x v="18"/>
    <x v="26"/>
    <x v="0"/>
    <n v="0"/>
  </r>
  <r>
    <x v="0"/>
    <x v="124"/>
    <x v="4"/>
    <x v="23"/>
    <x v="18"/>
    <x v="26"/>
    <x v="0"/>
    <n v="0"/>
  </r>
  <r>
    <x v="0"/>
    <x v="125"/>
    <x v="4"/>
    <x v="23"/>
    <x v="18"/>
    <x v="26"/>
    <x v="0"/>
    <n v="0"/>
  </r>
  <r>
    <x v="0"/>
    <x v="126"/>
    <x v="4"/>
    <x v="9"/>
    <x v="18"/>
    <x v="26"/>
    <x v="0"/>
    <n v="0"/>
  </r>
  <r>
    <x v="0"/>
    <x v="127"/>
    <x v="4"/>
    <x v="9"/>
    <x v="18"/>
    <x v="26"/>
    <x v="0"/>
    <n v="0"/>
  </r>
  <r>
    <x v="0"/>
    <x v="126"/>
    <x v="4"/>
    <x v="10"/>
    <x v="18"/>
    <x v="26"/>
    <x v="0"/>
    <n v="0"/>
  </r>
  <r>
    <x v="0"/>
    <x v="127"/>
    <x v="4"/>
    <x v="10"/>
    <x v="18"/>
    <x v="26"/>
    <x v="0"/>
    <n v="0"/>
  </r>
  <r>
    <x v="0"/>
    <x v="126"/>
    <x v="4"/>
    <x v="11"/>
    <x v="18"/>
    <x v="26"/>
    <x v="0"/>
    <n v="0"/>
  </r>
  <r>
    <x v="0"/>
    <x v="127"/>
    <x v="4"/>
    <x v="11"/>
    <x v="18"/>
    <x v="26"/>
    <x v="0"/>
    <n v="1.366740525"/>
  </r>
  <r>
    <x v="0"/>
    <x v="126"/>
    <x v="4"/>
    <x v="12"/>
    <x v="18"/>
    <x v="26"/>
    <x v="0"/>
    <n v="0"/>
  </r>
  <r>
    <x v="0"/>
    <x v="127"/>
    <x v="4"/>
    <x v="12"/>
    <x v="18"/>
    <x v="26"/>
    <x v="0"/>
    <n v="0"/>
  </r>
  <r>
    <x v="0"/>
    <x v="126"/>
    <x v="4"/>
    <x v="13"/>
    <x v="18"/>
    <x v="26"/>
    <x v="0"/>
    <n v="0"/>
  </r>
  <r>
    <x v="0"/>
    <x v="127"/>
    <x v="4"/>
    <x v="13"/>
    <x v="18"/>
    <x v="26"/>
    <x v="0"/>
    <n v="0"/>
  </r>
  <r>
    <x v="0"/>
    <x v="126"/>
    <x v="4"/>
    <x v="14"/>
    <x v="18"/>
    <x v="26"/>
    <x v="0"/>
    <n v="0"/>
  </r>
  <r>
    <x v="0"/>
    <x v="127"/>
    <x v="4"/>
    <x v="14"/>
    <x v="18"/>
    <x v="26"/>
    <x v="0"/>
    <n v="0"/>
  </r>
  <r>
    <x v="0"/>
    <x v="126"/>
    <x v="4"/>
    <x v="15"/>
    <x v="18"/>
    <x v="26"/>
    <x v="0"/>
    <n v="0"/>
  </r>
  <r>
    <x v="0"/>
    <x v="127"/>
    <x v="4"/>
    <x v="15"/>
    <x v="18"/>
    <x v="26"/>
    <x v="0"/>
    <n v="72.290624515999994"/>
  </r>
  <r>
    <x v="0"/>
    <x v="126"/>
    <x v="4"/>
    <x v="16"/>
    <x v="18"/>
    <x v="26"/>
    <x v="0"/>
    <n v="0"/>
  </r>
  <r>
    <x v="0"/>
    <x v="127"/>
    <x v="4"/>
    <x v="16"/>
    <x v="18"/>
    <x v="26"/>
    <x v="0"/>
    <n v="0.72544319800000001"/>
  </r>
  <r>
    <x v="0"/>
    <x v="126"/>
    <x v="4"/>
    <x v="17"/>
    <x v="18"/>
    <x v="26"/>
    <x v="0"/>
    <n v="0"/>
  </r>
  <r>
    <x v="0"/>
    <x v="127"/>
    <x v="4"/>
    <x v="17"/>
    <x v="18"/>
    <x v="26"/>
    <x v="0"/>
    <n v="0"/>
  </r>
  <r>
    <x v="0"/>
    <x v="126"/>
    <x v="4"/>
    <x v="18"/>
    <x v="18"/>
    <x v="26"/>
    <x v="0"/>
    <n v="0"/>
  </r>
  <r>
    <x v="0"/>
    <x v="127"/>
    <x v="4"/>
    <x v="18"/>
    <x v="18"/>
    <x v="26"/>
    <x v="0"/>
    <n v="0"/>
  </r>
  <r>
    <x v="0"/>
    <x v="128"/>
    <x v="4"/>
    <x v="9"/>
    <x v="19"/>
    <x v="26"/>
    <x v="0"/>
    <n v="0"/>
  </r>
  <r>
    <x v="0"/>
    <x v="129"/>
    <x v="4"/>
    <x v="9"/>
    <x v="19"/>
    <x v="26"/>
    <x v="0"/>
    <n v="0"/>
  </r>
  <r>
    <x v="0"/>
    <x v="128"/>
    <x v="4"/>
    <x v="10"/>
    <x v="19"/>
    <x v="26"/>
    <x v="0"/>
    <n v="0"/>
  </r>
  <r>
    <x v="0"/>
    <x v="129"/>
    <x v="4"/>
    <x v="10"/>
    <x v="19"/>
    <x v="26"/>
    <x v="0"/>
    <n v="0"/>
  </r>
  <r>
    <x v="0"/>
    <x v="128"/>
    <x v="4"/>
    <x v="11"/>
    <x v="19"/>
    <x v="26"/>
    <x v="0"/>
    <n v="0"/>
  </r>
  <r>
    <x v="0"/>
    <x v="129"/>
    <x v="4"/>
    <x v="11"/>
    <x v="19"/>
    <x v="26"/>
    <x v="0"/>
    <n v="0.57252568299999995"/>
  </r>
  <r>
    <x v="0"/>
    <x v="128"/>
    <x v="4"/>
    <x v="12"/>
    <x v="19"/>
    <x v="26"/>
    <x v="0"/>
    <n v="0"/>
  </r>
  <r>
    <x v="0"/>
    <x v="129"/>
    <x v="4"/>
    <x v="12"/>
    <x v="19"/>
    <x v="26"/>
    <x v="0"/>
    <n v="0"/>
  </r>
  <r>
    <x v="0"/>
    <x v="128"/>
    <x v="4"/>
    <x v="13"/>
    <x v="19"/>
    <x v="26"/>
    <x v="0"/>
    <n v="0"/>
  </r>
  <r>
    <x v="0"/>
    <x v="129"/>
    <x v="4"/>
    <x v="13"/>
    <x v="19"/>
    <x v="26"/>
    <x v="0"/>
    <n v="0"/>
  </r>
  <r>
    <x v="0"/>
    <x v="128"/>
    <x v="4"/>
    <x v="14"/>
    <x v="19"/>
    <x v="26"/>
    <x v="0"/>
    <n v="0"/>
  </r>
  <r>
    <x v="0"/>
    <x v="129"/>
    <x v="4"/>
    <x v="14"/>
    <x v="19"/>
    <x v="26"/>
    <x v="0"/>
    <n v="0"/>
  </r>
  <r>
    <x v="0"/>
    <x v="128"/>
    <x v="4"/>
    <x v="15"/>
    <x v="19"/>
    <x v="26"/>
    <x v="0"/>
    <n v="0"/>
  </r>
  <r>
    <x v="0"/>
    <x v="129"/>
    <x v="4"/>
    <x v="15"/>
    <x v="19"/>
    <x v="26"/>
    <x v="0"/>
    <n v="423.28649000000001"/>
  </r>
  <r>
    <x v="0"/>
    <x v="128"/>
    <x v="4"/>
    <x v="16"/>
    <x v="19"/>
    <x v="26"/>
    <x v="0"/>
    <n v="0"/>
  </r>
  <r>
    <x v="0"/>
    <x v="129"/>
    <x v="4"/>
    <x v="16"/>
    <x v="19"/>
    <x v="26"/>
    <x v="0"/>
    <n v="6.9154127120000002"/>
  </r>
  <r>
    <x v="0"/>
    <x v="128"/>
    <x v="4"/>
    <x v="17"/>
    <x v="19"/>
    <x v="26"/>
    <x v="0"/>
    <n v="0"/>
  </r>
  <r>
    <x v="0"/>
    <x v="129"/>
    <x v="4"/>
    <x v="17"/>
    <x v="19"/>
    <x v="26"/>
    <x v="0"/>
    <n v="0"/>
  </r>
  <r>
    <x v="0"/>
    <x v="128"/>
    <x v="4"/>
    <x v="18"/>
    <x v="19"/>
    <x v="26"/>
    <x v="0"/>
    <n v="0"/>
  </r>
  <r>
    <x v="0"/>
    <x v="129"/>
    <x v="4"/>
    <x v="18"/>
    <x v="19"/>
    <x v="26"/>
    <x v="0"/>
    <n v="0"/>
  </r>
  <r>
    <x v="0"/>
    <x v="122"/>
    <x v="4"/>
    <x v="55"/>
    <x v="10"/>
    <x v="27"/>
    <x v="0"/>
    <n v="0"/>
  </r>
  <r>
    <x v="0"/>
    <x v="123"/>
    <x v="4"/>
    <x v="55"/>
    <x v="10"/>
    <x v="27"/>
    <x v="0"/>
    <n v="319.70130999999998"/>
  </r>
  <r>
    <x v="0"/>
    <x v="124"/>
    <x v="4"/>
    <x v="19"/>
    <x v="10"/>
    <x v="27"/>
    <x v="0"/>
    <n v="0"/>
  </r>
  <r>
    <x v="0"/>
    <x v="125"/>
    <x v="4"/>
    <x v="19"/>
    <x v="10"/>
    <x v="27"/>
    <x v="0"/>
    <n v="4.1933924920000001"/>
  </r>
  <r>
    <x v="0"/>
    <x v="124"/>
    <x v="4"/>
    <x v="20"/>
    <x v="10"/>
    <x v="27"/>
    <x v="0"/>
    <n v="0"/>
  </r>
  <r>
    <x v="0"/>
    <x v="125"/>
    <x v="4"/>
    <x v="20"/>
    <x v="10"/>
    <x v="27"/>
    <x v="0"/>
    <n v="54.014834796999999"/>
  </r>
  <r>
    <x v="0"/>
    <x v="124"/>
    <x v="4"/>
    <x v="21"/>
    <x v="10"/>
    <x v="27"/>
    <x v="0"/>
    <n v="0"/>
  </r>
  <r>
    <x v="0"/>
    <x v="125"/>
    <x v="4"/>
    <x v="21"/>
    <x v="10"/>
    <x v="27"/>
    <x v="0"/>
    <n v="0"/>
  </r>
  <r>
    <x v="0"/>
    <x v="124"/>
    <x v="4"/>
    <x v="22"/>
    <x v="10"/>
    <x v="27"/>
    <x v="0"/>
    <n v="0"/>
  </r>
  <r>
    <x v="0"/>
    <x v="125"/>
    <x v="4"/>
    <x v="22"/>
    <x v="10"/>
    <x v="27"/>
    <x v="0"/>
    <n v="0"/>
  </r>
  <r>
    <x v="0"/>
    <x v="124"/>
    <x v="4"/>
    <x v="23"/>
    <x v="10"/>
    <x v="27"/>
    <x v="0"/>
    <n v="0"/>
  </r>
  <r>
    <x v="0"/>
    <x v="125"/>
    <x v="4"/>
    <x v="23"/>
    <x v="10"/>
    <x v="27"/>
    <x v="0"/>
    <n v="0"/>
  </r>
  <r>
    <x v="0"/>
    <x v="126"/>
    <x v="4"/>
    <x v="9"/>
    <x v="10"/>
    <x v="27"/>
    <x v="0"/>
    <n v="0"/>
  </r>
  <r>
    <x v="0"/>
    <x v="127"/>
    <x v="4"/>
    <x v="9"/>
    <x v="10"/>
    <x v="27"/>
    <x v="0"/>
    <n v="0"/>
  </r>
  <r>
    <x v="0"/>
    <x v="126"/>
    <x v="4"/>
    <x v="10"/>
    <x v="10"/>
    <x v="27"/>
    <x v="0"/>
    <n v="0"/>
  </r>
  <r>
    <x v="0"/>
    <x v="127"/>
    <x v="4"/>
    <x v="10"/>
    <x v="10"/>
    <x v="27"/>
    <x v="0"/>
    <n v="0"/>
  </r>
  <r>
    <x v="0"/>
    <x v="126"/>
    <x v="4"/>
    <x v="11"/>
    <x v="10"/>
    <x v="27"/>
    <x v="0"/>
    <n v="0"/>
  </r>
  <r>
    <x v="0"/>
    <x v="127"/>
    <x v="4"/>
    <x v="11"/>
    <x v="10"/>
    <x v="27"/>
    <x v="0"/>
    <n v="1.178807003"/>
  </r>
  <r>
    <x v="0"/>
    <x v="126"/>
    <x v="4"/>
    <x v="12"/>
    <x v="10"/>
    <x v="27"/>
    <x v="0"/>
    <n v="0"/>
  </r>
  <r>
    <x v="0"/>
    <x v="127"/>
    <x v="4"/>
    <x v="12"/>
    <x v="10"/>
    <x v="27"/>
    <x v="0"/>
    <n v="0"/>
  </r>
  <r>
    <x v="0"/>
    <x v="126"/>
    <x v="4"/>
    <x v="13"/>
    <x v="10"/>
    <x v="27"/>
    <x v="0"/>
    <n v="0"/>
  </r>
  <r>
    <x v="0"/>
    <x v="127"/>
    <x v="4"/>
    <x v="13"/>
    <x v="10"/>
    <x v="27"/>
    <x v="0"/>
    <n v="0"/>
  </r>
  <r>
    <x v="0"/>
    <x v="126"/>
    <x v="4"/>
    <x v="14"/>
    <x v="10"/>
    <x v="27"/>
    <x v="0"/>
    <n v="0"/>
  </r>
  <r>
    <x v="0"/>
    <x v="127"/>
    <x v="4"/>
    <x v="14"/>
    <x v="10"/>
    <x v="27"/>
    <x v="0"/>
    <n v="0"/>
  </r>
  <r>
    <x v="0"/>
    <x v="126"/>
    <x v="4"/>
    <x v="15"/>
    <x v="10"/>
    <x v="27"/>
    <x v="0"/>
    <n v="0"/>
  </r>
  <r>
    <x v="0"/>
    <x v="127"/>
    <x v="4"/>
    <x v="15"/>
    <x v="10"/>
    <x v="27"/>
    <x v="0"/>
    <n v="55.393715702000001"/>
  </r>
  <r>
    <x v="0"/>
    <x v="126"/>
    <x v="4"/>
    <x v="16"/>
    <x v="10"/>
    <x v="27"/>
    <x v="0"/>
    <n v="0"/>
  </r>
  <r>
    <x v="0"/>
    <x v="127"/>
    <x v="4"/>
    <x v="16"/>
    <x v="10"/>
    <x v="27"/>
    <x v="0"/>
    <n v="5.1924732000000001E-2"/>
  </r>
  <r>
    <x v="0"/>
    <x v="126"/>
    <x v="4"/>
    <x v="17"/>
    <x v="10"/>
    <x v="27"/>
    <x v="0"/>
    <n v="0"/>
  </r>
  <r>
    <x v="0"/>
    <x v="127"/>
    <x v="4"/>
    <x v="17"/>
    <x v="10"/>
    <x v="27"/>
    <x v="0"/>
    <n v="0"/>
  </r>
  <r>
    <x v="0"/>
    <x v="126"/>
    <x v="4"/>
    <x v="18"/>
    <x v="10"/>
    <x v="27"/>
    <x v="0"/>
    <n v="0"/>
  </r>
  <r>
    <x v="0"/>
    <x v="127"/>
    <x v="4"/>
    <x v="18"/>
    <x v="10"/>
    <x v="27"/>
    <x v="0"/>
    <n v="0"/>
  </r>
  <r>
    <x v="0"/>
    <x v="122"/>
    <x v="4"/>
    <x v="55"/>
    <x v="11"/>
    <x v="27"/>
    <x v="0"/>
    <n v="0"/>
  </r>
  <r>
    <x v="0"/>
    <x v="123"/>
    <x v="4"/>
    <x v="55"/>
    <x v="11"/>
    <x v="27"/>
    <x v="0"/>
    <n v="17.270507756000001"/>
  </r>
  <r>
    <x v="0"/>
    <x v="124"/>
    <x v="4"/>
    <x v="19"/>
    <x v="11"/>
    <x v="27"/>
    <x v="0"/>
    <n v="0"/>
  </r>
  <r>
    <x v="0"/>
    <x v="125"/>
    <x v="4"/>
    <x v="19"/>
    <x v="11"/>
    <x v="27"/>
    <x v="0"/>
    <n v="0"/>
  </r>
  <r>
    <x v="0"/>
    <x v="124"/>
    <x v="4"/>
    <x v="20"/>
    <x v="11"/>
    <x v="27"/>
    <x v="0"/>
    <n v="0"/>
  </r>
  <r>
    <x v="0"/>
    <x v="125"/>
    <x v="4"/>
    <x v="20"/>
    <x v="11"/>
    <x v="27"/>
    <x v="0"/>
    <n v="0"/>
  </r>
  <r>
    <x v="0"/>
    <x v="124"/>
    <x v="4"/>
    <x v="21"/>
    <x v="11"/>
    <x v="27"/>
    <x v="0"/>
    <n v="0"/>
  </r>
  <r>
    <x v="0"/>
    <x v="125"/>
    <x v="4"/>
    <x v="21"/>
    <x v="11"/>
    <x v="27"/>
    <x v="0"/>
    <n v="0"/>
  </r>
  <r>
    <x v="0"/>
    <x v="124"/>
    <x v="4"/>
    <x v="22"/>
    <x v="11"/>
    <x v="27"/>
    <x v="0"/>
    <n v="0"/>
  </r>
  <r>
    <x v="0"/>
    <x v="125"/>
    <x v="4"/>
    <x v="22"/>
    <x v="11"/>
    <x v="27"/>
    <x v="0"/>
    <n v="0"/>
  </r>
  <r>
    <x v="0"/>
    <x v="124"/>
    <x v="4"/>
    <x v="23"/>
    <x v="11"/>
    <x v="27"/>
    <x v="0"/>
    <n v="0"/>
  </r>
  <r>
    <x v="0"/>
    <x v="125"/>
    <x v="4"/>
    <x v="23"/>
    <x v="11"/>
    <x v="27"/>
    <x v="0"/>
    <n v="0"/>
  </r>
  <r>
    <x v="0"/>
    <x v="126"/>
    <x v="4"/>
    <x v="9"/>
    <x v="11"/>
    <x v="27"/>
    <x v="0"/>
    <n v="0"/>
  </r>
  <r>
    <x v="0"/>
    <x v="127"/>
    <x v="4"/>
    <x v="9"/>
    <x v="11"/>
    <x v="27"/>
    <x v="0"/>
    <n v="0"/>
  </r>
  <r>
    <x v="0"/>
    <x v="126"/>
    <x v="4"/>
    <x v="10"/>
    <x v="11"/>
    <x v="27"/>
    <x v="0"/>
    <n v="0"/>
  </r>
  <r>
    <x v="0"/>
    <x v="127"/>
    <x v="4"/>
    <x v="10"/>
    <x v="11"/>
    <x v="27"/>
    <x v="0"/>
    <n v="0"/>
  </r>
  <r>
    <x v="0"/>
    <x v="126"/>
    <x v="4"/>
    <x v="11"/>
    <x v="11"/>
    <x v="27"/>
    <x v="0"/>
    <n v="0"/>
  </r>
  <r>
    <x v="0"/>
    <x v="127"/>
    <x v="4"/>
    <x v="11"/>
    <x v="11"/>
    <x v="27"/>
    <x v="0"/>
    <n v="1.1986961629999999"/>
  </r>
  <r>
    <x v="0"/>
    <x v="126"/>
    <x v="4"/>
    <x v="12"/>
    <x v="11"/>
    <x v="27"/>
    <x v="0"/>
    <n v="0"/>
  </r>
  <r>
    <x v="0"/>
    <x v="127"/>
    <x v="4"/>
    <x v="12"/>
    <x v="11"/>
    <x v="27"/>
    <x v="0"/>
    <n v="0"/>
  </r>
  <r>
    <x v="0"/>
    <x v="126"/>
    <x v="4"/>
    <x v="13"/>
    <x v="11"/>
    <x v="27"/>
    <x v="0"/>
    <n v="0"/>
  </r>
  <r>
    <x v="0"/>
    <x v="127"/>
    <x v="4"/>
    <x v="13"/>
    <x v="11"/>
    <x v="27"/>
    <x v="0"/>
    <n v="0"/>
  </r>
  <r>
    <x v="0"/>
    <x v="126"/>
    <x v="4"/>
    <x v="14"/>
    <x v="11"/>
    <x v="27"/>
    <x v="0"/>
    <n v="0"/>
  </r>
  <r>
    <x v="0"/>
    <x v="127"/>
    <x v="4"/>
    <x v="14"/>
    <x v="11"/>
    <x v="27"/>
    <x v="0"/>
    <n v="0"/>
  </r>
  <r>
    <x v="0"/>
    <x v="126"/>
    <x v="4"/>
    <x v="15"/>
    <x v="11"/>
    <x v="27"/>
    <x v="0"/>
    <n v="0"/>
  </r>
  <r>
    <x v="0"/>
    <x v="127"/>
    <x v="4"/>
    <x v="15"/>
    <x v="11"/>
    <x v="27"/>
    <x v="0"/>
    <n v="43.210272613999997"/>
  </r>
  <r>
    <x v="0"/>
    <x v="126"/>
    <x v="4"/>
    <x v="16"/>
    <x v="11"/>
    <x v="27"/>
    <x v="0"/>
    <n v="0"/>
  </r>
  <r>
    <x v="0"/>
    <x v="127"/>
    <x v="4"/>
    <x v="16"/>
    <x v="11"/>
    <x v="27"/>
    <x v="0"/>
    <n v="0.39958170599999998"/>
  </r>
  <r>
    <x v="0"/>
    <x v="126"/>
    <x v="4"/>
    <x v="17"/>
    <x v="11"/>
    <x v="27"/>
    <x v="0"/>
    <n v="0"/>
  </r>
  <r>
    <x v="0"/>
    <x v="127"/>
    <x v="4"/>
    <x v="17"/>
    <x v="11"/>
    <x v="27"/>
    <x v="0"/>
    <n v="0"/>
  </r>
  <r>
    <x v="0"/>
    <x v="126"/>
    <x v="4"/>
    <x v="18"/>
    <x v="11"/>
    <x v="27"/>
    <x v="0"/>
    <n v="0"/>
  </r>
  <r>
    <x v="0"/>
    <x v="127"/>
    <x v="4"/>
    <x v="18"/>
    <x v="11"/>
    <x v="27"/>
    <x v="0"/>
    <n v="0"/>
  </r>
  <r>
    <x v="0"/>
    <x v="122"/>
    <x v="4"/>
    <x v="55"/>
    <x v="12"/>
    <x v="27"/>
    <x v="0"/>
    <n v="0"/>
  </r>
  <r>
    <x v="0"/>
    <x v="123"/>
    <x v="4"/>
    <x v="55"/>
    <x v="12"/>
    <x v="27"/>
    <x v="0"/>
    <n v="17.299248214999999"/>
  </r>
  <r>
    <x v="0"/>
    <x v="124"/>
    <x v="4"/>
    <x v="19"/>
    <x v="12"/>
    <x v="27"/>
    <x v="0"/>
    <n v="0"/>
  </r>
  <r>
    <x v="0"/>
    <x v="125"/>
    <x v="4"/>
    <x v="19"/>
    <x v="12"/>
    <x v="27"/>
    <x v="0"/>
    <n v="0"/>
  </r>
  <r>
    <x v="0"/>
    <x v="124"/>
    <x v="4"/>
    <x v="20"/>
    <x v="12"/>
    <x v="27"/>
    <x v="0"/>
    <n v="0"/>
  </r>
  <r>
    <x v="0"/>
    <x v="125"/>
    <x v="4"/>
    <x v="20"/>
    <x v="12"/>
    <x v="27"/>
    <x v="0"/>
    <n v="0"/>
  </r>
  <r>
    <x v="0"/>
    <x v="124"/>
    <x v="4"/>
    <x v="21"/>
    <x v="12"/>
    <x v="27"/>
    <x v="0"/>
    <n v="0"/>
  </r>
  <r>
    <x v="0"/>
    <x v="125"/>
    <x v="4"/>
    <x v="21"/>
    <x v="12"/>
    <x v="27"/>
    <x v="0"/>
    <n v="0"/>
  </r>
  <r>
    <x v="0"/>
    <x v="124"/>
    <x v="4"/>
    <x v="22"/>
    <x v="12"/>
    <x v="27"/>
    <x v="0"/>
    <n v="0"/>
  </r>
  <r>
    <x v="0"/>
    <x v="125"/>
    <x v="4"/>
    <x v="22"/>
    <x v="12"/>
    <x v="27"/>
    <x v="0"/>
    <n v="0"/>
  </r>
  <r>
    <x v="0"/>
    <x v="124"/>
    <x v="4"/>
    <x v="23"/>
    <x v="12"/>
    <x v="27"/>
    <x v="0"/>
    <n v="0"/>
  </r>
  <r>
    <x v="0"/>
    <x v="125"/>
    <x v="4"/>
    <x v="23"/>
    <x v="12"/>
    <x v="27"/>
    <x v="0"/>
    <n v="0"/>
  </r>
  <r>
    <x v="0"/>
    <x v="126"/>
    <x v="4"/>
    <x v="9"/>
    <x v="12"/>
    <x v="27"/>
    <x v="0"/>
    <n v="0"/>
  </r>
  <r>
    <x v="0"/>
    <x v="127"/>
    <x v="4"/>
    <x v="9"/>
    <x v="12"/>
    <x v="27"/>
    <x v="0"/>
    <n v="0"/>
  </r>
  <r>
    <x v="0"/>
    <x v="126"/>
    <x v="4"/>
    <x v="10"/>
    <x v="12"/>
    <x v="27"/>
    <x v="0"/>
    <n v="0"/>
  </r>
  <r>
    <x v="0"/>
    <x v="127"/>
    <x v="4"/>
    <x v="10"/>
    <x v="12"/>
    <x v="27"/>
    <x v="0"/>
    <n v="0"/>
  </r>
  <r>
    <x v="0"/>
    <x v="126"/>
    <x v="4"/>
    <x v="11"/>
    <x v="12"/>
    <x v="27"/>
    <x v="0"/>
    <n v="0"/>
  </r>
  <r>
    <x v="0"/>
    <x v="127"/>
    <x v="4"/>
    <x v="11"/>
    <x v="12"/>
    <x v="27"/>
    <x v="0"/>
    <n v="4.9109532060000003"/>
  </r>
  <r>
    <x v="0"/>
    <x v="126"/>
    <x v="4"/>
    <x v="12"/>
    <x v="12"/>
    <x v="27"/>
    <x v="0"/>
    <n v="0"/>
  </r>
  <r>
    <x v="0"/>
    <x v="127"/>
    <x v="4"/>
    <x v="12"/>
    <x v="12"/>
    <x v="27"/>
    <x v="0"/>
    <n v="0"/>
  </r>
  <r>
    <x v="0"/>
    <x v="126"/>
    <x v="4"/>
    <x v="13"/>
    <x v="12"/>
    <x v="27"/>
    <x v="0"/>
    <n v="0"/>
  </r>
  <r>
    <x v="0"/>
    <x v="127"/>
    <x v="4"/>
    <x v="13"/>
    <x v="12"/>
    <x v="27"/>
    <x v="0"/>
    <n v="0"/>
  </r>
  <r>
    <x v="0"/>
    <x v="126"/>
    <x v="4"/>
    <x v="14"/>
    <x v="12"/>
    <x v="27"/>
    <x v="0"/>
    <n v="0"/>
  </r>
  <r>
    <x v="0"/>
    <x v="127"/>
    <x v="4"/>
    <x v="14"/>
    <x v="12"/>
    <x v="27"/>
    <x v="0"/>
    <n v="0"/>
  </r>
  <r>
    <x v="0"/>
    <x v="126"/>
    <x v="4"/>
    <x v="15"/>
    <x v="12"/>
    <x v="27"/>
    <x v="0"/>
    <n v="0"/>
  </r>
  <r>
    <x v="0"/>
    <x v="127"/>
    <x v="4"/>
    <x v="15"/>
    <x v="12"/>
    <x v="27"/>
    <x v="0"/>
    <n v="25.537079311999999"/>
  </r>
  <r>
    <x v="0"/>
    <x v="126"/>
    <x v="4"/>
    <x v="16"/>
    <x v="12"/>
    <x v="27"/>
    <x v="0"/>
    <n v="0"/>
  </r>
  <r>
    <x v="0"/>
    <x v="127"/>
    <x v="4"/>
    <x v="16"/>
    <x v="12"/>
    <x v="27"/>
    <x v="0"/>
    <n v="1.42699346"/>
  </r>
  <r>
    <x v="0"/>
    <x v="126"/>
    <x v="4"/>
    <x v="17"/>
    <x v="12"/>
    <x v="27"/>
    <x v="0"/>
    <n v="0"/>
  </r>
  <r>
    <x v="0"/>
    <x v="127"/>
    <x v="4"/>
    <x v="17"/>
    <x v="12"/>
    <x v="27"/>
    <x v="0"/>
    <n v="0"/>
  </r>
  <r>
    <x v="0"/>
    <x v="126"/>
    <x v="4"/>
    <x v="18"/>
    <x v="12"/>
    <x v="27"/>
    <x v="0"/>
    <n v="0"/>
  </r>
  <r>
    <x v="0"/>
    <x v="127"/>
    <x v="4"/>
    <x v="18"/>
    <x v="12"/>
    <x v="27"/>
    <x v="0"/>
    <n v="0"/>
  </r>
  <r>
    <x v="0"/>
    <x v="122"/>
    <x v="4"/>
    <x v="55"/>
    <x v="13"/>
    <x v="27"/>
    <x v="0"/>
    <n v="0"/>
  </r>
  <r>
    <x v="0"/>
    <x v="123"/>
    <x v="4"/>
    <x v="55"/>
    <x v="13"/>
    <x v="27"/>
    <x v="0"/>
    <n v="1.177841E-3"/>
  </r>
  <r>
    <x v="0"/>
    <x v="124"/>
    <x v="4"/>
    <x v="19"/>
    <x v="13"/>
    <x v="27"/>
    <x v="0"/>
    <n v="0"/>
  </r>
  <r>
    <x v="0"/>
    <x v="125"/>
    <x v="4"/>
    <x v="19"/>
    <x v="13"/>
    <x v="27"/>
    <x v="0"/>
    <n v="0"/>
  </r>
  <r>
    <x v="0"/>
    <x v="124"/>
    <x v="4"/>
    <x v="20"/>
    <x v="13"/>
    <x v="27"/>
    <x v="0"/>
    <n v="0"/>
  </r>
  <r>
    <x v="0"/>
    <x v="125"/>
    <x v="4"/>
    <x v="20"/>
    <x v="13"/>
    <x v="27"/>
    <x v="0"/>
    <n v="0"/>
  </r>
  <r>
    <x v="0"/>
    <x v="124"/>
    <x v="4"/>
    <x v="21"/>
    <x v="13"/>
    <x v="27"/>
    <x v="0"/>
    <n v="0"/>
  </r>
  <r>
    <x v="0"/>
    <x v="125"/>
    <x v="4"/>
    <x v="21"/>
    <x v="13"/>
    <x v="27"/>
    <x v="0"/>
    <n v="0"/>
  </r>
  <r>
    <x v="0"/>
    <x v="124"/>
    <x v="4"/>
    <x v="22"/>
    <x v="13"/>
    <x v="27"/>
    <x v="0"/>
    <n v="0"/>
  </r>
  <r>
    <x v="0"/>
    <x v="125"/>
    <x v="4"/>
    <x v="22"/>
    <x v="13"/>
    <x v="27"/>
    <x v="0"/>
    <n v="0"/>
  </r>
  <r>
    <x v="0"/>
    <x v="124"/>
    <x v="4"/>
    <x v="23"/>
    <x v="13"/>
    <x v="27"/>
    <x v="0"/>
    <n v="0"/>
  </r>
  <r>
    <x v="0"/>
    <x v="125"/>
    <x v="4"/>
    <x v="23"/>
    <x v="13"/>
    <x v="27"/>
    <x v="0"/>
    <n v="0"/>
  </r>
  <r>
    <x v="0"/>
    <x v="126"/>
    <x v="4"/>
    <x v="9"/>
    <x v="13"/>
    <x v="27"/>
    <x v="0"/>
    <n v="0"/>
  </r>
  <r>
    <x v="0"/>
    <x v="127"/>
    <x v="4"/>
    <x v="9"/>
    <x v="13"/>
    <x v="27"/>
    <x v="0"/>
    <n v="0"/>
  </r>
  <r>
    <x v="0"/>
    <x v="126"/>
    <x v="4"/>
    <x v="10"/>
    <x v="13"/>
    <x v="27"/>
    <x v="0"/>
    <n v="0"/>
  </r>
  <r>
    <x v="0"/>
    <x v="127"/>
    <x v="4"/>
    <x v="10"/>
    <x v="13"/>
    <x v="27"/>
    <x v="0"/>
    <n v="0"/>
  </r>
  <r>
    <x v="0"/>
    <x v="126"/>
    <x v="4"/>
    <x v="11"/>
    <x v="13"/>
    <x v="27"/>
    <x v="0"/>
    <n v="0"/>
  </r>
  <r>
    <x v="0"/>
    <x v="127"/>
    <x v="4"/>
    <x v="11"/>
    <x v="13"/>
    <x v="27"/>
    <x v="0"/>
    <n v="0.118411397"/>
  </r>
  <r>
    <x v="0"/>
    <x v="126"/>
    <x v="4"/>
    <x v="12"/>
    <x v="13"/>
    <x v="27"/>
    <x v="0"/>
    <n v="0"/>
  </r>
  <r>
    <x v="0"/>
    <x v="127"/>
    <x v="4"/>
    <x v="12"/>
    <x v="13"/>
    <x v="27"/>
    <x v="0"/>
    <n v="0"/>
  </r>
  <r>
    <x v="0"/>
    <x v="126"/>
    <x v="4"/>
    <x v="13"/>
    <x v="13"/>
    <x v="27"/>
    <x v="0"/>
    <n v="0"/>
  </r>
  <r>
    <x v="0"/>
    <x v="127"/>
    <x v="4"/>
    <x v="13"/>
    <x v="13"/>
    <x v="27"/>
    <x v="0"/>
    <n v="0"/>
  </r>
  <r>
    <x v="0"/>
    <x v="126"/>
    <x v="4"/>
    <x v="14"/>
    <x v="13"/>
    <x v="27"/>
    <x v="0"/>
    <n v="0"/>
  </r>
  <r>
    <x v="0"/>
    <x v="127"/>
    <x v="4"/>
    <x v="14"/>
    <x v="13"/>
    <x v="27"/>
    <x v="0"/>
    <n v="0"/>
  </r>
  <r>
    <x v="0"/>
    <x v="126"/>
    <x v="4"/>
    <x v="15"/>
    <x v="13"/>
    <x v="27"/>
    <x v="0"/>
    <n v="0"/>
  </r>
  <r>
    <x v="0"/>
    <x v="127"/>
    <x v="4"/>
    <x v="15"/>
    <x v="13"/>
    <x v="27"/>
    <x v="0"/>
    <n v="2.0137870179999999"/>
  </r>
  <r>
    <x v="0"/>
    <x v="126"/>
    <x v="4"/>
    <x v="16"/>
    <x v="13"/>
    <x v="27"/>
    <x v="0"/>
    <n v="0"/>
  </r>
  <r>
    <x v="0"/>
    <x v="127"/>
    <x v="4"/>
    <x v="16"/>
    <x v="13"/>
    <x v="27"/>
    <x v="0"/>
    <n v="9.5978869999999994E-2"/>
  </r>
  <r>
    <x v="0"/>
    <x v="126"/>
    <x v="4"/>
    <x v="17"/>
    <x v="13"/>
    <x v="27"/>
    <x v="0"/>
    <n v="0"/>
  </r>
  <r>
    <x v="0"/>
    <x v="127"/>
    <x v="4"/>
    <x v="17"/>
    <x v="13"/>
    <x v="27"/>
    <x v="0"/>
    <n v="0"/>
  </r>
  <r>
    <x v="0"/>
    <x v="126"/>
    <x v="4"/>
    <x v="18"/>
    <x v="13"/>
    <x v="27"/>
    <x v="0"/>
    <n v="0"/>
  </r>
  <r>
    <x v="0"/>
    <x v="127"/>
    <x v="4"/>
    <x v="18"/>
    <x v="13"/>
    <x v="27"/>
    <x v="0"/>
    <n v="0"/>
  </r>
  <r>
    <x v="0"/>
    <x v="122"/>
    <x v="4"/>
    <x v="55"/>
    <x v="14"/>
    <x v="27"/>
    <x v="0"/>
    <n v="0"/>
  </r>
  <r>
    <x v="0"/>
    <x v="123"/>
    <x v="4"/>
    <x v="55"/>
    <x v="14"/>
    <x v="27"/>
    <x v="0"/>
    <n v="20.295399245999999"/>
  </r>
  <r>
    <x v="0"/>
    <x v="124"/>
    <x v="4"/>
    <x v="19"/>
    <x v="14"/>
    <x v="27"/>
    <x v="0"/>
    <n v="0"/>
  </r>
  <r>
    <x v="0"/>
    <x v="125"/>
    <x v="4"/>
    <x v="19"/>
    <x v="14"/>
    <x v="27"/>
    <x v="0"/>
    <n v="0"/>
  </r>
  <r>
    <x v="0"/>
    <x v="124"/>
    <x v="4"/>
    <x v="20"/>
    <x v="14"/>
    <x v="27"/>
    <x v="0"/>
    <n v="0"/>
  </r>
  <r>
    <x v="0"/>
    <x v="125"/>
    <x v="4"/>
    <x v="20"/>
    <x v="14"/>
    <x v="27"/>
    <x v="0"/>
    <n v="0"/>
  </r>
  <r>
    <x v="0"/>
    <x v="124"/>
    <x v="4"/>
    <x v="21"/>
    <x v="14"/>
    <x v="27"/>
    <x v="0"/>
    <n v="0"/>
  </r>
  <r>
    <x v="0"/>
    <x v="125"/>
    <x v="4"/>
    <x v="21"/>
    <x v="14"/>
    <x v="27"/>
    <x v="0"/>
    <n v="0"/>
  </r>
  <r>
    <x v="0"/>
    <x v="124"/>
    <x v="4"/>
    <x v="22"/>
    <x v="14"/>
    <x v="27"/>
    <x v="0"/>
    <n v="0"/>
  </r>
  <r>
    <x v="0"/>
    <x v="125"/>
    <x v="4"/>
    <x v="22"/>
    <x v="14"/>
    <x v="27"/>
    <x v="0"/>
    <n v="0"/>
  </r>
  <r>
    <x v="0"/>
    <x v="124"/>
    <x v="4"/>
    <x v="23"/>
    <x v="14"/>
    <x v="27"/>
    <x v="0"/>
    <n v="0"/>
  </r>
  <r>
    <x v="0"/>
    <x v="125"/>
    <x v="4"/>
    <x v="23"/>
    <x v="14"/>
    <x v="27"/>
    <x v="0"/>
    <n v="0"/>
  </r>
  <r>
    <x v="0"/>
    <x v="126"/>
    <x v="4"/>
    <x v="9"/>
    <x v="14"/>
    <x v="27"/>
    <x v="0"/>
    <n v="0"/>
  </r>
  <r>
    <x v="0"/>
    <x v="127"/>
    <x v="4"/>
    <x v="9"/>
    <x v="14"/>
    <x v="27"/>
    <x v="0"/>
    <n v="0"/>
  </r>
  <r>
    <x v="0"/>
    <x v="126"/>
    <x v="4"/>
    <x v="10"/>
    <x v="14"/>
    <x v="27"/>
    <x v="0"/>
    <n v="0"/>
  </r>
  <r>
    <x v="0"/>
    <x v="127"/>
    <x v="4"/>
    <x v="10"/>
    <x v="14"/>
    <x v="27"/>
    <x v="0"/>
    <n v="0"/>
  </r>
  <r>
    <x v="0"/>
    <x v="126"/>
    <x v="4"/>
    <x v="11"/>
    <x v="14"/>
    <x v="27"/>
    <x v="0"/>
    <n v="0"/>
  </r>
  <r>
    <x v="0"/>
    <x v="127"/>
    <x v="4"/>
    <x v="11"/>
    <x v="14"/>
    <x v="27"/>
    <x v="0"/>
    <n v="6.765888189"/>
  </r>
  <r>
    <x v="0"/>
    <x v="126"/>
    <x v="4"/>
    <x v="12"/>
    <x v="14"/>
    <x v="27"/>
    <x v="0"/>
    <n v="0"/>
  </r>
  <r>
    <x v="0"/>
    <x v="127"/>
    <x v="4"/>
    <x v="12"/>
    <x v="14"/>
    <x v="27"/>
    <x v="0"/>
    <n v="0"/>
  </r>
  <r>
    <x v="0"/>
    <x v="126"/>
    <x v="4"/>
    <x v="13"/>
    <x v="14"/>
    <x v="27"/>
    <x v="0"/>
    <n v="0"/>
  </r>
  <r>
    <x v="0"/>
    <x v="127"/>
    <x v="4"/>
    <x v="13"/>
    <x v="14"/>
    <x v="27"/>
    <x v="0"/>
    <n v="0"/>
  </r>
  <r>
    <x v="0"/>
    <x v="126"/>
    <x v="4"/>
    <x v="14"/>
    <x v="14"/>
    <x v="27"/>
    <x v="0"/>
    <n v="0"/>
  </r>
  <r>
    <x v="0"/>
    <x v="127"/>
    <x v="4"/>
    <x v="14"/>
    <x v="14"/>
    <x v="27"/>
    <x v="0"/>
    <n v="0"/>
  </r>
  <r>
    <x v="0"/>
    <x v="126"/>
    <x v="4"/>
    <x v="15"/>
    <x v="14"/>
    <x v="27"/>
    <x v="0"/>
    <n v="0"/>
  </r>
  <r>
    <x v="0"/>
    <x v="127"/>
    <x v="4"/>
    <x v="15"/>
    <x v="14"/>
    <x v="27"/>
    <x v="0"/>
    <n v="89.726796945999993"/>
  </r>
  <r>
    <x v="0"/>
    <x v="126"/>
    <x v="4"/>
    <x v="16"/>
    <x v="14"/>
    <x v="27"/>
    <x v="0"/>
    <n v="0"/>
  </r>
  <r>
    <x v="0"/>
    <x v="127"/>
    <x v="4"/>
    <x v="16"/>
    <x v="14"/>
    <x v="27"/>
    <x v="0"/>
    <n v="1.6476794269999999"/>
  </r>
  <r>
    <x v="0"/>
    <x v="126"/>
    <x v="4"/>
    <x v="17"/>
    <x v="14"/>
    <x v="27"/>
    <x v="0"/>
    <n v="0"/>
  </r>
  <r>
    <x v="0"/>
    <x v="127"/>
    <x v="4"/>
    <x v="17"/>
    <x v="14"/>
    <x v="27"/>
    <x v="0"/>
    <n v="0"/>
  </r>
  <r>
    <x v="0"/>
    <x v="126"/>
    <x v="4"/>
    <x v="18"/>
    <x v="14"/>
    <x v="27"/>
    <x v="0"/>
    <n v="0"/>
  </r>
  <r>
    <x v="0"/>
    <x v="127"/>
    <x v="4"/>
    <x v="18"/>
    <x v="14"/>
    <x v="27"/>
    <x v="0"/>
    <n v="0"/>
  </r>
  <r>
    <x v="0"/>
    <x v="122"/>
    <x v="4"/>
    <x v="55"/>
    <x v="15"/>
    <x v="27"/>
    <x v="0"/>
    <n v="0"/>
  </r>
  <r>
    <x v="0"/>
    <x v="123"/>
    <x v="4"/>
    <x v="55"/>
    <x v="15"/>
    <x v="27"/>
    <x v="0"/>
    <n v="60.313226247999999"/>
  </r>
  <r>
    <x v="0"/>
    <x v="124"/>
    <x v="4"/>
    <x v="19"/>
    <x v="15"/>
    <x v="27"/>
    <x v="0"/>
    <n v="0"/>
  </r>
  <r>
    <x v="0"/>
    <x v="125"/>
    <x v="4"/>
    <x v="19"/>
    <x v="15"/>
    <x v="27"/>
    <x v="0"/>
    <n v="0"/>
  </r>
  <r>
    <x v="0"/>
    <x v="124"/>
    <x v="4"/>
    <x v="20"/>
    <x v="15"/>
    <x v="27"/>
    <x v="0"/>
    <n v="0"/>
  </r>
  <r>
    <x v="0"/>
    <x v="125"/>
    <x v="4"/>
    <x v="20"/>
    <x v="15"/>
    <x v="27"/>
    <x v="0"/>
    <n v="0"/>
  </r>
  <r>
    <x v="0"/>
    <x v="124"/>
    <x v="4"/>
    <x v="21"/>
    <x v="15"/>
    <x v="27"/>
    <x v="0"/>
    <n v="0"/>
  </r>
  <r>
    <x v="0"/>
    <x v="125"/>
    <x v="4"/>
    <x v="21"/>
    <x v="15"/>
    <x v="27"/>
    <x v="0"/>
    <n v="0"/>
  </r>
  <r>
    <x v="0"/>
    <x v="124"/>
    <x v="4"/>
    <x v="22"/>
    <x v="15"/>
    <x v="27"/>
    <x v="0"/>
    <n v="0"/>
  </r>
  <r>
    <x v="0"/>
    <x v="125"/>
    <x v="4"/>
    <x v="22"/>
    <x v="15"/>
    <x v="27"/>
    <x v="0"/>
    <n v="0"/>
  </r>
  <r>
    <x v="0"/>
    <x v="124"/>
    <x v="4"/>
    <x v="23"/>
    <x v="15"/>
    <x v="27"/>
    <x v="0"/>
    <n v="0"/>
  </r>
  <r>
    <x v="0"/>
    <x v="125"/>
    <x v="4"/>
    <x v="23"/>
    <x v="15"/>
    <x v="27"/>
    <x v="0"/>
    <n v="0"/>
  </r>
  <r>
    <x v="0"/>
    <x v="126"/>
    <x v="4"/>
    <x v="9"/>
    <x v="15"/>
    <x v="27"/>
    <x v="0"/>
    <n v="0"/>
  </r>
  <r>
    <x v="0"/>
    <x v="127"/>
    <x v="4"/>
    <x v="9"/>
    <x v="15"/>
    <x v="27"/>
    <x v="0"/>
    <n v="0"/>
  </r>
  <r>
    <x v="0"/>
    <x v="126"/>
    <x v="4"/>
    <x v="10"/>
    <x v="15"/>
    <x v="27"/>
    <x v="0"/>
    <n v="0"/>
  </r>
  <r>
    <x v="0"/>
    <x v="127"/>
    <x v="4"/>
    <x v="10"/>
    <x v="15"/>
    <x v="27"/>
    <x v="0"/>
    <n v="0"/>
  </r>
  <r>
    <x v="0"/>
    <x v="126"/>
    <x v="4"/>
    <x v="11"/>
    <x v="15"/>
    <x v="27"/>
    <x v="0"/>
    <n v="0"/>
  </r>
  <r>
    <x v="0"/>
    <x v="127"/>
    <x v="4"/>
    <x v="11"/>
    <x v="15"/>
    <x v="27"/>
    <x v="0"/>
    <n v="21.566920160999999"/>
  </r>
  <r>
    <x v="0"/>
    <x v="126"/>
    <x v="4"/>
    <x v="12"/>
    <x v="15"/>
    <x v="27"/>
    <x v="0"/>
    <n v="0"/>
  </r>
  <r>
    <x v="0"/>
    <x v="127"/>
    <x v="4"/>
    <x v="12"/>
    <x v="15"/>
    <x v="27"/>
    <x v="0"/>
    <n v="0"/>
  </r>
  <r>
    <x v="0"/>
    <x v="126"/>
    <x v="4"/>
    <x v="13"/>
    <x v="15"/>
    <x v="27"/>
    <x v="0"/>
    <n v="0"/>
  </r>
  <r>
    <x v="0"/>
    <x v="127"/>
    <x v="4"/>
    <x v="13"/>
    <x v="15"/>
    <x v="27"/>
    <x v="0"/>
    <n v="0"/>
  </r>
  <r>
    <x v="0"/>
    <x v="126"/>
    <x v="4"/>
    <x v="14"/>
    <x v="15"/>
    <x v="27"/>
    <x v="0"/>
    <n v="0"/>
  </r>
  <r>
    <x v="0"/>
    <x v="127"/>
    <x v="4"/>
    <x v="14"/>
    <x v="15"/>
    <x v="27"/>
    <x v="0"/>
    <n v="0"/>
  </r>
  <r>
    <x v="0"/>
    <x v="126"/>
    <x v="4"/>
    <x v="15"/>
    <x v="15"/>
    <x v="27"/>
    <x v="0"/>
    <n v="0"/>
  </r>
  <r>
    <x v="0"/>
    <x v="127"/>
    <x v="4"/>
    <x v="15"/>
    <x v="15"/>
    <x v="27"/>
    <x v="0"/>
    <n v="262.34843000000001"/>
  </r>
  <r>
    <x v="0"/>
    <x v="126"/>
    <x v="4"/>
    <x v="16"/>
    <x v="15"/>
    <x v="27"/>
    <x v="0"/>
    <n v="0"/>
  </r>
  <r>
    <x v="0"/>
    <x v="127"/>
    <x v="4"/>
    <x v="16"/>
    <x v="15"/>
    <x v="27"/>
    <x v="0"/>
    <n v="4.3240203959999999"/>
  </r>
  <r>
    <x v="0"/>
    <x v="126"/>
    <x v="4"/>
    <x v="17"/>
    <x v="15"/>
    <x v="27"/>
    <x v="0"/>
    <n v="0"/>
  </r>
  <r>
    <x v="0"/>
    <x v="127"/>
    <x v="4"/>
    <x v="17"/>
    <x v="15"/>
    <x v="27"/>
    <x v="0"/>
    <n v="0"/>
  </r>
  <r>
    <x v="0"/>
    <x v="126"/>
    <x v="4"/>
    <x v="18"/>
    <x v="15"/>
    <x v="27"/>
    <x v="0"/>
    <n v="0"/>
  </r>
  <r>
    <x v="0"/>
    <x v="127"/>
    <x v="4"/>
    <x v="18"/>
    <x v="15"/>
    <x v="27"/>
    <x v="0"/>
    <n v="0"/>
  </r>
  <r>
    <x v="0"/>
    <x v="122"/>
    <x v="4"/>
    <x v="55"/>
    <x v="16"/>
    <x v="27"/>
    <x v="0"/>
    <n v="0"/>
  </r>
  <r>
    <x v="0"/>
    <x v="123"/>
    <x v="4"/>
    <x v="55"/>
    <x v="16"/>
    <x v="27"/>
    <x v="0"/>
    <n v="5.215562E-3"/>
  </r>
  <r>
    <x v="0"/>
    <x v="124"/>
    <x v="4"/>
    <x v="19"/>
    <x v="16"/>
    <x v="27"/>
    <x v="0"/>
    <n v="0"/>
  </r>
  <r>
    <x v="0"/>
    <x v="125"/>
    <x v="4"/>
    <x v="19"/>
    <x v="16"/>
    <x v="27"/>
    <x v="0"/>
    <n v="0"/>
  </r>
  <r>
    <x v="0"/>
    <x v="124"/>
    <x v="4"/>
    <x v="20"/>
    <x v="16"/>
    <x v="27"/>
    <x v="0"/>
    <n v="0"/>
  </r>
  <r>
    <x v="0"/>
    <x v="125"/>
    <x v="4"/>
    <x v="20"/>
    <x v="16"/>
    <x v="27"/>
    <x v="0"/>
    <n v="0"/>
  </r>
  <r>
    <x v="0"/>
    <x v="124"/>
    <x v="4"/>
    <x v="21"/>
    <x v="16"/>
    <x v="27"/>
    <x v="0"/>
    <n v="0"/>
  </r>
  <r>
    <x v="0"/>
    <x v="125"/>
    <x v="4"/>
    <x v="21"/>
    <x v="16"/>
    <x v="27"/>
    <x v="0"/>
    <n v="0"/>
  </r>
  <r>
    <x v="0"/>
    <x v="124"/>
    <x v="4"/>
    <x v="22"/>
    <x v="16"/>
    <x v="27"/>
    <x v="0"/>
    <n v="0"/>
  </r>
  <r>
    <x v="0"/>
    <x v="125"/>
    <x v="4"/>
    <x v="22"/>
    <x v="16"/>
    <x v="27"/>
    <x v="0"/>
    <n v="0"/>
  </r>
  <r>
    <x v="0"/>
    <x v="124"/>
    <x v="4"/>
    <x v="23"/>
    <x v="16"/>
    <x v="27"/>
    <x v="0"/>
    <n v="0"/>
  </r>
  <r>
    <x v="0"/>
    <x v="125"/>
    <x v="4"/>
    <x v="23"/>
    <x v="16"/>
    <x v="27"/>
    <x v="0"/>
    <n v="0"/>
  </r>
  <r>
    <x v="0"/>
    <x v="126"/>
    <x v="4"/>
    <x v="9"/>
    <x v="16"/>
    <x v="27"/>
    <x v="0"/>
    <n v="0"/>
  </r>
  <r>
    <x v="0"/>
    <x v="127"/>
    <x v="4"/>
    <x v="9"/>
    <x v="16"/>
    <x v="27"/>
    <x v="0"/>
    <n v="0"/>
  </r>
  <r>
    <x v="0"/>
    <x v="126"/>
    <x v="4"/>
    <x v="10"/>
    <x v="16"/>
    <x v="27"/>
    <x v="0"/>
    <n v="0"/>
  </r>
  <r>
    <x v="0"/>
    <x v="127"/>
    <x v="4"/>
    <x v="10"/>
    <x v="16"/>
    <x v="27"/>
    <x v="0"/>
    <n v="0"/>
  </r>
  <r>
    <x v="0"/>
    <x v="126"/>
    <x v="4"/>
    <x v="11"/>
    <x v="16"/>
    <x v="27"/>
    <x v="0"/>
    <n v="0"/>
  </r>
  <r>
    <x v="0"/>
    <x v="127"/>
    <x v="4"/>
    <x v="11"/>
    <x v="16"/>
    <x v="27"/>
    <x v="0"/>
    <n v="267.49849"/>
  </r>
  <r>
    <x v="0"/>
    <x v="126"/>
    <x v="4"/>
    <x v="12"/>
    <x v="16"/>
    <x v="27"/>
    <x v="0"/>
    <n v="0"/>
  </r>
  <r>
    <x v="0"/>
    <x v="127"/>
    <x v="4"/>
    <x v="12"/>
    <x v="16"/>
    <x v="27"/>
    <x v="0"/>
    <n v="0"/>
  </r>
  <r>
    <x v="0"/>
    <x v="126"/>
    <x v="4"/>
    <x v="13"/>
    <x v="16"/>
    <x v="27"/>
    <x v="0"/>
    <n v="0"/>
  </r>
  <r>
    <x v="0"/>
    <x v="127"/>
    <x v="4"/>
    <x v="13"/>
    <x v="16"/>
    <x v="27"/>
    <x v="0"/>
    <n v="0"/>
  </r>
  <r>
    <x v="0"/>
    <x v="126"/>
    <x v="4"/>
    <x v="14"/>
    <x v="16"/>
    <x v="27"/>
    <x v="0"/>
    <n v="0"/>
  </r>
  <r>
    <x v="0"/>
    <x v="127"/>
    <x v="4"/>
    <x v="14"/>
    <x v="16"/>
    <x v="27"/>
    <x v="0"/>
    <n v="0"/>
  </r>
  <r>
    <x v="0"/>
    <x v="126"/>
    <x v="4"/>
    <x v="15"/>
    <x v="16"/>
    <x v="27"/>
    <x v="0"/>
    <n v="0"/>
  </r>
  <r>
    <x v="0"/>
    <x v="127"/>
    <x v="4"/>
    <x v="15"/>
    <x v="16"/>
    <x v="27"/>
    <x v="0"/>
    <n v="61.998286933000003"/>
  </r>
  <r>
    <x v="0"/>
    <x v="126"/>
    <x v="4"/>
    <x v="16"/>
    <x v="16"/>
    <x v="27"/>
    <x v="0"/>
    <n v="0"/>
  </r>
  <r>
    <x v="0"/>
    <x v="127"/>
    <x v="4"/>
    <x v="16"/>
    <x v="16"/>
    <x v="27"/>
    <x v="0"/>
    <n v="6.2491022909999998"/>
  </r>
  <r>
    <x v="0"/>
    <x v="126"/>
    <x v="4"/>
    <x v="17"/>
    <x v="16"/>
    <x v="27"/>
    <x v="0"/>
    <n v="0"/>
  </r>
  <r>
    <x v="0"/>
    <x v="127"/>
    <x v="4"/>
    <x v="17"/>
    <x v="16"/>
    <x v="27"/>
    <x v="0"/>
    <n v="0"/>
  </r>
  <r>
    <x v="0"/>
    <x v="126"/>
    <x v="4"/>
    <x v="18"/>
    <x v="16"/>
    <x v="27"/>
    <x v="0"/>
    <n v="0"/>
  </r>
  <r>
    <x v="0"/>
    <x v="127"/>
    <x v="4"/>
    <x v="18"/>
    <x v="16"/>
    <x v="27"/>
    <x v="0"/>
    <n v="0"/>
  </r>
  <r>
    <x v="0"/>
    <x v="122"/>
    <x v="4"/>
    <x v="55"/>
    <x v="17"/>
    <x v="27"/>
    <x v="0"/>
    <n v="0"/>
  </r>
  <r>
    <x v="0"/>
    <x v="123"/>
    <x v="4"/>
    <x v="55"/>
    <x v="17"/>
    <x v="27"/>
    <x v="0"/>
    <n v="0"/>
  </r>
  <r>
    <x v="0"/>
    <x v="124"/>
    <x v="4"/>
    <x v="19"/>
    <x v="17"/>
    <x v="27"/>
    <x v="0"/>
    <n v="0"/>
  </r>
  <r>
    <x v="0"/>
    <x v="125"/>
    <x v="4"/>
    <x v="19"/>
    <x v="17"/>
    <x v="27"/>
    <x v="0"/>
    <n v="0"/>
  </r>
  <r>
    <x v="0"/>
    <x v="124"/>
    <x v="4"/>
    <x v="20"/>
    <x v="17"/>
    <x v="27"/>
    <x v="0"/>
    <n v="0"/>
  </r>
  <r>
    <x v="0"/>
    <x v="125"/>
    <x v="4"/>
    <x v="20"/>
    <x v="17"/>
    <x v="27"/>
    <x v="0"/>
    <n v="0"/>
  </r>
  <r>
    <x v="0"/>
    <x v="124"/>
    <x v="4"/>
    <x v="21"/>
    <x v="17"/>
    <x v="27"/>
    <x v="0"/>
    <n v="0"/>
  </r>
  <r>
    <x v="0"/>
    <x v="125"/>
    <x v="4"/>
    <x v="21"/>
    <x v="17"/>
    <x v="27"/>
    <x v="0"/>
    <n v="0"/>
  </r>
  <r>
    <x v="0"/>
    <x v="124"/>
    <x v="4"/>
    <x v="22"/>
    <x v="17"/>
    <x v="27"/>
    <x v="0"/>
    <n v="0"/>
  </r>
  <r>
    <x v="0"/>
    <x v="125"/>
    <x v="4"/>
    <x v="22"/>
    <x v="17"/>
    <x v="27"/>
    <x v="0"/>
    <n v="0"/>
  </r>
  <r>
    <x v="0"/>
    <x v="124"/>
    <x v="4"/>
    <x v="23"/>
    <x v="17"/>
    <x v="27"/>
    <x v="0"/>
    <n v="0"/>
  </r>
  <r>
    <x v="0"/>
    <x v="125"/>
    <x v="4"/>
    <x v="23"/>
    <x v="17"/>
    <x v="27"/>
    <x v="0"/>
    <n v="0"/>
  </r>
  <r>
    <x v="0"/>
    <x v="126"/>
    <x v="4"/>
    <x v="9"/>
    <x v="17"/>
    <x v="27"/>
    <x v="0"/>
    <n v="0"/>
  </r>
  <r>
    <x v="0"/>
    <x v="127"/>
    <x v="4"/>
    <x v="9"/>
    <x v="17"/>
    <x v="27"/>
    <x v="0"/>
    <n v="0"/>
  </r>
  <r>
    <x v="0"/>
    <x v="126"/>
    <x v="4"/>
    <x v="10"/>
    <x v="17"/>
    <x v="27"/>
    <x v="0"/>
    <n v="0"/>
  </r>
  <r>
    <x v="0"/>
    <x v="127"/>
    <x v="4"/>
    <x v="10"/>
    <x v="17"/>
    <x v="27"/>
    <x v="0"/>
    <n v="0"/>
  </r>
  <r>
    <x v="0"/>
    <x v="126"/>
    <x v="4"/>
    <x v="11"/>
    <x v="17"/>
    <x v="27"/>
    <x v="0"/>
    <n v="0"/>
  </r>
  <r>
    <x v="0"/>
    <x v="127"/>
    <x v="4"/>
    <x v="11"/>
    <x v="17"/>
    <x v="27"/>
    <x v="0"/>
    <n v="0.94425725000000005"/>
  </r>
  <r>
    <x v="0"/>
    <x v="126"/>
    <x v="4"/>
    <x v="12"/>
    <x v="17"/>
    <x v="27"/>
    <x v="0"/>
    <n v="0"/>
  </r>
  <r>
    <x v="0"/>
    <x v="127"/>
    <x v="4"/>
    <x v="12"/>
    <x v="17"/>
    <x v="27"/>
    <x v="0"/>
    <n v="0"/>
  </r>
  <r>
    <x v="0"/>
    <x v="126"/>
    <x v="4"/>
    <x v="13"/>
    <x v="17"/>
    <x v="27"/>
    <x v="0"/>
    <n v="0"/>
  </r>
  <r>
    <x v="0"/>
    <x v="127"/>
    <x v="4"/>
    <x v="13"/>
    <x v="17"/>
    <x v="27"/>
    <x v="0"/>
    <n v="0"/>
  </r>
  <r>
    <x v="0"/>
    <x v="126"/>
    <x v="4"/>
    <x v="14"/>
    <x v="17"/>
    <x v="27"/>
    <x v="0"/>
    <n v="0"/>
  </r>
  <r>
    <x v="0"/>
    <x v="127"/>
    <x v="4"/>
    <x v="14"/>
    <x v="17"/>
    <x v="27"/>
    <x v="0"/>
    <n v="0"/>
  </r>
  <r>
    <x v="0"/>
    <x v="126"/>
    <x v="4"/>
    <x v="15"/>
    <x v="17"/>
    <x v="27"/>
    <x v="0"/>
    <n v="0"/>
  </r>
  <r>
    <x v="0"/>
    <x v="127"/>
    <x v="4"/>
    <x v="15"/>
    <x v="17"/>
    <x v="27"/>
    <x v="0"/>
    <n v="267.02366000000001"/>
  </r>
  <r>
    <x v="0"/>
    <x v="126"/>
    <x v="4"/>
    <x v="16"/>
    <x v="17"/>
    <x v="27"/>
    <x v="0"/>
    <n v="0"/>
  </r>
  <r>
    <x v="0"/>
    <x v="127"/>
    <x v="4"/>
    <x v="16"/>
    <x v="17"/>
    <x v="27"/>
    <x v="0"/>
    <n v="2.0425338119999998"/>
  </r>
  <r>
    <x v="0"/>
    <x v="126"/>
    <x v="4"/>
    <x v="17"/>
    <x v="17"/>
    <x v="27"/>
    <x v="0"/>
    <n v="0"/>
  </r>
  <r>
    <x v="0"/>
    <x v="127"/>
    <x v="4"/>
    <x v="17"/>
    <x v="17"/>
    <x v="27"/>
    <x v="0"/>
    <n v="0"/>
  </r>
  <r>
    <x v="0"/>
    <x v="126"/>
    <x v="4"/>
    <x v="18"/>
    <x v="17"/>
    <x v="27"/>
    <x v="0"/>
    <n v="0"/>
  </r>
  <r>
    <x v="0"/>
    <x v="127"/>
    <x v="4"/>
    <x v="18"/>
    <x v="17"/>
    <x v="27"/>
    <x v="0"/>
    <n v="0"/>
  </r>
  <r>
    <x v="0"/>
    <x v="122"/>
    <x v="4"/>
    <x v="55"/>
    <x v="18"/>
    <x v="27"/>
    <x v="0"/>
    <n v="0"/>
  </r>
  <r>
    <x v="0"/>
    <x v="123"/>
    <x v="4"/>
    <x v="55"/>
    <x v="18"/>
    <x v="27"/>
    <x v="0"/>
    <n v="3.8047662000000003E-2"/>
  </r>
  <r>
    <x v="0"/>
    <x v="124"/>
    <x v="4"/>
    <x v="19"/>
    <x v="18"/>
    <x v="27"/>
    <x v="0"/>
    <n v="0"/>
  </r>
  <r>
    <x v="0"/>
    <x v="125"/>
    <x v="4"/>
    <x v="19"/>
    <x v="18"/>
    <x v="27"/>
    <x v="0"/>
    <n v="0"/>
  </r>
  <r>
    <x v="0"/>
    <x v="124"/>
    <x v="4"/>
    <x v="20"/>
    <x v="18"/>
    <x v="27"/>
    <x v="0"/>
    <n v="0"/>
  </r>
  <r>
    <x v="0"/>
    <x v="125"/>
    <x v="4"/>
    <x v="20"/>
    <x v="18"/>
    <x v="27"/>
    <x v="0"/>
    <n v="0"/>
  </r>
  <r>
    <x v="0"/>
    <x v="124"/>
    <x v="4"/>
    <x v="21"/>
    <x v="18"/>
    <x v="27"/>
    <x v="0"/>
    <n v="0"/>
  </r>
  <r>
    <x v="0"/>
    <x v="125"/>
    <x v="4"/>
    <x v="21"/>
    <x v="18"/>
    <x v="27"/>
    <x v="0"/>
    <n v="0"/>
  </r>
  <r>
    <x v="0"/>
    <x v="124"/>
    <x v="4"/>
    <x v="22"/>
    <x v="18"/>
    <x v="27"/>
    <x v="0"/>
    <n v="0"/>
  </r>
  <r>
    <x v="0"/>
    <x v="125"/>
    <x v="4"/>
    <x v="22"/>
    <x v="18"/>
    <x v="27"/>
    <x v="0"/>
    <n v="0"/>
  </r>
  <r>
    <x v="0"/>
    <x v="124"/>
    <x v="4"/>
    <x v="23"/>
    <x v="18"/>
    <x v="27"/>
    <x v="0"/>
    <n v="0"/>
  </r>
  <r>
    <x v="0"/>
    <x v="125"/>
    <x v="4"/>
    <x v="23"/>
    <x v="18"/>
    <x v="27"/>
    <x v="0"/>
    <n v="0"/>
  </r>
  <r>
    <x v="0"/>
    <x v="126"/>
    <x v="4"/>
    <x v="9"/>
    <x v="18"/>
    <x v="27"/>
    <x v="0"/>
    <n v="0"/>
  </r>
  <r>
    <x v="0"/>
    <x v="127"/>
    <x v="4"/>
    <x v="9"/>
    <x v="18"/>
    <x v="27"/>
    <x v="0"/>
    <n v="0"/>
  </r>
  <r>
    <x v="0"/>
    <x v="126"/>
    <x v="4"/>
    <x v="10"/>
    <x v="18"/>
    <x v="27"/>
    <x v="0"/>
    <n v="0"/>
  </r>
  <r>
    <x v="0"/>
    <x v="127"/>
    <x v="4"/>
    <x v="10"/>
    <x v="18"/>
    <x v="27"/>
    <x v="0"/>
    <n v="0"/>
  </r>
  <r>
    <x v="0"/>
    <x v="126"/>
    <x v="4"/>
    <x v="11"/>
    <x v="18"/>
    <x v="27"/>
    <x v="0"/>
    <n v="0"/>
  </r>
  <r>
    <x v="0"/>
    <x v="127"/>
    <x v="4"/>
    <x v="11"/>
    <x v="18"/>
    <x v="27"/>
    <x v="0"/>
    <n v="0.72836149299999997"/>
  </r>
  <r>
    <x v="0"/>
    <x v="126"/>
    <x v="4"/>
    <x v="12"/>
    <x v="18"/>
    <x v="27"/>
    <x v="0"/>
    <n v="0"/>
  </r>
  <r>
    <x v="0"/>
    <x v="127"/>
    <x v="4"/>
    <x v="12"/>
    <x v="18"/>
    <x v="27"/>
    <x v="0"/>
    <n v="0"/>
  </r>
  <r>
    <x v="0"/>
    <x v="126"/>
    <x v="4"/>
    <x v="13"/>
    <x v="18"/>
    <x v="27"/>
    <x v="0"/>
    <n v="0"/>
  </r>
  <r>
    <x v="0"/>
    <x v="127"/>
    <x v="4"/>
    <x v="13"/>
    <x v="18"/>
    <x v="27"/>
    <x v="0"/>
    <n v="0"/>
  </r>
  <r>
    <x v="0"/>
    <x v="126"/>
    <x v="4"/>
    <x v="14"/>
    <x v="18"/>
    <x v="27"/>
    <x v="0"/>
    <n v="0"/>
  </r>
  <r>
    <x v="0"/>
    <x v="127"/>
    <x v="4"/>
    <x v="14"/>
    <x v="18"/>
    <x v="27"/>
    <x v="0"/>
    <n v="0"/>
  </r>
  <r>
    <x v="0"/>
    <x v="126"/>
    <x v="4"/>
    <x v="15"/>
    <x v="18"/>
    <x v="27"/>
    <x v="0"/>
    <n v="0"/>
  </r>
  <r>
    <x v="0"/>
    <x v="127"/>
    <x v="4"/>
    <x v="15"/>
    <x v="18"/>
    <x v="27"/>
    <x v="0"/>
    <n v="37.443919422999997"/>
  </r>
  <r>
    <x v="0"/>
    <x v="126"/>
    <x v="4"/>
    <x v="16"/>
    <x v="18"/>
    <x v="27"/>
    <x v="0"/>
    <n v="0"/>
  </r>
  <r>
    <x v="0"/>
    <x v="127"/>
    <x v="4"/>
    <x v="16"/>
    <x v="18"/>
    <x v="27"/>
    <x v="0"/>
    <n v="0.38779601800000002"/>
  </r>
  <r>
    <x v="0"/>
    <x v="126"/>
    <x v="4"/>
    <x v="17"/>
    <x v="18"/>
    <x v="27"/>
    <x v="0"/>
    <n v="0"/>
  </r>
  <r>
    <x v="0"/>
    <x v="127"/>
    <x v="4"/>
    <x v="17"/>
    <x v="18"/>
    <x v="27"/>
    <x v="0"/>
    <n v="0"/>
  </r>
  <r>
    <x v="0"/>
    <x v="126"/>
    <x v="4"/>
    <x v="18"/>
    <x v="18"/>
    <x v="27"/>
    <x v="0"/>
    <n v="0"/>
  </r>
  <r>
    <x v="0"/>
    <x v="127"/>
    <x v="4"/>
    <x v="18"/>
    <x v="18"/>
    <x v="27"/>
    <x v="0"/>
    <n v="0"/>
  </r>
  <r>
    <x v="0"/>
    <x v="128"/>
    <x v="4"/>
    <x v="9"/>
    <x v="19"/>
    <x v="27"/>
    <x v="0"/>
    <n v="0"/>
  </r>
  <r>
    <x v="0"/>
    <x v="129"/>
    <x v="4"/>
    <x v="9"/>
    <x v="19"/>
    <x v="27"/>
    <x v="0"/>
    <n v="0"/>
  </r>
  <r>
    <x v="0"/>
    <x v="128"/>
    <x v="4"/>
    <x v="10"/>
    <x v="19"/>
    <x v="27"/>
    <x v="0"/>
    <n v="0"/>
  </r>
  <r>
    <x v="0"/>
    <x v="129"/>
    <x v="4"/>
    <x v="10"/>
    <x v="19"/>
    <x v="27"/>
    <x v="0"/>
    <n v="0"/>
  </r>
  <r>
    <x v="0"/>
    <x v="128"/>
    <x v="4"/>
    <x v="11"/>
    <x v="19"/>
    <x v="27"/>
    <x v="0"/>
    <n v="0"/>
  </r>
  <r>
    <x v="0"/>
    <x v="129"/>
    <x v="4"/>
    <x v="11"/>
    <x v="19"/>
    <x v="27"/>
    <x v="0"/>
    <n v="0.30049966099999997"/>
  </r>
  <r>
    <x v="0"/>
    <x v="128"/>
    <x v="4"/>
    <x v="12"/>
    <x v="19"/>
    <x v="27"/>
    <x v="0"/>
    <n v="0"/>
  </r>
  <r>
    <x v="0"/>
    <x v="129"/>
    <x v="4"/>
    <x v="12"/>
    <x v="19"/>
    <x v="27"/>
    <x v="0"/>
    <n v="0"/>
  </r>
  <r>
    <x v="0"/>
    <x v="128"/>
    <x v="4"/>
    <x v="13"/>
    <x v="19"/>
    <x v="27"/>
    <x v="0"/>
    <n v="0"/>
  </r>
  <r>
    <x v="0"/>
    <x v="129"/>
    <x v="4"/>
    <x v="13"/>
    <x v="19"/>
    <x v="27"/>
    <x v="0"/>
    <n v="0"/>
  </r>
  <r>
    <x v="0"/>
    <x v="128"/>
    <x v="4"/>
    <x v="14"/>
    <x v="19"/>
    <x v="27"/>
    <x v="0"/>
    <n v="0"/>
  </r>
  <r>
    <x v="0"/>
    <x v="129"/>
    <x v="4"/>
    <x v="14"/>
    <x v="19"/>
    <x v="27"/>
    <x v="0"/>
    <n v="0"/>
  </r>
  <r>
    <x v="0"/>
    <x v="128"/>
    <x v="4"/>
    <x v="15"/>
    <x v="19"/>
    <x v="27"/>
    <x v="0"/>
    <n v="0"/>
  </r>
  <r>
    <x v="0"/>
    <x v="129"/>
    <x v="4"/>
    <x v="15"/>
    <x v="19"/>
    <x v="27"/>
    <x v="0"/>
    <n v="225.53013000000001"/>
  </r>
  <r>
    <x v="0"/>
    <x v="128"/>
    <x v="4"/>
    <x v="16"/>
    <x v="19"/>
    <x v="27"/>
    <x v="0"/>
    <n v="0"/>
  </r>
  <r>
    <x v="0"/>
    <x v="129"/>
    <x v="4"/>
    <x v="16"/>
    <x v="19"/>
    <x v="27"/>
    <x v="0"/>
    <n v="3.716237719"/>
  </r>
  <r>
    <x v="0"/>
    <x v="128"/>
    <x v="4"/>
    <x v="17"/>
    <x v="19"/>
    <x v="27"/>
    <x v="0"/>
    <n v="0"/>
  </r>
  <r>
    <x v="0"/>
    <x v="129"/>
    <x v="4"/>
    <x v="17"/>
    <x v="19"/>
    <x v="27"/>
    <x v="0"/>
    <n v="0"/>
  </r>
  <r>
    <x v="0"/>
    <x v="128"/>
    <x v="4"/>
    <x v="18"/>
    <x v="19"/>
    <x v="27"/>
    <x v="0"/>
    <n v="0"/>
  </r>
  <r>
    <x v="0"/>
    <x v="129"/>
    <x v="4"/>
    <x v="18"/>
    <x v="19"/>
    <x v="27"/>
    <x v="0"/>
    <n v="0"/>
  </r>
  <r>
    <x v="0"/>
    <x v="122"/>
    <x v="4"/>
    <x v="55"/>
    <x v="10"/>
    <x v="28"/>
    <x v="0"/>
    <n v="0"/>
  </r>
  <r>
    <x v="0"/>
    <x v="123"/>
    <x v="4"/>
    <x v="55"/>
    <x v="10"/>
    <x v="28"/>
    <x v="0"/>
    <n v="52.524916978999997"/>
  </r>
  <r>
    <x v="0"/>
    <x v="124"/>
    <x v="4"/>
    <x v="19"/>
    <x v="10"/>
    <x v="28"/>
    <x v="0"/>
    <n v="0"/>
  </r>
  <r>
    <x v="0"/>
    <x v="125"/>
    <x v="4"/>
    <x v="19"/>
    <x v="10"/>
    <x v="28"/>
    <x v="0"/>
    <n v="0"/>
  </r>
  <r>
    <x v="0"/>
    <x v="124"/>
    <x v="4"/>
    <x v="20"/>
    <x v="10"/>
    <x v="28"/>
    <x v="0"/>
    <n v="0"/>
  </r>
  <r>
    <x v="0"/>
    <x v="125"/>
    <x v="4"/>
    <x v="20"/>
    <x v="10"/>
    <x v="28"/>
    <x v="0"/>
    <n v="0"/>
  </r>
  <r>
    <x v="0"/>
    <x v="124"/>
    <x v="4"/>
    <x v="21"/>
    <x v="10"/>
    <x v="28"/>
    <x v="0"/>
    <n v="0"/>
  </r>
  <r>
    <x v="0"/>
    <x v="125"/>
    <x v="4"/>
    <x v="21"/>
    <x v="10"/>
    <x v="28"/>
    <x v="0"/>
    <n v="0"/>
  </r>
  <r>
    <x v="0"/>
    <x v="124"/>
    <x v="4"/>
    <x v="22"/>
    <x v="10"/>
    <x v="28"/>
    <x v="0"/>
    <n v="0"/>
  </r>
  <r>
    <x v="0"/>
    <x v="125"/>
    <x v="4"/>
    <x v="22"/>
    <x v="10"/>
    <x v="28"/>
    <x v="0"/>
    <n v="0"/>
  </r>
  <r>
    <x v="0"/>
    <x v="124"/>
    <x v="4"/>
    <x v="23"/>
    <x v="10"/>
    <x v="28"/>
    <x v="0"/>
    <n v="0"/>
  </r>
  <r>
    <x v="0"/>
    <x v="125"/>
    <x v="4"/>
    <x v="23"/>
    <x v="10"/>
    <x v="28"/>
    <x v="0"/>
    <n v="0"/>
  </r>
  <r>
    <x v="0"/>
    <x v="126"/>
    <x v="4"/>
    <x v="9"/>
    <x v="10"/>
    <x v="28"/>
    <x v="0"/>
    <n v="0"/>
  </r>
  <r>
    <x v="0"/>
    <x v="127"/>
    <x v="4"/>
    <x v="9"/>
    <x v="10"/>
    <x v="28"/>
    <x v="0"/>
    <n v="0"/>
  </r>
  <r>
    <x v="0"/>
    <x v="126"/>
    <x v="4"/>
    <x v="10"/>
    <x v="10"/>
    <x v="28"/>
    <x v="0"/>
    <n v="0"/>
  </r>
  <r>
    <x v="0"/>
    <x v="127"/>
    <x v="4"/>
    <x v="10"/>
    <x v="10"/>
    <x v="28"/>
    <x v="0"/>
    <n v="0"/>
  </r>
  <r>
    <x v="0"/>
    <x v="126"/>
    <x v="4"/>
    <x v="11"/>
    <x v="10"/>
    <x v="28"/>
    <x v="0"/>
    <n v="0"/>
  </r>
  <r>
    <x v="0"/>
    <x v="127"/>
    <x v="4"/>
    <x v="11"/>
    <x v="10"/>
    <x v="28"/>
    <x v="0"/>
    <n v="30.289529465000001"/>
  </r>
  <r>
    <x v="0"/>
    <x v="126"/>
    <x v="4"/>
    <x v="12"/>
    <x v="10"/>
    <x v="28"/>
    <x v="0"/>
    <n v="0"/>
  </r>
  <r>
    <x v="0"/>
    <x v="127"/>
    <x v="4"/>
    <x v="12"/>
    <x v="10"/>
    <x v="28"/>
    <x v="0"/>
    <n v="0"/>
  </r>
  <r>
    <x v="0"/>
    <x v="126"/>
    <x v="4"/>
    <x v="13"/>
    <x v="10"/>
    <x v="28"/>
    <x v="0"/>
    <n v="0"/>
  </r>
  <r>
    <x v="0"/>
    <x v="127"/>
    <x v="4"/>
    <x v="13"/>
    <x v="10"/>
    <x v="28"/>
    <x v="0"/>
    <n v="0"/>
  </r>
  <r>
    <x v="0"/>
    <x v="126"/>
    <x v="4"/>
    <x v="14"/>
    <x v="10"/>
    <x v="28"/>
    <x v="0"/>
    <n v="0"/>
  </r>
  <r>
    <x v="0"/>
    <x v="127"/>
    <x v="4"/>
    <x v="14"/>
    <x v="10"/>
    <x v="28"/>
    <x v="0"/>
    <n v="0"/>
  </r>
  <r>
    <x v="0"/>
    <x v="126"/>
    <x v="4"/>
    <x v="15"/>
    <x v="10"/>
    <x v="28"/>
    <x v="0"/>
    <n v="0"/>
  </r>
  <r>
    <x v="0"/>
    <x v="127"/>
    <x v="4"/>
    <x v="15"/>
    <x v="10"/>
    <x v="28"/>
    <x v="0"/>
    <n v="5.2896344260000001"/>
  </r>
  <r>
    <x v="0"/>
    <x v="126"/>
    <x v="4"/>
    <x v="16"/>
    <x v="10"/>
    <x v="28"/>
    <x v="0"/>
    <n v="0"/>
  </r>
  <r>
    <x v="0"/>
    <x v="127"/>
    <x v="4"/>
    <x v="16"/>
    <x v="10"/>
    <x v="28"/>
    <x v="0"/>
    <n v="0.63564841699999997"/>
  </r>
  <r>
    <x v="0"/>
    <x v="126"/>
    <x v="4"/>
    <x v="17"/>
    <x v="10"/>
    <x v="28"/>
    <x v="0"/>
    <n v="0"/>
  </r>
  <r>
    <x v="0"/>
    <x v="127"/>
    <x v="4"/>
    <x v="17"/>
    <x v="10"/>
    <x v="28"/>
    <x v="0"/>
    <n v="0"/>
  </r>
  <r>
    <x v="0"/>
    <x v="126"/>
    <x v="4"/>
    <x v="18"/>
    <x v="10"/>
    <x v="28"/>
    <x v="0"/>
    <n v="0"/>
  </r>
  <r>
    <x v="0"/>
    <x v="127"/>
    <x v="4"/>
    <x v="18"/>
    <x v="10"/>
    <x v="28"/>
    <x v="0"/>
    <n v="0"/>
  </r>
  <r>
    <x v="0"/>
    <x v="122"/>
    <x v="4"/>
    <x v="55"/>
    <x v="11"/>
    <x v="28"/>
    <x v="0"/>
    <n v="0"/>
  </r>
  <r>
    <x v="0"/>
    <x v="123"/>
    <x v="4"/>
    <x v="55"/>
    <x v="11"/>
    <x v="28"/>
    <x v="0"/>
    <n v="32.629237965999998"/>
  </r>
  <r>
    <x v="0"/>
    <x v="124"/>
    <x v="4"/>
    <x v="19"/>
    <x v="11"/>
    <x v="28"/>
    <x v="0"/>
    <n v="0"/>
  </r>
  <r>
    <x v="0"/>
    <x v="125"/>
    <x v="4"/>
    <x v="19"/>
    <x v="11"/>
    <x v="28"/>
    <x v="0"/>
    <n v="0"/>
  </r>
  <r>
    <x v="0"/>
    <x v="124"/>
    <x v="4"/>
    <x v="20"/>
    <x v="11"/>
    <x v="28"/>
    <x v="0"/>
    <n v="0"/>
  </r>
  <r>
    <x v="0"/>
    <x v="125"/>
    <x v="4"/>
    <x v="20"/>
    <x v="11"/>
    <x v="28"/>
    <x v="0"/>
    <n v="0"/>
  </r>
  <r>
    <x v="0"/>
    <x v="124"/>
    <x v="4"/>
    <x v="21"/>
    <x v="11"/>
    <x v="28"/>
    <x v="0"/>
    <n v="0"/>
  </r>
  <r>
    <x v="0"/>
    <x v="125"/>
    <x v="4"/>
    <x v="21"/>
    <x v="11"/>
    <x v="28"/>
    <x v="0"/>
    <n v="0"/>
  </r>
  <r>
    <x v="0"/>
    <x v="124"/>
    <x v="4"/>
    <x v="22"/>
    <x v="11"/>
    <x v="28"/>
    <x v="0"/>
    <n v="0"/>
  </r>
  <r>
    <x v="0"/>
    <x v="125"/>
    <x v="4"/>
    <x v="22"/>
    <x v="11"/>
    <x v="28"/>
    <x v="0"/>
    <n v="0"/>
  </r>
  <r>
    <x v="0"/>
    <x v="124"/>
    <x v="4"/>
    <x v="23"/>
    <x v="11"/>
    <x v="28"/>
    <x v="0"/>
    <n v="0"/>
  </r>
  <r>
    <x v="0"/>
    <x v="125"/>
    <x v="4"/>
    <x v="23"/>
    <x v="11"/>
    <x v="28"/>
    <x v="0"/>
    <n v="0"/>
  </r>
  <r>
    <x v="0"/>
    <x v="126"/>
    <x v="4"/>
    <x v="9"/>
    <x v="11"/>
    <x v="28"/>
    <x v="0"/>
    <n v="0"/>
  </r>
  <r>
    <x v="0"/>
    <x v="127"/>
    <x v="4"/>
    <x v="9"/>
    <x v="11"/>
    <x v="28"/>
    <x v="0"/>
    <n v="0"/>
  </r>
  <r>
    <x v="0"/>
    <x v="126"/>
    <x v="4"/>
    <x v="10"/>
    <x v="11"/>
    <x v="28"/>
    <x v="0"/>
    <n v="0"/>
  </r>
  <r>
    <x v="0"/>
    <x v="127"/>
    <x v="4"/>
    <x v="10"/>
    <x v="11"/>
    <x v="28"/>
    <x v="0"/>
    <n v="0"/>
  </r>
  <r>
    <x v="0"/>
    <x v="126"/>
    <x v="4"/>
    <x v="11"/>
    <x v="11"/>
    <x v="28"/>
    <x v="0"/>
    <n v="0"/>
  </r>
  <r>
    <x v="0"/>
    <x v="127"/>
    <x v="4"/>
    <x v="11"/>
    <x v="11"/>
    <x v="28"/>
    <x v="0"/>
    <n v="144.46904000000001"/>
  </r>
  <r>
    <x v="0"/>
    <x v="126"/>
    <x v="4"/>
    <x v="12"/>
    <x v="11"/>
    <x v="28"/>
    <x v="0"/>
    <n v="0"/>
  </r>
  <r>
    <x v="0"/>
    <x v="127"/>
    <x v="4"/>
    <x v="12"/>
    <x v="11"/>
    <x v="28"/>
    <x v="0"/>
    <n v="0"/>
  </r>
  <r>
    <x v="0"/>
    <x v="126"/>
    <x v="4"/>
    <x v="13"/>
    <x v="11"/>
    <x v="28"/>
    <x v="0"/>
    <n v="0"/>
  </r>
  <r>
    <x v="0"/>
    <x v="127"/>
    <x v="4"/>
    <x v="13"/>
    <x v="11"/>
    <x v="28"/>
    <x v="0"/>
    <n v="0"/>
  </r>
  <r>
    <x v="0"/>
    <x v="126"/>
    <x v="4"/>
    <x v="14"/>
    <x v="11"/>
    <x v="28"/>
    <x v="0"/>
    <n v="0"/>
  </r>
  <r>
    <x v="0"/>
    <x v="127"/>
    <x v="4"/>
    <x v="14"/>
    <x v="11"/>
    <x v="28"/>
    <x v="0"/>
    <n v="0"/>
  </r>
  <r>
    <x v="0"/>
    <x v="126"/>
    <x v="4"/>
    <x v="15"/>
    <x v="11"/>
    <x v="28"/>
    <x v="0"/>
    <n v="0"/>
  </r>
  <r>
    <x v="0"/>
    <x v="127"/>
    <x v="4"/>
    <x v="15"/>
    <x v="11"/>
    <x v="28"/>
    <x v="0"/>
    <n v="2.6826504550000001"/>
  </r>
  <r>
    <x v="0"/>
    <x v="126"/>
    <x v="4"/>
    <x v="16"/>
    <x v="11"/>
    <x v="28"/>
    <x v="0"/>
    <n v="0"/>
  </r>
  <r>
    <x v="0"/>
    <x v="127"/>
    <x v="4"/>
    <x v="16"/>
    <x v="11"/>
    <x v="28"/>
    <x v="0"/>
    <n v="25.560815978000001"/>
  </r>
  <r>
    <x v="0"/>
    <x v="126"/>
    <x v="4"/>
    <x v="17"/>
    <x v="11"/>
    <x v="28"/>
    <x v="0"/>
    <n v="0"/>
  </r>
  <r>
    <x v="0"/>
    <x v="127"/>
    <x v="4"/>
    <x v="17"/>
    <x v="11"/>
    <x v="28"/>
    <x v="0"/>
    <n v="0"/>
  </r>
  <r>
    <x v="0"/>
    <x v="126"/>
    <x v="4"/>
    <x v="18"/>
    <x v="11"/>
    <x v="28"/>
    <x v="0"/>
    <n v="0"/>
  </r>
  <r>
    <x v="0"/>
    <x v="127"/>
    <x v="4"/>
    <x v="18"/>
    <x v="11"/>
    <x v="28"/>
    <x v="0"/>
    <n v="0"/>
  </r>
  <r>
    <x v="0"/>
    <x v="122"/>
    <x v="4"/>
    <x v="55"/>
    <x v="12"/>
    <x v="28"/>
    <x v="0"/>
    <n v="0"/>
  </r>
  <r>
    <x v="0"/>
    <x v="123"/>
    <x v="4"/>
    <x v="55"/>
    <x v="12"/>
    <x v="28"/>
    <x v="0"/>
    <n v="125.14176"/>
  </r>
  <r>
    <x v="0"/>
    <x v="124"/>
    <x v="4"/>
    <x v="19"/>
    <x v="12"/>
    <x v="28"/>
    <x v="0"/>
    <n v="0"/>
  </r>
  <r>
    <x v="0"/>
    <x v="125"/>
    <x v="4"/>
    <x v="19"/>
    <x v="12"/>
    <x v="28"/>
    <x v="0"/>
    <n v="0"/>
  </r>
  <r>
    <x v="0"/>
    <x v="124"/>
    <x v="4"/>
    <x v="20"/>
    <x v="12"/>
    <x v="28"/>
    <x v="0"/>
    <n v="0"/>
  </r>
  <r>
    <x v="0"/>
    <x v="125"/>
    <x v="4"/>
    <x v="20"/>
    <x v="12"/>
    <x v="28"/>
    <x v="0"/>
    <n v="0"/>
  </r>
  <r>
    <x v="0"/>
    <x v="124"/>
    <x v="4"/>
    <x v="21"/>
    <x v="12"/>
    <x v="28"/>
    <x v="0"/>
    <n v="0"/>
  </r>
  <r>
    <x v="0"/>
    <x v="125"/>
    <x v="4"/>
    <x v="21"/>
    <x v="12"/>
    <x v="28"/>
    <x v="0"/>
    <n v="0"/>
  </r>
  <r>
    <x v="0"/>
    <x v="124"/>
    <x v="4"/>
    <x v="22"/>
    <x v="12"/>
    <x v="28"/>
    <x v="0"/>
    <n v="0"/>
  </r>
  <r>
    <x v="0"/>
    <x v="125"/>
    <x v="4"/>
    <x v="22"/>
    <x v="12"/>
    <x v="28"/>
    <x v="0"/>
    <n v="0"/>
  </r>
  <r>
    <x v="0"/>
    <x v="124"/>
    <x v="4"/>
    <x v="23"/>
    <x v="12"/>
    <x v="28"/>
    <x v="0"/>
    <n v="0"/>
  </r>
  <r>
    <x v="0"/>
    <x v="125"/>
    <x v="4"/>
    <x v="23"/>
    <x v="12"/>
    <x v="28"/>
    <x v="0"/>
    <n v="0"/>
  </r>
  <r>
    <x v="0"/>
    <x v="126"/>
    <x v="4"/>
    <x v="9"/>
    <x v="12"/>
    <x v="28"/>
    <x v="0"/>
    <n v="0"/>
  </r>
  <r>
    <x v="0"/>
    <x v="127"/>
    <x v="4"/>
    <x v="9"/>
    <x v="12"/>
    <x v="28"/>
    <x v="0"/>
    <n v="0"/>
  </r>
  <r>
    <x v="0"/>
    <x v="126"/>
    <x v="4"/>
    <x v="10"/>
    <x v="12"/>
    <x v="28"/>
    <x v="0"/>
    <n v="0"/>
  </r>
  <r>
    <x v="0"/>
    <x v="127"/>
    <x v="4"/>
    <x v="10"/>
    <x v="12"/>
    <x v="28"/>
    <x v="0"/>
    <n v="0"/>
  </r>
  <r>
    <x v="0"/>
    <x v="126"/>
    <x v="4"/>
    <x v="11"/>
    <x v="12"/>
    <x v="28"/>
    <x v="0"/>
    <n v="0"/>
  </r>
  <r>
    <x v="0"/>
    <x v="127"/>
    <x v="4"/>
    <x v="11"/>
    <x v="12"/>
    <x v="28"/>
    <x v="0"/>
    <n v="126.65888"/>
  </r>
  <r>
    <x v="0"/>
    <x v="126"/>
    <x v="4"/>
    <x v="12"/>
    <x v="12"/>
    <x v="28"/>
    <x v="0"/>
    <n v="0"/>
  </r>
  <r>
    <x v="0"/>
    <x v="127"/>
    <x v="4"/>
    <x v="12"/>
    <x v="12"/>
    <x v="28"/>
    <x v="0"/>
    <n v="0"/>
  </r>
  <r>
    <x v="0"/>
    <x v="126"/>
    <x v="4"/>
    <x v="13"/>
    <x v="12"/>
    <x v="28"/>
    <x v="0"/>
    <n v="0"/>
  </r>
  <r>
    <x v="0"/>
    <x v="127"/>
    <x v="4"/>
    <x v="13"/>
    <x v="12"/>
    <x v="28"/>
    <x v="0"/>
    <n v="0"/>
  </r>
  <r>
    <x v="0"/>
    <x v="126"/>
    <x v="4"/>
    <x v="14"/>
    <x v="12"/>
    <x v="28"/>
    <x v="0"/>
    <n v="0"/>
  </r>
  <r>
    <x v="0"/>
    <x v="127"/>
    <x v="4"/>
    <x v="14"/>
    <x v="12"/>
    <x v="28"/>
    <x v="0"/>
    <n v="0"/>
  </r>
  <r>
    <x v="0"/>
    <x v="126"/>
    <x v="4"/>
    <x v="15"/>
    <x v="12"/>
    <x v="28"/>
    <x v="0"/>
    <n v="0"/>
  </r>
  <r>
    <x v="0"/>
    <x v="127"/>
    <x v="4"/>
    <x v="15"/>
    <x v="12"/>
    <x v="28"/>
    <x v="0"/>
    <n v="0.58011939899999998"/>
  </r>
  <r>
    <x v="0"/>
    <x v="126"/>
    <x v="4"/>
    <x v="16"/>
    <x v="12"/>
    <x v="28"/>
    <x v="0"/>
    <n v="0"/>
  </r>
  <r>
    <x v="0"/>
    <x v="127"/>
    <x v="4"/>
    <x v="16"/>
    <x v="12"/>
    <x v="28"/>
    <x v="0"/>
    <n v="19.712871010000001"/>
  </r>
  <r>
    <x v="0"/>
    <x v="126"/>
    <x v="4"/>
    <x v="17"/>
    <x v="12"/>
    <x v="28"/>
    <x v="0"/>
    <n v="0"/>
  </r>
  <r>
    <x v="0"/>
    <x v="127"/>
    <x v="4"/>
    <x v="17"/>
    <x v="12"/>
    <x v="28"/>
    <x v="0"/>
    <n v="0"/>
  </r>
  <r>
    <x v="0"/>
    <x v="126"/>
    <x v="4"/>
    <x v="18"/>
    <x v="12"/>
    <x v="28"/>
    <x v="0"/>
    <n v="0"/>
  </r>
  <r>
    <x v="0"/>
    <x v="127"/>
    <x v="4"/>
    <x v="18"/>
    <x v="12"/>
    <x v="28"/>
    <x v="0"/>
    <n v="0"/>
  </r>
  <r>
    <x v="0"/>
    <x v="122"/>
    <x v="4"/>
    <x v="55"/>
    <x v="13"/>
    <x v="28"/>
    <x v="0"/>
    <n v="0"/>
  </r>
  <r>
    <x v="0"/>
    <x v="123"/>
    <x v="4"/>
    <x v="55"/>
    <x v="13"/>
    <x v="28"/>
    <x v="0"/>
    <n v="3.151427E-3"/>
  </r>
  <r>
    <x v="0"/>
    <x v="124"/>
    <x v="4"/>
    <x v="19"/>
    <x v="13"/>
    <x v="28"/>
    <x v="0"/>
    <n v="0"/>
  </r>
  <r>
    <x v="0"/>
    <x v="125"/>
    <x v="4"/>
    <x v="19"/>
    <x v="13"/>
    <x v="28"/>
    <x v="0"/>
    <n v="0"/>
  </r>
  <r>
    <x v="0"/>
    <x v="124"/>
    <x v="4"/>
    <x v="20"/>
    <x v="13"/>
    <x v="28"/>
    <x v="0"/>
    <n v="0"/>
  </r>
  <r>
    <x v="0"/>
    <x v="125"/>
    <x v="4"/>
    <x v="20"/>
    <x v="13"/>
    <x v="28"/>
    <x v="0"/>
    <n v="0"/>
  </r>
  <r>
    <x v="0"/>
    <x v="124"/>
    <x v="4"/>
    <x v="21"/>
    <x v="13"/>
    <x v="28"/>
    <x v="0"/>
    <n v="0"/>
  </r>
  <r>
    <x v="0"/>
    <x v="125"/>
    <x v="4"/>
    <x v="21"/>
    <x v="13"/>
    <x v="28"/>
    <x v="0"/>
    <n v="0"/>
  </r>
  <r>
    <x v="0"/>
    <x v="124"/>
    <x v="4"/>
    <x v="22"/>
    <x v="13"/>
    <x v="28"/>
    <x v="0"/>
    <n v="0"/>
  </r>
  <r>
    <x v="0"/>
    <x v="125"/>
    <x v="4"/>
    <x v="22"/>
    <x v="13"/>
    <x v="28"/>
    <x v="0"/>
    <n v="0"/>
  </r>
  <r>
    <x v="0"/>
    <x v="124"/>
    <x v="4"/>
    <x v="23"/>
    <x v="13"/>
    <x v="28"/>
    <x v="0"/>
    <n v="0"/>
  </r>
  <r>
    <x v="0"/>
    <x v="125"/>
    <x v="4"/>
    <x v="23"/>
    <x v="13"/>
    <x v="28"/>
    <x v="0"/>
    <n v="0"/>
  </r>
  <r>
    <x v="0"/>
    <x v="126"/>
    <x v="4"/>
    <x v="9"/>
    <x v="13"/>
    <x v="28"/>
    <x v="0"/>
    <n v="0"/>
  </r>
  <r>
    <x v="0"/>
    <x v="127"/>
    <x v="4"/>
    <x v="9"/>
    <x v="13"/>
    <x v="28"/>
    <x v="0"/>
    <n v="0"/>
  </r>
  <r>
    <x v="0"/>
    <x v="126"/>
    <x v="4"/>
    <x v="10"/>
    <x v="13"/>
    <x v="28"/>
    <x v="0"/>
    <n v="0"/>
  </r>
  <r>
    <x v="0"/>
    <x v="127"/>
    <x v="4"/>
    <x v="10"/>
    <x v="13"/>
    <x v="28"/>
    <x v="0"/>
    <n v="0"/>
  </r>
  <r>
    <x v="0"/>
    <x v="126"/>
    <x v="4"/>
    <x v="11"/>
    <x v="13"/>
    <x v="28"/>
    <x v="0"/>
    <n v="0"/>
  </r>
  <r>
    <x v="0"/>
    <x v="127"/>
    <x v="4"/>
    <x v="11"/>
    <x v="13"/>
    <x v="28"/>
    <x v="0"/>
    <n v="3.0394033089999999"/>
  </r>
  <r>
    <x v="0"/>
    <x v="126"/>
    <x v="4"/>
    <x v="12"/>
    <x v="13"/>
    <x v="28"/>
    <x v="0"/>
    <n v="0"/>
  </r>
  <r>
    <x v="0"/>
    <x v="127"/>
    <x v="4"/>
    <x v="12"/>
    <x v="13"/>
    <x v="28"/>
    <x v="0"/>
    <n v="0"/>
  </r>
  <r>
    <x v="0"/>
    <x v="126"/>
    <x v="4"/>
    <x v="13"/>
    <x v="13"/>
    <x v="28"/>
    <x v="0"/>
    <n v="0"/>
  </r>
  <r>
    <x v="0"/>
    <x v="127"/>
    <x v="4"/>
    <x v="13"/>
    <x v="13"/>
    <x v="28"/>
    <x v="0"/>
    <n v="0"/>
  </r>
  <r>
    <x v="0"/>
    <x v="126"/>
    <x v="4"/>
    <x v="14"/>
    <x v="13"/>
    <x v="28"/>
    <x v="0"/>
    <n v="0"/>
  </r>
  <r>
    <x v="0"/>
    <x v="127"/>
    <x v="4"/>
    <x v="14"/>
    <x v="13"/>
    <x v="28"/>
    <x v="0"/>
    <n v="0"/>
  </r>
  <r>
    <x v="0"/>
    <x v="126"/>
    <x v="4"/>
    <x v="15"/>
    <x v="13"/>
    <x v="28"/>
    <x v="0"/>
    <n v="0"/>
  </r>
  <r>
    <x v="0"/>
    <x v="127"/>
    <x v="4"/>
    <x v="15"/>
    <x v="13"/>
    <x v="28"/>
    <x v="0"/>
    <n v="1.5963828999999999E-2"/>
  </r>
  <r>
    <x v="0"/>
    <x v="126"/>
    <x v="4"/>
    <x v="16"/>
    <x v="13"/>
    <x v="28"/>
    <x v="0"/>
    <n v="0"/>
  </r>
  <r>
    <x v="0"/>
    <x v="127"/>
    <x v="4"/>
    <x v="16"/>
    <x v="13"/>
    <x v="28"/>
    <x v="0"/>
    <n v="1.095925727"/>
  </r>
  <r>
    <x v="0"/>
    <x v="126"/>
    <x v="4"/>
    <x v="17"/>
    <x v="13"/>
    <x v="28"/>
    <x v="0"/>
    <n v="0"/>
  </r>
  <r>
    <x v="0"/>
    <x v="127"/>
    <x v="4"/>
    <x v="17"/>
    <x v="13"/>
    <x v="28"/>
    <x v="0"/>
    <n v="0"/>
  </r>
  <r>
    <x v="0"/>
    <x v="126"/>
    <x v="4"/>
    <x v="18"/>
    <x v="13"/>
    <x v="28"/>
    <x v="0"/>
    <n v="0"/>
  </r>
  <r>
    <x v="0"/>
    <x v="127"/>
    <x v="4"/>
    <x v="18"/>
    <x v="13"/>
    <x v="28"/>
    <x v="0"/>
    <n v="0"/>
  </r>
  <r>
    <x v="0"/>
    <x v="122"/>
    <x v="4"/>
    <x v="55"/>
    <x v="14"/>
    <x v="28"/>
    <x v="0"/>
    <n v="0"/>
  </r>
  <r>
    <x v="0"/>
    <x v="123"/>
    <x v="4"/>
    <x v="55"/>
    <x v="14"/>
    <x v="28"/>
    <x v="0"/>
    <n v="143.07333"/>
  </r>
  <r>
    <x v="0"/>
    <x v="124"/>
    <x v="4"/>
    <x v="19"/>
    <x v="14"/>
    <x v="28"/>
    <x v="0"/>
    <n v="0"/>
  </r>
  <r>
    <x v="0"/>
    <x v="125"/>
    <x v="4"/>
    <x v="19"/>
    <x v="14"/>
    <x v="28"/>
    <x v="0"/>
    <n v="0"/>
  </r>
  <r>
    <x v="0"/>
    <x v="124"/>
    <x v="4"/>
    <x v="20"/>
    <x v="14"/>
    <x v="28"/>
    <x v="0"/>
    <n v="0"/>
  </r>
  <r>
    <x v="0"/>
    <x v="125"/>
    <x v="4"/>
    <x v="20"/>
    <x v="14"/>
    <x v="28"/>
    <x v="0"/>
    <n v="0"/>
  </r>
  <r>
    <x v="0"/>
    <x v="124"/>
    <x v="4"/>
    <x v="21"/>
    <x v="14"/>
    <x v="28"/>
    <x v="0"/>
    <n v="0"/>
  </r>
  <r>
    <x v="0"/>
    <x v="125"/>
    <x v="4"/>
    <x v="21"/>
    <x v="14"/>
    <x v="28"/>
    <x v="0"/>
    <n v="0"/>
  </r>
  <r>
    <x v="0"/>
    <x v="124"/>
    <x v="4"/>
    <x v="22"/>
    <x v="14"/>
    <x v="28"/>
    <x v="0"/>
    <n v="0"/>
  </r>
  <r>
    <x v="0"/>
    <x v="125"/>
    <x v="4"/>
    <x v="22"/>
    <x v="14"/>
    <x v="28"/>
    <x v="0"/>
    <n v="0"/>
  </r>
  <r>
    <x v="0"/>
    <x v="124"/>
    <x v="4"/>
    <x v="23"/>
    <x v="14"/>
    <x v="28"/>
    <x v="0"/>
    <n v="0"/>
  </r>
  <r>
    <x v="0"/>
    <x v="125"/>
    <x v="4"/>
    <x v="23"/>
    <x v="14"/>
    <x v="28"/>
    <x v="0"/>
    <n v="0"/>
  </r>
  <r>
    <x v="0"/>
    <x v="126"/>
    <x v="4"/>
    <x v="9"/>
    <x v="14"/>
    <x v="28"/>
    <x v="0"/>
    <n v="0"/>
  </r>
  <r>
    <x v="0"/>
    <x v="127"/>
    <x v="4"/>
    <x v="9"/>
    <x v="14"/>
    <x v="28"/>
    <x v="0"/>
    <n v="0"/>
  </r>
  <r>
    <x v="0"/>
    <x v="126"/>
    <x v="4"/>
    <x v="10"/>
    <x v="14"/>
    <x v="28"/>
    <x v="0"/>
    <n v="0"/>
  </r>
  <r>
    <x v="0"/>
    <x v="127"/>
    <x v="4"/>
    <x v="10"/>
    <x v="14"/>
    <x v="28"/>
    <x v="0"/>
    <n v="0"/>
  </r>
  <r>
    <x v="0"/>
    <x v="126"/>
    <x v="4"/>
    <x v="11"/>
    <x v="14"/>
    <x v="28"/>
    <x v="0"/>
    <n v="0"/>
  </r>
  <r>
    <x v="0"/>
    <x v="127"/>
    <x v="4"/>
    <x v="11"/>
    <x v="14"/>
    <x v="28"/>
    <x v="0"/>
    <n v="171.21114"/>
  </r>
  <r>
    <x v="0"/>
    <x v="126"/>
    <x v="4"/>
    <x v="12"/>
    <x v="14"/>
    <x v="28"/>
    <x v="0"/>
    <n v="0"/>
  </r>
  <r>
    <x v="0"/>
    <x v="127"/>
    <x v="4"/>
    <x v="12"/>
    <x v="14"/>
    <x v="28"/>
    <x v="0"/>
    <n v="0"/>
  </r>
  <r>
    <x v="0"/>
    <x v="126"/>
    <x v="4"/>
    <x v="13"/>
    <x v="14"/>
    <x v="28"/>
    <x v="0"/>
    <n v="0"/>
  </r>
  <r>
    <x v="0"/>
    <x v="127"/>
    <x v="4"/>
    <x v="13"/>
    <x v="14"/>
    <x v="28"/>
    <x v="0"/>
    <n v="0"/>
  </r>
  <r>
    <x v="0"/>
    <x v="126"/>
    <x v="4"/>
    <x v="14"/>
    <x v="14"/>
    <x v="28"/>
    <x v="0"/>
    <n v="0"/>
  </r>
  <r>
    <x v="0"/>
    <x v="127"/>
    <x v="4"/>
    <x v="14"/>
    <x v="14"/>
    <x v="28"/>
    <x v="0"/>
    <n v="0"/>
  </r>
  <r>
    <x v="0"/>
    <x v="126"/>
    <x v="4"/>
    <x v="15"/>
    <x v="14"/>
    <x v="28"/>
    <x v="0"/>
    <n v="0"/>
  </r>
  <r>
    <x v="0"/>
    <x v="127"/>
    <x v="4"/>
    <x v="15"/>
    <x v="14"/>
    <x v="28"/>
    <x v="0"/>
    <n v="1.760466388"/>
  </r>
  <r>
    <x v="0"/>
    <x v="126"/>
    <x v="4"/>
    <x v="16"/>
    <x v="14"/>
    <x v="28"/>
    <x v="0"/>
    <n v="0"/>
  </r>
  <r>
    <x v="0"/>
    <x v="127"/>
    <x v="4"/>
    <x v="16"/>
    <x v="14"/>
    <x v="28"/>
    <x v="0"/>
    <n v="41.368042914"/>
  </r>
  <r>
    <x v="0"/>
    <x v="126"/>
    <x v="4"/>
    <x v="17"/>
    <x v="14"/>
    <x v="28"/>
    <x v="0"/>
    <n v="0"/>
  </r>
  <r>
    <x v="0"/>
    <x v="127"/>
    <x v="4"/>
    <x v="17"/>
    <x v="14"/>
    <x v="28"/>
    <x v="0"/>
    <n v="0"/>
  </r>
  <r>
    <x v="0"/>
    <x v="126"/>
    <x v="4"/>
    <x v="18"/>
    <x v="14"/>
    <x v="28"/>
    <x v="0"/>
    <n v="0"/>
  </r>
  <r>
    <x v="0"/>
    <x v="127"/>
    <x v="4"/>
    <x v="18"/>
    <x v="14"/>
    <x v="28"/>
    <x v="0"/>
    <n v="0"/>
  </r>
  <r>
    <x v="0"/>
    <x v="122"/>
    <x v="4"/>
    <x v="55"/>
    <x v="15"/>
    <x v="28"/>
    <x v="0"/>
    <n v="0"/>
  </r>
  <r>
    <x v="0"/>
    <x v="123"/>
    <x v="4"/>
    <x v="55"/>
    <x v="15"/>
    <x v="28"/>
    <x v="0"/>
    <n v="186.52429000000001"/>
  </r>
  <r>
    <x v="0"/>
    <x v="124"/>
    <x v="4"/>
    <x v="19"/>
    <x v="15"/>
    <x v="28"/>
    <x v="0"/>
    <n v="0"/>
  </r>
  <r>
    <x v="0"/>
    <x v="125"/>
    <x v="4"/>
    <x v="19"/>
    <x v="15"/>
    <x v="28"/>
    <x v="0"/>
    <n v="0"/>
  </r>
  <r>
    <x v="0"/>
    <x v="124"/>
    <x v="4"/>
    <x v="20"/>
    <x v="15"/>
    <x v="28"/>
    <x v="0"/>
    <n v="0"/>
  </r>
  <r>
    <x v="0"/>
    <x v="125"/>
    <x v="4"/>
    <x v="20"/>
    <x v="15"/>
    <x v="28"/>
    <x v="0"/>
    <n v="0"/>
  </r>
  <r>
    <x v="0"/>
    <x v="124"/>
    <x v="4"/>
    <x v="21"/>
    <x v="15"/>
    <x v="28"/>
    <x v="0"/>
    <n v="0"/>
  </r>
  <r>
    <x v="0"/>
    <x v="125"/>
    <x v="4"/>
    <x v="21"/>
    <x v="15"/>
    <x v="28"/>
    <x v="0"/>
    <n v="0"/>
  </r>
  <r>
    <x v="0"/>
    <x v="124"/>
    <x v="4"/>
    <x v="22"/>
    <x v="15"/>
    <x v="28"/>
    <x v="0"/>
    <n v="0"/>
  </r>
  <r>
    <x v="0"/>
    <x v="125"/>
    <x v="4"/>
    <x v="22"/>
    <x v="15"/>
    <x v="28"/>
    <x v="0"/>
    <n v="0"/>
  </r>
  <r>
    <x v="0"/>
    <x v="124"/>
    <x v="4"/>
    <x v="23"/>
    <x v="15"/>
    <x v="28"/>
    <x v="0"/>
    <n v="0"/>
  </r>
  <r>
    <x v="0"/>
    <x v="125"/>
    <x v="4"/>
    <x v="23"/>
    <x v="15"/>
    <x v="28"/>
    <x v="0"/>
    <n v="0"/>
  </r>
  <r>
    <x v="0"/>
    <x v="126"/>
    <x v="4"/>
    <x v="9"/>
    <x v="15"/>
    <x v="28"/>
    <x v="0"/>
    <n v="0"/>
  </r>
  <r>
    <x v="0"/>
    <x v="127"/>
    <x v="4"/>
    <x v="9"/>
    <x v="15"/>
    <x v="28"/>
    <x v="0"/>
    <n v="0"/>
  </r>
  <r>
    <x v="0"/>
    <x v="126"/>
    <x v="4"/>
    <x v="10"/>
    <x v="15"/>
    <x v="28"/>
    <x v="0"/>
    <n v="0"/>
  </r>
  <r>
    <x v="0"/>
    <x v="127"/>
    <x v="4"/>
    <x v="10"/>
    <x v="15"/>
    <x v="28"/>
    <x v="0"/>
    <n v="0"/>
  </r>
  <r>
    <x v="0"/>
    <x v="126"/>
    <x v="4"/>
    <x v="11"/>
    <x v="15"/>
    <x v="28"/>
    <x v="0"/>
    <n v="0"/>
  </r>
  <r>
    <x v="0"/>
    <x v="127"/>
    <x v="4"/>
    <x v="11"/>
    <x v="15"/>
    <x v="28"/>
    <x v="0"/>
    <n v="620.57169999999996"/>
  </r>
  <r>
    <x v="0"/>
    <x v="126"/>
    <x v="4"/>
    <x v="12"/>
    <x v="15"/>
    <x v="28"/>
    <x v="0"/>
    <n v="0"/>
  </r>
  <r>
    <x v="0"/>
    <x v="127"/>
    <x v="4"/>
    <x v="12"/>
    <x v="15"/>
    <x v="28"/>
    <x v="0"/>
    <n v="0"/>
  </r>
  <r>
    <x v="0"/>
    <x v="126"/>
    <x v="4"/>
    <x v="13"/>
    <x v="15"/>
    <x v="28"/>
    <x v="0"/>
    <n v="0"/>
  </r>
  <r>
    <x v="0"/>
    <x v="127"/>
    <x v="4"/>
    <x v="13"/>
    <x v="15"/>
    <x v="28"/>
    <x v="0"/>
    <n v="0"/>
  </r>
  <r>
    <x v="0"/>
    <x v="126"/>
    <x v="4"/>
    <x v="14"/>
    <x v="15"/>
    <x v="28"/>
    <x v="0"/>
    <n v="0"/>
  </r>
  <r>
    <x v="0"/>
    <x v="127"/>
    <x v="4"/>
    <x v="14"/>
    <x v="15"/>
    <x v="28"/>
    <x v="0"/>
    <n v="0"/>
  </r>
  <r>
    <x v="0"/>
    <x v="126"/>
    <x v="4"/>
    <x v="15"/>
    <x v="15"/>
    <x v="28"/>
    <x v="0"/>
    <n v="0"/>
  </r>
  <r>
    <x v="0"/>
    <x v="127"/>
    <x v="4"/>
    <x v="15"/>
    <x v="15"/>
    <x v="28"/>
    <x v="0"/>
    <n v="21.150876908000001"/>
  </r>
  <r>
    <x v="0"/>
    <x v="126"/>
    <x v="4"/>
    <x v="16"/>
    <x v="15"/>
    <x v="28"/>
    <x v="0"/>
    <n v="0"/>
  </r>
  <r>
    <x v="0"/>
    <x v="127"/>
    <x v="4"/>
    <x v="16"/>
    <x v="15"/>
    <x v="28"/>
    <x v="0"/>
    <n v="98.147039867999993"/>
  </r>
  <r>
    <x v="0"/>
    <x v="126"/>
    <x v="4"/>
    <x v="17"/>
    <x v="15"/>
    <x v="28"/>
    <x v="0"/>
    <n v="0"/>
  </r>
  <r>
    <x v="0"/>
    <x v="127"/>
    <x v="4"/>
    <x v="17"/>
    <x v="15"/>
    <x v="28"/>
    <x v="0"/>
    <n v="0"/>
  </r>
  <r>
    <x v="0"/>
    <x v="126"/>
    <x v="4"/>
    <x v="18"/>
    <x v="15"/>
    <x v="28"/>
    <x v="0"/>
    <n v="0"/>
  </r>
  <r>
    <x v="0"/>
    <x v="127"/>
    <x v="4"/>
    <x v="18"/>
    <x v="15"/>
    <x v="28"/>
    <x v="0"/>
    <n v="0"/>
  </r>
  <r>
    <x v="0"/>
    <x v="122"/>
    <x v="4"/>
    <x v="55"/>
    <x v="16"/>
    <x v="28"/>
    <x v="0"/>
    <n v="0"/>
  </r>
  <r>
    <x v="0"/>
    <x v="123"/>
    <x v="4"/>
    <x v="55"/>
    <x v="16"/>
    <x v="28"/>
    <x v="0"/>
    <n v="3.129331E-3"/>
  </r>
  <r>
    <x v="0"/>
    <x v="124"/>
    <x v="4"/>
    <x v="19"/>
    <x v="16"/>
    <x v="28"/>
    <x v="0"/>
    <n v="0"/>
  </r>
  <r>
    <x v="0"/>
    <x v="125"/>
    <x v="4"/>
    <x v="19"/>
    <x v="16"/>
    <x v="28"/>
    <x v="0"/>
    <n v="0"/>
  </r>
  <r>
    <x v="0"/>
    <x v="124"/>
    <x v="4"/>
    <x v="20"/>
    <x v="16"/>
    <x v="28"/>
    <x v="0"/>
    <n v="0"/>
  </r>
  <r>
    <x v="0"/>
    <x v="125"/>
    <x v="4"/>
    <x v="20"/>
    <x v="16"/>
    <x v="28"/>
    <x v="0"/>
    <n v="0"/>
  </r>
  <r>
    <x v="0"/>
    <x v="124"/>
    <x v="4"/>
    <x v="21"/>
    <x v="16"/>
    <x v="28"/>
    <x v="0"/>
    <n v="0"/>
  </r>
  <r>
    <x v="0"/>
    <x v="125"/>
    <x v="4"/>
    <x v="21"/>
    <x v="16"/>
    <x v="28"/>
    <x v="0"/>
    <n v="0"/>
  </r>
  <r>
    <x v="0"/>
    <x v="124"/>
    <x v="4"/>
    <x v="22"/>
    <x v="16"/>
    <x v="28"/>
    <x v="0"/>
    <n v="0"/>
  </r>
  <r>
    <x v="0"/>
    <x v="125"/>
    <x v="4"/>
    <x v="22"/>
    <x v="16"/>
    <x v="28"/>
    <x v="0"/>
    <n v="0"/>
  </r>
  <r>
    <x v="0"/>
    <x v="124"/>
    <x v="4"/>
    <x v="23"/>
    <x v="16"/>
    <x v="28"/>
    <x v="0"/>
    <n v="0"/>
  </r>
  <r>
    <x v="0"/>
    <x v="125"/>
    <x v="4"/>
    <x v="23"/>
    <x v="16"/>
    <x v="28"/>
    <x v="0"/>
    <n v="0"/>
  </r>
  <r>
    <x v="0"/>
    <x v="126"/>
    <x v="4"/>
    <x v="9"/>
    <x v="16"/>
    <x v="28"/>
    <x v="0"/>
    <n v="0"/>
  </r>
  <r>
    <x v="0"/>
    <x v="127"/>
    <x v="4"/>
    <x v="9"/>
    <x v="16"/>
    <x v="28"/>
    <x v="0"/>
    <n v="0"/>
  </r>
  <r>
    <x v="0"/>
    <x v="126"/>
    <x v="4"/>
    <x v="10"/>
    <x v="16"/>
    <x v="28"/>
    <x v="0"/>
    <n v="0"/>
  </r>
  <r>
    <x v="0"/>
    <x v="127"/>
    <x v="4"/>
    <x v="10"/>
    <x v="16"/>
    <x v="28"/>
    <x v="0"/>
    <n v="0"/>
  </r>
  <r>
    <x v="0"/>
    <x v="126"/>
    <x v="4"/>
    <x v="11"/>
    <x v="16"/>
    <x v="28"/>
    <x v="0"/>
    <n v="0"/>
  </r>
  <r>
    <x v="0"/>
    <x v="127"/>
    <x v="4"/>
    <x v="11"/>
    <x v="16"/>
    <x v="28"/>
    <x v="0"/>
    <n v="9588.4889999999996"/>
  </r>
  <r>
    <x v="0"/>
    <x v="126"/>
    <x v="4"/>
    <x v="12"/>
    <x v="16"/>
    <x v="28"/>
    <x v="0"/>
    <n v="0"/>
  </r>
  <r>
    <x v="0"/>
    <x v="127"/>
    <x v="4"/>
    <x v="12"/>
    <x v="16"/>
    <x v="28"/>
    <x v="0"/>
    <n v="0"/>
  </r>
  <r>
    <x v="0"/>
    <x v="126"/>
    <x v="4"/>
    <x v="13"/>
    <x v="16"/>
    <x v="28"/>
    <x v="0"/>
    <n v="0"/>
  </r>
  <r>
    <x v="0"/>
    <x v="127"/>
    <x v="4"/>
    <x v="13"/>
    <x v="16"/>
    <x v="28"/>
    <x v="0"/>
    <n v="0"/>
  </r>
  <r>
    <x v="0"/>
    <x v="126"/>
    <x v="4"/>
    <x v="14"/>
    <x v="16"/>
    <x v="28"/>
    <x v="0"/>
    <n v="0"/>
  </r>
  <r>
    <x v="0"/>
    <x v="127"/>
    <x v="4"/>
    <x v="14"/>
    <x v="16"/>
    <x v="28"/>
    <x v="0"/>
    <n v="0"/>
  </r>
  <r>
    <x v="0"/>
    <x v="126"/>
    <x v="4"/>
    <x v="15"/>
    <x v="16"/>
    <x v="28"/>
    <x v="0"/>
    <n v="0"/>
  </r>
  <r>
    <x v="0"/>
    <x v="127"/>
    <x v="4"/>
    <x v="15"/>
    <x v="16"/>
    <x v="28"/>
    <x v="0"/>
    <n v="5.6940250800000003"/>
  </r>
  <r>
    <x v="0"/>
    <x v="126"/>
    <x v="4"/>
    <x v="16"/>
    <x v="16"/>
    <x v="28"/>
    <x v="0"/>
    <n v="0"/>
  </r>
  <r>
    <x v="0"/>
    <x v="127"/>
    <x v="4"/>
    <x v="16"/>
    <x v="16"/>
    <x v="28"/>
    <x v="0"/>
    <n v="222.64078000000001"/>
  </r>
  <r>
    <x v="0"/>
    <x v="126"/>
    <x v="4"/>
    <x v="17"/>
    <x v="16"/>
    <x v="28"/>
    <x v="0"/>
    <n v="0"/>
  </r>
  <r>
    <x v="0"/>
    <x v="127"/>
    <x v="4"/>
    <x v="17"/>
    <x v="16"/>
    <x v="28"/>
    <x v="0"/>
    <n v="0"/>
  </r>
  <r>
    <x v="0"/>
    <x v="126"/>
    <x v="4"/>
    <x v="18"/>
    <x v="16"/>
    <x v="28"/>
    <x v="0"/>
    <n v="0"/>
  </r>
  <r>
    <x v="0"/>
    <x v="127"/>
    <x v="4"/>
    <x v="18"/>
    <x v="16"/>
    <x v="28"/>
    <x v="0"/>
    <n v="0"/>
  </r>
  <r>
    <x v="0"/>
    <x v="122"/>
    <x v="4"/>
    <x v="55"/>
    <x v="17"/>
    <x v="28"/>
    <x v="0"/>
    <n v="0"/>
  </r>
  <r>
    <x v="0"/>
    <x v="123"/>
    <x v="4"/>
    <x v="55"/>
    <x v="17"/>
    <x v="28"/>
    <x v="0"/>
    <n v="0"/>
  </r>
  <r>
    <x v="0"/>
    <x v="124"/>
    <x v="4"/>
    <x v="19"/>
    <x v="17"/>
    <x v="28"/>
    <x v="0"/>
    <n v="0"/>
  </r>
  <r>
    <x v="0"/>
    <x v="125"/>
    <x v="4"/>
    <x v="19"/>
    <x v="17"/>
    <x v="28"/>
    <x v="0"/>
    <n v="0"/>
  </r>
  <r>
    <x v="0"/>
    <x v="124"/>
    <x v="4"/>
    <x v="20"/>
    <x v="17"/>
    <x v="28"/>
    <x v="0"/>
    <n v="0"/>
  </r>
  <r>
    <x v="0"/>
    <x v="125"/>
    <x v="4"/>
    <x v="20"/>
    <x v="17"/>
    <x v="28"/>
    <x v="0"/>
    <n v="0"/>
  </r>
  <r>
    <x v="0"/>
    <x v="124"/>
    <x v="4"/>
    <x v="21"/>
    <x v="17"/>
    <x v="28"/>
    <x v="0"/>
    <n v="0"/>
  </r>
  <r>
    <x v="0"/>
    <x v="125"/>
    <x v="4"/>
    <x v="21"/>
    <x v="17"/>
    <x v="28"/>
    <x v="0"/>
    <n v="0"/>
  </r>
  <r>
    <x v="0"/>
    <x v="124"/>
    <x v="4"/>
    <x v="22"/>
    <x v="17"/>
    <x v="28"/>
    <x v="0"/>
    <n v="0"/>
  </r>
  <r>
    <x v="0"/>
    <x v="125"/>
    <x v="4"/>
    <x v="22"/>
    <x v="17"/>
    <x v="28"/>
    <x v="0"/>
    <n v="0"/>
  </r>
  <r>
    <x v="0"/>
    <x v="124"/>
    <x v="4"/>
    <x v="23"/>
    <x v="17"/>
    <x v="28"/>
    <x v="0"/>
    <n v="0"/>
  </r>
  <r>
    <x v="0"/>
    <x v="125"/>
    <x v="4"/>
    <x v="23"/>
    <x v="17"/>
    <x v="28"/>
    <x v="0"/>
    <n v="0"/>
  </r>
  <r>
    <x v="0"/>
    <x v="126"/>
    <x v="4"/>
    <x v="9"/>
    <x v="17"/>
    <x v="28"/>
    <x v="0"/>
    <n v="0"/>
  </r>
  <r>
    <x v="0"/>
    <x v="127"/>
    <x v="4"/>
    <x v="9"/>
    <x v="17"/>
    <x v="28"/>
    <x v="0"/>
    <n v="0"/>
  </r>
  <r>
    <x v="0"/>
    <x v="126"/>
    <x v="4"/>
    <x v="10"/>
    <x v="17"/>
    <x v="28"/>
    <x v="0"/>
    <n v="0"/>
  </r>
  <r>
    <x v="0"/>
    <x v="127"/>
    <x v="4"/>
    <x v="10"/>
    <x v="17"/>
    <x v="28"/>
    <x v="0"/>
    <n v="0"/>
  </r>
  <r>
    <x v="0"/>
    <x v="126"/>
    <x v="4"/>
    <x v="11"/>
    <x v="17"/>
    <x v="28"/>
    <x v="0"/>
    <n v="0"/>
  </r>
  <r>
    <x v="0"/>
    <x v="127"/>
    <x v="4"/>
    <x v="11"/>
    <x v="17"/>
    <x v="28"/>
    <x v="0"/>
    <n v="28.627263964000001"/>
  </r>
  <r>
    <x v="0"/>
    <x v="126"/>
    <x v="4"/>
    <x v="12"/>
    <x v="17"/>
    <x v="28"/>
    <x v="0"/>
    <n v="0"/>
  </r>
  <r>
    <x v="0"/>
    <x v="127"/>
    <x v="4"/>
    <x v="12"/>
    <x v="17"/>
    <x v="28"/>
    <x v="0"/>
    <n v="0"/>
  </r>
  <r>
    <x v="0"/>
    <x v="126"/>
    <x v="4"/>
    <x v="13"/>
    <x v="17"/>
    <x v="28"/>
    <x v="0"/>
    <n v="0"/>
  </r>
  <r>
    <x v="0"/>
    <x v="127"/>
    <x v="4"/>
    <x v="13"/>
    <x v="17"/>
    <x v="28"/>
    <x v="0"/>
    <n v="0"/>
  </r>
  <r>
    <x v="0"/>
    <x v="126"/>
    <x v="4"/>
    <x v="14"/>
    <x v="17"/>
    <x v="28"/>
    <x v="0"/>
    <n v="0"/>
  </r>
  <r>
    <x v="0"/>
    <x v="127"/>
    <x v="4"/>
    <x v="14"/>
    <x v="17"/>
    <x v="28"/>
    <x v="0"/>
    <n v="0"/>
  </r>
  <r>
    <x v="0"/>
    <x v="126"/>
    <x v="4"/>
    <x v="15"/>
    <x v="17"/>
    <x v="28"/>
    <x v="0"/>
    <n v="0"/>
  </r>
  <r>
    <x v="0"/>
    <x v="127"/>
    <x v="4"/>
    <x v="15"/>
    <x v="17"/>
    <x v="28"/>
    <x v="0"/>
    <n v="305.93921"/>
  </r>
  <r>
    <x v="0"/>
    <x v="126"/>
    <x v="4"/>
    <x v="16"/>
    <x v="17"/>
    <x v="28"/>
    <x v="0"/>
    <n v="0"/>
  </r>
  <r>
    <x v="0"/>
    <x v="127"/>
    <x v="4"/>
    <x v="16"/>
    <x v="17"/>
    <x v="28"/>
    <x v="0"/>
    <n v="40.273278722000001"/>
  </r>
  <r>
    <x v="0"/>
    <x v="126"/>
    <x v="4"/>
    <x v="17"/>
    <x v="17"/>
    <x v="28"/>
    <x v="0"/>
    <n v="0"/>
  </r>
  <r>
    <x v="0"/>
    <x v="127"/>
    <x v="4"/>
    <x v="17"/>
    <x v="17"/>
    <x v="28"/>
    <x v="0"/>
    <n v="0"/>
  </r>
  <r>
    <x v="0"/>
    <x v="126"/>
    <x v="4"/>
    <x v="18"/>
    <x v="17"/>
    <x v="28"/>
    <x v="0"/>
    <n v="0"/>
  </r>
  <r>
    <x v="0"/>
    <x v="127"/>
    <x v="4"/>
    <x v="18"/>
    <x v="17"/>
    <x v="28"/>
    <x v="0"/>
    <n v="0"/>
  </r>
  <r>
    <x v="0"/>
    <x v="122"/>
    <x v="4"/>
    <x v="55"/>
    <x v="18"/>
    <x v="28"/>
    <x v="0"/>
    <n v="0"/>
  </r>
  <r>
    <x v="0"/>
    <x v="123"/>
    <x v="4"/>
    <x v="55"/>
    <x v="18"/>
    <x v="28"/>
    <x v="0"/>
    <n v="0.10180016"/>
  </r>
  <r>
    <x v="0"/>
    <x v="124"/>
    <x v="4"/>
    <x v="19"/>
    <x v="18"/>
    <x v="28"/>
    <x v="0"/>
    <n v="0"/>
  </r>
  <r>
    <x v="0"/>
    <x v="125"/>
    <x v="4"/>
    <x v="19"/>
    <x v="18"/>
    <x v="28"/>
    <x v="0"/>
    <n v="0"/>
  </r>
  <r>
    <x v="0"/>
    <x v="124"/>
    <x v="4"/>
    <x v="20"/>
    <x v="18"/>
    <x v="28"/>
    <x v="0"/>
    <n v="0"/>
  </r>
  <r>
    <x v="0"/>
    <x v="125"/>
    <x v="4"/>
    <x v="20"/>
    <x v="18"/>
    <x v="28"/>
    <x v="0"/>
    <n v="0"/>
  </r>
  <r>
    <x v="0"/>
    <x v="124"/>
    <x v="4"/>
    <x v="21"/>
    <x v="18"/>
    <x v="28"/>
    <x v="0"/>
    <n v="0"/>
  </r>
  <r>
    <x v="0"/>
    <x v="125"/>
    <x v="4"/>
    <x v="21"/>
    <x v="18"/>
    <x v="28"/>
    <x v="0"/>
    <n v="0"/>
  </r>
  <r>
    <x v="0"/>
    <x v="124"/>
    <x v="4"/>
    <x v="22"/>
    <x v="18"/>
    <x v="28"/>
    <x v="0"/>
    <n v="0"/>
  </r>
  <r>
    <x v="0"/>
    <x v="125"/>
    <x v="4"/>
    <x v="22"/>
    <x v="18"/>
    <x v="28"/>
    <x v="0"/>
    <n v="0"/>
  </r>
  <r>
    <x v="0"/>
    <x v="124"/>
    <x v="4"/>
    <x v="23"/>
    <x v="18"/>
    <x v="28"/>
    <x v="0"/>
    <n v="0"/>
  </r>
  <r>
    <x v="0"/>
    <x v="125"/>
    <x v="4"/>
    <x v="23"/>
    <x v="18"/>
    <x v="28"/>
    <x v="0"/>
    <n v="0"/>
  </r>
  <r>
    <x v="0"/>
    <x v="126"/>
    <x v="4"/>
    <x v="9"/>
    <x v="18"/>
    <x v="28"/>
    <x v="0"/>
    <n v="0"/>
  </r>
  <r>
    <x v="0"/>
    <x v="127"/>
    <x v="4"/>
    <x v="9"/>
    <x v="18"/>
    <x v="28"/>
    <x v="0"/>
    <n v="0"/>
  </r>
  <r>
    <x v="0"/>
    <x v="126"/>
    <x v="4"/>
    <x v="10"/>
    <x v="18"/>
    <x v="28"/>
    <x v="0"/>
    <n v="0"/>
  </r>
  <r>
    <x v="0"/>
    <x v="127"/>
    <x v="4"/>
    <x v="10"/>
    <x v="18"/>
    <x v="28"/>
    <x v="0"/>
    <n v="0"/>
  </r>
  <r>
    <x v="0"/>
    <x v="126"/>
    <x v="4"/>
    <x v="11"/>
    <x v="18"/>
    <x v="28"/>
    <x v="0"/>
    <n v="0"/>
  </r>
  <r>
    <x v="0"/>
    <x v="127"/>
    <x v="4"/>
    <x v="11"/>
    <x v="18"/>
    <x v="28"/>
    <x v="0"/>
    <n v="15.007586551999999"/>
  </r>
  <r>
    <x v="0"/>
    <x v="126"/>
    <x v="4"/>
    <x v="12"/>
    <x v="18"/>
    <x v="28"/>
    <x v="0"/>
    <n v="0"/>
  </r>
  <r>
    <x v="0"/>
    <x v="127"/>
    <x v="4"/>
    <x v="12"/>
    <x v="18"/>
    <x v="28"/>
    <x v="0"/>
    <n v="0"/>
  </r>
  <r>
    <x v="0"/>
    <x v="126"/>
    <x v="4"/>
    <x v="13"/>
    <x v="18"/>
    <x v="28"/>
    <x v="0"/>
    <n v="0"/>
  </r>
  <r>
    <x v="0"/>
    <x v="127"/>
    <x v="4"/>
    <x v="13"/>
    <x v="18"/>
    <x v="28"/>
    <x v="0"/>
    <n v="0"/>
  </r>
  <r>
    <x v="0"/>
    <x v="126"/>
    <x v="4"/>
    <x v="14"/>
    <x v="18"/>
    <x v="28"/>
    <x v="0"/>
    <n v="0"/>
  </r>
  <r>
    <x v="0"/>
    <x v="127"/>
    <x v="4"/>
    <x v="14"/>
    <x v="18"/>
    <x v="28"/>
    <x v="0"/>
    <n v="0"/>
  </r>
  <r>
    <x v="0"/>
    <x v="126"/>
    <x v="4"/>
    <x v="15"/>
    <x v="18"/>
    <x v="28"/>
    <x v="0"/>
    <n v="0"/>
  </r>
  <r>
    <x v="0"/>
    <x v="127"/>
    <x v="4"/>
    <x v="15"/>
    <x v="18"/>
    <x v="28"/>
    <x v="0"/>
    <n v="3.0667724160000001"/>
  </r>
  <r>
    <x v="0"/>
    <x v="126"/>
    <x v="4"/>
    <x v="16"/>
    <x v="18"/>
    <x v="28"/>
    <x v="0"/>
    <n v="0"/>
  </r>
  <r>
    <x v="0"/>
    <x v="127"/>
    <x v="4"/>
    <x v="16"/>
    <x v="18"/>
    <x v="28"/>
    <x v="0"/>
    <n v="6.9155146790000002"/>
  </r>
  <r>
    <x v="0"/>
    <x v="126"/>
    <x v="4"/>
    <x v="17"/>
    <x v="18"/>
    <x v="28"/>
    <x v="0"/>
    <n v="0"/>
  </r>
  <r>
    <x v="0"/>
    <x v="127"/>
    <x v="4"/>
    <x v="17"/>
    <x v="18"/>
    <x v="28"/>
    <x v="0"/>
    <n v="0"/>
  </r>
  <r>
    <x v="0"/>
    <x v="126"/>
    <x v="4"/>
    <x v="18"/>
    <x v="18"/>
    <x v="28"/>
    <x v="0"/>
    <n v="0"/>
  </r>
  <r>
    <x v="0"/>
    <x v="127"/>
    <x v="4"/>
    <x v="18"/>
    <x v="18"/>
    <x v="28"/>
    <x v="0"/>
    <n v="0"/>
  </r>
  <r>
    <x v="0"/>
    <x v="128"/>
    <x v="4"/>
    <x v="9"/>
    <x v="19"/>
    <x v="28"/>
    <x v="0"/>
    <n v="0"/>
  </r>
  <r>
    <x v="0"/>
    <x v="129"/>
    <x v="4"/>
    <x v="9"/>
    <x v="19"/>
    <x v="28"/>
    <x v="0"/>
    <n v="0"/>
  </r>
  <r>
    <x v="0"/>
    <x v="128"/>
    <x v="4"/>
    <x v="10"/>
    <x v="19"/>
    <x v="28"/>
    <x v="0"/>
    <n v="0"/>
  </r>
  <r>
    <x v="0"/>
    <x v="129"/>
    <x v="4"/>
    <x v="10"/>
    <x v="19"/>
    <x v="28"/>
    <x v="0"/>
    <n v="0"/>
  </r>
  <r>
    <x v="0"/>
    <x v="128"/>
    <x v="4"/>
    <x v="11"/>
    <x v="19"/>
    <x v="28"/>
    <x v="0"/>
    <n v="0"/>
  </r>
  <r>
    <x v="0"/>
    <x v="129"/>
    <x v="4"/>
    <x v="11"/>
    <x v="19"/>
    <x v="28"/>
    <x v="0"/>
    <n v="12.559853815"/>
  </r>
  <r>
    <x v="0"/>
    <x v="128"/>
    <x v="4"/>
    <x v="12"/>
    <x v="19"/>
    <x v="28"/>
    <x v="0"/>
    <n v="0"/>
  </r>
  <r>
    <x v="0"/>
    <x v="129"/>
    <x v="4"/>
    <x v="12"/>
    <x v="19"/>
    <x v="28"/>
    <x v="0"/>
    <n v="0"/>
  </r>
  <r>
    <x v="0"/>
    <x v="128"/>
    <x v="4"/>
    <x v="13"/>
    <x v="19"/>
    <x v="28"/>
    <x v="0"/>
    <n v="0"/>
  </r>
  <r>
    <x v="0"/>
    <x v="129"/>
    <x v="4"/>
    <x v="13"/>
    <x v="19"/>
    <x v="28"/>
    <x v="0"/>
    <n v="0"/>
  </r>
  <r>
    <x v="0"/>
    <x v="128"/>
    <x v="4"/>
    <x v="14"/>
    <x v="19"/>
    <x v="28"/>
    <x v="0"/>
    <n v="0"/>
  </r>
  <r>
    <x v="0"/>
    <x v="129"/>
    <x v="4"/>
    <x v="14"/>
    <x v="19"/>
    <x v="28"/>
    <x v="0"/>
    <n v="0"/>
  </r>
  <r>
    <x v="0"/>
    <x v="128"/>
    <x v="4"/>
    <x v="15"/>
    <x v="19"/>
    <x v="28"/>
    <x v="0"/>
    <n v="0"/>
  </r>
  <r>
    <x v="0"/>
    <x v="129"/>
    <x v="4"/>
    <x v="15"/>
    <x v="19"/>
    <x v="28"/>
    <x v="0"/>
    <n v="23.75806639"/>
  </r>
  <r>
    <x v="0"/>
    <x v="128"/>
    <x v="4"/>
    <x v="16"/>
    <x v="19"/>
    <x v="28"/>
    <x v="0"/>
    <n v="0"/>
  </r>
  <r>
    <x v="0"/>
    <x v="129"/>
    <x v="4"/>
    <x v="16"/>
    <x v="19"/>
    <x v="28"/>
    <x v="0"/>
    <n v="124.14181000000001"/>
  </r>
  <r>
    <x v="0"/>
    <x v="128"/>
    <x v="4"/>
    <x v="17"/>
    <x v="19"/>
    <x v="28"/>
    <x v="0"/>
    <n v="0"/>
  </r>
  <r>
    <x v="0"/>
    <x v="129"/>
    <x v="4"/>
    <x v="17"/>
    <x v="19"/>
    <x v="28"/>
    <x v="0"/>
    <n v="0"/>
  </r>
  <r>
    <x v="0"/>
    <x v="128"/>
    <x v="4"/>
    <x v="18"/>
    <x v="19"/>
    <x v="28"/>
    <x v="0"/>
    <n v="0"/>
  </r>
  <r>
    <x v="0"/>
    <x v="129"/>
    <x v="4"/>
    <x v="18"/>
    <x v="19"/>
    <x v="28"/>
    <x v="0"/>
    <n v="0"/>
  </r>
  <r>
    <x v="0"/>
    <x v="122"/>
    <x v="5"/>
    <x v="55"/>
    <x v="10"/>
    <x v="16"/>
    <x v="0"/>
    <n v="0.81232727999999998"/>
  </r>
  <r>
    <x v="0"/>
    <x v="123"/>
    <x v="5"/>
    <x v="55"/>
    <x v="10"/>
    <x v="16"/>
    <x v="0"/>
    <n v="2.6204105609999999"/>
  </r>
  <r>
    <x v="0"/>
    <x v="124"/>
    <x v="5"/>
    <x v="19"/>
    <x v="10"/>
    <x v="16"/>
    <x v="0"/>
    <n v="4.5618807260000001"/>
  </r>
  <r>
    <x v="0"/>
    <x v="125"/>
    <x v="5"/>
    <x v="19"/>
    <x v="10"/>
    <x v="16"/>
    <x v="0"/>
    <n v="14.715744113"/>
  </r>
  <r>
    <x v="0"/>
    <x v="124"/>
    <x v="5"/>
    <x v="20"/>
    <x v="10"/>
    <x v="16"/>
    <x v="0"/>
    <n v="220.88961"/>
  </r>
  <r>
    <x v="0"/>
    <x v="125"/>
    <x v="5"/>
    <x v="20"/>
    <x v="10"/>
    <x v="16"/>
    <x v="0"/>
    <n v="712.54710999999998"/>
  </r>
  <r>
    <x v="0"/>
    <x v="124"/>
    <x v="5"/>
    <x v="21"/>
    <x v="10"/>
    <x v="16"/>
    <x v="0"/>
    <n v="0"/>
  </r>
  <r>
    <x v="0"/>
    <x v="125"/>
    <x v="5"/>
    <x v="21"/>
    <x v="10"/>
    <x v="16"/>
    <x v="0"/>
    <n v="0"/>
  </r>
  <r>
    <x v="0"/>
    <x v="124"/>
    <x v="5"/>
    <x v="22"/>
    <x v="10"/>
    <x v="16"/>
    <x v="0"/>
    <n v="0"/>
  </r>
  <r>
    <x v="0"/>
    <x v="125"/>
    <x v="5"/>
    <x v="22"/>
    <x v="10"/>
    <x v="16"/>
    <x v="0"/>
    <n v="0"/>
  </r>
  <r>
    <x v="0"/>
    <x v="124"/>
    <x v="5"/>
    <x v="23"/>
    <x v="10"/>
    <x v="16"/>
    <x v="0"/>
    <n v="0"/>
  </r>
  <r>
    <x v="0"/>
    <x v="125"/>
    <x v="5"/>
    <x v="23"/>
    <x v="10"/>
    <x v="16"/>
    <x v="0"/>
    <n v="0"/>
  </r>
  <r>
    <x v="0"/>
    <x v="126"/>
    <x v="5"/>
    <x v="9"/>
    <x v="10"/>
    <x v="16"/>
    <x v="0"/>
    <n v="0"/>
  </r>
  <r>
    <x v="0"/>
    <x v="127"/>
    <x v="5"/>
    <x v="9"/>
    <x v="10"/>
    <x v="16"/>
    <x v="0"/>
    <n v="0"/>
  </r>
  <r>
    <x v="0"/>
    <x v="126"/>
    <x v="5"/>
    <x v="10"/>
    <x v="10"/>
    <x v="16"/>
    <x v="0"/>
    <n v="0"/>
  </r>
  <r>
    <x v="0"/>
    <x v="127"/>
    <x v="5"/>
    <x v="10"/>
    <x v="10"/>
    <x v="16"/>
    <x v="0"/>
    <n v="0"/>
  </r>
  <r>
    <x v="0"/>
    <x v="126"/>
    <x v="5"/>
    <x v="11"/>
    <x v="10"/>
    <x v="16"/>
    <x v="0"/>
    <n v="1.4790772000000001E-2"/>
  </r>
  <r>
    <x v="0"/>
    <x v="127"/>
    <x v="5"/>
    <x v="11"/>
    <x v="10"/>
    <x v="16"/>
    <x v="0"/>
    <n v="4.7712167999999999E-2"/>
  </r>
  <r>
    <x v="0"/>
    <x v="126"/>
    <x v="5"/>
    <x v="12"/>
    <x v="10"/>
    <x v="16"/>
    <x v="0"/>
    <n v="0"/>
  </r>
  <r>
    <x v="0"/>
    <x v="127"/>
    <x v="5"/>
    <x v="12"/>
    <x v="10"/>
    <x v="16"/>
    <x v="0"/>
    <n v="0"/>
  </r>
  <r>
    <x v="0"/>
    <x v="126"/>
    <x v="5"/>
    <x v="13"/>
    <x v="10"/>
    <x v="16"/>
    <x v="0"/>
    <n v="0"/>
  </r>
  <r>
    <x v="0"/>
    <x v="127"/>
    <x v="5"/>
    <x v="13"/>
    <x v="10"/>
    <x v="16"/>
    <x v="0"/>
    <n v="0"/>
  </r>
  <r>
    <x v="0"/>
    <x v="126"/>
    <x v="5"/>
    <x v="14"/>
    <x v="10"/>
    <x v="16"/>
    <x v="0"/>
    <n v="0"/>
  </r>
  <r>
    <x v="0"/>
    <x v="127"/>
    <x v="5"/>
    <x v="14"/>
    <x v="10"/>
    <x v="16"/>
    <x v="0"/>
    <n v="0"/>
  </r>
  <r>
    <x v="0"/>
    <x v="126"/>
    <x v="5"/>
    <x v="15"/>
    <x v="10"/>
    <x v="16"/>
    <x v="0"/>
    <n v="54.661507731"/>
  </r>
  <r>
    <x v="0"/>
    <x v="127"/>
    <x v="5"/>
    <x v="15"/>
    <x v="10"/>
    <x v="16"/>
    <x v="0"/>
    <n v="176.32745"/>
  </r>
  <r>
    <x v="0"/>
    <x v="126"/>
    <x v="5"/>
    <x v="16"/>
    <x v="10"/>
    <x v="16"/>
    <x v="0"/>
    <n v="0.12752303000000001"/>
  </r>
  <r>
    <x v="0"/>
    <x v="127"/>
    <x v="5"/>
    <x v="16"/>
    <x v="10"/>
    <x v="16"/>
    <x v="0"/>
    <n v="0.41136460600000002"/>
  </r>
  <r>
    <x v="0"/>
    <x v="126"/>
    <x v="5"/>
    <x v="17"/>
    <x v="10"/>
    <x v="16"/>
    <x v="0"/>
    <n v="0"/>
  </r>
  <r>
    <x v="0"/>
    <x v="127"/>
    <x v="5"/>
    <x v="17"/>
    <x v="10"/>
    <x v="16"/>
    <x v="0"/>
    <n v="0"/>
  </r>
  <r>
    <x v="0"/>
    <x v="126"/>
    <x v="5"/>
    <x v="18"/>
    <x v="10"/>
    <x v="16"/>
    <x v="0"/>
    <n v="0"/>
  </r>
  <r>
    <x v="0"/>
    <x v="127"/>
    <x v="5"/>
    <x v="18"/>
    <x v="10"/>
    <x v="16"/>
    <x v="0"/>
    <n v="0"/>
  </r>
  <r>
    <x v="0"/>
    <x v="122"/>
    <x v="5"/>
    <x v="55"/>
    <x v="11"/>
    <x v="16"/>
    <x v="0"/>
    <n v="0"/>
  </r>
  <r>
    <x v="0"/>
    <x v="123"/>
    <x v="5"/>
    <x v="55"/>
    <x v="11"/>
    <x v="16"/>
    <x v="0"/>
    <n v="0"/>
  </r>
  <r>
    <x v="0"/>
    <x v="124"/>
    <x v="5"/>
    <x v="19"/>
    <x v="11"/>
    <x v="16"/>
    <x v="0"/>
    <n v="0"/>
  </r>
  <r>
    <x v="0"/>
    <x v="125"/>
    <x v="5"/>
    <x v="19"/>
    <x v="11"/>
    <x v="16"/>
    <x v="0"/>
    <n v="0"/>
  </r>
  <r>
    <x v="0"/>
    <x v="124"/>
    <x v="5"/>
    <x v="20"/>
    <x v="11"/>
    <x v="16"/>
    <x v="0"/>
    <n v="0"/>
  </r>
  <r>
    <x v="0"/>
    <x v="125"/>
    <x v="5"/>
    <x v="20"/>
    <x v="11"/>
    <x v="16"/>
    <x v="0"/>
    <n v="0"/>
  </r>
  <r>
    <x v="0"/>
    <x v="124"/>
    <x v="5"/>
    <x v="21"/>
    <x v="11"/>
    <x v="16"/>
    <x v="0"/>
    <n v="0"/>
  </r>
  <r>
    <x v="0"/>
    <x v="125"/>
    <x v="5"/>
    <x v="21"/>
    <x v="11"/>
    <x v="16"/>
    <x v="0"/>
    <n v="0"/>
  </r>
  <r>
    <x v="0"/>
    <x v="124"/>
    <x v="5"/>
    <x v="22"/>
    <x v="11"/>
    <x v="16"/>
    <x v="0"/>
    <n v="0"/>
  </r>
  <r>
    <x v="0"/>
    <x v="125"/>
    <x v="5"/>
    <x v="22"/>
    <x v="11"/>
    <x v="16"/>
    <x v="0"/>
    <n v="0"/>
  </r>
  <r>
    <x v="0"/>
    <x v="124"/>
    <x v="5"/>
    <x v="23"/>
    <x v="11"/>
    <x v="16"/>
    <x v="0"/>
    <n v="0"/>
  </r>
  <r>
    <x v="0"/>
    <x v="125"/>
    <x v="5"/>
    <x v="23"/>
    <x v="11"/>
    <x v="16"/>
    <x v="0"/>
    <n v="0"/>
  </r>
  <r>
    <x v="0"/>
    <x v="126"/>
    <x v="5"/>
    <x v="9"/>
    <x v="11"/>
    <x v="16"/>
    <x v="0"/>
    <n v="0"/>
  </r>
  <r>
    <x v="0"/>
    <x v="127"/>
    <x v="5"/>
    <x v="9"/>
    <x v="11"/>
    <x v="16"/>
    <x v="0"/>
    <n v="0"/>
  </r>
  <r>
    <x v="0"/>
    <x v="126"/>
    <x v="5"/>
    <x v="10"/>
    <x v="11"/>
    <x v="16"/>
    <x v="0"/>
    <n v="0"/>
  </r>
  <r>
    <x v="0"/>
    <x v="127"/>
    <x v="5"/>
    <x v="10"/>
    <x v="11"/>
    <x v="16"/>
    <x v="0"/>
    <n v="0"/>
  </r>
  <r>
    <x v="0"/>
    <x v="126"/>
    <x v="5"/>
    <x v="11"/>
    <x v="11"/>
    <x v="16"/>
    <x v="0"/>
    <n v="8.9664555000000007E-2"/>
  </r>
  <r>
    <x v="0"/>
    <x v="127"/>
    <x v="5"/>
    <x v="11"/>
    <x v="11"/>
    <x v="16"/>
    <x v="0"/>
    <n v="0.28924050299999998"/>
  </r>
  <r>
    <x v="0"/>
    <x v="126"/>
    <x v="5"/>
    <x v="12"/>
    <x v="11"/>
    <x v="16"/>
    <x v="0"/>
    <n v="0"/>
  </r>
  <r>
    <x v="0"/>
    <x v="127"/>
    <x v="5"/>
    <x v="12"/>
    <x v="11"/>
    <x v="16"/>
    <x v="0"/>
    <n v="0"/>
  </r>
  <r>
    <x v="0"/>
    <x v="126"/>
    <x v="5"/>
    <x v="13"/>
    <x v="11"/>
    <x v="16"/>
    <x v="0"/>
    <n v="0"/>
  </r>
  <r>
    <x v="0"/>
    <x v="127"/>
    <x v="5"/>
    <x v="13"/>
    <x v="11"/>
    <x v="16"/>
    <x v="0"/>
    <n v="0"/>
  </r>
  <r>
    <x v="0"/>
    <x v="126"/>
    <x v="5"/>
    <x v="14"/>
    <x v="11"/>
    <x v="16"/>
    <x v="0"/>
    <n v="0"/>
  </r>
  <r>
    <x v="0"/>
    <x v="127"/>
    <x v="5"/>
    <x v="14"/>
    <x v="11"/>
    <x v="16"/>
    <x v="0"/>
    <n v="0"/>
  </r>
  <r>
    <x v="0"/>
    <x v="126"/>
    <x v="5"/>
    <x v="15"/>
    <x v="11"/>
    <x v="16"/>
    <x v="0"/>
    <n v="0.90465396899999995"/>
  </r>
  <r>
    <x v="0"/>
    <x v="127"/>
    <x v="5"/>
    <x v="15"/>
    <x v="11"/>
    <x v="16"/>
    <x v="0"/>
    <n v="2.918238589"/>
  </r>
  <r>
    <x v="0"/>
    <x v="126"/>
    <x v="5"/>
    <x v="16"/>
    <x v="11"/>
    <x v="16"/>
    <x v="0"/>
    <n v="3.0379795000000001E-2"/>
  </r>
  <r>
    <x v="0"/>
    <x v="127"/>
    <x v="5"/>
    <x v="16"/>
    <x v="11"/>
    <x v="16"/>
    <x v="0"/>
    <n v="9.7999336000000006E-2"/>
  </r>
  <r>
    <x v="0"/>
    <x v="126"/>
    <x v="5"/>
    <x v="17"/>
    <x v="11"/>
    <x v="16"/>
    <x v="0"/>
    <n v="0"/>
  </r>
  <r>
    <x v="0"/>
    <x v="127"/>
    <x v="5"/>
    <x v="17"/>
    <x v="11"/>
    <x v="16"/>
    <x v="0"/>
    <n v="0"/>
  </r>
  <r>
    <x v="0"/>
    <x v="126"/>
    <x v="5"/>
    <x v="18"/>
    <x v="11"/>
    <x v="16"/>
    <x v="0"/>
    <n v="0"/>
  </r>
  <r>
    <x v="0"/>
    <x v="127"/>
    <x v="5"/>
    <x v="18"/>
    <x v="11"/>
    <x v="16"/>
    <x v="0"/>
    <n v="0"/>
  </r>
  <r>
    <x v="0"/>
    <x v="122"/>
    <x v="5"/>
    <x v="55"/>
    <x v="12"/>
    <x v="16"/>
    <x v="0"/>
    <n v="0"/>
  </r>
  <r>
    <x v="0"/>
    <x v="123"/>
    <x v="5"/>
    <x v="55"/>
    <x v="12"/>
    <x v="16"/>
    <x v="0"/>
    <n v="0"/>
  </r>
  <r>
    <x v="0"/>
    <x v="124"/>
    <x v="5"/>
    <x v="19"/>
    <x v="12"/>
    <x v="16"/>
    <x v="0"/>
    <n v="0"/>
  </r>
  <r>
    <x v="0"/>
    <x v="125"/>
    <x v="5"/>
    <x v="19"/>
    <x v="12"/>
    <x v="16"/>
    <x v="0"/>
    <n v="0"/>
  </r>
  <r>
    <x v="0"/>
    <x v="124"/>
    <x v="5"/>
    <x v="20"/>
    <x v="12"/>
    <x v="16"/>
    <x v="0"/>
    <n v="0"/>
  </r>
  <r>
    <x v="0"/>
    <x v="125"/>
    <x v="5"/>
    <x v="20"/>
    <x v="12"/>
    <x v="16"/>
    <x v="0"/>
    <n v="0"/>
  </r>
  <r>
    <x v="0"/>
    <x v="124"/>
    <x v="5"/>
    <x v="21"/>
    <x v="12"/>
    <x v="16"/>
    <x v="0"/>
    <n v="0"/>
  </r>
  <r>
    <x v="0"/>
    <x v="125"/>
    <x v="5"/>
    <x v="21"/>
    <x v="12"/>
    <x v="16"/>
    <x v="0"/>
    <n v="0"/>
  </r>
  <r>
    <x v="0"/>
    <x v="124"/>
    <x v="5"/>
    <x v="22"/>
    <x v="12"/>
    <x v="16"/>
    <x v="0"/>
    <n v="0"/>
  </r>
  <r>
    <x v="0"/>
    <x v="125"/>
    <x v="5"/>
    <x v="22"/>
    <x v="12"/>
    <x v="16"/>
    <x v="0"/>
    <n v="0"/>
  </r>
  <r>
    <x v="0"/>
    <x v="124"/>
    <x v="5"/>
    <x v="23"/>
    <x v="12"/>
    <x v="16"/>
    <x v="0"/>
    <n v="0"/>
  </r>
  <r>
    <x v="0"/>
    <x v="125"/>
    <x v="5"/>
    <x v="23"/>
    <x v="12"/>
    <x v="16"/>
    <x v="0"/>
    <n v="0"/>
  </r>
  <r>
    <x v="0"/>
    <x v="126"/>
    <x v="5"/>
    <x v="9"/>
    <x v="12"/>
    <x v="16"/>
    <x v="0"/>
    <n v="0"/>
  </r>
  <r>
    <x v="0"/>
    <x v="127"/>
    <x v="5"/>
    <x v="9"/>
    <x v="12"/>
    <x v="16"/>
    <x v="0"/>
    <n v="0"/>
  </r>
  <r>
    <x v="0"/>
    <x v="126"/>
    <x v="5"/>
    <x v="10"/>
    <x v="12"/>
    <x v="16"/>
    <x v="0"/>
    <n v="0"/>
  </r>
  <r>
    <x v="0"/>
    <x v="127"/>
    <x v="5"/>
    <x v="10"/>
    <x v="12"/>
    <x v="16"/>
    <x v="0"/>
    <n v="0"/>
  </r>
  <r>
    <x v="0"/>
    <x v="126"/>
    <x v="5"/>
    <x v="11"/>
    <x v="12"/>
    <x v="16"/>
    <x v="0"/>
    <n v="1.4061037E-2"/>
  </r>
  <r>
    <x v="0"/>
    <x v="127"/>
    <x v="5"/>
    <x v="11"/>
    <x v="12"/>
    <x v="16"/>
    <x v="0"/>
    <n v="4.5358185000000002E-2"/>
  </r>
  <r>
    <x v="0"/>
    <x v="126"/>
    <x v="5"/>
    <x v="12"/>
    <x v="12"/>
    <x v="16"/>
    <x v="0"/>
    <n v="0"/>
  </r>
  <r>
    <x v="0"/>
    <x v="127"/>
    <x v="5"/>
    <x v="12"/>
    <x v="12"/>
    <x v="16"/>
    <x v="0"/>
    <n v="0"/>
  </r>
  <r>
    <x v="0"/>
    <x v="126"/>
    <x v="5"/>
    <x v="13"/>
    <x v="12"/>
    <x v="16"/>
    <x v="0"/>
    <n v="0"/>
  </r>
  <r>
    <x v="0"/>
    <x v="127"/>
    <x v="5"/>
    <x v="13"/>
    <x v="12"/>
    <x v="16"/>
    <x v="0"/>
    <n v="0"/>
  </r>
  <r>
    <x v="0"/>
    <x v="126"/>
    <x v="5"/>
    <x v="14"/>
    <x v="12"/>
    <x v="16"/>
    <x v="0"/>
    <n v="0"/>
  </r>
  <r>
    <x v="0"/>
    <x v="127"/>
    <x v="5"/>
    <x v="14"/>
    <x v="12"/>
    <x v="16"/>
    <x v="0"/>
    <n v="0"/>
  </r>
  <r>
    <x v="0"/>
    <x v="126"/>
    <x v="5"/>
    <x v="15"/>
    <x v="12"/>
    <x v="16"/>
    <x v="0"/>
    <n v="6.4646429000000005E-2"/>
  </r>
  <r>
    <x v="0"/>
    <x v="127"/>
    <x v="5"/>
    <x v="15"/>
    <x v="12"/>
    <x v="16"/>
    <x v="0"/>
    <n v="0.20853687000000001"/>
  </r>
  <r>
    <x v="0"/>
    <x v="126"/>
    <x v="5"/>
    <x v="16"/>
    <x v="12"/>
    <x v="16"/>
    <x v="0"/>
    <n v="3.9448713000000003E-2"/>
  </r>
  <r>
    <x v="0"/>
    <x v="127"/>
    <x v="5"/>
    <x v="16"/>
    <x v="12"/>
    <x v="16"/>
    <x v="0"/>
    <n v="0.127253915"/>
  </r>
  <r>
    <x v="0"/>
    <x v="126"/>
    <x v="5"/>
    <x v="17"/>
    <x v="12"/>
    <x v="16"/>
    <x v="0"/>
    <n v="0"/>
  </r>
  <r>
    <x v="0"/>
    <x v="127"/>
    <x v="5"/>
    <x v="17"/>
    <x v="12"/>
    <x v="16"/>
    <x v="0"/>
    <n v="0"/>
  </r>
  <r>
    <x v="0"/>
    <x v="126"/>
    <x v="5"/>
    <x v="18"/>
    <x v="12"/>
    <x v="16"/>
    <x v="0"/>
    <n v="0"/>
  </r>
  <r>
    <x v="0"/>
    <x v="127"/>
    <x v="5"/>
    <x v="18"/>
    <x v="12"/>
    <x v="16"/>
    <x v="0"/>
    <n v="0"/>
  </r>
  <r>
    <x v="0"/>
    <x v="122"/>
    <x v="5"/>
    <x v="55"/>
    <x v="13"/>
    <x v="16"/>
    <x v="0"/>
    <n v="0"/>
  </r>
  <r>
    <x v="0"/>
    <x v="123"/>
    <x v="5"/>
    <x v="55"/>
    <x v="13"/>
    <x v="16"/>
    <x v="0"/>
    <n v="0"/>
  </r>
  <r>
    <x v="0"/>
    <x v="124"/>
    <x v="5"/>
    <x v="19"/>
    <x v="13"/>
    <x v="16"/>
    <x v="0"/>
    <n v="0"/>
  </r>
  <r>
    <x v="0"/>
    <x v="125"/>
    <x v="5"/>
    <x v="19"/>
    <x v="13"/>
    <x v="16"/>
    <x v="0"/>
    <n v="0"/>
  </r>
  <r>
    <x v="0"/>
    <x v="124"/>
    <x v="5"/>
    <x v="20"/>
    <x v="13"/>
    <x v="16"/>
    <x v="0"/>
    <n v="0"/>
  </r>
  <r>
    <x v="0"/>
    <x v="125"/>
    <x v="5"/>
    <x v="20"/>
    <x v="13"/>
    <x v="16"/>
    <x v="0"/>
    <n v="0"/>
  </r>
  <r>
    <x v="0"/>
    <x v="124"/>
    <x v="5"/>
    <x v="21"/>
    <x v="13"/>
    <x v="16"/>
    <x v="0"/>
    <n v="0"/>
  </r>
  <r>
    <x v="0"/>
    <x v="125"/>
    <x v="5"/>
    <x v="21"/>
    <x v="13"/>
    <x v="16"/>
    <x v="0"/>
    <n v="0"/>
  </r>
  <r>
    <x v="0"/>
    <x v="124"/>
    <x v="5"/>
    <x v="22"/>
    <x v="13"/>
    <x v="16"/>
    <x v="0"/>
    <n v="0"/>
  </r>
  <r>
    <x v="0"/>
    <x v="125"/>
    <x v="5"/>
    <x v="22"/>
    <x v="13"/>
    <x v="16"/>
    <x v="0"/>
    <n v="0"/>
  </r>
  <r>
    <x v="0"/>
    <x v="124"/>
    <x v="5"/>
    <x v="23"/>
    <x v="13"/>
    <x v="16"/>
    <x v="0"/>
    <n v="0"/>
  </r>
  <r>
    <x v="0"/>
    <x v="125"/>
    <x v="5"/>
    <x v="23"/>
    <x v="13"/>
    <x v="16"/>
    <x v="0"/>
    <n v="0"/>
  </r>
  <r>
    <x v="0"/>
    <x v="126"/>
    <x v="5"/>
    <x v="9"/>
    <x v="13"/>
    <x v="16"/>
    <x v="0"/>
    <n v="0"/>
  </r>
  <r>
    <x v="0"/>
    <x v="127"/>
    <x v="5"/>
    <x v="9"/>
    <x v="13"/>
    <x v="16"/>
    <x v="0"/>
    <n v="0"/>
  </r>
  <r>
    <x v="0"/>
    <x v="126"/>
    <x v="5"/>
    <x v="10"/>
    <x v="13"/>
    <x v="16"/>
    <x v="0"/>
    <n v="0"/>
  </r>
  <r>
    <x v="0"/>
    <x v="127"/>
    <x v="5"/>
    <x v="10"/>
    <x v="13"/>
    <x v="16"/>
    <x v="0"/>
    <n v="0"/>
  </r>
  <r>
    <x v="0"/>
    <x v="126"/>
    <x v="5"/>
    <x v="11"/>
    <x v="13"/>
    <x v="16"/>
    <x v="0"/>
    <n v="8.5335069999999992E-3"/>
  </r>
  <r>
    <x v="0"/>
    <x v="127"/>
    <x v="5"/>
    <x v="11"/>
    <x v="13"/>
    <x v="16"/>
    <x v="0"/>
    <n v="2.752744E-2"/>
  </r>
  <r>
    <x v="0"/>
    <x v="126"/>
    <x v="5"/>
    <x v="12"/>
    <x v="13"/>
    <x v="16"/>
    <x v="0"/>
    <n v="0"/>
  </r>
  <r>
    <x v="0"/>
    <x v="127"/>
    <x v="5"/>
    <x v="12"/>
    <x v="13"/>
    <x v="16"/>
    <x v="0"/>
    <n v="0"/>
  </r>
  <r>
    <x v="0"/>
    <x v="126"/>
    <x v="5"/>
    <x v="13"/>
    <x v="13"/>
    <x v="16"/>
    <x v="0"/>
    <n v="0"/>
  </r>
  <r>
    <x v="0"/>
    <x v="127"/>
    <x v="5"/>
    <x v="13"/>
    <x v="13"/>
    <x v="16"/>
    <x v="0"/>
    <n v="0"/>
  </r>
  <r>
    <x v="0"/>
    <x v="126"/>
    <x v="5"/>
    <x v="14"/>
    <x v="13"/>
    <x v="16"/>
    <x v="0"/>
    <n v="0"/>
  </r>
  <r>
    <x v="0"/>
    <x v="127"/>
    <x v="5"/>
    <x v="14"/>
    <x v="13"/>
    <x v="16"/>
    <x v="0"/>
    <n v="0"/>
  </r>
  <r>
    <x v="0"/>
    <x v="126"/>
    <x v="5"/>
    <x v="15"/>
    <x v="13"/>
    <x v="16"/>
    <x v="0"/>
    <n v="1.4496063999999999E-2"/>
  </r>
  <r>
    <x v="0"/>
    <x v="127"/>
    <x v="5"/>
    <x v="15"/>
    <x v="13"/>
    <x v="16"/>
    <x v="0"/>
    <n v="4.6761496E-2"/>
  </r>
  <r>
    <x v="0"/>
    <x v="126"/>
    <x v="5"/>
    <x v="16"/>
    <x v="13"/>
    <x v="16"/>
    <x v="0"/>
    <n v="1.2645432E-2"/>
  </r>
  <r>
    <x v="0"/>
    <x v="127"/>
    <x v="5"/>
    <x v="16"/>
    <x v="13"/>
    <x v="16"/>
    <x v="0"/>
    <n v="4.0791717999999998E-2"/>
  </r>
  <r>
    <x v="0"/>
    <x v="126"/>
    <x v="5"/>
    <x v="17"/>
    <x v="13"/>
    <x v="16"/>
    <x v="0"/>
    <n v="0"/>
  </r>
  <r>
    <x v="0"/>
    <x v="127"/>
    <x v="5"/>
    <x v="17"/>
    <x v="13"/>
    <x v="16"/>
    <x v="0"/>
    <n v="0"/>
  </r>
  <r>
    <x v="0"/>
    <x v="126"/>
    <x v="5"/>
    <x v="18"/>
    <x v="13"/>
    <x v="16"/>
    <x v="0"/>
    <n v="0"/>
  </r>
  <r>
    <x v="0"/>
    <x v="127"/>
    <x v="5"/>
    <x v="18"/>
    <x v="13"/>
    <x v="16"/>
    <x v="0"/>
    <n v="0"/>
  </r>
  <r>
    <x v="0"/>
    <x v="122"/>
    <x v="5"/>
    <x v="55"/>
    <x v="14"/>
    <x v="16"/>
    <x v="0"/>
    <n v="0"/>
  </r>
  <r>
    <x v="0"/>
    <x v="123"/>
    <x v="5"/>
    <x v="55"/>
    <x v="14"/>
    <x v="16"/>
    <x v="0"/>
    <n v="0"/>
  </r>
  <r>
    <x v="0"/>
    <x v="124"/>
    <x v="5"/>
    <x v="19"/>
    <x v="14"/>
    <x v="16"/>
    <x v="0"/>
    <n v="0"/>
  </r>
  <r>
    <x v="0"/>
    <x v="125"/>
    <x v="5"/>
    <x v="19"/>
    <x v="14"/>
    <x v="16"/>
    <x v="0"/>
    <n v="0"/>
  </r>
  <r>
    <x v="0"/>
    <x v="124"/>
    <x v="5"/>
    <x v="20"/>
    <x v="14"/>
    <x v="16"/>
    <x v="0"/>
    <n v="0"/>
  </r>
  <r>
    <x v="0"/>
    <x v="125"/>
    <x v="5"/>
    <x v="20"/>
    <x v="14"/>
    <x v="16"/>
    <x v="0"/>
    <n v="0"/>
  </r>
  <r>
    <x v="0"/>
    <x v="124"/>
    <x v="5"/>
    <x v="21"/>
    <x v="14"/>
    <x v="16"/>
    <x v="0"/>
    <n v="0"/>
  </r>
  <r>
    <x v="0"/>
    <x v="125"/>
    <x v="5"/>
    <x v="21"/>
    <x v="14"/>
    <x v="16"/>
    <x v="0"/>
    <n v="0"/>
  </r>
  <r>
    <x v="0"/>
    <x v="124"/>
    <x v="5"/>
    <x v="22"/>
    <x v="14"/>
    <x v="16"/>
    <x v="0"/>
    <n v="0"/>
  </r>
  <r>
    <x v="0"/>
    <x v="125"/>
    <x v="5"/>
    <x v="22"/>
    <x v="14"/>
    <x v="16"/>
    <x v="0"/>
    <n v="0"/>
  </r>
  <r>
    <x v="0"/>
    <x v="124"/>
    <x v="5"/>
    <x v="23"/>
    <x v="14"/>
    <x v="16"/>
    <x v="0"/>
    <n v="0"/>
  </r>
  <r>
    <x v="0"/>
    <x v="125"/>
    <x v="5"/>
    <x v="23"/>
    <x v="14"/>
    <x v="16"/>
    <x v="0"/>
    <n v="0"/>
  </r>
  <r>
    <x v="0"/>
    <x v="126"/>
    <x v="5"/>
    <x v="9"/>
    <x v="14"/>
    <x v="16"/>
    <x v="0"/>
    <n v="0"/>
  </r>
  <r>
    <x v="0"/>
    <x v="127"/>
    <x v="5"/>
    <x v="9"/>
    <x v="14"/>
    <x v="16"/>
    <x v="0"/>
    <n v="0"/>
  </r>
  <r>
    <x v="0"/>
    <x v="126"/>
    <x v="5"/>
    <x v="10"/>
    <x v="14"/>
    <x v="16"/>
    <x v="0"/>
    <n v="0"/>
  </r>
  <r>
    <x v="0"/>
    <x v="127"/>
    <x v="5"/>
    <x v="10"/>
    <x v="14"/>
    <x v="16"/>
    <x v="0"/>
    <n v="0"/>
  </r>
  <r>
    <x v="0"/>
    <x v="126"/>
    <x v="5"/>
    <x v="11"/>
    <x v="14"/>
    <x v="16"/>
    <x v="0"/>
    <n v="5.0187408000000003E-2"/>
  </r>
  <r>
    <x v="0"/>
    <x v="127"/>
    <x v="5"/>
    <x v="11"/>
    <x v="14"/>
    <x v="16"/>
    <x v="0"/>
    <n v="0.161894862"/>
  </r>
  <r>
    <x v="0"/>
    <x v="126"/>
    <x v="5"/>
    <x v="12"/>
    <x v="14"/>
    <x v="16"/>
    <x v="0"/>
    <n v="0"/>
  </r>
  <r>
    <x v="0"/>
    <x v="127"/>
    <x v="5"/>
    <x v="12"/>
    <x v="14"/>
    <x v="16"/>
    <x v="0"/>
    <n v="0"/>
  </r>
  <r>
    <x v="0"/>
    <x v="126"/>
    <x v="5"/>
    <x v="13"/>
    <x v="14"/>
    <x v="16"/>
    <x v="0"/>
    <n v="0"/>
  </r>
  <r>
    <x v="0"/>
    <x v="127"/>
    <x v="5"/>
    <x v="13"/>
    <x v="14"/>
    <x v="16"/>
    <x v="0"/>
    <n v="0"/>
  </r>
  <r>
    <x v="0"/>
    <x v="126"/>
    <x v="5"/>
    <x v="14"/>
    <x v="14"/>
    <x v="16"/>
    <x v="0"/>
    <n v="0"/>
  </r>
  <r>
    <x v="0"/>
    <x v="127"/>
    <x v="5"/>
    <x v="14"/>
    <x v="14"/>
    <x v="16"/>
    <x v="0"/>
    <n v="0"/>
  </r>
  <r>
    <x v="0"/>
    <x v="126"/>
    <x v="5"/>
    <x v="15"/>
    <x v="14"/>
    <x v="16"/>
    <x v="0"/>
    <n v="0.11168196599999999"/>
  </r>
  <r>
    <x v="0"/>
    <x v="127"/>
    <x v="5"/>
    <x v="15"/>
    <x v="14"/>
    <x v="16"/>
    <x v="0"/>
    <n v="0.36026440700000001"/>
  </r>
  <r>
    <x v="0"/>
    <x v="126"/>
    <x v="5"/>
    <x v="16"/>
    <x v="14"/>
    <x v="16"/>
    <x v="0"/>
    <n v="4.1591252000000002E-2"/>
  </r>
  <r>
    <x v="0"/>
    <x v="127"/>
    <x v="5"/>
    <x v="16"/>
    <x v="14"/>
    <x v="16"/>
    <x v="0"/>
    <n v="0.134165328"/>
  </r>
  <r>
    <x v="0"/>
    <x v="126"/>
    <x v="5"/>
    <x v="17"/>
    <x v="14"/>
    <x v="16"/>
    <x v="0"/>
    <n v="0"/>
  </r>
  <r>
    <x v="0"/>
    <x v="127"/>
    <x v="5"/>
    <x v="17"/>
    <x v="14"/>
    <x v="16"/>
    <x v="0"/>
    <n v="0"/>
  </r>
  <r>
    <x v="0"/>
    <x v="126"/>
    <x v="5"/>
    <x v="18"/>
    <x v="14"/>
    <x v="16"/>
    <x v="0"/>
    <n v="0"/>
  </r>
  <r>
    <x v="0"/>
    <x v="127"/>
    <x v="5"/>
    <x v="18"/>
    <x v="14"/>
    <x v="16"/>
    <x v="0"/>
    <n v="0"/>
  </r>
  <r>
    <x v="0"/>
    <x v="122"/>
    <x v="5"/>
    <x v="55"/>
    <x v="15"/>
    <x v="16"/>
    <x v="0"/>
    <n v="5.8514491990000002"/>
  </r>
  <r>
    <x v="0"/>
    <x v="123"/>
    <x v="5"/>
    <x v="55"/>
    <x v="15"/>
    <x v="16"/>
    <x v="0"/>
    <n v="18.875642561999999"/>
  </r>
  <r>
    <x v="0"/>
    <x v="124"/>
    <x v="5"/>
    <x v="19"/>
    <x v="15"/>
    <x v="16"/>
    <x v="0"/>
    <n v="0"/>
  </r>
  <r>
    <x v="0"/>
    <x v="125"/>
    <x v="5"/>
    <x v="19"/>
    <x v="15"/>
    <x v="16"/>
    <x v="0"/>
    <n v="0"/>
  </r>
  <r>
    <x v="0"/>
    <x v="124"/>
    <x v="5"/>
    <x v="20"/>
    <x v="15"/>
    <x v="16"/>
    <x v="0"/>
    <n v="0"/>
  </r>
  <r>
    <x v="0"/>
    <x v="125"/>
    <x v="5"/>
    <x v="20"/>
    <x v="15"/>
    <x v="16"/>
    <x v="0"/>
    <n v="0"/>
  </r>
  <r>
    <x v="0"/>
    <x v="124"/>
    <x v="5"/>
    <x v="21"/>
    <x v="15"/>
    <x v="16"/>
    <x v="0"/>
    <n v="0"/>
  </r>
  <r>
    <x v="0"/>
    <x v="125"/>
    <x v="5"/>
    <x v="21"/>
    <x v="15"/>
    <x v="16"/>
    <x v="0"/>
    <n v="0"/>
  </r>
  <r>
    <x v="0"/>
    <x v="124"/>
    <x v="5"/>
    <x v="22"/>
    <x v="15"/>
    <x v="16"/>
    <x v="0"/>
    <n v="0"/>
  </r>
  <r>
    <x v="0"/>
    <x v="125"/>
    <x v="5"/>
    <x v="22"/>
    <x v="15"/>
    <x v="16"/>
    <x v="0"/>
    <n v="0"/>
  </r>
  <r>
    <x v="0"/>
    <x v="124"/>
    <x v="5"/>
    <x v="23"/>
    <x v="15"/>
    <x v="16"/>
    <x v="0"/>
    <n v="0"/>
  </r>
  <r>
    <x v="0"/>
    <x v="125"/>
    <x v="5"/>
    <x v="23"/>
    <x v="15"/>
    <x v="16"/>
    <x v="0"/>
    <n v="0"/>
  </r>
  <r>
    <x v="0"/>
    <x v="126"/>
    <x v="5"/>
    <x v="9"/>
    <x v="15"/>
    <x v="16"/>
    <x v="0"/>
    <n v="0"/>
  </r>
  <r>
    <x v="0"/>
    <x v="127"/>
    <x v="5"/>
    <x v="9"/>
    <x v="15"/>
    <x v="16"/>
    <x v="0"/>
    <n v="0"/>
  </r>
  <r>
    <x v="0"/>
    <x v="126"/>
    <x v="5"/>
    <x v="10"/>
    <x v="15"/>
    <x v="16"/>
    <x v="0"/>
    <n v="0"/>
  </r>
  <r>
    <x v="0"/>
    <x v="127"/>
    <x v="5"/>
    <x v="10"/>
    <x v="15"/>
    <x v="16"/>
    <x v="0"/>
    <n v="0"/>
  </r>
  <r>
    <x v="0"/>
    <x v="126"/>
    <x v="5"/>
    <x v="11"/>
    <x v="15"/>
    <x v="16"/>
    <x v="0"/>
    <n v="1.6114940170000001"/>
  </r>
  <r>
    <x v="0"/>
    <x v="127"/>
    <x v="5"/>
    <x v="11"/>
    <x v="15"/>
    <x v="16"/>
    <x v="0"/>
    <n v="5.1983678070000003"/>
  </r>
  <r>
    <x v="0"/>
    <x v="126"/>
    <x v="5"/>
    <x v="12"/>
    <x v="15"/>
    <x v="16"/>
    <x v="0"/>
    <n v="0"/>
  </r>
  <r>
    <x v="0"/>
    <x v="127"/>
    <x v="5"/>
    <x v="12"/>
    <x v="15"/>
    <x v="16"/>
    <x v="0"/>
    <n v="0"/>
  </r>
  <r>
    <x v="0"/>
    <x v="126"/>
    <x v="5"/>
    <x v="13"/>
    <x v="15"/>
    <x v="16"/>
    <x v="0"/>
    <n v="0"/>
  </r>
  <r>
    <x v="0"/>
    <x v="127"/>
    <x v="5"/>
    <x v="13"/>
    <x v="15"/>
    <x v="16"/>
    <x v="0"/>
    <n v="0"/>
  </r>
  <r>
    <x v="0"/>
    <x v="126"/>
    <x v="5"/>
    <x v="14"/>
    <x v="15"/>
    <x v="16"/>
    <x v="0"/>
    <n v="0"/>
  </r>
  <r>
    <x v="0"/>
    <x v="127"/>
    <x v="5"/>
    <x v="14"/>
    <x v="15"/>
    <x v="16"/>
    <x v="0"/>
    <n v="0"/>
  </r>
  <r>
    <x v="0"/>
    <x v="126"/>
    <x v="5"/>
    <x v="15"/>
    <x v="15"/>
    <x v="16"/>
    <x v="0"/>
    <n v="1.587840285"/>
  </r>
  <r>
    <x v="0"/>
    <x v="127"/>
    <x v="5"/>
    <x v="15"/>
    <x v="15"/>
    <x v="16"/>
    <x v="0"/>
    <n v="5.1220653909999996"/>
  </r>
  <r>
    <x v="0"/>
    <x v="126"/>
    <x v="5"/>
    <x v="16"/>
    <x v="15"/>
    <x v="16"/>
    <x v="0"/>
    <n v="0.28858693299999999"/>
  </r>
  <r>
    <x v="0"/>
    <x v="127"/>
    <x v="5"/>
    <x v="16"/>
    <x v="15"/>
    <x v="16"/>
    <x v="0"/>
    <n v="0.93092559100000005"/>
  </r>
  <r>
    <x v="0"/>
    <x v="126"/>
    <x v="5"/>
    <x v="17"/>
    <x v="15"/>
    <x v="16"/>
    <x v="0"/>
    <n v="0"/>
  </r>
  <r>
    <x v="0"/>
    <x v="127"/>
    <x v="5"/>
    <x v="17"/>
    <x v="15"/>
    <x v="16"/>
    <x v="0"/>
    <n v="0"/>
  </r>
  <r>
    <x v="0"/>
    <x v="126"/>
    <x v="5"/>
    <x v="18"/>
    <x v="15"/>
    <x v="16"/>
    <x v="0"/>
    <n v="0"/>
  </r>
  <r>
    <x v="0"/>
    <x v="127"/>
    <x v="5"/>
    <x v="18"/>
    <x v="15"/>
    <x v="16"/>
    <x v="0"/>
    <n v="0"/>
  </r>
  <r>
    <x v="0"/>
    <x v="122"/>
    <x v="5"/>
    <x v="55"/>
    <x v="16"/>
    <x v="16"/>
    <x v="0"/>
    <n v="0"/>
  </r>
  <r>
    <x v="0"/>
    <x v="123"/>
    <x v="5"/>
    <x v="55"/>
    <x v="16"/>
    <x v="16"/>
    <x v="0"/>
    <n v="0"/>
  </r>
  <r>
    <x v="0"/>
    <x v="124"/>
    <x v="5"/>
    <x v="19"/>
    <x v="16"/>
    <x v="16"/>
    <x v="0"/>
    <n v="0"/>
  </r>
  <r>
    <x v="0"/>
    <x v="125"/>
    <x v="5"/>
    <x v="19"/>
    <x v="16"/>
    <x v="16"/>
    <x v="0"/>
    <n v="0"/>
  </r>
  <r>
    <x v="0"/>
    <x v="124"/>
    <x v="5"/>
    <x v="20"/>
    <x v="16"/>
    <x v="16"/>
    <x v="0"/>
    <n v="0"/>
  </r>
  <r>
    <x v="0"/>
    <x v="125"/>
    <x v="5"/>
    <x v="20"/>
    <x v="16"/>
    <x v="16"/>
    <x v="0"/>
    <n v="0"/>
  </r>
  <r>
    <x v="0"/>
    <x v="124"/>
    <x v="5"/>
    <x v="21"/>
    <x v="16"/>
    <x v="16"/>
    <x v="0"/>
    <n v="0"/>
  </r>
  <r>
    <x v="0"/>
    <x v="125"/>
    <x v="5"/>
    <x v="21"/>
    <x v="16"/>
    <x v="16"/>
    <x v="0"/>
    <n v="0"/>
  </r>
  <r>
    <x v="0"/>
    <x v="124"/>
    <x v="5"/>
    <x v="22"/>
    <x v="16"/>
    <x v="16"/>
    <x v="0"/>
    <n v="0"/>
  </r>
  <r>
    <x v="0"/>
    <x v="125"/>
    <x v="5"/>
    <x v="22"/>
    <x v="16"/>
    <x v="16"/>
    <x v="0"/>
    <n v="0"/>
  </r>
  <r>
    <x v="0"/>
    <x v="124"/>
    <x v="5"/>
    <x v="23"/>
    <x v="16"/>
    <x v="16"/>
    <x v="0"/>
    <n v="0"/>
  </r>
  <r>
    <x v="0"/>
    <x v="125"/>
    <x v="5"/>
    <x v="23"/>
    <x v="16"/>
    <x v="16"/>
    <x v="0"/>
    <n v="0"/>
  </r>
  <r>
    <x v="0"/>
    <x v="126"/>
    <x v="5"/>
    <x v="9"/>
    <x v="16"/>
    <x v="16"/>
    <x v="0"/>
    <n v="0"/>
  </r>
  <r>
    <x v="0"/>
    <x v="127"/>
    <x v="5"/>
    <x v="9"/>
    <x v="16"/>
    <x v="16"/>
    <x v="0"/>
    <n v="0"/>
  </r>
  <r>
    <x v="0"/>
    <x v="126"/>
    <x v="5"/>
    <x v="10"/>
    <x v="16"/>
    <x v="16"/>
    <x v="0"/>
    <n v="0"/>
  </r>
  <r>
    <x v="0"/>
    <x v="127"/>
    <x v="5"/>
    <x v="10"/>
    <x v="16"/>
    <x v="16"/>
    <x v="0"/>
    <n v="0"/>
  </r>
  <r>
    <x v="0"/>
    <x v="126"/>
    <x v="5"/>
    <x v="11"/>
    <x v="16"/>
    <x v="16"/>
    <x v="0"/>
    <n v="0.20848630200000001"/>
  </r>
  <r>
    <x v="0"/>
    <x v="127"/>
    <x v="5"/>
    <x v="11"/>
    <x v="16"/>
    <x v="16"/>
    <x v="0"/>
    <n v="0.672536456"/>
  </r>
  <r>
    <x v="0"/>
    <x v="126"/>
    <x v="5"/>
    <x v="12"/>
    <x v="16"/>
    <x v="16"/>
    <x v="0"/>
    <n v="0"/>
  </r>
  <r>
    <x v="0"/>
    <x v="127"/>
    <x v="5"/>
    <x v="12"/>
    <x v="16"/>
    <x v="16"/>
    <x v="0"/>
    <n v="0"/>
  </r>
  <r>
    <x v="0"/>
    <x v="126"/>
    <x v="5"/>
    <x v="13"/>
    <x v="16"/>
    <x v="16"/>
    <x v="0"/>
    <n v="0"/>
  </r>
  <r>
    <x v="0"/>
    <x v="127"/>
    <x v="5"/>
    <x v="13"/>
    <x v="16"/>
    <x v="16"/>
    <x v="0"/>
    <n v="0"/>
  </r>
  <r>
    <x v="0"/>
    <x v="126"/>
    <x v="5"/>
    <x v="14"/>
    <x v="16"/>
    <x v="16"/>
    <x v="0"/>
    <n v="0"/>
  </r>
  <r>
    <x v="0"/>
    <x v="127"/>
    <x v="5"/>
    <x v="14"/>
    <x v="16"/>
    <x v="16"/>
    <x v="0"/>
    <n v="0"/>
  </r>
  <r>
    <x v="0"/>
    <x v="126"/>
    <x v="5"/>
    <x v="15"/>
    <x v="16"/>
    <x v="16"/>
    <x v="0"/>
    <n v="0.31898190799999998"/>
  </r>
  <r>
    <x v="0"/>
    <x v="127"/>
    <x v="5"/>
    <x v="15"/>
    <x v="16"/>
    <x v="16"/>
    <x v="0"/>
    <n v="1.0289739090000001"/>
  </r>
  <r>
    <x v="0"/>
    <x v="126"/>
    <x v="5"/>
    <x v="16"/>
    <x v="16"/>
    <x v="16"/>
    <x v="0"/>
    <n v="8.459933E-2"/>
  </r>
  <r>
    <x v="0"/>
    <x v="127"/>
    <x v="5"/>
    <x v="16"/>
    <x v="16"/>
    <x v="16"/>
    <x v="0"/>
    <n v="0.272901065"/>
  </r>
  <r>
    <x v="0"/>
    <x v="126"/>
    <x v="5"/>
    <x v="17"/>
    <x v="16"/>
    <x v="16"/>
    <x v="0"/>
    <n v="0"/>
  </r>
  <r>
    <x v="0"/>
    <x v="127"/>
    <x v="5"/>
    <x v="17"/>
    <x v="16"/>
    <x v="16"/>
    <x v="0"/>
    <n v="0"/>
  </r>
  <r>
    <x v="0"/>
    <x v="126"/>
    <x v="5"/>
    <x v="18"/>
    <x v="16"/>
    <x v="16"/>
    <x v="0"/>
    <n v="0"/>
  </r>
  <r>
    <x v="0"/>
    <x v="127"/>
    <x v="5"/>
    <x v="18"/>
    <x v="16"/>
    <x v="16"/>
    <x v="0"/>
    <n v="0"/>
  </r>
  <r>
    <x v="0"/>
    <x v="122"/>
    <x v="5"/>
    <x v="55"/>
    <x v="17"/>
    <x v="16"/>
    <x v="0"/>
    <n v="0"/>
  </r>
  <r>
    <x v="0"/>
    <x v="123"/>
    <x v="5"/>
    <x v="55"/>
    <x v="17"/>
    <x v="16"/>
    <x v="0"/>
    <n v="0"/>
  </r>
  <r>
    <x v="0"/>
    <x v="124"/>
    <x v="5"/>
    <x v="19"/>
    <x v="17"/>
    <x v="16"/>
    <x v="0"/>
    <n v="0"/>
  </r>
  <r>
    <x v="0"/>
    <x v="125"/>
    <x v="5"/>
    <x v="19"/>
    <x v="17"/>
    <x v="16"/>
    <x v="0"/>
    <n v="0"/>
  </r>
  <r>
    <x v="0"/>
    <x v="124"/>
    <x v="5"/>
    <x v="20"/>
    <x v="17"/>
    <x v="16"/>
    <x v="0"/>
    <n v="0"/>
  </r>
  <r>
    <x v="0"/>
    <x v="125"/>
    <x v="5"/>
    <x v="20"/>
    <x v="17"/>
    <x v="16"/>
    <x v="0"/>
    <n v="0"/>
  </r>
  <r>
    <x v="0"/>
    <x v="124"/>
    <x v="5"/>
    <x v="21"/>
    <x v="17"/>
    <x v="16"/>
    <x v="0"/>
    <n v="0"/>
  </r>
  <r>
    <x v="0"/>
    <x v="125"/>
    <x v="5"/>
    <x v="21"/>
    <x v="17"/>
    <x v="16"/>
    <x v="0"/>
    <n v="0"/>
  </r>
  <r>
    <x v="0"/>
    <x v="124"/>
    <x v="5"/>
    <x v="22"/>
    <x v="17"/>
    <x v="16"/>
    <x v="0"/>
    <n v="0"/>
  </r>
  <r>
    <x v="0"/>
    <x v="125"/>
    <x v="5"/>
    <x v="22"/>
    <x v="17"/>
    <x v="16"/>
    <x v="0"/>
    <n v="0"/>
  </r>
  <r>
    <x v="0"/>
    <x v="124"/>
    <x v="5"/>
    <x v="23"/>
    <x v="17"/>
    <x v="16"/>
    <x v="0"/>
    <n v="0"/>
  </r>
  <r>
    <x v="0"/>
    <x v="125"/>
    <x v="5"/>
    <x v="23"/>
    <x v="17"/>
    <x v="16"/>
    <x v="0"/>
    <n v="0"/>
  </r>
  <r>
    <x v="0"/>
    <x v="126"/>
    <x v="5"/>
    <x v="9"/>
    <x v="17"/>
    <x v="16"/>
    <x v="0"/>
    <n v="0"/>
  </r>
  <r>
    <x v="0"/>
    <x v="127"/>
    <x v="5"/>
    <x v="9"/>
    <x v="17"/>
    <x v="16"/>
    <x v="0"/>
    <n v="0"/>
  </r>
  <r>
    <x v="0"/>
    <x v="126"/>
    <x v="5"/>
    <x v="10"/>
    <x v="17"/>
    <x v="16"/>
    <x v="0"/>
    <n v="0"/>
  </r>
  <r>
    <x v="0"/>
    <x v="127"/>
    <x v="5"/>
    <x v="10"/>
    <x v="17"/>
    <x v="16"/>
    <x v="0"/>
    <n v="0"/>
  </r>
  <r>
    <x v="0"/>
    <x v="126"/>
    <x v="5"/>
    <x v="11"/>
    <x v="17"/>
    <x v="16"/>
    <x v="0"/>
    <n v="0.22392072599999999"/>
  </r>
  <r>
    <x v="0"/>
    <x v="127"/>
    <x v="5"/>
    <x v="11"/>
    <x v="17"/>
    <x v="16"/>
    <x v="0"/>
    <n v="0.72232491200000004"/>
  </r>
  <r>
    <x v="0"/>
    <x v="126"/>
    <x v="5"/>
    <x v="12"/>
    <x v="17"/>
    <x v="16"/>
    <x v="0"/>
    <n v="0"/>
  </r>
  <r>
    <x v="0"/>
    <x v="127"/>
    <x v="5"/>
    <x v="12"/>
    <x v="17"/>
    <x v="16"/>
    <x v="0"/>
    <n v="0"/>
  </r>
  <r>
    <x v="0"/>
    <x v="126"/>
    <x v="5"/>
    <x v="13"/>
    <x v="17"/>
    <x v="16"/>
    <x v="0"/>
    <n v="0"/>
  </r>
  <r>
    <x v="0"/>
    <x v="127"/>
    <x v="5"/>
    <x v="13"/>
    <x v="17"/>
    <x v="16"/>
    <x v="0"/>
    <n v="0"/>
  </r>
  <r>
    <x v="0"/>
    <x v="126"/>
    <x v="5"/>
    <x v="14"/>
    <x v="17"/>
    <x v="16"/>
    <x v="0"/>
    <n v="0"/>
  </r>
  <r>
    <x v="0"/>
    <x v="127"/>
    <x v="5"/>
    <x v="14"/>
    <x v="17"/>
    <x v="16"/>
    <x v="0"/>
    <n v="0"/>
  </r>
  <r>
    <x v="0"/>
    <x v="126"/>
    <x v="5"/>
    <x v="15"/>
    <x v="17"/>
    <x v="16"/>
    <x v="0"/>
    <n v="2.2917159630000001"/>
  </r>
  <r>
    <x v="0"/>
    <x v="127"/>
    <x v="5"/>
    <x v="15"/>
    <x v="17"/>
    <x v="16"/>
    <x v="0"/>
    <n v="7.392632077"/>
  </r>
  <r>
    <x v="0"/>
    <x v="126"/>
    <x v="5"/>
    <x v="16"/>
    <x v="17"/>
    <x v="16"/>
    <x v="0"/>
    <n v="0.58339603399999995"/>
  </r>
  <r>
    <x v="0"/>
    <x v="127"/>
    <x v="5"/>
    <x v="16"/>
    <x v="17"/>
    <x v="16"/>
    <x v="0"/>
    <n v="1.8819227059999999"/>
  </r>
  <r>
    <x v="0"/>
    <x v="126"/>
    <x v="5"/>
    <x v="17"/>
    <x v="17"/>
    <x v="16"/>
    <x v="0"/>
    <n v="0"/>
  </r>
  <r>
    <x v="0"/>
    <x v="127"/>
    <x v="5"/>
    <x v="17"/>
    <x v="17"/>
    <x v="16"/>
    <x v="0"/>
    <n v="0"/>
  </r>
  <r>
    <x v="0"/>
    <x v="126"/>
    <x v="5"/>
    <x v="18"/>
    <x v="17"/>
    <x v="16"/>
    <x v="0"/>
    <n v="0"/>
  </r>
  <r>
    <x v="0"/>
    <x v="127"/>
    <x v="5"/>
    <x v="18"/>
    <x v="17"/>
    <x v="16"/>
    <x v="0"/>
    <n v="0"/>
  </r>
  <r>
    <x v="0"/>
    <x v="122"/>
    <x v="5"/>
    <x v="55"/>
    <x v="18"/>
    <x v="16"/>
    <x v="0"/>
    <n v="7.1020766929999999"/>
  </r>
  <r>
    <x v="0"/>
    <x v="123"/>
    <x v="5"/>
    <x v="55"/>
    <x v="18"/>
    <x v="16"/>
    <x v="0"/>
    <n v="22.909925011999999"/>
  </r>
  <r>
    <x v="0"/>
    <x v="124"/>
    <x v="5"/>
    <x v="19"/>
    <x v="18"/>
    <x v="16"/>
    <x v="0"/>
    <n v="0"/>
  </r>
  <r>
    <x v="0"/>
    <x v="125"/>
    <x v="5"/>
    <x v="19"/>
    <x v="18"/>
    <x v="16"/>
    <x v="0"/>
    <n v="0"/>
  </r>
  <r>
    <x v="0"/>
    <x v="124"/>
    <x v="5"/>
    <x v="20"/>
    <x v="18"/>
    <x v="16"/>
    <x v="0"/>
    <n v="0"/>
  </r>
  <r>
    <x v="0"/>
    <x v="125"/>
    <x v="5"/>
    <x v="20"/>
    <x v="18"/>
    <x v="16"/>
    <x v="0"/>
    <n v="0"/>
  </r>
  <r>
    <x v="0"/>
    <x v="124"/>
    <x v="5"/>
    <x v="21"/>
    <x v="18"/>
    <x v="16"/>
    <x v="0"/>
    <n v="0"/>
  </r>
  <r>
    <x v="0"/>
    <x v="125"/>
    <x v="5"/>
    <x v="21"/>
    <x v="18"/>
    <x v="16"/>
    <x v="0"/>
    <n v="0"/>
  </r>
  <r>
    <x v="0"/>
    <x v="124"/>
    <x v="5"/>
    <x v="22"/>
    <x v="18"/>
    <x v="16"/>
    <x v="0"/>
    <n v="0"/>
  </r>
  <r>
    <x v="0"/>
    <x v="125"/>
    <x v="5"/>
    <x v="22"/>
    <x v="18"/>
    <x v="16"/>
    <x v="0"/>
    <n v="0"/>
  </r>
  <r>
    <x v="0"/>
    <x v="124"/>
    <x v="5"/>
    <x v="23"/>
    <x v="18"/>
    <x v="16"/>
    <x v="0"/>
    <n v="0"/>
  </r>
  <r>
    <x v="0"/>
    <x v="125"/>
    <x v="5"/>
    <x v="23"/>
    <x v="18"/>
    <x v="16"/>
    <x v="0"/>
    <n v="0"/>
  </r>
  <r>
    <x v="0"/>
    <x v="126"/>
    <x v="5"/>
    <x v="9"/>
    <x v="18"/>
    <x v="16"/>
    <x v="0"/>
    <n v="0"/>
  </r>
  <r>
    <x v="0"/>
    <x v="127"/>
    <x v="5"/>
    <x v="9"/>
    <x v="18"/>
    <x v="16"/>
    <x v="0"/>
    <n v="0"/>
  </r>
  <r>
    <x v="0"/>
    <x v="126"/>
    <x v="5"/>
    <x v="10"/>
    <x v="18"/>
    <x v="16"/>
    <x v="0"/>
    <n v="0"/>
  </r>
  <r>
    <x v="0"/>
    <x v="127"/>
    <x v="5"/>
    <x v="10"/>
    <x v="18"/>
    <x v="16"/>
    <x v="0"/>
    <n v="0"/>
  </r>
  <r>
    <x v="0"/>
    <x v="126"/>
    <x v="5"/>
    <x v="11"/>
    <x v="18"/>
    <x v="16"/>
    <x v="0"/>
    <n v="0.47961980500000001"/>
  </r>
  <r>
    <x v="0"/>
    <x v="127"/>
    <x v="5"/>
    <x v="11"/>
    <x v="18"/>
    <x v="16"/>
    <x v="0"/>
    <n v="1.54716063"/>
  </r>
  <r>
    <x v="0"/>
    <x v="126"/>
    <x v="5"/>
    <x v="12"/>
    <x v="18"/>
    <x v="16"/>
    <x v="0"/>
    <n v="0"/>
  </r>
  <r>
    <x v="0"/>
    <x v="127"/>
    <x v="5"/>
    <x v="12"/>
    <x v="18"/>
    <x v="16"/>
    <x v="0"/>
    <n v="0"/>
  </r>
  <r>
    <x v="0"/>
    <x v="126"/>
    <x v="5"/>
    <x v="13"/>
    <x v="18"/>
    <x v="16"/>
    <x v="0"/>
    <n v="0"/>
  </r>
  <r>
    <x v="0"/>
    <x v="127"/>
    <x v="5"/>
    <x v="13"/>
    <x v="18"/>
    <x v="16"/>
    <x v="0"/>
    <n v="0"/>
  </r>
  <r>
    <x v="0"/>
    <x v="126"/>
    <x v="5"/>
    <x v="14"/>
    <x v="18"/>
    <x v="16"/>
    <x v="0"/>
    <n v="0"/>
  </r>
  <r>
    <x v="0"/>
    <x v="127"/>
    <x v="5"/>
    <x v="14"/>
    <x v="18"/>
    <x v="16"/>
    <x v="0"/>
    <n v="0"/>
  </r>
  <r>
    <x v="0"/>
    <x v="126"/>
    <x v="5"/>
    <x v="15"/>
    <x v="18"/>
    <x v="16"/>
    <x v="0"/>
    <n v="13.210358842"/>
  </r>
  <r>
    <x v="0"/>
    <x v="127"/>
    <x v="5"/>
    <x v="15"/>
    <x v="18"/>
    <x v="16"/>
    <x v="0"/>
    <n v="42.614060418000001"/>
  </r>
  <r>
    <x v="0"/>
    <x v="126"/>
    <x v="5"/>
    <x v="16"/>
    <x v="18"/>
    <x v="16"/>
    <x v="0"/>
    <n v="4.1283040519999998"/>
  </r>
  <r>
    <x v="0"/>
    <x v="127"/>
    <x v="5"/>
    <x v="16"/>
    <x v="18"/>
    <x v="16"/>
    <x v="0"/>
    <n v="13.317109802999999"/>
  </r>
  <r>
    <x v="0"/>
    <x v="126"/>
    <x v="5"/>
    <x v="17"/>
    <x v="18"/>
    <x v="16"/>
    <x v="0"/>
    <n v="0"/>
  </r>
  <r>
    <x v="0"/>
    <x v="127"/>
    <x v="5"/>
    <x v="17"/>
    <x v="18"/>
    <x v="16"/>
    <x v="0"/>
    <n v="0"/>
  </r>
  <r>
    <x v="0"/>
    <x v="126"/>
    <x v="5"/>
    <x v="18"/>
    <x v="18"/>
    <x v="16"/>
    <x v="0"/>
    <n v="0"/>
  </r>
  <r>
    <x v="0"/>
    <x v="127"/>
    <x v="5"/>
    <x v="18"/>
    <x v="18"/>
    <x v="16"/>
    <x v="0"/>
    <n v="0"/>
  </r>
  <r>
    <x v="0"/>
    <x v="128"/>
    <x v="5"/>
    <x v="9"/>
    <x v="19"/>
    <x v="16"/>
    <x v="0"/>
    <n v="0"/>
  </r>
  <r>
    <x v="0"/>
    <x v="129"/>
    <x v="5"/>
    <x v="9"/>
    <x v="19"/>
    <x v="16"/>
    <x v="0"/>
    <n v="0"/>
  </r>
  <r>
    <x v="0"/>
    <x v="128"/>
    <x v="5"/>
    <x v="10"/>
    <x v="19"/>
    <x v="16"/>
    <x v="0"/>
    <n v="0"/>
  </r>
  <r>
    <x v="0"/>
    <x v="129"/>
    <x v="5"/>
    <x v="10"/>
    <x v="19"/>
    <x v="16"/>
    <x v="0"/>
    <n v="0"/>
  </r>
  <r>
    <x v="0"/>
    <x v="128"/>
    <x v="5"/>
    <x v="11"/>
    <x v="19"/>
    <x v="16"/>
    <x v="0"/>
    <n v="0.113689744"/>
  </r>
  <r>
    <x v="0"/>
    <x v="129"/>
    <x v="5"/>
    <x v="11"/>
    <x v="19"/>
    <x v="16"/>
    <x v="0"/>
    <n v="0.36674111599999998"/>
  </r>
  <r>
    <x v="0"/>
    <x v="128"/>
    <x v="5"/>
    <x v="12"/>
    <x v="19"/>
    <x v="16"/>
    <x v="0"/>
    <n v="0"/>
  </r>
  <r>
    <x v="0"/>
    <x v="129"/>
    <x v="5"/>
    <x v="12"/>
    <x v="19"/>
    <x v="16"/>
    <x v="0"/>
    <n v="0"/>
  </r>
  <r>
    <x v="0"/>
    <x v="128"/>
    <x v="5"/>
    <x v="13"/>
    <x v="19"/>
    <x v="16"/>
    <x v="0"/>
    <n v="0"/>
  </r>
  <r>
    <x v="0"/>
    <x v="129"/>
    <x v="5"/>
    <x v="13"/>
    <x v="19"/>
    <x v="16"/>
    <x v="0"/>
    <n v="0"/>
  </r>
  <r>
    <x v="0"/>
    <x v="128"/>
    <x v="5"/>
    <x v="14"/>
    <x v="19"/>
    <x v="16"/>
    <x v="0"/>
    <n v="0"/>
  </r>
  <r>
    <x v="0"/>
    <x v="129"/>
    <x v="5"/>
    <x v="14"/>
    <x v="19"/>
    <x v="16"/>
    <x v="0"/>
    <n v="0"/>
  </r>
  <r>
    <x v="0"/>
    <x v="128"/>
    <x v="5"/>
    <x v="15"/>
    <x v="19"/>
    <x v="16"/>
    <x v="0"/>
    <n v="8.9048060570000001"/>
  </r>
  <r>
    <x v="0"/>
    <x v="129"/>
    <x v="5"/>
    <x v="15"/>
    <x v="19"/>
    <x v="16"/>
    <x v="0"/>
    <n v="28.725181449000001"/>
  </r>
  <r>
    <x v="0"/>
    <x v="128"/>
    <x v="5"/>
    <x v="16"/>
    <x v="19"/>
    <x v="16"/>
    <x v="0"/>
    <n v="1.671073035"/>
  </r>
  <r>
    <x v="0"/>
    <x v="129"/>
    <x v="5"/>
    <x v="16"/>
    <x v="19"/>
    <x v="16"/>
    <x v="0"/>
    <n v="5.3905580110000004"/>
  </r>
  <r>
    <x v="0"/>
    <x v="128"/>
    <x v="5"/>
    <x v="17"/>
    <x v="19"/>
    <x v="16"/>
    <x v="0"/>
    <n v="0"/>
  </r>
  <r>
    <x v="0"/>
    <x v="129"/>
    <x v="5"/>
    <x v="17"/>
    <x v="19"/>
    <x v="16"/>
    <x v="0"/>
    <n v="0"/>
  </r>
  <r>
    <x v="0"/>
    <x v="128"/>
    <x v="5"/>
    <x v="18"/>
    <x v="19"/>
    <x v="16"/>
    <x v="0"/>
    <n v="0"/>
  </r>
  <r>
    <x v="0"/>
    <x v="129"/>
    <x v="5"/>
    <x v="18"/>
    <x v="19"/>
    <x v="16"/>
    <x v="0"/>
    <n v="0"/>
  </r>
  <r>
    <x v="0"/>
    <x v="122"/>
    <x v="5"/>
    <x v="55"/>
    <x v="10"/>
    <x v="17"/>
    <x v="0"/>
    <n v="2.12271352"/>
  </r>
  <r>
    <x v="0"/>
    <x v="123"/>
    <x v="5"/>
    <x v="55"/>
    <x v="10"/>
    <x v="17"/>
    <x v="0"/>
    <n v="101.08159999999999"/>
  </r>
  <r>
    <x v="0"/>
    <x v="124"/>
    <x v="5"/>
    <x v="19"/>
    <x v="10"/>
    <x v="17"/>
    <x v="0"/>
    <n v="20.802829789"/>
  </r>
  <r>
    <x v="0"/>
    <x v="125"/>
    <x v="5"/>
    <x v="19"/>
    <x v="10"/>
    <x v="17"/>
    <x v="0"/>
    <n v="990.61095"/>
  </r>
  <r>
    <x v="0"/>
    <x v="124"/>
    <x v="5"/>
    <x v="20"/>
    <x v="10"/>
    <x v="17"/>
    <x v="0"/>
    <n v="493.19655"/>
  </r>
  <r>
    <x v="0"/>
    <x v="125"/>
    <x v="5"/>
    <x v="20"/>
    <x v="10"/>
    <x v="17"/>
    <x v="0"/>
    <n v="23485.55"/>
  </r>
  <r>
    <x v="0"/>
    <x v="124"/>
    <x v="5"/>
    <x v="21"/>
    <x v="10"/>
    <x v="17"/>
    <x v="0"/>
    <n v="0"/>
  </r>
  <r>
    <x v="0"/>
    <x v="125"/>
    <x v="5"/>
    <x v="21"/>
    <x v="10"/>
    <x v="17"/>
    <x v="0"/>
    <n v="0"/>
  </r>
  <r>
    <x v="0"/>
    <x v="124"/>
    <x v="5"/>
    <x v="22"/>
    <x v="10"/>
    <x v="17"/>
    <x v="0"/>
    <n v="0"/>
  </r>
  <r>
    <x v="0"/>
    <x v="125"/>
    <x v="5"/>
    <x v="22"/>
    <x v="10"/>
    <x v="17"/>
    <x v="0"/>
    <n v="0"/>
  </r>
  <r>
    <x v="0"/>
    <x v="124"/>
    <x v="5"/>
    <x v="23"/>
    <x v="10"/>
    <x v="17"/>
    <x v="0"/>
    <n v="0"/>
  </r>
  <r>
    <x v="0"/>
    <x v="125"/>
    <x v="5"/>
    <x v="23"/>
    <x v="10"/>
    <x v="17"/>
    <x v="0"/>
    <n v="0"/>
  </r>
  <r>
    <x v="0"/>
    <x v="126"/>
    <x v="5"/>
    <x v="9"/>
    <x v="10"/>
    <x v="17"/>
    <x v="0"/>
    <n v="0"/>
  </r>
  <r>
    <x v="0"/>
    <x v="127"/>
    <x v="5"/>
    <x v="9"/>
    <x v="10"/>
    <x v="17"/>
    <x v="0"/>
    <n v="0"/>
  </r>
  <r>
    <x v="0"/>
    <x v="126"/>
    <x v="5"/>
    <x v="10"/>
    <x v="10"/>
    <x v="17"/>
    <x v="0"/>
    <n v="0"/>
  </r>
  <r>
    <x v="0"/>
    <x v="127"/>
    <x v="5"/>
    <x v="10"/>
    <x v="10"/>
    <x v="17"/>
    <x v="0"/>
    <n v="0"/>
  </r>
  <r>
    <x v="0"/>
    <x v="126"/>
    <x v="5"/>
    <x v="11"/>
    <x v="10"/>
    <x v="17"/>
    <x v="0"/>
    <n v="6.2658995999999995E-2"/>
  </r>
  <r>
    <x v="0"/>
    <x v="127"/>
    <x v="5"/>
    <x v="11"/>
    <x v="10"/>
    <x v="17"/>
    <x v="0"/>
    <n v="2.9837617750000001"/>
  </r>
  <r>
    <x v="0"/>
    <x v="126"/>
    <x v="5"/>
    <x v="12"/>
    <x v="10"/>
    <x v="17"/>
    <x v="0"/>
    <n v="0"/>
  </r>
  <r>
    <x v="0"/>
    <x v="127"/>
    <x v="5"/>
    <x v="12"/>
    <x v="10"/>
    <x v="17"/>
    <x v="0"/>
    <n v="0"/>
  </r>
  <r>
    <x v="0"/>
    <x v="126"/>
    <x v="5"/>
    <x v="13"/>
    <x v="10"/>
    <x v="17"/>
    <x v="0"/>
    <n v="0"/>
  </r>
  <r>
    <x v="0"/>
    <x v="127"/>
    <x v="5"/>
    <x v="13"/>
    <x v="10"/>
    <x v="17"/>
    <x v="0"/>
    <n v="0"/>
  </r>
  <r>
    <x v="0"/>
    <x v="126"/>
    <x v="5"/>
    <x v="14"/>
    <x v="10"/>
    <x v="17"/>
    <x v="0"/>
    <n v="0"/>
  </r>
  <r>
    <x v="0"/>
    <x v="127"/>
    <x v="5"/>
    <x v="14"/>
    <x v="10"/>
    <x v="17"/>
    <x v="0"/>
    <n v="0"/>
  </r>
  <r>
    <x v="0"/>
    <x v="126"/>
    <x v="5"/>
    <x v="15"/>
    <x v="10"/>
    <x v="17"/>
    <x v="0"/>
    <n v="8.6394985949999992"/>
  </r>
  <r>
    <x v="0"/>
    <x v="127"/>
    <x v="5"/>
    <x v="15"/>
    <x v="10"/>
    <x v="17"/>
    <x v="0"/>
    <n v="411.40469000000002"/>
  </r>
  <r>
    <x v="0"/>
    <x v="126"/>
    <x v="5"/>
    <x v="16"/>
    <x v="10"/>
    <x v="17"/>
    <x v="0"/>
    <n v="0.57470757299999997"/>
  </r>
  <r>
    <x v="0"/>
    <x v="127"/>
    <x v="5"/>
    <x v="16"/>
    <x v="10"/>
    <x v="17"/>
    <x v="0"/>
    <n v="27.367027475"/>
  </r>
  <r>
    <x v="0"/>
    <x v="126"/>
    <x v="5"/>
    <x v="17"/>
    <x v="10"/>
    <x v="17"/>
    <x v="0"/>
    <n v="0"/>
  </r>
  <r>
    <x v="0"/>
    <x v="127"/>
    <x v="5"/>
    <x v="17"/>
    <x v="10"/>
    <x v="17"/>
    <x v="0"/>
    <n v="0"/>
  </r>
  <r>
    <x v="0"/>
    <x v="126"/>
    <x v="5"/>
    <x v="18"/>
    <x v="10"/>
    <x v="17"/>
    <x v="0"/>
    <n v="0"/>
  </r>
  <r>
    <x v="0"/>
    <x v="127"/>
    <x v="5"/>
    <x v="18"/>
    <x v="10"/>
    <x v="17"/>
    <x v="0"/>
    <n v="0"/>
  </r>
  <r>
    <x v="0"/>
    <x v="122"/>
    <x v="5"/>
    <x v="55"/>
    <x v="11"/>
    <x v="17"/>
    <x v="0"/>
    <n v="82.503937295"/>
  </r>
  <r>
    <x v="0"/>
    <x v="123"/>
    <x v="5"/>
    <x v="55"/>
    <x v="11"/>
    <x v="17"/>
    <x v="0"/>
    <n v="3928.759"/>
  </r>
  <r>
    <x v="0"/>
    <x v="124"/>
    <x v="5"/>
    <x v="19"/>
    <x v="11"/>
    <x v="17"/>
    <x v="0"/>
    <n v="0"/>
  </r>
  <r>
    <x v="0"/>
    <x v="125"/>
    <x v="5"/>
    <x v="19"/>
    <x v="11"/>
    <x v="17"/>
    <x v="0"/>
    <n v="0"/>
  </r>
  <r>
    <x v="0"/>
    <x v="124"/>
    <x v="5"/>
    <x v="20"/>
    <x v="11"/>
    <x v="17"/>
    <x v="0"/>
    <n v="0"/>
  </r>
  <r>
    <x v="0"/>
    <x v="125"/>
    <x v="5"/>
    <x v="20"/>
    <x v="11"/>
    <x v="17"/>
    <x v="0"/>
    <n v="0"/>
  </r>
  <r>
    <x v="0"/>
    <x v="124"/>
    <x v="5"/>
    <x v="21"/>
    <x v="11"/>
    <x v="17"/>
    <x v="0"/>
    <n v="0"/>
  </r>
  <r>
    <x v="0"/>
    <x v="125"/>
    <x v="5"/>
    <x v="21"/>
    <x v="11"/>
    <x v="17"/>
    <x v="0"/>
    <n v="0"/>
  </r>
  <r>
    <x v="0"/>
    <x v="124"/>
    <x v="5"/>
    <x v="22"/>
    <x v="11"/>
    <x v="17"/>
    <x v="0"/>
    <n v="0"/>
  </r>
  <r>
    <x v="0"/>
    <x v="125"/>
    <x v="5"/>
    <x v="22"/>
    <x v="11"/>
    <x v="17"/>
    <x v="0"/>
    <n v="0"/>
  </r>
  <r>
    <x v="0"/>
    <x v="124"/>
    <x v="5"/>
    <x v="23"/>
    <x v="11"/>
    <x v="17"/>
    <x v="0"/>
    <n v="0"/>
  </r>
  <r>
    <x v="0"/>
    <x v="125"/>
    <x v="5"/>
    <x v="23"/>
    <x v="11"/>
    <x v="17"/>
    <x v="0"/>
    <n v="0"/>
  </r>
  <r>
    <x v="0"/>
    <x v="126"/>
    <x v="5"/>
    <x v="9"/>
    <x v="11"/>
    <x v="17"/>
    <x v="0"/>
    <n v="0"/>
  </r>
  <r>
    <x v="0"/>
    <x v="127"/>
    <x v="5"/>
    <x v="9"/>
    <x v="11"/>
    <x v="17"/>
    <x v="0"/>
    <n v="0"/>
  </r>
  <r>
    <x v="0"/>
    <x v="126"/>
    <x v="5"/>
    <x v="10"/>
    <x v="11"/>
    <x v="17"/>
    <x v="0"/>
    <n v="0"/>
  </r>
  <r>
    <x v="0"/>
    <x v="127"/>
    <x v="5"/>
    <x v="10"/>
    <x v="11"/>
    <x v="17"/>
    <x v="0"/>
    <n v="0"/>
  </r>
  <r>
    <x v="0"/>
    <x v="126"/>
    <x v="5"/>
    <x v="11"/>
    <x v="11"/>
    <x v="17"/>
    <x v="0"/>
    <n v="0.20331397700000001"/>
  </r>
  <r>
    <x v="0"/>
    <x v="127"/>
    <x v="5"/>
    <x v="11"/>
    <x v="11"/>
    <x v="17"/>
    <x v="0"/>
    <n v="9.6816178950000005"/>
  </r>
  <r>
    <x v="0"/>
    <x v="126"/>
    <x v="5"/>
    <x v="12"/>
    <x v="11"/>
    <x v="17"/>
    <x v="0"/>
    <n v="0"/>
  </r>
  <r>
    <x v="0"/>
    <x v="127"/>
    <x v="5"/>
    <x v="12"/>
    <x v="11"/>
    <x v="17"/>
    <x v="0"/>
    <n v="0"/>
  </r>
  <r>
    <x v="0"/>
    <x v="126"/>
    <x v="5"/>
    <x v="13"/>
    <x v="11"/>
    <x v="17"/>
    <x v="0"/>
    <n v="0"/>
  </r>
  <r>
    <x v="0"/>
    <x v="127"/>
    <x v="5"/>
    <x v="13"/>
    <x v="11"/>
    <x v="17"/>
    <x v="0"/>
    <n v="0"/>
  </r>
  <r>
    <x v="0"/>
    <x v="126"/>
    <x v="5"/>
    <x v="14"/>
    <x v="11"/>
    <x v="17"/>
    <x v="0"/>
    <n v="0"/>
  </r>
  <r>
    <x v="0"/>
    <x v="127"/>
    <x v="5"/>
    <x v="14"/>
    <x v="11"/>
    <x v="17"/>
    <x v="0"/>
    <n v="0"/>
  </r>
  <r>
    <x v="0"/>
    <x v="126"/>
    <x v="5"/>
    <x v="15"/>
    <x v="11"/>
    <x v="17"/>
    <x v="0"/>
    <n v="2.5677421300000001"/>
  </r>
  <r>
    <x v="0"/>
    <x v="127"/>
    <x v="5"/>
    <x v="15"/>
    <x v="11"/>
    <x v="17"/>
    <x v="0"/>
    <n v="122.27343"/>
  </r>
  <r>
    <x v="0"/>
    <x v="126"/>
    <x v="5"/>
    <x v="16"/>
    <x v="11"/>
    <x v="17"/>
    <x v="0"/>
    <n v="5.2119450999999997E-2"/>
  </r>
  <r>
    <x v="0"/>
    <x v="127"/>
    <x v="5"/>
    <x v="16"/>
    <x v="11"/>
    <x v="17"/>
    <x v="0"/>
    <n v="2.4818786519999998"/>
  </r>
  <r>
    <x v="0"/>
    <x v="126"/>
    <x v="5"/>
    <x v="17"/>
    <x v="11"/>
    <x v="17"/>
    <x v="0"/>
    <n v="0"/>
  </r>
  <r>
    <x v="0"/>
    <x v="127"/>
    <x v="5"/>
    <x v="17"/>
    <x v="11"/>
    <x v="17"/>
    <x v="0"/>
    <n v="0"/>
  </r>
  <r>
    <x v="0"/>
    <x v="126"/>
    <x v="5"/>
    <x v="18"/>
    <x v="11"/>
    <x v="17"/>
    <x v="0"/>
    <n v="0"/>
  </r>
  <r>
    <x v="0"/>
    <x v="127"/>
    <x v="5"/>
    <x v="18"/>
    <x v="11"/>
    <x v="17"/>
    <x v="0"/>
    <n v="0"/>
  </r>
  <r>
    <x v="0"/>
    <x v="122"/>
    <x v="5"/>
    <x v="55"/>
    <x v="12"/>
    <x v="17"/>
    <x v="0"/>
    <n v="0"/>
  </r>
  <r>
    <x v="0"/>
    <x v="123"/>
    <x v="5"/>
    <x v="55"/>
    <x v="12"/>
    <x v="17"/>
    <x v="0"/>
    <n v="0"/>
  </r>
  <r>
    <x v="0"/>
    <x v="124"/>
    <x v="5"/>
    <x v="19"/>
    <x v="12"/>
    <x v="17"/>
    <x v="0"/>
    <n v="0"/>
  </r>
  <r>
    <x v="0"/>
    <x v="125"/>
    <x v="5"/>
    <x v="19"/>
    <x v="12"/>
    <x v="17"/>
    <x v="0"/>
    <n v="0"/>
  </r>
  <r>
    <x v="0"/>
    <x v="124"/>
    <x v="5"/>
    <x v="20"/>
    <x v="12"/>
    <x v="17"/>
    <x v="0"/>
    <n v="0"/>
  </r>
  <r>
    <x v="0"/>
    <x v="125"/>
    <x v="5"/>
    <x v="20"/>
    <x v="12"/>
    <x v="17"/>
    <x v="0"/>
    <n v="0"/>
  </r>
  <r>
    <x v="0"/>
    <x v="124"/>
    <x v="5"/>
    <x v="21"/>
    <x v="12"/>
    <x v="17"/>
    <x v="0"/>
    <n v="0"/>
  </r>
  <r>
    <x v="0"/>
    <x v="125"/>
    <x v="5"/>
    <x v="21"/>
    <x v="12"/>
    <x v="17"/>
    <x v="0"/>
    <n v="0"/>
  </r>
  <r>
    <x v="0"/>
    <x v="124"/>
    <x v="5"/>
    <x v="22"/>
    <x v="12"/>
    <x v="17"/>
    <x v="0"/>
    <n v="0"/>
  </r>
  <r>
    <x v="0"/>
    <x v="125"/>
    <x v="5"/>
    <x v="22"/>
    <x v="12"/>
    <x v="17"/>
    <x v="0"/>
    <n v="0"/>
  </r>
  <r>
    <x v="0"/>
    <x v="124"/>
    <x v="5"/>
    <x v="23"/>
    <x v="12"/>
    <x v="17"/>
    <x v="0"/>
    <n v="0"/>
  </r>
  <r>
    <x v="0"/>
    <x v="125"/>
    <x v="5"/>
    <x v="23"/>
    <x v="12"/>
    <x v="17"/>
    <x v="0"/>
    <n v="0"/>
  </r>
  <r>
    <x v="0"/>
    <x v="126"/>
    <x v="5"/>
    <x v="9"/>
    <x v="12"/>
    <x v="17"/>
    <x v="0"/>
    <n v="0"/>
  </r>
  <r>
    <x v="0"/>
    <x v="127"/>
    <x v="5"/>
    <x v="9"/>
    <x v="12"/>
    <x v="17"/>
    <x v="0"/>
    <n v="0"/>
  </r>
  <r>
    <x v="0"/>
    <x v="126"/>
    <x v="5"/>
    <x v="10"/>
    <x v="12"/>
    <x v="17"/>
    <x v="0"/>
    <n v="0"/>
  </r>
  <r>
    <x v="0"/>
    <x v="127"/>
    <x v="5"/>
    <x v="10"/>
    <x v="12"/>
    <x v="17"/>
    <x v="0"/>
    <n v="0"/>
  </r>
  <r>
    <x v="0"/>
    <x v="126"/>
    <x v="5"/>
    <x v="11"/>
    <x v="12"/>
    <x v="17"/>
    <x v="0"/>
    <n v="1.7449711999999999E-2"/>
  </r>
  <r>
    <x v="0"/>
    <x v="127"/>
    <x v="5"/>
    <x v="11"/>
    <x v="12"/>
    <x v="17"/>
    <x v="0"/>
    <n v="0.83093866800000005"/>
  </r>
  <r>
    <x v="0"/>
    <x v="126"/>
    <x v="5"/>
    <x v="12"/>
    <x v="12"/>
    <x v="17"/>
    <x v="0"/>
    <n v="0"/>
  </r>
  <r>
    <x v="0"/>
    <x v="127"/>
    <x v="5"/>
    <x v="12"/>
    <x v="12"/>
    <x v="17"/>
    <x v="0"/>
    <n v="0"/>
  </r>
  <r>
    <x v="0"/>
    <x v="126"/>
    <x v="5"/>
    <x v="13"/>
    <x v="12"/>
    <x v="17"/>
    <x v="0"/>
    <n v="0"/>
  </r>
  <r>
    <x v="0"/>
    <x v="127"/>
    <x v="5"/>
    <x v="13"/>
    <x v="12"/>
    <x v="17"/>
    <x v="0"/>
    <n v="0"/>
  </r>
  <r>
    <x v="0"/>
    <x v="126"/>
    <x v="5"/>
    <x v="14"/>
    <x v="12"/>
    <x v="17"/>
    <x v="0"/>
    <n v="0"/>
  </r>
  <r>
    <x v="0"/>
    <x v="127"/>
    <x v="5"/>
    <x v="14"/>
    <x v="12"/>
    <x v="17"/>
    <x v="0"/>
    <n v="0"/>
  </r>
  <r>
    <x v="0"/>
    <x v="126"/>
    <x v="5"/>
    <x v="15"/>
    <x v="12"/>
    <x v="17"/>
    <x v="0"/>
    <n v="8.8944960000000003E-2"/>
  </r>
  <r>
    <x v="0"/>
    <x v="127"/>
    <x v="5"/>
    <x v="15"/>
    <x v="12"/>
    <x v="17"/>
    <x v="0"/>
    <n v="4.2354743099999999"/>
  </r>
  <r>
    <x v="0"/>
    <x v="126"/>
    <x v="5"/>
    <x v="16"/>
    <x v="12"/>
    <x v="17"/>
    <x v="0"/>
    <n v="4.1888018999999999E-2"/>
  </r>
  <r>
    <x v="0"/>
    <x v="127"/>
    <x v="5"/>
    <x v="16"/>
    <x v="12"/>
    <x v="17"/>
    <x v="0"/>
    <n v="1.994667591"/>
  </r>
  <r>
    <x v="0"/>
    <x v="126"/>
    <x v="5"/>
    <x v="17"/>
    <x v="12"/>
    <x v="17"/>
    <x v="0"/>
    <n v="0"/>
  </r>
  <r>
    <x v="0"/>
    <x v="127"/>
    <x v="5"/>
    <x v="17"/>
    <x v="12"/>
    <x v="17"/>
    <x v="0"/>
    <n v="0"/>
  </r>
  <r>
    <x v="0"/>
    <x v="126"/>
    <x v="5"/>
    <x v="18"/>
    <x v="12"/>
    <x v="17"/>
    <x v="0"/>
    <n v="0"/>
  </r>
  <r>
    <x v="0"/>
    <x v="127"/>
    <x v="5"/>
    <x v="18"/>
    <x v="12"/>
    <x v="17"/>
    <x v="0"/>
    <n v="0"/>
  </r>
  <r>
    <x v="0"/>
    <x v="122"/>
    <x v="5"/>
    <x v="55"/>
    <x v="13"/>
    <x v="17"/>
    <x v="0"/>
    <n v="0"/>
  </r>
  <r>
    <x v="0"/>
    <x v="123"/>
    <x v="5"/>
    <x v="55"/>
    <x v="13"/>
    <x v="17"/>
    <x v="0"/>
    <n v="0"/>
  </r>
  <r>
    <x v="0"/>
    <x v="124"/>
    <x v="5"/>
    <x v="19"/>
    <x v="13"/>
    <x v="17"/>
    <x v="0"/>
    <n v="0"/>
  </r>
  <r>
    <x v="0"/>
    <x v="125"/>
    <x v="5"/>
    <x v="19"/>
    <x v="13"/>
    <x v="17"/>
    <x v="0"/>
    <n v="0"/>
  </r>
  <r>
    <x v="0"/>
    <x v="124"/>
    <x v="5"/>
    <x v="20"/>
    <x v="13"/>
    <x v="17"/>
    <x v="0"/>
    <n v="0"/>
  </r>
  <r>
    <x v="0"/>
    <x v="125"/>
    <x v="5"/>
    <x v="20"/>
    <x v="13"/>
    <x v="17"/>
    <x v="0"/>
    <n v="0"/>
  </r>
  <r>
    <x v="0"/>
    <x v="124"/>
    <x v="5"/>
    <x v="21"/>
    <x v="13"/>
    <x v="17"/>
    <x v="0"/>
    <n v="0"/>
  </r>
  <r>
    <x v="0"/>
    <x v="125"/>
    <x v="5"/>
    <x v="21"/>
    <x v="13"/>
    <x v="17"/>
    <x v="0"/>
    <n v="0"/>
  </r>
  <r>
    <x v="0"/>
    <x v="124"/>
    <x v="5"/>
    <x v="22"/>
    <x v="13"/>
    <x v="17"/>
    <x v="0"/>
    <n v="0"/>
  </r>
  <r>
    <x v="0"/>
    <x v="125"/>
    <x v="5"/>
    <x v="22"/>
    <x v="13"/>
    <x v="17"/>
    <x v="0"/>
    <n v="0"/>
  </r>
  <r>
    <x v="0"/>
    <x v="124"/>
    <x v="5"/>
    <x v="23"/>
    <x v="13"/>
    <x v="17"/>
    <x v="0"/>
    <n v="0"/>
  </r>
  <r>
    <x v="0"/>
    <x v="125"/>
    <x v="5"/>
    <x v="23"/>
    <x v="13"/>
    <x v="17"/>
    <x v="0"/>
    <n v="0"/>
  </r>
  <r>
    <x v="0"/>
    <x v="126"/>
    <x v="5"/>
    <x v="9"/>
    <x v="13"/>
    <x v="17"/>
    <x v="0"/>
    <n v="0"/>
  </r>
  <r>
    <x v="0"/>
    <x v="127"/>
    <x v="5"/>
    <x v="9"/>
    <x v="13"/>
    <x v="17"/>
    <x v="0"/>
    <n v="0"/>
  </r>
  <r>
    <x v="0"/>
    <x v="126"/>
    <x v="5"/>
    <x v="10"/>
    <x v="13"/>
    <x v="17"/>
    <x v="0"/>
    <n v="0"/>
  </r>
  <r>
    <x v="0"/>
    <x v="127"/>
    <x v="5"/>
    <x v="10"/>
    <x v="13"/>
    <x v="17"/>
    <x v="0"/>
    <n v="0"/>
  </r>
  <r>
    <x v="0"/>
    <x v="126"/>
    <x v="5"/>
    <x v="11"/>
    <x v="13"/>
    <x v="17"/>
    <x v="0"/>
    <n v="1.0606569999999999E-2"/>
  </r>
  <r>
    <x v="0"/>
    <x v="127"/>
    <x v="5"/>
    <x v="11"/>
    <x v="13"/>
    <x v="17"/>
    <x v="0"/>
    <n v="0.50507477000000001"/>
  </r>
  <r>
    <x v="0"/>
    <x v="126"/>
    <x v="5"/>
    <x v="12"/>
    <x v="13"/>
    <x v="17"/>
    <x v="0"/>
    <n v="0"/>
  </r>
  <r>
    <x v="0"/>
    <x v="127"/>
    <x v="5"/>
    <x v="12"/>
    <x v="13"/>
    <x v="17"/>
    <x v="0"/>
    <n v="0"/>
  </r>
  <r>
    <x v="0"/>
    <x v="126"/>
    <x v="5"/>
    <x v="13"/>
    <x v="13"/>
    <x v="17"/>
    <x v="0"/>
    <n v="0"/>
  </r>
  <r>
    <x v="0"/>
    <x v="127"/>
    <x v="5"/>
    <x v="13"/>
    <x v="13"/>
    <x v="17"/>
    <x v="0"/>
    <n v="0"/>
  </r>
  <r>
    <x v="0"/>
    <x v="126"/>
    <x v="5"/>
    <x v="14"/>
    <x v="13"/>
    <x v="17"/>
    <x v="0"/>
    <n v="0"/>
  </r>
  <r>
    <x v="0"/>
    <x v="127"/>
    <x v="5"/>
    <x v="14"/>
    <x v="13"/>
    <x v="17"/>
    <x v="0"/>
    <n v="0"/>
  </r>
  <r>
    <x v="0"/>
    <x v="126"/>
    <x v="5"/>
    <x v="15"/>
    <x v="13"/>
    <x v="17"/>
    <x v="0"/>
    <n v="2.4043166000000001E-2"/>
  </r>
  <r>
    <x v="0"/>
    <x v="127"/>
    <x v="5"/>
    <x v="15"/>
    <x v="13"/>
    <x v="17"/>
    <x v="0"/>
    <n v="1.1449126549999999"/>
  </r>
  <r>
    <x v="0"/>
    <x v="126"/>
    <x v="5"/>
    <x v="16"/>
    <x v="13"/>
    <x v="17"/>
    <x v="0"/>
    <n v="1.2660071E-2"/>
  </r>
  <r>
    <x v="0"/>
    <x v="127"/>
    <x v="5"/>
    <x v="16"/>
    <x v="13"/>
    <x v="17"/>
    <x v="0"/>
    <n v="0.60286054"/>
  </r>
  <r>
    <x v="0"/>
    <x v="126"/>
    <x v="5"/>
    <x v="17"/>
    <x v="13"/>
    <x v="17"/>
    <x v="0"/>
    <n v="0"/>
  </r>
  <r>
    <x v="0"/>
    <x v="127"/>
    <x v="5"/>
    <x v="17"/>
    <x v="13"/>
    <x v="17"/>
    <x v="0"/>
    <n v="0"/>
  </r>
  <r>
    <x v="0"/>
    <x v="126"/>
    <x v="5"/>
    <x v="18"/>
    <x v="13"/>
    <x v="17"/>
    <x v="0"/>
    <n v="0"/>
  </r>
  <r>
    <x v="0"/>
    <x v="127"/>
    <x v="5"/>
    <x v="18"/>
    <x v="13"/>
    <x v="17"/>
    <x v="0"/>
    <n v="0"/>
  </r>
  <r>
    <x v="0"/>
    <x v="122"/>
    <x v="5"/>
    <x v="55"/>
    <x v="14"/>
    <x v="17"/>
    <x v="0"/>
    <n v="0"/>
  </r>
  <r>
    <x v="0"/>
    <x v="123"/>
    <x v="5"/>
    <x v="55"/>
    <x v="14"/>
    <x v="17"/>
    <x v="0"/>
    <n v="0"/>
  </r>
  <r>
    <x v="0"/>
    <x v="124"/>
    <x v="5"/>
    <x v="19"/>
    <x v="14"/>
    <x v="17"/>
    <x v="0"/>
    <n v="0"/>
  </r>
  <r>
    <x v="0"/>
    <x v="125"/>
    <x v="5"/>
    <x v="19"/>
    <x v="14"/>
    <x v="17"/>
    <x v="0"/>
    <n v="0"/>
  </r>
  <r>
    <x v="0"/>
    <x v="124"/>
    <x v="5"/>
    <x v="20"/>
    <x v="14"/>
    <x v="17"/>
    <x v="0"/>
    <n v="0"/>
  </r>
  <r>
    <x v="0"/>
    <x v="125"/>
    <x v="5"/>
    <x v="20"/>
    <x v="14"/>
    <x v="17"/>
    <x v="0"/>
    <n v="0"/>
  </r>
  <r>
    <x v="0"/>
    <x v="124"/>
    <x v="5"/>
    <x v="21"/>
    <x v="14"/>
    <x v="17"/>
    <x v="0"/>
    <n v="0"/>
  </r>
  <r>
    <x v="0"/>
    <x v="125"/>
    <x v="5"/>
    <x v="21"/>
    <x v="14"/>
    <x v="17"/>
    <x v="0"/>
    <n v="0"/>
  </r>
  <r>
    <x v="0"/>
    <x v="124"/>
    <x v="5"/>
    <x v="22"/>
    <x v="14"/>
    <x v="17"/>
    <x v="0"/>
    <n v="0"/>
  </r>
  <r>
    <x v="0"/>
    <x v="125"/>
    <x v="5"/>
    <x v="22"/>
    <x v="14"/>
    <x v="17"/>
    <x v="0"/>
    <n v="0"/>
  </r>
  <r>
    <x v="0"/>
    <x v="124"/>
    <x v="5"/>
    <x v="23"/>
    <x v="14"/>
    <x v="17"/>
    <x v="0"/>
    <n v="0"/>
  </r>
  <r>
    <x v="0"/>
    <x v="125"/>
    <x v="5"/>
    <x v="23"/>
    <x v="14"/>
    <x v="17"/>
    <x v="0"/>
    <n v="0"/>
  </r>
  <r>
    <x v="0"/>
    <x v="126"/>
    <x v="5"/>
    <x v="9"/>
    <x v="14"/>
    <x v="17"/>
    <x v="0"/>
    <n v="0"/>
  </r>
  <r>
    <x v="0"/>
    <x v="127"/>
    <x v="5"/>
    <x v="9"/>
    <x v="14"/>
    <x v="17"/>
    <x v="0"/>
    <n v="0"/>
  </r>
  <r>
    <x v="0"/>
    <x v="126"/>
    <x v="5"/>
    <x v="10"/>
    <x v="14"/>
    <x v="17"/>
    <x v="0"/>
    <n v="0"/>
  </r>
  <r>
    <x v="0"/>
    <x v="127"/>
    <x v="5"/>
    <x v="10"/>
    <x v="14"/>
    <x v="17"/>
    <x v="0"/>
    <n v="0"/>
  </r>
  <r>
    <x v="0"/>
    <x v="126"/>
    <x v="5"/>
    <x v="11"/>
    <x v="14"/>
    <x v="17"/>
    <x v="0"/>
    <n v="5.5413140999999999E-2"/>
  </r>
  <r>
    <x v="0"/>
    <x v="127"/>
    <x v="5"/>
    <x v="11"/>
    <x v="14"/>
    <x v="17"/>
    <x v="0"/>
    <n v="2.6387210040000002"/>
  </r>
  <r>
    <x v="0"/>
    <x v="126"/>
    <x v="5"/>
    <x v="12"/>
    <x v="14"/>
    <x v="17"/>
    <x v="0"/>
    <n v="0"/>
  </r>
  <r>
    <x v="0"/>
    <x v="127"/>
    <x v="5"/>
    <x v="12"/>
    <x v="14"/>
    <x v="17"/>
    <x v="0"/>
    <n v="0"/>
  </r>
  <r>
    <x v="0"/>
    <x v="126"/>
    <x v="5"/>
    <x v="13"/>
    <x v="14"/>
    <x v="17"/>
    <x v="0"/>
    <n v="0"/>
  </r>
  <r>
    <x v="0"/>
    <x v="127"/>
    <x v="5"/>
    <x v="13"/>
    <x v="14"/>
    <x v="17"/>
    <x v="0"/>
    <n v="0"/>
  </r>
  <r>
    <x v="0"/>
    <x v="126"/>
    <x v="5"/>
    <x v="14"/>
    <x v="14"/>
    <x v="17"/>
    <x v="0"/>
    <n v="0"/>
  </r>
  <r>
    <x v="0"/>
    <x v="127"/>
    <x v="5"/>
    <x v="14"/>
    <x v="14"/>
    <x v="17"/>
    <x v="0"/>
    <n v="0"/>
  </r>
  <r>
    <x v="0"/>
    <x v="126"/>
    <x v="5"/>
    <x v="15"/>
    <x v="14"/>
    <x v="17"/>
    <x v="0"/>
    <n v="0.20447743900000001"/>
  </r>
  <r>
    <x v="0"/>
    <x v="127"/>
    <x v="5"/>
    <x v="15"/>
    <x v="14"/>
    <x v="17"/>
    <x v="0"/>
    <n v="9.7370208290000004"/>
  </r>
  <r>
    <x v="0"/>
    <x v="126"/>
    <x v="5"/>
    <x v="16"/>
    <x v="14"/>
    <x v="17"/>
    <x v="0"/>
    <n v="4.9699621999999999E-2"/>
  </r>
  <r>
    <x v="0"/>
    <x v="127"/>
    <x v="5"/>
    <x v="16"/>
    <x v="14"/>
    <x v="17"/>
    <x v="0"/>
    <n v="2.3666486710000001"/>
  </r>
  <r>
    <x v="0"/>
    <x v="126"/>
    <x v="5"/>
    <x v="17"/>
    <x v="14"/>
    <x v="17"/>
    <x v="0"/>
    <n v="0"/>
  </r>
  <r>
    <x v="0"/>
    <x v="127"/>
    <x v="5"/>
    <x v="17"/>
    <x v="14"/>
    <x v="17"/>
    <x v="0"/>
    <n v="0"/>
  </r>
  <r>
    <x v="0"/>
    <x v="126"/>
    <x v="5"/>
    <x v="18"/>
    <x v="14"/>
    <x v="17"/>
    <x v="0"/>
    <n v="0"/>
  </r>
  <r>
    <x v="0"/>
    <x v="127"/>
    <x v="5"/>
    <x v="18"/>
    <x v="14"/>
    <x v="17"/>
    <x v="0"/>
    <n v="0"/>
  </r>
  <r>
    <x v="0"/>
    <x v="122"/>
    <x v="5"/>
    <x v="55"/>
    <x v="15"/>
    <x v="17"/>
    <x v="0"/>
    <n v="29.617656174"/>
  </r>
  <r>
    <x v="0"/>
    <x v="123"/>
    <x v="5"/>
    <x v="55"/>
    <x v="15"/>
    <x v="17"/>
    <x v="0"/>
    <n v="1410.3646000000001"/>
  </r>
  <r>
    <x v="0"/>
    <x v="124"/>
    <x v="5"/>
    <x v="19"/>
    <x v="15"/>
    <x v="17"/>
    <x v="0"/>
    <n v="0"/>
  </r>
  <r>
    <x v="0"/>
    <x v="125"/>
    <x v="5"/>
    <x v="19"/>
    <x v="15"/>
    <x v="17"/>
    <x v="0"/>
    <n v="0"/>
  </r>
  <r>
    <x v="0"/>
    <x v="124"/>
    <x v="5"/>
    <x v="20"/>
    <x v="15"/>
    <x v="17"/>
    <x v="0"/>
    <n v="0"/>
  </r>
  <r>
    <x v="0"/>
    <x v="125"/>
    <x v="5"/>
    <x v="20"/>
    <x v="15"/>
    <x v="17"/>
    <x v="0"/>
    <n v="0"/>
  </r>
  <r>
    <x v="0"/>
    <x v="124"/>
    <x v="5"/>
    <x v="21"/>
    <x v="15"/>
    <x v="17"/>
    <x v="0"/>
    <n v="0"/>
  </r>
  <r>
    <x v="0"/>
    <x v="125"/>
    <x v="5"/>
    <x v="21"/>
    <x v="15"/>
    <x v="17"/>
    <x v="0"/>
    <n v="0"/>
  </r>
  <r>
    <x v="0"/>
    <x v="124"/>
    <x v="5"/>
    <x v="22"/>
    <x v="15"/>
    <x v="17"/>
    <x v="0"/>
    <n v="0"/>
  </r>
  <r>
    <x v="0"/>
    <x v="125"/>
    <x v="5"/>
    <x v="22"/>
    <x v="15"/>
    <x v="17"/>
    <x v="0"/>
    <n v="0"/>
  </r>
  <r>
    <x v="0"/>
    <x v="124"/>
    <x v="5"/>
    <x v="23"/>
    <x v="15"/>
    <x v="17"/>
    <x v="0"/>
    <n v="0"/>
  </r>
  <r>
    <x v="0"/>
    <x v="125"/>
    <x v="5"/>
    <x v="23"/>
    <x v="15"/>
    <x v="17"/>
    <x v="0"/>
    <n v="0"/>
  </r>
  <r>
    <x v="0"/>
    <x v="126"/>
    <x v="5"/>
    <x v="9"/>
    <x v="15"/>
    <x v="17"/>
    <x v="0"/>
    <n v="0"/>
  </r>
  <r>
    <x v="0"/>
    <x v="127"/>
    <x v="5"/>
    <x v="9"/>
    <x v="15"/>
    <x v="17"/>
    <x v="0"/>
    <n v="0"/>
  </r>
  <r>
    <x v="0"/>
    <x v="126"/>
    <x v="5"/>
    <x v="10"/>
    <x v="15"/>
    <x v="17"/>
    <x v="0"/>
    <n v="0"/>
  </r>
  <r>
    <x v="0"/>
    <x v="127"/>
    <x v="5"/>
    <x v="10"/>
    <x v="15"/>
    <x v="17"/>
    <x v="0"/>
    <n v="0"/>
  </r>
  <r>
    <x v="0"/>
    <x v="126"/>
    <x v="5"/>
    <x v="11"/>
    <x v="15"/>
    <x v="17"/>
    <x v="0"/>
    <n v="5.7022363870000001"/>
  </r>
  <r>
    <x v="0"/>
    <x v="127"/>
    <x v="5"/>
    <x v="11"/>
    <x v="15"/>
    <x v="17"/>
    <x v="0"/>
    <n v="271.53505999999999"/>
  </r>
  <r>
    <x v="0"/>
    <x v="126"/>
    <x v="5"/>
    <x v="12"/>
    <x v="15"/>
    <x v="17"/>
    <x v="0"/>
    <n v="0"/>
  </r>
  <r>
    <x v="0"/>
    <x v="127"/>
    <x v="5"/>
    <x v="12"/>
    <x v="15"/>
    <x v="17"/>
    <x v="0"/>
    <n v="0"/>
  </r>
  <r>
    <x v="0"/>
    <x v="126"/>
    <x v="5"/>
    <x v="13"/>
    <x v="15"/>
    <x v="17"/>
    <x v="0"/>
    <n v="0"/>
  </r>
  <r>
    <x v="0"/>
    <x v="127"/>
    <x v="5"/>
    <x v="13"/>
    <x v="15"/>
    <x v="17"/>
    <x v="0"/>
    <n v="0"/>
  </r>
  <r>
    <x v="0"/>
    <x v="126"/>
    <x v="5"/>
    <x v="14"/>
    <x v="15"/>
    <x v="17"/>
    <x v="0"/>
    <n v="0"/>
  </r>
  <r>
    <x v="0"/>
    <x v="127"/>
    <x v="5"/>
    <x v="14"/>
    <x v="15"/>
    <x v="17"/>
    <x v="0"/>
    <n v="0"/>
  </r>
  <r>
    <x v="0"/>
    <x v="126"/>
    <x v="5"/>
    <x v="15"/>
    <x v="15"/>
    <x v="17"/>
    <x v="0"/>
    <n v="2.4827630959999998"/>
  </r>
  <r>
    <x v="0"/>
    <x v="127"/>
    <x v="5"/>
    <x v="15"/>
    <x v="15"/>
    <x v="17"/>
    <x v="0"/>
    <n v="118.22682"/>
  </r>
  <r>
    <x v="0"/>
    <x v="126"/>
    <x v="5"/>
    <x v="16"/>
    <x v="15"/>
    <x v="17"/>
    <x v="0"/>
    <n v="0.37840411299999999"/>
  </r>
  <r>
    <x v="0"/>
    <x v="127"/>
    <x v="5"/>
    <x v="16"/>
    <x v="15"/>
    <x v="17"/>
    <x v="0"/>
    <n v="18.019243315000001"/>
  </r>
  <r>
    <x v="0"/>
    <x v="126"/>
    <x v="5"/>
    <x v="17"/>
    <x v="15"/>
    <x v="17"/>
    <x v="0"/>
    <n v="0"/>
  </r>
  <r>
    <x v="0"/>
    <x v="127"/>
    <x v="5"/>
    <x v="17"/>
    <x v="15"/>
    <x v="17"/>
    <x v="0"/>
    <n v="0"/>
  </r>
  <r>
    <x v="0"/>
    <x v="126"/>
    <x v="5"/>
    <x v="18"/>
    <x v="15"/>
    <x v="17"/>
    <x v="0"/>
    <n v="0"/>
  </r>
  <r>
    <x v="0"/>
    <x v="127"/>
    <x v="5"/>
    <x v="18"/>
    <x v="15"/>
    <x v="17"/>
    <x v="0"/>
    <n v="0"/>
  </r>
  <r>
    <x v="0"/>
    <x v="122"/>
    <x v="5"/>
    <x v="55"/>
    <x v="16"/>
    <x v="17"/>
    <x v="0"/>
    <n v="0.85545646099999995"/>
  </r>
  <r>
    <x v="0"/>
    <x v="123"/>
    <x v="5"/>
    <x v="55"/>
    <x v="16"/>
    <x v="17"/>
    <x v="0"/>
    <n v="40.736022079999998"/>
  </r>
  <r>
    <x v="0"/>
    <x v="124"/>
    <x v="5"/>
    <x v="19"/>
    <x v="16"/>
    <x v="17"/>
    <x v="0"/>
    <n v="0"/>
  </r>
  <r>
    <x v="0"/>
    <x v="125"/>
    <x v="5"/>
    <x v="19"/>
    <x v="16"/>
    <x v="17"/>
    <x v="0"/>
    <n v="0"/>
  </r>
  <r>
    <x v="0"/>
    <x v="124"/>
    <x v="5"/>
    <x v="20"/>
    <x v="16"/>
    <x v="17"/>
    <x v="0"/>
    <n v="0"/>
  </r>
  <r>
    <x v="0"/>
    <x v="125"/>
    <x v="5"/>
    <x v="20"/>
    <x v="16"/>
    <x v="17"/>
    <x v="0"/>
    <n v="0"/>
  </r>
  <r>
    <x v="0"/>
    <x v="124"/>
    <x v="5"/>
    <x v="21"/>
    <x v="16"/>
    <x v="17"/>
    <x v="0"/>
    <n v="0"/>
  </r>
  <r>
    <x v="0"/>
    <x v="125"/>
    <x v="5"/>
    <x v="21"/>
    <x v="16"/>
    <x v="17"/>
    <x v="0"/>
    <n v="0"/>
  </r>
  <r>
    <x v="0"/>
    <x v="124"/>
    <x v="5"/>
    <x v="22"/>
    <x v="16"/>
    <x v="17"/>
    <x v="0"/>
    <n v="0"/>
  </r>
  <r>
    <x v="0"/>
    <x v="125"/>
    <x v="5"/>
    <x v="22"/>
    <x v="16"/>
    <x v="17"/>
    <x v="0"/>
    <n v="0"/>
  </r>
  <r>
    <x v="0"/>
    <x v="124"/>
    <x v="5"/>
    <x v="23"/>
    <x v="16"/>
    <x v="17"/>
    <x v="0"/>
    <n v="0"/>
  </r>
  <r>
    <x v="0"/>
    <x v="125"/>
    <x v="5"/>
    <x v="23"/>
    <x v="16"/>
    <x v="17"/>
    <x v="0"/>
    <n v="0"/>
  </r>
  <r>
    <x v="0"/>
    <x v="126"/>
    <x v="5"/>
    <x v="9"/>
    <x v="16"/>
    <x v="17"/>
    <x v="0"/>
    <n v="0"/>
  </r>
  <r>
    <x v="0"/>
    <x v="127"/>
    <x v="5"/>
    <x v="9"/>
    <x v="16"/>
    <x v="17"/>
    <x v="0"/>
    <n v="0"/>
  </r>
  <r>
    <x v="0"/>
    <x v="126"/>
    <x v="5"/>
    <x v="10"/>
    <x v="16"/>
    <x v="17"/>
    <x v="0"/>
    <n v="0"/>
  </r>
  <r>
    <x v="0"/>
    <x v="127"/>
    <x v="5"/>
    <x v="10"/>
    <x v="16"/>
    <x v="17"/>
    <x v="0"/>
    <n v="0"/>
  </r>
  <r>
    <x v="0"/>
    <x v="126"/>
    <x v="5"/>
    <x v="11"/>
    <x v="16"/>
    <x v="17"/>
    <x v="0"/>
    <n v="1.081736292"/>
  </r>
  <r>
    <x v="0"/>
    <x v="127"/>
    <x v="5"/>
    <x v="11"/>
    <x v="16"/>
    <x v="17"/>
    <x v="0"/>
    <n v="51.511251928"/>
  </r>
  <r>
    <x v="0"/>
    <x v="126"/>
    <x v="5"/>
    <x v="12"/>
    <x v="16"/>
    <x v="17"/>
    <x v="0"/>
    <n v="0"/>
  </r>
  <r>
    <x v="0"/>
    <x v="127"/>
    <x v="5"/>
    <x v="12"/>
    <x v="16"/>
    <x v="17"/>
    <x v="0"/>
    <n v="0"/>
  </r>
  <r>
    <x v="0"/>
    <x v="126"/>
    <x v="5"/>
    <x v="13"/>
    <x v="16"/>
    <x v="17"/>
    <x v="0"/>
    <n v="0"/>
  </r>
  <r>
    <x v="0"/>
    <x v="127"/>
    <x v="5"/>
    <x v="13"/>
    <x v="16"/>
    <x v="17"/>
    <x v="0"/>
    <n v="0"/>
  </r>
  <r>
    <x v="0"/>
    <x v="126"/>
    <x v="5"/>
    <x v="14"/>
    <x v="16"/>
    <x v="17"/>
    <x v="0"/>
    <n v="0"/>
  </r>
  <r>
    <x v="0"/>
    <x v="127"/>
    <x v="5"/>
    <x v="14"/>
    <x v="16"/>
    <x v="17"/>
    <x v="0"/>
    <n v="0"/>
  </r>
  <r>
    <x v="0"/>
    <x v="126"/>
    <x v="5"/>
    <x v="15"/>
    <x v="16"/>
    <x v="17"/>
    <x v="0"/>
    <n v="1.574416898"/>
  </r>
  <r>
    <x v="0"/>
    <x v="127"/>
    <x v="5"/>
    <x v="15"/>
    <x v="16"/>
    <x v="17"/>
    <x v="0"/>
    <n v="74.972233868999993"/>
  </r>
  <r>
    <x v="0"/>
    <x v="126"/>
    <x v="5"/>
    <x v="16"/>
    <x v="16"/>
    <x v="17"/>
    <x v="0"/>
    <n v="0.28839849400000001"/>
  </r>
  <r>
    <x v="0"/>
    <x v="127"/>
    <x v="5"/>
    <x v="16"/>
    <x v="16"/>
    <x v="17"/>
    <x v="0"/>
    <n v="13.733261875"/>
  </r>
  <r>
    <x v="0"/>
    <x v="126"/>
    <x v="5"/>
    <x v="17"/>
    <x v="16"/>
    <x v="17"/>
    <x v="0"/>
    <n v="0"/>
  </r>
  <r>
    <x v="0"/>
    <x v="127"/>
    <x v="5"/>
    <x v="17"/>
    <x v="16"/>
    <x v="17"/>
    <x v="0"/>
    <n v="0"/>
  </r>
  <r>
    <x v="0"/>
    <x v="126"/>
    <x v="5"/>
    <x v="18"/>
    <x v="16"/>
    <x v="17"/>
    <x v="0"/>
    <n v="0"/>
  </r>
  <r>
    <x v="0"/>
    <x v="127"/>
    <x v="5"/>
    <x v="18"/>
    <x v="16"/>
    <x v="17"/>
    <x v="0"/>
    <n v="0"/>
  </r>
  <r>
    <x v="0"/>
    <x v="122"/>
    <x v="5"/>
    <x v="55"/>
    <x v="17"/>
    <x v="17"/>
    <x v="0"/>
    <n v="38.270765335"/>
  </r>
  <r>
    <x v="0"/>
    <x v="123"/>
    <x v="5"/>
    <x v="55"/>
    <x v="17"/>
    <x v="17"/>
    <x v="0"/>
    <n v="1822.4174"/>
  </r>
  <r>
    <x v="0"/>
    <x v="124"/>
    <x v="5"/>
    <x v="19"/>
    <x v="17"/>
    <x v="17"/>
    <x v="0"/>
    <n v="0"/>
  </r>
  <r>
    <x v="0"/>
    <x v="125"/>
    <x v="5"/>
    <x v="19"/>
    <x v="17"/>
    <x v="17"/>
    <x v="0"/>
    <n v="0"/>
  </r>
  <r>
    <x v="0"/>
    <x v="124"/>
    <x v="5"/>
    <x v="20"/>
    <x v="17"/>
    <x v="17"/>
    <x v="0"/>
    <n v="0"/>
  </r>
  <r>
    <x v="0"/>
    <x v="125"/>
    <x v="5"/>
    <x v="20"/>
    <x v="17"/>
    <x v="17"/>
    <x v="0"/>
    <n v="0"/>
  </r>
  <r>
    <x v="0"/>
    <x v="124"/>
    <x v="5"/>
    <x v="21"/>
    <x v="17"/>
    <x v="17"/>
    <x v="0"/>
    <n v="0"/>
  </r>
  <r>
    <x v="0"/>
    <x v="125"/>
    <x v="5"/>
    <x v="21"/>
    <x v="17"/>
    <x v="17"/>
    <x v="0"/>
    <n v="0"/>
  </r>
  <r>
    <x v="0"/>
    <x v="124"/>
    <x v="5"/>
    <x v="22"/>
    <x v="17"/>
    <x v="17"/>
    <x v="0"/>
    <n v="0"/>
  </r>
  <r>
    <x v="0"/>
    <x v="125"/>
    <x v="5"/>
    <x v="22"/>
    <x v="17"/>
    <x v="17"/>
    <x v="0"/>
    <n v="0"/>
  </r>
  <r>
    <x v="0"/>
    <x v="124"/>
    <x v="5"/>
    <x v="23"/>
    <x v="17"/>
    <x v="17"/>
    <x v="0"/>
    <n v="0"/>
  </r>
  <r>
    <x v="0"/>
    <x v="125"/>
    <x v="5"/>
    <x v="23"/>
    <x v="17"/>
    <x v="17"/>
    <x v="0"/>
    <n v="0"/>
  </r>
  <r>
    <x v="0"/>
    <x v="126"/>
    <x v="5"/>
    <x v="9"/>
    <x v="17"/>
    <x v="17"/>
    <x v="0"/>
    <n v="0"/>
  </r>
  <r>
    <x v="0"/>
    <x v="127"/>
    <x v="5"/>
    <x v="9"/>
    <x v="17"/>
    <x v="17"/>
    <x v="0"/>
    <n v="0"/>
  </r>
  <r>
    <x v="0"/>
    <x v="126"/>
    <x v="5"/>
    <x v="10"/>
    <x v="17"/>
    <x v="17"/>
    <x v="0"/>
    <n v="0"/>
  </r>
  <r>
    <x v="0"/>
    <x v="127"/>
    <x v="5"/>
    <x v="10"/>
    <x v="17"/>
    <x v="17"/>
    <x v="0"/>
    <n v="0"/>
  </r>
  <r>
    <x v="0"/>
    <x v="126"/>
    <x v="5"/>
    <x v="11"/>
    <x v="17"/>
    <x v="17"/>
    <x v="0"/>
    <n v="0.52308924300000004"/>
  </r>
  <r>
    <x v="0"/>
    <x v="127"/>
    <x v="5"/>
    <x v="11"/>
    <x v="17"/>
    <x v="17"/>
    <x v="0"/>
    <n v="24.909011586999998"/>
  </r>
  <r>
    <x v="0"/>
    <x v="126"/>
    <x v="5"/>
    <x v="12"/>
    <x v="17"/>
    <x v="17"/>
    <x v="0"/>
    <n v="0"/>
  </r>
  <r>
    <x v="0"/>
    <x v="127"/>
    <x v="5"/>
    <x v="12"/>
    <x v="17"/>
    <x v="17"/>
    <x v="0"/>
    <n v="0"/>
  </r>
  <r>
    <x v="0"/>
    <x v="126"/>
    <x v="5"/>
    <x v="13"/>
    <x v="17"/>
    <x v="17"/>
    <x v="0"/>
    <n v="0"/>
  </r>
  <r>
    <x v="0"/>
    <x v="127"/>
    <x v="5"/>
    <x v="13"/>
    <x v="17"/>
    <x v="17"/>
    <x v="0"/>
    <n v="0"/>
  </r>
  <r>
    <x v="0"/>
    <x v="126"/>
    <x v="5"/>
    <x v="14"/>
    <x v="17"/>
    <x v="17"/>
    <x v="0"/>
    <n v="0"/>
  </r>
  <r>
    <x v="0"/>
    <x v="127"/>
    <x v="5"/>
    <x v="14"/>
    <x v="17"/>
    <x v="17"/>
    <x v="0"/>
    <n v="0"/>
  </r>
  <r>
    <x v="0"/>
    <x v="126"/>
    <x v="5"/>
    <x v="15"/>
    <x v="17"/>
    <x v="17"/>
    <x v="0"/>
    <n v="8.0320600619999993"/>
  </r>
  <r>
    <x v="0"/>
    <x v="127"/>
    <x v="5"/>
    <x v="15"/>
    <x v="17"/>
    <x v="17"/>
    <x v="0"/>
    <n v="382.47904999999997"/>
  </r>
  <r>
    <x v="0"/>
    <x v="126"/>
    <x v="5"/>
    <x v="16"/>
    <x v="17"/>
    <x v="17"/>
    <x v="0"/>
    <n v="0.48015799399999998"/>
  </r>
  <r>
    <x v="0"/>
    <x v="127"/>
    <x v="5"/>
    <x v="16"/>
    <x v="17"/>
    <x v="17"/>
    <x v="0"/>
    <n v="22.864666373999999"/>
  </r>
  <r>
    <x v="0"/>
    <x v="126"/>
    <x v="5"/>
    <x v="17"/>
    <x v="17"/>
    <x v="17"/>
    <x v="0"/>
    <n v="0"/>
  </r>
  <r>
    <x v="0"/>
    <x v="127"/>
    <x v="5"/>
    <x v="17"/>
    <x v="17"/>
    <x v="17"/>
    <x v="0"/>
    <n v="0"/>
  </r>
  <r>
    <x v="0"/>
    <x v="126"/>
    <x v="5"/>
    <x v="18"/>
    <x v="17"/>
    <x v="17"/>
    <x v="0"/>
    <n v="0"/>
  </r>
  <r>
    <x v="0"/>
    <x v="127"/>
    <x v="5"/>
    <x v="18"/>
    <x v="17"/>
    <x v="17"/>
    <x v="0"/>
    <n v="0"/>
  </r>
  <r>
    <x v="0"/>
    <x v="122"/>
    <x v="5"/>
    <x v="55"/>
    <x v="18"/>
    <x v="17"/>
    <x v="0"/>
    <n v="113.78982999999999"/>
  </r>
  <r>
    <x v="0"/>
    <x v="123"/>
    <x v="5"/>
    <x v="55"/>
    <x v="18"/>
    <x v="17"/>
    <x v="0"/>
    <n v="5418.5631999999996"/>
  </r>
  <r>
    <x v="0"/>
    <x v="124"/>
    <x v="5"/>
    <x v="19"/>
    <x v="18"/>
    <x v="17"/>
    <x v="0"/>
    <n v="0"/>
  </r>
  <r>
    <x v="0"/>
    <x v="125"/>
    <x v="5"/>
    <x v="19"/>
    <x v="18"/>
    <x v="17"/>
    <x v="0"/>
    <n v="0"/>
  </r>
  <r>
    <x v="0"/>
    <x v="124"/>
    <x v="5"/>
    <x v="20"/>
    <x v="18"/>
    <x v="17"/>
    <x v="0"/>
    <n v="0"/>
  </r>
  <r>
    <x v="0"/>
    <x v="125"/>
    <x v="5"/>
    <x v="20"/>
    <x v="18"/>
    <x v="17"/>
    <x v="0"/>
    <n v="0"/>
  </r>
  <r>
    <x v="0"/>
    <x v="124"/>
    <x v="5"/>
    <x v="21"/>
    <x v="18"/>
    <x v="17"/>
    <x v="0"/>
    <n v="0"/>
  </r>
  <r>
    <x v="0"/>
    <x v="125"/>
    <x v="5"/>
    <x v="21"/>
    <x v="18"/>
    <x v="17"/>
    <x v="0"/>
    <n v="0"/>
  </r>
  <r>
    <x v="0"/>
    <x v="124"/>
    <x v="5"/>
    <x v="22"/>
    <x v="18"/>
    <x v="17"/>
    <x v="0"/>
    <n v="0"/>
  </r>
  <r>
    <x v="0"/>
    <x v="125"/>
    <x v="5"/>
    <x v="22"/>
    <x v="18"/>
    <x v="17"/>
    <x v="0"/>
    <n v="0"/>
  </r>
  <r>
    <x v="0"/>
    <x v="124"/>
    <x v="5"/>
    <x v="23"/>
    <x v="18"/>
    <x v="17"/>
    <x v="0"/>
    <n v="0"/>
  </r>
  <r>
    <x v="0"/>
    <x v="125"/>
    <x v="5"/>
    <x v="23"/>
    <x v="18"/>
    <x v="17"/>
    <x v="0"/>
    <n v="0"/>
  </r>
  <r>
    <x v="0"/>
    <x v="126"/>
    <x v="5"/>
    <x v="9"/>
    <x v="18"/>
    <x v="17"/>
    <x v="0"/>
    <n v="0"/>
  </r>
  <r>
    <x v="0"/>
    <x v="127"/>
    <x v="5"/>
    <x v="9"/>
    <x v="18"/>
    <x v="17"/>
    <x v="0"/>
    <n v="0"/>
  </r>
  <r>
    <x v="0"/>
    <x v="126"/>
    <x v="5"/>
    <x v="10"/>
    <x v="18"/>
    <x v="17"/>
    <x v="0"/>
    <n v="0"/>
  </r>
  <r>
    <x v="0"/>
    <x v="127"/>
    <x v="5"/>
    <x v="10"/>
    <x v="18"/>
    <x v="17"/>
    <x v="0"/>
    <n v="0"/>
  </r>
  <r>
    <x v="0"/>
    <x v="126"/>
    <x v="5"/>
    <x v="11"/>
    <x v="18"/>
    <x v="17"/>
    <x v="0"/>
    <n v="0.87762210299999999"/>
  </r>
  <r>
    <x v="0"/>
    <x v="127"/>
    <x v="5"/>
    <x v="11"/>
    <x v="18"/>
    <x v="17"/>
    <x v="0"/>
    <n v="41.791528503000002"/>
  </r>
  <r>
    <x v="0"/>
    <x v="126"/>
    <x v="5"/>
    <x v="12"/>
    <x v="18"/>
    <x v="17"/>
    <x v="0"/>
    <n v="0"/>
  </r>
  <r>
    <x v="0"/>
    <x v="127"/>
    <x v="5"/>
    <x v="12"/>
    <x v="18"/>
    <x v="17"/>
    <x v="0"/>
    <n v="0"/>
  </r>
  <r>
    <x v="0"/>
    <x v="126"/>
    <x v="5"/>
    <x v="13"/>
    <x v="18"/>
    <x v="17"/>
    <x v="0"/>
    <n v="0"/>
  </r>
  <r>
    <x v="0"/>
    <x v="127"/>
    <x v="5"/>
    <x v="13"/>
    <x v="18"/>
    <x v="17"/>
    <x v="0"/>
    <n v="0"/>
  </r>
  <r>
    <x v="0"/>
    <x v="126"/>
    <x v="5"/>
    <x v="14"/>
    <x v="18"/>
    <x v="17"/>
    <x v="0"/>
    <n v="0"/>
  </r>
  <r>
    <x v="0"/>
    <x v="127"/>
    <x v="5"/>
    <x v="14"/>
    <x v="18"/>
    <x v="17"/>
    <x v="0"/>
    <n v="0"/>
  </r>
  <r>
    <x v="0"/>
    <x v="126"/>
    <x v="5"/>
    <x v="15"/>
    <x v="18"/>
    <x v="17"/>
    <x v="0"/>
    <n v="16.223268880999999"/>
  </r>
  <r>
    <x v="0"/>
    <x v="127"/>
    <x v="5"/>
    <x v="15"/>
    <x v="18"/>
    <x v="17"/>
    <x v="0"/>
    <n v="772.53662999999995"/>
  </r>
  <r>
    <x v="0"/>
    <x v="126"/>
    <x v="5"/>
    <x v="16"/>
    <x v="18"/>
    <x v="17"/>
    <x v="0"/>
    <n v="3.011495832"/>
  </r>
  <r>
    <x v="0"/>
    <x v="127"/>
    <x v="5"/>
    <x v="16"/>
    <x v="18"/>
    <x v="17"/>
    <x v="0"/>
    <n v="143.40456"/>
  </r>
  <r>
    <x v="0"/>
    <x v="126"/>
    <x v="5"/>
    <x v="17"/>
    <x v="18"/>
    <x v="17"/>
    <x v="0"/>
    <n v="0"/>
  </r>
  <r>
    <x v="0"/>
    <x v="127"/>
    <x v="5"/>
    <x v="17"/>
    <x v="18"/>
    <x v="17"/>
    <x v="0"/>
    <n v="0"/>
  </r>
  <r>
    <x v="0"/>
    <x v="126"/>
    <x v="5"/>
    <x v="18"/>
    <x v="18"/>
    <x v="17"/>
    <x v="0"/>
    <n v="0"/>
  </r>
  <r>
    <x v="0"/>
    <x v="127"/>
    <x v="5"/>
    <x v="18"/>
    <x v="18"/>
    <x v="17"/>
    <x v="0"/>
    <n v="0"/>
  </r>
  <r>
    <x v="0"/>
    <x v="128"/>
    <x v="5"/>
    <x v="9"/>
    <x v="19"/>
    <x v="17"/>
    <x v="0"/>
    <n v="0"/>
  </r>
  <r>
    <x v="0"/>
    <x v="129"/>
    <x v="5"/>
    <x v="9"/>
    <x v="19"/>
    <x v="17"/>
    <x v="0"/>
    <n v="0"/>
  </r>
  <r>
    <x v="0"/>
    <x v="128"/>
    <x v="5"/>
    <x v="10"/>
    <x v="19"/>
    <x v="17"/>
    <x v="0"/>
    <n v="0"/>
  </r>
  <r>
    <x v="0"/>
    <x v="129"/>
    <x v="5"/>
    <x v="10"/>
    <x v="19"/>
    <x v="17"/>
    <x v="0"/>
    <n v="0"/>
  </r>
  <r>
    <x v="0"/>
    <x v="128"/>
    <x v="5"/>
    <x v="11"/>
    <x v="19"/>
    <x v="17"/>
    <x v="0"/>
    <n v="0.151183499"/>
  </r>
  <r>
    <x v="0"/>
    <x v="129"/>
    <x v="5"/>
    <x v="11"/>
    <x v="19"/>
    <x v="17"/>
    <x v="0"/>
    <n v="7.1992140339999997"/>
  </r>
  <r>
    <x v="0"/>
    <x v="128"/>
    <x v="5"/>
    <x v="12"/>
    <x v="19"/>
    <x v="17"/>
    <x v="0"/>
    <n v="0"/>
  </r>
  <r>
    <x v="0"/>
    <x v="129"/>
    <x v="5"/>
    <x v="12"/>
    <x v="19"/>
    <x v="17"/>
    <x v="0"/>
    <n v="0"/>
  </r>
  <r>
    <x v="0"/>
    <x v="128"/>
    <x v="5"/>
    <x v="13"/>
    <x v="19"/>
    <x v="17"/>
    <x v="0"/>
    <n v="0"/>
  </r>
  <r>
    <x v="0"/>
    <x v="129"/>
    <x v="5"/>
    <x v="13"/>
    <x v="19"/>
    <x v="17"/>
    <x v="0"/>
    <n v="0"/>
  </r>
  <r>
    <x v="0"/>
    <x v="128"/>
    <x v="5"/>
    <x v="14"/>
    <x v="19"/>
    <x v="17"/>
    <x v="0"/>
    <n v="0"/>
  </r>
  <r>
    <x v="0"/>
    <x v="129"/>
    <x v="5"/>
    <x v="14"/>
    <x v="19"/>
    <x v="17"/>
    <x v="0"/>
    <n v="0"/>
  </r>
  <r>
    <x v="0"/>
    <x v="128"/>
    <x v="5"/>
    <x v="15"/>
    <x v="19"/>
    <x v="17"/>
    <x v="0"/>
    <n v="18.167126399000001"/>
  </r>
  <r>
    <x v="0"/>
    <x v="129"/>
    <x v="5"/>
    <x v="15"/>
    <x v="19"/>
    <x v="17"/>
    <x v="0"/>
    <n v="865.10125000000005"/>
  </r>
  <r>
    <x v="0"/>
    <x v="128"/>
    <x v="5"/>
    <x v="16"/>
    <x v="19"/>
    <x v="17"/>
    <x v="0"/>
    <n v="0.54815995299999998"/>
  </r>
  <r>
    <x v="0"/>
    <x v="129"/>
    <x v="5"/>
    <x v="16"/>
    <x v="19"/>
    <x v="17"/>
    <x v="0"/>
    <n v="26.102855098999999"/>
  </r>
  <r>
    <x v="0"/>
    <x v="128"/>
    <x v="5"/>
    <x v="17"/>
    <x v="19"/>
    <x v="17"/>
    <x v="0"/>
    <n v="0"/>
  </r>
  <r>
    <x v="0"/>
    <x v="129"/>
    <x v="5"/>
    <x v="17"/>
    <x v="19"/>
    <x v="17"/>
    <x v="0"/>
    <n v="0"/>
  </r>
  <r>
    <x v="0"/>
    <x v="128"/>
    <x v="5"/>
    <x v="18"/>
    <x v="19"/>
    <x v="17"/>
    <x v="0"/>
    <n v="0"/>
  </r>
  <r>
    <x v="0"/>
    <x v="129"/>
    <x v="5"/>
    <x v="18"/>
    <x v="19"/>
    <x v="17"/>
    <x v="0"/>
    <n v="0"/>
  </r>
  <r>
    <x v="0"/>
    <x v="122"/>
    <x v="5"/>
    <x v="55"/>
    <x v="10"/>
    <x v="18"/>
    <x v="0"/>
    <n v="0"/>
  </r>
  <r>
    <x v="0"/>
    <x v="123"/>
    <x v="5"/>
    <x v="55"/>
    <x v="10"/>
    <x v="18"/>
    <x v="0"/>
    <n v="0"/>
  </r>
  <r>
    <x v="0"/>
    <x v="124"/>
    <x v="5"/>
    <x v="19"/>
    <x v="10"/>
    <x v="18"/>
    <x v="0"/>
    <n v="0"/>
  </r>
  <r>
    <x v="0"/>
    <x v="125"/>
    <x v="5"/>
    <x v="19"/>
    <x v="10"/>
    <x v="18"/>
    <x v="0"/>
    <n v="0"/>
  </r>
  <r>
    <x v="0"/>
    <x v="124"/>
    <x v="5"/>
    <x v="20"/>
    <x v="10"/>
    <x v="18"/>
    <x v="0"/>
    <n v="0"/>
  </r>
  <r>
    <x v="0"/>
    <x v="125"/>
    <x v="5"/>
    <x v="20"/>
    <x v="10"/>
    <x v="18"/>
    <x v="0"/>
    <n v="0"/>
  </r>
  <r>
    <x v="0"/>
    <x v="124"/>
    <x v="5"/>
    <x v="21"/>
    <x v="10"/>
    <x v="18"/>
    <x v="0"/>
    <n v="0"/>
  </r>
  <r>
    <x v="0"/>
    <x v="125"/>
    <x v="5"/>
    <x v="21"/>
    <x v="10"/>
    <x v="18"/>
    <x v="0"/>
    <n v="0"/>
  </r>
  <r>
    <x v="0"/>
    <x v="124"/>
    <x v="5"/>
    <x v="22"/>
    <x v="10"/>
    <x v="18"/>
    <x v="0"/>
    <n v="0"/>
  </r>
  <r>
    <x v="0"/>
    <x v="125"/>
    <x v="5"/>
    <x v="22"/>
    <x v="10"/>
    <x v="18"/>
    <x v="0"/>
    <n v="0"/>
  </r>
  <r>
    <x v="0"/>
    <x v="124"/>
    <x v="5"/>
    <x v="23"/>
    <x v="10"/>
    <x v="18"/>
    <x v="0"/>
    <n v="0"/>
  </r>
  <r>
    <x v="0"/>
    <x v="125"/>
    <x v="5"/>
    <x v="23"/>
    <x v="10"/>
    <x v="18"/>
    <x v="0"/>
    <n v="0"/>
  </r>
  <r>
    <x v="0"/>
    <x v="126"/>
    <x v="5"/>
    <x v="9"/>
    <x v="10"/>
    <x v="18"/>
    <x v="0"/>
    <n v="0"/>
  </r>
  <r>
    <x v="0"/>
    <x v="127"/>
    <x v="5"/>
    <x v="9"/>
    <x v="10"/>
    <x v="18"/>
    <x v="0"/>
    <n v="0"/>
  </r>
  <r>
    <x v="0"/>
    <x v="126"/>
    <x v="5"/>
    <x v="10"/>
    <x v="10"/>
    <x v="18"/>
    <x v="0"/>
    <n v="0"/>
  </r>
  <r>
    <x v="0"/>
    <x v="127"/>
    <x v="5"/>
    <x v="10"/>
    <x v="10"/>
    <x v="18"/>
    <x v="0"/>
    <n v="0"/>
  </r>
  <r>
    <x v="0"/>
    <x v="126"/>
    <x v="5"/>
    <x v="11"/>
    <x v="10"/>
    <x v="18"/>
    <x v="0"/>
    <n v="0"/>
  </r>
  <r>
    <x v="0"/>
    <x v="127"/>
    <x v="5"/>
    <x v="11"/>
    <x v="10"/>
    <x v="18"/>
    <x v="0"/>
    <n v="0"/>
  </r>
  <r>
    <x v="0"/>
    <x v="126"/>
    <x v="5"/>
    <x v="12"/>
    <x v="10"/>
    <x v="18"/>
    <x v="0"/>
    <n v="0"/>
  </r>
  <r>
    <x v="0"/>
    <x v="127"/>
    <x v="5"/>
    <x v="12"/>
    <x v="10"/>
    <x v="18"/>
    <x v="0"/>
    <n v="0"/>
  </r>
  <r>
    <x v="0"/>
    <x v="126"/>
    <x v="5"/>
    <x v="13"/>
    <x v="10"/>
    <x v="18"/>
    <x v="0"/>
    <n v="0"/>
  </r>
  <r>
    <x v="0"/>
    <x v="127"/>
    <x v="5"/>
    <x v="13"/>
    <x v="10"/>
    <x v="18"/>
    <x v="0"/>
    <n v="0"/>
  </r>
  <r>
    <x v="0"/>
    <x v="126"/>
    <x v="5"/>
    <x v="14"/>
    <x v="10"/>
    <x v="18"/>
    <x v="0"/>
    <n v="0"/>
  </r>
  <r>
    <x v="0"/>
    <x v="127"/>
    <x v="5"/>
    <x v="14"/>
    <x v="10"/>
    <x v="18"/>
    <x v="0"/>
    <n v="0"/>
  </r>
  <r>
    <x v="0"/>
    <x v="126"/>
    <x v="5"/>
    <x v="15"/>
    <x v="10"/>
    <x v="18"/>
    <x v="0"/>
    <n v="0"/>
  </r>
  <r>
    <x v="0"/>
    <x v="127"/>
    <x v="5"/>
    <x v="15"/>
    <x v="10"/>
    <x v="18"/>
    <x v="0"/>
    <n v="0"/>
  </r>
  <r>
    <x v="0"/>
    <x v="126"/>
    <x v="5"/>
    <x v="16"/>
    <x v="10"/>
    <x v="18"/>
    <x v="0"/>
    <n v="0"/>
  </r>
  <r>
    <x v="0"/>
    <x v="127"/>
    <x v="5"/>
    <x v="16"/>
    <x v="10"/>
    <x v="18"/>
    <x v="0"/>
    <n v="0"/>
  </r>
  <r>
    <x v="0"/>
    <x v="126"/>
    <x v="5"/>
    <x v="17"/>
    <x v="10"/>
    <x v="18"/>
    <x v="0"/>
    <n v="0"/>
  </r>
  <r>
    <x v="0"/>
    <x v="127"/>
    <x v="5"/>
    <x v="17"/>
    <x v="10"/>
    <x v="18"/>
    <x v="0"/>
    <n v="0"/>
  </r>
  <r>
    <x v="0"/>
    <x v="126"/>
    <x v="5"/>
    <x v="18"/>
    <x v="10"/>
    <x v="18"/>
    <x v="0"/>
    <n v="0"/>
  </r>
  <r>
    <x v="0"/>
    <x v="127"/>
    <x v="5"/>
    <x v="18"/>
    <x v="10"/>
    <x v="18"/>
    <x v="0"/>
    <n v="0"/>
  </r>
  <r>
    <x v="0"/>
    <x v="122"/>
    <x v="5"/>
    <x v="55"/>
    <x v="11"/>
    <x v="18"/>
    <x v="0"/>
    <n v="0"/>
  </r>
  <r>
    <x v="0"/>
    <x v="123"/>
    <x v="5"/>
    <x v="55"/>
    <x v="11"/>
    <x v="18"/>
    <x v="0"/>
    <n v="0"/>
  </r>
  <r>
    <x v="0"/>
    <x v="124"/>
    <x v="5"/>
    <x v="19"/>
    <x v="11"/>
    <x v="18"/>
    <x v="0"/>
    <n v="0"/>
  </r>
  <r>
    <x v="0"/>
    <x v="125"/>
    <x v="5"/>
    <x v="19"/>
    <x v="11"/>
    <x v="18"/>
    <x v="0"/>
    <n v="0"/>
  </r>
  <r>
    <x v="0"/>
    <x v="124"/>
    <x v="5"/>
    <x v="20"/>
    <x v="11"/>
    <x v="18"/>
    <x v="0"/>
    <n v="0"/>
  </r>
  <r>
    <x v="0"/>
    <x v="125"/>
    <x v="5"/>
    <x v="20"/>
    <x v="11"/>
    <x v="18"/>
    <x v="0"/>
    <n v="0"/>
  </r>
  <r>
    <x v="0"/>
    <x v="124"/>
    <x v="5"/>
    <x v="21"/>
    <x v="11"/>
    <x v="18"/>
    <x v="0"/>
    <n v="0"/>
  </r>
  <r>
    <x v="0"/>
    <x v="125"/>
    <x v="5"/>
    <x v="21"/>
    <x v="11"/>
    <x v="18"/>
    <x v="0"/>
    <n v="0"/>
  </r>
  <r>
    <x v="0"/>
    <x v="124"/>
    <x v="5"/>
    <x v="22"/>
    <x v="11"/>
    <x v="18"/>
    <x v="0"/>
    <n v="0"/>
  </r>
  <r>
    <x v="0"/>
    <x v="125"/>
    <x v="5"/>
    <x v="22"/>
    <x v="11"/>
    <x v="18"/>
    <x v="0"/>
    <n v="0"/>
  </r>
  <r>
    <x v="0"/>
    <x v="124"/>
    <x v="5"/>
    <x v="23"/>
    <x v="11"/>
    <x v="18"/>
    <x v="0"/>
    <n v="0"/>
  </r>
  <r>
    <x v="0"/>
    <x v="125"/>
    <x v="5"/>
    <x v="23"/>
    <x v="11"/>
    <x v="18"/>
    <x v="0"/>
    <n v="0"/>
  </r>
  <r>
    <x v="0"/>
    <x v="126"/>
    <x v="5"/>
    <x v="9"/>
    <x v="11"/>
    <x v="18"/>
    <x v="0"/>
    <n v="0"/>
  </r>
  <r>
    <x v="0"/>
    <x v="127"/>
    <x v="5"/>
    <x v="9"/>
    <x v="11"/>
    <x v="18"/>
    <x v="0"/>
    <n v="0"/>
  </r>
  <r>
    <x v="0"/>
    <x v="126"/>
    <x v="5"/>
    <x v="10"/>
    <x v="11"/>
    <x v="18"/>
    <x v="0"/>
    <n v="0"/>
  </r>
  <r>
    <x v="0"/>
    <x v="127"/>
    <x v="5"/>
    <x v="10"/>
    <x v="11"/>
    <x v="18"/>
    <x v="0"/>
    <n v="0"/>
  </r>
  <r>
    <x v="0"/>
    <x v="126"/>
    <x v="5"/>
    <x v="11"/>
    <x v="11"/>
    <x v="18"/>
    <x v="0"/>
    <n v="0"/>
  </r>
  <r>
    <x v="0"/>
    <x v="127"/>
    <x v="5"/>
    <x v="11"/>
    <x v="11"/>
    <x v="18"/>
    <x v="0"/>
    <n v="0"/>
  </r>
  <r>
    <x v="0"/>
    <x v="126"/>
    <x v="5"/>
    <x v="12"/>
    <x v="11"/>
    <x v="18"/>
    <x v="0"/>
    <n v="0"/>
  </r>
  <r>
    <x v="0"/>
    <x v="127"/>
    <x v="5"/>
    <x v="12"/>
    <x v="11"/>
    <x v="18"/>
    <x v="0"/>
    <n v="0"/>
  </r>
  <r>
    <x v="0"/>
    <x v="126"/>
    <x v="5"/>
    <x v="13"/>
    <x v="11"/>
    <x v="18"/>
    <x v="0"/>
    <n v="0"/>
  </r>
  <r>
    <x v="0"/>
    <x v="127"/>
    <x v="5"/>
    <x v="13"/>
    <x v="11"/>
    <x v="18"/>
    <x v="0"/>
    <n v="0"/>
  </r>
  <r>
    <x v="0"/>
    <x v="126"/>
    <x v="5"/>
    <x v="14"/>
    <x v="11"/>
    <x v="18"/>
    <x v="0"/>
    <n v="0"/>
  </r>
  <r>
    <x v="0"/>
    <x v="127"/>
    <x v="5"/>
    <x v="14"/>
    <x v="11"/>
    <x v="18"/>
    <x v="0"/>
    <n v="0"/>
  </r>
  <r>
    <x v="0"/>
    <x v="126"/>
    <x v="5"/>
    <x v="15"/>
    <x v="11"/>
    <x v="18"/>
    <x v="0"/>
    <n v="0"/>
  </r>
  <r>
    <x v="0"/>
    <x v="127"/>
    <x v="5"/>
    <x v="15"/>
    <x v="11"/>
    <x v="18"/>
    <x v="0"/>
    <n v="0"/>
  </r>
  <r>
    <x v="0"/>
    <x v="126"/>
    <x v="5"/>
    <x v="16"/>
    <x v="11"/>
    <x v="18"/>
    <x v="0"/>
    <n v="0"/>
  </r>
  <r>
    <x v="0"/>
    <x v="127"/>
    <x v="5"/>
    <x v="16"/>
    <x v="11"/>
    <x v="18"/>
    <x v="0"/>
    <n v="0"/>
  </r>
  <r>
    <x v="0"/>
    <x v="126"/>
    <x v="5"/>
    <x v="17"/>
    <x v="11"/>
    <x v="18"/>
    <x v="0"/>
    <n v="0"/>
  </r>
  <r>
    <x v="0"/>
    <x v="127"/>
    <x v="5"/>
    <x v="17"/>
    <x v="11"/>
    <x v="18"/>
    <x v="0"/>
    <n v="0"/>
  </r>
  <r>
    <x v="0"/>
    <x v="126"/>
    <x v="5"/>
    <x v="18"/>
    <x v="11"/>
    <x v="18"/>
    <x v="0"/>
    <n v="0"/>
  </r>
  <r>
    <x v="0"/>
    <x v="127"/>
    <x v="5"/>
    <x v="18"/>
    <x v="11"/>
    <x v="18"/>
    <x v="0"/>
    <n v="0"/>
  </r>
  <r>
    <x v="0"/>
    <x v="122"/>
    <x v="5"/>
    <x v="55"/>
    <x v="12"/>
    <x v="18"/>
    <x v="0"/>
    <n v="0"/>
  </r>
  <r>
    <x v="0"/>
    <x v="123"/>
    <x v="5"/>
    <x v="55"/>
    <x v="12"/>
    <x v="18"/>
    <x v="0"/>
    <n v="0"/>
  </r>
  <r>
    <x v="0"/>
    <x v="124"/>
    <x v="5"/>
    <x v="19"/>
    <x v="12"/>
    <x v="18"/>
    <x v="0"/>
    <n v="0"/>
  </r>
  <r>
    <x v="0"/>
    <x v="125"/>
    <x v="5"/>
    <x v="19"/>
    <x v="12"/>
    <x v="18"/>
    <x v="0"/>
    <n v="0"/>
  </r>
  <r>
    <x v="0"/>
    <x v="124"/>
    <x v="5"/>
    <x v="20"/>
    <x v="12"/>
    <x v="18"/>
    <x v="0"/>
    <n v="0"/>
  </r>
  <r>
    <x v="0"/>
    <x v="125"/>
    <x v="5"/>
    <x v="20"/>
    <x v="12"/>
    <x v="18"/>
    <x v="0"/>
    <n v="0"/>
  </r>
  <r>
    <x v="0"/>
    <x v="124"/>
    <x v="5"/>
    <x v="21"/>
    <x v="12"/>
    <x v="18"/>
    <x v="0"/>
    <n v="0"/>
  </r>
  <r>
    <x v="0"/>
    <x v="125"/>
    <x v="5"/>
    <x v="21"/>
    <x v="12"/>
    <x v="18"/>
    <x v="0"/>
    <n v="0"/>
  </r>
  <r>
    <x v="0"/>
    <x v="124"/>
    <x v="5"/>
    <x v="22"/>
    <x v="12"/>
    <x v="18"/>
    <x v="0"/>
    <n v="0"/>
  </r>
  <r>
    <x v="0"/>
    <x v="125"/>
    <x v="5"/>
    <x v="22"/>
    <x v="12"/>
    <x v="18"/>
    <x v="0"/>
    <n v="0"/>
  </r>
  <r>
    <x v="0"/>
    <x v="124"/>
    <x v="5"/>
    <x v="23"/>
    <x v="12"/>
    <x v="18"/>
    <x v="0"/>
    <n v="0"/>
  </r>
  <r>
    <x v="0"/>
    <x v="125"/>
    <x v="5"/>
    <x v="23"/>
    <x v="12"/>
    <x v="18"/>
    <x v="0"/>
    <n v="0"/>
  </r>
  <r>
    <x v="0"/>
    <x v="126"/>
    <x v="5"/>
    <x v="9"/>
    <x v="12"/>
    <x v="18"/>
    <x v="0"/>
    <n v="0"/>
  </r>
  <r>
    <x v="0"/>
    <x v="127"/>
    <x v="5"/>
    <x v="9"/>
    <x v="12"/>
    <x v="18"/>
    <x v="0"/>
    <n v="0"/>
  </r>
  <r>
    <x v="0"/>
    <x v="126"/>
    <x v="5"/>
    <x v="10"/>
    <x v="12"/>
    <x v="18"/>
    <x v="0"/>
    <n v="0"/>
  </r>
  <r>
    <x v="0"/>
    <x v="127"/>
    <x v="5"/>
    <x v="10"/>
    <x v="12"/>
    <x v="18"/>
    <x v="0"/>
    <n v="0"/>
  </r>
  <r>
    <x v="0"/>
    <x v="126"/>
    <x v="5"/>
    <x v="11"/>
    <x v="12"/>
    <x v="18"/>
    <x v="0"/>
    <n v="0"/>
  </r>
  <r>
    <x v="0"/>
    <x v="127"/>
    <x v="5"/>
    <x v="11"/>
    <x v="12"/>
    <x v="18"/>
    <x v="0"/>
    <n v="0"/>
  </r>
  <r>
    <x v="0"/>
    <x v="126"/>
    <x v="5"/>
    <x v="12"/>
    <x v="12"/>
    <x v="18"/>
    <x v="0"/>
    <n v="0"/>
  </r>
  <r>
    <x v="0"/>
    <x v="127"/>
    <x v="5"/>
    <x v="12"/>
    <x v="12"/>
    <x v="18"/>
    <x v="0"/>
    <n v="0"/>
  </r>
  <r>
    <x v="0"/>
    <x v="126"/>
    <x v="5"/>
    <x v="13"/>
    <x v="12"/>
    <x v="18"/>
    <x v="0"/>
    <n v="0"/>
  </r>
  <r>
    <x v="0"/>
    <x v="127"/>
    <x v="5"/>
    <x v="13"/>
    <x v="12"/>
    <x v="18"/>
    <x v="0"/>
    <n v="0"/>
  </r>
  <r>
    <x v="0"/>
    <x v="126"/>
    <x v="5"/>
    <x v="14"/>
    <x v="12"/>
    <x v="18"/>
    <x v="0"/>
    <n v="0"/>
  </r>
  <r>
    <x v="0"/>
    <x v="127"/>
    <x v="5"/>
    <x v="14"/>
    <x v="12"/>
    <x v="18"/>
    <x v="0"/>
    <n v="0"/>
  </r>
  <r>
    <x v="0"/>
    <x v="126"/>
    <x v="5"/>
    <x v="15"/>
    <x v="12"/>
    <x v="18"/>
    <x v="0"/>
    <n v="0"/>
  </r>
  <r>
    <x v="0"/>
    <x v="127"/>
    <x v="5"/>
    <x v="15"/>
    <x v="12"/>
    <x v="18"/>
    <x v="0"/>
    <n v="0"/>
  </r>
  <r>
    <x v="0"/>
    <x v="126"/>
    <x v="5"/>
    <x v="16"/>
    <x v="12"/>
    <x v="18"/>
    <x v="0"/>
    <n v="0"/>
  </r>
  <r>
    <x v="0"/>
    <x v="127"/>
    <x v="5"/>
    <x v="16"/>
    <x v="12"/>
    <x v="18"/>
    <x v="0"/>
    <n v="0"/>
  </r>
  <r>
    <x v="0"/>
    <x v="126"/>
    <x v="5"/>
    <x v="17"/>
    <x v="12"/>
    <x v="18"/>
    <x v="0"/>
    <n v="0"/>
  </r>
  <r>
    <x v="0"/>
    <x v="127"/>
    <x v="5"/>
    <x v="17"/>
    <x v="12"/>
    <x v="18"/>
    <x v="0"/>
    <n v="0"/>
  </r>
  <r>
    <x v="0"/>
    <x v="126"/>
    <x v="5"/>
    <x v="18"/>
    <x v="12"/>
    <x v="18"/>
    <x v="0"/>
    <n v="0"/>
  </r>
  <r>
    <x v="0"/>
    <x v="127"/>
    <x v="5"/>
    <x v="18"/>
    <x v="12"/>
    <x v="18"/>
    <x v="0"/>
    <n v="0"/>
  </r>
  <r>
    <x v="0"/>
    <x v="122"/>
    <x v="5"/>
    <x v="55"/>
    <x v="13"/>
    <x v="18"/>
    <x v="0"/>
    <n v="0"/>
  </r>
  <r>
    <x v="0"/>
    <x v="123"/>
    <x v="5"/>
    <x v="55"/>
    <x v="13"/>
    <x v="18"/>
    <x v="0"/>
    <n v="0"/>
  </r>
  <r>
    <x v="0"/>
    <x v="124"/>
    <x v="5"/>
    <x v="19"/>
    <x v="13"/>
    <x v="18"/>
    <x v="0"/>
    <n v="0"/>
  </r>
  <r>
    <x v="0"/>
    <x v="125"/>
    <x v="5"/>
    <x v="19"/>
    <x v="13"/>
    <x v="18"/>
    <x v="0"/>
    <n v="0"/>
  </r>
  <r>
    <x v="0"/>
    <x v="124"/>
    <x v="5"/>
    <x v="20"/>
    <x v="13"/>
    <x v="18"/>
    <x v="0"/>
    <n v="0"/>
  </r>
  <r>
    <x v="0"/>
    <x v="125"/>
    <x v="5"/>
    <x v="20"/>
    <x v="13"/>
    <x v="18"/>
    <x v="0"/>
    <n v="0"/>
  </r>
  <r>
    <x v="0"/>
    <x v="124"/>
    <x v="5"/>
    <x v="21"/>
    <x v="13"/>
    <x v="18"/>
    <x v="0"/>
    <n v="0"/>
  </r>
  <r>
    <x v="0"/>
    <x v="125"/>
    <x v="5"/>
    <x v="21"/>
    <x v="13"/>
    <x v="18"/>
    <x v="0"/>
    <n v="0"/>
  </r>
  <r>
    <x v="0"/>
    <x v="124"/>
    <x v="5"/>
    <x v="22"/>
    <x v="13"/>
    <x v="18"/>
    <x v="0"/>
    <n v="0"/>
  </r>
  <r>
    <x v="0"/>
    <x v="125"/>
    <x v="5"/>
    <x v="22"/>
    <x v="13"/>
    <x v="18"/>
    <x v="0"/>
    <n v="0"/>
  </r>
  <r>
    <x v="0"/>
    <x v="124"/>
    <x v="5"/>
    <x v="23"/>
    <x v="13"/>
    <x v="18"/>
    <x v="0"/>
    <n v="0"/>
  </r>
  <r>
    <x v="0"/>
    <x v="125"/>
    <x v="5"/>
    <x v="23"/>
    <x v="13"/>
    <x v="18"/>
    <x v="0"/>
    <n v="0"/>
  </r>
  <r>
    <x v="0"/>
    <x v="126"/>
    <x v="5"/>
    <x v="9"/>
    <x v="13"/>
    <x v="18"/>
    <x v="0"/>
    <n v="0"/>
  </r>
  <r>
    <x v="0"/>
    <x v="127"/>
    <x v="5"/>
    <x v="9"/>
    <x v="13"/>
    <x v="18"/>
    <x v="0"/>
    <n v="0"/>
  </r>
  <r>
    <x v="0"/>
    <x v="126"/>
    <x v="5"/>
    <x v="10"/>
    <x v="13"/>
    <x v="18"/>
    <x v="0"/>
    <n v="0"/>
  </r>
  <r>
    <x v="0"/>
    <x v="127"/>
    <x v="5"/>
    <x v="10"/>
    <x v="13"/>
    <x v="18"/>
    <x v="0"/>
    <n v="0"/>
  </r>
  <r>
    <x v="0"/>
    <x v="126"/>
    <x v="5"/>
    <x v="11"/>
    <x v="13"/>
    <x v="18"/>
    <x v="0"/>
    <n v="0"/>
  </r>
  <r>
    <x v="0"/>
    <x v="127"/>
    <x v="5"/>
    <x v="11"/>
    <x v="13"/>
    <x v="18"/>
    <x v="0"/>
    <n v="0"/>
  </r>
  <r>
    <x v="0"/>
    <x v="126"/>
    <x v="5"/>
    <x v="12"/>
    <x v="13"/>
    <x v="18"/>
    <x v="0"/>
    <n v="0"/>
  </r>
  <r>
    <x v="0"/>
    <x v="127"/>
    <x v="5"/>
    <x v="12"/>
    <x v="13"/>
    <x v="18"/>
    <x v="0"/>
    <n v="0"/>
  </r>
  <r>
    <x v="0"/>
    <x v="126"/>
    <x v="5"/>
    <x v="13"/>
    <x v="13"/>
    <x v="18"/>
    <x v="0"/>
    <n v="0"/>
  </r>
  <r>
    <x v="0"/>
    <x v="127"/>
    <x v="5"/>
    <x v="13"/>
    <x v="13"/>
    <x v="18"/>
    <x v="0"/>
    <n v="0"/>
  </r>
  <r>
    <x v="0"/>
    <x v="126"/>
    <x v="5"/>
    <x v="14"/>
    <x v="13"/>
    <x v="18"/>
    <x v="0"/>
    <n v="0"/>
  </r>
  <r>
    <x v="0"/>
    <x v="127"/>
    <x v="5"/>
    <x v="14"/>
    <x v="13"/>
    <x v="18"/>
    <x v="0"/>
    <n v="0"/>
  </r>
  <r>
    <x v="0"/>
    <x v="126"/>
    <x v="5"/>
    <x v="15"/>
    <x v="13"/>
    <x v="18"/>
    <x v="0"/>
    <n v="0"/>
  </r>
  <r>
    <x v="0"/>
    <x v="127"/>
    <x v="5"/>
    <x v="15"/>
    <x v="13"/>
    <x v="18"/>
    <x v="0"/>
    <n v="0"/>
  </r>
  <r>
    <x v="0"/>
    <x v="126"/>
    <x v="5"/>
    <x v="16"/>
    <x v="13"/>
    <x v="18"/>
    <x v="0"/>
    <n v="0"/>
  </r>
  <r>
    <x v="0"/>
    <x v="127"/>
    <x v="5"/>
    <x v="16"/>
    <x v="13"/>
    <x v="18"/>
    <x v="0"/>
    <n v="0"/>
  </r>
  <r>
    <x v="0"/>
    <x v="126"/>
    <x v="5"/>
    <x v="17"/>
    <x v="13"/>
    <x v="18"/>
    <x v="0"/>
    <n v="0"/>
  </r>
  <r>
    <x v="0"/>
    <x v="127"/>
    <x v="5"/>
    <x v="17"/>
    <x v="13"/>
    <x v="18"/>
    <x v="0"/>
    <n v="0"/>
  </r>
  <r>
    <x v="0"/>
    <x v="126"/>
    <x v="5"/>
    <x v="18"/>
    <x v="13"/>
    <x v="18"/>
    <x v="0"/>
    <n v="0"/>
  </r>
  <r>
    <x v="0"/>
    <x v="127"/>
    <x v="5"/>
    <x v="18"/>
    <x v="13"/>
    <x v="18"/>
    <x v="0"/>
    <n v="0"/>
  </r>
  <r>
    <x v="0"/>
    <x v="122"/>
    <x v="5"/>
    <x v="55"/>
    <x v="14"/>
    <x v="18"/>
    <x v="0"/>
    <n v="0"/>
  </r>
  <r>
    <x v="0"/>
    <x v="123"/>
    <x v="5"/>
    <x v="55"/>
    <x v="14"/>
    <x v="18"/>
    <x v="0"/>
    <n v="0"/>
  </r>
  <r>
    <x v="0"/>
    <x v="124"/>
    <x v="5"/>
    <x v="19"/>
    <x v="14"/>
    <x v="18"/>
    <x v="0"/>
    <n v="0"/>
  </r>
  <r>
    <x v="0"/>
    <x v="125"/>
    <x v="5"/>
    <x v="19"/>
    <x v="14"/>
    <x v="18"/>
    <x v="0"/>
    <n v="0"/>
  </r>
  <r>
    <x v="0"/>
    <x v="124"/>
    <x v="5"/>
    <x v="20"/>
    <x v="14"/>
    <x v="18"/>
    <x v="0"/>
    <n v="0"/>
  </r>
  <r>
    <x v="0"/>
    <x v="125"/>
    <x v="5"/>
    <x v="20"/>
    <x v="14"/>
    <x v="18"/>
    <x v="0"/>
    <n v="0"/>
  </r>
  <r>
    <x v="0"/>
    <x v="124"/>
    <x v="5"/>
    <x v="21"/>
    <x v="14"/>
    <x v="18"/>
    <x v="0"/>
    <n v="0"/>
  </r>
  <r>
    <x v="0"/>
    <x v="125"/>
    <x v="5"/>
    <x v="21"/>
    <x v="14"/>
    <x v="18"/>
    <x v="0"/>
    <n v="0"/>
  </r>
  <r>
    <x v="0"/>
    <x v="124"/>
    <x v="5"/>
    <x v="22"/>
    <x v="14"/>
    <x v="18"/>
    <x v="0"/>
    <n v="0"/>
  </r>
  <r>
    <x v="0"/>
    <x v="125"/>
    <x v="5"/>
    <x v="22"/>
    <x v="14"/>
    <x v="18"/>
    <x v="0"/>
    <n v="0"/>
  </r>
  <r>
    <x v="0"/>
    <x v="124"/>
    <x v="5"/>
    <x v="23"/>
    <x v="14"/>
    <x v="18"/>
    <x v="0"/>
    <n v="0"/>
  </r>
  <r>
    <x v="0"/>
    <x v="125"/>
    <x v="5"/>
    <x v="23"/>
    <x v="14"/>
    <x v="18"/>
    <x v="0"/>
    <n v="0"/>
  </r>
  <r>
    <x v="0"/>
    <x v="126"/>
    <x v="5"/>
    <x v="9"/>
    <x v="14"/>
    <x v="18"/>
    <x v="0"/>
    <n v="0"/>
  </r>
  <r>
    <x v="0"/>
    <x v="127"/>
    <x v="5"/>
    <x v="9"/>
    <x v="14"/>
    <x v="18"/>
    <x v="0"/>
    <n v="0"/>
  </r>
  <r>
    <x v="0"/>
    <x v="126"/>
    <x v="5"/>
    <x v="10"/>
    <x v="14"/>
    <x v="18"/>
    <x v="0"/>
    <n v="0"/>
  </r>
  <r>
    <x v="0"/>
    <x v="127"/>
    <x v="5"/>
    <x v="10"/>
    <x v="14"/>
    <x v="18"/>
    <x v="0"/>
    <n v="0"/>
  </r>
  <r>
    <x v="0"/>
    <x v="126"/>
    <x v="5"/>
    <x v="11"/>
    <x v="14"/>
    <x v="18"/>
    <x v="0"/>
    <n v="0"/>
  </r>
  <r>
    <x v="0"/>
    <x v="127"/>
    <x v="5"/>
    <x v="11"/>
    <x v="14"/>
    <x v="18"/>
    <x v="0"/>
    <n v="0"/>
  </r>
  <r>
    <x v="0"/>
    <x v="126"/>
    <x v="5"/>
    <x v="12"/>
    <x v="14"/>
    <x v="18"/>
    <x v="0"/>
    <n v="0"/>
  </r>
  <r>
    <x v="0"/>
    <x v="127"/>
    <x v="5"/>
    <x v="12"/>
    <x v="14"/>
    <x v="18"/>
    <x v="0"/>
    <n v="0"/>
  </r>
  <r>
    <x v="0"/>
    <x v="126"/>
    <x v="5"/>
    <x v="13"/>
    <x v="14"/>
    <x v="18"/>
    <x v="0"/>
    <n v="0"/>
  </r>
  <r>
    <x v="0"/>
    <x v="127"/>
    <x v="5"/>
    <x v="13"/>
    <x v="14"/>
    <x v="18"/>
    <x v="0"/>
    <n v="0"/>
  </r>
  <r>
    <x v="0"/>
    <x v="126"/>
    <x v="5"/>
    <x v="14"/>
    <x v="14"/>
    <x v="18"/>
    <x v="0"/>
    <n v="0"/>
  </r>
  <r>
    <x v="0"/>
    <x v="127"/>
    <x v="5"/>
    <x v="14"/>
    <x v="14"/>
    <x v="18"/>
    <x v="0"/>
    <n v="0"/>
  </r>
  <r>
    <x v="0"/>
    <x v="126"/>
    <x v="5"/>
    <x v="15"/>
    <x v="14"/>
    <x v="18"/>
    <x v="0"/>
    <n v="0"/>
  </r>
  <r>
    <x v="0"/>
    <x v="127"/>
    <x v="5"/>
    <x v="15"/>
    <x v="14"/>
    <x v="18"/>
    <x v="0"/>
    <n v="0"/>
  </r>
  <r>
    <x v="0"/>
    <x v="126"/>
    <x v="5"/>
    <x v="16"/>
    <x v="14"/>
    <x v="18"/>
    <x v="0"/>
    <n v="0"/>
  </r>
  <r>
    <x v="0"/>
    <x v="127"/>
    <x v="5"/>
    <x v="16"/>
    <x v="14"/>
    <x v="18"/>
    <x v="0"/>
    <n v="0"/>
  </r>
  <r>
    <x v="0"/>
    <x v="126"/>
    <x v="5"/>
    <x v="17"/>
    <x v="14"/>
    <x v="18"/>
    <x v="0"/>
    <n v="0"/>
  </r>
  <r>
    <x v="0"/>
    <x v="127"/>
    <x v="5"/>
    <x v="17"/>
    <x v="14"/>
    <x v="18"/>
    <x v="0"/>
    <n v="0"/>
  </r>
  <r>
    <x v="0"/>
    <x v="126"/>
    <x v="5"/>
    <x v="18"/>
    <x v="14"/>
    <x v="18"/>
    <x v="0"/>
    <n v="0"/>
  </r>
  <r>
    <x v="0"/>
    <x v="127"/>
    <x v="5"/>
    <x v="18"/>
    <x v="14"/>
    <x v="18"/>
    <x v="0"/>
    <n v="0"/>
  </r>
  <r>
    <x v="0"/>
    <x v="122"/>
    <x v="5"/>
    <x v="55"/>
    <x v="15"/>
    <x v="18"/>
    <x v="0"/>
    <n v="10.951857932999999"/>
  </r>
  <r>
    <x v="0"/>
    <x v="123"/>
    <x v="5"/>
    <x v="55"/>
    <x v="15"/>
    <x v="18"/>
    <x v="0"/>
    <n v="3.7516062560000001"/>
  </r>
  <r>
    <x v="0"/>
    <x v="124"/>
    <x v="5"/>
    <x v="19"/>
    <x v="15"/>
    <x v="18"/>
    <x v="0"/>
    <n v="0"/>
  </r>
  <r>
    <x v="0"/>
    <x v="125"/>
    <x v="5"/>
    <x v="19"/>
    <x v="15"/>
    <x v="18"/>
    <x v="0"/>
    <n v="0"/>
  </r>
  <r>
    <x v="0"/>
    <x v="124"/>
    <x v="5"/>
    <x v="20"/>
    <x v="15"/>
    <x v="18"/>
    <x v="0"/>
    <n v="0"/>
  </r>
  <r>
    <x v="0"/>
    <x v="125"/>
    <x v="5"/>
    <x v="20"/>
    <x v="15"/>
    <x v="18"/>
    <x v="0"/>
    <n v="0"/>
  </r>
  <r>
    <x v="0"/>
    <x v="124"/>
    <x v="5"/>
    <x v="21"/>
    <x v="15"/>
    <x v="18"/>
    <x v="0"/>
    <n v="0"/>
  </r>
  <r>
    <x v="0"/>
    <x v="125"/>
    <x v="5"/>
    <x v="21"/>
    <x v="15"/>
    <x v="18"/>
    <x v="0"/>
    <n v="0"/>
  </r>
  <r>
    <x v="0"/>
    <x v="124"/>
    <x v="5"/>
    <x v="22"/>
    <x v="15"/>
    <x v="18"/>
    <x v="0"/>
    <n v="0"/>
  </r>
  <r>
    <x v="0"/>
    <x v="125"/>
    <x v="5"/>
    <x v="22"/>
    <x v="15"/>
    <x v="18"/>
    <x v="0"/>
    <n v="0"/>
  </r>
  <r>
    <x v="0"/>
    <x v="124"/>
    <x v="5"/>
    <x v="23"/>
    <x v="15"/>
    <x v="18"/>
    <x v="0"/>
    <n v="0"/>
  </r>
  <r>
    <x v="0"/>
    <x v="125"/>
    <x v="5"/>
    <x v="23"/>
    <x v="15"/>
    <x v="18"/>
    <x v="0"/>
    <n v="0"/>
  </r>
  <r>
    <x v="0"/>
    <x v="126"/>
    <x v="5"/>
    <x v="9"/>
    <x v="15"/>
    <x v="18"/>
    <x v="0"/>
    <n v="0"/>
  </r>
  <r>
    <x v="0"/>
    <x v="127"/>
    <x v="5"/>
    <x v="9"/>
    <x v="15"/>
    <x v="18"/>
    <x v="0"/>
    <n v="0"/>
  </r>
  <r>
    <x v="0"/>
    <x v="126"/>
    <x v="5"/>
    <x v="10"/>
    <x v="15"/>
    <x v="18"/>
    <x v="0"/>
    <n v="0"/>
  </r>
  <r>
    <x v="0"/>
    <x v="127"/>
    <x v="5"/>
    <x v="10"/>
    <x v="15"/>
    <x v="18"/>
    <x v="0"/>
    <n v="0"/>
  </r>
  <r>
    <x v="0"/>
    <x v="126"/>
    <x v="5"/>
    <x v="11"/>
    <x v="15"/>
    <x v="18"/>
    <x v="0"/>
    <n v="0"/>
  </r>
  <r>
    <x v="0"/>
    <x v="127"/>
    <x v="5"/>
    <x v="11"/>
    <x v="15"/>
    <x v="18"/>
    <x v="0"/>
    <n v="0"/>
  </r>
  <r>
    <x v="0"/>
    <x v="126"/>
    <x v="5"/>
    <x v="12"/>
    <x v="15"/>
    <x v="18"/>
    <x v="0"/>
    <n v="0"/>
  </r>
  <r>
    <x v="0"/>
    <x v="127"/>
    <x v="5"/>
    <x v="12"/>
    <x v="15"/>
    <x v="18"/>
    <x v="0"/>
    <n v="0"/>
  </r>
  <r>
    <x v="0"/>
    <x v="126"/>
    <x v="5"/>
    <x v="13"/>
    <x v="15"/>
    <x v="18"/>
    <x v="0"/>
    <n v="0"/>
  </r>
  <r>
    <x v="0"/>
    <x v="127"/>
    <x v="5"/>
    <x v="13"/>
    <x v="15"/>
    <x v="18"/>
    <x v="0"/>
    <n v="0"/>
  </r>
  <r>
    <x v="0"/>
    <x v="126"/>
    <x v="5"/>
    <x v="14"/>
    <x v="15"/>
    <x v="18"/>
    <x v="0"/>
    <n v="0"/>
  </r>
  <r>
    <x v="0"/>
    <x v="127"/>
    <x v="5"/>
    <x v="14"/>
    <x v="15"/>
    <x v="18"/>
    <x v="0"/>
    <n v="0"/>
  </r>
  <r>
    <x v="0"/>
    <x v="126"/>
    <x v="5"/>
    <x v="15"/>
    <x v="15"/>
    <x v="18"/>
    <x v="0"/>
    <n v="0"/>
  </r>
  <r>
    <x v="0"/>
    <x v="127"/>
    <x v="5"/>
    <x v="15"/>
    <x v="15"/>
    <x v="18"/>
    <x v="0"/>
    <n v="0"/>
  </r>
  <r>
    <x v="0"/>
    <x v="126"/>
    <x v="5"/>
    <x v="16"/>
    <x v="15"/>
    <x v="18"/>
    <x v="0"/>
    <n v="0"/>
  </r>
  <r>
    <x v="0"/>
    <x v="127"/>
    <x v="5"/>
    <x v="16"/>
    <x v="15"/>
    <x v="18"/>
    <x v="0"/>
    <n v="0"/>
  </r>
  <r>
    <x v="0"/>
    <x v="126"/>
    <x v="5"/>
    <x v="17"/>
    <x v="15"/>
    <x v="18"/>
    <x v="0"/>
    <n v="0"/>
  </r>
  <r>
    <x v="0"/>
    <x v="127"/>
    <x v="5"/>
    <x v="17"/>
    <x v="15"/>
    <x v="18"/>
    <x v="0"/>
    <n v="0"/>
  </r>
  <r>
    <x v="0"/>
    <x v="126"/>
    <x v="5"/>
    <x v="18"/>
    <x v="15"/>
    <x v="18"/>
    <x v="0"/>
    <n v="0"/>
  </r>
  <r>
    <x v="0"/>
    <x v="127"/>
    <x v="5"/>
    <x v="18"/>
    <x v="15"/>
    <x v="18"/>
    <x v="0"/>
    <n v="0"/>
  </r>
  <r>
    <x v="0"/>
    <x v="122"/>
    <x v="5"/>
    <x v="55"/>
    <x v="16"/>
    <x v="18"/>
    <x v="0"/>
    <n v="0"/>
  </r>
  <r>
    <x v="0"/>
    <x v="123"/>
    <x v="5"/>
    <x v="55"/>
    <x v="16"/>
    <x v="18"/>
    <x v="0"/>
    <n v="0"/>
  </r>
  <r>
    <x v="0"/>
    <x v="124"/>
    <x v="5"/>
    <x v="19"/>
    <x v="16"/>
    <x v="18"/>
    <x v="0"/>
    <n v="0"/>
  </r>
  <r>
    <x v="0"/>
    <x v="125"/>
    <x v="5"/>
    <x v="19"/>
    <x v="16"/>
    <x v="18"/>
    <x v="0"/>
    <n v="0"/>
  </r>
  <r>
    <x v="0"/>
    <x v="124"/>
    <x v="5"/>
    <x v="20"/>
    <x v="16"/>
    <x v="18"/>
    <x v="0"/>
    <n v="0"/>
  </r>
  <r>
    <x v="0"/>
    <x v="125"/>
    <x v="5"/>
    <x v="20"/>
    <x v="16"/>
    <x v="18"/>
    <x v="0"/>
    <n v="0"/>
  </r>
  <r>
    <x v="0"/>
    <x v="124"/>
    <x v="5"/>
    <x v="21"/>
    <x v="16"/>
    <x v="18"/>
    <x v="0"/>
    <n v="0"/>
  </r>
  <r>
    <x v="0"/>
    <x v="125"/>
    <x v="5"/>
    <x v="21"/>
    <x v="16"/>
    <x v="18"/>
    <x v="0"/>
    <n v="0"/>
  </r>
  <r>
    <x v="0"/>
    <x v="124"/>
    <x v="5"/>
    <x v="22"/>
    <x v="16"/>
    <x v="18"/>
    <x v="0"/>
    <n v="0"/>
  </r>
  <r>
    <x v="0"/>
    <x v="125"/>
    <x v="5"/>
    <x v="22"/>
    <x v="16"/>
    <x v="18"/>
    <x v="0"/>
    <n v="0"/>
  </r>
  <r>
    <x v="0"/>
    <x v="124"/>
    <x v="5"/>
    <x v="23"/>
    <x v="16"/>
    <x v="18"/>
    <x v="0"/>
    <n v="0"/>
  </r>
  <r>
    <x v="0"/>
    <x v="125"/>
    <x v="5"/>
    <x v="23"/>
    <x v="16"/>
    <x v="18"/>
    <x v="0"/>
    <n v="0"/>
  </r>
  <r>
    <x v="0"/>
    <x v="126"/>
    <x v="5"/>
    <x v="9"/>
    <x v="16"/>
    <x v="18"/>
    <x v="0"/>
    <n v="0"/>
  </r>
  <r>
    <x v="0"/>
    <x v="127"/>
    <x v="5"/>
    <x v="9"/>
    <x v="16"/>
    <x v="18"/>
    <x v="0"/>
    <n v="0"/>
  </r>
  <r>
    <x v="0"/>
    <x v="126"/>
    <x v="5"/>
    <x v="10"/>
    <x v="16"/>
    <x v="18"/>
    <x v="0"/>
    <n v="0"/>
  </r>
  <r>
    <x v="0"/>
    <x v="127"/>
    <x v="5"/>
    <x v="10"/>
    <x v="16"/>
    <x v="18"/>
    <x v="0"/>
    <n v="0"/>
  </r>
  <r>
    <x v="0"/>
    <x v="126"/>
    <x v="5"/>
    <x v="11"/>
    <x v="16"/>
    <x v="18"/>
    <x v="0"/>
    <n v="0"/>
  </r>
  <r>
    <x v="0"/>
    <x v="127"/>
    <x v="5"/>
    <x v="11"/>
    <x v="16"/>
    <x v="18"/>
    <x v="0"/>
    <n v="0"/>
  </r>
  <r>
    <x v="0"/>
    <x v="126"/>
    <x v="5"/>
    <x v="12"/>
    <x v="16"/>
    <x v="18"/>
    <x v="0"/>
    <n v="0"/>
  </r>
  <r>
    <x v="0"/>
    <x v="127"/>
    <x v="5"/>
    <x v="12"/>
    <x v="16"/>
    <x v="18"/>
    <x v="0"/>
    <n v="0"/>
  </r>
  <r>
    <x v="0"/>
    <x v="126"/>
    <x v="5"/>
    <x v="13"/>
    <x v="16"/>
    <x v="18"/>
    <x v="0"/>
    <n v="0"/>
  </r>
  <r>
    <x v="0"/>
    <x v="127"/>
    <x v="5"/>
    <x v="13"/>
    <x v="16"/>
    <x v="18"/>
    <x v="0"/>
    <n v="0"/>
  </r>
  <r>
    <x v="0"/>
    <x v="126"/>
    <x v="5"/>
    <x v="14"/>
    <x v="16"/>
    <x v="18"/>
    <x v="0"/>
    <n v="0"/>
  </r>
  <r>
    <x v="0"/>
    <x v="127"/>
    <x v="5"/>
    <x v="14"/>
    <x v="16"/>
    <x v="18"/>
    <x v="0"/>
    <n v="0"/>
  </r>
  <r>
    <x v="0"/>
    <x v="126"/>
    <x v="5"/>
    <x v="15"/>
    <x v="16"/>
    <x v="18"/>
    <x v="0"/>
    <n v="0"/>
  </r>
  <r>
    <x v="0"/>
    <x v="127"/>
    <x v="5"/>
    <x v="15"/>
    <x v="16"/>
    <x v="18"/>
    <x v="0"/>
    <n v="0"/>
  </r>
  <r>
    <x v="0"/>
    <x v="126"/>
    <x v="5"/>
    <x v="16"/>
    <x v="16"/>
    <x v="18"/>
    <x v="0"/>
    <n v="0"/>
  </r>
  <r>
    <x v="0"/>
    <x v="127"/>
    <x v="5"/>
    <x v="16"/>
    <x v="16"/>
    <x v="18"/>
    <x v="0"/>
    <n v="0"/>
  </r>
  <r>
    <x v="0"/>
    <x v="126"/>
    <x v="5"/>
    <x v="17"/>
    <x v="16"/>
    <x v="18"/>
    <x v="0"/>
    <n v="0"/>
  </r>
  <r>
    <x v="0"/>
    <x v="127"/>
    <x v="5"/>
    <x v="17"/>
    <x v="16"/>
    <x v="18"/>
    <x v="0"/>
    <n v="0"/>
  </r>
  <r>
    <x v="0"/>
    <x v="126"/>
    <x v="5"/>
    <x v="18"/>
    <x v="16"/>
    <x v="18"/>
    <x v="0"/>
    <n v="0"/>
  </r>
  <r>
    <x v="0"/>
    <x v="127"/>
    <x v="5"/>
    <x v="18"/>
    <x v="16"/>
    <x v="18"/>
    <x v="0"/>
    <n v="0"/>
  </r>
  <r>
    <x v="0"/>
    <x v="122"/>
    <x v="5"/>
    <x v="55"/>
    <x v="17"/>
    <x v="18"/>
    <x v="0"/>
    <n v="0"/>
  </r>
  <r>
    <x v="0"/>
    <x v="123"/>
    <x v="5"/>
    <x v="55"/>
    <x v="17"/>
    <x v="18"/>
    <x v="0"/>
    <n v="0"/>
  </r>
  <r>
    <x v="0"/>
    <x v="124"/>
    <x v="5"/>
    <x v="19"/>
    <x v="17"/>
    <x v="18"/>
    <x v="0"/>
    <n v="0"/>
  </r>
  <r>
    <x v="0"/>
    <x v="125"/>
    <x v="5"/>
    <x v="19"/>
    <x v="17"/>
    <x v="18"/>
    <x v="0"/>
    <n v="0"/>
  </r>
  <r>
    <x v="0"/>
    <x v="124"/>
    <x v="5"/>
    <x v="20"/>
    <x v="17"/>
    <x v="18"/>
    <x v="0"/>
    <n v="0"/>
  </r>
  <r>
    <x v="0"/>
    <x v="125"/>
    <x v="5"/>
    <x v="20"/>
    <x v="17"/>
    <x v="18"/>
    <x v="0"/>
    <n v="0"/>
  </r>
  <r>
    <x v="0"/>
    <x v="124"/>
    <x v="5"/>
    <x v="21"/>
    <x v="17"/>
    <x v="18"/>
    <x v="0"/>
    <n v="0"/>
  </r>
  <r>
    <x v="0"/>
    <x v="125"/>
    <x v="5"/>
    <x v="21"/>
    <x v="17"/>
    <x v="18"/>
    <x v="0"/>
    <n v="0"/>
  </r>
  <r>
    <x v="0"/>
    <x v="124"/>
    <x v="5"/>
    <x v="22"/>
    <x v="17"/>
    <x v="18"/>
    <x v="0"/>
    <n v="0"/>
  </r>
  <r>
    <x v="0"/>
    <x v="125"/>
    <x v="5"/>
    <x v="22"/>
    <x v="17"/>
    <x v="18"/>
    <x v="0"/>
    <n v="0"/>
  </r>
  <r>
    <x v="0"/>
    <x v="124"/>
    <x v="5"/>
    <x v="23"/>
    <x v="17"/>
    <x v="18"/>
    <x v="0"/>
    <n v="0"/>
  </r>
  <r>
    <x v="0"/>
    <x v="125"/>
    <x v="5"/>
    <x v="23"/>
    <x v="17"/>
    <x v="18"/>
    <x v="0"/>
    <n v="0"/>
  </r>
  <r>
    <x v="0"/>
    <x v="126"/>
    <x v="5"/>
    <x v="9"/>
    <x v="17"/>
    <x v="18"/>
    <x v="0"/>
    <n v="0"/>
  </r>
  <r>
    <x v="0"/>
    <x v="127"/>
    <x v="5"/>
    <x v="9"/>
    <x v="17"/>
    <x v="18"/>
    <x v="0"/>
    <n v="0"/>
  </r>
  <r>
    <x v="0"/>
    <x v="126"/>
    <x v="5"/>
    <x v="10"/>
    <x v="17"/>
    <x v="18"/>
    <x v="0"/>
    <n v="0"/>
  </r>
  <r>
    <x v="0"/>
    <x v="127"/>
    <x v="5"/>
    <x v="10"/>
    <x v="17"/>
    <x v="18"/>
    <x v="0"/>
    <n v="0"/>
  </r>
  <r>
    <x v="0"/>
    <x v="126"/>
    <x v="5"/>
    <x v="11"/>
    <x v="17"/>
    <x v="18"/>
    <x v="0"/>
    <n v="0"/>
  </r>
  <r>
    <x v="0"/>
    <x v="127"/>
    <x v="5"/>
    <x v="11"/>
    <x v="17"/>
    <x v="18"/>
    <x v="0"/>
    <n v="0"/>
  </r>
  <r>
    <x v="0"/>
    <x v="126"/>
    <x v="5"/>
    <x v="12"/>
    <x v="17"/>
    <x v="18"/>
    <x v="0"/>
    <n v="0"/>
  </r>
  <r>
    <x v="0"/>
    <x v="127"/>
    <x v="5"/>
    <x v="12"/>
    <x v="17"/>
    <x v="18"/>
    <x v="0"/>
    <n v="0"/>
  </r>
  <r>
    <x v="0"/>
    <x v="126"/>
    <x v="5"/>
    <x v="13"/>
    <x v="17"/>
    <x v="18"/>
    <x v="0"/>
    <n v="0"/>
  </r>
  <r>
    <x v="0"/>
    <x v="127"/>
    <x v="5"/>
    <x v="13"/>
    <x v="17"/>
    <x v="18"/>
    <x v="0"/>
    <n v="0"/>
  </r>
  <r>
    <x v="0"/>
    <x v="126"/>
    <x v="5"/>
    <x v="14"/>
    <x v="17"/>
    <x v="18"/>
    <x v="0"/>
    <n v="0"/>
  </r>
  <r>
    <x v="0"/>
    <x v="127"/>
    <x v="5"/>
    <x v="14"/>
    <x v="17"/>
    <x v="18"/>
    <x v="0"/>
    <n v="0"/>
  </r>
  <r>
    <x v="0"/>
    <x v="126"/>
    <x v="5"/>
    <x v="15"/>
    <x v="17"/>
    <x v="18"/>
    <x v="0"/>
    <n v="0"/>
  </r>
  <r>
    <x v="0"/>
    <x v="127"/>
    <x v="5"/>
    <x v="15"/>
    <x v="17"/>
    <x v="18"/>
    <x v="0"/>
    <n v="0"/>
  </r>
  <r>
    <x v="0"/>
    <x v="126"/>
    <x v="5"/>
    <x v="16"/>
    <x v="17"/>
    <x v="18"/>
    <x v="0"/>
    <n v="0"/>
  </r>
  <r>
    <x v="0"/>
    <x v="127"/>
    <x v="5"/>
    <x v="16"/>
    <x v="17"/>
    <x v="18"/>
    <x v="0"/>
    <n v="0"/>
  </r>
  <r>
    <x v="0"/>
    <x v="126"/>
    <x v="5"/>
    <x v="17"/>
    <x v="17"/>
    <x v="18"/>
    <x v="0"/>
    <n v="0"/>
  </r>
  <r>
    <x v="0"/>
    <x v="127"/>
    <x v="5"/>
    <x v="17"/>
    <x v="17"/>
    <x v="18"/>
    <x v="0"/>
    <n v="0"/>
  </r>
  <r>
    <x v="0"/>
    <x v="126"/>
    <x v="5"/>
    <x v="18"/>
    <x v="17"/>
    <x v="18"/>
    <x v="0"/>
    <n v="0"/>
  </r>
  <r>
    <x v="0"/>
    <x v="127"/>
    <x v="5"/>
    <x v="18"/>
    <x v="17"/>
    <x v="18"/>
    <x v="0"/>
    <n v="0"/>
  </r>
  <r>
    <x v="0"/>
    <x v="122"/>
    <x v="5"/>
    <x v="55"/>
    <x v="18"/>
    <x v="18"/>
    <x v="0"/>
    <n v="0"/>
  </r>
  <r>
    <x v="0"/>
    <x v="123"/>
    <x v="5"/>
    <x v="55"/>
    <x v="18"/>
    <x v="18"/>
    <x v="0"/>
    <n v="0"/>
  </r>
  <r>
    <x v="0"/>
    <x v="124"/>
    <x v="5"/>
    <x v="19"/>
    <x v="18"/>
    <x v="18"/>
    <x v="0"/>
    <n v="0"/>
  </r>
  <r>
    <x v="0"/>
    <x v="125"/>
    <x v="5"/>
    <x v="19"/>
    <x v="18"/>
    <x v="18"/>
    <x v="0"/>
    <n v="0"/>
  </r>
  <r>
    <x v="0"/>
    <x v="124"/>
    <x v="5"/>
    <x v="20"/>
    <x v="18"/>
    <x v="18"/>
    <x v="0"/>
    <n v="0"/>
  </r>
  <r>
    <x v="0"/>
    <x v="125"/>
    <x v="5"/>
    <x v="20"/>
    <x v="18"/>
    <x v="18"/>
    <x v="0"/>
    <n v="0"/>
  </r>
  <r>
    <x v="0"/>
    <x v="124"/>
    <x v="5"/>
    <x v="21"/>
    <x v="18"/>
    <x v="18"/>
    <x v="0"/>
    <n v="0"/>
  </r>
  <r>
    <x v="0"/>
    <x v="125"/>
    <x v="5"/>
    <x v="21"/>
    <x v="18"/>
    <x v="18"/>
    <x v="0"/>
    <n v="0"/>
  </r>
  <r>
    <x v="0"/>
    <x v="124"/>
    <x v="5"/>
    <x v="22"/>
    <x v="18"/>
    <x v="18"/>
    <x v="0"/>
    <n v="0"/>
  </r>
  <r>
    <x v="0"/>
    <x v="125"/>
    <x v="5"/>
    <x v="22"/>
    <x v="18"/>
    <x v="18"/>
    <x v="0"/>
    <n v="0"/>
  </r>
  <r>
    <x v="0"/>
    <x v="124"/>
    <x v="5"/>
    <x v="23"/>
    <x v="18"/>
    <x v="18"/>
    <x v="0"/>
    <n v="0"/>
  </r>
  <r>
    <x v="0"/>
    <x v="125"/>
    <x v="5"/>
    <x v="23"/>
    <x v="18"/>
    <x v="18"/>
    <x v="0"/>
    <n v="0"/>
  </r>
  <r>
    <x v="0"/>
    <x v="126"/>
    <x v="5"/>
    <x v="9"/>
    <x v="18"/>
    <x v="18"/>
    <x v="0"/>
    <n v="0"/>
  </r>
  <r>
    <x v="0"/>
    <x v="127"/>
    <x v="5"/>
    <x v="9"/>
    <x v="18"/>
    <x v="18"/>
    <x v="0"/>
    <n v="0"/>
  </r>
  <r>
    <x v="0"/>
    <x v="126"/>
    <x v="5"/>
    <x v="10"/>
    <x v="18"/>
    <x v="18"/>
    <x v="0"/>
    <n v="0"/>
  </r>
  <r>
    <x v="0"/>
    <x v="127"/>
    <x v="5"/>
    <x v="10"/>
    <x v="18"/>
    <x v="18"/>
    <x v="0"/>
    <n v="0"/>
  </r>
  <r>
    <x v="0"/>
    <x v="126"/>
    <x v="5"/>
    <x v="11"/>
    <x v="18"/>
    <x v="18"/>
    <x v="0"/>
    <n v="0"/>
  </r>
  <r>
    <x v="0"/>
    <x v="127"/>
    <x v="5"/>
    <x v="11"/>
    <x v="18"/>
    <x v="18"/>
    <x v="0"/>
    <n v="0"/>
  </r>
  <r>
    <x v="0"/>
    <x v="126"/>
    <x v="5"/>
    <x v="12"/>
    <x v="18"/>
    <x v="18"/>
    <x v="0"/>
    <n v="0"/>
  </r>
  <r>
    <x v="0"/>
    <x v="127"/>
    <x v="5"/>
    <x v="12"/>
    <x v="18"/>
    <x v="18"/>
    <x v="0"/>
    <n v="0"/>
  </r>
  <r>
    <x v="0"/>
    <x v="126"/>
    <x v="5"/>
    <x v="13"/>
    <x v="18"/>
    <x v="18"/>
    <x v="0"/>
    <n v="0"/>
  </r>
  <r>
    <x v="0"/>
    <x v="127"/>
    <x v="5"/>
    <x v="13"/>
    <x v="18"/>
    <x v="18"/>
    <x v="0"/>
    <n v="0"/>
  </r>
  <r>
    <x v="0"/>
    <x v="126"/>
    <x v="5"/>
    <x v="14"/>
    <x v="18"/>
    <x v="18"/>
    <x v="0"/>
    <n v="0"/>
  </r>
  <r>
    <x v="0"/>
    <x v="127"/>
    <x v="5"/>
    <x v="14"/>
    <x v="18"/>
    <x v="18"/>
    <x v="0"/>
    <n v="0"/>
  </r>
  <r>
    <x v="0"/>
    <x v="126"/>
    <x v="5"/>
    <x v="15"/>
    <x v="18"/>
    <x v="18"/>
    <x v="0"/>
    <n v="0"/>
  </r>
  <r>
    <x v="0"/>
    <x v="127"/>
    <x v="5"/>
    <x v="15"/>
    <x v="18"/>
    <x v="18"/>
    <x v="0"/>
    <n v="0"/>
  </r>
  <r>
    <x v="0"/>
    <x v="126"/>
    <x v="5"/>
    <x v="16"/>
    <x v="18"/>
    <x v="18"/>
    <x v="0"/>
    <n v="0"/>
  </r>
  <r>
    <x v="0"/>
    <x v="127"/>
    <x v="5"/>
    <x v="16"/>
    <x v="18"/>
    <x v="18"/>
    <x v="0"/>
    <n v="0"/>
  </r>
  <r>
    <x v="0"/>
    <x v="126"/>
    <x v="5"/>
    <x v="17"/>
    <x v="18"/>
    <x v="18"/>
    <x v="0"/>
    <n v="0"/>
  </r>
  <r>
    <x v="0"/>
    <x v="127"/>
    <x v="5"/>
    <x v="17"/>
    <x v="18"/>
    <x v="18"/>
    <x v="0"/>
    <n v="0"/>
  </r>
  <r>
    <x v="0"/>
    <x v="126"/>
    <x v="5"/>
    <x v="18"/>
    <x v="18"/>
    <x v="18"/>
    <x v="0"/>
    <n v="0"/>
  </r>
  <r>
    <x v="0"/>
    <x v="127"/>
    <x v="5"/>
    <x v="18"/>
    <x v="18"/>
    <x v="18"/>
    <x v="0"/>
    <n v="0"/>
  </r>
  <r>
    <x v="0"/>
    <x v="128"/>
    <x v="5"/>
    <x v="9"/>
    <x v="19"/>
    <x v="18"/>
    <x v="0"/>
    <n v="0"/>
  </r>
  <r>
    <x v="0"/>
    <x v="129"/>
    <x v="5"/>
    <x v="9"/>
    <x v="19"/>
    <x v="18"/>
    <x v="0"/>
    <n v="0"/>
  </r>
  <r>
    <x v="0"/>
    <x v="128"/>
    <x v="5"/>
    <x v="10"/>
    <x v="19"/>
    <x v="18"/>
    <x v="0"/>
    <n v="0"/>
  </r>
  <r>
    <x v="0"/>
    <x v="129"/>
    <x v="5"/>
    <x v="10"/>
    <x v="19"/>
    <x v="18"/>
    <x v="0"/>
    <n v="0"/>
  </r>
  <r>
    <x v="0"/>
    <x v="128"/>
    <x v="5"/>
    <x v="11"/>
    <x v="19"/>
    <x v="18"/>
    <x v="0"/>
    <n v="0"/>
  </r>
  <r>
    <x v="0"/>
    <x v="129"/>
    <x v="5"/>
    <x v="11"/>
    <x v="19"/>
    <x v="18"/>
    <x v="0"/>
    <n v="0"/>
  </r>
  <r>
    <x v="0"/>
    <x v="128"/>
    <x v="5"/>
    <x v="12"/>
    <x v="19"/>
    <x v="18"/>
    <x v="0"/>
    <n v="0"/>
  </r>
  <r>
    <x v="0"/>
    <x v="129"/>
    <x v="5"/>
    <x v="12"/>
    <x v="19"/>
    <x v="18"/>
    <x v="0"/>
    <n v="0"/>
  </r>
  <r>
    <x v="0"/>
    <x v="128"/>
    <x v="5"/>
    <x v="13"/>
    <x v="19"/>
    <x v="18"/>
    <x v="0"/>
    <n v="0"/>
  </r>
  <r>
    <x v="0"/>
    <x v="129"/>
    <x v="5"/>
    <x v="13"/>
    <x v="19"/>
    <x v="18"/>
    <x v="0"/>
    <n v="0"/>
  </r>
  <r>
    <x v="0"/>
    <x v="128"/>
    <x v="5"/>
    <x v="14"/>
    <x v="19"/>
    <x v="18"/>
    <x v="0"/>
    <n v="0"/>
  </r>
  <r>
    <x v="0"/>
    <x v="129"/>
    <x v="5"/>
    <x v="14"/>
    <x v="19"/>
    <x v="18"/>
    <x v="0"/>
    <n v="0"/>
  </r>
  <r>
    <x v="0"/>
    <x v="128"/>
    <x v="5"/>
    <x v="15"/>
    <x v="19"/>
    <x v="18"/>
    <x v="0"/>
    <n v="0"/>
  </r>
  <r>
    <x v="0"/>
    <x v="129"/>
    <x v="5"/>
    <x v="15"/>
    <x v="19"/>
    <x v="18"/>
    <x v="0"/>
    <n v="0"/>
  </r>
  <r>
    <x v="0"/>
    <x v="128"/>
    <x v="5"/>
    <x v="16"/>
    <x v="19"/>
    <x v="18"/>
    <x v="0"/>
    <n v="0"/>
  </r>
  <r>
    <x v="0"/>
    <x v="129"/>
    <x v="5"/>
    <x v="16"/>
    <x v="19"/>
    <x v="18"/>
    <x v="0"/>
    <n v="0"/>
  </r>
  <r>
    <x v="0"/>
    <x v="128"/>
    <x v="5"/>
    <x v="17"/>
    <x v="19"/>
    <x v="18"/>
    <x v="0"/>
    <n v="0"/>
  </r>
  <r>
    <x v="0"/>
    <x v="129"/>
    <x v="5"/>
    <x v="17"/>
    <x v="19"/>
    <x v="18"/>
    <x v="0"/>
    <n v="0"/>
  </r>
  <r>
    <x v="0"/>
    <x v="128"/>
    <x v="5"/>
    <x v="18"/>
    <x v="19"/>
    <x v="18"/>
    <x v="0"/>
    <n v="0"/>
  </r>
  <r>
    <x v="0"/>
    <x v="129"/>
    <x v="5"/>
    <x v="18"/>
    <x v="19"/>
    <x v="18"/>
    <x v="0"/>
    <n v="0"/>
  </r>
  <r>
    <x v="0"/>
    <x v="122"/>
    <x v="5"/>
    <x v="55"/>
    <x v="10"/>
    <x v="19"/>
    <x v="0"/>
    <n v="0"/>
  </r>
  <r>
    <x v="0"/>
    <x v="123"/>
    <x v="5"/>
    <x v="55"/>
    <x v="10"/>
    <x v="19"/>
    <x v="0"/>
    <n v="44.352682244999997"/>
  </r>
  <r>
    <x v="0"/>
    <x v="124"/>
    <x v="5"/>
    <x v="19"/>
    <x v="10"/>
    <x v="19"/>
    <x v="0"/>
    <n v="0"/>
  </r>
  <r>
    <x v="0"/>
    <x v="125"/>
    <x v="5"/>
    <x v="19"/>
    <x v="10"/>
    <x v="19"/>
    <x v="0"/>
    <n v="0"/>
  </r>
  <r>
    <x v="0"/>
    <x v="124"/>
    <x v="5"/>
    <x v="20"/>
    <x v="10"/>
    <x v="19"/>
    <x v="0"/>
    <n v="0"/>
  </r>
  <r>
    <x v="0"/>
    <x v="125"/>
    <x v="5"/>
    <x v="20"/>
    <x v="10"/>
    <x v="19"/>
    <x v="0"/>
    <n v="0"/>
  </r>
  <r>
    <x v="0"/>
    <x v="124"/>
    <x v="5"/>
    <x v="21"/>
    <x v="10"/>
    <x v="19"/>
    <x v="0"/>
    <n v="0"/>
  </r>
  <r>
    <x v="0"/>
    <x v="125"/>
    <x v="5"/>
    <x v="21"/>
    <x v="10"/>
    <x v="19"/>
    <x v="0"/>
    <n v="0"/>
  </r>
  <r>
    <x v="0"/>
    <x v="124"/>
    <x v="5"/>
    <x v="22"/>
    <x v="10"/>
    <x v="19"/>
    <x v="0"/>
    <n v="0"/>
  </r>
  <r>
    <x v="0"/>
    <x v="125"/>
    <x v="5"/>
    <x v="22"/>
    <x v="10"/>
    <x v="19"/>
    <x v="0"/>
    <n v="0"/>
  </r>
  <r>
    <x v="0"/>
    <x v="124"/>
    <x v="5"/>
    <x v="23"/>
    <x v="10"/>
    <x v="19"/>
    <x v="0"/>
    <n v="0"/>
  </r>
  <r>
    <x v="0"/>
    <x v="125"/>
    <x v="5"/>
    <x v="23"/>
    <x v="10"/>
    <x v="19"/>
    <x v="0"/>
    <n v="0"/>
  </r>
  <r>
    <x v="0"/>
    <x v="126"/>
    <x v="5"/>
    <x v="9"/>
    <x v="10"/>
    <x v="19"/>
    <x v="0"/>
    <n v="0"/>
  </r>
  <r>
    <x v="0"/>
    <x v="127"/>
    <x v="5"/>
    <x v="9"/>
    <x v="10"/>
    <x v="19"/>
    <x v="0"/>
    <n v="0"/>
  </r>
  <r>
    <x v="0"/>
    <x v="126"/>
    <x v="5"/>
    <x v="10"/>
    <x v="10"/>
    <x v="19"/>
    <x v="0"/>
    <n v="0"/>
  </r>
  <r>
    <x v="0"/>
    <x v="127"/>
    <x v="5"/>
    <x v="10"/>
    <x v="10"/>
    <x v="19"/>
    <x v="0"/>
    <n v="0"/>
  </r>
  <r>
    <x v="0"/>
    <x v="126"/>
    <x v="5"/>
    <x v="11"/>
    <x v="10"/>
    <x v="19"/>
    <x v="0"/>
    <n v="0"/>
  </r>
  <r>
    <x v="0"/>
    <x v="127"/>
    <x v="5"/>
    <x v="11"/>
    <x v="10"/>
    <x v="19"/>
    <x v="0"/>
    <n v="5.7380835999999998E-2"/>
  </r>
  <r>
    <x v="0"/>
    <x v="126"/>
    <x v="5"/>
    <x v="12"/>
    <x v="10"/>
    <x v="19"/>
    <x v="0"/>
    <n v="0"/>
  </r>
  <r>
    <x v="0"/>
    <x v="127"/>
    <x v="5"/>
    <x v="12"/>
    <x v="10"/>
    <x v="19"/>
    <x v="0"/>
    <n v="0"/>
  </r>
  <r>
    <x v="0"/>
    <x v="126"/>
    <x v="5"/>
    <x v="13"/>
    <x v="10"/>
    <x v="19"/>
    <x v="0"/>
    <n v="0"/>
  </r>
  <r>
    <x v="0"/>
    <x v="127"/>
    <x v="5"/>
    <x v="13"/>
    <x v="10"/>
    <x v="19"/>
    <x v="0"/>
    <n v="0"/>
  </r>
  <r>
    <x v="0"/>
    <x v="126"/>
    <x v="5"/>
    <x v="14"/>
    <x v="10"/>
    <x v="19"/>
    <x v="0"/>
    <n v="0"/>
  </r>
  <r>
    <x v="0"/>
    <x v="127"/>
    <x v="5"/>
    <x v="14"/>
    <x v="10"/>
    <x v="19"/>
    <x v="0"/>
    <n v="0"/>
  </r>
  <r>
    <x v="0"/>
    <x v="126"/>
    <x v="5"/>
    <x v="15"/>
    <x v="10"/>
    <x v="19"/>
    <x v="0"/>
    <n v="0"/>
  </r>
  <r>
    <x v="0"/>
    <x v="127"/>
    <x v="5"/>
    <x v="15"/>
    <x v="10"/>
    <x v="19"/>
    <x v="0"/>
    <n v="10.900613363"/>
  </r>
  <r>
    <x v="0"/>
    <x v="126"/>
    <x v="5"/>
    <x v="16"/>
    <x v="10"/>
    <x v="19"/>
    <x v="0"/>
    <n v="0"/>
  </r>
  <r>
    <x v="0"/>
    <x v="127"/>
    <x v="5"/>
    <x v="16"/>
    <x v="10"/>
    <x v="19"/>
    <x v="0"/>
    <n v="4.6272300000000001E-4"/>
  </r>
  <r>
    <x v="0"/>
    <x v="126"/>
    <x v="5"/>
    <x v="17"/>
    <x v="10"/>
    <x v="19"/>
    <x v="0"/>
    <n v="0"/>
  </r>
  <r>
    <x v="0"/>
    <x v="127"/>
    <x v="5"/>
    <x v="17"/>
    <x v="10"/>
    <x v="19"/>
    <x v="0"/>
    <n v="0"/>
  </r>
  <r>
    <x v="0"/>
    <x v="126"/>
    <x v="5"/>
    <x v="18"/>
    <x v="10"/>
    <x v="19"/>
    <x v="0"/>
    <n v="0"/>
  </r>
  <r>
    <x v="0"/>
    <x v="127"/>
    <x v="5"/>
    <x v="18"/>
    <x v="10"/>
    <x v="19"/>
    <x v="0"/>
    <n v="0"/>
  </r>
  <r>
    <x v="0"/>
    <x v="122"/>
    <x v="5"/>
    <x v="55"/>
    <x v="11"/>
    <x v="19"/>
    <x v="0"/>
    <n v="0"/>
  </r>
  <r>
    <x v="0"/>
    <x v="123"/>
    <x v="5"/>
    <x v="55"/>
    <x v="11"/>
    <x v="19"/>
    <x v="0"/>
    <n v="22.172854282999999"/>
  </r>
  <r>
    <x v="0"/>
    <x v="124"/>
    <x v="5"/>
    <x v="19"/>
    <x v="11"/>
    <x v="19"/>
    <x v="0"/>
    <n v="0"/>
  </r>
  <r>
    <x v="0"/>
    <x v="125"/>
    <x v="5"/>
    <x v="19"/>
    <x v="11"/>
    <x v="19"/>
    <x v="0"/>
    <n v="0"/>
  </r>
  <r>
    <x v="0"/>
    <x v="124"/>
    <x v="5"/>
    <x v="20"/>
    <x v="11"/>
    <x v="19"/>
    <x v="0"/>
    <n v="0"/>
  </r>
  <r>
    <x v="0"/>
    <x v="125"/>
    <x v="5"/>
    <x v="20"/>
    <x v="11"/>
    <x v="19"/>
    <x v="0"/>
    <n v="0"/>
  </r>
  <r>
    <x v="0"/>
    <x v="124"/>
    <x v="5"/>
    <x v="21"/>
    <x v="11"/>
    <x v="19"/>
    <x v="0"/>
    <n v="0"/>
  </r>
  <r>
    <x v="0"/>
    <x v="125"/>
    <x v="5"/>
    <x v="21"/>
    <x v="11"/>
    <x v="19"/>
    <x v="0"/>
    <n v="0"/>
  </r>
  <r>
    <x v="0"/>
    <x v="124"/>
    <x v="5"/>
    <x v="22"/>
    <x v="11"/>
    <x v="19"/>
    <x v="0"/>
    <n v="0"/>
  </r>
  <r>
    <x v="0"/>
    <x v="125"/>
    <x v="5"/>
    <x v="22"/>
    <x v="11"/>
    <x v="19"/>
    <x v="0"/>
    <n v="0"/>
  </r>
  <r>
    <x v="0"/>
    <x v="124"/>
    <x v="5"/>
    <x v="23"/>
    <x v="11"/>
    <x v="19"/>
    <x v="0"/>
    <n v="0"/>
  </r>
  <r>
    <x v="0"/>
    <x v="125"/>
    <x v="5"/>
    <x v="23"/>
    <x v="11"/>
    <x v="19"/>
    <x v="0"/>
    <n v="0"/>
  </r>
  <r>
    <x v="0"/>
    <x v="126"/>
    <x v="5"/>
    <x v="9"/>
    <x v="11"/>
    <x v="19"/>
    <x v="0"/>
    <n v="0"/>
  </r>
  <r>
    <x v="0"/>
    <x v="127"/>
    <x v="5"/>
    <x v="9"/>
    <x v="11"/>
    <x v="19"/>
    <x v="0"/>
    <n v="0"/>
  </r>
  <r>
    <x v="0"/>
    <x v="126"/>
    <x v="5"/>
    <x v="10"/>
    <x v="11"/>
    <x v="19"/>
    <x v="0"/>
    <n v="0"/>
  </r>
  <r>
    <x v="0"/>
    <x v="127"/>
    <x v="5"/>
    <x v="10"/>
    <x v="11"/>
    <x v="19"/>
    <x v="0"/>
    <n v="0"/>
  </r>
  <r>
    <x v="0"/>
    <x v="126"/>
    <x v="5"/>
    <x v="11"/>
    <x v="11"/>
    <x v="19"/>
    <x v="0"/>
    <n v="0"/>
  </r>
  <r>
    <x v="0"/>
    <x v="127"/>
    <x v="5"/>
    <x v="11"/>
    <x v="11"/>
    <x v="19"/>
    <x v="0"/>
    <n v="1.136556887"/>
  </r>
  <r>
    <x v="0"/>
    <x v="126"/>
    <x v="5"/>
    <x v="12"/>
    <x v="11"/>
    <x v="19"/>
    <x v="0"/>
    <n v="0"/>
  </r>
  <r>
    <x v="0"/>
    <x v="127"/>
    <x v="5"/>
    <x v="12"/>
    <x v="11"/>
    <x v="19"/>
    <x v="0"/>
    <n v="0"/>
  </r>
  <r>
    <x v="0"/>
    <x v="126"/>
    <x v="5"/>
    <x v="13"/>
    <x v="11"/>
    <x v="19"/>
    <x v="0"/>
    <n v="0"/>
  </r>
  <r>
    <x v="0"/>
    <x v="127"/>
    <x v="5"/>
    <x v="13"/>
    <x v="11"/>
    <x v="19"/>
    <x v="0"/>
    <n v="0"/>
  </r>
  <r>
    <x v="0"/>
    <x v="126"/>
    <x v="5"/>
    <x v="14"/>
    <x v="11"/>
    <x v="19"/>
    <x v="0"/>
    <n v="0"/>
  </r>
  <r>
    <x v="0"/>
    <x v="127"/>
    <x v="5"/>
    <x v="14"/>
    <x v="11"/>
    <x v="19"/>
    <x v="0"/>
    <n v="0"/>
  </r>
  <r>
    <x v="0"/>
    <x v="126"/>
    <x v="5"/>
    <x v="15"/>
    <x v="11"/>
    <x v="19"/>
    <x v="0"/>
    <n v="0"/>
  </r>
  <r>
    <x v="0"/>
    <x v="127"/>
    <x v="5"/>
    <x v="15"/>
    <x v="11"/>
    <x v="19"/>
    <x v="0"/>
    <n v="11.701913554000001"/>
  </r>
  <r>
    <x v="0"/>
    <x v="126"/>
    <x v="5"/>
    <x v="16"/>
    <x v="11"/>
    <x v="19"/>
    <x v="0"/>
    <n v="0"/>
  </r>
  <r>
    <x v="0"/>
    <x v="127"/>
    <x v="5"/>
    <x v="16"/>
    <x v="11"/>
    <x v="19"/>
    <x v="0"/>
    <n v="8.8642089999999996E-3"/>
  </r>
  <r>
    <x v="0"/>
    <x v="126"/>
    <x v="5"/>
    <x v="17"/>
    <x v="11"/>
    <x v="19"/>
    <x v="0"/>
    <n v="0"/>
  </r>
  <r>
    <x v="0"/>
    <x v="127"/>
    <x v="5"/>
    <x v="17"/>
    <x v="11"/>
    <x v="19"/>
    <x v="0"/>
    <n v="0"/>
  </r>
  <r>
    <x v="0"/>
    <x v="126"/>
    <x v="5"/>
    <x v="18"/>
    <x v="11"/>
    <x v="19"/>
    <x v="0"/>
    <n v="0"/>
  </r>
  <r>
    <x v="0"/>
    <x v="127"/>
    <x v="5"/>
    <x v="18"/>
    <x v="11"/>
    <x v="19"/>
    <x v="0"/>
    <n v="0"/>
  </r>
  <r>
    <x v="0"/>
    <x v="122"/>
    <x v="5"/>
    <x v="55"/>
    <x v="12"/>
    <x v="19"/>
    <x v="0"/>
    <n v="0"/>
  </r>
  <r>
    <x v="0"/>
    <x v="123"/>
    <x v="5"/>
    <x v="55"/>
    <x v="12"/>
    <x v="19"/>
    <x v="0"/>
    <n v="0.12717893"/>
  </r>
  <r>
    <x v="0"/>
    <x v="124"/>
    <x v="5"/>
    <x v="19"/>
    <x v="12"/>
    <x v="19"/>
    <x v="0"/>
    <n v="0"/>
  </r>
  <r>
    <x v="0"/>
    <x v="125"/>
    <x v="5"/>
    <x v="19"/>
    <x v="12"/>
    <x v="19"/>
    <x v="0"/>
    <n v="0"/>
  </r>
  <r>
    <x v="0"/>
    <x v="124"/>
    <x v="5"/>
    <x v="20"/>
    <x v="12"/>
    <x v="19"/>
    <x v="0"/>
    <n v="0"/>
  </r>
  <r>
    <x v="0"/>
    <x v="125"/>
    <x v="5"/>
    <x v="20"/>
    <x v="12"/>
    <x v="19"/>
    <x v="0"/>
    <n v="0"/>
  </r>
  <r>
    <x v="0"/>
    <x v="124"/>
    <x v="5"/>
    <x v="21"/>
    <x v="12"/>
    <x v="19"/>
    <x v="0"/>
    <n v="0"/>
  </r>
  <r>
    <x v="0"/>
    <x v="125"/>
    <x v="5"/>
    <x v="21"/>
    <x v="12"/>
    <x v="19"/>
    <x v="0"/>
    <n v="0"/>
  </r>
  <r>
    <x v="0"/>
    <x v="124"/>
    <x v="5"/>
    <x v="22"/>
    <x v="12"/>
    <x v="19"/>
    <x v="0"/>
    <n v="0"/>
  </r>
  <r>
    <x v="0"/>
    <x v="125"/>
    <x v="5"/>
    <x v="22"/>
    <x v="12"/>
    <x v="19"/>
    <x v="0"/>
    <n v="0"/>
  </r>
  <r>
    <x v="0"/>
    <x v="124"/>
    <x v="5"/>
    <x v="23"/>
    <x v="12"/>
    <x v="19"/>
    <x v="0"/>
    <n v="0"/>
  </r>
  <r>
    <x v="0"/>
    <x v="125"/>
    <x v="5"/>
    <x v="23"/>
    <x v="12"/>
    <x v="19"/>
    <x v="0"/>
    <n v="0"/>
  </r>
  <r>
    <x v="0"/>
    <x v="126"/>
    <x v="5"/>
    <x v="9"/>
    <x v="12"/>
    <x v="19"/>
    <x v="0"/>
    <n v="0"/>
  </r>
  <r>
    <x v="0"/>
    <x v="127"/>
    <x v="5"/>
    <x v="9"/>
    <x v="12"/>
    <x v="19"/>
    <x v="0"/>
    <n v="0"/>
  </r>
  <r>
    <x v="0"/>
    <x v="126"/>
    <x v="5"/>
    <x v="10"/>
    <x v="12"/>
    <x v="19"/>
    <x v="0"/>
    <n v="0"/>
  </r>
  <r>
    <x v="0"/>
    <x v="127"/>
    <x v="5"/>
    <x v="10"/>
    <x v="12"/>
    <x v="19"/>
    <x v="0"/>
    <n v="0"/>
  </r>
  <r>
    <x v="0"/>
    <x v="126"/>
    <x v="5"/>
    <x v="11"/>
    <x v="12"/>
    <x v="19"/>
    <x v="0"/>
    <n v="0"/>
  </r>
  <r>
    <x v="0"/>
    <x v="127"/>
    <x v="5"/>
    <x v="11"/>
    <x v="12"/>
    <x v="19"/>
    <x v="0"/>
    <n v="0.37910457199999997"/>
  </r>
  <r>
    <x v="0"/>
    <x v="126"/>
    <x v="5"/>
    <x v="12"/>
    <x v="12"/>
    <x v="19"/>
    <x v="0"/>
    <n v="0"/>
  </r>
  <r>
    <x v="0"/>
    <x v="127"/>
    <x v="5"/>
    <x v="12"/>
    <x v="12"/>
    <x v="19"/>
    <x v="0"/>
    <n v="0"/>
  </r>
  <r>
    <x v="0"/>
    <x v="126"/>
    <x v="5"/>
    <x v="13"/>
    <x v="12"/>
    <x v="19"/>
    <x v="0"/>
    <n v="0"/>
  </r>
  <r>
    <x v="0"/>
    <x v="127"/>
    <x v="5"/>
    <x v="13"/>
    <x v="12"/>
    <x v="19"/>
    <x v="0"/>
    <n v="0"/>
  </r>
  <r>
    <x v="0"/>
    <x v="126"/>
    <x v="5"/>
    <x v="14"/>
    <x v="12"/>
    <x v="19"/>
    <x v="0"/>
    <n v="0"/>
  </r>
  <r>
    <x v="0"/>
    <x v="127"/>
    <x v="5"/>
    <x v="14"/>
    <x v="12"/>
    <x v="19"/>
    <x v="0"/>
    <n v="0"/>
  </r>
  <r>
    <x v="0"/>
    <x v="126"/>
    <x v="5"/>
    <x v="15"/>
    <x v="12"/>
    <x v="19"/>
    <x v="0"/>
    <n v="0"/>
  </r>
  <r>
    <x v="0"/>
    <x v="127"/>
    <x v="5"/>
    <x v="15"/>
    <x v="12"/>
    <x v="19"/>
    <x v="0"/>
    <n v="1.690190028"/>
  </r>
  <r>
    <x v="0"/>
    <x v="126"/>
    <x v="5"/>
    <x v="16"/>
    <x v="12"/>
    <x v="19"/>
    <x v="0"/>
    <n v="0"/>
  </r>
  <r>
    <x v="0"/>
    <x v="127"/>
    <x v="5"/>
    <x v="16"/>
    <x v="12"/>
    <x v="19"/>
    <x v="0"/>
    <n v="1.4623795E-2"/>
  </r>
  <r>
    <x v="0"/>
    <x v="126"/>
    <x v="5"/>
    <x v="17"/>
    <x v="12"/>
    <x v="19"/>
    <x v="0"/>
    <n v="0"/>
  </r>
  <r>
    <x v="0"/>
    <x v="127"/>
    <x v="5"/>
    <x v="17"/>
    <x v="12"/>
    <x v="19"/>
    <x v="0"/>
    <n v="0"/>
  </r>
  <r>
    <x v="0"/>
    <x v="126"/>
    <x v="5"/>
    <x v="18"/>
    <x v="12"/>
    <x v="19"/>
    <x v="0"/>
    <n v="0"/>
  </r>
  <r>
    <x v="0"/>
    <x v="127"/>
    <x v="5"/>
    <x v="18"/>
    <x v="12"/>
    <x v="19"/>
    <x v="0"/>
    <n v="0"/>
  </r>
  <r>
    <x v="0"/>
    <x v="122"/>
    <x v="5"/>
    <x v="55"/>
    <x v="13"/>
    <x v="19"/>
    <x v="0"/>
    <n v="0"/>
  </r>
  <r>
    <x v="0"/>
    <x v="123"/>
    <x v="5"/>
    <x v="55"/>
    <x v="13"/>
    <x v="19"/>
    <x v="0"/>
    <n v="1.9044347999999999E-2"/>
  </r>
  <r>
    <x v="0"/>
    <x v="124"/>
    <x v="5"/>
    <x v="19"/>
    <x v="13"/>
    <x v="19"/>
    <x v="0"/>
    <n v="0"/>
  </r>
  <r>
    <x v="0"/>
    <x v="125"/>
    <x v="5"/>
    <x v="19"/>
    <x v="13"/>
    <x v="19"/>
    <x v="0"/>
    <n v="0"/>
  </r>
  <r>
    <x v="0"/>
    <x v="124"/>
    <x v="5"/>
    <x v="20"/>
    <x v="13"/>
    <x v="19"/>
    <x v="0"/>
    <n v="0"/>
  </r>
  <r>
    <x v="0"/>
    <x v="125"/>
    <x v="5"/>
    <x v="20"/>
    <x v="13"/>
    <x v="19"/>
    <x v="0"/>
    <n v="0"/>
  </r>
  <r>
    <x v="0"/>
    <x v="124"/>
    <x v="5"/>
    <x v="21"/>
    <x v="13"/>
    <x v="19"/>
    <x v="0"/>
    <n v="0"/>
  </r>
  <r>
    <x v="0"/>
    <x v="125"/>
    <x v="5"/>
    <x v="21"/>
    <x v="13"/>
    <x v="19"/>
    <x v="0"/>
    <n v="0"/>
  </r>
  <r>
    <x v="0"/>
    <x v="124"/>
    <x v="5"/>
    <x v="22"/>
    <x v="13"/>
    <x v="19"/>
    <x v="0"/>
    <n v="0"/>
  </r>
  <r>
    <x v="0"/>
    <x v="125"/>
    <x v="5"/>
    <x v="22"/>
    <x v="13"/>
    <x v="19"/>
    <x v="0"/>
    <n v="0"/>
  </r>
  <r>
    <x v="0"/>
    <x v="124"/>
    <x v="5"/>
    <x v="23"/>
    <x v="13"/>
    <x v="19"/>
    <x v="0"/>
    <n v="0"/>
  </r>
  <r>
    <x v="0"/>
    <x v="125"/>
    <x v="5"/>
    <x v="23"/>
    <x v="13"/>
    <x v="19"/>
    <x v="0"/>
    <n v="0"/>
  </r>
  <r>
    <x v="0"/>
    <x v="126"/>
    <x v="5"/>
    <x v="9"/>
    <x v="13"/>
    <x v="19"/>
    <x v="0"/>
    <n v="0"/>
  </r>
  <r>
    <x v="0"/>
    <x v="127"/>
    <x v="5"/>
    <x v="9"/>
    <x v="13"/>
    <x v="19"/>
    <x v="0"/>
    <n v="0"/>
  </r>
  <r>
    <x v="0"/>
    <x v="126"/>
    <x v="5"/>
    <x v="10"/>
    <x v="13"/>
    <x v="19"/>
    <x v="0"/>
    <n v="0"/>
  </r>
  <r>
    <x v="0"/>
    <x v="127"/>
    <x v="5"/>
    <x v="10"/>
    <x v="13"/>
    <x v="19"/>
    <x v="0"/>
    <n v="0"/>
  </r>
  <r>
    <x v="0"/>
    <x v="126"/>
    <x v="5"/>
    <x v="11"/>
    <x v="13"/>
    <x v="19"/>
    <x v="0"/>
    <n v="0"/>
  </r>
  <r>
    <x v="0"/>
    <x v="127"/>
    <x v="5"/>
    <x v="11"/>
    <x v="13"/>
    <x v="19"/>
    <x v="0"/>
    <n v="0.138091458"/>
  </r>
  <r>
    <x v="0"/>
    <x v="126"/>
    <x v="5"/>
    <x v="12"/>
    <x v="13"/>
    <x v="19"/>
    <x v="0"/>
    <n v="0"/>
  </r>
  <r>
    <x v="0"/>
    <x v="127"/>
    <x v="5"/>
    <x v="12"/>
    <x v="13"/>
    <x v="19"/>
    <x v="0"/>
    <n v="0"/>
  </r>
  <r>
    <x v="0"/>
    <x v="126"/>
    <x v="5"/>
    <x v="13"/>
    <x v="13"/>
    <x v="19"/>
    <x v="0"/>
    <n v="0"/>
  </r>
  <r>
    <x v="0"/>
    <x v="127"/>
    <x v="5"/>
    <x v="13"/>
    <x v="13"/>
    <x v="19"/>
    <x v="0"/>
    <n v="0"/>
  </r>
  <r>
    <x v="0"/>
    <x v="126"/>
    <x v="5"/>
    <x v="14"/>
    <x v="13"/>
    <x v="19"/>
    <x v="0"/>
    <n v="0"/>
  </r>
  <r>
    <x v="0"/>
    <x v="127"/>
    <x v="5"/>
    <x v="14"/>
    <x v="13"/>
    <x v="19"/>
    <x v="0"/>
    <n v="0"/>
  </r>
  <r>
    <x v="0"/>
    <x v="126"/>
    <x v="5"/>
    <x v="15"/>
    <x v="13"/>
    <x v="19"/>
    <x v="0"/>
    <n v="0"/>
  </r>
  <r>
    <x v="0"/>
    <x v="127"/>
    <x v="5"/>
    <x v="15"/>
    <x v="13"/>
    <x v="19"/>
    <x v="0"/>
    <n v="0.236393137"/>
  </r>
  <r>
    <x v="0"/>
    <x v="126"/>
    <x v="5"/>
    <x v="16"/>
    <x v="13"/>
    <x v="19"/>
    <x v="0"/>
    <n v="0"/>
  </r>
  <r>
    <x v="0"/>
    <x v="127"/>
    <x v="5"/>
    <x v="16"/>
    <x v="13"/>
    <x v="19"/>
    <x v="0"/>
    <n v="2.5605340000000002E-3"/>
  </r>
  <r>
    <x v="0"/>
    <x v="126"/>
    <x v="5"/>
    <x v="17"/>
    <x v="13"/>
    <x v="19"/>
    <x v="0"/>
    <n v="0"/>
  </r>
  <r>
    <x v="0"/>
    <x v="127"/>
    <x v="5"/>
    <x v="17"/>
    <x v="13"/>
    <x v="19"/>
    <x v="0"/>
    <n v="0"/>
  </r>
  <r>
    <x v="0"/>
    <x v="126"/>
    <x v="5"/>
    <x v="18"/>
    <x v="13"/>
    <x v="19"/>
    <x v="0"/>
    <n v="0"/>
  </r>
  <r>
    <x v="0"/>
    <x v="127"/>
    <x v="5"/>
    <x v="18"/>
    <x v="13"/>
    <x v="19"/>
    <x v="0"/>
    <n v="0"/>
  </r>
  <r>
    <x v="0"/>
    <x v="122"/>
    <x v="5"/>
    <x v="55"/>
    <x v="14"/>
    <x v="19"/>
    <x v="0"/>
    <n v="0"/>
  </r>
  <r>
    <x v="0"/>
    <x v="123"/>
    <x v="5"/>
    <x v="55"/>
    <x v="14"/>
    <x v="19"/>
    <x v="0"/>
    <n v="0.11652858100000001"/>
  </r>
  <r>
    <x v="0"/>
    <x v="124"/>
    <x v="5"/>
    <x v="19"/>
    <x v="14"/>
    <x v="19"/>
    <x v="0"/>
    <n v="0"/>
  </r>
  <r>
    <x v="0"/>
    <x v="125"/>
    <x v="5"/>
    <x v="19"/>
    <x v="14"/>
    <x v="19"/>
    <x v="0"/>
    <n v="0"/>
  </r>
  <r>
    <x v="0"/>
    <x v="124"/>
    <x v="5"/>
    <x v="20"/>
    <x v="14"/>
    <x v="19"/>
    <x v="0"/>
    <n v="0"/>
  </r>
  <r>
    <x v="0"/>
    <x v="125"/>
    <x v="5"/>
    <x v="20"/>
    <x v="14"/>
    <x v="19"/>
    <x v="0"/>
    <n v="0"/>
  </r>
  <r>
    <x v="0"/>
    <x v="124"/>
    <x v="5"/>
    <x v="21"/>
    <x v="14"/>
    <x v="19"/>
    <x v="0"/>
    <n v="0"/>
  </r>
  <r>
    <x v="0"/>
    <x v="125"/>
    <x v="5"/>
    <x v="21"/>
    <x v="14"/>
    <x v="19"/>
    <x v="0"/>
    <n v="0"/>
  </r>
  <r>
    <x v="0"/>
    <x v="124"/>
    <x v="5"/>
    <x v="22"/>
    <x v="14"/>
    <x v="19"/>
    <x v="0"/>
    <n v="0"/>
  </r>
  <r>
    <x v="0"/>
    <x v="125"/>
    <x v="5"/>
    <x v="22"/>
    <x v="14"/>
    <x v="19"/>
    <x v="0"/>
    <n v="0"/>
  </r>
  <r>
    <x v="0"/>
    <x v="124"/>
    <x v="5"/>
    <x v="23"/>
    <x v="14"/>
    <x v="19"/>
    <x v="0"/>
    <n v="0"/>
  </r>
  <r>
    <x v="0"/>
    <x v="125"/>
    <x v="5"/>
    <x v="23"/>
    <x v="14"/>
    <x v="19"/>
    <x v="0"/>
    <n v="0"/>
  </r>
  <r>
    <x v="0"/>
    <x v="126"/>
    <x v="5"/>
    <x v="9"/>
    <x v="14"/>
    <x v="19"/>
    <x v="0"/>
    <n v="0"/>
  </r>
  <r>
    <x v="0"/>
    <x v="127"/>
    <x v="5"/>
    <x v="9"/>
    <x v="14"/>
    <x v="19"/>
    <x v="0"/>
    <n v="0"/>
  </r>
  <r>
    <x v="0"/>
    <x v="126"/>
    <x v="5"/>
    <x v="10"/>
    <x v="14"/>
    <x v="19"/>
    <x v="0"/>
    <n v="0"/>
  </r>
  <r>
    <x v="0"/>
    <x v="127"/>
    <x v="5"/>
    <x v="10"/>
    <x v="14"/>
    <x v="19"/>
    <x v="0"/>
    <n v="0"/>
  </r>
  <r>
    <x v="0"/>
    <x v="126"/>
    <x v="5"/>
    <x v="11"/>
    <x v="14"/>
    <x v="19"/>
    <x v="0"/>
    <n v="0"/>
  </r>
  <r>
    <x v="0"/>
    <x v="127"/>
    <x v="5"/>
    <x v="11"/>
    <x v="14"/>
    <x v="19"/>
    <x v="0"/>
    <n v="1.2577977600000001"/>
  </r>
  <r>
    <x v="0"/>
    <x v="126"/>
    <x v="5"/>
    <x v="12"/>
    <x v="14"/>
    <x v="19"/>
    <x v="0"/>
    <n v="0"/>
  </r>
  <r>
    <x v="0"/>
    <x v="127"/>
    <x v="5"/>
    <x v="12"/>
    <x v="14"/>
    <x v="19"/>
    <x v="0"/>
    <n v="0"/>
  </r>
  <r>
    <x v="0"/>
    <x v="126"/>
    <x v="5"/>
    <x v="13"/>
    <x v="14"/>
    <x v="19"/>
    <x v="0"/>
    <n v="0"/>
  </r>
  <r>
    <x v="0"/>
    <x v="127"/>
    <x v="5"/>
    <x v="13"/>
    <x v="14"/>
    <x v="19"/>
    <x v="0"/>
    <n v="0"/>
  </r>
  <r>
    <x v="0"/>
    <x v="126"/>
    <x v="5"/>
    <x v="14"/>
    <x v="14"/>
    <x v="19"/>
    <x v="0"/>
    <n v="0"/>
  </r>
  <r>
    <x v="0"/>
    <x v="127"/>
    <x v="5"/>
    <x v="14"/>
    <x v="14"/>
    <x v="19"/>
    <x v="0"/>
    <n v="0"/>
  </r>
  <r>
    <x v="0"/>
    <x v="126"/>
    <x v="5"/>
    <x v="15"/>
    <x v="14"/>
    <x v="19"/>
    <x v="0"/>
    <n v="0"/>
  </r>
  <r>
    <x v="0"/>
    <x v="127"/>
    <x v="5"/>
    <x v="15"/>
    <x v="14"/>
    <x v="19"/>
    <x v="0"/>
    <n v="8.6570340449999996"/>
  </r>
  <r>
    <x v="0"/>
    <x v="126"/>
    <x v="5"/>
    <x v="16"/>
    <x v="14"/>
    <x v="19"/>
    <x v="0"/>
    <n v="0"/>
  </r>
  <r>
    <x v="0"/>
    <x v="127"/>
    <x v="5"/>
    <x v="16"/>
    <x v="14"/>
    <x v="19"/>
    <x v="0"/>
    <n v="2.7384401999999999E-2"/>
  </r>
  <r>
    <x v="0"/>
    <x v="126"/>
    <x v="5"/>
    <x v="17"/>
    <x v="14"/>
    <x v="19"/>
    <x v="0"/>
    <n v="0"/>
  </r>
  <r>
    <x v="0"/>
    <x v="127"/>
    <x v="5"/>
    <x v="17"/>
    <x v="14"/>
    <x v="19"/>
    <x v="0"/>
    <n v="0"/>
  </r>
  <r>
    <x v="0"/>
    <x v="126"/>
    <x v="5"/>
    <x v="18"/>
    <x v="14"/>
    <x v="19"/>
    <x v="0"/>
    <n v="0"/>
  </r>
  <r>
    <x v="0"/>
    <x v="127"/>
    <x v="5"/>
    <x v="18"/>
    <x v="14"/>
    <x v="19"/>
    <x v="0"/>
    <n v="0"/>
  </r>
  <r>
    <x v="0"/>
    <x v="122"/>
    <x v="5"/>
    <x v="55"/>
    <x v="15"/>
    <x v="19"/>
    <x v="0"/>
    <n v="0"/>
  </r>
  <r>
    <x v="0"/>
    <x v="123"/>
    <x v="5"/>
    <x v="55"/>
    <x v="15"/>
    <x v="19"/>
    <x v="0"/>
    <n v="1.9378779209999999"/>
  </r>
  <r>
    <x v="0"/>
    <x v="124"/>
    <x v="5"/>
    <x v="19"/>
    <x v="15"/>
    <x v="19"/>
    <x v="0"/>
    <n v="0"/>
  </r>
  <r>
    <x v="0"/>
    <x v="125"/>
    <x v="5"/>
    <x v="19"/>
    <x v="15"/>
    <x v="19"/>
    <x v="0"/>
    <n v="0"/>
  </r>
  <r>
    <x v="0"/>
    <x v="124"/>
    <x v="5"/>
    <x v="20"/>
    <x v="15"/>
    <x v="19"/>
    <x v="0"/>
    <n v="0"/>
  </r>
  <r>
    <x v="0"/>
    <x v="125"/>
    <x v="5"/>
    <x v="20"/>
    <x v="15"/>
    <x v="19"/>
    <x v="0"/>
    <n v="0"/>
  </r>
  <r>
    <x v="0"/>
    <x v="124"/>
    <x v="5"/>
    <x v="21"/>
    <x v="15"/>
    <x v="19"/>
    <x v="0"/>
    <n v="0"/>
  </r>
  <r>
    <x v="0"/>
    <x v="125"/>
    <x v="5"/>
    <x v="21"/>
    <x v="15"/>
    <x v="19"/>
    <x v="0"/>
    <n v="0"/>
  </r>
  <r>
    <x v="0"/>
    <x v="124"/>
    <x v="5"/>
    <x v="22"/>
    <x v="15"/>
    <x v="19"/>
    <x v="0"/>
    <n v="0"/>
  </r>
  <r>
    <x v="0"/>
    <x v="125"/>
    <x v="5"/>
    <x v="22"/>
    <x v="15"/>
    <x v="19"/>
    <x v="0"/>
    <n v="0"/>
  </r>
  <r>
    <x v="0"/>
    <x v="124"/>
    <x v="5"/>
    <x v="23"/>
    <x v="15"/>
    <x v="19"/>
    <x v="0"/>
    <n v="0"/>
  </r>
  <r>
    <x v="0"/>
    <x v="125"/>
    <x v="5"/>
    <x v="23"/>
    <x v="15"/>
    <x v="19"/>
    <x v="0"/>
    <n v="0"/>
  </r>
  <r>
    <x v="0"/>
    <x v="126"/>
    <x v="5"/>
    <x v="9"/>
    <x v="15"/>
    <x v="19"/>
    <x v="0"/>
    <n v="0"/>
  </r>
  <r>
    <x v="0"/>
    <x v="127"/>
    <x v="5"/>
    <x v="9"/>
    <x v="15"/>
    <x v="19"/>
    <x v="0"/>
    <n v="0"/>
  </r>
  <r>
    <x v="0"/>
    <x v="126"/>
    <x v="5"/>
    <x v="10"/>
    <x v="15"/>
    <x v="19"/>
    <x v="0"/>
    <n v="0"/>
  </r>
  <r>
    <x v="0"/>
    <x v="127"/>
    <x v="5"/>
    <x v="10"/>
    <x v="15"/>
    <x v="19"/>
    <x v="0"/>
    <n v="0"/>
  </r>
  <r>
    <x v="0"/>
    <x v="126"/>
    <x v="5"/>
    <x v="11"/>
    <x v="15"/>
    <x v="19"/>
    <x v="0"/>
    <n v="0"/>
  </r>
  <r>
    <x v="0"/>
    <x v="127"/>
    <x v="5"/>
    <x v="11"/>
    <x v="15"/>
    <x v="19"/>
    <x v="0"/>
    <n v="8.3153188260000004"/>
  </r>
  <r>
    <x v="0"/>
    <x v="126"/>
    <x v="5"/>
    <x v="12"/>
    <x v="15"/>
    <x v="19"/>
    <x v="0"/>
    <n v="0"/>
  </r>
  <r>
    <x v="0"/>
    <x v="127"/>
    <x v="5"/>
    <x v="12"/>
    <x v="15"/>
    <x v="19"/>
    <x v="0"/>
    <n v="0"/>
  </r>
  <r>
    <x v="0"/>
    <x v="126"/>
    <x v="5"/>
    <x v="13"/>
    <x v="15"/>
    <x v="19"/>
    <x v="0"/>
    <n v="0"/>
  </r>
  <r>
    <x v="0"/>
    <x v="127"/>
    <x v="5"/>
    <x v="13"/>
    <x v="15"/>
    <x v="19"/>
    <x v="0"/>
    <n v="0"/>
  </r>
  <r>
    <x v="0"/>
    <x v="126"/>
    <x v="5"/>
    <x v="14"/>
    <x v="15"/>
    <x v="19"/>
    <x v="0"/>
    <n v="0"/>
  </r>
  <r>
    <x v="0"/>
    <x v="127"/>
    <x v="5"/>
    <x v="14"/>
    <x v="15"/>
    <x v="19"/>
    <x v="0"/>
    <n v="0"/>
  </r>
  <r>
    <x v="0"/>
    <x v="126"/>
    <x v="5"/>
    <x v="15"/>
    <x v="15"/>
    <x v="19"/>
    <x v="0"/>
    <n v="0"/>
  </r>
  <r>
    <x v="0"/>
    <x v="127"/>
    <x v="5"/>
    <x v="15"/>
    <x v="15"/>
    <x v="19"/>
    <x v="0"/>
    <n v="60.897835008999998"/>
  </r>
  <r>
    <x v="0"/>
    <x v="126"/>
    <x v="5"/>
    <x v="16"/>
    <x v="15"/>
    <x v="19"/>
    <x v="0"/>
    <n v="0"/>
  </r>
  <r>
    <x v="0"/>
    <x v="127"/>
    <x v="5"/>
    <x v="16"/>
    <x v="15"/>
    <x v="19"/>
    <x v="0"/>
    <n v="0.105801198"/>
  </r>
  <r>
    <x v="0"/>
    <x v="126"/>
    <x v="5"/>
    <x v="17"/>
    <x v="15"/>
    <x v="19"/>
    <x v="0"/>
    <n v="0"/>
  </r>
  <r>
    <x v="0"/>
    <x v="127"/>
    <x v="5"/>
    <x v="17"/>
    <x v="15"/>
    <x v="19"/>
    <x v="0"/>
    <n v="0"/>
  </r>
  <r>
    <x v="0"/>
    <x v="126"/>
    <x v="5"/>
    <x v="18"/>
    <x v="15"/>
    <x v="19"/>
    <x v="0"/>
    <n v="0"/>
  </r>
  <r>
    <x v="0"/>
    <x v="127"/>
    <x v="5"/>
    <x v="18"/>
    <x v="15"/>
    <x v="19"/>
    <x v="0"/>
    <n v="0"/>
  </r>
  <r>
    <x v="0"/>
    <x v="122"/>
    <x v="5"/>
    <x v="55"/>
    <x v="16"/>
    <x v="19"/>
    <x v="0"/>
    <n v="0"/>
  </r>
  <r>
    <x v="0"/>
    <x v="123"/>
    <x v="5"/>
    <x v="55"/>
    <x v="16"/>
    <x v="19"/>
    <x v="0"/>
    <n v="5.02265E-4"/>
  </r>
  <r>
    <x v="0"/>
    <x v="124"/>
    <x v="5"/>
    <x v="19"/>
    <x v="16"/>
    <x v="19"/>
    <x v="0"/>
    <n v="0"/>
  </r>
  <r>
    <x v="0"/>
    <x v="125"/>
    <x v="5"/>
    <x v="19"/>
    <x v="16"/>
    <x v="19"/>
    <x v="0"/>
    <n v="0"/>
  </r>
  <r>
    <x v="0"/>
    <x v="124"/>
    <x v="5"/>
    <x v="20"/>
    <x v="16"/>
    <x v="19"/>
    <x v="0"/>
    <n v="0"/>
  </r>
  <r>
    <x v="0"/>
    <x v="125"/>
    <x v="5"/>
    <x v="20"/>
    <x v="16"/>
    <x v="19"/>
    <x v="0"/>
    <n v="0"/>
  </r>
  <r>
    <x v="0"/>
    <x v="124"/>
    <x v="5"/>
    <x v="21"/>
    <x v="16"/>
    <x v="19"/>
    <x v="0"/>
    <n v="0"/>
  </r>
  <r>
    <x v="0"/>
    <x v="125"/>
    <x v="5"/>
    <x v="21"/>
    <x v="16"/>
    <x v="19"/>
    <x v="0"/>
    <n v="0"/>
  </r>
  <r>
    <x v="0"/>
    <x v="124"/>
    <x v="5"/>
    <x v="22"/>
    <x v="16"/>
    <x v="19"/>
    <x v="0"/>
    <n v="0"/>
  </r>
  <r>
    <x v="0"/>
    <x v="125"/>
    <x v="5"/>
    <x v="22"/>
    <x v="16"/>
    <x v="19"/>
    <x v="0"/>
    <n v="0"/>
  </r>
  <r>
    <x v="0"/>
    <x v="124"/>
    <x v="5"/>
    <x v="23"/>
    <x v="16"/>
    <x v="19"/>
    <x v="0"/>
    <n v="0"/>
  </r>
  <r>
    <x v="0"/>
    <x v="125"/>
    <x v="5"/>
    <x v="23"/>
    <x v="16"/>
    <x v="19"/>
    <x v="0"/>
    <n v="0"/>
  </r>
  <r>
    <x v="0"/>
    <x v="126"/>
    <x v="5"/>
    <x v="9"/>
    <x v="16"/>
    <x v="19"/>
    <x v="0"/>
    <n v="0"/>
  </r>
  <r>
    <x v="0"/>
    <x v="127"/>
    <x v="5"/>
    <x v="9"/>
    <x v="16"/>
    <x v="19"/>
    <x v="0"/>
    <n v="0"/>
  </r>
  <r>
    <x v="0"/>
    <x v="126"/>
    <x v="5"/>
    <x v="10"/>
    <x v="16"/>
    <x v="19"/>
    <x v="0"/>
    <n v="0"/>
  </r>
  <r>
    <x v="0"/>
    <x v="127"/>
    <x v="5"/>
    <x v="10"/>
    <x v="16"/>
    <x v="19"/>
    <x v="0"/>
    <n v="0"/>
  </r>
  <r>
    <x v="0"/>
    <x v="126"/>
    <x v="5"/>
    <x v="11"/>
    <x v="16"/>
    <x v="19"/>
    <x v="0"/>
    <n v="0"/>
  </r>
  <r>
    <x v="0"/>
    <x v="127"/>
    <x v="5"/>
    <x v="11"/>
    <x v="16"/>
    <x v="19"/>
    <x v="0"/>
    <n v="5.1828854700000004"/>
  </r>
  <r>
    <x v="0"/>
    <x v="126"/>
    <x v="5"/>
    <x v="12"/>
    <x v="16"/>
    <x v="19"/>
    <x v="0"/>
    <n v="0"/>
  </r>
  <r>
    <x v="0"/>
    <x v="127"/>
    <x v="5"/>
    <x v="12"/>
    <x v="16"/>
    <x v="19"/>
    <x v="0"/>
    <n v="0"/>
  </r>
  <r>
    <x v="0"/>
    <x v="126"/>
    <x v="5"/>
    <x v="13"/>
    <x v="16"/>
    <x v="19"/>
    <x v="0"/>
    <n v="0"/>
  </r>
  <r>
    <x v="0"/>
    <x v="127"/>
    <x v="5"/>
    <x v="13"/>
    <x v="16"/>
    <x v="19"/>
    <x v="0"/>
    <n v="0"/>
  </r>
  <r>
    <x v="0"/>
    <x v="126"/>
    <x v="5"/>
    <x v="14"/>
    <x v="16"/>
    <x v="19"/>
    <x v="0"/>
    <n v="0"/>
  </r>
  <r>
    <x v="0"/>
    <x v="127"/>
    <x v="5"/>
    <x v="14"/>
    <x v="16"/>
    <x v="19"/>
    <x v="0"/>
    <n v="0"/>
  </r>
  <r>
    <x v="0"/>
    <x v="126"/>
    <x v="5"/>
    <x v="15"/>
    <x v="16"/>
    <x v="19"/>
    <x v="0"/>
    <n v="0"/>
  </r>
  <r>
    <x v="0"/>
    <x v="127"/>
    <x v="5"/>
    <x v="15"/>
    <x v="16"/>
    <x v="19"/>
    <x v="0"/>
    <n v="8.3446310100000005"/>
  </r>
  <r>
    <x v="0"/>
    <x v="126"/>
    <x v="5"/>
    <x v="16"/>
    <x v="16"/>
    <x v="19"/>
    <x v="0"/>
    <n v="0"/>
  </r>
  <r>
    <x v="0"/>
    <x v="127"/>
    <x v="5"/>
    <x v="16"/>
    <x v="16"/>
    <x v="19"/>
    <x v="0"/>
    <n v="4.8188823999999998E-2"/>
  </r>
  <r>
    <x v="0"/>
    <x v="126"/>
    <x v="5"/>
    <x v="17"/>
    <x v="16"/>
    <x v="19"/>
    <x v="0"/>
    <n v="0"/>
  </r>
  <r>
    <x v="0"/>
    <x v="127"/>
    <x v="5"/>
    <x v="17"/>
    <x v="16"/>
    <x v="19"/>
    <x v="0"/>
    <n v="0"/>
  </r>
  <r>
    <x v="0"/>
    <x v="126"/>
    <x v="5"/>
    <x v="18"/>
    <x v="16"/>
    <x v="19"/>
    <x v="0"/>
    <n v="0"/>
  </r>
  <r>
    <x v="0"/>
    <x v="127"/>
    <x v="5"/>
    <x v="18"/>
    <x v="16"/>
    <x v="19"/>
    <x v="0"/>
    <n v="0"/>
  </r>
  <r>
    <x v="0"/>
    <x v="122"/>
    <x v="5"/>
    <x v="55"/>
    <x v="17"/>
    <x v="19"/>
    <x v="0"/>
    <n v="0"/>
  </r>
  <r>
    <x v="0"/>
    <x v="123"/>
    <x v="5"/>
    <x v="55"/>
    <x v="17"/>
    <x v="19"/>
    <x v="0"/>
    <n v="0"/>
  </r>
  <r>
    <x v="0"/>
    <x v="124"/>
    <x v="5"/>
    <x v="19"/>
    <x v="17"/>
    <x v="19"/>
    <x v="0"/>
    <n v="0"/>
  </r>
  <r>
    <x v="0"/>
    <x v="125"/>
    <x v="5"/>
    <x v="19"/>
    <x v="17"/>
    <x v="19"/>
    <x v="0"/>
    <n v="0"/>
  </r>
  <r>
    <x v="0"/>
    <x v="124"/>
    <x v="5"/>
    <x v="20"/>
    <x v="17"/>
    <x v="19"/>
    <x v="0"/>
    <n v="0"/>
  </r>
  <r>
    <x v="0"/>
    <x v="125"/>
    <x v="5"/>
    <x v="20"/>
    <x v="17"/>
    <x v="19"/>
    <x v="0"/>
    <n v="0"/>
  </r>
  <r>
    <x v="0"/>
    <x v="124"/>
    <x v="5"/>
    <x v="21"/>
    <x v="17"/>
    <x v="19"/>
    <x v="0"/>
    <n v="0"/>
  </r>
  <r>
    <x v="0"/>
    <x v="125"/>
    <x v="5"/>
    <x v="21"/>
    <x v="17"/>
    <x v="19"/>
    <x v="0"/>
    <n v="0"/>
  </r>
  <r>
    <x v="0"/>
    <x v="124"/>
    <x v="5"/>
    <x v="22"/>
    <x v="17"/>
    <x v="19"/>
    <x v="0"/>
    <n v="0"/>
  </r>
  <r>
    <x v="0"/>
    <x v="125"/>
    <x v="5"/>
    <x v="22"/>
    <x v="17"/>
    <x v="19"/>
    <x v="0"/>
    <n v="0"/>
  </r>
  <r>
    <x v="0"/>
    <x v="124"/>
    <x v="5"/>
    <x v="23"/>
    <x v="17"/>
    <x v="19"/>
    <x v="0"/>
    <n v="0"/>
  </r>
  <r>
    <x v="0"/>
    <x v="125"/>
    <x v="5"/>
    <x v="23"/>
    <x v="17"/>
    <x v="19"/>
    <x v="0"/>
    <n v="0"/>
  </r>
  <r>
    <x v="0"/>
    <x v="126"/>
    <x v="5"/>
    <x v="9"/>
    <x v="17"/>
    <x v="19"/>
    <x v="0"/>
    <n v="0"/>
  </r>
  <r>
    <x v="0"/>
    <x v="127"/>
    <x v="5"/>
    <x v="9"/>
    <x v="17"/>
    <x v="19"/>
    <x v="0"/>
    <n v="0"/>
  </r>
  <r>
    <x v="0"/>
    <x v="126"/>
    <x v="5"/>
    <x v="10"/>
    <x v="17"/>
    <x v="19"/>
    <x v="0"/>
    <n v="0"/>
  </r>
  <r>
    <x v="0"/>
    <x v="127"/>
    <x v="5"/>
    <x v="10"/>
    <x v="17"/>
    <x v="19"/>
    <x v="0"/>
    <n v="0"/>
  </r>
  <r>
    <x v="0"/>
    <x v="126"/>
    <x v="5"/>
    <x v="11"/>
    <x v="17"/>
    <x v="19"/>
    <x v="0"/>
    <n v="0"/>
  </r>
  <r>
    <x v="0"/>
    <x v="127"/>
    <x v="5"/>
    <x v="11"/>
    <x v="17"/>
    <x v="19"/>
    <x v="0"/>
    <n v="0.58687063900000003"/>
  </r>
  <r>
    <x v="0"/>
    <x v="126"/>
    <x v="5"/>
    <x v="12"/>
    <x v="17"/>
    <x v="19"/>
    <x v="0"/>
    <n v="0"/>
  </r>
  <r>
    <x v="0"/>
    <x v="127"/>
    <x v="5"/>
    <x v="12"/>
    <x v="17"/>
    <x v="19"/>
    <x v="0"/>
    <n v="0"/>
  </r>
  <r>
    <x v="0"/>
    <x v="126"/>
    <x v="5"/>
    <x v="13"/>
    <x v="17"/>
    <x v="19"/>
    <x v="0"/>
    <n v="0"/>
  </r>
  <r>
    <x v="0"/>
    <x v="127"/>
    <x v="5"/>
    <x v="13"/>
    <x v="17"/>
    <x v="19"/>
    <x v="0"/>
    <n v="0"/>
  </r>
  <r>
    <x v="0"/>
    <x v="126"/>
    <x v="5"/>
    <x v="14"/>
    <x v="17"/>
    <x v="19"/>
    <x v="0"/>
    <n v="0"/>
  </r>
  <r>
    <x v="0"/>
    <x v="127"/>
    <x v="5"/>
    <x v="14"/>
    <x v="17"/>
    <x v="19"/>
    <x v="0"/>
    <n v="0"/>
  </r>
  <r>
    <x v="0"/>
    <x v="126"/>
    <x v="5"/>
    <x v="15"/>
    <x v="17"/>
    <x v="19"/>
    <x v="0"/>
    <n v="0"/>
  </r>
  <r>
    <x v="0"/>
    <x v="127"/>
    <x v="5"/>
    <x v="15"/>
    <x v="17"/>
    <x v="19"/>
    <x v="0"/>
    <n v="100.2101"/>
  </r>
  <r>
    <x v="0"/>
    <x v="126"/>
    <x v="5"/>
    <x v="16"/>
    <x v="17"/>
    <x v="19"/>
    <x v="0"/>
    <n v="0"/>
  </r>
  <r>
    <x v="0"/>
    <x v="127"/>
    <x v="5"/>
    <x v="16"/>
    <x v="17"/>
    <x v="19"/>
    <x v="0"/>
    <n v="3.2874859999999999E-2"/>
  </r>
  <r>
    <x v="0"/>
    <x v="126"/>
    <x v="5"/>
    <x v="17"/>
    <x v="17"/>
    <x v="19"/>
    <x v="0"/>
    <n v="0"/>
  </r>
  <r>
    <x v="0"/>
    <x v="127"/>
    <x v="5"/>
    <x v="17"/>
    <x v="17"/>
    <x v="19"/>
    <x v="0"/>
    <n v="0"/>
  </r>
  <r>
    <x v="0"/>
    <x v="126"/>
    <x v="5"/>
    <x v="18"/>
    <x v="17"/>
    <x v="19"/>
    <x v="0"/>
    <n v="0"/>
  </r>
  <r>
    <x v="0"/>
    <x v="127"/>
    <x v="5"/>
    <x v="18"/>
    <x v="17"/>
    <x v="19"/>
    <x v="0"/>
    <n v="0"/>
  </r>
  <r>
    <x v="0"/>
    <x v="122"/>
    <x v="5"/>
    <x v="55"/>
    <x v="18"/>
    <x v="19"/>
    <x v="0"/>
    <n v="0"/>
  </r>
  <r>
    <x v="0"/>
    <x v="123"/>
    <x v="5"/>
    <x v="55"/>
    <x v="18"/>
    <x v="19"/>
    <x v="0"/>
    <n v="0.157750415"/>
  </r>
  <r>
    <x v="0"/>
    <x v="124"/>
    <x v="5"/>
    <x v="19"/>
    <x v="18"/>
    <x v="19"/>
    <x v="0"/>
    <n v="0"/>
  </r>
  <r>
    <x v="0"/>
    <x v="125"/>
    <x v="5"/>
    <x v="19"/>
    <x v="18"/>
    <x v="19"/>
    <x v="0"/>
    <n v="0"/>
  </r>
  <r>
    <x v="0"/>
    <x v="124"/>
    <x v="5"/>
    <x v="20"/>
    <x v="18"/>
    <x v="19"/>
    <x v="0"/>
    <n v="0"/>
  </r>
  <r>
    <x v="0"/>
    <x v="125"/>
    <x v="5"/>
    <x v="20"/>
    <x v="18"/>
    <x v="19"/>
    <x v="0"/>
    <n v="0"/>
  </r>
  <r>
    <x v="0"/>
    <x v="124"/>
    <x v="5"/>
    <x v="21"/>
    <x v="18"/>
    <x v="19"/>
    <x v="0"/>
    <n v="0"/>
  </r>
  <r>
    <x v="0"/>
    <x v="125"/>
    <x v="5"/>
    <x v="21"/>
    <x v="18"/>
    <x v="19"/>
    <x v="0"/>
    <n v="0"/>
  </r>
  <r>
    <x v="0"/>
    <x v="124"/>
    <x v="5"/>
    <x v="22"/>
    <x v="18"/>
    <x v="19"/>
    <x v="0"/>
    <n v="0"/>
  </r>
  <r>
    <x v="0"/>
    <x v="125"/>
    <x v="5"/>
    <x v="22"/>
    <x v="18"/>
    <x v="19"/>
    <x v="0"/>
    <n v="0"/>
  </r>
  <r>
    <x v="0"/>
    <x v="124"/>
    <x v="5"/>
    <x v="23"/>
    <x v="18"/>
    <x v="19"/>
    <x v="0"/>
    <n v="0"/>
  </r>
  <r>
    <x v="0"/>
    <x v="125"/>
    <x v="5"/>
    <x v="23"/>
    <x v="18"/>
    <x v="19"/>
    <x v="0"/>
    <n v="0"/>
  </r>
  <r>
    <x v="0"/>
    <x v="126"/>
    <x v="5"/>
    <x v="9"/>
    <x v="18"/>
    <x v="19"/>
    <x v="0"/>
    <n v="0"/>
  </r>
  <r>
    <x v="0"/>
    <x v="127"/>
    <x v="5"/>
    <x v="9"/>
    <x v="18"/>
    <x v="19"/>
    <x v="0"/>
    <n v="0"/>
  </r>
  <r>
    <x v="0"/>
    <x v="126"/>
    <x v="5"/>
    <x v="10"/>
    <x v="18"/>
    <x v="19"/>
    <x v="0"/>
    <n v="0"/>
  </r>
  <r>
    <x v="0"/>
    <x v="127"/>
    <x v="5"/>
    <x v="10"/>
    <x v="18"/>
    <x v="19"/>
    <x v="0"/>
    <n v="0"/>
  </r>
  <r>
    <x v="0"/>
    <x v="126"/>
    <x v="5"/>
    <x v="11"/>
    <x v="18"/>
    <x v="19"/>
    <x v="0"/>
    <n v="0"/>
  </r>
  <r>
    <x v="0"/>
    <x v="127"/>
    <x v="5"/>
    <x v="11"/>
    <x v="18"/>
    <x v="19"/>
    <x v="0"/>
    <n v="0.43283360900000001"/>
  </r>
  <r>
    <x v="0"/>
    <x v="126"/>
    <x v="5"/>
    <x v="12"/>
    <x v="18"/>
    <x v="19"/>
    <x v="0"/>
    <n v="0"/>
  </r>
  <r>
    <x v="0"/>
    <x v="127"/>
    <x v="5"/>
    <x v="12"/>
    <x v="18"/>
    <x v="19"/>
    <x v="0"/>
    <n v="0"/>
  </r>
  <r>
    <x v="0"/>
    <x v="126"/>
    <x v="5"/>
    <x v="13"/>
    <x v="18"/>
    <x v="19"/>
    <x v="0"/>
    <n v="0"/>
  </r>
  <r>
    <x v="0"/>
    <x v="127"/>
    <x v="5"/>
    <x v="13"/>
    <x v="18"/>
    <x v="19"/>
    <x v="0"/>
    <n v="0"/>
  </r>
  <r>
    <x v="0"/>
    <x v="126"/>
    <x v="5"/>
    <x v="14"/>
    <x v="18"/>
    <x v="19"/>
    <x v="0"/>
    <n v="0"/>
  </r>
  <r>
    <x v="0"/>
    <x v="127"/>
    <x v="5"/>
    <x v="14"/>
    <x v="18"/>
    <x v="19"/>
    <x v="0"/>
    <n v="0"/>
  </r>
  <r>
    <x v="0"/>
    <x v="126"/>
    <x v="5"/>
    <x v="15"/>
    <x v="18"/>
    <x v="19"/>
    <x v="0"/>
    <n v="0"/>
  </r>
  <r>
    <x v="0"/>
    <x v="127"/>
    <x v="5"/>
    <x v="15"/>
    <x v="18"/>
    <x v="19"/>
    <x v="0"/>
    <n v="7.5799282449999996"/>
  </r>
  <r>
    <x v="0"/>
    <x v="126"/>
    <x v="5"/>
    <x v="16"/>
    <x v="18"/>
    <x v="19"/>
    <x v="0"/>
    <n v="0"/>
  </r>
  <r>
    <x v="0"/>
    <x v="127"/>
    <x v="5"/>
    <x v="16"/>
    <x v="18"/>
    <x v="19"/>
    <x v="0"/>
    <n v="8.7601459999999999E-3"/>
  </r>
  <r>
    <x v="0"/>
    <x v="126"/>
    <x v="5"/>
    <x v="17"/>
    <x v="18"/>
    <x v="19"/>
    <x v="0"/>
    <n v="0"/>
  </r>
  <r>
    <x v="0"/>
    <x v="127"/>
    <x v="5"/>
    <x v="17"/>
    <x v="18"/>
    <x v="19"/>
    <x v="0"/>
    <n v="0"/>
  </r>
  <r>
    <x v="0"/>
    <x v="126"/>
    <x v="5"/>
    <x v="18"/>
    <x v="18"/>
    <x v="19"/>
    <x v="0"/>
    <n v="0"/>
  </r>
  <r>
    <x v="0"/>
    <x v="127"/>
    <x v="5"/>
    <x v="18"/>
    <x v="18"/>
    <x v="19"/>
    <x v="0"/>
    <n v="0"/>
  </r>
  <r>
    <x v="0"/>
    <x v="128"/>
    <x v="5"/>
    <x v="9"/>
    <x v="19"/>
    <x v="19"/>
    <x v="0"/>
    <n v="0"/>
  </r>
  <r>
    <x v="0"/>
    <x v="129"/>
    <x v="5"/>
    <x v="9"/>
    <x v="19"/>
    <x v="19"/>
    <x v="0"/>
    <n v="0"/>
  </r>
  <r>
    <x v="0"/>
    <x v="128"/>
    <x v="5"/>
    <x v="10"/>
    <x v="19"/>
    <x v="19"/>
    <x v="0"/>
    <n v="0"/>
  </r>
  <r>
    <x v="0"/>
    <x v="129"/>
    <x v="5"/>
    <x v="10"/>
    <x v="19"/>
    <x v="19"/>
    <x v="0"/>
    <n v="0"/>
  </r>
  <r>
    <x v="0"/>
    <x v="128"/>
    <x v="5"/>
    <x v="11"/>
    <x v="19"/>
    <x v="19"/>
    <x v="0"/>
    <n v="0"/>
  </r>
  <r>
    <x v="0"/>
    <x v="129"/>
    <x v="5"/>
    <x v="11"/>
    <x v="19"/>
    <x v="19"/>
    <x v="0"/>
    <n v="4.2181512999999997E-2"/>
  </r>
  <r>
    <x v="0"/>
    <x v="128"/>
    <x v="5"/>
    <x v="12"/>
    <x v="19"/>
    <x v="19"/>
    <x v="0"/>
    <n v="0"/>
  </r>
  <r>
    <x v="0"/>
    <x v="129"/>
    <x v="5"/>
    <x v="12"/>
    <x v="19"/>
    <x v="19"/>
    <x v="0"/>
    <n v="0"/>
  </r>
  <r>
    <x v="0"/>
    <x v="128"/>
    <x v="5"/>
    <x v="13"/>
    <x v="19"/>
    <x v="19"/>
    <x v="0"/>
    <n v="0"/>
  </r>
  <r>
    <x v="0"/>
    <x v="129"/>
    <x v="5"/>
    <x v="13"/>
    <x v="19"/>
    <x v="19"/>
    <x v="0"/>
    <n v="0"/>
  </r>
  <r>
    <x v="0"/>
    <x v="128"/>
    <x v="5"/>
    <x v="14"/>
    <x v="19"/>
    <x v="19"/>
    <x v="0"/>
    <n v="0"/>
  </r>
  <r>
    <x v="0"/>
    <x v="129"/>
    <x v="5"/>
    <x v="14"/>
    <x v="19"/>
    <x v="19"/>
    <x v="0"/>
    <n v="0"/>
  </r>
  <r>
    <x v="0"/>
    <x v="128"/>
    <x v="5"/>
    <x v="15"/>
    <x v="19"/>
    <x v="19"/>
    <x v="0"/>
    <n v="0"/>
  </r>
  <r>
    <x v="0"/>
    <x v="129"/>
    <x v="5"/>
    <x v="15"/>
    <x v="19"/>
    <x v="19"/>
    <x v="0"/>
    <n v="53.922491876999999"/>
  </r>
  <r>
    <x v="0"/>
    <x v="128"/>
    <x v="5"/>
    <x v="16"/>
    <x v="19"/>
    <x v="19"/>
    <x v="0"/>
    <n v="0"/>
  </r>
  <r>
    <x v="0"/>
    <x v="129"/>
    <x v="5"/>
    <x v="16"/>
    <x v="19"/>
    <x v="19"/>
    <x v="0"/>
    <n v="2.7537305000000002E-2"/>
  </r>
  <r>
    <x v="0"/>
    <x v="128"/>
    <x v="5"/>
    <x v="17"/>
    <x v="19"/>
    <x v="19"/>
    <x v="0"/>
    <n v="0"/>
  </r>
  <r>
    <x v="0"/>
    <x v="129"/>
    <x v="5"/>
    <x v="17"/>
    <x v="19"/>
    <x v="19"/>
    <x v="0"/>
    <n v="0"/>
  </r>
  <r>
    <x v="0"/>
    <x v="128"/>
    <x v="5"/>
    <x v="18"/>
    <x v="19"/>
    <x v="19"/>
    <x v="0"/>
    <n v="0"/>
  </r>
  <r>
    <x v="0"/>
    <x v="129"/>
    <x v="5"/>
    <x v="18"/>
    <x v="19"/>
    <x v="19"/>
    <x v="0"/>
    <n v="0"/>
  </r>
  <r>
    <x v="0"/>
    <x v="122"/>
    <x v="5"/>
    <x v="55"/>
    <x v="10"/>
    <x v="20"/>
    <x v="0"/>
    <n v="0"/>
  </r>
  <r>
    <x v="0"/>
    <x v="123"/>
    <x v="5"/>
    <x v="55"/>
    <x v="10"/>
    <x v="20"/>
    <x v="0"/>
    <n v="20851.503000000001"/>
  </r>
  <r>
    <x v="0"/>
    <x v="124"/>
    <x v="5"/>
    <x v="19"/>
    <x v="10"/>
    <x v="20"/>
    <x v="0"/>
    <n v="0"/>
  </r>
  <r>
    <x v="0"/>
    <x v="125"/>
    <x v="5"/>
    <x v="19"/>
    <x v="10"/>
    <x v="20"/>
    <x v="0"/>
    <n v="0"/>
  </r>
  <r>
    <x v="0"/>
    <x v="124"/>
    <x v="5"/>
    <x v="20"/>
    <x v="10"/>
    <x v="20"/>
    <x v="0"/>
    <n v="0"/>
  </r>
  <r>
    <x v="0"/>
    <x v="125"/>
    <x v="5"/>
    <x v="20"/>
    <x v="10"/>
    <x v="20"/>
    <x v="0"/>
    <n v="0"/>
  </r>
  <r>
    <x v="0"/>
    <x v="124"/>
    <x v="5"/>
    <x v="21"/>
    <x v="10"/>
    <x v="20"/>
    <x v="0"/>
    <n v="0"/>
  </r>
  <r>
    <x v="0"/>
    <x v="125"/>
    <x v="5"/>
    <x v="21"/>
    <x v="10"/>
    <x v="20"/>
    <x v="0"/>
    <n v="0"/>
  </r>
  <r>
    <x v="0"/>
    <x v="124"/>
    <x v="5"/>
    <x v="22"/>
    <x v="10"/>
    <x v="20"/>
    <x v="0"/>
    <n v="0"/>
  </r>
  <r>
    <x v="0"/>
    <x v="125"/>
    <x v="5"/>
    <x v="22"/>
    <x v="10"/>
    <x v="20"/>
    <x v="0"/>
    <n v="0"/>
  </r>
  <r>
    <x v="0"/>
    <x v="124"/>
    <x v="5"/>
    <x v="23"/>
    <x v="10"/>
    <x v="20"/>
    <x v="0"/>
    <n v="0"/>
  </r>
  <r>
    <x v="0"/>
    <x v="125"/>
    <x v="5"/>
    <x v="23"/>
    <x v="10"/>
    <x v="20"/>
    <x v="0"/>
    <n v="0"/>
  </r>
  <r>
    <x v="0"/>
    <x v="126"/>
    <x v="5"/>
    <x v="9"/>
    <x v="10"/>
    <x v="20"/>
    <x v="0"/>
    <n v="0"/>
  </r>
  <r>
    <x v="0"/>
    <x v="127"/>
    <x v="5"/>
    <x v="9"/>
    <x v="10"/>
    <x v="20"/>
    <x v="0"/>
    <n v="0"/>
  </r>
  <r>
    <x v="0"/>
    <x v="126"/>
    <x v="5"/>
    <x v="10"/>
    <x v="10"/>
    <x v="20"/>
    <x v="0"/>
    <n v="0"/>
  </r>
  <r>
    <x v="0"/>
    <x v="127"/>
    <x v="5"/>
    <x v="10"/>
    <x v="10"/>
    <x v="20"/>
    <x v="0"/>
    <n v="0"/>
  </r>
  <r>
    <x v="0"/>
    <x v="126"/>
    <x v="5"/>
    <x v="11"/>
    <x v="10"/>
    <x v="20"/>
    <x v="0"/>
    <n v="0"/>
  </r>
  <r>
    <x v="0"/>
    <x v="127"/>
    <x v="5"/>
    <x v="11"/>
    <x v="10"/>
    <x v="20"/>
    <x v="0"/>
    <n v="2.0683753729999999"/>
  </r>
  <r>
    <x v="0"/>
    <x v="126"/>
    <x v="5"/>
    <x v="12"/>
    <x v="10"/>
    <x v="20"/>
    <x v="0"/>
    <n v="0"/>
  </r>
  <r>
    <x v="0"/>
    <x v="127"/>
    <x v="5"/>
    <x v="12"/>
    <x v="10"/>
    <x v="20"/>
    <x v="0"/>
    <n v="0"/>
  </r>
  <r>
    <x v="0"/>
    <x v="126"/>
    <x v="5"/>
    <x v="13"/>
    <x v="10"/>
    <x v="20"/>
    <x v="0"/>
    <n v="0"/>
  </r>
  <r>
    <x v="0"/>
    <x v="127"/>
    <x v="5"/>
    <x v="13"/>
    <x v="10"/>
    <x v="20"/>
    <x v="0"/>
    <n v="0"/>
  </r>
  <r>
    <x v="0"/>
    <x v="126"/>
    <x v="5"/>
    <x v="14"/>
    <x v="10"/>
    <x v="20"/>
    <x v="0"/>
    <n v="0"/>
  </r>
  <r>
    <x v="0"/>
    <x v="127"/>
    <x v="5"/>
    <x v="14"/>
    <x v="10"/>
    <x v="20"/>
    <x v="0"/>
    <n v="0"/>
  </r>
  <r>
    <x v="0"/>
    <x v="126"/>
    <x v="5"/>
    <x v="15"/>
    <x v="10"/>
    <x v="20"/>
    <x v="0"/>
    <n v="0"/>
  </r>
  <r>
    <x v="0"/>
    <x v="127"/>
    <x v="5"/>
    <x v="15"/>
    <x v="10"/>
    <x v="20"/>
    <x v="0"/>
    <n v="1018.7316"/>
  </r>
  <r>
    <x v="0"/>
    <x v="126"/>
    <x v="5"/>
    <x v="16"/>
    <x v="10"/>
    <x v="20"/>
    <x v="0"/>
    <n v="0"/>
  </r>
  <r>
    <x v="0"/>
    <x v="127"/>
    <x v="5"/>
    <x v="16"/>
    <x v="10"/>
    <x v="20"/>
    <x v="0"/>
    <n v="0.25790457700000002"/>
  </r>
  <r>
    <x v="0"/>
    <x v="126"/>
    <x v="5"/>
    <x v="17"/>
    <x v="10"/>
    <x v="20"/>
    <x v="0"/>
    <n v="0"/>
  </r>
  <r>
    <x v="0"/>
    <x v="127"/>
    <x v="5"/>
    <x v="17"/>
    <x v="10"/>
    <x v="20"/>
    <x v="0"/>
    <n v="0"/>
  </r>
  <r>
    <x v="0"/>
    <x v="126"/>
    <x v="5"/>
    <x v="18"/>
    <x v="10"/>
    <x v="20"/>
    <x v="0"/>
    <n v="0"/>
  </r>
  <r>
    <x v="0"/>
    <x v="127"/>
    <x v="5"/>
    <x v="18"/>
    <x v="10"/>
    <x v="20"/>
    <x v="0"/>
    <n v="0"/>
  </r>
  <r>
    <x v="0"/>
    <x v="122"/>
    <x v="5"/>
    <x v="55"/>
    <x v="11"/>
    <x v="20"/>
    <x v="0"/>
    <n v="0"/>
  </r>
  <r>
    <x v="0"/>
    <x v="123"/>
    <x v="5"/>
    <x v="55"/>
    <x v="11"/>
    <x v="20"/>
    <x v="0"/>
    <n v="2529.0630000000001"/>
  </r>
  <r>
    <x v="0"/>
    <x v="124"/>
    <x v="5"/>
    <x v="19"/>
    <x v="11"/>
    <x v="20"/>
    <x v="0"/>
    <n v="0"/>
  </r>
  <r>
    <x v="0"/>
    <x v="125"/>
    <x v="5"/>
    <x v="19"/>
    <x v="11"/>
    <x v="20"/>
    <x v="0"/>
    <n v="0"/>
  </r>
  <r>
    <x v="0"/>
    <x v="124"/>
    <x v="5"/>
    <x v="20"/>
    <x v="11"/>
    <x v="20"/>
    <x v="0"/>
    <n v="0"/>
  </r>
  <r>
    <x v="0"/>
    <x v="125"/>
    <x v="5"/>
    <x v="20"/>
    <x v="11"/>
    <x v="20"/>
    <x v="0"/>
    <n v="0"/>
  </r>
  <r>
    <x v="0"/>
    <x v="124"/>
    <x v="5"/>
    <x v="21"/>
    <x v="11"/>
    <x v="20"/>
    <x v="0"/>
    <n v="0"/>
  </r>
  <r>
    <x v="0"/>
    <x v="125"/>
    <x v="5"/>
    <x v="21"/>
    <x v="11"/>
    <x v="20"/>
    <x v="0"/>
    <n v="0"/>
  </r>
  <r>
    <x v="0"/>
    <x v="124"/>
    <x v="5"/>
    <x v="22"/>
    <x v="11"/>
    <x v="20"/>
    <x v="0"/>
    <n v="0"/>
  </r>
  <r>
    <x v="0"/>
    <x v="125"/>
    <x v="5"/>
    <x v="22"/>
    <x v="11"/>
    <x v="20"/>
    <x v="0"/>
    <n v="0"/>
  </r>
  <r>
    <x v="0"/>
    <x v="124"/>
    <x v="5"/>
    <x v="23"/>
    <x v="11"/>
    <x v="20"/>
    <x v="0"/>
    <n v="0"/>
  </r>
  <r>
    <x v="0"/>
    <x v="125"/>
    <x v="5"/>
    <x v="23"/>
    <x v="11"/>
    <x v="20"/>
    <x v="0"/>
    <n v="0"/>
  </r>
  <r>
    <x v="0"/>
    <x v="126"/>
    <x v="5"/>
    <x v="9"/>
    <x v="11"/>
    <x v="20"/>
    <x v="0"/>
    <n v="0"/>
  </r>
  <r>
    <x v="0"/>
    <x v="127"/>
    <x v="5"/>
    <x v="9"/>
    <x v="11"/>
    <x v="20"/>
    <x v="0"/>
    <n v="0"/>
  </r>
  <r>
    <x v="0"/>
    <x v="126"/>
    <x v="5"/>
    <x v="10"/>
    <x v="11"/>
    <x v="20"/>
    <x v="0"/>
    <n v="0"/>
  </r>
  <r>
    <x v="0"/>
    <x v="127"/>
    <x v="5"/>
    <x v="10"/>
    <x v="11"/>
    <x v="20"/>
    <x v="0"/>
    <n v="0"/>
  </r>
  <r>
    <x v="0"/>
    <x v="126"/>
    <x v="5"/>
    <x v="11"/>
    <x v="11"/>
    <x v="20"/>
    <x v="0"/>
    <n v="0"/>
  </r>
  <r>
    <x v="0"/>
    <x v="127"/>
    <x v="5"/>
    <x v="11"/>
    <x v="11"/>
    <x v="20"/>
    <x v="0"/>
    <n v="28.033588322"/>
  </r>
  <r>
    <x v="0"/>
    <x v="126"/>
    <x v="5"/>
    <x v="12"/>
    <x v="11"/>
    <x v="20"/>
    <x v="0"/>
    <n v="0"/>
  </r>
  <r>
    <x v="0"/>
    <x v="127"/>
    <x v="5"/>
    <x v="12"/>
    <x v="11"/>
    <x v="20"/>
    <x v="0"/>
    <n v="0"/>
  </r>
  <r>
    <x v="0"/>
    <x v="126"/>
    <x v="5"/>
    <x v="13"/>
    <x v="11"/>
    <x v="20"/>
    <x v="0"/>
    <n v="0"/>
  </r>
  <r>
    <x v="0"/>
    <x v="127"/>
    <x v="5"/>
    <x v="13"/>
    <x v="11"/>
    <x v="20"/>
    <x v="0"/>
    <n v="0"/>
  </r>
  <r>
    <x v="0"/>
    <x v="126"/>
    <x v="5"/>
    <x v="14"/>
    <x v="11"/>
    <x v="20"/>
    <x v="0"/>
    <n v="0"/>
  </r>
  <r>
    <x v="0"/>
    <x v="127"/>
    <x v="5"/>
    <x v="14"/>
    <x v="11"/>
    <x v="20"/>
    <x v="0"/>
    <n v="0"/>
  </r>
  <r>
    <x v="0"/>
    <x v="126"/>
    <x v="5"/>
    <x v="15"/>
    <x v="11"/>
    <x v="20"/>
    <x v="0"/>
    <n v="0"/>
  </r>
  <r>
    <x v="0"/>
    <x v="127"/>
    <x v="5"/>
    <x v="15"/>
    <x v="11"/>
    <x v="20"/>
    <x v="0"/>
    <n v="389.94288999999998"/>
  </r>
  <r>
    <x v="0"/>
    <x v="126"/>
    <x v="5"/>
    <x v="16"/>
    <x v="11"/>
    <x v="20"/>
    <x v="0"/>
    <n v="0"/>
  </r>
  <r>
    <x v="0"/>
    <x v="127"/>
    <x v="5"/>
    <x v="16"/>
    <x v="11"/>
    <x v="20"/>
    <x v="0"/>
    <n v="2.6291957290000001"/>
  </r>
  <r>
    <x v="0"/>
    <x v="126"/>
    <x v="5"/>
    <x v="17"/>
    <x v="11"/>
    <x v="20"/>
    <x v="0"/>
    <n v="0"/>
  </r>
  <r>
    <x v="0"/>
    <x v="127"/>
    <x v="5"/>
    <x v="17"/>
    <x v="11"/>
    <x v="20"/>
    <x v="0"/>
    <n v="0"/>
  </r>
  <r>
    <x v="0"/>
    <x v="126"/>
    <x v="5"/>
    <x v="18"/>
    <x v="11"/>
    <x v="20"/>
    <x v="0"/>
    <n v="0"/>
  </r>
  <r>
    <x v="0"/>
    <x v="127"/>
    <x v="5"/>
    <x v="18"/>
    <x v="11"/>
    <x v="20"/>
    <x v="0"/>
    <n v="0"/>
  </r>
  <r>
    <x v="0"/>
    <x v="122"/>
    <x v="5"/>
    <x v="55"/>
    <x v="12"/>
    <x v="20"/>
    <x v="0"/>
    <n v="0"/>
  </r>
  <r>
    <x v="0"/>
    <x v="123"/>
    <x v="5"/>
    <x v="55"/>
    <x v="12"/>
    <x v="20"/>
    <x v="0"/>
    <n v="59.669330893999998"/>
  </r>
  <r>
    <x v="0"/>
    <x v="124"/>
    <x v="5"/>
    <x v="19"/>
    <x v="12"/>
    <x v="20"/>
    <x v="0"/>
    <n v="0"/>
  </r>
  <r>
    <x v="0"/>
    <x v="125"/>
    <x v="5"/>
    <x v="19"/>
    <x v="12"/>
    <x v="20"/>
    <x v="0"/>
    <n v="0"/>
  </r>
  <r>
    <x v="0"/>
    <x v="124"/>
    <x v="5"/>
    <x v="20"/>
    <x v="12"/>
    <x v="20"/>
    <x v="0"/>
    <n v="0"/>
  </r>
  <r>
    <x v="0"/>
    <x v="125"/>
    <x v="5"/>
    <x v="20"/>
    <x v="12"/>
    <x v="20"/>
    <x v="0"/>
    <n v="0"/>
  </r>
  <r>
    <x v="0"/>
    <x v="124"/>
    <x v="5"/>
    <x v="21"/>
    <x v="12"/>
    <x v="20"/>
    <x v="0"/>
    <n v="0"/>
  </r>
  <r>
    <x v="0"/>
    <x v="125"/>
    <x v="5"/>
    <x v="21"/>
    <x v="12"/>
    <x v="20"/>
    <x v="0"/>
    <n v="0"/>
  </r>
  <r>
    <x v="0"/>
    <x v="124"/>
    <x v="5"/>
    <x v="22"/>
    <x v="12"/>
    <x v="20"/>
    <x v="0"/>
    <n v="0"/>
  </r>
  <r>
    <x v="0"/>
    <x v="125"/>
    <x v="5"/>
    <x v="22"/>
    <x v="12"/>
    <x v="20"/>
    <x v="0"/>
    <n v="0"/>
  </r>
  <r>
    <x v="0"/>
    <x v="124"/>
    <x v="5"/>
    <x v="23"/>
    <x v="12"/>
    <x v="20"/>
    <x v="0"/>
    <n v="0"/>
  </r>
  <r>
    <x v="0"/>
    <x v="125"/>
    <x v="5"/>
    <x v="23"/>
    <x v="12"/>
    <x v="20"/>
    <x v="0"/>
    <n v="0"/>
  </r>
  <r>
    <x v="0"/>
    <x v="126"/>
    <x v="5"/>
    <x v="9"/>
    <x v="12"/>
    <x v="20"/>
    <x v="0"/>
    <n v="0"/>
  </r>
  <r>
    <x v="0"/>
    <x v="127"/>
    <x v="5"/>
    <x v="9"/>
    <x v="12"/>
    <x v="20"/>
    <x v="0"/>
    <n v="0"/>
  </r>
  <r>
    <x v="0"/>
    <x v="126"/>
    <x v="5"/>
    <x v="10"/>
    <x v="12"/>
    <x v="20"/>
    <x v="0"/>
    <n v="0"/>
  </r>
  <r>
    <x v="0"/>
    <x v="127"/>
    <x v="5"/>
    <x v="10"/>
    <x v="12"/>
    <x v="20"/>
    <x v="0"/>
    <n v="0"/>
  </r>
  <r>
    <x v="0"/>
    <x v="126"/>
    <x v="5"/>
    <x v="11"/>
    <x v="12"/>
    <x v="20"/>
    <x v="0"/>
    <n v="0"/>
  </r>
  <r>
    <x v="0"/>
    <x v="127"/>
    <x v="5"/>
    <x v="11"/>
    <x v="12"/>
    <x v="20"/>
    <x v="0"/>
    <n v="2.7723306440000002"/>
  </r>
  <r>
    <x v="0"/>
    <x v="126"/>
    <x v="5"/>
    <x v="12"/>
    <x v="12"/>
    <x v="20"/>
    <x v="0"/>
    <n v="0"/>
  </r>
  <r>
    <x v="0"/>
    <x v="127"/>
    <x v="5"/>
    <x v="12"/>
    <x v="12"/>
    <x v="20"/>
    <x v="0"/>
    <n v="0"/>
  </r>
  <r>
    <x v="0"/>
    <x v="126"/>
    <x v="5"/>
    <x v="13"/>
    <x v="12"/>
    <x v="20"/>
    <x v="0"/>
    <n v="0"/>
  </r>
  <r>
    <x v="0"/>
    <x v="127"/>
    <x v="5"/>
    <x v="13"/>
    <x v="12"/>
    <x v="20"/>
    <x v="0"/>
    <n v="0"/>
  </r>
  <r>
    <x v="0"/>
    <x v="126"/>
    <x v="5"/>
    <x v="14"/>
    <x v="12"/>
    <x v="20"/>
    <x v="0"/>
    <n v="0"/>
  </r>
  <r>
    <x v="0"/>
    <x v="127"/>
    <x v="5"/>
    <x v="14"/>
    <x v="12"/>
    <x v="20"/>
    <x v="0"/>
    <n v="0"/>
  </r>
  <r>
    <x v="0"/>
    <x v="126"/>
    <x v="5"/>
    <x v="15"/>
    <x v="12"/>
    <x v="20"/>
    <x v="0"/>
    <n v="0"/>
  </r>
  <r>
    <x v="0"/>
    <x v="127"/>
    <x v="5"/>
    <x v="15"/>
    <x v="12"/>
    <x v="20"/>
    <x v="0"/>
    <n v="50.067276919999998"/>
  </r>
  <r>
    <x v="0"/>
    <x v="126"/>
    <x v="5"/>
    <x v="16"/>
    <x v="12"/>
    <x v="20"/>
    <x v="0"/>
    <n v="0"/>
  </r>
  <r>
    <x v="0"/>
    <x v="127"/>
    <x v="5"/>
    <x v="16"/>
    <x v="12"/>
    <x v="20"/>
    <x v="0"/>
    <n v="5.0872174799999996"/>
  </r>
  <r>
    <x v="0"/>
    <x v="126"/>
    <x v="5"/>
    <x v="17"/>
    <x v="12"/>
    <x v="20"/>
    <x v="0"/>
    <n v="0"/>
  </r>
  <r>
    <x v="0"/>
    <x v="127"/>
    <x v="5"/>
    <x v="17"/>
    <x v="12"/>
    <x v="20"/>
    <x v="0"/>
    <n v="0"/>
  </r>
  <r>
    <x v="0"/>
    <x v="126"/>
    <x v="5"/>
    <x v="18"/>
    <x v="12"/>
    <x v="20"/>
    <x v="0"/>
    <n v="0"/>
  </r>
  <r>
    <x v="0"/>
    <x v="127"/>
    <x v="5"/>
    <x v="18"/>
    <x v="12"/>
    <x v="20"/>
    <x v="0"/>
    <n v="0"/>
  </r>
  <r>
    <x v="0"/>
    <x v="122"/>
    <x v="5"/>
    <x v="55"/>
    <x v="13"/>
    <x v="20"/>
    <x v="0"/>
    <n v="0"/>
  </r>
  <r>
    <x v="0"/>
    <x v="123"/>
    <x v="5"/>
    <x v="55"/>
    <x v="13"/>
    <x v="20"/>
    <x v="0"/>
    <n v="4.2772365999999999E-2"/>
  </r>
  <r>
    <x v="0"/>
    <x v="124"/>
    <x v="5"/>
    <x v="19"/>
    <x v="13"/>
    <x v="20"/>
    <x v="0"/>
    <n v="0"/>
  </r>
  <r>
    <x v="0"/>
    <x v="125"/>
    <x v="5"/>
    <x v="19"/>
    <x v="13"/>
    <x v="20"/>
    <x v="0"/>
    <n v="0"/>
  </r>
  <r>
    <x v="0"/>
    <x v="124"/>
    <x v="5"/>
    <x v="20"/>
    <x v="13"/>
    <x v="20"/>
    <x v="0"/>
    <n v="0"/>
  </r>
  <r>
    <x v="0"/>
    <x v="125"/>
    <x v="5"/>
    <x v="20"/>
    <x v="13"/>
    <x v="20"/>
    <x v="0"/>
    <n v="0"/>
  </r>
  <r>
    <x v="0"/>
    <x v="124"/>
    <x v="5"/>
    <x v="21"/>
    <x v="13"/>
    <x v="20"/>
    <x v="0"/>
    <n v="0"/>
  </r>
  <r>
    <x v="0"/>
    <x v="125"/>
    <x v="5"/>
    <x v="21"/>
    <x v="13"/>
    <x v="20"/>
    <x v="0"/>
    <n v="0"/>
  </r>
  <r>
    <x v="0"/>
    <x v="124"/>
    <x v="5"/>
    <x v="22"/>
    <x v="13"/>
    <x v="20"/>
    <x v="0"/>
    <n v="0"/>
  </r>
  <r>
    <x v="0"/>
    <x v="125"/>
    <x v="5"/>
    <x v="22"/>
    <x v="13"/>
    <x v="20"/>
    <x v="0"/>
    <n v="0"/>
  </r>
  <r>
    <x v="0"/>
    <x v="124"/>
    <x v="5"/>
    <x v="23"/>
    <x v="13"/>
    <x v="20"/>
    <x v="0"/>
    <n v="0"/>
  </r>
  <r>
    <x v="0"/>
    <x v="125"/>
    <x v="5"/>
    <x v="23"/>
    <x v="13"/>
    <x v="20"/>
    <x v="0"/>
    <n v="0"/>
  </r>
  <r>
    <x v="0"/>
    <x v="126"/>
    <x v="5"/>
    <x v="9"/>
    <x v="13"/>
    <x v="20"/>
    <x v="0"/>
    <n v="0"/>
  </r>
  <r>
    <x v="0"/>
    <x v="127"/>
    <x v="5"/>
    <x v="9"/>
    <x v="13"/>
    <x v="20"/>
    <x v="0"/>
    <n v="0"/>
  </r>
  <r>
    <x v="0"/>
    <x v="126"/>
    <x v="5"/>
    <x v="10"/>
    <x v="13"/>
    <x v="20"/>
    <x v="0"/>
    <n v="0"/>
  </r>
  <r>
    <x v="0"/>
    <x v="127"/>
    <x v="5"/>
    <x v="10"/>
    <x v="13"/>
    <x v="20"/>
    <x v="0"/>
    <n v="0"/>
  </r>
  <r>
    <x v="0"/>
    <x v="126"/>
    <x v="5"/>
    <x v="11"/>
    <x v="13"/>
    <x v="20"/>
    <x v="0"/>
    <n v="0"/>
  </r>
  <r>
    <x v="0"/>
    <x v="127"/>
    <x v="5"/>
    <x v="11"/>
    <x v="13"/>
    <x v="20"/>
    <x v="0"/>
    <n v="2.782583485"/>
  </r>
  <r>
    <x v="0"/>
    <x v="126"/>
    <x v="5"/>
    <x v="12"/>
    <x v="13"/>
    <x v="20"/>
    <x v="0"/>
    <n v="0"/>
  </r>
  <r>
    <x v="0"/>
    <x v="127"/>
    <x v="5"/>
    <x v="12"/>
    <x v="13"/>
    <x v="20"/>
    <x v="0"/>
    <n v="0"/>
  </r>
  <r>
    <x v="0"/>
    <x v="126"/>
    <x v="5"/>
    <x v="13"/>
    <x v="13"/>
    <x v="20"/>
    <x v="0"/>
    <n v="0"/>
  </r>
  <r>
    <x v="0"/>
    <x v="127"/>
    <x v="5"/>
    <x v="13"/>
    <x v="13"/>
    <x v="20"/>
    <x v="0"/>
    <n v="0"/>
  </r>
  <r>
    <x v="0"/>
    <x v="126"/>
    <x v="5"/>
    <x v="14"/>
    <x v="13"/>
    <x v="20"/>
    <x v="0"/>
    <n v="0"/>
  </r>
  <r>
    <x v="0"/>
    <x v="127"/>
    <x v="5"/>
    <x v="14"/>
    <x v="13"/>
    <x v="20"/>
    <x v="0"/>
    <n v="0"/>
  </r>
  <r>
    <x v="0"/>
    <x v="126"/>
    <x v="5"/>
    <x v="15"/>
    <x v="13"/>
    <x v="20"/>
    <x v="0"/>
    <n v="0"/>
  </r>
  <r>
    <x v="0"/>
    <x v="127"/>
    <x v="5"/>
    <x v="15"/>
    <x v="13"/>
    <x v="20"/>
    <x v="0"/>
    <n v="7.2705772"/>
  </r>
  <r>
    <x v="0"/>
    <x v="126"/>
    <x v="5"/>
    <x v="16"/>
    <x v="13"/>
    <x v="20"/>
    <x v="0"/>
    <n v="0"/>
  </r>
  <r>
    <x v="0"/>
    <x v="127"/>
    <x v="5"/>
    <x v="16"/>
    <x v="13"/>
    <x v="20"/>
    <x v="0"/>
    <n v="0.62137503999999999"/>
  </r>
  <r>
    <x v="0"/>
    <x v="126"/>
    <x v="5"/>
    <x v="17"/>
    <x v="13"/>
    <x v="20"/>
    <x v="0"/>
    <n v="0"/>
  </r>
  <r>
    <x v="0"/>
    <x v="127"/>
    <x v="5"/>
    <x v="17"/>
    <x v="13"/>
    <x v="20"/>
    <x v="0"/>
    <n v="0"/>
  </r>
  <r>
    <x v="0"/>
    <x v="126"/>
    <x v="5"/>
    <x v="18"/>
    <x v="13"/>
    <x v="20"/>
    <x v="0"/>
    <n v="0"/>
  </r>
  <r>
    <x v="0"/>
    <x v="127"/>
    <x v="5"/>
    <x v="18"/>
    <x v="13"/>
    <x v="20"/>
    <x v="0"/>
    <n v="0"/>
  </r>
  <r>
    <x v="0"/>
    <x v="122"/>
    <x v="5"/>
    <x v="55"/>
    <x v="14"/>
    <x v="20"/>
    <x v="0"/>
    <n v="0"/>
  </r>
  <r>
    <x v="0"/>
    <x v="123"/>
    <x v="5"/>
    <x v="55"/>
    <x v="14"/>
    <x v="20"/>
    <x v="0"/>
    <n v="26.791254969000001"/>
  </r>
  <r>
    <x v="0"/>
    <x v="124"/>
    <x v="5"/>
    <x v="19"/>
    <x v="14"/>
    <x v="20"/>
    <x v="0"/>
    <n v="0"/>
  </r>
  <r>
    <x v="0"/>
    <x v="125"/>
    <x v="5"/>
    <x v="19"/>
    <x v="14"/>
    <x v="20"/>
    <x v="0"/>
    <n v="0"/>
  </r>
  <r>
    <x v="0"/>
    <x v="124"/>
    <x v="5"/>
    <x v="20"/>
    <x v="14"/>
    <x v="20"/>
    <x v="0"/>
    <n v="0"/>
  </r>
  <r>
    <x v="0"/>
    <x v="125"/>
    <x v="5"/>
    <x v="20"/>
    <x v="14"/>
    <x v="20"/>
    <x v="0"/>
    <n v="0"/>
  </r>
  <r>
    <x v="0"/>
    <x v="124"/>
    <x v="5"/>
    <x v="21"/>
    <x v="14"/>
    <x v="20"/>
    <x v="0"/>
    <n v="0"/>
  </r>
  <r>
    <x v="0"/>
    <x v="125"/>
    <x v="5"/>
    <x v="21"/>
    <x v="14"/>
    <x v="20"/>
    <x v="0"/>
    <n v="0"/>
  </r>
  <r>
    <x v="0"/>
    <x v="124"/>
    <x v="5"/>
    <x v="22"/>
    <x v="14"/>
    <x v="20"/>
    <x v="0"/>
    <n v="0"/>
  </r>
  <r>
    <x v="0"/>
    <x v="125"/>
    <x v="5"/>
    <x v="22"/>
    <x v="14"/>
    <x v="20"/>
    <x v="0"/>
    <n v="0"/>
  </r>
  <r>
    <x v="0"/>
    <x v="124"/>
    <x v="5"/>
    <x v="23"/>
    <x v="14"/>
    <x v="20"/>
    <x v="0"/>
    <n v="0"/>
  </r>
  <r>
    <x v="0"/>
    <x v="125"/>
    <x v="5"/>
    <x v="23"/>
    <x v="14"/>
    <x v="20"/>
    <x v="0"/>
    <n v="0"/>
  </r>
  <r>
    <x v="0"/>
    <x v="126"/>
    <x v="5"/>
    <x v="9"/>
    <x v="14"/>
    <x v="20"/>
    <x v="0"/>
    <n v="0"/>
  </r>
  <r>
    <x v="0"/>
    <x v="127"/>
    <x v="5"/>
    <x v="9"/>
    <x v="14"/>
    <x v="20"/>
    <x v="0"/>
    <n v="0"/>
  </r>
  <r>
    <x v="0"/>
    <x v="126"/>
    <x v="5"/>
    <x v="10"/>
    <x v="14"/>
    <x v="20"/>
    <x v="0"/>
    <n v="0"/>
  </r>
  <r>
    <x v="0"/>
    <x v="127"/>
    <x v="5"/>
    <x v="10"/>
    <x v="14"/>
    <x v="20"/>
    <x v="0"/>
    <n v="0"/>
  </r>
  <r>
    <x v="0"/>
    <x v="126"/>
    <x v="5"/>
    <x v="11"/>
    <x v="14"/>
    <x v="20"/>
    <x v="0"/>
    <n v="0"/>
  </r>
  <r>
    <x v="0"/>
    <x v="127"/>
    <x v="5"/>
    <x v="11"/>
    <x v="14"/>
    <x v="20"/>
    <x v="0"/>
    <n v="11.467210052"/>
  </r>
  <r>
    <x v="0"/>
    <x v="126"/>
    <x v="5"/>
    <x v="12"/>
    <x v="14"/>
    <x v="20"/>
    <x v="0"/>
    <n v="0"/>
  </r>
  <r>
    <x v="0"/>
    <x v="127"/>
    <x v="5"/>
    <x v="12"/>
    <x v="14"/>
    <x v="20"/>
    <x v="0"/>
    <n v="0"/>
  </r>
  <r>
    <x v="0"/>
    <x v="126"/>
    <x v="5"/>
    <x v="13"/>
    <x v="14"/>
    <x v="20"/>
    <x v="0"/>
    <n v="0"/>
  </r>
  <r>
    <x v="0"/>
    <x v="127"/>
    <x v="5"/>
    <x v="13"/>
    <x v="14"/>
    <x v="20"/>
    <x v="0"/>
    <n v="0"/>
  </r>
  <r>
    <x v="0"/>
    <x v="126"/>
    <x v="5"/>
    <x v="14"/>
    <x v="14"/>
    <x v="20"/>
    <x v="0"/>
    <n v="0"/>
  </r>
  <r>
    <x v="0"/>
    <x v="127"/>
    <x v="5"/>
    <x v="14"/>
    <x v="14"/>
    <x v="20"/>
    <x v="0"/>
    <n v="0"/>
  </r>
  <r>
    <x v="0"/>
    <x v="126"/>
    <x v="5"/>
    <x v="15"/>
    <x v="14"/>
    <x v="20"/>
    <x v="0"/>
    <n v="0"/>
  </r>
  <r>
    <x v="0"/>
    <x v="127"/>
    <x v="5"/>
    <x v="15"/>
    <x v="14"/>
    <x v="20"/>
    <x v="0"/>
    <n v="517.96959000000004"/>
  </r>
  <r>
    <x v="0"/>
    <x v="126"/>
    <x v="5"/>
    <x v="16"/>
    <x v="14"/>
    <x v="20"/>
    <x v="0"/>
    <n v="0"/>
  </r>
  <r>
    <x v="0"/>
    <x v="127"/>
    <x v="5"/>
    <x v="16"/>
    <x v="14"/>
    <x v="20"/>
    <x v="0"/>
    <n v="14.953269471"/>
  </r>
  <r>
    <x v="0"/>
    <x v="126"/>
    <x v="5"/>
    <x v="17"/>
    <x v="14"/>
    <x v="20"/>
    <x v="0"/>
    <n v="0"/>
  </r>
  <r>
    <x v="0"/>
    <x v="127"/>
    <x v="5"/>
    <x v="17"/>
    <x v="14"/>
    <x v="20"/>
    <x v="0"/>
    <n v="0"/>
  </r>
  <r>
    <x v="0"/>
    <x v="126"/>
    <x v="5"/>
    <x v="18"/>
    <x v="14"/>
    <x v="20"/>
    <x v="0"/>
    <n v="0"/>
  </r>
  <r>
    <x v="0"/>
    <x v="127"/>
    <x v="5"/>
    <x v="18"/>
    <x v="14"/>
    <x v="20"/>
    <x v="0"/>
    <n v="0"/>
  </r>
  <r>
    <x v="0"/>
    <x v="122"/>
    <x v="5"/>
    <x v="55"/>
    <x v="15"/>
    <x v="20"/>
    <x v="0"/>
    <n v="0"/>
  </r>
  <r>
    <x v="0"/>
    <x v="123"/>
    <x v="5"/>
    <x v="55"/>
    <x v="15"/>
    <x v="20"/>
    <x v="0"/>
    <n v="3740.6244999999999"/>
  </r>
  <r>
    <x v="0"/>
    <x v="124"/>
    <x v="5"/>
    <x v="19"/>
    <x v="15"/>
    <x v="20"/>
    <x v="0"/>
    <n v="0"/>
  </r>
  <r>
    <x v="0"/>
    <x v="125"/>
    <x v="5"/>
    <x v="19"/>
    <x v="15"/>
    <x v="20"/>
    <x v="0"/>
    <n v="0"/>
  </r>
  <r>
    <x v="0"/>
    <x v="124"/>
    <x v="5"/>
    <x v="20"/>
    <x v="15"/>
    <x v="20"/>
    <x v="0"/>
    <n v="0"/>
  </r>
  <r>
    <x v="0"/>
    <x v="125"/>
    <x v="5"/>
    <x v="20"/>
    <x v="15"/>
    <x v="20"/>
    <x v="0"/>
    <n v="0"/>
  </r>
  <r>
    <x v="0"/>
    <x v="124"/>
    <x v="5"/>
    <x v="21"/>
    <x v="15"/>
    <x v="20"/>
    <x v="0"/>
    <n v="0"/>
  </r>
  <r>
    <x v="0"/>
    <x v="125"/>
    <x v="5"/>
    <x v="21"/>
    <x v="15"/>
    <x v="20"/>
    <x v="0"/>
    <n v="0"/>
  </r>
  <r>
    <x v="0"/>
    <x v="124"/>
    <x v="5"/>
    <x v="22"/>
    <x v="15"/>
    <x v="20"/>
    <x v="0"/>
    <n v="0"/>
  </r>
  <r>
    <x v="0"/>
    <x v="125"/>
    <x v="5"/>
    <x v="22"/>
    <x v="15"/>
    <x v="20"/>
    <x v="0"/>
    <n v="0"/>
  </r>
  <r>
    <x v="0"/>
    <x v="124"/>
    <x v="5"/>
    <x v="23"/>
    <x v="15"/>
    <x v="20"/>
    <x v="0"/>
    <n v="0"/>
  </r>
  <r>
    <x v="0"/>
    <x v="125"/>
    <x v="5"/>
    <x v="23"/>
    <x v="15"/>
    <x v="20"/>
    <x v="0"/>
    <n v="0"/>
  </r>
  <r>
    <x v="0"/>
    <x v="126"/>
    <x v="5"/>
    <x v="9"/>
    <x v="15"/>
    <x v="20"/>
    <x v="0"/>
    <n v="0"/>
  </r>
  <r>
    <x v="0"/>
    <x v="127"/>
    <x v="5"/>
    <x v="9"/>
    <x v="15"/>
    <x v="20"/>
    <x v="0"/>
    <n v="0"/>
  </r>
  <r>
    <x v="0"/>
    <x v="126"/>
    <x v="5"/>
    <x v="10"/>
    <x v="15"/>
    <x v="20"/>
    <x v="0"/>
    <n v="0"/>
  </r>
  <r>
    <x v="0"/>
    <x v="127"/>
    <x v="5"/>
    <x v="10"/>
    <x v="15"/>
    <x v="20"/>
    <x v="0"/>
    <n v="0"/>
  </r>
  <r>
    <x v="0"/>
    <x v="126"/>
    <x v="5"/>
    <x v="11"/>
    <x v="15"/>
    <x v="20"/>
    <x v="0"/>
    <n v="0"/>
  </r>
  <r>
    <x v="0"/>
    <x v="127"/>
    <x v="5"/>
    <x v="11"/>
    <x v="15"/>
    <x v="20"/>
    <x v="0"/>
    <n v="89.210283032999996"/>
  </r>
  <r>
    <x v="0"/>
    <x v="126"/>
    <x v="5"/>
    <x v="12"/>
    <x v="15"/>
    <x v="20"/>
    <x v="0"/>
    <n v="0"/>
  </r>
  <r>
    <x v="0"/>
    <x v="127"/>
    <x v="5"/>
    <x v="12"/>
    <x v="15"/>
    <x v="20"/>
    <x v="0"/>
    <n v="0"/>
  </r>
  <r>
    <x v="0"/>
    <x v="126"/>
    <x v="5"/>
    <x v="13"/>
    <x v="15"/>
    <x v="20"/>
    <x v="0"/>
    <n v="0"/>
  </r>
  <r>
    <x v="0"/>
    <x v="127"/>
    <x v="5"/>
    <x v="13"/>
    <x v="15"/>
    <x v="20"/>
    <x v="0"/>
    <n v="0"/>
  </r>
  <r>
    <x v="0"/>
    <x v="126"/>
    <x v="5"/>
    <x v="14"/>
    <x v="15"/>
    <x v="20"/>
    <x v="0"/>
    <n v="0"/>
  </r>
  <r>
    <x v="0"/>
    <x v="127"/>
    <x v="5"/>
    <x v="14"/>
    <x v="15"/>
    <x v="20"/>
    <x v="0"/>
    <n v="0"/>
  </r>
  <r>
    <x v="0"/>
    <x v="126"/>
    <x v="5"/>
    <x v="15"/>
    <x v="15"/>
    <x v="20"/>
    <x v="0"/>
    <n v="0"/>
  </r>
  <r>
    <x v="0"/>
    <x v="127"/>
    <x v="5"/>
    <x v="15"/>
    <x v="15"/>
    <x v="20"/>
    <x v="0"/>
    <n v="1608.1536000000001"/>
  </r>
  <r>
    <x v="0"/>
    <x v="126"/>
    <x v="5"/>
    <x v="16"/>
    <x v="15"/>
    <x v="20"/>
    <x v="0"/>
    <n v="0"/>
  </r>
  <r>
    <x v="0"/>
    <x v="127"/>
    <x v="5"/>
    <x v="16"/>
    <x v="15"/>
    <x v="20"/>
    <x v="0"/>
    <n v="45.417900107000001"/>
  </r>
  <r>
    <x v="0"/>
    <x v="126"/>
    <x v="5"/>
    <x v="17"/>
    <x v="15"/>
    <x v="20"/>
    <x v="0"/>
    <n v="0"/>
  </r>
  <r>
    <x v="0"/>
    <x v="127"/>
    <x v="5"/>
    <x v="17"/>
    <x v="15"/>
    <x v="20"/>
    <x v="0"/>
    <n v="0"/>
  </r>
  <r>
    <x v="0"/>
    <x v="126"/>
    <x v="5"/>
    <x v="18"/>
    <x v="15"/>
    <x v="20"/>
    <x v="0"/>
    <n v="0"/>
  </r>
  <r>
    <x v="0"/>
    <x v="127"/>
    <x v="5"/>
    <x v="18"/>
    <x v="15"/>
    <x v="20"/>
    <x v="0"/>
    <n v="0"/>
  </r>
  <r>
    <x v="0"/>
    <x v="122"/>
    <x v="5"/>
    <x v="55"/>
    <x v="16"/>
    <x v="20"/>
    <x v="0"/>
    <n v="0"/>
  </r>
  <r>
    <x v="0"/>
    <x v="123"/>
    <x v="5"/>
    <x v="55"/>
    <x v="16"/>
    <x v="20"/>
    <x v="0"/>
    <n v="0.31750252800000001"/>
  </r>
  <r>
    <x v="0"/>
    <x v="124"/>
    <x v="5"/>
    <x v="19"/>
    <x v="16"/>
    <x v="20"/>
    <x v="0"/>
    <n v="0"/>
  </r>
  <r>
    <x v="0"/>
    <x v="125"/>
    <x v="5"/>
    <x v="19"/>
    <x v="16"/>
    <x v="20"/>
    <x v="0"/>
    <n v="0"/>
  </r>
  <r>
    <x v="0"/>
    <x v="124"/>
    <x v="5"/>
    <x v="20"/>
    <x v="16"/>
    <x v="20"/>
    <x v="0"/>
    <n v="0"/>
  </r>
  <r>
    <x v="0"/>
    <x v="125"/>
    <x v="5"/>
    <x v="20"/>
    <x v="16"/>
    <x v="20"/>
    <x v="0"/>
    <n v="0"/>
  </r>
  <r>
    <x v="0"/>
    <x v="124"/>
    <x v="5"/>
    <x v="21"/>
    <x v="16"/>
    <x v="20"/>
    <x v="0"/>
    <n v="0"/>
  </r>
  <r>
    <x v="0"/>
    <x v="125"/>
    <x v="5"/>
    <x v="21"/>
    <x v="16"/>
    <x v="20"/>
    <x v="0"/>
    <n v="0"/>
  </r>
  <r>
    <x v="0"/>
    <x v="124"/>
    <x v="5"/>
    <x v="22"/>
    <x v="16"/>
    <x v="20"/>
    <x v="0"/>
    <n v="0"/>
  </r>
  <r>
    <x v="0"/>
    <x v="125"/>
    <x v="5"/>
    <x v="22"/>
    <x v="16"/>
    <x v="20"/>
    <x v="0"/>
    <n v="0"/>
  </r>
  <r>
    <x v="0"/>
    <x v="124"/>
    <x v="5"/>
    <x v="23"/>
    <x v="16"/>
    <x v="20"/>
    <x v="0"/>
    <n v="0"/>
  </r>
  <r>
    <x v="0"/>
    <x v="125"/>
    <x v="5"/>
    <x v="23"/>
    <x v="16"/>
    <x v="20"/>
    <x v="0"/>
    <n v="0"/>
  </r>
  <r>
    <x v="0"/>
    <x v="126"/>
    <x v="5"/>
    <x v="9"/>
    <x v="16"/>
    <x v="20"/>
    <x v="0"/>
    <n v="0"/>
  </r>
  <r>
    <x v="0"/>
    <x v="127"/>
    <x v="5"/>
    <x v="9"/>
    <x v="16"/>
    <x v="20"/>
    <x v="0"/>
    <n v="0"/>
  </r>
  <r>
    <x v="0"/>
    <x v="126"/>
    <x v="5"/>
    <x v="10"/>
    <x v="16"/>
    <x v="20"/>
    <x v="0"/>
    <n v="0"/>
  </r>
  <r>
    <x v="0"/>
    <x v="127"/>
    <x v="5"/>
    <x v="10"/>
    <x v="16"/>
    <x v="20"/>
    <x v="0"/>
    <n v="0"/>
  </r>
  <r>
    <x v="0"/>
    <x v="126"/>
    <x v="5"/>
    <x v="11"/>
    <x v="16"/>
    <x v="20"/>
    <x v="0"/>
    <n v="0"/>
  </r>
  <r>
    <x v="0"/>
    <x v="127"/>
    <x v="5"/>
    <x v="11"/>
    <x v="16"/>
    <x v="20"/>
    <x v="0"/>
    <n v="94.558534386000005"/>
  </r>
  <r>
    <x v="0"/>
    <x v="126"/>
    <x v="5"/>
    <x v="12"/>
    <x v="16"/>
    <x v="20"/>
    <x v="0"/>
    <n v="0"/>
  </r>
  <r>
    <x v="0"/>
    <x v="127"/>
    <x v="5"/>
    <x v="12"/>
    <x v="16"/>
    <x v="20"/>
    <x v="0"/>
    <n v="0"/>
  </r>
  <r>
    <x v="0"/>
    <x v="126"/>
    <x v="5"/>
    <x v="13"/>
    <x v="16"/>
    <x v="20"/>
    <x v="0"/>
    <n v="0"/>
  </r>
  <r>
    <x v="0"/>
    <x v="127"/>
    <x v="5"/>
    <x v="13"/>
    <x v="16"/>
    <x v="20"/>
    <x v="0"/>
    <n v="0"/>
  </r>
  <r>
    <x v="0"/>
    <x v="126"/>
    <x v="5"/>
    <x v="14"/>
    <x v="16"/>
    <x v="20"/>
    <x v="0"/>
    <n v="0"/>
  </r>
  <r>
    <x v="0"/>
    <x v="127"/>
    <x v="5"/>
    <x v="14"/>
    <x v="16"/>
    <x v="20"/>
    <x v="0"/>
    <n v="0"/>
  </r>
  <r>
    <x v="0"/>
    <x v="126"/>
    <x v="5"/>
    <x v="15"/>
    <x v="16"/>
    <x v="20"/>
    <x v="0"/>
    <n v="0"/>
  </r>
  <r>
    <x v="0"/>
    <x v="127"/>
    <x v="5"/>
    <x v="15"/>
    <x v="16"/>
    <x v="20"/>
    <x v="0"/>
    <n v="682.71704999999997"/>
  </r>
  <r>
    <x v="0"/>
    <x v="126"/>
    <x v="5"/>
    <x v="16"/>
    <x v="16"/>
    <x v="20"/>
    <x v="0"/>
    <n v="0"/>
  </r>
  <r>
    <x v="0"/>
    <x v="127"/>
    <x v="5"/>
    <x v="16"/>
    <x v="16"/>
    <x v="20"/>
    <x v="0"/>
    <n v="20.371436485"/>
  </r>
  <r>
    <x v="0"/>
    <x v="126"/>
    <x v="5"/>
    <x v="17"/>
    <x v="16"/>
    <x v="20"/>
    <x v="0"/>
    <n v="0"/>
  </r>
  <r>
    <x v="0"/>
    <x v="127"/>
    <x v="5"/>
    <x v="17"/>
    <x v="16"/>
    <x v="20"/>
    <x v="0"/>
    <n v="0"/>
  </r>
  <r>
    <x v="0"/>
    <x v="126"/>
    <x v="5"/>
    <x v="18"/>
    <x v="16"/>
    <x v="20"/>
    <x v="0"/>
    <n v="0"/>
  </r>
  <r>
    <x v="0"/>
    <x v="127"/>
    <x v="5"/>
    <x v="18"/>
    <x v="16"/>
    <x v="20"/>
    <x v="0"/>
    <n v="0"/>
  </r>
  <r>
    <x v="0"/>
    <x v="122"/>
    <x v="5"/>
    <x v="55"/>
    <x v="17"/>
    <x v="20"/>
    <x v="0"/>
    <n v="0"/>
  </r>
  <r>
    <x v="0"/>
    <x v="123"/>
    <x v="5"/>
    <x v="55"/>
    <x v="17"/>
    <x v="20"/>
    <x v="0"/>
    <n v="0"/>
  </r>
  <r>
    <x v="0"/>
    <x v="124"/>
    <x v="5"/>
    <x v="19"/>
    <x v="17"/>
    <x v="20"/>
    <x v="0"/>
    <n v="0"/>
  </r>
  <r>
    <x v="0"/>
    <x v="125"/>
    <x v="5"/>
    <x v="19"/>
    <x v="17"/>
    <x v="20"/>
    <x v="0"/>
    <n v="0"/>
  </r>
  <r>
    <x v="0"/>
    <x v="124"/>
    <x v="5"/>
    <x v="20"/>
    <x v="17"/>
    <x v="20"/>
    <x v="0"/>
    <n v="0"/>
  </r>
  <r>
    <x v="0"/>
    <x v="125"/>
    <x v="5"/>
    <x v="20"/>
    <x v="17"/>
    <x v="20"/>
    <x v="0"/>
    <n v="0"/>
  </r>
  <r>
    <x v="0"/>
    <x v="124"/>
    <x v="5"/>
    <x v="21"/>
    <x v="17"/>
    <x v="20"/>
    <x v="0"/>
    <n v="0"/>
  </r>
  <r>
    <x v="0"/>
    <x v="125"/>
    <x v="5"/>
    <x v="21"/>
    <x v="17"/>
    <x v="20"/>
    <x v="0"/>
    <n v="0"/>
  </r>
  <r>
    <x v="0"/>
    <x v="124"/>
    <x v="5"/>
    <x v="22"/>
    <x v="17"/>
    <x v="20"/>
    <x v="0"/>
    <n v="0"/>
  </r>
  <r>
    <x v="0"/>
    <x v="125"/>
    <x v="5"/>
    <x v="22"/>
    <x v="17"/>
    <x v="20"/>
    <x v="0"/>
    <n v="0"/>
  </r>
  <r>
    <x v="0"/>
    <x v="124"/>
    <x v="5"/>
    <x v="23"/>
    <x v="17"/>
    <x v="20"/>
    <x v="0"/>
    <n v="0"/>
  </r>
  <r>
    <x v="0"/>
    <x v="125"/>
    <x v="5"/>
    <x v="23"/>
    <x v="17"/>
    <x v="20"/>
    <x v="0"/>
    <n v="0"/>
  </r>
  <r>
    <x v="0"/>
    <x v="126"/>
    <x v="5"/>
    <x v="9"/>
    <x v="17"/>
    <x v="20"/>
    <x v="0"/>
    <n v="0"/>
  </r>
  <r>
    <x v="0"/>
    <x v="127"/>
    <x v="5"/>
    <x v="9"/>
    <x v="17"/>
    <x v="20"/>
    <x v="0"/>
    <n v="0"/>
  </r>
  <r>
    <x v="0"/>
    <x v="126"/>
    <x v="5"/>
    <x v="10"/>
    <x v="17"/>
    <x v="20"/>
    <x v="0"/>
    <n v="0"/>
  </r>
  <r>
    <x v="0"/>
    <x v="127"/>
    <x v="5"/>
    <x v="10"/>
    <x v="17"/>
    <x v="20"/>
    <x v="0"/>
    <n v="0"/>
  </r>
  <r>
    <x v="0"/>
    <x v="126"/>
    <x v="5"/>
    <x v="11"/>
    <x v="17"/>
    <x v="20"/>
    <x v="0"/>
    <n v="0"/>
  </r>
  <r>
    <x v="0"/>
    <x v="127"/>
    <x v="5"/>
    <x v="11"/>
    <x v="17"/>
    <x v="20"/>
    <x v="0"/>
    <n v="106.49872000000001"/>
  </r>
  <r>
    <x v="0"/>
    <x v="126"/>
    <x v="5"/>
    <x v="12"/>
    <x v="17"/>
    <x v="20"/>
    <x v="0"/>
    <n v="0"/>
  </r>
  <r>
    <x v="0"/>
    <x v="127"/>
    <x v="5"/>
    <x v="12"/>
    <x v="17"/>
    <x v="20"/>
    <x v="0"/>
    <n v="0"/>
  </r>
  <r>
    <x v="0"/>
    <x v="126"/>
    <x v="5"/>
    <x v="13"/>
    <x v="17"/>
    <x v="20"/>
    <x v="0"/>
    <n v="0"/>
  </r>
  <r>
    <x v="0"/>
    <x v="127"/>
    <x v="5"/>
    <x v="13"/>
    <x v="17"/>
    <x v="20"/>
    <x v="0"/>
    <n v="0"/>
  </r>
  <r>
    <x v="0"/>
    <x v="126"/>
    <x v="5"/>
    <x v="14"/>
    <x v="17"/>
    <x v="20"/>
    <x v="0"/>
    <n v="0"/>
  </r>
  <r>
    <x v="0"/>
    <x v="127"/>
    <x v="5"/>
    <x v="14"/>
    <x v="17"/>
    <x v="20"/>
    <x v="0"/>
    <n v="0"/>
  </r>
  <r>
    <x v="0"/>
    <x v="126"/>
    <x v="5"/>
    <x v="15"/>
    <x v="17"/>
    <x v="20"/>
    <x v="0"/>
    <n v="0"/>
  </r>
  <r>
    <x v="0"/>
    <x v="127"/>
    <x v="5"/>
    <x v="15"/>
    <x v="17"/>
    <x v="20"/>
    <x v="0"/>
    <n v="14672.754000000001"/>
  </r>
  <r>
    <x v="0"/>
    <x v="126"/>
    <x v="5"/>
    <x v="16"/>
    <x v="17"/>
    <x v="20"/>
    <x v="0"/>
    <n v="0"/>
  </r>
  <r>
    <x v="0"/>
    <x v="127"/>
    <x v="5"/>
    <x v="16"/>
    <x v="17"/>
    <x v="20"/>
    <x v="0"/>
    <n v="67.819143025000002"/>
  </r>
  <r>
    <x v="0"/>
    <x v="126"/>
    <x v="5"/>
    <x v="17"/>
    <x v="17"/>
    <x v="20"/>
    <x v="0"/>
    <n v="0"/>
  </r>
  <r>
    <x v="0"/>
    <x v="127"/>
    <x v="5"/>
    <x v="17"/>
    <x v="17"/>
    <x v="20"/>
    <x v="0"/>
    <n v="0"/>
  </r>
  <r>
    <x v="0"/>
    <x v="126"/>
    <x v="5"/>
    <x v="18"/>
    <x v="17"/>
    <x v="20"/>
    <x v="0"/>
    <n v="0"/>
  </r>
  <r>
    <x v="0"/>
    <x v="127"/>
    <x v="5"/>
    <x v="18"/>
    <x v="17"/>
    <x v="20"/>
    <x v="0"/>
    <n v="0"/>
  </r>
  <r>
    <x v="0"/>
    <x v="122"/>
    <x v="5"/>
    <x v="55"/>
    <x v="18"/>
    <x v="20"/>
    <x v="0"/>
    <n v="0"/>
  </r>
  <r>
    <x v="0"/>
    <x v="123"/>
    <x v="5"/>
    <x v="55"/>
    <x v="18"/>
    <x v="20"/>
    <x v="0"/>
    <n v="0.354297203"/>
  </r>
  <r>
    <x v="0"/>
    <x v="124"/>
    <x v="5"/>
    <x v="19"/>
    <x v="18"/>
    <x v="20"/>
    <x v="0"/>
    <n v="0"/>
  </r>
  <r>
    <x v="0"/>
    <x v="125"/>
    <x v="5"/>
    <x v="19"/>
    <x v="18"/>
    <x v="20"/>
    <x v="0"/>
    <n v="0"/>
  </r>
  <r>
    <x v="0"/>
    <x v="124"/>
    <x v="5"/>
    <x v="20"/>
    <x v="18"/>
    <x v="20"/>
    <x v="0"/>
    <n v="0"/>
  </r>
  <r>
    <x v="0"/>
    <x v="125"/>
    <x v="5"/>
    <x v="20"/>
    <x v="18"/>
    <x v="20"/>
    <x v="0"/>
    <n v="0"/>
  </r>
  <r>
    <x v="0"/>
    <x v="124"/>
    <x v="5"/>
    <x v="21"/>
    <x v="18"/>
    <x v="20"/>
    <x v="0"/>
    <n v="0"/>
  </r>
  <r>
    <x v="0"/>
    <x v="125"/>
    <x v="5"/>
    <x v="21"/>
    <x v="18"/>
    <x v="20"/>
    <x v="0"/>
    <n v="0"/>
  </r>
  <r>
    <x v="0"/>
    <x v="124"/>
    <x v="5"/>
    <x v="22"/>
    <x v="18"/>
    <x v="20"/>
    <x v="0"/>
    <n v="0"/>
  </r>
  <r>
    <x v="0"/>
    <x v="125"/>
    <x v="5"/>
    <x v="22"/>
    <x v="18"/>
    <x v="20"/>
    <x v="0"/>
    <n v="0"/>
  </r>
  <r>
    <x v="0"/>
    <x v="124"/>
    <x v="5"/>
    <x v="23"/>
    <x v="18"/>
    <x v="20"/>
    <x v="0"/>
    <n v="0"/>
  </r>
  <r>
    <x v="0"/>
    <x v="125"/>
    <x v="5"/>
    <x v="23"/>
    <x v="18"/>
    <x v="20"/>
    <x v="0"/>
    <n v="0"/>
  </r>
  <r>
    <x v="0"/>
    <x v="126"/>
    <x v="5"/>
    <x v="9"/>
    <x v="18"/>
    <x v="20"/>
    <x v="0"/>
    <n v="0"/>
  </r>
  <r>
    <x v="0"/>
    <x v="127"/>
    <x v="5"/>
    <x v="9"/>
    <x v="18"/>
    <x v="20"/>
    <x v="0"/>
    <n v="0"/>
  </r>
  <r>
    <x v="0"/>
    <x v="126"/>
    <x v="5"/>
    <x v="10"/>
    <x v="18"/>
    <x v="20"/>
    <x v="0"/>
    <n v="0"/>
  </r>
  <r>
    <x v="0"/>
    <x v="127"/>
    <x v="5"/>
    <x v="10"/>
    <x v="18"/>
    <x v="20"/>
    <x v="0"/>
    <n v="0"/>
  </r>
  <r>
    <x v="0"/>
    <x v="126"/>
    <x v="5"/>
    <x v="11"/>
    <x v="18"/>
    <x v="20"/>
    <x v="0"/>
    <n v="0"/>
  </r>
  <r>
    <x v="0"/>
    <x v="127"/>
    <x v="5"/>
    <x v="11"/>
    <x v="18"/>
    <x v="20"/>
    <x v="0"/>
    <n v="86.449825402000002"/>
  </r>
  <r>
    <x v="0"/>
    <x v="126"/>
    <x v="5"/>
    <x v="12"/>
    <x v="18"/>
    <x v="20"/>
    <x v="0"/>
    <n v="0"/>
  </r>
  <r>
    <x v="0"/>
    <x v="127"/>
    <x v="5"/>
    <x v="12"/>
    <x v="18"/>
    <x v="20"/>
    <x v="0"/>
    <n v="0"/>
  </r>
  <r>
    <x v="0"/>
    <x v="126"/>
    <x v="5"/>
    <x v="13"/>
    <x v="18"/>
    <x v="20"/>
    <x v="0"/>
    <n v="0"/>
  </r>
  <r>
    <x v="0"/>
    <x v="127"/>
    <x v="5"/>
    <x v="13"/>
    <x v="18"/>
    <x v="20"/>
    <x v="0"/>
    <n v="0"/>
  </r>
  <r>
    <x v="0"/>
    <x v="126"/>
    <x v="5"/>
    <x v="14"/>
    <x v="18"/>
    <x v="20"/>
    <x v="0"/>
    <n v="0"/>
  </r>
  <r>
    <x v="0"/>
    <x v="127"/>
    <x v="5"/>
    <x v="14"/>
    <x v="18"/>
    <x v="20"/>
    <x v="0"/>
    <n v="0"/>
  </r>
  <r>
    <x v="0"/>
    <x v="126"/>
    <x v="5"/>
    <x v="15"/>
    <x v="18"/>
    <x v="20"/>
    <x v="0"/>
    <n v="0"/>
  </r>
  <r>
    <x v="0"/>
    <x v="127"/>
    <x v="5"/>
    <x v="15"/>
    <x v="18"/>
    <x v="20"/>
    <x v="0"/>
    <n v="749.93989999999997"/>
  </r>
  <r>
    <x v="0"/>
    <x v="126"/>
    <x v="5"/>
    <x v="16"/>
    <x v="18"/>
    <x v="20"/>
    <x v="0"/>
    <n v="0"/>
  </r>
  <r>
    <x v="0"/>
    <x v="127"/>
    <x v="5"/>
    <x v="16"/>
    <x v="18"/>
    <x v="20"/>
    <x v="0"/>
    <n v="12.531944102000001"/>
  </r>
  <r>
    <x v="0"/>
    <x v="126"/>
    <x v="5"/>
    <x v="17"/>
    <x v="18"/>
    <x v="20"/>
    <x v="0"/>
    <n v="0"/>
  </r>
  <r>
    <x v="0"/>
    <x v="127"/>
    <x v="5"/>
    <x v="17"/>
    <x v="18"/>
    <x v="20"/>
    <x v="0"/>
    <n v="0"/>
  </r>
  <r>
    <x v="0"/>
    <x v="126"/>
    <x v="5"/>
    <x v="18"/>
    <x v="18"/>
    <x v="20"/>
    <x v="0"/>
    <n v="0"/>
  </r>
  <r>
    <x v="0"/>
    <x v="127"/>
    <x v="5"/>
    <x v="18"/>
    <x v="18"/>
    <x v="20"/>
    <x v="0"/>
    <n v="0"/>
  </r>
  <r>
    <x v="0"/>
    <x v="128"/>
    <x v="5"/>
    <x v="9"/>
    <x v="19"/>
    <x v="20"/>
    <x v="0"/>
    <n v="0"/>
  </r>
  <r>
    <x v="0"/>
    <x v="129"/>
    <x v="5"/>
    <x v="9"/>
    <x v="19"/>
    <x v="20"/>
    <x v="0"/>
    <n v="0"/>
  </r>
  <r>
    <x v="0"/>
    <x v="128"/>
    <x v="5"/>
    <x v="10"/>
    <x v="19"/>
    <x v="20"/>
    <x v="0"/>
    <n v="0"/>
  </r>
  <r>
    <x v="0"/>
    <x v="129"/>
    <x v="5"/>
    <x v="10"/>
    <x v="19"/>
    <x v="20"/>
    <x v="0"/>
    <n v="0"/>
  </r>
  <r>
    <x v="0"/>
    <x v="128"/>
    <x v="5"/>
    <x v="11"/>
    <x v="19"/>
    <x v="20"/>
    <x v="0"/>
    <n v="0"/>
  </r>
  <r>
    <x v="0"/>
    <x v="129"/>
    <x v="5"/>
    <x v="11"/>
    <x v="19"/>
    <x v="20"/>
    <x v="0"/>
    <n v="45.705064508"/>
  </r>
  <r>
    <x v="0"/>
    <x v="128"/>
    <x v="5"/>
    <x v="12"/>
    <x v="19"/>
    <x v="20"/>
    <x v="0"/>
    <n v="0"/>
  </r>
  <r>
    <x v="0"/>
    <x v="129"/>
    <x v="5"/>
    <x v="12"/>
    <x v="19"/>
    <x v="20"/>
    <x v="0"/>
    <n v="0"/>
  </r>
  <r>
    <x v="0"/>
    <x v="128"/>
    <x v="5"/>
    <x v="13"/>
    <x v="19"/>
    <x v="20"/>
    <x v="0"/>
    <n v="0"/>
  </r>
  <r>
    <x v="0"/>
    <x v="129"/>
    <x v="5"/>
    <x v="13"/>
    <x v="19"/>
    <x v="20"/>
    <x v="0"/>
    <n v="0"/>
  </r>
  <r>
    <x v="0"/>
    <x v="128"/>
    <x v="5"/>
    <x v="14"/>
    <x v="19"/>
    <x v="20"/>
    <x v="0"/>
    <n v="0"/>
  </r>
  <r>
    <x v="0"/>
    <x v="129"/>
    <x v="5"/>
    <x v="14"/>
    <x v="19"/>
    <x v="20"/>
    <x v="0"/>
    <n v="0"/>
  </r>
  <r>
    <x v="0"/>
    <x v="128"/>
    <x v="5"/>
    <x v="15"/>
    <x v="19"/>
    <x v="20"/>
    <x v="0"/>
    <n v="0"/>
  </r>
  <r>
    <x v="0"/>
    <x v="129"/>
    <x v="5"/>
    <x v="15"/>
    <x v="19"/>
    <x v="20"/>
    <x v="0"/>
    <n v="15878.909"/>
  </r>
  <r>
    <x v="0"/>
    <x v="128"/>
    <x v="5"/>
    <x v="16"/>
    <x v="19"/>
    <x v="20"/>
    <x v="0"/>
    <n v="0"/>
  </r>
  <r>
    <x v="0"/>
    <x v="129"/>
    <x v="5"/>
    <x v="16"/>
    <x v="19"/>
    <x v="20"/>
    <x v="0"/>
    <n v="47.868339401"/>
  </r>
  <r>
    <x v="0"/>
    <x v="128"/>
    <x v="5"/>
    <x v="17"/>
    <x v="19"/>
    <x v="20"/>
    <x v="0"/>
    <n v="0"/>
  </r>
  <r>
    <x v="0"/>
    <x v="129"/>
    <x v="5"/>
    <x v="17"/>
    <x v="19"/>
    <x v="20"/>
    <x v="0"/>
    <n v="0"/>
  </r>
  <r>
    <x v="0"/>
    <x v="128"/>
    <x v="5"/>
    <x v="18"/>
    <x v="19"/>
    <x v="20"/>
    <x v="0"/>
    <n v="0"/>
  </r>
  <r>
    <x v="0"/>
    <x v="129"/>
    <x v="5"/>
    <x v="18"/>
    <x v="19"/>
    <x v="20"/>
    <x v="0"/>
    <n v="0"/>
  </r>
  <r>
    <x v="0"/>
    <x v="122"/>
    <x v="5"/>
    <x v="55"/>
    <x v="10"/>
    <x v="21"/>
    <x v="0"/>
    <n v="0"/>
  </r>
  <r>
    <x v="0"/>
    <x v="123"/>
    <x v="5"/>
    <x v="55"/>
    <x v="10"/>
    <x v="21"/>
    <x v="0"/>
    <n v="233.41306"/>
  </r>
  <r>
    <x v="0"/>
    <x v="124"/>
    <x v="5"/>
    <x v="19"/>
    <x v="10"/>
    <x v="21"/>
    <x v="0"/>
    <n v="0"/>
  </r>
  <r>
    <x v="0"/>
    <x v="125"/>
    <x v="5"/>
    <x v="19"/>
    <x v="10"/>
    <x v="21"/>
    <x v="0"/>
    <n v="1574.8152"/>
  </r>
  <r>
    <x v="0"/>
    <x v="124"/>
    <x v="5"/>
    <x v="20"/>
    <x v="10"/>
    <x v="21"/>
    <x v="0"/>
    <n v="0"/>
  </r>
  <r>
    <x v="0"/>
    <x v="125"/>
    <x v="5"/>
    <x v="20"/>
    <x v="10"/>
    <x v="21"/>
    <x v="0"/>
    <n v="1081.5632000000001"/>
  </r>
  <r>
    <x v="0"/>
    <x v="124"/>
    <x v="5"/>
    <x v="21"/>
    <x v="10"/>
    <x v="21"/>
    <x v="0"/>
    <n v="0"/>
  </r>
  <r>
    <x v="0"/>
    <x v="125"/>
    <x v="5"/>
    <x v="21"/>
    <x v="10"/>
    <x v="21"/>
    <x v="0"/>
    <n v="0"/>
  </r>
  <r>
    <x v="0"/>
    <x v="124"/>
    <x v="5"/>
    <x v="22"/>
    <x v="10"/>
    <x v="21"/>
    <x v="0"/>
    <n v="0"/>
  </r>
  <r>
    <x v="0"/>
    <x v="125"/>
    <x v="5"/>
    <x v="22"/>
    <x v="10"/>
    <x v="21"/>
    <x v="0"/>
    <n v="0"/>
  </r>
  <r>
    <x v="0"/>
    <x v="124"/>
    <x v="5"/>
    <x v="23"/>
    <x v="10"/>
    <x v="21"/>
    <x v="0"/>
    <n v="0"/>
  </r>
  <r>
    <x v="0"/>
    <x v="125"/>
    <x v="5"/>
    <x v="23"/>
    <x v="10"/>
    <x v="21"/>
    <x v="0"/>
    <n v="0"/>
  </r>
  <r>
    <x v="0"/>
    <x v="126"/>
    <x v="5"/>
    <x v="9"/>
    <x v="10"/>
    <x v="21"/>
    <x v="0"/>
    <n v="0"/>
  </r>
  <r>
    <x v="0"/>
    <x v="127"/>
    <x v="5"/>
    <x v="9"/>
    <x v="10"/>
    <x v="21"/>
    <x v="0"/>
    <n v="0"/>
  </r>
  <r>
    <x v="0"/>
    <x v="126"/>
    <x v="5"/>
    <x v="10"/>
    <x v="10"/>
    <x v="21"/>
    <x v="0"/>
    <n v="0"/>
  </r>
  <r>
    <x v="0"/>
    <x v="127"/>
    <x v="5"/>
    <x v="10"/>
    <x v="10"/>
    <x v="21"/>
    <x v="0"/>
    <n v="0"/>
  </r>
  <r>
    <x v="0"/>
    <x v="126"/>
    <x v="5"/>
    <x v="11"/>
    <x v="10"/>
    <x v="21"/>
    <x v="0"/>
    <n v="0"/>
  </r>
  <r>
    <x v="0"/>
    <x v="127"/>
    <x v="5"/>
    <x v="11"/>
    <x v="10"/>
    <x v="21"/>
    <x v="0"/>
    <n v="5.8560618000000002E-2"/>
  </r>
  <r>
    <x v="0"/>
    <x v="126"/>
    <x v="5"/>
    <x v="12"/>
    <x v="10"/>
    <x v="21"/>
    <x v="0"/>
    <n v="0"/>
  </r>
  <r>
    <x v="0"/>
    <x v="127"/>
    <x v="5"/>
    <x v="12"/>
    <x v="10"/>
    <x v="21"/>
    <x v="0"/>
    <n v="0"/>
  </r>
  <r>
    <x v="0"/>
    <x v="126"/>
    <x v="5"/>
    <x v="13"/>
    <x v="10"/>
    <x v="21"/>
    <x v="0"/>
    <n v="0"/>
  </r>
  <r>
    <x v="0"/>
    <x v="127"/>
    <x v="5"/>
    <x v="13"/>
    <x v="10"/>
    <x v="21"/>
    <x v="0"/>
    <n v="0"/>
  </r>
  <r>
    <x v="0"/>
    <x v="126"/>
    <x v="5"/>
    <x v="14"/>
    <x v="10"/>
    <x v="21"/>
    <x v="0"/>
    <n v="0"/>
  </r>
  <r>
    <x v="0"/>
    <x v="127"/>
    <x v="5"/>
    <x v="14"/>
    <x v="10"/>
    <x v="21"/>
    <x v="0"/>
    <n v="0"/>
  </r>
  <r>
    <x v="0"/>
    <x v="126"/>
    <x v="5"/>
    <x v="15"/>
    <x v="10"/>
    <x v="21"/>
    <x v="0"/>
    <n v="0"/>
  </r>
  <r>
    <x v="0"/>
    <x v="127"/>
    <x v="5"/>
    <x v="15"/>
    <x v="10"/>
    <x v="21"/>
    <x v="0"/>
    <n v="2300.5603999999998"/>
  </r>
  <r>
    <x v="0"/>
    <x v="126"/>
    <x v="5"/>
    <x v="16"/>
    <x v="10"/>
    <x v="21"/>
    <x v="0"/>
    <n v="0"/>
  </r>
  <r>
    <x v="0"/>
    <x v="127"/>
    <x v="5"/>
    <x v="16"/>
    <x v="10"/>
    <x v="21"/>
    <x v="0"/>
    <n v="0.13010827"/>
  </r>
  <r>
    <x v="0"/>
    <x v="126"/>
    <x v="5"/>
    <x v="17"/>
    <x v="10"/>
    <x v="21"/>
    <x v="0"/>
    <n v="0"/>
  </r>
  <r>
    <x v="0"/>
    <x v="127"/>
    <x v="5"/>
    <x v="17"/>
    <x v="10"/>
    <x v="21"/>
    <x v="0"/>
    <n v="0"/>
  </r>
  <r>
    <x v="0"/>
    <x v="126"/>
    <x v="5"/>
    <x v="18"/>
    <x v="10"/>
    <x v="21"/>
    <x v="0"/>
    <n v="0"/>
  </r>
  <r>
    <x v="0"/>
    <x v="127"/>
    <x v="5"/>
    <x v="18"/>
    <x v="10"/>
    <x v="21"/>
    <x v="0"/>
    <n v="0"/>
  </r>
  <r>
    <x v="0"/>
    <x v="122"/>
    <x v="5"/>
    <x v="55"/>
    <x v="11"/>
    <x v="21"/>
    <x v="0"/>
    <n v="0"/>
  </r>
  <r>
    <x v="0"/>
    <x v="123"/>
    <x v="5"/>
    <x v="55"/>
    <x v="11"/>
    <x v="21"/>
    <x v="0"/>
    <n v="94.563954241000005"/>
  </r>
  <r>
    <x v="0"/>
    <x v="124"/>
    <x v="5"/>
    <x v="19"/>
    <x v="11"/>
    <x v="21"/>
    <x v="0"/>
    <n v="0"/>
  </r>
  <r>
    <x v="0"/>
    <x v="125"/>
    <x v="5"/>
    <x v="19"/>
    <x v="11"/>
    <x v="21"/>
    <x v="0"/>
    <n v="0"/>
  </r>
  <r>
    <x v="0"/>
    <x v="124"/>
    <x v="5"/>
    <x v="20"/>
    <x v="11"/>
    <x v="21"/>
    <x v="0"/>
    <n v="0"/>
  </r>
  <r>
    <x v="0"/>
    <x v="125"/>
    <x v="5"/>
    <x v="20"/>
    <x v="11"/>
    <x v="21"/>
    <x v="0"/>
    <n v="0"/>
  </r>
  <r>
    <x v="0"/>
    <x v="124"/>
    <x v="5"/>
    <x v="21"/>
    <x v="11"/>
    <x v="21"/>
    <x v="0"/>
    <n v="0"/>
  </r>
  <r>
    <x v="0"/>
    <x v="125"/>
    <x v="5"/>
    <x v="21"/>
    <x v="11"/>
    <x v="21"/>
    <x v="0"/>
    <n v="0"/>
  </r>
  <r>
    <x v="0"/>
    <x v="124"/>
    <x v="5"/>
    <x v="22"/>
    <x v="11"/>
    <x v="21"/>
    <x v="0"/>
    <n v="0"/>
  </r>
  <r>
    <x v="0"/>
    <x v="125"/>
    <x v="5"/>
    <x v="22"/>
    <x v="11"/>
    <x v="21"/>
    <x v="0"/>
    <n v="0"/>
  </r>
  <r>
    <x v="0"/>
    <x v="124"/>
    <x v="5"/>
    <x v="23"/>
    <x v="11"/>
    <x v="21"/>
    <x v="0"/>
    <n v="0"/>
  </r>
  <r>
    <x v="0"/>
    <x v="125"/>
    <x v="5"/>
    <x v="23"/>
    <x v="11"/>
    <x v="21"/>
    <x v="0"/>
    <n v="0"/>
  </r>
  <r>
    <x v="0"/>
    <x v="126"/>
    <x v="5"/>
    <x v="9"/>
    <x v="11"/>
    <x v="21"/>
    <x v="0"/>
    <n v="0"/>
  </r>
  <r>
    <x v="0"/>
    <x v="127"/>
    <x v="5"/>
    <x v="9"/>
    <x v="11"/>
    <x v="21"/>
    <x v="0"/>
    <n v="0"/>
  </r>
  <r>
    <x v="0"/>
    <x v="126"/>
    <x v="5"/>
    <x v="10"/>
    <x v="11"/>
    <x v="21"/>
    <x v="0"/>
    <n v="0"/>
  </r>
  <r>
    <x v="0"/>
    <x v="127"/>
    <x v="5"/>
    <x v="10"/>
    <x v="11"/>
    <x v="21"/>
    <x v="0"/>
    <n v="0"/>
  </r>
  <r>
    <x v="0"/>
    <x v="126"/>
    <x v="5"/>
    <x v="11"/>
    <x v="11"/>
    <x v="21"/>
    <x v="0"/>
    <n v="0"/>
  </r>
  <r>
    <x v="0"/>
    <x v="127"/>
    <x v="5"/>
    <x v="11"/>
    <x v="11"/>
    <x v="21"/>
    <x v="0"/>
    <n v="4.7281712320000002"/>
  </r>
  <r>
    <x v="0"/>
    <x v="126"/>
    <x v="5"/>
    <x v="12"/>
    <x v="11"/>
    <x v="21"/>
    <x v="0"/>
    <n v="0"/>
  </r>
  <r>
    <x v="0"/>
    <x v="127"/>
    <x v="5"/>
    <x v="12"/>
    <x v="11"/>
    <x v="21"/>
    <x v="0"/>
    <n v="0"/>
  </r>
  <r>
    <x v="0"/>
    <x v="126"/>
    <x v="5"/>
    <x v="13"/>
    <x v="11"/>
    <x v="21"/>
    <x v="0"/>
    <n v="0"/>
  </r>
  <r>
    <x v="0"/>
    <x v="127"/>
    <x v="5"/>
    <x v="13"/>
    <x v="11"/>
    <x v="21"/>
    <x v="0"/>
    <n v="0"/>
  </r>
  <r>
    <x v="0"/>
    <x v="126"/>
    <x v="5"/>
    <x v="14"/>
    <x v="11"/>
    <x v="21"/>
    <x v="0"/>
    <n v="0"/>
  </r>
  <r>
    <x v="0"/>
    <x v="127"/>
    <x v="5"/>
    <x v="14"/>
    <x v="11"/>
    <x v="21"/>
    <x v="0"/>
    <n v="0"/>
  </r>
  <r>
    <x v="0"/>
    <x v="126"/>
    <x v="5"/>
    <x v="15"/>
    <x v="11"/>
    <x v="21"/>
    <x v="0"/>
    <n v="0"/>
  </r>
  <r>
    <x v="0"/>
    <x v="127"/>
    <x v="5"/>
    <x v="15"/>
    <x v="11"/>
    <x v="21"/>
    <x v="0"/>
    <n v="14.201327307"/>
  </r>
  <r>
    <x v="0"/>
    <x v="126"/>
    <x v="5"/>
    <x v="16"/>
    <x v="11"/>
    <x v="21"/>
    <x v="0"/>
    <n v="0"/>
  </r>
  <r>
    <x v="0"/>
    <x v="127"/>
    <x v="5"/>
    <x v="16"/>
    <x v="11"/>
    <x v="21"/>
    <x v="0"/>
    <n v="1.8606534720000001"/>
  </r>
  <r>
    <x v="0"/>
    <x v="126"/>
    <x v="5"/>
    <x v="17"/>
    <x v="11"/>
    <x v="21"/>
    <x v="0"/>
    <n v="0"/>
  </r>
  <r>
    <x v="0"/>
    <x v="127"/>
    <x v="5"/>
    <x v="17"/>
    <x v="11"/>
    <x v="21"/>
    <x v="0"/>
    <n v="0"/>
  </r>
  <r>
    <x v="0"/>
    <x v="126"/>
    <x v="5"/>
    <x v="18"/>
    <x v="11"/>
    <x v="21"/>
    <x v="0"/>
    <n v="0"/>
  </r>
  <r>
    <x v="0"/>
    <x v="127"/>
    <x v="5"/>
    <x v="18"/>
    <x v="11"/>
    <x v="21"/>
    <x v="0"/>
    <n v="0"/>
  </r>
  <r>
    <x v="0"/>
    <x v="122"/>
    <x v="5"/>
    <x v="55"/>
    <x v="12"/>
    <x v="21"/>
    <x v="0"/>
    <n v="0"/>
  </r>
  <r>
    <x v="0"/>
    <x v="123"/>
    <x v="5"/>
    <x v="55"/>
    <x v="12"/>
    <x v="21"/>
    <x v="0"/>
    <n v="4.6975554000000003E-2"/>
  </r>
  <r>
    <x v="0"/>
    <x v="124"/>
    <x v="5"/>
    <x v="19"/>
    <x v="12"/>
    <x v="21"/>
    <x v="0"/>
    <n v="0"/>
  </r>
  <r>
    <x v="0"/>
    <x v="125"/>
    <x v="5"/>
    <x v="19"/>
    <x v="12"/>
    <x v="21"/>
    <x v="0"/>
    <n v="0"/>
  </r>
  <r>
    <x v="0"/>
    <x v="124"/>
    <x v="5"/>
    <x v="20"/>
    <x v="12"/>
    <x v="21"/>
    <x v="0"/>
    <n v="0"/>
  </r>
  <r>
    <x v="0"/>
    <x v="125"/>
    <x v="5"/>
    <x v="20"/>
    <x v="12"/>
    <x v="21"/>
    <x v="0"/>
    <n v="0"/>
  </r>
  <r>
    <x v="0"/>
    <x v="124"/>
    <x v="5"/>
    <x v="21"/>
    <x v="12"/>
    <x v="21"/>
    <x v="0"/>
    <n v="0"/>
  </r>
  <r>
    <x v="0"/>
    <x v="125"/>
    <x v="5"/>
    <x v="21"/>
    <x v="12"/>
    <x v="21"/>
    <x v="0"/>
    <n v="0"/>
  </r>
  <r>
    <x v="0"/>
    <x v="124"/>
    <x v="5"/>
    <x v="22"/>
    <x v="12"/>
    <x v="21"/>
    <x v="0"/>
    <n v="0"/>
  </r>
  <r>
    <x v="0"/>
    <x v="125"/>
    <x v="5"/>
    <x v="22"/>
    <x v="12"/>
    <x v="21"/>
    <x v="0"/>
    <n v="0"/>
  </r>
  <r>
    <x v="0"/>
    <x v="124"/>
    <x v="5"/>
    <x v="23"/>
    <x v="12"/>
    <x v="21"/>
    <x v="0"/>
    <n v="0"/>
  </r>
  <r>
    <x v="0"/>
    <x v="125"/>
    <x v="5"/>
    <x v="23"/>
    <x v="12"/>
    <x v="21"/>
    <x v="0"/>
    <n v="0"/>
  </r>
  <r>
    <x v="0"/>
    <x v="126"/>
    <x v="5"/>
    <x v="9"/>
    <x v="12"/>
    <x v="21"/>
    <x v="0"/>
    <n v="0"/>
  </r>
  <r>
    <x v="0"/>
    <x v="127"/>
    <x v="5"/>
    <x v="9"/>
    <x v="12"/>
    <x v="21"/>
    <x v="0"/>
    <n v="0"/>
  </r>
  <r>
    <x v="0"/>
    <x v="126"/>
    <x v="5"/>
    <x v="10"/>
    <x v="12"/>
    <x v="21"/>
    <x v="0"/>
    <n v="0"/>
  </r>
  <r>
    <x v="0"/>
    <x v="127"/>
    <x v="5"/>
    <x v="10"/>
    <x v="12"/>
    <x v="21"/>
    <x v="0"/>
    <n v="0"/>
  </r>
  <r>
    <x v="0"/>
    <x v="126"/>
    <x v="5"/>
    <x v="11"/>
    <x v="12"/>
    <x v="21"/>
    <x v="0"/>
    <n v="0"/>
  </r>
  <r>
    <x v="0"/>
    <x v="127"/>
    <x v="5"/>
    <x v="11"/>
    <x v="12"/>
    <x v="21"/>
    <x v="0"/>
    <n v="0.462056888"/>
  </r>
  <r>
    <x v="0"/>
    <x v="126"/>
    <x v="5"/>
    <x v="12"/>
    <x v="12"/>
    <x v="21"/>
    <x v="0"/>
    <n v="0"/>
  </r>
  <r>
    <x v="0"/>
    <x v="127"/>
    <x v="5"/>
    <x v="12"/>
    <x v="12"/>
    <x v="21"/>
    <x v="0"/>
    <n v="0"/>
  </r>
  <r>
    <x v="0"/>
    <x v="126"/>
    <x v="5"/>
    <x v="13"/>
    <x v="12"/>
    <x v="21"/>
    <x v="0"/>
    <n v="0"/>
  </r>
  <r>
    <x v="0"/>
    <x v="127"/>
    <x v="5"/>
    <x v="13"/>
    <x v="12"/>
    <x v="21"/>
    <x v="0"/>
    <n v="0"/>
  </r>
  <r>
    <x v="0"/>
    <x v="126"/>
    <x v="5"/>
    <x v="14"/>
    <x v="12"/>
    <x v="21"/>
    <x v="0"/>
    <n v="0"/>
  </r>
  <r>
    <x v="0"/>
    <x v="127"/>
    <x v="5"/>
    <x v="14"/>
    <x v="12"/>
    <x v="21"/>
    <x v="0"/>
    <n v="0"/>
  </r>
  <r>
    <x v="0"/>
    <x v="126"/>
    <x v="5"/>
    <x v="15"/>
    <x v="12"/>
    <x v="21"/>
    <x v="0"/>
    <n v="0"/>
  </r>
  <r>
    <x v="0"/>
    <x v="127"/>
    <x v="5"/>
    <x v="15"/>
    <x v="12"/>
    <x v="21"/>
    <x v="0"/>
    <n v="3.8958322719999998"/>
  </r>
  <r>
    <x v="0"/>
    <x v="126"/>
    <x v="5"/>
    <x v="16"/>
    <x v="12"/>
    <x v="21"/>
    <x v="0"/>
    <n v="0"/>
  </r>
  <r>
    <x v="0"/>
    <x v="127"/>
    <x v="5"/>
    <x v="16"/>
    <x v="12"/>
    <x v="21"/>
    <x v="0"/>
    <n v="3.5637968999999998"/>
  </r>
  <r>
    <x v="0"/>
    <x v="126"/>
    <x v="5"/>
    <x v="17"/>
    <x v="12"/>
    <x v="21"/>
    <x v="0"/>
    <n v="0"/>
  </r>
  <r>
    <x v="0"/>
    <x v="127"/>
    <x v="5"/>
    <x v="17"/>
    <x v="12"/>
    <x v="21"/>
    <x v="0"/>
    <n v="0"/>
  </r>
  <r>
    <x v="0"/>
    <x v="126"/>
    <x v="5"/>
    <x v="18"/>
    <x v="12"/>
    <x v="21"/>
    <x v="0"/>
    <n v="0"/>
  </r>
  <r>
    <x v="0"/>
    <x v="127"/>
    <x v="5"/>
    <x v="18"/>
    <x v="12"/>
    <x v="21"/>
    <x v="0"/>
    <n v="0"/>
  </r>
  <r>
    <x v="0"/>
    <x v="122"/>
    <x v="5"/>
    <x v="55"/>
    <x v="13"/>
    <x v="21"/>
    <x v="0"/>
    <n v="0"/>
  </r>
  <r>
    <x v="0"/>
    <x v="123"/>
    <x v="5"/>
    <x v="55"/>
    <x v="13"/>
    <x v="21"/>
    <x v="0"/>
    <n v="1.4664787E-2"/>
  </r>
  <r>
    <x v="0"/>
    <x v="124"/>
    <x v="5"/>
    <x v="19"/>
    <x v="13"/>
    <x v="21"/>
    <x v="0"/>
    <n v="0"/>
  </r>
  <r>
    <x v="0"/>
    <x v="125"/>
    <x v="5"/>
    <x v="19"/>
    <x v="13"/>
    <x v="21"/>
    <x v="0"/>
    <n v="0"/>
  </r>
  <r>
    <x v="0"/>
    <x v="124"/>
    <x v="5"/>
    <x v="20"/>
    <x v="13"/>
    <x v="21"/>
    <x v="0"/>
    <n v="0"/>
  </r>
  <r>
    <x v="0"/>
    <x v="125"/>
    <x v="5"/>
    <x v="20"/>
    <x v="13"/>
    <x v="21"/>
    <x v="0"/>
    <n v="0"/>
  </r>
  <r>
    <x v="0"/>
    <x v="124"/>
    <x v="5"/>
    <x v="21"/>
    <x v="13"/>
    <x v="21"/>
    <x v="0"/>
    <n v="0"/>
  </r>
  <r>
    <x v="0"/>
    <x v="125"/>
    <x v="5"/>
    <x v="21"/>
    <x v="13"/>
    <x v="21"/>
    <x v="0"/>
    <n v="0"/>
  </r>
  <r>
    <x v="0"/>
    <x v="124"/>
    <x v="5"/>
    <x v="22"/>
    <x v="13"/>
    <x v="21"/>
    <x v="0"/>
    <n v="0"/>
  </r>
  <r>
    <x v="0"/>
    <x v="125"/>
    <x v="5"/>
    <x v="22"/>
    <x v="13"/>
    <x v="21"/>
    <x v="0"/>
    <n v="0"/>
  </r>
  <r>
    <x v="0"/>
    <x v="124"/>
    <x v="5"/>
    <x v="23"/>
    <x v="13"/>
    <x v="21"/>
    <x v="0"/>
    <n v="0"/>
  </r>
  <r>
    <x v="0"/>
    <x v="125"/>
    <x v="5"/>
    <x v="23"/>
    <x v="13"/>
    <x v="21"/>
    <x v="0"/>
    <n v="0"/>
  </r>
  <r>
    <x v="0"/>
    <x v="126"/>
    <x v="5"/>
    <x v="9"/>
    <x v="13"/>
    <x v="21"/>
    <x v="0"/>
    <n v="0"/>
  </r>
  <r>
    <x v="0"/>
    <x v="127"/>
    <x v="5"/>
    <x v="9"/>
    <x v="13"/>
    <x v="21"/>
    <x v="0"/>
    <n v="0"/>
  </r>
  <r>
    <x v="0"/>
    <x v="126"/>
    <x v="5"/>
    <x v="10"/>
    <x v="13"/>
    <x v="21"/>
    <x v="0"/>
    <n v="0"/>
  </r>
  <r>
    <x v="0"/>
    <x v="127"/>
    <x v="5"/>
    <x v="10"/>
    <x v="13"/>
    <x v="21"/>
    <x v="0"/>
    <n v="0"/>
  </r>
  <r>
    <x v="0"/>
    <x v="126"/>
    <x v="5"/>
    <x v="11"/>
    <x v="13"/>
    <x v="21"/>
    <x v="0"/>
    <n v="0"/>
  </r>
  <r>
    <x v="0"/>
    <x v="127"/>
    <x v="5"/>
    <x v="11"/>
    <x v="13"/>
    <x v="21"/>
    <x v="0"/>
    <n v="0.45505888799999999"/>
  </r>
  <r>
    <x v="0"/>
    <x v="126"/>
    <x v="5"/>
    <x v="12"/>
    <x v="13"/>
    <x v="21"/>
    <x v="0"/>
    <n v="0"/>
  </r>
  <r>
    <x v="0"/>
    <x v="127"/>
    <x v="5"/>
    <x v="12"/>
    <x v="13"/>
    <x v="21"/>
    <x v="0"/>
    <n v="0"/>
  </r>
  <r>
    <x v="0"/>
    <x v="126"/>
    <x v="5"/>
    <x v="13"/>
    <x v="13"/>
    <x v="21"/>
    <x v="0"/>
    <n v="0"/>
  </r>
  <r>
    <x v="0"/>
    <x v="127"/>
    <x v="5"/>
    <x v="13"/>
    <x v="13"/>
    <x v="21"/>
    <x v="0"/>
    <n v="0"/>
  </r>
  <r>
    <x v="0"/>
    <x v="126"/>
    <x v="5"/>
    <x v="14"/>
    <x v="13"/>
    <x v="21"/>
    <x v="0"/>
    <n v="0"/>
  </r>
  <r>
    <x v="0"/>
    <x v="127"/>
    <x v="5"/>
    <x v="14"/>
    <x v="13"/>
    <x v="21"/>
    <x v="0"/>
    <n v="0"/>
  </r>
  <r>
    <x v="0"/>
    <x v="126"/>
    <x v="5"/>
    <x v="15"/>
    <x v="13"/>
    <x v="21"/>
    <x v="0"/>
    <n v="0"/>
  </r>
  <r>
    <x v="0"/>
    <x v="127"/>
    <x v="5"/>
    <x v="15"/>
    <x v="13"/>
    <x v="21"/>
    <x v="0"/>
    <n v="0.569050214"/>
  </r>
  <r>
    <x v="0"/>
    <x v="126"/>
    <x v="5"/>
    <x v="16"/>
    <x v="13"/>
    <x v="21"/>
    <x v="0"/>
    <n v="0"/>
  </r>
  <r>
    <x v="0"/>
    <x v="127"/>
    <x v="5"/>
    <x v="16"/>
    <x v="13"/>
    <x v="21"/>
    <x v="0"/>
    <n v="1.085997638"/>
  </r>
  <r>
    <x v="0"/>
    <x v="126"/>
    <x v="5"/>
    <x v="17"/>
    <x v="13"/>
    <x v="21"/>
    <x v="0"/>
    <n v="0"/>
  </r>
  <r>
    <x v="0"/>
    <x v="127"/>
    <x v="5"/>
    <x v="17"/>
    <x v="13"/>
    <x v="21"/>
    <x v="0"/>
    <n v="0"/>
  </r>
  <r>
    <x v="0"/>
    <x v="126"/>
    <x v="5"/>
    <x v="18"/>
    <x v="13"/>
    <x v="21"/>
    <x v="0"/>
    <n v="0"/>
  </r>
  <r>
    <x v="0"/>
    <x v="127"/>
    <x v="5"/>
    <x v="18"/>
    <x v="13"/>
    <x v="21"/>
    <x v="0"/>
    <n v="0"/>
  </r>
  <r>
    <x v="0"/>
    <x v="122"/>
    <x v="5"/>
    <x v="55"/>
    <x v="14"/>
    <x v="21"/>
    <x v="0"/>
    <n v="0"/>
  </r>
  <r>
    <x v="0"/>
    <x v="123"/>
    <x v="5"/>
    <x v="55"/>
    <x v="14"/>
    <x v="21"/>
    <x v="0"/>
    <n v="6.7081453999999999E-2"/>
  </r>
  <r>
    <x v="0"/>
    <x v="124"/>
    <x v="5"/>
    <x v="19"/>
    <x v="14"/>
    <x v="21"/>
    <x v="0"/>
    <n v="0"/>
  </r>
  <r>
    <x v="0"/>
    <x v="125"/>
    <x v="5"/>
    <x v="19"/>
    <x v="14"/>
    <x v="21"/>
    <x v="0"/>
    <n v="0"/>
  </r>
  <r>
    <x v="0"/>
    <x v="124"/>
    <x v="5"/>
    <x v="20"/>
    <x v="14"/>
    <x v="21"/>
    <x v="0"/>
    <n v="0"/>
  </r>
  <r>
    <x v="0"/>
    <x v="125"/>
    <x v="5"/>
    <x v="20"/>
    <x v="14"/>
    <x v="21"/>
    <x v="0"/>
    <n v="0"/>
  </r>
  <r>
    <x v="0"/>
    <x v="124"/>
    <x v="5"/>
    <x v="21"/>
    <x v="14"/>
    <x v="21"/>
    <x v="0"/>
    <n v="0"/>
  </r>
  <r>
    <x v="0"/>
    <x v="125"/>
    <x v="5"/>
    <x v="21"/>
    <x v="14"/>
    <x v="21"/>
    <x v="0"/>
    <n v="0"/>
  </r>
  <r>
    <x v="0"/>
    <x v="124"/>
    <x v="5"/>
    <x v="22"/>
    <x v="14"/>
    <x v="21"/>
    <x v="0"/>
    <n v="0"/>
  </r>
  <r>
    <x v="0"/>
    <x v="125"/>
    <x v="5"/>
    <x v="22"/>
    <x v="14"/>
    <x v="21"/>
    <x v="0"/>
    <n v="0"/>
  </r>
  <r>
    <x v="0"/>
    <x v="124"/>
    <x v="5"/>
    <x v="23"/>
    <x v="14"/>
    <x v="21"/>
    <x v="0"/>
    <n v="0"/>
  </r>
  <r>
    <x v="0"/>
    <x v="125"/>
    <x v="5"/>
    <x v="23"/>
    <x v="14"/>
    <x v="21"/>
    <x v="0"/>
    <n v="0"/>
  </r>
  <r>
    <x v="0"/>
    <x v="126"/>
    <x v="5"/>
    <x v="9"/>
    <x v="14"/>
    <x v="21"/>
    <x v="0"/>
    <n v="0"/>
  </r>
  <r>
    <x v="0"/>
    <x v="127"/>
    <x v="5"/>
    <x v="9"/>
    <x v="14"/>
    <x v="21"/>
    <x v="0"/>
    <n v="0"/>
  </r>
  <r>
    <x v="0"/>
    <x v="126"/>
    <x v="5"/>
    <x v="10"/>
    <x v="14"/>
    <x v="21"/>
    <x v="0"/>
    <n v="0"/>
  </r>
  <r>
    <x v="0"/>
    <x v="127"/>
    <x v="5"/>
    <x v="10"/>
    <x v="14"/>
    <x v="21"/>
    <x v="0"/>
    <n v="0"/>
  </r>
  <r>
    <x v="0"/>
    <x v="126"/>
    <x v="5"/>
    <x v="11"/>
    <x v="14"/>
    <x v="21"/>
    <x v="0"/>
    <n v="0"/>
  </r>
  <r>
    <x v="0"/>
    <x v="127"/>
    <x v="5"/>
    <x v="11"/>
    <x v="14"/>
    <x v="21"/>
    <x v="0"/>
    <n v="3.5083396100000002"/>
  </r>
  <r>
    <x v="0"/>
    <x v="126"/>
    <x v="5"/>
    <x v="12"/>
    <x v="14"/>
    <x v="21"/>
    <x v="0"/>
    <n v="0"/>
  </r>
  <r>
    <x v="0"/>
    <x v="127"/>
    <x v="5"/>
    <x v="12"/>
    <x v="14"/>
    <x v="21"/>
    <x v="0"/>
    <n v="0"/>
  </r>
  <r>
    <x v="0"/>
    <x v="126"/>
    <x v="5"/>
    <x v="13"/>
    <x v="14"/>
    <x v="21"/>
    <x v="0"/>
    <n v="0"/>
  </r>
  <r>
    <x v="0"/>
    <x v="127"/>
    <x v="5"/>
    <x v="13"/>
    <x v="14"/>
    <x v="21"/>
    <x v="0"/>
    <n v="0"/>
  </r>
  <r>
    <x v="0"/>
    <x v="126"/>
    <x v="5"/>
    <x v="14"/>
    <x v="14"/>
    <x v="21"/>
    <x v="0"/>
    <n v="0"/>
  </r>
  <r>
    <x v="0"/>
    <x v="127"/>
    <x v="5"/>
    <x v="14"/>
    <x v="14"/>
    <x v="21"/>
    <x v="0"/>
    <n v="0"/>
  </r>
  <r>
    <x v="0"/>
    <x v="126"/>
    <x v="5"/>
    <x v="15"/>
    <x v="14"/>
    <x v="21"/>
    <x v="0"/>
    <n v="0"/>
  </r>
  <r>
    <x v="0"/>
    <x v="127"/>
    <x v="5"/>
    <x v="15"/>
    <x v="14"/>
    <x v="21"/>
    <x v="0"/>
    <n v="15.606737553"/>
  </r>
  <r>
    <x v="0"/>
    <x v="126"/>
    <x v="5"/>
    <x v="16"/>
    <x v="14"/>
    <x v="21"/>
    <x v="0"/>
    <n v="0"/>
  </r>
  <r>
    <x v="0"/>
    <x v="127"/>
    <x v="5"/>
    <x v="16"/>
    <x v="14"/>
    <x v="21"/>
    <x v="0"/>
    <n v="5.5072303590000002"/>
  </r>
  <r>
    <x v="0"/>
    <x v="126"/>
    <x v="5"/>
    <x v="17"/>
    <x v="14"/>
    <x v="21"/>
    <x v="0"/>
    <n v="0"/>
  </r>
  <r>
    <x v="0"/>
    <x v="127"/>
    <x v="5"/>
    <x v="17"/>
    <x v="14"/>
    <x v="21"/>
    <x v="0"/>
    <n v="0"/>
  </r>
  <r>
    <x v="0"/>
    <x v="126"/>
    <x v="5"/>
    <x v="18"/>
    <x v="14"/>
    <x v="21"/>
    <x v="0"/>
    <n v="0"/>
  </r>
  <r>
    <x v="0"/>
    <x v="127"/>
    <x v="5"/>
    <x v="18"/>
    <x v="14"/>
    <x v="21"/>
    <x v="0"/>
    <n v="0"/>
  </r>
  <r>
    <x v="0"/>
    <x v="122"/>
    <x v="5"/>
    <x v="55"/>
    <x v="15"/>
    <x v="21"/>
    <x v="0"/>
    <n v="0"/>
  </r>
  <r>
    <x v="0"/>
    <x v="123"/>
    <x v="5"/>
    <x v="55"/>
    <x v="15"/>
    <x v="21"/>
    <x v="0"/>
    <n v="12.133328026999999"/>
  </r>
  <r>
    <x v="0"/>
    <x v="124"/>
    <x v="5"/>
    <x v="19"/>
    <x v="15"/>
    <x v="21"/>
    <x v="0"/>
    <n v="0"/>
  </r>
  <r>
    <x v="0"/>
    <x v="125"/>
    <x v="5"/>
    <x v="19"/>
    <x v="15"/>
    <x v="21"/>
    <x v="0"/>
    <n v="0"/>
  </r>
  <r>
    <x v="0"/>
    <x v="124"/>
    <x v="5"/>
    <x v="20"/>
    <x v="15"/>
    <x v="21"/>
    <x v="0"/>
    <n v="0"/>
  </r>
  <r>
    <x v="0"/>
    <x v="125"/>
    <x v="5"/>
    <x v="20"/>
    <x v="15"/>
    <x v="21"/>
    <x v="0"/>
    <n v="0"/>
  </r>
  <r>
    <x v="0"/>
    <x v="124"/>
    <x v="5"/>
    <x v="21"/>
    <x v="15"/>
    <x v="21"/>
    <x v="0"/>
    <n v="0"/>
  </r>
  <r>
    <x v="0"/>
    <x v="125"/>
    <x v="5"/>
    <x v="21"/>
    <x v="15"/>
    <x v="21"/>
    <x v="0"/>
    <n v="0"/>
  </r>
  <r>
    <x v="0"/>
    <x v="124"/>
    <x v="5"/>
    <x v="22"/>
    <x v="15"/>
    <x v="21"/>
    <x v="0"/>
    <n v="0"/>
  </r>
  <r>
    <x v="0"/>
    <x v="125"/>
    <x v="5"/>
    <x v="22"/>
    <x v="15"/>
    <x v="21"/>
    <x v="0"/>
    <n v="0"/>
  </r>
  <r>
    <x v="0"/>
    <x v="124"/>
    <x v="5"/>
    <x v="23"/>
    <x v="15"/>
    <x v="21"/>
    <x v="0"/>
    <n v="0"/>
  </r>
  <r>
    <x v="0"/>
    <x v="125"/>
    <x v="5"/>
    <x v="23"/>
    <x v="15"/>
    <x v="21"/>
    <x v="0"/>
    <n v="0"/>
  </r>
  <r>
    <x v="0"/>
    <x v="126"/>
    <x v="5"/>
    <x v="9"/>
    <x v="15"/>
    <x v="21"/>
    <x v="0"/>
    <n v="0"/>
  </r>
  <r>
    <x v="0"/>
    <x v="127"/>
    <x v="5"/>
    <x v="9"/>
    <x v="15"/>
    <x v="21"/>
    <x v="0"/>
    <n v="0"/>
  </r>
  <r>
    <x v="0"/>
    <x v="126"/>
    <x v="5"/>
    <x v="10"/>
    <x v="15"/>
    <x v="21"/>
    <x v="0"/>
    <n v="0"/>
  </r>
  <r>
    <x v="0"/>
    <x v="127"/>
    <x v="5"/>
    <x v="10"/>
    <x v="15"/>
    <x v="21"/>
    <x v="0"/>
    <n v="0"/>
  </r>
  <r>
    <x v="0"/>
    <x v="126"/>
    <x v="5"/>
    <x v="11"/>
    <x v="15"/>
    <x v="21"/>
    <x v="0"/>
    <n v="0"/>
  </r>
  <r>
    <x v="0"/>
    <x v="127"/>
    <x v="5"/>
    <x v="11"/>
    <x v="15"/>
    <x v="21"/>
    <x v="0"/>
    <n v="20.241980349999999"/>
  </r>
  <r>
    <x v="0"/>
    <x v="126"/>
    <x v="5"/>
    <x v="12"/>
    <x v="15"/>
    <x v="21"/>
    <x v="0"/>
    <n v="0"/>
  </r>
  <r>
    <x v="0"/>
    <x v="127"/>
    <x v="5"/>
    <x v="12"/>
    <x v="15"/>
    <x v="21"/>
    <x v="0"/>
    <n v="0"/>
  </r>
  <r>
    <x v="0"/>
    <x v="126"/>
    <x v="5"/>
    <x v="13"/>
    <x v="15"/>
    <x v="21"/>
    <x v="0"/>
    <n v="0"/>
  </r>
  <r>
    <x v="0"/>
    <x v="127"/>
    <x v="5"/>
    <x v="13"/>
    <x v="15"/>
    <x v="21"/>
    <x v="0"/>
    <n v="0"/>
  </r>
  <r>
    <x v="0"/>
    <x v="126"/>
    <x v="5"/>
    <x v="14"/>
    <x v="15"/>
    <x v="21"/>
    <x v="0"/>
    <n v="0"/>
  </r>
  <r>
    <x v="0"/>
    <x v="127"/>
    <x v="5"/>
    <x v="14"/>
    <x v="15"/>
    <x v="21"/>
    <x v="0"/>
    <n v="0"/>
  </r>
  <r>
    <x v="0"/>
    <x v="126"/>
    <x v="5"/>
    <x v="15"/>
    <x v="15"/>
    <x v="21"/>
    <x v="0"/>
    <n v="0"/>
  </r>
  <r>
    <x v="0"/>
    <x v="127"/>
    <x v="5"/>
    <x v="15"/>
    <x v="15"/>
    <x v="21"/>
    <x v="0"/>
    <n v="88.575484865000007"/>
  </r>
  <r>
    <x v="0"/>
    <x v="126"/>
    <x v="5"/>
    <x v="16"/>
    <x v="15"/>
    <x v="21"/>
    <x v="0"/>
    <n v="0"/>
  </r>
  <r>
    <x v="0"/>
    <x v="127"/>
    <x v="5"/>
    <x v="16"/>
    <x v="15"/>
    <x v="21"/>
    <x v="0"/>
    <n v="20.46362152"/>
  </r>
  <r>
    <x v="0"/>
    <x v="126"/>
    <x v="5"/>
    <x v="17"/>
    <x v="15"/>
    <x v="21"/>
    <x v="0"/>
    <n v="0"/>
  </r>
  <r>
    <x v="0"/>
    <x v="127"/>
    <x v="5"/>
    <x v="17"/>
    <x v="15"/>
    <x v="21"/>
    <x v="0"/>
    <n v="0"/>
  </r>
  <r>
    <x v="0"/>
    <x v="126"/>
    <x v="5"/>
    <x v="18"/>
    <x v="15"/>
    <x v="21"/>
    <x v="0"/>
    <n v="0"/>
  </r>
  <r>
    <x v="0"/>
    <x v="127"/>
    <x v="5"/>
    <x v="18"/>
    <x v="15"/>
    <x v="21"/>
    <x v="0"/>
    <n v="0"/>
  </r>
  <r>
    <x v="0"/>
    <x v="122"/>
    <x v="5"/>
    <x v="55"/>
    <x v="16"/>
    <x v="21"/>
    <x v="0"/>
    <n v="0"/>
  </r>
  <r>
    <x v="0"/>
    <x v="123"/>
    <x v="5"/>
    <x v="55"/>
    <x v="16"/>
    <x v="21"/>
    <x v="0"/>
    <n v="0"/>
  </r>
  <r>
    <x v="0"/>
    <x v="124"/>
    <x v="5"/>
    <x v="19"/>
    <x v="16"/>
    <x v="21"/>
    <x v="0"/>
    <n v="0"/>
  </r>
  <r>
    <x v="0"/>
    <x v="125"/>
    <x v="5"/>
    <x v="19"/>
    <x v="16"/>
    <x v="21"/>
    <x v="0"/>
    <n v="0"/>
  </r>
  <r>
    <x v="0"/>
    <x v="124"/>
    <x v="5"/>
    <x v="20"/>
    <x v="16"/>
    <x v="21"/>
    <x v="0"/>
    <n v="0"/>
  </r>
  <r>
    <x v="0"/>
    <x v="125"/>
    <x v="5"/>
    <x v="20"/>
    <x v="16"/>
    <x v="21"/>
    <x v="0"/>
    <n v="0"/>
  </r>
  <r>
    <x v="0"/>
    <x v="124"/>
    <x v="5"/>
    <x v="21"/>
    <x v="16"/>
    <x v="21"/>
    <x v="0"/>
    <n v="0"/>
  </r>
  <r>
    <x v="0"/>
    <x v="125"/>
    <x v="5"/>
    <x v="21"/>
    <x v="16"/>
    <x v="21"/>
    <x v="0"/>
    <n v="0"/>
  </r>
  <r>
    <x v="0"/>
    <x v="124"/>
    <x v="5"/>
    <x v="22"/>
    <x v="16"/>
    <x v="21"/>
    <x v="0"/>
    <n v="0"/>
  </r>
  <r>
    <x v="0"/>
    <x v="125"/>
    <x v="5"/>
    <x v="22"/>
    <x v="16"/>
    <x v="21"/>
    <x v="0"/>
    <n v="0"/>
  </r>
  <r>
    <x v="0"/>
    <x v="124"/>
    <x v="5"/>
    <x v="23"/>
    <x v="16"/>
    <x v="21"/>
    <x v="0"/>
    <n v="0"/>
  </r>
  <r>
    <x v="0"/>
    <x v="125"/>
    <x v="5"/>
    <x v="23"/>
    <x v="16"/>
    <x v="21"/>
    <x v="0"/>
    <n v="0"/>
  </r>
  <r>
    <x v="0"/>
    <x v="126"/>
    <x v="5"/>
    <x v="9"/>
    <x v="16"/>
    <x v="21"/>
    <x v="0"/>
    <n v="0"/>
  </r>
  <r>
    <x v="0"/>
    <x v="127"/>
    <x v="5"/>
    <x v="9"/>
    <x v="16"/>
    <x v="21"/>
    <x v="0"/>
    <n v="0"/>
  </r>
  <r>
    <x v="0"/>
    <x v="126"/>
    <x v="5"/>
    <x v="10"/>
    <x v="16"/>
    <x v="21"/>
    <x v="0"/>
    <n v="0"/>
  </r>
  <r>
    <x v="0"/>
    <x v="127"/>
    <x v="5"/>
    <x v="10"/>
    <x v="16"/>
    <x v="21"/>
    <x v="0"/>
    <n v="0"/>
  </r>
  <r>
    <x v="0"/>
    <x v="126"/>
    <x v="5"/>
    <x v="11"/>
    <x v="16"/>
    <x v="21"/>
    <x v="0"/>
    <n v="0"/>
  </r>
  <r>
    <x v="0"/>
    <x v="127"/>
    <x v="5"/>
    <x v="11"/>
    <x v="16"/>
    <x v="21"/>
    <x v="0"/>
    <n v="7.9550900699999998"/>
  </r>
  <r>
    <x v="0"/>
    <x v="126"/>
    <x v="5"/>
    <x v="12"/>
    <x v="16"/>
    <x v="21"/>
    <x v="0"/>
    <n v="0"/>
  </r>
  <r>
    <x v="0"/>
    <x v="127"/>
    <x v="5"/>
    <x v="12"/>
    <x v="16"/>
    <x v="21"/>
    <x v="0"/>
    <n v="0"/>
  </r>
  <r>
    <x v="0"/>
    <x v="126"/>
    <x v="5"/>
    <x v="13"/>
    <x v="16"/>
    <x v="21"/>
    <x v="0"/>
    <n v="0"/>
  </r>
  <r>
    <x v="0"/>
    <x v="127"/>
    <x v="5"/>
    <x v="13"/>
    <x v="16"/>
    <x v="21"/>
    <x v="0"/>
    <n v="0"/>
  </r>
  <r>
    <x v="0"/>
    <x v="126"/>
    <x v="5"/>
    <x v="14"/>
    <x v="16"/>
    <x v="21"/>
    <x v="0"/>
    <n v="0"/>
  </r>
  <r>
    <x v="0"/>
    <x v="127"/>
    <x v="5"/>
    <x v="14"/>
    <x v="16"/>
    <x v="21"/>
    <x v="0"/>
    <n v="0"/>
  </r>
  <r>
    <x v="0"/>
    <x v="126"/>
    <x v="5"/>
    <x v="15"/>
    <x v="16"/>
    <x v="21"/>
    <x v="0"/>
    <n v="0"/>
  </r>
  <r>
    <x v="0"/>
    <x v="127"/>
    <x v="5"/>
    <x v="15"/>
    <x v="16"/>
    <x v="21"/>
    <x v="0"/>
    <n v="9.6313198189999998"/>
  </r>
  <r>
    <x v="0"/>
    <x v="126"/>
    <x v="5"/>
    <x v="16"/>
    <x v="16"/>
    <x v="21"/>
    <x v="0"/>
    <n v="0"/>
  </r>
  <r>
    <x v="0"/>
    <x v="127"/>
    <x v="5"/>
    <x v="16"/>
    <x v="16"/>
    <x v="21"/>
    <x v="0"/>
    <n v="2.1847289700000001"/>
  </r>
  <r>
    <x v="0"/>
    <x v="126"/>
    <x v="5"/>
    <x v="17"/>
    <x v="16"/>
    <x v="21"/>
    <x v="0"/>
    <n v="0"/>
  </r>
  <r>
    <x v="0"/>
    <x v="127"/>
    <x v="5"/>
    <x v="17"/>
    <x v="16"/>
    <x v="21"/>
    <x v="0"/>
    <n v="0"/>
  </r>
  <r>
    <x v="0"/>
    <x v="126"/>
    <x v="5"/>
    <x v="18"/>
    <x v="16"/>
    <x v="21"/>
    <x v="0"/>
    <n v="0"/>
  </r>
  <r>
    <x v="0"/>
    <x v="127"/>
    <x v="5"/>
    <x v="18"/>
    <x v="16"/>
    <x v="21"/>
    <x v="0"/>
    <n v="0"/>
  </r>
  <r>
    <x v="0"/>
    <x v="122"/>
    <x v="5"/>
    <x v="55"/>
    <x v="17"/>
    <x v="21"/>
    <x v="0"/>
    <n v="0"/>
  </r>
  <r>
    <x v="0"/>
    <x v="123"/>
    <x v="5"/>
    <x v="55"/>
    <x v="17"/>
    <x v="21"/>
    <x v="0"/>
    <n v="0"/>
  </r>
  <r>
    <x v="0"/>
    <x v="124"/>
    <x v="5"/>
    <x v="19"/>
    <x v="17"/>
    <x v="21"/>
    <x v="0"/>
    <n v="0"/>
  </r>
  <r>
    <x v="0"/>
    <x v="125"/>
    <x v="5"/>
    <x v="19"/>
    <x v="17"/>
    <x v="21"/>
    <x v="0"/>
    <n v="0"/>
  </r>
  <r>
    <x v="0"/>
    <x v="124"/>
    <x v="5"/>
    <x v="20"/>
    <x v="17"/>
    <x v="21"/>
    <x v="0"/>
    <n v="0"/>
  </r>
  <r>
    <x v="0"/>
    <x v="125"/>
    <x v="5"/>
    <x v="20"/>
    <x v="17"/>
    <x v="21"/>
    <x v="0"/>
    <n v="0"/>
  </r>
  <r>
    <x v="0"/>
    <x v="124"/>
    <x v="5"/>
    <x v="21"/>
    <x v="17"/>
    <x v="21"/>
    <x v="0"/>
    <n v="0"/>
  </r>
  <r>
    <x v="0"/>
    <x v="125"/>
    <x v="5"/>
    <x v="21"/>
    <x v="17"/>
    <x v="21"/>
    <x v="0"/>
    <n v="0"/>
  </r>
  <r>
    <x v="0"/>
    <x v="124"/>
    <x v="5"/>
    <x v="22"/>
    <x v="17"/>
    <x v="21"/>
    <x v="0"/>
    <n v="0"/>
  </r>
  <r>
    <x v="0"/>
    <x v="125"/>
    <x v="5"/>
    <x v="22"/>
    <x v="17"/>
    <x v="21"/>
    <x v="0"/>
    <n v="0"/>
  </r>
  <r>
    <x v="0"/>
    <x v="124"/>
    <x v="5"/>
    <x v="23"/>
    <x v="17"/>
    <x v="21"/>
    <x v="0"/>
    <n v="0"/>
  </r>
  <r>
    <x v="0"/>
    <x v="125"/>
    <x v="5"/>
    <x v="23"/>
    <x v="17"/>
    <x v="21"/>
    <x v="0"/>
    <n v="0"/>
  </r>
  <r>
    <x v="0"/>
    <x v="126"/>
    <x v="5"/>
    <x v="9"/>
    <x v="17"/>
    <x v="21"/>
    <x v="0"/>
    <n v="0"/>
  </r>
  <r>
    <x v="0"/>
    <x v="127"/>
    <x v="5"/>
    <x v="9"/>
    <x v="17"/>
    <x v="21"/>
    <x v="0"/>
    <n v="0"/>
  </r>
  <r>
    <x v="0"/>
    <x v="126"/>
    <x v="5"/>
    <x v="10"/>
    <x v="17"/>
    <x v="21"/>
    <x v="0"/>
    <n v="0"/>
  </r>
  <r>
    <x v="0"/>
    <x v="127"/>
    <x v="5"/>
    <x v="10"/>
    <x v="17"/>
    <x v="21"/>
    <x v="0"/>
    <n v="0"/>
  </r>
  <r>
    <x v="0"/>
    <x v="126"/>
    <x v="5"/>
    <x v="11"/>
    <x v="17"/>
    <x v="21"/>
    <x v="0"/>
    <n v="0"/>
  </r>
  <r>
    <x v="0"/>
    <x v="127"/>
    <x v="5"/>
    <x v="11"/>
    <x v="17"/>
    <x v="21"/>
    <x v="0"/>
    <n v="2.9870125459999999"/>
  </r>
  <r>
    <x v="0"/>
    <x v="126"/>
    <x v="5"/>
    <x v="12"/>
    <x v="17"/>
    <x v="21"/>
    <x v="0"/>
    <n v="0"/>
  </r>
  <r>
    <x v="0"/>
    <x v="127"/>
    <x v="5"/>
    <x v="12"/>
    <x v="17"/>
    <x v="21"/>
    <x v="0"/>
    <n v="0"/>
  </r>
  <r>
    <x v="0"/>
    <x v="126"/>
    <x v="5"/>
    <x v="13"/>
    <x v="17"/>
    <x v="21"/>
    <x v="0"/>
    <n v="0"/>
  </r>
  <r>
    <x v="0"/>
    <x v="127"/>
    <x v="5"/>
    <x v="13"/>
    <x v="17"/>
    <x v="21"/>
    <x v="0"/>
    <n v="0"/>
  </r>
  <r>
    <x v="0"/>
    <x v="126"/>
    <x v="5"/>
    <x v="14"/>
    <x v="17"/>
    <x v="21"/>
    <x v="0"/>
    <n v="0"/>
  </r>
  <r>
    <x v="0"/>
    <x v="127"/>
    <x v="5"/>
    <x v="14"/>
    <x v="17"/>
    <x v="21"/>
    <x v="0"/>
    <n v="0"/>
  </r>
  <r>
    <x v="0"/>
    <x v="126"/>
    <x v="5"/>
    <x v="15"/>
    <x v="17"/>
    <x v="21"/>
    <x v="0"/>
    <n v="0"/>
  </r>
  <r>
    <x v="0"/>
    <x v="127"/>
    <x v="5"/>
    <x v="15"/>
    <x v="17"/>
    <x v="21"/>
    <x v="0"/>
    <n v="25.050642469"/>
  </r>
  <r>
    <x v="0"/>
    <x v="126"/>
    <x v="5"/>
    <x v="16"/>
    <x v="17"/>
    <x v="21"/>
    <x v="0"/>
    <n v="0"/>
  </r>
  <r>
    <x v="0"/>
    <x v="127"/>
    <x v="5"/>
    <x v="16"/>
    <x v="17"/>
    <x v="21"/>
    <x v="0"/>
    <n v="3.026432265"/>
  </r>
  <r>
    <x v="0"/>
    <x v="126"/>
    <x v="5"/>
    <x v="17"/>
    <x v="17"/>
    <x v="21"/>
    <x v="0"/>
    <n v="0"/>
  </r>
  <r>
    <x v="0"/>
    <x v="127"/>
    <x v="5"/>
    <x v="17"/>
    <x v="17"/>
    <x v="21"/>
    <x v="0"/>
    <n v="0"/>
  </r>
  <r>
    <x v="0"/>
    <x v="126"/>
    <x v="5"/>
    <x v="18"/>
    <x v="17"/>
    <x v="21"/>
    <x v="0"/>
    <n v="0"/>
  </r>
  <r>
    <x v="0"/>
    <x v="127"/>
    <x v="5"/>
    <x v="18"/>
    <x v="17"/>
    <x v="21"/>
    <x v="0"/>
    <n v="0"/>
  </r>
  <r>
    <x v="0"/>
    <x v="122"/>
    <x v="5"/>
    <x v="55"/>
    <x v="18"/>
    <x v="21"/>
    <x v="0"/>
    <n v="0"/>
  </r>
  <r>
    <x v="0"/>
    <x v="123"/>
    <x v="5"/>
    <x v="55"/>
    <x v="18"/>
    <x v="21"/>
    <x v="0"/>
    <n v="0.69065325300000002"/>
  </r>
  <r>
    <x v="0"/>
    <x v="124"/>
    <x v="5"/>
    <x v="19"/>
    <x v="18"/>
    <x v="21"/>
    <x v="0"/>
    <n v="0"/>
  </r>
  <r>
    <x v="0"/>
    <x v="125"/>
    <x v="5"/>
    <x v="19"/>
    <x v="18"/>
    <x v="21"/>
    <x v="0"/>
    <n v="0"/>
  </r>
  <r>
    <x v="0"/>
    <x v="124"/>
    <x v="5"/>
    <x v="20"/>
    <x v="18"/>
    <x v="21"/>
    <x v="0"/>
    <n v="0"/>
  </r>
  <r>
    <x v="0"/>
    <x v="125"/>
    <x v="5"/>
    <x v="20"/>
    <x v="18"/>
    <x v="21"/>
    <x v="0"/>
    <n v="0"/>
  </r>
  <r>
    <x v="0"/>
    <x v="124"/>
    <x v="5"/>
    <x v="21"/>
    <x v="18"/>
    <x v="21"/>
    <x v="0"/>
    <n v="0"/>
  </r>
  <r>
    <x v="0"/>
    <x v="125"/>
    <x v="5"/>
    <x v="21"/>
    <x v="18"/>
    <x v="21"/>
    <x v="0"/>
    <n v="0"/>
  </r>
  <r>
    <x v="0"/>
    <x v="124"/>
    <x v="5"/>
    <x v="22"/>
    <x v="18"/>
    <x v="21"/>
    <x v="0"/>
    <n v="0"/>
  </r>
  <r>
    <x v="0"/>
    <x v="125"/>
    <x v="5"/>
    <x v="22"/>
    <x v="18"/>
    <x v="21"/>
    <x v="0"/>
    <n v="0"/>
  </r>
  <r>
    <x v="0"/>
    <x v="124"/>
    <x v="5"/>
    <x v="23"/>
    <x v="18"/>
    <x v="21"/>
    <x v="0"/>
    <n v="0"/>
  </r>
  <r>
    <x v="0"/>
    <x v="125"/>
    <x v="5"/>
    <x v="23"/>
    <x v="18"/>
    <x v="21"/>
    <x v="0"/>
    <n v="0"/>
  </r>
  <r>
    <x v="0"/>
    <x v="126"/>
    <x v="5"/>
    <x v="9"/>
    <x v="18"/>
    <x v="21"/>
    <x v="0"/>
    <n v="0"/>
  </r>
  <r>
    <x v="0"/>
    <x v="127"/>
    <x v="5"/>
    <x v="9"/>
    <x v="18"/>
    <x v="21"/>
    <x v="0"/>
    <n v="0"/>
  </r>
  <r>
    <x v="0"/>
    <x v="126"/>
    <x v="5"/>
    <x v="10"/>
    <x v="18"/>
    <x v="21"/>
    <x v="0"/>
    <n v="0"/>
  </r>
  <r>
    <x v="0"/>
    <x v="127"/>
    <x v="5"/>
    <x v="10"/>
    <x v="18"/>
    <x v="21"/>
    <x v="0"/>
    <n v="0"/>
  </r>
  <r>
    <x v="0"/>
    <x v="126"/>
    <x v="5"/>
    <x v="11"/>
    <x v="18"/>
    <x v="21"/>
    <x v="0"/>
    <n v="0"/>
  </r>
  <r>
    <x v="0"/>
    <x v="127"/>
    <x v="5"/>
    <x v="11"/>
    <x v="18"/>
    <x v="21"/>
    <x v="0"/>
    <n v="3.4425935050000001"/>
  </r>
  <r>
    <x v="0"/>
    <x v="126"/>
    <x v="5"/>
    <x v="12"/>
    <x v="18"/>
    <x v="21"/>
    <x v="0"/>
    <n v="0"/>
  </r>
  <r>
    <x v="0"/>
    <x v="127"/>
    <x v="5"/>
    <x v="12"/>
    <x v="18"/>
    <x v="21"/>
    <x v="0"/>
    <n v="0"/>
  </r>
  <r>
    <x v="0"/>
    <x v="126"/>
    <x v="5"/>
    <x v="13"/>
    <x v="18"/>
    <x v="21"/>
    <x v="0"/>
    <n v="0"/>
  </r>
  <r>
    <x v="0"/>
    <x v="127"/>
    <x v="5"/>
    <x v="13"/>
    <x v="18"/>
    <x v="21"/>
    <x v="0"/>
    <n v="0"/>
  </r>
  <r>
    <x v="0"/>
    <x v="126"/>
    <x v="5"/>
    <x v="14"/>
    <x v="18"/>
    <x v="21"/>
    <x v="0"/>
    <n v="0"/>
  </r>
  <r>
    <x v="0"/>
    <x v="127"/>
    <x v="5"/>
    <x v="14"/>
    <x v="18"/>
    <x v="21"/>
    <x v="0"/>
    <n v="0"/>
  </r>
  <r>
    <x v="0"/>
    <x v="126"/>
    <x v="5"/>
    <x v="15"/>
    <x v="18"/>
    <x v="21"/>
    <x v="0"/>
    <n v="0"/>
  </r>
  <r>
    <x v="0"/>
    <x v="127"/>
    <x v="5"/>
    <x v="15"/>
    <x v="18"/>
    <x v="21"/>
    <x v="0"/>
    <n v="18.246683008000002"/>
  </r>
  <r>
    <x v="0"/>
    <x v="126"/>
    <x v="5"/>
    <x v="16"/>
    <x v="18"/>
    <x v="21"/>
    <x v="0"/>
    <n v="0"/>
  </r>
  <r>
    <x v="0"/>
    <x v="127"/>
    <x v="5"/>
    <x v="16"/>
    <x v="18"/>
    <x v="21"/>
    <x v="0"/>
    <n v="3.784205177"/>
  </r>
  <r>
    <x v="0"/>
    <x v="126"/>
    <x v="5"/>
    <x v="17"/>
    <x v="18"/>
    <x v="21"/>
    <x v="0"/>
    <n v="0"/>
  </r>
  <r>
    <x v="0"/>
    <x v="127"/>
    <x v="5"/>
    <x v="17"/>
    <x v="18"/>
    <x v="21"/>
    <x v="0"/>
    <n v="0"/>
  </r>
  <r>
    <x v="0"/>
    <x v="126"/>
    <x v="5"/>
    <x v="18"/>
    <x v="18"/>
    <x v="21"/>
    <x v="0"/>
    <n v="0"/>
  </r>
  <r>
    <x v="0"/>
    <x v="127"/>
    <x v="5"/>
    <x v="18"/>
    <x v="18"/>
    <x v="21"/>
    <x v="0"/>
    <n v="0"/>
  </r>
  <r>
    <x v="0"/>
    <x v="128"/>
    <x v="5"/>
    <x v="9"/>
    <x v="19"/>
    <x v="21"/>
    <x v="0"/>
    <n v="0"/>
  </r>
  <r>
    <x v="0"/>
    <x v="129"/>
    <x v="5"/>
    <x v="9"/>
    <x v="19"/>
    <x v="21"/>
    <x v="0"/>
    <n v="0"/>
  </r>
  <r>
    <x v="0"/>
    <x v="128"/>
    <x v="5"/>
    <x v="10"/>
    <x v="19"/>
    <x v="21"/>
    <x v="0"/>
    <n v="0"/>
  </r>
  <r>
    <x v="0"/>
    <x v="129"/>
    <x v="5"/>
    <x v="10"/>
    <x v="19"/>
    <x v="21"/>
    <x v="0"/>
    <n v="0"/>
  </r>
  <r>
    <x v="0"/>
    <x v="128"/>
    <x v="5"/>
    <x v="11"/>
    <x v="19"/>
    <x v="21"/>
    <x v="0"/>
    <n v="0"/>
  </r>
  <r>
    <x v="0"/>
    <x v="129"/>
    <x v="5"/>
    <x v="11"/>
    <x v="19"/>
    <x v="21"/>
    <x v="0"/>
    <n v="0.29070675600000001"/>
  </r>
  <r>
    <x v="0"/>
    <x v="128"/>
    <x v="5"/>
    <x v="12"/>
    <x v="19"/>
    <x v="21"/>
    <x v="0"/>
    <n v="0"/>
  </r>
  <r>
    <x v="0"/>
    <x v="129"/>
    <x v="5"/>
    <x v="12"/>
    <x v="19"/>
    <x v="21"/>
    <x v="0"/>
    <n v="0"/>
  </r>
  <r>
    <x v="0"/>
    <x v="128"/>
    <x v="5"/>
    <x v="13"/>
    <x v="19"/>
    <x v="21"/>
    <x v="0"/>
    <n v="0"/>
  </r>
  <r>
    <x v="0"/>
    <x v="129"/>
    <x v="5"/>
    <x v="13"/>
    <x v="19"/>
    <x v="21"/>
    <x v="0"/>
    <n v="0"/>
  </r>
  <r>
    <x v="0"/>
    <x v="128"/>
    <x v="5"/>
    <x v="14"/>
    <x v="19"/>
    <x v="21"/>
    <x v="0"/>
    <n v="0"/>
  </r>
  <r>
    <x v="0"/>
    <x v="129"/>
    <x v="5"/>
    <x v="14"/>
    <x v="19"/>
    <x v="21"/>
    <x v="0"/>
    <n v="0"/>
  </r>
  <r>
    <x v="0"/>
    <x v="128"/>
    <x v="5"/>
    <x v="15"/>
    <x v="19"/>
    <x v="21"/>
    <x v="0"/>
    <n v="0"/>
  </r>
  <r>
    <x v="0"/>
    <x v="129"/>
    <x v="5"/>
    <x v="15"/>
    <x v="19"/>
    <x v="21"/>
    <x v="0"/>
    <n v="129.71925999999999"/>
  </r>
  <r>
    <x v="0"/>
    <x v="128"/>
    <x v="5"/>
    <x v="16"/>
    <x v="19"/>
    <x v="21"/>
    <x v="0"/>
    <n v="0"/>
  </r>
  <r>
    <x v="0"/>
    <x v="129"/>
    <x v="5"/>
    <x v="16"/>
    <x v="19"/>
    <x v="21"/>
    <x v="0"/>
    <n v="1.545495303"/>
  </r>
  <r>
    <x v="0"/>
    <x v="128"/>
    <x v="5"/>
    <x v="17"/>
    <x v="19"/>
    <x v="21"/>
    <x v="0"/>
    <n v="0"/>
  </r>
  <r>
    <x v="0"/>
    <x v="129"/>
    <x v="5"/>
    <x v="17"/>
    <x v="19"/>
    <x v="21"/>
    <x v="0"/>
    <n v="0"/>
  </r>
  <r>
    <x v="0"/>
    <x v="128"/>
    <x v="5"/>
    <x v="18"/>
    <x v="19"/>
    <x v="21"/>
    <x v="0"/>
    <n v="0"/>
  </r>
  <r>
    <x v="0"/>
    <x v="129"/>
    <x v="5"/>
    <x v="18"/>
    <x v="19"/>
    <x v="21"/>
    <x v="0"/>
    <n v="0"/>
  </r>
  <r>
    <x v="0"/>
    <x v="122"/>
    <x v="5"/>
    <x v="55"/>
    <x v="10"/>
    <x v="22"/>
    <x v="0"/>
    <n v="0"/>
  </r>
  <r>
    <x v="0"/>
    <x v="123"/>
    <x v="5"/>
    <x v="55"/>
    <x v="10"/>
    <x v="22"/>
    <x v="0"/>
    <n v="1255.7574999999999"/>
  </r>
  <r>
    <x v="0"/>
    <x v="124"/>
    <x v="5"/>
    <x v="19"/>
    <x v="10"/>
    <x v="22"/>
    <x v="0"/>
    <n v="0"/>
  </r>
  <r>
    <x v="0"/>
    <x v="125"/>
    <x v="5"/>
    <x v="19"/>
    <x v="10"/>
    <x v="22"/>
    <x v="0"/>
    <n v="0"/>
  </r>
  <r>
    <x v="0"/>
    <x v="124"/>
    <x v="5"/>
    <x v="20"/>
    <x v="10"/>
    <x v="22"/>
    <x v="0"/>
    <n v="0"/>
  </r>
  <r>
    <x v="0"/>
    <x v="125"/>
    <x v="5"/>
    <x v="20"/>
    <x v="10"/>
    <x v="22"/>
    <x v="0"/>
    <n v="0"/>
  </r>
  <r>
    <x v="0"/>
    <x v="124"/>
    <x v="5"/>
    <x v="21"/>
    <x v="10"/>
    <x v="22"/>
    <x v="0"/>
    <n v="0"/>
  </r>
  <r>
    <x v="0"/>
    <x v="125"/>
    <x v="5"/>
    <x v="21"/>
    <x v="10"/>
    <x v="22"/>
    <x v="0"/>
    <n v="0"/>
  </r>
  <r>
    <x v="0"/>
    <x v="124"/>
    <x v="5"/>
    <x v="22"/>
    <x v="10"/>
    <x v="22"/>
    <x v="0"/>
    <n v="0"/>
  </r>
  <r>
    <x v="0"/>
    <x v="125"/>
    <x v="5"/>
    <x v="22"/>
    <x v="10"/>
    <x v="22"/>
    <x v="0"/>
    <n v="0"/>
  </r>
  <r>
    <x v="0"/>
    <x v="124"/>
    <x v="5"/>
    <x v="23"/>
    <x v="10"/>
    <x v="22"/>
    <x v="0"/>
    <n v="0"/>
  </r>
  <r>
    <x v="0"/>
    <x v="125"/>
    <x v="5"/>
    <x v="23"/>
    <x v="10"/>
    <x v="22"/>
    <x v="0"/>
    <n v="0"/>
  </r>
  <r>
    <x v="0"/>
    <x v="126"/>
    <x v="5"/>
    <x v="9"/>
    <x v="10"/>
    <x v="22"/>
    <x v="0"/>
    <n v="0"/>
  </r>
  <r>
    <x v="0"/>
    <x v="127"/>
    <x v="5"/>
    <x v="9"/>
    <x v="10"/>
    <x v="22"/>
    <x v="0"/>
    <n v="0"/>
  </r>
  <r>
    <x v="0"/>
    <x v="126"/>
    <x v="5"/>
    <x v="10"/>
    <x v="10"/>
    <x v="22"/>
    <x v="0"/>
    <n v="0"/>
  </r>
  <r>
    <x v="0"/>
    <x v="127"/>
    <x v="5"/>
    <x v="10"/>
    <x v="10"/>
    <x v="22"/>
    <x v="0"/>
    <n v="0"/>
  </r>
  <r>
    <x v="0"/>
    <x v="126"/>
    <x v="5"/>
    <x v="11"/>
    <x v="10"/>
    <x v="22"/>
    <x v="0"/>
    <n v="0"/>
  </r>
  <r>
    <x v="0"/>
    <x v="127"/>
    <x v="5"/>
    <x v="11"/>
    <x v="10"/>
    <x v="22"/>
    <x v="0"/>
    <n v="0.75153235200000001"/>
  </r>
  <r>
    <x v="0"/>
    <x v="126"/>
    <x v="5"/>
    <x v="12"/>
    <x v="10"/>
    <x v="22"/>
    <x v="0"/>
    <n v="0"/>
  </r>
  <r>
    <x v="0"/>
    <x v="127"/>
    <x v="5"/>
    <x v="12"/>
    <x v="10"/>
    <x v="22"/>
    <x v="0"/>
    <n v="0"/>
  </r>
  <r>
    <x v="0"/>
    <x v="126"/>
    <x v="5"/>
    <x v="13"/>
    <x v="10"/>
    <x v="22"/>
    <x v="0"/>
    <n v="0"/>
  </r>
  <r>
    <x v="0"/>
    <x v="127"/>
    <x v="5"/>
    <x v="13"/>
    <x v="10"/>
    <x v="22"/>
    <x v="0"/>
    <n v="0"/>
  </r>
  <r>
    <x v="0"/>
    <x v="126"/>
    <x v="5"/>
    <x v="14"/>
    <x v="10"/>
    <x v="22"/>
    <x v="0"/>
    <n v="0"/>
  </r>
  <r>
    <x v="0"/>
    <x v="127"/>
    <x v="5"/>
    <x v="14"/>
    <x v="10"/>
    <x v="22"/>
    <x v="0"/>
    <n v="0"/>
  </r>
  <r>
    <x v="0"/>
    <x v="126"/>
    <x v="5"/>
    <x v="15"/>
    <x v="10"/>
    <x v="22"/>
    <x v="0"/>
    <n v="0"/>
  </r>
  <r>
    <x v="0"/>
    <x v="127"/>
    <x v="5"/>
    <x v="15"/>
    <x v="10"/>
    <x v="22"/>
    <x v="0"/>
    <n v="146.36061000000001"/>
  </r>
  <r>
    <x v="0"/>
    <x v="126"/>
    <x v="5"/>
    <x v="16"/>
    <x v="10"/>
    <x v="22"/>
    <x v="0"/>
    <n v="0"/>
  </r>
  <r>
    <x v="0"/>
    <x v="127"/>
    <x v="5"/>
    <x v="16"/>
    <x v="10"/>
    <x v="22"/>
    <x v="0"/>
    <n v="7.5885342999999994E-2"/>
  </r>
  <r>
    <x v="0"/>
    <x v="126"/>
    <x v="5"/>
    <x v="17"/>
    <x v="10"/>
    <x v="22"/>
    <x v="0"/>
    <n v="0"/>
  </r>
  <r>
    <x v="0"/>
    <x v="127"/>
    <x v="5"/>
    <x v="17"/>
    <x v="10"/>
    <x v="22"/>
    <x v="0"/>
    <n v="0"/>
  </r>
  <r>
    <x v="0"/>
    <x v="126"/>
    <x v="5"/>
    <x v="18"/>
    <x v="10"/>
    <x v="22"/>
    <x v="0"/>
    <n v="0"/>
  </r>
  <r>
    <x v="0"/>
    <x v="127"/>
    <x v="5"/>
    <x v="18"/>
    <x v="10"/>
    <x v="22"/>
    <x v="0"/>
    <n v="0"/>
  </r>
  <r>
    <x v="0"/>
    <x v="122"/>
    <x v="5"/>
    <x v="55"/>
    <x v="11"/>
    <x v="22"/>
    <x v="0"/>
    <n v="0"/>
  </r>
  <r>
    <x v="0"/>
    <x v="123"/>
    <x v="5"/>
    <x v="55"/>
    <x v="11"/>
    <x v="22"/>
    <x v="0"/>
    <n v="2533.7487000000001"/>
  </r>
  <r>
    <x v="0"/>
    <x v="124"/>
    <x v="5"/>
    <x v="19"/>
    <x v="11"/>
    <x v="22"/>
    <x v="0"/>
    <n v="0"/>
  </r>
  <r>
    <x v="0"/>
    <x v="125"/>
    <x v="5"/>
    <x v="19"/>
    <x v="11"/>
    <x v="22"/>
    <x v="0"/>
    <n v="0"/>
  </r>
  <r>
    <x v="0"/>
    <x v="124"/>
    <x v="5"/>
    <x v="20"/>
    <x v="11"/>
    <x v="22"/>
    <x v="0"/>
    <n v="0"/>
  </r>
  <r>
    <x v="0"/>
    <x v="125"/>
    <x v="5"/>
    <x v="20"/>
    <x v="11"/>
    <x v="22"/>
    <x v="0"/>
    <n v="0"/>
  </r>
  <r>
    <x v="0"/>
    <x v="124"/>
    <x v="5"/>
    <x v="21"/>
    <x v="11"/>
    <x v="22"/>
    <x v="0"/>
    <n v="0"/>
  </r>
  <r>
    <x v="0"/>
    <x v="125"/>
    <x v="5"/>
    <x v="21"/>
    <x v="11"/>
    <x v="22"/>
    <x v="0"/>
    <n v="0"/>
  </r>
  <r>
    <x v="0"/>
    <x v="124"/>
    <x v="5"/>
    <x v="22"/>
    <x v="11"/>
    <x v="22"/>
    <x v="0"/>
    <n v="0"/>
  </r>
  <r>
    <x v="0"/>
    <x v="125"/>
    <x v="5"/>
    <x v="22"/>
    <x v="11"/>
    <x v="22"/>
    <x v="0"/>
    <n v="0"/>
  </r>
  <r>
    <x v="0"/>
    <x v="124"/>
    <x v="5"/>
    <x v="23"/>
    <x v="11"/>
    <x v="22"/>
    <x v="0"/>
    <n v="0"/>
  </r>
  <r>
    <x v="0"/>
    <x v="125"/>
    <x v="5"/>
    <x v="23"/>
    <x v="11"/>
    <x v="22"/>
    <x v="0"/>
    <n v="0"/>
  </r>
  <r>
    <x v="0"/>
    <x v="126"/>
    <x v="5"/>
    <x v="9"/>
    <x v="11"/>
    <x v="22"/>
    <x v="0"/>
    <n v="0"/>
  </r>
  <r>
    <x v="0"/>
    <x v="127"/>
    <x v="5"/>
    <x v="9"/>
    <x v="11"/>
    <x v="22"/>
    <x v="0"/>
    <n v="0"/>
  </r>
  <r>
    <x v="0"/>
    <x v="126"/>
    <x v="5"/>
    <x v="10"/>
    <x v="11"/>
    <x v="22"/>
    <x v="0"/>
    <n v="0"/>
  </r>
  <r>
    <x v="0"/>
    <x v="127"/>
    <x v="5"/>
    <x v="10"/>
    <x v="11"/>
    <x v="22"/>
    <x v="0"/>
    <n v="0"/>
  </r>
  <r>
    <x v="0"/>
    <x v="126"/>
    <x v="5"/>
    <x v="11"/>
    <x v="11"/>
    <x v="22"/>
    <x v="0"/>
    <n v="0"/>
  </r>
  <r>
    <x v="0"/>
    <x v="127"/>
    <x v="5"/>
    <x v="11"/>
    <x v="11"/>
    <x v="22"/>
    <x v="0"/>
    <n v="6.0102700750000002"/>
  </r>
  <r>
    <x v="0"/>
    <x v="126"/>
    <x v="5"/>
    <x v="12"/>
    <x v="11"/>
    <x v="22"/>
    <x v="0"/>
    <n v="0"/>
  </r>
  <r>
    <x v="0"/>
    <x v="127"/>
    <x v="5"/>
    <x v="12"/>
    <x v="11"/>
    <x v="22"/>
    <x v="0"/>
    <n v="0"/>
  </r>
  <r>
    <x v="0"/>
    <x v="126"/>
    <x v="5"/>
    <x v="13"/>
    <x v="11"/>
    <x v="22"/>
    <x v="0"/>
    <n v="0"/>
  </r>
  <r>
    <x v="0"/>
    <x v="127"/>
    <x v="5"/>
    <x v="13"/>
    <x v="11"/>
    <x v="22"/>
    <x v="0"/>
    <n v="0"/>
  </r>
  <r>
    <x v="0"/>
    <x v="126"/>
    <x v="5"/>
    <x v="14"/>
    <x v="11"/>
    <x v="22"/>
    <x v="0"/>
    <n v="0"/>
  </r>
  <r>
    <x v="0"/>
    <x v="127"/>
    <x v="5"/>
    <x v="14"/>
    <x v="11"/>
    <x v="22"/>
    <x v="0"/>
    <n v="0"/>
  </r>
  <r>
    <x v="0"/>
    <x v="126"/>
    <x v="5"/>
    <x v="15"/>
    <x v="11"/>
    <x v="22"/>
    <x v="0"/>
    <n v="0"/>
  </r>
  <r>
    <x v="0"/>
    <x v="127"/>
    <x v="5"/>
    <x v="15"/>
    <x v="11"/>
    <x v="22"/>
    <x v="0"/>
    <n v="75.286971284000003"/>
  </r>
  <r>
    <x v="0"/>
    <x v="126"/>
    <x v="5"/>
    <x v="16"/>
    <x v="11"/>
    <x v="22"/>
    <x v="0"/>
    <n v="0"/>
  </r>
  <r>
    <x v="0"/>
    <x v="127"/>
    <x v="5"/>
    <x v="16"/>
    <x v="11"/>
    <x v="22"/>
    <x v="0"/>
    <n v="0.97807781000000005"/>
  </r>
  <r>
    <x v="0"/>
    <x v="126"/>
    <x v="5"/>
    <x v="17"/>
    <x v="11"/>
    <x v="22"/>
    <x v="0"/>
    <n v="0"/>
  </r>
  <r>
    <x v="0"/>
    <x v="127"/>
    <x v="5"/>
    <x v="17"/>
    <x v="11"/>
    <x v="22"/>
    <x v="0"/>
    <n v="0"/>
  </r>
  <r>
    <x v="0"/>
    <x v="126"/>
    <x v="5"/>
    <x v="18"/>
    <x v="11"/>
    <x v="22"/>
    <x v="0"/>
    <n v="0"/>
  </r>
  <r>
    <x v="0"/>
    <x v="127"/>
    <x v="5"/>
    <x v="18"/>
    <x v="11"/>
    <x v="22"/>
    <x v="0"/>
    <n v="0"/>
  </r>
  <r>
    <x v="0"/>
    <x v="122"/>
    <x v="5"/>
    <x v="55"/>
    <x v="12"/>
    <x v="22"/>
    <x v="0"/>
    <n v="0"/>
  </r>
  <r>
    <x v="0"/>
    <x v="123"/>
    <x v="5"/>
    <x v="55"/>
    <x v="12"/>
    <x v="22"/>
    <x v="0"/>
    <n v="0"/>
  </r>
  <r>
    <x v="0"/>
    <x v="124"/>
    <x v="5"/>
    <x v="19"/>
    <x v="12"/>
    <x v="22"/>
    <x v="0"/>
    <n v="0"/>
  </r>
  <r>
    <x v="0"/>
    <x v="125"/>
    <x v="5"/>
    <x v="19"/>
    <x v="12"/>
    <x v="22"/>
    <x v="0"/>
    <n v="0"/>
  </r>
  <r>
    <x v="0"/>
    <x v="124"/>
    <x v="5"/>
    <x v="20"/>
    <x v="12"/>
    <x v="22"/>
    <x v="0"/>
    <n v="0"/>
  </r>
  <r>
    <x v="0"/>
    <x v="125"/>
    <x v="5"/>
    <x v="20"/>
    <x v="12"/>
    <x v="22"/>
    <x v="0"/>
    <n v="0"/>
  </r>
  <r>
    <x v="0"/>
    <x v="124"/>
    <x v="5"/>
    <x v="21"/>
    <x v="12"/>
    <x v="22"/>
    <x v="0"/>
    <n v="0"/>
  </r>
  <r>
    <x v="0"/>
    <x v="125"/>
    <x v="5"/>
    <x v="21"/>
    <x v="12"/>
    <x v="22"/>
    <x v="0"/>
    <n v="0"/>
  </r>
  <r>
    <x v="0"/>
    <x v="124"/>
    <x v="5"/>
    <x v="22"/>
    <x v="12"/>
    <x v="22"/>
    <x v="0"/>
    <n v="0"/>
  </r>
  <r>
    <x v="0"/>
    <x v="125"/>
    <x v="5"/>
    <x v="22"/>
    <x v="12"/>
    <x v="22"/>
    <x v="0"/>
    <n v="0"/>
  </r>
  <r>
    <x v="0"/>
    <x v="124"/>
    <x v="5"/>
    <x v="23"/>
    <x v="12"/>
    <x v="22"/>
    <x v="0"/>
    <n v="0"/>
  </r>
  <r>
    <x v="0"/>
    <x v="125"/>
    <x v="5"/>
    <x v="23"/>
    <x v="12"/>
    <x v="22"/>
    <x v="0"/>
    <n v="0"/>
  </r>
  <r>
    <x v="0"/>
    <x v="126"/>
    <x v="5"/>
    <x v="9"/>
    <x v="12"/>
    <x v="22"/>
    <x v="0"/>
    <n v="0"/>
  </r>
  <r>
    <x v="0"/>
    <x v="127"/>
    <x v="5"/>
    <x v="9"/>
    <x v="12"/>
    <x v="22"/>
    <x v="0"/>
    <n v="0"/>
  </r>
  <r>
    <x v="0"/>
    <x v="126"/>
    <x v="5"/>
    <x v="10"/>
    <x v="12"/>
    <x v="22"/>
    <x v="0"/>
    <n v="0"/>
  </r>
  <r>
    <x v="0"/>
    <x v="127"/>
    <x v="5"/>
    <x v="10"/>
    <x v="12"/>
    <x v="22"/>
    <x v="0"/>
    <n v="0"/>
  </r>
  <r>
    <x v="0"/>
    <x v="126"/>
    <x v="5"/>
    <x v="11"/>
    <x v="12"/>
    <x v="22"/>
    <x v="0"/>
    <n v="0"/>
  </r>
  <r>
    <x v="0"/>
    <x v="127"/>
    <x v="5"/>
    <x v="11"/>
    <x v="12"/>
    <x v="22"/>
    <x v="0"/>
    <n v="2.7244855490000002"/>
  </r>
  <r>
    <x v="0"/>
    <x v="126"/>
    <x v="5"/>
    <x v="12"/>
    <x v="12"/>
    <x v="22"/>
    <x v="0"/>
    <n v="0"/>
  </r>
  <r>
    <x v="0"/>
    <x v="127"/>
    <x v="5"/>
    <x v="12"/>
    <x v="12"/>
    <x v="22"/>
    <x v="0"/>
    <n v="0"/>
  </r>
  <r>
    <x v="0"/>
    <x v="126"/>
    <x v="5"/>
    <x v="13"/>
    <x v="12"/>
    <x v="22"/>
    <x v="0"/>
    <n v="0"/>
  </r>
  <r>
    <x v="0"/>
    <x v="127"/>
    <x v="5"/>
    <x v="13"/>
    <x v="12"/>
    <x v="22"/>
    <x v="0"/>
    <n v="0"/>
  </r>
  <r>
    <x v="0"/>
    <x v="126"/>
    <x v="5"/>
    <x v="14"/>
    <x v="12"/>
    <x v="22"/>
    <x v="0"/>
    <n v="0"/>
  </r>
  <r>
    <x v="0"/>
    <x v="127"/>
    <x v="5"/>
    <x v="14"/>
    <x v="12"/>
    <x v="22"/>
    <x v="0"/>
    <n v="0"/>
  </r>
  <r>
    <x v="0"/>
    <x v="126"/>
    <x v="5"/>
    <x v="15"/>
    <x v="12"/>
    <x v="22"/>
    <x v="0"/>
    <n v="0"/>
  </r>
  <r>
    <x v="0"/>
    <x v="127"/>
    <x v="5"/>
    <x v="15"/>
    <x v="12"/>
    <x v="22"/>
    <x v="0"/>
    <n v="20.482889419999999"/>
  </r>
  <r>
    <x v="0"/>
    <x v="126"/>
    <x v="5"/>
    <x v="16"/>
    <x v="12"/>
    <x v="22"/>
    <x v="0"/>
    <n v="0"/>
  </r>
  <r>
    <x v="0"/>
    <x v="127"/>
    <x v="5"/>
    <x v="16"/>
    <x v="12"/>
    <x v="22"/>
    <x v="0"/>
    <n v="2.3519524989999998"/>
  </r>
  <r>
    <x v="0"/>
    <x v="126"/>
    <x v="5"/>
    <x v="17"/>
    <x v="12"/>
    <x v="22"/>
    <x v="0"/>
    <n v="0"/>
  </r>
  <r>
    <x v="0"/>
    <x v="127"/>
    <x v="5"/>
    <x v="17"/>
    <x v="12"/>
    <x v="22"/>
    <x v="0"/>
    <n v="0"/>
  </r>
  <r>
    <x v="0"/>
    <x v="126"/>
    <x v="5"/>
    <x v="18"/>
    <x v="12"/>
    <x v="22"/>
    <x v="0"/>
    <n v="0"/>
  </r>
  <r>
    <x v="0"/>
    <x v="127"/>
    <x v="5"/>
    <x v="18"/>
    <x v="12"/>
    <x v="22"/>
    <x v="0"/>
    <n v="0"/>
  </r>
  <r>
    <x v="0"/>
    <x v="122"/>
    <x v="5"/>
    <x v="55"/>
    <x v="13"/>
    <x v="22"/>
    <x v="0"/>
    <n v="0"/>
  </r>
  <r>
    <x v="0"/>
    <x v="123"/>
    <x v="5"/>
    <x v="55"/>
    <x v="13"/>
    <x v="22"/>
    <x v="0"/>
    <n v="0"/>
  </r>
  <r>
    <x v="0"/>
    <x v="124"/>
    <x v="5"/>
    <x v="19"/>
    <x v="13"/>
    <x v="22"/>
    <x v="0"/>
    <n v="0"/>
  </r>
  <r>
    <x v="0"/>
    <x v="125"/>
    <x v="5"/>
    <x v="19"/>
    <x v="13"/>
    <x v="22"/>
    <x v="0"/>
    <n v="0"/>
  </r>
  <r>
    <x v="0"/>
    <x v="124"/>
    <x v="5"/>
    <x v="20"/>
    <x v="13"/>
    <x v="22"/>
    <x v="0"/>
    <n v="0"/>
  </r>
  <r>
    <x v="0"/>
    <x v="125"/>
    <x v="5"/>
    <x v="20"/>
    <x v="13"/>
    <x v="22"/>
    <x v="0"/>
    <n v="0"/>
  </r>
  <r>
    <x v="0"/>
    <x v="124"/>
    <x v="5"/>
    <x v="21"/>
    <x v="13"/>
    <x v="22"/>
    <x v="0"/>
    <n v="0"/>
  </r>
  <r>
    <x v="0"/>
    <x v="125"/>
    <x v="5"/>
    <x v="21"/>
    <x v="13"/>
    <x v="22"/>
    <x v="0"/>
    <n v="0"/>
  </r>
  <r>
    <x v="0"/>
    <x v="124"/>
    <x v="5"/>
    <x v="22"/>
    <x v="13"/>
    <x v="22"/>
    <x v="0"/>
    <n v="0"/>
  </r>
  <r>
    <x v="0"/>
    <x v="125"/>
    <x v="5"/>
    <x v="22"/>
    <x v="13"/>
    <x v="22"/>
    <x v="0"/>
    <n v="0"/>
  </r>
  <r>
    <x v="0"/>
    <x v="124"/>
    <x v="5"/>
    <x v="23"/>
    <x v="13"/>
    <x v="22"/>
    <x v="0"/>
    <n v="0"/>
  </r>
  <r>
    <x v="0"/>
    <x v="125"/>
    <x v="5"/>
    <x v="23"/>
    <x v="13"/>
    <x v="22"/>
    <x v="0"/>
    <n v="0"/>
  </r>
  <r>
    <x v="0"/>
    <x v="126"/>
    <x v="5"/>
    <x v="9"/>
    <x v="13"/>
    <x v="22"/>
    <x v="0"/>
    <n v="0"/>
  </r>
  <r>
    <x v="0"/>
    <x v="127"/>
    <x v="5"/>
    <x v="9"/>
    <x v="13"/>
    <x v="22"/>
    <x v="0"/>
    <n v="0"/>
  </r>
  <r>
    <x v="0"/>
    <x v="126"/>
    <x v="5"/>
    <x v="10"/>
    <x v="13"/>
    <x v="22"/>
    <x v="0"/>
    <n v="0"/>
  </r>
  <r>
    <x v="0"/>
    <x v="127"/>
    <x v="5"/>
    <x v="10"/>
    <x v="13"/>
    <x v="22"/>
    <x v="0"/>
    <n v="0"/>
  </r>
  <r>
    <x v="0"/>
    <x v="126"/>
    <x v="5"/>
    <x v="11"/>
    <x v="13"/>
    <x v="22"/>
    <x v="0"/>
    <n v="0"/>
  </r>
  <r>
    <x v="0"/>
    <x v="127"/>
    <x v="5"/>
    <x v="11"/>
    <x v="13"/>
    <x v="22"/>
    <x v="0"/>
    <n v="1.4896745360000001"/>
  </r>
  <r>
    <x v="0"/>
    <x v="126"/>
    <x v="5"/>
    <x v="12"/>
    <x v="13"/>
    <x v="22"/>
    <x v="0"/>
    <n v="0"/>
  </r>
  <r>
    <x v="0"/>
    <x v="127"/>
    <x v="5"/>
    <x v="12"/>
    <x v="13"/>
    <x v="22"/>
    <x v="0"/>
    <n v="0"/>
  </r>
  <r>
    <x v="0"/>
    <x v="126"/>
    <x v="5"/>
    <x v="13"/>
    <x v="13"/>
    <x v="22"/>
    <x v="0"/>
    <n v="0"/>
  </r>
  <r>
    <x v="0"/>
    <x v="127"/>
    <x v="5"/>
    <x v="13"/>
    <x v="13"/>
    <x v="22"/>
    <x v="0"/>
    <n v="0"/>
  </r>
  <r>
    <x v="0"/>
    <x v="126"/>
    <x v="5"/>
    <x v="14"/>
    <x v="13"/>
    <x v="22"/>
    <x v="0"/>
    <n v="0"/>
  </r>
  <r>
    <x v="0"/>
    <x v="127"/>
    <x v="5"/>
    <x v="14"/>
    <x v="13"/>
    <x v="22"/>
    <x v="0"/>
    <n v="0"/>
  </r>
  <r>
    <x v="0"/>
    <x v="126"/>
    <x v="5"/>
    <x v="15"/>
    <x v="13"/>
    <x v="22"/>
    <x v="0"/>
    <n v="0"/>
  </r>
  <r>
    <x v="0"/>
    <x v="127"/>
    <x v="5"/>
    <x v="15"/>
    <x v="13"/>
    <x v="22"/>
    <x v="0"/>
    <n v="3.0385185799999999"/>
  </r>
  <r>
    <x v="0"/>
    <x v="126"/>
    <x v="5"/>
    <x v="16"/>
    <x v="13"/>
    <x v="22"/>
    <x v="0"/>
    <n v="0"/>
  </r>
  <r>
    <x v="0"/>
    <x v="127"/>
    <x v="5"/>
    <x v="16"/>
    <x v="13"/>
    <x v="22"/>
    <x v="0"/>
    <n v="0.63419268799999995"/>
  </r>
  <r>
    <x v="0"/>
    <x v="126"/>
    <x v="5"/>
    <x v="17"/>
    <x v="13"/>
    <x v="22"/>
    <x v="0"/>
    <n v="0"/>
  </r>
  <r>
    <x v="0"/>
    <x v="127"/>
    <x v="5"/>
    <x v="17"/>
    <x v="13"/>
    <x v="22"/>
    <x v="0"/>
    <n v="0"/>
  </r>
  <r>
    <x v="0"/>
    <x v="126"/>
    <x v="5"/>
    <x v="18"/>
    <x v="13"/>
    <x v="22"/>
    <x v="0"/>
    <n v="0"/>
  </r>
  <r>
    <x v="0"/>
    <x v="127"/>
    <x v="5"/>
    <x v="18"/>
    <x v="13"/>
    <x v="22"/>
    <x v="0"/>
    <n v="0"/>
  </r>
  <r>
    <x v="0"/>
    <x v="122"/>
    <x v="5"/>
    <x v="55"/>
    <x v="14"/>
    <x v="22"/>
    <x v="0"/>
    <n v="0"/>
  </r>
  <r>
    <x v="0"/>
    <x v="123"/>
    <x v="5"/>
    <x v="55"/>
    <x v="14"/>
    <x v="22"/>
    <x v="0"/>
    <n v="0"/>
  </r>
  <r>
    <x v="0"/>
    <x v="124"/>
    <x v="5"/>
    <x v="19"/>
    <x v="14"/>
    <x v="22"/>
    <x v="0"/>
    <n v="0"/>
  </r>
  <r>
    <x v="0"/>
    <x v="125"/>
    <x v="5"/>
    <x v="19"/>
    <x v="14"/>
    <x v="22"/>
    <x v="0"/>
    <n v="0"/>
  </r>
  <r>
    <x v="0"/>
    <x v="124"/>
    <x v="5"/>
    <x v="20"/>
    <x v="14"/>
    <x v="22"/>
    <x v="0"/>
    <n v="0"/>
  </r>
  <r>
    <x v="0"/>
    <x v="125"/>
    <x v="5"/>
    <x v="20"/>
    <x v="14"/>
    <x v="22"/>
    <x v="0"/>
    <n v="0"/>
  </r>
  <r>
    <x v="0"/>
    <x v="124"/>
    <x v="5"/>
    <x v="21"/>
    <x v="14"/>
    <x v="22"/>
    <x v="0"/>
    <n v="0"/>
  </r>
  <r>
    <x v="0"/>
    <x v="125"/>
    <x v="5"/>
    <x v="21"/>
    <x v="14"/>
    <x v="22"/>
    <x v="0"/>
    <n v="0"/>
  </r>
  <r>
    <x v="0"/>
    <x v="124"/>
    <x v="5"/>
    <x v="22"/>
    <x v="14"/>
    <x v="22"/>
    <x v="0"/>
    <n v="0"/>
  </r>
  <r>
    <x v="0"/>
    <x v="125"/>
    <x v="5"/>
    <x v="22"/>
    <x v="14"/>
    <x v="22"/>
    <x v="0"/>
    <n v="0"/>
  </r>
  <r>
    <x v="0"/>
    <x v="124"/>
    <x v="5"/>
    <x v="23"/>
    <x v="14"/>
    <x v="22"/>
    <x v="0"/>
    <n v="0"/>
  </r>
  <r>
    <x v="0"/>
    <x v="125"/>
    <x v="5"/>
    <x v="23"/>
    <x v="14"/>
    <x v="22"/>
    <x v="0"/>
    <n v="0"/>
  </r>
  <r>
    <x v="0"/>
    <x v="126"/>
    <x v="5"/>
    <x v="9"/>
    <x v="14"/>
    <x v="22"/>
    <x v="0"/>
    <n v="0"/>
  </r>
  <r>
    <x v="0"/>
    <x v="127"/>
    <x v="5"/>
    <x v="9"/>
    <x v="14"/>
    <x v="22"/>
    <x v="0"/>
    <n v="0"/>
  </r>
  <r>
    <x v="0"/>
    <x v="126"/>
    <x v="5"/>
    <x v="10"/>
    <x v="14"/>
    <x v="22"/>
    <x v="0"/>
    <n v="0"/>
  </r>
  <r>
    <x v="0"/>
    <x v="127"/>
    <x v="5"/>
    <x v="10"/>
    <x v="14"/>
    <x v="22"/>
    <x v="0"/>
    <n v="0"/>
  </r>
  <r>
    <x v="0"/>
    <x v="126"/>
    <x v="5"/>
    <x v="11"/>
    <x v="14"/>
    <x v="22"/>
    <x v="0"/>
    <n v="0"/>
  </r>
  <r>
    <x v="0"/>
    <x v="127"/>
    <x v="5"/>
    <x v="11"/>
    <x v="14"/>
    <x v="22"/>
    <x v="0"/>
    <n v="9.3857556829999993"/>
  </r>
  <r>
    <x v="0"/>
    <x v="126"/>
    <x v="5"/>
    <x v="12"/>
    <x v="14"/>
    <x v="22"/>
    <x v="0"/>
    <n v="0"/>
  </r>
  <r>
    <x v="0"/>
    <x v="127"/>
    <x v="5"/>
    <x v="12"/>
    <x v="14"/>
    <x v="22"/>
    <x v="0"/>
    <n v="0"/>
  </r>
  <r>
    <x v="0"/>
    <x v="126"/>
    <x v="5"/>
    <x v="13"/>
    <x v="14"/>
    <x v="22"/>
    <x v="0"/>
    <n v="0"/>
  </r>
  <r>
    <x v="0"/>
    <x v="127"/>
    <x v="5"/>
    <x v="13"/>
    <x v="14"/>
    <x v="22"/>
    <x v="0"/>
    <n v="0"/>
  </r>
  <r>
    <x v="0"/>
    <x v="126"/>
    <x v="5"/>
    <x v="14"/>
    <x v="14"/>
    <x v="22"/>
    <x v="0"/>
    <n v="0"/>
  </r>
  <r>
    <x v="0"/>
    <x v="127"/>
    <x v="5"/>
    <x v="14"/>
    <x v="14"/>
    <x v="22"/>
    <x v="0"/>
    <n v="0"/>
  </r>
  <r>
    <x v="0"/>
    <x v="126"/>
    <x v="5"/>
    <x v="15"/>
    <x v="14"/>
    <x v="22"/>
    <x v="0"/>
    <n v="0"/>
  </r>
  <r>
    <x v="0"/>
    <x v="127"/>
    <x v="5"/>
    <x v="15"/>
    <x v="14"/>
    <x v="22"/>
    <x v="0"/>
    <n v="84.675554476000002"/>
  </r>
  <r>
    <x v="0"/>
    <x v="126"/>
    <x v="5"/>
    <x v="16"/>
    <x v="14"/>
    <x v="22"/>
    <x v="0"/>
    <n v="0"/>
  </r>
  <r>
    <x v="0"/>
    <x v="127"/>
    <x v="5"/>
    <x v="16"/>
    <x v="14"/>
    <x v="22"/>
    <x v="0"/>
    <n v="4.06031282"/>
  </r>
  <r>
    <x v="0"/>
    <x v="126"/>
    <x v="5"/>
    <x v="17"/>
    <x v="14"/>
    <x v="22"/>
    <x v="0"/>
    <n v="0"/>
  </r>
  <r>
    <x v="0"/>
    <x v="127"/>
    <x v="5"/>
    <x v="17"/>
    <x v="14"/>
    <x v="22"/>
    <x v="0"/>
    <n v="0"/>
  </r>
  <r>
    <x v="0"/>
    <x v="126"/>
    <x v="5"/>
    <x v="18"/>
    <x v="14"/>
    <x v="22"/>
    <x v="0"/>
    <n v="0"/>
  </r>
  <r>
    <x v="0"/>
    <x v="127"/>
    <x v="5"/>
    <x v="18"/>
    <x v="14"/>
    <x v="22"/>
    <x v="0"/>
    <n v="0"/>
  </r>
  <r>
    <x v="0"/>
    <x v="122"/>
    <x v="5"/>
    <x v="55"/>
    <x v="15"/>
    <x v="22"/>
    <x v="0"/>
    <n v="0"/>
  </r>
  <r>
    <x v="0"/>
    <x v="123"/>
    <x v="5"/>
    <x v="55"/>
    <x v="15"/>
    <x v="22"/>
    <x v="0"/>
    <n v="4.374660209"/>
  </r>
  <r>
    <x v="0"/>
    <x v="124"/>
    <x v="5"/>
    <x v="19"/>
    <x v="15"/>
    <x v="22"/>
    <x v="0"/>
    <n v="0"/>
  </r>
  <r>
    <x v="0"/>
    <x v="125"/>
    <x v="5"/>
    <x v="19"/>
    <x v="15"/>
    <x v="22"/>
    <x v="0"/>
    <n v="0"/>
  </r>
  <r>
    <x v="0"/>
    <x v="124"/>
    <x v="5"/>
    <x v="20"/>
    <x v="15"/>
    <x v="22"/>
    <x v="0"/>
    <n v="0"/>
  </r>
  <r>
    <x v="0"/>
    <x v="125"/>
    <x v="5"/>
    <x v="20"/>
    <x v="15"/>
    <x v="22"/>
    <x v="0"/>
    <n v="0"/>
  </r>
  <r>
    <x v="0"/>
    <x v="124"/>
    <x v="5"/>
    <x v="21"/>
    <x v="15"/>
    <x v="22"/>
    <x v="0"/>
    <n v="0"/>
  </r>
  <r>
    <x v="0"/>
    <x v="125"/>
    <x v="5"/>
    <x v="21"/>
    <x v="15"/>
    <x v="22"/>
    <x v="0"/>
    <n v="0"/>
  </r>
  <r>
    <x v="0"/>
    <x v="124"/>
    <x v="5"/>
    <x v="22"/>
    <x v="15"/>
    <x v="22"/>
    <x v="0"/>
    <n v="0"/>
  </r>
  <r>
    <x v="0"/>
    <x v="125"/>
    <x v="5"/>
    <x v="22"/>
    <x v="15"/>
    <x v="22"/>
    <x v="0"/>
    <n v="0"/>
  </r>
  <r>
    <x v="0"/>
    <x v="124"/>
    <x v="5"/>
    <x v="23"/>
    <x v="15"/>
    <x v="22"/>
    <x v="0"/>
    <n v="0"/>
  </r>
  <r>
    <x v="0"/>
    <x v="125"/>
    <x v="5"/>
    <x v="23"/>
    <x v="15"/>
    <x v="22"/>
    <x v="0"/>
    <n v="0"/>
  </r>
  <r>
    <x v="0"/>
    <x v="126"/>
    <x v="5"/>
    <x v="9"/>
    <x v="15"/>
    <x v="22"/>
    <x v="0"/>
    <n v="0"/>
  </r>
  <r>
    <x v="0"/>
    <x v="127"/>
    <x v="5"/>
    <x v="9"/>
    <x v="15"/>
    <x v="22"/>
    <x v="0"/>
    <n v="0"/>
  </r>
  <r>
    <x v="0"/>
    <x v="126"/>
    <x v="5"/>
    <x v="10"/>
    <x v="15"/>
    <x v="22"/>
    <x v="0"/>
    <n v="0"/>
  </r>
  <r>
    <x v="0"/>
    <x v="127"/>
    <x v="5"/>
    <x v="10"/>
    <x v="15"/>
    <x v="22"/>
    <x v="0"/>
    <n v="0"/>
  </r>
  <r>
    <x v="0"/>
    <x v="126"/>
    <x v="5"/>
    <x v="11"/>
    <x v="15"/>
    <x v="22"/>
    <x v="0"/>
    <n v="0"/>
  </r>
  <r>
    <x v="0"/>
    <x v="127"/>
    <x v="5"/>
    <x v="11"/>
    <x v="15"/>
    <x v="22"/>
    <x v="0"/>
    <n v="53.810347642000004"/>
  </r>
  <r>
    <x v="0"/>
    <x v="126"/>
    <x v="5"/>
    <x v="12"/>
    <x v="15"/>
    <x v="22"/>
    <x v="0"/>
    <n v="0"/>
  </r>
  <r>
    <x v="0"/>
    <x v="127"/>
    <x v="5"/>
    <x v="12"/>
    <x v="15"/>
    <x v="22"/>
    <x v="0"/>
    <n v="0"/>
  </r>
  <r>
    <x v="0"/>
    <x v="126"/>
    <x v="5"/>
    <x v="13"/>
    <x v="15"/>
    <x v="22"/>
    <x v="0"/>
    <n v="0"/>
  </r>
  <r>
    <x v="0"/>
    <x v="127"/>
    <x v="5"/>
    <x v="13"/>
    <x v="15"/>
    <x v="22"/>
    <x v="0"/>
    <n v="0"/>
  </r>
  <r>
    <x v="0"/>
    <x v="126"/>
    <x v="5"/>
    <x v="14"/>
    <x v="15"/>
    <x v="22"/>
    <x v="0"/>
    <n v="0"/>
  </r>
  <r>
    <x v="0"/>
    <x v="127"/>
    <x v="5"/>
    <x v="14"/>
    <x v="15"/>
    <x v="22"/>
    <x v="0"/>
    <n v="0"/>
  </r>
  <r>
    <x v="0"/>
    <x v="126"/>
    <x v="5"/>
    <x v="15"/>
    <x v="15"/>
    <x v="22"/>
    <x v="0"/>
    <n v="0"/>
  </r>
  <r>
    <x v="0"/>
    <x v="127"/>
    <x v="5"/>
    <x v="15"/>
    <x v="15"/>
    <x v="22"/>
    <x v="0"/>
    <n v="467.65931999999998"/>
  </r>
  <r>
    <x v="0"/>
    <x v="126"/>
    <x v="5"/>
    <x v="16"/>
    <x v="15"/>
    <x v="22"/>
    <x v="0"/>
    <n v="0"/>
  </r>
  <r>
    <x v="0"/>
    <x v="127"/>
    <x v="5"/>
    <x v="16"/>
    <x v="15"/>
    <x v="22"/>
    <x v="0"/>
    <n v="12.45937352"/>
  </r>
  <r>
    <x v="0"/>
    <x v="126"/>
    <x v="5"/>
    <x v="17"/>
    <x v="15"/>
    <x v="22"/>
    <x v="0"/>
    <n v="0"/>
  </r>
  <r>
    <x v="0"/>
    <x v="127"/>
    <x v="5"/>
    <x v="17"/>
    <x v="15"/>
    <x v="22"/>
    <x v="0"/>
    <n v="0"/>
  </r>
  <r>
    <x v="0"/>
    <x v="126"/>
    <x v="5"/>
    <x v="18"/>
    <x v="15"/>
    <x v="22"/>
    <x v="0"/>
    <n v="0"/>
  </r>
  <r>
    <x v="0"/>
    <x v="127"/>
    <x v="5"/>
    <x v="18"/>
    <x v="15"/>
    <x v="22"/>
    <x v="0"/>
    <n v="0"/>
  </r>
  <r>
    <x v="0"/>
    <x v="122"/>
    <x v="5"/>
    <x v="55"/>
    <x v="16"/>
    <x v="22"/>
    <x v="0"/>
    <n v="0"/>
  </r>
  <r>
    <x v="0"/>
    <x v="123"/>
    <x v="5"/>
    <x v="55"/>
    <x v="16"/>
    <x v="22"/>
    <x v="0"/>
    <n v="2.0984829999999999E-2"/>
  </r>
  <r>
    <x v="0"/>
    <x v="124"/>
    <x v="5"/>
    <x v="19"/>
    <x v="16"/>
    <x v="22"/>
    <x v="0"/>
    <n v="0"/>
  </r>
  <r>
    <x v="0"/>
    <x v="125"/>
    <x v="5"/>
    <x v="19"/>
    <x v="16"/>
    <x v="22"/>
    <x v="0"/>
    <n v="0"/>
  </r>
  <r>
    <x v="0"/>
    <x v="124"/>
    <x v="5"/>
    <x v="20"/>
    <x v="16"/>
    <x v="22"/>
    <x v="0"/>
    <n v="0"/>
  </r>
  <r>
    <x v="0"/>
    <x v="125"/>
    <x v="5"/>
    <x v="20"/>
    <x v="16"/>
    <x v="22"/>
    <x v="0"/>
    <n v="0"/>
  </r>
  <r>
    <x v="0"/>
    <x v="124"/>
    <x v="5"/>
    <x v="21"/>
    <x v="16"/>
    <x v="22"/>
    <x v="0"/>
    <n v="0"/>
  </r>
  <r>
    <x v="0"/>
    <x v="125"/>
    <x v="5"/>
    <x v="21"/>
    <x v="16"/>
    <x v="22"/>
    <x v="0"/>
    <n v="0"/>
  </r>
  <r>
    <x v="0"/>
    <x v="124"/>
    <x v="5"/>
    <x v="22"/>
    <x v="16"/>
    <x v="22"/>
    <x v="0"/>
    <n v="0"/>
  </r>
  <r>
    <x v="0"/>
    <x v="125"/>
    <x v="5"/>
    <x v="22"/>
    <x v="16"/>
    <x v="22"/>
    <x v="0"/>
    <n v="0"/>
  </r>
  <r>
    <x v="0"/>
    <x v="124"/>
    <x v="5"/>
    <x v="23"/>
    <x v="16"/>
    <x v="22"/>
    <x v="0"/>
    <n v="0"/>
  </r>
  <r>
    <x v="0"/>
    <x v="125"/>
    <x v="5"/>
    <x v="23"/>
    <x v="16"/>
    <x v="22"/>
    <x v="0"/>
    <n v="0"/>
  </r>
  <r>
    <x v="0"/>
    <x v="126"/>
    <x v="5"/>
    <x v="9"/>
    <x v="16"/>
    <x v="22"/>
    <x v="0"/>
    <n v="0"/>
  </r>
  <r>
    <x v="0"/>
    <x v="127"/>
    <x v="5"/>
    <x v="9"/>
    <x v="16"/>
    <x v="22"/>
    <x v="0"/>
    <n v="0"/>
  </r>
  <r>
    <x v="0"/>
    <x v="126"/>
    <x v="5"/>
    <x v="10"/>
    <x v="16"/>
    <x v="22"/>
    <x v="0"/>
    <n v="0"/>
  </r>
  <r>
    <x v="0"/>
    <x v="127"/>
    <x v="5"/>
    <x v="10"/>
    <x v="16"/>
    <x v="22"/>
    <x v="0"/>
    <n v="0"/>
  </r>
  <r>
    <x v="0"/>
    <x v="126"/>
    <x v="5"/>
    <x v="11"/>
    <x v="16"/>
    <x v="22"/>
    <x v="0"/>
    <n v="0"/>
  </r>
  <r>
    <x v="0"/>
    <x v="127"/>
    <x v="5"/>
    <x v="11"/>
    <x v="16"/>
    <x v="22"/>
    <x v="0"/>
    <n v="8.3456120350000003"/>
  </r>
  <r>
    <x v="0"/>
    <x v="126"/>
    <x v="5"/>
    <x v="12"/>
    <x v="16"/>
    <x v="22"/>
    <x v="0"/>
    <n v="0"/>
  </r>
  <r>
    <x v="0"/>
    <x v="127"/>
    <x v="5"/>
    <x v="12"/>
    <x v="16"/>
    <x v="22"/>
    <x v="0"/>
    <n v="0"/>
  </r>
  <r>
    <x v="0"/>
    <x v="126"/>
    <x v="5"/>
    <x v="13"/>
    <x v="16"/>
    <x v="22"/>
    <x v="0"/>
    <n v="0"/>
  </r>
  <r>
    <x v="0"/>
    <x v="127"/>
    <x v="5"/>
    <x v="13"/>
    <x v="16"/>
    <x v="22"/>
    <x v="0"/>
    <n v="0"/>
  </r>
  <r>
    <x v="0"/>
    <x v="126"/>
    <x v="5"/>
    <x v="14"/>
    <x v="16"/>
    <x v="22"/>
    <x v="0"/>
    <n v="0"/>
  </r>
  <r>
    <x v="0"/>
    <x v="127"/>
    <x v="5"/>
    <x v="14"/>
    <x v="16"/>
    <x v="22"/>
    <x v="0"/>
    <n v="0"/>
  </r>
  <r>
    <x v="0"/>
    <x v="126"/>
    <x v="5"/>
    <x v="15"/>
    <x v="16"/>
    <x v="22"/>
    <x v="0"/>
    <n v="0"/>
  </r>
  <r>
    <x v="0"/>
    <x v="127"/>
    <x v="5"/>
    <x v="15"/>
    <x v="16"/>
    <x v="22"/>
    <x v="0"/>
    <n v="24.785770463999999"/>
  </r>
  <r>
    <x v="0"/>
    <x v="126"/>
    <x v="5"/>
    <x v="16"/>
    <x v="16"/>
    <x v="22"/>
    <x v="0"/>
    <n v="0"/>
  </r>
  <r>
    <x v="0"/>
    <x v="127"/>
    <x v="5"/>
    <x v="16"/>
    <x v="16"/>
    <x v="22"/>
    <x v="0"/>
    <n v="0.481703086"/>
  </r>
  <r>
    <x v="0"/>
    <x v="126"/>
    <x v="5"/>
    <x v="17"/>
    <x v="16"/>
    <x v="22"/>
    <x v="0"/>
    <n v="0"/>
  </r>
  <r>
    <x v="0"/>
    <x v="127"/>
    <x v="5"/>
    <x v="17"/>
    <x v="16"/>
    <x v="22"/>
    <x v="0"/>
    <n v="0"/>
  </r>
  <r>
    <x v="0"/>
    <x v="126"/>
    <x v="5"/>
    <x v="18"/>
    <x v="16"/>
    <x v="22"/>
    <x v="0"/>
    <n v="0"/>
  </r>
  <r>
    <x v="0"/>
    <x v="127"/>
    <x v="5"/>
    <x v="18"/>
    <x v="16"/>
    <x v="22"/>
    <x v="0"/>
    <n v="0"/>
  </r>
  <r>
    <x v="0"/>
    <x v="122"/>
    <x v="5"/>
    <x v="55"/>
    <x v="17"/>
    <x v="22"/>
    <x v="0"/>
    <n v="0"/>
  </r>
  <r>
    <x v="0"/>
    <x v="123"/>
    <x v="5"/>
    <x v="55"/>
    <x v="17"/>
    <x v="22"/>
    <x v="0"/>
    <n v="0"/>
  </r>
  <r>
    <x v="0"/>
    <x v="124"/>
    <x v="5"/>
    <x v="19"/>
    <x v="17"/>
    <x v="22"/>
    <x v="0"/>
    <n v="0"/>
  </r>
  <r>
    <x v="0"/>
    <x v="125"/>
    <x v="5"/>
    <x v="19"/>
    <x v="17"/>
    <x v="22"/>
    <x v="0"/>
    <n v="0"/>
  </r>
  <r>
    <x v="0"/>
    <x v="124"/>
    <x v="5"/>
    <x v="20"/>
    <x v="17"/>
    <x v="22"/>
    <x v="0"/>
    <n v="0"/>
  </r>
  <r>
    <x v="0"/>
    <x v="125"/>
    <x v="5"/>
    <x v="20"/>
    <x v="17"/>
    <x v="22"/>
    <x v="0"/>
    <n v="0"/>
  </r>
  <r>
    <x v="0"/>
    <x v="124"/>
    <x v="5"/>
    <x v="21"/>
    <x v="17"/>
    <x v="22"/>
    <x v="0"/>
    <n v="0"/>
  </r>
  <r>
    <x v="0"/>
    <x v="125"/>
    <x v="5"/>
    <x v="21"/>
    <x v="17"/>
    <x v="22"/>
    <x v="0"/>
    <n v="0"/>
  </r>
  <r>
    <x v="0"/>
    <x v="124"/>
    <x v="5"/>
    <x v="22"/>
    <x v="17"/>
    <x v="22"/>
    <x v="0"/>
    <n v="0"/>
  </r>
  <r>
    <x v="0"/>
    <x v="125"/>
    <x v="5"/>
    <x v="22"/>
    <x v="17"/>
    <x v="22"/>
    <x v="0"/>
    <n v="0"/>
  </r>
  <r>
    <x v="0"/>
    <x v="124"/>
    <x v="5"/>
    <x v="23"/>
    <x v="17"/>
    <x v="22"/>
    <x v="0"/>
    <n v="0"/>
  </r>
  <r>
    <x v="0"/>
    <x v="125"/>
    <x v="5"/>
    <x v="23"/>
    <x v="17"/>
    <x v="22"/>
    <x v="0"/>
    <n v="0"/>
  </r>
  <r>
    <x v="0"/>
    <x v="126"/>
    <x v="5"/>
    <x v="9"/>
    <x v="17"/>
    <x v="22"/>
    <x v="0"/>
    <n v="0"/>
  </r>
  <r>
    <x v="0"/>
    <x v="127"/>
    <x v="5"/>
    <x v="9"/>
    <x v="17"/>
    <x v="22"/>
    <x v="0"/>
    <n v="0"/>
  </r>
  <r>
    <x v="0"/>
    <x v="126"/>
    <x v="5"/>
    <x v="10"/>
    <x v="17"/>
    <x v="22"/>
    <x v="0"/>
    <n v="0"/>
  </r>
  <r>
    <x v="0"/>
    <x v="127"/>
    <x v="5"/>
    <x v="10"/>
    <x v="17"/>
    <x v="22"/>
    <x v="0"/>
    <n v="0"/>
  </r>
  <r>
    <x v="0"/>
    <x v="126"/>
    <x v="5"/>
    <x v="11"/>
    <x v="17"/>
    <x v="22"/>
    <x v="0"/>
    <n v="0"/>
  </r>
  <r>
    <x v="0"/>
    <x v="127"/>
    <x v="5"/>
    <x v="11"/>
    <x v="17"/>
    <x v="22"/>
    <x v="0"/>
    <n v="15.429969159000001"/>
  </r>
  <r>
    <x v="0"/>
    <x v="126"/>
    <x v="5"/>
    <x v="12"/>
    <x v="17"/>
    <x v="22"/>
    <x v="0"/>
    <n v="0"/>
  </r>
  <r>
    <x v="0"/>
    <x v="127"/>
    <x v="5"/>
    <x v="12"/>
    <x v="17"/>
    <x v="22"/>
    <x v="0"/>
    <n v="0"/>
  </r>
  <r>
    <x v="0"/>
    <x v="126"/>
    <x v="5"/>
    <x v="13"/>
    <x v="17"/>
    <x v="22"/>
    <x v="0"/>
    <n v="0"/>
  </r>
  <r>
    <x v="0"/>
    <x v="127"/>
    <x v="5"/>
    <x v="13"/>
    <x v="17"/>
    <x v="22"/>
    <x v="0"/>
    <n v="0"/>
  </r>
  <r>
    <x v="0"/>
    <x v="126"/>
    <x v="5"/>
    <x v="14"/>
    <x v="17"/>
    <x v="22"/>
    <x v="0"/>
    <n v="0"/>
  </r>
  <r>
    <x v="0"/>
    <x v="127"/>
    <x v="5"/>
    <x v="14"/>
    <x v="17"/>
    <x v="22"/>
    <x v="0"/>
    <n v="0"/>
  </r>
  <r>
    <x v="0"/>
    <x v="126"/>
    <x v="5"/>
    <x v="15"/>
    <x v="17"/>
    <x v="22"/>
    <x v="0"/>
    <n v="0"/>
  </r>
  <r>
    <x v="0"/>
    <x v="127"/>
    <x v="5"/>
    <x v="15"/>
    <x v="17"/>
    <x v="22"/>
    <x v="0"/>
    <n v="161.85063"/>
  </r>
  <r>
    <x v="0"/>
    <x v="126"/>
    <x v="5"/>
    <x v="16"/>
    <x v="17"/>
    <x v="22"/>
    <x v="0"/>
    <n v="0"/>
  </r>
  <r>
    <x v="0"/>
    <x v="127"/>
    <x v="5"/>
    <x v="16"/>
    <x v="17"/>
    <x v="22"/>
    <x v="0"/>
    <n v="1.982011033"/>
  </r>
  <r>
    <x v="0"/>
    <x v="126"/>
    <x v="5"/>
    <x v="17"/>
    <x v="17"/>
    <x v="22"/>
    <x v="0"/>
    <n v="0"/>
  </r>
  <r>
    <x v="0"/>
    <x v="127"/>
    <x v="5"/>
    <x v="17"/>
    <x v="17"/>
    <x v="22"/>
    <x v="0"/>
    <n v="0"/>
  </r>
  <r>
    <x v="0"/>
    <x v="126"/>
    <x v="5"/>
    <x v="18"/>
    <x v="17"/>
    <x v="22"/>
    <x v="0"/>
    <n v="0"/>
  </r>
  <r>
    <x v="0"/>
    <x v="127"/>
    <x v="5"/>
    <x v="18"/>
    <x v="17"/>
    <x v="22"/>
    <x v="0"/>
    <n v="0"/>
  </r>
  <r>
    <x v="0"/>
    <x v="122"/>
    <x v="5"/>
    <x v="55"/>
    <x v="18"/>
    <x v="22"/>
    <x v="0"/>
    <n v="0"/>
  </r>
  <r>
    <x v="0"/>
    <x v="123"/>
    <x v="5"/>
    <x v="55"/>
    <x v="18"/>
    <x v="22"/>
    <x v="0"/>
    <n v="0"/>
  </r>
  <r>
    <x v="0"/>
    <x v="124"/>
    <x v="5"/>
    <x v="19"/>
    <x v="18"/>
    <x v="22"/>
    <x v="0"/>
    <n v="0"/>
  </r>
  <r>
    <x v="0"/>
    <x v="125"/>
    <x v="5"/>
    <x v="19"/>
    <x v="18"/>
    <x v="22"/>
    <x v="0"/>
    <n v="0"/>
  </r>
  <r>
    <x v="0"/>
    <x v="124"/>
    <x v="5"/>
    <x v="20"/>
    <x v="18"/>
    <x v="22"/>
    <x v="0"/>
    <n v="0"/>
  </r>
  <r>
    <x v="0"/>
    <x v="125"/>
    <x v="5"/>
    <x v="20"/>
    <x v="18"/>
    <x v="22"/>
    <x v="0"/>
    <n v="0"/>
  </r>
  <r>
    <x v="0"/>
    <x v="124"/>
    <x v="5"/>
    <x v="21"/>
    <x v="18"/>
    <x v="22"/>
    <x v="0"/>
    <n v="0"/>
  </r>
  <r>
    <x v="0"/>
    <x v="125"/>
    <x v="5"/>
    <x v="21"/>
    <x v="18"/>
    <x v="22"/>
    <x v="0"/>
    <n v="0"/>
  </r>
  <r>
    <x v="0"/>
    <x v="124"/>
    <x v="5"/>
    <x v="22"/>
    <x v="18"/>
    <x v="22"/>
    <x v="0"/>
    <n v="0"/>
  </r>
  <r>
    <x v="0"/>
    <x v="125"/>
    <x v="5"/>
    <x v="22"/>
    <x v="18"/>
    <x v="22"/>
    <x v="0"/>
    <n v="0"/>
  </r>
  <r>
    <x v="0"/>
    <x v="124"/>
    <x v="5"/>
    <x v="23"/>
    <x v="18"/>
    <x v="22"/>
    <x v="0"/>
    <n v="0"/>
  </r>
  <r>
    <x v="0"/>
    <x v="125"/>
    <x v="5"/>
    <x v="23"/>
    <x v="18"/>
    <x v="22"/>
    <x v="0"/>
    <n v="0"/>
  </r>
  <r>
    <x v="0"/>
    <x v="126"/>
    <x v="5"/>
    <x v="9"/>
    <x v="18"/>
    <x v="22"/>
    <x v="0"/>
    <n v="0"/>
  </r>
  <r>
    <x v="0"/>
    <x v="127"/>
    <x v="5"/>
    <x v="9"/>
    <x v="18"/>
    <x v="22"/>
    <x v="0"/>
    <n v="0"/>
  </r>
  <r>
    <x v="0"/>
    <x v="126"/>
    <x v="5"/>
    <x v="10"/>
    <x v="18"/>
    <x v="22"/>
    <x v="0"/>
    <n v="0"/>
  </r>
  <r>
    <x v="0"/>
    <x v="127"/>
    <x v="5"/>
    <x v="10"/>
    <x v="18"/>
    <x v="22"/>
    <x v="0"/>
    <n v="0"/>
  </r>
  <r>
    <x v="0"/>
    <x v="126"/>
    <x v="5"/>
    <x v="11"/>
    <x v="18"/>
    <x v="22"/>
    <x v="0"/>
    <n v="0"/>
  </r>
  <r>
    <x v="0"/>
    <x v="127"/>
    <x v="5"/>
    <x v="11"/>
    <x v="18"/>
    <x v="22"/>
    <x v="0"/>
    <n v="19.323114919999998"/>
  </r>
  <r>
    <x v="0"/>
    <x v="126"/>
    <x v="5"/>
    <x v="12"/>
    <x v="18"/>
    <x v="22"/>
    <x v="0"/>
    <n v="0"/>
  </r>
  <r>
    <x v="0"/>
    <x v="127"/>
    <x v="5"/>
    <x v="12"/>
    <x v="18"/>
    <x v="22"/>
    <x v="0"/>
    <n v="0"/>
  </r>
  <r>
    <x v="0"/>
    <x v="126"/>
    <x v="5"/>
    <x v="13"/>
    <x v="18"/>
    <x v="22"/>
    <x v="0"/>
    <n v="0"/>
  </r>
  <r>
    <x v="0"/>
    <x v="127"/>
    <x v="5"/>
    <x v="13"/>
    <x v="18"/>
    <x v="22"/>
    <x v="0"/>
    <n v="0"/>
  </r>
  <r>
    <x v="0"/>
    <x v="126"/>
    <x v="5"/>
    <x v="14"/>
    <x v="18"/>
    <x v="22"/>
    <x v="0"/>
    <n v="0"/>
  </r>
  <r>
    <x v="0"/>
    <x v="127"/>
    <x v="5"/>
    <x v="14"/>
    <x v="18"/>
    <x v="22"/>
    <x v="0"/>
    <n v="0"/>
  </r>
  <r>
    <x v="0"/>
    <x v="126"/>
    <x v="5"/>
    <x v="15"/>
    <x v="18"/>
    <x v="22"/>
    <x v="0"/>
    <n v="0"/>
  </r>
  <r>
    <x v="0"/>
    <x v="127"/>
    <x v="5"/>
    <x v="15"/>
    <x v="18"/>
    <x v="22"/>
    <x v="0"/>
    <n v="107.79631999999999"/>
  </r>
  <r>
    <x v="0"/>
    <x v="126"/>
    <x v="5"/>
    <x v="16"/>
    <x v="18"/>
    <x v="22"/>
    <x v="0"/>
    <n v="0"/>
  </r>
  <r>
    <x v="0"/>
    <x v="127"/>
    <x v="5"/>
    <x v="16"/>
    <x v="18"/>
    <x v="22"/>
    <x v="0"/>
    <n v="1.807651371"/>
  </r>
  <r>
    <x v="0"/>
    <x v="126"/>
    <x v="5"/>
    <x v="17"/>
    <x v="18"/>
    <x v="22"/>
    <x v="0"/>
    <n v="0"/>
  </r>
  <r>
    <x v="0"/>
    <x v="127"/>
    <x v="5"/>
    <x v="17"/>
    <x v="18"/>
    <x v="22"/>
    <x v="0"/>
    <n v="0"/>
  </r>
  <r>
    <x v="0"/>
    <x v="126"/>
    <x v="5"/>
    <x v="18"/>
    <x v="18"/>
    <x v="22"/>
    <x v="0"/>
    <n v="0"/>
  </r>
  <r>
    <x v="0"/>
    <x v="127"/>
    <x v="5"/>
    <x v="18"/>
    <x v="18"/>
    <x v="22"/>
    <x v="0"/>
    <n v="0"/>
  </r>
  <r>
    <x v="0"/>
    <x v="128"/>
    <x v="5"/>
    <x v="9"/>
    <x v="19"/>
    <x v="22"/>
    <x v="0"/>
    <n v="0"/>
  </r>
  <r>
    <x v="0"/>
    <x v="129"/>
    <x v="5"/>
    <x v="9"/>
    <x v="19"/>
    <x v="22"/>
    <x v="0"/>
    <n v="0"/>
  </r>
  <r>
    <x v="0"/>
    <x v="128"/>
    <x v="5"/>
    <x v="10"/>
    <x v="19"/>
    <x v="22"/>
    <x v="0"/>
    <n v="0"/>
  </r>
  <r>
    <x v="0"/>
    <x v="129"/>
    <x v="5"/>
    <x v="10"/>
    <x v="19"/>
    <x v="22"/>
    <x v="0"/>
    <n v="0"/>
  </r>
  <r>
    <x v="0"/>
    <x v="128"/>
    <x v="5"/>
    <x v="11"/>
    <x v="19"/>
    <x v="22"/>
    <x v="0"/>
    <n v="0"/>
  </r>
  <r>
    <x v="0"/>
    <x v="129"/>
    <x v="5"/>
    <x v="11"/>
    <x v="19"/>
    <x v="22"/>
    <x v="0"/>
    <n v="7.5382488829999996"/>
  </r>
  <r>
    <x v="0"/>
    <x v="128"/>
    <x v="5"/>
    <x v="12"/>
    <x v="19"/>
    <x v="22"/>
    <x v="0"/>
    <n v="0"/>
  </r>
  <r>
    <x v="0"/>
    <x v="129"/>
    <x v="5"/>
    <x v="12"/>
    <x v="19"/>
    <x v="22"/>
    <x v="0"/>
    <n v="0"/>
  </r>
  <r>
    <x v="0"/>
    <x v="128"/>
    <x v="5"/>
    <x v="13"/>
    <x v="19"/>
    <x v="22"/>
    <x v="0"/>
    <n v="0"/>
  </r>
  <r>
    <x v="0"/>
    <x v="129"/>
    <x v="5"/>
    <x v="13"/>
    <x v="19"/>
    <x v="22"/>
    <x v="0"/>
    <n v="0"/>
  </r>
  <r>
    <x v="0"/>
    <x v="128"/>
    <x v="5"/>
    <x v="14"/>
    <x v="19"/>
    <x v="22"/>
    <x v="0"/>
    <n v="0"/>
  </r>
  <r>
    <x v="0"/>
    <x v="129"/>
    <x v="5"/>
    <x v="14"/>
    <x v="19"/>
    <x v="22"/>
    <x v="0"/>
    <n v="0"/>
  </r>
  <r>
    <x v="0"/>
    <x v="128"/>
    <x v="5"/>
    <x v="15"/>
    <x v="19"/>
    <x v="22"/>
    <x v="0"/>
    <n v="0"/>
  </r>
  <r>
    <x v="0"/>
    <x v="129"/>
    <x v="5"/>
    <x v="15"/>
    <x v="19"/>
    <x v="22"/>
    <x v="0"/>
    <n v="760.49929999999995"/>
  </r>
  <r>
    <x v="0"/>
    <x v="128"/>
    <x v="5"/>
    <x v="16"/>
    <x v="19"/>
    <x v="22"/>
    <x v="0"/>
    <n v="0"/>
  </r>
  <r>
    <x v="0"/>
    <x v="129"/>
    <x v="5"/>
    <x v="16"/>
    <x v="19"/>
    <x v="22"/>
    <x v="0"/>
    <n v="5.1420885790000002"/>
  </r>
  <r>
    <x v="0"/>
    <x v="128"/>
    <x v="5"/>
    <x v="17"/>
    <x v="19"/>
    <x v="22"/>
    <x v="0"/>
    <n v="0"/>
  </r>
  <r>
    <x v="0"/>
    <x v="129"/>
    <x v="5"/>
    <x v="17"/>
    <x v="19"/>
    <x v="22"/>
    <x v="0"/>
    <n v="0"/>
  </r>
  <r>
    <x v="0"/>
    <x v="128"/>
    <x v="5"/>
    <x v="18"/>
    <x v="19"/>
    <x v="22"/>
    <x v="0"/>
    <n v="0"/>
  </r>
  <r>
    <x v="0"/>
    <x v="129"/>
    <x v="5"/>
    <x v="18"/>
    <x v="19"/>
    <x v="22"/>
    <x v="0"/>
    <n v="0"/>
  </r>
  <r>
    <x v="0"/>
    <x v="122"/>
    <x v="5"/>
    <x v="55"/>
    <x v="10"/>
    <x v="23"/>
    <x v="0"/>
    <n v="0"/>
  </r>
  <r>
    <x v="0"/>
    <x v="123"/>
    <x v="5"/>
    <x v="55"/>
    <x v="10"/>
    <x v="23"/>
    <x v="0"/>
    <n v="83.008050166000004"/>
  </r>
  <r>
    <x v="0"/>
    <x v="124"/>
    <x v="5"/>
    <x v="19"/>
    <x v="10"/>
    <x v="23"/>
    <x v="0"/>
    <n v="0"/>
  </r>
  <r>
    <x v="0"/>
    <x v="125"/>
    <x v="5"/>
    <x v="19"/>
    <x v="10"/>
    <x v="23"/>
    <x v="0"/>
    <n v="0"/>
  </r>
  <r>
    <x v="0"/>
    <x v="124"/>
    <x v="5"/>
    <x v="20"/>
    <x v="10"/>
    <x v="23"/>
    <x v="0"/>
    <n v="0"/>
  </r>
  <r>
    <x v="0"/>
    <x v="125"/>
    <x v="5"/>
    <x v="20"/>
    <x v="10"/>
    <x v="23"/>
    <x v="0"/>
    <n v="0"/>
  </r>
  <r>
    <x v="0"/>
    <x v="124"/>
    <x v="5"/>
    <x v="21"/>
    <x v="10"/>
    <x v="23"/>
    <x v="0"/>
    <n v="0"/>
  </r>
  <r>
    <x v="0"/>
    <x v="125"/>
    <x v="5"/>
    <x v="21"/>
    <x v="10"/>
    <x v="23"/>
    <x v="0"/>
    <n v="0"/>
  </r>
  <r>
    <x v="0"/>
    <x v="124"/>
    <x v="5"/>
    <x v="22"/>
    <x v="10"/>
    <x v="23"/>
    <x v="0"/>
    <n v="0"/>
  </r>
  <r>
    <x v="0"/>
    <x v="125"/>
    <x v="5"/>
    <x v="22"/>
    <x v="10"/>
    <x v="23"/>
    <x v="0"/>
    <n v="0"/>
  </r>
  <r>
    <x v="0"/>
    <x v="124"/>
    <x v="5"/>
    <x v="23"/>
    <x v="10"/>
    <x v="23"/>
    <x v="0"/>
    <n v="0"/>
  </r>
  <r>
    <x v="0"/>
    <x v="125"/>
    <x v="5"/>
    <x v="23"/>
    <x v="10"/>
    <x v="23"/>
    <x v="0"/>
    <n v="0"/>
  </r>
  <r>
    <x v="0"/>
    <x v="126"/>
    <x v="5"/>
    <x v="9"/>
    <x v="10"/>
    <x v="23"/>
    <x v="0"/>
    <n v="0"/>
  </r>
  <r>
    <x v="0"/>
    <x v="127"/>
    <x v="5"/>
    <x v="9"/>
    <x v="10"/>
    <x v="23"/>
    <x v="0"/>
    <n v="0"/>
  </r>
  <r>
    <x v="0"/>
    <x v="126"/>
    <x v="5"/>
    <x v="10"/>
    <x v="10"/>
    <x v="23"/>
    <x v="0"/>
    <n v="0"/>
  </r>
  <r>
    <x v="0"/>
    <x v="127"/>
    <x v="5"/>
    <x v="10"/>
    <x v="10"/>
    <x v="23"/>
    <x v="0"/>
    <n v="0"/>
  </r>
  <r>
    <x v="0"/>
    <x v="126"/>
    <x v="5"/>
    <x v="11"/>
    <x v="10"/>
    <x v="23"/>
    <x v="0"/>
    <n v="0"/>
  </r>
  <r>
    <x v="0"/>
    <x v="127"/>
    <x v="5"/>
    <x v="11"/>
    <x v="10"/>
    <x v="23"/>
    <x v="0"/>
    <n v="0.38964273500000002"/>
  </r>
  <r>
    <x v="0"/>
    <x v="126"/>
    <x v="5"/>
    <x v="12"/>
    <x v="10"/>
    <x v="23"/>
    <x v="0"/>
    <n v="0"/>
  </r>
  <r>
    <x v="0"/>
    <x v="127"/>
    <x v="5"/>
    <x v="12"/>
    <x v="10"/>
    <x v="23"/>
    <x v="0"/>
    <n v="0"/>
  </r>
  <r>
    <x v="0"/>
    <x v="126"/>
    <x v="5"/>
    <x v="13"/>
    <x v="10"/>
    <x v="23"/>
    <x v="0"/>
    <n v="0"/>
  </r>
  <r>
    <x v="0"/>
    <x v="127"/>
    <x v="5"/>
    <x v="13"/>
    <x v="10"/>
    <x v="23"/>
    <x v="0"/>
    <n v="0"/>
  </r>
  <r>
    <x v="0"/>
    <x v="126"/>
    <x v="5"/>
    <x v="14"/>
    <x v="10"/>
    <x v="23"/>
    <x v="0"/>
    <n v="0"/>
  </r>
  <r>
    <x v="0"/>
    <x v="127"/>
    <x v="5"/>
    <x v="14"/>
    <x v="10"/>
    <x v="23"/>
    <x v="0"/>
    <n v="0"/>
  </r>
  <r>
    <x v="0"/>
    <x v="126"/>
    <x v="5"/>
    <x v="15"/>
    <x v="10"/>
    <x v="23"/>
    <x v="0"/>
    <n v="0"/>
  </r>
  <r>
    <x v="0"/>
    <x v="127"/>
    <x v="5"/>
    <x v="15"/>
    <x v="10"/>
    <x v="23"/>
    <x v="0"/>
    <n v="39.647012709000002"/>
  </r>
  <r>
    <x v="0"/>
    <x v="126"/>
    <x v="5"/>
    <x v="16"/>
    <x v="10"/>
    <x v="23"/>
    <x v="0"/>
    <n v="0"/>
  </r>
  <r>
    <x v="0"/>
    <x v="127"/>
    <x v="5"/>
    <x v="16"/>
    <x v="10"/>
    <x v="23"/>
    <x v="0"/>
    <n v="8.5303493999999994E-2"/>
  </r>
  <r>
    <x v="0"/>
    <x v="126"/>
    <x v="5"/>
    <x v="17"/>
    <x v="10"/>
    <x v="23"/>
    <x v="0"/>
    <n v="0"/>
  </r>
  <r>
    <x v="0"/>
    <x v="127"/>
    <x v="5"/>
    <x v="17"/>
    <x v="10"/>
    <x v="23"/>
    <x v="0"/>
    <n v="0"/>
  </r>
  <r>
    <x v="0"/>
    <x v="126"/>
    <x v="5"/>
    <x v="18"/>
    <x v="10"/>
    <x v="23"/>
    <x v="0"/>
    <n v="0"/>
  </r>
  <r>
    <x v="0"/>
    <x v="127"/>
    <x v="5"/>
    <x v="18"/>
    <x v="10"/>
    <x v="23"/>
    <x v="0"/>
    <n v="0"/>
  </r>
  <r>
    <x v="0"/>
    <x v="122"/>
    <x v="5"/>
    <x v="55"/>
    <x v="11"/>
    <x v="23"/>
    <x v="0"/>
    <n v="0"/>
  </r>
  <r>
    <x v="0"/>
    <x v="123"/>
    <x v="5"/>
    <x v="55"/>
    <x v="11"/>
    <x v="23"/>
    <x v="0"/>
    <n v="1103.8421000000001"/>
  </r>
  <r>
    <x v="0"/>
    <x v="124"/>
    <x v="5"/>
    <x v="19"/>
    <x v="11"/>
    <x v="23"/>
    <x v="0"/>
    <n v="0"/>
  </r>
  <r>
    <x v="0"/>
    <x v="125"/>
    <x v="5"/>
    <x v="19"/>
    <x v="11"/>
    <x v="23"/>
    <x v="0"/>
    <n v="0"/>
  </r>
  <r>
    <x v="0"/>
    <x v="124"/>
    <x v="5"/>
    <x v="20"/>
    <x v="11"/>
    <x v="23"/>
    <x v="0"/>
    <n v="0"/>
  </r>
  <r>
    <x v="0"/>
    <x v="125"/>
    <x v="5"/>
    <x v="20"/>
    <x v="11"/>
    <x v="23"/>
    <x v="0"/>
    <n v="0"/>
  </r>
  <r>
    <x v="0"/>
    <x v="124"/>
    <x v="5"/>
    <x v="21"/>
    <x v="11"/>
    <x v="23"/>
    <x v="0"/>
    <n v="0"/>
  </r>
  <r>
    <x v="0"/>
    <x v="125"/>
    <x v="5"/>
    <x v="21"/>
    <x v="11"/>
    <x v="23"/>
    <x v="0"/>
    <n v="0"/>
  </r>
  <r>
    <x v="0"/>
    <x v="124"/>
    <x v="5"/>
    <x v="22"/>
    <x v="11"/>
    <x v="23"/>
    <x v="0"/>
    <n v="0"/>
  </r>
  <r>
    <x v="0"/>
    <x v="125"/>
    <x v="5"/>
    <x v="22"/>
    <x v="11"/>
    <x v="23"/>
    <x v="0"/>
    <n v="0"/>
  </r>
  <r>
    <x v="0"/>
    <x v="124"/>
    <x v="5"/>
    <x v="23"/>
    <x v="11"/>
    <x v="23"/>
    <x v="0"/>
    <n v="0"/>
  </r>
  <r>
    <x v="0"/>
    <x v="125"/>
    <x v="5"/>
    <x v="23"/>
    <x v="11"/>
    <x v="23"/>
    <x v="0"/>
    <n v="0"/>
  </r>
  <r>
    <x v="0"/>
    <x v="126"/>
    <x v="5"/>
    <x v="9"/>
    <x v="11"/>
    <x v="23"/>
    <x v="0"/>
    <n v="0"/>
  </r>
  <r>
    <x v="0"/>
    <x v="127"/>
    <x v="5"/>
    <x v="9"/>
    <x v="11"/>
    <x v="23"/>
    <x v="0"/>
    <n v="0"/>
  </r>
  <r>
    <x v="0"/>
    <x v="126"/>
    <x v="5"/>
    <x v="10"/>
    <x v="11"/>
    <x v="23"/>
    <x v="0"/>
    <n v="0"/>
  </r>
  <r>
    <x v="0"/>
    <x v="127"/>
    <x v="5"/>
    <x v="10"/>
    <x v="11"/>
    <x v="23"/>
    <x v="0"/>
    <n v="0"/>
  </r>
  <r>
    <x v="0"/>
    <x v="126"/>
    <x v="5"/>
    <x v="11"/>
    <x v="11"/>
    <x v="23"/>
    <x v="0"/>
    <n v="0"/>
  </r>
  <r>
    <x v="0"/>
    <x v="127"/>
    <x v="5"/>
    <x v="11"/>
    <x v="11"/>
    <x v="23"/>
    <x v="0"/>
    <n v="18.446883968000002"/>
  </r>
  <r>
    <x v="0"/>
    <x v="126"/>
    <x v="5"/>
    <x v="12"/>
    <x v="11"/>
    <x v="23"/>
    <x v="0"/>
    <n v="0"/>
  </r>
  <r>
    <x v="0"/>
    <x v="127"/>
    <x v="5"/>
    <x v="12"/>
    <x v="11"/>
    <x v="23"/>
    <x v="0"/>
    <n v="0"/>
  </r>
  <r>
    <x v="0"/>
    <x v="126"/>
    <x v="5"/>
    <x v="13"/>
    <x v="11"/>
    <x v="23"/>
    <x v="0"/>
    <n v="0"/>
  </r>
  <r>
    <x v="0"/>
    <x v="127"/>
    <x v="5"/>
    <x v="13"/>
    <x v="11"/>
    <x v="23"/>
    <x v="0"/>
    <n v="0"/>
  </r>
  <r>
    <x v="0"/>
    <x v="126"/>
    <x v="5"/>
    <x v="14"/>
    <x v="11"/>
    <x v="23"/>
    <x v="0"/>
    <n v="0"/>
  </r>
  <r>
    <x v="0"/>
    <x v="127"/>
    <x v="5"/>
    <x v="14"/>
    <x v="11"/>
    <x v="23"/>
    <x v="0"/>
    <n v="0"/>
  </r>
  <r>
    <x v="0"/>
    <x v="126"/>
    <x v="5"/>
    <x v="15"/>
    <x v="11"/>
    <x v="23"/>
    <x v="0"/>
    <n v="0"/>
  </r>
  <r>
    <x v="0"/>
    <x v="127"/>
    <x v="5"/>
    <x v="15"/>
    <x v="11"/>
    <x v="23"/>
    <x v="0"/>
    <n v="27.921408996"/>
  </r>
  <r>
    <x v="0"/>
    <x v="126"/>
    <x v="5"/>
    <x v="16"/>
    <x v="11"/>
    <x v="23"/>
    <x v="0"/>
    <n v="0"/>
  </r>
  <r>
    <x v="0"/>
    <x v="127"/>
    <x v="5"/>
    <x v="16"/>
    <x v="11"/>
    <x v="23"/>
    <x v="0"/>
    <n v="1.4840273980000001"/>
  </r>
  <r>
    <x v="0"/>
    <x v="126"/>
    <x v="5"/>
    <x v="17"/>
    <x v="11"/>
    <x v="23"/>
    <x v="0"/>
    <n v="0"/>
  </r>
  <r>
    <x v="0"/>
    <x v="127"/>
    <x v="5"/>
    <x v="17"/>
    <x v="11"/>
    <x v="23"/>
    <x v="0"/>
    <n v="0"/>
  </r>
  <r>
    <x v="0"/>
    <x v="126"/>
    <x v="5"/>
    <x v="18"/>
    <x v="11"/>
    <x v="23"/>
    <x v="0"/>
    <n v="0"/>
  </r>
  <r>
    <x v="0"/>
    <x v="127"/>
    <x v="5"/>
    <x v="18"/>
    <x v="11"/>
    <x v="23"/>
    <x v="0"/>
    <n v="0"/>
  </r>
  <r>
    <x v="0"/>
    <x v="122"/>
    <x v="5"/>
    <x v="55"/>
    <x v="12"/>
    <x v="23"/>
    <x v="0"/>
    <n v="0"/>
  </r>
  <r>
    <x v="0"/>
    <x v="123"/>
    <x v="5"/>
    <x v="55"/>
    <x v="12"/>
    <x v="23"/>
    <x v="0"/>
    <n v="89.152466106000006"/>
  </r>
  <r>
    <x v="0"/>
    <x v="124"/>
    <x v="5"/>
    <x v="19"/>
    <x v="12"/>
    <x v="23"/>
    <x v="0"/>
    <n v="0"/>
  </r>
  <r>
    <x v="0"/>
    <x v="125"/>
    <x v="5"/>
    <x v="19"/>
    <x v="12"/>
    <x v="23"/>
    <x v="0"/>
    <n v="0"/>
  </r>
  <r>
    <x v="0"/>
    <x v="124"/>
    <x v="5"/>
    <x v="20"/>
    <x v="12"/>
    <x v="23"/>
    <x v="0"/>
    <n v="0"/>
  </r>
  <r>
    <x v="0"/>
    <x v="125"/>
    <x v="5"/>
    <x v="20"/>
    <x v="12"/>
    <x v="23"/>
    <x v="0"/>
    <n v="0"/>
  </r>
  <r>
    <x v="0"/>
    <x v="124"/>
    <x v="5"/>
    <x v="21"/>
    <x v="12"/>
    <x v="23"/>
    <x v="0"/>
    <n v="0"/>
  </r>
  <r>
    <x v="0"/>
    <x v="125"/>
    <x v="5"/>
    <x v="21"/>
    <x v="12"/>
    <x v="23"/>
    <x v="0"/>
    <n v="0"/>
  </r>
  <r>
    <x v="0"/>
    <x v="124"/>
    <x v="5"/>
    <x v="22"/>
    <x v="12"/>
    <x v="23"/>
    <x v="0"/>
    <n v="0"/>
  </r>
  <r>
    <x v="0"/>
    <x v="125"/>
    <x v="5"/>
    <x v="22"/>
    <x v="12"/>
    <x v="23"/>
    <x v="0"/>
    <n v="0"/>
  </r>
  <r>
    <x v="0"/>
    <x v="124"/>
    <x v="5"/>
    <x v="23"/>
    <x v="12"/>
    <x v="23"/>
    <x v="0"/>
    <n v="0"/>
  </r>
  <r>
    <x v="0"/>
    <x v="125"/>
    <x v="5"/>
    <x v="23"/>
    <x v="12"/>
    <x v="23"/>
    <x v="0"/>
    <n v="0"/>
  </r>
  <r>
    <x v="0"/>
    <x v="126"/>
    <x v="5"/>
    <x v="9"/>
    <x v="12"/>
    <x v="23"/>
    <x v="0"/>
    <n v="0"/>
  </r>
  <r>
    <x v="0"/>
    <x v="127"/>
    <x v="5"/>
    <x v="9"/>
    <x v="12"/>
    <x v="23"/>
    <x v="0"/>
    <n v="0"/>
  </r>
  <r>
    <x v="0"/>
    <x v="126"/>
    <x v="5"/>
    <x v="10"/>
    <x v="12"/>
    <x v="23"/>
    <x v="0"/>
    <n v="0"/>
  </r>
  <r>
    <x v="0"/>
    <x v="127"/>
    <x v="5"/>
    <x v="10"/>
    <x v="12"/>
    <x v="23"/>
    <x v="0"/>
    <n v="0"/>
  </r>
  <r>
    <x v="0"/>
    <x v="126"/>
    <x v="5"/>
    <x v="11"/>
    <x v="12"/>
    <x v="23"/>
    <x v="0"/>
    <n v="0"/>
  </r>
  <r>
    <x v="0"/>
    <x v="127"/>
    <x v="5"/>
    <x v="11"/>
    <x v="12"/>
    <x v="23"/>
    <x v="0"/>
    <n v="1.8184019250000001"/>
  </r>
  <r>
    <x v="0"/>
    <x v="126"/>
    <x v="5"/>
    <x v="12"/>
    <x v="12"/>
    <x v="23"/>
    <x v="0"/>
    <n v="0"/>
  </r>
  <r>
    <x v="0"/>
    <x v="127"/>
    <x v="5"/>
    <x v="12"/>
    <x v="12"/>
    <x v="23"/>
    <x v="0"/>
    <n v="0"/>
  </r>
  <r>
    <x v="0"/>
    <x v="126"/>
    <x v="5"/>
    <x v="13"/>
    <x v="12"/>
    <x v="23"/>
    <x v="0"/>
    <n v="0"/>
  </r>
  <r>
    <x v="0"/>
    <x v="127"/>
    <x v="5"/>
    <x v="13"/>
    <x v="12"/>
    <x v="23"/>
    <x v="0"/>
    <n v="0"/>
  </r>
  <r>
    <x v="0"/>
    <x v="126"/>
    <x v="5"/>
    <x v="14"/>
    <x v="12"/>
    <x v="23"/>
    <x v="0"/>
    <n v="0"/>
  </r>
  <r>
    <x v="0"/>
    <x v="127"/>
    <x v="5"/>
    <x v="14"/>
    <x v="12"/>
    <x v="23"/>
    <x v="0"/>
    <n v="0"/>
  </r>
  <r>
    <x v="0"/>
    <x v="126"/>
    <x v="5"/>
    <x v="15"/>
    <x v="12"/>
    <x v="23"/>
    <x v="0"/>
    <n v="0"/>
  </r>
  <r>
    <x v="0"/>
    <x v="127"/>
    <x v="5"/>
    <x v="15"/>
    <x v="12"/>
    <x v="23"/>
    <x v="0"/>
    <n v="6.5186141720000004"/>
  </r>
  <r>
    <x v="0"/>
    <x v="126"/>
    <x v="5"/>
    <x v="16"/>
    <x v="12"/>
    <x v="23"/>
    <x v="0"/>
    <n v="0"/>
  </r>
  <r>
    <x v="0"/>
    <x v="127"/>
    <x v="5"/>
    <x v="16"/>
    <x v="12"/>
    <x v="23"/>
    <x v="0"/>
    <n v="3.06499612"/>
  </r>
  <r>
    <x v="0"/>
    <x v="126"/>
    <x v="5"/>
    <x v="17"/>
    <x v="12"/>
    <x v="23"/>
    <x v="0"/>
    <n v="0"/>
  </r>
  <r>
    <x v="0"/>
    <x v="127"/>
    <x v="5"/>
    <x v="17"/>
    <x v="12"/>
    <x v="23"/>
    <x v="0"/>
    <n v="0"/>
  </r>
  <r>
    <x v="0"/>
    <x v="126"/>
    <x v="5"/>
    <x v="18"/>
    <x v="12"/>
    <x v="23"/>
    <x v="0"/>
    <n v="0"/>
  </r>
  <r>
    <x v="0"/>
    <x v="127"/>
    <x v="5"/>
    <x v="18"/>
    <x v="12"/>
    <x v="23"/>
    <x v="0"/>
    <n v="0"/>
  </r>
  <r>
    <x v="0"/>
    <x v="122"/>
    <x v="5"/>
    <x v="55"/>
    <x v="13"/>
    <x v="23"/>
    <x v="0"/>
    <n v="0"/>
  </r>
  <r>
    <x v="0"/>
    <x v="123"/>
    <x v="5"/>
    <x v="55"/>
    <x v="13"/>
    <x v="23"/>
    <x v="0"/>
    <n v="1.222065E-3"/>
  </r>
  <r>
    <x v="0"/>
    <x v="124"/>
    <x v="5"/>
    <x v="19"/>
    <x v="13"/>
    <x v="23"/>
    <x v="0"/>
    <n v="0"/>
  </r>
  <r>
    <x v="0"/>
    <x v="125"/>
    <x v="5"/>
    <x v="19"/>
    <x v="13"/>
    <x v="23"/>
    <x v="0"/>
    <n v="0"/>
  </r>
  <r>
    <x v="0"/>
    <x v="124"/>
    <x v="5"/>
    <x v="20"/>
    <x v="13"/>
    <x v="23"/>
    <x v="0"/>
    <n v="0"/>
  </r>
  <r>
    <x v="0"/>
    <x v="125"/>
    <x v="5"/>
    <x v="20"/>
    <x v="13"/>
    <x v="23"/>
    <x v="0"/>
    <n v="0"/>
  </r>
  <r>
    <x v="0"/>
    <x v="124"/>
    <x v="5"/>
    <x v="21"/>
    <x v="13"/>
    <x v="23"/>
    <x v="0"/>
    <n v="0"/>
  </r>
  <r>
    <x v="0"/>
    <x v="125"/>
    <x v="5"/>
    <x v="21"/>
    <x v="13"/>
    <x v="23"/>
    <x v="0"/>
    <n v="0"/>
  </r>
  <r>
    <x v="0"/>
    <x v="124"/>
    <x v="5"/>
    <x v="22"/>
    <x v="13"/>
    <x v="23"/>
    <x v="0"/>
    <n v="0"/>
  </r>
  <r>
    <x v="0"/>
    <x v="125"/>
    <x v="5"/>
    <x v="22"/>
    <x v="13"/>
    <x v="23"/>
    <x v="0"/>
    <n v="0"/>
  </r>
  <r>
    <x v="0"/>
    <x v="124"/>
    <x v="5"/>
    <x v="23"/>
    <x v="13"/>
    <x v="23"/>
    <x v="0"/>
    <n v="0"/>
  </r>
  <r>
    <x v="0"/>
    <x v="125"/>
    <x v="5"/>
    <x v="23"/>
    <x v="13"/>
    <x v="23"/>
    <x v="0"/>
    <n v="0"/>
  </r>
  <r>
    <x v="0"/>
    <x v="126"/>
    <x v="5"/>
    <x v="9"/>
    <x v="13"/>
    <x v="23"/>
    <x v="0"/>
    <n v="0"/>
  </r>
  <r>
    <x v="0"/>
    <x v="127"/>
    <x v="5"/>
    <x v="9"/>
    <x v="13"/>
    <x v="23"/>
    <x v="0"/>
    <n v="0"/>
  </r>
  <r>
    <x v="0"/>
    <x v="126"/>
    <x v="5"/>
    <x v="10"/>
    <x v="13"/>
    <x v="23"/>
    <x v="0"/>
    <n v="0"/>
  </r>
  <r>
    <x v="0"/>
    <x v="127"/>
    <x v="5"/>
    <x v="10"/>
    <x v="13"/>
    <x v="23"/>
    <x v="0"/>
    <n v="0"/>
  </r>
  <r>
    <x v="0"/>
    <x v="126"/>
    <x v="5"/>
    <x v="11"/>
    <x v="13"/>
    <x v="23"/>
    <x v="0"/>
    <n v="0"/>
  </r>
  <r>
    <x v="0"/>
    <x v="127"/>
    <x v="5"/>
    <x v="11"/>
    <x v="13"/>
    <x v="23"/>
    <x v="0"/>
    <n v="1.111001101"/>
  </r>
  <r>
    <x v="0"/>
    <x v="126"/>
    <x v="5"/>
    <x v="12"/>
    <x v="13"/>
    <x v="23"/>
    <x v="0"/>
    <n v="0"/>
  </r>
  <r>
    <x v="0"/>
    <x v="127"/>
    <x v="5"/>
    <x v="12"/>
    <x v="13"/>
    <x v="23"/>
    <x v="0"/>
    <n v="0"/>
  </r>
  <r>
    <x v="0"/>
    <x v="126"/>
    <x v="5"/>
    <x v="13"/>
    <x v="13"/>
    <x v="23"/>
    <x v="0"/>
    <n v="0"/>
  </r>
  <r>
    <x v="0"/>
    <x v="127"/>
    <x v="5"/>
    <x v="13"/>
    <x v="13"/>
    <x v="23"/>
    <x v="0"/>
    <n v="0"/>
  </r>
  <r>
    <x v="0"/>
    <x v="126"/>
    <x v="5"/>
    <x v="14"/>
    <x v="13"/>
    <x v="23"/>
    <x v="0"/>
    <n v="0"/>
  </r>
  <r>
    <x v="0"/>
    <x v="127"/>
    <x v="5"/>
    <x v="14"/>
    <x v="13"/>
    <x v="23"/>
    <x v="0"/>
    <n v="0"/>
  </r>
  <r>
    <x v="0"/>
    <x v="126"/>
    <x v="5"/>
    <x v="15"/>
    <x v="13"/>
    <x v="23"/>
    <x v="0"/>
    <n v="0"/>
  </r>
  <r>
    <x v="0"/>
    <x v="127"/>
    <x v="5"/>
    <x v="15"/>
    <x v="13"/>
    <x v="23"/>
    <x v="0"/>
    <n v="0.76951963899999998"/>
  </r>
  <r>
    <x v="0"/>
    <x v="126"/>
    <x v="5"/>
    <x v="16"/>
    <x v="13"/>
    <x v="23"/>
    <x v="0"/>
    <n v="0"/>
  </r>
  <r>
    <x v="0"/>
    <x v="127"/>
    <x v="5"/>
    <x v="16"/>
    <x v="13"/>
    <x v="23"/>
    <x v="0"/>
    <n v="0.34682432600000002"/>
  </r>
  <r>
    <x v="0"/>
    <x v="126"/>
    <x v="5"/>
    <x v="17"/>
    <x v="13"/>
    <x v="23"/>
    <x v="0"/>
    <n v="0"/>
  </r>
  <r>
    <x v="0"/>
    <x v="127"/>
    <x v="5"/>
    <x v="17"/>
    <x v="13"/>
    <x v="23"/>
    <x v="0"/>
    <n v="0"/>
  </r>
  <r>
    <x v="0"/>
    <x v="126"/>
    <x v="5"/>
    <x v="18"/>
    <x v="13"/>
    <x v="23"/>
    <x v="0"/>
    <n v="0"/>
  </r>
  <r>
    <x v="0"/>
    <x v="127"/>
    <x v="5"/>
    <x v="18"/>
    <x v="13"/>
    <x v="23"/>
    <x v="0"/>
    <n v="0"/>
  </r>
  <r>
    <x v="0"/>
    <x v="122"/>
    <x v="5"/>
    <x v="55"/>
    <x v="14"/>
    <x v="23"/>
    <x v="0"/>
    <n v="0"/>
  </r>
  <r>
    <x v="0"/>
    <x v="123"/>
    <x v="5"/>
    <x v="55"/>
    <x v="14"/>
    <x v="23"/>
    <x v="0"/>
    <n v="36.927446009000001"/>
  </r>
  <r>
    <x v="0"/>
    <x v="124"/>
    <x v="5"/>
    <x v="19"/>
    <x v="14"/>
    <x v="23"/>
    <x v="0"/>
    <n v="0"/>
  </r>
  <r>
    <x v="0"/>
    <x v="125"/>
    <x v="5"/>
    <x v="19"/>
    <x v="14"/>
    <x v="23"/>
    <x v="0"/>
    <n v="0"/>
  </r>
  <r>
    <x v="0"/>
    <x v="124"/>
    <x v="5"/>
    <x v="20"/>
    <x v="14"/>
    <x v="23"/>
    <x v="0"/>
    <n v="0"/>
  </r>
  <r>
    <x v="0"/>
    <x v="125"/>
    <x v="5"/>
    <x v="20"/>
    <x v="14"/>
    <x v="23"/>
    <x v="0"/>
    <n v="0"/>
  </r>
  <r>
    <x v="0"/>
    <x v="124"/>
    <x v="5"/>
    <x v="21"/>
    <x v="14"/>
    <x v="23"/>
    <x v="0"/>
    <n v="0"/>
  </r>
  <r>
    <x v="0"/>
    <x v="125"/>
    <x v="5"/>
    <x v="21"/>
    <x v="14"/>
    <x v="23"/>
    <x v="0"/>
    <n v="0"/>
  </r>
  <r>
    <x v="0"/>
    <x v="124"/>
    <x v="5"/>
    <x v="22"/>
    <x v="14"/>
    <x v="23"/>
    <x v="0"/>
    <n v="0"/>
  </r>
  <r>
    <x v="0"/>
    <x v="125"/>
    <x v="5"/>
    <x v="22"/>
    <x v="14"/>
    <x v="23"/>
    <x v="0"/>
    <n v="0"/>
  </r>
  <r>
    <x v="0"/>
    <x v="124"/>
    <x v="5"/>
    <x v="23"/>
    <x v="14"/>
    <x v="23"/>
    <x v="0"/>
    <n v="0"/>
  </r>
  <r>
    <x v="0"/>
    <x v="125"/>
    <x v="5"/>
    <x v="23"/>
    <x v="14"/>
    <x v="23"/>
    <x v="0"/>
    <n v="0"/>
  </r>
  <r>
    <x v="0"/>
    <x v="126"/>
    <x v="5"/>
    <x v="9"/>
    <x v="14"/>
    <x v="23"/>
    <x v="0"/>
    <n v="0"/>
  </r>
  <r>
    <x v="0"/>
    <x v="127"/>
    <x v="5"/>
    <x v="9"/>
    <x v="14"/>
    <x v="23"/>
    <x v="0"/>
    <n v="0"/>
  </r>
  <r>
    <x v="0"/>
    <x v="126"/>
    <x v="5"/>
    <x v="10"/>
    <x v="14"/>
    <x v="23"/>
    <x v="0"/>
    <n v="0"/>
  </r>
  <r>
    <x v="0"/>
    <x v="127"/>
    <x v="5"/>
    <x v="10"/>
    <x v="14"/>
    <x v="23"/>
    <x v="0"/>
    <n v="0"/>
  </r>
  <r>
    <x v="0"/>
    <x v="126"/>
    <x v="5"/>
    <x v="11"/>
    <x v="14"/>
    <x v="23"/>
    <x v="0"/>
    <n v="0"/>
  </r>
  <r>
    <x v="0"/>
    <x v="127"/>
    <x v="5"/>
    <x v="11"/>
    <x v="14"/>
    <x v="23"/>
    <x v="0"/>
    <n v="11.702167738"/>
  </r>
  <r>
    <x v="0"/>
    <x v="126"/>
    <x v="5"/>
    <x v="12"/>
    <x v="14"/>
    <x v="23"/>
    <x v="0"/>
    <n v="0"/>
  </r>
  <r>
    <x v="0"/>
    <x v="127"/>
    <x v="5"/>
    <x v="12"/>
    <x v="14"/>
    <x v="23"/>
    <x v="0"/>
    <n v="0"/>
  </r>
  <r>
    <x v="0"/>
    <x v="126"/>
    <x v="5"/>
    <x v="13"/>
    <x v="14"/>
    <x v="23"/>
    <x v="0"/>
    <n v="0"/>
  </r>
  <r>
    <x v="0"/>
    <x v="127"/>
    <x v="5"/>
    <x v="13"/>
    <x v="14"/>
    <x v="23"/>
    <x v="0"/>
    <n v="0"/>
  </r>
  <r>
    <x v="0"/>
    <x v="126"/>
    <x v="5"/>
    <x v="14"/>
    <x v="14"/>
    <x v="23"/>
    <x v="0"/>
    <n v="0"/>
  </r>
  <r>
    <x v="0"/>
    <x v="127"/>
    <x v="5"/>
    <x v="14"/>
    <x v="14"/>
    <x v="23"/>
    <x v="0"/>
    <n v="0"/>
  </r>
  <r>
    <x v="0"/>
    <x v="126"/>
    <x v="5"/>
    <x v="15"/>
    <x v="14"/>
    <x v="23"/>
    <x v="0"/>
    <n v="0"/>
  </r>
  <r>
    <x v="0"/>
    <x v="127"/>
    <x v="5"/>
    <x v="15"/>
    <x v="14"/>
    <x v="23"/>
    <x v="0"/>
    <n v="76.569763096000003"/>
  </r>
  <r>
    <x v="0"/>
    <x v="126"/>
    <x v="5"/>
    <x v="16"/>
    <x v="14"/>
    <x v="23"/>
    <x v="0"/>
    <n v="0"/>
  </r>
  <r>
    <x v="0"/>
    <x v="127"/>
    <x v="5"/>
    <x v="16"/>
    <x v="14"/>
    <x v="23"/>
    <x v="0"/>
    <n v="6.2456195269999997"/>
  </r>
  <r>
    <x v="0"/>
    <x v="126"/>
    <x v="5"/>
    <x v="17"/>
    <x v="14"/>
    <x v="23"/>
    <x v="0"/>
    <n v="0"/>
  </r>
  <r>
    <x v="0"/>
    <x v="127"/>
    <x v="5"/>
    <x v="17"/>
    <x v="14"/>
    <x v="23"/>
    <x v="0"/>
    <n v="0"/>
  </r>
  <r>
    <x v="0"/>
    <x v="126"/>
    <x v="5"/>
    <x v="18"/>
    <x v="14"/>
    <x v="23"/>
    <x v="0"/>
    <n v="0"/>
  </r>
  <r>
    <x v="0"/>
    <x v="127"/>
    <x v="5"/>
    <x v="18"/>
    <x v="14"/>
    <x v="23"/>
    <x v="0"/>
    <n v="0"/>
  </r>
  <r>
    <x v="0"/>
    <x v="122"/>
    <x v="5"/>
    <x v="55"/>
    <x v="15"/>
    <x v="23"/>
    <x v="0"/>
    <n v="0"/>
  </r>
  <r>
    <x v="0"/>
    <x v="123"/>
    <x v="5"/>
    <x v="55"/>
    <x v="15"/>
    <x v="23"/>
    <x v="0"/>
    <n v="922.00241000000005"/>
  </r>
  <r>
    <x v="0"/>
    <x v="124"/>
    <x v="5"/>
    <x v="19"/>
    <x v="15"/>
    <x v="23"/>
    <x v="0"/>
    <n v="0"/>
  </r>
  <r>
    <x v="0"/>
    <x v="125"/>
    <x v="5"/>
    <x v="19"/>
    <x v="15"/>
    <x v="23"/>
    <x v="0"/>
    <n v="0"/>
  </r>
  <r>
    <x v="0"/>
    <x v="124"/>
    <x v="5"/>
    <x v="20"/>
    <x v="15"/>
    <x v="23"/>
    <x v="0"/>
    <n v="0"/>
  </r>
  <r>
    <x v="0"/>
    <x v="125"/>
    <x v="5"/>
    <x v="20"/>
    <x v="15"/>
    <x v="23"/>
    <x v="0"/>
    <n v="0"/>
  </r>
  <r>
    <x v="0"/>
    <x v="124"/>
    <x v="5"/>
    <x v="21"/>
    <x v="15"/>
    <x v="23"/>
    <x v="0"/>
    <n v="0"/>
  </r>
  <r>
    <x v="0"/>
    <x v="125"/>
    <x v="5"/>
    <x v="21"/>
    <x v="15"/>
    <x v="23"/>
    <x v="0"/>
    <n v="0"/>
  </r>
  <r>
    <x v="0"/>
    <x v="124"/>
    <x v="5"/>
    <x v="22"/>
    <x v="15"/>
    <x v="23"/>
    <x v="0"/>
    <n v="0"/>
  </r>
  <r>
    <x v="0"/>
    <x v="125"/>
    <x v="5"/>
    <x v="22"/>
    <x v="15"/>
    <x v="23"/>
    <x v="0"/>
    <n v="0"/>
  </r>
  <r>
    <x v="0"/>
    <x v="124"/>
    <x v="5"/>
    <x v="23"/>
    <x v="15"/>
    <x v="23"/>
    <x v="0"/>
    <n v="0"/>
  </r>
  <r>
    <x v="0"/>
    <x v="125"/>
    <x v="5"/>
    <x v="23"/>
    <x v="15"/>
    <x v="23"/>
    <x v="0"/>
    <n v="0"/>
  </r>
  <r>
    <x v="0"/>
    <x v="126"/>
    <x v="5"/>
    <x v="9"/>
    <x v="15"/>
    <x v="23"/>
    <x v="0"/>
    <n v="0"/>
  </r>
  <r>
    <x v="0"/>
    <x v="127"/>
    <x v="5"/>
    <x v="9"/>
    <x v="15"/>
    <x v="23"/>
    <x v="0"/>
    <n v="0"/>
  </r>
  <r>
    <x v="0"/>
    <x v="126"/>
    <x v="5"/>
    <x v="10"/>
    <x v="15"/>
    <x v="23"/>
    <x v="0"/>
    <n v="0"/>
  </r>
  <r>
    <x v="0"/>
    <x v="127"/>
    <x v="5"/>
    <x v="10"/>
    <x v="15"/>
    <x v="23"/>
    <x v="0"/>
    <n v="0"/>
  </r>
  <r>
    <x v="0"/>
    <x v="126"/>
    <x v="5"/>
    <x v="11"/>
    <x v="15"/>
    <x v="23"/>
    <x v="0"/>
    <n v="0"/>
  </r>
  <r>
    <x v="0"/>
    <x v="127"/>
    <x v="5"/>
    <x v="11"/>
    <x v="15"/>
    <x v="23"/>
    <x v="0"/>
    <n v="47.834261294999997"/>
  </r>
  <r>
    <x v="0"/>
    <x v="126"/>
    <x v="5"/>
    <x v="12"/>
    <x v="15"/>
    <x v="23"/>
    <x v="0"/>
    <n v="0"/>
  </r>
  <r>
    <x v="0"/>
    <x v="127"/>
    <x v="5"/>
    <x v="12"/>
    <x v="15"/>
    <x v="23"/>
    <x v="0"/>
    <n v="0"/>
  </r>
  <r>
    <x v="0"/>
    <x v="126"/>
    <x v="5"/>
    <x v="13"/>
    <x v="15"/>
    <x v="23"/>
    <x v="0"/>
    <n v="0"/>
  </r>
  <r>
    <x v="0"/>
    <x v="127"/>
    <x v="5"/>
    <x v="13"/>
    <x v="15"/>
    <x v="23"/>
    <x v="0"/>
    <n v="0"/>
  </r>
  <r>
    <x v="0"/>
    <x v="126"/>
    <x v="5"/>
    <x v="14"/>
    <x v="15"/>
    <x v="23"/>
    <x v="0"/>
    <n v="0"/>
  </r>
  <r>
    <x v="0"/>
    <x v="127"/>
    <x v="5"/>
    <x v="14"/>
    <x v="15"/>
    <x v="23"/>
    <x v="0"/>
    <n v="0"/>
  </r>
  <r>
    <x v="0"/>
    <x v="126"/>
    <x v="5"/>
    <x v="15"/>
    <x v="15"/>
    <x v="23"/>
    <x v="0"/>
    <n v="0"/>
  </r>
  <r>
    <x v="0"/>
    <x v="127"/>
    <x v="5"/>
    <x v="15"/>
    <x v="15"/>
    <x v="23"/>
    <x v="0"/>
    <n v="202.96257"/>
  </r>
  <r>
    <x v="0"/>
    <x v="126"/>
    <x v="5"/>
    <x v="16"/>
    <x v="15"/>
    <x v="23"/>
    <x v="0"/>
    <n v="0"/>
  </r>
  <r>
    <x v="0"/>
    <x v="127"/>
    <x v="5"/>
    <x v="16"/>
    <x v="15"/>
    <x v="23"/>
    <x v="0"/>
    <n v="20.373506428999999"/>
  </r>
  <r>
    <x v="0"/>
    <x v="126"/>
    <x v="5"/>
    <x v="17"/>
    <x v="15"/>
    <x v="23"/>
    <x v="0"/>
    <n v="0"/>
  </r>
  <r>
    <x v="0"/>
    <x v="127"/>
    <x v="5"/>
    <x v="17"/>
    <x v="15"/>
    <x v="23"/>
    <x v="0"/>
    <n v="0"/>
  </r>
  <r>
    <x v="0"/>
    <x v="126"/>
    <x v="5"/>
    <x v="18"/>
    <x v="15"/>
    <x v="23"/>
    <x v="0"/>
    <n v="0"/>
  </r>
  <r>
    <x v="0"/>
    <x v="127"/>
    <x v="5"/>
    <x v="18"/>
    <x v="15"/>
    <x v="23"/>
    <x v="0"/>
    <n v="0"/>
  </r>
  <r>
    <x v="0"/>
    <x v="122"/>
    <x v="5"/>
    <x v="55"/>
    <x v="16"/>
    <x v="23"/>
    <x v="0"/>
    <n v="0"/>
  </r>
  <r>
    <x v="0"/>
    <x v="123"/>
    <x v="5"/>
    <x v="55"/>
    <x v="16"/>
    <x v="23"/>
    <x v="0"/>
    <n v="19.601618892000001"/>
  </r>
  <r>
    <x v="0"/>
    <x v="124"/>
    <x v="5"/>
    <x v="19"/>
    <x v="16"/>
    <x v="23"/>
    <x v="0"/>
    <n v="0"/>
  </r>
  <r>
    <x v="0"/>
    <x v="125"/>
    <x v="5"/>
    <x v="19"/>
    <x v="16"/>
    <x v="23"/>
    <x v="0"/>
    <n v="0"/>
  </r>
  <r>
    <x v="0"/>
    <x v="124"/>
    <x v="5"/>
    <x v="20"/>
    <x v="16"/>
    <x v="23"/>
    <x v="0"/>
    <n v="0"/>
  </r>
  <r>
    <x v="0"/>
    <x v="125"/>
    <x v="5"/>
    <x v="20"/>
    <x v="16"/>
    <x v="23"/>
    <x v="0"/>
    <n v="0"/>
  </r>
  <r>
    <x v="0"/>
    <x v="124"/>
    <x v="5"/>
    <x v="21"/>
    <x v="16"/>
    <x v="23"/>
    <x v="0"/>
    <n v="0"/>
  </r>
  <r>
    <x v="0"/>
    <x v="125"/>
    <x v="5"/>
    <x v="21"/>
    <x v="16"/>
    <x v="23"/>
    <x v="0"/>
    <n v="0"/>
  </r>
  <r>
    <x v="0"/>
    <x v="124"/>
    <x v="5"/>
    <x v="22"/>
    <x v="16"/>
    <x v="23"/>
    <x v="0"/>
    <n v="0"/>
  </r>
  <r>
    <x v="0"/>
    <x v="125"/>
    <x v="5"/>
    <x v="22"/>
    <x v="16"/>
    <x v="23"/>
    <x v="0"/>
    <n v="0"/>
  </r>
  <r>
    <x v="0"/>
    <x v="124"/>
    <x v="5"/>
    <x v="23"/>
    <x v="16"/>
    <x v="23"/>
    <x v="0"/>
    <n v="0"/>
  </r>
  <r>
    <x v="0"/>
    <x v="125"/>
    <x v="5"/>
    <x v="23"/>
    <x v="16"/>
    <x v="23"/>
    <x v="0"/>
    <n v="0"/>
  </r>
  <r>
    <x v="0"/>
    <x v="126"/>
    <x v="5"/>
    <x v="9"/>
    <x v="16"/>
    <x v="23"/>
    <x v="0"/>
    <n v="0"/>
  </r>
  <r>
    <x v="0"/>
    <x v="127"/>
    <x v="5"/>
    <x v="9"/>
    <x v="16"/>
    <x v="23"/>
    <x v="0"/>
    <n v="0"/>
  </r>
  <r>
    <x v="0"/>
    <x v="126"/>
    <x v="5"/>
    <x v="10"/>
    <x v="16"/>
    <x v="23"/>
    <x v="0"/>
    <n v="0"/>
  </r>
  <r>
    <x v="0"/>
    <x v="127"/>
    <x v="5"/>
    <x v="10"/>
    <x v="16"/>
    <x v="23"/>
    <x v="0"/>
    <n v="0"/>
  </r>
  <r>
    <x v="0"/>
    <x v="126"/>
    <x v="5"/>
    <x v="11"/>
    <x v="16"/>
    <x v="23"/>
    <x v="0"/>
    <n v="0"/>
  </r>
  <r>
    <x v="0"/>
    <x v="127"/>
    <x v="5"/>
    <x v="11"/>
    <x v="16"/>
    <x v="23"/>
    <x v="0"/>
    <n v="79.229540181999994"/>
  </r>
  <r>
    <x v="0"/>
    <x v="126"/>
    <x v="5"/>
    <x v="12"/>
    <x v="16"/>
    <x v="23"/>
    <x v="0"/>
    <n v="0"/>
  </r>
  <r>
    <x v="0"/>
    <x v="127"/>
    <x v="5"/>
    <x v="12"/>
    <x v="16"/>
    <x v="23"/>
    <x v="0"/>
    <n v="0"/>
  </r>
  <r>
    <x v="0"/>
    <x v="126"/>
    <x v="5"/>
    <x v="13"/>
    <x v="16"/>
    <x v="23"/>
    <x v="0"/>
    <n v="0"/>
  </r>
  <r>
    <x v="0"/>
    <x v="127"/>
    <x v="5"/>
    <x v="13"/>
    <x v="16"/>
    <x v="23"/>
    <x v="0"/>
    <n v="0"/>
  </r>
  <r>
    <x v="0"/>
    <x v="126"/>
    <x v="5"/>
    <x v="14"/>
    <x v="16"/>
    <x v="23"/>
    <x v="0"/>
    <n v="0"/>
  </r>
  <r>
    <x v="0"/>
    <x v="127"/>
    <x v="5"/>
    <x v="14"/>
    <x v="16"/>
    <x v="23"/>
    <x v="0"/>
    <n v="0"/>
  </r>
  <r>
    <x v="0"/>
    <x v="126"/>
    <x v="5"/>
    <x v="15"/>
    <x v="16"/>
    <x v="23"/>
    <x v="0"/>
    <n v="0"/>
  </r>
  <r>
    <x v="0"/>
    <x v="127"/>
    <x v="5"/>
    <x v="15"/>
    <x v="16"/>
    <x v="23"/>
    <x v="0"/>
    <n v="89.682509390000007"/>
  </r>
  <r>
    <x v="0"/>
    <x v="126"/>
    <x v="5"/>
    <x v="16"/>
    <x v="16"/>
    <x v="23"/>
    <x v="0"/>
    <n v="0"/>
  </r>
  <r>
    <x v="0"/>
    <x v="127"/>
    <x v="5"/>
    <x v="16"/>
    <x v="16"/>
    <x v="23"/>
    <x v="0"/>
    <n v="11.24880211"/>
  </r>
  <r>
    <x v="0"/>
    <x v="126"/>
    <x v="5"/>
    <x v="17"/>
    <x v="16"/>
    <x v="23"/>
    <x v="0"/>
    <n v="0"/>
  </r>
  <r>
    <x v="0"/>
    <x v="127"/>
    <x v="5"/>
    <x v="17"/>
    <x v="16"/>
    <x v="23"/>
    <x v="0"/>
    <n v="0"/>
  </r>
  <r>
    <x v="0"/>
    <x v="126"/>
    <x v="5"/>
    <x v="18"/>
    <x v="16"/>
    <x v="23"/>
    <x v="0"/>
    <n v="0"/>
  </r>
  <r>
    <x v="0"/>
    <x v="127"/>
    <x v="5"/>
    <x v="18"/>
    <x v="16"/>
    <x v="23"/>
    <x v="0"/>
    <n v="0"/>
  </r>
  <r>
    <x v="0"/>
    <x v="122"/>
    <x v="5"/>
    <x v="55"/>
    <x v="17"/>
    <x v="23"/>
    <x v="0"/>
    <n v="0"/>
  </r>
  <r>
    <x v="0"/>
    <x v="123"/>
    <x v="5"/>
    <x v="55"/>
    <x v="17"/>
    <x v="23"/>
    <x v="0"/>
    <n v="0"/>
  </r>
  <r>
    <x v="0"/>
    <x v="124"/>
    <x v="5"/>
    <x v="19"/>
    <x v="17"/>
    <x v="23"/>
    <x v="0"/>
    <n v="0"/>
  </r>
  <r>
    <x v="0"/>
    <x v="125"/>
    <x v="5"/>
    <x v="19"/>
    <x v="17"/>
    <x v="23"/>
    <x v="0"/>
    <n v="0"/>
  </r>
  <r>
    <x v="0"/>
    <x v="124"/>
    <x v="5"/>
    <x v="20"/>
    <x v="17"/>
    <x v="23"/>
    <x v="0"/>
    <n v="0"/>
  </r>
  <r>
    <x v="0"/>
    <x v="125"/>
    <x v="5"/>
    <x v="20"/>
    <x v="17"/>
    <x v="23"/>
    <x v="0"/>
    <n v="0"/>
  </r>
  <r>
    <x v="0"/>
    <x v="124"/>
    <x v="5"/>
    <x v="21"/>
    <x v="17"/>
    <x v="23"/>
    <x v="0"/>
    <n v="0"/>
  </r>
  <r>
    <x v="0"/>
    <x v="125"/>
    <x v="5"/>
    <x v="21"/>
    <x v="17"/>
    <x v="23"/>
    <x v="0"/>
    <n v="0"/>
  </r>
  <r>
    <x v="0"/>
    <x v="124"/>
    <x v="5"/>
    <x v="22"/>
    <x v="17"/>
    <x v="23"/>
    <x v="0"/>
    <n v="0"/>
  </r>
  <r>
    <x v="0"/>
    <x v="125"/>
    <x v="5"/>
    <x v="22"/>
    <x v="17"/>
    <x v="23"/>
    <x v="0"/>
    <n v="0"/>
  </r>
  <r>
    <x v="0"/>
    <x v="124"/>
    <x v="5"/>
    <x v="23"/>
    <x v="17"/>
    <x v="23"/>
    <x v="0"/>
    <n v="0"/>
  </r>
  <r>
    <x v="0"/>
    <x v="125"/>
    <x v="5"/>
    <x v="23"/>
    <x v="17"/>
    <x v="23"/>
    <x v="0"/>
    <n v="0"/>
  </r>
  <r>
    <x v="0"/>
    <x v="126"/>
    <x v="5"/>
    <x v="9"/>
    <x v="17"/>
    <x v="23"/>
    <x v="0"/>
    <n v="0"/>
  </r>
  <r>
    <x v="0"/>
    <x v="127"/>
    <x v="5"/>
    <x v="9"/>
    <x v="17"/>
    <x v="23"/>
    <x v="0"/>
    <n v="0"/>
  </r>
  <r>
    <x v="0"/>
    <x v="126"/>
    <x v="5"/>
    <x v="10"/>
    <x v="17"/>
    <x v="23"/>
    <x v="0"/>
    <n v="0"/>
  </r>
  <r>
    <x v="0"/>
    <x v="127"/>
    <x v="5"/>
    <x v="10"/>
    <x v="17"/>
    <x v="23"/>
    <x v="0"/>
    <n v="0"/>
  </r>
  <r>
    <x v="0"/>
    <x v="126"/>
    <x v="5"/>
    <x v="11"/>
    <x v="17"/>
    <x v="23"/>
    <x v="0"/>
    <n v="0"/>
  </r>
  <r>
    <x v="0"/>
    <x v="127"/>
    <x v="5"/>
    <x v="11"/>
    <x v="17"/>
    <x v="23"/>
    <x v="0"/>
    <n v="10.706719591000001"/>
  </r>
  <r>
    <x v="0"/>
    <x v="126"/>
    <x v="5"/>
    <x v="12"/>
    <x v="17"/>
    <x v="23"/>
    <x v="0"/>
    <n v="0"/>
  </r>
  <r>
    <x v="0"/>
    <x v="127"/>
    <x v="5"/>
    <x v="12"/>
    <x v="17"/>
    <x v="23"/>
    <x v="0"/>
    <n v="0"/>
  </r>
  <r>
    <x v="0"/>
    <x v="126"/>
    <x v="5"/>
    <x v="13"/>
    <x v="17"/>
    <x v="23"/>
    <x v="0"/>
    <n v="0"/>
  </r>
  <r>
    <x v="0"/>
    <x v="127"/>
    <x v="5"/>
    <x v="13"/>
    <x v="17"/>
    <x v="23"/>
    <x v="0"/>
    <n v="0"/>
  </r>
  <r>
    <x v="0"/>
    <x v="126"/>
    <x v="5"/>
    <x v="14"/>
    <x v="17"/>
    <x v="23"/>
    <x v="0"/>
    <n v="0"/>
  </r>
  <r>
    <x v="0"/>
    <x v="127"/>
    <x v="5"/>
    <x v="14"/>
    <x v="17"/>
    <x v="23"/>
    <x v="0"/>
    <n v="0"/>
  </r>
  <r>
    <x v="0"/>
    <x v="126"/>
    <x v="5"/>
    <x v="15"/>
    <x v="17"/>
    <x v="23"/>
    <x v="0"/>
    <n v="0"/>
  </r>
  <r>
    <x v="0"/>
    <x v="127"/>
    <x v="5"/>
    <x v="15"/>
    <x v="17"/>
    <x v="23"/>
    <x v="0"/>
    <n v="2052.3411000000001"/>
  </r>
  <r>
    <x v="0"/>
    <x v="126"/>
    <x v="5"/>
    <x v="16"/>
    <x v="17"/>
    <x v="23"/>
    <x v="0"/>
    <n v="0"/>
  </r>
  <r>
    <x v="0"/>
    <x v="127"/>
    <x v="5"/>
    <x v="16"/>
    <x v="17"/>
    <x v="23"/>
    <x v="0"/>
    <n v="6.8581154020000001"/>
  </r>
  <r>
    <x v="0"/>
    <x v="126"/>
    <x v="5"/>
    <x v="17"/>
    <x v="17"/>
    <x v="23"/>
    <x v="0"/>
    <n v="0"/>
  </r>
  <r>
    <x v="0"/>
    <x v="127"/>
    <x v="5"/>
    <x v="17"/>
    <x v="17"/>
    <x v="23"/>
    <x v="0"/>
    <n v="0"/>
  </r>
  <r>
    <x v="0"/>
    <x v="126"/>
    <x v="5"/>
    <x v="18"/>
    <x v="17"/>
    <x v="23"/>
    <x v="0"/>
    <n v="0"/>
  </r>
  <r>
    <x v="0"/>
    <x v="127"/>
    <x v="5"/>
    <x v="18"/>
    <x v="17"/>
    <x v="23"/>
    <x v="0"/>
    <n v="0"/>
  </r>
  <r>
    <x v="0"/>
    <x v="122"/>
    <x v="5"/>
    <x v="55"/>
    <x v="18"/>
    <x v="23"/>
    <x v="0"/>
    <n v="0"/>
  </r>
  <r>
    <x v="0"/>
    <x v="123"/>
    <x v="5"/>
    <x v="55"/>
    <x v="18"/>
    <x v="23"/>
    <x v="0"/>
    <n v="160.14482000000001"/>
  </r>
  <r>
    <x v="0"/>
    <x v="124"/>
    <x v="5"/>
    <x v="19"/>
    <x v="18"/>
    <x v="23"/>
    <x v="0"/>
    <n v="0"/>
  </r>
  <r>
    <x v="0"/>
    <x v="125"/>
    <x v="5"/>
    <x v="19"/>
    <x v="18"/>
    <x v="23"/>
    <x v="0"/>
    <n v="0"/>
  </r>
  <r>
    <x v="0"/>
    <x v="124"/>
    <x v="5"/>
    <x v="20"/>
    <x v="18"/>
    <x v="23"/>
    <x v="0"/>
    <n v="0"/>
  </r>
  <r>
    <x v="0"/>
    <x v="125"/>
    <x v="5"/>
    <x v="20"/>
    <x v="18"/>
    <x v="23"/>
    <x v="0"/>
    <n v="0"/>
  </r>
  <r>
    <x v="0"/>
    <x v="124"/>
    <x v="5"/>
    <x v="21"/>
    <x v="18"/>
    <x v="23"/>
    <x v="0"/>
    <n v="0"/>
  </r>
  <r>
    <x v="0"/>
    <x v="125"/>
    <x v="5"/>
    <x v="21"/>
    <x v="18"/>
    <x v="23"/>
    <x v="0"/>
    <n v="0"/>
  </r>
  <r>
    <x v="0"/>
    <x v="124"/>
    <x v="5"/>
    <x v="22"/>
    <x v="18"/>
    <x v="23"/>
    <x v="0"/>
    <n v="0"/>
  </r>
  <r>
    <x v="0"/>
    <x v="125"/>
    <x v="5"/>
    <x v="22"/>
    <x v="18"/>
    <x v="23"/>
    <x v="0"/>
    <n v="0"/>
  </r>
  <r>
    <x v="0"/>
    <x v="124"/>
    <x v="5"/>
    <x v="23"/>
    <x v="18"/>
    <x v="23"/>
    <x v="0"/>
    <n v="0"/>
  </r>
  <r>
    <x v="0"/>
    <x v="125"/>
    <x v="5"/>
    <x v="23"/>
    <x v="18"/>
    <x v="23"/>
    <x v="0"/>
    <n v="0"/>
  </r>
  <r>
    <x v="0"/>
    <x v="126"/>
    <x v="5"/>
    <x v="9"/>
    <x v="18"/>
    <x v="23"/>
    <x v="0"/>
    <n v="0"/>
  </r>
  <r>
    <x v="0"/>
    <x v="127"/>
    <x v="5"/>
    <x v="9"/>
    <x v="18"/>
    <x v="23"/>
    <x v="0"/>
    <n v="0"/>
  </r>
  <r>
    <x v="0"/>
    <x v="126"/>
    <x v="5"/>
    <x v="10"/>
    <x v="18"/>
    <x v="23"/>
    <x v="0"/>
    <n v="0"/>
  </r>
  <r>
    <x v="0"/>
    <x v="127"/>
    <x v="5"/>
    <x v="10"/>
    <x v="18"/>
    <x v="23"/>
    <x v="0"/>
    <n v="0"/>
  </r>
  <r>
    <x v="0"/>
    <x v="126"/>
    <x v="5"/>
    <x v="11"/>
    <x v="18"/>
    <x v="23"/>
    <x v="0"/>
    <n v="0"/>
  </r>
  <r>
    <x v="0"/>
    <x v="127"/>
    <x v="5"/>
    <x v="11"/>
    <x v="18"/>
    <x v="23"/>
    <x v="0"/>
    <n v="6.5409845950000003"/>
  </r>
  <r>
    <x v="0"/>
    <x v="126"/>
    <x v="5"/>
    <x v="12"/>
    <x v="18"/>
    <x v="23"/>
    <x v="0"/>
    <n v="0"/>
  </r>
  <r>
    <x v="0"/>
    <x v="127"/>
    <x v="5"/>
    <x v="12"/>
    <x v="18"/>
    <x v="23"/>
    <x v="0"/>
    <n v="0"/>
  </r>
  <r>
    <x v="0"/>
    <x v="126"/>
    <x v="5"/>
    <x v="13"/>
    <x v="18"/>
    <x v="23"/>
    <x v="0"/>
    <n v="0"/>
  </r>
  <r>
    <x v="0"/>
    <x v="127"/>
    <x v="5"/>
    <x v="13"/>
    <x v="18"/>
    <x v="23"/>
    <x v="0"/>
    <n v="0"/>
  </r>
  <r>
    <x v="0"/>
    <x v="126"/>
    <x v="5"/>
    <x v="14"/>
    <x v="18"/>
    <x v="23"/>
    <x v="0"/>
    <n v="0"/>
  </r>
  <r>
    <x v="0"/>
    <x v="127"/>
    <x v="5"/>
    <x v="14"/>
    <x v="18"/>
    <x v="23"/>
    <x v="0"/>
    <n v="0"/>
  </r>
  <r>
    <x v="0"/>
    <x v="126"/>
    <x v="5"/>
    <x v="15"/>
    <x v="18"/>
    <x v="23"/>
    <x v="0"/>
    <n v="0"/>
  </r>
  <r>
    <x v="0"/>
    <x v="127"/>
    <x v="5"/>
    <x v="15"/>
    <x v="18"/>
    <x v="23"/>
    <x v="0"/>
    <n v="33.963618490000002"/>
  </r>
  <r>
    <x v="0"/>
    <x v="126"/>
    <x v="5"/>
    <x v="16"/>
    <x v="18"/>
    <x v="23"/>
    <x v="0"/>
    <n v="0"/>
  </r>
  <r>
    <x v="0"/>
    <x v="127"/>
    <x v="5"/>
    <x v="16"/>
    <x v="18"/>
    <x v="23"/>
    <x v="0"/>
    <n v="1.4672038549999999"/>
  </r>
  <r>
    <x v="0"/>
    <x v="126"/>
    <x v="5"/>
    <x v="17"/>
    <x v="18"/>
    <x v="23"/>
    <x v="0"/>
    <n v="0"/>
  </r>
  <r>
    <x v="0"/>
    <x v="127"/>
    <x v="5"/>
    <x v="17"/>
    <x v="18"/>
    <x v="23"/>
    <x v="0"/>
    <n v="0"/>
  </r>
  <r>
    <x v="0"/>
    <x v="126"/>
    <x v="5"/>
    <x v="18"/>
    <x v="18"/>
    <x v="23"/>
    <x v="0"/>
    <n v="0"/>
  </r>
  <r>
    <x v="0"/>
    <x v="127"/>
    <x v="5"/>
    <x v="18"/>
    <x v="18"/>
    <x v="23"/>
    <x v="0"/>
    <n v="0"/>
  </r>
  <r>
    <x v="0"/>
    <x v="128"/>
    <x v="5"/>
    <x v="9"/>
    <x v="19"/>
    <x v="23"/>
    <x v="0"/>
    <n v="0"/>
  </r>
  <r>
    <x v="0"/>
    <x v="129"/>
    <x v="5"/>
    <x v="9"/>
    <x v="19"/>
    <x v="23"/>
    <x v="0"/>
    <n v="0"/>
  </r>
  <r>
    <x v="0"/>
    <x v="128"/>
    <x v="5"/>
    <x v="10"/>
    <x v="19"/>
    <x v="23"/>
    <x v="0"/>
    <n v="0"/>
  </r>
  <r>
    <x v="0"/>
    <x v="129"/>
    <x v="5"/>
    <x v="10"/>
    <x v="19"/>
    <x v="23"/>
    <x v="0"/>
    <n v="0"/>
  </r>
  <r>
    <x v="0"/>
    <x v="128"/>
    <x v="5"/>
    <x v="11"/>
    <x v="19"/>
    <x v="23"/>
    <x v="0"/>
    <n v="0"/>
  </r>
  <r>
    <x v="0"/>
    <x v="129"/>
    <x v="5"/>
    <x v="11"/>
    <x v="19"/>
    <x v="23"/>
    <x v="0"/>
    <n v="2.1869369189999999"/>
  </r>
  <r>
    <x v="0"/>
    <x v="128"/>
    <x v="5"/>
    <x v="12"/>
    <x v="19"/>
    <x v="23"/>
    <x v="0"/>
    <n v="0"/>
  </r>
  <r>
    <x v="0"/>
    <x v="129"/>
    <x v="5"/>
    <x v="12"/>
    <x v="19"/>
    <x v="23"/>
    <x v="0"/>
    <n v="0"/>
  </r>
  <r>
    <x v="0"/>
    <x v="128"/>
    <x v="5"/>
    <x v="13"/>
    <x v="19"/>
    <x v="23"/>
    <x v="0"/>
    <n v="0"/>
  </r>
  <r>
    <x v="0"/>
    <x v="129"/>
    <x v="5"/>
    <x v="13"/>
    <x v="19"/>
    <x v="23"/>
    <x v="0"/>
    <n v="0"/>
  </r>
  <r>
    <x v="0"/>
    <x v="128"/>
    <x v="5"/>
    <x v="14"/>
    <x v="19"/>
    <x v="23"/>
    <x v="0"/>
    <n v="0"/>
  </r>
  <r>
    <x v="0"/>
    <x v="129"/>
    <x v="5"/>
    <x v="14"/>
    <x v="19"/>
    <x v="23"/>
    <x v="0"/>
    <n v="0"/>
  </r>
  <r>
    <x v="0"/>
    <x v="128"/>
    <x v="5"/>
    <x v="15"/>
    <x v="19"/>
    <x v="23"/>
    <x v="0"/>
    <n v="0"/>
  </r>
  <r>
    <x v="0"/>
    <x v="129"/>
    <x v="5"/>
    <x v="15"/>
    <x v="19"/>
    <x v="23"/>
    <x v="0"/>
    <n v="1380.8512000000001"/>
  </r>
  <r>
    <x v="0"/>
    <x v="128"/>
    <x v="5"/>
    <x v="16"/>
    <x v="19"/>
    <x v="23"/>
    <x v="0"/>
    <n v="0"/>
  </r>
  <r>
    <x v="0"/>
    <x v="129"/>
    <x v="5"/>
    <x v="16"/>
    <x v="19"/>
    <x v="23"/>
    <x v="0"/>
    <n v="10.400281530999999"/>
  </r>
  <r>
    <x v="0"/>
    <x v="128"/>
    <x v="5"/>
    <x v="17"/>
    <x v="19"/>
    <x v="23"/>
    <x v="0"/>
    <n v="0"/>
  </r>
  <r>
    <x v="0"/>
    <x v="129"/>
    <x v="5"/>
    <x v="17"/>
    <x v="19"/>
    <x v="23"/>
    <x v="0"/>
    <n v="0"/>
  </r>
  <r>
    <x v="0"/>
    <x v="128"/>
    <x v="5"/>
    <x v="18"/>
    <x v="19"/>
    <x v="23"/>
    <x v="0"/>
    <n v="0"/>
  </r>
  <r>
    <x v="0"/>
    <x v="129"/>
    <x v="5"/>
    <x v="18"/>
    <x v="19"/>
    <x v="23"/>
    <x v="0"/>
    <n v="0"/>
  </r>
  <r>
    <x v="0"/>
    <x v="122"/>
    <x v="5"/>
    <x v="55"/>
    <x v="10"/>
    <x v="24"/>
    <x v="0"/>
    <n v="0"/>
  </r>
  <r>
    <x v="0"/>
    <x v="123"/>
    <x v="5"/>
    <x v="55"/>
    <x v="10"/>
    <x v="24"/>
    <x v="0"/>
    <n v="685.34802999999999"/>
  </r>
  <r>
    <x v="0"/>
    <x v="124"/>
    <x v="5"/>
    <x v="19"/>
    <x v="10"/>
    <x v="24"/>
    <x v="0"/>
    <n v="0"/>
  </r>
  <r>
    <x v="0"/>
    <x v="125"/>
    <x v="5"/>
    <x v="19"/>
    <x v="10"/>
    <x v="24"/>
    <x v="0"/>
    <n v="162.40280999999999"/>
  </r>
  <r>
    <x v="0"/>
    <x v="124"/>
    <x v="5"/>
    <x v="20"/>
    <x v="10"/>
    <x v="24"/>
    <x v="0"/>
    <n v="0"/>
  </r>
  <r>
    <x v="0"/>
    <x v="125"/>
    <x v="5"/>
    <x v="20"/>
    <x v="10"/>
    <x v="24"/>
    <x v="0"/>
    <n v="45.084235671000002"/>
  </r>
  <r>
    <x v="0"/>
    <x v="124"/>
    <x v="5"/>
    <x v="21"/>
    <x v="10"/>
    <x v="24"/>
    <x v="0"/>
    <n v="0"/>
  </r>
  <r>
    <x v="0"/>
    <x v="125"/>
    <x v="5"/>
    <x v="21"/>
    <x v="10"/>
    <x v="24"/>
    <x v="0"/>
    <n v="0"/>
  </r>
  <r>
    <x v="0"/>
    <x v="124"/>
    <x v="5"/>
    <x v="22"/>
    <x v="10"/>
    <x v="24"/>
    <x v="0"/>
    <n v="0"/>
  </r>
  <r>
    <x v="0"/>
    <x v="125"/>
    <x v="5"/>
    <x v="22"/>
    <x v="10"/>
    <x v="24"/>
    <x v="0"/>
    <n v="0"/>
  </r>
  <r>
    <x v="0"/>
    <x v="124"/>
    <x v="5"/>
    <x v="23"/>
    <x v="10"/>
    <x v="24"/>
    <x v="0"/>
    <n v="0"/>
  </r>
  <r>
    <x v="0"/>
    <x v="125"/>
    <x v="5"/>
    <x v="23"/>
    <x v="10"/>
    <x v="24"/>
    <x v="0"/>
    <n v="0"/>
  </r>
  <r>
    <x v="0"/>
    <x v="126"/>
    <x v="5"/>
    <x v="9"/>
    <x v="10"/>
    <x v="24"/>
    <x v="0"/>
    <n v="0"/>
  </r>
  <r>
    <x v="0"/>
    <x v="127"/>
    <x v="5"/>
    <x v="9"/>
    <x v="10"/>
    <x v="24"/>
    <x v="0"/>
    <n v="0"/>
  </r>
  <r>
    <x v="0"/>
    <x v="126"/>
    <x v="5"/>
    <x v="10"/>
    <x v="10"/>
    <x v="24"/>
    <x v="0"/>
    <n v="0"/>
  </r>
  <r>
    <x v="0"/>
    <x v="127"/>
    <x v="5"/>
    <x v="10"/>
    <x v="10"/>
    <x v="24"/>
    <x v="0"/>
    <n v="0"/>
  </r>
  <r>
    <x v="0"/>
    <x v="126"/>
    <x v="5"/>
    <x v="11"/>
    <x v="10"/>
    <x v="24"/>
    <x v="0"/>
    <n v="0"/>
  </r>
  <r>
    <x v="0"/>
    <x v="127"/>
    <x v="5"/>
    <x v="11"/>
    <x v="10"/>
    <x v="24"/>
    <x v="0"/>
    <n v="1.114405004"/>
  </r>
  <r>
    <x v="0"/>
    <x v="126"/>
    <x v="5"/>
    <x v="12"/>
    <x v="10"/>
    <x v="24"/>
    <x v="0"/>
    <n v="0"/>
  </r>
  <r>
    <x v="0"/>
    <x v="127"/>
    <x v="5"/>
    <x v="12"/>
    <x v="10"/>
    <x v="24"/>
    <x v="0"/>
    <n v="0"/>
  </r>
  <r>
    <x v="0"/>
    <x v="126"/>
    <x v="5"/>
    <x v="13"/>
    <x v="10"/>
    <x v="24"/>
    <x v="0"/>
    <n v="0"/>
  </r>
  <r>
    <x v="0"/>
    <x v="127"/>
    <x v="5"/>
    <x v="13"/>
    <x v="10"/>
    <x v="24"/>
    <x v="0"/>
    <n v="0"/>
  </r>
  <r>
    <x v="0"/>
    <x v="126"/>
    <x v="5"/>
    <x v="14"/>
    <x v="10"/>
    <x v="24"/>
    <x v="0"/>
    <n v="0"/>
  </r>
  <r>
    <x v="0"/>
    <x v="127"/>
    <x v="5"/>
    <x v="14"/>
    <x v="10"/>
    <x v="24"/>
    <x v="0"/>
    <n v="0"/>
  </r>
  <r>
    <x v="0"/>
    <x v="126"/>
    <x v="5"/>
    <x v="15"/>
    <x v="10"/>
    <x v="24"/>
    <x v="0"/>
    <n v="0"/>
  </r>
  <r>
    <x v="0"/>
    <x v="127"/>
    <x v="5"/>
    <x v="15"/>
    <x v="10"/>
    <x v="24"/>
    <x v="0"/>
    <n v="300.50997999999998"/>
  </r>
  <r>
    <x v="0"/>
    <x v="126"/>
    <x v="5"/>
    <x v="16"/>
    <x v="10"/>
    <x v="24"/>
    <x v="0"/>
    <n v="0"/>
  </r>
  <r>
    <x v="0"/>
    <x v="127"/>
    <x v="5"/>
    <x v="16"/>
    <x v="10"/>
    <x v="24"/>
    <x v="0"/>
    <n v="0.31038964299999999"/>
  </r>
  <r>
    <x v="0"/>
    <x v="126"/>
    <x v="5"/>
    <x v="17"/>
    <x v="10"/>
    <x v="24"/>
    <x v="0"/>
    <n v="0"/>
  </r>
  <r>
    <x v="0"/>
    <x v="127"/>
    <x v="5"/>
    <x v="17"/>
    <x v="10"/>
    <x v="24"/>
    <x v="0"/>
    <n v="0"/>
  </r>
  <r>
    <x v="0"/>
    <x v="126"/>
    <x v="5"/>
    <x v="18"/>
    <x v="10"/>
    <x v="24"/>
    <x v="0"/>
    <n v="0"/>
  </r>
  <r>
    <x v="0"/>
    <x v="127"/>
    <x v="5"/>
    <x v="18"/>
    <x v="10"/>
    <x v="24"/>
    <x v="0"/>
    <n v="0"/>
  </r>
  <r>
    <x v="0"/>
    <x v="122"/>
    <x v="5"/>
    <x v="55"/>
    <x v="11"/>
    <x v="24"/>
    <x v="0"/>
    <n v="0"/>
  </r>
  <r>
    <x v="0"/>
    <x v="123"/>
    <x v="5"/>
    <x v="55"/>
    <x v="11"/>
    <x v="24"/>
    <x v="0"/>
    <n v="7.484898351"/>
  </r>
  <r>
    <x v="0"/>
    <x v="124"/>
    <x v="5"/>
    <x v="19"/>
    <x v="11"/>
    <x v="24"/>
    <x v="0"/>
    <n v="0"/>
  </r>
  <r>
    <x v="0"/>
    <x v="125"/>
    <x v="5"/>
    <x v="19"/>
    <x v="11"/>
    <x v="24"/>
    <x v="0"/>
    <n v="0"/>
  </r>
  <r>
    <x v="0"/>
    <x v="124"/>
    <x v="5"/>
    <x v="20"/>
    <x v="11"/>
    <x v="24"/>
    <x v="0"/>
    <n v="0"/>
  </r>
  <r>
    <x v="0"/>
    <x v="125"/>
    <x v="5"/>
    <x v="20"/>
    <x v="11"/>
    <x v="24"/>
    <x v="0"/>
    <n v="0"/>
  </r>
  <r>
    <x v="0"/>
    <x v="124"/>
    <x v="5"/>
    <x v="21"/>
    <x v="11"/>
    <x v="24"/>
    <x v="0"/>
    <n v="0"/>
  </r>
  <r>
    <x v="0"/>
    <x v="125"/>
    <x v="5"/>
    <x v="21"/>
    <x v="11"/>
    <x v="24"/>
    <x v="0"/>
    <n v="0"/>
  </r>
  <r>
    <x v="0"/>
    <x v="124"/>
    <x v="5"/>
    <x v="22"/>
    <x v="11"/>
    <x v="24"/>
    <x v="0"/>
    <n v="0"/>
  </r>
  <r>
    <x v="0"/>
    <x v="125"/>
    <x v="5"/>
    <x v="22"/>
    <x v="11"/>
    <x v="24"/>
    <x v="0"/>
    <n v="0"/>
  </r>
  <r>
    <x v="0"/>
    <x v="124"/>
    <x v="5"/>
    <x v="23"/>
    <x v="11"/>
    <x v="24"/>
    <x v="0"/>
    <n v="0"/>
  </r>
  <r>
    <x v="0"/>
    <x v="125"/>
    <x v="5"/>
    <x v="23"/>
    <x v="11"/>
    <x v="24"/>
    <x v="0"/>
    <n v="0"/>
  </r>
  <r>
    <x v="0"/>
    <x v="126"/>
    <x v="5"/>
    <x v="9"/>
    <x v="11"/>
    <x v="24"/>
    <x v="0"/>
    <n v="0"/>
  </r>
  <r>
    <x v="0"/>
    <x v="127"/>
    <x v="5"/>
    <x v="9"/>
    <x v="11"/>
    <x v="24"/>
    <x v="0"/>
    <n v="0"/>
  </r>
  <r>
    <x v="0"/>
    <x v="126"/>
    <x v="5"/>
    <x v="10"/>
    <x v="11"/>
    <x v="24"/>
    <x v="0"/>
    <n v="0"/>
  </r>
  <r>
    <x v="0"/>
    <x v="127"/>
    <x v="5"/>
    <x v="10"/>
    <x v="11"/>
    <x v="24"/>
    <x v="0"/>
    <n v="0"/>
  </r>
  <r>
    <x v="0"/>
    <x v="126"/>
    <x v="5"/>
    <x v="11"/>
    <x v="11"/>
    <x v="24"/>
    <x v="0"/>
    <n v="0"/>
  </r>
  <r>
    <x v="0"/>
    <x v="127"/>
    <x v="5"/>
    <x v="11"/>
    <x v="11"/>
    <x v="24"/>
    <x v="0"/>
    <n v="78.712860251999999"/>
  </r>
  <r>
    <x v="0"/>
    <x v="126"/>
    <x v="5"/>
    <x v="12"/>
    <x v="11"/>
    <x v="24"/>
    <x v="0"/>
    <n v="0"/>
  </r>
  <r>
    <x v="0"/>
    <x v="127"/>
    <x v="5"/>
    <x v="12"/>
    <x v="11"/>
    <x v="24"/>
    <x v="0"/>
    <n v="0"/>
  </r>
  <r>
    <x v="0"/>
    <x v="126"/>
    <x v="5"/>
    <x v="13"/>
    <x v="11"/>
    <x v="24"/>
    <x v="0"/>
    <n v="0"/>
  </r>
  <r>
    <x v="0"/>
    <x v="127"/>
    <x v="5"/>
    <x v="13"/>
    <x v="11"/>
    <x v="24"/>
    <x v="0"/>
    <n v="0"/>
  </r>
  <r>
    <x v="0"/>
    <x v="126"/>
    <x v="5"/>
    <x v="14"/>
    <x v="11"/>
    <x v="24"/>
    <x v="0"/>
    <n v="0"/>
  </r>
  <r>
    <x v="0"/>
    <x v="127"/>
    <x v="5"/>
    <x v="14"/>
    <x v="11"/>
    <x v="24"/>
    <x v="0"/>
    <n v="0"/>
  </r>
  <r>
    <x v="0"/>
    <x v="126"/>
    <x v="5"/>
    <x v="15"/>
    <x v="11"/>
    <x v="24"/>
    <x v="0"/>
    <n v="0"/>
  </r>
  <r>
    <x v="0"/>
    <x v="127"/>
    <x v="5"/>
    <x v="15"/>
    <x v="11"/>
    <x v="24"/>
    <x v="0"/>
    <n v="131.39465000000001"/>
  </r>
  <r>
    <x v="0"/>
    <x v="126"/>
    <x v="5"/>
    <x v="16"/>
    <x v="11"/>
    <x v="24"/>
    <x v="0"/>
    <n v="0"/>
  </r>
  <r>
    <x v="0"/>
    <x v="127"/>
    <x v="5"/>
    <x v="16"/>
    <x v="11"/>
    <x v="24"/>
    <x v="0"/>
    <n v="5.8882480509999997"/>
  </r>
  <r>
    <x v="0"/>
    <x v="126"/>
    <x v="5"/>
    <x v="17"/>
    <x v="11"/>
    <x v="24"/>
    <x v="0"/>
    <n v="0"/>
  </r>
  <r>
    <x v="0"/>
    <x v="127"/>
    <x v="5"/>
    <x v="17"/>
    <x v="11"/>
    <x v="24"/>
    <x v="0"/>
    <n v="0"/>
  </r>
  <r>
    <x v="0"/>
    <x v="126"/>
    <x v="5"/>
    <x v="18"/>
    <x v="11"/>
    <x v="24"/>
    <x v="0"/>
    <n v="0"/>
  </r>
  <r>
    <x v="0"/>
    <x v="127"/>
    <x v="5"/>
    <x v="18"/>
    <x v="11"/>
    <x v="24"/>
    <x v="0"/>
    <n v="0"/>
  </r>
  <r>
    <x v="0"/>
    <x v="122"/>
    <x v="5"/>
    <x v="55"/>
    <x v="12"/>
    <x v="24"/>
    <x v="0"/>
    <n v="0"/>
  </r>
  <r>
    <x v="0"/>
    <x v="123"/>
    <x v="5"/>
    <x v="55"/>
    <x v="12"/>
    <x v="24"/>
    <x v="0"/>
    <n v="11.54352566"/>
  </r>
  <r>
    <x v="0"/>
    <x v="124"/>
    <x v="5"/>
    <x v="19"/>
    <x v="12"/>
    <x v="24"/>
    <x v="0"/>
    <n v="0"/>
  </r>
  <r>
    <x v="0"/>
    <x v="125"/>
    <x v="5"/>
    <x v="19"/>
    <x v="12"/>
    <x v="24"/>
    <x v="0"/>
    <n v="0"/>
  </r>
  <r>
    <x v="0"/>
    <x v="124"/>
    <x v="5"/>
    <x v="20"/>
    <x v="12"/>
    <x v="24"/>
    <x v="0"/>
    <n v="0"/>
  </r>
  <r>
    <x v="0"/>
    <x v="125"/>
    <x v="5"/>
    <x v="20"/>
    <x v="12"/>
    <x v="24"/>
    <x v="0"/>
    <n v="0"/>
  </r>
  <r>
    <x v="0"/>
    <x v="124"/>
    <x v="5"/>
    <x v="21"/>
    <x v="12"/>
    <x v="24"/>
    <x v="0"/>
    <n v="0"/>
  </r>
  <r>
    <x v="0"/>
    <x v="125"/>
    <x v="5"/>
    <x v="21"/>
    <x v="12"/>
    <x v="24"/>
    <x v="0"/>
    <n v="0"/>
  </r>
  <r>
    <x v="0"/>
    <x v="124"/>
    <x v="5"/>
    <x v="22"/>
    <x v="12"/>
    <x v="24"/>
    <x v="0"/>
    <n v="0"/>
  </r>
  <r>
    <x v="0"/>
    <x v="125"/>
    <x v="5"/>
    <x v="22"/>
    <x v="12"/>
    <x v="24"/>
    <x v="0"/>
    <n v="0"/>
  </r>
  <r>
    <x v="0"/>
    <x v="124"/>
    <x v="5"/>
    <x v="23"/>
    <x v="12"/>
    <x v="24"/>
    <x v="0"/>
    <n v="0"/>
  </r>
  <r>
    <x v="0"/>
    <x v="125"/>
    <x v="5"/>
    <x v="23"/>
    <x v="12"/>
    <x v="24"/>
    <x v="0"/>
    <n v="0"/>
  </r>
  <r>
    <x v="0"/>
    <x v="126"/>
    <x v="5"/>
    <x v="9"/>
    <x v="12"/>
    <x v="24"/>
    <x v="0"/>
    <n v="0"/>
  </r>
  <r>
    <x v="0"/>
    <x v="127"/>
    <x v="5"/>
    <x v="9"/>
    <x v="12"/>
    <x v="24"/>
    <x v="0"/>
    <n v="0"/>
  </r>
  <r>
    <x v="0"/>
    <x v="126"/>
    <x v="5"/>
    <x v="10"/>
    <x v="12"/>
    <x v="24"/>
    <x v="0"/>
    <n v="0"/>
  </r>
  <r>
    <x v="0"/>
    <x v="127"/>
    <x v="5"/>
    <x v="10"/>
    <x v="12"/>
    <x v="24"/>
    <x v="0"/>
    <n v="0"/>
  </r>
  <r>
    <x v="0"/>
    <x v="126"/>
    <x v="5"/>
    <x v="11"/>
    <x v="12"/>
    <x v="24"/>
    <x v="0"/>
    <n v="0"/>
  </r>
  <r>
    <x v="0"/>
    <x v="127"/>
    <x v="5"/>
    <x v="11"/>
    <x v="12"/>
    <x v="24"/>
    <x v="0"/>
    <n v="6.3240688399999998"/>
  </r>
  <r>
    <x v="0"/>
    <x v="126"/>
    <x v="5"/>
    <x v="12"/>
    <x v="12"/>
    <x v="24"/>
    <x v="0"/>
    <n v="0"/>
  </r>
  <r>
    <x v="0"/>
    <x v="127"/>
    <x v="5"/>
    <x v="12"/>
    <x v="12"/>
    <x v="24"/>
    <x v="0"/>
    <n v="0"/>
  </r>
  <r>
    <x v="0"/>
    <x v="126"/>
    <x v="5"/>
    <x v="13"/>
    <x v="12"/>
    <x v="24"/>
    <x v="0"/>
    <n v="0"/>
  </r>
  <r>
    <x v="0"/>
    <x v="127"/>
    <x v="5"/>
    <x v="13"/>
    <x v="12"/>
    <x v="24"/>
    <x v="0"/>
    <n v="0"/>
  </r>
  <r>
    <x v="0"/>
    <x v="126"/>
    <x v="5"/>
    <x v="14"/>
    <x v="12"/>
    <x v="24"/>
    <x v="0"/>
    <n v="0"/>
  </r>
  <r>
    <x v="0"/>
    <x v="127"/>
    <x v="5"/>
    <x v="14"/>
    <x v="12"/>
    <x v="24"/>
    <x v="0"/>
    <n v="0"/>
  </r>
  <r>
    <x v="0"/>
    <x v="126"/>
    <x v="5"/>
    <x v="15"/>
    <x v="12"/>
    <x v="24"/>
    <x v="0"/>
    <n v="0"/>
  </r>
  <r>
    <x v="0"/>
    <x v="127"/>
    <x v="5"/>
    <x v="15"/>
    <x v="12"/>
    <x v="24"/>
    <x v="0"/>
    <n v="22.873399169999999"/>
  </r>
  <r>
    <x v="0"/>
    <x v="126"/>
    <x v="5"/>
    <x v="16"/>
    <x v="12"/>
    <x v="24"/>
    <x v="0"/>
    <n v="0"/>
  </r>
  <r>
    <x v="0"/>
    <x v="127"/>
    <x v="5"/>
    <x v="16"/>
    <x v="12"/>
    <x v="24"/>
    <x v="0"/>
    <n v="10.953929258000001"/>
  </r>
  <r>
    <x v="0"/>
    <x v="126"/>
    <x v="5"/>
    <x v="17"/>
    <x v="12"/>
    <x v="24"/>
    <x v="0"/>
    <n v="0"/>
  </r>
  <r>
    <x v="0"/>
    <x v="127"/>
    <x v="5"/>
    <x v="17"/>
    <x v="12"/>
    <x v="24"/>
    <x v="0"/>
    <n v="0"/>
  </r>
  <r>
    <x v="0"/>
    <x v="126"/>
    <x v="5"/>
    <x v="18"/>
    <x v="12"/>
    <x v="24"/>
    <x v="0"/>
    <n v="0"/>
  </r>
  <r>
    <x v="0"/>
    <x v="127"/>
    <x v="5"/>
    <x v="18"/>
    <x v="12"/>
    <x v="24"/>
    <x v="0"/>
    <n v="0"/>
  </r>
  <r>
    <x v="0"/>
    <x v="122"/>
    <x v="5"/>
    <x v="55"/>
    <x v="13"/>
    <x v="24"/>
    <x v="0"/>
    <n v="0"/>
  </r>
  <r>
    <x v="0"/>
    <x v="123"/>
    <x v="5"/>
    <x v="55"/>
    <x v="13"/>
    <x v="24"/>
    <x v="0"/>
    <n v="0.109985555"/>
  </r>
  <r>
    <x v="0"/>
    <x v="124"/>
    <x v="5"/>
    <x v="19"/>
    <x v="13"/>
    <x v="24"/>
    <x v="0"/>
    <n v="0"/>
  </r>
  <r>
    <x v="0"/>
    <x v="125"/>
    <x v="5"/>
    <x v="19"/>
    <x v="13"/>
    <x v="24"/>
    <x v="0"/>
    <n v="0"/>
  </r>
  <r>
    <x v="0"/>
    <x v="124"/>
    <x v="5"/>
    <x v="20"/>
    <x v="13"/>
    <x v="24"/>
    <x v="0"/>
    <n v="0"/>
  </r>
  <r>
    <x v="0"/>
    <x v="125"/>
    <x v="5"/>
    <x v="20"/>
    <x v="13"/>
    <x v="24"/>
    <x v="0"/>
    <n v="0"/>
  </r>
  <r>
    <x v="0"/>
    <x v="124"/>
    <x v="5"/>
    <x v="21"/>
    <x v="13"/>
    <x v="24"/>
    <x v="0"/>
    <n v="0"/>
  </r>
  <r>
    <x v="0"/>
    <x v="125"/>
    <x v="5"/>
    <x v="21"/>
    <x v="13"/>
    <x v="24"/>
    <x v="0"/>
    <n v="0"/>
  </r>
  <r>
    <x v="0"/>
    <x v="124"/>
    <x v="5"/>
    <x v="22"/>
    <x v="13"/>
    <x v="24"/>
    <x v="0"/>
    <n v="0"/>
  </r>
  <r>
    <x v="0"/>
    <x v="125"/>
    <x v="5"/>
    <x v="22"/>
    <x v="13"/>
    <x v="24"/>
    <x v="0"/>
    <n v="0"/>
  </r>
  <r>
    <x v="0"/>
    <x v="124"/>
    <x v="5"/>
    <x v="23"/>
    <x v="13"/>
    <x v="24"/>
    <x v="0"/>
    <n v="0"/>
  </r>
  <r>
    <x v="0"/>
    <x v="125"/>
    <x v="5"/>
    <x v="23"/>
    <x v="13"/>
    <x v="24"/>
    <x v="0"/>
    <n v="0"/>
  </r>
  <r>
    <x v="0"/>
    <x v="126"/>
    <x v="5"/>
    <x v="9"/>
    <x v="13"/>
    <x v="24"/>
    <x v="0"/>
    <n v="0"/>
  </r>
  <r>
    <x v="0"/>
    <x v="127"/>
    <x v="5"/>
    <x v="9"/>
    <x v="13"/>
    <x v="24"/>
    <x v="0"/>
    <n v="0"/>
  </r>
  <r>
    <x v="0"/>
    <x v="126"/>
    <x v="5"/>
    <x v="10"/>
    <x v="13"/>
    <x v="24"/>
    <x v="0"/>
    <n v="0"/>
  </r>
  <r>
    <x v="0"/>
    <x v="127"/>
    <x v="5"/>
    <x v="10"/>
    <x v="13"/>
    <x v="24"/>
    <x v="0"/>
    <n v="0"/>
  </r>
  <r>
    <x v="0"/>
    <x v="126"/>
    <x v="5"/>
    <x v="11"/>
    <x v="13"/>
    <x v="24"/>
    <x v="0"/>
    <n v="0"/>
  </r>
  <r>
    <x v="0"/>
    <x v="127"/>
    <x v="5"/>
    <x v="11"/>
    <x v="13"/>
    <x v="24"/>
    <x v="0"/>
    <n v="3.7455987469999998"/>
  </r>
  <r>
    <x v="0"/>
    <x v="126"/>
    <x v="5"/>
    <x v="12"/>
    <x v="13"/>
    <x v="24"/>
    <x v="0"/>
    <n v="0"/>
  </r>
  <r>
    <x v="0"/>
    <x v="127"/>
    <x v="5"/>
    <x v="12"/>
    <x v="13"/>
    <x v="24"/>
    <x v="0"/>
    <n v="0"/>
  </r>
  <r>
    <x v="0"/>
    <x v="126"/>
    <x v="5"/>
    <x v="13"/>
    <x v="13"/>
    <x v="24"/>
    <x v="0"/>
    <n v="0"/>
  </r>
  <r>
    <x v="0"/>
    <x v="127"/>
    <x v="5"/>
    <x v="13"/>
    <x v="13"/>
    <x v="24"/>
    <x v="0"/>
    <n v="0"/>
  </r>
  <r>
    <x v="0"/>
    <x v="126"/>
    <x v="5"/>
    <x v="14"/>
    <x v="13"/>
    <x v="24"/>
    <x v="0"/>
    <n v="0"/>
  </r>
  <r>
    <x v="0"/>
    <x v="127"/>
    <x v="5"/>
    <x v="14"/>
    <x v="13"/>
    <x v="24"/>
    <x v="0"/>
    <n v="0"/>
  </r>
  <r>
    <x v="0"/>
    <x v="126"/>
    <x v="5"/>
    <x v="15"/>
    <x v="13"/>
    <x v="24"/>
    <x v="0"/>
    <n v="0"/>
  </r>
  <r>
    <x v="0"/>
    <x v="127"/>
    <x v="5"/>
    <x v="15"/>
    <x v="13"/>
    <x v="24"/>
    <x v="0"/>
    <n v="3.54810984"/>
  </r>
  <r>
    <x v="0"/>
    <x v="126"/>
    <x v="5"/>
    <x v="16"/>
    <x v="13"/>
    <x v="24"/>
    <x v="0"/>
    <n v="0"/>
  </r>
  <r>
    <x v="0"/>
    <x v="127"/>
    <x v="5"/>
    <x v="16"/>
    <x v="13"/>
    <x v="24"/>
    <x v="0"/>
    <n v="1.0838078440000001"/>
  </r>
  <r>
    <x v="0"/>
    <x v="126"/>
    <x v="5"/>
    <x v="17"/>
    <x v="13"/>
    <x v="24"/>
    <x v="0"/>
    <n v="0"/>
  </r>
  <r>
    <x v="0"/>
    <x v="127"/>
    <x v="5"/>
    <x v="17"/>
    <x v="13"/>
    <x v="24"/>
    <x v="0"/>
    <n v="0"/>
  </r>
  <r>
    <x v="0"/>
    <x v="126"/>
    <x v="5"/>
    <x v="18"/>
    <x v="13"/>
    <x v="24"/>
    <x v="0"/>
    <n v="0"/>
  </r>
  <r>
    <x v="0"/>
    <x v="127"/>
    <x v="5"/>
    <x v="18"/>
    <x v="13"/>
    <x v="24"/>
    <x v="0"/>
    <n v="0"/>
  </r>
  <r>
    <x v="0"/>
    <x v="122"/>
    <x v="5"/>
    <x v="55"/>
    <x v="14"/>
    <x v="24"/>
    <x v="0"/>
    <n v="0"/>
  </r>
  <r>
    <x v="0"/>
    <x v="123"/>
    <x v="5"/>
    <x v="55"/>
    <x v="14"/>
    <x v="24"/>
    <x v="0"/>
    <n v="5.4581306180000002"/>
  </r>
  <r>
    <x v="0"/>
    <x v="124"/>
    <x v="5"/>
    <x v="19"/>
    <x v="14"/>
    <x v="24"/>
    <x v="0"/>
    <n v="0"/>
  </r>
  <r>
    <x v="0"/>
    <x v="125"/>
    <x v="5"/>
    <x v="19"/>
    <x v="14"/>
    <x v="24"/>
    <x v="0"/>
    <n v="0"/>
  </r>
  <r>
    <x v="0"/>
    <x v="124"/>
    <x v="5"/>
    <x v="20"/>
    <x v="14"/>
    <x v="24"/>
    <x v="0"/>
    <n v="0"/>
  </r>
  <r>
    <x v="0"/>
    <x v="125"/>
    <x v="5"/>
    <x v="20"/>
    <x v="14"/>
    <x v="24"/>
    <x v="0"/>
    <n v="0"/>
  </r>
  <r>
    <x v="0"/>
    <x v="124"/>
    <x v="5"/>
    <x v="21"/>
    <x v="14"/>
    <x v="24"/>
    <x v="0"/>
    <n v="0"/>
  </r>
  <r>
    <x v="0"/>
    <x v="125"/>
    <x v="5"/>
    <x v="21"/>
    <x v="14"/>
    <x v="24"/>
    <x v="0"/>
    <n v="0"/>
  </r>
  <r>
    <x v="0"/>
    <x v="124"/>
    <x v="5"/>
    <x v="22"/>
    <x v="14"/>
    <x v="24"/>
    <x v="0"/>
    <n v="0"/>
  </r>
  <r>
    <x v="0"/>
    <x v="125"/>
    <x v="5"/>
    <x v="22"/>
    <x v="14"/>
    <x v="24"/>
    <x v="0"/>
    <n v="0"/>
  </r>
  <r>
    <x v="0"/>
    <x v="124"/>
    <x v="5"/>
    <x v="23"/>
    <x v="14"/>
    <x v="24"/>
    <x v="0"/>
    <n v="0"/>
  </r>
  <r>
    <x v="0"/>
    <x v="125"/>
    <x v="5"/>
    <x v="23"/>
    <x v="14"/>
    <x v="24"/>
    <x v="0"/>
    <n v="0"/>
  </r>
  <r>
    <x v="0"/>
    <x v="126"/>
    <x v="5"/>
    <x v="9"/>
    <x v="14"/>
    <x v="24"/>
    <x v="0"/>
    <n v="0"/>
  </r>
  <r>
    <x v="0"/>
    <x v="127"/>
    <x v="5"/>
    <x v="9"/>
    <x v="14"/>
    <x v="24"/>
    <x v="0"/>
    <n v="0"/>
  </r>
  <r>
    <x v="0"/>
    <x v="126"/>
    <x v="5"/>
    <x v="10"/>
    <x v="14"/>
    <x v="24"/>
    <x v="0"/>
    <n v="0"/>
  </r>
  <r>
    <x v="0"/>
    <x v="127"/>
    <x v="5"/>
    <x v="10"/>
    <x v="14"/>
    <x v="24"/>
    <x v="0"/>
    <n v="0"/>
  </r>
  <r>
    <x v="0"/>
    <x v="126"/>
    <x v="5"/>
    <x v="11"/>
    <x v="14"/>
    <x v="24"/>
    <x v="0"/>
    <n v="0"/>
  </r>
  <r>
    <x v="0"/>
    <x v="127"/>
    <x v="5"/>
    <x v="11"/>
    <x v="14"/>
    <x v="24"/>
    <x v="0"/>
    <n v="25.328688089"/>
  </r>
  <r>
    <x v="0"/>
    <x v="126"/>
    <x v="5"/>
    <x v="12"/>
    <x v="14"/>
    <x v="24"/>
    <x v="0"/>
    <n v="0"/>
  </r>
  <r>
    <x v="0"/>
    <x v="127"/>
    <x v="5"/>
    <x v="12"/>
    <x v="14"/>
    <x v="24"/>
    <x v="0"/>
    <n v="0"/>
  </r>
  <r>
    <x v="0"/>
    <x v="126"/>
    <x v="5"/>
    <x v="13"/>
    <x v="14"/>
    <x v="24"/>
    <x v="0"/>
    <n v="0"/>
  </r>
  <r>
    <x v="0"/>
    <x v="127"/>
    <x v="5"/>
    <x v="13"/>
    <x v="14"/>
    <x v="24"/>
    <x v="0"/>
    <n v="0"/>
  </r>
  <r>
    <x v="0"/>
    <x v="126"/>
    <x v="5"/>
    <x v="14"/>
    <x v="14"/>
    <x v="24"/>
    <x v="0"/>
    <n v="0"/>
  </r>
  <r>
    <x v="0"/>
    <x v="127"/>
    <x v="5"/>
    <x v="14"/>
    <x v="14"/>
    <x v="24"/>
    <x v="0"/>
    <n v="0"/>
  </r>
  <r>
    <x v="0"/>
    <x v="126"/>
    <x v="5"/>
    <x v="15"/>
    <x v="14"/>
    <x v="24"/>
    <x v="0"/>
    <n v="0"/>
  </r>
  <r>
    <x v="0"/>
    <x v="127"/>
    <x v="5"/>
    <x v="15"/>
    <x v="14"/>
    <x v="24"/>
    <x v="0"/>
    <n v="217.26065"/>
  </r>
  <r>
    <x v="0"/>
    <x v="126"/>
    <x v="5"/>
    <x v="16"/>
    <x v="14"/>
    <x v="24"/>
    <x v="0"/>
    <n v="0"/>
  </r>
  <r>
    <x v="0"/>
    <x v="127"/>
    <x v="5"/>
    <x v="16"/>
    <x v="14"/>
    <x v="24"/>
    <x v="0"/>
    <n v="28.149765042999999"/>
  </r>
  <r>
    <x v="0"/>
    <x v="126"/>
    <x v="5"/>
    <x v="17"/>
    <x v="14"/>
    <x v="24"/>
    <x v="0"/>
    <n v="0"/>
  </r>
  <r>
    <x v="0"/>
    <x v="127"/>
    <x v="5"/>
    <x v="17"/>
    <x v="14"/>
    <x v="24"/>
    <x v="0"/>
    <n v="0"/>
  </r>
  <r>
    <x v="0"/>
    <x v="126"/>
    <x v="5"/>
    <x v="18"/>
    <x v="14"/>
    <x v="24"/>
    <x v="0"/>
    <n v="0"/>
  </r>
  <r>
    <x v="0"/>
    <x v="127"/>
    <x v="5"/>
    <x v="18"/>
    <x v="14"/>
    <x v="24"/>
    <x v="0"/>
    <n v="0"/>
  </r>
  <r>
    <x v="0"/>
    <x v="122"/>
    <x v="5"/>
    <x v="55"/>
    <x v="15"/>
    <x v="24"/>
    <x v="0"/>
    <n v="0"/>
  </r>
  <r>
    <x v="0"/>
    <x v="123"/>
    <x v="5"/>
    <x v="55"/>
    <x v="15"/>
    <x v="24"/>
    <x v="0"/>
    <n v="19.212588159999999"/>
  </r>
  <r>
    <x v="0"/>
    <x v="124"/>
    <x v="5"/>
    <x v="19"/>
    <x v="15"/>
    <x v="24"/>
    <x v="0"/>
    <n v="0"/>
  </r>
  <r>
    <x v="0"/>
    <x v="125"/>
    <x v="5"/>
    <x v="19"/>
    <x v="15"/>
    <x v="24"/>
    <x v="0"/>
    <n v="0"/>
  </r>
  <r>
    <x v="0"/>
    <x v="124"/>
    <x v="5"/>
    <x v="20"/>
    <x v="15"/>
    <x v="24"/>
    <x v="0"/>
    <n v="0"/>
  </r>
  <r>
    <x v="0"/>
    <x v="125"/>
    <x v="5"/>
    <x v="20"/>
    <x v="15"/>
    <x v="24"/>
    <x v="0"/>
    <n v="0"/>
  </r>
  <r>
    <x v="0"/>
    <x v="124"/>
    <x v="5"/>
    <x v="21"/>
    <x v="15"/>
    <x v="24"/>
    <x v="0"/>
    <n v="0"/>
  </r>
  <r>
    <x v="0"/>
    <x v="125"/>
    <x v="5"/>
    <x v="21"/>
    <x v="15"/>
    <x v="24"/>
    <x v="0"/>
    <n v="0"/>
  </r>
  <r>
    <x v="0"/>
    <x v="124"/>
    <x v="5"/>
    <x v="22"/>
    <x v="15"/>
    <x v="24"/>
    <x v="0"/>
    <n v="0"/>
  </r>
  <r>
    <x v="0"/>
    <x v="125"/>
    <x v="5"/>
    <x v="22"/>
    <x v="15"/>
    <x v="24"/>
    <x v="0"/>
    <n v="0"/>
  </r>
  <r>
    <x v="0"/>
    <x v="124"/>
    <x v="5"/>
    <x v="23"/>
    <x v="15"/>
    <x v="24"/>
    <x v="0"/>
    <n v="0"/>
  </r>
  <r>
    <x v="0"/>
    <x v="125"/>
    <x v="5"/>
    <x v="23"/>
    <x v="15"/>
    <x v="24"/>
    <x v="0"/>
    <n v="0"/>
  </r>
  <r>
    <x v="0"/>
    <x v="126"/>
    <x v="5"/>
    <x v="9"/>
    <x v="15"/>
    <x v="24"/>
    <x v="0"/>
    <n v="0"/>
  </r>
  <r>
    <x v="0"/>
    <x v="127"/>
    <x v="5"/>
    <x v="9"/>
    <x v="15"/>
    <x v="24"/>
    <x v="0"/>
    <n v="0"/>
  </r>
  <r>
    <x v="0"/>
    <x v="126"/>
    <x v="5"/>
    <x v="10"/>
    <x v="15"/>
    <x v="24"/>
    <x v="0"/>
    <n v="0"/>
  </r>
  <r>
    <x v="0"/>
    <x v="127"/>
    <x v="5"/>
    <x v="10"/>
    <x v="15"/>
    <x v="24"/>
    <x v="0"/>
    <n v="0"/>
  </r>
  <r>
    <x v="0"/>
    <x v="126"/>
    <x v="5"/>
    <x v="11"/>
    <x v="15"/>
    <x v="24"/>
    <x v="0"/>
    <n v="0"/>
  </r>
  <r>
    <x v="0"/>
    <x v="127"/>
    <x v="5"/>
    <x v="11"/>
    <x v="15"/>
    <x v="24"/>
    <x v="0"/>
    <n v="144.21262999999999"/>
  </r>
  <r>
    <x v="0"/>
    <x v="126"/>
    <x v="5"/>
    <x v="12"/>
    <x v="15"/>
    <x v="24"/>
    <x v="0"/>
    <n v="0"/>
  </r>
  <r>
    <x v="0"/>
    <x v="127"/>
    <x v="5"/>
    <x v="12"/>
    <x v="15"/>
    <x v="24"/>
    <x v="0"/>
    <n v="0"/>
  </r>
  <r>
    <x v="0"/>
    <x v="126"/>
    <x v="5"/>
    <x v="13"/>
    <x v="15"/>
    <x v="24"/>
    <x v="0"/>
    <n v="0"/>
  </r>
  <r>
    <x v="0"/>
    <x v="127"/>
    <x v="5"/>
    <x v="13"/>
    <x v="15"/>
    <x v="24"/>
    <x v="0"/>
    <n v="0"/>
  </r>
  <r>
    <x v="0"/>
    <x v="126"/>
    <x v="5"/>
    <x v="14"/>
    <x v="15"/>
    <x v="24"/>
    <x v="0"/>
    <n v="0"/>
  </r>
  <r>
    <x v="0"/>
    <x v="127"/>
    <x v="5"/>
    <x v="14"/>
    <x v="15"/>
    <x v="24"/>
    <x v="0"/>
    <n v="0"/>
  </r>
  <r>
    <x v="0"/>
    <x v="126"/>
    <x v="5"/>
    <x v="15"/>
    <x v="15"/>
    <x v="24"/>
    <x v="0"/>
    <n v="0"/>
  </r>
  <r>
    <x v="0"/>
    <x v="127"/>
    <x v="5"/>
    <x v="15"/>
    <x v="15"/>
    <x v="24"/>
    <x v="0"/>
    <n v="967.06636000000003"/>
  </r>
  <r>
    <x v="0"/>
    <x v="126"/>
    <x v="5"/>
    <x v="16"/>
    <x v="15"/>
    <x v="24"/>
    <x v="0"/>
    <n v="0"/>
  </r>
  <r>
    <x v="0"/>
    <x v="127"/>
    <x v="5"/>
    <x v="16"/>
    <x v="15"/>
    <x v="24"/>
    <x v="0"/>
    <n v="91.87245935"/>
  </r>
  <r>
    <x v="0"/>
    <x v="126"/>
    <x v="5"/>
    <x v="17"/>
    <x v="15"/>
    <x v="24"/>
    <x v="0"/>
    <n v="0"/>
  </r>
  <r>
    <x v="0"/>
    <x v="127"/>
    <x v="5"/>
    <x v="17"/>
    <x v="15"/>
    <x v="24"/>
    <x v="0"/>
    <n v="0"/>
  </r>
  <r>
    <x v="0"/>
    <x v="126"/>
    <x v="5"/>
    <x v="18"/>
    <x v="15"/>
    <x v="24"/>
    <x v="0"/>
    <n v="0"/>
  </r>
  <r>
    <x v="0"/>
    <x v="127"/>
    <x v="5"/>
    <x v="18"/>
    <x v="15"/>
    <x v="24"/>
    <x v="0"/>
    <n v="0"/>
  </r>
  <r>
    <x v="0"/>
    <x v="122"/>
    <x v="5"/>
    <x v="55"/>
    <x v="16"/>
    <x v="24"/>
    <x v="0"/>
    <n v="0"/>
  </r>
  <r>
    <x v="0"/>
    <x v="123"/>
    <x v="5"/>
    <x v="55"/>
    <x v="16"/>
    <x v="24"/>
    <x v="0"/>
    <n v="5.7760382999999998E-2"/>
  </r>
  <r>
    <x v="0"/>
    <x v="124"/>
    <x v="5"/>
    <x v="19"/>
    <x v="16"/>
    <x v="24"/>
    <x v="0"/>
    <n v="0"/>
  </r>
  <r>
    <x v="0"/>
    <x v="125"/>
    <x v="5"/>
    <x v="19"/>
    <x v="16"/>
    <x v="24"/>
    <x v="0"/>
    <n v="0"/>
  </r>
  <r>
    <x v="0"/>
    <x v="124"/>
    <x v="5"/>
    <x v="20"/>
    <x v="16"/>
    <x v="24"/>
    <x v="0"/>
    <n v="0"/>
  </r>
  <r>
    <x v="0"/>
    <x v="125"/>
    <x v="5"/>
    <x v="20"/>
    <x v="16"/>
    <x v="24"/>
    <x v="0"/>
    <n v="0"/>
  </r>
  <r>
    <x v="0"/>
    <x v="124"/>
    <x v="5"/>
    <x v="21"/>
    <x v="16"/>
    <x v="24"/>
    <x v="0"/>
    <n v="0"/>
  </r>
  <r>
    <x v="0"/>
    <x v="125"/>
    <x v="5"/>
    <x v="21"/>
    <x v="16"/>
    <x v="24"/>
    <x v="0"/>
    <n v="0"/>
  </r>
  <r>
    <x v="0"/>
    <x v="124"/>
    <x v="5"/>
    <x v="22"/>
    <x v="16"/>
    <x v="24"/>
    <x v="0"/>
    <n v="0"/>
  </r>
  <r>
    <x v="0"/>
    <x v="125"/>
    <x v="5"/>
    <x v="22"/>
    <x v="16"/>
    <x v="24"/>
    <x v="0"/>
    <n v="0"/>
  </r>
  <r>
    <x v="0"/>
    <x v="124"/>
    <x v="5"/>
    <x v="23"/>
    <x v="16"/>
    <x v="24"/>
    <x v="0"/>
    <n v="0"/>
  </r>
  <r>
    <x v="0"/>
    <x v="125"/>
    <x v="5"/>
    <x v="23"/>
    <x v="16"/>
    <x v="24"/>
    <x v="0"/>
    <n v="0"/>
  </r>
  <r>
    <x v="0"/>
    <x v="126"/>
    <x v="5"/>
    <x v="9"/>
    <x v="16"/>
    <x v="24"/>
    <x v="0"/>
    <n v="0"/>
  </r>
  <r>
    <x v="0"/>
    <x v="127"/>
    <x v="5"/>
    <x v="9"/>
    <x v="16"/>
    <x v="24"/>
    <x v="0"/>
    <n v="0"/>
  </r>
  <r>
    <x v="0"/>
    <x v="126"/>
    <x v="5"/>
    <x v="10"/>
    <x v="16"/>
    <x v="24"/>
    <x v="0"/>
    <n v="0"/>
  </r>
  <r>
    <x v="0"/>
    <x v="127"/>
    <x v="5"/>
    <x v="10"/>
    <x v="16"/>
    <x v="24"/>
    <x v="0"/>
    <n v="0"/>
  </r>
  <r>
    <x v="0"/>
    <x v="126"/>
    <x v="5"/>
    <x v="11"/>
    <x v="16"/>
    <x v="24"/>
    <x v="0"/>
    <n v="0"/>
  </r>
  <r>
    <x v="0"/>
    <x v="127"/>
    <x v="5"/>
    <x v="11"/>
    <x v="16"/>
    <x v="24"/>
    <x v="0"/>
    <n v="410.95827000000003"/>
  </r>
  <r>
    <x v="0"/>
    <x v="126"/>
    <x v="5"/>
    <x v="12"/>
    <x v="16"/>
    <x v="24"/>
    <x v="0"/>
    <n v="0"/>
  </r>
  <r>
    <x v="0"/>
    <x v="127"/>
    <x v="5"/>
    <x v="12"/>
    <x v="16"/>
    <x v="24"/>
    <x v="0"/>
    <n v="0"/>
  </r>
  <r>
    <x v="0"/>
    <x v="126"/>
    <x v="5"/>
    <x v="13"/>
    <x v="16"/>
    <x v="24"/>
    <x v="0"/>
    <n v="0"/>
  </r>
  <r>
    <x v="0"/>
    <x v="127"/>
    <x v="5"/>
    <x v="13"/>
    <x v="16"/>
    <x v="24"/>
    <x v="0"/>
    <n v="0"/>
  </r>
  <r>
    <x v="0"/>
    <x v="126"/>
    <x v="5"/>
    <x v="14"/>
    <x v="16"/>
    <x v="24"/>
    <x v="0"/>
    <n v="0"/>
  </r>
  <r>
    <x v="0"/>
    <x v="127"/>
    <x v="5"/>
    <x v="14"/>
    <x v="16"/>
    <x v="24"/>
    <x v="0"/>
    <n v="0"/>
  </r>
  <r>
    <x v="0"/>
    <x v="126"/>
    <x v="5"/>
    <x v="15"/>
    <x v="16"/>
    <x v="24"/>
    <x v="0"/>
    <n v="0"/>
  </r>
  <r>
    <x v="0"/>
    <x v="127"/>
    <x v="5"/>
    <x v="15"/>
    <x v="16"/>
    <x v="24"/>
    <x v="0"/>
    <n v="1014.5433"/>
  </r>
  <r>
    <x v="0"/>
    <x v="126"/>
    <x v="5"/>
    <x v="16"/>
    <x v="16"/>
    <x v="24"/>
    <x v="0"/>
    <n v="0"/>
  </r>
  <r>
    <x v="0"/>
    <x v="127"/>
    <x v="5"/>
    <x v="16"/>
    <x v="16"/>
    <x v="24"/>
    <x v="0"/>
    <n v="78.381488895000004"/>
  </r>
  <r>
    <x v="0"/>
    <x v="126"/>
    <x v="5"/>
    <x v="17"/>
    <x v="16"/>
    <x v="24"/>
    <x v="0"/>
    <n v="0"/>
  </r>
  <r>
    <x v="0"/>
    <x v="127"/>
    <x v="5"/>
    <x v="17"/>
    <x v="16"/>
    <x v="24"/>
    <x v="0"/>
    <n v="0"/>
  </r>
  <r>
    <x v="0"/>
    <x v="126"/>
    <x v="5"/>
    <x v="18"/>
    <x v="16"/>
    <x v="24"/>
    <x v="0"/>
    <n v="0"/>
  </r>
  <r>
    <x v="0"/>
    <x v="127"/>
    <x v="5"/>
    <x v="18"/>
    <x v="16"/>
    <x v="24"/>
    <x v="0"/>
    <n v="0"/>
  </r>
  <r>
    <x v="0"/>
    <x v="122"/>
    <x v="5"/>
    <x v="55"/>
    <x v="17"/>
    <x v="24"/>
    <x v="0"/>
    <n v="0"/>
  </r>
  <r>
    <x v="0"/>
    <x v="123"/>
    <x v="5"/>
    <x v="55"/>
    <x v="17"/>
    <x v="24"/>
    <x v="0"/>
    <n v="0"/>
  </r>
  <r>
    <x v="0"/>
    <x v="124"/>
    <x v="5"/>
    <x v="19"/>
    <x v="17"/>
    <x v="24"/>
    <x v="0"/>
    <n v="0"/>
  </r>
  <r>
    <x v="0"/>
    <x v="125"/>
    <x v="5"/>
    <x v="19"/>
    <x v="17"/>
    <x v="24"/>
    <x v="0"/>
    <n v="0"/>
  </r>
  <r>
    <x v="0"/>
    <x v="124"/>
    <x v="5"/>
    <x v="20"/>
    <x v="17"/>
    <x v="24"/>
    <x v="0"/>
    <n v="0"/>
  </r>
  <r>
    <x v="0"/>
    <x v="125"/>
    <x v="5"/>
    <x v="20"/>
    <x v="17"/>
    <x v="24"/>
    <x v="0"/>
    <n v="0"/>
  </r>
  <r>
    <x v="0"/>
    <x v="124"/>
    <x v="5"/>
    <x v="21"/>
    <x v="17"/>
    <x v="24"/>
    <x v="0"/>
    <n v="0"/>
  </r>
  <r>
    <x v="0"/>
    <x v="125"/>
    <x v="5"/>
    <x v="21"/>
    <x v="17"/>
    <x v="24"/>
    <x v="0"/>
    <n v="0"/>
  </r>
  <r>
    <x v="0"/>
    <x v="124"/>
    <x v="5"/>
    <x v="22"/>
    <x v="17"/>
    <x v="24"/>
    <x v="0"/>
    <n v="0"/>
  </r>
  <r>
    <x v="0"/>
    <x v="125"/>
    <x v="5"/>
    <x v="22"/>
    <x v="17"/>
    <x v="24"/>
    <x v="0"/>
    <n v="0"/>
  </r>
  <r>
    <x v="0"/>
    <x v="124"/>
    <x v="5"/>
    <x v="23"/>
    <x v="17"/>
    <x v="24"/>
    <x v="0"/>
    <n v="0"/>
  </r>
  <r>
    <x v="0"/>
    <x v="125"/>
    <x v="5"/>
    <x v="23"/>
    <x v="17"/>
    <x v="24"/>
    <x v="0"/>
    <n v="0"/>
  </r>
  <r>
    <x v="0"/>
    <x v="126"/>
    <x v="5"/>
    <x v="9"/>
    <x v="17"/>
    <x v="24"/>
    <x v="0"/>
    <n v="0"/>
  </r>
  <r>
    <x v="0"/>
    <x v="127"/>
    <x v="5"/>
    <x v="9"/>
    <x v="17"/>
    <x v="24"/>
    <x v="0"/>
    <n v="0"/>
  </r>
  <r>
    <x v="0"/>
    <x v="126"/>
    <x v="5"/>
    <x v="10"/>
    <x v="17"/>
    <x v="24"/>
    <x v="0"/>
    <n v="0"/>
  </r>
  <r>
    <x v="0"/>
    <x v="127"/>
    <x v="5"/>
    <x v="10"/>
    <x v="17"/>
    <x v="24"/>
    <x v="0"/>
    <n v="0"/>
  </r>
  <r>
    <x v="0"/>
    <x v="126"/>
    <x v="5"/>
    <x v="11"/>
    <x v="17"/>
    <x v="24"/>
    <x v="0"/>
    <n v="0"/>
  </r>
  <r>
    <x v="0"/>
    <x v="127"/>
    <x v="5"/>
    <x v="11"/>
    <x v="17"/>
    <x v="24"/>
    <x v="0"/>
    <n v="31.733413150000001"/>
  </r>
  <r>
    <x v="0"/>
    <x v="126"/>
    <x v="5"/>
    <x v="12"/>
    <x v="17"/>
    <x v="24"/>
    <x v="0"/>
    <n v="0"/>
  </r>
  <r>
    <x v="0"/>
    <x v="127"/>
    <x v="5"/>
    <x v="12"/>
    <x v="17"/>
    <x v="24"/>
    <x v="0"/>
    <n v="0"/>
  </r>
  <r>
    <x v="0"/>
    <x v="126"/>
    <x v="5"/>
    <x v="13"/>
    <x v="17"/>
    <x v="24"/>
    <x v="0"/>
    <n v="0"/>
  </r>
  <r>
    <x v="0"/>
    <x v="127"/>
    <x v="5"/>
    <x v="13"/>
    <x v="17"/>
    <x v="24"/>
    <x v="0"/>
    <n v="0"/>
  </r>
  <r>
    <x v="0"/>
    <x v="126"/>
    <x v="5"/>
    <x v="14"/>
    <x v="17"/>
    <x v="24"/>
    <x v="0"/>
    <n v="0"/>
  </r>
  <r>
    <x v="0"/>
    <x v="127"/>
    <x v="5"/>
    <x v="14"/>
    <x v="17"/>
    <x v="24"/>
    <x v="0"/>
    <n v="0"/>
  </r>
  <r>
    <x v="0"/>
    <x v="126"/>
    <x v="5"/>
    <x v="15"/>
    <x v="17"/>
    <x v="24"/>
    <x v="0"/>
    <n v="0"/>
  </r>
  <r>
    <x v="0"/>
    <x v="127"/>
    <x v="5"/>
    <x v="15"/>
    <x v="17"/>
    <x v="24"/>
    <x v="0"/>
    <n v="3296.8101999999999"/>
  </r>
  <r>
    <x v="0"/>
    <x v="126"/>
    <x v="5"/>
    <x v="16"/>
    <x v="17"/>
    <x v="24"/>
    <x v="0"/>
    <n v="0"/>
  </r>
  <r>
    <x v="0"/>
    <x v="127"/>
    <x v="5"/>
    <x v="16"/>
    <x v="17"/>
    <x v="24"/>
    <x v="0"/>
    <n v="31.820398417"/>
  </r>
  <r>
    <x v="0"/>
    <x v="126"/>
    <x v="5"/>
    <x v="17"/>
    <x v="17"/>
    <x v="24"/>
    <x v="0"/>
    <n v="0"/>
  </r>
  <r>
    <x v="0"/>
    <x v="127"/>
    <x v="5"/>
    <x v="17"/>
    <x v="17"/>
    <x v="24"/>
    <x v="0"/>
    <n v="0"/>
  </r>
  <r>
    <x v="0"/>
    <x v="126"/>
    <x v="5"/>
    <x v="18"/>
    <x v="17"/>
    <x v="24"/>
    <x v="0"/>
    <n v="0"/>
  </r>
  <r>
    <x v="0"/>
    <x v="127"/>
    <x v="5"/>
    <x v="18"/>
    <x v="17"/>
    <x v="24"/>
    <x v="0"/>
    <n v="0"/>
  </r>
  <r>
    <x v="0"/>
    <x v="122"/>
    <x v="5"/>
    <x v="55"/>
    <x v="18"/>
    <x v="24"/>
    <x v="0"/>
    <n v="0"/>
  </r>
  <r>
    <x v="0"/>
    <x v="123"/>
    <x v="5"/>
    <x v="55"/>
    <x v="18"/>
    <x v="24"/>
    <x v="0"/>
    <n v="0.91104516300000005"/>
  </r>
  <r>
    <x v="0"/>
    <x v="124"/>
    <x v="5"/>
    <x v="19"/>
    <x v="18"/>
    <x v="24"/>
    <x v="0"/>
    <n v="0"/>
  </r>
  <r>
    <x v="0"/>
    <x v="125"/>
    <x v="5"/>
    <x v="19"/>
    <x v="18"/>
    <x v="24"/>
    <x v="0"/>
    <n v="0"/>
  </r>
  <r>
    <x v="0"/>
    <x v="124"/>
    <x v="5"/>
    <x v="20"/>
    <x v="18"/>
    <x v="24"/>
    <x v="0"/>
    <n v="0"/>
  </r>
  <r>
    <x v="0"/>
    <x v="125"/>
    <x v="5"/>
    <x v="20"/>
    <x v="18"/>
    <x v="24"/>
    <x v="0"/>
    <n v="0"/>
  </r>
  <r>
    <x v="0"/>
    <x v="124"/>
    <x v="5"/>
    <x v="21"/>
    <x v="18"/>
    <x v="24"/>
    <x v="0"/>
    <n v="0"/>
  </r>
  <r>
    <x v="0"/>
    <x v="125"/>
    <x v="5"/>
    <x v="21"/>
    <x v="18"/>
    <x v="24"/>
    <x v="0"/>
    <n v="0"/>
  </r>
  <r>
    <x v="0"/>
    <x v="124"/>
    <x v="5"/>
    <x v="22"/>
    <x v="18"/>
    <x v="24"/>
    <x v="0"/>
    <n v="0"/>
  </r>
  <r>
    <x v="0"/>
    <x v="125"/>
    <x v="5"/>
    <x v="22"/>
    <x v="18"/>
    <x v="24"/>
    <x v="0"/>
    <n v="0"/>
  </r>
  <r>
    <x v="0"/>
    <x v="124"/>
    <x v="5"/>
    <x v="23"/>
    <x v="18"/>
    <x v="24"/>
    <x v="0"/>
    <n v="0"/>
  </r>
  <r>
    <x v="0"/>
    <x v="125"/>
    <x v="5"/>
    <x v="23"/>
    <x v="18"/>
    <x v="24"/>
    <x v="0"/>
    <n v="0"/>
  </r>
  <r>
    <x v="0"/>
    <x v="126"/>
    <x v="5"/>
    <x v="9"/>
    <x v="18"/>
    <x v="24"/>
    <x v="0"/>
    <n v="0"/>
  </r>
  <r>
    <x v="0"/>
    <x v="127"/>
    <x v="5"/>
    <x v="9"/>
    <x v="18"/>
    <x v="24"/>
    <x v="0"/>
    <n v="0"/>
  </r>
  <r>
    <x v="0"/>
    <x v="126"/>
    <x v="5"/>
    <x v="10"/>
    <x v="18"/>
    <x v="24"/>
    <x v="0"/>
    <n v="0"/>
  </r>
  <r>
    <x v="0"/>
    <x v="127"/>
    <x v="5"/>
    <x v="10"/>
    <x v="18"/>
    <x v="24"/>
    <x v="0"/>
    <n v="0"/>
  </r>
  <r>
    <x v="0"/>
    <x v="126"/>
    <x v="5"/>
    <x v="11"/>
    <x v="18"/>
    <x v="24"/>
    <x v="0"/>
    <n v="0"/>
  </r>
  <r>
    <x v="0"/>
    <x v="127"/>
    <x v="5"/>
    <x v="11"/>
    <x v="18"/>
    <x v="24"/>
    <x v="0"/>
    <n v="5.2913636610000001"/>
  </r>
  <r>
    <x v="0"/>
    <x v="126"/>
    <x v="5"/>
    <x v="12"/>
    <x v="18"/>
    <x v="24"/>
    <x v="0"/>
    <n v="0"/>
  </r>
  <r>
    <x v="0"/>
    <x v="127"/>
    <x v="5"/>
    <x v="12"/>
    <x v="18"/>
    <x v="24"/>
    <x v="0"/>
    <n v="0"/>
  </r>
  <r>
    <x v="0"/>
    <x v="126"/>
    <x v="5"/>
    <x v="13"/>
    <x v="18"/>
    <x v="24"/>
    <x v="0"/>
    <n v="0"/>
  </r>
  <r>
    <x v="0"/>
    <x v="127"/>
    <x v="5"/>
    <x v="13"/>
    <x v="18"/>
    <x v="24"/>
    <x v="0"/>
    <n v="0"/>
  </r>
  <r>
    <x v="0"/>
    <x v="126"/>
    <x v="5"/>
    <x v="14"/>
    <x v="18"/>
    <x v="24"/>
    <x v="0"/>
    <n v="0"/>
  </r>
  <r>
    <x v="0"/>
    <x v="127"/>
    <x v="5"/>
    <x v="14"/>
    <x v="18"/>
    <x v="24"/>
    <x v="0"/>
    <n v="0"/>
  </r>
  <r>
    <x v="0"/>
    <x v="126"/>
    <x v="5"/>
    <x v="15"/>
    <x v="18"/>
    <x v="24"/>
    <x v="0"/>
    <n v="0"/>
  </r>
  <r>
    <x v="0"/>
    <x v="127"/>
    <x v="5"/>
    <x v="15"/>
    <x v="18"/>
    <x v="24"/>
    <x v="0"/>
    <n v="50.902490671000002"/>
  </r>
  <r>
    <x v="0"/>
    <x v="126"/>
    <x v="5"/>
    <x v="16"/>
    <x v="18"/>
    <x v="24"/>
    <x v="0"/>
    <n v="0"/>
  </r>
  <r>
    <x v="0"/>
    <x v="127"/>
    <x v="5"/>
    <x v="16"/>
    <x v="18"/>
    <x v="24"/>
    <x v="0"/>
    <n v="4.4531691039999997"/>
  </r>
  <r>
    <x v="0"/>
    <x v="126"/>
    <x v="5"/>
    <x v="17"/>
    <x v="18"/>
    <x v="24"/>
    <x v="0"/>
    <n v="0"/>
  </r>
  <r>
    <x v="0"/>
    <x v="127"/>
    <x v="5"/>
    <x v="17"/>
    <x v="18"/>
    <x v="24"/>
    <x v="0"/>
    <n v="0"/>
  </r>
  <r>
    <x v="0"/>
    <x v="126"/>
    <x v="5"/>
    <x v="18"/>
    <x v="18"/>
    <x v="24"/>
    <x v="0"/>
    <n v="0"/>
  </r>
  <r>
    <x v="0"/>
    <x v="127"/>
    <x v="5"/>
    <x v="18"/>
    <x v="18"/>
    <x v="24"/>
    <x v="0"/>
    <n v="0"/>
  </r>
  <r>
    <x v="0"/>
    <x v="128"/>
    <x v="5"/>
    <x v="9"/>
    <x v="19"/>
    <x v="24"/>
    <x v="0"/>
    <n v="0"/>
  </r>
  <r>
    <x v="0"/>
    <x v="129"/>
    <x v="5"/>
    <x v="9"/>
    <x v="19"/>
    <x v="24"/>
    <x v="0"/>
    <n v="0"/>
  </r>
  <r>
    <x v="0"/>
    <x v="128"/>
    <x v="5"/>
    <x v="10"/>
    <x v="19"/>
    <x v="24"/>
    <x v="0"/>
    <n v="0"/>
  </r>
  <r>
    <x v="0"/>
    <x v="129"/>
    <x v="5"/>
    <x v="10"/>
    <x v="19"/>
    <x v="24"/>
    <x v="0"/>
    <n v="0"/>
  </r>
  <r>
    <x v="0"/>
    <x v="128"/>
    <x v="5"/>
    <x v="11"/>
    <x v="19"/>
    <x v="24"/>
    <x v="0"/>
    <n v="0"/>
  </r>
  <r>
    <x v="0"/>
    <x v="129"/>
    <x v="5"/>
    <x v="11"/>
    <x v="19"/>
    <x v="24"/>
    <x v="0"/>
    <n v="1.687613048"/>
  </r>
  <r>
    <x v="0"/>
    <x v="128"/>
    <x v="5"/>
    <x v="12"/>
    <x v="19"/>
    <x v="24"/>
    <x v="0"/>
    <n v="0"/>
  </r>
  <r>
    <x v="0"/>
    <x v="129"/>
    <x v="5"/>
    <x v="12"/>
    <x v="19"/>
    <x v="24"/>
    <x v="0"/>
    <n v="0"/>
  </r>
  <r>
    <x v="0"/>
    <x v="128"/>
    <x v="5"/>
    <x v="13"/>
    <x v="19"/>
    <x v="24"/>
    <x v="0"/>
    <n v="0"/>
  </r>
  <r>
    <x v="0"/>
    <x v="129"/>
    <x v="5"/>
    <x v="13"/>
    <x v="19"/>
    <x v="24"/>
    <x v="0"/>
    <n v="0"/>
  </r>
  <r>
    <x v="0"/>
    <x v="128"/>
    <x v="5"/>
    <x v="14"/>
    <x v="19"/>
    <x v="24"/>
    <x v="0"/>
    <n v="0"/>
  </r>
  <r>
    <x v="0"/>
    <x v="129"/>
    <x v="5"/>
    <x v="14"/>
    <x v="19"/>
    <x v="24"/>
    <x v="0"/>
    <n v="0"/>
  </r>
  <r>
    <x v="0"/>
    <x v="128"/>
    <x v="5"/>
    <x v="15"/>
    <x v="19"/>
    <x v="24"/>
    <x v="0"/>
    <n v="0"/>
  </r>
  <r>
    <x v="0"/>
    <x v="129"/>
    <x v="5"/>
    <x v="15"/>
    <x v="19"/>
    <x v="24"/>
    <x v="0"/>
    <n v="596.56021999999996"/>
  </r>
  <r>
    <x v="0"/>
    <x v="128"/>
    <x v="5"/>
    <x v="16"/>
    <x v="19"/>
    <x v="24"/>
    <x v="0"/>
    <n v="0"/>
  </r>
  <r>
    <x v="0"/>
    <x v="129"/>
    <x v="5"/>
    <x v="16"/>
    <x v="19"/>
    <x v="24"/>
    <x v="0"/>
    <n v="20.585074319"/>
  </r>
  <r>
    <x v="0"/>
    <x v="128"/>
    <x v="5"/>
    <x v="17"/>
    <x v="19"/>
    <x v="24"/>
    <x v="0"/>
    <n v="0"/>
  </r>
  <r>
    <x v="0"/>
    <x v="129"/>
    <x v="5"/>
    <x v="17"/>
    <x v="19"/>
    <x v="24"/>
    <x v="0"/>
    <n v="0"/>
  </r>
  <r>
    <x v="0"/>
    <x v="128"/>
    <x v="5"/>
    <x v="18"/>
    <x v="19"/>
    <x v="24"/>
    <x v="0"/>
    <n v="0"/>
  </r>
  <r>
    <x v="0"/>
    <x v="129"/>
    <x v="5"/>
    <x v="18"/>
    <x v="19"/>
    <x v="24"/>
    <x v="0"/>
    <n v="0"/>
  </r>
  <r>
    <x v="0"/>
    <x v="122"/>
    <x v="5"/>
    <x v="55"/>
    <x v="10"/>
    <x v="25"/>
    <x v="0"/>
    <n v="0"/>
  </r>
  <r>
    <x v="0"/>
    <x v="123"/>
    <x v="5"/>
    <x v="55"/>
    <x v="10"/>
    <x v="25"/>
    <x v="0"/>
    <n v="664.71406999999999"/>
  </r>
  <r>
    <x v="0"/>
    <x v="124"/>
    <x v="5"/>
    <x v="19"/>
    <x v="10"/>
    <x v="25"/>
    <x v="0"/>
    <n v="0"/>
  </r>
  <r>
    <x v="0"/>
    <x v="125"/>
    <x v="5"/>
    <x v="19"/>
    <x v="10"/>
    <x v="25"/>
    <x v="0"/>
    <n v="0"/>
  </r>
  <r>
    <x v="0"/>
    <x v="124"/>
    <x v="5"/>
    <x v="20"/>
    <x v="10"/>
    <x v="25"/>
    <x v="0"/>
    <n v="0"/>
  </r>
  <r>
    <x v="0"/>
    <x v="125"/>
    <x v="5"/>
    <x v="20"/>
    <x v="10"/>
    <x v="25"/>
    <x v="0"/>
    <n v="0"/>
  </r>
  <r>
    <x v="0"/>
    <x v="124"/>
    <x v="5"/>
    <x v="21"/>
    <x v="10"/>
    <x v="25"/>
    <x v="0"/>
    <n v="0"/>
  </r>
  <r>
    <x v="0"/>
    <x v="125"/>
    <x v="5"/>
    <x v="21"/>
    <x v="10"/>
    <x v="25"/>
    <x v="0"/>
    <n v="0"/>
  </r>
  <r>
    <x v="0"/>
    <x v="124"/>
    <x v="5"/>
    <x v="22"/>
    <x v="10"/>
    <x v="25"/>
    <x v="0"/>
    <n v="0"/>
  </r>
  <r>
    <x v="0"/>
    <x v="125"/>
    <x v="5"/>
    <x v="22"/>
    <x v="10"/>
    <x v="25"/>
    <x v="0"/>
    <n v="0"/>
  </r>
  <r>
    <x v="0"/>
    <x v="124"/>
    <x v="5"/>
    <x v="23"/>
    <x v="10"/>
    <x v="25"/>
    <x v="0"/>
    <n v="0"/>
  </r>
  <r>
    <x v="0"/>
    <x v="125"/>
    <x v="5"/>
    <x v="23"/>
    <x v="10"/>
    <x v="25"/>
    <x v="0"/>
    <n v="0"/>
  </r>
  <r>
    <x v="0"/>
    <x v="126"/>
    <x v="5"/>
    <x v="9"/>
    <x v="10"/>
    <x v="25"/>
    <x v="0"/>
    <n v="0"/>
  </r>
  <r>
    <x v="0"/>
    <x v="127"/>
    <x v="5"/>
    <x v="9"/>
    <x v="10"/>
    <x v="25"/>
    <x v="0"/>
    <n v="0"/>
  </r>
  <r>
    <x v="0"/>
    <x v="126"/>
    <x v="5"/>
    <x v="10"/>
    <x v="10"/>
    <x v="25"/>
    <x v="0"/>
    <n v="0"/>
  </r>
  <r>
    <x v="0"/>
    <x v="127"/>
    <x v="5"/>
    <x v="10"/>
    <x v="10"/>
    <x v="25"/>
    <x v="0"/>
    <n v="0"/>
  </r>
  <r>
    <x v="0"/>
    <x v="126"/>
    <x v="5"/>
    <x v="11"/>
    <x v="10"/>
    <x v="25"/>
    <x v="0"/>
    <n v="0"/>
  </r>
  <r>
    <x v="0"/>
    <x v="127"/>
    <x v="5"/>
    <x v="11"/>
    <x v="10"/>
    <x v="25"/>
    <x v="0"/>
    <n v="6.5043059E-2"/>
  </r>
  <r>
    <x v="0"/>
    <x v="126"/>
    <x v="5"/>
    <x v="12"/>
    <x v="10"/>
    <x v="25"/>
    <x v="0"/>
    <n v="0"/>
  </r>
  <r>
    <x v="0"/>
    <x v="127"/>
    <x v="5"/>
    <x v="12"/>
    <x v="10"/>
    <x v="25"/>
    <x v="0"/>
    <n v="0"/>
  </r>
  <r>
    <x v="0"/>
    <x v="126"/>
    <x v="5"/>
    <x v="13"/>
    <x v="10"/>
    <x v="25"/>
    <x v="0"/>
    <n v="0"/>
  </r>
  <r>
    <x v="0"/>
    <x v="127"/>
    <x v="5"/>
    <x v="13"/>
    <x v="10"/>
    <x v="25"/>
    <x v="0"/>
    <n v="0"/>
  </r>
  <r>
    <x v="0"/>
    <x v="126"/>
    <x v="5"/>
    <x v="14"/>
    <x v="10"/>
    <x v="25"/>
    <x v="0"/>
    <n v="0"/>
  </r>
  <r>
    <x v="0"/>
    <x v="127"/>
    <x v="5"/>
    <x v="14"/>
    <x v="10"/>
    <x v="25"/>
    <x v="0"/>
    <n v="0"/>
  </r>
  <r>
    <x v="0"/>
    <x v="126"/>
    <x v="5"/>
    <x v="15"/>
    <x v="10"/>
    <x v="25"/>
    <x v="0"/>
    <n v="0"/>
  </r>
  <r>
    <x v="0"/>
    <x v="127"/>
    <x v="5"/>
    <x v="15"/>
    <x v="10"/>
    <x v="25"/>
    <x v="0"/>
    <n v="35.598757169999999"/>
  </r>
  <r>
    <x v="0"/>
    <x v="126"/>
    <x v="5"/>
    <x v="16"/>
    <x v="10"/>
    <x v="25"/>
    <x v="0"/>
    <n v="0"/>
  </r>
  <r>
    <x v="0"/>
    <x v="127"/>
    <x v="5"/>
    <x v="16"/>
    <x v="10"/>
    <x v="25"/>
    <x v="0"/>
    <n v="6.2064399999999995E-4"/>
  </r>
  <r>
    <x v="0"/>
    <x v="126"/>
    <x v="5"/>
    <x v="17"/>
    <x v="10"/>
    <x v="25"/>
    <x v="0"/>
    <n v="0"/>
  </r>
  <r>
    <x v="0"/>
    <x v="127"/>
    <x v="5"/>
    <x v="17"/>
    <x v="10"/>
    <x v="25"/>
    <x v="0"/>
    <n v="0"/>
  </r>
  <r>
    <x v="0"/>
    <x v="126"/>
    <x v="5"/>
    <x v="18"/>
    <x v="10"/>
    <x v="25"/>
    <x v="0"/>
    <n v="0"/>
  </r>
  <r>
    <x v="0"/>
    <x v="127"/>
    <x v="5"/>
    <x v="18"/>
    <x v="10"/>
    <x v="25"/>
    <x v="0"/>
    <n v="0"/>
  </r>
  <r>
    <x v="0"/>
    <x v="122"/>
    <x v="5"/>
    <x v="55"/>
    <x v="11"/>
    <x v="25"/>
    <x v="0"/>
    <n v="0"/>
  </r>
  <r>
    <x v="0"/>
    <x v="123"/>
    <x v="5"/>
    <x v="55"/>
    <x v="11"/>
    <x v="25"/>
    <x v="0"/>
    <n v="2.8480354829999999"/>
  </r>
  <r>
    <x v="0"/>
    <x v="124"/>
    <x v="5"/>
    <x v="19"/>
    <x v="11"/>
    <x v="25"/>
    <x v="0"/>
    <n v="0"/>
  </r>
  <r>
    <x v="0"/>
    <x v="125"/>
    <x v="5"/>
    <x v="19"/>
    <x v="11"/>
    <x v="25"/>
    <x v="0"/>
    <n v="0"/>
  </r>
  <r>
    <x v="0"/>
    <x v="124"/>
    <x v="5"/>
    <x v="20"/>
    <x v="11"/>
    <x v="25"/>
    <x v="0"/>
    <n v="0"/>
  </r>
  <r>
    <x v="0"/>
    <x v="125"/>
    <x v="5"/>
    <x v="20"/>
    <x v="11"/>
    <x v="25"/>
    <x v="0"/>
    <n v="0"/>
  </r>
  <r>
    <x v="0"/>
    <x v="124"/>
    <x v="5"/>
    <x v="21"/>
    <x v="11"/>
    <x v="25"/>
    <x v="0"/>
    <n v="0"/>
  </r>
  <r>
    <x v="0"/>
    <x v="125"/>
    <x v="5"/>
    <x v="21"/>
    <x v="11"/>
    <x v="25"/>
    <x v="0"/>
    <n v="0"/>
  </r>
  <r>
    <x v="0"/>
    <x v="124"/>
    <x v="5"/>
    <x v="22"/>
    <x v="11"/>
    <x v="25"/>
    <x v="0"/>
    <n v="0"/>
  </r>
  <r>
    <x v="0"/>
    <x v="125"/>
    <x v="5"/>
    <x v="22"/>
    <x v="11"/>
    <x v="25"/>
    <x v="0"/>
    <n v="0"/>
  </r>
  <r>
    <x v="0"/>
    <x v="124"/>
    <x v="5"/>
    <x v="23"/>
    <x v="11"/>
    <x v="25"/>
    <x v="0"/>
    <n v="0"/>
  </r>
  <r>
    <x v="0"/>
    <x v="125"/>
    <x v="5"/>
    <x v="23"/>
    <x v="11"/>
    <x v="25"/>
    <x v="0"/>
    <n v="0"/>
  </r>
  <r>
    <x v="0"/>
    <x v="126"/>
    <x v="5"/>
    <x v="9"/>
    <x v="11"/>
    <x v="25"/>
    <x v="0"/>
    <n v="0"/>
  </r>
  <r>
    <x v="0"/>
    <x v="127"/>
    <x v="5"/>
    <x v="9"/>
    <x v="11"/>
    <x v="25"/>
    <x v="0"/>
    <n v="0"/>
  </r>
  <r>
    <x v="0"/>
    <x v="126"/>
    <x v="5"/>
    <x v="10"/>
    <x v="11"/>
    <x v="25"/>
    <x v="0"/>
    <n v="0"/>
  </r>
  <r>
    <x v="0"/>
    <x v="127"/>
    <x v="5"/>
    <x v="10"/>
    <x v="11"/>
    <x v="25"/>
    <x v="0"/>
    <n v="0"/>
  </r>
  <r>
    <x v="0"/>
    <x v="126"/>
    <x v="5"/>
    <x v="11"/>
    <x v="11"/>
    <x v="25"/>
    <x v="0"/>
    <n v="0"/>
  </r>
  <r>
    <x v="0"/>
    <x v="127"/>
    <x v="5"/>
    <x v="11"/>
    <x v="11"/>
    <x v="25"/>
    <x v="0"/>
    <n v="1.31316195"/>
  </r>
  <r>
    <x v="0"/>
    <x v="126"/>
    <x v="5"/>
    <x v="12"/>
    <x v="11"/>
    <x v="25"/>
    <x v="0"/>
    <n v="0"/>
  </r>
  <r>
    <x v="0"/>
    <x v="127"/>
    <x v="5"/>
    <x v="12"/>
    <x v="11"/>
    <x v="25"/>
    <x v="0"/>
    <n v="0"/>
  </r>
  <r>
    <x v="0"/>
    <x v="126"/>
    <x v="5"/>
    <x v="13"/>
    <x v="11"/>
    <x v="25"/>
    <x v="0"/>
    <n v="0"/>
  </r>
  <r>
    <x v="0"/>
    <x v="127"/>
    <x v="5"/>
    <x v="13"/>
    <x v="11"/>
    <x v="25"/>
    <x v="0"/>
    <n v="0"/>
  </r>
  <r>
    <x v="0"/>
    <x v="126"/>
    <x v="5"/>
    <x v="14"/>
    <x v="11"/>
    <x v="25"/>
    <x v="0"/>
    <n v="0"/>
  </r>
  <r>
    <x v="0"/>
    <x v="127"/>
    <x v="5"/>
    <x v="14"/>
    <x v="11"/>
    <x v="25"/>
    <x v="0"/>
    <n v="0"/>
  </r>
  <r>
    <x v="0"/>
    <x v="126"/>
    <x v="5"/>
    <x v="15"/>
    <x v="11"/>
    <x v="25"/>
    <x v="0"/>
    <n v="0"/>
  </r>
  <r>
    <x v="0"/>
    <x v="127"/>
    <x v="5"/>
    <x v="15"/>
    <x v="11"/>
    <x v="25"/>
    <x v="0"/>
    <n v="13.321671774"/>
  </r>
  <r>
    <x v="0"/>
    <x v="126"/>
    <x v="5"/>
    <x v="16"/>
    <x v="11"/>
    <x v="25"/>
    <x v="0"/>
    <n v="0"/>
  </r>
  <r>
    <x v="0"/>
    <x v="127"/>
    <x v="5"/>
    <x v="16"/>
    <x v="11"/>
    <x v="25"/>
    <x v="0"/>
    <n v="7.5032969999999999E-3"/>
  </r>
  <r>
    <x v="0"/>
    <x v="126"/>
    <x v="5"/>
    <x v="17"/>
    <x v="11"/>
    <x v="25"/>
    <x v="0"/>
    <n v="0"/>
  </r>
  <r>
    <x v="0"/>
    <x v="127"/>
    <x v="5"/>
    <x v="17"/>
    <x v="11"/>
    <x v="25"/>
    <x v="0"/>
    <n v="0"/>
  </r>
  <r>
    <x v="0"/>
    <x v="126"/>
    <x v="5"/>
    <x v="18"/>
    <x v="11"/>
    <x v="25"/>
    <x v="0"/>
    <n v="0"/>
  </r>
  <r>
    <x v="0"/>
    <x v="127"/>
    <x v="5"/>
    <x v="18"/>
    <x v="11"/>
    <x v="25"/>
    <x v="0"/>
    <n v="0"/>
  </r>
  <r>
    <x v="0"/>
    <x v="122"/>
    <x v="5"/>
    <x v="55"/>
    <x v="12"/>
    <x v="25"/>
    <x v="0"/>
    <n v="0"/>
  </r>
  <r>
    <x v="0"/>
    <x v="123"/>
    <x v="5"/>
    <x v="55"/>
    <x v="12"/>
    <x v="25"/>
    <x v="0"/>
    <n v="0.174298076"/>
  </r>
  <r>
    <x v="0"/>
    <x v="124"/>
    <x v="5"/>
    <x v="19"/>
    <x v="12"/>
    <x v="25"/>
    <x v="0"/>
    <n v="0"/>
  </r>
  <r>
    <x v="0"/>
    <x v="125"/>
    <x v="5"/>
    <x v="19"/>
    <x v="12"/>
    <x v="25"/>
    <x v="0"/>
    <n v="0"/>
  </r>
  <r>
    <x v="0"/>
    <x v="124"/>
    <x v="5"/>
    <x v="20"/>
    <x v="12"/>
    <x v="25"/>
    <x v="0"/>
    <n v="0"/>
  </r>
  <r>
    <x v="0"/>
    <x v="125"/>
    <x v="5"/>
    <x v="20"/>
    <x v="12"/>
    <x v="25"/>
    <x v="0"/>
    <n v="0"/>
  </r>
  <r>
    <x v="0"/>
    <x v="124"/>
    <x v="5"/>
    <x v="21"/>
    <x v="12"/>
    <x v="25"/>
    <x v="0"/>
    <n v="0"/>
  </r>
  <r>
    <x v="0"/>
    <x v="125"/>
    <x v="5"/>
    <x v="21"/>
    <x v="12"/>
    <x v="25"/>
    <x v="0"/>
    <n v="0"/>
  </r>
  <r>
    <x v="0"/>
    <x v="124"/>
    <x v="5"/>
    <x v="22"/>
    <x v="12"/>
    <x v="25"/>
    <x v="0"/>
    <n v="0"/>
  </r>
  <r>
    <x v="0"/>
    <x v="125"/>
    <x v="5"/>
    <x v="22"/>
    <x v="12"/>
    <x v="25"/>
    <x v="0"/>
    <n v="0"/>
  </r>
  <r>
    <x v="0"/>
    <x v="124"/>
    <x v="5"/>
    <x v="23"/>
    <x v="12"/>
    <x v="25"/>
    <x v="0"/>
    <n v="0"/>
  </r>
  <r>
    <x v="0"/>
    <x v="125"/>
    <x v="5"/>
    <x v="23"/>
    <x v="12"/>
    <x v="25"/>
    <x v="0"/>
    <n v="0"/>
  </r>
  <r>
    <x v="0"/>
    <x v="126"/>
    <x v="5"/>
    <x v="9"/>
    <x v="12"/>
    <x v="25"/>
    <x v="0"/>
    <n v="0"/>
  </r>
  <r>
    <x v="0"/>
    <x v="127"/>
    <x v="5"/>
    <x v="9"/>
    <x v="12"/>
    <x v="25"/>
    <x v="0"/>
    <n v="0"/>
  </r>
  <r>
    <x v="0"/>
    <x v="126"/>
    <x v="5"/>
    <x v="10"/>
    <x v="12"/>
    <x v="25"/>
    <x v="0"/>
    <n v="0"/>
  </r>
  <r>
    <x v="0"/>
    <x v="127"/>
    <x v="5"/>
    <x v="10"/>
    <x v="12"/>
    <x v="25"/>
    <x v="0"/>
    <n v="0"/>
  </r>
  <r>
    <x v="0"/>
    <x v="126"/>
    <x v="5"/>
    <x v="11"/>
    <x v="12"/>
    <x v="25"/>
    <x v="0"/>
    <n v="0"/>
  </r>
  <r>
    <x v="0"/>
    <x v="127"/>
    <x v="5"/>
    <x v="11"/>
    <x v="12"/>
    <x v="25"/>
    <x v="0"/>
    <n v="0.421208692"/>
  </r>
  <r>
    <x v="0"/>
    <x v="126"/>
    <x v="5"/>
    <x v="12"/>
    <x v="12"/>
    <x v="25"/>
    <x v="0"/>
    <n v="0"/>
  </r>
  <r>
    <x v="0"/>
    <x v="127"/>
    <x v="5"/>
    <x v="12"/>
    <x v="12"/>
    <x v="25"/>
    <x v="0"/>
    <n v="0"/>
  </r>
  <r>
    <x v="0"/>
    <x v="126"/>
    <x v="5"/>
    <x v="13"/>
    <x v="12"/>
    <x v="25"/>
    <x v="0"/>
    <n v="0"/>
  </r>
  <r>
    <x v="0"/>
    <x v="127"/>
    <x v="5"/>
    <x v="13"/>
    <x v="12"/>
    <x v="25"/>
    <x v="0"/>
    <n v="0"/>
  </r>
  <r>
    <x v="0"/>
    <x v="126"/>
    <x v="5"/>
    <x v="14"/>
    <x v="12"/>
    <x v="25"/>
    <x v="0"/>
    <n v="0"/>
  </r>
  <r>
    <x v="0"/>
    <x v="127"/>
    <x v="5"/>
    <x v="14"/>
    <x v="12"/>
    <x v="25"/>
    <x v="0"/>
    <n v="0"/>
  </r>
  <r>
    <x v="0"/>
    <x v="126"/>
    <x v="5"/>
    <x v="15"/>
    <x v="12"/>
    <x v="25"/>
    <x v="0"/>
    <n v="0"/>
  </r>
  <r>
    <x v="0"/>
    <x v="127"/>
    <x v="5"/>
    <x v="15"/>
    <x v="12"/>
    <x v="25"/>
    <x v="0"/>
    <n v="1.84937569"/>
  </r>
  <r>
    <x v="0"/>
    <x v="126"/>
    <x v="5"/>
    <x v="16"/>
    <x v="12"/>
    <x v="25"/>
    <x v="0"/>
    <n v="0"/>
  </r>
  <r>
    <x v="0"/>
    <x v="127"/>
    <x v="5"/>
    <x v="16"/>
    <x v="12"/>
    <x v="25"/>
    <x v="0"/>
    <n v="1.458484E-2"/>
  </r>
  <r>
    <x v="0"/>
    <x v="126"/>
    <x v="5"/>
    <x v="17"/>
    <x v="12"/>
    <x v="25"/>
    <x v="0"/>
    <n v="0"/>
  </r>
  <r>
    <x v="0"/>
    <x v="127"/>
    <x v="5"/>
    <x v="17"/>
    <x v="12"/>
    <x v="25"/>
    <x v="0"/>
    <n v="0"/>
  </r>
  <r>
    <x v="0"/>
    <x v="126"/>
    <x v="5"/>
    <x v="18"/>
    <x v="12"/>
    <x v="25"/>
    <x v="0"/>
    <n v="0"/>
  </r>
  <r>
    <x v="0"/>
    <x v="127"/>
    <x v="5"/>
    <x v="18"/>
    <x v="12"/>
    <x v="25"/>
    <x v="0"/>
    <n v="0"/>
  </r>
  <r>
    <x v="0"/>
    <x v="122"/>
    <x v="5"/>
    <x v="55"/>
    <x v="13"/>
    <x v="25"/>
    <x v="0"/>
    <n v="0"/>
  </r>
  <r>
    <x v="0"/>
    <x v="123"/>
    <x v="5"/>
    <x v="55"/>
    <x v="13"/>
    <x v="25"/>
    <x v="0"/>
    <n v="5.4412210000000003E-2"/>
  </r>
  <r>
    <x v="0"/>
    <x v="124"/>
    <x v="5"/>
    <x v="19"/>
    <x v="13"/>
    <x v="25"/>
    <x v="0"/>
    <n v="0"/>
  </r>
  <r>
    <x v="0"/>
    <x v="125"/>
    <x v="5"/>
    <x v="19"/>
    <x v="13"/>
    <x v="25"/>
    <x v="0"/>
    <n v="0"/>
  </r>
  <r>
    <x v="0"/>
    <x v="124"/>
    <x v="5"/>
    <x v="20"/>
    <x v="13"/>
    <x v="25"/>
    <x v="0"/>
    <n v="0"/>
  </r>
  <r>
    <x v="0"/>
    <x v="125"/>
    <x v="5"/>
    <x v="20"/>
    <x v="13"/>
    <x v="25"/>
    <x v="0"/>
    <n v="0"/>
  </r>
  <r>
    <x v="0"/>
    <x v="124"/>
    <x v="5"/>
    <x v="21"/>
    <x v="13"/>
    <x v="25"/>
    <x v="0"/>
    <n v="0"/>
  </r>
  <r>
    <x v="0"/>
    <x v="125"/>
    <x v="5"/>
    <x v="21"/>
    <x v="13"/>
    <x v="25"/>
    <x v="0"/>
    <n v="0"/>
  </r>
  <r>
    <x v="0"/>
    <x v="124"/>
    <x v="5"/>
    <x v="22"/>
    <x v="13"/>
    <x v="25"/>
    <x v="0"/>
    <n v="0"/>
  </r>
  <r>
    <x v="0"/>
    <x v="125"/>
    <x v="5"/>
    <x v="22"/>
    <x v="13"/>
    <x v="25"/>
    <x v="0"/>
    <n v="0"/>
  </r>
  <r>
    <x v="0"/>
    <x v="124"/>
    <x v="5"/>
    <x v="23"/>
    <x v="13"/>
    <x v="25"/>
    <x v="0"/>
    <n v="0"/>
  </r>
  <r>
    <x v="0"/>
    <x v="125"/>
    <x v="5"/>
    <x v="23"/>
    <x v="13"/>
    <x v="25"/>
    <x v="0"/>
    <n v="0"/>
  </r>
  <r>
    <x v="0"/>
    <x v="126"/>
    <x v="5"/>
    <x v="9"/>
    <x v="13"/>
    <x v="25"/>
    <x v="0"/>
    <n v="0"/>
  </r>
  <r>
    <x v="0"/>
    <x v="127"/>
    <x v="5"/>
    <x v="9"/>
    <x v="13"/>
    <x v="25"/>
    <x v="0"/>
    <n v="0"/>
  </r>
  <r>
    <x v="0"/>
    <x v="126"/>
    <x v="5"/>
    <x v="10"/>
    <x v="13"/>
    <x v="25"/>
    <x v="0"/>
    <n v="0"/>
  </r>
  <r>
    <x v="0"/>
    <x v="127"/>
    <x v="5"/>
    <x v="10"/>
    <x v="13"/>
    <x v="25"/>
    <x v="0"/>
    <n v="0"/>
  </r>
  <r>
    <x v="0"/>
    <x v="126"/>
    <x v="5"/>
    <x v="11"/>
    <x v="13"/>
    <x v="25"/>
    <x v="0"/>
    <n v="0"/>
  </r>
  <r>
    <x v="0"/>
    <x v="127"/>
    <x v="5"/>
    <x v="11"/>
    <x v="13"/>
    <x v="25"/>
    <x v="0"/>
    <n v="0.133161793"/>
  </r>
  <r>
    <x v="0"/>
    <x v="126"/>
    <x v="5"/>
    <x v="12"/>
    <x v="13"/>
    <x v="25"/>
    <x v="0"/>
    <n v="0"/>
  </r>
  <r>
    <x v="0"/>
    <x v="127"/>
    <x v="5"/>
    <x v="12"/>
    <x v="13"/>
    <x v="25"/>
    <x v="0"/>
    <n v="0"/>
  </r>
  <r>
    <x v="0"/>
    <x v="126"/>
    <x v="5"/>
    <x v="13"/>
    <x v="13"/>
    <x v="25"/>
    <x v="0"/>
    <n v="0"/>
  </r>
  <r>
    <x v="0"/>
    <x v="127"/>
    <x v="5"/>
    <x v="13"/>
    <x v="13"/>
    <x v="25"/>
    <x v="0"/>
    <n v="0"/>
  </r>
  <r>
    <x v="0"/>
    <x v="126"/>
    <x v="5"/>
    <x v="14"/>
    <x v="13"/>
    <x v="25"/>
    <x v="0"/>
    <n v="0"/>
  </r>
  <r>
    <x v="0"/>
    <x v="127"/>
    <x v="5"/>
    <x v="14"/>
    <x v="13"/>
    <x v="25"/>
    <x v="0"/>
    <n v="0"/>
  </r>
  <r>
    <x v="0"/>
    <x v="126"/>
    <x v="5"/>
    <x v="15"/>
    <x v="13"/>
    <x v="25"/>
    <x v="0"/>
    <n v="0"/>
  </r>
  <r>
    <x v="0"/>
    <x v="127"/>
    <x v="5"/>
    <x v="15"/>
    <x v="13"/>
    <x v="25"/>
    <x v="0"/>
    <n v="0.27233364399999999"/>
  </r>
  <r>
    <x v="0"/>
    <x v="126"/>
    <x v="5"/>
    <x v="16"/>
    <x v="13"/>
    <x v="25"/>
    <x v="0"/>
    <n v="0"/>
  </r>
  <r>
    <x v="0"/>
    <x v="127"/>
    <x v="5"/>
    <x v="16"/>
    <x v="13"/>
    <x v="25"/>
    <x v="0"/>
    <n v="3.1287530000000002E-3"/>
  </r>
  <r>
    <x v="0"/>
    <x v="126"/>
    <x v="5"/>
    <x v="17"/>
    <x v="13"/>
    <x v="25"/>
    <x v="0"/>
    <n v="0"/>
  </r>
  <r>
    <x v="0"/>
    <x v="127"/>
    <x v="5"/>
    <x v="17"/>
    <x v="13"/>
    <x v="25"/>
    <x v="0"/>
    <n v="0"/>
  </r>
  <r>
    <x v="0"/>
    <x v="126"/>
    <x v="5"/>
    <x v="18"/>
    <x v="13"/>
    <x v="25"/>
    <x v="0"/>
    <n v="0"/>
  </r>
  <r>
    <x v="0"/>
    <x v="127"/>
    <x v="5"/>
    <x v="18"/>
    <x v="13"/>
    <x v="25"/>
    <x v="0"/>
    <n v="0"/>
  </r>
  <r>
    <x v="0"/>
    <x v="122"/>
    <x v="5"/>
    <x v="55"/>
    <x v="14"/>
    <x v="25"/>
    <x v="0"/>
    <n v="0"/>
  </r>
  <r>
    <x v="0"/>
    <x v="123"/>
    <x v="5"/>
    <x v="55"/>
    <x v="14"/>
    <x v="25"/>
    <x v="0"/>
    <n v="0.24889887899999999"/>
  </r>
  <r>
    <x v="0"/>
    <x v="124"/>
    <x v="5"/>
    <x v="19"/>
    <x v="14"/>
    <x v="25"/>
    <x v="0"/>
    <n v="0"/>
  </r>
  <r>
    <x v="0"/>
    <x v="125"/>
    <x v="5"/>
    <x v="19"/>
    <x v="14"/>
    <x v="25"/>
    <x v="0"/>
    <n v="0"/>
  </r>
  <r>
    <x v="0"/>
    <x v="124"/>
    <x v="5"/>
    <x v="20"/>
    <x v="14"/>
    <x v="25"/>
    <x v="0"/>
    <n v="0"/>
  </r>
  <r>
    <x v="0"/>
    <x v="125"/>
    <x v="5"/>
    <x v="20"/>
    <x v="14"/>
    <x v="25"/>
    <x v="0"/>
    <n v="0"/>
  </r>
  <r>
    <x v="0"/>
    <x v="124"/>
    <x v="5"/>
    <x v="21"/>
    <x v="14"/>
    <x v="25"/>
    <x v="0"/>
    <n v="0"/>
  </r>
  <r>
    <x v="0"/>
    <x v="125"/>
    <x v="5"/>
    <x v="21"/>
    <x v="14"/>
    <x v="25"/>
    <x v="0"/>
    <n v="0"/>
  </r>
  <r>
    <x v="0"/>
    <x v="124"/>
    <x v="5"/>
    <x v="22"/>
    <x v="14"/>
    <x v="25"/>
    <x v="0"/>
    <n v="0"/>
  </r>
  <r>
    <x v="0"/>
    <x v="125"/>
    <x v="5"/>
    <x v="22"/>
    <x v="14"/>
    <x v="25"/>
    <x v="0"/>
    <n v="0"/>
  </r>
  <r>
    <x v="0"/>
    <x v="124"/>
    <x v="5"/>
    <x v="23"/>
    <x v="14"/>
    <x v="25"/>
    <x v="0"/>
    <n v="0"/>
  </r>
  <r>
    <x v="0"/>
    <x v="125"/>
    <x v="5"/>
    <x v="23"/>
    <x v="14"/>
    <x v="25"/>
    <x v="0"/>
    <n v="0"/>
  </r>
  <r>
    <x v="0"/>
    <x v="126"/>
    <x v="5"/>
    <x v="9"/>
    <x v="14"/>
    <x v="25"/>
    <x v="0"/>
    <n v="0"/>
  </r>
  <r>
    <x v="0"/>
    <x v="127"/>
    <x v="5"/>
    <x v="9"/>
    <x v="14"/>
    <x v="25"/>
    <x v="0"/>
    <n v="0"/>
  </r>
  <r>
    <x v="0"/>
    <x v="126"/>
    <x v="5"/>
    <x v="10"/>
    <x v="14"/>
    <x v="25"/>
    <x v="0"/>
    <n v="0"/>
  </r>
  <r>
    <x v="0"/>
    <x v="127"/>
    <x v="5"/>
    <x v="10"/>
    <x v="14"/>
    <x v="25"/>
    <x v="0"/>
    <n v="0"/>
  </r>
  <r>
    <x v="0"/>
    <x v="126"/>
    <x v="5"/>
    <x v="11"/>
    <x v="14"/>
    <x v="25"/>
    <x v="0"/>
    <n v="0"/>
  </r>
  <r>
    <x v="0"/>
    <x v="127"/>
    <x v="5"/>
    <x v="11"/>
    <x v="14"/>
    <x v="25"/>
    <x v="0"/>
    <n v="0.97135594800000002"/>
  </r>
  <r>
    <x v="0"/>
    <x v="126"/>
    <x v="5"/>
    <x v="12"/>
    <x v="14"/>
    <x v="25"/>
    <x v="0"/>
    <n v="0"/>
  </r>
  <r>
    <x v="0"/>
    <x v="127"/>
    <x v="5"/>
    <x v="12"/>
    <x v="14"/>
    <x v="25"/>
    <x v="0"/>
    <n v="0"/>
  </r>
  <r>
    <x v="0"/>
    <x v="126"/>
    <x v="5"/>
    <x v="13"/>
    <x v="14"/>
    <x v="25"/>
    <x v="0"/>
    <n v="0"/>
  </r>
  <r>
    <x v="0"/>
    <x v="127"/>
    <x v="5"/>
    <x v="13"/>
    <x v="14"/>
    <x v="25"/>
    <x v="0"/>
    <n v="0"/>
  </r>
  <r>
    <x v="0"/>
    <x v="126"/>
    <x v="5"/>
    <x v="14"/>
    <x v="14"/>
    <x v="25"/>
    <x v="0"/>
    <n v="0"/>
  </r>
  <r>
    <x v="0"/>
    <x v="127"/>
    <x v="5"/>
    <x v="14"/>
    <x v="14"/>
    <x v="25"/>
    <x v="0"/>
    <n v="0"/>
  </r>
  <r>
    <x v="0"/>
    <x v="126"/>
    <x v="5"/>
    <x v="15"/>
    <x v="14"/>
    <x v="25"/>
    <x v="0"/>
    <n v="0"/>
  </r>
  <r>
    <x v="0"/>
    <x v="127"/>
    <x v="5"/>
    <x v="15"/>
    <x v="14"/>
    <x v="25"/>
    <x v="0"/>
    <n v="8.1135154620000005"/>
  </r>
  <r>
    <x v="0"/>
    <x v="126"/>
    <x v="5"/>
    <x v="16"/>
    <x v="14"/>
    <x v="25"/>
    <x v="0"/>
    <n v="0"/>
  </r>
  <r>
    <x v="0"/>
    <x v="127"/>
    <x v="5"/>
    <x v="16"/>
    <x v="14"/>
    <x v="25"/>
    <x v="0"/>
    <n v="2.5151217E-2"/>
  </r>
  <r>
    <x v="0"/>
    <x v="126"/>
    <x v="5"/>
    <x v="17"/>
    <x v="14"/>
    <x v="25"/>
    <x v="0"/>
    <n v="0"/>
  </r>
  <r>
    <x v="0"/>
    <x v="127"/>
    <x v="5"/>
    <x v="17"/>
    <x v="14"/>
    <x v="25"/>
    <x v="0"/>
    <n v="0"/>
  </r>
  <r>
    <x v="0"/>
    <x v="126"/>
    <x v="5"/>
    <x v="18"/>
    <x v="14"/>
    <x v="25"/>
    <x v="0"/>
    <n v="0"/>
  </r>
  <r>
    <x v="0"/>
    <x v="127"/>
    <x v="5"/>
    <x v="18"/>
    <x v="14"/>
    <x v="25"/>
    <x v="0"/>
    <n v="0"/>
  </r>
  <r>
    <x v="0"/>
    <x v="122"/>
    <x v="5"/>
    <x v="55"/>
    <x v="15"/>
    <x v="25"/>
    <x v="0"/>
    <n v="0"/>
  </r>
  <r>
    <x v="0"/>
    <x v="123"/>
    <x v="5"/>
    <x v="55"/>
    <x v="15"/>
    <x v="25"/>
    <x v="0"/>
    <n v="0.45489051699999999"/>
  </r>
  <r>
    <x v="0"/>
    <x v="124"/>
    <x v="5"/>
    <x v="19"/>
    <x v="15"/>
    <x v="25"/>
    <x v="0"/>
    <n v="0"/>
  </r>
  <r>
    <x v="0"/>
    <x v="125"/>
    <x v="5"/>
    <x v="19"/>
    <x v="15"/>
    <x v="25"/>
    <x v="0"/>
    <n v="0"/>
  </r>
  <r>
    <x v="0"/>
    <x v="124"/>
    <x v="5"/>
    <x v="20"/>
    <x v="15"/>
    <x v="25"/>
    <x v="0"/>
    <n v="0"/>
  </r>
  <r>
    <x v="0"/>
    <x v="125"/>
    <x v="5"/>
    <x v="20"/>
    <x v="15"/>
    <x v="25"/>
    <x v="0"/>
    <n v="0"/>
  </r>
  <r>
    <x v="0"/>
    <x v="124"/>
    <x v="5"/>
    <x v="21"/>
    <x v="15"/>
    <x v="25"/>
    <x v="0"/>
    <n v="0"/>
  </r>
  <r>
    <x v="0"/>
    <x v="125"/>
    <x v="5"/>
    <x v="21"/>
    <x v="15"/>
    <x v="25"/>
    <x v="0"/>
    <n v="0"/>
  </r>
  <r>
    <x v="0"/>
    <x v="124"/>
    <x v="5"/>
    <x v="22"/>
    <x v="15"/>
    <x v="25"/>
    <x v="0"/>
    <n v="0"/>
  </r>
  <r>
    <x v="0"/>
    <x v="125"/>
    <x v="5"/>
    <x v="22"/>
    <x v="15"/>
    <x v="25"/>
    <x v="0"/>
    <n v="0"/>
  </r>
  <r>
    <x v="0"/>
    <x v="124"/>
    <x v="5"/>
    <x v="23"/>
    <x v="15"/>
    <x v="25"/>
    <x v="0"/>
    <n v="0"/>
  </r>
  <r>
    <x v="0"/>
    <x v="125"/>
    <x v="5"/>
    <x v="23"/>
    <x v="15"/>
    <x v="25"/>
    <x v="0"/>
    <n v="0"/>
  </r>
  <r>
    <x v="0"/>
    <x v="126"/>
    <x v="5"/>
    <x v="9"/>
    <x v="15"/>
    <x v="25"/>
    <x v="0"/>
    <n v="0"/>
  </r>
  <r>
    <x v="0"/>
    <x v="127"/>
    <x v="5"/>
    <x v="9"/>
    <x v="15"/>
    <x v="25"/>
    <x v="0"/>
    <n v="0"/>
  </r>
  <r>
    <x v="0"/>
    <x v="126"/>
    <x v="5"/>
    <x v="10"/>
    <x v="15"/>
    <x v="25"/>
    <x v="0"/>
    <n v="0"/>
  </r>
  <r>
    <x v="0"/>
    <x v="127"/>
    <x v="5"/>
    <x v="10"/>
    <x v="15"/>
    <x v="25"/>
    <x v="0"/>
    <n v="0"/>
  </r>
  <r>
    <x v="0"/>
    <x v="126"/>
    <x v="5"/>
    <x v="11"/>
    <x v="15"/>
    <x v="25"/>
    <x v="0"/>
    <n v="0"/>
  </r>
  <r>
    <x v="0"/>
    <x v="127"/>
    <x v="5"/>
    <x v="11"/>
    <x v="15"/>
    <x v="25"/>
    <x v="0"/>
    <n v="9.5614527270000007"/>
  </r>
  <r>
    <x v="0"/>
    <x v="126"/>
    <x v="5"/>
    <x v="12"/>
    <x v="15"/>
    <x v="25"/>
    <x v="0"/>
    <n v="0"/>
  </r>
  <r>
    <x v="0"/>
    <x v="127"/>
    <x v="5"/>
    <x v="12"/>
    <x v="15"/>
    <x v="25"/>
    <x v="0"/>
    <n v="0"/>
  </r>
  <r>
    <x v="0"/>
    <x v="126"/>
    <x v="5"/>
    <x v="13"/>
    <x v="15"/>
    <x v="25"/>
    <x v="0"/>
    <n v="0"/>
  </r>
  <r>
    <x v="0"/>
    <x v="127"/>
    <x v="5"/>
    <x v="13"/>
    <x v="15"/>
    <x v="25"/>
    <x v="0"/>
    <n v="0"/>
  </r>
  <r>
    <x v="0"/>
    <x v="126"/>
    <x v="5"/>
    <x v="14"/>
    <x v="15"/>
    <x v="25"/>
    <x v="0"/>
    <n v="0"/>
  </r>
  <r>
    <x v="0"/>
    <x v="127"/>
    <x v="5"/>
    <x v="14"/>
    <x v="15"/>
    <x v="25"/>
    <x v="0"/>
    <n v="0"/>
  </r>
  <r>
    <x v="0"/>
    <x v="126"/>
    <x v="5"/>
    <x v="15"/>
    <x v="15"/>
    <x v="25"/>
    <x v="0"/>
    <n v="0"/>
  </r>
  <r>
    <x v="0"/>
    <x v="127"/>
    <x v="5"/>
    <x v="15"/>
    <x v="15"/>
    <x v="25"/>
    <x v="0"/>
    <n v="52.266666563999998"/>
  </r>
  <r>
    <x v="0"/>
    <x v="126"/>
    <x v="5"/>
    <x v="16"/>
    <x v="15"/>
    <x v="25"/>
    <x v="0"/>
    <n v="0"/>
  </r>
  <r>
    <x v="0"/>
    <x v="127"/>
    <x v="5"/>
    <x v="16"/>
    <x v="15"/>
    <x v="25"/>
    <x v="0"/>
    <n v="8.8432761999999998E-2"/>
  </r>
  <r>
    <x v="0"/>
    <x v="126"/>
    <x v="5"/>
    <x v="17"/>
    <x v="15"/>
    <x v="25"/>
    <x v="0"/>
    <n v="0"/>
  </r>
  <r>
    <x v="0"/>
    <x v="127"/>
    <x v="5"/>
    <x v="17"/>
    <x v="15"/>
    <x v="25"/>
    <x v="0"/>
    <n v="0"/>
  </r>
  <r>
    <x v="0"/>
    <x v="126"/>
    <x v="5"/>
    <x v="18"/>
    <x v="15"/>
    <x v="25"/>
    <x v="0"/>
    <n v="0"/>
  </r>
  <r>
    <x v="0"/>
    <x v="127"/>
    <x v="5"/>
    <x v="18"/>
    <x v="15"/>
    <x v="25"/>
    <x v="0"/>
    <n v="0"/>
  </r>
  <r>
    <x v="0"/>
    <x v="122"/>
    <x v="5"/>
    <x v="55"/>
    <x v="16"/>
    <x v="25"/>
    <x v="0"/>
    <n v="0"/>
  </r>
  <r>
    <x v="0"/>
    <x v="123"/>
    <x v="5"/>
    <x v="55"/>
    <x v="16"/>
    <x v="25"/>
    <x v="0"/>
    <n v="4.4845000000000002E-5"/>
  </r>
  <r>
    <x v="0"/>
    <x v="124"/>
    <x v="5"/>
    <x v="19"/>
    <x v="16"/>
    <x v="25"/>
    <x v="0"/>
    <n v="0"/>
  </r>
  <r>
    <x v="0"/>
    <x v="125"/>
    <x v="5"/>
    <x v="19"/>
    <x v="16"/>
    <x v="25"/>
    <x v="0"/>
    <n v="0"/>
  </r>
  <r>
    <x v="0"/>
    <x v="124"/>
    <x v="5"/>
    <x v="20"/>
    <x v="16"/>
    <x v="25"/>
    <x v="0"/>
    <n v="0"/>
  </r>
  <r>
    <x v="0"/>
    <x v="125"/>
    <x v="5"/>
    <x v="20"/>
    <x v="16"/>
    <x v="25"/>
    <x v="0"/>
    <n v="0"/>
  </r>
  <r>
    <x v="0"/>
    <x v="124"/>
    <x v="5"/>
    <x v="21"/>
    <x v="16"/>
    <x v="25"/>
    <x v="0"/>
    <n v="0"/>
  </r>
  <r>
    <x v="0"/>
    <x v="125"/>
    <x v="5"/>
    <x v="21"/>
    <x v="16"/>
    <x v="25"/>
    <x v="0"/>
    <n v="0"/>
  </r>
  <r>
    <x v="0"/>
    <x v="124"/>
    <x v="5"/>
    <x v="22"/>
    <x v="16"/>
    <x v="25"/>
    <x v="0"/>
    <n v="0"/>
  </r>
  <r>
    <x v="0"/>
    <x v="125"/>
    <x v="5"/>
    <x v="22"/>
    <x v="16"/>
    <x v="25"/>
    <x v="0"/>
    <n v="0"/>
  </r>
  <r>
    <x v="0"/>
    <x v="124"/>
    <x v="5"/>
    <x v="23"/>
    <x v="16"/>
    <x v="25"/>
    <x v="0"/>
    <n v="0"/>
  </r>
  <r>
    <x v="0"/>
    <x v="125"/>
    <x v="5"/>
    <x v="23"/>
    <x v="16"/>
    <x v="25"/>
    <x v="0"/>
    <n v="0"/>
  </r>
  <r>
    <x v="0"/>
    <x v="126"/>
    <x v="5"/>
    <x v="9"/>
    <x v="16"/>
    <x v="25"/>
    <x v="0"/>
    <n v="0"/>
  </r>
  <r>
    <x v="0"/>
    <x v="127"/>
    <x v="5"/>
    <x v="9"/>
    <x v="16"/>
    <x v="25"/>
    <x v="0"/>
    <n v="0"/>
  </r>
  <r>
    <x v="0"/>
    <x v="126"/>
    <x v="5"/>
    <x v="10"/>
    <x v="16"/>
    <x v="25"/>
    <x v="0"/>
    <n v="0"/>
  </r>
  <r>
    <x v="0"/>
    <x v="127"/>
    <x v="5"/>
    <x v="10"/>
    <x v="16"/>
    <x v="25"/>
    <x v="0"/>
    <n v="0"/>
  </r>
  <r>
    <x v="0"/>
    <x v="126"/>
    <x v="5"/>
    <x v="11"/>
    <x v="16"/>
    <x v="25"/>
    <x v="0"/>
    <n v="0"/>
  </r>
  <r>
    <x v="0"/>
    <x v="127"/>
    <x v="5"/>
    <x v="11"/>
    <x v="16"/>
    <x v="25"/>
    <x v="0"/>
    <n v="5.0010618109999996"/>
  </r>
  <r>
    <x v="0"/>
    <x v="126"/>
    <x v="5"/>
    <x v="12"/>
    <x v="16"/>
    <x v="25"/>
    <x v="0"/>
    <n v="0"/>
  </r>
  <r>
    <x v="0"/>
    <x v="127"/>
    <x v="5"/>
    <x v="12"/>
    <x v="16"/>
    <x v="25"/>
    <x v="0"/>
    <n v="0"/>
  </r>
  <r>
    <x v="0"/>
    <x v="126"/>
    <x v="5"/>
    <x v="13"/>
    <x v="16"/>
    <x v="25"/>
    <x v="0"/>
    <n v="0"/>
  </r>
  <r>
    <x v="0"/>
    <x v="127"/>
    <x v="5"/>
    <x v="13"/>
    <x v="16"/>
    <x v="25"/>
    <x v="0"/>
    <n v="0"/>
  </r>
  <r>
    <x v="0"/>
    <x v="126"/>
    <x v="5"/>
    <x v="14"/>
    <x v="16"/>
    <x v="25"/>
    <x v="0"/>
    <n v="0"/>
  </r>
  <r>
    <x v="0"/>
    <x v="127"/>
    <x v="5"/>
    <x v="14"/>
    <x v="16"/>
    <x v="25"/>
    <x v="0"/>
    <n v="0"/>
  </r>
  <r>
    <x v="0"/>
    <x v="126"/>
    <x v="5"/>
    <x v="15"/>
    <x v="16"/>
    <x v="25"/>
    <x v="0"/>
    <n v="0"/>
  </r>
  <r>
    <x v="0"/>
    <x v="127"/>
    <x v="5"/>
    <x v="15"/>
    <x v="16"/>
    <x v="25"/>
    <x v="0"/>
    <n v="10.224267347"/>
  </r>
  <r>
    <x v="0"/>
    <x v="126"/>
    <x v="5"/>
    <x v="16"/>
    <x v="16"/>
    <x v="25"/>
    <x v="0"/>
    <n v="0"/>
  </r>
  <r>
    <x v="0"/>
    <x v="127"/>
    <x v="5"/>
    <x v="16"/>
    <x v="16"/>
    <x v="25"/>
    <x v="0"/>
    <n v="3.4354218999999998E-2"/>
  </r>
  <r>
    <x v="0"/>
    <x v="126"/>
    <x v="5"/>
    <x v="17"/>
    <x v="16"/>
    <x v="25"/>
    <x v="0"/>
    <n v="0"/>
  </r>
  <r>
    <x v="0"/>
    <x v="127"/>
    <x v="5"/>
    <x v="17"/>
    <x v="16"/>
    <x v="25"/>
    <x v="0"/>
    <n v="0"/>
  </r>
  <r>
    <x v="0"/>
    <x v="126"/>
    <x v="5"/>
    <x v="18"/>
    <x v="16"/>
    <x v="25"/>
    <x v="0"/>
    <n v="0"/>
  </r>
  <r>
    <x v="0"/>
    <x v="127"/>
    <x v="5"/>
    <x v="18"/>
    <x v="16"/>
    <x v="25"/>
    <x v="0"/>
    <n v="0"/>
  </r>
  <r>
    <x v="0"/>
    <x v="122"/>
    <x v="5"/>
    <x v="55"/>
    <x v="17"/>
    <x v="25"/>
    <x v="0"/>
    <n v="0"/>
  </r>
  <r>
    <x v="0"/>
    <x v="123"/>
    <x v="5"/>
    <x v="55"/>
    <x v="17"/>
    <x v="25"/>
    <x v="0"/>
    <n v="0"/>
  </r>
  <r>
    <x v="0"/>
    <x v="124"/>
    <x v="5"/>
    <x v="19"/>
    <x v="17"/>
    <x v="25"/>
    <x v="0"/>
    <n v="0"/>
  </r>
  <r>
    <x v="0"/>
    <x v="125"/>
    <x v="5"/>
    <x v="19"/>
    <x v="17"/>
    <x v="25"/>
    <x v="0"/>
    <n v="0"/>
  </r>
  <r>
    <x v="0"/>
    <x v="124"/>
    <x v="5"/>
    <x v="20"/>
    <x v="17"/>
    <x v="25"/>
    <x v="0"/>
    <n v="0"/>
  </r>
  <r>
    <x v="0"/>
    <x v="125"/>
    <x v="5"/>
    <x v="20"/>
    <x v="17"/>
    <x v="25"/>
    <x v="0"/>
    <n v="0"/>
  </r>
  <r>
    <x v="0"/>
    <x v="124"/>
    <x v="5"/>
    <x v="21"/>
    <x v="17"/>
    <x v="25"/>
    <x v="0"/>
    <n v="0"/>
  </r>
  <r>
    <x v="0"/>
    <x v="125"/>
    <x v="5"/>
    <x v="21"/>
    <x v="17"/>
    <x v="25"/>
    <x v="0"/>
    <n v="0"/>
  </r>
  <r>
    <x v="0"/>
    <x v="124"/>
    <x v="5"/>
    <x v="22"/>
    <x v="17"/>
    <x v="25"/>
    <x v="0"/>
    <n v="0"/>
  </r>
  <r>
    <x v="0"/>
    <x v="125"/>
    <x v="5"/>
    <x v="22"/>
    <x v="17"/>
    <x v="25"/>
    <x v="0"/>
    <n v="0"/>
  </r>
  <r>
    <x v="0"/>
    <x v="124"/>
    <x v="5"/>
    <x v="23"/>
    <x v="17"/>
    <x v="25"/>
    <x v="0"/>
    <n v="0"/>
  </r>
  <r>
    <x v="0"/>
    <x v="125"/>
    <x v="5"/>
    <x v="23"/>
    <x v="17"/>
    <x v="25"/>
    <x v="0"/>
    <n v="0"/>
  </r>
  <r>
    <x v="0"/>
    <x v="126"/>
    <x v="5"/>
    <x v="9"/>
    <x v="17"/>
    <x v="25"/>
    <x v="0"/>
    <n v="0"/>
  </r>
  <r>
    <x v="0"/>
    <x v="127"/>
    <x v="5"/>
    <x v="9"/>
    <x v="17"/>
    <x v="25"/>
    <x v="0"/>
    <n v="0"/>
  </r>
  <r>
    <x v="0"/>
    <x v="126"/>
    <x v="5"/>
    <x v="10"/>
    <x v="17"/>
    <x v="25"/>
    <x v="0"/>
    <n v="0"/>
  </r>
  <r>
    <x v="0"/>
    <x v="127"/>
    <x v="5"/>
    <x v="10"/>
    <x v="17"/>
    <x v="25"/>
    <x v="0"/>
    <n v="0"/>
  </r>
  <r>
    <x v="0"/>
    <x v="126"/>
    <x v="5"/>
    <x v="11"/>
    <x v="17"/>
    <x v="25"/>
    <x v="0"/>
    <n v="0"/>
  </r>
  <r>
    <x v="0"/>
    <x v="127"/>
    <x v="5"/>
    <x v="11"/>
    <x v="17"/>
    <x v="25"/>
    <x v="0"/>
    <n v="2.1652942259999999"/>
  </r>
  <r>
    <x v="0"/>
    <x v="126"/>
    <x v="5"/>
    <x v="12"/>
    <x v="17"/>
    <x v="25"/>
    <x v="0"/>
    <n v="0"/>
  </r>
  <r>
    <x v="0"/>
    <x v="127"/>
    <x v="5"/>
    <x v="12"/>
    <x v="17"/>
    <x v="25"/>
    <x v="0"/>
    <n v="0"/>
  </r>
  <r>
    <x v="0"/>
    <x v="126"/>
    <x v="5"/>
    <x v="13"/>
    <x v="17"/>
    <x v="25"/>
    <x v="0"/>
    <n v="0"/>
  </r>
  <r>
    <x v="0"/>
    <x v="127"/>
    <x v="5"/>
    <x v="13"/>
    <x v="17"/>
    <x v="25"/>
    <x v="0"/>
    <n v="0"/>
  </r>
  <r>
    <x v="0"/>
    <x v="126"/>
    <x v="5"/>
    <x v="14"/>
    <x v="17"/>
    <x v="25"/>
    <x v="0"/>
    <n v="0"/>
  </r>
  <r>
    <x v="0"/>
    <x v="127"/>
    <x v="5"/>
    <x v="14"/>
    <x v="17"/>
    <x v="25"/>
    <x v="0"/>
    <n v="0"/>
  </r>
  <r>
    <x v="0"/>
    <x v="126"/>
    <x v="5"/>
    <x v="15"/>
    <x v="17"/>
    <x v="25"/>
    <x v="0"/>
    <n v="0"/>
  </r>
  <r>
    <x v="0"/>
    <x v="127"/>
    <x v="5"/>
    <x v="15"/>
    <x v="17"/>
    <x v="25"/>
    <x v="0"/>
    <n v="77.099183534000005"/>
  </r>
  <r>
    <x v="0"/>
    <x v="126"/>
    <x v="5"/>
    <x v="16"/>
    <x v="17"/>
    <x v="25"/>
    <x v="0"/>
    <n v="0"/>
  </r>
  <r>
    <x v="0"/>
    <x v="127"/>
    <x v="5"/>
    <x v="16"/>
    <x v="17"/>
    <x v="25"/>
    <x v="0"/>
    <n v="6.4996993000000003E-2"/>
  </r>
  <r>
    <x v="0"/>
    <x v="126"/>
    <x v="5"/>
    <x v="17"/>
    <x v="17"/>
    <x v="25"/>
    <x v="0"/>
    <n v="0"/>
  </r>
  <r>
    <x v="0"/>
    <x v="127"/>
    <x v="5"/>
    <x v="17"/>
    <x v="17"/>
    <x v="25"/>
    <x v="0"/>
    <n v="0"/>
  </r>
  <r>
    <x v="0"/>
    <x v="126"/>
    <x v="5"/>
    <x v="18"/>
    <x v="17"/>
    <x v="25"/>
    <x v="0"/>
    <n v="0"/>
  </r>
  <r>
    <x v="0"/>
    <x v="127"/>
    <x v="5"/>
    <x v="18"/>
    <x v="17"/>
    <x v="25"/>
    <x v="0"/>
    <n v="0"/>
  </r>
  <r>
    <x v="0"/>
    <x v="122"/>
    <x v="5"/>
    <x v="55"/>
    <x v="18"/>
    <x v="25"/>
    <x v="0"/>
    <n v="0"/>
  </r>
  <r>
    <x v="0"/>
    <x v="123"/>
    <x v="5"/>
    <x v="55"/>
    <x v="18"/>
    <x v="25"/>
    <x v="0"/>
    <n v="0.45071356699999998"/>
  </r>
  <r>
    <x v="0"/>
    <x v="124"/>
    <x v="5"/>
    <x v="19"/>
    <x v="18"/>
    <x v="25"/>
    <x v="0"/>
    <n v="0"/>
  </r>
  <r>
    <x v="0"/>
    <x v="125"/>
    <x v="5"/>
    <x v="19"/>
    <x v="18"/>
    <x v="25"/>
    <x v="0"/>
    <n v="0"/>
  </r>
  <r>
    <x v="0"/>
    <x v="124"/>
    <x v="5"/>
    <x v="20"/>
    <x v="18"/>
    <x v="25"/>
    <x v="0"/>
    <n v="0"/>
  </r>
  <r>
    <x v="0"/>
    <x v="125"/>
    <x v="5"/>
    <x v="20"/>
    <x v="18"/>
    <x v="25"/>
    <x v="0"/>
    <n v="0"/>
  </r>
  <r>
    <x v="0"/>
    <x v="124"/>
    <x v="5"/>
    <x v="21"/>
    <x v="18"/>
    <x v="25"/>
    <x v="0"/>
    <n v="0"/>
  </r>
  <r>
    <x v="0"/>
    <x v="125"/>
    <x v="5"/>
    <x v="21"/>
    <x v="18"/>
    <x v="25"/>
    <x v="0"/>
    <n v="0"/>
  </r>
  <r>
    <x v="0"/>
    <x v="124"/>
    <x v="5"/>
    <x v="22"/>
    <x v="18"/>
    <x v="25"/>
    <x v="0"/>
    <n v="0"/>
  </r>
  <r>
    <x v="0"/>
    <x v="125"/>
    <x v="5"/>
    <x v="22"/>
    <x v="18"/>
    <x v="25"/>
    <x v="0"/>
    <n v="0"/>
  </r>
  <r>
    <x v="0"/>
    <x v="124"/>
    <x v="5"/>
    <x v="23"/>
    <x v="18"/>
    <x v="25"/>
    <x v="0"/>
    <n v="0"/>
  </r>
  <r>
    <x v="0"/>
    <x v="125"/>
    <x v="5"/>
    <x v="23"/>
    <x v="18"/>
    <x v="25"/>
    <x v="0"/>
    <n v="0"/>
  </r>
  <r>
    <x v="0"/>
    <x v="126"/>
    <x v="5"/>
    <x v="9"/>
    <x v="18"/>
    <x v="25"/>
    <x v="0"/>
    <n v="0"/>
  </r>
  <r>
    <x v="0"/>
    <x v="127"/>
    <x v="5"/>
    <x v="9"/>
    <x v="18"/>
    <x v="25"/>
    <x v="0"/>
    <n v="0"/>
  </r>
  <r>
    <x v="0"/>
    <x v="126"/>
    <x v="5"/>
    <x v="10"/>
    <x v="18"/>
    <x v="25"/>
    <x v="0"/>
    <n v="0"/>
  </r>
  <r>
    <x v="0"/>
    <x v="127"/>
    <x v="5"/>
    <x v="10"/>
    <x v="18"/>
    <x v="25"/>
    <x v="0"/>
    <n v="0"/>
  </r>
  <r>
    <x v="0"/>
    <x v="126"/>
    <x v="5"/>
    <x v="11"/>
    <x v="18"/>
    <x v="25"/>
    <x v="0"/>
    <n v="0"/>
  </r>
  <r>
    <x v="0"/>
    <x v="127"/>
    <x v="5"/>
    <x v="11"/>
    <x v="18"/>
    <x v="25"/>
    <x v="0"/>
    <n v="1.553574671"/>
  </r>
  <r>
    <x v="0"/>
    <x v="126"/>
    <x v="5"/>
    <x v="12"/>
    <x v="18"/>
    <x v="25"/>
    <x v="0"/>
    <n v="0"/>
  </r>
  <r>
    <x v="0"/>
    <x v="127"/>
    <x v="5"/>
    <x v="12"/>
    <x v="18"/>
    <x v="25"/>
    <x v="0"/>
    <n v="0"/>
  </r>
  <r>
    <x v="0"/>
    <x v="126"/>
    <x v="5"/>
    <x v="13"/>
    <x v="18"/>
    <x v="25"/>
    <x v="0"/>
    <n v="0"/>
  </r>
  <r>
    <x v="0"/>
    <x v="127"/>
    <x v="5"/>
    <x v="13"/>
    <x v="18"/>
    <x v="25"/>
    <x v="0"/>
    <n v="0"/>
  </r>
  <r>
    <x v="0"/>
    <x v="126"/>
    <x v="5"/>
    <x v="14"/>
    <x v="18"/>
    <x v="25"/>
    <x v="0"/>
    <n v="0"/>
  </r>
  <r>
    <x v="0"/>
    <x v="127"/>
    <x v="5"/>
    <x v="14"/>
    <x v="18"/>
    <x v="25"/>
    <x v="0"/>
    <n v="0"/>
  </r>
  <r>
    <x v="0"/>
    <x v="126"/>
    <x v="5"/>
    <x v="15"/>
    <x v="18"/>
    <x v="25"/>
    <x v="0"/>
    <n v="0"/>
  </r>
  <r>
    <x v="0"/>
    <x v="127"/>
    <x v="5"/>
    <x v="15"/>
    <x v="18"/>
    <x v="25"/>
    <x v="0"/>
    <n v="25.739136247000001"/>
  </r>
  <r>
    <x v="0"/>
    <x v="126"/>
    <x v="5"/>
    <x v="16"/>
    <x v="18"/>
    <x v="25"/>
    <x v="0"/>
    <n v="0"/>
  </r>
  <r>
    <x v="0"/>
    <x v="127"/>
    <x v="5"/>
    <x v="16"/>
    <x v="18"/>
    <x v="25"/>
    <x v="0"/>
    <n v="2.2940157999999999E-2"/>
  </r>
  <r>
    <x v="0"/>
    <x v="126"/>
    <x v="5"/>
    <x v="17"/>
    <x v="18"/>
    <x v="25"/>
    <x v="0"/>
    <n v="0"/>
  </r>
  <r>
    <x v="0"/>
    <x v="127"/>
    <x v="5"/>
    <x v="17"/>
    <x v="18"/>
    <x v="25"/>
    <x v="0"/>
    <n v="0"/>
  </r>
  <r>
    <x v="0"/>
    <x v="126"/>
    <x v="5"/>
    <x v="18"/>
    <x v="18"/>
    <x v="25"/>
    <x v="0"/>
    <n v="0"/>
  </r>
  <r>
    <x v="0"/>
    <x v="127"/>
    <x v="5"/>
    <x v="18"/>
    <x v="18"/>
    <x v="25"/>
    <x v="0"/>
    <n v="0"/>
  </r>
  <r>
    <x v="0"/>
    <x v="128"/>
    <x v="5"/>
    <x v="9"/>
    <x v="19"/>
    <x v="25"/>
    <x v="0"/>
    <n v="0"/>
  </r>
  <r>
    <x v="0"/>
    <x v="129"/>
    <x v="5"/>
    <x v="9"/>
    <x v="19"/>
    <x v="25"/>
    <x v="0"/>
    <n v="0"/>
  </r>
  <r>
    <x v="0"/>
    <x v="128"/>
    <x v="5"/>
    <x v="10"/>
    <x v="19"/>
    <x v="25"/>
    <x v="0"/>
    <n v="0"/>
  </r>
  <r>
    <x v="0"/>
    <x v="129"/>
    <x v="5"/>
    <x v="10"/>
    <x v="19"/>
    <x v="25"/>
    <x v="0"/>
    <n v="0"/>
  </r>
  <r>
    <x v="0"/>
    <x v="128"/>
    <x v="5"/>
    <x v="11"/>
    <x v="19"/>
    <x v="25"/>
    <x v="0"/>
    <n v="0"/>
  </r>
  <r>
    <x v="0"/>
    <x v="129"/>
    <x v="5"/>
    <x v="11"/>
    <x v="19"/>
    <x v="25"/>
    <x v="0"/>
    <n v="0.14717158299999999"/>
  </r>
  <r>
    <x v="0"/>
    <x v="128"/>
    <x v="5"/>
    <x v="12"/>
    <x v="19"/>
    <x v="25"/>
    <x v="0"/>
    <n v="0"/>
  </r>
  <r>
    <x v="0"/>
    <x v="129"/>
    <x v="5"/>
    <x v="12"/>
    <x v="19"/>
    <x v="25"/>
    <x v="0"/>
    <n v="0"/>
  </r>
  <r>
    <x v="0"/>
    <x v="128"/>
    <x v="5"/>
    <x v="13"/>
    <x v="19"/>
    <x v="25"/>
    <x v="0"/>
    <n v="0"/>
  </r>
  <r>
    <x v="0"/>
    <x v="129"/>
    <x v="5"/>
    <x v="13"/>
    <x v="19"/>
    <x v="25"/>
    <x v="0"/>
    <n v="0"/>
  </r>
  <r>
    <x v="0"/>
    <x v="128"/>
    <x v="5"/>
    <x v="14"/>
    <x v="19"/>
    <x v="25"/>
    <x v="0"/>
    <n v="0"/>
  </r>
  <r>
    <x v="0"/>
    <x v="129"/>
    <x v="5"/>
    <x v="14"/>
    <x v="19"/>
    <x v="25"/>
    <x v="0"/>
    <n v="0"/>
  </r>
  <r>
    <x v="0"/>
    <x v="128"/>
    <x v="5"/>
    <x v="15"/>
    <x v="19"/>
    <x v="25"/>
    <x v="0"/>
    <n v="0"/>
  </r>
  <r>
    <x v="0"/>
    <x v="129"/>
    <x v="5"/>
    <x v="15"/>
    <x v="19"/>
    <x v="25"/>
    <x v="0"/>
    <n v="176.27419"/>
  </r>
  <r>
    <x v="0"/>
    <x v="128"/>
    <x v="5"/>
    <x v="16"/>
    <x v="19"/>
    <x v="25"/>
    <x v="0"/>
    <n v="0"/>
  </r>
  <r>
    <x v="0"/>
    <x v="129"/>
    <x v="5"/>
    <x v="16"/>
    <x v="19"/>
    <x v="25"/>
    <x v="0"/>
    <n v="6.3901817999999999E-2"/>
  </r>
  <r>
    <x v="0"/>
    <x v="128"/>
    <x v="5"/>
    <x v="17"/>
    <x v="19"/>
    <x v="25"/>
    <x v="0"/>
    <n v="0"/>
  </r>
  <r>
    <x v="0"/>
    <x v="129"/>
    <x v="5"/>
    <x v="17"/>
    <x v="19"/>
    <x v="25"/>
    <x v="0"/>
    <n v="0"/>
  </r>
  <r>
    <x v="0"/>
    <x v="128"/>
    <x v="5"/>
    <x v="18"/>
    <x v="19"/>
    <x v="25"/>
    <x v="0"/>
    <n v="0"/>
  </r>
  <r>
    <x v="0"/>
    <x v="129"/>
    <x v="5"/>
    <x v="18"/>
    <x v="19"/>
    <x v="25"/>
    <x v="0"/>
    <n v="0"/>
  </r>
  <r>
    <x v="0"/>
    <x v="122"/>
    <x v="5"/>
    <x v="55"/>
    <x v="10"/>
    <x v="26"/>
    <x v="0"/>
    <n v="0"/>
  </r>
  <r>
    <x v="0"/>
    <x v="123"/>
    <x v="5"/>
    <x v="55"/>
    <x v="10"/>
    <x v="26"/>
    <x v="0"/>
    <n v="2339.5709999999999"/>
  </r>
  <r>
    <x v="0"/>
    <x v="124"/>
    <x v="5"/>
    <x v="19"/>
    <x v="10"/>
    <x v="26"/>
    <x v="0"/>
    <n v="0"/>
  </r>
  <r>
    <x v="0"/>
    <x v="125"/>
    <x v="5"/>
    <x v="19"/>
    <x v="10"/>
    <x v="26"/>
    <x v="0"/>
    <n v="16.115414944000001"/>
  </r>
  <r>
    <x v="0"/>
    <x v="124"/>
    <x v="5"/>
    <x v="20"/>
    <x v="10"/>
    <x v="26"/>
    <x v="0"/>
    <n v="0"/>
  </r>
  <r>
    <x v="0"/>
    <x v="125"/>
    <x v="5"/>
    <x v="20"/>
    <x v="10"/>
    <x v="26"/>
    <x v="0"/>
    <n v="174.96477999999999"/>
  </r>
  <r>
    <x v="0"/>
    <x v="124"/>
    <x v="5"/>
    <x v="21"/>
    <x v="10"/>
    <x v="26"/>
    <x v="0"/>
    <n v="0"/>
  </r>
  <r>
    <x v="0"/>
    <x v="125"/>
    <x v="5"/>
    <x v="21"/>
    <x v="10"/>
    <x v="26"/>
    <x v="0"/>
    <n v="0"/>
  </r>
  <r>
    <x v="0"/>
    <x v="124"/>
    <x v="5"/>
    <x v="22"/>
    <x v="10"/>
    <x v="26"/>
    <x v="0"/>
    <n v="0"/>
  </r>
  <r>
    <x v="0"/>
    <x v="125"/>
    <x v="5"/>
    <x v="22"/>
    <x v="10"/>
    <x v="26"/>
    <x v="0"/>
    <n v="0"/>
  </r>
  <r>
    <x v="0"/>
    <x v="124"/>
    <x v="5"/>
    <x v="23"/>
    <x v="10"/>
    <x v="26"/>
    <x v="0"/>
    <n v="0"/>
  </r>
  <r>
    <x v="0"/>
    <x v="125"/>
    <x v="5"/>
    <x v="23"/>
    <x v="10"/>
    <x v="26"/>
    <x v="0"/>
    <n v="0"/>
  </r>
  <r>
    <x v="0"/>
    <x v="126"/>
    <x v="5"/>
    <x v="9"/>
    <x v="10"/>
    <x v="26"/>
    <x v="0"/>
    <n v="0"/>
  </r>
  <r>
    <x v="0"/>
    <x v="127"/>
    <x v="5"/>
    <x v="9"/>
    <x v="10"/>
    <x v="26"/>
    <x v="0"/>
    <n v="0"/>
  </r>
  <r>
    <x v="0"/>
    <x v="126"/>
    <x v="5"/>
    <x v="10"/>
    <x v="10"/>
    <x v="26"/>
    <x v="0"/>
    <n v="0"/>
  </r>
  <r>
    <x v="0"/>
    <x v="127"/>
    <x v="5"/>
    <x v="10"/>
    <x v="10"/>
    <x v="26"/>
    <x v="0"/>
    <n v="0"/>
  </r>
  <r>
    <x v="0"/>
    <x v="126"/>
    <x v="5"/>
    <x v="11"/>
    <x v="10"/>
    <x v="26"/>
    <x v="0"/>
    <n v="0"/>
  </r>
  <r>
    <x v="0"/>
    <x v="127"/>
    <x v="5"/>
    <x v="11"/>
    <x v="10"/>
    <x v="26"/>
    <x v="0"/>
    <n v="0.804572238"/>
  </r>
  <r>
    <x v="0"/>
    <x v="126"/>
    <x v="5"/>
    <x v="12"/>
    <x v="10"/>
    <x v="26"/>
    <x v="0"/>
    <n v="0"/>
  </r>
  <r>
    <x v="0"/>
    <x v="127"/>
    <x v="5"/>
    <x v="12"/>
    <x v="10"/>
    <x v="26"/>
    <x v="0"/>
    <n v="0"/>
  </r>
  <r>
    <x v="0"/>
    <x v="126"/>
    <x v="5"/>
    <x v="13"/>
    <x v="10"/>
    <x v="26"/>
    <x v="0"/>
    <n v="0"/>
  </r>
  <r>
    <x v="0"/>
    <x v="127"/>
    <x v="5"/>
    <x v="13"/>
    <x v="10"/>
    <x v="26"/>
    <x v="0"/>
    <n v="0"/>
  </r>
  <r>
    <x v="0"/>
    <x v="126"/>
    <x v="5"/>
    <x v="14"/>
    <x v="10"/>
    <x v="26"/>
    <x v="0"/>
    <n v="0"/>
  </r>
  <r>
    <x v="0"/>
    <x v="127"/>
    <x v="5"/>
    <x v="14"/>
    <x v="10"/>
    <x v="26"/>
    <x v="0"/>
    <n v="0"/>
  </r>
  <r>
    <x v="0"/>
    <x v="126"/>
    <x v="5"/>
    <x v="15"/>
    <x v="10"/>
    <x v="26"/>
    <x v="0"/>
    <n v="0"/>
  </r>
  <r>
    <x v="0"/>
    <x v="127"/>
    <x v="5"/>
    <x v="15"/>
    <x v="10"/>
    <x v="26"/>
    <x v="0"/>
    <n v="143.90674000000001"/>
  </r>
  <r>
    <x v="0"/>
    <x v="126"/>
    <x v="5"/>
    <x v="16"/>
    <x v="10"/>
    <x v="26"/>
    <x v="0"/>
    <n v="0"/>
  </r>
  <r>
    <x v="0"/>
    <x v="127"/>
    <x v="5"/>
    <x v="16"/>
    <x v="10"/>
    <x v="26"/>
    <x v="0"/>
    <n v="4.0057959999999998E-3"/>
  </r>
  <r>
    <x v="0"/>
    <x v="126"/>
    <x v="5"/>
    <x v="17"/>
    <x v="10"/>
    <x v="26"/>
    <x v="0"/>
    <n v="0"/>
  </r>
  <r>
    <x v="0"/>
    <x v="127"/>
    <x v="5"/>
    <x v="17"/>
    <x v="10"/>
    <x v="26"/>
    <x v="0"/>
    <n v="0"/>
  </r>
  <r>
    <x v="0"/>
    <x v="126"/>
    <x v="5"/>
    <x v="18"/>
    <x v="10"/>
    <x v="26"/>
    <x v="0"/>
    <n v="0"/>
  </r>
  <r>
    <x v="0"/>
    <x v="127"/>
    <x v="5"/>
    <x v="18"/>
    <x v="10"/>
    <x v="26"/>
    <x v="0"/>
    <n v="0"/>
  </r>
  <r>
    <x v="0"/>
    <x v="122"/>
    <x v="5"/>
    <x v="55"/>
    <x v="11"/>
    <x v="26"/>
    <x v="0"/>
    <n v="0"/>
  </r>
  <r>
    <x v="0"/>
    <x v="123"/>
    <x v="5"/>
    <x v="55"/>
    <x v="11"/>
    <x v="26"/>
    <x v="0"/>
    <n v="336.39076999999997"/>
  </r>
  <r>
    <x v="0"/>
    <x v="124"/>
    <x v="5"/>
    <x v="19"/>
    <x v="11"/>
    <x v="26"/>
    <x v="0"/>
    <n v="0"/>
  </r>
  <r>
    <x v="0"/>
    <x v="125"/>
    <x v="5"/>
    <x v="19"/>
    <x v="11"/>
    <x v="26"/>
    <x v="0"/>
    <n v="0"/>
  </r>
  <r>
    <x v="0"/>
    <x v="124"/>
    <x v="5"/>
    <x v="20"/>
    <x v="11"/>
    <x v="26"/>
    <x v="0"/>
    <n v="0"/>
  </r>
  <r>
    <x v="0"/>
    <x v="125"/>
    <x v="5"/>
    <x v="20"/>
    <x v="11"/>
    <x v="26"/>
    <x v="0"/>
    <n v="0"/>
  </r>
  <r>
    <x v="0"/>
    <x v="124"/>
    <x v="5"/>
    <x v="21"/>
    <x v="11"/>
    <x v="26"/>
    <x v="0"/>
    <n v="0"/>
  </r>
  <r>
    <x v="0"/>
    <x v="125"/>
    <x v="5"/>
    <x v="21"/>
    <x v="11"/>
    <x v="26"/>
    <x v="0"/>
    <n v="0"/>
  </r>
  <r>
    <x v="0"/>
    <x v="124"/>
    <x v="5"/>
    <x v="22"/>
    <x v="11"/>
    <x v="26"/>
    <x v="0"/>
    <n v="0"/>
  </r>
  <r>
    <x v="0"/>
    <x v="125"/>
    <x v="5"/>
    <x v="22"/>
    <x v="11"/>
    <x v="26"/>
    <x v="0"/>
    <n v="0"/>
  </r>
  <r>
    <x v="0"/>
    <x v="124"/>
    <x v="5"/>
    <x v="23"/>
    <x v="11"/>
    <x v="26"/>
    <x v="0"/>
    <n v="0"/>
  </r>
  <r>
    <x v="0"/>
    <x v="125"/>
    <x v="5"/>
    <x v="23"/>
    <x v="11"/>
    <x v="26"/>
    <x v="0"/>
    <n v="0"/>
  </r>
  <r>
    <x v="0"/>
    <x v="126"/>
    <x v="5"/>
    <x v="9"/>
    <x v="11"/>
    <x v="26"/>
    <x v="0"/>
    <n v="0"/>
  </r>
  <r>
    <x v="0"/>
    <x v="127"/>
    <x v="5"/>
    <x v="9"/>
    <x v="11"/>
    <x v="26"/>
    <x v="0"/>
    <n v="0"/>
  </r>
  <r>
    <x v="0"/>
    <x v="126"/>
    <x v="5"/>
    <x v="10"/>
    <x v="11"/>
    <x v="26"/>
    <x v="0"/>
    <n v="0"/>
  </r>
  <r>
    <x v="0"/>
    <x v="127"/>
    <x v="5"/>
    <x v="10"/>
    <x v="11"/>
    <x v="26"/>
    <x v="0"/>
    <n v="0"/>
  </r>
  <r>
    <x v="0"/>
    <x v="126"/>
    <x v="5"/>
    <x v="11"/>
    <x v="11"/>
    <x v="26"/>
    <x v="0"/>
    <n v="0"/>
  </r>
  <r>
    <x v="0"/>
    <x v="127"/>
    <x v="5"/>
    <x v="11"/>
    <x v="11"/>
    <x v="26"/>
    <x v="0"/>
    <n v="12.397652182"/>
  </r>
  <r>
    <x v="0"/>
    <x v="126"/>
    <x v="5"/>
    <x v="12"/>
    <x v="11"/>
    <x v="26"/>
    <x v="0"/>
    <n v="0"/>
  </r>
  <r>
    <x v="0"/>
    <x v="127"/>
    <x v="5"/>
    <x v="12"/>
    <x v="11"/>
    <x v="26"/>
    <x v="0"/>
    <n v="0"/>
  </r>
  <r>
    <x v="0"/>
    <x v="126"/>
    <x v="5"/>
    <x v="13"/>
    <x v="11"/>
    <x v="26"/>
    <x v="0"/>
    <n v="0"/>
  </r>
  <r>
    <x v="0"/>
    <x v="127"/>
    <x v="5"/>
    <x v="13"/>
    <x v="11"/>
    <x v="26"/>
    <x v="0"/>
    <n v="0"/>
  </r>
  <r>
    <x v="0"/>
    <x v="126"/>
    <x v="5"/>
    <x v="14"/>
    <x v="11"/>
    <x v="26"/>
    <x v="0"/>
    <n v="0"/>
  </r>
  <r>
    <x v="0"/>
    <x v="127"/>
    <x v="5"/>
    <x v="14"/>
    <x v="11"/>
    <x v="26"/>
    <x v="0"/>
    <n v="0"/>
  </r>
  <r>
    <x v="0"/>
    <x v="126"/>
    <x v="5"/>
    <x v="15"/>
    <x v="11"/>
    <x v="26"/>
    <x v="0"/>
    <n v="0"/>
  </r>
  <r>
    <x v="0"/>
    <x v="127"/>
    <x v="5"/>
    <x v="15"/>
    <x v="11"/>
    <x v="26"/>
    <x v="0"/>
    <n v="93.156359499000004"/>
  </r>
  <r>
    <x v="0"/>
    <x v="126"/>
    <x v="5"/>
    <x v="16"/>
    <x v="11"/>
    <x v="26"/>
    <x v="0"/>
    <n v="0"/>
  </r>
  <r>
    <x v="0"/>
    <x v="127"/>
    <x v="5"/>
    <x v="16"/>
    <x v="11"/>
    <x v="26"/>
    <x v="0"/>
    <n v="5.9865464E-2"/>
  </r>
  <r>
    <x v="0"/>
    <x v="126"/>
    <x v="5"/>
    <x v="17"/>
    <x v="11"/>
    <x v="26"/>
    <x v="0"/>
    <n v="0"/>
  </r>
  <r>
    <x v="0"/>
    <x v="127"/>
    <x v="5"/>
    <x v="17"/>
    <x v="11"/>
    <x v="26"/>
    <x v="0"/>
    <n v="0"/>
  </r>
  <r>
    <x v="0"/>
    <x v="126"/>
    <x v="5"/>
    <x v="18"/>
    <x v="11"/>
    <x v="26"/>
    <x v="0"/>
    <n v="0"/>
  </r>
  <r>
    <x v="0"/>
    <x v="127"/>
    <x v="5"/>
    <x v="18"/>
    <x v="11"/>
    <x v="26"/>
    <x v="0"/>
    <n v="0"/>
  </r>
  <r>
    <x v="0"/>
    <x v="122"/>
    <x v="5"/>
    <x v="55"/>
    <x v="12"/>
    <x v="26"/>
    <x v="0"/>
    <n v="0"/>
  </r>
  <r>
    <x v="0"/>
    <x v="123"/>
    <x v="5"/>
    <x v="55"/>
    <x v="12"/>
    <x v="26"/>
    <x v="0"/>
    <n v="22.793662186999999"/>
  </r>
  <r>
    <x v="0"/>
    <x v="124"/>
    <x v="5"/>
    <x v="19"/>
    <x v="12"/>
    <x v="26"/>
    <x v="0"/>
    <n v="0"/>
  </r>
  <r>
    <x v="0"/>
    <x v="125"/>
    <x v="5"/>
    <x v="19"/>
    <x v="12"/>
    <x v="26"/>
    <x v="0"/>
    <n v="0"/>
  </r>
  <r>
    <x v="0"/>
    <x v="124"/>
    <x v="5"/>
    <x v="20"/>
    <x v="12"/>
    <x v="26"/>
    <x v="0"/>
    <n v="0"/>
  </r>
  <r>
    <x v="0"/>
    <x v="125"/>
    <x v="5"/>
    <x v="20"/>
    <x v="12"/>
    <x v="26"/>
    <x v="0"/>
    <n v="0"/>
  </r>
  <r>
    <x v="0"/>
    <x v="124"/>
    <x v="5"/>
    <x v="21"/>
    <x v="12"/>
    <x v="26"/>
    <x v="0"/>
    <n v="0"/>
  </r>
  <r>
    <x v="0"/>
    <x v="125"/>
    <x v="5"/>
    <x v="21"/>
    <x v="12"/>
    <x v="26"/>
    <x v="0"/>
    <n v="0"/>
  </r>
  <r>
    <x v="0"/>
    <x v="124"/>
    <x v="5"/>
    <x v="22"/>
    <x v="12"/>
    <x v="26"/>
    <x v="0"/>
    <n v="0"/>
  </r>
  <r>
    <x v="0"/>
    <x v="125"/>
    <x v="5"/>
    <x v="22"/>
    <x v="12"/>
    <x v="26"/>
    <x v="0"/>
    <n v="0"/>
  </r>
  <r>
    <x v="0"/>
    <x v="124"/>
    <x v="5"/>
    <x v="23"/>
    <x v="12"/>
    <x v="26"/>
    <x v="0"/>
    <n v="0"/>
  </r>
  <r>
    <x v="0"/>
    <x v="125"/>
    <x v="5"/>
    <x v="23"/>
    <x v="12"/>
    <x v="26"/>
    <x v="0"/>
    <n v="0"/>
  </r>
  <r>
    <x v="0"/>
    <x v="126"/>
    <x v="5"/>
    <x v="9"/>
    <x v="12"/>
    <x v="26"/>
    <x v="0"/>
    <n v="0"/>
  </r>
  <r>
    <x v="0"/>
    <x v="127"/>
    <x v="5"/>
    <x v="9"/>
    <x v="12"/>
    <x v="26"/>
    <x v="0"/>
    <n v="0"/>
  </r>
  <r>
    <x v="0"/>
    <x v="126"/>
    <x v="5"/>
    <x v="10"/>
    <x v="12"/>
    <x v="26"/>
    <x v="0"/>
    <n v="0"/>
  </r>
  <r>
    <x v="0"/>
    <x v="127"/>
    <x v="5"/>
    <x v="10"/>
    <x v="12"/>
    <x v="26"/>
    <x v="0"/>
    <n v="0"/>
  </r>
  <r>
    <x v="0"/>
    <x v="126"/>
    <x v="5"/>
    <x v="11"/>
    <x v="12"/>
    <x v="26"/>
    <x v="0"/>
    <n v="0"/>
  </r>
  <r>
    <x v="0"/>
    <x v="127"/>
    <x v="5"/>
    <x v="11"/>
    <x v="12"/>
    <x v="26"/>
    <x v="0"/>
    <n v="5.1826057299999997"/>
  </r>
  <r>
    <x v="0"/>
    <x v="126"/>
    <x v="5"/>
    <x v="12"/>
    <x v="12"/>
    <x v="26"/>
    <x v="0"/>
    <n v="0"/>
  </r>
  <r>
    <x v="0"/>
    <x v="127"/>
    <x v="5"/>
    <x v="12"/>
    <x v="12"/>
    <x v="26"/>
    <x v="0"/>
    <n v="0"/>
  </r>
  <r>
    <x v="0"/>
    <x v="126"/>
    <x v="5"/>
    <x v="13"/>
    <x v="12"/>
    <x v="26"/>
    <x v="0"/>
    <n v="0"/>
  </r>
  <r>
    <x v="0"/>
    <x v="127"/>
    <x v="5"/>
    <x v="13"/>
    <x v="12"/>
    <x v="26"/>
    <x v="0"/>
    <n v="0"/>
  </r>
  <r>
    <x v="0"/>
    <x v="126"/>
    <x v="5"/>
    <x v="14"/>
    <x v="12"/>
    <x v="26"/>
    <x v="0"/>
    <n v="0"/>
  </r>
  <r>
    <x v="0"/>
    <x v="127"/>
    <x v="5"/>
    <x v="14"/>
    <x v="12"/>
    <x v="26"/>
    <x v="0"/>
    <n v="0"/>
  </r>
  <r>
    <x v="0"/>
    <x v="126"/>
    <x v="5"/>
    <x v="15"/>
    <x v="12"/>
    <x v="26"/>
    <x v="0"/>
    <n v="0"/>
  </r>
  <r>
    <x v="0"/>
    <x v="127"/>
    <x v="5"/>
    <x v="15"/>
    <x v="12"/>
    <x v="26"/>
    <x v="0"/>
    <n v="18.906507961999999"/>
  </r>
  <r>
    <x v="0"/>
    <x v="126"/>
    <x v="5"/>
    <x v="16"/>
    <x v="12"/>
    <x v="26"/>
    <x v="0"/>
    <n v="0"/>
  </r>
  <r>
    <x v="0"/>
    <x v="127"/>
    <x v="5"/>
    <x v="16"/>
    <x v="12"/>
    <x v="26"/>
    <x v="0"/>
    <n v="0.12401839200000001"/>
  </r>
  <r>
    <x v="0"/>
    <x v="126"/>
    <x v="5"/>
    <x v="17"/>
    <x v="12"/>
    <x v="26"/>
    <x v="0"/>
    <n v="0"/>
  </r>
  <r>
    <x v="0"/>
    <x v="127"/>
    <x v="5"/>
    <x v="17"/>
    <x v="12"/>
    <x v="26"/>
    <x v="0"/>
    <n v="0"/>
  </r>
  <r>
    <x v="0"/>
    <x v="126"/>
    <x v="5"/>
    <x v="18"/>
    <x v="12"/>
    <x v="26"/>
    <x v="0"/>
    <n v="0"/>
  </r>
  <r>
    <x v="0"/>
    <x v="127"/>
    <x v="5"/>
    <x v="18"/>
    <x v="12"/>
    <x v="26"/>
    <x v="0"/>
    <n v="0"/>
  </r>
  <r>
    <x v="0"/>
    <x v="122"/>
    <x v="5"/>
    <x v="55"/>
    <x v="13"/>
    <x v="26"/>
    <x v="0"/>
    <n v="0"/>
  </r>
  <r>
    <x v="0"/>
    <x v="123"/>
    <x v="5"/>
    <x v="55"/>
    <x v="13"/>
    <x v="26"/>
    <x v="0"/>
    <n v="0.83711131900000002"/>
  </r>
  <r>
    <x v="0"/>
    <x v="124"/>
    <x v="5"/>
    <x v="19"/>
    <x v="13"/>
    <x v="26"/>
    <x v="0"/>
    <n v="0"/>
  </r>
  <r>
    <x v="0"/>
    <x v="125"/>
    <x v="5"/>
    <x v="19"/>
    <x v="13"/>
    <x v="26"/>
    <x v="0"/>
    <n v="0"/>
  </r>
  <r>
    <x v="0"/>
    <x v="124"/>
    <x v="5"/>
    <x v="20"/>
    <x v="13"/>
    <x v="26"/>
    <x v="0"/>
    <n v="0"/>
  </r>
  <r>
    <x v="0"/>
    <x v="125"/>
    <x v="5"/>
    <x v="20"/>
    <x v="13"/>
    <x v="26"/>
    <x v="0"/>
    <n v="0"/>
  </r>
  <r>
    <x v="0"/>
    <x v="124"/>
    <x v="5"/>
    <x v="21"/>
    <x v="13"/>
    <x v="26"/>
    <x v="0"/>
    <n v="0"/>
  </r>
  <r>
    <x v="0"/>
    <x v="125"/>
    <x v="5"/>
    <x v="21"/>
    <x v="13"/>
    <x v="26"/>
    <x v="0"/>
    <n v="0"/>
  </r>
  <r>
    <x v="0"/>
    <x v="124"/>
    <x v="5"/>
    <x v="22"/>
    <x v="13"/>
    <x v="26"/>
    <x v="0"/>
    <n v="0"/>
  </r>
  <r>
    <x v="0"/>
    <x v="125"/>
    <x v="5"/>
    <x v="22"/>
    <x v="13"/>
    <x v="26"/>
    <x v="0"/>
    <n v="0"/>
  </r>
  <r>
    <x v="0"/>
    <x v="124"/>
    <x v="5"/>
    <x v="23"/>
    <x v="13"/>
    <x v="26"/>
    <x v="0"/>
    <n v="0"/>
  </r>
  <r>
    <x v="0"/>
    <x v="125"/>
    <x v="5"/>
    <x v="23"/>
    <x v="13"/>
    <x v="26"/>
    <x v="0"/>
    <n v="0"/>
  </r>
  <r>
    <x v="0"/>
    <x v="126"/>
    <x v="5"/>
    <x v="9"/>
    <x v="13"/>
    <x v="26"/>
    <x v="0"/>
    <n v="0"/>
  </r>
  <r>
    <x v="0"/>
    <x v="127"/>
    <x v="5"/>
    <x v="9"/>
    <x v="13"/>
    <x v="26"/>
    <x v="0"/>
    <n v="0"/>
  </r>
  <r>
    <x v="0"/>
    <x v="126"/>
    <x v="5"/>
    <x v="10"/>
    <x v="13"/>
    <x v="26"/>
    <x v="0"/>
    <n v="0"/>
  </r>
  <r>
    <x v="0"/>
    <x v="127"/>
    <x v="5"/>
    <x v="10"/>
    <x v="13"/>
    <x v="26"/>
    <x v="0"/>
    <n v="0"/>
  </r>
  <r>
    <x v="0"/>
    <x v="126"/>
    <x v="5"/>
    <x v="11"/>
    <x v="13"/>
    <x v="26"/>
    <x v="0"/>
    <n v="0"/>
  </r>
  <r>
    <x v="0"/>
    <x v="127"/>
    <x v="5"/>
    <x v="11"/>
    <x v="13"/>
    <x v="26"/>
    <x v="0"/>
    <n v="2.00296984"/>
  </r>
  <r>
    <x v="0"/>
    <x v="126"/>
    <x v="5"/>
    <x v="12"/>
    <x v="13"/>
    <x v="26"/>
    <x v="0"/>
    <n v="0"/>
  </r>
  <r>
    <x v="0"/>
    <x v="127"/>
    <x v="5"/>
    <x v="12"/>
    <x v="13"/>
    <x v="26"/>
    <x v="0"/>
    <n v="0"/>
  </r>
  <r>
    <x v="0"/>
    <x v="126"/>
    <x v="5"/>
    <x v="13"/>
    <x v="13"/>
    <x v="26"/>
    <x v="0"/>
    <n v="0"/>
  </r>
  <r>
    <x v="0"/>
    <x v="127"/>
    <x v="5"/>
    <x v="13"/>
    <x v="13"/>
    <x v="26"/>
    <x v="0"/>
    <n v="0"/>
  </r>
  <r>
    <x v="0"/>
    <x v="126"/>
    <x v="5"/>
    <x v="14"/>
    <x v="13"/>
    <x v="26"/>
    <x v="0"/>
    <n v="0"/>
  </r>
  <r>
    <x v="0"/>
    <x v="127"/>
    <x v="5"/>
    <x v="14"/>
    <x v="13"/>
    <x v="26"/>
    <x v="0"/>
    <n v="0"/>
  </r>
  <r>
    <x v="0"/>
    <x v="126"/>
    <x v="5"/>
    <x v="15"/>
    <x v="13"/>
    <x v="26"/>
    <x v="0"/>
    <n v="0"/>
  </r>
  <r>
    <x v="0"/>
    <x v="127"/>
    <x v="5"/>
    <x v="15"/>
    <x v="13"/>
    <x v="26"/>
    <x v="0"/>
    <n v="2.938166185"/>
  </r>
  <r>
    <x v="0"/>
    <x v="126"/>
    <x v="5"/>
    <x v="16"/>
    <x v="13"/>
    <x v="26"/>
    <x v="0"/>
    <n v="0"/>
  </r>
  <r>
    <x v="0"/>
    <x v="127"/>
    <x v="5"/>
    <x v="16"/>
    <x v="13"/>
    <x v="26"/>
    <x v="0"/>
    <n v="3.0762204000000001E-2"/>
  </r>
  <r>
    <x v="0"/>
    <x v="126"/>
    <x v="5"/>
    <x v="17"/>
    <x v="13"/>
    <x v="26"/>
    <x v="0"/>
    <n v="0"/>
  </r>
  <r>
    <x v="0"/>
    <x v="127"/>
    <x v="5"/>
    <x v="17"/>
    <x v="13"/>
    <x v="26"/>
    <x v="0"/>
    <n v="0"/>
  </r>
  <r>
    <x v="0"/>
    <x v="126"/>
    <x v="5"/>
    <x v="18"/>
    <x v="13"/>
    <x v="26"/>
    <x v="0"/>
    <n v="0"/>
  </r>
  <r>
    <x v="0"/>
    <x v="127"/>
    <x v="5"/>
    <x v="18"/>
    <x v="13"/>
    <x v="26"/>
    <x v="0"/>
    <n v="0"/>
  </r>
  <r>
    <x v="0"/>
    <x v="122"/>
    <x v="5"/>
    <x v="55"/>
    <x v="14"/>
    <x v="26"/>
    <x v="0"/>
    <n v="0"/>
  </r>
  <r>
    <x v="0"/>
    <x v="123"/>
    <x v="5"/>
    <x v="55"/>
    <x v="14"/>
    <x v="26"/>
    <x v="0"/>
    <n v="12.400993601"/>
  </r>
  <r>
    <x v="0"/>
    <x v="124"/>
    <x v="5"/>
    <x v="19"/>
    <x v="14"/>
    <x v="26"/>
    <x v="0"/>
    <n v="0"/>
  </r>
  <r>
    <x v="0"/>
    <x v="125"/>
    <x v="5"/>
    <x v="19"/>
    <x v="14"/>
    <x v="26"/>
    <x v="0"/>
    <n v="0"/>
  </r>
  <r>
    <x v="0"/>
    <x v="124"/>
    <x v="5"/>
    <x v="20"/>
    <x v="14"/>
    <x v="26"/>
    <x v="0"/>
    <n v="0"/>
  </r>
  <r>
    <x v="0"/>
    <x v="125"/>
    <x v="5"/>
    <x v="20"/>
    <x v="14"/>
    <x v="26"/>
    <x v="0"/>
    <n v="0"/>
  </r>
  <r>
    <x v="0"/>
    <x v="124"/>
    <x v="5"/>
    <x v="21"/>
    <x v="14"/>
    <x v="26"/>
    <x v="0"/>
    <n v="0"/>
  </r>
  <r>
    <x v="0"/>
    <x v="125"/>
    <x v="5"/>
    <x v="21"/>
    <x v="14"/>
    <x v="26"/>
    <x v="0"/>
    <n v="0"/>
  </r>
  <r>
    <x v="0"/>
    <x v="124"/>
    <x v="5"/>
    <x v="22"/>
    <x v="14"/>
    <x v="26"/>
    <x v="0"/>
    <n v="0"/>
  </r>
  <r>
    <x v="0"/>
    <x v="125"/>
    <x v="5"/>
    <x v="22"/>
    <x v="14"/>
    <x v="26"/>
    <x v="0"/>
    <n v="0"/>
  </r>
  <r>
    <x v="0"/>
    <x v="124"/>
    <x v="5"/>
    <x v="23"/>
    <x v="14"/>
    <x v="26"/>
    <x v="0"/>
    <n v="0"/>
  </r>
  <r>
    <x v="0"/>
    <x v="125"/>
    <x v="5"/>
    <x v="23"/>
    <x v="14"/>
    <x v="26"/>
    <x v="0"/>
    <n v="0"/>
  </r>
  <r>
    <x v="0"/>
    <x v="126"/>
    <x v="5"/>
    <x v="9"/>
    <x v="14"/>
    <x v="26"/>
    <x v="0"/>
    <n v="0"/>
  </r>
  <r>
    <x v="0"/>
    <x v="127"/>
    <x v="5"/>
    <x v="9"/>
    <x v="14"/>
    <x v="26"/>
    <x v="0"/>
    <n v="0"/>
  </r>
  <r>
    <x v="0"/>
    <x v="126"/>
    <x v="5"/>
    <x v="10"/>
    <x v="14"/>
    <x v="26"/>
    <x v="0"/>
    <n v="0"/>
  </r>
  <r>
    <x v="0"/>
    <x v="127"/>
    <x v="5"/>
    <x v="10"/>
    <x v="14"/>
    <x v="26"/>
    <x v="0"/>
    <n v="0"/>
  </r>
  <r>
    <x v="0"/>
    <x v="126"/>
    <x v="5"/>
    <x v="11"/>
    <x v="14"/>
    <x v="26"/>
    <x v="0"/>
    <n v="0"/>
  </r>
  <r>
    <x v="0"/>
    <x v="127"/>
    <x v="5"/>
    <x v="11"/>
    <x v="14"/>
    <x v="26"/>
    <x v="0"/>
    <n v="11.959497799999999"/>
  </r>
  <r>
    <x v="0"/>
    <x v="126"/>
    <x v="5"/>
    <x v="12"/>
    <x v="14"/>
    <x v="26"/>
    <x v="0"/>
    <n v="0"/>
  </r>
  <r>
    <x v="0"/>
    <x v="127"/>
    <x v="5"/>
    <x v="12"/>
    <x v="14"/>
    <x v="26"/>
    <x v="0"/>
    <n v="0"/>
  </r>
  <r>
    <x v="0"/>
    <x v="126"/>
    <x v="5"/>
    <x v="13"/>
    <x v="14"/>
    <x v="26"/>
    <x v="0"/>
    <n v="0"/>
  </r>
  <r>
    <x v="0"/>
    <x v="127"/>
    <x v="5"/>
    <x v="13"/>
    <x v="14"/>
    <x v="26"/>
    <x v="0"/>
    <n v="0"/>
  </r>
  <r>
    <x v="0"/>
    <x v="126"/>
    <x v="5"/>
    <x v="14"/>
    <x v="14"/>
    <x v="26"/>
    <x v="0"/>
    <n v="0"/>
  </r>
  <r>
    <x v="0"/>
    <x v="127"/>
    <x v="5"/>
    <x v="14"/>
    <x v="14"/>
    <x v="26"/>
    <x v="0"/>
    <n v="0"/>
  </r>
  <r>
    <x v="0"/>
    <x v="126"/>
    <x v="5"/>
    <x v="15"/>
    <x v="14"/>
    <x v="26"/>
    <x v="0"/>
    <n v="0"/>
  </r>
  <r>
    <x v="0"/>
    <x v="127"/>
    <x v="5"/>
    <x v="15"/>
    <x v="14"/>
    <x v="26"/>
    <x v="0"/>
    <n v="88.095088531000002"/>
  </r>
  <r>
    <x v="0"/>
    <x v="126"/>
    <x v="5"/>
    <x v="16"/>
    <x v="14"/>
    <x v="26"/>
    <x v="0"/>
    <n v="0"/>
  </r>
  <r>
    <x v="0"/>
    <x v="127"/>
    <x v="5"/>
    <x v="16"/>
    <x v="14"/>
    <x v="26"/>
    <x v="0"/>
    <n v="0.21499859599999999"/>
  </r>
  <r>
    <x v="0"/>
    <x v="126"/>
    <x v="5"/>
    <x v="17"/>
    <x v="14"/>
    <x v="26"/>
    <x v="0"/>
    <n v="0"/>
  </r>
  <r>
    <x v="0"/>
    <x v="127"/>
    <x v="5"/>
    <x v="17"/>
    <x v="14"/>
    <x v="26"/>
    <x v="0"/>
    <n v="0"/>
  </r>
  <r>
    <x v="0"/>
    <x v="126"/>
    <x v="5"/>
    <x v="18"/>
    <x v="14"/>
    <x v="26"/>
    <x v="0"/>
    <n v="0"/>
  </r>
  <r>
    <x v="0"/>
    <x v="127"/>
    <x v="5"/>
    <x v="18"/>
    <x v="14"/>
    <x v="26"/>
    <x v="0"/>
    <n v="0"/>
  </r>
  <r>
    <x v="0"/>
    <x v="122"/>
    <x v="5"/>
    <x v="55"/>
    <x v="15"/>
    <x v="26"/>
    <x v="0"/>
    <n v="0"/>
  </r>
  <r>
    <x v="0"/>
    <x v="123"/>
    <x v="5"/>
    <x v="55"/>
    <x v="15"/>
    <x v="26"/>
    <x v="0"/>
    <n v="162.31977000000001"/>
  </r>
  <r>
    <x v="0"/>
    <x v="124"/>
    <x v="5"/>
    <x v="19"/>
    <x v="15"/>
    <x v="26"/>
    <x v="0"/>
    <n v="0"/>
  </r>
  <r>
    <x v="0"/>
    <x v="125"/>
    <x v="5"/>
    <x v="19"/>
    <x v="15"/>
    <x v="26"/>
    <x v="0"/>
    <n v="0"/>
  </r>
  <r>
    <x v="0"/>
    <x v="124"/>
    <x v="5"/>
    <x v="20"/>
    <x v="15"/>
    <x v="26"/>
    <x v="0"/>
    <n v="0"/>
  </r>
  <r>
    <x v="0"/>
    <x v="125"/>
    <x v="5"/>
    <x v="20"/>
    <x v="15"/>
    <x v="26"/>
    <x v="0"/>
    <n v="0"/>
  </r>
  <r>
    <x v="0"/>
    <x v="124"/>
    <x v="5"/>
    <x v="21"/>
    <x v="15"/>
    <x v="26"/>
    <x v="0"/>
    <n v="0"/>
  </r>
  <r>
    <x v="0"/>
    <x v="125"/>
    <x v="5"/>
    <x v="21"/>
    <x v="15"/>
    <x v="26"/>
    <x v="0"/>
    <n v="0"/>
  </r>
  <r>
    <x v="0"/>
    <x v="124"/>
    <x v="5"/>
    <x v="22"/>
    <x v="15"/>
    <x v="26"/>
    <x v="0"/>
    <n v="0"/>
  </r>
  <r>
    <x v="0"/>
    <x v="125"/>
    <x v="5"/>
    <x v="22"/>
    <x v="15"/>
    <x v="26"/>
    <x v="0"/>
    <n v="0"/>
  </r>
  <r>
    <x v="0"/>
    <x v="124"/>
    <x v="5"/>
    <x v="23"/>
    <x v="15"/>
    <x v="26"/>
    <x v="0"/>
    <n v="0"/>
  </r>
  <r>
    <x v="0"/>
    <x v="125"/>
    <x v="5"/>
    <x v="23"/>
    <x v="15"/>
    <x v="26"/>
    <x v="0"/>
    <n v="0"/>
  </r>
  <r>
    <x v="0"/>
    <x v="126"/>
    <x v="5"/>
    <x v="9"/>
    <x v="15"/>
    <x v="26"/>
    <x v="0"/>
    <n v="0"/>
  </r>
  <r>
    <x v="0"/>
    <x v="127"/>
    <x v="5"/>
    <x v="9"/>
    <x v="15"/>
    <x v="26"/>
    <x v="0"/>
    <n v="0"/>
  </r>
  <r>
    <x v="0"/>
    <x v="126"/>
    <x v="5"/>
    <x v="10"/>
    <x v="15"/>
    <x v="26"/>
    <x v="0"/>
    <n v="0"/>
  </r>
  <r>
    <x v="0"/>
    <x v="127"/>
    <x v="5"/>
    <x v="10"/>
    <x v="15"/>
    <x v="26"/>
    <x v="0"/>
    <n v="0"/>
  </r>
  <r>
    <x v="0"/>
    <x v="126"/>
    <x v="5"/>
    <x v="11"/>
    <x v="15"/>
    <x v="26"/>
    <x v="0"/>
    <n v="0"/>
  </r>
  <r>
    <x v="0"/>
    <x v="127"/>
    <x v="5"/>
    <x v="11"/>
    <x v="15"/>
    <x v="26"/>
    <x v="0"/>
    <n v="98.493166169999995"/>
  </r>
  <r>
    <x v="0"/>
    <x v="126"/>
    <x v="5"/>
    <x v="12"/>
    <x v="15"/>
    <x v="26"/>
    <x v="0"/>
    <n v="0"/>
  </r>
  <r>
    <x v="0"/>
    <x v="127"/>
    <x v="5"/>
    <x v="12"/>
    <x v="15"/>
    <x v="26"/>
    <x v="0"/>
    <n v="0"/>
  </r>
  <r>
    <x v="0"/>
    <x v="126"/>
    <x v="5"/>
    <x v="13"/>
    <x v="15"/>
    <x v="26"/>
    <x v="0"/>
    <n v="0"/>
  </r>
  <r>
    <x v="0"/>
    <x v="127"/>
    <x v="5"/>
    <x v="13"/>
    <x v="15"/>
    <x v="26"/>
    <x v="0"/>
    <n v="0"/>
  </r>
  <r>
    <x v="0"/>
    <x v="126"/>
    <x v="5"/>
    <x v="14"/>
    <x v="15"/>
    <x v="26"/>
    <x v="0"/>
    <n v="0"/>
  </r>
  <r>
    <x v="0"/>
    <x v="127"/>
    <x v="5"/>
    <x v="14"/>
    <x v="15"/>
    <x v="26"/>
    <x v="0"/>
    <n v="0"/>
  </r>
  <r>
    <x v="0"/>
    <x v="126"/>
    <x v="5"/>
    <x v="15"/>
    <x v="15"/>
    <x v="26"/>
    <x v="0"/>
    <n v="0"/>
  </r>
  <r>
    <x v="0"/>
    <x v="127"/>
    <x v="5"/>
    <x v="15"/>
    <x v="15"/>
    <x v="26"/>
    <x v="0"/>
    <n v="560.67516999999998"/>
  </r>
  <r>
    <x v="0"/>
    <x v="126"/>
    <x v="5"/>
    <x v="16"/>
    <x v="15"/>
    <x v="26"/>
    <x v="0"/>
    <n v="0"/>
  </r>
  <r>
    <x v="0"/>
    <x v="127"/>
    <x v="5"/>
    <x v="16"/>
    <x v="15"/>
    <x v="26"/>
    <x v="0"/>
    <n v="0.75915281300000004"/>
  </r>
  <r>
    <x v="0"/>
    <x v="126"/>
    <x v="5"/>
    <x v="17"/>
    <x v="15"/>
    <x v="26"/>
    <x v="0"/>
    <n v="0"/>
  </r>
  <r>
    <x v="0"/>
    <x v="127"/>
    <x v="5"/>
    <x v="17"/>
    <x v="15"/>
    <x v="26"/>
    <x v="0"/>
    <n v="0"/>
  </r>
  <r>
    <x v="0"/>
    <x v="126"/>
    <x v="5"/>
    <x v="18"/>
    <x v="15"/>
    <x v="26"/>
    <x v="0"/>
    <n v="0"/>
  </r>
  <r>
    <x v="0"/>
    <x v="127"/>
    <x v="5"/>
    <x v="18"/>
    <x v="15"/>
    <x v="26"/>
    <x v="0"/>
    <n v="0"/>
  </r>
  <r>
    <x v="0"/>
    <x v="122"/>
    <x v="5"/>
    <x v="55"/>
    <x v="16"/>
    <x v="26"/>
    <x v="0"/>
    <n v="0"/>
  </r>
  <r>
    <x v="0"/>
    <x v="123"/>
    <x v="5"/>
    <x v="55"/>
    <x v="16"/>
    <x v="26"/>
    <x v="0"/>
    <n v="9.6399400000000003E-4"/>
  </r>
  <r>
    <x v="0"/>
    <x v="124"/>
    <x v="5"/>
    <x v="19"/>
    <x v="16"/>
    <x v="26"/>
    <x v="0"/>
    <n v="0"/>
  </r>
  <r>
    <x v="0"/>
    <x v="125"/>
    <x v="5"/>
    <x v="19"/>
    <x v="16"/>
    <x v="26"/>
    <x v="0"/>
    <n v="0"/>
  </r>
  <r>
    <x v="0"/>
    <x v="124"/>
    <x v="5"/>
    <x v="20"/>
    <x v="16"/>
    <x v="26"/>
    <x v="0"/>
    <n v="0"/>
  </r>
  <r>
    <x v="0"/>
    <x v="125"/>
    <x v="5"/>
    <x v="20"/>
    <x v="16"/>
    <x v="26"/>
    <x v="0"/>
    <n v="0"/>
  </r>
  <r>
    <x v="0"/>
    <x v="124"/>
    <x v="5"/>
    <x v="21"/>
    <x v="16"/>
    <x v="26"/>
    <x v="0"/>
    <n v="0"/>
  </r>
  <r>
    <x v="0"/>
    <x v="125"/>
    <x v="5"/>
    <x v="21"/>
    <x v="16"/>
    <x v="26"/>
    <x v="0"/>
    <n v="0"/>
  </r>
  <r>
    <x v="0"/>
    <x v="124"/>
    <x v="5"/>
    <x v="22"/>
    <x v="16"/>
    <x v="26"/>
    <x v="0"/>
    <n v="0"/>
  </r>
  <r>
    <x v="0"/>
    <x v="125"/>
    <x v="5"/>
    <x v="22"/>
    <x v="16"/>
    <x v="26"/>
    <x v="0"/>
    <n v="0"/>
  </r>
  <r>
    <x v="0"/>
    <x v="124"/>
    <x v="5"/>
    <x v="23"/>
    <x v="16"/>
    <x v="26"/>
    <x v="0"/>
    <n v="0"/>
  </r>
  <r>
    <x v="0"/>
    <x v="125"/>
    <x v="5"/>
    <x v="23"/>
    <x v="16"/>
    <x v="26"/>
    <x v="0"/>
    <n v="0"/>
  </r>
  <r>
    <x v="0"/>
    <x v="126"/>
    <x v="5"/>
    <x v="9"/>
    <x v="16"/>
    <x v="26"/>
    <x v="0"/>
    <n v="0"/>
  </r>
  <r>
    <x v="0"/>
    <x v="127"/>
    <x v="5"/>
    <x v="9"/>
    <x v="16"/>
    <x v="26"/>
    <x v="0"/>
    <n v="0"/>
  </r>
  <r>
    <x v="0"/>
    <x v="126"/>
    <x v="5"/>
    <x v="10"/>
    <x v="16"/>
    <x v="26"/>
    <x v="0"/>
    <n v="0"/>
  </r>
  <r>
    <x v="0"/>
    <x v="127"/>
    <x v="5"/>
    <x v="10"/>
    <x v="16"/>
    <x v="26"/>
    <x v="0"/>
    <n v="0"/>
  </r>
  <r>
    <x v="0"/>
    <x v="126"/>
    <x v="5"/>
    <x v="11"/>
    <x v="16"/>
    <x v="26"/>
    <x v="0"/>
    <n v="0"/>
  </r>
  <r>
    <x v="0"/>
    <x v="127"/>
    <x v="5"/>
    <x v="11"/>
    <x v="16"/>
    <x v="26"/>
    <x v="0"/>
    <n v="62.247028757000002"/>
  </r>
  <r>
    <x v="0"/>
    <x v="126"/>
    <x v="5"/>
    <x v="12"/>
    <x v="16"/>
    <x v="26"/>
    <x v="0"/>
    <n v="0"/>
  </r>
  <r>
    <x v="0"/>
    <x v="127"/>
    <x v="5"/>
    <x v="12"/>
    <x v="16"/>
    <x v="26"/>
    <x v="0"/>
    <n v="0"/>
  </r>
  <r>
    <x v="0"/>
    <x v="126"/>
    <x v="5"/>
    <x v="13"/>
    <x v="16"/>
    <x v="26"/>
    <x v="0"/>
    <n v="0"/>
  </r>
  <r>
    <x v="0"/>
    <x v="127"/>
    <x v="5"/>
    <x v="13"/>
    <x v="16"/>
    <x v="26"/>
    <x v="0"/>
    <n v="0"/>
  </r>
  <r>
    <x v="0"/>
    <x v="126"/>
    <x v="5"/>
    <x v="14"/>
    <x v="16"/>
    <x v="26"/>
    <x v="0"/>
    <n v="0"/>
  </r>
  <r>
    <x v="0"/>
    <x v="127"/>
    <x v="5"/>
    <x v="14"/>
    <x v="16"/>
    <x v="26"/>
    <x v="0"/>
    <n v="0"/>
  </r>
  <r>
    <x v="0"/>
    <x v="126"/>
    <x v="5"/>
    <x v="15"/>
    <x v="16"/>
    <x v="26"/>
    <x v="0"/>
    <n v="0"/>
  </r>
  <r>
    <x v="0"/>
    <x v="127"/>
    <x v="5"/>
    <x v="15"/>
    <x v="16"/>
    <x v="26"/>
    <x v="0"/>
    <n v="123.4713"/>
  </r>
  <r>
    <x v="0"/>
    <x v="126"/>
    <x v="5"/>
    <x v="16"/>
    <x v="16"/>
    <x v="26"/>
    <x v="0"/>
    <n v="0"/>
  </r>
  <r>
    <x v="0"/>
    <x v="127"/>
    <x v="5"/>
    <x v="16"/>
    <x v="16"/>
    <x v="26"/>
    <x v="0"/>
    <n v="0.24182590800000001"/>
  </r>
  <r>
    <x v="0"/>
    <x v="126"/>
    <x v="5"/>
    <x v="17"/>
    <x v="16"/>
    <x v="26"/>
    <x v="0"/>
    <n v="0"/>
  </r>
  <r>
    <x v="0"/>
    <x v="127"/>
    <x v="5"/>
    <x v="17"/>
    <x v="16"/>
    <x v="26"/>
    <x v="0"/>
    <n v="0"/>
  </r>
  <r>
    <x v="0"/>
    <x v="126"/>
    <x v="5"/>
    <x v="18"/>
    <x v="16"/>
    <x v="26"/>
    <x v="0"/>
    <n v="0"/>
  </r>
  <r>
    <x v="0"/>
    <x v="127"/>
    <x v="5"/>
    <x v="18"/>
    <x v="16"/>
    <x v="26"/>
    <x v="0"/>
    <n v="0"/>
  </r>
  <r>
    <x v="0"/>
    <x v="122"/>
    <x v="5"/>
    <x v="55"/>
    <x v="17"/>
    <x v="26"/>
    <x v="0"/>
    <n v="0"/>
  </r>
  <r>
    <x v="0"/>
    <x v="123"/>
    <x v="5"/>
    <x v="55"/>
    <x v="17"/>
    <x v="26"/>
    <x v="0"/>
    <n v="0"/>
  </r>
  <r>
    <x v="0"/>
    <x v="124"/>
    <x v="5"/>
    <x v="19"/>
    <x v="17"/>
    <x v="26"/>
    <x v="0"/>
    <n v="0"/>
  </r>
  <r>
    <x v="0"/>
    <x v="125"/>
    <x v="5"/>
    <x v="19"/>
    <x v="17"/>
    <x v="26"/>
    <x v="0"/>
    <n v="0"/>
  </r>
  <r>
    <x v="0"/>
    <x v="124"/>
    <x v="5"/>
    <x v="20"/>
    <x v="17"/>
    <x v="26"/>
    <x v="0"/>
    <n v="0"/>
  </r>
  <r>
    <x v="0"/>
    <x v="125"/>
    <x v="5"/>
    <x v="20"/>
    <x v="17"/>
    <x v="26"/>
    <x v="0"/>
    <n v="0"/>
  </r>
  <r>
    <x v="0"/>
    <x v="124"/>
    <x v="5"/>
    <x v="21"/>
    <x v="17"/>
    <x v="26"/>
    <x v="0"/>
    <n v="0"/>
  </r>
  <r>
    <x v="0"/>
    <x v="125"/>
    <x v="5"/>
    <x v="21"/>
    <x v="17"/>
    <x v="26"/>
    <x v="0"/>
    <n v="0"/>
  </r>
  <r>
    <x v="0"/>
    <x v="124"/>
    <x v="5"/>
    <x v="22"/>
    <x v="17"/>
    <x v="26"/>
    <x v="0"/>
    <n v="0"/>
  </r>
  <r>
    <x v="0"/>
    <x v="125"/>
    <x v="5"/>
    <x v="22"/>
    <x v="17"/>
    <x v="26"/>
    <x v="0"/>
    <n v="0"/>
  </r>
  <r>
    <x v="0"/>
    <x v="124"/>
    <x v="5"/>
    <x v="23"/>
    <x v="17"/>
    <x v="26"/>
    <x v="0"/>
    <n v="0"/>
  </r>
  <r>
    <x v="0"/>
    <x v="125"/>
    <x v="5"/>
    <x v="23"/>
    <x v="17"/>
    <x v="26"/>
    <x v="0"/>
    <n v="0"/>
  </r>
  <r>
    <x v="0"/>
    <x v="126"/>
    <x v="5"/>
    <x v="9"/>
    <x v="17"/>
    <x v="26"/>
    <x v="0"/>
    <n v="0"/>
  </r>
  <r>
    <x v="0"/>
    <x v="127"/>
    <x v="5"/>
    <x v="9"/>
    <x v="17"/>
    <x v="26"/>
    <x v="0"/>
    <n v="0"/>
  </r>
  <r>
    <x v="0"/>
    <x v="126"/>
    <x v="5"/>
    <x v="10"/>
    <x v="17"/>
    <x v="26"/>
    <x v="0"/>
    <n v="0"/>
  </r>
  <r>
    <x v="0"/>
    <x v="127"/>
    <x v="5"/>
    <x v="10"/>
    <x v="17"/>
    <x v="26"/>
    <x v="0"/>
    <n v="0"/>
  </r>
  <r>
    <x v="0"/>
    <x v="126"/>
    <x v="5"/>
    <x v="11"/>
    <x v="17"/>
    <x v="26"/>
    <x v="0"/>
    <n v="0"/>
  </r>
  <r>
    <x v="0"/>
    <x v="127"/>
    <x v="5"/>
    <x v="11"/>
    <x v="17"/>
    <x v="26"/>
    <x v="0"/>
    <n v="8.7696270129999991"/>
  </r>
  <r>
    <x v="0"/>
    <x v="126"/>
    <x v="5"/>
    <x v="12"/>
    <x v="17"/>
    <x v="26"/>
    <x v="0"/>
    <n v="0"/>
  </r>
  <r>
    <x v="0"/>
    <x v="127"/>
    <x v="5"/>
    <x v="12"/>
    <x v="17"/>
    <x v="26"/>
    <x v="0"/>
    <n v="0"/>
  </r>
  <r>
    <x v="0"/>
    <x v="126"/>
    <x v="5"/>
    <x v="13"/>
    <x v="17"/>
    <x v="26"/>
    <x v="0"/>
    <n v="0"/>
  </r>
  <r>
    <x v="0"/>
    <x v="127"/>
    <x v="5"/>
    <x v="13"/>
    <x v="17"/>
    <x v="26"/>
    <x v="0"/>
    <n v="0"/>
  </r>
  <r>
    <x v="0"/>
    <x v="126"/>
    <x v="5"/>
    <x v="14"/>
    <x v="17"/>
    <x v="26"/>
    <x v="0"/>
    <n v="0"/>
  </r>
  <r>
    <x v="0"/>
    <x v="127"/>
    <x v="5"/>
    <x v="14"/>
    <x v="17"/>
    <x v="26"/>
    <x v="0"/>
    <n v="0"/>
  </r>
  <r>
    <x v="0"/>
    <x v="126"/>
    <x v="5"/>
    <x v="15"/>
    <x v="17"/>
    <x v="26"/>
    <x v="0"/>
    <n v="0"/>
  </r>
  <r>
    <x v="0"/>
    <x v="127"/>
    <x v="5"/>
    <x v="15"/>
    <x v="17"/>
    <x v="26"/>
    <x v="0"/>
    <n v="368.72737999999998"/>
  </r>
  <r>
    <x v="0"/>
    <x v="126"/>
    <x v="5"/>
    <x v="16"/>
    <x v="17"/>
    <x v="26"/>
    <x v="0"/>
    <n v="0"/>
  </r>
  <r>
    <x v="0"/>
    <x v="127"/>
    <x v="5"/>
    <x v="16"/>
    <x v="17"/>
    <x v="26"/>
    <x v="0"/>
    <n v="0.13495194599999999"/>
  </r>
  <r>
    <x v="0"/>
    <x v="126"/>
    <x v="5"/>
    <x v="17"/>
    <x v="17"/>
    <x v="26"/>
    <x v="0"/>
    <n v="0"/>
  </r>
  <r>
    <x v="0"/>
    <x v="127"/>
    <x v="5"/>
    <x v="17"/>
    <x v="17"/>
    <x v="26"/>
    <x v="0"/>
    <n v="0"/>
  </r>
  <r>
    <x v="0"/>
    <x v="126"/>
    <x v="5"/>
    <x v="18"/>
    <x v="17"/>
    <x v="26"/>
    <x v="0"/>
    <n v="0"/>
  </r>
  <r>
    <x v="0"/>
    <x v="127"/>
    <x v="5"/>
    <x v="18"/>
    <x v="17"/>
    <x v="26"/>
    <x v="0"/>
    <n v="0"/>
  </r>
  <r>
    <x v="0"/>
    <x v="122"/>
    <x v="5"/>
    <x v="55"/>
    <x v="18"/>
    <x v="26"/>
    <x v="0"/>
    <n v="0"/>
  </r>
  <r>
    <x v="0"/>
    <x v="123"/>
    <x v="5"/>
    <x v="55"/>
    <x v="18"/>
    <x v="26"/>
    <x v="0"/>
    <n v="6.9340602169999999"/>
  </r>
  <r>
    <x v="0"/>
    <x v="124"/>
    <x v="5"/>
    <x v="19"/>
    <x v="18"/>
    <x v="26"/>
    <x v="0"/>
    <n v="0"/>
  </r>
  <r>
    <x v="0"/>
    <x v="125"/>
    <x v="5"/>
    <x v="19"/>
    <x v="18"/>
    <x v="26"/>
    <x v="0"/>
    <n v="0"/>
  </r>
  <r>
    <x v="0"/>
    <x v="124"/>
    <x v="5"/>
    <x v="20"/>
    <x v="18"/>
    <x v="26"/>
    <x v="0"/>
    <n v="0"/>
  </r>
  <r>
    <x v="0"/>
    <x v="125"/>
    <x v="5"/>
    <x v="20"/>
    <x v="18"/>
    <x v="26"/>
    <x v="0"/>
    <n v="0"/>
  </r>
  <r>
    <x v="0"/>
    <x v="124"/>
    <x v="5"/>
    <x v="21"/>
    <x v="18"/>
    <x v="26"/>
    <x v="0"/>
    <n v="0"/>
  </r>
  <r>
    <x v="0"/>
    <x v="125"/>
    <x v="5"/>
    <x v="21"/>
    <x v="18"/>
    <x v="26"/>
    <x v="0"/>
    <n v="0"/>
  </r>
  <r>
    <x v="0"/>
    <x v="124"/>
    <x v="5"/>
    <x v="22"/>
    <x v="18"/>
    <x v="26"/>
    <x v="0"/>
    <n v="0"/>
  </r>
  <r>
    <x v="0"/>
    <x v="125"/>
    <x v="5"/>
    <x v="22"/>
    <x v="18"/>
    <x v="26"/>
    <x v="0"/>
    <n v="0"/>
  </r>
  <r>
    <x v="0"/>
    <x v="124"/>
    <x v="5"/>
    <x v="23"/>
    <x v="18"/>
    <x v="26"/>
    <x v="0"/>
    <n v="0"/>
  </r>
  <r>
    <x v="0"/>
    <x v="125"/>
    <x v="5"/>
    <x v="23"/>
    <x v="18"/>
    <x v="26"/>
    <x v="0"/>
    <n v="0"/>
  </r>
  <r>
    <x v="0"/>
    <x v="126"/>
    <x v="5"/>
    <x v="9"/>
    <x v="18"/>
    <x v="26"/>
    <x v="0"/>
    <n v="0"/>
  </r>
  <r>
    <x v="0"/>
    <x v="127"/>
    <x v="5"/>
    <x v="9"/>
    <x v="18"/>
    <x v="26"/>
    <x v="0"/>
    <n v="0"/>
  </r>
  <r>
    <x v="0"/>
    <x v="126"/>
    <x v="5"/>
    <x v="10"/>
    <x v="18"/>
    <x v="26"/>
    <x v="0"/>
    <n v="0"/>
  </r>
  <r>
    <x v="0"/>
    <x v="127"/>
    <x v="5"/>
    <x v="10"/>
    <x v="18"/>
    <x v="26"/>
    <x v="0"/>
    <n v="0"/>
  </r>
  <r>
    <x v="0"/>
    <x v="126"/>
    <x v="5"/>
    <x v="11"/>
    <x v="18"/>
    <x v="26"/>
    <x v="0"/>
    <n v="0"/>
  </r>
  <r>
    <x v="0"/>
    <x v="127"/>
    <x v="5"/>
    <x v="11"/>
    <x v="18"/>
    <x v="26"/>
    <x v="0"/>
    <n v="6.406892762"/>
  </r>
  <r>
    <x v="0"/>
    <x v="126"/>
    <x v="5"/>
    <x v="12"/>
    <x v="18"/>
    <x v="26"/>
    <x v="0"/>
    <n v="0"/>
  </r>
  <r>
    <x v="0"/>
    <x v="127"/>
    <x v="5"/>
    <x v="12"/>
    <x v="18"/>
    <x v="26"/>
    <x v="0"/>
    <n v="0"/>
  </r>
  <r>
    <x v="0"/>
    <x v="126"/>
    <x v="5"/>
    <x v="13"/>
    <x v="18"/>
    <x v="26"/>
    <x v="0"/>
    <n v="0"/>
  </r>
  <r>
    <x v="0"/>
    <x v="127"/>
    <x v="5"/>
    <x v="13"/>
    <x v="18"/>
    <x v="26"/>
    <x v="0"/>
    <n v="0"/>
  </r>
  <r>
    <x v="0"/>
    <x v="126"/>
    <x v="5"/>
    <x v="14"/>
    <x v="18"/>
    <x v="26"/>
    <x v="0"/>
    <n v="0"/>
  </r>
  <r>
    <x v="0"/>
    <x v="127"/>
    <x v="5"/>
    <x v="14"/>
    <x v="18"/>
    <x v="26"/>
    <x v="0"/>
    <n v="0"/>
  </r>
  <r>
    <x v="0"/>
    <x v="126"/>
    <x v="5"/>
    <x v="15"/>
    <x v="18"/>
    <x v="26"/>
    <x v="0"/>
    <n v="0"/>
  </r>
  <r>
    <x v="0"/>
    <x v="127"/>
    <x v="5"/>
    <x v="15"/>
    <x v="18"/>
    <x v="26"/>
    <x v="0"/>
    <n v="98.724125478999994"/>
  </r>
  <r>
    <x v="0"/>
    <x v="126"/>
    <x v="5"/>
    <x v="16"/>
    <x v="18"/>
    <x v="26"/>
    <x v="0"/>
    <n v="0"/>
  </r>
  <r>
    <x v="0"/>
    <x v="127"/>
    <x v="5"/>
    <x v="16"/>
    <x v="18"/>
    <x v="26"/>
    <x v="0"/>
    <n v="8.4382455999999995E-2"/>
  </r>
  <r>
    <x v="0"/>
    <x v="126"/>
    <x v="5"/>
    <x v="17"/>
    <x v="18"/>
    <x v="26"/>
    <x v="0"/>
    <n v="0"/>
  </r>
  <r>
    <x v="0"/>
    <x v="127"/>
    <x v="5"/>
    <x v="17"/>
    <x v="18"/>
    <x v="26"/>
    <x v="0"/>
    <n v="0"/>
  </r>
  <r>
    <x v="0"/>
    <x v="126"/>
    <x v="5"/>
    <x v="18"/>
    <x v="18"/>
    <x v="26"/>
    <x v="0"/>
    <n v="0"/>
  </r>
  <r>
    <x v="0"/>
    <x v="127"/>
    <x v="5"/>
    <x v="18"/>
    <x v="18"/>
    <x v="26"/>
    <x v="0"/>
    <n v="0"/>
  </r>
  <r>
    <x v="0"/>
    <x v="128"/>
    <x v="5"/>
    <x v="9"/>
    <x v="19"/>
    <x v="26"/>
    <x v="0"/>
    <n v="0"/>
  </r>
  <r>
    <x v="0"/>
    <x v="129"/>
    <x v="5"/>
    <x v="9"/>
    <x v="19"/>
    <x v="26"/>
    <x v="0"/>
    <n v="0"/>
  </r>
  <r>
    <x v="0"/>
    <x v="128"/>
    <x v="5"/>
    <x v="10"/>
    <x v="19"/>
    <x v="26"/>
    <x v="0"/>
    <n v="0"/>
  </r>
  <r>
    <x v="0"/>
    <x v="129"/>
    <x v="5"/>
    <x v="10"/>
    <x v="19"/>
    <x v="26"/>
    <x v="0"/>
    <n v="0"/>
  </r>
  <r>
    <x v="0"/>
    <x v="128"/>
    <x v="5"/>
    <x v="11"/>
    <x v="19"/>
    <x v="26"/>
    <x v="0"/>
    <n v="0"/>
  </r>
  <r>
    <x v="0"/>
    <x v="129"/>
    <x v="5"/>
    <x v="11"/>
    <x v="19"/>
    <x v="26"/>
    <x v="0"/>
    <n v="0.57855492799999997"/>
  </r>
  <r>
    <x v="0"/>
    <x v="128"/>
    <x v="5"/>
    <x v="12"/>
    <x v="19"/>
    <x v="26"/>
    <x v="0"/>
    <n v="0"/>
  </r>
  <r>
    <x v="0"/>
    <x v="129"/>
    <x v="5"/>
    <x v="12"/>
    <x v="19"/>
    <x v="26"/>
    <x v="0"/>
    <n v="0"/>
  </r>
  <r>
    <x v="0"/>
    <x v="128"/>
    <x v="5"/>
    <x v="13"/>
    <x v="19"/>
    <x v="26"/>
    <x v="0"/>
    <n v="0"/>
  </r>
  <r>
    <x v="0"/>
    <x v="129"/>
    <x v="5"/>
    <x v="13"/>
    <x v="19"/>
    <x v="26"/>
    <x v="0"/>
    <n v="0"/>
  </r>
  <r>
    <x v="0"/>
    <x v="128"/>
    <x v="5"/>
    <x v="14"/>
    <x v="19"/>
    <x v="26"/>
    <x v="0"/>
    <n v="0"/>
  </r>
  <r>
    <x v="0"/>
    <x v="129"/>
    <x v="5"/>
    <x v="14"/>
    <x v="19"/>
    <x v="26"/>
    <x v="0"/>
    <n v="0"/>
  </r>
  <r>
    <x v="0"/>
    <x v="128"/>
    <x v="5"/>
    <x v="15"/>
    <x v="19"/>
    <x v="26"/>
    <x v="0"/>
    <n v="0"/>
  </r>
  <r>
    <x v="0"/>
    <x v="129"/>
    <x v="5"/>
    <x v="15"/>
    <x v="19"/>
    <x v="26"/>
    <x v="0"/>
    <n v="681.17612999999994"/>
  </r>
  <r>
    <x v="0"/>
    <x v="128"/>
    <x v="5"/>
    <x v="16"/>
    <x v="19"/>
    <x v="26"/>
    <x v="0"/>
    <n v="0"/>
  </r>
  <r>
    <x v="0"/>
    <x v="129"/>
    <x v="5"/>
    <x v="16"/>
    <x v="19"/>
    <x v="26"/>
    <x v="0"/>
    <n v="0.198932793"/>
  </r>
  <r>
    <x v="0"/>
    <x v="128"/>
    <x v="5"/>
    <x v="17"/>
    <x v="19"/>
    <x v="26"/>
    <x v="0"/>
    <n v="0"/>
  </r>
  <r>
    <x v="0"/>
    <x v="129"/>
    <x v="5"/>
    <x v="17"/>
    <x v="19"/>
    <x v="26"/>
    <x v="0"/>
    <n v="0"/>
  </r>
  <r>
    <x v="0"/>
    <x v="128"/>
    <x v="5"/>
    <x v="18"/>
    <x v="19"/>
    <x v="26"/>
    <x v="0"/>
    <n v="0"/>
  </r>
  <r>
    <x v="0"/>
    <x v="129"/>
    <x v="5"/>
    <x v="18"/>
    <x v="19"/>
    <x v="26"/>
    <x v="0"/>
    <n v="0"/>
  </r>
  <r>
    <x v="0"/>
    <x v="122"/>
    <x v="5"/>
    <x v="55"/>
    <x v="10"/>
    <x v="27"/>
    <x v="0"/>
    <n v="0"/>
  </r>
  <r>
    <x v="0"/>
    <x v="123"/>
    <x v="5"/>
    <x v="55"/>
    <x v="10"/>
    <x v="27"/>
    <x v="0"/>
    <n v="2218.2051000000001"/>
  </r>
  <r>
    <x v="0"/>
    <x v="124"/>
    <x v="5"/>
    <x v="19"/>
    <x v="10"/>
    <x v="27"/>
    <x v="0"/>
    <n v="0"/>
  </r>
  <r>
    <x v="0"/>
    <x v="125"/>
    <x v="5"/>
    <x v="19"/>
    <x v="10"/>
    <x v="27"/>
    <x v="0"/>
    <n v="10.178168629"/>
  </r>
  <r>
    <x v="0"/>
    <x v="124"/>
    <x v="5"/>
    <x v="20"/>
    <x v="10"/>
    <x v="27"/>
    <x v="0"/>
    <n v="0"/>
  </r>
  <r>
    <x v="0"/>
    <x v="125"/>
    <x v="5"/>
    <x v="20"/>
    <x v="10"/>
    <x v="27"/>
    <x v="0"/>
    <n v="29.383685497999998"/>
  </r>
  <r>
    <x v="0"/>
    <x v="124"/>
    <x v="5"/>
    <x v="21"/>
    <x v="10"/>
    <x v="27"/>
    <x v="0"/>
    <n v="0"/>
  </r>
  <r>
    <x v="0"/>
    <x v="125"/>
    <x v="5"/>
    <x v="21"/>
    <x v="10"/>
    <x v="27"/>
    <x v="0"/>
    <n v="0"/>
  </r>
  <r>
    <x v="0"/>
    <x v="124"/>
    <x v="5"/>
    <x v="22"/>
    <x v="10"/>
    <x v="27"/>
    <x v="0"/>
    <n v="0"/>
  </r>
  <r>
    <x v="0"/>
    <x v="125"/>
    <x v="5"/>
    <x v="22"/>
    <x v="10"/>
    <x v="27"/>
    <x v="0"/>
    <n v="0"/>
  </r>
  <r>
    <x v="0"/>
    <x v="124"/>
    <x v="5"/>
    <x v="23"/>
    <x v="10"/>
    <x v="27"/>
    <x v="0"/>
    <n v="0"/>
  </r>
  <r>
    <x v="0"/>
    <x v="125"/>
    <x v="5"/>
    <x v="23"/>
    <x v="10"/>
    <x v="27"/>
    <x v="0"/>
    <n v="0"/>
  </r>
  <r>
    <x v="0"/>
    <x v="126"/>
    <x v="5"/>
    <x v="9"/>
    <x v="10"/>
    <x v="27"/>
    <x v="0"/>
    <n v="0"/>
  </r>
  <r>
    <x v="0"/>
    <x v="127"/>
    <x v="5"/>
    <x v="9"/>
    <x v="10"/>
    <x v="27"/>
    <x v="0"/>
    <n v="0"/>
  </r>
  <r>
    <x v="0"/>
    <x v="126"/>
    <x v="5"/>
    <x v="10"/>
    <x v="10"/>
    <x v="27"/>
    <x v="0"/>
    <n v="0"/>
  </r>
  <r>
    <x v="0"/>
    <x v="127"/>
    <x v="5"/>
    <x v="10"/>
    <x v="10"/>
    <x v="27"/>
    <x v="0"/>
    <n v="0"/>
  </r>
  <r>
    <x v="0"/>
    <x v="126"/>
    <x v="5"/>
    <x v="11"/>
    <x v="10"/>
    <x v="27"/>
    <x v="0"/>
    <n v="0"/>
  </r>
  <r>
    <x v="0"/>
    <x v="127"/>
    <x v="5"/>
    <x v="11"/>
    <x v="10"/>
    <x v="27"/>
    <x v="0"/>
    <n v="0.48807610400000001"/>
  </r>
  <r>
    <x v="0"/>
    <x v="126"/>
    <x v="5"/>
    <x v="12"/>
    <x v="10"/>
    <x v="27"/>
    <x v="0"/>
    <n v="0"/>
  </r>
  <r>
    <x v="0"/>
    <x v="127"/>
    <x v="5"/>
    <x v="12"/>
    <x v="10"/>
    <x v="27"/>
    <x v="0"/>
    <n v="0"/>
  </r>
  <r>
    <x v="0"/>
    <x v="126"/>
    <x v="5"/>
    <x v="13"/>
    <x v="10"/>
    <x v="27"/>
    <x v="0"/>
    <n v="0"/>
  </r>
  <r>
    <x v="0"/>
    <x v="127"/>
    <x v="5"/>
    <x v="13"/>
    <x v="10"/>
    <x v="27"/>
    <x v="0"/>
    <n v="0"/>
  </r>
  <r>
    <x v="0"/>
    <x v="126"/>
    <x v="5"/>
    <x v="14"/>
    <x v="10"/>
    <x v="27"/>
    <x v="0"/>
    <n v="0"/>
  </r>
  <r>
    <x v="0"/>
    <x v="127"/>
    <x v="5"/>
    <x v="14"/>
    <x v="10"/>
    <x v="27"/>
    <x v="0"/>
    <n v="0"/>
  </r>
  <r>
    <x v="0"/>
    <x v="126"/>
    <x v="5"/>
    <x v="15"/>
    <x v="10"/>
    <x v="27"/>
    <x v="0"/>
    <n v="0"/>
  </r>
  <r>
    <x v="0"/>
    <x v="127"/>
    <x v="5"/>
    <x v="15"/>
    <x v="10"/>
    <x v="27"/>
    <x v="0"/>
    <n v="78.869122070000003"/>
  </r>
  <r>
    <x v="0"/>
    <x v="126"/>
    <x v="5"/>
    <x v="16"/>
    <x v="10"/>
    <x v="27"/>
    <x v="0"/>
    <n v="0"/>
  </r>
  <r>
    <x v="0"/>
    <x v="127"/>
    <x v="5"/>
    <x v="16"/>
    <x v="10"/>
    <x v="27"/>
    <x v="0"/>
    <n v="2.3255179999999999E-3"/>
  </r>
  <r>
    <x v="0"/>
    <x v="126"/>
    <x v="5"/>
    <x v="17"/>
    <x v="10"/>
    <x v="27"/>
    <x v="0"/>
    <n v="0"/>
  </r>
  <r>
    <x v="0"/>
    <x v="127"/>
    <x v="5"/>
    <x v="17"/>
    <x v="10"/>
    <x v="27"/>
    <x v="0"/>
    <n v="0"/>
  </r>
  <r>
    <x v="0"/>
    <x v="126"/>
    <x v="5"/>
    <x v="18"/>
    <x v="10"/>
    <x v="27"/>
    <x v="0"/>
    <n v="0"/>
  </r>
  <r>
    <x v="0"/>
    <x v="127"/>
    <x v="5"/>
    <x v="18"/>
    <x v="10"/>
    <x v="27"/>
    <x v="0"/>
    <n v="0"/>
  </r>
  <r>
    <x v="0"/>
    <x v="122"/>
    <x v="5"/>
    <x v="55"/>
    <x v="11"/>
    <x v="27"/>
    <x v="0"/>
    <n v="0"/>
  </r>
  <r>
    <x v="0"/>
    <x v="123"/>
    <x v="5"/>
    <x v="55"/>
    <x v="11"/>
    <x v="27"/>
    <x v="0"/>
    <n v="56.053751259000002"/>
  </r>
  <r>
    <x v="0"/>
    <x v="124"/>
    <x v="5"/>
    <x v="19"/>
    <x v="11"/>
    <x v="27"/>
    <x v="0"/>
    <n v="0"/>
  </r>
  <r>
    <x v="0"/>
    <x v="125"/>
    <x v="5"/>
    <x v="19"/>
    <x v="11"/>
    <x v="27"/>
    <x v="0"/>
    <n v="0"/>
  </r>
  <r>
    <x v="0"/>
    <x v="124"/>
    <x v="5"/>
    <x v="20"/>
    <x v="11"/>
    <x v="27"/>
    <x v="0"/>
    <n v="0"/>
  </r>
  <r>
    <x v="0"/>
    <x v="125"/>
    <x v="5"/>
    <x v="20"/>
    <x v="11"/>
    <x v="27"/>
    <x v="0"/>
    <n v="0"/>
  </r>
  <r>
    <x v="0"/>
    <x v="124"/>
    <x v="5"/>
    <x v="21"/>
    <x v="11"/>
    <x v="27"/>
    <x v="0"/>
    <n v="0"/>
  </r>
  <r>
    <x v="0"/>
    <x v="125"/>
    <x v="5"/>
    <x v="21"/>
    <x v="11"/>
    <x v="27"/>
    <x v="0"/>
    <n v="0"/>
  </r>
  <r>
    <x v="0"/>
    <x v="124"/>
    <x v="5"/>
    <x v="22"/>
    <x v="11"/>
    <x v="27"/>
    <x v="0"/>
    <n v="0"/>
  </r>
  <r>
    <x v="0"/>
    <x v="125"/>
    <x v="5"/>
    <x v="22"/>
    <x v="11"/>
    <x v="27"/>
    <x v="0"/>
    <n v="0"/>
  </r>
  <r>
    <x v="0"/>
    <x v="124"/>
    <x v="5"/>
    <x v="23"/>
    <x v="11"/>
    <x v="27"/>
    <x v="0"/>
    <n v="0"/>
  </r>
  <r>
    <x v="0"/>
    <x v="125"/>
    <x v="5"/>
    <x v="23"/>
    <x v="11"/>
    <x v="27"/>
    <x v="0"/>
    <n v="0"/>
  </r>
  <r>
    <x v="0"/>
    <x v="126"/>
    <x v="5"/>
    <x v="9"/>
    <x v="11"/>
    <x v="27"/>
    <x v="0"/>
    <n v="0"/>
  </r>
  <r>
    <x v="0"/>
    <x v="127"/>
    <x v="5"/>
    <x v="9"/>
    <x v="11"/>
    <x v="27"/>
    <x v="0"/>
    <n v="0"/>
  </r>
  <r>
    <x v="0"/>
    <x v="126"/>
    <x v="5"/>
    <x v="10"/>
    <x v="11"/>
    <x v="27"/>
    <x v="0"/>
    <n v="0"/>
  </r>
  <r>
    <x v="0"/>
    <x v="127"/>
    <x v="5"/>
    <x v="10"/>
    <x v="11"/>
    <x v="27"/>
    <x v="0"/>
    <n v="0"/>
  </r>
  <r>
    <x v="0"/>
    <x v="126"/>
    <x v="5"/>
    <x v="11"/>
    <x v="11"/>
    <x v="27"/>
    <x v="0"/>
    <n v="0"/>
  </r>
  <r>
    <x v="0"/>
    <x v="127"/>
    <x v="5"/>
    <x v="11"/>
    <x v="11"/>
    <x v="27"/>
    <x v="0"/>
    <n v="7.0585814019999997"/>
  </r>
  <r>
    <x v="0"/>
    <x v="126"/>
    <x v="5"/>
    <x v="12"/>
    <x v="11"/>
    <x v="27"/>
    <x v="0"/>
    <n v="0"/>
  </r>
  <r>
    <x v="0"/>
    <x v="127"/>
    <x v="5"/>
    <x v="12"/>
    <x v="11"/>
    <x v="27"/>
    <x v="0"/>
    <n v="0"/>
  </r>
  <r>
    <x v="0"/>
    <x v="126"/>
    <x v="5"/>
    <x v="13"/>
    <x v="11"/>
    <x v="27"/>
    <x v="0"/>
    <n v="0"/>
  </r>
  <r>
    <x v="0"/>
    <x v="127"/>
    <x v="5"/>
    <x v="13"/>
    <x v="11"/>
    <x v="27"/>
    <x v="0"/>
    <n v="0"/>
  </r>
  <r>
    <x v="0"/>
    <x v="126"/>
    <x v="5"/>
    <x v="14"/>
    <x v="11"/>
    <x v="27"/>
    <x v="0"/>
    <n v="0"/>
  </r>
  <r>
    <x v="0"/>
    <x v="127"/>
    <x v="5"/>
    <x v="14"/>
    <x v="11"/>
    <x v="27"/>
    <x v="0"/>
    <n v="0"/>
  </r>
  <r>
    <x v="0"/>
    <x v="126"/>
    <x v="5"/>
    <x v="15"/>
    <x v="11"/>
    <x v="27"/>
    <x v="0"/>
    <n v="0"/>
  </r>
  <r>
    <x v="0"/>
    <x v="127"/>
    <x v="5"/>
    <x v="15"/>
    <x v="11"/>
    <x v="27"/>
    <x v="0"/>
    <n v="55.465118599999997"/>
  </r>
  <r>
    <x v="0"/>
    <x v="126"/>
    <x v="5"/>
    <x v="16"/>
    <x v="11"/>
    <x v="27"/>
    <x v="0"/>
    <n v="0"/>
  </r>
  <r>
    <x v="0"/>
    <x v="127"/>
    <x v="5"/>
    <x v="16"/>
    <x v="11"/>
    <x v="27"/>
    <x v="0"/>
    <n v="3.6460676999999997E-2"/>
  </r>
  <r>
    <x v="0"/>
    <x v="126"/>
    <x v="5"/>
    <x v="17"/>
    <x v="11"/>
    <x v="27"/>
    <x v="0"/>
    <n v="0"/>
  </r>
  <r>
    <x v="0"/>
    <x v="127"/>
    <x v="5"/>
    <x v="17"/>
    <x v="11"/>
    <x v="27"/>
    <x v="0"/>
    <n v="0"/>
  </r>
  <r>
    <x v="0"/>
    <x v="126"/>
    <x v="5"/>
    <x v="18"/>
    <x v="11"/>
    <x v="27"/>
    <x v="0"/>
    <n v="0"/>
  </r>
  <r>
    <x v="0"/>
    <x v="127"/>
    <x v="5"/>
    <x v="18"/>
    <x v="11"/>
    <x v="27"/>
    <x v="0"/>
    <n v="0"/>
  </r>
  <r>
    <x v="0"/>
    <x v="122"/>
    <x v="5"/>
    <x v="55"/>
    <x v="12"/>
    <x v="27"/>
    <x v="0"/>
    <n v="0"/>
  </r>
  <r>
    <x v="0"/>
    <x v="123"/>
    <x v="5"/>
    <x v="55"/>
    <x v="12"/>
    <x v="27"/>
    <x v="0"/>
    <n v="8.3604107590000005"/>
  </r>
  <r>
    <x v="0"/>
    <x v="124"/>
    <x v="5"/>
    <x v="19"/>
    <x v="12"/>
    <x v="27"/>
    <x v="0"/>
    <n v="0"/>
  </r>
  <r>
    <x v="0"/>
    <x v="125"/>
    <x v="5"/>
    <x v="19"/>
    <x v="12"/>
    <x v="27"/>
    <x v="0"/>
    <n v="0"/>
  </r>
  <r>
    <x v="0"/>
    <x v="124"/>
    <x v="5"/>
    <x v="20"/>
    <x v="12"/>
    <x v="27"/>
    <x v="0"/>
    <n v="0"/>
  </r>
  <r>
    <x v="0"/>
    <x v="125"/>
    <x v="5"/>
    <x v="20"/>
    <x v="12"/>
    <x v="27"/>
    <x v="0"/>
    <n v="0"/>
  </r>
  <r>
    <x v="0"/>
    <x v="124"/>
    <x v="5"/>
    <x v="21"/>
    <x v="12"/>
    <x v="27"/>
    <x v="0"/>
    <n v="0"/>
  </r>
  <r>
    <x v="0"/>
    <x v="125"/>
    <x v="5"/>
    <x v="21"/>
    <x v="12"/>
    <x v="27"/>
    <x v="0"/>
    <n v="0"/>
  </r>
  <r>
    <x v="0"/>
    <x v="124"/>
    <x v="5"/>
    <x v="22"/>
    <x v="12"/>
    <x v="27"/>
    <x v="0"/>
    <n v="0"/>
  </r>
  <r>
    <x v="0"/>
    <x v="125"/>
    <x v="5"/>
    <x v="22"/>
    <x v="12"/>
    <x v="27"/>
    <x v="0"/>
    <n v="0"/>
  </r>
  <r>
    <x v="0"/>
    <x v="124"/>
    <x v="5"/>
    <x v="23"/>
    <x v="12"/>
    <x v="27"/>
    <x v="0"/>
    <n v="0"/>
  </r>
  <r>
    <x v="0"/>
    <x v="125"/>
    <x v="5"/>
    <x v="23"/>
    <x v="12"/>
    <x v="27"/>
    <x v="0"/>
    <n v="0"/>
  </r>
  <r>
    <x v="0"/>
    <x v="126"/>
    <x v="5"/>
    <x v="9"/>
    <x v="12"/>
    <x v="27"/>
    <x v="0"/>
    <n v="0"/>
  </r>
  <r>
    <x v="0"/>
    <x v="127"/>
    <x v="5"/>
    <x v="9"/>
    <x v="12"/>
    <x v="27"/>
    <x v="0"/>
    <n v="0"/>
  </r>
  <r>
    <x v="0"/>
    <x v="126"/>
    <x v="5"/>
    <x v="10"/>
    <x v="12"/>
    <x v="27"/>
    <x v="0"/>
    <n v="0"/>
  </r>
  <r>
    <x v="0"/>
    <x v="127"/>
    <x v="5"/>
    <x v="10"/>
    <x v="12"/>
    <x v="27"/>
    <x v="0"/>
    <n v="0"/>
  </r>
  <r>
    <x v="0"/>
    <x v="126"/>
    <x v="5"/>
    <x v="11"/>
    <x v="12"/>
    <x v="27"/>
    <x v="0"/>
    <n v="0"/>
  </r>
  <r>
    <x v="0"/>
    <x v="127"/>
    <x v="5"/>
    <x v="11"/>
    <x v="12"/>
    <x v="27"/>
    <x v="0"/>
    <n v="3.088021415"/>
  </r>
  <r>
    <x v="0"/>
    <x v="126"/>
    <x v="5"/>
    <x v="12"/>
    <x v="12"/>
    <x v="27"/>
    <x v="0"/>
    <n v="0"/>
  </r>
  <r>
    <x v="0"/>
    <x v="127"/>
    <x v="5"/>
    <x v="12"/>
    <x v="12"/>
    <x v="27"/>
    <x v="0"/>
    <n v="0"/>
  </r>
  <r>
    <x v="0"/>
    <x v="126"/>
    <x v="5"/>
    <x v="13"/>
    <x v="12"/>
    <x v="27"/>
    <x v="0"/>
    <n v="0"/>
  </r>
  <r>
    <x v="0"/>
    <x v="127"/>
    <x v="5"/>
    <x v="13"/>
    <x v="12"/>
    <x v="27"/>
    <x v="0"/>
    <n v="0"/>
  </r>
  <r>
    <x v="0"/>
    <x v="126"/>
    <x v="5"/>
    <x v="14"/>
    <x v="12"/>
    <x v="27"/>
    <x v="0"/>
    <n v="0"/>
  </r>
  <r>
    <x v="0"/>
    <x v="127"/>
    <x v="5"/>
    <x v="14"/>
    <x v="12"/>
    <x v="27"/>
    <x v="0"/>
    <n v="0"/>
  </r>
  <r>
    <x v="0"/>
    <x v="126"/>
    <x v="5"/>
    <x v="15"/>
    <x v="12"/>
    <x v="27"/>
    <x v="0"/>
    <n v="0"/>
  </r>
  <r>
    <x v="0"/>
    <x v="127"/>
    <x v="5"/>
    <x v="15"/>
    <x v="12"/>
    <x v="27"/>
    <x v="0"/>
    <n v="11.482534178"/>
  </r>
  <r>
    <x v="0"/>
    <x v="126"/>
    <x v="5"/>
    <x v="16"/>
    <x v="12"/>
    <x v="27"/>
    <x v="0"/>
    <n v="0"/>
  </r>
  <r>
    <x v="0"/>
    <x v="127"/>
    <x v="5"/>
    <x v="16"/>
    <x v="12"/>
    <x v="27"/>
    <x v="0"/>
    <n v="7.4411657000000006E-2"/>
  </r>
  <r>
    <x v="0"/>
    <x v="126"/>
    <x v="5"/>
    <x v="17"/>
    <x v="12"/>
    <x v="27"/>
    <x v="0"/>
    <n v="0"/>
  </r>
  <r>
    <x v="0"/>
    <x v="127"/>
    <x v="5"/>
    <x v="17"/>
    <x v="12"/>
    <x v="27"/>
    <x v="0"/>
    <n v="0"/>
  </r>
  <r>
    <x v="0"/>
    <x v="126"/>
    <x v="5"/>
    <x v="18"/>
    <x v="12"/>
    <x v="27"/>
    <x v="0"/>
    <n v="0"/>
  </r>
  <r>
    <x v="0"/>
    <x v="127"/>
    <x v="5"/>
    <x v="18"/>
    <x v="12"/>
    <x v="27"/>
    <x v="0"/>
    <n v="0"/>
  </r>
  <r>
    <x v="0"/>
    <x v="122"/>
    <x v="5"/>
    <x v="55"/>
    <x v="13"/>
    <x v="27"/>
    <x v="0"/>
    <n v="0"/>
  </r>
  <r>
    <x v="0"/>
    <x v="123"/>
    <x v="5"/>
    <x v="55"/>
    <x v="13"/>
    <x v="27"/>
    <x v="0"/>
    <n v="0.54412210800000005"/>
  </r>
  <r>
    <x v="0"/>
    <x v="124"/>
    <x v="5"/>
    <x v="19"/>
    <x v="13"/>
    <x v="27"/>
    <x v="0"/>
    <n v="0"/>
  </r>
  <r>
    <x v="0"/>
    <x v="125"/>
    <x v="5"/>
    <x v="19"/>
    <x v="13"/>
    <x v="27"/>
    <x v="0"/>
    <n v="0"/>
  </r>
  <r>
    <x v="0"/>
    <x v="124"/>
    <x v="5"/>
    <x v="20"/>
    <x v="13"/>
    <x v="27"/>
    <x v="0"/>
    <n v="0"/>
  </r>
  <r>
    <x v="0"/>
    <x v="125"/>
    <x v="5"/>
    <x v="20"/>
    <x v="13"/>
    <x v="27"/>
    <x v="0"/>
    <n v="0"/>
  </r>
  <r>
    <x v="0"/>
    <x v="124"/>
    <x v="5"/>
    <x v="21"/>
    <x v="13"/>
    <x v="27"/>
    <x v="0"/>
    <n v="0"/>
  </r>
  <r>
    <x v="0"/>
    <x v="125"/>
    <x v="5"/>
    <x v="21"/>
    <x v="13"/>
    <x v="27"/>
    <x v="0"/>
    <n v="0"/>
  </r>
  <r>
    <x v="0"/>
    <x v="124"/>
    <x v="5"/>
    <x v="22"/>
    <x v="13"/>
    <x v="27"/>
    <x v="0"/>
    <n v="0"/>
  </r>
  <r>
    <x v="0"/>
    <x v="125"/>
    <x v="5"/>
    <x v="22"/>
    <x v="13"/>
    <x v="27"/>
    <x v="0"/>
    <n v="0"/>
  </r>
  <r>
    <x v="0"/>
    <x v="124"/>
    <x v="5"/>
    <x v="23"/>
    <x v="13"/>
    <x v="27"/>
    <x v="0"/>
    <n v="0"/>
  </r>
  <r>
    <x v="0"/>
    <x v="125"/>
    <x v="5"/>
    <x v="23"/>
    <x v="13"/>
    <x v="27"/>
    <x v="0"/>
    <n v="0"/>
  </r>
  <r>
    <x v="0"/>
    <x v="126"/>
    <x v="5"/>
    <x v="9"/>
    <x v="13"/>
    <x v="27"/>
    <x v="0"/>
    <n v="0"/>
  </r>
  <r>
    <x v="0"/>
    <x v="127"/>
    <x v="5"/>
    <x v="9"/>
    <x v="13"/>
    <x v="27"/>
    <x v="0"/>
    <n v="0"/>
  </r>
  <r>
    <x v="0"/>
    <x v="126"/>
    <x v="5"/>
    <x v="10"/>
    <x v="13"/>
    <x v="27"/>
    <x v="0"/>
    <n v="0"/>
  </r>
  <r>
    <x v="0"/>
    <x v="127"/>
    <x v="5"/>
    <x v="10"/>
    <x v="13"/>
    <x v="27"/>
    <x v="0"/>
    <n v="0"/>
  </r>
  <r>
    <x v="0"/>
    <x v="126"/>
    <x v="5"/>
    <x v="11"/>
    <x v="13"/>
    <x v="27"/>
    <x v="0"/>
    <n v="0"/>
  </r>
  <r>
    <x v="0"/>
    <x v="127"/>
    <x v="5"/>
    <x v="11"/>
    <x v="13"/>
    <x v="27"/>
    <x v="0"/>
    <n v="1.2462662900000001"/>
  </r>
  <r>
    <x v="0"/>
    <x v="126"/>
    <x v="5"/>
    <x v="12"/>
    <x v="13"/>
    <x v="27"/>
    <x v="0"/>
    <n v="0"/>
  </r>
  <r>
    <x v="0"/>
    <x v="127"/>
    <x v="5"/>
    <x v="12"/>
    <x v="13"/>
    <x v="27"/>
    <x v="0"/>
    <n v="0"/>
  </r>
  <r>
    <x v="0"/>
    <x v="126"/>
    <x v="5"/>
    <x v="13"/>
    <x v="13"/>
    <x v="27"/>
    <x v="0"/>
    <n v="0"/>
  </r>
  <r>
    <x v="0"/>
    <x v="127"/>
    <x v="5"/>
    <x v="13"/>
    <x v="13"/>
    <x v="27"/>
    <x v="0"/>
    <n v="0"/>
  </r>
  <r>
    <x v="0"/>
    <x v="126"/>
    <x v="5"/>
    <x v="14"/>
    <x v="13"/>
    <x v="27"/>
    <x v="0"/>
    <n v="0"/>
  </r>
  <r>
    <x v="0"/>
    <x v="127"/>
    <x v="5"/>
    <x v="14"/>
    <x v="13"/>
    <x v="27"/>
    <x v="0"/>
    <n v="0"/>
  </r>
  <r>
    <x v="0"/>
    <x v="126"/>
    <x v="5"/>
    <x v="15"/>
    <x v="13"/>
    <x v="27"/>
    <x v="0"/>
    <n v="0"/>
  </r>
  <r>
    <x v="0"/>
    <x v="127"/>
    <x v="5"/>
    <x v="15"/>
    <x v="13"/>
    <x v="27"/>
    <x v="0"/>
    <n v="1.7528520590000001"/>
  </r>
  <r>
    <x v="0"/>
    <x v="126"/>
    <x v="5"/>
    <x v="16"/>
    <x v="13"/>
    <x v="27"/>
    <x v="0"/>
    <n v="0"/>
  </r>
  <r>
    <x v="0"/>
    <x v="127"/>
    <x v="5"/>
    <x v="16"/>
    <x v="13"/>
    <x v="27"/>
    <x v="0"/>
    <n v="1.7473144999999999E-2"/>
  </r>
  <r>
    <x v="0"/>
    <x v="126"/>
    <x v="5"/>
    <x v="17"/>
    <x v="13"/>
    <x v="27"/>
    <x v="0"/>
    <n v="0"/>
  </r>
  <r>
    <x v="0"/>
    <x v="127"/>
    <x v="5"/>
    <x v="17"/>
    <x v="13"/>
    <x v="27"/>
    <x v="0"/>
    <n v="0"/>
  </r>
  <r>
    <x v="0"/>
    <x v="126"/>
    <x v="5"/>
    <x v="18"/>
    <x v="13"/>
    <x v="27"/>
    <x v="0"/>
    <n v="0"/>
  </r>
  <r>
    <x v="0"/>
    <x v="127"/>
    <x v="5"/>
    <x v="18"/>
    <x v="13"/>
    <x v="27"/>
    <x v="0"/>
    <n v="0"/>
  </r>
  <r>
    <x v="0"/>
    <x v="122"/>
    <x v="5"/>
    <x v="55"/>
    <x v="14"/>
    <x v="27"/>
    <x v="0"/>
    <n v="0"/>
  </r>
  <r>
    <x v="0"/>
    <x v="123"/>
    <x v="5"/>
    <x v="55"/>
    <x v="14"/>
    <x v="27"/>
    <x v="0"/>
    <n v="5.4303454999999996"/>
  </r>
  <r>
    <x v="0"/>
    <x v="124"/>
    <x v="5"/>
    <x v="19"/>
    <x v="14"/>
    <x v="27"/>
    <x v="0"/>
    <n v="0"/>
  </r>
  <r>
    <x v="0"/>
    <x v="125"/>
    <x v="5"/>
    <x v="19"/>
    <x v="14"/>
    <x v="27"/>
    <x v="0"/>
    <n v="0"/>
  </r>
  <r>
    <x v="0"/>
    <x v="124"/>
    <x v="5"/>
    <x v="20"/>
    <x v="14"/>
    <x v="27"/>
    <x v="0"/>
    <n v="0"/>
  </r>
  <r>
    <x v="0"/>
    <x v="125"/>
    <x v="5"/>
    <x v="20"/>
    <x v="14"/>
    <x v="27"/>
    <x v="0"/>
    <n v="0"/>
  </r>
  <r>
    <x v="0"/>
    <x v="124"/>
    <x v="5"/>
    <x v="21"/>
    <x v="14"/>
    <x v="27"/>
    <x v="0"/>
    <n v="0"/>
  </r>
  <r>
    <x v="0"/>
    <x v="125"/>
    <x v="5"/>
    <x v="21"/>
    <x v="14"/>
    <x v="27"/>
    <x v="0"/>
    <n v="0"/>
  </r>
  <r>
    <x v="0"/>
    <x v="124"/>
    <x v="5"/>
    <x v="22"/>
    <x v="14"/>
    <x v="27"/>
    <x v="0"/>
    <n v="0"/>
  </r>
  <r>
    <x v="0"/>
    <x v="125"/>
    <x v="5"/>
    <x v="22"/>
    <x v="14"/>
    <x v="27"/>
    <x v="0"/>
    <n v="0"/>
  </r>
  <r>
    <x v="0"/>
    <x v="124"/>
    <x v="5"/>
    <x v="23"/>
    <x v="14"/>
    <x v="27"/>
    <x v="0"/>
    <n v="0"/>
  </r>
  <r>
    <x v="0"/>
    <x v="125"/>
    <x v="5"/>
    <x v="23"/>
    <x v="14"/>
    <x v="27"/>
    <x v="0"/>
    <n v="0"/>
  </r>
  <r>
    <x v="0"/>
    <x v="126"/>
    <x v="5"/>
    <x v="9"/>
    <x v="14"/>
    <x v="27"/>
    <x v="0"/>
    <n v="0"/>
  </r>
  <r>
    <x v="0"/>
    <x v="127"/>
    <x v="5"/>
    <x v="9"/>
    <x v="14"/>
    <x v="27"/>
    <x v="0"/>
    <n v="0"/>
  </r>
  <r>
    <x v="0"/>
    <x v="126"/>
    <x v="5"/>
    <x v="10"/>
    <x v="14"/>
    <x v="27"/>
    <x v="0"/>
    <n v="0"/>
  </r>
  <r>
    <x v="0"/>
    <x v="127"/>
    <x v="5"/>
    <x v="10"/>
    <x v="14"/>
    <x v="27"/>
    <x v="0"/>
    <n v="0"/>
  </r>
  <r>
    <x v="0"/>
    <x v="126"/>
    <x v="5"/>
    <x v="11"/>
    <x v="14"/>
    <x v="27"/>
    <x v="0"/>
    <n v="0"/>
  </r>
  <r>
    <x v="0"/>
    <x v="127"/>
    <x v="5"/>
    <x v="11"/>
    <x v="14"/>
    <x v="27"/>
    <x v="0"/>
    <n v="7.2975574759999997"/>
  </r>
  <r>
    <x v="0"/>
    <x v="126"/>
    <x v="5"/>
    <x v="12"/>
    <x v="14"/>
    <x v="27"/>
    <x v="0"/>
    <n v="0"/>
  </r>
  <r>
    <x v="0"/>
    <x v="127"/>
    <x v="5"/>
    <x v="12"/>
    <x v="14"/>
    <x v="27"/>
    <x v="0"/>
    <n v="0"/>
  </r>
  <r>
    <x v="0"/>
    <x v="126"/>
    <x v="5"/>
    <x v="13"/>
    <x v="14"/>
    <x v="27"/>
    <x v="0"/>
    <n v="0"/>
  </r>
  <r>
    <x v="0"/>
    <x v="127"/>
    <x v="5"/>
    <x v="13"/>
    <x v="14"/>
    <x v="27"/>
    <x v="0"/>
    <n v="0"/>
  </r>
  <r>
    <x v="0"/>
    <x v="126"/>
    <x v="5"/>
    <x v="14"/>
    <x v="14"/>
    <x v="27"/>
    <x v="0"/>
    <n v="0"/>
  </r>
  <r>
    <x v="0"/>
    <x v="127"/>
    <x v="5"/>
    <x v="14"/>
    <x v="14"/>
    <x v="27"/>
    <x v="0"/>
    <n v="0"/>
  </r>
  <r>
    <x v="0"/>
    <x v="126"/>
    <x v="5"/>
    <x v="15"/>
    <x v="14"/>
    <x v="27"/>
    <x v="0"/>
    <n v="0"/>
  </r>
  <r>
    <x v="0"/>
    <x v="127"/>
    <x v="5"/>
    <x v="15"/>
    <x v="14"/>
    <x v="27"/>
    <x v="0"/>
    <n v="55.051757191999997"/>
  </r>
  <r>
    <x v="0"/>
    <x v="126"/>
    <x v="5"/>
    <x v="16"/>
    <x v="14"/>
    <x v="27"/>
    <x v="0"/>
    <n v="0"/>
  </r>
  <r>
    <x v="0"/>
    <x v="127"/>
    <x v="5"/>
    <x v="16"/>
    <x v="14"/>
    <x v="27"/>
    <x v="0"/>
    <n v="0.13030614500000001"/>
  </r>
  <r>
    <x v="0"/>
    <x v="126"/>
    <x v="5"/>
    <x v="17"/>
    <x v="14"/>
    <x v="27"/>
    <x v="0"/>
    <n v="0"/>
  </r>
  <r>
    <x v="0"/>
    <x v="127"/>
    <x v="5"/>
    <x v="17"/>
    <x v="14"/>
    <x v="27"/>
    <x v="0"/>
    <n v="0"/>
  </r>
  <r>
    <x v="0"/>
    <x v="126"/>
    <x v="5"/>
    <x v="18"/>
    <x v="14"/>
    <x v="27"/>
    <x v="0"/>
    <n v="0"/>
  </r>
  <r>
    <x v="0"/>
    <x v="127"/>
    <x v="5"/>
    <x v="18"/>
    <x v="14"/>
    <x v="27"/>
    <x v="0"/>
    <n v="0"/>
  </r>
  <r>
    <x v="0"/>
    <x v="122"/>
    <x v="5"/>
    <x v="55"/>
    <x v="15"/>
    <x v="27"/>
    <x v="0"/>
    <n v="0"/>
  </r>
  <r>
    <x v="0"/>
    <x v="123"/>
    <x v="5"/>
    <x v="55"/>
    <x v="15"/>
    <x v="27"/>
    <x v="0"/>
    <n v="86.091374853000005"/>
  </r>
  <r>
    <x v="0"/>
    <x v="124"/>
    <x v="5"/>
    <x v="19"/>
    <x v="15"/>
    <x v="27"/>
    <x v="0"/>
    <n v="0"/>
  </r>
  <r>
    <x v="0"/>
    <x v="125"/>
    <x v="5"/>
    <x v="19"/>
    <x v="15"/>
    <x v="27"/>
    <x v="0"/>
    <n v="0"/>
  </r>
  <r>
    <x v="0"/>
    <x v="124"/>
    <x v="5"/>
    <x v="20"/>
    <x v="15"/>
    <x v="27"/>
    <x v="0"/>
    <n v="0"/>
  </r>
  <r>
    <x v="0"/>
    <x v="125"/>
    <x v="5"/>
    <x v="20"/>
    <x v="15"/>
    <x v="27"/>
    <x v="0"/>
    <n v="0"/>
  </r>
  <r>
    <x v="0"/>
    <x v="124"/>
    <x v="5"/>
    <x v="21"/>
    <x v="15"/>
    <x v="27"/>
    <x v="0"/>
    <n v="0"/>
  </r>
  <r>
    <x v="0"/>
    <x v="125"/>
    <x v="5"/>
    <x v="21"/>
    <x v="15"/>
    <x v="27"/>
    <x v="0"/>
    <n v="0"/>
  </r>
  <r>
    <x v="0"/>
    <x v="124"/>
    <x v="5"/>
    <x v="22"/>
    <x v="15"/>
    <x v="27"/>
    <x v="0"/>
    <n v="0"/>
  </r>
  <r>
    <x v="0"/>
    <x v="125"/>
    <x v="5"/>
    <x v="22"/>
    <x v="15"/>
    <x v="27"/>
    <x v="0"/>
    <n v="0"/>
  </r>
  <r>
    <x v="0"/>
    <x v="124"/>
    <x v="5"/>
    <x v="23"/>
    <x v="15"/>
    <x v="27"/>
    <x v="0"/>
    <n v="0"/>
  </r>
  <r>
    <x v="0"/>
    <x v="125"/>
    <x v="5"/>
    <x v="23"/>
    <x v="15"/>
    <x v="27"/>
    <x v="0"/>
    <n v="0"/>
  </r>
  <r>
    <x v="0"/>
    <x v="126"/>
    <x v="5"/>
    <x v="9"/>
    <x v="15"/>
    <x v="27"/>
    <x v="0"/>
    <n v="0"/>
  </r>
  <r>
    <x v="0"/>
    <x v="127"/>
    <x v="5"/>
    <x v="9"/>
    <x v="15"/>
    <x v="27"/>
    <x v="0"/>
    <n v="0"/>
  </r>
  <r>
    <x v="0"/>
    <x v="126"/>
    <x v="5"/>
    <x v="10"/>
    <x v="15"/>
    <x v="27"/>
    <x v="0"/>
    <n v="0"/>
  </r>
  <r>
    <x v="0"/>
    <x v="127"/>
    <x v="5"/>
    <x v="10"/>
    <x v="15"/>
    <x v="27"/>
    <x v="0"/>
    <n v="0"/>
  </r>
  <r>
    <x v="0"/>
    <x v="126"/>
    <x v="5"/>
    <x v="11"/>
    <x v="15"/>
    <x v="27"/>
    <x v="0"/>
    <n v="0"/>
  </r>
  <r>
    <x v="0"/>
    <x v="127"/>
    <x v="5"/>
    <x v="11"/>
    <x v="15"/>
    <x v="27"/>
    <x v="0"/>
    <n v="56.624187272999997"/>
  </r>
  <r>
    <x v="0"/>
    <x v="126"/>
    <x v="5"/>
    <x v="12"/>
    <x v="15"/>
    <x v="27"/>
    <x v="0"/>
    <n v="0"/>
  </r>
  <r>
    <x v="0"/>
    <x v="127"/>
    <x v="5"/>
    <x v="12"/>
    <x v="15"/>
    <x v="27"/>
    <x v="0"/>
    <n v="0"/>
  </r>
  <r>
    <x v="0"/>
    <x v="126"/>
    <x v="5"/>
    <x v="13"/>
    <x v="15"/>
    <x v="27"/>
    <x v="0"/>
    <n v="0"/>
  </r>
  <r>
    <x v="0"/>
    <x v="127"/>
    <x v="5"/>
    <x v="13"/>
    <x v="15"/>
    <x v="27"/>
    <x v="0"/>
    <n v="0"/>
  </r>
  <r>
    <x v="0"/>
    <x v="126"/>
    <x v="5"/>
    <x v="14"/>
    <x v="15"/>
    <x v="27"/>
    <x v="0"/>
    <n v="0"/>
  </r>
  <r>
    <x v="0"/>
    <x v="127"/>
    <x v="5"/>
    <x v="14"/>
    <x v="15"/>
    <x v="27"/>
    <x v="0"/>
    <n v="0"/>
  </r>
  <r>
    <x v="0"/>
    <x v="126"/>
    <x v="5"/>
    <x v="15"/>
    <x v="15"/>
    <x v="27"/>
    <x v="0"/>
    <n v="0"/>
  </r>
  <r>
    <x v="0"/>
    <x v="127"/>
    <x v="5"/>
    <x v="15"/>
    <x v="15"/>
    <x v="27"/>
    <x v="0"/>
    <n v="328.03827999999999"/>
  </r>
  <r>
    <x v="0"/>
    <x v="126"/>
    <x v="5"/>
    <x v="16"/>
    <x v="15"/>
    <x v="27"/>
    <x v="0"/>
    <n v="0"/>
  </r>
  <r>
    <x v="0"/>
    <x v="127"/>
    <x v="5"/>
    <x v="16"/>
    <x v="15"/>
    <x v="27"/>
    <x v="0"/>
    <n v="0.46791364400000002"/>
  </r>
  <r>
    <x v="0"/>
    <x v="126"/>
    <x v="5"/>
    <x v="17"/>
    <x v="15"/>
    <x v="27"/>
    <x v="0"/>
    <n v="0"/>
  </r>
  <r>
    <x v="0"/>
    <x v="127"/>
    <x v="5"/>
    <x v="17"/>
    <x v="15"/>
    <x v="27"/>
    <x v="0"/>
    <n v="0"/>
  </r>
  <r>
    <x v="0"/>
    <x v="126"/>
    <x v="5"/>
    <x v="18"/>
    <x v="15"/>
    <x v="27"/>
    <x v="0"/>
    <n v="0"/>
  </r>
  <r>
    <x v="0"/>
    <x v="127"/>
    <x v="5"/>
    <x v="18"/>
    <x v="15"/>
    <x v="27"/>
    <x v="0"/>
    <n v="0"/>
  </r>
  <r>
    <x v="0"/>
    <x v="122"/>
    <x v="5"/>
    <x v="55"/>
    <x v="16"/>
    <x v="27"/>
    <x v="0"/>
    <n v="0"/>
  </r>
  <r>
    <x v="0"/>
    <x v="123"/>
    <x v="5"/>
    <x v="55"/>
    <x v="16"/>
    <x v="27"/>
    <x v="0"/>
    <n v="8.9689999999999995E-4"/>
  </r>
  <r>
    <x v="0"/>
    <x v="124"/>
    <x v="5"/>
    <x v="19"/>
    <x v="16"/>
    <x v="27"/>
    <x v="0"/>
    <n v="0"/>
  </r>
  <r>
    <x v="0"/>
    <x v="125"/>
    <x v="5"/>
    <x v="19"/>
    <x v="16"/>
    <x v="27"/>
    <x v="0"/>
    <n v="0"/>
  </r>
  <r>
    <x v="0"/>
    <x v="124"/>
    <x v="5"/>
    <x v="20"/>
    <x v="16"/>
    <x v="27"/>
    <x v="0"/>
    <n v="0"/>
  </r>
  <r>
    <x v="0"/>
    <x v="125"/>
    <x v="5"/>
    <x v="20"/>
    <x v="16"/>
    <x v="27"/>
    <x v="0"/>
    <n v="0"/>
  </r>
  <r>
    <x v="0"/>
    <x v="124"/>
    <x v="5"/>
    <x v="21"/>
    <x v="16"/>
    <x v="27"/>
    <x v="0"/>
    <n v="0"/>
  </r>
  <r>
    <x v="0"/>
    <x v="125"/>
    <x v="5"/>
    <x v="21"/>
    <x v="16"/>
    <x v="27"/>
    <x v="0"/>
    <n v="0"/>
  </r>
  <r>
    <x v="0"/>
    <x v="124"/>
    <x v="5"/>
    <x v="22"/>
    <x v="16"/>
    <x v="27"/>
    <x v="0"/>
    <n v="0"/>
  </r>
  <r>
    <x v="0"/>
    <x v="125"/>
    <x v="5"/>
    <x v="22"/>
    <x v="16"/>
    <x v="27"/>
    <x v="0"/>
    <n v="0"/>
  </r>
  <r>
    <x v="0"/>
    <x v="124"/>
    <x v="5"/>
    <x v="23"/>
    <x v="16"/>
    <x v="27"/>
    <x v="0"/>
    <n v="0"/>
  </r>
  <r>
    <x v="0"/>
    <x v="125"/>
    <x v="5"/>
    <x v="23"/>
    <x v="16"/>
    <x v="27"/>
    <x v="0"/>
    <n v="0"/>
  </r>
  <r>
    <x v="0"/>
    <x v="126"/>
    <x v="5"/>
    <x v="9"/>
    <x v="16"/>
    <x v="27"/>
    <x v="0"/>
    <n v="0"/>
  </r>
  <r>
    <x v="0"/>
    <x v="127"/>
    <x v="5"/>
    <x v="9"/>
    <x v="16"/>
    <x v="27"/>
    <x v="0"/>
    <n v="0"/>
  </r>
  <r>
    <x v="0"/>
    <x v="126"/>
    <x v="5"/>
    <x v="10"/>
    <x v="16"/>
    <x v="27"/>
    <x v="0"/>
    <n v="0"/>
  </r>
  <r>
    <x v="0"/>
    <x v="127"/>
    <x v="5"/>
    <x v="10"/>
    <x v="16"/>
    <x v="27"/>
    <x v="0"/>
    <n v="0"/>
  </r>
  <r>
    <x v="0"/>
    <x v="126"/>
    <x v="5"/>
    <x v="11"/>
    <x v="16"/>
    <x v="27"/>
    <x v="0"/>
    <n v="0"/>
  </r>
  <r>
    <x v="0"/>
    <x v="127"/>
    <x v="5"/>
    <x v="11"/>
    <x v="16"/>
    <x v="27"/>
    <x v="0"/>
    <n v="43.694586082999997"/>
  </r>
  <r>
    <x v="0"/>
    <x v="126"/>
    <x v="5"/>
    <x v="12"/>
    <x v="16"/>
    <x v="27"/>
    <x v="0"/>
    <n v="0"/>
  </r>
  <r>
    <x v="0"/>
    <x v="127"/>
    <x v="5"/>
    <x v="12"/>
    <x v="16"/>
    <x v="27"/>
    <x v="0"/>
    <n v="0"/>
  </r>
  <r>
    <x v="0"/>
    <x v="126"/>
    <x v="5"/>
    <x v="13"/>
    <x v="16"/>
    <x v="27"/>
    <x v="0"/>
    <n v="0"/>
  </r>
  <r>
    <x v="0"/>
    <x v="127"/>
    <x v="5"/>
    <x v="13"/>
    <x v="16"/>
    <x v="27"/>
    <x v="0"/>
    <n v="0"/>
  </r>
  <r>
    <x v="0"/>
    <x v="126"/>
    <x v="5"/>
    <x v="14"/>
    <x v="16"/>
    <x v="27"/>
    <x v="0"/>
    <n v="0"/>
  </r>
  <r>
    <x v="0"/>
    <x v="127"/>
    <x v="5"/>
    <x v="14"/>
    <x v="16"/>
    <x v="27"/>
    <x v="0"/>
    <n v="0"/>
  </r>
  <r>
    <x v="0"/>
    <x v="126"/>
    <x v="5"/>
    <x v="15"/>
    <x v="16"/>
    <x v="27"/>
    <x v="0"/>
    <n v="0"/>
  </r>
  <r>
    <x v="0"/>
    <x v="127"/>
    <x v="5"/>
    <x v="15"/>
    <x v="16"/>
    <x v="27"/>
    <x v="0"/>
    <n v="76.699390575999999"/>
  </r>
  <r>
    <x v="0"/>
    <x v="126"/>
    <x v="5"/>
    <x v="16"/>
    <x v="16"/>
    <x v="27"/>
    <x v="0"/>
    <n v="0"/>
  </r>
  <r>
    <x v="0"/>
    <x v="127"/>
    <x v="5"/>
    <x v="16"/>
    <x v="16"/>
    <x v="27"/>
    <x v="0"/>
    <n v="0.17234983600000001"/>
  </r>
  <r>
    <x v="0"/>
    <x v="126"/>
    <x v="5"/>
    <x v="17"/>
    <x v="16"/>
    <x v="27"/>
    <x v="0"/>
    <n v="0"/>
  </r>
  <r>
    <x v="0"/>
    <x v="127"/>
    <x v="5"/>
    <x v="17"/>
    <x v="16"/>
    <x v="27"/>
    <x v="0"/>
    <n v="0"/>
  </r>
  <r>
    <x v="0"/>
    <x v="126"/>
    <x v="5"/>
    <x v="18"/>
    <x v="16"/>
    <x v="27"/>
    <x v="0"/>
    <n v="0"/>
  </r>
  <r>
    <x v="0"/>
    <x v="127"/>
    <x v="5"/>
    <x v="18"/>
    <x v="16"/>
    <x v="27"/>
    <x v="0"/>
    <n v="0"/>
  </r>
  <r>
    <x v="0"/>
    <x v="122"/>
    <x v="5"/>
    <x v="55"/>
    <x v="17"/>
    <x v="27"/>
    <x v="0"/>
    <n v="0"/>
  </r>
  <r>
    <x v="0"/>
    <x v="123"/>
    <x v="5"/>
    <x v="55"/>
    <x v="17"/>
    <x v="27"/>
    <x v="0"/>
    <n v="0"/>
  </r>
  <r>
    <x v="0"/>
    <x v="124"/>
    <x v="5"/>
    <x v="19"/>
    <x v="17"/>
    <x v="27"/>
    <x v="0"/>
    <n v="0"/>
  </r>
  <r>
    <x v="0"/>
    <x v="125"/>
    <x v="5"/>
    <x v="19"/>
    <x v="17"/>
    <x v="27"/>
    <x v="0"/>
    <n v="0"/>
  </r>
  <r>
    <x v="0"/>
    <x v="124"/>
    <x v="5"/>
    <x v="20"/>
    <x v="17"/>
    <x v="27"/>
    <x v="0"/>
    <n v="0"/>
  </r>
  <r>
    <x v="0"/>
    <x v="125"/>
    <x v="5"/>
    <x v="20"/>
    <x v="17"/>
    <x v="27"/>
    <x v="0"/>
    <n v="0"/>
  </r>
  <r>
    <x v="0"/>
    <x v="124"/>
    <x v="5"/>
    <x v="21"/>
    <x v="17"/>
    <x v="27"/>
    <x v="0"/>
    <n v="0"/>
  </r>
  <r>
    <x v="0"/>
    <x v="125"/>
    <x v="5"/>
    <x v="21"/>
    <x v="17"/>
    <x v="27"/>
    <x v="0"/>
    <n v="0"/>
  </r>
  <r>
    <x v="0"/>
    <x v="124"/>
    <x v="5"/>
    <x v="22"/>
    <x v="17"/>
    <x v="27"/>
    <x v="0"/>
    <n v="0"/>
  </r>
  <r>
    <x v="0"/>
    <x v="125"/>
    <x v="5"/>
    <x v="22"/>
    <x v="17"/>
    <x v="27"/>
    <x v="0"/>
    <n v="0"/>
  </r>
  <r>
    <x v="0"/>
    <x v="124"/>
    <x v="5"/>
    <x v="23"/>
    <x v="17"/>
    <x v="27"/>
    <x v="0"/>
    <n v="0"/>
  </r>
  <r>
    <x v="0"/>
    <x v="125"/>
    <x v="5"/>
    <x v="23"/>
    <x v="17"/>
    <x v="27"/>
    <x v="0"/>
    <n v="0"/>
  </r>
  <r>
    <x v="0"/>
    <x v="126"/>
    <x v="5"/>
    <x v="9"/>
    <x v="17"/>
    <x v="27"/>
    <x v="0"/>
    <n v="0"/>
  </r>
  <r>
    <x v="0"/>
    <x v="127"/>
    <x v="5"/>
    <x v="9"/>
    <x v="17"/>
    <x v="27"/>
    <x v="0"/>
    <n v="0"/>
  </r>
  <r>
    <x v="0"/>
    <x v="126"/>
    <x v="5"/>
    <x v="10"/>
    <x v="17"/>
    <x v="27"/>
    <x v="0"/>
    <n v="0"/>
  </r>
  <r>
    <x v="0"/>
    <x v="127"/>
    <x v="5"/>
    <x v="10"/>
    <x v="17"/>
    <x v="27"/>
    <x v="0"/>
    <n v="0"/>
  </r>
  <r>
    <x v="0"/>
    <x v="126"/>
    <x v="5"/>
    <x v="11"/>
    <x v="17"/>
    <x v="27"/>
    <x v="0"/>
    <n v="0"/>
  </r>
  <r>
    <x v="0"/>
    <x v="127"/>
    <x v="5"/>
    <x v="11"/>
    <x v="17"/>
    <x v="27"/>
    <x v="0"/>
    <n v="4.6383086200000001"/>
  </r>
  <r>
    <x v="0"/>
    <x v="126"/>
    <x v="5"/>
    <x v="12"/>
    <x v="17"/>
    <x v="27"/>
    <x v="0"/>
    <n v="0"/>
  </r>
  <r>
    <x v="0"/>
    <x v="127"/>
    <x v="5"/>
    <x v="12"/>
    <x v="17"/>
    <x v="27"/>
    <x v="0"/>
    <n v="0"/>
  </r>
  <r>
    <x v="0"/>
    <x v="126"/>
    <x v="5"/>
    <x v="13"/>
    <x v="17"/>
    <x v="27"/>
    <x v="0"/>
    <n v="0"/>
  </r>
  <r>
    <x v="0"/>
    <x v="127"/>
    <x v="5"/>
    <x v="13"/>
    <x v="17"/>
    <x v="27"/>
    <x v="0"/>
    <n v="0"/>
  </r>
  <r>
    <x v="0"/>
    <x v="126"/>
    <x v="5"/>
    <x v="14"/>
    <x v="17"/>
    <x v="27"/>
    <x v="0"/>
    <n v="0"/>
  </r>
  <r>
    <x v="0"/>
    <x v="127"/>
    <x v="5"/>
    <x v="14"/>
    <x v="17"/>
    <x v="27"/>
    <x v="0"/>
    <n v="0"/>
  </r>
  <r>
    <x v="0"/>
    <x v="126"/>
    <x v="5"/>
    <x v="15"/>
    <x v="17"/>
    <x v="27"/>
    <x v="0"/>
    <n v="0"/>
  </r>
  <r>
    <x v="0"/>
    <x v="127"/>
    <x v="5"/>
    <x v="15"/>
    <x v="17"/>
    <x v="27"/>
    <x v="0"/>
    <n v="325.41435999999999"/>
  </r>
  <r>
    <x v="0"/>
    <x v="126"/>
    <x v="5"/>
    <x v="16"/>
    <x v="17"/>
    <x v="27"/>
    <x v="0"/>
    <n v="0"/>
  </r>
  <r>
    <x v="0"/>
    <x v="127"/>
    <x v="5"/>
    <x v="16"/>
    <x v="17"/>
    <x v="27"/>
    <x v="0"/>
    <n v="0.118028754"/>
  </r>
  <r>
    <x v="0"/>
    <x v="126"/>
    <x v="5"/>
    <x v="17"/>
    <x v="17"/>
    <x v="27"/>
    <x v="0"/>
    <n v="0"/>
  </r>
  <r>
    <x v="0"/>
    <x v="127"/>
    <x v="5"/>
    <x v="17"/>
    <x v="17"/>
    <x v="27"/>
    <x v="0"/>
    <n v="0"/>
  </r>
  <r>
    <x v="0"/>
    <x v="126"/>
    <x v="5"/>
    <x v="18"/>
    <x v="17"/>
    <x v="27"/>
    <x v="0"/>
    <n v="0"/>
  </r>
  <r>
    <x v="0"/>
    <x v="127"/>
    <x v="5"/>
    <x v="18"/>
    <x v="17"/>
    <x v="27"/>
    <x v="0"/>
    <n v="0"/>
  </r>
  <r>
    <x v="0"/>
    <x v="122"/>
    <x v="5"/>
    <x v="55"/>
    <x v="18"/>
    <x v="27"/>
    <x v="0"/>
    <n v="0"/>
  </r>
  <r>
    <x v="0"/>
    <x v="123"/>
    <x v="5"/>
    <x v="55"/>
    <x v="18"/>
    <x v="27"/>
    <x v="0"/>
    <n v="4.507135323"/>
  </r>
  <r>
    <x v="0"/>
    <x v="124"/>
    <x v="5"/>
    <x v="19"/>
    <x v="18"/>
    <x v="27"/>
    <x v="0"/>
    <n v="0"/>
  </r>
  <r>
    <x v="0"/>
    <x v="125"/>
    <x v="5"/>
    <x v="19"/>
    <x v="18"/>
    <x v="27"/>
    <x v="0"/>
    <n v="0"/>
  </r>
  <r>
    <x v="0"/>
    <x v="124"/>
    <x v="5"/>
    <x v="20"/>
    <x v="18"/>
    <x v="27"/>
    <x v="0"/>
    <n v="0"/>
  </r>
  <r>
    <x v="0"/>
    <x v="125"/>
    <x v="5"/>
    <x v="20"/>
    <x v="18"/>
    <x v="27"/>
    <x v="0"/>
    <n v="0"/>
  </r>
  <r>
    <x v="0"/>
    <x v="124"/>
    <x v="5"/>
    <x v="21"/>
    <x v="18"/>
    <x v="27"/>
    <x v="0"/>
    <n v="0"/>
  </r>
  <r>
    <x v="0"/>
    <x v="125"/>
    <x v="5"/>
    <x v="21"/>
    <x v="18"/>
    <x v="27"/>
    <x v="0"/>
    <n v="0"/>
  </r>
  <r>
    <x v="0"/>
    <x v="124"/>
    <x v="5"/>
    <x v="22"/>
    <x v="18"/>
    <x v="27"/>
    <x v="0"/>
    <n v="0"/>
  </r>
  <r>
    <x v="0"/>
    <x v="125"/>
    <x v="5"/>
    <x v="22"/>
    <x v="18"/>
    <x v="27"/>
    <x v="0"/>
    <n v="0"/>
  </r>
  <r>
    <x v="0"/>
    <x v="124"/>
    <x v="5"/>
    <x v="23"/>
    <x v="18"/>
    <x v="27"/>
    <x v="0"/>
    <n v="0"/>
  </r>
  <r>
    <x v="0"/>
    <x v="125"/>
    <x v="5"/>
    <x v="23"/>
    <x v="18"/>
    <x v="27"/>
    <x v="0"/>
    <n v="0"/>
  </r>
  <r>
    <x v="0"/>
    <x v="126"/>
    <x v="5"/>
    <x v="9"/>
    <x v="18"/>
    <x v="27"/>
    <x v="0"/>
    <n v="0"/>
  </r>
  <r>
    <x v="0"/>
    <x v="127"/>
    <x v="5"/>
    <x v="9"/>
    <x v="18"/>
    <x v="27"/>
    <x v="0"/>
    <n v="0"/>
  </r>
  <r>
    <x v="0"/>
    <x v="126"/>
    <x v="5"/>
    <x v="10"/>
    <x v="18"/>
    <x v="27"/>
    <x v="0"/>
    <n v="0"/>
  </r>
  <r>
    <x v="0"/>
    <x v="127"/>
    <x v="5"/>
    <x v="10"/>
    <x v="18"/>
    <x v="27"/>
    <x v="0"/>
    <n v="0"/>
  </r>
  <r>
    <x v="0"/>
    <x v="126"/>
    <x v="5"/>
    <x v="11"/>
    <x v="18"/>
    <x v="27"/>
    <x v="0"/>
    <n v="0"/>
  </r>
  <r>
    <x v="0"/>
    <x v="127"/>
    <x v="5"/>
    <x v="11"/>
    <x v="18"/>
    <x v="27"/>
    <x v="0"/>
    <n v="3.3568455529999999"/>
  </r>
  <r>
    <x v="0"/>
    <x v="126"/>
    <x v="5"/>
    <x v="12"/>
    <x v="18"/>
    <x v="27"/>
    <x v="0"/>
    <n v="0"/>
  </r>
  <r>
    <x v="0"/>
    <x v="127"/>
    <x v="5"/>
    <x v="12"/>
    <x v="18"/>
    <x v="27"/>
    <x v="0"/>
    <n v="0"/>
  </r>
  <r>
    <x v="0"/>
    <x v="126"/>
    <x v="5"/>
    <x v="13"/>
    <x v="18"/>
    <x v="27"/>
    <x v="0"/>
    <n v="0"/>
  </r>
  <r>
    <x v="0"/>
    <x v="127"/>
    <x v="5"/>
    <x v="13"/>
    <x v="18"/>
    <x v="27"/>
    <x v="0"/>
    <n v="0"/>
  </r>
  <r>
    <x v="0"/>
    <x v="126"/>
    <x v="5"/>
    <x v="14"/>
    <x v="18"/>
    <x v="27"/>
    <x v="0"/>
    <n v="0"/>
  </r>
  <r>
    <x v="0"/>
    <x v="127"/>
    <x v="5"/>
    <x v="14"/>
    <x v="18"/>
    <x v="27"/>
    <x v="0"/>
    <n v="0"/>
  </r>
  <r>
    <x v="0"/>
    <x v="126"/>
    <x v="5"/>
    <x v="15"/>
    <x v="18"/>
    <x v="27"/>
    <x v="0"/>
    <n v="0"/>
  </r>
  <r>
    <x v="0"/>
    <x v="127"/>
    <x v="5"/>
    <x v="15"/>
    <x v="18"/>
    <x v="27"/>
    <x v="0"/>
    <n v="56.030394612000002"/>
  </r>
  <r>
    <x v="0"/>
    <x v="126"/>
    <x v="5"/>
    <x v="16"/>
    <x v="18"/>
    <x v="27"/>
    <x v="0"/>
    <n v="0"/>
  </r>
  <r>
    <x v="0"/>
    <x v="127"/>
    <x v="5"/>
    <x v="16"/>
    <x v="18"/>
    <x v="27"/>
    <x v="0"/>
    <n v="4.8453171000000003E-2"/>
  </r>
  <r>
    <x v="0"/>
    <x v="126"/>
    <x v="5"/>
    <x v="17"/>
    <x v="18"/>
    <x v="27"/>
    <x v="0"/>
    <n v="0"/>
  </r>
  <r>
    <x v="0"/>
    <x v="127"/>
    <x v="5"/>
    <x v="17"/>
    <x v="18"/>
    <x v="27"/>
    <x v="0"/>
    <n v="0"/>
  </r>
  <r>
    <x v="0"/>
    <x v="126"/>
    <x v="5"/>
    <x v="18"/>
    <x v="18"/>
    <x v="27"/>
    <x v="0"/>
    <n v="0"/>
  </r>
  <r>
    <x v="0"/>
    <x v="127"/>
    <x v="5"/>
    <x v="18"/>
    <x v="18"/>
    <x v="27"/>
    <x v="0"/>
    <n v="0"/>
  </r>
  <r>
    <x v="0"/>
    <x v="128"/>
    <x v="5"/>
    <x v="9"/>
    <x v="19"/>
    <x v="27"/>
    <x v="0"/>
    <n v="0"/>
  </r>
  <r>
    <x v="0"/>
    <x v="129"/>
    <x v="5"/>
    <x v="9"/>
    <x v="19"/>
    <x v="27"/>
    <x v="0"/>
    <n v="0"/>
  </r>
  <r>
    <x v="0"/>
    <x v="128"/>
    <x v="5"/>
    <x v="10"/>
    <x v="19"/>
    <x v="27"/>
    <x v="0"/>
    <n v="0"/>
  </r>
  <r>
    <x v="0"/>
    <x v="129"/>
    <x v="5"/>
    <x v="10"/>
    <x v="19"/>
    <x v="27"/>
    <x v="0"/>
    <n v="0"/>
  </r>
  <r>
    <x v="0"/>
    <x v="128"/>
    <x v="5"/>
    <x v="11"/>
    <x v="19"/>
    <x v="27"/>
    <x v="0"/>
    <n v="0"/>
  </r>
  <r>
    <x v="0"/>
    <x v="129"/>
    <x v="5"/>
    <x v="11"/>
    <x v="19"/>
    <x v="27"/>
    <x v="0"/>
    <n v="0.31765109600000002"/>
  </r>
  <r>
    <x v="0"/>
    <x v="128"/>
    <x v="5"/>
    <x v="12"/>
    <x v="19"/>
    <x v="27"/>
    <x v="0"/>
    <n v="0"/>
  </r>
  <r>
    <x v="0"/>
    <x v="129"/>
    <x v="5"/>
    <x v="12"/>
    <x v="19"/>
    <x v="27"/>
    <x v="0"/>
    <n v="0"/>
  </r>
  <r>
    <x v="0"/>
    <x v="128"/>
    <x v="5"/>
    <x v="13"/>
    <x v="19"/>
    <x v="27"/>
    <x v="0"/>
    <n v="0"/>
  </r>
  <r>
    <x v="0"/>
    <x v="129"/>
    <x v="5"/>
    <x v="13"/>
    <x v="19"/>
    <x v="27"/>
    <x v="0"/>
    <n v="0"/>
  </r>
  <r>
    <x v="0"/>
    <x v="128"/>
    <x v="5"/>
    <x v="14"/>
    <x v="19"/>
    <x v="27"/>
    <x v="0"/>
    <n v="0"/>
  </r>
  <r>
    <x v="0"/>
    <x v="129"/>
    <x v="5"/>
    <x v="14"/>
    <x v="19"/>
    <x v="27"/>
    <x v="0"/>
    <n v="0"/>
  </r>
  <r>
    <x v="0"/>
    <x v="128"/>
    <x v="5"/>
    <x v="15"/>
    <x v="19"/>
    <x v="27"/>
    <x v="0"/>
    <n v="0"/>
  </r>
  <r>
    <x v="0"/>
    <x v="129"/>
    <x v="5"/>
    <x v="15"/>
    <x v="19"/>
    <x v="27"/>
    <x v="0"/>
    <n v="379.78413"/>
  </r>
  <r>
    <x v="0"/>
    <x v="128"/>
    <x v="5"/>
    <x v="16"/>
    <x v="19"/>
    <x v="27"/>
    <x v="0"/>
    <n v="0"/>
  </r>
  <r>
    <x v="0"/>
    <x v="129"/>
    <x v="5"/>
    <x v="16"/>
    <x v="19"/>
    <x v="27"/>
    <x v="0"/>
    <n v="0.12793128200000001"/>
  </r>
  <r>
    <x v="0"/>
    <x v="128"/>
    <x v="5"/>
    <x v="17"/>
    <x v="19"/>
    <x v="27"/>
    <x v="0"/>
    <n v="0"/>
  </r>
  <r>
    <x v="0"/>
    <x v="129"/>
    <x v="5"/>
    <x v="17"/>
    <x v="19"/>
    <x v="27"/>
    <x v="0"/>
    <n v="0"/>
  </r>
  <r>
    <x v="0"/>
    <x v="128"/>
    <x v="5"/>
    <x v="18"/>
    <x v="19"/>
    <x v="27"/>
    <x v="0"/>
    <n v="0"/>
  </r>
  <r>
    <x v="0"/>
    <x v="129"/>
    <x v="5"/>
    <x v="18"/>
    <x v="19"/>
    <x v="27"/>
    <x v="0"/>
    <n v="0"/>
  </r>
  <r>
    <x v="0"/>
    <x v="122"/>
    <x v="5"/>
    <x v="55"/>
    <x v="10"/>
    <x v="28"/>
    <x v="0"/>
    <n v="0"/>
  </r>
  <r>
    <x v="0"/>
    <x v="123"/>
    <x v="5"/>
    <x v="55"/>
    <x v="10"/>
    <x v="28"/>
    <x v="0"/>
    <n v="115.84936999999999"/>
  </r>
  <r>
    <x v="0"/>
    <x v="124"/>
    <x v="5"/>
    <x v="19"/>
    <x v="10"/>
    <x v="28"/>
    <x v="0"/>
    <n v="0"/>
  </r>
  <r>
    <x v="0"/>
    <x v="125"/>
    <x v="5"/>
    <x v="19"/>
    <x v="10"/>
    <x v="28"/>
    <x v="0"/>
    <n v="0"/>
  </r>
  <r>
    <x v="0"/>
    <x v="124"/>
    <x v="5"/>
    <x v="20"/>
    <x v="10"/>
    <x v="28"/>
    <x v="0"/>
    <n v="0"/>
  </r>
  <r>
    <x v="0"/>
    <x v="125"/>
    <x v="5"/>
    <x v="20"/>
    <x v="10"/>
    <x v="28"/>
    <x v="0"/>
    <n v="0"/>
  </r>
  <r>
    <x v="0"/>
    <x v="124"/>
    <x v="5"/>
    <x v="21"/>
    <x v="10"/>
    <x v="28"/>
    <x v="0"/>
    <n v="0"/>
  </r>
  <r>
    <x v="0"/>
    <x v="125"/>
    <x v="5"/>
    <x v="21"/>
    <x v="10"/>
    <x v="28"/>
    <x v="0"/>
    <n v="0"/>
  </r>
  <r>
    <x v="0"/>
    <x v="124"/>
    <x v="5"/>
    <x v="22"/>
    <x v="10"/>
    <x v="28"/>
    <x v="0"/>
    <n v="0"/>
  </r>
  <r>
    <x v="0"/>
    <x v="125"/>
    <x v="5"/>
    <x v="22"/>
    <x v="10"/>
    <x v="28"/>
    <x v="0"/>
    <n v="0"/>
  </r>
  <r>
    <x v="0"/>
    <x v="124"/>
    <x v="5"/>
    <x v="23"/>
    <x v="10"/>
    <x v="28"/>
    <x v="0"/>
    <n v="0"/>
  </r>
  <r>
    <x v="0"/>
    <x v="125"/>
    <x v="5"/>
    <x v="23"/>
    <x v="10"/>
    <x v="28"/>
    <x v="0"/>
    <n v="0"/>
  </r>
  <r>
    <x v="0"/>
    <x v="126"/>
    <x v="5"/>
    <x v="9"/>
    <x v="10"/>
    <x v="28"/>
    <x v="0"/>
    <n v="0"/>
  </r>
  <r>
    <x v="0"/>
    <x v="127"/>
    <x v="5"/>
    <x v="9"/>
    <x v="10"/>
    <x v="28"/>
    <x v="0"/>
    <n v="0"/>
  </r>
  <r>
    <x v="0"/>
    <x v="126"/>
    <x v="5"/>
    <x v="10"/>
    <x v="10"/>
    <x v="28"/>
    <x v="0"/>
    <n v="0"/>
  </r>
  <r>
    <x v="0"/>
    <x v="127"/>
    <x v="5"/>
    <x v="10"/>
    <x v="10"/>
    <x v="28"/>
    <x v="0"/>
    <n v="0"/>
  </r>
  <r>
    <x v="0"/>
    <x v="126"/>
    <x v="5"/>
    <x v="11"/>
    <x v="10"/>
    <x v="28"/>
    <x v="0"/>
    <n v="0"/>
  </r>
  <r>
    <x v="0"/>
    <x v="127"/>
    <x v="5"/>
    <x v="11"/>
    <x v="10"/>
    <x v="28"/>
    <x v="0"/>
    <n v="1.36142802"/>
  </r>
  <r>
    <x v="0"/>
    <x v="126"/>
    <x v="5"/>
    <x v="12"/>
    <x v="10"/>
    <x v="28"/>
    <x v="0"/>
    <n v="0"/>
  </r>
  <r>
    <x v="0"/>
    <x v="127"/>
    <x v="5"/>
    <x v="12"/>
    <x v="10"/>
    <x v="28"/>
    <x v="0"/>
    <n v="0"/>
  </r>
  <r>
    <x v="0"/>
    <x v="126"/>
    <x v="5"/>
    <x v="13"/>
    <x v="10"/>
    <x v="28"/>
    <x v="0"/>
    <n v="0"/>
  </r>
  <r>
    <x v="0"/>
    <x v="127"/>
    <x v="5"/>
    <x v="13"/>
    <x v="10"/>
    <x v="28"/>
    <x v="0"/>
    <n v="0"/>
  </r>
  <r>
    <x v="0"/>
    <x v="126"/>
    <x v="5"/>
    <x v="14"/>
    <x v="10"/>
    <x v="28"/>
    <x v="0"/>
    <n v="0"/>
  </r>
  <r>
    <x v="0"/>
    <x v="127"/>
    <x v="5"/>
    <x v="14"/>
    <x v="10"/>
    <x v="28"/>
    <x v="0"/>
    <n v="0"/>
  </r>
  <r>
    <x v="0"/>
    <x v="126"/>
    <x v="5"/>
    <x v="15"/>
    <x v="10"/>
    <x v="28"/>
    <x v="0"/>
    <n v="0"/>
  </r>
  <r>
    <x v="0"/>
    <x v="127"/>
    <x v="5"/>
    <x v="15"/>
    <x v="10"/>
    <x v="28"/>
    <x v="0"/>
    <n v="32.801911376"/>
  </r>
  <r>
    <x v="0"/>
    <x v="126"/>
    <x v="5"/>
    <x v="16"/>
    <x v="10"/>
    <x v="28"/>
    <x v="0"/>
    <n v="0"/>
  </r>
  <r>
    <x v="0"/>
    <x v="127"/>
    <x v="5"/>
    <x v="16"/>
    <x v="10"/>
    <x v="28"/>
    <x v="0"/>
    <n v="0.69341521500000003"/>
  </r>
  <r>
    <x v="0"/>
    <x v="126"/>
    <x v="5"/>
    <x v="17"/>
    <x v="10"/>
    <x v="28"/>
    <x v="0"/>
    <n v="0"/>
  </r>
  <r>
    <x v="0"/>
    <x v="127"/>
    <x v="5"/>
    <x v="17"/>
    <x v="10"/>
    <x v="28"/>
    <x v="0"/>
    <n v="0"/>
  </r>
  <r>
    <x v="0"/>
    <x v="126"/>
    <x v="5"/>
    <x v="18"/>
    <x v="10"/>
    <x v="28"/>
    <x v="0"/>
    <n v="0"/>
  </r>
  <r>
    <x v="0"/>
    <x v="127"/>
    <x v="5"/>
    <x v="18"/>
    <x v="10"/>
    <x v="28"/>
    <x v="0"/>
    <n v="0"/>
  </r>
  <r>
    <x v="0"/>
    <x v="122"/>
    <x v="5"/>
    <x v="55"/>
    <x v="11"/>
    <x v="28"/>
    <x v="0"/>
    <n v="0"/>
  </r>
  <r>
    <x v="0"/>
    <x v="123"/>
    <x v="5"/>
    <x v="55"/>
    <x v="11"/>
    <x v="28"/>
    <x v="0"/>
    <n v="0.224957254"/>
  </r>
  <r>
    <x v="0"/>
    <x v="124"/>
    <x v="5"/>
    <x v="19"/>
    <x v="11"/>
    <x v="28"/>
    <x v="0"/>
    <n v="0"/>
  </r>
  <r>
    <x v="0"/>
    <x v="125"/>
    <x v="5"/>
    <x v="19"/>
    <x v="11"/>
    <x v="28"/>
    <x v="0"/>
    <n v="0"/>
  </r>
  <r>
    <x v="0"/>
    <x v="124"/>
    <x v="5"/>
    <x v="20"/>
    <x v="11"/>
    <x v="28"/>
    <x v="0"/>
    <n v="0"/>
  </r>
  <r>
    <x v="0"/>
    <x v="125"/>
    <x v="5"/>
    <x v="20"/>
    <x v="11"/>
    <x v="28"/>
    <x v="0"/>
    <n v="0"/>
  </r>
  <r>
    <x v="0"/>
    <x v="124"/>
    <x v="5"/>
    <x v="21"/>
    <x v="11"/>
    <x v="28"/>
    <x v="0"/>
    <n v="0"/>
  </r>
  <r>
    <x v="0"/>
    <x v="125"/>
    <x v="5"/>
    <x v="21"/>
    <x v="11"/>
    <x v="28"/>
    <x v="0"/>
    <n v="0"/>
  </r>
  <r>
    <x v="0"/>
    <x v="124"/>
    <x v="5"/>
    <x v="22"/>
    <x v="11"/>
    <x v="28"/>
    <x v="0"/>
    <n v="0"/>
  </r>
  <r>
    <x v="0"/>
    <x v="125"/>
    <x v="5"/>
    <x v="22"/>
    <x v="11"/>
    <x v="28"/>
    <x v="0"/>
    <n v="0"/>
  </r>
  <r>
    <x v="0"/>
    <x v="124"/>
    <x v="5"/>
    <x v="23"/>
    <x v="11"/>
    <x v="28"/>
    <x v="0"/>
    <n v="0"/>
  </r>
  <r>
    <x v="0"/>
    <x v="125"/>
    <x v="5"/>
    <x v="23"/>
    <x v="11"/>
    <x v="28"/>
    <x v="0"/>
    <n v="0"/>
  </r>
  <r>
    <x v="0"/>
    <x v="126"/>
    <x v="5"/>
    <x v="9"/>
    <x v="11"/>
    <x v="28"/>
    <x v="0"/>
    <n v="0"/>
  </r>
  <r>
    <x v="0"/>
    <x v="127"/>
    <x v="5"/>
    <x v="9"/>
    <x v="11"/>
    <x v="28"/>
    <x v="0"/>
    <n v="0"/>
  </r>
  <r>
    <x v="0"/>
    <x v="126"/>
    <x v="5"/>
    <x v="10"/>
    <x v="11"/>
    <x v="28"/>
    <x v="0"/>
    <n v="0"/>
  </r>
  <r>
    <x v="0"/>
    <x v="127"/>
    <x v="5"/>
    <x v="10"/>
    <x v="11"/>
    <x v="28"/>
    <x v="0"/>
    <n v="0"/>
  </r>
  <r>
    <x v="0"/>
    <x v="126"/>
    <x v="5"/>
    <x v="11"/>
    <x v="11"/>
    <x v="28"/>
    <x v="0"/>
    <n v="0"/>
  </r>
  <r>
    <x v="0"/>
    <x v="127"/>
    <x v="5"/>
    <x v="11"/>
    <x v="11"/>
    <x v="28"/>
    <x v="0"/>
    <n v="182.32046"/>
  </r>
  <r>
    <x v="0"/>
    <x v="126"/>
    <x v="5"/>
    <x v="12"/>
    <x v="11"/>
    <x v="28"/>
    <x v="0"/>
    <n v="0"/>
  </r>
  <r>
    <x v="0"/>
    <x v="127"/>
    <x v="5"/>
    <x v="12"/>
    <x v="11"/>
    <x v="28"/>
    <x v="0"/>
    <n v="0"/>
  </r>
  <r>
    <x v="0"/>
    <x v="126"/>
    <x v="5"/>
    <x v="13"/>
    <x v="11"/>
    <x v="28"/>
    <x v="0"/>
    <n v="0"/>
  </r>
  <r>
    <x v="0"/>
    <x v="127"/>
    <x v="5"/>
    <x v="13"/>
    <x v="11"/>
    <x v="28"/>
    <x v="0"/>
    <n v="0"/>
  </r>
  <r>
    <x v="0"/>
    <x v="126"/>
    <x v="5"/>
    <x v="14"/>
    <x v="11"/>
    <x v="28"/>
    <x v="0"/>
    <n v="0"/>
  </r>
  <r>
    <x v="0"/>
    <x v="127"/>
    <x v="5"/>
    <x v="14"/>
    <x v="11"/>
    <x v="28"/>
    <x v="0"/>
    <n v="0"/>
  </r>
  <r>
    <x v="0"/>
    <x v="126"/>
    <x v="5"/>
    <x v="15"/>
    <x v="11"/>
    <x v="28"/>
    <x v="0"/>
    <n v="0"/>
  </r>
  <r>
    <x v="0"/>
    <x v="127"/>
    <x v="5"/>
    <x v="15"/>
    <x v="11"/>
    <x v="28"/>
    <x v="0"/>
    <n v="55.196122543999998"/>
  </r>
  <r>
    <x v="0"/>
    <x v="126"/>
    <x v="5"/>
    <x v="16"/>
    <x v="11"/>
    <x v="28"/>
    <x v="0"/>
    <n v="0"/>
  </r>
  <r>
    <x v="0"/>
    <x v="127"/>
    <x v="5"/>
    <x v="16"/>
    <x v="11"/>
    <x v="28"/>
    <x v="0"/>
    <n v="10.264807945999999"/>
  </r>
  <r>
    <x v="0"/>
    <x v="126"/>
    <x v="5"/>
    <x v="17"/>
    <x v="11"/>
    <x v="28"/>
    <x v="0"/>
    <n v="0"/>
  </r>
  <r>
    <x v="0"/>
    <x v="127"/>
    <x v="5"/>
    <x v="17"/>
    <x v="11"/>
    <x v="28"/>
    <x v="0"/>
    <n v="0"/>
  </r>
  <r>
    <x v="0"/>
    <x v="126"/>
    <x v="5"/>
    <x v="18"/>
    <x v="11"/>
    <x v="28"/>
    <x v="0"/>
    <n v="0"/>
  </r>
  <r>
    <x v="0"/>
    <x v="127"/>
    <x v="5"/>
    <x v="18"/>
    <x v="11"/>
    <x v="28"/>
    <x v="0"/>
    <n v="0"/>
  </r>
  <r>
    <x v="0"/>
    <x v="122"/>
    <x v="5"/>
    <x v="55"/>
    <x v="12"/>
    <x v="28"/>
    <x v="0"/>
    <n v="0"/>
  </r>
  <r>
    <x v="0"/>
    <x v="123"/>
    <x v="5"/>
    <x v="55"/>
    <x v="12"/>
    <x v="28"/>
    <x v="0"/>
    <n v="39.893366896000003"/>
  </r>
  <r>
    <x v="0"/>
    <x v="124"/>
    <x v="5"/>
    <x v="19"/>
    <x v="12"/>
    <x v="28"/>
    <x v="0"/>
    <n v="0"/>
  </r>
  <r>
    <x v="0"/>
    <x v="125"/>
    <x v="5"/>
    <x v="19"/>
    <x v="12"/>
    <x v="28"/>
    <x v="0"/>
    <n v="0"/>
  </r>
  <r>
    <x v="0"/>
    <x v="124"/>
    <x v="5"/>
    <x v="20"/>
    <x v="12"/>
    <x v="28"/>
    <x v="0"/>
    <n v="0"/>
  </r>
  <r>
    <x v="0"/>
    <x v="125"/>
    <x v="5"/>
    <x v="20"/>
    <x v="12"/>
    <x v="28"/>
    <x v="0"/>
    <n v="0"/>
  </r>
  <r>
    <x v="0"/>
    <x v="124"/>
    <x v="5"/>
    <x v="21"/>
    <x v="12"/>
    <x v="28"/>
    <x v="0"/>
    <n v="0"/>
  </r>
  <r>
    <x v="0"/>
    <x v="125"/>
    <x v="5"/>
    <x v="21"/>
    <x v="12"/>
    <x v="28"/>
    <x v="0"/>
    <n v="0"/>
  </r>
  <r>
    <x v="0"/>
    <x v="124"/>
    <x v="5"/>
    <x v="22"/>
    <x v="12"/>
    <x v="28"/>
    <x v="0"/>
    <n v="0"/>
  </r>
  <r>
    <x v="0"/>
    <x v="125"/>
    <x v="5"/>
    <x v="22"/>
    <x v="12"/>
    <x v="28"/>
    <x v="0"/>
    <n v="0"/>
  </r>
  <r>
    <x v="0"/>
    <x v="124"/>
    <x v="5"/>
    <x v="23"/>
    <x v="12"/>
    <x v="28"/>
    <x v="0"/>
    <n v="0"/>
  </r>
  <r>
    <x v="0"/>
    <x v="125"/>
    <x v="5"/>
    <x v="23"/>
    <x v="12"/>
    <x v="28"/>
    <x v="0"/>
    <n v="0"/>
  </r>
  <r>
    <x v="0"/>
    <x v="126"/>
    <x v="5"/>
    <x v="9"/>
    <x v="12"/>
    <x v="28"/>
    <x v="0"/>
    <n v="0"/>
  </r>
  <r>
    <x v="0"/>
    <x v="127"/>
    <x v="5"/>
    <x v="9"/>
    <x v="12"/>
    <x v="28"/>
    <x v="0"/>
    <n v="0"/>
  </r>
  <r>
    <x v="0"/>
    <x v="126"/>
    <x v="5"/>
    <x v="10"/>
    <x v="12"/>
    <x v="28"/>
    <x v="0"/>
    <n v="0"/>
  </r>
  <r>
    <x v="0"/>
    <x v="127"/>
    <x v="5"/>
    <x v="10"/>
    <x v="12"/>
    <x v="28"/>
    <x v="0"/>
    <n v="0"/>
  </r>
  <r>
    <x v="0"/>
    <x v="126"/>
    <x v="5"/>
    <x v="11"/>
    <x v="12"/>
    <x v="28"/>
    <x v="0"/>
    <n v="0"/>
  </r>
  <r>
    <x v="0"/>
    <x v="127"/>
    <x v="5"/>
    <x v="11"/>
    <x v="12"/>
    <x v="28"/>
    <x v="0"/>
    <n v="11.555407239999999"/>
  </r>
  <r>
    <x v="0"/>
    <x v="126"/>
    <x v="5"/>
    <x v="12"/>
    <x v="12"/>
    <x v="28"/>
    <x v="0"/>
    <n v="0"/>
  </r>
  <r>
    <x v="0"/>
    <x v="127"/>
    <x v="5"/>
    <x v="12"/>
    <x v="12"/>
    <x v="28"/>
    <x v="0"/>
    <n v="0"/>
  </r>
  <r>
    <x v="0"/>
    <x v="126"/>
    <x v="5"/>
    <x v="13"/>
    <x v="12"/>
    <x v="28"/>
    <x v="0"/>
    <n v="0"/>
  </r>
  <r>
    <x v="0"/>
    <x v="127"/>
    <x v="5"/>
    <x v="13"/>
    <x v="12"/>
    <x v="28"/>
    <x v="0"/>
    <n v="0"/>
  </r>
  <r>
    <x v="0"/>
    <x v="126"/>
    <x v="5"/>
    <x v="14"/>
    <x v="12"/>
    <x v="28"/>
    <x v="0"/>
    <n v="0"/>
  </r>
  <r>
    <x v="0"/>
    <x v="127"/>
    <x v="5"/>
    <x v="14"/>
    <x v="12"/>
    <x v="28"/>
    <x v="0"/>
    <n v="0"/>
  </r>
  <r>
    <x v="0"/>
    <x v="126"/>
    <x v="5"/>
    <x v="15"/>
    <x v="12"/>
    <x v="28"/>
    <x v="0"/>
    <n v="0"/>
  </r>
  <r>
    <x v="0"/>
    <x v="127"/>
    <x v="5"/>
    <x v="15"/>
    <x v="12"/>
    <x v="28"/>
    <x v="0"/>
    <n v="3.157910545"/>
  </r>
  <r>
    <x v="0"/>
    <x v="126"/>
    <x v="5"/>
    <x v="16"/>
    <x v="12"/>
    <x v="28"/>
    <x v="0"/>
    <n v="0"/>
  </r>
  <r>
    <x v="0"/>
    <x v="127"/>
    <x v="5"/>
    <x v="16"/>
    <x v="12"/>
    <x v="28"/>
    <x v="0"/>
    <n v="24.694595226000001"/>
  </r>
  <r>
    <x v="0"/>
    <x v="126"/>
    <x v="5"/>
    <x v="17"/>
    <x v="12"/>
    <x v="28"/>
    <x v="0"/>
    <n v="0"/>
  </r>
  <r>
    <x v="0"/>
    <x v="127"/>
    <x v="5"/>
    <x v="17"/>
    <x v="12"/>
    <x v="28"/>
    <x v="0"/>
    <n v="0"/>
  </r>
  <r>
    <x v="0"/>
    <x v="126"/>
    <x v="5"/>
    <x v="18"/>
    <x v="12"/>
    <x v="28"/>
    <x v="0"/>
    <n v="0"/>
  </r>
  <r>
    <x v="0"/>
    <x v="127"/>
    <x v="5"/>
    <x v="18"/>
    <x v="12"/>
    <x v="28"/>
    <x v="0"/>
    <n v="0"/>
  </r>
  <r>
    <x v="0"/>
    <x v="122"/>
    <x v="5"/>
    <x v="55"/>
    <x v="13"/>
    <x v="28"/>
    <x v="0"/>
    <n v="0"/>
  </r>
  <r>
    <x v="0"/>
    <x v="123"/>
    <x v="5"/>
    <x v="55"/>
    <x v="13"/>
    <x v="28"/>
    <x v="0"/>
    <n v="0.103875483"/>
  </r>
  <r>
    <x v="0"/>
    <x v="124"/>
    <x v="5"/>
    <x v="19"/>
    <x v="13"/>
    <x v="28"/>
    <x v="0"/>
    <n v="0"/>
  </r>
  <r>
    <x v="0"/>
    <x v="125"/>
    <x v="5"/>
    <x v="19"/>
    <x v="13"/>
    <x v="28"/>
    <x v="0"/>
    <n v="0"/>
  </r>
  <r>
    <x v="0"/>
    <x v="124"/>
    <x v="5"/>
    <x v="20"/>
    <x v="13"/>
    <x v="28"/>
    <x v="0"/>
    <n v="0"/>
  </r>
  <r>
    <x v="0"/>
    <x v="125"/>
    <x v="5"/>
    <x v="20"/>
    <x v="13"/>
    <x v="28"/>
    <x v="0"/>
    <n v="0"/>
  </r>
  <r>
    <x v="0"/>
    <x v="124"/>
    <x v="5"/>
    <x v="21"/>
    <x v="13"/>
    <x v="28"/>
    <x v="0"/>
    <n v="0"/>
  </r>
  <r>
    <x v="0"/>
    <x v="125"/>
    <x v="5"/>
    <x v="21"/>
    <x v="13"/>
    <x v="28"/>
    <x v="0"/>
    <n v="0"/>
  </r>
  <r>
    <x v="0"/>
    <x v="124"/>
    <x v="5"/>
    <x v="22"/>
    <x v="13"/>
    <x v="28"/>
    <x v="0"/>
    <n v="0"/>
  </r>
  <r>
    <x v="0"/>
    <x v="125"/>
    <x v="5"/>
    <x v="22"/>
    <x v="13"/>
    <x v="28"/>
    <x v="0"/>
    <n v="0"/>
  </r>
  <r>
    <x v="0"/>
    <x v="124"/>
    <x v="5"/>
    <x v="23"/>
    <x v="13"/>
    <x v="28"/>
    <x v="0"/>
    <n v="0"/>
  </r>
  <r>
    <x v="0"/>
    <x v="125"/>
    <x v="5"/>
    <x v="23"/>
    <x v="13"/>
    <x v="28"/>
    <x v="0"/>
    <n v="0"/>
  </r>
  <r>
    <x v="0"/>
    <x v="126"/>
    <x v="5"/>
    <x v="9"/>
    <x v="13"/>
    <x v="28"/>
    <x v="0"/>
    <n v="0"/>
  </r>
  <r>
    <x v="0"/>
    <x v="127"/>
    <x v="5"/>
    <x v="9"/>
    <x v="13"/>
    <x v="28"/>
    <x v="0"/>
    <n v="0"/>
  </r>
  <r>
    <x v="0"/>
    <x v="126"/>
    <x v="5"/>
    <x v="10"/>
    <x v="13"/>
    <x v="28"/>
    <x v="0"/>
    <n v="0"/>
  </r>
  <r>
    <x v="0"/>
    <x v="127"/>
    <x v="5"/>
    <x v="10"/>
    <x v="13"/>
    <x v="28"/>
    <x v="0"/>
    <n v="0"/>
  </r>
  <r>
    <x v="0"/>
    <x v="126"/>
    <x v="5"/>
    <x v="11"/>
    <x v="13"/>
    <x v="28"/>
    <x v="0"/>
    <n v="0"/>
  </r>
  <r>
    <x v="0"/>
    <x v="127"/>
    <x v="5"/>
    <x v="11"/>
    <x v="13"/>
    <x v="28"/>
    <x v="0"/>
    <n v="3.626348364"/>
  </r>
  <r>
    <x v="0"/>
    <x v="126"/>
    <x v="5"/>
    <x v="12"/>
    <x v="13"/>
    <x v="28"/>
    <x v="0"/>
    <n v="0"/>
  </r>
  <r>
    <x v="0"/>
    <x v="127"/>
    <x v="5"/>
    <x v="12"/>
    <x v="13"/>
    <x v="28"/>
    <x v="0"/>
    <n v="0"/>
  </r>
  <r>
    <x v="0"/>
    <x v="126"/>
    <x v="5"/>
    <x v="13"/>
    <x v="13"/>
    <x v="28"/>
    <x v="0"/>
    <n v="0"/>
  </r>
  <r>
    <x v="0"/>
    <x v="127"/>
    <x v="5"/>
    <x v="13"/>
    <x v="13"/>
    <x v="28"/>
    <x v="0"/>
    <n v="0"/>
  </r>
  <r>
    <x v="0"/>
    <x v="126"/>
    <x v="5"/>
    <x v="14"/>
    <x v="13"/>
    <x v="28"/>
    <x v="0"/>
    <n v="0"/>
  </r>
  <r>
    <x v="0"/>
    <x v="127"/>
    <x v="5"/>
    <x v="14"/>
    <x v="13"/>
    <x v="28"/>
    <x v="0"/>
    <n v="0"/>
  </r>
  <r>
    <x v="0"/>
    <x v="126"/>
    <x v="5"/>
    <x v="15"/>
    <x v="13"/>
    <x v="28"/>
    <x v="0"/>
    <n v="0"/>
  </r>
  <r>
    <x v="0"/>
    <x v="127"/>
    <x v="5"/>
    <x v="15"/>
    <x v="13"/>
    <x v="28"/>
    <x v="0"/>
    <n v="0.42066801700000001"/>
  </r>
  <r>
    <x v="0"/>
    <x v="126"/>
    <x v="5"/>
    <x v="16"/>
    <x v="13"/>
    <x v="28"/>
    <x v="0"/>
    <n v="0"/>
  </r>
  <r>
    <x v="0"/>
    <x v="127"/>
    <x v="5"/>
    <x v="16"/>
    <x v="13"/>
    <x v="28"/>
    <x v="0"/>
    <n v="1.166577132"/>
  </r>
  <r>
    <x v="0"/>
    <x v="126"/>
    <x v="5"/>
    <x v="17"/>
    <x v="13"/>
    <x v="28"/>
    <x v="0"/>
    <n v="0"/>
  </r>
  <r>
    <x v="0"/>
    <x v="127"/>
    <x v="5"/>
    <x v="17"/>
    <x v="13"/>
    <x v="28"/>
    <x v="0"/>
    <n v="0"/>
  </r>
  <r>
    <x v="0"/>
    <x v="126"/>
    <x v="5"/>
    <x v="18"/>
    <x v="13"/>
    <x v="28"/>
    <x v="0"/>
    <n v="0"/>
  </r>
  <r>
    <x v="0"/>
    <x v="127"/>
    <x v="5"/>
    <x v="18"/>
    <x v="13"/>
    <x v="28"/>
    <x v="0"/>
    <n v="0"/>
  </r>
  <r>
    <x v="0"/>
    <x v="122"/>
    <x v="5"/>
    <x v="55"/>
    <x v="14"/>
    <x v="28"/>
    <x v="0"/>
    <n v="0"/>
  </r>
  <r>
    <x v="0"/>
    <x v="123"/>
    <x v="5"/>
    <x v="55"/>
    <x v="14"/>
    <x v="28"/>
    <x v="0"/>
    <n v="17.688364401000001"/>
  </r>
  <r>
    <x v="0"/>
    <x v="124"/>
    <x v="5"/>
    <x v="19"/>
    <x v="14"/>
    <x v="28"/>
    <x v="0"/>
    <n v="0"/>
  </r>
  <r>
    <x v="0"/>
    <x v="125"/>
    <x v="5"/>
    <x v="19"/>
    <x v="14"/>
    <x v="28"/>
    <x v="0"/>
    <n v="0"/>
  </r>
  <r>
    <x v="0"/>
    <x v="124"/>
    <x v="5"/>
    <x v="20"/>
    <x v="14"/>
    <x v="28"/>
    <x v="0"/>
    <n v="0"/>
  </r>
  <r>
    <x v="0"/>
    <x v="125"/>
    <x v="5"/>
    <x v="20"/>
    <x v="14"/>
    <x v="28"/>
    <x v="0"/>
    <n v="0"/>
  </r>
  <r>
    <x v="0"/>
    <x v="124"/>
    <x v="5"/>
    <x v="21"/>
    <x v="14"/>
    <x v="28"/>
    <x v="0"/>
    <n v="0"/>
  </r>
  <r>
    <x v="0"/>
    <x v="125"/>
    <x v="5"/>
    <x v="21"/>
    <x v="14"/>
    <x v="28"/>
    <x v="0"/>
    <n v="0"/>
  </r>
  <r>
    <x v="0"/>
    <x v="124"/>
    <x v="5"/>
    <x v="22"/>
    <x v="14"/>
    <x v="28"/>
    <x v="0"/>
    <n v="0"/>
  </r>
  <r>
    <x v="0"/>
    <x v="125"/>
    <x v="5"/>
    <x v="22"/>
    <x v="14"/>
    <x v="28"/>
    <x v="0"/>
    <n v="0"/>
  </r>
  <r>
    <x v="0"/>
    <x v="124"/>
    <x v="5"/>
    <x v="23"/>
    <x v="14"/>
    <x v="28"/>
    <x v="0"/>
    <n v="0"/>
  </r>
  <r>
    <x v="0"/>
    <x v="125"/>
    <x v="5"/>
    <x v="23"/>
    <x v="14"/>
    <x v="28"/>
    <x v="0"/>
    <n v="0"/>
  </r>
  <r>
    <x v="0"/>
    <x v="126"/>
    <x v="5"/>
    <x v="9"/>
    <x v="14"/>
    <x v="28"/>
    <x v="0"/>
    <n v="0"/>
  </r>
  <r>
    <x v="0"/>
    <x v="127"/>
    <x v="5"/>
    <x v="9"/>
    <x v="14"/>
    <x v="28"/>
    <x v="0"/>
    <n v="0"/>
  </r>
  <r>
    <x v="0"/>
    <x v="126"/>
    <x v="5"/>
    <x v="10"/>
    <x v="14"/>
    <x v="28"/>
    <x v="0"/>
    <n v="0"/>
  </r>
  <r>
    <x v="0"/>
    <x v="127"/>
    <x v="5"/>
    <x v="10"/>
    <x v="14"/>
    <x v="28"/>
    <x v="0"/>
    <n v="0"/>
  </r>
  <r>
    <x v="0"/>
    <x v="126"/>
    <x v="5"/>
    <x v="11"/>
    <x v="14"/>
    <x v="28"/>
    <x v="0"/>
    <n v="0"/>
  </r>
  <r>
    <x v="0"/>
    <x v="127"/>
    <x v="5"/>
    <x v="11"/>
    <x v="14"/>
    <x v="28"/>
    <x v="0"/>
    <n v="118.67355999999999"/>
  </r>
  <r>
    <x v="0"/>
    <x v="126"/>
    <x v="5"/>
    <x v="12"/>
    <x v="14"/>
    <x v="28"/>
    <x v="0"/>
    <n v="0"/>
  </r>
  <r>
    <x v="0"/>
    <x v="127"/>
    <x v="5"/>
    <x v="12"/>
    <x v="14"/>
    <x v="28"/>
    <x v="0"/>
    <n v="0"/>
  </r>
  <r>
    <x v="0"/>
    <x v="126"/>
    <x v="5"/>
    <x v="13"/>
    <x v="14"/>
    <x v="28"/>
    <x v="0"/>
    <n v="0"/>
  </r>
  <r>
    <x v="0"/>
    <x v="127"/>
    <x v="5"/>
    <x v="13"/>
    <x v="14"/>
    <x v="28"/>
    <x v="0"/>
    <n v="0"/>
  </r>
  <r>
    <x v="0"/>
    <x v="126"/>
    <x v="5"/>
    <x v="14"/>
    <x v="14"/>
    <x v="28"/>
    <x v="0"/>
    <n v="0"/>
  </r>
  <r>
    <x v="0"/>
    <x v="127"/>
    <x v="5"/>
    <x v="14"/>
    <x v="14"/>
    <x v="28"/>
    <x v="0"/>
    <n v="0"/>
  </r>
  <r>
    <x v="0"/>
    <x v="126"/>
    <x v="5"/>
    <x v="15"/>
    <x v="14"/>
    <x v="28"/>
    <x v="0"/>
    <n v="0"/>
  </r>
  <r>
    <x v="0"/>
    <x v="127"/>
    <x v="5"/>
    <x v="15"/>
    <x v="14"/>
    <x v="28"/>
    <x v="0"/>
    <n v="124.11306999999999"/>
  </r>
  <r>
    <x v="0"/>
    <x v="126"/>
    <x v="5"/>
    <x v="16"/>
    <x v="14"/>
    <x v="28"/>
    <x v="0"/>
    <n v="0"/>
  </r>
  <r>
    <x v="0"/>
    <x v="127"/>
    <x v="5"/>
    <x v="16"/>
    <x v="14"/>
    <x v="28"/>
    <x v="0"/>
    <n v="32.183107882000002"/>
  </r>
  <r>
    <x v="0"/>
    <x v="126"/>
    <x v="5"/>
    <x v="17"/>
    <x v="14"/>
    <x v="28"/>
    <x v="0"/>
    <n v="0"/>
  </r>
  <r>
    <x v="0"/>
    <x v="127"/>
    <x v="5"/>
    <x v="17"/>
    <x v="14"/>
    <x v="28"/>
    <x v="0"/>
    <n v="0"/>
  </r>
  <r>
    <x v="0"/>
    <x v="126"/>
    <x v="5"/>
    <x v="18"/>
    <x v="14"/>
    <x v="28"/>
    <x v="0"/>
    <n v="0"/>
  </r>
  <r>
    <x v="0"/>
    <x v="127"/>
    <x v="5"/>
    <x v="18"/>
    <x v="14"/>
    <x v="28"/>
    <x v="0"/>
    <n v="0"/>
  </r>
  <r>
    <x v="0"/>
    <x v="122"/>
    <x v="5"/>
    <x v="55"/>
    <x v="15"/>
    <x v="28"/>
    <x v="0"/>
    <n v="0"/>
  </r>
  <r>
    <x v="0"/>
    <x v="123"/>
    <x v="5"/>
    <x v="55"/>
    <x v="15"/>
    <x v="28"/>
    <x v="0"/>
    <n v="481.35996"/>
  </r>
  <r>
    <x v="0"/>
    <x v="124"/>
    <x v="5"/>
    <x v="19"/>
    <x v="15"/>
    <x v="28"/>
    <x v="0"/>
    <n v="0"/>
  </r>
  <r>
    <x v="0"/>
    <x v="125"/>
    <x v="5"/>
    <x v="19"/>
    <x v="15"/>
    <x v="28"/>
    <x v="0"/>
    <n v="0"/>
  </r>
  <r>
    <x v="0"/>
    <x v="124"/>
    <x v="5"/>
    <x v="20"/>
    <x v="15"/>
    <x v="28"/>
    <x v="0"/>
    <n v="0"/>
  </r>
  <r>
    <x v="0"/>
    <x v="125"/>
    <x v="5"/>
    <x v="20"/>
    <x v="15"/>
    <x v="28"/>
    <x v="0"/>
    <n v="0"/>
  </r>
  <r>
    <x v="0"/>
    <x v="124"/>
    <x v="5"/>
    <x v="21"/>
    <x v="15"/>
    <x v="28"/>
    <x v="0"/>
    <n v="0"/>
  </r>
  <r>
    <x v="0"/>
    <x v="125"/>
    <x v="5"/>
    <x v="21"/>
    <x v="15"/>
    <x v="28"/>
    <x v="0"/>
    <n v="0"/>
  </r>
  <r>
    <x v="0"/>
    <x v="124"/>
    <x v="5"/>
    <x v="22"/>
    <x v="15"/>
    <x v="28"/>
    <x v="0"/>
    <n v="0"/>
  </r>
  <r>
    <x v="0"/>
    <x v="125"/>
    <x v="5"/>
    <x v="22"/>
    <x v="15"/>
    <x v="28"/>
    <x v="0"/>
    <n v="0"/>
  </r>
  <r>
    <x v="0"/>
    <x v="124"/>
    <x v="5"/>
    <x v="23"/>
    <x v="15"/>
    <x v="28"/>
    <x v="0"/>
    <n v="0"/>
  </r>
  <r>
    <x v="0"/>
    <x v="125"/>
    <x v="5"/>
    <x v="23"/>
    <x v="15"/>
    <x v="28"/>
    <x v="0"/>
    <n v="0"/>
  </r>
  <r>
    <x v="0"/>
    <x v="126"/>
    <x v="5"/>
    <x v="9"/>
    <x v="15"/>
    <x v="28"/>
    <x v="0"/>
    <n v="0"/>
  </r>
  <r>
    <x v="0"/>
    <x v="127"/>
    <x v="5"/>
    <x v="9"/>
    <x v="15"/>
    <x v="28"/>
    <x v="0"/>
    <n v="0"/>
  </r>
  <r>
    <x v="0"/>
    <x v="126"/>
    <x v="5"/>
    <x v="10"/>
    <x v="15"/>
    <x v="28"/>
    <x v="0"/>
    <n v="0"/>
  </r>
  <r>
    <x v="0"/>
    <x v="127"/>
    <x v="5"/>
    <x v="10"/>
    <x v="15"/>
    <x v="28"/>
    <x v="0"/>
    <n v="0"/>
  </r>
  <r>
    <x v="0"/>
    <x v="126"/>
    <x v="5"/>
    <x v="11"/>
    <x v="15"/>
    <x v="28"/>
    <x v="0"/>
    <n v="0"/>
  </r>
  <r>
    <x v="0"/>
    <x v="127"/>
    <x v="5"/>
    <x v="11"/>
    <x v="15"/>
    <x v="28"/>
    <x v="0"/>
    <n v="554.26485000000002"/>
  </r>
  <r>
    <x v="0"/>
    <x v="126"/>
    <x v="5"/>
    <x v="12"/>
    <x v="15"/>
    <x v="28"/>
    <x v="0"/>
    <n v="0"/>
  </r>
  <r>
    <x v="0"/>
    <x v="127"/>
    <x v="5"/>
    <x v="12"/>
    <x v="15"/>
    <x v="28"/>
    <x v="0"/>
    <n v="0"/>
  </r>
  <r>
    <x v="0"/>
    <x v="126"/>
    <x v="5"/>
    <x v="13"/>
    <x v="15"/>
    <x v="28"/>
    <x v="0"/>
    <n v="0"/>
  </r>
  <r>
    <x v="0"/>
    <x v="127"/>
    <x v="5"/>
    <x v="13"/>
    <x v="15"/>
    <x v="28"/>
    <x v="0"/>
    <n v="0"/>
  </r>
  <r>
    <x v="0"/>
    <x v="126"/>
    <x v="5"/>
    <x v="14"/>
    <x v="15"/>
    <x v="28"/>
    <x v="0"/>
    <n v="0"/>
  </r>
  <r>
    <x v="0"/>
    <x v="127"/>
    <x v="5"/>
    <x v="14"/>
    <x v="15"/>
    <x v="28"/>
    <x v="0"/>
    <n v="0"/>
  </r>
  <r>
    <x v="0"/>
    <x v="126"/>
    <x v="5"/>
    <x v="15"/>
    <x v="15"/>
    <x v="28"/>
    <x v="0"/>
    <n v="0"/>
  </r>
  <r>
    <x v="0"/>
    <x v="127"/>
    <x v="5"/>
    <x v="15"/>
    <x v="15"/>
    <x v="28"/>
    <x v="0"/>
    <n v="327.54300999999998"/>
  </r>
  <r>
    <x v="0"/>
    <x v="126"/>
    <x v="5"/>
    <x v="16"/>
    <x v="15"/>
    <x v="28"/>
    <x v="0"/>
    <n v="0"/>
  </r>
  <r>
    <x v="0"/>
    <x v="127"/>
    <x v="5"/>
    <x v="16"/>
    <x v="15"/>
    <x v="28"/>
    <x v="0"/>
    <n v="83.712129559999994"/>
  </r>
  <r>
    <x v="0"/>
    <x v="126"/>
    <x v="5"/>
    <x v="17"/>
    <x v="15"/>
    <x v="28"/>
    <x v="0"/>
    <n v="0"/>
  </r>
  <r>
    <x v="0"/>
    <x v="127"/>
    <x v="5"/>
    <x v="17"/>
    <x v="15"/>
    <x v="28"/>
    <x v="0"/>
    <n v="0"/>
  </r>
  <r>
    <x v="0"/>
    <x v="126"/>
    <x v="5"/>
    <x v="18"/>
    <x v="15"/>
    <x v="28"/>
    <x v="0"/>
    <n v="0"/>
  </r>
  <r>
    <x v="0"/>
    <x v="127"/>
    <x v="5"/>
    <x v="18"/>
    <x v="15"/>
    <x v="28"/>
    <x v="0"/>
    <n v="0"/>
  </r>
  <r>
    <x v="0"/>
    <x v="122"/>
    <x v="5"/>
    <x v="55"/>
    <x v="16"/>
    <x v="28"/>
    <x v="0"/>
    <n v="0"/>
  </r>
  <r>
    <x v="0"/>
    <x v="123"/>
    <x v="5"/>
    <x v="55"/>
    <x v="16"/>
    <x v="28"/>
    <x v="0"/>
    <n v="5.3813999999999999E-4"/>
  </r>
  <r>
    <x v="0"/>
    <x v="124"/>
    <x v="5"/>
    <x v="19"/>
    <x v="16"/>
    <x v="28"/>
    <x v="0"/>
    <n v="0"/>
  </r>
  <r>
    <x v="0"/>
    <x v="125"/>
    <x v="5"/>
    <x v="19"/>
    <x v="16"/>
    <x v="28"/>
    <x v="0"/>
    <n v="0"/>
  </r>
  <r>
    <x v="0"/>
    <x v="124"/>
    <x v="5"/>
    <x v="20"/>
    <x v="16"/>
    <x v="28"/>
    <x v="0"/>
    <n v="0"/>
  </r>
  <r>
    <x v="0"/>
    <x v="125"/>
    <x v="5"/>
    <x v="20"/>
    <x v="16"/>
    <x v="28"/>
    <x v="0"/>
    <n v="0"/>
  </r>
  <r>
    <x v="0"/>
    <x v="124"/>
    <x v="5"/>
    <x v="21"/>
    <x v="16"/>
    <x v="28"/>
    <x v="0"/>
    <n v="0"/>
  </r>
  <r>
    <x v="0"/>
    <x v="125"/>
    <x v="5"/>
    <x v="21"/>
    <x v="16"/>
    <x v="28"/>
    <x v="0"/>
    <n v="0"/>
  </r>
  <r>
    <x v="0"/>
    <x v="124"/>
    <x v="5"/>
    <x v="22"/>
    <x v="16"/>
    <x v="28"/>
    <x v="0"/>
    <n v="0"/>
  </r>
  <r>
    <x v="0"/>
    <x v="125"/>
    <x v="5"/>
    <x v="22"/>
    <x v="16"/>
    <x v="28"/>
    <x v="0"/>
    <n v="0"/>
  </r>
  <r>
    <x v="0"/>
    <x v="124"/>
    <x v="5"/>
    <x v="23"/>
    <x v="16"/>
    <x v="28"/>
    <x v="0"/>
    <n v="0"/>
  </r>
  <r>
    <x v="0"/>
    <x v="125"/>
    <x v="5"/>
    <x v="23"/>
    <x v="16"/>
    <x v="28"/>
    <x v="0"/>
    <n v="0"/>
  </r>
  <r>
    <x v="0"/>
    <x v="126"/>
    <x v="5"/>
    <x v="9"/>
    <x v="16"/>
    <x v="28"/>
    <x v="0"/>
    <n v="0"/>
  </r>
  <r>
    <x v="0"/>
    <x v="127"/>
    <x v="5"/>
    <x v="9"/>
    <x v="16"/>
    <x v="28"/>
    <x v="0"/>
    <n v="0"/>
  </r>
  <r>
    <x v="0"/>
    <x v="126"/>
    <x v="5"/>
    <x v="10"/>
    <x v="16"/>
    <x v="28"/>
    <x v="0"/>
    <n v="0"/>
  </r>
  <r>
    <x v="0"/>
    <x v="127"/>
    <x v="5"/>
    <x v="10"/>
    <x v="16"/>
    <x v="28"/>
    <x v="0"/>
    <n v="0"/>
  </r>
  <r>
    <x v="0"/>
    <x v="126"/>
    <x v="5"/>
    <x v="11"/>
    <x v="16"/>
    <x v="28"/>
    <x v="0"/>
    <n v="0"/>
  </r>
  <r>
    <x v="0"/>
    <x v="127"/>
    <x v="5"/>
    <x v="11"/>
    <x v="16"/>
    <x v="28"/>
    <x v="0"/>
    <n v="1350.0206000000001"/>
  </r>
  <r>
    <x v="0"/>
    <x v="126"/>
    <x v="5"/>
    <x v="12"/>
    <x v="16"/>
    <x v="28"/>
    <x v="0"/>
    <n v="0"/>
  </r>
  <r>
    <x v="0"/>
    <x v="127"/>
    <x v="5"/>
    <x v="12"/>
    <x v="16"/>
    <x v="28"/>
    <x v="0"/>
    <n v="0"/>
  </r>
  <r>
    <x v="0"/>
    <x v="126"/>
    <x v="5"/>
    <x v="13"/>
    <x v="16"/>
    <x v="28"/>
    <x v="0"/>
    <n v="0"/>
  </r>
  <r>
    <x v="0"/>
    <x v="127"/>
    <x v="5"/>
    <x v="13"/>
    <x v="16"/>
    <x v="28"/>
    <x v="0"/>
    <n v="0"/>
  </r>
  <r>
    <x v="0"/>
    <x v="126"/>
    <x v="5"/>
    <x v="14"/>
    <x v="16"/>
    <x v="28"/>
    <x v="0"/>
    <n v="0"/>
  </r>
  <r>
    <x v="0"/>
    <x v="127"/>
    <x v="5"/>
    <x v="14"/>
    <x v="16"/>
    <x v="28"/>
    <x v="0"/>
    <n v="0"/>
  </r>
  <r>
    <x v="0"/>
    <x v="126"/>
    <x v="5"/>
    <x v="15"/>
    <x v="16"/>
    <x v="28"/>
    <x v="0"/>
    <n v="0"/>
  </r>
  <r>
    <x v="0"/>
    <x v="127"/>
    <x v="5"/>
    <x v="15"/>
    <x v="16"/>
    <x v="28"/>
    <x v="0"/>
    <n v="595.04267000000004"/>
  </r>
  <r>
    <x v="0"/>
    <x v="126"/>
    <x v="5"/>
    <x v="16"/>
    <x v="16"/>
    <x v="28"/>
    <x v="0"/>
    <n v="0"/>
  </r>
  <r>
    <x v="0"/>
    <x v="127"/>
    <x v="5"/>
    <x v="16"/>
    <x v="16"/>
    <x v="28"/>
    <x v="0"/>
    <n v="99.375453037"/>
  </r>
  <r>
    <x v="0"/>
    <x v="126"/>
    <x v="5"/>
    <x v="17"/>
    <x v="16"/>
    <x v="28"/>
    <x v="0"/>
    <n v="0"/>
  </r>
  <r>
    <x v="0"/>
    <x v="127"/>
    <x v="5"/>
    <x v="17"/>
    <x v="16"/>
    <x v="28"/>
    <x v="0"/>
    <n v="0"/>
  </r>
  <r>
    <x v="0"/>
    <x v="126"/>
    <x v="5"/>
    <x v="18"/>
    <x v="16"/>
    <x v="28"/>
    <x v="0"/>
    <n v="0"/>
  </r>
  <r>
    <x v="0"/>
    <x v="127"/>
    <x v="5"/>
    <x v="18"/>
    <x v="16"/>
    <x v="28"/>
    <x v="0"/>
    <n v="0"/>
  </r>
  <r>
    <x v="0"/>
    <x v="122"/>
    <x v="5"/>
    <x v="55"/>
    <x v="17"/>
    <x v="28"/>
    <x v="0"/>
    <n v="0"/>
  </r>
  <r>
    <x v="0"/>
    <x v="123"/>
    <x v="5"/>
    <x v="55"/>
    <x v="17"/>
    <x v="28"/>
    <x v="0"/>
    <n v="0"/>
  </r>
  <r>
    <x v="0"/>
    <x v="124"/>
    <x v="5"/>
    <x v="19"/>
    <x v="17"/>
    <x v="28"/>
    <x v="0"/>
    <n v="0"/>
  </r>
  <r>
    <x v="0"/>
    <x v="125"/>
    <x v="5"/>
    <x v="19"/>
    <x v="17"/>
    <x v="28"/>
    <x v="0"/>
    <n v="0"/>
  </r>
  <r>
    <x v="0"/>
    <x v="124"/>
    <x v="5"/>
    <x v="20"/>
    <x v="17"/>
    <x v="28"/>
    <x v="0"/>
    <n v="0"/>
  </r>
  <r>
    <x v="0"/>
    <x v="125"/>
    <x v="5"/>
    <x v="20"/>
    <x v="17"/>
    <x v="28"/>
    <x v="0"/>
    <n v="0"/>
  </r>
  <r>
    <x v="0"/>
    <x v="124"/>
    <x v="5"/>
    <x v="21"/>
    <x v="17"/>
    <x v="28"/>
    <x v="0"/>
    <n v="0"/>
  </r>
  <r>
    <x v="0"/>
    <x v="125"/>
    <x v="5"/>
    <x v="21"/>
    <x v="17"/>
    <x v="28"/>
    <x v="0"/>
    <n v="0"/>
  </r>
  <r>
    <x v="0"/>
    <x v="124"/>
    <x v="5"/>
    <x v="22"/>
    <x v="17"/>
    <x v="28"/>
    <x v="0"/>
    <n v="0"/>
  </r>
  <r>
    <x v="0"/>
    <x v="125"/>
    <x v="5"/>
    <x v="22"/>
    <x v="17"/>
    <x v="28"/>
    <x v="0"/>
    <n v="0"/>
  </r>
  <r>
    <x v="0"/>
    <x v="124"/>
    <x v="5"/>
    <x v="23"/>
    <x v="17"/>
    <x v="28"/>
    <x v="0"/>
    <n v="0"/>
  </r>
  <r>
    <x v="0"/>
    <x v="125"/>
    <x v="5"/>
    <x v="23"/>
    <x v="17"/>
    <x v="28"/>
    <x v="0"/>
    <n v="0"/>
  </r>
  <r>
    <x v="0"/>
    <x v="126"/>
    <x v="5"/>
    <x v="9"/>
    <x v="17"/>
    <x v="28"/>
    <x v="0"/>
    <n v="0"/>
  </r>
  <r>
    <x v="0"/>
    <x v="127"/>
    <x v="5"/>
    <x v="9"/>
    <x v="17"/>
    <x v="28"/>
    <x v="0"/>
    <n v="0"/>
  </r>
  <r>
    <x v="0"/>
    <x v="126"/>
    <x v="5"/>
    <x v="10"/>
    <x v="17"/>
    <x v="28"/>
    <x v="0"/>
    <n v="0"/>
  </r>
  <r>
    <x v="0"/>
    <x v="127"/>
    <x v="5"/>
    <x v="10"/>
    <x v="17"/>
    <x v="28"/>
    <x v="0"/>
    <n v="0"/>
  </r>
  <r>
    <x v="0"/>
    <x v="126"/>
    <x v="5"/>
    <x v="11"/>
    <x v="17"/>
    <x v="28"/>
    <x v="0"/>
    <n v="0"/>
  </r>
  <r>
    <x v="0"/>
    <x v="127"/>
    <x v="5"/>
    <x v="11"/>
    <x v="17"/>
    <x v="28"/>
    <x v="0"/>
    <n v="10.955828826999999"/>
  </r>
  <r>
    <x v="0"/>
    <x v="126"/>
    <x v="5"/>
    <x v="12"/>
    <x v="17"/>
    <x v="28"/>
    <x v="0"/>
    <n v="0"/>
  </r>
  <r>
    <x v="0"/>
    <x v="127"/>
    <x v="5"/>
    <x v="12"/>
    <x v="17"/>
    <x v="28"/>
    <x v="0"/>
    <n v="0"/>
  </r>
  <r>
    <x v="0"/>
    <x v="126"/>
    <x v="5"/>
    <x v="13"/>
    <x v="17"/>
    <x v="28"/>
    <x v="0"/>
    <n v="0"/>
  </r>
  <r>
    <x v="0"/>
    <x v="127"/>
    <x v="5"/>
    <x v="13"/>
    <x v="17"/>
    <x v="28"/>
    <x v="0"/>
    <n v="0"/>
  </r>
  <r>
    <x v="0"/>
    <x v="126"/>
    <x v="5"/>
    <x v="14"/>
    <x v="17"/>
    <x v="28"/>
    <x v="0"/>
    <n v="0"/>
  </r>
  <r>
    <x v="0"/>
    <x v="127"/>
    <x v="5"/>
    <x v="14"/>
    <x v="17"/>
    <x v="28"/>
    <x v="0"/>
    <n v="0"/>
  </r>
  <r>
    <x v="0"/>
    <x v="126"/>
    <x v="5"/>
    <x v="15"/>
    <x v="17"/>
    <x v="28"/>
    <x v="0"/>
    <n v="0"/>
  </r>
  <r>
    <x v="0"/>
    <x v="127"/>
    <x v="5"/>
    <x v="15"/>
    <x v="17"/>
    <x v="28"/>
    <x v="0"/>
    <n v="893.19830000000002"/>
  </r>
  <r>
    <x v="0"/>
    <x v="126"/>
    <x v="5"/>
    <x v="16"/>
    <x v="17"/>
    <x v="28"/>
    <x v="0"/>
    <n v="0"/>
  </r>
  <r>
    <x v="0"/>
    <x v="127"/>
    <x v="5"/>
    <x v="16"/>
    <x v="17"/>
    <x v="28"/>
    <x v="0"/>
    <n v="4.4299855539999999"/>
  </r>
  <r>
    <x v="0"/>
    <x v="126"/>
    <x v="5"/>
    <x v="17"/>
    <x v="17"/>
    <x v="28"/>
    <x v="0"/>
    <n v="0"/>
  </r>
  <r>
    <x v="0"/>
    <x v="127"/>
    <x v="5"/>
    <x v="17"/>
    <x v="17"/>
    <x v="28"/>
    <x v="0"/>
    <n v="0"/>
  </r>
  <r>
    <x v="0"/>
    <x v="126"/>
    <x v="5"/>
    <x v="18"/>
    <x v="17"/>
    <x v="28"/>
    <x v="0"/>
    <n v="0"/>
  </r>
  <r>
    <x v="0"/>
    <x v="127"/>
    <x v="5"/>
    <x v="18"/>
    <x v="17"/>
    <x v="28"/>
    <x v="0"/>
    <n v="0"/>
  </r>
  <r>
    <x v="0"/>
    <x v="122"/>
    <x v="5"/>
    <x v="55"/>
    <x v="18"/>
    <x v="28"/>
    <x v="0"/>
    <n v="0"/>
  </r>
  <r>
    <x v="0"/>
    <x v="123"/>
    <x v="5"/>
    <x v="55"/>
    <x v="18"/>
    <x v="28"/>
    <x v="0"/>
    <n v="0.86043374900000003"/>
  </r>
  <r>
    <x v="0"/>
    <x v="124"/>
    <x v="5"/>
    <x v="19"/>
    <x v="18"/>
    <x v="28"/>
    <x v="0"/>
    <n v="0"/>
  </r>
  <r>
    <x v="0"/>
    <x v="125"/>
    <x v="5"/>
    <x v="19"/>
    <x v="18"/>
    <x v="28"/>
    <x v="0"/>
    <n v="0"/>
  </r>
  <r>
    <x v="0"/>
    <x v="124"/>
    <x v="5"/>
    <x v="20"/>
    <x v="18"/>
    <x v="28"/>
    <x v="0"/>
    <n v="0"/>
  </r>
  <r>
    <x v="0"/>
    <x v="125"/>
    <x v="5"/>
    <x v="20"/>
    <x v="18"/>
    <x v="28"/>
    <x v="0"/>
    <n v="0"/>
  </r>
  <r>
    <x v="0"/>
    <x v="124"/>
    <x v="5"/>
    <x v="21"/>
    <x v="18"/>
    <x v="28"/>
    <x v="0"/>
    <n v="0"/>
  </r>
  <r>
    <x v="0"/>
    <x v="125"/>
    <x v="5"/>
    <x v="21"/>
    <x v="18"/>
    <x v="28"/>
    <x v="0"/>
    <n v="0"/>
  </r>
  <r>
    <x v="0"/>
    <x v="124"/>
    <x v="5"/>
    <x v="22"/>
    <x v="18"/>
    <x v="28"/>
    <x v="0"/>
    <n v="0"/>
  </r>
  <r>
    <x v="0"/>
    <x v="125"/>
    <x v="5"/>
    <x v="22"/>
    <x v="18"/>
    <x v="28"/>
    <x v="0"/>
    <n v="0"/>
  </r>
  <r>
    <x v="0"/>
    <x v="124"/>
    <x v="5"/>
    <x v="23"/>
    <x v="18"/>
    <x v="28"/>
    <x v="0"/>
    <n v="0"/>
  </r>
  <r>
    <x v="0"/>
    <x v="125"/>
    <x v="5"/>
    <x v="23"/>
    <x v="18"/>
    <x v="28"/>
    <x v="0"/>
    <n v="0"/>
  </r>
  <r>
    <x v="0"/>
    <x v="126"/>
    <x v="5"/>
    <x v="9"/>
    <x v="18"/>
    <x v="28"/>
    <x v="0"/>
    <n v="0"/>
  </r>
  <r>
    <x v="0"/>
    <x v="127"/>
    <x v="5"/>
    <x v="9"/>
    <x v="18"/>
    <x v="28"/>
    <x v="0"/>
    <n v="0"/>
  </r>
  <r>
    <x v="0"/>
    <x v="126"/>
    <x v="5"/>
    <x v="10"/>
    <x v="18"/>
    <x v="28"/>
    <x v="0"/>
    <n v="0"/>
  </r>
  <r>
    <x v="0"/>
    <x v="127"/>
    <x v="5"/>
    <x v="10"/>
    <x v="18"/>
    <x v="28"/>
    <x v="0"/>
    <n v="0"/>
  </r>
  <r>
    <x v="0"/>
    <x v="126"/>
    <x v="5"/>
    <x v="11"/>
    <x v="18"/>
    <x v="28"/>
    <x v="0"/>
    <n v="0"/>
  </r>
  <r>
    <x v="0"/>
    <x v="127"/>
    <x v="5"/>
    <x v="11"/>
    <x v="18"/>
    <x v="28"/>
    <x v="0"/>
    <n v="18.657332942"/>
  </r>
  <r>
    <x v="0"/>
    <x v="126"/>
    <x v="5"/>
    <x v="12"/>
    <x v="18"/>
    <x v="28"/>
    <x v="0"/>
    <n v="0"/>
  </r>
  <r>
    <x v="0"/>
    <x v="127"/>
    <x v="5"/>
    <x v="12"/>
    <x v="18"/>
    <x v="28"/>
    <x v="0"/>
    <n v="0"/>
  </r>
  <r>
    <x v="0"/>
    <x v="126"/>
    <x v="5"/>
    <x v="13"/>
    <x v="18"/>
    <x v="28"/>
    <x v="0"/>
    <n v="0"/>
  </r>
  <r>
    <x v="0"/>
    <x v="127"/>
    <x v="5"/>
    <x v="13"/>
    <x v="18"/>
    <x v="28"/>
    <x v="0"/>
    <n v="0"/>
  </r>
  <r>
    <x v="0"/>
    <x v="126"/>
    <x v="5"/>
    <x v="14"/>
    <x v="18"/>
    <x v="28"/>
    <x v="0"/>
    <n v="0"/>
  </r>
  <r>
    <x v="0"/>
    <x v="127"/>
    <x v="5"/>
    <x v="14"/>
    <x v="18"/>
    <x v="28"/>
    <x v="0"/>
    <n v="0"/>
  </r>
  <r>
    <x v="0"/>
    <x v="126"/>
    <x v="5"/>
    <x v="15"/>
    <x v="18"/>
    <x v="28"/>
    <x v="0"/>
    <n v="0"/>
  </r>
  <r>
    <x v="0"/>
    <x v="127"/>
    <x v="5"/>
    <x v="15"/>
    <x v="18"/>
    <x v="28"/>
    <x v="0"/>
    <n v="28.674995428999999"/>
  </r>
  <r>
    <x v="0"/>
    <x v="126"/>
    <x v="5"/>
    <x v="16"/>
    <x v="18"/>
    <x v="28"/>
    <x v="0"/>
    <n v="0"/>
  </r>
  <r>
    <x v="0"/>
    <x v="127"/>
    <x v="5"/>
    <x v="16"/>
    <x v="18"/>
    <x v="28"/>
    <x v="0"/>
    <n v="2.8810812189999999"/>
  </r>
  <r>
    <x v="0"/>
    <x v="126"/>
    <x v="5"/>
    <x v="17"/>
    <x v="18"/>
    <x v="28"/>
    <x v="0"/>
    <n v="0"/>
  </r>
  <r>
    <x v="0"/>
    <x v="127"/>
    <x v="5"/>
    <x v="17"/>
    <x v="18"/>
    <x v="28"/>
    <x v="0"/>
    <n v="0"/>
  </r>
  <r>
    <x v="0"/>
    <x v="126"/>
    <x v="5"/>
    <x v="18"/>
    <x v="18"/>
    <x v="28"/>
    <x v="0"/>
    <n v="0"/>
  </r>
  <r>
    <x v="0"/>
    <x v="127"/>
    <x v="5"/>
    <x v="18"/>
    <x v="18"/>
    <x v="28"/>
    <x v="0"/>
    <n v="0"/>
  </r>
  <r>
    <x v="0"/>
    <x v="128"/>
    <x v="5"/>
    <x v="9"/>
    <x v="19"/>
    <x v="28"/>
    <x v="0"/>
    <n v="0"/>
  </r>
  <r>
    <x v="0"/>
    <x v="129"/>
    <x v="5"/>
    <x v="9"/>
    <x v="19"/>
    <x v="28"/>
    <x v="0"/>
    <n v="0"/>
  </r>
  <r>
    <x v="0"/>
    <x v="128"/>
    <x v="5"/>
    <x v="10"/>
    <x v="19"/>
    <x v="28"/>
    <x v="0"/>
    <n v="0"/>
  </r>
  <r>
    <x v="0"/>
    <x v="129"/>
    <x v="5"/>
    <x v="10"/>
    <x v="19"/>
    <x v="28"/>
    <x v="0"/>
    <n v="0"/>
  </r>
  <r>
    <x v="0"/>
    <x v="128"/>
    <x v="5"/>
    <x v="11"/>
    <x v="19"/>
    <x v="28"/>
    <x v="0"/>
    <n v="0"/>
  </r>
  <r>
    <x v="0"/>
    <x v="129"/>
    <x v="5"/>
    <x v="11"/>
    <x v="19"/>
    <x v="28"/>
    <x v="0"/>
    <n v="20.542494611999999"/>
  </r>
  <r>
    <x v="0"/>
    <x v="128"/>
    <x v="5"/>
    <x v="12"/>
    <x v="19"/>
    <x v="28"/>
    <x v="0"/>
    <n v="0"/>
  </r>
  <r>
    <x v="0"/>
    <x v="129"/>
    <x v="5"/>
    <x v="12"/>
    <x v="19"/>
    <x v="28"/>
    <x v="0"/>
    <n v="0"/>
  </r>
  <r>
    <x v="0"/>
    <x v="128"/>
    <x v="5"/>
    <x v="13"/>
    <x v="19"/>
    <x v="28"/>
    <x v="0"/>
    <n v="0"/>
  </r>
  <r>
    <x v="0"/>
    <x v="129"/>
    <x v="5"/>
    <x v="13"/>
    <x v="19"/>
    <x v="28"/>
    <x v="0"/>
    <n v="0"/>
  </r>
  <r>
    <x v="0"/>
    <x v="128"/>
    <x v="5"/>
    <x v="14"/>
    <x v="19"/>
    <x v="28"/>
    <x v="0"/>
    <n v="0"/>
  </r>
  <r>
    <x v="0"/>
    <x v="129"/>
    <x v="5"/>
    <x v="14"/>
    <x v="19"/>
    <x v="28"/>
    <x v="0"/>
    <n v="0"/>
  </r>
  <r>
    <x v="0"/>
    <x v="128"/>
    <x v="5"/>
    <x v="15"/>
    <x v="19"/>
    <x v="28"/>
    <x v="0"/>
    <n v="0"/>
  </r>
  <r>
    <x v="0"/>
    <x v="129"/>
    <x v="5"/>
    <x v="15"/>
    <x v="19"/>
    <x v="28"/>
    <x v="0"/>
    <n v="144.82798"/>
  </r>
  <r>
    <x v="0"/>
    <x v="128"/>
    <x v="5"/>
    <x v="16"/>
    <x v="19"/>
    <x v="28"/>
    <x v="0"/>
    <n v="0"/>
  </r>
  <r>
    <x v="0"/>
    <x v="129"/>
    <x v="5"/>
    <x v="16"/>
    <x v="19"/>
    <x v="28"/>
    <x v="0"/>
    <n v="32.223520643999997"/>
  </r>
  <r>
    <x v="0"/>
    <x v="128"/>
    <x v="5"/>
    <x v="17"/>
    <x v="19"/>
    <x v="28"/>
    <x v="0"/>
    <n v="0"/>
  </r>
  <r>
    <x v="0"/>
    <x v="129"/>
    <x v="5"/>
    <x v="17"/>
    <x v="19"/>
    <x v="28"/>
    <x v="0"/>
    <n v="0"/>
  </r>
  <r>
    <x v="0"/>
    <x v="128"/>
    <x v="5"/>
    <x v="18"/>
    <x v="19"/>
    <x v="28"/>
    <x v="0"/>
    <n v="0"/>
  </r>
  <r>
    <x v="0"/>
    <x v="129"/>
    <x v="5"/>
    <x v="18"/>
    <x v="19"/>
    <x v="28"/>
    <x v="0"/>
    <n v="0"/>
  </r>
  <r>
    <x v="0"/>
    <x v="122"/>
    <x v="6"/>
    <x v="55"/>
    <x v="10"/>
    <x v="16"/>
    <x v="0"/>
    <n v="0.43686990599999997"/>
  </r>
  <r>
    <x v="0"/>
    <x v="123"/>
    <x v="6"/>
    <x v="55"/>
    <x v="10"/>
    <x v="16"/>
    <x v="0"/>
    <n v="1.4092577630000001"/>
  </r>
  <r>
    <x v="0"/>
    <x v="124"/>
    <x v="6"/>
    <x v="19"/>
    <x v="10"/>
    <x v="16"/>
    <x v="0"/>
    <n v="4.5760152999999998E-2"/>
  </r>
  <r>
    <x v="0"/>
    <x v="125"/>
    <x v="6"/>
    <x v="19"/>
    <x v="10"/>
    <x v="16"/>
    <x v="0"/>
    <n v="0.14761339600000001"/>
  </r>
  <r>
    <x v="0"/>
    <x v="124"/>
    <x v="6"/>
    <x v="20"/>
    <x v="10"/>
    <x v="16"/>
    <x v="0"/>
    <n v="79.978743577000003"/>
  </r>
  <r>
    <x v="0"/>
    <x v="125"/>
    <x v="6"/>
    <x v="20"/>
    <x v="10"/>
    <x v="16"/>
    <x v="0"/>
    <n v="257.99594999999999"/>
  </r>
  <r>
    <x v="0"/>
    <x v="124"/>
    <x v="6"/>
    <x v="21"/>
    <x v="10"/>
    <x v="16"/>
    <x v="0"/>
    <n v="0"/>
  </r>
  <r>
    <x v="0"/>
    <x v="125"/>
    <x v="6"/>
    <x v="21"/>
    <x v="10"/>
    <x v="16"/>
    <x v="0"/>
    <n v="0"/>
  </r>
  <r>
    <x v="0"/>
    <x v="124"/>
    <x v="6"/>
    <x v="22"/>
    <x v="10"/>
    <x v="16"/>
    <x v="0"/>
    <n v="0"/>
  </r>
  <r>
    <x v="0"/>
    <x v="125"/>
    <x v="6"/>
    <x v="22"/>
    <x v="10"/>
    <x v="16"/>
    <x v="0"/>
    <n v="0"/>
  </r>
  <r>
    <x v="0"/>
    <x v="124"/>
    <x v="6"/>
    <x v="23"/>
    <x v="10"/>
    <x v="16"/>
    <x v="0"/>
    <n v="0"/>
  </r>
  <r>
    <x v="0"/>
    <x v="125"/>
    <x v="6"/>
    <x v="23"/>
    <x v="10"/>
    <x v="16"/>
    <x v="0"/>
    <n v="0"/>
  </r>
  <r>
    <x v="0"/>
    <x v="126"/>
    <x v="6"/>
    <x v="9"/>
    <x v="10"/>
    <x v="16"/>
    <x v="0"/>
    <n v="0"/>
  </r>
  <r>
    <x v="0"/>
    <x v="127"/>
    <x v="6"/>
    <x v="9"/>
    <x v="10"/>
    <x v="16"/>
    <x v="0"/>
    <n v="0"/>
  </r>
  <r>
    <x v="0"/>
    <x v="126"/>
    <x v="6"/>
    <x v="10"/>
    <x v="10"/>
    <x v="16"/>
    <x v="0"/>
    <n v="0"/>
  </r>
  <r>
    <x v="0"/>
    <x v="127"/>
    <x v="6"/>
    <x v="10"/>
    <x v="10"/>
    <x v="16"/>
    <x v="0"/>
    <n v="0"/>
  </r>
  <r>
    <x v="0"/>
    <x v="126"/>
    <x v="6"/>
    <x v="11"/>
    <x v="10"/>
    <x v="16"/>
    <x v="0"/>
    <n v="1.0027664599999999"/>
  </r>
  <r>
    <x v="0"/>
    <x v="127"/>
    <x v="6"/>
    <x v="11"/>
    <x v="10"/>
    <x v="16"/>
    <x v="0"/>
    <n v="3.2347305030000002"/>
  </r>
  <r>
    <x v="0"/>
    <x v="126"/>
    <x v="6"/>
    <x v="12"/>
    <x v="10"/>
    <x v="16"/>
    <x v="0"/>
    <n v="0"/>
  </r>
  <r>
    <x v="0"/>
    <x v="127"/>
    <x v="6"/>
    <x v="12"/>
    <x v="10"/>
    <x v="16"/>
    <x v="0"/>
    <n v="0"/>
  </r>
  <r>
    <x v="0"/>
    <x v="126"/>
    <x v="6"/>
    <x v="13"/>
    <x v="10"/>
    <x v="16"/>
    <x v="0"/>
    <n v="0"/>
  </r>
  <r>
    <x v="0"/>
    <x v="127"/>
    <x v="6"/>
    <x v="13"/>
    <x v="10"/>
    <x v="16"/>
    <x v="0"/>
    <n v="0"/>
  </r>
  <r>
    <x v="0"/>
    <x v="126"/>
    <x v="6"/>
    <x v="14"/>
    <x v="10"/>
    <x v="16"/>
    <x v="0"/>
    <n v="0"/>
  </r>
  <r>
    <x v="0"/>
    <x v="127"/>
    <x v="6"/>
    <x v="14"/>
    <x v="10"/>
    <x v="16"/>
    <x v="0"/>
    <n v="0"/>
  </r>
  <r>
    <x v="0"/>
    <x v="126"/>
    <x v="6"/>
    <x v="15"/>
    <x v="10"/>
    <x v="16"/>
    <x v="0"/>
    <n v="97.906144987000005"/>
  </r>
  <r>
    <x v="0"/>
    <x v="127"/>
    <x v="6"/>
    <x v="15"/>
    <x v="10"/>
    <x v="16"/>
    <x v="0"/>
    <n v="315.82628"/>
  </r>
  <r>
    <x v="0"/>
    <x v="126"/>
    <x v="6"/>
    <x v="16"/>
    <x v="10"/>
    <x v="16"/>
    <x v="0"/>
    <n v="0.35870701700000002"/>
  </r>
  <r>
    <x v="0"/>
    <x v="127"/>
    <x v="6"/>
    <x v="16"/>
    <x v="10"/>
    <x v="16"/>
    <x v="0"/>
    <n v="1.1571193989999999"/>
  </r>
  <r>
    <x v="0"/>
    <x v="126"/>
    <x v="6"/>
    <x v="17"/>
    <x v="10"/>
    <x v="16"/>
    <x v="0"/>
    <n v="0"/>
  </r>
  <r>
    <x v="0"/>
    <x v="127"/>
    <x v="6"/>
    <x v="17"/>
    <x v="10"/>
    <x v="16"/>
    <x v="0"/>
    <n v="0"/>
  </r>
  <r>
    <x v="0"/>
    <x v="126"/>
    <x v="6"/>
    <x v="18"/>
    <x v="10"/>
    <x v="16"/>
    <x v="0"/>
    <n v="0"/>
  </r>
  <r>
    <x v="0"/>
    <x v="127"/>
    <x v="6"/>
    <x v="18"/>
    <x v="10"/>
    <x v="16"/>
    <x v="0"/>
    <n v="0"/>
  </r>
  <r>
    <x v="0"/>
    <x v="122"/>
    <x v="6"/>
    <x v="55"/>
    <x v="11"/>
    <x v="16"/>
    <x v="0"/>
    <n v="0"/>
  </r>
  <r>
    <x v="0"/>
    <x v="123"/>
    <x v="6"/>
    <x v="55"/>
    <x v="11"/>
    <x v="16"/>
    <x v="0"/>
    <n v="0"/>
  </r>
  <r>
    <x v="0"/>
    <x v="124"/>
    <x v="6"/>
    <x v="19"/>
    <x v="11"/>
    <x v="16"/>
    <x v="0"/>
    <n v="0"/>
  </r>
  <r>
    <x v="0"/>
    <x v="125"/>
    <x v="6"/>
    <x v="19"/>
    <x v="11"/>
    <x v="16"/>
    <x v="0"/>
    <n v="0"/>
  </r>
  <r>
    <x v="0"/>
    <x v="124"/>
    <x v="6"/>
    <x v="20"/>
    <x v="11"/>
    <x v="16"/>
    <x v="0"/>
    <n v="0"/>
  </r>
  <r>
    <x v="0"/>
    <x v="125"/>
    <x v="6"/>
    <x v="20"/>
    <x v="11"/>
    <x v="16"/>
    <x v="0"/>
    <n v="0"/>
  </r>
  <r>
    <x v="0"/>
    <x v="124"/>
    <x v="6"/>
    <x v="21"/>
    <x v="11"/>
    <x v="16"/>
    <x v="0"/>
    <n v="0"/>
  </r>
  <r>
    <x v="0"/>
    <x v="125"/>
    <x v="6"/>
    <x v="21"/>
    <x v="11"/>
    <x v="16"/>
    <x v="0"/>
    <n v="0"/>
  </r>
  <r>
    <x v="0"/>
    <x v="124"/>
    <x v="6"/>
    <x v="22"/>
    <x v="11"/>
    <x v="16"/>
    <x v="0"/>
    <n v="0"/>
  </r>
  <r>
    <x v="0"/>
    <x v="125"/>
    <x v="6"/>
    <x v="22"/>
    <x v="11"/>
    <x v="16"/>
    <x v="0"/>
    <n v="0"/>
  </r>
  <r>
    <x v="0"/>
    <x v="124"/>
    <x v="6"/>
    <x v="23"/>
    <x v="11"/>
    <x v="16"/>
    <x v="0"/>
    <n v="0"/>
  </r>
  <r>
    <x v="0"/>
    <x v="125"/>
    <x v="6"/>
    <x v="23"/>
    <x v="11"/>
    <x v="16"/>
    <x v="0"/>
    <n v="0"/>
  </r>
  <r>
    <x v="0"/>
    <x v="126"/>
    <x v="6"/>
    <x v="9"/>
    <x v="11"/>
    <x v="16"/>
    <x v="0"/>
    <n v="0"/>
  </r>
  <r>
    <x v="0"/>
    <x v="127"/>
    <x v="6"/>
    <x v="9"/>
    <x v="11"/>
    <x v="16"/>
    <x v="0"/>
    <n v="0"/>
  </r>
  <r>
    <x v="0"/>
    <x v="126"/>
    <x v="6"/>
    <x v="10"/>
    <x v="11"/>
    <x v="16"/>
    <x v="0"/>
    <n v="0"/>
  </r>
  <r>
    <x v="0"/>
    <x v="127"/>
    <x v="6"/>
    <x v="10"/>
    <x v="11"/>
    <x v="16"/>
    <x v="0"/>
    <n v="0"/>
  </r>
  <r>
    <x v="0"/>
    <x v="126"/>
    <x v="6"/>
    <x v="11"/>
    <x v="11"/>
    <x v="16"/>
    <x v="0"/>
    <n v="0.24498924499999999"/>
  </r>
  <r>
    <x v="0"/>
    <x v="127"/>
    <x v="6"/>
    <x v="11"/>
    <x v="11"/>
    <x v="16"/>
    <x v="0"/>
    <n v="0.79028788800000005"/>
  </r>
  <r>
    <x v="0"/>
    <x v="126"/>
    <x v="6"/>
    <x v="12"/>
    <x v="11"/>
    <x v="16"/>
    <x v="0"/>
    <n v="0"/>
  </r>
  <r>
    <x v="0"/>
    <x v="127"/>
    <x v="6"/>
    <x v="12"/>
    <x v="11"/>
    <x v="16"/>
    <x v="0"/>
    <n v="0"/>
  </r>
  <r>
    <x v="0"/>
    <x v="126"/>
    <x v="6"/>
    <x v="13"/>
    <x v="11"/>
    <x v="16"/>
    <x v="0"/>
    <n v="0"/>
  </r>
  <r>
    <x v="0"/>
    <x v="127"/>
    <x v="6"/>
    <x v="13"/>
    <x v="11"/>
    <x v="16"/>
    <x v="0"/>
    <n v="0"/>
  </r>
  <r>
    <x v="0"/>
    <x v="126"/>
    <x v="6"/>
    <x v="14"/>
    <x v="11"/>
    <x v="16"/>
    <x v="0"/>
    <n v="0"/>
  </r>
  <r>
    <x v="0"/>
    <x v="127"/>
    <x v="6"/>
    <x v="14"/>
    <x v="11"/>
    <x v="16"/>
    <x v="0"/>
    <n v="0"/>
  </r>
  <r>
    <x v="0"/>
    <x v="126"/>
    <x v="6"/>
    <x v="15"/>
    <x v="11"/>
    <x v="16"/>
    <x v="0"/>
    <n v="1.4395565800000001"/>
  </r>
  <r>
    <x v="0"/>
    <x v="127"/>
    <x v="6"/>
    <x v="15"/>
    <x v="11"/>
    <x v="16"/>
    <x v="0"/>
    <n v="4.6437309090000003"/>
  </r>
  <r>
    <x v="0"/>
    <x v="126"/>
    <x v="6"/>
    <x v="16"/>
    <x v="11"/>
    <x v="16"/>
    <x v="0"/>
    <n v="8.7165109999999997E-3"/>
  </r>
  <r>
    <x v="0"/>
    <x v="127"/>
    <x v="6"/>
    <x v="16"/>
    <x v="11"/>
    <x v="16"/>
    <x v="0"/>
    <n v="2.8117778E-2"/>
  </r>
  <r>
    <x v="0"/>
    <x v="126"/>
    <x v="6"/>
    <x v="17"/>
    <x v="11"/>
    <x v="16"/>
    <x v="0"/>
    <n v="0"/>
  </r>
  <r>
    <x v="0"/>
    <x v="127"/>
    <x v="6"/>
    <x v="17"/>
    <x v="11"/>
    <x v="16"/>
    <x v="0"/>
    <n v="0"/>
  </r>
  <r>
    <x v="0"/>
    <x v="126"/>
    <x v="6"/>
    <x v="18"/>
    <x v="11"/>
    <x v="16"/>
    <x v="0"/>
    <n v="0"/>
  </r>
  <r>
    <x v="0"/>
    <x v="127"/>
    <x v="6"/>
    <x v="18"/>
    <x v="11"/>
    <x v="16"/>
    <x v="0"/>
    <n v="0"/>
  </r>
  <r>
    <x v="0"/>
    <x v="122"/>
    <x v="6"/>
    <x v="55"/>
    <x v="12"/>
    <x v="16"/>
    <x v="0"/>
    <n v="0"/>
  </r>
  <r>
    <x v="0"/>
    <x v="123"/>
    <x v="6"/>
    <x v="55"/>
    <x v="12"/>
    <x v="16"/>
    <x v="0"/>
    <n v="0"/>
  </r>
  <r>
    <x v="0"/>
    <x v="124"/>
    <x v="6"/>
    <x v="19"/>
    <x v="12"/>
    <x v="16"/>
    <x v="0"/>
    <n v="0"/>
  </r>
  <r>
    <x v="0"/>
    <x v="125"/>
    <x v="6"/>
    <x v="19"/>
    <x v="12"/>
    <x v="16"/>
    <x v="0"/>
    <n v="0"/>
  </r>
  <r>
    <x v="0"/>
    <x v="124"/>
    <x v="6"/>
    <x v="20"/>
    <x v="12"/>
    <x v="16"/>
    <x v="0"/>
    <n v="0"/>
  </r>
  <r>
    <x v="0"/>
    <x v="125"/>
    <x v="6"/>
    <x v="20"/>
    <x v="12"/>
    <x v="16"/>
    <x v="0"/>
    <n v="0"/>
  </r>
  <r>
    <x v="0"/>
    <x v="124"/>
    <x v="6"/>
    <x v="21"/>
    <x v="12"/>
    <x v="16"/>
    <x v="0"/>
    <n v="0"/>
  </r>
  <r>
    <x v="0"/>
    <x v="125"/>
    <x v="6"/>
    <x v="21"/>
    <x v="12"/>
    <x v="16"/>
    <x v="0"/>
    <n v="0"/>
  </r>
  <r>
    <x v="0"/>
    <x v="124"/>
    <x v="6"/>
    <x v="22"/>
    <x v="12"/>
    <x v="16"/>
    <x v="0"/>
    <n v="0"/>
  </r>
  <r>
    <x v="0"/>
    <x v="125"/>
    <x v="6"/>
    <x v="22"/>
    <x v="12"/>
    <x v="16"/>
    <x v="0"/>
    <n v="0"/>
  </r>
  <r>
    <x v="0"/>
    <x v="124"/>
    <x v="6"/>
    <x v="23"/>
    <x v="12"/>
    <x v="16"/>
    <x v="0"/>
    <n v="0"/>
  </r>
  <r>
    <x v="0"/>
    <x v="125"/>
    <x v="6"/>
    <x v="23"/>
    <x v="12"/>
    <x v="16"/>
    <x v="0"/>
    <n v="0"/>
  </r>
  <r>
    <x v="0"/>
    <x v="126"/>
    <x v="6"/>
    <x v="9"/>
    <x v="12"/>
    <x v="16"/>
    <x v="0"/>
    <n v="0"/>
  </r>
  <r>
    <x v="0"/>
    <x v="127"/>
    <x v="6"/>
    <x v="9"/>
    <x v="12"/>
    <x v="16"/>
    <x v="0"/>
    <n v="0"/>
  </r>
  <r>
    <x v="0"/>
    <x v="126"/>
    <x v="6"/>
    <x v="10"/>
    <x v="12"/>
    <x v="16"/>
    <x v="0"/>
    <n v="0"/>
  </r>
  <r>
    <x v="0"/>
    <x v="127"/>
    <x v="6"/>
    <x v="10"/>
    <x v="12"/>
    <x v="16"/>
    <x v="0"/>
    <n v="0"/>
  </r>
  <r>
    <x v="0"/>
    <x v="126"/>
    <x v="6"/>
    <x v="11"/>
    <x v="12"/>
    <x v="16"/>
    <x v="0"/>
    <n v="6.4515657000000004E-2"/>
  </r>
  <r>
    <x v="0"/>
    <x v="127"/>
    <x v="6"/>
    <x v="11"/>
    <x v="12"/>
    <x v="16"/>
    <x v="0"/>
    <n v="0.20811502300000001"/>
  </r>
  <r>
    <x v="0"/>
    <x v="126"/>
    <x v="6"/>
    <x v="12"/>
    <x v="12"/>
    <x v="16"/>
    <x v="0"/>
    <n v="0"/>
  </r>
  <r>
    <x v="0"/>
    <x v="127"/>
    <x v="6"/>
    <x v="12"/>
    <x v="12"/>
    <x v="16"/>
    <x v="0"/>
    <n v="0"/>
  </r>
  <r>
    <x v="0"/>
    <x v="126"/>
    <x v="6"/>
    <x v="13"/>
    <x v="12"/>
    <x v="16"/>
    <x v="0"/>
    <n v="0"/>
  </r>
  <r>
    <x v="0"/>
    <x v="127"/>
    <x v="6"/>
    <x v="13"/>
    <x v="12"/>
    <x v="16"/>
    <x v="0"/>
    <n v="0"/>
  </r>
  <r>
    <x v="0"/>
    <x v="126"/>
    <x v="6"/>
    <x v="14"/>
    <x v="12"/>
    <x v="16"/>
    <x v="0"/>
    <n v="0"/>
  </r>
  <r>
    <x v="0"/>
    <x v="127"/>
    <x v="6"/>
    <x v="14"/>
    <x v="12"/>
    <x v="16"/>
    <x v="0"/>
    <n v="0"/>
  </r>
  <r>
    <x v="0"/>
    <x v="126"/>
    <x v="6"/>
    <x v="15"/>
    <x v="12"/>
    <x v="16"/>
    <x v="0"/>
    <n v="2.8733209999999999E-2"/>
  </r>
  <r>
    <x v="0"/>
    <x v="127"/>
    <x v="6"/>
    <x v="15"/>
    <x v="12"/>
    <x v="16"/>
    <x v="0"/>
    <n v="9.2687775E-2"/>
  </r>
  <r>
    <x v="0"/>
    <x v="126"/>
    <x v="6"/>
    <x v="16"/>
    <x v="12"/>
    <x v="16"/>
    <x v="0"/>
    <n v="2.3686091999999999E-2"/>
  </r>
  <r>
    <x v="0"/>
    <x v="127"/>
    <x v="6"/>
    <x v="16"/>
    <x v="12"/>
    <x v="16"/>
    <x v="0"/>
    <n v="7.6406747999999997E-2"/>
  </r>
  <r>
    <x v="0"/>
    <x v="126"/>
    <x v="6"/>
    <x v="17"/>
    <x v="12"/>
    <x v="16"/>
    <x v="0"/>
    <n v="0"/>
  </r>
  <r>
    <x v="0"/>
    <x v="127"/>
    <x v="6"/>
    <x v="17"/>
    <x v="12"/>
    <x v="16"/>
    <x v="0"/>
    <n v="0"/>
  </r>
  <r>
    <x v="0"/>
    <x v="126"/>
    <x v="6"/>
    <x v="18"/>
    <x v="12"/>
    <x v="16"/>
    <x v="0"/>
    <n v="0"/>
  </r>
  <r>
    <x v="0"/>
    <x v="127"/>
    <x v="6"/>
    <x v="18"/>
    <x v="12"/>
    <x v="16"/>
    <x v="0"/>
    <n v="0"/>
  </r>
  <r>
    <x v="0"/>
    <x v="122"/>
    <x v="6"/>
    <x v="55"/>
    <x v="13"/>
    <x v="16"/>
    <x v="0"/>
    <n v="0"/>
  </r>
  <r>
    <x v="0"/>
    <x v="123"/>
    <x v="6"/>
    <x v="55"/>
    <x v="13"/>
    <x v="16"/>
    <x v="0"/>
    <n v="0"/>
  </r>
  <r>
    <x v="0"/>
    <x v="124"/>
    <x v="6"/>
    <x v="19"/>
    <x v="13"/>
    <x v="16"/>
    <x v="0"/>
    <n v="0"/>
  </r>
  <r>
    <x v="0"/>
    <x v="125"/>
    <x v="6"/>
    <x v="19"/>
    <x v="13"/>
    <x v="16"/>
    <x v="0"/>
    <n v="0"/>
  </r>
  <r>
    <x v="0"/>
    <x v="124"/>
    <x v="6"/>
    <x v="20"/>
    <x v="13"/>
    <x v="16"/>
    <x v="0"/>
    <n v="0"/>
  </r>
  <r>
    <x v="0"/>
    <x v="125"/>
    <x v="6"/>
    <x v="20"/>
    <x v="13"/>
    <x v="16"/>
    <x v="0"/>
    <n v="0"/>
  </r>
  <r>
    <x v="0"/>
    <x v="124"/>
    <x v="6"/>
    <x v="21"/>
    <x v="13"/>
    <x v="16"/>
    <x v="0"/>
    <n v="0"/>
  </r>
  <r>
    <x v="0"/>
    <x v="125"/>
    <x v="6"/>
    <x v="21"/>
    <x v="13"/>
    <x v="16"/>
    <x v="0"/>
    <n v="0"/>
  </r>
  <r>
    <x v="0"/>
    <x v="124"/>
    <x v="6"/>
    <x v="22"/>
    <x v="13"/>
    <x v="16"/>
    <x v="0"/>
    <n v="0"/>
  </r>
  <r>
    <x v="0"/>
    <x v="125"/>
    <x v="6"/>
    <x v="22"/>
    <x v="13"/>
    <x v="16"/>
    <x v="0"/>
    <n v="0"/>
  </r>
  <r>
    <x v="0"/>
    <x v="124"/>
    <x v="6"/>
    <x v="23"/>
    <x v="13"/>
    <x v="16"/>
    <x v="0"/>
    <n v="0"/>
  </r>
  <r>
    <x v="0"/>
    <x v="125"/>
    <x v="6"/>
    <x v="23"/>
    <x v="13"/>
    <x v="16"/>
    <x v="0"/>
    <n v="0"/>
  </r>
  <r>
    <x v="0"/>
    <x v="126"/>
    <x v="6"/>
    <x v="9"/>
    <x v="13"/>
    <x v="16"/>
    <x v="0"/>
    <n v="0"/>
  </r>
  <r>
    <x v="0"/>
    <x v="127"/>
    <x v="6"/>
    <x v="9"/>
    <x v="13"/>
    <x v="16"/>
    <x v="0"/>
    <n v="0"/>
  </r>
  <r>
    <x v="0"/>
    <x v="126"/>
    <x v="6"/>
    <x v="10"/>
    <x v="13"/>
    <x v="16"/>
    <x v="0"/>
    <n v="0"/>
  </r>
  <r>
    <x v="0"/>
    <x v="127"/>
    <x v="6"/>
    <x v="10"/>
    <x v="13"/>
    <x v="16"/>
    <x v="0"/>
    <n v="0"/>
  </r>
  <r>
    <x v="0"/>
    <x v="126"/>
    <x v="6"/>
    <x v="11"/>
    <x v="13"/>
    <x v="16"/>
    <x v="0"/>
    <n v="1.0672216E-2"/>
  </r>
  <r>
    <x v="0"/>
    <x v="127"/>
    <x v="6"/>
    <x v="11"/>
    <x v="13"/>
    <x v="16"/>
    <x v="0"/>
    <n v="3.4426501999999998E-2"/>
  </r>
  <r>
    <x v="0"/>
    <x v="126"/>
    <x v="6"/>
    <x v="12"/>
    <x v="13"/>
    <x v="16"/>
    <x v="0"/>
    <n v="0"/>
  </r>
  <r>
    <x v="0"/>
    <x v="127"/>
    <x v="6"/>
    <x v="12"/>
    <x v="13"/>
    <x v="16"/>
    <x v="0"/>
    <n v="0"/>
  </r>
  <r>
    <x v="0"/>
    <x v="126"/>
    <x v="6"/>
    <x v="13"/>
    <x v="13"/>
    <x v="16"/>
    <x v="0"/>
    <n v="0"/>
  </r>
  <r>
    <x v="0"/>
    <x v="127"/>
    <x v="6"/>
    <x v="13"/>
    <x v="13"/>
    <x v="16"/>
    <x v="0"/>
    <n v="0"/>
  </r>
  <r>
    <x v="0"/>
    <x v="126"/>
    <x v="6"/>
    <x v="14"/>
    <x v="13"/>
    <x v="16"/>
    <x v="0"/>
    <n v="0"/>
  </r>
  <r>
    <x v="0"/>
    <x v="127"/>
    <x v="6"/>
    <x v="14"/>
    <x v="13"/>
    <x v="16"/>
    <x v="0"/>
    <n v="0"/>
  </r>
  <r>
    <x v="0"/>
    <x v="126"/>
    <x v="6"/>
    <x v="15"/>
    <x v="13"/>
    <x v="16"/>
    <x v="0"/>
    <n v="4.6016319999999996E-3"/>
  </r>
  <r>
    <x v="0"/>
    <x v="127"/>
    <x v="6"/>
    <x v="15"/>
    <x v="13"/>
    <x v="16"/>
    <x v="0"/>
    <n v="1.4843973E-2"/>
  </r>
  <r>
    <x v="0"/>
    <x v="126"/>
    <x v="6"/>
    <x v="16"/>
    <x v="13"/>
    <x v="16"/>
    <x v="0"/>
    <n v="2.10458E-3"/>
  </r>
  <r>
    <x v="0"/>
    <x v="127"/>
    <x v="6"/>
    <x v="16"/>
    <x v="13"/>
    <x v="16"/>
    <x v="0"/>
    <n v="6.7889680000000003E-3"/>
  </r>
  <r>
    <x v="0"/>
    <x v="126"/>
    <x v="6"/>
    <x v="17"/>
    <x v="13"/>
    <x v="16"/>
    <x v="0"/>
    <n v="0"/>
  </r>
  <r>
    <x v="0"/>
    <x v="127"/>
    <x v="6"/>
    <x v="17"/>
    <x v="13"/>
    <x v="16"/>
    <x v="0"/>
    <n v="0"/>
  </r>
  <r>
    <x v="0"/>
    <x v="126"/>
    <x v="6"/>
    <x v="18"/>
    <x v="13"/>
    <x v="16"/>
    <x v="0"/>
    <n v="0"/>
  </r>
  <r>
    <x v="0"/>
    <x v="127"/>
    <x v="6"/>
    <x v="18"/>
    <x v="13"/>
    <x v="16"/>
    <x v="0"/>
    <n v="0"/>
  </r>
  <r>
    <x v="0"/>
    <x v="122"/>
    <x v="6"/>
    <x v="55"/>
    <x v="14"/>
    <x v="16"/>
    <x v="0"/>
    <n v="0.721746263"/>
  </r>
  <r>
    <x v="0"/>
    <x v="123"/>
    <x v="6"/>
    <x v="55"/>
    <x v="14"/>
    <x v="16"/>
    <x v="0"/>
    <n v="2.3282137349999998"/>
  </r>
  <r>
    <x v="0"/>
    <x v="124"/>
    <x v="6"/>
    <x v="19"/>
    <x v="14"/>
    <x v="16"/>
    <x v="0"/>
    <n v="0"/>
  </r>
  <r>
    <x v="0"/>
    <x v="125"/>
    <x v="6"/>
    <x v="19"/>
    <x v="14"/>
    <x v="16"/>
    <x v="0"/>
    <n v="0"/>
  </r>
  <r>
    <x v="0"/>
    <x v="124"/>
    <x v="6"/>
    <x v="20"/>
    <x v="14"/>
    <x v="16"/>
    <x v="0"/>
    <n v="0"/>
  </r>
  <r>
    <x v="0"/>
    <x v="125"/>
    <x v="6"/>
    <x v="20"/>
    <x v="14"/>
    <x v="16"/>
    <x v="0"/>
    <n v="0"/>
  </r>
  <r>
    <x v="0"/>
    <x v="124"/>
    <x v="6"/>
    <x v="21"/>
    <x v="14"/>
    <x v="16"/>
    <x v="0"/>
    <n v="0"/>
  </r>
  <r>
    <x v="0"/>
    <x v="125"/>
    <x v="6"/>
    <x v="21"/>
    <x v="14"/>
    <x v="16"/>
    <x v="0"/>
    <n v="0"/>
  </r>
  <r>
    <x v="0"/>
    <x v="124"/>
    <x v="6"/>
    <x v="22"/>
    <x v="14"/>
    <x v="16"/>
    <x v="0"/>
    <n v="0"/>
  </r>
  <r>
    <x v="0"/>
    <x v="125"/>
    <x v="6"/>
    <x v="22"/>
    <x v="14"/>
    <x v="16"/>
    <x v="0"/>
    <n v="0"/>
  </r>
  <r>
    <x v="0"/>
    <x v="124"/>
    <x v="6"/>
    <x v="23"/>
    <x v="14"/>
    <x v="16"/>
    <x v="0"/>
    <n v="0"/>
  </r>
  <r>
    <x v="0"/>
    <x v="125"/>
    <x v="6"/>
    <x v="23"/>
    <x v="14"/>
    <x v="16"/>
    <x v="0"/>
    <n v="0"/>
  </r>
  <r>
    <x v="0"/>
    <x v="126"/>
    <x v="6"/>
    <x v="9"/>
    <x v="14"/>
    <x v="16"/>
    <x v="0"/>
    <n v="0"/>
  </r>
  <r>
    <x v="0"/>
    <x v="127"/>
    <x v="6"/>
    <x v="9"/>
    <x v="14"/>
    <x v="16"/>
    <x v="0"/>
    <n v="0"/>
  </r>
  <r>
    <x v="0"/>
    <x v="126"/>
    <x v="6"/>
    <x v="10"/>
    <x v="14"/>
    <x v="16"/>
    <x v="0"/>
    <n v="0"/>
  </r>
  <r>
    <x v="0"/>
    <x v="127"/>
    <x v="6"/>
    <x v="10"/>
    <x v="14"/>
    <x v="16"/>
    <x v="0"/>
    <n v="0"/>
  </r>
  <r>
    <x v="0"/>
    <x v="126"/>
    <x v="6"/>
    <x v="11"/>
    <x v="14"/>
    <x v="16"/>
    <x v="0"/>
    <n v="0.109461105"/>
  </r>
  <r>
    <x v="0"/>
    <x v="127"/>
    <x v="6"/>
    <x v="11"/>
    <x v="14"/>
    <x v="16"/>
    <x v="0"/>
    <n v="0.35310033699999999"/>
  </r>
  <r>
    <x v="0"/>
    <x v="126"/>
    <x v="6"/>
    <x v="12"/>
    <x v="14"/>
    <x v="16"/>
    <x v="0"/>
    <n v="0"/>
  </r>
  <r>
    <x v="0"/>
    <x v="127"/>
    <x v="6"/>
    <x v="12"/>
    <x v="14"/>
    <x v="16"/>
    <x v="0"/>
    <n v="0"/>
  </r>
  <r>
    <x v="0"/>
    <x v="126"/>
    <x v="6"/>
    <x v="13"/>
    <x v="14"/>
    <x v="16"/>
    <x v="0"/>
    <n v="0"/>
  </r>
  <r>
    <x v="0"/>
    <x v="127"/>
    <x v="6"/>
    <x v="13"/>
    <x v="14"/>
    <x v="16"/>
    <x v="0"/>
    <n v="0"/>
  </r>
  <r>
    <x v="0"/>
    <x v="126"/>
    <x v="6"/>
    <x v="14"/>
    <x v="14"/>
    <x v="16"/>
    <x v="0"/>
    <n v="0"/>
  </r>
  <r>
    <x v="0"/>
    <x v="127"/>
    <x v="6"/>
    <x v="14"/>
    <x v="14"/>
    <x v="16"/>
    <x v="0"/>
    <n v="0"/>
  </r>
  <r>
    <x v="0"/>
    <x v="126"/>
    <x v="6"/>
    <x v="15"/>
    <x v="14"/>
    <x v="16"/>
    <x v="0"/>
    <n v="5.2470884000000002E-2"/>
  </r>
  <r>
    <x v="0"/>
    <x v="127"/>
    <x v="6"/>
    <x v="15"/>
    <x v="14"/>
    <x v="16"/>
    <x v="0"/>
    <n v="0.16926091500000001"/>
  </r>
  <r>
    <x v="0"/>
    <x v="126"/>
    <x v="6"/>
    <x v="16"/>
    <x v="14"/>
    <x v="16"/>
    <x v="0"/>
    <n v="2.4682592999999999E-2"/>
  </r>
  <r>
    <x v="0"/>
    <x v="127"/>
    <x v="6"/>
    <x v="16"/>
    <x v="14"/>
    <x v="16"/>
    <x v="0"/>
    <n v="7.9621268999999995E-2"/>
  </r>
  <r>
    <x v="0"/>
    <x v="126"/>
    <x v="6"/>
    <x v="17"/>
    <x v="14"/>
    <x v="16"/>
    <x v="0"/>
    <n v="0"/>
  </r>
  <r>
    <x v="0"/>
    <x v="127"/>
    <x v="6"/>
    <x v="17"/>
    <x v="14"/>
    <x v="16"/>
    <x v="0"/>
    <n v="0"/>
  </r>
  <r>
    <x v="0"/>
    <x v="126"/>
    <x v="6"/>
    <x v="18"/>
    <x v="14"/>
    <x v="16"/>
    <x v="0"/>
    <n v="0"/>
  </r>
  <r>
    <x v="0"/>
    <x v="127"/>
    <x v="6"/>
    <x v="18"/>
    <x v="14"/>
    <x v="16"/>
    <x v="0"/>
    <n v="0"/>
  </r>
  <r>
    <x v="0"/>
    <x v="122"/>
    <x v="6"/>
    <x v="55"/>
    <x v="15"/>
    <x v="16"/>
    <x v="0"/>
    <n v="38.073162324000002"/>
  </r>
  <r>
    <x v="0"/>
    <x v="123"/>
    <x v="6"/>
    <x v="55"/>
    <x v="15"/>
    <x v="16"/>
    <x v="0"/>
    <n v="122.81665"/>
  </r>
  <r>
    <x v="0"/>
    <x v="124"/>
    <x v="6"/>
    <x v="19"/>
    <x v="15"/>
    <x v="16"/>
    <x v="0"/>
    <n v="0"/>
  </r>
  <r>
    <x v="0"/>
    <x v="125"/>
    <x v="6"/>
    <x v="19"/>
    <x v="15"/>
    <x v="16"/>
    <x v="0"/>
    <n v="0"/>
  </r>
  <r>
    <x v="0"/>
    <x v="124"/>
    <x v="6"/>
    <x v="20"/>
    <x v="15"/>
    <x v="16"/>
    <x v="0"/>
    <n v="0"/>
  </r>
  <r>
    <x v="0"/>
    <x v="125"/>
    <x v="6"/>
    <x v="20"/>
    <x v="15"/>
    <x v="16"/>
    <x v="0"/>
    <n v="0"/>
  </r>
  <r>
    <x v="0"/>
    <x v="124"/>
    <x v="6"/>
    <x v="21"/>
    <x v="15"/>
    <x v="16"/>
    <x v="0"/>
    <n v="0"/>
  </r>
  <r>
    <x v="0"/>
    <x v="125"/>
    <x v="6"/>
    <x v="21"/>
    <x v="15"/>
    <x v="16"/>
    <x v="0"/>
    <n v="0"/>
  </r>
  <r>
    <x v="0"/>
    <x v="124"/>
    <x v="6"/>
    <x v="22"/>
    <x v="15"/>
    <x v="16"/>
    <x v="0"/>
    <n v="0"/>
  </r>
  <r>
    <x v="0"/>
    <x v="125"/>
    <x v="6"/>
    <x v="22"/>
    <x v="15"/>
    <x v="16"/>
    <x v="0"/>
    <n v="0"/>
  </r>
  <r>
    <x v="0"/>
    <x v="124"/>
    <x v="6"/>
    <x v="23"/>
    <x v="15"/>
    <x v="16"/>
    <x v="0"/>
    <n v="0"/>
  </r>
  <r>
    <x v="0"/>
    <x v="125"/>
    <x v="6"/>
    <x v="23"/>
    <x v="15"/>
    <x v="16"/>
    <x v="0"/>
    <n v="0"/>
  </r>
  <r>
    <x v="0"/>
    <x v="126"/>
    <x v="6"/>
    <x v="9"/>
    <x v="15"/>
    <x v="16"/>
    <x v="0"/>
    <n v="0"/>
  </r>
  <r>
    <x v="0"/>
    <x v="127"/>
    <x v="6"/>
    <x v="9"/>
    <x v="15"/>
    <x v="16"/>
    <x v="0"/>
    <n v="0"/>
  </r>
  <r>
    <x v="0"/>
    <x v="126"/>
    <x v="6"/>
    <x v="10"/>
    <x v="15"/>
    <x v="16"/>
    <x v="0"/>
    <n v="0"/>
  </r>
  <r>
    <x v="0"/>
    <x v="127"/>
    <x v="6"/>
    <x v="10"/>
    <x v="15"/>
    <x v="16"/>
    <x v="0"/>
    <n v="0"/>
  </r>
  <r>
    <x v="0"/>
    <x v="126"/>
    <x v="6"/>
    <x v="11"/>
    <x v="15"/>
    <x v="16"/>
    <x v="0"/>
    <n v="6.1757142360000001"/>
  </r>
  <r>
    <x v="0"/>
    <x v="127"/>
    <x v="6"/>
    <x v="11"/>
    <x v="15"/>
    <x v="16"/>
    <x v="0"/>
    <n v="19.921658881999999"/>
  </r>
  <r>
    <x v="0"/>
    <x v="126"/>
    <x v="6"/>
    <x v="12"/>
    <x v="15"/>
    <x v="16"/>
    <x v="0"/>
    <n v="0"/>
  </r>
  <r>
    <x v="0"/>
    <x v="127"/>
    <x v="6"/>
    <x v="12"/>
    <x v="15"/>
    <x v="16"/>
    <x v="0"/>
    <n v="0"/>
  </r>
  <r>
    <x v="0"/>
    <x v="126"/>
    <x v="6"/>
    <x v="13"/>
    <x v="15"/>
    <x v="16"/>
    <x v="0"/>
    <n v="0"/>
  </r>
  <r>
    <x v="0"/>
    <x v="127"/>
    <x v="6"/>
    <x v="13"/>
    <x v="15"/>
    <x v="16"/>
    <x v="0"/>
    <n v="0"/>
  </r>
  <r>
    <x v="0"/>
    <x v="126"/>
    <x v="6"/>
    <x v="14"/>
    <x v="15"/>
    <x v="16"/>
    <x v="0"/>
    <n v="0"/>
  </r>
  <r>
    <x v="0"/>
    <x v="127"/>
    <x v="6"/>
    <x v="14"/>
    <x v="15"/>
    <x v="16"/>
    <x v="0"/>
    <n v="0"/>
  </r>
  <r>
    <x v="0"/>
    <x v="126"/>
    <x v="6"/>
    <x v="15"/>
    <x v="15"/>
    <x v="16"/>
    <x v="0"/>
    <n v="2.3843398470000001"/>
  </r>
  <r>
    <x v="0"/>
    <x v="127"/>
    <x v="6"/>
    <x v="15"/>
    <x v="15"/>
    <x v="16"/>
    <x v="0"/>
    <n v="7.691418938"/>
  </r>
  <r>
    <x v="0"/>
    <x v="126"/>
    <x v="6"/>
    <x v="16"/>
    <x v="15"/>
    <x v="16"/>
    <x v="0"/>
    <n v="9.0987393E-2"/>
  </r>
  <r>
    <x v="0"/>
    <x v="127"/>
    <x v="6"/>
    <x v="16"/>
    <x v="15"/>
    <x v="16"/>
    <x v="0"/>
    <n v="0.29350772200000003"/>
  </r>
  <r>
    <x v="0"/>
    <x v="126"/>
    <x v="6"/>
    <x v="17"/>
    <x v="15"/>
    <x v="16"/>
    <x v="0"/>
    <n v="0"/>
  </r>
  <r>
    <x v="0"/>
    <x v="127"/>
    <x v="6"/>
    <x v="17"/>
    <x v="15"/>
    <x v="16"/>
    <x v="0"/>
    <n v="0"/>
  </r>
  <r>
    <x v="0"/>
    <x v="126"/>
    <x v="6"/>
    <x v="18"/>
    <x v="15"/>
    <x v="16"/>
    <x v="0"/>
    <n v="0"/>
  </r>
  <r>
    <x v="0"/>
    <x v="127"/>
    <x v="6"/>
    <x v="18"/>
    <x v="15"/>
    <x v="16"/>
    <x v="0"/>
    <n v="0"/>
  </r>
  <r>
    <x v="0"/>
    <x v="122"/>
    <x v="6"/>
    <x v="55"/>
    <x v="16"/>
    <x v="16"/>
    <x v="0"/>
    <n v="0"/>
  </r>
  <r>
    <x v="0"/>
    <x v="123"/>
    <x v="6"/>
    <x v="55"/>
    <x v="16"/>
    <x v="16"/>
    <x v="0"/>
    <n v="0"/>
  </r>
  <r>
    <x v="0"/>
    <x v="124"/>
    <x v="6"/>
    <x v="19"/>
    <x v="16"/>
    <x v="16"/>
    <x v="0"/>
    <n v="0"/>
  </r>
  <r>
    <x v="0"/>
    <x v="125"/>
    <x v="6"/>
    <x v="19"/>
    <x v="16"/>
    <x v="16"/>
    <x v="0"/>
    <n v="0"/>
  </r>
  <r>
    <x v="0"/>
    <x v="124"/>
    <x v="6"/>
    <x v="20"/>
    <x v="16"/>
    <x v="16"/>
    <x v="0"/>
    <n v="0"/>
  </r>
  <r>
    <x v="0"/>
    <x v="125"/>
    <x v="6"/>
    <x v="20"/>
    <x v="16"/>
    <x v="16"/>
    <x v="0"/>
    <n v="0"/>
  </r>
  <r>
    <x v="0"/>
    <x v="124"/>
    <x v="6"/>
    <x v="21"/>
    <x v="16"/>
    <x v="16"/>
    <x v="0"/>
    <n v="0"/>
  </r>
  <r>
    <x v="0"/>
    <x v="125"/>
    <x v="6"/>
    <x v="21"/>
    <x v="16"/>
    <x v="16"/>
    <x v="0"/>
    <n v="0"/>
  </r>
  <r>
    <x v="0"/>
    <x v="124"/>
    <x v="6"/>
    <x v="22"/>
    <x v="16"/>
    <x v="16"/>
    <x v="0"/>
    <n v="0"/>
  </r>
  <r>
    <x v="0"/>
    <x v="125"/>
    <x v="6"/>
    <x v="22"/>
    <x v="16"/>
    <x v="16"/>
    <x v="0"/>
    <n v="0"/>
  </r>
  <r>
    <x v="0"/>
    <x v="124"/>
    <x v="6"/>
    <x v="23"/>
    <x v="16"/>
    <x v="16"/>
    <x v="0"/>
    <n v="0"/>
  </r>
  <r>
    <x v="0"/>
    <x v="125"/>
    <x v="6"/>
    <x v="23"/>
    <x v="16"/>
    <x v="16"/>
    <x v="0"/>
    <n v="0"/>
  </r>
  <r>
    <x v="0"/>
    <x v="126"/>
    <x v="6"/>
    <x v="9"/>
    <x v="16"/>
    <x v="16"/>
    <x v="0"/>
    <n v="0"/>
  </r>
  <r>
    <x v="0"/>
    <x v="127"/>
    <x v="6"/>
    <x v="9"/>
    <x v="16"/>
    <x v="16"/>
    <x v="0"/>
    <n v="0"/>
  </r>
  <r>
    <x v="0"/>
    <x v="126"/>
    <x v="6"/>
    <x v="10"/>
    <x v="16"/>
    <x v="16"/>
    <x v="0"/>
    <n v="0"/>
  </r>
  <r>
    <x v="0"/>
    <x v="127"/>
    <x v="6"/>
    <x v="10"/>
    <x v="16"/>
    <x v="16"/>
    <x v="0"/>
    <n v="0"/>
  </r>
  <r>
    <x v="0"/>
    <x v="126"/>
    <x v="6"/>
    <x v="11"/>
    <x v="16"/>
    <x v="16"/>
    <x v="0"/>
    <n v="3.916135326"/>
  </r>
  <r>
    <x v="0"/>
    <x v="127"/>
    <x v="6"/>
    <x v="11"/>
    <x v="16"/>
    <x v="16"/>
    <x v="0"/>
    <n v="12.632694463"/>
  </r>
  <r>
    <x v="0"/>
    <x v="126"/>
    <x v="6"/>
    <x v="12"/>
    <x v="16"/>
    <x v="16"/>
    <x v="0"/>
    <n v="0"/>
  </r>
  <r>
    <x v="0"/>
    <x v="127"/>
    <x v="6"/>
    <x v="12"/>
    <x v="16"/>
    <x v="16"/>
    <x v="0"/>
    <n v="0"/>
  </r>
  <r>
    <x v="0"/>
    <x v="126"/>
    <x v="6"/>
    <x v="13"/>
    <x v="16"/>
    <x v="16"/>
    <x v="0"/>
    <n v="0"/>
  </r>
  <r>
    <x v="0"/>
    <x v="127"/>
    <x v="6"/>
    <x v="13"/>
    <x v="16"/>
    <x v="16"/>
    <x v="0"/>
    <n v="0"/>
  </r>
  <r>
    <x v="0"/>
    <x v="126"/>
    <x v="6"/>
    <x v="14"/>
    <x v="16"/>
    <x v="16"/>
    <x v="0"/>
    <n v="0"/>
  </r>
  <r>
    <x v="0"/>
    <x v="127"/>
    <x v="6"/>
    <x v="14"/>
    <x v="16"/>
    <x v="16"/>
    <x v="0"/>
    <n v="0"/>
  </r>
  <r>
    <x v="0"/>
    <x v="126"/>
    <x v="6"/>
    <x v="15"/>
    <x v="16"/>
    <x v="16"/>
    <x v="0"/>
    <n v="0.357348785"/>
  </r>
  <r>
    <x v="0"/>
    <x v="127"/>
    <x v="6"/>
    <x v="15"/>
    <x v="16"/>
    <x v="16"/>
    <x v="0"/>
    <n v="1.1527380220000001"/>
  </r>
  <r>
    <x v="0"/>
    <x v="126"/>
    <x v="6"/>
    <x v="16"/>
    <x v="16"/>
    <x v="16"/>
    <x v="0"/>
    <n v="0.12764824999999999"/>
  </r>
  <r>
    <x v="0"/>
    <x v="127"/>
    <x v="6"/>
    <x v="16"/>
    <x v="16"/>
    <x v="16"/>
    <x v="0"/>
    <n v="0.41176854600000001"/>
  </r>
  <r>
    <x v="0"/>
    <x v="126"/>
    <x v="6"/>
    <x v="17"/>
    <x v="16"/>
    <x v="16"/>
    <x v="0"/>
    <n v="0"/>
  </r>
  <r>
    <x v="0"/>
    <x v="127"/>
    <x v="6"/>
    <x v="17"/>
    <x v="16"/>
    <x v="16"/>
    <x v="0"/>
    <n v="0"/>
  </r>
  <r>
    <x v="0"/>
    <x v="126"/>
    <x v="6"/>
    <x v="18"/>
    <x v="16"/>
    <x v="16"/>
    <x v="0"/>
    <n v="0"/>
  </r>
  <r>
    <x v="0"/>
    <x v="127"/>
    <x v="6"/>
    <x v="18"/>
    <x v="16"/>
    <x v="16"/>
    <x v="0"/>
    <n v="0"/>
  </r>
  <r>
    <x v="0"/>
    <x v="122"/>
    <x v="6"/>
    <x v="55"/>
    <x v="17"/>
    <x v="16"/>
    <x v="0"/>
    <n v="0"/>
  </r>
  <r>
    <x v="0"/>
    <x v="123"/>
    <x v="6"/>
    <x v="55"/>
    <x v="17"/>
    <x v="16"/>
    <x v="0"/>
    <n v="0"/>
  </r>
  <r>
    <x v="0"/>
    <x v="124"/>
    <x v="6"/>
    <x v="19"/>
    <x v="17"/>
    <x v="16"/>
    <x v="0"/>
    <n v="0"/>
  </r>
  <r>
    <x v="0"/>
    <x v="125"/>
    <x v="6"/>
    <x v="19"/>
    <x v="17"/>
    <x v="16"/>
    <x v="0"/>
    <n v="0"/>
  </r>
  <r>
    <x v="0"/>
    <x v="124"/>
    <x v="6"/>
    <x v="20"/>
    <x v="17"/>
    <x v="16"/>
    <x v="0"/>
    <n v="0"/>
  </r>
  <r>
    <x v="0"/>
    <x v="125"/>
    <x v="6"/>
    <x v="20"/>
    <x v="17"/>
    <x v="16"/>
    <x v="0"/>
    <n v="0"/>
  </r>
  <r>
    <x v="0"/>
    <x v="124"/>
    <x v="6"/>
    <x v="21"/>
    <x v="17"/>
    <x v="16"/>
    <x v="0"/>
    <n v="0"/>
  </r>
  <r>
    <x v="0"/>
    <x v="125"/>
    <x v="6"/>
    <x v="21"/>
    <x v="17"/>
    <x v="16"/>
    <x v="0"/>
    <n v="0"/>
  </r>
  <r>
    <x v="0"/>
    <x v="124"/>
    <x v="6"/>
    <x v="22"/>
    <x v="17"/>
    <x v="16"/>
    <x v="0"/>
    <n v="0"/>
  </r>
  <r>
    <x v="0"/>
    <x v="125"/>
    <x v="6"/>
    <x v="22"/>
    <x v="17"/>
    <x v="16"/>
    <x v="0"/>
    <n v="0"/>
  </r>
  <r>
    <x v="0"/>
    <x v="124"/>
    <x v="6"/>
    <x v="23"/>
    <x v="17"/>
    <x v="16"/>
    <x v="0"/>
    <n v="0"/>
  </r>
  <r>
    <x v="0"/>
    <x v="125"/>
    <x v="6"/>
    <x v="23"/>
    <x v="17"/>
    <x v="16"/>
    <x v="0"/>
    <n v="0"/>
  </r>
  <r>
    <x v="0"/>
    <x v="126"/>
    <x v="6"/>
    <x v="9"/>
    <x v="17"/>
    <x v="16"/>
    <x v="0"/>
    <n v="0"/>
  </r>
  <r>
    <x v="0"/>
    <x v="127"/>
    <x v="6"/>
    <x v="9"/>
    <x v="17"/>
    <x v="16"/>
    <x v="0"/>
    <n v="0"/>
  </r>
  <r>
    <x v="0"/>
    <x v="126"/>
    <x v="6"/>
    <x v="10"/>
    <x v="17"/>
    <x v="16"/>
    <x v="0"/>
    <n v="0"/>
  </r>
  <r>
    <x v="0"/>
    <x v="127"/>
    <x v="6"/>
    <x v="10"/>
    <x v="17"/>
    <x v="16"/>
    <x v="0"/>
    <n v="0"/>
  </r>
  <r>
    <x v="0"/>
    <x v="126"/>
    <x v="6"/>
    <x v="11"/>
    <x v="17"/>
    <x v="16"/>
    <x v="0"/>
    <n v="2.3387167340000001"/>
  </r>
  <r>
    <x v="0"/>
    <x v="127"/>
    <x v="6"/>
    <x v="11"/>
    <x v="17"/>
    <x v="16"/>
    <x v="0"/>
    <n v="7.5442475660000001"/>
  </r>
  <r>
    <x v="0"/>
    <x v="126"/>
    <x v="6"/>
    <x v="12"/>
    <x v="17"/>
    <x v="16"/>
    <x v="0"/>
    <n v="0"/>
  </r>
  <r>
    <x v="0"/>
    <x v="127"/>
    <x v="6"/>
    <x v="12"/>
    <x v="17"/>
    <x v="16"/>
    <x v="0"/>
    <n v="0"/>
  </r>
  <r>
    <x v="0"/>
    <x v="126"/>
    <x v="6"/>
    <x v="13"/>
    <x v="17"/>
    <x v="16"/>
    <x v="0"/>
    <n v="0"/>
  </r>
  <r>
    <x v="0"/>
    <x v="127"/>
    <x v="6"/>
    <x v="13"/>
    <x v="17"/>
    <x v="16"/>
    <x v="0"/>
    <n v="0"/>
  </r>
  <r>
    <x v="0"/>
    <x v="126"/>
    <x v="6"/>
    <x v="14"/>
    <x v="17"/>
    <x v="16"/>
    <x v="0"/>
    <n v="0"/>
  </r>
  <r>
    <x v="0"/>
    <x v="127"/>
    <x v="6"/>
    <x v="14"/>
    <x v="17"/>
    <x v="16"/>
    <x v="0"/>
    <n v="0"/>
  </r>
  <r>
    <x v="0"/>
    <x v="126"/>
    <x v="6"/>
    <x v="15"/>
    <x v="17"/>
    <x v="16"/>
    <x v="0"/>
    <n v="3.1785095220000001"/>
  </r>
  <r>
    <x v="0"/>
    <x v="127"/>
    <x v="6"/>
    <x v="15"/>
    <x v="17"/>
    <x v="16"/>
    <x v="0"/>
    <n v="10.253256586999999"/>
  </r>
  <r>
    <x v="0"/>
    <x v="126"/>
    <x v="6"/>
    <x v="16"/>
    <x v="17"/>
    <x v="16"/>
    <x v="0"/>
    <n v="0.75126083300000002"/>
  </r>
  <r>
    <x v="0"/>
    <x v="127"/>
    <x v="6"/>
    <x v="16"/>
    <x v="17"/>
    <x v="16"/>
    <x v="0"/>
    <n v="2.4234220579999999"/>
  </r>
  <r>
    <x v="0"/>
    <x v="126"/>
    <x v="6"/>
    <x v="17"/>
    <x v="17"/>
    <x v="16"/>
    <x v="0"/>
    <n v="0"/>
  </r>
  <r>
    <x v="0"/>
    <x v="127"/>
    <x v="6"/>
    <x v="17"/>
    <x v="17"/>
    <x v="16"/>
    <x v="0"/>
    <n v="0"/>
  </r>
  <r>
    <x v="0"/>
    <x v="126"/>
    <x v="6"/>
    <x v="18"/>
    <x v="17"/>
    <x v="16"/>
    <x v="0"/>
    <n v="0"/>
  </r>
  <r>
    <x v="0"/>
    <x v="127"/>
    <x v="6"/>
    <x v="18"/>
    <x v="17"/>
    <x v="16"/>
    <x v="0"/>
    <n v="0"/>
  </r>
  <r>
    <x v="0"/>
    <x v="122"/>
    <x v="6"/>
    <x v="55"/>
    <x v="18"/>
    <x v="16"/>
    <x v="0"/>
    <n v="13.028452283"/>
  </r>
  <r>
    <x v="0"/>
    <x v="123"/>
    <x v="6"/>
    <x v="55"/>
    <x v="18"/>
    <x v="16"/>
    <x v="0"/>
    <n v="42.027264887000001"/>
  </r>
  <r>
    <x v="0"/>
    <x v="124"/>
    <x v="6"/>
    <x v="19"/>
    <x v="18"/>
    <x v="16"/>
    <x v="0"/>
    <n v="0"/>
  </r>
  <r>
    <x v="0"/>
    <x v="125"/>
    <x v="6"/>
    <x v="19"/>
    <x v="18"/>
    <x v="16"/>
    <x v="0"/>
    <n v="0"/>
  </r>
  <r>
    <x v="0"/>
    <x v="124"/>
    <x v="6"/>
    <x v="20"/>
    <x v="18"/>
    <x v="16"/>
    <x v="0"/>
    <n v="0"/>
  </r>
  <r>
    <x v="0"/>
    <x v="125"/>
    <x v="6"/>
    <x v="20"/>
    <x v="18"/>
    <x v="16"/>
    <x v="0"/>
    <n v="0"/>
  </r>
  <r>
    <x v="0"/>
    <x v="124"/>
    <x v="6"/>
    <x v="21"/>
    <x v="18"/>
    <x v="16"/>
    <x v="0"/>
    <n v="0"/>
  </r>
  <r>
    <x v="0"/>
    <x v="125"/>
    <x v="6"/>
    <x v="21"/>
    <x v="18"/>
    <x v="16"/>
    <x v="0"/>
    <n v="0"/>
  </r>
  <r>
    <x v="0"/>
    <x v="124"/>
    <x v="6"/>
    <x v="22"/>
    <x v="18"/>
    <x v="16"/>
    <x v="0"/>
    <n v="0"/>
  </r>
  <r>
    <x v="0"/>
    <x v="125"/>
    <x v="6"/>
    <x v="22"/>
    <x v="18"/>
    <x v="16"/>
    <x v="0"/>
    <n v="0"/>
  </r>
  <r>
    <x v="0"/>
    <x v="124"/>
    <x v="6"/>
    <x v="23"/>
    <x v="18"/>
    <x v="16"/>
    <x v="0"/>
    <n v="0"/>
  </r>
  <r>
    <x v="0"/>
    <x v="125"/>
    <x v="6"/>
    <x v="23"/>
    <x v="18"/>
    <x v="16"/>
    <x v="0"/>
    <n v="0"/>
  </r>
  <r>
    <x v="0"/>
    <x v="126"/>
    <x v="6"/>
    <x v="9"/>
    <x v="18"/>
    <x v="16"/>
    <x v="0"/>
    <n v="0"/>
  </r>
  <r>
    <x v="0"/>
    <x v="127"/>
    <x v="6"/>
    <x v="9"/>
    <x v="18"/>
    <x v="16"/>
    <x v="0"/>
    <n v="0"/>
  </r>
  <r>
    <x v="0"/>
    <x v="126"/>
    <x v="6"/>
    <x v="10"/>
    <x v="18"/>
    <x v="16"/>
    <x v="0"/>
    <n v="0"/>
  </r>
  <r>
    <x v="0"/>
    <x v="127"/>
    <x v="6"/>
    <x v="10"/>
    <x v="18"/>
    <x v="16"/>
    <x v="0"/>
    <n v="0"/>
  </r>
  <r>
    <x v="0"/>
    <x v="126"/>
    <x v="6"/>
    <x v="11"/>
    <x v="18"/>
    <x v="16"/>
    <x v="0"/>
    <n v="15.047208980000001"/>
  </r>
  <r>
    <x v="0"/>
    <x v="127"/>
    <x v="6"/>
    <x v="11"/>
    <x v="18"/>
    <x v="16"/>
    <x v="0"/>
    <n v="48.539383801"/>
  </r>
  <r>
    <x v="0"/>
    <x v="126"/>
    <x v="6"/>
    <x v="12"/>
    <x v="18"/>
    <x v="16"/>
    <x v="0"/>
    <n v="0"/>
  </r>
  <r>
    <x v="0"/>
    <x v="127"/>
    <x v="6"/>
    <x v="12"/>
    <x v="18"/>
    <x v="16"/>
    <x v="0"/>
    <n v="0"/>
  </r>
  <r>
    <x v="0"/>
    <x v="126"/>
    <x v="6"/>
    <x v="13"/>
    <x v="18"/>
    <x v="16"/>
    <x v="0"/>
    <n v="0"/>
  </r>
  <r>
    <x v="0"/>
    <x v="127"/>
    <x v="6"/>
    <x v="13"/>
    <x v="18"/>
    <x v="16"/>
    <x v="0"/>
    <n v="0"/>
  </r>
  <r>
    <x v="0"/>
    <x v="126"/>
    <x v="6"/>
    <x v="14"/>
    <x v="18"/>
    <x v="16"/>
    <x v="0"/>
    <n v="0"/>
  </r>
  <r>
    <x v="0"/>
    <x v="127"/>
    <x v="6"/>
    <x v="14"/>
    <x v="18"/>
    <x v="16"/>
    <x v="0"/>
    <n v="0"/>
  </r>
  <r>
    <x v="0"/>
    <x v="126"/>
    <x v="6"/>
    <x v="15"/>
    <x v="18"/>
    <x v="16"/>
    <x v="0"/>
    <n v="15.632618926999999"/>
  </r>
  <r>
    <x v="0"/>
    <x v="127"/>
    <x v="6"/>
    <x v="15"/>
    <x v="18"/>
    <x v="16"/>
    <x v="0"/>
    <n v="50.427803425999997"/>
  </r>
  <r>
    <x v="0"/>
    <x v="126"/>
    <x v="6"/>
    <x v="16"/>
    <x v="18"/>
    <x v="16"/>
    <x v="0"/>
    <n v="7.9425988380000003"/>
  </r>
  <r>
    <x v="0"/>
    <x v="127"/>
    <x v="6"/>
    <x v="16"/>
    <x v="18"/>
    <x v="16"/>
    <x v="0"/>
    <n v="25.621286242"/>
  </r>
  <r>
    <x v="0"/>
    <x v="126"/>
    <x v="6"/>
    <x v="17"/>
    <x v="18"/>
    <x v="16"/>
    <x v="0"/>
    <n v="0"/>
  </r>
  <r>
    <x v="0"/>
    <x v="127"/>
    <x v="6"/>
    <x v="17"/>
    <x v="18"/>
    <x v="16"/>
    <x v="0"/>
    <n v="0"/>
  </r>
  <r>
    <x v="0"/>
    <x v="126"/>
    <x v="6"/>
    <x v="18"/>
    <x v="18"/>
    <x v="16"/>
    <x v="0"/>
    <n v="0"/>
  </r>
  <r>
    <x v="0"/>
    <x v="127"/>
    <x v="6"/>
    <x v="18"/>
    <x v="18"/>
    <x v="16"/>
    <x v="0"/>
    <n v="0"/>
  </r>
  <r>
    <x v="0"/>
    <x v="128"/>
    <x v="6"/>
    <x v="9"/>
    <x v="19"/>
    <x v="16"/>
    <x v="0"/>
    <n v="0"/>
  </r>
  <r>
    <x v="0"/>
    <x v="129"/>
    <x v="6"/>
    <x v="9"/>
    <x v="19"/>
    <x v="16"/>
    <x v="0"/>
    <n v="0"/>
  </r>
  <r>
    <x v="0"/>
    <x v="128"/>
    <x v="6"/>
    <x v="10"/>
    <x v="19"/>
    <x v="16"/>
    <x v="0"/>
    <n v="0"/>
  </r>
  <r>
    <x v="0"/>
    <x v="129"/>
    <x v="6"/>
    <x v="10"/>
    <x v="19"/>
    <x v="16"/>
    <x v="0"/>
    <n v="0"/>
  </r>
  <r>
    <x v="0"/>
    <x v="128"/>
    <x v="6"/>
    <x v="11"/>
    <x v="19"/>
    <x v="16"/>
    <x v="0"/>
    <n v="3.965791549"/>
  </r>
  <r>
    <x v="0"/>
    <x v="129"/>
    <x v="6"/>
    <x v="11"/>
    <x v="19"/>
    <x v="16"/>
    <x v="0"/>
    <n v="12.792875985"/>
  </r>
  <r>
    <x v="0"/>
    <x v="128"/>
    <x v="6"/>
    <x v="12"/>
    <x v="19"/>
    <x v="16"/>
    <x v="0"/>
    <n v="0"/>
  </r>
  <r>
    <x v="0"/>
    <x v="129"/>
    <x v="6"/>
    <x v="12"/>
    <x v="19"/>
    <x v="16"/>
    <x v="0"/>
    <n v="0"/>
  </r>
  <r>
    <x v="0"/>
    <x v="128"/>
    <x v="6"/>
    <x v="13"/>
    <x v="19"/>
    <x v="16"/>
    <x v="0"/>
    <n v="0"/>
  </r>
  <r>
    <x v="0"/>
    <x v="129"/>
    <x v="6"/>
    <x v="13"/>
    <x v="19"/>
    <x v="16"/>
    <x v="0"/>
    <n v="0"/>
  </r>
  <r>
    <x v="0"/>
    <x v="128"/>
    <x v="6"/>
    <x v="14"/>
    <x v="19"/>
    <x v="16"/>
    <x v="0"/>
    <n v="0"/>
  </r>
  <r>
    <x v="0"/>
    <x v="129"/>
    <x v="6"/>
    <x v="14"/>
    <x v="19"/>
    <x v="16"/>
    <x v="0"/>
    <n v="0"/>
  </r>
  <r>
    <x v="0"/>
    <x v="128"/>
    <x v="6"/>
    <x v="15"/>
    <x v="19"/>
    <x v="16"/>
    <x v="0"/>
    <n v="9.1281411650000006"/>
  </r>
  <r>
    <x v="0"/>
    <x v="129"/>
    <x v="6"/>
    <x v="15"/>
    <x v="19"/>
    <x v="16"/>
    <x v="0"/>
    <n v="29.445616270999999"/>
  </r>
  <r>
    <x v="0"/>
    <x v="128"/>
    <x v="6"/>
    <x v="16"/>
    <x v="19"/>
    <x v="16"/>
    <x v="0"/>
    <n v="2.1221536419999998"/>
  </r>
  <r>
    <x v="0"/>
    <x v="129"/>
    <x v="6"/>
    <x v="16"/>
    <x v="19"/>
    <x v="16"/>
    <x v="0"/>
    <n v="6.8456567809999997"/>
  </r>
  <r>
    <x v="0"/>
    <x v="128"/>
    <x v="6"/>
    <x v="17"/>
    <x v="19"/>
    <x v="16"/>
    <x v="0"/>
    <n v="0"/>
  </r>
  <r>
    <x v="0"/>
    <x v="129"/>
    <x v="6"/>
    <x v="17"/>
    <x v="19"/>
    <x v="16"/>
    <x v="0"/>
    <n v="0"/>
  </r>
  <r>
    <x v="0"/>
    <x v="128"/>
    <x v="6"/>
    <x v="18"/>
    <x v="19"/>
    <x v="16"/>
    <x v="0"/>
    <n v="0"/>
  </r>
  <r>
    <x v="0"/>
    <x v="129"/>
    <x v="6"/>
    <x v="18"/>
    <x v="19"/>
    <x v="16"/>
    <x v="0"/>
    <n v="0"/>
  </r>
  <r>
    <x v="0"/>
    <x v="122"/>
    <x v="6"/>
    <x v="55"/>
    <x v="10"/>
    <x v="17"/>
    <x v="0"/>
    <n v="1.14176309"/>
  </r>
  <r>
    <x v="0"/>
    <x v="123"/>
    <x v="6"/>
    <x v="55"/>
    <x v="10"/>
    <x v="17"/>
    <x v="0"/>
    <n v="54.369671459000003"/>
  </r>
  <r>
    <x v="0"/>
    <x v="124"/>
    <x v="6"/>
    <x v="19"/>
    <x v="10"/>
    <x v="17"/>
    <x v="0"/>
    <n v="5.019839234"/>
  </r>
  <r>
    <x v="0"/>
    <x v="125"/>
    <x v="6"/>
    <x v="19"/>
    <x v="10"/>
    <x v="17"/>
    <x v="0"/>
    <n v="239.03996000000001"/>
  </r>
  <r>
    <x v="0"/>
    <x v="124"/>
    <x v="6"/>
    <x v="20"/>
    <x v="10"/>
    <x v="17"/>
    <x v="0"/>
    <n v="210.01002"/>
  </r>
  <r>
    <x v="0"/>
    <x v="125"/>
    <x v="6"/>
    <x v="20"/>
    <x v="10"/>
    <x v="17"/>
    <x v="0"/>
    <n v="10000.477000000001"/>
  </r>
  <r>
    <x v="0"/>
    <x v="124"/>
    <x v="6"/>
    <x v="21"/>
    <x v="10"/>
    <x v="17"/>
    <x v="0"/>
    <n v="0"/>
  </r>
  <r>
    <x v="0"/>
    <x v="125"/>
    <x v="6"/>
    <x v="21"/>
    <x v="10"/>
    <x v="17"/>
    <x v="0"/>
    <n v="0"/>
  </r>
  <r>
    <x v="0"/>
    <x v="124"/>
    <x v="6"/>
    <x v="22"/>
    <x v="10"/>
    <x v="17"/>
    <x v="0"/>
    <n v="0"/>
  </r>
  <r>
    <x v="0"/>
    <x v="125"/>
    <x v="6"/>
    <x v="22"/>
    <x v="10"/>
    <x v="17"/>
    <x v="0"/>
    <n v="0"/>
  </r>
  <r>
    <x v="0"/>
    <x v="124"/>
    <x v="6"/>
    <x v="23"/>
    <x v="10"/>
    <x v="17"/>
    <x v="0"/>
    <n v="0"/>
  </r>
  <r>
    <x v="0"/>
    <x v="125"/>
    <x v="6"/>
    <x v="23"/>
    <x v="10"/>
    <x v="17"/>
    <x v="0"/>
    <n v="0"/>
  </r>
  <r>
    <x v="0"/>
    <x v="126"/>
    <x v="6"/>
    <x v="9"/>
    <x v="10"/>
    <x v="17"/>
    <x v="0"/>
    <n v="0"/>
  </r>
  <r>
    <x v="0"/>
    <x v="127"/>
    <x v="6"/>
    <x v="9"/>
    <x v="10"/>
    <x v="17"/>
    <x v="0"/>
    <n v="0"/>
  </r>
  <r>
    <x v="0"/>
    <x v="126"/>
    <x v="6"/>
    <x v="10"/>
    <x v="10"/>
    <x v="17"/>
    <x v="0"/>
    <n v="0"/>
  </r>
  <r>
    <x v="0"/>
    <x v="127"/>
    <x v="6"/>
    <x v="10"/>
    <x v="10"/>
    <x v="17"/>
    <x v="0"/>
    <n v="0"/>
  </r>
  <r>
    <x v="0"/>
    <x v="126"/>
    <x v="6"/>
    <x v="11"/>
    <x v="10"/>
    <x v="17"/>
    <x v="0"/>
    <n v="3.4957800739999998"/>
  </r>
  <r>
    <x v="0"/>
    <x v="127"/>
    <x v="6"/>
    <x v="11"/>
    <x v="10"/>
    <x v="17"/>
    <x v="0"/>
    <n v="166.46572"/>
  </r>
  <r>
    <x v="0"/>
    <x v="126"/>
    <x v="6"/>
    <x v="12"/>
    <x v="10"/>
    <x v="17"/>
    <x v="0"/>
    <n v="0"/>
  </r>
  <r>
    <x v="0"/>
    <x v="127"/>
    <x v="6"/>
    <x v="12"/>
    <x v="10"/>
    <x v="17"/>
    <x v="0"/>
    <n v="0"/>
  </r>
  <r>
    <x v="0"/>
    <x v="126"/>
    <x v="6"/>
    <x v="13"/>
    <x v="10"/>
    <x v="17"/>
    <x v="0"/>
    <n v="0"/>
  </r>
  <r>
    <x v="0"/>
    <x v="127"/>
    <x v="6"/>
    <x v="13"/>
    <x v="10"/>
    <x v="17"/>
    <x v="0"/>
    <n v="0"/>
  </r>
  <r>
    <x v="0"/>
    <x v="126"/>
    <x v="6"/>
    <x v="14"/>
    <x v="10"/>
    <x v="17"/>
    <x v="0"/>
    <n v="0"/>
  </r>
  <r>
    <x v="0"/>
    <x v="127"/>
    <x v="6"/>
    <x v="14"/>
    <x v="10"/>
    <x v="17"/>
    <x v="0"/>
    <n v="0"/>
  </r>
  <r>
    <x v="0"/>
    <x v="126"/>
    <x v="6"/>
    <x v="15"/>
    <x v="10"/>
    <x v="17"/>
    <x v="0"/>
    <n v="19.57793148"/>
  </r>
  <r>
    <x v="0"/>
    <x v="127"/>
    <x v="6"/>
    <x v="15"/>
    <x v="10"/>
    <x v="17"/>
    <x v="0"/>
    <n v="932.28245000000004"/>
  </r>
  <r>
    <x v="0"/>
    <x v="126"/>
    <x v="6"/>
    <x v="16"/>
    <x v="10"/>
    <x v="17"/>
    <x v="0"/>
    <n v="0.83363673400000005"/>
  </r>
  <r>
    <x v="0"/>
    <x v="127"/>
    <x v="6"/>
    <x v="16"/>
    <x v="10"/>
    <x v="17"/>
    <x v="0"/>
    <n v="39.696987233000002"/>
  </r>
  <r>
    <x v="0"/>
    <x v="126"/>
    <x v="6"/>
    <x v="17"/>
    <x v="10"/>
    <x v="17"/>
    <x v="0"/>
    <n v="0"/>
  </r>
  <r>
    <x v="0"/>
    <x v="127"/>
    <x v="6"/>
    <x v="17"/>
    <x v="10"/>
    <x v="17"/>
    <x v="0"/>
    <n v="0"/>
  </r>
  <r>
    <x v="0"/>
    <x v="126"/>
    <x v="6"/>
    <x v="18"/>
    <x v="10"/>
    <x v="17"/>
    <x v="0"/>
    <n v="0"/>
  </r>
  <r>
    <x v="0"/>
    <x v="127"/>
    <x v="6"/>
    <x v="18"/>
    <x v="10"/>
    <x v="17"/>
    <x v="0"/>
    <n v="0"/>
  </r>
  <r>
    <x v="0"/>
    <x v="122"/>
    <x v="6"/>
    <x v="55"/>
    <x v="11"/>
    <x v="17"/>
    <x v="0"/>
    <n v="56.422035217999998"/>
  </r>
  <r>
    <x v="0"/>
    <x v="123"/>
    <x v="6"/>
    <x v="55"/>
    <x v="11"/>
    <x v="17"/>
    <x v="0"/>
    <n v="2686.7637"/>
  </r>
  <r>
    <x v="0"/>
    <x v="124"/>
    <x v="6"/>
    <x v="19"/>
    <x v="11"/>
    <x v="17"/>
    <x v="0"/>
    <n v="0"/>
  </r>
  <r>
    <x v="0"/>
    <x v="125"/>
    <x v="6"/>
    <x v="19"/>
    <x v="11"/>
    <x v="17"/>
    <x v="0"/>
    <n v="0"/>
  </r>
  <r>
    <x v="0"/>
    <x v="124"/>
    <x v="6"/>
    <x v="20"/>
    <x v="11"/>
    <x v="17"/>
    <x v="0"/>
    <n v="0"/>
  </r>
  <r>
    <x v="0"/>
    <x v="125"/>
    <x v="6"/>
    <x v="20"/>
    <x v="11"/>
    <x v="17"/>
    <x v="0"/>
    <n v="0"/>
  </r>
  <r>
    <x v="0"/>
    <x v="124"/>
    <x v="6"/>
    <x v="21"/>
    <x v="11"/>
    <x v="17"/>
    <x v="0"/>
    <n v="0"/>
  </r>
  <r>
    <x v="0"/>
    <x v="125"/>
    <x v="6"/>
    <x v="21"/>
    <x v="11"/>
    <x v="17"/>
    <x v="0"/>
    <n v="0"/>
  </r>
  <r>
    <x v="0"/>
    <x v="124"/>
    <x v="6"/>
    <x v="22"/>
    <x v="11"/>
    <x v="17"/>
    <x v="0"/>
    <n v="0"/>
  </r>
  <r>
    <x v="0"/>
    <x v="125"/>
    <x v="6"/>
    <x v="22"/>
    <x v="11"/>
    <x v="17"/>
    <x v="0"/>
    <n v="0"/>
  </r>
  <r>
    <x v="0"/>
    <x v="124"/>
    <x v="6"/>
    <x v="23"/>
    <x v="11"/>
    <x v="17"/>
    <x v="0"/>
    <n v="0"/>
  </r>
  <r>
    <x v="0"/>
    <x v="125"/>
    <x v="6"/>
    <x v="23"/>
    <x v="11"/>
    <x v="17"/>
    <x v="0"/>
    <n v="0"/>
  </r>
  <r>
    <x v="0"/>
    <x v="126"/>
    <x v="6"/>
    <x v="9"/>
    <x v="11"/>
    <x v="17"/>
    <x v="0"/>
    <n v="0"/>
  </r>
  <r>
    <x v="0"/>
    <x v="127"/>
    <x v="6"/>
    <x v="9"/>
    <x v="11"/>
    <x v="17"/>
    <x v="0"/>
    <n v="0"/>
  </r>
  <r>
    <x v="0"/>
    <x v="126"/>
    <x v="6"/>
    <x v="10"/>
    <x v="11"/>
    <x v="17"/>
    <x v="0"/>
    <n v="0"/>
  </r>
  <r>
    <x v="0"/>
    <x v="127"/>
    <x v="6"/>
    <x v="10"/>
    <x v="11"/>
    <x v="17"/>
    <x v="0"/>
    <n v="0"/>
  </r>
  <r>
    <x v="0"/>
    <x v="126"/>
    <x v="6"/>
    <x v="11"/>
    <x v="11"/>
    <x v="17"/>
    <x v="0"/>
    <n v="0.69667504000000002"/>
  </r>
  <r>
    <x v="0"/>
    <x v="127"/>
    <x v="6"/>
    <x v="11"/>
    <x v="11"/>
    <x v="17"/>
    <x v="0"/>
    <n v="33.175001762000001"/>
  </r>
  <r>
    <x v="0"/>
    <x v="126"/>
    <x v="6"/>
    <x v="12"/>
    <x v="11"/>
    <x v="17"/>
    <x v="0"/>
    <n v="0"/>
  </r>
  <r>
    <x v="0"/>
    <x v="127"/>
    <x v="6"/>
    <x v="12"/>
    <x v="11"/>
    <x v="17"/>
    <x v="0"/>
    <n v="0"/>
  </r>
  <r>
    <x v="0"/>
    <x v="126"/>
    <x v="6"/>
    <x v="13"/>
    <x v="11"/>
    <x v="17"/>
    <x v="0"/>
    <n v="0"/>
  </r>
  <r>
    <x v="0"/>
    <x v="127"/>
    <x v="6"/>
    <x v="13"/>
    <x v="11"/>
    <x v="17"/>
    <x v="0"/>
    <n v="0"/>
  </r>
  <r>
    <x v="0"/>
    <x v="126"/>
    <x v="6"/>
    <x v="14"/>
    <x v="11"/>
    <x v="17"/>
    <x v="0"/>
    <n v="0"/>
  </r>
  <r>
    <x v="0"/>
    <x v="127"/>
    <x v="6"/>
    <x v="14"/>
    <x v="11"/>
    <x v="17"/>
    <x v="0"/>
    <n v="0"/>
  </r>
  <r>
    <x v="0"/>
    <x v="126"/>
    <x v="6"/>
    <x v="15"/>
    <x v="11"/>
    <x v="17"/>
    <x v="0"/>
    <n v="3.6091730759999998"/>
  </r>
  <r>
    <x v="0"/>
    <x v="127"/>
    <x v="6"/>
    <x v="15"/>
    <x v="11"/>
    <x v="17"/>
    <x v="0"/>
    <n v="171.86538999999999"/>
  </r>
  <r>
    <x v="0"/>
    <x v="126"/>
    <x v="6"/>
    <x v="16"/>
    <x v="11"/>
    <x v="17"/>
    <x v="0"/>
    <n v="2.4591086000000002E-2"/>
  </r>
  <r>
    <x v="0"/>
    <x v="127"/>
    <x v="6"/>
    <x v="16"/>
    <x v="11"/>
    <x v="17"/>
    <x v="0"/>
    <n v="1.1710040909999999"/>
  </r>
  <r>
    <x v="0"/>
    <x v="126"/>
    <x v="6"/>
    <x v="17"/>
    <x v="11"/>
    <x v="17"/>
    <x v="0"/>
    <n v="0"/>
  </r>
  <r>
    <x v="0"/>
    <x v="127"/>
    <x v="6"/>
    <x v="17"/>
    <x v="11"/>
    <x v="17"/>
    <x v="0"/>
    <n v="0"/>
  </r>
  <r>
    <x v="0"/>
    <x v="126"/>
    <x v="6"/>
    <x v="18"/>
    <x v="11"/>
    <x v="17"/>
    <x v="0"/>
    <n v="0"/>
  </r>
  <r>
    <x v="0"/>
    <x v="127"/>
    <x v="6"/>
    <x v="18"/>
    <x v="11"/>
    <x v="17"/>
    <x v="0"/>
    <n v="0"/>
  </r>
  <r>
    <x v="0"/>
    <x v="122"/>
    <x v="6"/>
    <x v="55"/>
    <x v="12"/>
    <x v="17"/>
    <x v="0"/>
    <n v="0"/>
  </r>
  <r>
    <x v="0"/>
    <x v="123"/>
    <x v="6"/>
    <x v="55"/>
    <x v="12"/>
    <x v="17"/>
    <x v="0"/>
    <n v="0"/>
  </r>
  <r>
    <x v="0"/>
    <x v="124"/>
    <x v="6"/>
    <x v="19"/>
    <x v="12"/>
    <x v="17"/>
    <x v="0"/>
    <n v="0"/>
  </r>
  <r>
    <x v="0"/>
    <x v="125"/>
    <x v="6"/>
    <x v="19"/>
    <x v="12"/>
    <x v="17"/>
    <x v="0"/>
    <n v="0"/>
  </r>
  <r>
    <x v="0"/>
    <x v="124"/>
    <x v="6"/>
    <x v="20"/>
    <x v="12"/>
    <x v="17"/>
    <x v="0"/>
    <n v="0"/>
  </r>
  <r>
    <x v="0"/>
    <x v="125"/>
    <x v="6"/>
    <x v="20"/>
    <x v="12"/>
    <x v="17"/>
    <x v="0"/>
    <n v="0"/>
  </r>
  <r>
    <x v="0"/>
    <x v="124"/>
    <x v="6"/>
    <x v="21"/>
    <x v="12"/>
    <x v="17"/>
    <x v="0"/>
    <n v="0"/>
  </r>
  <r>
    <x v="0"/>
    <x v="125"/>
    <x v="6"/>
    <x v="21"/>
    <x v="12"/>
    <x v="17"/>
    <x v="0"/>
    <n v="0"/>
  </r>
  <r>
    <x v="0"/>
    <x v="124"/>
    <x v="6"/>
    <x v="22"/>
    <x v="12"/>
    <x v="17"/>
    <x v="0"/>
    <n v="0"/>
  </r>
  <r>
    <x v="0"/>
    <x v="125"/>
    <x v="6"/>
    <x v="22"/>
    <x v="12"/>
    <x v="17"/>
    <x v="0"/>
    <n v="0"/>
  </r>
  <r>
    <x v="0"/>
    <x v="124"/>
    <x v="6"/>
    <x v="23"/>
    <x v="12"/>
    <x v="17"/>
    <x v="0"/>
    <n v="0"/>
  </r>
  <r>
    <x v="0"/>
    <x v="125"/>
    <x v="6"/>
    <x v="23"/>
    <x v="12"/>
    <x v="17"/>
    <x v="0"/>
    <n v="0"/>
  </r>
  <r>
    <x v="0"/>
    <x v="126"/>
    <x v="6"/>
    <x v="9"/>
    <x v="12"/>
    <x v="17"/>
    <x v="0"/>
    <n v="0"/>
  </r>
  <r>
    <x v="0"/>
    <x v="127"/>
    <x v="6"/>
    <x v="9"/>
    <x v="12"/>
    <x v="17"/>
    <x v="0"/>
    <n v="0"/>
  </r>
  <r>
    <x v="0"/>
    <x v="126"/>
    <x v="6"/>
    <x v="10"/>
    <x v="12"/>
    <x v="17"/>
    <x v="0"/>
    <n v="0"/>
  </r>
  <r>
    <x v="0"/>
    <x v="127"/>
    <x v="6"/>
    <x v="10"/>
    <x v="12"/>
    <x v="17"/>
    <x v="0"/>
    <n v="0"/>
  </r>
  <r>
    <x v="0"/>
    <x v="126"/>
    <x v="6"/>
    <x v="11"/>
    <x v="12"/>
    <x v="17"/>
    <x v="0"/>
    <n v="0.191145236"/>
  </r>
  <r>
    <x v="0"/>
    <x v="127"/>
    <x v="6"/>
    <x v="11"/>
    <x v="12"/>
    <x v="17"/>
    <x v="0"/>
    <n v="9.1021539429999994"/>
  </r>
  <r>
    <x v="0"/>
    <x v="126"/>
    <x v="6"/>
    <x v="12"/>
    <x v="12"/>
    <x v="17"/>
    <x v="0"/>
    <n v="0"/>
  </r>
  <r>
    <x v="0"/>
    <x v="127"/>
    <x v="6"/>
    <x v="12"/>
    <x v="12"/>
    <x v="17"/>
    <x v="0"/>
    <n v="0"/>
  </r>
  <r>
    <x v="0"/>
    <x v="126"/>
    <x v="6"/>
    <x v="13"/>
    <x v="12"/>
    <x v="17"/>
    <x v="0"/>
    <n v="0"/>
  </r>
  <r>
    <x v="0"/>
    <x v="127"/>
    <x v="6"/>
    <x v="13"/>
    <x v="12"/>
    <x v="17"/>
    <x v="0"/>
    <n v="0"/>
  </r>
  <r>
    <x v="0"/>
    <x v="126"/>
    <x v="6"/>
    <x v="14"/>
    <x v="12"/>
    <x v="17"/>
    <x v="0"/>
    <n v="0"/>
  </r>
  <r>
    <x v="0"/>
    <x v="127"/>
    <x v="6"/>
    <x v="14"/>
    <x v="12"/>
    <x v="17"/>
    <x v="0"/>
    <n v="0"/>
  </r>
  <r>
    <x v="0"/>
    <x v="126"/>
    <x v="6"/>
    <x v="15"/>
    <x v="12"/>
    <x v="17"/>
    <x v="0"/>
    <n v="6.4184097999999995E-2"/>
  </r>
  <r>
    <x v="0"/>
    <x v="127"/>
    <x v="6"/>
    <x v="15"/>
    <x v="12"/>
    <x v="17"/>
    <x v="0"/>
    <n v="3.0563856280000001"/>
  </r>
  <r>
    <x v="0"/>
    <x v="126"/>
    <x v="6"/>
    <x v="16"/>
    <x v="12"/>
    <x v="17"/>
    <x v="0"/>
    <n v="8.747887E-2"/>
  </r>
  <r>
    <x v="0"/>
    <x v="127"/>
    <x v="6"/>
    <x v="16"/>
    <x v="12"/>
    <x v="17"/>
    <x v="0"/>
    <n v="4.165660462"/>
  </r>
  <r>
    <x v="0"/>
    <x v="126"/>
    <x v="6"/>
    <x v="17"/>
    <x v="12"/>
    <x v="17"/>
    <x v="0"/>
    <n v="0"/>
  </r>
  <r>
    <x v="0"/>
    <x v="127"/>
    <x v="6"/>
    <x v="17"/>
    <x v="12"/>
    <x v="17"/>
    <x v="0"/>
    <n v="0"/>
  </r>
  <r>
    <x v="0"/>
    <x v="126"/>
    <x v="6"/>
    <x v="18"/>
    <x v="12"/>
    <x v="17"/>
    <x v="0"/>
    <n v="0"/>
  </r>
  <r>
    <x v="0"/>
    <x v="127"/>
    <x v="6"/>
    <x v="18"/>
    <x v="12"/>
    <x v="17"/>
    <x v="0"/>
    <n v="0"/>
  </r>
  <r>
    <x v="0"/>
    <x v="122"/>
    <x v="6"/>
    <x v="55"/>
    <x v="13"/>
    <x v="17"/>
    <x v="0"/>
    <n v="0"/>
  </r>
  <r>
    <x v="0"/>
    <x v="123"/>
    <x v="6"/>
    <x v="55"/>
    <x v="13"/>
    <x v="17"/>
    <x v="0"/>
    <n v="0"/>
  </r>
  <r>
    <x v="0"/>
    <x v="124"/>
    <x v="6"/>
    <x v="19"/>
    <x v="13"/>
    <x v="17"/>
    <x v="0"/>
    <n v="0"/>
  </r>
  <r>
    <x v="0"/>
    <x v="125"/>
    <x v="6"/>
    <x v="19"/>
    <x v="13"/>
    <x v="17"/>
    <x v="0"/>
    <n v="0"/>
  </r>
  <r>
    <x v="0"/>
    <x v="124"/>
    <x v="6"/>
    <x v="20"/>
    <x v="13"/>
    <x v="17"/>
    <x v="0"/>
    <n v="0"/>
  </r>
  <r>
    <x v="0"/>
    <x v="125"/>
    <x v="6"/>
    <x v="20"/>
    <x v="13"/>
    <x v="17"/>
    <x v="0"/>
    <n v="0"/>
  </r>
  <r>
    <x v="0"/>
    <x v="124"/>
    <x v="6"/>
    <x v="21"/>
    <x v="13"/>
    <x v="17"/>
    <x v="0"/>
    <n v="0"/>
  </r>
  <r>
    <x v="0"/>
    <x v="125"/>
    <x v="6"/>
    <x v="21"/>
    <x v="13"/>
    <x v="17"/>
    <x v="0"/>
    <n v="0"/>
  </r>
  <r>
    <x v="0"/>
    <x v="124"/>
    <x v="6"/>
    <x v="22"/>
    <x v="13"/>
    <x v="17"/>
    <x v="0"/>
    <n v="0"/>
  </r>
  <r>
    <x v="0"/>
    <x v="125"/>
    <x v="6"/>
    <x v="22"/>
    <x v="13"/>
    <x v="17"/>
    <x v="0"/>
    <n v="0"/>
  </r>
  <r>
    <x v="0"/>
    <x v="124"/>
    <x v="6"/>
    <x v="23"/>
    <x v="13"/>
    <x v="17"/>
    <x v="0"/>
    <n v="0"/>
  </r>
  <r>
    <x v="0"/>
    <x v="125"/>
    <x v="6"/>
    <x v="23"/>
    <x v="13"/>
    <x v="17"/>
    <x v="0"/>
    <n v="0"/>
  </r>
  <r>
    <x v="0"/>
    <x v="126"/>
    <x v="6"/>
    <x v="9"/>
    <x v="13"/>
    <x v="17"/>
    <x v="0"/>
    <n v="0"/>
  </r>
  <r>
    <x v="0"/>
    <x v="127"/>
    <x v="6"/>
    <x v="9"/>
    <x v="13"/>
    <x v="17"/>
    <x v="0"/>
    <n v="0"/>
  </r>
  <r>
    <x v="0"/>
    <x v="126"/>
    <x v="6"/>
    <x v="10"/>
    <x v="13"/>
    <x v="17"/>
    <x v="0"/>
    <n v="0"/>
  </r>
  <r>
    <x v="0"/>
    <x v="127"/>
    <x v="6"/>
    <x v="10"/>
    <x v="13"/>
    <x v="17"/>
    <x v="0"/>
    <n v="0"/>
  </r>
  <r>
    <x v="0"/>
    <x v="126"/>
    <x v="6"/>
    <x v="11"/>
    <x v="13"/>
    <x v="17"/>
    <x v="0"/>
    <n v="2.5244183E-2"/>
  </r>
  <r>
    <x v="0"/>
    <x v="127"/>
    <x v="6"/>
    <x v="11"/>
    <x v="13"/>
    <x v="17"/>
    <x v="0"/>
    <n v="1.2021039440000001"/>
  </r>
  <r>
    <x v="0"/>
    <x v="126"/>
    <x v="6"/>
    <x v="12"/>
    <x v="13"/>
    <x v="17"/>
    <x v="0"/>
    <n v="0"/>
  </r>
  <r>
    <x v="0"/>
    <x v="127"/>
    <x v="6"/>
    <x v="12"/>
    <x v="13"/>
    <x v="17"/>
    <x v="0"/>
    <n v="0"/>
  </r>
  <r>
    <x v="0"/>
    <x v="126"/>
    <x v="6"/>
    <x v="13"/>
    <x v="13"/>
    <x v="17"/>
    <x v="0"/>
    <n v="0"/>
  </r>
  <r>
    <x v="0"/>
    <x v="127"/>
    <x v="6"/>
    <x v="13"/>
    <x v="13"/>
    <x v="17"/>
    <x v="0"/>
    <n v="0"/>
  </r>
  <r>
    <x v="0"/>
    <x v="126"/>
    <x v="6"/>
    <x v="14"/>
    <x v="13"/>
    <x v="17"/>
    <x v="0"/>
    <n v="0"/>
  </r>
  <r>
    <x v="0"/>
    <x v="127"/>
    <x v="6"/>
    <x v="14"/>
    <x v="13"/>
    <x v="17"/>
    <x v="0"/>
    <n v="0"/>
  </r>
  <r>
    <x v="0"/>
    <x v="126"/>
    <x v="6"/>
    <x v="15"/>
    <x v="13"/>
    <x v="17"/>
    <x v="0"/>
    <n v="9.3404200000000003E-3"/>
  </r>
  <r>
    <x v="0"/>
    <x v="127"/>
    <x v="6"/>
    <x v="15"/>
    <x v="13"/>
    <x v="17"/>
    <x v="0"/>
    <n v="0.44478188800000001"/>
  </r>
  <r>
    <x v="0"/>
    <x v="126"/>
    <x v="6"/>
    <x v="16"/>
    <x v="13"/>
    <x v="17"/>
    <x v="0"/>
    <n v="8.7801330000000007E-3"/>
  </r>
  <r>
    <x v="0"/>
    <x v="127"/>
    <x v="6"/>
    <x v="16"/>
    <x v="13"/>
    <x v="17"/>
    <x v="0"/>
    <n v="0.41810156900000001"/>
  </r>
  <r>
    <x v="0"/>
    <x v="126"/>
    <x v="6"/>
    <x v="17"/>
    <x v="13"/>
    <x v="17"/>
    <x v="0"/>
    <n v="0"/>
  </r>
  <r>
    <x v="0"/>
    <x v="127"/>
    <x v="6"/>
    <x v="17"/>
    <x v="13"/>
    <x v="17"/>
    <x v="0"/>
    <n v="0"/>
  </r>
  <r>
    <x v="0"/>
    <x v="126"/>
    <x v="6"/>
    <x v="18"/>
    <x v="13"/>
    <x v="17"/>
    <x v="0"/>
    <n v="0"/>
  </r>
  <r>
    <x v="0"/>
    <x v="127"/>
    <x v="6"/>
    <x v="18"/>
    <x v="13"/>
    <x v="17"/>
    <x v="0"/>
    <n v="0"/>
  </r>
  <r>
    <x v="0"/>
    <x v="122"/>
    <x v="6"/>
    <x v="55"/>
    <x v="14"/>
    <x v="17"/>
    <x v="0"/>
    <n v="4.0716177999999999E-2"/>
  </r>
  <r>
    <x v="0"/>
    <x v="123"/>
    <x v="6"/>
    <x v="55"/>
    <x v="14"/>
    <x v="17"/>
    <x v="0"/>
    <n v="1.9388655829999999"/>
  </r>
  <r>
    <x v="0"/>
    <x v="124"/>
    <x v="6"/>
    <x v="19"/>
    <x v="14"/>
    <x v="17"/>
    <x v="0"/>
    <n v="0"/>
  </r>
  <r>
    <x v="0"/>
    <x v="125"/>
    <x v="6"/>
    <x v="19"/>
    <x v="14"/>
    <x v="17"/>
    <x v="0"/>
    <n v="0"/>
  </r>
  <r>
    <x v="0"/>
    <x v="124"/>
    <x v="6"/>
    <x v="20"/>
    <x v="14"/>
    <x v="17"/>
    <x v="0"/>
    <n v="0"/>
  </r>
  <r>
    <x v="0"/>
    <x v="125"/>
    <x v="6"/>
    <x v="20"/>
    <x v="14"/>
    <x v="17"/>
    <x v="0"/>
    <n v="0"/>
  </r>
  <r>
    <x v="0"/>
    <x v="124"/>
    <x v="6"/>
    <x v="21"/>
    <x v="14"/>
    <x v="17"/>
    <x v="0"/>
    <n v="0"/>
  </r>
  <r>
    <x v="0"/>
    <x v="125"/>
    <x v="6"/>
    <x v="21"/>
    <x v="14"/>
    <x v="17"/>
    <x v="0"/>
    <n v="0"/>
  </r>
  <r>
    <x v="0"/>
    <x v="124"/>
    <x v="6"/>
    <x v="22"/>
    <x v="14"/>
    <x v="17"/>
    <x v="0"/>
    <n v="0"/>
  </r>
  <r>
    <x v="0"/>
    <x v="125"/>
    <x v="6"/>
    <x v="22"/>
    <x v="14"/>
    <x v="17"/>
    <x v="0"/>
    <n v="0"/>
  </r>
  <r>
    <x v="0"/>
    <x v="124"/>
    <x v="6"/>
    <x v="23"/>
    <x v="14"/>
    <x v="17"/>
    <x v="0"/>
    <n v="0"/>
  </r>
  <r>
    <x v="0"/>
    <x v="125"/>
    <x v="6"/>
    <x v="23"/>
    <x v="14"/>
    <x v="17"/>
    <x v="0"/>
    <n v="0"/>
  </r>
  <r>
    <x v="0"/>
    <x v="126"/>
    <x v="6"/>
    <x v="9"/>
    <x v="14"/>
    <x v="17"/>
    <x v="0"/>
    <n v="0"/>
  </r>
  <r>
    <x v="0"/>
    <x v="127"/>
    <x v="6"/>
    <x v="9"/>
    <x v="14"/>
    <x v="17"/>
    <x v="0"/>
    <n v="0"/>
  </r>
  <r>
    <x v="0"/>
    <x v="126"/>
    <x v="6"/>
    <x v="10"/>
    <x v="14"/>
    <x v="17"/>
    <x v="0"/>
    <n v="0"/>
  </r>
  <r>
    <x v="0"/>
    <x v="127"/>
    <x v="6"/>
    <x v="10"/>
    <x v="14"/>
    <x v="17"/>
    <x v="0"/>
    <n v="0"/>
  </r>
  <r>
    <x v="0"/>
    <x v="126"/>
    <x v="6"/>
    <x v="11"/>
    <x v="14"/>
    <x v="17"/>
    <x v="0"/>
    <n v="0.24071366599999999"/>
  </r>
  <r>
    <x v="0"/>
    <x v="127"/>
    <x v="6"/>
    <x v="11"/>
    <x v="14"/>
    <x v="17"/>
    <x v="0"/>
    <n v="11.462555549999999"/>
  </r>
  <r>
    <x v="0"/>
    <x v="126"/>
    <x v="6"/>
    <x v="12"/>
    <x v="14"/>
    <x v="17"/>
    <x v="0"/>
    <n v="0"/>
  </r>
  <r>
    <x v="0"/>
    <x v="127"/>
    <x v="6"/>
    <x v="12"/>
    <x v="14"/>
    <x v="17"/>
    <x v="0"/>
    <n v="0"/>
  </r>
  <r>
    <x v="0"/>
    <x v="126"/>
    <x v="6"/>
    <x v="13"/>
    <x v="14"/>
    <x v="17"/>
    <x v="0"/>
    <n v="0"/>
  </r>
  <r>
    <x v="0"/>
    <x v="127"/>
    <x v="6"/>
    <x v="13"/>
    <x v="14"/>
    <x v="17"/>
    <x v="0"/>
    <n v="0"/>
  </r>
  <r>
    <x v="0"/>
    <x v="126"/>
    <x v="6"/>
    <x v="14"/>
    <x v="14"/>
    <x v="17"/>
    <x v="0"/>
    <n v="0"/>
  </r>
  <r>
    <x v="0"/>
    <x v="127"/>
    <x v="6"/>
    <x v="14"/>
    <x v="14"/>
    <x v="17"/>
    <x v="0"/>
    <n v="0"/>
  </r>
  <r>
    <x v="0"/>
    <x v="126"/>
    <x v="6"/>
    <x v="15"/>
    <x v="14"/>
    <x v="17"/>
    <x v="0"/>
    <n v="8.5839290999999998E-2"/>
  </r>
  <r>
    <x v="0"/>
    <x v="127"/>
    <x v="6"/>
    <x v="15"/>
    <x v="14"/>
    <x v="17"/>
    <x v="0"/>
    <n v="4.087585303"/>
  </r>
  <r>
    <x v="0"/>
    <x v="126"/>
    <x v="6"/>
    <x v="16"/>
    <x v="14"/>
    <x v="17"/>
    <x v="0"/>
    <n v="9.4630596999999997E-2"/>
  </r>
  <r>
    <x v="0"/>
    <x v="127"/>
    <x v="6"/>
    <x v="16"/>
    <x v="14"/>
    <x v="17"/>
    <x v="0"/>
    <n v="4.5062189339999996"/>
  </r>
  <r>
    <x v="0"/>
    <x v="126"/>
    <x v="6"/>
    <x v="17"/>
    <x v="14"/>
    <x v="17"/>
    <x v="0"/>
    <n v="0"/>
  </r>
  <r>
    <x v="0"/>
    <x v="127"/>
    <x v="6"/>
    <x v="17"/>
    <x v="14"/>
    <x v="17"/>
    <x v="0"/>
    <n v="0"/>
  </r>
  <r>
    <x v="0"/>
    <x v="126"/>
    <x v="6"/>
    <x v="18"/>
    <x v="14"/>
    <x v="17"/>
    <x v="0"/>
    <n v="0"/>
  </r>
  <r>
    <x v="0"/>
    <x v="127"/>
    <x v="6"/>
    <x v="18"/>
    <x v="14"/>
    <x v="17"/>
    <x v="0"/>
    <n v="0"/>
  </r>
  <r>
    <x v="0"/>
    <x v="122"/>
    <x v="6"/>
    <x v="55"/>
    <x v="15"/>
    <x v="17"/>
    <x v="0"/>
    <n v="1.325627683"/>
  </r>
  <r>
    <x v="0"/>
    <x v="123"/>
    <x v="6"/>
    <x v="55"/>
    <x v="15"/>
    <x v="17"/>
    <x v="0"/>
    <n v="63.125127888000002"/>
  </r>
  <r>
    <x v="0"/>
    <x v="124"/>
    <x v="6"/>
    <x v="19"/>
    <x v="15"/>
    <x v="17"/>
    <x v="0"/>
    <n v="0"/>
  </r>
  <r>
    <x v="0"/>
    <x v="125"/>
    <x v="6"/>
    <x v="19"/>
    <x v="15"/>
    <x v="17"/>
    <x v="0"/>
    <n v="0"/>
  </r>
  <r>
    <x v="0"/>
    <x v="124"/>
    <x v="6"/>
    <x v="20"/>
    <x v="15"/>
    <x v="17"/>
    <x v="0"/>
    <n v="0"/>
  </r>
  <r>
    <x v="0"/>
    <x v="125"/>
    <x v="6"/>
    <x v="20"/>
    <x v="15"/>
    <x v="17"/>
    <x v="0"/>
    <n v="0"/>
  </r>
  <r>
    <x v="0"/>
    <x v="124"/>
    <x v="6"/>
    <x v="21"/>
    <x v="15"/>
    <x v="17"/>
    <x v="0"/>
    <n v="0"/>
  </r>
  <r>
    <x v="0"/>
    <x v="125"/>
    <x v="6"/>
    <x v="21"/>
    <x v="15"/>
    <x v="17"/>
    <x v="0"/>
    <n v="0"/>
  </r>
  <r>
    <x v="0"/>
    <x v="124"/>
    <x v="6"/>
    <x v="22"/>
    <x v="15"/>
    <x v="17"/>
    <x v="0"/>
    <n v="0"/>
  </r>
  <r>
    <x v="0"/>
    <x v="125"/>
    <x v="6"/>
    <x v="22"/>
    <x v="15"/>
    <x v="17"/>
    <x v="0"/>
    <n v="0"/>
  </r>
  <r>
    <x v="0"/>
    <x v="124"/>
    <x v="6"/>
    <x v="23"/>
    <x v="15"/>
    <x v="17"/>
    <x v="0"/>
    <n v="0"/>
  </r>
  <r>
    <x v="0"/>
    <x v="125"/>
    <x v="6"/>
    <x v="23"/>
    <x v="15"/>
    <x v="17"/>
    <x v="0"/>
    <n v="0"/>
  </r>
  <r>
    <x v="0"/>
    <x v="126"/>
    <x v="6"/>
    <x v="9"/>
    <x v="15"/>
    <x v="17"/>
    <x v="0"/>
    <n v="0"/>
  </r>
  <r>
    <x v="0"/>
    <x v="127"/>
    <x v="6"/>
    <x v="9"/>
    <x v="15"/>
    <x v="17"/>
    <x v="0"/>
    <n v="0"/>
  </r>
  <r>
    <x v="0"/>
    <x v="126"/>
    <x v="6"/>
    <x v="10"/>
    <x v="15"/>
    <x v="17"/>
    <x v="0"/>
    <n v="0"/>
  </r>
  <r>
    <x v="0"/>
    <x v="127"/>
    <x v="6"/>
    <x v="10"/>
    <x v="15"/>
    <x v="17"/>
    <x v="0"/>
    <n v="0"/>
  </r>
  <r>
    <x v="0"/>
    <x v="126"/>
    <x v="6"/>
    <x v="11"/>
    <x v="15"/>
    <x v="17"/>
    <x v="0"/>
    <n v="11.565582612"/>
  </r>
  <r>
    <x v="0"/>
    <x v="127"/>
    <x v="6"/>
    <x v="11"/>
    <x v="15"/>
    <x v="17"/>
    <x v="0"/>
    <n v="550.74202000000002"/>
  </r>
  <r>
    <x v="0"/>
    <x v="126"/>
    <x v="6"/>
    <x v="12"/>
    <x v="15"/>
    <x v="17"/>
    <x v="0"/>
    <n v="0"/>
  </r>
  <r>
    <x v="0"/>
    <x v="127"/>
    <x v="6"/>
    <x v="12"/>
    <x v="15"/>
    <x v="17"/>
    <x v="0"/>
    <n v="0"/>
  </r>
  <r>
    <x v="0"/>
    <x v="126"/>
    <x v="6"/>
    <x v="13"/>
    <x v="15"/>
    <x v="17"/>
    <x v="0"/>
    <n v="0"/>
  </r>
  <r>
    <x v="0"/>
    <x v="127"/>
    <x v="6"/>
    <x v="13"/>
    <x v="15"/>
    <x v="17"/>
    <x v="0"/>
    <n v="0"/>
  </r>
  <r>
    <x v="0"/>
    <x v="126"/>
    <x v="6"/>
    <x v="14"/>
    <x v="15"/>
    <x v="17"/>
    <x v="0"/>
    <n v="0"/>
  </r>
  <r>
    <x v="0"/>
    <x v="127"/>
    <x v="6"/>
    <x v="14"/>
    <x v="15"/>
    <x v="17"/>
    <x v="0"/>
    <n v="0"/>
  </r>
  <r>
    <x v="0"/>
    <x v="126"/>
    <x v="6"/>
    <x v="15"/>
    <x v="15"/>
    <x v="17"/>
    <x v="0"/>
    <n v="4.0845837859999996"/>
  </r>
  <r>
    <x v="0"/>
    <x v="127"/>
    <x v="6"/>
    <x v="15"/>
    <x v="15"/>
    <x v="17"/>
    <x v="0"/>
    <n v="194.50398999999999"/>
  </r>
  <r>
    <x v="0"/>
    <x v="126"/>
    <x v="6"/>
    <x v="16"/>
    <x v="15"/>
    <x v="17"/>
    <x v="0"/>
    <n v="0.45549974199999999"/>
  </r>
  <r>
    <x v="0"/>
    <x v="127"/>
    <x v="6"/>
    <x v="16"/>
    <x v="15"/>
    <x v="17"/>
    <x v="0"/>
    <n v="21.690463703999999"/>
  </r>
  <r>
    <x v="0"/>
    <x v="126"/>
    <x v="6"/>
    <x v="17"/>
    <x v="15"/>
    <x v="17"/>
    <x v="0"/>
    <n v="0"/>
  </r>
  <r>
    <x v="0"/>
    <x v="127"/>
    <x v="6"/>
    <x v="17"/>
    <x v="15"/>
    <x v="17"/>
    <x v="0"/>
    <n v="0"/>
  </r>
  <r>
    <x v="0"/>
    <x v="126"/>
    <x v="6"/>
    <x v="18"/>
    <x v="15"/>
    <x v="17"/>
    <x v="0"/>
    <n v="0"/>
  </r>
  <r>
    <x v="0"/>
    <x v="127"/>
    <x v="6"/>
    <x v="18"/>
    <x v="15"/>
    <x v="17"/>
    <x v="0"/>
    <n v="0"/>
  </r>
  <r>
    <x v="0"/>
    <x v="122"/>
    <x v="6"/>
    <x v="55"/>
    <x v="16"/>
    <x v="17"/>
    <x v="0"/>
    <n v="36.223961391000003"/>
  </r>
  <r>
    <x v="0"/>
    <x v="123"/>
    <x v="6"/>
    <x v="55"/>
    <x v="16"/>
    <x v="17"/>
    <x v="0"/>
    <n v="1724.9505999999999"/>
  </r>
  <r>
    <x v="0"/>
    <x v="124"/>
    <x v="6"/>
    <x v="19"/>
    <x v="16"/>
    <x v="17"/>
    <x v="0"/>
    <n v="0"/>
  </r>
  <r>
    <x v="0"/>
    <x v="125"/>
    <x v="6"/>
    <x v="19"/>
    <x v="16"/>
    <x v="17"/>
    <x v="0"/>
    <n v="0"/>
  </r>
  <r>
    <x v="0"/>
    <x v="124"/>
    <x v="6"/>
    <x v="20"/>
    <x v="16"/>
    <x v="17"/>
    <x v="0"/>
    <n v="0"/>
  </r>
  <r>
    <x v="0"/>
    <x v="125"/>
    <x v="6"/>
    <x v="20"/>
    <x v="16"/>
    <x v="17"/>
    <x v="0"/>
    <n v="0"/>
  </r>
  <r>
    <x v="0"/>
    <x v="124"/>
    <x v="6"/>
    <x v="21"/>
    <x v="16"/>
    <x v="17"/>
    <x v="0"/>
    <n v="0"/>
  </r>
  <r>
    <x v="0"/>
    <x v="125"/>
    <x v="6"/>
    <x v="21"/>
    <x v="16"/>
    <x v="17"/>
    <x v="0"/>
    <n v="0"/>
  </r>
  <r>
    <x v="0"/>
    <x v="124"/>
    <x v="6"/>
    <x v="22"/>
    <x v="16"/>
    <x v="17"/>
    <x v="0"/>
    <n v="0"/>
  </r>
  <r>
    <x v="0"/>
    <x v="125"/>
    <x v="6"/>
    <x v="22"/>
    <x v="16"/>
    <x v="17"/>
    <x v="0"/>
    <n v="0"/>
  </r>
  <r>
    <x v="0"/>
    <x v="124"/>
    <x v="6"/>
    <x v="23"/>
    <x v="16"/>
    <x v="17"/>
    <x v="0"/>
    <n v="0"/>
  </r>
  <r>
    <x v="0"/>
    <x v="125"/>
    <x v="6"/>
    <x v="23"/>
    <x v="16"/>
    <x v="17"/>
    <x v="0"/>
    <n v="0"/>
  </r>
  <r>
    <x v="0"/>
    <x v="126"/>
    <x v="6"/>
    <x v="9"/>
    <x v="16"/>
    <x v="17"/>
    <x v="0"/>
    <n v="0"/>
  </r>
  <r>
    <x v="0"/>
    <x v="127"/>
    <x v="6"/>
    <x v="9"/>
    <x v="16"/>
    <x v="17"/>
    <x v="0"/>
    <n v="0"/>
  </r>
  <r>
    <x v="0"/>
    <x v="126"/>
    <x v="6"/>
    <x v="10"/>
    <x v="16"/>
    <x v="17"/>
    <x v="0"/>
    <n v="0"/>
  </r>
  <r>
    <x v="0"/>
    <x v="127"/>
    <x v="6"/>
    <x v="10"/>
    <x v="16"/>
    <x v="17"/>
    <x v="0"/>
    <n v="0"/>
  </r>
  <r>
    <x v="0"/>
    <x v="126"/>
    <x v="6"/>
    <x v="11"/>
    <x v="16"/>
    <x v="17"/>
    <x v="0"/>
    <n v="7.1519729420000004"/>
  </r>
  <r>
    <x v="0"/>
    <x v="127"/>
    <x v="6"/>
    <x v="11"/>
    <x v="16"/>
    <x v="17"/>
    <x v="0"/>
    <n v="340.57013999999998"/>
  </r>
  <r>
    <x v="0"/>
    <x v="126"/>
    <x v="6"/>
    <x v="12"/>
    <x v="16"/>
    <x v="17"/>
    <x v="0"/>
    <n v="0"/>
  </r>
  <r>
    <x v="0"/>
    <x v="127"/>
    <x v="6"/>
    <x v="12"/>
    <x v="16"/>
    <x v="17"/>
    <x v="0"/>
    <n v="0"/>
  </r>
  <r>
    <x v="0"/>
    <x v="126"/>
    <x v="6"/>
    <x v="13"/>
    <x v="16"/>
    <x v="17"/>
    <x v="0"/>
    <n v="0"/>
  </r>
  <r>
    <x v="0"/>
    <x v="127"/>
    <x v="6"/>
    <x v="13"/>
    <x v="16"/>
    <x v="17"/>
    <x v="0"/>
    <n v="0"/>
  </r>
  <r>
    <x v="0"/>
    <x v="126"/>
    <x v="6"/>
    <x v="14"/>
    <x v="16"/>
    <x v="17"/>
    <x v="0"/>
    <n v="0"/>
  </r>
  <r>
    <x v="0"/>
    <x v="127"/>
    <x v="6"/>
    <x v="14"/>
    <x v="16"/>
    <x v="17"/>
    <x v="0"/>
    <n v="0"/>
  </r>
  <r>
    <x v="0"/>
    <x v="126"/>
    <x v="6"/>
    <x v="15"/>
    <x v="16"/>
    <x v="17"/>
    <x v="0"/>
    <n v="0.79414152400000004"/>
  </r>
  <r>
    <x v="0"/>
    <x v="127"/>
    <x v="6"/>
    <x v="15"/>
    <x v="16"/>
    <x v="17"/>
    <x v="0"/>
    <n v="37.816263089000003"/>
  </r>
  <r>
    <x v="0"/>
    <x v="126"/>
    <x v="6"/>
    <x v="16"/>
    <x v="16"/>
    <x v="17"/>
    <x v="0"/>
    <n v="0.384074786"/>
  </r>
  <r>
    <x v="0"/>
    <x v="127"/>
    <x v="6"/>
    <x v="16"/>
    <x v="16"/>
    <x v="17"/>
    <x v="0"/>
    <n v="18.289275565000001"/>
  </r>
  <r>
    <x v="0"/>
    <x v="126"/>
    <x v="6"/>
    <x v="17"/>
    <x v="16"/>
    <x v="17"/>
    <x v="0"/>
    <n v="0"/>
  </r>
  <r>
    <x v="0"/>
    <x v="127"/>
    <x v="6"/>
    <x v="17"/>
    <x v="16"/>
    <x v="17"/>
    <x v="0"/>
    <n v="0"/>
  </r>
  <r>
    <x v="0"/>
    <x v="126"/>
    <x v="6"/>
    <x v="18"/>
    <x v="16"/>
    <x v="17"/>
    <x v="0"/>
    <n v="0"/>
  </r>
  <r>
    <x v="0"/>
    <x v="127"/>
    <x v="6"/>
    <x v="18"/>
    <x v="16"/>
    <x v="17"/>
    <x v="0"/>
    <n v="0"/>
  </r>
  <r>
    <x v="0"/>
    <x v="122"/>
    <x v="6"/>
    <x v="55"/>
    <x v="17"/>
    <x v="17"/>
    <x v="0"/>
    <n v="43.498654330000001"/>
  </r>
  <r>
    <x v="0"/>
    <x v="123"/>
    <x v="6"/>
    <x v="55"/>
    <x v="17"/>
    <x v="17"/>
    <x v="0"/>
    <n v="2071.3645000000001"/>
  </r>
  <r>
    <x v="0"/>
    <x v="124"/>
    <x v="6"/>
    <x v="19"/>
    <x v="17"/>
    <x v="17"/>
    <x v="0"/>
    <n v="0"/>
  </r>
  <r>
    <x v="0"/>
    <x v="125"/>
    <x v="6"/>
    <x v="19"/>
    <x v="17"/>
    <x v="17"/>
    <x v="0"/>
    <n v="0"/>
  </r>
  <r>
    <x v="0"/>
    <x v="124"/>
    <x v="6"/>
    <x v="20"/>
    <x v="17"/>
    <x v="17"/>
    <x v="0"/>
    <n v="0"/>
  </r>
  <r>
    <x v="0"/>
    <x v="125"/>
    <x v="6"/>
    <x v="20"/>
    <x v="17"/>
    <x v="17"/>
    <x v="0"/>
    <n v="0"/>
  </r>
  <r>
    <x v="0"/>
    <x v="124"/>
    <x v="6"/>
    <x v="21"/>
    <x v="17"/>
    <x v="17"/>
    <x v="0"/>
    <n v="0"/>
  </r>
  <r>
    <x v="0"/>
    <x v="125"/>
    <x v="6"/>
    <x v="21"/>
    <x v="17"/>
    <x v="17"/>
    <x v="0"/>
    <n v="0"/>
  </r>
  <r>
    <x v="0"/>
    <x v="124"/>
    <x v="6"/>
    <x v="22"/>
    <x v="17"/>
    <x v="17"/>
    <x v="0"/>
    <n v="0"/>
  </r>
  <r>
    <x v="0"/>
    <x v="125"/>
    <x v="6"/>
    <x v="22"/>
    <x v="17"/>
    <x v="17"/>
    <x v="0"/>
    <n v="0"/>
  </r>
  <r>
    <x v="0"/>
    <x v="124"/>
    <x v="6"/>
    <x v="23"/>
    <x v="17"/>
    <x v="17"/>
    <x v="0"/>
    <n v="0"/>
  </r>
  <r>
    <x v="0"/>
    <x v="125"/>
    <x v="6"/>
    <x v="23"/>
    <x v="17"/>
    <x v="17"/>
    <x v="0"/>
    <n v="0"/>
  </r>
  <r>
    <x v="0"/>
    <x v="126"/>
    <x v="6"/>
    <x v="9"/>
    <x v="17"/>
    <x v="17"/>
    <x v="0"/>
    <n v="0"/>
  </r>
  <r>
    <x v="0"/>
    <x v="127"/>
    <x v="6"/>
    <x v="9"/>
    <x v="17"/>
    <x v="17"/>
    <x v="0"/>
    <n v="0"/>
  </r>
  <r>
    <x v="0"/>
    <x v="126"/>
    <x v="6"/>
    <x v="10"/>
    <x v="17"/>
    <x v="17"/>
    <x v="0"/>
    <n v="0"/>
  </r>
  <r>
    <x v="0"/>
    <x v="127"/>
    <x v="6"/>
    <x v="10"/>
    <x v="17"/>
    <x v="17"/>
    <x v="0"/>
    <n v="0"/>
  </r>
  <r>
    <x v="0"/>
    <x v="126"/>
    <x v="6"/>
    <x v="11"/>
    <x v="17"/>
    <x v="17"/>
    <x v="0"/>
    <n v="4.8275756789999997"/>
  </r>
  <r>
    <x v="0"/>
    <x v="127"/>
    <x v="6"/>
    <x v="11"/>
    <x v="17"/>
    <x v="17"/>
    <x v="0"/>
    <n v="229.88454999999999"/>
  </r>
  <r>
    <x v="0"/>
    <x v="126"/>
    <x v="6"/>
    <x v="12"/>
    <x v="17"/>
    <x v="17"/>
    <x v="0"/>
    <n v="0"/>
  </r>
  <r>
    <x v="0"/>
    <x v="127"/>
    <x v="6"/>
    <x v="12"/>
    <x v="17"/>
    <x v="17"/>
    <x v="0"/>
    <n v="0"/>
  </r>
  <r>
    <x v="0"/>
    <x v="126"/>
    <x v="6"/>
    <x v="13"/>
    <x v="17"/>
    <x v="17"/>
    <x v="0"/>
    <n v="0"/>
  </r>
  <r>
    <x v="0"/>
    <x v="127"/>
    <x v="6"/>
    <x v="13"/>
    <x v="17"/>
    <x v="17"/>
    <x v="0"/>
    <n v="0"/>
  </r>
  <r>
    <x v="0"/>
    <x v="126"/>
    <x v="6"/>
    <x v="14"/>
    <x v="17"/>
    <x v="17"/>
    <x v="0"/>
    <n v="0"/>
  </r>
  <r>
    <x v="0"/>
    <x v="127"/>
    <x v="6"/>
    <x v="14"/>
    <x v="17"/>
    <x v="17"/>
    <x v="0"/>
    <n v="0"/>
  </r>
  <r>
    <x v="0"/>
    <x v="126"/>
    <x v="6"/>
    <x v="15"/>
    <x v="17"/>
    <x v="17"/>
    <x v="0"/>
    <n v="10.992004980999999"/>
  </r>
  <r>
    <x v="0"/>
    <x v="127"/>
    <x v="6"/>
    <x v="15"/>
    <x v="17"/>
    <x v="17"/>
    <x v="0"/>
    <n v="523.42881"/>
  </r>
  <r>
    <x v="0"/>
    <x v="126"/>
    <x v="6"/>
    <x v="16"/>
    <x v="17"/>
    <x v="17"/>
    <x v="0"/>
    <n v="3.5896505570000001"/>
  </r>
  <r>
    <x v="0"/>
    <x v="127"/>
    <x v="6"/>
    <x v="16"/>
    <x v="17"/>
    <x v="17"/>
    <x v="0"/>
    <n v="170.93574000000001"/>
  </r>
  <r>
    <x v="0"/>
    <x v="126"/>
    <x v="6"/>
    <x v="17"/>
    <x v="17"/>
    <x v="17"/>
    <x v="0"/>
    <n v="0"/>
  </r>
  <r>
    <x v="0"/>
    <x v="127"/>
    <x v="6"/>
    <x v="17"/>
    <x v="17"/>
    <x v="17"/>
    <x v="0"/>
    <n v="0"/>
  </r>
  <r>
    <x v="0"/>
    <x v="126"/>
    <x v="6"/>
    <x v="18"/>
    <x v="17"/>
    <x v="17"/>
    <x v="0"/>
    <n v="0"/>
  </r>
  <r>
    <x v="0"/>
    <x v="127"/>
    <x v="6"/>
    <x v="18"/>
    <x v="17"/>
    <x v="17"/>
    <x v="0"/>
    <n v="0"/>
  </r>
  <r>
    <x v="0"/>
    <x v="122"/>
    <x v="6"/>
    <x v="55"/>
    <x v="18"/>
    <x v="17"/>
    <x v="0"/>
    <n v="146.09614999999999"/>
  </r>
  <r>
    <x v="0"/>
    <x v="123"/>
    <x v="6"/>
    <x v="55"/>
    <x v="18"/>
    <x v="17"/>
    <x v="0"/>
    <n v="6956.9596000000001"/>
  </r>
  <r>
    <x v="0"/>
    <x v="124"/>
    <x v="6"/>
    <x v="19"/>
    <x v="18"/>
    <x v="17"/>
    <x v="0"/>
    <n v="0"/>
  </r>
  <r>
    <x v="0"/>
    <x v="125"/>
    <x v="6"/>
    <x v="19"/>
    <x v="18"/>
    <x v="17"/>
    <x v="0"/>
    <n v="0"/>
  </r>
  <r>
    <x v="0"/>
    <x v="124"/>
    <x v="6"/>
    <x v="20"/>
    <x v="18"/>
    <x v="17"/>
    <x v="0"/>
    <n v="0"/>
  </r>
  <r>
    <x v="0"/>
    <x v="125"/>
    <x v="6"/>
    <x v="20"/>
    <x v="18"/>
    <x v="17"/>
    <x v="0"/>
    <n v="0"/>
  </r>
  <r>
    <x v="0"/>
    <x v="124"/>
    <x v="6"/>
    <x v="21"/>
    <x v="18"/>
    <x v="17"/>
    <x v="0"/>
    <n v="0"/>
  </r>
  <r>
    <x v="0"/>
    <x v="125"/>
    <x v="6"/>
    <x v="21"/>
    <x v="18"/>
    <x v="17"/>
    <x v="0"/>
    <n v="0"/>
  </r>
  <r>
    <x v="0"/>
    <x v="124"/>
    <x v="6"/>
    <x v="22"/>
    <x v="18"/>
    <x v="17"/>
    <x v="0"/>
    <n v="0"/>
  </r>
  <r>
    <x v="0"/>
    <x v="125"/>
    <x v="6"/>
    <x v="22"/>
    <x v="18"/>
    <x v="17"/>
    <x v="0"/>
    <n v="0"/>
  </r>
  <r>
    <x v="0"/>
    <x v="124"/>
    <x v="6"/>
    <x v="23"/>
    <x v="18"/>
    <x v="17"/>
    <x v="0"/>
    <n v="0"/>
  </r>
  <r>
    <x v="0"/>
    <x v="125"/>
    <x v="6"/>
    <x v="23"/>
    <x v="18"/>
    <x v="17"/>
    <x v="0"/>
    <n v="0"/>
  </r>
  <r>
    <x v="0"/>
    <x v="126"/>
    <x v="6"/>
    <x v="9"/>
    <x v="18"/>
    <x v="17"/>
    <x v="0"/>
    <n v="0"/>
  </r>
  <r>
    <x v="0"/>
    <x v="127"/>
    <x v="6"/>
    <x v="9"/>
    <x v="18"/>
    <x v="17"/>
    <x v="0"/>
    <n v="0"/>
  </r>
  <r>
    <x v="0"/>
    <x v="126"/>
    <x v="6"/>
    <x v="10"/>
    <x v="18"/>
    <x v="17"/>
    <x v="0"/>
    <n v="0"/>
  </r>
  <r>
    <x v="0"/>
    <x v="127"/>
    <x v="6"/>
    <x v="10"/>
    <x v="18"/>
    <x v="17"/>
    <x v="0"/>
    <n v="0"/>
  </r>
  <r>
    <x v="0"/>
    <x v="126"/>
    <x v="6"/>
    <x v="11"/>
    <x v="18"/>
    <x v="17"/>
    <x v="0"/>
    <n v="18.82520628"/>
  </r>
  <r>
    <x v="0"/>
    <x v="127"/>
    <x v="6"/>
    <x v="11"/>
    <x v="18"/>
    <x v="17"/>
    <x v="0"/>
    <n v="896.43839000000003"/>
  </r>
  <r>
    <x v="0"/>
    <x v="126"/>
    <x v="6"/>
    <x v="12"/>
    <x v="18"/>
    <x v="17"/>
    <x v="0"/>
    <n v="0"/>
  </r>
  <r>
    <x v="0"/>
    <x v="127"/>
    <x v="6"/>
    <x v="12"/>
    <x v="18"/>
    <x v="17"/>
    <x v="0"/>
    <n v="0"/>
  </r>
  <r>
    <x v="0"/>
    <x v="126"/>
    <x v="6"/>
    <x v="13"/>
    <x v="18"/>
    <x v="17"/>
    <x v="0"/>
    <n v="0"/>
  </r>
  <r>
    <x v="0"/>
    <x v="127"/>
    <x v="6"/>
    <x v="13"/>
    <x v="18"/>
    <x v="17"/>
    <x v="0"/>
    <n v="0"/>
  </r>
  <r>
    <x v="0"/>
    <x v="126"/>
    <x v="6"/>
    <x v="14"/>
    <x v="18"/>
    <x v="17"/>
    <x v="0"/>
    <n v="0"/>
  </r>
  <r>
    <x v="0"/>
    <x v="127"/>
    <x v="6"/>
    <x v="14"/>
    <x v="18"/>
    <x v="17"/>
    <x v="0"/>
    <n v="0"/>
  </r>
  <r>
    <x v="0"/>
    <x v="126"/>
    <x v="6"/>
    <x v="15"/>
    <x v="18"/>
    <x v="17"/>
    <x v="0"/>
    <n v="15.982864581999999"/>
  </r>
  <r>
    <x v="0"/>
    <x v="127"/>
    <x v="6"/>
    <x v="15"/>
    <x v="18"/>
    <x v="17"/>
    <x v="0"/>
    <n v="761.08879000000002"/>
  </r>
  <r>
    <x v="0"/>
    <x v="126"/>
    <x v="6"/>
    <x v="16"/>
    <x v="18"/>
    <x v="17"/>
    <x v="0"/>
    <n v="12.606994361"/>
  </r>
  <r>
    <x v="0"/>
    <x v="127"/>
    <x v="6"/>
    <x v="16"/>
    <x v="18"/>
    <x v="17"/>
    <x v="0"/>
    <n v="600.33306000000005"/>
  </r>
  <r>
    <x v="0"/>
    <x v="126"/>
    <x v="6"/>
    <x v="17"/>
    <x v="18"/>
    <x v="17"/>
    <x v="0"/>
    <n v="0"/>
  </r>
  <r>
    <x v="0"/>
    <x v="127"/>
    <x v="6"/>
    <x v="17"/>
    <x v="18"/>
    <x v="17"/>
    <x v="0"/>
    <n v="0"/>
  </r>
  <r>
    <x v="0"/>
    <x v="126"/>
    <x v="6"/>
    <x v="18"/>
    <x v="18"/>
    <x v="17"/>
    <x v="0"/>
    <n v="0"/>
  </r>
  <r>
    <x v="0"/>
    <x v="127"/>
    <x v="6"/>
    <x v="18"/>
    <x v="18"/>
    <x v="17"/>
    <x v="0"/>
    <n v="0"/>
  </r>
  <r>
    <x v="0"/>
    <x v="128"/>
    <x v="6"/>
    <x v="9"/>
    <x v="19"/>
    <x v="17"/>
    <x v="0"/>
    <n v="0"/>
  </r>
  <r>
    <x v="0"/>
    <x v="129"/>
    <x v="6"/>
    <x v="9"/>
    <x v="19"/>
    <x v="17"/>
    <x v="0"/>
    <n v="0"/>
  </r>
  <r>
    <x v="0"/>
    <x v="128"/>
    <x v="6"/>
    <x v="10"/>
    <x v="19"/>
    <x v="17"/>
    <x v="0"/>
    <n v="0"/>
  </r>
  <r>
    <x v="0"/>
    <x v="129"/>
    <x v="6"/>
    <x v="10"/>
    <x v="19"/>
    <x v="17"/>
    <x v="0"/>
    <n v="0"/>
  </r>
  <r>
    <x v="0"/>
    <x v="128"/>
    <x v="6"/>
    <x v="11"/>
    <x v="19"/>
    <x v="17"/>
    <x v="0"/>
    <n v="11.303791634"/>
  </r>
  <r>
    <x v="0"/>
    <x v="129"/>
    <x v="6"/>
    <x v="11"/>
    <x v="19"/>
    <x v="17"/>
    <x v="0"/>
    <n v="538.27579000000003"/>
  </r>
  <r>
    <x v="0"/>
    <x v="128"/>
    <x v="6"/>
    <x v="12"/>
    <x v="19"/>
    <x v="17"/>
    <x v="0"/>
    <n v="0"/>
  </r>
  <r>
    <x v="0"/>
    <x v="129"/>
    <x v="6"/>
    <x v="12"/>
    <x v="19"/>
    <x v="17"/>
    <x v="0"/>
    <n v="0"/>
  </r>
  <r>
    <x v="0"/>
    <x v="128"/>
    <x v="6"/>
    <x v="13"/>
    <x v="19"/>
    <x v="17"/>
    <x v="0"/>
    <n v="0"/>
  </r>
  <r>
    <x v="0"/>
    <x v="129"/>
    <x v="6"/>
    <x v="13"/>
    <x v="19"/>
    <x v="17"/>
    <x v="0"/>
    <n v="0"/>
  </r>
  <r>
    <x v="0"/>
    <x v="128"/>
    <x v="6"/>
    <x v="14"/>
    <x v="19"/>
    <x v="17"/>
    <x v="0"/>
    <n v="0"/>
  </r>
  <r>
    <x v="0"/>
    <x v="129"/>
    <x v="6"/>
    <x v="14"/>
    <x v="19"/>
    <x v="17"/>
    <x v="0"/>
    <n v="0"/>
  </r>
  <r>
    <x v="0"/>
    <x v="128"/>
    <x v="6"/>
    <x v="15"/>
    <x v="19"/>
    <x v="17"/>
    <x v="0"/>
    <n v="24.495841572"/>
  </r>
  <r>
    <x v="0"/>
    <x v="129"/>
    <x v="6"/>
    <x v="15"/>
    <x v="19"/>
    <x v="17"/>
    <x v="0"/>
    <n v="1166.4685999999999"/>
  </r>
  <r>
    <x v="0"/>
    <x v="128"/>
    <x v="6"/>
    <x v="16"/>
    <x v="19"/>
    <x v="17"/>
    <x v="0"/>
    <n v="8.2103305720000002"/>
  </r>
  <r>
    <x v="0"/>
    <x v="129"/>
    <x v="6"/>
    <x v="16"/>
    <x v="19"/>
    <x v="17"/>
    <x v="0"/>
    <n v="390.96812999999997"/>
  </r>
  <r>
    <x v="0"/>
    <x v="128"/>
    <x v="6"/>
    <x v="17"/>
    <x v="19"/>
    <x v="17"/>
    <x v="0"/>
    <n v="0"/>
  </r>
  <r>
    <x v="0"/>
    <x v="129"/>
    <x v="6"/>
    <x v="17"/>
    <x v="19"/>
    <x v="17"/>
    <x v="0"/>
    <n v="0"/>
  </r>
  <r>
    <x v="0"/>
    <x v="128"/>
    <x v="6"/>
    <x v="18"/>
    <x v="19"/>
    <x v="17"/>
    <x v="0"/>
    <n v="0"/>
  </r>
  <r>
    <x v="0"/>
    <x v="129"/>
    <x v="6"/>
    <x v="18"/>
    <x v="19"/>
    <x v="17"/>
    <x v="0"/>
    <n v="0"/>
  </r>
  <r>
    <x v="0"/>
    <x v="122"/>
    <x v="6"/>
    <x v="55"/>
    <x v="10"/>
    <x v="18"/>
    <x v="0"/>
    <n v="0"/>
  </r>
  <r>
    <x v="0"/>
    <x v="123"/>
    <x v="6"/>
    <x v="55"/>
    <x v="10"/>
    <x v="18"/>
    <x v="0"/>
    <n v="0"/>
  </r>
  <r>
    <x v="0"/>
    <x v="124"/>
    <x v="6"/>
    <x v="19"/>
    <x v="10"/>
    <x v="18"/>
    <x v="0"/>
    <n v="0"/>
  </r>
  <r>
    <x v="0"/>
    <x v="125"/>
    <x v="6"/>
    <x v="19"/>
    <x v="10"/>
    <x v="18"/>
    <x v="0"/>
    <n v="0"/>
  </r>
  <r>
    <x v="0"/>
    <x v="124"/>
    <x v="6"/>
    <x v="20"/>
    <x v="10"/>
    <x v="18"/>
    <x v="0"/>
    <n v="0"/>
  </r>
  <r>
    <x v="0"/>
    <x v="125"/>
    <x v="6"/>
    <x v="20"/>
    <x v="10"/>
    <x v="18"/>
    <x v="0"/>
    <n v="0"/>
  </r>
  <r>
    <x v="0"/>
    <x v="124"/>
    <x v="6"/>
    <x v="21"/>
    <x v="10"/>
    <x v="18"/>
    <x v="0"/>
    <n v="0"/>
  </r>
  <r>
    <x v="0"/>
    <x v="125"/>
    <x v="6"/>
    <x v="21"/>
    <x v="10"/>
    <x v="18"/>
    <x v="0"/>
    <n v="0"/>
  </r>
  <r>
    <x v="0"/>
    <x v="124"/>
    <x v="6"/>
    <x v="22"/>
    <x v="10"/>
    <x v="18"/>
    <x v="0"/>
    <n v="0"/>
  </r>
  <r>
    <x v="0"/>
    <x v="125"/>
    <x v="6"/>
    <x v="22"/>
    <x v="10"/>
    <x v="18"/>
    <x v="0"/>
    <n v="0"/>
  </r>
  <r>
    <x v="0"/>
    <x v="124"/>
    <x v="6"/>
    <x v="23"/>
    <x v="10"/>
    <x v="18"/>
    <x v="0"/>
    <n v="0"/>
  </r>
  <r>
    <x v="0"/>
    <x v="125"/>
    <x v="6"/>
    <x v="23"/>
    <x v="10"/>
    <x v="18"/>
    <x v="0"/>
    <n v="0"/>
  </r>
  <r>
    <x v="0"/>
    <x v="126"/>
    <x v="6"/>
    <x v="9"/>
    <x v="10"/>
    <x v="18"/>
    <x v="0"/>
    <n v="0"/>
  </r>
  <r>
    <x v="0"/>
    <x v="127"/>
    <x v="6"/>
    <x v="9"/>
    <x v="10"/>
    <x v="18"/>
    <x v="0"/>
    <n v="0"/>
  </r>
  <r>
    <x v="0"/>
    <x v="126"/>
    <x v="6"/>
    <x v="10"/>
    <x v="10"/>
    <x v="18"/>
    <x v="0"/>
    <n v="0"/>
  </r>
  <r>
    <x v="0"/>
    <x v="127"/>
    <x v="6"/>
    <x v="10"/>
    <x v="10"/>
    <x v="18"/>
    <x v="0"/>
    <n v="0"/>
  </r>
  <r>
    <x v="0"/>
    <x v="126"/>
    <x v="6"/>
    <x v="11"/>
    <x v="10"/>
    <x v="18"/>
    <x v="0"/>
    <n v="0"/>
  </r>
  <r>
    <x v="0"/>
    <x v="127"/>
    <x v="6"/>
    <x v="11"/>
    <x v="10"/>
    <x v="18"/>
    <x v="0"/>
    <n v="0"/>
  </r>
  <r>
    <x v="0"/>
    <x v="126"/>
    <x v="6"/>
    <x v="12"/>
    <x v="10"/>
    <x v="18"/>
    <x v="0"/>
    <n v="0"/>
  </r>
  <r>
    <x v="0"/>
    <x v="127"/>
    <x v="6"/>
    <x v="12"/>
    <x v="10"/>
    <x v="18"/>
    <x v="0"/>
    <n v="0"/>
  </r>
  <r>
    <x v="0"/>
    <x v="126"/>
    <x v="6"/>
    <x v="13"/>
    <x v="10"/>
    <x v="18"/>
    <x v="0"/>
    <n v="0"/>
  </r>
  <r>
    <x v="0"/>
    <x v="127"/>
    <x v="6"/>
    <x v="13"/>
    <x v="10"/>
    <x v="18"/>
    <x v="0"/>
    <n v="0"/>
  </r>
  <r>
    <x v="0"/>
    <x v="126"/>
    <x v="6"/>
    <x v="14"/>
    <x v="10"/>
    <x v="18"/>
    <x v="0"/>
    <n v="0"/>
  </r>
  <r>
    <x v="0"/>
    <x v="127"/>
    <x v="6"/>
    <x v="14"/>
    <x v="10"/>
    <x v="18"/>
    <x v="0"/>
    <n v="0"/>
  </r>
  <r>
    <x v="0"/>
    <x v="126"/>
    <x v="6"/>
    <x v="15"/>
    <x v="10"/>
    <x v="18"/>
    <x v="0"/>
    <n v="0"/>
  </r>
  <r>
    <x v="0"/>
    <x v="127"/>
    <x v="6"/>
    <x v="15"/>
    <x v="10"/>
    <x v="18"/>
    <x v="0"/>
    <n v="0"/>
  </r>
  <r>
    <x v="0"/>
    <x v="126"/>
    <x v="6"/>
    <x v="16"/>
    <x v="10"/>
    <x v="18"/>
    <x v="0"/>
    <n v="0"/>
  </r>
  <r>
    <x v="0"/>
    <x v="127"/>
    <x v="6"/>
    <x v="16"/>
    <x v="10"/>
    <x v="18"/>
    <x v="0"/>
    <n v="0"/>
  </r>
  <r>
    <x v="0"/>
    <x v="126"/>
    <x v="6"/>
    <x v="17"/>
    <x v="10"/>
    <x v="18"/>
    <x v="0"/>
    <n v="0"/>
  </r>
  <r>
    <x v="0"/>
    <x v="127"/>
    <x v="6"/>
    <x v="17"/>
    <x v="10"/>
    <x v="18"/>
    <x v="0"/>
    <n v="0"/>
  </r>
  <r>
    <x v="0"/>
    <x v="126"/>
    <x v="6"/>
    <x v="18"/>
    <x v="10"/>
    <x v="18"/>
    <x v="0"/>
    <n v="0"/>
  </r>
  <r>
    <x v="0"/>
    <x v="127"/>
    <x v="6"/>
    <x v="18"/>
    <x v="10"/>
    <x v="18"/>
    <x v="0"/>
    <n v="0"/>
  </r>
  <r>
    <x v="0"/>
    <x v="122"/>
    <x v="6"/>
    <x v="55"/>
    <x v="11"/>
    <x v="18"/>
    <x v="0"/>
    <n v="0"/>
  </r>
  <r>
    <x v="0"/>
    <x v="123"/>
    <x v="6"/>
    <x v="55"/>
    <x v="11"/>
    <x v="18"/>
    <x v="0"/>
    <n v="0"/>
  </r>
  <r>
    <x v="0"/>
    <x v="124"/>
    <x v="6"/>
    <x v="19"/>
    <x v="11"/>
    <x v="18"/>
    <x v="0"/>
    <n v="0"/>
  </r>
  <r>
    <x v="0"/>
    <x v="125"/>
    <x v="6"/>
    <x v="19"/>
    <x v="11"/>
    <x v="18"/>
    <x v="0"/>
    <n v="0"/>
  </r>
  <r>
    <x v="0"/>
    <x v="124"/>
    <x v="6"/>
    <x v="20"/>
    <x v="11"/>
    <x v="18"/>
    <x v="0"/>
    <n v="0"/>
  </r>
  <r>
    <x v="0"/>
    <x v="125"/>
    <x v="6"/>
    <x v="20"/>
    <x v="11"/>
    <x v="18"/>
    <x v="0"/>
    <n v="0"/>
  </r>
  <r>
    <x v="0"/>
    <x v="124"/>
    <x v="6"/>
    <x v="21"/>
    <x v="11"/>
    <x v="18"/>
    <x v="0"/>
    <n v="0"/>
  </r>
  <r>
    <x v="0"/>
    <x v="125"/>
    <x v="6"/>
    <x v="21"/>
    <x v="11"/>
    <x v="18"/>
    <x v="0"/>
    <n v="0"/>
  </r>
  <r>
    <x v="0"/>
    <x v="124"/>
    <x v="6"/>
    <x v="22"/>
    <x v="11"/>
    <x v="18"/>
    <x v="0"/>
    <n v="0"/>
  </r>
  <r>
    <x v="0"/>
    <x v="125"/>
    <x v="6"/>
    <x v="22"/>
    <x v="11"/>
    <x v="18"/>
    <x v="0"/>
    <n v="0"/>
  </r>
  <r>
    <x v="0"/>
    <x v="124"/>
    <x v="6"/>
    <x v="23"/>
    <x v="11"/>
    <x v="18"/>
    <x v="0"/>
    <n v="0"/>
  </r>
  <r>
    <x v="0"/>
    <x v="125"/>
    <x v="6"/>
    <x v="23"/>
    <x v="11"/>
    <x v="18"/>
    <x v="0"/>
    <n v="0"/>
  </r>
  <r>
    <x v="0"/>
    <x v="126"/>
    <x v="6"/>
    <x v="9"/>
    <x v="11"/>
    <x v="18"/>
    <x v="0"/>
    <n v="0"/>
  </r>
  <r>
    <x v="0"/>
    <x v="127"/>
    <x v="6"/>
    <x v="9"/>
    <x v="11"/>
    <x v="18"/>
    <x v="0"/>
    <n v="0"/>
  </r>
  <r>
    <x v="0"/>
    <x v="126"/>
    <x v="6"/>
    <x v="10"/>
    <x v="11"/>
    <x v="18"/>
    <x v="0"/>
    <n v="0"/>
  </r>
  <r>
    <x v="0"/>
    <x v="127"/>
    <x v="6"/>
    <x v="10"/>
    <x v="11"/>
    <x v="18"/>
    <x v="0"/>
    <n v="0"/>
  </r>
  <r>
    <x v="0"/>
    <x v="126"/>
    <x v="6"/>
    <x v="11"/>
    <x v="11"/>
    <x v="18"/>
    <x v="0"/>
    <n v="0"/>
  </r>
  <r>
    <x v="0"/>
    <x v="127"/>
    <x v="6"/>
    <x v="11"/>
    <x v="11"/>
    <x v="18"/>
    <x v="0"/>
    <n v="0"/>
  </r>
  <r>
    <x v="0"/>
    <x v="126"/>
    <x v="6"/>
    <x v="12"/>
    <x v="11"/>
    <x v="18"/>
    <x v="0"/>
    <n v="0"/>
  </r>
  <r>
    <x v="0"/>
    <x v="127"/>
    <x v="6"/>
    <x v="12"/>
    <x v="11"/>
    <x v="18"/>
    <x v="0"/>
    <n v="0"/>
  </r>
  <r>
    <x v="0"/>
    <x v="126"/>
    <x v="6"/>
    <x v="13"/>
    <x v="11"/>
    <x v="18"/>
    <x v="0"/>
    <n v="0"/>
  </r>
  <r>
    <x v="0"/>
    <x v="127"/>
    <x v="6"/>
    <x v="13"/>
    <x v="11"/>
    <x v="18"/>
    <x v="0"/>
    <n v="0"/>
  </r>
  <r>
    <x v="0"/>
    <x v="126"/>
    <x v="6"/>
    <x v="14"/>
    <x v="11"/>
    <x v="18"/>
    <x v="0"/>
    <n v="0"/>
  </r>
  <r>
    <x v="0"/>
    <x v="127"/>
    <x v="6"/>
    <x v="14"/>
    <x v="11"/>
    <x v="18"/>
    <x v="0"/>
    <n v="0"/>
  </r>
  <r>
    <x v="0"/>
    <x v="126"/>
    <x v="6"/>
    <x v="15"/>
    <x v="11"/>
    <x v="18"/>
    <x v="0"/>
    <n v="0"/>
  </r>
  <r>
    <x v="0"/>
    <x v="127"/>
    <x v="6"/>
    <x v="15"/>
    <x v="11"/>
    <x v="18"/>
    <x v="0"/>
    <n v="0"/>
  </r>
  <r>
    <x v="0"/>
    <x v="126"/>
    <x v="6"/>
    <x v="16"/>
    <x v="11"/>
    <x v="18"/>
    <x v="0"/>
    <n v="0"/>
  </r>
  <r>
    <x v="0"/>
    <x v="127"/>
    <x v="6"/>
    <x v="16"/>
    <x v="11"/>
    <x v="18"/>
    <x v="0"/>
    <n v="0"/>
  </r>
  <r>
    <x v="0"/>
    <x v="126"/>
    <x v="6"/>
    <x v="17"/>
    <x v="11"/>
    <x v="18"/>
    <x v="0"/>
    <n v="0"/>
  </r>
  <r>
    <x v="0"/>
    <x v="127"/>
    <x v="6"/>
    <x v="17"/>
    <x v="11"/>
    <x v="18"/>
    <x v="0"/>
    <n v="0"/>
  </r>
  <r>
    <x v="0"/>
    <x v="126"/>
    <x v="6"/>
    <x v="18"/>
    <x v="11"/>
    <x v="18"/>
    <x v="0"/>
    <n v="0"/>
  </r>
  <r>
    <x v="0"/>
    <x v="127"/>
    <x v="6"/>
    <x v="18"/>
    <x v="11"/>
    <x v="18"/>
    <x v="0"/>
    <n v="0"/>
  </r>
  <r>
    <x v="0"/>
    <x v="122"/>
    <x v="6"/>
    <x v="55"/>
    <x v="12"/>
    <x v="18"/>
    <x v="0"/>
    <n v="0"/>
  </r>
  <r>
    <x v="0"/>
    <x v="123"/>
    <x v="6"/>
    <x v="55"/>
    <x v="12"/>
    <x v="18"/>
    <x v="0"/>
    <n v="0"/>
  </r>
  <r>
    <x v="0"/>
    <x v="124"/>
    <x v="6"/>
    <x v="19"/>
    <x v="12"/>
    <x v="18"/>
    <x v="0"/>
    <n v="0"/>
  </r>
  <r>
    <x v="0"/>
    <x v="125"/>
    <x v="6"/>
    <x v="19"/>
    <x v="12"/>
    <x v="18"/>
    <x v="0"/>
    <n v="0"/>
  </r>
  <r>
    <x v="0"/>
    <x v="124"/>
    <x v="6"/>
    <x v="20"/>
    <x v="12"/>
    <x v="18"/>
    <x v="0"/>
    <n v="0"/>
  </r>
  <r>
    <x v="0"/>
    <x v="125"/>
    <x v="6"/>
    <x v="20"/>
    <x v="12"/>
    <x v="18"/>
    <x v="0"/>
    <n v="0"/>
  </r>
  <r>
    <x v="0"/>
    <x v="124"/>
    <x v="6"/>
    <x v="21"/>
    <x v="12"/>
    <x v="18"/>
    <x v="0"/>
    <n v="0"/>
  </r>
  <r>
    <x v="0"/>
    <x v="125"/>
    <x v="6"/>
    <x v="21"/>
    <x v="12"/>
    <x v="18"/>
    <x v="0"/>
    <n v="0"/>
  </r>
  <r>
    <x v="0"/>
    <x v="124"/>
    <x v="6"/>
    <x v="22"/>
    <x v="12"/>
    <x v="18"/>
    <x v="0"/>
    <n v="0"/>
  </r>
  <r>
    <x v="0"/>
    <x v="125"/>
    <x v="6"/>
    <x v="22"/>
    <x v="12"/>
    <x v="18"/>
    <x v="0"/>
    <n v="0"/>
  </r>
  <r>
    <x v="0"/>
    <x v="124"/>
    <x v="6"/>
    <x v="23"/>
    <x v="12"/>
    <x v="18"/>
    <x v="0"/>
    <n v="0"/>
  </r>
  <r>
    <x v="0"/>
    <x v="125"/>
    <x v="6"/>
    <x v="23"/>
    <x v="12"/>
    <x v="18"/>
    <x v="0"/>
    <n v="0"/>
  </r>
  <r>
    <x v="0"/>
    <x v="126"/>
    <x v="6"/>
    <x v="9"/>
    <x v="12"/>
    <x v="18"/>
    <x v="0"/>
    <n v="0"/>
  </r>
  <r>
    <x v="0"/>
    <x v="127"/>
    <x v="6"/>
    <x v="9"/>
    <x v="12"/>
    <x v="18"/>
    <x v="0"/>
    <n v="0"/>
  </r>
  <r>
    <x v="0"/>
    <x v="126"/>
    <x v="6"/>
    <x v="10"/>
    <x v="12"/>
    <x v="18"/>
    <x v="0"/>
    <n v="0"/>
  </r>
  <r>
    <x v="0"/>
    <x v="127"/>
    <x v="6"/>
    <x v="10"/>
    <x v="12"/>
    <x v="18"/>
    <x v="0"/>
    <n v="0"/>
  </r>
  <r>
    <x v="0"/>
    <x v="126"/>
    <x v="6"/>
    <x v="11"/>
    <x v="12"/>
    <x v="18"/>
    <x v="0"/>
    <n v="0"/>
  </r>
  <r>
    <x v="0"/>
    <x v="127"/>
    <x v="6"/>
    <x v="11"/>
    <x v="12"/>
    <x v="18"/>
    <x v="0"/>
    <n v="0"/>
  </r>
  <r>
    <x v="0"/>
    <x v="126"/>
    <x v="6"/>
    <x v="12"/>
    <x v="12"/>
    <x v="18"/>
    <x v="0"/>
    <n v="0"/>
  </r>
  <r>
    <x v="0"/>
    <x v="127"/>
    <x v="6"/>
    <x v="12"/>
    <x v="12"/>
    <x v="18"/>
    <x v="0"/>
    <n v="0"/>
  </r>
  <r>
    <x v="0"/>
    <x v="126"/>
    <x v="6"/>
    <x v="13"/>
    <x v="12"/>
    <x v="18"/>
    <x v="0"/>
    <n v="0"/>
  </r>
  <r>
    <x v="0"/>
    <x v="127"/>
    <x v="6"/>
    <x v="13"/>
    <x v="12"/>
    <x v="18"/>
    <x v="0"/>
    <n v="0"/>
  </r>
  <r>
    <x v="0"/>
    <x v="126"/>
    <x v="6"/>
    <x v="14"/>
    <x v="12"/>
    <x v="18"/>
    <x v="0"/>
    <n v="0"/>
  </r>
  <r>
    <x v="0"/>
    <x v="127"/>
    <x v="6"/>
    <x v="14"/>
    <x v="12"/>
    <x v="18"/>
    <x v="0"/>
    <n v="0"/>
  </r>
  <r>
    <x v="0"/>
    <x v="126"/>
    <x v="6"/>
    <x v="15"/>
    <x v="12"/>
    <x v="18"/>
    <x v="0"/>
    <n v="0"/>
  </r>
  <r>
    <x v="0"/>
    <x v="127"/>
    <x v="6"/>
    <x v="15"/>
    <x v="12"/>
    <x v="18"/>
    <x v="0"/>
    <n v="0"/>
  </r>
  <r>
    <x v="0"/>
    <x v="126"/>
    <x v="6"/>
    <x v="16"/>
    <x v="12"/>
    <x v="18"/>
    <x v="0"/>
    <n v="0"/>
  </r>
  <r>
    <x v="0"/>
    <x v="127"/>
    <x v="6"/>
    <x v="16"/>
    <x v="12"/>
    <x v="18"/>
    <x v="0"/>
    <n v="0"/>
  </r>
  <r>
    <x v="0"/>
    <x v="126"/>
    <x v="6"/>
    <x v="17"/>
    <x v="12"/>
    <x v="18"/>
    <x v="0"/>
    <n v="0"/>
  </r>
  <r>
    <x v="0"/>
    <x v="127"/>
    <x v="6"/>
    <x v="17"/>
    <x v="12"/>
    <x v="18"/>
    <x v="0"/>
    <n v="0"/>
  </r>
  <r>
    <x v="0"/>
    <x v="126"/>
    <x v="6"/>
    <x v="18"/>
    <x v="12"/>
    <x v="18"/>
    <x v="0"/>
    <n v="0"/>
  </r>
  <r>
    <x v="0"/>
    <x v="127"/>
    <x v="6"/>
    <x v="18"/>
    <x v="12"/>
    <x v="18"/>
    <x v="0"/>
    <n v="0"/>
  </r>
  <r>
    <x v="0"/>
    <x v="122"/>
    <x v="6"/>
    <x v="55"/>
    <x v="13"/>
    <x v="18"/>
    <x v="0"/>
    <n v="0"/>
  </r>
  <r>
    <x v="0"/>
    <x v="123"/>
    <x v="6"/>
    <x v="55"/>
    <x v="13"/>
    <x v="18"/>
    <x v="0"/>
    <n v="0"/>
  </r>
  <r>
    <x v="0"/>
    <x v="124"/>
    <x v="6"/>
    <x v="19"/>
    <x v="13"/>
    <x v="18"/>
    <x v="0"/>
    <n v="0"/>
  </r>
  <r>
    <x v="0"/>
    <x v="125"/>
    <x v="6"/>
    <x v="19"/>
    <x v="13"/>
    <x v="18"/>
    <x v="0"/>
    <n v="0"/>
  </r>
  <r>
    <x v="0"/>
    <x v="124"/>
    <x v="6"/>
    <x v="20"/>
    <x v="13"/>
    <x v="18"/>
    <x v="0"/>
    <n v="0"/>
  </r>
  <r>
    <x v="0"/>
    <x v="125"/>
    <x v="6"/>
    <x v="20"/>
    <x v="13"/>
    <x v="18"/>
    <x v="0"/>
    <n v="0"/>
  </r>
  <r>
    <x v="0"/>
    <x v="124"/>
    <x v="6"/>
    <x v="21"/>
    <x v="13"/>
    <x v="18"/>
    <x v="0"/>
    <n v="0"/>
  </r>
  <r>
    <x v="0"/>
    <x v="125"/>
    <x v="6"/>
    <x v="21"/>
    <x v="13"/>
    <x v="18"/>
    <x v="0"/>
    <n v="0"/>
  </r>
  <r>
    <x v="0"/>
    <x v="124"/>
    <x v="6"/>
    <x v="22"/>
    <x v="13"/>
    <x v="18"/>
    <x v="0"/>
    <n v="0"/>
  </r>
  <r>
    <x v="0"/>
    <x v="125"/>
    <x v="6"/>
    <x v="22"/>
    <x v="13"/>
    <x v="18"/>
    <x v="0"/>
    <n v="0"/>
  </r>
  <r>
    <x v="0"/>
    <x v="124"/>
    <x v="6"/>
    <x v="23"/>
    <x v="13"/>
    <x v="18"/>
    <x v="0"/>
    <n v="0"/>
  </r>
  <r>
    <x v="0"/>
    <x v="125"/>
    <x v="6"/>
    <x v="23"/>
    <x v="13"/>
    <x v="18"/>
    <x v="0"/>
    <n v="0"/>
  </r>
  <r>
    <x v="0"/>
    <x v="126"/>
    <x v="6"/>
    <x v="9"/>
    <x v="13"/>
    <x v="18"/>
    <x v="0"/>
    <n v="0"/>
  </r>
  <r>
    <x v="0"/>
    <x v="127"/>
    <x v="6"/>
    <x v="9"/>
    <x v="13"/>
    <x v="18"/>
    <x v="0"/>
    <n v="0"/>
  </r>
  <r>
    <x v="0"/>
    <x v="126"/>
    <x v="6"/>
    <x v="10"/>
    <x v="13"/>
    <x v="18"/>
    <x v="0"/>
    <n v="0"/>
  </r>
  <r>
    <x v="0"/>
    <x v="127"/>
    <x v="6"/>
    <x v="10"/>
    <x v="13"/>
    <x v="18"/>
    <x v="0"/>
    <n v="0"/>
  </r>
  <r>
    <x v="0"/>
    <x v="126"/>
    <x v="6"/>
    <x v="11"/>
    <x v="13"/>
    <x v="18"/>
    <x v="0"/>
    <n v="0"/>
  </r>
  <r>
    <x v="0"/>
    <x v="127"/>
    <x v="6"/>
    <x v="11"/>
    <x v="13"/>
    <x v="18"/>
    <x v="0"/>
    <n v="0"/>
  </r>
  <r>
    <x v="0"/>
    <x v="126"/>
    <x v="6"/>
    <x v="12"/>
    <x v="13"/>
    <x v="18"/>
    <x v="0"/>
    <n v="0"/>
  </r>
  <r>
    <x v="0"/>
    <x v="127"/>
    <x v="6"/>
    <x v="12"/>
    <x v="13"/>
    <x v="18"/>
    <x v="0"/>
    <n v="0"/>
  </r>
  <r>
    <x v="0"/>
    <x v="126"/>
    <x v="6"/>
    <x v="13"/>
    <x v="13"/>
    <x v="18"/>
    <x v="0"/>
    <n v="0"/>
  </r>
  <r>
    <x v="0"/>
    <x v="127"/>
    <x v="6"/>
    <x v="13"/>
    <x v="13"/>
    <x v="18"/>
    <x v="0"/>
    <n v="0"/>
  </r>
  <r>
    <x v="0"/>
    <x v="126"/>
    <x v="6"/>
    <x v="14"/>
    <x v="13"/>
    <x v="18"/>
    <x v="0"/>
    <n v="0"/>
  </r>
  <r>
    <x v="0"/>
    <x v="127"/>
    <x v="6"/>
    <x v="14"/>
    <x v="13"/>
    <x v="18"/>
    <x v="0"/>
    <n v="0"/>
  </r>
  <r>
    <x v="0"/>
    <x v="126"/>
    <x v="6"/>
    <x v="15"/>
    <x v="13"/>
    <x v="18"/>
    <x v="0"/>
    <n v="0"/>
  </r>
  <r>
    <x v="0"/>
    <x v="127"/>
    <x v="6"/>
    <x v="15"/>
    <x v="13"/>
    <x v="18"/>
    <x v="0"/>
    <n v="0"/>
  </r>
  <r>
    <x v="0"/>
    <x v="126"/>
    <x v="6"/>
    <x v="16"/>
    <x v="13"/>
    <x v="18"/>
    <x v="0"/>
    <n v="0"/>
  </r>
  <r>
    <x v="0"/>
    <x v="127"/>
    <x v="6"/>
    <x v="16"/>
    <x v="13"/>
    <x v="18"/>
    <x v="0"/>
    <n v="0"/>
  </r>
  <r>
    <x v="0"/>
    <x v="126"/>
    <x v="6"/>
    <x v="17"/>
    <x v="13"/>
    <x v="18"/>
    <x v="0"/>
    <n v="0"/>
  </r>
  <r>
    <x v="0"/>
    <x v="127"/>
    <x v="6"/>
    <x v="17"/>
    <x v="13"/>
    <x v="18"/>
    <x v="0"/>
    <n v="0"/>
  </r>
  <r>
    <x v="0"/>
    <x v="126"/>
    <x v="6"/>
    <x v="18"/>
    <x v="13"/>
    <x v="18"/>
    <x v="0"/>
    <n v="0"/>
  </r>
  <r>
    <x v="0"/>
    <x v="127"/>
    <x v="6"/>
    <x v="18"/>
    <x v="13"/>
    <x v="18"/>
    <x v="0"/>
    <n v="0"/>
  </r>
  <r>
    <x v="0"/>
    <x v="122"/>
    <x v="6"/>
    <x v="55"/>
    <x v="14"/>
    <x v="18"/>
    <x v="0"/>
    <n v="0"/>
  </r>
  <r>
    <x v="0"/>
    <x v="123"/>
    <x v="6"/>
    <x v="55"/>
    <x v="14"/>
    <x v="18"/>
    <x v="0"/>
    <n v="0"/>
  </r>
  <r>
    <x v="0"/>
    <x v="124"/>
    <x v="6"/>
    <x v="19"/>
    <x v="14"/>
    <x v="18"/>
    <x v="0"/>
    <n v="0"/>
  </r>
  <r>
    <x v="0"/>
    <x v="125"/>
    <x v="6"/>
    <x v="19"/>
    <x v="14"/>
    <x v="18"/>
    <x v="0"/>
    <n v="0"/>
  </r>
  <r>
    <x v="0"/>
    <x v="124"/>
    <x v="6"/>
    <x v="20"/>
    <x v="14"/>
    <x v="18"/>
    <x v="0"/>
    <n v="0"/>
  </r>
  <r>
    <x v="0"/>
    <x v="125"/>
    <x v="6"/>
    <x v="20"/>
    <x v="14"/>
    <x v="18"/>
    <x v="0"/>
    <n v="0"/>
  </r>
  <r>
    <x v="0"/>
    <x v="124"/>
    <x v="6"/>
    <x v="21"/>
    <x v="14"/>
    <x v="18"/>
    <x v="0"/>
    <n v="0"/>
  </r>
  <r>
    <x v="0"/>
    <x v="125"/>
    <x v="6"/>
    <x v="21"/>
    <x v="14"/>
    <x v="18"/>
    <x v="0"/>
    <n v="0"/>
  </r>
  <r>
    <x v="0"/>
    <x v="124"/>
    <x v="6"/>
    <x v="22"/>
    <x v="14"/>
    <x v="18"/>
    <x v="0"/>
    <n v="0"/>
  </r>
  <r>
    <x v="0"/>
    <x v="125"/>
    <x v="6"/>
    <x v="22"/>
    <x v="14"/>
    <x v="18"/>
    <x v="0"/>
    <n v="0"/>
  </r>
  <r>
    <x v="0"/>
    <x v="124"/>
    <x v="6"/>
    <x v="23"/>
    <x v="14"/>
    <x v="18"/>
    <x v="0"/>
    <n v="0"/>
  </r>
  <r>
    <x v="0"/>
    <x v="125"/>
    <x v="6"/>
    <x v="23"/>
    <x v="14"/>
    <x v="18"/>
    <x v="0"/>
    <n v="0"/>
  </r>
  <r>
    <x v="0"/>
    <x v="126"/>
    <x v="6"/>
    <x v="9"/>
    <x v="14"/>
    <x v="18"/>
    <x v="0"/>
    <n v="0"/>
  </r>
  <r>
    <x v="0"/>
    <x v="127"/>
    <x v="6"/>
    <x v="9"/>
    <x v="14"/>
    <x v="18"/>
    <x v="0"/>
    <n v="0"/>
  </r>
  <r>
    <x v="0"/>
    <x v="126"/>
    <x v="6"/>
    <x v="10"/>
    <x v="14"/>
    <x v="18"/>
    <x v="0"/>
    <n v="0"/>
  </r>
  <r>
    <x v="0"/>
    <x v="127"/>
    <x v="6"/>
    <x v="10"/>
    <x v="14"/>
    <x v="18"/>
    <x v="0"/>
    <n v="0"/>
  </r>
  <r>
    <x v="0"/>
    <x v="126"/>
    <x v="6"/>
    <x v="11"/>
    <x v="14"/>
    <x v="18"/>
    <x v="0"/>
    <n v="0"/>
  </r>
  <r>
    <x v="0"/>
    <x v="127"/>
    <x v="6"/>
    <x v="11"/>
    <x v="14"/>
    <x v="18"/>
    <x v="0"/>
    <n v="0"/>
  </r>
  <r>
    <x v="0"/>
    <x v="126"/>
    <x v="6"/>
    <x v="12"/>
    <x v="14"/>
    <x v="18"/>
    <x v="0"/>
    <n v="0"/>
  </r>
  <r>
    <x v="0"/>
    <x v="127"/>
    <x v="6"/>
    <x v="12"/>
    <x v="14"/>
    <x v="18"/>
    <x v="0"/>
    <n v="0"/>
  </r>
  <r>
    <x v="0"/>
    <x v="126"/>
    <x v="6"/>
    <x v="13"/>
    <x v="14"/>
    <x v="18"/>
    <x v="0"/>
    <n v="0"/>
  </r>
  <r>
    <x v="0"/>
    <x v="127"/>
    <x v="6"/>
    <x v="13"/>
    <x v="14"/>
    <x v="18"/>
    <x v="0"/>
    <n v="0"/>
  </r>
  <r>
    <x v="0"/>
    <x v="126"/>
    <x v="6"/>
    <x v="14"/>
    <x v="14"/>
    <x v="18"/>
    <x v="0"/>
    <n v="0"/>
  </r>
  <r>
    <x v="0"/>
    <x v="127"/>
    <x v="6"/>
    <x v="14"/>
    <x v="14"/>
    <x v="18"/>
    <x v="0"/>
    <n v="0"/>
  </r>
  <r>
    <x v="0"/>
    <x v="126"/>
    <x v="6"/>
    <x v="15"/>
    <x v="14"/>
    <x v="18"/>
    <x v="0"/>
    <n v="0"/>
  </r>
  <r>
    <x v="0"/>
    <x v="127"/>
    <x v="6"/>
    <x v="15"/>
    <x v="14"/>
    <x v="18"/>
    <x v="0"/>
    <n v="0"/>
  </r>
  <r>
    <x v="0"/>
    <x v="126"/>
    <x v="6"/>
    <x v="16"/>
    <x v="14"/>
    <x v="18"/>
    <x v="0"/>
    <n v="0"/>
  </r>
  <r>
    <x v="0"/>
    <x v="127"/>
    <x v="6"/>
    <x v="16"/>
    <x v="14"/>
    <x v="18"/>
    <x v="0"/>
    <n v="0"/>
  </r>
  <r>
    <x v="0"/>
    <x v="126"/>
    <x v="6"/>
    <x v="17"/>
    <x v="14"/>
    <x v="18"/>
    <x v="0"/>
    <n v="0"/>
  </r>
  <r>
    <x v="0"/>
    <x v="127"/>
    <x v="6"/>
    <x v="17"/>
    <x v="14"/>
    <x v="18"/>
    <x v="0"/>
    <n v="0"/>
  </r>
  <r>
    <x v="0"/>
    <x v="126"/>
    <x v="6"/>
    <x v="18"/>
    <x v="14"/>
    <x v="18"/>
    <x v="0"/>
    <n v="0"/>
  </r>
  <r>
    <x v="0"/>
    <x v="127"/>
    <x v="6"/>
    <x v="18"/>
    <x v="14"/>
    <x v="18"/>
    <x v="0"/>
    <n v="0"/>
  </r>
  <r>
    <x v="0"/>
    <x v="122"/>
    <x v="6"/>
    <x v="55"/>
    <x v="15"/>
    <x v="18"/>
    <x v="0"/>
    <n v="158.61756"/>
  </r>
  <r>
    <x v="0"/>
    <x v="123"/>
    <x v="6"/>
    <x v="55"/>
    <x v="15"/>
    <x v="18"/>
    <x v="0"/>
    <n v="59.484893182999997"/>
  </r>
  <r>
    <x v="0"/>
    <x v="124"/>
    <x v="6"/>
    <x v="19"/>
    <x v="15"/>
    <x v="18"/>
    <x v="0"/>
    <n v="0"/>
  </r>
  <r>
    <x v="0"/>
    <x v="125"/>
    <x v="6"/>
    <x v="19"/>
    <x v="15"/>
    <x v="18"/>
    <x v="0"/>
    <n v="0"/>
  </r>
  <r>
    <x v="0"/>
    <x v="124"/>
    <x v="6"/>
    <x v="20"/>
    <x v="15"/>
    <x v="18"/>
    <x v="0"/>
    <n v="0"/>
  </r>
  <r>
    <x v="0"/>
    <x v="125"/>
    <x v="6"/>
    <x v="20"/>
    <x v="15"/>
    <x v="18"/>
    <x v="0"/>
    <n v="0"/>
  </r>
  <r>
    <x v="0"/>
    <x v="124"/>
    <x v="6"/>
    <x v="21"/>
    <x v="15"/>
    <x v="18"/>
    <x v="0"/>
    <n v="0"/>
  </r>
  <r>
    <x v="0"/>
    <x v="125"/>
    <x v="6"/>
    <x v="21"/>
    <x v="15"/>
    <x v="18"/>
    <x v="0"/>
    <n v="0"/>
  </r>
  <r>
    <x v="0"/>
    <x v="124"/>
    <x v="6"/>
    <x v="22"/>
    <x v="15"/>
    <x v="18"/>
    <x v="0"/>
    <n v="0"/>
  </r>
  <r>
    <x v="0"/>
    <x v="125"/>
    <x v="6"/>
    <x v="22"/>
    <x v="15"/>
    <x v="18"/>
    <x v="0"/>
    <n v="0"/>
  </r>
  <r>
    <x v="0"/>
    <x v="124"/>
    <x v="6"/>
    <x v="23"/>
    <x v="15"/>
    <x v="18"/>
    <x v="0"/>
    <n v="0"/>
  </r>
  <r>
    <x v="0"/>
    <x v="125"/>
    <x v="6"/>
    <x v="23"/>
    <x v="15"/>
    <x v="18"/>
    <x v="0"/>
    <n v="0"/>
  </r>
  <r>
    <x v="0"/>
    <x v="126"/>
    <x v="6"/>
    <x v="9"/>
    <x v="15"/>
    <x v="18"/>
    <x v="0"/>
    <n v="0"/>
  </r>
  <r>
    <x v="0"/>
    <x v="127"/>
    <x v="6"/>
    <x v="9"/>
    <x v="15"/>
    <x v="18"/>
    <x v="0"/>
    <n v="0"/>
  </r>
  <r>
    <x v="0"/>
    <x v="126"/>
    <x v="6"/>
    <x v="10"/>
    <x v="15"/>
    <x v="18"/>
    <x v="0"/>
    <n v="0"/>
  </r>
  <r>
    <x v="0"/>
    <x v="127"/>
    <x v="6"/>
    <x v="10"/>
    <x v="15"/>
    <x v="18"/>
    <x v="0"/>
    <n v="0"/>
  </r>
  <r>
    <x v="0"/>
    <x v="126"/>
    <x v="6"/>
    <x v="11"/>
    <x v="15"/>
    <x v="18"/>
    <x v="0"/>
    <n v="0"/>
  </r>
  <r>
    <x v="0"/>
    <x v="127"/>
    <x v="6"/>
    <x v="11"/>
    <x v="15"/>
    <x v="18"/>
    <x v="0"/>
    <n v="0"/>
  </r>
  <r>
    <x v="0"/>
    <x v="126"/>
    <x v="6"/>
    <x v="12"/>
    <x v="15"/>
    <x v="18"/>
    <x v="0"/>
    <n v="0"/>
  </r>
  <r>
    <x v="0"/>
    <x v="127"/>
    <x v="6"/>
    <x v="12"/>
    <x v="15"/>
    <x v="18"/>
    <x v="0"/>
    <n v="0"/>
  </r>
  <r>
    <x v="0"/>
    <x v="126"/>
    <x v="6"/>
    <x v="13"/>
    <x v="15"/>
    <x v="18"/>
    <x v="0"/>
    <n v="0"/>
  </r>
  <r>
    <x v="0"/>
    <x v="127"/>
    <x v="6"/>
    <x v="13"/>
    <x v="15"/>
    <x v="18"/>
    <x v="0"/>
    <n v="0"/>
  </r>
  <r>
    <x v="0"/>
    <x v="126"/>
    <x v="6"/>
    <x v="14"/>
    <x v="15"/>
    <x v="18"/>
    <x v="0"/>
    <n v="0"/>
  </r>
  <r>
    <x v="0"/>
    <x v="127"/>
    <x v="6"/>
    <x v="14"/>
    <x v="15"/>
    <x v="18"/>
    <x v="0"/>
    <n v="0"/>
  </r>
  <r>
    <x v="0"/>
    <x v="126"/>
    <x v="6"/>
    <x v="15"/>
    <x v="15"/>
    <x v="18"/>
    <x v="0"/>
    <n v="0"/>
  </r>
  <r>
    <x v="0"/>
    <x v="127"/>
    <x v="6"/>
    <x v="15"/>
    <x v="15"/>
    <x v="18"/>
    <x v="0"/>
    <n v="0"/>
  </r>
  <r>
    <x v="0"/>
    <x v="126"/>
    <x v="6"/>
    <x v="16"/>
    <x v="15"/>
    <x v="18"/>
    <x v="0"/>
    <n v="0"/>
  </r>
  <r>
    <x v="0"/>
    <x v="127"/>
    <x v="6"/>
    <x v="16"/>
    <x v="15"/>
    <x v="18"/>
    <x v="0"/>
    <n v="0"/>
  </r>
  <r>
    <x v="0"/>
    <x v="126"/>
    <x v="6"/>
    <x v="17"/>
    <x v="15"/>
    <x v="18"/>
    <x v="0"/>
    <n v="0"/>
  </r>
  <r>
    <x v="0"/>
    <x v="127"/>
    <x v="6"/>
    <x v="17"/>
    <x v="15"/>
    <x v="18"/>
    <x v="0"/>
    <n v="0"/>
  </r>
  <r>
    <x v="0"/>
    <x v="126"/>
    <x v="6"/>
    <x v="18"/>
    <x v="15"/>
    <x v="18"/>
    <x v="0"/>
    <n v="0"/>
  </r>
  <r>
    <x v="0"/>
    <x v="127"/>
    <x v="6"/>
    <x v="18"/>
    <x v="15"/>
    <x v="18"/>
    <x v="0"/>
    <n v="0"/>
  </r>
  <r>
    <x v="0"/>
    <x v="122"/>
    <x v="6"/>
    <x v="55"/>
    <x v="16"/>
    <x v="18"/>
    <x v="0"/>
    <n v="0.17463941499999999"/>
  </r>
  <r>
    <x v="0"/>
    <x v="123"/>
    <x v="6"/>
    <x v="55"/>
    <x v="16"/>
    <x v="18"/>
    <x v="0"/>
    <n v="7.3070890000000001E-3"/>
  </r>
  <r>
    <x v="0"/>
    <x v="124"/>
    <x v="6"/>
    <x v="19"/>
    <x v="16"/>
    <x v="18"/>
    <x v="0"/>
    <n v="0"/>
  </r>
  <r>
    <x v="0"/>
    <x v="125"/>
    <x v="6"/>
    <x v="19"/>
    <x v="16"/>
    <x v="18"/>
    <x v="0"/>
    <n v="0"/>
  </r>
  <r>
    <x v="0"/>
    <x v="124"/>
    <x v="6"/>
    <x v="20"/>
    <x v="16"/>
    <x v="18"/>
    <x v="0"/>
    <n v="0"/>
  </r>
  <r>
    <x v="0"/>
    <x v="125"/>
    <x v="6"/>
    <x v="20"/>
    <x v="16"/>
    <x v="18"/>
    <x v="0"/>
    <n v="0"/>
  </r>
  <r>
    <x v="0"/>
    <x v="124"/>
    <x v="6"/>
    <x v="21"/>
    <x v="16"/>
    <x v="18"/>
    <x v="0"/>
    <n v="0"/>
  </r>
  <r>
    <x v="0"/>
    <x v="125"/>
    <x v="6"/>
    <x v="21"/>
    <x v="16"/>
    <x v="18"/>
    <x v="0"/>
    <n v="0"/>
  </r>
  <r>
    <x v="0"/>
    <x v="124"/>
    <x v="6"/>
    <x v="22"/>
    <x v="16"/>
    <x v="18"/>
    <x v="0"/>
    <n v="0"/>
  </r>
  <r>
    <x v="0"/>
    <x v="125"/>
    <x v="6"/>
    <x v="22"/>
    <x v="16"/>
    <x v="18"/>
    <x v="0"/>
    <n v="0"/>
  </r>
  <r>
    <x v="0"/>
    <x v="124"/>
    <x v="6"/>
    <x v="23"/>
    <x v="16"/>
    <x v="18"/>
    <x v="0"/>
    <n v="0"/>
  </r>
  <r>
    <x v="0"/>
    <x v="125"/>
    <x v="6"/>
    <x v="23"/>
    <x v="16"/>
    <x v="18"/>
    <x v="0"/>
    <n v="0"/>
  </r>
  <r>
    <x v="0"/>
    <x v="126"/>
    <x v="6"/>
    <x v="9"/>
    <x v="16"/>
    <x v="18"/>
    <x v="0"/>
    <n v="0"/>
  </r>
  <r>
    <x v="0"/>
    <x v="127"/>
    <x v="6"/>
    <x v="9"/>
    <x v="16"/>
    <x v="18"/>
    <x v="0"/>
    <n v="0"/>
  </r>
  <r>
    <x v="0"/>
    <x v="126"/>
    <x v="6"/>
    <x v="10"/>
    <x v="16"/>
    <x v="18"/>
    <x v="0"/>
    <n v="0"/>
  </r>
  <r>
    <x v="0"/>
    <x v="127"/>
    <x v="6"/>
    <x v="10"/>
    <x v="16"/>
    <x v="18"/>
    <x v="0"/>
    <n v="0"/>
  </r>
  <r>
    <x v="0"/>
    <x v="126"/>
    <x v="6"/>
    <x v="11"/>
    <x v="16"/>
    <x v="18"/>
    <x v="0"/>
    <n v="0"/>
  </r>
  <r>
    <x v="0"/>
    <x v="127"/>
    <x v="6"/>
    <x v="11"/>
    <x v="16"/>
    <x v="18"/>
    <x v="0"/>
    <n v="0"/>
  </r>
  <r>
    <x v="0"/>
    <x v="126"/>
    <x v="6"/>
    <x v="12"/>
    <x v="16"/>
    <x v="18"/>
    <x v="0"/>
    <n v="0"/>
  </r>
  <r>
    <x v="0"/>
    <x v="127"/>
    <x v="6"/>
    <x v="12"/>
    <x v="16"/>
    <x v="18"/>
    <x v="0"/>
    <n v="0"/>
  </r>
  <r>
    <x v="0"/>
    <x v="126"/>
    <x v="6"/>
    <x v="13"/>
    <x v="16"/>
    <x v="18"/>
    <x v="0"/>
    <n v="0"/>
  </r>
  <r>
    <x v="0"/>
    <x v="127"/>
    <x v="6"/>
    <x v="13"/>
    <x v="16"/>
    <x v="18"/>
    <x v="0"/>
    <n v="0"/>
  </r>
  <r>
    <x v="0"/>
    <x v="126"/>
    <x v="6"/>
    <x v="14"/>
    <x v="16"/>
    <x v="18"/>
    <x v="0"/>
    <n v="0"/>
  </r>
  <r>
    <x v="0"/>
    <x v="127"/>
    <x v="6"/>
    <x v="14"/>
    <x v="16"/>
    <x v="18"/>
    <x v="0"/>
    <n v="0"/>
  </r>
  <r>
    <x v="0"/>
    <x v="126"/>
    <x v="6"/>
    <x v="15"/>
    <x v="16"/>
    <x v="18"/>
    <x v="0"/>
    <n v="0"/>
  </r>
  <r>
    <x v="0"/>
    <x v="127"/>
    <x v="6"/>
    <x v="15"/>
    <x v="16"/>
    <x v="18"/>
    <x v="0"/>
    <n v="0"/>
  </r>
  <r>
    <x v="0"/>
    <x v="126"/>
    <x v="6"/>
    <x v="16"/>
    <x v="16"/>
    <x v="18"/>
    <x v="0"/>
    <n v="0"/>
  </r>
  <r>
    <x v="0"/>
    <x v="127"/>
    <x v="6"/>
    <x v="16"/>
    <x v="16"/>
    <x v="18"/>
    <x v="0"/>
    <n v="0"/>
  </r>
  <r>
    <x v="0"/>
    <x v="126"/>
    <x v="6"/>
    <x v="17"/>
    <x v="16"/>
    <x v="18"/>
    <x v="0"/>
    <n v="0"/>
  </r>
  <r>
    <x v="0"/>
    <x v="127"/>
    <x v="6"/>
    <x v="17"/>
    <x v="16"/>
    <x v="18"/>
    <x v="0"/>
    <n v="0"/>
  </r>
  <r>
    <x v="0"/>
    <x v="126"/>
    <x v="6"/>
    <x v="18"/>
    <x v="16"/>
    <x v="18"/>
    <x v="0"/>
    <n v="0"/>
  </r>
  <r>
    <x v="0"/>
    <x v="127"/>
    <x v="6"/>
    <x v="18"/>
    <x v="16"/>
    <x v="18"/>
    <x v="0"/>
    <n v="0"/>
  </r>
  <r>
    <x v="0"/>
    <x v="122"/>
    <x v="6"/>
    <x v="55"/>
    <x v="17"/>
    <x v="18"/>
    <x v="0"/>
    <n v="0"/>
  </r>
  <r>
    <x v="0"/>
    <x v="123"/>
    <x v="6"/>
    <x v="55"/>
    <x v="17"/>
    <x v="18"/>
    <x v="0"/>
    <n v="0"/>
  </r>
  <r>
    <x v="0"/>
    <x v="124"/>
    <x v="6"/>
    <x v="19"/>
    <x v="17"/>
    <x v="18"/>
    <x v="0"/>
    <n v="0"/>
  </r>
  <r>
    <x v="0"/>
    <x v="125"/>
    <x v="6"/>
    <x v="19"/>
    <x v="17"/>
    <x v="18"/>
    <x v="0"/>
    <n v="0"/>
  </r>
  <r>
    <x v="0"/>
    <x v="124"/>
    <x v="6"/>
    <x v="20"/>
    <x v="17"/>
    <x v="18"/>
    <x v="0"/>
    <n v="0"/>
  </r>
  <r>
    <x v="0"/>
    <x v="125"/>
    <x v="6"/>
    <x v="20"/>
    <x v="17"/>
    <x v="18"/>
    <x v="0"/>
    <n v="0"/>
  </r>
  <r>
    <x v="0"/>
    <x v="124"/>
    <x v="6"/>
    <x v="21"/>
    <x v="17"/>
    <x v="18"/>
    <x v="0"/>
    <n v="0"/>
  </r>
  <r>
    <x v="0"/>
    <x v="125"/>
    <x v="6"/>
    <x v="21"/>
    <x v="17"/>
    <x v="18"/>
    <x v="0"/>
    <n v="0"/>
  </r>
  <r>
    <x v="0"/>
    <x v="124"/>
    <x v="6"/>
    <x v="22"/>
    <x v="17"/>
    <x v="18"/>
    <x v="0"/>
    <n v="0"/>
  </r>
  <r>
    <x v="0"/>
    <x v="125"/>
    <x v="6"/>
    <x v="22"/>
    <x v="17"/>
    <x v="18"/>
    <x v="0"/>
    <n v="0"/>
  </r>
  <r>
    <x v="0"/>
    <x v="124"/>
    <x v="6"/>
    <x v="23"/>
    <x v="17"/>
    <x v="18"/>
    <x v="0"/>
    <n v="0"/>
  </r>
  <r>
    <x v="0"/>
    <x v="125"/>
    <x v="6"/>
    <x v="23"/>
    <x v="17"/>
    <x v="18"/>
    <x v="0"/>
    <n v="0"/>
  </r>
  <r>
    <x v="0"/>
    <x v="126"/>
    <x v="6"/>
    <x v="9"/>
    <x v="17"/>
    <x v="18"/>
    <x v="0"/>
    <n v="0"/>
  </r>
  <r>
    <x v="0"/>
    <x v="127"/>
    <x v="6"/>
    <x v="9"/>
    <x v="17"/>
    <x v="18"/>
    <x v="0"/>
    <n v="0"/>
  </r>
  <r>
    <x v="0"/>
    <x v="126"/>
    <x v="6"/>
    <x v="10"/>
    <x v="17"/>
    <x v="18"/>
    <x v="0"/>
    <n v="0"/>
  </r>
  <r>
    <x v="0"/>
    <x v="127"/>
    <x v="6"/>
    <x v="10"/>
    <x v="17"/>
    <x v="18"/>
    <x v="0"/>
    <n v="0"/>
  </r>
  <r>
    <x v="0"/>
    <x v="126"/>
    <x v="6"/>
    <x v="11"/>
    <x v="17"/>
    <x v="18"/>
    <x v="0"/>
    <n v="0"/>
  </r>
  <r>
    <x v="0"/>
    <x v="127"/>
    <x v="6"/>
    <x v="11"/>
    <x v="17"/>
    <x v="18"/>
    <x v="0"/>
    <n v="0"/>
  </r>
  <r>
    <x v="0"/>
    <x v="126"/>
    <x v="6"/>
    <x v="12"/>
    <x v="17"/>
    <x v="18"/>
    <x v="0"/>
    <n v="0"/>
  </r>
  <r>
    <x v="0"/>
    <x v="127"/>
    <x v="6"/>
    <x v="12"/>
    <x v="17"/>
    <x v="18"/>
    <x v="0"/>
    <n v="0"/>
  </r>
  <r>
    <x v="0"/>
    <x v="126"/>
    <x v="6"/>
    <x v="13"/>
    <x v="17"/>
    <x v="18"/>
    <x v="0"/>
    <n v="0"/>
  </r>
  <r>
    <x v="0"/>
    <x v="127"/>
    <x v="6"/>
    <x v="13"/>
    <x v="17"/>
    <x v="18"/>
    <x v="0"/>
    <n v="0"/>
  </r>
  <r>
    <x v="0"/>
    <x v="126"/>
    <x v="6"/>
    <x v="14"/>
    <x v="17"/>
    <x v="18"/>
    <x v="0"/>
    <n v="0"/>
  </r>
  <r>
    <x v="0"/>
    <x v="127"/>
    <x v="6"/>
    <x v="14"/>
    <x v="17"/>
    <x v="18"/>
    <x v="0"/>
    <n v="0"/>
  </r>
  <r>
    <x v="0"/>
    <x v="126"/>
    <x v="6"/>
    <x v="15"/>
    <x v="17"/>
    <x v="18"/>
    <x v="0"/>
    <n v="0"/>
  </r>
  <r>
    <x v="0"/>
    <x v="127"/>
    <x v="6"/>
    <x v="15"/>
    <x v="17"/>
    <x v="18"/>
    <x v="0"/>
    <n v="0"/>
  </r>
  <r>
    <x v="0"/>
    <x v="126"/>
    <x v="6"/>
    <x v="16"/>
    <x v="17"/>
    <x v="18"/>
    <x v="0"/>
    <n v="0"/>
  </r>
  <r>
    <x v="0"/>
    <x v="127"/>
    <x v="6"/>
    <x v="16"/>
    <x v="17"/>
    <x v="18"/>
    <x v="0"/>
    <n v="0"/>
  </r>
  <r>
    <x v="0"/>
    <x v="126"/>
    <x v="6"/>
    <x v="17"/>
    <x v="17"/>
    <x v="18"/>
    <x v="0"/>
    <n v="0"/>
  </r>
  <r>
    <x v="0"/>
    <x v="127"/>
    <x v="6"/>
    <x v="17"/>
    <x v="17"/>
    <x v="18"/>
    <x v="0"/>
    <n v="0"/>
  </r>
  <r>
    <x v="0"/>
    <x v="126"/>
    <x v="6"/>
    <x v="18"/>
    <x v="17"/>
    <x v="18"/>
    <x v="0"/>
    <n v="0"/>
  </r>
  <r>
    <x v="0"/>
    <x v="127"/>
    <x v="6"/>
    <x v="18"/>
    <x v="17"/>
    <x v="18"/>
    <x v="0"/>
    <n v="0"/>
  </r>
  <r>
    <x v="0"/>
    <x v="122"/>
    <x v="6"/>
    <x v="55"/>
    <x v="18"/>
    <x v="18"/>
    <x v="0"/>
    <n v="0"/>
  </r>
  <r>
    <x v="0"/>
    <x v="123"/>
    <x v="6"/>
    <x v="55"/>
    <x v="18"/>
    <x v="18"/>
    <x v="0"/>
    <n v="0"/>
  </r>
  <r>
    <x v="0"/>
    <x v="124"/>
    <x v="6"/>
    <x v="19"/>
    <x v="18"/>
    <x v="18"/>
    <x v="0"/>
    <n v="0"/>
  </r>
  <r>
    <x v="0"/>
    <x v="125"/>
    <x v="6"/>
    <x v="19"/>
    <x v="18"/>
    <x v="18"/>
    <x v="0"/>
    <n v="0"/>
  </r>
  <r>
    <x v="0"/>
    <x v="124"/>
    <x v="6"/>
    <x v="20"/>
    <x v="18"/>
    <x v="18"/>
    <x v="0"/>
    <n v="0"/>
  </r>
  <r>
    <x v="0"/>
    <x v="125"/>
    <x v="6"/>
    <x v="20"/>
    <x v="18"/>
    <x v="18"/>
    <x v="0"/>
    <n v="0"/>
  </r>
  <r>
    <x v="0"/>
    <x v="124"/>
    <x v="6"/>
    <x v="21"/>
    <x v="18"/>
    <x v="18"/>
    <x v="0"/>
    <n v="0"/>
  </r>
  <r>
    <x v="0"/>
    <x v="125"/>
    <x v="6"/>
    <x v="21"/>
    <x v="18"/>
    <x v="18"/>
    <x v="0"/>
    <n v="0"/>
  </r>
  <r>
    <x v="0"/>
    <x v="124"/>
    <x v="6"/>
    <x v="22"/>
    <x v="18"/>
    <x v="18"/>
    <x v="0"/>
    <n v="0"/>
  </r>
  <r>
    <x v="0"/>
    <x v="125"/>
    <x v="6"/>
    <x v="22"/>
    <x v="18"/>
    <x v="18"/>
    <x v="0"/>
    <n v="0"/>
  </r>
  <r>
    <x v="0"/>
    <x v="124"/>
    <x v="6"/>
    <x v="23"/>
    <x v="18"/>
    <x v="18"/>
    <x v="0"/>
    <n v="0"/>
  </r>
  <r>
    <x v="0"/>
    <x v="125"/>
    <x v="6"/>
    <x v="23"/>
    <x v="18"/>
    <x v="18"/>
    <x v="0"/>
    <n v="0"/>
  </r>
  <r>
    <x v="0"/>
    <x v="126"/>
    <x v="6"/>
    <x v="9"/>
    <x v="18"/>
    <x v="18"/>
    <x v="0"/>
    <n v="0"/>
  </r>
  <r>
    <x v="0"/>
    <x v="127"/>
    <x v="6"/>
    <x v="9"/>
    <x v="18"/>
    <x v="18"/>
    <x v="0"/>
    <n v="0"/>
  </r>
  <r>
    <x v="0"/>
    <x v="126"/>
    <x v="6"/>
    <x v="10"/>
    <x v="18"/>
    <x v="18"/>
    <x v="0"/>
    <n v="0"/>
  </r>
  <r>
    <x v="0"/>
    <x v="127"/>
    <x v="6"/>
    <x v="10"/>
    <x v="18"/>
    <x v="18"/>
    <x v="0"/>
    <n v="0"/>
  </r>
  <r>
    <x v="0"/>
    <x v="126"/>
    <x v="6"/>
    <x v="11"/>
    <x v="18"/>
    <x v="18"/>
    <x v="0"/>
    <n v="0"/>
  </r>
  <r>
    <x v="0"/>
    <x v="127"/>
    <x v="6"/>
    <x v="11"/>
    <x v="18"/>
    <x v="18"/>
    <x v="0"/>
    <n v="0"/>
  </r>
  <r>
    <x v="0"/>
    <x v="126"/>
    <x v="6"/>
    <x v="12"/>
    <x v="18"/>
    <x v="18"/>
    <x v="0"/>
    <n v="0"/>
  </r>
  <r>
    <x v="0"/>
    <x v="127"/>
    <x v="6"/>
    <x v="12"/>
    <x v="18"/>
    <x v="18"/>
    <x v="0"/>
    <n v="0"/>
  </r>
  <r>
    <x v="0"/>
    <x v="126"/>
    <x v="6"/>
    <x v="13"/>
    <x v="18"/>
    <x v="18"/>
    <x v="0"/>
    <n v="0"/>
  </r>
  <r>
    <x v="0"/>
    <x v="127"/>
    <x v="6"/>
    <x v="13"/>
    <x v="18"/>
    <x v="18"/>
    <x v="0"/>
    <n v="0"/>
  </r>
  <r>
    <x v="0"/>
    <x v="126"/>
    <x v="6"/>
    <x v="14"/>
    <x v="18"/>
    <x v="18"/>
    <x v="0"/>
    <n v="0"/>
  </r>
  <r>
    <x v="0"/>
    <x v="127"/>
    <x v="6"/>
    <x v="14"/>
    <x v="18"/>
    <x v="18"/>
    <x v="0"/>
    <n v="0"/>
  </r>
  <r>
    <x v="0"/>
    <x v="126"/>
    <x v="6"/>
    <x v="15"/>
    <x v="18"/>
    <x v="18"/>
    <x v="0"/>
    <n v="0"/>
  </r>
  <r>
    <x v="0"/>
    <x v="127"/>
    <x v="6"/>
    <x v="15"/>
    <x v="18"/>
    <x v="18"/>
    <x v="0"/>
    <n v="0"/>
  </r>
  <r>
    <x v="0"/>
    <x v="126"/>
    <x v="6"/>
    <x v="16"/>
    <x v="18"/>
    <x v="18"/>
    <x v="0"/>
    <n v="0"/>
  </r>
  <r>
    <x v="0"/>
    <x v="127"/>
    <x v="6"/>
    <x v="16"/>
    <x v="18"/>
    <x v="18"/>
    <x v="0"/>
    <n v="0"/>
  </r>
  <r>
    <x v="0"/>
    <x v="126"/>
    <x v="6"/>
    <x v="17"/>
    <x v="18"/>
    <x v="18"/>
    <x v="0"/>
    <n v="0"/>
  </r>
  <r>
    <x v="0"/>
    <x v="127"/>
    <x v="6"/>
    <x v="17"/>
    <x v="18"/>
    <x v="18"/>
    <x v="0"/>
    <n v="0"/>
  </r>
  <r>
    <x v="0"/>
    <x v="126"/>
    <x v="6"/>
    <x v="18"/>
    <x v="18"/>
    <x v="18"/>
    <x v="0"/>
    <n v="0"/>
  </r>
  <r>
    <x v="0"/>
    <x v="127"/>
    <x v="6"/>
    <x v="18"/>
    <x v="18"/>
    <x v="18"/>
    <x v="0"/>
    <n v="0"/>
  </r>
  <r>
    <x v="0"/>
    <x v="128"/>
    <x v="6"/>
    <x v="9"/>
    <x v="19"/>
    <x v="18"/>
    <x v="0"/>
    <n v="0"/>
  </r>
  <r>
    <x v="0"/>
    <x v="129"/>
    <x v="6"/>
    <x v="9"/>
    <x v="19"/>
    <x v="18"/>
    <x v="0"/>
    <n v="0"/>
  </r>
  <r>
    <x v="0"/>
    <x v="128"/>
    <x v="6"/>
    <x v="10"/>
    <x v="19"/>
    <x v="18"/>
    <x v="0"/>
    <n v="0"/>
  </r>
  <r>
    <x v="0"/>
    <x v="129"/>
    <x v="6"/>
    <x v="10"/>
    <x v="19"/>
    <x v="18"/>
    <x v="0"/>
    <n v="0"/>
  </r>
  <r>
    <x v="0"/>
    <x v="128"/>
    <x v="6"/>
    <x v="11"/>
    <x v="19"/>
    <x v="18"/>
    <x v="0"/>
    <n v="0"/>
  </r>
  <r>
    <x v="0"/>
    <x v="129"/>
    <x v="6"/>
    <x v="11"/>
    <x v="19"/>
    <x v="18"/>
    <x v="0"/>
    <n v="0"/>
  </r>
  <r>
    <x v="0"/>
    <x v="128"/>
    <x v="6"/>
    <x v="12"/>
    <x v="19"/>
    <x v="18"/>
    <x v="0"/>
    <n v="0"/>
  </r>
  <r>
    <x v="0"/>
    <x v="129"/>
    <x v="6"/>
    <x v="12"/>
    <x v="19"/>
    <x v="18"/>
    <x v="0"/>
    <n v="0"/>
  </r>
  <r>
    <x v="0"/>
    <x v="128"/>
    <x v="6"/>
    <x v="13"/>
    <x v="19"/>
    <x v="18"/>
    <x v="0"/>
    <n v="0"/>
  </r>
  <r>
    <x v="0"/>
    <x v="129"/>
    <x v="6"/>
    <x v="13"/>
    <x v="19"/>
    <x v="18"/>
    <x v="0"/>
    <n v="0"/>
  </r>
  <r>
    <x v="0"/>
    <x v="128"/>
    <x v="6"/>
    <x v="14"/>
    <x v="19"/>
    <x v="18"/>
    <x v="0"/>
    <n v="0"/>
  </r>
  <r>
    <x v="0"/>
    <x v="129"/>
    <x v="6"/>
    <x v="14"/>
    <x v="19"/>
    <x v="18"/>
    <x v="0"/>
    <n v="0"/>
  </r>
  <r>
    <x v="0"/>
    <x v="128"/>
    <x v="6"/>
    <x v="15"/>
    <x v="19"/>
    <x v="18"/>
    <x v="0"/>
    <n v="0"/>
  </r>
  <r>
    <x v="0"/>
    <x v="129"/>
    <x v="6"/>
    <x v="15"/>
    <x v="19"/>
    <x v="18"/>
    <x v="0"/>
    <n v="0"/>
  </r>
  <r>
    <x v="0"/>
    <x v="128"/>
    <x v="6"/>
    <x v="16"/>
    <x v="19"/>
    <x v="18"/>
    <x v="0"/>
    <n v="0"/>
  </r>
  <r>
    <x v="0"/>
    <x v="129"/>
    <x v="6"/>
    <x v="16"/>
    <x v="19"/>
    <x v="18"/>
    <x v="0"/>
    <n v="0"/>
  </r>
  <r>
    <x v="0"/>
    <x v="128"/>
    <x v="6"/>
    <x v="17"/>
    <x v="19"/>
    <x v="18"/>
    <x v="0"/>
    <n v="0"/>
  </r>
  <r>
    <x v="0"/>
    <x v="129"/>
    <x v="6"/>
    <x v="17"/>
    <x v="19"/>
    <x v="18"/>
    <x v="0"/>
    <n v="0"/>
  </r>
  <r>
    <x v="0"/>
    <x v="128"/>
    <x v="6"/>
    <x v="18"/>
    <x v="19"/>
    <x v="18"/>
    <x v="0"/>
    <n v="0"/>
  </r>
  <r>
    <x v="0"/>
    <x v="129"/>
    <x v="6"/>
    <x v="18"/>
    <x v="19"/>
    <x v="18"/>
    <x v="0"/>
    <n v="0"/>
  </r>
  <r>
    <x v="0"/>
    <x v="122"/>
    <x v="6"/>
    <x v="55"/>
    <x v="10"/>
    <x v="19"/>
    <x v="0"/>
    <n v="0"/>
  </r>
  <r>
    <x v="0"/>
    <x v="123"/>
    <x v="6"/>
    <x v="55"/>
    <x v="10"/>
    <x v="19"/>
    <x v="0"/>
    <n v="3.76053171"/>
  </r>
  <r>
    <x v="0"/>
    <x v="124"/>
    <x v="6"/>
    <x v="19"/>
    <x v="10"/>
    <x v="19"/>
    <x v="0"/>
    <n v="0"/>
  </r>
  <r>
    <x v="0"/>
    <x v="125"/>
    <x v="6"/>
    <x v="19"/>
    <x v="10"/>
    <x v="19"/>
    <x v="0"/>
    <n v="0"/>
  </r>
  <r>
    <x v="0"/>
    <x v="124"/>
    <x v="6"/>
    <x v="20"/>
    <x v="10"/>
    <x v="19"/>
    <x v="0"/>
    <n v="0"/>
  </r>
  <r>
    <x v="0"/>
    <x v="125"/>
    <x v="6"/>
    <x v="20"/>
    <x v="10"/>
    <x v="19"/>
    <x v="0"/>
    <n v="0"/>
  </r>
  <r>
    <x v="0"/>
    <x v="124"/>
    <x v="6"/>
    <x v="21"/>
    <x v="10"/>
    <x v="19"/>
    <x v="0"/>
    <n v="0"/>
  </r>
  <r>
    <x v="0"/>
    <x v="125"/>
    <x v="6"/>
    <x v="21"/>
    <x v="10"/>
    <x v="19"/>
    <x v="0"/>
    <n v="0"/>
  </r>
  <r>
    <x v="0"/>
    <x v="124"/>
    <x v="6"/>
    <x v="22"/>
    <x v="10"/>
    <x v="19"/>
    <x v="0"/>
    <n v="0"/>
  </r>
  <r>
    <x v="0"/>
    <x v="125"/>
    <x v="6"/>
    <x v="22"/>
    <x v="10"/>
    <x v="19"/>
    <x v="0"/>
    <n v="0"/>
  </r>
  <r>
    <x v="0"/>
    <x v="124"/>
    <x v="6"/>
    <x v="23"/>
    <x v="10"/>
    <x v="19"/>
    <x v="0"/>
    <n v="0"/>
  </r>
  <r>
    <x v="0"/>
    <x v="125"/>
    <x v="6"/>
    <x v="23"/>
    <x v="10"/>
    <x v="19"/>
    <x v="0"/>
    <n v="0"/>
  </r>
  <r>
    <x v="0"/>
    <x v="126"/>
    <x v="6"/>
    <x v="9"/>
    <x v="10"/>
    <x v="19"/>
    <x v="0"/>
    <n v="0"/>
  </r>
  <r>
    <x v="0"/>
    <x v="127"/>
    <x v="6"/>
    <x v="9"/>
    <x v="10"/>
    <x v="19"/>
    <x v="0"/>
    <n v="0"/>
  </r>
  <r>
    <x v="0"/>
    <x v="126"/>
    <x v="6"/>
    <x v="10"/>
    <x v="10"/>
    <x v="19"/>
    <x v="0"/>
    <n v="0"/>
  </r>
  <r>
    <x v="0"/>
    <x v="127"/>
    <x v="6"/>
    <x v="10"/>
    <x v="10"/>
    <x v="19"/>
    <x v="0"/>
    <n v="0"/>
  </r>
  <r>
    <x v="0"/>
    <x v="126"/>
    <x v="6"/>
    <x v="11"/>
    <x v="10"/>
    <x v="19"/>
    <x v="0"/>
    <n v="0"/>
  </r>
  <r>
    <x v="0"/>
    <x v="127"/>
    <x v="6"/>
    <x v="11"/>
    <x v="10"/>
    <x v="19"/>
    <x v="0"/>
    <n v="0.67706137799999999"/>
  </r>
  <r>
    <x v="0"/>
    <x v="126"/>
    <x v="6"/>
    <x v="12"/>
    <x v="10"/>
    <x v="19"/>
    <x v="0"/>
    <n v="0"/>
  </r>
  <r>
    <x v="0"/>
    <x v="127"/>
    <x v="6"/>
    <x v="12"/>
    <x v="10"/>
    <x v="19"/>
    <x v="0"/>
    <n v="0"/>
  </r>
  <r>
    <x v="0"/>
    <x v="126"/>
    <x v="6"/>
    <x v="13"/>
    <x v="10"/>
    <x v="19"/>
    <x v="0"/>
    <n v="0"/>
  </r>
  <r>
    <x v="0"/>
    <x v="127"/>
    <x v="6"/>
    <x v="13"/>
    <x v="10"/>
    <x v="19"/>
    <x v="0"/>
    <n v="0"/>
  </r>
  <r>
    <x v="0"/>
    <x v="126"/>
    <x v="6"/>
    <x v="14"/>
    <x v="10"/>
    <x v="19"/>
    <x v="0"/>
    <n v="0"/>
  </r>
  <r>
    <x v="0"/>
    <x v="127"/>
    <x v="6"/>
    <x v="14"/>
    <x v="10"/>
    <x v="19"/>
    <x v="0"/>
    <n v="0"/>
  </r>
  <r>
    <x v="0"/>
    <x v="126"/>
    <x v="6"/>
    <x v="15"/>
    <x v="10"/>
    <x v="19"/>
    <x v="0"/>
    <n v="0"/>
  </r>
  <r>
    <x v="0"/>
    <x v="127"/>
    <x v="6"/>
    <x v="15"/>
    <x v="10"/>
    <x v="19"/>
    <x v="0"/>
    <n v="10.635371175"/>
  </r>
  <r>
    <x v="0"/>
    <x v="126"/>
    <x v="6"/>
    <x v="16"/>
    <x v="10"/>
    <x v="19"/>
    <x v="0"/>
    <n v="0"/>
  </r>
  <r>
    <x v="0"/>
    <x v="127"/>
    <x v="6"/>
    <x v="16"/>
    <x v="10"/>
    <x v="19"/>
    <x v="0"/>
    <n v="4.6700819999999999E-3"/>
  </r>
  <r>
    <x v="0"/>
    <x v="126"/>
    <x v="6"/>
    <x v="17"/>
    <x v="10"/>
    <x v="19"/>
    <x v="0"/>
    <n v="0"/>
  </r>
  <r>
    <x v="0"/>
    <x v="127"/>
    <x v="6"/>
    <x v="17"/>
    <x v="10"/>
    <x v="19"/>
    <x v="0"/>
    <n v="0"/>
  </r>
  <r>
    <x v="0"/>
    <x v="126"/>
    <x v="6"/>
    <x v="18"/>
    <x v="10"/>
    <x v="19"/>
    <x v="0"/>
    <n v="0"/>
  </r>
  <r>
    <x v="0"/>
    <x v="127"/>
    <x v="6"/>
    <x v="18"/>
    <x v="10"/>
    <x v="19"/>
    <x v="0"/>
    <n v="0"/>
  </r>
  <r>
    <x v="0"/>
    <x v="122"/>
    <x v="6"/>
    <x v="55"/>
    <x v="11"/>
    <x v="19"/>
    <x v="0"/>
    <n v="0"/>
  </r>
  <r>
    <x v="0"/>
    <x v="123"/>
    <x v="6"/>
    <x v="55"/>
    <x v="11"/>
    <x v="19"/>
    <x v="0"/>
    <n v="1.939298145"/>
  </r>
  <r>
    <x v="0"/>
    <x v="124"/>
    <x v="6"/>
    <x v="19"/>
    <x v="11"/>
    <x v="19"/>
    <x v="0"/>
    <n v="0"/>
  </r>
  <r>
    <x v="0"/>
    <x v="125"/>
    <x v="6"/>
    <x v="19"/>
    <x v="11"/>
    <x v="19"/>
    <x v="0"/>
    <n v="0"/>
  </r>
  <r>
    <x v="0"/>
    <x v="124"/>
    <x v="6"/>
    <x v="20"/>
    <x v="11"/>
    <x v="19"/>
    <x v="0"/>
    <n v="0"/>
  </r>
  <r>
    <x v="0"/>
    <x v="125"/>
    <x v="6"/>
    <x v="20"/>
    <x v="11"/>
    <x v="19"/>
    <x v="0"/>
    <n v="0"/>
  </r>
  <r>
    <x v="0"/>
    <x v="124"/>
    <x v="6"/>
    <x v="21"/>
    <x v="11"/>
    <x v="19"/>
    <x v="0"/>
    <n v="0"/>
  </r>
  <r>
    <x v="0"/>
    <x v="125"/>
    <x v="6"/>
    <x v="21"/>
    <x v="11"/>
    <x v="19"/>
    <x v="0"/>
    <n v="0"/>
  </r>
  <r>
    <x v="0"/>
    <x v="124"/>
    <x v="6"/>
    <x v="22"/>
    <x v="11"/>
    <x v="19"/>
    <x v="0"/>
    <n v="0"/>
  </r>
  <r>
    <x v="0"/>
    <x v="125"/>
    <x v="6"/>
    <x v="22"/>
    <x v="11"/>
    <x v="19"/>
    <x v="0"/>
    <n v="0"/>
  </r>
  <r>
    <x v="0"/>
    <x v="124"/>
    <x v="6"/>
    <x v="23"/>
    <x v="11"/>
    <x v="19"/>
    <x v="0"/>
    <n v="0"/>
  </r>
  <r>
    <x v="0"/>
    <x v="125"/>
    <x v="6"/>
    <x v="23"/>
    <x v="11"/>
    <x v="19"/>
    <x v="0"/>
    <n v="0"/>
  </r>
  <r>
    <x v="0"/>
    <x v="126"/>
    <x v="6"/>
    <x v="9"/>
    <x v="11"/>
    <x v="19"/>
    <x v="0"/>
    <n v="0"/>
  </r>
  <r>
    <x v="0"/>
    <x v="127"/>
    <x v="6"/>
    <x v="9"/>
    <x v="11"/>
    <x v="19"/>
    <x v="0"/>
    <n v="0"/>
  </r>
  <r>
    <x v="0"/>
    <x v="126"/>
    <x v="6"/>
    <x v="10"/>
    <x v="11"/>
    <x v="19"/>
    <x v="0"/>
    <n v="0"/>
  </r>
  <r>
    <x v="0"/>
    <x v="127"/>
    <x v="6"/>
    <x v="10"/>
    <x v="11"/>
    <x v="19"/>
    <x v="0"/>
    <n v="0"/>
  </r>
  <r>
    <x v="0"/>
    <x v="126"/>
    <x v="6"/>
    <x v="11"/>
    <x v="11"/>
    <x v="19"/>
    <x v="0"/>
    <n v="0"/>
  </r>
  <r>
    <x v="0"/>
    <x v="127"/>
    <x v="6"/>
    <x v="11"/>
    <x v="11"/>
    <x v="19"/>
    <x v="0"/>
    <n v="0.134332861"/>
  </r>
  <r>
    <x v="0"/>
    <x v="126"/>
    <x v="6"/>
    <x v="12"/>
    <x v="11"/>
    <x v="19"/>
    <x v="0"/>
    <n v="0"/>
  </r>
  <r>
    <x v="0"/>
    <x v="127"/>
    <x v="6"/>
    <x v="12"/>
    <x v="11"/>
    <x v="19"/>
    <x v="0"/>
    <n v="0"/>
  </r>
  <r>
    <x v="0"/>
    <x v="126"/>
    <x v="6"/>
    <x v="13"/>
    <x v="11"/>
    <x v="19"/>
    <x v="0"/>
    <n v="0"/>
  </r>
  <r>
    <x v="0"/>
    <x v="127"/>
    <x v="6"/>
    <x v="13"/>
    <x v="11"/>
    <x v="19"/>
    <x v="0"/>
    <n v="0"/>
  </r>
  <r>
    <x v="0"/>
    <x v="126"/>
    <x v="6"/>
    <x v="14"/>
    <x v="11"/>
    <x v="19"/>
    <x v="0"/>
    <n v="0"/>
  </r>
  <r>
    <x v="0"/>
    <x v="127"/>
    <x v="6"/>
    <x v="14"/>
    <x v="11"/>
    <x v="19"/>
    <x v="0"/>
    <n v="0"/>
  </r>
  <r>
    <x v="0"/>
    <x v="126"/>
    <x v="6"/>
    <x v="15"/>
    <x v="11"/>
    <x v="19"/>
    <x v="0"/>
    <n v="0"/>
  </r>
  <r>
    <x v="0"/>
    <x v="127"/>
    <x v="6"/>
    <x v="15"/>
    <x v="11"/>
    <x v="19"/>
    <x v="0"/>
    <n v="2.7288190910000001"/>
  </r>
  <r>
    <x v="0"/>
    <x v="126"/>
    <x v="6"/>
    <x v="16"/>
    <x v="11"/>
    <x v="19"/>
    <x v="0"/>
    <n v="0"/>
  </r>
  <r>
    <x v="0"/>
    <x v="127"/>
    <x v="6"/>
    <x v="16"/>
    <x v="11"/>
    <x v="19"/>
    <x v="0"/>
    <n v="1.1258850000000001E-3"/>
  </r>
  <r>
    <x v="0"/>
    <x v="126"/>
    <x v="6"/>
    <x v="17"/>
    <x v="11"/>
    <x v="19"/>
    <x v="0"/>
    <n v="0"/>
  </r>
  <r>
    <x v="0"/>
    <x v="127"/>
    <x v="6"/>
    <x v="17"/>
    <x v="11"/>
    <x v="19"/>
    <x v="0"/>
    <n v="0"/>
  </r>
  <r>
    <x v="0"/>
    <x v="126"/>
    <x v="6"/>
    <x v="18"/>
    <x v="11"/>
    <x v="19"/>
    <x v="0"/>
    <n v="0"/>
  </r>
  <r>
    <x v="0"/>
    <x v="127"/>
    <x v="6"/>
    <x v="18"/>
    <x v="11"/>
    <x v="19"/>
    <x v="0"/>
    <n v="0"/>
  </r>
  <r>
    <x v="0"/>
    <x v="122"/>
    <x v="6"/>
    <x v="55"/>
    <x v="12"/>
    <x v="19"/>
    <x v="0"/>
    <n v="0"/>
  </r>
  <r>
    <x v="0"/>
    <x v="123"/>
    <x v="6"/>
    <x v="55"/>
    <x v="12"/>
    <x v="19"/>
    <x v="0"/>
    <n v="0.39059349300000001"/>
  </r>
  <r>
    <x v="0"/>
    <x v="124"/>
    <x v="6"/>
    <x v="19"/>
    <x v="12"/>
    <x v="19"/>
    <x v="0"/>
    <n v="0"/>
  </r>
  <r>
    <x v="0"/>
    <x v="125"/>
    <x v="6"/>
    <x v="19"/>
    <x v="12"/>
    <x v="19"/>
    <x v="0"/>
    <n v="0"/>
  </r>
  <r>
    <x v="0"/>
    <x v="124"/>
    <x v="6"/>
    <x v="20"/>
    <x v="12"/>
    <x v="19"/>
    <x v="0"/>
    <n v="0"/>
  </r>
  <r>
    <x v="0"/>
    <x v="125"/>
    <x v="6"/>
    <x v="20"/>
    <x v="12"/>
    <x v="19"/>
    <x v="0"/>
    <n v="0"/>
  </r>
  <r>
    <x v="0"/>
    <x v="124"/>
    <x v="6"/>
    <x v="21"/>
    <x v="12"/>
    <x v="19"/>
    <x v="0"/>
    <n v="0"/>
  </r>
  <r>
    <x v="0"/>
    <x v="125"/>
    <x v="6"/>
    <x v="21"/>
    <x v="12"/>
    <x v="19"/>
    <x v="0"/>
    <n v="0"/>
  </r>
  <r>
    <x v="0"/>
    <x v="124"/>
    <x v="6"/>
    <x v="22"/>
    <x v="12"/>
    <x v="19"/>
    <x v="0"/>
    <n v="0"/>
  </r>
  <r>
    <x v="0"/>
    <x v="125"/>
    <x v="6"/>
    <x v="22"/>
    <x v="12"/>
    <x v="19"/>
    <x v="0"/>
    <n v="0"/>
  </r>
  <r>
    <x v="0"/>
    <x v="124"/>
    <x v="6"/>
    <x v="23"/>
    <x v="12"/>
    <x v="19"/>
    <x v="0"/>
    <n v="0"/>
  </r>
  <r>
    <x v="0"/>
    <x v="125"/>
    <x v="6"/>
    <x v="23"/>
    <x v="12"/>
    <x v="19"/>
    <x v="0"/>
    <n v="0"/>
  </r>
  <r>
    <x v="0"/>
    <x v="126"/>
    <x v="6"/>
    <x v="9"/>
    <x v="12"/>
    <x v="19"/>
    <x v="0"/>
    <n v="0"/>
  </r>
  <r>
    <x v="0"/>
    <x v="127"/>
    <x v="6"/>
    <x v="9"/>
    <x v="12"/>
    <x v="19"/>
    <x v="0"/>
    <n v="0"/>
  </r>
  <r>
    <x v="0"/>
    <x v="126"/>
    <x v="6"/>
    <x v="10"/>
    <x v="12"/>
    <x v="19"/>
    <x v="0"/>
    <n v="0"/>
  </r>
  <r>
    <x v="0"/>
    <x v="127"/>
    <x v="6"/>
    <x v="10"/>
    <x v="12"/>
    <x v="19"/>
    <x v="0"/>
    <n v="0"/>
  </r>
  <r>
    <x v="0"/>
    <x v="126"/>
    <x v="6"/>
    <x v="11"/>
    <x v="12"/>
    <x v="19"/>
    <x v="0"/>
    <n v="0"/>
  </r>
  <r>
    <x v="0"/>
    <x v="127"/>
    <x v="6"/>
    <x v="11"/>
    <x v="12"/>
    <x v="19"/>
    <x v="0"/>
    <n v="0.26649422099999998"/>
  </r>
  <r>
    <x v="0"/>
    <x v="126"/>
    <x v="6"/>
    <x v="12"/>
    <x v="12"/>
    <x v="19"/>
    <x v="0"/>
    <n v="0"/>
  </r>
  <r>
    <x v="0"/>
    <x v="127"/>
    <x v="6"/>
    <x v="12"/>
    <x v="12"/>
    <x v="19"/>
    <x v="0"/>
    <n v="0"/>
  </r>
  <r>
    <x v="0"/>
    <x v="126"/>
    <x v="6"/>
    <x v="13"/>
    <x v="12"/>
    <x v="19"/>
    <x v="0"/>
    <n v="0"/>
  </r>
  <r>
    <x v="0"/>
    <x v="127"/>
    <x v="6"/>
    <x v="13"/>
    <x v="12"/>
    <x v="19"/>
    <x v="0"/>
    <n v="0"/>
  </r>
  <r>
    <x v="0"/>
    <x v="126"/>
    <x v="6"/>
    <x v="14"/>
    <x v="12"/>
    <x v="19"/>
    <x v="0"/>
    <n v="0"/>
  </r>
  <r>
    <x v="0"/>
    <x v="127"/>
    <x v="6"/>
    <x v="14"/>
    <x v="12"/>
    <x v="19"/>
    <x v="0"/>
    <n v="0"/>
  </r>
  <r>
    <x v="0"/>
    <x v="126"/>
    <x v="6"/>
    <x v="15"/>
    <x v="12"/>
    <x v="19"/>
    <x v="0"/>
    <n v="0"/>
  </r>
  <r>
    <x v="0"/>
    <x v="127"/>
    <x v="6"/>
    <x v="15"/>
    <x v="12"/>
    <x v="19"/>
    <x v="0"/>
    <n v="1.2078132159999999"/>
  </r>
  <r>
    <x v="0"/>
    <x v="126"/>
    <x v="6"/>
    <x v="16"/>
    <x v="12"/>
    <x v="19"/>
    <x v="0"/>
    <n v="0"/>
  </r>
  <r>
    <x v="0"/>
    <x v="127"/>
    <x v="6"/>
    <x v="16"/>
    <x v="12"/>
    <x v="19"/>
    <x v="0"/>
    <n v="1.6266111999999999E-2"/>
  </r>
  <r>
    <x v="0"/>
    <x v="126"/>
    <x v="6"/>
    <x v="17"/>
    <x v="12"/>
    <x v="19"/>
    <x v="0"/>
    <n v="0"/>
  </r>
  <r>
    <x v="0"/>
    <x v="127"/>
    <x v="6"/>
    <x v="17"/>
    <x v="12"/>
    <x v="19"/>
    <x v="0"/>
    <n v="0"/>
  </r>
  <r>
    <x v="0"/>
    <x v="126"/>
    <x v="6"/>
    <x v="18"/>
    <x v="12"/>
    <x v="19"/>
    <x v="0"/>
    <n v="0"/>
  </r>
  <r>
    <x v="0"/>
    <x v="127"/>
    <x v="6"/>
    <x v="18"/>
    <x v="12"/>
    <x v="19"/>
    <x v="0"/>
    <n v="0"/>
  </r>
  <r>
    <x v="0"/>
    <x v="122"/>
    <x v="6"/>
    <x v="55"/>
    <x v="13"/>
    <x v="19"/>
    <x v="0"/>
    <n v="0"/>
  </r>
  <r>
    <x v="0"/>
    <x v="123"/>
    <x v="6"/>
    <x v="55"/>
    <x v="13"/>
    <x v="19"/>
    <x v="0"/>
    <n v="7.0303269000000002E-2"/>
  </r>
  <r>
    <x v="0"/>
    <x v="124"/>
    <x v="6"/>
    <x v="19"/>
    <x v="13"/>
    <x v="19"/>
    <x v="0"/>
    <n v="0"/>
  </r>
  <r>
    <x v="0"/>
    <x v="125"/>
    <x v="6"/>
    <x v="19"/>
    <x v="13"/>
    <x v="19"/>
    <x v="0"/>
    <n v="0"/>
  </r>
  <r>
    <x v="0"/>
    <x v="124"/>
    <x v="6"/>
    <x v="20"/>
    <x v="13"/>
    <x v="19"/>
    <x v="0"/>
    <n v="0"/>
  </r>
  <r>
    <x v="0"/>
    <x v="125"/>
    <x v="6"/>
    <x v="20"/>
    <x v="13"/>
    <x v="19"/>
    <x v="0"/>
    <n v="0"/>
  </r>
  <r>
    <x v="0"/>
    <x v="124"/>
    <x v="6"/>
    <x v="21"/>
    <x v="13"/>
    <x v="19"/>
    <x v="0"/>
    <n v="0"/>
  </r>
  <r>
    <x v="0"/>
    <x v="125"/>
    <x v="6"/>
    <x v="21"/>
    <x v="13"/>
    <x v="19"/>
    <x v="0"/>
    <n v="0"/>
  </r>
  <r>
    <x v="0"/>
    <x v="124"/>
    <x v="6"/>
    <x v="22"/>
    <x v="13"/>
    <x v="19"/>
    <x v="0"/>
    <n v="0"/>
  </r>
  <r>
    <x v="0"/>
    <x v="125"/>
    <x v="6"/>
    <x v="22"/>
    <x v="13"/>
    <x v="19"/>
    <x v="0"/>
    <n v="0"/>
  </r>
  <r>
    <x v="0"/>
    <x v="124"/>
    <x v="6"/>
    <x v="23"/>
    <x v="13"/>
    <x v="19"/>
    <x v="0"/>
    <n v="0"/>
  </r>
  <r>
    <x v="0"/>
    <x v="125"/>
    <x v="6"/>
    <x v="23"/>
    <x v="13"/>
    <x v="19"/>
    <x v="0"/>
    <n v="0"/>
  </r>
  <r>
    <x v="0"/>
    <x v="126"/>
    <x v="6"/>
    <x v="9"/>
    <x v="13"/>
    <x v="19"/>
    <x v="0"/>
    <n v="0"/>
  </r>
  <r>
    <x v="0"/>
    <x v="127"/>
    <x v="6"/>
    <x v="9"/>
    <x v="13"/>
    <x v="19"/>
    <x v="0"/>
    <n v="0"/>
  </r>
  <r>
    <x v="0"/>
    <x v="126"/>
    <x v="6"/>
    <x v="10"/>
    <x v="13"/>
    <x v="19"/>
    <x v="0"/>
    <n v="0"/>
  </r>
  <r>
    <x v="0"/>
    <x v="127"/>
    <x v="6"/>
    <x v="10"/>
    <x v="13"/>
    <x v="19"/>
    <x v="0"/>
    <n v="0"/>
  </r>
  <r>
    <x v="0"/>
    <x v="126"/>
    <x v="6"/>
    <x v="11"/>
    <x v="13"/>
    <x v="19"/>
    <x v="0"/>
    <n v="0"/>
  </r>
  <r>
    <x v="0"/>
    <x v="127"/>
    <x v="6"/>
    <x v="11"/>
    <x v="13"/>
    <x v="19"/>
    <x v="0"/>
    <n v="1.6478955999999999E-2"/>
  </r>
  <r>
    <x v="0"/>
    <x v="126"/>
    <x v="6"/>
    <x v="12"/>
    <x v="13"/>
    <x v="19"/>
    <x v="0"/>
    <n v="0"/>
  </r>
  <r>
    <x v="0"/>
    <x v="127"/>
    <x v="6"/>
    <x v="12"/>
    <x v="13"/>
    <x v="19"/>
    <x v="0"/>
    <n v="0"/>
  </r>
  <r>
    <x v="0"/>
    <x v="126"/>
    <x v="6"/>
    <x v="13"/>
    <x v="13"/>
    <x v="19"/>
    <x v="0"/>
    <n v="0"/>
  </r>
  <r>
    <x v="0"/>
    <x v="127"/>
    <x v="6"/>
    <x v="13"/>
    <x v="13"/>
    <x v="19"/>
    <x v="0"/>
    <n v="0"/>
  </r>
  <r>
    <x v="0"/>
    <x v="126"/>
    <x v="6"/>
    <x v="14"/>
    <x v="13"/>
    <x v="19"/>
    <x v="0"/>
    <n v="0"/>
  </r>
  <r>
    <x v="0"/>
    <x v="127"/>
    <x v="6"/>
    <x v="14"/>
    <x v="13"/>
    <x v="19"/>
    <x v="0"/>
    <n v="0"/>
  </r>
  <r>
    <x v="0"/>
    <x v="126"/>
    <x v="6"/>
    <x v="15"/>
    <x v="13"/>
    <x v="19"/>
    <x v="0"/>
    <n v="0"/>
  </r>
  <r>
    <x v="0"/>
    <x v="127"/>
    <x v="6"/>
    <x v="15"/>
    <x v="13"/>
    <x v="19"/>
    <x v="0"/>
    <n v="0.148133557"/>
  </r>
  <r>
    <x v="0"/>
    <x v="126"/>
    <x v="6"/>
    <x v="16"/>
    <x v="13"/>
    <x v="19"/>
    <x v="0"/>
    <n v="0"/>
  </r>
  <r>
    <x v="0"/>
    <x v="127"/>
    <x v="6"/>
    <x v="16"/>
    <x v="13"/>
    <x v="19"/>
    <x v="0"/>
    <n v="1.810547E-3"/>
  </r>
  <r>
    <x v="0"/>
    <x v="126"/>
    <x v="6"/>
    <x v="17"/>
    <x v="13"/>
    <x v="19"/>
    <x v="0"/>
    <n v="0"/>
  </r>
  <r>
    <x v="0"/>
    <x v="127"/>
    <x v="6"/>
    <x v="17"/>
    <x v="13"/>
    <x v="19"/>
    <x v="0"/>
    <n v="0"/>
  </r>
  <r>
    <x v="0"/>
    <x v="126"/>
    <x v="6"/>
    <x v="18"/>
    <x v="13"/>
    <x v="19"/>
    <x v="0"/>
    <n v="0"/>
  </r>
  <r>
    <x v="0"/>
    <x v="127"/>
    <x v="6"/>
    <x v="18"/>
    <x v="13"/>
    <x v="19"/>
    <x v="0"/>
    <n v="0"/>
  </r>
  <r>
    <x v="0"/>
    <x v="122"/>
    <x v="6"/>
    <x v="55"/>
    <x v="14"/>
    <x v="19"/>
    <x v="0"/>
    <n v="0"/>
  </r>
  <r>
    <x v="0"/>
    <x v="123"/>
    <x v="6"/>
    <x v="55"/>
    <x v="14"/>
    <x v="19"/>
    <x v="0"/>
    <n v="0.83197626000000002"/>
  </r>
  <r>
    <x v="0"/>
    <x v="124"/>
    <x v="6"/>
    <x v="19"/>
    <x v="14"/>
    <x v="19"/>
    <x v="0"/>
    <n v="0"/>
  </r>
  <r>
    <x v="0"/>
    <x v="125"/>
    <x v="6"/>
    <x v="19"/>
    <x v="14"/>
    <x v="19"/>
    <x v="0"/>
    <n v="0"/>
  </r>
  <r>
    <x v="0"/>
    <x v="124"/>
    <x v="6"/>
    <x v="20"/>
    <x v="14"/>
    <x v="19"/>
    <x v="0"/>
    <n v="0"/>
  </r>
  <r>
    <x v="0"/>
    <x v="125"/>
    <x v="6"/>
    <x v="20"/>
    <x v="14"/>
    <x v="19"/>
    <x v="0"/>
    <n v="0"/>
  </r>
  <r>
    <x v="0"/>
    <x v="124"/>
    <x v="6"/>
    <x v="21"/>
    <x v="14"/>
    <x v="19"/>
    <x v="0"/>
    <n v="0"/>
  </r>
  <r>
    <x v="0"/>
    <x v="125"/>
    <x v="6"/>
    <x v="21"/>
    <x v="14"/>
    <x v="19"/>
    <x v="0"/>
    <n v="0"/>
  </r>
  <r>
    <x v="0"/>
    <x v="124"/>
    <x v="6"/>
    <x v="22"/>
    <x v="14"/>
    <x v="19"/>
    <x v="0"/>
    <n v="0"/>
  </r>
  <r>
    <x v="0"/>
    <x v="125"/>
    <x v="6"/>
    <x v="22"/>
    <x v="14"/>
    <x v="19"/>
    <x v="0"/>
    <n v="0"/>
  </r>
  <r>
    <x v="0"/>
    <x v="124"/>
    <x v="6"/>
    <x v="23"/>
    <x v="14"/>
    <x v="19"/>
    <x v="0"/>
    <n v="0"/>
  </r>
  <r>
    <x v="0"/>
    <x v="125"/>
    <x v="6"/>
    <x v="23"/>
    <x v="14"/>
    <x v="19"/>
    <x v="0"/>
    <n v="0"/>
  </r>
  <r>
    <x v="0"/>
    <x v="126"/>
    <x v="6"/>
    <x v="9"/>
    <x v="14"/>
    <x v="19"/>
    <x v="0"/>
    <n v="0"/>
  </r>
  <r>
    <x v="0"/>
    <x v="127"/>
    <x v="6"/>
    <x v="9"/>
    <x v="14"/>
    <x v="19"/>
    <x v="0"/>
    <n v="0"/>
  </r>
  <r>
    <x v="0"/>
    <x v="126"/>
    <x v="6"/>
    <x v="10"/>
    <x v="14"/>
    <x v="19"/>
    <x v="0"/>
    <n v="0"/>
  </r>
  <r>
    <x v="0"/>
    <x v="127"/>
    <x v="6"/>
    <x v="10"/>
    <x v="14"/>
    <x v="19"/>
    <x v="0"/>
    <n v="0"/>
  </r>
  <r>
    <x v="0"/>
    <x v="126"/>
    <x v="6"/>
    <x v="11"/>
    <x v="14"/>
    <x v="19"/>
    <x v="0"/>
    <n v="0"/>
  </r>
  <r>
    <x v="0"/>
    <x v="127"/>
    <x v="6"/>
    <x v="11"/>
    <x v="14"/>
    <x v="19"/>
    <x v="0"/>
    <n v="0.32229408300000001"/>
  </r>
  <r>
    <x v="0"/>
    <x v="126"/>
    <x v="6"/>
    <x v="12"/>
    <x v="14"/>
    <x v="19"/>
    <x v="0"/>
    <n v="0"/>
  </r>
  <r>
    <x v="0"/>
    <x v="127"/>
    <x v="6"/>
    <x v="12"/>
    <x v="14"/>
    <x v="19"/>
    <x v="0"/>
    <n v="0"/>
  </r>
  <r>
    <x v="0"/>
    <x v="126"/>
    <x v="6"/>
    <x v="13"/>
    <x v="14"/>
    <x v="19"/>
    <x v="0"/>
    <n v="0"/>
  </r>
  <r>
    <x v="0"/>
    <x v="127"/>
    <x v="6"/>
    <x v="13"/>
    <x v="14"/>
    <x v="19"/>
    <x v="0"/>
    <n v="0"/>
  </r>
  <r>
    <x v="0"/>
    <x v="126"/>
    <x v="6"/>
    <x v="14"/>
    <x v="14"/>
    <x v="19"/>
    <x v="0"/>
    <n v="0"/>
  </r>
  <r>
    <x v="0"/>
    <x v="127"/>
    <x v="6"/>
    <x v="14"/>
    <x v="14"/>
    <x v="19"/>
    <x v="0"/>
    <n v="0"/>
  </r>
  <r>
    <x v="0"/>
    <x v="126"/>
    <x v="6"/>
    <x v="15"/>
    <x v="14"/>
    <x v="19"/>
    <x v="0"/>
    <n v="0"/>
  </r>
  <r>
    <x v="0"/>
    <x v="127"/>
    <x v="6"/>
    <x v="15"/>
    <x v="14"/>
    <x v="19"/>
    <x v="0"/>
    <n v="1.8001424020000001"/>
  </r>
  <r>
    <x v="0"/>
    <x v="126"/>
    <x v="6"/>
    <x v="16"/>
    <x v="14"/>
    <x v="19"/>
    <x v="0"/>
    <n v="0"/>
  </r>
  <r>
    <x v="0"/>
    <x v="127"/>
    <x v="6"/>
    <x v="16"/>
    <x v="14"/>
    <x v="19"/>
    <x v="0"/>
    <n v="1.8244320000000001E-2"/>
  </r>
  <r>
    <x v="0"/>
    <x v="126"/>
    <x v="6"/>
    <x v="17"/>
    <x v="14"/>
    <x v="19"/>
    <x v="0"/>
    <n v="0"/>
  </r>
  <r>
    <x v="0"/>
    <x v="127"/>
    <x v="6"/>
    <x v="17"/>
    <x v="14"/>
    <x v="19"/>
    <x v="0"/>
    <n v="0"/>
  </r>
  <r>
    <x v="0"/>
    <x v="126"/>
    <x v="6"/>
    <x v="18"/>
    <x v="14"/>
    <x v="19"/>
    <x v="0"/>
    <n v="0"/>
  </r>
  <r>
    <x v="0"/>
    <x v="127"/>
    <x v="6"/>
    <x v="18"/>
    <x v="14"/>
    <x v="19"/>
    <x v="0"/>
    <n v="0"/>
  </r>
  <r>
    <x v="0"/>
    <x v="122"/>
    <x v="6"/>
    <x v="55"/>
    <x v="15"/>
    <x v="19"/>
    <x v="0"/>
    <n v="0"/>
  </r>
  <r>
    <x v="0"/>
    <x v="123"/>
    <x v="6"/>
    <x v="55"/>
    <x v="15"/>
    <x v="19"/>
    <x v="0"/>
    <n v="2.8137393230000001"/>
  </r>
  <r>
    <x v="0"/>
    <x v="124"/>
    <x v="6"/>
    <x v="19"/>
    <x v="15"/>
    <x v="19"/>
    <x v="0"/>
    <n v="0"/>
  </r>
  <r>
    <x v="0"/>
    <x v="125"/>
    <x v="6"/>
    <x v="19"/>
    <x v="15"/>
    <x v="19"/>
    <x v="0"/>
    <n v="0"/>
  </r>
  <r>
    <x v="0"/>
    <x v="124"/>
    <x v="6"/>
    <x v="20"/>
    <x v="15"/>
    <x v="19"/>
    <x v="0"/>
    <n v="0"/>
  </r>
  <r>
    <x v="0"/>
    <x v="125"/>
    <x v="6"/>
    <x v="20"/>
    <x v="15"/>
    <x v="19"/>
    <x v="0"/>
    <n v="0"/>
  </r>
  <r>
    <x v="0"/>
    <x v="124"/>
    <x v="6"/>
    <x v="21"/>
    <x v="15"/>
    <x v="19"/>
    <x v="0"/>
    <n v="0"/>
  </r>
  <r>
    <x v="0"/>
    <x v="125"/>
    <x v="6"/>
    <x v="21"/>
    <x v="15"/>
    <x v="19"/>
    <x v="0"/>
    <n v="0"/>
  </r>
  <r>
    <x v="0"/>
    <x v="124"/>
    <x v="6"/>
    <x v="22"/>
    <x v="15"/>
    <x v="19"/>
    <x v="0"/>
    <n v="0"/>
  </r>
  <r>
    <x v="0"/>
    <x v="125"/>
    <x v="6"/>
    <x v="22"/>
    <x v="15"/>
    <x v="19"/>
    <x v="0"/>
    <n v="0"/>
  </r>
  <r>
    <x v="0"/>
    <x v="124"/>
    <x v="6"/>
    <x v="23"/>
    <x v="15"/>
    <x v="19"/>
    <x v="0"/>
    <n v="0"/>
  </r>
  <r>
    <x v="0"/>
    <x v="125"/>
    <x v="6"/>
    <x v="23"/>
    <x v="15"/>
    <x v="19"/>
    <x v="0"/>
    <n v="0"/>
  </r>
  <r>
    <x v="0"/>
    <x v="126"/>
    <x v="6"/>
    <x v="9"/>
    <x v="15"/>
    <x v="19"/>
    <x v="0"/>
    <n v="0"/>
  </r>
  <r>
    <x v="0"/>
    <x v="127"/>
    <x v="6"/>
    <x v="9"/>
    <x v="15"/>
    <x v="19"/>
    <x v="0"/>
    <n v="0"/>
  </r>
  <r>
    <x v="0"/>
    <x v="126"/>
    <x v="6"/>
    <x v="10"/>
    <x v="15"/>
    <x v="19"/>
    <x v="0"/>
    <n v="0"/>
  </r>
  <r>
    <x v="0"/>
    <x v="127"/>
    <x v="6"/>
    <x v="10"/>
    <x v="15"/>
    <x v="19"/>
    <x v="0"/>
    <n v="0"/>
  </r>
  <r>
    <x v="0"/>
    <x v="126"/>
    <x v="6"/>
    <x v="11"/>
    <x v="15"/>
    <x v="19"/>
    <x v="0"/>
    <n v="0"/>
  </r>
  <r>
    <x v="0"/>
    <x v="127"/>
    <x v="6"/>
    <x v="11"/>
    <x v="15"/>
    <x v="19"/>
    <x v="0"/>
    <n v="2.848463245"/>
  </r>
  <r>
    <x v="0"/>
    <x v="126"/>
    <x v="6"/>
    <x v="12"/>
    <x v="15"/>
    <x v="19"/>
    <x v="0"/>
    <n v="0"/>
  </r>
  <r>
    <x v="0"/>
    <x v="127"/>
    <x v="6"/>
    <x v="12"/>
    <x v="15"/>
    <x v="19"/>
    <x v="0"/>
    <n v="0"/>
  </r>
  <r>
    <x v="0"/>
    <x v="126"/>
    <x v="6"/>
    <x v="13"/>
    <x v="15"/>
    <x v="19"/>
    <x v="0"/>
    <n v="0"/>
  </r>
  <r>
    <x v="0"/>
    <x v="127"/>
    <x v="6"/>
    <x v="13"/>
    <x v="15"/>
    <x v="19"/>
    <x v="0"/>
    <n v="0"/>
  </r>
  <r>
    <x v="0"/>
    <x v="126"/>
    <x v="6"/>
    <x v="14"/>
    <x v="15"/>
    <x v="19"/>
    <x v="0"/>
    <n v="0"/>
  </r>
  <r>
    <x v="0"/>
    <x v="127"/>
    <x v="6"/>
    <x v="14"/>
    <x v="15"/>
    <x v="19"/>
    <x v="0"/>
    <n v="0"/>
  </r>
  <r>
    <x v="0"/>
    <x v="126"/>
    <x v="6"/>
    <x v="15"/>
    <x v="15"/>
    <x v="19"/>
    <x v="0"/>
    <n v="0"/>
  </r>
  <r>
    <x v="0"/>
    <x v="127"/>
    <x v="6"/>
    <x v="15"/>
    <x v="15"/>
    <x v="19"/>
    <x v="0"/>
    <n v="24.542235733999998"/>
  </r>
  <r>
    <x v="0"/>
    <x v="126"/>
    <x v="6"/>
    <x v="16"/>
    <x v="15"/>
    <x v="19"/>
    <x v="0"/>
    <n v="0"/>
  </r>
  <r>
    <x v="0"/>
    <x v="127"/>
    <x v="6"/>
    <x v="16"/>
    <x v="15"/>
    <x v="19"/>
    <x v="0"/>
    <n v="5.0760732000000003E-2"/>
  </r>
  <r>
    <x v="0"/>
    <x v="126"/>
    <x v="6"/>
    <x v="17"/>
    <x v="15"/>
    <x v="19"/>
    <x v="0"/>
    <n v="0"/>
  </r>
  <r>
    <x v="0"/>
    <x v="127"/>
    <x v="6"/>
    <x v="17"/>
    <x v="15"/>
    <x v="19"/>
    <x v="0"/>
    <n v="0"/>
  </r>
  <r>
    <x v="0"/>
    <x v="126"/>
    <x v="6"/>
    <x v="18"/>
    <x v="15"/>
    <x v="19"/>
    <x v="0"/>
    <n v="0"/>
  </r>
  <r>
    <x v="0"/>
    <x v="127"/>
    <x v="6"/>
    <x v="18"/>
    <x v="15"/>
    <x v="19"/>
    <x v="0"/>
    <n v="0"/>
  </r>
  <r>
    <x v="0"/>
    <x v="122"/>
    <x v="6"/>
    <x v="55"/>
    <x v="16"/>
    <x v="19"/>
    <x v="0"/>
    <n v="0"/>
  </r>
  <r>
    <x v="0"/>
    <x v="123"/>
    <x v="6"/>
    <x v="55"/>
    <x v="16"/>
    <x v="19"/>
    <x v="0"/>
    <n v="1.213305E-3"/>
  </r>
  <r>
    <x v="0"/>
    <x v="124"/>
    <x v="6"/>
    <x v="19"/>
    <x v="16"/>
    <x v="19"/>
    <x v="0"/>
    <n v="0"/>
  </r>
  <r>
    <x v="0"/>
    <x v="125"/>
    <x v="6"/>
    <x v="19"/>
    <x v="16"/>
    <x v="19"/>
    <x v="0"/>
    <n v="0"/>
  </r>
  <r>
    <x v="0"/>
    <x v="124"/>
    <x v="6"/>
    <x v="20"/>
    <x v="16"/>
    <x v="19"/>
    <x v="0"/>
    <n v="0"/>
  </r>
  <r>
    <x v="0"/>
    <x v="125"/>
    <x v="6"/>
    <x v="20"/>
    <x v="16"/>
    <x v="19"/>
    <x v="0"/>
    <n v="0"/>
  </r>
  <r>
    <x v="0"/>
    <x v="124"/>
    <x v="6"/>
    <x v="21"/>
    <x v="16"/>
    <x v="19"/>
    <x v="0"/>
    <n v="0"/>
  </r>
  <r>
    <x v="0"/>
    <x v="125"/>
    <x v="6"/>
    <x v="21"/>
    <x v="16"/>
    <x v="19"/>
    <x v="0"/>
    <n v="0"/>
  </r>
  <r>
    <x v="0"/>
    <x v="124"/>
    <x v="6"/>
    <x v="22"/>
    <x v="16"/>
    <x v="19"/>
    <x v="0"/>
    <n v="0"/>
  </r>
  <r>
    <x v="0"/>
    <x v="125"/>
    <x v="6"/>
    <x v="22"/>
    <x v="16"/>
    <x v="19"/>
    <x v="0"/>
    <n v="0"/>
  </r>
  <r>
    <x v="0"/>
    <x v="124"/>
    <x v="6"/>
    <x v="23"/>
    <x v="16"/>
    <x v="19"/>
    <x v="0"/>
    <n v="0"/>
  </r>
  <r>
    <x v="0"/>
    <x v="125"/>
    <x v="6"/>
    <x v="23"/>
    <x v="16"/>
    <x v="19"/>
    <x v="0"/>
    <n v="0"/>
  </r>
  <r>
    <x v="0"/>
    <x v="126"/>
    <x v="6"/>
    <x v="9"/>
    <x v="16"/>
    <x v="19"/>
    <x v="0"/>
    <n v="0"/>
  </r>
  <r>
    <x v="0"/>
    <x v="127"/>
    <x v="6"/>
    <x v="9"/>
    <x v="16"/>
    <x v="19"/>
    <x v="0"/>
    <n v="0"/>
  </r>
  <r>
    <x v="0"/>
    <x v="126"/>
    <x v="6"/>
    <x v="10"/>
    <x v="16"/>
    <x v="19"/>
    <x v="0"/>
    <n v="0"/>
  </r>
  <r>
    <x v="0"/>
    <x v="127"/>
    <x v="6"/>
    <x v="10"/>
    <x v="16"/>
    <x v="19"/>
    <x v="0"/>
    <n v="0"/>
  </r>
  <r>
    <x v="0"/>
    <x v="126"/>
    <x v="6"/>
    <x v="11"/>
    <x v="16"/>
    <x v="19"/>
    <x v="0"/>
    <n v="0"/>
  </r>
  <r>
    <x v="0"/>
    <x v="127"/>
    <x v="6"/>
    <x v="11"/>
    <x v="16"/>
    <x v="19"/>
    <x v="0"/>
    <n v="23.024064253999999"/>
  </r>
  <r>
    <x v="0"/>
    <x v="126"/>
    <x v="6"/>
    <x v="12"/>
    <x v="16"/>
    <x v="19"/>
    <x v="0"/>
    <n v="0"/>
  </r>
  <r>
    <x v="0"/>
    <x v="127"/>
    <x v="6"/>
    <x v="12"/>
    <x v="16"/>
    <x v="19"/>
    <x v="0"/>
    <n v="0"/>
  </r>
  <r>
    <x v="0"/>
    <x v="126"/>
    <x v="6"/>
    <x v="13"/>
    <x v="16"/>
    <x v="19"/>
    <x v="0"/>
    <n v="0"/>
  </r>
  <r>
    <x v="0"/>
    <x v="127"/>
    <x v="6"/>
    <x v="13"/>
    <x v="16"/>
    <x v="19"/>
    <x v="0"/>
    <n v="0"/>
  </r>
  <r>
    <x v="0"/>
    <x v="126"/>
    <x v="6"/>
    <x v="14"/>
    <x v="16"/>
    <x v="19"/>
    <x v="0"/>
    <n v="0"/>
  </r>
  <r>
    <x v="0"/>
    <x v="127"/>
    <x v="6"/>
    <x v="14"/>
    <x v="16"/>
    <x v="19"/>
    <x v="0"/>
    <n v="0"/>
  </r>
  <r>
    <x v="0"/>
    <x v="126"/>
    <x v="6"/>
    <x v="15"/>
    <x v="16"/>
    <x v="19"/>
    <x v="0"/>
    <n v="0"/>
  </r>
  <r>
    <x v="0"/>
    <x v="127"/>
    <x v="6"/>
    <x v="15"/>
    <x v="16"/>
    <x v="19"/>
    <x v="0"/>
    <n v="6.1064445540000003"/>
  </r>
  <r>
    <x v="0"/>
    <x v="126"/>
    <x v="6"/>
    <x v="16"/>
    <x v="16"/>
    <x v="19"/>
    <x v="0"/>
    <n v="0"/>
  </r>
  <r>
    <x v="0"/>
    <x v="127"/>
    <x v="6"/>
    <x v="16"/>
    <x v="16"/>
    <x v="19"/>
    <x v="0"/>
    <n v="5.0580361999999997E-2"/>
  </r>
  <r>
    <x v="0"/>
    <x v="126"/>
    <x v="6"/>
    <x v="17"/>
    <x v="16"/>
    <x v="19"/>
    <x v="0"/>
    <n v="0"/>
  </r>
  <r>
    <x v="0"/>
    <x v="127"/>
    <x v="6"/>
    <x v="17"/>
    <x v="16"/>
    <x v="19"/>
    <x v="0"/>
    <n v="0"/>
  </r>
  <r>
    <x v="0"/>
    <x v="126"/>
    <x v="6"/>
    <x v="18"/>
    <x v="16"/>
    <x v="19"/>
    <x v="0"/>
    <n v="0"/>
  </r>
  <r>
    <x v="0"/>
    <x v="127"/>
    <x v="6"/>
    <x v="18"/>
    <x v="16"/>
    <x v="19"/>
    <x v="0"/>
    <n v="0"/>
  </r>
  <r>
    <x v="0"/>
    <x v="122"/>
    <x v="6"/>
    <x v="55"/>
    <x v="17"/>
    <x v="19"/>
    <x v="0"/>
    <n v="0"/>
  </r>
  <r>
    <x v="0"/>
    <x v="123"/>
    <x v="6"/>
    <x v="55"/>
    <x v="17"/>
    <x v="19"/>
    <x v="0"/>
    <n v="0"/>
  </r>
  <r>
    <x v="0"/>
    <x v="124"/>
    <x v="6"/>
    <x v="19"/>
    <x v="17"/>
    <x v="19"/>
    <x v="0"/>
    <n v="0"/>
  </r>
  <r>
    <x v="0"/>
    <x v="125"/>
    <x v="6"/>
    <x v="19"/>
    <x v="17"/>
    <x v="19"/>
    <x v="0"/>
    <n v="0"/>
  </r>
  <r>
    <x v="0"/>
    <x v="124"/>
    <x v="6"/>
    <x v="20"/>
    <x v="17"/>
    <x v="19"/>
    <x v="0"/>
    <n v="0"/>
  </r>
  <r>
    <x v="0"/>
    <x v="125"/>
    <x v="6"/>
    <x v="20"/>
    <x v="17"/>
    <x v="19"/>
    <x v="0"/>
    <n v="0"/>
  </r>
  <r>
    <x v="0"/>
    <x v="124"/>
    <x v="6"/>
    <x v="21"/>
    <x v="17"/>
    <x v="19"/>
    <x v="0"/>
    <n v="0"/>
  </r>
  <r>
    <x v="0"/>
    <x v="125"/>
    <x v="6"/>
    <x v="21"/>
    <x v="17"/>
    <x v="19"/>
    <x v="0"/>
    <n v="0"/>
  </r>
  <r>
    <x v="0"/>
    <x v="124"/>
    <x v="6"/>
    <x v="22"/>
    <x v="17"/>
    <x v="19"/>
    <x v="0"/>
    <n v="0"/>
  </r>
  <r>
    <x v="0"/>
    <x v="125"/>
    <x v="6"/>
    <x v="22"/>
    <x v="17"/>
    <x v="19"/>
    <x v="0"/>
    <n v="0"/>
  </r>
  <r>
    <x v="0"/>
    <x v="124"/>
    <x v="6"/>
    <x v="23"/>
    <x v="17"/>
    <x v="19"/>
    <x v="0"/>
    <n v="0"/>
  </r>
  <r>
    <x v="0"/>
    <x v="125"/>
    <x v="6"/>
    <x v="23"/>
    <x v="17"/>
    <x v="19"/>
    <x v="0"/>
    <n v="0"/>
  </r>
  <r>
    <x v="0"/>
    <x v="126"/>
    <x v="6"/>
    <x v="9"/>
    <x v="17"/>
    <x v="19"/>
    <x v="0"/>
    <n v="0"/>
  </r>
  <r>
    <x v="0"/>
    <x v="127"/>
    <x v="6"/>
    <x v="9"/>
    <x v="17"/>
    <x v="19"/>
    <x v="0"/>
    <n v="0"/>
  </r>
  <r>
    <x v="0"/>
    <x v="126"/>
    <x v="6"/>
    <x v="10"/>
    <x v="17"/>
    <x v="19"/>
    <x v="0"/>
    <n v="0"/>
  </r>
  <r>
    <x v="0"/>
    <x v="127"/>
    <x v="6"/>
    <x v="10"/>
    <x v="17"/>
    <x v="19"/>
    <x v="0"/>
    <n v="0"/>
  </r>
  <r>
    <x v="0"/>
    <x v="126"/>
    <x v="6"/>
    <x v="11"/>
    <x v="17"/>
    <x v="19"/>
    <x v="0"/>
    <n v="0"/>
  </r>
  <r>
    <x v="0"/>
    <x v="127"/>
    <x v="6"/>
    <x v="11"/>
    <x v="17"/>
    <x v="19"/>
    <x v="0"/>
    <n v="0.20083326700000001"/>
  </r>
  <r>
    <x v="0"/>
    <x v="126"/>
    <x v="6"/>
    <x v="12"/>
    <x v="17"/>
    <x v="19"/>
    <x v="0"/>
    <n v="0"/>
  </r>
  <r>
    <x v="0"/>
    <x v="127"/>
    <x v="6"/>
    <x v="12"/>
    <x v="17"/>
    <x v="19"/>
    <x v="0"/>
    <n v="0"/>
  </r>
  <r>
    <x v="0"/>
    <x v="126"/>
    <x v="6"/>
    <x v="13"/>
    <x v="17"/>
    <x v="19"/>
    <x v="0"/>
    <n v="0"/>
  </r>
  <r>
    <x v="0"/>
    <x v="127"/>
    <x v="6"/>
    <x v="13"/>
    <x v="17"/>
    <x v="19"/>
    <x v="0"/>
    <n v="0"/>
  </r>
  <r>
    <x v="0"/>
    <x v="126"/>
    <x v="6"/>
    <x v="14"/>
    <x v="17"/>
    <x v="19"/>
    <x v="0"/>
    <n v="0"/>
  </r>
  <r>
    <x v="0"/>
    <x v="127"/>
    <x v="6"/>
    <x v="14"/>
    <x v="17"/>
    <x v="19"/>
    <x v="0"/>
    <n v="0"/>
  </r>
  <r>
    <x v="0"/>
    <x v="126"/>
    <x v="6"/>
    <x v="15"/>
    <x v="17"/>
    <x v="19"/>
    <x v="0"/>
    <n v="0"/>
  </r>
  <r>
    <x v="0"/>
    <x v="127"/>
    <x v="6"/>
    <x v="15"/>
    <x v="17"/>
    <x v="19"/>
    <x v="0"/>
    <n v="114.15076999999999"/>
  </r>
  <r>
    <x v="0"/>
    <x v="126"/>
    <x v="6"/>
    <x v="16"/>
    <x v="17"/>
    <x v="19"/>
    <x v="0"/>
    <n v="0"/>
  </r>
  <r>
    <x v="0"/>
    <x v="127"/>
    <x v="6"/>
    <x v="16"/>
    <x v="17"/>
    <x v="19"/>
    <x v="0"/>
    <n v="5.1556073000000001E-2"/>
  </r>
  <r>
    <x v="0"/>
    <x v="126"/>
    <x v="6"/>
    <x v="17"/>
    <x v="17"/>
    <x v="19"/>
    <x v="0"/>
    <n v="0"/>
  </r>
  <r>
    <x v="0"/>
    <x v="127"/>
    <x v="6"/>
    <x v="17"/>
    <x v="17"/>
    <x v="19"/>
    <x v="0"/>
    <n v="0"/>
  </r>
  <r>
    <x v="0"/>
    <x v="126"/>
    <x v="6"/>
    <x v="18"/>
    <x v="17"/>
    <x v="19"/>
    <x v="0"/>
    <n v="0"/>
  </r>
  <r>
    <x v="0"/>
    <x v="127"/>
    <x v="6"/>
    <x v="18"/>
    <x v="17"/>
    <x v="19"/>
    <x v="0"/>
    <n v="0"/>
  </r>
  <r>
    <x v="0"/>
    <x v="122"/>
    <x v="6"/>
    <x v="55"/>
    <x v="18"/>
    <x v="19"/>
    <x v="0"/>
    <n v="0"/>
  </r>
  <r>
    <x v="0"/>
    <x v="123"/>
    <x v="6"/>
    <x v="55"/>
    <x v="18"/>
    <x v="19"/>
    <x v="0"/>
    <n v="1.318040133"/>
  </r>
  <r>
    <x v="0"/>
    <x v="124"/>
    <x v="6"/>
    <x v="19"/>
    <x v="18"/>
    <x v="19"/>
    <x v="0"/>
    <n v="0"/>
  </r>
  <r>
    <x v="0"/>
    <x v="125"/>
    <x v="6"/>
    <x v="19"/>
    <x v="18"/>
    <x v="19"/>
    <x v="0"/>
    <n v="0"/>
  </r>
  <r>
    <x v="0"/>
    <x v="124"/>
    <x v="6"/>
    <x v="20"/>
    <x v="18"/>
    <x v="19"/>
    <x v="0"/>
    <n v="0"/>
  </r>
  <r>
    <x v="0"/>
    <x v="125"/>
    <x v="6"/>
    <x v="20"/>
    <x v="18"/>
    <x v="19"/>
    <x v="0"/>
    <n v="0"/>
  </r>
  <r>
    <x v="0"/>
    <x v="124"/>
    <x v="6"/>
    <x v="21"/>
    <x v="18"/>
    <x v="19"/>
    <x v="0"/>
    <n v="0"/>
  </r>
  <r>
    <x v="0"/>
    <x v="125"/>
    <x v="6"/>
    <x v="21"/>
    <x v="18"/>
    <x v="19"/>
    <x v="0"/>
    <n v="0"/>
  </r>
  <r>
    <x v="0"/>
    <x v="124"/>
    <x v="6"/>
    <x v="22"/>
    <x v="18"/>
    <x v="19"/>
    <x v="0"/>
    <n v="0"/>
  </r>
  <r>
    <x v="0"/>
    <x v="125"/>
    <x v="6"/>
    <x v="22"/>
    <x v="18"/>
    <x v="19"/>
    <x v="0"/>
    <n v="0"/>
  </r>
  <r>
    <x v="0"/>
    <x v="124"/>
    <x v="6"/>
    <x v="23"/>
    <x v="18"/>
    <x v="19"/>
    <x v="0"/>
    <n v="0"/>
  </r>
  <r>
    <x v="0"/>
    <x v="125"/>
    <x v="6"/>
    <x v="23"/>
    <x v="18"/>
    <x v="19"/>
    <x v="0"/>
    <n v="0"/>
  </r>
  <r>
    <x v="0"/>
    <x v="126"/>
    <x v="6"/>
    <x v="9"/>
    <x v="18"/>
    <x v="19"/>
    <x v="0"/>
    <n v="0"/>
  </r>
  <r>
    <x v="0"/>
    <x v="127"/>
    <x v="6"/>
    <x v="9"/>
    <x v="18"/>
    <x v="19"/>
    <x v="0"/>
    <n v="0"/>
  </r>
  <r>
    <x v="0"/>
    <x v="126"/>
    <x v="6"/>
    <x v="10"/>
    <x v="18"/>
    <x v="19"/>
    <x v="0"/>
    <n v="0"/>
  </r>
  <r>
    <x v="0"/>
    <x v="127"/>
    <x v="6"/>
    <x v="10"/>
    <x v="18"/>
    <x v="19"/>
    <x v="0"/>
    <n v="0"/>
  </r>
  <r>
    <x v="0"/>
    <x v="126"/>
    <x v="6"/>
    <x v="11"/>
    <x v="18"/>
    <x v="19"/>
    <x v="0"/>
    <n v="0"/>
  </r>
  <r>
    <x v="0"/>
    <x v="127"/>
    <x v="6"/>
    <x v="11"/>
    <x v="18"/>
    <x v="19"/>
    <x v="0"/>
    <n v="0.76218968799999998"/>
  </r>
  <r>
    <x v="0"/>
    <x v="126"/>
    <x v="6"/>
    <x v="12"/>
    <x v="18"/>
    <x v="19"/>
    <x v="0"/>
    <n v="0"/>
  </r>
  <r>
    <x v="0"/>
    <x v="127"/>
    <x v="6"/>
    <x v="12"/>
    <x v="18"/>
    <x v="19"/>
    <x v="0"/>
    <n v="0"/>
  </r>
  <r>
    <x v="0"/>
    <x v="126"/>
    <x v="6"/>
    <x v="13"/>
    <x v="18"/>
    <x v="19"/>
    <x v="0"/>
    <n v="0"/>
  </r>
  <r>
    <x v="0"/>
    <x v="127"/>
    <x v="6"/>
    <x v="13"/>
    <x v="18"/>
    <x v="19"/>
    <x v="0"/>
    <n v="0"/>
  </r>
  <r>
    <x v="0"/>
    <x v="126"/>
    <x v="6"/>
    <x v="14"/>
    <x v="18"/>
    <x v="19"/>
    <x v="0"/>
    <n v="0"/>
  </r>
  <r>
    <x v="0"/>
    <x v="127"/>
    <x v="6"/>
    <x v="14"/>
    <x v="18"/>
    <x v="19"/>
    <x v="0"/>
    <n v="0"/>
  </r>
  <r>
    <x v="0"/>
    <x v="126"/>
    <x v="6"/>
    <x v="15"/>
    <x v="18"/>
    <x v="19"/>
    <x v="0"/>
    <n v="0"/>
  </r>
  <r>
    <x v="0"/>
    <x v="127"/>
    <x v="6"/>
    <x v="15"/>
    <x v="18"/>
    <x v="19"/>
    <x v="0"/>
    <n v="5.2146807199999996"/>
  </r>
  <r>
    <x v="0"/>
    <x v="126"/>
    <x v="6"/>
    <x v="16"/>
    <x v="18"/>
    <x v="19"/>
    <x v="0"/>
    <n v="0"/>
  </r>
  <r>
    <x v="0"/>
    <x v="127"/>
    <x v="6"/>
    <x v="16"/>
    <x v="18"/>
    <x v="19"/>
    <x v="0"/>
    <n v="6.4449168000000001E-2"/>
  </r>
  <r>
    <x v="0"/>
    <x v="126"/>
    <x v="6"/>
    <x v="17"/>
    <x v="18"/>
    <x v="19"/>
    <x v="0"/>
    <n v="0"/>
  </r>
  <r>
    <x v="0"/>
    <x v="127"/>
    <x v="6"/>
    <x v="17"/>
    <x v="18"/>
    <x v="19"/>
    <x v="0"/>
    <n v="0"/>
  </r>
  <r>
    <x v="0"/>
    <x v="126"/>
    <x v="6"/>
    <x v="18"/>
    <x v="18"/>
    <x v="19"/>
    <x v="0"/>
    <n v="0"/>
  </r>
  <r>
    <x v="0"/>
    <x v="127"/>
    <x v="6"/>
    <x v="18"/>
    <x v="18"/>
    <x v="19"/>
    <x v="0"/>
    <n v="0"/>
  </r>
  <r>
    <x v="0"/>
    <x v="128"/>
    <x v="6"/>
    <x v="9"/>
    <x v="19"/>
    <x v="19"/>
    <x v="0"/>
    <n v="0"/>
  </r>
  <r>
    <x v="0"/>
    <x v="129"/>
    <x v="6"/>
    <x v="9"/>
    <x v="19"/>
    <x v="19"/>
    <x v="0"/>
    <n v="0"/>
  </r>
  <r>
    <x v="0"/>
    <x v="128"/>
    <x v="6"/>
    <x v="10"/>
    <x v="19"/>
    <x v="19"/>
    <x v="0"/>
    <n v="0"/>
  </r>
  <r>
    <x v="0"/>
    <x v="129"/>
    <x v="6"/>
    <x v="10"/>
    <x v="19"/>
    <x v="19"/>
    <x v="0"/>
    <n v="0"/>
  </r>
  <r>
    <x v="0"/>
    <x v="128"/>
    <x v="6"/>
    <x v="11"/>
    <x v="19"/>
    <x v="19"/>
    <x v="0"/>
    <n v="0"/>
  </r>
  <r>
    <x v="0"/>
    <x v="129"/>
    <x v="6"/>
    <x v="11"/>
    <x v="19"/>
    <x v="19"/>
    <x v="0"/>
    <n v="5.194854018"/>
  </r>
  <r>
    <x v="0"/>
    <x v="128"/>
    <x v="6"/>
    <x v="12"/>
    <x v="19"/>
    <x v="19"/>
    <x v="0"/>
    <n v="0"/>
  </r>
  <r>
    <x v="0"/>
    <x v="129"/>
    <x v="6"/>
    <x v="12"/>
    <x v="19"/>
    <x v="19"/>
    <x v="0"/>
    <n v="0"/>
  </r>
  <r>
    <x v="0"/>
    <x v="128"/>
    <x v="6"/>
    <x v="13"/>
    <x v="19"/>
    <x v="19"/>
    <x v="0"/>
    <n v="0"/>
  </r>
  <r>
    <x v="0"/>
    <x v="129"/>
    <x v="6"/>
    <x v="13"/>
    <x v="19"/>
    <x v="19"/>
    <x v="0"/>
    <n v="0"/>
  </r>
  <r>
    <x v="0"/>
    <x v="128"/>
    <x v="6"/>
    <x v="14"/>
    <x v="19"/>
    <x v="19"/>
    <x v="0"/>
    <n v="0"/>
  </r>
  <r>
    <x v="0"/>
    <x v="129"/>
    <x v="6"/>
    <x v="14"/>
    <x v="19"/>
    <x v="19"/>
    <x v="0"/>
    <n v="0"/>
  </r>
  <r>
    <x v="0"/>
    <x v="128"/>
    <x v="6"/>
    <x v="15"/>
    <x v="19"/>
    <x v="19"/>
    <x v="0"/>
    <n v="0"/>
  </r>
  <r>
    <x v="0"/>
    <x v="129"/>
    <x v="6"/>
    <x v="15"/>
    <x v="19"/>
    <x v="19"/>
    <x v="0"/>
    <n v="49.344273714000003"/>
  </r>
  <r>
    <x v="0"/>
    <x v="128"/>
    <x v="6"/>
    <x v="16"/>
    <x v="19"/>
    <x v="19"/>
    <x v="0"/>
    <n v="0"/>
  </r>
  <r>
    <x v="0"/>
    <x v="129"/>
    <x v="6"/>
    <x v="16"/>
    <x v="19"/>
    <x v="19"/>
    <x v="0"/>
    <n v="0.29790113499999998"/>
  </r>
  <r>
    <x v="0"/>
    <x v="128"/>
    <x v="6"/>
    <x v="17"/>
    <x v="19"/>
    <x v="19"/>
    <x v="0"/>
    <n v="0"/>
  </r>
  <r>
    <x v="0"/>
    <x v="129"/>
    <x v="6"/>
    <x v="17"/>
    <x v="19"/>
    <x v="19"/>
    <x v="0"/>
    <n v="0"/>
  </r>
  <r>
    <x v="0"/>
    <x v="128"/>
    <x v="6"/>
    <x v="18"/>
    <x v="19"/>
    <x v="19"/>
    <x v="0"/>
    <n v="0"/>
  </r>
  <r>
    <x v="0"/>
    <x v="129"/>
    <x v="6"/>
    <x v="18"/>
    <x v="19"/>
    <x v="19"/>
    <x v="0"/>
    <n v="0"/>
  </r>
  <r>
    <x v="0"/>
    <x v="122"/>
    <x v="6"/>
    <x v="55"/>
    <x v="10"/>
    <x v="20"/>
    <x v="0"/>
    <n v="0"/>
  </r>
  <r>
    <x v="0"/>
    <x v="123"/>
    <x v="6"/>
    <x v="55"/>
    <x v="10"/>
    <x v="20"/>
    <x v="0"/>
    <n v="1699.3870999999999"/>
  </r>
  <r>
    <x v="0"/>
    <x v="124"/>
    <x v="6"/>
    <x v="19"/>
    <x v="10"/>
    <x v="20"/>
    <x v="0"/>
    <n v="0"/>
  </r>
  <r>
    <x v="0"/>
    <x v="125"/>
    <x v="6"/>
    <x v="19"/>
    <x v="10"/>
    <x v="20"/>
    <x v="0"/>
    <n v="0"/>
  </r>
  <r>
    <x v="0"/>
    <x v="124"/>
    <x v="6"/>
    <x v="20"/>
    <x v="10"/>
    <x v="20"/>
    <x v="0"/>
    <n v="0"/>
  </r>
  <r>
    <x v="0"/>
    <x v="125"/>
    <x v="6"/>
    <x v="20"/>
    <x v="10"/>
    <x v="20"/>
    <x v="0"/>
    <n v="0"/>
  </r>
  <r>
    <x v="0"/>
    <x v="124"/>
    <x v="6"/>
    <x v="21"/>
    <x v="10"/>
    <x v="20"/>
    <x v="0"/>
    <n v="0"/>
  </r>
  <r>
    <x v="0"/>
    <x v="125"/>
    <x v="6"/>
    <x v="21"/>
    <x v="10"/>
    <x v="20"/>
    <x v="0"/>
    <n v="0"/>
  </r>
  <r>
    <x v="0"/>
    <x v="124"/>
    <x v="6"/>
    <x v="22"/>
    <x v="10"/>
    <x v="20"/>
    <x v="0"/>
    <n v="0"/>
  </r>
  <r>
    <x v="0"/>
    <x v="125"/>
    <x v="6"/>
    <x v="22"/>
    <x v="10"/>
    <x v="20"/>
    <x v="0"/>
    <n v="0"/>
  </r>
  <r>
    <x v="0"/>
    <x v="124"/>
    <x v="6"/>
    <x v="23"/>
    <x v="10"/>
    <x v="20"/>
    <x v="0"/>
    <n v="0"/>
  </r>
  <r>
    <x v="0"/>
    <x v="125"/>
    <x v="6"/>
    <x v="23"/>
    <x v="10"/>
    <x v="20"/>
    <x v="0"/>
    <n v="0"/>
  </r>
  <r>
    <x v="0"/>
    <x v="126"/>
    <x v="6"/>
    <x v="9"/>
    <x v="10"/>
    <x v="20"/>
    <x v="0"/>
    <n v="0"/>
  </r>
  <r>
    <x v="0"/>
    <x v="127"/>
    <x v="6"/>
    <x v="9"/>
    <x v="10"/>
    <x v="20"/>
    <x v="0"/>
    <n v="0"/>
  </r>
  <r>
    <x v="0"/>
    <x v="126"/>
    <x v="6"/>
    <x v="10"/>
    <x v="10"/>
    <x v="20"/>
    <x v="0"/>
    <n v="0"/>
  </r>
  <r>
    <x v="0"/>
    <x v="127"/>
    <x v="6"/>
    <x v="10"/>
    <x v="10"/>
    <x v="20"/>
    <x v="0"/>
    <n v="0"/>
  </r>
  <r>
    <x v="0"/>
    <x v="126"/>
    <x v="6"/>
    <x v="11"/>
    <x v="10"/>
    <x v="20"/>
    <x v="0"/>
    <n v="0"/>
  </r>
  <r>
    <x v="0"/>
    <x v="127"/>
    <x v="6"/>
    <x v="11"/>
    <x v="10"/>
    <x v="20"/>
    <x v="0"/>
    <n v="200.31594999999999"/>
  </r>
  <r>
    <x v="0"/>
    <x v="126"/>
    <x v="6"/>
    <x v="12"/>
    <x v="10"/>
    <x v="20"/>
    <x v="0"/>
    <n v="0"/>
  </r>
  <r>
    <x v="0"/>
    <x v="127"/>
    <x v="6"/>
    <x v="12"/>
    <x v="10"/>
    <x v="20"/>
    <x v="0"/>
    <n v="0"/>
  </r>
  <r>
    <x v="0"/>
    <x v="126"/>
    <x v="6"/>
    <x v="13"/>
    <x v="10"/>
    <x v="20"/>
    <x v="0"/>
    <n v="0"/>
  </r>
  <r>
    <x v="0"/>
    <x v="127"/>
    <x v="6"/>
    <x v="13"/>
    <x v="10"/>
    <x v="20"/>
    <x v="0"/>
    <n v="0"/>
  </r>
  <r>
    <x v="0"/>
    <x v="126"/>
    <x v="6"/>
    <x v="14"/>
    <x v="10"/>
    <x v="20"/>
    <x v="0"/>
    <n v="0"/>
  </r>
  <r>
    <x v="0"/>
    <x v="127"/>
    <x v="6"/>
    <x v="14"/>
    <x v="10"/>
    <x v="20"/>
    <x v="0"/>
    <n v="0"/>
  </r>
  <r>
    <x v="0"/>
    <x v="126"/>
    <x v="6"/>
    <x v="15"/>
    <x v="10"/>
    <x v="20"/>
    <x v="0"/>
    <n v="0"/>
  </r>
  <r>
    <x v="0"/>
    <x v="127"/>
    <x v="6"/>
    <x v="15"/>
    <x v="10"/>
    <x v="20"/>
    <x v="0"/>
    <n v="875.68772000000001"/>
  </r>
  <r>
    <x v="0"/>
    <x v="126"/>
    <x v="6"/>
    <x v="16"/>
    <x v="10"/>
    <x v="20"/>
    <x v="0"/>
    <n v="0"/>
  </r>
  <r>
    <x v="0"/>
    <x v="127"/>
    <x v="6"/>
    <x v="16"/>
    <x v="10"/>
    <x v="20"/>
    <x v="0"/>
    <n v="2.1512577620000002"/>
  </r>
  <r>
    <x v="0"/>
    <x v="126"/>
    <x v="6"/>
    <x v="17"/>
    <x v="10"/>
    <x v="20"/>
    <x v="0"/>
    <n v="0"/>
  </r>
  <r>
    <x v="0"/>
    <x v="127"/>
    <x v="6"/>
    <x v="17"/>
    <x v="10"/>
    <x v="20"/>
    <x v="0"/>
    <n v="0"/>
  </r>
  <r>
    <x v="0"/>
    <x v="126"/>
    <x v="6"/>
    <x v="18"/>
    <x v="10"/>
    <x v="20"/>
    <x v="0"/>
    <n v="0"/>
  </r>
  <r>
    <x v="0"/>
    <x v="127"/>
    <x v="6"/>
    <x v="18"/>
    <x v="10"/>
    <x v="20"/>
    <x v="0"/>
    <n v="0"/>
  </r>
  <r>
    <x v="0"/>
    <x v="122"/>
    <x v="6"/>
    <x v="55"/>
    <x v="11"/>
    <x v="20"/>
    <x v="0"/>
    <n v="0"/>
  </r>
  <r>
    <x v="0"/>
    <x v="123"/>
    <x v="6"/>
    <x v="55"/>
    <x v="11"/>
    <x v="20"/>
    <x v="0"/>
    <n v="493.93031000000002"/>
  </r>
  <r>
    <x v="0"/>
    <x v="124"/>
    <x v="6"/>
    <x v="19"/>
    <x v="11"/>
    <x v="20"/>
    <x v="0"/>
    <n v="0"/>
  </r>
  <r>
    <x v="0"/>
    <x v="125"/>
    <x v="6"/>
    <x v="19"/>
    <x v="11"/>
    <x v="20"/>
    <x v="0"/>
    <n v="0"/>
  </r>
  <r>
    <x v="0"/>
    <x v="124"/>
    <x v="6"/>
    <x v="20"/>
    <x v="11"/>
    <x v="20"/>
    <x v="0"/>
    <n v="0"/>
  </r>
  <r>
    <x v="0"/>
    <x v="125"/>
    <x v="6"/>
    <x v="20"/>
    <x v="11"/>
    <x v="20"/>
    <x v="0"/>
    <n v="0"/>
  </r>
  <r>
    <x v="0"/>
    <x v="124"/>
    <x v="6"/>
    <x v="21"/>
    <x v="11"/>
    <x v="20"/>
    <x v="0"/>
    <n v="0"/>
  </r>
  <r>
    <x v="0"/>
    <x v="125"/>
    <x v="6"/>
    <x v="21"/>
    <x v="11"/>
    <x v="20"/>
    <x v="0"/>
    <n v="0"/>
  </r>
  <r>
    <x v="0"/>
    <x v="124"/>
    <x v="6"/>
    <x v="22"/>
    <x v="11"/>
    <x v="20"/>
    <x v="0"/>
    <n v="0"/>
  </r>
  <r>
    <x v="0"/>
    <x v="125"/>
    <x v="6"/>
    <x v="22"/>
    <x v="11"/>
    <x v="20"/>
    <x v="0"/>
    <n v="0"/>
  </r>
  <r>
    <x v="0"/>
    <x v="124"/>
    <x v="6"/>
    <x v="23"/>
    <x v="11"/>
    <x v="20"/>
    <x v="0"/>
    <n v="0"/>
  </r>
  <r>
    <x v="0"/>
    <x v="125"/>
    <x v="6"/>
    <x v="23"/>
    <x v="11"/>
    <x v="20"/>
    <x v="0"/>
    <n v="0"/>
  </r>
  <r>
    <x v="0"/>
    <x v="126"/>
    <x v="6"/>
    <x v="9"/>
    <x v="11"/>
    <x v="20"/>
    <x v="0"/>
    <n v="0"/>
  </r>
  <r>
    <x v="0"/>
    <x v="127"/>
    <x v="6"/>
    <x v="9"/>
    <x v="11"/>
    <x v="20"/>
    <x v="0"/>
    <n v="0"/>
  </r>
  <r>
    <x v="0"/>
    <x v="126"/>
    <x v="6"/>
    <x v="10"/>
    <x v="11"/>
    <x v="20"/>
    <x v="0"/>
    <n v="0"/>
  </r>
  <r>
    <x v="0"/>
    <x v="127"/>
    <x v="6"/>
    <x v="10"/>
    <x v="11"/>
    <x v="20"/>
    <x v="0"/>
    <n v="0"/>
  </r>
  <r>
    <x v="0"/>
    <x v="126"/>
    <x v="6"/>
    <x v="11"/>
    <x v="11"/>
    <x v="20"/>
    <x v="0"/>
    <n v="0"/>
  </r>
  <r>
    <x v="0"/>
    <x v="127"/>
    <x v="6"/>
    <x v="11"/>
    <x v="11"/>
    <x v="20"/>
    <x v="0"/>
    <n v="31.515115333000001"/>
  </r>
  <r>
    <x v="0"/>
    <x v="126"/>
    <x v="6"/>
    <x v="12"/>
    <x v="11"/>
    <x v="20"/>
    <x v="0"/>
    <n v="0"/>
  </r>
  <r>
    <x v="0"/>
    <x v="127"/>
    <x v="6"/>
    <x v="12"/>
    <x v="11"/>
    <x v="20"/>
    <x v="0"/>
    <n v="0"/>
  </r>
  <r>
    <x v="0"/>
    <x v="126"/>
    <x v="6"/>
    <x v="13"/>
    <x v="11"/>
    <x v="20"/>
    <x v="0"/>
    <n v="0"/>
  </r>
  <r>
    <x v="0"/>
    <x v="127"/>
    <x v="6"/>
    <x v="13"/>
    <x v="11"/>
    <x v="20"/>
    <x v="0"/>
    <n v="0"/>
  </r>
  <r>
    <x v="0"/>
    <x v="126"/>
    <x v="6"/>
    <x v="14"/>
    <x v="11"/>
    <x v="20"/>
    <x v="0"/>
    <n v="0"/>
  </r>
  <r>
    <x v="0"/>
    <x v="127"/>
    <x v="6"/>
    <x v="14"/>
    <x v="11"/>
    <x v="20"/>
    <x v="0"/>
    <n v="0"/>
  </r>
  <r>
    <x v="0"/>
    <x v="126"/>
    <x v="6"/>
    <x v="15"/>
    <x v="11"/>
    <x v="20"/>
    <x v="0"/>
    <n v="0"/>
  </r>
  <r>
    <x v="0"/>
    <x v="127"/>
    <x v="6"/>
    <x v="15"/>
    <x v="11"/>
    <x v="20"/>
    <x v="0"/>
    <n v="236.76766000000001"/>
  </r>
  <r>
    <x v="0"/>
    <x v="126"/>
    <x v="6"/>
    <x v="16"/>
    <x v="11"/>
    <x v="20"/>
    <x v="0"/>
    <n v="0"/>
  </r>
  <r>
    <x v="0"/>
    <x v="127"/>
    <x v="6"/>
    <x v="16"/>
    <x v="11"/>
    <x v="20"/>
    <x v="0"/>
    <n v="0.26712087499999998"/>
  </r>
  <r>
    <x v="0"/>
    <x v="126"/>
    <x v="6"/>
    <x v="17"/>
    <x v="11"/>
    <x v="20"/>
    <x v="0"/>
    <n v="0"/>
  </r>
  <r>
    <x v="0"/>
    <x v="127"/>
    <x v="6"/>
    <x v="17"/>
    <x v="11"/>
    <x v="20"/>
    <x v="0"/>
    <n v="0"/>
  </r>
  <r>
    <x v="0"/>
    <x v="126"/>
    <x v="6"/>
    <x v="18"/>
    <x v="11"/>
    <x v="20"/>
    <x v="0"/>
    <n v="0"/>
  </r>
  <r>
    <x v="0"/>
    <x v="127"/>
    <x v="6"/>
    <x v="18"/>
    <x v="11"/>
    <x v="20"/>
    <x v="0"/>
    <n v="0"/>
  </r>
  <r>
    <x v="0"/>
    <x v="122"/>
    <x v="6"/>
    <x v="55"/>
    <x v="12"/>
    <x v="20"/>
    <x v="0"/>
    <n v="0"/>
  </r>
  <r>
    <x v="0"/>
    <x v="123"/>
    <x v="6"/>
    <x v="55"/>
    <x v="12"/>
    <x v="20"/>
    <x v="0"/>
    <n v="77.034667012"/>
  </r>
  <r>
    <x v="0"/>
    <x v="124"/>
    <x v="6"/>
    <x v="19"/>
    <x v="12"/>
    <x v="20"/>
    <x v="0"/>
    <n v="0"/>
  </r>
  <r>
    <x v="0"/>
    <x v="125"/>
    <x v="6"/>
    <x v="19"/>
    <x v="12"/>
    <x v="20"/>
    <x v="0"/>
    <n v="0"/>
  </r>
  <r>
    <x v="0"/>
    <x v="124"/>
    <x v="6"/>
    <x v="20"/>
    <x v="12"/>
    <x v="20"/>
    <x v="0"/>
    <n v="0"/>
  </r>
  <r>
    <x v="0"/>
    <x v="125"/>
    <x v="6"/>
    <x v="20"/>
    <x v="12"/>
    <x v="20"/>
    <x v="0"/>
    <n v="0"/>
  </r>
  <r>
    <x v="0"/>
    <x v="124"/>
    <x v="6"/>
    <x v="21"/>
    <x v="12"/>
    <x v="20"/>
    <x v="0"/>
    <n v="0"/>
  </r>
  <r>
    <x v="0"/>
    <x v="125"/>
    <x v="6"/>
    <x v="21"/>
    <x v="12"/>
    <x v="20"/>
    <x v="0"/>
    <n v="0"/>
  </r>
  <r>
    <x v="0"/>
    <x v="124"/>
    <x v="6"/>
    <x v="22"/>
    <x v="12"/>
    <x v="20"/>
    <x v="0"/>
    <n v="0"/>
  </r>
  <r>
    <x v="0"/>
    <x v="125"/>
    <x v="6"/>
    <x v="22"/>
    <x v="12"/>
    <x v="20"/>
    <x v="0"/>
    <n v="0"/>
  </r>
  <r>
    <x v="0"/>
    <x v="124"/>
    <x v="6"/>
    <x v="23"/>
    <x v="12"/>
    <x v="20"/>
    <x v="0"/>
    <n v="0"/>
  </r>
  <r>
    <x v="0"/>
    <x v="125"/>
    <x v="6"/>
    <x v="23"/>
    <x v="12"/>
    <x v="20"/>
    <x v="0"/>
    <n v="0"/>
  </r>
  <r>
    <x v="0"/>
    <x v="126"/>
    <x v="6"/>
    <x v="9"/>
    <x v="12"/>
    <x v="20"/>
    <x v="0"/>
    <n v="0"/>
  </r>
  <r>
    <x v="0"/>
    <x v="127"/>
    <x v="6"/>
    <x v="9"/>
    <x v="12"/>
    <x v="20"/>
    <x v="0"/>
    <n v="0"/>
  </r>
  <r>
    <x v="0"/>
    <x v="126"/>
    <x v="6"/>
    <x v="10"/>
    <x v="12"/>
    <x v="20"/>
    <x v="0"/>
    <n v="0"/>
  </r>
  <r>
    <x v="0"/>
    <x v="127"/>
    <x v="6"/>
    <x v="10"/>
    <x v="12"/>
    <x v="20"/>
    <x v="0"/>
    <n v="0"/>
  </r>
  <r>
    <x v="0"/>
    <x v="126"/>
    <x v="6"/>
    <x v="11"/>
    <x v="12"/>
    <x v="20"/>
    <x v="0"/>
    <n v="0"/>
  </r>
  <r>
    <x v="0"/>
    <x v="127"/>
    <x v="6"/>
    <x v="11"/>
    <x v="12"/>
    <x v="20"/>
    <x v="0"/>
    <n v="15.313897711999999"/>
  </r>
  <r>
    <x v="0"/>
    <x v="126"/>
    <x v="6"/>
    <x v="12"/>
    <x v="12"/>
    <x v="20"/>
    <x v="0"/>
    <n v="0"/>
  </r>
  <r>
    <x v="0"/>
    <x v="127"/>
    <x v="6"/>
    <x v="12"/>
    <x v="12"/>
    <x v="20"/>
    <x v="0"/>
    <n v="0"/>
  </r>
  <r>
    <x v="0"/>
    <x v="126"/>
    <x v="6"/>
    <x v="13"/>
    <x v="12"/>
    <x v="20"/>
    <x v="0"/>
    <n v="0"/>
  </r>
  <r>
    <x v="0"/>
    <x v="127"/>
    <x v="6"/>
    <x v="13"/>
    <x v="12"/>
    <x v="20"/>
    <x v="0"/>
    <n v="0"/>
  </r>
  <r>
    <x v="0"/>
    <x v="126"/>
    <x v="6"/>
    <x v="14"/>
    <x v="12"/>
    <x v="20"/>
    <x v="0"/>
    <n v="0"/>
  </r>
  <r>
    <x v="0"/>
    <x v="127"/>
    <x v="6"/>
    <x v="14"/>
    <x v="12"/>
    <x v="20"/>
    <x v="0"/>
    <n v="0"/>
  </r>
  <r>
    <x v="0"/>
    <x v="126"/>
    <x v="6"/>
    <x v="15"/>
    <x v="12"/>
    <x v="20"/>
    <x v="0"/>
    <n v="0"/>
  </r>
  <r>
    <x v="0"/>
    <x v="127"/>
    <x v="6"/>
    <x v="15"/>
    <x v="12"/>
    <x v="20"/>
    <x v="0"/>
    <n v="59.413708802000002"/>
  </r>
  <r>
    <x v="0"/>
    <x v="126"/>
    <x v="6"/>
    <x v="16"/>
    <x v="12"/>
    <x v="20"/>
    <x v="0"/>
    <n v="0"/>
  </r>
  <r>
    <x v="0"/>
    <x v="127"/>
    <x v="6"/>
    <x v="16"/>
    <x v="12"/>
    <x v="20"/>
    <x v="0"/>
    <n v="3.0794600970000001"/>
  </r>
  <r>
    <x v="0"/>
    <x v="126"/>
    <x v="6"/>
    <x v="17"/>
    <x v="12"/>
    <x v="20"/>
    <x v="0"/>
    <n v="0"/>
  </r>
  <r>
    <x v="0"/>
    <x v="127"/>
    <x v="6"/>
    <x v="17"/>
    <x v="12"/>
    <x v="20"/>
    <x v="0"/>
    <n v="0"/>
  </r>
  <r>
    <x v="0"/>
    <x v="126"/>
    <x v="6"/>
    <x v="18"/>
    <x v="12"/>
    <x v="20"/>
    <x v="0"/>
    <n v="0"/>
  </r>
  <r>
    <x v="0"/>
    <x v="127"/>
    <x v="6"/>
    <x v="18"/>
    <x v="12"/>
    <x v="20"/>
    <x v="0"/>
    <n v="0"/>
  </r>
  <r>
    <x v="0"/>
    <x v="122"/>
    <x v="6"/>
    <x v="55"/>
    <x v="13"/>
    <x v="20"/>
    <x v="0"/>
    <n v="0"/>
  </r>
  <r>
    <x v="0"/>
    <x v="123"/>
    <x v="6"/>
    <x v="55"/>
    <x v="13"/>
    <x v="20"/>
    <x v="0"/>
    <n v="0.57946555399999999"/>
  </r>
  <r>
    <x v="0"/>
    <x v="124"/>
    <x v="6"/>
    <x v="19"/>
    <x v="13"/>
    <x v="20"/>
    <x v="0"/>
    <n v="0"/>
  </r>
  <r>
    <x v="0"/>
    <x v="125"/>
    <x v="6"/>
    <x v="19"/>
    <x v="13"/>
    <x v="20"/>
    <x v="0"/>
    <n v="0"/>
  </r>
  <r>
    <x v="0"/>
    <x v="124"/>
    <x v="6"/>
    <x v="20"/>
    <x v="13"/>
    <x v="20"/>
    <x v="0"/>
    <n v="0"/>
  </r>
  <r>
    <x v="0"/>
    <x v="125"/>
    <x v="6"/>
    <x v="20"/>
    <x v="13"/>
    <x v="20"/>
    <x v="0"/>
    <n v="0"/>
  </r>
  <r>
    <x v="0"/>
    <x v="124"/>
    <x v="6"/>
    <x v="21"/>
    <x v="13"/>
    <x v="20"/>
    <x v="0"/>
    <n v="0"/>
  </r>
  <r>
    <x v="0"/>
    <x v="125"/>
    <x v="6"/>
    <x v="21"/>
    <x v="13"/>
    <x v="20"/>
    <x v="0"/>
    <n v="0"/>
  </r>
  <r>
    <x v="0"/>
    <x v="124"/>
    <x v="6"/>
    <x v="22"/>
    <x v="13"/>
    <x v="20"/>
    <x v="0"/>
    <n v="0"/>
  </r>
  <r>
    <x v="0"/>
    <x v="125"/>
    <x v="6"/>
    <x v="22"/>
    <x v="13"/>
    <x v="20"/>
    <x v="0"/>
    <n v="0"/>
  </r>
  <r>
    <x v="0"/>
    <x v="124"/>
    <x v="6"/>
    <x v="23"/>
    <x v="13"/>
    <x v="20"/>
    <x v="0"/>
    <n v="0"/>
  </r>
  <r>
    <x v="0"/>
    <x v="125"/>
    <x v="6"/>
    <x v="23"/>
    <x v="13"/>
    <x v="20"/>
    <x v="0"/>
    <n v="0"/>
  </r>
  <r>
    <x v="0"/>
    <x v="126"/>
    <x v="6"/>
    <x v="9"/>
    <x v="13"/>
    <x v="20"/>
    <x v="0"/>
    <n v="0"/>
  </r>
  <r>
    <x v="0"/>
    <x v="127"/>
    <x v="6"/>
    <x v="9"/>
    <x v="13"/>
    <x v="20"/>
    <x v="0"/>
    <n v="0"/>
  </r>
  <r>
    <x v="0"/>
    <x v="126"/>
    <x v="6"/>
    <x v="10"/>
    <x v="13"/>
    <x v="20"/>
    <x v="0"/>
    <n v="0"/>
  </r>
  <r>
    <x v="0"/>
    <x v="127"/>
    <x v="6"/>
    <x v="10"/>
    <x v="13"/>
    <x v="20"/>
    <x v="0"/>
    <n v="0"/>
  </r>
  <r>
    <x v="0"/>
    <x v="126"/>
    <x v="6"/>
    <x v="11"/>
    <x v="13"/>
    <x v="20"/>
    <x v="0"/>
    <n v="0"/>
  </r>
  <r>
    <x v="0"/>
    <x v="127"/>
    <x v="6"/>
    <x v="11"/>
    <x v="13"/>
    <x v="20"/>
    <x v="0"/>
    <n v="1.417858603"/>
  </r>
  <r>
    <x v="0"/>
    <x v="126"/>
    <x v="6"/>
    <x v="12"/>
    <x v="13"/>
    <x v="20"/>
    <x v="0"/>
    <n v="0"/>
  </r>
  <r>
    <x v="0"/>
    <x v="127"/>
    <x v="6"/>
    <x v="12"/>
    <x v="13"/>
    <x v="20"/>
    <x v="0"/>
    <n v="0"/>
  </r>
  <r>
    <x v="0"/>
    <x v="126"/>
    <x v="6"/>
    <x v="13"/>
    <x v="13"/>
    <x v="20"/>
    <x v="0"/>
    <n v="0"/>
  </r>
  <r>
    <x v="0"/>
    <x v="127"/>
    <x v="6"/>
    <x v="13"/>
    <x v="13"/>
    <x v="20"/>
    <x v="0"/>
    <n v="0"/>
  </r>
  <r>
    <x v="0"/>
    <x v="126"/>
    <x v="6"/>
    <x v="14"/>
    <x v="13"/>
    <x v="20"/>
    <x v="0"/>
    <n v="0"/>
  </r>
  <r>
    <x v="0"/>
    <x v="127"/>
    <x v="6"/>
    <x v="14"/>
    <x v="13"/>
    <x v="20"/>
    <x v="0"/>
    <n v="0"/>
  </r>
  <r>
    <x v="0"/>
    <x v="126"/>
    <x v="6"/>
    <x v="15"/>
    <x v="13"/>
    <x v="20"/>
    <x v="0"/>
    <n v="0"/>
  </r>
  <r>
    <x v="0"/>
    <x v="127"/>
    <x v="6"/>
    <x v="15"/>
    <x v="13"/>
    <x v="20"/>
    <x v="0"/>
    <n v="6.4474017359999998"/>
  </r>
  <r>
    <x v="0"/>
    <x v="126"/>
    <x v="6"/>
    <x v="16"/>
    <x v="13"/>
    <x v="20"/>
    <x v="0"/>
    <n v="0"/>
  </r>
  <r>
    <x v="0"/>
    <x v="127"/>
    <x v="6"/>
    <x v="16"/>
    <x v="13"/>
    <x v="20"/>
    <x v="0"/>
    <n v="0.34187275700000003"/>
  </r>
  <r>
    <x v="0"/>
    <x v="126"/>
    <x v="6"/>
    <x v="17"/>
    <x v="13"/>
    <x v="20"/>
    <x v="0"/>
    <n v="0"/>
  </r>
  <r>
    <x v="0"/>
    <x v="127"/>
    <x v="6"/>
    <x v="17"/>
    <x v="13"/>
    <x v="20"/>
    <x v="0"/>
    <n v="0"/>
  </r>
  <r>
    <x v="0"/>
    <x v="126"/>
    <x v="6"/>
    <x v="18"/>
    <x v="13"/>
    <x v="20"/>
    <x v="0"/>
    <n v="0"/>
  </r>
  <r>
    <x v="0"/>
    <x v="127"/>
    <x v="6"/>
    <x v="18"/>
    <x v="13"/>
    <x v="20"/>
    <x v="0"/>
    <n v="0"/>
  </r>
  <r>
    <x v="0"/>
    <x v="122"/>
    <x v="6"/>
    <x v="55"/>
    <x v="14"/>
    <x v="20"/>
    <x v="0"/>
    <n v="0"/>
  </r>
  <r>
    <x v="0"/>
    <x v="123"/>
    <x v="6"/>
    <x v="55"/>
    <x v="14"/>
    <x v="20"/>
    <x v="0"/>
    <n v="123.74158"/>
  </r>
  <r>
    <x v="0"/>
    <x v="124"/>
    <x v="6"/>
    <x v="19"/>
    <x v="14"/>
    <x v="20"/>
    <x v="0"/>
    <n v="0"/>
  </r>
  <r>
    <x v="0"/>
    <x v="125"/>
    <x v="6"/>
    <x v="19"/>
    <x v="14"/>
    <x v="20"/>
    <x v="0"/>
    <n v="0"/>
  </r>
  <r>
    <x v="0"/>
    <x v="124"/>
    <x v="6"/>
    <x v="20"/>
    <x v="14"/>
    <x v="20"/>
    <x v="0"/>
    <n v="0"/>
  </r>
  <r>
    <x v="0"/>
    <x v="125"/>
    <x v="6"/>
    <x v="20"/>
    <x v="14"/>
    <x v="20"/>
    <x v="0"/>
    <n v="0"/>
  </r>
  <r>
    <x v="0"/>
    <x v="124"/>
    <x v="6"/>
    <x v="21"/>
    <x v="14"/>
    <x v="20"/>
    <x v="0"/>
    <n v="0"/>
  </r>
  <r>
    <x v="0"/>
    <x v="125"/>
    <x v="6"/>
    <x v="21"/>
    <x v="14"/>
    <x v="20"/>
    <x v="0"/>
    <n v="0"/>
  </r>
  <r>
    <x v="0"/>
    <x v="124"/>
    <x v="6"/>
    <x v="22"/>
    <x v="14"/>
    <x v="20"/>
    <x v="0"/>
    <n v="0"/>
  </r>
  <r>
    <x v="0"/>
    <x v="125"/>
    <x v="6"/>
    <x v="22"/>
    <x v="14"/>
    <x v="20"/>
    <x v="0"/>
    <n v="0"/>
  </r>
  <r>
    <x v="0"/>
    <x v="124"/>
    <x v="6"/>
    <x v="23"/>
    <x v="14"/>
    <x v="20"/>
    <x v="0"/>
    <n v="0"/>
  </r>
  <r>
    <x v="0"/>
    <x v="125"/>
    <x v="6"/>
    <x v="23"/>
    <x v="14"/>
    <x v="20"/>
    <x v="0"/>
    <n v="0"/>
  </r>
  <r>
    <x v="0"/>
    <x v="126"/>
    <x v="6"/>
    <x v="9"/>
    <x v="14"/>
    <x v="20"/>
    <x v="0"/>
    <n v="0"/>
  </r>
  <r>
    <x v="0"/>
    <x v="127"/>
    <x v="6"/>
    <x v="9"/>
    <x v="14"/>
    <x v="20"/>
    <x v="0"/>
    <n v="0"/>
  </r>
  <r>
    <x v="0"/>
    <x v="126"/>
    <x v="6"/>
    <x v="10"/>
    <x v="14"/>
    <x v="20"/>
    <x v="0"/>
    <n v="0"/>
  </r>
  <r>
    <x v="0"/>
    <x v="127"/>
    <x v="6"/>
    <x v="10"/>
    <x v="14"/>
    <x v="20"/>
    <x v="0"/>
    <n v="0"/>
  </r>
  <r>
    <x v="0"/>
    <x v="126"/>
    <x v="6"/>
    <x v="11"/>
    <x v="14"/>
    <x v="20"/>
    <x v="0"/>
    <n v="0"/>
  </r>
  <r>
    <x v="0"/>
    <x v="127"/>
    <x v="6"/>
    <x v="11"/>
    <x v="14"/>
    <x v="20"/>
    <x v="0"/>
    <n v="19.393699408"/>
  </r>
  <r>
    <x v="0"/>
    <x v="126"/>
    <x v="6"/>
    <x v="12"/>
    <x v="14"/>
    <x v="20"/>
    <x v="0"/>
    <n v="0"/>
  </r>
  <r>
    <x v="0"/>
    <x v="127"/>
    <x v="6"/>
    <x v="12"/>
    <x v="14"/>
    <x v="20"/>
    <x v="0"/>
    <n v="0"/>
  </r>
  <r>
    <x v="0"/>
    <x v="126"/>
    <x v="6"/>
    <x v="13"/>
    <x v="14"/>
    <x v="20"/>
    <x v="0"/>
    <n v="0"/>
  </r>
  <r>
    <x v="0"/>
    <x v="127"/>
    <x v="6"/>
    <x v="13"/>
    <x v="14"/>
    <x v="20"/>
    <x v="0"/>
    <n v="0"/>
  </r>
  <r>
    <x v="0"/>
    <x v="126"/>
    <x v="6"/>
    <x v="14"/>
    <x v="14"/>
    <x v="20"/>
    <x v="0"/>
    <n v="0"/>
  </r>
  <r>
    <x v="0"/>
    <x v="127"/>
    <x v="6"/>
    <x v="14"/>
    <x v="14"/>
    <x v="20"/>
    <x v="0"/>
    <n v="0"/>
  </r>
  <r>
    <x v="0"/>
    <x v="126"/>
    <x v="6"/>
    <x v="15"/>
    <x v="14"/>
    <x v="20"/>
    <x v="0"/>
    <n v="0"/>
  </r>
  <r>
    <x v="0"/>
    <x v="127"/>
    <x v="6"/>
    <x v="15"/>
    <x v="14"/>
    <x v="20"/>
    <x v="0"/>
    <n v="88.939470591000003"/>
  </r>
  <r>
    <x v="0"/>
    <x v="126"/>
    <x v="6"/>
    <x v="16"/>
    <x v="14"/>
    <x v="20"/>
    <x v="0"/>
    <n v="0"/>
  </r>
  <r>
    <x v="0"/>
    <x v="127"/>
    <x v="6"/>
    <x v="16"/>
    <x v="14"/>
    <x v="20"/>
    <x v="0"/>
    <n v="3.3956782130000001"/>
  </r>
  <r>
    <x v="0"/>
    <x v="126"/>
    <x v="6"/>
    <x v="17"/>
    <x v="14"/>
    <x v="20"/>
    <x v="0"/>
    <n v="0"/>
  </r>
  <r>
    <x v="0"/>
    <x v="127"/>
    <x v="6"/>
    <x v="17"/>
    <x v="14"/>
    <x v="20"/>
    <x v="0"/>
    <n v="0"/>
  </r>
  <r>
    <x v="0"/>
    <x v="126"/>
    <x v="6"/>
    <x v="18"/>
    <x v="14"/>
    <x v="20"/>
    <x v="0"/>
    <n v="0"/>
  </r>
  <r>
    <x v="0"/>
    <x v="127"/>
    <x v="6"/>
    <x v="18"/>
    <x v="14"/>
    <x v="20"/>
    <x v="0"/>
    <n v="0"/>
  </r>
  <r>
    <x v="0"/>
    <x v="122"/>
    <x v="6"/>
    <x v="55"/>
    <x v="15"/>
    <x v="20"/>
    <x v="0"/>
    <n v="0"/>
  </r>
  <r>
    <x v="0"/>
    <x v="123"/>
    <x v="6"/>
    <x v="55"/>
    <x v="15"/>
    <x v="20"/>
    <x v="0"/>
    <n v="2401.2381999999998"/>
  </r>
  <r>
    <x v="0"/>
    <x v="124"/>
    <x v="6"/>
    <x v="19"/>
    <x v="15"/>
    <x v="20"/>
    <x v="0"/>
    <n v="0"/>
  </r>
  <r>
    <x v="0"/>
    <x v="125"/>
    <x v="6"/>
    <x v="19"/>
    <x v="15"/>
    <x v="20"/>
    <x v="0"/>
    <n v="0"/>
  </r>
  <r>
    <x v="0"/>
    <x v="124"/>
    <x v="6"/>
    <x v="20"/>
    <x v="15"/>
    <x v="20"/>
    <x v="0"/>
    <n v="0"/>
  </r>
  <r>
    <x v="0"/>
    <x v="125"/>
    <x v="6"/>
    <x v="20"/>
    <x v="15"/>
    <x v="20"/>
    <x v="0"/>
    <n v="0"/>
  </r>
  <r>
    <x v="0"/>
    <x v="124"/>
    <x v="6"/>
    <x v="21"/>
    <x v="15"/>
    <x v="20"/>
    <x v="0"/>
    <n v="0"/>
  </r>
  <r>
    <x v="0"/>
    <x v="125"/>
    <x v="6"/>
    <x v="21"/>
    <x v="15"/>
    <x v="20"/>
    <x v="0"/>
    <n v="0"/>
  </r>
  <r>
    <x v="0"/>
    <x v="124"/>
    <x v="6"/>
    <x v="22"/>
    <x v="15"/>
    <x v="20"/>
    <x v="0"/>
    <n v="0"/>
  </r>
  <r>
    <x v="0"/>
    <x v="125"/>
    <x v="6"/>
    <x v="22"/>
    <x v="15"/>
    <x v="20"/>
    <x v="0"/>
    <n v="0"/>
  </r>
  <r>
    <x v="0"/>
    <x v="124"/>
    <x v="6"/>
    <x v="23"/>
    <x v="15"/>
    <x v="20"/>
    <x v="0"/>
    <n v="0"/>
  </r>
  <r>
    <x v="0"/>
    <x v="125"/>
    <x v="6"/>
    <x v="23"/>
    <x v="15"/>
    <x v="20"/>
    <x v="0"/>
    <n v="0"/>
  </r>
  <r>
    <x v="0"/>
    <x v="126"/>
    <x v="6"/>
    <x v="9"/>
    <x v="15"/>
    <x v="20"/>
    <x v="0"/>
    <n v="0"/>
  </r>
  <r>
    <x v="0"/>
    <x v="127"/>
    <x v="6"/>
    <x v="9"/>
    <x v="15"/>
    <x v="20"/>
    <x v="0"/>
    <n v="0"/>
  </r>
  <r>
    <x v="0"/>
    <x v="126"/>
    <x v="6"/>
    <x v="10"/>
    <x v="15"/>
    <x v="20"/>
    <x v="0"/>
    <n v="0"/>
  </r>
  <r>
    <x v="0"/>
    <x v="127"/>
    <x v="6"/>
    <x v="10"/>
    <x v="15"/>
    <x v="20"/>
    <x v="0"/>
    <n v="0"/>
  </r>
  <r>
    <x v="0"/>
    <x v="126"/>
    <x v="6"/>
    <x v="11"/>
    <x v="15"/>
    <x v="20"/>
    <x v="0"/>
    <n v="0"/>
  </r>
  <r>
    <x v="0"/>
    <x v="127"/>
    <x v="6"/>
    <x v="11"/>
    <x v="15"/>
    <x v="20"/>
    <x v="0"/>
    <n v="117.211"/>
  </r>
  <r>
    <x v="0"/>
    <x v="126"/>
    <x v="6"/>
    <x v="12"/>
    <x v="15"/>
    <x v="20"/>
    <x v="0"/>
    <n v="0"/>
  </r>
  <r>
    <x v="0"/>
    <x v="127"/>
    <x v="6"/>
    <x v="12"/>
    <x v="15"/>
    <x v="20"/>
    <x v="0"/>
    <n v="0"/>
  </r>
  <r>
    <x v="0"/>
    <x v="126"/>
    <x v="6"/>
    <x v="13"/>
    <x v="15"/>
    <x v="20"/>
    <x v="0"/>
    <n v="0"/>
  </r>
  <r>
    <x v="0"/>
    <x v="127"/>
    <x v="6"/>
    <x v="13"/>
    <x v="15"/>
    <x v="20"/>
    <x v="0"/>
    <n v="0"/>
  </r>
  <r>
    <x v="0"/>
    <x v="126"/>
    <x v="6"/>
    <x v="14"/>
    <x v="15"/>
    <x v="20"/>
    <x v="0"/>
    <n v="0"/>
  </r>
  <r>
    <x v="0"/>
    <x v="127"/>
    <x v="6"/>
    <x v="14"/>
    <x v="15"/>
    <x v="20"/>
    <x v="0"/>
    <n v="0"/>
  </r>
  <r>
    <x v="0"/>
    <x v="126"/>
    <x v="6"/>
    <x v="15"/>
    <x v="15"/>
    <x v="20"/>
    <x v="0"/>
    <n v="0"/>
  </r>
  <r>
    <x v="0"/>
    <x v="127"/>
    <x v="6"/>
    <x v="15"/>
    <x v="15"/>
    <x v="20"/>
    <x v="0"/>
    <n v="844.03723000000002"/>
  </r>
  <r>
    <x v="0"/>
    <x v="126"/>
    <x v="6"/>
    <x v="16"/>
    <x v="15"/>
    <x v="20"/>
    <x v="0"/>
    <n v="0"/>
  </r>
  <r>
    <x v="0"/>
    <x v="127"/>
    <x v="6"/>
    <x v="16"/>
    <x v="15"/>
    <x v="20"/>
    <x v="0"/>
    <n v="10.719237252999999"/>
  </r>
  <r>
    <x v="0"/>
    <x v="126"/>
    <x v="6"/>
    <x v="17"/>
    <x v="15"/>
    <x v="20"/>
    <x v="0"/>
    <n v="0"/>
  </r>
  <r>
    <x v="0"/>
    <x v="127"/>
    <x v="6"/>
    <x v="17"/>
    <x v="15"/>
    <x v="20"/>
    <x v="0"/>
    <n v="0"/>
  </r>
  <r>
    <x v="0"/>
    <x v="126"/>
    <x v="6"/>
    <x v="18"/>
    <x v="15"/>
    <x v="20"/>
    <x v="0"/>
    <n v="0"/>
  </r>
  <r>
    <x v="0"/>
    <x v="127"/>
    <x v="6"/>
    <x v="18"/>
    <x v="15"/>
    <x v="20"/>
    <x v="0"/>
    <n v="0"/>
  </r>
  <r>
    <x v="0"/>
    <x v="122"/>
    <x v="6"/>
    <x v="55"/>
    <x v="16"/>
    <x v="20"/>
    <x v="0"/>
    <n v="0"/>
  </r>
  <r>
    <x v="0"/>
    <x v="123"/>
    <x v="6"/>
    <x v="55"/>
    <x v="16"/>
    <x v="20"/>
    <x v="0"/>
    <n v="0.76697919000000003"/>
  </r>
  <r>
    <x v="0"/>
    <x v="124"/>
    <x v="6"/>
    <x v="19"/>
    <x v="16"/>
    <x v="20"/>
    <x v="0"/>
    <n v="0"/>
  </r>
  <r>
    <x v="0"/>
    <x v="125"/>
    <x v="6"/>
    <x v="19"/>
    <x v="16"/>
    <x v="20"/>
    <x v="0"/>
    <n v="0"/>
  </r>
  <r>
    <x v="0"/>
    <x v="124"/>
    <x v="6"/>
    <x v="20"/>
    <x v="16"/>
    <x v="20"/>
    <x v="0"/>
    <n v="0"/>
  </r>
  <r>
    <x v="0"/>
    <x v="125"/>
    <x v="6"/>
    <x v="20"/>
    <x v="16"/>
    <x v="20"/>
    <x v="0"/>
    <n v="0"/>
  </r>
  <r>
    <x v="0"/>
    <x v="124"/>
    <x v="6"/>
    <x v="21"/>
    <x v="16"/>
    <x v="20"/>
    <x v="0"/>
    <n v="0"/>
  </r>
  <r>
    <x v="0"/>
    <x v="125"/>
    <x v="6"/>
    <x v="21"/>
    <x v="16"/>
    <x v="20"/>
    <x v="0"/>
    <n v="0"/>
  </r>
  <r>
    <x v="0"/>
    <x v="124"/>
    <x v="6"/>
    <x v="22"/>
    <x v="16"/>
    <x v="20"/>
    <x v="0"/>
    <n v="0"/>
  </r>
  <r>
    <x v="0"/>
    <x v="125"/>
    <x v="6"/>
    <x v="22"/>
    <x v="16"/>
    <x v="20"/>
    <x v="0"/>
    <n v="0"/>
  </r>
  <r>
    <x v="0"/>
    <x v="124"/>
    <x v="6"/>
    <x v="23"/>
    <x v="16"/>
    <x v="20"/>
    <x v="0"/>
    <n v="0"/>
  </r>
  <r>
    <x v="0"/>
    <x v="125"/>
    <x v="6"/>
    <x v="23"/>
    <x v="16"/>
    <x v="20"/>
    <x v="0"/>
    <n v="0"/>
  </r>
  <r>
    <x v="0"/>
    <x v="126"/>
    <x v="6"/>
    <x v="9"/>
    <x v="16"/>
    <x v="20"/>
    <x v="0"/>
    <n v="0"/>
  </r>
  <r>
    <x v="0"/>
    <x v="127"/>
    <x v="6"/>
    <x v="9"/>
    <x v="16"/>
    <x v="20"/>
    <x v="0"/>
    <n v="0"/>
  </r>
  <r>
    <x v="0"/>
    <x v="126"/>
    <x v="6"/>
    <x v="10"/>
    <x v="16"/>
    <x v="20"/>
    <x v="0"/>
    <n v="0"/>
  </r>
  <r>
    <x v="0"/>
    <x v="127"/>
    <x v="6"/>
    <x v="10"/>
    <x v="16"/>
    <x v="20"/>
    <x v="0"/>
    <n v="0"/>
  </r>
  <r>
    <x v="0"/>
    <x v="126"/>
    <x v="6"/>
    <x v="11"/>
    <x v="16"/>
    <x v="20"/>
    <x v="0"/>
    <n v="0"/>
  </r>
  <r>
    <x v="0"/>
    <x v="127"/>
    <x v="6"/>
    <x v="11"/>
    <x v="16"/>
    <x v="20"/>
    <x v="0"/>
    <n v="299.91845999999998"/>
  </r>
  <r>
    <x v="0"/>
    <x v="126"/>
    <x v="6"/>
    <x v="12"/>
    <x v="16"/>
    <x v="20"/>
    <x v="0"/>
    <n v="0"/>
  </r>
  <r>
    <x v="0"/>
    <x v="127"/>
    <x v="6"/>
    <x v="12"/>
    <x v="16"/>
    <x v="20"/>
    <x v="0"/>
    <n v="0"/>
  </r>
  <r>
    <x v="0"/>
    <x v="126"/>
    <x v="6"/>
    <x v="13"/>
    <x v="16"/>
    <x v="20"/>
    <x v="0"/>
    <n v="0"/>
  </r>
  <r>
    <x v="0"/>
    <x v="127"/>
    <x v="6"/>
    <x v="13"/>
    <x v="16"/>
    <x v="20"/>
    <x v="0"/>
    <n v="0"/>
  </r>
  <r>
    <x v="0"/>
    <x v="126"/>
    <x v="6"/>
    <x v="14"/>
    <x v="16"/>
    <x v="20"/>
    <x v="0"/>
    <n v="0"/>
  </r>
  <r>
    <x v="0"/>
    <x v="127"/>
    <x v="6"/>
    <x v="14"/>
    <x v="16"/>
    <x v="20"/>
    <x v="0"/>
    <n v="0"/>
  </r>
  <r>
    <x v="0"/>
    <x v="126"/>
    <x v="6"/>
    <x v="15"/>
    <x v="16"/>
    <x v="20"/>
    <x v="0"/>
    <n v="0"/>
  </r>
  <r>
    <x v="0"/>
    <x v="127"/>
    <x v="6"/>
    <x v="15"/>
    <x v="16"/>
    <x v="20"/>
    <x v="0"/>
    <n v="644.88351"/>
  </r>
  <r>
    <x v="0"/>
    <x v="126"/>
    <x v="6"/>
    <x v="16"/>
    <x v="16"/>
    <x v="20"/>
    <x v="0"/>
    <n v="0"/>
  </r>
  <r>
    <x v="0"/>
    <x v="127"/>
    <x v="6"/>
    <x v="16"/>
    <x v="16"/>
    <x v="20"/>
    <x v="0"/>
    <n v="14.182242133999999"/>
  </r>
  <r>
    <x v="0"/>
    <x v="126"/>
    <x v="6"/>
    <x v="17"/>
    <x v="16"/>
    <x v="20"/>
    <x v="0"/>
    <n v="0"/>
  </r>
  <r>
    <x v="0"/>
    <x v="127"/>
    <x v="6"/>
    <x v="17"/>
    <x v="16"/>
    <x v="20"/>
    <x v="0"/>
    <n v="0"/>
  </r>
  <r>
    <x v="0"/>
    <x v="126"/>
    <x v="6"/>
    <x v="18"/>
    <x v="16"/>
    <x v="20"/>
    <x v="0"/>
    <n v="0"/>
  </r>
  <r>
    <x v="0"/>
    <x v="127"/>
    <x v="6"/>
    <x v="18"/>
    <x v="16"/>
    <x v="20"/>
    <x v="0"/>
    <n v="0"/>
  </r>
  <r>
    <x v="0"/>
    <x v="122"/>
    <x v="6"/>
    <x v="55"/>
    <x v="17"/>
    <x v="20"/>
    <x v="0"/>
    <n v="0"/>
  </r>
  <r>
    <x v="0"/>
    <x v="123"/>
    <x v="6"/>
    <x v="55"/>
    <x v="17"/>
    <x v="20"/>
    <x v="0"/>
    <n v="0"/>
  </r>
  <r>
    <x v="0"/>
    <x v="124"/>
    <x v="6"/>
    <x v="19"/>
    <x v="17"/>
    <x v="20"/>
    <x v="0"/>
    <n v="0"/>
  </r>
  <r>
    <x v="0"/>
    <x v="125"/>
    <x v="6"/>
    <x v="19"/>
    <x v="17"/>
    <x v="20"/>
    <x v="0"/>
    <n v="0"/>
  </r>
  <r>
    <x v="0"/>
    <x v="124"/>
    <x v="6"/>
    <x v="20"/>
    <x v="17"/>
    <x v="20"/>
    <x v="0"/>
    <n v="0"/>
  </r>
  <r>
    <x v="0"/>
    <x v="125"/>
    <x v="6"/>
    <x v="20"/>
    <x v="17"/>
    <x v="20"/>
    <x v="0"/>
    <n v="0"/>
  </r>
  <r>
    <x v="0"/>
    <x v="124"/>
    <x v="6"/>
    <x v="21"/>
    <x v="17"/>
    <x v="20"/>
    <x v="0"/>
    <n v="0"/>
  </r>
  <r>
    <x v="0"/>
    <x v="125"/>
    <x v="6"/>
    <x v="21"/>
    <x v="17"/>
    <x v="20"/>
    <x v="0"/>
    <n v="0"/>
  </r>
  <r>
    <x v="0"/>
    <x v="124"/>
    <x v="6"/>
    <x v="22"/>
    <x v="17"/>
    <x v="20"/>
    <x v="0"/>
    <n v="0"/>
  </r>
  <r>
    <x v="0"/>
    <x v="125"/>
    <x v="6"/>
    <x v="22"/>
    <x v="17"/>
    <x v="20"/>
    <x v="0"/>
    <n v="0"/>
  </r>
  <r>
    <x v="0"/>
    <x v="124"/>
    <x v="6"/>
    <x v="23"/>
    <x v="17"/>
    <x v="20"/>
    <x v="0"/>
    <n v="0"/>
  </r>
  <r>
    <x v="0"/>
    <x v="125"/>
    <x v="6"/>
    <x v="23"/>
    <x v="17"/>
    <x v="20"/>
    <x v="0"/>
    <n v="0"/>
  </r>
  <r>
    <x v="0"/>
    <x v="126"/>
    <x v="6"/>
    <x v="9"/>
    <x v="17"/>
    <x v="20"/>
    <x v="0"/>
    <n v="0"/>
  </r>
  <r>
    <x v="0"/>
    <x v="127"/>
    <x v="6"/>
    <x v="9"/>
    <x v="17"/>
    <x v="20"/>
    <x v="0"/>
    <n v="0"/>
  </r>
  <r>
    <x v="0"/>
    <x v="126"/>
    <x v="6"/>
    <x v="10"/>
    <x v="17"/>
    <x v="20"/>
    <x v="0"/>
    <n v="0"/>
  </r>
  <r>
    <x v="0"/>
    <x v="127"/>
    <x v="6"/>
    <x v="10"/>
    <x v="17"/>
    <x v="20"/>
    <x v="0"/>
    <n v="0"/>
  </r>
  <r>
    <x v="0"/>
    <x v="126"/>
    <x v="6"/>
    <x v="11"/>
    <x v="17"/>
    <x v="20"/>
    <x v="0"/>
    <n v="0"/>
  </r>
  <r>
    <x v="0"/>
    <x v="127"/>
    <x v="6"/>
    <x v="11"/>
    <x v="17"/>
    <x v="20"/>
    <x v="0"/>
    <n v="107.43474999999999"/>
  </r>
  <r>
    <x v="0"/>
    <x v="126"/>
    <x v="6"/>
    <x v="12"/>
    <x v="17"/>
    <x v="20"/>
    <x v="0"/>
    <n v="0"/>
  </r>
  <r>
    <x v="0"/>
    <x v="127"/>
    <x v="6"/>
    <x v="12"/>
    <x v="17"/>
    <x v="20"/>
    <x v="0"/>
    <n v="0"/>
  </r>
  <r>
    <x v="0"/>
    <x v="126"/>
    <x v="6"/>
    <x v="13"/>
    <x v="17"/>
    <x v="20"/>
    <x v="0"/>
    <n v="0"/>
  </r>
  <r>
    <x v="0"/>
    <x v="127"/>
    <x v="6"/>
    <x v="13"/>
    <x v="17"/>
    <x v="20"/>
    <x v="0"/>
    <n v="0"/>
  </r>
  <r>
    <x v="0"/>
    <x v="126"/>
    <x v="6"/>
    <x v="14"/>
    <x v="17"/>
    <x v="20"/>
    <x v="0"/>
    <n v="0"/>
  </r>
  <r>
    <x v="0"/>
    <x v="127"/>
    <x v="6"/>
    <x v="14"/>
    <x v="17"/>
    <x v="20"/>
    <x v="0"/>
    <n v="0"/>
  </r>
  <r>
    <x v="0"/>
    <x v="126"/>
    <x v="6"/>
    <x v="15"/>
    <x v="17"/>
    <x v="20"/>
    <x v="0"/>
    <n v="0"/>
  </r>
  <r>
    <x v="0"/>
    <x v="127"/>
    <x v="6"/>
    <x v="15"/>
    <x v="17"/>
    <x v="20"/>
    <x v="0"/>
    <n v="3724.3072000000002"/>
  </r>
  <r>
    <x v="0"/>
    <x v="126"/>
    <x v="6"/>
    <x v="16"/>
    <x v="17"/>
    <x v="20"/>
    <x v="0"/>
    <n v="0"/>
  </r>
  <r>
    <x v="0"/>
    <x v="127"/>
    <x v="6"/>
    <x v="16"/>
    <x v="17"/>
    <x v="20"/>
    <x v="0"/>
    <n v="29.064570447000001"/>
  </r>
  <r>
    <x v="0"/>
    <x v="126"/>
    <x v="6"/>
    <x v="17"/>
    <x v="17"/>
    <x v="20"/>
    <x v="0"/>
    <n v="0"/>
  </r>
  <r>
    <x v="0"/>
    <x v="127"/>
    <x v="6"/>
    <x v="17"/>
    <x v="17"/>
    <x v="20"/>
    <x v="0"/>
    <n v="0"/>
  </r>
  <r>
    <x v="0"/>
    <x v="126"/>
    <x v="6"/>
    <x v="18"/>
    <x v="17"/>
    <x v="20"/>
    <x v="0"/>
    <n v="0"/>
  </r>
  <r>
    <x v="0"/>
    <x v="127"/>
    <x v="6"/>
    <x v="18"/>
    <x v="17"/>
    <x v="20"/>
    <x v="0"/>
    <n v="0"/>
  </r>
  <r>
    <x v="0"/>
    <x v="122"/>
    <x v="6"/>
    <x v="55"/>
    <x v="18"/>
    <x v="20"/>
    <x v="0"/>
    <n v="0"/>
  </r>
  <r>
    <x v="0"/>
    <x v="123"/>
    <x v="6"/>
    <x v="55"/>
    <x v="18"/>
    <x v="20"/>
    <x v="0"/>
    <n v="6.735368104"/>
  </r>
  <r>
    <x v="0"/>
    <x v="124"/>
    <x v="6"/>
    <x v="19"/>
    <x v="18"/>
    <x v="20"/>
    <x v="0"/>
    <n v="0"/>
  </r>
  <r>
    <x v="0"/>
    <x v="125"/>
    <x v="6"/>
    <x v="19"/>
    <x v="18"/>
    <x v="20"/>
    <x v="0"/>
    <n v="0"/>
  </r>
  <r>
    <x v="0"/>
    <x v="124"/>
    <x v="6"/>
    <x v="20"/>
    <x v="18"/>
    <x v="20"/>
    <x v="0"/>
    <n v="0"/>
  </r>
  <r>
    <x v="0"/>
    <x v="125"/>
    <x v="6"/>
    <x v="20"/>
    <x v="18"/>
    <x v="20"/>
    <x v="0"/>
    <n v="0"/>
  </r>
  <r>
    <x v="0"/>
    <x v="124"/>
    <x v="6"/>
    <x v="21"/>
    <x v="18"/>
    <x v="20"/>
    <x v="0"/>
    <n v="0"/>
  </r>
  <r>
    <x v="0"/>
    <x v="125"/>
    <x v="6"/>
    <x v="21"/>
    <x v="18"/>
    <x v="20"/>
    <x v="0"/>
    <n v="0"/>
  </r>
  <r>
    <x v="0"/>
    <x v="124"/>
    <x v="6"/>
    <x v="22"/>
    <x v="18"/>
    <x v="20"/>
    <x v="0"/>
    <n v="0"/>
  </r>
  <r>
    <x v="0"/>
    <x v="125"/>
    <x v="6"/>
    <x v="22"/>
    <x v="18"/>
    <x v="20"/>
    <x v="0"/>
    <n v="0"/>
  </r>
  <r>
    <x v="0"/>
    <x v="124"/>
    <x v="6"/>
    <x v="23"/>
    <x v="18"/>
    <x v="20"/>
    <x v="0"/>
    <n v="0"/>
  </r>
  <r>
    <x v="0"/>
    <x v="125"/>
    <x v="6"/>
    <x v="23"/>
    <x v="18"/>
    <x v="20"/>
    <x v="0"/>
    <n v="0"/>
  </r>
  <r>
    <x v="0"/>
    <x v="126"/>
    <x v="6"/>
    <x v="9"/>
    <x v="18"/>
    <x v="20"/>
    <x v="0"/>
    <n v="0"/>
  </r>
  <r>
    <x v="0"/>
    <x v="127"/>
    <x v="6"/>
    <x v="9"/>
    <x v="18"/>
    <x v="20"/>
    <x v="0"/>
    <n v="0"/>
  </r>
  <r>
    <x v="0"/>
    <x v="126"/>
    <x v="6"/>
    <x v="10"/>
    <x v="18"/>
    <x v="20"/>
    <x v="0"/>
    <n v="0"/>
  </r>
  <r>
    <x v="0"/>
    <x v="127"/>
    <x v="6"/>
    <x v="10"/>
    <x v="18"/>
    <x v="20"/>
    <x v="0"/>
    <n v="0"/>
  </r>
  <r>
    <x v="0"/>
    <x v="126"/>
    <x v="6"/>
    <x v="11"/>
    <x v="18"/>
    <x v="20"/>
    <x v="0"/>
    <n v="0"/>
  </r>
  <r>
    <x v="0"/>
    <x v="127"/>
    <x v="6"/>
    <x v="11"/>
    <x v="18"/>
    <x v="20"/>
    <x v="0"/>
    <n v="289.43955999999997"/>
  </r>
  <r>
    <x v="0"/>
    <x v="126"/>
    <x v="6"/>
    <x v="12"/>
    <x v="18"/>
    <x v="20"/>
    <x v="0"/>
    <n v="0"/>
  </r>
  <r>
    <x v="0"/>
    <x v="127"/>
    <x v="6"/>
    <x v="12"/>
    <x v="18"/>
    <x v="20"/>
    <x v="0"/>
    <n v="0"/>
  </r>
  <r>
    <x v="0"/>
    <x v="126"/>
    <x v="6"/>
    <x v="13"/>
    <x v="18"/>
    <x v="20"/>
    <x v="0"/>
    <n v="0"/>
  </r>
  <r>
    <x v="0"/>
    <x v="127"/>
    <x v="6"/>
    <x v="13"/>
    <x v="18"/>
    <x v="20"/>
    <x v="0"/>
    <n v="0"/>
  </r>
  <r>
    <x v="0"/>
    <x v="126"/>
    <x v="6"/>
    <x v="14"/>
    <x v="18"/>
    <x v="20"/>
    <x v="0"/>
    <n v="0"/>
  </r>
  <r>
    <x v="0"/>
    <x v="127"/>
    <x v="6"/>
    <x v="14"/>
    <x v="18"/>
    <x v="20"/>
    <x v="0"/>
    <n v="0"/>
  </r>
  <r>
    <x v="0"/>
    <x v="126"/>
    <x v="6"/>
    <x v="15"/>
    <x v="18"/>
    <x v="20"/>
    <x v="0"/>
    <n v="0"/>
  </r>
  <r>
    <x v="0"/>
    <x v="127"/>
    <x v="6"/>
    <x v="15"/>
    <x v="18"/>
    <x v="20"/>
    <x v="0"/>
    <n v="601.55700999999999"/>
  </r>
  <r>
    <x v="0"/>
    <x v="126"/>
    <x v="6"/>
    <x v="16"/>
    <x v="18"/>
    <x v="20"/>
    <x v="0"/>
    <n v="0"/>
  </r>
  <r>
    <x v="0"/>
    <x v="127"/>
    <x v="6"/>
    <x v="16"/>
    <x v="18"/>
    <x v="20"/>
    <x v="0"/>
    <n v="32.9356066"/>
  </r>
  <r>
    <x v="0"/>
    <x v="126"/>
    <x v="6"/>
    <x v="17"/>
    <x v="18"/>
    <x v="20"/>
    <x v="0"/>
    <n v="0"/>
  </r>
  <r>
    <x v="0"/>
    <x v="127"/>
    <x v="6"/>
    <x v="17"/>
    <x v="18"/>
    <x v="20"/>
    <x v="0"/>
    <n v="0"/>
  </r>
  <r>
    <x v="0"/>
    <x v="126"/>
    <x v="6"/>
    <x v="18"/>
    <x v="18"/>
    <x v="20"/>
    <x v="0"/>
    <n v="0"/>
  </r>
  <r>
    <x v="0"/>
    <x v="127"/>
    <x v="6"/>
    <x v="18"/>
    <x v="18"/>
    <x v="20"/>
    <x v="0"/>
    <n v="0"/>
  </r>
  <r>
    <x v="0"/>
    <x v="128"/>
    <x v="6"/>
    <x v="9"/>
    <x v="19"/>
    <x v="20"/>
    <x v="0"/>
    <n v="0"/>
  </r>
  <r>
    <x v="0"/>
    <x v="129"/>
    <x v="6"/>
    <x v="9"/>
    <x v="19"/>
    <x v="20"/>
    <x v="0"/>
    <n v="0"/>
  </r>
  <r>
    <x v="0"/>
    <x v="128"/>
    <x v="6"/>
    <x v="10"/>
    <x v="19"/>
    <x v="20"/>
    <x v="0"/>
    <n v="0"/>
  </r>
  <r>
    <x v="0"/>
    <x v="129"/>
    <x v="6"/>
    <x v="10"/>
    <x v="19"/>
    <x v="20"/>
    <x v="0"/>
    <n v="0"/>
  </r>
  <r>
    <x v="0"/>
    <x v="128"/>
    <x v="6"/>
    <x v="11"/>
    <x v="19"/>
    <x v="20"/>
    <x v="0"/>
    <n v="0"/>
  </r>
  <r>
    <x v="0"/>
    <x v="129"/>
    <x v="6"/>
    <x v="11"/>
    <x v="19"/>
    <x v="20"/>
    <x v="0"/>
    <n v="1758.4715000000001"/>
  </r>
  <r>
    <x v="0"/>
    <x v="128"/>
    <x v="6"/>
    <x v="12"/>
    <x v="19"/>
    <x v="20"/>
    <x v="0"/>
    <n v="0"/>
  </r>
  <r>
    <x v="0"/>
    <x v="129"/>
    <x v="6"/>
    <x v="12"/>
    <x v="19"/>
    <x v="20"/>
    <x v="0"/>
    <n v="0"/>
  </r>
  <r>
    <x v="0"/>
    <x v="128"/>
    <x v="6"/>
    <x v="13"/>
    <x v="19"/>
    <x v="20"/>
    <x v="0"/>
    <n v="0"/>
  </r>
  <r>
    <x v="0"/>
    <x v="129"/>
    <x v="6"/>
    <x v="13"/>
    <x v="19"/>
    <x v="20"/>
    <x v="0"/>
    <n v="0"/>
  </r>
  <r>
    <x v="0"/>
    <x v="128"/>
    <x v="6"/>
    <x v="14"/>
    <x v="19"/>
    <x v="20"/>
    <x v="0"/>
    <n v="0"/>
  </r>
  <r>
    <x v="0"/>
    <x v="129"/>
    <x v="6"/>
    <x v="14"/>
    <x v="19"/>
    <x v="20"/>
    <x v="0"/>
    <n v="0"/>
  </r>
  <r>
    <x v="0"/>
    <x v="128"/>
    <x v="6"/>
    <x v="15"/>
    <x v="19"/>
    <x v="20"/>
    <x v="0"/>
    <n v="0"/>
  </r>
  <r>
    <x v="0"/>
    <x v="129"/>
    <x v="6"/>
    <x v="15"/>
    <x v="19"/>
    <x v="20"/>
    <x v="0"/>
    <n v="6724.2703000000001"/>
  </r>
  <r>
    <x v="0"/>
    <x v="128"/>
    <x v="6"/>
    <x v="16"/>
    <x v="19"/>
    <x v="20"/>
    <x v="0"/>
    <n v="0"/>
  </r>
  <r>
    <x v="0"/>
    <x v="129"/>
    <x v="6"/>
    <x v="16"/>
    <x v="19"/>
    <x v="20"/>
    <x v="0"/>
    <n v="221.69337999999999"/>
  </r>
  <r>
    <x v="0"/>
    <x v="128"/>
    <x v="6"/>
    <x v="17"/>
    <x v="19"/>
    <x v="20"/>
    <x v="0"/>
    <n v="0"/>
  </r>
  <r>
    <x v="0"/>
    <x v="129"/>
    <x v="6"/>
    <x v="17"/>
    <x v="19"/>
    <x v="20"/>
    <x v="0"/>
    <n v="0"/>
  </r>
  <r>
    <x v="0"/>
    <x v="128"/>
    <x v="6"/>
    <x v="18"/>
    <x v="19"/>
    <x v="20"/>
    <x v="0"/>
    <n v="0"/>
  </r>
  <r>
    <x v="0"/>
    <x v="129"/>
    <x v="6"/>
    <x v="18"/>
    <x v="19"/>
    <x v="20"/>
    <x v="0"/>
    <n v="0"/>
  </r>
  <r>
    <x v="0"/>
    <x v="122"/>
    <x v="6"/>
    <x v="55"/>
    <x v="10"/>
    <x v="21"/>
    <x v="0"/>
    <n v="0"/>
  </r>
  <r>
    <x v="0"/>
    <x v="123"/>
    <x v="6"/>
    <x v="55"/>
    <x v="10"/>
    <x v="21"/>
    <x v="0"/>
    <n v="20.450337329"/>
  </r>
  <r>
    <x v="0"/>
    <x v="124"/>
    <x v="6"/>
    <x v="19"/>
    <x v="10"/>
    <x v="21"/>
    <x v="0"/>
    <n v="0"/>
  </r>
  <r>
    <x v="0"/>
    <x v="125"/>
    <x v="6"/>
    <x v="19"/>
    <x v="10"/>
    <x v="21"/>
    <x v="0"/>
    <n v="268.23487999999998"/>
  </r>
  <r>
    <x v="0"/>
    <x v="124"/>
    <x v="6"/>
    <x v="20"/>
    <x v="10"/>
    <x v="21"/>
    <x v="0"/>
    <n v="0"/>
  </r>
  <r>
    <x v="0"/>
    <x v="125"/>
    <x v="6"/>
    <x v="20"/>
    <x v="10"/>
    <x v="21"/>
    <x v="0"/>
    <n v="2312.8600999999999"/>
  </r>
  <r>
    <x v="0"/>
    <x v="124"/>
    <x v="6"/>
    <x v="21"/>
    <x v="10"/>
    <x v="21"/>
    <x v="0"/>
    <n v="0"/>
  </r>
  <r>
    <x v="0"/>
    <x v="125"/>
    <x v="6"/>
    <x v="21"/>
    <x v="10"/>
    <x v="21"/>
    <x v="0"/>
    <n v="0"/>
  </r>
  <r>
    <x v="0"/>
    <x v="124"/>
    <x v="6"/>
    <x v="22"/>
    <x v="10"/>
    <x v="21"/>
    <x v="0"/>
    <n v="0"/>
  </r>
  <r>
    <x v="0"/>
    <x v="125"/>
    <x v="6"/>
    <x v="22"/>
    <x v="10"/>
    <x v="21"/>
    <x v="0"/>
    <n v="0"/>
  </r>
  <r>
    <x v="0"/>
    <x v="124"/>
    <x v="6"/>
    <x v="23"/>
    <x v="10"/>
    <x v="21"/>
    <x v="0"/>
    <n v="0"/>
  </r>
  <r>
    <x v="0"/>
    <x v="125"/>
    <x v="6"/>
    <x v="23"/>
    <x v="10"/>
    <x v="21"/>
    <x v="0"/>
    <n v="0"/>
  </r>
  <r>
    <x v="0"/>
    <x v="126"/>
    <x v="6"/>
    <x v="9"/>
    <x v="10"/>
    <x v="21"/>
    <x v="0"/>
    <n v="0"/>
  </r>
  <r>
    <x v="0"/>
    <x v="127"/>
    <x v="6"/>
    <x v="9"/>
    <x v="10"/>
    <x v="21"/>
    <x v="0"/>
    <n v="0"/>
  </r>
  <r>
    <x v="0"/>
    <x v="126"/>
    <x v="6"/>
    <x v="10"/>
    <x v="10"/>
    <x v="21"/>
    <x v="0"/>
    <n v="0"/>
  </r>
  <r>
    <x v="0"/>
    <x v="127"/>
    <x v="6"/>
    <x v="10"/>
    <x v="10"/>
    <x v="21"/>
    <x v="0"/>
    <n v="0"/>
  </r>
  <r>
    <x v="0"/>
    <x v="126"/>
    <x v="6"/>
    <x v="11"/>
    <x v="10"/>
    <x v="21"/>
    <x v="0"/>
    <n v="0"/>
  </r>
  <r>
    <x v="0"/>
    <x v="127"/>
    <x v="6"/>
    <x v="11"/>
    <x v="10"/>
    <x v="21"/>
    <x v="0"/>
    <n v="1.265844397"/>
  </r>
  <r>
    <x v="0"/>
    <x v="126"/>
    <x v="6"/>
    <x v="12"/>
    <x v="10"/>
    <x v="21"/>
    <x v="0"/>
    <n v="0"/>
  </r>
  <r>
    <x v="0"/>
    <x v="127"/>
    <x v="6"/>
    <x v="12"/>
    <x v="10"/>
    <x v="21"/>
    <x v="0"/>
    <n v="0"/>
  </r>
  <r>
    <x v="0"/>
    <x v="126"/>
    <x v="6"/>
    <x v="13"/>
    <x v="10"/>
    <x v="21"/>
    <x v="0"/>
    <n v="0"/>
  </r>
  <r>
    <x v="0"/>
    <x v="127"/>
    <x v="6"/>
    <x v="13"/>
    <x v="10"/>
    <x v="21"/>
    <x v="0"/>
    <n v="0"/>
  </r>
  <r>
    <x v="0"/>
    <x v="126"/>
    <x v="6"/>
    <x v="14"/>
    <x v="10"/>
    <x v="21"/>
    <x v="0"/>
    <n v="0"/>
  </r>
  <r>
    <x v="0"/>
    <x v="127"/>
    <x v="6"/>
    <x v="14"/>
    <x v="10"/>
    <x v="21"/>
    <x v="0"/>
    <n v="0"/>
  </r>
  <r>
    <x v="0"/>
    <x v="126"/>
    <x v="6"/>
    <x v="15"/>
    <x v="10"/>
    <x v="21"/>
    <x v="0"/>
    <n v="0"/>
  </r>
  <r>
    <x v="0"/>
    <x v="127"/>
    <x v="6"/>
    <x v="15"/>
    <x v="10"/>
    <x v="21"/>
    <x v="0"/>
    <n v="2495.1217000000001"/>
  </r>
  <r>
    <x v="0"/>
    <x v="126"/>
    <x v="6"/>
    <x v="16"/>
    <x v="10"/>
    <x v="21"/>
    <x v="0"/>
    <n v="0"/>
  </r>
  <r>
    <x v="0"/>
    <x v="127"/>
    <x v="6"/>
    <x v="16"/>
    <x v="10"/>
    <x v="21"/>
    <x v="0"/>
    <n v="0.327751452"/>
  </r>
  <r>
    <x v="0"/>
    <x v="126"/>
    <x v="6"/>
    <x v="17"/>
    <x v="10"/>
    <x v="21"/>
    <x v="0"/>
    <n v="0"/>
  </r>
  <r>
    <x v="0"/>
    <x v="127"/>
    <x v="6"/>
    <x v="17"/>
    <x v="10"/>
    <x v="21"/>
    <x v="0"/>
    <n v="0"/>
  </r>
  <r>
    <x v="0"/>
    <x v="126"/>
    <x v="6"/>
    <x v="18"/>
    <x v="10"/>
    <x v="21"/>
    <x v="0"/>
    <n v="0"/>
  </r>
  <r>
    <x v="0"/>
    <x v="127"/>
    <x v="6"/>
    <x v="18"/>
    <x v="10"/>
    <x v="21"/>
    <x v="0"/>
    <n v="0"/>
  </r>
  <r>
    <x v="0"/>
    <x v="122"/>
    <x v="6"/>
    <x v="55"/>
    <x v="11"/>
    <x v="21"/>
    <x v="0"/>
    <n v="0"/>
  </r>
  <r>
    <x v="0"/>
    <x v="123"/>
    <x v="6"/>
    <x v="55"/>
    <x v="11"/>
    <x v="21"/>
    <x v="0"/>
    <n v="3.403511457"/>
  </r>
  <r>
    <x v="0"/>
    <x v="124"/>
    <x v="6"/>
    <x v="19"/>
    <x v="11"/>
    <x v="21"/>
    <x v="0"/>
    <n v="0"/>
  </r>
  <r>
    <x v="0"/>
    <x v="125"/>
    <x v="6"/>
    <x v="19"/>
    <x v="11"/>
    <x v="21"/>
    <x v="0"/>
    <n v="0"/>
  </r>
  <r>
    <x v="0"/>
    <x v="124"/>
    <x v="6"/>
    <x v="20"/>
    <x v="11"/>
    <x v="21"/>
    <x v="0"/>
    <n v="0"/>
  </r>
  <r>
    <x v="0"/>
    <x v="125"/>
    <x v="6"/>
    <x v="20"/>
    <x v="11"/>
    <x v="21"/>
    <x v="0"/>
    <n v="0"/>
  </r>
  <r>
    <x v="0"/>
    <x v="124"/>
    <x v="6"/>
    <x v="21"/>
    <x v="11"/>
    <x v="21"/>
    <x v="0"/>
    <n v="0"/>
  </r>
  <r>
    <x v="0"/>
    <x v="125"/>
    <x v="6"/>
    <x v="21"/>
    <x v="11"/>
    <x v="21"/>
    <x v="0"/>
    <n v="0"/>
  </r>
  <r>
    <x v="0"/>
    <x v="124"/>
    <x v="6"/>
    <x v="22"/>
    <x v="11"/>
    <x v="21"/>
    <x v="0"/>
    <n v="0"/>
  </r>
  <r>
    <x v="0"/>
    <x v="125"/>
    <x v="6"/>
    <x v="22"/>
    <x v="11"/>
    <x v="21"/>
    <x v="0"/>
    <n v="0"/>
  </r>
  <r>
    <x v="0"/>
    <x v="124"/>
    <x v="6"/>
    <x v="23"/>
    <x v="11"/>
    <x v="21"/>
    <x v="0"/>
    <n v="0"/>
  </r>
  <r>
    <x v="0"/>
    <x v="125"/>
    <x v="6"/>
    <x v="23"/>
    <x v="11"/>
    <x v="21"/>
    <x v="0"/>
    <n v="0"/>
  </r>
  <r>
    <x v="0"/>
    <x v="126"/>
    <x v="6"/>
    <x v="9"/>
    <x v="11"/>
    <x v="21"/>
    <x v="0"/>
    <n v="0"/>
  </r>
  <r>
    <x v="0"/>
    <x v="127"/>
    <x v="6"/>
    <x v="9"/>
    <x v="11"/>
    <x v="21"/>
    <x v="0"/>
    <n v="0"/>
  </r>
  <r>
    <x v="0"/>
    <x v="126"/>
    <x v="6"/>
    <x v="10"/>
    <x v="11"/>
    <x v="21"/>
    <x v="0"/>
    <n v="0"/>
  </r>
  <r>
    <x v="0"/>
    <x v="127"/>
    <x v="6"/>
    <x v="10"/>
    <x v="11"/>
    <x v="21"/>
    <x v="0"/>
    <n v="0"/>
  </r>
  <r>
    <x v="0"/>
    <x v="126"/>
    <x v="6"/>
    <x v="11"/>
    <x v="11"/>
    <x v="21"/>
    <x v="0"/>
    <n v="0"/>
  </r>
  <r>
    <x v="0"/>
    <x v="127"/>
    <x v="6"/>
    <x v="11"/>
    <x v="11"/>
    <x v="21"/>
    <x v="0"/>
    <n v="0.76015127900000001"/>
  </r>
  <r>
    <x v="0"/>
    <x v="126"/>
    <x v="6"/>
    <x v="12"/>
    <x v="11"/>
    <x v="21"/>
    <x v="0"/>
    <n v="0"/>
  </r>
  <r>
    <x v="0"/>
    <x v="127"/>
    <x v="6"/>
    <x v="12"/>
    <x v="11"/>
    <x v="21"/>
    <x v="0"/>
    <n v="0"/>
  </r>
  <r>
    <x v="0"/>
    <x v="126"/>
    <x v="6"/>
    <x v="13"/>
    <x v="11"/>
    <x v="21"/>
    <x v="0"/>
    <n v="0"/>
  </r>
  <r>
    <x v="0"/>
    <x v="127"/>
    <x v="6"/>
    <x v="13"/>
    <x v="11"/>
    <x v="21"/>
    <x v="0"/>
    <n v="0"/>
  </r>
  <r>
    <x v="0"/>
    <x v="126"/>
    <x v="6"/>
    <x v="14"/>
    <x v="11"/>
    <x v="21"/>
    <x v="0"/>
    <n v="0"/>
  </r>
  <r>
    <x v="0"/>
    <x v="127"/>
    <x v="6"/>
    <x v="14"/>
    <x v="11"/>
    <x v="21"/>
    <x v="0"/>
    <n v="0"/>
  </r>
  <r>
    <x v="0"/>
    <x v="126"/>
    <x v="6"/>
    <x v="15"/>
    <x v="11"/>
    <x v="21"/>
    <x v="0"/>
    <n v="0"/>
  </r>
  <r>
    <x v="0"/>
    <x v="127"/>
    <x v="6"/>
    <x v="15"/>
    <x v="11"/>
    <x v="21"/>
    <x v="0"/>
    <n v="2.4481250229999998"/>
  </r>
  <r>
    <x v="0"/>
    <x v="126"/>
    <x v="6"/>
    <x v="16"/>
    <x v="11"/>
    <x v="21"/>
    <x v="0"/>
    <n v="0"/>
  </r>
  <r>
    <x v="0"/>
    <x v="127"/>
    <x v="6"/>
    <x v="16"/>
    <x v="11"/>
    <x v="21"/>
    <x v="0"/>
    <n v="5.8742045E-2"/>
  </r>
  <r>
    <x v="0"/>
    <x v="126"/>
    <x v="6"/>
    <x v="17"/>
    <x v="11"/>
    <x v="21"/>
    <x v="0"/>
    <n v="0"/>
  </r>
  <r>
    <x v="0"/>
    <x v="127"/>
    <x v="6"/>
    <x v="17"/>
    <x v="11"/>
    <x v="21"/>
    <x v="0"/>
    <n v="0"/>
  </r>
  <r>
    <x v="0"/>
    <x v="126"/>
    <x v="6"/>
    <x v="18"/>
    <x v="11"/>
    <x v="21"/>
    <x v="0"/>
    <n v="0"/>
  </r>
  <r>
    <x v="0"/>
    <x v="127"/>
    <x v="6"/>
    <x v="18"/>
    <x v="11"/>
    <x v="21"/>
    <x v="0"/>
    <n v="0"/>
  </r>
  <r>
    <x v="0"/>
    <x v="122"/>
    <x v="6"/>
    <x v="55"/>
    <x v="12"/>
    <x v="21"/>
    <x v="0"/>
    <n v="0"/>
  </r>
  <r>
    <x v="0"/>
    <x v="123"/>
    <x v="6"/>
    <x v="55"/>
    <x v="12"/>
    <x v="21"/>
    <x v="0"/>
    <n v="0.383174283"/>
  </r>
  <r>
    <x v="0"/>
    <x v="124"/>
    <x v="6"/>
    <x v="19"/>
    <x v="12"/>
    <x v="21"/>
    <x v="0"/>
    <n v="0"/>
  </r>
  <r>
    <x v="0"/>
    <x v="125"/>
    <x v="6"/>
    <x v="19"/>
    <x v="12"/>
    <x v="21"/>
    <x v="0"/>
    <n v="0"/>
  </r>
  <r>
    <x v="0"/>
    <x v="124"/>
    <x v="6"/>
    <x v="20"/>
    <x v="12"/>
    <x v="21"/>
    <x v="0"/>
    <n v="0"/>
  </r>
  <r>
    <x v="0"/>
    <x v="125"/>
    <x v="6"/>
    <x v="20"/>
    <x v="12"/>
    <x v="21"/>
    <x v="0"/>
    <n v="0"/>
  </r>
  <r>
    <x v="0"/>
    <x v="124"/>
    <x v="6"/>
    <x v="21"/>
    <x v="12"/>
    <x v="21"/>
    <x v="0"/>
    <n v="0"/>
  </r>
  <r>
    <x v="0"/>
    <x v="125"/>
    <x v="6"/>
    <x v="21"/>
    <x v="12"/>
    <x v="21"/>
    <x v="0"/>
    <n v="0"/>
  </r>
  <r>
    <x v="0"/>
    <x v="124"/>
    <x v="6"/>
    <x v="22"/>
    <x v="12"/>
    <x v="21"/>
    <x v="0"/>
    <n v="0"/>
  </r>
  <r>
    <x v="0"/>
    <x v="125"/>
    <x v="6"/>
    <x v="22"/>
    <x v="12"/>
    <x v="21"/>
    <x v="0"/>
    <n v="0"/>
  </r>
  <r>
    <x v="0"/>
    <x v="124"/>
    <x v="6"/>
    <x v="23"/>
    <x v="12"/>
    <x v="21"/>
    <x v="0"/>
    <n v="0"/>
  </r>
  <r>
    <x v="0"/>
    <x v="125"/>
    <x v="6"/>
    <x v="23"/>
    <x v="12"/>
    <x v="21"/>
    <x v="0"/>
    <n v="0"/>
  </r>
  <r>
    <x v="0"/>
    <x v="126"/>
    <x v="6"/>
    <x v="9"/>
    <x v="12"/>
    <x v="21"/>
    <x v="0"/>
    <n v="0"/>
  </r>
  <r>
    <x v="0"/>
    <x v="127"/>
    <x v="6"/>
    <x v="9"/>
    <x v="12"/>
    <x v="21"/>
    <x v="0"/>
    <n v="0"/>
  </r>
  <r>
    <x v="0"/>
    <x v="126"/>
    <x v="6"/>
    <x v="10"/>
    <x v="12"/>
    <x v="21"/>
    <x v="0"/>
    <n v="0"/>
  </r>
  <r>
    <x v="0"/>
    <x v="127"/>
    <x v="6"/>
    <x v="10"/>
    <x v="12"/>
    <x v="21"/>
    <x v="0"/>
    <n v="0"/>
  </r>
  <r>
    <x v="0"/>
    <x v="126"/>
    <x v="6"/>
    <x v="11"/>
    <x v="12"/>
    <x v="21"/>
    <x v="0"/>
    <n v="0"/>
  </r>
  <r>
    <x v="0"/>
    <x v="127"/>
    <x v="6"/>
    <x v="11"/>
    <x v="12"/>
    <x v="21"/>
    <x v="0"/>
    <n v="1.750420678"/>
  </r>
  <r>
    <x v="0"/>
    <x v="126"/>
    <x v="6"/>
    <x v="12"/>
    <x v="12"/>
    <x v="21"/>
    <x v="0"/>
    <n v="0"/>
  </r>
  <r>
    <x v="0"/>
    <x v="127"/>
    <x v="6"/>
    <x v="12"/>
    <x v="12"/>
    <x v="21"/>
    <x v="0"/>
    <n v="0"/>
  </r>
  <r>
    <x v="0"/>
    <x v="126"/>
    <x v="6"/>
    <x v="13"/>
    <x v="12"/>
    <x v="21"/>
    <x v="0"/>
    <n v="0"/>
  </r>
  <r>
    <x v="0"/>
    <x v="127"/>
    <x v="6"/>
    <x v="13"/>
    <x v="12"/>
    <x v="21"/>
    <x v="0"/>
    <n v="0"/>
  </r>
  <r>
    <x v="0"/>
    <x v="126"/>
    <x v="6"/>
    <x v="14"/>
    <x v="12"/>
    <x v="21"/>
    <x v="0"/>
    <n v="0"/>
  </r>
  <r>
    <x v="0"/>
    <x v="127"/>
    <x v="6"/>
    <x v="14"/>
    <x v="12"/>
    <x v="21"/>
    <x v="0"/>
    <n v="0"/>
  </r>
  <r>
    <x v="0"/>
    <x v="126"/>
    <x v="6"/>
    <x v="15"/>
    <x v="12"/>
    <x v="21"/>
    <x v="0"/>
    <n v="0"/>
  </r>
  <r>
    <x v="0"/>
    <x v="127"/>
    <x v="6"/>
    <x v="15"/>
    <x v="12"/>
    <x v="21"/>
    <x v="0"/>
    <n v="0.70981303500000004"/>
  </r>
  <r>
    <x v="0"/>
    <x v="126"/>
    <x v="6"/>
    <x v="16"/>
    <x v="12"/>
    <x v="21"/>
    <x v="0"/>
    <n v="0"/>
  </r>
  <r>
    <x v="0"/>
    <x v="127"/>
    <x v="6"/>
    <x v="16"/>
    <x v="12"/>
    <x v="21"/>
    <x v="0"/>
    <n v="0.706554295"/>
  </r>
  <r>
    <x v="0"/>
    <x v="126"/>
    <x v="6"/>
    <x v="17"/>
    <x v="12"/>
    <x v="21"/>
    <x v="0"/>
    <n v="0"/>
  </r>
  <r>
    <x v="0"/>
    <x v="127"/>
    <x v="6"/>
    <x v="17"/>
    <x v="12"/>
    <x v="21"/>
    <x v="0"/>
    <n v="0"/>
  </r>
  <r>
    <x v="0"/>
    <x v="126"/>
    <x v="6"/>
    <x v="18"/>
    <x v="12"/>
    <x v="21"/>
    <x v="0"/>
    <n v="0"/>
  </r>
  <r>
    <x v="0"/>
    <x v="127"/>
    <x v="6"/>
    <x v="18"/>
    <x v="12"/>
    <x v="21"/>
    <x v="0"/>
    <n v="0"/>
  </r>
  <r>
    <x v="0"/>
    <x v="122"/>
    <x v="6"/>
    <x v="55"/>
    <x v="13"/>
    <x v="21"/>
    <x v="0"/>
    <n v="0"/>
  </r>
  <r>
    <x v="0"/>
    <x v="123"/>
    <x v="6"/>
    <x v="55"/>
    <x v="13"/>
    <x v="21"/>
    <x v="0"/>
    <n v="0.10945133899999999"/>
  </r>
  <r>
    <x v="0"/>
    <x v="124"/>
    <x v="6"/>
    <x v="19"/>
    <x v="13"/>
    <x v="21"/>
    <x v="0"/>
    <n v="0"/>
  </r>
  <r>
    <x v="0"/>
    <x v="125"/>
    <x v="6"/>
    <x v="19"/>
    <x v="13"/>
    <x v="21"/>
    <x v="0"/>
    <n v="0"/>
  </r>
  <r>
    <x v="0"/>
    <x v="124"/>
    <x v="6"/>
    <x v="20"/>
    <x v="13"/>
    <x v="21"/>
    <x v="0"/>
    <n v="0"/>
  </r>
  <r>
    <x v="0"/>
    <x v="125"/>
    <x v="6"/>
    <x v="20"/>
    <x v="13"/>
    <x v="21"/>
    <x v="0"/>
    <n v="0"/>
  </r>
  <r>
    <x v="0"/>
    <x v="124"/>
    <x v="6"/>
    <x v="21"/>
    <x v="13"/>
    <x v="21"/>
    <x v="0"/>
    <n v="0"/>
  </r>
  <r>
    <x v="0"/>
    <x v="125"/>
    <x v="6"/>
    <x v="21"/>
    <x v="13"/>
    <x v="21"/>
    <x v="0"/>
    <n v="0"/>
  </r>
  <r>
    <x v="0"/>
    <x v="124"/>
    <x v="6"/>
    <x v="22"/>
    <x v="13"/>
    <x v="21"/>
    <x v="0"/>
    <n v="0"/>
  </r>
  <r>
    <x v="0"/>
    <x v="125"/>
    <x v="6"/>
    <x v="22"/>
    <x v="13"/>
    <x v="21"/>
    <x v="0"/>
    <n v="0"/>
  </r>
  <r>
    <x v="0"/>
    <x v="124"/>
    <x v="6"/>
    <x v="23"/>
    <x v="13"/>
    <x v="21"/>
    <x v="0"/>
    <n v="0"/>
  </r>
  <r>
    <x v="0"/>
    <x v="125"/>
    <x v="6"/>
    <x v="23"/>
    <x v="13"/>
    <x v="21"/>
    <x v="0"/>
    <n v="0"/>
  </r>
  <r>
    <x v="0"/>
    <x v="126"/>
    <x v="6"/>
    <x v="9"/>
    <x v="13"/>
    <x v="21"/>
    <x v="0"/>
    <n v="0"/>
  </r>
  <r>
    <x v="0"/>
    <x v="127"/>
    <x v="6"/>
    <x v="9"/>
    <x v="13"/>
    <x v="21"/>
    <x v="0"/>
    <n v="0"/>
  </r>
  <r>
    <x v="0"/>
    <x v="126"/>
    <x v="6"/>
    <x v="10"/>
    <x v="13"/>
    <x v="21"/>
    <x v="0"/>
    <n v="0"/>
  </r>
  <r>
    <x v="0"/>
    <x v="127"/>
    <x v="6"/>
    <x v="10"/>
    <x v="13"/>
    <x v="21"/>
    <x v="0"/>
    <n v="0"/>
  </r>
  <r>
    <x v="0"/>
    <x v="126"/>
    <x v="6"/>
    <x v="11"/>
    <x v="13"/>
    <x v="21"/>
    <x v="0"/>
    <n v="0"/>
  </r>
  <r>
    <x v="0"/>
    <x v="127"/>
    <x v="6"/>
    <x v="11"/>
    <x v="13"/>
    <x v="21"/>
    <x v="0"/>
    <n v="0.28137701199999998"/>
  </r>
  <r>
    <x v="0"/>
    <x v="126"/>
    <x v="6"/>
    <x v="12"/>
    <x v="13"/>
    <x v="21"/>
    <x v="0"/>
    <n v="0"/>
  </r>
  <r>
    <x v="0"/>
    <x v="127"/>
    <x v="6"/>
    <x v="12"/>
    <x v="13"/>
    <x v="21"/>
    <x v="0"/>
    <n v="0"/>
  </r>
  <r>
    <x v="0"/>
    <x v="126"/>
    <x v="6"/>
    <x v="13"/>
    <x v="13"/>
    <x v="21"/>
    <x v="0"/>
    <n v="0"/>
  </r>
  <r>
    <x v="0"/>
    <x v="127"/>
    <x v="6"/>
    <x v="13"/>
    <x v="13"/>
    <x v="21"/>
    <x v="0"/>
    <n v="0"/>
  </r>
  <r>
    <x v="0"/>
    <x v="126"/>
    <x v="6"/>
    <x v="14"/>
    <x v="13"/>
    <x v="21"/>
    <x v="0"/>
    <n v="0"/>
  </r>
  <r>
    <x v="0"/>
    <x v="127"/>
    <x v="6"/>
    <x v="14"/>
    <x v="13"/>
    <x v="21"/>
    <x v="0"/>
    <n v="0"/>
  </r>
  <r>
    <x v="0"/>
    <x v="126"/>
    <x v="6"/>
    <x v="15"/>
    <x v="13"/>
    <x v="21"/>
    <x v="0"/>
    <n v="0"/>
  </r>
  <r>
    <x v="0"/>
    <x v="127"/>
    <x v="6"/>
    <x v="15"/>
    <x v="13"/>
    <x v="21"/>
    <x v="0"/>
    <n v="8.1780240000000004E-2"/>
  </r>
  <r>
    <x v="0"/>
    <x v="126"/>
    <x v="6"/>
    <x v="16"/>
    <x v="13"/>
    <x v="21"/>
    <x v="0"/>
    <n v="0"/>
  </r>
  <r>
    <x v="0"/>
    <x v="127"/>
    <x v="6"/>
    <x v="16"/>
    <x v="13"/>
    <x v="21"/>
    <x v="0"/>
    <n v="6.3283055000000005E-2"/>
  </r>
  <r>
    <x v="0"/>
    <x v="126"/>
    <x v="6"/>
    <x v="17"/>
    <x v="13"/>
    <x v="21"/>
    <x v="0"/>
    <n v="0"/>
  </r>
  <r>
    <x v="0"/>
    <x v="127"/>
    <x v="6"/>
    <x v="17"/>
    <x v="13"/>
    <x v="21"/>
    <x v="0"/>
    <n v="0"/>
  </r>
  <r>
    <x v="0"/>
    <x v="126"/>
    <x v="6"/>
    <x v="18"/>
    <x v="13"/>
    <x v="21"/>
    <x v="0"/>
    <n v="0"/>
  </r>
  <r>
    <x v="0"/>
    <x v="127"/>
    <x v="6"/>
    <x v="18"/>
    <x v="13"/>
    <x v="21"/>
    <x v="0"/>
    <n v="0"/>
  </r>
  <r>
    <x v="0"/>
    <x v="122"/>
    <x v="6"/>
    <x v="55"/>
    <x v="14"/>
    <x v="21"/>
    <x v="0"/>
    <n v="0"/>
  </r>
  <r>
    <x v="0"/>
    <x v="123"/>
    <x v="6"/>
    <x v="55"/>
    <x v="14"/>
    <x v="21"/>
    <x v="0"/>
    <n v="0.94317131499999995"/>
  </r>
  <r>
    <x v="0"/>
    <x v="124"/>
    <x v="6"/>
    <x v="19"/>
    <x v="14"/>
    <x v="21"/>
    <x v="0"/>
    <n v="0"/>
  </r>
  <r>
    <x v="0"/>
    <x v="125"/>
    <x v="6"/>
    <x v="19"/>
    <x v="14"/>
    <x v="21"/>
    <x v="0"/>
    <n v="0"/>
  </r>
  <r>
    <x v="0"/>
    <x v="124"/>
    <x v="6"/>
    <x v="20"/>
    <x v="14"/>
    <x v="21"/>
    <x v="0"/>
    <n v="0"/>
  </r>
  <r>
    <x v="0"/>
    <x v="125"/>
    <x v="6"/>
    <x v="20"/>
    <x v="14"/>
    <x v="21"/>
    <x v="0"/>
    <n v="0"/>
  </r>
  <r>
    <x v="0"/>
    <x v="124"/>
    <x v="6"/>
    <x v="21"/>
    <x v="14"/>
    <x v="21"/>
    <x v="0"/>
    <n v="0"/>
  </r>
  <r>
    <x v="0"/>
    <x v="125"/>
    <x v="6"/>
    <x v="21"/>
    <x v="14"/>
    <x v="21"/>
    <x v="0"/>
    <n v="0"/>
  </r>
  <r>
    <x v="0"/>
    <x v="124"/>
    <x v="6"/>
    <x v="22"/>
    <x v="14"/>
    <x v="21"/>
    <x v="0"/>
    <n v="0"/>
  </r>
  <r>
    <x v="0"/>
    <x v="125"/>
    <x v="6"/>
    <x v="22"/>
    <x v="14"/>
    <x v="21"/>
    <x v="0"/>
    <n v="0"/>
  </r>
  <r>
    <x v="0"/>
    <x v="124"/>
    <x v="6"/>
    <x v="23"/>
    <x v="14"/>
    <x v="21"/>
    <x v="0"/>
    <n v="0"/>
  </r>
  <r>
    <x v="0"/>
    <x v="125"/>
    <x v="6"/>
    <x v="23"/>
    <x v="14"/>
    <x v="21"/>
    <x v="0"/>
    <n v="0"/>
  </r>
  <r>
    <x v="0"/>
    <x v="126"/>
    <x v="6"/>
    <x v="9"/>
    <x v="14"/>
    <x v="21"/>
    <x v="0"/>
    <n v="0"/>
  </r>
  <r>
    <x v="0"/>
    <x v="127"/>
    <x v="6"/>
    <x v="9"/>
    <x v="14"/>
    <x v="21"/>
    <x v="0"/>
    <n v="0"/>
  </r>
  <r>
    <x v="0"/>
    <x v="126"/>
    <x v="6"/>
    <x v="10"/>
    <x v="14"/>
    <x v="21"/>
    <x v="0"/>
    <n v="0"/>
  </r>
  <r>
    <x v="0"/>
    <x v="127"/>
    <x v="6"/>
    <x v="10"/>
    <x v="14"/>
    <x v="21"/>
    <x v="0"/>
    <n v="0"/>
  </r>
  <r>
    <x v="0"/>
    <x v="126"/>
    <x v="6"/>
    <x v="11"/>
    <x v="14"/>
    <x v="21"/>
    <x v="0"/>
    <n v="0"/>
  </r>
  <r>
    <x v="0"/>
    <x v="127"/>
    <x v="6"/>
    <x v="11"/>
    <x v="14"/>
    <x v="21"/>
    <x v="0"/>
    <n v="2.664773984"/>
  </r>
  <r>
    <x v="0"/>
    <x v="126"/>
    <x v="6"/>
    <x v="12"/>
    <x v="14"/>
    <x v="21"/>
    <x v="0"/>
    <n v="0"/>
  </r>
  <r>
    <x v="0"/>
    <x v="127"/>
    <x v="6"/>
    <x v="12"/>
    <x v="14"/>
    <x v="21"/>
    <x v="0"/>
    <n v="0"/>
  </r>
  <r>
    <x v="0"/>
    <x v="126"/>
    <x v="6"/>
    <x v="13"/>
    <x v="14"/>
    <x v="21"/>
    <x v="0"/>
    <n v="0"/>
  </r>
  <r>
    <x v="0"/>
    <x v="127"/>
    <x v="6"/>
    <x v="13"/>
    <x v="14"/>
    <x v="21"/>
    <x v="0"/>
    <n v="0"/>
  </r>
  <r>
    <x v="0"/>
    <x v="126"/>
    <x v="6"/>
    <x v="14"/>
    <x v="14"/>
    <x v="21"/>
    <x v="0"/>
    <n v="0"/>
  </r>
  <r>
    <x v="0"/>
    <x v="127"/>
    <x v="6"/>
    <x v="14"/>
    <x v="14"/>
    <x v="21"/>
    <x v="0"/>
    <n v="0"/>
  </r>
  <r>
    <x v="0"/>
    <x v="126"/>
    <x v="6"/>
    <x v="15"/>
    <x v="14"/>
    <x v="21"/>
    <x v="0"/>
    <n v="0"/>
  </r>
  <r>
    <x v="0"/>
    <x v="127"/>
    <x v="6"/>
    <x v="15"/>
    <x v="14"/>
    <x v="21"/>
    <x v="0"/>
    <n v="1.6237810050000001"/>
  </r>
  <r>
    <x v="0"/>
    <x v="126"/>
    <x v="6"/>
    <x v="16"/>
    <x v="14"/>
    <x v="21"/>
    <x v="0"/>
    <n v="0"/>
  </r>
  <r>
    <x v="0"/>
    <x v="127"/>
    <x v="6"/>
    <x v="16"/>
    <x v="14"/>
    <x v="21"/>
    <x v="0"/>
    <n v="0.76512485600000002"/>
  </r>
  <r>
    <x v="0"/>
    <x v="126"/>
    <x v="6"/>
    <x v="17"/>
    <x v="14"/>
    <x v="21"/>
    <x v="0"/>
    <n v="0"/>
  </r>
  <r>
    <x v="0"/>
    <x v="127"/>
    <x v="6"/>
    <x v="17"/>
    <x v="14"/>
    <x v="21"/>
    <x v="0"/>
    <n v="0"/>
  </r>
  <r>
    <x v="0"/>
    <x v="126"/>
    <x v="6"/>
    <x v="18"/>
    <x v="14"/>
    <x v="21"/>
    <x v="0"/>
    <n v="0"/>
  </r>
  <r>
    <x v="0"/>
    <x v="127"/>
    <x v="6"/>
    <x v="18"/>
    <x v="14"/>
    <x v="21"/>
    <x v="0"/>
    <n v="0"/>
  </r>
  <r>
    <x v="0"/>
    <x v="122"/>
    <x v="6"/>
    <x v="55"/>
    <x v="15"/>
    <x v="21"/>
    <x v="0"/>
    <n v="0"/>
  </r>
  <r>
    <x v="0"/>
    <x v="123"/>
    <x v="6"/>
    <x v="55"/>
    <x v="15"/>
    <x v="21"/>
    <x v="0"/>
    <n v="43.502070373000002"/>
  </r>
  <r>
    <x v="0"/>
    <x v="124"/>
    <x v="6"/>
    <x v="19"/>
    <x v="15"/>
    <x v="21"/>
    <x v="0"/>
    <n v="0"/>
  </r>
  <r>
    <x v="0"/>
    <x v="125"/>
    <x v="6"/>
    <x v="19"/>
    <x v="15"/>
    <x v="21"/>
    <x v="0"/>
    <n v="0"/>
  </r>
  <r>
    <x v="0"/>
    <x v="124"/>
    <x v="6"/>
    <x v="20"/>
    <x v="15"/>
    <x v="21"/>
    <x v="0"/>
    <n v="0"/>
  </r>
  <r>
    <x v="0"/>
    <x v="125"/>
    <x v="6"/>
    <x v="20"/>
    <x v="15"/>
    <x v="21"/>
    <x v="0"/>
    <n v="0"/>
  </r>
  <r>
    <x v="0"/>
    <x v="124"/>
    <x v="6"/>
    <x v="21"/>
    <x v="15"/>
    <x v="21"/>
    <x v="0"/>
    <n v="0"/>
  </r>
  <r>
    <x v="0"/>
    <x v="125"/>
    <x v="6"/>
    <x v="21"/>
    <x v="15"/>
    <x v="21"/>
    <x v="0"/>
    <n v="0"/>
  </r>
  <r>
    <x v="0"/>
    <x v="124"/>
    <x v="6"/>
    <x v="22"/>
    <x v="15"/>
    <x v="21"/>
    <x v="0"/>
    <n v="0"/>
  </r>
  <r>
    <x v="0"/>
    <x v="125"/>
    <x v="6"/>
    <x v="22"/>
    <x v="15"/>
    <x v="21"/>
    <x v="0"/>
    <n v="0"/>
  </r>
  <r>
    <x v="0"/>
    <x v="124"/>
    <x v="6"/>
    <x v="23"/>
    <x v="15"/>
    <x v="21"/>
    <x v="0"/>
    <n v="0"/>
  </r>
  <r>
    <x v="0"/>
    <x v="125"/>
    <x v="6"/>
    <x v="23"/>
    <x v="15"/>
    <x v="21"/>
    <x v="0"/>
    <n v="0"/>
  </r>
  <r>
    <x v="0"/>
    <x v="126"/>
    <x v="6"/>
    <x v="9"/>
    <x v="15"/>
    <x v="21"/>
    <x v="0"/>
    <n v="0"/>
  </r>
  <r>
    <x v="0"/>
    <x v="127"/>
    <x v="6"/>
    <x v="9"/>
    <x v="15"/>
    <x v="21"/>
    <x v="0"/>
    <n v="0"/>
  </r>
  <r>
    <x v="0"/>
    <x v="126"/>
    <x v="6"/>
    <x v="10"/>
    <x v="15"/>
    <x v="21"/>
    <x v="0"/>
    <n v="0"/>
  </r>
  <r>
    <x v="0"/>
    <x v="127"/>
    <x v="6"/>
    <x v="10"/>
    <x v="15"/>
    <x v="21"/>
    <x v="0"/>
    <n v="0"/>
  </r>
  <r>
    <x v="0"/>
    <x v="126"/>
    <x v="6"/>
    <x v="11"/>
    <x v="15"/>
    <x v="21"/>
    <x v="0"/>
    <n v="0"/>
  </r>
  <r>
    <x v="0"/>
    <x v="127"/>
    <x v="6"/>
    <x v="11"/>
    <x v="15"/>
    <x v="21"/>
    <x v="0"/>
    <n v="9.1426631"/>
  </r>
  <r>
    <x v="0"/>
    <x v="126"/>
    <x v="6"/>
    <x v="12"/>
    <x v="15"/>
    <x v="21"/>
    <x v="0"/>
    <n v="0"/>
  </r>
  <r>
    <x v="0"/>
    <x v="127"/>
    <x v="6"/>
    <x v="12"/>
    <x v="15"/>
    <x v="21"/>
    <x v="0"/>
    <n v="0"/>
  </r>
  <r>
    <x v="0"/>
    <x v="126"/>
    <x v="6"/>
    <x v="13"/>
    <x v="15"/>
    <x v="21"/>
    <x v="0"/>
    <n v="0"/>
  </r>
  <r>
    <x v="0"/>
    <x v="127"/>
    <x v="6"/>
    <x v="13"/>
    <x v="15"/>
    <x v="21"/>
    <x v="0"/>
    <n v="0"/>
  </r>
  <r>
    <x v="0"/>
    <x v="126"/>
    <x v="6"/>
    <x v="14"/>
    <x v="15"/>
    <x v="21"/>
    <x v="0"/>
    <n v="0"/>
  </r>
  <r>
    <x v="0"/>
    <x v="127"/>
    <x v="6"/>
    <x v="14"/>
    <x v="15"/>
    <x v="21"/>
    <x v="0"/>
    <n v="0"/>
  </r>
  <r>
    <x v="0"/>
    <x v="126"/>
    <x v="6"/>
    <x v="15"/>
    <x v="15"/>
    <x v="21"/>
    <x v="0"/>
    <n v="0"/>
  </r>
  <r>
    <x v="0"/>
    <x v="127"/>
    <x v="6"/>
    <x v="15"/>
    <x v="15"/>
    <x v="21"/>
    <x v="0"/>
    <n v="10.428085040999999"/>
  </r>
  <r>
    <x v="0"/>
    <x v="126"/>
    <x v="6"/>
    <x v="16"/>
    <x v="15"/>
    <x v="21"/>
    <x v="0"/>
    <n v="0"/>
  </r>
  <r>
    <x v="0"/>
    <x v="127"/>
    <x v="6"/>
    <x v="16"/>
    <x v="15"/>
    <x v="21"/>
    <x v="0"/>
    <n v="1.960139879"/>
  </r>
  <r>
    <x v="0"/>
    <x v="126"/>
    <x v="6"/>
    <x v="17"/>
    <x v="15"/>
    <x v="21"/>
    <x v="0"/>
    <n v="0"/>
  </r>
  <r>
    <x v="0"/>
    <x v="127"/>
    <x v="6"/>
    <x v="17"/>
    <x v="15"/>
    <x v="21"/>
    <x v="0"/>
    <n v="0"/>
  </r>
  <r>
    <x v="0"/>
    <x v="126"/>
    <x v="6"/>
    <x v="18"/>
    <x v="15"/>
    <x v="21"/>
    <x v="0"/>
    <n v="0"/>
  </r>
  <r>
    <x v="0"/>
    <x v="127"/>
    <x v="6"/>
    <x v="18"/>
    <x v="15"/>
    <x v="21"/>
    <x v="0"/>
    <n v="0"/>
  </r>
  <r>
    <x v="0"/>
    <x v="122"/>
    <x v="6"/>
    <x v="55"/>
    <x v="16"/>
    <x v="21"/>
    <x v="0"/>
    <n v="0"/>
  </r>
  <r>
    <x v="0"/>
    <x v="123"/>
    <x v="6"/>
    <x v="55"/>
    <x v="16"/>
    <x v="21"/>
    <x v="0"/>
    <n v="0"/>
  </r>
  <r>
    <x v="0"/>
    <x v="124"/>
    <x v="6"/>
    <x v="19"/>
    <x v="16"/>
    <x v="21"/>
    <x v="0"/>
    <n v="0"/>
  </r>
  <r>
    <x v="0"/>
    <x v="125"/>
    <x v="6"/>
    <x v="19"/>
    <x v="16"/>
    <x v="21"/>
    <x v="0"/>
    <n v="0"/>
  </r>
  <r>
    <x v="0"/>
    <x v="124"/>
    <x v="6"/>
    <x v="20"/>
    <x v="16"/>
    <x v="21"/>
    <x v="0"/>
    <n v="0"/>
  </r>
  <r>
    <x v="0"/>
    <x v="125"/>
    <x v="6"/>
    <x v="20"/>
    <x v="16"/>
    <x v="21"/>
    <x v="0"/>
    <n v="0"/>
  </r>
  <r>
    <x v="0"/>
    <x v="124"/>
    <x v="6"/>
    <x v="21"/>
    <x v="16"/>
    <x v="21"/>
    <x v="0"/>
    <n v="0"/>
  </r>
  <r>
    <x v="0"/>
    <x v="125"/>
    <x v="6"/>
    <x v="21"/>
    <x v="16"/>
    <x v="21"/>
    <x v="0"/>
    <n v="0"/>
  </r>
  <r>
    <x v="0"/>
    <x v="124"/>
    <x v="6"/>
    <x v="22"/>
    <x v="16"/>
    <x v="21"/>
    <x v="0"/>
    <n v="0"/>
  </r>
  <r>
    <x v="0"/>
    <x v="125"/>
    <x v="6"/>
    <x v="22"/>
    <x v="16"/>
    <x v="21"/>
    <x v="0"/>
    <n v="0"/>
  </r>
  <r>
    <x v="0"/>
    <x v="124"/>
    <x v="6"/>
    <x v="23"/>
    <x v="16"/>
    <x v="21"/>
    <x v="0"/>
    <n v="0"/>
  </r>
  <r>
    <x v="0"/>
    <x v="125"/>
    <x v="6"/>
    <x v="23"/>
    <x v="16"/>
    <x v="21"/>
    <x v="0"/>
    <n v="0"/>
  </r>
  <r>
    <x v="0"/>
    <x v="126"/>
    <x v="6"/>
    <x v="9"/>
    <x v="16"/>
    <x v="21"/>
    <x v="0"/>
    <n v="0"/>
  </r>
  <r>
    <x v="0"/>
    <x v="127"/>
    <x v="6"/>
    <x v="9"/>
    <x v="16"/>
    <x v="21"/>
    <x v="0"/>
    <n v="0"/>
  </r>
  <r>
    <x v="0"/>
    <x v="126"/>
    <x v="6"/>
    <x v="10"/>
    <x v="16"/>
    <x v="21"/>
    <x v="0"/>
    <n v="0"/>
  </r>
  <r>
    <x v="0"/>
    <x v="127"/>
    <x v="6"/>
    <x v="10"/>
    <x v="16"/>
    <x v="21"/>
    <x v="0"/>
    <n v="0"/>
  </r>
  <r>
    <x v="0"/>
    <x v="126"/>
    <x v="6"/>
    <x v="11"/>
    <x v="16"/>
    <x v="21"/>
    <x v="0"/>
    <n v="0"/>
  </r>
  <r>
    <x v="0"/>
    <x v="127"/>
    <x v="6"/>
    <x v="11"/>
    <x v="16"/>
    <x v="21"/>
    <x v="0"/>
    <n v="16.834451952999999"/>
  </r>
  <r>
    <x v="0"/>
    <x v="126"/>
    <x v="6"/>
    <x v="12"/>
    <x v="16"/>
    <x v="21"/>
    <x v="0"/>
    <n v="0"/>
  </r>
  <r>
    <x v="0"/>
    <x v="127"/>
    <x v="6"/>
    <x v="12"/>
    <x v="16"/>
    <x v="21"/>
    <x v="0"/>
    <n v="0"/>
  </r>
  <r>
    <x v="0"/>
    <x v="126"/>
    <x v="6"/>
    <x v="13"/>
    <x v="16"/>
    <x v="21"/>
    <x v="0"/>
    <n v="0"/>
  </r>
  <r>
    <x v="0"/>
    <x v="127"/>
    <x v="6"/>
    <x v="13"/>
    <x v="16"/>
    <x v="21"/>
    <x v="0"/>
    <n v="0"/>
  </r>
  <r>
    <x v="0"/>
    <x v="126"/>
    <x v="6"/>
    <x v="14"/>
    <x v="16"/>
    <x v="21"/>
    <x v="0"/>
    <n v="0"/>
  </r>
  <r>
    <x v="0"/>
    <x v="127"/>
    <x v="6"/>
    <x v="14"/>
    <x v="16"/>
    <x v="21"/>
    <x v="0"/>
    <n v="0"/>
  </r>
  <r>
    <x v="0"/>
    <x v="126"/>
    <x v="6"/>
    <x v="15"/>
    <x v="16"/>
    <x v="21"/>
    <x v="0"/>
    <n v="0"/>
  </r>
  <r>
    <x v="0"/>
    <x v="127"/>
    <x v="6"/>
    <x v="15"/>
    <x v="16"/>
    <x v="21"/>
    <x v="0"/>
    <n v="4.7592924969999997"/>
  </r>
  <r>
    <x v="0"/>
    <x v="126"/>
    <x v="6"/>
    <x v="16"/>
    <x v="16"/>
    <x v="21"/>
    <x v="0"/>
    <n v="0"/>
  </r>
  <r>
    <x v="0"/>
    <x v="127"/>
    <x v="6"/>
    <x v="16"/>
    <x v="16"/>
    <x v="21"/>
    <x v="0"/>
    <n v="2.020916315"/>
  </r>
  <r>
    <x v="0"/>
    <x v="126"/>
    <x v="6"/>
    <x v="17"/>
    <x v="16"/>
    <x v="21"/>
    <x v="0"/>
    <n v="0"/>
  </r>
  <r>
    <x v="0"/>
    <x v="127"/>
    <x v="6"/>
    <x v="17"/>
    <x v="16"/>
    <x v="21"/>
    <x v="0"/>
    <n v="0"/>
  </r>
  <r>
    <x v="0"/>
    <x v="126"/>
    <x v="6"/>
    <x v="18"/>
    <x v="16"/>
    <x v="21"/>
    <x v="0"/>
    <n v="0"/>
  </r>
  <r>
    <x v="0"/>
    <x v="127"/>
    <x v="6"/>
    <x v="18"/>
    <x v="16"/>
    <x v="21"/>
    <x v="0"/>
    <n v="0"/>
  </r>
  <r>
    <x v="0"/>
    <x v="122"/>
    <x v="6"/>
    <x v="55"/>
    <x v="17"/>
    <x v="21"/>
    <x v="0"/>
    <n v="0"/>
  </r>
  <r>
    <x v="0"/>
    <x v="123"/>
    <x v="6"/>
    <x v="55"/>
    <x v="17"/>
    <x v="21"/>
    <x v="0"/>
    <n v="0"/>
  </r>
  <r>
    <x v="0"/>
    <x v="124"/>
    <x v="6"/>
    <x v="19"/>
    <x v="17"/>
    <x v="21"/>
    <x v="0"/>
    <n v="0"/>
  </r>
  <r>
    <x v="0"/>
    <x v="125"/>
    <x v="6"/>
    <x v="19"/>
    <x v="17"/>
    <x v="21"/>
    <x v="0"/>
    <n v="0"/>
  </r>
  <r>
    <x v="0"/>
    <x v="124"/>
    <x v="6"/>
    <x v="20"/>
    <x v="17"/>
    <x v="21"/>
    <x v="0"/>
    <n v="0"/>
  </r>
  <r>
    <x v="0"/>
    <x v="125"/>
    <x v="6"/>
    <x v="20"/>
    <x v="17"/>
    <x v="21"/>
    <x v="0"/>
    <n v="0"/>
  </r>
  <r>
    <x v="0"/>
    <x v="124"/>
    <x v="6"/>
    <x v="21"/>
    <x v="17"/>
    <x v="21"/>
    <x v="0"/>
    <n v="0"/>
  </r>
  <r>
    <x v="0"/>
    <x v="125"/>
    <x v="6"/>
    <x v="21"/>
    <x v="17"/>
    <x v="21"/>
    <x v="0"/>
    <n v="0"/>
  </r>
  <r>
    <x v="0"/>
    <x v="124"/>
    <x v="6"/>
    <x v="22"/>
    <x v="17"/>
    <x v="21"/>
    <x v="0"/>
    <n v="0"/>
  </r>
  <r>
    <x v="0"/>
    <x v="125"/>
    <x v="6"/>
    <x v="22"/>
    <x v="17"/>
    <x v="21"/>
    <x v="0"/>
    <n v="0"/>
  </r>
  <r>
    <x v="0"/>
    <x v="124"/>
    <x v="6"/>
    <x v="23"/>
    <x v="17"/>
    <x v="21"/>
    <x v="0"/>
    <n v="0"/>
  </r>
  <r>
    <x v="0"/>
    <x v="125"/>
    <x v="6"/>
    <x v="23"/>
    <x v="17"/>
    <x v="21"/>
    <x v="0"/>
    <n v="0"/>
  </r>
  <r>
    <x v="0"/>
    <x v="126"/>
    <x v="6"/>
    <x v="9"/>
    <x v="17"/>
    <x v="21"/>
    <x v="0"/>
    <n v="0"/>
  </r>
  <r>
    <x v="0"/>
    <x v="127"/>
    <x v="6"/>
    <x v="9"/>
    <x v="17"/>
    <x v="21"/>
    <x v="0"/>
    <n v="0"/>
  </r>
  <r>
    <x v="0"/>
    <x v="126"/>
    <x v="6"/>
    <x v="10"/>
    <x v="17"/>
    <x v="21"/>
    <x v="0"/>
    <n v="0"/>
  </r>
  <r>
    <x v="0"/>
    <x v="127"/>
    <x v="6"/>
    <x v="10"/>
    <x v="17"/>
    <x v="21"/>
    <x v="0"/>
    <n v="0"/>
  </r>
  <r>
    <x v="0"/>
    <x v="126"/>
    <x v="6"/>
    <x v="11"/>
    <x v="17"/>
    <x v="21"/>
    <x v="0"/>
    <n v="0"/>
  </r>
  <r>
    <x v="0"/>
    <x v="127"/>
    <x v="6"/>
    <x v="11"/>
    <x v="17"/>
    <x v="21"/>
    <x v="0"/>
    <n v="7.269020115"/>
  </r>
  <r>
    <x v="0"/>
    <x v="126"/>
    <x v="6"/>
    <x v="12"/>
    <x v="17"/>
    <x v="21"/>
    <x v="0"/>
    <n v="0"/>
  </r>
  <r>
    <x v="0"/>
    <x v="127"/>
    <x v="6"/>
    <x v="12"/>
    <x v="17"/>
    <x v="21"/>
    <x v="0"/>
    <n v="0"/>
  </r>
  <r>
    <x v="0"/>
    <x v="126"/>
    <x v="6"/>
    <x v="13"/>
    <x v="17"/>
    <x v="21"/>
    <x v="0"/>
    <n v="0"/>
  </r>
  <r>
    <x v="0"/>
    <x v="127"/>
    <x v="6"/>
    <x v="13"/>
    <x v="17"/>
    <x v="21"/>
    <x v="0"/>
    <n v="0"/>
  </r>
  <r>
    <x v="0"/>
    <x v="126"/>
    <x v="6"/>
    <x v="14"/>
    <x v="17"/>
    <x v="21"/>
    <x v="0"/>
    <n v="0"/>
  </r>
  <r>
    <x v="0"/>
    <x v="127"/>
    <x v="6"/>
    <x v="14"/>
    <x v="17"/>
    <x v="21"/>
    <x v="0"/>
    <n v="0"/>
  </r>
  <r>
    <x v="0"/>
    <x v="126"/>
    <x v="6"/>
    <x v="15"/>
    <x v="17"/>
    <x v="21"/>
    <x v="0"/>
    <n v="0"/>
  </r>
  <r>
    <x v="0"/>
    <x v="127"/>
    <x v="6"/>
    <x v="15"/>
    <x v="17"/>
    <x v="21"/>
    <x v="0"/>
    <n v="22.168526669999999"/>
  </r>
  <r>
    <x v="0"/>
    <x v="126"/>
    <x v="6"/>
    <x v="16"/>
    <x v="17"/>
    <x v="21"/>
    <x v="0"/>
    <n v="0"/>
  </r>
  <r>
    <x v="0"/>
    <x v="127"/>
    <x v="6"/>
    <x v="16"/>
    <x v="17"/>
    <x v="21"/>
    <x v="0"/>
    <n v="4.379595267"/>
  </r>
  <r>
    <x v="0"/>
    <x v="126"/>
    <x v="6"/>
    <x v="17"/>
    <x v="17"/>
    <x v="21"/>
    <x v="0"/>
    <n v="0"/>
  </r>
  <r>
    <x v="0"/>
    <x v="127"/>
    <x v="6"/>
    <x v="17"/>
    <x v="17"/>
    <x v="21"/>
    <x v="0"/>
    <n v="0"/>
  </r>
  <r>
    <x v="0"/>
    <x v="126"/>
    <x v="6"/>
    <x v="18"/>
    <x v="17"/>
    <x v="21"/>
    <x v="0"/>
    <n v="0"/>
  </r>
  <r>
    <x v="0"/>
    <x v="127"/>
    <x v="6"/>
    <x v="18"/>
    <x v="17"/>
    <x v="21"/>
    <x v="0"/>
    <n v="0"/>
  </r>
  <r>
    <x v="0"/>
    <x v="122"/>
    <x v="6"/>
    <x v="55"/>
    <x v="18"/>
    <x v="21"/>
    <x v="0"/>
    <n v="0"/>
  </r>
  <r>
    <x v="0"/>
    <x v="123"/>
    <x v="6"/>
    <x v="55"/>
    <x v="18"/>
    <x v="21"/>
    <x v="0"/>
    <n v="10.639450668"/>
  </r>
  <r>
    <x v="0"/>
    <x v="124"/>
    <x v="6"/>
    <x v="19"/>
    <x v="18"/>
    <x v="21"/>
    <x v="0"/>
    <n v="0"/>
  </r>
  <r>
    <x v="0"/>
    <x v="125"/>
    <x v="6"/>
    <x v="19"/>
    <x v="18"/>
    <x v="21"/>
    <x v="0"/>
    <n v="0"/>
  </r>
  <r>
    <x v="0"/>
    <x v="124"/>
    <x v="6"/>
    <x v="20"/>
    <x v="18"/>
    <x v="21"/>
    <x v="0"/>
    <n v="0"/>
  </r>
  <r>
    <x v="0"/>
    <x v="125"/>
    <x v="6"/>
    <x v="20"/>
    <x v="18"/>
    <x v="21"/>
    <x v="0"/>
    <n v="0"/>
  </r>
  <r>
    <x v="0"/>
    <x v="124"/>
    <x v="6"/>
    <x v="21"/>
    <x v="18"/>
    <x v="21"/>
    <x v="0"/>
    <n v="0"/>
  </r>
  <r>
    <x v="0"/>
    <x v="125"/>
    <x v="6"/>
    <x v="21"/>
    <x v="18"/>
    <x v="21"/>
    <x v="0"/>
    <n v="0"/>
  </r>
  <r>
    <x v="0"/>
    <x v="124"/>
    <x v="6"/>
    <x v="22"/>
    <x v="18"/>
    <x v="21"/>
    <x v="0"/>
    <n v="0"/>
  </r>
  <r>
    <x v="0"/>
    <x v="125"/>
    <x v="6"/>
    <x v="22"/>
    <x v="18"/>
    <x v="21"/>
    <x v="0"/>
    <n v="0"/>
  </r>
  <r>
    <x v="0"/>
    <x v="124"/>
    <x v="6"/>
    <x v="23"/>
    <x v="18"/>
    <x v="21"/>
    <x v="0"/>
    <n v="0"/>
  </r>
  <r>
    <x v="0"/>
    <x v="125"/>
    <x v="6"/>
    <x v="23"/>
    <x v="18"/>
    <x v="21"/>
    <x v="0"/>
    <n v="0"/>
  </r>
  <r>
    <x v="0"/>
    <x v="126"/>
    <x v="6"/>
    <x v="9"/>
    <x v="18"/>
    <x v="21"/>
    <x v="0"/>
    <n v="0"/>
  </r>
  <r>
    <x v="0"/>
    <x v="127"/>
    <x v="6"/>
    <x v="9"/>
    <x v="18"/>
    <x v="21"/>
    <x v="0"/>
    <n v="0"/>
  </r>
  <r>
    <x v="0"/>
    <x v="126"/>
    <x v="6"/>
    <x v="10"/>
    <x v="18"/>
    <x v="21"/>
    <x v="0"/>
    <n v="0"/>
  </r>
  <r>
    <x v="0"/>
    <x v="127"/>
    <x v="6"/>
    <x v="10"/>
    <x v="18"/>
    <x v="21"/>
    <x v="0"/>
    <n v="0"/>
  </r>
  <r>
    <x v="0"/>
    <x v="126"/>
    <x v="6"/>
    <x v="11"/>
    <x v="18"/>
    <x v="21"/>
    <x v="0"/>
    <n v="0"/>
  </r>
  <r>
    <x v="0"/>
    <x v="127"/>
    <x v="6"/>
    <x v="11"/>
    <x v="18"/>
    <x v="21"/>
    <x v="0"/>
    <n v="10.472482477"/>
  </r>
  <r>
    <x v="0"/>
    <x v="126"/>
    <x v="6"/>
    <x v="12"/>
    <x v="18"/>
    <x v="21"/>
    <x v="0"/>
    <n v="0"/>
  </r>
  <r>
    <x v="0"/>
    <x v="127"/>
    <x v="6"/>
    <x v="12"/>
    <x v="18"/>
    <x v="21"/>
    <x v="0"/>
    <n v="0"/>
  </r>
  <r>
    <x v="0"/>
    <x v="126"/>
    <x v="6"/>
    <x v="13"/>
    <x v="18"/>
    <x v="21"/>
    <x v="0"/>
    <n v="0"/>
  </r>
  <r>
    <x v="0"/>
    <x v="127"/>
    <x v="6"/>
    <x v="13"/>
    <x v="18"/>
    <x v="21"/>
    <x v="0"/>
    <n v="0"/>
  </r>
  <r>
    <x v="0"/>
    <x v="126"/>
    <x v="6"/>
    <x v="14"/>
    <x v="18"/>
    <x v="21"/>
    <x v="0"/>
    <n v="0"/>
  </r>
  <r>
    <x v="0"/>
    <x v="127"/>
    <x v="6"/>
    <x v="14"/>
    <x v="18"/>
    <x v="21"/>
    <x v="0"/>
    <n v="0"/>
  </r>
  <r>
    <x v="0"/>
    <x v="126"/>
    <x v="6"/>
    <x v="15"/>
    <x v="18"/>
    <x v="21"/>
    <x v="0"/>
    <n v="0"/>
  </r>
  <r>
    <x v="0"/>
    <x v="127"/>
    <x v="6"/>
    <x v="15"/>
    <x v="18"/>
    <x v="21"/>
    <x v="0"/>
    <n v="4.6221783009999999"/>
  </r>
  <r>
    <x v="0"/>
    <x v="126"/>
    <x v="6"/>
    <x v="16"/>
    <x v="18"/>
    <x v="21"/>
    <x v="0"/>
    <n v="0"/>
  </r>
  <r>
    <x v="0"/>
    <x v="127"/>
    <x v="6"/>
    <x v="16"/>
    <x v="18"/>
    <x v="21"/>
    <x v="0"/>
    <n v="5.450622911"/>
  </r>
  <r>
    <x v="0"/>
    <x v="126"/>
    <x v="6"/>
    <x v="17"/>
    <x v="18"/>
    <x v="21"/>
    <x v="0"/>
    <n v="0"/>
  </r>
  <r>
    <x v="0"/>
    <x v="127"/>
    <x v="6"/>
    <x v="17"/>
    <x v="18"/>
    <x v="21"/>
    <x v="0"/>
    <n v="0"/>
  </r>
  <r>
    <x v="0"/>
    <x v="126"/>
    <x v="6"/>
    <x v="18"/>
    <x v="18"/>
    <x v="21"/>
    <x v="0"/>
    <n v="0"/>
  </r>
  <r>
    <x v="0"/>
    <x v="127"/>
    <x v="6"/>
    <x v="18"/>
    <x v="18"/>
    <x v="21"/>
    <x v="0"/>
    <n v="0"/>
  </r>
  <r>
    <x v="0"/>
    <x v="128"/>
    <x v="6"/>
    <x v="9"/>
    <x v="19"/>
    <x v="21"/>
    <x v="0"/>
    <n v="0"/>
  </r>
  <r>
    <x v="0"/>
    <x v="129"/>
    <x v="6"/>
    <x v="9"/>
    <x v="19"/>
    <x v="21"/>
    <x v="0"/>
    <n v="0"/>
  </r>
  <r>
    <x v="0"/>
    <x v="128"/>
    <x v="6"/>
    <x v="10"/>
    <x v="19"/>
    <x v="21"/>
    <x v="0"/>
    <n v="0"/>
  </r>
  <r>
    <x v="0"/>
    <x v="129"/>
    <x v="6"/>
    <x v="10"/>
    <x v="19"/>
    <x v="21"/>
    <x v="0"/>
    <n v="0"/>
  </r>
  <r>
    <x v="0"/>
    <x v="128"/>
    <x v="6"/>
    <x v="11"/>
    <x v="19"/>
    <x v="21"/>
    <x v="0"/>
    <n v="0"/>
  </r>
  <r>
    <x v="0"/>
    <x v="129"/>
    <x v="6"/>
    <x v="11"/>
    <x v="19"/>
    <x v="21"/>
    <x v="0"/>
    <n v="4.2434677949999999"/>
  </r>
  <r>
    <x v="0"/>
    <x v="128"/>
    <x v="6"/>
    <x v="12"/>
    <x v="19"/>
    <x v="21"/>
    <x v="0"/>
    <n v="0"/>
  </r>
  <r>
    <x v="0"/>
    <x v="129"/>
    <x v="6"/>
    <x v="12"/>
    <x v="19"/>
    <x v="21"/>
    <x v="0"/>
    <n v="0"/>
  </r>
  <r>
    <x v="0"/>
    <x v="128"/>
    <x v="6"/>
    <x v="13"/>
    <x v="19"/>
    <x v="21"/>
    <x v="0"/>
    <n v="0"/>
  </r>
  <r>
    <x v="0"/>
    <x v="129"/>
    <x v="6"/>
    <x v="13"/>
    <x v="19"/>
    <x v="21"/>
    <x v="0"/>
    <n v="0"/>
  </r>
  <r>
    <x v="0"/>
    <x v="128"/>
    <x v="6"/>
    <x v="14"/>
    <x v="19"/>
    <x v="21"/>
    <x v="0"/>
    <n v="0"/>
  </r>
  <r>
    <x v="0"/>
    <x v="129"/>
    <x v="6"/>
    <x v="14"/>
    <x v="19"/>
    <x v="21"/>
    <x v="0"/>
    <n v="0"/>
  </r>
  <r>
    <x v="0"/>
    <x v="128"/>
    <x v="6"/>
    <x v="15"/>
    <x v="19"/>
    <x v="21"/>
    <x v="0"/>
    <n v="0"/>
  </r>
  <r>
    <x v="0"/>
    <x v="129"/>
    <x v="6"/>
    <x v="15"/>
    <x v="19"/>
    <x v="21"/>
    <x v="0"/>
    <n v="45.422323521000003"/>
  </r>
  <r>
    <x v="0"/>
    <x v="128"/>
    <x v="6"/>
    <x v="16"/>
    <x v="19"/>
    <x v="21"/>
    <x v="0"/>
    <n v="0"/>
  </r>
  <r>
    <x v="0"/>
    <x v="129"/>
    <x v="6"/>
    <x v="16"/>
    <x v="19"/>
    <x v="21"/>
    <x v="0"/>
    <n v="5.3080554160000002"/>
  </r>
  <r>
    <x v="0"/>
    <x v="128"/>
    <x v="6"/>
    <x v="17"/>
    <x v="19"/>
    <x v="21"/>
    <x v="0"/>
    <n v="0"/>
  </r>
  <r>
    <x v="0"/>
    <x v="129"/>
    <x v="6"/>
    <x v="17"/>
    <x v="19"/>
    <x v="21"/>
    <x v="0"/>
    <n v="0"/>
  </r>
  <r>
    <x v="0"/>
    <x v="128"/>
    <x v="6"/>
    <x v="18"/>
    <x v="19"/>
    <x v="21"/>
    <x v="0"/>
    <n v="0"/>
  </r>
  <r>
    <x v="0"/>
    <x v="129"/>
    <x v="6"/>
    <x v="18"/>
    <x v="19"/>
    <x v="21"/>
    <x v="0"/>
    <n v="0"/>
  </r>
  <r>
    <x v="0"/>
    <x v="122"/>
    <x v="6"/>
    <x v="55"/>
    <x v="10"/>
    <x v="22"/>
    <x v="0"/>
    <n v="0"/>
  </r>
  <r>
    <x v="0"/>
    <x v="123"/>
    <x v="6"/>
    <x v="55"/>
    <x v="10"/>
    <x v="22"/>
    <x v="0"/>
    <n v="104.00141000000001"/>
  </r>
  <r>
    <x v="0"/>
    <x v="124"/>
    <x v="6"/>
    <x v="19"/>
    <x v="10"/>
    <x v="22"/>
    <x v="0"/>
    <n v="0"/>
  </r>
  <r>
    <x v="0"/>
    <x v="125"/>
    <x v="6"/>
    <x v="19"/>
    <x v="10"/>
    <x v="22"/>
    <x v="0"/>
    <n v="0"/>
  </r>
  <r>
    <x v="0"/>
    <x v="124"/>
    <x v="6"/>
    <x v="20"/>
    <x v="10"/>
    <x v="22"/>
    <x v="0"/>
    <n v="0"/>
  </r>
  <r>
    <x v="0"/>
    <x v="125"/>
    <x v="6"/>
    <x v="20"/>
    <x v="10"/>
    <x v="22"/>
    <x v="0"/>
    <n v="0"/>
  </r>
  <r>
    <x v="0"/>
    <x v="124"/>
    <x v="6"/>
    <x v="21"/>
    <x v="10"/>
    <x v="22"/>
    <x v="0"/>
    <n v="0"/>
  </r>
  <r>
    <x v="0"/>
    <x v="125"/>
    <x v="6"/>
    <x v="21"/>
    <x v="10"/>
    <x v="22"/>
    <x v="0"/>
    <n v="0"/>
  </r>
  <r>
    <x v="0"/>
    <x v="124"/>
    <x v="6"/>
    <x v="22"/>
    <x v="10"/>
    <x v="22"/>
    <x v="0"/>
    <n v="0"/>
  </r>
  <r>
    <x v="0"/>
    <x v="125"/>
    <x v="6"/>
    <x v="22"/>
    <x v="10"/>
    <x v="22"/>
    <x v="0"/>
    <n v="0"/>
  </r>
  <r>
    <x v="0"/>
    <x v="124"/>
    <x v="6"/>
    <x v="23"/>
    <x v="10"/>
    <x v="22"/>
    <x v="0"/>
    <n v="0"/>
  </r>
  <r>
    <x v="0"/>
    <x v="125"/>
    <x v="6"/>
    <x v="23"/>
    <x v="10"/>
    <x v="22"/>
    <x v="0"/>
    <n v="0"/>
  </r>
  <r>
    <x v="0"/>
    <x v="126"/>
    <x v="6"/>
    <x v="9"/>
    <x v="10"/>
    <x v="22"/>
    <x v="0"/>
    <n v="0"/>
  </r>
  <r>
    <x v="0"/>
    <x v="127"/>
    <x v="6"/>
    <x v="9"/>
    <x v="10"/>
    <x v="22"/>
    <x v="0"/>
    <n v="0"/>
  </r>
  <r>
    <x v="0"/>
    <x v="126"/>
    <x v="6"/>
    <x v="10"/>
    <x v="10"/>
    <x v="22"/>
    <x v="0"/>
    <n v="0"/>
  </r>
  <r>
    <x v="0"/>
    <x v="127"/>
    <x v="6"/>
    <x v="10"/>
    <x v="10"/>
    <x v="22"/>
    <x v="0"/>
    <n v="0"/>
  </r>
  <r>
    <x v="0"/>
    <x v="126"/>
    <x v="6"/>
    <x v="11"/>
    <x v="10"/>
    <x v="22"/>
    <x v="0"/>
    <n v="0"/>
  </r>
  <r>
    <x v="0"/>
    <x v="127"/>
    <x v="6"/>
    <x v="11"/>
    <x v="10"/>
    <x v="22"/>
    <x v="0"/>
    <n v="19.085146361"/>
  </r>
  <r>
    <x v="0"/>
    <x v="126"/>
    <x v="6"/>
    <x v="12"/>
    <x v="10"/>
    <x v="22"/>
    <x v="0"/>
    <n v="0"/>
  </r>
  <r>
    <x v="0"/>
    <x v="127"/>
    <x v="6"/>
    <x v="12"/>
    <x v="10"/>
    <x v="22"/>
    <x v="0"/>
    <n v="0"/>
  </r>
  <r>
    <x v="0"/>
    <x v="126"/>
    <x v="6"/>
    <x v="13"/>
    <x v="10"/>
    <x v="22"/>
    <x v="0"/>
    <n v="0"/>
  </r>
  <r>
    <x v="0"/>
    <x v="127"/>
    <x v="6"/>
    <x v="13"/>
    <x v="10"/>
    <x v="22"/>
    <x v="0"/>
    <n v="0"/>
  </r>
  <r>
    <x v="0"/>
    <x v="126"/>
    <x v="6"/>
    <x v="14"/>
    <x v="10"/>
    <x v="22"/>
    <x v="0"/>
    <n v="0"/>
  </r>
  <r>
    <x v="0"/>
    <x v="127"/>
    <x v="6"/>
    <x v="14"/>
    <x v="10"/>
    <x v="22"/>
    <x v="0"/>
    <n v="0"/>
  </r>
  <r>
    <x v="0"/>
    <x v="126"/>
    <x v="6"/>
    <x v="15"/>
    <x v="10"/>
    <x v="22"/>
    <x v="0"/>
    <n v="0"/>
  </r>
  <r>
    <x v="0"/>
    <x v="127"/>
    <x v="6"/>
    <x v="15"/>
    <x v="10"/>
    <x v="22"/>
    <x v="0"/>
    <n v="43.930501276000001"/>
  </r>
  <r>
    <x v="0"/>
    <x v="126"/>
    <x v="6"/>
    <x v="16"/>
    <x v="10"/>
    <x v="22"/>
    <x v="0"/>
    <n v="0"/>
  </r>
  <r>
    <x v="0"/>
    <x v="127"/>
    <x v="6"/>
    <x v="16"/>
    <x v="10"/>
    <x v="22"/>
    <x v="0"/>
    <n v="0.417422764"/>
  </r>
  <r>
    <x v="0"/>
    <x v="126"/>
    <x v="6"/>
    <x v="17"/>
    <x v="10"/>
    <x v="22"/>
    <x v="0"/>
    <n v="0"/>
  </r>
  <r>
    <x v="0"/>
    <x v="127"/>
    <x v="6"/>
    <x v="17"/>
    <x v="10"/>
    <x v="22"/>
    <x v="0"/>
    <n v="0"/>
  </r>
  <r>
    <x v="0"/>
    <x v="126"/>
    <x v="6"/>
    <x v="18"/>
    <x v="10"/>
    <x v="22"/>
    <x v="0"/>
    <n v="0"/>
  </r>
  <r>
    <x v="0"/>
    <x v="127"/>
    <x v="6"/>
    <x v="18"/>
    <x v="10"/>
    <x v="22"/>
    <x v="0"/>
    <n v="0"/>
  </r>
  <r>
    <x v="0"/>
    <x v="122"/>
    <x v="6"/>
    <x v="55"/>
    <x v="11"/>
    <x v="22"/>
    <x v="0"/>
    <n v="0"/>
  </r>
  <r>
    <x v="0"/>
    <x v="123"/>
    <x v="6"/>
    <x v="55"/>
    <x v="11"/>
    <x v="22"/>
    <x v="0"/>
    <n v="24.293586507000001"/>
  </r>
  <r>
    <x v="0"/>
    <x v="124"/>
    <x v="6"/>
    <x v="19"/>
    <x v="11"/>
    <x v="22"/>
    <x v="0"/>
    <n v="0"/>
  </r>
  <r>
    <x v="0"/>
    <x v="125"/>
    <x v="6"/>
    <x v="19"/>
    <x v="11"/>
    <x v="22"/>
    <x v="0"/>
    <n v="0"/>
  </r>
  <r>
    <x v="0"/>
    <x v="124"/>
    <x v="6"/>
    <x v="20"/>
    <x v="11"/>
    <x v="22"/>
    <x v="0"/>
    <n v="0"/>
  </r>
  <r>
    <x v="0"/>
    <x v="125"/>
    <x v="6"/>
    <x v="20"/>
    <x v="11"/>
    <x v="22"/>
    <x v="0"/>
    <n v="0"/>
  </r>
  <r>
    <x v="0"/>
    <x v="124"/>
    <x v="6"/>
    <x v="21"/>
    <x v="11"/>
    <x v="22"/>
    <x v="0"/>
    <n v="0"/>
  </r>
  <r>
    <x v="0"/>
    <x v="125"/>
    <x v="6"/>
    <x v="21"/>
    <x v="11"/>
    <x v="22"/>
    <x v="0"/>
    <n v="0"/>
  </r>
  <r>
    <x v="0"/>
    <x v="124"/>
    <x v="6"/>
    <x v="22"/>
    <x v="11"/>
    <x v="22"/>
    <x v="0"/>
    <n v="0"/>
  </r>
  <r>
    <x v="0"/>
    <x v="125"/>
    <x v="6"/>
    <x v="22"/>
    <x v="11"/>
    <x v="22"/>
    <x v="0"/>
    <n v="0"/>
  </r>
  <r>
    <x v="0"/>
    <x v="124"/>
    <x v="6"/>
    <x v="23"/>
    <x v="11"/>
    <x v="22"/>
    <x v="0"/>
    <n v="0"/>
  </r>
  <r>
    <x v="0"/>
    <x v="125"/>
    <x v="6"/>
    <x v="23"/>
    <x v="11"/>
    <x v="22"/>
    <x v="0"/>
    <n v="0"/>
  </r>
  <r>
    <x v="0"/>
    <x v="126"/>
    <x v="6"/>
    <x v="9"/>
    <x v="11"/>
    <x v="22"/>
    <x v="0"/>
    <n v="0"/>
  </r>
  <r>
    <x v="0"/>
    <x v="127"/>
    <x v="6"/>
    <x v="9"/>
    <x v="11"/>
    <x v="22"/>
    <x v="0"/>
    <n v="0"/>
  </r>
  <r>
    <x v="0"/>
    <x v="126"/>
    <x v="6"/>
    <x v="10"/>
    <x v="11"/>
    <x v="22"/>
    <x v="0"/>
    <n v="0"/>
  </r>
  <r>
    <x v="0"/>
    <x v="127"/>
    <x v="6"/>
    <x v="10"/>
    <x v="11"/>
    <x v="22"/>
    <x v="0"/>
    <n v="0"/>
  </r>
  <r>
    <x v="0"/>
    <x v="126"/>
    <x v="6"/>
    <x v="11"/>
    <x v="11"/>
    <x v="22"/>
    <x v="0"/>
    <n v="0"/>
  </r>
  <r>
    <x v="0"/>
    <x v="127"/>
    <x v="6"/>
    <x v="11"/>
    <x v="11"/>
    <x v="22"/>
    <x v="0"/>
    <n v="5.7902866050000004"/>
  </r>
  <r>
    <x v="0"/>
    <x v="126"/>
    <x v="6"/>
    <x v="12"/>
    <x v="11"/>
    <x v="22"/>
    <x v="0"/>
    <n v="0"/>
  </r>
  <r>
    <x v="0"/>
    <x v="127"/>
    <x v="6"/>
    <x v="12"/>
    <x v="11"/>
    <x v="22"/>
    <x v="0"/>
    <n v="0"/>
  </r>
  <r>
    <x v="0"/>
    <x v="126"/>
    <x v="6"/>
    <x v="13"/>
    <x v="11"/>
    <x v="22"/>
    <x v="0"/>
    <n v="0"/>
  </r>
  <r>
    <x v="0"/>
    <x v="127"/>
    <x v="6"/>
    <x v="13"/>
    <x v="11"/>
    <x v="22"/>
    <x v="0"/>
    <n v="0"/>
  </r>
  <r>
    <x v="0"/>
    <x v="126"/>
    <x v="6"/>
    <x v="14"/>
    <x v="11"/>
    <x v="22"/>
    <x v="0"/>
    <n v="0"/>
  </r>
  <r>
    <x v="0"/>
    <x v="127"/>
    <x v="6"/>
    <x v="14"/>
    <x v="11"/>
    <x v="22"/>
    <x v="0"/>
    <n v="0"/>
  </r>
  <r>
    <x v="0"/>
    <x v="126"/>
    <x v="6"/>
    <x v="15"/>
    <x v="11"/>
    <x v="22"/>
    <x v="0"/>
    <n v="0"/>
  </r>
  <r>
    <x v="0"/>
    <x v="127"/>
    <x v="6"/>
    <x v="15"/>
    <x v="11"/>
    <x v="22"/>
    <x v="0"/>
    <n v="13.652581466999999"/>
  </r>
  <r>
    <x v="0"/>
    <x v="126"/>
    <x v="6"/>
    <x v="16"/>
    <x v="11"/>
    <x v="22"/>
    <x v="0"/>
    <n v="0"/>
  </r>
  <r>
    <x v="0"/>
    <x v="127"/>
    <x v="6"/>
    <x v="16"/>
    <x v="11"/>
    <x v="22"/>
    <x v="0"/>
    <n v="5.6070421000000002E-2"/>
  </r>
  <r>
    <x v="0"/>
    <x v="126"/>
    <x v="6"/>
    <x v="17"/>
    <x v="11"/>
    <x v="22"/>
    <x v="0"/>
    <n v="0"/>
  </r>
  <r>
    <x v="0"/>
    <x v="127"/>
    <x v="6"/>
    <x v="17"/>
    <x v="11"/>
    <x v="22"/>
    <x v="0"/>
    <n v="0"/>
  </r>
  <r>
    <x v="0"/>
    <x v="126"/>
    <x v="6"/>
    <x v="18"/>
    <x v="11"/>
    <x v="22"/>
    <x v="0"/>
    <n v="0"/>
  </r>
  <r>
    <x v="0"/>
    <x v="127"/>
    <x v="6"/>
    <x v="18"/>
    <x v="11"/>
    <x v="22"/>
    <x v="0"/>
    <n v="0"/>
  </r>
  <r>
    <x v="0"/>
    <x v="122"/>
    <x v="6"/>
    <x v="55"/>
    <x v="12"/>
    <x v="22"/>
    <x v="0"/>
    <n v="0"/>
  </r>
  <r>
    <x v="0"/>
    <x v="123"/>
    <x v="6"/>
    <x v="55"/>
    <x v="12"/>
    <x v="22"/>
    <x v="0"/>
    <n v="1.2200393E-2"/>
  </r>
  <r>
    <x v="0"/>
    <x v="124"/>
    <x v="6"/>
    <x v="19"/>
    <x v="12"/>
    <x v="22"/>
    <x v="0"/>
    <n v="0"/>
  </r>
  <r>
    <x v="0"/>
    <x v="125"/>
    <x v="6"/>
    <x v="19"/>
    <x v="12"/>
    <x v="22"/>
    <x v="0"/>
    <n v="0"/>
  </r>
  <r>
    <x v="0"/>
    <x v="124"/>
    <x v="6"/>
    <x v="20"/>
    <x v="12"/>
    <x v="22"/>
    <x v="0"/>
    <n v="0"/>
  </r>
  <r>
    <x v="0"/>
    <x v="125"/>
    <x v="6"/>
    <x v="20"/>
    <x v="12"/>
    <x v="22"/>
    <x v="0"/>
    <n v="0"/>
  </r>
  <r>
    <x v="0"/>
    <x v="124"/>
    <x v="6"/>
    <x v="21"/>
    <x v="12"/>
    <x v="22"/>
    <x v="0"/>
    <n v="0"/>
  </r>
  <r>
    <x v="0"/>
    <x v="125"/>
    <x v="6"/>
    <x v="21"/>
    <x v="12"/>
    <x v="22"/>
    <x v="0"/>
    <n v="0"/>
  </r>
  <r>
    <x v="0"/>
    <x v="124"/>
    <x v="6"/>
    <x v="22"/>
    <x v="12"/>
    <x v="22"/>
    <x v="0"/>
    <n v="0"/>
  </r>
  <r>
    <x v="0"/>
    <x v="125"/>
    <x v="6"/>
    <x v="22"/>
    <x v="12"/>
    <x v="22"/>
    <x v="0"/>
    <n v="0"/>
  </r>
  <r>
    <x v="0"/>
    <x v="124"/>
    <x v="6"/>
    <x v="23"/>
    <x v="12"/>
    <x v="22"/>
    <x v="0"/>
    <n v="0"/>
  </r>
  <r>
    <x v="0"/>
    <x v="125"/>
    <x v="6"/>
    <x v="23"/>
    <x v="12"/>
    <x v="22"/>
    <x v="0"/>
    <n v="0"/>
  </r>
  <r>
    <x v="0"/>
    <x v="126"/>
    <x v="6"/>
    <x v="9"/>
    <x v="12"/>
    <x v="22"/>
    <x v="0"/>
    <n v="0"/>
  </r>
  <r>
    <x v="0"/>
    <x v="127"/>
    <x v="6"/>
    <x v="9"/>
    <x v="12"/>
    <x v="22"/>
    <x v="0"/>
    <n v="0"/>
  </r>
  <r>
    <x v="0"/>
    <x v="126"/>
    <x v="6"/>
    <x v="10"/>
    <x v="12"/>
    <x v="22"/>
    <x v="0"/>
    <n v="0"/>
  </r>
  <r>
    <x v="0"/>
    <x v="127"/>
    <x v="6"/>
    <x v="10"/>
    <x v="12"/>
    <x v="22"/>
    <x v="0"/>
    <n v="0"/>
  </r>
  <r>
    <x v="0"/>
    <x v="126"/>
    <x v="6"/>
    <x v="11"/>
    <x v="12"/>
    <x v="22"/>
    <x v="0"/>
    <n v="0"/>
  </r>
  <r>
    <x v="0"/>
    <x v="127"/>
    <x v="6"/>
    <x v="11"/>
    <x v="12"/>
    <x v="22"/>
    <x v="0"/>
    <n v="5.4543616940000001"/>
  </r>
  <r>
    <x v="0"/>
    <x v="126"/>
    <x v="6"/>
    <x v="12"/>
    <x v="12"/>
    <x v="22"/>
    <x v="0"/>
    <n v="0"/>
  </r>
  <r>
    <x v="0"/>
    <x v="127"/>
    <x v="6"/>
    <x v="12"/>
    <x v="12"/>
    <x v="22"/>
    <x v="0"/>
    <n v="0"/>
  </r>
  <r>
    <x v="0"/>
    <x v="126"/>
    <x v="6"/>
    <x v="13"/>
    <x v="12"/>
    <x v="22"/>
    <x v="0"/>
    <n v="0"/>
  </r>
  <r>
    <x v="0"/>
    <x v="127"/>
    <x v="6"/>
    <x v="13"/>
    <x v="12"/>
    <x v="22"/>
    <x v="0"/>
    <n v="0"/>
  </r>
  <r>
    <x v="0"/>
    <x v="126"/>
    <x v="6"/>
    <x v="14"/>
    <x v="12"/>
    <x v="22"/>
    <x v="0"/>
    <n v="0"/>
  </r>
  <r>
    <x v="0"/>
    <x v="127"/>
    <x v="6"/>
    <x v="14"/>
    <x v="12"/>
    <x v="22"/>
    <x v="0"/>
    <n v="0"/>
  </r>
  <r>
    <x v="0"/>
    <x v="126"/>
    <x v="6"/>
    <x v="15"/>
    <x v="12"/>
    <x v="22"/>
    <x v="0"/>
    <n v="0"/>
  </r>
  <r>
    <x v="0"/>
    <x v="127"/>
    <x v="6"/>
    <x v="15"/>
    <x v="12"/>
    <x v="22"/>
    <x v="0"/>
    <n v="4.49811988"/>
  </r>
  <r>
    <x v="0"/>
    <x v="126"/>
    <x v="6"/>
    <x v="16"/>
    <x v="12"/>
    <x v="22"/>
    <x v="0"/>
    <n v="0"/>
  </r>
  <r>
    <x v="0"/>
    <x v="127"/>
    <x v="6"/>
    <x v="16"/>
    <x v="12"/>
    <x v="22"/>
    <x v="0"/>
    <n v="0.835989753"/>
  </r>
  <r>
    <x v="0"/>
    <x v="126"/>
    <x v="6"/>
    <x v="17"/>
    <x v="12"/>
    <x v="22"/>
    <x v="0"/>
    <n v="0"/>
  </r>
  <r>
    <x v="0"/>
    <x v="127"/>
    <x v="6"/>
    <x v="17"/>
    <x v="12"/>
    <x v="22"/>
    <x v="0"/>
    <n v="0"/>
  </r>
  <r>
    <x v="0"/>
    <x v="126"/>
    <x v="6"/>
    <x v="18"/>
    <x v="12"/>
    <x v="22"/>
    <x v="0"/>
    <n v="0"/>
  </r>
  <r>
    <x v="0"/>
    <x v="127"/>
    <x v="6"/>
    <x v="18"/>
    <x v="12"/>
    <x v="22"/>
    <x v="0"/>
    <n v="0"/>
  </r>
  <r>
    <x v="0"/>
    <x v="122"/>
    <x v="6"/>
    <x v="55"/>
    <x v="13"/>
    <x v="22"/>
    <x v="0"/>
    <n v="0"/>
  </r>
  <r>
    <x v="0"/>
    <x v="123"/>
    <x v="6"/>
    <x v="55"/>
    <x v="13"/>
    <x v="22"/>
    <x v="0"/>
    <n v="2.4839620000000001E-3"/>
  </r>
  <r>
    <x v="0"/>
    <x v="124"/>
    <x v="6"/>
    <x v="19"/>
    <x v="13"/>
    <x v="22"/>
    <x v="0"/>
    <n v="0"/>
  </r>
  <r>
    <x v="0"/>
    <x v="125"/>
    <x v="6"/>
    <x v="19"/>
    <x v="13"/>
    <x v="22"/>
    <x v="0"/>
    <n v="0"/>
  </r>
  <r>
    <x v="0"/>
    <x v="124"/>
    <x v="6"/>
    <x v="20"/>
    <x v="13"/>
    <x v="22"/>
    <x v="0"/>
    <n v="0"/>
  </r>
  <r>
    <x v="0"/>
    <x v="125"/>
    <x v="6"/>
    <x v="20"/>
    <x v="13"/>
    <x v="22"/>
    <x v="0"/>
    <n v="0"/>
  </r>
  <r>
    <x v="0"/>
    <x v="124"/>
    <x v="6"/>
    <x v="21"/>
    <x v="13"/>
    <x v="22"/>
    <x v="0"/>
    <n v="0"/>
  </r>
  <r>
    <x v="0"/>
    <x v="125"/>
    <x v="6"/>
    <x v="21"/>
    <x v="13"/>
    <x v="22"/>
    <x v="0"/>
    <n v="0"/>
  </r>
  <r>
    <x v="0"/>
    <x v="124"/>
    <x v="6"/>
    <x v="22"/>
    <x v="13"/>
    <x v="22"/>
    <x v="0"/>
    <n v="0"/>
  </r>
  <r>
    <x v="0"/>
    <x v="125"/>
    <x v="6"/>
    <x v="22"/>
    <x v="13"/>
    <x v="22"/>
    <x v="0"/>
    <n v="0"/>
  </r>
  <r>
    <x v="0"/>
    <x v="124"/>
    <x v="6"/>
    <x v="23"/>
    <x v="13"/>
    <x v="22"/>
    <x v="0"/>
    <n v="0"/>
  </r>
  <r>
    <x v="0"/>
    <x v="125"/>
    <x v="6"/>
    <x v="23"/>
    <x v="13"/>
    <x v="22"/>
    <x v="0"/>
    <n v="0"/>
  </r>
  <r>
    <x v="0"/>
    <x v="126"/>
    <x v="6"/>
    <x v="9"/>
    <x v="13"/>
    <x v="22"/>
    <x v="0"/>
    <n v="0"/>
  </r>
  <r>
    <x v="0"/>
    <x v="127"/>
    <x v="6"/>
    <x v="9"/>
    <x v="13"/>
    <x v="22"/>
    <x v="0"/>
    <n v="0"/>
  </r>
  <r>
    <x v="0"/>
    <x v="126"/>
    <x v="6"/>
    <x v="10"/>
    <x v="13"/>
    <x v="22"/>
    <x v="0"/>
    <n v="0"/>
  </r>
  <r>
    <x v="0"/>
    <x v="127"/>
    <x v="6"/>
    <x v="10"/>
    <x v="13"/>
    <x v="22"/>
    <x v="0"/>
    <n v="0"/>
  </r>
  <r>
    <x v="0"/>
    <x v="126"/>
    <x v="6"/>
    <x v="11"/>
    <x v="13"/>
    <x v="22"/>
    <x v="0"/>
    <n v="0"/>
  </r>
  <r>
    <x v="0"/>
    <x v="127"/>
    <x v="6"/>
    <x v="11"/>
    <x v="13"/>
    <x v="22"/>
    <x v="0"/>
    <n v="0.61673114799999995"/>
  </r>
  <r>
    <x v="0"/>
    <x v="126"/>
    <x v="6"/>
    <x v="12"/>
    <x v="13"/>
    <x v="22"/>
    <x v="0"/>
    <n v="0"/>
  </r>
  <r>
    <x v="0"/>
    <x v="127"/>
    <x v="6"/>
    <x v="12"/>
    <x v="13"/>
    <x v="22"/>
    <x v="0"/>
    <n v="0"/>
  </r>
  <r>
    <x v="0"/>
    <x v="126"/>
    <x v="6"/>
    <x v="13"/>
    <x v="13"/>
    <x v="22"/>
    <x v="0"/>
    <n v="0"/>
  </r>
  <r>
    <x v="0"/>
    <x v="127"/>
    <x v="6"/>
    <x v="13"/>
    <x v="13"/>
    <x v="22"/>
    <x v="0"/>
    <n v="0"/>
  </r>
  <r>
    <x v="0"/>
    <x v="126"/>
    <x v="6"/>
    <x v="14"/>
    <x v="13"/>
    <x v="22"/>
    <x v="0"/>
    <n v="0"/>
  </r>
  <r>
    <x v="0"/>
    <x v="127"/>
    <x v="6"/>
    <x v="14"/>
    <x v="13"/>
    <x v="22"/>
    <x v="0"/>
    <n v="0"/>
  </r>
  <r>
    <x v="0"/>
    <x v="126"/>
    <x v="6"/>
    <x v="15"/>
    <x v="13"/>
    <x v="22"/>
    <x v="0"/>
    <n v="0"/>
  </r>
  <r>
    <x v="0"/>
    <x v="127"/>
    <x v="6"/>
    <x v="15"/>
    <x v="13"/>
    <x v="22"/>
    <x v="0"/>
    <n v="0.53247682200000002"/>
  </r>
  <r>
    <x v="0"/>
    <x v="126"/>
    <x v="6"/>
    <x v="16"/>
    <x v="13"/>
    <x v="22"/>
    <x v="0"/>
    <n v="0"/>
  </r>
  <r>
    <x v="0"/>
    <x v="127"/>
    <x v="6"/>
    <x v="16"/>
    <x v="13"/>
    <x v="22"/>
    <x v="0"/>
    <n v="7.6835729000000005E-2"/>
  </r>
  <r>
    <x v="0"/>
    <x v="126"/>
    <x v="6"/>
    <x v="17"/>
    <x v="13"/>
    <x v="22"/>
    <x v="0"/>
    <n v="0"/>
  </r>
  <r>
    <x v="0"/>
    <x v="127"/>
    <x v="6"/>
    <x v="17"/>
    <x v="13"/>
    <x v="22"/>
    <x v="0"/>
    <n v="0"/>
  </r>
  <r>
    <x v="0"/>
    <x v="126"/>
    <x v="6"/>
    <x v="18"/>
    <x v="13"/>
    <x v="22"/>
    <x v="0"/>
    <n v="0"/>
  </r>
  <r>
    <x v="0"/>
    <x v="127"/>
    <x v="6"/>
    <x v="18"/>
    <x v="13"/>
    <x v="22"/>
    <x v="0"/>
    <n v="0"/>
  </r>
  <r>
    <x v="0"/>
    <x v="122"/>
    <x v="6"/>
    <x v="55"/>
    <x v="14"/>
    <x v="22"/>
    <x v="0"/>
    <n v="0"/>
  </r>
  <r>
    <x v="0"/>
    <x v="123"/>
    <x v="6"/>
    <x v="55"/>
    <x v="14"/>
    <x v="22"/>
    <x v="0"/>
    <n v="2.5132877000000001E-2"/>
  </r>
  <r>
    <x v="0"/>
    <x v="124"/>
    <x v="6"/>
    <x v="19"/>
    <x v="14"/>
    <x v="22"/>
    <x v="0"/>
    <n v="0"/>
  </r>
  <r>
    <x v="0"/>
    <x v="125"/>
    <x v="6"/>
    <x v="19"/>
    <x v="14"/>
    <x v="22"/>
    <x v="0"/>
    <n v="0"/>
  </r>
  <r>
    <x v="0"/>
    <x v="124"/>
    <x v="6"/>
    <x v="20"/>
    <x v="14"/>
    <x v="22"/>
    <x v="0"/>
    <n v="0"/>
  </r>
  <r>
    <x v="0"/>
    <x v="125"/>
    <x v="6"/>
    <x v="20"/>
    <x v="14"/>
    <x v="22"/>
    <x v="0"/>
    <n v="0"/>
  </r>
  <r>
    <x v="0"/>
    <x v="124"/>
    <x v="6"/>
    <x v="21"/>
    <x v="14"/>
    <x v="22"/>
    <x v="0"/>
    <n v="0"/>
  </r>
  <r>
    <x v="0"/>
    <x v="125"/>
    <x v="6"/>
    <x v="21"/>
    <x v="14"/>
    <x v="22"/>
    <x v="0"/>
    <n v="0"/>
  </r>
  <r>
    <x v="0"/>
    <x v="124"/>
    <x v="6"/>
    <x v="22"/>
    <x v="14"/>
    <x v="22"/>
    <x v="0"/>
    <n v="0"/>
  </r>
  <r>
    <x v="0"/>
    <x v="125"/>
    <x v="6"/>
    <x v="22"/>
    <x v="14"/>
    <x v="22"/>
    <x v="0"/>
    <n v="0"/>
  </r>
  <r>
    <x v="0"/>
    <x v="124"/>
    <x v="6"/>
    <x v="23"/>
    <x v="14"/>
    <x v="22"/>
    <x v="0"/>
    <n v="0"/>
  </r>
  <r>
    <x v="0"/>
    <x v="125"/>
    <x v="6"/>
    <x v="23"/>
    <x v="14"/>
    <x v="22"/>
    <x v="0"/>
    <n v="0"/>
  </r>
  <r>
    <x v="0"/>
    <x v="126"/>
    <x v="6"/>
    <x v="9"/>
    <x v="14"/>
    <x v="22"/>
    <x v="0"/>
    <n v="0"/>
  </r>
  <r>
    <x v="0"/>
    <x v="127"/>
    <x v="6"/>
    <x v="9"/>
    <x v="14"/>
    <x v="22"/>
    <x v="0"/>
    <n v="0"/>
  </r>
  <r>
    <x v="0"/>
    <x v="126"/>
    <x v="6"/>
    <x v="10"/>
    <x v="14"/>
    <x v="22"/>
    <x v="0"/>
    <n v="0"/>
  </r>
  <r>
    <x v="0"/>
    <x v="127"/>
    <x v="6"/>
    <x v="10"/>
    <x v="14"/>
    <x v="22"/>
    <x v="0"/>
    <n v="0"/>
  </r>
  <r>
    <x v="0"/>
    <x v="126"/>
    <x v="6"/>
    <x v="11"/>
    <x v="14"/>
    <x v="22"/>
    <x v="0"/>
    <n v="0"/>
  </r>
  <r>
    <x v="0"/>
    <x v="127"/>
    <x v="6"/>
    <x v="11"/>
    <x v="14"/>
    <x v="22"/>
    <x v="0"/>
    <n v="8.7816066240000001"/>
  </r>
  <r>
    <x v="0"/>
    <x v="126"/>
    <x v="6"/>
    <x v="12"/>
    <x v="14"/>
    <x v="22"/>
    <x v="0"/>
    <n v="0"/>
  </r>
  <r>
    <x v="0"/>
    <x v="127"/>
    <x v="6"/>
    <x v="12"/>
    <x v="14"/>
    <x v="22"/>
    <x v="0"/>
    <n v="0"/>
  </r>
  <r>
    <x v="0"/>
    <x v="126"/>
    <x v="6"/>
    <x v="13"/>
    <x v="14"/>
    <x v="22"/>
    <x v="0"/>
    <n v="0"/>
  </r>
  <r>
    <x v="0"/>
    <x v="127"/>
    <x v="6"/>
    <x v="13"/>
    <x v="14"/>
    <x v="22"/>
    <x v="0"/>
    <n v="0"/>
  </r>
  <r>
    <x v="0"/>
    <x v="126"/>
    <x v="6"/>
    <x v="14"/>
    <x v="14"/>
    <x v="22"/>
    <x v="0"/>
    <n v="0"/>
  </r>
  <r>
    <x v="0"/>
    <x v="127"/>
    <x v="6"/>
    <x v="14"/>
    <x v="14"/>
    <x v="22"/>
    <x v="0"/>
    <n v="0"/>
  </r>
  <r>
    <x v="0"/>
    <x v="126"/>
    <x v="6"/>
    <x v="15"/>
    <x v="14"/>
    <x v="22"/>
    <x v="0"/>
    <n v="0"/>
  </r>
  <r>
    <x v="0"/>
    <x v="127"/>
    <x v="6"/>
    <x v="15"/>
    <x v="14"/>
    <x v="22"/>
    <x v="0"/>
    <n v="9.0417334609999997"/>
  </r>
  <r>
    <x v="0"/>
    <x v="126"/>
    <x v="6"/>
    <x v="16"/>
    <x v="14"/>
    <x v="22"/>
    <x v="0"/>
    <n v="0"/>
  </r>
  <r>
    <x v="0"/>
    <x v="127"/>
    <x v="6"/>
    <x v="16"/>
    <x v="14"/>
    <x v="22"/>
    <x v="0"/>
    <n v="1.0853729030000001"/>
  </r>
  <r>
    <x v="0"/>
    <x v="126"/>
    <x v="6"/>
    <x v="17"/>
    <x v="14"/>
    <x v="22"/>
    <x v="0"/>
    <n v="0"/>
  </r>
  <r>
    <x v="0"/>
    <x v="127"/>
    <x v="6"/>
    <x v="17"/>
    <x v="14"/>
    <x v="22"/>
    <x v="0"/>
    <n v="0"/>
  </r>
  <r>
    <x v="0"/>
    <x v="126"/>
    <x v="6"/>
    <x v="18"/>
    <x v="14"/>
    <x v="22"/>
    <x v="0"/>
    <n v="0"/>
  </r>
  <r>
    <x v="0"/>
    <x v="127"/>
    <x v="6"/>
    <x v="18"/>
    <x v="14"/>
    <x v="22"/>
    <x v="0"/>
    <n v="0"/>
  </r>
  <r>
    <x v="0"/>
    <x v="122"/>
    <x v="6"/>
    <x v="55"/>
    <x v="15"/>
    <x v="22"/>
    <x v="0"/>
    <n v="0"/>
  </r>
  <r>
    <x v="0"/>
    <x v="123"/>
    <x v="6"/>
    <x v="55"/>
    <x v="15"/>
    <x v="22"/>
    <x v="0"/>
    <n v="3.7226031999999999E-2"/>
  </r>
  <r>
    <x v="0"/>
    <x v="124"/>
    <x v="6"/>
    <x v="19"/>
    <x v="15"/>
    <x v="22"/>
    <x v="0"/>
    <n v="0"/>
  </r>
  <r>
    <x v="0"/>
    <x v="125"/>
    <x v="6"/>
    <x v="19"/>
    <x v="15"/>
    <x v="22"/>
    <x v="0"/>
    <n v="0"/>
  </r>
  <r>
    <x v="0"/>
    <x v="124"/>
    <x v="6"/>
    <x v="20"/>
    <x v="15"/>
    <x v="22"/>
    <x v="0"/>
    <n v="0"/>
  </r>
  <r>
    <x v="0"/>
    <x v="125"/>
    <x v="6"/>
    <x v="20"/>
    <x v="15"/>
    <x v="22"/>
    <x v="0"/>
    <n v="0"/>
  </r>
  <r>
    <x v="0"/>
    <x v="124"/>
    <x v="6"/>
    <x v="21"/>
    <x v="15"/>
    <x v="22"/>
    <x v="0"/>
    <n v="0"/>
  </r>
  <r>
    <x v="0"/>
    <x v="125"/>
    <x v="6"/>
    <x v="21"/>
    <x v="15"/>
    <x v="22"/>
    <x v="0"/>
    <n v="0"/>
  </r>
  <r>
    <x v="0"/>
    <x v="124"/>
    <x v="6"/>
    <x v="22"/>
    <x v="15"/>
    <x v="22"/>
    <x v="0"/>
    <n v="0"/>
  </r>
  <r>
    <x v="0"/>
    <x v="125"/>
    <x v="6"/>
    <x v="22"/>
    <x v="15"/>
    <x v="22"/>
    <x v="0"/>
    <n v="0"/>
  </r>
  <r>
    <x v="0"/>
    <x v="124"/>
    <x v="6"/>
    <x v="23"/>
    <x v="15"/>
    <x v="22"/>
    <x v="0"/>
    <n v="0"/>
  </r>
  <r>
    <x v="0"/>
    <x v="125"/>
    <x v="6"/>
    <x v="23"/>
    <x v="15"/>
    <x v="22"/>
    <x v="0"/>
    <n v="0"/>
  </r>
  <r>
    <x v="0"/>
    <x v="126"/>
    <x v="6"/>
    <x v="9"/>
    <x v="15"/>
    <x v="22"/>
    <x v="0"/>
    <n v="0"/>
  </r>
  <r>
    <x v="0"/>
    <x v="127"/>
    <x v="6"/>
    <x v="9"/>
    <x v="15"/>
    <x v="22"/>
    <x v="0"/>
    <n v="0"/>
  </r>
  <r>
    <x v="0"/>
    <x v="126"/>
    <x v="6"/>
    <x v="10"/>
    <x v="15"/>
    <x v="22"/>
    <x v="0"/>
    <n v="0"/>
  </r>
  <r>
    <x v="0"/>
    <x v="127"/>
    <x v="6"/>
    <x v="10"/>
    <x v="15"/>
    <x v="22"/>
    <x v="0"/>
    <n v="0"/>
  </r>
  <r>
    <x v="0"/>
    <x v="126"/>
    <x v="6"/>
    <x v="11"/>
    <x v="15"/>
    <x v="22"/>
    <x v="0"/>
    <n v="0"/>
  </r>
  <r>
    <x v="0"/>
    <x v="127"/>
    <x v="6"/>
    <x v="11"/>
    <x v="15"/>
    <x v="22"/>
    <x v="0"/>
    <n v="43.537885068000001"/>
  </r>
  <r>
    <x v="0"/>
    <x v="126"/>
    <x v="6"/>
    <x v="12"/>
    <x v="15"/>
    <x v="22"/>
    <x v="0"/>
    <n v="0"/>
  </r>
  <r>
    <x v="0"/>
    <x v="127"/>
    <x v="6"/>
    <x v="12"/>
    <x v="15"/>
    <x v="22"/>
    <x v="0"/>
    <n v="0"/>
  </r>
  <r>
    <x v="0"/>
    <x v="126"/>
    <x v="6"/>
    <x v="13"/>
    <x v="15"/>
    <x v="22"/>
    <x v="0"/>
    <n v="0"/>
  </r>
  <r>
    <x v="0"/>
    <x v="127"/>
    <x v="6"/>
    <x v="13"/>
    <x v="15"/>
    <x v="22"/>
    <x v="0"/>
    <n v="0"/>
  </r>
  <r>
    <x v="0"/>
    <x v="126"/>
    <x v="6"/>
    <x v="14"/>
    <x v="15"/>
    <x v="22"/>
    <x v="0"/>
    <n v="0"/>
  </r>
  <r>
    <x v="0"/>
    <x v="127"/>
    <x v="6"/>
    <x v="14"/>
    <x v="15"/>
    <x v="22"/>
    <x v="0"/>
    <n v="0"/>
  </r>
  <r>
    <x v="0"/>
    <x v="126"/>
    <x v="6"/>
    <x v="15"/>
    <x v="15"/>
    <x v="22"/>
    <x v="0"/>
    <n v="0"/>
  </r>
  <r>
    <x v="0"/>
    <x v="127"/>
    <x v="6"/>
    <x v="15"/>
    <x v="15"/>
    <x v="22"/>
    <x v="0"/>
    <n v="50.368566784999999"/>
  </r>
  <r>
    <x v="0"/>
    <x v="126"/>
    <x v="6"/>
    <x v="16"/>
    <x v="15"/>
    <x v="22"/>
    <x v="0"/>
    <n v="0"/>
  </r>
  <r>
    <x v="0"/>
    <x v="127"/>
    <x v="6"/>
    <x v="16"/>
    <x v="15"/>
    <x v="22"/>
    <x v="0"/>
    <n v="2.0135772140000001"/>
  </r>
  <r>
    <x v="0"/>
    <x v="126"/>
    <x v="6"/>
    <x v="17"/>
    <x v="15"/>
    <x v="22"/>
    <x v="0"/>
    <n v="0"/>
  </r>
  <r>
    <x v="0"/>
    <x v="127"/>
    <x v="6"/>
    <x v="17"/>
    <x v="15"/>
    <x v="22"/>
    <x v="0"/>
    <n v="0"/>
  </r>
  <r>
    <x v="0"/>
    <x v="126"/>
    <x v="6"/>
    <x v="18"/>
    <x v="15"/>
    <x v="22"/>
    <x v="0"/>
    <n v="0"/>
  </r>
  <r>
    <x v="0"/>
    <x v="127"/>
    <x v="6"/>
    <x v="18"/>
    <x v="15"/>
    <x v="22"/>
    <x v="0"/>
    <n v="0"/>
  </r>
  <r>
    <x v="0"/>
    <x v="122"/>
    <x v="6"/>
    <x v="55"/>
    <x v="16"/>
    <x v="22"/>
    <x v="0"/>
    <n v="0"/>
  </r>
  <r>
    <x v="0"/>
    <x v="123"/>
    <x v="6"/>
    <x v="55"/>
    <x v="16"/>
    <x v="22"/>
    <x v="0"/>
    <n v="1.6016999999999999E-5"/>
  </r>
  <r>
    <x v="0"/>
    <x v="124"/>
    <x v="6"/>
    <x v="19"/>
    <x v="16"/>
    <x v="22"/>
    <x v="0"/>
    <n v="0"/>
  </r>
  <r>
    <x v="0"/>
    <x v="125"/>
    <x v="6"/>
    <x v="19"/>
    <x v="16"/>
    <x v="22"/>
    <x v="0"/>
    <n v="0"/>
  </r>
  <r>
    <x v="0"/>
    <x v="124"/>
    <x v="6"/>
    <x v="20"/>
    <x v="16"/>
    <x v="22"/>
    <x v="0"/>
    <n v="0"/>
  </r>
  <r>
    <x v="0"/>
    <x v="125"/>
    <x v="6"/>
    <x v="20"/>
    <x v="16"/>
    <x v="22"/>
    <x v="0"/>
    <n v="0"/>
  </r>
  <r>
    <x v="0"/>
    <x v="124"/>
    <x v="6"/>
    <x v="21"/>
    <x v="16"/>
    <x v="22"/>
    <x v="0"/>
    <n v="0"/>
  </r>
  <r>
    <x v="0"/>
    <x v="125"/>
    <x v="6"/>
    <x v="21"/>
    <x v="16"/>
    <x v="22"/>
    <x v="0"/>
    <n v="0"/>
  </r>
  <r>
    <x v="0"/>
    <x v="124"/>
    <x v="6"/>
    <x v="22"/>
    <x v="16"/>
    <x v="22"/>
    <x v="0"/>
    <n v="0"/>
  </r>
  <r>
    <x v="0"/>
    <x v="125"/>
    <x v="6"/>
    <x v="22"/>
    <x v="16"/>
    <x v="22"/>
    <x v="0"/>
    <n v="0"/>
  </r>
  <r>
    <x v="0"/>
    <x v="124"/>
    <x v="6"/>
    <x v="23"/>
    <x v="16"/>
    <x v="22"/>
    <x v="0"/>
    <n v="0"/>
  </r>
  <r>
    <x v="0"/>
    <x v="125"/>
    <x v="6"/>
    <x v="23"/>
    <x v="16"/>
    <x v="22"/>
    <x v="0"/>
    <n v="0"/>
  </r>
  <r>
    <x v="0"/>
    <x v="126"/>
    <x v="6"/>
    <x v="9"/>
    <x v="16"/>
    <x v="22"/>
    <x v="0"/>
    <n v="0"/>
  </r>
  <r>
    <x v="0"/>
    <x v="127"/>
    <x v="6"/>
    <x v="9"/>
    <x v="16"/>
    <x v="22"/>
    <x v="0"/>
    <n v="0"/>
  </r>
  <r>
    <x v="0"/>
    <x v="126"/>
    <x v="6"/>
    <x v="10"/>
    <x v="16"/>
    <x v="22"/>
    <x v="0"/>
    <n v="0"/>
  </r>
  <r>
    <x v="0"/>
    <x v="127"/>
    <x v="6"/>
    <x v="10"/>
    <x v="16"/>
    <x v="22"/>
    <x v="0"/>
    <n v="0"/>
  </r>
  <r>
    <x v="0"/>
    <x v="126"/>
    <x v="6"/>
    <x v="11"/>
    <x v="16"/>
    <x v="22"/>
    <x v="0"/>
    <n v="0"/>
  </r>
  <r>
    <x v="0"/>
    <x v="127"/>
    <x v="6"/>
    <x v="11"/>
    <x v="16"/>
    <x v="22"/>
    <x v="0"/>
    <n v="58.602524340000002"/>
  </r>
  <r>
    <x v="0"/>
    <x v="126"/>
    <x v="6"/>
    <x v="12"/>
    <x v="16"/>
    <x v="22"/>
    <x v="0"/>
    <n v="0"/>
  </r>
  <r>
    <x v="0"/>
    <x v="127"/>
    <x v="6"/>
    <x v="12"/>
    <x v="16"/>
    <x v="22"/>
    <x v="0"/>
    <n v="0"/>
  </r>
  <r>
    <x v="0"/>
    <x v="126"/>
    <x v="6"/>
    <x v="13"/>
    <x v="16"/>
    <x v="22"/>
    <x v="0"/>
    <n v="0"/>
  </r>
  <r>
    <x v="0"/>
    <x v="127"/>
    <x v="6"/>
    <x v="13"/>
    <x v="16"/>
    <x v="22"/>
    <x v="0"/>
    <n v="0"/>
  </r>
  <r>
    <x v="0"/>
    <x v="126"/>
    <x v="6"/>
    <x v="14"/>
    <x v="16"/>
    <x v="22"/>
    <x v="0"/>
    <n v="0"/>
  </r>
  <r>
    <x v="0"/>
    <x v="127"/>
    <x v="6"/>
    <x v="14"/>
    <x v="16"/>
    <x v="22"/>
    <x v="0"/>
    <n v="0"/>
  </r>
  <r>
    <x v="0"/>
    <x v="126"/>
    <x v="6"/>
    <x v="15"/>
    <x v="16"/>
    <x v="22"/>
    <x v="0"/>
    <n v="0"/>
  </r>
  <r>
    <x v="0"/>
    <x v="127"/>
    <x v="6"/>
    <x v="15"/>
    <x v="16"/>
    <x v="22"/>
    <x v="0"/>
    <n v="19.952080380999998"/>
  </r>
  <r>
    <x v="0"/>
    <x v="126"/>
    <x v="6"/>
    <x v="16"/>
    <x v="16"/>
    <x v="22"/>
    <x v="0"/>
    <n v="0"/>
  </r>
  <r>
    <x v="0"/>
    <x v="127"/>
    <x v="6"/>
    <x v="16"/>
    <x v="16"/>
    <x v="22"/>
    <x v="0"/>
    <n v="2.9829238660000001"/>
  </r>
  <r>
    <x v="0"/>
    <x v="126"/>
    <x v="6"/>
    <x v="17"/>
    <x v="16"/>
    <x v="22"/>
    <x v="0"/>
    <n v="0"/>
  </r>
  <r>
    <x v="0"/>
    <x v="127"/>
    <x v="6"/>
    <x v="17"/>
    <x v="16"/>
    <x v="22"/>
    <x v="0"/>
    <n v="0"/>
  </r>
  <r>
    <x v="0"/>
    <x v="126"/>
    <x v="6"/>
    <x v="18"/>
    <x v="16"/>
    <x v="22"/>
    <x v="0"/>
    <n v="0"/>
  </r>
  <r>
    <x v="0"/>
    <x v="127"/>
    <x v="6"/>
    <x v="18"/>
    <x v="16"/>
    <x v="22"/>
    <x v="0"/>
    <n v="0"/>
  </r>
  <r>
    <x v="0"/>
    <x v="122"/>
    <x v="6"/>
    <x v="55"/>
    <x v="17"/>
    <x v="22"/>
    <x v="0"/>
    <n v="0"/>
  </r>
  <r>
    <x v="0"/>
    <x v="123"/>
    <x v="6"/>
    <x v="55"/>
    <x v="17"/>
    <x v="22"/>
    <x v="0"/>
    <n v="0"/>
  </r>
  <r>
    <x v="0"/>
    <x v="124"/>
    <x v="6"/>
    <x v="19"/>
    <x v="17"/>
    <x v="22"/>
    <x v="0"/>
    <n v="0"/>
  </r>
  <r>
    <x v="0"/>
    <x v="125"/>
    <x v="6"/>
    <x v="19"/>
    <x v="17"/>
    <x v="22"/>
    <x v="0"/>
    <n v="0"/>
  </r>
  <r>
    <x v="0"/>
    <x v="124"/>
    <x v="6"/>
    <x v="20"/>
    <x v="17"/>
    <x v="22"/>
    <x v="0"/>
    <n v="0"/>
  </r>
  <r>
    <x v="0"/>
    <x v="125"/>
    <x v="6"/>
    <x v="20"/>
    <x v="17"/>
    <x v="22"/>
    <x v="0"/>
    <n v="0"/>
  </r>
  <r>
    <x v="0"/>
    <x v="124"/>
    <x v="6"/>
    <x v="21"/>
    <x v="17"/>
    <x v="22"/>
    <x v="0"/>
    <n v="0"/>
  </r>
  <r>
    <x v="0"/>
    <x v="125"/>
    <x v="6"/>
    <x v="21"/>
    <x v="17"/>
    <x v="22"/>
    <x v="0"/>
    <n v="0"/>
  </r>
  <r>
    <x v="0"/>
    <x v="124"/>
    <x v="6"/>
    <x v="22"/>
    <x v="17"/>
    <x v="22"/>
    <x v="0"/>
    <n v="0"/>
  </r>
  <r>
    <x v="0"/>
    <x v="125"/>
    <x v="6"/>
    <x v="22"/>
    <x v="17"/>
    <x v="22"/>
    <x v="0"/>
    <n v="0"/>
  </r>
  <r>
    <x v="0"/>
    <x v="124"/>
    <x v="6"/>
    <x v="23"/>
    <x v="17"/>
    <x v="22"/>
    <x v="0"/>
    <n v="0"/>
  </r>
  <r>
    <x v="0"/>
    <x v="125"/>
    <x v="6"/>
    <x v="23"/>
    <x v="17"/>
    <x v="22"/>
    <x v="0"/>
    <n v="0"/>
  </r>
  <r>
    <x v="0"/>
    <x v="126"/>
    <x v="6"/>
    <x v="9"/>
    <x v="17"/>
    <x v="22"/>
    <x v="0"/>
    <n v="0"/>
  </r>
  <r>
    <x v="0"/>
    <x v="127"/>
    <x v="6"/>
    <x v="9"/>
    <x v="17"/>
    <x v="22"/>
    <x v="0"/>
    <n v="0"/>
  </r>
  <r>
    <x v="0"/>
    <x v="126"/>
    <x v="6"/>
    <x v="10"/>
    <x v="17"/>
    <x v="22"/>
    <x v="0"/>
    <n v="0"/>
  </r>
  <r>
    <x v="0"/>
    <x v="127"/>
    <x v="6"/>
    <x v="10"/>
    <x v="17"/>
    <x v="22"/>
    <x v="0"/>
    <n v="0"/>
  </r>
  <r>
    <x v="0"/>
    <x v="126"/>
    <x v="6"/>
    <x v="11"/>
    <x v="17"/>
    <x v="22"/>
    <x v="0"/>
    <n v="0"/>
  </r>
  <r>
    <x v="0"/>
    <x v="127"/>
    <x v="6"/>
    <x v="11"/>
    <x v="17"/>
    <x v="22"/>
    <x v="0"/>
    <n v="19.827799129999999"/>
  </r>
  <r>
    <x v="0"/>
    <x v="126"/>
    <x v="6"/>
    <x v="12"/>
    <x v="17"/>
    <x v="22"/>
    <x v="0"/>
    <n v="0"/>
  </r>
  <r>
    <x v="0"/>
    <x v="127"/>
    <x v="6"/>
    <x v="12"/>
    <x v="17"/>
    <x v="22"/>
    <x v="0"/>
    <n v="0"/>
  </r>
  <r>
    <x v="0"/>
    <x v="126"/>
    <x v="6"/>
    <x v="13"/>
    <x v="17"/>
    <x v="22"/>
    <x v="0"/>
    <n v="0"/>
  </r>
  <r>
    <x v="0"/>
    <x v="127"/>
    <x v="6"/>
    <x v="13"/>
    <x v="17"/>
    <x v="22"/>
    <x v="0"/>
    <n v="0"/>
  </r>
  <r>
    <x v="0"/>
    <x v="126"/>
    <x v="6"/>
    <x v="14"/>
    <x v="17"/>
    <x v="22"/>
    <x v="0"/>
    <n v="0"/>
  </r>
  <r>
    <x v="0"/>
    <x v="127"/>
    <x v="6"/>
    <x v="14"/>
    <x v="17"/>
    <x v="22"/>
    <x v="0"/>
    <n v="0"/>
  </r>
  <r>
    <x v="0"/>
    <x v="126"/>
    <x v="6"/>
    <x v="15"/>
    <x v="17"/>
    <x v="22"/>
    <x v="0"/>
    <n v="0"/>
  </r>
  <r>
    <x v="0"/>
    <x v="127"/>
    <x v="6"/>
    <x v="15"/>
    <x v="17"/>
    <x v="22"/>
    <x v="0"/>
    <n v="55.491512770999996"/>
  </r>
  <r>
    <x v="0"/>
    <x v="126"/>
    <x v="6"/>
    <x v="16"/>
    <x v="17"/>
    <x v="22"/>
    <x v="0"/>
    <n v="0"/>
  </r>
  <r>
    <x v="0"/>
    <x v="127"/>
    <x v="6"/>
    <x v="16"/>
    <x v="17"/>
    <x v="22"/>
    <x v="0"/>
    <n v="4.2781950430000002"/>
  </r>
  <r>
    <x v="0"/>
    <x v="126"/>
    <x v="6"/>
    <x v="17"/>
    <x v="17"/>
    <x v="22"/>
    <x v="0"/>
    <n v="0"/>
  </r>
  <r>
    <x v="0"/>
    <x v="127"/>
    <x v="6"/>
    <x v="17"/>
    <x v="17"/>
    <x v="22"/>
    <x v="0"/>
    <n v="0"/>
  </r>
  <r>
    <x v="0"/>
    <x v="126"/>
    <x v="6"/>
    <x v="18"/>
    <x v="17"/>
    <x v="22"/>
    <x v="0"/>
    <n v="0"/>
  </r>
  <r>
    <x v="0"/>
    <x v="127"/>
    <x v="6"/>
    <x v="18"/>
    <x v="17"/>
    <x v="22"/>
    <x v="0"/>
    <n v="0"/>
  </r>
  <r>
    <x v="0"/>
    <x v="122"/>
    <x v="6"/>
    <x v="55"/>
    <x v="18"/>
    <x v="22"/>
    <x v="0"/>
    <n v="0"/>
  </r>
  <r>
    <x v="0"/>
    <x v="123"/>
    <x v="6"/>
    <x v="55"/>
    <x v="18"/>
    <x v="22"/>
    <x v="0"/>
    <n v="4.3398183E-2"/>
  </r>
  <r>
    <x v="0"/>
    <x v="124"/>
    <x v="6"/>
    <x v="19"/>
    <x v="18"/>
    <x v="22"/>
    <x v="0"/>
    <n v="0"/>
  </r>
  <r>
    <x v="0"/>
    <x v="125"/>
    <x v="6"/>
    <x v="19"/>
    <x v="18"/>
    <x v="22"/>
    <x v="0"/>
    <n v="0"/>
  </r>
  <r>
    <x v="0"/>
    <x v="124"/>
    <x v="6"/>
    <x v="20"/>
    <x v="18"/>
    <x v="22"/>
    <x v="0"/>
    <n v="0"/>
  </r>
  <r>
    <x v="0"/>
    <x v="125"/>
    <x v="6"/>
    <x v="20"/>
    <x v="18"/>
    <x v="22"/>
    <x v="0"/>
    <n v="0"/>
  </r>
  <r>
    <x v="0"/>
    <x v="124"/>
    <x v="6"/>
    <x v="21"/>
    <x v="18"/>
    <x v="22"/>
    <x v="0"/>
    <n v="0"/>
  </r>
  <r>
    <x v="0"/>
    <x v="125"/>
    <x v="6"/>
    <x v="21"/>
    <x v="18"/>
    <x v="22"/>
    <x v="0"/>
    <n v="0"/>
  </r>
  <r>
    <x v="0"/>
    <x v="124"/>
    <x v="6"/>
    <x v="22"/>
    <x v="18"/>
    <x v="22"/>
    <x v="0"/>
    <n v="0"/>
  </r>
  <r>
    <x v="0"/>
    <x v="125"/>
    <x v="6"/>
    <x v="22"/>
    <x v="18"/>
    <x v="22"/>
    <x v="0"/>
    <n v="0"/>
  </r>
  <r>
    <x v="0"/>
    <x v="124"/>
    <x v="6"/>
    <x v="23"/>
    <x v="18"/>
    <x v="22"/>
    <x v="0"/>
    <n v="0"/>
  </r>
  <r>
    <x v="0"/>
    <x v="125"/>
    <x v="6"/>
    <x v="23"/>
    <x v="18"/>
    <x v="22"/>
    <x v="0"/>
    <n v="0"/>
  </r>
  <r>
    <x v="0"/>
    <x v="126"/>
    <x v="6"/>
    <x v="9"/>
    <x v="18"/>
    <x v="22"/>
    <x v="0"/>
    <n v="0"/>
  </r>
  <r>
    <x v="0"/>
    <x v="127"/>
    <x v="6"/>
    <x v="9"/>
    <x v="18"/>
    <x v="22"/>
    <x v="0"/>
    <n v="0"/>
  </r>
  <r>
    <x v="0"/>
    <x v="126"/>
    <x v="6"/>
    <x v="10"/>
    <x v="18"/>
    <x v="22"/>
    <x v="0"/>
    <n v="0"/>
  </r>
  <r>
    <x v="0"/>
    <x v="127"/>
    <x v="6"/>
    <x v="10"/>
    <x v="18"/>
    <x v="22"/>
    <x v="0"/>
    <n v="0"/>
  </r>
  <r>
    <x v="0"/>
    <x v="126"/>
    <x v="6"/>
    <x v="11"/>
    <x v="18"/>
    <x v="22"/>
    <x v="0"/>
    <n v="0"/>
  </r>
  <r>
    <x v="0"/>
    <x v="127"/>
    <x v="6"/>
    <x v="11"/>
    <x v="18"/>
    <x v="22"/>
    <x v="0"/>
    <n v="37.778761187000001"/>
  </r>
  <r>
    <x v="0"/>
    <x v="126"/>
    <x v="6"/>
    <x v="12"/>
    <x v="18"/>
    <x v="22"/>
    <x v="0"/>
    <n v="0"/>
  </r>
  <r>
    <x v="0"/>
    <x v="127"/>
    <x v="6"/>
    <x v="12"/>
    <x v="18"/>
    <x v="22"/>
    <x v="0"/>
    <n v="0"/>
  </r>
  <r>
    <x v="0"/>
    <x v="126"/>
    <x v="6"/>
    <x v="13"/>
    <x v="18"/>
    <x v="22"/>
    <x v="0"/>
    <n v="0"/>
  </r>
  <r>
    <x v="0"/>
    <x v="127"/>
    <x v="6"/>
    <x v="13"/>
    <x v="18"/>
    <x v="22"/>
    <x v="0"/>
    <n v="0"/>
  </r>
  <r>
    <x v="0"/>
    <x v="126"/>
    <x v="6"/>
    <x v="14"/>
    <x v="18"/>
    <x v="22"/>
    <x v="0"/>
    <n v="0"/>
  </r>
  <r>
    <x v="0"/>
    <x v="127"/>
    <x v="6"/>
    <x v="14"/>
    <x v="18"/>
    <x v="22"/>
    <x v="0"/>
    <n v="0"/>
  </r>
  <r>
    <x v="0"/>
    <x v="126"/>
    <x v="6"/>
    <x v="15"/>
    <x v="18"/>
    <x v="22"/>
    <x v="0"/>
    <n v="0"/>
  </r>
  <r>
    <x v="0"/>
    <x v="127"/>
    <x v="6"/>
    <x v="15"/>
    <x v="18"/>
    <x v="22"/>
    <x v="0"/>
    <n v="28.320520613999999"/>
  </r>
  <r>
    <x v="0"/>
    <x v="126"/>
    <x v="6"/>
    <x v="16"/>
    <x v="18"/>
    <x v="22"/>
    <x v="0"/>
    <n v="0"/>
  </r>
  <r>
    <x v="0"/>
    <x v="127"/>
    <x v="6"/>
    <x v="16"/>
    <x v="18"/>
    <x v="22"/>
    <x v="0"/>
    <n v="5.1847297579999996"/>
  </r>
  <r>
    <x v="0"/>
    <x v="126"/>
    <x v="6"/>
    <x v="17"/>
    <x v="18"/>
    <x v="22"/>
    <x v="0"/>
    <n v="0"/>
  </r>
  <r>
    <x v="0"/>
    <x v="127"/>
    <x v="6"/>
    <x v="17"/>
    <x v="18"/>
    <x v="22"/>
    <x v="0"/>
    <n v="0"/>
  </r>
  <r>
    <x v="0"/>
    <x v="126"/>
    <x v="6"/>
    <x v="18"/>
    <x v="18"/>
    <x v="22"/>
    <x v="0"/>
    <n v="0"/>
  </r>
  <r>
    <x v="0"/>
    <x v="127"/>
    <x v="6"/>
    <x v="18"/>
    <x v="18"/>
    <x v="22"/>
    <x v="0"/>
    <n v="0"/>
  </r>
  <r>
    <x v="0"/>
    <x v="128"/>
    <x v="6"/>
    <x v="9"/>
    <x v="19"/>
    <x v="22"/>
    <x v="0"/>
    <n v="0"/>
  </r>
  <r>
    <x v="0"/>
    <x v="129"/>
    <x v="6"/>
    <x v="9"/>
    <x v="19"/>
    <x v="22"/>
    <x v="0"/>
    <n v="0"/>
  </r>
  <r>
    <x v="0"/>
    <x v="128"/>
    <x v="6"/>
    <x v="10"/>
    <x v="19"/>
    <x v="22"/>
    <x v="0"/>
    <n v="0"/>
  </r>
  <r>
    <x v="0"/>
    <x v="129"/>
    <x v="6"/>
    <x v="10"/>
    <x v="19"/>
    <x v="22"/>
    <x v="0"/>
    <n v="0"/>
  </r>
  <r>
    <x v="0"/>
    <x v="128"/>
    <x v="6"/>
    <x v="11"/>
    <x v="19"/>
    <x v="22"/>
    <x v="0"/>
    <n v="0"/>
  </r>
  <r>
    <x v="0"/>
    <x v="129"/>
    <x v="6"/>
    <x v="11"/>
    <x v="19"/>
    <x v="22"/>
    <x v="0"/>
    <n v="175.85210000000001"/>
  </r>
  <r>
    <x v="0"/>
    <x v="128"/>
    <x v="6"/>
    <x v="12"/>
    <x v="19"/>
    <x v="22"/>
    <x v="0"/>
    <n v="0"/>
  </r>
  <r>
    <x v="0"/>
    <x v="129"/>
    <x v="6"/>
    <x v="12"/>
    <x v="19"/>
    <x v="22"/>
    <x v="0"/>
    <n v="0"/>
  </r>
  <r>
    <x v="0"/>
    <x v="128"/>
    <x v="6"/>
    <x v="13"/>
    <x v="19"/>
    <x v="22"/>
    <x v="0"/>
    <n v="0"/>
  </r>
  <r>
    <x v="0"/>
    <x v="129"/>
    <x v="6"/>
    <x v="13"/>
    <x v="19"/>
    <x v="22"/>
    <x v="0"/>
    <n v="0"/>
  </r>
  <r>
    <x v="0"/>
    <x v="128"/>
    <x v="6"/>
    <x v="14"/>
    <x v="19"/>
    <x v="22"/>
    <x v="0"/>
    <n v="0"/>
  </r>
  <r>
    <x v="0"/>
    <x v="129"/>
    <x v="6"/>
    <x v="14"/>
    <x v="19"/>
    <x v="22"/>
    <x v="0"/>
    <n v="0"/>
  </r>
  <r>
    <x v="0"/>
    <x v="128"/>
    <x v="6"/>
    <x v="15"/>
    <x v="19"/>
    <x v="22"/>
    <x v="0"/>
    <n v="0"/>
  </r>
  <r>
    <x v="0"/>
    <x v="129"/>
    <x v="6"/>
    <x v="15"/>
    <x v="19"/>
    <x v="22"/>
    <x v="0"/>
    <n v="253.40772000000001"/>
  </r>
  <r>
    <x v="0"/>
    <x v="128"/>
    <x v="6"/>
    <x v="16"/>
    <x v="19"/>
    <x v="22"/>
    <x v="0"/>
    <n v="0"/>
  </r>
  <r>
    <x v="0"/>
    <x v="129"/>
    <x v="6"/>
    <x v="16"/>
    <x v="19"/>
    <x v="22"/>
    <x v="0"/>
    <n v="34.509641019999997"/>
  </r>
  <r>
    <x v="0"/>
    <x v="128"/>
    <x v="6"/>
    <x v="17"/>
    <x v="19"/>
    <x v="22"/>
    <x v="0"/>
    <n v="0"/>
  </r>
  <r>
    <x v="0"/>
    <x v="129"/>
    <x v="6"/>
    <x v="17"/>
    <x v="19"/>
    <x v="22"/>
    <x v="0"/>
    <n v="0"/>
  </r>
  <r>
    <x v="0"/>
    <x v="128"/>
    <x v="6"/>
    <x v="18"/>
    <x v="19"/>
    <x v="22"/>
    <x v="0"/>
    <n v="0"/>
  </r>
  <r>
    <x v="0"/>
    <x v="129"/>
    <x v="6"/>
    <x v="18"/>
    <x v="19"/>
    <x v="22"/>
    <x v="0"/>
    <n v="0"/>
  </r>
  <r>
    <x v="0"/>
    <x v="122"/>
    <x v="6"/>
    <x v="55"/>
    <x v="10"/>
    <x v="23"/>
    <x v="0"/>
    <n v="0"/>
  </r>
  <r>
    <x v="0"/>
    <x v="123"/>
    <x v="6"/>
    <x v="55"/>
    <x v="10"/>
    <x v="23"/>
    <x v="0"/>
    <n v="130.55741"/>
  </r>
  <r>
    <x v="0"/>
    <x v="124"/>
    <x v="6"/>
    <x v="19"/>
    <x v="10"/>
    <x v="23"/>
    <x v="0"/>
    <n v="0"/>
  </r>
  <r>
    <x v="0"/>
    <x v="125"/>
    <x v="6"/>
    <x v="19"/>
    <x v="10"/>
    <x v="23"/>
    <x v="0"/>
    <n v="0"/>
  </r>
  <r>
    <x v="0"/>
    <x v="124"/>
    <x v="6"/>
    <x v="20"/>
    <x v="10"/>
    <x v="23"/>
    <x v="0"/>
    <n v="0"/>
  </r>
  <r>
    <x v="0"/>
    <x v="125"/>
    <x v="6"/>
    <x v="20"/>
    <x v="10"/>
    <x v="23"/>
    <x v="0"/>
    <n v="0"/>
  </r>
  <r>
    <x v="0"/>
    <x v="124"/>
    <x v="6"/>
    <x v="21"/>
    <x v="10"/>
    <x v="23"/>
    <x v="0"/>
    <n v="0"/>
  </r>
  <r>
    <x v="0"/>
    <x v="125"/>
    <x v="6"/>
    <x v="21"/>
    <x v="10"/>
    <x v="23"/>
    <x v="0"/>
    <n v="0"/>
  </r>
  <r>
    <x v="0"/>
    <x v="124"/>
    <x v="6"/>
    <x v="22"/>
    <x v="10"/>
    <x v="23"/>
    <x v="0"/>
    <n v="0"/>
  </r>
  <r>
    <x v="0"/>
    <x v="125"/>
    <x v="6"/>
    <x v="22"/>
    <x v="10"/>
    <x v="23"/>
    <x v="0"/>
    <n v="0"/>
  </r>
  <r>
    <x v="0"/>
    <x v="124"/>
    <x v="6"/>
    <x v="23"/>
    <x v="10"/>
    <x v="23"/>
    <x v="0"/>
    <n v="0"/>
  </r>
  <r>
    <x v="0"/>
    <x v="125"/>
    <x v="6"/>
    <x v="23"/>
    <x v="10"/>
    <x v="23"/>
    <x v="0"/>
    <n v="0"/>
  </r>
  <r>
    <x v="0"/>
    <x v="126"/>
    <x v="6"/>
    <x v="9"/>
    <x v="10"/>
    <x v="23"/>
    <x v="0"/>
    <n v="0"/>
  </r>
  <r>
    <x v="0"/>
    <x v="127"/>
    <x v="6"/>
    <x v="9"/>
    <x v="10"/>
    <x v="23"/>
    <x v="0"/>
    <n v="0"/>
  </r>
  <r>
    <x v="0"/>
    <x v="126"/>
    <x v="6"/>
    <x v="10"/>
    <x v="10"/>
    <x v="23"/>
    <x v="0"/>
    <n v="0"/>
  </r>
  <r>
    <x v="0"/>
    <x v="127"/>
    <x v="6"/>
    <x v="10"/>
    <x v="10"/>
    <x v="23"/>
    <x v="0"/>
    <n v="0"/>
  </r>
  <r>
    <x v="0"/>
    <x v="126"/>
    <x v="6"/>
    <x v="11"/>
    <x v="10"/>
    <x v="23"/>
    <x v="0"/>
    <n v="0"/>
  </r>
  <r>
    <x v="0"/>
    <x v="127"/>
    <x v="6"/>
    <x v="11"/>
    <x v="10"/>
    <x v="23"/>
    <x v="0"/>
    <n v="20.553804573000001"/>
  </r>
  <r>
    <x v="0"/>
    <x v="126"/>
    <x v="6"/>
    <x v="12"/>
    <x v="10"/>
    <x v="23"/>
    <x v="0"/>
    <n v="0"/>
  </r>
  <r>
    <x v="0"/>
    <x v="127"/>
    <x v="6"/>
    <x v="12"/>
    <x v="10"/>
    <x v="23"/>
    <x v="0"/>
    <n v="0"/>
  </r>
  <r>
    <x v="0"/>
    <x v="126"/>
    <x v="6"/>
    <x v="13"/>
    <x v="10"/>
    <x v="23"/>
    <x v="0"/>
    <n v="0"/>
  </r>
  <r>
    <x v="0"/>
    <x v="127"/>
    <x v="6"/>
    <x v="13"/>
    <x v="10"/>
    <x v="23"/>
    <x v="0"/>
    <n v="0"/>
  </r>
  <r>
    <x v="0"/>
    <x v="126"/>
    <x v="6"/>
    <x v="14"/>
    <x v="10"/>
    <x v="23"/>
    <x v="0"/>
    <n v="0"/>
  </r>
  <r>
    <x v="0"/>
    <x v="127"/>
    <x v="6"/>
    <x v="14"/>
    <x v="10"/>
    <x v="23"/>
    <x v="0"/>
    <n v="0"/>
  </r>
  <r>
    <x v="0"/>
    <x v="126"/>
    <x v="6"/>
    <x v="15"/>
    <x v="10"/>
    <x v="23"/>
    <x v="0"/>
    <n v="0"/>
  </r>
  <r>
    <x v="0"/>
    <x v="127"/>
    <x v="6"/>
    <x v="15"/>
    <x v="10"/>
    <x v="23"/>
    <x v="0"/>
    <n v="13.365725661999999"/>
  </r>
  <r>
    <x v="0"/>
    <x v="126"/>
    <x v="6"/>
    <x v="16"/>
    <x v="10"/>
    <x v="23"/>
    <x v="0"/>
    <n v="0"/>
  </r>
  <r>
    <x v="0"/>
    <x v="127"/>
    <x v="6"/>
    <x v="16"/>
    <x v="10"/>
    <x v="23"/>
    <x v="0"/>
    <n v="0.49952002299999998"/>
  </r>
  <r>
    <x v="0"/>
    <x v="126"/>
    <x v="6"/>
    <x v="17"/>
    <x v="10"/>
    <x v="23"/>
    <x v="0"/>
    <n v="0"/>
  </r>
  <r>
    <x v="0"/>
    <x v="127"/>
    <x v="6"/>
    <x v="17"/>
    <x v="10"/>
    <x v="23"/>
    <x v="0"/>
    <n v="0"/>
  </r>
  <r>
    <x v="0"/>
    <x v="126"/>
    <x v="6"/>
    <x v="18"/>
    <x v="10"/>
    <x v="23"/>
    <x v="0"/>
    <n v="0"/>
  </r>
  <r>
    <x v="0"/>
    <x v="127"/>
    <x v="6"/>
    <x v="18"/>
    <x v="10"/>
    <x v="23"/>
    <x v="0"/>
    <n v="0"/>
  </r>
  <r>
    <x v="0"/>
    <x v="122"/>
    <x v="6"/>
    <x v="55"/>
    <x v="11"/>
    <x v="23"/>
    <x v="0"/>
    <n v="0"/>
  </r>
  <r>
    <x v="0"/>
    <x v="123"/>
    <x v="6"/>
    <x v="55"/>
    <x v="11"/>
    <x v="23"/>
    <x v="0"/>
    <n v="341.19074000000001"/>
  </r>
  <r>
    <x v="0"/>
    <x v="124"/>
    <x v="6"/>
    <x v="19"/>
    <x v="11"/>
    <x v="23"/>
    <x v="0"/>
    <n v="0"/>
  </r>
  <r>
    <x v="0"/>
    <x v="125"/>
    <x v="6"/>
    <x v="19"/>
    <x v="11"/>
    <x v="23"/>
    <x v="0"/>
    <n v="0"/>
  </r>
  <r>
    <x v="0"/>
    <x v="124"/>
    <x v="6"/>
    <x v="20"/>
    <x v="11"/>
    <x v="23"/>
    <x v="0"/>
    <n v="0"/>
  </r>
  <r>
    <x v="0"/>
    <x v="125"/>
    <x v="6"/>
    <x v="20"/>
    <x v="11"/>
    <x v="23"/>
    <x v="0"/>
    <n v="0"/>
  </r>
  <r>
    <x v="0"/>
    <x v="124"/>
    <x v="6"/>
    <x v="21"/>
    <x v="11"/>
    <x v="23"/>
    <x v="0"/>
    <n v="0"/>
  </r>
  <r>
    <x v="0"/>
    <x v="125"/>
    <x v="6"/>
    <x v="21"/>
    <x v="11"/>
    <x v="23"/>
    <x v="0"/>
    <n v="0"/>
  </r>
  <r>
    <x v="0"/>
    <x v="124"/>
    <x v="6"/>
    <x v="22"/>
    <x v="11"/>
    <x v="23"/>
    <x v="0"/>
    <n v="0"/>
  </r>
  <r>
    <x v="0"/>
    <x v="125"/>
    <x v="6"/>
    <x v="22"/>
    <x v="11"/>
    <x v="23"/>
    <x v="0"/>
    <n v="0"/>
  </r>
  <r>
    <x v="0"/>
    <x v="124"/>
    <x v="6"/>
    <x v="23"/>
    <x v="11"/>
    <x v="23"/>
    <x v="0"/>
    <n v="0"/>
  </r>
  <r>
    <x v="0"/>
    <x v="125"/>
    <x v="6"/>
    <x v="23"/>
    <x v="11"/>
    <x v="23"/>
    <x v="0"/>
    <n v="0"/>
  </r>
  <r>
    <x v="0"/>
    <x v="126"/>
    <x v="6"/>
    <x v="9"/>
    <x v="11"/>
    <x v="23"/>
    <x v="0"/>
    <n v="0"/>
  </r>
  <r>
    <x v="0"/>
    <x v="127"/>
    <x v="6"/>
    <x v="9"/>
    <x v="11"/>
    <x v="23"/>
    <x v="0"/>
    <n v="0"/>
  </r>
  <r>
    <x v="0"/>
    <x v="126"/>
    <x v="6"/>
    <x v="10"/>
    <x v="11"/>
    <x v="23"/>
    <x v="0"/>
    <n v="0"/>
  </r>
  <r>
    <x v="0"/>
    <x v="127"/>
    <x v="6"/>
    <x v="10"/>
    <x v="11"/>
    <x v="23"/>
    <x v="0"/>
    <n v="0"/>
  </r>
  <r>
    <x v="0"/>
    <x v="126"/>
    <x v="6"/>
    <x v="11"/>
    <x v="11"/>
    <x v="23"/>
    <x v="0"/>
    <n v="0"/>
  </r>
  <r>
    <x v="0"/>
    <x v="127"/>
    <x v="6"/>
    <x v="11"/>
    <x v="11"/>
    <x v="23"/>
    <x v="0"/>
    <n v="5.055767415"/>
  </r>
  <r>
    <x v="0"/>
    <x v="126"/>
    <x v="6"/>
    <x v="12"/>
    <x v="11"/>
    <x v="23"/>
    <x v="0"/>
    <n v="0"/>
  </r>
  <r>
    <x v="0"/>
    <x v="127"/>
    <x v="6"/>
    <x v="12"/>
    <x v="11"/>
    <x v="23"/>
    <x v="0"/>
    <n v="0"/>
  </r>
  <r>
    <x v="0"/>
    <x v="126"/>
    <x v="6"/>
    <x v="13"/>
    <x v="11"/>
    <x v="23"/>
    <x v="0"/>
    <n v="0"/>
  </r>
  <r>
    <x v="0"/>
    <x v="127"/>
    <x v="6"/>
    <x v="13"/>
    <x v="11"/>
    <x v="23"/>
    <x v="0"/>
    <n v="0"/>
  </r>
  <r>
    <x v="0"/>
    <x v="126"/>
    <x v="6"/>
    <x v="14"/>
    <x v="11"/>
    <x v="23"/>
    <x v="0"/>
    <n v="0"/>
  </r>
  <r>
    <x v="0"/>
    <x v="127"/>
    <x v="6"/>
    <x v="14"/>
    <x v="11"/>
    <x v="23"/>
    <x v="0"/>
    <n v="0"/>
  </r>
  <r>
    <x v="0"/>
    <x v="126"/>
    <x v="6"/>
    <x v="15"/>
    <x v="11"/>
    <x v="23"/>
    <x v="0"/>
    <n v="0"/>
  </r>
  <r>
    <x v="0"/>
    <x v="127"/>
    <x v="6"/>
    <x v="15"/>
    <x v="11"/>
    <x v="23"/>
    <x v="0"/>
    <n v="4.8927957500000003"/>
  </r>
  <r>
    <x v="0"/>
    <x v="126"/>
    <x v="6"/>
    <x v="16"/>
    <x v="11"/>
    <x v="23"/>
    <x v="0"/>
    <n v="0"/>
  </r>
  <r>
    <x v="0"/>
    <x v="127"/>
    <x v="6"/>
    <x v="16"/>
    <x v="11"/>
    <x v="23"/>
    <x v="0"/>
    <n v="0.16627999500000001"/>
  </r>
  <r>
    <x v="0"/>
    <x v="126"/>
    <x v="6"/>
    <x v="17"/>
    <x v="11"/>
    <x v="23"/>
    <x v="0"/>
    <n v="0"/>
  </r>
  <r>
    <x v="0"/>
    <x v="127"/>
    <x v="6"/>
    <x v="17"/>
    <x v="11"/>
    <x v="23"/>
    <x v="0"/>
    <n v="0"/>
  </r>
  <r>
    <x v="0"/>
    <x v="126"/>
    <x v="6"/>
    <x v="18"/>
    <x v="11"/>
    <x v="23"/>
    <x v="0"/>
    <n v="0"/>
  </r>
  <r>
    <x v="0"/>
    <x v="127"/>
    <x v="6"/>
    <x v="18"/>
    <x v="11"/>
    <x v="23"/>
    <x v="0"/>
    <n v="0"/>
  </r>
  <r>
    <x v="0"/>
    <x v="122"/>
    <x v="6"/>
    <x v="55"/>
    <x v="12"/>
    <x v="23"/>
    <x v="0"/>
    <n v="0"/>
  </r>
  <r>
    <x v="0"/>
    <x v="123"/>
    <x v="6"/>
    <x v="55"/>
    <x v="12"/>
    <x v="23"/>
    <x v="0"/>
    <n v="355.19434000000001"/>
  </r>
  <r>
    <x v="0"/>
    <x v="124"/>
    <x v="6"/>
    <x v="19"/>
    <x v="12"/>
    <x v="23"/>
    <x v="0"/>
    <n v="0"/>
  </r>
  <r>
    <x v="0"/>
    <x v="125"/>
    <x v="6"/>
    <x v="19"/>
    <x v="12"/>
    <x v="23"/>
    <x v="0"/>
    <n v="0"/>
  </r>
  <r>
    <x v="0"/>
    <x v="124"/>
    <x v="6"/>
    <x v="20"/>
    <x v="12"/>
    <x v="23"/>
    <x v="0"/>
    <n v="0"/>
  </r>
  <r>
    <x v="0"/>
    <x v="125"/>
    <x v="6"/>
    <x v="20"/>
    <x v="12"/>
    <x v="23"/>
    <x v="0"/>
    <n v="0"/>
  </r>
  <r>
    <x v="0"/>
    <x v="124"/>
    <x v="6"/>
    <x v="21"/>
    <x v="12"/>
    <x v="23"/>
    <x v="0"/>
    <n v="0"/>
  </r>
  <r>
    <x v="0"/>
    <x v="125"/>
    <x v="6"/>
    <x v="21"/>
    <x v="12"/>
    <x v="23"/>
    <x v="0"/>
    <n v="0"/>
  </r>
  <r>
    <x v="0"/>
    <x v="124"/>
    <x v="6"/>
    <x v="22"/>
    <x v="12"/>
    <x v="23"/>
    <x v="0"/>
    <n v="0"/>
  </r>
  <r>
    <x v="0"/>
    <x v="125"/>
    <x v="6"/>
    <x v="22"/>
    <x v="12"/>
    <x v="23"/>
    <x v="0"/>
    <n v="0"/>
  </r>
  <r>
    <x v="0"/>
    <x v="124"/>
    <x v="6"/>
    <x v="23"/>
    <x v="12"/>
    <x v="23"/>
    <x v="0"/>
    <n v="0"/>
  </r>
  <r>
    <x v="0"/>
    <x v="125"/>
    <x v="6"/>
    <x v="23"/>
    <x v="12"/>
    <x v="23"/>
    <x v="0"/>
    <n v="0"/>
  </r>
  <r>
    <x v="0"/>
    <x v="126"/>
    <x v="6"/>
    <x v="9"/>
    <x v="12"/>
    <x v="23"/>
    <x v="0"/>
    <n v="0"/>
  </r>
  <r>
    <x v="0"/>
    <x v="127"/>
    <x v="6"/>
    <x v="9"/>
    <x v="12"/>
    <x v="23"/>
    <x v="0"/>
    <n v="0"/>
  </r>
  <r>
    <x v="0"/>
    <x v="126"/>
    <x v="6"/>
    <x v="10"/>
    <x v="12"/>
    <x v="23"/>
    <x v="0"/>
    <n v="0"/>
  </r>
  <r>
    <x v="0"/>
    <x v="127"/>
    <x v="6"/>
    <x v="10"/>
    <x v="12"/>
    <x v="23"/>
    <x v="0"/>
    <n v="0"/>
  </r>
  <r>
    <x v="0"/>
    <x v="126"/>
    <x v="6"/>
    <x v="11"/>
    <x v="12"/>
    <x v="23"/>
    <x v="0"/>
    <n v="0"/>
  </r>
  <r>
    <x v="0"/>
    <x v="127"/>
    <x v="6"/>
    <x v="11"/>
    <x v="12"/>
    <x v="23"/>
    <x v="0"/>
    <n v="11.923218874"/>
  </r>
  <r>
    <x v="0"/>
    <x v="126"/>
    <x v="6"/>
    <x v="12"/>
    <x v="12"/>
    <x v="23"/>
    <x v="0"/>
    <n v="0"/>
  </r>
  <r>
    <x v="0"/>
    <x v="127"/>
    <x v="6"/>
    <x v="12"/>
    <x v="12"/>
    <x v="23"/>
    <x v="0"/>
    <n v="0"/>
  </r>
  <r>
    <x v="0"/>
    <x v="126"/>
    <x v="6"/>
    <x v="13"/>
    <x v="12"/>
    <x v="23"/>
    <x v="0"/>
    <n v="0"/>
  </r>
  <r>
    <x v="0"/>
    <x v="127"/>
    <x v="6"/>
    <x v="13"/>
    <x v="12"/>
    <x v="23"/>
    <x v="0"/>
    <n v="0"/>
  </r>
  <r>
    <x v="0"/>
    <x v="126"/>
    <x v="6"/>
    <x v="14"/>
    <x v="12"/>
    <x v="23"/>
    <x v="0"/>
    <n v="0"/>
  </r>
  <r>
    <x v="0"/>
    <x v="127"/>
    <x v="6"/>
    <x v="14"/>
    <x v="12"/>
    <x v="23"/>
    <x v="0"/>
    <n v="0"/>
  </r>
  <r>
    <x v="0"/>
    <x v="126"/>
    <x v="6"/>
    <x v="15"/>
    <x v="12"/>
    <x v="23"/>
    <x v="0"/>
    <n v="0"/>
  </r>
  <r>
    <x v="0"/>
    <x v="127"/>
    <x v="6"/>
    <x v="15"/>
    <x v="12"/>
    <x v="23"/>
    <x v="0"/>
    <n v="12.611875587"/>
  </r>
  <r>
    <x v="0"/>
    <x v="126"/>
    <x v="6"/>
    <x v="16"/>
    <x v="12"/>
    <x v="23"/>
    <x v="0"/>
    <n v="0"/>
  </r>
  <r>
    <x v="0"/>
    <x v="127"/>
    <x v="6"/>
    <x v="16"/>
    <x v="12"/>
    <x v="23"/>
    <x v="0"/>
    <n v="3.2267128340000002"/>
  </r>
  <r>
    <x v="0"/>
    <x v="126"/>
    <x v="6"/>
    <x v="17"/>
    <x v="12"/>
    <x v="23"/>
    <x v="0"/>
    <n v="0"/>
  </r>
  <r>
    <x v="0"/>
    <x v="127"/>
    <x v="6"/>
    <x v="17"/>
    <x v="12"/>
    <x v="23"/>
    <x v="0"/>
    <n v="0"/>
  </r>
  <r>
    <x v="0"/>
    <x v="126"/>
    <x v="6"/>
    <x v="18"/>
    <x v="12"/>
    <x v="23"/>
    <x v="0"/>
    <n v="0"/>
  </r>
  <r>
    <x v="0"/>
    <x v="127"/>
    <x v="6"/>
    <x v="18"/>
    <x v="12"/>
    <x v="23"/>
    <x v="0"/>
    <n v="0"/>
  </r>
  <r>
    <x v="0"/>
    <x v="122"/>
    <x v="6"/>
    <x v="55"/>
    <x v="13"/>
    <x v="23"/>
    <x v="0"/>
    <n v="0"/>
  </r>
  <r>
    <x v="0"/>
    <x v="123"/>
    <x v="6"/>
    <x v="55"/>
    <x v="13"/>
    <x v="23"/>
    <x v="0"/>
    <n v="0.47369186200000002"/>
  </r>
  <r>
    <x v="0"/>
    <x v="124"/>
    <x v="6"/>
    <x v="19"/>
    <x v="13"/>
    <x v="23"/>
    <x v="0"/>
    <n v="0"/>
  </r>
  <r>
    <x v="0"/>
    <x v="125"/>
    <x v="6"/>
    <x v="19"/>
    <x v="13"/>
    <x v="23"/>
    <x v="0"/>
    <n v="0"/>
  </r>
  <r>
    <x v="0"/>
    <x v="124"/>
    <x v="6"/>
    <x v="20"/>
    <x v="13"/>
    <x v="23"/>
    <x v="0"/>
    <n v="0"/>
  </r>
  <r>
    <x v="0"/>
    <x v="125"/>
    <x v="6"/>
    <x v="20"/>
    <x v="13"/>
    <x v="23"/>
    <x v="0"/>
    <n v="0"/>
  </r>
  <r>
    <x v="0"/>
    <x v="124"/>
    <x v="6"/>
    <x v="21"/>
    <x v="13"/>
    <x v="23"/>
    <x v="0"/>
    <n v="0"/>
  </r>
  <r>
    <x v="0"/>
    <x v="125"/>
    <x v="6"/>
    <x v="21"/>
    <x v="13"/>
    <x v="23"/>
    <x v="0"/>
    <n v="0"/>
  </r>
  <r>
    <x v="0"/>
    <x v="124"/>
    <x v="6"/>
    <x v="22"/>
    <x v="13"/>
    <x v="23"/>
    <x v="0"/>
    <n v="0"/>
  </r>
  <r>
    <x v="0"/>
    <x v="125"/>
    <x v="6"/>
    <x v="22"/>
    <x v="13"/>
    <x v="23"/>
    <x v="0"/>
    <n v="0"/>
  </r>
  <r>
    <x v="0"/>
    <x v="124"/>
    <x v="6"/>
    <x v="23"/>
    <x v="13"/>
    <x v="23"/>
    <x v="0"/>
    <n v="0"/>
  </r>
  <r>
    <x v="0"/>
    <x v="125"/>
    <x v="6"/>
    <x v="23"/>
    <x v="13"/>
    <x v="23"/>
    <x v="0"/>
    <n v="0"/>
  </r>
  <r>
    <x v="0"/>
    <x v="126"/>
    <x v="6"/>
    <x v="9"/>
    <x v="13"/>
    <x v="23"/>
    <x v="0"/>
    <n v="0"/>
  </r>
  <r>
    <x v="0"/>
    <x v="127"/>
    <x v="6"/>
    <x v="9"/>
    <x v="13"/>
    <x v="23"/>
    <x v="0"/>
    <n v="0"/>
  </r>
  <r>
    <x v="0"/>
    <x v="126"/>
    <x v="6"/>
    <x v="10"/>
    <x v="13"/>
    <x v="23"/>
    <x v="0"/>
    <n v="0"/>
  </r>
  <r>
    <x v="0"/>
    <x v="127"/>
    <x v="6"/>
    <x v="10"/>
    <x v="13"/>
    <x v="23"/>
    <x v="0"/>
    <n v="0"/>
  </r>
  <r>
    <x v="0"/>
    <x v="126"/>
    <x v="6"/>
    <x v="11"/>
    <x v="13"/>
    <x v="23"/>
    <x v="0"/>
    <n v="0"/>
  </r>
  <r>
    <x v="0"/>
    <x v="127"/>
    <x v="6"/>
    <x v="11"/>
    <x v="13"/>
    <x v="23"/>
    <x v="0"/>
    <n v="1.4414715929999999"/>
  </r>
  <r>
    <x v="0"/>
    <x v="126"/>
    <x v="6"/>
    <x v="12"/>
    <x v="13"/>
    <x v="23"/>
    <x v="0"/>
    <n v="0"/>
  </r>
  <r>
    <x v="0"/>
    <x v="127"/>
    <x v="6"/>
    <x v="12"/>
    <x v="13"/>
    <x v="23"/>
    <x v="0"/>
    <n v="0"/>
  </r>
  <r>
    <x v="0"/>
    <x v="126"/>
    <x v="6"/>
    <x v="13"/>
    <x v="13"/>
    <x v="23"/>
    <x v="0"/>
    <n v="0"/>
  </r>
  <r>
    <x v="0"/>
    <x v="127"/>
    <x v="6"/>
    <x v="13"/>
    <x v="13"/>
    <x v="23"/>
    <x v="0"/>
    <n v="0"/>
  </r>
  <r>
    <x v="0"/>
    <x v="126"/>
    <x v="6"/>
    <x v="14"/>
    <x v="13"/>
    <x v="23"/>
    <x v="0"/>
    <n v="0"/>
  </r>
  <r>
    <x v="0"/>
    <x v="127"/>
    <x v="6"/>
    <x v="14"/>
    <x v="13"/>
    <x v="23"/>
    <x v="0"/>
    <n v="0"/>
  </r>
  <r>
    <x v="0"/>
    <x v="126"/>
    <x v="6"/>
    <x v="15"/>
    <x v="13"/>
    <x v="23"/>
    <x v="0"/>
    <n v="0"/>
  </r>
  <r>
    <x v="0"/>
    <x v="127"/>
    <x v="6"/>
    <x v="15"/>
    <x v="13"/>
    <x v="23"/>
    <x v="0"/>
    <n v="0.80987288499999999"/>
  </r>
  <r>
    <x v="0"/>
    <x v="126"/>
    <x v="6"/>
    <x v="16"/>
    <x v="13"/>
    <x v="23"/>
    <x v="0"/>
    <n v="0"/>
  </r>
  <r>
    <x v="0"/>
    <x v="127"/>
    <x v="6"/>
    <x v="16"/>
    <x v="13"/>
    <x v="23"/>
    <x v="0"/>
    <n v="0.38008025699999998"/>
  </r>
  <r>
    <x v="0"/>
    <x v="126"/>
    <x v="6"/>
    <x v="17"/>
    <x v="13"/>
    <x v="23"/>
    <x v="0"/>
    <n v="0"/>
  </r>
  <r>
    <x v="0"/>
    <x v="127"/>
    <x v="6"/>
    <x v="17"/>
    <x v="13"/>
    <x v="23"/>
    <x v="0"/>
    <n v="0"/>
  </r>
  <r>
    <x v="0"/>
    <x v="126"/>
    <x v="6"/>
    <x v="18"/>
    <x v="13"/>
    <x v="23"/>
    <x v="0"/>
    <n v="0"/>
  </r>
  <r>
    <x v="0"/>
    <x v="127"/>
    <x v="6"/>
    <x v="18"/>
    <x v="13"/>
    <x v="23"/>
    <x v="0"/>
    <n v="0"/>
  </r>
  <r>
    <x v="0"/>
    <x v="122"/>
    <x v="6"/>
    <x v="55"/>
    <x v="14"/>
    <x v="23"/>
    <x v="0"/>
    <n v="0"/>
  </r>
  <r>
    <x v="0"/>
    <x v="123"/>
    <x v="6"/>
    <x v="55"/>
    <x v="14"/>
    <x v="23"/>
    <x v="0"/>
    <n v="356.88427000000001"/>
  </r>
  <r>
    <x v="0"/>
    <x v="124"/>
    <x v="6"/>
    <x v="19"/>
    <x v="14"/>
    <x v="23"/>
    <x v="0"/>
    <n v="0"/>
  </r>
  <r>
    <x v="0"/>
    <x v="125"/>
    <x v="6"/>
    <x v="19"/>
    <x v="14"/>
    <x v="23"/>
    <x v="0"/>
    <n v="0"/>
  </r>
  <r>
    <x v="0"/>
    <x v="124"/>
    <x v="6"/>
    <x v="20"/>
    <x v="14"/>
    <x v="23"/>
    <x v="0"/>
    <n v="0"/>
  </r>
  <r>
    <x v="0"/>
    <x v="125"/>
    <x v="6"/>
    <x v="20"/>
    <x v="14"/>
    <x v="23"/>
    <x v="0"/>
    <n v="0"/>
  </r>
  <r>
    <x v="0"/>
    <x v="124"/>
    <x v="6"/>
    <x v="21"/>
    <x v="14"/>
    <x v="23"/>
    <x v="0"/>
    <n v="0"/>
  </r>
  <r>
    <x v="0"/>
    <x v="125"/>
    <x v="6"/>
    <x v="21"/>
    <x v="14"/>
    <x v="23"/>
    <x v="0"/>
    <n v="0"/>
  </r>
  <r>
    <x v="0"/>
    <x v="124"/>
    <x v="6"/>
    <x v="22"/>
    <x v="14"/>
    <x v="23"/>
    <x v="0"/>
    <n v="0"/>
  </r>
  <r>
    <x v="0"/>
    <x v="125"/>
    <x v="6"/>
    <x v="22"/>
    <x v="14"/>
    <x v="23"/>
    <x v="0"/>
    <n v="0"/>
  </r>
  <r>
    <x v="0"/>
    <x v="124"/>
    <x v="6"/>
    <x v="23"/>
    <x v="14"/>
    <x v="23"/>
    <x v="0"/>
    <n v="0"/>
  </r>
  <r>
    <x v="0"/>
    <x v="125"/>
    <x v="6"/>
    <x v="23"/>
    <x v="14"/>
    <x v="23"/>
    <x v="0"/>
    <n v="0"/>
  </r>
  <r>
    <x v="0"/>
    <x v="126"/>
    <x v="6"/>
    <x v="9"/>
    <x v="14"/>
    <x v="23"/>
    <x v="0"/>
    <n v="0"/>
  </r>
  <r>
    <x v="0"/>
    <x v="127"/>
    <x v="6"/>
    <x v="9"/>
    <x v="14"/>
    <x v="23"/>
    <x v="0"/>
    <n v="0"/>
  </r>
  <r>
    <x v="0"/>
    <x v="126"/>
    <x v="6"/>
    <x v="10"/>
    <x v="14"/>
    <x v="23"/>
    <x v="0"/>
    <n v="0"/>
  </r>
  <r>
    <x v="0"/>
    <x v="127"/>
    <x v="6"/>
    <x v="10"/>
    <x v="14"/>
    <x v="23"/>
    <x v="0"/>
    <n v="0"/>
  </r>
  <r>
    <x v="0"/>
    <x v="126"/>
    <x v="6"/>
    <x v="11"/>
    <x v="14"/>
    <x v="23"/>
    <x v="0"/>
    <n v="0"/>
  </r>
  <r>
    <x v="0"/>
    <x v="127"/>
    <x v="6"/>
    <x v="11"/>
    <x v="14"/>
    <x v="23"/>
    <x v="0"/>
    <n v="15.103978541"/>
  </r>
  <r>
    <x v="0"/>
    <x v="126"/>
    <x v="6"/>
    <x v="12"/>
    <x v="14"/>
    <x v="23"/>
    <x v="0"/>
    <n v="0"/>
  </r>
  <r>
    <x v="0"/>
    <x v="127"/>
    <x v="6"/>
    <x v="12"/>
    <x v="14"/>
    <x v="23"/>
    <x v="0"/>
    <n v="0"/>
  </r>
  <r>
    <x v="0"/>
    <x v="126"/>
    <x v="6"/>
    <x v="13"/>
    <x v="14"/>
    <x v="23"/>
    <x v="0"/>
    <n v="0"/>
  </r>
  <r>
    <x v="0"/>
    <x v="127"/>
    <x v="6"/>
    <x v="13"/>
    <x v="14"/>
    <x v="23"/>
    <x v="0"/>
    <n v="0"/>
  </r>
  <r>
    <x v="0"/>
    <x v="126"/>
    <x v="6"/>
    <x v="14"/>
    <x v="14"/>
    <x v="23"/>
    <x v="0"/>
    <n v="0"/>
  </r>
  <r>
    <x v="0"/>
    <x v="127"/>
    <x v="6"/>
    <x v="14"/>
    <x v="14"/>
    <x v="23"/>
    <x v="0"/>
    <n v="0"/>
  </r>
  <r>
    <x v="0"/>
    <x v="126"/>
    <x v="6"/>
    <x v="15"/>
    <x v="14"/>
    <x v="23"/>
    <x v="0"/>
    <n v="0"/>
  </r>
  <r>
    <x v="0"/>
    <x v="127"/>
    <x v="6"/>
    <x v="15"/>
    <x v="14"/>
    <x v="23"/>
    <x v="0"/>
    <n v="100.79619"/>
  </r>
  <r>
    <x v="0"/>
    <x v="126"/>
    <x v="6"/>
    <x v="16"/>
    <x v="14"/>
    <x v="23"/>
    <x v="0"/>
    <n v="0"/>
  </r>
  <r>
    <x v="0"/>
    <x v="127"/>
    <x v="6"/>
    <x v="16"/>
    <x v="14"/>
    <x v="23"/>
    <x v="0"/>
    <n v="3.6817892460000001"/>
  </r>
  <r>
    <x v="0"/>
    <x v="126"/>
    <x v="6"/>
    <x v="17"/>
    <x v="14"/>
    <x v="23"/>
    <x v="0"/>
    <n v="0"/>
  </r>
  <r>
    <x v="0"/>
    <x v="127"/>
    <x v="6"/>
    <x v="17"/>
    <x v="14"/>
    <x v="23"/>
    <x v="0"/>
    <n v="0"/>
  </r>
  <r>
    <x v="0"/>
    <x v="126"/>
    <x v="6"/>
    <x v="18"/>
    <x v="14"/>
    <x v="23"/>
    <x v="0"/>
    <n v="0"/>
  </r>
  <r>
    <x v="0"/>
    <x v="127"/>
    <x v="6"/>
    <x v="18"/>
    <x v="14"/>
    <x v="23"/>
    <x v="0"/>
    <n v="0"/>
  </r>
  <r>
    <x v="0"/>
    <x v="122"/>
    <x v="6"/>
    <x v="55"/>
    <x v="15"/>
    <x v="23"/>
    <x v="0"/>
    <n v="0"/>
  </r>
  <r>
    <x v="0"/>
    <x v="123"/>
    <x v="6"/>
    <x v="55"/>
    <x v="15"/>
    <x v="23"/>
    <x v="0"/>
    <n v="938.77305000000001"/>
  </r>
  <r>
    <x v="0"/>
    <x v="124"/>
    <x v="6"/>
    <x v="19"/>
    <x v="15"/>
    <x v="23"/>
    <x v="0"/>
    <n v="0"/>
  </r>
  <r>
    <x v="0"/>
    <x v="125"/>
    <x v="6"/>
    <x v="19"/>
    <x v="15"/>
    <x v="23"/>
    <x v="0"/>
    <n v="0"/>
  </r>
  <r>
    <x v="0"/>
    <x v="124"/>
    <x v="6"/>
    <x v="20"/>
    <x v="15"/>
    <x v="23"/>
    <x v="0"/>
    <n v="0"/>
  </r>
  <r>
    <x v="0"/>
    <x v="125"/>
    <x v="6"/>
    <x v="20"/>
    <x v="15"/>
    <x v="23"/>
    <x v="0"/>
    <n v="0"/>
  </r>
  <r>
    <x v="0"/>
    <x v="124"/>
    <x v="6"/>
    <x v="21"/>
    <x v="15"/>
    <x v="23"/>
    <x v="0"/>
    <n v="0"/>
  </r>
  <r>
    <x v="0"/>
    <x v="125"/>
    <x v="6"/>
    <x v="21"/>
    <x v="15"/>
    <x v="23"/>
    <x v="0"/>
    <n v="0"/>
  </r>
  <r>
    <x v="0"/>
    <x v="124"/>
    <x v="6"/>
    <x v="22"/>
    <x v="15"/>
    <x v="23"/>
    <x v="0"/>
    <n v="0"/>
  </r>
  <r>
    <x v="0"/>
    <x v="125"/>
    <x v="6"/>
    <x v="22"/>
    <x v="15"/>
    <x v="23"/>
    <x v="0"/>
    <n v="0"/>
  </r>
  <r>
    <x v="0"/>
    <x v="124"/>
    <x v="6"/>
    <x v="23"/>
    <x v="15"/>
    <x v="23"/>
    <x v="0"/>
    <n v="0"/>
  </r>
  <r>
    <x v="0"/>
    <x v="125"/>
    <x v="6"/>
    <x v="23"/>
    <x v="15"/>
    <x v="23"/>
    <x v="0"/>
    <n v="0"/>
  </r>
  <r>
    <x v="0"/>
    <x v="126"/>
    <x v="6"/>
    <x v="9"/>
    <x v="15"/>
    <x v="23"/>
    <x v="0"/>
    <n v="0"/>
  </r>
  <r>
    <x v="0"/>
    <x v="127"/>
    <x v="6"/>
    <x v="9"/>
    <x v="15"/>
    <x v="23"/>
    <x v="0"/>
    <n v="0"/>
  </r>
  <r>
    <x v="0"/>
    <x v="126"/>
    <x v="6"/>
    <x v="10"/>
    <x v="15"/>
    <x v="23"/>
    <x v="0"/>
    <n v="0"/>
  </r>
  <r>
    <x v="0"/>
    <x v="127"/>
    <x v="6"/>
    <x v="10"/>
    <x v="15"/>
    <x v="23"/>
    <x v="0"/>
    <n v="0"/>
  </r>
  <r>
    <x v="0"/>
    <x v="126"/>
    <x v="6"/>
    <x v="11"/>
    <x v="15"/>
    <x v="23"/>
    <x v="0"/>
    <n v="0"/>
  </r>
  <r>
    <x v="0"/>
    <x v="127"/>
    <x v="6"/>
    <x v="11"/>
    <x v="15"/>
    <x v="23"/>
    <x v="0"/>
    <n v="86.768832932999999"/>
  </r>
  <r>
    <x v="0"/>
    <x v="126"/>
    <x v="6"/>
    <x v="12"/>
    <x v="15"/>
    <x v="23"/>
    <x v="0"/>
    <n v="0"/>
  </r>
  <r>
    <x v="0"/>
    <x v="127"/>
    <x v="6"/>
    <x v="12"/>
    <x v="15"/>
    <x v="23"/>
    <x v="0"/>
    <n v="0"/>
  </r>
  <r>
    <x v="0"/>
    <x v="126"/>
    <x v="6"/>
    <x v="13"/>
    <x v="15"/>
    <x v="23"/>
    <x v="0"/>
    <n v="0"/>
  </r>
  <r>
    <x v="0"/>
    <x v="127"/>
    <x v="6"/>
    <x v="13"/>
    <x v="15"/>
    <x v="23"/>
    <x v="0"/>
    <n v="0"/>
  </r>
  <r>
    <x v="0"/>
    <x v="126"/>
    <x v="6"/>
    <x v="14"/>
    <x v="15"/>
    <x v="23"/>
    <x v="0"/>
    <n v="0"/>
  </r>
  <r>
    <x v="0"/>
    <x v="127"/>
    <x v="6"/>
    <x v="14"/>
    <x v="15"/>
    <x v="23"/>
    <x v="0"/>
    <n v="0"/>
  </r>
  <r>
    <x v="0"/>
    <x v="126"/>
    <x v="6"/>
    <x v="15"/>
    <x v="15"/>
    <x v="23"/>
    <x v="0"/>
    <n v="0"/>
  </r>
  <r>
    <x v="0"/>
    <x v="127"/>
    <x v="6"/>
    <x v="15"/>
    <x v="15"/>
    <x v="23"/>
    <x v="0"/>
    <n v="137.89605"/>
  </r>
  <r>
    <x v="0"/>
    <x v="126"/>
    <x v="6"/>
    <x v="16"/>
    <x v="15"/>
    <x v="23"/>
    <x v="0"/>
    <n v="0"/>
  </r>
  <r>
    <x v="0"/>
    <x v="127"/>
    <x v="6"/>
    <x v="16"/>
    <x v="15"/>
    <x v="23"/>
    <x v="0"/>
    <n v="9.4092902180000006"/>
  </r>
  <r>
    <x v="0"/>
    <x v="126"/>
    <x v="6"/>
    <x v="17"/>
    <x v="15"/>
    <x v="23"/>
    <x v="0"/>
    <n v="0"/>
  </r>
  <r>
    <x v="0"/>
    <x v="127"/>
    <x v="6"/>
    <x v="17"/>
    <x v="15"/>
    <x v="23"/>
    <x v="0"/>
    <n v="0"/>
  </r>
  <r>
    <x v="0"/>
    <x v="126"/>
    <x v="6"/>
    <x v="18"/>
    <x v="15"/>
    <x v="23"/>
    <x v="0"/>
    <n v="0"/>
  </r>
  <r>
    <x v="0"/>
    <x v="127"/>
    <x v="6"/>
    <x v="18"/>
    <x v="15"/>
    <x v="23"/>
    <x v="0"/>
    <n v="0"/>
  </r>
  <r>
    <x v="0"/>
    <x v="122"/>
    <x v="6"/>
    <x v="55"/>
    <x v="16"/>
    <x v="23"/>
    <x v="0"/>
    <n v="0"/>
  </r>
  <r>
    <x v="0"/>
    <x v="123"/>
    <x v="6"/>
    <x v="55"/>
    <x v="16"/>
    <x v="23"/>
    <x v="0"/>
    <n v="23.723899626000001"/>
  </r>
  <r>
    <x v="0"/>
    <x v="124"/>
    <x v="6"/>
    <x v="19"/>
    <x v="16"/>
    <x v="23"/>
    <x v="0"/>
    <n v="0"/>
  </r>
  <r>
    <x v="0"/>
    <x v="125"/>
    <x v="6"/>
    <x v="19"/>
    <x v="16"/>
    <x v="23"/>
    <x v="0"/>
    <n v="0"/>
  </r>
  <r>
    <x v="0"/>
    <x v="124"/>
    <x v="6"/>
    <x v="20"/>
    <x v="16"/>
    <x v="23"/>
    <x v="0"/>
    <n v="0"/>
  </r>
  <r>
    <x v="0"/>
    <x v="125"/>
    <x v="6"/>
    <x v="20"/>
    <x v="16"/>
    <x v="23"/>
    <x v="0"/>
    <n v="0"/>
  </r>
  <r>
    <x v="0"/>
    <x v="124"/>
    <x v="6"/>
    <x v="21"/>
    <x v="16"/>
    <x v="23"/>
    <x v="0"/>
    <n v="0"/>
  </r>
  <r>
    <x v="0"/>
    <x v="125"/>
    <x v="6"/>
    <x v="21"/>
    <x v="16"/>
    <x v="23"/>
    <x v="0"/>
    <n v="0"/>
  </r>
  <r>
    <x v="0"/>
    <x v="124"/>
    <x v="6"/>
    <x v="22"/>
    <x v="16"/>
    <x v="23"/>
    <x v="0"/>
    <n v="0"/>
  </r>
  <r>
    <x v="0"/>
    <x v="125"/>
    <x v="6"/>
    <x v="22"/>
    <x v="16"/>
    <x v="23"/>
    <x v="0"/>
    <n v="0"/>
  </r>
  <r>
    <x v="0"/>
    <x v="124"/>
    <x v="6"/>
    <x v="23"/>
    <x v="16"/>
    <x v="23"/>
    <x v="0"/>
    <n v="0"/>
  </r>
  <r>
    <x v="0"/>
    <x v="125"/>
    <x v="6"/>
    <x v="23"/>
    <x v="16"/>
    <x v="23"/>
    <x v="0"/>
    <n v="0"/>
  </r>
  <r>
    <x v="0"/>
    <x v="126"/>
    <x v="6"/>
    <x v="9"/>
    <x v="16"/>
    <x v="23"/>
    <x v="0"/>
    <n v="0"/>
  </r>
  <r>
    <x v="0"/>
    <x v="127"/>
    <x v="6"/>
    <x v="9"/>
    <x v="16"/>
    <x v="23"/>
    <x v="0"/>
    <n v="0"/>
  </r>
  <r>
    <x v="0"/>
    <x v="126"/>
    <x v="6"/>
    <x v="10"/>
    <x v="16"/>
    <x v="23"/>
    <x v="0"/>
    <n v="0"/>
  </r>
  <r>
    <x v="0"/>
    <x v="127"/>
    <x v="6"/>
    <x v="10"/>
    <x v="16"/>
    <x v="23"/>
    <x v="0"/>
    <n v="0"/>
  </r>
  <r>
    <x v="0"/>
    <x v="126"/>
    <x v="6"/>
    <x v="11"/>
    <x v="16"/>
    <x v="23"/>
    <x v="0"/>
    <n v="0"/>
  </r>
  <r>
    <x v="0"/>
    <x v="127"/>
    <x v="6"/>
    <x v="11"/>
    <x v="16"/>
    <x v="23"/>
    <x v="0"/>
    <n v="136.05565999999999"/>
  </r>
  <r>
    <x v="0"/>
    <x v="126"/>
    <x v="6"/>
    <x v="12"/>
    <x v="16"/>
    <x v="23"/>
    <x v="0"/>
    <n v="0"/>
  </r>
  <r>
    <x v="0"/>
    <x v="127"/>
    <x v="6"/>
    <x v="12"/>
    <x v="16"/>
    <x v="23"/>
    <x v="0"/>
    <n v="0"/>
  </r>
  <r>
    <x v="0"/>
    <x v="126"/>
    <x v="6"/>
    <x v="13"/>
    <x v="16"/>
    <x v="23"/>
    <x v="0"/>
    <n v="0"/>
  </r>
  <r>
    <x v="0"/>
    <x v="127"/>
    <x v="6"/>
    <x v="13"/>
    <x v="16"/>
    <x v="23"/>
    <x v="0"/>
    <n v="0"/>
  </r>
  <r>
    <x v="0"/>
    <x v="126"/>
    <x v="6"/>
    <x v="14"/>
    <x v="16"/>
    <x v="23"/>
    <x v="0"/>
    <n v="0"/>
  </r>
  <r>
    <x v="0"/>
    <x v="127"/>
    <x v="6"/>
    <x v="14"/>
    <x v="16"/>
    <x v="23"/>
    <x v="0"/>
    <n v="0"/>
  </r>
  <r>
    <x v="0"/>
    <x v="126"/>
    <x v="6"/>
    <x v="15"/>
    <x v="16"/>
    <x v="23"/>
    <x v="0"/>
    <n v="0"/>
  </r>
  <r>
    <x v="0"/>
    <x v="127"/>
    <x v="6"/>
    <x v="15"/>
    <x v="16"/>
    <x v="23"/>
    <x v="0"/>
    <n v="38.452715664000003"/>
  </r>
  <r>
    <x v="0"/>
    <x v="126"/>
    <x v="6"/>
    <x v="16"/>
    <x v="16"/>
    <x v="23"/>
    <x v="0"/>
    <n v="0"/>
  </r>
  <r>
    <x v="0"/>
    <x v="127"/>
    <x v="6"/>
    <x v="16"/>
    <x v="16"/>
    <x v="23"/>
    <x v="0"/>
    <n v="7.7485486200000002"/>
  </r>
  <r>
    <x v="0"/>
    <x v="126"/>
    <x v="6"/>
    <x v="17"/>
    <x v="16"/>
    <x v="23"/>
    <x v="0"/>
    <n v="0"/>
  </r>
  <r>
    <x v="0"/>
    <x v="127"/>
    <x v="6"/>
    <x v="17"/>
    <x v="16"/>
    <x v="23"/>
    <x v="0"/>
    <n v="0"/>
  </r>
  <r>
    <x v="0"/>
    <x v="126"/>
    <x v="6"/>
    <x v="18"/>
    <x v="16"/>
    <x v="23"/>
    <x v="0"/>
    <n v="0"/>
  </r>
  <r>
    <x v="0"/>
    <x v="127"/>
    <x v="6"/>
    <x v="18"/>
    <x v="16"/>
    <x v="23"/>
    <x v="0"/>
    <n v="0"/>
  </r>
  <r>
    <x v="0"/>
    <x v="122"/>
    <x v="6"/>
    <x v="55"/>
    <x v="17"/>
    <x v="23"/>
    <x v="0"/>
    <n v="0"/>
  </r>
  <r>
    <x v="0"/>
    <x v="123"/>
    <x v="6"/>
    <x v="55"/>
    <x v="17"/>
    <x v="23"/>
    <x v="0"/>
    <n v="0"/>
  </r>
  <r>
    <x v="0"/>
    <x v="124"/>
    <x v="6"/>
    <x v="19"/>
    <x v="17"/>
    <x v="23"/>
    <x v="0"/>
    <n v="0"/>
  </r>
  <r>
    <x v="0"/>
    <x v="125"/>
    <x v="6"/>
    <x v="19"/>
    <x v="17"/>
    <x v="23"/>
    <x v="0"/>
    <n v="0"/>
  </r>
  <r>
    <x v="0"/>
    <x v="124"/>
    <x v="6"/>
    <x v="20"/>
    <x v="17"/>
    <x v="23"/>
    <x v="0"/>
    <n v="0"/>
  </r>
  <r>
    <x v="0"/>
    <x v="125"/>
    <x v="6"/>
    <x v="20"/>
    <x v="17"/>
    <x v="23"/>
    <x v="0"/>
    <n v="0"/>
  </r>
  <r>
    <x v="0"/>
    <x v="124"/>
    <x v="6"/>
    <x v="21"/>
    <x v="17"/>
    <x v="23"/>
    <x v="0"/>
    <n v="0"/>
  </r>
  <r>
    <x v="0"/>
    <x v="125"/>
    <x v="6"/>
    <x v="21"/>
    <x v="17"/>
    <x v="23"/>
    <x v="0"/>
    <n v="0"/>
  </r>
  <r>
    <x v="0"/>
    <x v="124"/>
    <x v="6"/>
    <x v="22"/>
    <x v="17"/>
    <x v="23"/>
    <x v="0"/>
    <n v="0"/>
  </r>
  <r>
    <x v="0"/>
    <x v="125"/>
    <x v="6"/>
    <x v="22"/>
    <x v="17"/>
    <x v="23"/>
    <x v="0"/>
    <n v="0"/>
  </r>
  <r>
    <x v="0"/>
    <x v="124"/>
    <x v="6"/>
    <x v="23"/>
    <x v="17"/>
    <x v="23"/>
    <x v="0"/>
    <n v="0"/>
  </r>
  <r>
    <x v="0"/>
    <x v="125"/>
    <x v="6"/>
    <x v="23"/>
    <x v="17"/>
    <x v="23"/>
    <x v="0"/>
    <n v="0"/>
  </r>
  <r>
    <x v="0"/>
    <x v="126"/>
    <x v="6"/>
    <x v="9"/>
    <x v="17"/>
    <x v="23"/>
    <x v="0"/>
    <n v="0"/>
  </r>
  <r>
    <x v="0"/>
    <x v="127"/>
    <x v="6"/>
    <x v="9"/>
    <x v="17"/>
    <x v="23"/>
    <x v="0"/>
    <n v="0"/>
  </r>
  <r>
    <x v="0"/>
    <x v="126"/>
    <x v="6"/>
    <x v="10"/>
    <x v="17"/>
    <x v="23"/>
    <x v="0"/>
    <n v="0"/>
  </r>
  <r>
    <x v="0"/>
    <x v="127"/>
    <x v="6"/>
    <x v="10"/>
    <x v="17"/>
    <x v="23"/>
    <x v="0"/>
    <n v="0"/>
  </r>
  <r>
    <x v="0"/>
    <x v="126"/>
    <x v="6"/>
    <x v="11"/>
    <x v="17"/>
    <x v="23"/>
    <x v="0"/>
    <n v="0"/>
  </r>
  <r>
    <x v="0"/>
    <x v="127"/>
    <x v="6"/>
    <x v="11"/>
    <x v="17"/>
    <x v="23"/>
    <x v="0"/>
    <n v="13.460655063000001"/>
  </r>
  <r>
    <x v="0"/>
    <x v="126"/>
    <x v="6"/>
    <x v="12"/>
    <x v="17"/>
    <x v="23"/>
    <x v="0"/>
    <n v="0"/>
  </r>
  <r>
    <x v="0"/>
    <x v="127"/>
    <x v="6"/>
    <x v="12"/>
    <x v="17"/>
    <x v="23"/>
    <x v="0"/>
    <n v="0"/>
  </r>
  <r>
    <x v="0"/>
    <x v="126"/>
    <x v="6"/>
    <x v="13"/>
    <x v="17"/>
    <x v="23"/>
    <x v="0"/>
    <n v="0"/>
  </r>
  <r>
    <x v="0"/>
    <x v="127"/>
    <x v="6"/>
    <x v="13"/>
    <x v="17"/>
    <x v="23"/>
    <x v="0"/>
    <n v="0"/>
  </r>
  <r>
    <x v="0"/>
    <x v="126"/>
    <x v="6"/>
    <x v="14"/>
    <x v="17"/>
    <x v="23"/>
    <x v="0"/>
    <n v="0"/>
  </r>
  <r>
    <x v="0"/>
    <x v="127"/>
    <x v="6"/>
    <x v="14"/>
    <x v="17"/>
    <x v="23"/>
    <x v="0"/>
    <n v="0"/>
  </r>
  <r>
    <x v="0"/>
    <x v="126"/>
    <x v="6"/>
    <x v="15"/>
    <x v="17"/>
    <x v="23"/>
    <x v="0"/>
    <n v="0"/>
  </r>
  <r>
    <x v="0"/>
    <x v="127"/>
    <x v="6"/>
    <x v="15"/>
    <x v="17"/>
    <x v="23"/>
    <x v="0"/>
    <n v="512.02454"/>
  </r>
  <r>
    <x v="0"/>
    <x v="126"/>
    <x v="6"/>
    <x v="16"/>
    <x v="17"/>
    <x v="23"/>
    <x v="0"/>
    <n v="0"/>
  </r>
  <r>
    <x v="0"/>
    <x v="127"/>
    <x v="6"/>
    <x v="16"/>
    <x v="17"/>
    <x v="23"/>
    <x v="0"/>
    <n v="2.5895694900000001"/>
  </r>
  <r>
    <x v="0"/>
    <x v="126"/>
    <x v="6"/>
    <x v="17"/>
    <x v="17"/>
    <x v="23"/>
    <x v="0"/>
    <n v="0"/>
  </r>
  <r>
    <x v="0"/>
    <x v="127"/>
    <x v="6"/>
    <x v="17"/>
    <x v="17"/>
    <x v="23"/>
    <x v="0"/>
    <n v="0"/>
  </r>
  <r>
    <x v="0"/>
    <x v="126"/>
    <x v="6"/>
    <x v="18"/>
    <x v="17"/>
    <x v="23"/>
    <x v="0"/>
    <n v="0"/>
  </r>
  <r>
    <x v="0"/>
    <x v="127"/>
    <x v="6"/>
    <x v="18"/>
    <x v="17"/>
    <x v="23"/>
    <x v="0"/>
    <n v="0"/>
  </r>
  <r>
    <x v="0"/>
    <x v="122"/>
    <x v="6"/>
    <x v="55"/>
    <x v="18"/>
    <x v="23"/>
    <x v="0"/>
    <n v="0"/>
  </r>
  <r>
    <x v="0"/>
    <x v="123"/>
    <x v="6"/>
    <x v="55"/>
    <x v="18"/>
    <x v="23"/>
    <x v="0"/>
    <n v="368.94634000000002"/>
  </r>
  <r>
    <x v="0"/>
    <x v="124"/>
    <x v="6"/>
    <x v="19"/>
    <x v="18"/>
    <x v="23"/>
    <x v="0"/>
    <n v="0"/>
  </r>
  <r>
    <x v="0"/>
    <x v="125"/>
    <x v="6"/>
    <x v="19"/>
    <x v="18"/>
    <x v="23"/>
    <x v="0"/>
    <n v="0"/>
  </r>
  <r>
    <x v="0"/>
    <x v="124"/>
    <x v="6"/>
    <x v="20"/>
    <x v="18"/>
    <x v="23"/>
    <x v="0"/>
    <n v="0"/>
  </r>
  <r>
    <x v="0"/>
    <x v="125"/>
    <x v="6"/>
    <x v="20"/>
    <x v="18"/>
    <x v="23"/>
    <x v="0"/>
    <n v="0"/>
  </r>
  <r>
    <x v="0"/>
    <x v="124"/>
    <x v="6"/>
    <x v="21"/>
    <x v="18"/>
    <x v="23"/>
    <x v="0"/>
    <n v="0"/>
  </r>
  <r>
    <x v="0"/>
    <x v="125"/>
    <x v="6"/>
    <x v="21"/>
    <x v="18"/>
    <x v="23"/>
    <x v="0"/>
    <n v="0"/>
  </r>
  <r>
    <x v="0"/>
    <x v="124"/>
    <x v="6"/>
    <x v="22"/>
    <x v="18"/>
    <x v="23"/>
    <x v="0"/>
    <n v="0"/>
  </r>
  <r>
    <x v="0"/>
    <x v="125"/>
    <x v="6"/>
    <x v="22"/>
    <x v="18"/>
    <x v="23"/>
    <x v="0"/>
    <n v="0"/>
  </r>
  <r>
    <x v="0"/>
    <x v="124"/>
    <x v="6"/>
    <x v="23"/>
    <x v="18"/>
    <x v="23"/>
    <x v="0"/>
    <n v="0"/>
  </r>
  <r>
    <x v="0"/>
    <x v="125"/>
    <x v="6"/>
    <x v="23"/>
    <x v="18"/>
    <x v="23"/>
    <x v="0"/>
    <n v="0"/>
  </r>
  <r>
    <x v="0"/>
    <x v="126"/>
    <x v="6"/>
    <x v="9"/>
    <x v="18"/>
    <x v="23"/>
    <x v="0"/>
    <n v="0"/>
  </r>
  <r>
    <x v="0"/>
    <x v="127"/>
    <x v="6"/>
    <x v="9"/>
    <x v="18"/>
    <x v="23"/>
    <x v="0"/>
    <n v="0"/>
  </r>
  <r>
    <x v="0"/>
    <x v="126"/>
    <x v="6"/>
    <x v="10"/>
    <x v="18"/>
    <x v="23"/>
    <x v="0"/>
    <n v="0"/>
  </r>
  <r>
    <x v="0"/>
    <x v="127"/>
    <x v="6"/>
    <x v="10"/>
    <x v="18"/>
    <x v="23"/>
    <x v="0"/>
    <n v="0"/>
  </r>
  <r>
    <x v="0"/>
    <x v="126"/>
    <x v="6"/>
    <x v="11"/>
    <x v="18"/>
    <x v="23"/>
    <x v="0"/>
    <n v="0"/>
  </r>
  <r>
    <x v="0"/>
    <x v="127"/>
    <x v="6"/>
    <x v="11"/>
    <x v="18"/>
    <x v="23"/>
    <x v="0"/>
    <n v="30.825565945000001"/>
  </r>
  <r>
    <x v="0"/>
    <x v="126"/>
    <x v="6"/>
    <x v="12"/>
    <x v="18"/>
    <x v="23"/>
    <x v="0"/>
    <n v="0"/>
  </r>
  <r>
    <x v="0"/>
    <x v="127"/>
    <x v="6"/>
    <x v="12"/>
    <x v="18"/>
    <x v="23"/>
    <x v="0"/>
    <n v="0"/>
  </r>
  <r>
    <x v="0"/>
    <x v="126"/>
    <x v="6"/>
    <x v="13"/>
    <x v="18"/>
    <x v="23"/>
    <x v="0"/>
    <n v="0"/>
  </r>
  <r>
    <x v="0"/>
    <x v="127"/>
    <x v="6"/>
    <x v="13"/>
    <x v="18"/>
    <x v="23"/>
    <x v="0"/>
    <n v="0"/>
  </r>
  <r>
    <x v="0"/>
    <x v="126"/>
    <x v="6"/>
    <x v="14"/>
    <x v="18"/>
    <x v="23"/>
    <x v="0"/>
    <n v="0"/>
  </r>
  <r>
    <x v="0"/>
    <x v="127"/>
    <x v="6"/>
    <x v="14"/>
    <x v="18"/>
    <x v="23"/>
    <x v="0"/>
    <n v="0"/>
  </r>
  <r>
    <x v="0"/>
    <x v="126"/>
    <x v="6"/>
    <x v="15"/>
    <x v="18"/>
    <x v="23"/>
    <x v="0"/>
    <n v="0"/>
  </r>
  <r>
    <x v="0"/>
    <x v="127"/>
    <x v="6"/>
    <x v="15"/>
    <x v="18"/>
    <x v="23"/>
    <x v="0"/>
    <n v="77.731082025000006"/>
  </r>
  <r>
    <x v="0"/>
    <x v="126"/>
    <x v="6"/>
    <x v="16"/>
    <x v="18"/>
    <x v="23"/>
    <x v="0"/>
    <n v="0"/>
  </r>
  <r>
    <x v="0"/>
    <x v="127"/>
    <x v="6"/>
    <x v="16"/>
    <x v="18"/>
    <x v="23"/>
    <x v="0"/>
    <n v="3.2405248009999998"/>
  </r>
  <r>
    <x v="0"/>
    <x v="126"/>
    <x v="6"/>
    <x v="17"/>
    <x v="18"/>
    <x v="23"/>
    <x v="0"/>
    <n v="0"/>
  </r>
  <r>
    <x v="0"/>
    <x v="127"/>
    <x v="6"/>
    <x v="17"/>
    <x v="18"/>
    <x v="23"/>
    <x v="0"/>
    <n v="0"/>
  </r>
  <r>
    <x v="0"/>
    <x v="126"/>
    <x v="6"/>
    <x v="18"/>
    <x v="18"/>
    <x v="23"/>
    <x v="0"/>
    <n v="0"/>
  </r>
  <r>
    <x v="0"/>
    <x v="127"/>
    <x v="6"/>
    <x v="18"/>
    <x v="18"/>
    <x v="23"/>
    <x v="0"/>
    <n v="0"/>
  </r>
  <r>
    <x v="0"/>
    <x v="128"/>
    <x v="6"/>
    <x v="9"/>
    <x v="19"/>
    <x v="23"/>
    <x v="0"/>
    <n v="0"/>
  </r>
  <r>
    <x v="0"/>
    <x v="129"/>
    <x v="6"/>
    <x v="9"/>
    <x v="19"/>
    <x v="23"/>
    <x v="0"/>
    <n v="0"/>
  </r>
  <r>
    <x v="0"/>
    <x v="128"/>
    <x v="6"/>
    <x v="10"/>
    <x v="19"/>
    <x v="23"/>
    <x v="0"/>
    <n v="0"/>
  </r>
  <r>
    <x v="0"/>
    <x v="129"/>
    <x v="6"/>
    <x v="10"/>
    <x v="19"/>
    <x v="23"/>
    <x v="0"/>
    <n v="0"/>
  </r>
  <r>
    <x v="0"/>
    <x v="128"/>
    <x v="6"/>
    <x v="11"/>
    <x v="19"/>
    <x v="23"/>
    <x v="0"/>
    <n v="0"/>
  </r>
  <r>
    <x v="0"/>
    <x v="129"/>
    <x v="6"/>
    <x v="11"/>
    <x v="19"/>
    <x v="23"/>
    <x v="0"/>
    <n v="191.54358999999999"/>
  </r>
  <r>
    <x v="0"/>
    <x v="128"/>
    <x v="6"/>
    <x v="12"/>
    <x v="19"/>
    <x v="23"/>
    <x v="0"/>
    <n v="0"/>
  </r>
  <r>
    <x v="0"/>
    <x v="129"/>
    <x v="6"/>
    <x v="12"/>
    <x v="19"/>
    <x v="23"/>
    <x v="0"/>
    <n v="0"/>
  </r>
  <r>
    <x v="0"/>
    <x v="128"/>
    <x v="6"/>
    <x v="13"/>
    <x v="19"/>
    <x v="23"/>
    <x v="0"/>
    <n v="0"/>
  </r>
  <r>
    <x v="0"/>
    <x v="129"/>
    <x v="6"/>
    <x v="13"/>
    <x v="19"/>
    <x v="23"/>
    <x v="0"/>
    <n v="0"/>
  </r>
  <r>
    <x v="0"/>
    <x v="128"/>
    <x v="6"/>
    <x v="14"/>
    <x v="19"/>
    <x v="23"/>
    <x v="0"/>
    <n v="0"/>
  </r>
  <r>
    <x v="0"/>
    <x v="129"/>
    <x v="6"/>
    <x v="14"/>
    <x v="19"/>
    <x v="23"/>
    <x v="0"/>
    <n v="0"/>
  </r>
  <r>
    <x v="0"/>
    <x v="128"/>
    <x v="6"/>
    <x v="15"/>
    <x v="19"/>
    <x v="23"/>
    <x v="0"/>
    <n v="0"/>
  </r>
  <r>
    <x v="0"/>
    <x v="129"/>
    <x v="6"/>
    <x v="15"/>
    <x v="19"/>
    <x v="23"/>
    <x v="0"/>
    <n v="439.42189999999999"/>
  </r>
  <r>
    <x v="0"/>
    <x v="128"/>
    <x v="6"/>
    <x v="16"/>
    <x v="19"/>
    <x v="23"/>
    <x v="0"/>
    <n v="0"/>
  </r>
  <r>
    <x v="0"/>
    <x v="129"/>
    <x v="6"/>
    <x v="16"/>
    <x v="19"/>
    <x v="23"/>
    <x v="0"/>
    <n v="26.738780115000001"/>
  </r>
  <r>
    <x v="0"/>
    <x v="128"/>
    <x v="6"/>
    <x v="17"/>
    <x v="19"/>
    <x v="23"/>
    <x v="0"/>
    <n v="0"/>
  </r>
  <r>
    <x v="0"/>
    <x v="129"/>
    <x v="6"/>
    <x v="17"/>
    <x v="19"/>
    <x v="23"/>
    <x v="0"/>
    <n v="0"/>
  </r>
  <r>
    <x v="0"/>
    <x v="128"/>
    <x v="6"/>
    <x v="18"/>
    <x v="19"/>
    <x v="23"/>
    <x v="0"/>
    <n v="0"/>
  </r>
  <r>
    <x v="0"/>
    <x v="129"/>
    <x v="6"/>
    <x v="18"/>
    <x v="19"/>
    <x v="23"/>
    <x v="0"/>
    <n v="0"/>
  </r>
  <r>
    <x v="0"/>
    <x v="122"/>
    <x v="6"/>
    <x v="55"/>
    <x v="10"/>
    <x v="24"/>
    <x v="0"/>
    <n v="0"/>
  </r>
  <r>
    <x v="0"/>
    <x v="123"/>
    <x v="6"/>
    <x v="55"/>
    <x v="10"/>
    <x v="24"/>
    <x v="0"/>
    <n v="60.917361706000001"/>
  </r>
  <r>
    <x v="0"/>
    <x v="124"/>
    <x v="6"/>
    <x v="19"/>
    <x v="10"/>
    <x v="24"/>
    <x v="0"/>
    <n v="0"/>
  </r>
  <r>
    <x v="0"/>
    <x v="125"/>
    <x v="6"/>
    <x v="19"/>
    <x v="10"/>
    <x v="24"/>
    <x v="0"/>
    <n v="33.325423727999997"/>
  </r>
  <r>
    <x v="0"/>
    <x v="124"/>
    <x v="6"/>
    <x v="20"/>
    <x v="10"/>
    <x v="24"/>
    <x v="0"/>
    <n v="0"/>
  </r>
  <r>
    <x v="0"/>
    <x v="125"/>
    <x v="6"/>
    <x v="20"/>
    <x v="10"/>
    <x v="24"/>
    <x v="0"/>
    <n v="78.367577784000005"/>
  </r>
  <r>
    <x v="0"/>
    <x v="124"/>
    <x v="6"/>
    <x v="21"/>
    <x v="10"/>
    <x v="24"/>
    <x v="0"/>
    <n v="0"/>
  </r>
  <r>
    <x v="0"/>
    <x v="125"/>
    <x v="6"/>
    <x v="21"/>
    <x v="10"/>
    <x v="24"/>
    <x v="0"/>
    <n v="0"/>
  </r>
  <r>
    <x v="0"/>
    <x v="124"/>
    <x v="6"/>
    <x v="22"/>
    <x v="10"/>
    <x v="24"/>
    <x v="0"/>
    <n v="0"/>
  </r>
  <r>
    <x v="0"/>
    <x v="125"/>
    <x v="6"/>
    <x v="22"/>
    <x v="10"/>
    <x v="24"/>
    <x v="0"/>
    <n v="0"/>
  </r>
  <r>
    <x v="0"/>
    <x v="124"/>
    <x v="6"/>
    <x v="23"/>
    <x v="10"/>
    <x v="24"/>
    <x v="0"/>
    <n v="0"/>
  </r>
  <r>
    <x v="0"/>
    <x v="125"/>
    <x v="6"/>
    <x v="23"/>
    <x v="10"/>
    <x v="24"/>
    <x v="0"/>
    <n v="0"/>
  </r>
  <r>
    <x v="0"/>
    <x v="126"/>
    <x v="6"/>
    <x v="9"/>
    <x v="10"/>
    <x v="24"/>
    <x v="0"/>
    <n v="0"/>
  </r>
  <r>
    <x v="0"/>
    <x v="127"/>
    <x v="6"/>
    <x v="9"/>
    <x v="10"/>
    <x v="24"/>
    <x v="0"/>
    <n v="0"/>
  </r>
  <r>
    <x v="0"/>
    <x v="126"/>
    <x v="6"/>
    <x v="10"/>
    <x v="10"/>
    <x v="24"/>
    <x v="0"/>
    <n v="0"/>
  </r>
  <r>
    <x v="0"/>
    <x v="127"/>
    <x v="6"/>
    <x v="10"/>
    <x v="10"/>
    <x v="24"/>
    <x v="0"/>
    <n v="0"/>
  </r>
  <r>
    <x v="0"/>
    <x v="126"/>
    <x v="6"/>
    <x v="11"/>
    <x v="10"/>
    <x v="24"/>
    <x v="0"/>
    <n v="0"/>
  </r>
  <r>
    <x v="0"/>
    <x v="127"/>
    <x v="6"/>
    <x v="11"/>
    <x v="10"/>
    <x v="24"/>
    <x v="0"/>
    <n v="15.655260963"/>
  </r>
  <r>
    <x v="0"/>
    <x v="126"/>
    <x v="6"/>
    <x v="12"/>
    <x v="10"/>
    <x v="24"/>
    <x v="0"/>
    <n v="0"/>
  </r>
  <r>
    <x v="0"/>
    <x v="127"/>
    <x v="6"/>
    <x v="12"/>
    <x v="10"/>
    <x v="24"/>
    <x v="0"/>
    <n v="0"/>
  </r>
  <r>
    <x v="0"/>
    <x v="126"/>
    <x v="6"/>
    <x v="13"/>
    <x v="10"/>
    <x v="24"/>
    <x v="0"/>
    <n v="0"/>
  </r>
  <r>
    <x v="0"/>
    <x v="127"/>
    <x v="6"/>
    <x v="13"/>
    <x v="10"/>
    <x v="24"/>
    <x v="0"/>
    <n v="0"/>
  </r>
  <r>
    <x v="0"/>
    <x v="126"/>
    <x v="6"/>
    <x v="14"/>
    <x v="10"/>
    <x v="24"/>
    <x v="0"/>
    <n v="0"/>
  </r>
  <r>
    <x v="0"/>
    <x v="127"/>
    <x v="6"/>
    <x v="14"/>
    <x v="10"/>
    <x v="24"/>
    <x v="0"/>
    <n v="0"/>
  </r>
  <r>
    <x v="0"/>
    <x v="126"/>
    <x v="6"/>
    <x v="15"/>
    <x v="10"/>
    <x v="24"/>
    <x v="0"/>
    <n v="0"/>
  </r>
  <r>
    <x v="0"/>
    <x v="127"/>
    <x v="6"/>
    <x v="15"/>
    <x v="10"/>
    <x v="24"/>
    <x v="0"/>
    <n v="439.99009000000001"/>
  </r>
  <r>
    <x v="0"/>
    <x v="126"/>
    <x v="6"/>
    <x v="16"/>
    <x v="10"/>
    <x v="24"/>
    <x v="0"/>
    <n v="0"/>
  </r>
  <r>
    <x v="0"/>
    <x v="127"/>
    <x v="6"/>
    <x v="16"/>
    <x v="10"/>
    <x v="24"/>
    <x v="0"/>
    <n v="1.934543229"/>
  </r>
  <r>
    <x v="0"/>
    <x v="126"/>
    <x v="6"/>
    <x v="17"/>
    <x v="10"/>
    <x v="24"/>
    <x v="0"/>
    <n v="0"/>
  </r>
  <r>
    <x v="0"/>
    <x v="127"/>
    <x v="6"/>
    <x v="17"/>
    <x v="10"/>
    <x v="24"/>
    <x v="0"/>
    <n v="0"/>
  </r>
  <r>
    <x v="0"/>
    <x v="126"/>
    <x v="6"/>
    <x v="18"/>
    <x v="10"/>
    <x v="24"/>
    <x v="0"/>
    <n v="0"/>
  </r>
  <r>
    <x v="0"/>
    <x v="127"/>
    <x v="6"/>
    <x v="18"/>
    <x v="10"/>
    <x v="24"/>
    <x v="0"/>
    <n v="0"/>
  </r>
  <r>
    <x v="0"/>
    <x v="122"/>
    <x v="6"/>
    <x v="55"/>
    <x v="11"/>
    <x v="24"/>
    <x v="0"/>
    <n v="0"/>
  </r>
  <r>
    <x v="0"/>
    <x v="123"/>
    <x v="6"/>
    <x v="55"/>
    <x v="11"/>
    <x v="24"/>
    <x v="0"/>
    <n v="0.83146177899999996"/>
  </r>
  <r>
    <x v="0"/>
    <x v="124"/>
    <x v="6"/>
    <x v="19"/>
    <x v="11"/>
    <x v="24"/>
    <x v="0"/>
    <n v="0"/>
  </r>
  <r>
    <x v="0"/>
    <x v="125"/>
    <x v="6"/>
    <x v="19"/>
    <x v="11"/>
    <x v="24"/>
    <x v="0"/>
    <n v="0"/>
  </r>
  <r>
    <x v="0"/>
    <x v="124"/>
    <x v="6"/>
    <x v="20"/>
    <x v="11"/>
    <x v="24"/>
    <x v="0"/>
    <n v="0"/>
  </r>
  <r>
    <x v="0"/>
    <x v="125"/>
    <x v="6"/>
    <x v="20"/>
    <x v="11"/>
    <x v="24"/>
    <x v="0"/>
    <n v="0"/>
  </r>
  <r>
    <x v="0"/>
    <x v="124"/>
    <x v="6"/>
    <x v="21"/>
    <x v="11"/>
    <x v="24"/>
    <x v="0"/>
    <n v="0"/>
  </r>
  <r>
    <x v="0"/>
    <x v="125"/>
    <x v="6"/>
    <x v="21"/>
    <x v="11"/>
    <x v="24"/>
    <x v="0"/>
    <n v="0"/>
  </r>
  <r>
    <x v="0"/>
    <x v="124"/>
    <x v="6"/>
    <x v="22"/>
    <x v="11"/>
    <x v="24"/>
    <x v="0"/>
    <n v="0"/>
  </r>
  <r>
    <x v="0"/>
    <x v="125"/>
    <x v="6"/>
    <x v="22"/>
    <x v="11"/>
    <x v="24"/>
    <x v="0"/>
    <n v="0"/>
  </r>
  <r>
    <x v="0"/>
    <x v="124"/>
    <x v="6"/>
    <x v="23"/>
    <x v="11"/>
    <x v="24"/>
    <x v="0"/>
    <n v="0"/>
  </r>
  <r>
    <x v="0"/>
    <x v="125"/>
    <x v="6"/>
    <x v="23"/>
    <x v="11"/>
    <x v="24"/>
    <x v="0"/>
    <n v="0"/>
  </r>
  <r>
    <x v="0"/>
    <x v="126"/>
    <x v="6"/>
    <x v="9"/>
    <x v="11"/>
    <x v="24"/>
    <x v="0"/>
    <n v="0"/>
  </r>
  <r>
    <x v="0"/>
    <x v="127"/>
    <x v="6"/>
    <x v="9"/>
    <x v="11"/>
    <x v="24"/>
    <x v="0"/>
    <n v="0"/>
  </r>
  <r>
    <x v="0"/>
    <x v="126"/>
    <x v="6"/>
    <x v="10"/>
    <x v="11"/>
    <x v="24"/>
    <x v="0"/>
    <n v="0"/>
  </r>
  <r>
    <x v="0"/>
    <x v="127"/>
    <x v="6"/>
    <x v="10"/>
    <x v="11"/>
    <x v="24"/>
    <x v="0"/>
    <n v="0"/>
  </r>
  <r>
    <x v="0"/>
    <x v="126"/>
    <x v="6"/>
    <x v="11"/>
    <x v="11"/>
    <x v="24"/>
    <x v="0"/>
    <n v="0"/>
  </r>
  <r>
    <x v="0"/>
    <x v="127"/>
    <x v="6"/>
    <x v="11"/>
    <x v="11"/>
    <x v="24"/>
    <x v="0"/>
    <n v="9.9130148420000008"/>
  </r>
  <r>
    <x v="0"/>
    <x v="126"/>
    <x v="6"/>
    <x v="12"/>
    <x v="11"/>
    <x v="24"/>
    <x v="0"/>
    <n v="0"/>
  </r>
  <r>
    <x v="0"/>
    <x v="127"/>
    <x v="6"/>
    <x v="12"/>
    <x v="11"/>
    <x v="24"/>
    <x v="0"/>
    <n v="0"/>
  </r>
  <r>
    <x v="0"/>
    <x v="126"/>
    <x v="6"/>
    <x v="13"/>
    <x v="11"/>
    <x v="24"/>
    <x v="0"/>
    <n v="0"/>
  </r>
  <r>
    <x v="0"/>
    <x v="127"/>
    <x v="6"/>
    <x v="13"/>
    <x v="11"/>
    <x v="24"/>
    <x v="0"/>
    <n v="0"/>
  </r>
  <r>
    <x v="0"/>
    <x v="126"/>
    <x v="6"/>
    <x v="14"/>
    <x v="11"/>
    <x v="24"/>
    <x v="0"/>
    <n v="0"/>
  </r>
  <r>
    <x v="0"/>
    <x v="127"/>
    <x v="6"/>
    <x v="14"/>
    <x v="11"/>
    <x v="24"/>
    <x v="0"/>
    <n v="0"/>
  </r>
  <r>
    <x v="0"/>
    <x v="126"/>
    <x v="6"/>
    <x v="15"/>
    <x v="11"/>
    <x v="24"/>
    <x v="0"/>
    <n v="0"/>
  </r>
  <r>
    <x v="0"/>
    <x v="127"/>
    <x v="6"/>
    <x v="15"/>
    <x v="11"/>
    <x v="24"/>
    <x v="0"/>
    <n v="45.157529515"/>
  </r>
  <r>
    <x v="0"/>
    <x v="126"/>
    <x v="6"/>
    <x v="16"/>
    <x v="11"/>
    <x v="24"/>
    <x v="0"/>
    <n v="0"/>
  </r>
  <r>
    <x v="0"/>
    <x v="127"/>
    <x v="6"/>
    <x v="16"/>
    <x v="11"/>
    <x v="24"/>
    <x v="0"/>
    <n v="0.57472956900000005"/>
  </r>
  <r>
    <x v="0"/>
    <x v="126"/>
    <x v="6"/>
    <x v="17"/>
    <x v="11"/>
    <x v="24"/>
    <x v="0"/>
    <n v="0"/>
  </r>
  <r>
    <x v="0"/>
    <x v="127"/>
    <x v="6"/>
    <x v="17"/>
    <x v="11"/>
    <x v="24"/>
    <x v="0"/>
    <n v="0"/>
  </r>
  <r>
    <x v="0"/>
    <x v="126"/>
    <x v="6"/>
    <x v="18"/>
    <x v="11"/>
    <x v="24"/>
    <x v="0"/>
    <n v="0"/>
  </r>
  <r>
    <x v="0"/>
    <x v="127"/>
    <x v="6"/>
    <x v="18"/>
    <x v="11"/>
    <x v="24"/>
    <x v="0"/>
    <n v="0"/>
  </r>
  <r>
    <x v="0"/>
    <x v="122"/>
    <x v="6"/>
    <x v="55"/>
    <x v="12"/>
    <x v="24"/>
    <x v="0"/>
    <n v="0"/>
  </r>
  <r>
    <x v="0"/>
    <x v="123"/>
    <x v="6"/>
    <x v="55"/>
    <x v="12"/>
    <x v="24"/>
    <x v="0"/>
    <n v="18.392343146999998"/>
  </r>
  <r>
    <x v="0"/>
    <x v="124"/>
    <x v="6"/>
    <x v="19"/>
    <x v="12"/>
    <x v="24"/>
    <x v="0"/>
    <n v="0"/>
  </r>
  <r>
    <x v="0"/>
    <x v="125"/>
    <x v="6"/>
    <x v="19"/>
    <x v="12"/>
    <x v="24"/>
    <x v="0"/>
    <n v="0"/>
  </r>
  <r>
    <x v="0"/>
    <x v="124"/>
    <x v="6"/>
    <x v="20"/>
    <x v="12"/>
    <x v="24"/>
    <x v="0"/>
    <n v="0"/>
  </r>
  <r>
    <x v="0"/>
    <x v="125"/>
    <x v="6"/>
    <x v="20"/>
    <x v="12"/>
    <x v="24"/>
    <x v="0"/>
    <n v="0"/>
  </r>
  <r>
    <x v="0"/>
    <x v="124"/>
    <x v="6"/>
    <x v="21"/>
    <x v="12"/>
    <x v="24"/>
    <x v="0"/>
    <n v="0"/>
  </r>
  <r>
    <x v="0"/>
    <x v="125"/>
    <x v="6"/>
    <x v="21"/>
    <x v="12"/>
    <x v="24"/>
    <x v="0"/>
    <n v="0"/>
  </r>
  <r>
    <x v="0"/>
    <x v="124"/>
    <x v="6"/>
    <x v="22"/>
    <x v="12"/>
    <x v="24"/>
    <x v="0"/>
    <n v="0"/>
  </r>
  <r>
    <x v="0"/>
    <x v="125"/>
    <x v="6"/>
    <x v="22"/>
    <x v="12"/>
    <x v="24"/>
    <x v="0"/>
    <n v="0"/>
  </r>
  <r>
    <x v="0"/>
    <x v="124"/>
    <x v="6"/>
    <x v="23"/>
    <x v="12"/>
    <x v="24"/>
    <x v="0"/>
    <n v="0"/>
  </r>
  <r>
    <x v="0"/>
    <x v="125"/>
    <x v="6"/>
    <x v="23"/>
    <x v="12"/>
    <x v="24"/>
    <x v="0"/>
    <n v="0"/>
  </r>
  <r>
    <x v="0"/>
    <x v="126"/>
    <x v="6"/>
    <x v="9"/>
    <x v="12"/>
    <x v="24"/>
    <x v="0"/>
    <n v="0"/>
  </r>
  <r>
    <x v="0"/>
    <x v="127"/>
    <x v="6"/>
    <x v="9"/>
    <x v="12"/>
    <x v="24"/>
    <x v="0"/>
    <n v="0"/>
  </r>
  <r>
    <x v="0"/>
    <x v="126"/>
    <x v="6"/>
    <x v="10"/>
    <x v="12"/>
    <x v="24"/>
    <x v="0"/>
    <n v="0"/>
  </r>
  <r>
    <x v="0"/>
    <x v="127"/>
    <x v="6"/>
    <x v="10"/>
    <x v="12"/>
    <x v="24"/>
    <x v="0"/>
    <n v="0"/>
  </r>
  <r>
    <x v="0"/>
    <x v="126"/>
    <x v="6"/>
    <x v="11"/>
    <x v="12"/>
    <x v="24"/>
    <x v="0"/>
    <n v="0"/>
  </r>
  <r>
    <x v="0"/>
    <x v="127"/>
    <x v="6"/>
    <x v="11"/>
    <x v="12"/>
    <x v="24"/>
    <x v="0"/>
    <n v="28.628280024999999"/>
  </r>
  <r>
    <x v="0"/>
    <x v="126"/>
    <x v="6"/>
    <x v="12"/>
    <x v="12"/>
    <x v="24"/>
    <x v="0"/>
    <n v="0"/>
  </r>
  <r>
    <x v="0"/>
    <x v="127"/>
    <x v="6"/>
    <x v="12"/>
    <x v="12"/>
    <x v="24"/>
    <x v="0"/>
    <n v="0"/>
  </r>
  <r>
    <x v="0"/>
    <x v="126"/>
    <x v="6"/>
    <x v="13"/>
    <x v="12"/>
    <x v="24"/>
    <x v="0"/>
    <n v="0"/>
  </r>
  <r>
    <x v="0"/>
    <x v="127"/>
    <x v="6"/>
    <x v="13"/>
    <x v="12"/>
    <x v="24"/>
    <x v="0"/>
    <n v="0"/>
  </r>
  <r>
    <x v="0"/>
    <x v="126"/>
    <x v="6"/>
    <x v="14"/>
    <x v="12"/>
    <x v="24"/>
    <x v="0"/>
    <n v="0"/>
  </r>
  <r>
    <x v="0"/>
    <x v="127"/>
    <x v="6"/>
    <x v="14"/>
    <x v="12"/>
    <x v="24"/>
    <x v="0"/>
    <n v="0"/>
  </r>
  <r>
    <x v="0"/>
    <x v="126"/>
    <x v="6"/>
    <x v="15"/>
    <x v="12"/>
    <x v="24"/>
    <x v="0"/>
    <n v="0"/>
  </r>
  <r>
    <x v="0"/>
    <x v="127"/>
    <x v="6"/>
    <x v="15"/>
    <x v="12"/>
    <x v="24"/>
    <x v="0"/>
    <n v="56.299290974999998"/>
  </r>
  <r>
    <x v="0"/>
    <x v="126"/>
    <x v="6"/>
    <x v="16"/>
    <x v="12"/>
    <x v="24"/>
    <x v="0"/>
    <n v="0"/>
  </r>
  <r>
    <x v="0"/>
    <x v="127"/>
    <x v="6"/>
    <x v="16"/>
    <x v="12"/>
    <x v="24"/>
    <x v="0"/>
    <n v="9.6025585860000007"/>
  </r>
  <r>
    <x v="0"/>
    <x v="126"/>
    <x v="6"/>
    <x v="17"/>
    <x v="12"/>
    <x v="24"/>
    <x v="0"/>
    <n v="0"/>
  </r>
  <r>
    <x v="0"/>
    <x v="127"/>
    <x v="6"/>
    <x v="17"/>
    <x v="12"/>
    <x v="24"/>
    <x v="0"/>
    <n v="0"/>
  </r>
  <r>
    <x v="0"/>
    <x v="126"/>
    <x v="6"/>
    <x v="18"/>
    <x v="12"/>
    <x v="24"/>
    <x v="0"/>
    <n v="0"/>
  </r>
  <r>
    <x v="0"/>
    <x v="127"/>
    <x v="6"/>
    <x v="18"/>
    <x v="12"/>
    <x v="24"/>
    <x v="0"/>
    <n v="0"/>
  </r>
  <r>
    <x v="0"/>
    <x v="122"/>
    <x v="6"/>
    <x v="55"/>
    <x v="13"/>
    <x v="24"/>
    <x v="0"/>
    <n v="0"/>
  </r>
  <r>
    <x v="0"/>
    <x v="123"/>
    <x v="6"/>
    <x v="55"/>
    <x v="13"/>
    <x v="24"/>
    <x v="0"/>
    <n v="0.78325329099999996"/>
  </r>
  <r>
    <x v="0"/>
    <x v="124"/>
    <x v="6"/>
    <x v="19"/>
    <x v="13"/>
    <x v="24"/>
    <x v="0"/>
    <n v="0"/>
  </r>
  <r>
    <x v="0"/>
    <x v="125"/>
    <x v="6"/>
    <x v="19"/>
    <x v="13"/>
    <x v="24"/>
    <x v="0"/>
    <n v="0"/>
  </r>
  <r>
    <x v="0"/>
    <x v="124"/>
    <x v="6"/>
    <x v="20"/>
    <x v="13"/>
    <x v="24"/>
    <x v="0"/>
    <n v="0"/>
  </r>
  <r>
    <x v="0"/>
    <x v="125"/>
    <x v="6"/>
    <x v="20"/>
    <x v="13"/>
    <x v="24"/>
    <x v="0"/>
    <n v="0"/>
  </r>
  <r>
    <x v="0"/>
    <x v="124"/>
    <x v="6"/>
    <x v="21"/>
    <x v="13"/>
    <x v="24"/>
    <x v="0"/>
    <n v="0"/>
  </r>
  <r>
    <x v="0"/>
    <x v="125"/>
    <x v="6"/>
    <x v="21"/>
    <x v="13"/>
    <x v="24"/>
    <x v="0"/>
    <n v="0"/>
  </r>
  <r>
    <x v="0"/>
    <x v="124"/>
    <x v="6"/>
    <x v="22"/>
    <x v="13"/>
    <x v="24"/>
    <x v="0"/>
    <n v="0"/>
  </r>
  <r>
    <x v="0"/>
    <x v="125"/>
    <x v="6"/>
    <x v="22"/>
    <x v="13"/>
    <x v="24"/>
    <x v="0"/>
    <n v="0"/>
  </r>
  <r>
    <x v="0"/>
    <x v="124"/>
    <x v="6"/>
    <x v="23"/>
    <x v="13"/>
    <x v="24"/>
    <x v="0"/>
    <n v="0"/>
  </r>
  <r>
    <x v="0"/>
    <x v="125"/>
    <x v="6"/>
    <x v="23"/>
    <x v="13"/>
    <x v="24"/>
    <x v="0"/>
    <n v="0"/>
  </r>
  <r>
    <x v="0"/>
    <x v="126"/>
    <x v="6"/>
    <x v="9"/>
    <x v="13"/>
    <x v="24"/>
    <x v="0"/>
    <n v="0"/>
  </r>
  <r>
    <x v="0"/>
    <x v="127"/>
    <x v="6"/>
    <x v="9"/>
    <x v="13"/>
    <x v="24"/>
    <x v="0"/>
    <n v="0"/>
  </r>
  <r>
    <x v="0"/>
    <x v="126"/>
    <x v="6"/>
    <x v="10"/>
    <x v="13"/>
    <x v="24"/>
    <x v="0"/>
    <n v="0"/>
  </r>
  <r>
    <x v="0"/>
    <x v="127"/>
    <x v="6"/>
    <x v="10"/>
    <x v="13"/>
    <x v="24"/>
    <x v="0"/>
    <n v="0"/>
  </r>
  <r>
    <x v="0"/>
    <x v="126"/>
    <x v="6"/>
    <x v="11"/>
    <x v="13"/>
    <x v="24"/>
    <x v="0"/>
    <n v="0"/>
  </r>
  <r>
    <x v="0"/>
    <x v="127"/>
    <x v="6"/>
    <x v="11"/>
    <x v="13"/>
    <x v="24"/>
    <x v="0"/>
    <n v="3.5684147849999999"/>
  </r>
  <r>
    <x v="0"/>
    <x v="126"/>
    <x v="6"/>
    <x v="12"/>
    <x v="13"/>
    <x v="24"/>
    <x v="0"/>
    <n v="0"/>
  </r>
  <r>
    <x v="0"/>
    <x v="127"/>
    <x v="6"/>
    <x v="12"/>
    <x v="13"/>
    <x v="24"/>
    <x v="0"/>
    <n v="0"/>
  </r>
  <r>
    <x v="0"/>
    <x v="126"/>
    <x v="6"/>
    <x v="13"/>
    <x v="13"/>
    <x v="24"/>
    <x v="0"/>
    <n v="0"/>
  </r>
  <r>
    <x v="0"/>
    <x v="127"/>
    <x v="6"/>
    <x v="13"/>
    <x v="13"/>
    <x v="24"/>
    <x v="0"/>
    <n v="0"/>
  </r>
  <r>
    <x v="0"/>
    <x v="126"/>
    <x v="6"/>
    <x v="14"/>
    <x v="13"/>
    <x v="24"/>
    <x v="0"/>
    <n v="0"/>
  </r>
  <r>
    <x v="0"/>
    <x v="127"/>
    <x v="6"/>
    <x v="14"/>
    <x v="13"/>
    <x v="24"/>
    <x v="0"/>
    <n v="0"/>
  </r>
  <r>
    <x v="0"/>
    <x v="126"/>
    <x v="6"/>
    <x v="15"/>
    <x v="13"/>
    <x v="24"/>
    <x v="0"/>
    <n v="0"/>
  </r>
  <r>
    <x v="0"/>
    <x v="127"/>
    <x v="6"/>
    <x v="15"/>
    <x v="13"/>
    <x v="24"/>
    <x v="0"/>
    <n v="6.6905258959999996"/>
  </r>
  <r>
    <x v="0"/>
    <x v="126"/>
    <x v="6"/>
    <x v="16"/>
    <x v="13"/>
    <x v="24"/>
    <x v="0"/>
    <n v="0"/>
  </r>
  <r>
    <x v="0"/>
    <x v="127"/>
    <x v="6"/>
    <x v="16"/>
    <x v="13"/>
    <x v="24"/>
    <x v="0"/>
    <n v="1.0558195239999999"/>
  </r>
  <r>
    <x v="0"/>
    <x v="126"/>
    <x v="6"/>
    <x v="17"/>
    <x v="13"/>
    <x v="24"/>
    <x v="0"/>
    <n v="0"/>
  </r>
  <r>
    <x v="0"/>
    <x v="127"/>
    <x v="6"/>
    <x v="17"/>
    <x v="13"/>
    <x v="24"/>
    <x v="0"/>
    <n v="0"/>
  </r>
  <r>
    <x v="0"/>
    <x v="126"/>
    <x v="6"/>
    <x v="18"/>
    <x v="13"/>
    <x v="24"/>
    <x v="0"/>
    <n v="0"/>
  </r>
  <r>
    <x v="0"/>
    <x v="127"/>
    <x v="6"/>
    <x v="18"/>
    <x v="13"/>
    <x v="24"/>
    <x v="0"/>
    <n v="0"/>
  </r>
  <r>
    <x v="0"/>
    <x v="122"/>
    <x v="6"/>
    <x v="55"/>
    <x v="14"/>
    <x v="24"/>
    <x v="0"/>
    <n v="0"/>
  </r>
  <r>
    <x v="0"/>
    <x v="123"/>
    <x v="6"/>
    <x v="55"/>
    <x v="14"/>
    <x v="24"/>
    <x v="0"/>
    <n v="30.660122391000002"/>
  </r>
  <r>
    <x v="0"/>
    <x v="124"/>
    <x v="6"/>
    <x v="19"/>
    <x v="14"/>
    <x v="24"/>
    <x v="0"/>
    <n v="0"/>
  </r>
  <r>
    <x v="0"/>
    <x v="125"/>
    <x v="6"/>
    <x v="19"/>
    <x v="14"/>
    <x v="24"/>
    <x v="0"/>
    <n v="0"/>
  </r>
  <r>
    <x v="0"/>
    <x v="124"/>
    <x v="6"/>
    <x v="20"/>
    <x v="14"/>
    <x v="24"/>
    <x v="0"/>
    <n v="0"/>
  </r>
  <r>
    <x v="0"/>
    <x v="125"/>
    <x v="6"/>
    <x v="20"/>
    <x v="14"/>
    <x v="24"/>
    <x v="0"/>
    <n v="0"/>
  </r>
  <r>
    <x v="0"/>
    <x v="124"/>
    <x v="6"/>
    <x v="21"/>
    <x v="14"/>
    <x v="24"/>
    <x v="0"/>
    <n v="0"/>
  </r>
  <r>
    <x v="0"/>
    <x v="125"/>
    <x v="6"/>
    <x v="21"/>
    <x v="14"/>
    <x v="24"/>
    <x v="0"/>
    <n v="0"/>
  </r>
  <r>
    <x v="0"/>
    <x v="124"/>
    <x v="6"/>
    <x v="22"/>
    <x v="14"/>
    <x v="24"/>
    <x v="0"/>
    <n v="0"/>
  </r>
  <r>
    <x v="0"/>
    <x v="125"/>
    <x v="6"/>
    <x v="22"/>
    <x v="14"/>
    <x v="24"/>
    <x v="0"/>
    <n v="0"/>
  </r>
  <r>
    <x v="0"/>
    <x v="124"/>
    <x v="6"/>
    <x v="23"/>
    <x v="14"/>
    <x v="24"/>
    <x v="0"/>
    <n v="0"/>
  </r>
  <r>
    <x v="0"/>
    <x v="125"/>
    <x v="6"/>
    <x v="23"/>
    <x v="14"/>
    <x v="24"/>
    <x v="0"/>
    <n v="0"/>
  </r>
  <r>
    <x v="0"/>
    <x v="126"/>
    <x v="6"/>
    <x v="9"/>
    <x v="14"/>
    <x v="24"/>
    <x v="0"/>
    <n v="0"/>
  </r>
  <r>
    <x v="0"/>
    <x v="127"/>
    <x v="6"/>
    <x v="9"/>
    <x v="14"/>
    <x v="24"/>
    <x v="0"/>
    <n v="0"/>
  </r>
  <r>
    <x v="0"/>
    <x v="126"/>
    <x v="6"/>
    <x v="10"/>
    <x v="14"/>
    <x v="24"/>
    <x v="0"/>
    <n v="0"/>
  </r>
  <r>
    <x v="0"/>
    <x v="127"/>
    <x v="6"/>
    <x v="10"/>
    <x v="14"/>
    <x v="24"/>
    <x v="0"/>
    <n v="0"/>
  </r>
  <r>
    <x v="0"/>
    <x v="126"/>
    <x v="6"/>
    <x v="11"/>
    <x v="14"/>
    <x v="24"/>
    <x v="0"/>
    <n v="0"/>
  </r>
  <r>
    <x v="0"/>
    <x v="127"/>
    <x v="6"/>
    <x v="11"/>
    <x v="14"/>
    <x v="24"/>
    <x v="0"/>
    <n v="37.392753333999998"/>
  </r>
  <r>
    <x v="0"/>
    <x v="126"/>
    <x v="6"/>
    <x v="12"/>
    <x v="14"/>
    <x v="24"/>
    <x v="0"/>
    <n v="0"/>
  </r>
  <r>
    <x v="0"/>
    <x v="127"/>
    <x v="6"/>
    <x v="12"/>
    <x v="14"/>
    <x v="24"/>
    <x v="0"/>
    <n v="0"/>
  </r>
  <r>
    <x v="0"/>
    <x v="126"/>
    <x v="6"/>
    <x v="13"/>
    <x v="14"/>
    <x v="24"/>
    <x v="0"/>
    <n v="0"/>
  </r>
  <r>
    <x v="0"/>
    <x v="127"/>
    <x v="6"/>
    <x v="13"/>
    <x v="14"/>
    <x v="24"/>
    <x v="0"/>
    <n v="0"/>
  </r>
  <r>
    <x v="0"/>
    <x v="126"/>
    <x v="6"/>
    <x v="14"/>
    <x v="14"/>
    <x v="24"/>
    <x v="0"/>
    <n v="0"/>
  </r>
  <r>
    <x v="0"/>
    <x v="127"/>
    <x v="6"/>
    <x v="14"/>
    <x v="14"/>
    <x v="24"/>
    <x v="0"/>
    <n v="0"/>
  </r>
  <r>
    <x v="0"/>
    <x v="126"/>
    <x v="6"/>
    <x v="15"/>
    <x v="14"/>
    <x v="24"/>
    <x v="0"/>
    <n v="0"/>
  </r>
  <r>
    <x v="0"/>
    <x v="127"/>
    <x v="6"/>
    <x v="15"/>
    <x v="14"/>
    <x v="24"/>
    <x v="0"/>
    <n v="86.288791709999998"/>
  </r>
  <r>
    <x v="0"/>
    <x v="126"/>
    <x v="6"/>
    <x v="16"/>
    <x v="14"/>
    <x v="24"/>
    <x v="0"/>
    <n v="0"/>
  </r>
  <r>
    <x v="0"/>
    <x v="127"/>
    <x v="6"/>
    <x v="16"/>
    <x v="14"/>
    <x v="24"/>
    <x v="0"/>
    <n v="10.056688238"/>
  </r>
  <r>
    <x v="0"/>
    <x v="126"/>
    <x v="6"/>
    <x v="17"/>
    <x v="14"/>
    <x v="24"/>
    <x v="0"/>
    <n v="0"/>
  </r>
  <r>
    <x v="0"/>
    <x v="127"/>
    <x v="6"/>
    <x v="17"/>
    <x v="14"/>
    <x v="24"/>
    <x v="0"/>
    <n v="0"/>
  </r>
  <r>
    <x v="0"/>
    <x v="126"/>
    <x v="6"/>
    <x v="18"/>
    <x v="14"/>
    <x v="24"/>
    <x v="0"/>
    <n v="0"/>
  </r>
  <r>
    <x v="0"/>
    <x v="127"/>
    <x v="6"/>
    <x v="18"/>
    <x v="14"/>
    <x v="24"/>
    <x v="0"/>
    <n v="0"/>
  </r>
  <r>
    <x v="0"/>
    <x v="122"/>
    <x v="6"/>
    <x v="55"/>
    <x v="15"/>
    <x v="24"/>
    <x v="0"/>
    <n v="0"/>
  </r>
  <r>
    <x v="0"/>
    <x v="123"/>
    <x v="6"/>
    <x v="55"/>
    <x v="15"/>
    <x v="24"/>
    <x v="0"/>
    <n v="52.996470350000003"/>
  </r>
  <r>
    <x v="0"/>
    <x v="124"/>
    <x v="6"/>
    <x v="19"/>
    <x v="15"/>
    <x v="24"/>
    <x v="0"/>
    <n v="0"/>
  </r>
  <r>
    <x v="0"/>
    <x v="125"/>
    <x v="6"/>
    <x v="19"/>
    <x v="15"/>
    <x v="24"/>
    <x v="0"/>
    <n v="0"/>
  </r>
  <r>
    <x v="0"/>
    <x v="124"/>
    <x v="6"/>
    <x v="20"/>
    <x v="15"/>
    <x v="24"/>
    <x v="0"/>
    <n v="0"/>
  </r>
  <r>
    <x v="0"/>
    <x v="125"/>
    <x v="6"/>
    <x v="20"/>
    <x v="15"/>
    <x v="24"/>
    <x v="0"/>
    <n v="0"/>
  </r>
  <r>
    <x v="0"/>
    <x v="124"/>
    <x v="6"/>
    <x v="21"/>
    <x v="15"/>
    <x v="24"/>
    <x v="0"/>
    <n v="0"/>
  </r>
  <r>
    <x v="0"/>
    <x v="125"/>
    <x v="6"/>
    <x v="21"/>
    <x v="15"/>
    <x v="24"/>
    <x v="0"/>
    <n v="0"/>
  </r>
  <r>
    <x v="0"/>
    <x v="124"/>
    <x v="6"/>
    <x v="22"/>
    <x v="15"/>
    <x v="24"/>
    <x v="0"/>
    <n v="0"/>
  </r>
  <r>
    <x v="0"/>
    <x v="125"/>
    <x v="6"/>
    <x v="22"/>
    <x v="15"/>
    <x v="24"/>
    <x v="0"/>
    <n v="0"/>
  </r>
  <r>
    <x v="0"/>
    <x v="124"/>
    <x v="6"/>
    <x v="23"/>
    <x v="15"/>
    <x v="24"/>
    <x v="0"/>
    <n v="0"/>
  </r>
  <r>
    <x v="0"/>
    <x v="125"/>
    <x v="6"/>
    <x v="23"/>
    <x v="15"/>
    <x v="24"/>
    <x v="0"/>
    <n v="0"/>
  </r>
  <r>
    <x v="0"/>
    <x v="126"/>
    <x v="6"/>
    <x v="9"/>
    <x v="15"/>
    <x v="24"/>
    <x v="0"/>
    <n v="0"/>
  </r>
  <r>
    <x v="0"/>
    <x v="127"/>
    <x v="6"/>
    <x v="9"/>
    <x v="15"/>
    <x v="24"/>
    <x v="0"/>
    <n v="0"/>
  </r>
  <r>
    <x v="0"/>
    <x v="126"/>
    <x v="6"/>
    <x v="10"/>
    <x v="15"/>
    <x v="24"/>
    <x v="0"/>
    <n v="0"/>
  </r>
  <r>
    <x v="0"/>
    <x v="127"/>
    <x v="6"/>
    <x v="10"/>
    <x v="15"/>
    <x v="24"/>
    <x v="0"/>
    <n v="0"/>
  </r>
  <r>
    <x v="0"/>
    <x v="126"/>
    <x v="6"/>
    <x v="11"/>
    <x v="15"/>
    <x v="24"/>
    <x v="0"/>
    <n v="0"/>
  </r>
  <r>
    <x v="0"/>
    <x v="127"/>
    <x v="6"/>
    <x v="11"/>
    <x v="15"/>
    <x v="24"/>
    <x v="0"/>
    <n v="202.65467000000001"/>
  </r>
  <r>
    <x v="0"/>
    <x v="126"/>
    <x v="6"/>
    <x v="12"/>
    <x v="15"/>
    <x v="24"/>
    <x v="0"/>
    <n v="0"/>
  </r>
  <r>
    <x v="0"/>
    <x v="127"/>
    <x v="6"/>
    <x v="12"/>
    <x v="15"/>
    <x v="24"/>
    <x v="0"/>
    <n v="0"/>
  </r>
  <r>
    <x v="0"/>
    <x v="126"/>
    <x v="6"/>
    <x v="13"/>
    <x v="15"/>
    <x v="24"/>
    <x v="0"/>
    <n v="0"/>
  </r>
  <r>
    <x v="0"/>
    <x v="127"/>
    <x v="6"/>
    <x v="13"/>
    <x v="15"/>
    <x v="24"/>
    <x v="0"/>
    <n v="0"/>
  </r>
  <r>
    <x v="0"/>
    <x v="126"/>
    <x v="6"/>
    <x v="14"/>
    <x v="15"/>
    <x v="24"/>
    <x v="0"/>
    <n v="0"/>
  </r>
  <r>
    <x v="0"/>
    <x v="127"/>
    <x v="6"/>
    <x v="14"/>
    <x v="15"/>
    <x v="24"/>
    <x v="0"/>
    <n v="0"/>
  </r>
  <r>
    <x v="0"/>
    <x v="126"/>
    <x v="6"/>
    <x v="15"/>
    <x v="15"/>
    <x v="24"/>
    <x v="0"/>
    <n v="0"/>
  </r>
  <r>
    <x v="0"/>
    <x v="127"/>
    <x v="6"/>
    <x v="15"/>
    <x v="15"/>
    <x v="24"/>
    <x v="0"/>
    <n v="980.84275000000002"/>
  </r>
  <r>
    <x v="0"/>
    <x v="126"/>
    <x v="6"/>
    <x v="16"/>
    <x v="15"/>
    <x v="24"/>
    <x v="0"/>
    <n v="0"/>
  </r>
  <r>
    <x v="0"/>
    <x v="127"/>
    <x v="6"/>
    <x v="16"/>
    <x v="15"/>
    <x v="24"/>
    <x v="0"/>
    <n v="31.103283549"/>
  </r>
  <r>
    <x v="0"/>
    <x v="126"/>
    <x v="6"/>
    <x v="17"/>
    <x v="15"/>
    <x v="24"/>
    <x v="0"/>
    <n v="0"/>
  </r>
  <r>
    <x v="0"/>
    <x v="127"/>
    <x v="6"/>
    <x v="17"/>
    <x v="15"/>
    <x v="24"/>
    <x v="0"/>
    <n v="0"/>
  </r>
  <r>
    <x v="0"/>
    <x v="126"/>
    <x v="6"/>
    <x v="18"/>
    <x v="15"/>
    <x v="24"/>
    <x v="0"/>
    <n v="0"/>
  </r>
  <r>
    <x v="0"/>
    <x v="127"/>
    <x v="6"/>
    <x v="18"/>
    <x v="15"/>
    <x v="24"/>
    <x v="0"/>
    <n v="0"/>
  </r>
  <r>
    <x v="0"/>
    <x v="122"/>
    <x v="6"/>
    <x v="55"/>
    <x v="16"/>
    <x v="24"/>
    <x v="0"/>
    <n v="0"/>
  </r>
  <r>
    <x v="0"/>
    <x v="123"/>
    <x v="6"/>
    <x v="55"/>
    <x v="16"/>
    <x v="24"/>
    <x v="0"/>
    <n v="0.13952999499999999"/>
  </r>
  <r>
    <x v="0"/>
    <x v="124"/>
    <x v="6"/>
    <x v="19"/>
    <x v="16"/>
    <x v="24"/>
    <x v="0"/>
    <n v="0"/>
  </r>
  <r>
    <x v="0"/>
    <x v="125"/>
    <x v="6"/>
    <x v="19"/>
    <x v="16"/>
    <x v="24"/>
    <x v="0"/>
    <n v="0"/>
  </r>
  <r>
    <x v="0"/>
    <x v="124"/>
    <x v="6"/>
    <x v="20"/>
    <x v="16"/>
    <x v="24"/>
    <x v="0"/>
    <n v="0"/>
  </r>
  <r>
    <x v="0"/>
    <x v="125"/>
    <x v="6"/>
    <x v="20"/>
    <x v="16"/>
    <x v="24"/>
    <x v="0"/>
    <n v="0"/>
  </r>
  <r>
    <x v="0"/>
    <x v="124"/>
    <x v="6"/>
    <x v="21"/>
    <x v="16"/>
    <x v="24"/>
    <x v="0"/>
    <n v="0"/>
  </r>
  <r>
    <x v="0"/>
    <x v="125"/>
    <x v="6"/>
    <x v="21"/>
    <x v="16"/>
    <x v="24"/>
    <x v="0"/>
    <n v="0"/>
  </r>
  <r>
    <x v="0"/>
    <x v="124"/>
    <x v="6"/>
    <x v="22"/>
    <x v="16"/>
    <x v="24"/>
    <x v="0"/>
    <n v="0"/>
  </r>
  <r>
    <x v="0"/>
    <x v="125"/>
    <x v="6"/>
    <x v="22"/>
    <x v="16"/>
    <x v="24"/>
    <x v="0"/>
    <n v="0"/>
  </r>
  <r>
    <x v="0"/>
    <x v="124"/>
    <x v="6"/>
    <x v="23"/>
    <x v="16"/>
    <x v="24"/>
    <x v="0"/>
    <n v="0"/>
  </r>
  <r>
    <x v="0"/>
    <x v="125"/>
    <x v="6"/>
    <x v="23"/>
    <x v="16"/>
    <x v="24"/>
    <x v="0"/>
    <n v="0"/>
  </r>
  <r>
    <x v="0"/>
    <x v="126"/>
    <x v="6"/>
    <x v="9"/>
    <x v="16"/>
    <x v="24"/>
    <x v="0"/>
    <n v="0"/>
  </r>
  <r>
    <x v="0"/>
    <x v="127"/>
    <x v="6"/>
    <x v="9"/>
    <x v="16"/>
    <x v="24"/>
    <x v="0"/>
    <n v="0"/>
  </r>
  <r>
    <x v="0"/>
    <x v="126"/>
    <x v="6"/>
    <x v="10"/>
    <x v="16"/>
    <x v="24"/>
    <x v="0"/>
    <n v="0"/>
  </r>
  <r>
    <x v="0"/>
    <x v="127"/>
    <x v="6"/>
    <x v="10"/>
    <x v="16"/>
    <x v="24"/>
    <x v="0"/>
    <n v="0"/>
  </r>
  <r>
    <x v="0"/>
    <x v="126"/>
    <x v="6"/>
    <x v="11"/>
    <x v="16"/>
    <x v="24"/>
    <x v="0"/>
    <n v="0"/>
  </r>
  <r>
    <x v="0"/>
    <x v="127"/>
    <x v="6"/>
    <x v="11"/>
    <x v="16"/>
    <x v="24"/>
    <x v="0"/>
    <n v="2128.2467999999999"/>
  </r>
  <r>
    <x v="0"/>
    <x v="126"/>
    <x v="6"/>
    <x v="12"/>
    <x v="16"/>
    <x v="24"/>
    <x v="0"/>
    <n v="0"/>
  </r>
  <r>
    <x v="0"/>
    <x v="127"/>
    <x v="6"/>
    <x v="12"/>
    <x v="16"/>
    <x v="24"/>
    <x v="0"/>
    <n v="0"/>
  </r>
  <r>
    <x v="0"/>
    <x v="126"/>
    <x v="6"/>
    <x v="13"/>
    <x v="16"/>
    <x v="24"/>
    <x v="0"/>
    <n v="0"/>
  </r>
  <r>
    <x v="0"/>
    <x v="127"/>
    <x v="6"/>
    <x v="13"/>
    <x v="16"/>
    <x v="24"/>
    <x v="0"/>
    <n v="0"/>
  </r>
  <r>
    <x v="0"/>
    <x v="126"/>
    <x v="6"/>
    <x v="14"/>
    <x v="16"/>
    <x v="24"/>
    <x v="0"/>
    <n v="0"/>
  </r>
  <r>
    <x v="0"/>
    <x v="127"/>
    <x v="6"/>
    <x v="14"/>
    <x v="16"/>
    <x v="24"/>
    <x v="0"/>
    <n v="0"/>
  </r>
  <r>
    <x v="0"/>
    <x v="126"/>
    <x v="6"/>
    <x v="15"/>
    <x v="16"/>
    <x v="24"/>
    <x v="0"/>
    <n v="0"/>
  </r>
  <r>
    <x v="0"/>
    <x v="127"/>
    <x v="6"/>
    <x v="15"/>
    <x v="16"/>
    <x v="24"/>
    <x v="0"/>
    <n v="745.30200000000002"/>
  </r>
  <r>
    <x v="0"/>
    <x v="126"/>
    <x v="6"/>
    <x v="16"/>
    <x v="16"/>
    <x v="24"/>
    <x v="0"/>
    <n v="0"/>
  </r>
  <r>
    <x v="0"/>
    <x v="127"/>
    <x v="6"/>
    <x v="16"/>
    <x v="16"/>
    <x v="24"/>
    <x v="0"/>
    <n v="57.170775468999999"/>
  </r>
  <r>
    <x v="0"/>
    <x v="126"/>
    <x v="6"/>
    <x v="17"/>
    <x v="16"/>
    <x v="24"/>
    <x v="0"/>
    <n v="0"/>
  </r>
  <r>
    <x v="0"/>
    <x v="127"/>
    <x v="6"/>
    <x v="17"/>
    <x v="16"/>
    <x v="24"/>
    <x v="0"/>
    <n v="0"/>
  </r>
  <r>
    <x v="0"/>
    <x v="126"/>
    <x v="6"/>
    <x v="18"/>
    <x v="16"/>
    <x v="24"/>
    <x v="0"/>
    <n v="0"/>
  </r>
  <r>
    <x v="0"/>
    <x v="127"/>
    <x v="6"/>
    <x v="18"/>
    <x v="16"/>
    <x v="24"/>
    <x v="0"/>
    <n v="0"/>
  </r>
  <r>
    <x v="0"/>
    <x v="122"/>
    <x v="6"/>
    <x v="55"/>
    <x v="17"/>
    <x v="24"/>
    <x v="0"/>
    <n v="0"/>
  </r>
  <r>
    <x v="0"/>
    <x v="123"/>
    <x v="6"/>
    <x v="55"/>
    <x v="17"/>
    <x v="24"/>
    <x v="0"/>
    <n v="0"/>
  </r>
  <r>
    <x v="0"/>
    <x v="124"/>
    <x v="6"/>
    <x v="19"/>
    <x v="17"/>
    <x v="24"/>
    <x v="0"/>
    <n v="0"/>
  </r>
  <r>
    <x v="0"/>
    <x v="125"/>
    <x v="6"/>
    <x v="19"/>
    <x v="17"/>
    <x v="24"/>
    <x v="0"/>
    <n v="0"/>
  </r>
  <r>
    <x v="0"/>
    <x v="124"/>
    <x v="6"/>
    <x v="20"/>
    <x v="17"/>
    <x v="24"/>
    <x v="0"/>
    <n v="0"/>
  </r>
  <r>
    <x v="0"/>
    <x v="125"/>
    <x v="6"/>
    <x v="20"/>
    <x v="17"/>
    <x v="24"/>
    <x v="0"/>
    <n v="0"/>
  </r>
  <r>
    <x v="0"/>
    <x v="124"/>
    <x v="6"/>
    <x v="21"/>
    <x v="17"/>
    <x v="24"/>
    <x v="0"/>
    <n v="0"/>
  </r>
  <r>
    <x v="0"/>
    <x v="125"/>
    <x v="6"/>
    <x v="21"/>
    <x v="17"/>
    <x v="24"/>
    <x v="0"/>
    <n v="0"/>
  </r>
  <r>
    <x v="0"/>
    <x v="124"/>
    <x v="6"/>
    <x v="22"/>
    <x v="17"/>
    <x v="24"/>
    <x v="0"/>
    <n v="0"/>
  </r>
  <r>
    <x v="0"/>
    <x v="125"/>
    <x v="6"/>
    <x v="22"/>
    <x v="17"/>
    <x v="24"/>
    <x v="0"/>
    <n v="0"/>
  </r>
  <r>
    <x v="0"/>
    <x v="124"/>
    <x v="6"/>
    <x v="23"/>
    <x v="17"/>
    <x v="24"/>
    <x v="0"/>
    <n v="0"/>
  </r>
  <r>
    <x v="0"/>
    <x v="125"/>
    <x v="6"/>
    <x v="23"/>
    <x v="17"/>
    <x v="24"/>
    <x v="0"/>
    <n v="0"/>
  </r>
  <r>
    <x v="0"/>
    <x v="126"/>
    <x v="6"/>
    <x v="9"/>
    <x v="17"/>
    <x v="24"/>
    <x v="0"/>
    <n v="0"/>
  </r>
  <r>
    <x v="0"/>
    <x v="127"/>
    <x v="6"/>
    <x v="9"/>
    <x v="17"/>
    <x v="24"/>
    <x v="0"/>
    <n v="0"/>
  </r>
  <r>
    <x v="0"/>
    <x v="126"/>
    <x v="6"/>
    <x v="10"/>
    <x v="17"/>
    <x v="24"/>
    <x v="0"/>
    <n v="0"/>
  </r>
  <r>
    <x v="0"/>
    <x v="127"/>
    <x v="6"/>
    <x v="10"/>
    <x v="17"/>
    <x v="24"/>
    <x v="0"/>
    <n v="0"/>
  </r>
  <r>
    <x v="0"/>
    <x v="126"/>
    <x v="6"/>
    <x v="11"/>
    <x v="17"/>
    <x v="24"/>
    <x v="0"/>
    <n v="0"/>
  </r>
  <r>
    <x v="0"/>
    <x v="127"/>
    <x v="6"/>
    <x v="11"/>
    <x v="17"/>
    <x v="24"/>
    <x v="0"/>
    <n v="27.643696779999999"/>
  </r>
  <r>
    <x v="0"/>
    <x v="126"/>
    <x v="6"/>
    <x v="12"/>
    <x v="17"/>
    <x v="24"/>
    <x v="0"/>
    <n v="0"/>
  </r>
  <r>
    <x v="0"/>
    <x v="127"/>
    <x v="6"/>
    <x v="12"/>
    <x v="17"/>
    <x v="24"/>
    <x v="0"/>
    <n v="0"/>
  </r>
  <r>
    <x v="0"/>
    <x v="126"/>
    <x v="6"/>
    <x v="13"/>
    <x v="17"/>
    <x v="24"/>
    <x v="0"/>
    <n v="0"/>
  </r>
  <r>
    <x v="0"/>
    <x v="127"/>
    <x v="6"/>
    <x v="13"/>
    <x v="17"/>
    <x v="24"/>
    <x v="0"/>
    <n v="0"/>
  </r>
  <r>
    <x v="0"/>
    <x v="126"/>
    <x v="6"/>
    <x v="14"/>
    <x v="17"/>
    <x v="24"/>
    <x v="0"/>
    <n v="0"/>
  </r>
  <r>
    <x v="0"/>
    <x v="127"/>
    <x v="6"/>
    <x v="14"/>
    <x v="17"/>
    <x v="24"/>
    <x v="0"/>
    <n v="0"/>
  </r>
  <r>
    <x v="0"/>
    <x v="126"/>
    <x v="6"/>
    <x v="15"/>
    <x v="17"/>
    <x v="24"/>
    <x v="0"/>
    <n v="0"/>
  </r>
  <r>
    <x v="0"/>
    <x v="127"/>
    <x v="6"/>
    <x v="15"/>
    <x v="17"/>
    <x v="24"/>
    <x v="0"/>
    <n v="4809.085"/>
  </r>
  <r>
    <x v="0"/>
    <x v="126"/>
    <x v="6"/>
    <x v="16"/>
    <x v="17"/>
    <x v="24"/>
    <x v="0"/>
    <n v="0"/>
  </r>
  <r>
    <x v="0"/>
    <x v="127"/>
    <x v="6"/>
    <x v="16"/>
    <x v="17"/>
    <x v="24"/>
    <x v="0"/>
    <n v="9.8986100889999999"/>
  </r>
  <r>
    <x v="0"/>
    <x v="126"/>
    <x v="6"/>
    <x v="17"/>
    <x v="17"/>
    <x v="24"/>
    <x v="0"/>
    <n v="0"/>
  </r>
  <r>
    <x v="0"/>
    <x v="127"/>
    <x v="6"/>
    <x v="17"/>
    <x v="17"/>
    <x v="24"/>
    <x v="0"/>
    <n v="0"/>
  </r>
  <r>
    <x v="0"/>
    <x v="126"/>
    <x v="6"/>
    <x v="18"/>
    <x v="17"/>
    <x v="24"/>
    <x v="0"/>
    <n v="0"/>
  </r>
  <r>
    <x v="0"/>
    <x v="127"/>
    <x v="6"/>
    <x v="18"/>
    <x v="17"/>
    <x v="24"/>
    <x v="0"/>
    <n v="0"/>
  </r>
  <r>
    <x v="0"/>
    <x v="122"/>
    <x v="6"/>
    <x v="55"/>
    <x v="18"/>
    <x v="24"/>
    <x v="0"/>
    <n v="0"/>
  </r>
  <r>
    <x v="0"/>
    <x v="123"/>
    <x v="6"/>
    <x v="55"/>
    <x v="18"/>
    <x v="24"/>
    <x v="0"/>
    <n v="9.2875729870000008"/>
  </r>
  <r>
    <x v="0"/>
    <x v="124"/>
    <x v="6"/>
    <x v="19"/>
    <x v="18"/>
    <x v="24"/>
    <x v="0"/>
    <n v="0"/>
  </r>
  <r>
    <x v="0"/>
    <x v="125"/>
    <x v="6"/>
    <x v="19"/>
    <x v="18"/>
    <x v="24"/>
    <x v="0"/>
    <n v="0"/>
  </r>
  <r>
    <x v="0"/>
    <x v="124"/>
    <x v="6"/>
    <x v="20"/>
    <x v="18"/>
    <x v="24"/>
    <x v="0"/>
    <n v="0"/>
  </r>
  <r>
    <x v="0"/>
    <x v="125"/>
    <x v="6"/>
    <x v="20"/>
    <x v="18"/>
    <x v="24"/>
    <x v="0"/>
    <n v="0"/>
  </r>
  <r>
    <x v="0"/>
    <x v="124"/>
    <x v="6"/>
    <x v="21"/>
    <x v="18"/>
    <x v="24"/>
    <x v="0"/>
    <n v="0"/>
  </r>
  <r>
    <x v="0"/>
    <x v="125"/>
    <x v="6"/>
    <x v="21"/>
    <x v="18"/>
    <x v="24"/>
    <x v="0"/>
    <n v="0"/>
  </r>
  <r>
    <x v="0"/>
    <x v="124"/>
    <x v="6"/>
    <x v="22"/>
    <x v="18"/>
    <x v="24"/>
    <x v="0"/>
    <n v="0"/>
  </r>
  <r>
    <x v="0"/>
    <x v="125"/>
    <x v="6"/>
    <x v="22"/>
    <x v="18"/>
    <x v="24"/>
    <x v="0"/>
    <n v="0"/>
  </r>
  <r>
    <x v="0"/>
    <x v="124"/>
    <x v="6"/>
    <x v="23"/>
    <x v="18"/>
    <x v="24"/>
    <x v="0"/>
    <n v="0"/>
  </r>
  <r>
    <x v="0"/>
    <x v="125"/>
    <x v="6"/>
    <x v="23"/>
    <x v="18"/>
    <x v="24"/>
    <x v="0"/>
    <n v="0"/>
  </r>
  <r>
    <x v="0"/>
    <x v="126"/>
    <x v="6"/>
    <x v="9"/>
    <x v="18"/>
    <x v="24"/>
    <x v="0"/>
    <n v="0"/>
  </r>
  <r>
    <x v="0"/>
    <x v="127"/>
    <x v="6"/>
    <x v="9"/>
    <x v="18"/>
    <x v="24"/>
    <x v="0"/>
    <n v="0"/>
  </r>
  <r>
    <x v="0"/>
    <x v="126"/>
    <x v="6"/>
    <x v="10"/>
    <x v="18"/>
    <x v="24"/>
    <x v="0"/>
    <n v="0"/>
  </r>
  <r>
    <x v="0"/>
    <x v="127"/>
    <x v="6"/>
    <x v="10"/>
    <x v="18"/>
    <x v="24"/>
    <x v="0"/>
    <n v="0"/>
  </r>
  <r>
    <x v="0"/>
    <x v="126"/>
    <x v="6"/>
    <x v="11"/>
    <x v="18"/>
    <x v="24"/>
    <x v="0"/>
    <n v="0"/>
  </r>
  <r>
    <x v="0"/>
    <x v="127"/>
    <x v="6"/>
    <x v="11"/>
    <x v="18"/>
    <x v="24"/>
    <x v="0"/>
    <n v="34.063532588999998"/>
  </r>
  <r>
    <x v="0"/>
    <x v="126"/>
    <x v="6"/>
    <x v="12"/>
    <x v="18"/>
    <x v="24"/>
    <x v="0"/>
    <n v="0"/>
  </r>
  <r>
    <x v="0"/>
    <x v="127"/>
    <x v="6"/>
    <x v="12"/>
    <x v="18"/>
    <x v="24"/>
    <x v="0"/>
    <n v="0"/>
  </r>
  <r>
    <x v="0"/>
    <x v="126"/>
    <x v="6"/>
    <x v="13"/>
    <x v="18"/>
    <x v="24"/>
    <x v="0"/>
    <n v="0"/>
  </r>
  <r>
    <x v="0"/>
    <x v="127"/>
    <x v="6"/>
    <x v="13"/>
    <x v="18"/>
    <x v="24"/>
    <x v="0"/>
    <n v="0"/>
  </r>
  <r>
    <x v="0"/>
    <x v="126"/>
    <x v="6"/>
    <x v="14"/>
    <x v="18"/>
    <x v="24"/>
    <x v="0"/>
    <n v="0"/>
  </r>
  <r>
    <x v="0"/>
    <x v="127"/>
    <x v="6"/>
    <x v="14"/>
    <x v="18"/>
    <x v="24"/>
    <x v="0"/>
    <n v="0"/>
  </r>
  <r>
    <x v="0"/>
    <x v="126"/>
    <x v="6"/>
    <x v="15"/>
    <x v="18"/>
    <x v="24"/>
    <x v="0"/>
    <n v="0"/>
  </r>
  <r>
    <x v="0"/>
    <x v="127"/>
    <x v="6"/>
    <x v="15"/>
    <x v="18"/>
    <x v="24"/>
    <x v="0"/>
    <n v="79.311549459000005"/>
  </r>
  <r>
    <x v="0"/>
    <x v="126"/>
    <x v="6"/>
    <x v="16"/>
    <x v="18"/>
    <x v="24"/>
    <x v="0"/>
    <n v="0"/>
  </r>
  <r>
    <x v="0"/>
    <x v="127"/>
    <x v="6"/>
    <x v="16"/>
    <x v="18"/>
    <x v="24"/>
    <x v="0"/>
    <n v="12.642525278999999"/>
  </r>
  <r>
    <x v="0"/>
    <x v="126"/>
    <x v="6"/>
    <x v="17"/>
    <x v="18"/>
    <x v="24"/>
    <x v="0"/>
    <n v="0"/>
  </r>
  <r>
    <x v="0"/>
    <x v="127"/>
    <x v="6"/>
    <x v="17"/>
    <x v="18"/>
    <x v="24"/>
    <x v="0"/>
    <n v="0"/>
  </r>
  <r>
    <x v="0"/>
    <x v="126"/>
    <x v="6"/>
    <x v="18"/>
    <x v="18"/>
    <x v="24"/>
    <x v="0"/>
    <n v="0"/>
  </r>
  <r>
    <x v="0"/>
    <x v="127"/>
    <x v="6"/>
    <x v="18"/>
    <x v="18"/>
    <x v="24"/>
    <x v="0"/>
    <n v="0"/>
  </r>
  <r>
    <x v="0"/>
    <x v="128"/>
    <x v="6"/>
    <x v="9"/>
    <x v="19"/>
    <x v="24"/>
    <x v="0"/>
    <n v="0"/>
  </r>
  <r>
    <x v="0"/>
    <x v="129"/>
    <x v="6"/>
    <x v="9"/>
    <x v="19"/>
    <x v="24"/>
    <x v="0"/>
    <n v="0"/>
  </r>
  <r>
    <x v="0"/>
    <x v="128"/>
    <x v="6"/>
    <x v="10"/>
    <x v="19"/>
    <x v="24"/>
    <x v="0"/>
    <n v="0"/>
  </r>
  <r>
    <x v="0"/>
    <x v="129"/>
    <x v="6"/>
    <x v="10"/>
    <x v="19"/>
    <x v="24"/>
    <x v="0"/>
    <n v="0"/>
  </r>
  <r>
    <x v="0"/>
    <x v="128"/>
    <x v="6"/>
    <x v="11"/>
    <x v="19"/>
    <x v="24"/>
    <x v="0"/>
    <n v="0"/>
  </r>
  <r>
    <x v="0"/>
    <x v="129"/>
    <x v="6"/>
    <x v="11"/>
    <x v="19"/>
    <x v="24"/>
    <x v="0"/>
    <n v="159.08508"/>
  </r>
  <r>
    <x v="0"/>
    <x v="128"/>
    <x v="6"/>
    <x v="12"/>
    <x v="19"/>
    <x v="24"/>
    <x v="0"/>
    <n v="0"/>
  </r>
  <r>
    <x v="0"/>
    <x v="129"/>
    <x v="6"/>
    <x v="12"/>
    <x v="19"/>
    <x v="24"/>
    <x v="0"/>
    <n v="0"/>
  </r>
  <r>
    <x v="0"/>
    <x v="128"/>
    <x v="6"/>
    <x v="13"/>
    <x v="19"/>
    <x v="24"/>
    <x v="0"/>
    <n v="0"/>
  </r>
  <r>
    <x v="0"/>
    <x v="129"/>
    <x v="6"/>
    <x v="13"/>
    <x v="19"/>
    <x v="24"/>
    <x v="0"/>
    <n v="0"/>
  </r>
  <r>
    <x v="0"/>
    <x v="128"/>
    <x v="6"/>
    <x v="14"/>
    <x v="19"/>
    <x v="24"/>
    <x v="0"/>
    <n v="0"/>
  </r>
  <r>
    <x v="0"/>
    <x v="129"/>
    <x v="6"/>
    <x v="14"/>
    <x v="19"/>
    <x v="24"/>
    <x v="0"/>
    <n v="0"/>
  </r>
  <r>
    <x v="0"/>
    <x v="128"/>
    <x v="6"/>
    <x v="15"/>
    <x v="19"/>
    <x v="24"/>
    <x v="0"/>
    <n v="0"/>
  </r>
  <r>
    <x v="0"/>
    <x v="129"/>
    <x v="6"/>
    <x v="15"/>
    <x v="19"/>
    <x v="24"/>
    <x v="0"/>
    <n v="804.67614000000003"/>
  </r>
  <r>
    <x v="0"/>
    <x v="128"/>
    <x v="6"/>
    <x v="16"/>
    <x v="19"/>
    <x v="24"/>
    <x v="0"/>
    <n v="0"/>
  </r>
  <r>
    <x v="0"/>
    <x v="129"/>
    <x v="6"/>
    <x v="16"/>
    <x v="19"/>
    <x v="24"/>
    <x v="0"/>
    <n v="108.496"/>
  </r>
  <r>
    <x v="0"/>
    <x v="128"/>
    <x v="6"/>
    <x v="17"/>
    <x v="19"/>
    <x v="24"/>
    <x v="0"/>
    <n v="0"/>
  </r>
  <r>
    <x v="0"/>
    <x v="129"/>
    <x v="6"/>
    <x v="17"/>
    <x v="19"/>
    <x v="24"/>
    <x v="0"/>
    <n v="0"/>
  </r>
  <r>
    <x v="0"/>
    <x v="128"/>
    <x v="6"/>
    <x v="18"/>
    <x v="19"/>
    <x v="24"/>
    <x v="0"/>
    <n v="0"/>
  </r>
  <r>
    <x v="0"/>
    <x v="129"/>
    <x v="6"/>
    <x v="18"/>
    <x v="19"/>
    <x v="24"/>
    <x v="0"/>
    <n v="0"/>
  </r>
  <r>
    <x v="0"/>
    <x v="122"/>
    <x v="6"/>
    <x v="55"/>
    <x v="10"/>
    <x v="25"/>
    <x v="0"/>
    <n v="0"/>
  </r>
  <r>
    <x v="0"/>
    <x v="123"/>
    <x v="6"/>
    <x v="55"/>
    <x v="10"/>
    <x v="25"/>
    <x v="0"/>
    <n v="55.059028099999999"/>
  </r>
  <r>
    <x v="0"/>
    <x v="124"/>
    <x v="6"/>
    <x v="19"/>
    <x v="10"/>
    <x v="25"/>
    <x v="0"/>
    <n v="0"/>
  </r>
  <r>
    <x v="0"/>
    <x v="125"/>
    <x v="6"/>
    <x v="19"/>
    <x v="10"/>
    <x v="25"/>
    <x v="0"/>
    <n v="0"/>
  </r>
  <r>
    <x v="0"/>
    <x v="124"/>
    <x v="6"/>
    <x v="20"/>
    <x v="10"/>
    <x v="25"/>
    <x v="0"/>
    <n v="0"/>
  </r>
  <r>
    <x v="0"/>
    <x v="125"/>
    <x v="6"/>
    <x v="20"/>
    <x v="10"/>
    <x v="25"/>
    <x v="0"/>
    <n v="0"/>
  </r>
  <r>
    <x v="0"/>
    <x v="124"/>
    <x v="6"/>
    <x v="21"/>
    <x v="10"/>
    <x v="25"/>
    <x v="0"/>
    <n v="0"/>
  </r>
  <r>
    <x v="0"/>
    <x v="125"/>
    <x v="6"/>
    <x v="21"/>
    <x v="10"/>
    <x v="25"/>
    <x v="0"/>
    <n v="0"/>
  </r>
  <r>
    <x v="0"/>
    <x v="124"/>
    <x v="6"/>
    <x v="22"/>
    <x v="10"/>
    <x v="25"/>
    <x v="0"/>
    <n v="0"/>
  </r>
  <r>
    <x v="0"/>
    <x v="125"/>
    <x v="6"/>
    <x v="22"/>
    <x v="10"/>
    <x v="25"/>
    <x v="0"/>
    <n v="0"/>
  </r>
  <r>
    <x v="0"/>
    <x v="124"/>
    <x v="6"/>
    <x v="23"/>
    <x v="10"/>
    <x v="25"/>
    <x v="0"/>
    <n v="0"/>
  </r>
  <r>
    <x v="0"/>
    <x v="125"/>
    <x v="6"/>
    <x v="23"/>
    <x v="10"/>
    <x v="25"/>
    <x v="0"/>
    <n v="0"/>
  </r>
  <r>
    <x v="0"/>
    <x v="126"/>
    <x v="6"/>
    <x v="9"/>
    <x v="10"/>
    <x v="25"/>
    <x v="0"/>
    <n v="0"/>
  </r>
  <r>
    <x v="0"/>
    <x v="127"/>
    <x v="6"/>
    <x v="9"/>
    <x v="10"/>
    <x v="25"/>
    <x v="0"/>
    <n v="0"/>
  </r>
  <r>
    <x v="0"/>
    <x v="126"/>
    <x v="6"/>
    <x v="10"/>
    <x v="10"/>
    <x v="25"/>
    <x v="0"/>
    <n v="0"/>
  </r>
  <r>
    <x v="0"/>
    <x v="127"/>
    <x v="6"/>
    <x v="10"/>
    <x v="10"/>
    <x v="25"/>
    <x v="0"/>
    <n v="0"/>
  </r>
  <r>
    <x v="0"/>
    <x v="126"/>
    <x v="6"/>
    <x v="11"/>
    <x v="10"/>
    <x v="25"/>
    <x v="0"/>
    <n v="0"/>
  </r>
  <r>
    <x v="0"/>
    <x v="127"/>
    <x v="6"/>
    <x v="11"/>
    <x v="10"/>
    <x v="25"/>
    <x v="0"/>
    <n v="3.0163326189999999"/>
  </r>
  <r>
    <x v="0"/>
    <x v="126"/>
    <x v="6"/>
    <x v="12"/>
    <x v="10"/>
    <x v="25"/>
    <x v="0"/>
    <n v="0"/>
  </r>
  <r>
    <x v="0"/>
    <x v="127"/>
    <x v="6"/>
    <x v="12"/>
    <x v="10"/>
    <x v="25"/>
    <x v="0"/>
    <n v="0"/>
  </r>
  <r>
    <x v="0"/>
    <x v="126"/>
    <x v="6"/>
    <x v="13"/>
    <x v="10"/>
    <x v="25"/>
    <x v="0"/>
    <n v="0"/>
  </r>
  <r>
    <x v="0"/>
    <x v="127"/>
    <x v="6"/>
    <x v="13"/>
    <x v="10"/>
    <x v="25"/>
    <x v="0"/>
    <n v="0"/>
  </r>
  <r>
    <x v="0"/>
    <x v="126"/>
    <x v="6"/>
    <x v="14"/>
    <x v="10"/>
    <x v="25"/>
    <x v="0"/>
    <n v="0"/>
  </r>
  <r>
    <x v="0"/>
    <x v="127"/>
    <x v="6"/>
    <x v="14"/>
    <x v="10"/>
    <x v="25"/>
    <x v="0"/>
    <n v="0"/>
  </r>
  <r>
    <x v="0"/>
    <x v="126"/>
    <x v="6"/>
    <x v="15"/>
    <x v="10"/>
    <x v="25"/>
    <x v="0"/>
    <n v="0"/>
  </r>
  <r>
    <x v="0"/>
    <x v="127"/>
    <x v="6"/>
    <x v="15"/>
    <x v="10"/>
    <x v="25"/>
    <x v="0"/>
    <n v="42.685411346999999"/>
  </r>
  <r>
    <x v="0"/>
    <x v="126"/>
    <x v="6"/>
    <x v="16"/>
    <x v="10"/>
    <x v="25"/>
    <x v="0"/>
    <n v="0"/>
  </r>
  <r>
    <x v="0"/>
    <x v="127"/>
    <x v="6"/>
    <x v="16"/>
    <x v="10"/>
    <x v="25"/>
    <x v="0"/>
    <n v="1.1930558000000001E-2"/>
  </r>
  <r>
    <x v="0"/>
    <x v="126"/>
    <x v="6"/>
    <x v="17"/>
    <x v="10"/>
    <x v="25"/>
    <x v="0"/>
    <n v="0"/>
  </r>
  <r>
    <x v="0"/>
    <x v="127"/>
    <x v="6"/>
    <x v="17"/>
    <x v="10"/>
    <x v="25"/>
    <x v="0"/>
    <n v="0"/>
  </r>
  <r>
    <x v="0"/>
    <x v="126"/>
    <x v="6"/>
    <x v="18"/>
    <x v="10"/>
    <x v="25"/>
    <x v="0"/>
    <n v="0"/>
  </r>
  <r>
    <x v="0"/>
    <x v="127"/>
    <x v="6"/>
    <x v="18"/>
    <x v="10"/>
    <x v="25"/>
    <x v="0"/>
    <n v="0"/>
  </r>
  <r>
    <x v="0"/>
    <x v="122"/>
    <x v="6"/>
    <x v="55"/>
    <x v="11"/>
    <x v="25"/>
    <x v="0"/>
    <n v="0"/>
  </r>
  <r>
    <x v="0"/>
    <x v="123"/>
    <x v="6"/>
    <x v="55"/>
    <x v="11"/>
    <x v="25"/>
    <x v="0"/>
    <n v="0.243912658"/>
  </r>
  <r>
    <x v="0"/>
    <x v="124"/>
    <x v="6"/>
    <x v="19"/>
    <x v="11"/>
    <x v="25"/>
    <x v="0"/>
    <n v="0"/>
  </r>
  <r>
    <x v="0"/>
    <x v="125"/>
    <x v="6"/>
    <x v="19"/>
    <x v="11"/>
    <x v="25"/>
    <x v="0"/>
    <n v="0"/>
  </r>
  <r>
    <x v="0"/>
    <x v="124"/>
    <x v="6"/>
    <x v="20"/>
    <x v="11"/>
    <x v="25"/>
    <x v="0"/>
    <n v="0"/>
  </r>
  <r>
    <x v="0"/>
    <x v="125"/>
    <x v="6"/>
    <x v="20"/>
    <x v="11"/>
    <x v="25"/>
    <x v="0"/>
    <n v="0"/>
  </r>
  <r>
    <x v="0"/>
    <x v="124"/>
    <x v="6"/>
    <x v="21"/>
    <x v="11"/>
    <x v="25"/>
    <x v="0"/>
    <n v="0"/>
  </r>
  <r>
    <x v="0"/>
    <x v="125"/>
    <x v="6"/>
    <x v="21"/>
    <x v="11"/>
    <x v="25"/>
    <x v="0"/>
    <n v="0"/>
  </r>
  <r>
    <x v="0"/>
    <x v="124"/>
    <x v="6"/>
    <x v="22"/>
    <x v="11"/>
    <x v="25"/>
    <x v="0"/>
    <n v="0"/>
  </r>
  <r>
    <x v="0"/>
    <x v="125"/>
    <x v="6"/>
    <x v="22"/>
    <x v="11"/>
    <x v="25"/>
    <x v="0"/>
    <n v="0"/>
  </r>
  <r>
    <x v="0"/>
    <x v="124"/>
    <x v="6"/>
    <x v="23"/>
    <x v="11"/>
    <x v="25"/>
    <x v="0"/>
    <n v="0"/>
  </r>
  <r>
    <x v="0"/>
    <x v="125"/>
    <x v="6"/>
    <x v="23"/>
    <x v="11"/>
    <x v="25"/>
    <x v="0"/>
    <n v="0"/>
  </r>
  <r>
    <x v="0"/>
    <x v="126"/>
    <x v="6"/>
    <x v="9"/>
    <x v="11"/>
    <x v="25"/>
    <x v="0"/>
    <n v="0"/>
  </r>
  <r>
    <x v="0"/>
    <x v="127"/>
    <x v="6"/>
    <x v="9"/>
    <x v="11"/>
    <x v="25"/>
    <x v="0"/>
    <n v="0"/>
  </r>
  <r>
    <x v="0"/>
    <x v="126"/>
    <x v="6"/>
    <x v="10"/>
    <x v="11"/>
    <x v="25"/>
    <x v="0"/>
    <n v="0"/>
  </r>
  <r>
    <x v="0"/>
    <x v="127"/>
    <x v="6"/>
    <x v="10"/>
    <x v="11"/>
    <x v="25"/>
    <x v="0"/>
    <n v="0"/>
  </r>
  <r>
    <x v="0"/>
    <x v="126"/>
    <x v="6"/>
    <x v="11"/>
    <x v="11"/>
    <x v="25"/>
    <x v="0"/>
    <n v="0"/>
  </r>
  <r>
    <x v="0"/>
    <x v="127"/>
    <x v="6"/>
    <x v="11"/>
    <x v="11"/>
    <x v="25"/>
    <x v="0"/>
    <n v="0.38153414800000002"/>
  </r>
  <r>
    <x v="0"/>
    <x v="126"/>
    <x v="6"/>
    <x v="12"/>
    <x v="11"/>
    <x v="25"/>
    <x v="0"/>
    <n v="0"/>
  </r>
  <r>
    <x v="0"/>
    <x v="127"/>
    <x v="6"/>
    <x v="12"/>
    <x v="11"/>
    <x v="25"/>
    <x v="0"/>
    <n v="0"/>
  </r>
  <r>
    <x v="0"/>
    <x v="126"/>
    <x v="6"/>
    <x v="13"/>
    <x v="11"/>
    <x v="25"/>
    <x v="0"/>
    <n v="0"/>
  </r>
  <r>
    <x v="0"/>
    <x v="127"/>
    <x v="6"/>
    <x v="13"/>
    <x v="11"/>
    <x v="25"/>
    <x v="0"/>
    <n v="0"/>
  </r>
  <r>
    <x v="0"/>
    <x v="126"/>
    <x v="6"/>
    <x v="14"/>
    <x v="11"/>
    <x v="25"/>
    <x v="0"/>
    <n v="0"/>
  </r>
  <r>
    <x v="0"/>
    <x v="127"/>
    <x v="6"/>
    <x v="14"/>
    <x v="11"/>
    <x v="25"/>
    <x v="0"/>
    <n v="0"/>
  </r>
  <r>
    <x v="0"/>
    <x v="126"/>
    <x v="6"/>
    <x v="15"/>
    <x v="11"/>
    <x v="25"/>
    <x v="0"/>
    <n v="0"/>
  </r>
  <r>
    <x v="0"/>
    <x v="127"/>
    <x v="6"/>
    <x v="15"/>
    <x v="11"/>
    <x v="25"/>
    <x v="0"/>
    <n v="8.9447897940000001"/>
  </r>
  <r>
    <x v="0"/>
    <x v="126"/>
    <x v="6"/>
    <x v="16"/>
    <x v="11"/>
    <x v="25"/>
    <x v="0"/>
    <n v="0"/>
  </r>
  <r>
    <x v="0"/>
    <x v="127"/>
    <x v="6"/>
    <x v="16"/>
    <x v="11"/>
    <x v="25"/>
    <x v="0"/>
    <n v="1.526002E-3"/>
  </r>
  <r>
    <x v="0"/>
    <x v="126"/>
    <x v="6"/>
    <x v="17"/>
    <x v="11"/>
    <x v="25"/>
    <x v="0"/>
    <n v="0"/>
  </r>
  <r>
    <x v="0"/>
    <x v="127"/>
    <x v="6"/>
    <x v="17"/>
    <x v="11"/>
    <x v="25"/>
    <x v="0"/>
    <n v="0"/>
  </r>
  <r>
    <x v="0"/>
    <x v="126"/>
    <x v="6"/>
    <x v="18"/>
    <x v="11"/>
    <x v="25"/>
    <x v="0"/>
    <n v="0"/>
  </r>
  <r>
    <x v="0"/>
    <x v="127"/>
    <x v="6"/>
    <x v="18"/>
    <x v="11"/>
    <x v="25"/>
    <x v="0"/>
    <n v="0"/>
  </r>
  <r>
    <x v="0"/>
    <x v="122"/>
    <x v="6"/>
    <x v="55"/>
    <x v="12"/>
    <x v="25"/>
    <x v="0"/>
    <n v="0"/>
  </r>
  <r>
    <x v="0"/>
    <x v="123"/>
    <x v="6"/>
    <x v="55"/>
    <x v="12"/>
    <x v="25"/>
    <x v="0"/>
    <n v="6.3987348999999999E-2"/>
  </r>
  <r>
    <x v="0"/>
    <x v="124"/>
    <x v="6"/>
    <x v="19"/>
    <x v="12"/>
    <x v="25"/>
    <x v="0"/>
    <n v="0"/>
  </r>
  <r>
    <x v="0"/>
    <x v="125"/>
    <x v="6"/>
    <x v="19"/>
    <x v="12"/>
    <x v="25"/>
    <x v="0"/>
    <n v="0"/>
  </r>
  <r>
    <x v="0"/>
    <x v="124"/>
    <x v="6"/>
    <x v="20"/>
    <x v="12"/>
    <x v="25"/>
    <x v="0"/>
    <n v="0"/>
  </r>
  <r>
    <x v="0"/>
    <x v="125"/>
    <x v="6"/>
    <x v="20"/>
    <x v="12"/>
    <x v="25"/>
    <x v="0"/>
    <n v="0"/>
  </r>
  <r>
    <x v="0"/>
    <x v="124"/>
    <x v="6"/>
    <x v="21"/>
    <x v="12"/>
    <x v="25"/>
    <x v="0"/>
    <n v="0"/>
  </r>
  <r>
    <x v="0"/>
    <x v="125"/>
    <x v="6"/>
    <x v="21"/>
    <x v="12"/>
    <x v="25"/>
    <x v="0"/>
    <n v="0"/>
  </r>
  <r>
    <x v="0"/>
    <x v="124"/>
    <x v="6"/>
    <x v="22"/>
    <x v="12"/>
    <x v="25"/>
    <x v="0"/>
    <n v="0"/>
  </r>
  <r>
    <x v="0"/>
    <x v="125"/>
    <x v="6"/>
    <x v="22"/>
    <x v="12"/>
    <x v="25"/>
    <x v="0"/>
    <n v="0"/>
  </r>
  <r>
    <x v="0"/>
    <x v="124"/>
    <x v="6"/>
    <x v="23"/>
    <x v="12"/>
    <x v="25"/>
    <x v="0"/>
    <n v="0"/>
  </r>
  <r>
    <x v="0"/>
    <x v="125"/>
    <x v="6"/>
    <x v="23"/>
    <x v="12"/>
    <x v="25"/>
    <x v="0"/>
    <n v="0"/>
  </r>
  <r>
    <x v="0"/>
    <x v="126"/>
    <x v="6"/>
    <x v="9"/>
    <x v="12"/>
    <x v="25"/>
    <x v="0"/>
    <n v="0"/>
  </r>
  <r>
    <x v="0"/>
    <x v="127"/>
    <x v="6"/>
    <x v="9"/>
    <x v="12"/>
    <x v="25"/>
    <x v="0"/>
    <n v="0"/>
  </r>
  <r>
    <x v="0"/>
    <x v="126"/>
    <x v="6"/>
    <x v="10"/>
    <x v="12"/>
    <x v="25"/>
    <x v="0"/>
    <n v="0"/>
  </r>
  <r>
    <x v="0"/>
    <x v="127"/>
    <x v="6"/>
    <x v="10"/>
    <x v="12"/>
    <x v="25"/>
    <x v="0"/>
    <n v="0"/>
  </r>
  <r>
    <x v="0"/>
    <x v="126"/>
    <x v="6"/>
    <x v="11"/>
    <x v="12"/>
    <x v="25"/>
    <x v="0"/>
    <n v="0"/>
  </r>
  <r>
    <x v="0"/>
    <x v="127"/>
    <x v="6"/>
    <x v="11"/>
    <x v="12"/>
    <x v="25"/>
    <x v="0"/>
    <n v="0.29007927500000003"/>
  </r>
  <r>
    <x v="0"/>
    <x v="126"/>
    <x v="6"/>
    <x v="12"/>
    <x v="12"/>
    <x v="25"/>
    <x v="0"/>
    <n v="0"/>
  </r>
  <r>
    <x v="0"/>
    <x v="127"/>
    <x v="6"/>
    <x v="12"/>
    <x v="12"/>
    <x v="25"/>
    <x v="0"/>
    <n v="0"/>
  </r>
  <r>
    <x v="0"/>
    <x v="126"/>
    <x v="6"/>
    <x v="13"/>
    <x v="12"/>
    <x v="25"/>
    <x v="0"/>
    <n v="0"/>
  </r>
  <r>
    <x v="0"/>
    <x v="127"/>
    <x v="6"/>
    <x v="13"/>
    <x v="12"/>
    <x v="25"/>
    <x v="0"/>
    <n v="0"/>
  </r>
  <r>
    <x v="0"/>
    <x v="126"/>
    <x v="6"/>
    <x v="14"/>
    <x v="12"/>
    <x v="25"/>
    <x v="0"/>
    <n v="0"/>
  </r>
  <r>
    <x v="0"/>
    <x v="127"/>
    <x v="6"/>
    <x v="14"/>
    <x v="12"/>
    <x v="25"/>
    <x v="0"/>
    <n v="0"/>
  </r>
  <r>
    <x v="0"/>
    <x v="126"/>
    <x v="6"/>
    <x v="15"/>
    <x v="12"/>
    <x v="25"/>
    <x v="0"/>
    <n v="0"/>
  </r>
  <r>
    <x v="0"/>
    <x v="127"/>
    <x v="6"/>
    <x v="15"/>
    <x v="12"/>
    <x v="25"/>
    <x v="0"/>
    <n v="1.391201581"/>
  </r>
  <r>
    <x v="0"/>
    <x v="126"/>
    <x v="6"/>
    <x v="16"/>
    <x v="12"/>
    <x v="25"/>
    <x v="0"/>
    <n v="0"/>
  </r>
  <r>
    <x v="0"/>
    <x v="127"/>
    <x v="6"/>
    <x v="16"/>
    <x v="12"/>
    <x v="25"/>
    <x v="0"/>
    <n v="1.5253469E-2"/>
  </r>
  <r>
    <x v="0"/>
    <x v="126"/>
    <x v="6"/>
    <x v="17"/>
    <x v="12"/>
    <x v="25"/>
    <x v="0"/>
    <n v="0"/>
  </r>
  <r>
    <x v="0"/>
    <x v="127"/>
    <x v="6"/>
    <x v="17"/>
    <x v="12"/>
    <x v="25"/>
    <x v="0"/>
    <n v="0"/>
  </r>
  <r>
    <x v="0"/>
    <x v="126"/>
    <x v="6"/>
    <x v="18"/>
    <x v="12"/>
    <x v="25"/>
    <x v="0"/>
    <n v="0"/>
  </r>
  <r>
    <x v="0"/>
    <x v="127"/>
    <x v="6"/>
    <x v="18"/>
    <x v="12"/>
    <x v="25"/>
    <x v="0"/>
    <n v="0"/>
  </r>
  <r>
    <x v="0"/>
    <x v="122"/>
    <x v="6"/>
    <x v="55"/>
    <x v="13"/>
    <x v="25"/>
    <x v="0"/>
    <n v="0"/>
  </r>
  <r>
    <x v="0"/>
    <x v="123"/>
    <x v="6"/>
    <x v="55"/>
    <x v="13"/>
    <x v="25"/>
    <x v="0"/>
    <n v="1.2869791E-2"/>
  </r>
  <r>
    <x v="0"/>
    <x v="124"/>
    <x v="6"/>
    <x v="19"/>
    <x v="13"/>
    <x v="25"/>
    <x v="0"/>
    <n v="0"/>
  </r>
  <r>
    <x v="0"/>
    <x v="125"/>
    <x v="6"/>
    <x v="19"/>
    <x v="13"/>
    <x v="25"/>
    <x v="0"/>
    <n v="0"/>
  </r>
  <r>
    <x v="0"/>
    <x v="124"/>
    <x v="6"/>
    <x v="20"/>
    <x v="13"/>
    <x v="25"/>
    <x v="0"/>
    <n v="0"/>
  </r>
  <r>
    <x v="0"/>
    <x v="125"/>
    <x v="6"/>
    <x v="20"/>
    <x v="13"/>
    <x v="25"/>
    <x v="0"/>
    <n v="0"/>
  </r>
  <r>
    <x v="0"/>
    <x v="124"/>
    <x v="6"/>
    <x v="21"/>
    <x v="13"/>
    <x v="25"/>
    <x v="0"/>
    <n v="0"/>
  </r>
  <r>
    <x v="0"/>
    <x v="125"/>
    <x v="6"/>
    <x v="21"/>
    <x v="13"/>
    <x v="25"/>
    <x v="0"/>
    <n v="0"/>
  </r>
  <r>
    <x v="0"/>
    <x v="124"/>
    <x v="6"/>
    <x v="22"/>
    <x v="13"/>
    <x v="25"/>
    <x v="0"/>
    <n v="0"/>
  </r>
  <r>
    <x v="0"/>
    <x v="125"/>
    <x v="6"/>
    <x v="22"/>
    <x v="13"/>
    <x v="25"/>
    <x v="0"/>
    <n v="0"/>
  </r>
  <r>
    <x v="0"/>
    <x v="124"/>
    <x v="6"/>
    <x v="23"/>
    <x v="13"/>
    <x v="25"/>
    <x v="0"/>
    <n v="0"/>
  </r>
  <r>
    <x v="0"/>
    <x v="125"/>
    <x v="6"/>
    <x v="23"/>
    <x v="13"/>
    <x v="25"/>
    <x v="0"/>
    <n v="0"/>
  </r>
  <r>
    <x v="0"/>
    <x v="126"/>
    <x v="6"/>
    <x v="9"/>
    <x v="13"/>
    <x v="25"/>
    <x v="0"/>
    <n v="0"/>
  </r>
  <r>
    <x v="0"/>
    <x v="127"/>
    <x v="6"/>
    <x v="9"/>
    <x v="13"/>
    <x v="25"/>
    <x v="0"/>
    <n v="0"/>
  </r>
  <r>
    <x v="0"/>
    <x v="126"/>
    <x v="6"/>
    <x v="10"/>
    <x v="13"/>
    <x v="25"/>
    <x v="0"/>
    <n v="0"/>
  </r>
  <r>
    <x v="0"/>
    <x v="127"/>
    <x v="6"/>
    <x v="10"/>
    <x v="13"/>
    <x v="25"/>
    <x v="0"/>
    <n v="0"/>
  </r>
  <r>
    <x v="0"/>
    <x v="126"/>
    <x v="6"/>
    <x v="11"/>
    <x v="13"/>
    <x v="25"/>
    <x v="0"/>
    <n v="0"/>
  </r>
  <r>
    <x v="0"/>
    <x v="127"/>
    <x v="6"/>
    <x v="11"/>
    <x v="13"/>
    <x v="25"/>
    <x v="0"/>
    <n v="1.5650081E-2"/>
  </r>
  <r>
    <x v="0"/>
    <x v="126"/>
    <x v="6"/>
    <x v="12"/>
    <x v="13"/>
    <x v="25"/>
    <x v="0"/>
    <n v="0"/>
  </r>
  <r>
    <x v="0"/>
    <x v="127"/>
    <x v="6"/>
    <x v="12"/>
    <x v="13"/>
    <x v="25"/>
    <x v="0"/>
    <n v="0"/>
  </r>
  <r>
    <x v="0"/>
    <x v="126"/>
    <x v="6"/>
    <x v="13"/>
    <x v="13"/>
    <x v="25"/>
    <x v="0"/>
    <n v="0"/>
  </r>
  <r>
    <x v="0"/>
    <x v="127"/>
    <x v="6"/>
    <x v="13"/>
    <x v="13"/>
    <x v="25"/>
    <x v="0"/>
    <n v="0"/>
  </r>
  <r>
    <x v="0"/>
    <x v="126"/>
    <x v="6"/>
    <x v="14"/>
    <x v="13"/>
    <x v="25"/>
    <x v="0"/>
    <n v="0"/>
  </r>
  <r>
    <x v="0"/>
    <x v="127"/>
    <x v="6"/>
    <x v="14"/>
    <x v="13"/>
    <x v="25"/>
    <x v="0"/>
    <n v="0"/>
  </r>
  <r>
    <x v="0"/>
    <x v="126"/>
    <x v="6"/>
    <x v="15"/>
    <x v="13"/>
    <x v="25"/>
    <x v="0"/>
    <n v="0"/>
  </r>
  <r>
    <x v="0"/>
    <x v="127"/>
    <x v="6"/>
    <x v="15"/>
    <x v="13"/>
    <x v="25"/>
    <x v="0"/>
    <n v="0.16436408499999999"/>
  </r>
  <r>
    <x v="0"/>
    <x v="126"/>
    <x v="6"/>
    <x v="16"/>
    <x v="13"/>
    <x v="25"/>
    <x v="0"/>
    <n v="0"/>
  </r>
  <r>
    <x v="0"/>
    <x v="127"/>
    <x v="6"/>
    <x v="16"/>
    <x v="13"/>
    <x v="25"/>
    <x v="0"/>
    <n v="1.4917419999999999E-3"/>
  </r>
  <r>
    <x v="0"/>
    <x v="126"/>
    <x v="6"/>
    <x v="17"/>
    <x v="13"/>
    <x v="25"/>
    <x v="0"/>
    <n v="0"/>
  </r>
  <r>
    <x v="0"/>
    <x v="127"/>
    <x v="6"/>
    <x v="17"/>
    <x v="13"/>
    <x v="25"/>
    <x v="0"/>
    <n v="0"/>
  </r>
  <r>
    <x v="0"/>
    <x v="126"/>
    <x v="6"/>
    <x v="18"/>
    <x v="13"/>
    <x v="25"/>
    <x v="0"/>
    <n v="0"/>
  </r>
  <r>
    <x v="0"/>
    <x v="127"/>
    <x v="6"/>
    <x v="18"/>
    <x v="13"/>
    <x v="25"/>
    <x v="0"/>
    <n v="0"/>
  </r>
  <r>
    <x v="0"/>
    <x v="122"/>
    <x v="6"/>
    <x v="55"/>
    <x v="14"/>
    <x v="25"/>
    <x v="0"/>
    <n v="0"/>
  </r>
  <r>
    <x v="0"/>
    <x v="123"/>
    <x v="6"/>
    <x v="55"/>
    <x v="14"/>
    <x v="25"/>
    <x v="0"/>
    <n v="0.14003684899999999"/>
  </r>
  <r>
    <x v="0"/>
    <x v="124"/>
    <x v="6"/>
    <x v="19"/>
    <x v="14"/>
    <x v="25"/>
    <x v="0"/>
    <n v="0"/>
  </r>
  <r>
    <x v="0"/>
    <x v="125"/>
    <x v="6"/>
    <x v="19"/>
    <x v="14"/>
    <x v="25"/>
    <x v="0"/>
    <n v="0"/>
  </r>
  <r>
    <x v="0"/>
    <x v="124"/>
    <x v="6"/>
    <x v="20"/>
    <x v="14"/>
    <x v="25"/>
    <x v="0"/>
    <n v="0"/>
  </r>
  <r>
    <x v="0"/>
    <x v="125"/>
    <x v="6"/>
    <x v="20"/>
    <x v="14"/>
    <x v="25"/>
    <x v="0"/>
    <n v="0"/>
  </r>
  <r>
    <x v="0"/>
    <x v="124"/>
    <x v="6"/>
    <x v="21"/>
    <x v="14"/>
    <x v="25"/>
    <x v="0"/>
    <n v="0"/>
  </r>
  <r>
    <x v="0"/>
    <x v="125"/>
    <x v="6"/>
    <x v="21"/>
    <x v="14"/>
    <x v="25"/>
    <x v="0"/>
    <n v="0"/>
  </r>
  <r>
    <x v="0"/>
    <x v="124"/>
    <x v="6"/>
    <x v="22"/>
    <x v="14"/>
    <x v="25"/>
    <x v="0"/>
    <n v="0"/>
  </r>
  <r>
    <x v="0"/>
    <x v="125"/>
    <x v="6"/>
    <x v="22"/>
    <x v="14"/>
    <x v="25"/>
    <x v="0"/>
    <n v="0"/>
  </r>
  <r>
    <x v="0"/>
    <x v="124"/>
    <x v="6"/>
    <x v="23"/>
    <x v="14"/>
    <x v="25"/>
    <x v="0"/>
    <n v="0"/>
  </r>
  <r>
    <x v="0"/>
    <x v="125"/>
    <x v="6"/>
    <x v="23"/>
    <x v="14"/>
    <x v="25"/>
    <x v="0"/>
    <n v="0"/>
  </r>
  <r>
    <x v="0"/>
    <x v="126"/>
    <x v="6"/>
    <x v="9"/>
    <x v="14"/>
    <x v="25"/>
    <x v="0"/>
    <n v="0"/>
  </r>
  <r>
    <x v="0"/>
    <x v="127"/>
    <x v="6"/>
    <x v="9"/>
    <x v="14"/>
    <x v="25"/>
    <x v="0"/>
    <n v="0"/>
  </r>
  <r>
    <x v="0"/>
    <x v="126"/>
    <x v="6"/>
    <x v="10"/>
    <x v="14"/>
    <x v="25"/>
    <x v="0"/>
    <n v="0"/>
  </r>
  <r>
    <x v="0"/>
    <x v="127"/>
    <x v="6"/>
    <x v="10"/>
    <x v="14"/>
    <x v="25"/>
    <x v="0"/>
    <n v="0"/>
  </r>
  <r>
    <x v="0"/>
    <x v="126"/>
    <x v="6"/>
    <x v="11"/>
    <x v="14"/>
    <x v="25"/>
    <x v="0"/>
    <n v="0"/>
  </r>
  <r>
    <x v="0"/>
    <x v="127"/>
    <x v="6"/>
    <x v="11"/>
    <x v="14"/>
    <x v="25"/>
    <x v="0"/>
    <n v="0.351415792"/>
  </r>
  <r>
    <x v="0"/>
    <x v="126"/>
    <x v="6"/>
    <x v="12"/>
    <x v="14"/>
    <x v="25"/>
    <x v="0"/>
    <n v="0"/>
  </r>
  <r>
    <x v="0"/>
    <x v="127"/>
    <x v="6"/>
    <x v="12"/>
    <x v="14"/>
    <x v="25"/>
    <x v="0"/>
    <n v="0"/>
  </r>
  <r>
    <x v="0"/>
    <x v="126"/>
    <x v="6"/>
    <x v="13"/>
    <x v="14"/>
    <x v="25"/>
    <x v="0"/>
    <n v="0"/>
  </r>
  <r>
    <x v="0"/>
    <x v="127"/>
    <x v="6"/>
    <x v="13"/>
    <x v="14"/>
    <x v="25"/>
    <x v="0"/>
    <n v="0"/>
  </r>
  <r>
    <x v="0"/>
    <x v="126"/>
    <x v="6"/>
    <x v="14"/>
    <x v="14"/>
    <x v="25"/>
    <x v="0"/>
    <n v="0"/>
  </r>
  <r>
    <x v="0"/>
    <x v="127"/>
    <x v="6"/>
    <x v="14"/>
    <x v="14"/>
    <x v="25"/>
    <x v="0"/>
    <n v="0"/>
  </r>
  <r>
    <x v="0"/>
    <x v="126"/>
    <x v="6"/>
    <x v="15"/>
    <x v="14"/>
    <x v="25"/>
    <x v="0"/>
    <n v="0"/>
  </r>
  <r>
    <x v="0"/>
    <x v="127"/>
    <x v="6"/>
    <x v="15"/>
    <x v="14"/>
    <x v="25"/>
    <x v="0"/>
    <n v="2.1559676190000001"/>
  </r>
  <r>
    <x v="0"/>
    <x v="126"/>
    <x v="6"/>
    <x v="16"/>
    <x v="14"/>
    <x v="25"/>
    <x v="0"/>
    <n v="0"/>
  </r>
  <r>
    <x v="0"/>
    <x v="127"/>
    <x v="6"/>
    <x v="16"/>
    <x v="14"/>
    <x v="25"/>
    <x v="0"/>
    <n v="1.6444172E-2"/>
  </r>
  <r>
    <x v="0"/>
    <x v="126"/>
    <x v="6"/>
    <x v="17"/>
    <x v="14"/>
    <x v="25"/>
    <x v="0"/>
    <n v="0"/>
  </r>
  <r>
    <x v="0"/>
    <x v="127"/>
    <x v="6"/>
    <x v="17"/>
    <x v="14"/>
    <x v="25"/>
    <x v="0"/>
    <n v="0"/>
  </r>
  <r>
    <x v="0"/>
    <x v="126"/>
    <x v="6"/>
    <x v="18"/>
    <x v="14"/>
    <x v="25"/>
    <x v="0"/>
    <n v="0"/>
  </r>
  <r>
    <x v="0"/>
    <x v="127"/>
    <x v="6"/>
    <x v="18"/>
    <x v="14"/>
    <x v="25"/>
    <x v="0"/>
    <n v="0"/>
  </r>
  <r>
    <x v="0"/>
    <x v="122"/>
    <x v="6"/>
    <x v="55"/>
    <x v="15"/>
    <x v="25"/>
    <x v="0"/>
    <n v="0"/>
  </r>
  <r>
    <x v="0"/>
    <x v="123"/>
    <x v="6"/>
    <x v="55"/>
    <x v="15"/>
    <x v="25"/>
    <x v="0"/>
    <n v="0.24784935699999999"/>
  </r>
  <r>
    <x v="0"/>
    <x v="124"/>
    <x v="6"/>
    <x v="19"/>
    <x v="15"/>
    <x v="25"/>
    <x v="0"/>
    <n v="0"/>
  </r>
  <r>
    <x v="0"/>
    <x v="125"/>
    <x v="6"/>
    <x v="19"/>
    <x v="15"/>
    <x v="25"/>
    <x v="0"/>
    <n v="0"/>
  </r>
  <r>
    <x v="0"/>
    <x v="124"/>
    <x v="6"/>
    <x v="20"/>
    <x v="15"/>
    <x v="25"/>
    <x v="0"/>
    <n v="0"/>
  </r>
  <r>
    <x v="0"/>
    <x v="125"/>
    <x v="6"/>
    <x v="20"/>
    <x v="15"/>
    <x v="25"/>
    <x v="0"/>
    <n v="0"/>
  </r>
  <r>
    <x v="0"/>
    <x v="124"/>
    <x v="6"/>
    <x v="21"/>
    <x v="15"/>
    <x v="25"/>
    <x v="0"/>
    <n v="0"/>
  </r>
  <r>
    <x v="0"/>
    <x v="125"/>
    <x v="6"/>
    <x v="21"/>
    <x v="15"/>
    <x v="25"/>
    <x v="0"/>
    <n v="0"/>
  </r>
  <r>
    <x v="0"/>
    <x v="124"/>
    <x v="6"/>
    <x v="22"/>
    <x v="15"/>
    <x v="25"/>
    <x v="0"/>
    <n v="0"/>
  </r>
  <r>
    <x v="0"/>
    <x v="125"/>
    <x v="6"/>
    <x v="22"/>
    <x v="15"/>
    <x v="25"/>
    <x v="0"/>
    <n v="0"/>
  </r>
  <r>
    <x v="0"/>
    <x v="124"/>
    <x v="6"/>
    <x v="23"/>
    <x v="15"/>
    <x v="25"/>
    <x v="0"/>
    <n v="0"/>
  </r>
  <r>
    <x v="0"/>
    <x v="125"/>
    <x v="6"/>
    <x v="23"/>
    <x v="15"/>
    <x v="25"/>
    <x v="0"/>
    <n v="0"/>
  </r>
  <r>
    <x v="0"/>
    <x v="126"/>
    <x v="6"/>
    <x v="9"/>
    <x v="15"/>
    <x v="25"/>
    <x v="0"/>
    <n v="0"/>
  </r>
  <r>
    <x v="0"/>
    <x v="127"/>
    <x v="6"/>
    <x v="9"/>
    <x v="15"/>
    <x v="25"/>
    <x v="0"/>
    <n v="0"/>
  </r>
  <r>
    <x v="0"/>
    <x v="126"/>
    <x v="6"/>
    <x v="10"/>
    <x v="15"/>
    <x v="25"/>
    <x v="0"/>
    <n v="0"/>
  </r>
  <r>
    <x v="0"/>
    <x v="127"/>
    <x v="6"/>
    <x v="10"/>
    <x v="15"/>
    <x v="25"/>
    <x v="0"/>
    <n v="0"/>
  </r>
  <r>
    <x v="0"/>
    <x v="126"/>
    <x v="6"/>
    <x v="11"/>
    <x v="15"/>
    <x v="25"/>
    <x v="0"/>
    <n v="0"/>
  </r>
  <r>
    <x v="0"/>
    <x v="127"/>
    <x v="6"/>
    <x v="11"/>
    <x v="15"/>
    <x v="25"/>
    <x v="0"/>
    <n v="2.7281977070000001"/>
  </r>
  <r>
    <x v="0"/>
    <x v="126"/>
    <x v="6"/>
    <x v="12"/>
    <x v="15"/>
    <x v="25"/>
    <x v="0"/>
    <n v="0"/>
  </r>
  <r>
    <x v="0"/>
    <x v="127"/>
    <x v="6"/>
    <x v="12"/>
    <x v="15"/>
    <x v="25"/>
    <x v="0"/>
    <n v="0"/>
  </r>
  <r>
    <x v="0"/>
    <x v="126"/>
    <x v="6"/>
    <x v="13"/>
    <x v="15"/>
    <x v="25"/>
    <x v="0"/>
    <n v="0"/>
  </r>
  <r>
    <x v="0"/>
    <x v="127"/>
    <x v="6"/>
    <x v="13"/>
    <x v="15"/>
    <x v="25"/>
    <x v="0"/>
    <n v="0"/>
  </r>
  <r>
    <x v="0"/>
    <x v="126"/>
    <x v="6"/>
    <x v="14"/>
    <x v="15"/>
    <x v="25"/>
    <x v="0"/>
    <n v="0"/>
  </r>
  <r>
    <x v="0"/>
    <x v="127"/>
    <x v="6"/>
    <x v="14"/>
    <x v="15"/>
    <x v="25"/>
    <x v="0"/>
    <n v="0"/>
  </r>
  <r>
    <x v="0"/>
    <x v="126"/>
    <x v="6"/>
    <x v="15"/>
    <x v="15"/>
    <x v="25"/>
    <x v="0"/>
    <n v="0"/>
  </r>
  <r>
    <x v="0"/>
    <x v="127"/>
    <x v="6"/>
    <x v="15"/>
    <x v="15"/>
    <x v="25"/>
    <x v="0"/>
    <n v="20.035139495999999"/>
  </r>
  <r>
    <x v="0"/>
    <x v="126"/>
    <x v="6"/>
    <x v="16"/>
    <x v="15"/>
    <x v="25"/>
    <x v="0"/>
    <n v="0"/>
  </r>
  <r>
    <x v="0"/>
    <x v="127"/>
    <x v="6"/>
    <x v="16"/>
    <x v="15"/>
    <x v="25"/>
    <x v="0"/>
    <n v="4.8007500000000002E-2"/>
  </r>
  <r>
    <x v="0"/>
    <x v="126"/>
    <x v="6"/>
    <x v="17"/>
    <x v="15"/>
    <x v="25"/>
    <x v="0"/>
    <n v="0"/>
  </r>
  <r>
    <x v="0"/>
    <x v="127"/>
    <x v="6"/>
    <x v="17"/>
    <x v="15"/>
    <x v="25"/>
    <x v="0"/>
    <n v="0"/>
  </r>
  <r>
    <x v="0"/>
    <x v="126"/>
    <x v="6"/>
    <x v="18"/>
    <x v="15"/>
    <x v="25"/>
    <x v="0"/>
    <n v="0"/>
  </r>
  <r>
    <x v="0"/>
    <x v="127"/>
    <x v="6"/>
    <x v="18"/>
    <x v="15"/>
    <x v="25"/>
    <x v="0"/>
    <n v="0"/>
  </r>
  <r>
    <x v="0"/>
    <x v="122"/>
    <x v="6"/>
    <x v="55"/>
    <x v="16"/>
    <x v="25"/>
    <x v="0"/>
    <n v="0"/>
  </r>
  <r>
    <x v="0"/>
    <x v="123"/>
    <x v="6"/>
    <x v="55"/>
    <x v="16"/>
    <x v="25"/>
    <x v="0"/>
    <n v="1.0833E-4"/>
  </r>
  <r>
    <x v="0"/>
    <x v="124"/>
    <x v="6"/>
    <x v="19"/>
    <x v="16"/>
    <x v="25"/>
    <x v="0"/>
    <n v="0"/>
  </r>
  <r>
    <x v="0"/>
    <x v="125"/>
    <x v="6"/>
    <x v="19"/>
    <x v="16"/>
    <x v="25"/>
    <x v="0"/>
    <n v="0"/>
  </r>
  <r>
    <x v="0"/>
    <x v="124"/>
    <x v="6"/>
    <x v="20"/>
    <x v="16"/>
    <x v="25"/>
    <x v="0"/>
    <n v="0"/>
  </r>
  <r>
    <x v="0"/>
    <x v="125"/>
    <x v="6"/>
    <x v="20"/>
    <x v="16"/>
    <x v="25"/>
    <x v="0"/>
    <n v="0"/>
  </r>
  <r>
    <x v="0"/>
    <x v="124"/>
    <x v="6"/>
    <x v="21"/>
    <x v="16"/>
    <x v="25"/>
    <x v="0"/>
    <n v="0"/>
  </r>
  <r>
    <x v="0"/>
    <x v="125"/>
    <x v="6"/>
    <x v="21"/>
    <x v="16"/>
    <x v="25"/>
    <x v="0"/>
    <n v="0"/>
  </r>
  <r>
    <x v="0"/>
    <x v="124"/>
    <x v="6"/>
    <x v="22"/>
    <x v="16"/>
    <x v="25"/>
    <x v="0"/>
    <n v="0"/>
  </r>
  <r>
    <x v="0"/>
    <x v="125"/>
    <x v="6"/>
    <x v="22"/>
    <x v="16"/>
    <x v="25"/>
    <x v="0"/>
    <n v="0"/>
  </r>
  <r>
    <x v="0"/>
    <x v="124"/>
    <x v="6"/>
    <x v="23"/>
    <x v="16"/>
    <x v="25"/>
    <x v="0"/>
    <n v="0"/>
  </r>
  <r>
    <x v="0"/>
    <x v="125"/>
    <x v="6"/>
    <x v="23"/>
    <x v="16"/>
    <x v="25"/>
    <x v="0"/>
    <n v="0"/>
  </r>
  <r>
    <x v="0"/>
    <x v="126"/>
    <x v="6"/>
    <x v="9"/>
    <x v="16"/>
    <x v="25"/>
    <x v="0"/>
    <n v="0"/>
  </r>
  <r>
    <x v="0"/>
    <x v="127"/>
    <x v="6"/>
    <x v="9"/>
    <x v="16"/>
    <x v="25"/>
    <x v="0"/>
    <n v="0"/>
  </r>
  <r>
    <x v="0"/>
    <x v="126"/>
    <x v="6"/>
    <x v="10"/>
    <x v="16"/>
    <x v="25"/>
    <x v="0"/>
    <n v="0"/>
  </r>
  <r>
    <x v="0"/>
    <x v="127"/>
    <x v="6"/>
    <x v="10"/>
    <x v="16"/>
    <x v="25"/>
    <x v="0"/>
    <n v="0"/>
  </r>
  <r>
    <x v="0"/>
    <x v="126"/>
    <x v="6"/>
    <x v="11"/>
    <x v="16"/>
    <x v="25"/>
    <x v="0"/>
    <n v="0"/>
  </r>
  <r>
    <x v="0"/>
    <x v="127"/>
    <x v="6"/>
    <x v="11"/>
    <x v="16"/>
    <x v="25"/>
    <x v="0"/>
    <n v="12.784087629"/>
  </r>
  <r>
    <x v="0"/>
    <x v="126"/>
    <x v="6"/>
    <x v="12"/>
    <x v="16"/>
    <x v="25"/>
    <x v="0"/>
    <n v="0"/>
  </r>
  <r>
    <x v="0"/>
    <x v="127"/>
    <x v="6"/>
    <x v="12"/>
    <x v="16"/>
    <x v="25"/>
    <x v="0"/>
    <n v="0"/>
  </r>
  <r>
    <x v="0"/>
    <x v="126"/>
    <x v="6"/>
    <x v="13"/>
    <x v="16"/>
    <x v="25"/>
    <x v="0"/>
    <n v="0"/>
  </r>
  <r>
    <x v="0"/>
    <x v="127"/>
    <x v="6"/>
    <x v="13"/>
    <x v="16"/>
    <x v="25"/>
    <x v="0"/>
    <n v="0"/>
  </r>
  <r>
    <x v="0"/>
    <x v="126"/>
    <x v="6"/>
    <x v="14"/>
    <x v="16"/>
    <x v="25"/>
    <x v="0"/>
    <n v="0"/>
  </r>
  <r>
    <x v="0"/>
    <x v="127"/>
    <x v="6"/>
    <x v="14"/>
    <x v="16"/>
    <x v="25"/>
    <x v="0"/>
    <n v="0"/>
  </r>
  <r>
    <x v="0"/>
    <x v="126"/>
    <x v="6"/>
    <x v="15"/>
    <x v="16"/>
    <x v="25"/>
    <x v="0"/>
    <n v="0"/>
  </r>
  <r>
    <x v="0"/>
    <x v="127"/>
    <x v="6"/>
    <x v="15"/>
    <x v="16"/>
    <x v="25"/>
    <x v="0"/>
    <n v="5.3782477899999996"/>
  </r>
  <r>
    <x v="0"/>
    <x v="126"/>
    <x v="6"/>
    <x v="16"/>
    <x v="16"/>
    <x v="25"/>
    <x v="0"/>
    <n v="0"/>
  </r>
  <r>
    <x v="0"/>
    <x v="127"/>
    <x v="6"/>
    <x v="16"/>
    <x v="16"/>
    <x v="25"/>
    <x v="0"/>
    <n v="3.1453888999999999E-2"/>
  </r>
  <r>
    <x v="0"/>
    <x v="126"/>
    <x v="6"/>
    <x v="17"/>
    <x v="16"/>
    <x v="25"/>
    <x v="0"/>
    <n v="0"/>
  </r>
  <r>
    <x v="0"/>
    <x v="127"/>
    <x v="6"/>
    <x v="17"/>
    <x v="16"/>
    <x v="25"/>
    <x v="0"/>
    <n v="0"/>
  </r>
  <r>
    <x v="0"/>
    <x v="126"/>
    <x v="6"/>
    <x v="18"/>
    <x v="16"/>
    <x v="25"/>
    <x v="0"/>
    <n v="0"/>
  </r>
  <r>
    <x v="0"/>
    <x v="127"/>
    <x v="6"/>
    <x v="18"/>
    <x v="16"/>
    <x v="25"/>
    <x v="0"/>
    <n v="0"/>
  </r>
  <r>
    <x v="0"/>
    <x v="122"/>
    <x v="6"/>
    <x v="55"/>
    <x v="17"/>
    <x v="25"/>
    <x v="0"/>
    <n v="0"/>
  </r>
  <r>
    <x v="0"/>
    <x v="123"/>
    <x v="6"/>
    <x v="55"/>
    <x v="17"/>
    <x v="25"/>
    <x v="0"/>
    <n v="0"/>
  </r>
  <r>
    <x v="0"/>
    <x v="124"/>
    <x v="6"/>
    <x v="19"/>
    <x v="17"/>
    <x v="25"/>
    <x v="0"/>
    <n v="0"/>
  </r>
  <r>
    <x v="0"/>
    <x v="125"/>
    <x v="6"/>
    <x v="19"/>
    <x v="17"/>
    <x v="25"/>
    <x v="0"/>
    <n v="0"/>
  </r>
  <r>
    <x v="0"/>
    <x v="124"/>
    <x v="6"/>
    <x v="20"/>
    <x v="17"/>
    <x v="25"/>
    <x v="0"/>
    <n v="0"/>
  </r>
  <r>
    <x v="0"/>
    <x v="125"/>
    <x v="6"/>
    <x v="20"/>
    <x v="17"/>
    <x v="25"/>
    <x v="0"/>
    <n v="0"/>
  </r>
  <r>
    <x v="0"/>
    <x v="124"/>
    <x v="6"/>
    <x v="21"/>
    <x v="17"/>
    <x v="25"/>
    <x v="0"/>
    <n v="0"/>
  </r>
  <r>
    <x v="0"/>
    <x v="125"/>
    <x v="6"/>
    <x v="21"/>
    <x v="17"/>
    <x v="25"/>
    <x v="0"/>
    <n v="0"/>
  </r>
  <r>
    <x v="0"/>
    <x v="124"/>
    <x v="6"/>
    <x v="22"/>
    <x v="17"/>
    <x v="25"/>
    <x v="0"/>
    <n v="0"/>
  </r>
  <r>
    <x v="0"/>
    <x v="125"/>
    <x v="6"/>
    <x v="22"/>
    <x v="17"/>
    <x v="25"/>
    <x v="0"/>
    <n v="0"/>
  </r>
  <r>
    <x v="0"/>
    <x v="124"/>
    <x v="6"/>
    <x v="23"/>
    <x v="17"/>
    <x v="25"/>
    <x v="0"/>
    <n v="0"/>
  </r>
  <r>
    <x v="0"/>
    <x v="125"/>
    <x v="6"/>
    <x v="23"/>
    <x v="17"/>
    <x v="25"/>
    <x v="0"/>
    <n v="0"/>
  </r>
  <r>
    <x v="0"/>
    <x v="126"/>
    <x v="6"/>
    <x v="9"/>
    <x v="17"/>
    <x v="25"/>
    <x v="0"/>
    <n v="0"/>
  </r>
  <r>
    <x v="0"/>
    <x v="127"/>
    <x v="6"/>
    <x v="9"/>
    <x v="17"/>
    <x v="25"/>
    <x v="0"/>
    <n v="0"/>
  </r>
  <r>
    <x v="0"/>
    <x v="126"/>
    <x v="6"/>
    <x v="10"/>
    <x v="17"/>
    <x v="25"/>
    <x v="0"/>
    <n v="0"/>
  </r>
  <r>
    <x v="0"/>
    <x v="127"/>
    <x v="6"/>
    <x v="10"/>
    <x v="17"/>
    <x v="25"/>
    <x v="0"/>
    <n v="0"/>
  </r>
  <r>
    <x v="0"/>
    <x v="126"/>
    <x v="6"/>
    <x v="11"/>
    <x v="17"/>
    <x v="25"/>
    <x v="0"/>
    <n v="0"/>
  </r>
  <r>
    <x v="0"/>
    <x v="127"/>
    <x v="6"/>
    <x v="11"/>
    <x v="17"/>
    <x v="25"/>
    <x v="0"/>
    <n v="0.61946554099999995"/>
  </r>
  <r>
    <x v="0"/>
    <x v="126"/>
    <x v="6"/>
    <x v="12"/>
    <x v="17"/>
    <x v="25"/>
    <x v="0"/>
    <n v="0"/>
  </r>
  <r>
    <x v="0"/>
    <x v="127"/>
    <x v="6"/>
    <x v="12"/>
    <x v="17"/>
    <x v="25"/>
    <x v="0"/>
    <n v="0"/>
  </r>
  <r>
    <x v="0"/>
    <x v="126"/>
    <x v="6"/>
    <x v="13"/>
    <x v="17"/>
    <x v="25"/>
    <x v="0"/>
    <n v="0"/>
  </r>
  <r>
    <x v="0"/>
    <x v="127"/>
    <x v="6"/>
    <x v="13"/>
    <x v="17"/>
    <x v="25"/>
    <x v="0"/>
    <n v="0"/>
  </r>
  <r>
    <x v="0"/>
    <x v="126"/>
    <x v="6"/>
    <x v="14"/>
    <x v="17"/>
    <x v="25"/>
    <x v="0"/>
    <n v="0"/>
  </r>
  <r>
    <x v="0"/>
    <x v="127"/>
    <x v="6"/>
    <x v="14"/>
    <x v="17"/>
    <x v="25"/>
    <x v="0"/>
    <n v="0"/>
  </r>
  <r>
    <x v="0"/>
    <x v="126"/>
    <x v="6"/>
    <x v="15"/>
    <x v="17"/>
    <x v="25"/>
    <x v="0"/>
    <n v="0"/>
  </r>
  <r>
    <x v="0"/>
    <x v="127"/>
    <x v="6"/>
    <x v="15"/>
    <x v="17"/>
    <x v="25"/>
    <x v="0"/>
    <n v="73.922564875999996"/>
  </r>
  <r>
    <x v="0"/>
    <x v="126"/>
    <x v="6"/>
    <x v="16"/>
    <x v="17"/>
    <x v="25"/>
    <x v="0"/>
    <n v="0"/>
  </r>
  <r>
    <x v="0"/>
    <x v="127"/>
    <x v="6"/>
    <x v="16"/>
    <x v="17"/>
    <x v="25"/>
    <x v="0"/>
    <n v="0.174160116"/>
  </r>
  <r>
    <x v="0"/>
    <x v="126"/>
    <x v="6"/>
    <x v="17"/>
    <x v="17"/>
    <x v="25"/>
    <x v="0"/>
    <n v="0"/>
  </r>
  <r>
    <x v="0"/>
    <x v="127"/>
    <x v="6"/>
    <x v="17"/>
    <x v="17"/>
    <x v="25"/>
    <x v="0"/>
    <n v="0"/>
  </r>
  <r>
    <x v="0"/>
    <x v="126"/>
    <x v="6"/>
    <x v="18"/>
    <x v="17"/>
    <x v="25"/>
    <x v="0"/>
    <n v="0"/>
  </r>
  <r>
    <x v="0"/>
    <x v="127"/>
    <x v="6"/>
    <x v="18"/>
    <x v="17"/>
    <x v="25"/>
    <x v="0"/>
    <n v="0"/>
  </r>
  <r>
    <x v="0"/>
    <x v="122"/>
    <x v="6"/>
    <x v="55"/>
    <x v="18"/>
    <x v="25"/>
    <x v="0"/>
    <n v="0"/>
  </r>
  <r>
    <x v="0"/>
    <x v="123"/>
    <x v="6"/>
    <x v="55"/>
    <x v="18"/>
    <x v="25"/>
    <x v="0"/>
    <n v="0.29958659300000001"/>
  </r>
  <r>
    <x v="0"/>
    <x v="124"/>
    <x v="6"/>
    <x v="19"/>
    <x v="18"/>
    <x v="25"/>
    <x v="0"/>
    <n v="0"/>
  </r>
  <r>
    <x v="0"/>
    <x v="125"/>
    <x v="6"/>
    <x v="19"/>
    <x v="18"/>
    <x v="25"/>
    <x v="0"/>
    <n v="0"/>
  </r>
  <r>
    <x v="0"/>
    <x v="124"/>
    <x v="6"/>
    <x v="20"/>
    <x v="18"/>
    <x v="25"/>
    <x v="0"/>
    <n v="0"/>
  </r>
  <r>
    <x v="0"/>
    <x v="125"/>
    <x v="6"/>
    <x v="20"/>
    <x v="18"/>
    <x v="25"/>
    <x v="0"/>
    <n v="0"/>
  </r>
  <r>
    <x v="0"/>
    <x v="124"/>
    <x v="6"/>
    <x v="21"/>
    <x v="18"/>
    <x v="25"/>
    <x v="0"/>
    <n v="0"/>
  </r>
  <r>
    <x v="0"/>
    <x v="125"/>
    <x v="6"/>
    <x v="21"/>
    <x v="18"/>
    <x v="25"/>
    <x v="0"/>
    <n v="0"/>
  </r>
  <r>
    <x v="0"/>
    <x v="124"/>
    <x v="6"/>
    <x v="22"/>
    <x v="18"/>
    <x v="25"/>
    <x v="0"/>
    <n v="0"/>
  </r>
  <r>
    <x v="0"/>
    <x v="125"/>
    <x v="6"/>
    <x v="22"/>
    <x v="18"/>
    <x v="25"/>
    <x v="0"/>
    <n v="0"/>
  </r>
  <r>
    <x v="0"/>
    <x v="124"/>
    <x v="6"/>
    <x v="23"/>
    <x v="18"/>
    <x v="25"/>
    <x v="0"/>
    <n v="0"/>
  </r>
  <r>
    <x v="0"/>
    <x v="125"/>
    <x v="6"/>
    <x v="23"/>
    <x v="18"/>
    <x v="25"/>
    <x v="0"/>
    <n v="0"/>
  </r>
  <r>
    <x v="0"/>
    <x v="126"/>
    <x v="6"/>
    <x v="9"/>
    <x v="18"/>
    <x v="25"/>
    <x v="0"/>
    <n v="0"/>
  </r>
  <r>
    <x v="0"/>
    <x v="127"/>
    <x v="6"/>
    <x v="9"/>
    <x v="18"/>
    <x v="25"/>
    <x v="0"/>
    <n v="0"/>
  </r>
  <r>
    <x v="0"/>
    <x v="126"/>
    <x v="6"/>
    <x v="10"/>
    <x v="18"/>
    <x v="25"/>
    <x v="0"/>
    <n v="0"/>
  </r>
  <r>
    <x v="0"/>
    <x v="127"/>
    <x v="6"/>
    <x v="10"/>
    <x v="18"/>
    <x v="25"/>
    <x v="0"/>
    <n v="0"/>
  </r>
  <r>
    <x v="0"/>
    <x v="126"/>
    <x v="6"/>
    <x v="11"/>
    <x v="18"/>
    <x v="25"/>
    <x v="0"/>
    <n v="0"/>
  </r>
  <r>
    <x v="0"/>
    <x v="127"/>
    <x v="6"/>
    <x v="11"/>
    <x v="18"/>
    <x v="25"/>
    <x v="0"/>
    <n v="3.0790532150000001"/>
  </r>
  <r>
    <x v="0"/>
    <x v="126"/>
    <x v="6"/>
    <x v="12"/>
    <x v="18"/>
    <x v="25"/>
    <x v="0"/>
    <n v="0"/>
  </r>
  <r>
    <x v="0"/>
    <x v="127"/>
    <x v="6"/>
    <x v="12"/>
    <x v="18"/>
    <x v="25"/>
    <x v="0"/>
    <n v="0"/>
  </r>
  <r>
    <x v="0"/>
    <x v="126"/>
    <x v="6"/>
    <x v="13"/>
    <x v="18"/>
    <x v="25"/>
    <x v="0"/>
    <n v="0"/>
  </r>
  <r>
    <x v="0"/>
    <x v="127"/>
    <x v="6"/>
    <x v="13"/>
    <x v="18"/>
    <x v="25"/>
    <x v="0"/>
    <n v="0"/>
  </r>
  <r>
    <x v="0"/>
    <x v="126"/>
    <x v="6"/>
    <x v="14"/>
    <x v="18"/>
    <x v="25"/>
    <x v="0"/>
    <n v="0"/>
  </r>
  <r>
    <x v="0"/>
    <x v="127"/>
    <x v="6"/>
    <x v="14"/>
    <x v="18"/>
    <x v="25"/>
    <x v="0"/>
    <n v="0"/>
  </r>
  <r>
    <x v="0"/>
    <x v="126"/>
    <x v="6"/>
    <x v="15"/>
    <x v="18"/>
    <x v="25"/>
    <x v="0"/>
    <n v="0"/>
  </r>
  <r>
    <x v="0"/>
    <x v="127"/>
    <x v="6"/>
    <x v="15"/>
    <x v="18"/>
    <x v="25"/>
    <x v="0"/>
    <n v="19.443088781"/>
  </r>
  <r>
    <x v="0"/>
    <x v="126"/>
    <x v="6"/>
    <x v="16"/>
    <x v="18"/>
    <x v="25"/>
    <x v="0"/>
    <n v="0"/>
  </r>
  <r>
    <x v="0"/>
    <x v="127"/>
    <x v="6"/>
    <x v="16"/>
    <x v="18"/>
    <x v="25"/>
    <x v="0"/>
    <n v="0.22990391099999999"/>
  </r>
  <r>
    <x v="0"/>
    <x v="126"/>
    <x v="6"/>
    <x v="17"/>
    <x v="18"/>
    <x v="25"/>
    <x v="0"/>
    <n v="0"/>
  </r>
  <r>
    <x v="0"/>
    <x v="127"/>
    <x v="6"/>
    <x v="17"/>
    <x v="18"/>
    <x v="25"/>
    <x v="0"/>
    <n v="0"/>
  </r>
  <r>
    <x v="0"/>
    <x v="126"/>
    <x v="6"/>
    <x v="18"/>
    <x v="18"/>
    <x v="25"/>
    <x v="0"/>
    <n v="0"/>
  </r>
  <r>
    <x v="0"/>
    <x v="127"/>
    <x v="6"/>
    <x v="18"/>
    <x v="18"/>
    <x v="25"/>
    <x v="0"/>
    <n v="0"/>
  </r>
  <r>
    <x v="0"/>
    <x v="128"/>
    <x v="6"/>
    <x v="9"/>
    <x v="19"/>
    <x v="25"/>
    <x v="0"/>
    <n v="0"/>
  </r>
  <r>
    <x v="0"/>
    <x v="129"/>
    <x v="6"/>
    <x v="9"/>
    <x v="19"/>
    <x v="25"/>
    <x v="0"/>
    <n v="0"/>
  </r>
  <r>
    <x v="0"/>
    <x v="128"/>
    <x v="6"/>
    <x v="10"/>
    <x v="19"/>
    <x v="25"/>
    <x v="0"/>
    <n v="0"/>
  </r>
  <r>
    <x v="0"/>
    <x v="129"/>
    <x v="6"/>
    <x v="10"/>
    <x v="19"/>
    <x v="25"/>
    <x v="0"/>
    <n v="0"/>
  </r>
  <r>
    <x v="0"/>
    <x v="128"/>
    <x v="6"/>
    <x v="11"/>
    <x v="19"/>
    <x v="25"/>
    <x v="0"/>
    <n v="0"/>
  </r>
  <r>
    <x v="0"/>
    <x v="129"/>
    <x v="6"/>
    <x v="11"/>
    <x v="19"/>
    <x v="25"/>
    <x v="0"/>
    <n v="22.421896118999999"/>
  </r>
  <r>
    <x v="0"/>
    <x v="128"/>
    <x v="6"/>
    <x v="12"/>
    <x v="19"/>
    <x v="25"/>
    <x v="0"/>
    <n v="0"/>
  </r>
  <r>
    <x v="0"/>
    <x v="129"/>
    <x v="6"/>
    <x v="12"/>
    <x v="19"/>
    <x v="25"/>
    <x v="0"/>
    <n v="0"/>
  </r>
  <r>
    <x v="0"/>
    <x v="128"/>
    <x v="6"/>
    <x v="13"/>
    <x v="19"/>
    <x v="25"/>
    <x v="0"/>
    <n v="0"/>
  </r>
  <r>
    <x v="0"/>
    <x v="129"/>
    <x v="6"/>
    <x v="13"/>
    <x v="19"/>
    <x v="25"/>
    <x v="0"/>
    <n v="0"/>
  </r>
  <r>
    <x v="0"/>
    <x v="128"/>
    <x v="6"/>
    <x v="14"/>
    <x v="19"/>
    <x v="25"/>
    <x v="0"/>
    <n v="0"/>
  </r>
  <r>
    <x v="0"/>
    <x v="129"/>
    <x v="6"/>
    <x v="14"/>
    <x v="19"/>
    <x v="25"/>
    <x v="0"/>
    <n v="0"/>
  </r>
  <r>
    <x v="0"/>
    <x v="128"/>
    <x v="6"/>
    <x v="15"/>
    <x v="19"/>
    <x v="25"/>
    <x v="0"/>
    <n v="0"/>
  </r>
  <r>
    <x v="0"/>
    <x v="129"/>
    <x v="6"/>
    <x v="15"/>
    <x v="19"/>
    <x v="25"/>
    <x v="0"/>
    <n v="178.83950999999999"/>
  </r>
  <r>
    <x v="0"/>
    <x v="128"/>
    <x v="6"/>
    <x v="16"/>
    <x v="19"/>
    <x v="25"/>
    <x v="0"/>
    <n v="0"/>
  </r>
  <r>
    <x v="0"/>
    <x v="129"/>
    <x v="6"/>
    <x v="16"/>
    <x v="19"/>
    <x v="25"/>
    <x v="0"/>
    <n v="0.97390655500000001"/>
  </r>
  <r>
    <x v="0"/>
    <x v="128"/>
    <x v="6"/>
    <x v="17"/>
    <x v="19"/>
    <x v="25"/>
    <x v="0"/>
    <n v="0"/>
  </r>
  <r>
    <x v="0"/>
    <x v="129"/>
    <x v="6"/>
    <x v="17"/>
    <x v="19"/>
    <x v="25"/>
    <x v="0"/>
    <n v="0"/>
  </r>
  <r>
    <x v="0"/>
    <x v="128"/>
    <x v="6"/>
    <x v="18"/>
    <x v="19"/>
    <x v="25"/>
    <x v="0"/>
    <n v="0"/>
  </r>
  <r>
    <x v="0"/>
    <x v="129"/>
    <x v="6"/>
    <x v="18"/>
    <x v="19"/>
    <x v="25"/>
    <x v="0"/>
    <n v="0"/>
  </r>
  <r>
    <x v="0"/>
    <x v="122"/>
    <x v="6"/>
    <x v="55"/>
    <x v="10"/>
    <x v="26"/>
    <x v="0"/>
    <n v="0"/>
  </r>
  <r>
    <x v="0"/>
    <x v="123"/>
    <x v="6"/>
    <x v="55"/>
    <x v="10"/>
    <x v="26"/>
    <x v="0"/>
    <n v="208.79048"/>
  </r>
  <r>
    <x v="0"/>
    <x v="124"/>
    <x v="6"/>
    <x v="19"/>
    <x v="10"/>
    <x v="26"/>
    <x v="0"/>
    <n v="0"/>
  </r>
  <r>
    <x v="0"/>
    <x v="125"/>
    <x v="6"/>
    <x v="19"/>
    <x v="10"/>
    <x v="26"/>
    <x v="0"/>
    <n v="2.7961093789999998"/>
  </r>
  <r>
    <x v="0"/>
    <x v="124"/>
    <x v="6"/>
    <x v="20"/>
    <x v="10"/>
    <x v="26"/>
    <x v="0"/>
    <n v="0"/>
  </r>
  <r>
    <x v="0"/>
    <x v="125"/>
    <x v="6"/>
    <x v="20"/>
    <x v="10"/>
    <x v="26"/>
    <x v="0"/>
    <n v="189.97906"/>
  </r>
  <r>
    <x v="0"/>
    <x v="124"/>
    <x v="6"/>
    <x v="21"/>
    <x v="10"/>
    <x v="26"/>
    <x v="0"/>
    <n v="0"/>
  </r>
  <r>
    <x v="0"/>
    <x v="125"/>
    <x v="6"/>
    <x v="21"/>
    <x v="10"/>
    <x v="26"/>
    <x v="0"/>
    <n v="0"/>
  </r>
  <r>
    <x v="0"/>
    <x v="124"/>
    <x v="6"/>
    <x v="22"/>
    <x v="10"/>
    <x v="26"/>
    <x v="0"/>
    <n v="0"/>
  </r>
  <r>
    <x v="0"/>
    <x v="125"/>
    <x v="6"/>
    <x v="22"/>
    <x v="10"/>
    <x v="26"/>
    <x v="0"/>
    <n v="0"/>
  </r>
  <r>
    <x v="0"/>
    <x v="124"/>
    <x v="6"/>
    <x v="23"/>
    <x v="10"/>
    <x v="26"/>
    <x v="0"/>
    <n v="0"/>
  </r>
  <r>
    <x v="0"/>
    <x v="125"/>
    <x v="6"/>
    <x v="23"/>
    <x v="10"/>
    <x v="26"/>
    <x v="0"/>
    <n v="0"/>
  </r>
  <r>
    <x v="0"/>
    <x v="126"/>
    <x v="6"/>
    <x v="9"/>
    <x v="10"/>
    <x v="26"/>
    <x v="0"/>
    <n v="0"/>
  </r>
  <r>
    <x v="0"/>
    <x v="127"/>
    <x v="6"/>
    <x v="9"/>
    <x v="10"/>
    <x v="26"/>
    <x v="0"/>
    <n v="0"/>
  </r>
  <r>
    <x v="0"/>
    <x v="126"/>
    <x v="6"/>
    <x v="10"/>
    <x v="10"/>
    <x v="26"/>
    <x v="0"/>
    <n v="0"/>
  </r>
  <r>
    <x v="0"/>
    <x v="127"/>
    <x v="6"/>
    <x v="10"/>
    <x v="10"/>
    <x v="26"/>
    <x v="0"/>
    <n v="0"/>
  </r>
  <r>
    <x v="0"/>
    <x v="126"/>
    <x v="6"/>
    <x v="11"/>
    <x v="10"/>
    <x v="26"/>
    <x v="0"/>
    <n v="0"/>
  </r>
  <r>
    <x v="0"/>
    <x v="127"/>
    <x v="6"/>
    <x v="11"/>
    <x v="10"/>
    <x v="26"/>
    <x v="0"/>
    <n v="9.6871468039999993"/>
  </r>
  <r>
    <x v="0"/>
    <x v="126"/>
    <x v="6"/>
    <x v="12"/>
    <x v="10"/>
    <x v="26"/>
    <x v="0"/>
    <n v="0"/>
  </r>
  <r>
    <x v="0"/>
    <x v="127"/>
    <x v="6"/>
    <x v="12"/>
    <x v="10"/>
    <x v="26"/>
    <x v="0"/>
    <n v="0"/>
  </r>
  <r>
    <x v="0"/>
    <x v="126"/>
    <x v="6"/>
    <x v="13"/>
    <x v="10"/>
    <x v="26"/>
    <x v="0"/>
    <n v="0"/>
  </r>
  <r>
    <x v="0"/>
    <x v="127"/>
    <x v="6"/>
    <x v="13"/>
    <x v="10"/>
    <x v="26"/>
    <x v="0"/>
    <n v="0"/>
  </r>
  <r>
    <x v="0"/>
    <x v="126"/>
    <x v="6"/>
    <x v="14"/>
    <x v="10"/>
    <x v="26"/>
    <x v="0"/>
    <n v="0"/>
  </r>
  <r>
    <x v="0"/>
    <x v="127"/>
    <x v="6"/>
    <x v="14"/>
    <x v="10"/>
    <x v="26"/>
    <x v="0"/>
    <n v="0"/>
  </r>
  <r>
    <x v="0"/>
    <x v="126"/>
    <x v="6"/>
    <x v="15"/>
    <x v="10"/>
    <x v="26"/>
    <x v="0"/>
    <n v="0"/>
  </r>
  <r>
    <x v="0"/>
    <x v="127"/>
    <x v="6"/>
    <x v="15"/>
    <x v="10"/>
    <x v="26"/>
    <x v="0"/>
    <n v="143.76846"/>
  </r>
  <r>
    <x v="0"/>
    <x v="126"/>
    <x v="6"/>
    <x v="16"/>
    <x v="10"/>
    <x v="26"/>
    <x v="0"/>
    <n v="0"/>
  </r>
  <r>
    <x v="0"/>
    <x v="127"/>
    <x v="6"/>
    <x v="16"/>
    <x v="10"/>
    <x v="26"/>
    <x v="0"/>
    <n v="4.1403035999999997E-2"/>
  </r>
  <r>
    <x v="0"/>
    <x v="126"/>
    <x v="6"/>
    <x v="17"/>
    <x v="10"/>
    <x v="26"/>
    <x v="0"/>
    <n v="0"/>
  </r>
  <r>
    <x v="0"/>
    <x v="127"/>
    <x v="6"/>
    <x v="17"/>
    <x v="10"/>
    <x v="26"/>
    <x v="0"/>
    <n v="0"/>
  </r>
  <r>
    <x v="0"/>
    <x v="126"/>
    <x v="6"/>
    <x v="18"/>
    <x v="10"/>
    <x v="26"/>
    <x v="0"/>
    <n v="0"/>
  </r>
  <r>
    <x v="0"/>
    <x v="127"/>
    <x v="6"/>
    <x v="18"/>
    <x v="10"/>
    <x v="26"/>
    <x v="0"/>
    <n v="0"/>
  </r>
  <r>
    <x v="0"/>
    <x v="122"/>
    <x v="6"/>
    <x v="55"/>
    <x v="11"/>
    <x v="26"/>
    <x v="0"/>
    <n v="0"/>
  </r>
  <r>
    <x v="0"/>
    <x v="123"/>
    <x v="6"/>
    <x v="55"/>
    <x v="11"/>
    <x v="26"/>
    <x v="0"/>
    <n v="28.339780825999998"/>
  </r>
  <r>
    <x v="0"/>
    <x v="124"/>
    <x v="6"/>
    <x v="19"/>
    <x v="11"/>
    <x v="26"/>
    <x v="0"/>
    <n v="0"/>
  </r>
  <r>
    <x v="0"/>
    <x v="125"/>
    <x v="6"/>
    <x v="19"/>
    <x v="11"/>
    <x v="26"/>
    <x v="0"/>
    <n v="0"/>
  </r>
  <r>
    <x v="0"/>
    <x v="124"/>
    <x v="6"/>
    <x v="20"/>
    <x v="11"/>
    <x v="26"/>
    <x v="0"/>
    <n v="0"/>
  </r>
  <r>
    <x v="0"/>
    <x v="125"/>
    <x v="6"/>
    <x v="20"/>
    <x v="11"/>
    <x v="26"/>
    <x v="0"/>
    <n v="0"/>
  </r>
  <r>
    <x v="0"/>
    <x v="124"/>
    <x v="6"/>
    <x v="21"/>
    <x v="11"/>
    <x v="26"/>
    <x v="0"/>
    <n v="0"/>
  </r>
  <r>
    <x v="0"/>
    <x v="125"/>
    <x v="6"/>
    <x v="21"/>
    <x v="11"/>
    <x v="26"/>
    <x v="0"/>
    <n v="0"/>
  </r>
  <r>
    <x v="0"/>
    <x v="124"/>
    <x v="6"/>
    <x v="22"/>
    <x v="11"/>
    <x v="26"/>
    <x v="0"/>
    <n v="0"/>
  </r>
  <r>
    <x v="0"/>
    <x v="125"/>
    <x v="6"/>
    <x v="22"/>
    <x v="11"/>
    <x v="26"/>
    <x v="0"/>
    <n v="0"/>
  </r>
  <r>
    <x v="0"/>
    <x v="124"/>
    <x v="6"/>
    <x v="23"/>
    <x v="11"/>
    <x v="26"/>
    <x v="0"/>
    <n v="0"/>
  </r>
  <r>
    <x v="0"/>
    <x v="125"/>
    <x v="6"/>
    <x v="23"/>
    <x v="11"/>
    <x v="26"/>
    <x v="0"/>
    <n v="0"/>
  </r>
  <r>
    <x v="0"/>
    <x v="126"/>
    <x v="6"/>
    <x v="9"/>
    <x v="11"/>
    <x v="26"/>
    <x v="0"/>
    <n v="0"/>
  </r>
  <r>
    <x v="0"/>
    <x v="127"/>
    <x v="6"/>
    <x v="9"/>
    <x v="11"/>
    <x v="26"/>
    <x v="0"/>
    <n v="0"/>
  </r>
  <r>
    <x v="0"/>
    <x v="126"/>
    <x v="6"/>
    <x v="10"/>
    <x v="11"/>
    <x v="26"/>
    <x v="0"/>
    <n v="0"/>
  </r>
  <r>
    <x v="0"/>
    <x v="127"/>
    <x v="6"/>
    <x v="10"/>
    <x v="11"/>
    <x v="26"/>
    <x v="0"/>
    <n v="0"/>
  </r>
  <r>
    <x v="0"/>
    <x v="126"/>
    <x v="6"/>
    <x v="11"/>
    <x v="11"/>
    <x v="26"/>
    <x v="0"/>
    <n v="0"/>
  </r>
  <r>
    <x v="0"/>
    <x v="127"/>
    <x v="6"/>
    <x v="11"/>
    <x v="11"/>
    <x v="26"/>
    <x v="0"/>
    <n v="1.4509093049999999"/>
  </r>
  <r>
    <x v="0"/>
    <x v="126"/>
    <x v="6"/>
    <x v="12"/>
    <x v="11"/>
    <x v="26"/>
    <x v="0"/>
    <n v="0"/>
  </r>
  <r>
    <x v="0"/>
    <x v="127"/>
    <x v="6"/>
    <x v="12"/>
    <x v="11"/>
    <x v="26"/>
    <x v="0"/>
    <n v="0"/>
  </r>
  <r>
    <x v="0"/>
    <x v="126"/>
    <x v="6"/>
    <x v="13"/>
    <x v="11"/>
    <x v="26"/>
    <x v="0"/>
    <n v="0"/>
  </r>
  <r>
    <x v="0"/>
    <x v="127"/>
    <x v="6"/>
    <x v="13"/>
    <x v="11"/>
    <x v="26"/>
    <x v="0"/>
    <n v="0"/>
  </r>
  <r>
    <x v="0"/>
    <x v="126"/>
    <x v="6"/>
    <x v="14"/>
    <x v="11"/>
    <x v="26"/>
    <x v="0"/>
    <n v="0"/>
  </r>
  <r>
    <x v="0"/>
    <x v="127"/>
    <x v="6"/>
    <x v="14"/>
    <x v="11"/>
    <x v="26"/>
    <x v="0"/>
    <n v="0"/>
  </r>
  <r>
    <x v="0"/>
    <x v="126"/>
    <x v="6"/>
    <x v="15"/>
    <x v="11"/>
    <x v="26"/>
    <x v="0"/>
    <n v="0"/>
  </r>
  <r>
    <x v="0"/>
    <x v="127"/>
    <x v="6"/>
    <x v="15"/>
    <x v="11"/>
    <x v="26"/>
    <x v="0"/>
    <n v="33.321411539000003"/>
  </r>
  <r>
    <x v="0"/>
    <x v="126"/>
    <x v="6"/>
    <x v="16"/>
    <x v="11"/>
    <x v="26"/>
    <x v="0"/>
    <n v="0"/>
  </r>
  <r>
    <x v="0"/>
    <x v="127"/>
    <x v="6"/>
    <x v="16"/>
    <x v="11"/>
    <x v="26"/>
    <x v="0"/>
    <n v="9.0116459999999999E-3"/>
  </r>
  <r>
    <x v="0"/>
    <x v="126"/>
    <x v="6"/>
    <x v="17"/>
    <x v="11"/>
    <x v="26"/>
    <x v="0"/>
    <n v="0"/>
  </r>
  <r>
    <x v="0"/>
    <x v="127"/>
    <x v="6"/>
    <x v="17"/>
    <x v="11"/>
    <x v="26"/>
    <x v="0"/>
    <n v="0"/>
  </r>
  <r>
    <x v="0"/>
    <x v="126"/>
    <x v="6"/>
    <x v="18"/>
    <x v="11"/>
    <x v="26"/>
    <x v="0"/>
    <n v="0"/>
  </r>
  <r>
    <x v="0"/>
    <x v="127"/>
    <x v="6"/>
    <x v="18"/>
    <x v="11"/>
    <x v="26"/>
    <x v="0"/>
    <n v="0"/>
  </r>
  <r>
    <x v="0"/>
    <x v="122"/>
    <x v="6"/>
    <x v="55"/>
    <x v="12"/>
    <x v="26"/>
    <x v="0"/>
    <n v="0"/>
  </r>
  <r>
    <x v="0"/>
    <x v="123"/>
    <x v="6"/>
    <x v="55"/>
    <x v="12"/>
    <x v="26"/>
    <x v="0"/>
    <n v="66.795634375999995"/>
  </r>
  <r>
    <x v="0"/>
    <x v="124"/>
    <x v="6"/>
    <x v="19"/>
    <x v="12"/>
    <x v="26"/>
    <x v="0"/>
    <n v="0"/>
  </r>
  <r>
    <x v="0"/>
    <x v="125"/>
    <x v="6"/>
    <x v="19"/>
    <x v="12"/>
    <x v="26"/>
    <x v="0"/>
    <n v="0"/>
  </r>
  <r>
    <x v="0"/>
    <x v="124"/>
    <x v="6"/>
    <x v="20"/>
    <x v="12"/>
    <x v="26"/>
    <x v="0"/>
    <n v="0"/>
  </r>
  <r>
    <x v="0"/>
    <x v="125"/>
    <x v="6"/>
    <x v="20"/>
    <x v="12"/>
    <x v="26"/>
    <x v="0"/>
    <n v="0"/>
  </r>
  <r>
    <x v="0"/>
    <x v="124"/>
    <x v="6"/>
    <x v="21"/>
    <x v="12"/>
    <x v="26"/>
    <x v="0"/>
    <n v="0"/>
  </r>
  <r>
    <x v="0"/>
    <x v="125"/>
    <x v="6"/>
    <x v="21"/>
    <x v="12"/>
    <x v="26"/>
    <x v="0"/>
    <n v="0"/>
  </r>
  <r>
    <x v="0"/>
    <x v="124"/>
    <x v="6"/>
    <x v="22"/>
    <x v="12"/>
    <x v="26"/>
    <x v="0"/>
    <n v="0"/>
  </r>
  <r>
    <x v="0"/>
    <x v="125"/>
    <x v="6"/>
    <x v="22"/>
    <x v="12"/>
    <x v="26"/>
    <x v="0"/>
    <n v="0"/>
  </r>
  <r>
    <x v="0"/>
    <x v="124"/>
    <x v="6"/>
    <x v="23"/>
    <x v="12"/>
    <x v="26"/>
    <x v="0"/>
    <n v="0"/>
  </r>
  <r>
    <x v="0"/>
    <x v="125"/>
    <x v="6"/>
    <x v="23"/>
    <x v="12"/>
    <x v="26"/>
    <x v="0"/>
    <n v="0"/>
  </r>
  <r>
    <x v="0"/>
    <x v="126"/>
    <x v="6"/>
    <x v="9"/>
    <x v="12"/>
    <x v="26"/>
    <x v="0"/>
    <n v="0"/>
  </r>
  <r>
    <x v="0"/>
    <x v="127"/>
    <x v="6"/>
    <x v="9"/>
    <x v="12"/>
    <x v="26"/>
    <x v="0"/>
    <n v="0"/>
  </r>
  <r>
    <x v="0"/>
    <x v="126"/>
    <x v="6"/>
    <x v="10"/>
    <x v="12"/>
    <x v="26"/>
    <x v="0"/>
    <n v="0"/>
  </r>
  <r>
    <x v="0"/>
    <x v="127"/>
    <x v="6"/>
    <x v="10"/>
    <x v="12"/>
    <x v="26"/>
    <x v="0"/>
    <n v="0"/>
  </r>
  <r>
    <x v="0"/>
    <x v="126"/>
    <x v="6"/>
    <x v="11"/>
    <x v="12"/>
    <x v="26"/>
    <x v="0"/>
    <n v="0"/>
  </r>
  <r>
    <x v="0"/>
    <x v="127"/>
    <x v="6"/>
    <x v="11"/>
    <x v="12"/>
    <x v="26"/>
    <x v="0"/>
    <n v="2.8255181820000002"/>
  </r>
  <r>
    <x v="0"/>
    <x v="126"/>
    <x v="6"/>
    <x v="12"/>
    <x v="12"/>
    <x v="26"/>
    <x v="0"/>
    <n v="0"/>
  </r>
  <r>
    <x v="0"/>
    <x v="127"/>
    <x v="6"/>
    <x v="12"/>
    <x v="12"/>
    <x v="26"/>
    <x v="0"/>
    <n v="0"/>
  </r>
  <r>
    <x v="0"/>
    <x v="126"/>
    <x v="6"/>
    <x v="13"/>
    <x v="12"/>
    <x v="26"/>
    <x v="0"/>
    <n v="0"/>
  </r>
  <r>
    <x v="0"/>
    <x v="127"/>
    <x v="6"/>
    <x v="13"/>
    <x v="12"/>
    <x v="26"/>
    <x v="0"/>
    <n v="0"/>
  </r>
  <r>
    <x v="0"/>
    <x v="126"/>
    <x v="6"/>
    <x v="14"/>
    <x v="12"/>
    <x v="26"/>
    <x v="0"/>
    <n v="0"/>
  </r>
  <r>
    <x v="0"/>
    <x v="127"/>
    <x v="6"/>
    <x v="14"/>
    <x v="12"/>
    <x v="26"/>
    <x v="0"/>
    <n v="0"/>
  </r>
  <r>
    <x v="0"/>
    <x v="126"/>
    <x v="6"/>
    <x v="15"/>
    <x v="12"/>
    <x v="26"/>
    <x v="0"/>
    <n v="0"/>
  </r>
  <r>
    <x v="0"/>
    <x v="127"/>
    <x v="6"/>
    <x v="15"/>
    <x v="12"/>
    <x v="26"/>
    <x v="0"/>
    <n v="16.116573487"/>
  </r>
  <r>
    <x v="0"/>
    <x v="126"/>
    <x v="6"/>
    <x v="16"/>
    <x v="12"/>
    <x v="26"/>
    <x v="0"/>
    <n v="0"/>
  </r>
  <r>
    <x v="0"/>
    <x v="127"/>
    <x v="6"/>
    <x v="16"/>
    <x v="12"/>
    <x v="26"/>
    <x v="0"/>
    <n v="0.13981929000000001"/>
  </r>
  <r>
    <x v="0"/>
    <x v="126"/>
    <x v="6"/>
    <x v="17"/>
    <x v="12"/>
    <x v="26"/>
    <x v="0"/>
    <n v="0"/>
  </r>
  <r>
    <x v="0"/>
    <x v="127"/>
    <x v="6"/>
    <x v="17"/>
    <x v="12"/>
    <x v="26"/>
    <x v="0"/>
    <n v="0"/>
  </r>
  <r>
    <x v="0"/>
    <x v="126"/>
    <x v="6"/>
    <x v="18"/>
    <x v="12"/>
    <x v="26"/>
    <x v="0"/>
    <n v="0"/>
  </r>
  <r>
    <x v="0"/>
    <x v="127"/>
    <x v="6"/>
    <x v="18"/>
    <x v="12"/>
    <x v="26"/>
    <x v="0"/>
    <n v="0"/>
  </r>
  <r>
    <x v="0"/>
    <x v="122"/>
    <x v="6"/>
    <x v="55"/>
    <x v="13"/>
    <x v="26"/>
    <x v="0"/>
    <n v="0"/>
  </r>
  <r>
    <x v="0"/>
    <x v="123"/>
    <x v="6"/>
    <x v="55"/>
    <x v="13"/>
    <x v="26"/>
    <x v="0"/>
    <n v="0.26894543999999998"/>
  </r>
  <r>
    <x v="0"/>
    <x v="124"/>
    <x v="6"/>
    <x v="19"/>
    <x v="13"/>
    <x v="26"/>
    <x v="0"/>
    <n v="0"/>
  </r>
  <r>
    <x v="0"/>
    <x v="125"/>
    <x v="6"/>
    <x v="19"/>
    <x v="13"/>
    <x v="26"/>
    <x v="0"/>
    <n v="0"/>
  </r>
  <r>
    <x v="0"/>
    <x v="124"/>
    <x v="6"/>
    <x v="20"/>
    <x v="13"/>
    <x v="26"/>
    <x v="0"/>
    <n v="0"/>
  </r>
  <r>
    <x v="0"/>
    <x v="125"/>
    <x v="6"/>
    <x v="20"/>
    <x v="13"/>
    <x v="26"/>
    <x v="0"/>
    <n v="0"/>
  </r>
  <r>
    <x v="0"/>
    <x v="124"/>
    <x v="6"/>
    <x v="21"/>
    <x v="13"/>
    <x v="26"/>
    <x v="0"/>
    <n v="0"/>
  </r>
  <r>
    <x v="0"/>
    <x v="125"/>
    <x v="6"/>
    <x v="21"/>
    <x v="13"/>
    <x v="26"/>
    <x v="0"/>
    <n v="0"/>
  </r>
  <r>
    <x v="0"/>
    <x v="124"/>
    <x v="6"/>
    <x v="22"/>
    <x v="13"/>
    <x v="26"/>
    <x v="0"/>
    <n v="0"/>
  </r>
  <r>
    <x v="0"/>
    <x v="125"/>
    <x v="6"/>
    <x v="22"/>
    <x v="13"/>
    <x v="26"/>
    <x v="0"/>
    <n v="0"/>
  </r>
  <r>
    <x v="0"/>
    <x v="124"/>
    <x v="6"/>
    <x v="23"/>
    <x v="13"/>
    <x v="26"/>
    <x v="0"/>
    <n v="0"/>
  </r>
  <r>
    <x v="0"/>
    <x v="125"/>
    <x v="6"/>
    <x v="23"/>
    <x v="13"/>
    <x v="26"/>
    <x v="0"/>
    <n v="0"/>
  </r>
  <r>
    <x v="0"/>
    <x v="126"/>
    <x v="6"/>
    <x v="9"/>
    <x v="13"/>
    <x v="26"/>
    <x v="0"/>
    <n v="0"/>
  </r>
  <r>
    <x v="0"/>
    <x v="127"/>
    <x v="6"/>
    <x v="9"/>
    <x v="13"/>
    <x v="26"/>
    <x v="0"/>
    <n v="0"/>
  </r>
  <r>
    <x v="0"/>
    <x v="126"/>
    <x v="6"/>
    <x v="10"/>
    <x v="13"/>
    <x v="26"/>
    <x v="0"/>
    <n v="0"/>
  </r>
  <r>
    <x v="0"/>
    <x v="127"/>
    <x v="6"/>
    <x v="10"/>
    <x v="13"/>
    <x v="26"/>
    <x v="0"/>
    <n v="0"/>
  </r>
  <r>
    <x v="0"/>
    <x v="126"/>
    <x v="6"/>
    <x v="11"/>
    <x v="13"/>
    <x v="26"/>
    <x v="0"/>
    <n v="0"/>
  </r>
  <r>
    <x v="0"/>
    <x v="127"/>
    <x v="6"/>
    <x v="11"/>
    <x v="13"/>
    <x v="26"/>
    <x v="0"/>
    <n v="0.16054537499999999"/>
  </r>
  <r>
    <x v="0"/>
    <x v="126"/>
    <x v="6"/>
    <x v="12"/>
    <x v="13"/>
    <x v="26"/>
    <x v="0"/>
    <n v="0"/>
  </r>
  <r>
    <x v="0"/>
    <x v="127"/>
    <x v="6"/>
    <x v="12"/>
    <x v="13"/>
    <x v="26"/>
    <x v="0"/>
    <n v="0"/>
  </r>
  <r>
    <x v="0"/>
    <x v="126"/>
    <x v="6"/>
    <x v="13"/>
    <x v="13"/>
    <x v="26"/>
    <x v="0"/>
    <n v="0"/>
  </r>
  <r>
    <x v="0"/>
    <x v="127"/>
    <x v="6"/>
    <x v="13"/>
    <x v="13"/>
    <x v="26"/>
    <x v="0"/>
    <n v="0"/>
  </r>
  <r>
    <x v="0"/>
    <x v="126"/>
    <x v="6"/>
    <x v="14"/>
    <x v="13"/>
    <x v="26"/>
    <x v="0"/>
    <n v="0"/>
  </r>
  <r>
    <x v="0"/>
    <x v="127"/>
    <x v="6"/>
    <x v="14"/>
    <x v="13"/>
    <x v="26"/>
    <x v="0"/>
    <n v="0"/>
  </r>
  <r>
    <x v="0"/>
    <x v="126"/>
    <x v="6"/>
    <x v="15"/>
    <x v="13"/>
    <x v="26"/>
    <x v="0"/>
    <n v="0"/>
  </r>
  <r>
    <x v="0"/>
    <x v="127"/>
    <x v="6"/>
    <x v="15"/>
    <x v="13"/>
    <x v="26"/>
    <x v="0"/>
    <n v="2.0015182710000001"/>
  </r>
  <r>
    <x v="0"/>
    <x v="126"/>
    <x v="6"/>
    <x v="16"/>
    <x v="13"/>
    <x v="26"/>
    <x v="0"/>
    <n v="0"/>
  </r>
  <r>
    <x v="0"/>
    <x v="127"/>
    <x v="6"/>
    <x v="16"/>
    <x v="13"/>
    <x v="26"/>
    <x v="0"/>
    <n v="1.441754E-2"/>
  </r>
  <r>
    <x v="0"/>
    <x v="126"/>
    <x v="6"/>
    <x v="17"/>
    <x v="13"/>
    <x v="26"/>
    <x v="0"/>
    <n v="0"/>
  </r>
  <r>
    <x v="0"/>
    <x v="127"/>
    <x v="6"/>
    <x v="17"/>
    <x v="13"/>
    <x v="26"/>
    <x v="0"/>
    <n v="0"/>
  </r>
  <r>
    <x v="0"/>
    <x v="126"/>
    <x v="6"/>
    <x v="18"/>
    <x v="13"/>
    <x v="26"/>
    <x v="0"/>
    <n v="0"/>
  </r>
  <r>
    <x v="0"/>
    <x v="127"/>
    <x v="6"/>
    <x v="18"/>
    <x v="13"/>
    <x v="26"/>
    <x v="0"/>
    <n v="0"/>
  </r>
  <r>
    <x v="0"/>
    <x v="122"/>
    <x v="6"/>
    <x v="55"/>
    <x v="14"/>
    <x v="26"/>
    <x v="0"/>
    <n v="0"/>
  </r>
  <r>
    <x v="0"/>
    <x v="123"/>
    <x v="6"/>
    <x v="55"/>
    <x v="14"/>
    <x v="26"/>
    <x v="0"/>
    <n v="73.512360006999998"/>
  </r>
  <r>
    <x v="0"/>
    <x v="124"/>
    <x v="6"/>
    <x v="19"/>
    <x v="14"/>
    <x v="26"/>
    <x v="0"/>
    <n v="0"/>
  </r>
  <r>
    <x v="0"/>
    <x v="125"/>
    <x v="6"/>
    <x v="19"/>
    <x v="14"/>
    <x v="26"/>
    <x v="0"/>
    <n v="0"/>
  </r>
  <r>
    <x v="0"/>
    <x v="124"/>
    <x v="6"/>
    <x v="20"/>
    <x v="14"/>
    <x v="26"/>
    <x v="0"/>
    <n v="0"/>
  </r>
  <r>
    <x v="0"/>
    <x v="125"/>
    <x v="6"/>
    <x v="20"/>
    <x v="14"/>
    <x v="26"/>
    <x v="0"/>
    <n v="0"/>
  </r>
  <r>
    <x v="0"/>
    <x v="124"/>
    <x v="6"/>
    <x v="21"/>
    <x v="14"/>
    <x v="26"/>
    <x v="0"/>
    <n v="0"/>
  </r>
  <r>
    <x v="0"/>
    <x v="125"/>
    <x v="6"/>
    <x v="21"/>
    <x v="14"/>
    <x v="26"/>
    <x v="0"/>
    <n v="0"/>
  </r>
  <r>
    <x v="0"/>
    <x v="124"/>
    <x v="6"/>
    <x v="22"/>
    <x v="14"/>
    <x v="26"/>
    <x v="0"/>
    <n v="0"/>
  </r>
  <r>
    <x v="0"/>
    <x v="125"/>
    <x v="6"/>
    <x v="22"/>
    <x v="14"/>
    <x v="26"/>
    <x v="0"/>
    <n v="0"/>
  </r>
  <r>
    <x v="0"/>
    <x v="124"/>
    <x v="6"/>
    <x v="23"/>
    <x v="14"/>
    <x v="26"/>
    <x v="0"/>
    <n v="0"/>
  </r>
  <r>
    <x v="0"/>
    <x v="125"/>
    <x v="6"/>
    <x v="23"/>
    <x v="14"/>
    <x v="26"/>
    <x v="0"/>
    <n v="0"/>
  </r>
  <r>
    <x v="0"/>
    <x v="126"/>
    <x v="6"/>
    <x v="9"/>
    <x v="14"/>
    <x v="26"/>
    <x v="0"/>
    <n v="0"/>
  </r>
  <r>
    <x v="0"/>
    <x v="127"/>
    <x v="6"/>
    <x v="9"/>
    <x v="14"/>
    <x v="26"/>
    <x v="0"/>
    <n v="0"/>
  </r>
  <r>
    <x v="0"/>
    <x v="126"/>
    <x v="6"/>
    <x v="10"/>
    <x v="14"/>
    <x v="26"/>
    <x v="0"/>
    <n v="0"/>
  </r>
  <r>
    <x v="0"/>
    <x v="127"/>
    <x v="6"/>
    <x v="10"/>
    <x v="14"/>
    <x v="26"/>
    <x v="0"/>
    <n v="0"/>
  </r>
  <r>
    <x v="0"/>
    <x v="126"/>
    <x v="6"/>
    <x v="11"/>
    <x v="14"/>
    <x v="26"/>
    <x v="0"/>
    <n v="0"/>
  </r>
  <r>
    <x v="0"/>
    <x v="127"/>
    <x v="6"/>
    <x v="11"/>
    <x v="14"/>
    <x v="26"/>
    <x v="0"/>
    <n v="3.384976"/>
  </r>
  <r>
    <x v="0"/>
    <x v="126"/>
    <x v="6"/>
    <x v="12"/>
    <x v="14"/>
    <x v="26"/>
    <x v="0"/>
    <n v="0"/>
  </r>
  <r>
    <x v="0"/>
    <x v="127"/>
    <x v="6"/>
    <x v="12"/>
    <x v="14"/>
    <x v="26"/>
    <x v="0"/>
    <n v="0"/>
  </r>
  <r>
    <x v="0"/>
    <x v="126"/>
    <x v="6"/>
    <x v="13"/>
    <x v="14"/>
    <x v="26"/>
    <x v="0"/>
    <n v="0"/>
  </r>
  <r>
    <x v="0"/>
    <x v="127"/>
    <x v="6"/>
    <x v="13"/>
    <x v="14"/>
    <x v="26"/>
    <x v="0"/>
    <n v="0"/>
  </r>
  <r>
    <x v="0"/>
    <x v="126"/>
    <x v="6"/>
    <x v="14"/>
    <x v="14"/>
    <x v="26"/>
    <x v="0"/>
    <n v="0"/>
  </r>
  <r>
    <x v="0"/>
    <x v="127"/>
    <x v="6"/>
    <x v="14"/>
    <x v="14"/>
    <x v="26"/>
    <x v="0"/>
    <n v="0"/>
  </r>
  <r>
    <x v="0"/>
    <x v="126"/>
    <x v="6"/>
    <x v="15"/>
    <x v="14"/>
    <x v="26"/>
    <x v="0"/>
    <n v="0"/>
  </r>
  <r>
    <x v="0"/>
    <x v="127"/>
    <x v="6"/>
    <x v="15"/>
    <x v="14"/>
    <x v="26"/>
    <x v="0"/>
    <n v="24.335924353999999"/>
  </r>
  <r>
    <x v="0"/>
    <x v="126"/>
    <x v="6"/>
    <x v="16"/>
    <x v="14"/>
    <x v="26"/>
    <x v="0"/>
    <n v="0"/>
  </r>
  <r>
    <x v="0"/>
    <x v="127"/>
    <x v="6"/>
    <x v="16"/>
    <x v="14"/>
    <x v="26"/>
    <x v="0"/>
    <n v="0.15845657599999999"/>
  </r>
  <r>
    <x v="0"/>
    <x v="126"/>
    <x v="6"/>
    <x v="17"/>
    <x v="14"/>
    <x v="26"/>
    <x v="0"/>
    <n v="0"/>
  </r>
  <r>
    <x v="0"/>
    <x v="127"/>
    <x v="6"/>
    <x v="17"/>
    <x v="14"/>
    <x v="26"/>
    <x v="0"/>
    <n v="0"/>
  </r>
  <r>
    <x v="0"/>
    <x v="126"/>
    <x v="6"/>
    <x v="18"/>
    <x v="14"/>
    <x v="26"/>
    <x v="0"/>
    <n v="0"/>
  </r>
  <r>
    <x v="0"/>
    <x v="127"/>
    <x v="6"/>
    <x v="18"/>
    <x v="14"/>
    <x v="26"/>
    <x v="0"/>
    <n v="0"/>
  </r>
  <r>
    <x v="0"/>
    <x v="122"/>
    <x v="6"/>
    <x v="55"/>
    <x v="15"/>
    <x v="26"/>
    <x v="0"/>
    <n v="0"/>
  </r>
  <r>
    <x v="0"/>
    <x v="123"/>
    <x v="6"/>
    <x v="55"/>
    <x v="15"/>
    <x v="26"/>
    <x v="0"/>
    <n v="219.17273"/>
  </r>
  <r>
    <x v="0"/>
    <x v="124"/>
    <x v="6"/>
    <x v="19"/>
    <x v="15"/>
    <x v="26"/>
    <x v="0"/>
    <n v="0"/>
  </r>
  <r>
    <x v="0"/>
    <x v="125"/>
    <x v="6"/>
    <x v="19"/>
    <x v="15"/>
    <x v="26"/>
    <x v="0"/>
    <n v="0"/>
  </r>
  <r>
    <x v="0"/>
    <x v="124"/>
    <x v="6"/>
    <x v="20"/>
    <x v="15"/>
    <x v="26"/>
    <x v="0"/>
    <n v="0"/>
  </r>
  <r>
    <x v="0"/>
    <x v="125"/>
    <x v="6"/>
    <x v="20"/>
    <x v="15"/>
    <x v="26"/>
    <x v="0"/>
    <n v="0"/>
  </r>
  <r>
    <x v="0"/>
    <x v="124"/>
    <x v="6"/>
    <x v="21"/>
    <x v="15"/>
    <x v="26"/>
    <x v="0"/>
    <n v="0"/>
  </r>
  <r>
    <x v="0"/>
    <x v="125"/>
    <x v="6"/>
    <x v="21"/>
    <x v="15"/>
    <x v="26"/>
    <x v="0"/>
    <n v="0"/>
  </r>
  <r>
    <x v="0"/>
    <x v="124"/>
    <x v="6"/>
    <x v="22"/>
    <x v="15"/>
    <x v="26"/>
    <x v="0"/>
    <n v="0"/>
  </r>
  <r>
    <x v="0"/>
    <x v="125"/>
    <x v="6"/>
    <x v="22"/>
    <x v="15"/>
    <x v="26"/>
    <x v="0"/>
    <n v="0"/>
  </r>
  <r>
    <x v="0"/>
    <x v="124"/>
    <x v="6"/>
    <x v="23"/>
    <x v="15"/>
    <x v="26"/>
    <x v="0"/>
    <n v="0"/>
  </r>
  <r>
    <x v="0"/>
    <x v="125"/>
    <x v="6"/>
    <x v="23"/>
    <x v="15"/>
    <x v="26"/>
    <x v="0"/>
    <n v="0"/>
  </r>
  <r>
    <x v="0"/>
    <x v="126"/>
    <x v="6"/>
    <x v="9"/>
    <x v="15"/>
    <x v="26"/>
    <x v="0"/>
    <n v="0"/>
  </r>
  <r>
    <x v="0"/>
    <x v="127"/>
    <x v="6"/>
    <x v="9"/>
    <x v="15"/>
    <x v="26"/>
    <x v="0"/>
    <n v="0"/>
  </r>
  <r>
    <x v="0"/>
    <x v="126"/>
    <x v="6"/>
    <x v="10"/>
    <x v="15"/>
    <x v="26"/>
    <x v="0"/>
    <n v="0"/>
  </r>
  <r>
    <x v="0"/>
    <x v="127"/>
    <x v="6"/>
    <x v="10"/>
    <x v="15"/>
    <x v="26"/>
    <x v="0"/>
    <n v="0"/>
  </r>
  <r>
    <x v="0"/>
    <x v="126"/>
    <x v="6"/>
    <x v="11"/>
    <x v="15"/>
    <x v="26"/>
    <x v="0"/>
    <n v="0"/>
  </r>
  <r>
    <x v="0"/>
    <x v="127"/>
    <x v="6"/>
    <x v="11"/>
    <x v="15"/>
    <x v="26"/>
    <x v="0"/>
    <n v="27.162161523999998"/>
  </r>
  <r>
    <x v="0"/>
    <x v="126"/>
    <x v="6"/>
    <x v="12"/>
    <x v="15"/>
    <x v="26"/>
    <x v="0"/>
    <n v="0"/>
  </r>
  <r>
    <x v="0"/>
    <x v="127"/>
    <x v="6"/>
    <x v="12"/>
    <x v="15"/>
    <x v="26"/>
    <x v="0"/>
    <n v="0"/>
  </r>
  <r>
    <x v="0"/>
    <x v="126"/>
    <x v="6"/>
    <x v="13"/>
    <x v="15"/>
    <x v="26"/>
    <x v="0"/>
    <n v="0"/>
  </r>
  <r>
    <x v="0"/>
    <x v="127"/>
    <x v="6"/>
    <x v="13"/>
    <x v="15"/>
    <x v="26"/>
    <x v="0"/>
    <n v="0"/>
  </r>
  <r>
    <x v="0"/>
    <x v="126"/>
    <x v="6"/>
    <x v="14"/>
    <x v="15"/>
    <x v="26"/>
    <x v="0"/>
    <n v="0"/>
  </r>
  <r>
    <x v="0"/>
    <x v="127"/>
    <x v="6"/>
    <x v="14"/>
    <x v="15"/>
    <x v="26"/>
    <x v="0"/>
    <n v="0"/>
  </r>
  <r>
    <x v="0"/>
    <x v="126"/>
    <x v="6"/>
    <x v="15"/>
    <x v="15"/>
    <x v="26"/>
    <x v="0"/>
    <n v="0"/>
  </r>
  <r>
    <x v="0"/>
    <x v="127"/>
    <x v="6"/>
    <x v="15"/>
    <x v="15"/>
    <x v="26"/>
    <x v="0"/>
    <n v="208.45964000000001"/>
  </r>
  <r>
    <x v="0"/>
    <x v="126"/>
    <x v="6"/>
    <x v="16"/>
    <x v="15"/>
    <x v="26"/>
    <x v="0"/>
    <n v="0"/>
  </r>
  <r>
    <x v="0"/>
    <x v="127"/>
    <x v="6"/>
    <x v="16"/>
    <x v="15"/>
    <x v="26"/>
    <x v="0"/>
    <n v="0.42626989900000001"/>
  </r>
  <r>
    <x v="0"/>
    <x v="126"/>
    <x v="6"/>
    <x v="17"/>
    <x v="15"/>
    <x v="26"/>
    <x v="0"/>
    <n v="0"/>
  </r>
  <r>
    <x v="0"/>
    <x v="127"/>
    <x v="6"/>
    <x v="17"/>
    <x v="15"/>
    <x v="26"/>
    <x v="0"/>
    <n v="0"/>
  </r>
  <r>
    <x v="0"/>
    <x v="126"/>
    <x v="6"/>
    <x v="18"/>
    <x v="15"/>
    <x v="26"/>
    <x v="0"/>
    <n v="0"/>
  </r>
  <r>
    <x v="0"/>
    <x v="127"/>
    <x v="6"/>
    <x v="18"/>
    <x v="15"/>
    <x v="26"/>
    <x v="0"/>
    <n v="0"/>
  </r>
  <r>
    <x v="0"/>
    <x v="122"/>
    <x v="6"/>
    <x v="55"/>
    <x v="16"/>
    <x v="26"/>
    <x v="0"/>
    <n v="0"/>
  </r>
  <r>
    <x v="0"/>
    <x v="123"/>
    <x v="6"/>
    <x v="55"/>
    <x v="16"/>
    <x v="26"/>
    <x v="0"/>
    <n v="2.3286880000000002E-3"/>
  </r>
  <r>
    <x v="0"/>
    <x v="124"/>
    <x v="6"/>
    <x v="19"/>
    <x v="16"/>
    <x v="26"/>
    <x v="0"/>
    <n v="0"/>
  </r>
  <r>
    <x v="0"/>
    <x v="125"/>
    <x v="6"/>
    <x v="19"/>
    <x v="16"/>
    <x v="26"/>
    <x v="0"/>
    <n v="0"/>
  </r>
  <r>
    <x v="0"/>
    <x v="124"/>
    <x v="6"/>
    <x v="20"/>
    <x v="16"/>
    <x v="26"/>
    <x v="0"/>
    <n v="0"/>
  </r>
  <r>
    <x v="0"/>
    <x v="125"/>
    <x v="6"/>
    <x v="20"/>
    <x v="16"/>
    <x v="26"/>
    <x v="0"/>
    <n v="0"/>
  </r>
  <r>
    <x v="0"/>
    <x v="124"/>
    <x v="6"/>
    <x v="21"/>
    <x v="16"/>
    <x v="26"/>
    <x v="0"/>
    <n v="0"/>
  </r>
  <r>
    <x v="0"/>
    <x v="125"/>
    <x v="6"/>
    <x v="21"/>
    <x v="16"/>
    <x v="26"/>
    <x v="0"/>
    <n v="0"/>
  </r>
  <r>
    <x v="0"/>
    <x v="124"/>
    <x v="6"/>
    <x v="22"/>
    <x v="16"/>
    <x v="26"/>
    <x v="0"/>
    <n v="0"/>
  </r>
  <r>
    <x v="0"/>
    <x v="125"/>
    <x v="6"/>
    <x v="22"/>
    <x v="16"/>
    <x v="26"/>
    <x v="0"/>
    <n v="0"/>
  </r>
  <r>
    <x v="0"/>
    <x v="124"/>
    <x v="6"/>
    <x v="23"/>
    <x v="16"/>
    <x v="26"/>
    <x v="0"/>
    <n v="0"/>
  </r>
  <r>
    <x v="0"/>
    <x v="125"/>
    <x v="6"/>
    <x v="23"/>
    <x v="16"/>
    <x v="26"/>
    <x v="0"/>
    <n v="0"/>
  </r>
  <r>
    <x v="0"/>
    <x v="126"/>
    <x v="6"/>
    <x v="9"/>
    <x v="16"/>
    <x v="26"/>
    <x v="0"/>
    <n v="0"/>
  </r>
  <r>
    <x v="0"/>
    <x v="127"/>
    <x v="6"/>
    <x v="9"/>
    <x v="16"/>
    <x v="26"/>
    <x v="0"/>
    <n v="0"/>
  </r>
  <r>
    <x v="0"/>
    <x v="126"/>
    <x v="6"/>
    <x v="10"/>
    <x v="16"/>
    <x v="26"/>
    <x v="0"/>
    <n v="0"/>
  </r>
  <r>
    <x v="0"/>
    <x v="127"/>
    <x v="6"/>
    <x v="10"/>
    <x v="16"/>
    <x v="26"/>
    <x v="0"/>
    <n v="0"/>
  </r>
  <r>
    <x v="0"/>
    <x v="126"/>
    <x v="6"/>
    <x v="11"/>
    <x v="16"/>
    <x v="26"/>
    <x v="0"/>
    <n v="0"/>
  </r>
  <r>
    <x v="0"/>
    <x v="127"/>
    <x v="6"/>
    <x v="11"/>
    <x v="16"/>
    <x v="26"/>
    <x v="0"/>
    <n v="125.55838"/>
  </r>
  <r>
    <x v="0"/>
    <x v="126"/>
    <x v="6"/>
    <x v="12"/>
    <x v="16"/>
    <x v="26"/>
    <x v="0"/>
    <n v="0"/>
  </r>
  <r>
    <x v="0"/>
    <x v="127"/>
    <x v="6"/>
    <x v="12"/>
    <x v="16"/>
    <x v="26"/>
    <x v="0"/>
    <n v="0"/>
  </r>
  <r>
    <x v="0"/>
    <x v="126"/>
    <x v="6"/>
    <x v="13"/>
    <x v="16"/>
    <x v="26"/>
    <x v="0"/>
    <n v="0"/>
  </r>
  <r>
    <x v="0"/>
    <x v="127"/>
    <x v="6"/>
    <x v="13"/>
    <x v="16"/>
    <x v="26"/>
    <x v="0"/>
    <n v="0"/>
  </r>
  <r>
    <x v="0"/>
    <x v="126"/>
    <x v="6"/>
    <x v="14"/>
    <x v="16"/>
    <x v="26"/>
    <x v="0"/>
    <n v="0"/>
  </r>
  <r>
    <x v="0"/>
    <x v="127"/>
    <x v="6"/>
    <x v="14"/>
    <x v="16"/>
    <x v="26"/>
    <x v="0"/>
    <n v="0"/>
  </r>
  <r>
    <x v="0"/>
    <x v="126"/>
    <x v="6"/>
    <x v="15"/>
    <x v="16"/>
    <x v="26"/>
    <x v="0"/>
    <n v="0"/>
  </r>
  <r>
    <x v="0"/>
    <x v="127"/>
    <x v="6"/>
    <x v="15"/>
    <x v="16"/>
    <x v="26"/>
    <x v="0"/>
    <n v="67.164447959"/>
  </r>
  <r>
    <x v="0"/>
    <x v="126"/>
    <x v="6"/>
    <x v="16"/>
    <x v="16"/>
    <x v="26"/>
    <x v="0"/>
    <n v="0"/>
  </r>
  <r>
    <x v="0"/>
    <x v="127"/>
    <x v="6"/>
    <x v="16"/>
    <x v="16"/>
    <x v="26"/>
    <x v="0"/>
    <n v="0.33902974699999999"/>
  </r>
  <r>
    <x v="0"/>
    <x v="126"/>
    <x v="6"/>
    <x v="17"/>
    <x v="16"/>
    <x v="26"/>
    <x v="0"/>
    <n v="0"/>
  </r>
  <r>
    <x v="0"/>
    <x v="127"/>
    <x v="6"/>
    <x v="17"/>
    <x v="16"/>
    <x v="26"/>
    <x v="0"/>
    <n v="0"/>
  </r>
  <r>
    <x v="0"/>
    <x v="126"/>
    <x v="6"/>
    <x v="18"/>
    <x v="16"/>
    <x v="26"/>
    <x v="0"/>
    <n v="0"/>
  </r>
  <r>
    <x v="0"/>
    <x v="127"/>
    <x v="6"/>
    <x v="18"/>
    <x v="16"/>
    <x v="26"/>
    <x v="0"/>
    <n v="0"/>
  </r>
  <r>
    <x v="0"/>
    <x v="122"/>
    <x v="6"/>
    <x v="55"/>
    <x v="17"/>
    <x v="26"/>
    <x v="0"/>
    <n v="0"/>
  </r>
  <r>
    <x v="0"/>
    <x v="123"/>
    <x v="6"/>
    <x v="55"/>
    <x v="17"/>
    <x v="26"/>
    <x v="0"/>
    <n v="0"/>
  </r>
  <r>
    <x v="0"/>
    <x v="124"/>
    <x v="6"/>
    <x v="19"/>
    <x v="17"/>
    <x v="26"/>
    <x v="0"/>
    <n v="0"/>
  </r>
  <r>
    <x v="0"/>
    <x v="125"/>
    <x v="6"/>
    <x v="19"/>
    <x v="17"/>
    <x v="26"/>
    <x v="0"/>
    <n v="0"/>
  </r>
  <r>
    <x v="0"/>
    <x v="124"/>
    <x v="6"/>
    <x v="20"/>
    <x v="17"/>
    <x v="26"/>
    <x v="0"/>
    <n v="0"/>
  </r>
  <r>
    <x v="0"/>
    <x v="125"/>
    <x v="6"/>
    <x v="20"/>
    <x v="17"/>
    <x v="26"/>
    <x v="0"/>
    <n v="0"/>
  </r>
  <r>
    <x v="0"/>
    <x v="124"/>
    <x v="6"/>
    <x v="21"/>
    <x v="17"/>
    <x v="26"/>
    <x v="0"/>
    <n v="0"/>
  </r>
  <r>
    <x v="0"/>
    <x v="125"/>
    <x v="6"/>
    <x v="21"/>
    <x v="17"/>
    <x v="26"/>
    <x v="0"/>
    <n v="0"/>
  </r>
  <r>
    <x v="0"/>
    <x v="124"/>
    <x v="6"/>
    <x v="22"/>
    <x v="17"/>
    <x v="26"/>
    <x v="0"/>
    <n v="0"/>
  </r>
  <r>
    <x v="0"/>
    <x v="125"/>
    <x v="6"/>
    <x v="22"/>
    <x v="17"/>
    <x v="26"/>
    <x v="0"/>
    <n v="0"/>
  </r>
  <r>
    <x v="0"/>
    <x v="124"/>
    <x v="6"/>
    <x v="23"/>
    <x v="17"/>
    <x v="26"/>
    <x v="0"/>
    <n v="0"/>
  </r>
  <r>
    <x v="0"/>
    <x v="125"/>
    <x v="6"/>
    <x v="23"/>
    <x v="17"/>
    <x v="26"/>
    <x v="0"/>
    <n v="0"/>
  </r>
  <r>
    <x v="0"/>
    <x v="126"/>
    <x v="6"/>
    <x v="9"/>
    <x v="17"/>
    <x v="26"/>
    <x v="0"/>
    <n v="0"/>
  </r>
  <r>
    <x v="0"/>
    <x v="127"/>
    <x v="6"/>
    <x v="9"/>
    <x v="17"/>
    <x v="26"/>
    <x v="0"/>
    <n v="0"/>
  </r>
  <r>
    <x v="0"/>
    <x v="126"/>
    <x v="6"/>
    <x v="10"/>
    <x v="17"/>
    <x v="26"/>
    <x v="0"/>
    <n v="0"/>
  </r>
  <r>
    <x v="0"/>
    <x v="127"/>
    <x v="6"/>
    <x v="10"/>
    <x v="17"/>
    <x v="26"/>
    <x v="0"/>
    <n v="0"/>
  </r>
  <r>
    <x v="0"/>
    <x v="126"/>
    <x v="6"/>
    <x v="11"/>
    <x v="17"/>
    <x v="26"/>
    <x v="0"/>
    <n v="0"/>
  </r>
  <r>
    <x v="0"/>
    <x v="127"/>
    <x v="6"/>
    <x v="11"/>
    <x v="17"/>
    <x v="26"/>
    <x v="0"/>
    <n v="1.8176289329999999"/>
  </r>
  <r>
    <x v="0"/>
    <x v="126"/>
    <x v="6"/>
    <x v="12"/>
    <x v="17"/>
    <x v="26"/>
    <x v="0"/>
    <n v="0"/>
  </r>
  <r>
    <x v="0"/>
    <x v="127"/>
    <x v="6"/>
    <x v="12"/>
    <x v="17"/>
    <x v="26"/>
    <x v="0"/>
    <n v="0"/>
  </r>
  <r>
    <x v="0"/>
    <x v="126"/>
    <x v="6"/>
    <x v="13"/>
    <x v="17"/>
    <x v="26"/>
    <x v="0"/>
    <n v="0"/>
  </r>
  <r>
    <x v="0"/>
    <x v="127"/>
    <x v="6"/>
    <x v="13"/>
    <x v="17"/>
    <x v="26"/>
    <x v="0"/>
    <n v="0"/>
  </r>
  <r>
    <x v="0"/>
    <x v="126"/>
    <x v="6"/>
    <x v="14"/>
    <x v="17"/>
    <x v="26"/>
    <x v="0"/>
    <n v="0"/>
  </r>
  <r>
    <x v="0"/>
    <x v="127"/>
    <x v="6"/>
    <x v="14"/>
    <x v="17"/>
    <x v="26"/>
    <x v="0"/>
    <n v="0"/>
  </r>
  <r>
    <x v="0"/>
    <x v="126"/>
    <x v="6"/>
    <x v="15"/>
    <x v="17"/>
    <x v="26"/>
    <x v="0"/>
    <n v="0"/>
  </r>
  <r>
    <x v="0"/>
    <x v="127"/>
    <x v="6"/>
    <x v="15"/>
    <x v="17"/>
    <x v="26"/>
    <x v="0"/>
    <n v="378.49723"/>
  </r>
  <r>
    <x v="0"/>
    <x v="126"/>
    <x v="6"/>
    <x v="16"/>
    <x v="17"/>
    <x v="26"/>
    <x v="0"/>
    <n v="0"/>
  </r>
  <r>
    <x v="0"/>
    <x v="127"/>
    <x v="6"/>
    <x v="16"/>
    <x v="17"/>
    <x v="26"/>
    <x v="0"/>
    <n v="0.58920377800000001"/>
  </r>
  <r>
    <x v="0"/>
    <x v="126"/>
    <x v="6"/>
    <x v="17"/>
    <x v="17"/>
    <x v="26"/>
    <x v="0"/>
    <n v="0"/>
  </r>
  <r>
    <x v="0"/>
    <x v="127"/>
    <x v="6"/>
    <x v="17"/>
    <x v="17"/>
    <x v="26"/>
    <x v="0"/>
    <n v="0"/>
  </r>
  <r>
    <x v="0"/>
    <x v="126"/>
    <x v="6"/>
    <x v="18"/>
    <x v="17"/>
    <x v="26"/>
    <x v="0"/>
    <n v="0"/>
  </r>
  <r>
    <x v="0"/>
    <x v="127"/>
    <x v="6"/>
    <x v="18"/>
    <x v="17"/>
    <x v="26"/>
    <x v="0"/>
    <n v="0"/>
  </r>
  <r>
    <x v="0"/>
    <x v="122"/>
    <x v="6"/>
    <x v="55"/>
    <x v="18"/>
    <x v="26"/>
    <x v="0"/>
    <n v="0"/>
  </r>
  <r>
    <x v="0"/>
    <x v="123"/>
    <x v="6"/>
    <x v="55"/>
    <x v="18"/>
    <x v="26"/>
    <x v="0"/>
    <n v="5.3826361699999996"/>
  </r>
  <r>
    <x v="0"/>
    <x v="124"/>
    <x v="6"/>
    <x v="19"/>
    <x v="18"/>
    <x v="26"/>
    <x v="0"/>
    <n v="0"/>
  </r>
  <r>
    <x v="0"/>
    <x v="125"/>
    <x v="6"/>
    <x v="19"/>
    <x v="18"/>
    <x v="26"/>
    <x v="0"/>
    <n v="0"/>
  </r>
  <r>
    <x v="0"/>
    <x v="124"/>
    <x v="6"/>
    <x v="20"/>
    <x v="18"/>
    <x v="26"/>
    <x v="0"/>
    <n v="0"/>
  </r>
  <r>
    <x v="0"/>
    <x v="125"/>
    <x v="6"/>
    <x v="20"/>
    <x v="18"/>
    <x v="26"/>
    <x v="0"/>
    <n v="0"/>
  </r>
  <r>
    <x v="0"/>
    <x v="124"/>
    <x v="6"/>
    <x v="21"/>
    <x v="18"/>
    <x v="26"/>
    <x v="0"/>
    <n v="0"/>
  </r>
  <r>
    <x v="0"/>
    <x v="125"/>
    <x v="6"/>
    <x v="21"/>
    <x v="18"/>
    <x v="26"/>
    <x v="0"/>
    <n v="0"/>
  </r>
  <r>
    <x v="0"/>
    <x v="124"/>
    <x v="6"/>
    <x v="22"/>
    <x v="18"/>
    <x v="26"/>
    <x v="0"/>
    <n v="0"/>
  </r>
  <r>
    <x v="0"/>
    <x v="125"/>
    <x v="6"/>
    <x v="22"/>
    <x v="18"/>
    <x v="26"/>
    <x v="0"/>
    <n v="0"/>
  </r>
  <r>
    <x v="0"/>
    <x v="124"/>
    <x v="6"/>
    <x v="23"/>
    <x v="18"/>
    <x v="26"/>
    <x v="0"/>
    <n v="0"/>
  </r>
  <r>
    <x v="0"/>
    <x v="125"/>
    <x v="6"/>
    <x v="23"/>
    <x v="18"/>
    <x v="26"/>
    <x v="0"/>
    <n v="0"/>
  </r>
  <r>
    <x v="0"/>
    <x v="126"/>
    <x v="6"/>
    <x v="9"/>
    <x v="18"/>
    <x v="26"/>
    <x v="0"/>
    <n v="0"/>
  </r>
  <r>
    <x v="0"/>
    <x v="127"/>
    <x v="6"/>
    <x v="9"/>
    <x v="18"/>
    <x v="26"/>
    <x v="0"/>
    <n v="0"/>
  </r>
  <r>
    <x v="0"/>
    <x v="126"/>
    <x v="6"/>
    <x v="10"/>
    <x v="18"/>
    <x v="26"/>
    <x v="0"/>
    <n v="0"/>
  </r>
  <r>
    <x v="0"/>
    <x v="127"/>
    <x v="6"/>
    <x v="10"/>
    <x v="18"/>
    <x v="26"/>
    <x v="0"/>
    <n v="0"/>
  </r>
  <r>
    <x v="0"/>
    <x v="126"/>
    <x v="6"/>
    <x v="11"/>
    <x v="18"/>
    <x v="26"/>
    <x v="0"/>
    <n v="0"/>
  </r>
  <r>
    <x v="0"/>
    <x v="127"/>
    <x v="6"/>
    <x v="11"/>
    <x v="18"/>
    <x v="26"/>
    <x v="0"/>
    <n v="10.032898407999999"/>
  </r>
  <r>
    <x v="0"/>
    <x v="126"/>
    <x v="6"/>
    <x v="12"/>
    <x v="18"/>
    <x v="26"/>
    <x v="0"/>
    <n v="0"/>
  </r>
  <r>
    <x v="0"/>
    <x v="127"/>
    <x v="6"/>
    <x v="12"/>
    <x v="18"/>
    <x v="26"/>
    <x v="0"/>
    <n v="0"/>
  </r>
  <r>
    <x v="0"/>
    <x v="126"/>
    <x v="6"/>
    <x v="13"/>
    <x v="18"/>
    <x v="26"/>
    <x v="0"/>
    <n v="0"/>
  </r>
  <r>
    <x v="0"/>
    <x v="127"/>
    <x v="6"/>
    <x v="13"/>
    <x v="18"/>
    <x v="26"/>
    <x v="0"/>
    <n v="0"/>
  </r>
  <r>
    <x v="0"/>
    <x v="126"/>
    <x v="6"/>
    <x v="14"/>
    <x v="18"/>
    <x v="26"/>
    <x v="0"/>
    <n v="0"/>
  </r>
  <r>
    <x v="0"/>
    <x v="127"/>
    <x v="6"/>
    <x v="14"/>
    <x v="18"/>
    <x v="26"/>
    <x v="0"/>
    <n v="0"/>
  </r>
  <r>
    <x v="0"/>
    <x v="126"/>
    <x v="6"/>
    <x v="15"/>
    <x v="18"/>
    <x v="26"/>
    <x v="0"/>
    <n v="0"/>
  </r>
  <r>
    <x v="0"/>
    <x v="127"/>
    <x v="6"/>
    <x v="15"/>
    <x v="18"/>
    <x v="26"/>
    <x v="0"/>
    <n v="56.648267660000002"/>
  </r>
  <r>
    <x v="0"/>
    <x v="126"/>
    <x v="6"/>
    <x v="16"/>
    <x v="18"/>
    <x v="26"/>
    <x v="0"/>
    <n v="0"/>
  </r>
  <r>
    <x v="0"/>
    <x v="127"/>
    <x v="6"/>
    <x v="16"/>
    <x v="18"/>
    <x v="26"/>
    <x v="0"/>
    <n v="0.74618116099999998"/>
  </r>
  <r>
    <x v="0"/>
    <x v="126"/>
    <x v="6"/>
    <x v="17"/>
    <x v="18"/>
    <x v="26"/>
    <x v="0"/>
    <n v="0"/>
  </r>
  <r>
    <x v="0"/>
    <x v="127"/>
    <x v="6"/>
    <x v="17"/>
    <x v="18"/>
    <x v="26"/>
    <x v="0"/>
    <n v="0"/>
  </r>
  <r>
    <x v="0"/>
    <x v="126"/>
    <x v="6"/>
    <x v="18"/>
    <x v="18"/>
    <x v="26"/>
    <x v="0"/>
    <n v="0"/>
  </r>
  <r>
    <x v="0"/>
    <x v="127"/>
    <x v="6"/>
    <x v="18"/>
    <x v="18"/>
    <x v="26"/>
    <x v="0"/>
    <n v="0"/>
  </r>
  <r>
    <x v="0"/>
    <x v="128"/>
    <x v="6"/>
    <x v="9"/>
    <x v="19"/>
    <x v="26"/>
    <x v="0"/>
    <n v="0"/>
  </r>
  <r>
    <x v="0"/>
    <x v="129"/>
    <x v="6"/>
    <x v="9"/>
    <x v="19"/>
    <x v="26"/>
    <x v="0"/>
    <n v="0"/>
  </r>
  <r>
    <x v="0"/>
    <x v="128"/>
    <x v="6"/>
    <x v="10"/>
    <x v="19"/>
    <x v="26"/>
    <x v="0"/>
    <n v="0"/>
  </r>
  <r>
    <x v="0"/>
    <x v="129"/>
    <x v="6"/>
    <x v="10"/>
    <x v="19"/>
    <x v="26"/>
    <x v="0"/>
    <n v="0"/>
  </r>
  <r>
    <x v="0"/>
    <x v="128"/>
    <x v="6"/>
    <x v="11"/>
    <x v="19"/>
    <x v="26"/>
    <x v="0"/>
    <n v="0"/>
  </r>
  <r>
    <x v="0"/>
    <x v="129"/>
    <x v="6"/>
    <x v="11"/>
    <x v="19"/>
    <x v="26"/>
    <x v="0"/>
    <n v="71.610679236999999"/>
  </r>
  <r>
    <x v="0"/>
    <x v="128"/>
    <x v="6"/>
    <x v="12"/>
    <x v="19"/>
    <x v="26"/>
    <x v="0"/>
    <n v="0"/>
  </r>
  <r>
    <x v="0"/>
    <x v="129"/>
    <x v="6"/>
    <x v="12"/>
    <x v="19"/>
    <x v="26"/>
    <x v="0"/>
    <n v="0"/>
  </r>
  <r>
    <x v="0"/>
    <x v="128"/>
    <x v="6"/>
    <x v="13"/>
    <x v="19"/>
    <x v="26"/>
    <x v="0"/>
    <n v="0"/>
  </r>
  <r>
    <x v="0"/>
    <x v="129"/>
    <x v="6"/>
    <x v="13"/>
    <x v="19"/>
    <x v="26"/>
    <x v="0"/>
    <n v="0"/>
  </r>
  <r>
    <x v="0"/>
    <x v="128"/>
    <x v="6"/>
    <x v="14"/>
    <x v="19"/>
    <x v="26"/>
    <x v="0"/>
    <n v="0"/>
  </r>
  <r>
    <x v="0"/>
    <x v="129"/>
    <x v="6"/>
    <x v="14"/>
    <x v="19"/>
    <x v="26"/>
    <x v="0"/>
    <n v="0"/>
  </r>
  <r>
    <x v="0"/>
    <x v="128"/>
    <x v="6"/>
    <x v="15"/>
    <x v="19"/>
    <x v="26"/>
    <x v="0"/>
    <n v="0"/>
  </r>
  <r>
    <x v="0"/>
    <x v="129"/>
    <x v="6"/>
    <x v="15"/>
    <x v="19"/>
    <x v="26"/>
    <x v="0"/>
    <n v="546.87062000000003"/>
  </r>
  <r>
    <x v="0"/>
    <x v="128"/>
    <x v="6"/>
    <x v="16"/>
    <x v="19"/>
    <x v="26"/>
    <x v="0"/>
    <n v="0"/>
  </r>
  <r>
    <x v="0"/>
    <x v="129"/>
    <x v="6"/>
    <x v="16"/>
    <x v="19"/>
    <x v="26"/>
    <x v="0"/>
    <n v="3.3244318150000001"/>
  </r>
  <r>
    <x v="0"/>
    <x v="128"/>
    <x v="6"/>
    <x v="17"/>
    <x v="19"/>
    <x v="26"/>
    <x v="0"/>
    <n v="0"/>
  </r>
  <r>
    <x v="0"/>
    <x v="129"/>
    <x v="6"/>
    <x v="17"/>
    <x v="19"/>
    <x v="26"/>
    <x v="0"/>
    <n v="0"/>
  </r>
  <r>
    <x v="0"/>
    <x v="128"/>
    <x v="6"/>
    <x v="18"/>
    <x v="19"/>
    <x v="26"/>
    <x v="0"/>
    <n v="0"/>
  </r>
  <r>
    <x v="0"/>
    <x v="129"/>
    <x v="6"/>
    <x v="18"/>
    <x v="19"/>
    <x v="26"/>
    <x v="0"/>
    <n v="0"/>
  </r>
  <r>
    <x v="0"/>
    <x v="122"/>
    <x v="6"/>
    <x v="55"/>
    <x v="10"/>
    <x v="27"/>
    <x v="0"/>
    <n v="0"/>
  </r>
  <r>
    <x v="0"/>
    <x v="123"/>
    <x v="6"/>
    <x v="55"/>
    <x v="10"/>
    <x v="27"/>
    <x v="0"/>
    <n v="185.85236"/>
  </r>
  <r>
    <x v="0"/>
    <x v="124"/>
    <x v="6"/>
    <x v="19"/>
    <x v="10"/>
    <x v="27"/>
    <x v="0"/>
    <n v="0"/>
  </r>
  <r>
    <x v="0"/>
    <x v="125"/>
    <x v="6"/>
    <x v="19"/>
    <x v="10"/>
    <x v="27"/>
    <x v="0"/>
    <n v="1.765964616"/>
  </r>
  <r>
    <x v="0"/>
    <x v="124"/>
    <x v="6"/>
    <x v="20"/>
    <x v="10"/>
    <x v="27"/>
    <x v="0"/>
    <n v="0"/>
  </r>
  <r>
    <x v="0"/>
    <x v="125"/>
    <x v="6"/>
    <x v="20"/>
    <x v="10"/>
    <x v="27"/>
    <x v="0"/>
    <n v="42.152670026999999"/>
  </r>
  <r>
    <x v="0"/>
    <x v="124"/>
    <x v="6"/>
    <x v="21"/>
    <x v="10"/>
    <x v="27"/>
    <x v="0"/>
    <n v="0"/>
  </r>
  <r>
    <x v="0"/>
    <x v="125"/>
    <x v="6"/>
    <x v="21"/>
    <x v="10"/>
    <x v="27"/>
    <x v="0"/>
    <n v="0"/>
  </r>
  <r>
    <x v="0"/>
    <x v="124"/>
    <x v="6"/>
    <x v="22"/>
    <x v="10"/>
    <x v="27"/>
    <x v="0"/>
    <n v="0"/>
  </r>
  <r>
    <x v="0"/>
    <x v="125"/>
    <x v="6"/>
    <x v="22"/>
    <x v="10"/>
    <x v="27"/>
    <x v="0"/>
    <n v="0"/>
  </r>
  <r>
    <x v="0"/>
    <x v="124"/>
    <x v="6"/>
    <x v="23"/>
    <x v="10"/>
    <x v="27"/>
    <x v="0"/>
    <n v="0"/>
  </r>
  <r>
    <x v="0"/>
    <x v="125"/>
    <x v="6"/>
    <x v="23"/>
    <x v="10"/>
    <x v="27"/>
    <x v="0"/>
    <n v="0"/>
  </r>
  <r>
    <x v="0"/>
    <x v="126"/>
    <x v="6"/>
    <x v="9"/>
    <x v="10"/>
    <x v="27"/>
    <x v="0"/>
    <n v="0"/>
  </r>
  <r>
    <x v="0"/>
    <x v="127"/>
    <x v="6"/>
    <x v="9"/>
    <x v="10"/>
    <x v="27"/>
    <x v="0"/>
    <n v="0"/>
  </r>
  <r>
    <x v="0"/>
    <x v="126"/>
    <x v="6"/>
    <x v="10"/>
    <x v="10"/>
    <x v="27"/>
    <x v="0"/>
    <n v="0"/>
  </r>
  <r>
    <x v="0"/>
    <x v="127"/>
    <x v="6"/>
    <x v="10"/>
    <x v="10"/>
    <x v="27"/>
    <x v="0"/>
    <n v="0"/>
  </r>
  <r>
    <x v="0"/>
    <x v="126"/>
    <x v="6"/>
    <x v="11"/>
    <x v="10"/>
    <x v="27"/>
    <x v="0"/>
    <n v="0"/>
  </r>
  <r>
    <x v="0"/>
    <x v="127"/>
    <x v="6"/>
    <x v="11"/>
    <x v="10"/>
    <x v="27"/>
    <x v="0"/>
    <n v="6.4047619930000002"/>
  </r>
  <r>
    <x v="0"/>
    <x v="126"/>
    <x v="6"/>
    <x v="12"/>
    <x v="10"/>
    <x v="27"/>
    <x v="0"/>
    <n v="0"/>
  </r>
  <r>
    <x v="0"/>
    <x v="127"/>
    <x v="6"/>
    <x v="12"/>
    <x v="10"/>
    <x v="27"/>
    <x v="0"/>
    <n v="0"/>
  </r>
  <r>
    <x v="0"/>
    <x v="126"/>
    <x v="6"/>
    <x v="13"/>
    <x v="10"/>
    <x v="27"/>
    <x v="0"/>
    <n v="0"/>
  </r>
  <r>
    <x v="0"/>
    <x v="127"/>
    <x v="6"/>
    <x v="13"/>
    <x v="10"/>
    <x v="27"/>
    <x v="0"/>
    <n v="0"/>
  </r>
  <r>
    <x v="0"/>
    <x v="126"/>
    <x v="6"/>
    <x v="14"/>
    <x v="10"/>
    <x v="27"/>
    <x v="0"/>
    <n v="0"/>
  </r>
  <r>
    <x v="0"/>
    <x v="127"/>
    <x v="6"/>
    <x v="14"/>
    <x v="10"/>
    <x v="27"/>
    <x v="0"/>
    <n v="0"/>
  </r>
  <r>
    <x v="0"/>
    <x v="126"/>
    <x v="6"/>
    <x v="15"/>
    <x v="10"/>
    <x v="27"/>
    <x v="0"/>
    <n v="0"/>
  </r>
  <r>
    <x v="0"/>
    <x v="127"/>
    <x v="6"/>
    <x v="15"/>
    <x v="10"/>
    <x v="27"/>
    <x v="0"/>
    <n v="91.998823154999997"/>
  </r>
  <r>
    <x v="0"/>
    <x v="126"/>
    <x v="6"/>
    <x v="16"/>
    <x v="10"/>
    <x v="27"/>
    <x v="0"/>
    <n v="0"/>
  </r>
  <r>
    <x v="0"/>
    <x v="127"/>
    <x v="6"/>
    <x v="16"/>
    <x v="10"/>
    <x v="27"/>
    <x v="0"/>
    <n v="2.897711E-2"/>
  </r>
  <r>
    <x v="0"/>
    <x v="126"/>
    <x v="6"/>
    <x v="17"/>
    <x v="10"/>
    <x v="27"/>
    <x v="0"/>
    <n v="0"/>
  </r>
  <r>
    <x v="0"/>
    <x v="127"/>
    <x v="6"/>
    <x v="17"/>
    <x v="10"/>
    <x v="27"/>
    <x v="0"/>
    <n v="0"/>
  </r>
  <r>
    <x v="0"/>
    <x v="126"/>
    <x v="6"/>
    <x v="18"/>
    <x v="10"/>
    <x v="27"/>
    <x v="0"/>
    <n v="0"/>
  </r>
  <r>
    <x v="0"/>
    <x v="127"/>
    <x v="6"/>
    <x v="18"/>
    <x v="10"/>
    <x v="27"/>
    <x v="0"/>
    <n v="0"/>
  </r>
  <r>
    <x v="0"/>
    <x v="122"/>
    <x v="6"/>
    <x v="55"/>
    <x v="11"/>
    <x v="27"/>
    <x v="0"/>
    <n v="0"/>
  </r>
  <r>
    <x v="0"/>
    <x v="123"/>
    <x v="6"/>
    <x v="55"/>
    <x v="11"/>
    <x v="27"/>
    <x v="0"/>
    <n v="4.6844656240000004"/>
  </r>
  <r>
    <x v="0"/>
    <x v="124"/>
    <x v="6"/>
    <x v="19"/>
    <x v="11"/>
    <x v="27"/>
    <x v="0"/>
    <n v="0"/>
  </r>
  <r>
    <x v="0"/>
    <x v="125"/>
    <x v="6"/>
    <x v="19"/>
    <x v="11"/>
    <x v="27"/>
    <x v="0"/>
    <n v="0"/>
  </r>
  <r>
    <x v="0"/>
    <x v="124"/>
    <x v="6"/>
    <x v="20"/>
    <x v="11"/>
    <x v="27"/>
    <x v="0"/>
    <n v="0"/>
  </r>
  <r>
    <x v="0"/>
    <x v="125"/>
    <x v="6"/>
    <x v="20"/>
    <x v="11"/>
    <x v="27"/>
    <x v="0"/>
    <n v="0"/>
  </r>
  <r>
    <x v="0"/>
    <x v="124"/>
    <x v="6"/>
    <x v="21"/>
    <x v="11"/>
    <x v="27"/>
    <x v="0"/>
    <n v="0"/>
  </r>
  <r>
    <x v="0"/>
    <x v="125"/>
    <x v="6"/>
    <x v="21"/>
    <x v="11"/>
    <x v="27"/>
    <x v="0"/>
    <n v="0"/>
  </r>
  <r>
    <x v="0"/>
    <x v="124"/>
    <x v="6"/>
    <x v="22"/>
    <x v="11"/>
    <x v="27"/>
    <x v="0"/>
    <n v="0"/>
  </r>
  <r>
    <x v="0"/>
    <x v="125"/>
    <x v="6"/>
    <x v="22"/>
    <x v="11"/>
    <x v="27"/>
    <x v="0"/>
    <n v="0"/>
  </r>
  <r>
    <x v="0"/>
    <x v="124"/>
    <x v="6"/>
    <x v="23"/>
    <x v="11"/>
    <x v="27"/>
    <x v="0"/>
    <n v="0"/>
  </r>
  <r>
    <x v="0"/>
    <x v="125"/>
    <x v="6"/>
    <x v="23"/>
    <x v="11"/>
    <x v="27"/>
    <x v="0"/>
    <n v="0"/>
  </r>
  <r>
    <x v="0"/>
    <x v="126"/>
    <x v="6"/>
    <x v="9"/>
    <x v="11"/>
    <x v="27"/>
    <x v="0"/>
    <n v="0"/>
  </r>
  <r>
    <x v="0"/>
    <x v="127"/>
    <x v="6"/>
    <x v="9"/>
    <x v="11"/>
    <x v="27"/>
    <x v="0"/>
    <n v="0"/>
  </r>
  <r>
    <x v="0"/>
    <x v="126"/>
    <x v="6"/>
    <x v="10"/>
    <x v="11"/>
    <x v="27"/>
    <x v="0"/>
    <n v="0"/>
  </r>
  <r>
    <x v="0"/>
    <x v="127"/>
    <x v="6"/>
    <x v="10"/>
    <x v="11"/>
    <x v="27"/>
    <x v="0"/>
    <n v="0"/>
  </r>
  <r>
    <x v="0"/>
    <x v="126"/>
    <x v="6"/>
    <x v="11"/>
    <x v="11"/>
    <x v="27"/>
    <x v="0"/>
    <n v="0"/>
  </r>
  <r>
    <x v="0"/>
    <x v="127"/>
    <x v="6"/>
    <x v="11"/>
    <x v="11"/>
    <x v="27"/>
    <x v="0"/>
    <n v="1.0179037769999999"/>
  </r>
  <r>
    <x v="0"/>
    <x v="126"/>
    <x v="6"/>
    <x v="12"/>
    <x v="11"/>
    <x v="27"/>
    <x v="0"/>
    <n v="0"/>
  </r>
  <r>
    <x v="0"/>
    <x v="127"/>
    <x v="6"/>
    <x v="12"/>
    <x v="11"/>
    <x v="27"/>
    <x v="0"/>
    <n v="0"/>
  </r>
  <r>
    <x v="0"/>
    <x v="126"/>
    <x v="6"/>
    <x v="13"/>
    <x v="11"/>
    <x v="27"/>
    <x v="0"/>
    <n v="0"/>
  </r>
  <r>
    <x v="0"/>
    <x v="127"/>
    <x v="6"/>
    <x v="13"/>
    <x v="11"/>
    <x v="27"/>
    <x v="0"/>
    <n v="0"/>
  </r>
  <r>
    <x v="0"/>
    <x v="126"/>
    <x v="6"/>
    <x v="14"/>
    <x v="11"/>
    <x v="27"/>
    <x v="0"/>
    <n v="0"/>
  </r>
  <r>
    <x v="0"/>
    <x v="127"/>
    <x v="6"/>
    <x v="14"/>
    <x v="11"/>
    <x v="27"/>
    <x v="0"/>
    <n v="0"/>
  </r>
  <r>
    <x v="0"/>
    <x v="126"/>
    <x v="6"/>
    <x v="15"/>
    <x v="11"/>
    <x v="27"/>
    <x v="0"/>
    <n v="0"/>
  </r>
  <r>
    <x v="0"/>
    <x v="127"/>
    <x v="6"/>
    <x v="15"/>
    <x v="11"/>
    <x v="27"/>
    <x v="0"/>
    <n v="22.614682205000001"/>
  </r>
  <r>
    <x v="0"/>
    <x v="126"/>
    <x v="6"/>
    <x v="16"/>
    <x v="11"/>
    <x v="27"/>
    <x v="0"/>
    <n v="0"/>
  </r>
  <r>
    <x v="0"/>
    <x v="127"/>
    <x v="6"/>
    <x v="16"/>
    <x v="11"/>
    <x v="27"/>
    <x v="0"/>
    <n v="7.0479760000000001E-3"/>
  </r>
  <r>
    <x v="0"/>
    <x v="126"/>
    <x v="6"/>
    <x v="17"/>
    <x v="11"/>
    <x v="27"/>
    <x v="0"/>
    <n v="0"/>
  </r>
  <r>
    <x v="0"/>
    <x v="127"/>
    <x v="6"/>
    <x v="17"/>
    <x v="11"/>
    <x v="27"/>
    <x v="0"/>
    <n v="0"/>
  </r>
  <r>
    <x v="0"/>
    <x v="126"/>
    <x v="6"/>
    <x v="18"/>
    <x v="11"/>
    <x v="27"/>
    <x v="0"/>
    <n v="0"/>
  </r>
  <r>
    <x v="0"/>
    <x v="127"/>
    <x v="6"/>
    <x v="18"/>
    <x v="11"/>
    <x v="27"/>
    <x v="0"/>
    <n v="0"/>
  </r>
  <r>
    <x v="0"/>
    <x v="122"/>
    <x v="6"/>
    <x v="55"/>
    <x v="12"/>
    <x v="27"/>
    <x v="0"/>
    <n v="0"/>
  </r>
  <r>
    <x v="0"/>
    <x v="123"/>
    <x v="6"/>
    <x v="55"/>
    <x v="12"/>
    <x v="27"/>
    <x v="0"/>
    <n v="9.692533096"/>
  </r>
  <r>
    <x v="0"/>
    <x v="124"/>
    <x v="6"/>
    <x v="19"/>
    <x v="12"/>
    <x v="27"/>
    <x v="0"/>
    <n v="0"/>
  </r>
  <r>
    <x v="0"/>
    <x v="125"/>
    <x v="6"/>
    <x v="19"/>
    <x v="12"/>
    <x v="27"/>
    <x v="0"/>
    <n v="0"/>
  </r>
  <r>
    <x v="0"/>
    <x v="124"/>
    <x v="6"/>
    <x v="20"/>
    <x v="12"/>
    <x v="27"/>
    <x v="0"/>
    <n v="0"/>
  </r>
  <r>
    <x v="0"/>
    <x v="125"/>
    <x v="6"/>
    <x v="20"/>
    <x v="12"/>
    <x v="27"/>
    <x v="0"/>
    <n v="0"/>
  </r>
  <r>
    <x v="0"/>
    <x v="124"/>
    <x v="6"/>
    <x v="21"/>
    <x v="12"/>
    <x v="27"/>
    <x v="0"/>
    <n v="0"/>
  </r>
  <r>
    <x v="0"/>
    <x v="125"/>
    <x v="6"/>
    <x v="21"/>
    <x v="12"/>
    <x v="27"/>
    <x v="0"/>
    <n v="0"/>
  </r>
  <r>
    <x v="0"/>
    <x v="124"/>
    <x v="6"/>
    <x v="22"/>
    <x v="12"/>
    <x v="27"/>
    <x v="0"/>
    <n v="0"/>
  </r>
  <r>
    <x v="0"/>
    <x v="125"/>
    <x v="6"/>
    <x v="22"/>
    <x v="12"/>
    <x v="27"/>
    <x v="0"/>
    <n v="0"/>
  </r>
  <r>
    <x v="0"/>
    <x v="124"/>
    <x v="6"/>
    <x v="23"/>
    <x v="12"/>
    <x v="27"/>
    <x v="0"/>
    <n v="0"/>
  </r>
  <r>
    <x v="0"/>
    <x v="125"/>
    <x v="6"/>
    <x v="23"/>
    <x v="12"/>
    <x v="27"/>
    <x v="0"/>
    <n v="0"/>
  </r>
  <r>
    <x v="0"/>
    <x v="126"/>
    <x v="6"/>
    <x v="9"/>
    <x v="12"/>
    <x v="27"/>
    <x v="0"/>
    <n v="0"/>
  </r>
  <r>
    <x v="0"/>
    <x v="127"/>
    <x v="6"/>
    <x v="9"/>
    <x v="12"/>
    <x v="27"/>
    <x v="0"/>
    <n v="0"/>
  </r>
  <r>
    <x v="0"/>
    <x v="126"/>
    <x v="6"/>
    <x v="10"/>
    <x v="12"/>
    <x v="27"/>
    <x v="0"/>
    <n v="0"/>
  </r>
  <r>
    <x v="0"/>
    <x v="127"/>
    <x v="6"/>
    <x v="10"/>
    <x v="12"/>
    <x v="27"/>
    <x v="0"/>
    <n v="0"/>
  </r>
  <r>
    <x v="0"/>
    <x v="126"/>
    <x v="6"/>
    <x v="11"/>
    <x v="12"/>
    <x v="27"/>
    <x v="0"/>
    <n v="0"/>
  </r>
  <r>
    <x v="0"/>
    <x v="127"/>
    <x v="6"/>
    <x v="11"/>
    <x v="12"/>
    <x v="27"/>
    <x v="0"/>
    <n v="2.3733259320000002"/>
  </r>
  <r>
    <x v="0"/>
    <x v="126"/>
    <x v="6"/>
    <x v="12"/>
    <x v="12"/>
    <x v="27"/>
    <x v="0"/>
    <n v="0"/>
  </r>
  <r>
    <x v="0"/>
    <x v="127"/>
    <x v="6"/>
    <x v="12"/>
    <x v="12"/>
    <x v="27"/>
    <x v="0"/>
    <n v="0"/>
  </r>
  <r>
    <x v="0"/>
    <x v="126"/>
    <x v="6"/>
    <x v="13"/>
    <x v="12"/>
    <x v="27"/>
    <x v="0"/>
    <n v="0"/>
  </r>
  <r>
    <x v="0"/>
    <x v="127"/>
    <x v="6"/>
    <x v="13"/>
    <x v="12"/>
    <x v="27"/>
    <x v="0"/>
    <n v="0"/>
  </r>
  <r>
    <x v="0"/>
    <x v="126"/>
    <x v="6"/>
    <x v="14"/>
    <x v="12"/>
    <x v="27"/>
    <x v="0"/>
    <n v="0"/>
  </r>
  <r>
    <x v="0"/>
    <x v="127"/>
    <x v="6"/>
    <x v="14"/>
    <x v="12"/>
    <x v="27"/>
    <x v="0"/>
    <n v="0"/>
  </r>
  <r>
    <x v="0"/>
    <x v="126"/>
    <x v="6"/>
    <x v="15"/>
    <x v="12"/>
    <x v="27"/>
    <x v="0"/>
    <n v="0"/>
  </r>
  <r>
    <x v="0"/>
    <x v="127"/>
    <x v="6"/>
    <x v="15"/>
    <x v="12"/>
    <x v="27"/>
    <x v="0"/>
    <n v="13.777649974999999"/>
  </r>
  <r>
    <x v="0"/>
    <x v="126"/>
    <x v="6"/>
    <x v="16"/>
    <x v="12"/>
    <x v="27"/>
    <x v="0"/>
    <n v="0"/>
  </r>
  <r>
    <x v="0"/>
    <x v="127"/>
    <x v="6"/>
    <x v="16"/>
    <x v="12"/>
    <x v="27"/>
    <x v="0"/>
    <n v="0.118861775"/>
  </r>
  <r>
    <x v="0"/>
    <x v="126"/>
    <x v="6"/>
    <x v="17"/>
    <x v="12"/>
    <x v="27"/>
    <x v="0"/>
    <n v="0"/>
  </r>
  <r>
    <x v="0"/>
    <x v="127"/>
    <x v="6"/>
    <x v="17"/>
    <x v="12"/>
    <x v="27"/>
    <x v="0"/>
    <n v="0"/>
  </r>
  <r>
    <x v="0"/>
    <x v="126"/>
    <x v="6"/>
    <x v="18"/>
    <x v="12"/>
    <x v="27"/>
    <x v="0"/>
    <n v="0"/>
  </r>
  <r>
    <x v="0"/>
    <x v="127"/>
    <x v="6"/>
    <x v="18"/>
    <x v="12"/>
    <x v="27"/>
    <x v="0"/>
    <n v="0"/>
  </r>
  <r>
    <x v="0"/>
    <x v="122"/>
    <x v="6"/>
    <x v="55"/>
    <x v="13"/>
    <x v="27"/>
    <x v="0"/>
    <n v="0"/>
  </r>
  <r>
    <x v="0"/>
    <x v="123"/>
    <x v="6"/>
    <x v="55"/>
    <x v="13"/>
    <x v="27"/>
    <x v="0"/>
    <n v="0.17506421599999999"/>
  </r>
  <r>
    <x v="0"/>
    <x v="124"/>
    <x v="6"/>
    <x v="19"/>
    <x v="13"/>
    <x v="27"/>
    <x v="0"/>
    <n v="0"/>
  </r>
  <r>
    <x v="0"/>
    <x v="125"/>
    <x v="6"/>
    <x v="19"/>
    <x v="13"/>
    <x v="27"/>
    <x v="0"/>
    <n v="0"/>
  </r>
  <r>
    <x v="0"/>
    <x v="124"/>
    <x v="6"/>
    <x v="20"/>
    <x v="13"/>
    <x v="27"/>
    <x v="0"/>
    <n v="0"/>
  </r>
  <r>
    <x v="0"/>
    <x v="125"/>
    <x v="6"/>
    <x v="20"/>
    <x v="13"/>
    <x v="27"/>
    <x v="0"/>
    <n v="0"/>
  </r>
  <r>
    <x v="0"/>
    <x v="124"/>
    <x v="6"/>
    <x v="21"/>
    <x v="13"/>
    <x v="27"/>
    <x v="0"/>
    <n v="0"/>
  </r>
  <r>
    <x v="0"/>
    <x v="125"/>
    <x v="6"/>
    <x v="21"/>
    <x v="13"/>
    <x v="27"/>
    <x v="0"/>
    <n v="0"/>
  </r>
  <r>
    <x v="0"/>
    <x v="124"/>
    <x v="6"/>
    <x v="22"/>
    <x v="13"/>
    <x v="27"/>
    <x v="0"/>
    <n v="0"/>
  </r>
  <r>
    <x v="0"/>
    <x v="125"/>
    <x v="6"/>
    <x v="22"/>
    <x v="13"/>
    <x v="27"/>
    <x v="0"/>
    <n v="0"/>
  </r>
  <r>
    <x v="0"/>
    <x v="124"/>
    <x v="6"/>
    <x v="23"/>
    <x v="13"/>
    <x v="27"/>
    <x v="0"/>
    <n v="0"/>
  </r>
  <r>
    <x v="0"/>
    <x v="125"/>
    <x v="6"/>
    <x v="23"/>
    <x v="13"/>
    <x v="27"/>
    <x v="0"/>
    <n v="0"/>
  </r>
  <r>
    <x v="0"/>
    <x v="126"/>
    <x v="6"/>
    <x v="9"/>
    <x v="13"/>
    <x v="27"/>
    <x v="0"/>
    <n v="0"/>
  </r>
  <r>
    <x v="0"/>
    <x v="127"/>
    <x v="6"/>
    <x v="9"/>
    <x v="13"/>
    <x v="27"/>
    <x v="0"/>
    <n v="0"/>
  </r>
  <r>
    <x v="0"/>
    <x v="126"/>
    <x v="6"/>
    <x v="10"/>
    <x v="13"/>
    <x v="27"/>
    <x v="0"/>
    <n v="0"/>
  </r>
  <r>
    <x v="0"/>
    <x v="127"/>
    <x v="6"/>
    <x v="10"/>
    <x v="13"/>
    <x v="27"/>
    <x v="0"/>
    <n v="0"/>
  </r>
  <r>
    <x v="0"/>
    <x v="126"/>
    <x v="6"/>
    <x v="11"/>
    <x v="13"/>
    <x v="27"/>
    <x v="0"/>
    <n v="0"/>
  </r>
  <r>
    <x v="0"/>
    <x v="127"/>
    <x v="6"/>
    <x v="11"/>
    <x v="13"/>
    <x v="27"/>
    <x v="0"/>
    <n v="0.137894409"/>
  </r>
  <r>
    <x v="0"/>
    <x v="126"/>
    <x v="6"/>
    <x v="12"/>
    <x v="13"/>
    <x v="27"/>
    <x v="0"/>
    <n v="0"/>
  </r>
  <r>
    <x v="0"/>
    <x v="127"/>
    <x v="6"/>
    <x v="12"/>
    <x v="13"/>
    <x v="27"/>
    <x v="0"/>
    <n v="0"/>
  </r>
  <r>
    <x v="0"/>
    <x v="126"/>
    <x v="6"/>
    <x v="13"/>
    <x v="13"/>
    <x v="27"/>
    <x v="0"/>
    <n v="0"/>
  </r>
  <r>
    <x v="0"/>
    <x v="127"/>
    <x v="6"/>
    <x v="13"/>
    <x v="13"/>
    <x v="27"/>
    <x v="0"/>
    <n v="0"/>
  </r>
  <r>
    <x v="0"/>
    <x v="126"/>
    <x v="6"/>
    <x v="14"/>
    <x v="13"/>
    <x v="27"/>
    <x v="0"/>
    <n v="0"/>
  </r>
  <r>
    <x v="0"/>
    <x v="127"/>
    <x v="6"/>
    <x v="14"/>
    <x v="13"/>
    <x v="27"/>
    <x v="0"/>
    <n v="0"/>
  </r>
  <r>
    <x v="0"/>
    <x v="126"/>
    <x v="6"/>
    <x v="15"/>
    <x v="13"/>
    <x v="27"/>
    <x v="0"/>
    <n v="0"/>
  </r>
  <r>
    <x v="0"/>
    <x v="127"/>
    <x v="6"/>
    <x v="15"/>
    <x v="13"/>
    <x v="27"/>
    <x v="0"/>
    <n v="1.688418878"/>
  </r>
  <r>
    <x v="0"/>
    <x v="126"/>
    <x v="6"/>
    <x v="16"/>
    <x v="13"/>
    <x v="27"/>
    <x v="0"/>
    <n v="0"/>
  </r>
  <r>
    <x v="0"/>
    <x v="127"/>
    <x v="6"/>
    <x v="16"/>
    <x v="13"/>
    <x v="27"/>
    <x v="0"/>
    <n v="1.2514814000000001E-2"/>
  </r>
  <r>
    <x v="0"/>
    <x v="126"/>
    <x v="6"/>
    <x v="17"/>
    <x v="13"/>
    <x v="27"/>
    <x v="0"/>
    <n v="0"/>
  </r>
  <r>
    <x v="0"/>
    <x v="127"/>
    <x v="6"/>
    <x v="17"/>
    <x v="13"/>
    <x v="27"/>
    <x v="0"/>
    <n v="0"/>
  </r>
  <r>
    <x v="0"/>
    <x v="126"/>
    <x v="6"/>
    <x v="18"/>
    <x v="13"/>
    <x v="27"/>
    <x v="0"/>
    <n v="0"/>
  </r>
  <r>
    <x v="0"/>
    <x v="127"/>
    <x v="6"/>
    <x v="18"/>
    <x v="13"/>
    <x v="27"/>
    <x v="0"/>
    <n v="0"/>
  </r>
  <r>
    <x v="0"/>
    <x v="122"/>
    <x v="6"/>
    <x v="55"/>
    <x v="14"/>
    <x v="27"/>
    <x v="0"/>
    <n v="0"/>
  </r>
  <r>
    <x v="0"/>
    <x v="123"/>
    <x v="6"/>
    <x v="55"/>
    <x v="14"/>
    <x v="27"/>
    <x v="0"/>
    <n v="15.593256014"/>
  </r>
  <r>
    <x v="0"/>
    <x v="124"/>
    <x v="6"/>
    <x v="19"/>
    <x v="14"/>
    <x v="27"/>
    <x v="0"/>
    <n v="0"/>
  </r>
  <r>
    <x v="0"/>
    <x v="125"/>
    <x v="6"/>
    <x v="19"/>
    <x v="14"/>
    <x v="27"/>
    <x v="0"/>
    <n v="0"/>
  </r>
  <r>
    <x v="0"/>
    <x v="124"/>
    <x v="6"/>
    <x v="20"/>
    <x v="14"/>
    <x v="27"/>
    <x v="0"/>
    <n v="0"/>
  </r>
  <r>
    <x v="0"/>
    <x v="125"/>
    <x v="6"/>
    <x v="20"/>
    <x v="14"/>
    <x v="27"/>
    <x v="0"/>
    <n v="0"/>
  </r>
  <r>
    <x v="0"/>
    <x v="124"/>
    <x v="6"/>
    <x v="21"/>
    <x v="14"/>
    <x v="27"/>
    <x v="0"/>
    <n v="0"/>
  </r>
  <r>
    <x v="0"/>
    <x v="125"/>
    <x v="6"/>
    <x v="21"/>
    <x v="14"/>
    <x v="27"/>
    <x v="0"/>
    <n v="0"/>
  </r>
  <r>
    <x v="0"/>
    <x v="124"/>
    <x v="6"/>
    <x v="22"/>
    <x v="14"/>
    <x v="27"/>
    <x v="0"/>
    <n v="0"/>
  </r>
  <r>
    <x v="0"/>
    <x v="125"/>
    <x v="6"/>
    <x v="22"/>
    <x v="14"/>
    <x v="27"/>
    <x v="0"/>
    <n v="0"/>
  </r>
  <r>
    <x v="0"/>
    <x v="124"/>
    <x v="6"/>
    <x v="23"/>
    <x v="14"/>
    <x v="27"/>
    <x v="0"/>
    <n v="0"/>
  </r>
  <r>
    <x v="0"/>
    <x v="125"/>
    <x v="6"/>
    <x v="23"/>
    <x v="14"/>
    <x v="27"/>
    <x v="0"/>
    <n v="0"/>
  </r>
  <r>
    <x v="0"/>
    <x v="126"/>
    <x v="6"/>
    <x v="9"/>
    <x v="14"/>
    <x v="27"/>
    <x v="0"/>
    <n v="0"/>
  </r>
  <r>
    <x v="0"/>
    <x v="127"/>
    <x v="6"/>
    <x v="9"/>
    <x v="14"/>
    <x v="27"/>
    <x v="0"/>
    <n v="0"/>
  </r>
  <r>
    <x v="0"/>
    <x v="126"/>
    <x v="6"/>
    <x v="10"/>
    <x v="14"/>
    <x v="27"/>
    <x v="0"/>
    <n v="0"/>
  </r>
  <r>
    <x v="0"/>
    <x v="127"/>
    <x v="6"/>
    <x v="10"/>
    <x v="14"/>
    <x v="27"/>
    <x v="0"/>
    <n v="0"/>
  </r>
  <r>
    <x v="0"/>
    <x v="126"/>
    <x v="6"/>
    <x v="11"/>
    <x v="14"/>
    <x v="27"/>
    <x v="0"/>
    <n v="0"/>
  </r>
  <r>
    <x v="0"/>
    <x v="127"/>
    <x v="6"/>
    <x v="11"/>
    <x v="14"/>
    <x v="27"/>
    <x v="0"/>
    <n v="2.8973440359999998"/>
  </r>
  <r>
    <x v="0"/>
    <x v="126"/>
    <x v="6"/>
    <x v="12"/>
    <x v="14"/>
    <x v="27"/>
    <x v="0"/>
    <n v="0"/>
  </r>
  <r>
    <x v="0"/>
    <x v="127"/>
    <x v="6"/>
    <x v="12"/>
    <x v="14"/>
    <x v="27"/>
    <x v="0"/>
    <n v="0"/>
  </r>
  <r>
    <x v="0"/>
    <x v="126"/>
    <x v="6"/>
    <x v="13"/>
    <x v="14"/>
    <x v="27"/>
    <x v="0"/>
    <n v="0"/>
  </r>
  <r>
    <x v="0"/>
    <x v="127"/>
    <x v="6"/>
    <x v="13"/>
    <x v="14"/>
    <x v="27"/>
    <x v="0"/>
    <n v="0"/>
  </r>
  <r>
    <x v="0"/>
    <x v="126"/>
    <x v="6"/>
    <x v="14"/>
    <x v="14"/>
    <x v="27"/>
    <x v="0"/>
    <n v="0"/>
  </r>
  <r>
    <x v="0"/>
    <x v="127"/>
    <x v="6"/>
    <x v="14"/>
    <x v="14"/>
    <x v="27"/>
    <x v="0"/>
    <n v="0"/>
  </r>
  <r>
    <x v="0"/>
    <x v="126"/>
    <x v="6"/>
    <x v="15"/>
    <x v="14"/>
    <x v="27"/>
    <x v="0"/>
    <n v="0"/>
  </r>
  <r>
    <x v="0"/>
    <x v="127"/>
    <x v="6"/>
    <x v="15"/>
    <x v="14"/>
    <x v="27"/>
    <x v="0"/>
    <n v="20.298025033999998"/>
  </r>
  <r>
    <x v="0"/>
    <x v="126"/>
    <x v="6"/>
    <x v="16"/>
    <x v="14"/>
    <x v="27"/>
    <x v="0"/>
    <n v="0"/>
  </r>
  <r>
    <x v="0"/>
    <x v="127"/>
    <x v="6"/>
    <x v="16"/>
    <x v="14"/>
    <x v="27"/>
    <x v="0"/>
    <n v="0.13582675999999999"/>
  </r>
  <r>
    <x v="0"/>
    <x v="126"/>
    <x v="6"/>
    <x v="17"/>
    <x v="14"/>
    <x v="27"/>
    <x v="0"/>
    <n v="0"/>
  </r>
  <r>
    <x v="0"/>
    <x v="127"/>
    <x v="6"/>
    <x v="17"/>
    <x v="14"/>
    <x v="27"/>
    <x v="0"/>
    <n v="0"/>
  </r>
  <r>
    <x v="0"/>
    <x v="126"/>
    <x v="6"/>
    <x v="18"/>
    <x v="14"/>
    <x v="27"/>
    <x v="0"/>
    <n v="0"/>
  </r>
  <r>
    <x v="0"/>
    <x v="127"/>
    <x v="6"/>
    <x v="18"/>
    <x v="14"/>
    <x v="27"/>
    <x v="0"/>
    <n v="0"/>
  </r>
  <r>
    <x v="0"/>
    <x v="122"/>
    <x v="6"/>
    <x v="55"/>
    <x v="15"/>
    <x v="27"/>
    <x v="0"/>
    <n v="0"/>
  </r>
  <r>
    <x v="0"/>
    <x v="123"/>
    <x v="6"/>
    <x v="55"/>
    <x v="15"/>
    <x v="27"/>
    <x v="0"/>
    <n v="100.14118999999999"/>
  </r>
  <r>
    <x v="0"/>
    <x v="124"/>
    <x v="6"/>
    <x v="19"/>
    <x v="15"/>
    <x v="27"/>
    <x v="0"/>
    <n v="0"/>
  </r>
  <r>
    <x v="0"/>
    <x v="125"/>
    <x v="6"/>
    <x v="19"/>
    <x v="15"/>
    <x v="27"/>
    <x v="0"/>
    <n v="0"/>
  </r>
  <r>
    <x v="0"/>
    <x v="124"/>
    <x v="6"/>
    <x v="20"/>
    <x v="15"/>
    <x v="27"/>
    <x v="0"/>
    <n v="0"/>
  </r>
  <r>
    <x v="0"/>
    <x v="125"/>
    <x v="6"/>
    <x v="20"/>
    <x v="15"/>
    <x v="27"/>
    <x v="0"/>
    <n v="0"/>
  </r>
  <r>
    <x v="0"/>
    <x v="124"/>
    <x v="6"/>
    <x v="21"/>
    <x v="15"/>
    <x v="27"/>
    <x v="0"/>
    <n v="0"/>
  </r>
  <r>
    <x v="0"/>
    <x v="125"/>
    <x v="6"/>
    <x v="21"/>
    <x v="15"/>
    <x v="27"/>
    <x v="0"/>
    <n v="0"/>
  </r>
  <r>
    <x v="0"/>
    <x v="124"/>
    <x v="6"/>
    <x v="22"/>
    <x v="15"/>
    <x v="27"/>
    <x v="0"/>
    <n v="0"/>
  </r>
  <r>
    <x v="0"/>
    <x v="125"/>
    <x v="6"/>
    <x v="22"/>
    <x v="15"/>
    <x v="27"/>
    <x v="0"/>
    <n v="0"/>
  </r>
  <r>
    <x v="0"/>
    <x v="124"/>
    <x v="6"/>
    <x v="23"/>
    <x v="15"/>
    <x v="27"/>
    <x v="0"/>
    <n v="0"/>
  </r>
  <r>
    <x v="0"/>
    <x v="125"/>
    <x v="6"/>
    <x v="23"/>
    <x v="15"/>
    <x v="27"/>
    <x v="0"/>
    <n v="0"/>
  </r>
  <r>
    <x v="0"/>
    <x v="126"/>
    <x v="6"/>
    <x v="9"/>
    <x v="15"/>
    <x v="27"/>
    <x v="0"/>
    <n v="0"/>
  </r>
  <r>
    <x v="0"/>
    <x v="127"/>
    <x v="6"/>
    <x v="9"/>
    <x v="15"/>
    <x v="27"/>
    <x v="0"/>
    <n v="0"/>
  </r>
  <r>
    <x v="0"/>
    <x v="126"/>
    <x v="6"/>
    <x v="10"/>
    <x v="15"/>
    <x v="27"/>
    <x v="0"/>
    <n v="0"/>
  </r>
  <r>
    <x v="0"/>
    <x v="127"/>
    <x v="6"/>
    <x v="10"/>
    <x v="15"/>
    <x v="27"/>
    <x v="0"/>
    <n v="0"/>
  </r>
  <r>
    <x v="0"/>
    <x v="126"/>
    <x v="6"/>
    <x v="11"/>
    <x v="15"/>
    <x v="27"/>
    <x v="0"/>
    <n v="0"/>
  </r>
  <r>
    <x v="0"/>
    <x v="127"/>
    <x v="6"/>
    <x v="11"/>
    <x v="15"/>
    <x v="27"/>
    <x v="0"/>
    <n v="23.323552778"/>
  </r>
  <r>
    <x v="0"/>
    <x v="126"/>
    <x v="6"/>
    <x v="12"/>
    <x v="15"/>
    <x v="27"/>
    <x v="0"/>
    <n v="0"/>
  </r>
  <r>
    <x v="0"/>
    <x v="127"/>
    <x v="6"/>
    <x v="12"/>
    <x v="15"/>
    <x v="27"/>
    <x v="0"/>
    <n v="0"/>
  </r>
  <r>
    <x v="0"/>
    <x v="126"/>
    <x v="6"/>
    <x v="13"/>
    <x v="15"/>
    <x v="27"/>
    <x v="0"/>
    <n v="0"/>
  </r>
  <r>
    <x v="0"/>
    <x v="127"/>
    <x v="6"/>
    <x v="13"/>
    <x v="15"/>
    <x v="27"/>
    <x v="0"/>
    <n v="0"/>
  </r>
  <r>
    <x v="0"/>
    <x v="126"/>
    <x v="6"/>
    <x v="14"/>
    <x v="15"/>
    <x v="27"/>
    <x v="0"/>
    <n v="0"/>
  </r>
  <r>
    <x v="0"/>
    <x v="127"/>
    <x v="6"/>
    <x v="14"/>
    <x v="15"/>
    <x v="27"/>
    <x v="0"/>
    <n v="0"/>
  </r>
  <r>
    <x v="0"/>
    <x v="126"/>
    <x v="6"/>
    <x v="15"/>
    <x v="15"/>
    <x v="27"/>
    <x v="0"/>
    <n v="0"/>
  </r>
  <r>
    <x v="0"/>
    <x v="127"/>
    <x v="6"/>
    <x v="15"/>
    <x v="15"/>
    <x v="27"/>
    <x v="0"/>
    <n v="177.8415"/>
  </r>
  <r>
    <x v="0"/>
    <x v="126"/>
    <x v="6"/>
    <x v="16"/>
    <x v="15"/>
    <x v="27"/>
    <x v="0"/>
    <n v="0"/>
  </r>
  <r>
    <x v="0"/>
    <x v="127"/>
    <x v="6"/>
    <x v="16"/>
    <x v="15"/>
    <x v="27"/>
    <x v="0"/>
    <n v="0.35894576"/>
  </r>
  <r>
    <x v="0"/>
    <x v="126"/>
    <x v="6"/>
    <x v="17"/>
    <x v="15"/>
    <x v="27"/>
    <x v="0"/>
    <n v="0"/>
  </r>
  <r>
    <x v="0"/>
    <x v="127"/>
    <x v="6"/>
    <x v="17"/>
    <x v="15"/>
    <x v="27"/>
    <x v="0"/>
    <n v="0"/>
  </r>
  <r>
    <x v="0"/>
    <x v="126"/>
    <x v="6"/>
    <x v="18"/>
    <x v="15"/>
    <x v="27"/>
    <x v="0"/>
    <n v="0"/>
  </r>
  <r>
    <x v="0"/>
    <x v="127"/>
    <x v="6"/>
    <x v="18"/>
    <x v="15"/>
    <x v="27"/>
    <x v="0"/>
    <n v="0"/>
  </r>
  <r>
    <x v="0"/>
    <x v="122"/>
    <x v="6"/>
    <x v="55"/>
    <x v="16"/>
    <x v="27"/>
    <x v="0"/>
    <n v="0"/>
  </r>
  <r>
    <x v="0"/>
    <x v="123"/>
    <x v="6"/>
    <x v="55"/>
    <x v="16"/>
    <x v="27"/>
    <x v="0"/>
    <n v="2.1666060000000002E-3"/>
  </r>
  <r>
    <x v="0"/>
    <x v="124"/>
    <x v="6"/>
    <x v="19"/>
    <x v="16"/>
    <x v="27"/>
    <x v="0"/>
    <n v="0"/>
  </r>
  <r>
    <x v="0"/>
    <x v="125"/>
    <x v="6"/>
    <x v="19"/>
    <x v="16"/>
    <x v="27"/>
    <x v="0"/>
    <n v="0"/>
  </r>
  <r>
    <x v="0"/>
    <x v="124"/>
    <x v="6"/>
    <x v="20"/>
    <x v="16"/>
    <x v="27"/>
    <x v="0"/>
    <n v="0"/>
  </r>
  <r>
    <x v="0"/>
    <x v="125"/>
    <x v="6"/>
    <x v="20"/>
    <x v="16"/>
    <x v="27"/>
    <x v="0"/>
    <n v="0"/>
  </r>
  <r>
    <x v="0"/>
    <x v="124"/>
    <x v="6"/>
    <x v="21"/>
    <x v="16"/>
    <x v="27"/>
    <x v="0"/>
    <n v="0"/>
  </r>
  <r>
    <x v="0"/>
    <x v="125"/>
    <x v="6"/>
    <x v="21"/>
    <x v="16"/>
    <x v="27"/>
    <x v="0"/>
    <n v="0"/>
  </r>
  <r>
    <x v="0"/>
    <x v="124"/>
    <x v="6"/>
    <x v="22"/>
    <x v="16"/>
    <x v="27"/>
    <x v="0"/>
    <n v="0"/>
  </r>
  <r>
    <x v="0"/>
    <x v="125"/>
    <x v="6"/>
    <x v="22"/>
    <x v="16"/>
    <x v="27"/>
    <x v="0"/>
    <n v="0"/>
  </r>
  <r>
    <x v="0"/>
    <x v="124"/>
    <x v="6"/>
    <x v="23"/>
    <x v="16"/>
    <x v="27"/>
    <x v="0"/>
    <n v="0"/>
  </r>
  <r>
    <x v="0"/>
    <x v="125"/>
    <x v="6"/>
    <x v="23"/>
    <x v="16"/>
    <x v="27"/>
    <x v="0"/>
    <n v="0"/>
  </r>
  <r>
    <x v="0"/>
    <x v="126"/>
    <x v="6"/>
    <x v="9"/>
    <x v="16"/>
    <x v="27"/>
    <x v="0"/>
    <n v="0"/>
  </r>
  <r>
    <x v="0"/>
    <x v="127"/>
    <x v="6"/>
    <x v="9"/>
    <x v="16"/>
    <x v="27"/>
    <x v="0"/>
    <n v="0"/>
  </r>
  <r>
    <x v="0"/>
    <x v="126"/>
    <x v="6"/>
    <x v="10"/>
    <x v="16"/>
    <x v="27"/>
    <x v="0"/>
    <n v="0"/>
  </r>
  <r>
    <x v="0"/>
    <x v="127"/>
    <x v="6"/>
    <x v="10"/>
    <x v="16"/>
    <x v="27"/>
    <x v="0"/>
    <n v="0"/>
  </r>
  <r>
    <x v="0"/>
    <x v="126"/>
    <x v="6"/>
    <x v="11"/>
    <x v="16"/>
    <x v="27"/>
    <x v="0"/>
    <n v="0"/>
  </r>
  <r>
    <x v="0"/>
    <x v="127"/>
    <x v="6"/>
    <x v="11"/>
    <x v="16"/>
    <x v="27"/>
    <x v="0"/>
    <n v="82.754752029000002"/>
  </r>
  <r>
    <x v="0"/>
    <x v="126"/>
    <x v="6"/>
    <x v="12"/>
    <x v="16"/>
    <x v="27"/>
    <x v="0"/>
    <n v="0"/>
  </r>
  <r>
    <x v="0"/>
    <x v="127"/>
    <x v="6"/>
    <x v="12"/>
    <x v="16"/>
    <x v="27"/>
    <x v="0"/>
    <n v="0"/>
  </r>
  <r>
    <x v="0"/>
    <x v="126"/>
    <x v="6"/>
    <x v="13"/>
    <x v="16"/>
    <x v="27"/>
    <x v="0"/>
    <n v="0"/>
  </r>
  <r>
    <x v="0"/>
    <x v="127"/>
    <x v="6"/>
    <x v="13"/>
    <x v="16"/>
    <x v="27"/>
    <x v="0"/>
    <n v="0"/>
  </r>
  <r>
    <x v="0"/>
    <x v="126"/>
    <x v="6"/>
    <x v="14"/>
    <x v="16"/>
    <x v="27"/>
    <x v="0"/>
    <n v="0"/>
  </r>
  <r>
    <x v="0"/>
    <x v="127"/>
    <x v="6"/>
    <x v="14"/>
    <x v="16"/>
    <x v="27"/>
    <x v="0"/>
    <n v="0"/>
  </r>
  <r>
    <x v="0"/>
    <x v="126"/>
    <x v="6"/>
    <x v="15"/>
    <x v="16"/>
    <x v="27"/>
    <x v="0"/>
    <n v="0"/>
  </r>
  <r>
    <x v="0"/>
    <x v="127"/>
    <x v="6"/>
    <x v="15"/>
    <x v="16"/>
    <x v="27"/>
    <x v="0"/>
    <n v="48.473265634000001"/>
  </r>
  <r>
    <x v="0"/>
    <x v="126"/>
    <x v="6"/>
    <x v="16"/>
    <x v="16"/>
    <x v="27"/>
    <x v="0"/>
    <n v="0"/>
  </r>
  <r>
    <x v="0"/>
    <x v="127"/>
    <x v="6"/>
    <x v="16"/>
    <x v="16"/>
    <x v="27"/>
    <x v="0"/>
    <n v="0.20983147999999999"/>
  </r>
  <r>
    <x v="0"/>
    <x v="126"/>
    <x v="6"/>
    <x v="17"/>
    <x v="16"/>
    <x v="27"/>
    <x v="0"/>
    <n v="0"/>
  </r>
  <r>
    <x v="0"/>
    <x v="127"/>
    <x v="6"/>
    <x v="17"/>
    <x v="16"/>
    <x v="27"/>
    <x v="0"/>
    <n v="0"/>
  </r>
  <r>
    <x v="0"/>
    <x v="126"/>
    <x v="6"/>
    <x v="18"/>
    <x v="16"/>
    <x v="27"/>
    <x v="0"/>
    <n v="0"/>
  </r>
  <r>
    <x v="0"/>
    <x v="127"/>
    <x v="6"/>
    <x v="18"/>
    <x v="16"/>
    <x v="27"/>
    <x v="0"/>
    <n v="0"/>
  </r>
  <r>
    <x v="0"/>
    <x v="122"/>
    <x v="6"/>
    <x v="55"/>
    <x v="17"/>
    <x v="27"/>
    <x v="0"/>
    <n v="0"/>
  </r>
  <r>
    <x v="0"/>
    <x v="123"/>
    <x v="6"/>
    <x v="55"/>
    <x v="17"/>
    <x v="27"/>
    <x v="0"/>
    <n v="0"/>
  </r>
  <r>
    <x v="0"/>
    <x v="124"/>
    <x v="6"/>
    <x v="19"/>
    <x v="17"/>
    <x v="27"/>
    <x v="0"/>
    <n v="0"/>
  </r>
  <r>
    <x v="0"/>
    <x v="125"/>
    <x v="6"/>
    <x v="19"/>
    <x v="17"/>
    <x v="27"/>
    <x v="0"/>
    <n v="0"/>
  </r>
  <r>
    <x v="0"/>
    <x v="124"/>
    <x v="6"/>
    <x v="20"/>
    <x v="17"/>
    <x v="27"/>
    <x v="0"/>
    <n v="0"/>
  </r>
  <r>
    <x v="0"/>
    <x v="125"/>
    <x v="6"/>
    <x v="20"/>
    <x v="17"/>
    <x v="27"/>
    <x v="0"/>
    <n v="0"/>
  </r>
  <r>
    <x v="0"/>
    <x v="124"/>
    <x v="6"/>
    <x v="21"/>
    <x v="17"/>
    <x v="27"/>
    <x v="0"/>
    <n v="0"/>
  </r>
  <r>
    <x v="0"/>
    <x v="125"/>
    <x v="6"/>
    <x v="21"/>
    <x v="17"/>
    <x v="27"/>
    <x v="0"/>
    <n v="0"/>
  </r>
  <r>
    <x v="0"/>
    <x v="124"/>
    <x v="6"/>
    <x v="22"/>
    <x v="17"/>
    <x v="27"/>
    <x v="0"/>
    <n v="0"/>
  </r>
  <r>
    <x v="0"/>
    <x v="125"/>
    <x v="6"/>
    <x v="22"/>
    <x v="17"/>
    <x v="27"/>
    <x v="0"/>
    <n v="0"/>
  </r>
  <r>
    <x v="0"/>
    <x v="124"/>
    <x v="6"/>
    <x v="23"/>
    <x v="17"/>
    <x v="27"/>
    <x v="0"/>
    <n v="0"/>
  </r>
  <r>
    <x v="0"/>
    <x v="125"/>
    <x v="6"/>
    <x v="23"/>
    <x v="17"/>
    <x v="27"/>
    <x v="0"/>
    <n v="0"/>
  </r>
  <r>
    <x v="0"/>
    <x v="126"/>
    <x v="6"/>
    <x v="9"/>
    <x v="17"/>
    <x v="27"/>
    <x v="0"/>
    <n v="0"/>
  </r>
  <r>
    <x v="0"/>
    <x v="127"/>
    <x v="6"/>
    <x v="9"/>
    <x v="17"/>
    <x v="27"/>
    <x v="0"/>
    <n v="0"/>
  </r>
  <r>
    <x v="0"/>
    <x v="126"/>
    <x v="6"/>
    <x v="10"/>
    <x v="17"/>
    <x v="27"/>
    <x v="0"/>
    <n v="0"/>
  </r>
  <r>
    <x v="0"/>
    <x v="127"/>
    <x v="6"/>
    <x v="10"/>
    <x v="17"/>
    <x v="27"/>
    <x v="0"/>
    <n v="0"/>
  </r>
  <r>
    <x v="0"/>
    <x v="126"/>
    <x v="6"/>
    <x v="11"/>
    <x v="17"/>
    <x v="27"/>
    <x v="0"/>
    <n v="0"/>
  </r>
  <r>
    <x v="0"/>
    <x v="127"/>
    <x v="6"/>
    <x v="11"/>
    <x v="17"/>
    <x v="27"/>
    <x v="0"/>
    <n v="1.254805468"/>
  </r>
  <r>
    <x v="0"/>
    <x v="126"/>
    <x v="6"/>
    <x v="12"/>
    <x v="17"/>
    <x v="27"/>
    <x v="0"/>
    <n v="0"/>
  </r>
  <r>
    <x v="0"/>
    <x v="127"/>
    <x v="6"/>
    <x v="12"/>
    <x v="17"/>
    <x v="27"/>
    <x v="0"/>
    <n v="0"/>
  </r>
  <r>
    <x v="0"/>
    <x v="126"/>
    <x v="6"/>
    <x v="13"/>
    <x v="17"/>
    <x v="27"/>
    <x v="0"/>
    <n v="0"/>
  </r>
  <r>
    <x v="0"/>
    <x v="127"/>
    <x v="6"/>
    <x v="13"/>
    <x v="17"/>
    <x v="27"/>
    <x v="0"/>
    <n v="0"/>
  </r>
  <r>
    <x v="0"/>
    <x v="126"/>
    <x v="6"/>
    <x v="14"/>
    <x v="17"/>
    <x v="27"/>
    <x v="0"/>
    <n v="0"/>
  </r>
  <r>
    <x v="0"/>
    <x v="127"/>
    <x v="6"/>
    <x v="14"/>
    <x v="17"/>
    <x v="27"/>
    <x v="0"/>
    <n v="0"/>
  </r>
  <r>
    <x v="0"/>
    <x v="126"/>
    <x v="6"/>
    <x v="15"/>
    <x v="17"/>
    <x v="27"/>
    <x v="0"/>
    <n v="0"/>
  </r>
  <r>
    <x v="0"/>
    <x v="127"/>
    <x v="6"/>
    <x v="15"/>
    <x v="17"/>
    <x v="27"/>
    <x v="0"/>
    <n v="357.44166999999999"/>
  </r>
  <r>
    <x v="0"/>
    <x v="126"/>
    <x v="6"/>
    <x v="16"/>
    <x v="17"/>
    <x v="27"/>
    <x v="0"/>
    <n v="0"/>
  </r>
  <r>
    <x v="0"/>
    <x v="127"/>
    <x v="6"/>
    <x v="16"/>
    <x v="17"/>
    <x v="27"/>
    <x v="0"/>
    <n v="0.35913697"/>
  </r>
  <r>
    <x v="0"/>
    <x v="126"/>
    <x v="6"/>
    <x v="17"/>
    <x v="17"/>
    <x v="27"/>
    <x v="0"/>
    <n v="0"/>
  </r>
  <r>
    <x v="0"/>
    <x v="127"/>
    <x v="6"/>
    <x v="17"/>
    <x v="17"/>
    <x v="27"/>
    <x v="0"/>
    <n v="0"/>
  </r>
  <r>
    <x v="0"/>
    <x v="126"/>
    <x v="6"/>
    <x v="18"/>
    <x v="17"/>
    <x v="27"/>
    <x v="0"/>
    <n v="0"/>
  </r>
  <r>
    <x v="0"/>
    <x v="127"/>
    <x v="6"/>
    <x v="18"/>
    <x v="17"/>
    <x v="27"/>
    <x v="0"/>
    <n v="0"/>
  </r>
  <r>
    <x v="0"/>
    <x v="122"/>
    <x v="6"/>
    <x v="55"/>
    <x v="18"/>
    <x v="27"/>
    <x v="0"/>
    <n v="0"/>
  </r>
  <r>
    <x v="0"/>
    <x v="123"/>
    <x v="6"/>
    <x v="55"/>
    <x v="18"/>
    <x v="27"/>
    <x v="0"/>
    <n v="3.504981409"/>
  </r>
  <r>
    <x v="0"/>
    <x v="124"/>
    <x v="6"/>
    <x v="19"/>
    <x v="18"/>
    <x v="27"/>
    <x v="0"/>
    <n v="0"/>
  </r>
  <r>
    <x v="0"/>
    <x v="125"/>
    <x v="6"/>
    <x v="19"/>
    <x v="18"/>
    <x v="27"/>
    <x v="0"/>
    <n v="0"/>
  </r>
  <r>
    <x v="0"/>
    <x v="124"/>
    <x v="6"/>
    <x v="20"/>
    <x v="18"/>
    <x v="27"/>
    <x v="0"/>
    <n v="0"/>
  </r>
  <r>
    <x v="0"/>
    <x v="125"/>
    <x v="6"/>
    <x v="20"/>
    <x v="18"/>
    <x v="27"/>
    <x v="0"/>
    <n v="0"/>
  </r>
  <r>
    <x v="0"/>
    <x v="124"/>
    <x v="6"/>
    <x v="21"/>
    <x v="18"/>
    <x v="27"/>
    <x v="0"/>
    <n v="0"/>
  </r>
  <r>
    <x v="0"/>
    <x v="125"/>
    <x v="6"/>
    <x v="21"/>
    <x v="18"/>
    <x v="27"/>
    <x v="0"/>
    <n v="0"/>
  </r>
  <r>
    <x v="0"/>
    <x v="124"/>
    <x v="6"/>
    <x v="22"/>
    <x v="18"/>
    <x v="27"/>
    <x v="0"/>
    <n v="0"/>
  </r>
  <r>
    <x v="0"/>
    <x v="125"/>
    <x v="6"/>
    <x v="22"/>
    <x v="18"/>
    <x v="27"/>
    <x v="0"/>
    <n v="0"/>
  </r>
  <r>
    <x v="0"/>
    <x v="124"/>
    <x v="6"/>
    <x v="23"/>
    <x v="18"/>
    <x v="27"/>
    <x v="0"/>
    <n v="0"/>
  </r>
  <r>
    <x v="0"/>
    <x v="125"/>
    <x v="6"/>
    <x v="23"/>
    <x v="18"/>
    <x v="27"/>
    <x v="0"/>
    <n v="0"/>
  </r>
  <r>
    <x v="0"/>
    <x v="126"/>
    <x v="6"/>
    <x v="9"/>
    <x v="18"/>
    <x v="27"/>
    <x v="0"/>
    <n v="0"/>
  </r>
  <r>
    <x v="0"/>
    <x v="127"/>
    <x v="6"/>
    <x v="9"/>
    <x v="18"/>
    <x v="27"/>
    <x v="0"/>
    <n v="0"/>
  </r>
  <r>
    <x v="0"/>
    <x v="126"/>
    <x v="6"/>
    <x v="10"/>
    <x v="18"/>
    <x v="27"/>
    <x v="0"/>
    <n v="0"/>
  </r>
  <r>
    <x v="0"/>
    <x v="127"/>
    <x v="6"/>
    <x v="10"/>
    <x v="18"/>
    <x v="27"/>
    <x v="0"/>
    <n v="0"/>
  </r>
  <r>
    <x v="0"/>
    <x v="126"/>
    <x v="6"/>
    <x v="11"/>
    <x v="18"/>
    <x v="27"/>
    <x v="0"/>
    <n v="0"/>
  </r>
  <r>
    <x v="0"/>
    <x v="127"/>
    <x v="6"/>
    <x v="11"/>
    <x v="18"/>
    <x v="27"/>
    <x v="0"/>
    <n v="6.4909895559999997"/>
  </r>
  <r>
    <x v="0"/>
    <x v="126"/>
    <x v="6"/>
    <x v="12"/>
    <x v="18"/>
    <x v="27"/>
    <x v="0"/>
    <n v="0"/>
  </r>
  <r>
    <x v="0"/>
    <x v="127"/>
    <x v="6"/>
    <x v="12"/>
    <x v="18"/>
    <x v="27"/>
    <x v="0"/>
    <n v="0"/>
  </r>
  <r>
    <x v="0"/>
    <x v="126"/>
    <x v="6"/>
    <x v="13"/>
    <x v="18"/>
    <x v="27"/>
    <x v="0"/>
    <n v="0"/>
  </r>
  <r>
    <x v="0"/>
    <x v="127"/>
    <x v="6"/>
    <x v="13"/>
    <x v="18"/>
    <x v="27"/>
    <x v="0"/>
    <n v="0"/>
  </r>
  <r>
    <x v="0"/>
    <x v="126"/>
    <x v="6"/>
    <x v="14"/>
    <x v="18"/>
    <x v="27"/>
    <x v="0"/>
    <n v="0"/>
  </r>
  <r>
    <x v="0"/>
    <x v="127"/>
    <x v="6"/>
    <x v="14"/>
    <x v="18"/>
    <x v="27"/>
    <x v="0"/>
    <n v="0"/>
  </r>
  <r>
    <x v="0"/>
    <x v="126"/>
    <x v="6"/>
    <x v="15"/>
    <x v="18"/>
    <x v="27"/>
    <x v="0"/>
    <n v="0"/>
  </r>
  <r>
    <x v="0"/>
    <x v="127"/>
    <x v="6"/>
    <x v="15"/>
    <x v="18"/>
    <x v="27"/>
    <x v="0"/>
    <n v="38.253913470000001"/>
  </r>
  <r>
    <x v="0"/>
    <x v="126"/>
    <x v="6"/>
    <x v="16"/>
    <x v="18"/>
    <x v="27"/>
    <x v="0"/>
    <n v="0"/>
  </r>
  <r>
    <x v="0"/>
    <x v="127"/>
    <x v="6"/>
    <x v="16"/>
    <x v="18"/>
    <x v="27"/>
    <x v="0"/>
    <n v="0.46415300500000001"/>
  </r>
  <r>
    <x v="0"/>
    <x v="126"/>
    <x v="6"/>
    <x v="17"/>
    <x v="18"/>
    <x v="27"/>
    <x v="0"/>
    <n v="0"/>
  </r>
  <r>
    <x v="0"/>
    <x v="127"/>
    <x v="6"/>
    <x v="17"/>
    <x v="18"/>
    <x v="27"/>
    <x v="0"/>
    <n v="0"/>
  </r>
  <r>
    <x v="0"/>
    <x v="126"/>
    <x v="6"/>
    <x v="18"/>
    <x v="18"/>
    <x v="27"/>
    <x v="0"/>
    <n v="0"/>
  </r>
  <r>
    <x v="0"/>
    <x v="127"/>
    <x v="6"/>
    <x v="18"/>
    <x v="18"/>
    <x v="27"/>
    <x v="0"/>
    <n v="0"/>
  </r>
  <r>
    <x v="0"/>
    <x v="128"/>
    <x v="6"/>
    <x v="9"/>
    <x v="19"/>
    <x v="27"/>
    <x v="0"/>
    <n v="0"/>
  </r>
  <r>
    <x v="0"/>
    <x v="129"/>
    <x v="6"/>
    <x v="9"/>
    <x v="19"/>
    <x v="27"/>
    <x v="0"/>
    <n v="0"/>
  </r>
  <r>
    <x v="0"/>
    <x v="128"/>
    <x v="6"/>
    <x v="10"/>
    <x v="19"/>
    <x v="27"/>
    <x v="0"/>
    <n v="0"/>
  </r>
  <r>
    <x v="0"/>
    <x v="129"/>
    <x v="6"/>
    <x v="10"/>
    <x v="19"/>
    <x v="27"/>
    <x v="0"/>
    <n v="0"/>
  </r>
  <r>
    <x v="0"/>
    <x v="128"/>
    <x v="6"/>
    <x v="11"/>
    <x v="19"/>
    <x v="27"/>
    <x v="0"/>
    <n v="0"/>
  </r>
  <r>
    <x v="0"/>
    <x v="129"/>
    <x v="6"/>
    <x v="11"/>
    <x v="19"/>
    <x v="27"/>
    <x v="0"/>
    <n v="45.541969559999998"/>
  </r>
  <r>
    <x v="0"/>
    <x v="128"/>
    <x v="6"/>
    <x v="12"/>
    <x v="19"/>
    <x v="27"/>
    <x v="0"/>
    <n v="0"/>
  </r>
  <r>
    <x v="0"/>
    <x v="129"/>
    <x v="6"/>
    <x v="12"/>
    <x v="19"/>
    <x v="27"/>
    <x v="0"/>
    <n v="0"/>
  </r>
  <r>
    <x v="0"/>
    <x v="128"/>
    <x v="6"/>
    <x v="13"/>
    <x v="19"/>
    <x v="27"/>
    <x v="0"/>
    <n v="0"/>
  </r>
  <r>
    <x v="0"/>
    <x v="129"/>
    <x v="6"/>
    <x v="13"/>
    <x v="19"/>
    <x v="27"/>
    <x v="0"/>
    <n v="0"/>
  </r>
  <r>
    <x v="0"/>
    <x v="128"/>
    <x v="6"/>
    <x v="14"/>
    <x v="19"/>
    <x v="27"/>
    <x v="0"/>
    <n v="0"/>
  </r>
  <r>
    <x v="0"/>
    <x v="129"/>
    <x v="6"/>
    <x v="14"/>
    <x v="19"/>
    <x v="27"/>
    <x v="0"/>
    <n v="0"/>
  </r>
  <r>
    <x v="0"/>
    <x v="128"/>
    <x v="6"/>
    <x v="15"/>
    <x v="19"/>
    <x v="27"/>
    <x v="0"/>
    <n v="0"/>
  </r>
  <r>
    <x v="0"/>
    <x v="129"/>
    <x v="6"/>
    <x v="15"/>
    <x v="19"/>
    <x v="27"/>
    <x v="0"/>
    <n v="358.05651"/>
  </r>
  <r>
    <x v="0"/>
    <x v="128"/>
    <x v="6"/>
    <x v="16"/>
    <x v="19"/>
    <x v="27"/>
    <x v="0"/>
    <n v="0"/>
  </r>
  <r>
    <x v="0"/>
    <x v="129"/>
    <x v="6"/>
    <x v="16"/>
    <x v="19"/>
    <x v="27"/>
    <x v="0"/>
    <n v="2.0496038909999998"/>
  </r>
  <r>
    <x v="0"/>
    <x v="128"/>
    <x v="6"/>
    <x v="17"/>
    <x v="19"/>
    <x v="27"/>
    <x v="0"/>
    <n v="0"/>
  </r>
  <r>
    <x v="0"/>
    <x v="129"/>
    <x v="6"/>
    <x v="17"/>
    <x v="19"/>
    <x v="27"/>
    <x v="0"/>
    <n v="0"/>
  </r>
  <r>
    <x v="0"/>
    <x v="128"/>
    <x v="6"/>
    <x v="18"/>
    <x v="19"/>
    <x v="27"/>
    <x v="0"/>
    <n v="0"/>
  </r>
  <r>
    <x v="0"/>
    <x v="129"/>
    <x v="6"/>
    <x v="18"/>
    <x v="19"/>
    <x v="27"/>
    <x v="0"/>
    <n v="0"/>
  </r>
  <r>
    <x v="0"/>
    <x v="122"/>
    <x v="6"/>
    <x v="55"/>
    <x v="10"/>
    <x v="28"/>
    <x v="0"/>
    <n v="0"/>
  </r>
  <r>
    <x v="0"/>
    <x v="123"/>
    <x v="6"/>
    <x v="55"/>
    <x v="10"/>
    <x v="28"/>
    <x v="0"/>
    <n v="29.567033868999999"/>
  </r>
  <r>
    <x v="0"/>
    <x v="124"/>
    <x v="6"/>
    <x v="19"/>
    <x v="10"/>
    <x v="28"/>
    <x v="0"/>
    <n v="0"/>
  </r>
  <r>
    <x v="0"/>
    <x v="125"/>
    <x v="6"/>
    <x v="19"/>
    <x v="10"/>
    <x v="28"/>
    <x v="0"/>
    <n v="0"/>
  </r>
  <r>
    <x v="0"/>
    <x v="124"/>
    <x v="6"/>
    <x v="20"/>
    <x v="10"/>
    <x v="28"/>
    <x v="0"/>
    <n v="0"/>
  </r>
  <r>
    <x v="0"/>
    <x v="125"/>
    <x v="6"/>
    <x v="20"/>
    <x v="10"/>
    <x v="28"/>
    <x v="0"/>
    <n v="0"/>
  </r>
  <r>
    <x v="0"/>
    <x v="124"/>
    <x v="6"/>
    <x v="21"/>
    <x v="10"/>
    <x v="28"/>
    <x v="0"/>
    <n v="0"/>
  </r>
  <r>
    <x v="0"/>
    <x v="125"/>
    <x v="6"/>
    <x v="21"/>
    <x v="10"/>
    <x v="28"/>
    <x v="0"/>
    <n v="0"/>
  </r>
  <r>
    <x v="0"/>
    <x v="124"/>
    <x v="6"/>
    <x v="22"/>
    <x v="10"/>
    <x v="28"/>
    <x v="0"/>
    <n v="0"/>
  </r>
  <r>
    <x v="0"/>
    <x v="125"/>
    <x v="6"/>
    <x v="22"/>
    <x v="10"/>
    <x v="28"/>
    <x v="0"/>
    <n v="0"/>
  </r>
  <r>
    <x v="0"/>
    <x v="124"/>
    <x v="6"/>
    <x v="23"/>
    <x v="10"/>
    <x v="28"/>
    <x v="0"/>
    <n v="0"/>
  </r>
  <r>
    <x v="0"/>
    <x v="125"/>
    <x v="6"/>
    <x v="23"/>
    <x v="10"/>
    <x v="28"/>
    <x v="0"/>
    <n v="0"/>
  </r>
  <r>
    <x v="0"/>
    <x v="126"/>
    <x v="6"/>
    <x v="9"/>
    <x v="10"/>
    <x v="28"/>
    <x v="0"/>
    <n v="0"/>
  </r>
  <r>
    <x v="0"/>
    <x v="127"/>
    <x v="6"/>
    <x v="9"/>
    <x v="10"/>
    <x v="28"/>
    <x v="0"/>
    <n v="0"/>
  </r>
  <r>
    <x v="0"/>
    <x v="126"/>
    <x v="6"/>
    <x v="10"/>
    <x v="10"/>
    <x v="28"/>
    <x v="0"/>
    <n v="0"/>
  </r>
  <r>
    <x v="0"/>
    <x v="127"/>
    <x v="6"/>
    <x v="10"/>
    <x v="10"/>
    <x v="28"/>
    <x v="0"/>
    <n v="0"/>
  </r>
  <r>
    <x v="0"/>
    <x v="126"/>
    <x v="6"/>
    <x v="11"/>
    <x v="10"/>
    <x v="28"/>
    <x v="0"/>
    <n v="0"/>
  </r>
  <r>
    <x v="0"/>
    <x v="127"/>
    <x v="6"/>
    <x v="11"/>
    <x v="10"/>
    <x v="28"/>
    <x v="0"/>
    <n v="51.740392927999999"/>
  </r>
  <r>
    <x v="0"/>
    <x v="126"/>
    <x v="6"/>
    <x v="12"/>
    <x v="10"/>
    <x v="28"/>
    <x v="0"/>
    <n v="0"/>
  </r>
  <r>
    <x v="0"/>
    <x v="127"/>
    <x v="6"/>
    <x v="12"/>
    <x v="10"/>
    <x v="28"/>
    <x v="0"/>
    <n v="0"/>
  </r>
  <r>
    <x v="0"/>
    <x v="126"/>
    <x v="6"/>
    <x v="13"/>
    <x v="10"/>
    <x v="28"/>
    <x v="0"/>
    <n v="0"/>
  </r>
  <r>
    <x v="0"/>
    <x v="127"/>
    <x v="6"/>
    <x v="13"/>
    <x v="10"/>
    <x v="28"/>
    <x v="0"/>
    <n v="0"/>
  </r>
  <r>
    <x v="0"/>
    <x v="126"/>
    <x v="6"/>
    <x v="14"/>
    <x v="10"/>
    <x v="28"/>
    <x v="0"/>
    <n v="0"/>
  </r>
  <r>
    <x v="0"/>
    <x v="127"/>
    <x v="6"/>
    <x v="14"/>
    <x v="10"/>
    <x v="28"/>
    <x v="0"/>
    <n v="0"/>
  </r>
  <r>
    <x v="0"/>
    <x v="126"/>
    <x v="6"/>
    <x v="15"/>
    <x v="10"/>
    <x v="28"/>
    <x v="0"/>
    <n v="0"/>
  </r>
  <r>
    <x v="0"/>
    <x v="127"/>
    <x v="6"/>
    <x v="15"/>
    <x v="10"/>
    <x v="28"/>
    <x v="0"/>
    <n v="2.1192480570000001"/>
  </r>
  <r>
    <x v="0"/>
    <x v="126"/>
    <x v="6"/>
    <x v="16"/>
    <x v="10"/>
    <x v="28"/>
    <x v="0"/>
    <n v="0"/>
  </r>
  <r>
    <x v="0"/>
    <x v="127"/>
    <x v="6"/>
    <x v="16"/>
    <x v="10"/>
    <x v="28"/>
    <x v="0"/>
    <n v="1.2990048380000001"/>
  </r>
  <r>
    <x v="0"/>
    <x v="126"/>
    <x v="6"/>
    <x v="17"/>
    <x v="10"/>
    <x v="28"/>
    <x v="0"/>
    <n v="0"/>
  </r>
  <r>
    <x v="0"/>
    <x v="127"/>
    <x v="6"/>
    <x v="17"/>
    <x v="10"/>
    <x v="28"/>
    <x v="0"/>
    <n v="0"/>
  </r>
  <r>
    <x v="0"/>
    <x v="126"/>
    <x v="6"/>
    <x v="18"/>
    <x v="10"/>
    <x v="28"/>
    <x v="0"/>
    <n v="0"/>
  </r>
  <r>
    <x v="0"/>
    <x v="127"/>
    <x v="6"/>
    <x v="18"/>
    <x v="10"/>
    <x v="28"/>
    <x v="0"/>
    <n v="0"/>
  </r>
  <r>
    <x v="0"/>
    <x v="122"/>
    <x v="6"/>
    <x v="55"/>
    <x v="11"/>
    <x v="28"/>
    <x v="0"/>
    <n v="0"/>
  </r>
  <r>
    <x v="0"/>
    <x v="123"/>
    <x v="6"/>
    <x v="55"/>
    <x v="11"/>
    <x v="28"/>
    <x v="0"/>
    <n v="0.28134311699999998"/>
  </r>
  <r>
    <x v="0"/>
    <x v="124"/>
    <x v="6"/>
    <x v="19"/>
    <x v="11"/>
    <x v="28"/>
    <x v="0"/>
    <n v="0"/>
  </r>
  <r>
    <x v="0"/>
    <x v="125"/>
    <x v="6"/>
    <x v="19"/>
    <x v="11"/>
    <x v="28"/>
    <x v="0"/>
    <n v="0"/>
  </r>
  <r>
    <x v="0"/>
    <x v="124"/>
    <x v="6"/>
    <x v="20"/>
    <x v="11"/>
    <x v="28"/>
    <x v="0"/>
    <n v="0"/>
  </r>
  <r>
    <x v="0"/>
    <x v="125"/>
    <x v="6"/>
    <x v="20"/>
    <x v="11"/>
    <x v="28"/>
    <x v="0"/>
    <n v="0"/>
  </r>
  <r>
    <x v="0"/>
    <x v="124"/>
    <x v="6"/>
    <x v="21"/>
    <x v="11"/>
    <x v="28"/>
    <x v="0"/>
    <n v="0"/>
  </r>
  <r>
    <x v="0"/>
    <x v="125"/>
    <x v="6"/>
    <x v="21"/>
    <x v="11"/>
    <x v="28"/>
    <x v="0"/>
    <n v="0"/>
  </r>
  <r>
    <x v="0"/>
    <x v="124"/>
    <x v="6"/>
    <x v="22"/>
    <x v="11"/>
    <x v="28"/>
    <x v="0"/>
    <n v="0"/>
  </r>
  <r>
    <x v="0"/>
    <x v="125"/>
    <x v="6"/>
    <x v="22"/>
    <x v="11"/>
    <x v="28"/>
    <x v="0"/>
    <n v="0"/>
  </r>
  <r>
    <x v="0"/>
    <x v="124"/>
    <x v="6"/>
    <x v="23"/>
    <x v="11"/>
    <x v="28"/>
    <x v="0"/>
    <n v="0"/>
  </r>
  <r>
    <x v="0"/>
    <x v="125"/>
    <x v="6"/>
    <x v="23"/>
    <x v="11"/>
    <x v="28"/>
    <x v="0"/>
    <n v="0"/>
  </r>
  <r>
    <x v="0"/>
    <x v="126"/>
    <x v="6"/>
    <x v="9"/>
    <x v="11"/>
    <x v="28"/>
    <x v="0"/>
    <n v="0"/>
  </r>
  <r>
    <x v="0"/>
    <x v="127"/>
    <x v="6"/>
    <x v="9"/>
    <x v="11"/>
    <x v="28"/>
    <x v="0"/>
    <n v="0"/>
  </r>
  <r>
    <x v="0"/>
    <x v="126"/>
    <x v="6"/>
    <x v="10"/>
    <x v="11"/>
    <x v="28"/>
    <x v="0"/>
    <n v="0"/>
  </r>
  <r>
    <x v="0"/>
    <x v="127"/>
    <x v="6"/>
    <x v="10"/>
    <x v="11"/>
    <x v="28"/>
    <x v="0"/>
    <n v="0"/>
  </r>
  <r>
    <x v="0"/>
    <x v="126"/>
    <x v="6"/>
    <x v="11"/>
    <x v="11"/>
    <x v="28"/>
    <x v="0"/>
    <n v="0"/>
  </r>
  <r>
    <x v="0"/>
    <x v="127"/>
    <x v="6"/>
    <x v="11"/>
    <x v="11"/>
    <x v="28"/>
    <x v="0"/>
    <n v="64.949361596000003"/>
  </r>
  <r>
    <x v="0"/>
    <x v="126"/>
    <x v="6"/>
    <x v="12"/>
    <x v="11"/>
    <x v="28"/>
    <x v="0"/>
    <n v="0"/>
  </r>
  <r>
    <x v="0"/>
    <x v="127"/>
    <x v="6"/>
    <x v="12"/>
    <x v="11"/>
    <x v="28"/>
    <x v="0"/>
    <n v="0"/>
  </r>
  <r>
    <x v="0"/>
    <x v="126"/>
    <x v="6"/>
    <x v="13"/>
    <x v="11"/>
    <x v="28"/>
    <x v="0"/>
    <n v="0"/>
  </r>
  <r>
    <x v="0"/>
    <x v="127"/>
    <x v="6"/>
    <x v="13"/>
    <x v="11"/>
    <x v="28"/>
    <x v="0"/>
    <n v="0"/>
  </r>
  <r>
    <x v="0"/>
    <x v="126"/>
    <x v="6"/>
    <x v="14"/>
    <x v="11"/>
    <x v="28"/>
    <x v="0"/>
    <n v="0"/>
  </r>
  <r>
    <x v="0"/>
    <x v="127"/>
    <x v="6"/>
    <x v="14"/>
    <x v="11"/>
    <x v="28"/>
    <x v="0"/>
    <n v="0"/>
  </r>
  <r>
    <x v="0"/>
    <x v="126"/>
    <x v="6"/>
    <x v="15"/>
    <x v="11"/>
    <x v="28"/>
    <x v="0"/>
    <n v="0"/>
  </r>
  <r>
    <x v="0"/>
    <x v="127"/>
    <x v="6"/>
    <x v="15"/>
    <x v="11"/>
    <x v="28"/>
    <x v="0"/>
    <n v="1.23584166"/>
  </r>
  <r>
    <x v="0"/>
    <x v="126"/>
    <x v="6"/>
    <x v="16"/>
    <x v="11"/>
    <x v="28"/>
    <x v="0"/>
    <n v="0"/>
  </r>
  <r>
    <x v="0"/>
    <x v="127"/>
    <x v="6"/>
    <x v="16"/>
    <x v="11"/>
    <x v="28"/>
    <x v="0"/>
    <n v="0.64514156199999995"/>
  </r>
  <r>
    <x v="0"/>
    <x v="126"/>
    <x v="6"/>
    <x v="17"/>
    <x v="11"/>
    <x v="28"/>
    <x v="0"/>
    <n v="0"/>
  </r>
  <r>
    <x v="0"/>
    <x v="127"/>
    <x v="6"/>
    <x v="17"/>
    <x v="11"/>
    <x v="28"/>
    <x v="0"/>
    <n v="0"/>
  </r>
  <r>
    <x v="0"/>
    <x v="126"/>
    <x v="6"/>
    <x v="18"/>
    <x v="11"/>
    <x v="28"/>
    <x v="0"/>
    <n v="0"/>
  </r>
  <r>
    <x v="0"/>
    <x v="127"/>
    <x v="6"/>
    <x v="18"/>
    <x v="11"/>
    <x v="28"/>
    <x v="0"/>
    <n v="0"/>
  </r>
  <r>
    <x v="0"/>
    <x v="122"/>
    <x v="6"/>
    <x v="55"/>
    <x v="12"/>
    <x v="28"/>
    <x v="0"/>
    <n v="0"/>
  </r>
  <r>
    <x v="0"/>
    <x v="123"/>
    <x v="6"/>
    <x v="55"/>
    <x v="12"/>
    <x v="28"/>
    <x v="0"/>
    <n v="89.021271261999999"/>
  </r>
  <r>
    <x v="0"/>
    <x v="124"/>
    <x v="6"/>
    <x v="19"/>
    <x v="12"/>
    <x v="28"/>
    <x v="0"/>
    <n v="0"/>
  </r>
  <r>
    <x v="0"/>
    <x v="125"/>
    <x v="6"/>
    <x v="19"/>
    <x v="12"/>
    <x v="28"/>
    <x v="0"/>
    <n v="0"/>
  </r>
  <r>
    <x v="0"/>
    <x v="124"/>
    <x v="6"/>
    <x v="20"/>
    <x v="12"/>
    <x v="28"/>
    <x v="0"/>
    <n v="0"/>
  </r>
  <r>
    <x v="0"/>
    <x v="125"/>
    <x v="6"/>
    <x v="20"/>
    <x v="12"/>
    <x v="28"/>
    <x v="0"/>
    <n v="0"/>
  </r>
  <r>
    <x v="0"/>
    <x v="124"/>
    <x v="6"/>
    <x v="21"/>
    <x v="12"/>
    <x v="28"/>
    <x v="0"/>
    <n v="0"/>
  </r>
  <r>
    <x v="0"/>
    <x v="125"/>
    <x v="6"/>
    <x v="21"/>
    <x v="12"/>
    <x v="28"/>
    <x v="0"/>
    <n v="0"/>
  </r>
  <r>
    <x v="0"/>
    <x v="124"/>
    <x v="6"/>
    <x v="22"/>
    <x v="12"/>
    <x v="28"/>
    <x v="0"/>
    <n v="0"/>
  </r>
  <r>
    <x v="0"/>
    <x v="125"/>
    <x v="6"/>
    <x v="22"/>
    <x v="12"/>
    <x v="28"/>
    <x v="0"/>
    <n v="0"/>
  </r>
  <r>
    <x v="0"/>
    <x v="124"/>
    <x v="6"/>
    <x v="23"/>
    <x v="12"/>
    <x v="28"/>
    <x v="0"/>
    <n v="0"/>
  </r>
  <r>
    <x v="0"/>
    <x v="125"/>
    <x v="6"/>
    <x v="23"/>
    <x v="12"/>
    <x v="28"/>
    <x v="0"/>
    <n v="0"/>
  </r>
  <r>
    <x v="0"/>
    <x v="126"/>
    <x v="6"/>
    <x v="9"/>
    <x v="12"/>
    <x v="28"/>
    <x v="0"/>
    <n v="0"/>
  </r>
  <r>
    <x v="0"/>
    <x v="127"/>
    <x v="6"/>
    <x v="9"/>
    <x v="12"/>
    <x v="28"/>
    <x v="0"/>
    <n v="0"/>
  </r>
  <r>
    <x v="0"/>
    <x v="126"/>
    <x v="6"/>
    <x v="10"/>
    <x v="12"/>
    <x v="28"/>
    <x v="0"/>
    <n v="0"/>
  </r>
  <r>
    <x v="0"/>
    <x v="127"/>
    <x v="6"/>
    <x v="10"/>
    <x v="12"/>
    <x v="28"/>
    <x v="0"/>
    <n v="0"/>
  </r>
  <r>
    <x v="0"/>
    <x v="126"/>
    <x v="6"/>
    <x v="11"/>
    <x v="12"/>
    <x v="28"/>
    <x v="0"/>
    <n v="0"/>
  </r>
  <r>
    <x v="0"/>
    <x v="127"/>
    <x v="6"/>
    <x v="11"/>
    <x v="12"/>
    <x v="28"/>
    <x v="0"/>
    <n v="54.661256275"/>
  </r>
  <r>
    <x v="0"/>
    <x v="126"/>
    <x v="6"/>
    <x v="12"/>
    <x v="12"/>
    <x v="28"/>
    <x v="0"/>
    <n v="0"/>
  </r>
  <r>
    <x v="0"/>
    <x v="127"/>
    <x v="6"/>
    <x v="12"/>
    <x v="12"/>
    <x v="28"/>
    <x v="0"/>
    <n v="0"/>
  </r>
  <r>
    <x v="0"/>
    <x v="126"/>
    <x v="6"/>
    <x v="13"/>
    <x v="12"/>
    <x v="28"/>
    <x v="0"/>
    <n v="0"/>
  </r>
  <r>
    <x v="0"/>
    <x v="127"/>
    <x v="6"/>
    <x v="13"/>
    <x v="12"/>
    <x v="28"/>
    <x v="0"/>
    <n v="0"/>
  </r>
  <r>
    <x v="0"/>
    <x v="126"/>
    <x v="6"/>
    <x v="14"/>
    <x v="12"/>
    <x v="28"/>
    <x v="0"/>
    <n v="0"/>
  </r>
  <r>
    <x v="0"/>
    <x v="127"/>
    <x v="6"/>
    <x v="14"/>
    <x v="12"/>
    <x v="28"/>
    <x v="0"/>
    <n v="0"/>
  </r>
  <r>
    <x v="0"/>
    <x v="126"/>
    <x v="6"/>
    <x v="15"/>
    <x v="12"/>
    <x v="28"/>
    <x v="0"/>
    <n v="0"/>
  </r>
  <r>
    <x v="0"/>
    <x v="127"/>
    <x v="6"/>
    <x v="15"/>
    <x v="12"/>
    <x v="28"/>
    <x v="0"/>
    <n v="0.74692698000000002"/>
  </r>
  <r>
    <x v="0"/>
    <x v="126"/>
    <x v="6"/>
    <x v="16"/>
    <x v="12"/>
    <x v="28"/>
    <x v="0"/>
    <n v="0"/>
  </r>
  <r>
    <x v="0"/>
    <x v="127"/>
    <x v="6"/>
    <x v="16"/>
    <x v="12"/>
    <x v="28"/>
    <x v="0"/>
    <n v="6.6581335839999998"/>
  </r>
  <r>
    <x v="0"/>
    <x v="126"/>
    <x v="6"/>
    <x v="17"/>
    <x v="12"/>
    <x v="28"/>
    <x v="0"/>
    <n v="0"/>
  </r>
  <r>
    <x v="0"/>
    <x v="127"/>
    <x v="6"/>
    <x v="17"/>
    <x v="12"/>
    <x v="28"/>
    <x v="0"/>
    <n v="0"/>
  </r>
  <r>
    <x v="0"/>
    <x v="126"/>
    <x v="6"/>
    <x v="18"/>
    <x v="12"/>
    <x v="28"/>
    <x v="0"/>
    <n v="0"/>
  </r>
  <r>
    <x v="0"/>
    <x v="127"/>
    <x v="6"/>
    <x v="18"/>
    <x v="12"/>
    <x v="28"/>
    <x v="0"/>
    <n v="0"/>
  </r>
  <r>
    <x v="0"/>
    <x v="122"/>
    <x v="6"/>
    <x v="55"/>
    <x v="13"/>
    <x v="28"/>
    <x v="0"/>
    <n v="0"/>
  </r>
  <r>
    <x v="0"/>
    <x v="123"/>
    <x v="6"/>
    <x v="55"/>
    <x v="13"/>
    <x v="28"/>
    <x v="0"/>
    <n v="0.43005927900000002"/>
  </r>
  <r>
    <x v="0"/>
    <x v="124"/>
    <x v="6"/>
    <x v="19"/>
    <x v="13"/>
    <x v="28"/>
    <x v="0"/>
    <n v="0"/>
  </r>
  <r>
    <x v="0"/>
    <x v="125"/>
    <x v="6"/>
    <x v="19"/>
    <x v="13"/>
    <x v="28"/>
    <x v="0"/>
    <n v="0"/>
  </r>
  <r>
    <x v="0"/>
    <x v="124"/>
    <x v="6"/>
    <x v="20"/>
    <x v="13"/>
    <x v="28"/>
    <x v="0"/>
    <n v="0"/>
  </r>
  <r>
    <x v="0"/>
    <x v="125"/>
    <x v="6"/>
    <x v="20"/>
    <x v="13"/>
    <x v="28"/>
    <x v="0"/>
    <n v="0"/>
  </r>
  <r>
    <x v="0"/>
    <x v="124"/>
    <x v="6"/>
    <x v="21"/>
    <x v="13"/>
    <x v="28"/>
    <x v="0"/>
    <n v="0"/>
  </r>
  <r>
    <x v="0"/>
    <x v="125"/>
    <x v="6"/>
    <x v="21"/>
    <x v="13"/>
    <x v="28"/>
    <x v="0"/>
    <n v="0"/>
  </r>
  <r>
    <x v="0"/>
    <x v="124"/>
    <x v="6"/>
    <x v="22"/>
    <x v="13"/>
    <x v="28"/>
    <x v="0"/>
    <n v="0"/>
  </r>
  <r>
    <x v="0"/>
    <x v="125"/>
    <x v="6"/>
    <x v="22"/>
    <x v="13"/>
    <x v="28"/>
    <x v="0"/>
    <n v="0"/>
  </r>
  <r>
    <x v="0"/>
    <x v="124"/>
    <x v="6"/>
    <x v="23"/>
    <x v="13"/>
    <x v="28"/>
    <x v="0"/>
    <n v="0"/>
  </r>
  <r>
    <x v="0"/>
    <x v="125"/>
    <x v="6"/>
    <x v="23"/>
    <x v="13"/>
    <x v="28"/>
    <x v="0"/>
    <n v="0"/>
  </r>
  <r>
    <x v="0"/>
    <x v="126"/>
    <x v="6"/>
    <x v="9"/>
    <x v="13"/>
    <x v="28"/>
    <x v="0"/>
    <n v="0"/>
  </r>
  <r>
    <x v="0"/>
    <x v="127"/>
    <x v="6"/>
    <x v="9"/>
    <x v="13"/>
    <x v="28"/>
    <x v="0"/>
    <n v="0"/>
  </r>
  <r>
    <x v="0"/>
    <x v="126"/>
    <x v="6"/>
    <x v="10"/>
    <x v="13"/>
    <x v="28"/>
    <x v="0"/>
    <n v="0"/>
  </r>
  <r>
    <x v="0"/>
    <x v="127"/>
    <x v="6"/>
    <x v="10"/>
    <x v="13"/>
    <x v="28"/>
    <x v="0"/>
    <n v="0"/>
  </r>
  <r>
    <x v="0"/>
    <x v="126"/>
    <x v="6"/>
    <x v="11"/>
    <x v="13"/>
    <x v="28"/>
    <x v="0"/>
    <n v="0"/>
  </r>
  <r>
    <x v="0"/>
    <x v="127"/>
    <x v="6"/>
    <x v="11"/>
    <x v="13"/>
    <x v="28"/>
    <x v="0"/>
    <n v="6.7285159979999998"/>
  </r>
  <r>
    <x v="0"/>
    <x v="126"/>
    <x v="6"/>
    <x v="12"/>
    <x v="13"/>
    <x v="28"/>
    <x v="0"/>
    <n v="0"/>
  </r>
  <r>
    <x v="0"/>
    <x v="127"/>
    <x v="6"/>
    <x v="12"/>
    <x v="13"/>
    <x v="28"/>
    <x v="0"/>
    <n v="0"/>
  </r>
  <r>
    <x v="0"/>
    <x v="126"/>
    <x v="6"/>
    <x v="13"/>
    <x v="13"/>
    <x v="28"/>
    <x v="0"/>
    <n v="0"/>
  </r>
  <r>
    <x v="0"/>
    <x v="127"/>
    <x v="6"/>
    <x v="13"/>
    <x v="13"/>
    <x v="28"/>
    <x v="0"/>
    <n v="0"/>
  </r>
  <r>
    <x v="0"/>
    <x v="126"/>
    <x v="6"/>
    <x v="14"/>
    <x v="13"/>
    <x v="28"/>
    <x v="0"/>
    <n v="0"/>
  </r>
  <r>
    <x v="0"/>
    <x v="127"/>
    <x v="6"/>
    <x v="14"/>
    <x v="13"/>
    <x v="28"/>
    <x v="0"/>
    <n v="0"/>
  </r>
  <r>
    <x v="0"/>
    <x v="126"/>
    <x v="6"/>
    <x v="15"/>
    <x v="13"/>
    <x v="28"/>
    <x v="0"/>
    <n v="0"/>
  </r>
  <r>
    <x v="0"/>
    <x v="127"/>
    <x v="6"/>
    <x v="15"/>
    <x v="13"/>
    <x v="28"/>
    <x v="0"/>
    <n v="8.8457451000000006E-2"/>
  </r>
  <r>
    <x v="0"/>
    <x v="126"/>
    <x v="6"/>
    <x v="16"/>
    <x v="13"/>
    <x v="28"/>
    <x v="0"/>
    <n v="0"/>
  </r>
  <r>
    <x v="0"/>
    <x v="127"/>
    <x v="6"/>
    <x v="16"/>
    <x v="13"/>
    <x v="28"/>
    <x v="0"/>
    <n v="0.66905383399999996"/>
  </r>
  <r>
    <x v="0"/>
    <x v="126"/>
    <x v="6"/>
    <x v="17"/>
    <x v="13"/>
    <x v="28"/>
    <x v="0"/>
    <n v="0"/>
  </r>
  <r>
    <x v="0"/>
    <x v="127"/>
    <x v="6"/>
    <x v="17"/>
    <x v="13"/>
    <x v="28"/>
    <x v="0"/>
    <n v="0"/>
  </r>
  <r>
    <x v="0"/>
    <x v="126"/>
    <x v="6"/>
    <x v="18"/>
    <x v="13"/>
    <x v="28"/>
    <x v="0"/>
    <n v="0"/>
  </r>
  <r>
    <x v="0"/>
    <x v="127"/>
    <x v="6"/>
    <x v="18"/>
    <x v="13"/>
    <x v="28"/>
    <x v="0"/>
    <n v="0"/>
  </r>
  <r>
    <x v="0"/>
    <x v="122"/>
    <x v="6"/>
    <x v="55"/>
    <x v="14"/>
    <x v="28"/>
    <x v="0"/>
    <n v="0"/>
  </r>
  <r>
    <x v="0"/>
    <x v="123"/>
    <x v="6"/>
    <x v="55"/>
    <x v="14"/>
    <x v="28"/>
    <x v="0"/>
    <n v="108.51579"/>
  </r>
  <r>
    <x v="0"/>
    <x v="124"/>
    <x v="6"/>
    <x v="19"/>
    <x v="14"/>
    <x v="28"/>
    <x v="0"/>
    <n v="0"/>
  </r>
  <r>
    <x v="0"/>
    <x v="125"/>
    <x v="6"/>
    <x v="19"/>
    <x v="14"/>
    <x v="28"/>
    <x v="0"/>
    <n v="0"/>
  </r>
  <r>
    <x v="0"/>
    <x v="124"/>
    <x v="6"/>
    <x v="20"/>
    <x v="14"/>
    <x v="28"/>
    <x v="0"/>
    <n v="0"/>
  </r>
  <r>
    <x v="0"/>
    <x v="125"/>
    <x v="6"/>
    <x v="20"/>
    <x v="14"/>
    <x v="28"/>
    <x v="0"/>
    <n v="0"/>
  </r>
  <r>
    <x v="0"/>
    <x v="124"/>
    <x v="6"/>
    <x v="21"/>
    <x v="14"/>
    <x v="28"/>
    <x v="0"/>
    <n v="0"/>
  </r>
  <r>
    <x v="0"/>
    <x v="125"/>
    <x v="6"/>
    <x v="21"/>
    <x v="14"/>
    <x v="28"/>
    <x v="0"/>
    <n v="0"/>
  </r>
  <r>
    <x v="0"/>
    <x v="124"/>
    <x v="6"/>
    <x v="22"/>
    <x v="14"/>
    <x v="28"/>
    <x v="0"/>
    <n v="0"/>
  </r>
  <r>
    <x v="0"/>
    <x v="125"/>
    <x v="6"/>
    <x v="22"/>
    <x v="14"/>
    <x v="28"/>
    <x v="0"/>
    <n v="0"/>
  </r>
  <r>
    <x v="0"/>
    <x v="124"/>
    <x v="6"/>
    <x v="23"/>
    <x v="14"/>
    <x v="28"/>
    <x v="0"/>
    <n v="0"/>
  </r>
  <r>
    <x v="0"/>
    <x v="125"/>
    <x v="6"/>
    <x v="23"/>
    <x v="14"/>
    <x v="28"/>
    <x v="0"/>
    <n v="0"/>
  </r>
  <r>
    <x v="0"/>
    <x v="126"/>
    <x v="6"/>
    <x v="9"/>
    <x v="14"/>
    <x v="28"/>
    <x v="0"/>
    <n v="0"/>
  </r>
  <r>
    <x v="0"/>
    <x v="127"/>
    <x v="6"/>
    <x v="9"/>
    <x v="14"/>
    <x v="28"/>
    <x v="0"/>
    <n v="0"/>
  </r>
  <r>
    <x v="0"/>
    <x v="126"/>
    <x v="6"/>
    <x v="10"/>
    <x v="14"/>
    <x v="28"/>
    <x v="0"/>
    <n v="0"/>
  </r>
  <r>
    <x v="0"/>
    <x v="127"/>
    <x v="6"/>
    <x v="10"/>
    <x v="14"/>
    <x v="28"/>
    <x v="0"/>
    <n v="0"/>
  </r>
  <r>
    <x v="0"/>
    <x v="126"/>
    <x v="6"/>
    <x v="11"/>
    <x v="14"/>
    <x v="28"/>
    <x v="0"/>
    <n v="0"/>
  </r>
  <r>
    <x v="0"/>
    <x v="127"/>
    <x v="6"/>
    <x v="11"/>
    <x v="14"/>
    <x v="28"/>
    <x v="0"/>
    <n v="71.223116933"/>
  </r>
  <r>
    <x v="0"/>
    <x v="126"/>
    <x v="6"/>
    <x v="12"/>
    <x v="14"/>
    <x v="28"/>
    <x v="0"/>
    <n v="0"/>
  </r>
  <r>
    <x v="0"/>
    <x v="127"/>
    <x v="6"/>
    <x v="12"/>
    <x v="14"/>
    <x v="28"/>
    <x v="0"/>
    <n v="0"/>
  </r>
  <r>
    <x v="0"/>
    <x v="126"/>
    <x v="6"/>
    <x v="13"/>
    <x v="14"/>
    <x v="28"/>
    <x v="0"/>
    <n v="0"/>
  </r>
  <r>
    <x v="0"/>
    <x v="127"/>
    <x v="6"/>
    <x v="13"/>
    <x v="14"/>
    <x v="28"/>
    <x v="0"/>
    <n v="0"/>
  </r>
  <r>
    <x v="0"/>
    <x v="126"/>
    <x v="6"/>
    <x v="14"/>
    <x v="14"/>
    <x v="28"/>
    <x v="0"/>
    <n v="0"/>
  </r>
  <r>
    <x v="0"/>
    <x v="127"/>
    <x v="6"/>
    <x v="14"/>
    <x v="14"/>
    <x v="28"/>
    <x v="0"/>
    <n v="0"/>
  </r>
  <r>
    <x v="0"/>
    <x v="126"/>
    <x v="6"/>
    <x v="15"/>
    <x v="14"/>
    <x v="28"/>
    <x v="0"/>
    <n v="0"/>
  </r>
  <r>
    <x v="0"/>
    <x v="127"/>
    <x v="6"/>
    <x v="15"/>
    <x v="14"/>
    <x v="28"/>
    <x v="0"/>
    <n v="1.6878605929999999"/>
  </r>
  <r>
    <x v="0"/>
    <x v="126"/>
    <x v="6"/>
    <x v="16"/>
    <x v="14"/>
    <x v="28"/>
    <x v="0"/>
    <n v="0"/>
  </r>
  <r>
    <x v="0"/>
    <x v="127"/>
    <x v="6"/>
    <x v="16"/>
    <x v="14"/>
    <x v="28"/>
    <x v="0"/>
    <n v="7.1203196999999996"/>
  </r>
  <r>
    <x v="0"/>
    <x v="126"/>
    <x v="6"/>
    <x v="17"/>
    <x v="14"/>
    <x v="28"/>
    <x v="0"/>
    <n v="0"/>
  </r>
  <r>
    <x v="0"/>
    <x v="127"/>
    <x v="6"/>
    <x v="17"/>
    <x v="14"/>
    <x v="28"/>
    <x v="0"/>
    <n v="0"/>
  </r>
  <r>
    <x v="0"/>
    <x v="126"/>
    <x v="6"/>
    <x v="18"/>
    <x v="14"/>
    <x v="28"/>
    <x v="0"/>
    <n v="0"/>
  </r>
  <r>
    <x v="0"/>
    <x v="127"/>
    <x v="6"/>
    <x v="18"/>
    <x v="14"/>
    <x v="28"/>
    <x v="0"/>
    <n v="0"/>
  </r>
  <r>
    <x v="0"/>
    <x v="122"/>
    <x v="6"/>
    <x v="55"/>
    <x v="15"/>
    <x v="28"/>
    <x v="0"/>
    <n v="0"/>
  </r>
  <r>
    <x v="0"/>
    <x v="123"/>
    <x v="6"/>
    <x v="55"/>
    <x v="15"/>
    <x v="28"/>
    <x v="0"/>
    <n v="243.73086000000001"/>
  </r>
  <r>
    <x v="0"/>
    <x v="124"/>
    <x v="6"/>
    <x v="19"/>
    <x v="15"/>
    <x v="28"/>
    <x v="0"/>
    <n v="0"/>
  </r>
  <r>
    <x v="0"/>
    <x v="125"/>
    <x v="6"/>
    <x v="19"/>
    <x v="15"/>
    <x v="28"/>
    <x v="0"/>
    <n v="0"/>
  </r>
  <r>
    <x v="0"/>
    <x v="124"/>
    <x v="6"/>
    <x v="20"/>
    <x v="15"/>
    <x v="28"/>
    <x v="0"/>
    <n v="0"/>
  </r>
  <r>
    <x v="0"/>
    <x v="125"/>
    <x v="6"/>
    <x v="20"/>
    <x v="15"/>
    <x v="28"/>
    <x v="0"/>
    <n v="0"/>
  </r>
  <r>
    <x v="0"/>
    <x v="124"/>
    <x v="6"/>
    <x v="21"/>
    <x v="15"/>
    <x v="28"/>
    <x v="0"/>
    <n v="0"/>
  </r>
  <r>
    <x v="0"/>
    <x v="125"/>
    <x v="6"/>
    <x v="21"/>
    <x v="15"/>
    <x v="28"/>
    <x v="0"/>
    <n v="0"/>
  </r>
  <r>
    <x v="0"/>
    <x v="124"/>
    <x v="6"/>
    <x v="22"/>
    <x v="15"/>
    <x v="28"/>
    <x v="0"/>
    <n v="0"/>
  </r>
  <r>
    <x v="0"/>
    <x v="125"/>
    <x v="6"/>
    <x v="22"/>
    <x v="15"/>
    <x v="28"/>
    <x v="0"/>
    <n v="0"/>
  </r>
  <r>
    <x v="0"/>
    <x v="124"/>
    <x v="6"/>
    <x v="23"/>
    <x v="15"/>
    <x v="28"/>
    <x v="0"/>
    <n v="0"/>
  </r>
  <r>
    <x v="0"/>
    <x v="125"/>
    <x v="6"/>
    <x v="23"/>
    <x v="15"/>
    <x v="28"/>
    <x v="0"/>
    <n v="0"/>
  </r>
  <r>
    <x v="0"/>
    <x v="126"/>
    <x v="6"/>
    <x v="9"/>
    <x v="15"/>
    <x v="28"/>
    <x v="0"/>
    <n v="0"/>
  </r>
  <r>
    <x v="0"/>
    <x v="127"/>
    <x v="6"/>
    <x v="9"/>
    <x v="15"/>
    <x v="28"/>
    <x v="0"/>
    <n v="0"/>
  </r>
  <r>
    <x v="0"/>
    <x v="126"/>
    <x v="6"/>
    <x v="10"/>
    <x v="15"/>
    <x v="28"/>
    <x v="0"/>
    <n v="0"/>
  </r>
  <r>
    <x v="0"/>
    <x v="127"/>
    <x v="6"/>
    <x v="10"/>
    <x v="15"/>
    <x v="28"/>
    <x v="0"/>
    <n v="0"/>
  </r>
  <r>
    <x v="0"/>
    <x v="126"/>
    <x v="6"/>
    <x v="11"/>
    <x v="15"/>
    <x v="28"/>
    <x v="0"/>
    <n v="0"/>
  </r>
  <r>
    <x v="0"/>
    <x v="127"/>
    <x v="6"/>
    <x v="11"/>
    <x v="15"/>
    <x v="28"/>
    <x v="0"/>
    <n v="657.08448999999996"/>
  </r>
  <r>
    <x v="0"/>
    <x v="126"/>
    <x v="6"/>
    <x v="12"/>
    <x v="15"/>
    <x v="28"/>
    <x v="0"/>
    <n v="0"/>
  </r>
  <r>
    <x v="0"/>
    <x v="127"/>
    <x v="6"/>
    <x v="12"/>
    <x v="15"/>
    <x v="28"/>
    <x v="0"/>
    <n v="0"/>
  </r>
  <r>
    <x v="0"/>
    <x v="126"/>
    <x v="6"/>
    <x v="13"/>
    <x v="15"/>
    <x v="28"/>
    <x v="0"/>
    <n v="0"/>
  </r>
  <r>
    <x v="0"/>
    <x v="127"/>
    <x v="6"/>
    <x v="13"/>
    <x v="15"/>
    <x v="28"/>
    <x v="0"/>
    <n v="0"/>
  </r>
  <r>
    <x v="0"/>
    <x v="126"/>
    <x v="6"/>
    <x v="14"/>
    <x v="15"/>
    <x v="28"/>
    <x v="0"/>
    <n v="0"/>
  </r>
  <r>
    <x v="0"/>
    <x v="127"/>
    <x v="6"/>
    <x v="14"/>
    <x v="15"/>
    <x v="28"/>
    <x v="0"/>
    <n v="0"/>
  </r>
  <r>
    <x v="0"/>
    <x v="126"/>
    <x v="6"/>
    <x v="15"/>
    <x v="15"/>
    <x v="28"/>
    <x v="0"/>
    <n v="0"/>
  </r>
  <r>
    <x v="0"/>
    <x v="127"/>
    <x v="6"/>
    <x v="15"/>
    <x v="15"/>
    <x v="28"/>
    <x v="0"/>
    <n v="86.355965737999995"/>
  </r>
  <r>
    <x v="0"/>
    <x v="126"/>
    <x v="6"/>
    <x v="16"/>
    <x v="15"/>
    <x v="28"/>
    <x v="0"/>
    <n v="0"/>
  </r>
  <r>
    <x v="0"/>
    <x v="127"/>
    <x v="6"/>
    <x v="16"/>
    <x v="15"/>
    <x v="28"/>
    <x v="0"/>
    <n v="19.593749953"/>
  </r>
  <r>
    <x v="0"/>
    <x v="126"/>
    <x v="6"/>
    <x v="17"/>
    <x v="15"/>
    <x v="28"/>
    <x v="0"/>
    <n v="0"/>
  </r>
  <r>
    <x v="0"/>
    <x v="127"/>
    <x v="6"/>
    <x v="17"/>
    <x v="15"/>
    <x v="28"/>
    <x v="0"/>
    <n v="0"/>
  </r>
  <r>
    <x v="0"/>
    <x v="126"/>
    <x v="6"/>
    <x v="18"/>
    <x v="15"/>
    <x v="28"/>
    <x v="0"/>
    <n v="0"/>
  </r>
  <r>
    <x v="0"/>
    <x v="127"/>
    <x v="6"/>
    <x v="18"/>
    <x v="15"/>
    <x v="28"/>
    <x v="0"/>
    <n v="0"/>
  </r>
  <r>
    <x v="0"/>
    <x v="122"/>
    <x v="6"/>
    <x v="55"/>
    <x v="16"/>
    <x v="28"/>
    <x v="0"/>
    <n v="0"/>
  </r>
  <r>
    <x v="0"/>
    <x v="123"/>
    <x v="6"/>
    <x v="55"/>
    <x v="16"/>
    <x v="28"/>
    <x v="0"/>
    <n v="1.299969E-3"/>
  </r>
  <r>
    <x v="0"/>
    <x v="124"/>
    <x v="6"/>
    <x v="19"/>
    <x v="16"/>
    <x v="28"/>
    <x v="0"/>
    <n v="0"/>
  </r>
  <r>
    <x v="0"/>
    <x v="125"/>
    <x v="6"/>
    <x v="19"/>
    <x v="16"/>
    <x v="28"/>
    <x v="0"/>
    <n v="0"/>
  </r>
  <r>
    <x v="0"/>
    <x v="124"/>
    <x v="6"/>
    <x v="20"/>
    <x v="16"/>
    <x v="28"/>
    <x v="0"/>
    <n v="0"/>
  </r>
  <r>
    <x v="0"/>
    <x v="125"/>
    <x v="6"/>
    <x v="20"/>
    <x v="16"/>
    <x v="28"/>
    <x v="0"/>
    <n v="0"/>
  </r>
  <r>
    <x v="0"/>
    <x v="124"/>
    <x v="6"/>
    <x v="21"/>
    <x v="16"/>
    <x v="28"/>
    <x v="0"/>
    <n v="0"/>
  </r>
  <r>
    <x v="0"/>
    <x v="125"/>
    <x v="6"/>
    <x v="21"/>
    <x v="16"/>
    <x v="28"/>
    <x v="0"/>
    <n v="0"/>
  </r>
  <r>
    <x v="0"/>
    <x v="124"/>
    <x v="6"/>
    <x v="22"/>
    <x v="16"/>
    <x v="28"/>
    <x v="0"/>
    <n v="0"/>
  </r>
  <r>
    <x v="0"/>
    <x v="125"/>
    <x v="6"/>
    <x v="22"/>
    <x v="16"/>
    <x v="28"/>
    <x v="0"/>
    <n v="0"/>
  </r>
  <r>
    <x v="0"/>
    <x v="124"/>
    <x v="6"/>
    <x v="23"/>
    <x v="16"/>
    <x v="28"/>
    <x v="0"/>
    <n v="0"/>
  </r>
  <r>
    <x v="0"/>
    <x v="125"/>
    <x v="6"/>
    <x v="23"/>
    <x v="16"/>
    <x v="28"/>
    <x v="0"/>
    <n v="0"/>
  </r>
  <r>
    <x v="0"/>
    <x v="126"/>
    <x v="6"/>
    <x v="9"/>
    <x v="16"/>
    <x v="28"/>
    <x v="0"/>
    <n v="0"/>
  </r>
  <r>
    <x v="0"/>
    <x v="127"/>
    <x v="6"/>
    <x v="9"/>
    <x v="16"/>
    <x v="28"/>
    <x v="0"/>
    <n v="0"/>
  </r>
  <r>
    <x v="0"/>
    <x v="126"/>
    <x v="6"/>
    <x v="10"/>
    <x v="16"/>
    <x v="28"/>
    <x v="0"/>
    <n v="0"/>
  </r>
  <r>
    <x v="0"/>
    <x v="127"/>
    <x v="6"/>
    <x v="10"/>
    <x v="16"/>
    <x v="28"/>
    <x v="0"/>
    <n v="0"/>
  </r>
  <r>
    <x v="0"/>
    <x v="126"/>
    <x v="6"/>
    <x v="11"/>
    <x v="16"/>
    <x v="28"/>
    <x v="0"/>
    <n v="0"/>
  </r>
  <r>
    <x v="0"/>
    <x v="127"/>
    <x v="6"/>
    <x v="11"/>
    <x v="16"/>
    <x v="28"/>
    <x v="0"/>
    <n v="2778.6183999999998"/>
  </r>
  <r>
    <x v="0"/>
    <x v="126"/>
    <x v="6"/>
    <x v="12"/>
    <x v="16"/>
    <x v="28"/>
    <x v="0"/>
    <n v="0"/>
  </r>
  <r>
    <x v="0"/>
    <x v="127"/>
    <x v="6"/>
    <x v="12"/>
    <x v="16"/>
    <x v="28"/>
    <x v="0"/>
    <n v="0"/>
  </r>
  <r>
    <x v="0"/>
    <x v="126"/>
    <x v="6"/>
    <x v="13"/>
    <x v="16"/>
    <x v="28"/>
    <x v="0"/>
    <n v="0"/>
  </r>
  <r>
    <x v="0"/>
    <x v="127"/>
    <x v="6"/>
    <x v="13"/>
    <x v="16"/>
    <x v="28"/>
    <x v="0"/>
    <n v="0"/>
  </r>
  <r>
    <x v="0"/>
    <x v="126"/>
    <x v="6"/>
    <x v="14"/>
    <x v="16"/>
    <x v="28"/>
    <x v="0"/>
    <n v="0"/>
  </r>
  <r>
    <x v="0"/>
    <x v="127"/>
    <x v="6"/>
    <x v="14"/>
    <x v="16"/>
    <x v="28"/>
    <x v="0"/>
    <n v="0"/>
  </r>
  <r>
    <x v="0"/>
    <x v="126"/>
    <x v="6"/>
    <x v="15"/>
    <x v="16"/>
    <x v="28"/>
    <x v="0"/>
    <n v="0"/>
  </r>
  <r>
    <x v="0"/>
    <x v="127"/>
    <x v="6"/>
    <x v="15"/>
    <x v="16"/>
    <x v="28"/>
    <x v="0"/>
    <n v="36.309954939000001"/>
  </r>
  <r>
    <x v="0"/>
    <x v="126"/>
    <x v="6"/>
    <x v="16"/>
    <x v="16"/>
    <x v="28"/>
    <x v="0"/>
    <n v="0"/>
  </r>
  <r>
    <x v="0"/>
    <x v="127"/>
    <x v="6"/>
    <x v="16"/>
    <x v="16"/>
    <x v="28"/>
    <x v="0"/>
    <n v="31.474478868999999"/>
  </r>
  <r>
    <x v="0"/>
    <x v="126"/>
    <x v="6"/>
    <x v="17"/>
    <x v="16"/>
    <x v="28"/>
    <x v="0"/>
    <n v="0"/>
  </r>
  <r>
    <x v="0"/>
    <x v="127"/>
    <x v="6"/>
    <x v="17"/>
    <x v="16"/>
    <x v="28"/>
    <x v="0"/>
    <n v="0"/>
  </r>
  <r>
    <x v="0"/>
    <x v="126"/>
    <x v="6"/>
    <x v="18"/>
    <x v="16"/>
    <x v="28"/>
    <x v="0"/>
    <n v="0"/>
  </r>
  <r>
    <x v="0"/>
    <x v="127"/>
    <x v="6"/>
    <x v="18"/>
    <x v="16"/>
    <x v="28"/>
    <x v="0"/>
    <n v="0"/>
  </r>
  <r>
    <x v="0"/>
    <x v="122"/>
    <x v="6"/>
    <x v="55"/>
    <x v="17"/>
    <x v="28"/>
    <x v="0"/>
    <n v="0"/>
  </r>
  <r>
    <x v="0"/>
    <x v="123"/>
    <x v="6"/>
    <x v="55"/>
    <x v="17"/>
    <x v="28"/>
    <x v="0"/>
    <n v="0"/>
  </r>
  <r>
    <x v="0"/>
    <x v="124"/>
    <x v="6"/>
    <x v="19"/>
    <x v="17"/>
    <x v="28"/>
    <x v="0"/>
    <n v="0"/>
  </r>
  <r>
    <x v="0"/>
    <x v="125"/>
    <x v="6"/>
    <x v="19"/>
    <x v="17"/>
    <x v="28"/>
    <x v="0"/>
    <n v="0"/>
  </r>
  <r>
    <x v="0"/>
    <x v="124"/>
    <x v="6"/>
    <x v="20"/>
    <x v="17"/>
    <x v="28"/>
    <x v="0"/>
    <n v="0"/>
  </r>
  <r>
    <x v="0"/>
    <x v="125"/>
    <x v="6"/>
    <x v="20"/>
    <x v="17"/>
    <x v="28"/>
    <x v="0"/>
    <n v="0"/>
  </r>
  <r>
    <x v="0"/>
    <x v="124"/>
    <x v="6"/>
    <x v="21"/>
    <x v="17"/>
    <x v="28"/>
    <x v="0"/>
    <n v="0"/>
  </r>
  <r>
    <x v="0"/>
    <x v="125"/>
    <x v="6"/>
    <x v="21"/>
    <x v="17"/>
    <x v="28"/>
    <x v="0"/>
    <n v="0"/>
  </r>
  <r>
    <x v="0"/>
    <x v="124"/>
    <x v="6"/>
    <x v="22"/>
    <x v="17"/>
    <x v="28"/>
    <x v="0"/>
    <n v="0"/>
  </r>
  <r>
    <x v="0"/>
    <x v="125"/>
    <x v="6"/>
    <x v="22"/>
    <x v="17"/>
    <x v="28"/>
    <x v="0"/>
    <n v="0"/>
  </r>
  <r>
    <x v="0"/>
    <x v="124"/>
    <x v="6"/>
    <x v="23"/>
    <x v="17"/>
    <x v="28"/>
    <x v="0"/>
    <n v="0"/>
  </r>
  <r>
    <x v="0"/>
    <x v="125"/>
    <x v="6"/>
    <x v="23"/>
    <x v="17"/>
    <x v="28"/>
    <x v="0"/>
    <n v="0"/>
  </r>
  <r>
    <x v="0"/>
    <x v="126"/>
    <x v="6"/>
    <x v="9"/>
    <x v="17"/>
    <x v="28"/>
    <x v="0"/>
    <n v="0"/>
  </r>
  <r>
    <x v="0"/>
    <x v="127"/>
    <x v="6"/>
    <x v="9"/>
    <x v="17"/>
    <x v="28"/>
    <x v="0"/>
    <n v="0"/>
  </r>
  <r>
    <x v="0"/>
    <x v="126"/>
    <x v="6"/>
    <x v="10"/>
    <x v="17"/>
    <x v="28"/>
    <x v="0"/>
    <n v="0"/>
  </r>
  <r>
    <x v="0"/>
    <x v="127"/>
    <x v="6"/>
    <x v="10"/>
    <x v="17"/>
    <x v="28"/>
    <x v="0"/>
    <n v="0"/>
  </r>
  <r>
    <x v="0"/>
    <x v="126"/>
    <x v="6"/>
    <x v="11"/>
    <x v="17"/>
    <x v="28"/>
    <x v="0"/>
    <n v="0"/>
  </r>
  <r>
    <x v="0"/>
    <x v="127"/>
    <x v="6"/>
    <x v="11"/>
    <x v="17"/>
    <x v="28"/>
    <x v="0"/>
    <n v="30.799169132999999"/>
  </r>
  <r>
    <x v="0"/>
    <x v="126"/>
    <x v="6"/>
    <x v="12"/>
    <x v="17"/>
    <x v="28"/>
    <x v="0"/>
    <n v="0"/>
  </r>
  <r>
    <x v="0"/>
    <x v="127"/>
    <x v="6"/>
    <x v="12"/>
    <x v="17"/>
    <x v="28"/>
    <x v="0"/>
    <n v="0"/>
  </r>
  <r>
    <x v="0"/>
    <x v="126"/>
    <x v="6"/>
    <x v="13"/>
    <x v="17"/>
    <x v="28"/>
    <x v="0"/>
    <n v="0"/>
  </r>
  <r>
    <x v="0"/>
    <x v="127"/>
    <x v="6"/>
    <x v="13"/>
    <x v="17"/>
    <x v="28"/>
    <x v="0"/>
    <n v="0"/>
  </r>
  <r>
    <x v="0"/>
    <x v="126"/>
    <x v="6"/>
    <x v="14"/>
    <x v="17"/>
    <x v="28"/>
    <x v="0"/>
    <n v="0"/>
  </r>
  <r>
    <x v="0"/>
    <x v="127"/>
    <x v="6"/>
    <x v="14"/>
    <x v="17"/>
    <x v="28"/>
    <x v="0"/>
    <n v="0"/>
  </r>
  <r>
    <x v="0"/>
    <x v="126"/>
    <x v="6"/>
    <x v="15"/>
    <x v="17"/>
    <x v="28"/>
    <x v="0"/>
    <n v="0"/>
  </r>
  <r>
    <x v="0"/>
    <x v="127"/>
    <x v="6"/>
    <x v="15"/>
    <x v="17"/>
    <x v="28"/>
    <x v="0"/>
    <n v="531.04346999999996"/>
  </r>
  <r>
    <x v="0"/>
    <x v="126"/>
    <x v="6"/>
    <x v="16"/>
    <x v="17"/>
    <x v="28"/>
    <x v="0"/>
    <n v="0"/>
  </r>
  <r>
    <x v="0"/>
    <x v="127"/>
    <x v="6"/>
    <x v="16"/>
    <x v="17"/>
    <x v="28"/>
    <x v="0"/>
    <n v="4.4806143140000003"/>
  </r>
  <r>
    <x v="0"/>
    <x v="126"/>
    <x v="6"/>
    <x v="17"/>
    <x v="17"/>
    <x v="28"/>
    <x v="0"/>
    <n v="0"/>
  </r>
  <r>
    <x v="0"/>
    <x v="127"/>
    <x v="6"/>
    <x v="17"/>
    <x v="17"/>
    <x v="28"/>
    <x v="0"/>
    <n v="0"/>
  </r>
  <r>
    <x v="0"/>
    <x v="126"/>
    <x v="6"/>
    <x v="18"/>
    <x v="17"/>
    <x v="28"/>
    <x v="0"/>
    <n v="0"/>
  </r>
  <r>
    <x v="0"/>
    <x v="127"/>
    <x v="6"/>
    <x v="18"/>
    <x v="17"/>
    <x v="28"/>
    <x v="0"/>
    <n v="0"/>
  </r>
  <r>
    <x v="0"/>
    <x v="122"/>
    <x v="6"/>
    <x v="55"/>
    <x v="18"/>
    <x v="28"/>
    <x v="0"/>
    <n v="0"/>
  </r>
  <r>
    <x v="0"/>
    <x v="123"/>
    <x v="6"/>
    <x v="55"/>
    <x v="18"/>
    <x v="28"/>
    <x v="0"/>
    <n v="5.0428983599999997"/>
  </r>
  <r>
    <x v="0"/>
    <x v="124"/>
    <x v="6"/>
    <x v="19"/>
    <x v="18"/>
    <x v="28"/>
    <x v="0"/>
    <n v="0"/>
  </r>
  <r>
    <x v="0"/>
    <x v="125"/>
    <x v="6"/>
    <x v="19"/>
    <x v="18"/>
    <x v="28"/>
    <x v="0"/>
    <n v="0"/>
  </r>
  <r>
    <x v="0"/>
    <x v="124"/>
    <x v="6"/>
    <x v="20"/>
    <x v="18"/>
    <x v="28"/>
    <x v="0"/>
    <n v="0"/>
  </r>
  <r>
    <x v="0"/>
    <x v="125"/>
    <x v="6"/>
    <x v="20"/>
    <x v="18"/>
    <x v="28"/>
    <x v="0"/>
    <n v="0"/>
  </r>
  <r>
    <x v="0"/>
    <x v="124"/>
    <x v="6"/>
    <x v="21"/>
    <x v="18"/>
    <x v="28"/>
    <x v="0"/>
    <n v="0"/>
  </r>
  <r>
    <x v="0"/>
    <x v="125"/>
    <x v="6"/>
    <x v="21"/>
    <x v="18"/>
    <x v="28"/>
    <x v="0"/>
    <n v="0"/>
  </r>
  <r>
    <x v="0"/>
    <x v="124"/>
    <x v="6"/>
    <x v="22"/>
    <x v="18"/>
    <x v="28"/>
    <x v="0"/>
    <n v="0"/>
  </r>
  <r>
    <x v="0"/>
    <x v="125"/>
    <x v="6"/>
    <x v="22"/>
    <x v="18"/>
    <x v="28"/>
    <x v="0"/>
    <n v="0"/>
  </r>
  <r>
    <x v="0"/>
    <x v="124"/>
    <x v="6"/>
    <x v="23"/>
    <x v="18"/>
    <x v="28"/>
    <x v="0"/>
    <n v="0"/>
  </r>
  <r>
    <x v="0"/>
    <x v="125"/>
    <x v="6"/>
    <x v="23"/>
    <x v="18"/>
    <x v="28"/>
    <x v="0"/>
    <n v="0"/>
  </r>
  <r>
    <x v="0"/>
    <x v="126"/>
    <x v="6"/>
    <x v="9"/>
    <x v="18"/>
    <x v="28"/>
    <x v="0"/>
    <n v="0"/>
  </r>
  <r>
    <x v="0"/>
    <x v="127"/>
    <x v="6"/>
    <x v="9"/>
    <x v="18"/>
    <x v="28"/>
    <x v="0"/>
    <n v="0"/>
  </r>
  <r>
    <x v="0"/>
    <x v="126"/>
    <x v="6"/>
    <x v="10"/>
    <x v="18"/>
    <x v="28"/>
    <x v="0"/>
    <n v="0"/>
  </r>
  <r>
    <x v="0"/>
    <x v="127"/>
    <x v="6"/>
    <x v="10"/>
    <x v="18"/>
    <x v="28"/>
    <x v="0"/>
    <n v="0"/>
  </r>
  <r>
    <x v="0"/>
    <x v="126"/>
    <x v="6"/>
    <x v="11"/>
    <x v="18"/>
    <x v="28"/>
    <x v="0"/>
    <n v="0"/>
  </r>
  <r>
    <x v="0"/>
    <x v="127"/>
    <x v="6"/>
    <x v="11"/>
    <x v="18"/>
    <x v="28"/>
    <x v="0"/>
    <n v="66.546444737000002"/>
  </r>
  <r>
    <x v="0"/>
    <x v="126"/>
    <x v="6"/>
    <x v="12"/>
    <x v="18"/>
    <x v="28"/>
    <x v="0"/>
    <n v="0"/>
  </r>
  <r>
    <x v="0"/>
    <x v="127"/>
    <x v="6"/>
    <x v="12"/>
    <x v="18"/>
    <x v="28"/>
    <x v="0"/>
    <n v="0"/>
  </r>
  <r>
    <x v="0"/>
    <x v="126"/>
    <x v="6"/>
    <x v="13"/>
    <x v="18"/>
    <x v="28"/>
    <x v="0"/>
    <n v="0"/>
  </r>
  <r>
    <x v="0"/>
    <x v="127"/>
    <x v="6"/>
    <x v="13"/>
    <x v="18"/>
    <x v="28"/>
    <x v="0"/>
    <n v="0"/>
  </r>
  <r>
    <x v="0"/>
    <x v="126"/>
    <x v="6"/>
    <x v="14"/>
    <x v="18"/>
    <x v="28"/>
    <x v="0"/>
    <n v="0"/>
  </r>
  <r>
    <x v="0"/>
    <x v="127"/>
    <x v="6"/>
    <x v="14"/>
    <x v="18"/>
    <x v="28"/>
    <x v="0"/>
    <n v="0"/>
  </r>
  <r>
    <x v="0"/>
    <x v="126"/>
    <x v="6"/>
    <x v="15"/>
    <x v="18"/>
    <x v="28"/>
    <x v="0"/>
    <n v="0"/>
  </r>
  <r>
    <x v="0"/>
    <x v="127"/>
    <x v="6"/>
    <x v="15"/>
    <x v="18"/>
    <x v="28"/>
    <x v="0"/>
    <n v="2.2323773400000002"/>
  </r>
  <r>
    <x v="0"/>
    <x v="126"/>
    <x v="6"/>
    <x v="16"/>
    <x v="18"/>
    <x v="28"/>
    <x v="0"/>
    <n v="0"/>
  </r>
  <r>
    <x v="0"/>
    <x v="127"/>
    <x v="6"/>
    <x v="16"/>
    <x v="18"/>
    <x v="28"/>
    <x v="0"/>
    <n v="6.6161316880000003"/>
  </r>
  <r>
    <x v="0"/>
    <x v="126"/>
    <x v="6"/>
    <x v="17"/>
    <x v="18"/>
    <x v="28"/>
    <x v="0"/>
    <n v="0"/>
  </r>
  <r>
    <x v="0"/>
    <x v="127"/>
    <x v="6"/>
    <x v="17"/>
    <x v="18"/>
    <x v="28"/>
    <x v="0"/>
    <n v="0"/>
  </r>
  <r>
    <x v="0"/>
    <x v="126"/>
    <x v="6"/>
    <x v="18"/>
    <x v="18"/>
    <x v="28"/>
    <x v="0"/>
    <n v="0"/>
  </r>
  <r>
    <x v="0"/>
    <x v="127"/>
    <x v="6"/>
    <x v="18"/>
    <x v="18"/>
    <x v="28"/>
    <x v="0"/>
    <n v="0"/>
  </r>
  <r>
    <x v="0"/>
    <x v="128"/>
    <x v="6"/>
    <x v="9"/>
    <x v="19"/>
    <x v="28"/>
    <x v="0"/>
    <n v="0"/>
  </r>
  <r>
    <x v="0"/>
    <x v="129"/>
    <x v="6"/>
    <x v="9"/>
    <x v="19"/>
    <x v="28"/>
    <x v="0"/>
    <n v="0"/>
  </r>
  <r>
    <x v="0"/>
    <x v="128"/>
    <x v="6"/>
    <x v="10"/>
    <x v="19"/>
    <x v="28"/>
    <x v="0"/>
    <n v="0"/>
  </r>
  <r>
    <x v="0"/>
    <x v="129"/>
    <x v="6"/>
    <x v="10"/>
    <x v="19"/>
    <x v="28"/>
    <x v="0"/>
    <n v="0"/>
  </r>
  <r>
    <x v="0"/>
    <x v="128"/>
    <x v="6"/>
    <x v="11"/>
    <x v="19"/>
    <x v="28"/>
    <x v="0"/>
    <n v="0"/>
  </r>
  <r>
    <x v="0"/>
    <x v="129"/>
    <x v="6"/>
    <x v="11"/>
    <x v="19"/>
    <x v="28"/>
    <x v="0"/>
    <n v="416.71185000000003"/>
  </r>
  <r>
    <x v="0"/>
    <x v="128"/>
    <x v="6"/>
    <x v="12"/>
    <x v="19"/>
    <x v="28"/>
    <x v="0"/>
    <n v="0"/>
  </r>
  <r>
    <x v="0"/>
    <x v="129"/>
    <x v="6"/>
    <x v="12"/>
    <x v="19"/>
    <x v="28"/>
    <x v="0"/>
    <n v="0"/>
  </r>
  <r>
    <x v="0"/>
    <x v="128"/>
    <x v="6"/>
    <x v="13"/>
    <x v="19"/>
    <x v="28"/>
    <x v="0"/>
    <n v="0"/>
  </r>
  <r>
    <x v="0"/>
    <x v="129"/>
    <x v="6"/>
    <x v="13"/>
    <x v="19"/>
    <x v="28"/>
    <x v="0"/>
    <n v="0"/>
  </r>
  <r>
    <x v="0"/>
    <x v="128"/>
    <x v="6"/>
    <x v="14"/>
    <x v="19"/>
    <x v="28"/>
    <x v="0"/>
    <n v="0"/>
  </r>
  <r>
    <x v="0"/>
    <x v="129"/>
    <x v="6"/>
    <x v="14"/>
    <x v="19"/>
    <x v="28"/>
    <x v="0"/>
    <n v="0"/>
  </r>
  <r>
    <x v="0"/>
    <x v="128"/>
    <x v="6"/>
    <x v="15"/>
    <x v="19"/>
    <x v="28"/>
    <x v="0"/>
    <n v="0"/>
  </r>
  <r>
    <x v="0"/>
    <x v="129"/>
    <x v="6"/>
    <x v="15"/>
    <x v="19"/>
    <x v="28"/>
    <x v="0"/>
    <n v="13.889112738"/>
  </r>
  <r>
    <x v="0"/>
    <x v="128"/>
    <x v="6"/>
    <x v="16"/>
    <x v="19"/>
    <x v="28"/>
    <x v="0"/>
    <n v="0"/>
  </r>
  <r>
    <x v="0"/>
    <x v="129"/>
    <x v="6"/>
    <x v="16"/>
    <x v="19"/>
    <x v="28"/>
    <x v="0"/>
    <n v="93.914832564999998"/>
  </r>
  <r>
    <x v="0"/>
    <x v="128"/>
    <x v="6"/>
    <x v="17"/>
    <x v="19"/>
    <x v="28"/>
    <x v="0"/>
    <n v="0"/>
  </r>
  <r>
    <x v="0"/>
    <x v="129"/>
    <x v="6"/>
    <x v="17"/>
    <x v="19"/>
    <x v="28"/>
    <x v="0"/>
    <n v="0"/>
  </r>
  <r>
    <x v="0"/>
    <x v="128"/>
    <x v="6"/>
    <x v="18"/>
    <x v="19"/>
    <x v="28"/>
    <x v="0"/>
    <n v="0"/>
  </r>
  <r>
    <x v="0"/>
    <x v="129"/>
    <x v="6"/>
    <x v="18"/>
    <x v="19"/>
    <x v="28"/>
    <x v="0"/>
    <n v="0"/>
  </r>
  <r>
    <x v="0"/>
    <x v="122"/>
    <x v="7"/>
    <x v="55"/>
    <x v="10"/>
    <x v="16"/>
    <x v="0"/>
    <n v="0.288608107"/>
  </r>
  <r>
    <x v="0"/>
    <x v="123"/>
    <x v="7"/>
    <x v="55"/>
    <x v="10"/>
    <x v="16"/>
    <x v="0"/>
    <n v="0.93099389600000004"/>
  </r>
  <r>
    <x v="0"/>
    <x v="124"/>
    <x v="7"/>
    <x v="19"/>
    <x v="10"/>
    <x v="16"/>
    <x v="0"/>
    <n v="0.12762746"/>
  </r>
  <r>
    <x v="0"/>
    <x v="125"/>
    <x v="7"/>
    <x v="19"/>
    <x v="10"/>
    <x v="16"/>
    <x v="0"/>
    <n v="0.41170149"/>
  </r>
  <r>
    <x v="0"/>
    <x v="124"/>
    <x v="7"/>
    <x v="20"/>
    <x v="10"/>
    <x v="16"/>
    <x v="0"/>
    <n v="54.687668877"/>
  </r>
  <r>
    <x v="0"/>
    <x v="125"/>
    <x v="7"/>
    <x v="20"/>
    <x v="10"/>
    <x v="16"/>
    <x v="0"/>
    <n v="176.41184000000001"/>
  </r>
  <r>
    <x v="0"/>
    <x v="124"/>
    <x v="7"/>
    <x v="21"/>
    <x v="10"/>
    <x v="16"/>
    <x v="0"/>
    <n v="0"/>
  </r>
  <r>
    <x v="0"/>
    <x v="125"/>
    <x v="7"/>
    <x v="21"/>
    <x v="10"/>
    <x v="16"/>
    <x v="0"/>
    <n v="0"/>
  </r>
  <r>
    <x v="0"/>
    <x v="124"/>
    <x v="7"/>
    <x v="22"/>
    <x v="10"/>
    <x v="16"/>
    <x v="0"/>
    <n v="0"/>
  </r>
  <r>
    <x v="0"/>
    <x v="125"/>
    <x v="7"/>
    <x v="22"/>
    <x v="10"/>
    <x v="16"/>
    <x v="0"/>
    <n v="0"/>
  </r>
  <r>
    <x v="0"/>
    <x v="124"/>
    <x v="7"/>
    <x v="23"/>
    <x v="10"/>
    <x v="16"/>
    <x v="0"/>
    <n v="0"/>
  </r>
  <r>
    <x v="0"/>
    <x v="125"/>
    <x v="7"/>
    <x v="23"/>
    <x v="10"/>
    <x v="16"/>
    <x v="0"/>
    <n v="0"/>
  </r>
  <r>
    <x v="0"/>
    <x v="126"/>
    <x v="7"/>
    <x v="9"/>
    <x v="10"/>
    <x v="16"/>
    <x v="0"/>
    <n v="0"/>
  </r>
  <r>
    <x v="0"/>
    <x v="127"/>
    <x v="7"/>
    <x v="9"/>
    <x v="10"/>
    <x v="16"/>
    <x v="0"/>
    <n v="0"/>
  </r>
  <r>
    <x v="0"/>
    <x v="126"/>
    <x v="7"/>
    <x v="10"/>
    <x v="10"/>
    <x v="16"/>
    <x v="0"/>
    <n v="0"/>
  </r>
  <r>
    <x v="0"/>
    <x v="127"/>
    <x v="7"/>
    <x v="10"/>
    <x v="10"/>
    <x v="16"/>
    <x v="0"/>
    <n v="0"/>
  </r>
  <r>
    <x v="0"/>
    <x v="126"/>
    <x v="7"/>
    <x v="11"/>
    <x v="10"/>
    <x v="16"/>
    <x v="0"/>
    <n v="4.4244084000000003E-2"/>
  </r>
  <r>
    <x v="0"/>
    <x v="127"/>
    <x v="7"/>
    <x v="11"/>
    <x v="10"/>
    <x v="16"/>
    <x v="0"/>
    <n v="0.14272285100000001"/>
  </r>
  <r>
    <x v="0"/>
    <x v="126"/>
    <x v="7"/>
    <x v="12"/>
    <x v="10"/>
    <x v="16"/>
    <x v="0"/>
    <n v="0"/>
  </r>
  <r>
    <x v="0"/>
    <x v="127"/>
    <x v="7"/>
    <x v="12"/>
    <x v="10"/>
    <x v="16"/>
    <x v="0"/>
    <n v="0"/>
  </r>
  <r>
    <x v="0"/>
    <x v="126"/>
    <x v="7"/>
    <x v="13"/>
    <x v="10"/>
    <x v="16"/>
    <x v="0"/>
    <n v="0"/>
  </r>
  <r>
    <x v="0"/>
    <x v="127"/>
    <x v="7"/>
    <x v="13"/>
    <x v="10"/>
    <x v="16"/>
    <x v="0"/>
    <n v="0"/>
  </r>
  <r>
    <x v="0"/>
    <x v="126"/>
    <x v="7"/>
    <x v="14"/>
    <x v="10"/>
    <x v="16"/>
    <x v="0"/>
    <n v="0"/>
  </r>
  <r>
    <x v="0"/>
    <x v="127"/>
    <x v="7"/>
    <x v="14"/>
    <x v="10"/>
    <x v="16"/>
    <x v="0"/>
    <n v="0"/>
  </r>
  <r>
    <x v="0"/>
    <x v="126"/>
    <x v="7"/>
    <x v="15"/>
    <x v="10"/>
    <x v="16"/>
    <x v="0"/>
    <n v="32.584220213999998"/>
  </r>
  <r>
    <x v="0"/>
    <x v="127"/>
    <x v="7"/>
    <x v="15"/>
    <x v="10"/>
    <x v="16"/>
    <x v="0"/>
    <n v="105.11039"/>
  </r>
  <r>
    <x v="0"/>
    <x v="126"/>
    <x v="7"/>
    <x v="16"/>
    <x v="10"/>
    <x v="16"/>
    <x v="0"/>
    <n v="0.19287712100000001"/>
  </r>
  <r>
    <x v="0"/>
    <x v="127"/>
    <x v="7"/>
    <x v="16"/>
    <x v="10"/>
    <x v="16"/>
    <x v="0"/>
    <n v="0.62218425700000002"/>
  </r>
  <r>
    <x v="0"/>
    <x v="126"/>
    <x v="7"/>
    <x v="17"/>
    <x v="10"/>
    <x v="16"/>
    <x v="0"/>
    <n v="0"/>
  </r>
  <r>
    <x v="0"/>
    <x v="127"/>
    <x v="7"/>
    <x v="17"/>
    <x v="10"/>
    <x v="16"/>
    <x v="0"/>
    <n v="0"/>
  </r>
  <r>
    <x v="0"/>
    <x v="126"/>
    <x v="7"/>
    <x v="18"/>
    <x v="10"/>
    <x v="16"/>
    <x v="0"/>
    <n v="0"/>
  </r>
  <r>
    <x v="0"/>
    <x v="127"/>
    <x v="7"/>
    <x v="18"/>
    <x v="10"/>
    <x v="16"/>
    <x v="0"/>
    <n v="0"/>
  </r>
  <r>
    <x v="0"/>
    <x v="122"/>
    <x v="7"/>
    <x v="55"/>
    <x v="11"/>
    <x v="16"/>
    <x v="0"/>
    <n v="0"/>
  </r>
  <r>
    <x v="0"/>
    <x v="123"/>
    <x v="7"/>
    <x v="55"/>
    <x v="11"/>
    <x v="16"/>
    <x v="0"/>
    <n v="0"/>
  </r>
  <r>
    <x v="0"/>
    <x v="124"/>
    <x v="7"/>
    <x v="19"/>
    <x v="11"/>
    <x v="16"/>
    <x v="0"/>
    <n v="0"/>
  </r>
  <r>
    <x v="0"/>
    <x v="125"/>
    <x v="7"/>
    <x v="19"/>
    <x v="11"/>
    <x v="16"/>
    <x v="0"/>
    <n v="0"/>
  </r>
  <r>
    <x v="0"/>
    <x v="124"/>
    <x v="7"/>
    <x v="20"/>
    <x v="11"/>
    <x v="16"/>
    <x v="0"/>
    <n v="0"/>
  </r>
  <r>
    <x v="0"/>
    <x v="125"/>
    <x v="7"/>
    <x v="20"/>
    <x v="11"/>
    <x v="16"/>
    <x v="0"/>
    <n v="0"/>
  </r>
  <r>
    <x v="0"/>
    <x v="124"/>
    <x v="7"/>
    <x v="21"/>
    <x v="11"/>
    <x v="16"/>
    <x v="0"/>
    <n v="0"/>
  </r>
  <r>
    <x v="0"/>
    <x v="125"/>
    <x v="7"/>
    <x v="21"/>
    <x v="11"/>
    <x v="16"/>
    <x v="0"/>
    <n v="0"/>
  </r>
  <r>
    <x v="0"/>
    <x v="124"/>
    <x v="7"/>
    <x v="22"/>
    <x v="11"/>
    <x v="16"/>
    <x v="0"/>
    <n v="0"/>
  </r>
  <r>
    <x v="0"/>
    <x v="125"/>
    <x v="7"/>
    <x v="22"/>
    <x v="11"/>
    <x v="16"/>
    <x v="0"/>
    <n v="0"/>
  </r>
  <r>
    <x v="0"/>
    <x v="124"/>
    <x v="7"/>
    <x v="23"/>
    <x v="11"/>
    <x v="16"/>
    <x v="0"/>
    <n v="0"/>
  </r>
  <r>
    <x v="0"/>
    <x v="125"/>
    <x v="7"/>
    <x v="23"/>
    <x v="11"/>
    <x v="16"/>
    <x v="0"/>
    <n v="0"/>
  </r>
  <r>
    <x v="0"/>
    <x v="126"/>
    <x v="7"/>
    <x v="9"/>
    <x v="11"/>
    <x v="16"/>
    <x v="0"/>
    <n v="0"/>
  </r>
  <r>
    <x v="0"/>
    <x v="127"/>
    <x v="7"/>
    <x v="9"/>
    <x v="11"/>
    <x v="16"/>
    <x v="0"/>
    <n v="0"/>
  </r>
  <r>
    <x v="0"/>
    <x v="126"/>
    <x v="7"/>
    <x v="10"/>
    <x v="11"/>
    <x v="16"/>
    <x v="0"/>
    <n v="0"/>
  </r>
  <r>
    <x v="0"/>
    <x v="127"/>
    <x v="7"/>
    <x v="10"/>
    <x v="11"/>
    <x v="16"/>
    <x v="0"/>
    <n v="0"/>
  </r>
  <r>
    <x v="0"/>
    <x v="126"/>
    <x v="7"/>
    <x v="11"/>
    <x v="11"/>
    <x v="16"/>
    <x v="0"/>
    <n v="6.8095085999999999E-2"/>
  </r>
  <r>
    <x v="0"/>
    <x v="127"/>
    <x v="7"/>
    <x v="11"/>
    <x v="11"/>
    <x v="16"/>
    <x v="0"/>
    <n v="0.219661565"/>
  </r>
  <r>
    <x v="0"/>
    <x v="126"/>
    <x v="7"/>
    <x v="12"/>
    <x v="11"/>
    <x v="16"/>
    <x v="0"/>
    <n v="0"/>
  </r>
  <r>
    <x v="0"/>
    <x v="127"/>
    <x v="7"/>
    <x v="12"/>
    <x v="11"/>
    <x v="16"/>
    <x v="0"/>
    <n v="0"/>
  </r>
  <r>
    <x v="0"/>
    <x v="126"/>
    <x v="7"/>
    <x v="13"/>
    <x v="11"/>
    <x v="16"/>
    <x v="0"/>
    <n v="0"/>
  </r>
  <r>
    <x v="0"/>
    <x v="127"/>
    <x v="7"/>
    <x v="13"/>
    <x v="11"/>
    <x v="16"/>
    <x v="0"/>
    <n v="0"/>
  </r>
  <r>
    <x v="0"/>
    <x v="126"/>
    <x v="7"/>
    <x v="14"/>
    <x v="11"/>
    <x v="16"/>
    <x v="0"/>
    <n v="0"/>
  </r>
  <r>
    <x v="0"/>
    <x v="127"/>
    <x v="7"/>
    <x v="14"/>
    <x v="11"/>
    <x v="16"/>
    <x v="0"/>
    <n v="0"/>
  </r>
  <r>
    <x v="0"/>
    <x v="126"/>
    <x v="7"/>
    <x v="15"/>
    <x v="11"/>
    <x v="16"/>
    <x v="0"/>
    <n v="0.77148142500000005"/>
  </r>
  <r>
    <x v="0"/>
    <x v="127"/>
    <x v="7"/>
    <x v="15"/>
    <x v="11"/>
    <x v="16"/>
    <x v="0"/>
    <n v="2.48864968"/>
  </r>
  <r>
    <x v="0"/>
    <x v="126"/>
    <x v="7"/>
    <x v="16"/>
    <x v="11"/>
    <x v="16"/>
    <x v="0"/>
    <n v="3.2885164000000001E-2"/>
  </r>
  <r>
    <x v="0"/>
    <x v="127"/>
    <x v="7"/>
    <x v="16"/>
    <x v="11"/>
    <x v="16"/>
    <x v="0"/>
    <n v="0.106081178"/>
  </r>
  <r>
    <x v="0"/>
    <x v="126"/>
    <x v="7"/>
    <x v="17"/>
    <x v="11"/>
    <x v="16"/>
    <x v="0"/>
    <n v="0"/>
  </r>
  <r>
    <x v="0"/>
    <x v="127"/>
    <x v="7"/>
    <x v="17"/>
    <x v="11"/>
    <x v="16"/>
    <x v="0"/>
    <n v="0"/>
  </r>
  <r>
    <x v="0"/>
    <x v="126"/>
    <x v="7"/>
    <x v="18"/>
    <x v="11"/>
    <x v="16"/>
    <x v="0"/>
    <n v="0"/>
  </r>
  <r>
    <x v="0"/>
    <x v="127"/>
    <x v="7"/>
    <x v="18"/>
    <x v="11"/>
    <x v="16"/>
    <x v="0"/>
    <n v="0"/>
  </r>
  <r>
    <x v="0"/>
    <x v="122"/>
    <x v="7"/>
    <x v="55"/>
    <x v="12"/>
    <x v="16"/>
    <x v="0"/>
    <n v="0"/>
  </r>
  <r>
    <x v="0"/>
    <x v="123"/>
    <x v="7"/>
    <x v="55"/>
    <x v="12"/>
    <x v="16"/>
    <x v="0"/>
    <n v="0"/>
  </r>
  <r>
    <x v="0"/>
    <x v="124"/>
    <x v="7"/>
    <x v="19"/>
    <x v="12"/>
    <x v="16"/>
    <x v="0"/>
    <n v="0"/>
  </r>
  <r>
    <x v="0"/>
    <x v="125"/>
    <x v="7"/>
    <x v="19"/>
    <x v="12"/>
    <x v="16"/>
    <x v="0"/>
    <n v="0"/>
  </r>
  <r>
    <x v="0"/>
    <x v="124"/>
    <x v="7"/>
    <x v="20"/>
    <x v="12"/>
    <x v="16"/>
    <x v="0"/>
    <n v="0"/>
  </r>
  <r>
    <x v="0"/>
    <x v="125"/>
    <x v="7"/>
    <x v="20"/>
    <x v="12"/>
    <x v="16"/>
    <x v="0"/>
    <n v="0"/>
  </r>
  <r>
    <x v="0"/>
    <x v="124"/>
    <x v="7"/>
    <x v="21"/>
    <x v="12"/>
    <x v="16"/>
    <x v="0"/>
    <n v="0"/>
  </r>
  <r>
    <x v="0"/>
    <x v="125"/>
    <x v="7"/>
    <x v="21"/>
    <x v="12"/>
    <x v="16"/>
    <x v="0"/>
    <n v="0"/>
  </r>
  <r>
    <x v="0"/>
    <x v="124"/>
    <x v="7"/>
    <x v="22"/>
    <x v="12"/>
    <x v="16"/>
    <x v="0"/>
    <n v="0"/>
  </r>
  <r>
    <x v="0"/>
    <x v="125"/>
    <x v="7"/>
    <x v="22"/>
    <x v="12"/>
    <x v="16"/>
    <x v="0"/>
    <n v="0"/>
  </r>
  <r>
    <x v="0"/>
    <x v="124"/>
    <x v="7"/>
    <x v="23"/>
    <x v="12"/>
    <x v="16"/>
    <x v="0"/>
    <n v="0"/>
  </r>
  <r>
    <x v="0"/>
    <x v="125"/>
    <x v="7"/>
    <x v="23"/>
    <x v="12"/>
    <x v="16"/>
    <x v="0"/>
    <n v="0"/>
  </r>
  <r>
    <x v="0"/>
    <x v="126"/>
    <x v="7"/>
    <x v="9"/>
    <x v="12"/>
    <x v="16"/>
    <x v="0"/>
    <n v="0"/>
  </r>
  <r>
    <x v="0"/>
    <x v="127"/>
    <x v="7"/>
    <x v="9"/>
    <x v="12"/>
    <x v="16"/>
    <x v="0"/>
    <n v="0"/>
  </r>
  <r>
    <x v="0"/>
    <x v="126"/>
    <x v="7"/>
    <x v="10"/>
    <x v="12"/>
    <x v="16"/>
    <x v="0"/>
    <n v="0"/>
  </r>
  <r>
    <x v="0"/>
    <x v="127"/>
    <x v="7"/>
    <x v="10"/>
    <x v="12"/>
    <x v="16"/>
    <x v="0"/>
    <n v="0"/>
  </r>
  <r>
    <x v="0"/>
    <x v="126"/>
    <x v="7"/>
    <x v="11"/>
    <x v="12"/>
    <x v="16"/>
    <x v="0"/>
    <n v="1.2736254000000001E-2"/>
  </r>
  <r>
    <x v="0"/>
    <x v="127"/>
    <x v="7"/>
    <x v="11"/>
    <x v="12"/>
    <x v="16"/>
    <x v="0"/>
    <n v="4.1084691E-2"/>
  </r>
  <r>
    <x v="0"/>
    <x v="126"/>
    <x v="7"/>
    <x v="12"/>
    <x v="12"/>
    <x v="16"/>
    <x v="0"/>
    <n v="0"/>
  </r>
  <r>
    <x v="0"/>
    <x v="127"/>
    <x v="7"/>
    <x v="12"/>
    <x v="12"/>
    <x v="16"/>
    <x v="0"/>
    <n v="0"/>
  </r>
  <r>
    <x v="0"/>
    <x v="126"/>
    <x v="7"/>
    <x v="13"/>
    <x v="12"/>
    <x v="16"/>
    <x v="0"/>
    <n v="0"/>
  </r>
  <r>
    <x v="0"/>
    <x v="127"/>
    <x v="7"/>
    <x v="13"/>
    <x v="12"/>
    <x v="16"/>
    <x v="0"/>
    <n v="0"/>
  </r>
  <r>
    <x v="0"/>
    <x v="126"/>
    <x v="7"/>
    <x v="14"/>
    <x v="12"/>
    <x v="16"/>
    <x v="0"/>
    <n v="0"/>
  </r>
  <r>
    <x v="0"/>
    <x v="127"/>
    <x v="7"/>
    <x v="14"/>
    <x v="12"/>
    <x v="16"/>
    <x v="0"/>
    <n v="0"/>
  </r>
  <r>
    <x v="0"/>
    <x v="126"/>
    <x v="7"/>
    <x v="15"/>
    <x v="12"/>
    <x v="16"/>
    <x v="0"/>
    <n v="1.3570944E-2"/>
  </r>
  <r>
    <x v="0"/>
    <x v="127"/>
    <x v="7"/>
    <x v="15"/>
    <x v="12"/>
    <x v="16"/>
    <x v="0"/>
    <n v="4.3777238000000003E-2"/>
  </r>
  <r>
    <x v="0"/>
    <x v="126"/>
    <x v="7"/>
    <x v="16"/>
    <x v="12"/>
    <x v="16"/>
    <x v="0"/>
    <n v="6.6163960000000001E-3"/>
  </r>
  <r>
    <x v="0"/>
    <x v="127"/>
    <x v="7"/>
    <x v="16"/>
    <x v="12"/>
    <x v="16"/>
    <x v="0"/>
    <n v="2.1343213E-2"/>
  </r>
  <r>
    <x v="0"/>
    <x v="126"/>
    <x v="7"/>
    <x v="17"/>
    <x v="12"/>
    <x v="16"/>
    <x v="0"/>
    <n v="0"/>
  </r>
  <r>
    <x v="0"/>
    <x v="127"/>
    <x v="7"/>
    <x v="17"/>
    <x v="12"/>
    <x v="16"/>
    <x v="0"/>
    <n v="0"/>
  </r>
  <r>
    <x v="0"/>
    <x v="126"/>
    <x v="7"/>
    <x v="18"/>
    <x v="12"/>
    <x v="16"/>
    <x v="0"/>
    <n v="0"/>
  </r>
  <r>
    <x v="0"/>
    <x v="127"/>
    <x v="7"/>
    <x v="18"/>
    <x v="12"/>
    <x v="16"/>
    <x v="0"/>
    <n v="0"/>
  </r>
  <r>
    <x v="0"/>
    <x v="122"/>
    <x v="7"/>
    <x v="55"/>
    <x v="13"/>
    <x v="16"/>
    <x v="0"/>
    <n v="0"/>
  </r>
  <r>
    <x v="0"/>
    <x v="123"/>
    <x v="7"/>
    <x v="55"/>
    <x v="13"/>
    <x v="16"/>
    <x v="0"/>
    <n v="0"/>
  </r>
  <r>
    <x v="0"/>
    <x v="124"/>
    <x v="7"/>
    <x v="19"/>
    <x v="13"/>
    <x v="16"/>
    <x v="0"/>
    <n v="0"/>
  </r>
  <r>
    <x v="0"/>
    <x v="125"/>
    <x v="7"/>
    <x v="19"/>
    <x v="13"/>
    <x v="16"/>
    <x v="0"/>
    <n v="0"/>
  </r>
  <r>
    <x v="0"/>
    <x v="124"/>
    <x v="7"/>
    <x v="20"/>
    <x v="13"/>
    <x v="16"/>
    <x v="0"/>
    <n v="0"/>
  </r>
  <r>
    <x v="0"/>
    <x v="125"/>
    <x v="7"/>
    <x v="20"/>
    <x v="13"/>
    <x v="16"/>
    <x v="0"/>
    <n v="0"/>
  </r>
  <r>
    <x v="0"/>
    <x v="124"/>
    <x v="7"/>
    <x v="21"/>
    <x v="13"/>
    <x v="16"/>
    <x v="0"/>
    <n v="0"/>
  </r>
  <r>
    <x v="0"/>
    <x v="125"/>
    <x v="7"/>
    <x v="21"/>
    <x v="13"/>
    <x v="16"/>
    <x v="0"/>
    <n v="0"/>
  </r>
  <r>
    <x v="0"/>
    <x v="124"/>
    <x v="7"/>
    <x v="22"/>
    <x v="13"/>
    <x v="16"/>
    <x v="0"/>
    <n v="0"/>
  </r>
  <r>
    <x v="0"/>
    <x v="125"/>
    <x v="7"/>
    <x v="22"/>
    <x v="13"/>
    <x v="16"/>
    <x v="0"/>
    <n v="0"/>
  </r>
  <r>
    <x v="0"/>
    <x v="124"/>
    <x v="7"/>
    <x v="23"/>
    <x v="13"/>
    <x v="16"/>
    <x v="0"/>
    <n v="0"/>
  </r>
  <r>
    <x v="0"/>
    <x v="125"/>
    <x v="7"/>
    <x v="23"/>
    <x v="13"/>
    <x v="16"/>
    <x v="0"/>
    <n v="0"/>
  </r>
  <r>
    <x v="0"/>
    <x v="126"/>
    <x v="7"/>
    <x v="9"/>
    <x v="13"/>
    <x v="16"/>
    <x v="0"/>
    <n v="0"/>
  </r>
  <r>
    <x v="0"/>
    <x v="127"/>
    <x v="7"/>
    <x v="9"/>
    <x v="13"/>
    <x v="16"/>
    <x v="0"/>
    <n v="0"/>
  </r>
  <r>
    <x v="0"/>
    <x v="126"/>
    <x v="7"/>
    <x v="10"/>
    <x v="13"/>
    <x v="16"/>
    <x v="0"/>
    <n v="0"/>
  </r>
  <r>
    <x v="0"/>
    <x v="127"/>
    <x v="7"/>
    <x v="10"/>
    <x v="13"/>
    <x v="16"/>
    <x v="0"/>
    <n v="0"/>
  </r>
  <r>
    <x v="0"/>
    <x v="126"/>
    <x v="7"/>
    <x v="11"/>
    <x v="13"/>
    <x v="16"/>
    <x v="0"/>
    <n v="5.5486670000000002E-3"/>
  </r>
  <r>
    <x v="0"/>
    <x v="127"/>
    <x v="7"/>
    <x v="11"/>
    <x v="13"/>
    <x v="16"/>
    <x v="0"/>
    <n v="1.7898925E-2"/>
  </r>
  <r>
    <x v="0"/>
    <x v="126"/>
    <x v="7"/>
    <x v="12"/>
    <x v="13"/>
    <x v="16"/>
    <x v="0"/>
    <n v="0"/>
  </r>
  <r>
    <x v="0"/>
    <x v="127"/>
    <x v="7"/>
    <x v="12"/>
    <x v="13"/>
    <x v="16"/>
    <x v="0"/>
    <n v="0"/>
  </r>
  <r>
    <x v="0"/>
    <x v="126"/>
    <x v="7"/>
    <x v="13"/>
    <x v="13"/>
    <x v="16"/>
    <x v="0"/>
    <n v="0"/>
  </r>
  <r>
    <x v="0"/>
    <x v="127"/>
    <x v="7"/>
    <x v="13"/>
    <x v="13"/>
    <x v="16"/>
    <x v="0"/>
    <n v="0"/>
  </r>
  <r>
    <x v="0"/>
    <x v="126"/>
    <x v="7"/>
    <x v="14"/>
    <x v="13"/>
    <x v="16"/>
    <x v="0"/>
    <n v="0"/>
  </r>
  <r>
    <x v="0"/>
    <x v="127"/>
    <x v="7"/>
    <x v="14"/>
    <x v="13"/>
    <x v="16"/>
    <x v="0"/>
    <n v="0"/>
  </r>
  <r>
    <x v="0"/>
    <x v="126"/>
    <x v="7"/>
    <x v="15"/>
    <x v="13"/>
    <x v="16"/>
    <x v="0"/>
    <n v="4.2405730000000001E-3"/>
  </r>
  <r>
    <x v="0"/>
    <x v="127"/>
    <x v="7"/>
    <x v="15"/>
    <x v="13"/>
    <x v="16"/>
    <x v="0"/>
    <n v="1.3679267E-2"/>
  </r>
  <r>
    <x v="0"/>
    <x v="126"/>
    <x v="7"/>
    <x v="16"/>
    <x v="13"/>
    <x v="16"/>
    <x v="0"/>
    <n v="1.198464E-3"/>
  </r>
  <r>
    <x v="0"/>
    <x v="127"/>
    <x v="7"/>
    <x v="16"/>
    <x v="13"/>
    <x v="16"/>
    <x v="0"/>
    <n v="3.8660130000000002E-3"/>
  </r>
  <r>
    <x v="0"/>
    <x v="126"/>
    <x v="7"/>
    <x v="17"/>
    <x v="13"/>
    <x v="16"/>
    <x v="0"/>
    <n v="0"/>
  </r>
  <r>
    <x v="0"/>
    <x v="127"/>
    <x v="7"/>
    <x v="17"/>
    <x v="13"/>
    <x v="16"/>
    <x v="0"/>
    <n v="0"/>
  </r>
  <r>
    <x v="0"/>
    <x v="126"/>
    <x v="7"/>
    <x v="18"/>
    <x v="13"/>
    <x v="16"/>
    <x v="0"/>
    <n v="0"/>
  </r>
  <r>
    <x v="0"/>
    <x v="127"/>
    <x v="7"/>
    <x v="18"/>
    <x v="13"/>
    <x v="16"/>
    <x v="0"/>
    <n v="0"/>
  </r>
  <r>
    <x v="0"/>
    <x v="122"/>
    <x v="7"/>
    <x v="55"/>
    <x v="14"/>
    <x v="16"/>
    <x v="0"/>
    <n v="0"/>
  </r>
  <r>
    <x v="0"/>
    <x v="123"/>
    <x v="7"/>
    <x v="55"/>
    <x v="14"/>
    <x v="16"/>
    <x v="0"/>
    <n v="0"/>
  </r>
  <r>
    <x v="0"/>
    <x v="124"/>
    <x v="7"/>
    <x v="19"/>
    <x v="14"/>
    <x v="16"/>
    <x v="0"/>
    <n v="0"/>
  </r>
  <r>
    <x v="0"/>
    <x v="125"/>
    <x v="7"/>
    <x v="19"/>
    <x v="14"/>
    <x v="16"/>
    <x v="0"/>
    <n v="0"/>
  </r>
  <r>
    <x v="0"/>
    <x v="124"/>
    <x v="7"/>
    <x v="20"/>
    <x v="14"/>
    <x v="16"/>
    <x v="0"/>
    <n v="0"/>
  </r>
  <r>
    <x v="0"/>
    <x v="125"/>
    <x v="7"/>
    <x v="20"/>
    <x v="14"/>
    <x v="16"/>
    <x v="0"/>
    <n v="0"/>
  </r>
  <r>
    <x v="0"/>
    <x v="124"/>
    <x v="7"/>
    <x v="21"/>
    <x v="14"/>
    <x v="16"/>
    <x v="0"/>
    <n v="0"/>
  </r>
  <r>
    <x v="0"/>
    <x v="125"/>
    <x v="7"/>
    <x v="21"/>
    <x v="14"/>
    <x v="16"/>
    <x v="0"/>
    <n v="0"/>
  </r>
  <r>
    <x v="0"/>
    <x v="124"/>
    <x v="7"/>
    <x v="22"/>
    <x v="14"/>
    <x v="16"/>
    <x v="0"/>
    <n v="0"/>
  </r>
  <r>
    <x v="0"/>
    <x v="125"/>
    <x v="7"/>
    <x v="22"/>
    <x v="14"/>
    <x v="16"/>
    <x v="0"/>
    <n v="0"/>
  </r>
  <r>
    <x v="0"/>
    <x v="124"/>
    <x v="7"/>
    <x v="23"/>
    <x v="14"/>
    <x v="16"/>
    <x v="0"/>
    <n v="0"/>
  </r>
  <r>
    <x v="0"/>
    <x v="125"/>
    <x v="7"/>
    <x v="23"/>
    <x v="14"/>
    <x v="16"/>
    <x v="0"/>
    <n v="0"/>
  </r>
  <r>
    <x v="0"/>
    <x v="126"/>
    <x v="7"/>
    <x v="9"/>
    <x v="14"/>
    <x v="16"/>
    <x v="0"/>
    <n v="0"/>
  </r>
  <r>
    <x v="0"/>
    <x v="127"/>
    <x v="7"/>
    <x v="9"/>
    <x v="14"/>
    <x v="16"/>
    <x v="0"/>
    <n v="0"/>
  </r>
  <r>
    <x v="0"/>
    <x v="126"/>
    <x v="7"/>
    <x v="10"/>
    <x v="14"/>
    <x v="16"/>
    <x v="0"/>
    <n v="0"/>
  </r>
  <r>
    <x v="0"/>
    <x v="127"/>
    <x v="7"/>
    <x v="10"/>
    <x v="14"/>
    <x v="16"/>
    <x v="0"/>
    <n v="0"/>
  </r>
  <r>
    <x v="0"/>
    <x v="126"/>
    <x v="7"/>
    <x v="11"/>
    <x v="14"/>
    <x v="16"/>
    <x v="0"/>
    <n v="9.1034810000000001E-3"/>
  </r>
  <r>
    <x v="0"/>
    <x v="127"/>
    <x v="7"/>
    <x v="11"/>
    <x v="14"/>
    <x v="16"/>
    <x v="0"/>
    <n v="2.9366069000000002E-2"/>
  </r>
  <r>
    <x v="0"/>
    <x v="126"/>
    <x v="7"/>
    <x v="12"/>
    <x v="14"/>
    <x v="16"/>
    <x v="0"/>
    <n v="0"/>
  </r>
  <r>
    <x v="0"/>
    <x v="127"/>
    <x v="7"/>
    <x v="12"/>
    <x v="14"/>
    <x v="16"/>
    <x v="0"/>
    <n v="0"/>
  </r>
  <r>
    <x v="0"/>
    <x v="126"/>
    <x v="7"/>
    <x v="13"/>
    <x v="14"/>
    <x v="16"/>
    <x v="0"/>
    <n v="0"/>
  </r>
  <r>
    <x v="0"/>
    <x v="127"/>
    <x v="7"/>
    <x v="13"/>
    <x v="14"/>
    <x v="16"/>
    <x v="0"/>
    <n v="0"/>
  </r>
  <r>
    <x v="0"/>
    <x v="126"/>
    <x v="7"/>
    <x v="14"/>
    <x v="14"/>
    <x v="16"/>
    <x v="0"/>
    <n v="0"/>
  </r>
  <r>
    <x v="0"/>
    <x v="127"/>
    <x v="7"/>
    <x v="14"/>
    <x v="14"/>
    <x v="16"/>
    <x v="0"/>
    <n v="0"/>
  </r>
  <r>
    <x v="0"/>
    <x v="126"/>
    <x v="7"/>
    <x v="15"/>
    <x v="14"/>
    <x v="16"/>
    <x v="0"/>
    <n v="2.8240312E-2"/>
  </r>
  <r>
    <x v="0"/>
    <x v="127"/>
    <x v="7"/>
    <x v="15"/>
    <x v="14"/>
    <x v="16"/>
    <x v="0"/>
    <n v="9.1097781000000003E-2"/>
  </r>
  <r>
    <x v="0"/>
    <x v="126"/>
    <x v="7"/>
    <x v="16"/>
    <x v="14"/>
    <x v="16"/>
    <x v="0"/>
    <n v="1.7172981E-2"/>
  </r>
  <r>
    <x v="0"/>
    <x v="127"/>
    <x v="7"/>
    <x v="16"/>
    <x v="14"/>
    <x v="16"/>
    <x v="0"/>
    <n v="5.5396713E-2"/>
  </r>
  <r>
    <x v="0"/>
    <x v="126"/>
    <x v="7"/>
    <x v="17"/>
    <x v="14"/>
    <x v="16"/>
    <x v="0"/>
    <n v="0"/>
  </r>
  <r>
    <x v="0"/>
    <x v="127"/>
    <x v="7"/>
    <x v="17"/>
    <x v="14"/>
    <x v="16"/>
    <x v="0"/>
    <n v="0"/>
  </r>
  <r>
    <x v="0"/>
    <x v="126"/>
    <x v="7"/>
    <x v="18"/>
    <x v="14"/>
    <x v="16"/>
    <x v="0"/>
    <n v="0"/>
  </r>
  <r>
    <x v="0"/>
    <x v="127"/>
    <x v="7"/>
    <x v="18"/>
    <x v="14"/>
    <x v="16"/>
    <x v="0"/>
    <n v="0"/>
  </r>
  <r>
    <x v="0"/>
    <x v="122"/>
    <x v="7"/>
    <x v="55"/>
    <x v="15"/>
    <x v="16"/>
    <x v="0"/>
    <n v="23.446768787"/>
  </r>
  <r>
    <x v="0"/>
    <x v="123"/>
    <x v="7"/>
    <x v="55"/>
    <x v="15"/>
    <x v="16"/>
    <x v="0"/>
    <n v="75.634736910000001"/>
  </r>
  <r>
    <x v="0"/>
    <x v="124"/>
    <x v="7"/>
    <x v="19"/>
    <x v="15"/>
    <x v="16"/>
    <x v="0"/>
    <n v="0"/>
  </r>
  <r>
    <x v="0"/>
    <x v="125"/>
    <x v="7"/>
    <x v="19"/>
    <x v="15"/>
    <x v="16"/>
    <x v="0"/>
    <n v="0"/>
  </r>
  <r>
    <x v="0"/>
    <x v="124"/>
    <x v="7"/>
    <x v="20"/>
    <x v="15"/>
    <x v="16"/>
    <x v="0"/>
    <n v="0"/>
  </r>
  <r>
    <x v="0"/>
    <x v="125"/>
    <x v="7"/>
    <x v="20"/>
    <x v="15"/>
    <x v="16"/>
    <x v="0"/>
    <n v="0"/>
  </r>
  <r>
    <x v="0"/>
    <x v="124"/>
    <x v="7"/>
    <x v="21"/>
    <x v="15"/>
    <x v="16"/>
    <x v="0"/>
    <n v="0"/>
  </r>
  <r>
    <x v="0"/>
    <x v="125"/>
    <x v="7"/>
    <x v="21"/>
    <x v="15"/>
    <x v="16"/>
    <x v="0"/>
    <n v="0"/>
  </r>
  <r>
    <x v="0"/>
    <x v="124"/>
    <x v="7"/>
    <x v="22"/>
    <x v="15"/>
    <x v="16"/>
    <x v="0"/>
    <n v="0"/>
  </r>
  <r>
    <x v="0"/>
    <x v="125"/>
    <x v="7"/>
    <x v="22"/>
    <x v="15"/>
    <x v="16"/>
    <x v="0"/>
    <n v="0"/>
  </r>
  <r>
    <x v="0"/>
    <x v="124"/>
    <x v="7"/>
    <x v="23"/>
    <x v="15"/>
    <x v="16"/>
    <x v="0"/>
    <n v="0"/>
  </r>
  <r>
    <x v="0"/>
    <x v="125"/>
    <x v="7"/>
    <x v="23"/>
    <x v="15"/>
    <x v="16"/>
    <x v="0"/>
    <n v="0"/>
  </r>
  <r>
    <x v="0"/>
    <x v="126"/>
    <x v="7"/>
    <x v="9"/>
    <x v="15"/>
    <x v="16"/>
    <x v="0"/>
    <n v="0"/>
  </r>
  <r>
    <x v="0"/>
    <x v="127"/>
    <x v="7"/>
    <x v="9"/>
    <x v="15"/>
    <x v="16"/>
    <x v="0"/>
    <n v="0"/>
  </r>
  <r>
    <x v="0"/>
    <x v="126"/>
    <x v="7"/>
    <x v="10"/>
    <x v="15"/>
    <x v="16"/>
    <x v="0"/>
    <n v="0"/>
  </r>
  <r>
    <x v="0"/>
    <x v="127"/>
    <x v="7"/>
    <x v="10"/>
    <x v="15"/>
    <x v="16"/>
    <x v="0"/>
    <n v="0"/>
  </r>
  <r>
    <x v="0"/>
    <x v="126"/>
    <x v="7"/>
    <x v="11"/>
    <x v="15"/>
    <x v="16"/>
    <x v="0"/>
    <n v="1.1518429299999999"/>
  </r>
  <r>
    <x v="0"/>
    <x v="127"/>
    <x v="7"/>
    <x v="11"/>
    <x v="15"/>
    <x v="16"/>
    <x v="0"/>
    <n v="3.7156223430000002"/>
  </r>
  <r>
    <x v="0"/>
    <x v="126"/>
    <x v="7"/>
    <x v="12"/>
    <x v="15"/>
    <x v="16"/>
    <x v="0"/>
    <n v="0"/>
  </r>
  <r>
    <x v="0"/>
    <x v="127"/>
    <x v="7"/>
    <x v="12"/>
    <x v="15"/>
    <x v="16"/>
    <x v="0"/>
    <n v="0"/>
  </r>
  <r>
    <x v="0"/>
    <x v="126"/>
    <x v="7"/>
    <x v="13"/>
    <x v="15"/>
    <x v="16"/>
    <x v="0"/>
    <n v="0"/>
  </r>
  <r>
    <x v="0"/>
    <x v="127"/>
    <x v="7"/>
    <x v="13"/>
    <x v="15"/>
    <x v="16"/>
    <x v="0"/>
    <n v="0"/>
  </r>
  <r>
    <x v="0"/>
    <x v="126"/>
    <x v="7"/>
    <x v="14"/>
    <x v="15"/>
    <x v="16"/>
    <x v="0"/>
    <n v="0"/>
  </r>
  <r>
    <x v="0"/>
    <x v="127"/>
    <x v="7"/>
    <x v="14"/>
    <x v="15"/>
    <x v="16"/>
    <x v="0"/>
    <n v="0"/>
  </r>
  <r>
    <x v="0"/>
    <x v="126"/>
    <x v="7"/>
    <x v="15"/>
    <x v="15"/>
    <x v="16"/>
    <x v="0"/>
    <n v="0.37243232399999998"/>
  </r>
  <r>
    <x v="0"/>
    <x v="127"/>
    <x v="7"/>
    <x v="15"/>
    <x v="15"/>
    <x v="16"/>
    <x v="0"/>
    <n v="1.2013945859999999"/>
  </r>
  <r>
    <x v="0"/>
    <x v="126"/>
    <x v="7"/>
    <x v="16"/>
    <x v="15"/>
    <x v="16"/>
    <x v="0"/>
    <n v="0.12599806499999999"/>
  </r>
  <r>
    <x v="0"/>
    <x v="127"/>
    <x v="7"/>
    <x v="16"/>
    <x v="15"/>
    <x v="16"/>
    <x v="0"/>
    <n v="0.40644536599999997"/>
  </r>
  <r>
    <x v="0"/>
    <x v="126"/>
    <x v="7"/>
    <x v="17"/>
    <x v="15"/>
    <x v="16"/>
    <x v="0"/>
    <n v="0"/>
  </r>
  <r>
    <x v="0"/>
    <x v="127"/>
    <x v="7"/>
    <x v="17"/>
    <x v="15"/>
    <x v="16"/>
    <x v="0"/>
    <n v="0"/>
  </r>
  <r>
    <x v="0"/>
    <x v="126"/>
    <x v="7"/>
    <x v="18"/>
    <x v="15"/>
    <x v="16"/>
    <x v="0"/>
    <n v="0"/>
  </r>
  <r>
    <x v="0"/>
    <x v="127"/>
    <x v="7"/>
    <x v="18"/>
    <x v="15"/>
    <x v="16"/>
    <x v="0"/>
    <n v="0"/>
  </r>
  <r>
    <x v="0"/>
    <x v="122"/>
    <x v="7"/>
    <x v="55"/>
    <x v="16"/>
    <x v="16"/>
    <x v="0"/>
    <n v="0"/>
  </r>
  <r>
    <x v="0"/>
    <x v="123"/>
    <x v="7"/>
    <x v="55"/>
    <x v="16"/>
    <x v="16"/>
    <x v="0"/>
    <n v="0"/>
  </r>
  <r>
    <x v="0"/>
    <x v="124"/>
    <x v="7"/>
    <x v="19"/>
    <x v="16"/>
    <x v="16"/>
    <x v="0"/>
    <n v="0"/>
  </r>
  <r>
    <x v="0"/>
    <x v="125"/>
    <x v="7"/>
    <x v="19"/>
    <x v="16"/>
    <x v="16"/>
    <x v="0"/>
    <n v="0"/>
  </r>
  <r>
    <x v="0"/>
    <x v="124"/>
    <x v="7"/>
    <x v="20"/>
    <x v="16"/>
    <x v="16"/>
    <x v="0"/>
    <n v="0"/>
  </r>
  <r>
    <x v="0"/>
    <x v="125"/>
    <x v="7"/>
    <x v="20"/>
    <x v="16"/>
    <x v="16"/>
    <x v="0"/>
    <n v="0"/>
  </r>
  <r>
    <x v="0"/>
    <x v="124"/>
    <x v="7"/>
    <x v="21"/>
    <x v="16"/>
    <x v="16"/>
    <x v="0"/>
    <n v="0"/>
  </r>
  <r>
    <x v="0"/>
    <x v="125"/>
    <x v="7"/>
    <x v="21"/>
    <x v="16"/>
    <x v="16"/>
    <x v="0"/>
    <n v="0"/>
  </r>
  <r>
    <x v="0"/>
    <x v="124"/>
    <x v="7"/>
    <x v="22"/>
    <x v="16"/>
    <x v="16"/>
    <x v="0"/>
    <n v="0"/>
  </r>
  <r>
    <x v="0"/>
    <x v="125"/>
    <x v="7"/>
    <x v="22"/>
    <x v="16"/>
    <x v="16"/>
    <x v="0"/>
    <n v="0"/>
  </r>
  <r>
    <x v="0"/>
    <x v="124"/>
    <x v="7"/>
    <x v="23"/>
    <x v="16"/>
    <x v="16"/>
    <x v="0"/>
    <n v="0"/>
  </r>
  <r>
    <x v="0"/>
    <x v="125"/>
    <x v="7"/>
    <x v="23"/>
    <x v="16"/>
    <x v="16"/>
    <x v="0"/>
    <n v="0"/>
  </r>
  <r>
    <x v="0"/>
    <x v="126"/>
    <x v="7"/>
    <x v="9"/>
    <x v="16"/>
    <x v="16"/>
    <x v="0"/>
    <n v="0"/>
  </r>
  <r>
    <x v="0"/>
    <x v="127"/>
    <x v="7"/>
    <x v="9"/>
    <x v="16"/>
    <x v="16"/>
    <x v="0"/>
    <n v="0"/>
  </r>
  <r>
    <x v="0"/>
    <x v="126"/>
    <x v="7"/>
    <x v="10"/>
    <x v="16"/>
    <x v="16"/>
    <x v="0"/>
    <n v="0"/>
  </r>
  <r>
    <x v="0"/>
    <x v="127"/>
    <x v="7"/>
    <x v="10"/>
    <x v="16"/>
    <x v="16"/>
    <x v="0"/>
    <n v="0"/>
  </r>
  <r>
    <x v="0"/>
    <x v="126"/>
    <x v="7"/>
    <x v="11"/>
    <x v="16"/>
    <x v="16"/>
    <x v="0"/>
    <n v="0.73253140999999999"/>
  </r>
  <r>
    <x v="0"/>
    <x v="127"/>
    <x v="7"/>
    <x v="11"/>
    <x v="16"/>
    <x v="16"/>
    <x v="0"/>
    <n v="2.3630045559999999"/>
  </r>
  <r>
    <x v="0"/>
    <x v="126"/>
    <x v="7"/>
    <x v="12"/>
    <x v="16"/>
    <x v="16"/>
    <x v="0"/>
    <n v="0"/>
  </r>
  <r>
    <x v="0"/>
    <x v="127"/>
    <x v="7"/>
    <x v="12"/>
    <x v="16"/>
    <x v="16"/>
    <x v="0"/>
    <n v="0"/>
  </r>
  <r>
    <x v="0"/>
    <x v="126"/>
    <x v="7"/>
    <x v="13"/>
    <x v="16"/>
    <x v="16"/>
    <x v="0"/>
    <n v="0"/>
  </r>
  <r>
    <x v="0"/>
    <x v="127"/>
    <x v="7"/>
    <x v="13"/>
    <x v="16"/>
    <x v="16"/>
    <x v="0"/>
    <n v="0"/>
  </r>
  <r>
    <x v="0"/>
    <x v="126"/>
    <x v="7"/>
    <x v="14"/>
    <x v="16"/>
    <x v="16"/>
    <x v="0"/>
    <n v="0"/>
  </r>
  <r>
    <x v="0"/>
    <x v="127"/>
    <x v="7"/>
    <x v="14"/>
    <x v="16"/>
    <x v="16"/>
    <x v="0"/>
    <n v="0"/>
  </r>
  <r>
    <x v="0"/>
    <x v="126"/>
    <x v="7"/>
    <x v="15"/>
    <x v="16"/>
    <x v="16"/>
    <x v="0"/>
    <n v="0.240159448"/>
  </r>
  <r>
    <x v="0"/>
    <x v="127"/>
    <x v="7"/>
    <x v="15"/>
    <x v="16"/>
    <x v="16"/>
    <x v="0"/>
    <n v="0.77470788499999998"/>
  </r>
  <r>
    <x v="0"/>
    <x v="126"/>
    <x v="7"/>
    <x v="16"/>
    <x v="16"/>
    <x v="16"/>
    <x v="0"/>
    <n v="7.2299983999999998E-2"/>
  </r>
  <r>
    <x v="0"/>
    <x v="127"/>
    <x v="7"/>
    <x v="16"/>
    <x v="16"/>
    <x v="16"/>
    <x v="0"/>
    <n v="0.233225759"/>
  </r>
  <r>
    <x v="0"/>
    <x v="126"/>
    <x v="7"/>
    <x v="17"/>
    <x v="16"/>
    <x v="16"/>
    <x v="0"/>
    <n v="0"/>
  </r>
  <r>
    <x v="0"/>
    <x v="127"/>
    <x v="7"/>
    <x v="17"/>
    <x v="16"/>
    <x v="16"/>
    <x v="0"/>
    <n v="0"/>
  </r>
  <r>
    <x v="0"/>
    <x v="126"/>
    <x v="7"/>
    <x v="18"/>
    <x v="16"/>
    <x v="16"/>
    <x v="0"/>
    <n v="0"/>
  </r>
  <r>
    <x v="0"/>
    <x v="127"/>
    <x v="7"/>
    <x v="18"/>
    <x v="16"/>
    <x v="16"/>
    <x v="0"/>
    <n v="0"/>
  </r>
  <r>
    <x v="0"/>
    <x v="122"/>
    <x v="7"/>
    <x v="55"/>
    <x v="17"/>
    <x v="16"/>
    <x v="0"/>
    <n v="0"/>
  </r>
  <r>
    <x v="0"/>
    <x v="123"/>
    <x v="7"/>
    <x v="55"/>
    <x v="17"/>
    <x v="16"/>
    <x v="0"/>
    <n v="0"/>
  </r>
  <r>
    <x v="0"/>
    <x v="124"/>
    <x v="7"/>
    <x v="19"/>
    <x v="17"/>
    <x v="16"/>
    <x v="0"/>
    <n v="0"/>
  </r>
  <r>
    <x v="0"/>
    <x v="125"/>
    <x v="7"/>
    <x v="19"/>
    <x v="17"/>
    <x v="16"/>
    <x v="0"/>
    <n v="0"/>
  </r>
  <r>
    <x v="0"/>
    <x v="124"/>
    <x v="7"/>
    <x v="20"/>
    <x v="17"/>
    <x v="16"/>
    <x v="0"/>
    <n v="0"/>
  </r>
  <r>
    <x v="0"/>
    <x v="125"/>
    <x v="7"/>
    <x v="20"/>
    <x v="17"/>
    <x v="16"/>
    <x v="0"/>
    <n v="0"/>
  </r>
  <r>
    <x v="0"/>
    <x v="124"/>
    <x v="7"/>
    <x v="21"/>
    <x v="17"/>
    <x v="16"/>
    <x v="0"/>
    <n v="0"/>
  </r>
  <r>
    <x v="0"/>
    <x v="125"/>
    <x v="7"/>
    <x v="21"/>
    <x v="17"/>
    <x v="16"/>
    <x v="0"/>
    <n v="0"/>
  </r>
  <r>
    <x v="0"/>
    <x v="124"/>
    <x v="7"/>
    <x v="22"/>
    <x v="17"/>
    <x v="16"/>
    <x v="0"/>
    <n v="0"/>
  </r>
  <r>
    <x v="0"/>
    <x v="125"/>
    <x v="7"/>
    <x v="22"/>
    <x v="17"/>
    <x v="16"/>
    <x v="0"/>
    <n v="0"/>
  </r>
  <r>
    <x v="0"/>
    <x v="124"/>
    <x v="7"/>
    <x v="23"/>
    <x v="17"/>
    <x v="16"/>
    <x v="0"/>
    <n v="0"/>
  </r>
  <r>
    <x v="0"/>
    <x v="125"/>
    <x v="7"/>
    <x v="23"/>
    <x v="17"/>
    <x v="16"/>
    <x v="0"/>
    <n v="0"/>
  </r>
  <r>
    <x v="0"/>
    <x v="126"/>
    <x v="7"/>
    <x v="9"/>
    <x v="17"/>
    <x v="16"/>
    <x v="0"/>
    <n v="0"/>
  </r>
  <r>
    <x v="0"/>
    <x v="127"/>
    <x v="7"/>
    <x v="9"/>
    <x v="17"/>
    <x v="16"/>
    <x v="0"/>
    <n v="0"/>
  </r>
  <r>
    <x v="0"/>
    <x v="126"/>
    <x v="7"/>
    <x v="10"/>
    <x v="17"/>
    <x v="16"/>
    <x v="0"/>
    <n v="0"/>
  </r>
  <r>
    <x v="0"/>
    <x v="127"/>
    <x v="7"/>
    <x v="10"/>
    <x v="17"/>
    <x v="16"/>
    <x v="0"/>
    <n v="0"/>
  </r>
  <r>
    <x v="0"/>
    <x v="126"/>
    <x v="7"/>
    <x v="11"/>
    <x v="17"/>
    <x v="16"/>
    <x v="0"/>
    <n v="1.789897249"/>
  </r>
  <r>
    <x v="0"/>
    <x v="127"/>
    <x v="7"/>
    <x v="11"/>
    <x v="17"/>
    <x v="16"/>
    <x v="0"/>
    <n v="5.7738622079999997"/>
  </r>
  <r>
    <x v="0"/>
    <x v="126"/>
    <x v="7"/>
    <x v="12"/>
    <x v="17"/>
    <x v="16"/>
    <x v="0"/>
    <n v="0"/>
  </r>
  <r>
    <x v="0"/>
    <x v="127"/>
    <x v="7"/>
    <x v="12"/>
    <x v="17"/>
    <x v="16"/>
    <x v="0"/>
    <n v="0"/>
  </r>
  <r>
    <x v="0"/>
    <x v="126"/>
    <x v="7"/>
    <x v="13"/>
    <x v="17"/>
    <x v="16"/>
    <x v="0"/>
    <n v="0"/>
  </r>
  <r>
    <x v="0"/>
    <x v="127"/>
    <x v="7"/>
    <x v="13"/>
    <x v="17"/>
    <x v="16"/>
    <x v="0"/>
    <n v="0"/>
  </r>
  <r>
    <x v="0"/>
    <x v="126"/>
    <x v="7"/>
    <x v="14"/>
    <x v="17"/>
    <x v="16"/>
    <x v="0"/>
    <n v="0"/>
  </r>
  <r>
    <x v="0"/>
    <x v="127"/>
    <x v="7"/>
    <x v="14"/>
    <x v="17"/>
    <x v="16"/>
    <x v="0"/>
    <n v="0"/>
  </r>
  <r>
    <x v="0"/>
    <x v="126"/>
    <x v="7"/>
    <x v="15"/>
    <x v="17"/>
    <x v="16"/>
    <x v="0"/>
    <n v="0.75473785699999996"/>
  </r>
  <r>
    <x v="0"/>
    <x v="127"/>
    <x v="7"/>
    <x v="15"/>
    <x v="17"/>
    <x v="16"/>
    <x v="0"/>
    <n v="2.4346382900000001"/>
  </r>
  <r>
    <x v="0"/>
    <x v="126"/>
    <x v="7"/>
    <x v="16"/>
    <x v="17"/>
    <x v="16"/>
    <x v="0"/>
    <n v="0.78958753699999995"/>
  </r>
  <r>
    <x v="0"/>
    <x v="127"/>
    <x v="7"/>
    <x v="16"/>
    <x v="17"/>
    <x v="16"/>
    <x v="0"/>
    <n v="2.5470566099999998"/>
  </r>
  <r>
    <x v="0"/>
    <x v="126"/>
    <x v="7"/>
    <x v="17"/>
    <x v="17"/>
    <x v="16"/>
    <x v="0"/>
    <n v="0"/>
  </r>
  <r>
    <x v="0"/>
    <x v="127"/>
    <x v="7"/>
    <x v="17"/>
    <x v="17"/>
    <x v="16"/>
    <x v="0"/>
    <n v="0"/>
  </r>
  <r>
    <x v="0"/>
    <x v="126"/>
    <x v="7"/>
    <x v="18"/>
    <x v="17"/>
    <x v="16"/>
    <x v="0"/>
    <n v="0"/>
  </r>
  <r>
    <x v="0"/>
    <x v="127"/>
    <x v="7"/>
    <x v="18"/>
    <x v="17"/>
    <x v="16"/>
    <x v="0"/>
    <n v="0"/>
  </r>
  <r>
    <x v="0"/>
    <x v="122"/>
    <x v="7"/>
    <x v="55"/>
    <x v="18"/>
    <x v="16"/>
    <x v="0"/>
    <n v="8.2057091520000007"/>
  </r>
  <r>
    <x v="0"/>
    <x v="123"/>
    <x v="7"/>
    <x v="55"/>
    <x v="18"/>
    <x v="16"/>
    <x v="0"/>
    <n v="26.470029754999999"/>
  </r>
  <r>
    <x v="0"/>
    <x v="124"/>
    <x v="7"/>
    <x v="19"/>
    <x v="18"/>
    <x v="16"/>
    <x v="0"/>
    <n v="0"/>
  </r>
  <r>
    <x v="0"/>
    <x v="125"/>
    <x v="7"/>
    <x v="19"/>
    <x v="18"/>
    <x v="16"/>
    <x v="0"/>
    <n v="0"/>
  </r>
  <r>
    <x v="0"/>
    <x v="124"/>
    <x v="7"/>
    <x v="20"/>
    <x v="18"/>
    <x v="16"/>
    <x v="0"/>
    <n v="0"/>
  </r>
  <r>
    <x v="0"/>
    <x v="125"/>
    <x v="7"/>
    <x v="20"/>
    <x v="18"/>
    <x v="16"/>
    <x v="0"/>
    <n v="0"/>
  </r>
  <r>
    <x v="0"/>
    <x v="124"/>
    <x v="7"/>
    <x v="21"/>
    <x v="18"/>
    <x v="16"/>
    <x v="0"/>
    <n v="0"/>
  </r>
  <r>
    <x v="0"/>
    <x v="125"/>
    <x v="7"/>
    <x v="21"/>
    <x v="18"/>
    <x v="16"/>
    <x v="0"/>
    <n v="0"/>
  </r>
  <r>
    <x v="0"/>
    <x v="124"/>
    <x v="7"/>
    <x v="22"/>
    <x v="18"/>
    <x v="16"/>
    <x v="0"/>
    <n v="0"/>
  </r>
  <r>
    <x v="0"/>
    <x v="125"/>
    <x v="7"/>
    <x v="22"/>
    <x v="18"/>
    <x v="16"/>
    <x v="0"/>
    <n v="0"/>
  </r>
  <r>
    <x v="0"/>
    <x v="124"/>
    <x v="7"/>
    <x v="23"/>
    <x v="18"/>
    <x v="16"/>
    <x v="0"/>
    <n v="0"/>
  </r>
  <r>
    <x v="0"/>
    <x v="125"/>
    <x v="7"/>
    <x v="23"/>
    <x v="18"/>
    <x v="16"/>
    <x v="0"/>
    <n v="0"/>
  </r>
  <r>
    <x v="0"/>
    <x v="126"/>
    <x v="7"/>
    <x v="9"/>
    <x v="18"/>
    <x v="16"/>
    <x v="0"/>
    <n v="0"/>
  </r>
  <r>
    <x v="0"/>
    <x v="127"/>
    <x v="7"/>
    <x v="9"/>
    <x v="18"/>
    <x v="16"/>
    <x v="0"/>
    <n v="0"/>
  </r>
  <r>
    <x v="0"/>
    <x v="126"/>
    <x v="7"/>
    <x v="10"/>
    <x v="18"/>
    <x v="16"/>
    <x v="0"/>
    <n v="0"/>
  </r>
  <r>
    <x v="0"/>
    <x v="127"/>
    <x v="7"/>
    <x v="10"/>
    <x v="18"/>
    <x v="16"/>
    <x v="0"/>
    <n v="0"/>
  </r>
  <r>
    <x v="0"/>
    <x v="126"/>
    <x v="7"/>
    <x v="11"/>
    <x v="18"/>
    <x v="16"/>
    <x v="0"/>
    <n v="2.764773506"/>
  </r>
  <r>
    <x v="0"/>
    <x v="127"/>
    <x v="7"/>
    <x v="11"/>
    <x v="18"/>
    <x v="16"/>
    <x v="0"/>
    <n v="8.9186242559999993"/>
  </r>
  <r>
    <x v="0"/>
    <x v="126"/>
    <x v="7"/>
    <x v="12"/>
    <x v="18"/>
    <x v="16"/>
    <x v="0"/>
    <n v="0"/>
  </r>
  <r>
    <x v="0"/>
    <x v="127"/>
    <x v="7"/>
    <x v="12"/>
    <x v="18"/>
    <x v="16"/>
    <x v="0"/>
    <n v="0"/>
  </r>
  <r>
    <x v="0"/>
    <x v="126"/>
    <x v="7"/>
    <x v="13"/>
    <x v="18"/>
    <x v="16"/>
    <x v="0"/>
    <n v="0"/>
  </r>
  <r>
    <x v="0"/>
    <x v="127"/>
    <x v="7"/>
    <x v="13"/>
    <x v="18"/>
    <x v="16"/>
    <x v="0"/>
    <n v="0"/>
  </r>
  <r>
    <x v="0"/>
    <x v="126"/>
    <x v="7"/>
    <x v="14"/>
    <x v="18"/>
    <x v="16"/>
    <x v="0"/>
    <n v="0"/>
  </r>
  <r>
    <x v="0"/>
    <x v="127"/>
    <x v="7"/>
    <x v="14"/>
    <x v="18"/>
    <x v="16"/>
    <x v="0"/>
    <n v="0"/>
  </r>
  <r>
    <x v="0"/>
    <x v="126"/>
    <x v="7"/>
    <x v="15"/>
    <x v="18"/>
    <x v="16"/>
    <x v="0"/>
    <n v="9.2615458759999996"/>
  </r>
  <r>
    <x v="0"/>
    <x v="127"/>
    <x v="7"/>
    <x v="15"/>
    <x v="18"/>
    <x v="16"/>
    <x v="0"/>
    <n v="29.875954660000001"/>
  </r>
  <r>
    <x v="0"/>
    <x v="126"/>
    <x v="7"/>
    <x v="16"/>
    <x v="18"/>
    <x v="16"/>
    <x v="0"/>
    <n v="2.7249644960000001"/>
  </r>
  <r>
    <x v="0"/>
    <x v="127"/>
    <x v="7"/>
    <x v="16"/>
    <x v="18"/>
    <x v="16"/>
    <x v="0"/>
    <n v="8.7902080950000006"/>
  </r>
  <r>
    <x v="0"/>
    <x v="126"/>
    <x v="7"/>
    <x v="17"/>
    <x v="18"/>
    <x v="16"/>
    <x v="0"/>
    <n v="0"/>
  </r>
  <r>
    <x v="0"/>
    <x v="127"/>
    <x v="7"/>
    <x v="17"/>
    <x v="18"/>
    <x v="16"/>
    <x v="0"/>
    <n v="0"/>
  </r>
  <r>
    <x v="0"/>
    <x v="126"/>
    <x v="7"/>
    <x v="18"/>
    <x v="18"/>
    <x v="16"/>
    <x v="0"/>
    <n v="0"/>
  </r>
  <r>
    <x v="0"/>
    <x v="127"/>
    <x v="7"/>
    <x v="18"/>
    <x v="18"/>
    <x v="16"/>
    <x v="0"/>
    <n v="0"/>
  </r>
  <r>
    <x v="0"/>
    <x v="128"/>
    <x v="7"/>
    <x v="9"/>
    <x v="19"/>
    <x v="16"/>
    <x v="0"/>
    <n v="0"/>
  </r>
  <r>
    <x v="0"/>
    <x v="129"/>
    <x v="7"/>
    <x v="9"/>
    <x v="19"/>
    <x v="16"/>
    <x v="0"/>
    <n v="0"/>
  </r>
  <r>
    <x v="0"/>
    <x v="128"/>
    <x v="7"/>
    <x v="10"/>
    <x v="19"/>
    <x v="16"/>
    <x v="0"/>
    <n v="0"/>
  </r>
  <r>
    <x v="0"/>
    <x v="129"/>
    <x v="7"/>
    <x v="10"/>
    <x v="19"/>
    <x v="16"/>
    <x v="0"/>
    <n v="0"/>
  </r>
  <r>
    <x v="0"/>
    <x v="128"/>
    <x v="7"/>
    <x v="11"/>
    <x v="19"/>
    <x v="16"/>
    <x v="0"/>
    <n v="1.694546163"/>
  </r>
  <r>
    <x v="0"/>
    <x v="129"/>
    <x v="7"/>
    <x v="11"/>
    <x v="19"/>
    <x v="16"/>
    <x v="0"/>
    <n v="5.4662780199999998"/>
  </r>
  <r>
    <x v="0"/>
    <x v="128"/>
    <x v="7"/>
    <x v="12"/>
    <x v="19"/>
    <x v="16"/>
    <x v="0"/>
    <n v="0"/>
  </r>
  <r>
    <x v="0"/>
    <x v="129"/>
    <x v="7"/>
    <x v="12"/>
    <x v="19"/>
    <x v="16"/>
    <x v="0"/>
    <n v="0"/>
  </r>
  <r>
    <x v="0"/>
    <x v="128"/>
    <x v="7"/>
    <x v="13"/>
    <x v="19"/>
    <x v="16"/>
    <x v="0"/>
    <n v="0"/>
  </r>
  <r>
    <x v="0"/>
    <x v="129"/>
    <x v="7"/>
    <x v="13"/>
    <x v="19"/>
    <x v="16"/>
    <x v="0"/>
    <n v="0"/>
  </r>
  <r>
    <x v="0"/>
    <x v="128"/>
    <x v="7"/>
    <x v="14"/>
    <x v="19"/>
    <x v="16"/>
    <x v="0"/>
    <n v="0"/>
  </r>
  <r>
    <x v="0"/>
    <x v="129"/>
    <x v="7"/>
    <x v="14"/>
    <x v="19"/>
    <x v="16"/>
    <x v="0"/>
    <n v="0"/>
  </r>
  <r>
    <x v="0"/>
    <x v="128"/>
    <x v="7"/>
    <x v="15"/>
    <x v="19"/>
    <x v="16"/>
    <x v="0"/>
    <n v="6.4569733510000002"/>
  </r>
  <r>
    <x v="0"/>
    <x v="129"/>
    <x v="7"/>
    <x v="15"/>
    <x v="19"/>
    <x v="16"/>
    <x v="0"/>
    <n v="20.828946595000001"/>
  </r>
  <r>
    <x v="0"/>
    <x v="128"/>
    <x v="7"/>
    <x v="16"/>
    <x v="19"/>
    <x v="16"/>
    <x v="0"/>
    <n v="2.8631295329999999"/>
  </r>
  <r>
    <x v="0"/>
    <x v="129"/>
    <x v="7"/>
    <x v="16"/>
    <x v="19"/>
    <x v="16"/>
    <x v="0"/>
    <n v="9.2359016339999993"/>
  </r>
  <r>
    <x v="0"/>
    <x v="128"/>
    <x v="7"/>
    <x v="17"/>
    <x v="19"/>
    <x v="16"/>
    <x v="0"/>
    <n v="0"/>
  </r>
  <r>
    <x v="0"/>
    <x v="129"/>
    <x v="7"/>
    <x v="17"/>
    <x v="19"/>
    <x v="16"/>
    <x v="0"/>
    <n v="0"/>
  </r>
  <r>
    <x v="0"/>
    <x v="128"/>
    <x v="7"/>
    <x v="18"/>
    <x v="19"/>
    <x v="16"/>
    <x v="0"/>
    <n v="0"/>
  </r>
  <r>
    <x v="0"/>
    <x v="129"/>
    <x v="7"/>
    <x v="18"/>
    <x v="19"/>
    <x v="16"/>
    <x v="0"/>
    <n v="0"/>
  </r>
  <r>
    <x v="0"/>
    <x v="122"/>
    <x v="7"/>
    <x v="55"/>
    <x v="10"/>
    <x v="17"/>
    <x v="0"/>
    <n v="0.75421120600000002"/>
  </r>
  <r>
    <x v="0"/>
    <x v="123"/>
    <x v="7"/>
    <x v="55"/>
    <x v="10"/>
    <x v="17"/>
    <x v="0"/>
    <n v="35.914819309000002"/>
  </r>
  <r>
    <x v="0"/>
    <x v="124"/>
    <x v="7"/>
    <x v="19"/>
    <x v="10"/>
    <x v="17"/>
    <x v="0"/>
    <n v="7.2161088380000002"/>
  </r>
  <r>
    <x v="0"/>
    <x v="125"/>
    <x v="7"/>
    <x v="19"/>
    <x v="10"/>
    <x v="17"/>
    <x v="0"/>
    <n v="343.62421999999998"/>
  </r>
  <r>
    <x v="0"/>
    <x v="124"/>
    <x v="7"/>
    <x v="20"/>
    <x v="10"/>
    <x v="17"/>
    <x v="0"/>
    <n v="78.484130354000001"/>
  </r>
  <r>
    <x v="0"/>
    <x v="125"/>
    <x v="7"/>
    <x v="20"/>
    <x v="10"/>
    <x v="17"/>
    <x v="0"/>
    <n v="3737.3395999999998"/>
  </r>
  <r>
    <x v="0"/>
    <x v="124"/>
    <x v="7"/>
    <x v="21"/>
    <x v="10"/>
    <x v="17"/>
    <x v="0"/>
    <n v="0"/>
  </r>
  <r>
    <x v="0"/>
    <x v="125"/>
    <x v="7"/>
    <x v="21"/>
    <x v="10"/>
    <x v="17"/>
    <x v="0"/>
    <n v="0"/>
  </r>
  <r>
    <x v="0"/>
    <x v="124"/>
    <x v="7"/>
    <x v="22"/>
    <x v="10"/>
    <x v="17"/>
    <x v="0"/>
    <n v="0"/>
  </r>
  <r>
    <x v="0"/>
    <x v="125"/>
    <x v="7"/>
    <x v="22"/>
    <x v="10"/>
    <x v="17"/>
    <x v="0"/>
    <n v="0"/>
  </r>
  <r>
    <x v="0"/>
    <x v="124"/>
    <x v="7"/>
    <x v="23"/>
    <x v="10"/>
    <x v="17"/>
    <x v="0"/>
    <n v="0"/>
  </r>
  <r>
    <x v="0"/>
    <x v="125"/>
    <x v="7"/>
    <x v="23"/>
    <x v="10"/>
    <x v="17"/>
    <x v="0"/>
    <n v="0"/>
  </r>
  <r>
    <x v="0"/>
    <x v="126"/>
    <x v="7"/>
    <x v="9"/>
    <x v="10"/>
    <x v="17"/>
    <x v="0"/>
    <n v="0"/>
  </r>
  <r>
    <x v="0"/>
    <x v="127"/>
    <x v="7"/>
    <x v="9"/>
    <x v="10"/>
    <x v="17"/>
    <x v="0"/>
    <n v="0"/>
  </r>
  <r>
    <x v="0"/>
    <x v="126"/>
    <x v="7"/>
    <x v="10"/>
    <x v="10"/>
    <x v="17"/>
    <x v="0"/>
    <n v="0"/>
  </r>
  <r>
    <x v="0"/>
    <x v="127"/>
    <x v="7"/>
    <x v="10"/>
    <x v="10"/>
    <x v="17"/>
    <x v="0"/>
    <n v="0"/>
  </r>
  <r>
    <x v="0"/>
    <x v="126"/>
    <x v="7"/>
    <x v="11"/>
    <x v="10"/>
    <x v="17"/>
    <x v="0"/>
    <n v="0.145696563"/>
  </r>
  <r>
    <x v="0"/>
    <x v="127"/>
    <x v="7"/>
    <x v="11"/>
    <x v="10"/>
    <x v="17"/>
    <x v="0"/>
    <n v="6.9379316409999996"/>
  </r>
  <r>
    <x v="0"/>
    <x v="126"/>
    <x v="7"/>
    <x v="12"/>
    <x v="10"/>
    <x v="17"/>
    <x v="0"/>
    <n v="0"/>
  </r>
  <r>
    <x v="0"/>
    <x v="127"/>
    <x v="7"/>
    <x v="12"/>
    <x v="10"/>
    <x v="17"/>
    <x v="0"/>
    <n v="0"/>
  </r>
  <r>
    <x v="0"/>
    <x v="126"/>
    <x v="7"/>
    <x v="13"/>
    <x v="10"/>
    <x v="17"/>
    <x v="0"/>
    <n v="0"/>
  </r>
  <r>
    <x v="0"/>
    <x v="127"/>
    <x v="7"/>
    <x v="13"/>
    <x v="10"/>
    <x v="17"/>
    <x v="0"/>
    <n v="0"/>
  </r>
  <r>
    <x v="0"/>
    <x v="126"/>
    <x v="7"/>
    <x v="14"/>
    <x v="10"/>
    <x v="17"/>
    <x v="0"/>
    <n v="0"/>
  </r>
  <r>
    <x v="0"/>
    <x v="127"/>
    <x v="7"/>
    <x v="14"/>
    <x v="10"/>
    <x v="17"/>
    <x v="0"/>
    <n v="0"/>
  </r>
  <r>
    <x v="0"/>
    <x v="126"/>
    <x v="7"/>
    <x v="15"/>
    <x v="10"/>
    <x v="17"/>
    <x v="0"/>
    <n v="8.5870921130000006"/>
  </r>
  <r>
    <x v="0"/>
    <x v="127"/>
    <x v="7"/>
    <x v="15"/>
    <x v="10"/>
    <x v="17"/>
    <x v="0"/>
    <n v="408.90915000000001"/>
  </r>
  <r>
    <x v="0"/>
    <x v="126"/>
    <x v="7"/>
    <x v="16"/>
    <x v="10"/>
    <x v="17"/>
    <x v="0"/>
    <n v="9.4969894999999999E-2"/>
  </r>
  <r>
    <x v="0"/>
    <x v="127"/>
    <x v="7"/>
    <x v="16"/>
    <x v="10"/>
    <x v="17"/>
    <x v="0"/>
    <n v="4.5223759599999998"/>
  </r>
  <r>
    <x v="0"/>
    <x v="126"/>
    <x v="7"/>
    <x v="17"/>
    <x v="10"/>
    <x v="17"/>
    <x v="0"/>
    <n v="0"/>
  </r>
  <r>
    <x v="0"/>
    <x v="127"/>
    <x v="7"/>
    <x v="17"/>
    <x v="10"/>
    <x v="17"/>
    <x v="0"/>
    <n v="0"/>
  </r>
  <r>
    <x v="0"/>
    <x v="126"/>
    <x v="7"/>
    <x v="18"/>
    <x v="10"/>
    <x v="17"/>
    <x v="0"/>
    <n v="0"/>
  </r>
  <r>
    <x v="0"/>
    <x v="127"/>
    <x v="7"/>
    <x v="18"/>
    <x v="10"/>
    <x v="17"/>
    <x v="0"/>
    <n v="0"/>
  </r>
  <r>
    <x v="0"/>
    <x v="122"/>
    <x v="7"/>
    <x v="55"/>
    <x v="11"/>
    <x v="17"/>
    <x v="0"/>
    <n v="236.85173"/>
  </r>
  <r>
    <x v="0"/>
    <x v="123"/>
    <x v="7"/>
    <x v="55"/>
    <x v="11"/>
    <x v="17"/>
    <x v="0"/>
    <n v="11278.654"/>
  </r>
  <r>
    <x v="0"/>
    <x v="124"/>
    <x v="7"/>
    <x v="19"/>
    <x v="11"/>
    <x v="17"/>
    <x v="0"/>
    <n v="0"/>
  </r>
  <r>
    <x v="0"/>
    <x v="125"/>
    <x v="7"/>
    <x v="19"/>
    <x v="11"/>
    <x v="17"/>
    <x v="0"/>
    <n v="0"/>
  </r>
  <r>
    <x v="0"/>
    <x v="124"/>
    <x v="7"/>
    <x v="20"/>
    <x v="11"/>
    <x v="17"/>
    <x v="0"/>
    <n v="0"/>
  </r>
  <r>
    <x v="0"/>
    <x v="125"/>
    <x v="7"/>
    <x v="20"/>
    <x v="11"/>
    <x v="17"/>
    <x v="0"/>
    <n v="0"/>
  </r>
  <r>
    <x v="0"/>
    <x v="124"/>
    <x v="7"/>
    <x v="21"/>
    <x v="11"/>
    <x v="17"/>
    <x v="0"/>
    <n v="0"/>
  </r>
  <r>
    <x v="0"/>
    <x v="125"/>
    <x v="7"/>
    <x v="21"/>
    <x v="11"/>
    <x v="17"/>
    <x v="0"/>
    <n v="0"/>
  </r>
  <r>
    <x v="0"/>
    <x v="124"/>
    <x v="7"/>
    <x v="22"/>
    <x v="11"/>
    <x v="17"/>
    <x v="0"/>
    <n v="0"/>
  </r>
  <r>
    <x v="0"/>
    <x v="125"/>
    <x v="7"/>
    <x v="22"/>
    <x v="11"/>
    <x v="17"/>
    <x v="0"/>
    <n v="0"/>
  </r>
  <r>
    <x v="0"/>
    <x v="124"/>
    <x v="7"/>
    <x v="23"/>
    <x v="11"/>
    <x v="17"/>
    <x v="0"/>
    <n v="0"/>
  </r>
  <r>
    <x v="0"/>
    <x v="125"/>
    <x v="7"/>
    <x v="23"/>
    <x v="11"/>
    <x v="17"/>
    <x v="0"/>
    <n v="0"/>
  </r>
  <r>
    <x v="0"/>
    <x v="126"/>
    <x v="7"/>
    <x v="9"/>
    <x v="11"/>
    <x v="17"/>
    <x v="0"/>
    <n v="0"/>
  </r>
  <r>
    <x v="0"/>
    <x v="127"/>
    <x v="7"/>
    <x v="9"/>
    <x v="11"/>
    <x v="17"/>
    <x v="0"/>
    <n v="0"/>
  </r>
  <r>
    <x v="0"/>
    <x v="126"/>
    <x v="7"/>
    <x v="10"/>
    <x v="11"/>
    <x v="17"/>
    <x v="0"/>
    <n v="0"/>
  </r>
  <r>
    <x v="0"/>
    <x v="127"/>
    <x v="7"/>
    <x v="10"/>
    <x v="11"/>
    <x v="17"/>
    <x v="0"/>
    <n v="0"/>
  </r>
  <r>
    <x v="0"/>
    <x v="126"/>
    <x v="7"/>
    <x v="11"/>
    <x v="11"/>
    <x v="17"/>
    <x v="0"/>
    <n v="0.30597873599999997"/>
  </r>
  <r>
    <x v="0"/>
    <x v="127"/>
    <x v="7"/>
    <x v="11"/>
    <x v="11"/>
    <x v="17"/>
    <x v="0"/>
    <n v="14.570415865999999"/>
  </r>
  <r>
    <x v="0"/>
    <x v="126"/>
    <x v="7"/>
    <x v="12"/>
    <x v="11"/>
    <x v="17"/>
    <x v="0"/>
    <n v="0"/>
  </r>
  <r>
    <x v="0"/>
    <x v="127"/>
    <x v="7"/>
    <x v="12"/>
    <x v="11"/>
    <x v="17"/>
    <x v="0"/>
    <n v="0"/>
  </r>
  <r>
    <x v="0"/>
    <x v="126"/>
    <x v="7"/>
    <x v="13"/>
    <x v="11"/>
    <x v="17"/>
    <x v="0"/>
    <n v="0"/>
  </r>
  <r>
    <x v="0"/>
    <x v="127"/>
    <x v="7"/>
    <x v="13"/>
    <x v="11"/>
    <x v="17"/>
    <x v="0"/>
    <n v="0"/>
  </r>
  <r>
    <x v="0"/>
    <x v="126"/>
    <x v="7"/>
    <x v="14"/>
    <x v="11"/>
    <x v="17"/>
    <x v="0"/>
    <n v="0"/>
  </r>
  <r>
    <x v="0"/>
    <x v="127"/>
    <x v="7"/>
    <x v="14"/>
    <x v="11"/>
    <x v="17"/>
    <x v="0"/>
    <n v="0"/>
  </r>
  <r>
    <x v="0"/>
    <x v="126"/>
    <x v="7"/>
    <x v="15"/>
    <x v="11"/>
    <x v="17"/>
    <x v="0"/>
    <n v="0.71408219299999998"/>
  </r>
  <r>
    <x v="0"/>
    <x v="127"/>
    <x v="7"/>
    <x v="15"/>
    <x v="11"/>
    <x v="17"/>
    <x v="0"/>
    <n v="34.003913973000003"/>
  </r>
  <r>
    <x v="0"/>
    <x v="126"/>
    <x v="7"/>
    <x v="16"/>
    <x v="11"/>
    <x v="17"/>
    <x v="0"/>
    <n v="1.7176897999999999E-2"/>
  </r>
  <r>
    <x v="0"/>
    <x v="127"/>
    <x v="7"/>
    <x v="16"/>
    <x v="11"/>
    <x v="17"/>
    <x v="0"/>
    <n v="0.81794751899999996"/>
  </r>
  <r>
    <x v="0"/>
    <x v="126"/>
    <x v="7"/>
    <x v="17"/>
    <x v="11"/>
    <x v="17"/>
    <x v="0"/>
    <n v="0"/>
  </r>
  <r>
    <x v="0"/>
    <x v="127"/>
    <x v="7"/>
    <x v="17"/>
    <x v="11"/>
    <x v="17"/>
    <x v="0"/>
    <n v="0"/>
  </r>
  <r>
    <x v="0"/>
    <x v="126"/>
    <x v="7"/>
    <x v="18"/>
    <x v="11"/>
    <x v="17"/>
    <x v="0"/>
    <n v="0"/>
  </r>
  <r>
    <x v="0"/>
    <x v="127"/>
    <x v="7"/>
    <x v="18"/>
    <x v="11"/>
    <x v="17"/>
    <x v="0"/>
    <n v="0"/>
  </r>
  <r>
    <x v="0"/>
    <x v="122"/>
    <x v="7"/>
    <x v="55"/>
    <x v="12"/>
    <x v="17"/>
    <x v="0"/>
    <n v="0"/>
  </r>
  <r>
    <x v="0"/>
    <x v="123"/>
    <x v="7"/>
    <x v="55"/>
    <x v="12"/>
    <x v="17"/>
    <x v="0"/>
    <n v="0"/>
  </r>
  <r>
    <x v="0"/>
    <x v="124"/>
    <x v="7"/>
    <x v="19"/>
    <x v="12"/>
    <x v="17"/>
    <x v="0"/>
    <n v="0"/>
  </r>
  <r>
    <x v="0"/>
    <x v="125"/>
    <x v="7"/>
    <x v="19"/>
    <x v="12"/>
    <x v="17"/>
    <x v="0"/>
    <n v="0"/>
  </r>
  <r>
    <x v="0"/>
    <x v="124"/>
    <x v="7"/>
    <x v="20"/>
    <x v="12"/>
    <x v="17"/>
    <x v="0"/>
    <n v="0"/>
  </r>
  <r>
    <x v="0"/>
    <x v="125"/>
    <x v="7"/>
    <x v="20"/>
    <x v="12"/>
    <x v="17"/>
    <x v="0"/>
    <n v="0"/>
  </r>
  <r>
    <x v="0"/>
    <x v="124"/>
    <x v="7"/>
    <x v="21"/>
    <x v="12"/>
    <x v="17"/>
    <x v="0"/>
    <n v="0"/>
  </r>
  <r>
    <x v="0"/>
    <x v="125"/>
    <x v="7"/>
    <x v="21"/>
    <x v="12"/>
    <x v="17"/>
    <x v="0"/>
    <n v="0"/>
  </r>
  <r>
    <x v="0"/>
    <x v="124"/>
    <x v="7"/>
    <x v="22"/>
    <x v="12"/>
    <x v="17"/>
    <x v="0"/>
    <n v="0"/>
  </r>
  <r>
    <x v="0"/>
    <x v="125"/>
    <x v="7"/>
    <x v="22"/>
    <x v="12"/>
    <x v="17"/>
    <x v="0"/>
    <n v="0"/>
  </r>
  <r>
    <x v="0"/>
    <x v="124"/>
    <x v="7"/>
    <x v="23"/>
    <x v="12"/>
    <x v="17"/>
    <x v="0"/>
    <n v="0"/>
  </r>
  <r>
    <x v="0"/>
    <x v="125"/>
    <x v="7"/>
    <x v="23"/>
    <x v="12"/>
    <x v="17"/>
    <x v="0"/>
    <n v="0"/>
  </r>
  <r>
    <x v="0"/>
    <x v="126"/>
    <x v="7"/>
    <x v="9"/>
    <x v="12"/>
    <x v="17"/>
    <x v="0"/>
    <n v="0"/>
  </r>
  <r>
    <x v="0"/>
    <x v="127"/>
    <x v="7"/>
    <x v="9"/>
    <x v="12"/>
    <x v="17"/>
    <x v="0"/>
    <n v="0"/>
  </r>
  <r>
    <x v="0"/>
    <x v="126"/>
    <x v="7"/>
    <x v="10"/>
    <x v="12"/>
    <x v="17"/>
    <x v="0"/>
    <n v="0"/>
  </r>
  <r>
    <x v="0"/>
    <x v="127"/>
    <x v="7"/>
    <x v="10"/>
    <x v="12"/>
    <x v="17"/>
    <x v="0"/>
    <n v="0"/>
  </r>
  <r>
    <x v="0"/>
    <x v="126"/>
    <x v="7"/>
    <x v="11"/>
    <x v="12"/>
    <x v="17"/>
    <x v="0"/>
    <n v="7.8451228999999997E-2"/>
  </r>
  <r>
    <x v="0"/>
    <x v="127"/>
    <x v="7"/>
    <x v="11"/>
    <x v="12"/>
    <x v="17"/>
    <x v="0"/>
    <n v="3.7357726950000001"/>
  </r>
  <r>
    <x v="0"/>
    <x v="126"/>
    <x v="7"/>
    <x v="12"/>
    <x v="12"/>
    <x v="17"/>
    <x v="0"/>
    <n v="0"/>
  </r>
  <r>
    <x v="0"/>
    <x v="127"/>
    <x v="7"/>
    <x v="12"/>
    <x v="12"/>
    <x v="17"/>
    <x v="0"/>
    <n v="0"/>
  </r>
  <r>
    <x v="0"/>
    <x v="126"/>
    <x v="7"/>
    <x v="13"/>
    <x v="12"/>
    <x v="17"/>
    <x v="0"/>
    <n v="0"/>
  </r>
  <r>
    <x v="0"/>
    <x v="127"/>
    <x v="7"/>
    <x v="13"/>
    <x v="12"/>
    <x v="17"/>
    <x v="0"/>
    <n v="0"/>
  </r>
  <r>
    <x v="0"/>
    <x v="126"/>
    <x v="7"/>
    <x v="14"/>
    <x v="12"/>
    <x v="17"/>
    <x v="0"/>
    <n v="0"/>
  </r>
  <r>
    <x v="0"/>
    <x v="127"/>
    <x v="7"/>
    <x v="14"/>
    <x v="12"/>
    <x v="17"/>
    <x v="0"/>
    <n v="0"/>
  </r>
  <r>
    <x v="0"/>
    <x v="126"/>
    <x v="7"/>
    <x v="15"/>
    <x v="12"/>
    <x v="17"/>
    <x v="0"/>
    <n v="3.4775803000000001E-2"/>
  </r>
  <r>
    <x v="0"/>
    <x v="127"/>
    <x v="7"/>
    <x v="15"/>
    <x v="12"/>
    <x v="17"/>
    <x v="0"/>
    <n v="1.655990633"/>
  </r>
  <r>
    <x v="0"/>
    <x v="126"/>
    <x v="7"/>
    <x v="16"/>
    <x v="12"/>
    <x v="17"/>
    <x v="0"/>
    <n v="1.1909901000000001E-2"/>
  </r>
  <r>
    <x v="0"/>
    <x v="127"/>
    <x v="7"/>
    <x v="16"/>
    <x v="12"/>
    <x v="17"/>
    <x v="0"/>
    <n v="0.56713812399999997"/>
  </r>
  <r>
    <x v="0"/>
    <x v="126"/>
    <x v="7"/>
    <x v="17"/>
    <x v="12"/>
    <x v="17"/>
    <x v="0"/>
    <n v="0"/>
  </r>
  <r>
    <x v="0"/>
    <x v="127"/>
    <x v="7"/>
    <x v="17"/>
    <x v="12"/>
    <x v="17"/>
    <x v="0"/>
    <n v="0"/>
  </r>
  <r>
    <x v="0"/>
    <x v="126"/>
    <x v="7"/>
    <x v="18"/>
    <x v="12"/>
    <x v="17"/>
    <x v="0"/>
    <n v="0"/>
  </r>
  <r>
    <x v="0"/>
    <x v="127"/>
    <x v="7"/>
    <x v="18"/>
    <x v="12"/>
    <x v="17"/>
    <x v="0"/>
    <n v="0"/>
  </r>
  <r>
    <x v="0"/>
    <x v="122"/>
    <x v="7"/>
    <x v="55"/>
    <x v="13"/>
    <x v="17"/>
    <x v="0"/>
    <n v="0"/>
  </r>
  <r>
    <x v="0"/>
    <x v="123"/>
    <x v="7"/>
    <x v="55"/>
    <x v="13"/>
    <x v="17"/>
    <x v="0"/>
    <n v="0"/>
  </r>
  <r>
    <x v="0"/>
    <x v="124"/>
    <x v="7"/>
    <x v="19"/>
    <x v="13"/>
    <x v="17"/>
    <x v="0"/>
    <n v="0"/>
  </r>
  <r>
    <x v="0"/>
    <x v="125"/>
    <x v="7"/>
    <x v="19"/>
    <x v="13"/>
    <x v="17"/>
    <x v="0"/>
    <n v="0"/>
  </r>
  <r>
    <x v="0"/>
    <x v="124"/>
    <x v="7"/>
    <x v="20"/>
    <x v="13"/>
    <x v="17"/>
    <x v="0"/>
    <n v="0"/>
  </r>
  <r>
    <x v="0"/>
    <x v="125"/>
    <x v="7"/>
    <x v="20"/>
    <x v="13"/>
    <x v="17"/>
    <x v="0"/>
    <n v="0"/>
  </r>
  <r>
    <x v="0"/>
    <x v="124"/>
    <x v="7"/>
    <x v="21"/>
    <x v="13"/>
    <x v="17"/>
    <x v="0"/>
    <n v="0"/>
  </r>
  <r>
    <x v="0"/>
    <x v="125"/>
    <x v="7"/>
    <x v="21"/>
    <x v="13"/>
    <x v="17"/>
    <x v="0"/>
    <n v="0"/>
  </r>
  <r>
    <x v="0"/>
    <x v="124"/>
    <x v="7"/>
    <x v="22"/>
    <x v="13"/>
    <x v="17"/>
    <x v="0"/>
    <n v="0"/>
  </r>
  <r>
    <x v="0"/>
    <x v="125"/>
    <x v="7"/>
    <x v="22"/>
    <x v="13"/>
    <x v="17"/>
    <x v="0"/>
    <n v="0"/>
  </r>
  <r>
    <x v="0"/>
    <x v="124"/>
    <x v="7"/>
    <x v="23"/>
    <x v="13"/>
    <x v="17"/>
    <x v="0"/>
    <n v="0"/>
  </r>
  <r>
    <x v="0"/>
    <x v="125"/>
    <x v="7"/>
    <x v="23"/>
    <x v="13"/>
    <x v="17"/>
    <x v="0"/>
    <n v="0"/>
  </r>
  <r>
    <x v="0"/>
    <x v="126"/>
    <x v="7"/>
    <x v="9"/>
    <x v="13"/>
    <x v="17"/>
    <x v="0"/>
    <n v="0"/>
  </r>
  <r>
    <x v="0"/>
    <x v="127"/>
    <x v="7"/>
    <x v="9"/>
    <x v="13"/>
    <x v="17"/>
    <x v="0"/>
    <n v="0"/>
  </r>
  <r>
    <x v="0"/>
    <x v="126"/>
    <x v="7"/>
    <x v="10"/>
    <x v="13"/>
    <x v="17"/>
    <x v="0"/>
    <n v="0"/>
  </r>
  <r>
    <x v="0"/>
    <x v="127"/>
    <x v="7"/>
    <x v="10"/>
    <x v="13"/>
    <x v="17"/>
    <x v="0"/>
    <n v="0"/>
  </r>
  <r>
    <x v="0"/>
    <x v="126"/>
    <x v="7"/>
    <x v="11"/>
    <x v="13"/>
    <x v="17"/>
    <x v="0"/>
    <n v="3.5531677999999997E-2"/>
  </r>
  <r>
    <x v="0"/>
    <x v="127"/>
    <x v="7"/>
    <x v="11"/>
    <x v="13"/>
    <x v="17"/>
    <x v="0"/>
    <n v="1.6919846439999999"/>
  </r>
  <r>
    <x v="0"/>
    <x v="126"/>
    <x v="7"/>
    <x v="12"/>
    <x v="13"/>
    <x v="17"/>
    <x v="0"/>
    <n v="0"/>
  </r>
  <r>
    <x v="0"/>
    <x v="127"/>
    <x v="7"/>
    <x v="12"/>
    <x v="13"/>
    <x v="17"/>
    <x v="0"/>
    <n v="0"/>
  </r>
  <r>
    <x v="0"/>
    <x v="126"/>
    <x v="7"/>
    <x v="13"/>
    <x v="13"/>
    <x v="17"/>
    <x v="0"/>
    <n v="0"/>
  </r>
  <r>
    <x v="0"/>
    <x v="127"/>
    <x v="7"/>
    <x v="13"/>
    <x v="13"/>
    <x v="17"/>
    <x v="0"/>
    <n v="0"/>
  </r>
  <r>
    <x v="0"/>
    <x v="126"/>
    <x v="7"/>
    <x v="14"/>
    <x v="13"/>
    <x v="17"/>
    <x v="0"/>
    <n v="0"/>
  </r>
  <r>
    <x v="0"/>
    <x v="127"/>
    <x v="7"/>
    <x v="14"/>
    <x v="13"/>
    <x v="17"/>
    <x v="0"/>
    <n v="0"/>
  </r>
  <r>
    <x v="0"/>
    <x v="126"/>
    <x v="7"/>
    <x v="15"/>
    <x v="13"/>
    <x v="17"/>
    <x v="0"/>
    <n v="1.0574435E-2"/>
  </r>
  <r>
    <x v="0"/>
    <x v="127"/>
    <x v="7"/>
    <x v="15"/>
    <x v="13"/>
    <x v="17"/>
    <x v="0"/>
    <n v="0.50354452000000005"/>
  </r>
  <r>
    <x v="0"/>
    <x v="126"/>
    <x v="7"/>
    <x v="16"/>
    <x v="13"/>
    <x v="17"/>
    <x v="0"/>
    <n v="3.5646710000000002E-3"/>
  </r>
  <r>
    <x v="0"/>
    <x v="127"/>
    <x v="7"/>
    <x v="16"/>
    <x v="13"/>
    <x v="17"/>
    <x v="0"/>
    <n v="0.169746229"/>
  </r>
  <r>
    <x v="0"/>
    <x v="126"/>
    <x v="7"/>
    <x v="17"/>
    <x v="13"/>
    <x v="17"/>
    <x v="0"/>
    <n v="0"/>
  </r>
  <r>
    <x v="0"/>
    <x v="127"/>
    <x v="7"/>
    <x v="17"/>
    <x v="13"/>
    <x v="17"/>
    <x v="0"/>
    <n v="0"/>
  </r>
  <r>
    <x v="0"/>
    <x v="126"/>
    <x v="7"/>
    <x v="18"/>
    <x v="13"/>
    <x v="17"/>
    <x v="0"/>
    <n v="0"/>
  </r>
  <r>
    <x v="0"/>
    <x v="127"/>
    <x v="7"/>
    <x v="18"/>
    <x v="13"/>
    <x v="17"/>
    <x v="0"/>
    <n v="0"/>
  </r>
  <r>
    <x v="0"/>
    <x v="122"/>
    <x v="7"/>
    <x v="55"/>
    <x v="14"/>
    <x v="17"/>
    <x v="0"/>
    <n v="0"/>
  </r>
  <r>
    <x v="0"/>
    <x v="123"/>
    <x v="7"/>
    <x v="55"/>
    <x v="14"/>
    <x v="17"/>
    <x v="0"/>
    <n v="0"/>
  </r>
  <r>
    <x v="0"/>
    <x v="124"/>
    <x v="7"/>
    <x v="19"/>
    <x v="14"/>
    <x v="17"/>
    <x v="0"/>
    <n v="0"/>
  </r>
  <r>
    <x v="0"/>
    <x v="125"/>
    <x v="7"/>
    <x v="19"/>
    <x v="14"/>
    <x v="17"/>
    <x v="0"/>
    <n v="0"/>
  </r>
  <r>
    <x v="0"/>
    <x v="124"/>
    <x v="7"/>
    <x v="20"/>
    <x v="14"/>
    <x v="17"/>
    <x v="0"/>
    <n v="0"/>
  </r>
  <r>
    <x v="0"/>
    <x v="125"/>
    <x v="7"/>
    <x v="20"/>
    <x v="14"/>
    <x v="17"/>
    <x v="0"/>
    <n v="0"/>
  </r>
  <r>
    <x v="0"/>
    <x v="124"/>
    <x v="7"/>
    <x v="21"/>
    <x v="14"/>
    <x v="17"/>
    <x v="0"/>
    <n v="0"/>
  </r>
  <r>
    <x v="0"/>
    <x v="125"/>
    <x v="7"/>
    <x v="21"/>
    <x v="14"/>
    <x v="17"/>
    <x v="0"/>
    <n v="0"/>
  </r>
  <r>
    <x v="0"/>
    <x v="124"/>
    <x v="7"/>
    <x v="22"/>
    <x v="14"/>
    <x v="17"/>
    <x v="0"/>
    <n v="0"/>
  </r>
  <r>
    <x v="0"/>
    <x v="125"/>
    <x v="7"/>
    <x v="22"/>
    <x v="14"/>
    <x v="17"/>
    <x v="0"/>
    <n v="0"/>
  </r>
  <r>
    <x v="0"/>
    <x v="124"/>
    <x v="7"/>
    <x v="23"/>
    <x v="14"/>
    <x v="17"/>
    <x v="0"/>
    <n v="0"/>
  </r>
  <r>
    <x v="0"/>
    <x v="125"/>
    <x v="7"/>
    <x v="23"/>
    <x v="14"/>
    <x v="17"/>
    <x v="0"/>
    <n v="0"/>
  </r>
  <r>
    <x v="0"/>
    <x v="126"/>
    <x v="7"/>
    <x v="9"/>
    <x v="14"/>
    <x v="17"/>
    <x v="0"/>
    <n v="0"/>
  </r>
  <r>
    <x v="0"/>
    <x v="127"/>
    <x v="7"/>
    <x v="9"/>
    <x v="14"/>
    <x v="17"/>
    <x v="0"/>
    <n v="0"/>
  </r>
  <r>
    <x v="0"/>
    <x v="126"/>
    <x v="7"/>
    <x v="10"/>
    <x v="14"/>
    <x v="17"/>
    <x v="0"/>
    <n v="0"/>
  </r>
  <r>
    <x v="0"/>
    <x v="127"/>
    <x v="7"/>
    <x v="10"/>
    <x v="14"/>
    <x v="17"/>
    <x v="0"/>
    <n v="0"/>
  </r>
  <r>
    <x v="0"/>
    <x v="126"/>
    <x v="7"/>
    <x v="11"/>
    <x v="14"/>
    <x v="17"/>
    <x v="0"/>
    <n v="5.2581480999999999E-2"/>
  </r>
  <r>
    <x v="0"/>
    <x v="127"/>
    <x v="7"/>
    <x v="11"/>
    <x v="14"/>
    <x v="17"/>
    <x v="0"/>
    <n v="2.5038800509999999"/>
  </r>
  <r>
    <x v="0"/>
    <x v="126"/>
    <x v="7"/>
    <x v="12"/>
    <x v="14"/>
    <x v="17"/>
    <x v="0"/>
    <n v="0"/>
  </r>
  <r>
    <x v="0"/>
    <x v="127"/>
    <x v="7"/>
    <x v="12"/>
    <x v="14"/>
    <x v="17"/>
    <x v="0"/>
    <n v="0"/>
  </r>
  <r>
    <x v="0"/>
    <x v="126"/>
    <x v="7"/>
    <x v="13"/>
    <x v="14"/>
    <x v="17"/>
    <x v="0"/>
    <n v="0"/>
  </r>
  <r>
    <x v="0"/>
    <x v="127"/>
    <x v="7"/>
    <x v="13"/>
    <x v="14"/>
    <x v="17"/>
    <x v="0"/>
    <n v="0"/>
  </r>
  <r>
    <x v="0"/>
    <x v="126"/>
    <x v="7"/>
    <x v="14"/>
    <x v="14"/>
    <x v="17"/>
    <x v="0"/>
    <n v="0"/>
  </r>
  <r>
    <x v="0"/>
    <x v="127"/>
    <x v="7"/>
    <x v="14"/>
    <x v="14"/>
    <x v="17"/>
    <x v="0"/>
    <n v="0"/>
  </r>
  <r>
    <x v="0"/>
    <x v="126"/>
    <x v="7"/>
    <x v="15"/>
    <x v="14"/>
    <x v="17"/>
    <x v="0"/>
    <n v="6.2142182999999997E-2"/>
  </r>
  <r>
    <x v="0"/>
    <x v="127"/>
    <x v="7"/>
    <x v="15"/>
    <x v="14"/>
    <x v="17"/>
    <x v="0"/>
    <n v="2.9591515959999999"/>
  </r>
  <r>
    <x v="0"/>
    <x v="126"/>
    <x v="7"/>
    <x v="16"/>
    <x v="14"/>
    <x v="17"/>
    <x v="0"/>
    <n v="3.0784135000000001E-2"/>
  </r>
  <r>
    <x v="0"/>
    <x v="127"/>
    <x v="7"/>
    <x v="16"/>
    <x v="14"/>
    <x v="17"/>
    <x v="0"/>
    <n v="1.4659111979999999"/>
  </r>
  <r>
    <x v="0"/>
    <x v="126"/>
    <x v="7"/>
    <x v="17"/>
    <x v="14"/>
    <x v="17"/>
    <x v="0"/>
    <n v="0"/>
  </r>
  <r>
    <x v="0"/>
    <x v="127"/>
    <x v="7"/>
    <x v="17"/>
    <x v="14"/>
    <x v="17"/>
    <x v="0"/>
    <n v="0"/>
  </r>
  <r>
    <x v="0"/>
    <x v="126"/>
    <x v="7"/>
    <x v="18"/>
    <x v="14"/>
    <x v="17"/>
    <x v="0"/>
    <n v="0"/>
  </r>
  <r>
    <x v="0"/>
    <x v="127"/>
    <x v="7"/>
    <x v="18"/>
    <x v="14"/>
    <x v="17"/>
    <x v="0"/>
    <n v="0"/>
  </r>
  <r>
    <x v="0"/>
    <x v="122"/>
    <x v="7"/>
    <x v="55"/>
    <x v="15"/>
    <x v="17"/>
    <x v="0"/>
    <n v="76.427669281999997"/>
  </r>
  <r>
    <x v="0"/>
    <x v="123"/>
    <x v="7"/>
    <x v="55"/>
    <x v="15"/>
    <x v="17"/>
    <x v="0"/>
    <n v="3639.4128000000001"/>
  </r>
  <r>
    <x v="0"/>
    <x v="124"/>
    <x v="7"/>
    <x v="19"/>
    <x v="15"/>
    <x v="17"/>
    <x v="0"/>
    <n v="0"/>
  </r>
  <r>
    <x v="0"/>
    <x v="125"/>
    <x v="7"/>
    <x v="19"/>
    <x v="15"/>
    <x v="17"/>
    <x v="0"/>
    <n v="0"/>
  </r>
  <r>
    <x v="0"/>
    <x v="124"/>
    <x v="7"/>
    <x v="20"/>
    <x v="15"/>
    <x v="17"/>
    <x v="0"/>
    <n v="0"/>
  </r>
  <r>
    <x v="0"/>
    <x v="125"/>
    <x v="7"/>
    <x v="20"/>
    <x v="15"/>
    <x v="17"/>
    <x v="0"/>
    <n v="0"/>
  </r>
  <r>
    <x v="0"/>
    <x v="124"/>
    <x v="7"/>
    <x v="21"/>
    <x v="15"/>
    <x v="17"/>
    <x v="0"/>
    <n v="0"/>
  </r>
  <r>
    <x v="0"/>
    <x v="125"/>
    <x v="7"/>
    <x v="21"/>
    <x v="15"/>
    <x v="17"/>
    <x v="0"/>
    <n v="0"/>
  </r>
  <r>
    <x v="0"/>
    <x v="124"/>
    <x v="7"/>
    <x v="22"/>
    <x v="15"/>
    <x v="17"/>
    <x v="0"/>
    <n v="0"/>
  </r>
  <r>
    <x v="0"/>
    <x v="125"/>
    <x v="7"/>
    <x v="22"/>
    <x v="15"/>
    <x v="17"/>
    <x v="0"/>
    <n v="0"/>
  </r>
  <r>
    <x v="0"/>
    <x v="124"/>
    <x v="7"/>
    <x v="23"/>
    <x v="15"/>
    <x v="17"/>
    <x v="0"/>
    <n v="0"/>
  </r>
  <r>
    <x v="0"/>
    <x v="125"/>
    <x v="7"/>
    <x v="23"/>
    <x v="15"/>
    <x v="17"/>
    <x v="0"/>
    <n v="0"/>
  </r>
  <r>
    <x v="0"/>
    <x v="126"/>
    <x v="7"/>
    <x v="9"/>
    <x v="15"/>
    <x v="17"/>
    <x v="0"/>
    <n v="0"/>
  </r>
  <r>
    <x v="0"/>
    <x v="127"/>
    <x v="7"/>
    <x v="9"/>
    <x v="15"/>
    <x v="17"/>
    <x v="0"/>
    <n v="0"/>
  </r>
  <r>
    <x v="0"/>
    <x v="126"/>
    <x v="7"/>
    <x v="10"/>
    <x v="15"/>
    <x v="17"/>
    <x v="0"/>
    <n v="0"/>
  </r>
  <r>
    <x v="0"/>
    <x v="127"/>
    <x v="7"/>
    <x v="10"/>
    <x v="15"/>
    <x v="17"/>
    <x v="0"/>
    <n v="0"/>
  </r>
  <r>
    <x v="0"/>
    <x v="126"/>
    <x v="7"/>
    <x v="11"/>
    <x v="15"/>
    <x v="17"/>
    <x v="0"/>
    <n v="4.2195427179999996"/>
  </r>
  <r>
    <x v="0"/>
    <x v="127"/>
    <x v="7"/>
    <x v="11"/>
    <x v="15"/>
    <x v="17"/>
    <x v="0"/>
    <n v="200.93061"/>
  </r>
  <r>
    <x v="0"/>
    <x v="126"/>
    <x v="7"/>
    <x v="12"/>
    <x v="15"/>
    <x v="17"/>
    <x v="0"/>
    <n v="0"/>
  </r>
  <r>
    <x v="0"/>
    <x v="127"/>
    <x v="7"/>
    <x v="12"/>
    <x v="15"/>
    <x v="17"/>
    <x v="0"/>
    <n v="0"/>
  </r>
  <r>
    <x v="0"/>
    <x v="126"/>
    <x v="7"/>
    <x v="13"/>
    <x v="15"/>
    <x v="17"/>
    <x v="0"/>
    <n v="0"/>
  </r>
  <r>
    <x v="0"/>
    <x v="127"/>
    <x v="7"/>
    <x v="13"/>
    <x v="15"/>
    <x v="17"/>
    <x v="0"/>
    <n v="0"/>
  </r>
  <r>
    <x v="0"/>
    <x v="126"/>
    <x v="7"/>
    <x v="14"/>
    <x v="15"/>
    <x v="17"/>
    <x v="0"/>
    <n v="0"/>
  </r>
  <r>
    <x v="0"/>
    <x v="127"/>
    <x v="7"/>
    <x v="14"/>
    <x v="15"/>
    <x v="17"/>
    <x v="0"/>
    <n v="0"/>
  </r>
  <r>
    <x v="0"/>
    <x v="126"/>
    <x v="7"/>
    <x v="15"/>
    <x v="15"/>
    <x v="17"/>
    <x v="0"/>
    <n v="0.97538896100000005"/>
  </r>
  <r>
    <x v="0"/>
    <x v="127"/>
    <x v="7"/>
    <x v="15"/>
    <x v="15"/>
    <x v="17"/>
    <x v="0"/>
    <n v="46.447093426000002"/>
  </r>
  <r>
    <x v="0"/>
    <x v="126"/>
    <x v="7"/>
    <x v="16"/>
    <x v="15"/>
    <x v="17"/>
    <x v="0"/>
    <n v="0.19159789099999999"/>
  </r>
  <r>
    <x v="0"/>
    <x v="127"/>
    <x v="7"/>
    <x v="16"/>
    <x v="15"/>
    <x v="17"/>
    <x v="0"/>
    <n v="9.1237092529999995"/>
  </r>
  <r>
    <x v="0"/>
    <x v="126"/>
    <x v="7"/>
    <x v="17"/>
    <x v="15"/>
    <x v="17"/>
    <x v="0"/>
    <n v="0"/>
  </r>
  <r>
    <x v="0"/>
    <x v="127"/>
    <x v="7"/>
    <x v="17"/>
    <x v="15"/>
    <x v="17"/>
    <x v="0"/>
    <n v="0"/>
  </r>
  <r>
    <x v="0"/>
    <x v="126"/>
    <x v="7"/>
    <x v="18"/>
    <x v="15"/>
    <x v="17"/>
    <x v="0"/>
    <n v="0"/>
  </r>
  <r>
    <x v="0"/>
    <x v="127"/>
    <x v="7"/>
    <x v="18"/>
    <x v="15"/>
    <x v="17"/>
    <x v="0"/>
    <n v="0"/>
  </r>
  <r>
    <x v="0"/>
    <x v="122"/>
    <x v="7"/>
    <x v="55"/>
    <x v="16"/>
    <x v="17"/>
    <x v="0"/>
    <n v="6.0273118290000003"/>
  </r>
  <r>
    <x v="0"/>
    <x v="123"/>
    <x v="7"/>
    <x v="55"/>
    <x v="16"/>
    <x v="17"/>
    <x v="0"/>
    <n v="287.01485000000002"/>
  </r>
  <r>
    <x v="0"/>
    <x v="124"/>
    <x v="7"/>
    <x v="19"/>
    <x v="16"/>
    <x v="17"/>
    <x v="0"/>
    <n v="0"/>
  </r>
  <r>
    <x v="0"/>
    <x v="125"/>
    <x v="7"/>
    <x v="19"/>
    <x v="16"/>
    <x v="17"/>
    <x v="0"/>
    <n v="0"/>
  </r>
  <r>
    <x v="0"/>
    <x v="124"/>
    <x v="7"/>
    <x v="20"/>
    <x v="16"/>
    <x v="17"/>
    <x v="0"/>
    <n v="0"/>
  </r>
  <r>
    <x v="0"/>
    <x v="125"/>
    <x v="7"/>
    <x v="20"/>
    <x v="16"/>
    <x v="17"/>
    <x v="0"/>
    <n v="0"/>
  </r>
  <r>
    <x v="0"/>
    <x v="124"/>
    <x v="7"/>
    <x v="21"/>
    <x v="16"/>
    <x v="17"/>
    <x v="0"/>
    <n v="0"/>
  </r>
  <r>
    <x v="0"/>
    <x v="125"/>
    <x v="7"/>
    <x v="21"/>
    <x v="16"/>
    <x v="17"/>
    <x v="0"/>
    <n v="0"/>
  </r>
  <r>
    <x v="0"/>
    <x v="124"/>
    <x v="7"/>
    <x v="22"/>
    <x v="16"/>
    <x v="17"/>
    <x v="0"/>
    <n v="0"/>
  </r>
  <r>
    <x v="0"/>
    <x v="125"/>
    <x v="7"/>
    <x v="22"/>
    <x v="16"/>
    <x v="17"/>
    <x v="0"/>
    <n v="0"/>
  </r>
  <r>
    <x v="0"/>
    <x v="124"/>
    <x v="7"/>
    <x v="23"/>
    <x v="16"/>
    <x v="17"/>
    <x v="0"/>
    <n v="0"/>
  </r>
  <r>
    <x v="0"/>
    <x v="125"/>
    <x v="7"/>
    <x v="23"/>
    <x v="16"/>
    <x v="17"/>
    <x v="0"/>
    <n v="0"/>
  </r>
  <r>
    <x v="0"/>
    <x v="126"/>
    <x v="7"/>
    <x v="9"/>
    <x v="16"/>
    <x v="17"/>
    <x v="0"/>
    <n v="0"/>
  </r>
  <r>
    <x v="0"/>
    <x v="127"/>
    <x v="7"/>
    <x v="9"/>
    <x v="16"/>
    <x v="17"/>
    <x v="0"/>
    <n v="0"/>
  </r>
  <r>
    <x v="0"/>
    <x v="126"/>
    <x v="7"/>
    <x v="10"/>
    <x v="16"/>
    <x v="17"/>
    <x v="0"/>
    <n v="0"/>
  </r>
  <r>
    <x v="0"/>
    <x v="127"/>
    <x v="7"/>
    <x v="10"/>
    <x v="16"/>
    <x v="17"/>
    <x v="0"/>
    <n v="0"/>
  </r>
  <r>
    <x v="0"/>
    <x v="126"/>
    <x v="7"/>
    <x v="11"/>
    <x v="16"/>
    <x v="17"/>
    <x v="0"/>
    <n v="2.8476970819999998"/>
  </r>
  <r>
    <x v="0"/>
    <x v="127"/>
    <x v="7"/>
    <x v="11"/>
    <x v="16"/>
    <x v="17"/>
    <x v="0"/>
    <n v="135.60462000000001"/>
  </r>
  <r>
    <x v="0"/>
    <x v="126"/>
    <x v="7"/>
    <x v="12"/>
    <x v="16"/>
    <x v="17"/>
    <x v="0"/>
    <n v="0"/>
  </r>
  <r>
    <x v="0"/>
    <x v="127"/>
    <x v="7"/>
    <x v="12"/>
    <x v="16"/>
    <x v="17"/>
    <x v="0"/>
    <n v="0"/>
  </r>
  <r>
    <x v="0"/>
    <x v="126"/>
    <x v="7"/>
    <x v="13"/>
    <x v="16"/>
    <x v="17"/>
    <x v="0"/>
    <n v="0"/>
  </r>
  <r>
    <x v="0"/>
    <x v="127"/>
    <x v="7"/>
    <x v="13"/>
    <x v="16"/>
    <x v="17"/>
    <x v="0"/>
    <n v="0"/>
  </r>
  <r>
    <x v="0"/>
    <x v="126"/>
    <x v="7"/>
    <x v="14"/>
    <x v="16"/>
    <x v="17"/>
    <x v="0"/>
    <n v="0"/>
  </r>
  <r>
    <x v="0"/>
    <x v="127"/>
    <x v="7"/>
    <x v="14"/>
    <x v="16"/>
    <x v="17"/>
    <x v="0"/>
    <n v="0"/>
  </r>
  <r>
    <x v="0"/>
    <x v="126"/>
    <x v="7"/>
    <x v="15"/>
    <x v="16"/>
    <x v="17"/>
    <x v="0"/>
    <n v="0.55998202500000005"/>
  </r>
  <r>
    <x v="0"/>
    <x v="127"/>
    <x v="7"/>
    <x v="15"/>
    <x v="16"/>
    <x v="17"/>
    <x v="0"/>
    <n v="26.665810972999999"/>
  </r>
  <r>
    <x v="0"/>
    <x v="126"/>
    <x v="7"/>
    <x v="16"/>
    <x v="16"/>
    <x v="17"/>
    <x v="0"/>
    <n v="0.22838082000000001"/>
  </r>
  <r>
    <x v="0"/>
    <x v="127"/>
    <x v="7"/>
    <x v="16"/>
    <x v="16"/>
    <x v="17"/>
    <x v="0"/>
    <n v="10.875277054"/>
  </r>
  <r>
    <x v="0"/>
    <x v="126"/>
    <x v="7"/>
    <x v="17"/>
    <x v="16"/>
    <x v="17"/>
    <x v="0"/>
    <n v="0"/>
  </r>
  <r>
    <x v="0"/>
    <x v="127"/>
    <x v="7"/>
    <x v="17"/>
    <x v="16"/>
    <x v="17"/>
    <x v="0"/>
    <n v="0"/>
  </r>
  <r>
    <x v="0"/>
    <x v="126"/>
    <x v="7"/>
    <x v="18"/>
    <x v="16"/>
    <x v="17"/>
    <x v="0"/>
    <n v="0"/>
  </r>
  <r>
    <x v="0"/>
    <x v="127"/>
    <x v="7"/>
    <x v="18"/>
    <x v="16"/>
    <x v="17"/>
    <x v="0"/>
    <n v="0"/>
  </r>
  <r>
    <x v="0"/>
    <x v="122"/>
    <x v="7"/>
    <x v="55"/>
    <x v="17"/>
    <x v="17"/>
    <x v="0"/>
    <n v="43.437878111000003"/>
  </r>
  <r>
    <x v="0"/>
    <x v="123"/>
    <x v="7"/>
    <x v="55"/>
    <x v="17"/>
    <x v="17"/>
    <x v="0"/>
    <n v="2068.4704000000002"/>
  </r>
  <r>
    <x v="0"/>
    <x v="124"/>
    <x v="7"/>
    <x v="19"/>
    <x v="17"/>
    <x v="17"/>
    <x v="0"/>
    <n v="0"/>
  </r>
  <r>
    <x v="0"/>
    <x v="125"/>
    <x v="7"/>
    <x v="19"/>
    <x v="17"/>
    <x v="17"/>
    <x v="0"/>
    <n v="0"/>
  </r>
  <r>
    <x v="0"/>
    <x v="124"/>
    <x v="7"/>
    <x v="20"/>
    <x v="17"/>
    <x v="17"/>
    <x v="0"/>
    <n v="0"/>
  </r>
  <r>
    <x v="0"/>
    <x v="125"/>
    <x v="7"/>
    <x v="20"/>
    <x v="17"/>
    <x v="17"/>
    <x v="0"/>
    <n v="0"/>
  </r>
  <r>
    <x v="0"/>
    <x v="124"/>
    <x v="7"/>
    <x v="21"/>
    <x v="17"/>
    <x v="17"/>
    <x v="0"/>
    <n v="0"/>
  </r>
  <r>
    <x v="0"/>
    <x v="125"/>
    <x v="7"/>
    <x v="21"/>
    <x v="17"/>
    <x v="17"/>
    <x v="0"/>
    <n v="0"/>
  </r>
  <r>
    <x v="0"/>
    <x v="124"/>
    <x v="7"/>
    <x v="22"/>
    <x v="17"/>
    <x v="17"/>
    <x v="0"/>
    <n v="0"/>
  </r>
  <r>
    <x v="0"/>
    <x v="125"/>
    <x v="7"/>
    <x v="22"/>
    <x v="17"/>
    <x v="17"/>
    <x v="0"/>
    <n v="0"/>
  </r>
  <r>
    <x v="0"/>
    <x v="124"/>
    <x v="7"/>
    <x v="23"/>
    <x v="17"/>
    <x v="17"/>
    <x v="0"/>
    <n v="0"/>
  </r>
  <r>
    <x v="0"/>
    <x v="125"/>
    <x v="7"/>
    <x v="23"/>
    <x v="17"/>
    <x v="17"/>
    <x v="0"/>
    <n v="0"/>
  </r>
  <r>
    <x v="0"/>
    <x v="126"/>
    <x v="7"/>
    <x v="9"/>
    <x v="17"/>
    <x v="17"/>
    <x v="0"/>
    <n v="0"/>
  </r>
  <r>
    <x v="0"/>
    <x v="127"/>
    <x v="7"/>
    <x v="9"/>
    <x v="17"/>
    <x v="17"/>
    <x v="0"/>
    <n v="0"/>
  </r>
  <r>
    <x v="0"/>
    <x v="126"/>
    <x v="7"/>
    <x v="10"/>
    <x v="17"/>
    <x v="17"/>
    <x v="0"/>
    <n v="0"/>
  </r>
  <r>
    <x v="0"/>
    <x v="127"/>
    <x v="7"/>
    <x v="10"/>
    <x v="17"/>
    <x v="17"/>
    <x v="0"/>
    <n v="0"/>
  </r>
  <r>
    <x v="0"/>
    <x v="126"/>
    <x v="7"/>
    <x v="11"/>
    <x v="17"/>
    <x v="17"/>
    <x v="0"/>
    <n v="4.8764381280000002"/>
  </r>
  <r>
    <x v="0"/>
    <x v="127"/>
    <x v="7"/>
    <x v="11"/>
    <x v="17"/>
    <x v="17"/>
    <x v="0"/>
    <n v="232.21134000000001"/>
  </r>
  <r>
    <x v="0"/>
    <x v="126"/>
    <x v="7"/>
    <x v="12"/>
    <x v="17"/>
    <x v="17"/>
    <x v="0"/>
    <n v="0"/>
  </r>
  <r>
    <x v="0"/>
    <x v="127"/>
    <x v="7"/>
    <x v="12"/>
    <x v="17"/>
    <x v="17"/>
    <x v="0"/>
    <n v="0"/>
  </r>
  <r>
    <x v="0"/>
    <x v="126"/>
    <x v="7"/>
    <x v="13"/>
    <x v="17"/>
    <x v="17"/>
    <x v="0"/>
    <n v="0"/>
  </r>
  <r>
    <x v="0"/>
    <x v="127"/>
    <x v="7"/>
    <x v="13"/>
    <x v="17"/>
    <x v="17"/>
    <x v="0"/>
    <n v="0"/>
  </r>
  <r>
    <x v="0"/>
    <x v="126"/>
    <x v="7"/>
    <x v="14"/>
    <x v="17"/>
    <x v="17"/>
    <x v="0"/>
    <n v="0"/>
  </r>
  <r>
    <x v="0"/>
    <x v="127"/>
    <x v="7"/>
    <x v="14"/>
    <x v="17"/>
    <x v="17"/>
    <x v="0"/>
    <n v="0"/>
  </r>
  <r>
    <x v="0"/>
    <x v="126"/>
    <x v="7"/>
    <x v="15"/>
    <x v="17"/>
    <x v="17"/>
    <x v="0"/>
    <n v="2.0689517350000002"/>
  </r>
  <r>
    <x v="0"/>
    <x v="127"/>
    <x v="7"/>
    <x v="15"/>
    <x v="17"/>
    <x v="17"/>
    <x v="0"/>
    <n v="98.521511920999998"/>
  </r>
  <r>
    <x v="0"/>
    <x v="126"/>
    <x v="7"/>
    <x v="16"/>
    <x v="17"/>
    <x v="17"/>
    <x v="0"/>
    <n v="0.29631254699999998"/>
  </r>
  <r>
    <x v="0"/>
    <x v="127"/>
    <x v="7"/>
    <x v="16"/>
    <x v="17"/>
    <x v="17"/>
    <x v="0"/>
    <n v="14.110121618999999"/>
  </r>
  <r>
    <x v="0"/>
    <x v="126"/>
    <x v="7"/>
    <x v="17"/>
    <x v="17"/>
    <x v="17"/>
    <x v="0"/>
    <n v="0"/>
  </r>
  <r>
    <x v="0"/>
    <x v="127"/>
    <x v="7"/>
    <x v="17"/>
    <x v="17"/>
    <x v="17"/>
    <x v="0"/>
    <n v="0"/>
  </r>
  <r>
    <x v="0"/>
    <x v="126"/>
    <x v="7"/>
    <x v="18"/>
    <x v="17"/>
    <x v="17"/>
    <x v="0"/>
    <n v="0"/>
  </r>
  <r>
    <x v="0"/>
    <x v="127"/>
    <x v="7"/>
    <x v="18"/>
    <x v="17"/>
    <x v="17"/>
    <x v="0"/>
    <n v="0"/>
  </r>
  <r>
    <x v="0"/>
    <x v="122"/>
    <x v="7"/>
    <x v="55"/>
    <x v="18"/>
    <x v="17"/>
    <x v="0"/>
    <n v="96.078745655000006"/>
  </r>
  <r>
    <x v="0"/>
    <x v="123"/>
    <x v="7"/>
    <x v="55"/>
    <x v="18"/>
    <x v="17"/>
    <x v="0"/>
    <n v="4575.1782999999996"/>
  </r>
  <r>
    <x v="0"/>
    <x v="124"/>
    <x v="7"/>
    <x v="19"/>
    <x v="18"/>
    <x v="17"/>
    <x v="0"/>
    <n v="0"/>
  </r>
  <r>
    <x v="0"/>
    <x v="125"/>
    <x v="7"/>
    <x v="19"/>
    <x v="18"/>
    <x v="17"/>
    <x v="0"/>
    <n v="0"/>
  </r>
  <r>
    <x v="0"/>
    <x v="124"/>
    <x v="7"/>
    <x v="20"/>
    <x v="18"/>
    <x v="17"/>
    <x v="0"/>
    <n v="0"/>
  </r>
  <r>
    <x v="0"/>
    <x v="125"/>
    <x v="7"/>
    <x v="20"/>
    <x v="18"/>
    <x v="17"/>
    <x v="0"/>
    <n v="0"/>
  </r>
  <r>
    <x v="0"/>
    <x v="124"/>
    <x v="7"/>
    <x v="21"/>
    <x v="18"/>
    <x v="17"/>
    <x v="0"/>
    <n v="0"/>
  </r>
  <r>
    <x v="0"/>
    <x v="125"/>
    <x v="7"/>
    <x v="21"/>
    <x v="18"/>
    <x v="17"/>
    <x v="0"/>
    <n v="0"/>
  </r>
  <r>
    <x v="0"/>
    <x v="124"/>
    <x v="7"/>
    <x v="22"/>
    <x v="18"/>
    <x v="17"/>
    <x v="0"/>
    <n v="0"/>
  </r>
  <r>
    <x v="0"/>
    <x v="125"/>
    <x v="7"/>
    <x v="22"/>
    <x v="18"/>
    <x v="17"/>
    <x v="0"/>
    <n v="0"/>
  </r>
  <r>
    <x v="0"/>
    <x v="124"/>
    <x v="7"/>
    <x v="23"/>
    <x v="18"/>
    <x v="17"/>
    <x v="0"/>
    <n v="0"/>
  </r>
  <r>
    <x v="0"/>
    <x v="125"/>
    <x v="7"/>
    <x v="23"/>
    <x v="18"/>
    <x v="17"/>
    <x v="0"/>
    <n v="0"/>
  </r>
  <r>
    <x v="0"/>
    <x v="126"/>
    <x v="7"/>
    <x v="9"/>
    <x v="18"/>
    <x v="17"/>
    <x v="0"/>
    <n v="0"/>
  </r>
  <r>
    <x v="0"/>
    <x v="127"/>
    <x v="7"/>
    <x v="9"/>
    <x v="18"/>
    <x v="17"/>
    <x v="0"/>
    <n v="0"/>
  </r>
  <r>
    <x v="0"/>
    <x v="126"/>
    <x v="7"/>
    <x v="10"/>
    <x v="18"/>
    <x v="17"/>
    <x v="0"/>
    <n v="0"/>
  </r>
  <r>
    <x v="0"/>
    <x v="127"/>
    <x v="7"/>
    <x v="10"/>
    <x v="18"/>
    <x v="17"/>
    <x v="0"/>
    <n v="0"/>
  </r>
  <r>
    <x v="0"/>
    <x v="126"/>
    <x v="7"/>
    <x v="11"/>
    <x v="18"/>
    <x v="17"/>
    <x v="0"/>
    <n v="4.0140545479999998"/>
  </r>
  <r>
    <x v="0"/>
    <x v="127"/>
    <x v="7"/>
    <x v="11"/>
    <x v="18"/>
    <x v="17"/>
    <x v="0"/>
    <n v="191.14546000000001"/>
  </r>
  <r>
    <x v="0"/>
    <x v="126"/>
    <x v="7"/>
    <x v="12"/>
    <x v="18"/>
    <x v="17"/>
    <x v="0"/>
    <n v="0"/>
  </r>
  <r>
    <x v="0"/>
    <x v="127"/>
    <x v="7"/>
    <x v="12"/>
    <x v="18"/>
    <x v="17"/>
    <x v="0"/>
    <n v="0"/>
  </r>
  <r>
    <x v="0"/>
    <x v="126"/>
    <x v="7"/>
    <x v="13"/>
    <x v="18"/>
    <x v="17"/>
    <x v="0"/>
    <n v="0"/>
  </r>
  <r>
    <x v="0"/>
    <x v="127"/>
    <x v="7"/>
    <x v="13"/>
    <x v="18"/>
    <x v="17"/>
    <x v="0"/>
    <n v="0"/>
  </r>
  <r>
    <x v="0"/>
    <x v="126"/>
    <x v="7"/>
    <x v="14"/>
    <x v="18"/>
    <x v="17"/>
    <x v="0"/>
    <n v="0"/>
  </r>
  <r>
    <x v="0"/>
    <x v="127"/>
    <x v="7"/>
    <x v="14"/>
    <x v="18"/>
    <x v="17"/>
    <x v="0"/>
    <n v="0"/>
  </r>
  <r>
    <x v="0"/>
    <x v="126"/>
    <x v="7"/>
    <x v="15"/>
    <x v="18"/>
    <x v="17"/>
    <x v="0"/>
    <n v="8.3525787499999993"/>
  </r>
  <r>
    <x v="0"/>
    <x v="127"/>
    <x v="7"/>
    <x v="15"/>
    <x v="18"/>
    <x v="17"/>
    <x v="0"/>
    <n v="397.74184000000002"/>
  </r>
  <r>
    <x v="0"/>
    <x v="126"/>
    <x v="7"/>
    <x v="16"/>
    <x v="18"/>
    <x v="17"/>
    <x v="0"/>
    <n v="1.3691960830000001"/>
  </r>
  <r>
    <x v="0"/>
    <x v="127"/>
    <x v="7"/>
    <x v="16"/>
    <x v="18"/>
    <x v="17"/>
    <x v="0"/>
    <n v="65.199814204999996"/>
  </r>
  <r>
    <x v="0"/>
    <x v="126"/>
    <x v="7"/>
    <x v="17"/>
    <x v="18"/>
    <x v="17"/>
    <x v="0"/>
    <n v="0"/>
  </r>
  <r>
    <x v="0"/>
    <x v="127"/>
    <x v="7"/>
    <x v="17"/>
    <x v="18"/>
    <x v="17"/>
    <x v="0"/>
    <n v="0"/>
  </r>
  <r>
    <x v="0"/>
    <x v="126"/>
    <x v="7"/>
    <x v="18"/>
    <x v="18"/>
    <x v="17"/>
    <x v="0"/>
    <n v="0"/>
  </r>
  <r>
    <x v="0"/>
    <x v="127"/>
    <x v="7"/>
    <x v="18"/>
    <x v="18"/>
    <x v="17"/>
    <x v="0"/>
    <n v="0"/>
  </r>
  <r>
    <x v="0"/>
    <x v="128"/>
    <x v="7"/>
    <x v="9"/>
    <x v="19"/>
    <x v="17"/>
    <x v="0"/>
    <n v="0"/>
  </r>
  <r>
    <x v="0"/>
    <x v="129"/>
    <x v="7"/>
    <x v="9"/>
    <x v="19"/>
    <x v="17"/>
    <x v="0"/>
    <n v="0"/>
  </r>
  <r>
    <x v="0"/>
    <x v="128"/>
    <x v="7"/>
    <x v="10"/>
    <x v="19"/>
    <x v="17"/>
    <x v="0"/>
    <n v="0"/>
  </r>
  <r>
    <x v="0"/>
    <x v="129"/>
    <x v="7"/>
    <x v="10"/>
    <x v="19"/>
    <x v="17"/>
    <x v="0"/>
    <n v="0"/>
  </r>
  <r>
    <x v="0"/>
    <x v="128"/>
    <x v="7"/>
    <x v="11"/>
    <x v="19"/>
    <x v="17"/>
    <x v="0"/>
    <n v="4.2792094379999996"/>
  </r>
  <r>
    <x v="0"/>
    <x v="129"/>
    <x v="7"/>
    <x v="11"/>
    <x v="19"/>
    <x v="17"/>
    <x v="0"/>
    <n v="203.77187000000001"/>
  </r>
  <r>
    <x v="0"/>
    <x v="128"/>
    <x v="7"/>
    <x v="12"/>
    <x v="19"/>
    <x v="17"/>
    <x v="0"/>
    <n v="0"/>
  </r>
  <r>
    <x v="0"/>
    <x v="129"/>
    <x v="7"/>
    <x v="12"/>
    <x v="19"/>
    <x v="17"/>
    <x v="0"/>
    <n v="0"/>
  </r>
  <r>
    <x v="0"/>
    <x v="128"/>
    <x v="7"/>
    <x v="13"/>
    <x v="19"/>
    <x v="17"/>
    <x v="0"/>
    <n v="0"/>
  </r>
  <r>
    <x v="0"/>
    <x v="129"/>
    <x v="7"/>
    <x v="13"/>
    <x v="19"/>
    <x v="17"/>
    <x v="0"/>
    <n v="0"/>
  </r>
  <r>
    <x v="0"/>
    <x v="128"/>
    <x v="7"/>
    <x v="14"/>
    <x v="19"/>
    <x v="17"/>
    <x v="0"/>
    <n v="0"/>
  </r>
  <r>
    <x v="0"/>
    <x v="129"/>
    <x v="7"/>
    <x v="14"/>
    <x v="19"/>
    <x v="17"/>
    <x v="0"/>
    <n v="0"/>
  </r>
  <r>
    <x v="0"/>
    <x v="128"/>
    <x v="7"/>
    <x v="15"/>
    <x v="19"/>
    <x v="17"/>
    <x v="0"/>
    <n v="7.1849478150000001"/>
  </r>
  <r>
    <x v="0"/>
    <x v="129"/>
    <x v="7"/>
    <x v="15"/>
    <x v="19"/>
    <x v="17"/>
    <x v="0"/>
    <n v="342.14037000000002"/>
  </r>
  <r>
    <x v="0"/>
    <x v="128"/>
    <x v="7"/>
    <x v="16"/>
    <x v="19"/>
    <x v="17"/>
    <x v="0"/>
    <n v="2.8577150539999998"/>
  </r>
  <r>
    <x v="0"/>
    <x v="129"/>
    <x v="7"/>
    <x v="16"/>
    <x v="19"/>
    <x v="17"/>
    <x v="0"/>
    <n v="136.08167"/>
  </r>
  <r>
    <x v="0"/>
    <x v="128"/>
    <x v="7"/>
    <x v="17"/>
    <x v="19"/>
    <x v="17"/>
    <x v="0"/>
    <n v="0"/>
  </r>
  <r>
    <x v="0"/>
    <x v="129"/>
    <x v="7"/>
    <x v="17"/>
    <x v="19"/>
    <x v="17"/>
    <x v="0"/>
    <n v="0"/>
  </r>
  <r>
    <x v="0"/>
    <x v="128"/>
    <x v="7"/>
    <x v="18"/>
    <x v="19"/>
    <x v="17"/>
    <x v="0"/>
    <n v="0"/>
  </r>
  <r>
    <x v="0"/>
    <x v="129"/>
    <x v="7"/>
    <x v="18"/>
    <x v="19"/>
    <x v="17"/>
    <x v="0"/>
    <n v="0"/>
  </r>
  <r>
    <x v="0"/>
    <x v="122"/>
    <x v="7"/>
    <x v="55"/>
    <x v="10"/>
    <x v="18"/>
    <x v="0"/>
    <n v="0"/>
  </r>
  <r>
    <x v="0"/>
    <x v="123"/>
    <x v="7"/>
    <x v="55"/>
    <x v="10"/>
    <x v="18"/>
    <x v="0"/>
    <n v="0"/>
  </r>
  <r>
    <x v="0"/>
    <x v="124"/>
    <x v="7"/>
    <x v="19"/>
    <x v="10"/>
    <x v="18"/>
    <x v="0"/>
    <n v="0"/>
  </r>
  <r>
    <x v="0"/>
    <x v="125"/>
    <x v="7"/>
    <x v="19"/>
    <x v="10"/>
    <x v="18"/>
    <x v="0"/>
    <n v="0"/>
  </r>
  <r>
    <x v="0"/>
    <x v="124"/>
    <x v="7"/>
    <x v="20"/>
    <x v="10"/>
    <x v="18"/>
    <x v="0"/>
    <n v="0"/>
  </r>
  <r>
    <x v="0"/>
    <x v="125"/>
    <x v="7"/>
    <x v="20"/>
    <x v="10"/>
    <x v="18"/>
    <x v="0"/>
    <n v="0"/>
  </r>
  <r>
    <x v="0"/>
    <x v="124"/>
    <x v="7"/>
    <x v="21"/>
    <x v="10"/>
    <x v="18"/>
    <x v="0"/>
    <n v="0"/>
  </r>
  <r>
    <x v="0"/>
    <x v="125"/>
    <x v="7"/>
    <x v="21"/>
    <x v="10"/>
    <x v="18"/>
    <x v="0"/>
    <n v="0"/>
  </r>
  <r>
    <x v="0"/>
    <x v="124"/>
    <x v="7"/>
    <x v="22"/>
    <x v="10"/>
    <x v="18"/>
    <x v="0"/>
    <n v="0"/>
  </r>
  <r>
    <x v="0"/>
    <x v="125"/>
    <x v="7"/>
    <x v="22"/>
    <x v="10"/>
    <x v="18"/>
    <x v="0"/>
    <n v="0"/>
  </r>
  <r>
    <x v="0"/>
    <x v="124"/>
    <x v="7"/>
    <x v="23"/>
    <x v="10"/>
    <x v="18"/>
    <x v="0"/>
    <n v="0"/>
  </r>
  <r>
    <x v="0"/>
    <x v="125"/>
    <x v="7"/>
    <x v="23"/>
    <x v="10"/>
    <x v="18"/>
    <x v="0"/>
    <n v="0"/>
  </r>
  <r>
    <x v="0"/>
    <x v="126"/>
    <x v="7"/>
    <x v="9"/>
    <x v="10"/>
    <x v="18"/>
    <x v="0"/>
    <n v="0"/>
  </r>
  <r>
    <x v="0"/>
    <x v="127"/>
    <x v="7"/>
    <x v="9"/>
    <x v="10"/>
    <x v="18"/>
    <x v="0"/>
    <n v="0"/>
  </r>
  <r>
    <x v="0"/>
    <x v="126"/>
    <x v="7"/>
    <x v="10"/>
    <x v="10"/>
    <x v="18"/>
    <x v="0"/>
    <n v="0"/>
  </r>
  <r>
    <x v="0"/>
    <x v="127"/>
    <x v="7"/>
    <x v="10"/>
    <x v="10"/>
    <x v="18"/>
    <x v="0"/>
    <n v="0"/>
  </r>
  <r>
    <x v="0"/>
    <x v="126"/>
    <x v="7"/>
    <x v="11"/>
    <x v="10"/>
    <x v="18"/>
    <x v="0"/>
    <n v="0"/>
  </r>
  <r>
    <x v="0"/>
    <x v="127"/>
    <x v="7"/>
    <x v="11"/>
    <x v="10"/>
    <x v="18"/>
    <x v="0"/>
    <n v="0"/>
  </r>
  <r>
    <x v="0"/>
    <x v="126"/>
    <x v="7"/>
    <x v="12"/>
    <x v="10"/>
    <x v="18"/>
    <x v="0"/>
    <n v="0"/>
  </r>
  <r>
    <x v="0"/>
    <x v="127"/>
    <x v="7"/>
    <x v="12"/>
    <x v="10"/>
    <x v="18"/>
    <x v="0"/>
    <n v="0"/>
  </r>
  <r>
    <x v="0"/>
    <x v="126"/>
    <x v="7"/>
    <x v="13"/>
    <x v="10"/>
    <x v="18"/>
    <x v="0"/>
    <n v="0"/>
  </r>
  <r>
    <x v="0"/>
    <x v="127"/>
    <x v="7"/>
    <x v="13"/>
    <x v="10"/>
    <x v="18"/>
    <x v="0"/>
    <n v="0"/>
  </r>
  <r>
    <x v="0"/>
    <x v="126"/>
    <x v="7"/>
    <x v="14"/>
    <x v="10"/>
    <x v="18"/>
    <x v="0"/>
    <n v="0"/>
  </r>
  <r>
    <x v="0"/>
    <x v="127"/>
    <x v="7"/>
    <x v="14"/>
    <x v="10"/>
    <x v="18"/>
    <x v="0"/>
    <n v="0"/>
  </r>
  <r>
    <x v="0"/>
    <x v="126"/>
    <x v="7"/>
    <x v="15"/>
    <x v="10"/>
    <x v="18"/>
    <x v="0"/>
    <n v="0"/>
  </r>
  <r>
    <x v="0"/>
    <x v="127"/>
    <x v="7"/>
    <x v="15"/>
    <x v="10"/>
    <x v="18"/>
    <x v="0"/>
    <n v="0"/>
  </r>
  <r>
    <x v="0"/>
    <x v="126"/>
    <x v="7"/>
    <x v="16"/>
    <x v="10"/>
    <x v="18"/>
    <x v="0"/>
    <n v="0"/>
  </r>
  <r>
    <x v="0"/>
    <x v="127"/>
    <x v="7"/>
    <x v="16"/>
    <x v="10"/>
    <x v="18"/>
    <x v="0"/>
    <n v="0"/>
  </r>
  <r>
    <x v="0"/>
    <x v="126"/>
    <x v="7"/>
    <x v="17"/>
    <x v="10"/>
    <x v="18"/>
    <x v="0"/>
    <n v="0"/>
  </r>
  <r>
    <x v="0"/>
    <x v="127"/>
    <x v="7"/>
    <x v="17"/>
    <x v="10"/>
    <x v="18"/>
    <x v="0"/>
    <n v="0"/>
  </r>
  <r>
    <x v="0"/>
    <x v="126"/>
    <x v="7"/>
    <x v="18"/>
    <x v="10"/>
    <x v="18"/>
    <x v="0"/>
    <n v="0"/>
  </r>
  <r>
    <x v="0"/>
    <x v="127"/>
    <x v="7"/>
    <x v="18"/>
    <x v="10"/>
    <x v="18"/>
    <x v="0"/>
    <n v="0"/>
  </r>
  <r>
    <x v="0"/>
    <x v="122"/>
    <x v="7"/>
    <x v="55"/>
    <x v="11"/>
    <x v="18"/>
    <x v="0"/>
    <n v="0"/>
  </r>
  <r>
    <x v="0"/>
    <x v="123"/>
    <x v="7"/>
    <x v="55"/>
    <x v="11"/>
    <x v="18"/>
    <x v="0"/>
    <n v="0"/>
  </r>
  <r>
    <x v="0"/>
    <x v="124"/>
    <x v="7"/>
    <x v="19"/>
    <x v="11"/>
    <x v="18"/>
    <x v="0"/>
    <n v="0"/>
  </r>
  <r>
    <x v="0"/>
    <x v="125"/>
    <x v="7"/>
    <x v="19"/>
    <x v="11"/>
    <x v="18"/>
    <x v="0"/>
    <n v="0"/>
  </r>
  <r>
    <x v="0"/>
    <x v="124"/>
    <x v="7"/>
    <x v="20"/>
    <x v="11"/>
    <x v="18"/>
    <x v="0"/>
    <n v="0"/>
  </r>
  <r>
    <x v="0"/>
    <x v="125"/>
    <x v="7"/>
    <x v="20"/>
    <x v="11"/>
    <x v="18"/>
    <x v="0"/>
    <n v="0"/>
  </r>
  <r>
    <x v="0"/>
    <x v="124"/>
    <x v="7"/>
    <x v="21"/>
    <x v="11"/>
    <x v="18"/>
    <x v="0"/>
    <n v="0"/>
  </r>
  <r>
    <x v="0"/>
    <x v="125"/>
    <x v="7"/>
    <x v="21"/>
    <x v="11"/>
    <x v="18"/>
    <x v="0"/>
    <n v="0"/>
  </r>
  <r>
    <x v="0"/>
    <x v="124"/>
    <x v="7"/>
    <x v="22"/>
    <x v="11"/>
    <x v="18"/>
    <x v="0"/>
    <n v="0"/>
  </r>
  <r>
    <x v="0"/>
    <x v="125"/>
    <x v="7"/>
    <x v="22"/>
    <x v="11"/>
    <x v="18"/>
    <x v="0"/>
    <n v="0"/>
  </r>
  <r>
    <x v="0"/>
    <x v="124"/>
    <x v="7"/>
    <x v="23"/>
    <x v="11"/>
    <x v="18"/>
    <x v="0"/>
    <n v="0"/>
  </r>
  <r>
    <x v="0"/>
    <x v="125"/>
    <x v="7"/>
    <x v="23"/>
    <x v="11"/>
    <x v="18"/>
    <x v="0"/>
    <n v="0"/>
  </r>
  <r>
    <x v="0"/>
    <x v="126"/>
    <x v="7"/>
    <x v="9"/>
    <x v="11"/>
    <x v="18"/>
    <x v="0"/>
    <n v="0"/>
  </r>
  <r>
    <x v="0"/>
    <x v="127"/>
    <x v="7"/>
    <x v="9"/>
    <x v="11"/>
    <x v="18"/>
    <x v="0"/>
    <n v="0"/>
  </r>
  <r>
    <x v="0"/>
    <x v="126"/>
    <x v="7"/>
    <x v="10"/>
    <x v="11"/>
    <x v="18"/>
    <x v="0"/>
    <n v="0"/>
  </r>
  <r>
    <x v="0"/>
    <x v="127"/>
    <x v="7"/>
    <x v="10"/>
    <x v="11"/>
    <x v="18"/>
    <x v="0"/>
    <n v="0"/>
  </r>
  <r>
    <x v="0"/>
    <x v="126"/>
    <x v="7"/>
    <x v="11"/>
    <x v="11"/>
    <x v="18"/>
    <x v="0"/>
    <n v="0"/>
  </r>
  <r>
    <x v="0"/>
    <x v="127"/>
    <x v="7"/>
    <x v="11"/>
    <x v="11"/>
    <x v="18"/>
    <x v="0"/>
    <n v="0"/>
  </r>
  <r>
    <x v="0"/>
    <x v="126"/>
    <x v="7"/>
    <x v="12"/>
    <x v="11"/>
    <x v="18"/>
    <x v="0"/>
    <n v="0"/>
  </r>
  <r>
    <x v="0"/>
    <x v="127"/>
    <x v="7"/>
    <x v="12"/>
    <x v="11"/>
    <x v="18"/>
    <x v="0"/>
    <n v="0"/>
  </r>
  <r>
    <x v="0"/>
    <x v="126"/>
    <x v="7"/>
    <x v="13"/>
    <x v="11"/>
    <x v="18"/>
    <x v="0"/>
    <n v="0"/>
  </r>
  <r>
    <x v="0"/>
    <x v="127"/>
    <x v="7"/>
    <x v="13"/>
    <x v="11"/>
    <x v="18"/>
    <x v="0"/>
    <n v="0"/>
  </r>
  <r>
    <x v="0"/>
    <x v="126"/>
    <x v="7"/>
    <x v="14"/>
    <x v="11"/>
    <x v="18"/>
    <x v="0"/>
    <n v="0"/>
  </r>
  <r>
    <x v="0"/>
    <x v="127"/>
    <x v="7"/>
    <x v="14"/>
    <x v="11"/>
    <x v="18"/>
    <x v="0"/>
    <n v="0"/>
  </r>
  <r>
    <x v="0"/>
    <x v="126"/>
    <x v="7"/>
    <x v="15"/>
    <x v="11"/>
    <x v="18"/>
    <x v="0"/>
    <n v="0"/>
  </r>
  <r>
    <x v="0"/>
    <x v="127"/>
    <x v="7"/>
    <x v="15"/>
    <x v="11"/>
    <x v="18"/>
    <x v="0"/>
    <n v="0"/>
  </r>
  <r>
    <x v="0"/>
    <x v="126"/>
    <x v="7"/>
    <x v="16"/>
    <x v="11"/>
    <x v="18"/>
    <x v="0"/>
    <n v="0"/>
  </r>
  <r>
    <x v="0"/>
    <x v="127"/>
    <x v="7"/>
    <x v="16"/>
    <x v="11"/>
    <x v="18"/>
    <x v="0"/>
    <n v="0"/>
  </r>
  <r>
    <x v="0"/>
    <x v="126"/>
    <x v="7"/>
    <x v="17"/>
    <x v="11"/>
    <x v="18"/>
    <x v="0"/>
    <n v="0"/>
  </r>
  <r>
    <x v="0"/>
    <x v="127"/>
    <x v="7"/>
    <x v="17"/>
    <x v="11"/>
    <x v="18"/>
    <x v="0"/>
    <n v="0"/>
  </r>
  <r>
    <x v="0"/>
    <x v="126"/>
    <x v="7"/>
    <x v="18"/>
    <x v="11"/>
    <x v="18"/>
    <x v="0"/>
    <n v="0"/>
  </r>
  <r>
    <x v="0"/>
    <x v="127"/>
    <x v="7"/>
    <x v="18"/>
    <x v="11"/>
    <x v="18"/>
    <x v="0"/>
    <n v="0"/>
  </r>
  <r>
    <x v="0"/>
    <x v="122"/>
    <x v="7"/>
    <x v="55"/>
    <x v="12"/>
    <x v="18"/>
    <x v="0"/>
    <n v="0"/>
  </r>
  <r>
    <x v="0"/>
    <x v="123"/>
    <x v="7"/>
    <x v="55"/>
    <x v="12"/>
    <x v="18"/>
    <x v="0"/>
    <n v="0"/>
  </r>
  <r>
    <x v="0"/>
    <x v="124"/>
    <x v="7"/>
    <x v="19"/>
    <x v="12"/>
    <x v="18"/>
    <x v="0"/>
    <n v="0"/>
  </r>
  <r>
    <x v="0"/>
    <x v="125"/>
    <x v="7"/>
    <x v="19"/>
    <x v="12"/>
    <x v="18"/>
    <x v="0"/>
    <n v="0"/>
  </r>
  <r>
    <x v="0"/>
    <x v="124"/>
    <x v="7"/>
    <x v="20"/>
    <x v="12"/>
    <x v="18"/>
    <x v="0"/>
    <n v="0"/>
  </r>
  <r>
    <x v="0"/>
    <x v="125"/>
    <x v="7"/>
    <x v="20"/>
    <x v="12"/>
    <x v="18"/>
    <x v="0"/>
    <n v="0"/>
  </r>
  <r>
    <x v="0"/>
    <x v="124"/>
    <x v="7"/>
    <x v="21"/>
    <x v="12"/>
    <x v="18"/>
    <x v="0"/>
    <n v="0"/>
  </r>
  <r>
    <x v="0"/>
    <x v="125"/>
    <x v="7"/>
    <x v="21"/>
    <x v="12"/>
    <x v="18"/>
    <x v="0"/>
    <n v="0"/>
  </r>
  <r>
    <x v="0"/>
    <x v="124"/>
    <x v="7"/>
    <x v="22"/>
    <x v="12"/>
    <x v="18"/>
    <x v="0"/>
    <n v="0"/>
  </r>
  <r>
    <x v="0"/>
    <x v="125"/>
    <x v="7"/>
    <x v="22"/>
    <x v="12"/>
    <x v="18"/>
    <x v="0"/>
    <n v="0"/>
  </r>
  <r>
    <x v="0"/>
    <x v="124"/>
    <x v="7"/>
    <x v="23"/>
    <x v="12"/>
    <x v="18"/>
    <x v="0"/>
    <n v="0"/>
  </r>
  <r>
    <x v="0"/>
    <x v="125"/>
    <x v="7"/>
    <x v="23"/>
    <x v="12"/>
    <x v="18"/>
    <x v="0"/>
    <n v="0"/>
  </r>
  <r>
    <x v="0"/>
    <x v="126"/>
    <x v="7"/>
    <x v="9"/>
    <x v="12"/>
    <x v="18"/>
    <x v="0"/>
    <n v="0"/>
  </r>
  <r>
    <x v="0"/>
    <x v="127"/>
    <x v="7"/>
    <x v="9"/>
    <x v="12"/>
    <x v="18"/>
    <x v="0"/>
    <n v="0"/>
  </r>
  <r>
    <x v="0"/>
    <x v="126"/>
    <x v="7"/>
    <x v="10"/>
    <x v="12"/>
    <x v="18"/>
    <x v="0"/>
    <n v="0"/>
  </r>
  <r>
    <x v="0"/>
    <x v="127"/>
    <x v="7"/>
    <x v="10"/>
    <x v="12"/>
    <x v="18"/>
    <x v="0"/>
    <n v="0"/>
  </r>
  <r>
    <x v="0"/>
    <x v="126"/>
    <x v="7"/>
    <x v="11"/>
    <x v="12"/>
    <x v="18"/>
    <x v="0"/>
    <n v="0"/>
  </r>
  <r>
    <x v="0"/>
    <x v="127"/>
    <x v="7"/>
    <x v="11"/>
    <x v="12"/>
    <x v="18"/>
    <x v="0"/>
    <n v="0"/>
  </r>
  <r>
    <x v="0"/>
    <x v="126"/>
    <x v="7"/>
    <x v="12"/>
    <x v="12"/>
    <x v="18"/>
    <x v="0"/>
    <n v="0"/>
  </r>
  <r>
    <x v="0"/>
    <x v="127"/>
    <x v="7"/>
    <x v="12"/>
    <x v="12"/>
    <x v="18"/>
    <x v="0"/>
    <n v="0"/>
  </r>
  <r>
    <x v="0"/>
    <x v="126"/>
    <x v="7"/>
    <x v="13"/>
    <x v="12"/>
    <x v="18"/>
    <x v="0"/>
    <n v="0"/>
  </r>
  <r>
    <x v="0"/>
    <x v="127"/>
    <x v="7"/>
    <x v="13"/>
    <x v="12"/>
    <x v="18"/>
    <x v="0"/>
    <n v="0"/>
  </r>
  <r>
    <x v="0"/>
    <x v="126"/>
    <x v="7"/>
    <x v="14"/>
    <x v="12"/>
    <x v="18"/>
    <x v="0"/>
    <n v="0"/>
  </r>
  <r>
    <x v="0"/>
    <x v="127"/>
    <x v="7"/>
    <x v="14"/>
    <x v="12"/>
    <x v="18"/>
    <x v="0"/>
    <n v="0"/>
  </r>
  <r>
    <x v="0"/>
    <x v="126"/>
    <x v="7"/>
    <x v="15"/>
    <x v="12"/>
    <x v="18"/>
    <x v="0"/>
    <n v="0"/>
  </r>
  <r>
    <x v="0"/>
    <x v="127"/>
    <x v="7"/>
    <x v="15"/>
    <x v="12"/>
    <x v="18"/>
    <x v="0"/>
    <n v="0"/>
  </r>
  <r>
    <x v="0"/>
    <x v="126"/>
    <x v="7"/>
    <x v="16"/>
    <x v="12"/>
    <x v="18"/>
    <x v="0"/>
    <n v="0"/>
  </r>
  <r>
    <x v="0"/>
    <x v="127"/>
    <x v="7"/>
    <x v="16"/>
    <x v="12"/>
    <x v="18"/>
    <x v="0"/>
    <n v="0"/>
  </r>
  <r>
    <x v="0"/>
    <x v="126"/>
    <x v="7"/>
    <x v="17"/>
    <x v="12"/>
    <x v="18"/>
    <x v="0"/>
    <n v="0"/>
  </r>
  <r>
    <x v="0"/>
    <x v="127"/>
    <x v="7"/>
    <x v="17"/>
    <x v="12"/>
    <x v="18"/>
    <x v="0"/>
    <n v="0"/>
  </r>
  <r>
    <x v="0"/>
    <x v="126"/>
    <x v="7"/>
    <x v="18"/>
    <x v="12"/>
    <x v="18"/>
    <x v="0"/>
    <n v="0"/>
  </r>
  <r>
    <x v="0"/>
    <x v="127"/>
    <x v="7"/>
    <x v="18"/>
    <x v="12"/>
    <x v="18"/>
    <x v="0"/>
    <n v="0"/>
  </r>
  <r>
    <x v="0"/>
    <x v="122"/>
    <x v="7"/>
    <x v="55"/>
    <x v="13"/>
    <x v="18"/>
    <x v="0"/>
    <n v="0"/>
  </r>
  <r>
    <x v="0"/>
    <x v="123"/>
    <x v="7"/>
    <x v="55"/>
    <x v="13"/>
    <x v="18"/>
    <x v="0"/>
    <n v="0"/>
  </r>
  <r>
    <x v="0"/>
    <x v="124"/>
    <x v="7"/>
    <x v="19"/>
    <x v="13"/>
    <x v="18"/>
    <x v="0"/>
    <n v="0"/>
  </r>
  <r>
    <x v="0"/>
    <x v="125"/>
    <x v="7"/>
    <x v="19"/>
    <x v="13"/>
    <x v="18"/>
    <x v="0"/>
    <n v="0"/>
  </r>
  <r>
    <x v="0"/>
    <x v="124"/>
    <x v="7"/>
    <x v="20"/>
    <x v="13"/>
    <x v="18"/>
    <x v="0"/>
    <n v="0"/>
  </r>
  <r>
    <x v="0"/>
    <x v="125"/>
    <x v="7"/>
    <x v="20"/>
    <x v="13"/>
    <x v="18"/>
    <x v="0"/>
    <n v="0"/>
  </r>
  <r>
    <x v="0"/>
    <x v="124"/>
    <x v="7"/>
    <x v="21"/>
    <x v="13"/>
    <x v="18"/>
    <x v="0"/>
    <n v="0"/>
  </r>
  <r>
    <x v="0"/>
    <x v="125"/>
    <x v="7"/>
    <x v="21"/>
    <x v="13"/>
    <x v="18"/>
    <x v="0"/>
    <n v="0"/>
  </r>
  <r>
    <x v="0"/>
    <x v="124"/>
    <x v="7"/>
    <x v="22"/>
    <x v="13"/>
    <x v="18"/>
    <x v="0"/>
    <n v="0"/>
  </r>
  <r>
    <x v="0"/>
    <x v="125"/>
    <x v="7"/>
    <x v="22"/>
    <x v="13"/>
    <x v="18"/>
    <x v="0"/>
    <n v="0"/>
  </r>
  <r>
    <x v="0"/>
    <x v="124"/>
    <x v="7"/>
    <x v="23"/>
    <x v="13"/>
    <x v="18"/>
    <x v="0"/>
    <n v="0"/>
  </r>
  <r>
    <x v="0"/>
    <x v="125"/>
    <x v="7"/>
    <x v="23"/>
    <x v="13"/>
    <x v="18"/>
    <x v="0"/>
    <n v="0"/>
  </r>
  <r>
    <x v="0"/>
    <x v="126"/>
    <x v="7"/>
    <x v="9"/>
    <x v="13"/>
    <x v="18"/>
    <x v="0"/>
    <n v="0"/>
  </r>
  <r>
    <x v="0"/>
    <x v="127"/>
    <x v="7"/>
    <x v="9"/>
    <x v="13"/>
    <x v="18"/>
    <x v="0"/>
    <n v="0"/>
  </r>
  <r>
    <x v="0"/>
    <x v="126"/>
    <x v="7"/>
    <x v="10"/>
    <x v="13"/>
    <x v="18"/>
    <x v="0"/>
    <n v="0"/>
  </r>
  <r>
    <x v="0"/>
    <x v="127"/>
    <x v="7"/>
    <x v="10"/>
    <x v="13"/>
    <x v="18"/>
    <x v="0"/>
    <n v="0"/>
  </r>
  <r>
    <x v="0"/>
    <x v="126"/>
    <x v="7"/>
    <x v="11"/>
    <x v="13"/>
    <x v="18"/>
    <x v="0"/>
    <n v="0"/>
  </r>
  <r>
    <x v="0"/>
    <x v="127"/>
    <x v="7"/>
    <x v="11"/>
    <x v="13"/>
    <x v="18"/>
    <x v="0"/>
    <n v="0"/>
  </r>
  <r>
    <x v="0"/>
    <x v="126"/>
    <x v="7"/>
    <x v="12"/>
    <x v="13"/>
    <x v="18"/>
    <x v="0"/>
    <n v="0"/>
  </r>
  <r>
    <x v="0"/>
    <x v="127"/>
    <x v="7"/>
    <x v="12"/>
    <x v="13"/>
    <x v="18"/>
    <x v="0"/>
    <n v="0"/>
  </r>
  <r>
    <x v="0"/>
    <x v="126"/>
    <x v="7"/>
    <x v="13"/>
    <x v="13"/>
    <x v="18"/>
    <x v="0"/>
    <n v="0"/>
  </r>
  <r>
    <x v="0"/>
    <x v="127"/>
    <x v="7"/>
    <x v="13"/>
    <x v="13"/>
    <x v="18"/>
    <x v="0"/>
    <n v="0"/>
  </r>
  <r>
    <x v="0"/>
    <x v="126"/>
    <x v="7"/>
    <x v="14"/>
    <x v="13"/>
    <x v="18"/>
    <x v="0"/>
    <n v="0"/>
  </r>
  <r>
    <x v="0"/>
    <x v="127"/>
    <x v="7"/>
    <x v="14"/>
    <x v="13"/>
    <x v="18"/>
    <x v="0"/>
    <n v="0"/>
  </r>
  <r>
    <x v="0"/>
    <x v="126"/>
    <x v="7"/>
    <x v="15"/>
    <x v="13"/>
    <x v="18"/>
    <x v="0"/>
    <n v="0"/>
  </r>
  <r>
    <x v="0"/>
    <x v="127"/>
    <x v="7"/>
    <x v="15"/>
    <x v="13"/>
    <x v="18"/>
    <x v="0"/>
    <n v="0"/>
  </r>
  <r>
    <x v="0"/>
    <x v="126"/>
    <x v="7"/>
    <x v="16"/>
    <x v="13"/>
    <x v="18"/>
    <x v="0"/>
    <n v="0"/>
  </r>
  <r>
    <x v="0"/>
    <x v="127"/>
    <x v="7"/>
    <x v="16"/>
    <x v="13"/>
    <x v="18"/>
    <x v="0"/>
    <n v="0"/>
  </r>
  <r>
    <x v="0"/>
    <x v="126"/>
    <x v="7"/>
    <x v="17"/>
    <x v="13"/>
    <x v="18"/>
    <x v="0"/>
    <n v="0"/>
  </r>
  <r>
    <x v="0"/>
    <x v="127"/>
    <x v="7"/>
    <x v="17"/>
    <x v="13"/>
    <x v="18"/>
    <x v="0"/>
    <n v="0"/>
  </r>
  <r>
    <x v="0"/>
    <x v="126"/>
    <x v="7"/>
    <x v="18"/>
    <x v="13"/>
    <x v="18"/>
    <x v="0"/>
    <n v="0"/>
  </r>
  <r>
    <x v="0"/>
    <x v="127"/>
    <x v="7"/>
    <x v="18"/>
    <x v="13"/>
    <x v="18"/>
    <x v="0"/>
    <n v="0"/>
  </r>
  <r>
    <x v="0"/>
    <x v="122"/>
    <x v="7"/>
    <x v="55"/>
    <x v="14"/>
    <x v="18"/>
    <x v="0"/>
    <n v="0"/>
  </r>
  <r>
    <x v="0"/>
    <x v="123"/>
    <x v="7"/>
    <x v="55"/>
    <x v="14"/>
    <x v="18"/>
    <x v="0"/>
    <n v="0"/>
  </r>
  <r>
    <x v="0"/>
    <x v="124"/>
    <x v="7"/>
    <x v="19"/>
    <x v="14"/>
    <x v="18"/>
    <x v="0"/>
    <n v="0"/>
  </r>
  <r>
    <x v="0"/>
    <x v="125"/>
    <x v="7"/>
    <x v="19"/>
    <x v="14"/>
    <x v="18"/>
    <x v="0"/>
    <n v="0"/>
  </r>
  <r>
    <x v="0"/>
    <x v="124"/>
    <x v="7"/>
    <x v="20"/>
    <x v="14"/>
    <x v="18"/>
    <x v="0"/>
    <n v="0"/>
  </r>
  <r>
    <x v="0"/>
    <x v="125"/>
    <x v="7"/>
    <x v="20"/>
    <x v="14"/>
    <x v="18"/>
    <x v="0"/>
    <n v="0"/>
  </r>
  <r>
    <x v="0"/>
    <x v="124"/>
    <x v="7"/>
    <x v="21"/>
    <x v="14"/>
    <x v="18"/>
    <x v="0"/>
    <n v="0"/>
  </r>
  <r>
    <x v="0"/>
    <x v="125"/>
    <x v="7"/>
    <x v="21"/>
    <x v="14"/>
    <x v="18"/>
    <x v="0"/>
    <n v="0"/>
  </r>
  <r>
    <x v="0"/>
    <x v="124"/>
    <x v="7"/>
    <x v="22"/>
    <x v="14"/>
    <x v="18"/>
    <x v="0"/>
    <n v="0"/>
  </r>
  <r>
    <x v="0"/>
    <x v="125"/>
    <x v="7"/>
    <x v="22"/>
    <x v="14"/>
    <x v="18"/>
    <x v="0"/>
    <n v="0"/>
  </r>
  <r>
    <x v="0"/>
    <x v="124"/>
    <x v="7"/>
    <x v="23"/>
    <x v="14"/>
    <x v="18"/>
    <x v="0"/>
    <n v="0"/>
  </r>
  <r>
    <x v="0"/>
    <x v="125"/>
    <x v="7"/>
    <x v="23"/>
    <x v="14"/>
    <x v="18"/>
    <x v="0"/>
    <n v="0"/>
  </r>
  <r>
    <x v="0"/>
    <x v="126"/>
    <x v="7"/>
    <x v="9"/>
    <x v="14"/>
    <x v="18"/>
    <x v="0"/>
    <n v="0"/>
  </r>
  <r>
    <x v="0"/>
    <x v="127"/>
    <x v="7"/>
    <x v="9"/>
    <x v="14"/>
    <x v="18"/>
    <x v="0"/>
    <n v="0"/>
  </r>
  <r>
    <x v="0"/>
    <x v="126"/>
    <x v="7"/>
    <x v="10"/>
    <x v="14"/>
    <x v="18"/>
    <x v="0"/>
    <n v="0"/>
  </r>
  <r>
    <x v="0"/>
    <x v="127"/>
    <x v="7"/>
    <x v="10"/>
    <x v="14"/>
    <x v="18"/>
    <x v="0"/>
    <n v="0"/>
  </r>
  <r>
    <x v="0"/>
    <x v="126"/>
    <x v="7"/>
    <x v="11"/>
    <x v="14"/>
    <x v="18"/>
    <x v="0"/>
    <n v="0"/>
  </r>
  <r>
    <x v="0"/>
    <x v="127"/>
    <x v="7"/>
    <x v="11"/>
    <x v="14"/>
    <x v="18"/>
    <x v="0"/>
    <n v="0"/>
  </r>
  <r>
    <x v="0"/>
    <x v="126"/>
    <x v="7"/>
    <x v="12"/>
    <x v="14"/>
    <x v="18"/>
    <x v="0"/>
    <n v="0"/>
  </r>
  <r>
    <x v="0"/>
    <x v="127"/>
    <x v="7"/>
    <x v="12"/>
    <x v="14"/>
    <x v="18"/>
    <x v="0"/>
    <n v="0"/>
  </r>
  <r>
    <x v="0"/>
    <x v="126"/>
    <x v="7"/>
    <x v="13"/>
    <x v="14"/>
    <x v="18"/>
    <x v="0"/>
    <n v="0"/>
  </r>
  <r>
    <x v="0"/>
    <x v="127"/>
    <x v="7"/>
    <x v="13"/>
    <x v="14"/>
    <x v="18"/>
    <x v="0"/>
    <n v="0"/>
  </r>
  <r>
    <x v="0"/>
    <x v="126"/>
    <x v="7"/>
    <x v="14"/>
    <x v="14"/>
    <x v="18"/>
    <x v="0"/>
    <n v="0"/>
  </r>
  <r>
    <x v="0"/>
    <x v="127"/>
    <x v="7"/>
    <x v="14"/>
    <x v="14"/>
    <x v="18"/>
    <x v="0"/>
    <n v="0"/>
  </r>
  <r>
    <x v="0"/>
    <x v="126"/>
    <x v="7"/>
    <x v="15"/>
    <x v="14"/>
    <x v="18"/>
    <x v="0"/>
    <n v="0"/>
  </r>
  <r>
    <x v="0"/>
    <x v="127"/>
    <x v="7"/>
    <x v="15"/>
    <x v="14"/>
    <x v="18"/>
    <x v="0"/>
    <n v="0"/>
  </r>
  <r>
    <x v="0"/>
    <x v="126"/>
    <x v="7"/>
    <x v="16"/>
    <x v="14"/>
    <x v="18"/>
    <x v="0"/>
    <n v="0"/>
  </r>
  <r>
    <x v="0"/>
    <x v="127"/>
    <x v="7"/>
    <x v="16"/>
    <x v="14"/>
    <x v="18"/>
    <x v="0"/>
    <n v="0"/>
  </r>
  <r>
    <x v="0"/>
    <x v="126"/>
    <x v="7"/>
    <x v="17"/>
    <x v="14"/>
    <x v="18"/>
    <x v="0"/>
    <n v="0"/>
  </r>
  <r>
    <x v="0"/>
    <x v="127"/>
    <x v="7"/>
    <x v="17"/>
    <x v="14"/>
    <x v="18"/>
    <x v="0"/>
    <n v="0"/>
  </r>
  <r>
    <x v="0"/>
    <x v="126"/>
    <x v="7"/>
    <x v="18"/>
    <x v="14"/>
    <x v="18"/>
    <x v="0"/>
    <n v="0"/>
  </r>
  <r>
    <x v="0"/>
    <x v="127"/>
    <x v="7"/>
    <x v="18"/>
    <x v="14"/>
    <x v="18"/>
    <x v="0"/>
    <n v="0"/>
  </r>
  <r>
    <x v="0"/>
    <x v="122"/>
    <x v="7"/>
    <x v="55"/>
    <x v="15"/>
    <x v="18"/>
    <x v="0"/>
    <n v="8.8241479960000007"/>
  </r>
  <r>
    <x v="0"/>
    <x v="123"/>
    <x v="7"/>
    <x v="55"/>
    <x v="15"/>
    <x v="18"/>
    <x v="0"/>
    <n v="4.664886782"/>
  </r>
  <r>
    <x v="0"/>
    <x v="124"/>
    <x v="7"/>
    <x v="19"/>
    <x v="15"/>
    <x v="18"/>
    <x v="0"/>
    <n v="0"/>
  </r>
  <r>
    <x v="0"/>
    <x v="125"/>
    <x v="7"/>
    <x v="19"/>
    <x v="15"/>
    <x v="18"/>
    <x v="0"/>
    <n v="0"/>
  </r>
  <r>
    <x v="0"/>
    <x v="124"/>
    <x v="7"/>
    <x v="20"/>
    <x v="15"/>
    <x v="18"/>
    <x v="0"/>
    <n v="0"/>
  </r>
  <r>
    <x v="0"/>
    <x v="125"/>
    <x v="7"/>
    <x v="20"/>
    <x v="15"/>
    <x v="18"/>
    <x v="0"/>
    <n v="0"/>
  </r>
  <r>
    <x v="0"/>
    <x v="124"/>
    <x v="7"/>
    <x v="21"/>
    <x v="15"/>
    <x v="18"/>
    <x v="0"/>
    <n v="0"/>
  </r>
  <r>
    <x v="0"/>
    <x v="125"/>
    <x v="7"/>
    <x v="21"/>
    <x v="15"/>
    <x v="18"/>
    <x v="0"/>
    <n v="0"/>
  </r>
  <r>
    <x v="0"/>
    <x v="124"/>
    <x v="7"/>
    <x v="22"/>
    <x v="15"/>
    <x v="18"/>
    <x v="0"/>
    <n v="0"/>
  </r>
  <r>
    <x v="0"/>
    <x v="125"/>
    <x v="7"/>
    <x v="22"/>
    <x v="15"/>
    <x v="18"/>
    <x v="0"/>
    <n v="0"/>
  </r>
  <r>
    <x v="0"/>
    <x v="124"/>
    <x v="7"/>
    <x v="23"/>
    <x v="15"/>
    <x v="18"/>
    <x v="0"/>
    <n v="0"/>
  </r>
  <r>
    <x v="0"/>
    <x v="125"/>
    <x v="7"/>
    <x v="23"/>
    <x v="15"/>
    <x v="18"/>
    <x v="0"/>
    <n v="0"/>
  </r>
  <r>
    <x v="0"/>
    <x v="126"/>
    <x v="7"/>
    <x v="9"/>
    <x v="15"/>
    <x v="18"/>
    <x v="0"/>
    <n v="0"/>
  </r>
  <r>
    <x v="0"/>
    <x v="127"/>
    <x v="7"/>
    <x v="9"/>
    <x v="15"/>
    <x v="18"/>
    <x v="0"/>
    <n v="0"/>
  </r>
  <r>
    <x v="0"/>
    <x v="126"/>
    <x v="7"/>
    <x v="10"/>
    <x v="15"/>
    <x v="18"/>
    <x v="0"/>
    <n v="0"/>
  </r>
  <r>
    <x v="0"/>
    <x v="127"/>
    <x v="7"/>
    <x v="10"/>
    <x v="15"/>
    <x v="18"/>
    <x v="0"/>
    <n v="0"/>
  </r>
  <r>
    <x v="0"/>
    <x v="126"/>
    <x v="7"/>
    <x v="11"/>
    <x v="15"/>
    <x v="18"/>
    <x v="0"/>
    <n v="0"/>
  </r>
  <r>
    <x v="0"/>
    <x v="127"/>
    <x v="7"/>
    <x v="11"/>
    <x v="15"/>
    <x v="18"/>
    <x v="0"/>
    <n v="0"/>
  </r>
  <r>
    <x v="0"/>
    <x v="126"/>
    <x v="7"/>
    <x v="12"/>
    <x v="15"/>
    <x v="18"/>
    <x v="0"/>
    <n v="0"/>
  </r>
  <r>
    <x v="0"/>
    <x v="127"/>
    <x v="7"/>
    <x v="12"/>
    <x v="15"/>
    <x v="18"/>
    <x v="0"/>
    <n v="0"/>
  </r>
  <r>
    <x v="0"/>
    <x v="126"/>
    <x v="7"/>
    <x v="13"/>
    <x v="15"/>
    <x v="18"/>
    <x v="0"/>
    <n v="0"/>
  </r>
  <r>
    <x v="0"/>
    <x v="127"/>
    <x v="7"/>
    <x v="13"/>
    <x v="15"/>
    <x v="18"/>
    <x v="0"/>
    <n v="0"/>
  </r>
  <r>
    <x v="0"/>
    <x v="126"/>
    <x v="7"/>
    <x v="14"/>
    <x v="15"/>
    <x v="18"/>
    <x v="0"/>
    <n v="0"/>
  </r>
  <r>
    <x v="0"/>
    <x v="127"/>
    <x v="7"/>
    <x v="14"/>
    <x v="15"/>
    <x v="18"/>
    <x v="0"/>
    <n v="0"/>
  </r>
  <r>
    <x v="0"/>
    <x v="126"/>
    <x v="7"/>
    <x v="15"/>
    <x v="15"/>
    <x v="18"/>
    <x v="0"/>
    <n v="0"/>
  </r>
  <r>
    <x v="0"/>
    <x v="127"/>
    <x v="7"/>
    <x v="15"/>
    <x v="15"/>
    <x v="18"/>
    <x v="0"/>
    <n v="0"/>
  </r>
  <r>
    <x v="0"/>
    <x v="126"/>
    <x v="7"/>
    <x v="16"/>
    <x v="15"/>
    <x v="18"/>
    <x v="0"/>
    <n v="0"/>
  </r>
  <r>
    <x v="0"/>
    <x v="127"/>
    <x v="7"/>
    <x v="16"/>
    <x v="15"/>
    <x v="18"/>
    <x v="0"/>
    <n v="0"/>
  </r>
  <r>
    <x v="0"/>
    <x v="126"/>
    <x v="7"/>
    <x v="17"/>
    <x v="15"/>
    <x v="18"/>
    <x v="0"/>
    <n v="0"/>
  </r>
  <r>
    <x v="0"/>
    <x v="127"/>
    <x v="7"/>
    <x v="17"/>
    <x v="15"/>
    <x v="18"/>
    <x v="0"/>
    <n v="0"/>
  </r>
  <r>
    <x v="0"/>
    <x v="126"/>
    <x v="7"/>
    <x v="18"/>
    <x v="15"/>
    <x v="18"/>
    <x v="0"/>
    <n v="0"/>
  </r>
  <r>
    <x v="0"/>
    <x v="127"/>
    <x v="7"/>
    <x v="18"/>
    <x v="15"/>
    <x v="18"/>
    <x v="0"/>
    <n v="0"/>
  </r>
  <r>
    <x v="0"/>
    <x v="122"/>
    <x v="7"/>
    <x v="55"/>
    <x v="16"/>
    <x v="18"/>
    <x v="0"/>
    <n v="1.1352708E-2"/>
  </r>
  <r>
    <x v="0"/>
    <x v="123"/>
    <x v="7"/>
    <x v="55"/>
    <x v="16"/>
    <x v="18"/>
    <x v="0"/>
    <n v="4.7500899999999998E-4"/>
  </r>
  <r>
    <x v="0"/>
    <x v="124"/>
    <x v="7"/>
    <x v="19"/>
    <x v="16"/>
    <x v="18"/>
    <x v="0"/>
    <n v="0"/>
  </r>
  <r>
    <x v="0"/>
    <x v="125"/>
    <x v="7"/>
    <x v="19"/>
    <x v="16"/>
    <x v="18"/>
    <x v="0"/>
    <n v="0"/>
  </r>
  <r>
    <x v="0"/>
    <x v="124"/>
    <x v="7"/>
    <x v="20"/>
    <x v="16"/>
    <x v="18"/>
    <x v="0"/>
    <n v="0"/>
  </r>
  <r>
    <x v="0"/>
    <x v="125"/>
    <x v="7"/>
    <x v="20"/>
    <x v="16"/>
    <x v="18"/>
    <x v="0"/>
    <n v="0"/>
  </r>
  <r>
    <x v="0"/>
    <x v="124"/>
    <x v="7"/>
    <x v="21"/>
    <x v="16"/>
    <x v="18"/>
    <x v="0"/>
    <n v="0"/>
  </r>
  <r>
    <x v="0"/>
    <x v="125"/>
    <x v="7"/>
    <x v="21"/>
    <x v="16"/>
    <x v="18"/>
    <x v="0"/>
    <n v="0"/>
  </r>
  <r>
    <x v="0"/>
    <x v="124"/>
    <x v="7"/>
    <x v="22"/>
    <x v="16"/>
    <x v="18"/>
    <x v="0"/>
    <n v="0"/>
  </r>
  <r>
    <x v="0"/>
    <x v="125"/>
    <x v="7"/>
    <x v="22"/>
    <x v="16"/>
    <x v="18"/>
    <x v="0"/>
    <n v="0"/>
  </r>
  <r>
    <x v="0"/>
    <x v="124"/>
    <x v="7"/>
    <x v="23"/>
    <x v="16"/>
    <x v="18"/>
    <x v="0"/>
    <n v="0"/>
  </r>
  <r>
    <x v="0"/>
    <x v="125"/>
    <x v="7"/>
    <x v="23"/>
    <x v="16"/>
    <x v="18"/>
    <x v="0"/>
    <n v="0"/>
  </r>
  <r>
    <x v="0"/>
    <x v="126"/>
    <x v="7"/>
    <x v="9"/>
    <x v="16"/>
    <x v="18"/>
    <x v="0"/>
    <n v="0"/>
  </r>
  <r>
    <x v="0"/>
    <x v="127"/>
    <x v="7"/>
    <x v="9"/>
    <x v="16"/>
    <x v="18"/>
    <x v="0"/>
    <n v="0"/>
  </r>
  <r>
    <x v="0"/>
    <x v="126"/>
    <x v="7"/>
    <x v="10"/>
    <x v="16"/>
    <x v="18"/>
    <x v="0"/>
    <n v="0"/>
  </r>
  <r>
    <x v="0"/>
    <x v="127"/>
    <x v="7"/>
    <x v="10"/>
    <x v="16"/>
    <x v="18"/>
    <x v="0"/>
    <n v="0"/>
  </r>
  <r>
    <x v="0"/>
    <x v="126"/>
    <x v="7"/>
    <x v="11"/>
    <x v="16"/>
    <x v="18"/>
    <x v="0"/>
    <n v="0"/>
  </r>
  <r>
    <x v="0"/>
    <x v="127"/>
    <x v="7"/>
    <x v="11"/>
    <x v="16"/>
    <x v="18"/>
    <x v="0"/>
    <n v="0"/>
  </r>
  <r>
    <x v="0"/>
    <x v="126"/>
    <x v="7"/>
    <x v="12"/>
    <x v="16"/>
    <x v="18"/>
    <x v="0"/>
    <n v="0"/>
  </r>
  <r>
    <x v="0"/>
    <x v="127"/>
    <x v="7"/>
    <x v="12"/>
    <x v="16"/>
    <x v="18"/>
    <x v="0"/>
    <n v="0"/>
  </r>
  <r>
    <x v="0"/>
    <x v="126"/>
    <x v="7"/>
    <x v="13"/>
    <x v="16"/>
    <x v="18"/>
    <x v="0"/>
    <n v="0"/>
  </r>
  <r>
    <x v="0"/>
    <x v="127"/>
    <x v="7"/>
    <x v="13"/>
    <x v="16"/>
    <x v="18"/>
    <x v="0"/>
    <n v="0"/>
  </r>
  <r>
    <x v="0"/>
    <x v="126"/>
    <x v="7"/>
    <x v="14"/>
    <x v="16"/>
    <x v="18"/>
    <x v="0"/>
    <n v="0"/>
  </r>
  <r>
    <x v="0"/>
    <x v="127"/>
    <x v="7"/>
    <x v="14"/>
    <x v="16"/>
    <x v="18"/>
    <x v="0"/>
    <n v="0"/>
  </r>
  <r>
    <x v="0"/>
    <x v="126"/>
    <x v="7"/>
    <x v="15"/>
    <x v="16"/>
    <x v="18"/>
    <x v="0"/>
    <n v="0"/>
  </r>
  <r>
    <x v="0"/>
    <x v="127"/>
    <x v="7"/>
    <x v="15"/>
    <x v="16"/>
    <x v="18"/>
    <x v="0"/>
    <n v="0"/>
  </r>
  <r>
    <x v="0"/>
    <x v="126"/>
    <x v="7"/>
    <x v="16"/>
    <x v="16"/>
    <x v="18"/>
    <x v="0"/>
    <n v="0"/>
  </r>
  <r>
    <x v="0"/>
    <x v="127"/>
    <x v="7"/>
    <x v="16"/>
    <x v="16"/>
    <x v="18"/>
    <x v="0"/>
    <n v="0"/>
  </r>
  <r>
    <x v="0"/>
    <x v="126"/>
    <x v="7"/>
    <x v="17"/>
    <x v="16"/>
    <x v="18"/>
    <x v="0"/>
    <n v="0"/>
  </r>
  <r>
    <x v="0"/>
    <x v="127"/>
    <x v="7"/>
    <x v="17"/>
    <x v="16"/>
    <x v="18"/>
    <x v="0"/>
    <n v="0"/>
  </r>
  <r>
    <x v="0"/>
    <x v="126"/>
    <x v="7"/>
    <x v="18"/>
    <x v="16"/>
    <x v="18"/>
    <x v="0"/>
    <n v="0"/>
  </r>
  <r>
    <x v="0"/>
    <x v="127"/>
    <x v="7"/>
    <x v="18"/>
    <x v="16"/>
    <x v="18"/>
    <x v="0"/>
    <n v="0"/>
  </r>
  <r>
    <x v="0"/>
    <x v="122"/>
    <x v="7"/>
    <x v="55"/>
    <x v="17"/>
    <x v="18"/>
    <x v="0"/>
    <n v="0"/>
  </r>
  <r>
    <x v="0"/>
    <x v="123"/>
    <x v="7"/>
    <x v="55"/>
    <x v="17"/>
    <x v="18"/>
    <x v="0"/>
    <n v="0"/>
  </r>
  <r>
    <x v="0"/>
    <x v="124"/>
    <x v="7"/>
    <x v="19"/>
    <x v="17"/>
    <x v="18"/>
    <x v="0"/>
    <n v="0"/>
  </r>
  <r>
    <x v="0"/>
    <x v="125"/>
    <x v="7"/>
    <x v="19"/>
    <x v="17"/>
    <x v="18"/>
    <x v="0"/>
    <n v="0"/>
  </r>
  <r>
    <x v="0"/>
    <x v="124"/>
    <x v="7"/>
    <x v="20"/>
    <x v="17"/>
    <x v="18"/>
    <x v="0"/>
    <n v="0"/>
  </r>
  <r>
    <x v="0"/>
    <x v="125"/>
    <x v="7"/>
    <x v="20"/>
    <x v="17"/>
    <x v="18"/>
    <x v="0"/>
    <n v="0"/>
  </r>
  <r>
    <x v="0"/>
    <x v="124"/>
    <x v="7"/>
    <x v="21"/>
    <x v="17"/>
    <x v="18"/>
    <x v="0"/>
    <n v="0"/>
  </r>
  <r>
    <x v="0"/>
    <x v="125"/>
    <x v="7"/>
    <x v="21"/>
    <x v="17"/>
    <x v="18"/>
    <x v="0"/>
    <n v="0"/>
  </r>
  <r>
    <x v="0"/>
    <x v="124"/>
    <x v="7"/>
    <x v="22"/>
    <x v="17"/>
    <x v="18"/>
    <x v="0"/>
    <n v="0"/>
  </r>
  <r>
    <x v="0"/>
    <x v="125"/>
    <x v="7"/>
    <x v="22"/>
    <x v="17"/>
    <x v="18"/>
    <x v="0"/>
    <n v="0"/>
  </r>
  <r>
    <x v="0"/>
    <x v="124"/>
    <x v="7"/>
    <x v="23"/>
    <x v="17"/>
    <x v="18"/>
    <x v="0"/>
    <n v="0"/>
  </r>
  <r>
    <x v="0"/>
    <x v="125"/>
    <x v="7"/>
    <x v="23"/>
    <x v="17"/>
    <x v="18"/>
    <x v="0"/>
    <n v="0"/>
  </r>
  <r>
    <x v="0"/>
    <x v="126"/>
    <x v="7"/>
    <x v="9"/>
    <x v="17"/>
    <x v="18"/>
    <x v="0"/>
    <n v="0"/>
  </r>
  <r>
    <x v="0"/>
    <x v="127"/>
    <x v="7"/>
    <x v="9"/>
    <x v="17"/>
    <x v="18"/>
    <x v="0"/>
    <n v="0"/>
  </r>
  <r>
    <x v="0"/>
    <x v="126"/>
    <x v="7"/>
    <x v="10"/>
    <x v="17"/>
    <x v="18"/>
    <x v="0"/>
    <n v="0"/>
  </r>
  <r>
    <x v="0"/>
    <x v="127"/>
    <x v="7"/>
    <x v="10"/>
    <x v="17"/>
    <x v="18"/>
    <x v="0"/>
    <n v="0"/>
  </r>
  <r>
    <x v="0"/>
    <x v="126"/>
    <x v="7"/>
    <x v="11"/>
    <x v="17"/>
    <x v="18"/>
    <x v="0"/>
    <n v="0"/>
  </r>
  <r>
    <x v="0"/>
    <x v="127"/>
    <x v="7"/>
    <x v="11"/>
    <x v="17"/>
    <x v="18"/>
    <x v="0"/>
    <n v="0"/>
  </r>
  <r>
    <x v="0"/>
    <x v="126"/>
    <x v="7"/>
    <x v="12"/>
    <x v="17"/>
    <x v="18"/>
    <x v="0"/>
    <n v="0"/>
  </r>
  <r>
    <x v="0"/>
    <x v="127"/>
    <x v="7"/>
    <x v="12"/>
    <x v="17"/>
    <x v="18"/>
    <x v="0"/>
    <n v="0"/>
  </r>
  <r>
    <x v="0"/>
    <x v="126"/>
    <x v="7"/>
    <x v="13"/>
    <x v="17"/>
    <x v="18"/>
    <x v="0"/>
    <n v="0"/>
  </r>
  <r>
    <x v="0"/>
    <x v="127"/>
    <x v="7"/>
    <x v="13"/>
    <x v="17"/>
    <x v="18"/>
    <x v="0"/>
    <n v="0"/>
  </r>
  <r>
    <x v="0"/>
    <x v="126"/>
    <x v="7"/>
    <x v="14"/>
    <x v="17"/>
    <x v="18"/>
    <x v="0"/>
    <n v="0"/>
  </r>
  <r>
    <x v="0"/>
    <x v="127"/>
    <x v="7"/>
    <x v="14"/>
    <x v="17"/>
    <x v="18"/>
    <x v="0"/>
    <n v="0"/>
  </r>
  <r>
    <x v="0"/>
    <x v="126"/>
    <x v="7"/>
    <x v="15"/>
    <x v="17"/>
    <x v="18"/>
    <x v="0"/>
    <n v="0"/>
  </r>
  <r>
    <x v="0"/>
    <x v="127"/>
    <x v="7"/>
    <x v="15"/>
    <x v="17"/>
    <x v="18"/>
    <x v="0"/>
    <n v="0"/>
  </r>
  <r>
    <x v="0"/>
    <x v="126"/>
    <x v="7"/>
    <x v="16"/>
    <x v="17"/>
    <x v="18"/>
    <x v="0"/>
    <n v="0"/>
  </r>
  <r>
    <x v="0"/>
    <x v="127"/>
    <x v="7"/>
    <x v="16"/>
    <x v="17"/>
    <x v="18"/>
    <x v="0"/>
    <n v="0"/>
  </r>
  <r>
    <x v="0"/>
    <x v="126"/>
    <x v="7"/>
    <x v="17"/>
    <x v="17"/>
    <x v="18"/>
    <x v="0"/>
    <n v="0"/>
  </r>
  <r>
    <x v="0"/>
    <x v="127"/>
    <x v="7"/>
    <x v="17"/>
    <x v="17"/>
    <x v="18"/>
    <x v="0"/>
    <n v="0"/>
  </r>
  <r>
    <x v="0"/>
    <x v="126"/>
    <x v="7"/>
    <x v="18"/>
    <x v="17"/>
    <x v="18"/>
    <x v="0"/>
    <n v="0"/>
  </r>
  <r>
    <x v="0"/>
    <x v="127"/>
    <x v="7"/>
    <x v="18"/>
    <x v="17"/>
    <x v="18"/>
    <x v="0"/>
    <n v="0"/>
  </r>
  <r>
    <x v="0"/>
    <x v="122"/>
    <x v="7"/>
    <x v="55"/>
    <x v="18"/>
    <x v="18"/>
    <x v="0"/>
    <n v="0"/>
  </r>
  <r>
    <x v="0"/>
    <x v="123"/>
    <x v="7"/>
    <x v="55"/>
    <x v="18"/>
    <x v="18"/>
    <x v="0"/>
    <n v="0"/>
  </r>
  <r>
    <x v="0"/>
    <x v="124"/>
    <x v="7"/>
    <x v="19"/>
    <x v="18"/>
    <x v="18"/>
    <x v="0"/>
    <n v="0"/>
  </r>
  <r>
    <x v="0"/>
    <x v="125"/>
    <x v="7"/>
    <x v="19"/>
    <x v="18"/>
    <x v="18"/>
    <x v="0"/>
    <n v="0"/>
  </r>
  <r>
    <x v="0"/>
    <x v="124"/>
    <x v="7"/>
    <x v="20"/>
    <x v="18"/>
    <x v="18"/>
    <x v="0"/>
    <n v="0"/>
  </r>
  <r>
    <x v="0"/>
    <x v="125"/>
    <x v="7"/>
    <x v="20"/>
    <x v="18"/>
    <x v="18"/>
    <x v="0"/>
    <n v="0"/>
  </r>
  <r>
    <x v="0"/>
    <x v="124"/>
    <x v="7"/>
    <x v="21"/>
    <x v="18"/>
    <x v="18"/>
    <x v="0"/>
    <n v="0"/>
  </r>
  <r>
    <x v="0"/>
    <x v="125"/>
    <x v="7"/>
    <x v="21"/>
    <x v="18"/>
    <x v="18"/>
    <x v="0"/>
    <n v="0"/>
  </r>
  <r>
    <x v="0"/>
    <x v="124"/>
    <x v="7"/>
    <x v="22"/>
    <x v="18"/>
    <x v="18"/>
    <x v="0"/>
    <n v="0"/>
  </r>
  <r>
    <x v="0"/>
    <x v="125"/>
    <x v="7"/>
    <x v="22"/>
    <x v="18"/>
    <x v="18"/>
    <x v="0"/>
    <n v="0"/>
  </r>
  <r>
    <x v="0"/>
    <x v="124"/>
    <x v="7"/>
    <x v="23"/>
    <x v="18"/>
    <x v="18"/>
    <x v="0"/>
    <n v="0"/>
  </r>
  <r>
    <x v="0"/>
    <x v="125"/>
    <x v="7"/>
    <x v="23"/>
    <x v="18"/>
    <x v="18"/>
    <x v="0"/>
    <n v="0"/>
  </r>
  <r>
    <x v="0"/>
    <x v="126"/>
    <x v="7"/>
    <x v="9"/>
    <x v="18"/>
    <x v="18"/>
    <x v="0"/>
    <n v="0"/>
  </r>
  <r>
    <x v="0"/>
    <x v="127"/>
    <x v="7"/>
    <x v="9"/>
    <x v="18"/>
    <x v="18"/>
    <x v="0"/>
    <n v="0"/>
  </r>
  <r>
    <x v="0"/>
    <x v="126"/>
    <x v="7"/>
    <x v="10"/>
    <x v="18"/>
    <x v="18"/>
    <x v="0"/>
    <n v="0"/>
  </r>
  <r>
    <x v="0"/>
    <x v="127"/>
    <x v="7"/>
    <x v="10"/>
    <x v="18"/>
    <x v="18"/>
    <x v="0"/>
    <n v="0"/>
  </r>
  <r>
    <x v="0"/>
    <x v="126"/>
    <x v="7"/>
    <x v="11"/>
    <x v="18"/>
    <x v="18"/>
    <x v="0"/>
    <n v="0"/>
  </r>
  <r>
    <x v="0"/>
    <x v="127"/>
    <x v="7"/>
    <x v="11"/>
    <x v="18"/>
    <x v="18"/>
    <x v="0"/>
    <n v="0"/>
  </r>
  <r>
    <x v="0"/>
    <x v="126"/>
    <x v="7"/>
    <x v="12"/>
    <x v="18"/>
    <x v="18"/>
    <x v="0"/>
    <n v="0"/>
  </r>
  <r>
    <x v="0"/>
    <x v="127"/>
    <x v="7"/>
    <x v="12"/>
    <x v="18"/>
    <x v="18"/>
    <x v="0"/>
    <n v="0"/>
  </r>
  <r>
    <x v="0"/>
    <x v="126"/>
    <x v="7"/>
    <x v="13"/>
    <x v="18"/>
    <x v="18"/>
    <x v="0"/>
    <n v="0"/>
  </r>
  <r>
    <x v="0"/>
    <x v="127"/>
    <x v="7"/>
    <x v="13"/>
    <x v="18"/>
    <x v="18"/>
    <x v="0"/>
    <n v="0"/>
  </r>
  <r>
    <x v="0"/>
    <x v="126"/>
    <x v="7"/>
    <x v="14"/>
    <x v="18"/>
    <x v="18"/>
    <x v="0"/>
    <n v="0"/>
  </r>
  <r>
    <x v="0"/>
    <x v="127"/>
    <x v="7"/>
    <x v="14"/>
    <x v="18"/>
    <x v="18"/>
    <x v="0"/>
    <n v="0"/>
  </r>
  <r>
    <x v="0"/>
    <x v="126"/>
    <x v="7"/>
    <x v="15"/>
    <x v="18"/>
    <x v="18"/>
    <x v="0"/>
    <n v="0"/>
  </r>
  <r>
    <x v="0"/>
    <x v="127"/>
    <x v="7"/>
    <x v="15"/>
    <x v="18"/>
    <x v="18"/>
    <x v="0"/>
    <n v="0"/>
  </r>
  <r>
    <x v="0"/>
    <x v="126"/>
    <x v="7"/>
    <x v="16"/>
    <x v="18"/>
    <x v="18"/>
    <x v="0"/>
    <n v="0"/>
  </r>
  <r>
    <x v="0"/>
    <x v="127"/>
    <x v="7"/>
    <x v="16"/>
    <x v="18"/>
    <x v="18"/>
    <x v="0"/>
    <n v="0"/>
  </r>
  <r>
    <x v="0"/>
    <x v="126"/>
    <x v="7"/>
    <x v="17"/>
    <x v="18"/>
    <x v="18"/>
    <x v="0"/>
    <n v="0"/>
  </r>
  <r>
    <x v="0"/>
    <x v="127"/>
    <x v="7"/>
    <x v="17"/>
    <x v="18"/>
    <x v="18"/>
    <x v="0"/>
    <n v="0"/>
  </r>
  <r>
    <x v="0"/>
    <x v="126"/>
    <x v="7"/>
    <x v="18"/>
    <x v="18"/>
    <x v="18"/>
    <x v="0"/>
    <n v="0"/>
  </r>
  <r>
    <x v="0"/>
    <x v="127"/>
    <x v="7"/>
    <x v="18"/>
    <x v="18"/>
    <x v="18"/>
    <x v="0"/>
    <n v="0"/>
  </r>
  <r>
    <x v="0"/>
    <x v="128"/>
    <x v="7"/>
    <x v="9"/>
    <x v="19"/>
    <x v="18"/>
    <x v="0"/>
    <n v="0"/>
  </r>
  <r>
    <x v="0"/>
    <x v="129"/>
    <x v="7"/>
    <x v="9"/>
    <x v="19"/>
    <x v="18"/>
    <x v="0"/>
    <n v="0"/>
  </r>
  <r>
    <x v="0"/>
    <x v="128"/>
    <x v="7"/>
    <x v="10"/>
    <x v="19"/>
    <x v="18"/>
    <x v="0"/>
    <n v="0"/>
  </r>
  <r>
    <x v="0"/>
    <x v="129"/>
    <x v="7"/>
    <x v="10"/>
    <x v="19"/>
    <x v="18"/>
    <x v="0"/>
    <n v="0"/>
  </r>
  <r>
    <x v="0"/>
    <x v="128"/>
    <x v="7"/>
    <x v="11"/>
    <x v="19"/>
    <x v="18"/>
    <x v="0"/>
    <n v="0"/>
  </r>
  <r>
    <x v="0"/>
    <x v="129"/>
    <x v="7"/>
    <x v="11"/>
    <x v="19"/>
    <x v="18"/>
    <x v="0"/>
    <n v="0"/>
  </r>
  <r>
    <x v="0"/>
    <x v="128"/>
    <x v="7"/>
    <x v="12"/>
    <x v="19"/>
    <x v="18"/>
    <x v="0"/>
    <n v="0"/>
  </r>
  <r>
    <x v="0"/>
    <x v="129"/>
    <x v="7"/>
    <x v="12"/>
    <x v="19"/>
    <x v="18"/>
    <x v="0"/>
    <n v="0"/>
  </r>
  <r>
    <x v="0"/>
    <x v="128"/>
    <x v="7"/>
    <x v="13"/>
    <x v="19"/>
    <x v="18"/>
    <x v="0"/>
    <n v="0"/>
  </r>
  <r>
    <x v="0"/>
    <x v="129"/>
    <x v="7"/>
    <x v="13"/>
    <x v="19"/>
    <x v="18"/>
    <x v="0"/>
    <n v="0"/>
  </r>
  <r>
    <x v="0"/>
    <x v="128"/>
    <x v="7"/>
    <x v="14"/>
    <x v="19"/>
    <x v="18"/>
    <x v="0"/>
    <n v="0"/>
  </r>
  <r>
    <x v="0"/>
    <x v="129"/>
    <x v="7"/>
    <x v="14"/>
    <x v="19"/>
    <x v="18"/>
    <x v="0"/>
    <n v="0"/>
  </r>
  <r>
    <x v="0"/>
    <x v="128"/>
    <x v="7"/>
    <x v="15"/>
    <x v="19"/>
    <x v="18"/>
    <x v="0"/>
    <n v="0"/>
  </r>
  <r>
    <x v="0"/>
    <x v="129"/>
    <x v="7"/>
    <x v="15"/>
    <x v="19"/>
    <x v="18"/>
    <x v="0"/>
    <n v="0"/>
  </r>
  <r>
    <x v="0"/>
    <x v="128"/>
    <x v="7"/>
    <x v="16"/>
    <x v="19"/>
    <x v="18"/>
    <x v="0"/>
    <n v="0"/>
  </r>
  <r>
    <x v="0"/>
    <x v="129"/>
    <x v="7"/>
    <x v="16"/>
    <x v="19"/>
    <x v="18"/>
    <x v="0"/>
    <n v="0"/>
  </r>
  <r>
    <x v="0"/>
    <x v="128"/>
    <x v="7"/>
    <x v="17"/>
    <x v="19"/>
    <x v="18"/>
    <x v="0"/>
    <n v="0"/>
  </r>
  <r>
    <x v="0"/>
    <x v="129"/>
    <x v="7"/>
    <x v="17"/>
    <x v="19"/>
    <x v="18"/>
    <x v="0"/>
    <n v="0"/>
  </r>
  <r>
    <x v="0"/>
    <x v="128"/>
    <x v="7"/>
    <x v="18"/>
    <x v="19"/>
    <x v="18"/>
    <x v="0"/>
    <n v="0"/>
  </r>
  <r>
    <x v="0"/>
    <x v="129"/>
    <x v="7"/>
    <x v="18"/>
    <x v="19"/>
    <x v="18"/>
    <x v="0"/>
    <n v="0"/>
  </r>
  <r>
    <x v="0"/>
    <x v="122"/>
    <x v="7"/>
    <x v="55"/>
    <x v="10"/>
    <x v="19"/>
    <x v="0"/>
    <n v="0"/>
  </r>
  <r>
    <x v="0"/>
    <x v="123"/>
    <x v="7"/>
    <x v="55"/>
    <x v="10"/>
    <x v="19"/>
    <x v="0"/>
    <n v="3.5235466030000002"/>
  </r>
  <r>
    <x v="0"/>
    <x v="124"/>
    <x v="7"/>
    <x v="19"/>
    <x v="10"/>
    <x v="19"/>
    <x v="0"/>
    <n v="0"/>
  </r>
  <r>
    <x v="0"/>
    <x v="125"/>
    <x v="7"/>
    <x v="19"/>
    <x v="10"/>
    <x v="19"/>
    <x v="0"/>
    <n v="0"/>
  </r>
  <r>
    <x v="0"/>
    <x v="124"/>
    <x v="7"/>
    <x v="20"/>
    <x v="10"/>
    <x v="19"/>
    <x v="0"/>
    <n v="0"/>
  </r>
  <r>
    <x v="0"/>
    <x v="125"/>
    <x v="7"/>
    <x v="20"/>
    <x v="10"/>
    <x v="19"/>
    <x v="0"/>
    <n v="0"/>
  </r>
  <r>
    <x v="0"/>
    <x v="124"/>
    <x v="7"/>
    <x v="21"/>
    <x v="10"/>
    <x v="19"/>
    <x v="0"/>
    <n v="0"/>
  </r>
  <r>
    <x v="0"/>
    <x v="125"/>
    <x v="7"/>
    <x v="21"/>
    <x v="10"/>
    <x v="19"/>
    <x v="0"/>
    <n v="0"/>
  </r>
  <r>
    <x v="0"/>
    <x v="124"/>
    <x v="7"/>
    <x v="22"/>
    <x v="10"/>
    <x v="19"/>
    <x v="0"/>
    <n v="0"/>
  </r>
  <r>
    <x v="0"/>
    <x v="125"/>
    <x v="7"/>
    <x v="22"/>
    <x v="10"/>
    <x v="19"/>
    <x v="0"/>
    <n v="0"/>
  </r>
  <r>
    <x v="0"/>
    <x v="124"/>
    <x v="7"/>
    <x v="23"/>
    <x v="10"/>
    <x v="19"/>
    <x v="0"/>
    <n v="0"/>
  </r>
  <r>
    <x v="0"/>
    <x v="125"/>
    <x v="7"/>
    <x v="23"/>
    <x v="10"/>
    <x v="19"/>
    <x v="0"/>
    <n v="0"/>
  </r>
  <r>
    <x v="0"/>
    <x v="126"/>
    <x v="7"/>
    <x v="9"/>
    <x v="10"/>
    <x v="19"/>
    <x v="0"/>
    <n v="0"/>
  </r>
  <r>
    <x v="0"/>
    <x v="127"/>
    <x v="7"/>
    <x v="9"/>
    <x v="10"/>
    <x v="19"/>
    <x v="0"/>
    <n v="0"/>
  </r>
  <r>
    <x v="0"/>
    <x v="126"/>
    <x v="7"/>
    <x v="10"/>
    <x v="10"/>
    <x v="19"/>
    <x v="0"/>
    <n v="0"/>
  </r>
  <r>
    <x v="0"/>
    <x v="127"/>
    <x v="7"/>
    <x v="10"/>
    <x v="10"/>
    <x v="19"/>
    <x v="0"/>
    <n v="0"/>
  </r>
  <r>
    <x v="0"/>
    <x v="126"/>
    <x v="7"/>
    <x v="11"/>
    <x v="10"/>
    <x v="19"/>
    <x v="0"/>
    <n v="0"/>
  </r>
  <r>
    <x v="0"/>
    <x v="127"/>
    <x v="7"/>
    <x v="11"/>
    <x v="10"/>
    <x v="19"/>
    <x v="0"/>
    <n v="1.4510501E-2"/>
  </r>
  <r>
    <x v="0"/>
    <x v="126"/>
    <x v="7"/>
    <x v="12"/>
    <x v="10"/>
    <x v="19"/>
    <x v="0"/>
    <n v="0"/>
  </r>
  <r>
    <x v="0"/>
    <x v="127"/>
    <x v="7"/>
    <x v="12"/>
    <x v="10"/>
    <x v="19"/>
    <x v="0"/>
    <n v="0"/>
  </r>
  <r>
    <x v="0"/>
    <x v="126"/>
    <x v="7"/>
    <x v="13"/>
    <x v="10"/>
    <x v="19"/>
    <x v="0"/>
    <n v="0"/>
  </r>
  <r>
    <x v="0"/>
    <x v="127"/>
    <x v="7"/>
    <x v="13"/>
    <x v="10"/>
    <x v="19"/>
    <x v="0"/>
    <n v="0"/>
  </r>
  <r>
    <x v="0"/>
    <x v="126"/>
    <x v="7"/>
    <x v="14"/>
    <x v="10"/>
    <x v="19"/>
    <x v="0"/>
    <n v="0"/>
  </r>
  <r>
    <x v="0"/>
    <x v="127"/>
    <x v="7"/>
    <x v="14"/>
    <x v="10"/>
    <x v="19"/>
    <x v="0"/>
    <n v="0"/>
  </r>
  <r>
    <x v="0"/>
    <x v="126"/>
    <x v="7"/>
    <x v="15"/>
    <x v="10"/>
    <x v="19"/>
    <x v="0"/>
    <n v="0"/>
  </r>
  <r>
    <x v="0"/>
    <x v="127"/>
    <x v="7"/>
    <x v="15"/>
    <x v="10"/>
    <x v="19"/>
    <x v="0"/>
    <n v="4.6014887959999999"/>
  </r>
  <r>
    <x v="0"/>
    <x v="126"/>
    <x v="7"/>
    <x v="16"/>
    <x v="10"/>
    <x v="19"/>
    <x v="0"/>
    <n v="0"/>
  </r>
  <r>
    <x v="0"/>
    <x v="127"/>
    <x v="7"/>
    <x v="16"/>
    <x v="10"/>
    <x v="19"/>
    <x v="0"/>
    <n v="1.2782290000000001E-3"/>
  </r>
  <r>
    <x v="0"/>
    <x v="126"/>
    <x v="7"/>
    <x v="17"/>
    <x v="10"/>
    <x v="19"/>
    <x v="0"/>
    <n v="0"/>
  </r>
  <r>
    <x v="0"/>
    <x v="127"/>
    <x v="7"/>
    <x v="17"/>
    <x v="10"/>
    <x v="19"/>
    <x v="0"/>
    <n v="0"/>
  </r>
  <r>
    <x v="0"/>
    <x v="126"/>
    <x v="7"/>
    <x v="18"/>
    <x v="10"/>
    <x v="19"/>
    <x v="0"/>
    <n v="0"/>
  </r>
  <r>
    <x v="0"/>
    <x v="127"/>
    <x v="7"/>
    <x v="18"/>
    <x v="10"/>
    <x v="19"/>
    <x v="0"/>
    <n v="0"/>
  </r>
  <r>
    <x v="0"/>
    <x v="122"/>
    <x v="7"/>
    <x v="55"/>
    <x v="11"/>
    <x v="19"/>
    <x v="0"/>
    <n v="0"/>
  </r>
  <r>
    <x v="0"/>
    <x v="123"/>
    <x v="7"/>
    <x v="55"/>
    <x v="11"/>
    <x v="19"/>
    <x v="0"/>
    <n v="1.971422072"/>
  </r>
  <r>
    <x v="0"/>
    <x v="124"/>
    <x v="7"/>
    <x v="19"/>
    <x v="11"/>
    <x v="19"/>
    <x v="0"/>
    <n v="0"/>
  </r>
  <r>
    <x v="0"/>
    <x v="125"/>
    <x v="7"/>
    <x v="19"/>
    <x v="11"/>
    <x v="19"/>
    <x v="0"/>
    <n v="0"/>
  </r>
  <r>
    <x v="0"/>
    <x v="124"/>
    <x v="7"/>
    <x v="20"/>
    <x v="11"/>
    <x v="19"/>
    <x v="0"/>
    <n v="0"/>
  </r>
  <r>
    <x v="0"/>
    <x v="125"/>
    <x v="7"/>
    <x v="20"/>
    <x v="11"/>
    <x v="19"/>
    <x v="0"/>
    <n v="0"/>
  </r>
  <r>
    <x v="0"/>
    <x v="124"/>
    <x v="7"/>
    <x v="21"/>
    <x v="11"/>
    <x v="19"/>
    <x v="0"/>
    <n v="0"/>
  </r>
  <r>
    <x v="0"/>
    <x v="125"/>
    <x v="7"/>
    <x v="21"/>
    <x v="11"/>
    <x v="19"/>
    <x v="0"/>
    <n v="0"/>
  </r>
  <r>
    <x v="0"/>
    <x v="124"/>
    <x v="7"/>
    <x v="22"/>
    <x v="11"/>
    <x v="19"/>
    <x v="0"/>
    <n v="0"/>
  </r>
  <r>
    <x v="0"/>
    <x v="125"/>
    <x v="7"/>
    <x v="22"/>
    <x v="11"/>
    <x v="19"/>
    <x v="0"/>
    <n v="0"/>
  </r>
  <r>
    <x v="0"/>
    <x v="124"/>
    <x v="7"/>
    <x v="23"/>
    <x v="11"/>
    <x v="19"/>
    <x v="0"/>
    <n v="0"/>
  </r>
  <r>
    <x v="0"/>
    <x v="125"/>
    <x v="7"/>
    <x v="23"/>
    <x v="11"/>
    <x v="19"/>
    <x v="0"/>
    <n v="0"/>
  </r>
  <r>
    <x v="0"/>
    <x v="126"/>
    <x v="7"/>
    <x v="9"/>
    <x v="11"/>
    <x v="19"/>
    <x v="0"/>
    <n v="0"/>
  </r>
  <r>
    <x v="0"/>
    <x v="127"/>
    <x v="7"/>
    <x v="9"/>
    <x v="11"/>
    <x v="19"/>
    <x v="0"/>
    <n v="0"/>
  </r>
  <r>
    <x v="0"/>
    <x v="126"/>
    <x v="7"/>
    <x v="10"/>
    <x v="11"/>
    <x v="19"/>
    <x v="0"/>
    <n v="0"/>
  </r>
  <r>
    <x v="0"/>
    <x v="127"/>
    <x v="7"/>
    <x v="10"/>
    <x v="11"/>
    <x v="19"/>
    <x v="0"/>
    <n v="0"/>
  </r>
  <r>
    <x v="0"/>
    <x v="126"/>
    <x v="7"/>
    <x v="11"/>
    <x v="11"/>
    <x v="19"/>
    <x v="0"/>
    <n v="0"/>
  </r>
  <r>
    <x v="0"/>
    <x v="127"/>
    <x v="7"/>
    <x v="11"/>
    <x v="11"/>
    <x v="19"/>
    <x v="0"/>
    <n v="0.24819754699999999"/>
  </r>
  <r>
    <x v="0"/>
    <x v="126"/>
    <x v="7"/>
    <x v="12"/>
    <x v="11"/>
    <x v="19"/>
    <x v="0"/>
    <n v="0"/>
  </r>
  <r>
    <x v="0"/>
    <x v="127"/>
    <x v="7"/>
    <x v="12"/>
    <x v="11"/>
    <x v="19"/>
    <x v="0"/>
    <n v="0"/>
  </r>
  <r>
    <x v="0"/>
    <x v="126"/>
    <x v="7"/>
    <x v="13"/>
    <x v="11"/>
    <x v="19"/>
    <x v="0"/>
    <n v="0"/>
  </r>
  <r>
    <x v="0"/>
    <x v="127"/>
    <x v="7"/>
    <x v="13"/>
    <x v="11"/>
    <x v="19"/>
    <x v="0"/>
    <n v="0"/>
  </r>
  <r>
    <x v="0"/>
    <x v="126"/>
    <x v="7"/>
    <x v="14"/>
    <x v="11"/>
    <x v="19"/>
    <x v="0"/>
    <n v="0"/>
  </r>
  <r>
    <x v="0"/>
    <x v="127"/>
    <x v="7"/>
    <x v="14"/>
    <x v="11"/>
    <x v="19"/>
    <x v="0"/>
    <n v="0"/>
  </r>
  <r>
    <x v="0"/>
    <x v="126"/>
    <x v="7"/>
    <x v="15"/>
    <x v="11"/>
    <x v="19"/>
    <x v="0"/>
    <n v="0"/>
  </r>
  <r>
    <x v="0"/>
    <x v="127"/>
    <x v="7"/>
    <x v="15"/>
    <x v="11"/>
    <x v="19"/>
    <x v="0"/>
    <n v="0.71738052799999996"/>
  </r>
  <r>
    <x v="0"/>
    <x v="126"/>
    <x v="7"/>
    <x v="16"/>
    <x v="11"/>
    <x v="19"/>
    <x v="0"/>
    <n v="0"/>
  </r>
  <r>
    <x v="0"/>
    <x v="127"/>
    <x v="7"/>
    <x v="16"/>
    <x v="11"/>
    <x v="19"/>
    <x v="0"/>
    <n v="4.3470690000000003E-3"/>
  </r>
  <r>
    <x v="0"/>
    <x v="126"/>
    <x v="7"/>
    <x v="17"/>
    <x v="11"/>
    <x v="19"/>
    <x v="0"/>
    <n v="0"/>
  </r>
  <r>
    <x v="0"/>
    <x v="127"/>
    <x v="7"/>
    <x v="17"/>
    <x v="11"/>
    <x v="19"/>
    <x v="0"/>
    <n v="0"/>
  </r>
  <r>
    <x v="0"/>
    <x v="126"/>
    <x v="7"/>
    <x v="18"/>
    <x v="11"/>
    <x v="19"/>
    <x v="0"/>
    <n v="0"/>
  </r>
  <r>
    <x v="0"/>
    <x v="127"/>
    <x v="7"/>
    <x v="18"/>
    <x v="11"/>
    <x v="19"/>
    <x v="0"/>
    <n v="0"/>
  </r>
  <r>
    <x v="0"/>
    <x v="122"/>
    <x v="7"/>
    <x v="55"/>
    <x v="12"/>
    <x v="19"/>
    <x v="0"/>
    <n v="0"/>
  </r>
  <r>
    <x v="0"/>
    <x v="123"/>
    <x v="7"/>
    <x v="55"/>
    <x v="12"/>
    <x v="19"/>
    <x v="0"/>
    <n v="3.0335169999999999E-3"/>
  </r>
  <r>
    <x v="0"/>
    <x v="124"/>
    <x v="7"/>
    <x v="19"/>
    <x v="12"/>
    <x v="19"/>
    <x v="0"/>
    <n v="0"/>
  </r>
  <r>
    <x v="0"/>
    <x v="125"/>
    <x v="7"/>
    <x v="19"/>
    <x v="12"/>
    <x v="19"/>
    <x v="0"/>
    <n v="0"/>
  </r>
  <r>
    <x v="0"/>
    <x v="124"/>
    <x v="7"/>
    <x v="20"/>
    <x v="12"/>
    <x v="19"/>
    <x v="0"/>
    <n v="0"/>
  </r>
  <r>
    <x v="0"/>
    <x v="125"/>
    <x v="7"/>
    <x v="20"/>
    <x v="12"/>
    <x v="19"/>
    <x v="0"/>
    <n v="0"/>
  </r>
  <r>
    <x v="0"/>
    <x v="124"/>
    <x v="7"/>
    <x v="21"/>
    <x v="12"/>
    <x v="19"/>
    <x v="0"/>
    <n v="0"/>
  </r>
  <r>
    <x v="0"/>
    <x v="125"/>
    <x v="7"/>
    <x v="21"/>
    <x v="12"/>
    <x v="19"/>
    <x v="0"/>
    <n v="0"/>
  </r>
  <r>
    <x v="0"/>
    <x v="124"/>
    <x v="7"/>
    <x v="22"/>
    <x v="12"/>
    <x v="19"/>
    <x v="0"/>
    <n v="0"/>
  </r>
  <r>
    <x v="0"/>
    <x v="125"/>
    <x v="7"/>
    <x v="22"/>
    <x v="12"/>
    <x v="19"/>
    <x v="0"/>
    <n v="0"/>
  </r>
  <r>
    <x v="0"/>
    <x v="124"/>
    <x v="7"/>
    <x v="23"/>
    <x v="12"/>
    <x v="19"/>
    <x v="0"/>
    <n v="0"/>
  </r>
  <r>
    <x v="0"/>
    <x v="125"/>
    <x v="7"/>
    <x v="23"/>
    <x v="12"/>
    <x v="19"/>
    <x v="0"/>
    <n v="0"/>
  </r>
  <r>
    <x v="0"/>
    <x v="126"/>
    <x v="7"/>
    <x v="9"/>
    <x v="12"/>
    <x v="19"/>
    <x v="0"/>
    <n v="0"/>
  </r>
  <r>
    <x v="0"/>
    <x v="127"/>
    <x v="7"/>
    <x v="9"/>
    <x v="12"/>
    <x v="19"/>
    <x v="0"/>
    <n v="0"/>
  </r>
  <r>
    <x v="0"/>
    <x v="126"/>
    <x v="7"/>
    <x v="10"/>
    <x v="12"/>
    <x v="19"/>
    <x v="0"/>
    <n v="0"/>
  </r>
  <r>
    <x v="0"/>
    <x v="127"/>
    <x v="7"/>
    <x v="10"/>
    <x v="12"/>
    <x v="19"/>
    <x v="0"/>
    <n v="0"/>
  </r>
  <r>
    <x v="0"/>
    <x v="126"/>
    <x v="7"/>
    <x v="11"/>
    <x v="12"/>
    <x v="19"/>
    <x v="0"/>
    <n v="0"/>
  </r>
  <r>
    <x v="0"/>
    <x v="127"/>
    <x v="7"/>
    <x v="11"/>
    <x v="12"/>
    <x v="19"/>
    <x v="0"/>
    <n v="0.34851015699999999"/>
  </r>
  <r>
    <x v="0"/>
    <x v="126"/>
    <x v="7"/>
    <x v="12"/>
    <x v="12"/>
    <x v="19"/>
    <x v="0"/>
    <n v="0"/>
  </r>
  <r>
    <x v="0"/>
    <x v="127"/>
    <x v="7"/>
    <x v="12"/>
    <x v="12"/>
    <x v="19"/>
    <x v="0"/>
    <n v="0"/>
  </r>
  <r>
    <x v="0"/>
    <x v="126"/>
    <x v="7"/>
    <x v="13"/>
    <x v="12"/>
    <x v="19"/>
    <x v="0"/>
    <n v="0"/>
  </r>
  <r>
    <x v="0"/>
    <x v="127"/>
    <x v="7"/>
    <x v="13"/>
    <x v="12"/>
    <x v="19"/>
    <x v="0"/>
    <n v="0"/>
  </r>
  <r>
    <x v="0"/>
    <x v="126"/>
    <x v="7"/>
    <x v="14"/>
    <x v="12"/>
    <x v="19"/>
    <x v="0"/>
    <n v="0"/>
  </r>
  <r>
    <x v="0"/>
    <x v="127"/>
    <x v="7"/>
    <x v="14"/>
    <x v="12"/>
    <x v="19"/>
    <x v="0"/>
    <n v="0"/>
  </r>
  <r>
    <x v="0"/>
    <x v="126"/>
    <x v="7"/>
    <x v="15"/>
    <x v="12"/>
    <x v="19"/>
    <x v="0"/>
    <n v="0"/>
  </r>
  <r>
    <x v="0"/>
    <x v="127"/>
    <x v="7"/>
    <x v="15"/>
    <x v="12"/>
    <x v="19"/>
    <x v="0"/>
    <n v="3.4122105999999999E-2"/>
  </r>
  <r>
    <x v="0"/>
    <x v="126"/>
    <x v="7"/>
    <x v="16"/>
    <x v="12"/>
    <x v="19"/>
    <x v="0"/>
    <n v="0"/>
  </r>
  <r>
    <x v="0"/>
    <x v="127"/>
    <x v="7"/>
    <x v="16"/>
    <x v="12"/>
    <x v="19"/>
    <x v="0"/>
    <n v="2.9245600000000002E-4"/>
  </r>
  <r>
    <x v="0"/>
    <x v="126"/>
    <x v="7"/>
    <x v="17"/>
    <x v="12"/>
    <x v="19"/>
    <x v="0"/>
    <n v="0"/>
  </r>
  <r>
    <x v="0"/>
    <x v="127"/>
    <x v="7"/>
    <x v="17"/>
    <x v="12"/>
    <x v="19"/>
    <x v="0"/>
    <n v="0"/>
  </r>
  <r>
    <x v="0"/>
    <x v="126"/>
    <x v="7"/>
    <x v="18"/>
    <x v="12"/>
    <x v="19"/>
    <x v="0"/>
    <n v="0"/>
  </r>
  <r>
    <x v="0"/>
    <x v="127"/>
    <x v="7"/>
    <x v="18"/>
    <x v="12"/>
    <x v="19"/>
    <x v="0"/>
    <n v="0"/>
  </r>
  <r>
    <x v="0"/>
    <x v="122"/>
    <x v="7"/>
    <x v="55"/>
    <x v="13"/>
    <x v="19"/>
    <x v="0"/>
    <n v="0"/>
  </r>
  <r>
    <x v="0"/>
    <x v="123"/>
    <x v="7"/>
    <x v="55"/>
    <x v="13"/>
    <x v="19"/>
    <x v="0"/>
    <n v="0"/>
  </r>
  <r>
    <x v="0"/>
    <x v="124"/>
    <x v="7"/>
    <x v="19"/>
    <x v="13"/>
    <x v="19"/>
    <x v="0"/>
    <n v="0"/>
  </r>
  <r>
    <x v="0"/>
    <x v="125"/>
    <x v="7"/>
    <x v="19"/>
    <x v="13"/>
    <x v="19"/>
    <x v="0"/>
    <n v="0"/>
  </r>
  <r>
    <x v="0"/>
    <x v="124"/>
    <x v="7"/>
    <x v="20"/>
    <x v="13"/>
    <x v="19"/>
    <x v="0"/>
    <n v="0"/>
  </r>
  <r>
    <x v="0"/>
    <x v="125"/>
    <x v="7"/>
    <x v="20"/>
    <x v="13"/>
    <x v="19"/>
    <x v="0"/>
    <n v="0"/>
  </r>
  <r>
    <x v="0"/>
    <x v="124"/>
    <x v="7"/>
    <x v="21"/>
    <x v="13"/>
    <x v="19"/>
    <x v="0"/>
    <n v="0"/>
  </r>
  <r>
    <x v="0"/>
    <x v="125"/>
    <x v="7"/>
    <x v="21"/>
    <x v="13"/>
    <x v="19"/>
    <x v="0"/>
    <n v="0"/>
  </r>
  <r>
    <x v="0"/>
    <x v="124"/>
    <x v="7"/>
    <x v="22"/>
    <x v="13"/>
    <x v="19"/>
    <x v="0"/>
    <n v="0"/>
  </r>
  <r>
    <x v="0"/>
    <x v="125"/>
    <x v="7"/>
    <x v="22"/>
    <x v="13"/>
    <x v="19"/>
    <x v="0"/>
    <n v="0"/>
  </r>
  <r>
    <x v="0"/>
    <x v="124"/>
    <x v="7"/>
    <x v="23"/>
    <x v="13"/>
    <x v="19"/>
    <x v="0"/>
    <n v="0"/>
  </r>
  <r>
    <x v="0"/>
    <x v="125"/>
    <x v="7"/>
    <x v="23"/>
    <x v="13"/>
    <x v="19"/>
    <x v="0"/>
    <n v="0"/>
  </r>
  <r>
    <x v="0"/>
    <x v="126"/>
    <x v="7"/>
    <x v="9"/>
    <x v="13"/>
    <x v="19"/>
    <x v="0"/>
    <n v="0"/>
  </r>
  <r>
    <x v="0"/>
    <x v="127"/>
    <x v="7"/>
    <x v="9"/>
    <x v="13"/>
    <x v="19"/>
    <x v="0"/>
    <n v="0"/>
  </r>
  <r>
    <x v="0"/>
    <x v="126"/>
    <x v="7"/>
    <x v="10"/>
    <x v="13"/>
    <x v="19"/>
    <x v="0"/>
    <n v="0"/>
  </r>
  <r>
    <x v="0"/>
    <x v="127"/>
    <x v="7"/>
    <x v="10"/>
    <x v="13"/>
    <x v="19"/>
    <x v="0"/>
    <n v="0"/>
  </r>
  <r>
    <x v="0"/>
    <x v="126"/>
    <x v="7"/>
    <x v="11"/>
    <x v="13"/>
    <x v="19"/>
    <x v="0"/>
    <n v="0"/>
  </r>
  <r>
    <x v="0"/>
    <x v="127"/>
    <x v="7"/>
    <x v="11"/>
    <x v="13"/>
    <x v="19"/>
    <x v="0"/>
    <n v="8.1318927999999999E-2"/>
  </r>
  <r>
    <x v="0"/>
    <x v="126"/>
    <x v="7"/>
    <x v="12"/>
    <x v="13"/>
    <x v="19"/>
    <x v="0"/>
    <n v="0"/>
  </r>
  <r>
    <x v="0"/>
    <x v="127"/>
    <x v="7"/>
    <x v="12"/>
    <x v="13"/>
    <x v="19"/>
    <x v="0"/>
    <n v="0"/>
  </r>
  <r>
    <x v="0"/>
    <x v="126"/>
    <x v="7"/>
    <x v="13"/>
    <x v="13"/>
    <x v="19"/>
    <x v="0"/>
    <n v="0"/>
  </r>
  <r>
    <x v="0"/>
    <x v="127"/>
    <x v="7"/>
    <x v="13"/>
    <x v="13"/>
    <x v="19"/>
    <x v="0"/>
    <n v="0"/>
  </r>
  <r>
    <x v="0"/>
    <x v="126"/>
    <x v="7"/>
    <x v="14"/>
    <x v="13"/>
    <x v="19"/>
    <x v="0"/>
    <n v="0"/>
  </r>
  <r>
    <x v="0"/>
    <x v="127"/>
    <x v="7"/>
    <x v="14"/>
    <x v="13"/>
    <x v="19"/>
    <x v="0"/>
    <n v="0"/>
  </r>
  <r>
    <x v="0"/>
    <x v="126"/>
    <x v="7"/>
    <x v="15"/>
    <x v="13"/>
    <x v="19"/>
    <x v="0"/>
    <n v="0"/>
  </r>
  <r>
    <x v="0"/>
    <x v="127"/>
    <x v="7"/>
    <x v="15"/>
    <x v="13"/>
    <x v="19"/>
    <x v="0"/>
    <n v="3.8581850000000001E-3"/>
  </r>
  <r>
    <x v="0"/>
    <x v="126"/>
    <x v="7"/>
    <x v="16"/>
    <x v="13"/>
    <x v="19"/>
    <x v="0"/>
    <n v="0"/>
  </r>
  <r>
    <x v="0"/>
    <x v="127"/>
    <x v="7"/>
    <x v="16"/>
    <x v="13"/>
    <x v="19"/>
    <x v="0"/>
    <n v="1.1195499999999999E-4"/>
  </r>
  <r>
    <x v="0"/>
    <x v="126"/>
    <x v="7"/>
    <x v="17"/>
    <x v="13"/>
    <x v="19"/>
    <x v="0"/>
    <n v="0"/>
  </r>
  <r>
    <x v="0"/>
    <x v="127"/>
    <x v="7"/>
    <x v="17"/>
    <x v="13"/>
    <x v="19"/>
    <x v="0"/>
    <n v="0"/>
  </r>
  <r>
    <x v="0"/>
    <x v="126"/>
    <x v="7"/>
    <x v="18"/>
    <x v="13"/>
    <x v="19"/>
    <x v="0"/>
    <n v="0"/>
  </r>
  <r>
    <x v="0"/>
    <x v="127"/>
    <x v="7"/>
    <x v="18"/>
    <x v="13"/>
    <x v="19"/>
    <x v="0"/>
    <n v="0"/>
  </r>
  <r>
    <x v="0"/>
    <x v="122"/>
    <x v="7"/>
    <x v="55"/>
    <x v="14"/>
    <x v="19"/>
    <x v="0"/>
    <n v="0"/>
  </r>
  <r>
    <x v="0"/>
    <x v="123"/>
    <x v="7"/>
    <x v="55"/>
    <x v="14"/>
    <x v="19"/>
    <x v="0"/>
    <n v="5.7153300000000005E-4"/>
  </r>
  <r>
    <x v="0"/>
    <x v="124"/>
    <x v="7"/>
    <x v="19"/>
    <x v="14"/>
    <x v="19"/>
    <x v="0"/>
    <n v="0"/>
  </r>
  <r>
    <x v="0"/>
    <x v="125"/>
    <x v="7"/>
    <x v="19"/>
    <x v="14"/>
    <x v="19"/>
    <x v="0"/>
    <n v="0"/>
  </r>
  <r>
    <x v="0"/>
    <x v="124"/>
    <x v="7"/>
    <x v="20"/>
    <x v="14"/>
    <x v="19"/>
    <x v="0"/>
    <n v="0"/>
  </r>
  <r>
    <x v="0"/>
    <x v="125"/>
    <x v="7"/>
    <x v="20"/>
    <x v="14"/>
    <x v="19"/>
    <x v="0"/>
    <n v="0"/>
  </r>
  <r>
    <x v="0"/>
    <x v="124"/>
    <x v="7"/>
    <x v="21"/>
    <x v="14"/>
    <x v="19"/>
    <x v="0"/>
    <n v="0"/>
  </r>
  <r>
    <x v="0"/>
    <x v="125"/>
    <x v="7"/>
    <x v="21"/>
    <x v="14"/>
    <x v="19"/>
    <x v="0"/>
    <n v="0"/>
  </r>
  <r>
    <x v="0"/>
    <x v="124"/>
    <x v="7"/>
    <x v="22"/>
    <x v="14"/>
    <x v="19"/>
    <x v="0"/>
    <n v="0"/>
  </r>
  <r>
    <x v="0"/>
    <x v="125"/>
    <x v="7"/>
    <x v="22"/>
    <x v="14"/>
    <x v="19"/>
    <x v="0"/>
    <n v="0"/>
  </r>
  <r>
    <x v="0"/>
    <x v="124"/>
    <x v="7"/>
    <x v="23"/>
    <x v="14"/>
    <x v="19"/>
    <x v="0"/>
    <n v="0"/>
  </r>
  <r>
    <x v="0"/>
    <x v="125"/>
    <x v="7"/>
    <x v="23"/>
    <x v="14"/>
    <x v="19"/>
    <x v="0"/>
    <n v="0"/>
  </r>
  <r>
    <x v="0"/>
    <x v="126"/>
    <x v="7"/>
    <x v="9"/>
    <x v="14"/>
    <x v="19"/>
    <x v="0"/>
    <n v="0"/>
  </r>
  <r>
    <x v="0"/>
    <x v="127"/>
    <x v="7"/>
    <x v="9"/>
    <x v="14"/>
    <x v="19"/>
    <x v="0"/>
    <n v="0"/>
  </r>
  <r>
    <x v="0"/>
    <x v="126"/>
    <x v="7"/>
    <x v="10"/>
    <x v="14"/>
    <x v="19"/>
    <x v="0"/>
    <n v="0"/>
  </r>
  <r>
    <x v="0"/>
    <x v="127"/>
    <x v="7"/>
    <x v="10"/>
    <x v="14"/>
    <x v="19"/>
    <x v="0"/>
    <n v="0"/>
  </r>
  <r>
    <x v="0"/>
    <x v="126"/>
    <x v="7"/>
    <x v="11"/>
    <x v="14"/>
    <x v="19"/>
    <x v="0"/>
    <n v="0"/>
  </r>
  <r>
    <x v="0"/>
    <x v="127"/>
    <x v="7"/>
    <x v="11"/>
    <x v="14"/>
    <x v="19"/>
    <x v="0"/>
    <n v="0.85137464799999996"/>
  </r>
  <r>
    <x v="0"/>
    <x v="126"/>
    <x v="7"/>
    <x v="12"/>
    <x v="14"/>
    <x v="19"/>
    <x v="0"/>
    <n v="0"/>
  </r>
  <r>
    <x v="0"/>
    <x v="127"/>
    <x v="7"/>
    <x v="12"/>
    <x v="14"/>
    <x v="19"/>
    <x v="0"/>
    <n v="0"/>
  </r>
  <r>
    <x v="0"/>
    <x v="126"/>
    <x v="7"/>
    <x v="13"/>
    <x v="14"/>
    <x v="19"/>
    <x v="0"/>
    <n v="0"/>
  </r>
  <r>
    <x v="0"/>
    <x v="127"/>
    <x v="7"/>
    <x v="13"/>
    <x v="14"/>
    <x v="19"/>
    <x v="0"/>
    <n v="0"/>
  </r>
  <r>
    <x v="0"/>
    <x v="126"/>
    <x v="7"/>
    <x v="14"/>
    <x v="14"/>
    <x v="19"/>
    <x v="0"/>
    <n v="0"/>
  </r>
  <r>
    <x v="0"/>
    <x v="127"/>
    <x v="7"/>
    <x v="14"/>
    <x v="14"/>
    <x v="19"/>
    <x v="0"/>
    <n v="0"/>
  </r>
  <r>
    <x v="0"/>
    <x v="126"/>
    <x v="7"/>
    <x v="15"/>
    <x v="14"/>
    <x v="19"/>
    <x v="0"/>
    <n v="0"/>
  </r>
  <r>
    <x v="0"/>
    <x v="127"/>
    <x v="7"/>
    <x v="15"/>
    <x v="14"/>
    <x v="19"/>
    <x v="0"/>
    <n v="7.8237878470000002"/>
  </r>
  <r>
    <x v="0"/>
    <x v="126"/>
    <x v="7"/>
    <x v="16"/>
    <x v="14"/>
    <x v="19"/>
    <x v="0"/>
    <n v="0"/>
  </r>
  <r>
    <x v="0"/>
    <x v="127"/>
    <x v="7"/>
    <x v="16"/>
    <x v="14"/>
    <x v="19"/>
    <x v="0"/>
    <n v="6.3973903999999998E-2"/>
  </r>
  <r>
    <x v="0"/>
    <x v="126"/>
    <x v="7"/>
    <x v="17"/>
    <x v="14"/>
    <x v="19"/>
    <x v="0"/>
    <n v="0"/>
  </r>
  <r>
    <x v="0"/>
    <x v="127"/>
    <x v="7"/>
    <x v="17"/>
    <x v="14"/>
    <x v="19"/>
    <x v="0"/>
    <n v="0"/>
  </r>
  <r>
    <x v="0"/>
    <x v="126"/>
    <x v="7"/>
    <x v="18"/>
    <x v="14"/>
    <x v="19"/>
    <x v="0"/>
    <n v="0"/>
  </r>
  <r>
    <x v="0"/>
    <x v="127"/>
    <x v="7"/>
    <x v="18"/>
    <x v="14"/>
    <x v="19"/>
    <x v="0"/>
    <n v="0"/>
  </r>
  <r>
    <x v="0"/>
    <x v="122"/>
    <x v="7"/>
    <x v="55"/>
    <x v="15"/>
    <x v="19"/>
    <x v="0"/>
    <n v="0"/>
  </r>
  <r>
    <x v="0"/>
    <x v="123"/>
    <x v="7"/>
    <x v="55"/>
    <x v="15"/>
    <x v="19"/>
    <x v="0"/>
    <n v="3.2508089889999998"/>
  </r>
  <r>
    <x v="0"/>
    <x v="124"/>
    <x v="7"/>
    <x v="19"/>
    <x v="15"/>
    <x v="19"/>
    <x v="0"/>
    <n v="0"/>
  </r>
  <r>
    <x v="0"/>
    <x v="125"/>
    <x v="7"/>
    <x v="19"/>
    <x v="15"/>
    <x v="19"/>
    <x v="0"/>
    <n v="0"/>
  </r>
  <r>
    <x v="0"/>
    <x v="124"/>
    <x v="7"/>
    <x v="20"/>
    <x v="15"/>
    <x v="19"/>
    <x v="0"/>
    <n v="0"/>
  </r>
  <r>
    <x v="0"/>
    <x v="125"/>
    <x v="7"/>
    <x v="20"/>
    <x v="15"/>
    <x v="19"/>
    <x v="0"/>
    <n v="0"/>
  </r>
  <r>
    <x v="0"/>
    <x v="124"/>
    <x v="7"/>
    <x v="21"/>
    <x v="15"/>
    <x v="19"/>
    <x v="0"/>
    <n v="0"/>
  </r>
  <r>
    <x v="0"/>
    <x v="125"/>
    <x v="7"/>
    <x v="21"/>
    <x v="15"/>
    <x v="19"/>
    <x v="0"/>
    <n v="0"/>
  </r>
  <r>
    <x v="0"/>
    <x v="124"/>
    <x v="7"/>
    <x v="22"/>
    <x v="15"/>
    <x v="19"/>
    <x v="0"/>
    <n v="0"/>
  </r>
  <r>
    <x v="0"/>
    <x v="125"/>
    <x v="7"/>
    <x v="22"/>
    <x v="15"/>
    <x v="19"/>
    <x v="0"/>
    <n v="0"/>
  </r>
  <r>
    <x v="0"/>
    <x v="124"/>
    <x v="7"/>
    <x v="23"/>
    <x v="15"/>
    <x v="19"/>
    <x v="0"/>
    <n v="0"/>
  </r>
  <r>
    <x v="0"/>
    <x v="125"/>
    <x v="7"/>
    <x v="23"/>
    <x v="15"/>
    <x v="19"/>
    <x v="0"/>
    <n v="0"/>
  </r>
  <r>
    <x v="0"/>
    <x v="126"/>
    <x v="7"/>
    <x v="9"/>
    <x v="15"/>
    <x v="19"/>
    <x v="0"/>
    <n v="0"/>
  </r>
  <r>
    <x v="0"/>
    <x v="127"/>
    <x v="7"/>
    <x v="9"/>
    <x v="15"/>
    <x v="19"/>
    <x v="0"/>
    <n v="0"/>
  </r>
  <r>
    <x v="0"/>
    <x v="126"/>
    <x v="7"/>
    <x v="10"/>
    <x v="15"/>
    <x v="19"/>
    <x v="0"/>
    <n v="0"/>
  </r>
  <r>
    <x v="0"/>
    <x v="127"/>
    <x v="7"/>
    <x v="10"/>
    <x v="15"/>
    <x v="19"/>
    <x v="0"/>
    <n v="0"/>
  </r>
  <r>
    <x v="0"/>
    <x v="126"/>
    <x v="7"/>
    <x v="11"/>
    <x v="15"/>
    <x v="19"/>
    <x v="0"/>
    <n v="0"/>
  </r>
  <r>
    <x v="0"/>
    <x v="127"/>
    <x v="7"/>
    <x v="11"/>
    <x v="15"/>
    <x v="19"/>
    <x v="0"/>
    <n v="3.6271561189999999"/>
  </r>
  <r>
    <x v="0"/>
    <x v="126"/>
    <x v="7"/>
    <x v="12"/>
    <x v="15"/>
    <x v="19"/>
    <x v="0"/>
    <n v="0"/>
  </r>
  <r>
    <x v="0"/>
    <x v="127"/>
    <x v="7"/>
    <x v="12"/>
    <x v="15"/>
    <x v="19"/>
    <x v="0"/>
    <n v="0"/>
  </r>
  <r>
    <x v="0"/>
    <x v="126"/>
    <x v="7"/>
    <x v="13"/>
    <x v="15"/>
    <x v="19"/>
    <x v="0"/>
    <n v="0"/>
  </r>
  <r>
    <x v="0"/>
    <x v="127"/>
    <x v="7"/>
    <x v="13"/>
    <x v="15"/>
    <x v="19"/>
    <x v="0"/>
    <n v="0"/>
  </r>
  <r>
    <x v="0"/>
    <x v="126"/>
    <x v="7"/>
    <x v="14"/>
    <x v="15"/>
    <x v="19"/>
    <x v="0"/>
    <n v="0"/>
  </r>
  <r>
    <x v="0"/>
    <x v="127"/>
    <x v="7"/>
    <x v="14"/>
    <x v="15"/>
    <x v="19"/>
    <x v="0"/>
    <n v="0"/>
  </r>
  <r>
    <x v="0"/>
    <x v="126"/>
    <x v="7"/>
    <x v="15"/>
    <x v="15"/>
    <x v="19"/>
    <x v="0"/>
    <n v="0"/>
  </r>
  <r>
    <x v="0"/>
    <x v="127"/>
    <x v="7"/>
    <x v="15"/>
    <x v="15"/>
    <x v="19"/>
    <x v="0"/>
    <n v="14.232872105"/>
  </r>
  <r>
    <x v="0"/>
    <x v="126"/>
    <x v="7"/>
    <x v="16"/>
    <x v="15"/>
    <x v="19"/>
    <x v="0"/>
    <n v="0"/>
  </r>
  <r>
    <x v="0"/>
    <x v="127"/>
    <x v="7"/>
    <x v="16"/>
    <x v="15"/>
    <x v="19"/>
    <x v="0"/>
    <n v="0.11397697599999999"/>
  </r>
  <r>
    <x v="0"/>
    <x v="126"/>
    <x v="7"/>
    <x v="17"/>
    <x v="15"/>
    <x v="19"/>
    <x v="0"/>
    <n v="0"/>
  </r>
  <r>
    <x v="0"/>
    <x v="127"/>
    <x v="7"/>
    <x v="17"/>
    <x v="15"/>
    <x v="19"/>
    <x v="0"/>
    <n v="0"/>
  </r>
  <r>
    <x v="0"/>
    <x v="126"/>
    <x v="7"/>
    <x v="18"/>
    <x v="15"/>
    <x v="19"/>
    <x v="0"/>
    <n v="0"/>
  </r>
  <r>
    <x v="0"/>
    <x v="127"/>
    <x v="7"/>
    <x v="18"/>
    <x v="15"/>
    <x v="19"/>
    <x v="0"/>
    <n v="0"/>
  </r>
  <r>
    <x v="0"/>
    <x v="122"/>
    <x v="7"/>
    <x v="55"/>
    <x v="16"/>
    <x v="19"/>
    <x v="0"/>
    <n v="0"/>
  </r>
  <r>
    <x v="0"/>
    <x v="123"/>
    <x v="7"/>
    <x v="55"/>
    <x v="16"/>
    <x v="19"/>
    <x v="0"/>
    <n v="9.5340430000000007E-3"/>
  </r>
  <r>
    <x v="0"/>
    <x v="124"/>
    <x v="7"/>
    <x v="19"/>
    <x v="16"/>
    <x v="19"/>
    <x v="0"/>
    <n v="0"/>
  </r>
  <r>
    <x v="0"/>
    <x v="125"/>
    <x v="7"/>
    <x v="19"/>
    <x v="16"/>
    <x v="19"/>
    <x v="0"/>
    <n v="0"/>
  </r>
  <r>
    <x v="0"/>
    <x v="124"/>
    <x v="7"/>
    <x v="20"/>
    <x v="16"/>
    <x v="19"/>
    <x v="0"/>
    <n v="0"/>
  </r>
  <r>
    <x v="0"/>
    <x v="125"/>
    <x v="7"/>
    <x v="20"/>
    <x v="16"/>
    <x v="19"/>
    <x v="0"/>
    <n v="0"/>
  </r>
  <r>
    <x v="0"/>
    <x v="124"/>
    <x v="7"/>
    <x v="21"/>
    <x v="16"/>
    <x v="19"/>
    <x v="0"/>
    <n v="0"/>
  </r>
  <r>
    <x v="0"/>
    <x v="125"/>
    <x v="7"/>
    <x v="21"/>
    <x v="16"/>
    <x v="19"/>
    <x v="0"/>
    <n v="0"/>
  </r>
  <r>
    <x v="0"/>
    <x v="124"/>
    <x v="7"/>
    <x v="22"/>
    <x v="16"/>
    <x v="19"/>
    <x v="0"/>
    <n v="0"/>
  </r>
  <r>
    <x v="0"/>
    <x v="125"/>
    <x v="7"/>
    <x v="22"/>
    <x v="16"/>
    <x v="19"/>
    <x v="0"/>
    <n v="0"/>
  </r>
  <r>
    <x v="0"/>
    <x v="124"/>
    <x v="7"/>
    <x v="23"/>
    <x v="16"/>
    <x v="19"/>
    <x v="0"/>
    <n v="0"/>
  </r>
  <r>
    <x v="0"/>
    <x v="125"/>
    <x v="7"/>
    <x v="23"/>
    <x v="16"/>
    <x v="19"/>
    <x v="0"/>
    <n v="0"/>
  </r>
  <r>
    <x v="0"/>
    <x v="126"/>
    <x v="7"/>
    <x v="9"/>
    <x v="16"/>
    <x v="19"/>
    <x v="0"/>
    <n v="0"/>
  </r>
  <r>
    <x v="0"/>
    <x v="127"/>
    <x v="7"/>
    <x v="9"/>
    <x v="16"/>
    <x v="19"/>
    <x v="0"/>
    <n v="0"/>
  </r>
  <r>
    <x v="0"/>
    <x v="126"/>
    <x v="7"/>
    <x v="10"/>
    <x v="16"/>
    <x v="19"/>
    <x v="0"/>
    <n v="0"/>
  </r>
  <r>
    <x v="0"/>
    <x v="127"/>
    <x v="7"/>
    <x v="10"/>
    <x v="16"/>
    <x v="19"/>
    <x v="0"/>
    <n v="0"/>
  </r>
  <r>
    <x v="0"/>
    <x v="126"/>
    <x v="7"/>
    <x v="11"/>
    <x v="16"/>
    <x v="19"/>
    <x v="0"/>
    <n v="0"/>
  </r>
  <r>
    <x v="0"/>
    <x v="127"/>
    <x v="7"/>
    <x v="11"/>
    <x v="16"/>
    <x v="19"/>
    <x v="0"/>
    <n v="16.139403325"/>
  </r>
  <r>
    <x v="0"/>
    <x v="126"/>
    <x v="7"/>
    <x v="12"/>
    <x v="16"/>
    <x v="19"/>
    <x v="0"/>
    <n v="0"/>
  </r>
  <r>
    <x v="0"/>
    <x v="127"/>
    <x v="7"/>
    <x v="12"/>
    <x v="16"/>
    <x v="19"/>
    <x v="0"/>
    <n v="0"/>
  </r>
  <r>
    <x v="0"/>
    <x v="126"/>
    <x v="7"/>
    <x v="13"/>
    <x v="16"/>
    <x v="19"/>
    <x v="0"/>
    <n v="0"/>
  </r>
  <r>
    <x v="0"/>
    <x v="127"/>
    <x v="7"/>
    <x v="13"/>
    <x v="16"/>
    <x v="19"/>
    <x v="0"/>
    <n v="0"/>
  </r>
  <r>
    <x v="0"/>
    <x v="126"/>
    <x v="7"/>
    <x v="14"/>
    <x v="16"/>
    <x v="19"/>
    <x v="0"/>
    <n v="0"/>
  </r>
  <r>
    <x v="0"/>
    <x v="127"/>
    <x v="7"/>
    <x v="14"/>
    <x v="16"/>
    <x v="19"/>
    <x v="0"/>
    <n v="0"/>
  </r>
  <r>
    <x v="0"/>
    <x v="126"/>
    <x v="7"/>
    <x v="15"/>
    <x v="16"/>
    <x v="19"/>
    <x v="0"/>
    <n v="0"/>
  </r>
  <r>
    <x v="0"/>
    <x v="127"/>
    <x v="7"/>
    <x v="15"/>
    <x v="16"/>
    <x v="19"/>
    <x v="0"/>
    <n v="13.546808899"/>
  </r>
  <r>
    <x v="0"/>
    <x v="126"/>
    <x v="7"/>
    <x v="16"/>
    <x v="16"/>
    <x v="19"/>
    <x v="0"/>
    <n v="0"/>
  </r>
  <r>
    <x v="0"/>
    <x v="127"/>
    <x v="7"/>
    <x v="16"/>
    <x v="16"/>
    <x v="19"/>
    <x v="0"/>
    <n v="0.15438676700000001"/>
  </r>
  <r>
    <x v="0"/>
    <x v="126"/>
    <x v="7"/>
    <x v="17"/>
    <x v="16"/>
    <x v="19"/>
    <x v="0"/>
    <n v="0"/>
  </r>
  <r>
    <x v="0"/>
    <x v="127"/>
    <x v="7"/>
    <x v="17"/>
    <x v="16"/>
    <x v="19"/>
    <x v="0"/>
    <n v="0"/>
  </r>
  <r>
    <x v="0"/>
    <x v="126"/>
    <x v="7"/>
    <x v="18"/>
    <x v="16"/>
    <x v="19"/>
    <x v="0"/>
    <n v="0"/>
  </r>
  <r>
    <x v="0"/>
    <x v="127"/>
    <x v="7"/>
    <x v="18"/>
    <x v="16"/>
    <x v="19"/>
    <x v="0"/>
    <n v="0"/>
  </r>
  <r>
    <x v="0"/>
    <x v="122"/>
    <x v="7"/>
    <x v="55"/>
    <x v="17"/>
    <x v="19"/>
    <x v="0"/>
    <n v="0"/>
  </r>
  <r>
    <x v="0"/>
    <x v="123"/>
    <x v="7"/>
    <x v="55"/>
    <x v="17"/>
    <x v="19"/>
    <x v="0"/>
    <n v="0"/>
  </r>
  <r>
    <x v="0"/>
    <x v="124"/>
    <x v="7"/>
    <x v="19"/>
    <x v="17"/>
    <x v="19"/>
    <x v="0"/>
    <n v="0"/>
  </r>
  <r>
    <x v="0"/>
    <x v="125"/>
    <x v="7"/>
    <x v="19"/>
    <x v="17"/>
    <x v="19"/>
    <x v="0"/>
    <n v="0"/>
  </r>
  <r>
    <x v="0"/>
    <x v="124"/>
    <x v="7"/>
    <x v="20"/>
    <x v="17"/>
    <x v="19"/>
    <x v="0"/>
    <n v="0"/>
  </r>
  <r>
    <x v="0"/>
    <x v="125"/>
    <x v="7"/>
    <x v="20"/>
    <x v="17"/>
    <x v="19"/>
    <x v="0"/>
    <n v="0"/>
  </r>
  <r>
    <x v="0"/>
    <x v="124"/>
    <x v="7"/>
    <x v="21"/>
    <x v="17"/>
    <x v="19"/>
    <x v="0"/>
    <n v="0"/>
  </r>
  <r>
    <x v="0"/>
    <x v="125"/>
    <x v="7"/>
    <x v="21"/>
    <x v="17"/>
    <x v="19"/>
    <x v="0"/>
    <n v="0"/>
  </r>
  <r>
    <x v="0"/>
    <x v="124"/>
    <x v="7"/>
    <x v="22"/>
    <x v="17"/>
    <x v="19"/>
    <x v="0"/>
    <n v="0"/>
  </r>
  <r>
    <x v="0"/>
    <x v="125"/>
    <x v="7"/>
    <x v="22"/>
    <x v="17"/>
    <x v="19"/>
    <x v="0"/>
    <n v="0"/>
  </r>
  <r>
    <x v="0"/>
    <x v="124"/>
    <x v="7"/>
    <x v="23"/>
    <x v="17"/>
    <x v="19"/>
    <x v="0"/>
    <n v="0"/>
  </r>
  <r>
    <x v="0"/>
    <x v="125"/>
    <x v="7"/>
    <x v="23"/>
    <x v="17"/>
    <x v="19"/>
    <x v="0"/>
    <n v="0"/>
  </r>
  <r>
    <x v="0"/>
    <x v="126"/>
    <x v="7"/>
    <x v="9"/>
    <x v="17"/>
    <x v="19"/>
    <x v="0"/>
    <n v="0"/>
  </r>
  <r>
    <x v="0"/>
    <x v="127"/>
    <x v="7"/>
    <x v="9"/>
    <x v="17"/>
    <x v="19"/>
    <x v="0"/>
    <n v="0"/>
  </r>
  <r>
    <x v="0"/>
    <x v="126"/>
    <x v="7"/>
    <x v="10"/>
    <x v="17"/>
    <x v="19"/>
    <x v="0"/>
    <n v="0"/>
  </r>
  <r>
    <x v="0"/>
    <x v="127"/>
    <x v="7"/>
    <x v="10"/>
    <x v="17"/>
    <x v="19"/>
    <x v="0"/>
    <n v="0"/>
  </r>
  <r>
    <x v="0"/>
    <x v="126"/>
    <x v="7"/>
    <x v="11"/>
    <x v="17"/>
    <x v="19"/>
    <x v="0"/>
    <n v="0"/>
  </r>
  <r>
    <x v="0"/>
    <x v="127"/>
    <x v="7"/>
    <x v="11"/>
    <x v="17"/>
    <x v="19"/>
    <x v="0"/>
    <n v="1.0997221159999999"/>
  </r>
  <r>
    <x v="0"/>
    <x v="126"/>
    <x v="7"/>
    <x v="12"/>
    <x v="17"/>
    <x v="19"/>
    <x v="0"/>
    <n v="0"/>
  </r>
  <r>
    <x v="0"/>
    <x v="127"/>
    <x v="7"/>
    <x v="12"/>
    <x v="17"/>
    <x v="19"/>
    <x v="0"/>
    <n v="0"/>
  </r>
  <r>
    <x v="0"/>
    <x v="126"/>
    <x v="7"/>
    <x v="13"/>
    <x v="17"/>
    <x v="19"/>
    <x v="0"/>
    <n v="0"/>
  </r>
  <r>
    <x v="0"/>
    <x v="127"/>
    <x v="7"/>
    <x v="13"/>
    <x v="17"/>
    <x v="19"/>
    <x v="0"/>
    <n v="0"/>
  </r>
  <r>
    <x v="0"/>
    <x v="126"/>
    <x v="7"/>
    <x v="14"/>
    <x v="17"/>
    <x v="19"/>
    <x v="0"/>
    <n v="0"/>
  </r>
  <r>
    <x v="0"/>
    <x v="127"/>
    <x v="7"/>
    <x v="14"/>
    <x v="17"/>
    <x v="19"/>
    <x v="0"/>
    <n v="0"/>
  </r>
  <r>
    <x v="0"/>
    <x v="126"/>
    <x v="7"/>
    <x v="15"/>
    <x v="17"/>
    <x v="19"/>
    <x v="0"/>
    <n v="0"/>
  </r>
  <r>
    <x v="0"/>
    <x v="127"/>
    <x v="7"/>
    <x v="15"/>
    <x v="17"/>
    <x v="19"/>
    <x v="0"/>
    <n v="78.110898388999999"/>
  </r>
  <r>
    <x v="0"/>
    <x v="126"/>
    <x v="7"/>
    <x v="16"/>
    <x v="17"/>
    <x v="19"/>
    <x v="0"/>
    <n v="0"/>
  </r>
  <r>
    <x v="0"/>
    <x v="127"/>
    <x v="7"/>
    <x v="16"/>
    <x v="17"/>
    <x v="19"/>
    <x v="0"/>
    <n v="5.0010084000000003E-2"/>
  </r>
  <r>
    <x v="0"/>
    <x v="126"/>
    <x v="7"/>
    <x v="17"/>
    <x v="17"/>
    <x v="19"/>
    <x v="0"/>
    <n v="0"/>
  </r>
  <r>
    <x v="0"/>
    <x v="127"/>
    <x v="7"/>
    <x v="17"/>
    <x v="17"/>
    <x v="19"/>
    <x v="0"/>
    <n v="0"/>
  </r>
  <r>
    <x v="0"/>
    <x v="126"/>
    <x v="7"/>
    <x v="18"/>
    <x v="17"/>
    <x v="19"/>
    <x v="0"/>
    <n v="0"/>
  </r>
  <r>
    <x v="0"/>
    <x v="127"/>
    <x v="7"/>
    <x v="18"/>
    <x v="17"/>
    <x v="19"/>
    <x v="0"/>
    <n v="0"/>
  </r>
  <r>
    <x v="0"/>
    <x v="122"/>
    <x v="7"/>
    <x v="55"/>
    <x v="18"/>
    <x v="19"/>
    <x v="0"/>
    <n v="0"/>
  </r>
  <r>
    <x v="0"/>
    <x v="123"/>
    <x v="7"/>
    <x v="55"/>
    <x v="18"/>
    <x v="19"/>
    <x v="0"/>
    <n v="0"/>
  </r>
  <r>
    <x v="0"/>
    <x v="124"/>
    <x v="7"/>
    <x v="19"/>
    <x v="18"/>
    <x v="19"/>
    <x v="0"/>
    <n v="0"/>
  </r>
  <r>
    <x v="0"/>
    <x v="125"/>
    <x v="7"/>
    <x v="19"/>
    <x v="18"/>
    <x v="19"/>
    <x v="0"/>
    <n v="0"/>
  </r>
  <r>
    <x v="0"/>
    <x v="124"/>
    <x v="7"/>
    <x v="20"/>
    <x v="18"/>
    <x v="19"/>
    <x v="0"/>
    <n v="0"/>
  </r>
  <r>
    <x v="0"/>
    <x v="125"/>
    <x v="7"/>
    <x v="20"/>
    <x v="18"/>
    <x v="19"/>
    <x v="0"/>
    <n v="0"/>
  </r>
  <r>
    <x v="0"/>
    <x v="124"/>
    <x v="7"/>
    <x v="21"/>
    <x v="18"/>
    <x v="19"/>
    <x v="0"/>
    <n v="0"/>
  </r>
  <r>
    <x v="0"/>
    <x v="125"/>
    <x v="7"/>
    <x v="21"/>
    <x v="18"/>
    <x v="19"/>
    <x v="0"/>
    <n v="0"/>
  </r>
  <r>
    <x v="0"/>
    <x v="124"/>
    <x v="7"/>
    <x v="22"/>
    <x v="18"/>
    <x v="19"/>
    <x v="0"/>
    <n v="0"/>
  </r>
  <r>
    <x v="0"/>
    <x v="125"/>
    <x v="7"/>
    <x v="22"/>
    <x v="18"/>
    <x v="19"/>
    <x v="0"/>
    <n v="0"/>
  </r>
  <r>
    <x v="0"/>
    <x v="124"/>
    <x v="7"/>
    <x v="23"/>
    <x v="18"/>
    <x v="19"/>
    <x v="0"/>
    <n v="0"/>
  </r>
  <r>
    <x v="0"/>
    <x v="125"/>
    <x v="7"/>
    <x v="23"/>
    <x v="18"/>
    <x v="19"/>
    <x v="0"/>
    <n v="0"/>
  </r>
  <r>
    <x v="0"/>
    <x v="126"/>
    <x v="7"/>
    <x v="9"/>
    <x v="18"/>
    <x v="19"/>
    <x v="0"/>
    <n v="0"/>
  </r>
  <r>
    <x v="0"/>
    <x v="127"/>
    <x v="7"/>
    <x v="9"/>
    <x v="18"/>
    <x v="19"/>
    <x v="0"/>
    <n v="0"/>
  </r>
  <r>
    <x v="0"/>
    <x v="126"/>
    <x v="7"/>
    <x v="10"/>
    <x v="18"/>
    <x v="19"/>
    <x v="0"/>
    <n v="0"/>
  </r>
  <r>
    <x v="0"/>
    <x v="127"/>
    <x v="7"/>
    <x v="10"/>
    <x v="18"/>
    <x v="19"/>
    <x v="0"/>
    <n v="0"/>
  </r>
  <r>
    <x v="0"/>
    <x v="126"/>
    <x v="7"/>
    <x v="11"/>
    <x v="18"/>
    <x v="19"/>
    <x v="0"/>
    <n v="0"/>
  </r>
  <r>
    <x v="0"/>
    <x v="127"/>
    <x v="7"/>
    <x v="11"/>
    <x v="18"/>
    <x v="19"/>
    <x v="0"/>
    <n v="0.64398650000000002"/>
  </r>
  <r>
    <x v="0"/>
    <x v="126"/>
    <x v="7"/>
    <x v="12"/>
    <x v="18"/>
    <x v="19"/>
    <x v="0"/>
    <n v="0"/>
  </r>
  <r>
    <x v="0"/>
    <x v="127"/>
    <x v="7"/>
    <x v="12"/>
    <x v="18"/>
    <x v="19"/>
    <x v="0"/>
    <n v="0"/>
  </r>
  <r>
    <x v="0"/>
    <x v="126"/>
    <x v="7"/>
    <x v="13"/>
    <x v="18"/>
    <x v="19"/>
    <x v="0"/>
    <n v="0"/>
  </r>
  <r>
    <x v="0"/>
    <x v="127"/>
    <x v="7"/>
    <x v="13"/>
    <x v="18"/>
    <x v="19"/>
    <x v="0"/>
    <n v="0"/>
  </r>
  <r>
    <x v="0"/>
    <x v="126"/>
    <x v="7"/>
    <x v="14"/>
    <x v="18"/>
    <x v="19"/>
    <x v="0"/>
    <n v="0"/>
  </r>
  <r>
    <x v="0"/>
    <x v="127"/>
    <x v="7"/>
    <x v="14"/>
    <x v="18"/>
    <x v="19"/>
    <x v="0"/>
    <n v="0"/>
  </r>
  <r>
    <x v="0"/>
    <x v="126"/>
    <x v="7"/>
    <x v="15"/>
    <x v="18"/>
    <x v="19"/>
    <x v="0"/>
    <n v="0"/>
  </r>
  <r>
    <x v="0"/>
    <x v="127"/>
    <x v="7"/>
    <x v="15"/>
    <x v="18"/>
    <x v="19"/>
    <x v="0"/>
    <n v="1.7360207089999999"/>
  </r>
  <r>
    <x v="0"/>
    <x v="126"/>
    <x v="7"/>
    <x v="16"/>
    <x v="18"/>
    <x v="19"/>
    <x v="0"/>
    <n v="0"/>
  </r>
  <r>
    <x v="0"/>
    <x v="127"/>
    <x v="7"/>
    <x v="16"/>
    <x v="18"/>
    <x v="19"/>
    <x v="0"/>
    <n v="5.7836199999999997E-3"/>
  </r>
  <r>
    <x v="0"/>
    <x v="126"/>
    <x v="7"/>
    <x v="17"/>
    <x v="18"/>
    <x v="19"/>
    <x v="0"/>
    <n v="0"/>
  </r>
  <r>
    <x v="0"/>
    <x v="127"/>
    <x v="7"/>
    <x v="17"/>
    <x v="18"/>
    <x v="19"/>
    <x v="0"/>
    <n v="0"/>
  </r>
  <r>
    <x v="0"/>
    <x v="126"/>
    <x v="7"/>
    <x v="18"/>
    <x v="18"/>
    <x v="19"/>
    <x v="0"/>
    <n v="0"/>
  </r>
  <r>
    <x v="0"/>
    <x v="127"/>
    <x v="7"/>
    <x v="18"/>
    <x v="18"/>
    <x v="19"/>
    <x v="0"/>
    <n v="0"/>
  </r>
  <r>
    <x v="0"/>
    <x v="128"/>
    <x v="7"/>
    <x v="9"/>
    <x v="19"/>
    <x v="19"/>
    <x v="0"/>
    <n v="0"/>
  </r>
  <r>
    <x v="0"/>
    <x v="129"/>
    <x v="7"/>
    <x v="9"/>
    <x v="19"/>
    <x v="19"/>
    <x v="0"/>
    <n v="0"/>
  </r>
  <r>
    <x v="0"/>
    <x v="128"/>
    <x v="7"/>
    <x v="10"/>
    <x v="19"/>
    <x v="19"/>
    <x v="0"/>
    <n v="0"/>
  </r>
  <r>
    <x v="0"/>
    <x v="129"/>
    <x v="7"/>
    <x v="10"/>
    <x v="19"/>
    <x v="19"/>
    <x v="0"/>
    <n v="0"/>
  </r>
  <r>
    <x v="0"/>
    <x v="128"/>
    <x v="7"/>
    <x v="11"/>
    <x v="19"/>
    <x v="19"/>
    <x v="0"/>
    <n v="0"/>
  </r>
  <r>
    <x v="0"/>
    <x v="129"/>
    <x v="7"/>
    <x v="11"/>
    <x v="19"/>
    <x v="19"/>
    <x v="0"/>
    <n v="15.471889287"/>
  </r>
  <r>
    <x v="0"/>
    <x v="128"/>
    <x v="7"/>
    <x v="12"/>
    <x v="19"/>
    <x v="19"/>
    <x v="0"/>
    <n v="0"/>
  </r>
  <r>
    <x v="0"/>
    <x v="129"/>
    <x v="7"/>
    <x v="12"/>
    <x v="19"/>
    <x v="19"/>
    <x v="0"/>
    <n v="0"/>
  </r>
  <r>
    <x v="0"/>
    <x v="128"/>
    <x v="7"/>
    <x v="13"/>
    <x v="19"/>
    <x v="19"/>
    <x v="0"/>
    <n v="0"/>
  </r>
  <r>
    <x v="0"/>
    <x v="129"/>
    <x v="7"/>
    <x v="13"/>
    <x v="19"/>
    <x v="19"/>
    <x v="0"/>
    <n v="0"/>
  </r>
  <r>
    <x v="0"/>
    <x v="128"/>
    <x v="7"/>
    <x v="14"/>
    <x v="19"/>
    <x v="19"/>
    <x v="0"/>
    <n v="0"/>
  </r>
  <r>
    <x v="0"/>
    <x v="129"/>
    <x v="7"/>
    <x v="14"/>
    <x v="19"/>
    <x v="19"/>
    <x v="0"/>
    <n v="0"/>
  </r>
  <r>
    <x v="0"/>
    <x v="128"/>
    <x v="7"/>
    <x v="15"/>
    <x v="19"/>
    <x v="19"/>
    <x v="0"/>
    <n v="0"/>
  </r>
  <r>
    <x v="0"/>
    <x v="129"/>
    <x v="7"/>
    <x v="15"/>
    <x v="19"/>
    <x v="19"/>
    <x v="0"/>
    <n v="16.439006108000001"/>
  </r>
  <r>
    <x v="0"/>
    <x v="128"/>
    <x v="7"/>
    <x v="16"/>
    <x v="19"/>
    <x v="19"/>
    <x v="0"/>
    <n v="0"/>
  </r>
  <r>
    <x v="0"/>
    <x v="129"/>
    <x v="7"/>
    <x v="16"/>
    <x v="19"/>
    <x v="19"/>
    <x v="0"/>
    <n v="0.13797372199999999"/>
  </r>
  <r>
    <x v="0"/>
    <x v="128"/>
    <x v="7"/>
    <x v="17"/>
    <x v="19"/>
    <x v="19"/>
    <x v="0"/>
    <n v="0"/>
  </r>
  <r>
    <x v="0"/>
    <x v="129"/>
    <x v="7"/>
    <x v="17"/>
    <x v="19"/>
    <x v="19"/>
    <x v="0"/>
    <n v="0"/>
  </r>
  <r>
    <x v="0"/>
    <x v="128"/>
    <x v="7"/>
    <x v="18"/>
    <x v="19"/>
    <x v="19"/>
    <x v="0"/>
    <n v="0"/>
  </r>
  <r>
    <x v="0"/>
    <x v="129"/>
    <x v="7"/>
    <x v="18"/>
    <x v="19"/>
    <x v="19"/>
    <x v="0"/>
    <n v="0"/>
  </r>
  <r>
    <x v="0"/>
    <x v="122"/>
    <x v="7"/>
    <x v="55"/>
    <x v="10"/>
    <x v="20"/>
    <x v="0"/>
    <n v="0"/>
  </r>
  <r>
    <x v="0"/>
    <x v="123"/>
    <x v="7"/>
    <x v="55"/>
    <x v="10"/>
    <x v="20"/>
    <x v="0"/>
    <n v="1629.6785"/>
  </r>
  <r>
    <x v="0"/>
    <x v="124"/>
    <x v="7"/>
    <x v="19"/>
    <x v="10"/>
    <x v="20"/>
    <x v="0"/>
    <n v="0"/>
  </r>
  <r>
    <x v="0"/>
    <x v="125"/>
    <x v="7"/>
    <x v="19"/>
    <x v="10"/>
    <x v="20"/>
    <x v="0"/>
    <n v="0"/>
  </r>
  <r>
    <x v="0"/>
    <x v="124"/>
    <x v="7"/>
    <x v="20"/>
    <x v="10"/>
    <x v="20"/>
    <x v="0"/>
    <n v="0"/>
  </r>
  <r>
    <x v="0"/>
    <x v="125"/>
    <x v="7"/>
    <x v="20"/>
    <x v="10"/>
    <x v="20"/>
    <x v="0"/>
    <n v="0"/>
  </r>
  <r>
    <x v="0"/>
    <x v="124"/>
    <x v="7"/>
    <x v="21"/>
    <x v="10"/>
    <x v="20"/>
    <x v="0"/>
    <n v="0"/>
  </r>
  <r>
    <x v="0"/>
    <x v="125"/>
    <x v="7"/>
    <x v="21"/>
    <x v="10"/>
    <x v="20"/>
    <x v="0"/>
    <n v="0"/>
  </r>
  <r>
    <x v="0"/>
    <x v="124"/>
    <x v="7"/>
    <x v="22"/>
    <x v="10"/>
    <x v="20"/>
    <x v="0"/>
    <n v="0"/>
  </r>
  <r>
    <x v="0"/>
    <x v="125"/>
    <x v="7"/>
    <x v="22"/>
    <x v="10"/>
    <x v="20"/>
    <x v="0"/>
    <n v="0"/>
  </r>
  <r>
    <x v="0"/>
    <x v="124"/>
    <x v="7"/>
    <x v="23"/>
    <x v="10"/>
    <x v="20"/>
    <x v="0"/>
    <n v="0"/>
  </r>
  <r>
    <x v="0"/>
    <x v="125"/>
    <x v="7"/>
    <x v="23"/>
    <x v="10"/>
    <x v="20"/>
    <x v="0"/>
    <n v="0"/>
  </r>
  <r>
    <x v="0"/>
    <x v="126"/>
    <x v="7"/>
    <x v="9"/>
    <x v="10"/>
    <x v="20"/>
    <x v="0"/>
    <n v="0"/>
  </r>
  <r>
    <x v="0"/>
    <x v="127"/>
    <x v="7"/>
    <x v="9"/>
    <x v="10"/>
    <x v="20"/>
    <x v="0"/>
    <n v="0"/>
  </r>
  <r>
    <x v="0"/>
    <x v="126"/>
    <x v="7"/>
    <x v="10"/>
    <x v="10"/>
    <x v="20"/>
    <x v="0"/>
    <n v="0"/>
  </r>
  <r>
    <x v="0"/>
    <x v="127"/>
    <x v="7"/>
    <x v="10"/>
    <x v="10"/>
    <x v="20"/>
    <x v="0"/>
    <n v="0"/>
  </r>
  <r>
    <x v="0"/>
    <x v="126"/>
    <x v="7"/>
    <x v="11"/>
    <x v="10"/>
    <x v="20"/>
    <x v="0"/>
    <n v="0"/>
  </r>
  <r>
    <x v="0"/>
    <x v="127"/>
    <x v="7"/>
    <x v="11"/>
    <x v="10"/>
    <x v="20"/>
    <x v="0"/>
    <n v="1.123451811"/>
  </r>
  <r>
    <x v="0"/>
    <x v="126"/>
    <x v="7"/>
    <x v="12"/>
    <x v="10"/>
    <x v="20"/>
    <x v="0"/>
    <n v="0"/>
  </r>
  <r>
    <x v="0"/>
    <x v="127"/>
    <x v="7"/>
    <x v="12"/>
    <x v="10"/>
    <x v="20"/>
    <x v="0"/>
    <n v="0"/>
  </r>
  <r>
    <x v="0"/>
    <x v="126"/>
    <x v="7"/>
    <x v="13"/>
    <x v="10"/>
    <x v="20"/>
    <x v="0"/>
    <n v="0"/>
  </r>
  <r>
    <x v="0"/>
    <x v="127"/>
    <x v="7"/>
    <x v="13"/>
    <x v="10"/>
    <x v="20"/>
    <x v="0"/>
    <n v="0"/>
  </r>
  <r>
    <x v="0"/>
    <x v="126"/>
    <x v="7"/>
    <x v="14"/>
    <x v="10"/>
    <x v="20"/>
    <x v="0"/>
    <n v="0"/>
  </r>
  <r>
    <x v="0"/>
    <x v="127"/>
    <x v="7"/>
    <x v="14"/>
    <x v="10"/>
    <x v="20"/>
    <x v="0"/>
    <n v="0"/>
  </r>
  <r>
    <x v="0"/>
    <x v="126"/>
    <x v="7"/>
    <x v="15"/>
    <x v="10"/>
    <x v="20"/>
    <x v="0"/>
    <n v="0"/>
  </r>
  <r>
    <x v="0"/>
    <x v="127"/>
    <x v="7"/>
    <x v="15"/>
    <x v="10"/>
    <x v="20"/>
    <x v="0"/>
    <n v="534.58069"/>
  </r>
  <r>
    <x v="0"/>
    <x v="126"/>
    <x v="7"/>
    <x v="16"/>
    <x v="10"/>
    <x v="20"/>
    <x v="0"/>
    <n v="0"/>
  </r>
  <r>
    <x v="0"/>
    <x v="127"/>
    <x v="7"/>
    <x v="16"/>
    <x v="10"/>
    <x v="20"/>
    <x v="0"/>
    <n v="1.0706224710000001"/>
  </r>
  <r>
    <x v="0"/>
    <x v="126"/>
    <x v="7"/>
    <x v="17"/>
    <x v="10"/>
    <x v="20"/>
    <x v="0"/>
    <n v="0"/>
  </r>
  <r>
    <x v="0"/>
    <x v="127"/>
    <x v="7"/>
    <x v="17"/>
    <x v="10"/>
    <x v="20"/>
    <x v="0"/>
    <n v="0"/>
  </r>
  <r>
    <x v="0"/>
    <x v="126"/>
    <x v="7"/>
    <x v="18"/>
    <x v="10"/>
    <x v="20"/>
    <x v="0"/>
    <n v="0"/>
  </r>
  <r>
    <x v="0"/>
    <x v="127"/>
    <x v="7"/>
    <x v="18"/>
    <x v="10"/>
    <x v="20"/>
    <x v="0"/>
    <n v="0"/>
  </r>
  <r>
    <x v="0"/>
    <x v="122"/>
    <x v="7"/>
    <x v="55"/>
    <x v="11"/>
    <x v="20"/>
    <x v="0"/>
    <n v="0"/>
  </r>
  <r>
    <x v="0"/>
    <x v="123"/>
    <x v="7"/>
    <x v="55"/>
    <x v="11"/>
    <x v="20"/>
    <x v="0"/>
    <n v="493.45093000000003"/>
  </r>
  <r>
    <x v="0"/>
    <x v="124"/>
    <x v="7"/>
    <x v="19"/>
    <x v="11"/>
    <x v="20"/>
    <x v="0"/>
    <n v="0"/>
  </r>
  <r>
    <x v="0"/>
    <x v="125"/>
    <x v="7"/>
    <x v="19"/>
    <x v="11"/>
    <x v="20"/>
    <x v="0"/>
    <n v="0"/>
  </r>
  <r>
    <x v="0"/>
    <x v="124"/>
    <x v="7"/>
    <x v="20"/>
    <x v="11"/>
    <x v="20"/>
    <x v="0"/>
    <n v="0"/>
  </r>
  <r>
    <x v="0"/>
    <x v="125"/>
    <x v="7"/>
    <x v="20"/>
    <x v="11"/>
    <x v="20"/>
    <x v="0"/>
    <n v="0"/>
  </r>
  <r>
    <x v="0"/>
    <x v="124"/>
    <x v="7"/>
    <x v="21"/>
    <x v="11"/>
    <x v="20"/>
    <x v="0"/>
    <n v="0"/>
  </r>
  <r>
    <x v="0"/>
    <x v="125"/>
    <x v="7"/>
    <x v="21"/>
    <x v="11"/>
    <x v="20"/>
    <x v="0"/>
    <n v="0"/>
  </r>
  <r>
    <x v="0"/>
    <x v="124"/>
    <x v="7"/>
    <x v="22"/>
    <x v="11"/>
    <x v="20"/>
    <x v="0"/>
    <n v="0"/>
  </r>
  <r>
    <x v="0"/>
    <x v="125"/>
    <x v="7"/>
    <x v="22"/>
    <x v="11"/>
    <x v="20"/>
    <x v="0"/>
    <n v="0"/>
  </r>
  <r>
    <x v="0"/>
    <x v="124"/>
    <x v="7"/>
    <x v="23"/>
    <x v="11"/>
    <x v="20"/>
    <x v="0"/>
    <n v="0"/>
  </r>
  <r>
    <x v="0"/>
    <x v="125"/>
    <x v="7"/>
    <x v="23"/>
    <x v="11"/>
    <x v="20"/>
    <x v="0"/>
    <n v="0"/>
  </r>
  <r>
    <x v="0"/>
    <x v="126"/>
    <x v="7"/>
    <x v="9"/>
    <x v="11"/>
    <x v="20"/>
    <x v="0"/>
    <n v="0"/>
  </r>
  <r>
    <x v="0"/>
    <x v="127"/>
    <x v="7"/>
    <x v="9"/>
    <x v="11"/>
    <x v="20"/>
    <x v="0"/>
    <n v="0"/>
  </r>
  <r>
    <x v="0"/>
    <x v="126"/>
    <x v="7"/>
    <x v="10"/>
    <x v="11"/>
    <x v="20"/>
    <x v="0"/>
    <n v="0"/>
  </r>
  <r>
    <x v="0"/>
    <x v="127"/>
    <x v="7"/>
    <x v="10"/>
    <x v="11"/>
    <x v="20"/>
    <x v="0"/>
    <n v="0"/>
  </r>
  <r>
    <x v="0"/>
    <x v="126"/>
    <x v="7"/>
    <x v="11"/>
    <x v="11"/>
    <x v="20"/>
    <x v="0"/>
    <n v="0"/>
  </r>
  <r>
    <x v="0"/>
    <x v="127"/>
    <x v="7"/>
    <x v="11"/>
    <x v="11"/>
    <x v="20"/>
    <x v="0"/>
    <n v="13.627833774999999"/>
  </r>
  <r>
    <x v="0"/>
    <x v="126"/>
    <x v="7"/>
    <x v="12"/>
    <x v="11"/>
    <x v="20"/>
    <x v="0"/>
    <n v="0"/>
  </r>
  <r>
    <x v="0"/>
    <x v="127"/>
    <x v="7"/>
    <x v="12"/>
    <x v="11"/>
    <x v="20"/>
    <x v="0"/>
    <n v="0"/>
  </r>
  <r>
    <x v="0"/>
    <x v="126"/>
    <x v="7"/>
    <x v="13"/>
    <x v="11"/>
    <x v="20"/>
    <x v="0"/>
    <n v="0"/>
  </r>
  <r>
    <x v="0"/>
    <x v="127"/>
    <x v="7"/>
    <x v="13"/>
    <x v="11"/>
    <x v="20"/>
    <x v="0"/>
    <n v="0"/>
  </r>
  <r>
    <x v="0"/>
    <x v="126"/>
    <x v="7"/>
    <x v="14"/>
    <x v="11"/>
    <x v="20"/>
    <x v="0"/>
    <n v="0"/>
  </r>
  <r>
    <x v="0"/>
    <x v="127"/>
    <x v="7"/>
    <x v="14"/>
    <x v="11"/>
    <x v="20"/>
    <x v="0"/>
    <n v="0"/>
  </r>
  <r>
    <x v="0"/>
    <x v="126"/>
    <x v="7"/>
    <x v="15"/>
    <x v="11"/>
    <x v="20"/>
    <x v="0"/>
    <n v="0"/>
  </r>
  <r>
    <x v="0"/>
    <x v="127"/>
    <x v="7"/>
    <x v="15"/>
    <x v="11"/>
    <x v="20"/>
    <x v="0"/>
    <n v="74.592403724999997"/>
  </r>
  <r>
    <x v="0"/>
    <x v="126"/>
    <x v="7"/>
    <x v="16"/>
    <x v="11"/>
    <x v="20"/>
    <x v="0"/>
    <n v="0"/>
  </r>
  <r>
    <x v="0"/>
    <x v="127"/>
    <x v="7"/>
    <x v="16"/>
    <x v="11"/>
    <x v="20"/>
    <x v="0"/>
    <n v="1.6671770020000001"/>
  </r>
  <r>
    <x v="0"/>
    <x v="126"/>
    <x v="7"/>
    <x v="17"/>
    <x v="11"/>
    <x v="20"/>
    <x v="0"/>
    <n v="0"/>
  </r>
  <r>
    <x v="0"/>
    <x v="127"/>
    <x v="7"/>
    <x v="17"/>
    <x v="11"/>
    <x v="20"/>
    <x v="0"/>
    <n v="0"/>
  </r>
  <r>
    <x v="0"/>
    <x v="126"/>
    <x v="7"/>
    <x v="18"/>
    <x v="11"/>
    <x v="20"/>
    <x v="0"/>
    <n v="0"/>
  </r>
  <r>
    <x v="0"/>
    <x v="127"/>
    <x v="7"/>
    <x v="18"/>
    <x v="11"/>
    <x v="20"/>
    <x v="0"/>
    <n v="0"/>
  </r>
  <r>
    <x v="0"/>
    <x v="122"/>
    <x v="7"/>
    <x v="55"/>
    <x v="12"/>
    <x v="20"/>
    <x v="0"/>
    <n v="0"/>
  </r>
  <r>
    <x v="0"/>
    <x v="123"/>
    <x v="7"/>
    <x v="55"/>
    <x v="12"/>
    <x v="20"/>
    <x v="0"/>
    <n v="2.780722978"/>
  </r>
  <r>
    <x v="0"/>
    <x v="124"/>
    <x v="7"/>
    <x v="19"/>
    <x v="12"/>
    <x v="20"/>
    <x v="0"/>
    <n v="0"/>
  </r>
  <r>
    <x v="0"/>
    <x v="125"/>
    <x v="7"/>
    <x v="19"/>
    <x v="12"/>
    <x v="20"/>
    <x v="0"/>
    <n v="0"/>
  </r>
  <r>
    <x v="0"/>
    <x v="124"/>
    <x v="7"/>
    <x v="20"/>
    <x v="12"/>
    <x v="20"/>
    <x v="0"/>
    <n v="0"/>
  </r>
  <r>
    <x v="0"/>
    <x v="125"/>
    <x v="7"/>
    <x v="20"/>
    <x v="12"/>
    <x v="20"/>
    <x v="0"/>
    <n v="0"/>
  </r>
  <r>
    <x v="0"/>
    <x v="124"/>
    <x v="7"/>
    <x v="21"/>
    <x v="12"/>
    <x v="20"/>
    <x v="0"/>
    <n v="0"/>
  </r>
  <r>
    <x v="0"/>
    <x v="125"/>
    <x v="7"/>
    <x v="21"/>
    <x v="12"/>
    <x v="20"/>
    <x v="0"/>
    <n v="0"/>
  </r>
  <r>
    <x v="0"/>
    <x v="124"/>
    <x v="7"/>
    <x v="22"/>
    <x v="12"/>
    <x v="20"/>
    <x v="0"/>
    <n v="0"/>
  </r>
  <r>
    <x v="0"/>
    <x v="125"/>
    <x v="7"/>
    <x v="22"/>
    <x v="12"/>
    <x v="20"/>
    <x v="0"/>
    <n v="0"/>
  </r>
  <r>
    <x v="0"/>
    <x v="124"/>
    <x v="7"/>
    <x v="23"/>
    <x v="12"/>
    <x v="20"/>
    <x v="0"/>
    <n v="0"/>
  </r>
  <r>
    <x v="0"/>
    <x v="125"/>
    <x v="7"/>
    <x v="23"/>
    <x v="12"/>
    <x v="20"/>
    <x v="0"/>
    <n v="0"/>
  </r>
  <r>
    <x v="0"/>
    <x v="126"/>
    <x v="7"/>
    <x v="9"/>
    <x v="12"/>
    <x v="20"/>
    <x v="0"/>
    <n v="0"/>
  </r>
  <r>
    <x v="0"/>
    <x v="127"/>
    <x v="7"/>
    <x v="9"/>
    <x v="12"/>
    <x v="20"/>
    <x v="0"/>
    <n v="0"/>
  </r>
  <r>
    <x v="0"/>
    <x v="126"/>
    <x v="7"/>
    <x v="10"/>
    <x v="12"/>
    <x v="20"/>
    <x v="0"/>
    <n v="0"/>
  </r>
  <r>
    <x v="0"/>
    <x v="127"/>
    <x v="7"/>
    <x v="10"/>
    <x v="12"/>
    <x v="20"/>
    <x v="0"/>
    <n v="0"/>
  </r>
  <r>
    <x v="0"/>
    <x v="126"/>
    <x v="7"/>
    <x v="11"/>
    <x v="12"/>
    <x v="20"/>
    <x v="0"/>
    <n v="0"/>
  </r>
  <r>
    <x v="0"/>
    <x v="127"/>
    <x v="7"/>
    <x v="11"/>
    <x v="12"/>
    <x v="20"/>
    <x v="0"/>
    <n v="7.4782354509999998"/>
  </r>
  <r>
    <x v="0"/>
    <x v="126"/>
    <x v="7"/>
    <x v="12"/>
    <x v="12"/>
    <x v="20"/>
    <x v="0"/>
    <n v="0"/>
  </r>
  <r>
    <x v="0"/>
    <x v="127"/>
    <x v="7"/>
    <x v="12"/>
    <x v="12"/>
    <x v="20"/>
    <x v="0"/>
    <n v="0"/>
  </r>
  <r>
    <x v="0"/>
    <x v="126"/>
    <x v="7"/>
    <x v="13"/>
    <x v="12"/>
    <x v="20"/>
    <x v="0"/>
    <n v="0"/>
  </r>
  <r>
    <x v="0"/>
    <x v="127"/>
    <x v="7"/>
    <x v="13"/>
    <x v="12"/>
    <x v="20"/>
    <x v="0"/>
    <n v="0"/>
  </r>
  <r>
    <x v="0"/>
    <x v="126"/>
    <x v="7"/>
    <x v="14"/>
    <x v="12"/>
    <x v="20"/>
    <x v="0"/>
    <n v="0"/>
  </r>
  <r>
    <x v="0"/>
    <x v="127"/>
    <x v="7"/>
    <x v="14"/>
    <x v="12"/>
    <x v="20"/>
    <x v="0"/>
    <n v="0"/>
  </r>
  <r>
    <x v="0"/>
    <x v="126"/>
    <x v="7"/>
    <x v="15"/>
    <x v="12"/>
    <x v="20"/>
    <x v="0"/>
    <n v="0"/>
  </r>
  <r>
    <x v="0"/>
    <x v="127"/>
    <x v="7"/>
    <x v="15"/>
    <x v="12"/>
    <x v="20"/>
    <x v="0"/>
    <n v="18.013682889999998"/>
  </r>
  <r>
    <x v="0"/>
    <x v="126"/>
    <x v="7"/>
    <x v="16"/>
    <x v="12"/>
    <x v="20"/>
    <x v="0"/>
    <n v="0"/>
  </r>
  <r>
    <x v="0"/>
    <x v="127"/>
    <x v="7"/>
    <x v="16"/>
    <x v="12"/>
    <x v="20"/>
    <x v="0"/>
    <n v="5.3012254000000002E-2"/>
  </r>
  <r>
    <x v="0"/>
    <x v="126"/>
    <x v="7"/>
    <x v="17"/>
    <x v="12"/>
    <x v="20"/>
    <x v="0"/>
    <n v="0"/>
  </r>
  <r>
    <x v="0"/>
    <x v="127"/>
    <x v="7"/>
    <x v="17"/>
    <x v="12"/>
    <x v="20"/>
    <x v="0"/>
    <n v="0"/>
  </r>
  <r>
    <x v="0"/>
    <x v="126"/>
    <x v="7"/>
    <x v="18"/>
    <x v="12"/>
    <x v="20"/>
    <x v="0"/>
    <n v="0"/>
  </r>
  <r>
    <x v="0"/>
    <x v="127"/>
    <x v="7"/>
    <x v="18"/>
    <x v="12"/>
    <x v="20"/>
    <x v="0"/>
    <n v="0"/>
  </r>
  <r>
    <x v="0"/>
    <x v="122"/>
    <x v="7"/>
    <x v="55"/>
    <x v="13"/>
    <x v="20"/>
    <x v="0"/>
    <n v="0"/>
  </r>
  <r>
    <x v="0"/>
    <x v="123"/>
    <x v="7"/>
    <x v="55"/>
    <x v="13"/>
    <x v="20"/>
    <x v="0"/>
    <n v="0"/>
  </r>
  <r>
    <x v="0"/>
    <x v="124"/>
    <x v="7"/>
    <x v="19"/>
    <x v="13"/>
    <x v="20"/>
    <x v="0"/>
    <n v="0"/>
  </r>
  <r>
    <x v="0"/>
    <x v="125"/>
    <x v="7"/>
    <x v="19"/>
    <x v="13"/>
    <x v="20"/>
    <x v="0"/>
    <n v="0"/>
  </r>
  <r>
    <x v="0"/>
    <x v="124"/>
    <x v="7"/>
    <x v="20"/>
    <x v="13"/>
    <x v="20"/>
    <x v="0"/>
    <n v="0"/>
  </r>
  <r>
    <x v="0"/>
    <x v="125"/>
    <x v="7"/>
    <x v="20"/>
    <x v="13"/>
    <x v="20"/>
    <x v="0"/>
    <n v="0"/>
  </r>
  <r>
    <x v="0"/>
    <x v="124"/>
    <x v="7"/>
    <x v="21"/>
    <x v="13"/>
    <x v="20"/>
    <x v="0"/>
    <n v="0"/>
  </r>
  <r>
    <x v="0"/>
    <x v="125"/>
    <x v="7"/>
    <x v="21"/>
    <x v="13"/>
    <x v="20"/>
    <x v="0"/>
    <n v="0"/>
  </r>
  <r>
    <x v="0"/>
    <x v="124"/>
    <x v="7"/>
    <x v="22"/>
    <x v="13"/>
    <x v="20"/>
    <x v="0"/>
    <n v="0"/>
  </r>
  <r>
    <x v="0"/>
    <x v="125"/>
    <x v="7"/>
    <x v="22"/>
    <x v="13"/>
    <x v="20"/>
    <x v="0"/>
    <n v="0"/>
  </r>
  <r>
    <x v="0"/>
    <x v="124"/>
    <x v="7"/>
    <x v="23"/>
    <x v="13"/>
    <x v="20"/>
    <x v="0"/>
    <n v="0"/>
  </r>
  <r>
    <x v="0"/>
    <x v="125"/>
    <x v="7"/>
    <x v="23"/>
    <x v="13"/>
    <x v="20"/>
    <x v="0"/>
    <n v="0"/>
  </r>
  <r>
    <x v="0"/>
    <x v="126"/>
    <x v="7"/>
    <x v="9"/>
    <x v="13"/>
    <x v="20"/>
    <x v="0"/>
    <n v="0"/>
  </r>
  <r>
    <x v="0"/>
    <x v="127"/>
    <x v="7"/>
    <x v="9"/>
    <x v="13"/>
    <x v="20"/>
    <x v="0"/>
    <n v="0"/>
  </r>
  <r>
    <x v="0"/>
    <x v="126"/>
    <x v="7"/>
    <x v="10"/>
    <x v="13"/>
    <x v="20"/>
    <x v="0"/>
    <n v="0"/>
  </r>
  <r>
    <x v="0"/>
    <x v="127"/>
    <x v="7"/>
    <x v="10"/>
    <x v="13"/>
    <x v="20"/>
    <x v="0"/>
    <n v="0"/>
  </r>
  <r>
    <x v="0"/>
    <x v="126"/>
    <x v="7"/>
    <x v="11"/>
    <x v="13"/>
    <x v="20"/>
    <x v="0"/>
    <n v="0"/>
  </r>
  <r>
    <x v="0"/>
    <x v="127"/>
    <x v="7"/>
    <x v="11"/>
    <x v="13"/>
    <x v="20"/>
    <x v="0"/>
    <n v="2.422860982"/>
  </r>
  <r>
    <x v="0"/>
    <x v="126"/>
    <x v="7"/>
    <x v="12"/>
    <x v="13"/>
    <x v="20"/>
    <x v="0"/>
    <n v="0"/>
  </r>
  <r>
    <x v="0"/>
    <x v="127"/>
    <x v="7"/>
    <x v="12"/>
    <x v="13"/>
    <x v="20"/>
    <x v="0"/>
    <n v="0"/>
  </r>
  <r>
    <x v="0"/>
    <x v="126"/>
    <x v="7"/>
    <x v="13"/>
    <x v="13"/>
    <x v="20"/>
    <x v="0"/>
    <n v="0"/>
  </r>
  <r>
    <x v="0"/>
    <x v="127"/>
    <x v="7"/>
    <x v="13"/>
    <x v="13"/>
    <x v="20"/>
    <x v="0"/>
    <n v="0"/>
  </r>
  <r>
    <x v="0"/>
    <x v="126"/>
    <x v="7"/>
    <x v="14"/>
    <x v="13"/>
    <x v="20"/>
    <x v="0"/>
    <n v="0"/>
  </r>
  <r>
    <x v="0"/>
    <x v="127"/>
    <x v="7"/>
    <x v="14"/>
    <x v="13"/>
    <x v="20"/>
    <x v="0"/>
    <n v="0"/>
  </r>
  <r>
    <x v="0"/>
    <x v="126"/>
    <x v="7"/>
    <x v="15"/>
    <x v="13"/>
    <x v="20"/>
    <x v="0"/>
    <n v="0"/>
  </r>
  <r>
    <x v="0"/>
    <x v="127"/>
    <x v="7"/>
    <x v="15"/>
    <x v="13"/>
    <x v="20"/>
    <x v="0"/>
    <n v="5.7334695880000002"/>
  </r>
  <r>
    <x v="0"/>
    <x v="126"/>
    <x v="7"/>
    <x v="16"/>
    <x v="13"/>
    <x v="20"/>
    <x v="0"/>
    <n v="0"/>
  </r>
  <r>
    <x v="0"/>
    <x v="127"/>
    <x v="7"/>
    <x v="16"/>
    <x v="13"/>
    <x v="20"/>
    <x v="0"/>
    <n v="2.0087341000000002E-2"/>
  </r>
  <r>
    <x v="0"/>
    <x v="126"/>
    <x v="7"/>
    <x v="17"/>
    <x v="13"/>
    <x v="20"/>
    <x v="0"/>
    <n v="0"/>
  </r>
  <r>
    <x v="0"/>
    <x v="127"/>
    <x v="7"/>
    <x v="17"/>
    <x v="13"/>
    <x v="20"/>
    <x v="0"/>
    <n v="0"/>
  </r>
  <r>
    <x v="0"/>
    <x v="126"/>
    <x v="7"/>
    <x v="18"/>
    <x v="13"/>
    <x v="20"/>
    <x v="0"/>
    <n v="0"/>
  </r>
  <r>
    <x v="0"/>
    <x v="127"/>
    <x v="7"/>
    <x v="18"/>
    <x v="13"/>
    <x v="20"/>
    <x v="0"/>
    <n v="0"/>
  </r>
  <r>
    <x v="0"/>
    <x v="122"/>
    <x v="7"/>
    <x v="55"/>
    <x v="14"/>
    <x v="20"/>
    <x v="0"/>
    <n v="0"/>
  </r>
  <r>
    <x v="0"/>
    <x v="123"/>
    <x v="7"/>
    <x v="55"/>
    <x v="14"/>
    <x v="20"/>
    <x v="0"/>
    <n v="0.52390474099999995"/>
  </r>
  <r>
    <x v="0"/>
    <x v="124"/>
    <x v="7"/>
    <x v="19"/>
    <x v="14"/>
    <x v="20"/>
    <x v="0"/>
    <n v="0"/>
  </r>
  <r>
    <x v="0"/>
    <x v="125"/>
    <x v="7"/>
    <x v="19"/>
    <x v="14"/>
    <x v="20"/>
    <x v="0"/>
    <n v="0"/>
  </r>
  <r>
    <x v="0"/>
    <x v="124"/>
    <x v="7"/>
    <x v="20"/>
    <x v="14"/>
    <x v="20"/>
    <x v="0"/>
    <n v="0"/>
  </r>
  <r>
    <x v="0"/>
    <x v="125"/>
    <x v="7"/>
    <x v="20"/>
    <x v="14"/>
    <x v="20"/>
    <x v="0"/>
    <n v="0"/>
  </r>
  <r>
    <x v="0"/>
    <x v="124"/>
    <x v="7"/>
    <x v="21"/>
    <x v="14"/>
    <x v="20"/>
    <x v="0"/>
    <n v="0"/>
  </r>
  <r>
    <x v="0"/>
    <x v="125"/>
    <x v="7"/>
    <x v="21"/>
    <x v="14"/>
    <x v="20"/>
    <x v="0"/>
    <n v="0"/>
  </r>
  <r>
    <x v="0"/>
    <x v="124"/>
    <x v="7"/>
    <x v="22"/>
    <x v="14"/>
    <x v="20"/>
    <x v="0"/>
    <n v="0"/>
  </r>
  <r>
    <x v="0"/>
    <x v="125"/>
    <x v="7"/>
    <x v="22"/>
    <x v="14"/>
    <x v="20"/>
    <x v="0"/>
    <n v="0"/>
  </r>
  <r>
    <x v="0"/>
    <x v="124"/>
    <x v="7"/>
    <x v="23"/>
    <x v="14"/>
    <x v="20"/>
    <x v="0"/>
    <n v="0"/>
  </r>
  <r>
    <x v="0"/>
    <x v="125"/>
    <x v="7"/>
    <x v="23"/>
    <x v="14"/>
    <x v="20"/>
    <x v="0"/>
    <n v="0"/>
  </r>
  <r>
    <x v="0"/>
    <x v="126"/>
    <x v="7"/>
    <x v="9"/>
    <x v="14"/>
    <x v="20"/>
    <x v="0"/>
    <n v="0"/>
  </r>
  <r>
    <x v="0"/>
    <x v="127"/>
    <x v="7"/>
    <x v="9"/>
    <x v="14"/>
    <x v="20"/>
    <x v="0"/>
    <n v="0"/>
  </r>
  <r>
    <x v="0"/>
    <x v="126"/>
    <x v="7"/>
    <x v="10"/>
    <x v="14"/>
    <x v="20"/>
    <x v="0"/>
    <n v="0"/>
  </r>
  <r>
    <x v="0"/>
    <x v="127"/>
    <x v="7"/>
    <x v="10"/>
    <x v="14"/>
    <x v="20"/>
    <x v="0"/>
    <n v="0"/>
  </r>
  <r>
    <x v="0"/>
    <x v="126"/>
    <x v="7"/>
    <x v="11"/>
    <x v="14"/>
    <x v="20"/>
    <x v="0"/>
    <n v="0"/>
  </r>
  <r>
    <x v="0"/>
    <x v="127"/>
    <x v="7"/>
    <x v="11"/>
    <x v="14"/>
    <x v="20"/>
    <x v="0"/>
    <n v="8.4910142190000002"/>
  </r>
  <r>
    <x v="0"/>
    <x v="126"/>
    <x v="7"/>
    <x v="12"/>
    <x v="14"/>
    <x v="20"/>
    <x v="0"/>
    <n v="0"/>
  </r>
  <r>
    <x v="0"/>
    <x v="127"/>
    <x v="7"/>
    <x v="12"/>
    <x v="14"/>
    <x v="20"/>
    <x v="0"/>
    <n v="0"/>
  </r>
  <r>
    <x v="0"/>
    <x v="126"/>
    <x v="7"/>
    <x v="13"/>
    <x v="14"/>
    <x v="20"/>
    <x v="0"/>
    <n v="0"/>
  </r>
  <r>
    <x v="0"/>
    <x v="127"/>
    <x v="7"/>
    <x v="13"/>
    <x v="14"/>
    <x v="20"/>
    <x v="0"/>
    <n v="0"/>
  </r>
  <r>
    <x v="0"/>
    <x v="126"/>
    <x v="7"/>
    <x v="14"/>
    <x v="14"/>
    <x v="20"/>
    <x v="0"/>
    <n v="0"/>
  </r>
  <r>
    <x v="0"/>
    <x v="127"/>
    <x v="7"/>
    <x v="14"/>
    <x v="14"/>
    <x v="20"/>
    <x v="0"/>
    <n v="0"/>
  </r>
  <r>
    <x v="0"/>
    <x v="126"/>
    <x v="7"/>
    <x v="15"/>
    <x v="14"/>
    <x v="20"/>
    <x v="0"/>
    <n v="0"/>
  </r>
  <r>
    <x v="0"/>
    <x v="127"/>
    <x v="7"/>
    <x v="15"/>
    <x v="14"/>
    <x v="20"/>
    <x v="0"/>
    <n v="207.24822"/>
  </r>
  <r>
    <x v="0"/>
    <x v="126"/>
    <x v="7"/>
    <x v="16"/>
    <x v="14"/>
    <x v="20"/>
    <x v="0"/>
    <n v="0"/>
  </r>
  <r>
    <x v="0"/>
    <x v="127"/>
    <x v="7"/>
    <x v="16"/>
    <x v="14"/>
    <x v="20"/>
    <x v="0"/>
    <n v="22.032587723999999"/>
  </r>
  <r>
    <x v="0"/>
    <x v="126"/>
    <x v="7"/>
    <x v="17"/>
    <x v="14"/>
    <x v="20"/>
    <x v="0"/>
    <n v="0"/>
  </r>
  <r>
    <x v="0"/>
    <x v="127"/>
    <x v="7"/>
    <x v="17"/>
    <x v="14"/>
    <x v="20"/>
    <x v="0"/>
    <n v="0"/>
  </r>
  <r>
    <x v="0"/>
    <x v="126"/>
    <x v="7"/>
    <x v="18"/>
    <x v="14"/>
    <x v="20"/>
    <x v="0"/>
    <n v="0"/>
  </r>
  <r>
    <x v="0"/>
    <x v="127"/>
    <x v="7"/>
    <x v="18"/>
    <x v="14"/>
    <x v="20"/>
    <x v="0"/>
    <n v="0"/>
  </r>
  <r>
    <x v="0"/>
    <x v="122"/>
    <x v="7"/>
    <x v="55"/>
    <x v="15"/>
    <x v="20"/>
    <x v="0"/>
    <n v="0"/>
  </r>
  <r>
    <x v="0"/>
    <x v="123"/>
    <x v="7"/>
    <x v="55"/>
    <x v="15"/>
    <x v="20"/>
    <x v="0"/>
    <n v="1243.5165"/>
  </r>
  <r>
    <x v="0"/>
    <x v="124"/>
    <x v="7"/>
    <x v="19"/>
    <x v="15"/>
    <x v="20"/>
    <x v="0"/>
    <n v="0"/>
  </r>
  <r>
    <x v="0"/>
    <x v="125"/>
    <x v="7"/>
    <x v="19"/>
    <x v="15"/>
    <x v="20"/>
    <x v="0"/>
    <n v="0"/>
  </r>
  <r>
    <x v="0"/>
    <x v="124"/>
    <x v="7"/>
    <x v="20"/>
    <x v="15"/>
    <x v="20"/>
    <x v="0"/>
    <n v="0"/>
  </r>
  <r>
    <x v="0"/>
    <x v="125"/>
    <x v="7"/>
    <x v="20"/>
    <x v="15"/>
    <x v="20"/>
    <x v="0"/>
    <n v="0"/>
  </r>
  <r>
    <x v="0"/>
    <x v="124"/>
    <x v="7"/>
    <x v="21"/>
    <x v="15"/>
    <x v="20"/>
    <x v="0"/>
    <n v="0"/>
  </r>
  <r>
    <x v="0"/>
    <x v="125"/>
    <x v="7"/>
    <x v="21"/>
    <x v="15"/>
    <x v="20"/>
    <x v="0"/>
    <n v="0"/>
  </r>
  <r>
    <x v="0"/>
    <x v="124"/>
    <x v="7"/>
    <x v="22"/>
    <x v="15"/>
    <x v="20"/>
    <x v="0"/>
    <n v="0"/>
  </r>
  <r>
    <x v="0"/>
    <x v="125"/>
    <x v="7"/>
    <x v="22"/>
    <x v="15"/>
    <x v="20"/>
    <x v="0"/>
    <n v="0"/>
  </r>
  <r>
    <x v="0"/>
    <x v="124"/>
    <x v="7"/>
    <x v="23"/>
    <x v="15"/>
    <x v="20"/>
    <x v="0"/>
    <n v="0"/>
  </r>
  <r>
    <x v="0"/>
    <x v="125"/>
    <x v="7"/>
    <x v="23"/>
    <x v="15"/>
    <x v="20"/>
    <x v="0"/>
    <n v="0"/>
  </r>
  <r>
    <x v="0"/>
    <x v="126"/>
    <x v="7"/>
    <x v="9"/>
    <x v="15"/>
    <x v="20"/>
    <x v="0"/>
    <n v="0"/>
  </r>
  <r>
    <x v="0"/>
    <x v="127"/>
    <x v="7"/>
    <x v="9"/>
    <x v="15"/>
    <x v="20"/>
    <x v="0"/>
    <n v="0"/>
  </r>
  <r>
    <x v="0"/>
    <x v="126"/>
    <x v="7"/>
    <x v="10"/>
    <x v="15"/>
    <x v="20"/>
    <x v="0"/>
    <n v="0"/>
  </r>
  <r>
    <x v="0"/>
    <x v="127"/>
    <x v="7"/>
    <x v="10"/>
    <x v="15"/>
    <x v="20"/>
    <x v="0"/>
    <n v="0"/>
  </r>
  <r>
    <x v="0"/>
    <x v="126"/>
    <x v="7"/>
    <x v="11"/>
    <x v="15"/>
    <x v="20"/>
    <x v="0"/>
    <n v="0"/>
  </r>
  <r>
    <x v="0"/>
    <x v="127"/>
    <x v="7"/>
    <x v="11"/>
    <x v="15"/>
    <x v="20"/>
    <x v="0"/>
    <n v="85.234076311999999"/>
  </r>
  <r>
    <x v="0"/>
    <x v="126"/>
    <x v="7"/>
    <x v="12"/>
    <x v="15"/>
    <x v="20"/>
    <x v="0"/>
    <n v="0"/>
  </r>
  <r>
    <x v="0"/>
    <x v="127"/>
    <x v="7"/>
    <x v="12"/>
    <x v="15"/>
    <x v="20"/>
    <x v="0"/>
    <n v="0"/>
  </r>
  <r>
    <x v="0"/>
    <x v="126"/>
    <x v="7"/>
    <x v="13"/>
    <x v="15"/>
    <x v="20"/>
    <x v="0"/>
    <n v="0"/>
  </r>
  <r>
    <x v="0"/>
    <x v="127"/>
    <x v="7"/>
    <x v="13"/>
    <x v="15"/>
    <x v="20"/>
    <x v="0"/>
    <n v="0"/>
  </r>
  <r>
    <x v="0"/>
    <x v="126"/>
    <x v="7"/>
    <x v="14"/>
    <x v="15"/>
    <x v="20"/>
    <x v="0"/>
    <n v="0"/>
  </r>
  <r>
    <x v="0"/>
    <x v="127"/>
    <x v="7"/>
    <x v="14"/>
    <x v="15"/>
    <x v="20"/>
    <x v="0"/>
    <n v="0"/>
  </r>
  <r>
    <x v="0"/>
    <x v="126"/>
    <x v="7"/>
    <x v="15"/>
    <x v="15"/>
    <x v="20"/>
    <x v="0"/>
    <n v="0"/>
  </r>
  <r>
    <x v="0"/>
    <x v="127"/>
    <x v="7"/>
    <x v="15"/>
    <x v="15"/>
    <x v="20"/>
    <x v="0"/>
    <n v="575.03781000000004"/>
  </r>
  <r>
    <x v="0"/>
    <x v="126"/>
    <x v="7"/>
    <x v="16"/>
    <x v="15"/>
    <x v="20"/>
    <x v="0"/>
    <n v="0"/>
  </r>
  <r>
    <x v="0"/>
    <x v="127"/>
    <x v="7"/>
    <x v="16"/>
    <x v="15"/>
    <x v="20"/>
    <x v="0"/>
    <n v="36.953400854999998"/>
  </r>
  <r>
    <x v="0"/>
    <x v="126"/>
    <x v="7"/>
    <x v="17"/>
    <x v="15"/>
    <x v="20"/>
    <x v="0"/>
    <n v="0"/>
  </r>
  <r>
    <x v="0"/>
    <x v="127"/>
    <x v="7"/>
    <x v="17"/>
    <x v="15"/>
    <x v="20"/>
    <x v="0"/>
    <n v="0"/>
  </r>
  <r>
    <x v="0"/>
    <x v="126"/>
    <x v="7"/>
    <x v="18"/>
    <x v="15"/>
    <x v="20"/>
    <x v="0"/>
    <n v="0"/>
  </r>
  <r>
    <x v="0"/>
    <x v="127"/>
    <x v="7"/>
    <x v="18"/>
    <x v="15"/>
    <x v="20"/>
    <x v="0"/>
    <n v="0"/>
  </r>
  <r>
    <x v="0"/>
    <x v="122"/>
    <x v="7"/>
    <x v="55"/>
    <x v="16"/>
    <x v="20"/>
    <x v="0"/>
    <n v="0"/>
  </r>
  <r>
    <x v="0"/>
    <x v="123"/>
    <x v="7"/>
    <x v="55"/>
    <x v="16"/>
    <x v="20"/>
    <x v="0"/>
    <n v="6.0268746760000003"/>
  </r>
  <r>
    <x v="0"/>
    <x v="124"/>
    <x v="7"/>
    <x v="19"/>
    <x v="16"/>
    <x v="20"/>
    <x v="0"/>
    <n v="0"/>
  </r>
  <r>
    <x v="0"/>
    <x v="125"/>
    <x v="7"/>
    <x v="19"/>
    <x v="16"/>
    <x v="20"/>
    <x v="0"/>
    <n v="0"/>
  </r>
  <r>
    <x v="0"/>
    <x v="124"/>
    <x v="7"/>
    <x v="20"/>
    <x v="16"/>
    <x v="20"/>
    <x v="0"/>
    <n v="0"/>
  </r>
  <r>
    <x v="0"/>
    <x v="125"/>
    <x v="7"/>
    <x v="20"/>
    <x v="16"/>
    <x v="20"/>
    <x v="0"/>
    <n v="0"/>
  </r>
  <r>
    <x v="0"/>
    <x v="124"/>
    <x v="7"/>
    <x v="21"/>
    <x v="16"/>
    <x v="20"/>
    <x v="0"/>
    <n v="0"/>
  </r>
  <r>
    <x v="0"/>
    <x v="125"/>
    <x v="7"/>
    <x v="21"/>
    <x v="16"/>
    <x v="20"/>
    <x v="0"/>
    <n v="0"/>
  </r>
  <r>
    <x v="0"/>
    <x v="124"/>
    <x v="7"/>
    <x v="22"/>
    <x v="16"/>
    <x v="20"/>
    <x v="0"/>
    <n v="0"/>
  </r>
  <r>
    <x v="0"/>
    <x v="125"/>
    <x v="7"/>
    <x v="22"/>
    <x v="16"/>
    <x v="20"/>
    <x v="0"/>
    <n v="0"/>
  </r>
  <r>
    <x v="0"/>
    <x v="124"/>
    <x v="7"/>
    <x v="23"/>
    <x v="16"/>
    <x v="20"/>
    <x v="0"/>
    <n v="0"/>
  </r>
  <r>
    <x v="0"/>
    <x v="125"/>
    <x v="7"/>
    <x v="23"/>
    <x v="16"/>
    <x v="20"/>
    <x v="0"/>
    <n v="0"/>
  </r>
  <r>
    <x v="0"/>
    <x v="126"/>
    <x v="7"/>
    <x v="9"/>
    <x v="16"/>
    <x v="20"/>
    <x v="0"/>
    <n v="0"/>
  </r>
  <r>
    <x v="0"/>
    <x v="127"/>
    <x v="7"/>
    <x v="9"/>
    <x v="16"/>
    <x v="20"/>
    <x v="0"/>
    <n v="0"/>
  </r>
  <r>
    <x v="0"/>
    <x v="126"/>
    <x v="7"/>
    <x v="10"/>
    <x v="16"/>
    <x v="20"/>
    <x v="0"/>
    <n v="0"/>
  </r>
  <r>
    <x v="0"/>
    <x v="127"/>
    <x v="7"/>
    <x v="10"/>
    <x v="16"/>
    <x v="20"/>
    <x v="0"/>
    <n v="0"/>
  </r>
  <r>
    <x v="0"/>
    <x v="126"/>
    <x v="7"/>
    <x v="11"/>
    <x v="16"/>
    <x v="20"/>
    <x v="0"/>
    <n v="0"/>
  </r>
  <r>
    <x v="0"/>
    <x v="127"/>
    <x v="7"/>
    <x v="11"/>
    <x v="16"/>
    <x v="20"/>
    <x v="0"/>
    <n v="213.57400999999999"/>
  </r>
  <r>
    <x v="0"/>
    <x v="126"/>
    <x v="7"/>
    <x v="12"/>
    <x v="16"/>
    <x v="20"/>
    <x v="0"/>
    <n v="0"/>
  </r>
  <r>
    <x v="0"/>
    <x v="127"/>
    <x v="7"/>
    <x v="12"/>
    <x v="16"/>
    <x v="20"/>
    <x v="0"/>
    <n v="0"/>
  </r>
  <r>
    <x v="0"/>
    <x v="126"/>
    <x v="7"/>
    <x v="13"/>
    <x v="16"/>
    <x v="20"/>
    <x v="0"/>
    <n v="0"/>
  </r>
  <r>
    <x v="0"/>
    <x v="127"/>
    <x v="7"/>
    <x v="13"/>
    <x v="16"/>
    <x v="20"/>
    <x v="0"/>
    <n v="0"/>
  </r>
  <r>
    <x v="0"/>
    <x v="126"/>
    <x v="7"/>
    <x v="14"/>
    <x v="16"/>
    <x v="20"/>
    <x v="0"/>
    <n v="0"/>
  </r>
  <r>
    <x v="0"/>
    <x v="127"/>
    <x v="7"/>
    <x v="14"/>
    <x v="16"/>
    <x v="20"/>
    <x v="0"/>
    <n v="0"/>
  </r>
  <r>
    <x v="0"/>
    <x v="126"/>
    <x v="7"/>
    <x v="15"/>
    <x v="16"/>
    <x v="20"/>
    <x v="0"/>
    <n v="0"/>
  </r>
  <r>
    <x v="0"/>
    <x v="127"/>
    <x v="7"/>
    <x v="15"/>
    <x v="16"/>
    <x v="20"/>
    <x v="0"/>
    <n v="1042.8143"/>
  </r>
  <r>
    <x v="0"/>
    <x v="126"/>
    <x v="7"/>
    <x v="16"/>
    <x v="16"/>
    <x v="20"/>
    <x v="0"/>
    <n v="0"/>
  </r>
  <r>
    <x v="0"/>
    <x v="127"/>
    <x v="7"/>
    <x v="16"/>
    <x v="16"/>
    <x v="20"/>
    <x v="0"/>
    <n v="70.329184862000005"/>
  </r>
  <r>
    <x v="0"/>
    <x v="126"/>
    <x v="7"/>
    <x v="17"/>
    <x v="16"/>
    <x v="20"/>
    <x v="0"/>
    <n v="0"/>
  </r>
  <r>
    <x v="0"/>
    <x v="127"/>
    <x v="7"/>
    <x v="17"/>
    <x v="16"/>
    <x v="20"/>
    <x v="0"/>
    <n v="0"/>
  </r>
  <r>
    <x v="0"/>
    <x v="126"/>
    <x v="7"/>
    <x v="18"/>
    <x v="16"/>
    <x v="20"/>
    <x v="0"/>
    <n v="0"/>
  </r>
  <r>
    <x v="0"/>
    <x v="127"/>
    <x v="7"/>
    <x v="18"/>
    <x v="16"/>
    <x v="20"/>
    <x v="0"/>
    <n v="0"/>
  </r>
  <r>
    <x v="0"/>
    <x v="122"/>
    <x v="7"/>
    <x v="55"/>
    <x v="17"/>
    <x v="20"/>
    <x v="0"/>
    <n v="0"/>
  </r>
  <r>
    <x v="0"/>
    <x v="123"/>
    <x v="7"/>
    <x v="55"/>
    <x v="17"/>
    <x v="20"/>
    <x v="0"/>
    <n v="0"/>
  </r>
  <r>
    <x v="0"/>
    <x v="124"/>
    <x v="7"/>
    <x v="19"/>
    <x v="17"/>
    <x v="20"/>
    <x v="0"/>
    <n v="0"/>
  </r>
  <r>
    <x v="0"/>
    <x v="125"/>
    <x v="7"/>
    <x v="19"/>
    <x v="17"/>
    <x v="20"/>
    <x v="0"/>
    <n v="0"/>
  </r>
  <r>
    <x v="0"/>
    <x v="124"/>
    <x v="7"/>
    <x v="20"/>
    <x v="17"/>
    <x v="20"/>
    <x v="0"/>
    <n v="0"/>
  </r>
  <r>
    <x v="0"/>
    <x v="125"/>
    <x v="7"/>
    <x v="20"/>
    <x v="17"/>
    <x v="20"/>
    <x v="0"/>
    <n v="0"/>
  </r>
  <r>
    <x v="0"/>
    <x v="124"/>
    <x v="7"/>
    <x v="21"/>
    <x v="17"/>
    <x v="20"/>
    <x v="0"/>
    <n v="0"/>
  </r>
  <r>
    <x v="0"/>
    <x v="125"/>
    <x v="7"/>
    <x v="21"/>
    <x v="17"/>
    <x v="20"/>
    <x v="0"/>
    <n v="0"/>
  </r>
  <r>
    <x v="0"/>
    <x v="124"/>
    <x v="7"/>
    <x v="22"/>
    <x v="17"/>
    <x v="20"/>
    <x v="0"/>
    <n v="0"/>
  </r>
  <r>
    <x v="0"/>
    <x v="125"/>
    <x v="7"/>
    <x v="22"/>
    <x v="17"/>
    <x v="20"/>
    <x v="0"/>
    <n v="0"/>
  </r>
  <r>
    <x v="0"/>
    <x v="124"/>
    <x v="7"/>
    <x v="23"/>
    <x v="17"/>
    <x v="20"/>
    <x v="0"/>
    <n v="0"/>
  </r>
  <r>
    <x v="0"/>
    <x v="125"/>
    <x v="7"/>
    <x v="23"/>
    <x v="17"/>
    <x v="20"/>
    <x v="0"/>
    <n v="0"/>
  </r>
  <r>
    <x v="0"/>
    <x v="126"/>
    <x v="7"/>
    <x v="9"/>
    <x v="17"/>
    <x v="20"/>
    <x v="0"/>
    <n v="0"/>
  </r>
  <r>
    <x v="0"/>
    <x v="127"/>
    <x v="7"/>
    <x v="9"/>
    <x v="17"/>
    <x v="20"/>
    <x v="0"/>
    <n v="0"/>
  </r>
  <r>
    <x v="0"/>
    <x v="126"/>
    <x v="7"/>
    <x v="10"/>
    <x v="17"/>
    <x v="20"/>
    <x v="0"/>
    <n v="0"/>
  </r>
  <r>
    <x v="0"/>
    <x v="127"/>
    <x v="7"/>
    <x v="10"/>
    <x v="17"/>
    <x v="20"/>
    <x v="0"/>
    <n v="0"/>
  </r>
  <r>
    <x v="0"/>
    <x v="126"/>
    <x v="7"/>
    <x v="11"/>
    <x v="17"/>
    <x v="20"/>
    <x v="0"/>
    <n v="0"/>
  </r>
  <r>
    <x v="0"/>
    <x v="127"/>
    <x v="7"/>
    <x v="11"/>
    <x v="17"/>
    <x v="20"/>
    <x v="0"/>
    <n v="128.91011"/>
  </r>
  <r>
    <x v="0"/>
    <x v="126"/>
    <x v="7"/>
    <x v="12"/>
    <x v="17"/>
    <x v="20"/>
    <x v="0"/>
    <n v="0"/>
  </r>
  <r>
    <x v="0"/>
    <x v="127"/>
    <x v="7"/>
    <x v="12"/>
    <x v="17"/>
    <x v="20"/>
    <x v="0"/>
    <n v="0"/>
  </r>
  <r>
    <x v="0"/>
    <x v="126"/>
    <x v="7"/>
    <x v="13"/>
    <x v="17"/>
    <x v="20"/>
    <x v="0"/>
    <n v="0"/>
  </r>
  <r>
    <x v="0"/>
    <x v="127"/>
    <x v="7"/>
    <x v="13"/>
    <x v="17"/>
    <x v="20"/>
    <x v="0"/>
    <n v="0"/>
  </r>
  <r>
    <x v="0"/>
    <x v="126"/>
    <x v="7"/>
    <x v="14"/>
    <x v="17"/>
    <x v="20"/>
    <x v="0"/>
    <n v="0"/>
  </r>
  <r>
    <x v="0"/>
    <x v="127"/>
    <x v="7"/>
    <x v="14"/>
    <x v="17"/>
    <x v="20"/>
    <x v="0"/>
    <n v="0"/>
  </r>
  <r>
    <x v="0"/>
    <x v="126"/>
    <x v="7"/>
    <x v="15"/>
    <x v="17"/>
    <x v="20"/>
    <x v="0"/>
    <n v="0"/>
  </r>
  <r>
    <x v="0"/>
    <x v="127"/>
    <x v="7"/>
    <x v="15"/>
    <x v="17"/>
    <x v="20"/>
    <x v="0"/>
    <n v="7599.7331999999997"/>
  </r>
  <r>
    <x v="0"/>
    <x v="126"/>
    <x v="7"/>
    <x v="16"/>
    <x v="17"/>
    <x v="20"/>
    <x v="0"/>
    <n v="0"/>
  </r>
  <r>
    <x v="0"/>
    <x v="127"/>
    <x v="7"/>
    <x v="16"/>
    <x v="17"/>
    <x v="20"/>
    <x v="0"/>
    <n v="145.83829"/>
  </r>
  <r>
    <x v="0"/>
    <x v="126"/>
    <x v="7"/>
    <x v="17"/>
    <x v="17"/>
    <x v="20"/>
    <x v="0"/>
    <n v="0"/>
  </r>
  <r>
    <x v="0"/>
    <x v="127"/>
    <x v="7"/>
    <x v="17"/>
    <x v="17"/>
    <x v="20"/>
    <x v="0"/>
    <n v="0"/>
  </r>
  <r>
    <x v="0"/>
    <x v="126"/>
    <x v="7"/>
    <x v="18"/>
    <x v="17"/>
    <x v="20"/>
    <x v="0"/>
    <n v="0"/>
  </r>
  <r>
    <x v="0"/>
    <x v="127"/>
    <x v="7"/>
    <x v="18"/>
    <x v="17"/>
    <x v="20"/>
    <x v="0"/>
    <n v="0"/>
  </r>
  <r>
    <x v="0"/>
    <x v="122"/>
    <x v="7"/>
    <x v="55"/>
    <x v="18"/>
    <x v="20"/>
    <x v="0"/>
    <n v="0"/>
  </r>
  <r>
    <x v="0"/>
    <x v="123"/>
    <x v="7"/>
    <x v="55"/>
    <x v="18"/>
    <x v="20"/>
    <x v="0"/>
    <n v="0"/>
  </r>
  <r>
    <x v="0"/>
    <x v="124"/>
    <x v="7"/>
    <x v="19"/>
    <x v="18"/>
    <x v="20"/>
    <x v="0"/>
    <n v="0"/>
  </r>
  <r>
    <x v="0"/>
    <x v="125"/>
    <x v="7"/>
    <x v="19"/>
    <x v="18"/>
    <x v="20"/>
    <x v="0"/>
    <n v="0"/>
  </r>
  <r>
    <x v="0"/>
    <x v="124"/>
    <x v="7"/>
    <x v="20"/>
    <x v="18"/>
    <x v="20"/>
    <x v="0"/>
    <n v="0"/>
  </r>
  <r>
    <x v="0"/>
    <x v="125"/>
    <x v="7"/>
    <x v="20"/>
    <x v="18"/>
    <x v="20"/>
    <x v="0"/>
    <n v="0"/>
  </r>
  <r>
    <x v="0"/>
    <x v="124"/>
    <x v="7"/>
    <x v="21"/>
    <x v="18"/>
    <x v="20"/>
    <x v="0"/>
    <n v="0"/>
  </r>
  <r>
    <x v="0"/>
    <x v="125"/>
    <x v="7"/>
    <x v="21"/>
    <x v="18"/>
    <x v="20"/>
    <x v="0"/>
    <n v="0"/>
  </r>
  <r>
    <x v="0"/>
    <x v="124"/>
    <x v="7"/>
    <x v="22"/>
    <x v="18"/>
    <x v="20"/>
    <x v="0"/>
    <n v="0"/>
  </r>
  <r>
    <x v="0"/>
    <x v="125"/>
    <x v="7"/>
    <x v="22"/>
    <x v="18"/>
    <x v="20"/>
    <x v="0"/>
    <n v="0"/>
  </r>
  <r>
    <x v="0"/>
    <x v="124"/>
    <x v="7"/>
    <x v="23"/>
    <x v="18"/>
    <x v="20"/>
    <x v="0"/>
    <n v="0"/>
  </r>
  <r>
    <x v="0"/>
    <x v="125"/>
    <x v="7"/>
    <x v="23"/>
    <x v="18"/>
    <x v="20"/>
    <x v="0"/>
    <n v="0"/>
  </r>
  <r>
    <x v="0"/>
    <x v="126"/>
    <x v="7"/>
    <x v="9"/>
    <x v="18"/>
    <x v="20"/>
    <x v="0"/>
    <n v="0"/>
  </r>
  <r>
    <x v="0"/>
    <x v="127"/>
    <x v="7"/>
    <x v="9"/>
    <x v="18"/>
    <x v="20"/>
    <x v="0"/>
    <n v="0"/>
  </r>
  <r>
    <x v="0"/>
    <x v="126"/>
    <x v="7"/>
    <x v="10"/>
    <x v="18"/>
    <x v="20"/>
    <x v="0"/>
    <n v="0"/>
  </r>
  <r>
    <x v="0"/>
    <x v="127"/>
    <x v="7"/>
    <x v="10"/>
    <x v="18"/>
    <x v="20"/>
    <x v="0"/>
    <n v="0"/>
  </r>
  <r>
    <x v="0"/>
    <x v="126"/>
    <x v="7"/>
    <x v="11"/>
    <x v="18"/>
    <x v="20"/>
    <x v="0"/>
    <n v="0"/>
  </r>
  <r>
    <x v="0"/>
    <x v="127"/>
    <x v="7"/>
    <x v="11"/>
    <x v="18"/>
    <x v="20"/>
    <x v="0"/>
    <n v="62.896600094999997"/>
  </r>
  <r>
    <x v="0"/>
    <x v="126"/>
    <x v="7"/>
    <x v="12"/>
    <x v="18"/>
    <x v="20"/>
    <x v="0"/>
    <n v="0"/>
  </r>
  <r>
    <x v="0"/>
    <x v="127"/>
    <x v="7"/>
    <x v="12"/>
    <x v="18"/>
    <x v="20"/>
    <x v="0"/>
    <n v="0"/>
  </r>
  <r>
    <x v="0"/>
    <x v="126"/>
    <x v="7"/>
    <x v="13"/>
    <x v="18"/>
    <x v="20"/>
    <x v="0"/>
    <n v="0"/>
  </r>
  <r>
    <x v="0"/>
    <x v="127"/>
    <x v="7"/>
    <x v="13"/>
    <x v="18"/>
    <x v="20"/>
    <x v="0"/>
    <n v="0"/>
  </r>
  <r>
    <x v="0"/>
    <x v="126"/>
    <x v="7"/>
    <x v="14"/>
    <x v="18"/>
    <x v="20"/>
    <x v="0"/>
    <n v="0"/>
  </r>
  <r>
    <x v="0"/>
    <x v="127"/>
    <x v="7"/>
    <x v="14"/>
    <x v="18"/>
    <x v="20"/>
    <x v="0"/>
    <n v="0"/>
  </r>
  <r>
    <x v="0"/>
    <x v="126"/>
    <x v="7"/>
    <x v="15"/>
    <x v="18"/>
    <x v="20"/>
    <x v="0"/>
    <n v="0"/>
  </r>
  <r>
    <x v="0"/>
    <x v="127"/>
    <x v="7"/>
    <x v="15"/>
    <x v="18"/>
    <x v="20"/>
    <x v="0"/>
    <n v="136.69596999999999"/>
  </r>
  <r>
    <x v="0"/>
    <x v="126"/>
    <x v="7"/>
    <x v="16"/>
    <x v="18"/>
    <x v="20"/>
    <x v="0"/>
    <n v="0"/>
  </r>
  <r>
    <x v="0"/>
    <x v="127"/>
    <x v="7"/>
    <x v="16"/>
    <x v="18"/>
    <x v="20"/>
    <x v="0"/>
    <n v="4.8488877109999997"/>
  </r>
  <r>
    <x v="0"/>
    <x v="126"/>
    <x v="7"/>
    <x v="17"/>
    <x v="18"/>
    <x v="20"/>
    <x v="0"/>
    <n v="0"/>
  </r>
  <r>
    <x v="0"/>
    <x v="127"/>
    <x v="7"/>
    <x v="17"/>
    <x v="18"/>
    <x v="20"/>
    <x v="0"/>
    <n v="0"/>
  </r>
  <r>
    <x v="0"/>
    <x v="126"/>
    <x v="7"/>
    <x v="18"/>
    <x v="18"/>
    <x v="20"/>
    <x v="0"/>
    <n v="0"/>
  </r>
  <r>
    <x v="0"/>
    <x v="127"/>
    <x v="7"/>
    <x v="18"/>
    <x v="18"/>
    <x v="20"/>
    <x v="0"/>
    <n v="0"/>
  </r>
  <r>
    <x v="0"/>
    <x v="128"/>
    <x v="7"/>
    <x v="9"/>
    <x v="19"/>
    <x v="20"/>
    <x v="0"/>
    <n v="0"/>
  </r>
  <r>
    <x v="0"/>
    <x v="129"/>
    <x v="7"/>
    <x v="9"/>
    <x v="19"/>
    <x v="20"/>
    <x v="0"/>
    <n v="0"/>
  </r>
  <r>
    <x v="0"/>
    <x v="128"/>
    <x v="7"/>
    <x v="10"/>
    <x v="19"/>
    <x v="20"/>
    <x v="0"/>
    <n v="0"/>
  </r>
  <r>
    <x v="0"/>
    <x v="129"/>
    <x v="7"/>
    <x v="10"/>
    <x v="19"/>
    <x v="20"/>
    <x v="0"/>
    <n v="0"/>
  </r>
  <r>
    <x v="0"/>
    <x v="128"/>
    <x v="7"/>
    <x v="11"/>
    <x v="19"/>
    <x v="20"/>
    <x v="0"/>
    <n v="0"/>
  </r>
  <r>
    <x v="0"/>
    <x v="129"/>
    <x v="7"/>
    <x v="11"/>
    <x v="19"/>
    <x v="20"/>
    <x v="0"/>
    <n v="1451.7779"/>
  </r>
  <r>
    <x v="0"/>
    <x v="128"/>
    <x v="7"/>
    <x v="12"/>
    <x v="19"/>
    <x v="20"/>
    <x v="0"/>
    <n v="0"/>
  </r>
  <r>
    <x v="0"/>
    <x v="129"/>
    <x v="7"/>
    <x v="12"/>
    <x v="19"/>
    <x v="20"/>
    <x v="0"/>
    <n v="0"/>
  </r>
  <r>
    <x v="0"/>
    <x v="128"/>
    <x v="7"/>
    <x v="13"/>
    <x v="19"/>
    <x v="20"/>
    <x v="0"/>
    <n v="0"/>
  </r>
  <r>
    <x v="0"/>
    <x v="129"/>
    <x v="7"/>
    <x v="13"/>
    <x v="19"/>
    <x v="20"/>
    <x v="0"/>
    <n v="0"/>
  </r>
  <r>
    <x v="0"/>
    <x v="128"/>
    <x v="7"/>
    <x v="14"/>
    <x v="19"/>
    <x v="20"/>
    <x v="0"/>
    <n v="0"/>
  </r>
  <r>
    <x v="0"/>
    <x v="129"/>
    <x v="7"/>
    <x v="14"/>
    <x v="19"/>
    <x v="20"/>
    <x v="0"/>
    <n v="0"/>
  </r>
  <r>
    <x v="0"/>
    <x v="128"/>
    <x v="7"/>
    <x v="15"/>
    <x v="19"/>
    <x v="20"/>
    <x v="0"/>
    <n v="0"/>
  </r>
  <r>
    <x v="0"/>
    <x v="129"/>
    <x v="7"/>
    <x v="15"/>
    <x v="19"/>
    <x v="20"/>
    <x v="0"/>
    <n v="7074.4175999999998"/>
  </r>
  <r>
    <x v="0"/>
    <x v="128"/>
    <x v="7"/>
    <x v="16"/>
    <x v="19"/>
    <x v="20"/>
    <x v="0"/>
    <n v="0"/>
  </r>
  <r>
    <x v="0"/>
    <x v="129"/>
    <x v="7"/>
    <x v="16"/>
    <x v="19"/>
    <x v="20"/>
    <x v="0"/>
    <n v="152.80833999999999"/>
  </r>
  <r>
    <x v="0"/>
    <x v="128"/>
    <x v="7"/>
    <x v="17"/>
    <x v="19"/>
    <x v="20"/>
    <x v="0"/>
    <n v="0"/>
  </r>
  <r>
    <x v="0"/>
    <x v="129"/>
    <x v="7"/>
    <x v="17"/>
    <x v="19"/>
    <x v="20"/>
    <x v="0"/>
    <n v="0"/>
  </r>
  <r>
    <x v="0"/>
    <x v="128"/>
    <x v="7"/>
    <x v="18"/>
    <x v="19"/>
    <x v="20"/>
    <x v="0"/>
    <n v="0"/>
  </r>
  <r>
    <x v="0"/>
    <x v="129"/>
    <x v="7"/>
    <x v="18"/>
    <x v="19"/>
    <x v="20"/>
    <x v="0"/>
    <n v="0"/>
  </r>
  <r>
    <x v="0"/>
    <x v="122"/>
    <x v="7"/>
    <x v="55"/>
    <x v="10"/>
    <x v="21"/>
    <x v="0"/>
    <n v="0"/>
  </r>
  <r>
    <x v="0"/>
    <x v="123"/>
    <x v="7"/>
    <x v="55"/>
    <x v="10"/>
    <x v="21"/>
    <x v="0"/>
    <n v="18.790693309000002"/>
  </r>
  <r>
    <x v="0"/>
    <x v="124"/>
    <x v="7"/>
    <x v="19"/>
    <x v="10"/>
    <x v="21"/>
    <x v="0"/>
    <n v="0"/>
  </r>
  <r>
    <x v="0"/>
    <x v="125"/>
    <x v="7"/>
    <x v="19"/>
    <x v="10"/>
    <x v="21"/>
    <x v="0"/>
    <n v="361.28726"/>
  </r>
  <r>
    <x v="0"/>
    <x v="124"/>
    <x v="7"/>
    <x v="20"/>
    <x v="10"/>
    <x v="21"/>
    <x v="0"/>
    <n v="0"/>
  </r>
  <r>
    <x v="0"/>
    <x v="125"/>
    <x v="7"/>
    <x v="20"/>
    <x v="10"/>
    <x v="21"/>
    <x v="0"/>
    <n v="514.88930000000005"/>
  </r>
  <r>
    <x v="0"/>
    <x v="124"/>
    <x v="7"/>
    <x v="21"/>
    <x v="10"/>
    <x v="21"/>
    <x v="0"/>
    <n v="0"/>
  </r>
  <r>
    <x v="0"/>
    <x v="125"/>
    <x v="7"/>
    <x v="21"/>
    <x v="10"/>
    <x v="21"/>
    <x v="0"/>
    <n v="0"/>
  </r>
  <r>
    <x v="0"/>
    <x v="124"/>
    <x v="7"/>
    <x v="22"/>
    <x v="10"/>
    <x v="21"/>
    <x v="0"/>
    <n v="0"/>
  </r>
  <r>
    <x v="0"/>
    <x v="125"/>
    <x v="7"/>
    <x v="22"/>
    <x v="10"/>
    <x v="21"/>
    <x v="0"/>
    <n v="0"/>
  </r>
  <r>
    <x v="0"/>
    <x v="124"/>
    <x v="7"/>
    <x v="23"/>
    <x v="10"/>
    <x v="21"/>
    <x v="0"/>
    <n v="0"/>
  </r>
  <r>
    <x v="0"/>
    <x v="125"/>
    <x v="7"/>
    <x v="23"/>
    <x v="10"/>
    <x v="21"/>
    <x v="0"/>
    <n v="0"/>
  </r>
  <r>
    <x v="0"/>
    <x v="126"/>
    <x v="7"/>
    <x v="9"/>
    <x v="10"/>
    <x v="21"/>
    <x v="0"/>
    <n v="0"/>
  </r>
  <r>
    <x v="0"/>
    <x v="127"/>
    <x v="7"/>
    <x v="9"/>
    <x v="10"/>
    <x v="21"/>
    <x v="0"/>
    <n v="0"/>
  </r>
  <r>
    <x v="0"/>
    <x v="126"/>
    <x v="7"/>
    <x v="10"/>
    <x v="10"/>
    <x v="21"/>
    <x v="0"/>
    <n v="0"/>
  </r>
  <r>
    <x v="0"/>
    <x v="127"/>
    <x v="7"/>
    <x v="10"/>
    <x v="10"/>
    <x v="21"/>
    <x v="0"/>
    <n v="0"/>
  </r>
  <r>
    <x v="0"/>
    <x v="126"/>
    <x v="7"/>
    <x v="11"/>
    <x v="10"/>
    <x v="21"/>
    <x v="0"/>
    <n v="0"/>
  </r>
  <r>
    <x v="0"/>
    <x v="127"/>
    <x v="7"/>
    <x v="11"/>
    <x v="10"/>
    <x v="21"/>
    <x v="0"/>
    <n v="9.8991702000000001E-2"/>
  </r>
  <r>
    <x v="0"/>
    <x v="126"/>
    <x v="7"/>
    <x v="12"/>
    <x v="10"/>
    <x v="21"/>
    <x v="0"/>
    <n v="0"/>
  </r>
  <r>
    <x v="0"/>
    <x v="127"/>
    <x v="7"/>
    <x v="12"/>
    <x v="10"/>
    <x v="21"/>
    <x v="0"/>
    <n v="0"/>
  </r>
  <r>
    <x v="0"/>
    <x v="126"/>
    <x v="7"/>
    <x v="13"/>
    <x v="10"/>
    <x v="21"/>
    <x v="0"/>
    <n v="0"/>
  </r>
  <r>
    <x v="0"/>
    <x v="127"/>
    <x v="7"/>
    <x v="13"/>
    <x v="10"/>
    <x v="21"/>
    <x v="0"/>
    <n v="0"/>
  </r>
  <r>
    <x v="0"/>
    <x v="126"/>
    <x v="7"/>
    <x v="14"/>
    <x v="10"/>
    <x v="21"/>
    <x v="0"/>
    <n v="0"/>
  </r>
  <r>
    <x v="0"/>
    <x v="127"/>
    <x v="7"/>
    <x v="14"/>
    <x v="10"/>
    <x v="21"/>
    <x v="0"/>
    <n v="0"/>
  </r>
  <r>
    <x v="0"/>
    <x v="126"/>
    <x v="7"/>
    <x v="15"/>
    <x v="10"/>
    <x v="21"/>
    <x v="0"/>
    <n v="0"/>
  </r>
  <r>
    <x v="0"/>
    <x v="127"/>
    <x v="7"/>
    <x v="15"/>
    <x v="10"/>
    <x v="21"/>
    <x v="0"/>
    <n v="1573.2784999999999"/>
  </r>
  <r>
    <x v="0"/>
    <x v="126"/>
    <x v="7"/>
    <x v="16"/>
    <x v="10"/>
    <x v="21"/>
    <x v="0"/>
    <n v="0"/>
  </r>
  <r>
    <x v="0"/>
    <x v="127"/>
    <x v="7"/>
    <x v="16"/>
    <x v="10"/>
    <x v="21"/>
    <x v="0"/>
    <n v="8.2473284999999993E-2"/>
  </r>
  <r>
    <x v="0"/>
    <x v="126"/>
    <x v="7"/>
    <x v="17"/>
    <x v="10"/>
    <x v="21"/>
    <x v="0"/>
    <n v="0"/>
  </r>
  <r>
    <x v="0"/>
    <x v="127"/>
    <x v="7"/>
    <x v="17"/>
    <x v="10"/>
    <x v="21"/>
    <x v="0"/>
    <n v="0"/>
  </r>
  <r>
    <x v="0"/>
    <x v="126"/>
    <x v="7"/>
    <x v="18"/>
    <x v="10"/>
    <x v="21"/>
    <x v="0"/>
    <n v="0"/>
  </r>
  <r>
    <x v="0"/>
    <x v="127"/>
    <x v="7"/>
    <x v="18"/>
    <x v="10"/>
    <x v="21"/>
    <x v="0"/>
    <n v="0"/>
  </r>
  <r>
    <x v="0"/>
    <x v="122"/>
    <x v="7"/>
    <x v="55"/>
    <x v="11"/>
    <x v="21"/>
    <x v="0"/>
    <n v="0"/>
  </r>
  <r>
    <x v="0"/>
    <x v="123"/>
    <x v="7"/>
    <x v="55"/>
    <x v="11"/>
    <x v="21"/>
    <x v="0"/>
    <n v="6.4637698449999998"/>
  </r>
  <r>
    <x v="0"/>
    <x v="124"/>
    <x v="7"/>
    <x v="19"/>
    <x v="11"/>
    <x v="21"/>
    <x v="0"/>
    <n v="0"/>
  </r>
  <r>
    <x v="0"/>
    <x v="125"/>
    <x v="7"/>
    <x v="19"/>
    <x v="11"/>
    <x v="21"/>
    <x v="0"/>
    <n v="0"/>
  </r>
  <r>
    <x v="0"/>
    <x v="124"/>
    <x v="7"/>
    <x v="20"/>
    <x v="11"/>
    <x v="21"/>
    <x v="0"/>
    <n v="0"/>
  </r>
  <r>
    <x v="0"/>
    <x v="125"/>
    <x v="7"/>
    <x v="20"/>
    <x v="11"/>
    <x v="21"/>
    <x v="0"/>
    <n v="0"/>
  </r>
  <r>
    <x v="0"/>
    <x v="124"/>
    <x v="7"/>
    <x v="21"/>
    <x v="11"/>
    <x v="21"/>
    <x v="0"/>
    <n v="0"/>
  </r>
  <r>
    <x v="0"/>
    <x v="125"/>
    <x v="7"/>
    <x v="21"/>
    <x v="11"/>
    <x v="21"/>
    <x v="0"/>
    <n v="0"/>
  </r>
  <r>
    <x v="0"/>
    <x v="124"/>
    <x v="7"/>
    <x v="22"/>
    <x v="11"/>
    <x v="21"/>
    <x v="0"/>
    <n v="0"/>
  </r>
  <r>
    <x v="0"/>
    <x v="125"/>
    <x v="7"/>
    <x v="22"/>
    <x v="11"/>
    <x v="21"/>
    <x v="0"/>
    <n v="0"/>
  </r>
  <r>
    <x v="0"/>
    <x v="124"/>
    <x v="7"/>
    <x v="23"/>
    <x v="11"/>
    <x v="21"/>
    <x v="0"/>
    <n v="0"/>
  </r>
  <r>
    <x v="0"/>
    <x v="125"/>
    <x v="7"/>
    <x v="23"/>
    <x v="11"/>
    <x v="21"/>
    <x v="0"/>
    <n v="0"/>
  </r>
  <r>
    <x v="0"/>
    <x v="126"/>
    <x v="7"/>
    <x v="9"/>
    <x v="11"/>
    <x v="21"/>
    <x v="0"/>
    <n v="0"/>
  </r>
  <r>
    <x v="0"/>
    <x v="127"/>
    <x v="7"/>
    <x v="9"/>
    <x v="11"/>
    <x v="21"/>
    <x v="0"/>
    <n v="0"/>
  </r>
  <r>
    <x v="0"/>
    <x v="126"/>
    <x v="7"/>
    <x v="10"/>
    <x v="11"/>
    <x v="21"/>
    <x v="0"/>
    <n v="0"/>
  </r>
  <r>
    <x v="0"/>
    <x v="127"/>
    <x v="7"/>
    <x v="10"/>
    <x v="11"/>
    <x v="21"/>
    <x v="0"/>
    <n v="0"/>
  </r>
  <r>
    <x v="0"/>
    <x v="126"/>
    <x v="7"/>
    <x v="11"/>
    <x v="11"/>
    <x v="21"/>
    <x v="0"/>
    <n v="0"/>
  </r>
  <r>
    <x v="0"/>
    <x v="127"/>
    <x v="7"/>
    <x v="11"/>
    <x v="11"/>
    <x v="21"/>
    <x v="0"/>
    <n v="1.3947963160000001"/>
  </r>
  <r>
    <x v="0"/>
    <x v="126"/>
    <x v="7"/>
    <x v="12"/>
    <x v="11"/>
    <x v="21"/>
    <x v="0"/>
    <n v="0"/>
  </r>
  <r>
    <x v="0"/>
    <x v="127"/>
    <x v="7"/>
    <x v="12"/>
    <x v="11"/>
    <x v="21"/>
    <x v="0"/>
    <n v="0"/>
  </r>
  <r>
    <x v="0"/>
    <x v="126"/>
    <x v="7"/>
    <x v="13"/>
    <x v="11"/>
    <x v="21"/>
    <x v="0"/>
    <n v="0"/>
  </r>
  <r>
    <x v="0"/>
    <x v="127"/>
    <x v="7"/>
    <x v="13"/>
    <x v="11"/>
    <x v="21"/>
    <x v="0"/>
    <n v="0"/>
  </r>
  <r>
    <x v="0"/>
    <x v="126"/>
    <x v="7"/>
    <x v="14"/>
    <x v="11"/>
    <x v="21"/>
    <x v="0"/>
    <n v="0"/>
  </r>
  <r>
    <x v="0"/>
    <x v="127"/>
    <x v="7"/>
    <x v="14"/>
    <x v="11"/>
    <x v="21"/>
    <x v="0"/>
    <n v="0"/>
  </r>
  <r>
    <x v="0"/>
    <x v="126"/>
    <x v="7"/>
    <x v="15"/>
    <x v="11"/>
    <x v="21"/>
    <x v="0"/>
    <n v="0"/>
  </r>
  <r>
    <x v="0"/>
    <x v="127"/>
    <x v="7"/>
    <x v="15"/>
    <x v="11"/>
    <x v="21"/>
    <x v="0"/>
    <n v="1.1072690810000001"/>
  </r>
  <r>
    <x v="0"/>
    <x v="126"/>
    <x v="7"/>
    <x v="16"/>
    <x v="11"/>
    <x v="21"/>
    <x v="0"/>
    <n v="0"/>
  </r>
  <r>
    <x v="0"/>
    <x v="127"/>
    <x v="7"/>
    <x v="16"/>
    <x v="11"/>
    <x v="21"/>
    <x v="0"/>
    <n v="0.10264148200000001"/>
  </r>
  <r>
    <x v="0"/>
    <x v="126"/>
    <x v="7"/>
    <x v="17"/>
    <x v="11"/>
    <x v="21"/>
    <x v="0"/>
    <n v="0"/>
  </r>
  <r>
    <x v="0"/>
    <x v="127"/>
    <x v="7"/>
    <x v="17"/>
    <x v="11"/>
    <x v="21"/>
    <x v="0"/>
    <n v="0"/>
  </r>
  <r>
    <x v="0"/>
    <x v="126"/>
    <x v="7"/>
    <x v="18"/>
    <x v="11"/>
    <x v="21"/>
    <x v="0"/>
    <n v="0"/>
  </r>
  <r>
    <x v="0"/>
    <x v="127"/>
    <x v="7"/>
    <x v="18"/>
    <x v="11"/>
    <x v="21"/>
    <x v="0"/>
    <n v="0"/>
  </r>
  <r>
    <x v="0"/>
    <x v="122"/>
    <x v="7"/>
    <x v="55"/>
    <x v="12"/>
    <x v="21"/>
    <x v="0"/>
    <n v="0"/>
  </r>
  <r>
    <x v="0"/>
    <x v="123"/>
    <x v="7"/>
    <x v="55"/>
    <x v="12"/>
    <x v="21"/>
    <x v="0"/>
    <n v="0"/>
  </r>
  <r>
    <x v="0"/>
    <x v="124"/>
    <x v="7"/>
    <x v="19"/>
    <x v="12"/>
    <x v="21"/>
    <x v="0"/>
    <n v="0"/>
  </r>
  <r>
    <x v="0"/>
    <x v="125"/>
    <x v="7"/>
    <x v="19"/>
    <x v="12"/>
    <x v="21"/>
    <x v="0"/>
    <n v="0"/>
  </r>
  <r>
    <x v="0"/>
    <x v="124"/>
    <x v="7"/>
    <x v="20"/>
    <x v="12"/>
    <x v="21"/>
    <x v="0"/>
    <n v="0"/>
  </r>
  <r>
    <x v="0"/>
    <x v="125"/>
    <x v="7"/>
    <x v="20"/>
    <x v="12"/>
    <x v="21"/>
    <x v="0"/>
    <n v="0"/>
  </r>
  <r>
    <x v="0"/>
    <x v="124"/>
    <x v="7"/>
    <x v="21"/>
    <x v="12"/>
    <x v="21"/>
    <x v="0"/>
    <n v="0"/>
  </r>
  <r>
    <x v="0"/>
    <x v="125"/>
    <x v="7"/>
    <x v="21"/>
    <x v="12"/>
    <x v="21"/>
    <x v="0"/>
    <n v="0"/>
  </r>
  <r>
    <x v="0"/>
    <x v="124"/>
    <x v="7"/>
    <x v="22"/>
    <x v="12"/>
    <x v="21"/>
    <x v="0"/>
    <n v="0"/>
  </r>
  <r>
    <x v="0"/>
    <x v="125"/>
    <x v="7"/>
    <x v="22"/>
    <x v="12"/>
    <x v="21"/>
    <x v="0"/>
    <n v="0"/>
  </r>
  <r>
    <x v="0"/>
    <x v="124"/>
    <x v="7"/>
    <x v="23"/>
    <x v="12"/>
    <x v="21"/>
    <x v="0"/>
    <n v="0"/>
  </r>
  <r>
    <x v="0"/>
    <x v="125"/>
    <x v="7"/>
    <x v="23"/>
    <x v="12"/>
    <x v="21"/>
    <x v="0"/>
    <n v="0"/>
  </r>
  <r>
    <x v="0"/>
    <x v="126"/>
    <x v="7"/>
    <x v="9"/>
    <x v="12"/>
    <x v="21"/>
    <x v="0"/>
    <n v="0"/>
  </r>
  <r>
    <x v="0"/>
    <x v="127"/>
    <x v="7"/>
    <x v="9"/>
    <x v="12"/>
    <x v="21"/>
    <x v="0"/>
    <n v="0"/>
  </r>
  <r>
    <x v="0"/>
    <x v="126"/>
    <x v="7"/>
    <x v="10"/>
    <x v="12"/>
    <x v="21"/>
    <x v="0"/>
    <n v="0"/>
  </r>
  <r>
    <x v="0"/>
    <x v="127"/>
    <x v="7"/>
    <x v="10"/>
    <x v="12"/>
    <x v="21"/>
    <x v="0"/>
    <n v="0"/>
  </r>
  <r>
    <x v="0"/>
    <x v="126"/>
    <x v="7"/>
    <x v="11"/>
    <x v="12"/>
    <x v="21"/>
    <x v="0"/>
    <n v="0"/>
  </r>
  <r>
    <x v="0"/>
    <x v="127"/>
    <x v="7"/>
    <x v="11"/>
    <x v="12"/>
    <x v="21"/>
    <x v="0"/>
    <n v="5.1556711999999998E-2"/>
  </r>
  <r>
    <x v="0"/>
    <x v="126"/>
    <x v="7"/>
    <x v="12"/>
    <x v="12"/>
    <x v="21"/>
    <x v="0"/>
    <n v="0"/>
  </r>
  <r>
    <x v="0"/>
    <x v="127"/>
    <x v="7"/>
    <x v="12"/>
    <x v="12"/>
    <x v="21"/>
    <x v="0"/>
    <n v="0"/>
  </r>
  <r>
    <x v="0"/>
    <x v="126"/>
    <x v="7"/>
    <x v="13"/>
    <x v="12"/>
    <x v="21"/>
    <x v="0"/>
    <n v="0"/>
  </r>
  <r>
    <x v="0"/>
    <x v="127"/>
    <x v="7"/>
    <x v="13"/>
    <x v="12"/>
    <x v="21"/>
    <x v="0"/>
    <n v="0"/>
  </r>
  <r>
    <x v="0"/>
    <x v="126"/>
    <x v="7"/>
    <x v="14"/>
    <x v="12"/>
    <x v="21"/>
    <x v="0"/>
    <n v="0"/>
  </r>
  <r>
    <x v="0"/>
    <x v="127"/>
    <x v="7"/>
    <x v="14"/>
    <x v="12"/>
    <x v="21"/>
    <x v="0"/>
    <n v="0"/>
  </r>
  <r>
    <x v="0"/>
    <x v="126"/>
    <x v="7"/>
    <x v="15"/>
    <x v="12"/>
    <x v="21"/>
    <x v="0"/>
    <n v="0"/>
  </r>
  <r>
    <x v="0"/>
    <x v="127"/>
    <x v="7"/>
    <x v="15"/>
    <x v="12"/>
    <x v="21"/>
    <x v="0"/>
    <n v="9.5871819999999996E-3"/>
  </r>
  <r>
    <x v="0"/>
    <x v="126"/>
    <x v="7"/>
    <x v="16"/>
    <x v="12"/>
    <x v="21"/>
    <x v="0"/>
    <n v="0"/>
  </r>
  <r>
    <x v="0"/>
    <x v="127"/>
    <x v="7"/>
    <x v="16"/>
    <x v="12"/>
    <x v="21"/>
    <x v="0"/>
    <n v="8.7460220000000009E-3"/>
  </r>
  <r>
    <x v="0"/>
    <x v="126"/>
    <x v="7"/>
    <x v="17"/>
    <x v="12"/>
    <x v="21"/>
    <x v="0"/>
    <n v="0"/>
  </r>
  <r>
    <x v="0"/>
    <x v="127"/>
    <x v="7"/>
    <x v="17"/>
    <x v="12"/>
    <x v="21"/>
    <x v="0"/>
    <n v="0"/>
  </r>
  <r>
    <x v="0"/>
    <x v="126"/>
    <x v="7"/>
    <x v="18"/>
    <x v="12"/>
    <x v="21"/>
    <x v="0"/>
    <n v="0"/>
  </r>
  <r>
    <x v="0"/>
    <x v="127"/>
    <x v="7"/>
    <x v="18"/>
    <x v="12"/>
    <x v="21"/>
    <x v="0"/>
    <n v="0"/>
  </r>
  <r>
    <x v="0"/>
    <x v="122"/>
    <x v="7"/>
    <x v="55"/>
    <x v="13"/>
    <x v="21"/>
    <x v="0"/>
    <n v="0"/>
  </r>
  <r>
    <x v="0"/>
    <x v="123"/>
    <x v="7"/>
    <x v="55"/>
    <x v="13"/>
    <x v="21"/>
    <x v="0"/>
    <n v="0"/>
  </r>
  <r>
    <x v="0"/>
    <x v="124"/>
    <x v="7"/>
    <x v="19"/>
    <x v="13"/>
    <x v="21"/>
    <x v="0"/>
    <n v="0"/>
  </r>
  <r>
    <x v="0"/>
    <x v="125"/>
    <x v="7"/>
    <x v="19"/>
    <x v="13"/>
    <x v="21"/>
    <x v="0"/>
    <n v="0"/>
  </r>
  <r>
    <x v="0"/>
    <x v="124"/>
    <x v="7"/>
    <x v="20"/>
    <x v="13"/>
    <x v="21"/>
    <x v="0"/>
    <n v="0"/>
  </r>
  <r>
    <x v="0"/>
    <x v="125"/>
    <x v="7"/>
    <x v="20"/>
    <x v="13"/>
    <x v="21"/>
    <x v="0"/>
    <n v="0"/>
  </r>
  <r>
    <x v="0"/>
    <x v="124"/>
    <x v="7"/>
    <x v="21"/>
    <x v="13"/>
    <x v="21"/>
    <x v="0"/>
    <n v="0"/>
  </r>
  <r>
    <x v="0"/>
    <x v="125"/>
    <x v="7"/>
    <x v="21"/>
    <x v="13"/>
    <x v="21"/>
    <x v="0"/>
    <n v="0"/>
  </r>
  <r>
    <x v="0"/>
    <x v="124"/>
    <x v="7"/>
    <x v="22"/>
    <x v="13"/>
    <x v="21"/>
    <x v="0"/>
    <n v="0"/>
  </r>
  <r>
    <x v="0"/>
    <x v="125"/>
    <x v="7"/>
    <x v="22"/>
    <x v="13"/>
    <x v="21"/>
    <x v="0"/>
    <n v="0"/>
  </r>
  <r>
    <x v="0"/>
    <x v="124"/>
    <x v="7"/>
    <x v="23"/>
    <x v="13"/>
    <x v="21"/>
    <x v="0"/>
    <n v="0"/>
  </r>
  <r>
    <x v="0"/>
    <x v="125"/>
    <x v="7"/>
    <x v="23"/>
    <x v="13"/>
    <x v="21"/>
    <x v="0"/>
    <n v="0"/>
  </r>
  <r>
    <x v="0"/>
    <x v="126"/>
    <x v="7"/>
    <x v="9"/>
    <x v="13"/>
    <x v="21"/>
    <x v="0"/>
    <n v="0"/>
  </r>
  <r>
    <x v="0"/>
    <x v="127"/>
    <x v="7"/>
    <x v="9"/>
    <x v="13"/>
    <x v="21"/>
    <x v="0"/>
    <n v="0"/>
  </r>
  <r>
    <x v="0"/>
    <x v="126"/>
    <x v="7"/>
    <x v="10"/>
    <x v="13"/>
    <x v="21"/>
    <x v="0"/>
    <n v="0"/>
  </r>
  <r>
    <x v="0"/>
    <x v="127"/>
    <x v="7"/>
    <x v="10"/>
    <x v="13"/>
    <x v="21"/>
    <x v="0"/>
    <n v="0"/>
  </r>
  <r>
    <x v="0"/>
    <x v="126"/>
    <x v="7"/>
    <x v="11"/>
    <x v="13"/>
    <x v="21"/>
    <x v="0"/>
    <n v="0"/>
  </r>
  <r>
    <x v="0"/>
    <x v="127"/>
    <x v="7"/>
    <x v="11"/>
    <x v="13"/>
    <x v="21"/>
    <x v="0"/>
    <n v="2.2901965999999999E-2"/>
  </r>
  <r>
    <x v="0"/>
    <x v="126"/>
    <x v="7"/>
    <x v="12"/>
    <x v="13"/>
    <x v="21"/>
    <x v="0"/>
    <n v="0"/>
  </r>
  <r>
    <x v="0"/>
    <x v="127"/>
    <x v="7"/>
    <x v="12"/>
    <x v="13"/>
    <x v="21"/>
    <x v="0"/>
    <n v="0"/>
  </r>
  <r>
    <x v="0"/>
    <x v="126"/>
    <x v="7"/>
    <x v="13"/>
    <x v="13"/>
    <x v="21"/>
    <x v="0"/>
    <n v="0"/>
  </r>
  <r>
    <x v="0"/>
    <x v="127"/>
    <x v="7"/>
    <x v="13"/>
    <x v="13"/>
    <x v="21"/>
    <x v="0"/>
    <n v="0"/>
  </r>
  <r>
    <x v="0"/>
    <x v="126"/>
    <x v="7"/>
    <x v="14"/>
    <x v="13"/>
    <x v="21"/>
    <x v="0"/>
    <n v="0"/>
  </r>
  <r>
    <x v="0"/>
    <x v="127"/>
    <x v="7"/>
    <x v="14"/>
    <x v="13"/>
    <x v="21"/>
    <x v="0"/>
    <n v="0"/>
  </r>
  <r>
    <x v="0"/>
    <x v="126"/>
    <x v="7"/>
    <x v="15"/>
    <x v="13"/>
    <x v="21"/>
    <x v="0"/>
    <n v="0"/>
  </r>
  <r>
    <x v="0"/>
    <x v="127"/>
    <x v="7"/>
    <x v="15"/>
    <x v="13"/>
    <x v="21"/>
    <x v="0"/>
    <n v="1.6110720000000001E-3"/>
  </r>
  <r>
    <x v="0"/>
    <x v="126"/>
    <x v="7"/>
    <x v="16"/>
    <x v="13"/>
    <x v="21"/>
    <x v="0"/>
    <n v="0"/>
  </r>
  <r>
    <x v="0"/>
    <x v="127"/>
    <x v="7"/>
    <x v="16"/>
    <x v="13"/>
    <x v="21"/>
    <x v="0"/>
    <n v="3.3892929999999998E-3"/>
  </r>
  <r>
    <x v="0"/>
    <x v="126"/>
    <x v="7"/>
    <x v="17"/>
    <x v="13"/>
    <x v="21"/>
    <x v="0"/>
    <n v="0"/>
  </r>
  <r>
    <x v="0"/>
    <x v="127"/>
    <x v="7"/>
    <x v="17"/>
    <x v="13"/>
    <x v="21"/>
    <x v="0"/>
    <n v="0"/>
  </r>
  <r>
    <x v="0"/>
    <x v="126"/>
    <x v="7"/>
    <x v="18"/>
    <x v="13"/>
    <x v="21"/>
    <x v="0"/>
    <n v="0"/>
  </r>
  <r>
    <x v="0"/>
    <x v="127"/>
    <x v="7"/>
    <x v="18"/>
    <x v="13"/>
    <x v="21"/>
    <x v="0"/>
    <n v="0"/>
  </r>
  <r>
    <x v="0"/>
    <x v="122"/>
    <x v="7"/>
    <x v="55"/>
    <x v="14"/>
    <x v="21"/>
    <x v="0"/>
    <n v="0"/>
  </r>
  <r>
    <x v="0"/>
    <x v="123"/>
    <x v="7"/>
    <x v="55"/>
    <x v="14"/>
    <x v="21"/>
    <x v="0"/>
    <n v="0"/>
  </r>
  <r>
    <x v="0"/>
    <x v="124"/>
    <x v="7"/>
    <x v="19"/>
    <x v="14"/>
    <x v="21"/>
    <x v="0"/>
    <n v="0"/>
  </r>
  <r>
    <x v="0"/>
    <x v="125"/>
    <x v="7"/>
    <x v="19"/>
    <x v="14"/>
    <x v="21"/>
    <x v="0"/>
    <n v="0"/>
  </r>
  <r>
    <x v="0"/>
    <x v="124"/>
    <x v="7"/>
    <x v="20"/>
    <x v="14"/>
    <x v="21"/>
    <x v="0"/>
    <n v="0"/>
  </r>
  <r>
    <x v="0"/>
    <x v="125"/>
    <x v="7"/>
    <x v="20"/>
    <x v="14"/>
    <x v="21"/>
    <x v="0"/>
    <n v="0"/>
  </r>
  <r>
    <x v="0"/>
    <x v="124"/>
    <x v="7"/>
    <x v="21"/>
    <x v="14"/>
    <x v="21"/>
    <x v="0"/>
    <n v="0"/>
  </r>
  <r>
    <x v="0"/>
    <x v="125"/>
    <x v="7"/>
    <x v="21"/>
    <x v="14"/>
    <x v="21"/>
    <x v="0"/>
    <n v="0"/>
  </r>
  <r>
    <x v="0"/>
    <x v="124"/>
    <x v="7"/>
    <x v="22"/>
    <x v="14"/>
    <x v="21"/>
    <x v="0"/>
    <n v="0"/>
  </r>
  <r>
    <x v="0"/>
    <x v="125"/>
    <x v="7"/>
    <x v="22"/>
    <x v="14"/>
    <x v="21"/>
    <x v="0"/>
    <n v="0"/>
  </r>
  <r>
    <x v="0"/>
    <x v="124"/>
    <x v="7"/>
    <x v="23"/>
    <x v="14"/>
    <x v="21"/>
    <x v="0"/>
    <n v="0"/>
  </r>
  <r>
    <x v="0"/>
    <x v="125"/>
    <x v="7"/>
    <x v="23"/>
    <x v="14"/>
    <x v="21"/>
    <x v="0"/>
    <n v="0"/>
  </r>
  <r>
    <x v="0"/>
    <x v="126"/>
    <x v="7"/>
    <x v="9"/>
    <x v="14"/>
    <x v="21"/>
    <x v="0"/>
    <n v="0"/>
  </r>
  <r>
    <x v="0"/>
    <x v="127"/>
    <x v="7"/>
    <x v="9"/>
    <x v="14"/>
    <x v="21"/>
    <x v="0"/>
    <n v="0"/>
  </r>
  <r>
    <x v="0"/>
    <x v="126"/>
    <x v="7"/>
    <x v="10"/>
    <x v="14"/>
    <x v="21"/>
    <x v="0"/>
    <n v="0"/>
  </r>
  <r>
    <x v="0"/>
    <x v="127"/>
    <x v="7"/>
    <x v="10"/>
    <x v="14"/>
    <x v="21"/>
    <x v="0"/>
    <n v="0"/>
  </r>
  <r>
    <x v="0"/>
    <x v="126"/>
    <x v="7"/>
    <x v="11"/>
    <x v="14"/>
    <x v="21"/>
    <x v="0"/>
    <n v="0"/>
  </r>
  <r>
    <x v="0"/>
    <x v="127"/>
    <x v="7"/>
    <x v="11"/>
    <x v="14"/>
    <x v="21"/>
    <x v="0"/>
    <n v="0.99754148099999995"/>
  </r>
  <r>
    <x v="0"/>
    <x v="126"/>
    <x v="7"/>
    <x v="12"/>
    <x v="14"/>
    <x v="21"/>
    <x v="0"/>
    <n v="0"/>
  </r>
  <r>
    <x v="0"/>
    <x v="127"/>
    <x v="7"/>
    <x v="12"/>
    <x v="14"/>
    <x v="21"/>
    <x v="0"/>
    <n v="0"/>
  </r>
  <r>
    <x v="0"/>
    <x v="126"/>
    <x v="7"/>
    <x v="13"/>
    <x v="14"/>
    <x v="21"/>
    <x v="0"/>
    <n v="0"/>
  </r>
  <r>
    <x v="0"/>
    <x v="127"/>
    <x v="7"/>
    <x v="13"/>
    <x v="14"/>
    <x v="21"/>
    <x v="0"/>
    <n v="0"/>
  </r>
  <r>
    <x v="0"/>
    <x v="126"/>
    <x v="7"/>
    <x v="14"/>
    <x v="14"/>
    <x v="21"/>
    <x v="0"/>
    <n v="0"/>
  </r>
  <r>
    <x v="0"/>
    <x v="127"/>
    <x v="7"/>
    <x v="14"/>
    <x v="14"/>
    <x v="21"/>
    <x v="0"/>
    <n v="0"/>
  </r>
  <r>
    <x v="0"/>
    <x v="126"/>
    <x v="7"/>
    <x v="15"/>
    <x v="14"/>
    <x v="21"/>
    <x v="0"/>
    <n v="0"/>
  </r>
  <r>
    <x v="0"/>
    <x v="127"/>
    <x v="7"/>
    <x v="15"/>
    <x v="14"/>
    <x v="21"/>
    <x v="0"/>
    <n v="3.1538766050000002"/>
  </r>
  <r>
    <x v="0"/>
    <x v="126"/>
    <x v="7"/>
    <x v="16"/>
    <x v="14"/>
    <x v="21"/>
    <x v="0"/>
    <n v="0"/>
  </r>
  <r>
    <x v="0"/>
    <x v="127"/>
    <x v="7"/>
    <x v="16"/>
    <x v="14"/>
    <x v="21"/>
    <x v="0"/>
    <n v="2.0603904329999998"/>
  </r>
  <r>
    <x v="0"/>
    <x v="126"/>
    <x v="7"/>
    <x v="17"/>
    <x v="14"/>
    <x v="21"/>
    <x v="0"/>
    <n v="0"/>
  </r>
  <r>
    <x v="0"/>
    <x v="127"/>
    <x v="7"/>
    <x v="17"/>
    <x v="14"/>
    <x v="21"/>
    <x v="0"/>
    <n v="0"/>
  </r>
  <r>
    <x v="0"/>
    <x v="126"/>
    <x v="7"/>
    <x v="18"/>
    <x v="14"/>
    <x v="21"/>
    <x v="0"/>
    <n v="0"/>
  </r>
  <r>
    <x v="0"/>
    <x v="127"/>
    <x v="7"/>
    <x v="18"/>
    <x v="14"/>
    <x v="21"/>
    <x v="0"/>
    <n v="0"/>
  </r>
  <r>
    <x v="0"/>
    <x v="122"/>
    <x v="7"/>
    <x v="55"/>
    <x v="15"/>
    <x v="21"/>
    <x v="0"/>
    <n v="0"/>
  </r>
  <r>
    <x v="0"/>
    <x v="123"/>
    <x v="7"/>
    <x v="55"/>
    <x v="15"/>
    <x v="21"/>
    <x v="0"/>
    <n v="55.409706655000001"/>
  </r>
  <r>
    <x v="0"/>
    <x v="124"/>
    <x v="7"/>
    <x v="19"/>
    <x v="15"/>
    <x v="21"/>
    <x v="0"/>
    <n v="0"/>
  </r>
  <r>
    <x v="0"/>
    <x v="125"/>
    <x v="7"/>
    <x v="19"/>
    <x v="15"/>
    <x v="21"/>
    <x v="0"/>
    <n v="0"/>
  </r>
  <r>
    <x v="0"/>
    <x v="124"/>
    <x v="7"/>
    <x v="20"/>
    <x v="15"/>
    <x v="21"/>
    <x v="0"/>
    <n v="0"/>
  </r>
  <r>
    <x v="0"/>
    <x v="125"/>
    <x v="7"/>
    <x v="20"/>
    <x v="15"/>
    <x v="21"/>
    <x v="0"/>
    <n v="0"/>
  </r>
  <r>
    <x v="0"/>
    <x v="124"/>
    <x v="7"/>
    <x v="21"/>
    <x v="15"/>
    <x v="21"/>
    <x v="0"/>
    <n v="0"/>
  </r>
  <r>
    <x v="0"/>
    <x v="125"/>
    <x v="7"/>
    <x v="21"/>
    <x v="15"/>
    <x v="21"/>
    <x v="0"/>
    <n v="0"/>
  </r>
  <r>
    <x v="0"/>
    <x v="124"/>
    <x v="7"/>
    <x v="22"/>
    <x v="15"/>
    <x v="21"/>
    <x v="0"/>
    <n v="0"/>
  </r>
  <r>
    <x v="0"/>
    <x v="125"/>
    <x v="7"/>
    <x v="22"/>
    <x v="15"/>
    <x v="21"/>
    <x v="0"/>
    <n v="0"/>
  </r>
  <r>
    <x v="0"/>
    <x v="124"/>
    <x v="7"/>
    <x v="23"/>
    <x v="15"/>
    <x v="21"/>
    <x v="0"/>
    <n v="0"/>
  </r>
  <r>
    <x v="0"/>
    <x v="125"/>
    <x v="7"/>
    <x v="23"/>
    <x v="15"/>
    <x v="21"/>
    <x v="0"/>
    <n v="0"/>
  </r>
  <r>
    <x v="0"/>
    <x v="126"/>
    <x v="7"/>
    <x v="9"/>
    <x v="15"/>
    <x v="21"/>
    <x v="0"/>
    <n v="0"/>
  </r>
  <r>
    <x v="0"/>
    <x v="127"/>
    <x v="7"/>
    <x v="9"/>
    <x v="15"/>
    <x v="21"/>
    <x v="0"/>
    <n v="0"/>
  </r>
  <r>
    <x v="0"/>
    <x v="126"/>
    <x v="7"/>
    <x v="10"/>
    <x v="15"/>
    <x v="21"/>
    <x v="0"/>
    <n v="0"/>
  </r>
  <r>
    <x v="0"/>
    <x v="127"/>
    <x v="7"/>
    <x v="10"/>
    <x v="15"/>
    <x v="21"/>
    <x v="0"/>
    <n v="0"/>
  </r>
  <r>
    <x v="0"/>
    <x v="126"/>
    <x v="7"/>
    <x v="11"/>
    <x v="15"/>
    <x v="21"/>
    <x v="0"/>
    <n v="0"/>
  </r>
  <r>
    <x v="0"/>
    <x v="127"/>
    <x v="7"/>
    <x v="11"/>
    <x v="15"/>
    <x v="21"/>
    <x v="0"/>
    <n v="3.563582131"/>
  </r>
  <r>
    <x v="0"/>
    <x v="126"/>
    <x v="7"/>
    <x v="12"/>
    <x v="15"/>
    <x v="21"/>
    <x v="0"/>
    <n v="0"/>
  </r>
  <r>
    <x v="0"/>
    <x v="127"/>
    <x v="7"/>
    <x v="12"/>
    <x v="15"/>
    <x v="21"/>
    <x v="0"/>
    <n v="0"/>
  </r>
  <r>
    <x v="0"/>
    <x v="126"/>
    <x v="7"/>
    <x v="13"/>
    <x v="15"/>
    <x v="21"/>
    <x v="0"/>
    <n v="0"/>
  </r>
  <r>
    <x v="0"/>
    <x v="127"/>
    <x v="7"/>
    <x v="13"/>
    <x v="15"/>
    <x v="21"/>
    <x v="0"/>
    <n v="0"/>
  </r>
  <r>
    <x v="0"/>
    <x v="126"/>
    <x v="7"/>
    <x v="14"/>
    <x v="15"/>
    <x v="21"/>
    <x v="0"/>
    <n v="0"/>
  </r>
  <r>
    <x v="0"/>
    <x v="127"/>
    <x v="7"/>
    <x v="14"/>
    <x v="15"/>
    <x v="21"/>
    <x v="0"/>
    <n v="0"/>
  </r>
  <r>
    <x v="0"/>
    <x v="126"/>
    <x v="7"/>
    <x v="15"/>
    <x v="15"/>
    <x v="21"/>
    <x v="0"/>
    <n v="0"/>
  </r>
  <r>
    <x v="0"/>
    <x v="127"/>
    <x v="7"/>
    <x v="15"/>
    <x v="15"/>
    <x v="21"/>
    <x v="0"/>
    <n v="5.2132860010000002"/>
  </r>
  <r>
    <x v="0"/>
    <x v="126"/>
    <x v="7"/>
    <x v="16"/>
    <x v="15"/>
    <x v="21"/>
    <x v="0"/>
    <n v="0"/>
  </r>
  <r>
    <x v="0"/>
    <x v="127"/>
    <x v="7"/>
    <x v="16"/>
    <x v="15"/>
    <x v="21"/>
    <x v="0"/>
    <n v="2.9834776719999998"/>
  </r>
  <r>
    <x v="0"/>
    <x v="126"/>
    <x v="7"/>
    <x v="17"/>
    <x v="15"/>
    <x v="21"/>
    <x v="0"/>
    <n v="0"/>
  </r>
  <r>
    <x v="0"/>
    <x v="127"/>
    <x v="7"/>
    <x v="17"/>
    <x v="15"/>
    <x v="21"/>
    <x v="0"/>
    <n v="0"/>
  </r>
  <r>
    <x v="0"/>
    <x v="126"/>
    <x v="7"/>
    <x v="18"/>
    <x v="15"/>
    <x v="21"/>
    <x v="0"/>
    <n v="0"/>
  </r>
  <r>
    <x v="0"/>
    <x v="127"/>
    <x v="7"/>
    <x v="18"/>
    <x v="15"/>
    <x v="21"/>
    <x v="0"/>
    <n v="0"/>
  </r>
  <r>
    <x v="0"/>
    <x v="122"/>
    <x v="7"/>
    <x v="55"/>
    <x v="16"/>
    <x v="21"/>
    <x v="0"/>
    <n v="0"/>
  </r>
  <r>
    <x v="0"/>
    <x v="123"/>
    <x v="7"/>
    <x v="55"/>
    <x v="16"/>
    <x v="21"/>
    <x v="0"/>
    <n v="0"/>
  </r>
  <r>
    <x v="0"/>
    <x v="124"/>
    <x v="7"/>
    <x v="19"/>
    <x v="16"/>
    <x v="21"/>
    <x v="0"/>
    <n v="0"/>
  </r>
  <r>
    <x v="0"/>
    <x v="125"/>
    <x v="7"/>
    <x v="19"/>
    <x v="16"/>
    <x v="21"/>
    <x v="0"/>
    <n v="0"/>
  </r>
  <r>
    <x v="0"/>
    <x v="124"/>
    <x v="7"/>
    <x v="20"/>
    <x v="16"/>
    <x v="21"/>
    <x v="0"/>
    <n v="0"/>
  </r>
  <r>
    <x v="0"/>
    <x v="125"/>
    <x v="7"/>
    <x v="20"/>
    <x v="16"/>
    <x v="21"/>
    <x v="0"/>
    <n v="0"/>
  </r>
  <r>
    <x v="0"/>
    <x v="124"/>
    <x v="7"/>
    <x v="21"/>
    <x v="16"/>
    <x v="21"/>
    <x v="0"/>
    <n v="0"/>
  </r>
  <r>
    <x v="0"/>
    <x v="125"/>
    <x v="7"/>
    <x v="21"/>
    <x v="16"/>
    <x v="21"/>
    <x v="0"/>
    <n v="0"/>
  </r>
  <r>
    <x v="0"/>
    <x v="124"/>
    <x v="7"/>
    <x v="22"/>
    <x v="16"/>
    <x v="21"/>
    <x v="0"/>
    <n v="0"/>
  </r>
  <r>
    <x v="0"/>
    <x v="125"/>
    <x v="7"/>
    <x v="22"/>
    <x v="16"/>
    <x v="21"/>
    <x v="0"/>
    <n v="0"/>
  </r>
  <r>
    <x v="0"/>
    <x v="124"/>
    <x v="7"/>
    <x v="23"/>
    <x v="16"/>
    <x v="21"/>
    <x v="0"/>
    <n v="0"/>
  </r>
  <r>
    <x v="0"/>
    <x v="125"/>
    <x v="7"/>
    <x v="23"/>
    <x v="16"/>
    <x v="21"/>
    <x v="0"/>
    <n v="0"/>
  </r>
  <r>
    <x v="0"/>
    <x v="126"/>
    <x v="7"/>
    <x v="9"/>
    <x v="16"/>
    <x v="21"/>
    <x v="0"/>
    <n v="0"/>
  </r>
  <r>
    <x v="0"/>
    <x v="127"/>
    <x v="7"/>
    <x v="9"/>
    <x v="16"/>
    <x v="21"/>
    <x v="0"/>
    <n v="0"/>
  </r>
  <r>
    <x v="0"/>
    <x v="126"/>
    <x v="7"/>
    <x v="10"/>
    <x v="16"/>
    <x v="21"/>
    <x v="0"/>
    <n v="0"/>
  </r>
  <r>
    <x v="0"/>
    <x v="127"/>
    <x v="7"/>
    <x v="10"/>
    <x v="16"/>
    <x v="21"/>
    <x v="0"/>
    <n v="0"/>
  </r>
  <r>
    <x v="0"/>
    <x v="126"/>
    <x v="7"/>
    <x v="11"/>
    <x v="16"/>
    <x v="21"/>
    <x v="0"/>
    <n v="0"/>
  </r>
  <r>
    <x v="0"/>
    <x v="127"/>
    <x v="7"/>
    <x v="11"/>
    <x v="16"/>
    <x v="21"/>
    <x v="0"/>
    <n v="17.622949042999998"/>
  </r>
  <r>
    <x v="0"/>
    <x v="126"/>
    <x v="7"/>
    <x v="12"/>
    <x v="16"/>
    <x v="21"/>
    <x v="0"/>
    <n v="0"/>
  </r>
  <r>
    <x v="0"/>
    <x v="127"/>
    <x v="7"/>
    <x v="12"/>
    <x v="16"/>
    <x v="21"/>
    <x v="0"/>
    <n v="0"/>
  </r>
  <r>
    <x v="0"/>
    <x v="126"/>
    <x v="7"/>
    <x v="13"/>
    <x v="16"/>
    <x v="21"/>
    <x v="0"/>
    <n v="0"/>
  </r>
  <r>
    <x v="0"/>
    <x v="127"/>
    <x v="7"/>
    <x v="13"/>
    <x v="16"/>
    <x v="21"/>
    <x v="0"/>
    <n v="0"/>
  </r>
  <r>
    <x v="0"/>
    <x v="126"/>
    <x v="7"/>
    <x v="14"/>
    <x v="16"/>
    <x v="21"/>
    <x v="0"/>
    <n v="0"/>
  </r>
  <r>
    <x v="0"/>
    <x v="127"/>
    <x v="7"/>
    <x v="14"/>
    <x v="16"/>
    <x v="21"/>
    <x v="0"/>
    <n v="0"/>
  </r>
  <r>
    <x v="0"/>
    <x v="126"/>
    <x v="7"/>
    <x v="15"/>
    <x v="16"/>
    <x v="21"/>
    <x v="0"/>
    <n v="0"/>
  </r>
  <r>
    <x v="0"/>
    <x v="127"/>
    <x v="7"/>
    <x v="15"/>
    <x v="16"/>
    <x v="21"/>
    <x v="0"/>
    <n v="7.6916987949999998"/>
  </r>
  <r>
    <x v="0"/>
    <x v="126"/>
    <x v="7"/>
    <x v="16"/>
    <x v="16"/>
    <x v="21"/>
    <x v="0"/>
    <n v="0"/>
  </r>
  <r>
    <x v="0"/>
    <x v="127"/>
    <x v="7"/>
    <x v="16"/>
    <x v="16"/>
    <x v="21"/>
    <x v="0"/>
    <n v="4.7519629319999996"/>
  </r>
  <r>
    <x v="0"/>
    <x v="126"/>
    <x v="7"/>
    <x v="17"/>
    <x v="16"/>
    <x v="21"/>
    <x v="0"/>
    <n v="0"/>
  </r>
  <r>
    <x v="0"/>
    <x v="127"/>
    <x v="7"/>
    <x v="17"/>
    <x v="16"/>
    <x v="21"/>
    <x v="0"/>
    <n v="0"/>
  </r>
  <r>
    <x v="0"/>
    <x v="126"/>
    <x v="7"/>
    <x v="18"/>
    <x v="16"/>
    <x v="21"/>
    <x v="0"/>
    <n v="0"/>
  </r>
  <r>
    <x v="0"/>
    <x v="127"/>
    <x v="7"/>
    <x v="18"/>
    <x v="16"/>
    <x v="21"/>
    <x v="0"/>
    <n v="0"/>
  </r>
  <r>
    <x v="0"/>
    <x v="122"/>
    <x v="7"/>
    <x v="55"/>
    <x v="17"/>
    <x v="21"/>
    <x v="0"/>
    <n v="0"/>
  </r>
  <r>
    <x v="0"/>
    <x v="123"/>
    <x v="7"/>
    <x v="55"/>
    <x v="17"/>
    <x v="21"/>
    <x v="0"/>
    <n v="0"/>
  </r>
  <r>
    <x v="0"/>
    <x v="124"/>
    <x v="7"/>
    <x v="19"/>
    <x v="17"/>
    <x v="21"/>
    <x v="0"/>
    <n v="0"/>
  </r>
  <r>
    <x v="0"/>
    <x v="125"/>
    <x v="7"/>
    <x v="19"/>
    <x v="17"/>
    <x v="21"/>
    <x v="0"/>
    <n v="0"/>
  </r>
  <r>
    <x v="0"/>
    <x v="124"/>
    <x v="7"/>
    <x v="20"/>
    <x v="17"/>
    <x v="21"/>
    <x v="0"/>
    <n v="0"/>
  </r>
  <r>
    <x v="0"/>
    <x v="125"/>
    <x v="7"/>
    <x v="20"/>
    <x v="17"/>
    <x v="21"/>
    <x v="0"/>
    <n v="0"/>
  </r>
  <r>
    <x v="0"/>
    <x v="124"/>
    <x v="7"/>
    <x v="21"/>
    <x v="17"/>
    <x v="21"/>
    <x v="0"/>
    <n v="0"/>
  </r>
  <r>
    <x v="0"/>
    <x v="125"/>
    <x v="7"/>
    <x v="21"/>
    <x v="17"/>
    <x v="21"/>
    <x v="0"/>
    <n v="0"/>
  </r>
  <r>
    <x v="0"/>
    <x v="124"/>
    <x v="7"/>
    <x v="22"/>
    <x v="17"/>
    <x v="21"/>
    <x v="0"/>
    <n v="0"/>
  </r>
  <r>
    <x v="0"/>
    <x v="125"/>
    <x v="7"/>
    <x v="22"/>
    <x v="17"/>
    <x v="21"/>
    <x v="0"/>
    <n v="0"/>
  </r>
  <r>
    <x v="0"/>
    <x v="124"/>
    <x v="7"/>
    <x v="23"/>
    <x v="17"/>
    <x v="21"/>
    <x v="0"/>
    <n v="0"/>
  </r>
  <r>
    <x v="0"/>
    <x v="125"/>
    <x v="7"/>
    <x v="23"/>
    <x v="17"/>
    <x v="21"/>
    <x v="0"/>
    <n v="0"/>
  </r>
  <r>
    <x v="0"/>
    <x v="126"/>
    <x v="7"/>
    <x v="9"/>
    <x v="17"/>
    <x v="21"/>
    <x v="0"/>
    <n v="0"/>
  </r>
  <r>
    <x v="0"/>
    <x v="127"/>
    <x v="7"/>
    <x v="9"/>
    <x v="17"/>
    <x v="21"/>
    <x v="0"/>
    <n v="0"/>
  </r>
  <r>
    <x v="0"/>
    <x v="126"/>
    <x v="7"/>
    <x v="10"/>
    <x v="17"/>
    <x v="21"/>
    <x v="0"/>
    <n v="0"/>
  </r>
  <r>
    <x v="0"/>
    <x v="127"/>
    <x v="7"/>
    <x v="10"/>
    <x v="17"/>
    <x v="21"/>
    <x v="0"/>
    <n v="0"/>
  </r>
  <r>
    <x v="0"/>
    <x v="126"/>
    <x v="7"/>
    <x v="11"/>
    <x v="17"/>
    <x v="21"/>
    <x v="0"/>
    <n v="0"/>
  </r>
  <r>
    <x v="0"/>
    <x v="127"/>
    <x v="7"/>
    <x v="11"/>
    <x v="17"/>
    <x v="21"/>
    <x v="0"/>
    <n v="6.5901189679999996"/>
  </r>
  <r>
    <x v="0"/>
    <x v="126"/>
    <x v="7"/>
    <x v="12"/>
    <x v="17"/>
    <x v="21"/>
    <x v="0"/>
    <n v="0"/>
  </r>
  <r>
    <x v="0"/>
    <x v="127"/>
    <x v="7"/>
    <x v="12"/>
    <x v="17"/>
    <x v="21"/>
    <x v="0"/>
    <n v="0"/>
  </r>
  <r>
    <x v="0"/>
    <x v="126"/>
    <x v="7"/>
    <x v="13"/>
    <x v="17"/>
    <x v="21"/>
    <x v="0"/>
    <n v="0"/>
  </r>
  <r>
    <x v="0"/>
    <x v="127"/>
    <x v="7"/>
    <x v="13"/>
    <x v="17"/>
    <x v="21"/>
    <x v="0"/>
    <n v="0"/>
  </r>
  <r>
    <x v="0"/>
    <x v="126"/>
    <x v="7"/>
    <x v="14"/>
    <x v="17"/>
    <x v="21"/>
    <x v="0"/>
    <n v="0"/>
  </r>
  <r>
    <x v="0"/>
    <x v="127"/>
    <x v="7"/>
    <x v="14"/>
    <x v="17"/>
    <x v="21"/>
    <x v="0"/>
    <n v="0"/>
  </r>
  <r>
    <x v="0"/>
    <x v="126"/>
    <x v="7"/>
    <x v="15"/>
    <x v="17"/>
    <x v="21"/>
    <x v="0"/>
    <n v="0"/>
  </r>
  <r>
    <x v="0"/>
    <x v="127"/>
    <x v="7"/>
    <x v="15"/>
    <x v="17"/>
    <x v="21"/>
    <x v="0"/>
    <n v="8.3663202680000008"/>
  </r>
  <r>
    <x v="0"/>
    <x v="126"/>
    <x v="7"/>
    <x v="16"/>
    <x v="17"/>
    <x v="21"/>
    <x v="0"/>
    <n v="0"/>
  </r>
  <r>
    <x v="0"/>
    <x v="127"/>
    <x v="7"/>
    <x v="16"/>
    <x v="17"/>
    <x v="21"/>
    <x v="0"/>
    <n v="1.4369724239999999"/>
  </r>
  <r>
    <x v="0"/>
    <x v="126"/>
    <x v="7"/>
    <x v="17"/>
    <x v="17"/>
    <x v="21"/>
    <x v="0"/>
    <n v="0"/>
  </r>
  <r>
    <x v="0"/>
    <x v="127"/>
    <x v="7"/>
    <x v="17"/>
    <x v="17"/>
    <x v="21"/>
    <x v="0"/>
    <n v="0"/>
  </r>
  <r>
    <x v="0"/>
    <x v="126"/>
    <x v="7"/>
    <x v="18"/>
    <x v="17"/>
    <x v="21"/>
    <x v="0"/>
    <n v="0"/>
  </r>
  <r>
    <x v="0"/>
    <x v="127"/>
    <x v="7"/>
    <x v="18"/>
    <x v="17"/>
    <x v="21"/>
    <x v="0"/>
    <n v="0"/>
  </r>
  <r>
    <x v="0"/>
    <x v="122"/>
    <x v="7"/>
    <x v="55"/>
    <x v="18"/>
    <x v="21"/>
    <x v="0"/>
    <n v="0"/>
  </r>
  <r>
    <x v="0"/>
    <x v="123"/>
    <x v="7"/>
    <x v="55"/>
    <x v="18"/>
    <x v="21"/>
    <x v="0"/>
    <n v="0.70302094999999998"/>
  </r>
  <r>
    <x v="0"/>
    <x v="124"/>
    <x v="7"/>
    <x v="19"/>
    <x v="18"/>
    <x v="21"/>
    <x v="0"/>
    <n v="0"/>
  </r>
  <r>
    <x v="0"/>
    <x v="125"/>
    <x v="7"/>
    <x v="19"/>
    <x v="18"/>
    <x v="21"/>
    <x v="0"/>
    <n v="0"/>
  </r>
  <r>
    <x v="0"/>
    <x v="124"/>
    <x v="7"/>
    <x v="20"/>
    <x v="18"/>
    <x v="21"/>
    <x v="0"/>
    <n v="0"/>
  </r>
  <r>
    <x v="0"/>
    <x v="125"/>
    <x v="7"/>
    <x v="20"/>
    <x v="18"/>
    <x v="21"/>
    <x v="0"/>
    <n v="0"/>
  </r>
  <r>
    <x v="0"/>
    <x v="124"/>
    <x v="7"/>
    <x v="21"/>
    <x v="18"/>
    <x v="21"/>
    <x v="0"/>
    <n v="0"/>
  </r>
  <r>
    <x v="0"/>
    <x v="125"/>
    <x v="7"/>
    <x v="21"/>
    <x v="18"/>
    <x v="21"/>
    <x v="0"/>
    <n v="0"/>
  </r>
  <r>
    <x v="0"/>
    <x v="124"/>
    <x v="7"/>
    <x v="22"/>
    <x v="18"/>
    <x v="21"/>
    <x v="0"/>
    <n v="0"/>
  </r>
  <r>
    <x v="0"/>
    <x v="125"/>
    <x v="7"/>
    <x v="22"/>
    <x v="18"/>
    <x v="21"/>
    <x v="0"/>
    <n v="0"/>
  </r>
  <r>
    <x v="0"/>
    <x v="124"/>
    <x v="7"/>
    <x v="23"/>
    <x v="18"/>
    <x v="21"/>
    <x v="0"/>
    <n v="0"/>
  </r>
  <r>
    <x v="0"/>
    <x v="125"/>
    <x v="7"/>
    <x v="23"/>
    <x v="18"/>
    <x v="21"/>
    <x v="0"/>
    <n v="0"/>
  </r>
  <r>
    <x v="0"/>
    <x v="126"/>
    <x v="7"/>
    <x v="9"/>
    <x v="18"/>
    <x v="21"/>
    <x v="0"/>
    <n v="0"/>
  </r>
  <r>
    <x v="0"/>
    <x v="127"/>
    <x v="7"/>
    <x v="9"/>
    <x v="18"/>
    <x v="21"/>
    <x v="0"/>
    <n v="0"/>
  </r>
  <r>
    <x v="0"/>
    <x v="126"/>
    <x v="7"/>
    <x v="10"/>
    <x v="18"/>
    <x v="21"/>
    <x v="0"/>
    <n v="0"/>
  </r>
  <r>
    <x v="0"/>
    <x v="127"/>
    <x v="7"/>
    <x v="10"/>
    <x v="18"/>
    <x v="21"/>
    <x v="0"/>
    <n v="0"/>
  </r>
  <r>
    <x v="0"/>
    <x v="126"/>
    <x v="7"/>
    <x v="11"/>
    <x v="18"/>
    <x v="21"/>
    <x v="0"/>
    <n v="0"/>
  </r>
  <r>
    <x v="0"/>
    <x v="127"/>
    <x v="7"/>
    <x v="11"/>
    <x v="18"/>
    <x v="21"/>
    <x v="0"/>
    <n v="0.95638033700000002"/>
  </r>
  <r>
    <x v="0"/>
    <x v="126"/>
    <x v="7"/>
    <x v="12"/>
    <x v="18"/>
    <x v="21"/>
    <x v="0"/>
    <n v="0"/>
  </r>
  <r>
    <x v="0"/>
    <x v="127"/>
    <x v="7"/>
    <x v="12"/>
    <x v="18"/>
    <x v="21"/>
    <x v="0"/>
    <n v="0"/>
  </r>
  <r>
    <x v="0"/>
    <x v="126"/>
    <x v="7"/>
    <x v="13"/>
    <x v="18"/>
    <x v="21"/>
    <x v="0"/>
    <n v="0"/>
  </r>
  <r>
    <x v="0"/>
    <x v="127"/>
    <x v="7"/>
    <x v="13"/>
    <x v="18"/>
    <x v="21"/>
    <x v="0"/>
    <n v="0"/>
  </r>
  <r>
    <x v="0"/>
    <x v="126"/>
    <x v="7"/>
    <x v="14"/>
    <x v="18"/>
    <x v="21"/>
    <x v="0"/>
    <n v="0"/>
  </r>
  <r>
    <x v="0"/>
    <x v="127"/>
    <x v="7"/>
    <x v="14"/>
    <x v="18"/>
    <x v="21"/>
    <x v="0"/>
    <n v="0"/>
  </r>
  <r>
    <x v="0"/>
    <x v="126"/>
    <x v="7"/>
    <x v="15"/>
    <x v="18"/>
    <x v="21"/>
    <x v="0"/>
    <n v="0"/>
  </r>
  <r>
    <x v="0"/>
    <x v="127"/>
    <x v="7"/>
    <x v="15"/>
    <x v="18"/>
    <x v="21"/>
    <x v="0"/>
    <n v="2.657953628"/>
  </r>
  <r>
    <x v="0"/>
    <x v="126"/>
    <x v="7"/>
    <x v="16"/>
    <x v="18"/>
    <x v="21"/>
    <x v="0"/>
    <n v="0"/>
  </r>
  <r>
    <x v="0"/>
    <x v="127"/>
    <x v="7"/>
    <x v="16"/>
    <x v="18"/>
    <x v="21"/>
    <x v="0"/>
    <n v="0.41396217000000002"/>
  </r>
  <r>
    <x v="0"/>
    <x v="126"/>
    <x v="7"/>
    <x v="17"/>
    <x v="18"/>
    <x v="21"/>
    <x v="0"/>
    <n v="0"/>
  </r>
  <r>
    <x v="0"/>
    <x v="127"/>
    <x v="7"/>
    <x v="17"/>
    <x v="18"/>
    <x v="21"/>
    <x v="0"/>
    <n v="0"/>
  </r>
  <r>
    <x v="0"/>
    <x v="126"/>
    <x v="7"/>
    <x v="18"/>
    <x v="18"/>
    <x v="21"/>
    <x v="0"/>
    <n v="0"/>
  </r>
  <r>
    <x v="0"/>
    <x v="127"/>
    <x v="7"/>
    <x v="18"/>
    <x v="18"/>
    <x v="21"/>
    <x v="0"/>
    <n v="0"/>
  </r>
  <r>
    <x v="0"/>
    <x v="128"/>
    <x v="7"/>
    <x v="9"/>
    <x v="19"/>
    <x v="21"/>
    <x v="0"/>
    <n v="0"/>
  </r>
  <r>
    <x v="0"/>
    <x v="129"/>
    <x v="7"/>
    <x v="9"/>
    <x v="19"/>
    <x v="21"/>
    <x v="0"/>
    <n v="0"/>
  </r>
  <r>
    <x v="0"/>
    <x v="128"/>
    <x v="7"/>
    <x v="10"/>
    <x v="19"/>
    <x v="21"/>
    <x v="0"/>
    <n v="0"/>
  </r>
  <r>
    <x v="0"/>
    <x v="129"/>
    <x v="7"/>
    <x v="10"/>
    <x v="19"/>
    <x v="21"/>
    <x v="0"/>
    <n v="0"/>
  </r>
  <r>
    <x v="0"/>
    <x v="128"/>
    <x v="7"/>
    <x v="11"/>
    <x v="19"/>
    <x v="21"/>
    <x v="0"/>
    <n v="0"/>
  </r>
  <r>
    <x v="0"/>
    <x v="129"/>
    <x v="7"/>
    <x v="11"/>
    <x v="19"/>
    <x v="21"/>
    <x v="0"/>
    <n v="0.78520312999999997"/>
  </r>
  <r>
    <x v="0"/>
    <x v="128"/>
    <x v="7"/>
    <x v="12"/>
    <x v="19"/>
    <x v="21"/>
    <x v="0"/>
    <n v="0"/>
  </r>
  <r>
    <x v="0"/>
    <x v="129"/>
    <x v="7"/>
    <x v="12"/>
    <x v="19"/>
    <x v="21"/>
    <x v="0"/>
    <n v="0"/>
  </r>
  <r>
    <x v="0"/>
    <x v="128"/>
    <x v="7"/>
    <x v="13"/>
    <x v="19"/>
    <x v="21"/>
    <x v="0"/>
    <n v="0"/>
  </r>
  <r>
    <x v="0"/>
    <x v="129"/>
    <x v="7"/>
    <x v="13"/>
    <x v="19"/>
    <x v="21"/>
    <x v="0"/>
    <n v="0"/>
  </r>
  <r>
    <x v="0"/>
    <x v="128"/>
    <x v="7"/>
    <x v="14"/>
    <x v="19"/>
    <x v="21"/>
    <x v="0"/>
    <n v="0"/>
  </r>
  <r>
    <x v="0"/>
    <x v="129"/>
    <x v="7"/>
    <x v="14"/>
    <x v="19"/>
    <x v="21"/>
    <x v="0"/>
    <n v="0"/>
  </r>
  <r>
    <x v="0"/>
    <x v="128"/>
    <x v="7"/>
    <x v="15"/>
    <x v="19"/>
    <x v="21"/>
    <x v="0"/>
    <n v="0"/>
  </r>
  <r>
    <x v="0"/>
    <x v="129"/>
    <x v="7"/>
    <x v="15"/>
    <x v="19"/>
    <x v="21"/>
    <x v="0"/>
    <n v="24.83378076"/>
  </r>
  <r>
    <x v="0"/>
    <x v="128"/>
    <x v="7"/>
    <x v="16"/>
    <x v="19"/>
    <x v="21"/>
    <x v="0"/>
    <n v="0"/>
  </r>
  <r>
    <x v="0"/>
    <x v="129"/>
    <x v="7"/>
    <x v="16"/>
    <x v="19"/>
    <x v="21"/>
    <x v="0"/>
    <n v="3.1868587929999999"/>
  </r>
  <r>
    <x v="0"/>
    <x v="128"/>
    <x v="7"/>
    <x v="17"/>
    <x v="19"/>
    <x v="21"/>
    <x v="0"/>
    <n v="0"/>
  </r>
  <r>
    <x v="0"/>
    <x v="129"/>
    <x v="7"/>
    <x v="17"/>
    <x v="19"/>
    <x v="21"/>
    <x v="0"/>
    <n v="0"/>
  </r>
  <r>
    <x v="0"/>
    <x v="128"/>
    <x v="7"/>
    <x v="18"/>
    <x v="19"/>
    <x v="21"/>
    <x v="0"/>
    <n v="0"/>
  </r>
  <r>
    <x v="0"/>
    <x v="129"/>
    <x v="7"/>
    <x v="18"/>
    <x v="19"/>
    <x v="21"/>
    <x v="0"/>
    <n v="0"/>
  </r>
  <r>
    <x v="0"/>
    <x v="122"/>
    <x v="7"/>
    <x v="55"/>
    <x v="10"/>
    <x v="22"/>
    <x v="0"/>
    <n v="0"/>
  </r>
  <r>
    <x v="0"/>
    <x v="123"/>
    <x v="7"/>
    <x v="55"/>
    <x v="10"/>
    <x v="22"/>
    <x v="0"/>
    <n v="99.841236881"/>
  </r>
  <r>
    <x v="0"/>
    <x v="124"/>
    <x v="7"/>
    <x v="19"/>
    <x v="10"/>
    <x v="22"/>
    <x v="0"/>
    <n v="0"/>
  </r>
  <r>
    <x v="0"/>
    <x v="125"/>
    <x v="7"/>
    <x v="19"/>
    <x v="10"/>
    <x v="22"/>
    <x v="0"/>
    <n v="0"/>
  </r>
  <r>
    <x v="0"/>
    <x v="124"/>
    <x v="7"/>
    <x v="20"/>
    <x v="10"/>
    <x v="22"/>
    <x v="0"/>
    <n v="0"/>
  </r>
  <r>
    <x v="0"/>
    <x v="125"/>
    <x v="7"/>
    <x v="20"/>
    <x v="10"/>
    <x v="22"/>
    <x v="0"/>
    <n v="0"/>
  </r>
  <r>
    <x v="0"/>
    <x v="124"/>
    <x v="7"/>
    <x v="21"/>
    <x v="10"/>
    <x v="22"/>
    <x v="0"/>
    <n v="0"/>
  </r>
  <r>
    <x v="0"/>
    <x v="125"/>
    <x v="7"/>
    <x v="21"/>
    <x v="10"/>
    <x v="22"/>
    <x v="0"/>
    <n v="0"/>
  </r>
  <r>
    <x v="0"/>
    <x v="124"/>
    <x v="7"/>
    <x v="22"/>
    <x v="10"/>
    <x v="22"/>
    <x v="0"/>
    <n v="0"/>
  </r>
  <r>
    <x v="0"/>
    <x v="125"/>
    <x v="7"/>
    <x v="22"/>
    <x v="10"/>
    <x v="22"/>
    <x v="0"/>
    <n v="0"/>
  </r>
  <r>
    <x v="0"/>
    <x v="124"/>
    <x v="7"/>
    <x v="23"/>
    <x v="10"/>
    <x v="22"/>
    <x v="0"/>
    <n v="0"/>
  </r>
  <r>
    <x v="0"/>
    <x v="125"/>
    <x v="7"/>
    <x v="23"/>
    <x v="10"/>
    <x v="22"/>
    <x v="0"/>
    <n v="0"/>
  </r>
  <r>
    <x v="0"/>
    <x v="126"/>
    <x v="7"/>
    <x v="9"/>
    <x v="10"/>
    <x v="22"/>
    <x v="0"/>
    <n v="0"/>
  </r>
  <r>
    <x v="0"/>
    <x v="127"/>
    <x v="7"/>
    <x v="9"/>
    <x v="10"/>
    <x v="22"/>
    <x v="0"/>
    <n v="0"/>
  </r>
  <r>
    <x v="0"/>
    <x v="126"/>
    <x v="7"/>
    <x v="10"/>
    <x v="10"/>
    <x v="22"/>
    <x v="0"/>
    <n v="0"/>
  </r>
  <r>
    <x v="0"/>
    <x v="127"/>
    <x v="7"/>
    <x v="10"/>
    <x v="10"/>
    <x v="22"/>
    <x v="0"/>
    <n v="0"/>
  </r>
  <r>
    <x v="0"/>
    <x v="126"/>
    <x v="7"/>
    <x v="11"/>
    <x v="10"/>
    <x v="22"/>
    <x v="0"/>
    <n v="0"/>
  </r>
  <r>
    <x v="0"/>
    <x v="127"/>
    <x v="7"/>
    <x v="11"/>
    <x v="10"/>
    <x v="22"/>
    <x v="0"/>
    <n v="3.2206087000000001E-2"/>
  </r>
  <r>
    <x v="0"/>
    <x v="126"/>
    <x v="7"/>
    <x v="12"/>
    <x v="10"/>
    <x v="22"/>
    <x v="0"/>
    <n v="0"/>
  </r>
  <r>
    <x v="0"/>
    <x v="127"/>
    <x v="7"/>
    <x v="12"/>
    <x v="10"/>
    <x v="22"/>
    <x v="0"/>
    <n v="0"/>
  </r>
  <r>
    <x v="0"/>
    <x v="126"/>
    <x v="7"/>
    <x v="13"/>
    <x v="10"/>
    <x v="22"/>
    <x v="0"/>
    <n v="0"/>
  </r>
  <r>
    <x v="0"/>
    <x v="127"/>
    <x v="7"/>
    <x v="13"/>
    <x v="10"/>
    <x v="22"/>
    <x v="0"/>
    <n v="0"/>
  </r>
  <r>
    <x v="0"/>
    <x v="126"/>
    <x v="7"/>
    <x v="14"/>
    <x v="10"/>
    <x v="22"/>
    <x v="0"/>
    <n v="0"/>
  </r>
  <r>
    <x v="0"/>
    <x v="127"/>
    <x v="7"/>
    <x v="14"/>
    <x v="10"/>
    <x v="22"/>
    <x v="0"/>
    <n v="0"/>
  </r>
  <r>
    <x v="0"/>
    <x v="126"/>
    <x v="7"/>
    <x v="15"/>
    <x v="10"/>
    <x v="22"/>
    <x v="0"/>
    <n v="0"/>
  </r>
  <r>
    <x v="0"/>
    <x v="127"/>
    <x v="7"/>
    <x v="15"/>
    <x v="10"/>
    <x v="22"/>
    <x v="0"/>
    <n v="34.234969401000001"/>
  </r>
  <r>
    <x v="0"/>
    <x v="126"/>
    <x v="7"/>
    <x v="16"/>
    <x v="10"/>
    <x v="22"/>
    <x v="0"/>
    <n v="0"/>
  </r>
  <r>
    <x v="0"/>
    <x v="127"/>
    <x v="7"/>
    <x v="16"/>
    <x v="10"/>
    <x v="22"/>
    <x v="0"/>
    <n v="1.8142780000000001E-2"/>
  </r>
  <r>
    <x v="0"/>
    <x v="126"/>
    <x v="7"/>
    <x v="17"/>
    <x v="10"/>
    <x v="22"/>
    <x v="0"/>
    <n v="0"/>
  </r>
  <r>
    <x v="0"/>
    <x v="127"/>
    <x v="7"/>
    <x v="17"/>
    <x v="10"/>
    <x v="22"/>
    <x v="0"/>
    <n v="0"/>
  </r>
  <r>
    <x v="0"/>
    <x v="126"/>
    <x v="7"/>
    <x v="18"/>
    <x v="10"/>
    <x v="22"/>
    <x v="0"/>
    <n v="0"/>
  </r>
  <r>
    <x v="0"/>
    <x v="127"/>
    <x v="7"/>
    <x v="18"/>
    <x v="10"/>
    <x v="22"/>
    <x v="0"/>
    <n v="0"/>
  </r>
  <r>
    <x v="0"/>
    <x v="122"/>
    <x v="7"/>
    <x v="55"/>
    <x v="11"/>
    <x v="22"/>
    <x v="0"/>
    <n v="0"/>
  </r>
  <r>
    <x v="0"/>
    <x v="123"/>
    <x v="7"/>
    <x v="55"/>
    <x v="11"/>
    <x v="22"/>
    <x v="0"/>
    <n v="187.10838000000001"/>
  </r>
  <r>
    <x v="0"/>
    <x v="124"/>
    <x v="7"/>
    <x v="19"/>
    <x v="11"/>
    <x v="22"/>
    <x v="0"/>
    <n v="0"/>
  </r>
  <r>
    <x v="0"/>
    <x v="125"/>
    <x v="7"/>
    <x v="19"/>
    <x v="11"/>
    <x v="22"/>
    <x v="0"/>
    <n v="0"/>
  </r>
  <r>
    <x v="0"/>
    <x v="124"/>
    <x v="7"/>
    <x v="20"/>
    <x v="11"/>
    <x v="22"/>
    <x v="0"/>
    <n v="0"/>
  </r>
  <r>
    <x v="0"/>
    <x v="125"/>
    <x v="7"/>
    <x v="20"/>
    <x v="11"/>
    <x v="22"/>
    <x v="0"/>
    <n v="0"/>
  </r>
  <r>
    <x v="0"/>
    <x v="124"/>
    <x v="7"/>
    <x v="21"/>
    <x v="11"/>
    <x v="22"/>
    <x v="0"/>
    <n v="0"/>
  </r>
  <r>
    <x v="0"/>
    <x v="125"/>
    <x v="7"/>
    <x v="21"/>
    <x v="11"/>
    <x v="22"/>
    <x v="0"/>
    <n v="0"/>
  </r>
  <r>
    <x v="0"/>
    <x v="124"/>
    <x v="7"/>
    <x v="22"/>
    <x v="11"/>
    <x v="22"/>
    <x v="0"/>
    <n v="0"/>
  </r>
  <r>
    <x v="0"/>
    <x v="125"/>
    <x v="7"/>
    <x v="22"/>
    <x v="11"/>
    <x v="22"/>
    <x v="0"/>
    <n v="0"/>
  </r>
  <r>
    <x v="0"/>
    <x v="124"/>
    <x v="7"/>
    <x v="23"/>
    <x v="11"/>
    <x v="22"/>
    <x v="0"/>
    <n v="0"/>
  </r>
  <r>
    <x v="0"/>
    <x v="125"/>
    <x v="7"/>
    <x v="23"/>
    <x v="11"/>
    <x v="22"/>
    <x v="0"/>
    <n v="0"/>
  </r>
  <r>
    <x v="0"/>
    <x v="126"/>
    <x v="7"/>
    <x v="9"/>
    <x v="11"/>
    <x v="22"/>
    <x v="0"/>
    <n v="0"/>
  </r>
  <r>
    <x v="0"/>
    <x v="127"/>
    <x v="7"/>
    <x v="9"/>
    <x v="11"/>
    <x v="22"/>
    <x v="0"/>
    <n v="0"/>
  </r>
  <r>
    <x v="0"/>
    <x v="126"/>
    <x v="7"/>
    <x v="10"/>
    <x v="11"/>
    <x v="22"/>
    <x v="0"/>
    <n v="0"/>
  </r>
  <r>
    <x v="0"/>
    <x v="127"/>
    <x v="7"/>
    <x v="10"/>
    <x v="11"/>
    <x v="22"/>
    <x v="0"/>
    <n v="0"/>
  </r>
  <r>
    <x v="0"/>
    <x v="126"/>
    <x v="7"/>
    <x v="11"/>
    <x v="11"/>
    <x v="22"/>
    <x v="0"/>
    <n v="0"/>
  </r>
  <r>
    <x v="0"/>
    <x v="127"/>
    <x v="7"/>
    <x v="11"/>
    <x v="11"/>
    <x v="22"/>
    <x v="0"/>
    <n v="1.8695686999999999E-2"/>
  </r>
  <r>
    <x v="0"/>
    <x v="126"/>
    <x v="7"/>
    <x v="12"/>
    <x v="11"/>
    <x v="22"/>
    <x v="0"/>
    <n v="0"/>
  </r>
  <r>
    <x v="0"/>
    <x v="127"/>
    <x v="7"/>
    <x v="12"/>
    <x v="11"/>
    <x v="22"/>
    <x v="0"/>
    <n v="0"/>
  </r>
  <r>
    <x v="0"/>
    <x v="126"/>
    <x v="7"/>
    <x v="13"/>
    <x v="11"/>
    <x v="22"/>
    <x v="0"/>
    <n v="0"/>
  </r>
  <r>
    <x v="0"/>
    <x v="127"/>
    <x v="7"/>
    <x v="13"/>
    <x v="11"/>
    <x v="22"/>
    <x v="0"/>
    <n v="0"/>
  </r>
  <r>
    <x v="0"/>
    <x v="126"/>
    <x v="7"/>
    <x v="14"/>
    <x v="11"/>
    <x v="22"/>
    <x v="0"/>
    <n v="0"/>
  </r>
  <r>
    <x v="0"/>
    <x v="127"/>
    <x v="7"/>
    <x v="14"/>
    <x v="11"/>
    <x v="22"/>
    <x v="0"/>
    <n v="0"/>
  </r>
  <r>
    <x v="0"/>
    <x v="126"/>
    <x v="7"/>
    <x v="15"/>
    <x v="11"/>
    <x v="22"/>
    <x v="0"/>
    <n v="0"/>
  </r>
  <r>
    <x v="0"/>
    <x v="127"/>
    <x v="7"/>
    <x v="15"/>
    <x v="11"/>
    <x v="22"/>
    <x v="0"/>
    <n v="2.785424619"/>
  </r>
  <r>
    <x v="0"/>
    <x v="126"/>
    <x v="7"/>
    <x v="16"/>
    <x v="11"/>
    <x v="22"/>
    <x v="0"/>
    <n v="0"/>
  </r>
  <r>
    <x v="0"/>
    <x v="127"/>
    <x v="7"/>
    <x v="16"/>
    <x v="11"/>
    <x v="22"/>
    <x v="0"/>
    <n v="3.2073940000000001E-3"/>
  </r>
  <r>
    <x v="0"/>
    <x v="126"/>
    <x v="7"/>
    <x v="17"/>
    <x v="11"/>
    <x v="22"/>
    <x v="0"/>
    <n v="0"/>
  </r>
  <r>
    <x v="0"/>
    <x v="127"/>
    <x v="7"/>
    <x v="17"/>
    <x v="11"/>
    <x v="22"/>
    <x v="0"/>
    <n v="0"/>
  </r>
  <r>
    <x v="0"/>
    <x v="126"/>
    <x v="7"/>
    <x v="18"/>
    <x v="11"/>
    <x v="22"/>
    <x v="0"/>
    <n v="0"/>
  </r>
  <r>
    <x v="0"/>
    <x v="127"/>
    <x v="7"/>
    <x v="18"/>
    <x v="11"/>
    <x v="22"/>
    <x v="0"/>
    <n v="0"/>
  </r>
  <r>
    <x v="0"/>
    <x v="122"/>
    <x v="7"/>
    <x v="55"/>
    <x v="12"/>
    <x v="22"/>
    <x v="0"/>
    <n v="0"/>
  </r>
  <r>
    <x v="0"/>
    <x v="123"/>
    <x v="7"/>
    <x v="55"/>
    <x v="12"/>
    <x v="22"/>
    <x v="0"/>
    <n v="0"/>
  </r>
  <r>
    <x v="0"/>
    <x v="124"/>
    <x v="7"/>
    <x v="19"/>
    <x v="12"/>
    <x v="22"/>
    <x v="0"/>
    <n v="0"/>
  </r>
  <r>
    <x v="0"/>
    <x v="125"/>
    <x v="7"/>
    <x v="19"/>
    <x v="12"/>
    <x v="22"/>
    <x v="0"/>
    <n v="0"/>
  </r>
  <r>
    <x v="0"/>
    <x v="124"/>
    <x v="7"/>
    <x v="20"/>
    <x v="12"/>
    <x v="22"/>
    <x v="0"/>
    <n v="0"/>
  </r>
  <r>
    <x v="0"/>
    <x v="125"/>
    <x v="7"/>
    <x v="20"/>
    <x v="12"/>
    <x v="22"/>
    <x v="0"/>
    <n v="0"/>
  </r>
  <r>
    <x v="0"/>
    <x v="124"/>
    <x v="7"/>
    <x v="21"/>
    <x v="12"/>
    <x v="22"/>
    <x v="0"/>
    <n v="0"/>
  </r>
  <r>
    <x v="0"/>
    <x v="125"/>
    <x v="7"/>
    <x v="21"/>
    <x v="12"/>
    <x v="22"/>
    <x v="0"/>
    <n v="0"/>
  </r>
  <r>
    <x v="0"/>
    <x v="124"/>
    <x v="7"/>
    <x v="22"/>
    <x v="12"/>
    <x v="22"/>
    <x v="0"/>
    <n v="0"/>
  </r>
  <r>
    <x v="0"/>
    <x v="125"/>
    <x v="7"/>
    <x v="22"/>
    <x v="12"/>
    <x v="22"/>
    <x v="0"/>
    <n v="0"/>
  </r>
  <r>
    <x v="0"/>
    <x v="124"/>
    <x v="7"/>
    <x v="23"/>
    <x v="12"/>
    <x v="22"/>
    <x v="0"/>
    <n v="0"/>
  </r>
  <r>
    <x v="0"/>
    <x v="125"/>
    <x v="7"/>
    <x v="23"/>
    <x v="12"/>
    <x v="22"/>
    <x v="0"/>
    <n v="0"/>
  </r>
  <r>
    <x v="0"/>
    <x v="126"/>
    <x v="7"/>
    <x v="9"/>
    <x v="12"/>
    <x v="22"/>
    <x v="0"/>
    <n v="0"/>
  </r>
  <r>
    <x v="0"/>
    <x v="127"/>
    <x v="7"/>
    <x v="9"/>
    <x v="12"/>
    <x v="22"/>
    <x v="0"/>
    <n v="0"/>
  </r>
  <r>
    <x v="0"/>
    <x v="126"/>
    <x v="7"/>
    <x v="10"/>
    <x v="12"/>
    <x v="22"/>
    <x v="0"/>
    <n v="0"/>
  </r>
  <r>
    <x v="0"/>
    <x v="127"/>
    <x v="7"/>
    <x v="10"/>
    <x v="12"/>
    <x v="22"/>
    <x v="0"/>
    <n v="0"/>
  </r>
  <r>
    <x v="0"/>
    <x v="126"/>
    <x v="7"/>
    <x v="11"/>
    <x v="12"/>
    <x v="22"/>
    <x v="0"/>
    <n v="0"/>
  </r>
  <r>
    <x v="0"/>
    <x v="127"/>
    <x v="7"/>
    <x v="11"/>
    <x v="12"/>
    <x v="22"/>
    <x v="0"/>
    <n v="9.4323759999999993E-3"/>
  </r>
  <r>
    <x v="0"/>
    <x v="126"/>
    <x v="7"/>
    <x v="12"/>
    <x v="12"/>
    <x v="22"/>
    <x v="0"/>
    <n v="0"/>
  </r>
  <r>
    <x v="0"/>
    <x v="127"/>
    <x v="7"/>
    <x v="12"/>
    <x v="12"/>
    <x v="22"/>
    <x v="0"/>
    <n v="0"/>
  </r>
  <r>
    <x v="0"/>
    <x v="126"/>
    <x v="7"/>
    <x v="13"/>
    <x v="12"/>
    <x v="22"/>
    <x v="0"/>
    <n v="0"/>
  </r>
  <r>
    <x v="0"/>
    <x v="127"/>
    <x v="7"/>
    <x v="13"/>
    <x v="12"/>
    <x v="22"/>
    <x v="0"/>
    <n v="0"/>
  </r>
  <r>
    <x v="0"/>
    <x v="126"/>
    <x v="7"/>
    <x v="14"/>
    <x v="12"/>
    <x v="22"/>
    <x v="0"/>
    <n v="0"/>
  </r>
  <r>
    <x v="0"/>
    <x v="127"/>
    <x v="7"/>
    <x v="14"/>
    <x v="12"/>
    <x v="22"/>
    <x v="0"/>
    <n v="0"/>
  </r>
  <r>
    <x v="0"/>
    <x v="126"/>
    <x v="7"/>
    <x v="15"/>
    <x v="12"/>
    <x v="22"/>
    <x v="0"/>
    <n v="0"/>
  </r>
  <r>
    <x v="0"/>
    <x v="127"/>
    <x v="7"/>
    <x v="15"/>
    <x v="12"/>
    <x v="22"/>
    <x v="0"/>
    <n v="1.6680460000000001E-3"/>
  </r>
  <r>
    <x v="0"/>
    <x v="126"/>
    <x v="7"/>
    <x v="16"/>
    <x v="12"/>
    <x v="22"/>
    <x v="0"/>
    <n v="0"/>
  </r>
  <r>
    <x v="0"/>
    <x v="127"/>
    <x v="7"/>
    <x v="16"/>
    <x v="12"/>
    <x v="22"/>
    <x v="0"/>
    <n v="9.5678899999999999E-4"/>
  </r>
  <r>
    <x v="0"/>
    <x v="126"/>
    <x v="7"/>
    <x v="17"/>
    <x v="12"/>
    <x v="22"/>
    <x v="0"/>
    <n v="0"/>
  </r>
  <r>
    <x v="0"/>
    <x v="127"/>
    <x v="7"/>
    <x v="17"/>
    <x v="12"/>
    <x v="22"/>
    <x v="0"/>
    <n v="0"/>
  </r>
  <r>
    <x v="0"/>
    <x v="126"/>
    <x v="7"/>
    <x v="18"/>
    <x v="12"/>
    <x v="22"/>
    <x v="0"/>
    <n v="0"/>
  </r>
  <r>
    <x v="0"/>
    <x v="127"/>
    <x v="7"/>
    <x v="18"/>
    <x v="12"/>
    <x v="22"/>
    <x v="0"/>
    <n v="0"/>
  </r>
  <r>
    <x v="0"/>
    <x v="122"/>
    <x v="7"/>
    <x v="55"/>
    <x v="13"/>
    <x v="22"/>
    <x v="0"/>
    <n v="0"/>
  </r>
  <r>
    <x v="0"/>
    <x v="123"/>
    <x v="7"/>
    <x v="55"/>
    <x v="13"/>
    <x v="22"/>
    <x v="0"/>
    <n v="0"/>
  </r>
  <r>
    <x v="0"/>
    <x v="124"/>
    <x v="7"/>
    <x v="19"/>
    <x v="13"/>
    <x v="22"/>
    <x v="0"/>
    <n v="0"/>
  </r>
  <r>
    <x v="0"/>
    <x v="125"/>
    <x v="7"/>
    <x v="19"/>
    <x v="13"/>
    <x v="22"/>
    <x v="0"/>
    <n v="0"/>
  </r>
  <r>
    <x v="0"/>
    <x v="124"/>
    <x v="7"/>
    <x v="20"/>
    <x v="13"/>
    <x v="22"/>
    <x v="0"/>
    <n v="0"/>
  </r>
  <r>
    <x v="0"/>
    <x v="125"/>
    <x v="7"/>
    <x v="20"/>
    <x v="13"/>
    <x v="22"/>
    <x v="0"/>
    <n v="0"/>
  </r>
  <r>
    <x v="0"/>
    <x v="124"/>
    <x v="7"/>
    <x v="21"/>
    <x v="13"/>
    <x v="22"/>
    <x v="0"/>
    <n v="0"/>
  </r>
  <r>
    <x v="0"/>
    <x v="125"/>
    <x v="7"/>
    <x v="21"/>
    <x v="13"/>
    <x v="22"/>
    <x v="0"/>
    <n v="0"/>
  </r>
  <r>
    <x v="0"/>
    <x v="124"/>
    <x v="7"/>
    <x v="22"/>
    <x v="13"/>
    <x v="22"/>
    <x v="0"/>
    <n v="0"/>
  </r>
  <r>
    <x v="0"/>
    <x v="125"/>
    <x v="7"/>
    <x v="22"/>
    <x v="13"/>
    <x v="22"/>
    <x v="0"/>
    <n v="0"/>
  </r>
  <r>
    <x v="0"/>
    <x v="124"/>
    <x v="7"/>
    <x v="23"/>
    <x v="13"/>
    <x v="22"/>
    <x v="0"/>
    <n v="0"/>
  </r>
  <r>
    <x v="0"/>
    <x v="125"/>
    <x v="7"/>
    <x v="23"/>
    <x v="13"/>
    <x v="22"/>
    <x v="0"/>
    <n v="0"/>
  </r>
  <r>
    <x v="0"/>
    <x v="126"/>
    <x v="7"/>
    <x v="9"/>
    <x v="13"/>
    <x v="22"/>
    <x v="0"/>
    <n v="0"/>
  </r>
  <r>
    <x v="0"/>
    <x v="127"/>
    <x v="7"/>
    <x v="9"/>
    <x v="13"/>
    <x v="22"/>
    <x v="0"/>
    <n v="0"/>
  </r>
  <r>
    <x v="0"/>
    <x v="126"/>
    <x v="7"/>
    <x v="10"/>
    <x v="13"/>
    <x v="22"/>
    <x v="0"/>
    <n v="0"/>
  </r>
  <r>
    <x v="0"/>
    <x v="127"/>
    <x v="7"/>
    <x v="10"/>
    <x v="13"/>
    <x v="22"/>
    <x v="0"/>
    <n v="0"/>
  </r>
  <r>
    <x v="0"/>
    <x v="126"/>
    <x v="7"/>
    <x v="11"/>
    <x v="13"/>
    <x v="22"/>
    <x v="0"/>
    <n v="0"/>
  </r>
  <r>
    <x v="0"/>
    <x v="127"/>
    <x v="7"/>
    <x v="11"/>
    <x v="13"/>
    <x v="22"/>
    <x v="0"/>
    <n v="1.788965E-3"/>
  </r>
  <r>
    <x v="0"/>
    <x v="126"/>
    <x v="7"/>
    <x v="12"/>
    <x v="13"/>
    <x v="22"/>
    <x v="0"/>
    <n v="0"/>
  </r>
  <r>
    <x v="0"/>
    <x v="127"/>
    <x v="7"/>
    <x v="12"/>
    <x v="13"/>
    <x v="22"/>
    <x v="0"/>
    <n v="0"/>
  </r>
  <r>
    <x v="0"/>
    <x v="126"/>
    <x v="7"/>
    <x v="13"/>
    <x v="13"/>
    <x v="22"/>
    <x v="0"/>
    <n v="0"/>
  </r>
  <r>
    <x v="0"/>
    <x v="127"/>
    <x v="7"/>
    <x v="13"/>
    <x v="13"/>
    <x v="22"/>
    <x v="0"/>
    <n v="0"/>
  </r>
  <r>
    <x v="0"/>
    <x v="126"/>
    <x v="7"/>
    <x v="14"/>
    <x v="13"/>
    <x v="22"/>
    <x v="0"/>
    <n v="0"/>
  </r>
  <r>
    <x v="0"/>
    <x v="127"/>
    <x v="7"/>
    <x v="14"/>
    <x v="13"/>
    <x v="22"/>
    <x v="0"/>
    <n v="0"/>
  </r>
  <r>
    <x v="0"/>
    <x v="126"/>
    <x v="7"/>
    <x v="15"/>
    <x v="13"/>
    <x v="22"/>
    <x v="0"/>
    <n v="0"/>
  </r>
  <r>
    <x v="0"/>
    <x v="127"/>
    <x v="7"/>
    <x v="15"/>
    <x v="13"/>
    <x v="22"/>
    <x v="0"/>
    <n v="7.7465800000000001E-4"/>
  </r>
  <r>
    <x v="0"/>
    <x v="126"/>
    <x v="7"/>
    <x v="16"/>
    <x v="13"/>
    <x v="22"/>
    <x v="0"/>
    <n v="0"/>
  </r>
  <r>
    <x v="0"/>
    <x v="127"/>
    <x v="7"/>
    <x v="16"/>
    <x v="13"/>
    <x v="22"/>
    <x v="0"/>
    <n v="2.6289E-4"/>
  </r>
  <r>
    <x v="0"/>
    <x v="126"/>
    <x v="7"/>
    <x v="17"/>
    <x v="13"/>
    <x v="22"/>
    <x v="0"/>
    <n v="0"/>
  </r>
  <r>
    <x v="0"/>
    <x v="127"/>
    <x v="7"/>
    <x v="17"/>
    <x v="13"/>
    <x v="22"/>
    <x v="0"/>
    <n v="0"/>
  </r>
  <r>
    <x v="0"/>
    <x v="126"/>
    <x v="7"/>
    <x v="18"/>
    <x v="13"/>
    <x v="22"/>
    <x v="0"/>
    <n v="0"/>
  </r>
  <r>
    <x v="0"/>
    <x v="127"/>
    <x v="7"/>
    <x v="18"/>
    <x v="13"/>
    <x v="22"/>
    <x v="0"/>
    <n v="0"/>
  </r>
  <r>
    <x v="0"/>
    <x v="122"/>
    <x v="7"/>
    <x v="55"/>
    <x v="14"/>
    <x v="22"/>
    <x v="0"/>
    <n v="0"/>
  </r>
  <r>
    <x v="0"/>
    <x v="123"/>
    <x v="7"/>
    <x v="55"/>
    <x v="14"/>
    <x v="22"/>
    <x v="0"/>
    <n v="0"/>
  </r>
  <r>
    <x v="0"/>
    <x v="124"/>
    <x v="7"/>
    <x v="19"/>
    <x v="14"/>
    <x v="22"/>
    <x v="0"/>
    <n v="0"/>
  </r>
  <r>
    <x v="0"/>
    <x v="125"/>
    <x v="7"/>
    <x v="19"/>
    <x v="14"/>
    <x v="22"/>
    <x v="0"/>
    <n v="0"/>
  </r>
  <r>
    <x v="0"/>
    <x v="124"/>
    <x v="7"/>
    <x v="20"/>
    <x v="14"/>
    <x v="22"/>
    <x v="0"/>
    <n v="0"/>
  </r>
  <r>
    <x v="0"/>
    <x v="125"/>
    <x v="7"/>
    <x v="20"/>
    <x v="14"/>
    <x v="22"/>
    <x v="0"/>
    <n v="0"/>
  </r>
  <r>
    <x v="0"/>
    <x v="124"/>
    <x v="7"/>
    <x v="21"/>
    <x v="14"/>
    <x v="22"/>
    <x v="0"/>
    <n v="0"/>
  </r>
  <r>
    <x v="0"/>
    <x v="125"/>
    <x v="7"/>
    <x v="21"/>
    <x v="14"/>
    <x v="22"/>
    <x v="0"/>
    <n v="0"/>
  </r>
  <r>
    <x v="0"/>
    <x v="124"/>
    <x v="7"/>
    <x v="22"/>
    <x v="14"/>
    <x v="22"/>
    <x v="0"/>
    <n v="0"/>
  </r>
  <r>
    <x v="0"/>
    <x v="125"/>
    <x v="7"/>
    <x v="22"/>
    <x v="14"/>
    <x v="22"/>
    <x v="0"/>
    <n v="0"/>
  </r>
  <r>
    <x v="0"/>
    <x v="124"/>
    <x v="7"/>
    <x v="23"/>
    <x v="14"/>
    <x v="22"/>
    <x v="0"/>
    <n v="0"/>
  </r>
  <r>
    <x v="0"/>
    <x v="125"/>
    <x v="7"/>
    <x v="23"/>
    <x v="14"/>
    <x v="22"/>
    <x v="0"/>
    <n v="0"/>
  </r>
  <r>
    <x v="0"/>
    <x v="126"/>
    <x v="7"/>
    <x v="9"/>
    <x v="14"/>
    <x v="22"/>
    <x v="0"/>
    <n v="0"/>
  </r>
  <r>
    <x v="0"/>
    <x v="127"/>
    <x v="7"/>
    <x v="9"/>
    <x v="14"/>
    <x v="22"/>
    <x v="0"/>
    <n v="0"/>
  </r>
  <r>
    <x v="0"/>
    <x v="126"/>
    <x v="7"/>
    <x v="10"/>
    <x v="14"/>
    <x v="22"/>
    <x v="0"/>
    <n v="0"/>
  </r>
  <r>
    <x v="0"/>
    <x v="127"/>
    <x v="7"/>
    <x v="10"/>
    <x v="14"/>
    <x v="22"/>
    <x v="0"/>
    <n v="0"/>
  </r>
  <r>
    <x v="0"/>
    <x v="126"/>
    <x v="7"/>
    <x v="11"/>
    <x v="14"/>
    <x v="22"/>
    <x v="0"/>
    <n v="0"/>
  </r>
  <r>
    <x v="0"/>
    <x v="127"/>
    <x v="7"/>
    <x v="11"/>
    <x v="14"/>
    <x v="22"/>
    <x v="0"/>
    <n v="0.35436527099999998"/>
  </r>
  <r>
    <x v="0"/>
    <x v="126"/>
    <x v="7"/>
    <x v="12"/>
    <x v="14"/>
    <x v="22"/>
    <x v="0"/>
    <n v="0"/>
  </r>
  <r>
    <x v="0"/>
    <x v="127"/>
    <x v="7"/>
    <x v="12"/>
    <x v="14"/>
    <x v="22"/>
    <x v="0"/>
    <n v="0"/>
  </r>
  <r>
    <x v="0"/>
    <x v="126"/>
    <x v="7"/>
    <x v="13"/>
    <x v="14"/>
    <x v="22"/>
    <x v="0"/>
    <n v="0"/>
  </r>
  <r>
    <x v="0"/>
    <x v="127"/>
    <x v="7"/>
    <x v="13"/>
    <x v="14"/>
    <x v="22"/>
    <x v="0"/>
    <n v="0"/>
  </r>
  <r>
    <x v="0"/>
    <x v="126"/>
    <x v="7"/>
    <x v="14"/>
    <x v="14"/>
    <x v="22"/>
    <x v="0"/>
    <n v="0"/>
  </r>
  <r>
    <x v="0"/>
    <x v="127"/>
    <x v="7"/>
    <x v="14"/>
    <x v="14"/>
    <x v="22"/>
    <x v="0"/>
    <n v="0"/>
  </r>
  <r>
    <x v="0"/>
    <x v="126"/>
    <x v="7"/>
    <x v="15"/>
    <x v="14"/>
    <x v="22"/>
    <x v="0"/>
    <n v="0"/>
  </r>
  <r>
    <x v="0"/>
    <x v="127"/>
    <x v="7"/>
    <x v="15"/>
    <x v="14"/>
    <x v="22"/>
    <x v="0"/>
    <n v="10.641613145000001"/>
  </r>
  <r>
    <x v="0"/>
    <x v="126"/>
    <x v="7"/>
    <x v="16"/>
    <x v="14"/>
    <x v="22"/>
    <x v="0"/>
    <n v="0"/>
  </r>
  <r>
    <x v="0"/>
    <x v="127"/>
    <x v="7"/>
    <x v="16"/>
    <x v="14"/>
    <x v="22"/>
    <x v="0"/>
    <n v="0.72813662099999998"/>
  </r>
  <r>
    <x v="0"/>
    <x v="126"/>
    <x v="7"/>
    <x v="17"/>
    <x v="14"/>
    <x v="22"/>
    <x v="0"/>
    <n v="0"/>
  </r>
  <r>
    <x v="0"/>
    <x v="127"/>
    <x v="7"/>
    <x v="17"/>
    <x v="14"/>
    <x v="22"/>
    <x v="0"/>
    <n v="0"/>
  </r>
  <r>
    <x v="0"/>
    <x v="126"/>
    <x v="7"/>
    <x v="18"/>
    <x v="14"/>
    <x v="22"/>
    <x v="0"/>
    <n v="0"/>
  </r>
  <r>
    <x v="0"/>
    <x v="127"/>
    <x v="7"/>
    <x v="18"/>
    <x v="14"/>
    <x v="22"/>
    <x v="0"/>
    <n v="0"/>
  </r>
  <r>
    <x v="0"/>
    <x v="122"/>
    <x v="7"/>
    <x v="55"/>
    <x v="15"/>
    <x v="22"/>
    <x v="0"/>
    <n v="0"/>
  </r>
  <r>
    <x v="0"/>
    <x v="123"/>
    <x v="7"/>
    <x v="55"/>
    <x v="15"/>
    <x v="22"/>
    <x v="0"/>
    <n v="0"/>
  </r>
  <r>
    <x v="0"/>
    <x v="124"/>
    <x v="7"/>
    <x v="19"/>
    <x v="15"/>
    <x v="22"/>
    <x v="0"/>
    <n v="0"/>
  </r>
  <r>
    <x v="0"/>
    <x v="125"/>
    <x v="7"/>
    <x v="19"/>
    <x v="15"/>
    <x v="22"/>
    <x v="0"/>
    <n v="0"/>
  </r>
  <r>
    <x v="0"/>
    <x v="124"/>
    <x v="7"/>
    <x v="20"/>
    <x v="15"/>
    <x v="22"/>
    <x v="0"/>
    <n v="0"/>
  </r>
  <r>
    <x v="0"/>
    <x v="125"/>
    <x v="7"/>
    <x v="20"/>
    <x v="15"/>
    <x v="22"/>
    <x v="0"/>
    <n v="0"/>
  </r>
  <r>
    <x v="0"/>
    <x v="124"/>
    <x v="7"/>
    <x v="21"/>
    <x v="15"/>
    <x v="22"/>
    <x v="0"/>
    <n v="0"/>
  </r>
  <r>
    <x v="0"/>
    <x v="125"/>
    <x v="7"/>
    <x v="21"/>
    <x v="15"/>
    <x v="22"/>
    <x v="0"/>
    <n v="0"/>
  </r>
  <r>
    <x v="0"/>
    <x v="124"/>
    <x v="7"/>
    <x v="22"/>
    <x v="15"/>
    <x v="22"/>
    <x v="0"/>
    <n v="0"/>
  </r>
  <r>
    <x v="0"/>
    <x v="125"/>
    <x v="7"/>
    <x v="22"/>
    <x v="15"/>
    <x v="22"/>
    <x v="0"/>
    <n v="0"/>
  </r>
  <r>
    <x v="0"/>
    <x v="124"/>
    <x v="7"/>
    <x v="23"/>
    <x v="15"/>
    <x v="22"/>
    <x v="0"/>
    <n v="0"/>
  </r>
  <r>
    <x v="0"/>
    <x v="125"/>
    <x v="7"/>
    <x v="23"/>
    <x v="15"/>
    <x v="22"/>
    <x v="0"/>
    <n v="0"/>
  </r>
  <r>
    <x v="0"/>
    <x v="126"/>
    <x v="7"/>
    <x v="9"/>
    <x v="15"/>
    <x v="22"/>
    <x v="0"/>
    <n v="0"/>
  </r>
  <r>
    <x v="0"/>
    <x v="127"/>
    <x v="7"/>
    <x v="9"/>
    <x v="15"/>
    <x v="22"/>
    <x v="0"/>
    <n v="0"/>
  </r>
  <r>
    <x v="0"/>
    <x v="126"/>
    <x v="7"/>
    <x v="10"/>
    <x v="15"/>
    <x v="22"/>
    <x v="0"/>
    <n v="0"/>
  </r>
  <r>
    <x v="0"/>
    <x v="127"/>
    <x v="7"/>
    <x v="10"/>
    <x v="15"/>
    <x v="22"/>
    <x v="0"/>
    <n v="0"/>
  </r>
  <r>
    <x v="0"/>
    <x v="126"/>
    <x v="7"/>
    <x v="11"/>
    <x v="15"/>
    <x v="22"/>
    <x v="0"/>
    <n v="0"/>
  </r>
  <r>
    <x v="0"/>
    <x v="127"/>
    <x v="7"/>
    <x v="11"/>
    <x v="15"/>
    <x v="22"/>
    <x v="0"/>
    <n v="0.33134508600000001"/>
  </r>
  <r>
    <x v="0"/>
    <x v="126"/>
    <x v="7"/>
    <x v="12"/>
    <x v="15"/>
    <x v="22"/>
    <x v="0"/>
    <n v="0"/>
  </r>
  <r>
    <x v="0"/>
    <x v="127"/>
    <x v="7"/>
    <x v="12"/>
    <x v="15"/>
    <x v="22"/>
    <x v="0"/>
    <n v="0"/>
  </r>
  <r>
    <x v="0"/>
    <x v="126"/>
    <x v="7"/>
    <x v="13"/>
    <x v="15"/>
    <x v="22"/>
    <x v="0"/>
    <n v="0"/>
  </r>
  <r>
    <x v="0"/>
    <x v="127"/>
    <x v="7"/>
    <x v="13"/>
    <x v="15"/>
    <x v="22"/>
    <x v="0"/>
    <n v="0"/>
  </r>
  <r>
    <x v="0"/>
    <x v="126"/>
    <x v="7"/>
    <x v="14"/>
    <x v="15"/>
    <x v="22"/>
    <x v="0"/>
    <n v="0"/>
  </r>
  <r>
    <x v="0"/>
    <x v="127"/>
    <x v="7"/>
    <x v="14"/>
    <x v="15"/>
    <x v="22"/>
    <x v="0"/>
    <n v="0"/>
  </r>
  <r>
    <x v="0"/>
    <x v="126"/>
    <x v="7"/>
    <x v="15"/>
    <x v="15"/>
    <x v="22"/>
    <x v="0"/>
    <n v="0"/>
  </r>
  <r>
    <x v="0"/>
    <x v="127"/>
    <x v="7"/>
    <x v="15"/>
    <x v="15"/>
    <x v="22"/>
    <x v="0"/>
    <n v="8.3336035759999998"/>
  </r>
  <r>
    <x v="0"/>
    <x v="126"/>
    <x v="7"/>
    <x v="16"/>
    <x v="15"/>
    <x v="22"/>
    <x v="0"/>
    <n v="0"/>
  </r>
  <r>
    <x v="0"/>
    <x v="127"/>
    <x v="7"/>
    <x v="16"/>
    <x v="15"/>
    <x v="22"/>
    <x v="0"/>
    <n v="1.009071096"/>
  </r>
  <r>
    <x v="0"/>
    <x v="126"/>
    <x v="7"/>
    <x v="17"/>
    <x v="15"/>
    <x v="22"/>
    <x v="0"/>
    <n v="0"/>
  </r>
  <r>
    <x v="0"/>
    <x v="127"/>
    <x v="7"/>
    <x v="17"/>
    <x v="15"/>
    <x v="22"/>
    <x v="0"/>
    <n v="0"/>
  </r>
  <r>
    <x v="0"/>
    <x v="126"/>
    <x v="7"/>
    <x v="18"/>
    <x v="15"/>
    <x v="22"/>
    <x v="0"/>
    <n v="0"/>
  </r>
  <r>
    <x v="0"/>
    <x v="127"/>
    <x v="7"/>
    <x v="18"/>
    <x v="15"/>
    <x v="22"/>
    <x v="0"/>
    <n v="0"/>
  </r>
  <r>
    <x v="0"/>
    <x v="122"/>
    <x v="7"/>
    <x v="55"/>
    <x v="16"/>
    <x v="22"/>
    <x v="0"/>
    <n v="0"/>
  </r>
  <r>
    <x v="0"/>
    <x v="123"/>
    <x v="7"/>
    <x v="55"/>
    <x v="16"/>
    <x v="22"/>
    <x v="0"/>
    <n v="0"/>
  </r>
  <r>
    <x v="0"/>
    <x v="124"/>
    <x v="7"/>
    <x v="19"/>
    <x v="16"/>
    <x v="22"/>
    <x v="0"/>
    <n v="0"/>
  </r>
  <r>
    <x v="0"/>
    <x v="125"/>
    <x v="7"/>
    <x v="19"/>
    <x v="16"/>
    <x v="22"/>
    <x v="0"/>
    <n v="0"/>
  </r>
  <r>
    <x v="0"/>
    <x v="124"/>
    <x v="7"/>
    <x v="20"/>
    <x v="16"/>
    <x v="22"/>
    <x v="0"/>
    <n v="0"/>
  </r>
  <r>
    <x v="0"/>
    <x v="125"/>
    <x v="7"/>
    <x v="20"/>
    <x v="16"/>
    <x v="22"/>
    <x v="0"/>
    <n v="0"/>
  </r>
  <r>
    <x v="0"/>
    <x v="124"/>
    <x v="7"/>
    <x v="21"/>
    <x v="16"/>
    <x v="22"/>
    <x v="0"/>
    <n v="0"/>
  </r>
  <r>
    <x v="0"/>
    <x v="125"/>
    <x v="7"/>
    <x v="21"/>
    <x v="16"/>
    <x v="22"/>
    <x v="0"/>
    <n v="0"/>
  </r>
  <r>
    <x v="0"/>
    <x v="124"/>
    <x v="7"/>
    <x v="22"/>
    <x v="16"/>
    <x v="22"/>
    <x v="0"/>
    <n v="0"/>
  </r>
  <r>
    <x v="0"/>
    <x v="125"/>
    <x v="7"/>
    <x v="22"/>
    <x v="16"/>
    <x v="22"/>
    <x v="0"/>
    <n v="0"/>
  </r>
  <r>
    <x v="0"/>
    <x v="124"/>
    <x v="7"/>
    <x v="23"/>
    <x v="16"/>
    <x v="22"/>
    <x v="0"/>
    <n v="0"/>
  </r>
  <r>
    <x v="0"/>
    <x v="125"/>
    <x v="7"/>
    <x v="23"/>
    <x v="16"/>
    <x v="22"/>
    <x v="0"/>
    <n v="0"/>
  </r>
  <r>
    <x v="0"/>
    <x v="126"/>
    <x v="7"/>
    <x v="9"/>
    <x v="16"/>
    <x v="22"/>
    <x v="0"/>
    <n v="0"/>
  </r>
  <r>
    <x v="0"/>
    <x v="127"/>
    <x v="7"/>
    <x v="9"/>
    <x v="16"/>
    <x v="22"/>
    <x v="0"/>
    <n v="0"/>
  </r>
  <r>
    <x v="0"/>
    <x v="126"/>
    <x v="7"/>
    <x v="10"/>
    <x v="16"/>
    <x v="22"/>
    <x v="0"/>
    <n v="0"/>
  </r>
  <r>
    <x v="0"/>
    <x v="127"/>
    <x v="7"/>
    <x v="10"/>
    <x v="16"/>
    <x v="22"/>
    <x v="0"/>
    <n v="0"/>
  </r>
  <r>
    <x v="0"/>
    <x v="126"/>
    <x v="7"/>
    <x v="11"/>
    <x v="16"/>
    <x v="22"/>
    <x v="0"/>
    <n v="0"/>
  </r>
  <r>
    <x v="0"/>
    <x v="127"/>
    <x v="7"/>
    <x v="11"/>
    <x v="16"/>
    <x v="22"/>
    <x v="0"/>
    <n v="0.72923837599999997"/>
  </r>
  <r>
    <x v="0"/>
    <x v="126"/>
    <x v="7"/>
    <x v="12"/>
    <x v="16"/>
    <x v="22"/>
    <x v="0"/>
    <n v="0"/>
  </r>
  <r>
    <x v="0"/>
    <x v="127"/>
    <x v="7"/>
    <x v="12"/>
    <x v="16"/>
    <x v="22"/>
    <x v="0"/>
    <n v="0"/>
  </r>
  <r>
    <x v="0"/>
    <x v="126"/>
    <x v="7"/>
    <x v="13"/>
    <x v="16"/>
    <x v="22"/>
    <x v="0"/>
    <n v="0"/>
  </r>
  <r>
    <x v="0"/>
    <x v="127"/>
    <x v="7"/>
    <x v="13"/>
    <x v="16"/>
    <x v="22"/>
    <x v="0"/>
    <n v="0"/>
  </r>
  <r>
    <x v="0"/>
    <x v="126"/>
    <x v="7"/>
    <x v="14"/>
    <x v="16"/>
    <x v="22"/>
    <x v="0"/>
    <n v="0"/>
  </r>
  <r>
    <x v="0"/>
    <x v="127"/>
    <x v="7"/>
    <x v="14"/>
    <x v="16"/>
    <x v="22"/>
    <x v="0"/>
    <n v="0"/>
  </r>
  <r>
    <x v="0"/>
    <x v="126"/>
    <x v="7"/>
    <x v="15"/>
    <x v="16"/>
    <x v="22"/>
    <x v="0"/>
    <n v="0"/>
  </r>
  <r>
    <x v="0"/>
    <x v="127"/>
    <x v="7"/>
    <x v="15"/>
    <x v="16"/>
    <x v="22"/>
    <x v="0"/>
    <n v="1.4612971889999999"/>
  </r>
  <r>
    <x v="0"/>
    <x v="126"/>
    <x v="7"/>
    <x v="16"/>
    <x v="16"/>
    <x v="22"/>
    <x v="0"/>
    <n v="0"/>
  </r>
  <r>
    <x v="0"/>
    <x v="127"/>
    <x v="7"/>
    <x v="16"/>
    <x v="16"/>
    <x v="22"/>
    <x v="0"/>
    <n v="4.2163775000000001E-2"/>
  </r>
  <r>
    <x v="0"/>
    <x v="126"/>
    <x v="7"/>
    <x v="17"/>
    <x v="16"/>
    <x v="22"/>
    <x v="0"/>
    <n v="0"/>
  </r>
  <r>
    <x v="0"/>
    <x v="127"/>
    <x v="7"/>
    <x v="17"/>
    <x v="16"/>
    <x v="22"/>
    <x v="0"/>
    <n v="0"/>
  </r>
  <r>
    <x v="0"/>
    <x v="126"/>
    <x v="7"/>
    <x v="18"/>
    <x v="16"/>
    <x v="22"/>
    <x v="0"/>
    <n v="0"/>
  </r>
  <r>
    <x v="0"/>
    <x v="127"/>
    <x v="7"/>
    <x v="18"/>
    <x v="16"/>
    <x v="22"/>
    <x v="0"/>
    <n v="0"/>
  </r>
  <r>
    <x v="0"/>
    <x v="122"/>
    <x v="7"/>
    <x v="55"/>
    <x v="17"/>
    <x v="22"/>
    <x v="0"/>
    <n v="0"/>
  </r>
  <r>
    <x v="0"/>
    <x v="123"/>
    <x v="7"/>
    <x v="55"/>
    <x v="17"/>
    <x v="22"/>
    <x v="0"/>
    <n v="0"/>
  </r>
  <r>
    <x v="0"/>
    <x v="124"/>
    <x v="7"/>
    <x v="19"/>
    <x v="17"/>
    <x v="22"/>
    <x v="0"/>
    <n v="0"/>
  </r>
  <r>
    <x v="0"/>
    <x v="125"/>
    <x v="7"/>
    <x v="19"/>
    <x v="17"/>
    <x v="22"/>
    <x v="0"/>
    <n v="0"/>
  </r>
  <r>
    <x v="0"/>
    <x v="124"/>
    <x v="7"/>
    <x v="20"/>
    <x v="17"/>
    <x v="22"/>
    <x v="0"/>
    <n v="0"/>
  </r>
  <r>
    <x v="0"/>
    <x v="125"/>
    <x v="7"/>
    <x v="20"/>
    <x v="17"/>
    <x v="22"/>
    <x v="0"/>
    <n v="0"/>
  </r>
  <r>
    <x v="0"/>
    <x v="124"/>
    <x v="7"/>
    <x v="21"/>
    <x v="17"/>
    <x v="22"/>
    <x v="0"/>
    <n v="0"/>
  </r>
  <r>
    <x v="0"/>
    <x v="125"/>
    <x v="7"/>
    <x v="21"/>
    <x v="17"/>
    <x v="22"/>
    <x v="0"/>
    <n v="0"/>
  </r>
  <r>
    <x v="0"/>
    <x v="124"/>
    <x v="7"/>
    <x v="22"/>
    <x v="17"/>
    <x v="22"/>
    <x v="0"/>
    <n v="0"/>
  </r>
  <r>
    <x v="0"/>
    <x v="125"/>
    <x v="7"/>
    <x v="22"/>
    <x v="17"/>
    <x v="22"/>
    <x v="0"/>
    <n v="0"/>
  </r>
  <r>
    <x v="0"/>
    <x v="124"/>
    <x v="7"/>
    <x v="23"/>
    <x v="17"/>
    <x v="22"/>
    <x v="0"/>
    <n v="0"/>
  </r>
  <r>
    <x v="0"/>
    <x v="125"/>
    <x v="7"/>
    <x v="23"/>
    <x v="17"/>
    <x v="22"/>
    <x v="0"/>
    <n v="0"/>
  </r>
  <r>
    <x v="0"/>
    <x v="126"/>
    <x v="7"/>
    <x v="9"/>
    <x v="17"/>
    <x v="22"/>
    <x v="0"/>
    <n v="0"/>
  </r>
  <r>
    <x v="0"/>
    <x v="127"/>
    <x v="7"/>
    <x v="9"/>
    <x v="17"/>
    <x v="22"/>
    <x v="0"/>
    <n v="0"/>
  </r>
  <r>
    <x v="0"/>
    <x v="126"/>
    <x v="7"/>
    <x v="10"/>
    <x v="17"/>
    <x v="22"/>
    <x v="0"/>
    <n v="0"/>
  </r>
  <r>
    <x v="0"/>
    <x v="127"/>
    <x v="7"/>
    <x v="10"/>
    <x v="17"/>
    <x v="22"/>
    <x v="0"/>
    <n v="0"/>
  </r>
  <r>
    <x v="0"/>
    <x v="126"/>
    <x v="7"/>
    <x v="11"/>
    <x v="17"/>
    <x v="22"/>
    <x v="0"/>
    <n v="0"/>
  </r>
  <r>
    <x v="0"/>
    <x v="127"/>
    <x v="7"/>
    <x v="11"/>
    <x v="17"/>
    <x v="22"/>
    <x v="0"/>
    <n v="7.8222153749999999"/>
  </r>
  <r>
    <x v="0"/>
    <x v="126"/>
    <x v="7"/>
    <x v="12"/>
    <x v="17"/>
    <x v="22"/>
    <x v="0"/>
    <n v="0"/>
  </r>
  <r>
    <x v="0"/>
    <x v="127"/>
    <x v="7"/>
    <x v="12"/>
    <x v="17"/>
    <x v="22"/>
    <x v="0"/>
    <n v="0"/>
  </r>
  <r>
    <x v="0"/>
    <x v="126"/>
    <x v="7"/>
    <x v="13"/>
    <x v="17"/>
    <x v="22"/>
    <x v="0"/>
    <n v="0"/>
  </r>
  <r>
    <x v="0"/>
    <x v="127"/>
    <x v="7"/>
    <x v="13"/>
    <x v="17"/>
    <x v="22"/>
    <x v="0"/>
    <n v="0"/>
  </r>
  <r>
    <x v="0"/>
    <x v="126"/>
    <x v="7"/>
    <x v="14"/>
    <x v="17"/>
    <x v="22"/>
    <x v="0"/>
    <n v="0"/>
  </r>
  <r>
    <x v="0"/>
    <x v="127"/>
    <x v="7"/>
    <x v="14"/>
    <x v="17"/>
    <x v="22"/>
    <x v="0"/>
    <n v="0"/>
  </r>
  <r>
    <x v="0"/>
    <x v="126"/>
    <x v="7"/>
    <x v="15"/>
    <x v="17"/>
    <x v="22"/>
    <x v="0"/>
    <n v="0"/>
  </r>
  <r>
    <x v="0"/>
    <x v="127"/>
    <x v="7"/>
    <x v="15"/>
    <x v="17"/>
    <x v="22"/>
    <x v="0"/>
    <n v="5.442413889"/>
  </r>
  <r>
    <x v="0"/>
    <x v="126"/>
    <x v="7"/>
    <x v="16"/>
    <x v="17"/>
    <x v="22"/>
    <x v="0"/>
    <n v="0"/>
  </r>
  <r>
    <x v="0"/>
    <x v="127"/>
    <x v="7"/>
    <x v="16"/>
    <x v="17"/>
    <x v="22"/>
    <x v="0"/>
    <n v="0.296765679"/>
  </r>
  <r>
    <x v="0"/>
    <x v="126"/>
    <x v="7"/>
    <x v="17"/>
    <x v="17"/>
    <x v="22"/>
    <x v="0"/>
    <n v="0"/>
  </r>
  <r>
    <x v="0"/>
    <x v="127"/>
    <x v="7"/>
    <x v="17"/>
    <x v="17"/>
    <x v="22"/>
    <x v="0"/>
    <n v="0"/>
  </r>
  <r>
    <x v="0"/>
    <x v="126"/>
    <x v="7"/>
    <x v="18"/>
    <x v="17"/>
    <x v="22"/>
    <x v="0"/>
    <n v="0"/>
  </r>
  <r>
    <x v="0"/>
    <x v="127"/>
    <x v="7"/>
    <x v="18"/>
    <x v="17"/>
    <x v="22"/>
    <x v="0"/>
    <n v="0"/>
  </r>
  <r>
    <x v="0"/>
    <x v="122"/>
    <x v="7"/>
    <x v="55"/>
    <x v="18"/>
    <x v="22"/>
    <x v="0"/>
    <n v="0"/>
  </r>
  <r>
    <x v="0"/>
    <x v="123"/>
    <x v="7"/>
    <x v="55"/>
    <x v="18"/>
    <x v="22"/>
    <x v="0"/>
    <n v="0"/>
  </r>
  <r>
    <x v="0"/>
    <x v="124"/>
    <x v="7"/>
    <x v="19"/>
    <x v="18"/>
    <x v="22"/>
    <x v="0"/>
    <n v="0"/>
  </r>
  <r>
    <x v="0"/>
    <x v="125"/>
    <x v="7"/>
    <x v="19"/>
    <x v="18"/>
    <x v="22"/>
    <x v="0"/>
    <n v="0"/>
  </r>
  <r>
    <x v="0"/>
    <x v="124"/>
    <x v="7"/>
    <x v="20"/>
    <x v="18"/>
    <x v="22"/>
    <x v="0"/>
    <n v="0"/>
  </r>
  <r>
    <x v="0"/>
    <x v="125"/>
    <x v="7"/>
    <x v="20"/>
    <x v="18"/>
    <x v="22"/>
    <x v="0"/>
    <n v="0"/>
  </r>
  <r>
    <x v="0"/>
    <x v="124"/>
    <x v="7"/>
    <x v="21"/>
    <x v="18"/>
    <x v="22"/>
    <x v="0"/>
    <n v="0"/>
  </r>
  <r>
    <x v="0"/>
    <x v="125"/>
    <x v="7"/>
    <x v="21"/>
    <x v="18"/>
    <x v="22"/>
    <x v="0"/>
    <n v="0"/>
  </r>
  <r>
    <x v="0"/>
    <x v="124"/>
    <x v="7"/>
    <x v="22"/>
    <x v="18"/>
    <x v="22"/>
    <x v="0"/>
    <n v="0"/>
  </r>
  <r>
    <x v="0"/>
    <x v="125"/>
    <x v="7"/>
    <x v="22"/>
    <x v="18"/>
    <x v="22"/>
    <x v="0"/>
    <n v="0"/>
  </r>
  <r>
    <x v="0"/>
    <x v="124"/>
    <x v="7"/>
    <x v="23"/>
    <x v="18"/>
    <x v="22"/>
    <x v="0"/>
    <n v="0"/>
  </r>
  <r>
    <x v="0"/>
    <x v="125"/>
    <x v="7"/>
    <x v="23"/>
    <x v="18"/>
    <x v="22"/>
    <x v="0"/>
    <n v="0"/>
  </r>
  <r>
    <x v="0"/>
    <x v="126"/>
    <x v="7"/>
    <x v="9"/>
    <x v="18"/>
    <x v="22"/>
    <x v="0"/>
    <n v="0"/>
  </r>
  <r>
    <x v="0"/>
    <x v="127"/>
    <x v="7"/>
    <x v="9"/>
    <x v="18"/>
    <x v="22"/>
    <x v="0"/>
    <n v="0"/>
  </r>
  <r>
    <x v="0"/>
    <x v="126"/>
    <x v="7"/>
    <x v="10"/>
    <x v="18"/>
    <x v="22"/>
    <x v="0"/>
    <n v="0"/>
  </r>
  <r>
    <x v="0"/>
    <x v="127"/>
    <x v="7"/>
    <x v="10"/>
    <x v="18"/>
    <x v="22"/>
    <x v="0"/>
    <n v="0"/>
  </r>
  <r>
    <x v="0"/>
    <x v="126"/>
    <x v="7"/>
    <x v="11"/>
    <x v="18"/>
    <x v="22"/>
    <x v="0"/>
    <n v="0"/>
  </r>
  <r>
    <x v="0"/>
    <x v="127"/>
    <x v="7"/>
    <x v="11"/>
    <x v="18"/>
    <x v="22"/>
    <x v="0"/>
    <n v="4.3026499730000003"/>
  </r>
  <r>
    <x v="0"/>
    <x v="126"/>
    <x v="7"/>
    <x v="12"/>
    <x v="18"/>
    <x v="22"/>
    <x v="0"/>
    <n v="0"/>
  </r>
  <r>
    <x v="0"/>
    <x v="127"/>
    <x v="7"/>
    <x v="12"/>
    <x v="18"/>
    <x v="22"/>
    <x v="0"/>
    <n v="0"/>
  </r>
  <r>
    <x v="0"/>
    <x v="126"/>
    <x v="7"/>
    <x v="13"/>
    <x v="18"/>
    <x v="22"/>
    <x v="0"/>
    <n v="0"/>
  </r>
  <r>
    <x v="0"/>
    <x v="127"/>
    <x v="7"/>
    <x v="13"/>
    <x v="18"/>
    <x v="22"/>
    <x v="0"/>
    <n v="0"/>
  </r>
  <r>
    <x v="0"/>
    <x v="126"/>
    <x v="7"/>
    <x v="14"/>
    <x v="18"/>
    <x v="22"/>
    <x v="0"/>
    <n v="0"/>
  </r>
  <r>
    <x v="0"/>
    <x v="127"/>
    <x v="7"/>
    <x v="14"/>
    <x v="18"/>
    <x v="22"/>
    <x v="0"/>
    <n v="0"/>
  </r>
  <r>
    <x v="0"/>
    <x v="126"/>
    <x v="7"/>
    <x v="15"/>
    <x v="18"/>
    <x v="22"/>
    <x v="0"/>
    <n v="0"/>
  </r>
  <r>
    <x v="0"/>
    <x v="127"/>
    <x v="7"/>
    <x v="15"/>
    <x v="18"/>
    <x v="22"/>
    <x v="0"/>
    <n v="14.269422255"/>
  </r>
  <r>
    <x v="0"/>
    <x v="126"/>
    <x v="7"/>
    <x v="16"/>
    <x v="18"/>
    <x v="22"/>
    <x v="0"/>
    <n v="0"/>
  </r>
  <r>
    <x v="0"/>
    <x v="127"/>
    <x v="7"/>
    <x v="16"/>
    <x v="18"/>
    <x v="22"/>
    <x v="0"/>
    <n v="0.15126840999999999"/>
  </r>
  <r>
    <x v="0"/>
    <x v="126"/>
    <x v="7"/>
    <x v="17"/>
    <x v="18"/>
    <x v="22"/>
    <x v="0"/>
    <n v="0"/>
  </r>
  <r>
    <x v="0"/>
    <x v="127"/>
    <x v="7"/>
    <x v="17"/>
    <x v="18"/>
    <x v="22"/>
    <x v="0"/>
    <n v="0"/>
  </r>
  <r>
    <x v="0"/>
    <x v="126"/>
    <x v="7"/>
    <x v="18"/>
    <x v="18"/>
    <x v="22"/>
    <x v="0"/>
    <n v="0"/>
  </r>
  <r>
    <x v="0"/>
    <x v="127"/>
    <x v="7"/>
    <x v="18"/>
    <x v="18"/>
    <x v="22"/>
    <x v="0"/>
    <n v="0"/>
  </r>
  <r>
    <x v="0"/>
    <x v="128"/>
    <x v="7"/>
    <x v="9"/>
    <x v="19"/>
    <x v="22"/>
    <x v="0"/>
    <n v="0"/>
  </r>
  <r>
    <x v="0"/>
    <x v="129"/>
    <x v="7"/>
    <x v="9"/>
    <x v="19"/>
    <x v="22"/>
    <x v="0"/>
    <n v="0"/>
  </r>
  <r>
    <x v="0"/>
    <x v="128"/>
    <x v="7"/>
    <x v="10"/>
    <x v="19"/>
    <x v="22"/>
    <x v="0"/>
    <n v="0"/>
  </r>
  <r>
    <x v="0"/>
    <x v="129"/>
    <x v="7"/>
    <x v="10"/>
    <x v="19"/>
    <x v="22"/>
    <x v="0"/>
    <n v="0"/>
  </r>
  <r>
    <x v="0"/>
    <x v="128"/>
    <x v="7"/>
    <x v="11"/>
    <x v="19"/>
    <x v="22"/>
    <x v="0"/>
    <n v="0"/>
  </r>
  <r>
    <x v="0"/>
    <x v="129"/>
    <x v="7"/>
    <x v="11"/>
    <x v="19"/>
    <x v="22"/>
    <x v="0"/>
    <n v="94.993892492000001"/>
  </r>
  <r>
    <x v="0"/>
    <x v="128"/>
    <x v="7"/>
    <x v="12"/>
    <x v="19"/>
    <x v="22"/>
    <x v="0"/>
    <n v="0"/>
  </r>
  <r>
    <x v="0"/>
    <x v="129"/>
    <x v="7"/>
    <x v="12"/>
    <x v="19"/>
    <x v="22"/>
    <x v="0"/>
    <n v="0"/>
  </r>
  <r>
    <x v="0"/>
    <x v="128"/>
    <x v="7"/>
    <x v="13"/>
    <x v="19"/>
    <x v="22"/>
    <x v="0"/>
    <n v="0"/>
  </r>
  <r>
    <x v="0"/>
    <x v="129"/>
    <x v="7"/>
    <x v="13"/>
    <x v="19"/>
    <x v="22"/>
    <x v="0"/>
    <n v="0"/>
  </r>
  <r>
    <x v="0"/>
    <x v="128"/>
    <x v="7"/>
    <x v="14"/>
    <x v="19"/>
    <x v="22"/>
    <x v="0"/>
    <n v="0"/>
  </r>
  <r>
    <x v="0"/>
    <x v="129"/>
    <x v="7"/>
    <x v="14"/>
    <x v="19"/>
    <x v="22"/>
    <x v="0"/>
    <n v="0"/>
  </r>
  <r>
    <x v="0"/>
    <x v="128"/>
    <x v="7"/>
    <x v="15"/>
    <x v="19"/>
    <x v="22"/>
    <x v="0"/>
    <n v="0"/>
  </r>
  <r>
    <x v="0"/>
    <x v="129"/>
    <x v="7"/>
    <x v="15"/>
    <x v="19"/>
    <x v="22"/>
    <x v="0"/>
    <n v="96.196773721"/>
  </r>
  <r>
    <x v="0"/>
    <x v="128"/>
    <x v="7"/>
    <x v="16"/>
    <x v="19"/>
    <x v="22"/>
    <x v="0"/>
    <n v="0"/>
  </r>
  <r>
    <x v="0"/>
    <x v="129"/>
    <x v="7"/>
    <x v="16"/>
    <x v="19"/>
    <x v="22"/>
    <x v="0"/>
    <n v="3.8870860939999998"/>
  </r>
  <r>
    <x v="0"/>
    <x v="128"/>
    <x v="7"/>
    <x v="17"/>
    <x v="19"/>
    <x v="22"/>
    <x v="0"/>
    <n v="0"/>
  </r>
  <r>
    <x v="0"/>
    <x v="129"/>
    <x v="7"/>
    <x v="17"/>
    <x v="19"/>
    <x v="22"/>
    <x v="0"/>
    <n v="0"/>
  </r>
  <r>
    <x v="0"/>
    <x v="128"/>
    <x v="7"/>
    <x v="18"/>
    <x v="19"/>
    <x v="22"/>
    <x v="0"/>
    <n v="0"/>
  </r>
  <r>
    <x v="0"/>
    <x v="129"/>
    <x v="7"/>
    <x v="18"/>
    <x v="19"/>
    <x v="22"/>
    <x v="0"/>
    <n v="0"/>
  </r>
  <r>
    <x v="0"/>
    <x v="122"/>
    <x v="7"/>
    <x v="55"/>
    <x v="10"/>
    <x v="23"/>
    <x v="0"/>
    <n v="0"/>
  </r>
  <r>
    <x v="0"/>
    <x v="123"/>
    <x v="7"/>
    <x v="55"/>
    <x v="10"/>
    <x v="23"/>
    <x v="0"/>
    <n v="31.33189471"/>
  </r>
  <r>
    <x v="0"/>
    <x v="124"/>
    <x v="7"/>
    <x v="19"/>
    <x v="10"/>
    <x v="23"/>
    <x v="0"/>
    <n v="0"/>
  </r>
  <r>
    <x v="0"/>
    <x v="125"/>
    <x v="7"/>
    <x v="19"/>
    <x v="10"/>
    <x v="23"/>
    <x v="0"/>
    <n v="0"/>
  </r>
  <r>
    <x v="0"/>
    <x v="124"/>
    <x v="7"/>
    <x v="20"/>
    <x v="10"/>
    <x v="23"/>
    <x v="0"/>
    <n v="0"/>
  </r>
  <r>
    <x v="0"/>
    <x v="125"/>
    <x v="7"/>
    <x v="20"/>
    <x v="10"/>
    <x v="23"/>
    <x v="0"/>
    <n v="0"/>
  </r>
  <r>
    <x v="0"/>
    <x v="124"/>
    <x v="7"/>
    <x v="21"/>
    <x v="10"/>
    <x v="23"/>
    <x v="0"/>
    <n v="0"/>
  </r>
  <r>
    <x v="0"/>
    <x v="125"/>
    <x v="7"/>
    <x v="21"/>
    <x v="10"/>
    <x v="23"/>
    <x v="0"/>
    <n v="0"/>
  </r>
  <r>
    <x v="0"/>
    <x v="124"/>
    <x v="7"/>
    <x v="22"/>
    <x v="10"/>
    <x v="23"/>
    <x v="0"/>
    <n v="0"/>
  </r>
  <r>
    <x v="0"/>
    <x v="125"/>
    <x v="7"/>
    <x v="22"/>
    <x v="10"/>
    <x v="23"/>
    <x v="0"/>
    <n v="0"/>
  </r>
  <r>
    <x v="0"/>
    <x v="124"/>
    <x v="7"/>
    <x v="23"/>
    <x v="10"/>
    <x v="23"/>
    <x v="0"/>
    <n v="0"/>
  </r>
  <r>
    <x v="0"/>
    <x v="125"/>
    <x v="7"/>
    <x v="23"/>
    <x v="10"/>
    <x v="23"/>
    <x v="0"/>
    <n v="0"/>
  </r>
  <r>
    <x v="0"/>
    <x v="126"/>
    <x v="7"/>
    <x v="9"/>
    <x v="10"/>
    <x v="23"/>
    <x v="0"/>
    <n v="0"/>
  </r>
  <r>
    <x v="0"/>
    <x v="127"/>
    <x v="7"/>
    <x v="9"/>
    <x v="10"/>
    <x v="23"/>
    <x v="0"/>
    <n v="0"/>
  </r>
  <r>
    <x v="0"/>
    <x v="126"/>
    <x v="7"/>
    <x v="10"/>
    <x v="10"/>
    <x v="23"/>
    <x v="0"/>
    <n v="0"/>
  </r>
  <r>
    <x v="0"/>
    <x v="127"/>
    <x v="7"/>
    <x v="10"/>
    <x v="10"/>
    <x v="23"/>
    <x v="0"/>
    <n v="0"/>
  </r>
  <r>
    <x v="0"/>
    <x v="126"/>
    <x v="7"/>
    <x v="11"/>
    <x v="10"/>
    <x v="23"/>
    <x v="0"/>
    <n v="0"/>
  </r>
  <r>
    <x v="0"/>
    <x v="127"/>
    <x v="7"/>
    <x v="11"/>
    <x v="10"/>
    <x v="23"/>
    <x v="0"/>
    <n v="0.647022455"/>
  </r>
  <r>
    <x v="0"/>
    <x v="126"/>
    <x v="7"/>
    <x v="12"/>
    <x v="10"/>
    <x v="23"/>
    <x v="0"/>
    <n v="0"/>
  </r>
  <r>
    <x v="0"/>
    <x v="127"/>
    <x v="7"/>
    <x v="12"/>
    <x v="10"/>
    <x v="23"/>
    <x v="0"/>
    <n v="0"/>
  </r>
  <r>
    <x v="0"/>
    <x v="126"/>
    <x v="7"/>
    <x v="13"/>
    <x v="10"/>
    <x v="23"/>
    <x v="0"/>
    <n v="0"/>
  </r>
  <r>
    <x v="0"/>
    <x v="127"/>
    <x v="7"/>
    <x v="13"/>
    <x v="10"/>
    <x v="23"/>
    <x v="0"/>
    <n v="0"/>
  </r>
  <r>
    <x v="0"/>
    <x v="126"/>
    <x v="7"/>
    <x v="14"/>
    <x v="10"/>
    <x v="23"/>
    <x v="0"/>
    <n v="0"/>
  </r>
  <r>
    <x v="0"/>
    <x v="127"/>
    <x v="7"/>
    <x v="14"/>
    <x v="10"/>
    <x v="23"/>
    <x v="0"/>
    <n v="0"/>
  </r>
  <r>
    <x v="0"/>
    <x v="126"/>
    <x v="7"/>
    <x v="15"/>
    <x v="10"/>
    <x v="23"/>
    <x v="0"/>
    <n v="0"/>
  </r>
  <r>
    <x v="0"/>
    <x v="127"/>
    <x v="7"/>
    <x v="15"/>
    <x v="10"/>
    <x v="23"/>
    <x v="0"/>
    <n v="47.841885329999997"/>
  </r>
  <r>
    <x v="0"/>
    <x v="126"/>
    <x v="7"/>
    <x v="16"/>
    <x v="10"/>
    <x v="23"/>
    <x v="0"/>
    <n v="0"/>
  </r>
  <r>
    <x v="0"/>
    <x v="127"/>
    <x v="7"/>
    <x v="16"/>
    <x v="10"/>
    <x v="23"/>
    <x v="0"/>
    <n v="0.70027330499999996"/>
  </r>
  <r>
    <x v="0"/>
    <x v="126"/>
    <x v="7"/>
    <x v="17"/>
    <x v="10"/>
    <x v="23"/>
    <x v="0"/>
    <n v="0"/>
  </r>
  <r>
    <x v="0"/>
    <x v="127"/>
    <x v="7"/>
    <x v="17"/>
    <x v="10"/>
    <x v="23"/>
    <x v="0"/>
    <n v="0"/>
  </r>
  <r>
    <x v="0"/>
    <x v="126"/>
    <x v="7"/>
    <x v="18"/>
    <x v="10"/>
    <x v="23"/>
    <x v="0"/>
    <n v="0"/>
  </r>
  <r>
    <x v="0"/>
    <x v="127"/>
    <x v="7"/>
    <x v="18"/>
    <x v="10"/>
    <x v="23"/>
    <x v="0"/>
    <n v="0"/>
  </r>
  <r>
    <x v="0"/>
    <x v="122"/>
    <x v="7"/>
    <x v="55"/>
    <x v="11"/>
    <x v="23"/>
    <x v="0"/>
    <n v="0"/>
  </r>
  <r>
    <x v="0"/>
    <x v="123"/>
    <x v="7"/>
    <x v="55"/>
    <x v="11"/>
    <x v="23"/>
    <x v="0"/>
    <n v="6306.5700999999999"/>
  </r>
  <r>
    <x v="0"/>
    <x v="124"/>
    <x v="7"/>
    <x v="19"/>
    <x v="11"/>
    <x v="23"/>
    <x v="0"/>
    <n v="0"/>
  </r>
  <r>
    <x v="0"/>
    <x v="125"/>
    <x v="7"/>
    <x v="19"/>
    <x v="11"/>
    <x v="23"/>
    <x v="0"/>
    <n v="0"/>
  </r>
  <r>
    <x v="0"/>
    <x v="124"/>
    <x v="7"/>
    <x v="20"/>
    <x v="11"/>
    <x v="23"/>
    <x v="0"/>
    <n v="0"/>
  </r>
  <r>
    <x v="0"/>
    <x v="125"/>
    <x v="7"/>
    <x v="20"/>
    <x v="11"/>
    <x v="23"/>
    <x v="0"/>
    <n v="0"/>
  </r>
  <r>
    <x v="0"/>
    <x v="124"/>
    <x v="7"/>
    <x v="21"/>
    <x v="11"/>
    <x v="23"/>
    <x v="0"/>
    <n v="0"/>
  </r>
  <r>
    <x v="0"/>
    <x v="125"/>
    <x v="7"/>
    <x v="21"/>
    <x v="11"/>
    <x v="23"/>
    <x v="0"/>
    <n v="0"/>
  </r>
  <r>
    <x v="0"/>
    <x v="124"/>
    <x v="7"/>
    <x v="22"/>
    <x v="11"/>
    <x v="23"/>
    <x v="0"/>
    <n v="0"/>
  </r>
  <r>
    <x v="0"/>
    <x v="125"/>
    <x v="7"/>
    <x v="22"/>
    <x v="11"/>
    <x v="23"/>
    <x v="0"/>
    <n v="0"/>
  </r>
  <r>
    <x v="0"/>
    <x v="124"/>
    <x v="7"/>
    <x v="23"/>
    <x v="11"/>
    <x v="23"/>
    <x v="0"/>
    <n v="0"/>
  </r>
  <r>
    <x v="0"/>
    <x v="125"/>
    <x v="7"/>
    <x v="23"/>
    <x v="11"/>
    <x v="23"/>
    <x v="0"/>
    <n v="0"/>
  </r>
  <r>
    <x v="0"/>
    <x v="126"/>
    <x v="7"/>
    <x v="9"/>
    <x v="11"/>
    <x v="23"/>
    <x v="0"/>
    <n v="0"/>
  </r>
  <r>
    <x v="0"/>
    <x v="127"/>
    <x v="7"/>
    <x v="9"/>
    <x v="11"/>
    <x v="23"/>
    <x v="0"/>
    <n v="0"/>
  </r>
  <r>
    <x v="0"/>
    <x v="126"/>
    <x v="7"/>
    <x v="10"/>
    <x v="11"/>
    <x v="23"/>
    <x v="0"/>
    <n v="0"/>
  </r>
  <r>
    <x v="0"/>
    <x v="127"/>
    <x v="7"/>
    <x v="10"/>
    <x v="11"/>
    <x v="23"/>
    <x v="0"/>
    <n v="0"/>
  </r>
  <r>
    <x v="0"/>
    <x v="126"/>
    <x v="7"/>
    <x v="11"/>
    <x v="11"/>
    <x v="23"/>
    <x v="0"/>
    <n v="0"/>
  </r>
  <r>
    <x v="0"/>
    <x v="127"/>
    <x v="7"/>
    <x v="11"/>
    <x v="11"/>
    <x v="23"/>
    <x v="0"/>
    <n v="19.600025974000001"/>
  </r>
  <r>
    <x v="0"/>
    <x v="126"/>
    <x v="7"/>
    <x v="12"/>
    <x v="11"/>
    <x v="23"/>
    <x v="0"/>
    <n v="0"/>
  </r>
  <r>
    <x v="0"/>
    <x v="127"/>
    <x v="7"/>
    <x v="12"/>
    <x v="11"/>
    <x v="23"/>
    <x v="0"/>
    <n v="0"/>
  </r>
  <r>
    <x v="0"/>
    <x v="126"/>
    <x v="7"/>
    <x v="13"/>
    <x v="11"/>
    <x v="23"/>
    <x v="0"/>
    <n v="0"/>
  </r>
  <r>
    <x v="0"/>
    <x v="127"/>
    <x v="7"/>
    <x v="13"/>
    <x v="11"/>
    <x v="23"/>
    <x v="0"/>
    <n v="0"/>
  </r>
  <r>
    <x v="0"/>
    <x v="126"/>
    <x v="7"/>
    <x v="14"/>
    <x v="11"/>
    <x v="23"/>
    <x v="0"/>
    <n v="0"/>
  </r>
  <r>
    <x v="0"/>
    <x v="127"/>
    <x v="7"/>
    <x v="14"/>
    <x v="11"/>
    <x v="23"/>
    <x v="0"/>
    <n v="0"/>
  </r>
  <r>
    <x v="0"/>
    <x v="126"/>
    <x v="7"/>
    <x v="15"/>
    <x v="11"/>
    <x v="23"/>
    <x v="0"/>
    <n v="0"/>
  </r>
  <r>
    <x v="0"/>
    <x v="127"/>
    <x v="7"/>
    <x v="15"/>
    <x v="11"/>
    <x v="23"/>
    <x v="0"/>
    <n v="11.634912827999999"/>
  </r>
  <r>
    <x v="0"/>
    <x v="126"/>
    <x v="7"/>
    <x v="16"/>
    <x v="11"/>
    <x v="23"/>
    <x v="0"/>
    <n v="0"/>
  </r>
  <r>
    <x v="0"/>
    <x v="127"/>
    <x v="7"/>
    <x v="16"/>
    <x v="11"/>
    <x v="23"/>
    <x v="0"/>
    <n v="2.299543211"/>
  </r>
  <r>
    <x v="0"/>
    <x v="126"/>
    <x v="7"/>
    <x v="17"/>
    <x v="11"/>
    <x v="23"/>
    <x v="0"/>
    <n v="0"/>
  </r>
  <r>
    <x v="0"/>
    <x v="127"/>
    <x v="7"/>
    <x v="17"/>
    <x v="11"/>
    <x v="23"/>
    <x v="0"/>
    <n v="0"/>
  </r>
  <r>
    <x v="0"/>
    <x v="126"/>
    <x v="7"/>
    <x v="18"/>
    <x v="11"/>
    <x v="23"/>
    <x v="0"/>
    <n v="0"/>
  </r>
  <r>
    <x v="0"/>
    <x v="127"/>
    <x v="7"/>
    <x v="18"/>
    <x v="11"/>
    <x v="23"/>
    <x v="0"/>
    <n v="0"/>
  </r>
  <r>
    <x v="0"/>
    <x v="122"/>
    <x v="7"/>
    <x v="55"/>
    <x v="12"/>
    <x v="23"/>
    <x v="0"/>
    <n v="0"/>
  </r>
  <r>
    <x v="0"/>
    <x v="123"/>
    <x v="7"/>
    <x v="55"/>
    <x v="12"/>
    <x v="23"/>
    <x v="0"/>
    <n v="23.380463064000001"/>
  </r>
  <r>
    <x v="0"/>
    <x v="124"/>
    <x v="7"/>
    <x v="19"/>
    <x v="12"/>
    <x v="23"/>
    <x v="0"/>
    <n v="0"/>
  </r>
  <r>
    <x v="0"/>
    <x v="125"/>
    <x v="7"/>
    <x v="19"/>
    <x v="12"/>
    <x v="23"/>
    <x v="0"/>
    <n v="0"/>
  </r>
  <r>
    <x v="0"/>
    <x v="124"/>
    <x v="7"/>
    <x v="20"/>
    <x v="12"/>
    <x v="23"/>
    <x v="0"/>
    <n v="0"/>
  </r>
  <r>
    <x v="0"/>
    <x v="125"/>
    <x v="7"/>
    <x v="20"/>
    <x v="12"/>
    <x v="23"/>
    <x v="0"/>
    <n v="0"/>
  </r>
  <r>
    <x v="0"/>
    <x v="124"/>
    <x v="7"/>
    <x v="21"/>
    <x v="12"/>
    <x v="23"/>
    <x v="0"/>
    <n v="0"/>
  </r>
  <r>
    <x v="0"/>
    <x v="125"/>
    <x v="7"/>
    <x v="21"/>
    <x v="12"/>
    <x v="23"/>
    <x v="0"/>
    <n v="0"/>
  </r>
  <r>
    <x v="0"/>
    <x v="124"/>
    <x v="7"/>
    <x v="22"/>
    <x v="12"/>
    <x v="23"/>
    <x v="0"/>
    <n v="0"/>
  </r>
  <r>
    <x v="0"/>
    <x v="125"/>
    <x v="7"/>
    <x v="22"/>
    <x v="12"/>
    <x v="23"/>
    <x v="0"/>
    <n v="0"/>
  </r>
  <r>
    <x v="0"/>
    <x v="124"/>
    <x v="7"/>
    <x v="23"/>
    <x v="12"/>
    <x v="23"/>
    <x v="0"/>
    <n v="0"/>
  </r>
  <r>
    <x v="0"/>
    <x v="125"/>
    <x v="7"/>
    <x v="23"/>
    <x v="12"/>
    <x v="23"/>
    <x v="0"/>
    <n v="0"/>
  </r>
  <r>
    <x v="0"/>
    <x v="126"/>
    <x v="7"/>
    <x v="9"/>
    <x v="12"/>
    <x v="23"/>
    <x v="0"/>
    <n v="0"/>
  </r>
  <r>
    <x v="0"/>
    <x v="127"/>
    <x v="7"/>
    <x v="9"/>
    <x v="12"/>
    <x v="23"/>
    <x v="0"/>
    <n v="0"/>
  </r>
  <r>
    <x v="0"/>
    <x v="126"/>
    <x v="7"/>
    <x v="10"/>
    <x v="12"/>
    <x v="23"/>
    <x v="0"/>
    <n v="0"/>
  </r>
  <r>
    <x v="0"/>
    <x v="127"/>
    <x v="7"/>
    <x v="10"/>
    <x v="12"/>
    <x v="23"/>
    <x v="0"/>
    <n v="0"/>
  </r>
  <r>
    <x v="0"/>
    <x v="126"/>
    <x v="7"/>
    <x v="11"/>
    <x v="12"/>
    <x v="23"/>
    <x v="0"/>
    <n v="0"/>
  </r>
  <r>
    <x v="0"/>
    <x v="127"/>
    <x v="7"/>
    <x v="11"/>
    <x v="12"/>
    <x v="23"/>
    <x v="0"/>
    <n v="2.8327167790000001"/>
  </r>
  <r>
    <x v="0"/>
    <x v="126"/>
    <x v="7"/>
    <x v="12"/>
    <x v="12"/>
    <x v="23"/>
    <x v="0"/>
    <n v="0"/>
  </r>
  <r>
    <x v="0"/>
    <x v="127"/>
    <x v="7"/>
    <x v="12"/>
    <x v="12"/>
    <x v="23"/>
    <x v="0"/>
    <n v="0"/>
  </r>
  <r>
    <x v="0"/>
    <x v="126"/>
    <x v="7"/>
    <x v="13"/>
    <x v="12"/>
    <x v="23"/>
    <x v="0"/>
    <n v="0"/>
  </r>
  <r>
    <x v="0"/>
    <x v="127"/>
    <x v="7"/>
    <x v="13"/>
    <x v="12"/>
    <x v="23"/>
    <x v="0"/>
    <n v="0"/>
  </r>
  <r>
    <x v="0"/>
    <x v="126"/>
    <x v="7"/>
    <x v="14"/>
    <x v="12"/>
    <x v="23"/>
    <x v="0"/>
    <n v="0"/>
  </r>
  <r>
    <x v="0"/>
    <x v="127"/>
    <x v="7"/>
    <x v="14"/>
    <x v="12"/>
    <x v="23"/>
    <x v="0"/>
    <n v="0"/>
  </r>
  <r>
    <x v="0"/>
    <x v="126"/>
    <x v="7"/>
    <x v="15"/>
    <x v="12"/>
    <x v="23"/>
    <x v="0"/>
    <n v="0"/>
  </r>
  <r>
    <x v="0"/>
    <x v="127"/>
    <x v="7"/>
    <x v="15"/>
    <x v="12"/>
    <x v="23"/>
    <x v="0"/>
    <n v="2.3053409130000002"/>
  </r>
  <r>
    <x v="0"/>
    <x v="126"/>
    <x v="7"/>
    <x v="16"/>
    <x v="12"/>
    <x v="23"/>
    <x v="0"/>
    <n v="0"/>
  </r>
  <r>
    <x v="0"/>
    <x v="127"/>
    <x v="7"/>
    <x v="16"/>
    <x v="12"/>
    <x v="23"/>
    <x v="0"/>
    <n v="7.3827475000000004E-2"/>
  </r>
  <r>
    <x v="0"/>
    <x v="126"/>
    <x v="7"/>
    <x v="17"/>
    <x v="12"/>
    <x v="23"/>
    <x v="0"/>
    <n v="0"/>
  </r>
  <r>
    <x v="0"/>
    <x v="127"/>
    <x v="7"/>
    <x v="17"/>
    <x v="12"/>
    <x v="23"/>
    <x v="0"/>
    <n v="0"/>
  </r>
  <r>
    <x v="0"/>
    <x v="126"/>
    <x v="7"/>
    <x v="18"/>
    <x v="12"/>
    <x v="23"/>
    <x v="0"/>
    <n v="0"/>
  </r>
  <r>
    <x v="0"/>
    <x v="127"/>
    <x v="7"/>
    <x v="18"/>
    <x v="12"/>
    <x v="23"/>
    <x v="0"/>
    <n v="0"/>
  </r>
  <r>
    <x v="0"/>
    <x v="122"/>
    <x v="7"/>
    <x v="55"/>
    <x v="13"/>
    <x v="23"/>
    <x v="0"/>
    <n v="0"/>
  </r>
  <r>
    <x v="0"/>
    <x v="123"/>
    <x v="7"/>
    <x v="55"/>
    <x v="13"/>
    <x v="23"/>
    <x v="0"/>
    <n v="0"/>
  </r>
  <r>
    <x v="0"/>
    <x v="124"/>
    <x v="7"/>
    <x v="19"/>
    <x v="13"/>
    <x v="23"/>
    <x v="0"/>
    <n v="0"/>
  </r>
  <r>
    <x v="0"/>
    <x v="125"/>
    <x v="7"/>
    <x v="19"/>
    <x v="13"/>
    <x v="23"/>
    <x v="0"/>
    <n v="0"/>
  </r>
  <r>
    <x v="0"/>
    <x v="124"/>
    <x v="7"/>
    <x v="20"/>
    <x v="13"/>
    <x v="23"/>
    <x v="0"/>
    <n v="0"/>
  </r>
  <r>
    <x v="0"/>
    <x v="125"/>
    <x v="7"/>
    <x v="20"/>
    <x v="13"/>
    <x v="23"/>
    <x v="0"/>
    <n v="0"/>
  </r>
  <r>
    <x v="0"/>
    <x v="124"/>
    <x v="7"/>
    <x v="21"/>
    <x v="13"/>
    <x v="23"/>
    <x v="0"/>
    <n v="0"/>
  </r>
  <r>
    <x v="0"/>
    <x v="125"/>
    <x v="7"/>
    <x v="21"/>
    <x v="13"/>
    <x v="23"/>
    <x v="0"/>
    <n v="0"/>
  </r>
  <r>
    <x v="0"/>
    <x v="124"/>
    <x v="7"/>
    <x v="22"/>
    <x v="13"/>
    <x v="23"/>
    <x v="0"/>
    <n v="0"/>
  </r>
  <r>
    <x v="0"/>
    <x v="125"/>
    <x v="7"/>
    <x v="22"/>
    <x v="13"/>
    <x v="23"/>
    <x v="0"/>
    <n v="0"/>
  </r>
  <r>
    <x v="0"/>
    <x v="124"/>
    <x v="7"/>
    <x v="23"/>
    <x v="13"/>
    <x v="23"/>
    <x v="0"/>
    <n v="0"/>
  </r>
  <r>
    <x v="0"/>
    <x v="125"/>
    <x v="7"/>
    <x v="23"/>
    <x v="13"/>
    <x v="23"/>
    <x v="0"/>
    <n v="0"/>
  </r>
  <r>
    <x v="0"/>
    <x v="126"/>
    <x v="7"/>
    <x v="9"/>
    <x v="13"/>
    <x v="23"/>
    <x v="0"/>
    <n v="0"/>
  </r>
  <r>
    <x v="0"/>
    <x v="127"/>
    <x v="7"/>
    <x v="9"/>
    <x v="13"/>
    <x v="23"/>
    <x v="0"/>
    <n v="0"/>
  </r>
  <r>
    <x v="0"/>
    <x v="126"/>
    <x v="7"/>
    <x v="10"/>
    <x v="13"/>
    <x v="23"/>
    <x v="0"/>
    <n v="0"/>
  </r>
  <r>
    <x v="0"/>
    <x v="127"/>
    <x v="7"/>
    <x v="10"/>
    <x v="13"/>
    <x v="23"/>
    <x v="0"/>
    <n v="0"/>
  </r>
  <r>
    <x v="0"/>
    <x v="126"/>
    <x v="7"/>
    <x v="11"/>
    <x v="13"/>
    <x v="23"/>
    <x v="0"/>
    <n v="0"/>
  </r>
  <r>
    <x v="0"/>
    <x v="127"/>
    <x v="7"/>
    <x v="11"/>
    <x v="13"/>
    <x v="23"/>
    <x v="0"/>
    <n v="0.93068911200000004"/>
  </r>
  <r>
    <x v="0"/>
    <x v="126"/>
    <x v="7"/>
    <x v="12"/>
    <x v="13"/>
    <x v="23"/>
    <x v="0"/>
    <n v="0"/>
  </r>
  <r>
    <x v="0"/>
    <x v="127"/>
    <x v="7"/>
    <x v="12"/>
    <x v="13"/>
    <x v="23"/>
    <x v="0"/>
    <n v="0"/>
  </r>
  <r>
    <x v="0"/>
    <x v="126"/>
    <x v="7"/>
    <x v="13"/>
    <x v="13"/>
    <x v="23"/>
    <x v="0"/>
    <n v="0"/>
  </r>
  <r>
    <x v="0"/>
    <x v="127"/>
    <x v="7"/>
    <x v="13"/>
    <x v="13"/>
    <x v="23"/>
    <x v="0"/>
    <n v="0"/>
  </r>
  <r>
    <x v="0"/>
    <x v="126"/>
    <x v="7"/>
    <x v="14"/>
    <x v="13"/>
    <x v="23"/>
    <x v="0"/>
    <n v="0"/>
  </r>
  <r>
    <x v="0"/>
    <x v="127"/>
    <x v="7"/>
    <x v="14"/>
    <x v="13"/>
    <x v="23"/>
    <x v="0"/>
    <n v="0"/>
  </r>
  <r>
    <x v="0"/>
    <x v="126"/>
    <x v="7"/>
    <x v="15"/>
    <x v="13"/>
    <x v="23"/>
    <x v="0"/>
    <n v="0"/>
  </r>
  <r>
    <x v="0"/>
    <x v="127"/>
    <x v="7"/>
    <x v="15"/>
    <x v="13"/>
    <x v="23"/>
    <x v="0"/>
    <n v="0.56067550899999996"/>
  </r>
  <r>
    <x v="0"/>
    <x v="126"/>
    <x v="7"/>
    <x v="16"/>
    <x v="13"/>
    <x v="23"/>
    <x v="0"/>
    <n v="0"/>
  </r>
  <r>
    <x v="0"/>
    <x v="127"/>
    <x v="7"/>
    <x v="16"/>
    <x v="13"/>
    <x v="23"/>
    <x v="0"/>
    <n v="3.1368701999999998E-2"/>
  </r>
  <r>
    <x v="0"/>
    <x v="126"/>
    <x v="7"/>
    <x v="17"/>
    <x v="13"/>
    <x v="23"/>
    <x v="0"/>
    <n v="0"/>
  </r>
  <r>
    <x v="0"/>
    <x v="127"/>
    <x v="7"/>
    <x v="17"/>
    <x v="13"/>
    <x v="23"/>
    <x v="0"/>
    <n v="0"/>
  </r>
  <r>
    <x v="0"/>
    <x v="126"/>
    <x v="7"/>
    <x v="18"/>
    <x v="13"/>
    <x v="23"/>
    <x v="0"/>
    <n v="0"/>
  </r>
  <r>
    <x v="0"/>
    <x v="127"/>
    <x v="7"/>
    <x v="18"/>
    <x v="13"/>
    <x v="23"/>
    <x v="0"/>
    <n v="0"/>
  </r>
  <r>
    <x v="0"/>
    <x v="122"/>
    <x v="7"/>
    <x v="55"/>
    <x v="14"/>
    <x v="23"/>
    <x v="0"/>
    <n v="0"/>
  </r>
  <r>
    <x v="0"/>
    <x v="123"/>
    <x v="7"/>
    <x v="55"/>
    <x v="14"/>
    <x v="23"/>
    <x v="0"/>
    <n v="7.2739425180000001"/>
  </r>
  <r>
    <x v="0"/>
    <x v="124"/>
    <x v="7"/>
    <x v="19"/>
    <x v="14"/>
    <x v="23"/>
    <x v="0"/>
    <n v="0"/>
  </r>
  <r>
    <x v="0"/>
    <x v="125"/>
    <x v="7"/>
    <x v="19"/>
    <x v="14"/>
    <x v="23"/>
    <x v="0"/>
    <n v="0"/>
  </r>
  <r>
    <x v="0"/>
    <x v="124"/>
    <x v="7"/>
    <x v="20"/>
    <x v="14"/>
    <x v="23"/>
    <x v="0"/>
    <n v="0"/>
  </r>
  <r>
    <x v="0"/>
    <x v="125"/>
    <x v="7"/>
    <x v="20"/>
    <x v="14"/>
    <x v="23"/>
    <x v="0"/>
    <n v="0"/>
  </r>
  <r>
    <x v="0"/>
    <x v="124"/>
    <x v="7"/>
    <x v="21"/>
    <x v="14"/>
    <x v="23"/>
    <x v="0"/>
    <n v="0"/>
  </r>
  <r>
    <x v="0"/>
    <x v="125"/>
    <x v="7"/>
    <x v="21"/>
    <x v="14"/>
    <x v="23"/>
    <x v="0"/>
    <n v="0"/>
  </r>
  <r>
    <x v="0"/>
    <x v="124"/>
    <x v="7"/>
    <x v="22"/>
    <x v="14"/>
    <x v="23"/>
    <x v="0"/>
    <n v="0"/>
  </r>
  <r>
    <x v="0"/>
    <x v="125"/>
    <x v="7"/>
    <x v="22"/>
    <x v="14"/>
    <x v="23"/>
    <x v="0"/>
    <n v="0"/>
  </r>
  <r>
    <x v="0"/>
    <x v="124"/>
    <x v="7"/>
    <x v="23"/>
    <x v="14"/>
    <x v="23"/>
    <x v="0"/>
    <n v="0"/>
  </r>
  <r>
    <x v="0"/>
    <x v="125"/>
    <x v="7"/>
    <x v="23"/>
    <x v="14"/>
    <x v="23"/>
    <x v="0"/>
    <n v="0"/>
  </r>
  <r>
    <x v="0"/>
    <x v="126"/>
    <x v="7"/>
    <x v="9"/>
    <x v="14"/>
    <x v="23"/>
    <x v="0"/>
    <n v="0"/>
  </r>
  <r>
    <x v="0"/>
    <x v="127"/>
    <x v="7"/>
    <x v="9"/>
    <x v="14"/>
    <x v="23"/>
    <x v="0"/>
    <n v="0"/>
  </r>
  <r>
    <x v="0"/>
    <x v="126"/>
    <x v="7"/>
    <x v="10"/>
    <x v="14"/>
    <x v="23"/>
    <x v="0"/>
    <n v="0"/>
  </r>
  <r>
    <x v="0"/>
    <x v="127"/>
    <x v="7"/>
    <x v="10"/>
    <x v="14"/>
    <x v="23"/>
    <x v="0"/>
    <n v="0"/>
  </r>
  <r>
    <x v="0"/>
    <x v="126"/>
    <x v="7"/>
    <x v="11"/>
    <x v="14"/>
    <x v="23"/>
    <x v="0"/>
    <n v="0"/>
  </r>
  <r>
    <x v="0"/>
    <x v="127"/>
    <x v="7"/>
    <x v="11"/>
    <x v="14"/>
    <x v="23"/>
    <x v="0"/>
    <n v="8.6282953100000004"/>
  </r>
  <r>
    <x v="0"/>
    <x v="126"/>
    <x v="7"/>
    <x v="12"/>
    <x v="14"/>
    <x v="23"/>
    <x v="0"/>
    <n v="0"/>
  </r>
  <r>
    <x v="0"/>
    <x v="127"/>
    <x v="7"/>
    <x v="12"/>
    <x v="14"/>
    <x v="23"/>
    <x v="0"/>
    <n v="0"/>
  </r>
  <r>
    <x v="0"/>
    <x v="126"/>
    <x v="7"/>
    <x v="13"/>
    <x v="14"/>
    <x v="23"/>
    <x v="0"/>
    <n v="0"/>
  </r>
  <r>
    <x v="0"/>
    <x v="127"/>
    <x v="7"/>
    <x v="13"/>
    <x v="14"/>
    <x v="23"/>
    <x v="0"/>
    <n v="0"/>
  </r>
  <r>
    <x v="0"/>
    <x v="126"/>
    <x v="7"/>
    <x v="14"/>
    <x v="14"/>
    <x v="23"/>
    <x v="0"/>
    <n v="0"/>
  </r>
  <r>
    <x v="0"/>
    <x v="127"/>
    <x v="7"/>
    <x v="14"/>
    <x v="14"/>
    <x v="23"/>
    <x v="0"/>
    <n v="0"/>
  </r>
  <r>
    <x v="0"/>
    <x v="126"/>
    <x v="7"/>
    <x v="15"/>
    <x v="14"/>
    <x v="23"/>
    <x v="0"/>
    <n v="0"/>
  </r>
  <r>
    <x v="0"/>
    <x v="127"/>
    <x v="7"/>
    <x v="15"/>
    <x v="14"/>
    <x v="23"/>
    <x v="0"/>
    <n v="77.015528068999998"/>
  </r>
  <r>
    <x v="0"/>
    <x v="126"/>
    <x v="7"/>
    <x v="16"/>
    <x v="14"/>
    <x v="23"/>
    <x v="0"/>
    <n v="0"/>
  </r>
  <r>
    <x v="0"/>
    <x v="127"/>
    <x v="7"/>
    <x v="16"/>
    <x v="14"/>
    <x v="23"/>
    <x v="0"/>
    <n v="29.100001556999999"/>
  </r>
  <r>
    <x v="0"/>
    <x v="126"/>
    <x v="7"/>
    <x v="17"/>
    <x v="14"/>
    <x v="23"/>
    <x v="0"/>
    <n v="0"/>
  </r>
  <r>
    <x v="0"/>
    <x v="127"/>
    <x v="7"/>
    <x v="17"/>
    <x v="14"/>
    <x v="23"/>
    <x v="0"/>
    <n v="0"/>
  </r>
  <r>
    <x v="0"/>
    <x v="126"/>
    <x v="7"/>
    <x v="18"/>
    <x v="14"/>
    <x v="23"/>
    <x v="0"/>
    <n v="0"/>
  </r>
  <r>
    <x v="0"/>
    <x v="127"/>
    <x v="7"/>
    <x v="18"/>
    <x v="14"/>
    <x v="23"/>
    <x v="0"/>
    <n v="0"/>
  </r>
  <r>
    <x v="0"/>
    <x v="122"/>
    <x v="7"/>
    <x v="55"/>
    <x v="15"/>
    <x v="23"/>
    <x v="0"/>
    <n v="0"/>
  </r>
  <r>
    <x v="0"/>
    <x v="123"/>
    <x v="7"/>
    <x v="55"/>
    <x v="15"/>
    <x v="23"/>
    <x v="0"/>
    <n v="1966.2791"/>
  </r>
  <r>
    <x v="0"/>
    <x v="124"/>
    <x v="7"/>
    <x v="19"/>
    <x v="15"/>
    <x v="23"/>
    <x v="0"/>
    <n v="0"/>
  </r>
  <r>
    <x v="0"/>
    <x v="125"/>
    <x v="7"/>
    <x v="19"/>
    <x v="15"/>
    <x v="23"/>
    <x v="0"/>
    <n v="0"/>
  </r>
  <r>
    <x v="0"/>
    <x v="124"/>
    <x v="7"/>
    <x v="20"/>
    <x v="15"/>
    <x v="23"/>
    <x v="0"/>
    <n v="0"/>
  </r>
  <r>
    <x v="0"/>
    <x v="125"/>
    <x v="7"/>
    <x v="20"/>
    <x v="15"/>
    <x v="23"/>
    <x v="0"/>
    <n v="0"/>
  </r>
  <r>
    <x v="0"/>
    <x v="124"/>
    <x v="7"/>
    <x v="21"/>
    <x v="15"/>
    <x v="23"/>
    <x v="0"/>
    <n v="0"/>
  </r>
  <r>
    <x v="0"/>
    <x v="125"/>
    <x v="7"/>
    <x v="21"/>
    <x v="15"/>
    <x v="23"/>
    <x v="0"/>
    <n v="0"/>
  </r>
  <r>
    <x v="0"/>
    <x v="124"/>
    <x v="7"/>
    <x v="22"/>
    <x v="15"/>
    <x v="23"/>
    <x v="0"/>
    <n v="0"/>
  </r>
  <r>
    <x v="0"/>
    <x v="125"/>
    <x v="7"/>
    <x v="22"/>
    <x v="15"/>
    <x v="23"/>
    <x v="0"/>
    <n v="0"/>
  </r>
  <r>
    <x v="0"/>
    <x v="124"/>
    <x v="7"/>
    <x v="23"/>
    <x v="15"/>
    <x v="23"/>
    <x v="0"/>
    <n v="0"/>
  </r>
  <r>
    <x v="0"/>
    <x v="125"/>
    <x v="7"/>
    <x v="23"/>
    <x v="15"/>
    <x v="23"/>
    <x v="0"/>
    <n v="0"/>
  </r>
  <r>
    <x v="0"/>
    <x v="126"/>
    <x v="7"/>
    <x v="9"/>
    <x v="15"/>
    <x v="23"/>
    <x v="0"/>
    <n v="0"/>
  </r>
  <r>
    <x v="0"/>
    <x v="127"/>
    <x v="7"/>
    <x v="9"/>
    <x v="15"/>
    <x v="23"/>
    <x v="0"/>
    <n v="0"/>
  </r>
  <r>
    <x v="0"/>
    <x v="126"/>
    <x v="7"/>
    <x v="10"/>
    <x v="15"/>
    <x v="23"/>
    <x v="0"/>
    <n v="0"/>
  </r>
  <r>
    <x v="0"/>
    <x v="127"/>
    <x v="7"/>
    <x v="10"/>
    <x v="15"/>
    <x v="23"/>
    <x v="0"/>
    <n v="0"/>
  </r>
  <r>
    <x v="0"/>
    <x v="126"/>
    <x v="7"/>
    <x v="11"/>
    <x v="15"/>
    <x v="23"/>
    <x v="0"/>
    <n v="0"/>
  </r>
  <r>
    <x v="0"/>
    <x v="127"/>
    <x v="7"/>
    <x v="11"/>
    <x v="15"/>
    <x v="23"/>
    <x v="0"/>
    <n v="80.360764596999999"/>
  </r>
  <r>
    <x v="0"/>
    <x v="126"/>
    <x v="7"/>
    <x v="12"/>
    <x v="15"/>
    <x v="23"/>
    <x v="0"/>
    <n v="0"/>
  </r>
  <r>
    <x v="0"/>
    <x v="127"/>
    <x v="7"/>
    <x v="12"/>
    <x v="15"/>
    <x v="23"/>
    <x v="0"/>
    <n v="0"/>
  </r>
  <r>
    <x v="0"/>
    <x v="126"/>
    <x v="7"/>
    <x v="13"/>
    <x v="15"/>
    <x v="23"/>
    <x v="0"/>
    <n v="0"/>
  </r>
  <r>
    <x v="0"/>
    <x v="127"/>
    <x v="7"/>
    <x v="13"/>
    <x v="15"/>
    <x v="23"/>
    <x v="0"/>
    <n v="0"/>
  </r>
  <r>
    <x v="0"/>
    <x v="126"/>
    <x v="7"/>
    <x v="14"/>
    <x v="15"/>
    <x v="23"/>
    <x v="0"/>
    <n v="0"/>
  </r>
  <r>
    <x v="0"/>
    <x v="127"/>
    <x v="7"/>
    <x v="14"/>
    <x v="15"/>
    <x v="23"/>
    <x v="0"/>
    <n v="0"/>
  </r>
  <r>
    <x v="0"/>
    <x v="126"/>
    <x v="7"/>
    <x v="15"/>
    <x v="15"/>
    <x v="23"/>
    <x v="0"/>
    <n v="0"/>
  </r>
  <r>
    <x v="0"/>
    <x v="127"/>
    <x v="7"/>
    <x v="15"/>
    <x v="15"/>
    <x v="23"/>
    <x v="0"/>
    <n v="173.53503000000001"/>
  </r>
  <r>
    <x v="0"/>
    <x v="126"/>
    <x v="7"/>
    <x v="16"/>
    <x v="15"/>
    <x v="23"/>
    <x v="0"/>
    <n v="0"/>
  </r>
  <r>
    <x v="0"/>
    <x v="127"/>
    <x v="7"/>
    <x v="16"/>
    <x v="15"/>
    <x v="23"/>
    <x v="0"/>
    <n v="46.117341576000001"/>
  </r>
  <r>
    <x v="0"/>
    <x v="126"/>
    <x v="7"/>
    <x v="17"/>
    <x v="15"/>
    <x v="23"/>
    <x v="0"/>
    <n v="0"/>
  </r>
  <r>
    <x v="0"/>
    <x v="127"/>
    <x v="7"/>
    <x v="17"/>
    <x v="15"/>
    <x v="23"/>
    <x v="0"/>
    <n v="0"/>
  </r>
  <r>
    <x v="0"/>
    <x v="126"/>
    <x v="7"/>
    <x v="18"/>
    <x v="15"/>
    <x v="23"/>
    <x v="0"/>
    <n v="0"/>
  </r>
  <r>
    <x v="0"/>
    <x v="127"/>
    <x v="7"/>
    <x v="18"/>
    <x v="15"/>
    <x v="23"/>
    <x v="0"/>
    <n v="0"/>
  </r>
  <r>
    <x v="0"/>
    <x v="122"/>
    <x v="7"/>
    <x v="55"/>
    <x v="16"/>
    <x v="23"/>
    <x v="0"/>
    <n v="0"/>
  </r>
  <r>
    <x v="0"/>
    <x v="123"/>
    <x v="7"/>
    <x v="55"/>
    <x v="16"/>
    <x v="23"/>
    <x v="0"/>
    <n v="117.80942"/>
  </r>
  <r>
    <x v="0"/>
    <x v="124"/>
    <x v="7"/>
    <x v="19"/>
    <x v="16"/>
    <x v="23"/>
    <x v="0"/>
    <n v="0"/>
  </r>
  <r>
    <x v="0"/>
    <x v="125"/>
    <x v="7"/>
    <x v="19"/>
    <x v="16"/>
    <x v="23"/>
    <x v="0"/>
    <n v="0"/>
  </r>
  <r>
    <x v="0"/>
    <x v="124"/>
    <x v="7"/>
    <x v="20"/>
    <x v="16"/>
    <x v="23"/>
    <x v="0"/>
    <n v="0"/>
  </r>
  <r>
    <x v="0"/>
    <x v="125"/>
    <x v="7"/>
    <x v="20"/>
    <x v="16"/>
    <x v="23"/>
    <x v="0"/>
    <n v="0"/>
  </r>
  <r>
    <x v="0"/>
    <x v="124"/>
    <x v="7"/>
    <x v="21"/>
    <x v="16"/>
    <x v="23"/>
    <x v="0"/>
    <n v="0"/>
  </r>
  <r>
    <x v="0"/>
    <x v="125"/>
    <x v="7"/>
    <x v="21"/>
    <x v="16"/>
    <x v="23"/>
    <x v="0"/>
    <n v="0"/>
  </r>
  <r>
    <x v="0"/>
    <x v="124"/>
    <x v="7"/>
    <x v="22"/>
    <x v="16"/>
    <x v="23"/>
    <x v="0"/>
    <n v="0"/>
  </r>
  <r>
    <x v="0"/>
    <x v="125"/>
    <x v="7"/>
    <x v="22"/>
    <x v="16"/>
    <x v="23"/>
    <x v="0"/>
    <n v="0"/>
  </r>
  <r>
    <x v="0"/>
    <x v="124"/>
    <x v="7"/>
    <x v="23"/>
    <x v="16"/>
    <x v="23"/>
    <x v="0"/>
    <n v="0"/>
  </r>
  <r>
    <x v="0"/>
    <x v="125"/>
    <x v="7"/>
    <x v="23"/>
    <x v="16"/>
    <x v="23"/>
    <x v="0"/>
    <n v="0"/>
  </r>
  <r>
    <x v="0"/>
    <x v="126"/>
    <x v="7"/>
    <x v="9"/>
    <x v="16"/>
    <x v="23"/>
    <x v="0"/>
    <n v="0"/>
  </r>
  <r>
    <x v="0"/>
    <x v="127"/>
    <x v="7"/>
    <x v="9"/>
    <x v="16"/>
    <x v="23"/>
    <x v="0"/>
    <n v="0"/>
  </r>
  <r>
    <x v="0"/>
    <x v="126"/>
    <x v="7"/>
    <x v="10"/>
    <x v="16"/>
    <x v="23"/>
    <x v="0"/>
    <n v="0"/>
  </r>
  <r>
    <x v="0"/>
    <x v="127"/>
    <x v="7"/>
    <x v="10"/>
    <x v="16"/>
    <x v="23"/>
    <x v="0"/>
    <n v="0"/>
  </r>
  <r>
    <x v="0"/>
    <x v="126"/>
    <x v="7"/>
    <x v="11"/>
    <x v="16"/>
    <x v="23"/>
    <x v="0"/>
    <n v="0"/>
  </r>
  <r>
    <x v="0"/>
    <x v="127"/>
    <x v="7"/>
    <x v="11"/>
    <x v="16"/>
    <x v="23"/>
    <x v="0"/>
    <n v="238.68011999999999"/>
  </r>
  <r>
    <x v="0"/>
    <x v="126"/>
    <x v="7"/>
    <x v="12"/>
    <x v="16"/>
    <x v="23"/>
    <x v="0"/>
    <n v="0"/>
  </r>
  <r>
    <x v="0"/>
    <x v="127"/>
    <x v="7"/>
    <x v="12"/>
    <x v="16"/>
    <x v="23"/>
    <x v="0"/>
    <n v="0"/>
  </r>
  <r>
    <x v="0"/>
    <x v="126"/>
    <x v="7"/>
    <x v="13"/>
    <x v="16"/>
    <x v="23"/>
    <x v="0"/>
    <n v="0"/>
  </r>
  <r>
    <x v="0"/>
    <x v="127"/>
    <x v="7"/>
    <x v="13"/>
    <x v="16"/>
    <x v="23"/>
    <x v="0"/>
    <n v="0"/>
  </r>
  <r>
    <x v="0"/>
    <x v="126"/>
    <x v="7"/>
    <x v="14"/>
    <x v="16"/>
    <x v="23"/>
    <x v="0"/>
    <n v="0"/>
  </r>
  <r>
    <x v="0"/>
    <x v="127"/>
    <x v="7"/>
    <x v="14"/>
    <x v="16"/>
    <x v="23"/>
    <x v="0"/>
    <n v="0"/>
  </r>
  <r>
    <x v="0"/>
    <x v="126"/>
    <x v="7"/>
    <x v="15"/>
    <x v="16"/>
    <x v="23"/>
    <x v="0"/>
    <n v="0"/>
  </r>
  <r>
    <x v="0"/>
    <x v="127"/>
    <x v="7"/>
    <x v="15"/>
    <x v="16"/>
    <x v="23"/>
    <x v="0"/>
    <n v="243.16998000000001"/>
  </r>
  <r>
    <x v="0"/>
    <x v="126"/>
    <x v="7"/>
    <x v="16"/>
    <x v="16"/>
    <x v="23"/>
    <x v="0"/>
    <n v="0"/>
  </r>
  <r>
    <x v="0"/>
    <x v="127"/>
    <x v="7"/>
    <x v="16"/>
    <x v="16"/>
    <x v="23"/>
    <x v="0"/>
    <n v="87.012623679000001"/>
  </r>
  <r>
    <x v="0"/>
    <x v="126"/>
    <x v="7"/>
    <x v="17"/>
    <x v="16"/>
    <x v="23"/>
    <x v="0"/>
    <n v="0"/>
  </r>
  <r>
    <x v="0"/>
    <x v="127"/>
    <x v="7"/>
    <x v="17"/>
    <x v="16"/>
    <x v="23"/>
    <x v="0"/>
    <n v="0"/>
  </r>
  <r>
    <x v="0"/>
    <x v="126"/>
    <x v="7"/>
    <x v="18"/>
    <x v="16"/>
    <x v="23"/>
    <x v="0"/>
    <n v="0"/>
  </r>
  <r>
    <x v="0"/>
    <x v="127"/>
    <x v="7"/>
    <x v="18"/>
    <x v="16"/>
    <x v="23"/>
    <x v="0"/>
    <n v="0"/>
  </r>
  <r>
    <x v="0"/>
    <x v="122"/>
    <x v="7"/>
    <x v="55"/>
    <x v="17"/>
    <x v="23"/>
    <x v="0"/>
    <n v="0"/>
  </r>
  <r>
    <x v="0"/>
    <x v="123"/>
    <x v="7"/>
    <x v="55"/>
    <x v="17"/>
    <x v="23"/>
    <x v="0"/>
    <n v="0"/>
  </r>
  <r>
    <x v="0"/>
    <x v="124"/>
    <x v="7"/>
    <x v="19"/>
    <x v="17"/>
    <x v="23"/>
    <x v="0"/>
    <n v="0"/>
  </r>
  <r>
    <x v="0"/>
    <x v="125"/>
    <x v="7"/>
    <x v="19"/>
    <x v="17"/>
    <x v="23"/>
    <x v="0"/>
    <n v="0"/>
  </r>
  <r>
    <x v="0"/>
    <x v="124"/>
    <x v="7"/>
    <x v="20"/>
    <x v="17"/>
    <x v="23"/>
    <x v="0"/>
    <n v="0"/>
  </r>
  <r>
    <x v="0"/>
    <x v="125"/>
    <x v="7"/>
    <x v="20"/>
    <x v="17"/>
    <x v="23"/>
    <x v="0"/>
    <n v="0"/>
  </r>
  <r>
    <x v="0"/>
    <x v="124"/>
    <x v="7"/>
    <x v="21"/>
    <x v="17"/>
    <x v="23"/>
    <x v="0"/>
    <n v="0"/>
  </r>
  <r>
    <x v="0"/>
    <x v="125"/>
    <x v="7"/>
    <x v="21"/>
    <x v="17"/>
    <x v="23"/>
    <x v="0"/>
    <n v="0"/>
  </r>
  <r>
    <x v="0"/>
    <x v="124"/>
    <x v="7"/>
    <x v="22"/>
    <x v="17"/>
    <x v="23"/>
    <x v="0"/>
    <n v="0"/>
  </r>
  <r>
    <x v="0"/>
    <x v="125"/>
    <x v="7"/>
    <x v="22"/>
    <x v="17"/>
    <x v="23"/>
    <x v="0"/>
    <n v="0"/>
  </r>
  <r>
    <x v="0"/>
    <x v="124"/>
    <x v="7"/>
    <x v="23"/>
    <x v="17"/>
    <x v="23"/>
    <x v="0"/>
    <n v="0"/>
  </r>
  <r>
    <x v="0"/>
    <x v="125"/>
    <x v="7"/>
    <x v="23"/>
    <x v="17"/>
    <x v="23"/>
    <x v="0"/>
    <n v="0"/>
  </r>
  <r>
    <x v="0"/>
    <x v="126"/>
    <x v="7"/>
    <x v="9"/>
    <x v="17"/>
    <x v="23"/>
    <x v="0"/>
    <n v="0"/>
  </r>
  <r>
    <x v="0"/>
    <x v="127"/>
    <x v="7"/>
    <x v="9"/>
    <x v="17"/>
    <x v="23"/>
    <x v="0"/>
    <n v="0"/>
  </r>
  <r>
    <x v="0"/>
    <x v="126"/>
    <x v="7"/>
    <x v="10"/>
    <x v="17"/>
    <x v="23"/>
    <x v="0"/>
    <n v="0"/>
  </r>
  <r>
    <x v="0"/>
    <x v="127"/>
    <x v="7"/>
    <x v="10"/>
    <x v="17"/>
    <x v="23"/>
    <x v="0"/>
    <n v="0"/>
  </r>
  <r>
    <x v="0"/>
    <x v="126"/>
    <x v="7"/>
    <x v="11"/>
    <x v="17"/>
    <x v="23"/>
    <x v="0"/>
    <n v="0"/>
  </r>
  <r>
    <x v="0"/>
    <x v="127"/>
    <x v="7"/>
    <x v="11"/>
    <x v="17"/>
    <x v="23"/>
    <x v="0"/>
    <n v="17.256666669000001"/>
  </r>
  <r>
    <x v="0"/>
    <x v="126"/>
    <x v="7"/>
    <x v="12"/>
    <x v="17"/>
    <x v="23"/>
    <x v="0"/>
    <n v="0"/>
  </r>
  <r>
    <x v="0"/>
    <x v="127"/>
    <x v="7"/>
    <x v="12"/>
    <x v="17"/>
    <x v="23"/>
    <x v="0"/>
    <n v="0"/>
  </r>
  <r>
    <x v="0"/>
    <x v="126"/>
    <x v="7"/>
    <x v="13"/>
    <x v="17"/>
    <x v="23"/>
    <x v="0"/>
    <n v="0"/>
  </r>
  <r>
    <x v="0"/>
    <x v="127"/>
    <x v="7"/>
    <x v="13"/>
    <x v="17"/>
    <x v="23"/>
    <x v="0"/>
    <n v="0"/>
  </r>
  <r>
    <x v="0"/>
    <x v="126"/>
    <x v="7"/>
    <x v="14"/>
    <x v="17"/>
    <x v="23"/>
    <x v="0"/>
    <n v="0"/>
  </r>
  <r>
    <x v="0"/>
    <x v="127"/>
    <x v="7"/>
    <x v="14"/>
    <x v="17"/>
    <x v="23"/>
    <x v="0"/>
    <n v="0"/>
  </r>
  <r>
    <x v="0"/>
    <x v="126"/>
    <x v="7"/>
    <x v="15"/>
    <x v="17"/>
    <x v="23"/>
    <x v="0"/>
    <n v="0"/>
  </r>
  <r>
    <x v="0"/>
    <x v="127"/>
    <x v="7"/>
    <x v="15"/>
    <x v="17"/>
    <x v="23"/>
    <x v="0"/>
    <n v="1978.8765000000001"/>
  </r>
  <r>
    <x v="0"/>
    <x v="126"/>
    <x v="7"/>
    <x v="16"/>
    <x v="17"/>
    <x v="23"/>
    <x v="0"/>
    <n v="0"/>
  </r>
  <r>
    <x v="0"/>
    <x v="127"/>
    <x v="7"/>
    <x v="16"/>
    <x v="17"/>
    <x v="23"/>
    <x v="0"/>
    <n v="29.122600003999999"/>
  </r>
  <r>
    <x v="0"/>
    <x v="126"/>
    <x v="7"/>
    <x v="17"/>
    <x v="17"/>
    <x v="23"/>
    <x v="0"/>
    <n v="0"/>
  </r>
  <r>
    <x v="0"/>
    <x v="127"/>
    <x v="7"/>
    <x v="17"/>
    <x v="17"/>
    <x v="23"/>
    <x v="0"/>
    <n v="0"/>
  </r>
  <r>
    <x v="0"/>
    <x v="126"/>
    <x v="7"/>
    <x v="18"/>
    <x v="17"/>
    <x v="23"/>
    <x v="0"/>
    <n v="0"/>
  </r>
  <r>
    <x v="0"/>
    <x v="127"/>
    <x v="7"/>
    <x v="18"/>
    <x v="17"/>
    <x v="23"/>
    <x v="0"/>
    <n v="0"/>
  </r>
  <r>
    <x v="0"/>
    <x v="122"/>
    <x v="7"/>
    <x v="55"/>
    <x v="18"/>
    <x v="23"/>
    <x v="0"/>
    <n v="0"/>
  </r>
  <r>
    <x v="0"/>
    <x v="123"/>
    <x v="7"/>
    <x v="55"/>
    <x v="18"/>
    <x v="23"/>
    <x v="0"/>
    <n v="114.02186"/>
  </r>
  <r>
    <x v="0"/>
    <x v="124"/>
    <x v="7"/>
    <x v="19"/>
    <x v="18"/>
    <x v="23"/>
    <x v="0"/>
    <n v="0"/>
  </r>
  <r>
    <x v="0"/>
    <x v="125"/>
    <x v="7"/>
    <x v="19"/>
    <x v="18"/>
    <x v="23"/>
    <x v="0"/>
    <n v="0"/>
  </r>
  <r>
    <x v="0"/>
    <x v="124"/>
    <x v="7"/>
    <x v="20"/>
    <x v="18"/>
    <x v="23"/>
    <x v="0"/>
    <n v="0"/>
  </r>
  <r>
    <x v="0"/>
    <x v="125"/>
    <x v="7"/>
    <x v="20"/>
    <x v="18"/>
    <x v="23"/>
    <x v="0"/>
    <n v="0"/>
  </r>
  <r>
    <x v="0"/>
    <x v="124"/>
    <x v="7"/>
    <x v="21"/>
    <x v="18"/>
    <x v="23"/>
    <x v="0"/>
    <n v="0"/>
  </r>
  <r>
    <x v="0"/>
    <x v="125"/>
    <x v="7"/>
    <x v="21"/>
    <x v="18"/>
    <x v="23"/>
    <x v="0"/>
    <n v="0"/>
  </r>
  <r>
    <x v="0"/>
    <x v="124"/>
    <x v="7"/>
    <x v="22"/>
    <x v="18"/>
    <x v="23"/>
    <x v="0"/>
    <n v="0"/>
  </r>
  <r>
    <x v="0"/>
    <x v="125"/>
    <x v="7"/>
    <x v="22"/>
    <x v="18"/>
    <x v="23"/>
    <x v="0"/>
    <n v="0"/>
  </r>
  <r>
    <x v="0"/>
    <x v="124"/>
    <x v="7"/>
    <x v="23"/>
    <x v="18"/>
    <x v="23"/>
    <x v="0"/>
    <n v="0"/>
  </r>
  <r>
    <x v="0"/>
    <x v="125"/>
    <x v="7"/>
    <x v="23"/>
    <x v="18"/>
    <x v="23"/>
    <x v="0"/>
    <n v="0"/>
  </r>
  <r>
    <x v="0"/>
    <x v="126"/>
    <x v="7"/>
    <x v="9"/>
    <x v="18"/>
    <x v="23"/>
    <x v="0"/>
    <n v="0"/>
  </r>
  <r>
    <x v="0"/>
    <x v="127"/>
    <x v="7"/>
    <x v="9"/>
    <x v="18"/>
    <x v="23"/>
    <x v="0"/>
    <n v="0"/>
  </r>
  <r>
    <x v="0"/>
    <x v="126"/>
    <x v="7"/>
    <x v="10"/>
    <x v="18"/>
    <x v="23"/>
    <x v="0"/>
    <n v="0"/>
  </r>
  <r>
    <x v="0"/>
    <x v="127"/>
    <x v="7"/>
    <x v="10"/>
    <x v="18"/>
    <x v="23"/>
    <x v="0"/>
    <n v="0"/>
  </r>
  <r>
    <x v="0"/>
    <x v="126"/>
    <x v="7"/>
    <x v="11"/>
    <x v="18"/>
    <x v="23"/>
    <x v="0"/>
    <n v="0"/>
  </r>
  <r>
    <x v="0"/>
    <x v="127"/>
    <x v="7"/>
    <x v="11"/>
    <x v="18"/>
    <x v="23"/>
    <x v="0"/>
    <n v="9.3015808270000004"/>
  </r>
  <r>
    <x v="0"/>
    <x v="126"/>
    <x v="7"/>
    <x v="12"/>
    <x v="18"/>
    <x v="23"/>
    <x v="0"/>
    <n v="0"/>
  </r>
  <r>
    <x v="0"/>
    <x v="127"/>
    <x v="7"/>
    <x v="12"/>
    <x v="18"/>
    <x v="23"/>
    <x v="0"/>
    <n v="0"/>
  </r>
  <r>
    <x v="0"/>
    <x v="126"/>
    <x v="7"/>
    <x v="13"/>
    <x v="18"/>
    <x v="23"/>
    <x v="0"/>
    <n v="0"/>
  </r>
  <r>
    <x v="0"/>
    <x v="127"/>
    <x v="7"/>
    <x v="13"/>
    <x v="18"/>
    <x v="23"/>
    <x v="0"/>
    <n v="0"/>
  </r>
  <r>
    <x v="0"/>
    <x v="126"/>
    <x v="7"/>
    <x v="14"/>
    <x v="18"/>
    <x v="23"/>
    <x v="0"/>
    <n v="0"/>
  </r>
  <r>
    <x v="0"/>
    <x v="127"/>
    <x v="7"/>
    <x v="14"/>
    <x v="18"/>
    <x v="23"/>
    <x v="0"/>
    <n v="0"/>
  </r>
  <r>
    <x v="0"/>
    <x v="126"/>
    <x v="7"/>
    <x v="15"/>
    <x v="18"/>
    <x v="23"/>
    <x v="0"/>
    <n v="0"/>
  </r>
  <r>
    <x v="0"/>
    <x v="127"/>
    <x v="7"/>
    <x v="15"/>
    <x v="18"/>
    <x v="23"/>
    <x v="0"/>
    <n v="37.659328948999999"/>
  </r>
  <r>
    <x v="0"/>
    <x v="126"/>
    <x v="7"/>
    <x v="16"/>
    <x v="18"/>
    <x v="23"/>
    <x v="0"/>
    <n v="0"/>
  </r>
  <r>
    <x v="0"/>
    <x v="127"/>
    <x v="7"/>
    <x v="16"/>
    <x v="18"/>
    <x v="23"/>
    <x v="0"/>
    <n v="3.075076658"/>
  </r>
  <r>
    <x v="0"/>
    <x v="126"/>
    <x v="7"/>
    <x v="17"/>
    <x v="18"/>
    <x v="23"/>
    <x v="0"/>
    <n v="0"/>
  </r>
  <r>
    <x v="0"/>
    <x v="127"/>
    <x v="7"/>
    <x v="17"/>
    <x v="18"/>
    <x v="23"/>
    <x v="0"/>
    <n v="0"/>
  </r>
  <r>
    <x v="0"/>
    <x v="126"/>
    <x v="7"/>
    <x v="18"/>
    <x v="18"/>
    <x v="23"/>
    <x v="0"/>
    <n v="0"/>
  </r>
  <r>
    <x v="0"/>
    <x v="127"/>
    <x v="7"/>
    <x v="18"/>
    <x v="18"/>
    <x v="23"/>
    <x v="0"/>
    <n v="0"/>
  </r>
  <r>
    <x v="0"/>
    <x v="128"/>
    <x v="7"/>
    <x v="9"/>
    <x v="19"/>
    <x v="23"/>
    <x v="0"/>
    <n v="0"/>
  </r>
  <r>
    <x v="0"/>
    <x v="129"/>
    <x v="7"/>
    <x v="9"/>
    <x v="19"/>
    <x v="23"/>
    <x v="0"/>
    <n v="0"/>
  </r>
  <r>
    <x v="0"/>
    <x v="128"/>
    <x v="7"/>
    <x v="10"/>
    <x v="19"/>
    <x v="23"/>
    <x v="0"/>
    <n v="0"/>
  </r>
  <r>
    <x v="0"/>
    <x v="129"/>
    <x v="7"/>
    <x v="10"/>
    <x v="19"/>
    <x v="23"/>
    <x v="0"/>
    <n v="0"/>
  </r>
  <r>
    <x v="0"/>
    <x v="128"/>
    <x v="7"/>
    <x v="11"/>
    <x v="19"/>
    <x v="23"/>
    <x v="0"/>
    <n v="0"/>
  </r>
  <r>
    <x v="0"/>
    <x v="129"/>
    <x v="7"/>
    <x v="11"/>
    <x v="19"/>
    <x v="23"/>
    <x v="0"/>
    <n v="197.20679000000001"/>
  </r>
  <r>
    <x v="0"/>
    <x v="128"/>
    <x v="7"/>
    <x v="12"/>
    <x v="19"/>
    <x v="23"/>
    <x v="0"/>
    <n v="0"/>
  </r>
  <r>
    <x v="0"/>
    <x v="129"/>
    <x v="7"/>
    <x v="12"/>
    <x v="19"/>
    <x v="23"/>
    <x v="0"/>
    <n v="0"/>
  </r>
  <r>
    <x v="0"/>
    <x v="128"/>
    <x v="7"/>
    <x v="13"/>
    <x v="19"/>
    <x v="23"/>
    <x v="0"/>
    <n v="0"/>
  </r>
  <r>
    <x v="0"/>
    <x v="129"/>
    <x v="7"/>
    <x v="13"/>
    <x v="19"/>
    <x v="23"/>
    <x v="0"/>
    <n v="0"/>
  </r>
  <r>
    <x v="0"/>
    <x v="128"/>
    <x v="7"/>
    <x v="14"/>
    <x v="19"/>
    <x v="23"/>
    <x v="0"/>
    <n v="0"/>
  </r>
  <r>
    <x v="0"/>
    <x v="129"/>
    <x v="7"/>
    <x v="14"/>
    <x v="19"/>
    <x v="23"/>
    <x v="0"/>
    <n v="0"/>
  </r>
  <r>
    <x v="0"/>
    <x v="128"/>
    <x v="7"/>
    <x v="15"/>
    <x v="19"/>
    <x v="23"/>
    <x v="0"/>
    <n v="0"/>
  </r>
  <r>
    <x v="0"/>
    <x v="129"/>
    <x v="7"/>
    <x v="15"/>
    <x v="19"/>
    <x v="23"/>
    <x v="0"/>
    <n v="1263.6175000000001"/>
  </r>
  <r>
    <x v="0"/>
    <x v="128"/>
    <x v="7"/>
    <x v="16"/>
    <x v="19"/>
    <x v="23"/>
    <x v="0"/>
    <n v="0"/>
  </r>
  <r>
    <x v="0"/>
    <x v="129"/>
    <x v="7"/>
    <x v="16"/>
    <x v="19"/>
    <x v="23"/>
    <x v="0"/>
    <n v="84.657346693999997"/>
  </r>
  <r>
    <x v="0"/>
    <x v="128"/>
    <x v="7"/>
    <x v="17"/>
    <x v="19"/>
    <x v="23"/>
    <x v="0"/>
    <n v="0"/>
  </r>
  <r>
    <x v="0"/>
    <x v="129"/>
    <x v="7"/>
    <x v="17"/>
    <x v="19"/>
    <x v="23"/>
    <x v="0"/>
    <n v="0"/>
  </r>
  <r>
    <x v="0"/>
    <x v="128"/>
    <x v="7"/>
    <x v="18"/>
    <x v="19"/>
    <x v="23"/>
    <x v="0"/>
    <n v="0"/>
  </r>
  <r>
    <x v="0"/>
    <x v="129"/>
    <x v="7"/>
    <x v="18"/>
    <x v="19"/>
    <x v="23"/>
    <x v="0"/>
    <n v="0"/>
  </r>
  <r>
    <x v="0"/>
    <x v="122"/>
    <x v="7"/>
    <x v="55"/>
    <x v="10"/>
    <x v="24"/>
    <x v="0"/>
    <n v="0"/>
  </r>
  <r>
    <x v="0"/>
    <x v="123"/>
    <x v="7"/>
    <x v="55"/>
    <x v="10"/>
    <x v="24"/>
    <x v="0"/>
    <n v="54.295896046000003"/>
  </r>
  <r>
    <x v="0"/>
    <x v="124"/>
    <x v="7"/>
    <x v="19"/>
    <x v="10"/>
    <x v="24"/>
    <x v="0"/>
    <n v="0"/>
  </r>
  <r>
    <x v="0"/>
    <x v="125"/>
    <x v="7"/>
    <x v="19"/>
    <x v="10"/>
    <x v="24"/>
    <x v="0"/>
    <n v="53.819153004999997"/>
  </r>
  <r>
    <x v="0"/>
    <x v="124"/>
    <x v="7"/>
    <x v="20"/>
    <x v="10"/>
    <x v="24"/>
    <x v="0"/>
    <n v="0"/>
  </r>
  <r>
    <x v="0"/>
    <x v="125"/>
    <x v="7"/>
    <x v="20"/>
    <x v="10"/>
    <x v="24"/>
    <x v="0"/>
    <n v="16.403983993000001"/>
  </r>
  <r>
    <x v="0"/>
    <x v="124"/>
    <x v="7"/>
    <x v="21"/>
    <x v="10"/>
    <x v="24"/>
    <x v="0"/>
    <n v="0"/>
  </r>
  <r>
    <x v="0"/>
    <x v="125"/>
    <x v="7"/>
    <x v="21"/>
    <x v="10"/>
    <x v="24"/>
    <x v="0"/>
    <n v="0"/>
  </r>
  <r>
    <x v="0"/>
    <x v="124"/>
    <x v="7"/>
    <x v="22"/>
    <x v="10"/>
    <x v="24"/>
    <x v="0"/>
    <n v="0"/>
  </r>
  <r>
    <x v="0"/>
    <x v="125"/>
    <x v="7"/>
    <x v="22"/>
    <x v="10"/>
    <x v="24"/>
    <x v="0"/>
    <n v="0"/>
  </r>
  <r>
    <x v="0"/>
    <x v="124"/>
    <x v="7"/>
    <x v="23"/>
    <x v="10"/>
    <x v="24"/>
    <x v="0"/>
    <n v="0"/>
  </r>
  <r>
    <x v="0"/>
    <x v="125"/>
    <x v="7"/>
    <x v="23"/>
    <x v="10"/>
    <x v="24"/>
    <x v="0"/>
    <n v="0"/>
  </r>
  <r>
    <x v="0"/>
    <x v="126"/>
    <x v="7"/>
    <x v="9"/>
    <x v="10"/>
    <x v="24"/>
    <x v="0"/>
    <n v="0"/>
  </r>
  <r>
    <x v="0"/>
    <x v="127"/>
    <x v="7"/>
    <x v="9"/>
    <x v="10"/>
    <x v="24"/>
    <x v="0"/>
    <n v="0"/>
  </r>
  <r>
    <x v="0"/>
    <x v="126"/>
    <x v="7"/>
    <x v="10"/>
    <x v="10"/>
    <x v="24"/>
    <x v="0"/>
    <n v="0"/>
  </r>
  <r>
    <x v="0"/>
    <x v="127"/>
    <x v="7"/>
    <x v="10"/>
    <x v="10"/>
    <x v="24"/>
    <x v="0"/>
    <n v="0"/>
  </r>
  <r>
    <x v="0"/>
    <x v="126"/>
    <x v="7"/>
    <x v="11"/>
    <x v="10"/>
    <x v="24"/>
    <x v="0"/>
    <n v="0"/>
  </r>
  <r>
    <x v="0"/>
    <x v="127"/>
    <x v="7"/>
    <x v="11"/>
    <x v="10"/>
    <x v="24"/>
    <x v="0"/>
    <n v="1.304980434"/>
  </r>
  <r>
    <x v="0"/>
    <x v="126"/>
    <x v="7"/>
    <x v="12"/>
    <x v="10"/>
    <x v="24"/>
    <x v="0"/>
    <n v="0"/>
  </r>
  <r>
    <x v="0"/>
    <x v="127"/>
    <x v="7"/>
    <x v="12"/>
    <x v="10"/>
    <x v="24"/>
    <x v="0"/>
    <n v="0"/>
  </r>
  <r>
    <x v="0"/>
    <x v="126"/>
    <x v="7"/>
    <x v="13"/>
    <x v="10"/>
    <x v="24"/>
    <x v="0"/>
    <n v="0"/>
  </r>
  <r>
    <x v="0"/>
    <x v="127"/>
    <x v="7"/>
    <x v="13"/>
    <x v="10"/>
    <x v="24"/>
    <x v="0"/>
    <n v="0"/>
  </r>
  <r>
    <x v="0"/>
    <x v="126"/>
    <x v="7"/>
    <x v="14"/>
    <x v="10"/>
    <x v="24"/>
    <x v="0"/>
    <n v="0"/>
  </r>
  <r>
    <x v="0"/>
    <x v="127"/>
    <x v="7"/>
    <x v="14"/>
    <x v="10"/>
    <x v="24"/>
    <x v="0"/>
    <n v="0"/>
  </r>
  <r>
    <x v="0"/>
    <x v="126"/>
    <x v="7"/>
    <x v="15"/>
    <x v="10"/>
    <x v="24"/>
    <x v="0"/>
    <n v="0"/>
  </r>
  <r>
    <x v="0"/>
    <x v="127"/>
    <x v="7"/>
    <x v="15"/>
    <x v="10"/>
    <x v="24"/>
    <x v="0"/>
    <n v="251.68555000000001"/>
  </r>
  <r>
    <x v="0"/>
    <x v="126"/>
    <x v="7"/>
    <x v="16"/>
    <x v="10"/>
    <x v="24"/>
    <x v="0"/>
    <n v="0"/>
  </r>
  <r>
    <x v="0"/>
    <x v="127"/>
    <x v="7"/>
    <x v="16"/>
    <x v="10"/>
    <x v="24"/>
    <x v="0"/>
    <n v="1.287540957"/>
  </r>
  <r>
    <x v="0"/>
    <x v="126"/>
    <x v="7"/>
    <x v="17"/>
    <x v="10"/>
    <x v="24"/>
    <x v="0"/>
    <n v="0"/>
  </r>
  <r>
    <x v="0"/>
    <x v="127"/>
    <x v="7"/>
    <x v="17"/>
    <x v="10"/>
    <x v="24"/>
    <x v="0"/>
    <n v="0"/>
  </r>
  <r>
    <x v="0"/>
    <x v="126"/>
    <x v="7"/>
    <x v="18"/>
    <x v="10"/>
    <x v="24"/>
    <x v="0"/>
    <n v="0"/>
  </r>
  <r>
    <x v="0"/>
    <x v="127"/>
    <x v="7"/>
    <x v="18"/>
    <x v="10"/>
    <x v="24"/>
    <x v="0"/>
    <n v="0"/>
  </r>
  <r>
    <x v="0"/>
    <x v="122"/>
    <x v="7"/>
    <x v="55"/>
    <x v="11"/>
    <x v="24"/>
    <x v="0"/>
    <n v="0"/>
  </r>
  <r>
    <x v="0"/>
    <x v="123"/>
    <x v="7"/>
    <x v="55"/>
    <x v="11"/>
    <x v="24"/>
    <x v="0"/>
    <n v="37.170137265999998"/>
  </r>
  <r>
    <x v="0"/>
    <x v="124"/>
    <x v="7"/>
    <x v="19"/>
    <x v="11"/>
    <x v="24"/>
    <x v="0"/>
    <n v="0"/>
  </r>
  <r>
    <x v="0"/>
    <x v="125"/>
    <x v="7"/>
    <x v="19"/>
    <x v="11"/>
    <x v="24"/>
    <x v="0"/>
    <n v="0"/>
  </r>
  <r>
    <x v="0"/>
    <x v="124"/>
    <x v="7"/>
    <x v="20"/>
    <x v="11"/>
    <x v="24"/>
    <x v="0"/>
    <n v="0"/>
  </r>
  <r>
    <x v="0"/>
    <x v="125"/>
    <x v="7"/>
    <x v="20"/>
    <x v="11"/>
    <x v="24"/>
    <x v="0"/>
    <n v="0"/>
  </r>
  <r>
    <x v="0"/>
    <x v="124"/>
    <x v="7"/>
    <x v="21"/>
    <x v="11"/>
    <x v="24"/>
    <x v="0"/>
    <n v="0"/>
  </r>
  <r>
    <x v="0"/>
    <x v="125"/>
    <x v="7"/>
    <x v="21"/>
    <x v="11"/>
    <x v="24"/>
    <x v="0"/>
    <n v="0"/>
  </r>
  <r>
    <x v="0"/>
    <x v="124"/>
    <x v="7"/>
    <x v="22"/>
    <x v="11"/>
    <x v="24"/>
    <x v="0"/>
    <n v="0"/>
  </r>
  <r>
    <x v="0"/>
    <x v="125"/>
    <x v="7"/>
    <x v="22"/>
    <x v="11"/>
    <x v="24"/>
    <x v="0"/>
    <n v="0"/>
  </r>
  <r>
    <x v="0"/>
    <x v="124"/>
    <x v="7"/>
    <x v="23"/>
    <x v="11"/>
    <x v="24"/>
    <x v="0"/>
    <n v="0"/>
  </r>
  <r>
    <x v="0"/>
    <x v="125"/>
    <x v="7"/>
    <x v="23"/>
    <x v="11"/>
    <x v="24"/>
    <x v="0"/>
    <n v="0"/>
  </r>
  <r>
    <x v="0"/>
    <x v="126"/>
    <x v="7"/>
    <x v="9"/>
    <x v="11"/>
    <x v="24"/>
    <x v="0"/>
    <n v="0"/>
  </r>
  <r>
    <x v="0"/>
    <x v="127"/>
    <x v="7"/>
    <x v="9"/>
    <x v="11"/>
    <x v="24"/>
    <x v="0"/>
    <n v="0"/>
  </r>
  <r>
    <x v="0"/>
    <x v="126"/>
    <x v="7"/>
    <x v="10"/>
    <x v="11"/>
    <x v="24"/>
    <x v="0"/>
    <n v="0"/>
  </r>
  <r>
    <x v="0"/>
    <x v="127"/>
    <x v="7"/>
    <x v="10"/>
    <x v="11"/>
    <x v="24"/>
    <x v="0"/>
    <n v="0"/>
  </r>
  <r>
    <x v="0"/>
    <x v="126"/>
    <x v="7"/>
    <x v="11"/>
    <x v="11"/>
    <x v="24"/>
    <x v="0"/>
    <n v="0"/>
  </r>
  <r>
    <x v="0"/>
    <x v="127"/>
    <x v="7"/>
    <x v="11"/>
    <x v="11"/>
    <x v="24"/>
    <x v="0"/>
    <n v="46.832134519999997"/>
  </r>
  <r>
    <x v="0"/>
    <x v="126"/>
    <x v="7"/>
    <x v="12"/>
    <x v="11"/>
    <x v="24"/>
    <x v="0"/>
    <n v="0"/>
  </r>
  <r>
    <x v="0"/>
    <x v="127"/>
    <x v="7"/>
    <x v="12"/>
    <x v="11"/>
    <x v="24"/>
    <x v="0"/>
    <n v="0"/>
  </r>
  <r>
    <x v="0"/>
    <x v="126"/>
    <x v="7"/>
    <x v="13"/>
    <x v="11"/>
    <x v="24"/>
    <x v="0"/>
    <n v="0"/>
  </r>
  <r>
    <x v="0"/>
    <x v="127"/>
    <x v="7"/>
    <x v="13"/>
    <x v="11"/>
    <x v="24"/>
    <x v="0"/>
    <n v="0"/>
  </r>
  <r>
    <x v="0"/>
    <x v="126"/>
    <x v="7"/>
    <x v="14"/>
    <x v="11"/>
    <x v="24"/>
    <x v="0"/>
    <n v="0"/>
  </r>
  <r>
    <x v="0"/>
    <x v="127"/>
    <x v="7"/>
    <x v="14"/>
    <x v="11"/>
    <x v="24"/>
    <x v="0"/>
    <n v="0"/>
  </r>
  <r>
    <x v="0"/>
    <x v="126"/>
    <x v="7"/>
    <x v="15"/>
    <x v="11"/>
    <x v="24"/>
    <x v="0"/>
    <n v="0"/>
  </r>
  <r>
    <x v="0"/>
    <x v="127"/>
    <x v="7"/>
    <x v="15"/>
    <x v="11"/>
    <x v="24"/>
    <x v="0"/>
    <n v="36.825840073000002"/>
  </r>
  <r>
    <x v="0"/>
    <x v="126"/>
    <x v="7"/>
    <x v="16"/>
    <x v="11"/>
    <x v="24"/>
    <x v="0"/>
    <n v="0"/>
  </r>
  <r>
    <x v="0"/>
    <x v="127"/>
    <x v="7"/>
    <x v="16"/>
    <x v="11"/>
    <x v="24"/>
    <x v="0"/>
    <n v="4.0659830609999998"/>
  </r>
  <r>
    <x v="0"/>
    <x v="126"/>
    <x v="7"/>
    <x v="17"/>
    <x v="11"/>
    <x v="24"/>
    <x v="0"/>
    <n v="0"/>
  </r>
  <r>
    <x v="0"/>
    <x v="127"/>
    <x v="7"/>
    <x v="17"/>
    <x v="11"/>
    <x v="24"/>
    <x v="0"/>
    <n v="0"/>
  </r>
  <r>
    <x v="0"/>
    <x v="126"/>
    <x v="7"/>
    <x v="18"/>
    <x v="11"/>
    <x v="24"/>
    <x v="0"/>
    <n v="0"/>
  </r>
  <r>
    <x v="0"/>
    <x v="127"/>
    <x v="7"/>
    <x v="18"/>
    <x v="11"/>
    <x v="24"/>
    <x v="0"/>
    <n v="0"/>
  </r>
  <r>
    <x v="0"/>
    <x v="122"/>
    <x v="7"/>
    <x v="55"/>
    <x v="12"/>
    <x v="24"/>
    <x v="0"/>
    <n v="0"/>
  </r>
  <r>
    <x v="0"/>
    <x v="123"/>
    <x v="7"/>
    <x v="55"/>
    <x v="12"/>
    <x v="24"/>
    <x v="0"/>
    <n v="0.50558671399999999"/>
  </r>
  <r>
    <x v="0"/>
    <x v="124"/>
    <x v="7"/>
    <x v="19"/>
    <x v="12"/>
    <x v="24"/>
    <x v="0"/>
    <n v="0"/>
  </r>
  <r>
    <x v="0"/>
    <x v="125"/>
    <x v="7"/>
    <x v="19"/>
    <x v="12"/>
    <x v="24"/>
    <x v="0"/>
    <n v="0"/>
  </r>
  <r>
    <x v="0"/>
    <x v="124"/>
    <x v="7"/>
    <x v="20"/>
    <x v="12"/>
    <x v="24"/>
    <x v="0"/>
    <n v="0"/>
  </r>
  <r>
    <x v="0"/>
    <x v="125"/>
    <x v="7"/>
    <x v="20"/>
    <x v="12"/>
    <x v="24"/>
    <x v="0"/>
    <n v="0"/>
  </r>
  <r>
    <x v="0"/>
    <x v="124"/>
    <x v="7"/>
    <x v="21"/>
    <x v="12"/>
    <x v="24"/>
    <x v="0"/>
    <n v="0"/>
  </r>
  <r>
    <x v="0"/>
    <x v="125"/>
    <x v="7"/>
    <x v="21"/>
    <x v="12"/>
    <x v="24"/>
    <x v="0"/>
    <n v="0"/>
  </r>
  <r>
    <x v="0"/>
    <x v="124"/>
    <x v="7"/>
    <x v="22"/>
    <x v="12"/>
    <x v="24"/>
    <x v="0"/>
    <n v="0"/>
  </r>
  <r>
    <x v="0"/>
    <x v="125"/>
    <x v="7"/>
    <x v="22"/>
    <x v="12"/>
    <x v="24"/>
    <x v="0"/>
    <n v="0"/>
  </r>
  <r>
    <x v="0"/>
    <x v="124"/>
    <x v="7"/>
    <x v="23"/>
    <x v="12"/>
    <x v="24"/>
    <x v="0"/>
    <n v="0"/>
  </r>
  <r>
    <x v="0"/>
    <x v="125"/>
    <x v="7"/>
    <x v="23"/>
    <x v="12"/>
    <x v="24"/>
    <x v="0"/>
    <n v="0"/>
  </r>
  <r>
    <x v="0"/>
    <x v="126"/>
    <x v="7"/>
    <x v="9"/>
    <x v="12"/>
    <x v="24"/>
    <x v="0"/>
    <n v="0"/>
  </r>
  <r>
    <x v="0"/>
    <x v="127"/>
    <x v="7"/>
    <x v="9"/>
    <x v="12"/>
    <x v="24"/>
    <x v="0"/>
    <n v="0"/>
  </r>
  <r>
    <x v="0"/>
    <x v="126"/>
    <x v="7"/>
    <x v="10"/>
    <x v="12"/>
    <x v="24"/>
    <x v="0"/>
    <n v="0"/>
  </r>
  <r>
    <x v="0"/>
    <x v="127"/>
    <x v="7"/>
    <x v="10"/>
    <x v="12"/>
    <x v="24"/>
    <x v="0"/>
    <n v="0"/>
  </r>
  <r>
    <x v="0"/>
    <x v="126"/>
    <x v="7"/>
    <x v="11"/>
    <x v="12"/>
    <x v="24"/>
    <x v="0"/>
    <n v="0"/>
  </r>
  <r>
    <x v="0"/>
    <x v="127"/>
    <x v="7"/>
    <x v="11"/>
    <x v="12"/>
    <x v="24"/>
    <x v="0"/>
    <n v="8.0334313860000002"/>
  </r>
  <r>
    <x v="0"/>
    <x v="126"/>
    <x v="7"/>
    <x v="12"/>
    <x v="12"/>
    <x v="24"/>
    <x v="0"/>
    <n v="0"/>
  </r>
  <r>
    <x v="0"/>
    <x v="127"/>
    <x v="7"/>
    <x v="12"/>
    <x v="12"/>
    <x v="24"/>
    <x v="0"/>
    <n v="0"/>
  </r>
  <r>
    <x v="0"/>
    <x v="126"/>
    <x v="7"/>
    <x v="13"/>
    <x v="12"/>
    <x v="24"/>
    <x v="0"/>
    <n v="0"/>
  </r>
  <r>
    <x v="0"/>
    <x v="127"/>
    <x v="7"/>
    <x v="13"/>
    <x v="12"/>
    <x v="24"/>
    <x v="0"/>
    <n v="0"/>
  </r>
  <r>
    <x v="0"/>
    <x v="126"/>
    <x v="7"/>
    <x v="14"/>
    <x v="12"/>
    <x v="24"/>
    <x v="0"/>
    <n v="0"/>
  </r>
  <r>
    <x v="0"/>
    <x v="127"/>
    <x v="7"/>
    <x v="14"/>
    <x v="12"/>
    <x v="24"/>
    <x v="0"/>
    <n v="0"/>
  </r>
  <r>
    <x v="0"/>
    <x v="126"/>
    <x v="7"/>
    <x v="15"/>
    <x v="12"/>
    <x v="24"/>
    <x v="0"/>
    <n v="0"/>
  </r>
  <r>
    <x v="0"/>
    <x v="127"/>
    <x v="7"/>
    <x v="15"/>
    <x v="12"/>
    <x v="24"/>
    <x v="0"/>
    <n v="9.8120399480000007"/>
  </r>
  <r>
    <x v="0"/>
    <x v="126"/>
    <x v="7"/>
    <x v="16"/>
    <x v="12"/>
    <x v="24"/>
    <x v="0"/>
    <n v="0"/>
  </r>
  <r>
    <x v="0"/>
    <x v="127"/>
    <x v="7"/>
    <x v="16"/>
    <x v="12"/>
    <x v="24"/>
    <x v="0"/>
    <n v="0.276634455"/>
  </r>
  <r>
    <x v="0"/>
    <x v="126"/>
    <x v="7"/>
    <x v="17"/>
    <x v="12"/>
    <x v="24"/>
    <x v="0"/>
    <n v="0"/>
  </r>
  <r>
    <x v="0"/>
    <x v="127"/>
    <x v="7"/>
    <x v="17"/>
    <x v="12"/>
    <x v="24"/>
    <x v="0"/>
    <n v="0"/>
  </r>
  <r>
    <x v="0"/>
    <x v="126"/>
    <x v="7"/>
    <x v="18"/>
    <x v="12"/>
    <x v="24"/>
    <x v="0"/>
    <n v="0"/>
  </r>
  <r>
    <x v="0"/>
    <x v="127"/>
    <x v="7"/>
    <x v="18"/>
    <x v="12"/>
    <x v="24"/>
    <x v="0"/>
    <n v="0"/>
  </r>
  <r>
    <x v="0"/>
    <x v="122"/>
    <x v="7"/>
    <x v="55"/>
    <x v="13"/>
    <x v="24"/>
    <x v="0"/>
    <n v="0"/>
  </r>
  <r>
    <x v="0"/>
    <x v="123"/>
    <x v="7"/>
    <x v="55"/>
    <x v="13"/>
    <x v="24"/>
    <x v="0"/>
    <n v="0"/>
  </r>
  <r>
    <x v="0"/>
    <x v="124"/>
    <x v="7"/>
    <x v="19"/>
    <x v="13"/>
    <x v="24"/>
    <x v="0"/>
    <n v="0"/>
  </r>
  <r>
    <x v="0"/>
    <x v="125"/>
    <x v="7"/>
    <x v="19"/>
    <x v="13"/>
    <x v="24"/>
    <x v="0"/>
    <n v="0"/>
  </r>
  <r>
    <x v="0"/>
    <x v="124"/>
    <x v="7"/>
    <x v="20"/>
    <x v="13"/>
    <x v="24"/>
    <x v="0"/>
    <n v="0"/>
  </r>
  <r>
    <x v="0"/>
    <x v="125"/>
    <x v="7"/>
    <x v="20"/>
    <x v="13"/>
    <x v="24"/>
    <x v="0"/>
    <n v="0"/>
  </r>
  <r>
    <x v="0"/>
    <x v="124"/>
    <x v="7"/>
    <x v="21"/>
    <x v="13"/>
    <x v="24"/>
    <x v="0"/>
    <n v="0"/>
  </r>
  <r>
    <x v="0"/>
    <x v="125"/>
    <x v="7"/>
    <x v="21"/>
    <x v="13"/>
    <x v="24"/>
    <x v="0"/>
    <n v="0"/>
  </r>
  <r>
    <x v="0"/>
    <x v="124"/>
    <x v="7"/>
    <x v="22"/>
    <x v="13"/>
    <x v="24"/>
    <x v="0"/>
    <n v="0"/>
  </r>
  <r>
    <x v="0"/>
    <x v="125"/>
    <x v="7"/>
    <x v="22"/>
    <x v="13"/>
    <x v="24"/>
    <x v="0"/>
    <n v="0"/>
  </r>
  <r>
    <x v="0"/>
    <x v="124"/>
    <x v="7"/>
    <x v="23"/>
    <x v="13"/>
    <x v="24"/>
    <x v="0"/>
    <n v="0"/>
  </r>
  <r>
    <x v="0"/>
    <x v="125"/>
    <x v="7"/>
    <x v="23"/>
    <x v="13"/>
    <x v="24"/>
    <x v="0"/>
    <n v="0"/>
  </r>
  <r>
    <x v="0"/>
    <x v="126"/>
    <x v="7"/>
    <x v="9"/>
    <x v="13"/>
    <x v="24"/>
    <x v="0"/>
    <n v="0"/>
  </r>
  <r>
    <x v="0"/>
    <x v="127"/>
    <x v="7"/>
    <x v="9"/>
    <x v="13"/>
    <x v="24"/>
    <x v="0"/>
    <n v="0"/>
  </r>
  <r>
    <x v="0"/>
    <x v="126"/>
    <x v="7"/>
    <x v="10"/>
    <x v="13"/>
    <x v="24"/>
    <x v="0"/>
    <n v="0"/>
  </r>
  <r>
    <x v="0"/>
    <x v="127"/>
    <x v="7"/>
    <x v="10"/>
    <x v="13"/>
    <x v="24"/>
    <x v="0"/>
    <n v="0"/>
  </r>
  <r>
    <x v="0"/>
    <x v="126"/>
    <x v="7"/>
    <x v="11"/>
    <x v="13"/>
    <x v="24"/>
    <x v="0"/>
    <n v="0"/>
  </r>
  <r>
    <x v="0"/>
    <x v="127"/>
    <x v="7"/>
    <x v="11"/>
    <x v="13"/>
    <x v="24"/>
    <x v="0"/>
    <n v="2.9993281039999999"/>
  </r>
  <r>
    <x v="0"/>
    <x v="126"/>
    <x v="7"/>
    <x v="12"/>
    <x v="13"/>
    <x v="24"/>
    <x v="0"/>
    <n v="0"/>
  </r>
  <r>
    <x v="0"/>
    <x v="127"/>
    <x v="7"/>
    <x v="12"/>
    <x v="13"/>
    <x v="24"/>
    <x v="0"/>
    <n v="0"/>
  </r>
  <r>
    <x v="0"/>
    <x v="126"/>
    <x v="7"/>
    <x v="13"/>
    <x v="13"/>
    <x v="24"/>
    <x v="0"/>
    <n v="0"/>
  </r>
  <r>
    <x v="0"/>
    <x v="127"/>
    <x v="7"/>
    <x v="13"/>
    <x v="13"/>
    <x v="24"/>
    <x v="0"/>
    <n v="0"/>
  </r>
  <r>
    <x v="0"/>
    <x v="126"/>
    <x v="7"/>
    <x v="14"/>
    <x v="13"/>
    <x v="24"/>
    <x v="0"/>
    <n v="0"/>
  </r>
  <r>
    <x v="0"/>
    <x v="127"/>
    <x v="7"/>
    <x v="14"/>
    <x v="13"/>
    <x v="24"/>
    <x v="0"/>
    <n v="0"/>
  </r>
  <r>
    <x v="0"/>
    <x v="126"/>
    <x v="7"/>
    <x v="15"/>
    <x v="13"/>
    <x v="24"/>
    <x v="0"/>
    <n v="0"/>
  </r>
  <r>
    <x v="0"/>
    <x v="127"/>
    <x v="7"/>
    <x v="15"/>
    <x v="13"/>
    <x v="24"/>
    <x v="0"/>
    <n v="1.1353090610000001"/>
  </r>
  <r>
    <x v="0"/>
    <x v="126"/>
    <x v="7"/>
    <x v="16"/>
    <x v="13"/>
    <x v="24"/>
    <x v="0"/>
    <n v="0"/>
  </r>
  <r>
    <x v="0"/>
    <x v="127"/>
    <x v="7"/>
    <x v="16"/>
    <x v="13"/>
    <x v="24"/>
    <x v="0"/>
    <n v="0.12100612600000001"/>
  </r>
  <r>
    <x v="0"/>
    <x v="126"/>
    <x v="7"/>
    <x v="17"/>
    <x v="13"/>
    <x v="24"/>
    <x v="0"/>
    <n v="0"/>
  </r>
  <r>
    <x v="0"/>
    <x v="127"/>
    <x v="7"/>
    <x v="17"/>
    <x v="13"/>
    <x v="24"/>
    <x v="0"/>
    <n v="0"/>
  </r>
  <r>
    <x v="0"/>
    <x v="126"/>
    <x v="7"/>
    <x v="18"/>
    <x v="13"/>
    <x v="24"/>
    <x v="0"/>
    <n v="0"/>
  </r>
  <r>
    <x v="0"/>
    <x v="127"/>
    <x v="7"/>
    <x v="18"/>
    <x v="13"/>
    <x v="24"/>
    <x v="0"/>
    <n v="0"/>
  </r>
  <r>
    <x v="0"/>
    <x v="122"/>
    <x v="7"/>
    <x v="55"/>
    <x v="14"/>
    <x v="24"/>
    <x v="0"/>
    <n v="0"/>
  </r>
  <r>
    <x v="0"/>
    <x v="123"/>
    <x v="7"/>
    <x v="55"/>
    <x v="14"/>
    <x v="24"/>
    <x v="0"/>
    <n v="9.5255475000000006E-2"/>
  </r>
  <r>
    <x v="0"/>
    <x v="124"/>
    <x v="7"/>
    <x v="19"/>
    <x v="14"/>
    <x v="24"/>
    <x v="0"/>
    <n v="0"/>
  </r>
  <r>
    <x v="0"/>
    <x v="125"/>
    <x v="7"/>
    <x v="19"/>
    <x v="14"/>
    <x v="24"/>
    <x v="0"/>
    <n v="0"/>
  </r>
  <r>
    <x v="0"/>
    <x v="124"/>
    <x v="7"/>
    <x v="20"/>
    <x v="14"/>
    <x v="24"/>
    <x v="0"/>
    <n v="0"/>
  </r>
  <r>
    <x v="0"/>
    <x v="125"/>
    <x v="7"/>
    <x v="20"/>
    <x v="14"/>
    <x v="24"/>
    <x v="0"/>
    <n v="0"/>
  </r>
  <r>
    <x v="0"/>
    <x v="124"/>
    <x v="7"/>
    <x v="21"/>
    <x v="14"/>
    <x v="24"/>
    <x v="0"/>
    <n v="0"/>
  </r>
  <r>
    <x v="0"/>
    <x v="125"/>
    <x v="7"/>
    <x v="21"/>
    <x v="14"/>
    <x v="24"/>
    <x v="0"/>
    <n v="0"/>
  </r>
  <r>
    <x v="0"/>
    <x v="124"/>
    <x v="7"/>
    <x v="22"/>
    <x v="14"/>
    <x v="24"/>
    <x v="0"/>
    <n v="0"/>
  </r>
  <r>
    <x v="0"/>
    <x v="125"/>
    <x v="7"/>
    <x v="22"/>
    <x v="14"/>
    <x v="24"/>
    <x v="0"/>
    <n v="0"/>
  </r>
  <r>
    <x v="0"/>
    <x v="124"/>
    <x v="7"/>
    <x v="23"/>
    <x v="14"/>
    <x v="24"/>
    <x v="0"/>
    <n v="0"/>
  </r>
  <r>
    <x v="0"/>
    <x v="125"/>
    <x v="7"/>
    <x v="23"/>
    <x v="14"/>
    <x v="24"/>
    <x v="0"/>
    <n v="0"/>
  </r>
  <r>
    <x v="0"/>
    <x v="126"/>
    <x v="7"/>
    <x v="9"/>
    <x v="14"/>
    <x v="24"/>
    <x v="0"/>
    <n v="0"/>
  </r>
  <r>
    <x v="0"/>
    <x v="127"/>
    <x v="7"/>
    <x v="9"/>
    <x v="14"/>
    <x v="24"/>
    <x v="0"/>
    <n v="0"/>
  </r>
  <r>
    <x v="0"/>
    <x v="126"/>
    <x v="7"/>
    <x v="10"/>
    <x v="14"/>
    <x v="24"/>
    <x v="0"/>
    <n v="0"/>
  </r>
  <r>
    <x v="0"/>
    <x v="127"/>
    <x v="7"/>
    <x v="10"/>
    <x v="14"/>
    <x v="24"/>
    <x v="0"/>
    <n v="0"/>
  </r>
  <r>
    <x v="0"/>
    <x v="126"/>
    <x v="7"/>
    <x v="11"/>
    <x v="14"/>
    <x v="24"/>
    <x v="0"/>
    <n v="0"/>
  </r>
  <r>
    <x v="0"/>
    <x v="127"/>
    <x v="7"/>
    <x v="11"/>
    <x v="14"/>
    <x v="24"/>
    <x v="0"/>
    <n v="31.828620058999999"/>
  </r>
  <r>
    <x v="0"/>
    <x v="126"/>
    <x v="7"/>
    <x v="12"/>
    <x v="14"/>
    <x v="24"/>
    <x v="0"/>
    <n v="0"/>
  </r>
  <r>
    <x v="0"/>
    <x v="127"/>
    <x v="7"/>
    <x v="12"/>
    <x v="14"/>
    <x v="24"/>
    <x v="0"/>
    <n v="0"/>
  </r>
  <r>
    <x v="0"/>
    <x v="126"/>
    <x v="7"/>
    <x v="13"/>
    <x v="14"/>
    <x v="24"/>
    <x v="0"/>
    <n v="0"/>
  </r>
  <r>
    <x v="0"/>
    <x v="127"/>
    <x v="7"/>
    <x v="13"/>
    <x v="14"/>
    <x v="24"/>
    <x v="0"/>
    <n v="0"/>
  </r>
  <r>
    <x v="0"/>
    <x v="126"/>
    <x v="7"/>
    <x v="14"/>
    <x v="14"/>
    <x v="24"/>
    <x v="0"/>
    <n v="0"/>
  </r>
  <r>
    <x v="0"/>
    <x v="127"/>
    <x v="7"/>
    <x v="14"/>
    <x v="14"/>
    <x v="24"/>
    <x v="0"/>
    <n v="0"/>
  </r>
  <r>
    <x v="0"/>
    <x v="126"/>
    <x v="7"/>
    <x v="15"/>
    <x v="14"/>
    <x v="24"/>
    <x v="0"/>
    <n v="0"/>
  </r>
  <r>
    <x v="0"/>
    <x v="127"/>
    <x v="7"/>
    <x v="15"/>
    <x v="14"/>
    <x v="24"/>
    <x v="0"/>
    <n v="264.82855999999998"/>
  </r>
  <r>
    <x v="0"/>
    <x v="126"/>
    <x v="7"/>
    <x v="16"/>
    <x v="14"/>
    <x v="24"/>
    <x v="0"/>
    <n v="0"/>
  </r>
  <r>
    <x v="0"/>
    <x v="127"/>
    <x v="7"/>
    <x v="16"/>
    <x v="14"/>
    <x v="24"/>
    <x v="0"/>
    <n v="75.056398782000002"/>
  </r>
  <r>
    <x v="0"/>
    <x v="126"/>
    <x v="7"/>
    <x v="17"/>
    <x v="14"/>
    <x v="24"/>
    <x v="0"/>
    <n v="0"/>
  </r>
  <r>
    <x v="0"/>
    <x v="127"/>
    <x v="7"/>
    <x v="17"/>
    <x v="14"/>
    <x v="24"/>
    <x v="0"/>
    <n v="0"/>
  </r>
  <r>
    <x v="0"/>
    <x v="126"/>
    <x v="7"/>
    <x v="18"/>
    <x v="14"/>
    <x v="24"/>
    <x v="0"/>
    <n v="0"/>
  </r>
  <r>
    <x v="0"/>
    <x v="127"/>
    <x v="7"/>
    <x v="18"/>
    <x v="14"/>
    <x v="24"/>
    <x v="0"/>
    <n v="0"/>
  </r>
  <r>
    <x v="0"/>
    <x v="122"/>
    <x v="7"/>
    <x v="55"/>
    <x v="15"/>
    <x v="24"/>
    <x v="0"/>
    <n v="0"/>
  </r>
  <r>
    <x v="0"/>
    <x v="123"/>
    <x v="7"/>
    <x v="55"/>
    <x v="15"/>
    <x v="24"/>
    <x v="0"/>
    <n v="34.511242690000003"/>
  </r>
  <r>
    <x v="0"/>
    <x v="124"/>
    <x v="7"/>
    <x v="19"/>
    <x v="15"/>
    <x v="24"/>
    <x v="0"/>
    <n v="0"/>
  </r>
  <r>
    <x v="0"/>
    <x v="125"/>
    <x v="7"/>
    <x v="19"/>
    <x v="15"/>
    <x v="24"/>
    <x v="0"/>
    <n v="0"/>
  </r>
  <r>
    <x v="0"/>
    <x v="124"/>
    <x v="7"/>
    <x v="20"/>
    <x v="15"/>
    <x v="24"/>
    <x v="0"/>
    <n v="0"/>
  </r>
  <r>
    <x v="0"/>
    <x v="125"/>
    <x v="7"/>
    <x v="20"/>
    <x v="15"/>
    <x v="24"/>
    <x v="0"/>
    <n v="0"/>
  </r>
  <r>
    <x v="0"/>
    <x v="124"/>
    <x v="7"/>
    <x v="21"/>
    <x v="15"/>
    <x v="24"/>
    <x v="0"/>
    <n v="0"/>
  </r>
  <r>
    <x v="0"/>
    <x v="125"/>
    <x v="7"/>
    <x v="21"/>
    <x v="15"/>
    <x v="24"/>
    <x v="0"/>
    <n v="0"/>
  </r>
  <r>
    <x v="0"/>
    <x v="124"/>
    <x v="7"/>
    <x v="22"/>
    <x v="15"/>
    <x v="24"/>
    <x v="0"/>
    <n v="0"/>
  </r>
  <r>
    <x v="0"/>
    <x v="125"/>
    <x v="7"/>
    <x v="22"/>
    <x v="15"/>
    <x v="24"/>
    <x v="0"/>
    <n v="0"/>
  </r>
  <r>
    <x v="0"/>
    <x v="124"/>
    <x v="7"/>
    <x v="23"/>
    <x v="15"/>
    <x v="24"/>
    <x v="0"/>
    <n v="0"/>
  </r>
  <r>
    <x v="0"/>
    <x v="125"/>
    <x v="7"/>
    <x v="23"/>
    <x v="15"/>
    <x v="24"/>
    <x v="0"/>
    <n v="0"/>
  </r>
  <r>
    <x v="0"/>
    <x v="126"/>
    <x v="7"/>
    <x v="9"/>
    <x v="15"/>
    <x v="24"/>
    <x v="0"/>
    <n v="0"/>
  </r>
  <r>
    <x v="0"/>
    <x v="127"/>
    <x v="7"/>
    <x v="9"/>
    <x v="15"/>
    <x v="24"/>
    <x v="0"/>
    <n v="0"/>
  </r>
  <r>
    <x v="0"/>
    <x v="126"/>
    <x v="7"/>
    <x v="10"/>
    <x v="15"/>
    <x v="24"/>
    <x v="0"/>
    <n v="0"/>
  </r>
  <r>
    <x v="0"/>
    <x v="127"/>
    <x v="7"/>
    <x v="10"/>
    <x v="15"/>
    <x v="24"/>
    <x v="0"/>
    <n v="0"/>
  </r>
  <r>
    <x v="0"/>
    <x v="126"/>
    <x v="7"/>
    <x v="11"/>
    <x v="15"/>
    <x v="24"/>
    <x v="0"/>
    <n v="0"/>
  </r>
  <r>
    <x v="0"/>
    <x v="127"/>
    <x v="7"/>
    <x v="11"/>
    <x v="15"/>
    <x v="24"/>
    <x v="0"/>
    <n v="248.71639999999999"/>
  </r>
  <r>
    <x v="0"/>
    <x v="126"/>
    <x v="7"/>
    <x v="12"/>
    <x v="15"/>
    <x v="24"/>
    <x v="0"/>
    <n v="0"/>
  </r>
  <r>
    <x v="0"/>
    <x v="127"/>
    <x v="7"/>
    <x v="12"/>
    <x v="15"/>
    <x v="24"/>
    <x v="0"/>
    <n v="0"/>
  </r>
  <r>
    <x v="0"/>
    <x v="126"/>
    <x v="7"/>
    <x v="13"/>
    <x v="15"/>
    <x v="24"/>
    <x v="0"/>
    <n v="0"/>
  </r>
  <r>
    <x v="0"/>
    <x v="127"/>
    <x v="7"/>
    <x v="13"/>
    <x v="15"/>
    <x v="24"/>
    <x v="0"/>
    <n v="0"/>
  </r>
  <r>
    <x v="0"/>
    <x v="126"/>
    <x v="7"/>
    <x v="14"/>
    <x v="15"/>
    <x v="24"/>
    <x v="0"/>
    <n v="0"/>
  </r>
  <r>
    <x v="0"/>
    <x v="127"/>
    <x v="7"/>
    <x v="14"/>
    <x v="15"/>
    <x v="24"/>
    <x v="0"/>
    <n v="0"/>
  </r>
  <r>
    <x v="0"/>
    <x v="126"/>
    <x v="7"/>
    <x v="15"/>
    <x v="15"/>
    <x v="24"/>
    <x v="0"/>
    <n v="0"/>
  </r>
  <r>
    <x v="0"/>
    <x v="127"/>
    <x v="7"/>
    <x v="15"/>
    <x v="15"/>
    <x v="24"/>
    <x v="0"/>
    <n v="680.42897000000005"/>
  </r>
  <r>
    <x v="0"/>
    <x v="126"/>
    <x v="7"/>
    <x v="16"/>
    <x v="15"/>
    <x v="24"/>
    <x v="0"/>
    <n v="0"/>
  </r>
  <r>
    <x v="0"/>
    <x v="127"/>
    <x v="7"/>
    <x v="16"/>
    <x v="15"/>
    <x v="24"/>
    <x v="0"/>
    <n v="116.76479"/>
  </r>
  <r>
    <x v="0"/>
    <x v="126"/>
    <x v="7"/>
    <x v="17"/>
    <x v="15"/>
    <x v="24"/>
    <x v="0"/>
    <n v="0"/>
  </r>
  <r>
    <x v="0"/>
    <x v="127"/>
    <x v="7"/>
    <x v="17"/>
    <x v="15"/>
    <x v="24"/>
    <x v="0"/>
    <n v="0"/>
  </r>
  <r>
    <x v="0"/>
    <x v="126"/>
    <x v="7"/>
    <x v="18"/>
    <x v="15"/>
    <x v="24"/>
    <x v="0"/>
    <n v="0"/>
  </r>
  <r>
    <x v="0"/>
    <x v="127"/>
    <x v="7"/>
    <x v="18"/>
    <x v="15"/>
    <x v="24"/>
    <x v="0"/>
    <n v="0"/>
  </r>
  <r>
    <x v="0"/>
    <x v="122"/>
    <x v="7"/>
    <x v="55"/>
    <x v="16"/>
    <x v="24"/>
    <x v="0"/>
    <n v="0"/>
  </r>
  <r>
    <x v="0"/>
    <x v="123"/>
    <x v="7"/>
    <x v="55"/>
    <x v="16"/>
    <x v="24"/>
    <x v="0"/>
    <n v="1.0964170790000001"/>
  </r>
  <r>
    <x v="0"/>
    <x v="124"/>
    <x v="7"/>
    <x v="19"/>
    <x v="16"/>
    <x v="24"/>
    <x v="0"/>
    <n v="0"/>
  </r>
  <r>
    <x v="0"/>
    <x v="125"/>
    <x v="7"/>
    <x v="19"/>
    <x v="16"/>
    <x v="24"/>
    <x v="0"/>
    <n v="0"/>
  </r>
  <r>
    <x v="0"/>
    <x v="124"/>
    <x v="7"/>
    <x v="20"/>
    <x v="16"/>
    <x v="24"/>
    <x v="0"/>
    <n v="0"/>
  </r>
  <r>
    <x v="0"/>
    <x v="125"/>
    <x v="7"/>
    <x v="20"/>
    <x v="16"/>
    <x v="24"/>
    <x v="0"/>
    <n v="0"/>
  </r>
  <r>
    <x v="0"/>
    <x v="124"/>
    <x v="7"/>
    <x v="21"/>
    <x v="16"/>
    <x v="24"/>
    <x v="0"/>
    <n v="0"/>
  </r>
  <r>
    <x v="0"/>
    <x v="125"/>
    <x v="7"/>
    <x v="21"/>
    <x v="16"/>
    <x v="24"/>
    <x v="0"/>
    <n v="0"/>
  </r>
  <r>
    <x v="0"/>
    <x v="124"/>
    <x v="7"/>
    <x v="22"/>
    <x v="16"/>
    <x v="24"/>
    <x v="0"/>
    <n v="0"/>
  </r>
  <r>
    <x v="0"/>
    <x v="125"/>
    <x v="7"/>
    <x v="22"/>
    <x v="16"/>
    <x v="24"/>
    <x v="0"/>
    <n v="0"/>
  </r>
  <r>
    <x v="0"/>
    <x v="124"/>
    <x v="7"/>
    <x v="23"/>
    <x v="16"/>
    <x v="24"/>
    <x v="0"/>
    <n v="0"/>
  </r>
  <r>
    <x v="0"/>
    <x v="125"/>
    <x v="7"/>
    <x v="23"/>
    <x v="16"/>
    <x v="24"/>
    <x v="0"/>
    <n v="0"/>
  </r>
  <r>
    <x v="0"/>
    <x v="126"/>
    <x v="7"/>
    <x v="9"/>
    <x v="16"/>
    <x v="24"/>
    <x v="0"/>
    <n v="0"/>
  </r>
  <r>
    <x v="0"/>
    <x v="127"/>
    <x v="7"/>
    <x v="9"/>
    <x v="16"/>
    <x v="24"/>
    <x v="0"/>
    <n v="0"/>
  </r>
  <r>
    <x v="0"/>
    <x v="126"/>
    <x v="7"/>
    <x v="10"/>
    <x v="16"/>
    <x v="24"/>
    <x v="0"/>
    <n v="0"/>
  </r>
  <r>
    <x v="0"/>
    <x v="127"/>
    <x v="7"/>
    <x v="10"/>
    <x v="16"/>
    <x v="24"/>
    <x v="0"/>
    <n v="0"/>
  </r>
  <r>
    <x v="0"/>
    <x v="126"/>
    <x v="7"/>
    <x v="11"/>
    <x v="16"/>
    <x v="24"/>
    <x v="0"/>
    <n v="0"/>
  </r>
  <r>
    <x v="0"/>
    <x v="127"/>
    <x v="7"/>
    <x v="11"/>
    <x v="16"/>
    <x v="24"/>
    <x v="0"/>
    <n v="1807.5830000000001"/>
  </r>
  <r>
    <x v="0"/>
    <x v="126"/>
    <x v="7"/>
    <x v="12"/>
    <x v="16"/>
    <x v="24"/>
    <x v="0"/>
    <n v="0"/>
  </r>
  <r>
    <x v="0"/>
    <x v="127"/>
    <x v="7"/>
    <x v="12"/>
    <x v="16"/>
    <x v="24"/>
    <x v="0"/>
    <n v="0"/>
  </r>
  <r>
    <x v="0"/>
    <x v="126"/>
    <x v="7"/>
    <x v="13"/>
    <x v="16"/>
    <x v="24"/>
    <x v="0"/>
    <n v="0"/>
  </r>
  <r>
    <x v="0"/>
    <x v="127"/>
    <x v="7"/>
    <x v="13"/>
    <x v="16"/>
    <x v="24"/>
    <x v="0"/>
    <n v="0"/>
  </r>
  <r>
    <x v="0"/>
    <x v="126"/>
    <x v="7"/>
    <x v="14"/>
    <x v="16"/>
    <x v="24"/>
    <x v="0"/>
    <n v="0"/>
  </r>
  <r>
    <x v="0"/>
    <x v="127"/>
    <x v="7"/>
    <x v="14"/>
    <x v="16"/>
    <x v="24"/>
    <x v="0"/>
    <n v="0"/>
  </r>
  <r>
    <x v="0"/>
    <x v="126"/>
    <x v="7"/>
    <x v="15"/>
    <x v="16"/>
    <x v="24"/>
    <x v="0"/>
    <n v="0"/>
  </r>
  <r>
    <x v="0"/>
    <x v="127"/>
    <x v="7"/>
    <x v="15"/>
    <x v="16"/>
    <x v="24"/>
    <x v="0"/>
    <n v="2199.0100000000002"/>
  </r>
  <r>
    <x v="0"/>
    <x v="126"/>
    <x v="7"/>
    <x v="16"/>
    <x v="16"/>
    <x v="24"/>
    <x v="0"/>
    <n v="0"/>
  </r>
  <r>
    <x v="0"/>
    <x v="127"/>
    <x v="7"/>
    <x v="16"/>
    <x v="16"/>
    <x v="24"/>
    <x v="0"/>
    <n v="261.05635999999998"/>
  </r>
  <r>
    <x v="0"/>
    <x v="126"/>
    <x v="7"/>
    <x v="17"/>
    <x v="16"/>
    <x v="24"/>
    <x v="0"/>
    <n v="0"/>
  </r>
  <r>
    <x v="0"/>
    <x v="127"/>
    <x v="7"/>
    <x v="17"/>
    <x v="16"/>
    <x v="24"/>
    <x v="0"/>
    <n v="0"/>
  </r>
  <r>
    <x v="0"/>
    <x v="126"/>
    <x v="7"/>
    <x v="18"/>
    <x v="16"/>
    <x v="24"/>
    <x v="0"/>
    <n v="0"/>
  </r>
  <r>
    <x v="0"/>
    <x v="127"/>
    <x v="7"/>
    <x v="18"/>
    <x v="16"/>
    <x v="24"/>
    <x v="0"/>
    <n v="0"/>
  </r>
  <r>
    <x v="0"/>
    <x v="122"/>
    <x v="7"/>
    <x v="55"/>
    <x v="17"/>
    <x v="24"/>
    <x v="0"/>
    <n v="0"/>
  </r>
  <r>
    <x v="0"/>
    <x v="123"/>
    <x v="7"/>
    <x v="55"/>
    <x v="17"/>
    <x v="24"/>
    <x v="0"/>
    <n v="0"/>
  </r>
  <r>
    <x v="0"/>
    <x v="124"/>
    <x v="7"/>
    <x v="19"/>
    <x v="17"/>
    <x v="24"/>
    <x v="0"/>
    <n v="0"/>
  </r>
  <r>
    <x v="0"/>
    <x v="125"/>
    <x v="7"/>
    <x v="19"/>
    <x v="17"/>
    <x v="24"/>
    <x v="0"/>
    <n v="0"/>
  </r>
  <r>
    <x v="0"/>
    <x v="124"/>
    <x v="7"/>
    <x v="20"/>
    <x v="17"/>
    <x v="24"/>
    <x v="0"/>
    <n v="0"/>
  </r>
  <r>
    <x v="0"/>
    <x v="125"/>
    <x v="7"/>
    <x v="20"/>
    <x v="17"/>
    <x v="24"/>
    <x v="0"/>
    <n v="0"/>
  </r>
  <r>
    <x v="0"/>
    <x v="124"/>
    <x v="7"/>
    <x v="21"/>
    <x v="17"/>
    <x v="24"/>
    <x v="0"/>
    <n v="0"/>
  </r>
  <r>
    <x v="0"/>
    <x v="125"/>
    <x v="7"/>
    <x v="21"/>
    <x v="17"/>
    <x v="24"/>
    <x v="0"/>
    <n v="0"/>
  </r>
  <r>
    <x v="0"/>
    <x v="124"/>
    <x v="7"/>
    <x v="22"/>
    <x v="17"/>
    <x v="24"/>
    <x v="0"/>
    <n v="0"/>
  </r>
  <r>
    <x v="0"/>
    <x v="125"/>
    <x v="7"/>
    <x v="22"/>
    <x v="17"/>
    <x v="24"/>
    <x v="0"/>
    <n v="0"/>
  </r>
  <r>
    <x v="0"/>
    <x v="124"/>
    <x v="7"/>
    <x v="23"/>
    <x v="17"/>
    <x v="24"/>
    <x v="0"/>
    <n v="0"/>
  </r>
  <r>
    <x v="0"/>
    <x v="125"/>
    <x v="7"/>
    <x v="23"/>
    <x v="17"/>
    <x v="24"/>
    <x v="0"/>
    <n v="0"/>
  </r>
  <r>
    <x v="0"/>
    <x v="126"/>
    <x v="7"/>
    <x v="9"/>
    <x v="17"/>
    <x v="24"/>
    <x v="0"/>
    <n v="0"/>
  </r>
  <r>
    <x v="0"/>
    <x v="127"/>
    <x v="7"/>
    <x v="9"/>
    <x v="17"/>
    <x v="24"/>
    <x v="0"/>
    <n v="0"/>
  </r>
  <r>
    <x v="0"/>
    <x v="126"/>
    <x v="7"/>
    <x v="10"/>
    <x v="17"/>
    <x v="24"/>
    <x v="0"/>
    <n v="0"/>
  </r>
  <r>
    <x v="0"/>
    <x v="127"/>
    <x v="7"/>
    <x v="10"/>
    <x v="17"/>
    <x v="24"/>
    <x v="0"/>
    <n v="0"/>
  </r>
  <r>
    <x v="0"/>
    <x v="126"/>
    <x v="7"/>
    <x v="11"/>
    <x v="17"/>
    <x v="24"/>
    <x v="0"/>
    <n v="0"/>
  </r>
  <r>
    <x v="0"/>
    <x v="127"/>
    <x v="7"/>
    <x v="11"/>
    <x v="17"/>
    <x v="24"/>
    <x v="0"/>
    <n v="10.426290964"/>
  </r>
  <r>
    <x v="0"/>
    <x v="126"/>
    <x v="7"/>
    <x v="12"/>
    <x v="17"/>
    <x v="24"/>
    <x v="0"/>
    <n v="0"/>
  </r>
  <r>
    <x v="0"/>
    <x v="127"/>
    <x v="7"/>
    <x v="12"/>
    <x v="17"/>
    <x v="24"/>
    <x v="0"/>
    <n v="0"/>
  </r>
  <r>
    <x v="0"/>
    <x v="126"/>
    <x v="7"/>
    <x v="13"/>
    <x v="17"/>
    <x v="24"/>
    <x v="0"/>
    <n v="0"/>
  </r>
  <r>
    <x v="0"/>
    <x v="127"/>
    <x v="7"/>
    <x v="13"/>
    <x v="17"/>
    <x v="24"/>
    <x v="0"/>
    <n v="0"/>
  </r>
  <r>
    <x v="0"/>
    <x v="126"/>
    <x v="7"/>
    <x v="14"/>
    <x v="17"/>
    <x v="24"/>
    <x v="0"/>
    <n v="0"/>
  </r>
  <r>
    <x v="0"/>
    <x v="127"/>
    <x v="7"/>
    <x v="14"/>
    <x v="17"/>
    <x v="24"/>
    <x v="0"/>
    <n v="0"/>
  </r>
  <r>
    <x v="0"/>
    <x v="126"/>
    <x v="7"/>
    <x v="15"/>
    <x v="17"/>
    <x v="24"/>
    <x v="0"/>
    <n v="0"/>
  </r>
  <r>
    <x v="0"/>
    <x v="127"/>
    <x v="7"/>
    <x v="15"/>
    <x v="17"/>
    <x v="24"/>
    <x v="0"/>
    <n v="3928.4501"/>
  </r>
  <r>
    <x v="0"/>
    <x v="126"/>
    <x v="7"/>
    <x v="16"/>
    <x v="17"/>
    <x v="24"/>
    <x v="0"/>
    <n v="0"/>
  </r>
  <r>
    <x v="0"/>
    <x v="127"/>
    <x v="7"/>
    <x v="16"/>
    <x v="17"/>
    <x v="24"/>
    <x v="0"/>
    <n v="49.028373391000002"/>
  </r>
  <r>
    <x v="0"/>
    <x v="126"/>
    <x v="7"/>
    <x v="17"/>
    <x v="17"/>
    <x v="24"/>
    <x v="0"/>
    <n v="0"/>
  </r>
  <r>
    <x v="0"/>
    <x v="127"/>
    <x v="7"/>
    <x v="17"/>
    <x v="17"/>
    <x v="24"/>
    <x v="0"/>
    <n v="0"/>
  </r>
  <r>
    <x v="0"/>
    <x v="126"/>
    <x v="7"/>
    <x v="18"/>
    <x v="17"/>
    <x v="24"/>
    <x v="0"/>
    <n v="0"/>
  </r>
  <r>
    <x v="0"/>
    <x v="127"/>
    <x v="7"/>
    <x v="18"/>
    <x v="17"/>
    <x v="24"/>
    <x v="0"/>
    <n v="0"/>
  </r>
  <r>
    <x v="0"/>
    <x v="122"/>
    <x v="7"/>
    <x v="55"/>
    <x v="18"/>
    <x v="24"/>
    <x v="0"/>
    <n v="0"/>
  </r>
  <r>
    <x v="0"/>
    <x v="123"/>
    <x v="7"/>
    <x v="55"/>
    <x v="18"/>
    <x v="24"/>
    <x v="0"/>
    <n v="0"/>
  </r>
  <r>
    <x v="0"/>
    <x v="124"/>
    <x v="7"/>
    <x v="19"/>
    <x v="18"/>
    <x v="24"/>
    <x v="0"/>
    <n v="0"/>
  </r>
  <r>
    <x v="0"/>
    <x v="125"/>
    <x v="7"/>
    <x v="19"/>
    <x v="18"/>
    <x v="24"/>
    <x v="0"/>
    <n v="0"/>
  </r>
  <r>
    <x v="0"/>
    <x v="124"/>
    <x v="7"/>
    <x v="20"/>
    <x v="18"/>
    <x v="24"/>
    <x v="0"/>
    <n v="0"/>
  </r>
  <r>
    <x v="0"/>
    <x v="125"/>
    <x v="7"/>
    <x v="20"/>
    <x v="18"/>
    <x v="24"/>
    <x v="0"/>
    <n v="0"/>
  </r>
  <r>
    <x v="0"/>
    <x v="124"/>
    <x v="7"/>
    <x v="21"/>
    <x v="18"/>
    <x v="24"/>
    <x v="0"/>
    <n v="0"/>
  </r>
  <r>
    <x v="0"/>
    <x v="125"/>
    <x v="7"/>
    <x v="21"/>
    <x v="18"/>
    <x v="24"/>
    <x v="0"/>
    <n v="0"/>
  </r>
  <r>
    <x v="0"/>
    <x v="124"/>
    <x v="7"/>
    <x v="22"/>
    <x v="18"/>
    <x v="24"/>
    <x v="0"/>
    <n v="0"/>
  </r>
  <r>
    <x v="0"/>
    <x v="125"/>
    <x v="7"/>
    <x v="22"/>
    <x v="18"/>
    <x v="24"/>
    <x v="0"/>
    <n v="0"/>
  </r>
  <r>
    <x v="0"/>
    <x v="124"/>
    <x v="7"/>
    <x v="23"/>
    <x v="18"/>
    <x v="24"/>
    <x v="0"/>
    <n v="0"/>
  </r>
  <r>
    <x v="0"/>
    <x v="125"/>
    <x v="7"/>
    <x v="23"/>
    <x v="18"/>
    <x v="24"/>
    <x v="0"/>
    <n v="0"/>
  </r>
  <r>
    <x v="0"/>
    <x v="126"/>
    <x v="7"/>
    <x v="9"/>
    <x v="18"/>
    <x v="24"/>
    <x v="0"/>
    <n v="0"/>
  </r>
  <r>
    <x v="0"/>
    <x v="127"/>
    <x v="7"/>
    <x v="9"/>
    <x v="18"/>
    <x v="24"/>
    <x v="0"/>
    <n v="0"/>
  </r>
  <r>
    <x v="0"/>
    <x v="126"/>
    <x v="7"/>
    <x v="10"/>
    <x v="18"/>
    <x v="24"/>
    <x v="0"/>
    <n v="0"/>
  </r>
  <r>
    <x v="0"/>
    <x v="127"/>
    <x v="7"/>
    <x v="10"/>
    <x v="18"/>
    <x v="24"/>
    <x v="0"/>
    <n v="0"/>
  </r>
  <r>
    <x v="0"/>
    <x v="126"/>
    <x v="7"/>
    <x v="11"/>
    <x v="18"/>
    <x v="24"/>
    <x v="0"/>
    <n v="0"/>
  </r>
  <r>
    <x v="0"/>
    <x v="127"/>
    <x v="7"/>
    <x v="11"/>
    <x v="18"/>
    <x v="24"/>
    <x v="0"/>
    <n v="3.021206641"/>
  </r>
  <r>
    <x v="0"/>
    <x v="126"/>
    <x v="7"/>
    <x v="12"/>
    <x v="18"/>
    <x v="24"/>
    <x v="0"/>
    <n v="0"/>
  </r>
  <r>
    <x v="0"/>
    <x v="127"/>
    <x v="7"/>
    <x v="12"/>
    <x v="18"/>
    <x v="24"/>
    <x v="0"/>
    <n v="0"/>
  </r>
  <r>
    <x v="0"/>
    <x v="126"/>
    <x v="7"/>
    <x v="13"/>
    <x v="18"/>
    <x v="24"/>
    <x v="0"/>
    <n v="0"/>
  </r>
  <r>
    <x v="0"/>
    <x v="127"/>
    <x v="7"/>
    <x v="13"/>
    <x v="18"/>
    <x v="24"/>
    <x v="0"/>
    <n v="0"/>
  </r>
  <r>
    <x v="0"/>
    <x v="126"/>
    <x v="7"/>
    <x v="14"/>
    <x v="18"/>
    <x v="24"/>
    <x v="0"/>
    <n v="0"/>
  </r>
  <r>
    <x v="0"/>
    <x v="127"/>
    <x v="7"/>
    <x v="14"/>
    <x v="18"/>
    <x v="24"/>
    <x v="0"/>
    <n v="0"/>
  </r>
  <r>
    <x v="0"/>
    <x v="126"/>
    <x v="7"/>
    <x v="15"/>
    <x v="18"/>
    <x v="24"/>
    <x v="0"/>
    <n v="0"/>
  </r>
  <r>
    <x v="0"/>
    <x v="127"/>
    <x v="7"/>
    <x v="15"/>
    <x v="18"/>
    <x v="24"/>
    <x v="0"/>
    <n v="52.701967881999998"/>
  </r>
  <r>
    <x v="0"/>
    <x v="126"/>
    <x v="7"/>
    <x v="16"/>
    <x v="18"/>
    <x v="24"/>
    <x v="0"/>
    <n v="0"/>
  </r>
  <r>
    <x v="0"/>
    <x v="127"/>
    <x v="7"/>
    <x v="16"/>
    <x v="18"/>
    <x v="24"/>
    <x v="0"/>
    <n v="5.6152718210000003"/>
  </r>
  <r>
    <x v="0"/>
    <x v="126"/>
    <x v="7"/>
    <x v="17"/>
    <x v="18"/>
    <x v="24"/>
    <x v="0"/>
    <n v="0"/>
  </r>
  <r>
    <x v="0"/>
    <x v="127"/>
    <x v="7"/>
    <x v="17"/>
    <x v="18"/>
    <x v="24"/>
    <x v="0"/>
    <n v="0"/>
  </r>
  <r>
    <x v="0"/>
    <x v="126"/>
    <x v="7"/>
    <x v="18"/>
    <x v="18"/>
    <x v="24"/>
    <x v="0"/>
    <n v="0"/>
  </r>
  <r>
    <x v="0"/>
    <x v="127"/>
    <x v="7"/>
    <x v="18"/>
    <x v="18"/>
    <x v="24"/>
    <x v="0"/>
    <n v="0"/>
  </r>
  <r>
    <x v="0"/>
    <x v="128"/>
    <x v="7"/>
    <x v="9"/>
    <x v="19"/>
    <x v="24"/>
    <x v="0"/>
    <n v="0"/>
  </r>
  <r>
    <x v="0"/>
    <x v="129"/>
    <x v="7"/>
    <x v="9"/>
    <x v="19"/>
    <x v="24"/>
    <x v="0"/>
    <n v="0"/>
  </r>
  <r>
    <x v="0"/>
    <x v="128"/>
    <x v="7"/>
    <x v="10"/>
    <x v="19"/>
    <x v="24"/>
    <x v="0"/>
    <n v="0"/>
  </r>
  <r>
    <x v="0"/>
    <x v="129"/>
    <x v="7"/>
    <x v="10"/>
    <x v="19"/>
    <x v="24"/>
    <x v="0"/>
    <n v="0"/>
  </r>
  <r>
    <x v="0"/>
    <x v="128"/>
    <x v="7"/>
    <x v="11"/>
    <x v="19"/>
    <x v="24"/>
    <x v="0"/>
    <n v="0"/>
  </r>
  <r>
    <x v="0"/>
    <x v="129"/>
    <x v="7"/>
    <x v="11"/>
    <x v="19"/>
    <x v="24"/>
    <x v="0"/>
    <n v="37.281616345000003"/>
  </r>
  <r>
    <x v="0"/>
    <x v="128"/>
    <x v="7"/>
    <x v="12"/>
    <x v="19"/>
    <x v="24"/>
    <x v="0"/>
    <n v="0"/>
  </r>
  <r>
    <x v="0"/>
    <x v="129"/>
    <x v="7"/>
    <x v="12"/>
    <x v="19"/>
    <x v="24"/>
    <x v="0"/>
    <n v="0"/>
  </r>
  <r>
    <x v="0"/>
    <x v="128"/>
    <x v="7"/>
    <x v="13"/>
    <x v="19"/>
    <x v="24"/>
    <x v="0"/>
    <n v="0"/>
  </r>
  <r>
    <x v="0"/>
    <x v="129"/>
    <x v="7"/>
    <x v="13"/>
    <x v="19"/>
    <x v="24"/>
    <x v="0"/>
    <n v="0"/>
  </r>
  <r>
    <x v="0"/>
    <x v="128"/>
    <x v="7"/>
    <x v="14"/>
    <x v="19"/>
    <x v="24"/>
    <x v="0"/>
    <n v="0"/>
  </r>
  <r>
    <x v="0"/>
    <x v="129"/>
    <x v="7"/>
    <x v="14"/>
    <x v="19"/>
    <x v="24"/>
    <x v="0"/>
    <n v="0"/>
  </r>
  <r>
    <x v="0"/>
    <x v="128"/>
    <x v="7"/>
    <x v="15"/>
    <x v="19"/>
    <x v="24"/>
    <x v="0"/>
    <n v="0"/>
  </r>
  <r>
    <x v="0"/>
    <x v="129"/>
    <x v="7"/>
    <x v="15"/>
    <x v="19"/>
    <x v="24"/>
    <x v="0"/>
    <n v="608.62949000000003"/>
  </r>
  <r>
    <x v="0"/>
    <x v="128"/>
    <x v="7"/>
    <x v="16"/>
    <x v="19"/>
    <x v="24"/>
    <x v="0"/>
    <n v="0"/>
  </r>
  <r>
    <x v="0"/>
    <x v="129"/>
    <x v="7"/>
    <x v="16"/>
    <x v="19"/>
    <x v="24"/>
    <x v="0"/>
    <n v="154.41322"/>
  </r>
  <r>
    <x v="0"/>
    <x v="128"/>
    <x v="7"/>
    <x v="17"/>
    <x v="19"/>
    <x v="24"/>
    <x v="0"/>
    <n v="0"/>
  </r>
  <r>
    <x v="0"/>
    <x v="129"/>
    <x v="7"/>
    <x v="17"/>
    <x v="19"/>
    <x v="24"/>
    <x v="0"/>
    <n v="0"/>
  </r>
  <r>
    <x v="0"/>
    <x v="128"/>
    <x v="7"/>
    <x v="18"/>
    <x v="19"/>
    <x v="24"/>
    <x v="0"/>
    <n v="0"/>
  </r>
  <r>
    <x v="0"/>
    <x v="129"/>
    <x v="7"/>
    <x v="18"/>
    <x v="19"/>
    <x v="24"/>
    <x v="0"/>
    <n v="0"/>
  </r>
  <r>
    <x v="0"/>
    <x v="122"/>
    <x v="7"/>
    <x v="55"/>
    <x v="10"/>
    <x v="25"/>
    <x v="0"/>
    <n v="0"/>
  </r>
  <r>
    <x v="0"/>
    <x v="123"/>
    <x v="7"/>
    <x v="55"/>
    <x v="10"/>
    <x v="25"/>
    <x v="0"/>
    <n v="52.844523473999999"/>
  </r>
  <r>
    <x v="0"/>
    <x v="124"/>
    <x v="7"/>
    <x v="19"/>
    <x v="10"/>
    <x v="25"/>
    <x v="0"/>
    <n v="0"/>
  </r>
  <r>
    <x v="0"/>
    <x v="125"/>
    <x v="7"/>
    <x v="19"/>
    <x v="10"/>
    <x v="25"/>
    <x v="0"/>
    <n v="0"/>
  </r>
  <r>
    <x v="0"/>
    <x v="124"/>
    <x v="7"/>
    <x v="20"/>
    <x v="10"/>
    <x v="25"/>
    <x v="0"/>
    <n v="0"/>
  </r>
  <r>
    <x v="0"/>
    <x v="125"/>
    <x v="7"/>
    <x v="20"/>
    <x v="10"/>
    <x v="25"/>
    <x v="0"/>
    <n v="0"/>
  </r>
  <r>
    <x v="0"/>
    <x v="124"/>
    <x v="7"/>
    <x v="21"/>
    <x v="10"/>
    <x v="25"/>
    <x v="0"/>
    <n v="0"/>
  </r>
  <r>
    <x v="0"/>
    <x v="125"/>
    <x v="7"/>
    <x v="21"/>
    <x v="10"/>
    <x v="25"/>
    <x v="0"/>
    <n v="0"/>
  </r>
  <r>
    <x v="0"/>
    <x v="124"/>
    <x v="7"/>
    <x v="22"/>
    <x v="10"/>
    <x v="25"/>
    <x v="0"/>
    <n v="0"/>
  </r>
  <r>
    <x v="0"/>
    <x v="125"/>
    <x v="7"/>
    <x v="22"/>
    <x v="10"/>
    <x v="25"/>
    <x v="0"/>
    <n v="0"/>
  </r>
  <r>
    <x v="0"/>
    <x v="124"/>
    <x v="7"/>
    <x v="23"/>
    <x v="10"/>
    <x v="25"/>
    <x v="0"/>
    <n v="0"/>
  </r>
  <r>
    <x v="0"/>
    <x v="125"/>
    <x v="7"/>
    <x v="23"/>
    <x v="10"/>
    <x v="25"/>
    <x v="0"/>
    <n v="0"/>
  </r>
  <r>
    <x v="0"/>
    <x v="126"/>
    <x v="7"/>
    <x v="9"/>
    <x v="10"/>
    <x v="25"/>
    <x v="0"/>
    <n v="0"/>
  </r>
  <r>
    <x v="0"/>
    <x v="127"/>
    <x v="7"/>
    <x v="9"/>
    <x v="10"/>
    <x v="25"/>
    <x v="0"/>
    <n v="0"/>
  </r>
  <r>
    <x v="0"/>
    <x v="126"/>
    <x v="7"/>
    <x v="10"/>
    <x v="10"/>
    <x v="25"/>
    <x v="0"/>
    <n v="0"/>
  </r>
  <r>
    <x v="0"/>
    <x v="127"/>
    <x v="7"/>
    <x v="10"/>
    <x v="10"/>
    <x v="25"/>
    <x v="0"/>
    <n v="0"/>
  </r>
  <r>
    <x v="0"/>
    <x v="126"/>
    <x v="7"/>
    <x v="11"/>
    <x v="10"/>
    <x v="25"/>
    <x v="0"/>
    <n v="0"/>
  </r>
  <r>
    <x v="0"/>
    <x v="127"/>
    <x v="7"/>
    <x v="11"/>
    <x v="10"/>
    <x v="25"/>
    <x v="0"/>
    <n v="1.3340598E-2"/>
  </r>
  <r>
    <x v="0"/>
    <x v="126"/>
    <x v="7"/>
    <x v="12"/>
    <x v="10"/>
    <x v="25"/>
    <x v="0"/>
    <n v="0"/>
  </r>
  <r>
    <x v="0"/>
    <x v="127"/>
    <x v="7"/>
    <x v="12"/>
    <x v="10"/>
    <x v="25"/>
    <x v="0"/>
    <n v="0"/>
  </r>
  <r>
    <x v="0"/>
    <x v="126"/>
    <x v="7"/>
    <x v="13"/>
    <x v="10"/>
    <x v="25"/>
    <x v="0"/>
    <n v="0"/>
  </r>
  <r>
    <x v="0"/>
    <x v="127"/>
    <x v="7"/>
    <x v="13"/>
    <x v="10"/>
    <x v="25"/>
    <x v="0"/>
    <n v="0"/>
  </r>
  <r>
    <x v="0"/>
    <x v="126"/>
    <x v="7"/>
    <x v="14"/>
    <x v="10"/>
    <x v="25"/>
    <x v="0"/>
    <n v="0"/>
  </r>
  <r>
    <x v="0"/>
    <x v="127"/>
    <x v="7"/>
    <x v="14"/>
    <x v="10"/>
    <x v="25"/>
    <x v="0"/>
    <n v="0"/>
  </r>
  <r>
    <x v="0"/>
    <x v="126"/>
    <x v="7"/>
    <x v="15"/>
    <x v="10"/>
    <x v="25"/>
    <x v="0"/>
    <n v="0"/>
  </r>
  <r>
    <x v="0"/>
    <x v="127"/>
    <x v="7"/>
    <x v="15"/>
    <x v="10"/>
    <x v="25"/>
    <x v="0"/>
    <n v="16.309905389000001"/>
  </r>
  <r>
    <x v="0"/>
    <x v="126"/>
    <x v="7"/>
    <x v="16"/>
    <x v="10"/>
    <x v="25"/>
    <x v="0"/>
    <n v="0"/>
  </r>
  <r>
    <x v="0"/>
    <x v="127"/>
    <x v="7"/>
    <x v="16"/>
    <x v="10"/>
    <x v="25"/>
    <x v="0"/>
    <n v="1.1673440000000001E-3"/>
  </r>
  <r>
    <x v="0"/>
    <x v="126"/>
    <x v="7"/>
    <x v="17"/>
    <x v="10"/>
    <x v="25"/>
    <x v="0"/>
    <n v="0"/>
  </r>
  <r>
    <x v="0"/>
    <x v="127"/>
    <x v="7"/>
    <x v="17"/>
    <x v="10"/>
    <x v="25"/>
    <x v="0"/>
    <n v="0"/>
  </r>
  <r>
    <x v="0"/>
    <x v="126"/>
    <x v="7"/>
    <x v="18"/>
    <x v="10"/>
    <x v="25"/>
    <x v="0"/>
    <n v="0"/>
  </r>
  <r>
    <x v="0"/>
    <x v="127"/>
    <x v="7"/>
    <x v="18"/>
    <x v="10"/>
    <x v="25"/>
    <x v="0"/>
    <n v="0"/>
  </r>
  <r>
    <x v="0"/>
    <x v="122"/>
    <x v="7"/>
    <x v="55"/>
    <x v="11"/>
    <x v="25"/>
    <x v="0"/>
    <n v="0"/>
  </r>
  <r>
    <x v="0"/>
    <x v="123"/>
    <x v="7"/>
    <x v="55"/>
    <x v="11"/>
    <x v="25"/>
    <x v="0"/>
    <n v="0.23392236299999999"/>
  </r>
  <r>
    <x v="0"/>
    <x v="124"/>
    <x v="7"/>
    <x v="19"/>
    <x v="11"/>
    <x v="25"/>
    <x v="0"/>
    <n v="0"/>
  </r>
  <r>
    <x v="0"/>
    <x v="125"/>
    <x v="7"/>
    <x v="19"/>
    <x v="11"/>
    <x v="25"/>
    <x v="0"/>
    <n v="0"/>
  </r>
  <r>
    <x v="0"/>
    <x v="124"/>
    <x v="7"/>
    <x v="20"/>
    <x v="11"/>
    <x v="25"/>
    <x v="0"/>
    <n v="0"/>
  </r>
  <r>
    <x v="0"/>
    <x v="125"/>
    <x v="7"/>
    <x v="20"/>
    <x v="11"/>
    <x v="25"/>
    <x v="0"/>
    <n v="0"/>
  </r>
  <r>
    <x v="0"/>
    <x v="124"/>
    <x v="7"/>
    <x v="21"/>
    <x v="11"/>
    <x v="25"/>
    <x v="0"/>
    <n v="0"/>
  </r>
  <r>
    <x v="0"/>
    <x v="125"/>
    <x v="7"/>
    <x v="21"/>
    <x v="11"/>
    <x v="25"/>
    <x v="0"/>
    <n v="0"/>
  </r>
  <r>
    <x v="0"/>
    <x v="124"/>
    <x v="7"/>
    <x v="22"/>
    <x v="11"/>
    <x v="25"/>
    <x v="0"/>
    <n v="0"/>
  </r>
  <r>
    <x v="0"/>
    <x v="125"/>
    <x v="7"/>
    <x v="22"/>
    <x v="11"/>
    <x v="25"/>
    <x v="0"/>
    <n v="0"/>
  </r>
  <r>
    <x v="0"/>
    <x v="124"/>
    <x v="7"/>
    <x v="23"/>
    <x v="11"/>
    <x v="25"/>
    <x v="0"/>
    <n v="0"/>
  </r>
  <r>
    <x v="0"/>
    <x v="125"/>
    <x v="7"/>
    <x v="23"/>
    <x v="11"/>
    <x v="25"/>
    <x v="0"/>
    <n v="0"/>
  </r>
  <r>
    <x v="0"/>
    <x v="126"/>
    <x v="7"/>
    <x v="9"/>
    <x v="11"/>
    <x v="25"/>
    <x v="0"/>
    <n v="0"/>
  </r>
  <r>
    <x v="0"/>
    <x v="127"/>
    <x v="7"/>
    <x v="9"/>
    <x v="11"/>
    <x v="25"/>
    <x v="0"/>
    <n v="0"/>
  </r>
  <r>
    <x v="0"/>
    <x v="126"/>
    <x v="7"/>
    <x v="10"/>
    <x v="11"/>
    <x v="25"/>
    <x v="0"/>
    <n v="0"/>
  </r>
  <r>
    <x v="0"/>
    <x v="127"/>
    <x v="7"/>
    <x v="10"/>
    <x v="11"/>
    <x v="25"/>
    <x v="0"/>
    <n v="0"/>
  </r>
  <r>
    <x v="0"/>
    <x v="126"/>
    <x v="7"/>
    <x v="11"/>
    <x v="11"/>
    <x v="25"/>
    <x v="0"/>
    <n v="0"/>
  </r>
  <r>
    <x v="0"/>
    <x v="127"/>
    <x v="7"/>
    <x v="11"/>
    <x v="11"/>
    <x v="25"/>
    <x v="0"/>
    <n v="0.13088860299999999"/>
  </r>
  <r>
    <x v="0"/>
    <x v="126"/>
    <x v="7"/>
    <x v="12"/>
    <x v="11"/>
    <x v="25"/>
    <x v="0"/>
    <n v="0"/>
  </r>
  <r>
    <x v="0"/>
    <x v="127"/>
    <x v="7"/>
    <x v="12"/>
    <x v="11"/>
    <x v="25"/>
    <x v="0"/>
    <n v="0"/>
  </r>
  <r>
    <x v="0"/>
    <x v="126"/>
    <x v="7"/>
    <x v="13"/>
    <x v="11"/>
    <x v="25"/>
    <x v="0"/>
    <n v="0"/>
  </r>
  <r>
    <x v="0"/>
    <x v="127"/>
    <x v="7"/>
    <x v="13"/>
    <x v="11"/>
    <x v="25"/>
    <x v="0"/>
    <n v="0"/>
  </r>
  <r>
    <x v="0"/>
    <x v="126"/>
    <x v="7"/>
    <x v="14"/>
    <x v="11"/>
    <x v="25"/>
    <x v="0"/>
    <n v="0"/>
  </r>
  <r>
    <x v="0"/>
    <x v="127"/>
    <x v="7"/>
    <x v="14"/>
    <x v="11"/>
    <x v="25"/>
    <x v="0"/>
    <n v="0"/>
  </r>
  <r>
    <x v="0"/>
    <x v="126"/>
    <x v="7"/>
    <x v="15"/>
    <x v="11"/>
    <x v="25"/>
    <x v="0"/>
    <n v="0"/>
  </r>
  <r>
    <x v="0"/>
    <x v="127"/>
    <x v="7"/>
    <x v="15"/>
    <x v="11"/>
    <x v="25"/>
    <x v="0"/>
    <n v="1.587130481"/>
  </r>
  <r>
    <x v="0"/>
    <x v="126"/>
    <x v="7"/>
    <x v="16"/>
    <x v="11"/>
    <x v="25"/>
    <x v="0"/>
    <n v="0"/>
  </r>
  <r>
    <x v="0"/>
    <x v="127"/>
    <x v="7"/>
    <x v="16"/>
    <x v="11"/>
    <x v="25"/>
    <x v="0"/>
    <n v="2.541813E-3"/>
  </r>
  <r>
    <x v="0"/>
    <x v="126"/>
    <x v="7"/>
    <x v="17"/>
    <x v="11"/>
    <x v="25"/>
    <x v="0"/>
    <n v="0"/>
  </r>
  <r>
    <x v="0"/>
    <x v="127"/>
    <x v="7"/>
    <x v="17"/>
    <x v="11"/>
    <x v="25"/>
    <x v="0"/>
    <n v="0"/>
  </r>
  <r>
    <x v="0"/>
    <x v="126"/>
    <x v="7"/>
    <x v="18"/>
    <x v="11"/>
    <x v="25"/>
    <x v="0"/>
    <n v="0"/>
  </r>
  <r>
    <x v="0"/>
    <x v="127"/>
    <x v="7"/>
    <x v="18"/>
    <x v="11"/>
    <x v="25"/>
    <x v="0"/>
    <n v="0"/>
  </r>
  <r>
    <x v="0"/>
    <x v="122"/>
    <x v="7"/>
    <x v="55"/>
    <x v="12"/>
    <x v="25"/>
    <x v="0"/>
    <n v="0"/>
  </r>
  <r>
    <x v="0"/>
    <x v="123"/>
    <x v="7"/>
    <x v="55"/>
    <x v="12"/>
    <x v="25"/>
    <x v="0"/>
    <n v="0"/>
  </r>
  <r>
    <x v="0"/>
    <x v="124"/>
    <x v="7"/>
    <x v="19"/>
    <x v="12"/>
    <x v="25"/>
    <x v="0"/>
    <n v="0"/>
  </r>
  <r>
    <x v="0"/>
    <x v="125"/>
    <x v="7"/>
    <x v="19"/>
    <x v="12"/>
    <x v="25"/>
    <x v="0"/>
    <n v="0"/>
  </r>
  <r>
    <x v="0"/>
    <x v="124"/>
    <x v="7"/>
    <x v="20"/>
    <x v="12"/>
    <x v="25"/>
    <x v="0"/>
    <n v="0"/>
  </r>
  <r>
    <x v="0"/>
    <x v="125"/>
    <x v="7"/>
    <x v="20"/>
    <x v="12"/>
    <x v="25"/>
    <x v="0"/>
    <n v="0"/>
  </r>
  <r>
    <x v="0"/>
    <x v="124"/>
    <x v="7"/>
    <x v="21"/>
    <x v="12"/>
    <x v="25"/>
    <x v="0"/>
    <n v="0"/>
  </r>
  <r>
    <x v="0"/>
    <x v="125"/>
    <x v="7"/>
    <x v="21"/>
    <x v="12"/>
    <x v="25"/>
    <x v="0"/>
    <n v="0"/>
  </r>
  <r>
    <x v="0"/>
    <x v="124"/>
    <x v="7"/>
    <x v="22"/>
    <x v="12"/>
    <x v="25"/>
    <x v="0"/>
    <n v="0"/>
  </r>
  <r>
    <x v="0"/>
    <x v="125"/>
    <x v="7"/>
    <x v="22"/>
    <x v="12"/>
    <x v="25"/>
    <x v="0"/>
    <n v="0"/>
  </r>
  <r>
    <x v="0"/>
    <x v="124"/>
    <x v="7"/>
    <x v="23"/>
    <x v="12"/>
    <x v="25"/>
    <x v="0"/>
    <n v="0"/>
  </r>
  <r>
    <x v="0"/>
    <x v="125"/>
    <x v="7"/>
    <x v="23"/>
    <x v="12"/>
    <x v="25"/>
    <x v="0"/>
    <n v="0"/>
  </r>
  <r>
    <x v="0"/>
    <x v="126"/>
    <x v="7"/>
    <x v="9"/>
    <x v="12"/>
    <x v="25"/>
    <x v="0"/>
    <n v="0"/>
  </r>
  <r>
    <x v="0"/>
    <x v="127"/>
    <x v="7"/>
    <x v="9"/>
    <x v="12"/>
    <x v="25"/>
    <x v="0"/>
    <n v="0"/>
  </r>
  <r>
    <x v="0"/>
    <x v="126"/>
    <x v="7"/>
    <x v="10"/>
    <x v="12"/>
    <x v="25"/>
    <x v="0"/>
    <n v="0"/>
  </r>
  <r>
    <x v="0"/>
    <x v="127"/>
    <x v="7"/>
    <x v="10"/>
    <x v="12"/>
    <x v="25"/>
    <x v="0"/>
    <n v="0"/>
  </r>
  <r>
    <x v="0"/>
    <x v="126"/>
    <x v="7"/>
    <x v="11"/>
    <x v="12"/>
    <x v="25"/>
    <x v="0"/>
    <n v="0"/>
  </r>
  <r>
    <x v="0"/>
    <x v="127"/>
    <x v="7"/>
    <x v="11"/>
    <x v="12"/>
    <x v="25"/>
    <x v="0"/>
    <n v="0.31161470200000002"/>
  </r>
  <r>
    <x v="0"/>
    <x v="126"/>
    <x v="7"/>
    <x v="12"/>
    <x v="12"/>
    <x v="25"/>
    <x v="0"/>
    <n v="0"/>
  </r>
  <r>
    <x v="0"/>
    <x v="127"/>
    <x v="7"/>
    <x v="12"/>
    <x v="12"/>
    <x v="25"/>
    <x v="0"/>
    <n v="0"/>
  </r>
  <r>
    <x v="0"/>
    <x v="126"/>
    <x v="7"/>
    <x v="13"/>
    <x v="12"/>
    <x v="25"/>
    <x v="0"/>
    <n v="0"/>
  </r>
  <r>
    <x v="0"/>
    <x v="127"/>
    <x v="7"/>
    <x v="13"/>
    <x v="12"/>
    <x v="25"/>
    <x v="0"/>
    <n v="0"/>
  </r>
  <r>
    <x v="0"/>
    <x v="126"/>
    <x v="7"/>
    <x v="14"/>
    <x v="12"/>
    <x v="25"/>
    <x v="0"/>
    <n v="0"/>
  </r>
  <r>
    <x v="0"/>
    <x v="127"/>
    <x v="7"/>
    <x v="14"/>
    <x v="12"/>
    <x v="25"/>
    <x v="0"/>
    <n v="0"/>
  </r>
  <r>
    <x v="0"/>
    <x v="126"/>
    <x v="7"/>
    <x v="15"/>
    <x v="12"/>
    <x v="25"/>
    <x v="0"/>
    <n v="0"/>
  </r>
  <r>
    <x v="0"/>
    <x v="127"/>
    <x v="7"/>
    <x v="15"/>
    <x v="12"/>
    <x v="25"/>
    <x v="0"/>
    <n v="3.9061015999999997E-2"/>
  </r>
  <r>
    <x v="0"/>
    <x v="126"/>
    <x v="7"/>
    <x v="16"/>
    <x v="12"/>
    <x v="25"/>
    <x v="0"/>
    <n v="0"/>
  </r>
  <r>
    <x v="0"/>
    <x v="127"/>
    <x v="7"/>
    <x v="16"/>
    <x v="12"/>
    <x v="25"/>
    <x v="0"/>
    <n v="1.5641599999999999E-4"/>
  </r>
  <r>
    <x v="0"/>
    <x v="126"/>
    <x v="7"/>
    <x v="17"/>
    <x v="12"/>
    <x v="25"/>
    <x v="0"/>
    <n v="0"/>
  </r>
  <r>
    <x v="0"/>
    <x v="127"/>
    <x v="7"/>
    <x v="17"/>
    <x v="12"/>
    <x v="25"/>
    <x v="0"/>
    <n v="0"/>
  </r>
  <r>
    <x v="0"/>
    <x v="126"/>
    <x v="7"/>
    <x v="18"/>
    <x v="12"/>
    <x v="25"/>
    <x v="0"/>
    <n v="0"/>
  </r>
  <r>
    <x v="0"/>
    <x v="127"/>
    <x v="7"/>
    <x v="18"/>
    <x v="12"/>
    <x v="25"/>
    <x v="0"/>
    <n v="0"/>
  </r>
  <r>
    <x v="0"/>
    <x v="122"/>
    <x v="7"/>
    <x v="55"/>
    <x v="13"/>
    <x v="25"/>
    <x v="0"/>
    <n v="0"/>
  </r>
  <r>
    <x v="0"/>
    <x v="123"/>
    <x v="7"/>
    <x v="55"/>
    <x v="13"/>
    <x v="25"/>
    <x v="0"/>
    <n v="0"/>
  </r>
  <r>
    <x v="0"/>
    <x v="124"/>
    <x v="7"/>
    <x v="19"/>
    <x v="13"/>
    <x v="25"/>
    <x v="0"/>
    <n v="0"/>
  </r>
  <r>
    <x v="0"/>
    <x v="125"/>
    <x v="7"/>
    <x v="19"/>
    <x v="13"/>
    <x v="25"/>
    <x v="0"/>
    <n v="0"/>
  </r>
  <r>
    <x v="0"/>
    <x v="124"/>
    <x v="7"/>
    <x v="20"/>
    <x v="13"/>
    <x v="25"/>
    <x v="0"/>
    <n v="0"/>
  </r>
  <r>
    <x v="0"/>
    <x v="125"/>
    <x v="7"/>
    <x v="20"/>
    <x v="13"/>
    <x v="25"/>
    <x v="0"/>
    <n v="0"/>
  </r>
  <r>
    <x v="0"/>
    <x v="124"/>
    <x v="7"/>
    <x v="21"/>
    <x v="13"/>
    <x v="25"/>
    <x v="0"/>
    <n v="0"/>
  </r>
  <r>
    <x v="0"/>
    <x v="125"/>
    <x v="7"/>
    <x v="21"/>
    <x v="13"/>
    <x v="25"/>
    <x v="0"/>
    <n v="0"/>
  </r>
  <r>
    <x v="0"/>
    <x v="124"/>
    <x v="7"/>
    <x v="22"/>
    <x v="13"/>
    <x v="25"/>
    <x v="0"/>
    <n v="0"/>
  </r>
  <r>
    <x v="0"/>
    <x v="125"/>
    <x v="7"/>
    <x v="22"/>
    <x v="13"/>
    <x v="25"/>
    <x v="0"/>
    <n v="0"/>
  </r>
  <r>
    <x v="0"/>
    <x v="124"/>
    <x v="7"/>
    <x v="23"/>
    <x v="13"/>
    <x v="25"/>
    <x v="0"/>
    <n v="0"/>
  </r>
  <r>
    <x v="0"/>
    <x v="125"/>
    <x v="7"/>
    <x v="23"/>
    <x v="13"/>
    <x v="25"/>
    <x v="0"/>
    <n v="0"/>
  </r>
  <r>
    <x v="0"/>
    <x v="126"/>
    <x v="7"/>
    <x v="9"/>
    <x v="13"/>
    <x v="25"/>
    <x v="0"/>
    <n v="0"/>
  </r>
  <r>
    <x v="0"/>
    <x v="127"/>
    <x v="7"/>
    <x v="9"/>
    <x v="13"/>
    <x v="25"/>
    <x v="0"/>
    <n v="0"/>
  </r>
  <r>
    <x v="0"/>
    <x v="126"/>
    <x v="7"/>
    <x v="10"/>
    <x v="13"/>
    <x v="25"/>
    <x v="0"/>
    <n v="0"/>
  </r>
  <r>
    <x v="0"/>
    <x v="127"/>
    <x v="7"/>
    <x v="10"/>
    <x v="13"/>
    <x v="25"/>
    <x v="0"/>
    <n v="0"/>
  </r>
  <r>
    <x v="0"/>
    <x v="126"/>
    <x v="7"/>
    <x v="11"/>
    <x v="13"/>
    <x v="25"/>
    <x v="0"/>
    <n v="0"/>
  </r>
  <r>
    <x v="0"/>
    <x v="127"/>
    <x v="7"/>
    <x v="11"/>
    <x v="13"/>
    <x v="25"/>
    <x v="0"/>
    <n v="7.2211001999999996E-2"/>
  </r>
  <r>
    <x v="0"/>
    <x v="126"/>
    <x v="7"/>
    <x v="12"/>
    <x v="13"/>
    <x v="25"/>
    <x v="0"/>
    <n v="0"/>
  </r>
  <r>
    <x v="0"/>
    <x v="127"/>
    <x v="7"/>
    <x v="12"/>
    <x v="13"/>
    <x v="25"/>
    <x v="0"/>
    <n v="0"/>
  </r>
  <r>
    <x v="0"/>
    <x v="126"/>
    <x v="7"/>
    <x v="13"/>
    <x v="13"/>
    <x v="25"/>
    <x v="0"/>
    <n v="0"/>
  </r>
  <r>
    <x v="0"/>
    <x v="127"/>
    <x v="7"/>
    <x v="13"/>
    <x v="13"/>
    <x v="25"/>
    <x v="0"/>
    <n v="0"/>
  </r>
  <r>
    <x v="0"/>
    <x v="126"/>
    <x v="7"/>
    <x v="14"/>
    <x v="13"/>
    <x v="25"/>
    <x v="0"/>
    <n v="0"/>
  </r>
  <r>
    <x v="0"/>
    <x v="127"/>
    <x v="7"/>
    <x v="14"/>
    <x v="13"/>
    <x v="25"/>
    <x v="0"/>
    <n v="0"/>
  </r>
  <r>
    <x v="0"/>
    <x v="126"/>
    <x v="7"/>
    <x v="15"/>
    <x v="13"/>
    <x v="25"/>
    <x v="0"/>
    <n v="0"/>
  </r>
  <r>
    <x v="0"/>
    <x v="127"/>
    <x v="7"/>
    <x v="15"/>
    <x v="13"/>
    <x v="25"/>
    <x v="0"/>
    <n v="4.2388690000000001E-3"/>
  </r>
  <r>
    <x v="0"/>
    <x v="126"/>
    <x v="7"/>
    <x v="16"/>
    <x v="13"/>
    <x v="25"/>
    <x v="0"/>
    <n v="0"/>
  </r>
  <r>
    <x v="0"/>
    <x v="127"/>
    <x v="7"/>
    <x v="16"/>
    <x v="13"/>
    <x v="25"/>
    <x v="0"/>
    <n v="6.2001000000000005E-5"/>
  </r>
  <r>
    <x v="0"/>
    <x v="126"/>
    <x v="7"/>
    <x v="17"/>
    <x v="13"/>
    <x v="25"/>
    <x v="0"/>
    <n v="0"/>
  </r>
  <r>
    <x v="0"/>
    <x v="127"/>
    <x v="7"/>
    <x v="17"/>
    <x v="13"/>
    <x v="25"/>
    <x v="0"/>
    <n v="0"/>
  </r>
  <r>
    <x v="0"/>
    <x v="126"/>
    <x v="7"/>
    <x v="18"/>
    <x v="13"/>
    <x v="25"/>
    <x v="0"/>
    <n v="0"/>
  </r>
  <r>
    <x v="0"/>
    <x v="127"/>
    <x v="7"/>
    <x v="18"/>
    <x v="13"/>
    <x v="25"/>
    <x v="0"/>
    <n v="0"/>
  </r>
  <r>
    <x v="0"/>
    <x v="122"/>
    <x v="7"/>
    <x v="55"/>
    <x v="14"/>
    <x v="25"/>
    <x v="0"/>
    <n v="0"/>
  </r>
  <r>
    <x v="0"/>
    <x v="123"/>
    <x v="7"/>
    <x v="55"/>
    <x v="14"/>
    <x v="25"/>
    <x v="0"/>
    <n v="0"/>
  </r>
  <r>
    <x v="0"/>
    <x v="124"/>
    <x v="7"/>
    <x v="19"/>
    <x v="14"/>
    <x v="25"/>
    <x v="0"/>
    <n v="0"/>
  </r>
  <r>
    <x v="0"/>
    <x v="125"/>
    <x v="7"/>
    <x v="19"/>
    <x v="14"/>
    <x v="25"/>
    <x v="0"/>
    <n v="0"/>
  </r>
  <r>
    <x v="0"/>
    <x v="124"/>
    <x v="7"/>
    <x v="20"/>
    <x v="14"/>
    <x v="25"/>
    <x v="0"/>
    <n v="0"/>
  </r>
  <r>
    <x v="0"/>
    <x v="125"/>
    <x v="7"/>
    <x v="20"/>
    <x v="14"/>
    <x v="25"/>
    <x v="0"/>
    <n v="0"/>
  </r>
  <r>
    <x v="0"/>
    <x v="124"/>
    <x v="7"/>
    <x v="21"/>
    <x v="14"/>
    <x v="25"/>
    <x v="0"/>
    <n v="0"/>
  </r>
  <r>
    <x v="0"/>
    <x v="125"/>
    <x v="7"/>
    <x v="21"/>
    <x v="14"/>
    <x v="25"/>
    <x v="0"/>
    <n v="0"/>
  </r>
  <r>
    <x v="0"/>
    <x v="124"/>
    <x v="7"/>
    <x v="22"/>
    <x v="14"/>
    <x v="25"/>
    <x v="0"/>
    <n v="0"/>
  </r>
  <r>
    <x v="0"/>
    <x v="125"/>
    <x v="7"/>
    <x v="22"/>
    <x v="14"/>
    <x v="25"/>
    <x v="0"/>
    <n v="0"/>
  </r>
  <r>
    <x v="0"/>
    <x v="124"/>
    <x v="7"/>
    <x v="23"/>
    <x v="14"/>
    <x v="25"/>
    <x v="0"/>
    <n v="0"/>
  </r>
  <r>
    <x v="0"/>
    <x v="125"/>
    <x v="7"/>
    <x v="23"/>
    <x v="14"/>
    <x v="25"/>
    <x v="0"/>
    <n v="0"/>
  </r>
  <r>
    <x v="0"/>
    <x v="126"/>
    <x v="7"/>
    <x v="9"/>
    <x v="14"/>
    <x v="25"/>
    <x v="0"/>
    <n v="0"/>
  </r>
  <r>
    <x v="0"/>
    <x v="127"/>
    <x v="7"/>
    <x v="9"/>
    <x v="14"/>
    <x v="25"/>
    <x v="0"/>
    <n v="0"/>
  </r>
  <r>
    <x v="0"/>
    <x v="126"/>
    <x v="7"/>
    <x v="10"/>
    <x v="14"/>
    <x v="25"/>
    <x v="0"/>
    <n v="0"/>
  </r>
  <r>
    <x v="0"/>
    <x v="127"/>
    <x v="7"/>
    <x v="10"/>
    <x v="14"/>
    <x v="25"/>
    <x v="0"/>
    <n v="0"/>
  </r>
  <r>
    <x v="0"/>
    <x v="126"/>
    <x v="7"/>
    <x v="11"/>
    <x v="14"/>
    <x v="25"/>
    <x v="0"/>
    <n v="0"/>
  </r>
  <r>
    <x v="0"/>
    <x v="127"/>
    <x v="7"/>
    <x v="11"/>
    <x v="14"/>
    <x v="25"/>
    <x v="0"/>
    <n v="0.37816621499999997"/>
  </r>
  <r>
    <x v="0"/>
    <x v="126"/>
    <x v="7"/>
    <x v="12"/>
    <x v="14"/>
    <x v="25"/>
    <x v="0"/>
    <n v="0"/>
  </r>
  <r>
    <x v="0"/>
    <x v="127"/>
    <x v="7"/>
    <x v="12"/>
    <x v="14"/>
    <x v="25"/>
    <x v="0"/>
    <n v="0"/>
  </r>
  <r>
    <x v="0"/>
    <x v="126"/>
    <x v="7"/>
    <x v="13"/>
    <x v="14"/>
    <x v="25"/>
    <x v="0"/>
    <n v="0"/>
  </r>
  <r>
    <x v="0"/>
    <x v="127"/>
    <x v="7"/>
    <x v="13"/>
    <x v="14"/>
    <x v="25"/>
    <x v="0"/>
    <n v="0"/>
  </r>
  <r>
    <x v="0"/>
    <x v="126"/>
    <x v="7"/>
    <x v="14"/>
    <x v="14"/>
    <x v="25"/>
    <x v="0"/>
    <n v="0"/>
  </r>
  <r>
    <x v="0"/>
    <x v="127"/>
    <x v="7"/>
    <x v="14"/>
    <x v="14"/>
    <x v="25"/>
    <x v="0"/>
    <n v="0"/>
  </r>
  <r>
    <x v="0"/>
    <x v="126"/>
    <x v="7"/>
    <x v="15"/>
    <x v="14"/>
    <x v="25"/>
    <x v="0"/>
    <n v="0"/>
  </r>
  <r>
    <x v="0"/>
    <x v="127"/>
    <x v="7"/>
    <x v="15"/>
    <x v="14"/>
    <x v="25"/>
    <x v="0"/>
    <n v="4.9859929669999996"/>
  </r>
  <r>
    <x v="0"/>
    <x v="126"/>
    <x v="7"/>
    <x v="16"/>
    <x v="14"/>
    <x v="25"/>
    <x v="0"/>
    <n v="0"/>
  </r>
  <r>
    <x v="0"/>
    <x v="127"/>
    <x v="7"/>
    <x v="16"/>
    <x v="14"/>
    <x v="25"/>
    <x v="0"/>
    <n v="6.1585989000000001E-2"/>
  </r>
  <r>
    <x v="0"/>
    <x v="126"/>
    <x v="7"/>
    <x v="17"/>
    <x v="14"/>
    <x v="25"/>
    <x v="0"/>
    <n v="0"/>
  </r>
  <r>
    <x v="0"/>
    <x v="127"/>
    <x v="7"/>
    <x v="17"/>
    <x v="14"/>
    <x v="25"/>
    <x v="0"/>
    <n v="0"/>
  </r>
  <r>
    <x v="0"/>
    <x v="126"/>
    <x v="7"/>
    <x v="18"/>
    <x v="14"/>
    <x v="25"/>
    <x v="0"/>
    <n v="0"/>
  </r>
  <r>
    <x v="0"/>
    <x v="127"/>
    <x v="7"/>
    <x v="18"/>
    <x v="14"/>
    <x v="25"/>
    <x v="0"/>
    <n v="0"/>
  </r>
  <r>
    <x v="0"/>
    <x v="122"/>
    <x v="7"/>
    <x v="55"/>
    <x v="15"/>
    <x v="25"/>
    <x v="0"/>
    <n v="0"/>
  </r>
  <r>
    <x v="0"/>
    <x v="123"/>
    <x v="7"/>
    <x v="55"/>
    <x v="15"/>
    <x v="25"/>
    <x v="0"/>
    <n v="9.6106100000000003E-3"/>
  </r>
  <r>
    <x v="0"/>
    <x v="124"/>
    <x v="7"/>
    <x v="19"/>
    <x v="15"/>
    <x v="25"/>
    <x v="0"/>
    <n v="0"/>
  </r>
  <r>
    <x v="0"/>
    <x v="125"/>
    <x v="7"/>
    <x v="19"/>
    <x v="15"/>
    <x v="25"/>
    <x v="0"/>
    <n v="0"/>
  </r>
  <r>
    <x v="0"/>
    <x v="124"/>
    <x v="7"/>
    <x v="20"/>
    <x v="15"/>
    <x v="25"/>
    <x v="0"/>
    <n v="0"/>
  </r>
  <r>
    <x v="0"/>
    <x v="125"/>
    <x v="7"/>
    <x v="20"/>
    <x v="15"/>
    <x v="25"/>
    <x v="0"/>
    <n v="0"/>
  </r>
  <r>
    <x v="0"/>
    <x v="124"/>
    <x v="7"/>
    <x v="21"/>
    <x v="15"/>
    <x v="25"/>
    <x v="0"/>
    <n v="0"/>
  </r>
  <r>
    <x v="0"/>
    <x v="125"/>
    <x v="7"/>
    <x v="21"/>
    <x v="15"/>
    <x v="25"/>
    <x v="0"/>
    <n v="0"/>
  </r>
  <r>
    <x v="0"/>
    <x v="124"/>
    <x v="7"/>
    <x v="22"/>
    <x v="15"/>
    <x v="25"/>
    <x v="0"/>
    <n v="0"/>
  </r>
  <r>
    <x v="0"/>
    <x v="125"/>
    <x v="7"/>
    <x v="22"/>
    <x v="15"/>
    <x v="25"/>
    <x v="0"/>
    <n v="0"/>
  </r>
  <r>
    <x v="0"/>
    <x v="124"/>
    <x v="7"/>
    <x v="23"/>
    <x v="15"/>
    <x v="25"/>
    <x v="0"/>
    <n v="0"/>
  </r>
  <r>
    <x v="0"/>
    <x v="125"/>
    <x v="7"/>
    <x v="23"/>
    <x v="15"/>
    <x v="25"/>
    <x v="0"/>
    <n v="0"/>
  </r>
  <r>
    <x v="0"/>
    <x v="126"/>
    <x v="7"/>
    <x v="9"/>
    <x v="15"/>
    <x v="25"/>
    <x v="0"/>
    <n v="0"/>
  </r>
  <r>
    <x v="0"/>
    <x v="127"/>
    <x v="7"/>
    <x v="9"/>
    <x v="15"/>
    <x v="25"/>
    <x v="0"/>
    <n v="0"/>
  </r>
  <r>
    <x v="0"/>
    <x v="126"/>
    <x v="7"/>
    <x v="10"/>
    <x v="15"/>
    <x v="25"/>
    <x v="0"/>
    <n v="0"/>
  </r>
  <r>
    <x v="0"/>
    <x v="127"/>
    <x v="7"/>
    <x v="10"/>
    <x v="15"/>
    <x v="25"/>
    <x v="0"/>
    <n v="0"/>
  </r>
  <r>
    <x v="0"/>
    <x v="126"/>
    <x v="7"/>
    <x v="11"/>
    <x v="15"/>
    <x v="25"/>
    <x v="0"/>
    <n v="0"/>
  </r>
  <r>
    <x v="0"/>
    <x v="127"/>
    <x v="7"/>
    <x v="11"/>
    <x v="15"/>
    <x v="25"/>
    <x v="0"/>
    <n v="2.3183363620000002"/>
  </r>
  <r>
    <x v="0"/>
    <x v="126"/>
    <x v="7"/>
    <x v="12"/>
    <x v="15"/>
    <x v="25"/>
    <x v="0"/>
    <n v="0"/>
  </r>
  <r>
    <x v="0"/>
    <x v="127"/>
    <x v="7"/>
    <x v="12"/>
    <x v="15"/>
    <x v="25"/>
    <x v="0"/>
    <n v="0"/>
  </r>
  <r>
    <x v="0"/>
    <x v="126"/>
    <x v="7"/>
    <x v="13"/>
    <x v="15"/>
    <x v="25"/>
    <x v="0"/>
    <n v="0"/>
  </r>
  <r>
    <x v="0"/>
    <x v="127"/>
    <x v="7"/>
    <x v="13"/>
    <x v="15"/>
    <x v="25"/>
    <x v="0"/>
    <n v="0"/>
  </r>
  <r>
    <x v="0"/>
    <x v="126"/>
    <x v="7"/>
    <x v="14"/>
    <x v="15"/>
    <x v="25"/>
    <x v="0"/>
    <n v="0"/>
  </r>
  <r>
    <x v="0"/>
    <x v="127"/>
    <x v="7"/>
    <x v="14"/>
    <x v="15"/>
    <x v="25"/>
    <x v="0"/>
    <n v="0"/>
  </r>
  <r>
    <x v="0"/>
    <x v="126"/>
    <x v="7"/>
    <x v="15"/>
    <x v="15"/>
    <x v="25"/>
    <x v="0"/>
    <n v="0"/>
  </r>
  <r>
    <x v="0"/>
    <x v="127"/>
    <x v="7"/>
    <x v="15"/>
    <x v="15"/>
    <x v="25"/>
    <x v="0"/>
    <n v="8.9362485090000003"/>
  </r>
  <r>
    <x v="0"/>
    <x v="126"/>
    <x v="7"/>
    <x v="16"/>
    <x v="15"/>
    <x v="25"/>
    <x v="0"/>
    <n v="0"/>
  </r>
  <r>
    <x v="0"/>
    <x v="127"/>
    <x v="7"/>
    <x v="16"/>
    <x v="15"/>
    <x v="25"/>
    <x v="0"/>
    <n v="7.1524121999999996E-2"/>
  </r>
  <r>
    <x v="0"/>
    <x v="126"/>
    <x v="7"/>
    <x v="17"/>
    <x v="15"/>
    <x v="25"/>
    <x v="0"/>
    <n v="0"/>
  </r>
  <r>
    <x v="0"/>
    <x v="127"/>
    <x v="7"/>
    <x v="17"/>
    <x v="15"/>
    <x v="25"/>
    <x v="0"/>
    <n v="0"/>
  </r>
  <r>
    <x v="0"/>
    <x v="126"/>
    <x v="7"/>
    <x v="18"/>
    <x v="15"/>
    <x v="25"/>
    <x v="0"/>
    <n v="0"/>
  </r>
  <r>
    <x v="0"/>
    <x v="127"/>
    <x v="7"/>
    <x v="18"/>
    <x v="15"/>
    <x v="25"/>
    <x v="0"/>
    <n v="0"/>
  </r>
  <r>
    <x v="0"/>
    <x v="122"/>
    <x v="7"/>
    <x v="55"/>
    <x v="16"/>
    <x v="25"/>
    <x v="0"/>
    <n v="0"/>
  </r>
  <r>
    <x v="0"/>
    <x v="123"/>
    <x v="7"/>
    <x v="55"/>
    <x v="16"/>
    <x v="25"/>
    <x v="0"/>
    <n v="8.5125499999999998E-4"/>
  </r>
  <r>
    <x v="0"/>
    <x v="124"/>
    <x v="7"/>
    <x v="19"/>
    <x v="16"/>
    <x v="25"/>
    <x v="0"/>
    <n v="0"/>
  </r>
  <r>
    <x v="0"/>
    <x v="125"/>
    <x v="7"/>
    <x v="19"/>
    <x v="16"/>
    <x v="25"/>
    <x v="0"/>
    <n v="0"/>
  </r>
  <r>
    <x v="0"/>
    <x v="124"/>
    <x v="7"/>
    <x v="20"/>
    <x v="16"/>
    <x v="25"/>
    <x v="0"/>
    <n v="0"/>
  </r>
  <r>
    <x v="0"/>
    <x v="125"/>
    <x v="7"/>
    <x v="20"/>
    <x v="16"/>
    <x v="25"/>
    <x v="0"/>
    <n v="0"/>
  </r>
  <r>
    <x v="0"/>
    <x v="124"/>
    <x v="7"/>
    <x v="21"/>
    <x v="16"/>
    <x v="25"/>
    <x v="0"/>
    <n v="0"/>
  </r>
  <r>
    <x v="0"/>
    <x v="125"/>
    <x v="7"/>
    <x v="21"/>
    <x v="16"/>
    <x v="25"/>
    <x v="0"/>
    <n v="0"/>
  </r>
  <r>
    <x v="0"/>
    <x v="124"/>
    <x v="7"/>
    <x v="22"/>
    <x v="16"/>
    <x v="25"/>
    <x v="0"/>
    <n v="0"/>
  </r>
  <r>
    <x v="0"/>
    <x v="125"/>
    <x v="7"/>
    <x v="22"/>
    <x v="16"/>
    <x v="25"/>
    <x v="0"/>
    <n v="0"/>
  </r>
  <r>
    <x v="0"/>
    <x v="124"/>
    <x v="7"/>
    <x v="23"/>
    <x v="16"/>
    <x v="25"/>
    <x v="0"/>
    <n v="0"/>
  </r>
  <r>
    <x v="0"/>
    <x v="125"/>
    <x v="7"/>
    <x v="23"/>
    <x v="16"/>
    <x v="25"/>
    <x v="0"/>
    <n v="0"/>
  </r>
  <r>
    <x v="0"/>
    <x v="126"/>
    <x v="7"/>
    <x v="9"/>
    <x v="16"/>
    <x v="25"/>
    <x v="0"/>
    <n v="0"/>
  </r>
  <r>
    <x v="0"/>
    <x v="127"/>
    <x v="7"/>
    <x v="9"/>
    <x v="16"/>
    <x v="25"/>
    <x v="0"/>
    <n v="0"/>
  </r>
  <r>
    <x v="0"/>
    <x v="126"/>
    <x v="7"/>
    <x v="10"/>
    <x v="16"/>
    <x v="25"/>
    <x v="0"/>
    <n v="0"/>
  </r>
  <r>
    <x v="0"/>
    <x v="127"/>
    <x v="7"/>
    <x v="10"/>
    <x v="16"/>
    <x v="25"/>
    <x v="0"/>
    <n v="0"/>
  </r>
  <r>
    <x v="0"/>
    <x v="126"/>
    <x v="7"/>
    <x v="11"/>
    <x v="16"/>
    <x v="25"/>
    <x v="0"/>
    <n v="0"/>
  </r>
  <r>
    <x v="0"/>
    <x v="127"/>
    <x v="7"/>
    <x v="11"/>
    <x v="16"/>
    <x v="25"/>
    <x v="0"/>
    <n v="8.3865562049999998"/>
  </r>
  <r>
    <x v="0"/>
    <x v="126"/>
    <x v="7"/>
    <x v="12"/>
    <x v="16"/>
    <x v="25"/>
    <x v="0"/>
    <n v="0"/>
  </r>
  <r>
    <x v="0"/>
    <x v="127"/>
    <x v="7"/>
    <x v="12"/>
    <x v="16"/>
    <x v="25"/>
    <x v="0"/>
    <n v="0"/>
  </r>
  <r>
    <x v="0"/>
    <x v="126"/>
    <x v="7"/>
    <x v="13"/>
    <x v="16"/>
    <x v="25"/>
    <x v="0"/>
    <n v="0"/>
  </r>
  <r>
    <x v="0"/>
    <x v="127"/>
    <x v="7"/>
    <x v="13"/>
    <x v="16"/>
    <x v="25"/>
    <x v="0"/>
    <n v="0"/>
  </r>
  <r>
    <x v="0"/>
    <x v="126"/>
    <x v="7"/>
    <x v="14"/>
    <x v="16"/>
    <x v="25"/>
    <x v="0"/>
    <n v="0"/>
  </r>
  <r>
    <x v="0"/>
    <x v="127"/>
    <x v="7"/>
    <x v="14"/>
    <x v="16"/>
    <x v="25"/>
    <x v="0"/>
    <n v="0"/>
  </r>
  <r>
    <x v="0"/>
    <x v="126"/>
    <x v="7"/>
    <x v="15"/>
    <x v="16"/>
    <x v="25"/>
    <x v="0"/>
    <n v="0"/>
  </r>
  <r>
    <x v="0"/>
    <x v="127"/>
    <x v="7"/>
    <x v="15"/>
    <x v="16"/>
    <x v="25"/>
    <x v="0"/>
    <n v="6.8920172930000003"/>
  </r>
  <r>
    <x v="0"/>
    <x v="126"/>
    <x v="7"/>
    <x v="16"/>
    <x v="16"/>
    <x v="25"/>
    <x v="0"/>
    <n v="0"/>
  </r>
  <r>
    <x v="0"/>
    <x v="127"/>
    <x v="7"/>
    <x v="16"/>
    <x v="16"/>
    <x v="25"/>
    <x v="0"/>
    <n v="8.5499842000000006E-2"/>
  </r>
  <r>
    <x v="0"/>
    <x v="126"/>
    <x v="7"/>
    <x v="17"/>
    <x v="16"/>
    <x v="25"/>
    <x v="0"/>
    <n v="0"/>
  </r>
  <r>
    <x v="0"/>
    <x v="127"/>
    <x v="7"/>
    <x v="17"/>
    <x v="16"/>
    <x v="25"/>
    <x v="0"/>
    <n v="0"/>
  </r>
  <r>
    <x v="0"/>
    <x v="126"/>
    <x v="7"/>
    <x v="18"/>
    <x v="16"/>
    <x v="25"/>
    <x v="0"/>
    <n v="0"/>
  </r>
  <r>
    <x v="0"/>
    <x v="127"/>
    <x v="7"/>
    <x v="18"/>
    <x v="16"/>
    <x v="25"/>
    <x v="0"/>
    <n v="0"/>
  </r>
  <r>
    <x v="0"/>
    <x v="122"/>
    <x v="7"/>
    <x v="55"/>
    <x v="17"/>
    <x v="25"/>
    <x v="0"/>
    <n v="0"/>
  </r>
  <r>
    <x v="0"/>
    <x v="123"/>
    <x v="7"/>
    <x v="55"/>
    <x v="17"/>
    <x v="25"/>
    <x v="0"/>
    <n v="0"/>
  </r>
  <r>
    <x v="0"/>
    <x v="124"/>
    <x v="7"/>
    <x v="19"/>
    <x v="17"/>
    <x v="25"/>
    <x v="0"/>
    <n v="0"/>
  </r>
  <r>
    <x v="0"/>
    <x v="125"/>
    <x v="7"/>
    <x v="19"/>
    <x v="17"/>
    <x v="25"/>
    <x v="0"/>
    <n v="0"/>
  </r>
  <r>
    <x v="0"/>
    <x v="124"/>
    <x v="7"/>
    <x v="20"/>
    <x v="17"/>
    <x v="25"/>
    <x v="0"/>
    <n v="0"/>
  </r>
  <r>
    <x v="0"/>
    <x v="125"/>
    <x v="7"/>
    <x v="20"/>
    <x v="17"/>
    <x v="25"/>
    <x v="0"/>
    <n v="0"/>
  </r>
  <r>
    <x v="0"/>
    <x v="124"/>
    <x v="7"/>
    <x v="21"/>
    <x v="17"/>
    <x v="25"/>
    <x v="0"/>
    <n v="0"/>
  </r>
  <r>
    <x v="0"/>
    <x v="125"/>
    <x v="7"/>
    <x v="21"/>
    <x v="17"/>
    <x v="25"/>
    <x v="0"/>
    <n v="0"/>
  </r>
  <r>
    <x v="0"/>
    <x v="124"/>
    <x v="7"/>
    <x v="22"/>
    <x v="17"/>
    <x v="25"/>
    <x v="0"/>
    <n v="0"/>
  </r>
  <r>
    <x v="0"/>
    <x v="125"/>
    <x v="7"/>
    <x v="22"/>
    <x v="17"/>
    <x v="25"/>
    <x v="0"/>
    <n v="0"/>
  </r>
  <r>
    <x v="0"/>
    <x v="124"/>
    <x v="7"/>
    <x v="23"/>
    <x v="17"/>
    <x v="25"/>
    <x v="0"/>
    <n v="0"/>
  </r>
  <r>
    <x v="0"/>
    <x v="125"/>
    <x v="7"/>
    <x v="23"/>
    <x v="17"/>
    <x v="25"/>
    <x v="0"/>
    <n v="0"/>
  </r>
  <r>
    <x v="0"/>
    <x v="126"/>
    <x v="7"/>
    <x v="9"/>
    <x v="17"/>
    <x v="25"/>
    <x v="0"/>
    <n v="0"/>
  </r>
  <r>
    <x v="0"/>
    <x v="127"/>
    <x v="7"/>
    <x v="9"/>
    <x v="17"/>
    <x v="25"/>
    <x v="0"/>
    <n v="0"/>
  </r>
  <r>
    <x v="0"/>
    <x v="126"/>
    <x v="7"/>
    <x v="10"/>
    <x v="17"/>
    <x v="25"/>
    <x v="0"/>
    <n v="0"/>
  </r>
  <r>
    <x v="0"/>
    <x v="127"/>
    <x v="7"/>
    <x v="10"/>
    <x v="17"/>
    <x v="25"/>
    <x v="0"/>
    <n v="0"/>
  </r>
  <r>
    <x v="0"/>
    <x v="126"/>
    <x v="7"/>
    <x v="11"/>
    <x v="17"/>
    <x v="25"/>
    <x v="0"/>
    <n v="0"/>
  </r>
  <r>
    <x v="0"/>
    <x v="127"/>
    <x v="7"/>
    <x v="11"/>
    <x v="17"/>
    <x v="25"/>
    <x v="0"/>
    <n v="5.0591831359999997"/>
  </r>
  <r>
    <x v="0"/>
    <x v="126"/>
    <x v="7"/>
    <x v="12"/>
    <x v="17"/>
    <x v="25"/>
    <x v="0"/>
    <n v="0"/>
  </r>
  <r>
    <x v="0"/>
    <x v="127"/>
    <x v="7"/>
    <x v="12"/>
    <x v="17"/>
    <x v="25"/>
    <x v="0"/>
    <n v="0"/>
  </r>
  <r>
    <x v="0"/>
    <x v="126"/>
    <x v="7"/>
    <x v="13"/>
    <x v="17"/>
    <x v="25"/>
    <x v="0"/>
    <n v="0"/>
  </r>
  <r>
    <x v="0"/>
    <x v="127"/>
    <x v="7"/>
    <x v="13"/>
    <x v="17"/>
    <x v="25"/>
    <x v="0"/>
    <n v="0"/>
  </r>
  <r>
    <x v="0"/>
    <x v="126"/>
    <x v="7"/>
    <x v="14"/>
    <x v="17"/>
    <x v="25"/>
    <x v="0"/>
    <n v="0"/>
  </r>
  <r>
    <x v="0"/>
    <x v="127"/>
    <x v="7"/>
    <x v="14"/>
    <x v="17"/>
    <x v="25"/>
    <x v="0"/>
    <n v="0"/>
  </r>
  <r>
    <x v="0"/>
    <x v="126"/>
    <x v="7"/>
    <x v="15"/>
    <x v="17"/>
    <x v="25"/>
    <x v="0"/>
    <n v="0"/>
  </r>
  <r>
    <x v="0"/>
    <x v="127"/>
    <x v="7"/>
    <x v="15"/>
    <x v="17"/>
    <x v="25"/>
    <x v="0"/>
    <n v="42.490221091000002"/>
  </r>
  <r>
    <x v="0"/>
    <x v="126"/>
    <x v="7"/>
    <x v="16"/>
    <x v="17"/>
    <x v="25"/>
    <x v="0"/>
    <n v="0"/>
  </r>
  <r>
    <x v="0"/>
    <x v="127"/>
    <x v="7"/>
    <x v="16"/>
    <x v="17"/>
    <x v="25"/>
    <x v="0"/>
    <n v="3.2562538000000002E-2"/>
  </r>
  <r>
    <x v="0"/>
    <x v="126"/>
    <x v="7"/>
    <x v="17"/>
    <x v="17"/>
    <x v="25"/>
    <x v="0"/>
    <n v="0"/>
  </r>
  <r>
    <x v="0"/>
    <x v="127"/>
    <x v="7"/>
    <x v="17"/>
    <x v="17"/>
    <x v="25"/>
    <x v="0"/>
    <n v="0"/>
  </r>
  <r>
    <x v="0"/>
    <x v="126"/>
    <x v="7"/>
    <x v="18"/>
    <x v="17"/>
    <x v="25"/>
    <x v="0"/>
    <n v="0"/>
  </r>
  <r>
    <x v="0"/>
    <x v="127"/>
    <x v="7"/>
    <x v="18"/>
    <x v="17"/>
    <x v="25"/>
    <x v="0"/>
    <n v="0"/>
  </r>
  <r>
    <x v="0"/>
    <x v="122"/>
    <x v="7"/>
    <x v="55"/>
    <x v="18"/>
    <x v="25"/>
    <x v="0"/>
    <n v="0"/>
  </r>
  <r>
    <x v="0"/>
    <x v="123"/>
    <x v="7"/>
    <x v="55"/>
    <x v="18"/>
    <x v="25"/>
    <x v="0"/>
    <n v="0"/>
  </r>
  <r>
    <x v="0"/>
    <x v="124"/>
    <x v="7"/>
    <x v="19"/>
    <x v="18"/>
    <x v="25"/>
    <x v="0"/>
    <n v="0"/>
  </r>
  <r>
    <x v="0"/>
    <x v="125"/>
    <x v="7"/>
    <x v="19"/>
    <x v="18"/>
    <x v="25"/>
    <x v="0"/>
    <n v="0"/>
  </r>
  <r>
    <x v="0"/>
    <x v="124"/>
    <x v="7"/>
    <x v="20"/>
    <x v="18"/>
    <x v="25"/>
    <x v="0"/>
    <n v="0"/>
  </r>
  <r>
    <x v="0"/>
    <x v="125"/>
    <x v="7"/>
    <x v="20"/>
    <x v="18"/>
    <x v="25"/>
    <x v="0"/>
    <n v="0"/>
  </r>
  <r>
    <x v="0"/>
    <x v="124"/>
    <x v="7"/>
    <x v="21"/>
    <x v="18"/>
    <x v="25"/>
    <x v="0"/>
    <n v="0"/>
  </r>
  <r>
    <x v="0"/>
    <x v="125"/>
    <x v="7"/>
    <x v="21"/>
    <x v="18"/>
    <x v="25"/>
    <x v="0"/>
    <n v="0"/>
  </r>
  <r>
    <x v="0"/>
    <x v="124"/>
    <x v="7"/>
    <x v="22"/>
    <x v="18"/>
    <x v="25"/>
    <x v="0"/>
    <n v="0"/>
  </r>
  <r>
    <x v="0"/>
    <x v="125"/>
    <x v="7"/>
    <x v="22"/>
    <x v="18"/>
    <x v="25"/>
    <x v="0"/>
    <n v="0"/>
  </r>
  <r>
    <x v="0"/>
    <x v="124"/>
    <x v="7"/>
    <x v="23"/>
    <x v="18"/>
    <x v="25"/>
    <x v="0"/>
    <n v="0"/>
  </r>
  <r>
    <x v="0"/>
    <x v="125"/>
    <x v="7"/>
    <x v="23"/>
    <x v="18"/>
    <x v="25"/>
    <x v="0"/>
    <n v="0"/>
  </r>
  <r>
    <x v="0"/>
    <x v="126"/>
    <x v="7"/>
    <x v="9"/>
    <x v="18"/>
    <x v="25"/>
    <x v="0"/>
    <n v="0"/>
  </r>
  <r>
    <x v="0"/>
    <x v="127"/>
    <x v="7"/>
    <x v="9"/>
    <x v="18"/>
    <x v="25"/>
    <x v="0"/>
    <n v="0"/>
  </r>
  <r>
    <x v="0"/>
    <x v="126"/>
    <x v="7"/>
    <x v="10"/>
    <x v="18"/>
    <x v="25"/>
    <x v="0"/>
    <n v="0"/>
  </r>
  <r>
    <x v="0"/>
    <x v="127"/>
    <x v="7"/>
    <x v="10"/>
    <x v="18"/>
    <x v="25"/>
    <x v="0"/>
    <n v="0"/>
  </r>
  <r>
    <x v="0"/>
    <x v="126"/>
    <x v="7"/>
    <x v="11"/>
    <x v="18"/>
    <x v="25"/>
    <x v="0"/>
    <n v="0"/>
  </r>
  <r>
    <x v="0"/>
    <x v="127"/>
    <x v="7"/>
    <x v="11"/>
    <x v="18"/>
    <x v="25"/>
    <x v="0"/>
    <n v="2.965518715"/>
  </r>
  <r>
    <x v="0"/>
    <x v="126"/>
    <x v="7"/>
    <x v="12"/>
    <x v="18"/>
    <x v="25"/>
    <x v="0"/>
    <n v="0"/>
  </r>
  <r>
    <x v="0"/>
    <x v="127"/>
    <x v="7"/>
    <x v="12"/>
    <x v="18"/>
    <x v="25"/>
    <x v="0"/>
    <n v="0"/>
  </r>
  <r>
    <x v="0"/>
    <x v="126"/>
    <x v="7"/>
    <x v="13"/>
    <x v="18"/>
    <x v="25"/>
    <x v="0"/>
    <n v="0"/>
  </r>
  <r>
    <x v="0"/>
    <x v="127"/>
    <x v="7"/>
    <x v="13"/>
    <x v="18"/>
    <x v="25"/>
    <x v="0"/>
    <n v="0"/>
  </r>
  <r>
    <x v="0"/>
    <x v="126"/>
    <x v="7"/>
    <x v="14"/>
    <x v="18"/>
    <x v="25"/>
    <x v="0"/>
    <n v="0"/>
  </r>
  <r>
    <x v="0"/>
    <x v="127"/>
    <x v="7"/>
    <x v="14"/>
    <x v="18"/>
    <x v="25"/>
    <x v="0"/>
    <n v="0"/>
  </r>
  <r>
    <x v="0"/>
    <x v="126"/>
    <x v="7"/>
    <x v="15"/>
    <x v="18"/>
    <x v="25"/>
    <x v="0"/>
    <n v="0"/>
  </r>
  <r>
    <x v="0"/>
    <x v="127"/>
    <x v="7"/>
    <x v="15"/>
    <x v="18"/>
    <x v="25"/>
    <x v="0"/>
    <n v="4.0111733540000003"/>
  </r>
  <r>
    <x v="0"/>
    <x v="126"/>
    <x v="7"/>
    <x v="16"/>
    <x v="18"/>
    <x v="25"/>
    <x v="0"/>
    <n v="0"/>
  </r>
  <r>
    <x v="0"/>
    <x v="127"/>
    <x v="7"/>
    <x v="16"/>
    <x v="18"/>
    <x v="25"/>
    <x v="0"/>
    <n v="5.013165E-3"/>
  </r>
  <r>
    <x v="0"/>
    <x v="126"/>
    <x v="7"/>
    <x v="17"/>
    <x v="18"/>
    <x v="25"/>
    <x v="0"/>
    <n v="0"/>
  </r>
  <r>
    <x v="0"/>
    <x v="127"/>
    <x v="7"/>
    <x v="17"/>
    <x v="18"/>
    <x v="25"/>
    <x v="0"/>
    <n v="0"/>
  </r>
  <r>
    <x v="0"/>
    <x v="126"/>
    <x v="7"/>
    <x v="18"/>
    <x v="18"/>
    <x v="25"/>
    <x v="0"/>
    <n v="0"/>
  </r>
  <r>
    <x v="0"/>
    <x v="127"/>
    <x v="7"/>
    <x v="18"/>
    <x v="18"/>
    <x v="25"/>
    <x v="0"/>
    <n v="0"/>
  </r>
  <r>
    <x v="0"/>
    <x v="128"/>
    <x v="7"/>
    <x v="9"/>
    <x v="19"/>
    <x v="25"/>
    <x v="0"/>
    <n v="0"/>
  </r>
  <r>
    <x v="0"/>
    <x v="129"/>
    <x v="7"/>
    <x v="9"/>
    <x v="19"/>
    <x v="25"/>
    <x v="0"/>
    <n v="0"/>
  </r>
  <r>
    <x v="0"/>
    <x v="128"/>
    <x v="7"/>
    <x v="10"/>
    <x v="19"/>
    <x v="25"/>
    <x v="0"/>
    <n v="0"/>
  </r>
  <r>
    <x v="0"/>
    <x v="129"/>
    <x v="7"/>
    <x v="10"/>
    <x v="19"/>
    <x v="25"/>
    <x v="0"/>
    <n v="0"/>
  </r>
  <r>
    <x v="0"/>
    <x v="128"/>
    <x v="7"/>
    <x v="11"/>
    <x v="19"/>
    <x v="25"/>
    <x v="0"/>
    <n v="0"/>
  </r>
  <r>
    <x v="0"/>
    <x v="129"/>
    <x v="7"/>
    <x v="11"/>
    <x v="19"/>
    <x v="25"/>
    <x v="0"/>
    <n v="71.785377119000003"/>
  </r>
  <r>
    <x v="0"/>
    <x v="128"/>
    <x v="7"/>
    <x v="12"/>
    <x v="19"/>
    <x v="25"/>
    <x v="0"/>
    <n v="0"/>
  </r>
  <r>
    <x v="0"/>
    <x v="129"/>
    <x v="7"/>
    <x v="12"/>
    <x v="19"/>
    <x v="25"/>
    <x v="0"/>
    <n v="0"/>
  </r>
  <r>
    <x v="0"/>
    <x v="128"/>
    <x v="7"/>
    <x v="13"/>
    <x v="19"/>
    <x v="25"/>
    <x v="0"/>
    <n v="0"/>
  </r>
  <r>
    <x v="0"/>
    <x v="129"/>
    <x v="7"/>
    <x v="13"/>
    <x v="19"/>
    <x v="25"/>
    <x v="0"/>
    <n v="0"/>
  </r>
  <r>
    <x v="0"/>
    <x v="128"/>
    <x v="7"/>
    <x v="14"/>
    <x v="19"/>
    <x v="25"/>
    <x v="0"/>
    <n v="0"/>
  </r>
  <r>
    <x v="0"/>
    <x v="129"/>
    <x v="7"/>
    <x v="14"/>
    <x v="19"/>
    <x v="25"/>
    <x v="0"/>
    <n v="0"/>
  </r>
  <r>
    <x v="0"/>
    <x v="128"/>
    <x v="7"/>
    <x v="15"/>
    <x v="19"/>
    <x v="25"/>
    <x v="0"/>
    <n v="0"/>
  </r>
  <r>
    <x v="0"/>
    <x v="129"/>
    <x v="7"/>
    <x v="15"/>
    <x v="19"/>
    <x v="25"/>
    <x v="0"/>
    <n v="34.345433159999999"/>
  </r>
  <r>
    <x v="0"/>
    <x v="128"/>
    <x v="7"/>
    <x v="16"/>
    <x v="19"/>
    <x v="25"/>
    <x v="0"/>
    <n v="0"/>
  </r>
  <r>
    <x v="0"/>
    <x v="129"/>
    <x v="7"/>
    <x v="16"/>
    <x v="19"/>
    <x v="25"/>
    <x v="0"/>
    <n v="0.18886176199999999"/>
  </r>
  <r>
    <x v="0"/>
    <x v="128"/>
    <x v="7"/>
    <x v="17"/>
    <x v="19"/>
    <x v="25"/>
    <x v="0"/>
    <n v="0"/>
  </r>
  <r>
    <x v="0"/>
    <x v="129"/>
    <x v="7"/>
    <x v="17"/>
    <x v="19"/>
    <x v="25"/>
    <x v="0"/>
    <n v="0"/>
  </r>
  <r>
    <x v="0"/>
    <x v="128"/>
    <x v="7"/>
    <x v="18"/>
    <x v="19"/>
    <x v="25"/>
    <x v="0"/>
    <n v="0"/>
  </r>
  <r>
    <x v="0"/>
    <x v="129"/>
    <x v="7"/>
    <x v="18"/>
    <x v="19"/>
    <x v="25"/>
    <x v="0"/>
    <n v="0"/>
  </r>
  <r>
    <x v="0"/>
    <x v="122"/>
    <x v="7"/>
    <x v="55"/>
    <x v="10"/>
    <x v="26"/>
    <x v="0"/>
    <n v="0"/>
  </r>
  <r>
    <x v="0"/>
    <x v="123"/>
    <x v="7"/>
    <x v="55"/>
    <x v="10"/>
    <x v="26"/>
    <x v="0"/>
    <n v="186.33931999999999"/>
  </r>
  <r>
    <x v="0"/>
    <x v="124"/>
    <x v="7"/>
    <x v="19"/>
    <x v="10"/>
    <x v="26"/>
    <x v="0"/>
    <n v="0"/>
  </r>
  <r>
    <x v="0"/>
    <x v="125"/>
    <x v="7"/>
    <x v="19"/>
    <x v="10"/>
    <x v="26"/>
    <x v="0"/>
    <n v="4.7368827280000003"/>
  </r>
  <r>
    <x v="0"/>
    <x v="124"/>
    <x v="7"/>
    <x v="20"/>
    <x v="10"/>
    <x v="26"/>
    <x v="0"/>
    <n v="0"/>
  </r>
  <r>
    <x v="0"/>
    <x v="125"/>
    <x v="7"/>
    <x v="20"/>
    <x v="10"/>
    <x v="26"/>
    <x v="0"/>
    <n v="102.2454"/>
  </r>
  <r>
    <x v="0"/>
    <x v="124"/>
    <x v="7"/>
    <x v="21"/>
    <x v="10"/>
    <x v="26"/>
    <x v="0"/>
    <n v="0"/>
  </r>
  <r>
    <x v="0"/>
    <x v="125"/>
    <x v="7"/>
    <x v="21"/>
    <x v="10"/>
    <x v="26"/>
    <x v="0"/>
    <n v="0"/>
  </r>
  <r>
    <x v="0"/>
    <x v="124"/>
    <x v="7"/>
    <x v="22"/>
    <x v="10"/>
    <x v="26"/>
    <x v="0"/>
    <n v="0"/>
  </r>
  <r>
    <x v="0"/>
    <x v="125"/>
    <x v="7"/>
    <x v="22"/>
    <x v="10"/>
    <x v="26"/>
    <x v="0"/>
    <n v="0"/>
  </r>
  <r>
    <x v="0"/>
    <x v="124"/>
    <x v="7"/>
    <x v="23"/>
    <x v="10"/>
    <x v="26"/>
    <x v="0"/>
    <n v="0"/>
  </r>
  <r>
    <x v="0"/>
    <x v="125"/>
    <x v="7"/>
    <x v="23"/>
    <x v="10"/>
    <x v="26"/>
    <x v="0"/>
    <n v="0"/>
  </r>
  <r>
    <x v="0"/>
    <x v="126"/>
    <x v="7"/>
    <x v="9"/>
    <x v="10"/>
    <x v="26"/>
    <x v="0"/>
    <n v="0"/>
  </r>
  <r>
    <x v="0"/>
    <x v="127"/>
    <x v="7"/>
    <x v="9"/>
    <x v="10"/>
    <x v="26"/>
    <x v="0"/>
    <n v="0"/>
  </r>
  <r>
    <x v="0"/>
    <x v="126"/>
    <x v="7"/>
    <x v="10"/>
    <x v="10"/>
    <x v="26"/>
    <x v="0"/>
    <n v="0"/>
  </r>
  <r>
    <x v="0"/>
    <x v="127"/>
    <x v="7"/>
    <x v="10"/>
    <x v="10"/>
    <x v="26"/>
    <x v="0"/>
    <n v="0"/>
  </r>
  <r>
    <x v="0"/>
    <x v="126"/>
    <x v="7"/>
    <x v="11"/>
    <x v="10"/>
    <x v="26"/>
    <x v="0"/>
    <n v="0"/>
  </r>
  <r>
    <x v="0"/>
    <x v="127"/>
    <x v="7"/>
    <x v="11"/>
    <x v="10"/>
    <x v="26"/>
    <x v="0"/>
    <n v="0.140538576"/>
  </r>
  <r>
    <x v="0"/>
    <x v="126"/>
    <x v="7"/>
    <x v="12"/>
    <x v="10"/>
    <x v="26"/>
    <x v="0"/>
    <n v="0"/>
  </r>
  <r>
    <x v="0"/>
    <x v="127"/>
    <x v="7"/>
    <x v="12"/>
    <x v="10"/>
    <x v="26"/>
    <x v="0"/>
    <n v="0"/>
  </r>
  <r>
    <x v="0"/>
    <x v="126"/>
    <x v="7"/>
    <x v="13"/>
    <x v="10"/>
    <x v="26"/>
    <x v="0"/>
    <n v="0"/>
  </r>
  <r>
    <x v="0"/>
    <x v="127"/>
    <x v="7"/>
    <x v="13"/>
    <x v="10"/>
    <x v="26"/>
    <x v="0"/>
    <n v="0"/>
  </r>
  <r>
    <x v="0"/>
    <x v="126"/>
    <x v="7"/>
    <x v="14"/>
    <x v="10"/>
    <x v="26"/>
    <x v="0"/>
    <n v="0"/>
  </r>
  <r>
    <x v="0"/>
    <x v="127"/>
    <x v="7"/>
    <x v="14"/>
    <x v="10"/>
    <x v="26"/>
    <x v="0"/>
    <n v="0"/>
  </r>
  <r>
    <x v="0"/>
    <x v="126"/>
    <x v="7"/>
    <x v="15"/>
    <x v="10"/>
    <x v="26"/>
    <x v="0"/>
    <n v="0"/>
  </r>
  <r>
    <x v="0"/>
    <x v="127"/>
    <x v="7"/>
    <x v="15"/>
    <x v="10"/>
    <x v="26"/>
    <x v="0"/>
    <n v="47.57423902"/>
  </r>
  <r>
    <x v="0"/>
    <x v="126"/>
    <x v="7"/>
    <x v="16"/>
    <x v="10"/>
    <x v="26"/>
    <x v="0"/>
    <n v="0"/>
  </r>
  <r>
    <x v="0"/>
    <x v="127"/>
    <x v="7"/>
    <x v="16"/>
    <x v="10"/>
    <x v="26"/>
    <x v="0"/>
    <n v="3.1894190000000002E-3"/>
  </r>
  <r>
    <x v="0"/>
    <x v="126"/>
    <x v="7"/>
    <x v="17"/>
    <x v="10"/>
    <x v="26"/>
    <x v="0"/>
    <n v="0"/>
  </r>
  <r>
    <x v="0"/>
    <x v="127"/>
    <x v="7"/>
    <x v="17"/>
    <x v="10"/>
    <x v="26"/>
    <x v="0"/>
    <n v="0"/>
  </r>
  <r>
    <x v="0"/>
    <x v="126"/>
    <x v="7"/>
    <x v="18"/>
    <x v="10"/>
    <x v="26"/>
    <x v="0"/>
    <n v="0"/>
  </r>
  <r>
    <x v="0"/>
    <x v="127"/>
    <x v="7"/>
    <x v="18"/>
    <x v="10"/>
    <x v="26"/>
    <x v="0"/>
    <n v="0"/>
  </r>
  <r>
    <x v="0"/>
    <x v="122"/>
    <x v="7"/>
    <x v="55"/>
    <x v="11"/>
    <x v="26"/>
    <x v="0"/>
    <n v="0"/>
  </r>
  <r>
    <x v="0"/>
    <x v="123"/>
    <x v="7"/>
    <x v="55"/>
    <x v="11"/>
    <x v="26"/>
    <x v="0"/>
    <n v="26.909423906000001"/>
  </r>
  <r>
    <x v="0"/>
    <x v="124"/>
    <x v="7"/>
    <x v="19"/>
    <x v="11"/>
    <x v="26"/>
    <x v="0"/>
    <n v="0"/>
  </r>
  <r>
    <x v="0"/>
    <x v="125"/>
    <x v="7"/>
    <x v="19"/>
    <x v="11"/>
    <x v="26"/>
    <x v="0"/>
    <n v="0"/>
  </r>
  <r>
    <x v="0"/>
    <x v="124"/>
    <x v="7"/>
    <x v="20"/>
    <x v="11"/>
    <x v="26"/>
    <x v="0"/>
    <n v="0"/>
  </r>
  <r>
    <x v="0"/>
    <x v="125"/>
    <x v="7"/>
    <x v="20"/>
    <x v="11"/>
    <x v="26"/>
    <x v="0"/>
    <n v="0"/>
  </r>
  <r>
    <x v="0"/>
    <x v="124"/>
    <x v="7"/>
    <x v="21"/>
    <x v="11"/>
    <x v="26"/>
    <x v="0"/>
    <n v="0"/>
  </r>
  <r>
    <x v="0"/>
    <x v="125"/>
    <x v="7"/>
    <x v="21"/>
    <x v="11"/>
    <x v="26"/>
    <x v="0"/>
    <n v="0"/>
  </r>
  <r>
    <x v="0"/>
    <x v="124"/>
    <x v="7"/>
    <x v="22"/>
    <x v="11"/>
    <x v="26"/>
    <x v="0"/>
    <n v="0"/>
  </r>
  <r>
    <x v="0"/>
    <x v="125"/>
    <x v="7"/>
    <x v="22"/>
    <x v="11"/>
    <x v="26"/>
    <x v="0"/>
    <n v="0"/>
  </r>
  <r>
    <x v="0"/>
    <x v="124"/>
    <x v="7"/>
    <x v="23"/>
    <x v="11"/>
    <x v="26"/>
    <x v="0"/>
    <n v="0"/>
  </r>
  <r>
    <x v="0"/>
    <x v="125"/>
    <x v="7"/>
    <x v="23"/>
    <x v="11"/>
    <x v="26"/>
    <x v="0"/>
    <n v="0"/>
  </r>
  <r>
    <x v="0"/>
    <x v="126"/>
    <x v="7"/>
    <x v="9"/>
    <x v="11"/>
    <x v="26"/>
    <x v="0"/>
    <n v="0"/>
  </r>
  <r>
    <x v="0"/>
    <x v="127"/>
    <x v="7"/>
    <x v="9"/>
    <x v="11"/>
    <x v="26"/>
    <x v="0"/>
    <n v="0"/>
  </r>
  <r>
    <x v="0"/>
    <x v="126"/>
    <x v="7"/>
    <x v="10"/>
    <x v="11"/>
    <x v="26"/>
    <x v="0"/>
    <n v="0"/>
  </r>
  <r>
    <x v="0"/>
    <x v="127"/>
    <x v="7"/>
    <x v="10"/>
    <x v="11"/>
    <x v="26"/>
    <x v="0"/>
    <n v="0"/>
  </r>
  <r>
    <x v="0"/>
    <x v="126"/>
    <x v="7"/>
    <x v="11"/>
    <x v="11"/>
    <x v="26"/>
    <x v="0"/>
    <n v="0"/>
  </r>
  <r>
    <x v="0"/>
    <x v="127"/>
    <x v="7"/>
    <x v="11"/>
    <x v="11"/>
    <x v="26"/>
    <x v="0"/>
    <n v="0.42245748"/>
  </r>
  <r>
    <x v="0"/>
    <x v="126"/>
    <x v="7"/>
    <x v="12"/>
    <x v="11"/>
    <x v="26"/>
    <x v="0"/>
    <n v="0"/>
  </r>
  <r>
    <x v="0"/>
    <x v="127"/>
    <x v="7"/>
    <x v="12"/>
    <x v="11"/>
    <x v="26"/>
    <x v="0"/>
    <n v="0"/>
  </r>
  <r>
    <x v="0"/>
    <x v="126"/>
    <x v="7"/>
    <x v="13"/>
    <x v="11"/>
    <x v="26"/>
    <x v="0"/>
    <n v="0"/>
  </r>
  <r>
    <x v="0"/>
    <x v="127"/>
    <x v="7"/>
    <x v="13"/>
    <x v="11"/>
    <x v="26"/>
    <x v="0"/>
    <n v="0"/>
  </r>
  <r>
    <x v="0"/>
    <x v="126"/>
    <x v="7"/>
    <x v="14"/>
    <x v="11"/>
    <x v="26"/>
    <x v="0"/>
    <n v="0"/>
  </r>
  <r>
    <x v="0"/>
    <x v="127"/>
    <x v="7"/>
    <x v="14"/>
    <x v="11"/>
    <x v="26"/>
    <x v="0"/>
    <n v="0"/>
  </r>
  <r>
    <x v="0"/>
    <x v="126"/>
    <x v="7"/>
    <x v="15"/>
    <x v="11"/>
    <x v="26"/>
    <x v="0"/>
    <n v="0"/>
  </r>
  <r>
    <x v="0"/>
    <x v="127"/>
    <x v="7"/>
    <x v="15"/>
    <x v="11"/>
    <x v="26"/>
    <x v="0"/>
    <n v="4.9411533299999997"/>
  </r>
  <r>
    <x v="0"/>
    <x v="126"/>
    <x v="7"/>
    <x v="16"/>
    <x v="11"/>
    <x v="26"/>
    <x v="0"/>
    <n v="0"/>
  </r>
  <r>
    <x v="0"/>
    <x v="127"/>
    <x v="7"/>
    <x v="16"/>
    <x v="11"/>
    <x v="26"/>
    <x v="0"/>
    <n v="8.5139989999999995E-3"/>
  </r>
  <r>
    <x v="0"/>
    <x v="126"/>
    <x v="7"/>
    <x v="17"/>
    <x v="11"/>
    <x v="26"/>
    <x v="0"/>
    <n v="0"/>
  </r>
  <r>
    <x v="0"/>
    <x v="127"/>
    <x v="7"/>
    <x v="17"/>
    <x v="11"/>
    <x v="26"/>
    <x v="0"/>
    <n v="0"/>
  </r>
  <r>
    <x v="0"/>
    <x v="126"/>
    <x v="7"/>
    <x v="18"/>
    <x v="11"/>
    <x v="26"/>
    <x v="0"/>
    <n v="0"/>
  </r>
  <r>
    <x v="0"/>
    <x v="127"/>
    <x v="7"/>
    <x v="18"/>
    <x v="11"/>
    <x v="26"/>
    <x v="0"/>
    <n v="0"/>
  </r>
  <r>
    <x v="0"/>
    <x v="122"/>
    <x v="7"/>
    <x v="55"/>
    <x v="12"/>
    <x v="26"/>
    <x v="0"/>
    <n v="0"/>
  </r>
  <r>
    <x v="0"/>
    <x v="123"/>
    <x v="7"/>
    <x v="55"/>
    <x v="12"/>
    <x v="26"/>
    <x v="0"/>
    <n v="4.339134649"/>
  </r>
  <r>
    <x v="0"/>
    <x v="124"/>
    <x v="7"/>
    <x v="19"/>
    <x v="12"/>
    <x v="26"/>
    <x v="0"/>
    <n v="0"/>
  </r>
  <r>
    <x v="0"/>
    <x v="125"/>
    <x v="7"/>
    <x v="19"/>
    <x v="12"/>
    <x v="26"/>
    <x v="0"/>
    <n v="0"/>
  </r>
  <r>
    <x v="0"/>
    <x v="124"/>
    <x v="7"/>
    <x v="20"/>
    <x v="12"/>
    <x v="26"/>
    <x v="0"/>
    <n v="0"/>
  </r>
  <r>
    <x v="0"/>
    <x v="125"/>
    <x v="7"/>
    <x v="20"/>
    <x v="12"/>
    <x v="26"/>
    <x v="0"/>
    <n v="0"/>
  </r>
  <r>
    <x v="0"/>
    <x v="124"/>
    <x v="7"/>
    <x v="21"/>
    <x v="12"/>
    <x v="26"/>
    <x v="0"/>
    <n v="0"/>
  </r>
  <r>
    <x v="0"/>
    <x v="125"/>
    <x v="7"/>
    <x v="21"/>
    <x v="12"/>
    <x v="26"/>
    <x v="0"/>
    <n v="0"/>
  </r>
  <r>
    <x v="0"/>
    <x v="124"/>
    <x v="7"/>
    <x v="22"/>
    <x v="12"/>
    <x v="26"/>
    <x v="0"/>
    <n v="0"/>
  </r>
  <r>
    <x v="0"/>
    <x v="125"/>
    <x v="7"/>
    <x v="22"/>
    <x v="12"/>
    <x v="26"/>
    <x v="0"/>
    <n v="0"/>
  </r>
  <r>
    <x v="0"/>
    <x v="124"/>
    <x v="7"/>
    <x v="23"/>
    <x v="12"/>
    <x v="26"/>
    <x v="0"/>
    <n v="0"/>
  </r>
  <r>
    <x v="0"/>
    <x v="125"/>
    <x v="7"/>
    <x v="23"/>
    <x v="12"/>
    <x v="26"/>
    <x v="0"/>
    <n v="0"/>
  </r>
  <r>
    <x v="0"/>
    <x v="126"/>
    <x v="7"/>
    <x v="9"/>
    <x v="12"/>
    <x v="26"/>
    <x v="0"/>
    <n v="0"/>
  </r>
  <r>
    <x v="0"/>
    <x v="127"/>
    <x v="7"/>
    <x v="9"/>
    <x v="12"/>
    <x v="26"/>
    <x v="0"/>
    <n v="0"/>
  </r>
  <r>
    <x v="0"/>
    <x v="126"/>
    <x v="7"/>
    <x v="10"/>
    <x v="12"/>
    <x v="26"/>
    <x v="0"/>
    <n v="0"/>
  </r>
  <r>
    <x v="0"/>
    <x v="127"/>
    <x v="7"/>
    <x v="10"/>
    <x v="12"/>
    <x v="26"/>
    <x v="0"/>
    <n v="0"/>
  </r>
  <r>
    <x v="0"/>
    <x v="126"/>
    <x v="7"/>
    <x v="11"/>
    <x v="12"/>
    <x v="26"/>
    <x v="0"/>
    <n v="0"/>
  </r>
  <r>
    <x v="0"/>
    <x v="127"/>
    <x v="7"/>
    <x v="11"/>
    <x v="12"/>
    <x v="26"/>
    <x v="0"/>
    <n v="3.6708635040000002"/>
  </r>
  <r>
    <x v="0"/>
    <x v="126"/>
    <x v="7"/>
    <x v="12"/>
    <x v="12"/>
    <x v="26"/>
    <x v="0"/>
    <n v="0"/>
  </r>
  <r>
    <x v="0"/>
    <x v="127"/>
    <x v="7"/>
    <x v="12"/>
    <x v="12"/>
    <x v="26"/>
    <x v="0"/>
    <n v="0"/>
  </r>
  <r>
    <x v="0"/>
    <x v="126"/>
    <x v="7"/>
    <x v="13"/>
    <x v="12"/>
    <x v="26"/>
    <x v="0"/>
    <n v="0"/>
  </r>
  <r>
    <x v="0"/>
    <x v="127"/>
    <x v="7"/>
    <x v="13"/>
    <x v="12"/>
    <x v="26"/>
    <x v="0"/>
    <n v="0"/>
  </r>
  <r>
    <x v="0"/>
    <x v="126"/>
    <x v="7"/>
    <x v="14"/>
    <x v="12"/>
    <x v="26"/>
    <x v="0"/>
    <n v="0"/>
  </r>
  <r>
    <x v="0"/>
    <x v="127"/>
    <x v="7"/>
    <x v="14"/>
    <x v="12"/>
    <x v="26"/>
    <x v="0"/>
    <n v="0"/>
  </r>
  <r>
    <x v="0"/>
    <x v="126"/>
    <x v="7"/>
    <x v="15"/>
    <x v="12"/>
    <x v="26"/>
    <x v="0"/>
    <n v="0"/>
  </r>
  <r>
    <x v="0"/>
    <x v="127"/>
    <x v="7"/>
    <x v="15"/>
    <x v="12"/>
    <x v="26"/>
    <x v="0"/>
    <n v="0.53771685400000002"/>
  </r>
  <r>
    <x v="0"/>
    <x v="126"/>
    <x v="7"/>
    <x v="16"/>
    <x v="12"/>
    <x v="26"/>
    <x v="0"/>
    <n v="0"/>
  </r>
  <r>
    <x v="0"/>
    <x v="127"/>
    <x v="7"/>
    <x v="16"/>
    <x v="12"/>
    <x v="26"/>
    <x v="0"/>
    <n v="5.1167900000000002E-4"/>
  </r>
  <r>
    <x v="0"/>
    <x v="126"/>
    <x v="7"/>
    <x v="17"/>
    <x v="12"/>
    <x v="26"/>
    <x v="0"/>
    <n v="0"/>
  </r>
  <r>
    <x v="0"/>
    <x v="127"/>
    <x v="7"/>
    <x v="17"/>
    <x v="12"/>
    <x v="26"/>
    <x v="0"/>
    <n v="0"/>
  </r>
  <r>
    <x v="0"/>
    <x v="126"/>
    <x v="7"/>
    <x v="18"/>
    <x v="12"/>
    <x v="26"/>
    <x v="0"/>
    <n v="0"/>
  </r>
  <r>
    <x v="0"/>
    <x v="127"/>
    <x v="7"/>
    <x v="18"/>
    <x v="12"/>
    <x v="26"/>
    <x v="0"/>
    <n v="0"/>
  </r>
  <r>
    <x v="0"/>
    <x v="122"/>
    <x v="7"/>
    <x v="55"/>
    <x v="13"/>
    <x v="26"/>
    <x v="0"/>
    <n v="0"/>
  </r>
  <r>
    <x v="0"/>
    <x v="123"/>
    <x v="7"/>
    <x v="55"/>
    <x v="13"/>
    <x v="26"/>
    <x v="0"/>
    <n v="0"/>
  </r>
  <r>
    <x v="0"/>
    <x v="124"/>
    <x v="7"/>
    <x v="19"/>
    <x v="13"/>
    <x v="26"/>
    <x v="0"/>
    <n v="0"/>
  </r>
  <r>
    <x v="0"/>
    <x v="125"/>
    <x v="7"/>
    <x v="19"/>
    <x v="13"/>
    <x v="26"/>
    <x v="0"/>
    <n v="0"/>
  </r>
  <r>
    <x v="0"/>
    <x v="124"/>
    <x v="7"/>
    <x v="20"/>
    <x v="13"/>
    <x v="26"/>
    <x v="0"/>
    <n v="0"/>
  </r>
  <r>
    <x v="0"/>
    <x v="125"/>
    <x v="7"/>
    <x v="20"/>
    <x v="13"/>
    <x v="26"/>
    <x v="0"/>
    <n v="0"/>
  </r>
  <r>
    <x v="0"/>
    <x v="124"/>
    <x v="7"/>
    <x v="21"/>
    <x v="13"/>
    <x v="26"/>
    <x v="0"/>
    <n v="0"/>
  </r>
  <r>
    <x v="0"/>
    <x v="125"/>
    <x v="7"/>
    <x v="21"/>
    <x v="13"/>
    <x v="26"/>
    <x v="0"/>
    <n v="0"/>
  </r>
  <r>
    <x v="0"/>
    <x v="124"/>
    <x v="7"/>
    <x v="22"/>
    <x v="13"/>
    <x v="26"/>
    <x v="0"/>
    <n v="0"/>
  </r>
  <r>
    <x v="0"/>
    <x v="125"/>
    <x v="7"/>
    <x v="22"/>
    <x v="13"/>
    <x v="26"/>
    <x v="0"/>
    <n v="0"/>
  </r>
  <r>
    <x v="0"/>
    <x v="124"/>
    <x v="7"/>
    <x v="23"/>
    <x v="13"/>
    <x v="26"/>
    <x v="0"/>
    <n v="0"/>
  </r>
  <r>
    <x v="0"/>
    <x v="125"/>
    <x v="7"/>
    <x v="23"/>
    <x v="13"/>
    <x v="26"/>
    <x v="0"/>
    <n v="0"/>
  </r>
  <r>
    <x v="0"/>
    <x v="126"/>
    <x v="7"/>
    <x v="9"/>
    <x v="13"/>
    <x v="26"/>
    <x v="0"/>
    <n v="0"/>
  </r>
  <r>
    <x v="0"/>
    <x v="127"/>
    <x v="7"/>
    <x v="9"/>
    <x v="13"/>
    <x v="26"/>
    <x v="0"/>
    <n v="0"/>
  </r>
  <r>
    <x v="0"/>
    <x v="126"/>
    <x v="7"/>
    <x v="10"/>
    <x v="13"/>
    <x v="26"/>
    <x v="0"/>
    <n v="0"/>
  </r>
  <r>
    <x v="0"/>
    <x v="127"/>
    <x v="7"/>
    <x v="10"/>
    <x v="13"/>
    <x v="26"/>
    <x v="0"/>
    <n v="0"/>
  </r>
  <r>
    <x v="0"/>
    <x v="126"/>
    <x v="7"/>
    <x v="11"/>
    <x v="13"/>
    <x v="26"/>
    <x v="0"/>
    <n v="0"/>
  </r>
  <r>
    <x v="0"/>
    <x v="127"/>
    <x v="7"/>
    <x v="11"/>
    <x v="13"/>
    <x v="26"/>
    <x v="0"/>
    <n v="0.85757226399999997"/>
  </r>
  <r>
    <x v="0"/>
    <x v="126"/>
    <x v="7"/>
    <x v="12"/>
    <x v="13"/>
    <x v="26"/>
    <x v="0"/>
    <n v="0"/>
  </r>
  <r>
    <x v="0"/>
    <x v="127"/>
    <x v="7"/>
    <x v="12"/>
    <x v="13"/>
    <x v="26"/>
    <x v="0"/>
    <n v="0"/>
  </r>
  <r>
    <x v="0"/>
    <x v="126"/>
    <x v="7"/>
    <x v="13"/>
    <x v="13"/>
    <x v="26"/>
    <x v="0"/>
    <n v="0"/>
  </r>
  <r>
    <x v="0"/>
    <x v="127"/>
    <x v="7"/>
    <x v="13"/>
    <x v="13"/>
    <x v="26"/>
    <x v="0"/>
    <n v="0"/>
  </r>
  <r>
    <x v="0"/>
    <x v="126"/>
    <x v="7"/>
    <x v="14"/>
    <x v="13"/>
    <x v="26"/>
    <x v="0"/>
    <n v="0"/>
  </r>
  <r>
    <x v="0"/>
    <x v="127"/>
    <x v="7"/>
    <x v="14"/>
    <x v="13"/>
    <x v="26"/>
    <x v="0"/>
    <n v="0"/>
  </r>
  <r>
    <x v="0"/>
    <x v="126"/>
    <x v="7"/>
    <x v="15"/>
    <x v="13"/>
    <x v="26"/>
    <x v="0"/>
    <n v="0"/>
  </r>
  <r>
    <x v="0"/>
    <x v="127"/>
    <x v="7"/>
    <x v="15"/>
    <x v="13"/>
    <x v="26"/>
    <x v="0"/>
    <n v="0.12949365199999999"/>
  </r>
  <r>
    <x v="0"/>
    <x v="126"/>
    <x v="7"/>
    <x v="16"/>
    <x v="13"/>
    <x v="26"/>
    <x v="0"/>
    <n v="0"/>
  </r>
  <r>
    <x v="0"/>
    <x v="127"/>
    <x v="7"/>
    <x v="16"/>
    <x v="13"/>
    <x v="26"/>
    <x v="0"/>
    <n v="1.8421400000000001E-4"/>
  </r>
  <r>
    <x v="0"/>
    <x v="126"/>
    <x v="7"/>
    <x v="17"/>
    <x v="13"/>
    <x v="26"/>
    <x v="0"/>
    <n v="0"/>
  </r>
  <r>
    <x v="0"/>
    <x v="127"/>
    <x v="7"/>
    <x v="17"/>
    <x v="13"/>
    <x v="26"/>
    <x v="0"/>
    <n v="0"/>
  </r>
  <r>
    <x v="0"/>
    <x v="126"/>
    <x v="7"/>
    <x v="18"/>
    <x v="13"/>
    <x v="26"/>
    <x v="0"/>
    <n v="0"/>
  </r>
  <r>
    <x v="0"/>
    <x v="127"/>
    <x v="7"/>
    <x v="18"/>
    <x v="13"/>
    <x v="26"/>
    <x v="0"/>
    <n v="0"/>
  </r>
  <r>
    <x v="0"/>
    <x v="122"/>
    <x v="7"/>
    <x v="55"/>
    <x v="14"/>
    <x v="26"/>
    <x v="0"/>
    <n v="0"/>
  </r>
  <r>
    <x v="0"/>
    <x v="123"/>
    <x v="7"/>
    <x v="55"/>
    <x v="14"/>
    <x v="26"/>
    <x v="0"/>
    <n v="1.3144995989999999"/>
  </r>
  <r>
    <x v="0"/>
    <x v="124"/>
    <x v="7"/>
    <x v="19"/>
    <x v="14"/>
    <x v="26"/>
    <x v="0"/>
    <n v="0"/>
  </r>
  <r>
    <x v="0"/>
    <x v="125"/>
    <x v="7"/>
    <x v="19"/>
    <x v="14"/>
    <x v="26"/>
    <x v="0"/>
    <n v="0"/>
  </r>
  <r>
    <x v="0"/>
    <x v="124"/>
    <x v="7"/>
    <x v="20"/>
    <x v="14"/>
    <x v="26"/>
    <x v="0"/>
    <n v="0"/>
  </r>
  <r>
    <x v="0"/>
    <x v="125"/>
    <x v="7"/>
    <x v="20"/>
    <x v="14"/>
    <x v="26"/>
    <x v="0"/>
    <n v="0"/>
  </r>
  <r>
    <x v="0"/>
    <x v="124"/>
    <x v="7"/>
    <x v="21"/>
    <x v="14"/>
    <x v="26"/>
    <x v="0"/>
    <n v="0"/>
  </r>
  <r>
    <x v="0"/>
    <x v="125"/>
    <x v="7"/>
    <x v="21"/>
    <x v="14"/>
    <x v="26"/>
    <x v="0"/>
    <n v="0"/>
  </r>
  <r>
    <x v="0"/>
    <x v="124"/>
    <x v="7"/>
    <x v="22"/>
    <x v="14"/>
    <x v="26"/>
    <x v="0"/>
    <n v="0"/>
  </r>
  <r>
    <x v="0"/>
    <x v="125"/>
    <x v="7"/>
    <x v="22"/>
    <x v="14"/>
    <x v="26"/>
    <x v="0"/>
    <n v="0"/>
  </r>
  <r>
    <x v="0"/>
    <x v="124"/>
    <x v="7"/>
    <x v="23"/>
    <x v="14"/>
    <x v="26"/>
    <x v="0"/>
    <n v="0"/>
  </r>
  <r>
    <x v="0"/>
    <x v="125"/>
    <x v="7"/>
    <x v="23"/>
    <x v="14"/>
    <x v="26"/>
    <x v="0"/>
    <n v="0"/>
  </r>
  <r>
    <x v="0"/>
    <x v="126"/>
    <x v="7"/>
    <x v="9"/>
    <x v="14"/>
    <x v="26"/>
    <x v="0"/>
    <n v="0"/>
  </r>
  <r>
    <x v="0"/>
    <x v="127"/>
    <x v="7"/>
    <x v="9"/>
    <x v="14"/>
    <x v="26"/>
    <x v="0"/>
    <n v="0"/>
  </r>
  <r>
    <x v="0"/>
    <x v="126"/>
    <x v="7"/>
    <x v="10"/>
    <x v="14"/>
    <x v="26"/>
    <x v="0"/>
    <n v="0"/>
  </r>
  <r>
    <x v="0"/>
    <x v="127"/>
    <x v="7"/>
    <x v="10"/>
    <x v="14"/>
    <x v="26"/>
    <x v="0"/>
    <n v="0"/>
  </r>
  <r>
    <x v="0"/>
    <x v="126"/>
    <x v="7"/>
    <x v="11"/>
    <x v="14"/>
    <x v="26"/>
    <x v="0"/>
    <n v="0"/>
  </r>
  <r>
    <x v="0"/>
    <x v="127"/>
    <x v="7"/>
    <x v="11"/>
    <x v="14"/>
    <x v="26"/>
    <x v="0"/>
    <n v="4.2119171509999997"/>
  </r>
  <r>
    <x v="0"/>
    <x v="126"/>
    <x v="7"/>
    <x v="12"/>
    <x v="14"/>
    <x v="26"/>
    <x v="0"/>
    <n v="0"/>
  </r>
  <r>
    <x v="0"/>
    <x v="127"/>
    <x v="7"/>
    <x v="12"/>
    <x v="14"/>
    <x v="26"/>
    <x v="0"/>
    <n v="0"/>
  </r>
  <r>
    <x v="0"/>
    <x v="126"/>
    <x v="7"/>
    <x v="13"/>
    <x v="14"/>
    <x v="26"/>
    <x v="0"/>
    <n v="0"/>
  </r>
  <r>
    <x v="0"/>
    <x v="127"/>
    <x v="7"/>
    <x v="13"/>
    <x v="14"/>
    <x v="26"/>
    <x v="0"/>
    <n v="0"/>
  </r>
  <r>
    <x v="0"/>
    <x v="126"/>
    <x v="7"/>
    <x v="14"/>
    <x v="14"/>
    <x v="26"/>
    <x v="0"/>
    <n v="0"/>
  </r>
  <r>
    <x v="0"/>
    <x v="127"/>
    <x v="7"/>
    <x v="14"/>
    <x v="14"/>
    <x v="26"/>
    <x v="0"/>
    <n v="0"/>
  </r>
  <r>
    <x v="0"/>
    <x v="126"/>
    <x v="7"/>
    <x v="15"/>
    <x v="14"/>
    <x v="26"/>
    <x v="0"/>
    <n v="0"/>
  </r>
  <r>
    <x v="0"/>
    <x v="127"/>
    <x v="7"/>
    <x v="15"/>
    <x v="14"/>
    <x v="26"/>
    <x v="0"/>
    <n v="24.862494463000001"/>
  </r>
  <r>
    <x v="0"/>
    <x v="126"/>
    <x v="7"/>
    <x v="16"/>
    <x v="14"/>
    <x v="26"/>
    <x v="0"/>
    <n v="0"/>
  </r>
  <r>
    <x v="0"/>
    <x v="127"/>
    <x v="7"/>
    <x v="16"/>
    <x v="14"/>
    <x v="26"/>
    <x v="0"/>
    <n v="0.22206221200000001"/>
  </r>
  <r>
    <x v="0"/>
    <x v="126"/>
    <x v="7"/>
    <x v="17"/>
    <x v="14"/>
    <x v="26"/>
    <x v="0"/>
    <n v="0"/>
  </r>
  <r>
    <x v="0"/>
    <x v="127"/>
    <x v="7"/>
    <x v="17"/>
    <x v="14"/>
    <x v="26"/>
    <x v="0"/>
    <n v="0"/>
  </r>
  <r>
    <x v="0"/>
    <x v="126"/>
    <x v="7"/>
    <x v="18"/>
    <x v="14"/>
    <x v="26"/>
    <x v="0"/>
    <n v="0"/>
  </r>
  <r>
    <x v="0"/>
    <x v="127"/>
    <x v="7"/>
    <x v="18"/>
    <x v="14"/>
    <x v="26"/>
    <x v="0"/>
    <n v="0"/>
  </r>
  <r>
    <x v="0"/>
    <x v="122"/>
    <x v="7"/>
    <x v="55"/>
    <x v="15"/>
    <x v="26"/>
    <x v="0"/>
    <n v="0"/>
  </r>
  <r>
    <x v="0"/>
    <x v="123"/>
    <x v="7"/>
    <x v="55"/>
    <x v="15"/>
    <x v="26"/>
    <x v="0"/>
    <n v="191.18378999999999"/>
  </r>
  <r>
    <x v="0"/>
    <x v="124"/>
    <x v="7"/>
    <x v="19"/>
    <x v="15"/>
    <x v="26"/>
    <x v="0"/>
    <n v="0"/>
  </r>
  <r>
    <x v="0"/>
    <x v="125"/>
    <x v="7"/>
    <x v="19"/>
    <x v="15"/>
    <x v="26"/>
    <x v="0"/>
    <n v="0"/>
  </r>
  <r>
    <x v="0"/>
    <x v="124"/>
    <x v="7"/>
    <x v="20"/>
    <x v="15"/>
    <x v="26"/>
    <x v="0"/>
    <n v="0"/>
  </r>
  <r>
    <x v="0"/>
    <x v="125"/>
    <x v="7"/>
    <x v="20"/>
    <x v="15"/>
    <x v="26"/>
    <x v="0"/>
    <n v="0"/>
  </r>
  <r>
    <x v="0"/>
    <x v="124"/>
    <x v="7"/>
    <x v="21"/>
    <x v="15"/>
    <x v="26"/>
    <x v="0"/>
    <n v="0"/>
  </r>
  <r>
    <x v="0"/>
    <x v="125"/>
    <x v="7"/>
    <x v="21"/>
    <x v="15"/>
    <x v="26"/>
    <x v="0"/>
    <n v="0"/>
  </r>
  <r>
    <x v="0"/>
    <x v="124"/>
    <x v="7"/>
    <x v="22"/>
    <x v="15"/>
    <x v="26"/>
    <x v="0"/>
    <n v="0"/>
  </r>
  <r>
    <x v="0"/>
    <x v="125"/>
    <x v="7"/>
    <x v="22"/>
    <x v="15"/>
    <x v="26"/>
    <x v="0"/>
    <n v="0"/>
  </r>
  <r>
    <x v="0"/>
    <x v="124"/>
    <x v="7"/>
    <x v="23"/>
    <x v="15"/>
    <x v="26"/>
    <x v="0"/>
    <n v="0"/>
  </r>
  <r>
    <x v="0"/>
    <x v="125"/>
    <x v="7"/>
    <x v="23"/>
    <x v="15"/>
    <x v="26"/>
    <x v="0"/>
    <n v="0"/>
  </r>
  <r>
    <x v="0"/>
    <x v="126"/>
    <x v="7"/>
    <x v="9"/>
    <x v="15"/>
    <x v="26"/>
    <x v="0"/>
    <n v="0"/>
  </r>
  <r>
    <x v="0"/>
    <x v="127"/>
    <x v="7"/>
    <x v="9"/>
    <x v="15"/>
    <x v="26"/>
    <x v="0"/>
    <n v="0"/>
  </r>
  <r>
    <x v="0"/>
    <x v="126"/>
    <x v="7"/>
    <x v="10"/>
    <x v="15"/>
    <x v="26"/>
    <x v="0"/>
    <n v="0"/>
  </r>
  <r>
    <x v="0"/>
    <x v="127"/>
    <x v="7"/>
    <x v="10"/>
    <x v="15"/>
    <x v="26"/>
    <x v="0"/>
    <n v="0"/>
  </r>
  <r>
    <x v="0"/>
    <x v="126"/>
    <x v="7"/>
    <x v="11"/>
    <x v="15"/>
    <x v="26"/>
    <x v="0"/>
    <n v="0"/>
  </r>
  <r>
    <x v="0"/>
    <x v="127"/>
    <x v="7"/>
    <x v="11"/>
    <x v="15"/>
    <x v="26"/>
    <x v="0"/>
    <n v="20.279787521999999"/>
  </r>
  <r>
    <x v="0"/>
    <x v="126"/>
    <x v="7"/>
    <x v="12"/>
    <x v="15"/>
    <x v="26"/>
    <x v="0"/>
    <n v="0"/>
  </r>
  <r>
    <x v="0"/>
    <x v="127"/>
    <x v="7"/>
    <x v="12"/>
    <x v="15"/>
    <x v="26"/>
    <x v="0"/>
    <n v="0"/>
  </r>
  <r>
    <x v="0"/>
    <x v="126"/>
    <x v="7"/>
    <x v="13"/>
    <x v="15"/>
    <x v="26"/>
    <x v="0"/>
    <n v="0"/>
  </r>
  <r>
    <x v="0"/>
    <x v="127"/>
    <x v="7"/>
    <x v="13"/>
    <x v="15"/>
    <x v="26"/>
    <x v="0"/>
    <n v="0"/>
  </r>
  <r>
    <x v="0"/>
    <x v="126"/>
    <x v="7"/>
    <x v="14"/>
    <x v="15"/>
    <x v="26"/>
    <x v="0"/>
    <n v="0"/>
  </r>
  <r>
    <x v="0"/>
    <x v="127"/>
    <x v="7"/>
    <x v="14"/>
    <x v="15"/>
    <x v="26"/>
    <x v="0"/>
    <n v="0"/>
  </r>
  <r>
    <x v="0"/>
    <x v="126"/>
    <x v="7"/>
    <x v="15"/>
    <x v="15"/>
    <x v="26"/>
    <x v="0"/>
    <n v="0"/>
  </r>
  <r>
    <x v="0"/>
    <x v="127"/>
    <x v="7"/>
    <x v="15"/>
    <x v="15"/>
    <x v="26"/>
    <x v="0"/>
    <n v="48.933573267"/>
  </r>
  <r>
    <x v="0"/>
    <x v="126"/>
    <x v="7"/>
    <x v="16"/>
    <x v="15"/>
    <x v="26"/>
    <x v="0"/>
    <n v="0"/>
  </r>
  <r>
    <x v="0"/>
    <x v="127"/>
    <x v="7"/>
    <x v="16"/>
    <x v="15"/>
    <x v="26"/>
    <x v="0"/>
    <n v="0.306949586"/>
  </r>
  <r>
    <x v="0"/>
    <x v="126"/>
    <x v="7"/>
    <x v="17"/>
    <x v="15"/>
    <x v="26"/>
    <x v="0"/>
    <n v="0"/>
  </r>
  <r>
    <x v="0"/>
    <x v="127"/>
    <x v="7"/>
    <x v="17"/>
    <x v="15"/>
    <x v="26"/>
    <x v="0"/>
    <n v="0"/>
  </r>
  <r>
    <x v="0"/>
    <x v="126"/>
    <x v="7"/>
    <x v="18"/>
    <x v="15"/>
    <x v="26"/>
    <x v="0"/>
    <n v="0"/>
  </r>
  <r>
    <x v="0"/>
    <x v="127"/>
    <x v="7"/>
    <x v="18"/>
    <x v="15"/>
    <x v="26"/>
    <x v="0"/>
    <n v="0"/>
  </r>
  <r>
    <x v="0"/>
    <x v="122"/>
    <x v="7"/>
    <x v="55"/>
    <x v="16"/>
    <x v="26"/>
    <x v="0"/>
    <n v="0"/>
  </r>
  <r>
    <x v="0"/>
    <x v="123"/>
    <x v="7"/>
    <x v="55"/>
    <x v="16"/>
    <x v="26"/>
    <x v="0"/>
    <n v="1.8298604E-2"/>
  </r>
  <r>
    <x v="0"/>
    <x v="124"/>
    <x v="7"/>
    <x v="19"/>
    <x v="16"/>
    <x v="26"/>
    <x v="0"/>
    <n v="0"/>
  </r>
  <r>
    <x v="0"/>
    <x v="125"/>
    <x v="7"/>
    <x v="19"/>
    <x v="16"/>
    <x v="26"/>
    <x v="0"/>
    <n v="0"/>
  </r>
  <r>
    <x v="0"/>
    <x v="124"/>
    <x v="7"/>
    <x v="20"/>
    <x v="16"/>
    <x v="26"/>
    <x v="0"/>
    <n v="0"/>
  </r>
  <r>
    <x v="0"/>
    <x v="125"/>
    <x v="7"/>
    <x v="20"/>
    <x v="16"/>
    <x v="26"/>
    <x v="0"/>
    <n v="0"/>
  </r>
  <r>
    <x v="0"/>
    <x v="124"/>
    <x v="7"/>
    <x v="21"/>
    <x v="16"/>
    <x v="26"/>
    <x v="0"/>
    <n v="0"/>
  </r>
  <r>
    <x v="0"/>
    <x v="125"/>
    <x v="7"/>
    <x v="21"/>
    <x v="16"/>
    <x v="26"/>
    <x v="0"/>
    <n v="0"/>
  </r>
  <r>
    <x v="0"/>
    <x v="124"/>
    <x v="7"/>
    <x v="22"/>
    <x v="16"/>
    <x v="26"/>
    <x v="0"/>
    <n v="0"/>
  </r>
  <r>
    <x v="0"/>
    <x v="125"/>
    <x v="7"/>
    <x v="22"/>
    <x v="16"/>
    <x v="26"/>
    <x v="0"/>
    <n v="0"/>
  </r>
  <r>
    <x v="0"/>
    <x v="124"/>
    <x v="7"/>
    <x v="23"/>
    <x v="16"/>
    <x v="26"/>
    <x v="0"/>
    <n v="0"/>
  </r>
  <r>
    <x v="0"/>
    <x v="125"/>
    <x v="7"/>
    <x v="23"/>
    <x v="16"/>
    <x v="26"/>
    <x v="0"/>
    <n v="0"/>
  </r>
  <r>
    <x v="0"/>
    <x v="126"/>
    <x v="7"/>
    <x v="9"/>
    <x v="16"/>
    <x v="26"/>
    <x v="0"/>
    <n v="0"/>
  </r>
  <r>
    <x v="0"/>
    <x v="127"/>
    <x v="7"/>
    <x v="9"/>
    <x v="16"/>
    <x v="26"/>
    <x v="0"/>
    <n v="0"/>
  </r>
  <r>
    <x v="0"/>
    <x v="126"/>
    <x v="7"/>
    <x v="10"/>
    <x v="16"/>
    <x v="26"/>
    <x v="0"/>
    <n v="0"/>
  </r>
  <r>
    <x v="0"/>
    <x v="127"/>
    <x v="7"/>
    <x v="10"/>
    <x v="16"/>
    <x v="26"/>
    <x v="0"/>
    <n v="0"/>
  </r>
  <r>
    <x v="0"/>
    <x v="126"/>
    <x v="7"/>
    <x v="11"/>
    <x v="16"/>
    <x v="26"/>
    <x v="0"/>
    <n v="0"/>
  </r>
  <r>
    <x v="0"/>
    <x v="127"/>
    <x v="7"/>
    <x v="11"/>
    <x v="16"/>
    <x v="26"/>
    <x v="0"/>
    <n v="99.494212708000006"/>
  </r>
  <r>
    <x v="0"/>
    <x v="126"/>
    <x v="7"/>
    <x v="12"/>
    <x v="16"/>
    <x v="26"/>
    <x v="0"/>
    <n v="0"/>
  </r>
  <r>
    <x v="0"/>
    <x v="127"/>
    <x v="7"/>
    <x v="12"/>
    <x v="16"/>
    <x v="26"/>
    <x v="0"/>
    <n v="0"/>
  </r>
  <r>
    <x v="0"/>
    <x v="126"/>
    <x v="7"/>
    <x v="13"/>
    <x v="16"/>
    <x v="26"/>
    <x v="0"/>
    <n v="0"/>
  </r>
  <r>
    <x v="0"/>
    <x v="127"/>
    <x v="7"/>
    <x v="13"/>
    <x v="16"/>
    <x v="26"/>
    <x v="0"/>
    <n v="0"/>
  </r>
  <r>
    <x v="0"/>
    <x v="126"/>
    <x v="7"/>
    <x v="14"/>
    <x v="16"/>
    <x v="26"/>
    <x v="0"/>
    <n v="0"/>
  </r>
  <r>
    <x v="0"/>
    <x v="127"/>
    <x v="7"/>
    <x v="14"/>
    <x v="16"/>
    <x v="26"/>
    <x v="0"/>
    <n v="0"/>
  </r>
  <r>
    <x v="0"/>
    <x v="126"/>
    <x v="7"/>
    <x v="15"/>
    <x v="16"/>
    <x v="26"/>
    <x v="0"/>
    <n v="0"/>
  </r>
  <r>
    <x v="0"/>
    <x v="127"/>
    <x v="7"/>
    <x v="15"/>
    <x v="16"/>
    <x v="26"/>
    <x v="0"/>
    <n v="64.492769494000001"/>
  </r>
  <r>
    <x v="0"/>
    <x v="126"/>
    <x v="7"/>
    <x v="16"/>
    <x v="16"/>
    <x v="26"/>
    <x v="0"/>
    <n v="0"/>
  </r>
  <r>
    <x v="0"/>
    <x v="127"/>
    <x v="7"/>
    <x v="16"/>
    <x v="16"/>
    <x v="26"/>
    <x v="0"/>
    <n v="0.37163331100000002"/>
  </r>
  <r>
    <x v="0"/>
    <x v="126"/>
    <x v="7"/>
    <x v="17"/>
    <x v="16"/>
    <x v="26"/>
    <x v="0"/>
    <n v="0"/>
  </r>
  <r>
    <x v="0"/>
    <x v="127"/>
    <x v="7"/>
    <x v="17"/>
    <x v="16"/>
    <x v="26"/>
    <x v="0"/>
    <n v="0"/>
  </r>
  <r>
    <x v="0"/>
    <x v="126"/>
    <x v="7"/>
    <x v="18"/>
    <x v="16"/>
    <x v="26"/>
    <x v="0"/>
    <n v="0"/>
  </r>
  <r>
    <x v="0"/>
    <x v="127"/>
    <x v="7"/>
    <x v="18"/>
    <x v="16"/>
    <x v="26"/>
    <x v="0"/>
    <n v="0"/>
  </r>
  <r>
    <x v="0"/>
    <x v="122"/>
    <x v="7"/>
    <x v="55"/>
    <x v="17"/>
    <x v="26"/>
    <x v="0"/>
    <n v="0"/>
  </r>
  <r>
    <x v="0"/>
    <x v="123"/>
    <x v="7"/>
    <x v="55"/>
    <x v="17"/>
    <x v="26"/>
    <x v="0"/>
    <n v="0"/>
  </r>
  <r>
    <x v="0"/>
    <x v="124"/>
    <x v="7"/>
    <x v="19"/>
    <x v="17"/>
    <x v="26"/>
    <x v="0"/>
    <n v="0"/>
  </r>
  <r>
    <x v="0"/>
    <x v="125"/>
    <x v="7"/>
    <x v="19"/>
    <x v="17"/>
    <x v="26"/>
    <x v="0"/>
    <n v="0"/>
  </r>
  <r>
    <x v="0"/>
    <x v="124"/>
    <x v="7"/>
    <x v="20"/>
    <x v="17"/>
    <x v="26"/>
    <x v="0"/>
    <n v="0"/>
  </r>
  <r>
    <x v="0"/>
    <x v="125"/>
    <x v="7"/>
    <x v="20"/>
    <x v="17"/>
    <x v="26"/>
    <x v="0"/>
    <n v="0"/>
  </r>
  <r>
    <x v="0"/>
    <x v="124"/>
    <x v="7"/>
    <x v="21"/>
    <x v="17"/>
    <x v="26"/>
    <x v="0"/>
    <n v="0"/>
  </r>
  <r>
    <x v="0"/>
    <x v="125"/>
    <x v="7"/>
    <x v="21"/>
    <x v="17"/>
    <x v="26"/>
    <x v="0"/>
    <n v="0"/>
  </r>
  <r>
    <x v="0"/>
    <x v="124"/>
    <x v="7"/>
    <x v="22"/>
    <x v="17"/>
    <x v="26"/>
    <x v="0"/>
    <n v="0"/>
  </r>
  <r>
    <x v="0"/>
    <x v="125"/>
    <x v="7"/>
    <x v="22"/>
    <x v="17"/>
    <x v="26"/>
    <x v="0"/>
    <n v="0"/>
  </r>
  <r>
    <x v="0"/>
    <x v="124"/>
    <x v="7"/>
    <x v="23"/>
    <x v="17"/>
    <x v="26"/>
    <x v="0"/>
    <n v="0"/>
  </r>
  <r>
    <x v="0"/>
    <x v="125"/>
    <x v="7"/>
    <x v="23"/>
    <x v="17"/>
    <x v="26"/>
    <x v="0"/>
    <n v="0"/>
  </r>
  <r>
    <x v="0"/>
    <x v="126"/>
    <x v="7"/>
    <x v="9"/>
    <x v="17"/>
    <x v="26"/>
    <x v="0"/>
    <n v="0"/>
  </r>
  <r>
    <x v="0"/>
    <x v="127"/>
    <x v="7"/>
    <x v="9"/>
    <x v="17"/>
    <x v="26"/>
    <x v="0"/>
    <n v="0"/>
  </r>
  <r>
    <x v="0"/>
    <x v="126"/>
    <x v="7"/>
    <x v="10"/>
    <x v="17"/>
    <x v="26"/>
    <x v="0"/>
    <n v="0"/>
  </r>
  <r>
    <x v="0"/>
    <x v="127"/>
    <x v="7"/>
    <x v="10"/>
    <x v="17"/>
    <x v="26"/>
    <x v="0"/>
    <n v="0"/>
  </r>
  <r>
    <x v="0"/>
    <x v="126"/>
    <x v="7"/>
    <x v="11"/>
    <x v="17"/>
    <x v="26"/>
    <x v="0"/>
    <n v="0"/>
  </r>
  <r>
    <x v="0"/>
    <x v="127"/>
    <x v="7"/>
    <x v="11"/>
    <x v="17"/>
    <x v="26"/>
    <x v="0"/>
    <n v="13.120116769999999"/>
  </r>
  <r>
    <x v="0"/>
    <x v="126"/>
    <x v="7"/>
    <x v="12"/>
    <x v="17"/>
    <x v="26"/>
    <x v="0"/>
    <n v="0"/>
  </r>
  <r>
    <x v="0"/>
    <x v="127"/>
    <x v="7"/>
    <x v="12"/>
    <x v="17"/>
    <x v="26"/>
    <x v="0"/>
    <n v="0"/>
  </r>
  <r>
    <x v="0"/>
    <x v="126"/>
    <x v="7"/>
    <x v="13"/>
    <x v="17"/>
    <x v="26"/>
    <x v="0"/>
    <n v="0"/>
  </r>
  <r>
    <x v="0"/>
    <x v="127"/>
    <x v="7"/>
    <x v="13"/>
    <x v="17"/>
    <x v="26"/>
    <x v="0"/>
    <n v="0"/>
  </r>
  <r>
    <x v="0"/>
    <x v="126"/>
    <x v="7"/>
    <x v="14"/>
    <x v="17"/>
    <x v="26"/>
    <x v="0"/>
    <n v="0"/>
  </r>
  <r>
    <x v="0"/>
    <x v="127"/>
    <x v="7"/>
    <x v="14"/>
    <x v="17"/>
    <x v="26"/>
    <x v="0"/>
    <n v="0"/>
  </r>
  <r>
    <x v="0"/>
    <x v="126"/>
    <x v="7"/>
    <x v="15"/>
    <x v="17"/>
    <x v="26"/>
    <x v="0"/>
    <n v="0"/>
  </r>
  <r>
    <x v="0"/>
    <x v="127"/>
    <x v="7"/>
    <x v="15"/>
    <x v="17"/>
    <x v="26"/>
    <x v="0"/>
    <n v="262.06531999999999"/>
  </r>
  <r>
    <x v="0"/>
    <x v="126"/>
    <x v="7"/>
    <x v="16"/>
    <x v="17"/>
    <x v="26"/>
    <x v="0"/>
    <n v="0"/>
  </r>
  <r>
    <x v="0"/>
    <x v="127"/>
    <x v="7"/>
    <x v="16"/>
    <x v="17"/>
    <x v="26"/>
    <x v="0"/>
    <n v="8.7523433999999997E-2"/>
  </r>
  <r>
    <x v="0"/>
    <x v="126"/>
    <x v="7"/>
    <x v="17"/>
    <x v="17"/>
    <x v="26"/>
    <x v="0"/>
    <n v="0"/>
  </r>
  <r>
    <x v="0"/>
    <x v="127"/>
    <x v="7"/>
    <x v="17"/>
    <x v="17"/>
    <x v="26"/>
    <x v="0"/>
    <n v="0"/>
  </r>
  <r>
    <x v="0"/>
    <x v="126"/>
    <x v="7"/>
    <x v="18"/>
    <x v="17"/>
    <x v="26"/>
    <x v="0"/>
    <n v="0"/>
  </r>
  <r>
    <x v="0"/>
    <x v="127"/>
    <x v="7"/>
    <x v="18"/>
    <x v="17"/>
    <x v="26"/>
    <x v="0"/>
    <n v="0"/>
  </r>
  <r>
    <x v="0"/>
    <x v="122"/>
    <x v="7"/>
    <x v="55"/>
    <x v="18"/>
    <x v="26"/>
    <x v="0"/>
    <n v="0"/>
  </r>
  <r>
    <x v="0"/>
    <x v="123"/>
    <x v="7"/>
    <x v="55"/>
    <x v="18"/>
    <x v="26"/>
    <x v="0"/>
    <n v="0"/>
  </r>
  <r>
    <x v="0"/>
    <x v="124"/>
    <x v="7"/>
    <x v="19"/>
    <x v="18"/>
    <x v="26"/>
    <x v="0"/>
    <n v="0"/>
  </r>
  <r>
    <x v="0"/>
    <x v="125"/>
    <x v="7"/>
    <x v="19"/>
    <x v="18"/>
    <x v="26"/>
    <x v="0"/>
    <n v="0"/>
  </r>
  <r>
    <x v="0"/>
    <x v="124"/>
    <x v="7"/>
    <x v="20"/>
    <x v="18"/>
    <x v="26"/>
    <x v="0"/>
    <n v="0"/>
  </r>
  <r>
    <x v="0"/>
    <x v="125"/>
    <x v="7"/>
    <x v="20"/>
    <x v="18"/>
    <x v="26"/>
    <x v="0"/>
    <n v="0"/>
  </r>
  <r>
    <x v="0"/>
    <x v="124"/>
    <x v="7"/>
    <x v="21"/>
    <x v="18"/>
    <x v="26"/>
    <x v="0"/>
    <n v="0"/>
  </r>
  <r>
    <x v="0"/>
    <x v="125"/>
    <x v="7"/>
    <x v="21"/>
    <x v="18"/>
    <x v="26"/>
    <x v="0"/>
    <n v="0"/>
  </r>
  <r>
    <x v="0"/>
    <x v="124"/>
    <x v="7"/>
    <x v="22"/>
    <x v="18"/>
    <x v="26"/>
    <x v="0"/>
    <n v="0"/>
  </r>
  <r>
    <x v="0"/>
    <x v="125"/>
    <x v="7"/>
    <x v="22"/>
    <x v="18"/>
    <x v="26"/>
    <x v="0"/>
    <n v="0"/>
  </r>
  <r>
    <x v="0"/>
    <x v="124"/>
    <x v="7"/>
    <x v="23"/>
    <x v="18"/>
    <x v="26"/>
    <x v="0"/>
    <n v="0"/>
  </r>
  <r>
    <x v="0"/>
    <x v="125"/>
    <x v="7"/>
    <x v="23"/>
    <x v="18"/>
    <x v="26"/>
    <x v="0"/>
    <n v="0"/>
  </r>
  <r>
    <x v="0"/>
    <x v="126"/>
    <x v="7"/>
    <x v="9"/>
    <x v="18"/>
    <x v="26"/>
    <x v="0"/>
    <n v="0"/>
  </r>
  <r>
    <x v="0"/>
    <x v="127"/>
    <x v="7"/>
    <x v="9"/>
    <x v="18"/>
    <x v="26"/>
    <x v="0"/>
    <n v="0"/>
  </r>
  <r>
    <x v="0"/>
    <x v="126"/>
    <x v="7"/>
    <x v="10"/>
    <x v="18"/>
    <x v="26"/>
    <x v="0"/>
    <n v="0"/>
  </r>
  <r>
    <x v="0"/>
    <x v="127"/>
    <x v="7"/>
    <x v="10"/>
    <x v="18"/>
    <x v="26"/>
    <x v="0"/>
    <n v="0"/>
  </r>
  <r>
    <x v="0"/>
    <x v="126"/>
    <x v="7"/>
    <x v="11"/>
    <x v="18"/>
    <x v="26"/>
    <x v="0"/>
    <n v="0"/>
  </r>
  <r>
    <x v="0"/>
    <x v="127"/>
    <x v="7"/>
    <x v="11"/>
    <x v="18"/>
    <x v="26"/>
    <x v="0"/>
    <n v="7.6948777000000002"/>
  </r>
  <r>
    <x v="0"/>
    <x v="126"/>
    <x v="7"/>
    <x v="12"/>
    <x v="18"/>
    <x v="26"/>
    <x v="0"/>
    <n v="0"/>
  </r>
  <r>
    <x v="0"/>
    <x v="127"/>
    <x v="7"/>
    <x v="12"/>
    <x v="18"/>
    <x v="26"/>
    <x v="0"/>
    <n v="0"/>
  </r>
  <r>
    <x v="0"/>
    <x v="126"/>
    <x v="7"/>
    <x v="13"/>
    <x v="18"/>
    <x v="26"/>
    <x v="0"/>
    <n v="0"/>
  </r>
  <r>
    <x v="0"/>
    <x v="127"/>
    <x v="7"/>
    <x v="13"/>
    <x v="18"/>
    <x v="26"/>
    <x v="0"/>
    <n v="0"/>
  </r>
  <r>
    <x v="0"/>
    <x v="126"/>
    <x v="7"/>
    <x v="14"/>
    <x v="18"/>
    <x v="26"/>
    <x v="0"/>
    <n v="0"/>
  </r>
  <r>
    <x v="0"/>
    <x v="127"/>
    <x v="7"/>
    <x v="14"/>
    <x v="18"/>
    <x v="26"/>
    <x v="0"/>
    <n v="0"/>
  </r>
  <r>
    <x v="0"/>
    <x v="126"/>
    <x v="7"/>
    <x v="15"/>
    <x v="18"/>
    <x v="26"/>
    <x v="0"/>
    <n v="0"/>
  </r>
  <r>
    <x v="0"/>
    <x v="127"/>
    <x v="7"/>
    <x v="15"/>
    <x v="18"/>
    <x v="26"/>
    <x v="0"/>
    <n v="12.431282473"/>
  </r>
  <r>
    <x v="0"/>
    <x v="126"/>
    <x v="7"/>
    <x v="16"/>
    <x v="18"/>
    <x v="26"/>
    <x v="0"/>
    <n v="0"/>
  </r>
  <r>
    <x v="0"/>
    <x v="127"/>
    <x v="7"/>
    <x v="16"/>
    <x v="18"/>
    <x v="26"/>
    <x v="0"/>
    <n v="1.4659274E-2"/>
  </r>
  <r>
    <x v="0"/>
    <x v="126"/>
    <x v="7"/>
    <x v="17"/>
    <x v="18"/>
    <x v="26"/>
    <x v="0"/>
    <n v="0"/>
  </r>
  <r>
    <x v="0"/>
    <x v="127"/>
    <x v="7"/>
    <x v="17"/>
    <x v="18"/>
    <x v="26"/>
    <x v="0"/>
    <n v="0"/>
  </r>
  <r>
    <x v="0"/>
    <x v="126"/>
    <x v="7"/>
    <x v="18"/>
    <x v="18"/>
    <x v="26"/>
    <x v="0"/>
    <n v="0"/>
  </r>
  <r>
    <x v="0"/>
    <x v="127"/>
    <x v="7"/>
    <x v="18"/>
    <x v="18"/>
    <x v="26"/>
    <x v="0"/>
    <n v="0"/>
  </r>
  <r>
    <x v="0"/>
    <x v="128"/>
    <x v="7"/>
    <x v="9"/>
    <x v="19"/>
    <x v="26"/>
    <x v="0"/>
    <n v="0"/>
  </r>
  <r>
    <x v="0"/>
    <x v="129"/>
    <x v="7"/>
    <x v="9"/>
    <x v="19"/>
    <x v="26"/>
    <x v="0"/>
    <n v="0"/>
  </r>
  <r>
    <x v="0"/>
    <x v="128"/>
    <x v="7"/>
    <x v="10"/>
    <x v="19"/>
    <x v="26"/>
    <x v="0"/>
    <n v="0"/>
  </r>
  <r>
    <x v="0"/>
    <x v="129"/>
    <x v="7"/>
    <x v="10"/>
    <x v="19"/>
    <x v="26"/>
    <x v="0"/>
    <n v="0"/>
  </r>
  <r>
    <x v="0"/>
    <x v="128"/>
    <x v="7"/>
    <x v="11"/>
    <x v="19"/>
    <x v="26"/>
    <x v="0"/>
    <n v="0"/>
  </r>
  <r>
    <x v="0"/>
    <x v="129"/>
    <x v="7"/>
    <x v="11"/>
    <x v="19"/>
    <x v="26"/>
    <x v="0"/>
    <n v="186.15679"/>
  </r>
  <r>
    <x v="0"/>
    <x v="128"/>
    <x v="7"/>
    <x v="12"/>
    <x v="19"/>
    <x v="26"/>
    <x v="0"/>
    <n v="0"/>
  </r>
  <r>
    <x v="0"/>
    <x v="129"/>
    <x v="7"/>
    <x v="12"/>
    <x v="19"/>
    <x v="26"/>
    <x v="0"/>
    <n v="0"/>
  </r>
  <r>
    <x v="0"/>
    <x v="128"/>
    <x v="7"/>
    <x v="13"/>
    <x v="19"/>
    <x v="26"/>
    <x v="0"/>
    <n v="0"/>
  </r>
  <r>
    <x v="0"/>
    <x v="129"/>
    <x v="7"/>
    <x v="13"/>
    <x v="19"/>
    <x v="26"/>
    <x v="0"/>
    <n v="0"/>
  </r>
  <r>
    <x v="0"/>
    <x v="128"/>
    <x v="7"/>
    <x v="14"/>
    <x v="19"/>
    <x v="26"/>
    <x v="0"/>
    <n v="0"/>
  </r>
  <r>
    <x v="0"/>
    <x v="129"/>
    <x v="7"/>
    <x v="14"/>
    <x v="19"/>
    <x v="26"/>
    <x v="0"/>
    <n v="0"/>
  </r>
  <r>
    <x v="0"/>
    <x v="128"/>
    <x v="7"/>
    <x v="15"/>
    <x v="19"/>
    <x v="26"/>
    <x v="0"/>
    <n v="0"/>
  </r>
  <r>
    <x v="0"/>
    <x v="129"/>
    <x v="7"/>
    <x v="15"/>
    <x v="19"/>
    <x v="26"/>
    <x v="0"/>
    <n v="103.15667000000001"/>
  </r>
  <r>
    <x v="0"/>
    <x v="128"/>
    <x v="7"/>
    <x v="16"/>
    <x v="19"/>
    <x v="26"/>
    <x v="0"/>
    <n v="0"/>
  </r>
  <r>
    <x v="0"/>
    <x v="129"/>
    <x v="7"/>
    <x v="16"/>
    <x v="19"/>
    <x v="26"/>
    <x v="0"/>
    <n v="0.50409635200000003"/>
  </r>
  <r>
    <x v="0"/>
    <x v="128"/>
    <x v="7"/>
    <x v="17"/>
    <x v="19"/>
    <x v="26"/>
    <x v="0"/>
    <n v="0"/>
  </r>
  <r>
    <x v="0"/>
    <x v="129"/>
    <x v="7"/>
    <x v="17"/>
    <x v="19"/>
    <x v="26"/>
    <x v="0"/>
    <n v="0"/>
  </r>
  <r>
    <x v="0"/>
    <x v="128"/>
    <x v="7"/>
    <x v="18"/>
    <x v="19"/>
    <x v="26"/>
    <x v="0"/>
    <n v="0"/>
  </r>
  <r>
    <x v="0"/>
    <x v="129"/>
    <x v="7"/>
    <x v="18"/>
    <x v="19"/>
    <x v="26"/>
    <x v="0"/>
    <n v="0"/>
  </r>
  <r>
    <x v="0"/>
    <x v="122"/>
    <x v="7"/>
    <x v="55"/>
    <x v="10"/>
    <x v="27"/>
    <x v="0"/>
    <n v="0"/>
  </r>
  <r>
    <x v="0"/>
    <x v="123"/>
    <x v="7"/>
    <x v="55"/>
    <x v="10"/>
    <x v="27"/>
    <x v="0"/>
    <n v="176.20636999999999"/>
  </r>
  <r>
    <x v="0"/>
    <x v="124"/>
    <x v="7"/>
    <x v="19"/>
    <x v="10"/>
    <x v="27"/>
    <x v="0"/>
    <n v="0"/>
  </r>
  <r>
    <x v="0"/>
    <x v="125"/>
    <x v="7"/>
    <x v="19"/>
    <x v="10"/>
    <x v="27"/>
    <x v="0"/>
    <n v="2.9917182320000002"/>
  </r>
  <r>
    <x v="0"/>
    <x v="124"/>
    <x v="7"/>
    <x v="20"/>
    <x v="10"/>
    <x v="27"/>
    <x v="0"/>
    <n v="0"/>
  </r>
  <r>
    <x v="0"/>
    <x v="125"/>
    <x v="7"/>
    <x v="20"/>
    <x v="10"/>
    <x v="27"/>
    <x v="0"/>
    <n v="18.382953518000001"/>
  </r>
  <r>
    <x v="0"/>
    <x v="124"/>
    <x v="7"/>
    <x v="21"/>
    <x v="10"/>
    <x v="27"/>
    <x v="0"/>
    <n v="0"/>
  </r>
  <r>
    <x v="0"/>
    <x v="125"/>
    <x v="7"/>
    <x v="21"/>
    <x v="10"/>
    <x v="27"/>
    <x v="0"/>
    <n v="0"/>
  </r>
  <r>
    <x v="0"/>
    <x v="124"/>
    <x v="7"/>
    <x v="22"/>
    <x v="10"/>
    <x v="27"/>
    <x v="0"/>
    <n v="0"/>
  </r>
  <r>
    <x v="0"/>
    <x v="125"/>
    <x v="7"/>
    <x v="22"/>
    <x v="10"/>
    <x v="27"/>
    <x v="0"/>
    <n v="0"/>
  </r>
  <r>
    <x v="0"/>
    <x v="124"/>
    <x v="7"/>
    <x v="23"/>
    <x v="10"/>
    <x v="27"/>
    <x v="0"/>
    <n v="0"/>
  </r>
  <r>
    <x v="0"/>
    <x v="125"/>
    <x v="7"/>
    <x v="23"/>
    <x v="10"/>
    <x v="27"/>
    <x v="0"/>
    <n v="0"/>
  </r>
  <r>
    <x v="0"/>
    <x v="126"/>
    <x v="7"/>
    <x v="9"/>
    <x v="10"/>
    <x v="27"/>
    <x v="0"/>
    <n v="0"/>
  </r>
  <r>
    <x v="0"/>
    <x v="127"/>
    <x v="7"/>
    <x v="9"/>
    <x v="10"/>
    <x v="27"/>
    <x v="0"/>
    <n v="0"/>
  </r>
  <r>
    <x v="0"/>
    <x v="126"/>
    <x v="7"/>
    <x v="10"/>
    <x v="10"/>
    <x v="27"/>
    <x v="0"/>
    <n v="0"/>
  </r>
  <r>
    <x v="0"/>
    <x v="127"/>
    <x v="7"/>
    <x v="10"/>
    <x v="10"/>
    <x v="27"/>
    <x v="0"/>
    <n v="0"/>
  </r>
  <r>
    <x v="0"/>
    <x v="126"/>
    <x v="7"/>
    <x v="11"/>
    <x v="10"/>
    <x v="27"/>
    <x v="0"/>
    <n v="0"/>
  </r>
  <r>
    <x v="0"/>
    <x v="127"/>
    <x v="7"/>
    <x v="11"/>
    <x v="10"/>
    <x v="27"/>
    <x v="0"/>
    <n v="0.118194089"/>
  </r>
  <r>
    <x v="0"/>
    <x v="126"/>
    <x v="7"/>
    <x v="12"/>
    <x v="10"/>
    <x v="27"/>
    <x v="0"/>
    <n v="0"/>
  </r>
  <r>
    <x v="0"/>
    <x v="127"/>
    <x v="7"/>
    <x v="12"/>
    <x v="10"/>
    <x v="27"/>
    <x v="0"/>
    <n v="0"/>
  </r>
  <r>
    <x v="0"/>
    <x v="126"/>
    <x v="7"/>
    <x v="13"/>
    <x v="10"/>
    <x v="27"/>
    <x v="0"/>
    <n v="0"/>
  </r>
  <r>
    <x v="0"/>
    <x v="127"/>
    <x v="7"/>
    <x v="13"/>
    <x v="10"/>
    <x v="27"/>
    <x v="0"/>
    <n v="0"/>
  </r>
  <r>
    <x v="0"/>
    <x v="126"/>
    <x v="7"/>
    <x v="14"/>
    <x v="10"/>
    <x v="27"/>
    <x v="0"/>
    <n v="0"/>
  </r>
  <r>
    <x v="0"/>
    <x v="127"/>
    <x v="7"/>
    <x v="14"/>
    <x v="10"/>
    <x v="27"/>
    <x v="0"/>
    <n v="0"/>
  </r>
  <r>
    <x v="0"/>
    <x v="126"/>
    <x v="7"/>
    <x v="15"/>
    <x v="10"/>
    <x v="27"/>
    <x v="0"/>
    <n v="0"/>
  </r>
  <r>
    <x v="0"/>
    <x v="127"/>
    <x v="7"/>
    <x v="15"/>
    <x v="10"/>
    <x v="27"/>
    <x v="0"/>
    <n v="32.506558527000003"/>
  </r>
  <r>
    <x v="0"/>
    <x v="126"/>
    <x v="7"/>
    <x v="16"/>
    <x v="10"/>
    <x v="27"/>
    <x v="0"/>
    <n v="0"/>
  </r>
  <r>
    <x v="0"/>
    <x v="127"/>
    <x v="7"/>
    <x v="16"/>
    <x v="10"/>
    <x v="27"/>
    <x v="0"/>
    <n v="2.6926150000000002E-3"/>
  </r>
  <r>
    <x v="0"/>
    <x v="126"/>
    <x v="7"/>
    <x v="17"/>
    <x v="10"/>
    <x v="27"/>
    <x v="0"/>
    <n v="0"/>
  </r>
  <r>
    <x v="0"/>
    <x v="127"/>
    <x v="7"/>
    <x v="17"/>
    <x v="10"/>
    <x v="27"/>
    <x v="0"/>
    <n v="0"/>
  </r>
  <r>
    <x v="0"/>
    <x v="126"/>
    <x v="7"/>
    <x v="18"/>
    <x v="10"/>
    <x v="27"/>
    <x v="0"/>
    <n v="0"/>
  </r>
  <r>
    <x v="0"/>
    <x v="127"/>
    <x v="7"/>
    <x v="18"/>
    <x v="10"/>
    <x v="27"/>
    <x v="0"/>
    <n v="0"/>
  </r>
  <r>
    <x v="0"/>
    <x v="122"/>
    <x v="7"/>
    <x v="55"/>
    <x v="11"/>
    <x v="27"/>
    <x v="0"/>
    <n v="0"/>
  </r>
  <r>
    <x v="0"/>
    <x v="123"/>
    <x v="7"/>
    <x v="55"/>
    <x v="11"/>
    <x v="27"/>
    <x v="0"/>
    <n v="4.6784557119999999"/>
  </r>
  <r>
    <x v="0"/>
    <x v="124"/>
    <x v="7"/>
    <x v="19"/>
    <x v="11"/>
    <x v="27"/>
    <x v="0"/>
    <n v="0"/>
  </r>
  <r>
    <x v="0"/>
    <x v="125"/>
    <x v="7"/>
    <x v="19"/>
    <x v="11"/>
    <x v="27"/>
    <x v="0"/>
    <n v="0"/>
  </r>
  <r>
    <x v="0"/>
    <x v="124"/>
    <x v="7"/>
    <x v="20"/>
    <x v="11"/>
    <x v="27"/>
    <x v="0"/>
    <n v="0"/>
  </r>
  <r>
    <x v="0"/>
    <x v="125"/>
    <x v="7"/>
    <x v="20"/>
    <x v="11"/>
    <x v="27"/>
    <x v="0"/>
    <n v="0"/>
  </r>
  <r>
    <x v="0"/>
    <x v="124"/>
    <x v="7"/>
    <x v="21"/>
    <x v="11"/>
    <x v="27"/>
    <x v="0"/>
    <n v="0"/>
  </r>
  <r>
    <x v="0"/>
    <x v="125"/>
    <x v="7"/>
    <x v="21"/>
    <x v="11"/>
    <x v="27"/>
    <x v="0"/>
    <n v="0"/>
  </r>
  <r>
    <x v="0"/>
    <x v="124"/>
    <x v="7"/>
    <x v="22"/>
    <x v="11"/>
    <x v="27"/>
    <x v="0"/>
    <n v="0"/>
  </r>
  <r>
    <x v="0"/>
    <x v="125"/>
    <x v="7"/>
    <x v="22"/>
    <x v="11"/>
    <x v="27"/>
    <x v="0"/>
    <n v="0"/>
  </r>
  <r>
    <x v="0"/>
    <x v="124"/>
    <x v="7"/>
    <x v="23"/>
    <x v="11"/>
    <x v="27"/>
    <x v="0"/>
    <n v="0"/>
  </r>
  <r>
    <x v="0"/>
    <x v="125"/>
    <x v="7"/>
    <x v="23"/>
    <x v="11"/>
    <x v="27"/>
    <x v="0"/>
    <n v="0"/>
  </r>
  <r>
    <x v="0"/>
    <x v="126"/>
    <x v="7"/>
    <x v="9"/>
    <x v="11"/>
    <x v="27"/>
    <x v="0"/>
    <n v="0"/>
  </r>
  <r>
    <x v="0"/>
    <x v="127"/>
    <x v="7"/>
    <x v="9"/>
    <x v="11"/>
    <x v="27"/>
    <x v="0"/>
    <n v="0"/>
  </r>
  <r>
    <x v="0"/>
    <x v="126"/>
    <x v="7"/>
    <x v="10"/>
    <x v="11"/>
    <x v="27"/>
    <x v="0"/>
    <n v="0"/>
  </r>
  <r>
    <x v="0"/>
    <x v="127"/>
    <x v="7"/>
    <x v="10"/>
    <x v="11"/>
    <x v="27"/>
    <x v="0"/>
    <n v="0"/>
  </r>
  <r>
    <x v="0"/>
    <x v="126"/>
    <x v="7"/>
    <x v="11"/>
    <x v="11"/>
    <x v="27"/>
    <x v="0"/>
    <n v="0"/>
  </r>
  <r>
    <x v="0"/>
    <x v="127"/>
    <x v="7"/>
    <x v="11"/>
    <x v="11"/>
    <x v="27"/>
    <x v="0"/>
    <n v="0.39207093599999998"/>
  </r>
  <r>
    <x v="0"/>
    <x v="126"/>
    <x v="7"/>
    <x v="12"/>
    <x v="11"/>
    <x v="27"/>
    <x v="0"/>
    <n v="0"/>
  </r>
  <r>
    <x v="0"/>
    <x v="127"/>
    <x v="7"/>
    <x v="12"/>
    <x v="11"/>
    <x v="27"/>
    <x v="0"/>
    <n v="0"/>
  </r>
  <r>
    <x v="0"/>
    <x v="126"/>
    <x v="7"/>
    <x v="13"/>
    <x v="11"/>
    <x v="27"/>
    <x v="0"/>
    <n v="0"/>
  </r>
  <r>
    <x v="0"/>
    <x v="127"/>
    <x v="7"/>
    <x v="13"/>
    <x v="11"/>
    <x v="27"/>
    <x v="0"/>
    <n v="0"/>
  </r>
  <r>
    <x v="0"/>
    <x v="126"/>
    <x v="7"/>
    <x v="14"/>
    <x v="11"/>
    <x v="27"/>
    <x v="0"/>
    <n v="0"/>
  </r>
  <r>
    <x v="0"/>
    <x v="127"/>
    <x v="7"/>
    <x v="14"/>
    <x v="11"/>
    <x v="27"/>
    <x v="0"/>
    <n v="0"/>
  </r>
  <r>
    <x v="0"/>
    <x v="126"/>
    <x v="7"/>
    <x v="15"/>
    <x v="11"/>
    <x v="27"/>
    <x v="0"/>
    <n v="0"/>
  </r>
  <r>
    <x v="0"/>
    <x v="127"/>
    <x v="7"/>
    <x v="15"/>
    <x v="11"/>
    <x v="27"/>
    <x v="0"/>
    <n v="3.4456489640000001"/>
  </r>
  <r>
    <x v="0"/>
    <x v="126"/>
    <x v="7"/>
    <x v="16"/>
    <x v="11"/>
    <x v="27"/>
    <x v="0"/>
    <n v="0"/>
  </r>
  <r>
    <x v="0"/>
    <x v="127"/>
    <x v="7"/>
    <x v="16"/>
    <x v="11"/>
    <x v="27"/>
    <x v="0"/>
    <n v="7.3686000000000003E-3"/>
  </r>
  <r>
    <x v="0"/>
    <x v="126"/>
    <x v="7"/>
    <x v="17"/>
    <x v="11"/>
    <x v="27"/>
    <x v="0"/>
    <n v="0"/>
  </r>
  <r>
    <x v="0"/>
    <x v="127"/>
    <x v="7"/>
    <x v="17"/>
    <x v="11"/>
    <x v="27"/>
    <x v="0"/>
    <n v="0"/>
  </r>
  <r>
    <x v="0"/>
    <x v="126"/>
    <x v="7"/>
    <x v="18"/>
    <x v="11"/>
    <x v="27"/>
    <x v="0"/>
    <n v="0"/>
  </r>
  <r>
    <x v="0"/>
    <x v="127"/>
    <x v="7"/>
    <x v="18"/>
    <x v="11"/>
    <x v="27"/>
    <x v="0"/>
    <n v="0"/>
  </r>
  <r>
    <x v="0"/>
    <x v="122"/>
    <x v="7"/>
    <x v="55"/>
    <x v="12"/>
    <x v="27"/>
    <x v="0"/>
    <n v="0"/>
  </r>
  <r>
    <x v="0"/>
    <x v="123"/>
    <x v="7"/>
    <x v="55"/>
    <x v="12"/>
    <x v="27"/>
    <x v="0"/>
    <n v="0.303351698"/>
  </r>
  <r>
    <x v="0"/>
    <x v="124"/>
    <x v="7"/>
    <x v="19"/>
    <x v="12"/>
    <x v="27"/>
    <x v="0"/>
    <n v="0"/>
  </r>
  <r>
    <x v="0"/>
    <x v="125"/>
    <x v="7"/>
    <x v="19"/>
    <x v="12"/>
    <x v="27"/>
    <x v="0"/>
    <n v="0"/>
  </r>
  <r>
    <x v="0"/>
    <x v="124"/>
    <x v="7"/>
    <x v="20"/>
    <x v="12"/>
    <x v="27"/>
    <x v="0"/>
    <n v="0"/>
  </r>
  <r>
    <x v="0"/>
    <x v="125"/>
    <x v="7"/>
    <x v="20"/>
    <x v="12"/>
    <x v="27"/>
    <x v="0"/>
    <n v="0"/>
  </r>
  <r>
    <x v="0"/>
    <x v="124"/>
    <x v="7"/>
    <x v="21"/>
    <x v="12"/>
    <x v="27"/>
    <x v="0"/>
    <n v="0"/>
  </r>
  <r>
    <x v="0"/>
    <x v="125"/>
    <x v="7"/>
    <x v="21"/>
    <x v="12"/>
    <x v="27"/>
    <x v="0"/>
    <n v="0"/>
  </r>
  <r>
    <x v="0"/>
    <x v="124"/>
    <x v="7"/>
    <x v="22"/>
    <x v="12"/>
    <x v="27"/>
    <x v="0"/>
    <n v="0"/>
  </r>
  <r>
    <x v="0"/>
    <x v="125"/>
    <x v="7"/>
    <x v="22"/>
    <x v="12"/>
    <x v="27"/>
    <x v="0"/>
    <n v="0"/>
  </r>
  <r>
    <x v="0"/>
    <x v="124"/>
    <x v="7"/>
    <x v="23"/>
    <x v="12"/>
    <x v="27"/>
    <x v="0"/>
    <n v="0"/>
  </r>
  <r>
    <x v="0"/>
    <x v="125"/>
    <x v="7"/>
    <x v="23"/>
    <x v="12"/>
    <x v="27"/>
    <x v="0"/>
    <n v="0"/>
  </r>
  <r>
    <x v="0"/>
    <x v="126"/>
    <x v="7"/>
    <x v="9"/>
    <x v="12"/>
    <x v="27"/>
    <x v="0"/>
    <n v="0"/>
  </r>
  <r>
    <x v="0"/>
    <x v="127"/>
    <x v="7"/>
    <x v="9"/>
    <x v="12"/>
    <x v="27"/>
    <x v="0"/>
    <n v="0"/>
  </r>
  <r>
    <x v="0"/>
    <x v="126"/>
    <x v="7"/>
    <x v="10"/>
    <x v="12"/>
    <x v="27"/>
    <x v="0"/>
    <n v="0"/>
  </r>
  <r>
    <x v="0"/>
    <x v="127"/>
    <x v="7"/>
    <x v="10"/>
    <x v="12"/>
    <x v="27"/>
    <x v="0"/>
    <n v="0"/>
  </r>
  <r>
    <x v="0"/>
    <x v="126"/>
    <x v="7"/>
    <x v="11"/>
    <x v="12"/>
    <x v="27"/>
    <x v="0"/>
    <n v="0"/>
  </r>
  <r>
    <x v="0"/>
    <x v="127"/>
    <x v="7"/>
    <x v="11"/>
    <x v="12"/>
    <x v="27"/>
    <x v="0"/>
    <n v="3.0837976560000002"/>
  </r>
  <r>
    <x v="0"/>
    <x v="126"/>
    <x v="7"/>
    <x v="12"/>
    <x v="12"/>
    <x v="27"/>
    <x v="0"/>
    <n v="0"/>
  </r>
  <r>
    <x v="0"/>
    <x v="127"/>
    <x v="7"/>
    <x v="12"/>
    <x v="12"/>
    <x v="27"/>
    <x v="0"/>
    <n v="0"/>
  </r>
  <r>
    <x v="0"/>
    <x v="126"/>
    <x v="7"/>
    <x v="13"/>
    <x v="12"/>
    <x v="27"/>
    <x v="0"/>
    <n v="0"/>
  </r>
  <r>
    <x v="0"/>
    <x v="127"/>
    <x v="7"/>
    <x v="13"/>
    <x v="12"/>
    <x v="27"/>
    <x v="0"/>
    <n v="0"/>
  </r>
  <r>
    <x v="0"/>
    <x v="126"/>
    <x v="7"/>
    <x v="14"/>
    <x v="12"/>
    <x v="27"/>
    <x v="0"/>
    <n v="0"/>
  </r>
  <r>
    <x v="0"/>
    <x v="127"/>
    <x v="7"/>
    <x v="14"/>
    <x v="12"/>
    <x v="27"/>
    <x v="0"/>
    <n v="0"/>
  </r>
  <r>
    <x v="0"/>
    <x v="126"/>
    <x v="7"/>
    <x v="15"/>
    <x v="12"/>
    <x v="27"/>
    <x v="0"/>
    <n v="0"/>
  </r>
  <r>
    <x v="0"/>
    <x v="127"/>
    <x v="7"/>
    <x v="15"/>
    <x v="12"/>
    <x v="27"/>
    <x v="0"/>
    <n v="0.42172766900000003"/>
  </r>
  <r>
    <x v="0"/>
    <x v="126"/>
    <x v="7"/>
    <x v="16"/>
    <x v="12"/>
    <x v="27"/>
    <x v="0"/>
    <n v="0"/>
  </r>
  <r>
    <x v="0"/>
    <x v="127"/>
    <x v="7"/>
    <x v="16"/>
    <x v="12"/>
    <x v="27"/>
    <x v="0"/>
    <n v="5.23859E-4"/>
  </r>
  <r>
    <x v="0"/>
    <x v="126"/>
    <x v="7"/>
    <x v="17"/>
    <x v="12"/>
    <x v="27"/>
    <x v="0"/>
    <n v="0"/>
  </r>
  <r>
    <x v="0"/>
    <x v="127"/>
    <x v="7"/>
    <x v="17"/>
    <x v="12"/>
    <x v="27"/>
    <x v="0"/>
    <n v="0"/>
  </r>
  <r>
    <x v="0"/>
    <x v="126"/>
    <x v="7"/>
    <x v="18"/>
    <x v="12"/>
    <x v="27"/>
    <x v="0"/>
    <n v="0"/>
  </r>
  <r>
    <x v="0"/>
    <x v="127"/>
    <x v="7"/>
    <x v="18"/>
    <x v="12"/>
    <x v="27"/>
    <x v="0"/>
    <n v="0"/>
  </r>
  <r>
    <x v="0"/>
    <x v="122"/>
    <x v="7"/>
    <x v="55"/>
    <x v="13"/>
    <x v="27"/>
    <x v="0"/>
    <n v="0"/>
  </r>
  <r>
    <x v="0"/>
    <x v="123"/>
    <x v="7"/>
    <x v="55"/>
    <x v="13"/>
    <x v="27"/>
    <x v="0"/>
    <n v="0"/>
  </r>
  <r>
    <x v="0"/>
    <x v="124"/>
    <x v="7"/>
    <x v="19"/>
    <x v="13"/>
    <x v="27"/>
    <x v="0"/>
    <n v="0"/>
  </r>
  <r>
    <x v="0"/>
    <x v="125"/>
    <x v="7"/>
    <x v="19"/>
    <x v="13"/>
    <x v="27"/>
    <x v="0"/>
    <n v="0"/>
  </r>
  <r>
    <x v="0"/>
    <x v="124"/>
    <x v="7"/>
    <x v="20"/>
    <x v="13"/>
    <x v="27"/>
    <x v="0"/>
    <n v="0"/>
  </r>
  <r>
    <x v="0"/>
    <x v="125"/>
    <x v="7"/>
    <x v="20"/>
    <x v="13"/>
    <x v="27"/>
    <x v="0"/>
    <n v="0"/>
  </r>
  <r>
    <x v="0"/>
    <x v="124"/>
    <x v="7"/>
    <x v="21"/>
    <x v="13"/>
    <x v="27"/>
    <x v="0"/>
    <n v="0"/>
  </r>
  <r>
    <x v="0"/>
    <x v="125"/>
    <x v="7"/>
    <x v="21"/>
    <x v="13"/>
    <x v="27"/>
    <x v="0"/>
    <n v="0"/>
  </r>
  <r>
    <x v="0"/>
    <x v="124"/>
    <x v="7"/>
    <x v="22"/>
    <x v="13"/>
    <x v="27"/>
    <x v="0"/>
    <n v="0"/>
  </r>
  <r>
    <x v="0"/>
    <x v="125"/>
    <x v="7"/>
    <x v="22"/>
    <x v="13"/>
    <x v="27"/>
    <x v="0"/>
    <n v="0"/>
  </r>
  <r>
    <x v="0"/>
    <x v="124"/>
    <x v="7"/>
    <x v="23"/>
    <x v="13"/>
    <x v="27"/>
    <x v="0"/>
    <n v="0"/>
  </r>
  <r>
    <x v="0"/>
    <x v="125"/>
    <x v="7"/>
    <x v="23"/>
    <x v="13"/>
    <x v="27"/>
    <x v="0"/>
    <n v="0"/>
  </r>
  <r>
    <x v="0"/>
    <x v="126"/>
    <x v="7"/>
    <x v="9"/>
    <x v="13"/>
    <x v="27"/>
    <x v="0"/>
    <n v="0"/>
  </r>
  <r>
    <x v="0"/>
    <x v="127"/>
    <x v="7"/>
    <x v="9"/>
    <x v="13"/>
    <x v="27"/>
    <x v="0"/>
    <n v="0"/>
  </r>
  <r>
    <x v="0"/>
    <x v="126"/>
    <x v="7"/>
    <x v="10"/>
    <x v="13"/>
    <x v="27"/>
    <x v="0"/>
    <n v="0"/>
  </r>
  <r>
    <x v="0"/>
    <x v="127"/>
    <x v="7"/>
    <x v="10"/>
    <x v="13"/>
    <x v="27"/>
    <x v="0"/>
    <n v="0"/>
  </r>
  <r>
    <x v="0"/>
    <x v="126"/>
    <x v="7"/>
    <x v="11"/>
    <x v="13"/>
    <x v="27"/>
    <x v="0"/>
    <n v="0"/>
  </r>
  <r>
    <x v="0"/>
    <x v="127"/>
    <x v="7"/>
    <x v="11"/>
    <x v="13"/>
    <x v="27"/>
    <x v="0"/>
    <n v="0.72046978699999997"/>
  </r>
  <r>
    <x v="0"/>
    <x v="126"/>
    <x v="7"/>
    <x v="12"/>
    <x v="13"/>
    <x v="27"/>
    <x v="0"/>
    <n v="0"/>
  </r>
  <r>
    <x v="0"/>
    <x v="127"/>
    <x v="7"/>
    <x v="12"/>
    <x v="13"/>
    <x v="27"/>
    <x v="0"/>
    <n v="0"/>
  </r>
  <r>
    <x v="0"/>
    <x v="126"/>
    <x v="7"/>
    <x v="13"/>
    <x v="13"/>
    <x v="27"/>
    <x v="0"/>
    <n v="0"/>
  </r>
  <r>
    <x v="0"/>
    <x v="127"/>
    <x v="7"/>
    <x v="13"/>
    <x v="13"/>
    <x v="27"/>
    <x v="0"/>
    <n v="0"/>
  </r>
  <r>
    <x v="0"/>
    <x v="126"/>
    <x v="7"/>
    <x v="14"/>
    <x v="13"/>
    <x v="27"/>
    <x v="0"/>
    <n v="0"/>
  </r>
  <r>
    <x v="0"/>
    <x v="127"/>
    <x v="7"/>
    <x v="14"/>
    <x v="13"/>
    <x v="27"/>
    <x v="0"/>
    <n v="0"/>
  </r>
  <r>
    <x v="0"/>
    <x v="126"/>
    <x v="7"/>
    <x v="15"/>
    <x v="13"/>
    <x v="27"/>
    <x v="0"/>
    <n v="0"/>
  </r>
  <r>
    <x v="0"/>
    <x v="127"/>
    <x v="7"/>
    <x v="15"/>
    <x v="13"/>
    <x v="27"/>
    <x v="0"/>
    <n v="4.4606912999999998E-2"/>
  </r>
  <r>
    <x v="0"/>
    <x v="126"/>
    <x v="7"/>
    <x v="16"/>
    <x v="13"/>
    <x v="27"/>
    <x v="0"/>
    <n v="0"/>
  </r>
  <r>
    <x v="0"/>
    <x v="127"/>
    <x v="7"/>
    <x v="16"/>
    <x v="13"/>
    <x v="27"/>
    <x v="0"/>
    <n v="1.8972800000000001E-4"/>
  </r>
  <r>
    <x v="0"/>
    <x v="126"/>
    <x v="7"/>
    <x v="17"/>
    <x v="13"/>
    <x v="27"/>
    <x v="0"/>
    <n v="0"/>
  </r>
  <r>
    <x v="0"/>
    <x v="127"/>
    <x v="7"/>
    <x v="17"/>
    <x v="13"/>
    <x v="27"/>
    <x v="0"/>
    <n v="0"/>
  </r>
  <r>
    <x v="0"/>
    <x v="126"/>
    <x v="7"/>
    <x v="18"/>
    <x v="13"/>
    <x v="27"/>
    <x v="0"/>
    <n v="0"/>
  </r>
  <r>
    <x v="0"/>
    <x v="127"/>
    <x v="7"/>
    <x v="18"/>
    <x v="13"/>
    <x v="27"/>
    <x v="0"/>
    <n v="0"/>
  </r>
  <r>
    <x v="0"/>
    <x v="122"/>
    <x v="7"/>
    <x v="55"/>
    <x v="14"/>
    <x v="27"/>
    <x v="0"/>
    <n v="0"/>
  </r>
  <r>
    <x v="0"/>
    <x v="123"/>
    <x v="7"/>
    <x v="55"/>
    <x v="14"/>
    <x v="27"/>
    <x v="0"/>
    <n v="5.7153258999999998E-2"/>
  </r>
  <r>
    <x v="0"/>
    <x v="124"/>
    <x v="7"/>
    <x v="19"/>
    <x v="14"/>
    <x v="27"/>
    <x v="0"/>
    <n v="0"/>
  </r>
  <r>
    <x v="0"/>
    <x v="125"/>
    <x v="7"/>
    <x v="19"/>
    <x v="14"/>
    <x v="27"/>
    <x v="0"/>
    <n v="0"/>
  </r>
  <r>
    <x v="0"/>
    <x v="124"/>
    <x v="7"/>
    <x v="20"/>
    <x v="14"/>
    <x v="27"/>
    <x v="0"/>
    <n v="0"/>
  </r>
  <r>
    <x v="0"/>
    <x v="125"/>
    <x v="7"/>
    <x v="20"/>
    <x v="14"/>
    <x v="27"/>
    <x v="0"/>
    <n v="0"/>
  </r>
  <r>
    <x v="0"/>
    <x v="124"/>
    <x v="7"/>
    <x v="21"/>
    <x v="14"/>
    <x v="27"/>
    <x v="0"/>
    <n v="0"/>
  </r>
  <r>
    <x v="0"/>
    <x v="125"/>
    <x v="7"/>
    <x v="21"/>
    <x v="14"/>
    <x v="27"/>
    <x v="0"/>
    <n v="0"/>
  </r>
  <r>
    <x v="0"/>
    <x v="124"/>
    <x v="7"/>
    <x v="22"/>
    <x v="14"/>
    <x v="27"/>
    <x v="0"/>
    <n v="0"/>
  </r>
  <r>
    <x v="0"/>
    <x v="125"/>
    <x v="7"/>
    <x v="22"/>
    <x v="14"/>
    <x v="27"/>
    <x v="0"/>
    <n v="0"/>
  </r>
  <r>
    <x v="0"/>
    <x v="124"/>
    <x v="7"/>
    <x v="23"/>
    <x v="14"/>
    <x v="27"/>
    <x v="0"/>
    <n v="0"/>
  </r>
  <r>
    <x v="0"/>
    <x v="125"/>
    <x v="7"/>
    <x v="23"/>
    <x v="14"/>
    <x v="27"/>
    <x v="0"/>
    <n v="0"/>
  </r>
  <r>
    <x v="0"/>
    <x v="126"/>
    <x v="7"/>
    <x v="9"/>
    <x v="14"/>
    <x v="27"/>
    <x v="0"/>
    <n v="0"/>
  </r>
  <r>
    <x v="0"/>
    <x v="127"/>
    <x v="7"/>
    <x v="9"/>
    <x v="14"/>
    <x v="27"/>
    <x v="0"/>
    <n v="0"/>
  </r>
  <r>
    <x v="0"/>
    <x v="126"/>
    <x v="7"/>
    <x v="10"/>
    <x v="14"/>
    <x v="27"/>
    <x v="0"/>
    <n v="0"/>
  </r>
  <r>
    <x v="0"/>
    <x v="127"/>
    <x v="7"/>
    <x v="10"/>
    <x v="14"/>
    <x v="27"/>
    <x v="0"/>
    <n v="0"/>
  </r>
  <r>
    <x v="0"/>
    <x v="126"/>
    <x v="7"/>
    <x v="11"/>
    <x v="14"/>
    <x v="27"/>
    <x v="0"/>
    <n v="0"/>
  </r>
  <r>
    <x v="0"/>
    <x v="127"/>
    <x v="7"/>
    <x v="11"/>
    <x v="14"/>
    <x v="27"/>
    <x v="0"/>
    <n v="3.662306434"/>
  </r>
  <r>
    <x v="0"/>
    <x v="126"/>
    <x v="7"/>
    <x v="12"/>
    <x v="14"/>
    <x v="27"/>
    <x v="0"/>
    <n v="0"/>
  </r>
  <r>
    <x v="0"/>
    <x v="127"/>
    <x v="7"/>
    <x v="12"/>
    <x v="14"/>
    <x v="27"/>
    <x v="0"/>
    <n v="0"/>
  </r>
  <r>
    <x v="0"/>
    <x v="126"/>
    <x v="7"/>
    <x v="13"/>
    <x v="14"/>
    <x v="27"/>
    <x v="0"/>
    <n v="0"/>
  </r>
  <r>
    <x v="0"/>
    <x v="127"/>
    <x v="7"/>
    <x v="13"/>
    <x v="14"/>
    <x v="27"/>
    <x v="0"/>
    <n v="0"/>
  </r>
  <r>
    <x v="0"/>
    <x v="126"/>
    <x v="7"/>
    <x v="14"/>
    <x v="14"/>
    <x v="27"/>
    <x v="0"/>
    <n v="0"/>
  </r>
  <r>
    <x v="0"/>
    <x v="127"/>
    <x v="7"/>
    <x v="14"/>
    <x v="14"/>
    <x v="27"/>
    <x v="0"/>
    <n v="0"/>
  </r>
  <r>
    <x v="0"/>
    <x v="126"/>
    <x v="7"/>
    <x v="15"/>
    <x v="14"/>
    <x v="27"/>
    <x v="0"/>
    <n v="0"/>
  </r>
  <r>
    <x v="0"/>
    <x v="127"/>
    <x v="7"/>
    <x v="15"/>
    <x v="14"/>
    <x v="27"/>
    <x v="0"/>
    <n v="22.36517443"/>
  </r>
  <r>
    <x v="0"/>
    <x v="126"/>
    <x v="7"/>
    <x v="16"/>
    <x v="14"/>
    <x v="27"/>
    <x v="0"/>
    <n v="0"/>
  </r>
  <r>
    <x v="0"/>
    <x v="127"/>
    <x v="7"/>
    <x v="16"/>
    <x v="14"/>
    <x v="27"/>
    <x v="0"/>
    <n v="0.19329833599999999"/>
  </r>
  <r>
    <x v="0"/>
    <x v="126"/>
    <x v="7"/>
    <x v="17"/>
    <x v="14"/>
    <x v="27"/>
    <x v="0"/>
    <n v="0"/>
  </r>
  <r>
    <x v="0"/>
    <x v="127"/>
    <x v="7"/>
    <x v="17"/>
    <x v="14"/>
    <x v="27"/>
    <x v="0"/>
    <n v="0"/>
  </r>
  <r>
    <x v="0"/>
    <x v="126"/>
    <x v="7"/>
    <x v="18"/>
    <x v="14"/>
    <x v="27"/>
    <x v="0"/>
    <n v="0"/>
  </r>
  <r>
    <x v="0"/>
    <x v="127"/>
    <x v="7"/>
    <x v="18"/>
    <x v="14"/>
    <x v="27"/>
    <x v="0"/>
    <n v="0"/>
  </r>
  <r>
    <x v="0"/>
    <x v="122"/>
    <x v="7"/>
    <x v="55"/>
    <x v="15"/>
    <x v="27"/>
    <x v="0"/>
    <n v="0"/>
  </r>
  <r>
    <x v="0"/>
    <x v="123"/>
    <x v="7"/>
    <x v="55"/>
    <x v="15"/>
    <x v="27"/>
    <x v="0"/>
    <n v="116.09706"/>
  </r>
  <r>
    <x v="0"/>
    <x v="124"/>
    <x v="7"/>
    <x v="19"/>
    <x v="15"/>
    <x v="27"/>
    <x v="0"/>
    <n v="0"/>
  </r>
  <r>
    <x v="0"/>
    <x v="125"/>
    <x v="7"/>
    <x v="19"/>
    <x v="15"/>
    <x v="27"/>
    <x v="0"/>
    <n v="0"/>
  </r>
  <r>
    <x v="0"/>
    <x v="124"/>
    <x v="7"/>
    <x v="20"/>
    <x v="15"/>
    <x v="27"/>
    <x v="0"/>
    <n v="0"/>
  </r>
  <r>
    <x v="0"/>
    <x v="125"/>
    <x v="7"/>
    <x v="20"/>
    <x v="15"/>
    <x v="27"/>
    <x v="0"/>
    <n v="0"/>
  </r>
  <r>
    <x v="0"/>
    <x v="124"/>
    <x v="7"/>
    <x v="21"/>
    <x v="15"/>
    <x v="27"/>
    <x v="0"/>
    <n v="0"/>
  </r>
  <r>
    <x v="0"/>
    <x v="125"/>
    <x v="7"/>
    <x v="21"/>
    <x v="15"/>
    <x v="27"/>
    <x v="0"/>
    <n v="0"/>
  </r>
  <r>
    <x v="0"/>
    <x v="124"/>
    <x v="7"/>
    <x v="22"/>
    <x v="15"/>
    <x v="27"/>
    <x v="0"/>
    <n v="0"/>
  </r>
  <r>
    <x v="0"/>
    <x v="125"/>
    <x v="7"/>
    <x v="22"/>
    <x v="15"/>
    <x v="27"/>
    <x v="0"/>
    <n v="0"/>
  </r>
  <r>
    <x v="0"/>
    <x v="124"/>
    <x v="7"/>
    <x v="23"/>
    <x v="15"/>
    <x v="27"/>
    <x v="0"/>
    <n v="0"/>
  </r>
  <r>
    <x v="0"/>
    <x v="125"/>
    <x v="7"/>
    <x v="23"/>
    <x v="15"/>
    <x v="27"/>
    <x v="0"/>
    <n v="0"/>
  </r>
  <r>
    <x v="0"/>
    <x v="126"/>
    <x v="7"/>
    <x v="9"/>
    <x v="15"/>
    <x v="27"/>
    <x v="0"/>
    <n v="0"/>
  </r>
  <r>
    <x v="0"/>
    <x v="127"/>
    <x v="7"/>
    <x v="9"/>
    <x v="15"/>
    <x v="27"/>
    <x v="0"/>
    <n v="0"/>
  </r>
  <r>
    <x v="0"/>
    <x v="126"/>
    <x v="7"/>
    <x v="10"/>
    <x v="15"/>
    <x v="27"/>
    <x v="0"/>
    <n v="0"/>
  </r>
  <r>
    <x v="0"/>
    <x v="127"/>
    <x v="7"/>
    <x v="10"/>
    <x v="15"/>
    <x v="27"/>
    <x v="0"/>
    <n v="0"/>
  </r>
  <r>
    <x v="0"/>
    <x v="126"/>
    <x v="7"/>
    <x v="11"/>
    <x v="15"/>
    <x v="27"/>
    <x v="0"/>
    <n v="0"/>
  </r>
  <r>
    <x v="0"/>
    <x v="127"/>
    <x v="7"/>
    <x v="11"/>
    <x v="15"/>
    <x v="27"/>
    <x v="0"/>
    <n v="17.326759762999998"/>
  </r>
  <r>
    <x v="0"/>
    <x v="126"/>
    <x v="7"/>
    <x v="12"/>
    <x v="15"/>
    <x v="27"/>
    <x v="0"/>
    <n v="0"/>
  </r>
  <r>
    <x v="0"/>
    <x v="127"/>
    <x v="7"/>
    <x v="12"/>
    <x v="15"/>
    <x v="27"/>
    <x v="0"/>
    <n v="0"/>
  </r>
  <r>
    <x v="0"/>
    <x v="126"/>
    <x v="7"/>
    <x v="13"/>
    <x v="15"/>
    <x v="27"/>
    <x v="0"/>
    <n v="0"/>
  </r>
  <r>
    <x v="0"/>
    <x v="127"/>
    <x v="7"/>
    <x v="13"/>
    <x v="15"/>
    <x v="27"/>
    <x v="0"/>
    <n v="0"/>
  </r>
  <r>
    <x v="0"/>
    <x v="126"/>
    <x v="7"/>
    <x v="14"/>
    <x v="15"/>
    <x v="27"/>
    <x v="0"/>
    <n v="0"/>
  </r>
  <r>
    <x v="0"/>
    <x v="127"/>
    <x v="7"/>
    <x v="14"/>
    <x v="15"/>
    <x v="27"/>
    <x v="0"/>
    <n v="0"/>
  </r>
  <r>
    <x v="0"/>
    <x v="126"/>
    <x v="7"/>
    <x v="15"/>
    <x v="15"/>
    <x v="27"/>
    <x v="0"/>
    <n v="0"/>
  </r>
  <r>
    <x v="0"/>
    <x v="127"/>
    <x v="7"/>
    <x v="15"/>
    <x v="15"/>
    <x v="27"/>
    <x v="0"/>
    <n v="41.009825859999999"/>
  </r>
  <r>
    <x v="0"/>
    <x v="126"/>
    <x v="7"/>
    <x v="16"/>
    <x v="15"/>
    <x v="27"/>
    <x v="0"/>
    <n v="0"/>
  </r>
  <r>
    <x v="0"/>
    <x v="127"/>
    <x v="7"/>
    <x v="16"/>
    <x v="15"/>
    <x v="27"/>
    <x v="0"/>
    <n v="0.28062199300000001"/>
  </r>
  <r>
    <x v="0"/>
    <x v="126"/>
    <x v="7"/>
    <x v="17"/>
    <x v="15"/>
    <x v="27"/>
    <x v="0"/>
    <n v="0"/>
  </r>
  <r>
    <x v="0"/>
    <x v="127"/>
    <x v="7"/>
    <x v="17"/>
    <x v="15"/>
    <x v="27"/>
    <x v="0"/>
    <n v="0"/>
  </r>
  <r>
    <x v="0"/>
    <x v="126"/>
    <x v="7"/>
    <x v="18"/>
    <x v="15"/>
    <x v="27"/>
    <x v="0"/>
    <n v="0"/>
  </r>
  <r>
    <x v="0"/>
    <x v="127"/>
    <x v="7"/>
    <x v="18"/>
    <x v="15"/>
    <x v="27"/>
    <x v="0"/>
    <n v="0"/>
  </r>
  <r>
    <x v="0"/>
    <x v="122"/>
    <x v="7"/>
    <x v="55"/>
    <x v="16"/>
    <x v="27"/>
    <x v="0"/>
    <n v="0"/>
  </r>
  <r>
    <x v="0"/>
    <x v="123"/>
    <x v="7"/>
    <x v="55"/>
    <x v="16"/>
    <x v="27"/>
    <x v="0"/>
    <n v="1.7025029000000001E-2"/>
  </r>
  <r>
    <x v="0"/>
    <x v="124"/>
    <x v="7"/>
    <x v="19"/>
    <x v="16"/>
    <x v="27"/>
    <x v="0"/>
    <n v="0"/>
  </r>
  <r>
    <x v="0"/>
    <x v="125"/>
    <x v="7"/>
    <x v="19"/>
    <x v="16"/>
    <x v="27"/>
    <x v="0"/>
    <n v="0"/>
  </r>
  <r>
    <x v="0"/>
    <x v="124"/>
    <x v="7"/>
    <x v="20"/>
    <x v="16"/>
    <x v="27"/>
    <x v="0"/>
    <n v="0"/>
  </r>
  <r>
    <x v="0"/>
    <x v="125"/>
    <x v="7"/>
    <x v="20"/>
    <x v="16"/>
    <x v="27"/>
    <x v="0"/>
    <n v="0"/>
  </r>
  <r>
    <x v="0"/>
    <x v="124"/>
    <x v="7"/>
    <x v="21"/>
    <x v="16"/>
    <x v="27"/>
    <x v="0"/>
    <n v="0"/>
  </r>
  <r>
    <x v="0"/>
    <x v="125"/>
    <x v="7"/>
    <x v="21"/>
    <x v="16"/>
    <x v="27"/>
    <x v="0"/>
    <n v="0"/>
  </r>
  <r>
    <x v="0"/>
    <x v="124"/>
    <x v="7"/>
    <x v="22"/>
    <x v="16"/>
    <x v="27"/>
    <x v="0"/>
    <n v="0"/>
  </r>
  <r>
    <x v="0"/>
    <x v="125"/>
    <x v="7"/>
    <x v="22"/>
    <x v="16"/>
    <x v="27"/>
    <x v="0"/>
    <n v="0"/>
  </r>
  <r>
    <x v="0"/>
    <x v="124"/>
    <x v="7"/>
    <x v="23"/>
    <x v="16"/>
    <x v="27"/>
    <x v="0"/>
    <n v="0"/>
  </r>
  <r>
    <x v="0"/>
    <x v="125"/>
    <x v="7"/>
    <x v="23"/>
    <x v="16"/>
    <x v="27"/>
    <x v="0"/>
    <n v="0"/>
  </r>
  <r>
    <x v="0"/>
    <x v="126"/>
    <x v="7"/>
    <x v="9"/>
    <x v="16"/>
    <x v="27"/>
    <x v="0"/>
    <n v="0"/>
  </r>
  <r>
    <x v="0"/>
    <x v="127"/>
    <x v="7"/>
    <x v="9"/>
    <x v="16"/>
    <x v="27"/>
    <x v="0"/>
    <n v="0"/>
  </r>
  <r>
    <x v="0"/>
    <x v="126"/>
    <x v="7"/>
    <x v="10"/>
    <x v="16"/>
    <x v="27"/>
    <x v="0"/>
    <n v="0"/>
  </r>
  <r>
    <x v="0"/>
    <x v="127"/>
    <x v="7"/>
    <x v="10"/>
    <x v="16"/>
    <x v="27"/>
    <x v="0"/>
    <n v="0"/>
  </r>
  <r>
    <x v="0"/>
    <x v="126"/>
    <x v="7"/>
    <x v="11"/>
    <x v="16"/>
    <x v="27"/>
    <x v="0"/>
    <n v="0"/>
  </r>
  <r>
    <x v="0"/>
    <x v="127"/>
    <x v="7"/>
    <x v="11"/>
    <x v="16"/>
    <x v="27"/>
    <x v="0"/>
    <n v="66.888881394999999"/>
  </r>
  <r>
    <x v="0"/>
    <x v="126"/>
    <x v="7"/>
    <x v="12"/>
    <x v="16"/>
    <x v="27"/>
    <x v="0"/>
    <n v="0"/>
  </r>
  <r>
    <x v="0"/>
    <x v="127"/>
    <x v="7"/>
    <x v="12"/>
    <x v="16"/>
    <x v="27"/>
    <x v="0"/>
    <n v="0"/>
  </r>
  <r>
    <x v="0"/>
    <x v="126"/>
    <x v="7"/>
    <x v="13"/>
    <x v="16"/>
    <x v="27"/>
    <x v="0"/>
    <n v="0"/>
  </r>
  <r>
    <x v="0"/>
    <x v="127"/>
    <x v="7"/>
    <x v="13"/>
    <x v="16"/>
    <x v="27"/>
    <x v="0"/>
    <n v="0"/>
  </r>
  <r>
    <x v="0"/>
    <x v="126"/>
    <x v="7"/>
    <x v="14"/>
    <x v="16"/>
    <x v="27"/>
    <x v="0"/>
    <n v="0"/>
  </r>
  <r>
    <x v="0"/>
    <x v="127"/>
    <x v="7"/>
    <x v="14"/>
    <x v="16"/>
    <x v="27"/>
    <x v="0"/>
    <n v="0"/>
  </r>
  <r>
    <x v="0"/>
    <x v="126"/>
    <x v="7"/>
    <x v="15"/>
    <x v="16"/>
    <x v="27"/>
    <x v="0"/>
    <n v="0"/>
  </r>
  <r>
    <x v="0"/>
    <x v="127"/>
    <x v="7"/>
    <x v="15"/>
    <x v="16"/>
    <x v="27"/>
    <x v="0"/>
    <n v="47.699792000999999"/>
  </r>
  <r>
    <x v="0"/>
    <x v="126"/>
    <x v="7"/>
    <x v="16"/>
    <x v="16"/>
    <x v="27"/>
    <x v="0"/>
    <n v="0"/>
  </r>
  <r>
    <x v="0"/>
    <x v="127"/>
    <x v="7"/>
    <x v="16"/>
    <x v="16"/>
    <x v="27"/>
    <x v="0"/>
    <n v="0.32688310900000001"/>
  </r>
  <r>
    <x v="0"/>
    <x v="126"/>
    <x v="7"/>
    <x v="17"/>
    <x v="16"/>
    <x v="27"/>
    <x v="0"/>
    <n v="0"/>
  </r>
  <r>
    <x v="0"/>
    <x v="127"/>
    <x v="7"/>
    <x v="17"/>
    <x v="16"/>
    <x v="27"/>
    <x v="0"/>
    <n v="0"/>
  </r>
  <r>
    <x v="0"/>
    <x v="126"/>
    <x v="7"/>
    <x v="18"/>
    <x v="16"/>
    <x v="27"/>
    <x v="0"/>
    <n v="0"/>
  </r>
  <r>
    <x v="0"/>
    <x v="127"/>
    <x v="7"/>
    <x v="18"/>
    <x v="16"/>
    <x v="27"/>
    <x v="0"/>
    <n v="0"/>
  </r>
  <r>
    <x v="0"/>
    <x v="122"/>
    <x v="7"/>
    <x v="55"/>
    <x v="17"/>
    <x v="27"/>
    <x v="0"/>
    <n v="0"/>
  </r>
  <r>
    <x v="0"/>
    <x v="123"/>
    <x v="7"/>
    <x v="55"/>
    <x v="17"/>
    <x v="27"/>
    <x v="0"/>
    <n v="0"/>
  </r>
  <r>
    <x v="0"/>
    <x v="124"/>
    <x v="7"/>
    <x v="19"/>
    <x v="17"/>
    <x v="27"/>
    <x v="0"/>
    <n v="0"/>
  </r>
  <r>
    <x v="0"/>
    <x v="125"/>
    <x v="7"/>
    <x v="19"/>
    <x v="17"/>
    <x v="27"/>
    <x v="0"/>
    <n v="0"/>
  </r>
  <r>
    <x v="0"/>
    <x v="124"/>
    <x v="7"/>
    <x v="20"/>
    <x v="17"/>
    <x v="27"/>
    <x v="0"/>
    <n v="0"/>
  </r>
  <r>
    <x v="0"/>
    <x v="125"/>
    <x v="7"/>
    <x v="20"/>
    <x v="17"/>
    <x v="27"/>
    <x v="0"/>
    <n v="0"/>
  </r>
  <r>
    <x v="0"/>
    <x v="124"/>
    <x v="7"/>
    <x v="21"/>
    <x v="17"/>
    <x v="27"/>
    <x v="0"/>
    <n v="0"/>
  </r>
  <r>
    <x v="0"/>
    <x v="125"/>
    <x v="7"/>
    <x v="21"/>
    <x v="17"/>
    <x v="27"/>
    <x v="0"/>
    <n v="0"/>
  </r>
  <r>
    <x v="0"/>
    <x v="124"/>
    <x v="7"/>
    <x v="22"/>
    <x v="17"/>
    <x v="27"/>
    <x v="0"/>
    <n v="0"/>
  </r>
  <r>
    <x v="0"/>
    <x v="125"/>
    <x v="7"/>
    <x v="22"/>
    <x v="17"/>
    <x v="27"/>
    <x v="0"/>
    <n v="0"/>
  </r>
  <r>
    <x v="0"/>
    <x v="124"/>
    <x v="7"/>
    <x v="23"/>
    <x v="17"/>
    <x v="27"/>
    <x v="0"/>
    <n v="0"/>
  </r>
  <r>
    <x v="0"/>
    <x v="125"/>
    <x v="7"/>
    <x v="23"/>
    <x v="17"/>
    <x v="27"/>
    <x v="0"/>
    <n v="0"/>
  </r>
  <r>
    <x v="0"/>
    <x v="126"/>
    <x v="7"/>
    <x v="9"/>
    <x v="17"/>
    <x v="27"/>
    <x v="0"/>
    <n v="0"/>
  </r>
  <r>
    <x v="0"/>
    <x v="127"/>
    <x v="7"/>
    <x v="9"/>
    <x v="17"/>
    <x v="27"/>
    <x v="0"/>
    <n v="0"/>
  </r>
  <r>
    <x v="0"/>
    <x v="126"/>
    <x v="7"/>
    <x v="10"/>
    <x v="17"/>
    <x v="27"/>
    <x v="0"/>
    <n v="0"/>
  </r>
  <r>
    <x v="0"/>
    <x v="127"/>
    <x v="7"/>
    <x v="10"/>
    <x v="17"/>
    <x v="27"/>
    <x v="0"/>
    <n v="0"/>
  </r>
  <r>
    <x v="0"/>
    <x v="126"/>
    <x v="7"/>
    <x v="11"/>
    <x v="17"/>
    <x v="27"/>
    <x v="0"/>
    <n v="0"/>
  </r>
  <r>
    <x v="0"/>
    <x v="127"/>
    <x v="7"/>
    <x v="11"/>
    <x v="17"/>
    <x v="27"/>
    <x v="0"/>
    <n v="9.6938927679999995"/>
  </r>
  <r>
    <x v="0"/>
    <x v="126"/>
    <x v="7"/>
    <x v="12"/>
    <x v="17"/>
    <x v="27"/>
    <x v="0"/>
    <n v="0"/>
  </r>
  <r>
    <x v="0"/>
    <x v="127"/>
    <x v="7"/>
    <x v="12"/>
    <x v="17"/>
    <x v="27"/>
    <x v="0"/>
    <n v="0"/>
  </r>
  <r>
    <x v="0"/>
    <x v="126"/>
    <x v="7"/>
    <x v="13"/>
    <x v="17"/>
    <x v="27"/>
    <x v="0"/>
    <n v="0"/>
  </r>
  <r>
    <x v="0"/>
    <x v="127"/>
    <x v="7"/>
    <x v="13"/>
    <x v="17"/>
    <x v="27"/>
    <x v="0"/>
    <n v="0"/>
  </r>
  <r>
    <x v="0"/>
    <x v="126"/>
    <x v="7"/>
    <x v="14"/>
    <x v="17"/>
    <x v="27"/>
    <x v="0"/>
    <n v="0"/>
  </r>
  <r>
    <x v="0"/>
    <x v="127"/>
    <x v="7"/>
    <x v="14"/>
    <x v="17"/>
    <x v="27"/>
    <x v="0"/>
    <n v="0"/>
  </r>
  <r>
    <x v="0"/>
    <x v="126"/>
    <x v="7"/>
    <x v="15"/>
    <x v="17"/>
    <x v="27"/>
    <x v="0"/>
    <n v="0"/>
  </r>
  <r>
    <x v="0"/>
    <x v="127"/>
    <x v="7"/>
    <x v="15"/>
    <x v="17"/>
    <x v="27"/>
    <x v="0"/>
    <n v="260.34258"/>
  </r>
  <r>
    <x v="0"/>
    <x v="126"/>
    <x v="7"/>
    <x v="16"/>
    <x v="17"/>
    <x v="27"/>
    <x v="0"/>
    <n v="0"/>
  </r>
  <r>
    <x v="0"/>
    <x v="127"/>
    <x v="7"/>
    <x v="16"/>
    <x v="17"/>
    <x v="27"/>
    <x v="0"/>
    <n v="7.9959027000000002E-2"/>
  </r>
  <r>
    <x v="0"/>
    <x v="126"/>
    <x v="7"/>
    <x v="17"/>
    <x v="17"/>
    <x v="27"/>
    <x v="0"/>
    <n v="0"/>
  </r>
  <r>
    <x v="0"/>
    <x v="127"/>
    <x v="7"/>
    <x v="17"/>
    <x v="17"/>
    <x v="27"/>
    <x v="0"/>
    <n v="0"/>
  </r>
  <r>
    <x v="0"/>
    <x v="126"/>
    <x v="7"/>
    <x v="18"/>
    <x v="17"/>
    <x v="27"/>
    <x v="0"/>
    <n v="0"/>
  </r>
  <r>
    <x v="0"/>
    <x v="127"/>
    <x v="7"/>
    <x v="18"/>
    <x v="17"/>
    <x v="27"/>
    <x v="0"/>
    <n v="0"/>
  </r>
  <r>
    <x v="0"/>
    <x v="122"/>
    <x v="7"/>
    <x v="55"/>
    <x v="18"/>
    <x v="27"/>
    <x v="0"/>
    <n v="0"/>
  </r>
  <r>
    <x v="0"/>
    <x v="123"/>
    <x v="7"/>
    <x v="55"/>
    <x v="18"/>
    <x v="27"/>
    <x v="0"/>
    <n v="0"/>
  </r>
  <r>
    <x v="0"/>
    <x v="124"/>
    <x v="7"/>
    <x v="19"/>
    <x v="18"/>
    <x v="27"/>
    <x v="0"/>
    <n v="0"/>
  </r>
  <r>
    <x v="0"/>
    <x v="125"/>
    <x v="7"/>
    <x v="19"/>
    <x v="18"/>
    <x v="27"/>
    <x v="0"/>
    <n v="0"/>
  </r>
  <r>
    <x v="0"/>
    <x v="124"/>
    <x v="7"/>
    <x v="20"/>
    <x v="18"/>
    <x v="27"/>
    <x v="0"/>
    <n v="0"/>
  </r>
  <r>
    <x v="0"/>
    <x v="125"/>
    <x v="7"/>
    <x v="20"/>
    <x v="18"/>
    <x v="27"/>
    <x v="0"/>
    <n v="0"/>
  </r>
  <r>
    <x v="0"/>
    <x v="124"/>
    <x v="7"/>
    <x v="21"/>
    <x v="18"/>
    <x v="27"/>
    <x v="0"/>
    <n v="0"/>
  </r>
  <r>
    <x v="0"/>
    <x v="125"/>
    <x v="7"/>
    <x v="21"/>
    <x v="18"/>
    <x v="27"/>
    <x v="0"/>
    <n v="0"/>
  </r>
  <r>
    <x v="0"/>
    <x v="124"/>
    <x v="7"/>
    <x v="22"/>
    <x v="18"/>
    <x v="27"/>
    <x v="0"/>
    <n v="0"/>
  </r>
  <r>
    <x v="0"/>
    <x v="125"/>
    <x v="7"/>
    <x v="22"/>
    <x v="18"/>
    <x v="27"/>
    <x v="0"/>
    <n v="0"/>
  </r>
  <r>
    <x v="0"/>
    <x v="124"/>
    <x v="7"/>
    <x v="23"/>
    <x v="18"/>
    <x v="27"/>
    <x v="0"/>
    <n v="0"/>
  </r>
  <r>
    <x v="0"/>
    <x v="125"/>
    <x v="7"/>
    <x v="23"/>
    <x v="18"/>
    <x v="27"/>
    <x v="0"/>
    <n v="0"/>
  </r>
  <r>
    <x v="0"/>
    <x v="126"/>
    <x v="7"/>
    <x v="9"/>
    <x v="18"/>
    <x v="27"/>
    <x v="0"/>
    <n v="0"/>
  </r>
  <r>
    <x v="0"/>
    <x v="127"/>
    <x v="7"/>
    <x v="9"/>
    <x v="18"/>
    <x v="27"/>
    <x v="0"/>
    <n v="0"/>
  </r>
  <r>
    <x v="0"/>
    <x v="126"/>
    <x v="7"/>
    <x v="10"/>
    <x v="18"/>
    <x v="27"/>
    <x v="0"/>
    <n v="0"/>
  </r>
  <r>
    <x v="0"/>
    <x v="127"/>
    <x v="7"/>
    <x v="10"/>
    <x v="18"/>
    <x v="27"/>
    <x v="0"/>
    <n v="0"/>
  </r>
  <r>
    <x v="0"/>
    <x v="126"/>
    <x v="7"/>
    <x v="11"/>
    <x v="18"/>
    <x v="27"/>
    <x v="0"/>
    <n v="0"/>
  </r>
  <r>
    <x v="0"/>
    <x v="127"/>
    <x v="7"/>
    <x v="11"/>
    <x v="18"/>
    <x v="27"/>
    <x v="0"/>
    <n v="5.68342524"/>
  </r>
  <r>
    <x v="0"/>
    <x v="126"/>
    <x v="7"/>
    <x v="12"/>
    <x v="18"/>
    <x v="27"/>
    <x v="0"/>
    <n v="0"/>
  </r>
  <r>
    <x v="0"/>
    <x v="127"/>
    <x v="7"/>
    <x v="12"/>
    <x v="18"/>
    <x v="27"/>
    <x v="0"/>
    <n v="0"/>
  </r>
  <r>
    <x v="0"/>
    <x v="126"/>
    <x v="7"/>
    <x v="13"/>
    <x v="18"/>
    <x v="27"/>
    <x v="0"/>
    <n v="0"/>
  </r>
  <r>
    <x v="0"/>
    <x v="127"/>
    <x v="7"/>
    <x v="13"/>
    <x v="18"/>
    <x v="27"/>
    <x v="0"/>
    <n v="0"/>
  </r>
  <r>
    <x v="0"/>
    <x v="126"/>
    <x v="7"/>
    <x v="14"/>
    <x v="18"/>
    <x v="27"/>
    <x v="0"/>
    <n v="0"/>
  </r>
  <r>
    <x v="0"/>
    <x v="127"/>
    <x v="7"/>
    <x v="14"/>
    <x v="18"/>
    <x v="27"/>
    <x v="0"/>
    <n v="0"/>
  </r>
  <r>
    <x v="0"/>
    <x v="126"/>
    <x v="7"/>
    <x v="15"/>
    <x v="18"/>
    <x v="27"/>
    <x v="0"/>
    <n v="0"/>
  </r>
  <r>
    <x v="0"/>
    <x v="127"/>
    <x v="7"/>
    <x v="15"/>
    <x v="18"/>
    <x v="27"/>
    <x v="0"/>
    <n v="8.3010292769999996"/>
  </r>
  <r>
    <x v="0"/>
    <x v="126"/>
    <x v="7"/>
    <x v="16"/>
    <x v="18"/>
    <x v="27"/>
    <x v="0"/>
    <n v="0"/>
  </r>
  <r>
    <x v="0"/>
    <x v="127"/>
    <x v="7"/>
    <x v="16"/>
    <x v="18"/>
    <x v="27"/>
    <x v="0"/>
    <n v="1.17112E-2"/>
  </r>
  <r>
    <x v="0"/>
    <x v="126"/>
    <x v="7"/>
    <x v="17"/>
    <x v="18"/>
    <x v="27"/>
    <x v="0"/>
    <n v="0"/>
  </r>
  <r>
    <x v="0"/>
    <x v="127"/>
    <x v="7"/>
    <x v="17"/>
    <x v="18"/>
    <x v="27"/>
    <x v="0"/>
    <n v="0"/>
  </r>
  <r>
    <x v="0"/>
    <x v="126"/>
    <x v="7"/>
    <x v="18"/>
    <x v="18"/>
    <x v="27"/>
    <x v="0"/>
    <n v="0"/>
  </r>
  <r>
    <x v="0"/>
    <x v="127"/>
    <x v="7"/>
    <x v="18"/>
    <x v="18"/>
    <x v="27"/>
    <x v="0"/>
    <n v="0"/>
  </r>
  <r>
    <x v="0"/>
    <x v="128"/>
    <x v="7"/>
    <x v="9"/>
    <x v="19"/>
    <x v="27"/>
    <x v="0"/>
    <n v="0"/>
  </r>
  <r>
    <x v="0"/>
    <x v="129"/>
    <x v="7"/>
    <x v="9"/>
    <x v="19"/>
    <x v="27"/>
    <x v="0"/>
    <n v="0"/>
  </r>
  <r>
    <x v="0"/>
    <x v="128"/>
    <x v="7"/>
    <x v="10"/>
    <x v="19"/>
    <x v="27"/>
    <x v="0"/>
    <n v="0"/>
  </r>
  <r>
    <x v="0"/>
    <x v="129"/>
    <x v="7"/>
    <x v="10"/>
    <x v="19"/>
    <x v="27"/>
    <x v="0"/>
    <n v="0"/>
  </r>
  <r>
    <x v="0"/>
    <x v="128"/>
    <x v="7"/>
    <x v="11"/>
    <x v="19"/>
    <x v="27"/>
    <x v="0"/>
    <n v="0"/>
  </r>
  <r>
    <x v="0"/>
    <x v="129"/>
    <x v="7"/>
    <x v="11"/>
    <x v="19"/>
    <x v="27"/>
    <x v="0"/>
    <n v="137.51492999999999"/>
  </r>
  <r>
    <x v="0"/>
    <x v="128"/>
    <x v="7"/>
    <x v="12"/>
    <x v="19"/>
    <x v="27"/>
    <x v="0"/>
    <n v="0"/>
  </r>
  <r>
    <x v="0"/>
    <x v="129"/>
    <x v="7"/>
    <x v="12"/>
    <x v="19"/>
    <x v="27"/>
    <x v="0"/>
    <n v="0"/>
  </r>
  <r>
    <x v="0"/>
    <x v="128"/>
    <x v="7"/>
    <x v="13"/>
    <x v="19"/>
    <x v="27"/>
    <x v="0"/>
    <n v="0"/>
  </r>
  <r>
    <x v="0"/>
    <x v="129"/>
    <x v="7"/>
    <x v="13"/>
    <x v="19"/>
    <x v="27"/>
    <x v="0"/>
    <n v="0"/>
  </r>
  <r>
    <x v="0"/>
    <x v="128"/>
    <x v="7"/>
    <x v="14"/>
    <x v="19"/>
    <x v="27"/>
    <x v="0"/>
    <n v="0"/>
  </r>
  <r>
    <x v="0"/>
    <x v="129"/>
    <x v="7"/>
    <x v="14"/>
    <x v="19"/>
    <x v="27"/>
    <x v="0"/>
    <n v="0"/>
  </r>
  <r>
    <x v="0"/>
    <x v="128"/>
    <x v="7"/>
    <x v="15"/>
    <x v="19"/>
    <x v="27"/>
    <x v="0"/>
    <n v="0"/>
  </r>
  <r>
    <x v="0"/>
    <x v="129"/>
    <x v="7"/>
    <x v="15"/>
    <x v="19"/>
    <x v="27"/>
    <x v="0"/>
    <n v="71.098248622"/>
  </r>
  <r>
    <x v="0"/>
    <x v="128"/>
    <x v="7"/>
    <x v="16"/>
    <x v="19"/>
    <x v="27"/>
    <x v="0"/>
    <n v="0"/>
  </r>
  <r>
    <x v="0"/>
    <x v="129"/>
    <x v="7"/>
    <x v="16"/>
    <x v="19"/>
    <x v="27"/>
    <x v="0"/>
    <n v="0.40301426800000001"/>
  </r>
  <r>
    <x v="0"/>
    <x v="128"/>
    <x v="7"/>
    <x v="17"/>
    <x v="19"/>
    <x v="27"/>
    <x v="0"/>
    <n v="0"/>
  </r>
  <r>
    <x v="0"/>
    <x v="129"/>
    <x v="7"/>
    <x v="17"/>
    <x v="19"/>
    <x v="27"/>
    <x v="0"/>
    <n v="0"/>
  </r>
  <r>
    <x v="0"/>
    <x v="128"/>
    <x v="7"/>
    <x v="18"/>
    <x v="19"/>
    <x v="27"/>
    <x v="0"/>
    <n v="0"/>
  </r>
  <r>
    <x v="0"/>
    <x v="129"/>
    <x v="7"/>
    <x v="18"/>
    <x v="19"/>
    <x v="27"/>
    <x v="0"/>
    <n v="0"/>
  </r>
  <r>
    <x v="0"/>
    <x v="122"/>
    <x v="7"/>
    <x v="55"/>
    <x v="10"/>
    <x v="28"/>
    <x v="0"/>
    <n v="0"/>
  </r>
  <r>
    <x v="0"/>
    <x v="123"/>
    <x v="7"/>
    <x v="55"/>
    <x v="10"/>
    <x v="28"/>
    <x v="0"/>
    <n v="10.426361437000001"/>
  </r>
  <r>
    <x v="0"/>
    <x v="124"/>
    <x v="7"/>
    <x v="19"/>
    <x v="10"/>
    <x v="28"/>
    <x v="0"/>
    <n v="0"/>
  </r>
  <r>
    <x v="0"/>
    <x v="125"/>
    <x v="7"/>
    <x v="19"/>
    <x v="10"/>
    <x v="28"/>
    <x v="0"/>
    <n v="0"/>
  </r>
  <r>
    <x v="0"/>
    <x v="124"/>
    <x v="7"/>
    <x v="20"/>
    <x v="10"/>
    <x v="28"/>
    <x v="0"/>
    <n v="0"/>
  </r>
  <r>
    <x v="0"/>
    <x v="125"/>
    <x v="7"/>
    <x v="20"/>
    <x v="10"/>
    <x v="28"/>
    <x v="0"/>
    <n v="0"/>
  </r>
  <r>
    <x v="0"/>
    <x v="124"/>
    <x v="7"/>
    <x v="21"/>
    <x v="10"/>
    <x v="28"/>
    <x v="0"/>
    <n v="0"/>
  </r>
  <r>
    <x v="0"/>
    <x v="125"/>
    <x v="7"/>
    <x v="21"/>
    <x v="10"/>
    <x v="28"/>
    <x v="0"/>
    <n v="0"/>
  </r>
  <r>
    <x v="0"/>
    <x v="124"/>
    <x v="7"/>
    <x v="22"/>
    <x v="10"/>
    <x v="28"/>
    <x v="0"/>
    <n v="0"/>
  </r>
  <r>
    <x v="0"/>
    <x v="125"/>
    <x v="7"/>
    <x v="22"/>
    <x v="10"/>
    <x v="28"/>
    <x v="0"/>
    <n v="0"/>
  </r>
  <r>
    <x v="0"/>
    <x v="124"/>
    <x v="7"/>
    <x v="23"/>
    <x v="10"/>
    <x v="28"/>
    <x v="0"/>
    <n v="0"/>
  </r>
  <r>
    <x v="0"/>
    <x v="125"/>
    <x v="7"/>
    <x v="23"/>
    <x v="10"/>
    <x v="28"/>
    <x v="0"/>
    <n v="0"/>
  </r>
  <r>
    <x v="0"/>
    <x v="126"/>
    <x v="7"/>
    <x v="9"/>
    <x v="10"/>
    <x v="28"/>
    <x v="0"/>
    <n v="0"/>
  </r>
  <r>
    <x v="0"/>
    <x v="127"/>
    <x v="7"/>
    <x v="9"/>
    <x v="10"/>
    <x v="28"/>
    <x v="0"/>
    <n v="0"/>
  </r>
  <r>
    <x v="0"/>
    <x v="126"/>
    <x v="7"/>
    <x v="10"/>
    <x v="10"/>
    <x v="28"/>
    <x v="0"/>
    <n v="0"/>
  </r>
  <r>
    <x v="0"/>
    <x v="127"/>
    <x v="7"/>
    <x v="10"/>
    <x v="10"/>
    <x v="28"/>
    <x v="0"/>
    <n v="0"/>
  </r>
  <r>
    <x v="0"/>
    <x v="126"/>
    <x v="7"/>
    <x v="11"/>
    <x v="10"/>
    <x v="28"/>
    <x v="0"/>
    <n v="0"/>
  </r>
  <r>
    <x v="0"/>
    <x v="127"/>
    <x v="7"/>
    <x v="11"/>
    <x v="10"/>
    <x v="28"/>
    <x v="0"/>
    <n v="2.5255967749999999"/>
  </r>
  <r>
    <x v="0"/>
    <x v="126"/>
    <x v="7"/>
    <x v="12"/>
    <x v="10"/>
    <x v="28"/>
    <x v="0"/>
    <n v="0"/>
  </r>
  <r>
    <x v="0"/>
    <x v="127"/>
    <x v="7"/>
    <x v="12"/>
    <x v="10"/>
    <x v="28"/>
    <x v="0"/>
    <n v="0"/>
  </r>
  <r>
    <x v="0"/>
    <x v="126"/>
    <x v="7"/>
    <x v="13"/>
    <x v="10"/>
    <x v="28"/>
    <x v="0"/>
    <n v="0"/>
  </r>
  <r>
    <x v="0"/>
    <x v="127"/>
    <x v="7"/>
    <x v="13"/>
    <x v="10"/>
    <x v="28"/>
    <x v="0"/>
    <n v="0"/>
  </r>
  <r>
    <x v="0"/>
    <x v="126"/>
    <x v="7"/>
    <x v="14"/>
    <x v="10"/>
    <x v="28"/>
    <x v="0"/>
    <n v="0"/>
  </r>
  <r>
    <x v="0"/>
    <x v="127"/>
    <x v="7"/>
    <x v="14"/>
    <x v="10"/>
    <x v="28"/>
    <x v="0"/>
    <n v="0"/>
  </r>
  <r>
    <x v="0"/>
    <x v="126"/>
    <x v="7"/>
    <x v="15"/>
    <x v="10"/>
    <x v="28"/>
    <x v="0"/>
    <n v="0"/>
  </r>
  <r>
    <x v="0"/>
    <x v="127"/>
    <x v="7"/>
    <x v="15"/>
    <x v="10"/>
    <x v="28"/>
    <x v="0"/>
    <n v="47.421210098000003"/>
  </r>
  <r>
    <x v="0"/>
    <x v="126"/>
    <x v="7"/>
    <x v="16"/>
    <x v="10"/>
    <x v="28"/>
    <x v="0"/>
    <n v="0"/>
  </r>
  <r>
    <x v="0"/>
    <x v="127"/>
    <x v="7"/>
    <x v="16"/>
    <x v="10"/>
    <x v="28"/>
    <x v="0"/>
    <n v="0.436841955"/>
  </r>
  <r>
    <x v="0"/>
    <x v="126"/>
    <x v="7"/>
    <x v="17"/>
    <x v="10"/>
    <x v="28"/>
    <x v="0"/>
    <n v="0"/>
  </r>
  <r>
    <x v="0"/>
    <x v="127"/>
    <x v="7"/>
    <x v="17"/>
    <x v="10"/>
    <x v="28"/>
    <x v="0"/>
    <n v="0"/>
  </r>
  <r>
    <x v="0"/>
    <x v="126"/>
    <x v="7"/>
    <x v="18"/>
    <x v="10"/>
    <x v="28"/>
    <x v="0"/>
    <n v="0"/>
  </r>
  <r>
    <x v="0"/>
    <x v="127"/>
    <x v="7"/>
    <x v="18"/>
    <x v="10"/>
    <x v="28"/>
    <x v="0"/>
    <n v="0"/>
  </r>
  <r>
    <x v="0"/>
    <x v="122"/>
    <x v="7"/>
    <x v="55"/>
    <x v="11"/>
    <x v="28"/>
    <x v="0"/>
    <n v="0"/>
  </r>
  <r>
    <x v="0"/>
    <x v="123"/>
    <x v="7"/>
    <x v="55"/>
    <x v="11"/>
    <x v="28"/>
    <x v="0"/>
    <n v="0.34534217699999997"/>
  </r>
  <r>
    <x v="0"/>
    <x v="124"/>
    <x v="7"/>
    <x v="19"/>
    <x v="11"/>
    <x v="28"/>
    <x v="0"/>
    <n v="0"/>
  </r>
  <r>
    <x v="0"/>
    <x v="125"/>
    <x v="7"/>
    <x v="19"/>
    <x v="11"/>
    <x v="28"/>
    <x v="0"/>
    <n v="0"/>
  </r>
  <r>
    <x v="0"/>
    <x v="124"/>
    <x v="7"/>
    <x v="20"/>
    <x v="11"/>
    <x v="28"/>
    <x v="0"/>
    <n v="0"/>
  </r>
  <r>
    <x v="0"/>
    <x v="125"/>
    <x v="7"/>
    <x v="20"/>
    <x v="11"/>
    <x v="28"/>
    <x v="0"/>
    <n v="0"/>
  </r>
  <r>
    <x v="0"/>
    <x v="124"/>
    <x v="7"/>
    <x v="21"/>
    <x v="11"/>
    <x v="28"/>
    <x v="0"/>
    <n v="0"/>
  </r>
  <r>
    <x v="0"/>
    <x v="125"/>
    <x v="7"/>
    <x v="21"/>
    <x v="11"/>
    <x v="28"/>
    <x v="0"/>
    <n v="0"/>
  </r>
  <r>
    <x v="0"/>
    <x v="124"/>
    <x v="7"/>
    <x v="22"/>
    <x v="11"/>
    <x v="28"/>
    <x v="0"/>
    <n v="0"/>
  </r>
  <r>
    <x v="0"/>
    <x v="125"/>
    <x v="7"/>
    <x v="22"/>
    <x v="11"/>
    <x v="28"/>
    <x v="0"/>
    <n v="0"/>
  </r>
  <r>
    <x v="0"/>
    <x v="124"/>
    <x v="7"/>
    <x v="23"/>
    <x v="11"/>
    <x v="28"/>
    <x v="0"/>
    <n v="0"/>
  </r>
  <r>
    <x v="0"/>
    <x v="125"/>
    <x v="7"/>
    <x v="23"/>
    <x v="11"/>
    <x v="28"/>
    <x v="0"/>
    <n v="0"/>
  </r>
  <r>
    <x v="0"/>
    <x v="126"/>
    <x v="7"/>
    <x v="9"/>
    <x v="11"/>
    <x v="28"/>
    <x v="0"/>
    <n v="0"/>
  </r>
  <r>
    <x v="0"/>
    <x v="127"/>
    <x v="7"/>
    <x v="9"/>
    <x v="11"/>
    <x v="28"/>
    <x v="0"/>
    <n v="0"/>
  </r>
  <r>
    <x v="0"/>
    <x v="126"/>
    <x v="7"/>
    <x v="10"/>
    <x v="11"/>
    <x v="28"/>
    <x v="0"/>
    <n v="0"/>
  </r>
  <r>
    <x v="0"/>
    <x v="127"/>
    <x v="7"/>
    <x v="10"/>
    <x v="11"/>
    <x v="28"/>
    <x v="0"/>
    <n v="0"/>
  </r>
  <r>
    <x v="0"/>
    <x v="126"/>
    <x v="7"/>
    <x v="11"/>
    <x v="11"/>
    <x v="28"/>
    <x v="0"/>
    <n v="0"/>
  </r>
  <r>
    <x v="0"/>
    <x v="127"/>
    <x v="7"/>
    <x v="11"/>
    <x v="11"/>
    <x v="28"/>
    <x v="0"/>
    <n v="73.506822912999993"/>
  </r>
  <r>
    <x v="0"/>
    <x v="126"/>
    <x v="7"/>
    <x v="12"/>
    <x v="11"/>
    <x v="28"/>
    <x v="0"/>
    <n v="0"/>
  </r>
  <r>
    <x v="0"/>
    <x v="127"/>
    <x v="7"/>
    <x v="12"/>
    <x v="11"/>
    <x v="28"/>
    <x v="0"/>
    <n v="0"/>
  </r>
  <r>
    <x v="0"/>
    <x v="126"/>
    <x v="7"/>
    <x v="13"/>
    <x v="11"/>
    <x v="28"/>
    <x v="0"/>
    <n v="0"/>
  </r>
  <r>
    <x v="0"/>
    <x v="127"/>
    <x v="7"/>
    <x v="13"/>
    <x v="11"/>
    <x v="28"/>
    <x v="0"/>
    <n v="0"/>
  </r>
  <r>
    <x v="0"/>
    <x v="126"/>
    <x v="7"/>
    <x v="14"/>
    <x v="11"/>
    <x v="28"/>
    <x v="0"/>
    <n v="0"/>
  </r>
  <r>
    <x v="0"/>
    <x v="127"/>
    <x v="7"/>
    <x v="14"/>
    <x v="11"/>
    <x v="28"/>
    <x v="0"/>
    <n v="0"/>
  </r>
  <r>
    <x v="0"/>
    <x v="126"/>
    <x v="7"/>
    <x v="15"/>
    <x v="11"/>
    <x v="28"/>
    <x v="0"/>
    <n v="0"/>
  </r>
  <r>
    <x v="0"/>
    <x v="127"/>
    <x v="7"/>
    <x v="15"/>
    <x v="11"/>
    <x v="28"/>
    <x v="0"/>
    <n v="23.194691875"/>
  </r>
  <r>
    <x v="0"/>
    <x v="126"/>
    <x v="7"/>
    <x v="16"/>
    <x v="11"/>
    <x v="28"/>
    <x v="0"/>
    <n v="0"/>
  </r>
  <r>
    <x v="0"/>
    <x v="127"/>
    <x v="7"/>
    <x v="16"/>
    <x v="11"/>
    <x v="28"/>
    <x v="0"/>
    <n v="4.5043413570000004"/>
  </r>
  <r>
    <x v="0"/>
    <x v="126"/>
    <x v="7"/>
    <x v="17"/>
    <x v="11"/>
    <x v="28"/>
    <x v="0"/>
    <n v="0"/>
  </r>
  <r>
    <x v="0"/>
    <x v="127"/>
    <x v="7"/>
    <x v="17"/>
    <x v="11"/>
    <x v="28"/>
    <x v="0"/>
    <n v="0"/>
  </r>
  <r>
    <x v="0"/>
    <x v="126"/>
    <x v="7"/>
    <x v="18"/>
    <x v="11"/>
    <x v="28"/>
    <x v="0"/>
    <n v="0"/>
  </r>
  <r>
    <x v="0"/>
    <x v="127"/>
    <x v="7"/>
    <x v="18"/>
    <x v="11"/>
    <x v="28"/>
    <x v="0"/>
    <n v="0"/>
  </r>
  <r>
    <x v="0"/>
    <x v="122"/>
    <x v="7"/>
    <x v="55"/>
    <x v="12"/>
    <x v="28"/>
    <x v="0"/>
    <n v="0"/>
  </r>
  <r>
    <x v="0"/>
    <x v="123"/>
    <x v="7"/>
    <x v="55"/>
    <x v="12"/>
    <x v="28"/>
    <x v="0"/>
    <n v="4.4434353829999997"/>
  </r>
  <r>
    <x v="0"/>
    <x v="124"/>
    <x v="7"/>
    <x v="19"/>
    <x v="12"/>
    <x v="28"/>
    <x v="0"/>
    <n v="0"/>
  </r>
  <r>
    <x v="0"/>
    <x v="125"/>
    <x v="7"/>
    <x v="19"/>
    <x v="12"/>
    <x v="28"/>
    <x v="0"/>
    <n v="0"/>
  </r>
  <r>
    <x v="0"/>
    <x v="124"/>
    <x v="7"/>
    <x v="20"/>
    <x v="12"/>
    <x v="28"/>
    <x v="0"/>
    <n v="0"/>
  </r>
  <r>
    <x v="0"/>
    <x v="125"/>
    <x v="7"/>
    <x v="20"/>
    <x v="12"/>
    <x v="28"/>
    <x v="0"/>
    <n v="0"/>
  </r>
  <r>
    <x v="0"/>
    <x v="124"/>
    <x v="7"/>
    <x v="21"/>
    <x v="12"/>
    <x v="28"/>
    <x v="0"/>
    <n v="0"/>
  </r>
  <r>
    <x v="0"/>
    <x v="125"/>
    <x v="7"/>
    <x v="21"/>
    <x v="12"/>
    <x v="28"/>
    <x v="0"/>
    <n v="0"/>
  </r>
  <r>
    <x v="0"/>
    <x v="124"/>
    <x v="7"/>
    <x v="22"/>
    <x v="12"/>
    <x v="28"/>
    <x v="0"/>
    <n v="0"/>
  </r>
  <r>
    <x v="0"/>
    <x v="125"/>
    <x v="7"/>
    <x v="22"/>
    <x v="12"/>
    <x v="28"/>
    <x v="0"/>
    <n v="0"/>
  </r>
  <r>
    <x v="0"/>
    <x v="124"/>
    <x v="7"/>
    <x v="23"/>
    <x v="12"/>
    <x v="28"/>
    <x v="0"/>
    <n v="0"/>
  </r>
  <r>
    <x v="0"/>
    <x v="125"/>
    <x v="7"/>
    <x v="23"/>
    <x v="12"/>
    <x v="28"/>
    <x v="0"/>
    <n v="0"/>
  </r>
  <r>
    <x v="0"/>
    <x v="126"/>
    <x v="7"/>
    <x v="9"/>
    <x v="12"/>
    <x v="28"/>
    <x v="0"/>
    <n v="0"/>
  </r>
  <r>
    <x v="0"/>
    <x v="127"/>
    <x v="7"/>
    <x v="9"/>
    <x v="12"/>
    <x v="28"/>
    <x v="0"/>
    <n v="0"/>
  </r>
  <r>
    <x v="0"/>
    <x v="126"/>
    <x v="7"/>
    <x v="10"/>
    <x v="12"/>
    <x v="28"/>
    <x v="0"/>
    <n v="0"/>
  </r>
  <r>
    <x v="0"/>
    <x v="127"/>
    <x v="7"/>
    <x v="10"/>
    <x v="12"/>
    <x v="28"/>
    <x v="0"/>
    <n v="0"/>
  </r>
  <r>
    <x v="0"/>
    <x v="126"/>
    <x v="7"/>
    <x v="11"/>
    <x v="12"/>
    <x v="28"/>
    <x v="0"/>
    <n v="0"/>
  </r>
  <r>
    <x v="0"/>
    <x v="127"/>
    <x v="7"/>
    <x v="11"/>
    <x v="12"/>
    <x v="28"/>
    <x v="0"/>
    <n v="35.730854145000002"/>
  </r>
  <r>
    <x v="0"/>
    <x v="126"/>
    <x v="7"/>
    <x v="12"/>
    <x v="12"/>
    <x v="28"/>
    <x v="0"/>
    <n v="0"/>
  </r>
  <r>
    <x v="0"/>
    <x v="127"/>
    <x v="7"/>
    <x v="12"/>
    <x v="12"/>
    <x v="28"/>
    <x v="0"/>
    <n v="0"/>
  </r>
  <r>
    <x v="0"/>
    <x v="126"/>
    <x v="7"/>
    <x v="13"/>
    <x v="12"/>
    <x v="28"/>
    <x v="0"/>
    <n v="0"/>
  </r>
  <r>
    <x v="0"/>
    <x v="127"/>
    <x v="7"/>
    <x v="13"/>
    <x v="12"/>
    <x v="28"/>
    <x v="0"/>
    <n v="0"/>
  </r>
  <r>
    <x v="0"/>
    <x v="126"/>
    <x v="7"/>
    <x v="14"/>
    <x v="12"/>
    <x v="28"/>
    <x v="0"/>
    <n v="0"/>
  </r>
  <r>
    <x v="0"/>
    <x v="127"/>
    <x v="7"/>
    <x v="14"/>
    <x v="12"/>
    <x v="28"/>
    <x v="0"/>
    <n v="0"/>
  </r>
  <r>
    <x v="0"/>
    <x v="126"/>
    <x v="7"/>
    <x v="15"/>
    <x v="12"/>
    <x v="28"/>
    <x v="0"/>
    <n v="0"/>
  </r>
  <r>
    <x v="0"/>
    <x v="127"/>
    <x v="7"/>
    <x v="15"/>
    <x v="12"/>
    <x v="28"/>
    <x v="0"/>
    <n v="0.301513272"/>
  </r>
  <r>
    <x v="0"/>
    <x v="126"/>
    <x v="7"/>
    <x v="16"/>
    <x v="12"/>
    <x v="28"/>
    <x v="0"/>
    <n v="0"/>
  </r>
  <r>
    <x v="0"/>
    <x v="127"/>
    <x v="7"/>
    <x v="16"/>
    <x v="12"/>
    <x v="28"/>
    <x v="0"/>
    <n v="0.48067834500000001"/>
  </r>
  <r>
    <x v="0"/>
    <x v="126"/>
    <x v="7"/>
    <x v="17"/>
    <x v="12"/>
    <x v="28"/>
    <x v="0"/>
    <n v="0"/>
  </r>
  <r>
    <x v="0"/>
    <x v="127"/>
    <x v="7"/>
    <x v="17"/>
    <x v="12"/>
    <x v="28"/>
    <x v="0"/>
    <n v="0"/>
  </r>
  <r>
    <x v="0"/>
    <x v="126"/>
    <x v="7"/>
    <x v="18"/>
    <x v="12"/>
    <x v="28"/>
    <x v="0"/>
    <n v="0"/>
  </r>
  <r>
    <x v="0"/>
    <x v="127"/>
    <x v="7"/>
    <x v="18"/>
    <x v="12"/>
    <x v="28"/>
    <x v="0"/>
    <n v="0"/>
  </r>
  <r>
    <x v="0"/>
    <x v="122"/>
    <x v="7"/>
    <x v="55"/>
    <x v="13"/>
    <x v="28"/>
    <x v="0"/>
    <n v="0"/>
  </r>
  <r>
    <x v="0"/>
    <x v="123"/>
    <x v="7"/>
    <x v="55"/>
    <x v="13"/>
    <x v="28"/>
    <x v="0"/>
    <n v="0"/>
  </r>
  <r>
    <x v="0"/>
    <x v="124"/>
    <x v="7"/>
    <x v="19"/>
    <x v="13"/>
    <x v="28"/>
    <x v="0"/>
    <n v="0"/>
  </r>
  <r>
    <x v="0"/>
    <x v="125"/>
    <x v="7"/>
    <x v="19"/>
    <x v="13"/>
    <x v="28"/>
    <x v="0"/>
    <n v="0"/>
  </r>
  <r>
    <x v="0"/>
    <x v="124"/>
    <x v="7"/>
    <x v="20"/>
    <x v="13"/>
    <x v="28"/>
    <x v="0"/>
    <n v="0"/>
  </r>
  <r>
    <x v="0"/>
    <x v="125"/>
    <x v="7"/>
    <x v="20"/>
    <x v="13"/>
    <x v="28"/>
    <x v="0"/>
    <n v="0"/>
  </r>
  <r>
    <x v="0"/>
    <x v="124"/>
    <x v="7"/>
    <x v="21"/>
    <x v="13"/>
    <x v="28"/>
    <x v="0"/>
    <n v="0"/>
  </r>
  <r>
    <x v="0"/>
    <x v="125"/>
    <x v="7"/>
    <x v="21"/>
    <x v="13"/>
    <x v="28"/>
    <x v="0"/>
    <n v="0"/>
  </r>
  <r>
    <x v="0"/>
    <x v="124"/>
    <x v="7"/>
    <x v="22"/>
    <x v="13"/>
    <x v="28"/>
    <x v="0"/>
    <n v="0"/>
  </r>
  <r>
    <x v="0"/>
    <x v="125"/>
    <x v="7"/>
    <x v="22"/>
    <x v="13"/>
    <x v="28"/>
    <x v="0"/>
    <n v="0"/>
  </r>
  <r>
    <x v="0"/>
    <x v="124"/>
    <x v="7"/>
    <x v="23"/>
    <x v="13"/>
    <x v="28"/>
    <x v="0"/>
    <n v="0"/>
  </r>
  <r>
    <x v="0"/>
    <x v="125"/>
    <x v="7"/>
    <x v="23"/>
    <x v="13"/>
    <x v="28"/>
    <x v="0"/>
    <n v="0"/>
  </r>
  <r>
    <x v="0"/>
    <x v="126"/>
    <x v="7"/>
    <x v="9"/>
    <x v="13"/>
    <x v="28"/>
    <x v="0"/>
    <n v="0"/>
  </r>
  <r>
    <x v="0"/>
    <x v="127"/>
    <x v="7"/>
    <x v="9"/>
    <x v="13"/>
    <x v="28"/>
    <x v="0"/>
    <n v="0"/>
  </r>
  <r>
    <x v="0"/>
    <x v="126"/>
    <x v="7"/>
    <x v="10"/>
    <x v="13"/>
    <x v="28"/>
    <x v="0"/>
    <n v="0"/>
  </r>
  <r>
    <x v="0"/>
    <x v="127"/>
    <x v="7"/>
    <x v="10"/>
    <x v="13"/>
    <x v="28"/>
    <x v="0"/>
    <n v="0"/>
  </r>
  <r>
    <x v="0"/>
    <x v="126"/>
    <x v="7"/>
    <x v="11"/>
    <x v="13"/>
    <x v="28"/>
    <x v="0"/>
    <n v="0"/>
  </r>
  <r>
    <x v="0"/>
    <x v="127"/>
    <x v="7"/>
    <x v="11"/>
    <x v="13"/>
    <x v="28"/>
    <x v="0"/>
    <n v="7.3405849170000002"/>
  </r>
  <r>
    <x v="0"/>
    <x v="126"/>
    <x v="7"/>
    <x v="12"/>
    <x v="13"/>
    <x v="28"/>
    <x v="0"/>
    <n v="0"/>
  </r>
  <r>
    <x v="0"/>
    <x v="127"/>
    <x v="7"/>
    <x v="12"/>
    <x v="13"/>
    <x v="28"/>
    <x v="0"/>
    <n v="0"/>
  </r>
  <r>
    <x v="0"/>
    <x v="126"/>
    <x v="7"/>
    <x v="13"/>
    <x v="13"/>
    <x v="28"/>
    <x v="0"/>
    <n v="0"/>
  </r>
  <r>
    <x v="0"/>
    <x v="127"/>
    <x v="7"/>
    <x v="13"/>
    <x v="13"/>
    <x v="28"/>
    <x v="0"/>
    <n v="0"/>
  </r>
  <r>
    <x v="0"/>
    <x v="126"/>
    <x v="7"/>
    <x v="14"/>
    <x v="13"/>
    <x v="28"/>
    <x v="0"/>
    <n v="0"/>
  </r>
  <r>
    <x v="0"/>
    <x v="127"/>
    <x v="7"/>
    <x v="14"/>
    <x v="13"/>
    <x v="28"/>
    <x v="0"/>
    <n v="0"/>
  </r>
  <r>
    <x v="0"/>
    <x v="126"/>
    <x v="7"/>
    <x v="15"/>
    <x v="13"/>
    <x v="28"/>
    <x v="0"/>
    <n v="0"/>
  </r>
  <r>
    <x v="0"/>
    <x v="127"/>
    <x v="7"/>
    <x v="15"/>
    <x v="13"/>
    <x v="28"/>
    <x v="0"/>
    <n v="3.9960387E-2"/>
  </r>
  <r>
    <x v="0"/>
    <x v="126"/>
    <x v="7"/>
    <x v="16"/>
    <x v="13"/>
    <x v="28"/>
    <x v="0"/>
    <n v="0"/>
  </r>
  <r>
    <x v="0"/>
    <x v="127"/>
    <x v="7"/>
    <x v="16"/>
    <x v="13"/>
    <x v="28"/>
    <x v="0"/>
    <n v="0.174660182"/>
  </r>
  <r>
    <x v="0"/>
    <x v="126"/>
    <x v="7"/>
    <x v="17"/>
    <x v="13"/>
    <x v="28"/>
    <x v="0"/>
    <n v="0"/>
  </r>
  <r>
    <x v="0"/>
    <x v="127"/>
    <x v="7"/>
    <x v="17"/>
    <x v="13"/>
    <x v="28"/>
    <x v="0"/>
    <n v="0"/>
  </r>
  <r>
    <x v="0"/>
    <x v="126"/>
    <x v="7"/>
    <x v="18"/>
    <x v="13"/>
    <x v="28"/>
    <x v="0"/>
    <n v="0"/>
  </r>
  <r>
    <x v="0"/>
    <x v="127"/>
    <x v="7"/>
    <x v="18"/>
    <x v="13"/>
    <x v="28"/>
    <x v="0"/>
    <n v="0"/>
  </r>
  <r>
    <x v="0"/>
    <x v="122"/>
    <x v="7"/>
    <x v="55"/>
    <x v="14"/>
    <x v="28"/>
    <x v="0"/>
    <n v="0"/>
  </r>
  <r>
    <x v="0"/>
    <x v="123"/>
    <x v="7"/>
    <x v="55"/>
    <x v="14"/>
    <x v="28"/>
    <x v="0"/>
    <n v="1.391433511"/>
  </r>
  <r>
    <x v="0"/>
    <x v="124"/>
    <x v="7"/>
    <x v="19"/>
    <x v="14"/>
    <x v="28"/>
    <x v="0"/>
    <n v="0"/>
  </r>
  <r>
    <x v="0"/>
    <x v="125"/>
    <x v="7"/>
    <x v="19"/>
    <x v="14"/>
    <x v="28"/>
    <x v="0"/>
    <n v="0"/>
  </r>
  <r>
    <x v="0"/>
    <x v="124"/>
    <x v="7"/>
    <x v="20"/>
    <x v="14"/>
    <x v="28"/>
    <x v="0"/>
    <n v="0"/>
  </r>
  <r>
    <x v="0"/>
    <x v="125"/>
    <x v="7"/>
    <x v="20"/>
    <x v="14"/>
    <x v="28"/>
    <x v="0"/>
    <n v="0"/>
  </r>
  <r>
    <x v="0"/>
    <x v="124"/>
    <x v="7"/>
    <x v="21"/>
    <x v="14"/>
    <x v="28"/>
    <x v="0"/>
    <n v="0"/>
  </r>
  <r>
    <x v="0"/>
    <x v="125"/>
    <x v="7"/>
    <x v="21"/>
    <x v="14"/>
    <x v="28"/>
    <x v="0"/>
    <n v="0"/>
  </r>
  <r>
    <x v="0"/>
    <x v="124"/>
    <x v="7"/>
    <x v="22"/>
    <x v="14"/>
    <x v="28"/>
    <x v="0"/>
    <n v="0"/>
  </r>
  <r>
    <x v="0"/>
    <x v="125"/>
    <x v="7"/>
    <x v="22"/>
    <x v="14"/>
    <x v="28"/>
    <x v="0"/>
    <n v="0"/>
  </r>
  <r>
    <x v="0"/>
    <x v="124"/>
    <x v="7"/>
    <x v="23"/>
    <x v="14"/>
    <x v="28"/>
    <x v="0"/>
    <n v="0"/>
  </r>
  <r>
    <x v="0"/>
    <x v="125"/>
    <x v="7"/>
    <x v="23"/>
    <x v="14"/>
    <x v="28"/>
    <x v="0"/>
    <n v="0"/>
  </r>
  <r>
    <x v="0"/>
    <x v="126"/>
    <x v="7"/>
    <x v="9"/>
    <x v="14"/>
    <x v="28"/>
    <x v="0"/>
    <n v="0"/>
  </r>
  <r>
    <x v="0"/>
    <x v="127"/>
    <x v="7"/>
    <x v="9"/>
    <x v="14"/>
    <x v="28"/>
    <x v="0"/>
    <n v="0"/>
  </r>
  <r>
    <x v="0"/>
    <x v="126"/>
    <x v="7"/>
    <x v="10"/>
    <x v="14"/>
    <x v="28"/>
    <x v="0"/>
    <n v="0"/>
  </r>
  <r>
    <x v="0"/>
    <x v="127"/>
    <x v="7"/>
    <x v="10"/>
    <x v="14"/>
    <x v="28"/>
    <x v="0"/>
    <n v="0"/>
  </r>
  <r>
    <x v="0"/>
    <x v="126"/>
    <x v="7"/>
    <x v="11"/>
    <x v="14"/>
    <x v="28"/>
    <x v="0"/>
    <n v="0"/>
  </r>
  <r>
    <x v="0"/>
    <x v="127"/>
    <x v="7"/>
    <x v="11"/>
    <x v="14"/>
    <x v="28"/>
    <x v="0"/>
    <n v="94.064677340000003"/>
  </r>
  <r>
    <x v="0"/>
    <x v="126"/>
    <x v="7"/>
    <x v="12"/>
    <x v="14"/>
    <x v="28"/>
    <x v="0"/>
    <n v="0"/>
  </r>
  <r>
    <x v="0"/>
    <x v="127"/>
    <x v="7"/>
    <x v="12"/>
    <x v="14"/>
    <x v="28"/>
    <x v="0"/>
    <n v="0"/>
  </r>
  <r>
    <x v="0"/>
    <x v="126"/>
    <x v="7"/>
    <x v="13"/>
    <x v="14"/>
    <x v="28"/>
    <x v="0"/>
    <n v="0"/>
  </r>
  <r>
    <x v="0"/>
    <x v="127"/>
    <x v="7"/>
    <x v="13"/>
    <x v="14"/>
    <x v="28"/>
    <x v="0"/>
    <n v="0"/>
  </r>
  <r>
    <x v="0"/>
    <x v="126"/>
    <x v="7"/>
    <x v="14"/>
    <x v="14"/>
    <x v="28"/>
    <x v="0"/>
    <n v="0"/>
  </r>
  <r>
    <x v="0"/>
    <x v="127"/>
    <x v="7"/>
    <x v="14"/>
    <x v="14"/>
    <x v="28"/>
    <x v="0"/>
    <n v="0"/>
  </r>
  <r>
    <x v="0"/>
    <x v="126"/>
    <x v="7"/>
    <x v="15"/>
    <x v="14"/>
    <x v="28"/>
    <x v="0"/>
    <n v="0"/>
  </r>
  <r>
    <x v="0"/>
    <x v="127"/>
    <x v="7"/>
    <x v="15"/>
    <x v="14"/>
    <x v="28"/>
    <x v="0"/>
    <n v="287.97480000000002"/>
  </r>
  <r>
    <x v="0"/>
    <x v="126"/>
    <x v="7"/>
    <x v="16"/>
    <x v="14"/>
    <x v="28"/>
    <x v="0"/>
    <n v="0"/>
  </r>
  <r>
    <x v="0"/>
    <x v="127"/>
    <x v="7"/>
    <x v="16"/>
    <x v="14"/>
    <x v="28"/>
    <x v="0"/>
    <n v="65.465337187000003"/>
  </r>
  <r>
    <x v="0"/>
    <x v="126"/>
    <x v="7"/>
    <x v="17"/>
    <x v="14"/>
    <x v="28"/>
    <x v="0"/>
    <n v="0"/>
  </r>
  <r>
    <x v="0"/>
    <x v="127"/>
    <x v="7"/>
    <x v="17"/>
    <x v="14"/>
    <x v="28"/>
    <x v="0"/>
    <n v="0"/>
  </r>
  <r>
    <x v="0"/>
    <x v="126"/>
    <x v="7"/>
    <x v="18"/>
    <x v="14"/>
    <x v="28"/>
    <x v="0"/>
    <n v="0"/>
  </r>
  <r>
    <x v="0"/>
    <x v="127"/>
    <x v="7"/>
    <x v="18"/>
    <x v="14"/>
    <x v="28"/>
    <x v="0"/>
    <n v="0"/>
  </r>
  <r>
    <x v="0"/>
    <x v="122"/>
    <x v="7"/>
    <x v="55"/>
    <x v="15"/>
    <x v="28"/>
    <x v="0"/>
    <n v="0"/>
  </r>
  <r>
    <x v="0"/>
    <x v="123"/>
    <x v="7"/>
    <x v="55"/>
    <x v="15"/>
    <x v="28"/>
    <x v="0"/>
    <n v="162.05448000000001"/>
  </r>
  <r>
    <x v="0"/>
    <x v="124"/>
    <x v="7"/>
    <x v="19"/>
    <x v="15"/>
    <x v="28"/>
    <x v="0"/>
    <n v="0"/>
  </r>
  <r>
    <x v="0"/>
    <x v="125"/>
    <x v="7"/>
    <x v="19"/>
    <x v="15"/>
    <x v="28"/>
    <x v="0"/>
    <n v="0"/>
  </r>
  <r>
    <x v="0"/>
    <x v="124"/>
    <x v="7"/>
    <x v="20"/>
    <x v="15"/>
    <x v="28"/>
    <x v="0"/>
    <n v="0"/>
  </r>
  <r>
    <x v="0"/>
    <x v="125"/>
    <x v="7"/>
    <x v="20"/>
    <x v="15"/>
    <x v="28"/>
    <x v="0"/>
    <n v="0"/>
  </r>
  <r>
    <x v="0"/>
    <x v="124"/>
    <x v="7"/>
    <x v="21"/>
    <x v="15"/>
    <x v="28"/>
    <x v="0"/>
    <n v="0"/>
  </r>
  <r>
    <x v="0"/>
    <x v="125"/>
    <x v="7"/>
    <x v="21"/>
    <x v="15"/>
    <x v="28"/>
    <x v="0"/>
    <n v="0"/>
  </r>
  <r>
    <x v="0"/>
    <x v="124"/>
    <x v="7"/>
    <x v="22"/>
    <x v="15"/>
    <x v="28"/>
    <x v="0"/>
    <n v="0"/>
  </r>
  <r>
    <x v="0"/>
    <x v="125"/>
    <x v="7"/>
    <x v="22"/>
    <x v="15"/>
    <x v="28"/>
    <x v="0"/>
    <n v="0"/>
  </r>
  <r>
    <x v="0"/>
    <x v="124"/>
    <x v="7"/>
    <x v="23"/>
    <x v="15"/>
    <x v="28"/>
    <x v="0"/>
    <n v="0"/>
  </r>
  <r>
    <x v="0"/>
    <x v="125"/>
    <x v="7"/>
    <x v="23"/>
    <x v="15"/>
    <x v="28"/>
    <x v="0"/>
    <n v="0"/>
  </r>
  <r>
    <x v="0"/>
    <x v="126"/>
    <x v="7"/>
    <x v="9"/>
    <x v="15"/>
    <x v="28"/>
    <x v="0"/>
    <n v="0"/>
  </r>
  <r>
    <x v="0"/>
    <x v="127"/>
    <x v="7"/>
    <x v="9"/>
    <x v="15"/>
    <x v="28"/>
    <x v="0"/>
    <n v="0"/>
  </r>
  <r>
    <x v="0"/>
    <x v="126"/>
    <x v="7"/>
    <x v="10"/>
    <x v="15"/>
    <x v="28"/>
    <x v="0"/>
    <n v="0"/>
  </r>
  <r>
    <x v="0"/>
    <x v="127"/>
    <x v="7"/>
    <x v="10"/>
    <x v="15"/>
    <x v="28"/>
    <x v="0"/>
    <n v="0"/>
  </r>
  <r>
    <x v="0"/>
    <x v="126"/>
    <x v="7"/>
    <x v="11"/>
    <x v="15"/>
    <x v="28"/>
    <x v="0"/>
    <n v="0"/>
  </r>
  <r>
    <x v="0"/>
    <x v="127"/>
    <x v="7"/>
    <x v="11"/>
    <x v="15"/>
    <x v="28"/>
    <x v="0"/>
    <n v="526.15643"/>
  </r>
  <r>
    <x v="0"/>
    <x v="126"/>
    <x v="7"/>
    <x v="12"/>
    <x v="15"/>
    <x v="28"/>
    <x v="0"/>
    <n v="0"/>
  </r>
  <r>
    <x v="0"/>
    <x v="127"/>
    <x v="7"/>
    <x v="12"/>
    <x v="15"/>
    <x v="28"/>
    <x v="0"/>
    <n v="0"/>
  </r>
  <r>
    <x v="0"/>
    <x v="126"/>
    <x v="7"/>
    <x v="13"/>
    <x v="15"/>
    <x v="28"/>
    <x v="0"/>
    <n v="0"/>
  </r>
  <r>
    <x v="0"/>
    <x v="127"/>
    <x v="7"/>
    <x v="13"/>
    <x v="15"/>
    <x v="28"/>
    <x v="0"/>
    <n v="0"/>
  </r>
  <r>
    <x v="0"/>
    <x v="126"/>
    <x v="7"/>
    <x v="14"/>
    <x v="15"/>
    <x v="28"/>
    <x v="0"/>
    <n v="0"/>
  </r>
  <r>
    <x v="0"/>
    <x v="127"/>
    <x v="7"/>
    <x v="14"/>
    <x v="15"/>
    <x v="28"/>
    <x v="0"/>
    <n v="0"/>
  </r>
  <r>
    <x v="0"/>
    <x v="126"/>
    <x v="7"/>
    <x v="15"/>
    <x v="15"/>
    <x v="28"/>
    <x v="0"/>
    <n v="0"/>
  </r>
  <r>
    <x v="0"/>
    <x v="127"/>
    <x v="7"/>
    <x v="15"/>
    <x v="15"/>
    <x v="28"/>
    <x v="0"/>
    <n v="743.81079999999997"/>
  </r>
  <r>
    <x v="0"/>
    <x v="126"/>
    <x v="7"/>
    <x v="16"/>
    <x v="15"/>
    <x v="28"/>
    <x v="0"/>
    <n v="0"/>
  </r>
  <r>
    <x v="0"/>
    <x v="127"/>
    <x v="7"/>
    <x v="16"/>
    <x v="15"/>
    <x v="28"/>
    <x v="0"/>
    <n v="148.87951000000001"/>
  </r>
  <r>
    <x v="0"/>
    <x v="126"/>
    <x v="7"/>
    <x v="17"/>
    <x v="15"/>
    <x v="28"/>
    <x v="0"/>
    <n v="0"/>
  </r>
  <r>
    <x v="0"/>
    <x v="127"/>
    <x v="7"/>
    <x v="17"/>
    <x v="15"/>
    <x v="28"/>
    <x v="0"/>
    <n v="0"/>
  </r>
  <r>
    <x v="0"/>
    <x v="126"/>
    <x v="7"/>
    <x v="18"/>
    <x v="15"/>
    <x v="28"/>
    <x v="0"/>
    <n v="0"/>
  </r>
  <r>
    <x v="0"/>
    <x v="127"/>
    <x v="7"/>
    <x v="18"/>
    <x v="15"/>
    <x v="28"/>
    <x v="0"/>
    <n v="0"/>
  </r>
  <r>
    <x v="0"/>
    <x v="122"/>
    <x v="7"/>
    <x v="55"/>
    <x v="16"/>
    <x v="28"/>
    <x v="0"/>
    <n v="0"/>
  </r>
  <r>
    <x v="0"/>
    <x v="123"/>
    <x v="7"/>
    <x v="55"/>
    <x v="16"/>
    <x v="28"/>
    <x v="0"/>
    <n v="1.0215034E-2"/>
  </r>
  <r>
    <x v="0"/>
    <x v="124"/>
    <x v="7"/>
    <x v="19"/>
    <x v="16"/>
    <x v="28"/>
    <x v="0"/>
    <n v="0"/>
  </r>
  <r>
    <x v="0"/>
    <x v="125"/>
    <x v="7"/>
    <x v="19"/>
    <x v="16"/>
    <x v="28"/>
    <x v="0"/>
    <n v="0"/>
  </r>
  <r>
    <x v="0"/>
    <x v="124"/>
    <x v="7"/>
    <x v="20"/>
    <x v="16"/>
    <x v="28"/>
    <x v="0"/>
    <n v="0"/>
  </r>
  <r>
    <x v="0"/>
    <x v="125"/>
    <x v="7"/>
    <x v="20"/>
    <x v="16"/>
    <x v="28"/>
    <x v="0"/>
    <n v="0"/>
  </r>
  <r>
    <x v="0"/>
    <x v="124"/>
    <x v="7"/>
    <x v="21"/>
    <x v="16"/>
    <x v="28"/>
    <x v="0"/>
    <n v="0"/>
  </r>
  <r>
    <x v="0"/>
    <x v="125"/>
    <x v="7"/>
    <x v="21"/>
    <x v="16"/>
    <x v="28"/>
    <x v="0"/>
    <n v="0"/>
  </r>
  <r>
    <x v="0"/>
    <x v="124"/>
    <x v="7"/>
    <x v="22"/>
    <x v="16"/>
    <x v="28"/>
    <x v="0"/>
    <n v="0"/>
  </r>
  <r>
    <x v="0"/>
    <x v="125"/>
    <x v="7"/>
    <x v="22"/>
    <x v="16"/>
    <x v="28"/>
    <x v="0"/>
    <n v="0"/>
  </r>
  <r>
    <x v="0"/>
    <x v="124"/>
    <x v="7"/>
    <x v="23"/>
    <x v="16"/>
    <x v="28"/>
    <x v="0"/>
    <n v="0"/>
  </r>
  <r>
    <x v="0"/>
    <x v="125"/>
    <x v="7"/>
    <x v="23"/>
    <x v="16"/>
    <x v="28"/>
    <x v="0"/>
    <n v="0"/>
  </r>
  <r>
    <x v="0"/>
    <x v="126"/>
    <x v="7"/>
    <x v="9"/>
    <x v="16"/>
    <x v="28"/>
    <x v="0"/>
    <n v="0"/>
  </r>
  <r>
    <x v="0"/>
    <x v="127"/>
    <x v="7"/>
    <x v="9"/>
    <x v="16"/>
    <x v="28"/>
    <x v="0"/>
    <n v="0"/>
  </r>
  <r>
    <x v="0"/>
    <x v="126"/>
    <x v="7"/>
    <x v="10"/>
    <x v="16"/>
    <x v="28"/>
    <x v="0"/>
    <n v="0"/>
  </r>
  <r>
    <x v="0"/>
    <x v="127"/>
    <x v="7"/>
    <x v="10"/>
    <x v="16"/>
    <x v="28"/>
    <x v="0"/>
    <n v="0"/>
  </r>
  <r>
    <x v="0"/>
    <x v="126"/>
    <x v="7"/>
    <x v="11"/>
    <x v="16"/>
    <x v="28"/>
    <x v="0"/>
    <n v="0"/>
  </r>
  <r>
    <x v="0"/>
    <x v="127"/>
    <x v="7"/>
    <x v="11"/>
    <x v="16"/>
    <x v="28"/>
    <x v="0"/>
    <n v="4388.9705999999996"/>
  </r>
  <r>
    <x v="0"/>
    <x v="126"/>
    <x v="7"/>
    <x v="12"/>
    <x v="16"/>
    <x v="28"/>
    <x v="0"/>
    <n v="0"/>
  </r>
  <r>
    <x v="0"/>
    <x v="127"/>
    <x v="7"/>
    <x v="12"/>
    <x v="16"/>
    <x v="28"/>
    <x v="0"/>
    <n v="0"/>
  </r>
  <r>
    <x v="0"/>
    <x v="126"/>
    <x v="7"/>
    <x v="13"/>
    <x v="16"/>
    <x v="28"/>
    <x v="0"/>
    <n v="0"/>
  </r>
  <r>
    <x v="0"/>
    <x v="127"/>
    <x v="7"/>
    <x v="13"/>
    <x v="16"/>
    <x v="28"/>
    <x v="0"/>
    <n v="0"/>
  </r>
  <r>
    <x v="0"/>
    <x v="126"/>
    <x v="7"/>
    <x v="14"/>
    <x v="16"/>
    <x v="28"/>
    <x v="0"/>
    <n v="0"/>
  </r>
  <r>
    <x v="0"/>
    <x v="127"/>
    <x v="7"/>
    <x v="14"/>
    <x v="16"/>
    <x v="28"/>
    <x v="0"/>
    <n v="0"/>
  </r>
  <r>
    <x v="0"/>
    <x v="126"/>
    <x v="7"/>
    <x v="15"/>
    <x v="16"/>
    <x v="28"/>
    <x v="0"/>
    <n v="0"/>
  </r>
  <r>
    <x v="0"/>
    <x v="127"/>
    <x v="7"/>
    <x v="15"/>
    <x v="16"/>
    <x v="28"/>
    <x v="0"/>
    <n v="3230.1183999999998"/>
  </r>
  <r>
    <x v="0"/>
    <x v="126"/>
    <x v="7"/>
    <x v="16"/>
    <x v="16"/>
    <x v="28"/>
    <x v="0"/>
    <n v="0"/>
  </r>
  <r>
    <x v="0"/>
    <x v="127"/>
    <x v="7"/>
    <x v="16"/>
    <x v="16"/>
    <x v="28"/>
    <x v="0"/>
    <n v="432.67757"/>
  </r>
  <r>
    <x v="0"/>
    <x v="126"/>
    <x v="7"/>
    <x v="17"/>
    <x v="16"/>
    <x v="28"/>
    <x v="0"/>
    <n v="0"/>
  </r>
  <r>
    <x v="0"/>
    <x v="127"/>
    <x v="7"/>
    <x v="17"/>
    <x v="16"/>
    <x v="28"/>
    <x v="0"/>
    <n v="0"/>
  </r>
  <r>
    <x v="0"/>
    <x v="126"/>
    <x v="7"/>
    <x v="18"/>
    <x v="16"/>
    <x v="28"/>
    <x v="0"/>
    <n v="0"/>
  </r>
  <r>
    <x v="0"/>
    <x v="127"/>
    <x v="7"/>
    <x v="18"/>
    <x v="16"/>
    <x v="28"/>
    <x v="0"/>
    <n v="0"/>
  </r>
  <r>
    <x v="0"/>
    <x v="122"/>
    <x v="7"/>
    <x v="55"/>
    <x v="17"/>
    <x v="28"/>
    <x v="0"/>
    <n v="0"/>
  </r>
  <r>
    <x v="0"/>
    <x v="123"/>
    <x v="7"/>
    <x v="55"/>
    <x v="17"/>
    <x v="28"/>
    <x v="0"/>
    <n v="0"/>
  </r>
  <r>
    <x v="0"/>
    <x v="124"/>
    <x v="7"/>
    <x v="19"/>
    <x v="17"/>
    <x v="28"/>
    <x v="0"/>
    <n v="0"/>
  </r>
  <r>
    <x v="0"/>
    <x v="125"/>
    <x v="7"/>
    <x v="19"/>
    <x v="17"/>
    <x v="28"/>
    <x v="0"/>
    <n v="0"/>
  </r>
  <r>
    <x v="0"/>
    <x v="124"/>
    <x v="7"/>
    <x v="20"/>
    <x v="17"/>
    <x v="28"/>
    <x v="0"/>
    <n v="0"/>
  </r>
  <r>
    <x v="0"/>
    <x v="125"/>
    <x v="7"/>
    <x v="20"/>
    <x v="17"/>
    <x v="28"/>
    <x v="0"/>
    <n v="0"/>
  </r>
  <r>
    <x v="0"/>
    <x v="124"/>
    <x v="7"/>
    <x v="21"/>
    <x v="17"/>
    <x v="28"/>
    <x v="0"/>
    <n v="0"/>
  </r>
  <r>
    <x v="0"/>
    <x v="125"/>
    <x v="7"/>
    <x v="21"/>
    <x v="17"/>
    <x v="28"/>
    <x v="0"/>
    <n v="0"/>
  </r>
  <r>
    <x v="0"/>
    <x v="124"/>
    <x v="7"/>
    <x v="22"/>
    <x v="17"/>
    <x v="28"/>
    <x v="0"/>
    <n v="0"/>
  </r>
  <r>
    <x v="0"/>
    <x v="125"/>
    <x v="7"/>
    <x v="22"/>
    <x v="17"/>
    <x v="28"/>
    <x v="0"/>
    <n v="0"/>
  </r>
  <r>
    <x v="0"/>
    <x v="124"/>
    <x v="7"/>
    <x v="23"/>
    <x v="17"/>
    <x v="28"/>
    <x v="0"/>
    <n v="0"/>
  </r>
  <r>
    <x v="0"/>
    <x v="125"/>
    <x v="7"/>
    <x v="23"/>
    <x v="17"/>
    <x v="28"/>
    <x v="0"/>
    <n v="0"/>
  </r>
  <r>
    <x v="0"/>
    <x v="126"/>
    <x v="7"/>
    <x v="9"/>
    <x v="17"/>
    <x v="28"/>
    <x v="0"/>
    <n v="0"/>
  </r>
  <r>
    <x v="0"/>
    <x v="127"/>
    <x v="7"/>
    <x v="9"/>
    <x v="17"/>
    <x v="28"/>
    <x v="0"/>
    <n v="0"/>
  </r>
  <r>
    <x v="0"/>
    <x v="126"/>
    <x v="7"/>
    <x v="10"/>
    <x v="17"/>
    <x v="28"/>
    <x v="0"/>
    <n v="0"/>
  </r>
  <r>
    <x v="0"/>
    <x v="127"/>
    <x v="7"/>
    <x v="10"/>
    <x v="17"/>
    <x v="28"/>
    <x v="0"/>
    <n v="0"/>
  </r>
  <r>
    <x v="0"/>
    <x v="126"/>
    <x v="7"/>
    <x v="11"/>
    <x v="17"/>
    <x v="28"/>
    <x v="0"/>
    <n v="0"/>
  </r>
  <r>
    <x v="0"/>
    <x v="127"/>
    <x v="7"/>
    <x v="11"/>
    <x v="17"/>
    <x v="28"/>
    <x v="0"/>
    <n v="28.482646201000001"/>
  </r>
  <r>
    <x v="0"/>
    <x v="126"/>
    <x v="7"/>
    <x v="12"/>
    <x v="17"/>
    <x v="28"/>
    <x v="0"/>
    <n v="0"/>
  </r>
  <r>
    <x v="0"/>
    <x v="127"/>
    <x v="7"/>
    <x v="12"/>
    <x v="17"/>
    <x v="28"/>
    <x v="0"/>
    <n v="0"/>
  </r>
  <r>
    <x v="0"/>
    <x v="126"/>
    <x v="7"/>
    <x v="13"/>
    <x v="17"/>
    <x v="28"/>
    <x v="0"/>
    <n v="0"/>
  </r>
  <r>
    <x v="0"/>
    <x v="127"/>
    <x v="7"/>
    <x v="13"/>
    <x v="17"/>
    <x v="28"/>
    <x v="0"/>
    <n v="0"/>
  </r>
  <r>
    <x v="0"/>
    <x v="126"/>
    <x v="7"/>
    <x v="14"/>
    <x v="17"/>
    <x v="28"/>
    <x v="0"/>
    <n v="0"/>
  </r>
  <r>
    <x v="0"/>
    <x v="127"/>
    <x v="7"/>
    <x v="14"/>
    <x v="17"/>
    <x v="28"/>
    <x v="0"/>
    <n v="0"/>
  </r>
  <r>
    <x v="0"/>
    <x v="126"/>
    <x v="7"/>
    <x v="15"/>
    <x v="17"/>
    <x v="28"/>
    <x v="0"/>
    <n v="0"/>
  </r>
  <r>
    <x v="0"/>
    <x v="127"/>
    <x v="7"/>
    <x v="15"/>
    <x v="17"/>
    <x v="28"/>
    <x v="0"/>
    <n v="2359.5491999999999"/>
  </r>
  <r>
    <x v="0"/>
    <x v="126"/>
    <x v="7"/>
    <x v="16"/>
    <x v="17"/>
    <x v="28"/>
    <x v="0"/>
    <n v="0"/>
  </r>
  <r>
    <x v="0"/>
    <x v="127"/>
    <x v="7"/>
    <x v="16"/>
    <x v="17"/>
    <x v="28"/>
    <x v="0"/>
    <n v="9.8605010130000004"/>
  </r>
  <r>
    <x v="0"/>
    <x v="126"/>
    <x v="7"/>
    <x v="17"/>
    <x v="17"/>
    <x v="28"/>
    <x v="0"/>
    <n v="0"/>
  </r>
  <r>
    <x v="0"/>
    <x v="127"/>
    <x v="7"/>
    <x v="17"/>
    <x v="17"/>
    <x v="28"/>
    <x v="0"/>
    <n v="0"/>
  </r>
  <r>
    <x v="0"/>
    <x v="126"/>
    <x v="7"/>
    <x v="18"/>
    <x v="17"/>
    <x v="28"/>
    <x v="0"/>
    <n v="0"/>
  </r>
  <r>
    <x v="0"/>
    <x v="127"/>
    <x v="7"/>
    <x v="18"/>
    <x v="17"/>
    <x v="28"/>
    <x v="0"/>
    <n v="0"/>
  </r>
  <r>
    <x v="0"/>
    <x v="122"/>
    <x v="7"/>
    <x v="55"/>
    <x v="18"/>
    <x v="28"/>
    <x v="0"/>
    <n v="0"/>
  </r>
  <r>
    <x v="0"/>
    <x v="123"/>
    <x v="7"/>
    <x v="55"/>
    <x v="18"/>
    <x v="28"/>
    <x v="0"/>
    <n v="0"/>
  </r>
  <r>
    <x v="0"/>
    <x v="124"/>
    <x v="7"/>
    <x v="19"/>
    <x v="18"/>
    <x v="28"/>
    <x v="0"/>
    <n v="0"/>
  </r>
  <r>
    <x v="0"/>
    <x v="125"/>
    <x v="7"/>
    <x v="19"/>
    <x v="18"/>
    <x v="28"/>
    <x v="0"/>
    <n v="0"/>
  </r>
  <r>
    <x v="0"/>
    <x v="124"/>
    <x v="7"/>
    <x v="20"/>
    <x v="18"/>
    <x v="28"/>
    <x v="0"/>
    <n v="0"/>
  </r>
  <r>
    <x v="0"/>
    <x v="125"/>
    <x v="7"/>
    <x v="20"/>
    <x v="18"/>
    <x v="28"/>
    <x v="0"/>
    <n v="0"/>
  </r>
  <r>
    <x v="0"/>
    <x v="124"/>
    <x v="7"/>
    <x v="21"/>
    <x v="18"/>
    <x v="28"/>
    <x v="0"/>
    <n v="0"/>
  </r>
  <r>
    <x v="0"/>
    <x v="125"/>
    <x v="7"/>
    <x v="21"/>
    <x v="18"/>
    <x v="28"/>
    <x v="0"/>
    <n v="0"/>
  </r>
  <r>
    <x v="0"/>
    <x v="124"/>
    <x v="7"/>
    <x v="22"/>
    <x v="18"/>
    <x v="28"/>
    <x v="0"/>
    <n v="0"/>
  </r>
  <r>
    <x v="0"/>
    <x v="125"/>
    <x v="7"/>
    <x v="22"/>
    <x v="18"/>
    <x v="28"/>
    <x v="0"/>
    <n v="0"/>
  </r>
  <r>
    <x v="0"/>
    <x v="124"/>
    <x v="7"/>
    <x v="23"/>
    <x v="18"/>
    <x v="28"/>
    <x v="0"/>
    <n v="0"/>
  </r>
  <r>
    <x v="0"/>
    <x v="125"/>
    <x v="7"/>
    <x v="23"/>
    <x v="18"/>
    <x v="28"/>
    <x v="0"/>
    <n v="0"/>
  </r>
  <r>
    <x v="0"/>
    <x v="126"/>
    <x v="7"/>
    <x v="9"/>
    <x v="18"/>
    <x v="28"/>
    <x v="0"/>
    <n v="0"/>
  </r>
  <r>
    <x v="0"/>
    <x v="127"/>
    <x v="7"/>
    <x v="9"/>
    <x v="18"/>
    <x v="28"/>
    <x v="0"/>
    <n v="0"/>
  </r>
  <r>
    <x v="0"/>
    <x v="126"/>
    <x v="7"/>
    <x v="10"/>
    <x v="18"/>
    <x v="28"/>
    <x v="0"/>
    <n v="0"/>
  </r>
  <r>
    <x v="0"/>
    <x v="127"/>
    <x v="7"/>
    <x v="10"/>
    <x v="18"/>
    <x v="28"/>
    <x v="0"/>
    <n v="0"/>
  </r>
  <r>
    <x v="0"/>
    <x v="126"/>
    <x v="7"/>
    <x v="11"/>
    <x v="18"/>
    <x v="28"/>
    <x v="0"/>
    <n v="0"/>
  </r>
  <r>
    <x v="0"/>
    <x v="127"/>
    <x v="7"/>
    <x v="11"/>
    <x v="18"/>
    <x v="28"/>
    <x v="0"/>
    <n v="20.836487109"/>
  </r>
  <r>
    <x v="0"/>
    <x v="126"/>
    <x v="7"/>
    <x v="12"/>
    <x v="18"/>
    <x v="28"/>
    <x v="0"/>
    <n v="0"/>
  </r>
  <r>
    <x v="0"/>
    <x v="127"/>
    <x v="7"/>
    <x v="12"/>
    <x v="18"/>
    <x v="28"/>
    <x v="0"/>
    <n v="0"/>
  </r>
  <r>
    <x v="0"/>
    <x v="126"/>
    <x v="7"/>
    <x v="13"/>
    <x v="18"/>
    <x v="28"/>
    <x v="0"/>
    <n v="0"/>
  </r>
  <r>
    <x v="0"/>
    <x v="127"/>
    <x v="7"/>
    <x v="13"/>
    <x v="18"/>
    <x v="28"/>
    <x v="0"/>
    <n v="0"/>
  </r>
  <r>
    <x v="0"/>
    <x v="126"/>
    <x v="7"/>
    <x v="14"/>
    <x v="18"/>
    <x v="28"/>
    <x v="0"/>
    <n v="0"/>
  </r>
  <r>
    <x v="0"/>
    <x v="127"/>
    <x v="7"/>
    <x v="14"/>
    <x v="18"/>
    <x v="28"/>
    <x v="0"/>
    <n v="0"/>
  </r>
  <r>
    <x v="0"/>
    <x v="126"/>
    <x v="7"/>
    <x v="15"/>
    <x v="18"/>
    <x v="28"/>
    <x v="0"/>
    <n v="0"/>
  </r>
  <r>
    <x v="0"/>
    <x v="127"/>
    <x v="7"/>
    <x v="15"/>
    <x v="18"/>
    <x v="28"/>
    <x v="0"/>
    <n v="43.098189433000002"/>
  </r>
  <r>
    <x v="0"/>
    <x v="126"/>
    <x v="7"/>
    <x v="16"/>
    <x v="18"/>
    <x v="28"/>
    <x v="0"/>
    <n v="0"/>
  </r>
  <r>
    <x v="0"/>
    <x v="127"/>
    <x v="7"/>
    <x v="16"/>
    <x v="18"/>
    <x v="28"/>
    <x v="0"/>
    <n v="2.0990160269999998"/>
  </r>
  <r>
    <x v="0"/>
    <x v="126"/>
    <x v="7"/>
    <x v="17"/>
    <x v="18"/>
    <x v="28"/>
    <x v="0"/>
    <n v="0"/>
  </r>
  <r>
    <x v="0"/>
    <x v="127"/>
    <x v="7"/>
    <x v="17"/>
    <x v="18"/>
    <x v="28"/>
    <x v="0"/>
    <n v="0"/>
  </r>
  <r>
    <x v="0"/>
    <x v="126"/>
    <x v="7"/>
    <x v="18"/>
    <x v="18"/>
    <x v="28"/>
    <x v="0"/>
    <n v="0"/>
  </r>
  <r>
    <x v="0"/>
    <x v="127"/>
    <x v="7"/>
    <x v="18"/>
    <x v="18"/>
    <x v="28"/>
    <x v="0"/>
    <n v="0"/>
  </r>
  <r>
    <x v="0"/>
    <x v="128"/>
    <x v="7"/>
    <x v="9"/>
    <x v="19"/>
    <x v="28"/>
    <x v="0"/>
    <n v="0"/>
  </r>
  <r>
    <x v="0"/>
    <x v="129"/>
    <x v="7"/>
    <x v="9"/>
    <x v="19"/>
    <x v="28"/>
    <x v="0"/>
    <n v="0"/>
  </r>
  <r>
    <x v="0"/>
    <x v="128"/>
    <x v="7"/>
    <x v="10"/>
    <x v="19"/>
    <x v="28"/>
    <x v="0"/>
    <n v="0"/>
  </r>
  <r>
    <x v="0"/>
    <x v="129"/>
    <x v="7"/>
    <x v="10"/>
    <x v="19"/>
    <x v="28"/>
    <x v="0"/>
    <n v="0"/>
  </r>
  <r>
    <x v="0"/>
    <x v="128"/>
    <x v="7"/>
    <x v="11"/>
    <x v="19"/>
    <x v="28"/>
    <x v="0"/>
    <n v="0"/>
  </r>
  <r>
    <x v="0"/>
    <x v="129"/>
    <x v="7"/>
    <x v="11"/>
    <x v="19"/>
    <x v="28"/>
    <x v="0"/>
    <n v="374.97741000000002"/>
  </r>
  <r>
    <x v="0"/>
    <x v="128"/>
    <x v="7"/>
    <x v="12"/>
    <x v="19"/>
    <x v="28"/>
    <x v="0"/>
    <n v="0"/>
  </r>
  <r>
    <x v="0"/>
    <x v="129"/>
    <x v="7"/>
    <x v="12"/>
    <x v="19"/>
    <x v="28"/>
    <x v="0"/>
    <n v="0"/>
  </r>
  <r>
    <x v="0"/>
    <x v="128"/>
    <x v="7"/>
    <x v="13"/>
    <x v="19"/>
    <x v="28"/>
    <x v="0"/>
    <n v="0"/>
  </r>
  <r>
    <x v="0"/>
    <x v="129"/>
    <x v="7"/>
    <x v="13"/>
    <x v="19"/>
    <x v="28"/>
    <x v="0"/>
    <n v="0"/>
  </r>
  <r>
    <x v="0"/>
    <x v="128"/>
    <x v="7"/>
    <x v="14"/>
    <x v="19"/>
    <x v="28"/>
    <x v="0"/>
    <n v="0"/>
  </r>
  <r>
    <x v="0"/>
    <x v="129"/>
    <x v="7"/>
    <x v="14"/>
    <x v="19"/>
    <x v="28"/>
    <x v="0"/>
    <n v="0"/>
  </r>
  <r>
    <x v="0"/>
    <x v="128"/>
    <x v="7"/>
    <x v="15"/>
    <x v="19"/>
    <x v="28"/>
    <x v="0"/>
    <n v="0"/>
  </r>
  <r>
    <x v="0"/>
    <x v="129"/>
    <x v="7"/>
    <x v="15"/>
    <x v="19"/>
    <x v="28"/>
    <x v="0"/>
    <n v="216.15647000000001"/>
  </r>
  <r>
    <x v="0"/>
    <x v="128"/>
    <x v="7"/>
    <x v="16"/>
    <x v="19"/>
    <x v="28"/>
    <x v="0"/>
    <n v="0"/>
  </r>
  <r>
    <x v="0"/>
    <x v="129"/>
    <x v="7"/>
    <x v="16"/>
    <x v="19"/>
    <x v="28"/>
    <x v="0"/>
    <n v="85.713591563999998"/>
  </r>
  <r>
    <x v="0"/>
    <x v="128"/>
    <x v="7"/>
    <x v="17"/>
    <x v="19"/>
    <x v="28"/>
    <x v="0"/>
    <n v="0"/>
  </r>
  <r>
    <x v="0"/>
    <x v="129"/>
    <x v="7"/>
    <x v="17"/>
    <x v="19"/>
    <x v="28"/>
    <x v="0"/>
    <n v="0"/>
  </r>
  <r>
    <x v="0"/>
    <x v="128"/>
    <x v="7"/>
    <x v="18"/>
    <x v="19"/>
    <x v="28"/>
    <x v="0"/>
    <n v="0"/>
  </r>
  <r>
    <x v="0"/>
    <x v="129"/>
    <x v="7"/>
    <x v="18"/>
    <x v="19"/>
    <x v="28"/>
    <x v="0"/>
    <n v="0"/>
  </r>
  <r>
    <x v="0"/>
    <x v="122"/>
    <x v="8"/>
    <x v="55"/>
    <x v="10"/>
    <x v="16"/>
    <x v="0"/>
    <n v="0.89615202500000002"/>
  </r>
  <r>
    <x v="0"/>
    <x v="123"/>
    <x v="8"/>
    <x v="55"/>
    <x v="10"/>
    <x v="16"/>
    <x v="0"/>
    <n v="2.8908129919999999"/>
  </r>
  <r>
    <x v="0"/>
    <x v="124"/>
    <x v="8"/>
    <x v="19"/>
    <x v="10"/>
    <x v="16"/>
    <x v="0"/>
    <n v="100.55714"/>
  </r>
  <r>
    <x v="0"/>
    <x v="125"/>
    <x v="8"/>
    <x v="19"/>
    <x v="10"/>
    <x v="16"/>
    <x v="0"/>
    <n v="324.37786999999997"/>
  </r>
  <r>
    <x v="0"/>
    <x v="124"/>
    <x v="8"/>
    <x v="20"/>
    <x v="10"/>
    <x v="16"/>
    <x v="0"/>
    <n v="214.19025999999999"/>
  </r>
  <r>
    <x v="0"/>
    <x v="125"/>
    <x v="8"/>
    <x v="20"/>
    <x v="10"/>
    <x v="16"/>
    <x v="0"/>
    <n v="690.93633"/>
  </r>
  <r>
    <x v="0"/>
    <x v="124"/>
    <x v="8"/>
    <x v="21"/>
    <x v="10"/>
    <x v="16"/>
    <x v="0"/>
    <n v="0"/>
  </r>
  <r>
    <x v="0"/>
    <x v="125"/>
    <x v="8"/>
    <x v="21"/>
    <x v="10"/>
    <x v="16"/>
    <x v="0"/>
    <n v="0"/>
  </r>
  <r>
    <x v="0"/>
    <x v="124"/>
    <x v="8"/>
    <x v="22"/>
    <x v="10"/>
    <x v="16"/>
    <x v="0"/>
    <n v="0"/>
  </r>
  <r>
    <x v="0"/>
    <x v="125"/>
    <x v="8"/>
    <x v="22"/>
    <x v="10"/>
    <x v="16"/>
    <x v="0"/>
    <n v="0"/>
  </r>
  <r>
    <x v="0"/>
    <x v="124"/>
    <x v="8"/>
    <x v="23"/>
    <x v="10"/>
    <x v="16"/>
    <x v="0"/>
    <n v="0"/>
  </r>
  <r>
    <x v="0"/>
    <x v="125"/>
    <x v="8"/>
    <x v="23"/>
    <x v="10"/>
    <x v="16"/>
    <x v="0"/>
    <n v="0"/>
  </r>
  <r>
    <x v="0"/>
    <x v="126"/>
    <x v="8"/>
    <x v="9"/>
    <x v="10"/>
    <x v="16"/>
    <x v="0"/>
    <n v="0"/>
  </r>
  <r>
    <x v="0"/>
    <x v="127"/>
    <x v="8"/>
    <x v="9"/>
    <x v="10"/>
    <x v="16"/>
    <x v="0"/>
    <n v="0"/>
  </r>
  <r>
    <x v="0"/>
    <x v="126"/>
    <x v="8"/>
    <x v="10"/>
    <x v="10"/>
    <x v="16"/>
    <x v="0"/>
    <n v="0"/>
  </r>
  <r>
    <x v="0"/>
    <x v="127"/>
    <x v="8"/>
    <x v="10"/>
    <x v="10"/>
    <x v="16"/>
    <x v="0"/>
    <n v="0"/>
  </r>
  <r>
    <x v="0"/>
    <x v="126"/>
    <x v="8"/>
    <x v="11"/>
    <x v="10"/>
    <x v="16"/>
    <x v="0"/>
    <n v="0.31061307999999999"/>
  </r>
  <r>
    <x v="0"/>
    <x v="127"/>
    <x v="8"/>
    <x v="11"/>
    <x v="10"/>
    <x v="16"/>
    <x v="0"/>
    <n v="1.0019776680000001"/>
  </r>
  <r>
    <x v="0"/>
    <x v="126"/>
    <x v="8"/>
    <x v="12"/>
    <x v="10"/>
    <x v="16"/>
    <x v="0"/>
    <n v="0"/>
  </r>
  <r>
    <x v="0"/>
    <x v="127"/>
    <x v="8"/>
    <x v="12"/>
    <x v="10"/>
    <x v="16"/>
    <x v="0"/>
    <n v="0"/>
  </r>
  <r>
    <x v="0"/>
    <x v="126"/>
    <x v="8"/>
    <x v="13"/>
    <x v="10"/>
    <x v="16"/>
    <x v="0"/>
    <n v="0"/>
  </r>
  <r>
    <x v="0"/>
    <x v="127"/>
    <x v="8"/>
    <x v="13"/>
    <x v="10"/>
    <x v="16"/>
    <x v="0"/>
    <n v="0"/>
  </r>
  <r>
    <x v="0"/>
    <x v="126"/>
    <x v="8"/>
    <x v="14"/>
    <x v="10"/>
    <x v="16"/>
    <x v="0"/>
    <n v="0"/>
  </r>
  <r>
    <x v="0"/>
    <x v="127"/>
    <x v="8"/>
    <x v="14"/>
    <x v="10"/>
    <x v="16"/>
    <x v="0"/>
    <n v="0"/>
  </r>
  <r>
    <x v="0"/>
    <x v="126"/>
    <x v="8"/>
    <x v="15"/>
    <x v="10"/>
    <x v="16"/>
    <x v="0"/>
    <n v="23.655070664"/>
  </r>
  <r>
    <x v="0"/>
    <x v="127"/>
    <x v="8"/>
    <x v="15"/>
    <x v="10"/>
    <x v="16"/>
    <x v="0"/>
    <n v="76.306679661999993"/>
  </r>
  <r>
    <x v="0"/>
    <x v="126"/>
    <x v="8"/>
    <x v="16"/>
    <x v="10"/>
    <x v="16"/>
    <x v="0"/>
    <n v="3.5386440999999998E-2"/>
  </r>
  <r>
    <x v="0"/>
    <x v="127"/>
    <x v="8"/>
    <x v="16"/>
    <x v="10"/>
    <x v="16"/>
    <x v="0"/>
    <n v="0.11414981"/>
  </r>
  <r>
    <x v="0"/>
    <x v="126"/>
    <x v="8"/>
    <x v="17"/>
    <x v="10"/>
    <x v="16"/>
    <x v="0"/>
    <n v="0"/>
  </r>
  <r>
    <x v="0"/>
    <x v="127"/>
    <x v="8"/>
    <x v="17"/>
    <x v="10"/>
    <x v="16"/>
    <x v="0"/>
    <n v="0"/>
  </r>
  <r>
    <x v="0"/>
    <x v="126"/>
    <x v="8"/>
    <x v="18"/>
    <x v="10"/>
    <x v="16"/>
    <x v="0"/>
    <n v="0"/>
  </r>
  <r>
    <x v="0"/>
    <x v="127"/>
    <x v="8"/>
    <x v="18"/>
    <x v="10"/>
    <x v="16"/>
    <x v="0"/>
    <n v="0"/>
  </r>
  <r>
    <x v="0"/>
    <x v="122"/>
    <x v="8"/>
    <x v="55"/>
    <x v="11"/>
    <x v="16"/>
    <x v="0"/>
    <n v="0"/>
  </r>
  <r>
    <x v="0"/>
    <x v="123"/>
    <x v="8"/>
    <x v="55"/>
    <x v="11"/>
    <x v="16"/>
    <x v="0"/>
    <n v="0"/>
  </r>
  <r>
    <x v="0"/>
    <x v="124"/>
    <x v="8"/>
    <x v="19"/>
    <x v="11"/>
    <x v="16"/>
    <x v="0"/>
    <n v="0"/>
  </r>
  <r>
    <x v="0"/>
    <x v="125"/>
    <x v="8"/>
    <x v="19"/>
    <x v="11"/>
    <x v="16"/>
    <x v="0"/>
    <n v="0"/>
  </r>
  <r>
    <x v="0"/>
    <x v="124"/>
    <x v="8"/>
    <x v="20"/>
    <x v="11"/>
    <x v="16"/>
    <x v="0"/>
    <n v="0"/>
  </r>
  <r>
    <x v="0"/>
    <x v="125"/>
    <x v="8"/>
    <x v="20"/>
    <x v="11"/>
    <x v="16"/>
    <x v="0"/>
    <n v="0"/>
  </r>
  <r>
    <x v="0"/>
    <x v="124"/>
    <x v="8"/>
    <x v="21"/>
    <x v="11"/>
    <x v="16"/>
    <x v="0"/>
    <n v="0"/>
  </r>
  <r>
    <x v="0"/>
    <x v="125"/>
    <x v="8"/>
    <x v="21"/>
    <x v="11"/>
    <x v="16"/>
    <x v="0"/>
    <n v="0"/>
  </r>
  <r>
    <x v="0"/>
    <x v="124"/>
    <x v="8"/>
    <x v="22"/>
    <x v="11"/>
    <x v="16"/>
    <x v="0"/>
    <n v="0"/>
  </r>
  <r>
    <x v="0"/>
    <x v="125"/>
    <x v="8"/>
    <x v="22"/>
    <x v="11"/>
    <x v="16"/>
    <x v="0"/>
    <n v="0"/>
  </r>
  <r>
    <x v="0"/>
    <x v="124"/>
    <x v="8"/>
    <x v="23"/>
    <x v="11"/>
    <x v="16"/>
    <x v="0"/>
    <n v="0"/>
  </r>
  <r>
    <x v="0"/>
    <x v="125"/>
    <x v="8"/>
    <x v="23"/>
    <x v="11"/>
    <x v="16"/>
    <x v="0"/>
    <n v="0"/>
  </r>
  <r>
    <x v="0"/>
    <x v="126"/>
    <x v="8"/>
    <x v="9"/>
    <x v="11"/>
    <x v="16"/>
    <x v="0"/>
    <n v="0"/>
  </r>
  <r>
    <x v="0"/>
    <x v="127"/>
    <x v="8"/>
    <x v="9"/>
    <x v="11"/>
    <x v="16"/>
    <x v="0"/>
    <n v="0"/>
  </r>
  <r>
    <x v="0"/>
    <x v="126"/>
    <x v="8"/>
    <x v="10"/>
    <x v="11"/>
    <x v="16"/>
    <x v="0"/>
    <n v="0"/>
  </r>
  <r>
    <x v="0"/>
    <x v="127"/>
    <x v="8"/>
    <x v="10"/>
    <x v="11"/>
    <x v="16"/>
    <x v="0"/>
    <n v="0"/>
  </r>
  <r>
    <x v="0"/>
    <x v="126"/>
    <x v="8"/>
    <x v="11"/>
    <x v="11"/>
    <x v="16"/>
    <x v="0"/>
    <n v="0.200045467"/>
  </r>
  <r>
    <x v="0"/>
    <x v="127"/>
    <x v="8"/>
    <x v="11"/>
    <x v="11"/>
    <x v="16"/>
    <x v="0"/>
    <n v="0.64530795600000002"/>
  </r>
  <r>
    <x v="0"/>
    <x v="126"/>
    <x v="8"/>
    <x v="12"/>
    <x v="11"/>
    <x v="16"/>
    <x v="0"/>
    <n v="0"/>
  </r>
  <r>
    <x v="0"/>
    <x v="127"/>
    <x v="8"/>
    <x v="12"/>
    <x v="11"/>
    <x v="16"/>
    <x v="0"/>
    <n v="0"/>
  </r>
  <r>
    <x v="0"/>
    <x v="126"/>
    <x v="8"/>
    <x v="13"/>
    <x v="11"/>
    <x v="16"/>
    <x v="0"/>
    <n v="0"/>
  </r>
  <r>
    <x v="0"/>
    <x v="127"/>
    <x v="8"/>
    <x v="13"/>
    <x v="11"/>
    <x v="16"/>
    <x v="0"/>
    <n v="0"/>
  </r>
  <r>
    <x v="0"/>
    <x v="126"/>
    <x v="8"/>
    <x v="14"/>
    <x v="11"/>
    <x v="16"/>
    <x v="0"/>
    <n v="0"/>
  </r>
  <r>
    <x v="0"/>
    <x v="127"/>
    <x v="8"/>
    <x v="14"/>
    <x v="11"/>
    <x v="16"/>
    <x v="0"/>
    <n v="0"/>
  </r>
  <r>
    <x v="0"/>
    <x v="126"/>
    <x v="8"/>
    <x v="15"/>
    <x v="11"/>
    <x v="16"/>
    <x v="0"/>
    <n v="4.7558347349999996"/>
  </r>
  <r>
    <x v="0"/>
    <x v="127"/>
    <x v="8"/>
    <x v="15"/>
    <x v="11"/>
    <x v="16"/>
    <x v="0"/>
    <n v="15.341402295"/>
  </r>
  <r>
    <x v="0"/>
    <x v="126"/>
    <x v="8"/>
    <x v="16"/>
    <x v="11"/>
    <x v="16"/>
    <x v="0"/>
    <n v="1.1850584000000001E-2"/>
  </r>
  <r>
    <x v="0"/>
    <x v="127"/>
    <x v="8"/>
    <x v="16"/>
    <x v="11"/>
    <x v="16"/>
    <x v="0"/>
    <n v="3.8227691000000001E-2"/>
  </r>
  <r>
    <x v="0"/>
    <x v="126"/>
    <x v="8"/>
    <x v="17"/>
    <x v="11"/>
    <x v="16"/>
    <x v="0"/>
    <n v="0"/>
  </r>
  <r>
    <x v="0"/>
    <x v="127"/>
    <x v="8"/>
    <x v="17"/>
    <x v="11"/>
    <x v="16"/>
    <x v="0"/>
    <n v="0"/>
  </r>
  <r>
    <x v="0"/>
    <x v="126"/>
    <x v="8"/>
    <x v="18"/>
    <x v="11"/>
    <x v="16"/>
    <x v="0"/>
    <n v="0"/>
  </r>
  <r>
    <x v="0"/>
    <x v="127"/>
    <x v="8"/>
    <x v="18"/>
    <x v="11"/>
    <x v="16"/>
    <x v="0"/>
    <n v="0"/>
  </r>
  <r>
    <x v="0"/>
    <x v="122"/>
    <x v="8"/>
    <x v="55"/>
    <x v="12"/>
    <x v="16"/>
    <x v="0"/>
    <n v="0"/>
  </r>
  <r>
    <x v="0"/>
    <x v="123"/>
    <x v="8"/>
    <x v="55"/>
    <x v="12"/>
    <x v="16"/>
    <x v="0"/>
    <n v="0"/>
  </r>
  <r>
    <x v="0"/>
    <x v="124"/>
    <x v="8"/>
    <x v="19"/>
    <x v="12"/>
    <x v="16"/>
    <x v="0"/>
    <n v="0"/>
  </r>
  <r>
    <x v="0"/>
    <x v="125"/>
    <x v="8"/>
    <x v="19"/>
    <x v="12"/>
    <x v="16"/>
    <x v="0"/>
    <n v="0"/>
  </r>
  <r>
    <x v="0"/>
    <x v="124"/>
    <x v="8"/>
    <x v="20"/>
    <x v="12"/>
    <x v="16"/>
    <x v="0"/>
    <n v="0"/>
  </r>
  <r>
    <x v="0"/>
    <x v="125"/>
    <x v="8"/>
    <x v="20"/>
    <x v="12"/>
    <x v="16"/>
    <x v="0"/>
    <n v="0"/>
  </r>
  <r>
    <x v="0"/>
    <x v="124"/>
    <x v="8"/>
    <x v="21"/>
    <x v="12"/>
    <x v="16"/>
    <x v="0"/>
    <n v="0"/>
  </r>
  <r>
    <x v="0"/>
    <x v="125"/>
    <x v="8"/>
    <x v="21"/>
    <x v="12"/>
    <x v="16"/>
    <x v="0"/>
    <n v="0"/>
  </r>
  <r>
    <x v="0"/>
    <x v="124"/>
    <x v="8"/>
    <x v="22"/>
    <x v="12"/>
    <x v="16"/>
    <x v="0"/>
    <n v="0"/>
  </r>
  <r>
    <x v="0"/>
    <x v="125"/>
    <x v="8"/>
    <x v="22"/>
    <x v="12"/>
    <x v="16"/>
    <x v="0"/>
    <n v="0"/>
  </r>
  <r>
    <x v="0"/>
    <x v="124"/>
    <x v="8"/>
    <x v="23"/>
    <x v="12"/>
    <x v="16"/>
    <x v="0"/>
    <n v="0"/>
  </r>
  <r>
    <x v="0"/>
    <x v="125"/>
    <x v="8"/>
    <x v="23"/>
    <x v="12"/>
    <x v="16"/>
    <x v="0"/>
    <n v="0"/>
  </r>
  <r>
    <x v="0"/>
    <x v="126"/>
    <x v="8"/>
    <x v="9"/>
    <x v="12"/>
    <x v="16"/>
    <x v="0"/>
    <n v="0"/>
  </r>
  <r>
    <x v="0"/>
    <x v="127"/>
    <x v="8"/>
    <x v="9"/>
    <x v="12"/>
    <x v="16"/>
    <x v="0"/>
    <n v="0"/>
  </r>
  <r>
    <x v="0"/>
    <x v="126"/>
    <x v="8"/>
    <x v="10"/>
    <x v="12"/>
    <x v="16"/>
    <x v="0"/>
    <n v="0"/>
  </r>
  <r>
    <x v="0"/>
    <x v="127"/>
    <x v="8"/>
    <x v="10"/>
    <x v="12"/>
    <x v="16"/>
    <x v="0"/>
    <n v="0"/>
  </r>
  <r>
    <x v="0"/>
    <x v="126"/>
    <x v="8"/>
    <x v="11"/>
    <x v="12"/>
    <x v="16"/>
    <x v="0"/>
    <n v="6.0579689999999999E-3"/>
  </r>
  <r>
    <x v="0"/>
    <x v="127"/>
    <x v="8"/>
    <x v="11"/>
    <x v="12"/>
    <x v="16"/>
    <x v="0"/>
    <n v="1.9541836E-2"/>
  </r>
  <r>
    <x v="0"/>
    <x v="126"/>
    <x v="8"/>
    <x v="12"/>
    <x v="12"/>
    <x v="16"/>
    <x v="0"/>
    <n v="0"/>
  </r>
  <r>
    <x v="0"/>
    <x v="127"/>
    <x v="8"/>
    <x v="12"/>
    <x v="12"/>
    <x v="16"/>
    <x v="0"/>
    <n v="0"/>
  </r>
  <r>
    <x v="0"/>
    <x v="126"/>
    <x v="8"/>
    <x v="13"/>
    <x v="12"/>
    <x v="16"/>
    <x v="0"/>
    <n v="0"/>
  </r>
  <r>
    <x v="0"/>
    <x v="127"/>
    <x v="8"/>
    <x v="13"/>
    <x v="12"/>
    <x v="16"/>
    <x v="0"/>
    <n v="0"/>
  </r>
  <r>
    <x v="0"/>
    <x v="126"/>
    <x v="8"/>
    <x v="14"/>
    <x v="12"/>
    <x v="16"/>
    <x v="0"/>
    <n v="0"/>
  </r>
  <r>
    <x v="0"/>
    <x v="127"/>
    <x v="8"/>
    <x v="14"/>
    <x v="12"/>
    <x v="16"/>
    <x v="0"/>
    <n v="0"/>
  </r>
  <r>
    <x v="0"/>
    <x v="126"/>
    <x v="8"/>
    <x v="15"/>
    <x v="12"/>
    <x v="16"/>
    <x v="0"/>
    <n v="6.2213549E-2"/>
  </r>
  <r>
    <x v="0"/>
    <x v="127"/>
    <x v="8"/>
    <x v="15"/>
    <x v="12"/>
    <x v="16"/>
    <x v="0"/>
    <n v="0.20068886399999999"/>
  </r>
  <r>
    <x v="0"/>
    <x v="126"/>
    <x v="8"/>
    <x v="16"/>
    <x v="12"/>
    <x v="16"/>
    <x v="0"/>
    <n v="1.6079725999999999E-2"/>
  </r>
  <r>
    <x v="0"/>
    <x v="127"/>
    <x v="8"/>
    <x v="16"/>
    <x v="12"/>
    <x v="16"/>
    <x v="0"/>
    <n v="5.1870082999999997E-2"/>
  </r>
  <r>
    <x v="0"/>
    <x v="126"/>
    <x v="8"/>
    <x v="17"/>
    <x v="12"/>
    <x v="16"/>
    <x v="0"/>
    <n v="0"/>
  </r>
  <r>
    <x v="0"/>
    <x v="127"/>
    <x v="8"/>
    <x v="17"/>
    <x v="12"/>
    <x v="16"/>
    <x v="0"/>
    <n v="0"/>
  </r>
  <r>
    <x v="0"/>
    <x v="126"/>
    <x v="8"/>
    <x v="18"/>
    <x v="12"/>
    <x v="16"/>
    <x v="0"/>
    <n v="0"/>
  </r>
  <r>
    <x v="0"/>
    <x v="127"/>
    <x v="8"/>
    <x v="18"/>
    <x v="12"/>
    <x v="16"/>
    <x v="0"/>
    <n v="0"/>
  </r>
  <r>
    <x v="0"/>
    <x v="122"/>
    <x v="8"/>
    <x v="55"/>
    <x v="13"/>
    <x v="16"/>
    <x v="0"/>
    <n v="0"/>
  </r>
  <r>
    <x v="0"/>
    <x v="123"/>
    <x v="8"/>
    <x v="55"/>
    <x v="13"/>
    <x v="16"/>
    <x v="0"/>
    <n v="0"/>
  </r>
  <r>
    <x v="0"/>
    <x v="124"/>
    <x v="8"/>
    <x v="19"/>
    <x v="13"/>
    <x v="16"/>
    <x v="0"/>
    <n v="0"/>
  </r>
  <r>
    <x v="0"/>
    <x v="125"/>
    <x v="8"/>
    <x v="19"/>
    <x v="13"/>
    <x v="16"/>
    <x v="0"/>
    <n v="0"/>
  </r>
  <r>
    <x v="0"/>
    <x v="124"/>
    <x v="8"/>
    <x v="20"/>
    <x v="13"/>
    <x v="16"/>
    <x v="0"/>
    <n v="0"/>
  </r>
  <r>
    <x v="0"/>
    <x v="125"/>
    <x v="8"/>
    <x v="20"/>
    <x v="13"/>
    <x v="16"/>
    <x v="0"/>
    <n v="0"/>
  </r>
  <r>
    <x v="0"/>
    <x v="124"/>
    <x v="8"/>
    <x v="21"/>
    <x v="13"/>
    <x v="16"/>
    <x v="0"/>
    <n v="0"/>
  </r>
  <r>
    <x v="0"/>
    <x v="125"/>
    <x v="8"/>
    <x v="21"/>
    <x v="13"/>
    <x v="16"/>
    <x v="0"/>
    <n v="0"/>
  </r>
  <r>
    <x v="0"/>
    <x v="124"/>
    <x v="8"/>
    <x v="22"/>
    <x v="13"/>
    <x v="16"/>
    <x v="0"/>
    <n v="0"/>
  </r>
  <r>
    <x v="0"/>
    <x v="125"/>
    <x v="8"/>
    <x v="22"/>
    <x v="13"/>
    <x v="16"/>
    <x v="0"/>
    <n v="0"/>
  </r>
  <r>
    <x v="0"/>
    <x v="124"/>
    <x v="8"/>
    <x v="23"/>
    <x v="13"/>
    <x v="16"/>
    <x v="0"/>
    <n v="0"/>
  </r>
  <r>
    <x v="0"/>
    <x v="125"/>
    <x v="8"/>
    <x v="23"/>
    <x v="13"/>
    <x v="16"/>
    <x v="0"/>
    <n v="0"/>
  </r>
  <r>
    <x v="0"/>
    <x v="126"/>
    <x v="8"/>
    <x v="9"/>
    <x v="13"/>
    <x v="16"/>
    <x v="0"/>
    <n v="0"/>
  </r>
  <r>
    <x v="0"/>
    <x v="127"/>
    <x v="8"/>
    <x v="9"/>
    <x v="13"/>
    <x v="16"/>
    <x v="0"/>
    <n v="0"/>
  </r>
  <r>
    <x v="0"/>
    <x v="126"/>
    <x v="8"/>
    <x v="10"/>
    <x v="13"/>
    <x v="16"/>
    <x v="0"/>
    <n v="0"/>
  </r>
  <r>
    <x v="0"/>
    <x v="127"/>
    <x v="8"/>
    <x v="10"/>
    <x v="13"/>
    <x v="16"/>
    <x v="0"/>
    <n v="0"/>
  </r>
  <r>
    <x v="0"/>
    <x v="126"/>
    <x v="8"/>
    <x v="11"/>
    <x v="13"/>
    <x v="16"/>
    <x v="0"/>
    <n v="1.6286149999999999E-3"/>
  </r>
  <r>
    <x v="0"/>
    <x v="127"/>
    <x v="8"/>
    <x v="11"/>
    <x v="13"/>
    <x v="16"/>
    <x v="0"/>
    <n v="5.2535960000000001E-3"/>
  </r>
  <r>
    <x v="0"/>
    <x v="126"/>
    <x v="8"/>
    <x v="12"/>
    <x v="13"/>
    <x v="16"/>
    <x v="0"/>
    <n v="0"/>
  </r>
  <r>
    <x v="0"/>
    <x v="127"/>
    <x v="8"/>
    <x v="12"/>
    <x v="13"/>
    <x v="16"/>
    <x v="0"/>
    <n v="0"/>
  </r>
  <r>
    <x v="0"/>
    <x v="126"/>
    <x v="8"/>
    <x v="13"/>
    <x v="13"/>
    <x v="16"/>
    <x v="0"/>
    <n v="0"/>
  </r>
  <r>
    <x v="0"/>
    <x v="127"/>
    <x v="8"/>
    <x v="13"/>
    <x v="13"/>
    <x v="16"/>
    <x v="0"/>
    <n v="0"/>
  </r>
  <r>
    <x v="0"/>
    <x v="126"/>
    <x v="8"/>
    <x v="14"/>
    <x v="13"/>
    <x v="16"/>
    <x v="0"/>
    <n v="0"/>
  </r>
  <r>
    <x v="0"/>
    <x v="127"/>
    <x v="8"/>
    <x v="14"/>
    <x v="13"/>
    <x v="16"/>
    <x v="0"/>
    <n v="0"/>
  </r>
  <r>
    <x v="0"/>
    <x v="126"/>
    <x v="8"/>
    <x v="15"/>
    <x v="13"/>
    <x v="16"/>
    <x v="0"/>
    <n v="1.0934868E-2"/>
  </r>
  <r>
    <x v="0"/>
    <x v="127"/>
    <x v="8"/>
    <x v="15"/>
    <x v="13"/>
    <x v="16"/>
    <x v="0"/>
    <n v="3.5273766999999998E-2"/>
  </r>
  <r>
    <x v="0"/>
    <x v="126"/>
    <x v="8"/>
    <x v="16"/>
    <x v="13"/>
    <x v="16"/>
    <x v="0"/>
    <n v="3.108113E-3"/>
  </r>
  <r>
    <x v="0"/>
    <x v="127"/>
    <x v="8"/>
    <x v="16"/>
    <x v="13"/>
    <x v="16"/>
    <x v="0"/>
    <n v="1.0026171E-2"/>
  </r>
  <r>
    <x v="0"/>
    <x v="126"/>
    <x v="8"/>
    <x v="17"/>
    <x v="13"/>
    <x v="16"/>
    <x v="0"/>
    <n v="0"/>
  </r>
  <r>
    <x v="0"/>
    <x v="127"/>
    <x v="8"/>
    <x v="17"/>
    <x v="13"/>
    <x v="16"/>
    <x v="0"/>
    <n v="0"/>
  </r>
  <r>
    <x v="0"/>
    <x v="126"/>
    <x v="8"/>
    <x v="18"/>
    <x v="13"/>
    <x v="16"/>
    <x v="0"/>
    <n v="0"/>
  </r>
  <r>
    <x v="0"/>
    <x v="127"/>
    <x v="8"/>
    <x v="18"/>
    <x v="13"/>
    <x v="16"/>
    <x v="0"/>
    <n v="0"/>
  </r>
  <r>
    <x v="0"/>
    <x v="122"/>
    <x v="8"/>
    <x v="55"/>
    <x v="14"/>
    <x v="16"/>
    <x v="0"/>
    <n v="0"/>
  </r>
  <r>
    <x v="0"/>
    <x v="123"/>
    <x v="8"/>
    <x v="55"/>
    <x v="14"/>
    <x v="16"/>
    <x v="0"/>
    <n v="0"/>
  </r>
  <r>
    <x v="0"/>
    <x v="124"/>
    <x v="8"/>
    <x v="19"/>
    <x v="14"/>
    <x v="16"/>
    <x v="0"/>
    <n v="0"/>
  </r>
  <r>
    <x v="0"/>
    <x v="125"/>
    <x v="8"/>
    <x v="19"/>
    <x v="14"/>
    <x v="16"/>
    <x v="0"/>
    <n v="0"/>
  </r>
  <r>
    <x v="0"/>
    <x v="124"/>
    <x v="8"/>
    <x v="20"/>
    <x v="14"/>
    <x v="16"/>
    <x v="0"/>
    <n v="0"/>
  </r>
  <r>
    <x v="0"/>
    <x v="125"/>
    <x v="8"/>
    <x v="20"/>
    <x v="14"/>
    <x v="16"/>
    <x v="0"/>
    <n v="0"/>
  </r>
  <r>
    <x v="0"/>
    <x v="124"/>
    <x v="8"/>
    <x v="21"/>
    <x v="14"/>
    <x v="16"/>
    <x v="0"/>
    <n v="0"/>
  </r>
  <r>
    <x v="0"/>
    <x v="125"/>
    <x v="8"/>
    <x v="21"/>
    <x v="14"/>
    <x v="16"/>
    <x v="0"/>
    <n v="0"/>
  </r>
  <r>
    <x v="0"/>
    <x v="124"/>
    <x v="8"/>
    <x v="22"/>
    <x v="14"/>
    <x v="16"/>
    <x v="0"/>
    <n v="0"/>
  </r>
  <r>
    <x v="0"/>
    <x v="125"/>
    <x v="8"/>
    <x v="22"/>
    <x v="14"/>
    <x v="16"/>
    <x v="0"/>
    <n v="0"/>
  </r>
  <r>
    <x v="0"/>
    <x v="124"/>
    <x v="8"/>
    <x v="23"/>
    <x v="14"/>
    <x v="16"/>
    <x v="0"/>
    <n v="0"/>
  </r>
  <r>
    <x v="0"/>
    <x v="125"/>
    <x v="8"/>
    <x v="23"/>
    <x v="14"/>
    <x v="16"/>
    <x v="0"/>
    <n v="0"/>
  </r>
  <r>
    <x v="0"/>
    <x v="126"/>
    <x v="8"/>
    <x v="9"/>
    <x v="14"/>
    <x v="16"/>
    <x v="0"/>
    <n v="0"/>
  </r>
  <r>
    <x v="0"/>
    <x v="127"/>
    <x v="8"/>
    <x v="9"/>
    <x v="14"/>
    <x v="16"/>
    <x v="0"/>
    <n v="0"/>
  </r>
  <r>
    <x v="0"/>
    <x v="126"/>
    <x v="8"/>
    <x v="10"/>
    <x v="14"/>
    <x v="16"/>
    <x v="0"/>
    <n v="0"/>
  </r>
  <r>
    <x v="0"/>
    <x v="127"/>
    <x v="8"/>
    <x v="10"/>
    <x v="14"/>
    <x v="16"/>
    <x v="0"/>
    <n v="0"/>
  </r>
  <r>
    <x v="0"/>
    <x v="126"/>
    <x v="8"/>
    <x v="11"/>
    <x v="14"/>
    <x v="16"/>
    <x v="0"/>
    <n v="1.7463935999999999E-2"/>
  </r>
  <r>
    <x v="0"/>
    <x v="127"/>
    <x v="8"/>
    <x v="11"/>
    <x v="14"/>
    <x v="16"/>
    <x v="0"/>
    <n v="5.6335277000000003E-2"/>
  </r>
  <r>
    <x v="0"/>
    <x v="126"/>
    <x v="8"/>
    <x v="12"/>
    <x v="14"/>
    <x v="16"/>
    <x v="0"/>
    <n v="0"/>
  </r>
  <r>
    <x v="0"/>
    <x v="127"/>
    <x v="8"/>
    <x v="12"/>
    <x v="14"/>
    <x v="16"/>
    <x v="0"/>
    <n v="0"/>
  </r>
  <r>
    <x v="0"/>
    <x v="126"/>
    <x v="8"/>
    <x v="13"/>
    <x v="14"/>
    <x v="16"/>
    <x v="0"/>
    <n v="0"/>
  </r>
  <r>
    <x v="0"/>
    <x v="127"/>
    <x v="8"/>
    <x v="13"/>
    <x v="14"/>
    <x v="16"/>
    <x v="0"/>
    <n v="0"/>
  </r>
  <r>
    <x v="0"/>
    <x v="126"/>
    <x v="8"/>
    <x v="14"/>
    <x v="14"/>
    <x v="16"/>
    <x v="0"/>
    <n v="0"/>
  </r>
  <r>
    <x v="0"/>
    <x v="127"/>
    <x v="8"/>
    <x v="14"/>
    <x v="14"/>
    <x v="16"/>
    <x v="0"/>
    <n v="0"/>
  </r>
  <r>
    <x v="0"/>
    <x v="126"/>
    <x v="8"/>
    <x v="15"/>
    <x v="14"/>
    <x v="16"/>
    <x v="0"/>
    <n v="9.7634178000000002E-2"/>
  </r>
  <r>
    <x v="0"/>
    <x v="127"/>
    <x v="8"/>
    <x v="15"/>
    <x v="14"/>
    <x v="16"/>
    <x v="0"/>
    <n v="0.31494896"/>
  </r>
  <r>
    <x v="0"/>
    <x v="126"/>
    <x v="8"/>
    <x v="16"/>
    <x v="14"/>
    <x v="16"/>
    <x v="0"/>
    <n v="4.6825672999999998E-2"/>
  </r>
  <r>
    <x v="0"/>
    <x v="127"/>
    <x v="8"/>
    <x v="16"/>
    <x v="14"/>
    <x v="16"/>
    <x v="0"/>
    <n v="0.15105056"/>
  </r>
  <r>
    <x v="0"/>
    <x v="126"/>
    <x v="8"/>
    <x v="17"/>
    <x v="14"/>
    <x v="16"/>
    <x v="0"/>
    <n v="0"/>
  </r>
  <r>
    <x v="0"/>
    <x v="127"/>
    <x v="8"/>
    <x v="17"/>
    <x v="14"/>
    <x v="16"/>
    <x v="0"/>
    <n v="0"/>
  </r>
  <r>
    <x v="0"/>
    <x v="126"/>
    <x v="8"/>
    <x v="18"/>
    <x v="14"/>
    <x v="16"/>
    <x v="0"/>
    <n v="0"/>
  </r>
  <r>
    <x v="0"/>
    <x v="127"/>
    <x v="8"/>
    <x v="18"/>
    <x v="14"/>
    <x v="16"/>
    <x v="0"/>
    <n v="0"/>
  </r>
  <r>
    <x v="0"/>
    <x v="122"/>
    <x v="8"/>
    <x v="55"/>
    <x v="15"/>
    <x v="16"/>
    <x v="0"/>
    <n v="0.71466316799999996"/>
  </r>
  <r>
    <x v="0"/>
    <x v="123"/>
    <x v="8"/>
    <x v="55"/>
    <x v="15"/>
    <x v="16"/>
    <x v="0"/>
    <n v="2.3053651099999999"/>
  </r>
  <r>
    <x v="0"/>
    <x v="124"/>
    <x v="8"/>
    <x v="19"/>
    <x v="15"/>
    <x v="16"/>
    <x v="0"/>
    <n v="0"/>
  </r>
  <r>
    <x v="0"/>
    <x v="125"/>
    <x v="8"/>
    <x v="19"/>
    <x v="15"/>
    <x v="16"/>
    <x v="0"/>
    <n v="0"/>
  </r>
  <r>
    <x v="0"/>
    <x v="124"/>
    <x v="8"/>
    <x v="20"/>
    <x v="15"/>
    <x v="16"/>
    <x v="0"/>
    <n v="0"/>
  </r>
  <r>
    <x v="0"/>
    <x v="125"/>
    <x v="8"/>
    <x v="20"/>
    <x v="15"/>
    <x v="16"/>
    <x v="0"/>
    <n v="0"/>
  </r>
  <r>
    <x v="0"/>
    <x v="124"/>
    <x v="8"/>
    <x v="21"/>
    <x v="15"/>
    <x v="16"/>
    <x v="0"/>
    <n v="0"/>
  </r>
  <r>
    <x v="0"/>
    <x v="125"/>
    <x v="8"/>
    <x v="21"/>
    <x v="15"/>
    <x v="16"/>
    <x v="0"/>
    <n v="0"/>
  </r>
  <r>
    <x v="0"/>
    <x v="124"/>
    <x v="8"/>
    <x v="22"/>
    <x v="15"/>
    <x v="16"/>
    <x v="0"/>
    <n v="0"/>
  </r>
  <r>
    <x v="0"/>
    <x v="125"/>
    <x v="8"/>
    <x v="22"/>
    <x v="15"/>
    <x v="16"/>
    <x v="0"/>
    <n v="0"/>
  </r>
  <r>
    <x v="0"/>
    <x v="124"/>
    <x v="8"/>
    <x v="23"/>
    <x v="15"/>
    <x v="16"/>
    <x v="0"/>
    <n v="0"/>
  </r>
  <r>
    <x v="0"/>
    <x v="125"/>
    <x v="8"/>
    <x v="23"/>
    <x v="15"/>
    <x v="16"/>
    <x v="0"/>
    <n v="0"/>
  </r>
  <r>
    <x v="0"/>
    <x v="126"/>
    <x v="8"/>
    <x v="9"/>
    <x v="15"/>
    <x v="16"/>
    <x v="0"/>
    <n v="0"/>
  </r>
  <r>
    <x v="0"/>
    <x v="127"/>
    <x v="8"/>
    <x v="9"/>
    <x v="15"/>
    <x v="16"/>
    <x v="0"/>
    <n v="0"/>
  </r>
  <r>
    <x v="0"/>
    <x v="126"/>
    <x v="8"/>
    <x v="10"/>
    <x v="15"/>
    <x v="16"/>
    <x v="0"/>
    <n v="0"/>
  </r>
  <r>
    <x v="0"/>
    <x v="127"/>
    <x v="8"/>
    <x v="10"/>
    <x v="15"/>
    <x v="16"/>
    <x v="0"/>
    <n v="0"/>
  </r>
  <r>
    <x v="0"/>
    <x v="126"/>
    <x v="8"/>
    <x v="11"/>
    <x v="15"/>
    <x v="16"/>
    <x v="0"/>
    <n v="0.73984395300000005"/>
  </r>
  <r>
    <x v="0"/>
    <x v="127"/>
    <x v="8"/>
    <x v="11"/>
    <x v="15"/>
    <x v="16"/>
    <x v="0"/>
    <n v="2.3865933849999998"/>
  </r>
  <r>
    <x v="0"/>
    <x v="126"/>
    <x v="8"/>
    <x v="12"/>
    <x v="15"/>
    <x v="16"/>
    <x v="0"/>
    <n v="0"/>
  </r>
  <r>
    <x v="0"/>
    <x v="127"/>
    <x v="8"/>
    <x v="12"/>
    <x v="15"/>
    <x v="16"/>
    <x v="0"/>
    <n v="0"/>
  </r>
  <r>
    <x v="0"/>
    <x v="126"/>
    <x v="8"/>
    <x v="13"/>
    <x v="15"/>
    <x v="16"/>
    <x v="0"/>
    <n v="0"/>
  </r>
  <r>
    <x v="0"/>
    <x v="127"/>
    <x v="8"/>
    <x v="13"/>
    <x v="15"/>
    <x v="16"/>
    <x v="0"/>
    <n v="0"/>
  </r>
  <r>
    <x v="0"/>
    <x v="126"/>
    <x v="8"/>
    <x v="14"/>
    <x v="15"/>
    <x v="16"/>
    <x v="0"/>
    <n v="0"/>
  </r>
  <r>
    <x v="0"/>
    <x v="127"/>
    <x v="8"/>
    <x v="14"/>
    <x v="15"/>
    <x v="16"/>
    <x v="0"/>
    <n v="0"/>
  </r>
  <r>
    <x v="0"/>
    <x v="126"/>
    <x v="8"/>
    <x v="15"/>
    <x v="15"/>
    <x v="16"/>
    <x v="0"/>
    <n v="0.37891744199999999"/>
  </r>
  <r>
    <x v="0"/>
    <x v="127"/>
    <x v="8"/>
    <x v="15"/>
    <x v="15"/>
    <x v="16"/>
    <x v="0"/>
    <n v="1.22231432"/>
  </r>
  <r>
    <x v="0"/>
    <x v="126"/>
    <x v="8"/>
    <x v="16"/>
    <x v="15"/>
    <x v="16"/>
    <x v="0"/>
    <n v="0.42436603099999998"/>
  </r>
  <r>
    <x v="0"/>
    <x v="127"/>
    <x v="8"/>
    <x v="16"/>
    <x v="15"/>
    <x v="16"/>
    <x v="0"/>
    <n v="1.368922666"/>
  </r>
  <r>
    <x v="0"/>
    <x v="126"/>
    <x v="8"/>
    <x v="17"/>
    <x v="15"/>
    <x v="16"/>
    <x v="0"/>
    <n v="0"/>
  </r>
  <r>
    <x v="0"/>
    <x v="127"/>
    <x v="8"/>
    <x v="17"/>
    <x v="15"/>
    <x v="16"/>
    <x v="0"/>
    <n v="0"/>
  </r>
  <r>
    <x v="0"/>
    <x v="126"/>
    <x v="8"/>
    <x v="18"/>
    <x v="15"/>
    <x v="16"/>
    <x v="0"/>
    <n v="0"/>
  </r>
  <r>
    <x v="0"/>
    <x v="127"/>
    <x v="8"/>
    <x v="18"/>
    <x v="15"/>
    <x v="16"/>
    <x v="0"/>
    <n v="0"/>
  </r>
  <r>
    <x v="0"/>
    <x v="122"/>
    <x v="8"/>
    <x v="55"/>
    <x v="16"/>
    <x v="16"/>
    <x v="0"/>
    <n v="0"/>
  </r>
  <r>
    <x v="0"/>
    <x v="123"/>
    <x v="8"/>
    <x v="55"/>
    <x v="16"/>
    <x v="16"/>
    <x v="0"/>
    <n v="0"/>
  </r>
  <r>
    <x v="0"/>
    <x v="124"/>
    <x v="8"/>
    <x v="19"/>
    <x v="16"/>
    <x v="16"/>
    <x v="0"/>
    <n v="0"/>
  </r>
  <r>
    <x v="0"/>
    <x v="125"/>
    <x v="8"/>
    <x v="19"/>
    <x v="16"/>
    <x v="16"/>
    <x v="0"/>
    <n v="0"/>
  </r>
  <r>
    <x v="0"/>
    <x v="124"/>
    <x v="8"/>
    <x v="20"/>
    <x v="16"/>
    <x v="16"/>
    <x v="0"/>
    <n v="0"/>
  </r>
  <r>
    <x v="0"/>
    <x v="125"/>
    <x v="8"/>
    <x v="20"/>
    <x v="16"/>
    <x v="16"/>
    <x v="0"/>
    <n v="0"/>
  </r>
  <r>
    <x v="0"/>
    <x v="124"/>
    <x v="8"/>
    <x v="21"/>
    <x v="16"/>
    <x v="16"/>
    <x v="0"/>
    <n v="0"/>
  </r>
  <r>
    <x v="0"/>
    <x v="125"/>
    <x v="8"/>
    <x v="21"/>
    <x v="16"/>
    <x v="16"/>
    <x v="0"/>
    <n v="0"/>
  </r>
  <r>
    <x v="0"/>
    <x v="124"/>
    <x v="8"/>
    <x v="22"/>
    <x v="16"/>
    <x v="16"/>
    <x v="0"/>
    <n v="0"/>
  </r>
  <r>
    <x v="0"/>
    <x v="125"/>
    <x v="8"/>
    <x v="22"/>
    <x v="16"/>
    <x v="16"/>
    <x v="0"/>
    <n v="0"/>
  </r>
  <r>
    <x v="0"/>
    <x v="124"/>
    <x v="8"/>
    <x v="23"/>
    <x v="16"/>
    <x v="16"/>
    <x v="0"/>
    <n v="0"/>
  </r>
  <r>
    <x v="0"/>
    <x v="125"/>
    <x v="8"/>
    <x v="23"/>
    <x v="16"/>
    <x v="16"/>
    <x v="0"/>
    <n v="0"/>
  </r>
  <r>
    <x v="0"/>
    <x v="126"/>
    <x v="8"/>
    <x v="9"/>
    <x v="16"/>
    <x v="16"/>
    <x v="0"/>
    <n v="0"/>
  </r>
  <r>
    <x v="0"/>
    <x v="127"/>
    <x v="8"/>
    <x v="9"/>
    <x v="16"/>
    <x v="16"/>
    <x v="0"/>
    <n v="0"/>
  </r>
  <r>
    <x v="0"/>
    <x v="126"/>
    <x v="8"/>
    <x v="10"/>
    <x v="16"/>
    <x v="16"/>
    <x v="0"/>
    <n v="0"/>
  </r>
  <r>
    <x v="0"/>
    <x v="127"/>
    <x v="8"/>
    <x v="10"/>
    <x v="16"/>
    <x v="16"/>
    <x v="0"/>
    <n v="0"/>
  </r>
  <r>
    <x v="0"/>
    <x v="126"/>
    <x v="8"/>
    <x v="11"/>
    <x v="16"/>
    <x v="16"/>
    <x v="0"/>
    <n v="0.73148034399999995"/>
  </r>
  <r>
    <x v="0"/>
    <x v="127"/>
    <x v="8"/>
    <x v="11"/>
    <x v="16"/>
    <x v="16"/>
    <x v="0"/>
    <n v="2.3596139589999998"/>
  </r>
  <r>
    <x v="0"/>
    <x v="126"/>
    <x v="8"/>
    <x v="12"/>
    <x v="16"/>
    <x v="16"/>
    <x v="0"/>
    <n v="0"/>
  </r>
  <r>
    <x v="0"/>
    <x v="127"/>
    <x v="8"/>
    <x v="12"/>
    <x v="16"/>
    <x v="16"/>
    <x v="0"/>
    <n v="0"/>
  </r>
  <r>
    <x v="0"/>
    <x v="126"/>
    <x v="8"/>
    <x v="13"/>
    <x v="16"/>
    <x v="16"/>
    <x v="0"/>
    <n v="0"/>
  </r>
  <r>
    <x v="0"/>
    <x v="127"/>
    <x v="8"/>
    <x v="13"/>
    <x v="16"/>
    <x v="16"/>
    <x v="0"/>
    <n v="0"/>
  </r>
  <r>
    <x v="0"/>
    <x v="126"/>
    <x v="8"/>
    <x v="14"/>
    <x v="16"/>
    <x v="16"/>
    <x v="0"/>
    <n v="0"/>
  </r>
  <r>
    <x v="0"/>
    <x v="127"/>
    <x v="8"/>
    <x v="14"/>
    <x v="16"/>
    <x v="16"/>
    <x v="0"/>
    <n v="0"/>
  </r>
  <r>
    <x v="0"/>
    <x v="126"/>
    <x v="8"/>
    <x v="15"/>
    <x v="16"/>
    <x v="16"/>
    <x v="0"/>
    <n v="0.76605891400000004"/>
  </r>
  <r>
    <x v="0"/>
    <x v="127"/>
    <x v="8"/>
    <x v="15"/>
    <x v="16"/>
    <x v="16"/>
    <x v="0"/>
    <n v="2.4711577669999998"/>
  </r>
  <r>
    <x v="0"/>
    <x v="126"/>
    <x v="8"/>
    <x v="16"/>
    <x v="16"/>
    <x v="16"/>
    <x v="0"/>
    <n v="4.5108288000000003E-2"/>
  </r>
  <r>
    <x v="0"/>
    <x v="127"/>
    <x v="8"/>
    <x v="16"/>
    <x v="16"/>
    <x v="16"/>
    <x v="0"/>
    <n v="0.14551060299999999"/>
  </r>
  <r>
    <x v="0"/>
    <x v="126"/>
    <x v="8"/>
    <x v="17"/>
    <x v="16"/>
    <x v="16"/>
    <x v="0"/>
    <n v="0"/>
  </r>
  <r>
    <x v="0"/>
    <x v="127"/>
    <x v="8"/>
    <x v="17"/>
    <x v="16"/>
    <x v="16"/>
    <x v="0"/>
    <n v="0"/>
  </r>
  <r>
    <x v="0"/>
    <x v="126"/>
    <x v="8"/>
    <x v="18"/>
    <x v="16"/>
    <x v="16"/>
    <x v="0"/>
    <n v="0"/>
  </r>
  <r>
    <x v="0"/>
    <x v="127"/>
    <x v="8"/>
    <x v="18"/>
    <x v="16"/>
    <x v="16"/>
    <x v="0"/>
    <n v="0"/>
  </r>
  <r>
    <x v="0"/>
    <x v="122"/>
    <x v="8"/>
    <x v="55"/>
    <x v="17"/>
    <x v="16"/>
    <x v="0"/>
    <n v="0"/>
  </r>
  <r>
    <x v="0"/>
    <x v="123"/>
    <x v="8"/>
    <x v="55"/>
    <x v="17"/>
    <x v="16"/>
    <x v="0"/>
    <n v="0"/>
  </r>
  <r>
    <x v="0"/>
    <x v="124"/>
    <x v="8"/>
    <x v="19"/>
    <x v="17"/>
    <x v="16"/>
    <x v="0"/>
    <n v="0"/>
  </r>
  <r>
    <x v="0"/>
    <x v="125"/>
    <x v="8"/>
    <x v="19"/>
    <x v="17"/>
    <x v="16"/>
    <x v="0"/>
    <n v="0"/>
  </r>
  <r>
    <x v="0"/>
    <x v="124"/>
    <x v="8"/>
    <x v="20"/>
    <x v="17"/>
    <x v="16"/>
    <x v="0"/>
    <n v="0"/>
  </r>
  <r>
    <x v="0"/>
    <x v="125"/>
    <x v="8"/>
    <x v="20"/>
    <x v="17"/>
    <x v="16"/>
    <x v="0"/>
    <n v="0"/>
  </r>
  <r>
    <x v="0"/>
    <x v="124"/>
    <x v="8"/>
    <x v="21"/>
    <x v="17"/>
    <x v="16"/>
    <x v="0"/>
    <n v="0"/>
  </r>
  <r>
    <x v="0"/>
    <x v="125"/>
    <x v="8"/>
    <x v="21"/>
    <x v="17"/>
    <x v="16"/>
    <x v="0"/>
    <n v="0"/>
  </r>
  <r>
    <x v="0"/>
    <x v="124"/>
    <x v="8"/>
    <x v="22"/>
    <x v="17"/>
    <x v="16"/>
    <x v="0"/>
    <n v="0"/>
  </r>
  <r>
    <x v="0"/>
    <x v="125"/>
    <x v="8"/>
    <x v="22"/>
    <x v="17"/>
    <x v="16"/>
    <x v="0"/>
    <n v="0"/>
  </r>
  <r>
    <x v="0"/>
    <x v="124"/>
    <x v="8"/>
    <x v="23"/>
    <x v="17"/>
    <x v="16"/>
    <x v="0"/>
    <n v="0"/>
  </r>
  <r>
    <x v="0"/>
    <x v="125"/>
    <x v="8"/>
    <x v="23"/>
    <x v="17"/>
    <x v="16"/>
    <x v="0"/>
    <n v="0"/>
  </r>
  <r>
    <x v="0"/>
    <x v="126"/>
    <x v="8"/>
    <x v="9"/>
    <x v="17"/>
    <x v="16"/>
    <x v="0"/>
    <n v="0"/>
  </r>
  <r>
    <x v="0"/>
    <x v="127"/>
    <x v="8"/>
    <x v="9"/>
    <x v="17"/>
    <x v="16"/>
    <x v="0"/>
    <n v="0"/>
  </r>
  <r>
    <x v="0"/>
    <x v="126"/>
    <x v="8"/>
    <x v="10"/>
    <x v="17"/>
    <x v="16"/>
    <x v="0"/>
    <n v="0"/>
  </r>
  <r>
    <x v="0"/>
    <x v="127"/>
    <x v="8"/>
    <x v="10"/>
    <x v="17"/>
    <x v="16"/>
    <x v="0"/>
    <n v="0"/>
  </r>
  <r>
    <x v="0"/>
    <x v="126"/>
    <x v="8"/>
    <x v="11"/>
    <x v="17"/>
    <x v="16"/>
    <x v="0"/>
    <n v="0.250775313"/>
  </r>
  <r>
    <x v="0"/>
    <x v="127"/>
    <x v="8"/>
    <x v="11"/>
    <x v="17"/>
    <x v="16"/>
    <x v="0"/>
    <n v="0.80895262099999998"/>
  </r>
  <r>
    <x v="0"/>
    <x v="126"/>
    <x v="8"/>
    <x v="12"/>
    <x v="17"/>
    <x v="16"/>
    <x v="0"/>
    <n v="0"/>
  </r>
  <r>
    <x v="0"/>
    <x v="127"/>
    <x v="8"/>
    <x v="12"/>
    <x v="17"/>
    <x v="16"/>
    <x v="0"/>
    <n v="0"/>
  </r>
  <r>
    <x v="0"/>
    <x v="126"/>
    <x v="8"/>
    <x v="13"/>
    <x v="17"/>
    <x v="16"/>
    <x v="0"/>
    <n v="0"/>
  </r>
  <r>
    <x v="0"/>
    <x v="127"/>
    <x v="8"/>
    <x v="13"/>
    <x v="17"/>
    <x v="16"/>
    <x v="0"/>
    <n v="0"/>
  </r>
  <r>
    <x v="0"/>
    <x v="126"/>
    <x v="8"/>
    <x v="14"/>
    <x v="17"/>
    <x v="16"/>
    <x v="0"/>
    <n v="0"/>
  </r>
  <r>
    <x v="0"/>
    <x v="127"/>
    <x v="8"/>
    <x v="14"/>
    <x v="17"/>
    <x v="16"/>
    <x v="0"/>
    <n v="0"/>
  </r>
  <r>
    <x v="0"/>
    <x v="126"/>
    <x v="8"/>
    <x v="15"/>
    <x v="17"/>
    <x v="16"/>
    <x v="0"/>
    <n v="3.6919365439999998"/>
  </r>
  <r>
    <x v="0"/>
    <x v="127"/>
    <x v="8"/>
    <x v="15"/>
    <x v="17"/>
    <x v="16"/>
    <x v="0"/>
    <n v="11.909472784"/>
  </r>
  <r>
    <x v="0"/>
    <x v="126"/>
    <x v="8"/>
    <x v="16"/>
    <x v="17"/>
    <x v="16"/>
    <x v="0"/>
    <n v="0.12934289700000001"/>
  </r>
  <r>
    <x v="0"/>
    <x v="127"/>
    <x v="8"/>
    <x v="16"/>
    <x v="17"/>
    <x v="16"/>
    <x v="0"/>
    <n v="0.417235142"/>
  </r>
  <r>
    <x v="0"/>
    <x v="126"/>
    <x v="8"/>
    <x v="17"/>
    <x v="17"/>
    <x v="16"/>
    <x v="0"/>
    <n v="0"/>
  </r>
  <r>
    <x v="0"/>
    <x v="127"/>
    <x v="8"/>
    <x v="17"/>
    <x v="17"/>
    <x v="16"/>
    <x v="0"/>
    <n v="0"/>
  </r>
  <r>
    <x v="0"/>
    <x v="126"/>
    <x v="8"/>
    <x v="18"/>
    <x v="17"/>
    <x v="16"/>
    <x v="0"/>
    <n v="0"/>
  </r>
  <r>
    <x v="0"/>
    <x v="127"/>
    <x v="8"/>
    <x v="18"/>
    <x v="17"/>
    <x v="16"/>
    <x v="0"/>
    <n v="0"/>
  </r>
  <r>
    <x v="0"/>
    <x v="122"/>
    <x v="8"/>
    <x v="55"/>
    <x v="18"/>
    <x v="16"/>
    <x v="0"/>
    <n v="9.1276877489999997"/>
  </r>
  <r>
    <x v="0"/>
    <x v="123"/>
    <x v="8"/>
    <x v="55"/>
    <x v="18"/>
    <x v="16"/>
    <x v="0"/>
    <n v="29.444154336"/>
  </r>
  <r>
    <x v="0"/>
    <x v="124"/>
    <x v="8"/>
    <x v="19"/>
    <x v="18"/>
    <x v="16"/>
    <x v="0"/>
    <n v="0"/>
  </r>
  <r>
    <x v="0"/>
    <x v="125"/>
    <x v="8"/>
    <x v="19"/>
    <x v="18"/>
    <x v="16"/>
    <x v="0"/>
    <n v="0"/>
  </r>
  <r>
    <x v="0"/>
    <x v="124"/>
    <x v="8"/>
    <x v="20"/>
    <x v="18"/>
    <x v="16"/>
    <x v="0"/>
    <n v="0"/>
  </r>
  <r>
    <x v="0"/>
    <x v="125"/>
    <x v="8"/>
    <x v="20"/>
    <x v="18"/>
    <x v="16"/>
    <x v="0"/>
    <n v="0"/>
  </r>
  <r>
    <x v="0"/>
    <x v="124"/>
    <x v="8"/>
    <x v="21"/>
    <x v="18"/>
    <x v="16"/>
    <x v="0"/>
    <n v="0"/>
  </r>
  <r>
    <x v="0"/>
    <x v="125"/>
    <x v="8"/>
    <x v="21"/>
    <x v="18"/>
    <x v="16"/>
    <x v="0"/>
    <n v="0"/>
  </r>
  <r>
    <x v="0"/>
    <x v="124"/>
    <x v="8"/>
    <x v="22"/>
    <x v="18"/>
    <x v="16"/>
    <x v="0"/>
    <n v="0"/>
  </r>
  <r>
    <x v="0"/>
    <x v="125"/>
    <x v="8"/>
    <x v="22"/>
    <x v="18"/>
    <x v="16"/>
    <x v="0"/>
    <n v="0"/>
  </r>
  <r>
    <x v="0"/>
    <x v="124"/>
    <x v="8"/>
    <x v="23"/>
    <x v="18"/>
    <x v="16"/>
    <x v="0"/>
    <n v="0"/>
  </r>
  <r>
    <x v="0"/>
    <x v="125"/>
    <x v="8"/>
    <x v="23"/>
    <x v="18"/>
    <x v="16"/>
    <x v="0"/>
    <n v="0"/>
  </r>
  <r>
    <x v="0"/>
    <x v="126"/>
    <x v="8"/>
    <x v="9"/>
    <x v="18"/>
    <x v="16"/>
    <x v="0"/>
    <n v="0"/>
  </r>
  <r>
    <x v="0"/>
    <x v="127"/>
    <x v="8"/>
    <x v="9"/>
    <x v="18"/>
    <x v="16"/>
    <x v="0"/>
    <n v="0"/>
  </r>
  <r>
    <x v="0"/>
    <x v="126"/>
    <x v="8"/>
    <x v="10"/>
    <x v="18"/>
    <x v="16"/>
    <x v="0"/>
    <n v="0"/>
  </r>
  <r>
    <x v="0"/>
    <x v="127"/>
    <x v="8"/>
    <x v="10"/>
    <x v="18"/>
    <x v="16"/>
    <x v="0"/>
    <n v="0"/>
  </r>
  <r>
    <x v="0"/>
    <x v="126"/>
    <x v="8"/>
    <x v="11"/>
    <x v="18"/>
    <x v="16"/>
    <x v="0"/>
    <n v="1.610141805"/>
  </r>
  <r>
    <x v="0"/>
    <x v="127"/>
    <x v="8"/>
    <x v="11"/>
    <x v="18"/>
    <x v="16"/>
    <x v="0"/>
    <n v="5.1940057319999999"/>
  </r>
  <r>
    <x v="0"/>
    <x v="126"/>
    <x v="8"/>
    <x v="12"/>
    <x v="18"/>
    <x v="16"/>
    <x v="0"/>
    <n v="0"/>
  </r>
  <r>
    <x v="0"/>
    <x v="127"/>
    <x v="8"/>
    <x v="12"/>
    <x v="18"/>
    <x v="16"/>
    <x v="0"/>
    <n v="0"/>
  </r>
  <r>
    <x v="0"/>
    <x v="126"/>
    <x v="8"/>
    <x v="13"/>
    <x v="18"/>
    <x v="16"/>
    <x v="0"/>
    <n v="0"/>
  </r>
  <r>
    <x v="0"/>
    <x v="127"/>
    <x v="8"/>
    <x v="13"/>
    <x v="18"/>
    <x v="16"/>
    <x v="0"/>
    <n v="0"/>
  </r>
  <r>
    <x v="0"/>
    <x v="126"/>
    <x v="8"/>
    <x v="14"/>
    <x v="18"/>
    <x v="16"/>
    <x v="0"/>
    <n v="0"/>
  </r>
  <r>
    <x v="0"/>
    <x v="127"/>
    <x v="8"/>
    <x v="14"/>
    <x v="18"/>
    <x v="16"/>
    <x v="0"/>
    <n v="0"/>
  </r>
  <r>
    <x v="0"/>
    <x v="126"/>
    <x v="8"/>
    <x v="15"/>
    <x v="18"/>
    <x v="16"/>
    <x v="0"/>
    <n v="20.064728854999998"/>
  </r>
  <r>
    <x v="0"/>
    <x v="127"/>
    <x v="8"/>
    <x v="15"/>
    <x v="18"/>
    <x v="16"/>
    <x v="0"/>
    <n v="64.724931194999996"/>
  </r>
  <r>
    <x v="0"/>
    <x v="126"/>
    <x v="8"/>
    <x v="16"/>
    <x v="18"/>
    <x v="16"/>
    <x v="0"/>
    <n v="1.7601480940000001"/>
  </r>
  <r>
    <x v="0"/>
    <x v="127"/>
    <x v="8"/>
    <x v="16"/>
    <x v="18"/>
    <x v="16"/>
    <x v="0"/>
    <n v="5.6778971050000004"/>
  </r>
  <r>
    <x v="0"/>
    <x v="126"/>
    <x v="8"/>
    <x v="17"/>
    <x v="18"/>
    <x v="16"/>
    <x v="0"/>
    <n v="0"/>
  </r>
  <r>
    <x v="0"/>
    <x v="127"/>
    <x v="8"/>
    <x v="17"/>
    <x v="18"/>
    <x v="16"/>
    <x v="0"/>
    <n v="0"/>
  </r>
  <r>
    <x v="0"/>
    <x v="126"/>
    <x v="8"/>
    <x v="18"/>
    <x v="18"/>
    <x v="16"/>
    <x v="0"/>
    <n v="0"/>
  </r>
  <r>
    <x v="0"/>
    <x v="127"/>
    <x v="8"/>
    <x v="18"/>
    <x v="18"/>
    <x v="16"/>
    <x v="0"/>
    <n v="0"/>
  </r>
  <r>
    <x v="0"/>
    <x v="128"/>
    <x v="8"/>
    <x v="9"/>
    <x v="19"/>
    <x v="16"/>
    <x v="0"/>
    <n v="0"/>
  </r>
  <r>
    <x v="0"/>
    <x v="129"/>
    <x v="8"/>
    <x v="9"/>
    <x v="19"/>
    <x v="16"/>
    <x v="0"/>
    <n v="0"/>
  </r>
  <r>
    <x v="0"/>
    <x v="128"/>
    <x v="8"/>
    <x v="10"/>
    <x v="19"/>
    <x v="16"/>
    <x v="0"/>
    <n v="0"/>
  </r>
  <r>
    <x v="0"/>
    <x v="129"/>
    <x v="8"/>
    <x v="10"/>
    <x v="19"/>
    <x v="16"/>
    <x v="0"/>
    <n v="0"/>
  </r>
  <r>
    <x v="0"/>
    <x v="128"/>
    <x v="8"/>
    <x v="11"/>
    <x v="19"/>
    <x v="16"/>
    <x v="0"/>
    <n v="0.23511896700000001"/>
  </r>
  <r>
    <x v="0"/>
    <x v="129"/>
    <x v="8"/>
    <x v="11"/>
    <x v="19"/>
    <x v="16"/>
    <x v="0"/>
    <n v="0.75844830600000002"/>
  </r>
  <r>
    <x v="0"/>
    <x v="128"/>
    <x v="8"/>
    <x v="12"/>
    <x v="19"/>
    <x v="16"/>
    <x v="0"/>
    <n v="0"/>
  </r>
  <r>
    <x v="0"/>
    <x v="129"/>
    <x v="8"/>
    <x v="12"/>
    <x v="19"/>
    <x v="16"/>
    <x v="0"/>
    <n v="0"/>
  </r>
  <r>
    <x v="0"/>
    <x v="128"/>
    <x v="8"/>
    <x v="13"/>
    <x v="19"/>
    <x v="16"/>
    <x v="0"/>
    <n v="0"/>
  </r>
  <r>
    <x v="0"/>
    <x v="129"/>
    <x v="8"/>
    <x v="13"/>
    <x v="19"/>
    <x v="16"/>
    <x v="0"/>
    <n v="0"/>
  </r>
  <r>
    <x v="0"/>
    <x v="128"/>
    <x v="8"/>
    <x v="14"/>
    <x v="19"/>
    <x v="16"/>
    <x v="0"/>
    <n v="0"/>
  </r>
  <r>
    <x v="0"/>
    <x v="129"/>
    <x v="8"/>
    <x v="14"/>
    <x v="19"/>
    <x v="16"/>
    <x v="0"/>
    <n v="0"/>
  </r>
  <r>
    <x v="0"/>
    <x v="128"/>
    <x v="8"/>
    <x v="15"/>
    <x v="19"/>
    <x v="16"/>
    <x v="0"/>
    <n v="18.765026597999999"/>
  </r>
  <r>
    <x v="0"/>
    <x v="129"/>
    <x v="8"/>
    <x v="15"/>
    <x v="19"/>
    <x v="16"/>
    <x v="0"/>
    <n v="60.532343689999998"/>
  </r>
  <r>
    <x v="0"/>
    <x v="128"/>
    <x v="8"/>
    <x v="16"/>
    <x v="19"/>
    <x v="16"/>
    <x v="0"/>
    <n v="7.6557019000000004E-2"/>
  </r>
  <r>
    <x v="0"/>
    <x v="129"/>
    <x v="8"/>
    <x v="16"/>
    <x v="19"/>
    <x v="16"/>
    <x v="0"/>
    <n v="0.246958123"/>
  </r>
  <r>
    <x v="0"/>
    <x v="128"/>
    <x v="8"/>
    <x v="17"/>
    <x v="19"/>
    <x v="16"/>
    <x v="0"/>
    <n v="0"/>
  </r>
  <r>
    <x v="0"/>
    <x v="129"/>
    <x v="8"/>
    <x v="17"/>
    <x v="19"/>
    <x v="16"/>
    <x v="0"/>
    <n v="0"/>
  </r>
  <r>
    <x v="0"/>
    <x v="128"/>
    <x v="8"/>
    <x v="18"/>
    <x v="19"/>
    <x v="16"/>
    <x v="0"/>
    <n v="0"/>
  </r>
  <r>
    <x v="0"/>
    <x v="129"/>
    <x v="8"/>
    <x v="18"/>
    <x v="19"/>
    <x v="16"/>
    <x v="0"/>
    <n v="0"/>
  </r>
  <r>
    <x v="0"/>
    <x v="122"/>
    <x v="8"/>
    <x v="55"/>
    <x v="10"/>
    <x v="17"/>
    <x v="0"/>
    <n v="2.3412589480000001"/>
  </r>
  <r>
    <x v="0"/>
    <x v="123"/>
    <x v="8"/>
    <x v="55"/>
    <x v="10"/>
    <x v="17"/>
    <x v="0"/>
    <n v="111.48851999999999"/>
  </r>
  <r>
    <x v="0"/>
    <x v="124"/>
    <x v="8"/>
    <x v="19"/>
    <x v="10"/>
    <x v="17"/>
    <x v="0"/>
    <n v="97.683913842999999"/>
  </r>
  <r>
    <x v="0"/>
    <x v="125"/>
    <x v="8"/>
    <x v="19"/>
    <x v="10"/>
    <x v="17"/>
    <x v="0"/>
    <n v="4651.6148999999996"/>
  </r>
  <r>
    <x v="0"/>
    <x v="124"/>
    <x v="8"/>
    <x v="20"/>
    <x v="10"/>
    <x v="17"/>
    <x v="0"/>
    <n v="301.13164999999998"/>
  </r>
  <r>
    <x v="0"/>
    <x v="125"/>
    <x v="8"/>
    <x v="20"/>
    <x v="10"/>
    <x v="17"/>
    <x v="0"/>
    <n v="14339.602000000001"/>
  </r>
  <r>
    <x v="0"/>
    <x v="124"/>
    <x v="8"/>
    <x v="21"/>
    <x v="10"/>
    <x v="17"/>
    <x v="0"/>
    <n v="0"/>
  </r>
  <r>
    <x v="0"/>
    <x v="125"/>
    <x v="8"/>
    <x v="21"/>
    <x v="10"/>
    <x v="17"/>
    <x v="0"/>
    <n v="0"/>
  </r>
  <r>
    <x v="0"/>
    <x v="124"/>
    <x v="8"/>
    <x v="22"/>
    <x v="10"/>
    <x v="17"/>
    <x v="0"/>
    <n v="0"/>
  </r>
  <r>
    <x v="0"/>
    <x v="125"/>
    <x v="8"/>
    <x v="22"/>
    <x v="10"/>
    <x v="17"/>
    <x v="0"/>
    <n v="0"/>
  </r>
  <r>
    <x v="0"/>
    <x v="124"/>
    <x v="8"/>
    <x v="23"/>
    <x v="10"/>
    <x v="17"/>
    <x v="0"/>
    <n v="0"/>
  </r>
  <r>
    <x v="0"/>
    <x v="125"/>
    <x v="8"/>
    <x v="23"/>
    <x v="10"/>
    <x v="17"/>
    <x v="0"/>
    <n v="0"/>
  </r>
  <r>
    <x v="0"/>
    <x v="126"/>
    <x v="8"/>
    <x v="9"/>
    <x v="10"/>
    <x v="17"/>
    <x v="0"/>
    <n v="0"/>
  </r>
  <r>
    <x v="0"/>
    <x v="127"/>
    <x v="8"/>
    <x v="9"/>
    <x v="10"/>
    <x v="17"/>
    <x v="0"/>
    <n v="0"/>
  </r>
  <r>
    <x v="0"/>
    <x v="126"/>
    <x v="8"/>
    <x v="10"/>
    <x v="10"/>
    <x v="17"/>
    <x v="0"/>
    <n v="0"/>
  </r>
  <r>
    <x v="0"/>
    <x v="127"/>
    <x v="8"/>
    <x v="10"/>
    <x v="10"/>
    <x v="17"/>
    <x v="0"/>
    <n v="0"/>
  </r>
  <r>
    <x v="0"/>
    <x v="126"/>
    <x v="8"/>
    <x v="11"/>
    <x v="10"/>
    <x v="17"/>
    <x v="0"/>
    <n v="1.31623968"/>
  </r>
  <r>
    <x v="0"/>
    <x v="127"/>
    <x v="8"/>
    <x v="11"/>
    <x v="10"/>
    <x v="17"/>
    <x v="0"/>
    <n v="62.678079721000003"/>
  </r>
  <r>
    <x v="0"/>
    <x v="126"/>
    <x v="8"/>
    <x v="12"/>
    <x v="10"/>
    <x v="17"/>
    <x v="0"/>
    <n v="0"/>
  </r>
  <r>
    <x v="0"/>
    <x v="127"/>
    <x v="8"/>
    <x v="12"/>
    <x v="10"/>
    <x v="17"/>
    <x v="0"/>
    <n v="0"/>
  </r>
  <r>
    <x v="0"/>
    <x v="126"/>
    <x v="8"/>
    <x v="13"/>
    <x v="10"/>
    <x v="17"/>
    <x v="0"/>
    <n v="0"/>
  </r>
  <r>
    <x v="0"/>
    <x v="127"/>
    <x v="8"/>
    <x v="13"/>
    <x v="10"/>
    <x v="17"/>
    <x v="0"/>
    <n v="0"/>
  </r>
  <r>
    <x v="0"/>
    <x v="126"/>
    <x v="8"/>
    <x v="14"/>
    <x v="10"/>
    <x v="17"/>
    <x v="0"/>
    <n v="0"/>
  </r>
  <r>
    <x v="0"/>
    <x v="127"/>
    <x v="8"/>
    <x v="14"/>
    <x v="10"/>
    <x v="17"/>
    <x v="0"/>
    <n v="0"/>
  </r>
  <r>
    <x v="0"/>
    <x v="126"/>
    <x v="8"/>
    <x v="15"/>
    <x v="10"/>
    <x v="17"/>
    <x v="0"/>
    <n v="29.640097620999999"/>
  </r>
  <r>
    <x v="0"/>
    <x v="127"/>
    <x v="8"/>
    <x v="15"/>
    <x v="10"/>
    <x v="17"/>
    <x v="0"/>
    <n v="1411.4331999999999"/>
  </r>
  <r>
    <x v="0"/>
    <x v="126"/>
    <x v="8"/>
    <x v="16"/>
    <x v="10"/>
    <x v="17"/>
    <x v="0"/>
    <n v="0.15014428399999999"/>
  </r>
  <r>
    <x v="0"/>
    <x v="127"/>
    <x v="8"/>
    <x v="16"/>
    <x v="10"/>
    <x v="17"/>
    <x v="0"/>
    <n v="7.1497277370000001"/>
  </r>
  <r>
    <x v="0"/>
    <x v="126"/>
    <x v="8"/>
    <x v="17"/>
    <x v="10"/>
    <x v="17"/>
    <x v="0"/>
    <n v="0"/>
  </r>
  <r>
    <x v="0"/>
    <x v="127"/>
    <x v="8"/>
    <x v="17"/>
    <x v="10"/>
    <x v="17"/>
    <x v="0"/>
    <n v="0"/>
  </r>
  <r>
    <x v="0"/>
    <x v="126"/>
    <x v="8"/>
    <x v="18"/>
    <x v="10"/>
    <x v="17"/>
    <x v="0"/>
    <n v="0"/>
  </r>
  <r>
    <x v="0"/>
    <x v="127"/>
    <x v="8"/>
    <x v="18"/>
    <x v="10"/>
    <x v="17"/>
    <x v="0"/>
    <n v="0"/>
  </r>
  <r>
    <x v="0"/>
    <x v="122"/>
    <x v="8"/>
    <x v="55"/>
    <x v="11"/>
    <x v="17"/>
    <x v="0"/>
    <n v="117.65491"/>
  </r>
  <r>
    <x v="0"/>
    <x v="123"/>
    <x v="8"/>
    <x v="55"/>
    <x v="11"/>
    <x v="17"/>
    <x v="0"/>
    <n v="5602.6148000000003"/>
  </r>
  <r>
    <x v="0"/>
    <x v="124"/>
    <x v="8"/>
    <x v="19"/>
    <x v="11"/>
    <x v="17"/>
    <x v="0"/>
    <n v="0"/>
  </r>
  <r>
    <x v="0"/>
    <x v="125"/>
    <x v="8"/>
    <x v="19"/>
    <x v="11"/>
    <x v="17"/>
    <x v="0"/>
    <n v="0"/>
  </r>
  <r>
    <x v="0"/>
    <x v="124"/>
    <x v="8"/>
    <x v="20"/>
    <x v="11"/>
    <x v="17"/>
    <x v="0"/>
    <n v="0"/>
  </r>
  <r>
    <x v="0"/>
    <x v="125"/>
    <x v="8"/>
    <x v="20"/>
    <x v="11"/>
    <x v="17"/>
    <x v="0"/>
    <n v="0"/>
  </r>
  <r>
    <x v="0"/>
    <x v="124"/>
    <x v="8"/>
    <x v="21"/>
    <x v="11"/>
    <x v="17"/>
    <x v="0"/>
    <n v="0"/>
  </r>
  <r>
    <x v="0"/>
    <x v="125"/>
    <x v="8"/>
    <x v="21"/>
    <x v="11"/>
    <x v="17"/>
    <x v="0"/>
    <n v="0"/>
  </r>
  <r>
    <x v="0"/>
    <x v="124"/>
    <x v="8"/>
    <x v="22"/>
    <x v="11"/>
    <x v="17"/>
    <x v="0"/>
    <n v="0"/>
  </r>
  <r>
    <x v="0"/>
    <x v="125"/>
    <x v="8"/>
    <x v="22"/>
    <x v="11"/>
    <x v="17"/>
    <x v="0"/>
    <n v="0"/>
  </r>
  <r>
    <x v="0"/>
    <x v="124"/>
    <x v="8"/>
    <x v="23"/>
    <x v="11"/>
    <x v="17"/>
    <x v="0"/>
    <n v="0"/>
  </r>
  <r>
    <x v="0"/>
    <x v="125"/>
    <x v="8"/>
    <x v="23"/>
    <x v="11"/>
    <x v="17"/>
    <x v="0"/>
    <n v="0"/>
  </r>
  <r>
    <x v="0"/>
    <x v="126"/>
    <x v="8"/>
    <x v="9"/>
    <x v="11"/>
    <x v="17"/>
    <x v="0"/>
    <n v="0"/>
  </r>
  <r>
    <x v="0"/>
    <x v="127"/>
    <x v="8"/>
    <x v="9"/>
    <x v="11"/>
    <x v="17"/>
    <x v="0"/>
    <n v="0"/>
  </r>
  <r>
    <x v="0"/>
    <x v="126"/>
    <x v="8"/>
    <x v="10"/>
    <x v="11"/>
    <x v="17"/>
    <x v="0"/>
    <n v="0"/>
  </r>
  <r>
    <x v="0"/>
    <x v="127"/>
    <x v="8"/>
    <x v="10"/>
    <x v="11"/>
    <x v="17"/>
    <x v="0"/>
    <n v="0"/>
  </r>
  <r>
    <x v="0"/>
    <x v="126"/>
    <x v="8"/>
    <x v="11"/>
    <x v="11"/>
    <x v="17"/>
    <x v="0"/>
    <n v="1.179164646"/>
  </r>
  <r>
    <x v="0"/>
    <x v="127"/>
    <x v="8"/>
    <x v="11"/>
    <x v="11"/>
    <x v="17"/>
    <x v="0"/>
    <n v="56.150697049000001"/>
  </r>
  <r>
    <x v="0"/>
    <x v="126"/>
    <x v="8"/>
    <x v="12"/>
    <x v="11"/>
    <x v="17"/>
    <x v="0"/>
    <n v="0"/>
  </r>
  <r>
    <x v="0"/>
    <x v="127"/>
    <x v="8"/>
    <x v="12"/>
    <x v="11"/>
    <x v="17"/>
    <x v="0"/>
    <n v="0"/>
  </r>
  <r>
    <x v="0"/>
    <x v="126"/>
    <x v="8"/>
    <x v="13"/>
    <x v="11"/>
    <x v="17"/>
    <x v="0"/>
    <n v="0"/>
  </r>
  <r>
    <x v="0"/>
    <x v="127"/>
    <x v="8"/>
    <x v="13"/>
    <x v="11"/>
    <x v="17"/>
    <x v="0"/>
    <n v="0"/>
  </r>
  <r>
    <x v="0"/>
    <x v="126"/>
    <x v="8"/>
    <x v="14"/>
    <x v="11"/>
    <x v="17"/>
    <x v="0"/>
    <n v="0"/>
  </r>
  <r>
    <x v="0"/>
    <x v="127"/>
    <x v="8"/>
    <x v="14"/>
    <x v="11"/>
    <x v="17"/>
    <x v="0"/>
    <n v="0"/>
  </r>
  <r>
    <x v="0"/>
    <x v="126"/>
    <x v="8"/>
    <x v="15"/>
    <x v="11"/>
    <x v="17"/>
    <x v="0"/>
    <n v="22.2246065"/>
  </r>
  <r>
    <x v="0"/>
    <x v="127"/>
    <x v="8"/>
    <x v="15"/>
    <x v="11"/>
    <x v="17"/>
    <x v="0"/>
    <n v="1058.3145999999999"/>
  </r>
  <r>
    <x v="0"/>
    <x v="126"/>
    <x v="8"/>
    <x v="16"/>
    <x v="11"/>
    <x v="17"/>
    <x v="0"/>
    <n v="6.2343041000000002E-2"/>
  </r>
  <r>
    <x v="0"/>
    <x v="127"/>
    <x v="8"/>
    <x v="16"/>
    <x v="11"/>
    <x v="17"/>
    <x v="0"/>
    <n v="2.9687162420000002"/>
  </r>
  <r>
    <x v="0"/>
    <x v="126"/>
    <x v="8"/>
    <x v="17"/>
    <x v="11"/>
    <x v="17"/>
    <x v="0"/>
    <n v="0"/>
  </r>
  <r>
    <x v="0"/>
    <x v="127"/>
    <x v="8"/>
    <x v="17"/>
    <x v="11"/>
    <x v="17"/>
    <x v="0"/>
    <n v="0"/>
  </r>
  <r>
    <x v="0"/>
    <x v="126"/>
    <x v="8"/>
    <x v="18"/>
    <x v="11"/>
    <x v="17"/>
    <x v="0"/>
    <n v="0"/>
  </r>
  <r>
    <x v="0"/>
    <x v="127"/>
    <x v="8"/>
    <x v="18"/>
    <x v="11"/>
    <x v="17"/>
    <x v="0"/>
    <n v="0"/>
  </r>
  <r>
    <x v="0"/>
    <x v="122"/>
    <x v="8"/>
    <x v="55"/>
    <x v="12"/>
    <x v="17"/>
    <x v="0"/>
    <n v="0"/>
  </r>
  <r>
    <x v="0"/>
    <x v="123"/>
    <x v="8"/>
    <x v="55"/>
    <x v="12"/>
    <x v="17"/>
    <x v="0"/>
    <n v="0"/>
  </r>
  <r>
    <x v="0"/>
    <x v="124"/>
    <x v="8"/>
    <x v="19"/>
    <x v="12"/>
    <x v="17"/>
    <x v="0"/>
    <n v="0"/>
  </r>
  <r>
    <x v="0"/>
    <x v="125"/>
    <x v="8"/>
    <x v="19"/>
    <x v="12"/>
    <x v="17"/>
    <x v="0"/>
    <n v="0"/>
  </r>
  <r>
    <x v="0"/>
    <x v="124"/>
    <x v="8"/>
    <x v="20"/>
    <x v="12"/>
    <x v="17"/>
    <x v="0"/>
    <n v="0"/>
  </r>
  <r>
    <x v="0"/>
    <x v="125"/>
    <x v="8"/>
    <x v="20"/>
    <x v="12"/>
    <x v="17"/>
    <x v="0"/>
    <n v="0"/>
  </r>
  <r>
    <x v="0"/>
    <x v="124"/>
    <x v="8"/>
    <x v="21"/>
    <x v="12"/>
    <x v="17"/>
    <x v="0"/>
    <n v="0"/>
  </r>
  <r>
    <x v="0"/>
    <x v="125"/>
    <x v="8"/>
    <x v="21"/>
    <x v="12"/>
    <x v="17"/>
    <x v="0"/>
    <n v="0"/>
  </r>
  <r>
    <x v="0"/>
    <x v="124"/>
    <x v="8"/>
    <x v="22"/>
    <x v="12"/>
    <x v="17"/>
    <x v="0"/>
    <n v="0"/>
  </r>
  <r>
    <x v="0"/>
    <x v="125"/>
    <x v="8"/>
    <x v="22"/>
    <x v="12"/>
    <x v="17"/>
    <x v="0"/>
    <n v="0"/>
  </r>
  <r>
    <x v="0"/>
    <x v="124"/>
    <x v="8"/>
    <x v="23"/>
    <x v="12"/>
    <x v="17"/>
    <x v="0"/>
    <n v="0"/>
  </r>
  <r>
    <x v="0"/>
    <x v="125"/>
    <x v="8"/>
    <x v="23"/>
    <x v="12"/>
    <x v="17"/>
    <x v="0"/>
    <n v="0"/>
  </r>
  <r>
    <x v="0"/>
    <x v="126"/>
    <x v="8"/>
    <x v="9"/>
    <x v="12"/>
    <x v="17"/>
    <x v="0"/>
    <n v="0"/>
  </r>
  <r>
    <x v="0"/>
    <x v="127"/>
    <x v="8"/>
    <x v="9"/>
    <x v="12"/>
    <x v="17"/>
    <x v="0"/>
    <n v="0"/>
  </r>
  <r>
    <x v="0"/>
    <x v="126"/>
    <x v="8"/>
    <x v="10"/>
    <x v="12"/>
    <x v="17"/>
    <x v="0"/>
    <n v="0"/>
  </r>
  <r>
    <x v="0"/>
    <x v="127"/>
    <x v="8"/>
    <x v="10"/>
    <x v="12"/>
    <x v="17"/>
    <x v="0"/>
    <n v="0"/>
  </r>
  <r>
    <x v="0"/>
    <x v="126"/>
    <x v="8"/>
    <x v="11"/>
    <x v="12"/>
    <x v="17"/>
    <x v="0"/>
    <n v="3.2279927E-2"/>
  </r>
  <r>
    <x v="0"/>
    <x v="127"/>
    <x v="8"/>
    <x v="11"/>
    <x v="12"/>
    <x v="17"/>
    <x v="0"/>
    <n v="1.5371393529999999"/>
  </r>
  <r>
    <x v="0"/>
    <x v="126"/>
    <x v="8"/>
    <x v="12"/>
    <x v="12"/>
    <x v="17"/>
    <x v="0"/>
    <n v="0"/>
  </r>
  <r>
    <x v="0"/>
    <x v="127"/>
    <x v="8"/>
    <x v="12"/>
    <x v="12"/>
    <x v="17"/>
    <x v="0"/>
    <n v="0"/>
  </r>
  <r>
    <x v="0"/>
    <x v="126"/>
    <x v="8"/>
    <x v="13"/>
    <x v="12"/>
    <x v="17"/>
    <x v="0"/>
    <n v="0"/>
  </r>
  <r>
    <x v="0"/>
    <x v="127"/>
    <x v="8"/>
    <x v="13"/>
    <x v="12"/>
    <x v="17"/>
    <x v="0"/>
    <n v="0"/>
  </r>
  <r>
    <x v="0"/>
    <x v="126"/>
    <x v="8"/>
    <x v="14"/>
    <x v="12"/>
    <x v="17"/>
    <x v="0"/>
    <n v="0"/>
  </r>
  <r>
    <x v="0"/>
    <x v="127"/>
    <x v="8"/>
    <x v="14"/>
    <x v="12"/>
    <x v="17"/>
    <x v="0"/>
    <n v="0"/>
  </r>
  <r>
    <x v="0"/>
    <x v="126"/>
    <x v="8"/>
    <x v="15"/>
    <x v="12"/>
    <x v="17"/>
    <x v="0"/>
    <n v="0.39725758999999999"/>
  </r>
  <r>
    <x v="0"/>
    <x v="127"/>
    <x v="8"/>
    <x v="15"/>
    <x v="12"/>
    <x v="17"/>
    <x v="0"/>
    <n v="18.917028288000001"/>
  </r>
  <r>
    <x v="0"/>
    <x v="126"/>
    <x v="8"/>
    <x v="16"/>
    <x v="12"/>
    <x v="17"/>
    <x v="0"/>
    <n v="8.3959354999999999E-2"/>
  </r>
  <r>
    <x v="0"/>
    <x v="127"/>
    <x v="8"/>
    <x v="16"/>
    <x v="12"/>
    <x v="17"/>
    <x v="0"/>
    <n v="3.998064458"/>
  </r>
  <r>
    <x v="0"/>
    <x v="126"/>
    <x v="8"/>
    <x v="17"/>
    <x v="12"/>
    <x v="17"/>
    <x v="0"/>
    <n v="0"/>
  </r>
  <r>
    <x v="0"/>
    <x v="127"/>
    <x v="8"/>
    <x v="17"/>
    <x v="12"/>
    <x v="17"/>
    <x v="0"/>
    <n v="0"/>
  </r>
  <r>
    <x v="0"/>
    <x v="126"/>
    <x v="8"/>
    <x v="18"/>
    <x v="12"/>
    <x v="17"/>
    <x v="0"/>
    <n v="0"/>
  </r>
  <r>
    <x v="0"/>
    <x v="127"/>
    <x v="8"/>
    <x v="18"/>
    <x v="12"/>
    <x v="17"/>
    <x v="0"/>
    <n v="0"/>
  </r>
  <r>
    <x v="0"/>
    <x v="122"/>
    <x v="8"/>
    <x v="55"/>
    <x v="13"/>
    <x v="17"/>
    <x v="0"/>
    <n v="0"/>
  </r>
  <r>
    <x v="0"/>
    <x v="123"/>
    <x v="8"/>
    <x v="55"/>
    <x v="13"/>
    <x v="17"/>
    <x v="0"/>
    <n v="0"/>
  </r>
  <r>
    <x v="0"/>
    <x v="124"/>
    <x v="8"/>
    <x v="19"/>
    <x v="13"/>
    <x v="17"/>
    <x v="0"/>
    <n v="0"/>
  </r>
  <r>
    <x v="0"/>
    <x v="125"/>
    <x v="8"/>
    <x v="19"/>
    <x v="13"/>
    <x v="17"/>
    <x v="0"/>
    <n v="0"/>
  </r>
  <r>
    <x v="0"/>
    <x v="124"/>
    <x v="8"/>
    <x v="20"/>
    <x v="13"/>
    <x v="17"/>
    <x v="0"/>
    <n v="0"/>
  </r>
  <r>
    <x v="0"/>
    <x v="125"/>
    <x v="8"/>
    <x v="20"/>
    <x v="13"/>
    <x v="17"/>
    <x v="0"/>
    <n v="0"/>
  </r>
  <r>
    <x v="0"/>
    <x v="124"/>
    <x v="8"/>
    <x v="21"/>
    <x v="13"/>
    <x v="17"/>
    <x v="0"/>
    <n v="0"/>
  </r>
  <r>
    <x v="0"/>
    <x v="125"/>
    <x v="8"/>
    <x v="21"/>
    <x v="13"/>
    <x v="17"/>
    <x v="0"/>
    <n v="0"/>
  </r>
  <r>
    <x v="0"/>
    <x v="124"/>
    <x v="8"/>
    <x v="22"/>
    <x v="13"/>
    <x v="17"/>
    <x v="0"/>
    <n v="0"/>
  </r>
  <r>
    <x v="0"/>
    <x v="125"/>
    <x v="8"/>
    <x v="22"/>
    <x v="13"/>
    <x v="17"/>
    <x v="0"/>
    <n v="0"/>
  </r>
  <r>
    <x v="0"/>
    <x v="124"/>
    <x v="8"/>
    <x v="23"/>
    <x v="13"/>
    <x v="17"/>
    <x v="0"/>
    <n v="0"/>
  </r>
  <r>
    <x v="0"/>
    <x v="125"/>
    <x v="8"/>
    <x v="23"/>
    <x v="13"/>
    <x v="17"/>
    <x v="0"/>
    <n v="0"/>
  </r>
  <r>
    <x v="0"/>
    <x v="126"/>
    <x v="8"/>
    <x v="9"/>
    <x v="13"/>
    <x v="17"/>
    <x v="0"/>
    <n v="0"/>
  </r>
  <r>
    <x v="0"/>
    <x v="127"/>
    <x v="8"/>
    <x v="9"/>
    <x v="13"/>
    <x v="17"/>
    <x v="0"/>
    <n v="0"/>
  </r>
  <r>
    <x v="0"/>
    <x v="126"/>
    <x v="8"/>
    <x v="10"/>
    <x v="13"/>
    <x v="17"/>
    <x v="0"/>
    <n v="0"/>
  </r>
  <r>
    <x v="0"/>
    <x v="127"/>
    <x v="8"/>
    <x v="10"/>
    <x v="13"/>
    <x v="17"/>
    <x v="0"/>
    <n v="0"/>
  </r>
  <r>
    <x v="0"/>
    <x v="126"/>
    <x v="8"/>
    <x v="11"/>
    <x v="13"/>
    <x v="17"/>
    <x v="0"/>
    <n v="6.9176919999999996E-3"/>
  </r>
  <r>
    <x v="0"/>
    <x v="127"/>
    <x v="8"/>
    <x v="11"/>
    <x v="13"/>
    <x v="17"/>
    <x v="0"/>
    <n v="0.32941392899999999"/>
  </r>
  <r>
    <x v="0"/>
    <x v="126"/>
    <x v="8"/>
    <x v="12"/>
    <x v="13"/>
    <x v="17"/>
    <x v="0"/>
    <n v="0"/>
  </r>
  <r>
    <x v="0"/>
    <x v="127"/>
    <x v="8"/>
    <x v="12"/>
    <x v="13"/>
    <x v="17"/>
    <x v="0"/>
    <n v="0"/>
  </r>
  <r>
    <x v="0"/>
    <x v="126"/>
    <x v="8"/>
    <x v="13"/>
    <x v="13"/>
    <x v="17"/>
    <x v="0"/>
    <n v="0"/>
  </r>
  <r>
    <x v="0"/>
    <x v="127"/>
    <x v="8"/>
    <x v="13"/>
    <x v="13"/>
    <x v="17"/>
    <x v="0"/>
    <n v="0"/>
  </r>
  <r>
    <x v="0"/>
    <x v="126"/>
    <x v="8"/>
    <x v="14"/>
    <x v="13"/>
    <x v="17"/>
    <x v="0"/>
    <n v="0"/>
  </r>
  <r>
    <x v="0"/>
    <x v="127"/>
    <x v="8"/>
    <x v="14"/>
    <x v="13"/>
    <x v="17"/>
    <x v="0"/>
    <n v="0"/>
  </r>
  <r>
    <x v="0"/>
    <x v="126"/>
    <x v="8"/>
    <x v="15"/>
    <x v="13"/>
    <x v="17"/>
    <x v="0"/>
    <n v="9.6124079000000001E-2"/>
  </r>
  <r>
    <x v="0"/>
    <x v="127"/>
    <x v="8"/>
    <x v="15"/>
    <x v="13"/>
    <x v="17"/>
    <x v="0"/>
    <n v="4.5773371200000001"/>
  </r>
  <r>
    <x v="0"/>
    <x v="126"/>
    <x v="8"/>
    <x v="16"/>
    <x v="13"/>
    <x v="17"/>
    <x v="0"/>
    <n v="1.0504805000000001E-2"/>
  </r>
  <r>
    <x v="0"/>
    <x v="127"/>
    <x v="8"/>
    <x v="16"/>
    <x v="13"/>
    <x v="17"/>
    <x v="0"/>
    <n v="0.50022880999999997"/>
  </r>
  <r>
    <x v="0"/>
    <x v="126"/>
    <x v="8"/>
    <x v="17"/>
    <x v="13"/>
    <x v="17"/>
    <x v="0"/>
    <n v="0"/>
  </r>
  <r>
    <x v="0"/>
    <x v="127"/>
    <x v="8"/>
    <x v="17"/>
    <x v="13"/>
    <x v="17"/>
    <x v="0"/>
    <n v="0"/>
  </r>
  <r>
    <x v="0"/>
    <x v="126"/>
    <x v="8"/>
    <x v="18"/>
    <x v="13"/>
    <x v="17"/>
    <x v="0"/>
    <n v="0"/>
  </r>
  <r>
    <x v="0"/>
    <x v="127"/>
    <x v="8"/>
    <x v="18"/>
    <x v="13"/>
    <x v="17"/>
    <x v="0"/>
    <n v="0"/>
  </r>
  <r>
    <x v="0"/>
    <x v="122"/>
    <x v="8"/>
    <x v="55"/>
    <x v="14"/>
    <x v="17"/>
    <x v="0"/>
    <n v="0.134405886"/>
  </r>
  <r>
    <x v="0"/>
    <x v="123"/>
    <x v="8"/>
    <x v="55"/>
    <x v="14"/>
    <x v="17"/>
    <x v="0"/>
    <n v="6.4002799970000002"/>
  </r>
  <r>
    <x v="0"/>
    <x v="124"/>
    <x v="8"/>
    <x v="19"/>
    <x v="14"/>
    <x v="17"/>
    <x v="0"/>
    <n v="0"/>
  </r>
  <r>
    <x v="0"/>
    <x v="125"/>
    <x v="8"/>
    <x v="19"/>
    <x v="14"/>
    <x v="17"/>
    <x v="0"/>
    <n v="0"/>
  </r>
  <r>
    <x v="0"/>
    <x v="124"/>
    <x v="8"/>
    <x v="20"/>
    <x v="14"/>
    <x v="17"/>
    <x v="0"/>
    <n v="0"/>
  </r>
  <r>
    <x v="0"/>
    <x v="125"/>
    <x v="8"/>
    <x v="20"/>
    <x v="14"/>
    <x v="17"/>
    <x v="0"/>
    <n v="0"/>
  </r>
  <r>
    <x v="0"/>
    <x v="124"/>
    <x v="8"/>
    <x v="21"/>
    <x v="14"/>
    <x v="17"/>
    <x v="0"/>
    <n v="0"/>
  </r>
  <r>
    <x v="0"/>
    <x v="125"/>
    <x v="8"/>
    <x v="21"/>
    <x v="14"/>
    <x v="17"/>
    <x v="0"/>
    <n v="0"/>
  </r>
  <r>
    <x v="0"/>
    <x v="124"/>
    <x v="8"/>
    <x v="22"/>
    <x v="14"/>
    <x v="17"/>
    <x v="0"/>
    <n v="0"/>
  </r>
  <r>
    <x v="0"/>
    <x v="125"/>
    <x v="8"/>
    <x v="22"/>
    <x v="14"/>
    <x v="17"/>
    <x v="0"/>
    <n v="0"/>
  </r>
  <r>
    <x v="0"/>
    <x v="124"/>
    <x v="8"/>
    <x v="23"/>
    <x v="14"/>
    <x v="17"/>
    <x v="0"/>
    <n v="0"/>
  </r>
  <r>
    <x v="0"/>
    <x v="125"/>
    <x v="8"/>
    <x v="23"/>
    <x v="14"/>
    <x v="17"/>
    <x v="0"/>
    <n v="0"/>
  </r>
  <r>
    <x v="0"/>
    <x v="126"/>
    <x v="8"/>
    <x v="9"/>
    <x v="14"/>
    <x v="17"/>
    <x v="0"/>
    <n v="0"/>
  </r>
  <r>
    <x v="0"/>
    <x v="127"/>
    <x v="8"/>
    <x v="9"/>
    <x v="14"/>
    <x v="17"/>
    <x v="0"/>
    <n v="0"/>
  </r>
  <r>
    <x v="0"/>
    <x v="126"/>
    <x v="8"/>
    <x v="10"/>
    <x v="14"/>
    <x v="17"/>
    <x v="0"/>
    <n v="0"/>
  </r>
  <r>
    <x v="0"/>
    <x v="127"/>
    <x v="8"/>
    <x v="10"/>
    <x v="14"/>
    <x v="17"/>
    <x v="0"/>
    <n v="0"/>
  </r>
  <r>
    <x v="0"/>
    <x v="126"/>
    <x v="8"/>
    <x v="11"/>
    <x v="14"/>
    <x v="17"/>
    <x v="0"/>
    <n v="5.9618017000000002E-2"/>
  </r>
  <r>
    <x v="0"/>
    <x v="127"/>
    <x v="8"/>
    <x v="11"/>
    <x v="14"/>
    <x v="17"/>
    <x v="0"/>
    <n v="2.8389531739999998"/>
  </r>
  <r>
    <x v="0"/>
    <x v="126"/>
    <x v="8"/>
    <x v="12"/>
    <x v="14"/>
    <x v="17"/>
    <x v="0"/>
    <n v="0"/>
  </r>
  <r>
    <x v="0"/>
    <x v="127"/>
    <x v="8"/>
    <x v="12"/>
    <x v="14"/>
    <x v="17"/>
    <x v="0"/>
    <n v="0"/>
  </r>
  <r>
    <x v="0"/>
    <x v="126"/>
    <x v="8"/>
    <x v="13"/>
    <x v="14"/>
    <x v="17"/>
    <x v="0"/>
    <n v="0"/>
  </r>
  <r>
    <x v="0"/>
    <x v="127"/>
    <x v="8"/>
    <x v="13"/>
    <x v="14"/>
    <x v="17"/>
    <x v="0"/>
    <n v="0"/>
  </r>
  <r>
    <x v="0"/>
    <x v="126"/>
    <x v="8"/>
    <x v="14"/>
    <x v="14"/>
    <x v="17"/>
    <x v="0"/>
    <n v="0"/>
  </r>
  <r>
    <x v="0"/>
    <x v="127"/>
    <x v="8"/>
    <x v="14"/>
    <x v="14"/>
    <x v="17"/>
    <x v="0"/>
    <n v="0"/>
  </r>
  <r>
    <x v="0"/>
    <x v="126"/>
    <x v="8"/>
    <x v="15"/>
    <x v="14"/>
    <x v="17"/>
    <x v="0"/>
    <n v="0.81030442400000002"/>
  </r>
  <r>
    <x v="0"/>
    <x v="127"/>
    <x v="8"/>
    <x v="15"/>
    <x v="14"/>
    <x v="17"/>
    <x v="0"/>
    <n v="38.585925267999997"/>
  </r>
  <r>
    <x v="0"/>
    <x v="126"/>
    <x v="8"/>
    <x v="16"/>
    <x v="14"/>
    <x v="17"/>
    <x v="0"/>
    <n v="0.15827107100000001"/>
  </r>
  <r>
    <x v="0"/>
    <x v="127"/>
    <x v="8"/>
    <x v="16"/>
    <x v="14"/>
    <x v="17"/>
    <x v="0"/>
    <n v="7.5367175919999996"/>
  </r>
  <r>
    <x v="0"/>
    <x v="126"/>
    <x v="8"/>
    <x v="17"/>
    <x v="14"/>
    <x v="17"/>
    <x v="0"/>
    <n v="0"/>
  </r>
  <r>
    <x v="0"/>
    <x v="127"/>
    <x v="8"/>
    <x v="17"/>
    <x v="14"/>
    <x v="17"/>
    <x v="0"/>
    <n v="0"/>
  </r>
  <r>
    <x v="0"/>
    <x v="126"/>
    <x v="8"/>
    <x v="18"/>
    <x v="14"/>
    <x v="17"/>
    <x v="0"/>
    <n v="0"/>
  </r>
  <r>
    <x v="0"/>
    <x v="127"/>
    <x v="8"/>
    <x v="18"/>
    <x v="14"/>
    <x v="17"/>
    <x v="0"/>
    <n v="0"/>
  </r>
  <r>
    <x v="0"/>
    <x v="122"/>
    <x v="8"/>
    <x v="55"/>
    <x v="15"/>
    <x v="17"/>
    <x v="0"/>
    <n v="3.75852816"/>
  </r>
  <r>
    <x v="0"/>
    <x v="123"/>
    <x v="8"/>
    <x v="55"/>
    <x v="15"/>
    <x v="17"/>
    <x v="0"/>
    <n v="178.97753"/>
  </r>
  <r>
    <x v="0"/>
    <x v="124"/>
    <x v="8"/>
    <x v="19"/>
    <x v="15"/>
    <x v="17"/>
    <x v="0"/>
    <n v="0"/>
  </r>
  <r>
    <x v="0"/>
    <x v="125"/>
    <x v="8"/>
    <x v="19"/>
    <x v="15"/>
    <x v="17"/>
    <x v="0"/>
    <n v="0"/>
  </r>
  <r>
    <x v="0"/>
    <x v="124"/>
    <x v="8"/>
    <x v="20"/>
    <x v="15"/>
    <x v="17"/>
    <x v="0"/>
    <n v="0"/>
  </r>
  <r>
    <x v="0"/>
    <x v="125"/>
    <x v="8"/>
    <x v="20"/>
    <x v="15"/>
    <x v="17"/>
    <x v="0"/>
    <n v="0"/>
  </r>
  <r>
    <x v="0"/>
    <x v="124"/>
    <x v="8"/>
    <x v="21"/>
    <x v="15"/>
    <x v="17"/>
    <x v="0"/>
    <n v="0"/>
  </r>
  <r>
    <x v="0"/>
    <x v="125"/>
    <x v="8"/>
    <x v="21"/>
    <x v="15"/>
    <x v="17"/>
    <x v="0"/>
    <n v="0"/>
  </r>
  <r>
    <x v="0"/>
    <x v="124"/>
    <x v="8"/>
    <x v="22"/>
    <x v="15"/>
    <x v="17"/>
    <x v="0"/>
    <n v="0"/>
  </r>
  <r>
    <x v="0"/>
    <x v="125"/>
    <x v="8"/>
    <x v="22"/>
    <x v="15"/>
    <x v="17"/>
    <x v="0"/>
    <n v="0"/>
  </r>
  <r>
    <x v="0"/>
    <x v="124"/>
    <x v="8"/>
    <x v="23"/>
    <x v="15"/>
    <x v="17"/>
    <x v="0"/>
    <n v="0"/>
  </r>
  <r>
    <x v="0"/>
    <x v="125"/>
    <x v="8"/>
    <x v="23"/>
    <x v="15"/>
    <x v="17"/>
    <x v="0"/>
    <n v="0"/>
  </r>
  <r>
    <x v="0"/>
    <x v="126"/>
    <x v="8"/>
    <x v="9"/>
    <x v="15"/>
    <x v="17"/>
    <x v="0"/>
    <n v="0"/>
  </r>
  <r>
    <x v="0"/>
    <x v="127"/>
    <x v="8"/>
    <x v="9"/>
    <x v="15"/>
    <x v="17"/>
    <x v="0"/>
    <n v="0"/>
  </r>
  <r>
    <x v="0"/>
    <x v="126"/>
    <x v="8"/>
    <x v="10"/>
    <x v="15"/>
    <x v="17"/>
    <x v="0"/>
    <n v="0"/>
  </r>
  <r>
    <x v="0"/>
    <x v="127"/>
    <x v="8"/>
    <x v="10"/>
    <x v="15"/>
    <x v="17"/>
    <x v="0"/>
    <n v="0"/>
  </r>
  <r>
    <x v="0"/>
    <x v="126"/>
    <x v="8"/>
    <x v="11"/>
    <x v="15"/>
    <x v="17"/>
    <x v="0"/>
    <n v="11.460564319"/>
  </r>
  <r>
    <x v="0"/>
    <x v="127"/>
    <x v="8"/>
    <x v="11"/>
    <x v="15"/>
    <x v="17"/>
    <x v="0"/>
    <n v="545.74114999999995"/>
  </r>
  <r>
    <x v="0"/>
    <x v="126"/>
    <x v="8"/>
    <x v="12"/>
    <x v="15"/>
    <x v="17"/>
    <x v="0"/>
    <n v="0"/>
  </r>
  <r>
    <x v="0"/>
    <x v="127"/>
    <x v="8"/>
    <x v="12"/>
    <x v="15"/>
    <x v="17"/>
    <x v="0"/>
    <n v="0"/>
  </r>
  <r>
    <x v="0"/>
    <x v="126"/>
    <x v="8"/>
    <x v="13"/>
    <x v="15"/>
    <x v="17"/>
    <x v="0"/>
    <n v="0"/>
  </r>
  <r>
    <x v="0"/>
    <x v="127"/>
    <x v="8"/>
    <x v="13"/>
    <x v="15"/>
    <x v="17"/>
    <x v="0"/>
    <n v="0"/>
  </r>
  <r>
    <x v="0"/>
    <x v="126"/>
    <x v="8"/>
    <x v="14"/>
    <x v="15"/>
    <x v="17"/>
    <x v="0"/>
    <n v="0"/>
  </r>
  <r>
    <x v="0"/>
    <x v="127"/>
    <x v="8"/>
    <x v="14"/>
    <x v="15"/>
    <x v="17"/>
    <x v="0"/>
    <n v="0"/>
  </r>
  <r>
    <x v="0"/>
    <x v="126"/>
    <x v="8"/>
    <x v="15"/>
    <x v="15"/>
    <x v="17"/>
    <x v="0"/>
    <n v="3.4068692610000002"/>
  </r>
  <r>
    <x v="0"/>
    <x v="127"/>
    <x v="8"/>
    <x v="15"/>
    <x v="15"/>
    <x v="17"/>
    <x v="0"/>
    <n v="162.23186999999999"/>
  </r>
  <r>
    <x v="0"/>
    <x v="126"/>
    <x v="8"/>
    <x v="16"/>
    <x v="15"/>
    <x v="17"/>
    <x v="0"/>
    <n v="2.4565559619999999"/>
  </r>
  <r>
    <x v="0"/>
    <x v="127"/>
    <x v="8"/>
    <x v="16"/>
    <x v="15"/>
    <x v="17"/>
    <x v="0"/>
    <n v="116.97886"/>
  </r>
  <r>
    <x v="0"/>
    <x v="126"/>
    <x v="8"/>
    <x v="17"/>
    <x v="15"/>
    <x v="17"/>
    <x v="0"/>
    <n v="0"/>
  </r>
  <r>
    <x v="0"/>
    <x v="127"/>
    <x v="8"/>
    <x v="17"/>
    <x v="15"/>
    <x v="17"/>
    <x v="0"/>
    <n v="0"/>
  </r>
  <r>
    <x v="0"/>
    <x v="126"/>
    <x v="8"/>
    <x v="18"/>
    <x v="15"/>
    <x v="17"/>
    <x v="0"/>
    <n v="0"/>
  </r>
  <r>
    <x v="0"/>
    <x v="127"/>
    <x v="8"/>
    <x v="18"/>
    <x v="15"/>
    <x v="17"/>
    <x v="0"/>
    <n v="0"/>
  </r>
  <r>
    <x v="0"/>
    <x v="122"/>
    <x v="8"/>
    <x v="55"/>
    <x v="16"/>
    <x v="17"/>
    <x v="0"/>
    <n v="0.53834657100000005"/>
  </r>
  <r>
    <x v="0"/>
    <x v="123"/>
    <x v="8"/>
    <x v="55"/>
    <x v="16"/>
    <x v="17"/>
    <x v="0"/>
    <n v="25.635550862999999"/>
  </r>
  <r>
    <x v="0"/>
    <x v="124"/>
    <x v="8"/>
    <x v="19"/>
    <x v="16"/>
    <x v="17"/>
    <x v="0"/>
    <n v="0"/>
  </r>
  <r>
    <x v="0"/>
    <x v="125"/>
    <x v="8"/>
    <x v="19"/>
    <x v="16"/>
    <x v="17"/>
    <x v="0"/>
    <n v="0"/>
  </r>
  <r>
    <x v="0"/>
    <x v="124"/>
    <x v="8"/>
    <x v="20"/>
    <x v="16"/>
    <x v="17"/>
    <x v="0"/>
    <n v="0"/>
  </r>
  <r>
    <x v="0"/>
    <x v="125"/>
    <x v="8"/>
    <x v="20"/>
    <x v="16"/>
    <x v="17"/>
    <x v="0"/>
    <n v="0"/>
  </r>
  <r>
    <x v="0"/>
    <x v="124"/>
    <x v="8"/>
    <x v="21"/>
    <x v="16"/>
    <x v="17"/>
    <x v="0"/>
    <n v="0"/>
  </r>
  <r>
    <x v="0"/>
    <x v="125"/>
    <x v="8"/>
    <x v="21"/>
    <x v="16"/>
    <x v="17"/>
    <x v="0"/>
    <n v="0"/>
  </r>
  <r>
    <x v="0"/>
    <x v="124"/>
    <x v="8"/>
    <x v="22"/>
    <x v="16"/>
    <x v="17"/>
    <x v="0"/>
    <n v="0"/>
  </r>
  <r>
    <x v="0"/>
    <x v="125"/>
    <x v="8"/>
    <x v="22"/>
    <x v="16"/>
    <x v="17"/>
    <x v="0"/>
    <n v="0"/>
  </r>
  <r>
    <x v="0"/>
    <x v="124"/>
    <x v="8"/>
    <x v="23"/>
    <x v="16"/>
    <x v="17"/>
    <x v="0"/>
    <n v="0"/>
  </r>
  <r>
    <x v="0"/>
    <x v="125"/>
    <x v="8"/>
    <x v="23"/>
    <x v="16"/>
    <x v="17"/>
    <x v="0"/>
    <n v="0"/>
  </r>
  <r>
    <x v="0"/>
    <x v="126"/>
    <x v="8"/>
    <x v="9"/>
    <x v="16"/>
    <x v="17"/>
    <x v="0"/>
    <n v="0"/>
  </r>
  <r>
    <x v="0"/>
    <x v="127"/>
    <x v="8"/>
    <x v="9"/>
    <x v="16"/>
    <x v="17"/>
    <x v="0"/>
    <n v="0"/>
  </r>
  <r>
    <x v="0"/>
    <x v="126"/>
    <x v="8"/>
    <x v="10"/>
    <x v="16"/>
    <x v="17"/>
    <x v="0"/>
    <n v="0"/>
  </r>
  <r>
    <x v="0"/>
    <x v="127"/>
    <x v="8"/>
    <x v="10"/>
    <x v="16"/>
    <x v="17"/>
    <x v="0"/>
    <n v="0"/>
  </r>
  <r>
    <x v="0"/>
    <x v="126"/>
    <x v="8"/>
    <x v="11"/>
    <x v="16"/>
    <x v="17"/>
    <x v="0"/>
    <n v="3.3560605680000002"/>
  </r>
  <r>
    <x v="0"/>
    <x v="127"/>
    <x v="8"/>
    <x v="11"/>
    <x v="16"/>
    <x v="17"/>
    <x v="0"/>
    <n v="159.81241"/>
  </r>
  <r>
    <x v="0"/>
    <x v="126"/>
    <x v="8"/>
    <x v="12"/>
    <x v="16"/>
    <x v="17"/>
    <x v="0"/>
    <n v="0"/>
  </r>
  <r>
    <x v="0"/>
    <x v="127"/>
    <x v="8"/>
    <x v="12"/>
    <x v="16"/>
    <x v="17"/>
    <x v="0"/>
    <n v="0"/>
  </r>
  <r>
    <x v="0"/>
    <x v="126"/>
    <x v="8"/>
    <x v="13"/>
    <x v="16"/>
    <x v="17"/>
    <x v="0"/>
    <n v="0"/>
  </r>
  <r>
    <x v="0"/>
    <x v="127"/>
    <x v="8"/>
    <x v="13"/>
    <x v="16"/>
    <x v="17"/>
    <x v="0"/>
    <n v="0"/>
  </r>
  <r>
    <x v="0"/>
    <x v="126"/>
    <x v="8"/>
    <x v="14"/>
    <x v="16"/>
    <x v="17"/>
    <x v="0"/>
    <n v="0"/>
  </r>
  <r>
    <x v="0"/>
    <x v="127"/>
    <x v="8"/>
    <x v="14"/>
    <x v="16"/>
    <x v="17"/>
    <x v="0"/>
    <n v="0"/>
  </r>
  <r>
    <x v="0"/>
    <x v="126"/>
    <x v="8"/>
    <x v="15"/>
    <x v="16"/>
    <x v="17"/>
    <x v="0"/>
    <n v="7.9566751919999996"/>
  </r>
  <r>
    <x v="0"/>
    <x v="127"/>
    <x v="8"/>
    <x v="15"/>
    <x v="16"/>
    <x v="17"/>
    <x v="0"/>
    <n v="378.88929999999999"/>
  </r>
  <r>
    <x v="0"/>
    <x v="126"/>
    <x v="8"/>
    <x v="16"/>
    <x v="16"/>
    <x v="17"/>
    <x v="0"/>
    <n v="2.4659394890000002"/>
  </r>
  <r>
    <x v="0"/>
    <x v="127"/>
    <x v="8"/>
    <x v="16"/>
    <x v="16"/>
    <x v="17"/>
    <x v="0"/>
    <n v="117.42569"/>
  </r>
  <r>
    <x v="0"/>
    <x v="126"/>
    <x v="8"/>
    <x v="17"/>
    <x v="16"/>
    <x v="17"/>
    <x v="0"/>
    <n v="0"/>
  </r>
  <r>
    <x v="0"/>
    <x v="127"/>
    <x v="8"/>
    <x v="17"/>
    <x v="16"/>
    <x v="17"/>
    <x v="0"/>
    <n v="0"/>
  </r>
  <r>
    <x v="0"/>
    <x v="126"/>
    <x v="8"/>
    <x v="18"/>
    <x v="16"/>
    <x v="17"/>
    <x v="0"/>
    <n v="0"/>
  </r>
  <r>
    <x v="0"/>
    <x v="127"/>
    <x v="8"/>
    <x v="18"/>
    <x v="16"/>
    <x v="17"/>
    <x v="0"/>
    <n v="0"/>
  </r>
  <r>
    <x v="0"/>
    <x v="122"/>
    <x v="8"/>
    <x v="55"/>
    <x v="17"/>
    <x v="17"/>
    <x v="0"/>
    <n v="9.3106211519999995"/>
  </r>
  <r>
    <x v="0"/>
    <x v="123"/>
    <x v="8"/>
    <x v="55"/>
    <x v="17"/>
    <x v="17"/>
    <x v="0"/>
    <n v="443.36291"/>
  </r>
  <r>
    <x v="0"/>
    <x v="124"/>
    <x v="8"/>
    <x v="19"/>
    <x v="17"/>
    <x v="17"/>
    <x v="0"/>
    <n v="0"/>
  </r>
  <r>
    <x v="0"/>
    <x v="125"/>
    <x v="8"/>
    <x v="19"/>
    <x v="17"/>
    <x v="17"/>
    <x v="0"/>
    <n v="0"/>
  </r>
  <r>
    <x v="0"/>
    <x v="124"/>
    <x v="8"/>
    <x v="20"/>
    <x v="17"/>
    <x v="17"/>
    <x v="0"/>
    <n v="0"/>
  </r>
  <r>
    <x v="0"/>
    <x v="125"/>
    <x v="8"/>
    <x v="20"/>
    <x v="17"/>
    <x v="17"/>
    <x v="0"/>
    <n v="0"/>
  </r>
  <r>
    <x v="0"/>
    <x v="124"/>
    <x v="8"/>
    <x v="21"/>
    <x v="17"/>
    <x v="17"/>
    <x v="0"/>
    <n v="0"/>
  </r>
  <r>
    <x v="0"/>
    <x v="125"/>
    <x v="8"/>
    <x v="21"/>
    <x v="17"/>
    <x v="17"/>
    <x v="0"/>
    <n v="0"/>
  </r>
  <r>
    <x v="0"/>
    <x v="124"/>
    <x v="8"/>
    <x v="22"/>
    <x v="17"/>
    <x v="17"/>
    <x v="0"/>
    <n v="0"/>
  </r>
  <r>
    <x v="0"/>
    <x v="125"/>
    <x v="8"/>
    <x v="22"/>
    <x v="17"/>
    <x v="17"/>
    <x v="0"/>
    <n v="0"/>
  </r>
  <r>
    <x v="0"/>
    <x v="124"/>
    <x v="8"/>
    <x v="23"/>
    <x v="17"/>
    <x v="17"/>
    <x v="0"/>
    <n v="0"/>
  </r>
  <r>
    <x v="0"/>
    <x v="125"/>
    <x v="8"/>
    <x v="23"/>
    <x v="17"/>
    <x v="17"/>
    <x v="0"/>
    <n v="0"/>
  </r>
  <r>
    <x v="0"/>
    <x v="126"/>
    <x v="8"/>
    <x v="9"/>
    <x v="17"/>
    <x v="17"/>
    <x v="0"/>
    <n v="0"/>
  </r>
  <r>
    <x v="0"/>
    <x v="127"/>
    <x v="8"/>
    <x v="9"/>
    <x v="17"/>
    <x v="17"/>
    <x v="0"/>
    <n v="0"/>
  </r>
  <r>
    <x v="0"/>
    <x v="126"/>
    <x v="8"/>
    <x v="10"/>
    <x v="17"/>
    <x v="17"/>
    <x v="0"/>
    <n v="0"/>
  </r>
  <r>
    <x v="0"/>
    <x v="127"/>
    <x v="8"/>
    <x v="10"/>
    <x v="17"/>
    <x v="17"/>
    <x v="0"/>
    <n v="0"/>
  </r>
  <r>
    <x v="0"/>
    <x v="126"/>
    <x v="8"/>
    <x v="11"/>
    <x v="17"/>
    <x v="17"/>
    <x v="0"/>
    <n v="1.049346141"/>
  </r>
  <r>
    <x v="0"/>
    <x v="127"/>
    <x v="8"/>
    <x v="11"/>
    <x v="17"/>
    <x v="17"/>
    <x v="0"/>
    <n v="49.968864207999999"/>
  </r>
  <r>
    <x v="0"/>
    <x v="126"/>
    <x v="8"/>
    <x v="12"/>
    <x v="17"/>
    <x v="17"/>
    <x v="0"/>
    <n v="0"/>
  </r>
  <r>
    <x v="0"/>
    <x v="127"/>
    <x v="8"/>
    <x v="12"/>
    <x v="17"/>
    <x v="17"/>
    <x v="0"/>
    <n v="0"/>
  </r>
  <r>
    <x v="0"/>
    <x v="126"/>
    <x v="8"/>
    <x v="13"/>
    <x v="17"/>
    <x v="17"/>
    <x v="0"/>
    <n v="0"/>
  </r>
  <r>
    <x v="0"/>
    <x v="127"/>
    <x v="8"/>
    <x v="13"/>
    <x v="17"/>
    <x v="17"/>
    <x v="0"/>
    <n v="0"/>
  </r>
  <r>
    <x v="0"/>
    <x v="126"/>
    <x v="8"/>
    <x v="14"/>
    <x v="17"/>
    <x v="17"/>
    <x v="0"/>
    <n v="0"/>
  </r>
  <r>
    <x v="0"/>
    <x v="127"/>
    <x v="8"/>
    <x v="14"/>
    <x v="17"/>
    <x v="17"/>
    <x v="0"/>
    <n v="0"/>
  </r>
  <r>
    <x v="0"/>
    <x v="126"/>
    <x v="8"/>
    <x v="15"/>
    <x v="17"/>
    <x v="17"/>
    <x v="0"/>
    <n v="35.572200113000001"/>
  </r>
  <r>
    <x v="0"/>
    <x v="127"/>
    <x v="8"/>
    <x v="15"/>
    <x v="17"/>
    <x v="17"/>
    <x v="0"/>
    <n v="1693.9142999999999"/>
  </r>
  <r>
    <x v="0"/>
    <x v="126"/>
    <x v="8"/>
    <x v="16"/>
    <x v="17"/>
    <x v="17"/>
    <x v="0"/>
    <n v="0.65288705899999999"/>
  </r>
  <r>
    <x v="0"/>
    <x v="127"/>
    <x v="8"/>
    <x v="16"/>
    <x v="17"/>
    <x v="17"/>
    <x v="0"/>
    <n v="31.089859948000001"/>
  </r>
  <r>
    <x v="0"/>
    <x v="126"/>
    <x v="8"/>
    <x v="17"/>
    <x v="17"/>
    <x v="17"/>
    <x v="0"/>
    <n v="0"/>
  </r>
  <r>
    <x v="0"/>
    <x v="127"/>
    <x v="8"/>
    <x v="17"/>
    <x v="17"/>
    <x v="17"/>
    <x v="0"/>
    <n v="0"/>
  </r>
  <r>
    <x v="0"/>
    <x v="126"/>
    <x v="8"/>
    <x v="18"/>
    <x v="17"/>
    <x v="17"/>
    <x v="0"/>
    <n v="0"/>
  </r>
  <r>
    <x v="0"/>
    <x v="127"/>
    <x v="8"/>
    <x v="18"/>
    <x v="17"/>
    <x v="17"/>
    <x v="0"/>
    <n v="0"/>
  </r>
  <r>
    <x v="0"/>
    <x v="122"/>
    <x v="8"/>
    <x v="55"/>
    <x v="18"/>
    <x v="17"/>
    <x v="0"/>
    <n v="99.574872509000002"/>
  </r>
  <r>
    <x v="0"/>
    <x v="123"/>
    <x v="8"/>
    <x v="55"/>
    <x v="18"/>
    <x v="17"/>
    <x v="0"/>
    <n v="4741.6606000000002"/>
  </r>
  <r>
    <x v="0"/>
    <x v="124"/>
    <x v="8"/>
    <x v="19"/>
    <x v="18"/>
    <x v="17"/>
    <x v="0"/>
    <n v="0"/>
  </r>
  <r>
    <x v="0"/>
    <x v="125"/>
    <x v="8"/>
    <x v="19"/>
    <x v="18"/>
    <x v="17"/>
    <x v="0"/>
    <n v="0"/>
  </r>
  <r>
    <x v="0"/>
    <x v="124"/>
    <x v="8"/>
    <x v="20"/>
    <x v="18"/>
    <x v="17"/>
    <x v="0"/>
    <n v="0"/>
  </r>
  <r>
    <x v="0"/>
    <x v="125"/>
    <x v="8"/>
    <x v="20"/>
    <x v="18"/>
    <x v="17"/>
    <x v="0"/>
    <n v="0"/>
  </r>
  <r>
    <x v="0"/>
    <x v="124"/>
    <x v="8"/>
    <x v="21"/>
    <x v="18"/>
    <x v="17"/>
    <x v="0"/>
    <n v="0"/>
  </r>
  <r>
    <x v="0"/>
    <x v="125"/>
    <x v="8"/>
    <x v="21"/>
    <x v="18"/>
    <x v="17"/>
    <x v="0"/>
    <n v="0"/>
  </r>
  <r>
    <x v="0"/>
    <x v="124"/>
    <x v="8"/>
    <x v="22"/>
    <x v="18"/>
    <x v="17"/>
    <x v="0"/>
    <n v="0"/>
  </r>
  <r>
    <x v="0"/>
    <x v="125"/>
    <x v="8"/>
    <x v="22"/>
    <x v="18"/>
    <x v="17"/>
    <x v="0"/>
    <n v="0"/>
  </r>
  <r>
    <x v="0"/>
    <x v="124"/>
    <x v="8"/>
    <x v="23"/>
    <x v="18"/>
    <x v="17"/>
    <x v="0"/>
    <n v="0"/>
  </r>
  <r>
    <x v="0"/>
    <x v="125"/>
    <x v="8"/>
    <x v="23"/>
    <x v="18"/>
    <x v="17"/>
    <x v="0"/>
    <n v="0"/>
  </r>
  <r>
    <x v="0"/>
    <x v="126"/>
    <x v="8"/>
    <x v="9"/>
    <x v="18"/>
    <x v="17"/>
    <x v="0"/>
    <n v="0"/>
  </r>
  <r>
    <x v="0"/>
    <x v="127"/>
    <x v="8"/>
    <x v="9"/>
    <x v="18"/>
    <x v="17"/>
    <x v="0"/>
    <n v="0"/>
  </r>
  <r>
    <x v="0"/>
    <x v="126"/>
    <x v="8"/>
    <x v="10"/>
    <x v="18"/>
    <x v="17"/>
    <x v="0"/>
    <n v="0"/>
  </r>
  <r>
    <x v="0"/>
    <x v="127"/>
    <x v="8"/>
    <x v="10"/>
    <x v="18"/>
    <x v="17"/>
    <x v="0"/>
    <n v="0"/>
  </r>
  <r>
    <x v="0"/>
    <x v="126"/>
    <x v="8"/>
    <x v="11"/>
    <x v="18"/>
    <x v="17"/>
    <x v="0"/>
    <n v="3.7977863030000001"/>
  </r>
  <r>
    <x v="0"/>
    <x v="127"/>
    <x v="8"/>
    <x v="11"/>
    <x v="18"/>
    <x v="17"/>
    <x v="0"/>
    <n v="180.84697"/>
  </r>
  <r>
    <x v="0"/>
    <x v="126"/>
    <x v="8"/>
    <x v="12"/>
    <x v="18"/>
    <x v="17"/>
    <x v="0"/>
    <n v="0"/>
  </r>
  <r>
    <x v="0"/>
    <x v="127"/>
    <x v="8"/>
    <x v="12"/>
    <x v="18"/>
    <x v="17"/>
    <x v="0"/>
    <n v="0"/>
  </r>
  <r>
    <x v="0"/>
    <x v="126"/>
    <x v="8"/>
    <x v="13"/>
    <x v="18"/>
    <x v="17"/>
    <x v="0"/>
    <n v="0"/>
  </r>
  <r>
    <x v="0"/>
    <x v="127"/>
    <x v="8"/>
    <x v="13"/>
    <x v="18"/>
    <x v="17"/>
    <x v="0"/>
    <n v="0"/>
  </r>
  <r>
    <x v="0"/>
    <x v="126"/>
    <x v="8"/>
    <x v="14"/>
    <x v="18"/>
    <x v="17"/>
    <x v="0"/>
    <n v="0"/>
  </r>
  <r>
    <x v="0"/>
    <x v="127"/>
    <x v="8"/>
    <x v="14"/>
    <x v="18"/>
    <x v="17"/>
    <x v="0"/>
    <n v="0"/>
  </r>
  <r>
    <x v="0"/>
    <x v="126"/>
    <x v="8"/>
    <x v="15"/>
    <x v="18"/>
    <x v="17"/>
    <x v="0"/>
    <n v="83.397224574999996"/>
  </r>
  <r>
    <x v="0"/>
    <x v="127"/>
    <x v="8"/>
    <x v="15"/>
    <x v="18"/>
    <x v="17"/>
    <x v="0"/>
    <n v="3971.2964000000002"/>
  </r>
  <r>
    <x v="0"/>
    <x v="126"/>
    <x v="8"/>
    <x v="16"/>
    <x v="18"/>
    <x v="17"/>
    <x v="0"/>
    <n v="7.10068082"/>
  </r>
  <r>
    <x v="0"/>
    <x v="127"/>
    <x v="8"/>
    <x v="16"/>
    <x v="18"/>
    <x v="17"/>
    <x v="0"/>
    <n v="338.12765000000002"/>
  </r>
  <r>
    <x v="0"/>
    <x v="126"/>
    <x v="8"/>
    <x v="17"/>
    <x v="18"/>
    <x v="17"/>
    <x v="0"/>
    <n v="0"/>
  </r>
  <r>
    <x v="0"/>
    <x v="127"/>
    <x v="8"/>
    <x v="17"/>
    <x v="18"/>
    <x v="17"/>
    <x v="0"/>
    <n v="0"/>
  </r>
  <r>
    <x v="0"/>
    <x v="126"/>
    <x v="8"/>
    <x v="18"/>
    <x v="18"/>
    <x v="17"/>
    <x v="0"/>
    <n v="0"/>
  </r>
  <r>
    <x v="0"/>
    <x v="127"/>
    <x v="8"/>
    <x v="18"/>
    <x v="18"/>
    <x v="17"/>
    <x v="0"/>
    <n v="0"/>
  </r>
  <r>
    <x v="0"/>
    <x v="128"/>
    <x v="8"/>
    <x v="9"/>
    <x v="19"/>
    <x v="17"/>
    <x v="0"/>
    <n v="0"/>
  </r>
  <r>
    <x v="0"/>
    <x v="129"/>
    <x v="8"/>
    <x v="9"/>
    <x v="19"/>
    <x v="17"/>
    <x v="0"/>
    <n v="0"/>
  </r>
  <r>
    <x v="0"/>
    <x v="128"/>
    <x v="8"/>
    <x v="10"/>
    <x v="19"/>
    <x v="17"/>
    <x v="0"/>
    <n v="0"/>
  </r>
  <r>
    <x v="0"/>
    <x v="129"/>
    <x v="8"/>
    <x v="10"/>
    <x v="19"/>
    <x v="17"/>
    <x v="0"/>
    <n v="0"/>
  </r>
  <r>
    <x v="0"/>
    <x v="128"/>
    <x v="8"/>
    <x v="11"/>
    <x v="19"/>
    <x v="17"/>
    <x v="0"/>
    <n v="0.90688043600000001"/>
  </r>
  <r>
    <x v="0"/>
    <x v="129"/>
    <x v="8"/>
    <x v="11"/>
    <x v="19"/>
    <x v="17"/>
    <x v="0"/>
    <n v="43.184783873999997"/>
  </r>
  <r>
    <x v="0"/>
    <x v="128"/>
    <x v="8"/>
    <x v="12"/>
    <x v="19"/>
    <x v="17"/>
    <x v="0"/>
    <n v="0"/>
  </r>
  <r>
    <x v="0"/>
    <x v="129"/>
    <x v="8"/>
    <x v="12"/>
    <x v="19"/>
    <x v="17"/>
    <x v="0"/>
    <n v="0"/>
  </r>
  <r>
    <x v="0"/>
    <x v="128"/>
    <x v="8"/>
    <x v="13"/>
    <x v="19"/>
    <x v="17"/>
    <x v="0"/>
    <n v="0"/>
  </r>
  <r>
    <x v="0"/>
    <x v="129"/>
    <x v="8"/>
    <x v="13"/>
    <x v="19"/>
    <x v="17"/>
    <x v="0"/>
    <n v="0"/>
  </r>
  <r>
    <x v="0"/>
    <x v="128"/>
    <x v="8"/>
    <x v="14"/>
    <x v="19"/>
    <x v="17"/>
    <x v="0"/>
    <n v="0"/>
  </r>
  <r>
    <x v="0"/>
    <x v="129"/>
    <x v="8"/>
    <x v="14"/>
    <x v="19"/>
    <x v="17"/>
    <x v="0"/>
    <n v="0"/>
  </r>
  <r>
    <x v="0"/>
    <x v="128"/>
    <x v="8"/>
    <x v="15"/>
    <x v="19"/>
    <x v="17"/>
    <x v="0"/>
    <n v="86.684085542999995"/>
  </r>
  <r>
    <x v="0"/>
    <x v="129"/>
    <x v="8"/>
    <x v="15"/>
    <x v="19"/>
    <x v="17"/>
    <x v="0"/>
    <n v="4127.8136000000004"/>
  </r>
  <r>
    <x v="0"/>
    <x v="128"/>
    <x v="8"/>
    <x v="16"/>
    <x v="19"/>
    <x v="17"/>
    <x v="0"/>
    <n v="0.35533046800000001"/>
  </r>
  <r>
    <x v="0"/>
    <x v="129"/>
    <x v="8"/>
    <x v="16"/>
    <x v="19"/>
    <x v="17"/>
    <x v="0"/>
    <n v="16.920498714000001"/>
  </r>
  <r>
    <x v="0"/>
    <x v="128"/>
    <x v="8"/>
    <x v="17"/>
    <x v="19"/>
    <x v="17"/>
    <x v="0"/>
    <n v="0"/>
  </r>
  <r>
    <x v="0"/>
    <x v="129"/>
    <x v="8"/>
    <x v="17"/>
    <x v="19"/>
    <x v="17"/>
    <x v="0"/>
    <n v="0"/>
  </r>
  <r>
    <x v="0"/>
    <x v="128"/>
    <x v="8"/>
    <x v="18"/>
    <x v="19"/>
    <x v="17"/>
    <x v="0"/>
    <n v="0"/>
  </r>
  <r>
    <x v="0"/>
    <x v="129"/>
    <x v="8"/>
    <x v="18"/>
    <x v="19"/>
    <x v="17"/>
    <x v="0"/>
    <n v="0"/>
  </r>
  <r>
    <x v="0"/>
    <x v="122"/>
    <x v="8"/>
    <x v="55"/>
    <x v="10"/>
    <x v="18"/>
    <x v="0"/>
    <n v="0"/>
  </r>
  <r>
    <x v="0"/>
    <x v="123"/>
    <x v="8"/>
    <x v="55"/>
    <x v="10"/>
    <x v="18"/>
    <x v="0"/>
    <n v="0"/>
  </r>
  <r>
    <x v="0"/>
    <x v="124"/>
    <x v="8"/>
    <x v="19"/>
    <x v="10"/>
    <x v="18"/>
    <x v="0"/>
    <n v="0"/>
  </r>
  <r>
    <x v="0"/>
    <x v="125"/>
    <x v="8"/>
    <x v="19"/>
    <x v="10"/>
    <x v="18"/>
    <x v="0"/>
    <n v="0"/>
  </r>
  <r>
    <x v="0"/>
    <x v="124"/>
    <x v="8"/>
    <x v="20"/>
    <x v="10"/>
    <x v="18"/>
    <x v="0"/>
    <n v="0"/>
  </r>
  <r>
    <x v="0"/>
    <x v="125"/>
    <x v="8"/>
    <x v="20"/>
    <x v="10"/>
    <x v="18"/>
    <x v="0"/>
    <n v="0"/>
  </r>
  <r>
    <x v="0"/>
    <x v="124"/>
    <x v="8"/>
    <x v="21"/>
    <x v="10"/>
    <x v="18"/>
    <x v="0"/>
    <n v="0"/>
  </r>
  <r>
    <x v="0"/>
    <x v="125"/>
    <x v="8"/>
    <x v="21"/>
    <x v="10"/>
    <x v="18"/>
    <x v="0"/>
    <n v="0"/>
  </r>
  <r>
    <x v="0"/>
    <x v="124"/>
    <x v="8"/>
    <x v="22"/>
    <x v="10"/>
    <x v="18"/>
    <x v="0"/>
    <n v="0"/>
  </r>
  <r>
    <x v="0"/>
    <x v="125"/>
    <x v="8"/>
    <x v="22"/>
    <x v="10"/>
    <x v="18"/>
    <x v="0"/>
    <n v="0"/>
  </r>
  <r>
    <x v="0"/>
    <x v="124"/>
    <x v="8"/>
    <x v="23"/>
    <x v="10"/>
    <x v="18"/>
    <x v="0"/>
    <n v="0"/>
  </r>
  <r>
    <x v="0"/>
    <x v="125"/>
    <x v="8"/>
    <x v="23"/>
    <x v="10"/>
    <x v="18"/>
    <x v="0"/>
    <n v="0"/>
  </r>
  <r>
    <x v="0"/>
    <x v="126"/>
    <x v="8"/>
    <x v="9"/>
    <x v="10"/>
    <x v="18"/>
    <x v="0"/>
    <n v="0"/>
  </r>
  <r>
    <x v="0"/>
    <x v="127"/>
    <x v="8"/>
    <x v="9"/>
    <x v="10"/>
    <x v="18"/>
    <x v="0"/>
    <n v="0"/>
  </r>
  <r>
    <x v="0"/>
    <x v="126"/>
    <x v="8"/>
    <x v="10"/>
    <x v="10"/>
    <x v="18"/>
    <x v="0"/>
    <n v="0"/>
  </r>
  <r>
    <x v="0"/>
    <x v="127"/>
    <x v="8"/>
    <x v="10"/>
    <x v="10"/>
    <x v="18"/>
    <x v="0"/>
    <n v="0"/>
  </r>
  <r>
    <x v="0"/>
    <x v="126"/>
    <x v="8"/>
    <x v="11"/>
    <x v="10"/>
    <x v="18"/>
    <x v="0"/>
    <n v="0"/>
  </r>
  <r>
    <x v="0"/>
    <x v="127"/>
    <x v="8"/>
    <x v="11"/>
    <x v="10"/>
    <x v="18"/>
    <x v="0"/>
    <n v="0"/>
  </r>
  <r>
    <x v="0"/>
    <x v="126"/>
    <x v="8"/>
    <x v="12"/>
    <x v="10"/>
    <x v="18"/>
    <x v="0"/>
    <n v="0"/>
  </r>
  <r>
    <x v="0"/>
    <x v="127"/>
    <x v="8"/>
    <x v="12"/>
    <x v="10"/>
    <x v="18"/>
    <x v="0"/>
    <n v="0"/>
  </r>
  <r>
    <x v="0"/>
    <x v="126"/>
    <x v="8"/>
    <x v="13"/>
    <x v="10"/>
    <x v="18"/>
    <x v="0"/>
    <n v="0"/>
  </r>
  <r>
    <x v="0"/>
    <x v="127"/>
    <x v="8"/>
    <x v="13"/>
    <x v="10"/>
    <x v="18"/>
    <x v="0"/>
    <n v="0"/>
  </r>
  <r>
    <x v="0"/>
    <x v="126"/>
    <x v="8"/>
    <x v="14"/>
    <x v="10"/>
    <x v="18"/>
    <x v="0"/>
    <n v="0"/>
  </r>
  <r>
    <x v="0"/>
    <x v="127"/>
    <x v="8"/>
    <x v="14"/>
    <x v="10"/>
    <x v="18"/>
    <x v="0"/>
    <n v="0"/>
  </r>
  <r>
    <x v="0"/>
    <x v="126"/>
    <x v="8"/>
    <x v="15"/>
    <x v="10"/>
    <x v="18"/>
    <x v="0"/>
    <n v="0"/>
  </r>
  <r>
    <x v="0"/>
    <x v="127"/>
    <x v="8"/>
    <x v="15"/>
    <x v="10"/>
    <x v="18"/>
    <x v="0"/>
    <n v="0"/>
  </r>
  <r>
    <x v="0"/>
    <x v="126"/>
    <x v="8"/>
    <x v="16"/>
    <x v="10"/>
    <x v="18"/>
    <x v="0"/>
    <n v="0"/>
  </r>
  <r>
    <x v="0"/>
    <x v="127"/>
    <x v="8"/>
    <x v="16"/>
    <x v="10"/>
    <x v="18"/>
    <x v="0"/>
    <n v="0"/>
  </r>
  <r>
    <x v="0"/>
    <x v="126"/>
    <x v="8"/>
    <x v="17"/>
    <x v="10"/>
    <x v="18"/>
    <x v="0"/>
    <n v="0"/>
  </r>
  <r>
    <x v="0"/>
    <x v="127"/>
    <x v="8"/>
    <x v="17"/>
    <x v="10"/>
    <x v="18"/>
    <x v="0"/>
    <n v="0"/>
  </r>
  <r>
    <x v="0"/>
    <x v="126"/>
    <x v="8"/>
    <x v="18"/>
    <x v="10"/>
    <x v="18"/>
    <x v="0"/>
    <n v="0"/>
  </r>
  <r>
    <x v="0"/>
    <x v="127"/>
    <x v="8"/>
    <x v="18"/>
    <x v="10"/>
    <x v="18"/>
    <x v="0"/>
    <n v="0"/>
  </r>
  <r>
    <x v="0"/>
    <x v="122"/>
    <x v="8"/>
    <x v="55"/>
    <x v="11"/>
    <x v="18"/>
    <x v="0"/>
    <n v="0"/>
  </r>
  <r>
    <x v="0"/>
    <x v="123"/>
    <x v="8"/>
    <x v="55"/>
    <x v="11"/>
    <x v="18"/>
    <x v="0"/>
    <n v="0"/>
  </r>
  <r>
    <x v="0"/>
    <x v="124"/>
    <x v="8"/>
    <x v="19"/>
    <x v="11"/>
    <x v="18"/>
    <x v="0"/>
    <n v="0"/>
  </r>
  <r>
    <x v="0"/>
    <x v="125"/>
    <x v="8"/>
    <x v="19"/>
    <x v="11"/>
    <x v="18"/>
    <x v="0"/>
    <n v="0"/>
  </r>
  <r>
    <x v="0"/>
    <x v="124"/>
    <x v="8"/>
    <x v="20"/>
    <x v="11"/>
    <x v="18"/>
    <x v="0"/>
    <n v="0"/>
  </r>
  <r>
    <x v="0"/>
    <x v="125"/>
    <x v="8"/>
    <x v="20"/>
    <x v="11"/>
    <x v="18"/>
    <x v="0"/>
    <n v="0"/>
  </r>
  <r>
    <x v="0"/>
    <x v="124"/>
    <x v="8"/>
    <x v="21"/>
    <x v="11"/>
    <x v="18"/>
    <x v="0"/>
    <n v="0"/>
  </r>
  <r>
    <x v="0"/>
    <x v="125"/>
    <x v="8"/>
    <x v="21"/>
    <x v="11"/>
    <x v="18"/>
    <x v="0"/>
    <n v="0"/>
  </r>
  <r>
    <x v="0"/>
    <x v="124"/>
    <x v="8"/>
    <x v="22"/>
    <x v="11"/>
    <x v="18"/>
    <x v="0"/>
    <n v="0"/>
  </r>
  <r>
    <x v="0"/>
    <x v="125"/>
    <x v="8"/>
    <x v="22"/>
    <x v="11"/>
    <x v="18"/>
    <x v="0"/>
    <n v="0"/>
  </r>
  <r>
    <x v="0"/>
    <x v="124"/>
    <x v="8"/>
    <x v="23"/>
    <x v="11"/>
    <x v="18"/>
    <x v="0"/>
    <n v="0"/>
  </r>
  <r>
    <x v="0"/>
    <x v="125"/>
    <x v="8"/>
    <x v="23"/>
    <x v="11"/>
    <x v="18"/>
    <x v="0"/>
    <n v="0"/>
  </r>
  <r>
    <x v="0"/>
    <x v="126"/>
    <x v="8"/>
    <x v="9"/>
    <x v="11"/>
    <x v="18"/>
    <x v="0"/>
    <n v="0"/>
  </r>
  <r>
    <x v="0"/>
    <x v="127"/>
    <x v="8"/>
    <x v="9"/>
    <x v="11"/>
    <x v="18"/>
    <x v="0"/>
    <n v="0"/>
  </r>
  <r>
    <x v="0"/>
    <x v="126"/>
    <x v="8"/>
    <x v="10"/>
    <x v="11"/>
    <x v="18"/>
    <x v="0"/>
    <n v="0"/>
  </r>
  <r>
    <x v="0"/>
    <x v="127"/>
    <x v="8"/>
    <x v="10"/>
    <x v="11"/>
    <x v="18"/>
    <x v="0"/>
    <n v="0"/>
  </r>
  <r>
    <x v="0"/>
    <x v="126"/>
    <x v="8"/>
    <x v="11"/>
    <x v="11"/>
    <x v="18"/>
    <x v="0"/>
    <n v="0"/>
  </r>
  <r>
    <x v="0"/>
    <x v="127"/>
    <x v="8"/>
    <x v="11"/>
    <x v="11"/>
    <x v="18"/>
    <x v="0"/>
    <n v="0"/>
  </r>
  <r>
    <x v="0"/>
    <x v="126"/>
    <x v="8"/>
    <x v="12"/>
    <x v="11"/>
    <x v="18"/>
    <x v="0"/>
    <n v="0"/>
  </r>
  <r>
    <x v="0"/>
    <x v="127"/>
    <x v="8"/>
    <x v="12"/>
    <x v="11"/>
    <x v="18"/>
    <x v="0"/>
    <n v="0"/>
  </r>
  <r>
    <x v="0"/>
    <x v="126"/>
    <x v="8"/>
    <x v="13"/>
    <x v="11"/>
    <x v="18"/>
    <x v="0"/>
    <n v="0"/>
  </r>
  <r>
    <x v="0"/>
    <x v="127"/>
    <x v="8"/>
    <x v="13"/>
    <x v="11"/>
    <x v="18"/>
    <x v="0"/>
    <n v="0"/>
  </r>
  <r>
    <x v="0"/>
    <x v="126"/>
    <x v="8"/>
    <x v="14"/>
    <x v="11"/>
    <x v="18"/>
    <x v="0"/>
    <n v="0"/>
  </r>
  <r>
    <x v="0"/>
    <x v="127"/>
    <x v="8"/>
    <x v="14"/>
    <x v="11"/>
    <x v="18"/>
    <x v="0"/>
    <n v="0"/>
  </r>
  <r>
    <x v="0"/>
    <x v="126"/>
    <x v="8"/>
    <x v="15"/>
    <x v="11"/>
    <x v="18"/>
    <x v="0"/>
    <n v="0"/>
  </r>
  <r>
    <x v="0"/>
    <x v="127"/>
    <x v="8"/>
    <x v="15"/>
    <x v="11"/>
    <x v="18"/>
    <x v="0"/>
    <n v="0"/>
  </r>
  <r>
    <x v="0"/>
    <x v="126"/>
    <x v="8"/>
    <x v="16"/>
    <x v="11"/>
    <x v="18"/>
    <x v="0"/>
    <n v="0"/>
  </r>
  <r>
    <x v="0"/>
    <x v="127"/>
    <x v="8"/>
    <x v="16"/>
    <x v="11"/>
    <x v="18"/>
    <x v="0"/>
    <n v="0"/>
  </r>
  <r>
    <x v="0"/>
    <x v="126"/>
    <x v="8"/>
    <x v="17"/>
    <x v="11"/>
    <x v="18"/>
    <x v="0"/>
    <n v="0"/>
  </r>
  <r>
    <x v="0"/>
    <x v="127"/>
    <x v="8"/>
    <x v="17"/>
    <x v="11"/>
    <x v="18"/>
    <x v="0"/>
    <n v="0"/>
  </r>
  <r>
    <x v="0"/>
    <x v="126"/>
    <x v="8"/>
    <x v="18"/>
    <x v="11"/>
    <x v="18"/>
    <x v="0"/>
    <n v="0"/>
  </r>
  <r>
    <x v="0"/>
    <x v="127"/>
    <x v="8"/>
    <x v="18"/>
    <x v="11"/>
    <x v="18"/>
    <x v="0"/>
    <n v="0"/>
  </r>
  <r>
    <x v="0"/>
    <x v="122"/>
    <x v="8"/>
    <x v="55"/>
    <x v="12"/>
    <x v="18"/>
    <x v="0"/>
    <n v="0"/>
  </r>
  <r>
    <x v="0"/>
    <x v="123"/>
    <x v="8"/>
    <x v="55"/>
    <x v="12"/>
    <x v="18"/>
    <x v="0"/>
    <n v="0"/>
  </r>
  <r>
    <x v="0"/>
    <x v="124"/>
    <x v="8"/>
    <x v="19"/>
    <x v="12"/>
    <x v="18"/>
    <x v="0"/>
    <n v="0"/>
  </r>
  <r>
    <x v="0"/>
    <x v="125"/>
    <x v="8"/>
    <x v="19"/>
    <x v="12"/>
    <x v="18"/>
    <x v="0"/>
    <n v="0"/>
  </r>
  <r>
    <x v="0"/>
    <x v="124"/>
    <x v="8"/>
    <x v="20"/>
    <x v="12"/>
    <x v="18"/>
    <x v="0"/>
    <n v="0"/>
  </r>
  <r>
    <x v="0"/>
    <x v="125"/>
    <x v="8"/>
    <x v="20"/>
    <x v="12"/>
    <x v="18"/>
    <x v="0"/>
    <n v="0"/>
  </r>
  <r>
    <x v="0"/>
    <x v="124"/>
    <x v="8"/>
    <x v="21"/>
    <x v="12"/>
    <x v="18"/>
    <x v="0"/>
    <n v="0"/>
  </r>
  <r>
    <x v="0"/>
    <x v="125"/>
    <x v="8"/>
    <x v="21"/>
    <x v="12"/>
    <x v="18"/>
    <x v="0"/>
    <n v="0"/>
  </r>
  <r>
    <x v="0"/>
    <x v="124"/>
    <x v="8"/>
    <x v="22"/>
    <x v="12"/>
    <x v="18"/>
    <x v="0"/>
    <n v="0"/>
  </r>
  <r>
    <x v="0"/>
    <x v="125"/>
    <x v="8"/>
    <x v="22"/>
    <x v="12"/>
    <x v="18"/>
    <x v="0"/>
    <n v="0"/>
  </r>
  <r>
    <x v="0"/>
    <x v="124"/>
    <x v="8"/>
    <x v="23"/>
    <x v="12"/>
    <x v="18"/>
    <x v="0"/>
    <n v="0"/>
  </r>
  <r>
    <x v="0"/>
    <x v="125"/>
    <x v="8"/>
    <x v="23"/>
    <x v="12"/>
    <x v="18"/>
    <x v="0"/>
    <n v="0"/>
  </r>
  <r>
    <x v="0"/>
    <x v="126"/>
    <x v="8"/>
    <x v="9"/>
    <x v="12"/>
    <x v="18"/>
    <x v="0"/>
    <n v="0"/>
  </r>
  <r>
    <x v="0"/>
    <x v="127"/>
    <x v="8"/>
    <x v="9"/>
    <x v="12"/>
    <x v="18"/>
    <x v="0"/>
    <n v="0"/>
  </r>
  <r>
    <x v="0"/>
    <x v="126"/>
    <x v="8"/>
    <x v="10"/>
    <x v="12"/>
    <x v="18"/>
    <x v="0"/>
    <n v="0"/>
  </r>
  <r>
    <x v="0"/>
    <x v="127"/>
    <x v="8"/>
    <x v="10"/>
    <x v="12"/>
    <x v="18"/>
    <x v="0"/>
    <n v="0"/>
  </r>
  <r>
    <x v="0"/>
    <x v="126"/>
    <x v="8"/>
    <x v="11"/>
    <x v="12"/>
    <x v="18"/>
    <x v="0"/>
    <n v="0"/>
  </r>
  <r>
    <x v="0"/>
    <x v="127"/>
    <x v="8"/>
    <x v="11"/>
    <x v="12"/>
    <x v="18"/>
    <x v="0"/>
    <n v="0"/>
  </r>
  <r>
    <x v="0"/>
    <x v="126"/>
    <x v="8"/>
    <x v="12"/>
    <x v="12"/>
    <x v="18"/>
    <x v="0"/>
    <n v="0"/>
  </r>
  <r>
    <x v="0"/>
    <x v="127"/>
    <x v="8"/>
    <x v="12"/>
    <x v="12"/>
    <x v="18"/>
    <x v="0"/>
    <n v="0"/>
  </r>
  <r>
    <x v="0"/>
    <x v="126"/>
    <x v="8"/>
    <x v="13"/>
    <x v="12"/>
    <x v="18"/>
    <x v="0"/>
    <n v="0"/>
  </r>
  <r>
    <x v="0"/>
    <x v="127"/>
    <x v="8"/>
    <x v="13"/>
    <x v="12"/>
    <x v="18"/>
    <x v="0"/>
    <n v="0"/>
  </r>
  <r>
    <x v="0"/>
    <x v="126"/>
    <x v="8"/>
    <x v="14"/>
    <x v="12"/>
    <x v="18"/>
    <x v="0"/>
    <n v="0"/>
  </r>
  <r>
    <x v="0"/>
    <x v="127"/>
    <x v="8"/>
    <x v="14"/>
    <x v="12"/>
    <x v="18"/>
    <x v="0"/>
    <n v="0"/>
  </r>
  <r>
    <x v="0"/>
    <x v="126"/>
    <x v="8"/>
    <x v="15"/>
    <x v="12"/>
    <x v="18"/>
    <x v="0"/>
    <n v="0"/>
  </r>
  <r>
    <x v="0"/>
    <x v="127"/>
    <x v="8"/>
    <x v="15"/>
    <x v="12"/>
    <x v="18"/>
    <x v="0"/>
    <n v="0"/>
  </r>
  <r>
    <x v="0"/>
    <x v="126"/>
    <x v="8"/>
    <x v="16"/>
    <x v="12"/>
    <x v="18"/>
    <x v="0"/>
    <n v="0"/>
  </r>
  <r>
    <x v="0"/>
    <x v="127"/>
    <x v="8"/>
    <x v="16"/>
    <x v="12"/>
    <x v="18"/>
    <x v="0"/>
    <n v="0"/>
  </r>
  <r>
    <x v="0"/>
    <x v="126"/>
    <x v="8"/>
    <x v="17"/>
    <x v="12"/>
    <x v="18"/>
    <x v="0"/>
    <n v="0"/>
  </r>
  <r>
    <x v="0"/>
    <x v="127"/>
    <x v="8"/>
    <x v="17"/>
    <x v="12"/>
    <x v="18"/>
    <x v="0"/>
    <n v="0"/>
  </r>
  <r>
    <x v="0"/>
    <x v="126"/>
    <x v="8"/>
    <x v="18"/>
    <x v="12"/>
    <x v="18"/>
    <x v="0"/>
    <n v="0"/>
  </r>
  <r>
    <x v="0"/>
    <x v="127"/>
    <x v="8"/>
    <x v="18"/>
    <x v="12"/>
    <x v="18"/>
    <x v="0"/>
    <n v="0"/>
  </r>
  <r>
    <x v="0"/>
    <x v="122"/>
    <x v="8"/>
    <x v="55"/>
    <x v="13"/>
    <x v="18"/>
    <x v="0"/>
    <n v="0"/>
  </r>
  <r>
    <x v="0"/>
    <x v="123"/>
    <x v="8"/>
    <x v="55"/>
    <x v="13"/>
    <x v="18"/>
    <x v="0"/>
    <n v="0"/>
  </r>
  <r>
    <x v="0"/>
    <x v="124"/>
    <x v="8"/>
    <x v="19"/>
    <x v="13"/>
    <x v="18"/>
    <x v="0"/>
    <n v="0"/>
  </r>
  <r>
    <x v="0"/>
    <x v="125"/>
    <x v="8"/>
    <x v="19"/>
    <x v="13"/>
    <x v="18"/>
    <x v="0"/>
    <n v="0"/>
  </r>
  <r>
    <x v="0"/>
    <x v="124"/>
    <x v="8"/>
    <x v="20"/>
    <x v="13"/>
    <x v="18"/>
    <x v="0"/>
    <n v="0"/>
  </r>
  <r>
    <x v="0"/>
    <x v="125"/>
    <x v="8"/>
    <x v="20"/>
    <x v="13"/>
    <x v="18"/>
    <x v="0"/>
    <n v="0"/>
  </r>
  <r>
    <x v="0"/>
    <x v="124"/>
    <x v="8"/>
    <x v="21"/>
    <x v="13"/>
    <x v="18"/>
    <x v="0"/>
    <n v="0"/>
  </r>
  <r>
    <x v="0"/>
    <x v="125"/>
    <x v="8"/>
    <x v="21"/>
    <x v="13"/>
    <x v="18"/>
    <x v="0"/>
    <n v="0"/>
  </r>
  <r>
    <x v="0"/>
    <x v="124"/>
    <x v="8"/>
    <x v="22"/>
    <x v="13"/>
    <x v="18"/>
    <x v="0"/>
    <n v="0"/>
  </r>
  <r>
    <x v="0"/>
    <x v="125"/>
    <x v="8"/>
    <x v="22"/>
    <x v="13"/>
    <x v="18"/>
    <x v="0"/>
    <n v="0"/>
  </r>
  <r>
    <x v="0"/>
    <x v="124"/>
    <x v="8"/>
    <x v="23"/>
    <x v="13"/>
    <x v="18"/>
    <x v="0"/>
    <n v="0"/>
  </r>
  <r>
    <x v="0"/>
    <x v="125"/>
    <x v="8"/>
    <x v="23"/>
    <x v="13"/>
    <x v="18"/>
    <x v="0"/>
    <n v="0"/>
  </r>
  <r>
    <x v="0"/>
    <x v="126"/>
    <x v="8"/>
    <x v="9"/>
    <x v="13"/>
    <x v="18"/>
    <x v="0"/>
    <n v="0"/>
  </r>
  <r>
    <x v="0"/>
    <x v="127"/>
    <x v="8"/>
    <x v="9"/>
    <x v="13"/>
    <x v="18"/>
    <x v="0"/>
    <n v="0"/>
  </r>
  <r>
    <x v="0"/>
    <x v="126"/>
    <x v="8"/>
    <x v="10"/>
    <x v="13"/>
    <x v="18"/>
    <x v="0"/>
    <n v="0"/>
  </r>
  <r>
    <x v="0"/>
    <x v="127"/>
    <x v="8"/>
    <x v="10"/>
    <x v="13"/>
    <x v="18"/>
    <x v="0"/>
    <n v="0"/>
  </r>
  <r>
    <x v="0"/>
    <x v="126"/>
    <x v="8"/>
    <x v="11"/>
    <x v="13"/>
    <x v="18"/>
    <x v="0"/>
    <n v="0"/>
  </r>
  <r>
    <x v="0"/>
    <x v="127"/>
    <x v="8"/>
    <x v="11"/>
    <x v="13"/>
    <x v="18"/>
    <x v="0"/>
    <n v="0"/>
  </r>
  <r>
    <x v="0"/>
    <x v="126"/>
    <x v="8"/>
    <x v="12"/>
    <x v="13"/>
    <x v="18"/>
    <x v="0"/>
    <n v="0"/>
  </r>
  <r>
    <x v="0"/>
    <x v="127"/>
    <x v="8"/>
    <x v="12"/>
    <x v="13"/>
    <x v="18"/>
    <x v="0"/>
    <n v="0"/>
  </r>
  <r>
    <x v="0"/>
    <x v="126"/>
    <x v="8"/>
    <x v="13"/>
    <x v="13"/>
    <x v="18"/>
    <x v="0"/>
    <n v="0"/>
  </r>
  <r>
    <x v="0"/>
    <x v="127"/>
    <x v="8"/>
    <x v="13"/>
    <x v="13"/>
    <x v="18"/>
    <x v="0"/>
    <n v="0"/>
  </r>
  <r>
    <x v="0"/>
    <x v="126"/>
    <x v="8"/>
    <x v="14"/>
    <x v="13"/>
    <x v="18"/>
    <x v="0"/>
    <n v="0"/>
  </r>
  <r>
    <x v="0"/>
    <x v="127"/>
    <x v="8"/>
    <x v="14"/>
    <x v="13"/>
    <x v="18"/>
    <x v="0"/>
    <n v="0"/>
  </r>
  <r>
    <x v="0"/>
    <x v="126"/>
    <x v="8"/>
    <x v="15"/>
    <x v="13"/>
    <x v="18"/>
    <x v="0"/>
    <n v="0"/>
  </r>
  <r>
    <x v="0"/>
    <x v="127"/>
    <x v="8"/>
    <x v="15"/>
    <x v="13"/>
    <x v="18"/>
    <x v="0"/>
    <n v="0"/>
  </r>
  <r>
    <x v="0"/>
    <x v="126"/>
    <x v="8"/>
    <x v="16"/>
    <x v="13"/>
    <x v="18"/>
    <x v="0"/>
    <n v="0"/>
  </r>
  <r>
    <x v="0"/>
    <x v="127"/>
    <x v="8"/>
    <x v="16"/>
    <x v="13"/>
    <x v="18"/>
    <x v="0"/>
    <n v="0"/>
  </r>
  <r>
    <x v="0"/>
    <x v="126"/>
    <x v="8"/>
    <x v="17"/>
    <x v="13"/>
    <x v="18"/>
    <x v="0"/>
    <n v="0"/>
  </r>
  <r>
    <x v="0"/>
    <x v="127"/>
    <x v="8"/>
    <x v="17"/>
    <x v="13"/>
    <x v="18"/>
    <x v="0"/>
    <n v="0"/>
  </r>
  <r>
    <x v="0"/>
    <x v="126"/>
    <x v="8"/>
    <x v="18"/>
    <x v="13"/>
    <x v="18"/>
    <x v="0"/>
    <n v="0"/>
  </r>
  <r>
    <x v="0"/>
    <x v="127"/>
    <x v="8"/>
    <x v="18"/>
    <x v="13"/>
    <x v="18"/>
    <x v="0"/>
    <n v="0"/>
  </r>
  <r>
    <x v="0"/>
    <x v="122"/>
    <x v="8"/>
    <x v="55"/>
    <x v="14"/>
    <x v="18"/>
    <x v="0"/>
    <n v="0"/>
  </r>
  <r>
    <x v="0"/>
    <x v="123"/>
    <x v="8"/>
    <x v="55"/>
    <x v="14"/>
    <x v="18"/>
    <x v="0"/>
    <n v="0"/>
  </r>
  <r>
    <x v="0"/>
    <x v="124"/>
    <x v="8"/>
    <x v="19"/>
    <x v="14"/>
    <x v="18"/>
    <x v="0"/>
    <n v="0"/>
  </r>
  <r>
    <x v="0"/>
    <x v="125"/>
    <x v="8"/>
    <x v="19"/>
    <x v="14"/>
    <x v="18"/>
    <x v="0"/>
    <n v="0"/>
  </r>
  <r>
    <x v="0"/>
    <x v="124"/>
    <x v="8"/>
    <x v="20"/>
    <x v="14"/>
    <x v="18"/>
    <x v="0"/>
    <n v="0"/>
  </r>
  <r>
    <x v="0"/>
    <x v="125"/>
    <x v="8"/>
    <x v="20"/>
    <x v="14"/>
    <x v="18"/>
    <x v="0"/>
    <n v="0"/>
  </r>
  <r>
    <x v="0"/>
    <x v="124"/>
    <x v="8"/>
    <x v="21"/>
    <x v="14"/>
    <x v="18"/>
    <x v="0"/>
    <n v="0"/>
  </r>
  <r>
    <x v="0"/>
    <x v="125"/>
    <x v="8"/>
    <x v="21"/>
    <x v="14"/>
    <x v="18"/>
    <x v="0"/>
    <n v="0"/>
  </r>
  <r>
    <x v="0"/>
    <x v="124"/>
    <x v="8"/>
    <x v="22"/>
    <x v="14"/>
    <x v="18"/>
    <x v="0"/>
    <n v="0"/>
  </r>
  <r>
    <x v="0"/>
    <x v="125"/>
    <x v="8"/>
    <x v="22"/>
    <x v="14"/>
    <x v="18"/>
    <x v="0"/>
    <n v="0"/>
  </r>
  <r>
    <x v="0"/>
    <x v="124"/>
    <x v="8"/>
    <x v="23"/>
    <x v="14"/>
    <x v="18"/>
    <x v="0"/>
    <n v="0"/>
  </r>
  <r>
    <x v="0"/>
    <x v="125"/>
    <x v="8"/>
    <x v="23"/>
    <x v="14"/>
    <x v="18"/>
    <x v="0"/>
    <n v="0"/>
  </r>
  <r>
    <x v="0"/>
    <x v="126"/>
    <x v="8"/>
    <x v="9"/>
    <x v="14"/>
    <x v="18"/>
    <x v="0"/>
    <n v="0"/>
  </r>
  <r>
    <x v="0"/>
    <x v="127"/>
    <x v="8"/>
    <x v="9"/>
    <x v="14"/>
    <x v="18"/>
    <x v="0"/>
    <n v="0"/>
  </r>
  <r>
    <x v="0"/>
    <x v="126"/>
    <x v="8"/>
    <x v="10"/>
    <x v="14"/>
    <x v="18"/>
    <x v="0"/>
    <n v="0"/>
  </r>
  <r>
    <x v="0"/>
    <x v="127"/>
    <x v="8"/>
    <x v="10"/>
    <x v="14"/>
    <x v="18"/>
    <x v="0"/>
    <n v="0"/>
  </r>
  <r>
    <x v="0"/>
    <x v="126"/>
    <x v="8"/>
    <x v="11"/>
    <x v="14"/>
    <x v="18"/>
    <x v="0"/>
    <n v="0"/>
  </r>
  <r>
    <x v="0"/>
    <x v="127"/>
    <x v="8"/>
    <x v="11"/>
    <x v="14"/>
    <x v="18"/>
    <x v="0"/>
    <n v="0"/>
  </r>
  <r>
    <x v="0"/>
    <x v="126"/>
    <x v="8"/>
    <x v="12"/>
    <x v="14"/>
    <x v="18"/>
    <x v="0"/>
    <n v="0"/>
  </r>
  <r>
    <x v="0"/>
    <x v="127"/>
    <x v="8"/>
    <x v="12"/>
    <x v="14"/>
    <x v="18"/>
    <x v="0"/>
    <n v="0"/>
  </r>
  <r>
    <x v="0"/>
    <x v="126"/>
    <x v="8"/>
    <x v="13"/>
    <x v="14"/>
    <x v="18"/>
    <x v="0"/>
    <n v="0"/>
  </r>
  <r>
    <x v="0"/>
    <x v="127"/>
    <x v="8"/>
    <x v="13"/>
    <x v="14"/>
    <x v="18"/>
    <x v="0"/>
    <n v="0"/>
  </r>
  <r>
    <x v="0"/>
    <x v="126"/>
    <x v="8"/>
    <x v="14"/>
    <x v="14"/>
    <x v="18"/>
    <x v="0"/>
    <n v="0"/>
  </r>
  <r>
    <x v="0"/>
    <x v="127"/>
    <x v="8"/>
    <x v="14"/>
    <x v="14"/>
    <x v="18"/>
    <x v="0"/>
    <n v="0"/>
  </r>
  <r>
    <x v="0"/>
    <x v="126"/>
    <x v="8"/>
    <x v="15"/>
    <x v="14"/>
    <x v="18"/>
    <x v="0"/>
    <n v="0"/>
  </r>
  <r>
    <x v="0"/>
    <x v="127"/>
    <x v="8"/>
    <x v="15"/>
    <x v="14"/>
    <x v="18"/>
    <x v="0"/>
    <n v="0"/>
  </r>
  <r>
    <x v="0"/>
    <x v="126"/>
    <x v="8"/>
    <x v="16"/>
    <x v="14"/>
    <x v="18"/>
    <x v="0"/>
    <n v="0"/>
  </r>
  <r>
    <x v="0"/>
    <x v="127"/>
    <x v="8"/>
    <x v="16"/>
    <x v="14"/>
    <x v="18"/>
    <x v="0"/>
    <n v="0"/>
  </r>
  <r>
    <x v="0"/>
    <x v="126"/>
    <x v="8"/>
    <x v="17"/>
    <x v="14"/>
    <x v="18"/>
    <x v="0"/>
    <n v="0"/>
  </r>
  <r>
    <x v="0"/>
    <x v="127"/>
    <x v="8"/>
    <x v="17"/>
    <x v="14"/>
    <x v="18"/>
    <x v="0"/>
    <n v="0"/>
  </r>
  <r>
    <x v="0"/>
    <x v="126"/>
    <x v="8"/>
    <x v="18"/>
    <x v="14"/>
    <x v="18"/>
    <x v="0"/>
    <n v="0"/>
  </r>
  <r>
    <x v="0"/>
    <x v="127"/>
    <x v="8"/>
    <x v="18"/>
    <x v="14"/>
    <x v="18"/>
    <x v="0"/>
    <n v="0"/>
  </r>
  <r>
    <x v="0"/>
    <x v="122"/>
    <x v="8"/>
    <x v="55"/>
    <x v="15"/>
    <x v="18"/>
    <x v="0"/>
    <n v="2.0062776449999999"/>
  </r>
  <r>
    <x v="0"/>
    <x v="123"/>
    <x v="8"/>
    <x v="55"/>
    <x v="15"/>
    <x v="18"/>
    <x v="0"/>
    <n v="0.99172691300000004"/>
  </r>
  <r>
    <x v="0"/>
    <x v="124"/>
    <x v="8"/>
    <x v="19"/>
    <x v="15"/>
    <x v="18"/>
    <x v="0"/>
    <n v="0"/>
  </r>
  <r>
    <x v="0"/>
    <x v="125"/>
    <x v="8"/>
    <x v="19"/>
    <x v="15"/>
    <x v="18"/>
    <x v="0"/>
    <n v="0"/>
  </r>
  <r>
    <x v="0"/>
    <x v="124"/>
    <x v="8"/>
    <x v="20"/>
    <x v="15"/>
    <x v="18"/>
    <x v="0"/>
    <n v="0"/>
  </r>
  <r>
    <x v="0"/>
    <x v="125"/>
    <x v="8"/>
    <x v="20"/>
    <x v="15"/>
    <x v="18"/>
    <x v="0"/>
    <n v="0"/>
  </r>
  <r>
    <x v="0"/>
    <x v="124"/>
    <x v="8"/>
    <x v="21"/>
    <x v="15"/>
    <x v="18"/>
    <x v="0"/>
    <n v="0"/>
  </r>
  <r>
    <x v="0"/>
    <x v="125"/>
    <x v="8"/>
    <x v="21"/>
    <x v="15"/>
    <x v="18"/>
    <x v="0"/>
    <n v="0"/>
  </r>
  <r>
    <x v="0"/>
    <x v="124"/>
    <x v="8"/>
    <x v="22"/>
    <x v="15"/>
    <x v="18"/>
    <x v="0"/>
    <n v="0"/>
  </r>
  <r>
    <x v="0"/>
    <x v="125"/>
    <x v="8"/>
    <x v="22"/>
    <x v="15"/>
    <x v="18"/>
    <x v="0"/>
    <n v="0"/>
  </r>
  <r>
    <x v="0"/>
    <x v="124"/>
    <x v="8"/>
    <x v="23"/>
    <x v="15"/>
    <x v="18"/>
    <x v="0"/>
    <n v="0"/>
  </r>
  <r>
    <x v="0"/>
    <x v="125"/>
    <x v="8"/>
    <x v="23"/>
    <x v="15"/>
    <x v="18"/>
    <x v="0"/>
    <n v="0"/>
  </r>
  <r>
    <x v="0"/>
    <x v="126"/>
    <x v="8"/>
    <x v="9"/>
    <x v="15"/>
    <x v="18"/>
    <x v="0"/>
    <n v="0"/>
  </r>
  <r>
    <x v="0"/>
    <x v="127"/>
    <x v="8"/>
    <x v="9"/>
    <x v="15"/>
    <x v="18"/>
    <x v="0"/>
    <n v="0"/>
  </r>
  <r>
    <x v="0"/>
    <x v="126"/>
    <x v="8"/>
    <x v="10"/>
    <x v="15"/>
    <x v="18"/>
    <x v="0"/>
    <n v="0"/>
  </r>
  <r>
    <x v="0"/>
    <x v="127"/>
    <x v="8"/>
    <x v="10"/>
    <x v="15"/>
    <x v="18"/>
    <x v="0"/>
    <n v="0"/>
  </r>
  <r>
    <x v="0"/>
    <x v="126"/>
    <x v="8"/>
    <x v="11"/>
    <x v="15"/>
    <x v="18"/>
    <x v="0"/>
    <n v="0"/>
  </r>
  <r>
    <x v="0"/>
    <x v="127"/>
    <x v="8"/>
    <x v="11"/>
    <x v="15"/>
    <x v="18"/>
    <x v="0"/>
    <n v="0"/>
  </r>
  <r>
    <x v="0"/>
    <x v="126"/>
    <x v="8"/>
    <x v="12"/>
    <x v="15"/>
    <x v="18"/>
    <x v="0"/>
    <n v="0"/>
  </r>
  <r>
    <x v="0"/>
    <x v="127"/>
    <x v="8"/>
    <x v="12"/>
    <x v="15"/>
    <x v="18"/>
    <x v="0"/>
    <n v="0"/>
  </r>
  <r>
    <x v="0"/>
    <x v="126"/>
    <x v="8"/>
    <x v="13"/>
    <x v="15"/>
    <x v="18"/>
    <x v="0"/>
    <n v="0"/>
  </r>
  <r>
    <x v="0"/>
    <x v="127"/>
    <x v="8"/>
    <x v="13"/>
    <x v="15"/>
    <x v="18"/>
    <x v="0"/>
    <n v="0"/>
  </r>
  <r>
    <x v="0"/>
    <x v="126"/>
    <x v="8"/>
    <x v="14"/>
    <x v="15"/>
    <x v="18"/>
    <x v="0"/>
    <n v="0"/>
  </r>
  <r>
    <x v="0"/>
    <x v="127"/>
    <x v="8"/>
    <x v="14"/>
    <x v="15"/>
    <x v="18"/>
    <x v="0"/>
    <n v="0"/>
  </r>
  <r>
    <x v="0"/>
    <x v="126"/>
    <x v="8"/>
    <x v="15"/>
    <x v="15"/>
    <x v="18"/>
    <x v="0"/>
    <n v="0"/>
  </r>
  <r>
    <x v="0"/>
    <x v="127"/>
    <x v="8"/>
    <x v="15"/>
    <x v="15"/>
    <x v="18"/>
    <x v="0"/>
    <n v="0"/>
  </r>
  <r>
    <x v="0"/>
    <x v="126"/>
    <x v="8"/>
    <x v="16"/>
    <x v="15"/>
    <x v="18"/>
    <x v="0"/>
    <n v="0"/>
  </r>
  <r>
    <x v="0"/>
    <x v="127"/>
    <x v="8"/>
    <x v="16"/>
    <x v="15"/>
    <x v="18"/>
    <x v="0"/>
    <n v="0"/>
  </r>
  <r>
    <x v="0"/>
    <x v="126"/>
    <x v="8"/>
    <x v="17"/>
    <x v="15"/>
    <x v="18"/>
    <x v="0"/>
    <n v="0"/>
  </r>
  <r>
    <x v="0"/>
    <x v="127"/>
    <x v="8"/>
    <x v="17"/>
    <x v="15"/>
    <x v="18"/>
    <x v="0"/>
    <n v="0"/>
  </r>
  <r>
    <x v="0"/>
    <x v="126"/>
    <x v="8"/>
    <x v="18"/>
    <x v="15"/>
    <x v="18"/>
    <x v="0"/>
    <n v="0"/>
  </r>
  <r>
    <x v="0"/>
    <x v="127"/>
    <x v="8"/>
    <x v="18"/>
    <x v="15"/>
    <x v="18"/>
    <x v="0"/>
    <n v="0"/>
  </r>
  <r>
    <x v="0"/>
    <x v="122"/>
    <x v="8"/>
    <x v="55"/>
    <x v="16"/>
    <x v="18"/>
    <x v="0"/>
    <n v="0"/>
  </r>
  <r>
    <x v="0"/>
    <x v="123"/>
    <x v="8"/>
    <x v="55"/>
    <x v="16"/>
    <x v="18"/>
    <x v="0"/>
    <n v="0"/>
  </r>
  <r>
    <x v="0"/>
    <x v="124"/>
    <x v="8"/>
    <x v="19"/>
    <x v="16"/>
    <x v="18"/>
    <x v="0"/>
    <n v="0"/>
  </r>
  <r>
    <x v="0"/>
    <x v="125"/>
    <x v="8"/>
    <x v="19"/>
    <x v="16"/>
    <x v="18"/>
    <x v="0"/>
    <n v="0"/>
  </r>
  <r>
    <x v="0"/>
    <x v="124"/>
    <x v="8"/>
    <x v="20"/>
    <x v="16"/>
    <x v="18"/>
    <x v="0"/>
    <n v="0"/>
  </r>
  <r>
    <x v="0"/>
    <x v="125"/>
    <x v="8"/>
    <x v="20"/>
    <x v="16"/>
    <x v="18"/>
    <x v="0"/>
    <n v="0"/>
  </r>
  <r>
    <x v="0"/>
    <x v="124"/>
    <x v="8"/>
    <x v="21"/>
    <x v="16"/>
    <x v="18"/>
    <x v="0"/>
    <n v="0"/>
  </r>
  <r>
    <x v="0"/>
    <x v="125"/>
    <x v="8"/>
    <x v="21"/>
    <x v="16"/>
    <x v="18"/>
    <x v="0"/>
    <n v="0"/>
  </r>
  <r>
    <x v="0"/>
    <x v="124"/>
    <x v="8"/>
    <x v="22"/>
    <x v="16"/>
    <x v="18"/>
    <x v="0"/>
    <n v="0"/>
  </r>
  <r>
    <x v="0"/>
    <x v="125"/>
    <x v="8"/>
    <x v="22"/>
    <x v="16"/>
    <x v="18"/>
    <x v="0"/>
    <n v="0"/>
  </r>
  <r>
    <x v="0"/>
    <x v="124"/>
    <x v="8"/>
    <x v="23"/>
    <x v="16"/>
    <x v="18"/>
    <x v="0"/>
    <n v="0"/>
  </r>
  <r>
    <x v="0"/>
    <x v="125"/>
    <x v="8"/>
    <x v="23"/>
    <x v="16"/>
    <x v="18"/>
    <x v="0"/>
    <n v="0"/>
  </r>
  <r>
    <x v="0"/>
    <x v="126"/>
    <x v="8"/>
    <x v="9"/>
    <x v="16"/>
    <x v="18"/>
    <x v="0"/>
    <n v="0"/>
  </r>
  <r>
    <x v="0"/>
    <x v="127"/>
    <x v="8"/>
    <x v="9"/>
    <x v="16"/>
    <x v="18"/>
    <x v="0"/>
    <n v="0"/>
  </r>
  <r>
    <x v="0"/>
    <x v="126"/>
    <x v="8"/>
    <x v="10"/>
    <x v="16"/>
    <x v="18"/>
    <x v="0"/>
    <n v="0"/>
  </r>
  <r>
    <x v="0"/>
    <x v="127"/>
    <x v="8"/>
    <x v="10"/>
    <x v="16"/>
    <x v="18"/>
    <x v="0"/>
    <n v="0"/>
  </r>
  <r>
    <x v="0"/>
    <x v="126"/>
    <x v="8"/>
    <x v="11"/>
    <x v="16"/>
    <x v="18"/>
    <x v="0"/>
    <n v="0"/>
  </r>
  <r>
    <x v="0"/>
    <x v="127"/>
    <x v="8"/>
    <x v="11"/>
    <x v="16"/>
    <x v="18"/>
    <x v="0"/>
    <n v="0"/>
  </r>
  <r>
    <x v="0"/>
    <x v="126"/>
    <x v="8"/>
    <x v="12"/>
    <x v="16"/>
    <x v="18"/>
    <x v="0"/>
    <n v="0"/>
  </r>
  <r>
    <x v="0"/>
    <x v="127"/>
    <x v="8"/>
    <x v="12"/>
    <x v="16"/>
    <x v="18"/>
    <x v="0"/>
    <n v="0"/>
  </r>
  <r>
    <x v="0"/>
    <x v="126"/>
    <x v="8"/>
    <x v="13"/>
    <x v="16"/>
    <x v="18"/>
    <x v="0"/>
    <n v="0"/>
  </r>
  <r>
    <x v="0"/>
    <x v="127"/>
    <x v="8"/>
    <x v="13"/>
    <x v="16"/>
    <x v="18"/>
    <x v="0"/>
    <n v="0"/>
  </r>
  <r>
    <x v="0"/>
    <x v="126"/>
    <x v="8"/>
    <x v="14"/>
    <x v="16"/>
    <x v="18"/>
    <x v="0"/>
    <n v="0"/>
  </r>
  <r>
    <x v="0"/>
    <x v="127"/>
    <x v="8"/>
    <x v="14"/>
    <x v="16"/>
    <x v="18"/>
    <x v="0"/>
    <n v="0"/>
  </r>
  <r>
    <x v="0"/>
    <x v="126"/>
    <x v="8"/>
    <x v="15"/>
    <x v="16"/>
    <x v="18"/>
    <x v="0"/>
    <n v="0"/>
  </r>
  <r>
    <x v="0"/>
    <x v="127"/>
    <x v="8"/>
    <x v="15"/>
    <x v="16"/>
    <x v="18"/>
    <x v="0"/>
    <n v="0"/>
  </r>
  <r>
    <x v="0"/>
    <x v="126"/>
    <x v="8"/>
    <x v="16"/>
    <x v="16"/>
    <x v="18"/>
    <x v="0"/>
    <n v="0"/>
  </r>
  <r>
    <x v="0"/>
    <x v="127"/>
    <x v="8"/>
    <x v="16"/>
    <x v="16"/>
    <x v="18"/>
    <x v="0"/>
    <n v="0"/>
  </r>
  <r>
    <x v="0"/>
    <x v="126"/>
    <x v="8"/>
    <x v="17"/>
    <x v="16"/>
    <x v="18"/>
    <x v="0"/>
    <n v="0"/>
  </r>
  <r>
    <x v="0"/>
    <x v="127"/>
    <x v="8"/>
    <x v="17"/>
    <x v="16"/>
    <x v="18"/>
    <x v="0"/>
    <n v="0"/>
  </r>
  <r>
    <x v="0"/>
    <x v="126"/>
    <x v="8"/>
    <x v="18"/>
    <x v="16"/>
    <x v="18"/>
    <x v="0"/>
    <n v="0"/>
  </r>
  <r>
    <x v="0"/>
    <x v="127"/>
    <x v="8"/>
    <x v="18"/>
    <x v="16"/>
    <x v="18"/>
    <x v="0"/>
    <n v="0"/>
  </r>
  <r>
    <x v="0"/>
    <x v="122"/>
    <x v="8"/>
    <x v="55"/>
    <x v="17"/>
    <x v="18"/>
    <x v="0"/>
    <n v="0"/>
  </r>
  <r>
    <x v="0"/>
    <x v="123"/>
    <x v="8"/>
    <x v="55"/>
    <x v="17"/>
    <x v="18"/>
    <x v="0"/>
    <n v="0"/>
  </r>
  <r>
    <x v="0"/>
    <x v="124"/>
    <x v="8"/>
    <x v="19"/>
    <x v="17"/>
    <x v="18"/>
    <x v="0"/>
    <n v="0"/>
  </r>
  <r>
    <x v="0"/>
    <x v="125"/>
    <x v="8"/>
    <x v="19"/>
    <x v="17"/>
    <x v="18"/>
    <x v="0"/>
    <n v="0"/>
  </r>
  <r>
    <x v="0"/>
    <x v="124"/>
    <x v="8"/>
    <x v="20"/>
    <x v="17"/>
    <x v="18"/>
    <x v="0"/>
    <n v="0"/>
  </r>
  <r>
    <x v="0"/>
    <x v="125"/>
    <x v="8"/>
    <x v="20"/>
    <x v="17"/>
    <x v="18"/>
    <x v="0"/>
    <n v="0"/>
  </r>
  <r>
    <x v="0"/>
    <x v="124"/>
    <x v="8"/>
    <x v="21"/>
    <x v="17"/>
    <x v="18"/>
    <x v="0"/>
    <n v="0"/>
  </r>
  <r>
    <x v="0"/>
    <x v="125"/>
    <x v="8"/>
    <x v="21"/>
    <x v="17"/>
    <x v="18"/>
    <x v="0"/>
    <n v="0"/>
  </r>
  <r>
    <x v="0"/>
    <x v="124"/>
    <x v="8"/>
    <x v="22"/>
    <x v="17"/>
    <x v="18"/>
    <x v="0"/>
    <n v="0"/>
  </r>
  <r>
    <x v="0"/>
    <x v="125"/>
    <x v="8"/>
    <x v="22"/>
    <x v="17"/>
    <x v="18"/>
    <x v="0"/>
    <n v="0"/>
  </r>
  <r>
    <x v="0"/>
    <x v="124"/>
    <x v="8"/>
    <x v="23"/>
    <x v="17"/>
    <x v="18"/>
    <x v="0"/>
    <n v="0"/>
  </r>
  <r>
    <x v="0"/>
    <x v="125"/>
    <x v="8"/>
    <x v="23"/>
    <x v="17"/>
    <x v="18"/>
    <x v="0"/>
    <n v="0"/>
  </r>
  <r>
    <x v="0"/>
    <x v="126"/>
    <x v="8"/>
    <x v="9"/>
    <x v="17"/>
    <x v="18"/>
    <x v="0"/>
    <n v="0"/>
  </r>
  <r>
    <x v="0"/>
    <x v="127"/>
    <x v="8"/>
    <x v="9"/>
    <x v="17"/>
    <x v="18"/>
    <x v="0"/>
    <n v="0"/>
  </r>
  <r>
    <x v="0"/>
    <x v="126"/>
    <x v="8"/>
    <x v="10"/>
    <x v="17"/>
    <x v="18"/>
    <x v="0"/>
    <n v="0"/>
  </r>
  <r>
    <x v="0"/>
    <x v="127"/>
    <x v="8"/>
    <x v="10"/>
    <x v="17"/>
    <x v="18"/>
    <x v="0"/>
    <n v="0"/>
  </r>
  <r>
    <x v="0"/>
    <x v="126"/>
    <x v="8"/>
    <x v="11"/>
    <x v="17"/>
    <x v="18"/>
    <x v="0"/>
    <n v="0"/>
  </r>
  <r>
    <x v="0"/>
    <x v="127"/>
    <x v="8"/>
    <x v="11"/>
    <x v="17"/>
    <x v="18"/>
    <x v="0"/>
    <n v="0"/>
  </r>
  <r>
    <x v="0"/>
    <x v="126"/>
    <x v="8"/>
    <x v="12"/>
    <x v="17"/>
    <x v="18"/>
    <x v="0"/>
    <n v="0"/>
  </r>
  <r>
    <x v="0"/>
    <x v="127"/>
    <x v="8"/>
    <x v="12"/>
    <x v="17"/>
    <x v="18"/>
    <x v="0"/>
    <n v="0"/>
  </r>
  <r>
    <x v="0"/>
    <x v="126"/>
    <x v="8"/>
    <x v="13"/>
    <x v="17"/>
    <x v="18"/>
    <x v="0"/>
    <n v="0"/>
  </r>
  <r>
    <x v="0"/>
    <x v="127"/>
    <x v="8"/>
    <x v="13"/>
    <x v="17"/>
    <x v="18"/>
    <x v="0"/>
    <n v="0"/>
  </r>
  <r>
    <x v="0"/>
    <x v="126"/>
    <x v="8"/>
    <x v="14"/>
    <x v="17"/>
    <x v="18"/>
    <x v="0"/>
    <n v="0"/>
  </r>
  <r>
    <x v="0"/>
    <x v="127"/>
    <x v="8"/>
    <x v="14"/>
    <x v="17"/>
    <x v="18"/>
    <x v="0"/>
    <n v="0"/>
  </r>
  <r>
    <x v="0"/>
    <x v="126"/>
    <x v="8"/>
    <x v="15"/>
    <x v="17"/>
    <x v="18"/>
    <x v="0"/>
    <n v="0"/>
  </r>
  <r>
    <x v="0"/>
    <x v="127"/>
    <x v="8"/>
    <x v="15"/>
    <x v="17"/>
    <x v="18"/>
    <x v="0"/>
    <n v="0"/>
  </r>
  <r>
    <x v="0"/>
    <x v="126"/>
    <x v="8"/>
    <x v="16"/>
    <x v="17"/>
    <x v="18"/>
    <x v="0"/>
    <n v="0"/>
  </r>
  <r>
    <x v="0"/>
    <x v="127"/>
    <x v="8"/>
    <x v="16"/>
    <x v="17"/>
    <x v="18"/>
    <x v="0"/>
    <n v="0"/>
  </r>
  <r>
    <x v="0"/>
    <x v="126"/>
    <x v="8"/>
    <x v="17"/>
    <x v="17"/>
    <x v="18"/>
    <x v="0"/>
    <n v="0"/>
  </r>
  <r>
    <x v="0"/>
    <x v="127"/>
    <x v="8"/>
    <x v="17"/>
    <x v="17"/>
    <x v="18"/>
    <x v="0"/>
    <n v="0"/>
  </r>
  <r>
    <x v="0"/>
    <x v="126"/>
    <x v="8"/>
    <x v="18"/>
    <x v="17"/>
    <x v="18"/>
    <x v="0"/>
    <n v="0"/>
  </r>
  <r>
    <x v="0"/>
    <x v="127"/>
    <x v="8"/>
    <x v="18"/>
    <x v="17"/>
    <x v="18"/>
    <x v="0"/>
    <n v="0"/>
  </r>
  <r>
    <x v="0"/>
    <x v="122"/>
    <x v="8"/>
    <x v="55"/>
    <x v="18"/>
    <x v="18"/>
    <x v="0"/>
    <n v="0"/>
  </r>
  <r>
    <x v="0"/>
    <x v="123"/>
    <x v="8"/>
    <x v="55"/>
    <x v="18"/>
    <x v="18"/>
    <x v="0"/>
    <n v="0"/>
  </r>
  <r>
    <x v="0"/>
    <x v="124"/>
    <x v="8"/>
    <x v="19"/>
    <x v="18"/>
    <x v="18"/>
    <x v="0"/>
    <n v="0"/>
  </r>
  <r>
    <x v="0"/>
    <x v="125"/>
    <x v="8"/>
    <x v="19"/>
    <x v="18"/>
    <x v="18"/>
    <x v="0"/>
    <n v="0"/>
  </r>
  <r>
    <x v="0"/>
    <x v="124"/>
    <x v="8"/>
    <x v="20"/>
    <x v="18"/>
    <x v="18"/>
    <x v="0"/>
    <n v="0"/>
  </r>
  <r>
    <x v="0"/>
    <x v="125"/>
    <x v="8"/>
    <x v="20"/>
    <x v="18"/>
    <x v="18"/>
    <x v="0"/>
    <n v="0"/>
  </r>
  <r>
    <x v="0"/>
    <x v="124"/>
    <x v="8"/>
    <x v="21"/>
    <x v="18"/>
    <x v="18"/>
    <x v="0"/>
    <n v="0"/>
  </r>
  <r>
    <x v="0"/>
    <x v="125"/>
    <x v="8"/>
    <x v="21"/>
    <x v="18"/>
    <x v="18"/>
    <x v="0"/>
    <n v="0"/>
  </r>
  <r>
    <x v="0"/>
    <x v="124"/>
    <x v="8"/>
    <x v="22"/>
    <x v="18"/>
    <x v="18"/>
    <x v="0"/>
    <n v="0"/>
  </r>
  <r>
    <x v="0"/>
    <x v="125"/>
    <x v="8"/>
    <x v="22"/>
    <x v="18"/>
    <x v="18"/>
    <x v="0"/>
    <n v="0"/>
  </r>
  <r>
    <x v="0"/>
    <x v="124"/>
    <x v="8"/>
    <x v="23"/>
    <x v="18"/>
    <x v="18"/>
    <x v="0"/>
    <n v="0"/>
  </r>
  <r>
    <x v="0"/>
    <x v="125"/>
    <x v="8"/>
    <x v="23"/>
    <x v="18"/>
    <x v="18"/>
    <x v="0"/>
    <n v="0"/>
  </r>
  <r>
    <x v="0"/>
    <x v="126"/>
    <x v="8"/>
    <x v="9"/>
    <x v="18"/>
    <x v="18"/>
    <x v="0"/>
    <n v="0"/>
  </r>
  <r>
    <x v="0"/>
    <x v="127"/>
    <x v="8"/>
    <x v="9"/>
    <x v="18"/>
    <x v="18"/>
    <x v="0"/>
    <n v="0"/>
  </r>
  <r>
    <x v="0"/>
    <x v="126"/>
    <x v="8"/>
    <x v="10"/>
    <x v="18"/>
    <x v="18"/>
    <x v="0"/>
    <n v="0"/>
  </r>
  <r>
    <x v="0"/>
    <x v="127"/>
    <x v="8"/>
    <x v="10"/>
    <x v="18"/>
    <x v="18"/>
    <x v="0"/>
    <n v="0"/>
  </r>
  <r>
    <x v="0"/>
    <x v="126"/>
    <x v="8"/>
    <x v="11"/>
    <x v="18"/>
    <x v="18"/>
    <x v="0"/>
    <n v="0"/>
  </r>
  <r>
    <x v="0"/>
    <x v="127"/>
    <x v="8"/>
    <x v="11"/>
    <x v="18"/>
    <x v="18"/>
    <x v="0"/>
    <n v="0"/>
  </r>
  <r>
    <x v="0"/>
    <x v="126"/>
    <x v="8"/>
    <x v="12"/>
    <x v="18"/>
    <x v="18"/>
    <x v="0"/>
    <n v="0"/>
  </r>
  <r>
    <x v="0"/>
    <x v="127"/>
    <x v="8"/>
    <x v="12"/>
    <x v="18"/>
    <x v="18"/>
    <x v="0"/>
    <n v="0"/>
  </r>
  <r>
    <x v="0"/>
    <x v="126"/>
    <x v="8"/>
    <x v="13"/>
    <x v="18"/>
    <x v="18"/>
    <x v="0"/>
    <n v="0"/>
  </r>
  <r>
    <x v="0"/>
    <x v="127"/>
    <x v="8"/>
    <x v="13"/>
    <x v="18"/>
    <x v="18"/>
    <x v="0"/>
    <n v="0"/>
  </r>
  <r>
    <x v="0"/>
    <x v="126"/>
    <x v="8"/>
    <x v="14"/>
    <x v="18"/>
    <x v="18"/>
    <x v="0"/>
    <n v="0"/>
  </r>
  <r>
    <x v="0"/>
    <x v="127"/>
    <x v="8"/>
    <x v="14"/>
    <x v="18"/>
    <x v="18"/>
    <x v="0"/>
    <n v="0"/>
  </r>
  <r>
    <x v="0"/>
    <x v="126"/>
    <x v="8"/>
    <x v="15"/>
    <x v="18"/>
    <x v="18"/>
    <x v="0"/>
    <n v="0"/>
  </r>
  <r>
    <x v="0"/>
    <x v="127"/>
    <x v="8"/>
    <x v="15"/>
    <x v="18"/>
    <x v="18"/>
    <x v="0"/>
    <n v="0"/>
  </r>
  <r>
    <x v="0"/>
    <x v="126"/>
    <x v="8"/>
    <x v="16"/>
    <x v="18"/>
    <x v="18"/>
    <x v="0"/>
    <n v="0"/>
  </r>
  <r>
    <x v="0"/>
    <x v="127"/>
    <x v="8"/>
    <x v="16"/>
    <x v="18"/>
    <x v="18"/>
    <x v="0"/>
    <n v="0"/>
  </r>
  <r>
    <x v="0"/>
    <x v="126"/>
    <x v="8"/>
    <x v="17"/>
    <x v="18"/>
    <x v="18"/>
    <x v="0"/>
    <n v="0"/>
  </r>
  <r>
    <x v="0"/>
    <x v="127"/>
    <x v="8"/>
    <x v="17"/>
    <x v="18"/>
    <x v="18"/>
    <x v="0"/>
    <n v="0"/>
  </r>
  <r>
    <x v="0"/>
    <x v="126"/>
    <x v="8"/>
    <x v="18"/>
    <x v="18"/>
    <x v="18"/>
    <x v="0"/>
    <n v="0"/>
  </r>
  <r>
    <x v="0"/>
    <x v="127"/>
    <x v="8"/>
    <x v="18"/>
    <x v="18"/>
    <x v="18"/>
    <x v="0"/>
    <n v="0"/>
  </r>
  <r>
    <x v="0"/>
    <x v="128"/>
    <x v="8"/>
    <x v="9"/>
    <x v="19"/>
    <x v="18"/>
    <x v="0"/>
    <n v="0"/>
  </r>
  <r>
    <x v="0"/>
    <x v="129"/>
    <x v="8"/>
    <x v="9"/>
    <x v="19"/>
    <x v="18"/>
    <x v="0"/>
    <n v="0"/>
  </r>
  <r>
    <x v="0"/>
    <x v="128"/>
    <x v="8"/>
    <x v="10"/>
    <x v="19"/>
    <x v="18"/>
    <x v="0"/>
    <n v="0"/>
  </r>
  <r>
    <x v="0"/>
    <x v="129"/>
    <x v="8"/>
    <x v="10"/>
    <x v="19"/>
    <x v="18"/>
    <x v="0"/>
    <n v="0"/>
  </r>
  <r>
    <x v="0"/>
    <x v="128"/>
    <x v="8"/>
    <x v="11"/>
    <x v="19"/>
    <x v="18"/>
    <x v="0"/>
    <n v="0"/>
  </r>
  <r>
    <x v="0"/>
    <x v="129"/>
    <x v="8"/>
    <x v="11"/>
    <x v="19"/>
    <x v="18"/>
    <x v="0"/>
    <n v="0"/>
  </r>
  <r>
    <x v="0"/>
    <x v="128"/>
    <x v="8"/>
    <x v="12"/>
    <x v="19"/>
    <x v="18"/>
    <x v="0"/>
    <n v="0"/>
  </r>
  <r>
    <x v="0"/>
    <x v="129"/>
    <x v="8"/>
    <x v="12"/>
    <x v="19"/>
    <x v="18"/>
    <x v="0"/>
    <n v="0"/>
  </r>
  <r>
    <x v="0"/>
    <x v="128"/>
    <x v="8"/>
    <x v="13"/>
    <x v="19"/>
    <x v="18"/>
    <x v="0"/>
    <n v="0"/>
  </r>
  <r>
    <x v="0"/>
    <x v="129"/>
    <x v="8"/>
    <x v="13"/>
    <x v="19"/>
    <x v="18"/>
    <x v="0"/>
    <n v="0"/>
  </r>
  <r>
    <x v="0"/>
    <x v="128"/>
    <x v="8"/>
    <x v="14"/>
    <x v="19"/>
    <x v="18"/>
    <x v="0"/>
    <n v="0"/>
  </r>
  <r>
    <x v="0"/>
    <x v="129"/>
    <x v="8"/>
    <x v="14"/>
    <x v="19"/>
    <x v="18"/>
    <x v="0"/>
    <n v="0"/>
  </r>
  <r>
    <x v="0"/>
    <x v="128"/>
    <x v="8"/>
    <x v="15"/>
    <x v="19"/>
    <x v="18"/>
    <x v="0"/>
    <n v="0"/>
  </r>
  <r>
    <x v="0"/>
    <x v="129"/>
    <x v="8"/>
    <x v="15"/>
    <x v="19"/>
    <x v="18"/>
    <x v="0"/>
    <n v="0"/>
  </r>
  <r>
    <x v="0"/>
    <x v="128"/>
    <x v="8"/>
    <x v="16"/>
    <x v="19"/>
    <x v="18"/>
    <x v="0"/>
    <n v="0"/>
  </r>
  <r>
    <x v="0"/>
    <x v="129"/>
    <x v="8"/>
    <x v="16"/>
    <x v="19"/>
    <x v="18"/>
    <x v="0"/>
    <n v="0"/>
  </r>
  <r>
    <x v="0"/>
    <x v="128"/>
    <x v="8"/>
    <x v="17"/>
    <x v="19"/>
    <x v="18"/>
    <x v="0"/>
    <n v="0"/>
  </r>
  <r>
    <x v="0"/>
    <x v="129"/>
    <x v="8"/>
    <x v="17"/>
    <x v="19"/>
    <x v="18"/>
    <x v="0"/>
    <n v="0"/>
  </r>
  <r>
    <x v="0"/>
    <x v="128"/>
    <x v="8"/>
    <x v="18"/>
    <x v="19"/>
    <x v="18"/>
    <x v="0"/>
    <n v="0"/>
  </r>
  <r>
    <x v="0"/>
    <x v="129"/>
    <x v="8"/>
    <x v="18"/>
    <x v="19"/>
    <x v="18"/>
    <x v="0"/>
    <n v="0"/>
  </r>
  <r>
    <x v="0"/>
    <x v="122"/>
    <x v="8"/>
    <x v="55"/>
    <x v="10"/>
    <x v="19"/>
    <x v="0"/>
    <n v="0"/>
  </r>
  <r>
    <x v="0"/>
    <x v="123"/>
    <x v="8"/>
    <x v="55"/>
    <x v="10"/>
    <x v="19"/>
    <x v="0"/>
    <n v="8.2521812289999996"/>
  </r>
  <r>
    <x v="0"/>
    <x v="124"/>
    <x v="8"/>
    <x v="19"/>
    <x v="10"/>
    <x v="19"/>
    <x v="0"/>
    <n v="0"/>
  </r>
  <r>
    <x v="0"/>
    <x v="125"/>
    <x v="8"/>
    <x v="19"/>
    <x v="10"/>
    <x v="19"/>
    <x v="0"/>
    <n v="0"/>
  </r>
  <r>
    <x v="0"/>
    <x v="124"/>
    <x v="8"/>
    <x v="20"/>
    <x v="10"/>
    <x v="19"/>
    <x v="0"/>
    <n v="0"/>
  </r>
  <r>
    <x v="0"/>
    <x v="125"/>
    <x v="8"/>
    <x v="20"/>
    <x v="10"/>
    <x v="19"/>
    <x v="0"/>
    <n v="0"/>
  </r>
  <r>
    <x v="0"/>
    <x v="124"/>
    <x v="8"/>
    <x v="21"/>
    <x v="10"/>
    <x v="19"/>
    <x v="0"/>
    <n v="0"/>
  </r>
  <r>
    <x v="0"/>
    <x v="125"/>
    <x v="8"/>
    <x v="21"/>
    <x v="10"/>
    <x v="19"/>
    <x v="0"/>
    <n v="0"/>
  </r>
  <r>
    <x v="0"/>
    <x v="124"/>
    <x v="8"/>
    <x v="22"/>
    <x v="10"/>
    <x v="19"/>
    <x v="0"/>
    <n v="0"/>
  </r>
  <r>
    <x v="0"/>
    <x v="125"/>
    <x v="8"/>
    <x v="22"/>
    <x v="10"/>
    <x v="19"/>
    <x v="0"/>
    <n v="0"/>
  </r>
  <r>
    <x v="0"/>
    <x v="124"/>
    <x v="8"/>
    <x v="23"/>
    <x v="10"/>
    <x v="19"/>
    <x v="0"/>
    <n v="0"/>
  </r>
  <r>
    <x v="0"/>
    <x v="125"/>
    <x v="8"/>
    <x v="23"/>
    <x v="10"/>
    <x v="19"/>
    <x v="0"/>
    <n v="0"/>
  </r>
  <r>
    <x v="0"/>
    <x v="126"/>
    <x v="8"/>
    <x v="9"/>
    <x v="10"/>
    <x v="19"/>
    <x v="0"/>
    <n v="0"/>
  </r>
  <r>
    <x v="0"/>
    <x v="127"/>
    <x v="8"/>
    <x v="9"/>
    <x v="10"/>
    <x v="19"/>
    <x v="0"/>
    <n v="0"/>
  </r>
  <r>
    <x v="0"/>
    <x v="126"/>
    <x v="8"/>
    <x v="10"/>
    <x v="10"/>
    <x v="19"/>
    <x v="0"/>
    <n v="0"/>
  </r>
  <r>
    <x v="0"/>
    <x v="127"/>
    <x v="8"/>
    <x v="10"/>
    <x v="10"/>
    <x v="19"/>
    <x v="0"/>
    <n v="0"/>
  </r>
  <r>
    <x v="0"/>
    <x v="126"/>
    <x v="8"/>
    <x v="11"/>
    <x v="10"/>
    <x v="19"/>
    <x v="0"/>
    <n v="0"/>
  </r>
  <r>
    <x v="0"/>
    <x v="127"/>
    <x v="8"/>
    <x v="11"/>
    <x v="10"/>
    <x v="19"/>
    <x v="0"/>
    <n v="3.0440646450000002"/>
  </r>
  <r>
    <x v="0"/>
    <x v="126"/>
    <x v="8"/>
    <x v="12"/>
    <x v="10"/>
    <x v="19"/>
    <x v="0"/>
    <n v="0"/>
  </r>
  <r>
    <x v="0"/>
    <x v="127"/>
    <x v="8"/>
    <x v="12"/>
    <x v="10"/>
    <x v="19"/>
    <x v="0"/>
    <n v="0"/>
  </r>
  <r>
    <x v="0"/>
    <x v="126"/>
    <x v="8"/>
    <x v="13"/>
    <x v="10"/>
    <x v="19"/>
    <x v="0"/>
    <n v="0"/>
  </r>
  <r>
    <x v="0"/>
    <x v="127"/>
    <x v="8"/>
    <x v="13"/>
    <x v="10"/>
    <x v="19"/>
    <x v="0"/>
    <n v="0"/>
  </r>
  <r>
    <x v="0"/>
    <x v="126"/>
    <x v="8"/>
    <x v="14"/>
    <x v="10"/>
    <x v="19"/>
    <x v="0"/>
    <n v="0"/>
  </r>
  <r>
    <x v="0"/>
    <x v="127"/>
    <x v="8"/>
    <x v="14"/>
    <x v="10"/>
    <x v="19"/>
    <x v="0"/>
    <n v="0"/>
  </r>
  <r>
    <x v="0"/>
    <x v="126"/>
    <x v="8"/>
    <x v="15"/>
    <x v="10"/>
    <x v="19"/>
    <x v="0"/>
    <n v="0"/>
  </r>
  <r>
    <x v="0"/>
    <x v="127"/>
    <x v="8"/>
    <x v="15"/>
    <x v="10"/>
    <x v="19"/>
    <x v="0"/>
    <n v="17.522050482000001"/>
  </r>
  <r>
    <x v="0"/>
    <x v="126"/>
    <x v="8"/>
    <x v="16"/>
    <x v="10"/>
    <x v="19"/>
    <x v="0"/>
    <n v="0"/>
  </r>
  <r>
    <x v="0"/>
    <x v="127"/>
    <x v="8"/>
    <x v="16"/>
    <x v="10"/>
    <x v="19"/>
    <x v="0"/>
    <n v="2.6225E-5"/>
  </r>
  <r>
    <x v="0"/>
    <x v="126"/>
    <x v="8"/>
    <x v="17"/>
    <x v="10"/>
    <x v="19"/>
    <x v="0"/>
    <n v="0"/>
  </r>
  <r>
    <x v="0"/>
    <x v="127"/>
    <x v="8"/>
    <x v="17"/>
    <x v="10"/>
    <x v="19"/>
    <x v="0"/>
    <n v="0"/>
  </r>
  <r>
    <x v="0"/>
    <x v="126"/>
    <x v="8"/>
    <x v="18"/>
    <x v="10"/>
    <x v="19"/>
    <x v="0"/>
    <n v="0"/>
  </r>
  <r>
    <x v="0"/>
    <x v="127"/>
    <x v="8"/>
    <x v="18"/>
    <x v="10"/>
    <x v="19"/>
    <x v="0"/>
    <n v="0"/>
  </r>
  <r>
    <x v="0"/>
    <x v="122"/>
    <x v="8"/>
    <x v="55"/>
    <x v="11"/>
    <x v="19"/>
    <x v="0"/>
    <n v="0"/>
  </r>
  <r>
    <x v="0"/>
    <x v="123"/>
    <x v="8"/>
    <x v="55"/>
    <x v="11"/>
    <x v="19"/>
    <x v="0"/>
    <n v="84.709071043999998"/>
  </r>
  <r>
    <x v="0"/>
    <x v="124"/>
    <x v="8"/>
    <x v="19"/>
    <x v="11"/>
    <x v="19"/>
    <x v="0"/>
    <n v="0"/>
  </r>
  <r>
    <x v="0"/>
    <x v="125"/>
    <x v="8"/>
    <x v="19"/>
    <x v="11"/>
    <x v="19"/>
    <x v="0"/>
    <n v="0"/>
  </r>
  <r>
    <x v="0"/>
    <x v="124"/>
    <x v="8"/>
    <x v="20"/>
    <x v="11"/>
    <x v="19"/>
    <x v="0"/>
    <n v="0"/>
  </r>
  <r>
    <x v="0"/>
    <x v="125"/>
    <x v="8"/>
    <x v="20"/>
    <x v="11"/>
    <x v="19"/>
    <x v="0"/>
    <n v="0"/>
  </r>
  <r>
    <x v="0"/>
    <x v="124"/>
    <x v="8"/>
    <x v="21"/>
    <x v="11"/>
    <x v="19"/>
    <x v="0"/>
    <n v="0"/>
  </r>
  <r>
    <x v="0"/>
    <x v="125"/>
    <x v="8"/>
    <x v="21"/>
    <x v="11"/>
    <x v="19"/>
    <x v="0"/>
    <n v="0"/>
  </r>
  <r>
    <x v="0"/>
    <x v="124"/>
    <x v="8"/>
    <x v="22"/>
    <x v="11"/>
    <x v="19"/>
    <x v="0"/>
    <n v="0"/>
  </r>
  <r>
    <x v="0"/>
    <x v="125"/>
    <x v="8"/>
    <x v="22"/>
    <x v="11"/>
    <x v="19"/>
    <x v="0"/>
    <n v="0"/>
  </r>
  <r>
    <x v="0"/>
    <x v="124"/>
    <x v="8"/>
    <x v="23"/>
    <x v="11"/>
    <x v="19"/>
    <x v="0"/>
    <n v="0"/>
  </r>
  <r>
    <x v="0"/>
    <x v="125"/>
    <x v="8"/>
    <x v="23"/>
    <x v="11"/>
    <x v="19"/>
    <x v="0"/>
    <n v="0"/>
  </r>
  <r>
    <x v="0"/>
    <x v="126"/>
    <x v="8"/>
    <x v="9"/>
    <x v="11"/>
    <x v="19"/>
    <x v="0"/>
    <n v="0"/>
  </r>
  <r>
    <x v="0"/>
    <x v="127"/>
    <x v="8"/>
    <x v="9"/>
    <x v="11"/>
    <x v="19"/>
    <x v="0"/>
    <n v="0"/>
  </r>
  <r>
    <x v="0"/>
    <x v="126"/>
    <x v="8"/>
    <x v="10"/>
    <x v="11"/>
    <x v="19"/>
    <x v="0"/>
    <n v="0"/>
  </r>
  <r>
    <x v="0"/>
    <x v="127"/>
    <x v="8"/>
    <x v="10"/>
    <x v="11"/>
    <x v="19"/>
    <x v="0"/>
    <n v="0"/>
  </r>
  <r>
    <x v="0"/>
    <x v="126"/>
    <x v="8"/>
    <x v="11"/>
    <x v="11"/>
    <x v="19"/>
    <x v="0"/>
    <n v="0"/>
  </r>
  <r>
    <x v="0"/>
    <x v="127"/>
    <x v="8"/>
    <x v="11"/>
    <x v="11"/>
    <x v="19"/>
    <x v="0"/>
    <n v="1.3832687189999999"/>
  </r>
  <r>
    <x v="0"/>
    <x v="126"/>
    <x v="8"/>
    <x v="12"/>
    <x v="11"/>
    <x v="19"/>
    <x v="0"/>
    <n v="0"/>
  </r>
  <r>
    <x v="0"/>
    <x v="127"/>
    <x v="8"/>
    <x v="12"/>
    <x v="11"/>
    <x v="19"/>
    <x v="0"/>
    <n v="0"/>
  </r>
  <r>
    <x v="0"/>
    <x v="126"/>
    <x v="8"/>
    <x v="13"/>
    <x v="11"/>
    <x v="19"/>
    <x v="0"/>
    <n v="0"/>
  </r>
  <r>
    <x v="0"/>
    <x v="127"/>
    <x v="8"/>
    <x v="13"/>
    <x v="11"/>
    <x v="19"/>
    <x v="0"/>
    <n v="0"/>
  </r>
  <r>
    <x v="0"/>
    <x v="126"/>
    <x v="8"/>
    <x v="14"/>
    <x v="11"/>
    <x v="19"/>
    <x v="0"/>
    <n v="0"/>
  </r>
  <r>
    <x v="0"/>
    <x v="127"/>
    <x v="8"/>
    <x v="14"/>
    <x v="11"/>
    <x v="19"/>
    <x v="0"/>
    <n v="0"/>
  </r>
  <r>
    <x v="0"/>
    <x v="126"/>
    <x v="8"/>
    <x v="15"/>
    <x v="11"/>
    <x v="19"/>
    <x v="0"/>
    <n v="0"/>
  </r>
  <r>
    <x v="0"/>
    <x v="127"/>
    <x v="8"/>
    <x v="15"/>
    <x v="11"/>
    <x v="19"/>
    <x v="0"/>
    <n v="10.518503311"/>
  </r>
  <r>
    <x v="0"/>
    <x v="126"/>
    <x v="8"/>
    <x v="16"/>
    <x v="11"/>
    <x v="19"/>
    <x v="0"/>
    <n v="0"/>
  </r>
  <r>
    <x v="0"/>
    <x v="127"/>
    <x v="8"/>
    <x v="16"/>
    <x v="11"/>
    <x v="19"/>
    <x v="0"/>
    <n v="1.83136E-4"/>
  </r>
  <r>
    <x v="0"/>
    <x v="126"/>
    <x v="8"/>
    <x v="17"/>
    <x v="11"/>
    <x v="19"/>
    <x v="0"/>
    <n v="0"/>
  </r>
  <r>
    <x v="0"/>
    <x v="127"/>
    <x v="8"/>
    <x v="17"/>
    <x v="11"/>
    <x v="19"/>
    <x v="0"/>
    <n v="0"/>
  </r>
  <r>
    <x v="0"/>
    <x v="126"/>
    <x v="8"/>
    <x v="18"/>
    <x v="11"/>
    <x v="19"/>
    <x v="0"/>
    <n v="0"/>
  </r>
  <r>
    <x v="0"/>
    <x v="127"/>
    <x v="8"/>
    <x v="18"/>
    <x v="11"/>
    <x v="19"/>
    <x v="0"/>
    <n v="0"/>
  </r>
  <r>
    <x v="0"/>
    <x v="122"/>
    <x v="8"/>
    <x v="55"/>
    <x v="12"/>
    <x v="19"/>
    <x v="0"/>
    <n v="0"/>
  </r>
  <r>
    <x v="0"/>
    <x v="123"/>
    <x v="8"/>
    <x v="55"/>
    <x v="12"/>
    <x v="19"/>
    <x v="0"/>
    <n v="6.2368390000000001E-3"/>
  </r>
  <r>
    <x v="0"/>
    <x v="124"/>
    <x v="8"/>
    <x v="19"/>
    <x v="12"/>
    <x v="19"/>
    <x v="0"/>
    <n v="0"/>
  </r>
  <r>
    <x v="0"/>
    <x v="125"/>
    <x v="8"/>
    <x v="19"/>
    <x v="12"/>
    <x v="19"/>
    <x v="0"/>
    <n v="0"/>
  </r>
  <r>
    <x v="0"/>
    <x v="124"/>
    <x v="8"/>
    <x v="20"/>
    <x v="12"/>
    <x v="19"/>
    <x v="0"/>
    <n v="0"/>
  </r>
  <r>
    <x v="0"/>
    <x v="125"/>
    <x v="8"/>
    <x v="20"/>
    <x v="12"/>
    <x v="19"/>
    <x v="0"/>
    <n v="0"/>
  </r>
  <r>
    <x v="0"/>
    <x v="124"/>
    <x v="8"/>
    <x v="21"/>
    <x v="12"/>
    <x v="19"/>
    <x v="0"/>
    <n v="0"/>
  </r>
  <r>
    <x v="0"/>
    <x v="125"/>
    <x v="8"/>
    <x v="21"/>
    <x v="12"/>
    <x v="19"/>
    <x v="0"/>
    <n v="0"/>
  </r>
  <r>
    <x v="0"/>
    <x v="124"/>
    <x v="8"/>
    <x v="22"/>
    <x v="12"/>
    <x v="19"/>
    <x v="0"/>
    <n v="0"/>
  </r>
  <r>
    <x v="0"/>
    <x v="125"/>
    <x v="8"/>
    <x v="22"/>
    <x v="12"/>
    <x v="19"/>
    <x v="0"/>
    <n v="0"/>
  </r>
  <r>
    <x v="0"/>
    <x v="124"/>
    <x v="8"/>
    <x v="23"/>
    <x v="12"/>
    <x v="19"/>
    <x v="0"/>
    <n v="0"/>
  </r>
  <r>
    <x v="0"/>
    <x v="125"/>
    <x v="8"/>
    <x v="23"/>
    <x v="12"/>
    <x v="19"/>
    <x v="0"/>
    <n v="0"/>
  </r>
  <r>
    <x v="0"/>
    <x v="126"/>
    <x v="8"/>
    <x v="9"/>
    <x v="12"/>
    <x v="19"/>
    <x v="0"/>
    <n v="0"/>
  </r>
  <r>
    <x v="0"/>
    <x v="127"/>
    <x v="8"/>
    <x v="9"/>
    <x v="12"/>
    <x v="19"/>
    <x v="0"/>
    <n v="0"/>
  </r>
  <r>
    <x v="0"/>
    <x v="126"/>
    <x v="8"/>
    <x v="10"/>
    <x v="12"/>
    <x v="19"/>
    <x v="0"/>
    <n v="0"/>
  </r>
  <r>
    <x v="0"/>
    <x v="127"/>
    <x v="8"/>
    <x v="10"/>
    <x v="12"/>
    <x v="19"/>
    <x v="0"/>
    <n v="0"/>
  </r>
  <r>
    <x v="0"/>
    <x v="126"/>
    <x v="8"/>
    <x v="11"/>
    <x v="12"/>
    <x v="19"/>
    <x v="0"/>
    <n v="0"/>
  </r>
  <r>
    <x v="0"/>
    <x v="127"/>
    <x v="8"/>
    <x v="11"/>
    <x v="12"/>
    <x v="19"/>
    <x v="0"/>
    <n v="2.889216E-2"/>
  </r>
  <r>
    <x v="0"/>
    <x v="126"/>
    <x v="8"/>
    <x v="12"/>
    <x v="12"/>
    <x v="19"/>
    <x v="0"/>
    <n v="0"/>
  </r>
  <r>
    <x v="0"/>
    <x v="127"/>
    <x v="8"/>
    <x v="12"/>
    <x v="12"/>
    <x v="19"/>
    <x v="0"/>
    <n v="0"/>
  </r>
  <r>
    <x v="0"/>
    <x v="126"/>
    <x v="8"/>
    <x v="13"/>
    <x v="12"/>
    <x v="19"/>
    <x v="0"/>
    <n v="0"/>
  </r>
  <r>
    <x v="0"/>
    <x v="127"/>
    <x v="8"/>
    <x v="13"/>
    <x v="12"/>
    <x v="19"/>
    <x v="0"/>
    <n v="0"/>
  </r>
  <r>
    <x v="0"/>
    <x v="126"/>
    <x v="8"/>
    <x v="14"/>
    <x v="12"/>
    <x v="19"/>
    <x v="0"/>
    <n v="0"/>
  </r>
  <r>
    <x v="0"/>
    <x v="127"/>
    <x v="8"/>
    <x v="14"/>
    <x v="12"/>
    <x v="19"/>
    <x v="0"/>
    <n v="0"/>
  </r>
  <r>
    <x v="0"/>
    <x v="126"/>
    <x v="8"/>
    <x v="15"/>
    <x v="12"/>
    <x v="19"/>
    <x v="0"/>
    <n v="0"/>
  </r>
  <r>
    <x v="0"/>
    <x v="127"/>
    <x v="8"/>
    <x v="15"/>
    <x v="12"/>
    <x v="19"/>
    <x v="0"/>
    <n v="1.5783966890000001"/>
  </r>
  <r>
    <x v="0"/>
    <x v="126"/>
    <x v="8"/>
    <x v="16"/>
    <x v="12"/>
    <x v="19"/>
    <x v="0"/>
    <n v="0"/>
  </r>
  <r>
    <x v="0"/>
    <x v="127"/>
    <x v="8"/>
    <x v="16"/>
    <x v="12"/>
    <x v="19"/>
    <x v="0"/>
    <n v="6.1842699999999995E-4"/>
  </r>
  <r>
    <x v="0"/>
    <x v="126"/>
    <x v="8"/>
    <x v="17"/>
    <x v="12"/>
    <x v="19"/>
    <x v="0"/>
    <n v="0"/>
  </r>
  <r>
    <x v="0"/>
    <x v="127"/>
    <x v="8"/>
    <x v="17"/>
    <x v="12"/>
    <x v="19"/>
    <x v="0"/>
    <n v="0"/>
  </r>
  <r>
    <x v="0"/>
    <x v="126"/>
    <x v="8"/>
    <x v="18"/>
    <x v="12"/>
    <x v="19"/>
    <x v="0"/>
    <n v="0"/>
  </r>
  <r>
    <x v="0"/>
    <x v="127"/>
    <x v="8"/>
    <x v="18"/>
    <x v="12"/>
    <x v="19"/>
    <x v="0"/>
    <n v="0"/>
  </r>
  <r>
    <x v="0"/>
    <x v="122"/>
    <x v="8"/>
    <x v="55"/>
    <x v="13"/>
    <x v="19"/>
    <x v="0"/>
    <n v="0"/>
  </r>
  <r>
    <x v="0"/>
    <x v="123"/>
    <x v="8"/>
    <x v="55"/>
    <x v="13"/>
    <x v="19"/>
    <x v="0"/>
    <n v="0"/>
  </r>
  <r>
    <x v="0"/>
    <x v="124"/>
    <x v="8"/>
    <x v="19"/>
    <x v="13"/>
    <x v="19"/>
    <x v="0"/>
    <n v="0"/>
  </r>
  <r>
    <x v="0"/>
    <x v="125"/>
    <x v="8"/>
    <x v="19"/>
    <x v="13"/>
    <x v="19"/>
    <x v="0"/>
    <n v="0"/>
  </r>
  <r>
    <x v="0"/>
    <x v="124"/>
    <x v="8"/>
    <x v="20"/>
    <x v="13"/>
    <x v="19"/>
    <x v="0"/>
    <n v="0"/>
  </r>
  <r>
    <x v="0"/>
    <x v="125"/>
    <x v="8"/>
    <x v="20"/>
    <x v="13"/>
    <x v="19"/>
    <x v="0"/>
    <n v="0"/>
  </r>
  <r>
    <x v="0"/>
    <x v="124"/>
    <x v="8"/>
    <x v="21"/>
    <x v="13"/>
    <x v="19"/>
    <x v="0"/>
    <n v="0"/>
  </r>
  <r>
    <x v="0"/>
    <x v="125"/>
    <x v="8"/>
    <x v="21"/>
    <x v="13"/>
    <x v="19"/>
    <x v="0"/>
    <n v="0"/>
  </r>
  <r>
    <x v="0"/>
    <x v="124"/>
    <x v="8"/>
    <x v="22"/>
    <x v="13"/>
    <x v="19"/>
    <x v="0"/>
    <n v="0"/>
  </r>
  <r>
    <x v="0"/>
    <x v="125"/>
    <x v="8"/>
    <x v="22"/>
    <x v="13"/>
    <x v="19"/>
    <x v="0"/>
    <n v="0"/>
  </r>
  <r>
    <x v="0"/>
    <x v="124"/>
    <x v="8"/>
    <x v="23"/>
    <x v="13"/>
    <x v="19"/>
    <x v="0"/>
    <n v="0"/>
  </r>
  <r>
    <x v="0"/>
    <x v="125"/>
    <x v="8"/>
    <x v="23"/>
    <x v="13"/>
    <x v="19"/>
    <x v="0"/>
    <n v="0"/>
  </r>
  <r>
    <x v="0"/>
    <x v="126"/>
    <x v="8"/>
    <x v="9"/>
    <x v="13"/>
    <x v="19"/>
    <x v="0"/>
    <n v="0"/>
  </r>
  <r>
    <x v="0"/>
    <x v="127"/>
    <x v="8"/>
    <x v="9"/>
    <x v="13"/>
    <x v="19"/>
    <x v="0"/>
    <n v="0"/>
  </r>
  <r>
    <x v="0"/>
    <x v="126"/>
    <x v="8"/>
    <x v="10"/>
    <x v="13"/>
    <x v="19"/>
    <x v="0"/>
    <n v="0"/>
  </r>
  <r>
    <x v="0"/>
    <x v="127"/>
    <x v="8"/>
    <x v="10"/>
    <x v="13"/>
    <x v="19"/>
    <x v="0"/>
    <n v="0"/>
  </r>
  <r>
    <x v="0"/>
    <x v="126"/>
    <x v="8"/>
    <x v="11"/>
    <x v="13"/>
    <x v="19"/>
    <x v="0"/>
    <n v="0"/>
  </r>
  <r>
    <x v="0"/>
    <x v="127"/>
    <x v="8"/>
    <x v="11"/>
    <x v="13"/>
    <x v="19"/>
    <x v="0"/>
    <n v="2.5791360000000001E-3"/>
  </r>
  <r>
    <x v="0"/>
    <x v="126"/>
    <x v="8"/>
    <x v="12"/>
    <x v="13"/>
    <x v="19"/>
    <x v="0"/>
    <n v="0"/>
  </r>
  <r>
    <x v="0"/>
    <x v="127"/>
    <x v="8"/>
    <x v="12"/>
    <x v="13"/>
    <x v="19"/>
    <x v="0"/>
    <n v="0"/>
  </r>
  <r>
    <x v="0"/>
    <x v="126"/>
    <x v="8"/>
    <x v="13"/>
    <x v="13"/>
    <x v="19"/>
    <x v="0"/>
    <n v="0"/>
  </r>
  <r>
    <x v="0"/>
    <x v="127"/>
    <x v="8"/>
    <x v="13"/>
    <x v="13"/>
    <x v="19"/>
    <x v="0"/>
    <n v="0"/>
  </r>
  <r>
    <x v="0"/>
    <x v="126"/>
    <x v="8"/>
    <x v="14"/>
    <x v="13"/>
    <x v="19"/>
    <x v="0"/>
    <n v="0"/>
  </r>
  <r>
    <x v="0"/>
    <x v="127"/>
    <x v="8"/>
    <x v="14"/>
    <x v="13"/>
    <x v="19"/>
    <x v="0"/>
    <n v="0"/>
  </r>
  <r>
    <x v="0"/>
    <x v="126"/>
    <x v="8"/>
    <x v="15"/>
    <x v="13"/>
    <x v="19"/>
    <x v="0"/>
    <n v="0"/>
  </r>
  <r>
    <x v="0"/>
    <x v="127"/>
    <x v="8"/>
    <x v="15"/>
    <x v="13"/>
    <x v="19"/>
    <x v="0"/>
    <n v="2.765141E-3"/>
  </r>
  <r>
    <x v="0"/>
    <x v="126"/>
    <x v="8"/>
    <x v="16"/>
    <x v="13"/>
    <x v="19"/>
    <x v="0"/>
    <n v="0"/>
  </r>
  <r>
    <x v="0"/>
    <x v="127"/>
    <x v="8"/>
    <x v="16"/>
    <x v="13"/>
    <x v="19"/>
    <x v="0"/>
    <n v="2.39E-6"/>
  </r>
  <r>
    <x v="0"/>
    <x v="126"/>
    <x v="8"/>
    <x v="17"/>
    <x v="13"/>
    <x v="19"/>
    <x v="0"/>
    <n v="0"/>
  </r>
  <r>
    <x v="0"/>
    <x v="127"/>
    <x v="8"/>
    <x v="17"/>
    <x v="13"/>
    <x v="19"/>
    <x v="0"/>
    <n v="0"/>
  </r>
  <r>
    <x v="0"/>
    <x v="126"/>
    <x v="8"/>
    <x v="18"/>
    <x v="13"/>
    <x v="19"/>
    <x v="0"/>
    <n v="0"/>
  </r>
  <r>
    <x v="0"/>
    <x v="127"/>
    <x v="8"/>
    <x v="18"/>
    <x v="13"/>
    <x v="19"/>
    <x v="0"/>
    <n v="0"/>
  </r>
  <r>
    <x v="0"/>
    <x v="122"/>
    <x v="8"/>
    <x v="55"/>
    <x v="14"/>
    <x v="19"/>
    <x v="0"/>
    <n v="0"/>
  </r>
  <r>
    <x v="0"/>
    <x v="123"/>
    <x v="8"/>
    <x v="55"/>
    <x v="14"/>
    <x v="19"/>
    <x v="0"/>
    <n v="2.466279E-3"/>
  </r>
  <r>
    <x v="0"/>
    <x v="124"/>
    <x v="8"/>
    <x v="19"/>
    <x v="14"/>
    <x v="19"/>
    <x v="0"/>
    <n v="0"/>
  </r>
  <r>
    <x v="0"/>
    <x v="125"/>
    <x v="8"/>
    <x v="19"/>
    <x v="14"/>
    <x v="19"/>
    <x v="0"/>
    <n v="0"/>
  </r>
  <r>
    <x v="0"/>
    <x v="124"/>
    <x v="8"/>
    <x v="20"/>
    <x v="14"/>
    <x v="19"/>
    <x v="0"/>
    <n v="0"/>
  </r>
  <r>
    <x v="0"/>
    <x v="125"/>
    <x v="8"/>
    <x v="20"/>
    <x v="14"/>
    <x v="19"/>
    <x v="0"/>
    <n v="0"/>
  </r>
  <r>
    <x v="0"/>
    <x v="124"/>
    <x v="8"/>
    <x v="21"/>
    <x v="14"/>
    <x v="19"/>
    <x v="0"/>
    <n v="0"/>
  </r>
  <r>
    <x v="0"/>
    <x v="125"/>
    <x v="8"/>
    <x v="21"/>
    <x v="14"/>
    <x v="19"/>
    <x v="0"/>
    <n v="0"/>
  </r>
  <r>
    <x v="0"/>
    <x v="124"/>
    <x v="8"/>
    <x v="22"/>
    <x v="14"/>
    <x v="19"/>
    <x v="0"/>
    <n v="0"/>
  </r>
  <r>
    <x v="0"/>
    <x v="125"/>
    <x v="8"/>
    <x v="22"/>
    <x v="14"/>
    <x v="19"/>
    <x v="0"/>
    <n v="0"/>
  </r>
  <r>
    <x v="0"/>
    <x v="124"/>
    <x v="8"/>
    <x v="23"/>
    <x v="14"/>
    <x v="19"/>
    <x v="0"/>
    <n v="0"/>
  </r>
  <r>
    <x v="0"/>
    <x v="125"/>
    <x v="8"/>
    <x v="23"/>
    <x v="14"/>
    <x v="19"/>
    <x v="0"/>
    <n v="0"/>
  </r>
  <r>
    <x v="0"/>
    <x v="126"/>
    <x v="8"/>
    <x v="9"/>
    <x v="14"/>
    <x v="19"/>
    <x v="0"/>
    <n v="0"/>
  </r>
  <r>
    <x v="0"/>
    <x v="127"/>
    <x v="8"/>
    <x v="9"/>
    <x v="14"/>
    <x v="19"/>
    <x v="0"/>
    <n v="0"/>
  </r>
  <r>
    <x v="0"/>
    <x v="126"/>
    <x v="8"/>
    <x v="10"/>
    <x v="14"/>
    <x v="19"/>
    <x v="0"/>
    <n v="0"/>
  </r>
  <r>
    <x v="0"/>
    <x v="127"/>
    <x v="8"/>
    <x v="10"/>
    <x v="14"/>
    <x v="19"/>
    <x v="0"/>
    <n v="0"/>
  </r>
  <r>
    <x v="0"/>
    <x v="126"/>
    <x v="8"/>
    <x v="11"/>
    <x v="14"/>
    <x v="19"/>
    <x v="0"/>
    <n v="0"/>
  </r>
  <r>
    <x v="0"/>
    <x v="127"/>
    <x v="8"/>
    <x v="11"/>
    <x v="14"/>
    <x v="19"/>
    <x v="0"/>
    <n v="1.8114912729999999"/>
  </r>
  <r>
    <x v="0"/>
    <x v="126"/>
    <x v="8"/>
    <x v="12"/>
    <x v="14"/>
    <x v="19"/>
    <x v="0"/>
    <n v="0"/>
  </r>
  <r>
    <x v="0"/>
    <x v="127"/>
    <x v="8"/>
    <x v="12"/>
    <x v="14"/>
    <x v="19"/>
    <x v="0"/>
    <n v="0"/>
  </r>
  <r>
    <x v="0"/>
    <x v="126"/>
    <x v="8"/>
    <x v="13"/>
    <x v="14"/>
    <x v="19"/>
    <x v="0"/>
    <n v="0"/>
  </r>
  <r>
    <x v="0"/>
    <x v="127"/>
    <x v="8"/>
    <x v="13"/>
    <x v="14"/>
    <x v="19"/>
    <x v="0"/>
    <n v="0"/>
  </r>
  <r>
    <x v="0"/>
    <x v="126"/>
    <x v="8"/>
    <x v="14"/>
    <x v="14"/>
    <x v="19"/>
    <x v="0"/>
    <n v="0"/>
  </r>
  <r>
    <x v="0"/>
    <x v="127"/>
    <x v="8"/>
    <x v="14"/>
    <x v="14"/>
    <x v="19"/>
    <x v="0"/>
    <n v="0"/>
  </r>
  <r>
    <x v="0"/>
    <x v="126"/>
    <x v="8"/>
    <x v="15"/>
    <x v="14"/>
    <x v="19"/>
    <x v="0"/>
    <n v="0"/>
  </r>
  <r>
    <x v="0"/>
    <x v="127"/>
    <x v="8"/>
    <x v="15"/>
    <x v="14"/>
    <x v="19"/>
    <x v="0"/>
    <n v="29.516145509000001"/>
  </r>
  <r>
    <x v="0"/>
    <x v="126"/>
    <x v="8"/>
    <x v="16"/>
    <x v="14"/>
    <x v="19"/>
    <x v="0"/>
    <n v="0"/>
  </r>
  <r>
    <x v="0"/>
    <x v="127"/>
    <x v="8"/>
    <x v="16"/>
    <x v="14"/>
    <x v="19"/>
    <x v="0"/>
    <n v="0.12652754999999999"/>
  </r>
  <r>
    <x v="0"/>
    <x v="126"/>
    <x v="8"/>
    <x v="17"/>
    <x v="14"/>
    <x v="19"/>
    <x v="0"/>
    <n v="0"/>
  </r>
  <r>
    <x v="0"/>
    <x v="127"/>
    <x v="8"/>
    <x v="17"/>
    <x v="14"/>
    <x v="19"/>
    <x v="0"/>
    <n v="0"/>
  </r>
  <r>
    <x v="0"/>
    <x v="126"/>
    <x v="8"/>
    <x v="18"/>
    <x v="14"/>
    <x v="19"/>
    <x v="0"/>
    <n v="0"/>
  </r>
  <r>
    <x v="0"/>
    <x v="127"/>
    <x v="8"/>
    <x v="18"/>
    <x v="14"/>
    <x v="19"/>
    <x v="0"/>
    <n v="0"/>
  </r>
  <r>
    <x v="0"/>
    <x v="122"/>
    <x v="8"/>
    <x v="55"/>
    <x v="15"/>
    <x v="19"/>
    <x v="0"/>
    <n v="0"/>
  </r>
  <r>
    <x v="0"/>
    <x v="123"/>
    <x v="8"/>
    <x v="55"/>
    <x v="15"/>
    <x v="19"/>
    <x v="0"/>
    <n v="0.63481254899999995"/>
  </r>
  <r>
    <x v="0"/>
    <x v="124"/>
    <x v="8"/>
    <x v="19"/>
    <x v="15"/>
    <x v="19"/>
    <x v="0"/>
    <n v="0"/>
  </r>
  <r>
    <x v="0"/>
    <x v="125"/>
    <x v="8"/>
    <x v="19"/>
    <x v="15"/>
    <x v="19"/>
    <x v="0"/>
    <n v="0"/>
  </r>
  <r>
    <x v="0"/>
    <x v="124"/>
    <x v="8"/>
    <x v="20"/>
    <x v="15"/>
    <x v="19"/>
    <x v="0"/>
    <n v="0"/>
  </r>
  <r>
    <x v="0"/>
    <x v="125"/>
    <x v="8"/>
    <x v="20"/>
    <x v="15"/>
    <x v="19"/>
    <x v="0"/>
    <n v="0"/>
  </r>
  <r>
    <x v="0"/>
    <x v="124"/>
    <x v="8"/>
    <x v="21"/>
    <x v="15"/>
    <x v="19"/>
    <x v="0"/>
    <n v="0"/>
  </r>
  <r>
    <x v="0"/>
    <x v="125"/>
    <x v="8"/>
    <x v="21"/>
    <x v="15"/>
    <x v="19"/>
    <x v="0"/>
    <n v="0"/>
  </r>
  <r>
    <x v="0"/>
    <x v="124"/>
    <x v="8"/>
    <x v="22"/>
    <x v="15"/>
    <x v="19"/>
    <x v="0"/>
    <n v="0"/>
  </r>
  <r>
    <x v="0"/>
    <x v="125"/>
    <x v="8"/>
    <x v="22"/>
    <x v="15"/>
    <x v="19"/>
    <x v="0"/>
    <n v="0"/>
  </r>
  <r>
    <x v="0"/>
    <x v="124"/>
    <x v="8"/>
    <x v="23"/>
    <x v="15"/>
    <x v="19"/>
    <x v="0"/>
    <n v="0"/>
  </r>
  <r>
    <x v="0"/>
    <x v="125"/>
    <x v="8"/>
    <x v="23"/>
    <x v="15"/>
    <x v="19"/>
    <x v="0"/>
    <n v="0"/>
  </r>
  <r>
    <x v="0"/>
    <x v="126"/>
    <x v="8"/>
    <x v="9"/>
    <x v="15"/>
    <x v="19"/>
    <x v="0"/>
    <n v="0"/>
  </r>
  <r>
    <x v="0"/>
    <x v="127"/>
    <x v="8"/>
    <x v="9"/>
    <x v="15"/>
    <x v="19"/>
    <x v="0"/>
    <n v="0"/>
  </r>
  <r>
    <x v="0"/>
    <x v="126"/>
    <x v="8"/>
    <x v="10"/>
    <x v="15"/>
    <x v="19"/>
    <x v="0"/>
    <n v="0"/>
  </r>
  <r>
    <x v="0"/>
    <x v="127"/>
    <x v="8"/>
    <x v="10"/>
    <x v="15"/>
    <x v="19"/>
    <x v="0"/>
    <n v="0"/>
  </r>
  <r>
    <x v="0"/>
    <x v="126"/>
    <x v="8"/>
    <x v="11"/>
    <x v="15"/>
    <x v="19"/>
    <x v="0"/>
    <n v="0"/>
  </r>
  <r>
    <x v="0"/>
    <x v="127"/>
    <x v="8"/>
    <x v="11"/>
    <x v="15"/>
    <x v="19"/>
    <x v="0"/>
    <n v="3.5145681340000001"/>
  </r>
  <r>
    <x v="0"/>
    <x v="126"/>
    <x v="8"/>
    <x v="12"/>
    <x v="15"/>
    <x v="19"/>
    <x v="0"/>
    <n v="0"/>
  </r>
  <r>
    <x v="0"/>
    <x v="127"/>
    <x v="8"/>
    <x v="12"/>
    <x v="15"/>
    <x v="19"/>
    <x v="0"/>
    <n v="0"/>
  </r>
  <r>
    <x v="0"/>
    <x v="126"/>
    <x v="8"/>
    <x v="13"/>
    <x v="15"/>
    <x v="19"/>
    <x v="0"/>
    <n v="0"/>
  </r>
  <r>
    <x v="0"/>
    <x v="127"/>
    <x v="8"/>
    <x v="13"/>
    <x v="15"/>
    <x v="19"/>
    <x v="0"/>
    <n v="0"/>
  </r>
  <r>
    <x v="0"/>
    <x v="126"/>
    <x v="8"/>
    <x v="14"/>
    <x v="15"/>
    <x v="19"/>
    <x v="0"/>
    <n v="0"/>
  </r>
  <r>
    <x v="0"/>
    <x v="127"/>
    <x v="8"/>
    <x v="14"/>
    <x v="15"/>
    <x v="19"/>
    <x v="0"/>
    <n v="0"/>
  </r>
  <r>
    <x v="0"/>
    <x v="126"/>
    <x v="8"/>
    <x v="15"/>
    <x v="15"/>
    <x v="19"/>
    <x v="0"/>
    <n v="0"/>
  </r>
  <r>
    <x v="0"/>
    <x v="127"/>
    <x v="8"/>
    <x v="15"/>
    <x v="15"/>
    <x v="19"/>
    <x v="0"/>
    <n v="36.935676770000001"/>
  </r>
  <r>
    <x v="0"/>
    <x v="126"/>
    <x v="8"/>
    <x v="16"/>
    <x v="15"/>
    <x v="19"/>
    <x v="0"/>
    <n v="0"/>
  </r>
  <r>
    <x v="0"/>
    <x v="127"/>
    <x v="8"/>
    <x v="16"/>
    <x v="15"/>
    <x v="19"/>
    <x v="0"/>
    <n v="0.25367930999999999"/>
  </r>
  <r>
    <x v="0"/>
    <x v="126"/>
    <x v="8"/>
    <x v="17"/>
    <x v="15"/>
    <x v="19"/>
    <x v="0"/>
    <n v="0"/>
  </r>
  <r>
    <x v="0"/>
    <x v="127"/>
    <x v="8"/>
    <x v="17"/>
    <x v="15"/>
    <x v="19"/>
    <x v="0"/>
    <n v="0"/>
  </r>
  <r>
    <x v="0"/>
    <x v="126"/>
    <x v="8"/>
    <x v="18"/>
    <x v="15"/>
    <x v="19"/>
    <x v="0"/>
    <n v="0"/>
  </r>
  <r>
    <x v="0"/>
    <x v="127"/>
    <x v="8"/>
    <x v="18"/>
    <x v="15"/>
    <x v="19"/>
    <x v="0"/>
    <n v="0"/>
  </r>
  <r>
    <x v="0"/>
    <x v="122"/>
    <x v="8"/>
    <x v="55"/>
    <x v="16"/>
    <x v="19"/>
    <x v="0"/>
    <n v="0"/>
  </r>
  <r>
    <x v="0"/>
    <x v="123"/>
    <x v="8"/>
    <x v="55"/>
    <x v="16"/>
    <x v="19"/>
    <x v="0"/>
    <n v="2.3500959999999999E-3"/>
  </r>
  <r>
    <x v="0"/>
    <x v="124"/>
    <x v="8"/>
    <x v="19"/>
    <x v="16"/>
    <x v="19"/>
    <x v="0"/>
    <n v="0"/>
  </r>
  <r>
    <x v="0"/>
    <x v="125"/>
    <x v="8"/>
    <x v="19"/>
    <x v="16"/>
    <x v="19"/>
    <x v="0"/>
    <n v="0"/>
  </r>
  <r>
    <x v="0"/>
    <x v="124"/>
    <x v="8"/>
    <x v="20"/>
    <x v="16"/>
    <x v="19"/>
    <x v="0"/>
    <n v="0"/>
  </r>
  <r>
    <x v="0"/>
    <x v="125"/>
    <x v="8"/>
    <x v="20"/>
    <x v="16"/>
    <x v="19"/>
    <x v="0"/>
    <n v="0"/>
  </r>
  <r>
    <x v="0"/>
    <x v="124"/>
    <x v="8"/>
    <x v="21"/>
    <x v="16"/>
    <x v="19"/>
    <x v="0"/>
    <n v="0"/>
  </r>
  <r>
    <x v="0"/>
    <x v="125"/>
    <x v="8"/>
    <x v="21"/>
    <x v="16"/>
    <x v="19"/>
    <x v="0"/>
    <n v="0"/>
  </r>
  <r>
    <x v="0"/>
    <x v="124"/>
    <x v="8"/>
    <x v="22"/>
    <x v="16"/>
    <x v="19"/>
    <x v="0"/>
    <n v="0"/>
  </r>
  <r>
    <x v="0"/>
    <x v="125"/>
    <x v="8"/>
    <x v="22"/>
    <x v="16"/>
    <x v="19"/>
    <x v="0"/>
    <n v="0"/>
  </r>
  <r>
    <x v="0"/>
    <x v="124"/>
    <x v="8"/>
    <x v="23"/>
    <x v="16"/>
    <x v="19"/>
    <x v="0"/>
    <n v="0"/>
  </r>
  <r>
    <x v="0"/>
    <x v="125"/>
    <x v="8"/>
    <x v="23"/>
    <x v="16"/>
    <x v="19"/>
    <x v="0"/>
    <n v="0"/>
  </r>
  <r>
    <x v="0"/>
    <x v="126"/>
    <x v="8"/>
    <x v="9"/>
    <x v="16"/>
    <x v="19"/>
    <x v="0"/>
    <n v="0"/>
  </r>
  <r>
    <x v="0"/>
    <x v="127"/>
    <x v="8"/>
    <x v="9"/>
    <x v="16"/>
    <x v="19"/>
    <x v="0"/>
    <n v="0"/>
  </r>
  <r>
    <x v="0"/>
    <x v="126"/>
    <x v="8"/>
    <x v="10"/>
    <x v="16"/>
    <x v="19"/>
    <x v="0"/>
    <n v="0"/>
  </r>
  <r>
    <x v="0"/>
    <x v="127"/>
    <x v="8"/>
    <x v="10"/>
    <x v="16"/>
    <x v="19"/>
    <x v="0"/>
    <n v="0"/>
  </r>
  <r>
    <x v="0"/>
    <x v="126"/>
    <x v="8"/>
    <x v="11"/>
    <x v="16"/>
    <x v="19"/>
    <x v="0"/>
    <n v="0"/>
  </r>
  <r>
    <x v="0"/>
    <x v="127"/>
    <x v="8"/>
    <x v="11"/>
    <x v="16"/>
    <x v="19"/>
    <x v="0"/>
    <n v="7.3764206659999996"/>
  </r>
  <r>
    <x v="0"/>
    <x v="126"/>
    <x v="8"/>
    <x v="12"/>
    <x v="16"/>
    <x v="19"/>
    <x v="0"/>
    <n v="0"/>
  </r>
  <r>
    <x v="0"/>
    <x v="127"/>
    <x v="8"/>
    <x v="12"/>
    <x v="16"/>
    <x v="19"/>
    <x v="0"/>
    <n v="0"/>
  </r>
  <r>
    <x v="0"/>
    <x v="126"/>
    <x v="8"/>
    <x v="13"/>
    <x v="16"/>
    <x v="19"/>
    <x v="0"/>
    <n v="0"/>
  </r>
  <r>
    <x v="0"/>
    <x v="127"/>
    <x v="8"/>
    <x v="13"/>
    <x v="16"/>
    <x v="19"/>
    <x v="0"/>
    <n v="0"/>
  </r>
  <r>
    <x v="0"/>
    <x v="126"/>
    <x v="8"/>
    <x v="14"/>
    <x v="16"/>
    <x v="19"/>
    <x v="0"/>
    <n v="0"/>
  </r>
  <r>
    <x v="0"/>
    <x v="127"/>
    <x v="8"/>
    <x v="14"/>
    <x v="16"/>
    <x v="19"/>
    <x v="0"/>
    <n v="0"/>
  </r>
  <r>
    <x v="0"/>
    <x v="126"/>
    <x v="8"/>
    <x v="15"/>
    <x v="16"/>
    <x v="19"/>
    <x v="0"/>
    <n v="0"/>
  </r>
  <r>
    <x v="0"/>
    <x v="127"/>
    <x v="8"/>
    <x v="15"/>
    <x v="16"/>
    <x v="19"/>
    <x v="0"/>
    <n v="16.247889319999999"/>
  </r>
  <r>
    <x v="0"/>
    <x v="126"/>
    <x v="8"/>
    <x v="16"/>
    <x v="16"/>
    <x v="19"/>
    <x v="0"/>
    <n v="0"/>
  </r>
  <r>
    <x v="0"/>
    <x v="127"/>
    <x v="8"/>
    <x v="16"/>
    <x v="16"/>
    <x v="19"/>
    <x v="0"/>
    <n v="6.2788253000000002E-2"/>
  </r>
  <r>
    <x v="0"/>
    <x v="126"/>
    <x v="8"/>
    <x v="17"/>
    <x v="16"/>
    <x v="19"/>
    <x v="0"/>
    <n v="0"/>
  </r>
  <r>
    <x v="0"/>
    <x v="127"/>
    <x v="8"/>
    <x v="17"/>
    <x v="16"/>
    <x v="19"/>
    <x v="0"/>
    <n v="0"/>
  </r>
  <r>
    <x v="0"/>
    <x v="126"/>
    <x v="8"/>
    <x v="18"/>
    <x v="16"/>
    <x v="19"/>
    <x v="0"/>
    <n v="0"/>
  </r>
  <r>
    <x v="0"/>
    <x v="127"/>
    <x v="8"/>
    <x v="18"/>
    <x v="16"/>
    <x v="19"/>
    <x v="0"/>
    <n v="0"/>
  </r>
  <r>
    <x v="0"/>
    <x v="122"/>
    <x v="8"/>
    <x v="55"/>
    <x v="17"/>
    <x v="19"/>
    <x v="0"/>
    <n v="0"/>
  </r>
  <r>
    <x v="0"/>
    <x v="123"/>
    <x v="8"/>
    <x v="55"/>
    <x v="17"/>
    <x v="19"/>
    <x v="0"/>
    <n v="0"/>
  </r>
  <r>
    <x v="0"/>
    <x v="124"/>
    <x v="8"/>
    <x v="19"/>
    <x v="17"/>
    <x v="19"/>
    <x v="0"/>
    <n v="0"/>
  </r>
  <r>
    <x v="0"/>
    <x v="125"/>
    <x v="8"/>
    <x v="19"/>
    <x v="17"/>
    <x v="19"/>
    <x v="0"/>
    <n v="0"/>
  </r>
  <r>
    <x v="0"/>
    <x v="124"/>
    <x v="8"/>
    <x v="20"/>
    <x v="17"/>
    <x v="19"/>
    <x v="0"/>
    <n v="0"/>
  </r>
  <r>
    <x v="0"/>
    <x v="125"/>
    <x v="8"/>
    <x v="20"/>
    <x v="17"/>
    <x v="19"/>
    <x v="0"/>
    <n v="0"/>
  </r>
  <r>
    <x v="0"/>
    <x v="124"/>
    <x v="8"/>
    <x v="21"/>
    <x v="17"/>
    <x v="19"/>
    <x v="0"/>
    <n v="0"/>
  </r>
  <r>
    <x v="0"/>
    <x v="125"/>
    <x v="8"/>
    <x v="21"/>
    <x v="17"/>
    <x v="19"/>
    <x v="0"/>
    <n v="0"/>
  </r>
  <r>
    <x v="0"/>
    <x v="124"/>
    <x v="8"/>
    <x v="22"/>
    <x v="17"/>
    <x v="19"/>
    <x v="0"/>
    <n v="0"/>
  </r>
  <r>
    <x v="0"/>
    <x v="125"/>
    <x v="8"/>
    <x v="22"/>
    <x v="17"/>
    <x v="19"/>
    <x v="0"/>
    <n v="0"/>
  </r>
  <r>
    <x v="0"/>
    <x v="124"/>
    <x v="8"/>
    <x v="23"/>
    <x v="17"/>
    <x v="19"/>
    <x v="0"/>
    <n v="0"/>
  </r>
  <r>
    <x v="0"/>
    <x v="125"/>
    <x v="8"/>
    <x v="23"/>
    <x v="17"/>
    <x v="19"/>
    <x v="0"/>
    <n v="0"/>
  </r>
  <r>
    <x v="0"/>
    <x v="126"/>
    <x v="8"/>
    <x v="9"/>
    <x v="17"/>
    <x v="19"/>
    <x v="0"/>
    <n v="0"/>
  </r>
  <r>
    <x v="0"/>
    <x v="127"/>
    <x v="8"/>
    <x v="9"/>
    <x v="17"/>
    <x v="19"/>
    <x v="0"/>
    <n v="0"/>
  </r>
  <r>
    <x v="0"/>
    <x v="126"/>
    <x v="8"/>
    <x v="10"/>
    <x v="17"/>
    <x v="19"/>
    <x v="0"/>
    <n v="0"/>
  </r>
  <r>
    <x v="0"/>
    <x v="127"/>
    <x v="8"/>
    <x v="10"/>
    <x v="17"/>
    <x v="19"/>
    <x v="0"/>
    <n v="0"/>
  </r>
  <r>
    <x v="0"/>
    <x v="126"/>
    <x v="8"/>
    <x v="11"/>
    <x v="17"/>
    <x v="19"/>
    <x v="0"/>
    <n v="0"/>
  </r>
  <r>
    <x v="0"/>
    <x v="127"/>
    <x v="8"/>
    <x v="11"/>
    <x v="17"/>
    <x v="19"/>
    <x v="0"/>
    <n v="2.3500374910000001"/>
  </r>
  <r>
    <x v="0"/>
    <x v="126"/>
    <x v="8"/>
    <x v="12"/>
    <x v="17"/>
    <x v="19"/>
    <x v="0"/>
    <n v="0"/>
  </r>
  <r>
    <x v="0"/>
    <x v="127"/>
    <x v="8"/>
    <x v="12"/>
    <x v="17"/>
    <x v="19"/>
    <x v="0"/>
    <n v="0"/>
  </r>
  <r>
    <x v="0"/>
    <x v="126"/>
    <x v="8"/>
    <x v="13"/>
    <x v="17"/>
    <x v="19"/>
    <x v="0"/>
    <n v="0"/>
  </r>
  <r>
    <x v="0"/>
    <x v="127"/>
    <x v="8"/>
    <x v="13"/>
    <x v="17"/>
    <x v="19"/>
    <x v="0"/>
    <n v="0"/>
  </r>
  <r>
    <x v="0"/>
    <x v="126"/>
    <x v="8"/>
    <x v="14"/>
    <x v="17"/>
    <x v="19"/>
    <x v="0"/>
    <n v="0"/>
  </r>
  <r>
    <x v="0"/>
    <x v="127"/>
    <x v="8"/>
    <x v="14"/>
    <x v="17"/>
    <x v="19"/>
    <x v="0"/>
    <n v="0"/>
  </r>
  <r>
    <x v="0"/>
    <x v="126"/>
    <x v="8"/>
    <x v="15"/>
    <x v="17"/>
    <x v="19"/>
    <x v="0"/>
    <n v="0"/>
  </r>
  <r>
    <x v="0"/>
    <x v="127"/>
    <x v="8"/>
    <x v="15"/>
    <x v="17"/>
    <x v="19"/>
    <x v="0"/>
    <n v="91.402228484999995"/>
  </r>
  <r>
    <x v="0"/>
    <x v="126"/>
    <x v="8"/>
    <x v="16"/>
    <x v="17"/>
    <x v="19"/>
    <x v="0"/>
    <n v="0"/>
  </r>
  <r>
    <x v="0"/>
    <x v="127"/>
    <x v="8"/>
    <x v="16"/>
    <x v="17"/>
    <x v="19"/>
    <x v="0"/>
    <n v="4.8718938000000003E-2"/>
  </r>
  <r>
    <x v="0"/>
    <x v="126"/>
    <x v="8"/>
    <x v="17"/>
    <x v="17"/>
    <x v="19"/>
    <x v="0"/>
    <n v="0"/>
  </r>
  <r>
    <x v="0"/>
    <x v="127"/>
    <x v="8"/>
    <x v="17"/>
    <x v="17"/>
    <x v="19"/>
    <x v="0"/>
    <n v="0"/>
  </r>
  <r>
    <x v="0"/>
    <x v="126"/>
    <x v="8"/>
    <x v="18"/>
    <x v="17"/>
    <x v="19"/>
    <x v="0"/>
    <n v="0"/>
  </r>
  <r>
    <x v="0"/>
    <x v="127"/>
    <x v="8"/>
    <x v="18"/>
    <x v="17"/>
    <x v="19"/>
    <x v="0"/>
    <n v="0"/>
  </r>
  <r>
    <x v="0"/>
    <x v="122"/>
    <x v="8"/>
    <x v="55"/>
    <x v="18"/>
    <x v="19"/>
    <x v="0"/>
    <n v="0"/>
  </r>
  <r>
    <x v="0"/>
    <x v="123"/>
    <x v="8"/>
    <x v="55"/>
    <x v="18"/>
    <x v="19"/>
    <x v="0"/>
    <n v="0"/>
  </r>
  <r>
    <x v="0"/>
    <x v="124"/>
    <x v="8"/>
    <x v="19"/>
    <x v="18"/>
    <x v="19"/>
    <x v="0"/>
    <n v="0"/>
  </r>
  <r>
    <x v="0"/>
    <x v="125"/>
    <x v="8"/>
    <x v="19"/>
    <x v="18"/>
    <x v="19"/>
    <x v="0"/>
    <n v="0"/>
  </r>
  <r>
    <x v="0"/>
    <x v="124"/>
    <x v="8"/>
    <x v="20"/>
    <x v="18"/>
    <x v="19"/>
    <x v="0"/>
    <n v="0"/>
  </r>
  <r>
    <x v="0"/>
    <x v="125"/>
    <x v="8"/>
    <x v="20"/>
    <x v="18"/>
    <x v="19"/>
    <x v="0"/>
    <n v="0"/>
  </r>
  <r>
    <x v="0"/>
    <x v="124"/>
    <x v="8"/>
    <x v="21"/>
    <x v="18"/>
    <x v="19"/>
    <x v="0"/>
    <n v="0"/>
  </r>
  <r>
    <x v="0"/>
    <x v="125"/>
    <x v="8"/>
    <x v="21"/>
    <x v="18"/>
    <x v="19"/>
    <x v="0"/>
    <n v="0"/>
  </r>
  <r>
    <x v="0"/>
    <x v="124"/>
    <x v="8"/>
    <x v="22"/>
    <x v="18"/>
    <x v="19"/>
    <x v="0"/>
    <n v="0"/>
  </r>
  <r>
    <x v="0"/>
    <x v="125"/>
    <x v="8"/>
    <x v="22"/>
    <x v="18"/>
    <x v="19"/>
    <x v="0"/>
    <n v="0"/>
  </r>
  <r>
    <x v="0"/>
    <x v="124"/>
    <x v="8"/>
    <x v="23"/>
    <x v="18"/>
    <x v="19"/>
    <x v="0"/>
    <n v="0"/>
  </r>
  <r>
    <x v="0"/>
    <x v="125"/>
    <x v="8"/>
    <x v="23"/>
    <x v="18"/>
    <x v="19"/>
    <x v="0"/>
    <n v="0"/>
  </r>
  <r>
    <x v="0"/>
    <x v="126"/>
    <x v="8"/>
    <x v="9"/>
    <x v="18"/>
    <x v="19"/>
    <x v="0"/>
    <n v="0"/>
  </r>
  <r>
    <x v="0"/>
    <x v="127"/>
    <x v="8"/>
    <x v="9"/>
    <x v="18"/>
    <x v="19"/>
    <x v="0"/>
    <n v="0"/>
  </r>
  <r>
    <x v="0"/>
    <x v="126"/>
    <x v="8"/>
    <x v="10"/>
    <x v="18"/>
    <x v="19"/>
    <x v="0"/>
    <n v="0"/>
  </r>
  <r>
    <x v="0"/>
    <x v="127"/>
    <x v="8"/>
    <x v="10"/>
    <x v="18"/>
    <x v="19"/>
    <x v="0"/>
    <n v="0"/>
  </r>
  <r>
    <x v="0"/>
    <x v="126"/>
    <x v="8"/>
    <x v="11"/>
    <x v="18"/>
    <x v="19"/>
    <x v="0"/>
    <n v="0"/>
  </r>
  <r>
    <x v="0"/>
    <x v="127"/>
    <x v="8"/>
    <x v="11"/>
    <x v="18"/>
    <x v="19"/>
    <x v="0"/>
    <n v="4.1711873830000004"/>
  </r>
  <r>
    <x v="0"/>
    <x v="126"/>
    <x v="8"/>
    <x v="12"/>
    <x v="18"/>
    <x v="19"/>
    <x v="0"/>
    <n v="0"/>
  </r>
  <r>
    <x v="0"/>
    <x v="127"/>
    <x v="8"/>
    <x v="12"/>
    <x v="18"/>
    <x v="19"/>
    <x v="0"/>
    <n v="0"/>
  </r>
  <r>
    <x v="0"/>
    <x v="126"/>
    <x v="8"/>
    <x v="13"/>
    <x v="18"/>
    <x v="19"/>
    <x v="0"/>
    <n v="0"/>
  </r>
  <r>
    <x v="0"/>
    <x v="127"/>
    <x v="8"/>
    <x v="13"/>
    <x v="18"/>
    <x v="19"/>
    <x v="0"/>
    <n v="0"/>
  </r>
  <r>
    <x v="0"/>
    <x v="126"/>
    <x v="8"/>
    <x v="14"/>
    <x v="18"/>
    <x v="19"/>
    <x v="0"/>
    <n v="0"/>
  </r>
  <r>
    <x v="0"/>
    <x v="127"/>
    <x v="8"/>
    <x v="14"/>
    <x v="18"/>
    <x v="19"/>
    <x v="0"/>
    <n v="0"/>
  </r>
  <r>
    <x v="0"/>
    <x v="126"/>
    <x v="8"/>
    <x v="15"/>
    <x v="18"/>
    <x v="19"/>
    <x v="0"/>
    <n v="0"/>
  </r>
  <r>
    <x v="0"/>
    <x v="127"/>
    <x v="8"/>
    <x v="15"/>
    <x v="18"/>
    <x v="19"/>
    <x v="0"/>
    <n v="141.58647999999999"/>
  </r>
  <r>
    <x v="0"/>
    <x v="126"/>
    <x v="8"/>
    <x v="16"/>
    <x v="18"/>
    <x v="19"/>
    <x v="0"/>
    <n v="0"/>
  </r>
  <r>
    <x v="0"/>
    <x v="127"/>
    <x v="8"/>
    <x v="16"/>
    <x v="18"/>
    <x v="19"/>
    <x v="0"/>
    <n v="1.2145047000000001E-2"/>
  </r>
  <r>
    <x v="0"/>
    <x v="126"/>
    <x v="8"/>
    <x v="17"/>
    <x v="18"/>
    <x v="19"/>
    <x v="0"/>
    <n v="0"/>
  </r>
  <r>
    <x v="0"/>
    <x v="127"/>
    <x v="8"/>
    <x v="17"/>
    <x v="18"/>
    <x v="19"/>
    <x v="0"/>
    <n v="0"/>
  </r>
  <r>
    <x v="0"/>
    <x v="126"/>
    <x v="8"/>
    <x v="18"/>
    <x v="18"/>
    <x v="19"/>
    <x v="0"/>
    <n v="0"/>
  </r>
  <r>
    <x v="0"/>
    <x v="127"/>
    <x v="8"/>
    <x v="18"/>
    <x v="18"/>
    <x v="19"/>
    <x v="0"/>
    <n v="0"/>
  </r>
  <r>
    <x v="0"/>
    <x v="128"/>
    <x v="8"/>
    <x v="9"/>
    <x v="19"/>
    <x v="19"/>
    <x v="0"/>
    <n v="0"/>
  </r>
  <r>
    <x v="0"/>
    <x v="129"/>
    <x v="8"/>
    <x v="9"/>
    <x v="19"/>
    <x v="19"/>
    <x v="0"/>
    <n v="0"/>
  </r>
  <r>
    <x v="0"/>
    <x v="128"/>
    <x v="8"/>
    <x v="10"/>
    <x v="19"/>
    <x v="19"/>
    <x v="0"/>
    <n v="0"/>
  </r>
  <r>
    <x v="0"/>
    <x v="129"/>
    <x v="8"/>
    <x v="10"/>
    <x v="19"/>
    <x v="19"/>
    <x v="0"/>
    <n v="0"/>
  </r>
  <r>
    <x v="0"/>
    <x v="128"/>
    <x v="8"/>
    <x v="11"/>
    <x v="19"/>
    <x v="19"/>
    <x v="0"/>
    <n v="0"/>
  </r>
  <r>
    <x v="0"/>
    <x v="129"/>
    <x v="8"/>
    <x v="11"/>
    <x v="19"/>
    <x v="19"/>
    <x v="0"/>
    <n v="3.1668905939999998"/>
  </r>
  <r>
    <x v="0"/>
    <x v="128"/>
    <x v="8"/>
    <x v="12"/>
    <x v="19"/>
    <x v="19"/>
    <x v="0"/>
    <n v="0"/>
  </r>
  <r>
    <x v="0"/>
    <x v="129"/>
    <x v="8"/>
    <x v="12"/>
    <x v="19"/>
    <x v="19"/>
    <x v="0"/>
    <n v="0"/>
  </r>
  <r>
    <x v="0"/>
    <x v="128"/>
    <x v="8"/>
    <x v="13"/>
    <x v="19"/>
    <x v="19"/>
    <x v="0"/>
    <n v="0"/>
  </r>
  <r>
    <x v="0"/>
    <x v="129"/>
    <x v="8"/>
    <x v="13"/>
    <x v="19"/>
    <x v="19"/>
    <x v="0"/>
    <n v="0"/>
  </r>
  <r>
    <x v="0"/>
    <x v="128"/>
    <x v="8"/>
    <x v="14"/>
    <x v="19"/>
    <x v="19"/>
    <x v="0"/>
    <n v="0"/>
  </r>
  <r>
    <x v="0"/>
    <x v="129"/>
    <x v="8"/>
    <x v="14"/>
    <x v="19"/>
    <x v="19"/>
    <x v="0"/>
    <n v="0"/>
  </r>
  <r>
    <x v="0"/>
    <x v="128"/>
    <x v="8"/>
    <x v="15"/>
    <x v="19"/>
    <x v="19"/>
    <x v="0"/>
    <n v="0"/>
  </r>
  <r>
    <x v="0"/>
    <x v="129"/>
    <x v="8"/>
    <x v="15"/>
    <x v="19"/>
    <x v="19"/>
    <x v="0"/>
    <n v="279.94146000000001"/>
  </r>
  <r>
    <x v="0"/>
    <x v="128"/>
    <x v="8"/>
    <x v="16"/>
    <x v="19"/>
    <x v="19"/>
    <x v="0"/>
    <n v="0"/>
  </r>
  <r>
    <x v="0"/>
    <x v="129"/>
    <x v="8"/>
    <x v="16"/>
    <x v="19"/>
    <x v="19"/>
    <x v="0"/>
    <n v="4.3936909999999999E-3"/>
  </r>
  <r>
    <x v="0"/>
    <x v="128"/>
    <x v="8"/>
    <x v="17"/>
    <x v="19"/>
    <x v="19"/>
    <x v="0"/>
    <n v="0"/>
  </r>
  <r>
    <x v="0"/>
    <x v="129"/>
    <x v="8"/>
    <x v="17"/>
    <x v="19"/>
    <x v="19"/>
    <x v="0"/>
    <n v="0"/>
  </r>
  <r>
    <x v="0"/>
    <x v="128"/>
    <x v="8"/>
    <x v="18"/>
    <x v="19"/>
    <x v="19"/>
    <x v="0"/>
    <n v="0"/>
  </r>
  <r>
    <x v="0"/>
    <x v="129"/>
    <x v="8"/>
    <x v="18"/>
    <x v="19"/>
    <x v="19"/>
    <x v="0"/>
    <n v="0"/>
  </r>
  <r>
    <x v="0"/>
    <x v="122"/>
    <x v="8"/>
    <x v="55"/>
    <x v="10"/>
    <x v="20"/>
    <x v="0"/>
    <n v="0"/>
  </r>
  <r>
    <x v="0"/>
    <x v="123"/>
    <x v="8"/>
    <x v="55"/>
    <x v="10"/>
    <x v="20"/>
    <x v="0"/>
    <n v="3492.0317"/>
  </r>
  <r>
    <x v="0"/>
    <x v="124"/>
    <x v="8"/>
    <x v="19"/>
    <x v="10"/>
    <x v="20"/>
    <x v="0"/>
    <n v="0"/>
  </r>
  <r>
    <x v="0"/>
    <x v="125"/>
    <x v="8"/>
    <x v="19"/>
    <x v="10"/>
    <x v="20"/>
    <x v="0"/>
    <n v="0"/>
  </r>
  <r>
    <x v="0"/>
    <x v="124"/>
    <x v="8"/>
    <x v="20"/>
    <x v="10"/>
    <x v="20"/>
    <x v="0"/>
    <n v="0"/>
  </r>
  <r>
    <x v="0"/>
    <x v="125"/>
    <x v="8"/>
    <x v="20"/>
    <x v="10"/>
    <x v="20"/>
    <x v="0"/>
    <n v="0"/>
  </r>
  <r>
    <x v="0"/>
    <x v="124"/>
    <x v="8"/>
    <x v="21"/>
    <x v="10"/>
    <x v="20"/>
    <x v="0"/>
    <n v="0"/>
  </r>
  <r>
    <x v="0"/>
    <x v="125"/>
    <x v="8"/>
    <x v="21"/>
    <x v="10"/>
    <x v="20"/>
    <x v="0"/>
    <n v="0"/>
  </r>
  <r>
    <x v="0"/>
    <x v="124"/>
    <x v="8"/>
    <x v="22"/>
    <x v="10"/>
    <x v="20"/>
    <x v="0"/>
    <n v="0"/>
  </r>
  <r>
    <x v="0"/>
    <x v="125"/>
    <x v="8"/>
    <x v="22"/>
    <x v="10"/>
    <x v="20"/>
    <x v="0"/>
    <n v="0"/>
  </r>
  <r>
    <x v="0"/>
    <x v="124"/>
    <x v="8"/>
    <x v="23"/>
    <x v="10"/>
    <x v="20"/>
    <x v="0"/>
    <n v="0"/>
  </r>
  <r>
    <x v="0"/>
    <x v="125"/>
    <x v="8"/>
    <x v="23"/>
    <x v="10"/>
    <x v="20"/>
    <x v="0"/>
    <n v="0"/>
  </r>
  <r>
    <x v="0"/>
    <x v="126"/>
    <x v="8"/>
    <x v="9"/>
    <x v="10"/>
    <x v="20"/>
    <x v="0"/>
    <n v="0"/>
  </r>
  <r>
    <x v="0"/>
    <x v="127"/>
    <x v="8"/>
    <x v="9"/>
    <x v="10"/>
    <x v="20"/>
    <x v="0"/>
    <n v="0"/>
  </r>
  <r>
    <x v="0"/>
    <x v="126"/>
    <x v="8"/>
    <x v="10"/>
    <x v="10"/>
    <x v="20"/>
    <x v="0"/>
    <n v="0"/>
  </r>
  <r>
    <x v="0"/>
    <x v="127"/>
    <x v="8"/>
    <x v="10"/>
    <x v="10"/>
    <x v="20"/>
    <x v="0"/>
    <n v="0"/>
  </r>
  <r>
    <x v="0"/>
    <x v="126"/>
    <x v="8"/>
    <x v="11"/>
    <x v="10"/>
    <x v="20"/>
    <x v="0"/>
    <n v="0"/>
  </r>
  <r>
    <x v="0"/>
    <x v="127"/>
    <x v="8"/>
    <x v="11"/>
    <x v="10"/>
    <x v="20"/>
    <x v="0"/>
    <n v="616.31339000000003"/>
  </r>
  <r>
    <x v="0"/>
    <x v="126"/>
    <x v="8"/>
    <x v="12"/>
    <x v="10"/>
    <x v="20"/>
    <x v="0"/>
    <n v="0"/>
  </r>
  <r>
    <x v="0"/>
    <x v="127"/>
    <x v="8"/>
    <x v="12"/>
    <x v="10"/>
    <x v="20"/>
    <x v="0"/>
    <n v="0"/>
  </r>
  <r>
    <x v="0"/>
    <x v="126"/>
    <x v="8"/>
    <x v="13"/>
    <x v="10"/>
    <x v="20"/>
    <x v="0"/>
    <n v="0"/>
  </r>
  <r>
    <x v="0"/>
    <x v="127"/>
    <x v="8"/>
    <x v="13"/>
    <x v="10"/>
    <x v="20"/>
    <x v="0"/>
    <n v="0"/>
  </r>
  <r>
    <x v="0"/>
    <x v="126"/>
    <x v="8"/>
    <x v="14"/>
    <x v="10"/>
    <x v="20"/>
    <x v="0"/>
    <n v="0"/>
  </r>
  <r>
    <x v="0"/>
    <x v="127"/>
    <x v="8"/>
    <x v="14"/>
    <x v="10"/>
    <x v="20"/>
    <x v="0"/>
    <n v="0"/>
  </r>
  <r>
    <x v="0"/>
    <x v="126"/>
    <x v="8"/>
    <x v="15"/>
    <x v="10"/>
    <x v="20"/>
    <x v="0"/>
    <n v="0"/>
  </r>
  <r>
    <x v="0"/>
    <x v="127"/>
    <x v="8"/>
    <x v="15"/>
    <x v="10"/>
    <x v="20"/>
    <x v="0"/>
    <n v="1485.2101"/>
  </r>
  <r>
    <x v="0"/>
    <x v="126"/>
    <x v="8"/>
    <x v="16"/>
    <x v="10"/>
    <x v="20"/>
    <x v="0"/>
    <n v="0"/>
  </r>
  <r>
    <x v="0"/>
    <x v="127"/>
    <x v="8"/>
    <x v="16"/>
    <x v="10"/>
    <x v="20"/>
    <x v="0"/>
    <n v="2.2471029E-2"/>
  </r>
  <r>
    <x v="0"/>
    <x v="126"/>
    <x v="8"/>
    <x v="17"/>
    <x v="10"/>
    <x v="20"/>
    <x v="0"/>
    <n v="0"/>
  </r>
  <r>
    <x v="0"/>
    <x v="127"/>
    <x v="8"/>
    <x v="17"/>
    <x v="10"/>
    <x v="20"/>
    <x v="0"/>
    <n v="0"/>
  </r>
  <r>
    <x v="0"/>
    <x v="126"/>
    <x v="8"/>
    <x v="18"/>
    <x v="10"/>
    <x v="20"/>
    <x v="0"/>
    <n v="0"/>
  </r>
  <r>
    <x v="0"/>
    <x v="127"/>
    <x v="8"/>
    <x v="18"/>
    <x v="10"/>
    <x v="20"/>
    <x v="0"/>
    <n v="0"/>
  </r>
  <r>
    <x v="0"/>
    <x v="122"/>
    <x v="8"/>
    <x v="55"/>
    <x v="11"/>
    <x v="20"/>
    <x v="0"/>
    <n v="0"/>
  </r>
  <r>
    <x v="0"/>
    <x v="123"/>
    <x v="8"/>
    <x v="55"/>
    <x v="11"/>
    <x v="20"/>
    <x v="0"/>
    <n v="10262.136"/>
  </r>
  <r>
    <x v="0"/>
    <x v="124"/>
    <x v="8"/>
    <x v="19"/>
    <x v="11"/>
    <x v="20"/>
    <x v="0"/>
    <n v="0"/>
  </r>
  <r>
    <x v="0"/>
    <x v="125"/>
    <x v="8"/>
    <x v="19"/>
    <x v="11"/>
    <x v="20"/>
    <x v="0"/>
    <n v="0"/>
  </r>
  <r>
    <x v="0"/>
    <x v="124"/>
    <x v="8"/>
    <x v="20"/>
    <x v="11"/>
    <x v="20"/>
    <x v="0"/>
    <n v="0"/>
  </r>
  <r>
    <x v="0"/>
    <x v="125"/>
    <x v="8"/>
    <x v="20"/>
    <x v="11"/>
    <x v="20"/>
    <x v="0"/>
    <n v="0"/>
  </r>
  <r>
    <x v="0"/>
    <x v="124"/>
    <x v="8"/>
    <x v="21"/>
    <x v="11"/>
    <x v="20"/>
    <x v="0"/>
    <n v="0"/>
  </r>
  <r>
    <x v="0"/>
    <x v="125"/>
    <x v="8"/>
    <x v="21"/>
    <x v="11"/>
    <x v="20"/>
    <x v="0"/>
    <n v="0"/>
  </r>
  <r>
    <x v="0"/>
    <x v="124"/>
    <x v="8"/>
    <x v="22"/>
    <x v="11"/>
    <x v="20"/>
    <x v="0"/>
    <n v="0"/>
  </r>
  <r>
    <x v="0"/>
    <x v="125"/>
    <x v="8"/>
    <x v="22"/>
    <x v="11"/>
    <x v="20"/>
    <x v="0"/>
    <n v="0"/>
  </r>
  <r>
    <x v="0"/>
    <x v="124"/>
    <x v="8"/>
    <x v="23"/>
    <x v="11"/>
    <x v="20"/>
    <x v="0"/>
    <n v="0"/>
  </r>
  <r>
    <x v="0"/>
    <x v="125"/>
    <x v="8"/>
    <x v="23"/>
    <x v="11"/>
    <x v="20"/>
    <x v="0"/>
    <n v="0"/>
  </r>
  <r>
    <x v="0"/>
    <x v="126"/>
    <x v="8"/>
    <x v="9"/>
    <x v="11"/>
    <x v="20"/>
    <x v="0"/>
    <n v="0"/>
  </r>
  <r>
    <x v="0"/>
    <x v="127"/>
    <x v="8"/>
    <x v="9"/>
    <x v="11"/>
    <x v="20"/>
    <x v="0"/>
    <n v="0"/>
  </r>
  <r>
    <x v="0"/>
    <x v="126"/>
    <x v="8"/>
    <x v="10"/>
    <x v="11"/>
    <x v="20"/>
    <x v="0"/>
    <n v="0"/>
  </r>
  <r>
    <x v="0"/>
    <x v="127"/>
    <x v="8"/>
    <x v="10"/>
    <x v="11"/>
    <x v="20"/>
    <x v="0"/>
    <n v="0"/>
  </r>
  <r>
    <x v="0"/>
    <x v="126"/>
    <x v="8"/>
    <x v="11"/>
    <x v="11"/>
    <x v="20"/>
    <x v="0"/>
    <n v="0"/>
  </r>
  <r>
    <x v="0"/>
    <x v="127"/>
    <x v="8"/>
    <x v="11"/>
    <x v="11"/>
    <x v="20"/>
    <x v="0"/>
    <n v="243.00453999999999"/>
  </r>
  <r>
    <x v="0"/>
    <x v="126"/>
    <x v="8"/>
    <x v="12"/>
    <x v="11"/>
    <x v="20"/>
    <x v="0"/>
    <n v="0"/>
  </r>
  <r>
    <x v="0"/>
    <x v="127"/>
    <x v="8"/>
    <x v="12"/>
    <x v="11"/>
    <x v="20"/>
    <x v="0"/>
    <n v="0"/>
  </r>
  <r>
    <x v="0"/>
    <x v="126"/>
    <x v="8"/>
    <x v="13"/>
    <x v="11"/>
    <x v="20"/>
    <x v="0"/>
    <n v="0"/>
  </r>
  <r>
    <x v="0"/>
    <x v="127"/>
    <x v="8"/>
    <x v="13"/>
    <x v="11"/>
    <x v="20"/>
    <x v="0"/>
    <n v="0"/>
  </r>
  <r>
    <x v="0"/>
    <x v="126"/>
    <x v="8"/>
    <x v="14"/>
    <x v="11"/>
    <x v="20"/>
    <x v="0"/>
    <n v="0"/>
  </r>
  <r>
    <x v="0"/>
    <x v="127"/>
    <x v="8"/>
    <x v="14"/>
    <x v="11"/>
    <x v="20"/>
    <x v="0"/>
    <n v="0"/>
  </r>
  <r>
    <x v="0"/>
    <x v="126"/>
    <x v="8"/>
    <x v="15"/>
    <x v="11"/>
    <x v="20"/>
    <x v="0"/>
    <n v="0"/>
  </r>
  <r>
    <x v="0"/>
    <x v="127"/>
    <x v="8"/>
    <x v="15"/>
    <x v="11"/>
    <x v="20"/>
    <x v="0"/>
    <n v="880.02103"/>
  </r>
  <r>
    <x v="0"/>
    <x v="126"/>
    <x v="8"/>
    <x v="16"/>
    <x v="11"/>
    <x v="20"/>
    <x v="0"/>
    <n v="0"/>
  </r>
  <r>
    <x v="0"/>
    <x v="127"/>
    <x v="8"/>
    <x v="16"/>
    <x v="11"/>
    <x v="20"/>
    <x v="0"/>
    <n v="0.25434272600000002"/>
  </r>
  <r>
    <x v="0"/>
    <x v="126"/>
    <x v="8"/>
    <x v="17"/>
    <x v="11"/>
    <x v="20"/>
    <x v="0"/>
    <n v="0"/>
  </r>
  <r>
    <x v="0"/>
    <x v="127"/>
    <x v="8"/>
    <x v="17"/>
    <x v="11"/>
    <x v="20"/>
    <x v="0"/>
    <n v="0"/>
  </r>
  <r>
    <x v="0"/>
    <x v="126"/>
    <x v="8"/>
    <x v="18"/>
    <x v="11"/>
    <x v="20"/>
    <x v="0"/>
    <n v="0"/>
  </r>
  <r>
    <x v="0"/>
    <x v="127"/>
    <x v="8"/>
    <x v="18"/>
    <x v="11"/>
    <x v="20"/>
    <x v="0"/>
    <n v="0"/>
  </r>
  <r>
    <x v="0"/>
    <x v="122"/>
    <x v="8"/>
    <x v="55"/>
    <x v="12"/>
    <x v="20"/>
    <x v="0"/>
    <n v="0"/>
  </r>
  <r>
    <x v="0"/>
    <x v="123"/>
    <x v="8"/>
    <x v="55"/>
    <x v="12"/>
    <x v="20"/>
    <x v="0"/>
    <n v="4.770910583"/>
  </r>
  <r>
    <x v="0"/>
    <x v="124"/>
    <x v="8"/>
    <x v="19"/>
    <x v="12"/>
    <x v="20"/>
    <x v="0"/>
    <n v="0"/>
  </r>
  <r>
    <x v="0"/>
    <x v="125"/>
    <x v="8"/>
    <x v="19"/>
    <x v="12"/>
    <x v="20"/>
    <x v="0"/>
    <n v="0"/>
  </r>
  <r>
    <x v="0"/>
    <x v="124"/>
    <x v="8"/>
    <x v="20"/>
    <x v="12"/>
    <x v="20"/>
    <x v="0"/>
    <n v="0"/>
  </r>
  <r>
    <x v="0"/>
    <x v="125"/>
    <x v="8"/>
    <x v="20"/>
    <x v="12"/>
    <x v="20"/>
    <x v="0"/>
    <n v="0"/>
  </r>
  <r>
    <x v="0"/>
    <x v="124"/>
    <x v="8"/>
    <x v="21"/>
    <x v="12"/>
    <x v="20"/>
    <x v="0"/>
    <n v="0"/>
  </r>
  <r>
    <x v="0"/>
    <x v="125"/>
    <x v="8"/>
    <x v="21"/>
    <x v="12"/>
    <x v="20"/>
    <x v="0"/>
    <n v="0"/>
  </r>
  <r>
    <x v="0"/>
    <x v="124"/>
    <x v="8"/>
    <x v="22"/>
    <x v="12"/>
    <x v="20"/>
    <x v="0"/>
    <n v="0"/>
  </r>
  <r>
    <x v="0"/>
    <x v="125"/>
    <x v="8"/>
    <x v="22"/>
    <x v="12"/>
    <x v="20"/>
    <x v="0"/>
    <n v="0"/>
  </r>
  <r>
    <x v="0"/>
    <x v="124"/>
    <x v="8"/>
    <x v="23"/>
    <x v="12"/>
    <x v="20"/>
    <x v="0"/>
    <n v="0"/>
  </r>
  <r>
    <x v="0"/>
    <x v="125"/>
    <x v="8"/>
    <x v="23"/>
    <x v="12"/>
    <x v="20"/>
    <x v="0"/>
    <n v="0"/>
  </r>
  <r>
    <x v="0"/>
    <x v="126"/>
    <x v="8"/>
    <x v="9"/>
    <x v="12"/>
    <x v="20"/>
    <x v="0"/>
    <n v="0"/>
  </r>
  <r>
    <x v="0"/>
    <x v="127"/>
    <x v="8"/>
    <x v="9"/>
    <x v="12"/>
    <x v="20"/>
    <x v="0"/>
    <n v="0"/>
  </r>
  <r>
    <x v="0"/>
    <x v="126"/>
    <x v="8"/>
    <x v="10"/>
    <x v="12"/>
    <x v="20"/>
    <x v="0"/>
    <n v="0"/>
  </r>
  <r>
    <x v="0"/>
    <x v="127"/>
    <x v="8"/>
    <x v="10"/>
    <x v="12"/>
    <x v="20"/>
    <x v="0"/>
    <n v="0"/>
  </r>
  <r>
    <x v="0"/>
    <x v="126"/>
    <x v="8"/>
    <x v="11"/>
    <x v="12"/>
    <x v="20"/>
    <x v="0"/>
    <n v="0"/>
  </r>
  <r>
    <x v="0"/>
    <x v="127"/>
    <x v="8"/>
    <x v="11"/>
    <x v="12"/>
    <x v="20"/>
    <x v="0"/>
    <n v="0.81361706300000003"/>
  </r>
  <r>
    <x v="0"/>
    <x v="126"/>
    <x v="8"/>
    <x v="12"/>
    <x v="12"/>
    <x v="20"/>
    <x v="0"/>
    <n v="0"/>
  </r>
  <r>
    <x v="0"/>
    <x v="127"/>
    <x v="8"/>
    <x v="12"/>
    <x v="12"/>
    <x v="20"/>
    <x v="0"/>
    <n v="0"/>
  </r>
  <r>
    <x v="0"/>
    <x v="126"/>
    <x v="8"/>
    <x v="13"/>
    <x v="12"/>
    <x v="20"/>
    <x v="0"/>
    <n v="0"/>
  </r>
  <r>
    <x v="0"/>
    <x v="127"/>
    <x v="8"/>
    <x v="13"/>
    <x v="12"/>
    <x v="20"/>
    <x v="0"/>
    <n v="0"/>
  </r>
  <r>
    <x v="0"/>
    <x v="126"/>
    <x v="8"/>
    <x v="14"/>
    <x v="12"/>
    <x v="20"/>
    <x v="0"/>
    <n v="0"/>
  </r>
  <r>
    <x v="0"/>
    <x v="127"/>
    <x v="8"/>
    <x v="14"/>
    <x v="12"/>
    <x v="20"/>
    <x v="0"/>
    <n v="0"/>
  </r>
  <r>
    <x v="0"/>
    <x v="126"/>
    <x v="8"/>
    <x v="15"/>
    <x v="12"/>
    <x v="20"/>
    <x v="0"/>
    <n v="0"/>
  </r>
  <r>
    <x v="0"/>
    <x v="127"/>
    <x v="8"/>
    <x v="15"/>
    <x v="12"/>
    <x v="20"/>
    <x v="0"/>
    <n v="36.192669817000002"/>
  </r>
  <r>
    <x v="0"/>
    <x v="126"/>
    <x v="8"/>
    <x v="16"/>
    <x v="12"/>
    <x v="20"/>
    <x v="0"/>
    <n v="0"/>
  </r>
  <r>
    <x v="0"/>
    <x v="127"/>
    <x v="8"/>
    <x v="16"/>
    <x v="12"/>
    <x v="20"/>
    <x v="0"/>
    <n v="0.346621238"/>
  </r>
  <r>
    <x v="0"/>
    <x v="126"/>
    <x v="8"/>
    <x v="17"/>
    <x v="12"/>
    <x v="20"/>
    <x v="0"/>
    <n v="0"/>
  </r>
  <r>
    <x v="0"/>
    <x v="127"/>
    <x v="8"/>
    <x v="17"/>
    <x v="12"/>
    <x v="20"/>
    <x v="0"/>
    <n v="0"/>
  </r>
  <r>
    <x v="0"/>
    <x v="126"/>
    <x v="8"/>
    <x v="18"/>
    <x v="12"/>
    <x v="20"/>
    <x v="0"/>
    <n v="0"/>
  </r>
  <r>
    <x v="0"/>
    <x v="127"/>
    <x v="8"/>
    <x v="18"/>
    <x v="12"/>
    <x v="20"/>
    <x v="0"/>
    <n v="0"/>
  </r>
  <r>
    <x v="0"/>
    <x v="122"/>
    <x v="8"/>
    <x v="55"/>
    <x v="13"/>
    <x v="20"/>
    <x v="0"/>
    <n v="0"/>
  </r>
  <r>
    <x v="0"/>
    <x v="123"/>
    <x v="8"/>
    <x v="55"/>
    <x v="13"/>
    <x v="20"/>
    <x v="0"/>
    <n v="0"/>
  </r>
  <r>
    <x v="0"/>
    <x v="124"/>
    <x v="8"/>
    <x v="19"/>
    <x v="13"/>
    <x v="20"/>
    <x v="0"/>
    <n v="0"/>
  </r>
  <r>
    <x v="0"/>
    <x v="125"/>
    <x v="8"/>
    <x v="19"/>
    <x v="13"/>
    <x v="20"/>
    <x v="0"/>
    <n v="0"/>
  </r>
  <r>
    <x v="0"/>
    <x v="124"/>
    <x v="8"/>
    <x v="20"/>
    <x v="13"/>
    <x v="20"/>
    <x v="0"/>
    <n v="0"/>
  </r>
  <r>
    <x v="0"/>
    <x v="125"/>
    <x v="8"/>
    <x v="20"/>
    <x v="13"/>
    <x v="20"/>
    <x v="0"/>
    <n v="0"/>
  </r>
  <r>
    <x v="0"/>
    <x v="124"/>
    <x v="8"/>
    <x v="21"/>
    <x v="13"/>
    <x v="20"/>
    <x v="0"/>
    <n v="0"/>
  </r>
  <r>
    <x v="0"/>
    <x v="125"/>
    <x v="8"/>
    <x v="21"/>
    <x v="13"/>
    <x v="20"/>
    <x v="0"/>
    <n v="0"/>
  </r>
  <r>
    <x v="0"/>
    <x v="124"/>
    <x v="8"/>
    <x v="22"/>
    <x v="13"/>
    <x v="20"/>
    <x v="0"/>
    <n v="0"/>
  </r>
  <r>
    <x v="0"/>
    <x v="125"/>
    <x v="8"/>
    <x v="22"/>
    <x v="13"/>
    <x v="20"/>
    <x v="0"/>
    <n v="0"/>
  </r>
  <r>
    <x v="0"/>
    <x v="124"/>
    <x v="8"/>
    <x v="23"/>
    <x v="13"/>
    <x v="20"/>
    <x v="0"/>
    <n v="0"/>
  </r>
  <r>
    <x v="0"/>
    <x v="125"/>
    <x v="8"/>
    <x v="23"/>
    <x v="13"/>
    <x v="20"/>
    <x v="0"/>
    <n v="0"/>
  </r>
  <r>
    <x v="0"/>
    <x v="126"/>
    <x v="8"/>
    <x v="9"/>
    <x v="13"/>
    <x v="20"/>
    <x v="0"/>
    <n v="0"/>
  </r>
  <r>
    <x v="0"/>
    <x v="127"/>
    <x v="8"/>
    <x v="9"/>
    <x v="13"/>
    <x v="20"/>
    <x v="0"/>
    <n v="0"/>
  </r>
  <r>
    <x v="0"/>
    <x v="126"/>
    <x v="8"/>
    <x v="10"/>
    <x v="13"/>
    <x v="20"/>
    <x v="0"/>
    <n v="0"/>
  </r>
  <r>
    <x v="0"/>
    <x v="127"/>
    <x v="8"/>
    <x v="10"/>
    <x v="13"/>
    <x v="20"/>
    <x v="0"/>
    <n v="0"/>
  </r>
  <r>
    <x v="0"/>
    <x v="126"/>
    <x v="8"/>
    <x v="11"/>
    <x v="13"/>
    <x v="20"/>
    <x v="0"/>
    <n v="0"/>
  </r>
  <r>
    <x v="0"/>
    <x v="127"/>
    <x v="8"/>
    <x v="11"/>
    <x v="13"/>
    <x v="20"/>
    <x v="0"/>
    <n v="2.432409E-2"/>
  </r>
  <r>
    <x v="0"/>
    <x v="126"/>
    <x v="8"/>
    <x v="12"/>
    <x v="13"/>
    <x v="20"/>
    <x v="0"/>
    <n v="0"/>
  </r>
  <r>
    <x v="0"/>
    <x v="127"/>
    <x v="8"/>
    <x v="12"/>
    <x v="13"/>
    <x v="20"/>
    <x v="0"/>
    <n v="0"/>
  </r>
  <r>
    <x v="0"/>
    <x v="126"/>
    <x v="8"/>
    <x v="13"/>
    <x v="13"/>
    <x v="20"/>
    <x v="0"/>
    <n v="0"/>
  </r>
  <r>
    <x v="0"/>
    <x v="127"/>
    <x v="8"/>
    <x v="13"/>
    <x v="13"/>
    <x v="20"/>
    <x v="0"/>
    <n v="0"/>
  </r>
  <r>
    <x v="0"/>
    <x v="126"/>
    <x v="8"/>
    <x v="14"/>
    <x v="13"/>
    <x v="20"/>
    <x v="0"/>
    <n v="0"/>
  </r>
  <r>
    <x v="0"/>
    <x v="127"/>
    <x v="8"/>
    <x v="14"/>
    <x v="13"/>
    <x v="20"/>
    <x v="0"/>
    <n v="0"/>
  </r>
  <r>
    <x v="0"/>
    <x v="126"/>
    <x v="8"/>
    <x v="15"/>
    <x v="13"/>
    <x v="20"/>
    <x v="0"/>
    <n v="0"/>
  </r>
  <r>
    <x v="0"/>
    <x v="127"/>
    <x v="8"/>
    <x v="15"/>
    <x v="13"/>
    <x v="20"/>
    <x v="0"/>
    <n v="8.3412481999999996E-2"/>
  </r>
  <r>
    <x v="0"/>
    <x v="126"/>
    <x v="8"/>
    <x v="16"/>
    <x v="13"/>
    <x v="20"/>
    <x v="0"/>
    <n v="0"/>
  </r>
  <r>
    <x v="0"/>
    <x v="127"/>
    <x v="8"/>
    <x v="16"/>
    <x v="13"/>
    <x v="20"/>
    <x v="0"/>
    <n v="2.9476600000000002E-4"/>
  </r>
  <r>
    <x v="0"/>
    <x v="126"/>
    <x v="8"/>
    <x v="17"/>
    <x v="13"/>
    <x v="20"/>
    <x v="0"/>
    <n v="0"/>
  </r>
  <r>
    <x v="0"/>
    <x v="127"/>
    <x v="8"/>
    <x v="17"/>
    <x v="13"/>
    <x v="20"/>
    <x v="0"/>
    <n v="0"/>
  </r>
  <r>
    <x v="0"/>
    <x v="126"/>
    <x v="8"/>
    <x v="18"/>
    <x v="13"/>
    <x v="20"/>
    <x v="0"/>
    <n v="0"/>
  </r>
  <r>
    <x v="0"/>
    <x v="127"/>
    <x v="8"/>
    <x v="18"/>
    <x v="13"/>
    <x v="20"/>
    <x v="0"/>
    <n v="0"/>
  </r>
  <r>
    <x v="0"/>
    <x v="122"/>
    <x v="8"/>
    <x v="55"/>
    <x v="14"/>
    <x v="20"/>
    <x v="0"/>
    <n v="0"/>
  </r>
  <r>
    <x v="0"/>
    <x v="123"/>
    <x v="8"/>
    <x v="55"/>
    <x v="14"/>
    <x v="20"/>
    <x v="0"/>
    <n v="1.9167582830000001"/>
  </r>
  <r>
    <x v="0"/>
    <x v="124"/>
    <x v="8"/>
    <x v="19"/>
    <x v="14"/>
    <x v="20"/>
    <x v="0"/>
    <n v="0"/>
  </r>
  <r>
    <x v="0"/>
    <x v="125"/>
    <x v="8"/>
    <x v="19"/>
    <x v="14"/>
    <x v="20"/>
    <x v="0"/>
    <n v="0"/>
  </r>
  <r>
    <x v="0"/>
    <x v="124"/>
    <x v="8"/>
    <x v="20"/>
    <x v="14"/>
    <x v="20"/>
    <x v="0"/>
    <n v="0"/>
  </r>
  <r>
    <x v="0"/>
    <x v="125"/>
    <x v="8"/>
    <x v="20"/>
    <x v="14"/>
    <x v="20"/>
    <x v="0"/>
    <n v="0"/>
  </r>
  <r>
    <x v="0"/>
    <x v="124"/>
    <x v="8"/>
    <x v="21"/>
    <x v="14"/>
    <x v="20"/>
    <x v="0"/>
    <n v="0"/>
  </r>
  <r>
    <x v="0"/>
    <x v="125"/>
    <x v="8"/>
    <x v="21"/>
    <x v="14"/>
    <x v="20"/>
    <x v="0"/>
    <n v="0"/>
  </r>
  <r>
    <x v="0"/>
    <x v="124"/>
    <x v="8"/>
    <x v="22"/>
    <x v="14"/>
    <x v="20"/>
    <x v="0"/>
    <n v="0"/>
  </r>
  <r>
    <x v="0"/>
    <x v="125"/>
    <x v="8"/>
    <x v="22"/>
    <x v="14"/>
    <x v="20"/>
    <x v="0"/>
    <n v="0"/>
  </r>
  <r>
    <x v="0"/>
    <x v="124"/>
    <x v="8"/>
    <x v="23"/>
    <x v="14"/>
    <x v="20"/>
    <x v="0"/>
    <n v="0"/>
  </r>
  <r>
    <x v="0"/>
    <x v="125"/>
    <x v="8"/>
    <x v="23"/>
    <x v="14"/>
    <x v="20"/>
    <x v="0"/>
    <n v="0"/>
  </r>
  <r>
    <x v="0"/>
    <x v="126"/>
    <x v="8"/>
    <x v="9"/>
    <x v="14"/>
    <x v="20"/>
    <x v="0"/>
    <n v="0"/>
  </r>
  <r>
    <x v="0"/>
    <x v="127"/>
    <x v="8"/>
    <x v="9"/>
    <x v="14"/>
    <x v="20"/>
    <x v="0"/>
    <n v="0"/>
  </r>
  <r>
    <x v="0"/>
    <x v="126"/>
    <x v="8"/>
    <x v="10"/>
    <x v="14"/>
    <x v="20"/>
    <x v="0"/>
    <n v="0"/>
  </r>
  <r>
    <x v="0"/>
    <x v="127"/>
    <x v="8"/>
    <x v="10"/>
    <x v="14"/>
    <x v="20"/>
    <x v="0"/>
    <n v="0"/>
  </r>
  <r>
    <x v="0"/>
    <x v="126"/>
    <x v="8"/>
    <x v="11"/>
    <x v="14"/>
    <x v="20"/>
    <x v="0"/>
    <n v="0"/>
  </r>
  <r>
    <x v="0"/>
    <x v="127"/>
    <x v="8"/>
    <x v="11"/>
    <x v="14"/>
    <x v="20"/>
    <x v="0"/>
    <n v="34.427940796000001"/>
  </r>
  <r>
    <x v="0"/>
    <x v="126"/>
    <x v="8"/>
    <x v="12"/>
    <x v="14"/>
    <x v="20"/>
    <x v="0"/>
    <n v="0"/>
  </r>
  <r>
    <x v="0"/>
    <x v="127"/>
    <x v="8"/>
    <x v="12"/>
    <x v="14"/>
    <x v="20"/>
    <x v="0"/>
    <n v="0"/>
  </r>
  <r>
    <x v="0"/>
    <x v="126"/>
    <x v="8"/>
    <x v="13"/>
    <x v="14"/>
    <x v="20"/>
    <x v="0"/>
    <n v="0"/>
  </r>
  <r>
    <x v="0"/>
    <x v="127"/>
    <x v="8"/>
    <x v="13"/>
    <x v="14"/>
    <x v="20"/>
    <x v="0"/>
    <n v="0"/>
  </r>
  <r>
    <x v="0"/>
    <x v="126"/>
    <x v="8"/>
    <x v="14"/>
    <x v="14"/>
    <x v="20"/>
    <x v="0"/>
    <n v="0"/>
  </r>
  <r>
    <x v="0"/>
    <x v="127"/>
    <x v="8"/>
    <x v="14"/>
    <x v="14"/>
    <x v="20"/>
    <x v="0"/>
    <n v="0"/>
  </r>
  <r>
    <x v="0"/>
    <x v="126"/>
    <x v="8"/>
    <x v="15"/>
    <x v="14"/>
    <x v="20"/>
    <x v="0"/>
    <n v="0"/>
  </r>
  <r>
    <x v="0"/>
    <x v="127"/>
    <x v="8"/>
    <x v="15"/>
    <x v="14"/>
    <x v="20"/>
    <x v="0"/>
    <n v="676.38863000000003"/>
  </r>
  <r>
    <x v="0"/>
    <x v="126"/>
    <x v="8"/>
    <x v="16"/>
    <x v="14"/>
    <x v="20"/>
    <x v="0"/>
    <n v="0"/>
  </r>
  <r>
    <x v="0"/>
    <x v="127"/>
    <x v="8"/>
    <x v="16"/>
    <x v="14"/>
    <x v="20"/>
    <x v="0"/>
    <n v="39.696580017000002"/>
  </r>
  <r>
    <x v="0"/>
    <x v="126"/>
    <x v="8"/>
    <x v="17"/>
    <x v="14"/>
    <x v="20"/>
    <x v="0"/>
    <n v="0"/>
  </r>
  <r>
    <x v="0"/>
    <x v="127"/>
    <x v="8"/>
    <x v="17"/>
    <x v="14"/>
    <x v="20"/>
    <x v="0"/>
    <n v="0"/>
  </r>
  <r>
    <x v="0"/>
    <x v="126"/>
    <x v="8"/>
    <x v="18"/>
    <x v="14"/>
    <x v="20"/>
    <x v="0"/>
    <n v="0"/>
  </r>
  <r>
    <x v="0"/>
    <x v="127"/>
    <x v="8"/>
    <x v="18"/>
    <x v="14"/>
    <x v="20"/>
    <x v="0"/>
    <n v="0"/>
  </r>
  <r>
    <x v="0"/>
    <x v="122"/>
    <x v="8"/>
    <x v="55"/>
    <x v="15"/>
    <x v="20"/>
    <x v="0"/>
    <n v="0"/>
  </r>
  <r>
    <x v="0"/>
    <x v="123"/>
    <x v="8"/>
    <x v="55"/>
    <x v="15"/>
    <x v="20"/>
    <x v="0"/>
    <n v="532.59965"/>
  </r>
  <r>
    <x v="0"/>
    <x v="124"/>
    <x v="8"/>
    <x v="19"/>
    <x v="15"/>
    <x v="20"/>
    <x v="0"/>
    <n v="0"/>
  </r>
  <r>
    <x v="0"/>
    <x v="125"/>
    <x v="8"/>
    <x v="19"/>
    <x v="15"/>
    <x v="20"/>
    <x v="0"/>
    <n v="0"/>
  </r>
  <r>
    <x v="0"/>
    <x v="124"/>
    <x v="8"/>
    <x v="20"/>
    <x v="15"/>
    <x v="20"/>
    <x v="0"/>
    <n v="0"/>
  </r>
  <r>
    <x v="0"/>
    <x v="125"/>
    <x v="8"/>
    <x v="20"/>
    <x v="15"/>
    <x v="20"/>
    <x v="0"/>
    <n v="0"/>
  </r>
  <r>
    <x v="0"/>
    <x v="124"/>
    <x v="8"/>
    <x v="21"/>
    <x v="15"/>
    <x v="20"/>
    <x v="0"/>
    <n v="0"/>
  </r>
  <r>
    <x v="0"/>
    <x v="125"/>
    <x v="8"/>
    <x v="21"/>
    <x v="15"/>
    <x v="20"/>
    <x v="0"/>
    <n v="0"/>
  </r>
  <r>
    <x v="0"/>
    <x v="124"/>
    <x v="8"/>
    <x v="22"/>
    <x v="15"/>
    <x v="20"/>
    <x v="0"/>
    <n v="0"/>
  </r>
  <r>
    <x v="0"/>
    <x v="125"/>
    <x v="8"/>
    <x v="22"/>
    <x v="15"/>
    <x v="20"/>
    <x v="0"/>
    <n v="0"/>
  </r>
  <r>
    <x v="0"/>
    <x v="124"/>
    <x v="8"/>
    <x v="23"/>
    <x v="15"/>
    <x v="20"/>
    <x v="0"/>
    <n v="0"/>
  </r>
  <r>
    <x v="0"/>
    <x v="125"/>
    <x v="8"/>
    <x v="23"/>
    <x v="15"/>
    <x v="20"/>
    <x v="0"/>
    <n v="0"/>
  </r>
  <r>
    <x v="0"/>
    <x v="126"/>
    <x v="8"/>
    <x v="9"/>
    <x v="15"/>
    <x v="20"/>
    <x v="0"/>
    <n v="0"/>
  </r>
  <r>
    <x v="0"/>
    <x v="127"/>
    <x v="8"/>
    <x v="9"/>
    <x v="15"/>
    <x v="20"/>
    <x v="0"/>
    <n v="0"/>
  </r>
  <r>
    <x v="0"/>
    <x v="126"/>
    <x v="8"/>
    <x v="10"/>
    <x v="15"/>
    <x v="20"/>
    <x v="0"/>
    <n v="0"/>
  </r>
  <r>
    <x v="0"/>
    <x v="127"/>
    <x v="8"/>
    <x v="10"/>
    <x v="15"/>
    <x v="20"/>
    <x v="0"/>
    <n v="0"/>
  </r>
  <r>
    <x v="0"/>
    <x v="126"/>
    <x v="8"/>
    <x v="11"/>
    <x v="15"/>
    <x v="20"/>
    <x v="0"/>
    <n v="0"/>
  </r>
  <r>
    <x v="0"/>
    <x v="127"/>
    <x v="8"/>
    <x v="11"/>
    <x v="15"/>
    <x v="20"/>
    <x v="0"/>
    <n v="155.01913999999999"/>
  </r>
  <r>
    <x v="0"/>
    <x v="126"/>
    <x v="8"/>
    <x v="12"/>
    <x v="15"/>
    <x v="20"/>
    <x v="0"/>
    <n v="0"/>
  </r>
  <r>
    <x v="0"/>
    <x v="127"/>
    <x v="8"/>
    <x v="12"/>
    <x v="15"/>
    <x v="20"/>
    <x v="0"/>
    <n v="0"/>
  </r>
  <r>
    <x v="0"/>
    <x v="126"/>
    <x v="8"/>
    <x v="13"/>
    <x v="15"/>
    <x v="20"/>
    <x v="0"/>
    <n v="0"/>
  </r>
  <r>
    <x v="0"/>
    <x v="127"/>
    <x v="8"/>
    <x v="13"/>
    <x v="15"/>
    <x v="20"/>
    <x v="0"/>
    <n v="0"/>
  </r>
  <r>
    <x v="0"/>
    <x v="126"/>
    <x v="8"/>
    <x v="14"/>
    <x v="15"/>
    <x v="20"/>
    <x v="0"/>
    <n v="0"/>
  </r>
  <r>
    <x v="0"/>
    <x v="127"/>
    <x v="8"/>
    <x v="14"/>
    <x v="15"/>
    <x v="20"/>
    <x v="0"/>
    <n v="0"/>
  </r>
  <r>
    <x v="0"/>
    <x v="126"/>
    <x v="8"/>
    <x v="15"/>
    <x v="15"/>
    <x v="20"/>
    <x v="0"/>
    <n v="0"/>
  </r>
  <r>
    <x v="0"/>
    <x v="127"/>
    <x v="8"/>
    <x v="15"/>
    <x v="15"/>
    <x v="20"/>
    <x v="0"/>
    <n v="880.86337000000003"/>
  </r>
  <r>
    <x v="0"/>
    <x v="126"/>
    <x v="8"/>
    <x v="16"/>
    <x v="15"/>
    <x v="20"/>
    <x v="0"/>
    <n v="0"/>
  </r>
  <r>
    <x v="0"/>
    <x v="127"/>
    <x v="8"/>
    <x v="16"/>
    <x v="15"/>
    <x v="20"/>
    <x v="0"/>
    <n v="81.584119838999996"/>
  </r>
  <r>
    <x v="0"/>
    <x v="126"/>
    <x v="8"/>
    <x v="17"/>
    <x v="15"/>
    <x v="20"/>
    <x v="0"/>
    <n v="0"/>
  </r>
  <r>
    <x v="0"/>
    <x v="127"/>
    <x v="8"/>
    <x v="17"/>
    <x v="15"/>
    <x v="20"/>
    <x v="0"/>
    <n v="0"/>
  </r>
  <r>
    <x v="0"/>
    <x v="126"/>
    <x v="8"/>
    <x v="18"/>
    <x v="15"/>
    <x v="20"/>
    <x v="0"/>
    <n v="0"/>
  </r>
  <r>
    <x v="0"/>
    <x v="127"/>
    <x v="8"/>
    <x v="18"/>
    <x v="15"/>
    <x v="20"/>
    <x v="0"/>
    <n v="0"/>
  </r>
  <r>
    <x v="0"/>
    <x v="122"/>
    <x v="8"/>
    <x v="55"/>
    <x v="16"/>
    <x v="20"/>
    <x v="0"/>
    <n v="0"/>
  </r>
  <r>
    <x v="0"/>
    <x v="123"/>
    <x v="8"/>
    <x v="55"/>
    <x v="16"/>
    <x v="20"/>
    <x v="0"/>
    <n v="1.485596624"/>
  </r>
  <r>
    <x v="0"/>
    <x v="124"/>
    <x v="8"/>
    <x v="19"/>
    <x v="16"/>
    <x v="20"/>
    <x v="0"/>
    <n v="0"/>
  </r>
  <r>
    <x v="0"/>
    <x v="125"/>
    <x v="8"/>
    <x v="19"/>
    <x v="16"/>
    <x v="20"/>
    <x v="0"/>
    <n v="0"/>
  </r>
  <r>
    <x v="0"/>
    <x v="124"/>
    <x v="8"/>
    <x v="20"/>
    <x v="16"/>
    <x v="20"/>
    <x v="0"/>
    <n v="0"/>
  </r>
  <r>
    <x v="0"/>
    <x v="125"/>
    <x v="8"/>
    <x v="20"/>
    <x v="16"/>
    <x v="20"/>
    <x v="0"/>
    <n v="0"/>
  </r>
  <r>
    <x v="0"/>
    <x v="124"/>
    <x v="8"/>
    <x v="21"/>
    <x v="16"/>
    <x v="20"/>
    <x v="0"/>
    <n v="0"/>
  </r>
  <r>
    <x v="0"/>
    <x v="125"/>
    <x v="8"/>
    <x v="21"/>
    <x v="16"/>
    <x v="20"/>
    <x v="0"/>
    <n v="0"/>
  </r>
  <r>
    <x v="0"/>
    <x v="124"/>
    <x v="8"/>
    <x v="22"/>
    <x v="16"/>
    <x v="20"/>
    <x v="0"/>
    <n v="0"/>
  </r>
  <r>
    <x v="0"/>
    <x v="125"/>
    <x v="8"/>
    <x v="22"/>
    <x v="16"/>
    <x v="20"/>
    <x v="0"/>
    <n v="0"/>
  </r>
  <r>
    <x v="0"/>
    <x v="124"/>
    <x v="8"/>
    <x v="23"/>
    <x v="16"/>
    <x v="20"/>
    <x v="0"/>
    <n v="0"/>
  </r>
  <r>
    <x v="0"/>
    <x v="125"/>
    <x v="8"/>
    <x v="23"/>
    <x v="16"/>
    <x v="20"/>
    <x v="0"/>
    <n v="0"/>
  </r>
  <r>
    <x v="0"/>
    <x v="126"/>
    <x v="8"/>
    <x v="9"/>
    <x v="16"/>
    <x v="20"/>
    <x v="0"/>
    <n v="0"/>
  </r>
  <r>
    <x v="0"/>
    <x v="127"/>
    <x v="8"/>
    <x v="9"/>
    <x v="16"/>
    <x v="20"/>
    <x v="0"/>
    <n v="0"/>
  </r>
  <r>
    <x v="0"/>
    <x v="126"/>
    <x v="8"/>
    <x v="10"/>
    <x v="16"/>
    <x v="20"/>
    <x v="0"/>
    <n v="0"/>
  </r>
  <r>
    <x v="0"/>
    <x v="127"/>
    <x v="8"/>
    <x v="10"/>
    <x v="16"/>
    <x v="20"/>
    <x v="0"/>
    <n v="0"/>
  </r>
  <r>
    <x v="0"/>
    <x v="126"/>
    <x v="8"/>
    <x v="11"/>
    <x v="16"/>
    <x v="20"/>
    <x v="0"/>
    <n v="0"/>
  </r>
  <r>
    <x v="0"/>
    <x v="127"/>
    <x v="8"/>
    <x v="11"/>
    <x v="16"/>
    <x v="20"/>
    <x v="0"/>
    <n v="552.09807999999998"/>
  </r>
  <r>
    <x v="0"/>
    <x v="126"/>
    <x v="8"/>
    <x v="12"/>
    <x v="16"/>
    <x v="20"/>
    <x v="0"/>
    <n v="0"/>
  </r>
  <r>
    <x v="0"/>
    <x v="127"/>
    <x v="8"/>
    <x v="12"/>
    <x v="16"/>
    <x v="20"/>
    <x v="0"/>
    <n v="0"/>
  </r>
  <r>
    <x v="0"/>
    <x v="126"/>
    <x v="8"/>
    <x v="13"/>
    <x v="16"/>
    <x v="20"/>
    <x v="0"/>
    <n v="0"/>
  </r>
  <r>
    <x v="0"/>
    <x v="127"/>
    <x v="8"/>
    <x v="13"/>
    <x v="16"/>
    <x v="20"/>
    <x v="0"/>
    <n v="0"/>
  </r>
  <r>
    <x v="0"/>
    <x v="126"/>
    <x v="8"/>
    <x v="14"/>
    <x v="16"/>
    <x v="20"/>
    <x v="0"/>
    <n v="0"/>
  </r>
  <r>
    <x v="0"/>
    <x v="127"/>
    <x v="8"/>
    <x v="14"/>
    <x v="16"/>
    <x v="20"/>
    <x v="0"/>
    <n v="0"/>
  </r>
  <r>
    <x v="0"/>
    <x v="126"/>
    <x v="8"/>
    <x v="15"/>
    <x v="16"/>
    <x v="20"/>
    <x v="0"/>
    <n v="0"/>
  </r>
  <r>
    <x v="0"/>
    <x v="127"/>
    <x v="8"/>
    <x v="15"/>
    <x v="16"/>
    <x v="20"/>
    <x v="0"/>
    <n v="904.07295999999997"/>
  </r>
  <r>
    <x v="0"/>
    <x v="126"/>
    <x v="8"/>
    <x v="16"/>
    <x v="16"/>
    <x v="20"/>
    <x v="0"/>
    <n v="0"/>
  </r>
  <r>
    <x v="0"/>
    <x v="127"/>
    <x v="8"/>
    <x v="16"/>
    <x v="16"/>
    <x v="20"/>
    <x v="0"/>
    <n v="36.031686636000003"/>
  </r>
  <r>
    <x v="0"/>
    <x v="126"/>
    <x v="8"/>
    <x v="17"/>
    <x v="16"/>
    <x v="20"/>
    <x v="0"/>
    <n v="0"/>
  </r>
  <r>
    <x v="0"/>
    <x v="127"/>
    <x v="8"/>
    <x v="17"/>
    <x v="16"/>
    <x v="20"/>
    <x v="0"/>
    <n v="0"/>
  </r>
  <r>
    <x v="0"/>
    <x v="126"/>
    <x v="8"/>
    <x v="18"/>
    <x v="16"/>
    <x v="20"/>
    <x v="0"/>
    <n v="0"/>
  </r>
  <r>
    <x v="0"/>
    <x v="127"/>
    <x v="8"/>
    <x v="18"/>
    <x v="16"/>
    <x v="20"/>
    <x v="0"/>
    <n v="0"/>
  </r>
  <r>
    <x v="0"/>
    <x v="122"/>
    <x v="8"/>
    <x v="55"/>
    <x v="17"/>
    <x v="20"/>
    <x v="0"/>
    <n v="0"/>
  </r>
  <r>
    <x v="0"/>
    <x v="123"/>
    <x v="8"/>
    <x v="55"/>
    <x v="17"/>
    <x v="20"/>
    <x v="0"/>
    <n v="0"/>
  </r>
  <r>
    <x v="0"/>
    <x v="124"/>
    <x v="8"/>
    <x v="19"/>
    <x v="17"/>
    <x v="20"/>
    <x v="0"/>
    <n v="0"/>
  </r>
  <r>
    <x v="0"/>
    <x v="125"/>
    <x v="8"/>
    <x v="19"/>
    <x v="17"/>
    <x v="20"/>
    <x v="0"/>
    <n v="0"/>
  </r>
  <r>
    <x v="0"/>
    <x v="124"/>
    <x v="8"/>
    <x v="20"/>
    <x v="17"/>
    <x v="20"/>
    <x v="0"/>
    <n v="0"/>
  </r>
  <r>
    <x v="0"/>
    <x v="125"/>
    <x v="8"/>
    <x v="20"/>
    <x v="17"/>
    <x v="20"/>
    <x v="0"/>
    <n v="0"/>
  </r>
  <r>
    <x v="0"/>
    <x v="124"/>
    <x v="8"/>
    <x v="21"/>
    <x v="17"/>
    <x v="20"/>
    <x v="0"/>
    <n v="0"/>
  </r>
  <r>
    <x v="0"/>
    <x v="125"/>
    <x v="8"/>
    <x v="21"/>
    <x v="17"/>
    <x v="20"/>
    <x v="0"/>
    <n v="0"/>
  </r>
  <r>
    <x v="0"/>
    <x v="124"/>
    <x v="8"/>
    <x v="22"/>
    <x v="17"/>
    <x v="20"/>
    <x v="0"/>
    <n v="0"/>
  </r>
  <r>
    <x v="0"/>
    <x v="125"/>
    <x v="8"/>
    <x v="22"/>
    <x v="17"/>
    <x v="20"/>
    <x v="0"/>
    <n v="0"/>
  </r>
  <r>
    <x v="0"/>
    <x v="124"/>
    <x v="8"/>
    <x v="23"/>
    <x v="17"/>
    <x v="20"/>
    <x v="0"/>
    <n v="0"/>
  </r>
  <r>
    <x v="0"/>
    <x v="125"/>
    <x v="8"/>
    <x v="23"/>
    <x v="17"/>
    <x v="20"/>
    <x v="0"/>
    <n v="0"/>
  </r>
  <r>
    <x v="0"/>
    <x v="126"/>
    <x v="8"/>
    <x v="9"/>
    <x v="17"/>
    <x v="20"/>
    <x v="0"/>
    <n v="0"/>
  </r>
  <r>
    <x v="0"/>
    <x v="127"/>
    <x v="8"/>
    <x v="9"/>
    <x v="17"/>
    <x v="20"/>
    <x v="0"/>
    <n v="0"/>
  </r>
  <r>
    <x v="0"/>
    <x v="126"/>
    <x v="8"/>
    <x v="10"/>
    <x v="17"/>
    <x v="20"/>
    <x v="0"/>
    <n v="0"/>
  </r>
  <r>
    <x v="0"/>
    <x v="127"/>
    <x v="8"/>
    <x v="10"/>
    <x v="17"/>
    <x v="20"/>
    <x v="0"/>
    <n v="0"/>
  </r>
  <r>
    <x v="0"/>
    <x v="126"/>
    <x v="8"/>
    <x v="11"/>
    <x v="17"/>
    <x v="20"/>
    <x v="0"/>
    <n v="0"/>
  </r>
  <r>
    <x v="0"/>
    <x v="127"/>
    <x v="8"/>
    <x v="11"/>
    <x v="17"/>
    <x v="20"/>
    <x v="0"/>
    <n v="568.15057999999999"/>
  </r>
  <r>
    <x v="0"/>
    <x v="126"/>
    <x v="8"/>
    <x v="12"/>
    <x v="17"/>
    <x v="20"/>
    <x v="0"/>
    <n v="0"/>
  </r>
  <r>
    <x v="0"/>
    <x v="127"/>
    <x v="8"/>
    <x v="12"/>
    <x v="17"/>
    <x v="20"/>
    <x v="0"/>
    <n v="0"/>
  </r>
  <r>
    <x v="0"/>
    <x v="126"/>
    <x v="8"/>
    <x v="13"/>
    <x v="17"/>
    <x v="20"/>
    <x v="0"/>
    <n v="0"/>
  </r>
  <r>
    <x v="0"/>
    <x v="127"/>
    <x v="8"/>
    <x v="13"/>
    <x v="17"/>
    <x v="20"/>
    <x v="0"/>
    <n v="0"/>
  </r>
  <r>
    <x v="0"/>
    <x v="126"/>
    <x v="8"/>
    <x v="14"/>
    <x v="17"/>
    <x v="20"/>
    <x v="0"/>
    <n v="0"/>
  </r>
  <r>
    <x v="0"/>
    <x v="127"/>
    <x v="8"/>
    <x v="14"/>
    <x v="17"/>
    <x v="20"/>
    <x v="0"/>
    <n v="0"/>
  </r>
  <r>
    <x v="0"/>
    <x v="126"/>
    <x v="8"/>
    <x v="15"/>
    <x v="17"/>
    <x v="20"/>
    <x v="0"/>
    <n v="0"/>
  </r>
  <r>
    <x v="0"/>
    <x v="127"/>
    <x v="8"/>
    <x v="15"/>
    <x v="17"/>
    <x v="20"/>
    <x v="0"/>
    <n v="9657.2857999999997"/>
  </r>
  <r>
    <x v="0"/>
    <x v="126"/>
    <x v="8"/>
    <x v="16"/>
    <x v="17"/>
    <x v="20"/>
    <x v="0"/>
    <n v="0"/>
  </r>
  <r>
    <x v="0"/>
    <x v="127"/>
    <x v="8"/>
    <x v="16"/>
    <x v="17"/>
    <x v="20"/>
    <x v="0"/>
    <n v="139.38650999999999"/>
  </r>
  <r>
    <x v="0"/>
    <x v="126"/>
    <x v="8"/>
    <x v="17"/>
    <x v="17"/>
    <x v="20"/>
    <x v="0"/>
    <n v="0"/>
  </r>
  <r>
    <x v="0"/>
    <x v="127"/>
    <x v="8"/>
    <x v="17"/>
    <x v="17"/>
    <x v="20"/>
    <x v="0"/>
    <n v="0"/>
  </r>
  <r>
    <x v="0"/>
    <x v="126"/>
    <x v="8"/>
    <x v="18"/>
    <x v="17"/>
    <x v="20"/>
    <x v="0"/>
    <n v="0"/>
  </r>
  <r>
    <x v="0"/>
    <x v="127"/>
    <x v="8"/>
    <x v="18"/>
    <x v="17"/>
    <x v="20"/>
    <x v="0"/>
    <n v="0"/>
  </r>
  <r>
    <x v="0"/>
    <x v="122"/>
    <x v="8"/>
    <x v="55"/>
    <x v="18"/>
    <x v="20"/>
    <x v="0"/>
    <n v="0"/>
  </r>
  <r>
    <x v="0"/>
    <x v="123"/>
    <x v="8"/>
    <x v="55"/>
    <x v="18"/>
    <x v="20"/>
    <x v="0"/>
    <n v="0"/>
  </r>
  <r>
    <x v="0"/>
    <x v="124"/>
    <x v="8"/>
    <x v="19"/>
    <x v="18"/>
    <x v="20"/>
    <x v="0"/>
    <n v="0"/>
  </r>
  <r>
    <x v="0"/>
    <x v="125"/>
    <x v="8"/>
    <x v="19"/>
    <x v="18"/>
    <x v="20"/>
    <x v="0"/>
    <n v="0"/>
  </r>
  <r>
    <x v="0"/>
    <x v="124"/>
    <x v="8"/>
    <x v="20"/>
    <x v="18"/>
    <x v="20"/>
    <x v="0"/>
    <n v="0"/>
  </r>
  <r>
    <x v="0"/>
    <x v="125"/>
    <x v="8"/>
    <x v="20"/>
    <x v="18"/>
    <x v="20"/>
    <x v="0"/>
    <n v="0"/>
  </r>
  <r>
    <x v="0"/>
    <x v="124"/>
    <x v="8"/>
    <x v="21"/>
    <x v="18"/>
    <x v="20"/>
    <x v="0"/>
    <n v="0"/>
  </r>
  <r>
    <x v="0"/>
    <x v="125"/>
    <x v="8"/>
    <x v="21"/>
    <x v="18"/>
    <x v="20"/>
    <x v="0"/>
    <n v="0"/>
  </r>
  <r>
    <x v="0"/>
    <x v="124"/>
    <x v="8"/>
    <x v="22"/>
    <x v="18"/>
    <x v="20"/>
    <x v="0"/>
    <n v="0"/>
  </r>
  <r>
    <x v="0"/>
    <x v="125"/>
    <x v="8"/>
    <x v="22"/>
    <x v="18"/>
    <x v="20"/>
    <x v="0"/>
    <n v="0"/>
  </r>
  <r>
    <x v="0"/>
    <x v="124"/>
    <x v="8"/>
    <x v="23"/>
    <x v="18"/>
    <x v="20"/>
    <x v="0"/>
    <n v="0"/>
  </r>
  <r>
    <x v="0"/>
    <x v="125"/>
    <x v="8"/>
    <x v="23"/>
    <x v="18"/>
    <x v="20"/>
    <x v="0"/>
    <n v="0"/>
  </r>
  <r>
    <x v="0"/>
    <x v="126"/>
    <x v="8"/>
    <x v="9"/>
    <x v="18"/>
    <x v="20"/>
    <x v="0"/>
    <n v="0"/>
  </r>
  <r>
    <x v="0"/>
    <x v="127"/>
    <x v="8"/>
    <x v="9"/>
    <x v="18"/>
    <x v="20"/>
    <x v="0"/>
    <n v="0"/>
  </r>
  <r>
    <x v="0"/>
    <x v="126"/>
    <x v="8"/>
    <x v="10"/>
    <x v="18"/>
    <x v="20"/>
    <x v="0"/>
    <n v="0"/>
  </r>
  <r>
    <x v="0"/>
    <x v="127"/>
    <x v="8"/>
    <x v="10"/>
    <x v="18"/>
    <x v="20"/>
    <x v="0"/>
    <n v="0"/>
  </r>
  <r>
    <x v="0"/>
    <x v="126"/>
    <x v="8"/>
    <x v="11"/>
    <x v="18"/>
    <x v="20"/>
    <x v="0"/>
    <n v="0"/>
  </r>
  <r>
    <x v="0"/>
    <x v="127"/>
    <x v="8"/>
    <x v="11"/>
    <x v="18"/>
    <x v="20"/>
    <x v="0"/>
    <n v="1286.7014999999999"/>
  </r>
  <r>
    <x v="0"/>
    <x v="126"/>
    <x v="8"/>
    <x v="12"/>
    <x v="18"/>
    <x v="20"/>
    <x v="0"/>
    <n v="0"/>
  </r>
  <r>
    <x v="0"/>
    <x v="127"/>
    <x v="8"/>
    <x v="12"/>
    <x v="18"/>
    <x v="20"/>
    <x v="0"/>
    <n v="0"/>
  </r>
  <r>
    <x v="0"/>
    <x v="126"/>
    <x v="8"/>
    <x v="13"/>
    <x v="18"/>
    <x v="20"/>
    <x v="0"/>
    <n v="0"/>
  </r>
  <r>
    <x v="0"/>
    <x v="127"/>
    <x v="8"/>
    <x v="13"/>
    <x v="18"/>
    <x v="20"/>
    <x v="0"/>
    <n v="0"/>
  </r>
  <r>
    <x v="0"/>
    <x v="126"/>
    <x v="8"/>
    <x v="14"/>
    <x v="18"/>
    <x v="20"/>
    <x v="0"/>
    <n v="0"/>
  </r>
  <r>
    <x v="0"/>
    <x v="127"/>
    <x v="8"/>
    <x v="14"/>
    <x v="18"/>
    <x v="20"/>
    <x v="0"/>
    <n v="0"/>
  </r>
  <r>
    <x v="0"/>
    <x v="126"/>
    <x v="8"/>
    <x v="15"/>
    <x v="18"/>
    <x v="20"/>
    <x v="0"/>
    <n v="0"/>
  </r>
  <r>
    <x v="0"/>
    <x v="127"/>
    <x v="8"/>
    <x v="15"/>
    <x v="18"/>
    <x v="20"/>
    <x v="0"/>
    <n v="14028.33"/>
  </r>
  <r>
    <x v="0"/>
    <x v="126"/>
    <x v="8"/>
    <x v="16"/>
    <x v="18"/>
    <x v="20"/>
    <x v="0"/>
    <n v="0"/>
  </r>
  <r>
    <x v="0"/>
    <x v="127"/>
    <x v="8"/>
    <x v="16"/>
    <x v="18"/>
    <x v="20"/>
    <x v="0"/>
    <n v="34.549517633000001"/>
  </r>
  <r>
    <x v="0"/>
    <x v="126"/>
    <x v="8"/>
    <x v="17"/>
    <x v="18"/>
    <x v="20"/>
    <x v="0"/>
    <n v="0"/>
  </r>
  <r>
    <x v="0"/>
    <x v="127"/>
    <x v="8"/>
    <x v="17"/>
    <x v="18"/>
    <x v="20"/>
    <x v="0"/>
    <n v="0"/>
  </r>
  <r>
    <x v="0"/>
    <x v="126"/>
    <x v="8"/>
    <x v="18"/>
    <x v="18"/>
    <x v="20"/>
    <x v="0"/>
    <n v="0"/>
  </r>
  <r>
    <x v="0"/>
    <x v="127"/>
    <x v="8"/>
    <x v="18"/>
    <x v="18"/>
    <x v="20"/>
    <x v="0"/>
    <n v="0"/>
  </r>
  <r>
    <x v="0"/>
    <x v="128"/>
    <x v="8"/>
    <x v="9"/>
    <x v="19"/>
    <x v="20"/>
    <x v="0"/>
    <n v="0"/>
  </r>
  <r>
    <x v="0"/>
    <x v="129"/>
    <x v="8"/>
    <x v="9"/>
    <x v="19"/>
    <x v="20"/>
    <x v="0"/>
    <n v="0"/>
  </r>
  <r>
    <x v="0"/>
    <x v="128"/>
    <x v="8"/>
    <x v="10"/>
    <x v="19"/>
    <x v="20"/>
    <x v="0"/>
    <n v="0"/>
  </r>
  <r>
    <x v="0"/>
    <x v="129"/>
    <x v="8"/>
    <x v="10"/>
    <x v="19"/>
    <x v="20"/>
    <x v="0"/>
    <n v="0"/>
  </r>
  <r>
    <x v="0"/>
    <x v="128"/>
    <x v="8"/>
    <x v="11"/>
    <x v="19"/>
    <x v="20"/>
    <x v="0"/>
    <n v="0"/>
  </r>
  <r>
    <x v="0"/>
    <x v="129"/>
    <x v="8"/>
    <x v="11"/>
    <x v="19"/>
    <x v="20"/>
    <x v="0"/>
    <n v="1166.1487"/>
  </r>
  <r>
    <x v="0"/>
    <x v="128"/>
    <x v="8"/>
    <x v="12"/>
    <x v="19"/>
    <x v="20"/>
    <x v="0"/>
    <n v="0"/>
  </r>
  <r>
    <x v="0"/>
    <x v="129"/>
    <x v="8"/>
    <x v="12"/>
    <x v="19"/>
    <x v="20"/>
    <x v="0"/>
    <n v="0"/>
  </r>
  <r>
    <x v="0"/>
    <x v="128"/>
    <x v="8"/>
    <x v="13"/>
    <x v="19"/>
    <x v="20"/>
    <x v="0"/>
    <n v="0"/>
  </r>
  <r>
    <x v="0"/>
    <x v="129"/>
    <x v="8"/>
    <x v="13"/>
    <x v="19"/>
    <x v="20"/>
    <x v="0"/>
    <n v="0"/>
  </r>
  <r>
    <x v="0"/>
    <x v="128"/>
    <x v="8"/>
    <x v="14"/>
    <x v="19"/>
    <x v="20"/>
    <x v="0"/>
    <n v="0"/>
  </r>
  <r>
    <x v="0"/>
    <x v="129"/>
    <x v="8"/>
    <x v="14"/>
    <x v="19"/>
    <x v="20"/>
    <x v="0"/>
    <n v="0"/>
  </r>
  <r>
    <x v="0"/>
    <x v="128"/>
    <x v="8"/>
    <x v="15"/>
    <x v="19"/>
    <x v="20"/>
    <x v="0"/>
    <n v="0"/>
  </r>
  <r>
    <x v="0"/>
    <x v="129"/>
    <x v="8"/>
    <x v="15"/>
    <x v="19"/>
    <x v="20"/>
    <x v="0"/>
    <n v="30521.734"/>
  </r>
  <r>
    <x v="0"/>
    <x v="128"/>
    <x v="8"/>
    <x v="16"/>
    <x v="19"/>
    <x v="20"/>
    <x v="0"/>
    <n v="0"/>
  </r>
  <r>
    <x v="0"/>
    <x v="129"/>
    <x v="8"/>
    <x v="16"/>
    <x v="19"/>
    <x v="20"/>
    <x v="0"/>
    <n v="2.9027956060000002"/>
  </r>
  <r>
    <x v="0"/>
    <x v="128"/>
    <x v="8"/>
    <x v="17"/>
    <x v="19"/>
    <x v="20"/>
    <x v="0"/>
    <n v="0"/>
  </r>
  <r>
    <x v="0"/>
    <x v="129"/>
    <x v="8"/>
    <x v="17"/>
    <x v="19"/>
    <x v="20"/>
    <x v="0"/>
    <n v="0"/>
  </r>
  <r>
    <x v="0"/>
    <x v="128"/>
    <x v="8"/>
    <x v="18"/>
    <x v="19"/>
    <x v="20"/>
    <x v="0"/>
    <n v="0"/>
  </r>
  <r>
    <x v="0"/>
    <x v="129"/>
    <x v="8"/>
    <x v="18"/>
    <x v="19"/>
    <x v="20"/>
    <x v="0"/>
    <n v="0"/>
  </r>
  <r>
    <x v="0"/>
    <x v="122"/>
    <x v="8"/>
    <x v="55"/>
    <x v="10"/>
    <x v="21"/>
    <x v="0"/>
    <n v="0"/>
  </r>
  <r>
    <x v="0"/>
    <x v="123"/>
    <x v="8"/>
    <x v="55"/>
    <x v="10"/>
    <x v="21"/>
    <x v="0"/>
    <n v="43.639071981000001"/>
  </r>
  <r>
    <x v="0"/>
    <x v="124"/>
    <x v="8"/>
    <x v="19"/>
    <x v="10"/>
    <x v="21"/>
    <x v="0"/>
    <n v="0"/>
  </r>
  <r>
    <x v="0"/>
    <x v="125"/>
    <x v="8"/>
    <x v="19"/>
    <x v="10"/>
    <x v="21"/>
    <x v="0"/>
    <n v="1677.2668000000001"/>
  </r>
  <r>
    <x v="0"/>
    <x v="124"/>
    <x v="8"/>
    <x v="20"/>
    <x v="10"/>
    <x v="21"/>
    <x v="0"/>
    <n v="0"/>
  </r>
  <r>
    <x v="0"/>
    <x v="125"/>
    <x v="8"/>
    <x v="20"/>
    <x v="10"/>
    <x v="21"/>
    <x v="0"/>
    <n v="352.55324999999999"/>
  </r>
  <r>
    <x v="0"/>
    <x v="124"/>
    <x v="8"/>
    <x v="21"/>
    <x v="10"/>
    <x v="21"/>
    <x v="0"/>
    <n v="0"/>
  </r>
  <r>
    <x v="0"/>
    <x v="125"/>
    <x v="8"/>
    <x v="21"/>
    <x v="10"/>
    <x v="21"/>
    <x v="0"/>
    <n v="0"/>
  </r>
  <r>
    <x v="0"/>
    <x v="124"/>
    <x v="8"/>
    <x v="22"/>
    <x v="10"/>
    <x v="21"/>
    <x v="0"/>
    <n v="0"/>
  </r>
  <r>
    <x v="0"/>
    <x v="125"/>
    <x v="8"/>
    <x v="22"/>
    <x v="10"/>
    <x v="21"/>
    <x v="0"/>
    <n v="0"/>
  </r>
  <r>
    <x v="0"/>
    <x v="124"/>
    <x v="8"/>
    <x v="23"/>
    <x v="10"/>
    <x v="21"/>
    <x v="0"/>
    <n v="0"/>
  </r>
  <r>
    <x v="0"/>
    <x v="125"/>
    <x v="8"/>
    <x v="23"/>
    <x v="10"/>
    <x v="21"/>
    <x v="0"/>
    <n v="0"/>
  </r>
  <r>
    <x v="0"/>
    <x v="126"/>
    <x v="8"/>
    <x v="9"/>
    <x v="10"/>
    <x v="21"/>
    <x v="0"/>
    <n v="0"/>
  </r>
  <r>
    <x v="0"/>
    <x v="127"/>
    <x v="8"/>
    <x v="9"/>
    <x v="10"/>
    <x v="21"/>
    <x v="0"/>
    <n v="0"/>
  </r>
  <r>
    <x v="0"/>
    <x v="126"/>
    <x v="8"/>
    <x v="10"/>
    <x v="10"/>
    <x v="21"/>
    <x v="0"/>
    <n v="0"/>
  </r>
  <r>
    <x v="0"/>
    <x v="127"/>
    <x v="8"/>
    <x v="10"/>
    <x v="10"/>
    <x v="21"/>
    <x v="0"/>
    <n v="0"/>
  </r>
  <r>
    <x v="0"/>
    <x v="126"/>
    <x v="8"/>
    <x v="11"/>
    <x v="10"/>
    <x v="21"/>
    <x v="0"/>
    <n v="0"/>
  </r>
  <r>
    <x v="0"/>
    <x v="127"/>
    <x v="8"/>
    <x v="11"/>
    <x v="10"/>
    <x v="21"/>
    <x v="0"/>
    <n v="0.236404221"/>
  </r>
  <r>
    <x v="0"/>
    <x v="126"/>
    <x v="8"/>
    <x v="12"/>
    <x v="10"/>
    <x v="21"/>
    <x v="0"/>
    <n v="0"/>
  </r>
  <r>
    <x v="0"/>
    <x v="127"/>
    <x v="8"/>
    <x v="12"/>
    <x v="10"/>
    <x v="21"/>
    <x v="0"/>
    <n v="0"/>
  </r>
  <r>
    <x v="0"/>
    <x v="126"/>
    <x v="8"/>
    <x v="13"/>
    <x v="10"/>
    <x v="21"/>
    <x v="0"/>
    <n v="0"/>
  </r>
  <r>
    <x v="0"/>
    <x v="127"/>
    <x v="8"/>
    <x v="13"/>
    <x v="10"/>
    <x v="21"/>
    <x v="0"/>
    <n v="0"/>
  </r>
  <r>
    <x v="0"/>
    <x v="126"/>
    <x v="8"/>
    <x v="14"/>
    <x v="10"/>
    <x v="21"/>
    <x v="0"/>
    <n v="0"/>
  </r>
  <r>
    <x v="0"/>
    <x v="127"/>
    <x v="8"/>
    <x v="14"/>
    <x v="10"/>
    <x v="21"/>
    <x v="0"/>
    <n v="0"/>
  </r>
  <r>
    <x v="0"/>
    <x v="126"/>
    <x v="8"/>
    <x v="15"/>
    <x v="10"/>
    <x v="21"/>
    <x v="0"/>
    <n v="0"/>
  </r>
  <r>
    <x v="0"/>
    <x v="127"/>
    <x v="8"/>
    <x v="15"/>
    <x v="10"/>
    <x v="21"/>
    <x v="0"/>
    <n v="609.11348999999996"/>
  </r>
  <r>
    <x v="0"/>
    <x v="126"/>
    <x v="8"/>
    <x v="16"/>
    <x v="10"/>
    <x v="21"/>
    <x v="0"/>
    <n v="0"/>
  </r>
  <r>
    <x v="0"/>
    <x v="127"/>
    <x v="8"/>
    <x v="16"/>
    <x v="10"/>
    <x v="21"/>
    <x v="0"/>
    <n v="1.1101168E-2"/>
  </r>
  <r>
    <x v="0"/>
    <x v="126"/>
    <x v="8"/>
    <x v="17"/>
    <x v="10"/>
    <x v="21"/>
    <x v="0"/>
    <n v="0"/>
  </r>
  <r>
    <x v="0"/>
    <x v="127"/>
    <x v="8"/>
    <x v="17"/>
    <x v="10"/>
    <x v="21"/>
    <x v="0"/>
    <n v="0"/>
  </r>
  <r>
    <x v="0"/>
    <x v="126"/>
    <x v="8"/>
    <x v="18"/>
    <x v="10"/>
    <x v="21"/>
    <x v="0"/>
    <n v="0"/>
  </r>
  <r>
    <x v="0"/>
    <x v="127"/>
    <x v="8"/>
    <x v="18"/>
    <x v="10"/>
    <x v="21"/>
    <x v="0"/>
    <n v="0"/>
  </r>
  <r>
    <x v="0"/>
    <x v="122"/>
    <x v="8"/>
    <x v="55"/>
    <x v="11"/>
    <x v="21"/>
    <x v="0"/>
    <n v="0"/>
  </r>
  <r>
    <x v="0"/>
    <x v="123"/>
    <x v="8"/>
    <x v="55"/>
    <x v="11"/>
    <x v="21"/>
    <x v="0"/>
    <n v="378.12342000000001"/>
  </r>
  <r>
    <x v="0"/>
    <x v="124"/>
    <x v="8"/>
    <x v="19"/>
    <x v="11"/>
    <x v="21"/>
    <x v="0"/>
    <n v="0"/>
  </r>
  <r>
    <x v="0"/>
    <x v="125"/>
    <x v="8"/>
    <x v="19"/>
    <x v="11"/>
    <x v="21"/>
    <x v="0"/>
    <n v="0"/>
  </r>
  <r>
    <x v="0"/>
    <x v="124"/>
    <x v="8"/>
    <x v="20"/>
    <x v="11"/>
    <x v="21"/>
    <x v="0"/>
    <n v="0"/>
  </r>
  <r>
    <x v="0"/>
    <x v="125"/>
    <x v="8"/>
    <x v="20"/>
    <x v="11"/>
    <x v="21"/>
    <x v="0"/>
    <n v="0"/>
  </r>
  <r>
    <x v="0"/>
    <x v="124"/>
    <x v="8"/>
    <x v="21"/>
    <x v="11"/>
    <x v="21"/>
    <x v="0"/>
    <n v="0"/>
  </r>
  <r>
    <x v="0"/>
    <x v="125"/>
    <x v="8"/>
    <x v="21"/>
    <x v="11"/>
    <x v="21"/>
    <x v="0"/>
    <n v="0"/>
  </r>
  <r>
    <x v="0"/>
    <x v="124"/>
    <x v="8"/>
    <x v="22"/>
    <x v="11"/>
    <x v="21"/>
    <x v="0"/>
    <n v="0"/>
  </r>
  <r>
    <x v="0"/>
    <x v="125"/>
    <x v="8"/>
    <x v="22"/>
    <x v="11"/>
    <x v="21"/>
    <x v="0"/>
    <n v="0"/>
  </r>
  <r>
    <x v="0"/>
    <x v="124"/>
    <x v="8"/>
    <x v="23"/>
    <x v="11"/>
    <x v="21"/>
    <x v="0"/>
    <n v="0"/>
  </r>
  <r>
    <x v="0"/>
    <x v="125"/>
    <x v="8"/>
    <x v="23"/>
    <x v="11"/>
    <x v="21"/>
    <x v="0"/>
    <n v="0"/>
  </r>
  <r>
    <x v="0"/>
    <x v="126"/>
    <x v="8"/>
    <x v="9"/>
    <x v="11"/>
    <x v="21"/>
    <x v="0"/>
    <n v="0"/>
  </r>
  <r>
    <x v="0"/>
    <x v="127"/>
    <x v="8"/>
    <x v="9"/>
    <x v="11"/>
    <x v="21"/>
    <x v="0"/>
    <n v="0"/>
  </r>
  <r>
    <x v="0"/>
    <x v="126"/>
    <x v="8"/>
    <x v="10"/>
    <x v="11"/>
    <x v="21"/>
    <x v="0"/>
    <n v="0"/>
  </r>
  <r>
    <x v="0"/>
    <x v="127"/>
    <x v="8"/>
    <x v="10"/>
    <x v="11"/>
    <x v="21"/>
    <x v="0"/>
    <n v="0"/>
  </r>
  <r>
    <x v="0"/>
    <x v="126"/>
    <x v="8"/>
    <x v="11"/>
    <x v="11"/>
    <x v="21"/>
    <x v="0"/>
    <n v="0"/>
  </r>
  <r>
    <x v="0"/>
    <x v="127"/>
    <x v="8"/>
    <x v="11"/>
    <x v="11"/>
    <x v="21"/>
    <x v="0"/>
    <n v="0.15172371200000001"/>
  </r>
  <r>
    <x v="0"/>
    <x v="126"/>
    <x v="8"/>
    <x v="12"/>
    <x v="11"/>
    <x v="21"/>
    <x v="0"/>
    <n v="0"/>
  </r>
  <r>
    <x v="0"/>
    <x v="127"/>
    <x v="8"/>
    <x v="12"/>
    <x v="11"/>
    <x v="21"/>
    <x v="0"/>
    <n v="0"/>
  </r>
  <r>
    <x v="0"/>
    <x v="126"/>
    <x v="8"/>
    <x v="13"/>
    <x v="11"/>
    <x v="21"/>
    <x v="0"/>
    <n v="0"/>
  </r>
  <r>
    <x v="0"/>
    <x v="127"/>
    <x v="8"/>
    <x v="13"/>
    <x v="11"/>
    <x v="21"/>
    <x v="0"/>
    <n v="0"/>
  </r>
  <r>
    <x v="0"/>
    <x v="126"/>
    <x v="8"/>
    <x v="14"/>
    <x v="11"/>
    <x v="21"/>
    <x v="0"/>
    <n v="0"/>
  </r>
  <r>
    <x v="0"/>
    <x v="127"/>
    <x v="8"/>
    <x v="14"/>
    <x v="11"/>
    <x v="21"/>
    <x v="0"/>
    <n v="0"/>
  </r>
  <r>
    <x v="0"/>
    <x v="126"/>
    <x v="8"/>
    <x v="15"/>
    <x v="11"/>
    <x v="21"/>
    <x v="0"/>
    <n v="0"/>
  </r>
  <r>
    <x v="0"/>
    <x v="127"/>
    <x v="8"/>
    <x v="15"/>
    <x v="11"/>
    <x v="21"/>
    <x v="0"/>
    <n v="25.270010322000001"/>
  </r>
  <r>
    <x v="0"/>
    <x v="126"/>
    <x v="8"/>
    <x v="16"/>
    <x v="11"/>
    <x v="21"/>
    <x v="0"/>
    <n v="0"/>
  </r>
  <r>
    <x v="0"/>
    <x v="127"/>
    <x v="8"/>
    <x v="16"/>
    <x v="11"/>
    <x v="21"/>
    <x v="0"/>
    <n v="5.4962416E-2"/>
  </r>
  <r>
    <x v="0"/>
    <x v="126"/>
    <x v="8"/>
    <x v="17"/>
    <x v="11"/>
    <x v="21"/>
    <x v="0"/>
    <n v="0"/>
  </r>
  <r>
    <x v="0"/>
    <x v="127"/>
    <x v="8"/>
    <x v="17"/>
    <x v="11"/>
    <x v="21"/>
    <x v="0"/>
    <n v="0"/>
  </r>
  <r>
    <x v="0"/>
    <x v="126"/>
    <x v="8"/>
    <x v="18"/>
    <x v="11"/>
    <x v="21"/>
    <x v="0"/>
    <n v="0"/>
  </r>
  <r>
    <x v="0"/>
    <x v="127"/>
    <x v="8"/>
    <x v="18"/>
    <x v="11"/>
    <x v="21"/>
    <x v="0"/>
    <n v="0"/>
  </r>
  <r>
    <x v="0"/>
    <x v="122"/>
    <x v="8"/>
    <x v="55"/>
    <x v="12"/>
    <x v="21"/>
    <x v="0"/>
    <n v="0"/>
  </r>
  <r>
    <x v="0"/>
    <x v="123"/>
    <x v="8"/>
    <x v="55"/>
    <x v="12"/>
    <x v="21"/>
    <x v="0"/>
    <n v="0"/>
  </r>
  <r>
    <x v="0"/>
    <x v="124"/>
    <x v="8"/>
    <x v="19"/>
    <x v="12"/>
    <x v="21"/>
    <x v="0"/>
    <n v="0"/>
  </r>
  <r>
    <x v="0"/>
    <x v="125"/>
    <x v="8"/>
    <x v="19"/>
    <x v="12"/>
    <x v="21"/>
    <x v="0"/>
    <n v="0"/>
  </r>
  <r>
    <x v="0"/>
    <x v="124"/>
    <x v="8"/>
    <x v="20"/>
    <x v="12"/>
    <x v="21"/>
    <x v="0"/>
    <n v="0"/>
  </r>
  <r>
    <x v="0"/>
    <x v="125"/>
    <x v="8"/>
    <x v="20"/>
    <x v="12"/>
    <x v="21"/>
    <x v="0"/>
    <n v="0"/>
  </r>
  <r>
    <x v="0"/>
    <x v="124"/>
    <x v="8"/>
    <x v="21"/>
    <x v="12"/>
    <x v="21"/>
    <x v="0"/>
    <n v="0"/>
  </r>
  <r>
    <x v="0"/>
    <x v="125"/>
    <x v="8"/>
    <x v="21"/>
    <x v="12"/>
    <x v="21"/>
    <x v="0"/>
    <n v="0"/>
  </r>
  <r>
    <x v="0"/>
    <x v="124"/>
    <x v="8"/>
    <x v="22"/>
    <x v="12"/>
    <x v="21"/>
    <x v="0"/>
    <n v="0"/>
  </r>
  <r>
    <x v="0"/>
    <x v="125"/>
    <x v="8"/>
    <x v="22"/>
    <x v="12"/>
    <x v="21"/>
    <x v="0"/>
    <n v="0"/>
  </r>
  <r>
    <x v="0"/>
    <x v="124"/>
    <x v="8"/>
    <x v="23"/>
    <x v="12"/>
    <x v="21"/>
    <x v="0"/>
    <n v="0"/>
  </r>
  <r>
    <x v="0"/>
    <x v="125"/>
    <x v="8"/>
    <x v="23"/>
    <x v="12"/>
    <x v="21"/>
    <x v="0"/>
    <n v="0"/>
  </r>
  <r>
    <x v="0"/>
    <x v="126"/>
    <x v="8"/>
    <x v="9"/>
    <x v="12"/>
    <x v="21"/>
    <x v="0"/>
    <n v="0"/>
  </r>
  <r>
    <x v="0"/>
    <x v="127"/>
    <x v="8"/>
    <x v="9"/>
    <x v="12"/>
    <x v="21"/>
    <x v="0"/>
    <n v="0"/>
  </r>
  <r>
    <x v="0"/>
    <x v="126"/>
    <x v="8"/>
    <x v="10"/>
    <x v="12"/>
    <x v="21"/>
    <x v="0"/>
    <n v="0"/>
  </r>
  <r>
    <x v="0"/>
    <x v="127"/>
    <x v="8"/>
    <x v="10"/>
    <x v="12"/>
    <x v="21"/>
    <x v="0"/>
    <n v="0"/>
  </r>
  <r>
    <x v="0"/>
    <x v="126"/>
    <x v="8"/>
    <x v="11"/>
    <x v="12"/>
    <x v="21"/>
    <x v="0"/>
    <n v="0"/>
  </r>
  <r>
    <x v="0"/>
    <x v="127"/>
    <x v="8"/>
    <x v="11"/>
    <x v="12"/>
    <x v="21"/>
    <x v="0"/>
    <n v="6.7901999000000005E-2"/>
  </r>
  <r>
    <x v="0"/>
    <x v="126"/>
    <x v="8"/>
    <x v="12"/>
    <x v="12"/>
    <x v="21"/>
    <x v="0"/>
    <n v="0"/>
  </r>
  <r>
    <x v="0"/>
    <x v="127"/>
    <x v="8"/>
    <x v="12"/>
    <x v="12"/>
    <x v="21"/>
    <x v="0"/>
    <n v="0"/>
  </r>
  <r>
    <x v="0"/>
    <x v="126"/>
    <x v="8"/>
    <x v="13"/>
    <x v="12"/>
    <x v="21"/>
    <x v="0"/>
    <n v="0"/>
  </r>
  <r>
    <x v="0"/>
    <x v="127"/>
    <x v="8"/>
    <x v="13"/>
    <x v="12"/>
    <x v="21"/>
    <x v="0"/>
    <n v="0"/>
  </r>
  <r>
    <x v="0"/>
    <x v="126"/>
    <x v="8"/>
    <x v="14"/>
    <x v="12"/>
    <x v="21"/>
    <x v="0"/>
    <n v="0"/>
  </r>
  <r>
    <x v="0"/>
    <x v="127"/>
    <x v="8"/>
    <x v="14"/>
    <x v="12"/>
    <x v="21"/>
    <x v="0"/>
    <n v="0"/>
  </r>
  <r>
    <x v="0"/>
    <x v="126"/>
    <x v="8"/>
    <x v="15"/>
    <x v="12"/>
    <x v="21"/>
    <x v="0"/>
    <n v="0"/>
  </r>
  <r>
    <x v="0"/>
    <x v="127"/>
    <x v="8"/>
    <x v="15"/>
    <x v="12"/>
    <x v="21"/>
    <x v="0"/>
    <n v="2.0447168929999999"/>
  </r>
  <r>
    <x v="0"/>
    <x v="126"/>
    <x v="8"/>
    <x v="16"/>
    <x v="12"/>
    <x v="21"/>
    <x v="0"/>
    <n v="0"/>
  </r>
  <r>
    <x v="0"/>
    <x v="127"/>
    <x v="8"/>
    <x v="16"/>
    <x v="12"/>
    <x v="21"/>
    <x v="0"/>
    <n v="7.0581691000000002E-2"/>
  </r>
  <r>
    <x v="0"/>
    <x v="126"/>
    <x v="8"/>
    <x v="17"/>
    <x v="12"/>
    <x v="21"/>
    <x v="0"/>
    <n v="0"/>
  </r>
  <r>
    <x v="0"/>
    <x v="127"/>
    <x v="8"/>
    <x v="17"/>
    <x v="12"/>
    <x v="21"/>
    <x v="0"/>
    <n v="0"/>
  </r>
  <r>
    <x v="0"/>
    <x v="126"/>
    <x v="8"/>
    <x v="18"/>
    <x v="12"/>
    <x v="21"/>
    <x v="0"/>
    <n v="0"/>
  </r>
  <r>
    <x v="0"/>
    <x v="127"/>
    <x v="8"/>
    <x v="18"/>
    <x v="12"/>
    <x v="21"/>
    <x v="0"/>
    <n v="0"/>
  </r>
  <r>
    <x v="0"/>
    <x v="122"/>
    <x v="8"/>
    <x v="55"/>
    <x v="13"/>
    <x v="21"/>
    <x v="0"/>
    <n v="0"/>
  </r>
  <r>
    <x v="0"/>
    <x v="123"/>
    <x v="8"/>
    <x v="55"/>
    <x v="13"/>
    <x v="21"/>
    <x v="0"/>
    <n v="0"/>
  </r>
  <r>
    <x v="0"/>
    <x v="124"/>
    <x v="8"/>
    <x v="19"/>
    <x v="13"/>
    <x v="21"/>
    <x v="0"/>
    <n v="0"/>
  </r>
  <r>
    <x v="0"/>
    <x v="125"/>
    <x v="8"/>
    <x v="19"/>
    <x v="13"/>
    <x v="21"/>
    <x v="0"/>
    <n v="0"/>
  </r>
  <r>
    <x v="0"/>
    <x v="124"/>
    <x v="8"/>
    <x v="20"/>
    <x v="13"/>
    <x v="21"/>
    <x v="0"/>
    <n v="0"/>
  </r>
  <r>
    <x v="0"/>
    <x v="125"/>
    <x v="8"/>
    <x v="20"/>
    <x v="13"/>
    <x v="21"/>
    <x v="0"/>
    <n v="0"/>
  </r>
  <r>
    <x v="0"/>
    <x v="124"/>
    <x v="8"/>
    <x v="21"/>
    <x v="13"/>
    <x v="21"/>
    <x v="0"/>
    <n v="0"/>
  </r>
  <r>
    <x v="0"/>
    <x v="125"/>
    <x v="8"/>
    <x v="21"/>
    <x v="13"/>
    <x v="21"/>
    <x v="0"/>
    <n v="0"/>
  </r>
  <r>
    <x v="0"/>
    <x v="124"/>
    <x v="8"/>
    <x v="22"/>
    <x v="13"/>
    <x v="21"/>
    <x v="0"/>
    <n v="0"/>
  </r>
  <r>
    <x v="0"/>
    <x v="125"/>
    <x v="8"/>
    <x v="22"/>
    <x v="13"/>
    <x v="21"/>
    <x v="0"/>
    <n v="0"/>
  </r>
  <r>
    <x v="0"/>
    <x v="124"/>
    <x v="8"/>
    <x v="23"/>
    <x v="13"/>
    <x v="21"/>
    <x v="0"/>
    <n v="0"/>
  </r>
  <r>
    <x v="0"/>
    <x v="125"/>
    <x v="8"/>
    <x v="23"/>
    <x v="13"/>
    <x v="21"/>
    <x v="0"/>
    <n v="0"/>
  </r>
  <r>
    <x v="0"/>
    <x v="126"/>
    <x v="8"/>
    <x v="9"/>
    <x v="13"/>
    <x v="21"/>
    <x v="0"/>
    <n v="0"/>
  </r>
  <r>
    <x v="0"/>
    <x v="127"/>
    <x v="8"/>
    <x v="9"/>
    <x v="13"/>
    <x v="21"/>
    <x v="0"/>
    <n v="0"/>
  </r>
  <r>
    <x v="0"/>
    <x v="126"/>
    <x v="8"/>
    <x v="10"/>
    <x v="13"/>
    <x v="21"/>
    <x v="0"/>
    <n v="0"/>
  </r>
  <r>
    <x v="0"/>
    <x v="127"/>
    <x v="8"/>
    <x v="10"/>
    <x v="13"/>
    <x v="21"/>
    <x v="0"/>
    <n v="0"/>
  </r>
  <r>
    <x v="0"/>
    <x v="126"/>
    <x v="8"/>
    <x v="11"/>
    <x v="13"/>
    <x v="21"/>
    <x v="0"/>
    <n v="0"/>
  </r>
  <r>
    <x v="0"/>
    <x v="127"/>
    <x v="8"/>
    <x v="11"/>
    <x v="13"/>
    <x v="21"/>
    <x v="0"/>
    <n v="1.22268E-4"/>
  </r>
  <r>
    <x v="0"/>
    <x v="126"/>
    <x v="8"/>
    <x v="12"/>
    <x v="13"/>
    <x v="21"/>
    <x v="0"/>
    <n v="0"/>
  </r>
  <r>
    <x v="0"/>
    <x v="127"/>
    <x v="8"/>
    <x v="12"/>
    <x v="13"/>
    <x v="21"/>
    <x v="0"/>
    <n v="0"/>
  </r>
  <r>
    <x v="0"/>
    <x v="126"/>
    <x v="8"/>
    <x v="13"/>
    <x v="13"/>
    <x v="21"/>
    <x v="0"/>
    <n v="0"/>
  </r>
  <r>
    <x v="0"/>
    <x v="127"/>
    <x v="8"/>
    <x v="13"/>
    <x v="13"/>
    <x v="21"/>
    <x v="0"/>
    <n v="0"/>
  </r>
  <r>
    <x v="0"/>
    <x v="126"/>
    <x v="8"/>
    <x v="14"/>
    <x v="13"/>
    <x v="21"/>
    <x v="0"/>
    <n v="0"/>
  </r>
  <r>
    <x v="0"/>
    <x v="127"/>
    <x v="8"/>
    <x v="14"/>
    <x v="13"/>
    <x v="21"/>
    <x v="0"/>
    <n v="0"/>
  </r>
  <r>
    <x v="0"/>
    <x v="126"/>
    <x v="8"/>
    <x v="15"/>
    <x v="13"/>
    <x v="21"/>
    <x v="0"/>
    <n v="0"/>
  </r>
  <r>
    <x v="0"/>
    <x v="127"/>
    <x v="8"/>
    <x v="15"/>
    <x v="13"/>
    <x v="21"/>
    <x v="0"/>
    <n v="1.2208849999999999E-3"/>
  </r>
  <r>
    <x v="0"/>
    <x v="126"/>
    <x v="8"/>
    <x v="16"/>
    <x v="13"/>
    <x v="21"/>
    <x v="0"/>
    <n v="0"/>
  </r>
  <r>
    <x v="0"/>
    <x v="127"/>
    <x v="8"/>
    <x v="16"/>
    <x v="13"/>
    <x v="21"/>
    <x v="0"/>
    <n v="4.3753299999999999E-4"/>
  </r>
  <r>
    <x v="0"/>
    <x v="126"/>
    <x v="8"/>
    <x v="17"/>
    <x v="13"/>
    <x v="21"/>
    <x v="0"/>
    <n v="0"/>
  </r>
  <r>
    <x v="0"/>
    <x v="127"/>
    <x v="8"/>
    <x v="17"/>
    <x v="13"/>
    <x v="21"/>
    <x v="0"/>
    <n v="0"/>
  </r>
  <r>
    <x v="0"/>
    <x v="126"/>
    <x v="8"/>
    <x v="18"/>
    <x v="13"/>
    <x v="21"/>
    <x v="0"/>
    <n v="0"/>
  </r>
  <r>
    <x v="0"/>
    <x v="127"/>
    <x v="8"/>
    <x v="18"/>
    <x v="13"/>
    <x v="21"/>
    <x v="0"/>
    <n v="0"/>
  </r>
  <r>
    <x v="0"/>
    <x v="122"/>
    <x v="8"/>
    <x v="55"/>
    <x v="14"/>
    <x v="21"/>
    <x v="0"/>
    <n v="0"/>
  </r>
  <r>
    <x v="0"/>
    <x v="123"/>
    <x v="8"/>
    <x v="55"/>
    <x v="14"/>
    <x v="21"/>
    <x v="0"/>
    <n v="0"/>
  </r>
  <r>
    <x v="0"/>
    <x v="124"/>
    <x v="8"/>
    <x v="19"/>
    <x v="14"/>
    <x v="21"/>
    <x v="0"/>
    <n v="0"/>
  </r>
  <r>
    <x v="0"/>
    <x v="125"/>
    <x v="8"/>
    <x v="19"/>
    <x v="14"/>
    <x v="21"/>
    <x v="0"/>
    <n v="0"/>
  </r>
  <r>
    <x v="0"/>
    <x v="124"/>
    <x v="8"/>
    <x v="20"/>
    <x v="14"/>
    <x v="21"/>
    <x v="0"/>
    <n v="0"/>
  </r>
  <r>
    <x v="0"/>
    <x v="125"/>
    <x v="8"/>
    <x v="20"/>
    <x v="14"/>
    <x v="21"/>
    <x v="0"/>
    <n v="0"/>
  </r>
  <r>
    <x v="0"/>
    <x v="124"/>
    <x v="8"/>
    <x v="21"/>
    <x v="14"/>
    <x v="21"/>
    <x v="0"/>
    <n v="0"/>
  </r>
  <r>
    <x v="0"/>
    <x v="125"/>
    <x v="8"/>
    <x v="21"/>
    <x v="14"/>
    <x v="21"/>
    <x v="0"/>
    <n v="0"/>
  </r>
  <r>
    <x v="0"/>
    <x v="124"/>
    <x v="8"/>
    <x v="22"/>
    <x v="14"/>
    <x v="21"/>
    <x v="0"/>
    <n v="0"/>
  </r>
  <r>
    <x v="0"/>
    <x v="125"/>
    <x v="8"/>
    <x v="22"/>
    <x v="14"/>
    <x v="21"/>
    <x v="0"/>
    <n v="0"/>
  </r>
  <r>
    <x v="0"/>
    <x v="124"/>
    <x v="8"/>
    <x v="23"/>
    <x v="14"/>
    <x v="21"/>
    <x v="0"/>
    <n v="0"/>
  </r>
  <r>
    <x v="0"/>
    <x v="125"/>
    <x v="8"/>
    <x v="23"/>
    <x v="14"/>
    <x v="21"/>
    <x v="0"/>
    <n v="0"/>
  </r>
  <r>
    <x v="0"/>
    <x v="126"/>
    <x v="8"/>
    <x v="9"/>
    <x v="14"/>
    <x v="21"/>
    <x v="0"/>
    <n v="0"/>
  </r>
  <r>
    <x v="0"/>
    <x v="127"/>
    <x v="8"/>
    <x v="9"/>
    <x v="14"/>
    <x v="21"/>
    <x v="0"/>
    <n v="0"/>
  </r>
  <r>
    <x v="0"/>
    <x v="126"/>
    <x v="8"/>
    <x v="10"/>
    <x v="14"/>
    <x v="21"/>
    <x v="0"/>
    <n v="0"/>
  </r>
  <r>
    <x v="0"/>
    <x v="127"/>
    <x v="8"/>
    <x v="10"/>
    <x v="14"/>
    <x v="21"/>
    <x v="0"/>
    <n v="0"/>
  </r>
  <r>
    <x v="0"/>
    <x v="126"/>
    <x v="8"/>
    <x v="11"/>
    <x v="14"/>
    <x v="21"/>
    <x v="0"/>
    <n v="0"/>
  </r>
  <r>
    <x v="0"/>
    <x v="127"/>
    <x v="8"/>
    <x v="11"/>
    <x v="14"/>
    <x v="21"/>
    <x v="0"/>
    <n v="3.1282220719999998"/>
  </r>
  <r>
    <x v="0"/>
    <x v="126"/>
    <x v="8"/>
    <x v="12"/>
    <x v="14"/>
    <x v="21"/>
    <x v="0"/>
    <n v="0"/>
  </r>
  <r>
    <x v="0"/>
    <x v="127"/>
    <x v="8"/>
    <x v="12"/>
    <x v="14"/>
    <x v="21"/>
    <x v="0"/>
    <n v="0"/>
  </r>
  <r>
    <x v="0"/>
    <x v="126"/>
    <x v="8"/>
    <x v="13"/>
    <x v="14"/>
    <x v="21"/>
    <x v="0"/>
    <n v="0"/>
  </r>
  <r>
    <x v="0"/>
    <x v="127"/>
    <x v="8"/>
    <x v="13"/>
    <x v="14"/>
    <x v="21"/>
    <x v="0"/>
    <n v="0"/>
  </r>
  <r>
    <x v="0"/>
    <x v="126"/>
    <x v="8"/>
    <x v="14"/>
    <x v="14"/>
    <x v="21"/>
    <x v="0"/>
    <n v="0"/>
  </r>
  <r>
    <x v="0"/>
    <x v="127"/>
    <x v="8"/>
    <x v="14"/>
    <x v="14"/>
    <x v="21"/>
    <x v="0"/>
    <n v="0"/>
  </r>
  <r>
    <x v="0"/>
    <x v="126"/>
    <x v="8"/>
    <x v="15"/>
    <x v="14"/>
    <x v="21"/>
    <x v="0"/>
    <n v="0"/>
  </r>
  <r>
    <x v="0"/>
    <x v="127"/>
    <x v="8"/>
    <x v="15"/>
    <x v="14"/>
    <x v="21"/>
    <x v="0"/>
    <n v="22.794428428"/>
  </r>
  <r>
    <x v="0"/>
    <x v="126"/>
    <x v="8"/>
    <x v="16"/>
    <x v="14"/>
    <x v="21"/>
    <x v="0"/>
    <n v="0"/>
  </r>
  <r>
    <x v="0"/>
    <x v="127"/>
    <x v="8"/>
    <x v="16"/>
    <x v="14"/>
    <x v="21"/>
    <x v="0"/>
    <n v="16.025501339000002"/>
  </r>
  <r>
    <x v="0"/>
    <x v="126"/>
    <x v="8"/>
    <x v="17"/>
    <x v="14"/>
    <x v="21"/>
    <x v="0"/>
    <n v="0"/>
  </r>
  <r>
    <x v="0"/>
    <x v="127"/>
    <x v="8"/>
    <x v="17"/>
    <x v="14"/>
    <x v="21"/>
    <x v="0"/>
    <n v="0"/>
  </r>
  <r>
    <x v="0"/>
    <x v="126"/>
    <x v="8"/>
    <x v="18"/>
    <x v="14"/>
    <x v="21"/>
    <x v="0"/>
    <n v="0"/>
  </r>
  <r>
    <x v="0"/>
    <x v="127"/>
    <x v="8"/>
    <x v="18"/>
    <x v="14"/>
    <x v="21"/>
    <x v="0"/>
    <n v="0"/>
  </r>
  <r>
    <x v="0"/>
    <x v="122"/>
    <x v="8"/>
    <x v="55"/>
    <x v="15"/>
    <x v="21"/>
    <x v="0"/>
    <n v="0"/>
  </r>
  <r>
    <x v="0"/>
    <x v="123"/>
    <x v="8"/>
    <x v="55"/>
    <x v="15"/>
    <x v="21"/>
    <x v="0"/>
    <n v="3.9223365729999999"/>
  </r>
  <r>
    <x v="0"/>
    <x v="124"/>
    <x v="8"/>
    <x v="19"/>
    <x v="15"/>
    <x v="21"/>
    <x v="0"/>
    <n v="0"/>
  </r>
  <r>
    <x v="0"/>
    <x v="125"/>
    <x v="8"/>
    <x v="19"/>
    <x v="15"/>
    <x v="21"/>
    <x v="0"/>
    <n v="0"/>
  </r>
  <r>
    <x v="0"/>
    <x v="124"/>
    <x v="8"/>
    <x v="20"/>
    <x v="15"/>
    <x v="21"/>
    <x v="0"/>
    <n v="0"/>
  </r>
  <r>
    <x v="0"/>
    <x v="125"/>
    <x v="8"/>
    <x v="20"/>
    <x v="15"/>
    <x v="21"/>
    <x v="0"/>
    <n v="0"/>
  </r>
  <r>
    <x v="0"/>
    <x v="124"/>
    <x v="8"/>
    <x v="21"/>
    <x v="15"/>
    <x v="21"/>
    <x v="0"/>
    <n v="0"/>
  </r>
  <r>
    <x v="0"/>
    <x v="125"/>
    <x v="8"/>
    <x v="21"/>
    <x v="15"/>
    <x v="21"/>
    <x v="0"/>
    <n v="0"/>
  </r>
  <r>
    <x v="0"/>
    <x v="124"/>
    <x v="8"/>
    <x v="22"/>
    <x v="15"/>
    <x v="21"/>
    <x v="0"/>
    <n v="0"/>
  </r>
  <r>
    <x v="0"/>
    <x v="125"/>
    <x v="8"/>
    <x v="22"/>
    <x v="15"/>
    <x v="21"/>
    <x v="0"/>
    <n v="0"/>
  </r>
  <r>
    <x v="0"/>
    <x v="124"/>
    <x v="8"/>
    <x v="23"/>
    <x v="15"/>
    <x v="21"/>
    <x v="0"/>
    <n v="0"/>
  </r>
  <r>
    <x v="0"/>
    <x v="125"/>
    <x v="8"/>
    <x v="23"/>
    <x v="15"/>
    <x v="21"/>
    <x v="0"/>
    <n v="0"/>
  </r>
  <r>
    <x v="0"/>
    <x v="126"/>
    <x v="8"/>
    <x v="9"/>
    <x v="15"/>
    <x v="21"/>
    <x v="0"/>
    <n v="0"/>
  </r>
  <r>
    <x v="0"/>
    <x v="127"/>
    <x v="8"/>
    <x v="9"/>
    <x v="15"/>
    <x v="21"/>
    <x v="0"/>
    <n v="0"/>
  </r>
  <r>
    <x v="0"/>
    <x v="126"/>
    <x v="8"/>
    <x v="10"/>
    <x v="15"/>
    <x v="21"/>
    <x v="0"/>
    <n v="0"/>
  </r>
  <r>
    <x v="0"/>
    <x v="127"/>
    <x v="8"/>
    <x v="10"/>
    <x v="15"/>
    <x v="21"/>
    <x v="0"/>
    <n v="0"/>
  </r>
  <r>
    <x v="0"/>
    <x v="126"/>
    <x v="8"/>
    <x v="11"/>
    <x v="15"/>
    <x v="21"/>
    <x v="0"/>
    <n v="0"/>
  </r>
  <r>
    <x v="0"/>
    <x v="127"/>
    <x v="8"/>
    <x v="11"/>
    <x v="15"/>
    <x v="21"/>
    <x v="0"/>
    <n v="13.663354559"/>
  </r>
  <r>
    <x v="0"/>
    <x v="126"/>
    <x v="8"/>
    <x v="12"/>
    <x v="15"/>
    <x v="21"/>
    <x v="0"/>
    <n v="0"/>
  </r>
  <r>
    <x v="0"/>
    <x v="127"/>
    <x v="8"/>
    <x v="12"/>
    <x v="15"/>
    <x v="21"/>
    <x v="0"/>
    <n v="0"/>
  </r>
  <r>
    <x v="0"/>
    <x v="126"/>
    <x v="8"/>
    <x v="13"/>
    <x v="15"/>
    <x v="21"/>
    <x v="0"/>
    <n v="0"/>
  </r>
  <r>
    <x v="0"/>
    <x v="127"/>
    <x v="8"/>
    <x v="13"/>
    <x v="15"/>
    <x v="21"/>
    <x v="0"/>
    <n v="0"/>
  </r>
  <r>
    <x v="0"/>
    <x v="126"/>
    <x v="8"/>
    <x v="14"/>
    <x v="15"/>
    <x v="21"/>
    <x v="0"/>
    <n v="0"/>
  </r>
  <r>
    <x v="0"/>
    <x v="127"/>
    <x v="8"/>
    <x v="14"/>
    <x v="15"/>
    <x v="21"/>
    <x v="0"/>
    <n v="0"/>
  </r>
  <r>
    <x v="0"/>
    <x v="126"/>
    <x v="8"/>
    <x v="15"/>
    <x v="15"/>
    <x v="21"/>
    <x v="0"/>
    <n v="0"/>
  </r>
  <r>
    <x v="0"/>
    <x v="127"/>
    <x v="8"/>
    <x v="15"/>
    <x v="15"/>
    <x v="21"/>
    <x v="0"/>
    <n v="24.165480507000002"/>
  </r>
  <r>
    <x v="0"/>
    <x v="126"/>
    <x v="8"/>
    <x v="16"/>
    <x v="15"/>
    <x v="21"/>
    <x v="0"/>
    <n v="0"/>
  </r>
  <r>
    <x v="0"/>
    <x v="127"/>
    <x v="8"/>
    <x v="16"/>
    <x v="15"/>
    <x v="21"/>
    <x v="0"/>
    <n v="26.664776999000001"/>
  </r>
  <r>
    <x v="0"/>
    <x v="126"/>
    <x v="8"/>
    <x v="17"/>
    <x v="15"/>
    <x v="21"/>
    <x v="0"/>
    <n v="0"/>
  </r>
  <r>
    <x v="0"/>
    <x v="127"/>
    <x v="8"/>
    <x v="17"/>
    <x v="15"/>
    <x v="21"/>
    <x v="0"/>
    <n v="0"/>
  </r>
  <r>
    <x v="0"/>
    <x v="126"/>
    <x v="8"/>
    <x v="18"/>
    <x v="15"/>
    <x v="21"/>
    <x v="0"/>
    <n v="0"/>
  </r>
  <r>
    <x v="0"/>
    <x v="127"/>
    <x v="8"/>
    <x v="18"/>
    <x v="15"/>
    <x v="21"/>
    <x v="0"/>
    <n v="0"/>
  </r>
  <r>
    <x v="0"/>
    <x v="122"/>
    <x v="8"/>
    <x v="55"/>
    <x v="16"/>
    <x v="21"/>
    <x v="0"/>
    <n v="0"/>
  </r>
  <r>
    <x v="0"/>
    <x v="123"/>
    <x v="8"/>
    <x v="55"/>
    <x v="16"/>
    <x v="21"/>
    <x v="0"/>
    <n v="0"/>
  </r>
  <r>
    <x v="0"/>
    <x v="124"/>
    <x v="8"/>
    <x v="19"/>
    <x v="16"/>
    <x v="21"/>
    <x v="0"/>
    <n v="0"/>
  </r>
  <r>
    <x v="0"/>
    <x v="125"/>
    <x v="8"/>
    <x v="19"/>
    <x v="16"/>
    <x v="21"/>
    <x v="0"/>
    <n v="0"/>
  </r>
  <r>
    <x v="0"/>
    <x v="124"/>
    <x v="8"/>
    <x v="20"/>
    <x v="16"/>
    <x v="21"/>
    <x v="0"/>
    <n v="0"/>
  </r>
  <r>
    <x v="0"/>
    <x v="125"/>
    <x v="8"/>
    <x v="20"/>
    <x v="16"/>
    <x v="21"/>
    <x v="0"/>
    <n v="0"/>
  </r>
  <r>
    <x v="0"/>
    <x v="124"/>
    <x v="8"/>
    <x v="21"/>
    <x v="16"/>
    <x v="21"/>
    <x v="0"/>
    <n v="0"/>
  </r>
  <r>
    <x v="0"/>
    <x v="125"/>
    <x v="8"/>
    <x v="21"/>
    <x v="16"/>
    <x v="21"/>
    <x v="0"/>
    <n v="0"/>
  </r>
  <r>
    <x v="0"/>
    <x v="124"/>
    <x v="8"/>
    <x v="22"/>
    <x v="16"/>
    <x v="21"/>
    <x v="0"/>
    <n v="0"/>
  </r>
  <r>
    <x v="0"/>
    <x v="125"/>
    <x v="8"/>
    <x v="22"/>
    <x v="16"/>
    <x v="21"/>
    <x v="0"/>
    <n v="0"/>
  </r>
  <r>
    <x v="0"/>
    <x v="124"/>
    <x v="8"/>
    <x v="23"/>
    <x v="16"/>
    <x v="21"/>
    <x v="0"/>
    <n v="0"/>
  </r>
  <r>
    <x v="0"/>
    <x v="125"/>
    <x v="8"/>
    <x v="23"/>
    <x v="16"/>
    <x v="21"/>
    <x v="0"/>
    <n v="0"/>
  </r>
  <r>
    <x v="0"/>
    <x v="126"/>
    <x v="8"/>
    <x v="9"/>
    <x v="16"/>
    <x v="21"/>
    <x v="0"/>
    <n v="0"/>
  </r>
  <r>
    <x v="0"/>
    <x v="127"/>
    <x v="8"/>
    <x v="9"/>
    <x v="16"/>
    <x v="21"/>
    <x v="0"/>
    <n v="0"/>
  </r>
  <r>
    <x v="0"/>
    <x v="126"/>
    <x v="8"/>
    <x v="10"/>
    <x v="16"/>
    <x v="21"/>
    <x v="0"/>
    <n v="0"/>
  </r>
  <r>
    <x v="0"/>
    <x v="127"/>
    <x v="8"/>
    <x v="10"/>
    <x v="16"/>
    <x v="21"/>
    <x v="0"/>
    <n v="0"/>
  </r>
  <r>
    <x v="0"/>
    <x v="126"/>
    <x v="8"/>
    <x v="11"/>
    <x v="16"/>
    <x v="21"/>
    <x v="0"/>
    <n v="0"/>
  </r>
  <r>
    <x v="0"/>
    <x v="127"/>
    <x v="8"/>
    <x v="11"/>
    <x v="16"/>
    <x v="21"/>
    <x v="0"/>
    <n v="3.4972746570000002"/>
  </r>
  <r>
    <x v="0"/>
    <x v="126"/>
    <x v="8"/>
    <x v="12"/>
    <x v="16"/>
    <x v="21"/>
    <x v="0"/>
    <n v="0"/>
  </r>
  <r>
    <x v="0"/>
    <x v="127"/>
    <x v="8"/>
    <x v="12"/>
    <x v="16"/>
    <x v="21"/>
    <x v="0"/>
    <n v="0"/>
  </r>
  <r>
    <x v="0"/>
    <x v="126"/>
    <x v="8"/>
    <x v="13"/>
    <x v="16"/>
    <x v="21"/>
    <x v="0"/>
    <n v="0"/>
  </r>
  <r>
    <x v="0"/>
    <x v="127"/>
    <x v="8"/>
    <x v="13"/>
    <x v="16"/>
    <x v="21"/>
    <x v="0"/>
    <n v="0"/>
  </r>
  <r>
    <x v="0"/>
    <x v="126"/>
    <x v="8"/>
    <x v="14"/>
    <x v="16"/>
    <x v="21"/>
    <x v="0"/>
    <n v="0"/>
  </r>
  <r>
    <x v="0"/>
    <x v="127"/>
    <x v="8"/>
    <x v="14"/>
    <x v="16"/>
    <x v="21"/>
    <x v="0"/>
    <n v="0"/>
  </r>
  <r>
    <x v="0"/>
    <x v="126"/>
    <x v="8"/>
    <x v="15"/>
    <x v="16"/>
    <x v="21"/>
    <x v="0"/>
    <n v="0"/>
  </r>
  <r>
    <x v="0"/>
    <x v="127"/>
    <x v="8"/>
    <x v="15"/>
    <x v="16"/>
    <x v="21"/>
    <x v="0"/>
    <n v="23.675723961999999"/>
  </r>
  <r>
    <x v="0"/>
    <x v="126"/>
    <x v="8"/>
    <x v="16"/>
    <x v="16"/>
    <x v="21"/>
    <x v="0"/>
    <n v="0"/>
  </r>
  <r>
    <x v="0"/>
    <x v="127"/>
    <x v="8"/>
    <x v="16"/>
    <x v="16"/>
    <x v="21"/>
    <x v="0"/>
    <n v="8.0574326349999996"/>
  </r>
  <r>
    <x v="0"/>
    <x v="126"/>
    <x v="8"/>
    <x v="17"/>
    <x v="16"/>
    <x v="21"/>
    <x v="0"/>
    <n v="0"/>
  </r>
  <r>
    <x v="0"/>
    <x v="127"/>
    <x v="8"/>
    <x v="17"/>
    <x v="16"/>
    <x v="21"/>
    <x v="0"/>
    <n v="0"/>
  </r>
  <r>
    <x v="0"/>
    <x v="126"/>
    <x v="8"/>
    <x v="18"/>
    <x v="16"/>
    <x v="21"/>
    <x v="0"/>
    <n v="0"/>
  </r>
  <r>
    <x v="0"/>
    <x v="127"/>
    <x v="8"/>
    <x v="18"/>
    <x v="16"/>
    <x v="21"/>
    <x v="0"/>
    <n v="0"/>
  </r>
  <r>
    <x v="0"/>
    <x v="122"/>
    <x v="8"/>
    <x v="55"/>
    <x v="17"/>
    <x v="21"/>
    <x v="0"/>
    <n v="0"/>
  </r>
  <r>
    <x v="0"/>
    <x v="123"/>
    <x v="8"/>
    <x v="55"/>
    <x v="17"/>
    <x v="21"/>
    <x v="0"/>
    <n v="0"/>
  </r>
  <r>
    <x v="0"/>
    <x v="124"/>
    <x v="8"/>
    <x v="19"/>
    <x v="17"/>
    <x v="21"/>
    <x v="0"/>
    <n v="0"/>
  </r>
  <r>
    <x v="0"/>
    <x v="125"/>
    <x v="8"/>
    <x v="19"/>
    <x v="17"/>
    <x v="21"/>
    <x v="0"/>
    <n v="0"/>
  </r>
  <r>
    <x v="0"/>
    <x v="124"/>
    <x v="8"/>
    <x v="20"/>
    <x v="17"/>
    <x v="21"/>
    <x v="0"/>
    <n v="0"/>
  </r>
  <r>
    <x v="0"/>
    <x v="125"/>
    <x v="8"/>
    <x v="20"/>
    <x v="17"/>
    <x v="21"/>
    <x v="0"/>
    <n v="0"/>
  </r>
  <r>
    <x v="0"/>
    <x v="124"/>
    <x v="8"/>
    <x v="21"/>
    <x v="17"/>
    <x v="21"/>
    <x v="0"/>
    <n v="0"/>
  </r>
  <r>
    <x v="0"/>
    <x v="125"/>
    <x v="8"/>
    <x v="21"/>
    <x v="17"/>
    <x v="21"/>
    <x v="0"/>
    <n v="0"/>
  </r>
  <r>
    <x v="0"/>
    <x v="124"/>
    <x v="8"/>
    <x v="22"/>
    <x v="17"/>
    <x v="21"/>
    <x v="0"/>
    <n v="0"/>
  </r>
  <r>
    <x v="0"/>
    <x v="125"/>
    <x v="8"/>
    <x v="22"/>
    <x v="17"/>
    <x v="21"/>
    <x v="0"/>
    <n v="0"/>
  </r>
  <r>
    <x v="0"/>
    <x v="124"/>
    <x v="8"/>
    <x v="23"/>
    <x v="17"/>
    <x v="21"/>
    <x v="0"/>
    <n v="0"/>
  </r>
  <r>
    <x v="0"/>
    <x v="125"/>
    <x v="8"/>
    <x v="23"/>
    <x v="17"/>
    <x v="21"/>
    <x v="0"/>
    <n v="0"/>
  </r>
  <r>
    <x v="0"/>
    <x v="126"/>
    <x v="8"/>
    <x v="9"/>
    <x v="17"/>
    <x v="21"/>
    <x v="0"/>
    <n v="0"/>
  </r>
  <r>
    <x v="0"/>
    <x v="127"/>
    <x v="8"/>
    <x v="9"/>
    <x v="17"/>
    <x v="21"/>
    <x v="0"/>
    <n v="0"/>
  </r>
  <r>
    <x v="0"/>
    <x v="126"/>
    <x v="8"/>
    <x v="10"/>
    <x v="17"/>
    <x v="21"/>
    <x v="0"/>
    <n v="0"/>
  </r>
  <r>
    <x v="0"/>
    <x v="127"/>
    <x v="8"/>
    <x v="10"/>
    <x v="17"/>
    <x v="21"/>
    <x v="0"/>
    <n v="0"/>
  </r>
  <r>
    <x v="0"/>
    <x v="126"/>
    <x v="8"/>
    <x v="11"/>
    <x v="17"/>
    <x v="21"/>
    <x v="0"/>
    <n v="0"/>
  </r>
  <r>
    <x v="0"/>
    <x v="127"/>
    <x v="8"/>
    <x v="11"/>
    <x v="17"/>
    <x v="21"/>
    <x v="0"/>
    <n v="14.361799249000001"/>
  </r>
  <r>
    <x v="0"/>
    <x v="126"/>
    <x v="8"/>
    <x v="12"/>
    <x v="17"/>
    <x v="21"/>
    <x v="0"/>
    <n v="0"/>
  </r>
  <r>
    <x v="0"/>
    <x v="127"/>
    <x v="8"/>
    <x v="12"/>
    <x v="17"/>
    <x v="21"/>
    <x v="0"/>
    <n v="0"/>
  </r>
  <r>
    <x v="0"/>
    <x v="126"/>
    <x v="8"/>
    <x v="13"/>
    <x v="17"/>
    <x v="21"/>
    <x v="0"/>
    <n v="0"/>
  </r>
  <r>
    <x v="0"/>
    <x v="127"/>
    <x v="8"/>
    <x v="13"/>
    <x v="17"/>
    <x v="21"/>
    <x v="0"/>
    <n v="0"/>
  </r>
  <r>
    <x v="0"/>
    <x v="126"/>
    <x v="8"/>
    <x v="14"/>
    <x v="17"/>
    <x v="21"/>
    <x v="0"/>
    <n v="0"/>
  </r>
  <r>
    <x v="0"/>
    <x v="127"/>
    <x v="8"/>
    <x v="14"/>
    <x v="17"/>
    <x v="21"/>
    <x v="0"/>
    <n v="0"/>
  </r>
  <r>
    <x v="0"/>
    <x v="126"/>
    <x v="8"/>
    <x v="15"/>
    <x v="17"/>
    <x v="21"/>
    <x v="0"/>
    <n v="0"/>
  </r>
  <r>
    <x v="0"/>
    <x v="127"/>
    <x v="8"/>
    <x v="15"/>
    <x v="17"/>
    <x v="21"/>
    <x v="0"/>
    <n v="168.26067"/>
  </r>
  <r>
    <x v="0"/>
    <x v="126"/>
    <x v="8"/>
    <x v="16"/>
    <x v="17"/>
    <x v="21"/>
    <x v="0"/>
    <n v="0"/>
  </r>
  <r>
    <x v="0"/>
    <x v="127"/>
    <x v="8"/>
    <x v="16"/>
    <x v="17"/>
    <x v="21"/>
    <x v="0"/>
    <n v="56.736753057999998"/>
  </r>
  <r>
    <x v="0"/>
    <x v="126"/>
    <x v="8"/>
    <x v="17"/>
    <x v="17"/>
    <x v="21"/>
    <x v="0"/>
    <n v="0"/>
  </r>
  <r>
    <x v="0"/>
    <x v="127"/>
    <x v="8"/>
    <x v="17"/>
    <x v="17"/>
    <x v="21"/>
    <x v="0"/>
    <n v="0"/>
  </r>
  <r>
    <x v="0"/>
    <x v="126"/>
    <x v="8"/>
    <x v="18"/>
    <x v="17"/>
    <x v="21"/>
    <x v="0"/>
    <n v="0"/>
  </r>
  <r>
    <x v="0"/>
    <x v="127"/>
    <x v="8"/>
    <x v="18"/>
    <x v="17"/>
    <x v="21"/>
    <x v="0"/>
    <n v="0"/>
  </r>
  <r>
    <x v="0"/>
    <x v="122"/>
    <x v="8"/>
    <x v="55"/>
    <x v="18"/>
    <x v="21"/>
    <x v="0"/>
    <n v="0"/>
  </r>
  <r>
    <x v="0"/>
    <x v="123"/>
    <x v="8"/>
    <x v="55"/>
    <x v="18"/>
    <x v="21"/>
    <x v="0"/>
    <n v="1.0523069089999999"/>
  </r>
  <r>
    <x v="0"/>
    <x v="124"/>
    <x v="8"/>
    <x v="19"/>
    <x v="18"/>
    <x v="21"/>
    <x v="0"/>
    <n v="0"/>
  </r>
  <r>
    <x v="0"/>
    <x v="125"/>
    <x v="8"/>
    <x v="19"/>
    <x v="18"/>
    <x v="21"/>
    <x v="0"/>
    <n v="0"/>
  </r>
  <r>
    <x v="0"/>
    <x v="124"/>
    <x v="8"/>
    <x v="20"/>
    <x v="18"/>
    <x v="21"/>
    <x v="0"/>
    <n v="0"/>
  </r>
  <r>
    <x v="0"/>
    <x v="125"/>
    <x v="8"/>
    <x v="20"/>
    <x v="18"/>
    <x v="21"/>
    <x v="0"/>
    <n v="0"/>
  </r>
  <r>
    <x v="0"/>
    <x v="124"/>
    <x v="8"/>
    <x v="21"/>
    <x v="18"/>
    <x v="21"/>
    <x v="0"/>
    <n v="0"/>
  </r>
  <r>
    <x v="0"/>
    <x v="125"/>
    <x v="8"/>
    <x v="21"/>
    <x v="18"/>
    <x v="21"/>
    <x v="0"/>
    <n v="0"/>
  </r>
  <r>
    <x v="0"/>
    <x v="124"/>
    <x v="8"/>
    <x v="22"/>
    <x v="18"/>
    <x v="21"/>
    <x v="0"/>
    <n v="0"/>
  </r>
  <r>
    <x v="0"/>
    <x v="125"/>
    <x v="8"/>
    <x v="22"/>
    <x v="18"/>
    <x v="21"/>
    <x v="0"/>
    <n v="0"/>
  </r>
  <r>
    <x v="0"/>
    <x v="124"/>
    <x v="8"/>
    <x v="23"/>
    <x v="18"/>
    <x v="21"/>
    <x v="0"/>
    <n v="0"/>
  </r>
  <r>
    <x v="0"/>
    <x v="125"/>
    <x v="8"/>
    <x v="23"/>
    <x v="18"/>
    <x v="21"/>
    <x v="0"/>
    <n v="0"/>
  </r>
  <r>
    <x v="0"/>
    <x v="126"/>
    <x v="8"/>
    <x v="9"/>
    <x v="18"/>
    <x v="21"/>
    <x v="0"/>
    <n v="0"/>
  </r>
  <r>
    <x v="0"/>
    <x v="127"/>
    <x v="8"/>
    <x v="9"/>
    <x v="18"/>
    <x v="21"/>
    <x v="0"/>
    <n v="0"/>
  </r>
  <r>
    <x v="0"/>
    <x v="126"/>
    <x v="8"/>
    <x v="10"/>
    <x v="18"/>
    <x v="21"/>
    <x v="0"/>
    <n v="0"/>
  </r>
  <r>
    <x v="0"/>
    <x v="127"/>
    <x v="8"/>
    <x v="10"/>
    <x v="18"/>
    <x v="21"/>
    <x v="0"/>
    <n v="0"/>
  </r>
  <r>
    <x v="0"/>
    <x v="126"/>
    <x v="8"/>
    <x v="11"/>
    <x v="18"/>
    <x v="21"/>
    <x v="0"/>
    <n v="0"/>
  </r>
  <r>
    <x v="0"/>
    <x v="127"/>
    <x v="8"/>
    <x v="11"/>
    <x v="18"/>
    <x v="21"/>
    <x v="0"/>
    <n v="2.994766136"/>
  </r>
  <r>
    <x v="0"/>
    <x v="126"/>
    <x v="8"/>
    <x v="12"/>
    <x v="18"/>
    <x v="21"/>
    <x v="0"/>
    <n v="0"/>
  </r>
  <r>
    <x v="0"/>
    <x v="127"/>
    <x v="8"/>
    <x v="12"/>
    <x v="18"/>
    <x v="21"/>
    <x v="0"/>
    <n v="0"/>
  </r>
  <r>
    <x v="0"/>
    <x v="126"/>
    <x v="8"/>
    <x v="13"/>
    <x v="18"/>
    <x v="21"/>
    <x v="0"/>
    <n v="0"/>
  </r>
  <r>
    <x v="0"/>
    <x v="127"/>
    <x v="8"/>
    <x v="13"/>
    <x v="18"/>
    <x v="21"/>
    <x v="0"/>
    <n v="0"/>
  </r>
  <r>
    <x v="0"/>
    <x v="126"/>
    <x v="8"/>
    <x v="14"/>
    <x v="18"/>
    <x v="21"/>
    <x v="0"/>
    <n v="0"/>
  </r>
  <r>
    <x v="0"/>
    <x v="127"/>
    <x v="8"/>
    <x v="14"/>
    <x v="18"/>
    <x v="21"/>
    <x v="0"/>
    <n v="0"/>
  </r>
  <r>
    <x v="0"/>
    <x v="126"/>
    <x v="8"/>
    <x v="15"/>
    <x v="18"/>
    <x v="21"/>
    <x v="0"/>
    <n v="0"/>
  </r>
  <r>
    <x v="0"/>
    <x v="127"/>
    <x v="8"/>
    <x v="15"/>
    <x v="18"/>
    <x v="21"/>
    <x v="0"/>
    <n v="376.84575999999998"/>
  </r>
  <r>
    <x v="0"/>
    <x v="126"/>
    <x v="8"/>
    <x v="16"/>
    <x v="18"/>
    <x v="21"/>
    <x v="0"/>
    <n v="0"/>
  </r>
  <r>
    <x v="0"/>
    <x v="127"/>
    <x v="8"/>
    <x v="16"/>
    <x v="18"/>
    <x v="21"/>
    <x v="0"/>
    <n v="14.174020553"/>
  </r>
  <r>
    <x v="0"/>
    <x v="126"/>
    <x v="8"/>
    <x v="17"/>
    <x v="18"/>
    <x v="21"/>
    <x v="0"/>
    <n v="0"/>
  </r>
  <r>
    <x v="0"/>
    <x v="127"/>
    <x v="8"/>
    <x v="17"/>
    <x v="18"/>
    <x v="21"/>
    <x v="0"/>
    <n v="0"/>
  </r>
  <r>
    <x v="0"/>
    <x v="126"/>
    <x v="8"/>
    <x v="18"/>
    <x v="18"/>
    <x v="21"/>
    <x v="0"/>
    <n v="0"/>
  </r>
  <r>
    <x v="0"/>
    <x v="127"/>
    <x v="8"/>
    <x v="18"/>
    <x v="18"/>
    <x v="21"/>
    <x v="0"/>
    <n v="0"/>
  </r>
  <r>
    <x v="0"/>
    <x v="128"/>
    <x v="8"/>
    <x v="9"/>
    <x v="19"/>
    <x v="21"/>
    <x v="0"/>
    <n v="0"/>
  </r>
  <r>
    <x v="0"/>
    <x v="129"/>
    <x v="8"/>
    <x v="9"/>
    <x v="19"/>
    <x v="21"/>
    <x v="0"/>
    <n v="0"/>
  </r>
  <r>
    <x v="0"/>
    <x v="128"/>
    <x v="8"/>
    <x v="10"/>
    <x v="19"/>
    <x v="21"/>
    <x v="0"/>
    <n v="0"/>
  </r>
  <r>
    <x v="0"/>
    <x v="129"/>
    <x v="8"/>
    <x v="10"/>
    <x v="19"/>
    <x v="21"/>
    <x v="0"/>
    <n v="0"/>
  </r>
  <r>
    <x v="0"/>
    <x v="128"/>
    <x v="8"/>
    <x v="11"/>
    <x v="19"/>
    <x v="21"/>
    <x v="0"/>
    <n v="0"/>
  </r>
  <r>
    <x v="0"/>
    <x v="129"/>
    <x v="8"/>
    <x v="11"/>
    <x v="19"/>
    <x v="21"/>
    <x v="0"/>
    <n v="0.12098063100000001"/>
  </r>
  <r>
    <x v="0"/>
    <x v="128"/>
    <x v="8"/>
    <x v="12"/>
    <x v="19"/>
    <x v="21"/>
    <x v="0"/>
    <n v="0"/>
  </r>
  <r>
    <x v="0"/>
    <x v="129"/>
    <x v="8"/>
    <x v="12"/>
    <x v="19"/>
    <x v="21"/>
    <x v="0"/>
    <n v="0"/>
  </r>
  <r>
    <x v="0"/>
    <x v="128"/>
    <x v="8"/>
    <x v="13"/>
    <x v="19"/>
    <x v="21"/>
    <x v="0"/>
    <n v="0"/>
  </r>
  <r>
    <x v="0"/>
    <x v="129"/>
    <x v="8"/>
    <x v="13"/>
    <x v="19"/>
    <x v="21"/>
    <x v="0"/>
    <n v="0"/>
  </r>
  <r>
    <x v="0"/>
    <x v="128"/>
    <x v="8"/>
    <x v="14"/>
    <x v="19"/>
    <x v="21"/>
    <x v="0"/>
    <n v="0"/>
  </r>
  <r>
    <x v="0"/>
    <x v="129"/>
    <x v="8"/>
    <x v="14"/>
    <x v="19"/>
    <x v="21"/>
    <x v="0"/>
    <n v="0"/>
  </r>
  <r>
    <x v="0"/>
    <x v="128"/>
    <x v="8"/>
    <x v="15"/>
    <x v="19"/>
    <x v="21"/>
    <x v="0"/>
    <n v="0"/>
  </r>
  <r>
    <x v="0"/>
    <x v="129"/>
    <x v="8"/>
    <x v="15"/>
    <x v="19"/>
    <x v="21"/>
    <x v="0"/>
    <n v="793.38013000000001"/>
  </r>
  <r>
    <x v="0"/>
    <x v="128"/>
    <x v="8"/>
    <x v="16"/>
    <x v="19"/>
    <x v="21"/>
    <x v="0"/>
    <n v="0"/>
  </r>
  <r>
    <x v="0"/>
    <x v="129"/>
    <x v="8"/>
    <x v="16"/>
    <x v="19"/>
    <x v="21"/>
    <x v="0"/>
    <n v="0.22017905900000001"/>
  </r>
  <r>
    <x v="0"/>
    <x v="128"/>
    <x v="8"/>
    <x v="17"/>
    <x v="19"/>
    <x v="21"/>
    <x v="0"/>
    <n v="0"/>
  </r>
  <r>
    <x v="0"/>
    <x v="129"/>
    <x v="8"/>
    <x v="17"/>
    <x v="19"/>
    <x v="21"/>
    <x v="0"/>
    <n v="0"/>
  </r>
  <r>
    <x v="0"/>
    <x v="128"/>
    <x v="8"/>
    <x v="18"/>
    <x v="19"/>
    <x v="21"/>
    <x v="0"/>
    <n v="0"/>
  </r>
  <r>
    <x v="0"/>
    <x v="129"/>
    <x v="8"/>
    <x v="18"/>
    <x v="19"/>
    <x v="21"/>
    <x v="0"/>
    <n v="0"/>
  </r>
  <r>
    <x v="0"/>
    <x v="122"/>
    <x v="8"/>
    <x v="55"/>
    <x v="10"/>
    <x v="22"/>
    <x v="0"/>
    <n v="0"/>
  </r>
  <r>
    <x v="0"/>
    <x v="123"/>
    <x v="8"/>
    <x v="55"/>
    <x v="10"/>
    <x v="22"/>
    <x v="0"/>
    <n v="233.8295"/>
  </r>
  <r>
    <x v="0"/>
    <x v="124"/>
    <x v="8"/>
    <x v="19"/>
    <x v="10"/>
    <x v="22"/>
    <x v="0"/>
    <n v="0"/>
  </r>
  <r>
    <x v="0"/>
    <x v="125"/>
    <x v="8"/>
    <x v="19"/>
    <x v="10"/>
    <x v="22"/>
    <x v="0"/>
    <n v="0"/>
  </r>
  <r>
    <x v="0"/>
    <x v="124"/>
    <x v="8"/>
    <x v="20"/>
    <x v="10"/>
    <x v="22"/>
    <x v="0"/>
    <n v="0"/>
  </r>
  <r>
    <x v="0"/>
    <x v="125"/>
    <x v="8"/>
    <x v="20"/>
    <x v="10"/>
    <x v="22"/>
    <x v="0"/>
    <n v="0"/>
  </r>
  <r>
    <x v="0"/>
    <x v="124"/>
    <x v="8"/>
    <x v="21"/>
    <x v="10"/>
    <x v="22"/>
    <x v="0"/>
    <n v="0"/>
  </r>
  <r>
    <x v="0"/>
    <x v="125"/>
    <x v="8"/>
    <x v="21"/>
    <x v="10"/>
    <x v="22"/>
    <x v="0"/>
    <n v="0"/>
  </r>
  <r>
    <x v="0"/>
    <x v="124"/>
    <x v="8"/>
    <x v="22"/>
    <x v="10"/>
    <x v="22"/>
    <x v="0"/>
    <n v="0"/>
  </r>
  <r>
    <x v="0"/>
    <x v="125"/>
    <x v="8"/>
    <x v="22"/>
    <x v="10"/>
    <x v="22"/>
    <x v="0"/>
    <n v="0"/>
  </r>
  <r>
    <x v="0"/>
    <x v="124"/>
    <x v="8"/>
    <x v="23"/>
    <x v="10"/>
    <x v="22"/>
    <x v="0"/>
    <n v="0"/>
  </r>
  <r>
    <x v="0"/>
    <x v="125"/>
    <x v="8"/>
    <x v="23"/>
    <x v="10"/>
    <x v="22"/>
    <x v="0"/>
    <n v="0"/>
  </r>
  <r>
    <x v="0"/>
    <x v="126"/>
    <x v="8"/>
    <x v="9"/>
    <x v="10"/>
    <x v="22"/>
    <x v="0"/>
    <n v="0"/>
  </r>
  <r>
    <x v="0"/>
    <x v="127"/>
    <x v="8"/>
    <x v="9"/>
    <x v="10"/>
    <x v="22"/>
    <x v="0"/>
    <n v="0"/>
  </r>
  <r>
    <x v="0"/>
    <x v="126"/>
    <x v="8"/>
    <x v="10"/>
    <x v="10"/>
    <x v="22"/>
    <x v="0"/>
    <n v="0"/>
  </r>
  <r>
    <x v="0"/>
    <x v="127"/>
    <x v="8"/>
    <x v="10"/>
    <x v="10"/>
    <x v="22"/>
    <x v="0"/>
    <n v="0"/>
  </r>
  <r>
    <x v="0"/>
    <x v="126"/>
    <x v="8"/>
    <x v="11"/>
    <x v="10"/>
    <x v="22"/>
    <x v="0"/>
    <n v="0"/>
  </r>
  <r>
    <x v="0"/>
    <x v="127"/>
    <x v="8"/>
    <x v="11"/>
    <x v="10"/>
    <x v="22"/>
    <x v="0"/>
    <n v="90.608385220000002"/>
  </r>
  <r>
    <x v="0"/>
    <x v="126"/>
    <x v="8"/>
    <x v="12"/>
    <x v="10"/>
    <x v="22"/>
    <x v="0"/>
    <n v="0"/>
  </r>
  <r>
    <x v="0"/>
    <x v="127"/>
    <x v="8"/>
    <x v="12"/>
    <x v="10"/>
    <x v="22"/>
    <x v="0"/>
    <n v="0"/>
  </r>
  <r>
    <x v="0"/>
    <x v="126"/>
    <x v="8"/>
    <x v="13"/>
    <x v="10"/>
    <x v="22"/>
    <x v="0"/>
    <n v="0"/>
  </r>
  <r>
    <x v="0"/>
    <x v="127"/>
    <x v="8"/>
    <x v="13"/>
    <x v="10"/>
    <x v="22"/>
    <x v="0"/>
    <n v="0"/>
  </r>
  <r>
    <x v="0"/>
    <x v="126"/>
    <x v="8"/>
    <x v="14"/>
    <x v="10"/>
    <x v="22"/>
    <x v="0"/>
    <n v="0"/>
  </r>
  <r>
    <x v="0"/>
    <x v="127"/>
    <x v="8"/>
    <x v="14"/>
    <x v="10"/>
    <x v="22"/>
    <x v="0"/>
    <n v="0"/>
  </r>
  <r>
    <x v="0"/>
    <x v="126"/>
    <x v="8"/>
    <x v="15"/>
    <x v="10"/>
    <x v="22"/>
    <x v="0"/>
    <n v="0"/>
  </r>
  <r>
    <x v="0"/>
    <x v="127"/>
    <x v="8"/>
    <x v="15"/>
    <x v="10"/>
    <x v="22"/>
    <x v="0"/>
    <n v="224.93494999999999"/>
  </r>
  <r>
    <x v="0"/>
    <x v="126"/>
    <x v="8"/>
    <x v="16"/>
    <x v="10"/>
    <x v="22"/>
    <x v="0"/>
    <n v="0"/>
  </r>
  <r>
    <x v="0"/>
    <x v="127"/>
    <x v="8"/>
    <x v="16"/>
    <x v="10"/>
    <x v="22"/>
    <x v="0"/>
    <n v="4.8214010000000003E-3"/>
  </r>
  <r>
    <x v="0"/>
    <x v="126"/>
    <x v="8"/>
    <x v="17"/>
    <x v="10"/>
    <x v="22"/>
    <x v="0"/>
    <n v="0"/>
  </r>
  <r>
    <x v="0"/>
    <x v="127"/>
    <x v="8"/>
    <x v="17"/>
    <x v="10"/>
    <x v="22"/>
    <x v="0"/>
    <n v="0"/>
  </r>
  <r>
    <x v="0"/>
    <x v="126"/>
    <x v="8"/>
    <x v="18"/>
    <x v="10"/>
    <x v="22"/>
    <x v="0"/>
    <n v="0"/>
  </r>
  <r>
    <x v="0"/>
    <x v="127"/>
    <x v="8"/>
    <x v="18"/>
    <x v="10"/>
    <x v="22"/>
    <x v="0"/>
    <n v="0"/>
  </r>
  <r>
    <x v="0"/>
    <x v="122"/>
    <x v="8"/>
    <x v="55"/>
    <x v="11"/>
    <x v="22"/>
    <x v="0"/>
    <n v="0"/>
  </r>
  <r>
    <x v="0"/>
    <x v="123"/>
    <x v="8"/>
    <x v="55"/>
    <x v="11"/>
    <x v="22"/>
    <x v="0"/>
    <n v="13972.65"/>
  </r>
  <r>
    <x v="0"/>
    <x v="124"/>
    <x v="8"/>
    <x v="19"/>
    <x v="11"/>
    <x v="22"/>
    <x v="0"/>
    <n v="0"/>
  </r>
  <r>
    <x v="0"/>
    <x v="125"/>
    <x v="8"/>
    <x v="19"/>
    <x v="11"/>
    <x v="22"/>
    <x v="0"/>
    <n v="0"/>
  </r>
  <r>
    <x v="0"/>
    <x v="124"/>
    <x v="8"/>
    <x v="20"/>
    <x v="11"/>
    <x v="22"/>
    <x v="0"/>
    <n v="0"/>
  </r>
  <r>
    <x v="0"/>
    <x v="125"/>
    <x v="8"/>
    <x v="20"/>
    <x v="11"/>
    <x v="22"/>
    <x v="0"/>
    <n v="0"/>
  </r>
  <r>
    <x v="0"/>
    <x v="124"/>
    <x v="8"/>
    <x v="21"/>
    <x v="11"/>
    <x v="22"/>
    <x v="0"/>
    <n v="0"/>
  </r>
  <r>
    <x v="0"/>
    <x v="125"/>
    <x v="8"/>
    <x v="21"/>
    <x v="11"/>
    <x v="22"/>
    <x v="0"/>
    <n v="0"/>
  </r>
  <r>
    <x v="0"/>
    <x v="124"/>
    <x v="8"/>
    <x v="22"/>
    <x v="11"/>
    <x v="22"/>
    <x v="0"/>
    <n v="0"/>
  </r>
  <r>
    <x v="0"/>
    <x v="125"/>
    <x v="8"/>
    <x v="22"/>
    <x v="11"/>
    <x v="22"/>
    <x v="0"/>
    <n v="0"/>
  </r>
  <r>
    <x v="0"/>
    <x v="124"/>
    <x v="8"/>
    <x v="23"/>
    <x v="11"/>
    <x v="22"/>
    <x v="0"/>
    <n v="0"/>
  </r>
  <r>
    <x v="0"/>
    <x v="125"/>
    <x v="8"/>
    <x v="23"/>
    <x v="11"/>
    <x v="22"/>
    <x v="0"/>
    <n v="0"/>
  </r>
  <r>
    <x v="0"/>
    <x v="126"/>
    <x v="8"/>
    <x v="9"/>
    <x v="11"/>
    <x v="22"/>
    <x v="0"/>
    <n v="0"/>
  </r>
  <r>
    <x v="0"/>
    <x v="127"/>
    <x v="8"/>
    <x v="9"/>
    <x v="11"/>
    <x v="22"/>
    <x v="0"/>
    <n v="0"/>
  </r>
  <r>
    <x v="0"/>
    <x v="126"/>
    <x v="8"/>
    <x v="10"/>
    <x v="11"/>
    <x v="22"/>
    <x v="0"/>
    <n v="0"/>
  </r>
  <r>
    <x v="0"/>
    <x v="127"/>
    <x v="8"/>
    <x v="10"/>
    <x v="11"/>
    <x v="22"/>
    <x v="0"/>
    <n v="0"/>
  </r>
  <r>
    <x v="0"/>
    <x v="126"/>
    <x v="8"/>
    <x v="11"/>
    <x v="11"/>
    <x v="22"/>
    <x v="0"/>
    <n v="0"/>
  </r>
  <r>
    <x v="0"/>
    <x v="127"/>
    <x v="8"/>
    <x v="11"/>
    <x v="11"/>
    <x v="22"/>
    <x v="0"/>
    <n v="35.400540352999997"/>
  </r>
  <r>
    <x v="0"/>
    <x v="126"/>
    <x v="8"/>
    <x v="12"/>
    <x v="11"/>
    <x v="22"/>
    <x v="0"/>
    <n v="0"/>
  </r>
  <r>
    <x v="0"/>
    <x v="127"/>
    <x v="8"/>
    <x v="12"/>
    <x v="11"/>
    <x v="22"/>
    <x v="0"/>
    <n v="0"/>
  </r>
  <r>
    <x v="0"/>
    <x v="126"/>
    <x v="8"/>
    <x v="13"/>
    <x v="11"/>
    <x v="22"/>
    <x v="0"/>
    <n v="0"/>
  </r>
  <r>
    <x v="0"/>
    <x v="127"/>
    <x v="8"/>
    <x v="13"/>
    <x v="11"/>
    <x v="22"/>
    <x v="0"/>
    <n v="0"/>
  </r>
  <r>
    <x v="0"/>
    <x v="126"/>
    <x v="8"/>
    <x v="14"/>
    <x v="11"/>
    <x v="22"/>
    <x v="0"/>
    <n v="0"/>
  </r>
  <r>
    <x v="0"/>
    <x v="127"/>
    <x v="8"/>
    <x v="14"/>
    <x v="11"/>
    <x v="22"/>
    <x v="0"/>
    <n v="0"/>
  </r>
  <r>
    <x v="0"/>
    <x v="126"/>
    <x v="8"/>
    <x v="15"/>
    <x v="11"/>
    <x v="22"/>
    <x v="0"/>
    <n v="0"/>
  </r>
  <r>
    <x v="0"/>
    <x v="127"/>
    <x v="8"/>
    <x v="15"/>
    <x v="11"/>
    <x v="22"/>
    <x v="0"/>
    <n v="130.64959999999999"/>
  </r>
  <r>
    <x v="0"/>
    <x v="126"/>
    <x v="8"/>
    <x v="16"/>
    <x v="11"/>
    <x v="22"/>
    <x v="0"/>
    <n v="0"/>
  </r>
  <r>
    <x v="0"/>
    <x v="127"/>
    <x v="8"/>
    <x v="16"/>
    <x v="11"/>
    <x v="22"/>
    <x v="0"/>
    <n v="2.2383529999999999E-2"/>
  </r>
  <r>
    <x v="0"/>
    <x v="126"/>
    <x v="8"/>
    <x v="17"/>
    <x v="11"/>
    <x v="22"/>
    <x v="0"/>
    <n v="0"/>
  </r>
  <r>
    <x v="0"/>
    <x v="127"/>
    <x v="8"/>
    <x v="17"/>
    <x v="11"/>
    <x v="22"/>
    <x v="0"/>
    <n v="0"/>
  </r>
  <r>
    <x v="0"/>
    <x v="126"/>
    <x v="8"/>
    <x v="18"/>
    <x v="11"/>
    <x v="22"/>
    <x v="0"/>
    <n v="0"/>
  </r>
  <r>
    <x v="0"/>
    <x v="127"/>
    <x v="8"/>
    <x v="18"/>
    <x v="11"/>
    <x v="22"/>
    <x v="0"/>
    <n v="0"/>
  </r>
  <r>
    <x v="0"/>
    <x v="122"/>
    <x v="8"/>
    <x v="55"/>
    <x v="12"/>
    <x v="22"/>
    <x v="0"/>
    <n v="0"/>
  </r>
  <r>
    <x v="0"/>
    <x v="123"/>
    <x v="8"/>
    <x v="55"/>
    <x v="12"/>
    <x v="22"/>
    <x v="0"/>
    <n v="0"/>
  </r>
  <r>
    <x v="0"/>
    <x v="124"/>
    <x v="8"/>
    <x v="19"/>
    <x v="12"/>
    <x v="22"/>
    <x v="0"/>
    <n v="0"/>
  </r>
  <r>
    <x v="0"/>
    <x v="125"/>
    <x v="8"/>
    <x v="19"/>
    <x v="12"/>
    <x v="22"/>
    <x v="0"/>
    <n v="0"/>
  </r>
  <r>
    <x v="0"/>
    <x v="124"/>
    <x v="8"/>
    <x v="20"/>
    <x v="12"/>
    <x v="22"/>
    <x v="0"/>
    <n v="0"/>
  </r>
  <r>
    <x v="0"/>
    <x v="125"/>
    <x v="8"/>
    <x v="20"/>
    <x v="12"/>
    <x v="22"/>
    <x v="0"/>
    <n v="0"/>
  </r>
  <r>
    <x v="0"/>
    <x v="124"/>
    <x v="8"/>
    <x v="21"/>
    <x v="12"/>
    <x v="22"/>
    <x v="0"/>
    <n v="0"/>
  </r>
  <r>
    <x v="0"/>
    <x v="125"/>
    <x v="8"/>
    <x v="21"/>
    <x v="12"/>
    <x v="22"/>
    <x v="0"/>
    <n v="0"/>
  </r>
  <r>
    <x v="0"/>
    <x v="124"/>
    <x v="8"/>
    <x v="22"/>
    <x v="12"/>
    <x v="22"/>
    <x v="0"/>
    <n v="0"/>
  </r>
  <r>
    <x v="0"/>
    <x v="125"/>
    <x v="8"/>
    <x v="22"/>
    <x v="12"/>
    <x v="22"/>
    <x v="0"/>
    <n v="0"/>
  </r>
  <r>
    <x v="0"/>
    <x v="124"/>
    <x v="8"/>
    <x v="23"/>
    <x v="12"/>
    <x v="22"/>
    <x v="0"/>
    <n v="0"/>
  </r>
  <r>
    <x v="0"/>
    <x v="125"/>
    <x v="8"/>
    <x v="23"/>
    <x v="12"/>
    <x v="22"/>
    <x v="0"/>
    <n v="0"/>
  </r>
  <r>
    <x v="0"/>
    <x v="126"/>
    <x v="8"/>
    <x v="9"/>
    <x v="12"/>
    <x v="22"/>
    <x v="0"/>
    <n v="0"/>
  </r>
  <r>
    <x v="0"/>
    <x v="127"/>
    <x v="8"/>
    <x v="9"/>
    <x v="12"/>
    <x v="22"/>
    <x v="0"/>
    <n v="0"/>
  </r>
  <r>
    <x v="0"/>
    <x v="126"/>
    <x v="8"/>
    <x v="10"/>
    <x v="12"/>
    <x v="22"/>
    <x v="0"/>
    <n v="0"/>
  </r>
  <r>
    <x v="0"/>
    <x v="127"/>
    <x v="8"/>
    <x v="10"/>
    <x v="12"/>
    <x v="22"/>
    <x v="0"/>
    <n v="0"/>
  </r>
  <r>
    <x v="0"/>
    <x v="126"/>
    <x v="8"/>
    <x v="11"/>
    <x v="12"/>
    <x v="22"/>
    <x v="0"/>
    <n v="0"/>
  </r>
  <r>
    <x v="0"/>
    <x v="127"/>
    <x v="8"/>
    <x v="11"/>
    <x v="12"/>
    <x v="22"/>
    <x v="0"/>
    <n v="0.124575568"/>
  </r>
  <r>
    <x v="0"/>
    <x v="126"/>
    <x v="8"/>
    <x v="12"/>
    <x v="12"/>
    <x v="22"/>
    <x v="0"/>
    <n v="0"/>
  </r>
  <r>
    <x v="0"/>
    <x v="127"/>
    <x v="8"/>
    <x v="12"/>
    <x v="12"/>
    <x v="22"/>
    <x v="0"/>
    <n v="0"/>
  </r>
  <r>
    <x v="0"/>
    <x v="126"/>
    <x v="8"/>
    <x v="13"/>
    <x v="12"/>
    <x v="22"/>
    <x v="0"/>
    <n v="0"/>
  </r>
  <r>
    <x v="0"/>
    <x v="127"/>
    <x v="8"/>
    <x v="13"/>
    <x v="12"/>
    <x v="22"/>
    <x v="0"/>
    <n v="0"/>
  </r>
  <r>
    <x v="0"/>
    <x v="126"/>
    <x v="8"/>
    <x v="14"/>
    <x v="12"/>
    <x v="22"/>
    <x v="0"/>
    <n v="0"/>
  </r>
  <r>
    <x v="0"/>
    <x v="127"/>
    <x v="8"/>
    <x v="14"/>
    <x v="12"/>
    <x v="22"/>
    <x v="0"/>
    <n v="0"/>
  </r>
  <r>
    <x v="0"/>
    <x v="126"/>
    <x v="8"/>
    <x v="15"/>
    <x v="12"/>
    <x v="22"/>
    <x v="0"/>
    <n v="0"/>
  </r>
  <r>
    <x v="0"/>
    <x v="127"/>
    <x v="8"/>
    <x v="15"/>
    <x v="12"/>
    <x v="22"/>
    <x v="0"/>
    <n v="9.0783026249999992"/>
  </r>
  <r>
    <x v="0"/>
    <x v="126"/>
    <x v="8"/>
    <x v="16"/>
    <x v="12"/>
    <x v="22"/>
    <x v="0"/>
    <n v="0"/>
  </r>
  <r>
    <x v="0"/>
    <x v="127"/>
    <x v="8"/>
    <x v="16"/>
    <x v="12"/>
    <x v="22"/>
    <x v="0"/>
    <n v="2.2942997999999999E-2"/>
  </r>
  <r>
    <x v="0"/>
    <x v="126"/>
    <x v="8"/>
    <x v="17"/>
    <x v="12"/>
    <x v="22"/>
    <x v="0"/>
    <n v="0"/>
  </r>
  <r>
    <x v="0"/>
    <x v="127"/>
    <x v="8"/>
    <x v="17"/>
    <x v="12"/>
    <x v="22"/>
    <x v="0"/>
    <n v="0"/>
  </r>
  <r>
    <x v="0"/>
    <x v="126"/>
    <x v="8"/>
    <x v="18"/>
    <x v="12"/>
    <x v="22"/>
    <x v="0"/>
    <n v="0"/>
  </r>
  <r>
    <x v="0"/>
    <x v="127"/>
    <x v="8"/>
    <x v="18"/>
    <x v="12"/>
    <x v="22"/>
    <x v="0"/>
    <n v="0"/>
  </r>
  <r>
    <x v="0"/>
    <x v="122"/>
    <x v="8"/>
    <x v="55"/>
    <x v="13"/>
    <x v="22"/>
    <x v="0"/>
    <n v="0"/>
  </r>
  <r>
    <x v="0"/>
    <x v="123"/>
    <x v="8"/>
    <x v="55"/>
    <x v="13"/>
    <x v="22"/>
    <x v="0"/>
    <n v="0"/>
  </r>
  <r>
    <x v="0"/>
    <x v="124"/>
    <x v="8"/>
    <x v="19"/>
    <x v="13"/>
    <x v="22"/>
    <x v="0"/>
    <n v="0"/>
  </r>
  <r>
    <x v="0"/>
    <x v="125"/>
    <x v="8"/>
    <x v="19"/>
    <x v="13"/>
    <x v="22"/>
    <x v="0"/>
    <n v="0"/>
  </r>
  <r>
    <x v="0"/>
    <x v="124"/>
    <x v="8"/>
    <x v="20"/>
    <x v="13"/>
    <x v="22"/>
    <x v="0"/>
    <n v="0"/>
  </r>
  <r>
    <x v="0"/>
    <x v="125"/>
    <x v="8"/>
    <x v="20"/>
    <x v="13"/>
    <x v="22"/>
    <x v="0"/>
    <n v="0"/>
  </r>
  <r>
    <x v="0"/>
    <x v="124"/>
    <x v="8"/>
    <x v="21"/>
    <x v="13"/>
    <x v="22"/>
    <x v="0"/>
    <n v="0"/>
  </r>
  <r>
    <x v="0"/>
    <x v="125"/>
    <x v="8"/>
    <x v="21"/>
    <x v="13"/>
    <x v="22"/>
    <x v="0"/>
    <n v="0"/>
  </r>
  <r>
    <x v="0"/>
    <x v="124"/>
    <x v="8"/>
    <x v="22"/>
    <x v="13"/>
    <x v="22"/>
    <x v="0"/>
    <n v="0"/>
  </r>
  <r>
    <x v="0"/>
    <x v="125"/>
    <x v="8"/>
    <x v="22"/>
    <x v="13"/>
    <x v="22"/>
    <x v="0"/>
    <n v="0"/>
  </r>
  <r>
    <x v="0"/>
    <x v="124"/>
    <x v="8"/>
    <x v="23"/>
    <x v="13"/>
    <x v="22"/>
    <x v="0"/>
    <n v="0"/>
  </r>
  <r>
    <x v="0"/>
    <x v="125"/>
    <x v="8"/>
    <x v="23"/>
    <x v="13"/>
    <x v="22"/>
    <x v="0"/>
    <n v="0"/>
  </r>
  <r>
    <x v="0"/>
    <x v="126"/>
    <x v="8"/>
    <x v="9"/>
    <x v="13"/>
    <x v="22"/>
    <x v="0"/>
    <n v="0"/>
  </r>
  <r>
    <x v="0"/>
    <x v="127"/>
    <x v="8"/>
    <x v="9"/>
    <x v="13"/>
    <x v="22"/>
    <x v="0"/>
    <n v="0"/>
  </r>
  <r>
    <x v="0"/>
    <x v="126"/>
    <x v="8"/>
    <x v="10"/>
    <x v="13"/>
    <x v="22"/>
    <x v="0"/>
    <n v="0"/>
  </r>
  <r>
    <x v="0"/>
    <x v="127"/>
    <x v="8"/>
    <x v="10"/>
    <x v="13"/>
    <x v="22"/>
    <x v="0"/>
    <n v="0"/>
  </r>
  <r>
    <x v="0"/>
    <x v="126"/>
    <x v="8"/>
    <x v="11"/>
    <x v="13"/>
    <x v="22"/>
    <x v="0"/>
    <n v="0"/>
  </r>
  <r>
    <x v="0"/>
    <x v="127"/>
    <x v="8"/>
    <x v="11"/>
    <x v="13"/>
    <x v="22"/>
    <x v="0"/>
    <n v="5.0944340000000001E-3"/>
  </r>
  <r>
    <x v="0"/>
    <x v="126"/>
    <x v="8"/>
    <x v="12"/>
    <x v="13"/>
    <x v="22"/>
    <x v="0"/>
    <n v="0"/>
  </r>
  <r>
    <x v="0"/>
    <x v="127"/>
    <x v="8"/>
    <x v="12"/>
    <x v="13"/>
    <x v="22"/>
    <x v="0"/>
    <n v="0"/>
  </r>
  <r>
    <x v="0"/>
    <x v="126"/>
    <x v="8"/>
    <x v="13"/>
    <x v="13"/>
    <x v="22"/>
    <x v="0"/>
    <n v="0"/>
  </r>
  <r>
    <x v="0"/>
    <x v="127"/>
    <x v="8"/>
    <x v="13"/>
    <x v="13"/>
    <x v="22"/>
    <x v="0"/>
    <n v="0"/>
  </r>
  <r>
    <x v="0"/>
    <x v="126"/>
    <x v="8"/>
    <x v="14"/>
    <x v="13"/>
    <x v="22"/>
    <x v="0"/>
    <n v="0"/>
  </r>
  <r>
    <x v="0"/>
    <x v="127"/>
    <x v="8"/>
    <x v="14"/>
    <x v="13"/>
    <x v="22"/>
    <x v="0"/>
    <n v="0"/>
  </r>
  <r>
    <x v="0"/>
    <x v="126"/>
    <x v="8"/>
    <x v="15"/>
    <x v="13"/>
    <x v="22"/>
    <x v="0"/>
    <n v="0"/>
  </r>
  <r>
    <x v="0"/>
    <x v="127"/>
    <x v="8"/>
    <x v="15"/>
    <x v="13"/>
    <x v="22"/>
    <x v="0"/>
    <n v="2.9684949999999998E-3"/>
  </r>
  <r>
    <x v="0"/>
    <x v="126"/>
    <x v="8"/>
    <x v="16"/>
    <x v="13"/>
    <x v="22"/>
    <x v="0"/>
    <n v="0"/>
  </r>
  <r>
    <x v="0"/>
    <x v="127"/>
    <x v="8"/>
    <x v="16"/>
    <x v="13"/>
    <x v="22"/>
    <x v="0"/>
    <n v="1.5268599999999999E-4"/>
  </r>
  <r>
    <x v="0"/>
    <x v="126"/>
    <x v="8"/>
    <x v="17"/>
    <x v="13"/>
    <x v="22"/>
    <x v="0"/>
    <n v="0"/>
  </r>
  <r>
    <x v="0"/>
    <x v="127"/>
    <x v="8"/>
    <x v="17"/>
    <x v="13"/>
    <x v="22"/>
    <x v="0"/>
    <n v="0"/>
  </r>
  <r>
    <x v="0"/>
    <x v="126"/>
    <x v="8"/>
    <x v="18"/>
    <x v="13"/>
    <x v="22"/>
    <x v="0"/>
    <n v="0"/>
  </r>
  <r>
    <x v="0"/>
    <x v="127"/>
    <x v="8"/>
    <x v="18"/>
    <x v="13"/>
    <x v="22"/>
    <x v="0"/>
    <n v="0"/>
  </r>
  <r>
    <x v="0"/>
    <x v="122"/>
    <x v="8"/>
    <x v="55"/>
    <x v="14"/>
    <x v="22"/>
    <x v="0"/>
    <n v="0"/>
  </r>
  <r>
    <x v="0"/>
    <x v="123"/>
    <x v="8"/>
    <x v="55"/>
    <x v="14"/>
    <x v="22"/>
    <x v="0"/>
    <n v="0"/>
  </r>
  <r>
    <x v="0"/>
    <x v="124"/>
    <x v="8"/>
    <x v="19"/>
    <x v="14"/>
    <x v="22"/>
    <x v="0"/>
    <n v="0"/>
  </r>
  <r>
    <x v="0"/>
    <x v="125"/>
    <x v="8"/>
    <x v="19"/>
    <x v="14"/>
    <x v="22"/>
    <x v="0"/>
    <n v="0"/>
  </r>
  <r>
    <x v="0"/>
    <x v="124"/>
    <x v="8"/>
    <x v="20"/>
    <x v="14"/>
    <x v="22"/>
    <x v="0"/>
    <n v="0"/>
  </r>
  <r>
    <x v="0"/>
    <x v="125"/>
    <x v="8"/>
    <x v="20"/>
    <x v="14"/>
    <x v="22"/>
    <x v="0"/>
    <n v="0"/>
  </r>
  <r>
    <x v="0"/>
    <x v="124"/>
    <x v="8"/>
    <x v="21"/>
    <x v="14"/>
    <x v="22"/>
    <x v="0"/>
    <n v="0"/>
  </r>
  <r>
    <x v="0"/>
    <x v="125"/>
    <x v="8"/>
    <x v="21"/>
    <x v="14"/>
    <x v="22"/>
    <x v="0"/>
    <n v="0"/>
  </r>
  <r>
    <x v="0"/>
    <x v="124"/>
    <x v="8"/>
    <x v="22"/>
    <x v="14"/>
    <x v="22"/>
    <x v="0"/>
    <n v="0"/>
  </r>
  <r>
    <x v="0"/>
    <x v="125"/>
    <x v="8"/>
    <x v="22"/>
    <x v="14"/>
    <x v="22"/>
    <x v="0"/>
    <n v="0"/>
  </r>
  <r>
    <x v="0"/>
    <x v="124"/>
    <x v="8"/>
    <x v="23"/>
    <x v="14"/>
    <x v="22"/>
    <x v="0"/>
    <n v="0"/>
  </r>
  <r>
    <x v="0"/>
    <x v="125"/>
    <x v="8"/>
    <x v="23"/>
    <x v="14"/>
    <x v="22"/>
    <x v="0"/>
    <n v="0"/>
  </r>
  <r>
    <x v="0"/>
    <x v="126"/>
    <x v="8"/>
    <x v="9"/>
    <x v="14"/>
    <x v="22"/>
    <x v="0"/>
    <n v="0"/>
  </r>
  <r>
    <x v="0"/>
    <x v="127"/>
    <x v="8"/>
    <x v="9"/>
    <x v="14"/>
    <x v="22"/>
    <x v="0"/>
    <n v="0"/>
  </r>
  <r>
    <x v="0"/>
    <x v="126"/>
    <x v="8"/>
    <x v="10"/>
    <x v="14"/>
    <x v="22"/>
    <x v="0"/>
    <n v="0"/>
  </r>
  <r>
    <x v="0"/>
    <x v="127"/>
    <x v="8"/>
    <x v="10"/>
    <x v="14"/>
    <x v="22"/>
    <x v="0"/>
    <n v="0"/>
  </r>
  <r>
    <x v="0"/>
    <x v="126"/>
    <x v="8"/>
    <x v="11"/>
    <x v="14"/>
    <x v="22"/>
    <x v="0"/>
    <n v="0"/>
  </r>
  <r>
    <x v="0"/>
    <x v="127"/>
    <x v="8"/>
    <x v="11"/>
    <x v="14"/>
    <x v="22"/>
    <x v="0"/>
    <n v="11.974768704000001"/>
  </r>
  <r>
    <x v="0"/>
    <x v="126"/>
    <x v="8"/>
    <x v="12"/>
    <x v="14"/>
    <x v="22"/>
    <x v="0"/>
    <n v="0"/>
  </r>
  <r>
    <x v="0"/>
    <x v="127"/>
    <x v="8"/>
    <x v="12"/>
    <x v="14"/>
    <x v="22"/>
    <x v="0"/>
    <n v="0"/>
  </r>
  <r>
    <x v="0"/>
    <x v="126"/>
    <x v="8"/>
    <x v="13"/>
    <x v="14"/>
    <x v="22"/>
    <x v="0"/>
    <n v="0"/>
  </r>
  <r>
    <x v="0"/>
    <x v="127"/>
    <x v="8"/>
    <x v="13"/>
    <x v="14"/>
    <x v="22"/>
    <x v="0"/>
    <n v="0"/>
  </r>
  <r>
    <x v="0"/>
    <x v="126"/>
    <x v="8"/>
    <x v="14"/>
    <x v="14"/>
    <x v="22"/>
    <x v="0"/>
    <n v="0"/>
  </r>
  <r>
    <x v="0"/>
    <x v="127"/>
    <x v="8"/>
    <x v="14"/>
    <x v="14"/>
    <x v="22"/>
    <x v="0"/>
    <n v="0"/>
  </r>
  <r>
    <x v="0"/>
    <x v="126"/>
    <x v="8"/>
    <x v="15"/>
    <x v="14"/>
    <x v="22"/>
    <x v="0"/>
    <n v="0"/>
  </r>
  <r>
    <x v="0"/>
    <x v="127"/>
    <x v="8"/>
    <x v="15"/>
    <x v="14"/>
    <x v="22"/>
    <x v="0"/>
    <n v="157.90072000000001"/>
  </r>
  <r>
    <x v="0"/>
    <x v="126"/>
    <x v="8"/>
    <x v="16"/>
    <x v="14"/>
    <x v="22"/>
    <x v="0"/>
    <n v="0"/>
  </r>
  <r>
    <x v="0"/>
    <x v="127"/>
    <x v="8"/>
    <x v="16"/>
    <x v="14"/>
    <x v="22"/>
    <x v="0"/>
    <n v="19.12891256"/>
  </r>
  <r>
    <x v="0"/>
    <x v="126"/>
    <x v="8"/>
    <x v="17"/>
    <x v="14"/>
    <x v="22"/>
    <x v="0"/>
    <n v="0"/>
  </r>
  <r>
    <x v="0"/>
    <x v="127"/>
    <x v="8"/>
    <x v="17"/>
    <x v="14"/>
    <x v="22"/>
    <x v="0"/>
    <n v="0"/>
  </r>
  <r>
    <x v="0"/>
    <x v="126"/>
    <x v="8"/>
    <x v="18"/>
    <x v="14"/>
    <x v="22"/>
    <x v="0"/>
    <n v="0"/>
  </r>
  <r>
    <x v="0"/>
    <x v="127"/>
    <x v="8"/>
    <x v="18"/>
    <x v="14"/>
    <x v="22"/>
    <x v="0"/>
    <n v="0"/>
  </r>
  <r>
    <x v="0"/>
    <x v="122"/>
    <x v="8"/>
    <x v="55"/>
    <x v="15"/>
    <x v="22"/>
    <x v="0"/>
    <n v="0"/>
  </r>
  <r>
    <x v="0"/>
    <x v="123"/>
    <x v="8"/>
    <x v="55"/>
    <x v="15"/>
    <x v="22"/>
    <x v="0"/>
    <n v="0"/>
  </r>
  <r>
    <x v="0"/>
    <x v="124"/>
    <x v="8"/>
    <x v="19"/>
    <x v="15"/>
    <x v="22"/>
    <x v="0"/>
    <n v="0"/>
  </r>
  <r>
    <x v="0"/>
    <x v="125"/>
    <x v="8"/>
    <x v="19"/>
    <x v="15"/>
    <x v="22"/>
    <x v="0"/>
    <n v="0"/>
  </r>
  <r>
    <x v="0"/>
    <x v="124"/>
    <x v="8"/>
    <x v="20"/>
    <x v="15"/>
    <x v="22"/>
    <x v="0"/>
    <n v="0"/>
  </r>
  <r>
    <x v="0"/>
    <x v="125"/>
    <x v="8"/>
    <x v="20"/>
    <x v="15"/>
    <x v="22"/>
    <x v="0"/>
    <n v="0"/>
  </r>
  <r>
    <x v="0"/>
    <x v="124"/>
    <x v="8"/>
    <x v="21"/>
    <x v="15"/>
    <x v="22"/>
    <x v="0"/>
    <n v="0"/>
  </r>
  <r>
    <x v="0"/>
    <x v="125"/>
    <x v="8"/>
    <x v="21"/>
    <x v="15"/>
    <x v="22"/>
    <x v="0"/>
    <n v="0"/>
  </r>
  <r>
    <x v="0"/>
    <x v="124"/>
    <x v="8"/>
    <x v="22"/>
    <x v="15"/>
    <x v="22"/>
    <x v="0"/>
    <n v="0"/>
  </r>
  <r>
    <x v="0"/>
    <x v="125"/>
    <x v="8"/>
    <x v="22"/>
    <x v="15"/>
    <x v="22"/>
    <x v="0"/>
    <n v="0"/>
  </r>
  <r>
    <x v="0"/>
    <x v="124"/>
    <x v="8"/>
    <x v="23"/>
    <x v="15"/>
    <x v="22"/>
    <x v="0"/>
    <n v="0"/>
  </r>
  <r>
    <x v="0"/>
    <x v="125"/>
    <x v="8"/>
    <x v="23"/>
    <x v="15"/>
    <x v="22"/>
    <x v="0"/>
    <n v="0"/>
  </r>
  <r>
    <x v="0"/>
    <x v="126"/>
    <x v="8"/>
    <x v="9"/>
    <x v="15"/>
    <x v="22"/>
    <x v="0"/>
    <n v="0"/>
  </r>
  <r>
    <x v="0"/>
    <x v="127"/>
    <x v="8"/>
    <x v="9"/>
    <x v="15"/>
    <x v="22"/>
    <x v="0"/>
    <n v="0"/>
  </r>
  <r>
    <x v="0"/>
    <x v="126"/>
    <x v="8"/>
    <x v="10"/>
    <x v="15"/>
    <x v="22"/>
    <x v="0"/>
    <n v="0"/>
  </r>
  <r>
    <x v="0"/>
    <x v="127"/>
    <x v="8"/>
    <x v="10"/>
    <x v="15"/>
    <x v="22"/>
    <x v="0"/>
    <n v="0"/>
  </r>
  <r>
    <x v="0"/>
    <x v="126"/>
    <x v="8"/>
    <x v="11"/>
    <x v="15"/>
    <x v="22"/>
    <x v="0"/>
    <n v="0"/>
  </r>
  <r>
    <x v="0"/>
    <x v="127"/>
    <x v="8"/>
    <x v="11"/>
    <x v="15"/>
    <x v="22"/>
    <x v="0"/>
    <n v="34.802553588999999"/>
  </r>
  <r>
    <x v="0"/>
    <x v="126"/>
    <x v="8"/>
    <x v="12"/>
    <x v="15"/>
    <x v="22"/>
    <x v="0"/>
    <n v="0"/>
  </r>
  <r>
    <x v="0"/>
    <x v="127"/>
    <x v="8"/>
    <x v="12"/>
    <x v="15"/>
    <x v="22"/>
    <x v="0"/>
    <n v="0"/>
  </r>
  <r>
    <x v="0"/>
    <x v="126"/>
    <x v="8"/>
    <x v="13"/>
    <x v="15"/>
    <x v="22"/>
    <x v="0"/>
    <n v="0"/>
  </r>
  <r>
    <x v="0"/>
    <x v="127"/>
    <x v="8"/>
    <x v="13"/>
    <x v="15"/>
    <x v="22"/>
    <x v="0"/>
    <n v="0"/>
  </r>
  <r>
    <x v="0"/>
    <x v="126"/>
    <x v="8"/>
    <x v="14"/>
    <x v="15"/>
    <x v="22"/>
    <x v="0"/>
    <n v="0"/>
  </r>
  <r>
    <x v="0"/>
    <x v="127"/>
    <x v="8"/>
    <x v="14"/>
    <x v="15"/>
    <x v="22"/>
    <x v="0"/>
    <n v="0"/>
  </r>
  <r>
    <x v="0"/>
    <x v="126"/>
    <x v="8"/>
    <x v="15"/>
    <x v="15"/>
    <x v="22"/>
    <x v="0"/>
    <n v="0"/>
  </r>
  <r>
    <x v="0"/>
    <x v="127"/>
    <x v="8"/>
    <x v="15"/>
    <x v="15"/>
    <x v="22"/>
    <x v="0"/>
    <n v="187.06488999999999"/>
  </r>
  <r>
    <x v="0"/>
    <x v="126"/>
    <x v="8"/>
    <x v="16"/>
    <x v="15"/>
    <x v="22"/>
    <x v="0"/>
    <n v="0"/>
  </r>
  <r>
    <x v="0"/>
    <x v="127"/>
    <x v="8"/>
    <x v="16"/>
    <x v="15"/>
    <x v="22"/>
    <x v="0"/>
    <n v="37.888516381999999"/>
  </r>
  <r>
    <x v="0"/>
    <x v="126"/>
    <x v="8"/>
    <x v="17"/>
    <x v="15"/>
    <x v="22"/>
    <x v="0"/>
    <n v="0"/>
  </r>
  <r>
    <x v="0"/>
    <x v="127"/>
    <x v="8"/>
    <x v="17"/>
    <x v="15"/>
    <x v="22"/>
    <x v="0"/>
    <n v="0"/>
  </r>
  <r>
    <x v="0"/>
    <x v="126"/>
    <x v="8"/>
    <x v="18"/>
    <x v="15"/>
    <x v="22"/>
    <x v="0"/>
    <n v="0"/>
  </r>
  <r>
    <x v="0"/>
    <x v="127"/>
    <x v="8"/>
    <x v="18"/>
    <x v="15"/>
    <x v="22"/>
    <x v="0"/>
    <n v="0"/>
  </r>
  <r>
    <x v="0"/>
    <x v="122"/>
    <x v="8"/>
    <x v="55"/>
    <x v="16"/>
    <x v="22"/>
    <x v="0"/>
    <n v="0"/>
  </r>
  <r>
    <x v="0"/>
    <x v="123"/>
    <x v="8"/>
    <x v="55"/>
    <x v="16"/>
    <x v="22"/>
    <x v="0"/>
    <n v="0"/>
  </r>
  <r>
    <x v="0"/>
    <x v="124"/>
    <x v="8"/>
    <x v="19"/>
    <x v="16"/>
    <x v="22"/>
    <x v="0"/>
    <n v="0"/>
  </r>
  <r>
    <x v="0"/>
    <x v="125"/>
    <x v="8"/>
    <x v="19"/>
    <x v="16"/>
    <x v="22"/>
    <x v="0"/>
    <n v="0"/>
  </r>
  <r>
    <x v="0"/>
    <x v="124"/>
    <x v="8"/>
    <x v="20"/>
    <x v="16"/>
    <x v="22"/>
    <x v="0"/>
    <n v="0"/>
  </r>
  <r>
    <x v="0"/>
    <x v="125"/>
    <x v="8"/>
    <x v="20"/>
    <x v="16"/>
    <x v="22"/>
    <x v="0"/>
    <n v="0"/>
  </r>
  <r>
    <x v="0"/>
    <x v="124"/>
    <x v="8"/>
    <x v="21"/>
    <x v="16"/>
    <x v="22"/>
    <x v="0"/>
    <n v="0"/>
  </r>
  <r>
    <x v="0"/>
    <x v="125"/>
    <x v="8"/>
    <x v="21"/>
    <x v="16"/>
    <x v="22"/>
    <x v="0"/>
    <n v="0"/>
  </r>
  <r>
    <x v="0"/>
    <x v="124"/>
    <x v="8"/>
    <x v="22"/>
    <x v="16"/>
    <x v="22"/>
    <x v="0"/>
    <n v="0"/>
  </r>
  <r>
    <x v="0"/>
    <x v="125"/>
    <x v="8"/>
    <x v="22"/>
    <x v="16"/>
    <x v="22"/>
    <x v="0"/>
    <n v="0"/>
  </r>
  <r>
    <x v="0"/>
    <x v="124"/>
    <x v="8"/>
    <x v="23"/>
    <x v="16"/>
    <x v="22"/>
    <x v="0"/>
    <n v="0"/>
  </r>
  <r>
    <x v="0"/>
    <x v="125"/>
    <x v="8"/>
    <x v="23"/>
    <x v="16"/>
    <x v="22"/>
    <x v="0"/>
    <n v="0"/>
  </r>
  <r>
    <x v="0"/>
    <x v="126"/>
    <x v="8"/>
    <x v="9"/>
    <x v="16"/>
    <x v="22"/>
    <x v="0"/>
    <n v="0"/>
  </r>
  <r>
    <x v="0"/>
    <x v="127"/>
    <x v="8"/>
    <x v="9"/>
    <x v="16"/>
    <x v="22"/>
    <x v="0"/>
    <n v="0"/>
  </r>
  <r>
    <x v="0"/>
    <x v="126"/>
    <x v="8"/>
    <x v="10"/>
    <x v="16"/>
    <x v="22"/>
    <x v="0"/>
    <n v="0"/>
  </r>
  <r>
    <x v="0"/>
    <x v="127"/>
    <x v="8"/>
    <x v="10"/>
    <x v="16"/>
    <x v="22"/>
    <x v="0"/>
    <n v="0"/>
  </r>
  <r>
    <x v="0"/>
    <x v="126"/>
    <x v="8"/>
    <x v="11"/>
    <x v="16"/>
    <x v="22"/>
    <x v="0"/>
    <n v="0"/>
  </r>
  <r>
    <x v="0"/>
    <x v="127"/>
    <x v="8"/>
    <x v="11"/>
    <x v="16"/>
    <x v="22"/>
    <x v="0"/>
    <n v="97.883394823000003"/>
  </r>
  <r>
    <x v="0"/>
    <x v="126"/>
    <x v="8"/>
    <x v="12"/>
    <x v="16"/>
    <x v="22"/>
    <x v="0"/>
    <n v="0"/>
  </r>
  <r>
    <x v="0"/>
    <x v="127"/>
    <x v="8"/>
    <x v="12"/>
    <x v="16"/>
    <x v="22"/>
    <x v="0"/>
    <n v="0"/>
  </r>
  <r>
    <x v="0"/>
    <x v="126"/>
    <x v="8"/>
    <x v="13"/>
    <x v="16"/>
    <x v="22"/>
    <x v="0"/>
    <n v="0"/>
  </r>
  <r>
    <x v="0"/>
    <x v="127"/>
    <x v="8"/>
    <x v="13"/>
    <x v="16"/>
    <x v="22"/>
    <x v="0"/>
    <n v="0"/>
  </r>
  <r>
    <x v="0"/>
    <x v="126"/>
    <x v="8"/>
    <x v="14"/>
    <x v="16"/>
    <x v="22"/>
    <x v="0"/>
    <n v="0"/>
  </r>
  <r>
    <x v="0"/>
    <x v="127"/>
    <x v="8"/>
    <x v="14"/>
    <x v="16"/>
    <x v="22"/>
    <x v="0"/>
    <n v="0"/>
  </r>
  <r>
    <x v="0"/>
    <x v="126"/>
    <x v="8"/>
    <x v="15"/>
    <x v="16"/>
    <x v="22"/>
    <x v="0"/>
    <n v="0"/>
  </r>
  <r>
    <x v="0"/>
    <x v="127"/>
    <x v="8"/>
    <x v="15"/>
    <x v="16"/>
    <x v="22"/>
    <x v="0"/>
    <n v="136.06062"/>
  </r>
  <r>
    <x v="0"/>
    <x v="126"/>
    <x v="8"/>
    <x v="16"/>
    <x v="16"/>
    <x v="22"/>
    <x v="0"/>
    <n v="0"/>
  </r>
  <r>
    <x v="0"/>
    <x v="127"/>
    <x v="8"/>
    <x v="16"/>
    <x v="16"/>
    <x v="22"/>
    <x v="0"/>
    <n v="3.741102631"/>
  </r>
  <r>
    <x v="0"/>
    <x v="126"/>
    <x v="8"/>
    <x v="17"/>
    <x v="16"/>
    <x v="22"/>
    <x v="0"/>
    <n v="0"/>
  </r>
  <r>
    <x v="0"/>
    <x v="127"/>
    <x v="8"/>
    <x v="17"/>
    <x v="16"/>
    <x v="22"/>
    <x v="0"/>
    <n v="0"/>
  </r>
  <r>
    <x v="0"/>
    <x v="126"/>
    <x v="8"/>
    <x v="18"/>
    <x v="16"/>
    <x v="22"/>
    <x v="0"/>
    <n v="0"/>
  </r>
  <r>
    <x v="0"/>
    <x v="127"/>
    <x v="8"/>
    <x v="18"/>
    <x v="16"/>
    <x v="22"/>
    <x v="0"/>
    <n v="0"/>
  </r>
  <r>
    <x v="0"/>
    <x v="122"/>
    <x v="8"/>
    <x v="55"/>
    <x v="17"/>
    <x v="22"/>
    <x v="0"/>
    <n v="0"/>
  </r>
  <r>
    <x v="0"/>
    <x v="123"/>
    <x v="8"/>
    <x v="55"/>
    <x v="17"/>
    <x v="22"/>
    <x v="0"/>
    <n v="0"/>
  </r>
  <r>
    <x v="0"/>
    <x v="124"/>
    <x v="8"/>
    <x v="19"/>
    <x v="17"/>
    <x v="22"/>
    <x v="0"/>
    <n v="0"/>
  </r>
  <r>
    <x v="0"/>
    <x v="125"/>
    <x v="8"/>
    <x v="19"/>
    <x v="17"/>
    <x v="22"/>
    <x v="0"/>
    <n v="0"/>
  </r>
  <r>
    <x v="0"/>
    <x v="124"/>
    <x v="8"/>
    <x v="20"/>
    <x v="17"/>
    <x v="22"/>
    <x v="0"/>
    <n v="0"/>
  </r>
  <r>
    <x v="0"/>
    <x v="125"/>
    <x v="8"/>
    <x v="20"/>
    <x v="17"/>
    <x v="22"/>
    <x v="0"/>
    <n v="0"/>
  </r>
  <r>
    <x v="0"/>
    <x v="124"/>
    <x v="8"/>
    <x v="21"/>
    <x v="17"/>
    <x v="22"/>
    <x v="0"/>
    <n v="0"/>
  </r>
  <r>
    <x v="0"/>
    <x v="125"/>
    <x v="8"/>
    <x v="21"/>
    <x v="17"/>
    <x v="22"/>
    <x v="0"/>
    <n v="0"/>
  </r>
  <r>
    <x v="0"/>
    <x v="124"/>
    <x v="8"/>
    <x v="22"/>
    <x v="17"/>
    <x v="22"/>
    <x v="0"/>
    <n v="0"/>
  </r>
  <r>
    <x v="0"/>
    <x v="125"/>
    <x v="8"/>
    <x v="22"/>
    <x v="17"/>
    <x v="22"/>
    <x v="0"/>
    <n v="0"/>
  </r>
  <r>
    <x v="0"/>
    <x v="124"/>
    <x v="8"/>
    <x v="23"/>
    <x v="17"/>
    <x v="22"/>
    <x v="0"/>
    <n v="0"/>
  </r>
  <r>
    <x v="0"/>
    <x v="125"/>
    <x v="8"/>
    <x v="23"/>
    <x v="17"/>
    <x v="22"/>
    <x v="0"/>
    <n v="0"/>
  </r>
  <r>
    <x v="0"/>
    <x v="126"/>
    <x v="8"/>
    <x v="9"/>
    <x v="17"/>
    <x v="22"/>
    <x v="0"/>
    <n v="0"/>
  </r>
  <r>
    <x v="0"/>
    <x v="127"/>
    <x v="8"/>
    <x v="9"/>
    <x v="17"/>
    <x v="22"/>
    <x v="0"/>
    <n v="0"/>
  </r>
  <r>
    <x v="0"/>
    <x v="126"/>
    <x v="8"/>
    <x v="10"/>
    <x v="17"/>
    <x v="22"/>
    <x v="0"/>
    <n v="0"/>
  </r>
  <r>
    <x v="0"/>
    <x v="127"/>
    <x v="8"/>
    <x v="10"/>
    <x v="17"/>
    <x v="22"/>
    <x v="0"/>
    <n v="0"/>
  </r>
  <r>
    <x v="0"/>
    <x v="126"/>
    <x v="8"/>
    <x v="11"/>
    <x v="17"/>
    <x v="22"/>
    <x v="0"/>
    <n v="0"/>
  </r>
  <r>
    <x v="0"/>
    <x v="127"/>
    <x v="8"/>
    <x v="11"/>
    <x v="17"/>
    <x v="22"/>
    <x v="0"/>
    <n v="91.385829845000004"/>
  </r>
  <r>
    <x v="0"/>
    <x v="126"/>
    <x v="8"/>
    <x v="12"/>
    <x v="17"/>
    <x v="22"/>
    <x v="0"/>
    <n v="0"/>
  </r>
  <r>
    <x v="0"/>
    <x v="127"/>
    <x v="8"/>
    <x v="12"/>
    <x v="17"/>
    <x v="22"/>
    <x v="0"/>
    <n v="0"/>
  </r>
  <r>
    <x v="0"/>
    <x v="126"/>
    <x v="8"/>
    <x v="13"/>
    <x v="17"/>
    <x v="22"/>
    <x v="0"/>
    <n v="0"/>
  </r>
  <r>
    <x v="0"/>
    <x v="127"/>
    <x v="8"/>
    <x v="13"/>
    <x v="17"/>
    <x v="22"/>
    <x v="0"/>
    <n v="0"/>
  </r>
  <r>
    <x v="0"/>
    <x v="126"/>
    <x v="8"/>
    <x v="14"/>
    <x v="17"/>
    <x v="22"/>
    <x v="0"/>
    <n v="0"/>
  </r>
  <r>
    <x v="0"/>
    <x v="127"/>
    <x v="8"/>
    <x v="14"/>
    <x v="17"/>
    <x v="22"/>
    <x v="0"/>
    <n v="0"/>
  </r>
  <r>
    <x v="0"/>
    <x v="126"/>
    <x v="8"/>
    <x v="15"/>
    <x v="17"/>
    <x v="22"/>
    <x v="0"/>
    <n v="0"/>
  </r>
  <r>
    <x v="0"/>
    <x v="127"/>
    <x v="8"/>
    <x v="15"/>
    <x v="17"/>
    <x v="22"/>
    <x v="0"/>
    <n v="899.23000999999999"/>
  </r>
  <r>
    <x v="0"/>
    <x v="126"/>
    <x v="8"/>
    <x v="16"/>
    <x v="17"/>
    <x v="22"/>
    <x v="0"/>
    <n v="0"/>
  </r>
  <r>
    <x v="0"/>
    <x v="127"/>
    <x v="8"/>
    <x v="16"/>
    <x v="17"/>
    <x v="22"/>
    <x v="0"/>
    <n v="26.788125189999999"/>
  </r>
  <r>
    <x v="0"/>
    <x v="126"/>
    <x v="8"/>
    <x v="17"/>
    <x v="17"/>
    <x v="22"/>
    <x v="0"/>
    <n v="0"/>
  </r>
  <r>
    <x v="0"/>
    <x v="127"/>
    <x v="8"/>
    <x v="17"/>
    <x v="17"/>
    <x v="22"/>
    <x v="0"/>
    <n v="0"/>
  </r>
  <r>
    <x v="0"/>
    <x v="126"/>
    <x v="8"/>
    <x v="18"/>
    <x v="17"/>
    <x v="22"/>
    <x v="0"/>
    <n v="0"/>
  </r>
  <r>
    <x v="0"/>
    <x v="127"/>
    <x v="8"/>
    <x v="18"/>
    <x v="17"/>
    <x v="22"/>
    <x v="0"/>
    <n v="0"/>
  </r>
  <r>
    <x v="0"/>
    <x v="122"/>
    <x v="8"/>
    <x v="55"/>
    <x v="18"/>
    <x v="22"/>
    <x v="0"/>
    <n v="0"/>
  </r>
  <r>
    <x v="0"/>
    <x v="123"/>
    <x v="8"/>
    <x v="55"/>
    <x v="18"/>
    <x v="22"/>
    <x v="0"/>
    <n v="0"/>
  </r>
  <r>
    <x v="0"/>
    <x v="124"/>
    <x v="8"/>
    <x v="19"/>
    <x v="18"/>
    <x v="22"/>
    <x v="0"/>
    <n v="0"/>
  </r>
  <r>
    <x v="0"/>
    <x v="125"/>
    <x v="8"/>
    <x v="19"/>
    <x v="18"/>
    <x v="22"/>
    <x v="0"/>
    <n v="0"/>
  </r>
  <r>
    <x v="0"/>
    <x v="124"/>
    <x v="8"/>
    <x v="20"/>
    <x v="18"/>
    <x v="22"/>
    <x v="0"/>
    <n v="0"/>
  </r>
  <r>
    <x v="0"/>
    <x v="125"/>
    <x v="8"/>
    <x v="20"/>
    <x v="18"/>
    <x v="22"/>
    <x v="0"/>
    <n v="0"/>
  </r>
  <r>
    <x v="0"/>
    <x v="124"/>
    <x v="8"/>
    <x v="21"/>
    <x v="18"/>
    <x v="22"/>
    <x v="0"/>
    <n v="0"/>
  </r>
  <r>
    <x v="0"/>
    <x v="125"/>
    <x v="8"/>
    <x v="21"/>
    <x v="18"/>
    <x v="22"/>
    <x v="0"/>
    <n v="0"/>
  </r>
  <r>
    <x v="0"/>
    <x v="124"/>
    <x v="8"/>
    <x v="22"/>
    <x v="18"/>
    <x v="22"/>
    <x v="0"/>
    <n v="0"/>
  </r>
  <r>
    <x v="0"/>
    <x v="125"/>
    <x v="8"/>
    <x v="22"/>
    <x v="18"/>
    <x v="22"/>
    <x v="0"/>
    <n v="0"/>
  </r>
  <r>
    <x v="0"/>
    <x v="124"/>
    <x v="8"/>
    <x v="23"/>
    <x v="18"/>
    <x v="22"/>
    <x v="0"/>
    <n v="0"/>
  </r>
  <r>
    <x v="0"/>
    <x v="125"/>
    <x v="8"/>
    <x v="23"/>
    <x v="18"/>
    <x v="22"/>
    <x v="0"/>
    <n v="0"/>
  </r>
  <r>
    <x v="0"/>
    <x v="126"/>
    <x v="8"/>
    <x v="9"/>
    <x v="18"/>
    <x v="22"/>
    <x v="0"/>
    <n v="0"/>
  </r>
  <r>
    <x v="0"/>
    <x v="127"/>
    <x v="8"/>
    <x v="9"/>
    <x v="18"/>
    <x v="22"/>
    <x v="0"/>
    <n v="0"/>
  </r>
  <r>
    <x v="0"/>
    <x v="126"/>
    <x v="8"/>
    <x v="10"/>
    <x v="18"/>
    <x v="22"/>
    <x v="0"/>
    <n v="0"/>
  </r>
  <r>
    <x v="0"/>
    <x v="127"/>
    <x v="8"/>
    <x v="10"/>
    <x v="18"/>
    <x v="22"/>
    <x v="0"/>
    <n v="0"/>
  </r>
  <r>
    <x v="0"/>
    <x v="126"/>
    <x v="8"/>
    <x v="11"/>
    <x v="18"/>
    <x v="22"/>
    <x v="0"/>
    <n v="0"/>
  </r>
  <r>
    <x v="0"/>
    <x v="127"/>
    <x v="8"/>
    <x v="11"/>
    <x v="18"/>
    <x v="22"/>
    <x v="0"/>
    <n v="171.58609000000001"/>
  </r>
  <r>
    <x v="0"/>
    <x v="126"/>
    <x v="8"/>
    <x v="12"/>
    <x v="18"/>
    <x v="22"/>
    <x v="0"/>
    <n v="0"/>
  </r>
  <r>
    <x v="0"/>
    <x v="127"/>
    <x v="8"/>
    <x v="12"/>
    <x v="18"/>
    <x v="22"/>
    <x v="0"/>
    <n v="0"/>
  </r>
  <r>
    <x v="0"/>
    <x v="126"/>
    <x v="8"/>
    <x v="13"/>
    <x v="18"/>
    <x v="22"/>
    <x v="0"/>
    <n v="0"/>
  </r>
  <r>
    <x v="0"/>
    <x v="127"/>
    <x v="8"/>
    <x v="13"/>
    <x v="18"/>
    <x v="22"/>
    <x v="0"/>
    <n v="0"/>
  </r>
  <r>
    <x v="0"/>
    <x v="126"/>
    <x v="8"/>
    <x v="14"/>
    <x v="18"/>
    <x v="22"/>
    <x v="0"/>
    <n v="0"/>
  </r>
  <r>
    <x v="0"/>
    <x v="127"/>
    <x v="8"/>
    <x v="14"/>
    <x v="18"/>
    <x v="22"/>
    <x v="0"/>
    <n v="0"/>
  </r>
  <r>
    <x v="0"/>
    <x v="126"/>
    <x v="8"/>
    <x v="15"/>
    <x v="18"/>
    <x v="22"/>
    <x v="0"/>
    <n v="0"/>
  </r>
  <r>
    <x v="0"/>
    <x v="127"/>
    <x v="8"/>
    <x v="15"/>
    <x v="18"/>
    <x v="22"/>
    <x v="0"/>
    <n v="2203.2323999999999"/>
  </r>
  <r>
    <x v="0"/>
    <x v="126"/>
    <x v="8"/>
    <x v="16"/>
    <x v="18"/>
    <x v="22"/>
    <x v="0"/>
    <n v="0"/>
  </r>
  <r>
    <x v="0"/>
    <x v="127"/>
    <x v="8"/>
    <x v="16"/>
    <x v="18"/>
    <x v="22"/>
    <x v="0"/>
    <n v="6.6381521729999999"/>
  </r>
  <r>
    <x v="0"/>
    <x v="126"/>
    <x v="8"/>
    <x v="17"/>
    <x v="18"/>
    <x v="22"/>
    <x v="0"/>
    <n v="0"/>
  </r>
  <r>
    <x v="0"/>
    <x v="127"/>
    <x v="8"/>
    <x v="17"/>
    <x v="18"/>
    <x v="22"/>
    <x v="0"/>
    <n v="0"/>
  </r>
  <r>
    <x v="0"/>
    <x v="126"/>
    <x v="8"/>
    <x v="18"/>
    <x v="18"/>
    <x v="22"/>
    <x v="0"/>
    <n v="0"/>
  </r>
  <r>
    <x v="0"/>
    <x v="127"/>
    <x v="8"/>
    <x v="18"/>
    <x v="18"/>
    <x v="22"/>
    <x v="0"/>
    <n v="0"/>
  </r>
  <r>
    <x v="0"/>
    <x v="128"/>
    <x v="8"/>
    <x v="9"/>
    <x v="19"/>
    <x v="22"/>
    <x v="0"/>
    <n v="0"/>
  </r>
  <r>
    <x v="0"/>
    <x v="129"/>
    <x v="8"/>
    <x v="9"/>
    <x v="19"/>
    <x v="22"/>
    <x v="0"/>
    <n v="0"/>
  </r>
  <r>
    <x v="0"/>
    <x v="128"/>
    <x v="8"/>
    <x v="10"/>
    <x v="19"/>
    <x v="22"/>
    <x v="0"/>
    <n v="0"/>
  </r>
  <r>
    <x v="0"/>
    <x v="129"/>
    <x v="8"/>
    <x v="10"/>
    <x v="19"/>
    <x v="22"/>
    <x v="0"/>
    <n v="0"/>
  </r>
  <r>
    <x v="0"/>
    <x v="128"/>
    <x v="8"/>
    <x v="11"/>
    <x v="19"/>
    <x v="22"/>
    <x v="0"/>
    <n v="0"/>
  </r>
  <r>
    <x v="0"/>
    <x v="129"/>
    <x v="8"/>
    <x v="11"/>
    <x v="19"/>
    <x v="22"/>
    <x v="0"/>
    <n v="122.00303"/>
  </r>
  <r>
    <x v="0"/>
    <x v="128"/>
    <x v="8"/>
    <x v="12"/>
    <x v="19"/>
    <x v="22"/>
    <x v="0"/>
    <n v="0"/>
  </r>
  <r>
    <x v="0"/>
    <x v="129"/>
    <x v="8"/>
    <x v="12"/>
    <x v="19"/>
    <x v="22"/>
    <x v="0"/>
    <n v="0"/>
  </r>
  <r>
    <x v="0"/>
    <x v="128"/>
    <x v="8"/>
    <x v="13"/>
    <x v="19"/>
    <x v="22"/>
    <x v="0"/>
    <n v="0"/>
  </r>
  <r>
    <x v="0"/>
    <x v="129"/>
    <x v="8"/>
    <x v="13"/>
    <x v="19"/>
    <x v="22"/>
    <x v="0"/>
    <n v="0"/>
  </r>
  <r>
    <x v="0"/>
    <x v="128"/>
    <x v="8"/>
    <x v="14"/>
    <x v="19"/>
    <x v="22"/>
    <x v="0"/>
    <n v="0"/>
  </r>
  <r>
    <x v="0"/>
    <x v="129"/>
    <x v="8"/>
    <x v="14"/>
    <x v="19"/>
    <x v="22"/>
    <x v="0"/>
    <n v="0"/>
  </r>
  <r>
    <x v="0"/>
    <x v="128"/>
    <x v="8"/>
    <x v="15"/>
    <x v="19"/>
    <x v="22"/>
    <x v="0"/>
    <n v="0"/>
  </r>
  <r>
    <x v="0"/>
    <x v="129"/>
    <x v="8"/>
    <x v="15"/>
    <x v="19"/>
    <x v="22"/>
    <x v="0"/>
    <n v="4319.4938000000002"/>
  </r>
  <r>
    <x v="0"/>
    <x v="128"/>
    <x v="8"/>
    <x v="16"/>
    <x v="19"/>
    <x v="22"/>
    <x v="0"/>
    <n v="0"/>
  </r>
  <r>
    <x v="0"/>
    <x v="129"/>
    <x v="8"/>
    <x v="16"/>
    <x v="19"/>
    <x v="22"/>
    <x v="0"/>
    <n v="0.623391998"/>
  </r>
  <r>
    <x v="0"/>
    <x v="128"/>
    <x v="8"/>
    <x v="17"/>
    <x v="19"/>
    <x v="22"/>
    <x v="0"/>
    <n v="0"/>
  </r>
  <r>
    <x v="0"/>
    <x v="129"/>
    <x v="8"/>
    <x v="17"/>
    <x v="19"/>
    <x v="22"/>
    <x v="0"/>
    <n v="0"/>
  </r>
  <r>
    <x v="0"/>
    <x v="128"/>
    <x v="8"/>
    <x v="18"/>
    <x v="19"/>
    <x v="22"/>
    <x v="0"/>
    <n v="0"/>
  </r>
  <r>
    <x v="0"/>
    <x v="129"/>
    <x v="8"/>
    <x v="18"/>
    <x v="19"/>
    <x v="22"/>
    <x v="0"/>
    <n v="0"/>
  </r>
  <r>
    <x v="0"/>
    <x v="122"/>
    <x v="8"/>
    <x v="55"/>
    <x v="10"/>
    <x v="23"/>
    <x v="0"/>
    <n v="0"/>
  </r>
  <r>
    <x v="0"/>
    <x v="123"/>
    <x v="8"/>
    <x v="55"/>
    <x v="10"/>
    <x v="23"/>
    <x v="0"/>
    <n v="96.900131938000001"/>
  </r>
  <r>
    <x v="0"/>
    <x v="124"/>
    <x v="8"/>
    <x v="19"/>
    <x v="10"/>
    <x v="23"/>
    <x v="0"/>
    <n v="0"/>
  </r>
  <r>
    <x v="0"/>
    <x v="125"/>
    <x v="8"/>
    <x v="19"/>
    <x v="10"/>
    <x v="23"/>
    <x v="0"/>
    <n v="0"/>
  </r>
  <r>
    <x v="0"/>
    <x v="124"/>
    <x v="8"/>
    <x v="20"/>
    <x v="10"/>
    <x v="23"/>
    <x v="0"/>
    <n v="0"/>
  </r>
  <r>
    <x v="0"/>
    <x v="125"/>
    <x v="8"/>
    <x v="20"/>
    <x v="10"/>
    <x v="23"/>
    <x v="0"/>
    <n v="0"/>
  </r>
  <r>
    <x v="0"/>
    <x v="124"/>
    <x v="8"/>
    <x v="21"/>
    <x v="10"/>
    <x v="23"/>
    <x v="0"/>
    <n v="0"/>
  </r>
  <r>
    <x v="0"/>
    <x v="125"/>
    <x v="8"/>
    <x v="21"/>
    <x v="10"/>
    <x v="23"/>
    <x v="0"/>
    <n v="0"/>
  </r>
  <r>
    <x v="0"/>
    <x v="124"/>
    <x v="8"/>
    <x v="22"/>
    <x v="10"/>
    <x v="23"/>
    <x v="0"/>
    <n v="0"/>
  </r>
  <r>
    <x v="0"/>
    <x v="125"/>
    <x v="8"/>
    <x v="22"/>
    <x v="10"/>
    <x v="23"/>
    <x v="0"/>
    <n v="0"/>
  </r>
  <r>
    <x v="0"/>
    <x v="124"/>
    <x v="8"/>
    <x v="23"/>
    <x v="10"/>
    <x v="23"/>
    <x v="0"/>
    <n v="0"/>
  </r>
  <r>
    <x v="0"/>
    <x v="125"/>
    <x v="8"/>
    <x v="23"/>
    <x v="10"/>
    <x v="23"/>
    <x v="0"/>
    <n v="0"/>
  </r>
  <r>
    <x v="0"/>
    <x v="126"/>
    <x v="8"/>
    <x v="9"/>
    <x v="10"/>
    <x v="23"/>
    <x v="0"/>
    <n v="0"/>
  </r>
  <r>
    <x v="0"/>
    <x v="127"/>
    <x v="8"/>
    <x v="9"/>
    <x v="10"/>
    <x v="23"/>
    <x v="0"/>
    <n v="0"/>
  </r>
  <r>
    <x v="0"/>
    <x v="126"/>
    <x v="8"/>
    <x v="10"/>
    <x v="10"/>
    <x v="23"/>
    <x v="0"/>
    <n v="0"/>
  </r>
  <r>
    <x v="0"/>
    <x v="127"/>
    <x v="8"/>
    <x v="10"/>
    <x v="10"/>
    <x v="23"/>
    <x v="0"/>
    <n v="0"/>
  </r>
  <r>
    <x v="0"/>
    <x v="126"/>
    <x v="8"/>
    <x v="11"/>
    <x v="10"/>
    <x v="23"/>
    <x v="0"/>
    <n v="0"/>
  </r>
  <r>
    <x v="0"/>
    <x v="127"/>
    <x v="8"/>
    <x v="11"/>
    <x v="10"/>
    <x v="23"/>
    <x v="0"/>
    <n v="9.4494140069999997"/>
  </r>
  <r>
    <x v="0"/>
    <x v="126"/>
    <x v="8"/>
    <x v="12"/>
    <x v="10"/>
    <x v="23"/>
    <x v="0"/>
    <n v="0"/>
  </r>
  <r>
    <x v="0"/>
    <x v="127"/>
    <x v="8"/>
    <x v="12"/>
    <x v="10"/>
    <x v="23"/>
    <x v="0"/>
    <n v="0"/>
  </r>
  <r>
    <x v="0"/>
    <x v="126"/>
    <x v="8"/>
    <x v="13"/>
    <x v="10"/>
    <x v="23"/>
    <x v="0"/>
    <n v="0"/>
  </r>
  <r>
    <x v="0"/>
    <x v="127"/>
    <x v="8"/>
    <x v="13"/>
    <x v="10"/>
    <x v="23"/>
    <x v="0"/>
    <n v="0"/>
  </r>
  <r>
    <x v="0"/>
    <x v="126"/>
    <x v="8"/>
    <x v="14"/>
    <x v="10"/>
    <x v="23"/>
    <x v="0"/>
    <n v="0"/>
  </r>
  <r>
    <x v="0"/>
    <x v="127"/>
    <x v="8"/>
    <x v="14"/>
    <x v="10"/>
    <x v="23"/>
    <x v="0"/>
    <n v="0"/>
  </r>
  <r>
    <x v="0"/>
    <x v="126"/>
    <x v="8"/>
    <x v="15"/>
    <x v="10"/>
    <x v="23"/>
    <x v="0"/>
    <n v="0"/>
  </r>
  <r>
    <x v="0"/>
    <x v="127"/>
    <x v="8"/>
    <x v="15"/>
    <x v="10"/>
    <x v="23"/>
    <x v="0"/>
    <n v="13.192181096000001"/>
  </r>
  <r>
    <x v="0"/>
    <x v="126"/>
    <x v="8"/>
    <x v="16"/>
    <x v="10"/>
    <x v="23"/>
    <x v="0"/>
    <n v="0"/>
  </r>
  <r>
    <x v="0"/>
    <x v="127"/>
    <x v="8"/>
    <x v="16"/>
    <x v="10"/>
    <x v="23"/>
    <x v="0"/>
    <n v="6.2876499999999999E-4"/>
  </r>
  <r>
    <x v="0"/>
    <x v="126"/>
    <x v="8"/>
    <x v="17"/>
    <x v="10"/>
    <x v="23"/>
    <x v="0"/>
    <n v="0"/>
  </r>
  <r>
    <x v="0"/>
    <x v="127"/>
    <x v="8"/>
    <x v="17"/>
    <x v="10"/>
    <x v="23"/>
    <x v="0"/>
    <n v="0"/>
  </r>
  <r>
    <x v="0"/>
    <x v="126"/>
    <x v="8"/>
    <x v="18"/>
    <x v="10"/>
    <x v="23"/>
    <x v="0"/>
    <n v="0"/>
  </r>
  <r>
    <x v="0"/>
    <x v="127"/>
    <x v="8"/>
    <x v="18"/>
    <x v="10"/>
    <x v="23"/>
    <x v="0"/>
    <n v="0"/>
  </r>
  <r>
    <x v="0"/>
    <x v="122"/>
    <x v="8"/>
    <x v="55"/>
    <x v="11"/>
    <x v="23"/>
    <x v="0"/>
    <n v="0"/>
  </r>
  <r>
    <x v="0"/>
    <x v="123"/>
    <x v="8"/>
    <x v="55"/>
    <x v="11"/>
    <x v="23"/>
    <x v="0"/>
    <n v="2240.1545999999998"/>
  </r>
  <r>
    <x v="0"/>
    <x v="124"/>
    <x v="8"/>
    <x v="19"/>
    <x v="11"/>
    <x v="23"/>
    <x v="0"/>
    <n v="0"/>
  </r>
  <r>
    <x v="0"/>
    <x v="125"/>
    <x v="8"/>
    <x v="19"/>
    <x v="11"/>
    <x v="23"/>
    <x v="0"/>
    <n v="0"/>
  </r>
  <r>
    <x v="0"/>
    <x v="124"/>
    <x v="8"/>
    <x v="20"/>
    <x v="11"/>
    <x v="23"/>
    <x v="0"/>
    <n v="0"/>
  </r>
  <r>
    <x v="0"/>
    <x v="125"/>
    <x v="8"/>
    <x v="20"/>
    <x v="11"/>
    <x v="23"/>
    <x v="0"/>
    <n v="0"/>
  </r>
  <r>
    <x v="0"/>
    <x v="124"/>
    <x v="8"/>
    <x v="21"/>
    <x v="11"/>
    <x v="23"/>
    <x v="0"/>
    <n v="0"/>
  </r>
  <r>
    <x v="0"/>
    <x v="125"/>
    <x v="8"/>
    <x v="21"/>
    <x v="11"/>
    <x v="23"/>
    <x v="0"/>
    <n v="0"/>
  </r>
  <r>
    <x v="0"/>
    <x v="124"/>
    <x v="8"/>
    <x v="22"/>
    <x v="11"/>
    <x v="23"/>
    <x v="0"/>
    <n v="0"/>
  </r>
  <r>
    <x v="0"/>
    <x v="125"/>
    <x v="8"/>
    <x v="22"/>
    <x v="11"/>
    <x v="23"/>
    <x v="0"/>
    <n v="0"/>
  </r>
  <r>
    <x v="0"/>
    <x v="124"/>
    <x v="8"/>
    <x v="23"/>
    <x v="11"/>
    <x v="23"/>
    <x v="0"/>
    <n v="0"/>
  </r>
  <r>
    <x v="0"/>
    <x v="125"/>
    <x v="8"/>
    <x v="23"/>
    <x v="11"/>
    <x v="23"/>
    <x v="0"/>
    <n v="0"/>
  </r>
  <r>
    <x v="0"/>
    <x v="126"/>
    <x v="8"/>
    <x v="9"/>
    <x v="11"/>
    <x v="23"/>
    <x v="0"/>
    <n v="0"/>
  </r>
  <r>
    <x v="0"/>
    <x v="127"/>
    <x v="8"/>
    <x v="9"/>
    <x v="11"/>
    <x v="23"/>
    <x v="0"/>
    <n v="0"/>
  </r>
  <r>
    <x v="0"/>
    <x v="126"/>
    <x v="8"/>
    <x v="10"/>
    <x v="11"/>
    <x v="23"/>
    <x v="0"/>
    <n v="0"/>
  </r>
  <r>
    <x v="0"/>
    <x v="127"/>
    <x v="8"/>
    <x v="10"/>
    <x v="11"/>
    <x v="23"/>
    <x v="0"/>
    <n v="0"/>
  </r>
  <r>
    <x v="0"/>
    <x v="126"/>
    <x v="8"/>
    <x v="11"/>
    <x v="11"/>
    <x v="23"/>
    <x v="0"/>
    <n v="0"/>
  </r>
  <r>
    <x v="0"/>
    <x v="127"/>
    <x v="8"/>
    <x v="11"/>
    <x v="11"/>
    <x v="23"/>
    <x v="0"/>
    <n v="7.4470743490000002"/>
  </r>
  <r>
    <x v="0"/>
    <x v="126"/>
    <x v="8"/>
    <x v="12"/>
    <x v="11"/>
    <x v="23"/>
    <x v="0"/>
    <n v="0"/>
  </r>
  <r>
    <x v="0"/>
    <x v="127"/>
    <x v="8"/>
    <x v="12"/>
    <x v="11"/>
    <x v="23"/>
    <x v="0"/>
    <n v="0"/>
  </r>
  <r>
    <x v="0"/>
    <x v="126"/>
    <x v="8"/>
    <x v="13"/>
    <x v="11"/>
    <x v="23"/>
    <x v="0"/>
    <n v="0"/>
  </r>
  <r>
    <x v="0"/>
    <x v="127"/>
    <x v="8"/>
    <x v="13"/>
    <x v="11"/>
    <x v="23"/>
    <x v="0"/>
    <n v="0"/>
  </r>
  <r>
    <x v="0"/>
    <x v="126"/>
    <x v="8"/>
    <x v="14"/>
    <x v="11"/>
    <x v="23"/>
    <x v="0"/>
    <n v="0"/>
  </r>
  <r>
    <x v="0"/>
    <x v="127"/>
    <x v="8"/>
    <x v="14"/>
    <x v="11"/>
    <x v="23"/>
    <x v="0"/>
    <n v="0"/>
  </r>
  <r>
    <x v="0"/>
    <x v="126"/>
    <x v="8"/>
    <x v="15"/>
    <x v="11"/>
    <x v="23"/>
    <x v="0"/>
    <n v="0"/>
  </r>
  <r>
    <x v="0"/>
    <x v="127"/>
    <x v="8"/>
    <x v="15"/>
    <x v="11"/>
    <x v="23"/>
    <x v="0"/>
    <n v="20.78073599"/>
  </r>
  <r>
    <x v="0"/>
    <x v="126"/>
    <x v="8"/>
    <x v="16"/>
    <x v="11"/>
    <x v="23"/>
    <x v="0"/>
    <n v="0"/>
  </r>
  <r>
    <x v="0"/>
    <x v="127"/>
    <x v="8"/>
    <x v="16"/>
    <x v="11"/>
    <x v="23"/>
    <x v="0"/>
    <n v="0.141929586"/>
  </r>
  <r>
    <x v="0"/>
    <x v="126"/>
    <x v="8"/>
    <x v="17"/>
    <x v="11"/>
    <x v="23"/>
    <x v="0"/>
    <n v="0"/>
  </r>
  <r>
    <x v="0"/>
    <x v="127"/>
    <x v="8"/>
    <x v="17"/>
    <x v="11"/>
    <x v="23"/>
    <x v="0"/>
    <n v="0"/>
  </r>
  <r>
    <x v="0"/>
    <x v="126"/>
    <x v="8"/>
    <x v="18"/>
    <x v="11"/>
    <x v="23"/>
    <x v="0"/>
    <n v="0"/>
  </r>
  <r>
    <x v="0"/>
    <x v="127"/>
    <x v="8"/>
    <x v="18"/>
    <x v="11"/>
    <x v="23"/>
    <x v="0"/>
    <n v="0"/>
  </r>
  <r>
    <x v="0"/>
    <x v="122"/>
    <x v="8"/>
    <x v="55"/>
    <x v="12"/>
    <x v="23"/>
    <x v="0"/>
    <n v="0"/>
  </r>
  <r>
    <x v="0"/>
    <x v="123"/>
    <x v="8"/>
    <x v="55"/>
    <x v="12"/>
    <x v="23"/>
    <x v="0"/>
    <n v="34.138420433999997"/>
  </r>
  <r>
    <x v="0"/>
    <x v="124"/>
    <x v="8"/>
    <x v="19"/>
    <x v="12"/>
    <x v="23"/>
    <x v="0"/>
    <n v="0"/>
  </r>
  <r>
    <x v="0"/>
    <x v="125"/>
    <x v="8"/>
    <x v="19"/>
    <x v="12"/>
    <x v="23"/>
    <x v="0"/>
    <n v="0"/>
  </r>
  <r>
    <x v="0"/>
    <x v="124"/>
    <x v="8"/>
    <x v="20"/>
    <x v="12"/>
    <x v="23"/>
    <x v="0"/>
    <n v="0"/>
  </r>
  <r>
    <x v="0"/>
    <x v="125"/>
    <x v="8"/>
    <x v="20"/>
    <x v="12"/>
    <x v="23"/>
    <x v="0"/>
    <n v="0"/>
  </r>
  <r>
    <x v="0"/>
    <x v="124"/>
    <x v="8"/>
    <x v="21"/>
    <x v="12"/>
    <x v="23"/>
    <x v="0"/>
    <n v="0"/>
  </r>
  <r>
    <x v="0"/>
    <x v="125"/>
    <x v="8"/>
    <x v="21"/>
    <x v="12"/>
    <x v="23"/>
    <x v="0"/>
    <n v="0"/>
  </r>
  <r>
    <x v="0"/>
    <x v="124"/>
    <x v="8"/>
    <x v="22"/>
    <x v="12"/>
    <x v="23"/>
    <x v="0"/>
    <n v="0"/>
  </r>
  <r>
    <x v="0"/>
    <x v="125"/>
    <x v="8"/>
    <x v="22"/>
    <x v="12"/>
    <x v="23"/>
    <x v="0"/>
    <n v="0"/>
  </r>
  <r>
    <x v="0"/>
    <x v="124"/>
    <x v="8"/>
    <x v="23"/>
    <x v="12"/>
    <x v="23"/>
    <x v="0"/>
    <n v="0"/>
  </r>
  <r>
    <x v="0"/>
    <x v="125"/>
    <x v="8"/>
    <x v="23"/>
    <x v="12"/>
    <x v="23"/>
    <x v="0"/>
    <n v="0"/>
  </r>
  <r>
    <x v="0"/>
    <x v="126"/>
    <x v="8"/>
    <x v="9"/>
    <x v="12"/>
    <x v="23"/>
    <x v="0"/>
    <n v="0"/>
  </r>
  <r>
    <x v="0"/>
    <x v="127"/>
    <x v="8"/>
    <x v="9"/>
    <x v="12"/>
    <x v="23"/>
    <x v="0"/>
    <n v="0"/>
  </r>
  <r>
    <x v="0"/>
    <x v="126"/>
    <x v="8"/>
    <x v="10"/>
    <x v="12"/>
    <x v="23"/>
    <x v="0"/>
    <n v="0"/>
  </r>
  <r>
    <x v="0"/>
    <x v="127"/>
    <x v="8"/>
    <x v="10"/>
    <x v="12"/>
    <x v="23"/>
    <x v="0"/>
    <n v="0"/>
  </r>
  <r>
    <x v="0"/>
    <x v="126"/>
    <x v="8"/>
    <x v="11"/>
    <x v="12"/>
    <x v="23"/>
    <x v="0"/>
    <n v="0"/>
  </r>
  <r>
    <x v="0"/>
    <x v="127"/>
    <x v="8"/>
    <x v="11"/>
    <x v="12"/>
    <x v="23"/>
    <x v="0"/>
    <n v="0.17398976899999999"/>
  </r>
  <r>
    <x v="0"/>
    <x v="126"/>
    <x v="8"/>
    <x v="12"/>
    <x v="12"/>
    <x v="23"/>
    <x v="0"/>
    <n v="0"/>
  </r>
  <r>
    <x v="0"/>
    <x v="127"/>
    <x v="8"/>
    <x v="12"/>
    <x v="12"/>
    <x v="23"/>
    <x v="0"/>
    <n v="0"/>
  </r>
  <r>
    <x v="0"/>
    <x v="126"/>
    <x v="8"/>
    <x v="13"/>
    <x v="12"/>
    <x v="23"/>
    <x v="0"/>
    <n v="0"/>
  </r>
  <r>
    <x v="0"/>
    <x v="127"/>
    <x v="8"/>
    <x v="13"/>
    <x v="12"/>
    <x v="23"/>
    <x v="0"/>
    <n v="0"/>
  </r>
  <r>
    <x v="0"/>
    <x v="126"/>
    <x v="8"/>
    <x v="14"/>
    <x v="12"/>
    <x v="23"/>
    <x v="0"/>
    <n v="0"/>
  </r>
  <r>
    <x v="0"/>
    <x v="127"/>
    <x v="8"/>
    <x v="14"/>
    <x v="12"/>
    <x v="23"/>
    <x v="0"/>
    <n v="0"/>
  </r>
  <r>
    <x v="0"/>
    <x v="126"/>
    <x v="8"/>
    <x v="15"/>
    <x v="12"/>
    <x v="23"/>
    <x v="0"/>
    <n v="0"/>
  </r>
  <r>
    <x v="0"/>
    <x v="127"/>
    <x v="8"/>
    <x v="15"/>
    <x v="12"/>
    <x v="23"/>
    <x v="0"/>
    <n v="2.8730638769999999"/>
  </r>
  <r>
    <x v="0"/>
    <x v="126"/>
    <x v="8"/>
    <x v="16"/>
    <x v="12"/>
    <x v="23"/>
    <x v="0"/>
    <n v="0"/>
  </r>
  <r>
    <x v="0"/>
    <x v="127"/>
    <x v="8"/>
    <x v="16"/>
    <x v="12"/>
    <x v="23"/>
    <x v="0"/>
    <n v="0.15276094700000001"/>
  </r>
  <r>
    <x v="0"/>
    <x v="126"/>
    <x v="8"/>
    <x v="17"/>
    <x v="12"/>
    <x v="23"/>
    <x v="0"/>
    <n v="0"/>
  </r>
  <r>
    <x v="0"/>
    <x v="127"/>
    <x v="8"/>
    <x v="17"/>
    <x v="12"/>
    <x v="23"/>
    <x v="0"/>
    <n v="0"/>
  </r>
  <r>
    <x v="0"/>
    <x v="126"/>
    <x v="8"/>
    <x v="18"/>
    <x v="12"/>
    <x v="23"/>
    <x v="0"/>
    <n v="0"/>
  </r>
  <r>
    <x v="0"/>
    <x v="127"/>
    <x v="8"/>
    <x v="18"/>
    <x v="12"/>
    <x v="23"/>
    <x v="0"/>
    <n v="0"/>
  </r>
  <r>
    <x v="0"/>
    <x v="122"/>
    <x v="8"/>
    <x v="55"/>
    <x v="13"/>
    <x v="23"/>
    <x v="0"/>
    <n v="0"/>
  </r>
  <r>
    <x v="0"/>
    <x v="123"/>
    <x v="8"/>
    <x v="55"/>
    <x v="13"/>
    <x v="23"/>
    <x v="0"/>
    <n v="0"/>
  </r>
  <r>
    <x v="0"/>
    <x v="124"/>
    <x v="8"/>
    <x v="19"/>
    <x v="13"/>
    <x v="23"/>
    <x v="0"/>
    <n v="0"/>
  </r>
  <r>
    <x v="0"/>
    <x v="125"/>
    <x v="8"/>
    <x v="19"/>
    <x v="13"/>
    <x v="23"/>
    <x v="0"/>
    <n v="0"/>
  </r>
  <r>
    <x v="0"/>
    <x v="124"/>
    <x v="8"/>
    <x v="20"/>
    <x v="13"/>
    <x v="23"/>
    <x v="0"/>
    <n v="0"/>
  </r>
  <r>
    <x v="0"/>
    <x v="125"/>
    <x v="8"/>
    <x v="20"/>
    <x v="13"/>
    <x v="23"/>
    <x v="0"/>
    <n v="0"/>
  </r>
  <r>
    <x v="0"/>
    <x v="124"/>
    <x v="8"/>
    <x v="21"/>
    <x v="13"/>
    <x v="23"/>
    <x v="0"/>
    <n v="0"/>
  </r>
  <r>
    <x v="0"/>
    <x v="125"/>
    <x v="8"/>
    <x v="21"/>
    <x v="13"/>
    <x v="23"/>
    <x v="0"/>
    <n v="0"/>
  </r>
  <r>
    <x v="0"/>
    <x v="124"/>
    <x v="8"/>
    <x v="22"/>
    <x v="13"/>
    <x v="23"/>
    <x v="0"/>
    <n v="0"/>
  </r>
  <r>
    <x v="0"/>
    <x v="125"/>
    <x v="8"/>
    <x v="22"/>
    <x v="13"/>
    <x v="23"/>
    <x v="0"/>
    <n v="0"/>
  </r>
  <r>
    <x v="0"/>
    <x v="124"/>
    <x v="8"/>
    <x v="23"/>
    <x v="13"/>
    <x v="23"/>
    <x v="0"/>
    <n v="0"/>
  </r>
  <r>
    <x v="0"/>
    <x v="125"/>
    <x v="8"/>
    <x v="23"/>
    <x v="13"/>
    <x v="23"/>
    <x v="0"/>
    <n v="0"/>
  </r>
  <r>
    <x v="0"/>
    <x v="126"/>
    <x v="8"/>
    <x v="9"/>
    <x v="13"/>
    <x v="23"/>
    <x v="0"/>
    <n v="0"/>
  </r>
  <r>
    <x v="0"/>
    <x v="127"/>
    <x v="8"/>
    <x v="9"/>
    <x v="13"/>
    <x v="23"/>
    <x v="0"/>
    <n v="0"/>
  </r>
  <r>
    <x v="0"/>
    <x v="126"/>
    <x v="8"/>
    <x v="10"/>
    <x v="13"/>
    <x v="23"/>
    <x v="0"/>
    <n v="0"/>
  </r>
  <r>
    <x v="0"/>
    <x v="127"/>
    <x v="8"/>
    <x v="10"/>
    <x v="13"/>
    <x v="23"/>
    <x v="0"/>
    <n v="0"/>
  </r>
  <r>
    <x v="0"/>
    <x v="126"/>
    <x v="8"/>
    <x v="11"/>
    <x v="13"/>
    <x v="23"/>
    <x v="0"/>
    <n v="0"/>
  </r>
  <r>
    <x v="0"/>
    <x v="127"/>
    <x v="8"/>
    <x v="11"/>
    <x v="13"/>
    <x v="23"/>
    <x v="0"/>
    <n v="8.3288489999999993E-3"/>
  </r>
  <r>
    <x v="0"/>
    <x v="126"/>
    <x v="8"/>
    <x v="12"/>
    <x v="13"/>
    <x v="23"/>
    <x v="0"/>
    <n v="0"/>
  </r>
  <r>
    <x v="0"/>
    <x v="127"/>
    <x v="8"/>
    <x v="12"/>
    <x v="13"/>
    <x v="23"/>
    <x v="0"/>
    <n v="0"/>
  </r>
  <r>
    <x v="0"/>
    <x v="126"/>
    <x v="8"/>
    <x v="13"/>
    <x v="13"/>
    <x v="23"/>
    <x v="0"/>
    <n v="0"/>
  </r>
  <r>
    <x v="0"/>
    <x v="127"/>
    <x v="8"/>
    <x v="13"/>
    <x v="13"/>
    <x v="23"/>
    <x v="0"/>
    <n v="0"/>
  </r>
  <r>
    <x v="0"/>
    <x v="126"/>
    <x v="8"/>
    <x v="14"/>
    <x v="13"/>
    <x v="23"/>
    <x v="0"/>
    <n v="0"/>
  </r>
  <r>
    <x v="0"/>
    <x v="127"/>
    <x v="8"/>
    <x v="14"/>
    <x v="13"/>
    <x v="23"/>
    <x v="0"/>
    <n v="0"/>
  </r>
  <r>
    <x v="0"/>
    <x v="126"/>
    <x v="8"/>
    <x v="15"/>
    <x v="13"/>
    <x v="23"/>
    <x v="0"/>
    <n v="0"/>
  </r>
  <r>
    <x v="0"/>
    <x v="127"/>
    <x v="8"/>
    <x v="15"/>
    <x v="13"/>
    <x v="23"/>
    <x v="0"/>
    <n v="0.721895803"/>
  </r>
  <r>
    <x v="0"/>
    <x v="126"/>
    <x v="8"/>
    <x v="16"/>
    <x v="13"/>
    <x v="23"/>
    <x v="0"/>
    <n v="0"/>
  </r>
  <r>
    <x v="0"/>
    <x v="127"/>
    <x v="8"/>
    <x v="16"/>
    <x v="13"/>
    <x v="23"/>
    <x v="0"/>
    <n v="5.4406000000000001E-5"/>
  </r>
  <r>
    <x v="0"/>
    <x v="126"/>
    <x v="8"/>
    <x v="17"/>
    <x v="13"/>
    <x v="23"/>
    <x v="0"/>
    <n v="0"/>
  </r>
  <r>
    <x v="0"/>
    <x v="127"/>
    <x v="8"/>
    <x v="17"/>
    <x v="13"/>
    <x v="23"/>
    <x v="0"/>
    <n v="0"/>
  </r>
  <r>
    <x v="0"/>
    <x v="126"/>
    <x v="8"/>
    <x v="18"/>
    <x v="13"/>
    <x v="23"/>
    <x v="0"/>
    <n v="0"/>
  </r>
  <r>
    <x v="0"/>
    <x v="127"/>
    <x v="8"/>
    <x v="18"/>
    <x v="13"/>
    <x v="23"/>
    <x v="0"/>
    <n v="0"/>
  </r>
  <r>
    <x v="0"/>
    <x v="122"/>
    <x v="8"/>
    <x v="55"/>
    <x v="14"/>
    <x v="23"/>
    <x v="0"/>
    <n v="0"/>
  </r>
  <r>
    <x v="0"/>
    <x v="123"/>
    <x v="8"/>
    <x v="55"/>
    <x v="14"/>
    <x v="23"/>
    <x v="0"/>
    <n v="13.180338354"/>
  </r>
  <r>
    <x v="0"/>
    <x v="124"/>
    <x v="8"/>
    <x v="19"/>
    <x v="14"/>
    <x v="23"/>
    <x v="0"/>
    <n v="0"/>
  </r>
  <r>
    <x v="0"/>
    <x v="125"/>
    <x v="8"/>
    <x v="19"/>
    <x v="14"/>
    <x v="23"/>
    <x v="0"/>
    <n v="0"/>
  </r>
  <r>
    <x v="0"/>
    <x v="124"/>
    <x v="8"/>
    <x v="20"/>
    <x v="14"/>
    <x v="23"/>
    <x v="0"/>
    <n v="0"/>
  </r>
  <r>
    <x v="0"/>
    <x v="125"/>
    <x v="8"/>
    <x v="20"/>
    <x v="14"/>
    <x v="23"/>
    <x v="0"/>
    <n v="0"/>
  </r>
  <r>
    <x v="0"/>
    <x v="124"/>
    <x v="8"/>
    <x v="21"/>
    <x v="14"/>
    <x v="23"/>
    <x v="0"/>
    <n v="0"/>
  </r>
  <r>
    <x v="0"/>
    <x v="125"/>
    <x v="8"/>
    <x v="21"/>
    <x v="14"/>
    <x v="23"/>
    <x v="0"/>
    <n v="0"/>
  </r>
  <r>
    <x v="0"/>
    <x v="124"/>
    <x v="8"/>
    <x v="22"/>
    <x v="14"/>
    <x v="23"/>
    <x v="0"/>
    <n v="0"/>
  </r>
  <r>
    <x v="0"/>
    <x v="125"/>
    <x v="8"/>
    <x v="22"/>
    <x v="14"/>
    <x v="23"/>
    <x v="0"/>
    <n v="0"/>
  </r>
  <r>
    <x v="0"/>
    <x v="124"/>
    <x v="8"/>
    <x v="23"/>
    <x v="14"/>
    <x v="23"/>
    <x v="0"/>
    <n v="0"/>
  </r>
  <r>
    <x v="0"/>
    <x v="125"/>
    <x v="8"/>
    <x v="23"/>
    <x v="14"/>
    <x v="23"/>
    <x v="0"/>
    <n v="0"/>
  </r>
  <r>
    <x v="0"/>
    <x v="126"/>
    <x v="8"/>
    <x v="9"/>
    <x v="14"/>
    <x v="23"/>
    <x v="0"/>
    <n v="0"/>
  </r>
  <r>
    <x v="0"/>
    <x v="127"/>
    <x v="8"/>
    <x v="9"/>
    <x v="14"/>
    <x v="23"/>
    <x v="0"/>
    <n v="0"/>
  </r>
  <r>
    <x v="0"/>
    <x v="126"/>
    <x v="8"/>
    <x v="10"/>
    <x v="14"/>
    <x v="23"/>
    <x v="0"/>
    <n v="0"/>
  </r>
  <r>
    <x v="0"/>
    <x v="127"/>
    <x v="8"/>
    <x v="10"/>
    <x v="14"/>
    <x v="23"/>
    <x v="0"/>
    <n v="0"/>
  </r>
  <r>
    <x v="0"/>
    <x v="126"/>
    <x v="8"/>
    <x v="11"/>
    <x v="14"/>
    <x v="23"/>
    <x v="0"/>
    <n v="0"/>
  </r>
  <r>
    <x v="0"/>
    <x v="127"/>
    <x v="8"/>
    <x v="11"/>
    <x v="14"/>
    <x v="23"/>
    <x v="0"/>
    <n v="5.4529615610000004"/>
  </r>
  <r>
    <x v="0"/>
    <x v="126"/>
    <x v="8"/>
    <x v="12"/>
    <x v="14"/>
    <x v="23"/>
    <x v="0"/>
    <n v="0"/>
  </r>
  <r>
    <x v="0"/>
    <x v="127"/>
    <x v="8"/>
    <x v="12"/>
    <x v="14"/>
    <x v="23"/>
    <x v="0"/>
    <n v="0"/>
  </r>
  <r>
    <x v="0"/>
    <x v="126"/>
    <x v="8"/>
    <x v="13"/>
    <x v="14"/>
    <x v="23"/>
    <x v="0"/>
    <n v="0"/>
  </r>
  <r>
    <x v="0"/>
    <x v="127"/>
    <x v="8"/>
    <x v="13"/>
    <x v="14"/>
    <x v="23"/>
    <x v="0"/>
    <n v="0"/>
  </r>
  <r>
    <x v="0"/>
    <x v="126"/>
    <x v="8"/>
    <x v="14"/>
    <x v="14"/>
    <x v="23"/>
    <x v="0"/>
    <n v="0"/>
  </r>
  <r>
    <x v="0"/>
    <x v="127"/>
    <x v="8"/>
    <x v="14"/>
    <x v="14"/>
    <x v="23"/>
    <x v="0"/>
    <n v="0"/>
  </r>
  <r>
    <x v="0"/>
    <x v="126"/>
    <x v="8"/>
    <x v="15"/>
    <x v="14"/>
    <x v="23"/>
    <x v="0"/>
    <n v="0"/>
  </r>
  <r>
    <x v="0"/>
    <x v="127"/>
    <x v="8"/>
    <x v="15"/>
    <x v="14"/>
    <x v="23"/>
    <x v="0"/>
    <n v="21.854281741000001"/>
  </r>
  <r>
    <x v="0"/>
    <x v="126"/>
    <x v="8"/>
    <x v="16"/>
    <x v="14"/>
    <x v="23"/>
    <x v="0"/>
    <n v="0"/>
  </r>
  <r>
    <x v="0"/>
    <x v="127"/>
    <x v="8"/>
    <x v="16"/>
    <x v="14"/>
    <x v="23"/>
    <x v="0"/>
    <n v="1.027996312"/>
  </r>
  <r>
    <x v="0"/>
    <x v="126"/>
    <x v="8"/>
    <x v="17"/>
    <x v="14"/>
    <x v="23"/>
    <x v="0"/>
    <n v="0"/>
  </r>
  <r>
    <x v="0"/>
    <x v="127"/>
    <x v="8"/>
    <x v="17"/>
    <x v="14"/>
    <x v="23"/>
    <x v="0"/>
    <n v="0"/>
  </r>
  <r>
    <x v="0"/>
    <x v="126"/>
    <x v="8"/>
    <x v="18"/>
    <x v="14"/>
    <x v="23"/>
    <x v="0"/>
    <n v="0"/>
  </r>
  <r>
    <x v="0"/>
    <x v="127"/>
    <x v="8"/>
    <x v="18"/>
    <x v="14"/>
    <x v="23"/>
    <x v="0"/>
    <n v="0"/>
  </r>
  <r>
    <x v="0"/>
    <x v="122"/>
    <x v="8"/>
    <x v="55"/>
    <x v="15"/>
    <x v="23"/>
    <x v="0"/>
    <n v="0"/>
  </r>
  <r>
    <x v="0"/>
    <x v="123"/>
    <x v="8"/>
    <x v="55"/>
    <x v="15"/>
    <x v="23"/>
    <x v="0"/>
    <n v="136.66565"/>
  </r>
  <r>
    <x v="0"/>
    <x v="124"/>
    <x v="8"/>
    <x v="19"/>
    <x v="15"/>
    <x v="23"/>
    <x v="0"/>
    <n v="0"/>
  </r>
  <r>
    <x v="0"/>
    <x v="125"/>
    <x v="8"/>
    <x v="19"/>
    <x v="15"/>
    <x v="23"/>
    <x v="0"/>
    <n v="0"/>
  </r>
  <r>
    <x v="0"/>
    <x v="124"/>
    <x v="8"/>
    <x v="20"/>
    <x v="15"/>
    <x v="23"/>
    <x v="0"/>
    <n v="0"/>
  </r>
  <r>
    <x v="0"/>
    <x v="125"/>
    <x v="8"/>
    <x v="20"/>
    <x v="15"/>
    <x v="23"/>
    <x v="0"/>
    <n v="0"/>
  </r>
  <r>
    <x v="0"/>
    <x v="124"/>
    <x v="8"/>
    <x v="21"/>
    <x v="15"/>
    <x v="23"/>
    <x v="0"/>
    <n v="0"/>
  </r>
  <r>
    <x v="0"/>
    <x v="125"/>
    <x v="8"/>
    <x v="21"/>
    <x v="15"/>
    <x v="23"/>
    <x v="0"/>
    <n v="0"/>
  </r>
  <r>
    <x v="0"/>
    <x v="124"/>
    <x v="8"/>
    <x v="22"/>
    <x v="15"/>
    <x v="23"/>
    <x v="0"/>
    <n v="0"/>
  </r>
  <r>
    <x v="0"/>
    <x v="125"/>
    <x v="8"/>
    <x v="22"/>
    <x v="15"/>
    <x v="23"/>
    <x v="0"/>
    <n v="0"/>
  </r>
  <r>
    <x v="0"/>
    <x v="124"/>
    <x v="8"/>
    <x v="23"/>
    <x v="15"/>
    <x v="23"/>
    <x v="0"/>
    <n v="0"/>
  </r>
  <r>
    <x v="0"/>
    <x v="125"/>
    <x v="8"/>
    <x v="23"/>
    <x v="15"/>
    <x v="23"/>
    <x v="0"/>
    <n v="0"/>
  </r>
  <r>
    <x v="0"/>
    <x v="126"/>
    <x v="8"/>
    <x v="9"/>
    <x v="15"/>
    <x v="23"/>
    <x v="0"/>
    <n v="0"/>
  </r>
  <r>
    <x v="0"/>
    <x v="127"/>
    <x v="8"/>
    <x v="9"/>
    <x v="15"/>
    <x v="23"/>
    <x v="0"/>
    <n v="0"/>
  </r>
  <r>
    <x v="0"/>
    <x v="126"/>
    <x v="8"/>
    <x v="10"/>
    <x v="15"/>
    <x v="23"/>
    <x v="0"/>
    <n v="0"/>
  </r>
  <r>
    <x v="0"/>
    <x v="127"/>
    <x v="8"/>
    <x v="10"/>
    <x v="15"/>
    <x v="23"/>
    <x v="0"/>
    <n v="0"/>
  </r>
  <r>
    <x v="0"/>
    <x v="126"/>
    <x v="8"/>
    <x v="11"/>
    <x v="15"/>
    <x v="23"/>
    <x v="0"/>
    <n v="0"/>
  </r>
  <r>
    <x v="0"/>
    <x v="127"/>
    <x v="8"/>
    <x v="11"/>
    <x v="15"/>
    <x v="23"/>
    <x v="0"/>
    <n v="23.998652425"/>
  </r>
  <r>
    <x v="0"/>
    <x v="126"/>
    <x v="8"/>
    <x v="12"/>
    <x v="15"/>
    <x v="23"/>
    <x v="0"/>
    <n v="0"/>
  </r>
  <r>
    <x v="0"/>
    <x v="127"/>
    <x v="8"/>
    <x v="12"/>
    <x v="15"/>
    <x v="23"/>
    <x v="0"/>
    <n v="0"/>
  </r>
  <r>
    <x v="0"/>
    <x v="126"/>
    <x v="8"/>
    <x v="13"/>
    <x v="15"/>
    <x v="23"/>
    <x v="0"/>
    <n v="0"/>
  </r>
  <r>
    <x v="0"/>
    <x v="127"/>
    <x v="8"/>
    <x v="13"/>
    <x v="15"/>
    <x v="23"/>
    <x v="0"/>
    <n v="0"/>
  </r>
  <r>
    <x v="0"/>
    <x v="126"/>
    <x v="8"/>
    <x v="14"/>
    <x v="15"/>
    <x v="23"/>
    <x v="0"/>
    <n v="0"/>
  </r>
  <r>
    <x v="0"/>
    <x v="127"/>
    <x v="8"/>
    <x v="14"/>
    <x v="15"/>
    <x v="23"/>
    <x v="0"/>
    <n v="0"/>
  </r>
  <r>
    <x v="0"/>
    <x v="126"/>
    <x v="8"/>
    <x v="15"/>
    <x v="15"/>
    <x v="23"/>
    <x v="0"/>
    <n v="0"/>
  </r>
  <r>
    <x v="0"/>
    <x v="127"/>
    <x v="8"/>
    <x v="15"/>
    <x v="15"/>
    <x v="23"/>
    <x v="0"/>
    <n v="48.718422814999997"/>
  </r>
  <r>
    <x v="0"/>
    <x v="126"/>
    <x v="8"/>
    <x v="16"/>
    <x v="15"/>
    <x v="23"/>
    <x v="0"/>
    <n v="0"/>
  </r>
  <r>
    <x v="0"/>
    <x v="127"/>
    <x v="8"/>
    <x v="16"/>
    <x v="15"/>
    <x v="23"/>
    <x v="0"/>
    <n v="1.845976058"/>
  </r>
  <r>
    <x v="0"/>
    <x v="126"/>
    <x v="8"/>
    <x v="17"/>
    <x v="15"/>
    <x v="23"/>
    <x v="0"/>
    <n v="0"/>
  </r>
  <r>
    <x v="0"/>
    <x v="127"/>
    <x v="8"/>
    <x v="17"/>
    <x v="15"/>
    <x v="23"/>
    <x v="0"/>
    <n v="0"/>
  </r>
  <r>
    <x v="0"/>
    <x v="126"/>
    <x v="8"/>
    <x v="18"/>
    <x v="15"/>
    <x v="23"/>
    <x v="0"/>
    <n v="0"/>
  </r>
  <r>
    <x v="0"/>
    <x v="127"/>
    <x v="8"/>
    <x v="18"/>
    <x v="15"/>
    <x v="23"/>
    <x v="0"/>
    <n v="0"/>
  </r>
  <r>
    <x v="0"/>
    <x v="122"/>
    <x v="8"/>
    <x v="55"/>
    <x v="16"/>
    <x v="23"/>
    <x v="0"/>
    <n v="0"/>
  </r>
  <r>
    <x v="0"/>
    <x v="123"/>
    <x v="8"/>
    <x v="55"/>
    <x v="16"/>
    <x v="23"/>
    <x v="0"/>
    <n v="15.826066805"/>
  </r>
  <r>
    <x v="0"/>
    <x v="124"/>
    <x v="8"/>
    <x v="19"/>
    <x v="16"/>
    <x v="23"/>
    <x v="0"/>
    <n v="0"/>
  </r>
  <r>
    <x v="0"/>
    <x v="125"/>
    <x v="8"/>
    <x v="19"/>
    <x v="16"/>
    <x v="23"/>
    <x v="0"/>
    <n v="0"/>
  </r>
  <r>
    <x v="0"/>
    <x v="124"/>
    <x v="8"/>
    <x v="20"/>
    <x v="16"/>
    <x v="23"/>
    <x v="0"/>
    <n v="0"/>
  </r>
  <r>
    <x v="0"/>
    <x v="125"/>
    <x v="8"/>
    <x v="20"/>
    <x v="16"/>
    <x v="23"/>
    <x v="0"/>
    <n v="0"/>
  </r>
  <r>
    <x v="0"/>
    <x v="124"/>
    <x v="8"/>
    <x v="21"/>
    <x v="16"/>
    <x v="23"/>
    <x v="0"/>
    <n v="0"/>
  </r>
  <r>
    <x v="0"/>
    <x v="125"/>
    <x v="8"/>
    <x v="21"/>
    <x v="16"/>
    <x v="23"/>
    <x v="0"/>
    <n v="0"/>
  </r>
  <r>
    <x v="0"/>
    <x v="124"/>
    <x v="8"/>
    <x v="22"/>
    <x v="16"/>
    <x v="23"/>
    <x v="0"/>
    <n v="0"/>
  </r>
  <r>
    <x v="0"/>
    <x v="125"/>
    <x v="8"/>
    <x v="22"/>
    <x v="16"/>
    <x v="23"/>
    <x v="0"/>
    <n v="0"/>
  </r>
  <r>
    <x v="0"/>
    <x v="124"/>
    <x v="8"/>
    <x v="23"/>
    <x v="16"/>
    <x v="23"/>
    <x v="0"/>
    <n v="0"/>
  </r>
  <r>
    <x v="0"/>
    <x v="125"/>
    <x v="8"/>
    <x v="23"/>
    <x v="16"/>
    <x v="23"/>
    <x v="0"/>
    <n v="0"/>
  </r>
  <r>
    <x v="0"/>
    <x v="126"/>
    <x v="8"/>
    <x v="9"/>
    <x v="16"/>
    <x v="23"/>
    <x v="0"/>
    <n v="0"/>
  </r>
  <r>
    <x v="0"/>
    <x v="127"/>
    <x v="8"/>
    <x v="9"/>
    <x v="16"/>
    <x v="23"/>
    <x v="0"/>
    <n v="0"/>
  </r>
  <r>
    <x v="0"/>
    <x v="126"/>
    <x v="8"/>
    <x v="10"/>
    <x v="16"/>
    <x v="23"/>
    <x v="0"/>
    <n v="0"/>
  </r>
  <r>
    <x v="0"/>
    <x v="127"/>
    <x v="8"/>
    <x v="10"/>
    <x v="16"/>
    <x v="23"/>
    <x v="0"/>
    <n v="0"/>
  </r>
  <r>
    <x v="0"/>
    <x v="126"/>
    <x v="8"/>
    <x v="11"/>
    <x v="16"/>
    <x v="23"/>
    <x v="0"/>
    <n v="0"/>
  </r>
  <r>
    <x v="0"/>
    <x v="127"/>
    <x v="8"/>
    <x v="11"/>
    <x v="16"/>
    <x v="23"/>
    <x v="0"/>
    <n v="32.729642310999999"/>
  </r>
  <r>
    <x v="0"/>
    <x v="126"/>
    <x v="8"/>
    <x v="12"/>
    <x v="16"/>
    <x v="23"/>
    <x v="0"/>
    <n v="0"/>
  </r>
  <r>
    <x v="0"/>
    <x v="127"/>
    <x v="8"/>
    <x v="12"/>
    <x v="16"/>
    <x v="23"/>
    <x v="0"/>
    <n v="0"/>
  </r>
  <r>
    <x v="0"/>
    <x v="126"/>
    <x v="8"/>
    <x v="13"/>
    <x v="16"/>
    <x v="23"/>
    <x v="0"/>
    <n v="0"/>
  </r>
  <r>
    <x v="0"/>
    <x v="127"/>
    <x v="8"/>
    <x v="13"/>
    <x v="16"/>
    <x v="23"/>
    <x v="0"/>
    <n v="0"/>
  </r>
  <r>
    <x v="0"/>
    <x v="126"/>
    <x v="8"/>
    <x v="14"/>
    <x v="16"/>
    <x v="23"/>
    <x v="0"/>
    <n v="0"/>
  </r>
  <r>
    <x v="0"/>
    <x v="127"/>
    <x v="8"/>
    <x v="14"/>
    <x v="16"/>
    <x v="23"/>
    <x v="0"/>
    <n v="0"/>
  </r>
  <r>
    <x v="0"/>
    <x v="126"/>
    <x v="8"/>
    <x v="15"/>
    <x v="16"/>
    <x v="23"/>
    <x v="0"/>
    <n v="0"/>
  </r>
  <r>
    <x v="0"/>
    <x v="127"/>
    <x v="8"/>
    <x v="15"/>
    <x v="16"/>
    <x v="23"/>
    <x v="0"/>
    <n v="33.543936475000002"/>
  </r>
  <r>
    <x v="0"/>
    <x v="126"/>
    <x v="8"/>
    <x v="16"/>
    <x v="16"/>
    <x v="23"/>
    <x v="0"/>
    <n v="0"/>
  </r>
  <r>
    <x v="0"/>
    <x v="127"/>
    <x v="8"/>
    <x v="16"/>
    <x v="16"/>
    <x v="23"/>
    <x v="0"/>
    <n v="7.4663112729999996"/>
  </r>
  <r>
    <x v="0"/>
    <x v="126"/>
    <x v="8"/>
    <x v="17"/>
    <x v="16"/>
    <x v="23"/>
    <x v="0"/>
    <n v="0"/>
  </r>
  <r>
    <x v="0"/>
    <x v="127"/>
    <x v="8"/>
    <x v="17"/>
    <x v="16"/>
    <x v="23"/>
    <x v="0"/>
    <n v="0"/>
  </r>
  <r>
    <x v="0"/>
    <x v="126"/>
    <x v="8"/>
    <x v="18"/>
    <x v="16"/>
    <x v="23"/>
    <x v="0"/>
    <n v="0"/>
  </r>
  <r>
    <x v="0"/>
    <x v="127"/>
    <x v="8"/>
    <x v="18"/>
    <x v="16"/>
    <x v="23"/>
    <x v="0"/>
    <n v="0"/>
  </r>
  <r>
    <x v="0"/>
    <x v="122"/>
    <x v="8"/>
    <x v="55"/>
    <x v="17"/>
    <x v="23"/>
    <x v="0"/>
    <n v="0"/>
  </r>
  <r>
    <x v="0"/>
    <x v="123"/>
    <x v="8"/>
    <x v="55"/>
    <x v="17"/>
    <x v="23"/>
    <x v="0"/>
    <n v="0"/>
  </r>
  <r>
    <x v="0"/>
    <x v="124"/>
    <x v="8"/>
    <x v="19"/>
    <x v="17"/>
    <x v="23"/>
    <x v="0"/>
    <n v="0"/>
  </r>
  <r>
    <x v="0"/>
    <x v="125"/>
    <x v="8"/>
    <x v="19"/>
    <x v="17"/>
    <x v="23"/>
    <x v="0"/>
    <n v="0"/>
  </r>
  <r>
    <x v="0"/>
    <x v="124"/>
    <x v="8"/>
    <x v="20"/>
    <x v="17"/>
    <x v="23"/>
    <x v="0"/>
    <n v="0"/>
  </r>
  <r>
    <x v="0"/>
    <x v="125"/>
    <x v="8"/>
    <x v="20"/>
    <x v="17"/>
    <x v="23"/>
    <x v="0"/>
    <n v="0"/>
  </r>
  <r>
    <x v="0"/>
    <x v="124"/>
    <x v="8"/>
    <x v="21"/>
    <x v="17"/>
    <x v="23"/>
    <x v="0"/>
    <n v="0"/>
  </r>
  <r>
    <x v="0"/>
    <x v="125"/>
    <x v="8"/>
    <x v="21"/>
    <x v="17"/>
    <x v="23"/>
    <x v="0"/>
    <n v="0"/>
  </r>
  <r>
    <x v="0"/>
    <x v="124"/>
    <x v="8"/>
    <x v="22"/>
    <x v="17"/>
    <x v="23"/>
    <x v="0"/>
    <n v="0"/>
  </r>
  <r>
    <x v="0"/>
    <x v="125"/>
    <x v="8"/>
    <x v="22"/>
    <x v="17"/>
    <x v="23"/>
    <x v="0"/>
    <n v="0"/>
  </r>
  <r>
    <x v="0"/>
    <x v="124"/>
    <x v="8"/>
    <x v="23"/>
    <x v="17"/>
    <x v="23"/>
    <x v="0"/>
    <n v="0"/>
  </r>
  <r>
    <x v="0"/>
    <x v="125"/>
    <x v="8"/>
    <x v="23"/>
    <x v="17"/>
    <x v="23"/>
    <x v="0"/>
    <n v="0"/>
  </r>
  <r>
    <x v="0"/>
    <x v="126"/>
    <x v="8"/>
    <x v="9"/>
    <x v="17"/>
    <x v="23"/>
    <x v="0"/>
    <n v="0"/>
  </r>
  <r>
    <x v="0"/>
    <x v="127"/>
    <x v="8"/>
    <x v="9"/>
    <x v="17"/>
    <x v="23"/>
    <x v="0"/>
    <n v="0"/>
  </r>
  <r>
    <x v="0"/>
    <x v="126"/>
    <x v="8"/>
    <x v="10"/>
    <x v="17"/>
    <x v="23"/>
    <x v="0"/>
    <n v="0"/>
  </r>
  <r>
    <x v="0"/>
    <x v="127"/>
    <x v="8"/>
    <x v="10"/>
    <x v="17"/>
    <x v="23"/>
    <x v="0"/>
    <n v="0"/>
  </r>
  <r>
    <x v="0"/>
    <x v="126"/>
    <x v="8"/>
    <x v="11"/>
    <x v="17"/>
    <x v="23"/>
    <x v="0"/>
    <n v="0"/>
  </r>
  <r>
    <x v="0"/>
    <x v="127"/>
    <x v="8"/>
    <x v="11"/>
    <x v="17"/>
    <x v="23"/>
    <x v="0"/>
    <n v="14.718204798"/>
  </r>
  <r>
    <x v="0"/>
    <x v="126"/>
    <x v="8"/>
    <x v="12"/>
    <x v="17"/>
    <x v="23"/>
    <x v="0"/>
    <n v="0"/>
  </r>
  <r>
    <x v="0"/>
    <x v="127"/>
    <x v="8"/>
    <x v="12"/>
    <x v="17"/>
    <x v="23"/>
    <x v="0"/>
    <n v="0"/>
  </r>
  <r>
    <x v="0"/>
    <x v="126"/>
    <x v="8"/>
    <x v="13"/>
    <x v="17"/>
    <x v="23"/>
    <x v="0"/>
    <n v="0"/>
  </r>
  <r>
    <x v="0"/>
    <x v="127"/>
    <x v="8"/>
    <x v="13"/>
    <x v="17"/>
    <x v="23"/>
    <x v="0"/>
    <n v="0"/>
  </r>
  <r>
    <x v="0"/>
    <x v="126"/>
    <x v="8"/>
    <x v="14"/>
    <x v="17"/>
    <x v="23"/>
    <x v="0"/>
    <n v="0"/>
  </r>
  <r>
    <x v="0"/>
    <x v="127"/>
    <x v="8"/>
    <x v="14"/>
    <x v="17"/>
    <x v="23"/>
    <x v="0"/>
    <n v="0"/>
  </r>
  <r>
    <x v="0"/>
    <x v="126"/>
    <x v="8"/>
    <x v="15"/>
    <x v="17"/>
    <x v="23"/>
    <x v="0"/>
    <n v="0"/>
  </r>
  <r>
    <x v="0"/>
    <x v="127"/>
    <x v="8"/>
    <x v="15"/>
    <x v="17"/>
    <x v="23"/>
    <x v="0"/>
    <n v="811.25332000000003"/>
  </r>
  <r>
    <x v="0"/>
    <x v="126"/>
    <x v="8"/>
    <x v="16"/>
    <x v="17"/>
    <x v="23"/>
    <x v="0"/>
    <n v="0"/>
  </r>
  <r>
    <x v="0"/>
    <x v="127"/>
    <x v="8"/>
    <x v="16"/>
    <x v="17"/>
    <x v="23"/>
    <x v="0"/>
    <n v="0.42906766899999998"/>
  </r>
  <r>
    <x v="0"/>
    <x v="126"/>
    <x v="8"/>
    <x v="17"/>
    <x v="17"/>
    <x v="23"/>
    <x v="0"/>
    <n v="0"/>
  </r>
  <r>
    <x v="0"/>
    <x v="127"/>
    <x v="8"/>
    <x v="17"/>
    <x v="17"/>
    <x v="23"/>
    <x v="0"/>
    <n v="0"/>
  </r>
  <r>
    <x v="0"/>
    <x v="126"/>
    <x v="8"/>
    <x v="18"/>
    <x v="17"/>
    <x v="23"/>
    <x v="0"/>
    <n v="0"/>
  </r>
  <r>
    <x v="0"/>
    <x v="127"/>
    <x v="8"/>
    <x v="18"/>
    <x v="17"/>
    <x v="23"/>
    <x v="0"/>
    <n v="0"/>
  </r>
  <r>
    <x v="0"/>
    <x v="122"/>
    <x v="8"/>
    <x v="55"/>
    <x v="18"/>
    <x v="23"/>
    <x v="0"/>
    <n v="0"/>
  </r>
  <r>
    <x v="0"/>
    <x v="123"/>
    <x v="8"/>
    <x v="55"/>
    <x v="18"/>
    <x v="23"/>
    <x v="0"/>
    <n v="89.819033590999993"/>
  </r>
  <r>
    <x v="0"/>
    <x v="124"/>
    <x v="8"/>
    <x v="19"/>
    <x v="18"/>
    <x v="23"/>
    <x v="0"/>
    <n v="0"/>
  </r>
  <r>
    <x v="0"/>
    <x v="125"/>
    <x v="8"/>
    <x v="19"/>
    <x v="18"/>
    <x v="23"/>
    <x v="0"/>
    <n v="0"/>
  </r>
  <r>
    <x v="0"/>
    <x v="124"/>
    <x v="8"/>
    <x v="20"/>
    <x v="18"/>
    <x v="23"/>
    <x v="0"/>
    <n v="0"/>
  </r>
  <r>
    <x v="0"/>
    <x v="125"/>
    <x v="8"/>
    <x v="20"/>
    <x v="18"/>
    <x v="23"/>
    <x v="0"/>
    <n v="0"/>
  </r>
  <r>
    <x v="0"/>
    <x v="124"/>
    <x v="8"/>
    <x v="21"/>
    <x v="18"/>
    <x v="23"/>
    <x v="0"/>
    <n v="0"/>
  </r>
  <r>
    <x v="0"/>
    <x v="125"/>
    <x v="8"/>
    <x v="21"/>
    <x v="18"/>
    <x v="23"/>
    <x v="0"/>
    <n v="0"/>
  </r>
  <r>
    <x v="0"/>
    <x v="124"/>
    <x v="8"/>
    <x v="22"/>
    <x v="18"/>
    <x v="23"/>
    <x v="0"/>
    <n v="0"/>
  </r>
  <r>
    <x v="0"/>
    <x v="125"/>
    <x v="8"/>
    <x v="22"/>
    <x v="18"/>
    <x v="23"/>
    <x v="0"/>
    <n v="0"/>
  </r>
  <r>
    <x v="0"/>
    <x v="124"/>
    <x v="8"/>
    <x v="23"/>
    <x v="18"/>
    <x v="23"/>
    <x v="0"/>
    <n v="0"/>
  </r>
  <r>
    <x v="0"/>
    <x v="125"/>
    <x v="8"/>
    <x v="23"/>
    <x v="18"/>
    <x v="23"/>
    <x v="0"/>
    <n v="0"/>
  </r>
  <r>
    <x v="0"/>
    <x v="126"/>
    <x v="8"/>
    <x v="9"/>
    <x v="18"/>
    <x v="23"/>
    <x v="0"/>
    <n v="0"/>
  </r>
  <r>
    <x v="0"/>
    <x v="127"/>
    <x v="8"/>
    <x v="9"/>
    <x v="18"/>
    <x v="23"/>
    <x v="0"/>
    <n v="0"/>
  </r>
  <r>
    <x v="0"/>
    <x v="126"/>
    <x v="8"/>
    <x v="10"/>
    <x v="18"/>
    <x v="23"/>
    <x v="0"/>
    <n v="0"/>
  </r>
  <r>
    <x v="0"/>
    <x v="127"/>
    <x v="8"/>
    <x v="10"/>
    <x v="18"/>
    <x v="23"/>
    <x v="0"/>
    <n v="0"/>
  </r>
  <r>
    <x v="0"/>
    <x v="126"/>
    <x v="8"/>
    <x v="11"/>
    <x v="18"/>
    <x v="23"/>
    <x v="0"/>
    <n v="0"/>
  </r>
  <r>
    <x v="0"/>
    <x v="127"/>
    <x v="8"/>
    <x v="11"/>
    <x v="18"/>
    <x v="23"/>
    <x v="0"/>
    <n v="51.008220465999997"/>
  </r>
  <r>
    <x v="0"/>
    <x v="126"/>
    <x v="8"/>
    <x v="12"/>
    <x v="18"/>
    <x v="23"/>
    <x v="0"/>
    <n v="0"/>
  </r>
  <r>
    <x v="0"/>
    <x v="127"/>
    <x v="8"/>
    <x v="12"/>
    <x v="18"/>
    <x v="23"/>
    <x v="0"/>
    <n v="0"/>
  </r>
  <r>
    <x v="0"/>
    <x v="126"/>
    <x v="8"/>
    <x v="13"/>
    <x v="18"/>
    <x v="23"/>
    <x v="0"/>
    <n v="0"/>
  </r>
  <r>
    <x v="0"/>
    <x v="127"/>
    <x v="8"/>
    <x v="13"/>
    <x v="18"/>
    <x v="23"/>
    <x v="0"/>
    <n v="0"/>
  </r>
  <r>
    <x v="0"/>
    <x v="126"/>
    <x v="8"/>
    <x v="14"/>
    <x v="18"/>
    <x v="23"/>
    <x v="0"/>
    <n v="0"/>
  </r>
  <r>
    <x v="0"/>
    <x v="127"/>
    <x v="8"/>
    <x v="14"/>
    <x v="18"/>
    <x v="23"/>
    <x v="0"/>
    <n v="0"/>
  </r>
  <r>
    <x v="0"/>
    <x v="126"/>
    <x v="8"/>
    <x v="15"/>
    <x v="18"/>
    <x v="23"/>
    <x v="0"/>
    <n v="0"/>
  </r>
  <r>
    <x v="0"/>
    <x v="127"/>
    <x v="8"/>
    <x v="15"/>
    <x v="18"/>
    <x v="23"/>
    <x v="0"/>
    <n v="37.549568260000001"/>
  </r>
  <r>
    <x v="0"/>
    <x v="126"/>
    <x v="8"/>
    <x v="16"/>
    <x v="18"/>
    <x v="23"/>
    <x v="0"/>
    <n v="0"/>
  </r>
  <r>
    <x v="0"/>
    <x v="127"/>
    <x v="8"/>
    <x v="16"/>
    <x v="18"/>
    <x v="23"/>
    <x v="0"/>
    <n v="0.107783174"/>
  </r>
  <r>
    <x v="0"/>
    <x v="126"/>
    <x v="8"/>
    <x v="17"/>
    <x v="18"/>
    <x v="23"/>
    <x v="0"/>
    <n v="0"/>
  </r>
  <r>
    <x v="0"/>
    <x v="127"/>
    <x v="8"/>
    <x v="17"/>
    <x v="18"/>
    <x v="23"/>
    <x v="0"/>
    <n v="0"/>
  </r>
  <r>
    <x v="0"/>
    <x v="126"/>
    <x v="8"/>
    <x v="18"/>
    <x v="18"/>
    <x v="23"/>
    <x v="0"/>
    <n v="0"/>
  </r>
  <r>
    <x v="0"/>
    <x v="127"/>
    <x v="8"/>
    <x v="18"/>
    <x v="18"/>
    <x v="23"/>
    <x v="0"/>
    <n v="0"/>
  </r>
  <r>
    <x v="0"/>
    <x v="128"/>
    <x v="8"/>
    <x v="9"/>
    <x v="19"/>
    <x v="23"/>
    <x v="0"/>
    <n v="0"/>
  </r>
  <r>
    <x v="0"/>
    <x v="129"/>
    <x v="8"/>
    <x v="9"/>
    <x v="19"/>
    <x v="23"/>
    <x v="0"/>
    <n v="0"/>
  </r>
  <r>
    <x v="0"/>
    <x v="128"/>
    <x v="8"/>
    <x v="10"/>
    <x v="19"/>
    <x v="23"/>
    <x v="0"/>
    <n v="0"/>
  </r>
  <r>
    <x v="0"/>
    <x v="129"/>
    <x v="8"/>
    <x v="10"/>
    <x v="19"/>
    <x v="23"/>
    <x v="0"/>
    <n v="0"/>
  </r>
  <r>
    <x v="0"/>
    <x v="128"/>
    <x v="8"/>
    <x v="11"/>
    <x v="19"/>
    <x v="23"/>
    <x v="0"/>
    <n v="0"/>
  </r>
  <r>
    <x v="0"/>
    <x v="129"/>
    <x v="8"/>
    <x v="11"/>
    <x v="19"/>
    <x v="23"/>
    <x v="0"/>
    <n v="64.830615894999994"/>
  </r>
  <r>
    <x v="0"/>
    <x v="128"/>
    <x v="8"/>
    <x v="12"/>
    <x v="19"/>
    <x v="23"/>
    <x v="0"/>
    <n v="0"/>
  </r>
  <r>
    <x v="0"/>
    <x v="129"/>
    <x v="8"/>
    <x v="12"/>
    <x v="19"/>
    <x v="23"/>
    <x v="0"/>
    <n v="0"/>
  </r>
  <r>
    <x v="0"/>
    <x v="128"/>
    <x v="8"/>
    <x v="13"/>
    <x v="19"/>
    <x v="23"/>
    <x v="0"/>
    <n v="0"/>
  </r>
  <r>
    <x v="0"/>
    <x v="129"/>
    <x v="8"/>
    <x v="13"/>
    <x v="19"/>
    <x v="23"/>
    <x v="0"/>
    <n v="0"/>
  </r>
  <r>
    <x v="0"/>
    <x v="128"/>
    <x v="8"/>
    <x v="14"/>
    <x v="19"/>
    <x v="23"/>
    <x v="0"/>
    <n v="0"/>
  </r>
  <r>
    <x v="0"/>
    <x v="129"/>
    <x v="8"/>
    <x v="14"/>
    <x v="19"/>
    <x v="23"/>
    <x v="0"/>
    <n v="0"/>
  </r>
  <r>
    <x v="0"/>
    <x v="128"/>
    <x v="8"/>
    <x v="15"/>
    <x v="19"/>
    <x v="23"/>
    <x v="0"/>
    <n v="0"/>
  </r>
  <r>
    <x v="0"/>
    <x v="129"/>
    <x v="8"/>
    <x v="15"/>
    <x v="19"/>
    <x v="23"/>
    <x v="0"/>
    <n v="679.10140999999999"/>
  </r>
  <r>
    <x v="0"/>
    <x v="128"/>
    <x v="8"/>
    <x v="16"/>
    <x v="19"/>
    <x v="23"/>
    <x v="0"/>
    <n v="0"/>
  </r>
  <r>
    <x v="0"/>
    <x v="129"/>
    <x v="8"/>
    <x v="16"/>
    <x v="19"/>
    <x v="23"/>
    <x v="0"/>
    <n v="2.0038442E-2"/>
  </r>
  <r>
    <x v="0"/>
    <x v="128"/>
    <x v="8"/>
    <x v="17"/>
    <x v="19"/>
    <x v="23"/>
    <x v="0"/>
    <n v="0"/>
  </r>
  <r>
    <x v="0"/>
    <x v="129"/>
    <x v="8"/>
    <x v="17"/>
    <x v="19"/>
    <x v="23"/>
    <x v="0"/>
    <n v="0"/>
  </r>
  <r>
    <x v="0"/>
    <x v="128"/>
    <x v="8"/>
    <x v="18"/>
    <x v="19"/>
    <x v="23"/>
    <x v="0"/>
    <n v="0"/>
  </r>
  <r>
    <x v="0"/>
    <x v="129"/>
    <x v="8"/>
    <x v="18"/>
    <x v="19"/>
    <x v="23"/>
    <x v="0"/>
    <n v="0"/>
  </r>
  <r>
    <x v="0"/>
    <x v="122"/>
    <x v="8"/>
    <x v="55"/>
    <x v="10"/>
    <x v="24"/>
    <x v="0"/>
    <n v="0"/>
  </r>
  <r>
    <x v="0"/>
    <x v="123"/>
    <x v="8"/>
    <x v="55"/>
    <x v="10"/>
    <x v="24"/>
    <x v="0"/>
    <n v="127.18593"/>
  </r>
  <r>
    <x v="0"/>
    <x v="124"/>
    <x v="8"/>
    <x v="19"/>
    <x v="10"/>
    <x v="24"/>
    <x v="0"/>
    <n v="0"/>
  </r>
  <r>
    <x v="0"/>
    <x v="125"/>
    <x v="8"/>
    <x v="19"/>
    <x v="10"/>
    <x v="24"/>
    <x v="0"/>
    <n v="204.71803"/>
  </r>
  <r>
    <x v="0"/>
    <x v="124"/>
    <x v="8"/>
    <x v="20"/>
    <x v="10"/>
    <x v="24"/>
    <x v="0"/>
    <n v="0"/>
  </r>
  <r>
    <x v="0"/>
    <x v="125"/>
    <x v="8"/>
    <x v="20"/>
    <x v="10"/>
    <x v="24"/>
    <x v="0"/>
    <n v="13.151973673000001"/>
  </r>
  <r>
    <x v="0"/>
    <x v="124"/>
    <x v="8"/>
    <x v="21"/>
    <x v="10"/>
    <x v="24"/>
    <x v="0"/>
    <n v="0"/>
  </r>
  <r>
    <x v="0"/>
    <x v="125"/>
    <x v="8"/>
    <x v="21"/>
    <x v="10"/>
    <x v="24"/>
    <x v="0"/>
    <n v="0"/>
  </r>
  <r>
    <x v="0"/>
    <x v="124"/>
    <x v="8"/>
    <x v="22"/>
    <x v="10"/>
    <x v="24"/>
    <x v="0"/>
    <n v="0"/>
  </r>
  <r>
    <x v="0"/>
    <x v="125"/>
    <x v="8"/>
    <x v="22"/>
    <x v="10"/>
    <x v="24"/>
    <x v="0"/>
    <n v="0"/>
  </r>
  <r>
    <x v="0"/>
    <x v="124"/>
    <x v="8"/>
    <x v="23"/>
    <x v="10"/>
    <x v="24"/>
    <x v="0"/>
    <n v="0"/>
  </r>
  <r>
    <x v="0"/>
    <x v="125"/>
    <x v="8"/>
    <x v="23"/>
    <x v="10"/>
    <x v="24"/>
    <x v="0"/>
    <n v="0"/>
  </r>
  <r>
    <x v="0"/>
    <x v="126"/>
    <x v="8"/>
    <x v="9"/>
    <x v="10"/>
    <x v="24"/>
    <x v="0"/>
    <n v="0"/>
  </r>
  <r>
    <x v="0"/>
    <x v="127"/>
    <x v="8"/>
    <x v="9"/>
    <x v="10"/>
    <x v="24"/>
    <x v="0"/>
    <n v="0"/>
  </r>
  <r>
    <x v="0"/>
    <x v="126"/>
    <x v="8"/>
    <x v="10"/>
    <x v="10"/>
    <x v="24"/>
    <x v="0"/>
    <n v="0"/>
  </r>
  <r>
    <x v="0"/>
    <x v="127"/>
    <x v="8"/>
    <x v="10"/>
    <x v="10"/>
    <x v="24"/>
    <x v="0"/>
    <n v="0"/>
  </r>
  <r>
    <x v="0"/>
    <x v="126"/>
    <x v="8"/>
    <x v="11"/>
    <x v="10"/>
    <x v="24"/>
    <x v="0"/>
    <n v="0"/>
  </r>
  <r>
    <x v="0"/>
    <x v="127"/>
    <x v="8"/>
    <x v="11"/>
    <x v="10"/>
    <x v="24"/>
    <x v="0"/>
    <n v="5.5700341409999998"/>
  </r>
  <r>
    <x v="0"/>
    <x v="126"/>
    <x v="8"/>
    <x v="12"/>
    <x v="10"/>
    <x v="24"/>
    <x v="0"/>
    <n v="0"/>
  </r>
  <r>
    <x v="0"/>
    <x v="127"/>
    <x v="8"/>
    <x v="12"/>
    <x v="10"/>
    <x v="24"/>
    <x v="0"/>
    <n v="0"/>
  </r>
  <r>
    <x v="0"/>
    <x v="126"/>
    <x v="8"/>
    <x v="13"/>
    <x v="10"/>
    <x v="24"/>
    <x v="0"/>
    <n v="0"/>
  </r>
  <r>
    <x v="0"/>
    <x v="127"/>
    <x v="8"/>
    <x v="13"/>
    <x v="10"/>
    <x v="24"/>
    <x v="0"/>
    <n v="0"/>
  </r>
  <r>
    <x v="0"/>
    <x v="126"/>
    <x v="8"/>
    <x v="14"/>
    <x v="10"/>
    <x v="24"/>
    <x v="0"/>
    <n v="0"/>
  </r>
  <r>
    <x v="0"/>
    <x v="127"/>
    <x v="8"/>
    <x v="14"/>
    <x v="10"/>
    <x v="24"/>
    <x v="0"/>
    <n v="0"/>
  </r>
  <r>
    <x v="0"/>
    <x v="126"/>
    <x v="8"/>
    <x v="15"/>
    <x v="10"/>
    <x v="24"/>
    <x v="0"/>
    <n v="0"/>
  </r>
  <r>
    <x v="0"/>
    <x v="127"/>
    <x v="8"/>
    <x v="15"/>
    <x v="10"/>
    <x v="24"/>
    <x v="0"/>
    <n v="92.939054044000002"/>
  </r>
  <r>
    <x v="0"/>
    <x v="126"/>
    <x v="8"/>
    <x v="16"/>
    <x v="10"/>
    <x v="24"/>
    <x v="0"/>
    <n v="0"/>
  </r>
  <r>
    <x v="0"/>
    <x v="127"/>
    <x v="8"/>
    <x v="16"/>
    <x v="10"/>
    <x v="24"/>
    <x v="0"/>
    <n v="2.6513109999999999E-3"/>
  </r>
  <r>
    <x v="0"/>
    <x v="126"/>
    <x v="8"/>
    <x v="17"/>
    <x v="10"/>
    <x v="24"/>
    <x v="0"/>
    <n v="0"/>
  </r>
  <r>
    <x v="0"/>
    <x v="127"/>
    <x v="8"/>
    <x v="17"/>
    <x v="10"/>
    <x v="24"/>
    <x v="0"/>
    <n v="0"/>
  </r>
  <r>
    <x v="0"/>
    <x v="126"/>
    <x v="8"/>
    <x v="18"/>
    <x v="10"/>
    <x v="24"/>
    <x v="0"/>
    <n v="0"/>
  </r>
  <r>
    <x v="0"/>
    <x v="127"/>
    <x v="8"/>
    <x v="18"/>
    <x v="10"/>
    <x v="24"/>
    <x v="0"/>
    <n v="0"/>
  </r>
  <r>
    <x v="0"/>
    <x v="122"/>
    <x v="8"/>
    <x v="55"/>
    <x v="11"/>
    <x v="24"/>
    <x v="0"/>
    <n v="0"/>
  </r>
  <r>
    <x v="0"/>
    <x v="123"/>
    <x v="8"/>
    <x v="55"/>
    <x v="11"/>
    <x v="24"/>
    <x v="0"/>
    <n v="32.512871058999998"/>
  </r>
  <r>
    <x v="0"/>
    <x v="124"/>
    <x v="8"/>
    <x v="19"/>
    <x v="11"/>
    <x v="24"/>
    <x v="0"/>
    <n v="0"/>
  </r>
  <r>
    <x v="0"/>
    <x v="125"/>
    <x v="8"/>
    <x v="19"/>
    <x v="11"/>
    <x v="24"/>
    <x v="0"/>
    <n v="0"/>
  </r>
  <r>
    <x v="0"/>
    <x v="124"/>
    <x v="8"/>
    <x v="20"/>
    <x v="11"/>
    <x v="24"/>
    <x v="0"/>
    <n v="0"/>
  </r>
  <r>
    <x v="0"/>
    <x v="125"/>
    <x v="8"/>
    <x v="20"/>
    <x v="11"/>
    <x v="24"/>
    <x v="0"/>
    <n v="0"/>
  </r>
  <r>
    <x v="0"/>
    <x v="124"/>
    <x v="8"/>
    <x v="21"/>
    <x v="11"/>
    <x v="24"/>
    <x v="0"/>
    <n v="0"/>
  </r>
  <r>
    <x v="0"/>
    <x v="125"/>
    <x v="8"/>
    <x v="21"/>
    <x v="11"/>
    <x v="24"/>
    <x v="0"/>
    <n v="0"/>
  </r>
  <r>
    <x v="0"/>
    <x v="124"/>
    <x v="8"/>
    <x v="22"/>
    <x v="11"/>
    <x v="24"/>
    <x v="0"/>
    <n v="0"/>
  </r>
  <r>
    <x v="0"/>
    <x v="125"/>
    <x v="8"/>
    <x v="22"/>
    <x v="11"/>
    <x v="24"/>
    <x v="0"/>
    <n v="0"/>
  </r>
  <r>
    <x v="0"/>
    <x v="124"/>
    <x v="8"/>
    <x v="23"/>
    <x v="11"/>
    <x v="24"/>
    <x v="0"/>
    <n v="0"/>
  </r>
  <r>
    <x v="0"/>
    <x v="125"/>
    <x v="8"/>
    <x v="23"/>
    <x v="11"/>
    <x v="24"/>
    <x v="0"/>
    <n v="0"/>
  </r>
  <r>
    <x v="0"/>
    <x v="126"/>
    <x v="8"/>
    <x v="9"/>
    <x v="11"/>
    <x v="24"/>
    <x v="0"/>
    <n v="0"/>
  </r>
  <r>
    <x v="0"/>
    <x v="127"/>
    <x v="8"/>
    <x v="9"/>
    <x v="11"/>
    <x v="24"/>
    <x v="0"/>
    <n v="0"/>
  </r>
  <r>
    <x v="0"/>
    <x v="126"/>
    <x v="8"/>
    <x v="10"/>
    <x v="11"/>
    <x v="24"/>
    <x v="0"/>
    <n v="0"/>
  </r>
  <r>
    <x v="0"/>
    <x v="127"/>
    <x v="8"/>
    <x v="10"/>
    <x v="11"/>
    <x v="24"/>
    <x v="0"/>
    <n v="0"/>
  </r>
  <r>
    <x v="0"/>
    <x v="126"/>
    <x v="8"/>
    <x v="11"/>
    <x v="11"/>
    <x v="24"/>
    <x v="0"/>
    <n v="0"/>
  </r>
  <r>
    <x v="0"/>
    <x v="127"/>
    <x v="8"/>
    <x v="11"/>
    <x v="11"/>
    <x v="24"/>
    <x v="0"/>
    <n v="14.768284521"/>
  </r>
  <r>
    <x v="0"/>
    <x v="126"/>
    <x v="8"/>
    <x v="12"/>
    <x v="11"/>
    <x v="24"/>
    <x v="0"/>
    <n v="0"/>
  </r>
  <r>
    <x v="0"/>
    <x v="127"/>
    <x v="8"/>
    <x v="12"/>
    <x v="11"/>
    <x v="24"/>
    <x v="0"/>
    <n v="0"/>
  </r>
  <r>
    <x v="0"/>
    <x v="126"/>
    <x v="8"/>
    <x v="13"/>
    <x v="11"/>
    <x v="24"/>
    <x v="0"/>
    <n v="0"/>
  </r>
  <r>
    <x v="0"/>
    <x v="127"/>
    <x v="8"/>
    <x v="13"/>
    <x v="11"/>
    <x v="24"/>
    <x v="0"/>
    <n v="0"/>
  </r>
  <r>
    <x v="0"/>
    <x v="126"/>
    <x v="8"/>
    <x v="14"/>
    <x v="11"/>
    <x v="24"/>
    <x v="0"/>
    <n v="0"/>
  </r>
  <r>
    <x v="0"/>
    <x v="127"/>
    <x v="8"/>
    <x v="14"/>
    <x v="11"/>
    <x v="24"/>
    <x v="0"/>
    <n v="0"/>
  </r>
  <r>
    <x v="0"/>
    <x v="126"/>
    <x v="8"/>
    <x v="15"/>
    <x v="11"/>
    <x v="24"/>
    <x v="0"/>
    <n v="0"/>
  </r>
  <r>
    <x v="0"/>
    <x v="127"/>
    <x v="8"/>
    <x v="15"/>
    <x v="11"/>
    <x v="24"/>
    <x v="0"/>
    <n v="67.235098863999994"/>
  </r>
  <r>
    <x v="0"/>
    <x v="126"/>
    <x v="8"/>
    <x v="16"/>
    <x v="11"/>
    <x v="24"/>
    <x v="0"/>
    <n v="0"/>
  </r>
  <r>
    <x v="0"/>
    <x v="127"/>
    <x v="8"/>
    <x v="16"/>
    <x v="11"/>
    <x v="24"/>
    <x v="0"/>
    <n v="0.42486881599999998"/>
  </r>
  <r>
    <x v="0"/>
    <x v="126"/>
    <x v="8"/>
    <x v="17"/>
    <x v="11"/>
    <x v="24"/>
    <x v="0"/>
    <n v="0"/>
  </r>
  <r>
    <x v="0"/>
    <x v="127"/>
    <x v="8"/>
    <x v="17"/>
    <x v="11"/>
    <x v="24"/>
    <x v="0"/>
    <n v="0"/>
  </r>
  <r>
    <x v="0"/>
    <x v="126"/>
    <x v="8"/>
    <x v="18"/>
    <x v="11"/>
    <x v="24"/>
    <x v="0"/>
    <n v="0"/>
  </r>
  <r>
    <x v="0"/>
    <x v="127"/>
    <x v="8"/>
    <x v="18"/>
    <x v="11"/>
    <x v="24"/>
    <x v="0"/>
    <n v="0"/>
  </r>
  <r>
    <x v="0"/>
    <x v="122"/>
    <x v="8"/>
    <x v="55"/>
    <x v="12"/>
    <x v="24"/>
    <x v="0"/>
    <n v="0"/>
  </r>
  <r>
    <x v="0"/>
    <x v="123"/>
    <x v="8"/>
    <x v="55"/>
    <x v="12"/>
    <x v="24"/>
    <x v="0"/>
    <n v="1.175643258"/>
  </r>
  <r>
    <x v="0"/>
    <x v="124"/>
    <x v="8"/>
    <x v="19"/>
    <x v="12"/>
    <x v="24"/>
    <x v="0"/>
    <n v="0"/>
  </r>
  <r>
    <x v="0"/>
    <x v="125"/>
    <x v="8"/>
    <x v="19"/>
    <x v="12"/>
    <x v="24"/>
    <x v="0"/>
    <n v="0"/>
  </r>
  <r>
    <x v="0"/>
    <x v="124"/>
    <x v="8"/>
    <x v="20"/>
    <x v="12"/>
    <x v="24"/>
    <x v="0"/>
    <n v="0"/>
  </r>
  <r>
    <x v="0"/>
    <x v="125"/>
    <x v="8"/>
    <x v="20"/>
    <x v="12"/>
    <x v="24"/>
    <x v="0"/>
    <n v="0"/>
  </r>
  <r>
    <x v="0"/>
    <x v="124"/>
    <x v="8"/>
    <x v="21"/>
    <x v="12"/>
    <x v="24"/>
    <x v="0"/>
    <n v="0"/>
  </r>
  <r>
    <x v="0"/>
    <x v="125"/>
    <x v="8"/>
    <x v="21"/>
    <x v="12"/>
    <x v="24"/>
    <x v="0"/>
    <n v="0"/>
  </r>
  <r>
    <x v="0"/>
    <x v="124"/>
    <x v="8"/>
    <x v="22"/>
    <x v="12"/>
    <x v="24"/>
    <x v="0"/>
    <n v="0"/>
  </r>
  <r>
    <x v="0"/>
    <x v="125"/>
    <x v="8"/>
    <x v="22"/>
    <x v="12"/>
    <x v="24"/>
    <x v="0"/>
    <n v="0"/>
  </r>
  <r>
    <x v="0"/>
    <x v="124"/>
    <x v="8"/>
    <x v="23"/>
    <x v="12"/>
    <x v="24"/>
    <x v="0"/>
    <n v="0"/>
  </r>
  <r>
    <x v="0"/>
    <x v="125"/>
    <x v="8"/>
    <x v="23"/>
    <x v="12"/>
    <x v="24"/>
    <x v="0"/>
    <n v="0"/>
  </r>
  <r>
    <x v="0"/>
    <x v="126"/>
    <x v="8"/>
    <x v="9"/>
    <x v="12"/>
    <x v="24"/>
    <x v="0"/>
    <n v="0"/>
  </r>
  <r>
    <x v="0"/>
    <x v="127"/>
    <x v="8"/>
    <x v="9"/>
    <x v="12"/>
    <x v="24"/>
    <x v="0"/>
    <n v="0"/>
  </r>
  <r>
    <x v="0"/>
    <x v="126"/>
    <x v="8"/>
    <x v="10"/>
    <x v="12"/>
    <x v="24"/>
    <x v="0"/>
    <n v="0"/>
  </r>
  <r>
    <x v="0"/>
    <x v="127"/>
    <x v="8"/>
    <x v="10"/>
    <x v="12"/>
    <x v="24"/>
    <x v="0"/>
    <n v="0"/>
  </r>
  <r>
    <x v="0"/>
    <x v="126"/>
    <x v="8"/>
    <x v="11"/>
    <x v="12"/>
    <x v="24"/>
    <x v="0"/>
    <n v="0"/>
  </r>
  <r>
    <x v="0"/>
    <x v="127"/>
    <x v="8"/>
    <x v="11"/>
    <x v="12"/>
    <x v="24"/>
    <x v="0"/>
    <n v="0.51909297099999996"/>
  </r>
  <r>
    <x v="0"/>
    <x v="126"/>
    <x v="8"/>
    <x v="12"/>
    <x v="12"/>
    <x v="24"/>
    <x v="0"/>
    <n v="0"/>
  </r>
  <r>
    <x v="0"/>
    <x v="127"/>
    <x v="8"/>
    <x v="12"/>
    <x v="12"/>
    <x v="24"/>
    <x v="0"/>
    <n v="0"/>
  </r>
  <r>
    <x v="0"/>
    <x v="126"/>
    <x v="8"/>
    <x v="13"/>
    <x v="12"/>
    <x v="24"/>
    <x v="0"/>
    <n v="0"/>
  </r>
  <r>
    <x v="0"/>
    <x v="127"/>
    <x v="8"/>
    <x v="13"/>
    <x v="12"/>
    <x v="24"/>
    <x v="0"/>
    <n v="0"/>
  </r>
  <r>
    <x v="0"/>
    <x v="126"/>
    <x v="8"/>
    <x v="14"/>
    <x v="12"/>
    <x v="24"/>
    <x v="0"/>
    <n v="0"/>
  </r>
  <r>
    <x v="0"/>
    <x v="127"/>
    <x v="8"/>
    <x v="14"/>
    <x v="12"/>
    <x v="24"/>
    <x v="0"/>
    <n v="0"/>
  </r>
  <r>
    <x v="0"/>
    <x v="126"/>
    <x v="8"/>
    <x v="15"/>
    <x v="12"/>
    <x v="24"/>
    <x v="0"/>
    <n v="0"/>
  </r>
  <r>
    <x v="0"/>
    <x v="127"/>
    <x v="8"/>
    <x v="15"/>
    <x v="12"/>
    <x v="24"/>
    <x v="0"/>
    <n v="9.6986234919999994"/>
  </r>
  <r>
    <x v="0"/>
    <x v="126"/>
    <x v="8"/>
    <x v="16"/>
    <x v="12"/>
    <x v="24"/>
    <x v="0"/>
    <n v="0"/>
  </r>
  <r>
    <x v="0"/>
    <x v="127"/>
    <x v="8"/>
    <x v="16"/>
    <x v="12"/>
    <x v="24"/>
    <x v="0"/>
    <n v="0.51081803299999995"/>
  </r>
  <r>
    <x v="0"/>
    <x v="126"/>
    <x v="8"/>
    <x v="17"/>
    <x v="12"/>
    <x v="24"/>
    <x v="0"/>
    <n v="0"/>
  </r>
  <r>
    <x v="0"/>
    <x v="127"/>
    <x v="8"/>
    <x v="17"/>
    <x v="12"/>
    <x v="24"/>
    <x v="0"/>
    <n v="0"/>
  </r>
  <r>
    <x v="0"/>
    <x v="126"/>
    <x v="8"/>
    <x v="18"/>
    <x v="12"/>
    <x v="24"/>
    <x v="0"/>
    <n v="0"/>
  </r>
  <r>
    <x v="0"/>
    <x v="127"/>
    <x v="8"/>
    <x v="18"/>
    <x v="12"/>
    <x v="24"/>
    <x v="0"/>
    <n v="0"/>
  </r>
  <r>
    <x v="0"/>
    <x v="122"/>
    <x v="8"/>
    <x v="55"/>
    <x v="13"/>
    <x v="24"/>
    <x v="0"/>
    <n v="0"/>
  </r>
  <r>
    <x v="0"/>
    <x v="123"/>
    <x v="8"/>
    <x v="55"/>
    <x v="13"/>
    <x v="24"/>
    <x v="0"/>
    <n v="0"/>
  </r>
  <r>
    <x v="0"/>
    <x v="124"/>
    <x v="8"/>
    <x v="19"/>
    <x v="13"/>
    <x v="24"/>
    <x v="0"/>
    <n v="0"/>
  </r>
  <r>
    <x v="0"/>
    <x v="125"/>
    <x v="8"/>
    <x v="19"/>
    <x v="13"/>
    <x v="24"/>
    <x v="0"/>
    <n v="0"/>
  </r>
  <r>
    <x v="0"/>
    <x v="124"/>
    <x v="8"/>
    <x v="20"/>
    <x v="13"/>
    <x v="24"/>
    <x v="0"/>
    <n v="0"/>
  </r>
  <r>
    <x v="0"/>
    <x v="125"/>
    <x v="8"/>
    <x v="20"/>
    <x v="13"/>
    <x v="24"/>
    <x v="0"/>
    <n v="0"/>
  </r>
  <r>
    <x v="0"/>
    <x v="124"/>
    <x v="8"/>
    <x v="21"/>
    <x v="13"/>
    <x v="24"/>
    <x v="0"/>
    <n v="0"/>
  </r>
  <r>
    <x v="0"/>
    <x v="125"/>
    <x v="8"/>
    <x v="21"/>
    <x v="13"/>
    <x v="24"/>
    <x v="0"/>
    <n v="0"/>
  </r>
  <r>
    <x v="0"/>
    <x v="124"/>
    <x v="8"/>
    <x v="22"/>
    <x v="13"/>
    <x v="24"/>
    <x v="0"/>
    <n v="0"/>
  </r>
  <r>
    <x v="0"/>
    <x v="125"/>
    <x v="8"/>
    <x v="22"/>
    <x v="13"/>
    <x v="24"/>
    <x v="0"/>
    <n v="0"/>
  </r>
  <r>
    <x v="0"/>
    <x v="124"/>
    <x v="8"/>
    <x v="23"/>
    <x v="13"/>
    <x v="24"/>
    <x v="0"/>
    <n v="0"/>
  </r>
  <r>
    <x v="0"/>
    <x v="125"/>
    <x v="8"/>
    <x v="23"/>
    <x v="13"/>
    <x v="24"/>
    <x v="0"/>
    <n v="0"/>
  </r>
  <r>
    <x v="0"/>
    <x v="126"/>
    <x v="8"/>
    <x v="9"/>
    <x v="13"/>
    <x v="24"/>
    <x v="0"/>
    <n v="0"/>
  </r>
  <r>
    <x v="0"/>
    <x v="127"/>
    <x v="8"/>
    <x v="9"/>
    <x v="13"/>
    <x v="24"/>
    <x v="0"/>
    <n v="0"/>
  </r>
  <r>
    <x v="0"/>
    <x v="126"/>
    <x v="8"/>
    <x v="10"/>
    <x v="13"/>
    <x v="24"/>
    <x v="0"/>
    <n v="0"/>
  </r>
  <r>
    <x v="0"/>
    <x v="127"/>
    <x v="8"/>
    <x v="10"/>
    <x v="13"/>
    <x v="24"/>
    <x v="0"/>
    <n v="0"/>
  </r>
  <r>
    <x v="0"/>
    <x v="126"/>
    <x v="8"/>
    <x v="11"/>
    <x v="13"/>
    <x v="24"/>
    <x v="0"/>
    <n v="0"/>
  </r>
  <r>
    <x v="0"/>
    <x v="127"/>
    <x v="8"/>
    <x v="11"/>
    <x v="13"/>
    <x v="24"/>
    <x v="0"/>
    <n v="2.1406248999999999E-2"/>
  </r>
  <r>
    <x v="0"/>
    <x v="126"/>
    <x v="8"/>
    <x v="12"/>
    <x v="13"/>
    <x v="24"/>
    <x v="0"/>
    <n v="0"/>
  </r>
  <r>
    <x v="0"/>
    <x v="127"/>
    <x v="8"/>
    <x v="12"/>
    <x v="13"/>
    <x v="24"/>
    <x v="0"/>
    <n v="0"/>
  </r>
  <r>
    <x v="0"/>
    <x v="126"/>
    <x v="8"/>
    <x v="13"/>
    <x v="13"/>
    <x v="24"/>
    <x v="0"/>
    <n v="0"/>
  </r>
  <r>
    <x v="0"/>
    <x v="127"/>
    <x v="8"/>
    <x v="13"/>
    <x v="13"/>
    <x v="24"/>
    <x v="0"/>
    <n v="0"/>
  </r>
  <r>
    <x v="0"/>
    <x v="126"/>
    <x v="8"/>
    <x v="14"/>
    <x v="13"/>
    <x v="24"/>
    <x v="0"/>
    <n v="0"/>
  </r>
  <r>
    <x v="0"/>
    <x v="127"/>
    <x v="8"/>
    <x v="14"/>
    <x v="13"/>
    <x v="24"/>
    <x v="0"/>
    <n v="0"/>
  </r>
  <r>
    <x v="0"/>
    <x v="126"/>
    <x v="8"/>
    <x v="15"/>
    <x v="13"/>
    <x v="24"/>
    <x v="0"/>
    <n v="0"/>
  </r>
  <r>
    <x v="0"/>
    <x v="127"/>
    <x v="8"/>
    <x v="15"/>
    <x v="13"/>
    <x v="24"/>
    <x v="0"/>
    <n v="7.8417256000000005E-2"/>
  </r>
  <r>
    <x v="0"/>
    <x v="126"/>
    <x v="8"/>
    <x v="16"/>
    <x v="13"/>
    <x v="24"/>
    <x v="0"/>
    <n v="0"/>
  </r>
  <r>
    <x v="0"/>
    <x v="127"/>
    <x v="8"/>
    <x v="16"/>
    <x v="13"/>
    <x v="24"/>
    <x v="0"/>
    <n v="2.6226299999999999E-4"/>
  </r>
  <r>
    <x v="0"/>
    <x v="126"/>
    <x v="8"/>
    <x v="17"/>
    <x v="13"/>
    <x v="24"/>
    <x v="0"/>
    <n v="0"/>
  </r>
  <r>
    <x v="0"/>
    <x v="127"/>
    <x v="8"/>
    <x v="17"/>
    <x v="13"/>
    <x v="24"/>
    <x v="0"/>
    <n v="0"/>
  </r>
  <r>
    <x v="0"/>
    <x v="126"/>
    <x v="8"/>
    <x v="18"/>
    <x v="13"/>
    <x v="24"/>
    <x v="0"/>
    <n v="0"/>
  </r>
  <r>
    <x v="0"/>
    <x v="127"/>
    <x v="8"/>
    <x v="18"/>
    <x v="13"/>
    <x v="24"/>
    <x v="0"/>
    <n v="0"/>
  </r>
  <r>
    <x v="0"/>
    <x v="122"/>
    <x v="8"/>
    <x v="55"/>
    <x v="14"/>
    <x v="24"/>
    <x v="0"/>
    <n v="0"/>
  </r>
  <r>
    <x v="0"/>
    <x v="123"/>
    <x v="8"/>
    <x v="55"/>
    <x v="14"/>
    <x v="24"/>
    <x v="0"/>
    <n v="0.46055895600000002"/>
  </r>
  <r>
    <x v="0"/>
    <x v="124"/>
    <x v="8"/>
    <x v="19"/>
    <x v="14"/>
    <x v="24"/>
    <x v="0"/>
    <n v="0"/>
  </r>
  <r>
    <x v="0"/>
    <x v="125"/>
    <x v="8"/>
    <x v="19"/>
    <x v="14"/>
    <x v="24"/>
    <x v="0"/>
    <n v="0"/>
  </r>
  <r>
    <x v="0"/>
    <x v="124"/>
    <x v="8"/>
    <x v="20"/>
    <x v="14"/>
    <x v="24"/>
    <x v="0"/>
    <n v="0"/>
  </r>
  <r>
    <x v="0"/>
    <x v="125"/>
    <x v="8"/>
    <x v="20"/>
    <x v="14"/>
    <x v="24"/>
    <x v="0"/>
    <n v="0"/>
  </r>
  <r>
    <x v="0"/>
    <x v="124"/>
    <x v="8"/>
    <x v="21"/>
    <x v="14"/>
    <x v="24"/>
    <x v="0"/>
    <n v="0"/>
  </r>
  <r>
    <x v="0"/>
    <x v="125"/>
    <x v="8"/>
    <x v="21"/>
    <x v="14"/>
    <x v="24"/>
    <x v="0"/>
    <n v="0"/>
  </r>
  <r>
    <x v="0"/>
    <x v="124"/>
    <x v="8"/>
    <x v="22"/>
    <x v="14"/>
    <x v="24"/>
    <x v="0"/>
    <n v="0"/>
  </r>
  <r>
    <x v="0"/>
    <x v="125"/>
    <x v="8"/>
    <x v="22"/>
    <x v="14"/>
    <x v="24"/>
    <x v="0"/>
    <n v="0"/>
  </r>
  <r>
    <x v="0"/>
    <x v="124"/>
    <x v="8"/>
    <x v="23"/>
    <x v="14"/>
    <x v="24"/>
    <x v="0"/>
    <n v="0"/>
  </r>
  <r>
    <x v="0"/>
    <x v="125"/>
    <x v="8"/>
    <x v="23"/>
    <x v="14"/>
    <x v="24"/>
    <x v="0"/>
    <n v="0"/>
  </r>
  <r>
    <x v="0"/>
    <x v="126"/>
    <x v="8"/>
    <x v="9"/>
    <x v="14"/>
    <x v="24"/>
    <x v="0"/>
    <n v="0"/>
  </r>
  <r>
    <x v="0"/>
    <x v="127"/>
    <x v="8"/>
    <x v="9"/>
    <x v="14"/>
    <x v="24"/>
    <x v="0"/>
    <n v="0"/>
  </r>
  <r>
    <x v="0"/>
    <x v="126"/>
    <x v="8"/>
    <x v="10"/>
    <x v="14"/>
    <x v="24"/>
    <x v="0"/>
    <n v="0"/>
  </r>
  <r>
    <x v="0"/>
    <x v="127"/>
    <x v="8"/>
    <x v="10"/>
    <x v="14"/>
    <x v="24"/>
    <x v="0"/>
    <n v="0"/>
  </r>
  <r>
    <x v="0"/>
    <x v="126"/>
    <x v="8"/>
    <x v="11"/>
    <x v="14"/>
    <x v="24"/>
    <x v="0"/>
    <n v="0"/>
  </r>
  <r>
    <x v="0"/>
    <x v="127"/>
    <x v="8"/>
    <x v="11"/>
    <x v="14"/>
    <x v="24"/>
    <x v="0"/>
    <n v="19.947133978"/>
  </r>
  <r>
    <x v="0"/>
    <x v="126"/>
    <x v="8"/>
    <x v="12"/>
    <x v="14"/>
    <x v="24"/>
    <x v="0"/>
    <n v="0"/>
  </r>
  <r>
    <x v="0"/>
    <x v="127"/>
    <x v="8"/>
    <x v="12"/>
    <x v="14"/>
    <x v="24"/>
    <x v="0"/>
    <n v="0"/>
  </r>
  <r>
    <x v="0"/>
    <x v="126"/>
    <x v="8"/>
    <x v="13"/>
    <x v="14"/>
    <x v="24"/>
    <x v="0"/>
    <n v="0"/>
  </r>
  <r>
    <x v="0"/>
    <x v="127"/>
    <x v="8"/>
    <x v="13"/>
    <x v="14"/>
    <x v="24"/>
    <x v="0"/>
    <n v="0"/>
  </r>
  <r>
    <x v="0"/>
    <x v="126"/>
    <x v="8"/>
    <x v="14"/>
    <x v="14"/>
    <x v="24"/>
    <x v="0"/>
    <n v="0"/>
  </r>
  <r>
    <x v="0"/>
    <x v="127"/>
    <x v="8"/>
    <x v="14"/>
    <x v="14"/>
    <x v="24"/>
    <x v="0"/>
    <n v="0"/>
  </r>
  <r>
    <x v="0"/>
    <x v="126"/>
    <x v="8"/>
    <x v="15"/>
    <x v="14"/>
    <x v="24"/>
    <x v="0"/>
    <n v="0"/>
  </r>
  <r>
    <x v="0"/>
    <x v="127"/>
    <x v="8"/>
    <x v="15"/>
    <x v="14"/>
    <x v="24"/>
    <x v="0"/>
    <n v="110.9237"/>
  </r>
  <r>
    <x v="0"/>
    <x v="126"/>
    <x v="8"/>
    <x v="16"/>
    <x v="14"/>
    <x v="24"/>
    <x v="0"/>
    <n v="0"/>
  </r>
  <r>
    <x v="0"/>
    <x v="127"/>
    <x v="8"/>
    <x v="16"/>
    <x v="14"/>
    <x v="24"/>
    <x v="0"/>
    <n v="14.301923511"/>
  </r>
  <r>
    <x v="0"/>
    <x v="126"/>
    <x v="8"/>
    <x v="17"/>
    <x v="14"/>
    <x v="24"/>
    <x v="0"/>
    <n v="0"/>
  </r>
  <r>
    <x v="0"/>
    <x v="127"/>
    <x v="8"/>
    <x v="17"/>
    <x v="14"/>
    <x v="24"/>
    <x v="0"/>
    <n v="0"/>
  </r>
  <r>
    <x v="0"/>
    <x v="126"/>
    <x v="8"/>
    <x v="18"/>
    <x v="14"/>
    <x v="24"/>
    <x v="0"/>
    <n v="0"/>
  </r>
  <r>
    <x v="0"/>
    <x v="127"/>
    <x v="8"/>
    <x v="18"/>
    <x v="14"/>
    <x v="24"/>
    <x v="0"/>
    <n v="0"/>
  </r>
  <r>
    <x v="0"/>
    <x v="122"/>
    <x v="8"/>
    <x v="55"/>
    <x v="15"/>
    <x v="24"/>
    <x v="0"/>
    <n v="0"/>
  </r>
  <r>
    <x v="0"/>
    <x v="123"/>
    <x v="8"/>
    <x v="55"/>
    <x v="15"/>
    <x v="24"/>
    <x v="0"/>
    <n v="5.319090621"/>
  </r>
  <r>
    <x v="0"/>
    <x v="124"/>
    <x v="8"/>
    <x v="19"/>
    <x v="15"/>
    <x v="24"/>
    <x v="0"/>
    <n v="0"/>
  </r>
  <r>
    <x v="0"/>
    <x v="125"/>
    <x v="8"/>
    <x v="19"/>
    <x v="15"/>
    <x v="24"/>
    <x v="0"/>
    <n v="0"/>
  </r>
  <r>
    <x v="0"/>
    <x v="124"/>
    <x v="8"/>
    <x v="20"/>
    <x v="15"/>
    <x v="24"/>
    <x v="0"/>
    <n v="0"/>
  </r>
  <r>
    <x v="0"/>
    <x v="125"/>
    <x v="8"/>
    <x v="20"/>
    <x v="15"/>
    <x v="24"/>
    <x v="0"/>
    <n v="0"/>
  </r>
  <r>
    <x v="0"/>
    <x v="124"/>
    <x v="8"/>
    <x v="21"/>
    <x v="15"/>
    <x v="24"/>
    <x v="0"/>
    <n v="0"/>
  </r>
  <r>
    <x v="0"/>
    <x v="125"/>
    <x v="8"/>
    <x v="21"/>
    <x v="15"/>
    <x v="24"/>
    <x v="0"/>
    <n v="0"/>
  </r>
  <r>
    <x v="0"/>
    <x v="124"/>
    <x v="8"/>
    <x v="22"/>
    <x v="15"/>
    <x v="24"/>
    <x v="0"/>
    <n v="0"/>
  </r>
  <r>
    <x v="0"/>
    <x v="125"/>
    <x v="8"/>
    <x v="22"/>
    <x v="15"/>
    <x v="24"/>
    <x v="0"/>
    <n v="0"/>
  </r>
  <r>
    <x v="0"/>
    <x v="124"/>
    <x v="8"/>
    <x v="23"/>
    <x v="15"/>
    <x v="24"/>
    <x v="0"/>
    <n v="0"/>
  </r>
  <r>
    <x v="0"/>
    <x v="125"/>
    <x v="8"/>
    <x v="23"/>
    <x v="15"/>
    <x v="24"/>
    <x v="0"/>
    <n v="0"/>
  </r>
  <r>
    <x v="0"/>
    <x v="126"/>
    <x v="8"/>
    <x v="9"/>
    <x v="15"/>
    <x v="24"/>
    <x v="0"/>
    <n v="0"/>
  </r>
  <r>
    <x v="0"/>
    <x v="127"/>
    <x v="8"/>
    <x v="9"/>
    <x v="15"/>
    <x v="24"/>
    <x v="0"/>
    <n v="0"/>
  </r>
  <r>
    <x v="0"/>
    <x v="126"/>
    <x v="8"/>
    <x v="10"/>
    <x v="15"/>
    <x v="24"/>
    <x v="0"/>
    <n v="0"/>
  </r>
  <r>
    <x v="0"/>
    <x v="127"/>
    <x v="8"/>
    <x v="10"/>
    <x v="15"/>
    <x v="24"/>
    <x v="0"/>
    <n v="0"/>
  </r>
  <r>
    <x v="0"/>
    <x v="126"/>
    <x v="8"/>
    <x v="11"/>
    <x v="15"/>
    <x v="24"/>
    <x v="0"/>
    <n v="0"/>
  </r>
  <r>
    <x v="0"/>
    <x v="127"/>
    <x v="8"/>
    <x v="11"/>
    <x v="15"/>
    <x v="24"/>
    <x v="0"/>
    <n v="76.738531163000005"/>
  </r>
  <r>
    <x v="0"/>
    <x v="126"/>
    <x v="8"/>
    <x v="12"/>
    <x v="15"/>
    <x v="24"/>
    <x v="0"/>
    <n v="0"/>
  </r>
  <r>
    <x v="0"/>
    <x v="127"/>
    <x v="8"/>
    <x v="12"/>
    <x v="15"/>
    <x v="24"/>
    <x v="0"/>
    <n v="0"/>
  </r>
  <r>
    <x v="0"/>
    <x v="126"/>
    <x v="8"/>
    <x v="13"/>
    <x v="15"/>
    <x v="24"/>
    <x v="0"/>
    <n v="0"/>
  </r>
  <r>
    <x v="0"/>
    <x v="127"/>
    <x v="8"/>
    <x v="13"/>
    <x v="15"/>
    <x v="24"/>
    <x v="0"/>
    <n v="0"/>
  </r>
  <r>
    <x v="0"/>
    <x v="126"/>
    <x v="8"/>
    <x v="14"/>
    <x v="15"/>
    <x v="24"/>
    <x v="0"/>
    <n v="0"/>
  </r>
  <r>
    <x v="0"/>
    <x v="127"/>
    <x v="8"/>
    <x v="14"/>
    <x v="15"/>
    <x v="24"/>
    <x v="0"/>
    <n v="0"/>
  </r>
  <r>
    <x v="0"/>
    <x v="126"/>
    <x v="8"/>
    <x v="15"/>
    <x v="15"/>
    <x v="24"/>
    <x v="0"/>
    <n v="0"/>
  </r>
  <r>
    <x v="0"/>
    <x v="127"/>
    <x v="8"/>
    <x v="15"/>
    <x v="15"/>
    <x v="24"/>
    <x v="0"/>
    <n v="164.41569000000001"/>
  </r>
  <r>
    <x v="0"/>
    <x v="126"/>
    <x v="8"/>
    <x v="16"/>
    <x v="15"/>
    <x v="24"/>
    <x v="0"/>
    <n v="0"/>
  </r>
  <r>
    <x v="0"/>
    <x v="127"/>
    <x v="8"/>
    <x v="16"/>
    <x v="15"/>
    <x v="24"/>
    <x v="0"/>
    <n v="26.512966721000002"/>
  </r>
  <r>
    <x v="0"/>
    <x v="126"/>
    <x v="8"/>
    <x v="17"/>
    <x v="15"/>
    <x v="24"/>
    <x v="0"/>
    <n v="0"/>
  </r>
  <r>
    <x v="0"/>
    <x v="127"/>
    <x v="8"/>
    <x v="17"/>
    <x v="15"/>
    <x v="24"/>
    <x v="0"/>
    <n v="0"/>
  </r>
  <r>
    <x v="0"/>
    <x v="126"/>
    <x v="8"/>
    <x v="18"/>
    <x v="15"/>
    <x v="24"/>
    <x v="0"/>
    <n v="0"/>
  </r>
  <r>
    <x v="0"/>
    <x v="127"/>
    <x v="8"/>
    <x v="18"/>
    <x v="15"/>
    <x v="24"/>
    <x v="0"/>
    <n v="0"/>
  </r>
  <r>
    <x v="0"/>
    <x v="122"/>
    <x v="8"/>
    <x v="55"/>
    <x v="16"/>
    <x v="24"/>
    <x v="0"/>
    <n v="0"/>
  </r>
  <r>
    <x v="0"/>
    <x v="123"/>
    <x v="8"/>
    <x v="55"/>
    <x v="16"/>
    <x v="24"/>
    <x v="0"/>
    <n v="0.27026192500000001"/>
  </r>
  <r>
    <x v="0"/>
    <x v="124"/>
    <x v="8"/>
    <x v="19"/>
    <x v="16"/>
    <x v="24"/>
    <x v="0"/>
    <n v="0"/>
  </r>
  <r>
    <x v="0"/>
    <x v="125"/>
    <x v="8"/>
    <x v="19"/>
    <x v="16"/>
    <x v="24"/>
    <x v="0"/>
    <n v="0"/>
  </r>
  <r>
    <x v="0"/>
    <x v="124"/>
    <x v="8"/>
    <x v="20"/>
    <x v="16"/>
    <x v="24"/>
    <x v="0"/>
    <n v="0"/>
  </r>
  <r>
    <x v="0"/>
    <x v="125"/>
    <x v="8"/>
    <x v="20"/>
    <x v="16"/>
    <x v="24"/>
    <x v="0"/>
    <n v="0"/>
  </r>
  <r>
    <x v="0"/>
    <x v="124"/>
    <x v="8"/>
    <x v="21"/>
    <x v="16"/>
    <x v="24"/>
    <x v="0"/>
    <n v="0"/>
  </r>
  <r>
    <x v="0"/>
    <x v="125"/>
    <x v="8"/>
    <x v="21"/>
    <x v="16"/>
    <x v="24"/>
    <x v="0"/>
    <n v="0"/>
  </r>
  <r>
    <x v="0"/>
    <x v="124"/>
    <x v="8"/>
    <x v="22"/>
    <x v="16"/>
    <x v="24"/>
    <x v="0"/>
    <n v="0"/>
  </r>
  <r>
    <x v="0"/>
    <x v="125"/>
    <x v="8"/>
    <x v="22"/>
    <x v="16"/>
    <x v="24"/>
    <x v="0"/>
    <n v="0"/>
  </r>
  <r>
    <x v="0"/>
    <x v="124"/>
    <x v="8"/>
    <x v="23"/>
    <x v="16"/>
    <x v="24"/>
    <x v="0"/>
    <n v="0"/>
  </r>
  <r>
    <x v="0"/>
    <x v="125"/>
    <x v="8"/>
    <x v="23"/>
    <x v="16"/>
    <x v="24"/>
    <x v="0"/>
    <n v="0"/>
  </r>
  <r>
    <x v="0"/>
    <x v="126"/>
    <x v="8"/>
    <x v="9"/>
    <x v="16"/>
    <x v="24"/>
    <x v="0"/>
    <n v="0"/>
  </r>
  <r>
    <x v="0"/>
    <x v="127"/>
    <x v="8"/>
    <x v="9"/>
    <x v="16"/>
    <x v="24"/>
    <x v="0"/>
    <n v="0"/>
  </r>
  <r>
    <x v="0"/>
    <x v="126"/>
    <x v="8"/>
    <x v="10"/>
    <x v="16"/>
    <x v="24"/>
    <x v="0"/>
    <n v="0"/>
  </r>
  <r>
    <x v="0"/>
    <x v="127"/>
    <x v="8"/>
    <x v="10"/>
    <x v="16"/>
    <x v="24"/>
    <x v="0"/>
    <n v="0"/>
  </r>
  <r>
    <x v="0"/>
    <x v="126"/>
    <x v="8"/>
    <x v="11"/>
    <x v="16"/>
    <x v="24"/>
    <x v="0"/>
    <n v="0"/>
  </r>
  <r>
    <x v="0"/>
    <x v="127"/>
    <x v="8"/>
    <x v="11"/>
    <x v="16"/>
    <x v="24"/>
    <x v="0"/>
    <n v="1065.1016999999999"/>
  </r>
  <r>
    <x v="0"/>
    <x v="126"/>
    <x v="8"/>
    <x v="12"/>
    <x v="16"/>
    <x v="24"/>
    <x v="0"/>
    <n v="0"/>
  </r>
  <r>
    <x v="0"/>
    <x v="127"/>
    <x v="8"/>
    <x v="12"/>
    <x v="16"/>
    <x v="24"/>
    <x v="0"/>
    <n v="0"/>
  </r>
  <r>
    <x v="0"/>
    <x v="126"/>
    <x v="8"/>
    <x v="13"/>
    <x v="16"/>
    <x v="24"/>
    <x v="0"/>
    <n v="0"/>
  </r>
  <r>
    <x v="0"/>
    <x v="127"/>
    <x v="8"/>
    <x v="13"/>
    <x v="16"/>
    <x v="24"/>
    <x v="0"/>
    <n v="0"/>
  </r>
  <r>
    <x v="0"/>
    <x v="126"/>
    <x v="8"/>
    <x v="14"/>
    <x v="16"/>
    <x v="24"/>
    <x v="0"/>
    <n v="0"/>
  </r>
  <r>
    <x v="0"/>
    <x v="127"/>
    <x v="8"/>
    <x v="14"/>
    <x v="16"/>
    <x v="24"/>
    <x v="0"/>
    <n v="0"/>
  </r>
  <r>
    <x v="0"/>
    <x v="126"/>
    <x v="8"/>
    <x v="15"/>
    <x v="16"/>
    <x v="24"/>
    <x v="0"/>
    <n v="0"/>
  </r>
  <r>
    <x v="0"/>
    <x v="127"/>
    <x v="8"/>
    <x v="15"/>
    <x v="16"/>
    <x v="24"/>
    <x v="0"/>
    <n v="326.77987999999999"/>
  </r>
  <r>
    <x v="0"/>
    <x v="126"/>
    <x v="8"/>
    <x v="16"/>
    <x v="16"/>
    <x v="24"/>
    <x v="0"/>
    <n v="0"/>
  </r>
  <r>
    <x v="0"/>
    <x v="127"/>
    <x v="8"/>
    <x v="16"/>
    <x v="16"/>
    <x v="24"/>
    <x v="0"/>
    <n v="52.598563855999998"/>
  </r>
  <r>
    <x v="0"/>
    <x v="126"/>
    <x v="8"/>
    <x v="17"/>
    <x v="16"/>
    <x v="24"/>
    <x v="0"/>
    <n v="0"/>
  </r>
  <r>
    <x v="0"/>
    <x v="127"/>
    <x v="8"/>
    <x v="17"/>
    <x v="16"/>
    <x v="24"/>
    <x v="0"/>
    <n v="0"/>
  </r>
  <r>
    <x v="0"/>
    <x v="126"/>
    <x v="8"/>
    <x v="18"/>
    <x v="16"/>
    <x v="24"/>
    <x v="0"/>
    <n v="0"/>
  </r>
  <r>
    <x v="0"/>
    <x v="127"/>
    <x v="8"/>
    <x v="18"/>
    <x v="16"/>
    <x v="24"/>
    <x v="0"/>
    <n v="0"/>
  </r>
  <r>
    <x v="0"/>
    <x v="122"/>
    <x v="8"/>
    <x v="55"/>
    <x v="17"/>
    <x v="24"/>
    <x v="0"/>
    <n v="0"/>
  </r>
  <r>
    <x v="0"/>
    <x v="123"/>
    <x v="8"/>
    <x v="55"/>
    <x v="17"/>
    <x v="24"/>
    <x v="0"/>
    <n v="0"/>
  </r>
  <r>
    <x v="0"/>
    <x v="124"/>
    <x v="8"/>
    <x v="19"/>
    <x v="17"/>
    <x v="24"/>
    <x v="0"/>
    <n v="0"/>
  </r>
  <r>
    <x v="0"/>
    <x v="125"/>
    <x v="8"/>
    <x v="19"/>
    <x v="17"/>
    <x v="24"/>
    <x v="0"/>
    <n v="0"/>
  </r>
  <r>
    <x v="0"/>
    <x v="124"/>
    <x v="8"/>
    <x v="20"/>
    <x v="17"/>
    <x v="24"/>
    <x v="0"/>
    <n v="0"/>
  </r>
  <r>
    <x v="0"/>
    <x v="125"/>
    <x v="8"/>
    <x v="20"/>
    <x v="17"/>
    <x v="24"/>
    <x v="0"/>
    <n v="0"/>
  </r>
  <r>
    <x v="0"/>
    <x v="124"/>
    <x v="8"/>
    <x v="21"/>
    <x v="17"/>
    <x v="24"/>
    <x v="0"/>
    <n v="0"/>
  </r>
  <r>
    <x v="0"/>
    <x v="125"/>
    <x v="8"/>
    <x v="21"/>
    <x v="17"/>
    <x v="24"/>
    <x v="0"/>
    <n v="0"/>
  </r>
  <r>
    <x v="0"/>
    <x v="124"/>
    <x v="8"/>
    <x v="22"/>
    <x v="17"/>
    <x v="24"/>
    <x v="0"/>
    <n v="0"/>
  </r>
  <r>
    <x v="0"/>
    <x v="125"/>
    <x v="8"/>
    <x v="22"/>
    <x v="17"/>
    <x v="24"/>
    <x v="0"/>
    <n v="0"/>
  </r>
  <r>
    <x v="0"/>
    <x v="124"/>
    <x v="8"/>
    <x v="23"/>
    <x v="17"/>
    <x v="24"/>
    <x v="0"/>
    <n v="0"/>
  </r>
  <r>
    <x v="0"/>
    <x v="125"/>
    <x v="8"/>
    <x v="23"/>
    <x v="17"/>
    <x v="24"/>
    <x v="0"/>
    <n v="0"/>
  </r>
  <r>
    <x v="0"/>
    <x v="126"/>
    <x v="8"/>
    <x v="9"/>
    <x v="17"/>
    <x v="24"/>
    <x v="0"/>
    <n v="0"/>
  </r>
  <r>
    <x v="0"/>
    <x v="127"/>
    <x v="8"/>
    <x v="9"/>
    <x v="17"/>
    <x v="24"/>
    <x v="0"/>
    <n v="0"/>
  </r>
  <r>
    <x v="0"/>
    <x v="126"/>
    <x v="8"/>
    <x v="10"/>
    <x v="17"/>
    <x v="24"/>
    <x v="0"/>
    <n v="0"/>
  </r>
  <r>
    <x v="0"/>
    <x v="127"/>
    <x v="8"/>
    <x v="10"/>
    <x v="17"/>
    <x v="24"/>
    <x v="0"/>
    <n v="0"/>
  </r>
  <r>
    <x v="0"/>
    <x v="126"/>
    <x v="8"/>
    <x v="11"/>
    <x v="17"/>
    <x v="24"/>
    <x v="0"/>
    <n v="0"/>
  </r>
  <r>
    <x v="0"/>
    <x v="127"/>
    <x v="8"/>
    <x v="11"/>
    <x v="17"/>
    <x v="24"/>
    <x v="0"/>
    <n v="6.5636276249999996"/>
  </r>
  <r>
    <x v="0"/>
    <x v="126"/>
    <x v="8"/>
    <x v="12"/>
    <x v="17"/>
    <x v="24"/>
    <x v="0"/>
    <n v="0"/>
  </r>
  <r>
    <x v="0"/>
    <x v="127"/>
    <x v="8"/>
    <x v="12"/>
    <x v="17"/>
    <x v="24"/>
    <x v="0"/>
    <n v="0"/>
  </r>
  <r>
    <x v="0"/>
    <x v="126"/>
    <x v="8"/>
    <x v="13"/>
    <x v="17"/>
    <x v="24"/>
    <x v="0"/>
    <n v="0"/>
  </r>
  <r>
    <x v="0"/>
    <x v="127"/>
    <x v="8"/>
    <x v="13"/>
    <x v="17"/>
    <x v="24"/>
    <x v="0"/>
    <n v="0"/>
  </r>
  <r>
    <x v="0"/>
    <x v="126"/>
    <x v="8"/>
    <x v="14"/>
    <x v="17"/>
    <x v="24"/>
    <x v="0"/>
    <n v="0"/>
  </r>
  <r>
    <x v="0"/>
    <x v="127"/>
    <x v="8"/>
    <x v="14"/>
    <x v="17"/>
    <x v="24"/>
    <x v="0"/>
    <n v="0"/>
  </r>
  <r>
    <x v="0"/>
    <x v="126"/>
    <x v="8"/>
    <x v="15"/>
    <x v="17"/>
    <x v="24"/>
    <x v="0"/>
    <n v="0"/>
  </r>
  <r>
    <x v="0"/>
    <x v="127"/>
    <x v="8"/>
    <x v="15"/>
    <x v="17"/>
    <x v="24"/>
    <x v="0"/>
    <n v="1189.5851"/>
  </r>
  <r>
    <x v="0"/>
    <x v="126"/>
    <x v="8"/>
    <x v="16"/>
    <x v="17"/>
    <x v="24"/>
    <x v="0"/>
    <n v="0"/>
  </r>
  <r>
    <x v="0"/>
    <x v="127"/>
    <x v="8"/>
    <x v="16"/>
    <x v="17"/>
    <x v="24"/>
    <x v="0"/>
    <n v="3.6220135469999999"/>
  </r>
  <r>
    <x v="0"/>
    <x v="126"/>
    <x v="8"/>
    <x v="17"/>
    <x v="17"/>
    <x v="24"/>
    <x v="0"/>
    <n v="0"/>
  </r>
  <r>
    <x v="0"/>
    <x v="127"/>
    <x v="8"/>
    <x v="17"/>
    <x v="17"/>
    <x v="24"/>
    <x v="0"/>
    <n v="0"/>
  </r>
  <r>
    <x v="0"/>
    <x v="126"/>
    <x v="8"/>
    <x v="18"/>
    <x v="17"/>
    <x v="24"/>
    <x v="0"/>
    <n v="0"/>
  </r>
  <r>
    <x v="0"/>
    <x v="127"/>
    <x v="8"/>
    <x v="18"/>
    <x v="17"/>
    <x v="24"/>
    <x v="0"/>
    <n v="0"/>
  </r>
  <r>
    <x v="0"/>
    <x v="122"/>
    <x v="8"/>
    <x v="55"/>
    <x v="18"/>
    <x v="24"/>
    <x v="0"/>
    <n v="0"/>
  </r>
  <r>
    <x v="0"/>
    <x v="123"/>
    <x v="8"/>
    <x v="55"/>
    <x v="18"/>
    <x v="24"/>
    <x v="0"/>
    <n v="0"/>
  </r>
  <r>
    <x v="0"/>
    <x v="124"/>
    <x v="8"/>
    <x v="19"/>
    <x v="18"/>
    <x v="24"/>
    <x v="0"/>
    <n v="0"/>
  </r>
  <r>
    <x v="0"/>
    <x v="125"/>
    <x v="8"/>
    <x v="19"/>
    <x v="18"/>
    <x v="24"/>
    <x v="0"/>
    <n v="0"/>
  </r>
  <r>
    <x v="0"/>
    <x v="124"/>
    <x v="8"/>
    <x v="20"/>
    <x v="18"/>
    <x v="24"/>
    <x v="0"/>
    <n v="0"/>
  </r>
  <r>
    <x v="0"/>
    <x v="125"/>
    <x v="8"/>
    <x v="20"/>
    <x v="18"/>
    <x v="24"/>
    <x v="0"/>
    <n v="0"/>
  </r>
  <r>
    <x v="0"/>
    <x v="124"/>
    <x v="8"/>
    <x v="21"/>
    <x v="18"/>
    <x v="24"/>
    <x v="0"/>
    <n v="0"/>
  </r>
  <r>
    <x v="0"/>
    <x v="125"/>
    <x v="8"/>
    <x v="21"/>
    <x v="18"/>
    <x v="24"/>
    <x v="0"/>
    <n v="0"/>
  </r>
  <r>
    <x v="0"/>
    <x v="124"/>
    <x v="8"/>
    <x v="22"/>
    <x v="18"/>
    <x v="24"/>
    <x v="0"/>
    <n v="0"/>
  </r>
  <r>
    <x v="0"/>
    <x v="125"/>
    <x v="8"/>
    <x v="22"/>
    <x v="18"/>
    <x v="24"/>
    <x v="0"/>
    <n v="0"/>
  </r>
  <r>
    <x v="0"/>
    <x v="124"/>
    <x v="8"/>
    <x v="23"/>
    <x v="18"/>
    <x v="24"/>
    <x v="0"/>
    <n v="0"/>
  </r>
  <r>
    <x v="0"/>
    <x v="125"/>
    <x v="8"/>
    <x v="23"/>
    <x v="18"/>
    <x v="24"/>
    <x v="0"/>
    <n v="0"/>
  </r>
  <r>
    <x v="0"/>
    <x v="126"/>
    <x v="8"/>
    <x v="9"/>
    <x v="18"/>
    <x v="24"/>
    <x v="0"/>
    <n v="0"/>
  </r>
  <r>
    <x v="0"/>
    <x v="127"/>
    <x v="8"/>
    <x v="9"/>
    <x v="18"/>
    <x v="24"/>
    <x v="0"/>
    <n v="0"/>
  </r>
  <r>
    <x v="0"/>
    <x v="126"/>
    <x v="8"/>
    <x v="10"/>
    <x v="18"/>
    <x v="24"/>
    <x v="0"/>
    <n v="0"/>
  </r>
  <r>
    <x v="0"/>
    <x v="127"/>
    <x v="8"/>
    <x v="10"/>
    <x v="18"/>
    <x v="24"/>
    <x v="0"/>
    <n v="0"/>
  </r>
  <r>
    <x v="0"/>
    <x v="126"/>
    <x v="8"/>
    <x v="11"/>
    <x v="18"/>
    <x v="24"/>
    <x v="0"/>
    <n v="0"/>
  </r>
  <r>
    <x v="0"/>
    <x v="127"/>
    <x v="8"/>
    <x v="11"/>
    <x v="18"/>
    <x v="24"/>
    <x v="0"/>
    <n v="12.307445563"/>
  </r>
  <r>
    <x v="0"/>
    <x v="126"/>
    <x v="8"/>
    <x v="12"/>
    <x v="18"/>
    <x v="24"/>
    <x v="0"/>
    <n v="0"/>
  </r>
  <r>
    <x v="0"/>
    <x v="127"/>
    <x v="8"/>
    <x v="12"/>
    <x v="18"/>
    <x v="24"/>
    <x v="0"/>
    <n v="0"/>
  </r>
  <r>
    <x v="0"/>
    <x v="126"/>
    <x v="8"/>
    <x v="13"/>
    <x v="18"/>
    <x v="24"/>
    <x v="0"/>
    <n v="0"/>
  </r>
  <r>
    <x v="0"/>
    <x v="127"/>
    <x v="8"/>
    <x v="13"/>
    <x v="18"/>
    <x v="24"/>
    <x v="0"/>
    <n v="0"/>
  </r>
  <r>
    <x v="0"/>
    <x v="126"/>
    <x v="8"/>
    <x v="14"/>
    <x v="18"/>
    <x v="24"/>
    <x v="0"/>
    <n v="0"/>
  </r>
  <r>
    <x v="0"/>
    <x v="127"/>
    <x v="8"/>
    <x v="14"/>
    <x v="18"/>
    <x v="24"/>
    <x v="0"/>
    <n v="0"/>
  </r>
  <r>
    <x v="0"/>
    <x v="126"/>
    <x v="8"/>
    <x v="15"/>
    <x v="18"/>
    <x v="24"/>
    <x v="0"/>
    <n v="0"/>
  </r>
  <r>
    <x v="0"/>
    <x v="127"/>
    <x v="8"/>
    <x v="15"/>
    <x v="18"/>
    <x v="24"/>
    <x v="0"/>
    <n v="194.13160999999999"/>
  </r>
  <r>
    <x v="0"/>
    <x v="126"/>
    <x v="8"/>
    <x v="16"/>
    <x v="18"/>
    <x v="24"/>
    <x v="0"/>
    <n v="0"/>
  </r>
  <r>
    <x v="0"/>
    <x v="127"/>
    <x v="8"/>
    <x v="16"/>
    <x v="18"/>
    <x v="24"/>
    <x v="0"/>
    <n v="0.89377634500000003"/>
  </r>
  <r>
    <x v="0"/>
    <x v="126"/>
    <x v="8"/>
    <x v="17"/>
    <x v="18"/>
    <x v="24"/>
    <x v="0"/>
    <n v="0"/>
  </r>
  <r>
    <x v="0"/>
    <x v="127"/>
    <x v="8"/>
    <x v="17"/>
    <x v="18"/>
    <x v="24"/>
    <x v="0"/>
    <n v="0"/>
  </r>
  <r>
    <x v="0"/>
    <x v="126"/>
    <x v="8"/>
    <x v="18"/>
    <x v="18"/>
    <x v="24"/>
    <x v="0"/>
    <n v="0"/>
  </r>
  <r>
    <x v="0"/>
    <x v="127"/>
    <x v="8"/>
    <x v="18"/>
    <x v="18"/>
    <x v="24"/>
    <x v="0"/>
    <n v="0"/>
  </r>
  <r>
    <x v="0"/>
    <x v="128"/>
    <x v="8"/>
    <x v="9"/>
    <x v="19"/>
    <x v="24"/>
    <x v="0"/>
    <n v="0"/>
  </r>
  <r>
    <x v="0"/>
    <x v="129"/>
    <x v="8"/>
    <x v="9"/>
    <x v="19"/>
    <x v="24"/>
    <x v="0"/>
    <n v="0"/>
  </r>
  <r>
    <x v="0"/>
    <x v="128"/>
    <x v="8"/>
    <x v="10"/>
    <x v="19"/>
    <x v="24"/>
    <x v="0"/>
    <n v="0"/>
  </r>
  <r>
    <x v="0"/>
    <x v="129"/>
    <x v="8"/>
    <x v="10"/>
    <x v="19"/>
    <x v="24"/>
    <x v="0"/>
    <n v="0"/>
  </r>
  <r>
    <x v="0"/>
    <x v="128"/>
    <x v="8"/>
    <x v="11"/>
    <x v="19"/>
    <x v="24"/>
    <x v="0"/>
    <n v="0"/>
  </r>
  <r>
    <x v="0"/>
    <x v="129"/>
    <x v="8"/>
    <x v="11"/>
    <x v="19"/>
    <x v="24"/>
    <x v="0"/>
    <n v="12.251562798"/>
  </r>
  <r>
    <x v="0"/>
    <x v="128"/>
    <x v="8"/>
    <x v="12"/>
    <x v="19"/>
    <x v="24"/>
    <x v="0"/>
    <n v="0"/>
  </r>
  <r>
    <x v="0"/>
    <x v="129"/>
    <x v="8"/>
    <x v="12"/>
    <x v="19"/>
    <x v="24"/>
    <x v="0"/>
    <n v="0"/>
  </r>
  <r>
    <x v="0"/>
    <x v="128"/>
    <x v="8"/>
    <x v="13"/>
    <x v="19"/>
    <x v="24"/>
    <x v="0"/>
    <n v="0"/>
  </r>
  <r>
    <x v="0"/>
    <x v="129"/>
    <x v="8"/>
    <x v="13"/>
    <x v="19"/>
    <x v="24"/>
    <x v="0"/>
    <n v="0"/>
  </r>
  <r>
    <x v="0"/>
    <x v="128"/>
    <x v="8"/>
    <x v="14"/>
    <x v="19"/>
    <x v="24"/>
    <x v="0"/>
    <n v="0"/>
  </r>
  <r>
    <x v="0"/>
    <x v="129"/>
    <x v="8"/>
    <x v="14"/>
    <x v="19"/>
    <x v="24"/>
    <x v="0"/>
    <n v="0"/>
  </r>
  <r>
    <x v="0"/>
    <x v="128"/>
    <x v="8"/>
    <x v="15"/>
    <x v="19"/>
    <x v="24"/>
    <x v="0"/>
    <n v="0"/>
  </r>
  <r>
    <x v="0"/>
    <x v="129"/>
    <x v="8"/>
    <x v="15"/>
    <x v="19"/>
    <x v="24"/>
    <x v="0"/>
    <n v="588.48422000000005"/>
  </r>
  <r>
    <x v="0"/>
    <x v="128"/>
    <x v="8"/>
    <x v="16"/>
    <x v="19"/>
    <x v="24"/>
    <x v="0"/>
    <n v="0"/>
  </r>
  <r>
    <x v="0"/>
    <x v="129"/>
    <x v="8"/>
    <x v="16"/>
    <x v="19"/>
    <x v="24"/>
    <x v="0"/>
    <n v="8.4362349000000003E-2"/>
  </r>
  <r>
    <x v="0"/>
    <x v="128"/>
    <x v="8"/>
    <x v="17"/>
    <x v="19"/>
    <x v="24"/>
    <x v="0"/>
    <n v="0"/>
  </r>
  <r>
    <x v="0"/>
    <x v="129"/>
    <x v="8"/>
    <x v="17"/>
    <x v="19"/>
    <x v="24"/>
    <x v="0"/>
    <n v="0"/>
  </r>
  <r>
    <x v="0"/>
    <x v="128"/>
    <x v="8"/>
    <x v="18"/>
    <x v="19"/>
    <x v="24"/>
    <x v="0"/>
    <n v="0"/>
  </r>
  <r>
    <x v="0"/>
    <x v="129"/>
    <x v="8"/>
    <x v="18"/>
    <x v="19"/>
    <x v="24"/>
    <x v="0"/>
    <n v="0"/>
  </r>
  <r>
    <x v="0"/>
    <x v="122"/>
    <x v="8"/>
    <x v="55"/>
    <x v="10"/>
    <x v="25"/>
    <x v="0"/>
    <n v="0"/>
  </r>
  <r>
    <x v="0"/>
    <x v="123"/>
    <x v="8"/>
    <x v="55"/>
    <x v="10"/>
    <x v="25"/>
    <x v="0"/>
    <n v="123.76268"/>
  </r>
  <r>
    <x v="0"/>
    <x v="124"/>
    <x v="8"/>
    <x v="19"/>
    <x v="10"/>
    <x v="25"/>
    <x v="0"/>
    <n v="0"/>
  </r>
  <r>
    <x v="0"/>
    <x v="125"/>
    <x v="8"/>
    <x v="19"/>
    <x v="10"/>
    <x v="25"/>
    <x v="0"/>
    <n v="0"/>
  </r>
  <r>
    <x v="0"/>
    <x v="124"/>
    <x v="8"/>
    <x v="20"/>
    <x v="10"/>
    <x v="25"/>
    <x v="0"/>
    <n v="0"/>
  </r>
  <r>
    <x v="0"/>
    <x v="125"/>
    <x v="8"/>
    <x v="20"/>
    <x v="10"/>
    <x v="25"/>
    <x v="0"/>
    <n v="0"/>
  </r>
  <r>
    <x v="0"/>
    <x v="124"/>
    <x v="8"/>
    <x v="21"/>
    <x v="10"/>
    <x v="25"/>
    <x v="0"/>
    <n v="0"/>
  </r>
  <r>
    <x v="0"/>
    <x v="125"/>
    <x v="8"/>
    <x v="21"/>
    <x v="10"/>
    <x v="25"/>
    <x v="0"/>
    <n v="0"/>
  </r>
  <r>
    <x v="0"/>
    <x v="124"/>
    <x v="8"/>
    <x v="22"/>
    <x v="10"/>
    <x v="25"/>
    <x v="0"/>
    <n v="0"/>
  </r>
  <r>
    <x v="0"/>
    <x v="125"/>
    <x v="8"/>
    <x v="22"/>
    <x v="10"/>
    <x v="25"/>
    <x v="0"/>
    <n v="0"/>
  </r>
  <r>
    <x v="0"/>
    <x v="124"/>
    <x v="8"/>
    <x v="23"/>
    <x v="10"/>
    <x v="25"/>
    <x v="0"/>
    <n v="0"/>
  </r>
  <r>
    <x v="0"/>
    <x v="125"/>
    <x v="8"/>
    <x v="23"/>
    <x v="10"/>
    <x v="25"/>
    <x v="0"/>
    <n v="0"/>
  </r>
  <r>
    <x v="0"/>
    <x v="126"/>
    <x v="8"/>
    <x v="9"/>
    <x v="10"/>
    <x v="25"/>
    <x v="0"/>
    <n v="0"/>
  </r>
  <r>
    <x v="0"/>
    <x v="127"/>
    <x v="8"/>
    <x v="9"/>
    <x v="10"/>
    <x v="25"/>
    <x v="0"/>
    <n v="0"/>
  </r>
  <r>
    <x v="0"/>
    <x v="126"/>
    <x v="8"/>
    <x v="10"/>
    <x v="10"/>
    <x v="25"/>
    <x v="0"/>
    <n v="0"/>
  </r>
  <r>
    <x v="0"/>
    <x v="127"/>
    <x v="8"/>
    <x v="10"/>
    <x v="10"/>
    <x v="25"/>
    <x v="0"/>
    <n v="0"/>
  </r>
  <r>
    <x v="0"/>
    <x v="126"/>
    <x v="8"/>
    <x v="11"/>
    <x v="10"/>
    <x v="25"/>
    <x v="0"/>
    <n v="0"/>
  </r>
  <r>
    <x v="0"/>
    <x v="127"/>
    <x v="8"/>
    <x v="11"/>
    <x v="10"/>
    <x v="25"/>
    <x v="0"/>
    <n v="10.937471509"/>
  </r>
  <r>
    <x v="0"/>
    <x v="126"/>
    <x v="8"/>
    <x v="12"/>
    <x v="10"/>
    <x v="25"/>
    <x v="0"/>
    <n v="0"/>
  </r>
  <r>
    <x v="0"/>
    <x v="127"/>
    <x v="8"/>
    <x v="12"/>
    <x v="10"/>
    <x v="25"/>
    <x v="0"/>
    <n v="0"/>
  </r>
  <r>
    <x v="0"/>
    <x v="126"/>
    <x v="8"/>
    <x v="13"/>
    <x v="10"/>
    <x v="25"/>
    <x v="0"/>
    <n v="0"/>
  </r>
  <r>
    <x v="0"/>
    <x v="127"/>
    <x v="8"/>
    <x v="13"/>
    <x v="10"/>
    <x v="25"/>
    <x v="0"/>
    <n v="0"/>
  </r>
  <r>
    <x v="0"/>
    <x v="126"/>
    <x v="8"/>
    <x v="14"/>
    <x v="10"/>
    <x v="25"/>
    <x v="0"/>
    <n v="0"/>
  </r>
  <r>
    <x v="0"/>
    <x v="127"/>
    <x v="8"/>
    <x v="14"/>
    <x v="10"/>
    <x v="25"/>
    <x v="0"/>
    <n v="0"/>
  </r>
  <r>
    <x v="0"/>
    <x v="126"/>
    <x v="8"/>
    <x v="15"/>
    <x v="10"/>
    <x v="25"/>
    <x v="0"/>
    <n v="0"/>
  </r>
  <r>
    <x v="0"/>
    <x v="127"/>
    <x v="8"/>
    <x v="15"/>
    <x v="10"/>
    <x v="25"/>
    <x v="0"/>
    <n v="68.268587423"/>
  </r>
  <r>
    <x v="0"/>
    <x v="126"/>
    <x v="8"/>
    <x v="16"/>
    <x v="10"/>
    <x v="25"/>
    <x v="0"/>
    <n v="0"/>
  </r>
  <r>
    <x v="0"/>
    <x v="127"/>
    <x v="8"/>
    <x v="16"/>
    <x v="10"/>
    <x v="25"/>
    <x v="0"/>
    <n v="9.0130000000000006E-5"/>
  </r>
  <r>
    <x v="0"/>
    <x v="126"/>
    <x v="8"/>
    <x v="17"/>
    <x v="10"/>
    <x v="25"/>
    <x v="0"/>
    <n v="0"/>
  </r>
  <r>
    <x v="0"/>
    <x v="127"/>
    <x v="8"/>
    <x v="17"/>
    <x v="10"/>
    <x v="25"/>
    <x v="0"/>
    <n v="0"/>
  </r>
  <r>
    <x v="0"/>
    <x v="126"/>
    <x v="8"/>
    <x v="18"/>
    <x v="10"/>
    <x v="25"/>
    <x v="0"/>
    <n v="0"/>
  </r>
  <r>
    <x v="0"/>
    <x v="127"/>
    <x v="8"/>
    <x v="18"/>
    <x v="10"/>
    <x v="25"/>
    <x v="0"/>
    <n v="0"/>
  </r>
  <r>
    <x v="0"/>
    <x v="122"/>
    <x v="8"/>
    <x v="55"/>
    <x v="11"/>
    <x v="25"/>
    <x v="0"/>
    <n v="0"/>
  </r>
  <r>
    <x v="0"/>
    <x v="123"/>
    <x v="8"/>
    <x v="55"/>
    <x v="11"/>
    <x v="25"/>
    <x v="0"/>
    <n v="10.552263161000001"/>
  </r>
  <r>
    <x v="0"/>
    <x v="124"/>
    <x v="8"/>
    <x v="19"/>
    <x v="11"/>
    <x v="25"/>
    <x v="0"/>
    <n v="0"/>
  </r>
  <r>
    <x v="0"/>
    <x v="125"/>
    <x v="8"/>
    <x v="19"/>
    <x v="11"/>
    <x v="25"/>
    <x v="0"/>
    <n v="0"/>
  </r>
  <r>
    <x v="0"/>
    <x v="124"/>
    <x v="8"/>
    <x v="20"/>
    <x v="11"/>
    <x v="25"/>
    <x v="0"/>
    <n v="0"/>
  </r>
  <r>
    <x v="0"/>
    <x v="125"/>
    <x v="8"/>
    <x v="20"/>
    <x v="11"/>
    <x v="25"/>
    <x v="0"/>
    <n v="0"/>
  </r>
  <r>
    <x v="0"/>
    <x v="124"/>
    <x v="8"/>
    <x v="21"/>
    <x v="11"/>
    <x v="25"/>
    <x v="0"/>
    <n v="0"/>
  </r>
  <r>
    <x v="0"/>
    <x v="125"/>
    <x v="8"/>
    <x v="21"/>
    <x v="11"/>
    <x v="25"/>
    <x v="0"/>
    <n v="0"/>
  </r>
  <r>
    <x v="0"/>
    <x v="124"/>
    <x v="8"/>
    <x v="22"/>
    <x v="11"/>
    <x v="25"/>
    <x v="0"/>
    <n v="0"/>
  </r>
  <r>
    <x v="0"/>
    <x v="125"/>
    <x v="8"/>
    <x v="22"/>
    <x v="11"/>
    <x v="25"/>
    <x v="0"/>
    <n v="0"/>
  </r>
  <r>
    <x v="0"/>
    <x v="124"/>
    <x v="8"/>
    <x v="23"/>
    <x v="11"/>
    <x v="25"/>
    <x v="0"/>
    <n v="0"/>
  </r>
  <r>
    <x v="0"/>
    <x v="125"/>
    <x v="8"/>
    <x v="23"/>
    <x v="11"/>
    <x v="25"/>
    <x v="0"/>
    <n v="0"/>
  </r>
  <r>
    <x v="0"/>
    <x v="126"/>
    <x v="8"/>
    <x v="9"/>
    <x v="11"/>
    <x v="25"/>
    <x v="0"/>
    <n v="0"/>
  </r>
  <r>
    <x v="0"/>
    <x v="127"/>
    <x v="8"/>
    <x v="9"/>
    <x v="11"/>
    <x v="25"/>
    <x v="0"/>
    <n v="0"/>
  </r>
  <r>
    <x v="0"/>
    <x v="126"/>
    <x v="8"/>
    <x v="10"/>
    <x v="11"/>
    <x v="25"/>
    <x v="0"/>
    <n v="0"/>
  </r>
  <r>
    <x v="0"/>
    <x v="127"/>
    <x v="8"/>
    <x v="10"/>
    <x v="11"/>
    <x v="25"/>
    <x v="0"/>
    <n v="0"/>
  </r>
  <r>
    <x v="0"/>
    <x v="126"/>
    <x v="8"/>
    <x v="11"/>
    <x v="11"/>
    <x v="25"/>
    <x v="0"/>
    <n v="0"/>
  </r>
  <r>
    <x v="0"/>
    <x v="127"/>
    <x v="8"/>
    <x v="11"/>
    <x v="11"/>
    <x v="25"/>
    <x v="0"/>
    <n v="4.3909425740000003"/>
  </r>
  <r>
    <x v="0"/>
    <x v="126"/>
    <x v="8"/>
    <x v="12"/>
    <x v="11"/>
    <x v="25"/>
    <x v="0"/>
    <n v="0"/>
  </r>
  <r>
    <x v="0"/>
    <x v="127"/>
    <x v="8"/>
    <x v="12"/>
    <x v="11"/>
    <x v="25"/>
    <x v="0"/>
    <n v="0"/>
  </r>
  <r>
    <x v="0"/>
    <x v="126"/>
    <x v="8"/>
    <x v="13"/>
    <x v="11"/>
    <x v="25"/>
    <x v="0"/>
    <n v="0"/>
  </r>
  <r>
    <x v="0"/>
    <x v="127"/>
    <x v="8"/>
    <x v="13"/>
    <x v="11"/>
    <x v="25"/>
    <x v="0"/>
    <n v="0"/>
  </r>
  <r>
    <x v="0"/>
    <x v="126"/>
    <x v="8"/>
    <x v="14"/>
    <x v="11"/>
    <x v="25"/>
    <x v="0"/>
    <n v="0"/>
  </r>
  <r>
    <x v="0"/>
    <x v="127"/>
    <x v="8"/>
    <x v="14"/>
    <x v="11"/>
    <x v="25"/>
    <x v="0"/>
    <n v="0"/>
  </r>
  <r>
    <x v="0"/>
    <x v="126"/>
    <x v="8"/>
    <x v="15"/>
    <x v="11"/>
    <x v="25"/>
    <x v="0"/>
    <n v="0"/>
  </r>
  <r>
    <x v="0"/>
    <x v="127"/>
    <x v="8"/>
    <x v="15"/>
    <x v="11"/>
    <x v="25"/>
    <x v="0"/>
    <n v="31.002940784"/>
  </r>
  <r>
    <x v="0"/>
    <x v="126"/>
    <x v="8"/>
    <x v="16"/>
    <x v="11"/>
    <x v="25"/>
    <x v="0"/>
    <n v="0"/>
  </r>
  <r>
    <x v="0"/>
    <x v="127"/>
    <x v="8"/>
    <x v="16"/>
    <x v="11"/>
    <x v="25"/>
    <x v="0"/>
    <n v="1.6252500000000001E-4"/>
  </r>
  <r>
    <x v="0"/>
    <x v="126"/>
    <x v="8"/>
    <x v="17"/>
    <x v="11"/>
    <x v="25"/>
    <x v="0"/>
    <n v="0"/>
  </r>
  <r>
    <x v="0"/>
    <x v="127"/>
    <x v="8"/>
    <x v="17"/>
    <x v="11"/>
    <x v="25"/>
    <x v="0"/>
    <n v="0"/>
  </r>
  <r>
    <x v="0"/>
    <x v="126"/>
    <x v="8"/>
    <x v="18"/>
    <x v="11"/>
    <x v="25"/>
    <x v="0"/>
    <n v="0"/>
  </r>
  <r>
    <x v="0"/>
    <x v="127"/>
    <x v="8"/>
    <x v="18"/>
    <x v="11"/>
    <x v="25"/>
    <x v="0"/>
    <n v="0"/>
  </r>
  <r>
    <x v="0"/>
    <x v="122"/>
    <x v="8"/>
    <x v="55"/>
    <x v="12"/>
    <x v="25"/>
    <x v="0"/>
    <n v="0"/>
  </r>
  <r>
    <x v="0"/>
    <x v="123"/>
    <x v="8"/>
    <x v="55"/>
    <x v="12"/>
    <x v="25"/>
    <x v="0"/>
    <n v="0"/>
  </r>
  <r>
    <x v="0"/>
    <x v="124"/>
    <x v="8"/>
    <x v="19"/>
    <x v="12"/>
    <x v="25"/>
    <x v="0"/>
    <n v="0"/>
  </r>
  <r>
    <x v="0"/>
    <x v="125"/>
    <x v="8"/>
    <x v="19"/>
    <x v="12"/>
    <x v="25"/>
    <x v="0"/>
    <n v="0"/>
  </r>
  <r>
    <x v="0"/>
    <x v="124"/>
    <x v="8"/>
    <x v="20"/>
    <x v="12"/>
    <x v="25"/>
    <x v="0"/>
    <n v="0"/>
  </r>
  <r>
    <x v="0"/>
    <x v="125"/>
    <x v="8"/>
    <x v="20"/>
    <x v="12"/>
    <x v="25"/>
    <x v="0"/>
    <n v="0"/>
  </r>
  <r>
    <x v="0"/>
    <x v="124"/>
    <x v="8"/>
    <x v="21"/>
    <x v="12"/>
    <x v="25"/>
    <x v="0"/>
    <n v="0"/>
  </r>
  <r>
    <x v="0"/>
    <x v="125"/>
    <x v="8"/>
    <x v="21"/>
    <x v="12"/>
    <x v="25"/>
    <x v="0"/>
    <n v="0"/>
  </r>
  <r>
    <x v="0"/>
    <x v="124"/>
    <x v="8"/>
    <x v="22"/>
    <x v="12"/>
    <x v="25"/>
    <x v="0"/>
    <n v="0"/>
  </r>
  <r>
    <x v="0"/>
    <x v="125"/>
    <x v="8"/>
    <x v="22"/>
    <x v="12"/>
    <x v="25"/>
    <x v="0"/>
    <n v="0"/>
  </r>
  <r>
    <x v="0"/>
    <x v="124"/>
    <x v="8"/>
    <x v="23"/>
    <x v="12"/>
    <x v="25"/>
    <x v="0"/>
    <n v="0"/>
  </r>
  <r>
    <x v="0"/>
    <x v="125"/>
    <x v="8"/>
    <x v="23"/>
    <x v="12"/>
    <x v="25"/>
    <x v="0"/>
    <n v="0"/>
  </r>
  <r>
    <x v="0"/>
    <x v="126"/>
    <x v="8"/>
    <x v="9"/>
    <x v="12"/>
    <x v="25"/>
    <x v="0"/>
    <n v="0"/>
  </r>
  <r>
    <x v="0"/>
    <x v="127"/>
    <x v="8"/>
    <x v="9"/>
    <x v="12"/>
    <x v="25"/>
    <x v="0"/>
    <n v="0"/>
  </r>
  <r>
    <x v="0"/>
    <x v="126"/>
    <x v="8"/>
    <x v="10"/>
    <x v="12"/>
    <x v="25"/>
    <x v="0"/>
    <n v="0"/>
  </r>
  <r>
    <x v="0"/>
    <x v="127"/>
    <x v="8"/>
    <x v="10"/>
    <x v="12"/>
    <x v="25"/>
    <x v="0"/>
    <n v="0"/>
  </r>
  <r>
    <x v="0"/>
    <x v="126"/>
    <x v="8"/>
    <x v="11"/>
    <x v="12"/>
    <x v="25"/>
    <x v="0"/>
    <n v="0"/>
  </r>
  <r>
    <x v="0"/>
    <x v="127"/>
    <x v="8"/>
    <x v="11"/>
    <x v="12"/>
    <x v="25"/>
    <x v="0"/>
    <n v="2.8349678999999999E-2"/>
  </r>
  <r>
    <x v="0"/>
    <x v="126"/>
    <x v="8"/>
    <x v="12"/>
    <x v="12"/>
    <x v="25"/>
    <x v="0"/>
    <n v="0"/>
  </r>
  <r>
    <x v="0"/>
    <x v="127"/>
    <x v="8"/>
    <x v="12"/>
    <x v="12"/>
    <x v="25"/>
    <x v="0"/>
    <n v="0"/>
  </r>
  <r>
    <x v="0"/>
    <x v="126"/>
    <x v="8"/>
    <x v="13"/>
    <x v="12"/>
    <x v="25"/>
    <x v="0"/>
    <n v="0"/>
  </r>
  <r>
    <x v="0"/>
    <x v="127"/>
    <x v="8"/>
    <x v="13"/>
    <x v="12"/>
    <x v="25"/>
    <x v="0"/>
    <n v="0"/>
  </r>
  <r>
    <x v="0"/>
    <x v="126"/>
    <x v="8"/>
    <x v="14"/>
    <x v="12"/>
    <x v="25"/>
    <x v="0"/>
    <n v="0"/>
  </r>
  <r>
    <x v="0"/>
    <x v="127"/>
    <x v="8"/>
    <x v="14"/>
    <x v="12"/>
    <x v="25"/>
    <x v="0"/>
    <n v="0"/>
  </r>
  <r>
    <x v="0"/>
    <x v="126"/>
    <x v="8"/>
    <x v="15"/>
    <x v="12"/>
    <x v="25"/>
    <x v="0"/>
    <n v="0"/>
  </r>
  <r>
    <x v="0"/>
    <x v="127"/>
    <x v="8"/>
    <x v="15"/>
    <x v="12"/>
    <x v="25"/>
    <x v="0"/>
    <n v="1.436096244"/>
  </r>
  <r>
    <x v="0"/>
    <x v="126"/>
    <x v="8"/>
    <x v="16"/>
    <x v="12"/>
    <x v="25"/>
    <x v="0"/>
    <n v="0"/>
  </r>
  <r>
    <x v="0"/>
    <x v="127"/>
    <x v="8"/>
    <x v="16"/>
    <x v="12"/>
    <x v="25"/>
    <x v="0"/>
    <n v="3.2084300000000002E-4"/>
  </r>
  <r>
    <x v="0"/>
    <x v="126"/>
    <x v="8"/>
    <x v="17"/>
    <x v="12"/>
    <x v="25"/>
    <x v="0"/>
    <n v="0"/>
  </r>
  <r>
    <x v="0"/>
    <x v="127"/>
    <x v="8"/>
    <x v="17"/>
    <x v="12"/>
    <x v="25"/>
    <x v="0"/>
    <n v="0"/>
  </r>
  <r>
    <x v="0"/>
    <x v="126"/>
    <x v="8"/>
    <x v="18"/>
    <x v="12"/>
    <x v="25"/>
    <x v="0"/>
    <n v="0"/>
  </r>
  <r>
    <x v="0"/>
    <x v="127"/>
    <x v="8"/>
    <x v="18"/>
    <x v="12"/>
    <x v="25"/>
    <x v="0"/>
    <n v="0"/>
  </r>
  <r>
    <x v="0"/>
    <x v="122"/>
    <x v="8"/>
    <x v="55"/>
    <x v="13"/>
    <x v="25"/>
    <x v="0"/>
    <n v="0"/>
  </r>
  <r>
    <x v="0"/>
    <x v="123"/>
    <x v="8"/>
    <x v="55"/>
    <x v="13"/>
    <x v="25"/>
    <x v="0"/>
    <n v="0"/>
  </r>
  <r>
    <x v="0"/>
    <x v="124"/>
    <x v="8"/>
    <x v="19"/>
    <x v="13"/>
    <x v="25"/>
    <x v="0"/>
    <n v="0"/>
  </r>
  <r>
    <x v="0"/>
    <x v="125"/>
    <x v="8"/>
    <x v="19"/>
    <x v="13"/>
    <x v="25"/>
    <x v="0"/>
    <n v="0"/>
  </r>
  <r>
    <x v="0"/>
    <x v="124"/>
    <x v="8"/>
    <x v="20"/>
    <x v="13"/>
    <x v="25"/>
    <x v="0"/>
    <n v="0"/>
  </r>
  <r>
    <x v="0"/>
    <x v="125"/>
    <x v="8"/>
    <x v="20"/>
    <x v="13"/>
    <x v="25"/>
    <x v="0"/>
    <n v="0"/>
  </r>
  <r>
    <x v="0"/>
    <x v="124"/>
    <x v="8"/>
    <x v="21"/>
    <x v="13"/>
    <x v="25"/>
    <x v="0"/>
    <n v="0"/>
  </r>
  <r>
    <x v="0"/>
    <x v="125"/>
    <x v="8"/>
    <x v="21"/>
    <x v="13"/>
    <x v="25"/>
    <x v="0"/>
    <n v="0"/>
  </r>
  <r>
    <x v="0"/>
    <x v="124"/>
    <x v="8"/>
    <x v="22"/>
    <x v="13"/>
    <x v="25"/>
    <x v="0"/>
    <n v="0"/>
  </r>
  <r>
    <x v="0"/>
    <x v="125"/>
    <x v="8"/>
    <x v="22"/>
    <x v="13"/>
    <x v="25"/>
    <x v="0"/>
    <n v="0"/>
  </r>
  <r>
    <x v="0"/>
    <x v="124"/>
    <x v="8"/>
    <x v="23"/>
    <x v="13"/>
    <x v="25"/>
    <x v="0"/>
    <n v="0"/>
  </r>
  <r>
    <x v="0"/>
    <x v="125"/>
    <x v="8"/>
    <x v="23"/>
    <x v="13"/>
    <x v="25"/>
    <x v="0"/>
    <n v="0"/>
  </r>
  <r>
    <x v="0"/>
    <x v="126"/>
    <x v="8"/>
    <x v="9"/>
    <x v="13"/>
    <x v="25"/>
    <x v="0"/>
    <n v="0"/>
  </r>
  <r>
    <x v="0"/>
    <x v="127"/>
    <x v="8"/>
    <x v="9"/>
    <x v="13"/>
    <x v="25"/>
    <x v="0"/>
    <n v="0"/>
  </r>
  <r>
    <x v="0"/>
    <x v="126"/>
    <x v="8"/>
    <x v="10"/>
    <x v="13"/>
    <x v="25"/>
    <x v="0"/>
    <n v="0"/>
  </r>
  <r>
    <x v="0"/>
    <x v="127"/>
    <x v="8"/>
    <x v="10"/>
    <x v="13"/>
    <x v="25"/>
    <x v="0"/>
    <n v="0"/>
  </r>
  <r>
    <x v="0"/>
    <x v="126"/>
    <x v="8"/>
    <x v="11"/>
    <x v="13"/>
    <x v="25"/>
    <x v="0"/>
    <n v="0"/>
  </r>
  <r>
    <x v="0"/>
    <x v="127"/>
    <x v="8"/>
    <x v="11"/>
    <x v="13"/>
    <x v="25"/>
    <x v="0"/>
    <n v="2.6675610000000002E-3"/>
  </r>
  <r>
    <x v="0"/>
    <x v="126"/>
    <x v="8"/>
    <x v="12"/>
    <x v="13"/>
    <x v="25"/>
    <x v="0"/>
    <n v="0"/>
  </r>
  <r>
    <x v="0"/>
    <x v="127"/>
    <x v="8"/>
    <x v="12"/>
    <x v="13"/>
    <x v="25"/>
    <x v="0"/>
    <n v="0"/>
  </r>
  <r>
    <x v="0"/>
    <x v="126"/>
    <x v="8"/>
    <x v="13"/>
    <x v="13"/>
    <x v="25"/>
    <x v="0"/>
    <n v="0"/>
  </r>
  <r>
    <x v="0"/>
    <x v="127"/>
    <x v="8"/>
    <x v="13"/>
    <x v="13"/>
    <x v="25"/>
    <x v="0"/>
    <n v="0"/>
  </r>
  <r>
    <x v="0"/>
    <x v="126"/>
    <x v="8"/>
    <x v="14"/>
    <x v="13"/>
    <x v="25"/>
    <x v="0"/>
    <n v="0"/>
  </r>
  <r>
    <x v="0"/>
    <x v="127"/>
    <x v="8"/>
    <x v="14"/>
    <x v="13"/>
    <x v="25"/>
    <x v="0"/>
    <n v="0"/>
  </r>
  <r>
    <x v="0"/>
    <x v="126"/>
    <x v="8"/>
    <x v="15"/>
    <x v="13"/>
    <x v="25"/>
    <x v="0"/>
    <n v="0"/>
  </r>
  <r>
    <x v="0"/>
    <x v="127"/>
    <x v="8"/>
    <x v="15"/>
    <x v="13"/>
    <x v="25"/>
    <x v="0"/>
    <n v="2.9582710000000002E-3"/>
  </r>
  <r>
    <x v="0"/>
    <x v="126"/>
    <x v="8"/>
    <x v="16"/>
    <x v="13"/>
    <x v="25"/>
    <x v="0"/>
    <n v="0"/>
  </r>
  <r>
    <x v="0"/>
    <x v="127"/>
    <x v="8"/>
    <x v="16"/>
    <x v="13"/>
    <x v="25"/>
    <x v="0"/>
    <n v="2.131E-6"/>
  </r>
  <r>
    <x v="0"/>
    <x v="126"/>
    <x v="8"/>
    <x v="17"/>
    <x v="13"/>
    <x v="25"/>
    <x v="0"/>
    <n v="0"/>
  </r>
  <r>
    <x v="0"/>
    <x v="127"/>
    <x v="8"/>
    <x v="17"/>
    <x v="13"/>
    <x v="25"/>
    <x v="0"/>
    <n v="0"/>
  </r>
  <r>
    <x v="0"/>
    <x v="126"/>
    <x v="8"/>
    <x v="18"/>
    <x v="13"/>
    <x v="25"/>
    <x v="0"/>
    <n v="0"/>
  </r>
  <r>
    <x v="0"/>
    <x v="127"/>
    <x v="8"/>
    <x v="18"/>
    <x v="13"/>
    <x v="25"/>
    <x v="0"/>
    <n v="0"/>
  </r>
  <r>
    <x v="0"/>
    <x v="122"/>
    <x v="8"/>
    <x v="55"/>
    <x v="14"/>
    <x v="25"/>
    <x v="0"/>
    <n v="0"/>
  </r>
  <r>
    <x v="0"/>
    <x v="123"/>
    <x v="8"/>
    <x v="55"/>
    <x v="14"/>
    <x v="25"/>
    <x v="0"/>
    <n v="0"/>
  </r>
  <r>
    <x v="0"/>
    <x v="124"/>
    <x v="8"/>
    <x v="19"/>
    <x v="14"/>
    <x v="25"/>
    <x v="0"/>
    <n v="0"/>
  </r>
  <r>
    <x v="0"/>
    <x v="125"/>
    <x v="8"/>
    <x v="19"/>
    <x v="14"/>
    <x v="25"/>
    <x v="0"/>
    <n v="0"/>
  </r>
  <r>
    <x v="0"/>
    <x v="124"/>
    <x v="8"/>
    <x v="20"/>
    <x v="14"/>
    <x v="25"/>
    <x v="0"/>
    <n v="0"/>
  </r>
  <r>
    <x v="0"/>
    <x v="125"/>
    <x v="8"/>
    <x v="20"/>
    <x v="14"/>
    <x v="25"/>
    <x v="0"/>
    <n v="0"/>
  </r>
  <r>
    <x v="0"/>
    <x v="124"/>
    <x v="8"/>
    <x v="21"/>
    <x v="14"/>
    <x v="25"/>
    <x v="0"/>
    <n v="0"/>
  </r>
  <r>
    <x v="0"/>
    <x v="125"/>
    <x v="8"/>
    <x v="21"/>
    <x v="14"/>
    <x v="25"/>
    <x v="0"/>
    <n v="0"/>
  </r>
  <r>
    <x v="0"/>
    <x v="124"/>
    <x v="8"/>
    <x v="22"/>
    <x v="14"/>
    <x v="25"/>
    <x v="0"/>
    <n v="0"/>
  </r>
  <r>
    <x v="0"/>
    <x v="125"/>
    <x v="8"/>
    <x v="22"/>
    <x v="14"/>
    <x v="25"/>
    <x v="0"/>
    <n v="0"/>
  </r>
  <r>
    <x v="0"/>
    <x v="124"/>
    <x v="8"/>
    <x v="23"/>
    <x v="14"/>
    <x v="25"/>
    <x v="0"/>
    <n v="0"/>
  </r>
  <r>
    <x v="0"/>
    <x v="125"/>
    <x v="8"/>
    <x v="23"/>
    <x v="14"/>
    <x v="25"/>
    <x v="0"/>
    <n v="0"/>
  </r>
  <r>
    <x v="0"/>
    <x v="126"/>
    <x v="8"/>
    <x v="9"/>
    <x v="14"/>
    <x v="25"/>
    <x v="0"/>
    <n v="0"/>
  </r>
  <r>
    <x v="0"/>
    <x v="127"/>
    <x v="8"/>
    <x v="9"/>
    <x v="14"/>
    <x v="25"/>
    <x v="0"/>
    <n v="0"/>
  </r>
  <r>
    <x v="0"/>
    <x v="126"/>
    <x v="8"/>
    <x v="10"/>
    <x v="14"/>
    <x v="25"/>
    <x v="0"/>
    <n v="0"/>
  </r>
  <r>
    <x v="0"/>
    <x v="127"/>
    <x v="8"/>
    <x v="10"/>
    <x v="14"/>
    <x v="25"/>
    <x v="0"/>
    <n v="0"/>
  </r>
  <r>
    <x v="0"/>
    <x v="126"/>
    <x v="8"/>
    <x v="11"/>
    <x v="14"/>
    <x v="25"/>
    <x v="0"/>
    <n v="0"/>
  </r>
  <r>
    <x v="0"/>
    <x v="127"/>
    <x v="8"/>
    <x v="11"/>
    <x v="14"/>
    <x v="25"/>
    <x v="0"/>
    <n v="1.6758209690000001"/>
  </r>
  <r>
    <x v="0"/>
    <x v="126"/>
    <x v="8"/>
    <x v="12"/>
    <x v="14"/>
    <x v="25"/>
    <x v="0"/>
    <n v="0"/>
  </r>
  <r>
    <x v="0"/>
    <x v="127"/>
    <x v="8"/>
    <x v="12"/>
    <x v="14"/>
    <x v="25"/>
    <x v="0"/>
    <n v="0"/>
  </r>
  <r>
    <x v="0"/>
    <x v="126"/>
    <x v="8"/>
    <x v="13"/>
    <x v="14"/>
    <x v="25"/>
    <x v="0"/>
    <n v="0"/>
  </r>
  <r>
    <x v="0"/>
    <x v="127"/>
    <x v="8"/>
    <x v="13"/>
    <x v="14"/>
    <x v="25"/>
    <x v="0"/>
    <n v="0"/>
  </r>
  <r>
    <x v="0"/>
    <x v="126"/>
    <x v="8"/>
    <x v="14"/>
    <x v="14"/>
    <x v="25"/>
    <x v="0"/>
    <n v="0"/>
  </r>
  <r>
    <x v="0"/>
    <x v="127"/>
    <x v="8"/>
    <x v="14"/>
    <x v="14"/>
    <x v="25"/>
    <x v="0"/>
    <n v="0"/>
  </r>
  <r>
    <x v="0"/>
    <x v="126"/>
    <x v="8"/>
    <x v="15"/>
    <x v="14"/>
    <x v="25"/>
    <x v="0"/>
    <n v="0"/>
  </r>
  <r>
    <x v="0"/>
    <x v="127"/>
    <x v="8"/>
    <x v="15"/>
    <x v="14"/>
    <x v="25"/>
    <x v="0"/>
    <n v="27.727601087"/>
  </r>
  <r>
    <x v="0"/>
    <x v="126"/>
    <x v="8"/>
    <x v="16"/>
    <x v="14"/>
    <x v="25"/>
    <x v="0"/>
    <n v="0"/>
  </r>
  <r>
    <x v="0"/>
    <x v="127"/>
    <x v="8"/>
    <x v="16"/>
    <x v="14"/>
    <x v="25"/>
    <x v="0"/>
    <n v="0.12034180799999999"/>
  </r>
  <r>
    <x v="0"/>
    <x v="126"/>
    <x v="8"/>
    <x v="17"/>
    <x v="14"/>
    <x v="25"/>
    <x v="0"/>
    <n v="0"/>
  </r>
  <r>
    <x v="0"/>
    <x v="127"/>
    <x v="8"/>
    <x v="17"/>
    <x v="14"/>
    <x v="25"/>
    <x v="0"/>
    <n v="0"/>
  </r>
  <r>
    <x v="0"/>
    <x v="126"/>
    <x v="8"/>
    <x v="18"/>
    <x v="14"/>
    <x v="25"/>
    <x v="0"/>
    <n v="0"/>
  </r>
  <r>
    <x v="0"/>
    <x v="127"/>
    <x v="8"/>
    <x v="18"/>
    <x v="14"/>
    <x v="25"/>
    <x v="0"/>
    <n v="0"/>
  </r>
  <r>
    <x v="0"/>
    <x v="122"/>
    <x v="8"/>
    <x v="55"/>
    <x v="15"/>
    <x v="25"/>
    <x v="0"/>
    <n v="0"/>
  </r>
  <r>
    <x v="0"/>
    <x v="123"/>
    <x v="8"/>
    <x v="55"/>
    <x v="15"/>
    <x v="25"/>
    <x v="0"/>
    <n v="1.4129520000000001E-3"/>
  </r>
  <r>
    <x v="0"/>
    <x v="124"/>
    <x v="8"/>
    <x v="19"/>
    <x v="15"/>
    <x v="25"/>
    <x v="0"/>
    <n v="0"/>
  </r>
  <r>
    <x v="0"/>
    <x v="125"/>
    <x v="8"/>
    <x v="19"/>
    <x v="15"/>
    <x v="25"/>
    <x v="0"/>
    <n v="0"/>
  </r>
  <r>
    <x v="0"/>
    <x v="124"/>
    <x v="8"/>
    <x v="20"/>
    <x v="15"/>
    <x v="25"/>
    <x v="0"/>
    <n v="0"/>
  </r>
  <r>
    <x v="0"/>
    <x v="125"/>
    <x v="8"/>
    <x v="20"/>
    <x v="15"/>
    <x v="25"/>
    <x v="0"/>
    <n v="0"/>
  </r>
  <r>
    <x v="0"/>
    <x v="124"/>
    <x v="8"/>
    <x v="21"/>
    <x v="15"/>
    <x v="25"/>
    <x v="0"/>
    <n v="0"/>
  </r>
  <r>
    <x v="0"/>
    <x v="125"/>
    <x v="8"/>
    <x v="21"/>
    <x v="15"/>
    <x v="25"/>
    <x v="0"/>
    <n v="0"/>
  </r>
  <r>
    <x v="0"/>
    <x v="124"/>
    <x v="8"/>
    <x v="22"/>
    <x v="15"/>
    <x v="25"/>
    <x v="0"/>
    <n v="0"/>
  </r>
  <r>
    <x v="0"/>
    <x v="125"/>
    <x v="8"/>
    <x v="22"/>
    <x v="15"/>
    <x v="25"/>
    <x v="0"/>
    <n v="0"/>
  </r>
  <r>
    <x v="0"/>
    <x v="124"/>
    <x v="8"/>
    <x v="23"/>
    <x v="15"/>
    <x v="25"/>
    <x v="0"/>
    <n v="0"/>
  </r>
  <r>
    <x v="0"/>
    <x v="125"/>
    <x v="8"/>
    <x v="23"/>
    <x v="15"/>
    <x v="25"/>
    <x v="0"/>
    <n v="0"/>
  </r>
  <r>
    <x v="0"/>
    <x v="126"/>
    <x v="8"/>
    <x v="9"/>
    <x v="15"/>
    <x v="25"/>
    <x v="0"/>
    <n v="0"/>
  </r>
  <r>
    <x v="0"/>
    <x v="127"/>
    <x v="8"/>
    <x v="9"/>
    <x v="15"/>
    <x v="25"/>
    <x v="0"/>
    <n v="0"/>
  </r>
  <r>
    <x v="0"/>
    <x v="126"/>
    <x v="8"/>
    <x v="10"/>
    <x v="15"/>
    <x v="25"/>
    <x v="0"/>
    <n v="0"/>
  </r>
  <r>
    <x v="0"/>
    <x v="127"/>
    <x v="8"/>
    <x v="10"/>
    <x v="15"/>
    <x v="25"/>
    <x v="0"/>
    <n v="0"/>
  </r>
  <r>
    <x v="0"/>
    <x v="126"/>
    <x v="8"/>
    <x v="11"/>
    <x v="15"/>
    <x v="25"/>
    <x v="0"/>
    <n v="0"/>
  </r>
  <r>
    <x v="0"/>
    <x v="127"/>
    <x v="8"/>
    <x v="11"/>
    <x v="15"/>
    <x v="25"/>
    <x v="0"/>
    <n v="3.3991845430000001"/>
  </r>
  <r>
    <x v="0"/>
    <x v="126"/>
    <x v="8"/>
    <x v="12"/>
    <x v="15"/>
    <x v="25"/>
    <x v="0"/>
    <n v="0"/>
  </r>
  <r>
    <x v="0"/>
    <x v="127"/>
    <x v="8"/>
    <x v="12"/>
    <x v="15"/>
    <x v="25"/>
    <x v="0"/>
    <n v="0"/>
  </r>
  <r>
    <x v="0"/>
    <x v="126"/>
    <x v="8"/>
    <x v="13"/>
    <x v="15"/>
    <x v="25"/>
    <x v="0"/>
    <n v="0"/>
  </r>
  <r>
    <x v="0"/>
    <x v="127"/>
    <x v="8"/>
    <x v="13"/>
    <x v="15"/>
    <x v="25"/>
    <x v="0"/>
    <n v="0"/>
  </r>
  <r>
    <x v="0"/>
    <x v="126"/>
    <x v="8"/>
    <x v="14"/>
    <x v="15"/>
    <x v="25"/>
    <x v="0"/>
    <n v="0"/>
  </r>
  <r>
    <x v="0"/>
    <x v="127"/>
    <x v="8"/>
    <x v="14"/>
    <x v="15"/>
    <x v="25"/>
    <x v="0"/>
    <n v="0"/>
  </r>
  <r>
    <x v="0"/>
    <x v="126"/>
    <x v="8"/>
    <x v="15"/>
    <x v="15"/>
    <x v="25"/>
    <x v="0"/>
    <n v="0"/>
  </r>
  <r>
    <x v="0"/>
    <x v="127"/>
    <x v="8"/>
    <x v="15"/>
    <x v="15"/>
    <x v="25"/>
    <x v="0"/>
    <n v="34.671947940000003"/>
  </r>
  <r>
    <x v="0"/>
    <x v="126"/>
    <x v="8"/>
    <x v="16"/>
    <x v="15"/>
    <x v="25"/>
    <x v="0"/>
    <n v="0"/>
  </r>
  <r>
    <x v="0"/>
    <x v="127"/>
    <x v="8"/>
    <x v="16"/>
    <x v="15"/>
    <x v="25"/>
    <x v="0"/>
    <n v="0.24067583200000001"/>
  </r>
  <r>
    <x v="0"/>
    <x v="126"/>
    <x v="8"/>
    <x v="17"/>
    <x v="15"/>
    <x v="25"/>
    <x v="0"/>
    <n v="0"/>
  </r>
  <r>
    <x v="0"/>
    <x v="127"/>
    <x v="8"/>
    <x v="17"/>
    <x v="15"/>
    <x v="25"/>
    <x v="0"/>
    <n v="0"/>
  </r>
  <r>
    <x v="0"/>
    <x v="126"/>
    <x v="8"/>
    <x v="18"/>
    <x v="15"/>
    <x v="25"/>
    <x v="0"/>
    <n v="0"/>
  </r>
  <r>
    <x v="0"/>
    <x v="127"/>
    <x v="8"/>
    <x v="18"/>
    <x v="15"/>
    <x v="25"/>
    <x v="0"/>
    <n v="0"/>
  </r>
  <r>
    <x v="0"/>
    <x v="122"/>
    <x v="8"/>
    <x v="55"/>
    <x v="16"/>
    <x v="25"/>
    <x v="0"/>
    <n v="0"/>
  </r>
  <r>
    <x v="0"/>
    <x v="123"/>
    <x v="8"/>
    <x v="55"/>
    <x v="16"/>
    <x v="25"/>
    <x v="0"/>
    <n v="2.09831E-4"/>
  </r>
  <r>
    <x v="0"/>
    <x v="124"/>
    <x v="8"/>
    <x v="19"/>
    <x v="16"/>
    <x v="25"/>
    <x v="0"/>
    <n v="0"/>
  </r>
  <r>
    <x v="0"/>
    <x v="125"/>
    <x v="8"/>
    <x v="19"/>
    <x v="16"/>
    <x v="25"/>
    <x v="0"/>
    <n v="0"/>
  </r>
  <r>
    <x v="0"/>
    <x v="124"/>
    <x v="8"/>
    <x v="20"/>
    <x v="16"/>
    <x v="25"/>
    <x v="0"/>
    <n v="0"/>
  </r>
  <r>
    <x v="0"/>
    <x v="125"/>
    <x v="8"/>
    <x v="20"/>
    <x v="16"/>
    <x v="25"/>
    <x v="0"/>
    <n v="0"/>
  </r>
  <r>
    <x v="0"/>
    <x v="124"/>
    <x v="8"/>
    <x v="21"/>
    <x v="16"/>
    <x v="25"/>
    <x v="0"/>
    <n v="0"/>
  </r>
  <r>
    <x v="0"/>
    <x v="125"/>
    <x v="8"/>
    <x v="21"/>
    <x v="16"/>
    <x v="25"/>
    <x v="0"/>
    <n v="0"/>
  </r>
  <r>
    <x v="0"/>
    <x v="124"/>
    <x v="8"/>
    <x v="22"/>
    <x v="16"/>
    <x v="25"/>
    <x v="0"/>
    <n v="0"/>
  </r>
  <r>
    <x v="0"/>
    <x v="125"/>
    <x v="8"/>
    <x v="22"/>
    <x v="16"/>
    <x v="25"/>
    <x v="0"/>
    <n v="0"/>
  </r>
  <r>
    <x v="0"/>
    <x v="124"/>
    <x v="8"/>
    <x v="23"/>
    <x v="16"/>
    <x v="25"/>
    <x v="0"/>
    <n v="0"/>
  </r>
  <r>
    <x v="0"/>
    <x v="125"/>
    <x v="8"/>
    <x v="23"/>
    <x v="16"/>
    <x v="25"/>
    <x v="0"/>
    <n v="0"/>
  </r>
  <r>
    <x v="0"/>
    <x v="126"/>
    <x v="8"/>
    <x v="9"/>
    <x v="16"/>
    <x v="25"/>
    <x v="0"/>
    <n v="0"/>
  </r>
  <r>
    <x v="0"/>
    <x v="127"/>
    <x v="8"/>
    <x v="9"/>
    <x v="16"/>
    <x v="25"/>
    <x v="0"/>
    <n v="0"/>
  </r>
  <r>
    <x v="0"/>
    <x v="126"/>
    <x v="8"/>
    <x v="10"/>
    <x v="16"/>
    <x v="25"/>
    <x v="0"/>
    <n v="0"/>
  </r>
  <r>
    <x v="0"/>
    <x v="127"/>
    <x v="8"/>
    <x v="10"/>
    <x v="16"/>
    <x v="25"/>
    <x v="0"/>
    <n v="0"/>
  </r>
  <r>
    <x v="0"/>
    <x v="126"/>
    <x v="8"/>
    <x v="11"/>
    <x v="16"/>
    <x v="25"/>
    <x v="0"/>
    <n v="0"/>
  </r>
  <r>
    <x v="0"/>
    <x v="127"/>
    <x v="8"/>
    <x v="11"/>
    <x v="16"/>
    <x v="25"/>
    <x v="0"/>
    <n v="12.619297146999999"/>
  </r>
  <r>
    <x v="0"/>
    <x v="126"/>
    <x v="8"/>
    <x v="12"/>
    <x v="16"/>
    <x v="25"/>
    <x v="0"/>
    <n v="0"/>
  </r>
  <r>
    <x v="0"/>
    <x v="127"/>
    <x v="8"/>
    <x v="12"/>
    <x v="16"/>
    <x v="25"/>
    <x v="0"/>
    <n v="0"/>
  </r>
  <r>
    <x v="0"/>
    <x v="126"/>
    <x v="8"/>
    <x v="13"/>
    <x v="16"/>
    <x v="25"/>
    <x v="0"/>
    <n v="0"/>
  </r>
  <r>
    <x v="0"/>
    <x v="127"/>
    <x v="8"/>
    <x v="13"/>
    <x v="16"/>
    <x v="25"/>
    <x v="0"/>
    <n v="0"/>
  </r>
  <r>
    <x v="0"/>
    <x v="126"/>
    <x v="8"/>
    <x v="14"/>
    <x v="16"/>
    <x v="25"/>
    <x v="0"/>
    <n v="0"/>
  </r>
  <r>
    <x v="0"/>
    <x v="127"/>
    <x v="8"/>
    <x v="14"/>
    <x v="16"/>
    <x v="25"/>
    <x v="0"/>
    <n v="0"/>
  </r>
  <r>
    <x v="0"/>
    <x v="126"/>
    <x v="8"/>
    <x v="15"/>
    <x v="16"/>
    <x v="25"/>
    <x v="0"/>
    <n v="0"/>
  </r>
  <r>
    <x v="0"/>
    <x v="127"/>
    <x v="8"/>
    <x v="15"/>
    <x v="16"/>
    <x v="25"/>
    <x v="0"/>
    <n v="29.990206376"/>
  </r>
  <r>
    <x v="0"/>
    <x v="126"/>
    <x v="8"/>
    <x v="16"/>
    <x v="16"/>
    <x v="25"/>
    <x v="0"/>
    <n v="0"/>
  </r>
  <r>
    <x v="0"/>
    <x v="127"/>
    <x v="8"/>
    <x v="16"/>
    <x v="16"/>
    <x v="25"/>
    <x v="0"/>
    <n v="5.0129251999999999E-2"/>
  </r>
  <r>
    <x v="0"/>
    <x v="126"/>
    <x v="8"/>
    <x v="17"/>
    <x v="16"/>
    <x v="25"/>
    <x v="0"/>
    <n v="0"/>
  </r>
  <r>
    <x v="0"/>
    <x v="127"/>
    <x v="8"/>
    <x v="17"/>
    <x v="16"/>
    <x v="25"/>
    <x v="0"/>
    <n v="0"/>
  </r>
  <r>
    <x v="0"/>
    <x v="126"/>
    <x v="8"/>
    <x v="18"/>
    <x v="16"/>
    <x v="25"/>
    <x v="0"/>
    <n v="0"/>
  </r>
  <r>
    <x v="0"/>
    <x v="127"/>
    <x v="8"/>
    <x v="18"/>
    <x v="16"/>
    <x v="25"/>
    <x v="0"/>
    <n v="0"/>
  </r>
  <r>
    <x v="0"/>
    <x v="122"/>
    <x v="8"/>
    <x v="55"/>
    <x v="17"/>
    <x v="25"/>
    <x v="0"/>
    <n v="0"/>
  </r>
  <r>
    <x v="0"/>
    <x v="123"/>
    <x v="8"/>
    <x v="55"/>
    <x v="17"/>
    <x v="25"/>
    <x v="0"/>
    <n v="0"/>
  </r>
  <r>
    <x v="0"/>
    <x v="124"/>
    <x v="8"/>
    <x v="19"/>
    <x v="17"/>
    <x v="25"/>
    <x v="0"/>
    <n v="0"/>
  </r>
  <r>
    <x v="0"/>
    <x v="125"/>
    <x v="8"/>
    <x v="19"/>
    <x v="17"/>
    <x v="25"/>
    <x v="0"/>
    <n v="0"/>
  </r>
  <r>
    <x v="0"/>
    <x v="124"/>
    <x v="8"/>
    <x v="20"/>
    <x v="17"/>
    <x v="25"/>
    <x v="0"/>
    <n v="0"/>
  </r>
  <r>
    <x v="0"/>
    <x v="125"/>
    <x v="8"/>
    <x v="20"/>
    <x v="17"/>
    <x v="25"/>
    <x v="0"/>
    <n v="0"/>
  </r>
  <r>
    <x v="0"/>
    <x v="124"/>
    <x v="8"/>
    <x v="21"/>
    <x v="17"/>
    <x v="25"/>
    <x v="0"/>
    <n v="0"/>
  </r>
  <r>
    <x v="0"/>
    <x v="125"/>
    <x v="8"/>
    <x v="21"/>
    <x v="17"/>
    <x v="25"/>
    <x v="0"/>
    <n v="0"/>
  </r>
  <r>
    <x v="0"/>
    <x v="124"/>
    <x v="8"/>
    <x v="22"/>
    <x v="17"/>
    <x v="25"/>
    <x v="0"/>
    <n v="0"/>
  </r>
  <r>
    <x v="0"/>
    <x v="125"/>
    <x v="8"/>
    <x v="22"/>
    <x v="17"/>
    <x v="25"/>
    <x v="0"/>
    <n v="0"/>
  </r>
  <r>
    <x v="0"/>
    <x v="124"/>
    <x v="8"/>
    <x v="23"/>
    <x v="17"/>
    <x v="25"/>
    <x v="0"/>
    <n v="0"/>
  </r>
  <r>
    <x v="0"/>
    <x v="125"/>
    <x v="8"/>
    <x v="23"/>
    <x v="17"/>
    <x v="25"/>
    <x v="0"/>
    <n v="0"/>
  </r>
  <r>
    <x v="0"/>
    <x v="126"/>
    <x v="8"/>
    <x v="9"/>
    <x v="17"/>
    <x v="25"/>
    <x v="0"/>
    <n v="0"/>
  </r>
  <r>
    <x v="0"/>
    <x v="127"/>
    <x v="8"/>
    <x v="9"/>
    <x v="17"/>
    <x v="25"/>
    <x v="0"/>
    <n v="0"/>
  </r>
  <r>
    <x v="0"/>
    <x v="126"/>
    <x v="8"/>
    <x v="10"/>
    <x v="17"/>
    <x v="25"/>
    <x v="0"/>
    <n v="0"/>
  </r>
  <r>
    <x v="0"/>
    <x v="127"/>
    <x v="8"/>
    <x v="10"/>
    <x v="17"/>
    <x v="25"/>
    <x v="0"/>
    <n v="0"/>
  </r>
  <r>
    <x v="0"/>
    <x v="126"/>
    <x v="8"/>
    <x v="11"/>
    <x v="17"/>
    <x v="25"/>
    <x v="0"/>
    <n v="0"/>
  </r>
  <r>
    <x v="0"/>
    <x v="127"/>
    <x v="8"/>
    <x v="11"/>
    <x v="17"/>
    <x v="25"/>
    <x v="0"/>
    <n v="8.6465731970000004"/>
  </r>
  <r>
    <x v="0"/>
    <x v="126"/>
    <x v="8"/>
    <x v="12"/>
    <x v="17"/>
    <x v="25"/>
    <x v="0"/>
    <n v="0"/>
  </r>
  <r>
    <x v="0"/>
    <x v="127"/>
    <x v="8"/>
    <x v="12"/>
    <x v="17"/>
    <x v="25"/>
    <x v="0"/>
    <n v="0"/>
  </r>
  <r>
    <x v="0"/>
    <x v="126"/>
    <x v="8"/>
    <x v="13"/>
    <x v="17"/>
    <x v="25"/>
    <x v="0"/>
    <n v="0"/>
  </r>
  <r>
    <x v="0"/>
    <x v="127"/>
    <x v="8"/>
    <x v="13"/>
    <x v="17"/>
    <x v="25"/>
    <x v="0"/>
    <n v="0"/>
  </r>
  <r>
    <x v="0"/>
    <x v="126"/>
    <x v="8"/>
    <x v="14"/>
    <x v="17"/>
    <x v="25"/>
    <x v="0"/>
    <n v="0"/>
  </r>
  <r>
    <x v="0"/>
    <x v="127"/>
    <x v="8"/>
    <x v="14"/>
    <x v="17"/>
    <x v="25"/>
    <x v="0"/>
    <n v="0"/>
  </r>
  <r>
    <x v="0"/>
    <x v="126"/>
    <x v="8"/>
    <x v="15"/>
    <x v="17"/>
    <x v="25"/>
    <x v="0"/>
    <n v="0"/>
  </r>
  <r>
    <x v="0"/>
    <x v="127"/>
    <x v="8"/>
    <x v="15"/>
    <x v="17"/>
    <x v="25"/>
    <x v="0"/>
    <n v="234.11208999999999"/>
  </r>
  <r>
    <x v="0"/>
    <x v="126"/>
    <x v="8"/>
    <x v="16"/>
    <x v="17"/>
    <x v="25"/>
    <x v="0"/>
    <n v="0"/>
  </r>
  <r>
    <x v="0"/>
    <x v="127"/>
    <x v="8"/>
    <x v="16"/>
    <x v="17"/>
    <x v="25"/>
    <x v="0"/>
    <n v="0.171773606"/>
  </r>
  <r>
    <x v="0"/>
    <x v="126"/>
    <x v="8"/>
    <x v="17"/>
    <x v="17"/>
    <x v="25"/>
    <x v="0"/>
    <n v="0"/>
  </r>
  <r>
    <x v="0"/>
    <x v="127"/>
    <x v="8"/>
    <x v="17"/>
    <x v="17"/>
    <x v="25"/>
    <x v="0"/>
    <n v="0"/>
  </r>
  <r>
    <x v="0"/>
    <x v="126"/>
    <x v="8"/>
    <x v="18"/>
    <x v="17"/>
    <x v="25"/>
    <x v="0"/>
    <n v="0"/>
  </r>
  <r>
    <x v="0"/>
    <x v="127"/>
    <x v="8"/>
    <x v="18"/>
    <x v="17"/>
    <x v="25"/>
    <x v="0"/>
    <n v="0"/>
  </r>
  <r>
    <x v="0"/>
    <x v="122"/>
    <x v="8"/>
    <x v="55"/>
    <x v="18"/>
    <x v="25"/>
    <x v="0"/>
    <n v="0"/>
  </r>
  <r>
    <x v="0"/>
    <x v="123"/>
    <x v="8"/>
    <x v="55"/>
    <x v="18"/>
    <x v="25"/>
    <x v="0"/>
    <n v="0"/>
  </r>
  <r>
    <x v="0"/>
    <x v="124"/>
    <x v="8"/>
    <x v="19"/>
    <x v="18"/>
    <x v="25"/>
    <x v="0"/>
    <n v="0"/>
  </r>
  <r>
    <x v="0"/>
    <x v="125"/>
    <x v="8"/>
    <x v="19"/>
    <x v="18"/>
    <x v="25"/>
    <x v="0"/>
    <n v="0"/>
  </r>
  <r>
    <x v="0"/>
    <x v="124"/>
    <x v="8"/>
    <x v="20"/>
    <x v="18"/>
    <x v="25"/>
    <x v="0"/>
    <n v="0"/>
  </r>
  <r>
    <x v="0"/>
    <x v="125"/>
    <x v="8"/>
    <x v="20"/>
    <x v="18"/>
    <x v="25"/>
    <x v="0"/>
    <n v="0"/>
  </r>
  <r>
    <x v="0"/>
    <x v="124"/>
    <x v="8"/>
    <x v="21"/>
    <x v="18"/>
    <x v="25"/>
    <x v="0"/>
    <n v="0"/>
  </r>
  <r>
    <x v="0"/>
    <x v="125"/>
    <x v="8"/>
    <x v="21"/>
    <x v="18"/>
    <x v="25"/>
    <x v="0"/>
    <n v="0"/>
  </r>
  <r>
    <x v="0"/>
    <x v="124"/>
    <x v="8"/>
    <x v="22"/>
    <x v="18"/>
    <x v="25"/>
    <x v="0"/>
    <n v="0"/>
  </r>
  <r>
    <x v="0"/>
    <x v="125"/>
    <x v="8"/>
    <x v="22"/>
    <x v="18"/>
    <x v="25"/>
    <x v="0"/>
    <n v="0"/>
  </r>
  <r>
    <x v="0"/>
    <x v="124"/>
    <x v="8"/>
    <x v="23"/>
    <x v="18"/>
    <x v="25"/>
    <x v="0"/>
    <n v="0"/>
  </r>
  <r>
    <x v="0"/>
    <x v="125"/>
    <x v="8"/>
    <x v="23"/>
    <x v="18"/>
    <x v="25"/>
    <x v="0"/>
    <n v="0"/>
  </r>
  <r>
    <x v="0"/>
    <x v="126"/>
    <x v="8"/>
    <x v="9"/>
    <x v="18"/>
    <x v="25"/>
    <x v="0"/>
    <n v="0"/>
  </r>
  <r>
    <x v="0"/>
    <x v="127"/>
    <x v="8"/>
    <x v="9"/>
    <x v="18"/>
    <x v="25"/>
    <x v="0"/>
    <n v="0"/>
  </r>
  <r>
    <x v="0"/>
    <x v="126"/>
    <x v="8"/>
    <x v="10"/>
    <x v="18"/>
    <x v="25"/>
    <x v="0"/>
    <n v="0"/>
  </r>
  <r>
    <x v="0"/>
    <x v="127"/>
    <x v="8"/>
    <x v="10"/>
    <x v="18"/>
    <x v="25"/>
    <x v="0"/>
    <n v="0"/>
  </r>
  <r>
    <x v="0"/>
    <x v="126"/>
    <x v="8"/>
    <x v="11"/>
    <x v="18"/>
    <x v="25"/>
    <x v="0"/>
    <n v="0"/>
  </r>
  <r>
    <x v="0"/>
    <x v="127"/>
    <x v="8"/>
    <x v="11"/>
    <x v="18"/>
    <x v="25"/>
    <x v="0"/>
    <n v="16.371059389999999"/>
  </r>
  <r>
    <x v="0"/>
    <x v="126"/>
    <x v="8"/>
    <x v="12"/>
    <x v="18"/>
    <x v="25"/>
    <x v="0"/>
    <n v="0"/>
  </r>
  <r>
    <x v="0"/>
    <x v="127"/>
    <x v="8"/>
    <x v="12"/>
    <x v="18"/>
    <x v="25"/>
    <x v="0"/>
    <n v="0"/>
  </r>
  <r>
    <x v="0"/>
    <x v="126"/>
    <x v="8"/>
    <x v="13"/>
    <x v="18"/>
    <x v="25"/>
    <x v="0"/>
    <n v="0"/>
  </r>
  <r>
    <x v="0"/>
    <x v="127"/>
    <x v="8"/>
    <x v="13"/>
    <x v="18"/>
    <x v="25"/>
    <x v="0"/>
    <n v="0"/>
  </r>
  <r>
    <x v="0"/>
    <x v="126"/>
    <x v="8"/>
    <x v="14"/>
    <x v="18"/>
    <x v="25"/>
    <x v="0"/>
    <n v="0"/>
  </r>
  <r>
    <x v="0"/>
    <x v="127"/>
    <x v="8"/>
    <x v="14"/>
    <x v="18"/>
    <x v="25"/>
    <x v="0"/>
    <n v="0"/>
  </r>
  <r>
    <x v="0"/>
    <x v="126"/>
    <x v="8"/>
    <x v="15"/>
    <x v="18"/>
    <x v="25"/>
    <x v="0"/>
    <n v="0"/>
  </r>
  <r>
    <x v="0"/>
    <x v="127"/>
    <x v="8"/>
    <x v="15"/>
    <x v="18"/>
    <x v="25"/>
    <x v="0"/>
    <n v="514.17780000000005"/>
  </r>
  <r>
    <x v="0"/>
    <x v="126"/>
    <x v="8"/>
    <x v="16"/>
    <x v="18"/>
    <x v="25"/>
    <x v="0"/>
    <n v="0"/>
  </r>
  <r>
    <x v="0"/>
    <x v="127"/>
    <x v="8"/>
    <x v="16"/>
    <x v="18"/>
    <x v="25"/>
    <x v="0"/>
    <n v="4.2977810999999998E-2"/>
  </r>
  <r>
    <x v="0"/>
    <x v="126"/>
    <x v="8"/>
    <x v="17"/>
    <x v="18"/>
    <x v="25"/>
    <x v="0"/>
    <n v="0"/>
  </r>
  <r>
    <x v="0"/>
    <x v="127"/>
    <x v="8"/>
    <x v="17"/>
    <x v="18"/>
    <x v="25"/>
    <x v="0"/>
    <n v="0"/>
  </r>
  <r>
    <x v="0"/>
    <x v="126"/>
    <x v="8"/>
    <x v="18"/>
    <x v="18"/>
    <x v="25"/>
    <x v="0"/>
    <n v="0"/>
  </r>
  <r>
    <x v="0"/>
    <x v="127"/>
    <x v="8"/>
    <x v="18"/>
    <x v="18"/>
    <x v="25"/>
    <x v="0"/>
    <n v="0"/>
  </r>
  <r>
    <x v="0"/>
    <x v="128"/>
    <x v="8"/>
    <x v="9"/>
    <x v="19"/>
    <x v="25"/>
    <x v="0"/>
    <n v="0"/>
  </r>
  <r>
    <x v="0"/>
    <x v="129"/>
    <x v="8"/>
    <x v="9"/>
    <x v="19"/>
    <x v="25"/>
    <x v="0"/>
    <n v="0"/>
  </r>
  <r>
    <x v="0"/>
    <x v="128"/>
    <x v="8"/>
    <x v="10"/>
    <x v="19"/>
    <x v="25"/>
    <x v="0"/>
    <n v="0"/>
  </r>
  <r>
    <x v="0"/>
    <x v="129"/>
    <x v="8"/>
    <x v="10"/>
    <x v="19"/>
    <x v="25"/>
    <x v="0"/>
    <n v="0"/>
  </r>
  <r>
    <x v="0"/>
    <x v="128"/>
    <x v="8"/>
    <x v="11"/>
    <x v="19"/>
    <x v="25"/>
    <x v="0"/>
    <n v="0"/>
  </r>
  <r>
    <x v="0"/>
    <x v="129"/>
    <x v="8"/>
    <x v="11"/>
    <x v="19"/>
    <x v="25"/>
    <x v="0"/>
    <n v="13.424041688999999"/>
  </r>
  <r>
    <x v="0"/>
    <x v="128"/>
    <x v="8"/>
    <x v="12"/>
    <x v="19"/>
    <x v="25"/>
    <x v="0"/>
    <n v="0"/>
  </r>
  <r>
    <x v="0"/>
    <x v="129"/>
    <x v="8"/>
    <x v="12"/>
    <x v="19"/>
    <x v="25"/>
    <x v="0"/>
    <n v="0"/>
  </r>
  <r>
    <x v="0"/>
    <x v="128"/>
    <x v="8"/>
    <x v="13"/>
    <x v="19"/>
    <x v="25"/>
    <x v="0"/>
    <n v="0"/>
  </r>
  <r>
    <x v="0"/>
    <x v="129"/>
    <x v="8"/>
    <x v="13"/>
    <x v="19"/>
    <x v="25"/>
    <x v="0"/>
    <n v="0"/>
  </r>
  <r>
    <x v="0"/>
    <x v="128"/>
    <x v="8"/>
    <x v="14"/>
    <x v="19"/>
    <x v="25"/>
    <x v="0"/>
    <n v="0"/>
  </r>
  <r>
    <x v="0"/>
    <x v="129"/>
    <x v="8"/>
    <x v="14"/>
    <x v="19"/>
    <x v="25"/>
    <x v="0"/>
    <n v="0"/>
  </r>
  <r>
    <x v="0"/>
    <x v="128"/>
    <x v="8"/>
    <x v="15"/>
    <x v="19"/>
    <x v="25"/>
    <x v="0"/>
    <n v="0"/>
  </r>
  <r>
    <x v="0"/>
    <x v="129"/>
    <x v="8"/>
    <x v="15"/>
    <x v="19"/>
    <x v="25"/>
    <x v="0"/>
    <n v="1043.2840000000001"/>
  </r>
  <r>
    <x v="0"/>
    <x v="128"/>
    <x v="8"/>
    <x v="16"/>
    <x v="19"/>
    <x v="25"/>
    <x v="0"/>
    <n v="0"/>
  </r>
  <r>
    <x v="0"/>
    <x v="129"/>
    <x v="8"/>
    <x v="16"/>
    <x v="19"/>
    <x v="25"/>
    <x v="0"/>
    <n v="1.7103539000000001E-2"/>
  </r>
  <r>
    <x v="0"/>
    <x v="128"/>
    <x v="8"/>
    <x v="17"/>
    <x v="19"/>
    <x v="25"/>
    <x v="0"/>
    <n v="0"/>
  </r>
  <r>
    <x v="0"/>
    <x v="129"/>
    <x v="8"/>
    <x v="17"/>
    <x v="19"/>
    <x v="25"/>
    <x v="0"/>
    <n v="0"/>
  </r>
  <r>
    <x v="0"/>
    <x v="128"/>
    <x v="8"/>
    <x v="18"/>
    <x v="19"/>
    <x v="25"/>
    <x v="0"/>
    <n v="0"/>
  </r>
  <r>
    <x v="0"/>
    <x v="129"/>
    <x v="8"/>
    <x v="18"/>
    <x v="19"/>
    <x v="25"/>
    <x v="0"/>
    <n v="0"/>
  </r>
  <r>
    <x v="0"/>
    <x v="122"/>
    <x v="8"/>
    <x v="55"/>
    <x v="10"/>
    <x v="26"/>
    <x v="0"/>
    <n v="0"/>
  </r>
  <r>
    <x v="0"/>
    <x v="123"/>
    <x v="8"/>
    <x v="55"/>
    <x v="10"/>
    <x v="26"/>
    <x v="0"/>
    <n v="435.16207000000003"/>
  </r>
  <r>
    <x v="0"/>
    <x v="124"/>
    <x v="8"/>
    <x v="19"/>
    <x v="10"/>
    <x v="26"/>
    <x v="0"/>
    <n v="0"/>
  </r>
  <r>
    <x v="0"/>
    <x v="125"/>
    <x v="8"/>
    <x v="19"/>
    <x v="10"/>
    <x v="26"/>
    <x v="0"/>
    <n v="13.150016252"/>
  </r>
  <r>
    <x v="0"/>
    <x v="124"/>
    <x v="8"/>
    <x v="20"/>
    <x v="10"/>
    <x v="26"/>
    <x v="0"/>
    <n v="0"/>
  </r>
  <r>
    <x v="0"/>
    <x v="125"/>
    <x v="8"/>
    <x v="20"/>
    <x v="10"/>
    <x v="26"/>
    <x v="0"/>
    <n v="64.322120053000006"/>
  </r>
  <r>
    <x v="0"/>
    <x v="124"/>
    <x v="8"/>
    <x v="21"/>
    <x v="10"/>
    <x v="26"/>
    <x v="0"/>
    <n v="0"/>
  </r>
  <r>
    <x v="0"/>
    <x v="125"/>
    <x v="8"/>
    <x v="21"/>
    <x v="10"/>
    <x v="26"/>
    <x v="0"/>
    <n v="0"/>
  </r>
  <r>
    <x v="0"/>
    <x v="124"/>
    <x v="8"/>
    <x v="22"/>
    <x v="10"/>
    <x v="26"/>
    <x v="0"/>
    <n v="0"/>
  </r>
  <r>
    <x v="0"/>
    <x v="125"/>
    <x v="8"/>
    <x v="22"/>
    <x v="10"/>
    <x v="26"/>
    <x v="0"/>
    <n v="0"/>
  </r>
  <r>
    <x v="0"/>
    <x v="124"/>
    <x v="8"/>
    <x v="23"/>
    <x v="10"/>
    <x v="26"/>
    <x v="0"/>
    <n v="0"/>
  </r>
  <r>
    <x v="0"/>
    <x v="125"/>
    <x v="8"/>
    <x v="23"/>
    <x v="10"/>
    <x v="26"/>
    <x v="0"/>
    <n v="0"/>
  </r>
  <r>
    <x v="0"/>
    <x v="126"/>
    <x v="8"/>
    <x v="9"/>
    <x v="10"/>
    <x v="26"/>
    <x v="0"/>
    <n v="0"/>
  </r>
  <r>
    <x v="0"/>
    <x v="127"/>
    <x v="8"/>
    <x v="9"/>
    <x v="10"/>
    <x v="26"/>
    <x v="0"/>
    <n v="0"/>
  </r>
  <r>
    <x v="0"/>
    <x v="126"/>
    <x v="8"/>
    <x v="10"/>
    <x v="10"/>
    <x v="26"/>
    <x v="0"/>
    <n v="0"/>
  </r>
  <r>
    <x v="0"/>
    <x v="127"/>
    <x v="8"/>
    <x v="10"/>
    <x v="10"/>
    <x v="26"/>
    <x v="0"/>
    <n v="0"/>
  </r>
  <r>
    <x v="0"/>
    <x v="126"/>
    <x v="8"/>
    <x v="11"/>
    <x v="10"/>
    <x v="26"/>
    <x v="0"/>
    <n v="0"/>
  </r>
  <r>
    <x v="0"/>
    <x v="127"/>
    <x v="8"/>
    <x v="11"/>
    <x v="10"/>
    <x v="26"/>
    <x v="0"/>
    <n v="46.881954635"/>
  </r>
  <r>
    <x v="0"/>
    <x v="126"/>
    <x v="8"/>
    <x v="12"/>
    <x v="10"/>
    <x v="26"/>
    <x v="0"/>
    <n v="0"/>
  </r>
  <r>
    <x v="0"/>
    <x v="127"/>
    <x v="8"/>
    <x v="12"/>
    <x v="10"/>
    <x v="26"/>
    <x v="0"/>
    <n v="0"/>
  </r>
  <r>
    <x v="0"/>
    <x v="126"/>
    <x v="8"/>
    <x v="13"/>
    <x v="10"/>
    <x v="26"/>
    <x v="0"/>
    <n v="0"/>
  </r>
  <r>
    <x v="0"/>
    <x v="127"/>
    <x v="8"/>
    <x v="13"/>
    <x v="10"/>
    <x v="26"/>
    <x v="0"/>
    <n v="0"/>
  </r>
  <r>
    <x v="0"/>
    <x v="126"/>
    <x v="8"/>
    <x v="14"/>
    <x v="10"/>
    <x v="26"/>
    <x v="0"/>
    <n v="0"/>
  </r>
  <r>
    <x v="0"/>
    <x v="127"/>
    <x v="8"/>
    <x v="14"/>
    <x v="10"/>
    <x v="26"/>
    <x v="0"/>
    <n v="0"/>
  </r>
  <r>
    <x v="0"/>
    <x v="126"/>
    <x v="8"/>
    <x v="15"/>
    <x v="10"/>
    <x v="26"/>
    <x v="0"/>
    <n v="0"/>
  </r>
  <r>
    <x v="0"/>
    <x v="127"/>
    <x v="8"/>
    <x v="15"/>
    <x v="10"/>
    <x v="26"/>
    <x v="0"/>
    <n v="270.01963000000001"/>
  </r>
  <r>
    <x v="0"/>
    <x v="126"/>
    <x v="8"/>
    <x v="16"/>
    <x v="10"/>
    <x v="26"/>
    <x v="0"/>
    <n v="0"/>
  </r>
  <r>
    <x v="0"/>
    <x v="127"/>
    <x v="8"/>
    <x v="16"/>
    <x v="10"/>
    <x v="26"/>
    <x v="0"/>
    <n v="3.5787500000000001E-4"/>
  </r>
  <r>
    <x v="0"/>
    <x v="126"/>
    <x v="8"/>
    <x v="17"/>
    <x v="10"/>
    <x v="26"/>
    <x v="0"/>
    <n v="0"/>
  </r>
  <r>
    <x v="0"/>
    <x v="127"/>
    <x v="8"/>
    <x v="17"/>
    <x v="10"/>
    <x v="26"/>
    <x v="0"/>
    <n v="0"/>
  </r>
  <r>
    <x v="0"/>
    <x v="126"/>
    <x v="8"/>
    <x v="18"/>
    <x v="10"/>
    <x v="26"/>
    <x v="0"/>
    <n v="0"/>
  </r>
  <r>
    <x v="0"/>
    <x v="127"/>
    <x v="8"/>
    <x v="18"/>
    <x v="10"/>
    <x v="26"/>
    <x v="0"/>
    <n v="0"/>
  </r>
  <r>
    <x v="0"/>
    <x v="122"/>
    <x v="8"/>
    <x v="55"/>
    <x v="11"/>
    <x v="26"/>
    <x v="0"/>
    <n v="0"/>
  </r>
  <r>
    <x v="0"/>
    <x v="123"/>
    <x v="8"/>
    <x v="55"/>
    <x v="11"/>
    <x v="26"/>
    <x v="0"/>
    <n v="1736.3786"/>
  </r>
  <r>
    <x v="0"/>
    <x v="124"/>
    <x v="8"/>
    <x v="19"/>
    <x v="11"/>
    <x v="26"/>
    <x v="0"/>
    <n v="0"/>
  </r>
  <r>
    <x v="0"/>
    <x v="125"/>
    <x v="8"/>
    <x v="19"/>
    <x v="11"/>
    <x v="26"/>
    <x v="0"/>
    <n v="0"/>
  </r>
  <r>
    <x v="0"/>
    <x v="124"/>
    <x v="8"/>
    <x v="20"/>
    <x v="11"/>
    <x v="26"/>
    <x v="0"/>
    <n v="0"/>
  </r>
  <r>
    <x v="0"/>
    <x v="125"/>
    <x v="8"/>
    <x v="20"/>
    <x v="11"/>
    <x v="26"/>
    <x v="0"/>
    <n v="0"/>
  </r>
  <r>
    <x v="0"/>
    <x v="124"/>
    <x v="8"/>
    <x v="21"/>
    <x v="11"/>
    <x v="26"/>
    <x v="0"/>
    <n v="0"/>
  </r>
  <r>
    <x v="0"/>
    <x v="125"/>
    <x v="8"/>
    <x v="21"/>
    <x v="11"/>
    <x v="26"/>
    <x v="0"/>
    <n v="0"/>
  </r>
  <r>
    <x v="0"/>
    <x v="124"/>
    <x v="8"/>
    <x v="22"/>
    <x v="11"/>
    <x v="26"/>
    <x v="0"/>
    <n v="0"/>
  </r>
  <r>
    <x v="0"/>
    <x v="125"/>
    <x v="8"/>
    <x v="22"/>
    <x v="11"/>
    <x v="26"/>
    <x v="0"/>
    <n v="0"/>
  </r>
  <r>
    <x v="0"/>
    <x v="124"/>
    <x v="8"/>
    <x v="23"/>
    <x v="11"/>
    <x v="26"/>
    <x v="0"/>
    <n v="0"/>
  </r>
  <r>
    <x v="0"/>
    <x v="125"/>
    <x v="8"/>
    <x v="23"/>
    <x v="11"/>
    <x v="26"/>
    <x v="0"/>
    <n v="0"/>
  </r>
  <r>
    <x v="0"/>
    <x v="126"/>
    <x v="8"/>
    <x v="9"/>
    <x v="11"/>
    <x v="26"/>
    <x v="0"/>
    <n v="0"/>
  </r>
  <r>
    <x v="0"/>
    <x v="127"/>
    <x v="8"/>
    <x v="9"/>
    <x v="11"/>
    <x v="26"/>
    <x v="0"/>
    <n v="0"/>
  </r>
  <r>
    <x v="0"/>
    <x v="126"/>
    <x v="8"/>
    <x v="10"/>
    <x v="11"/>
    <x v="26"/>
    <x v="0"/>
    <n v="0"/>
  </r>
  <r>
    <x v="0"/>
    <x v="127"/>
    <x v="8"/>
    <x v="10"/>
    <x v="11"/>
    <x v="26"/>
    <x v="0"/>
    <n v="0"/>
  </r>
  <r>
    <x v="0"/>
    <x v="126"/>
    <x v="8"/>
    <x v="11"/>
    <x v="11"/>
    <x v="26"/>
    <x v="0"/>
    <n v="0"/>
  </r>
  <r>
    <x v="0"/>
    <x v="127"/>
    <x v="8"/>
    <x v="11"/>
    <x v="11"/>
    <x v="26"/>
    <x v="0"/>
    <n v="19.64986566"/>
  </r>
  <r>
    <x v="0"/>
    <x v="126"/>
    <x v="8"/>
    <x v="12"/>
    <x v="11"/>
    <x v="26"/>
    <x v="0"/>
    <n v="0"/>
  </r>
  <r>
    <x v="0"/>
    <x v="127"/>
    <x v="8"/>
    <x v="12"/>
    <x v="11"/>
    <x v="26"/>
    <x v="0"/>
    <n v="0"/>
  </r>
  <r>
    <x v="0"/>
    <x v="126"/>
    <x v="8"/>
    <x v="13"/>
    <x v="11"/>
    <x v="26"/>
    <x v="0"/>
    <n v="0"/>
  </r>
  <r>
    <x v="0"/>
    <x v="127"/>
    <x v="8"/>
    <x v="13"/>
    <x v="11"/>
    <x v="26"/>
    <x v="0"/>
    <n v="0"/>
  </r>
  <r>
    <x v="0"/>
    <x v="126"/>
    <x v="8"/>
    <x v="14"/>
    <x v="11"/>
    <x v="26"/>
    <x v="0"/>
    <n v="0"/>
  </r>
  <r>
    <x v="0"/>
    <x v="127"/>
    <x v="8"/>
    <x v="14"/>
    <x v="11"/>
    <x v="26"/>
    <x v="0"/>
    <n v="0"/>
  </r>
  <r>
    <x v="0"/>
    <x v="126"/>
    <x v="8"/>
    <x v="15"/>
    <x v="11"/>
    <x v="26"/>
    <x v="0"/>
    <n v="0"/>
  </r>
  <r>
    <x v="0"/>
    <x v="127"/>
    <x v="8"/>
    <x v="15"/>
    <x v="11"/>
    <x v="26"/>
    <x v="0"/>
    <n v="141.33437000000001"/>
  </r>
  <r>
    <x v="0"/>
    <x v="126"/>
    <x v="8"/>
    <x v="16"/>
    <x v="11"/>
    <x v="26"/>
    <x v="0"/>
    <n v="0"/>
  </r>
  <r>
    <x v="0"/>
    <x v="127"/>
    <x v="8"/>
    <x v="16"/>
    <x v="11"/>
    <x v="26"/>
    <x v="0"/>
    <n v="1.8257010000000001E-3"/>
  </r>
  <r>
    <x v="0"/>
    <x v="126"/>
    <x v="8"/>
    <x v="17"/>
    <x v="11"/>
    <x v="26"/>
    <x v="0"/>
    <n v="0"/>
  </r>
  <r>
    <x v="0"/>
    <x v="127"/>
    <x v="8"/>
    <x v="17"/>
    <x v="11"/>
    <x v="26"/>
    <x v="0"/>
    <n v="0"/>
  </r>
  <r>
    <x v="0"/>
    <x v="126"/>
    <x v="8"/>
    <x v="18"/>
    <x v="11"/>
    <x v="26"/>
    <x v="0"/>
    <n v="0"/>
  </r>
  <r>
    <x v="0"/>
    <x v="127"/>
    <x v="8"/>
    <x v="18"/>
    <x v="11"/>
    <x v="26"/>
    <x v="0"/>
    <n v="0"/>
  </r>
  <r>
    <x v="0"/>
    <x v="122"/>
    <x v="8"/>
    <x v="55"/>
    <x v="12"/>
    <x v="26"/>
    <x v="0"/>
    <n v="0"/>
  </r>
  <r>
    <x v="0"/>
    <x v="123"/>
    <x v="8"/>
    <x v="55"/>
    <x v="12"/>
    <x v="26"/>
    <x v="0"/>
    <n v="4.0114821559999996"/>
  </r>
  <r>
    <x v="0"/>
    <x v="124"/>
    <x v="8"/>
    <x v="19"/>
    <x v="12"/>
    <x v="26"/>
    <x v="0"/>
    <n v="0"/>
  </r>
  <r>
    <x v="0"/>
    <x v="125"/>
    <x v="8"/>
    <x v="19"/>
    <x v="12"/>
    <x v="26"/>
    <x v="0"/>
    <n v="0"/>
  </r>
  <r>
    <x v="0"/>
    <x v="124"/>
    <x v="8"/>
    <x v="20"/>
    <x v="12"/>
    <x v="26"/>
    <x v="0"/>
    <n v="0"/>
  </r>
  <r>
    <x v="0"/>
    <x v="125"/>
    <x v="8"/>
    <x v="20"/>
    <x v="12"/>
    <x v="26"/>
    <x v="0"/>
    <n v="0"/>
  </r>
  <r>
    <x v="0"/>
    <x v="124"/>
    <x v="8"/>
    <x v="21"/>
    <x v="12"/>
    <x v="26"/>
    <x v="0"/>
    <n v="0"/>
  </r>
  <r>
    <x v="0"/>
    <x v="125"/>
    <x v="8"/>
    <x v="21"/>
    <x v="12"/>
    <x v="26"/>
    <x v="0"/>
    <n v="0"/>
  </r>
  <r>
    <x v="0"/>
    <x v="124"/>
    <x v="8"/>
    <x v="22"/>
    <x v="12"/>
    <x v="26"/>
    <x v="0"/>
    <n v="0"/>
  </r>
  <r>
    <x v="0"/>
    <x v="125"/>
    <x v="8"/>
    <x v="22"/>
    <x v="12"/>
    <x v="26"/>
    <x v="0"/>
    <n v="0"/>
  </r>
  <r>
    <x v="0"/>
    <x v="124"/>
    <x v="8"/>
    <x v="23"/>
    <x v="12"/>
    <x v="26"/>
    <x v="0"/>
    <n v="0"/>
  </r>
  <r>
    <x v="0"/>
    <x v="125"/>
    <x v="8"/>
    <x v="23"/>
    <x v="12"/>
    <x v="26"/>
    <x v="0"/>
    <n v="0"/>
  </r>
  <r>
    <x v="0"/>
    <x v="126"/>
    <x v="8"/>
    <x v="9"/>
    <x v="12"/>
    <x v="26"/>
    <x v="0"/>
    <n v="0"/>
  </r>
  <r>
    <x v="0"/>
    <x v="127"/>
    <x v="8"/>
    <x v="9"/>
    <x v="12"/>
    <x v="26"/>
    <x v="0"/>
    <n v="0"/>
  </r>
  <r>
    <x v="0"/>
    <x v="126"/>
    <x v="8"/>
    <x v="10"/>
    <x v="12"/>
    <x v="26"/>
    <x v="0"/>
    <n v="0"/>
  </r>
  <r>
    <x v="0"/>
    <x v="127"/>
    <x v="8"/>
    <x v="10"/>
    <x v="12"/>
    <x v="26"/>
    <x v="0"/>
    <n v="0"/>
  </r>
  <r>
    <x v="0"/>
    <x v="126"/>
    <x v="8"/>
    <x v="11"/>
    <x v="12"/>
    <x v="26"/>
    <x v="0"/>
    <n v="0"/>
  </r>
  <r>
    <x v="0"/>
    <x v="127"/>
    <x v="8"/>
    <x v="11"/>
    <x v="12"/>
    <x v="26"/>
    <x v="0"/>
    <n v="0.145255626"/>
  </r>
  <r>
    <x v="0"/>
    <x v="126"/>
    <x v="8"/>
    <x v="12"/>
    <x v="12"/>
    <x v="26"/>
    <x v="0"/>
    <n v="0"/>
  </r>
  <r>
    <x v="0"/>
    <x v="127"/>
    <x v="8"/>
    <x v="12"/>
    <x v="12"/>
    <x v="26"/>
    <x v="0"/>
    <n v="0"/>
  </r>
  <r>
    <x v="0"/>
    <x v="126"/>
    <x v="8"/>
    <x v="13"/>
    <x v="12"/>
    <x v="26"/>
    <x v="0"/>
    <n v="0"/>
  </r>
  <r>
    <x v="0"/>
    <x v="127"/>
    <x v="8"/>
    <x v="13"/>
    <x v="12"/>
    <x v="26"/>
    <x v="0"/>
    <n v="0"/>
  </r>
  <r>
    <x v="0"/>
    <x v="126"/>
    <x v="8"/>
    <x v="14"/>
    <x v="12"/>
    <x v="26"/>
    <x v="0"/>
    <n v="0"/>
  </r>
  <r>
    <x v="0"/>
    <x v="127"/>
    <x v="8"/>
    <x v="14"/>
    <x v="12"/>
    <x v="26"/>
    <x v="0"/>
    <n v="0"/>
  </r>
  <r>
    <x v="0"/>
    <x v="126"/>
    <x v="8"/>
    <x v="15"/>
    <x v="12"/>
    <x v="26"/>
    <x v="0"/>
    <n v="0"/>
  </r>
  <r>
    <x v="0"/>
    <x v="127"/>
    <x v="8"/>
    <x v="15"/>
    <x v="12"/>
    <x v="26"/>
    <x v="0"/>
    <n v="5.8453119119999997"/>
  </r>
  <r>
    <x v="0"/>
    <x v="126"/>
    <x v="8"/>
    <x v="16"/>
    <x v="12"/>
    <x v="26"/>
    <x v="0"/>
    <n v="0"/>
  </r>
  <r>
    <x v="0"/>
    <x v="127"/>
    <x v="8"/>
    <x v="16"/>
    <x v="12"/>
    <x v="26"/>
    <x v="0"/>
    <n v="2.4834129999999999E-3"/>
  </r>
  <r>
    <x v="0"/>
    <x v="126"/>
    <x v="8"/>
    <x v="17"/>
    <x v="12"/>
    <x v="26"/>
    <x v="0"/>
    <n v="0"/>
  </r>
  <r>
    <x v="0"/>
    <x v="127"/>
    <x v="8"/>
    <x v="17"/>
    <x v="12"/>
    <x v="26"/>
    <x v="0"/>
    <n v="0"/>
  </r>
  <r>
    <x v="0"/>
    <x v="126"/>
    <x v="8"/>
    <x v="18"/>
    <x v="12"/>
    <x v="26"/>
    <x v="0"/>
    <n v="0"/>
  </r>
  <r>
    <x v="0"/>
    <x v="127"/>
    <x v="8"/>
    <x v="18"/>
    <x v="12"/>
    <x v="26"/>
    <x v="0"/>
    <n v="0"/>
  </r>
  <r>
    <x v="0"/>
    <x v="122"/>
    <x v="8"/>
    <x v="55"/>
    <x v="13"/>
    <x v="26"/>
    <x v="0"/>
    <n v="0"/>
  </r>
  <r>
    <x v="0"/>
    <x v="123"/>
    <x v="8"/>
    <x v="55"/>
    <x v="13"/>
    <x v="26"/>
    <x v="0"/>
    <n v="0"/>
  </r>
  <r>
    <x v="0"/>
    <x v="124"/>
    <x v="8"/>
    <x v="19"/>
    <x v="13"/>
    <x v="26"/>
    <x v="0"/>
    <n v="0"/>
  </r>
  <r>
    <x v="0"/>
    <x v="125"/>
    <x v="8"/>
    <x v="19"/>
    <x v="13"/>
    <x v="26"/>
    <x v="0"/>
    <n v="0"/>
  </r>
  <r>
    <x v="0"/>
    <x v="124"/>
    <x v="8"/>
    <x v="20"/>
    <x v="13"/>
    <x v="26"/>
    <x v="0"/>
    <n v="0"/>
  </r>
  <r>
    <x v="0"/>
    <x v="125"/>
    <x v="8"/>
    <x v="20"/>
    <x v="13"/>
    <x v="26"/>
    <x v="0"/>
    <n v="0"/>
  </r>
  <r>
    <x v="0"/>
    <x v="124"/>
    <x v="8"/>
    <x v="21"/>
    <x v="13"/>
    <x v="26"/>
    <x v="0"/>
    <n v="0"/>
  </r>
  <r>
    <x v="0"/>
    <x v="125"/>
    <x v="8"/>
    <x v="21"/>
    <x v="13"/>
    <x v="26"/>
    <x v="0"/>
    <n v="0"/>
  </r>
  <r>
    <x v="0"/>
    <x v="124"/>
    <x v="8"/>
    <x v="22"/>
    <x v="13"/>
    <x v="26"/>
    <x v="0"/>
    <n v="0"/>
  </r>
  <r>
    <x v="0"/>
    <x v="125"/>
    <x v="8"/>
    <x v="22"/>
    <x v="13"/>
    <x v="26"/>
    <x v="0"/>
    <n v="0"/>
  </r>
  <r>
    <x v="0"/>
    <x v="124"/>
    <x v="8"/>
    <x v="23"/>
    <x v="13"/>
    <x v="26"/>
    <x v="0"/>
    <n v="0"/>
  </r>
  <r>
    <x v="0"/>
    <x v="125"/>
    <x v="8"/>
    <x v="23"/>
    <x v="13"/>
    <x v="26"/>
    <x v="0"/>
    <n v="0"/>
  </r>
  <r>
    <x v="0"/>
    <x v="126"/>
    <x v="8"/>
    <x v="9"/>
    <x v="13"/>
    <x v="26"/>
    <x v="0"/>
    <n v="0"/>
  </r>
  <r>
    <x v="0"/>
    <x v="127"/>
    <x v="8"/>
    <x v="9"/>
    <x v="13"/>
    <x v="26"/>
    <x v="0"/>
    <n v="0"/>
  </r>
  <r>
    <x v="0"/>
    <x v="126"/>
    <x v="8"/>
    <x v="10"/>
    <x v="13"/>
    <x v="26"/>
    <x v="0"/>
    <n v="0"/>
  </r>
  <r>
    <x v="0"/>
    <x v="127"/>
    <x v="8"/>
    <x v="10"/>
    <x v="13"/>
    <x v="26"/>
    <x v="0"/>
    <n v="0"/>
  </r>
  <r>
    <x v="0"/>
    <x v="126"/>
    <x v="8"/>
    <x v="11"/>
    <x v="13"/>
    <x v="26"/>
    <x v="0"/>
    <n v="0"/>
  </r>
  <r>
    <x v="0"/>
    <x v="127"/>
    <x v="8"/>
    <x v="11"/>
    <x v="13"/>
    <x v="26"/>
    <x v="0"/>
    <n v="9.6988790000000005E-3"/>
  </r>
  <r>
    <x v="0"/>
    <x v="126"/>
    <x v="8"/>
    <x v="12"/>
    <x v="13"/>
    <x v="26"/>
    <x v="0"/>
    <n v="0"/>
  </r>
  <r>
    <x v="0"/>
    <x v="127"/>
    <x v="8"/>
    <x v="12"/>
    <x v="13"/>
    <x v="26"/>
    <x v="0"/>
    <n v="0"/>
  </r>
  <r>
    <x v="0"/>
    <x v="126"/>
    <x v="8"/>
    <x v="13"/>
    <x v="13"/>
    <x v="26"/>
    <x v="0"/>
    <n v="0"/>
  </r>
  <r>
    <x v="0"/>
    <x v="127"/>
    <x v="8"/>
    <x v="13"/>
    <x v="13"/>
    <x v="26"/>
    <x v="0"/>
    <n v="0"/>
  </r>
  <r>
    <x v="0"/>
    <x v="126"/>
    <x v="8"/>
    <x v="14"/>
    <x v="13"/>
    <x v="26"/>
    <x v="0"/>
    <n v="0"/>
  </r>
  <r>
    <x v="0"/>
    <x v="127"/>
    <x v="8"/>
    <x v="14"/>
    <x v="13"/>
    <x v="26"/>
    <x v="0"/>
    <n v="0"/>
  </r>
  <r>
    <x v="0"/>
    <x v="126"/>
    <x v="8"/>
    <x v="15"/>
    <x v="13"/>
    <x v="26"/>
    <x v="0"/>
    <n v="0"/>
  </r>
  <r>
    <x v="0"/>
    <x v="127"/>
    <x v="8"/>
    <x v="15"/>
    <x v="13"/>
    <x v="26"/>
    <x v="0"/>
    <n v="1.0562633E-2"/>
  </r>
  <r>
    <x v="0"/>
    <x v="126"/>
    <x v="8"/>
    <x v="16"/>
    <x v="13"/>
    <x v="26"/>
    <x v="0"/>
    <n v="0"/>
  </r>
  <r>
    <x v="0"/>
    <x v="127"/>
    <x v="8"/>
    <x v="16"/>
    <x v="13"/>
    <x v="26"/>
    <x v="0"/>
    <n v="8.5010000000000004E-6"/>
  </r>
  <r>
    <x v="0"/>
    <x v="126"/>
    <x v="8"/>
    <x v="17"/>
    <x v="13"/>
    <x v="26"/>
    <x v="0"/>
    <n v="0"/>
  </r>
  <r>
    <x v="0"/>
    <x v="127"/>
    <x v="8"/>
    <x v="17"/>
    <x v="13"/>
    <x v="26"/>
    <x v="0"/>
    <n v="0"/>
  </r>
  <r>
    <x v="0"/>
    <x v="126"/>
    <x v="8"/>
    <x v="18"/>
    <x v="13"/>
    <x v="26"/>
    <x v="0"/>
    <n v="0"/>
  </r>
  <r>
    <x v="0"/>
    <x v="127"/>
    <x v="8"/>
    <x v="18"/>
    <x v="13"/>
    <x v="26"/>
    <x v="0"/>
    <n v="0"/>
  </r>
  <r>
    <x v="0"/>
    <x v="122"/>
    <x v="8"/>
    <x v="55"/>
    <x v="14"/>
    <x v="26"/>
    <x v="0"/>
    <n v="0"/>
  </r>
  <r>
    <x v="0"/>
    <x v="123"/>
    <x v="8"/>
    <x v="55"/>
    <x v="14"/>
    <x v="26"/>
    <x v="0"/>
    <n v="1.847718121"/>
  </r>
  <r>
    <x v="0"/>
    <x v="124"/>
    <x v="8"/>
    <x v="19"/>
    <x v="14"/>
    <x v="26"/>
    <x v="0"/>
    <n v="0"/>
  </r>
  <r>
    <x v="0"/>
    <x v="125"/>
    <x v="8"/>
    <x v="19"/>
    <x v="14"/>
    <x v="26"/>
    <x v="0"/>
    <n v="0"/>
  </r>
  <r>
    <x v="0"/>
    <x v="124"/>
    <x v="8"/>
    <x v="20"/>
    <x v="14"/>
    <x v="26"/>
    <x v="0"/>
    <n v="0"/>
  </r>
  <r>
    <x v="0"/>
    <x v="125"/>
    <x v="8"/>
    <x v="20"/>
    <x v="14"/>
    <x v="26"/>
    <x v="0"/>
    <n v="0"/>
  </r>
  <r>
    <x v="0"/>
    <x v="124"/>
    <x v="8"/>
    <x v="21"/>
    <x v="14"/>
    <x v="26"/>
    <x v="0"/>
    <n v="0"/>
  </r>
  <r>
    <x v="0"/>
    <x v="125"/>
    <x v="8"/>
    <x v="21"/>
    <x v="14"/>
    <x v="26"/>
    <x v="0"/>
    <n v="0"/>
  </r>
  <r>
    <x v="0"/>
    <x v="124"/>
    <x v="8"/>
    <x v="22"/>
    <x v="14"/>
    <x v="26"/>
    <x v="0"/>
    <n v="0"/>
  </r>
  <r>
    <x v="0"/>
    <x v="125"/>
    <x v="8"/>
    <x v="22"/>
    <x v="14"/>
    <x v="26"/>
    <x v="0"/>
    <n v="0"/>
  </r>
  <r>
    <x v="0"/>
    <x v="124"/>
    <x v="8"/>
    <x v="23"/>
    <x v="14"/>
    <x v="26"/>
    <x v="0"/>
    <n v="0"/>
  </r>
  <r>
    <x v="0"/>
    <x v="125"/>
    <x v="8"/>
    <x v="23"/>
    <x v="14"/>
    <x v="26"/>
    <x v="0"/>
    <n v="0"/>
  </r>
  <r>
    <x v="0"/>
    <x v="126"/>
    <x v="8"/>
    <x v="9"/>
    <x v="14"/>
    <x v="26"/>
    <x v="0"/>
    <n v="0"/>
  </r>
  <r>
    <x v="0"/>
    <x v="127"/>
    <x v="8"/>
    <x v="9"/>
    <x v="14"/>
    <x v="26"/>
    <x v="0"/>
    <n v="0"/>
  </r>
  <r>
    <x v="0"/>
    <x v="126"/>
    <x v="8"/>
    <x v="10"/>
    <x v="14"/>
    <x v="26"/>
    <x v="0"/>
    <n v="0"/>
  </r>
  <r>
    <x v="0"/>
    <x v="127"/>
    <x v="8"/>
    <x v="10"/>
    <x v="14"/>
    <x v="26"/>
    <x v="0"/>
    <n v="0"/>
  </r>
  <r>
    <x v="0"/>
    <x v="126"/>
    <x v="8"/>
    <x v="11"/>
    <x v="14"/>
    <x v="26"/>
    <x v="0"/>
    <n v="0"/>
  </r>
  <r>
    <x v="0"/>
    <x v="127"/>
    <x v="8"/>
    <x v="11"/>
    <x v="14"/>
    <x v="26"/>
    <x v="0"/>
    <n v="11.826580226999999"/>
  </r>
  <r>
    <x v="0"/>
    <x v="126"/>
    <x v="8"/>
    <x v="12"/>
    <x v="14"/>
    <x v="26"/>
    <x v="0"/>
    <n v="0"/>
  </r>
  <r>
    <x v="0"/>
    <x v="127"/>
    <x v="8"/>
    <x v="12"/>
    <x v="14"/>
    <x v="26"/>
    <x v="0"/>
    <n v="0"/>
  </r>
  <r>
    <x v="0"/>
    <x v="126"/>
    <x v="8"/>
    <x v="13"/>
    <x v="14"/>
    <x v="26"/>
    <x v="0"/>
    <n v="0"/>
  </r>
  <r>
    <x v="0"/>
    <x v="127"/>
    <x v="8"/>
    <x v="13"/>
    <x v="14"/>
    <x v="26"/>
    <x v="0"/>
    <n v="0"/>
  </r>
  <r>
    <x v="0"/>
    <x v="126"/>
    <x v="8"/>
    <x v="14"/>
    <x v="14"/>
    <x v="26"/>
    <x v="0"/>
    <n v="0"/>
  </r>
  <r>
    <x v="0"/>
    <x v="127"/>
    <x v="8"/>
    <x v="14"/>
    <x v="14"/>
    <x v="26"/>
    <x v="0"/>
    <n v="0"/>
  </r>
  <r>
    <x v="0"/>
    <x v="126"/>
    <x v="8"/>
    <x v="15"/>
    <x v="14"/>
    <x v="26"/>
    <x v="0"/>
    <n v="0"/>
  </r>
  <r>
    <x v="0"/>
    <x v="127"/>
    <x v="8"/>
    <x v="15"/>
    <x v="14"/>
    <x v="26"/>
    <x v="0"/>
    <n v="113.98782"/>
  </r>
  <r>
    <x v="0"/>
    <x v="126"/>
    <x v="8"/>
    <x v="16"/>
    <x v="14"/>
    <x v="26"/>
    <x v="0"/>
    <n v="0"/>
  </r>
  <r>
    <x v="0"/>
    <x v="127"/>
    <x v="8"/>
    <x v="16"/>
    <x v="14"/>
    <x v="26"/>
    <x v="0"/>
    <n v="0.47607631900000003"/>
  </r>
  <r>
    <x v="0"/>
    <x v="126"/>
    <x v="8"/>
    <x v="17"/>
    <x v="14"/>
    <x v="26"/>
    <x v="0"/>
    <n v="0"/>
  </r>
  <r>
    <x v="0"/>
    <x v="127"/>
    <x v="8"/>
    <x v="17"/>
    <x v="14"/>
    <x v="26"/>
    <x v="0"/>
    <n v="0"/>
  </r>
  <r>
    <x v="0"/>
    <x v="126"/>
    <x v="8"/>
    <x v="18"/>
    <x v="14"/>
    <x v="26"/>
    <x v="0"/>
    <n v="0"/>
  </r>
  <r>
    <x v="0"/>
    <x v="127"/>
    <x v="8"/>
    <x v="18"/>
    <x v="14"/>
    <x v="26"/>
    <x v="0"/>
    <n v="0"/>
  </r>
  <r>
    <x v="0"/>
    <x v="122"/>
    <x v="8"/>
    <x v="55"/>
    <x v="15"/>
    <x v="26"/>
    <x v="0"/>
    <n v="0"/>
  </r>
  <r>
    <x v="0"/>
    <x v="123"/>
    <x v="8"/>
    <x v="55"/>
    <x v="15"/>
    <x v="26"/>
    <x v="0"/>
    <n v="41.775544038"/>
  </r>
  <r>
    <x v="0"/>
    <x v="124"/>
    <x v="8"/>
    <x v="19"/>
    <x v="15"/>
    <x v="26"/>
    <x v="0"/>
    <n v="0"/>
  </r>
  <r>
    <x v="0"/>
    <x v="125"/>
    <x v="8"/>
    <x v="19"/>
    <x v="15"/>
    <x v="26"/>
    <x v="0"/>
    <n v="0"/>
  </r>
  <r>
    <x v="0"/>
    <x v="124"/>
    <x v="8"/>
    <x v="20"/>
    <x v="15"/>
    <x v="26"/>
    <x v="0"/>
    <n v="0"/>
  </r>
  <r>
    <x v="0"/>
    <x v="125"/>
    <x v="8"/>
    <x v="20"/>
    <x v="15"/>
    <x v="26"/>
    <x v="0"/>
    <n v="0"/>
  </r>
  <r>
    <x v="0"/>
    <x v="124"/>
    <x v="8"/>
    <x v="21"/>
    <x v="15"/>
    <x v="26"/>
    <x v="0"/>
    <n v="0"/>
  </r>
  <r>
    <x v="0"/>
    <x v="125"/>
    <x v="8"/>
    <x v="21"/>
    <x v="15"/>
    <x v="26"/>
    <x v="0"/>
    <n v="0"/>
  </r>
  <r>
    <x v="0"/>
    <x v="124"/>
    <x v="8"/>
    <x v="22"/>
    <x v="15"/>
    <x v="26"/>
    <x v="0"/>
    <n v="0"/>
  </r>
  <r>
    <x v="0"/>
    <x v="125"/>
    <x v="8"/>
    <x v="22"/>
    <x v="15"/>
    <x v="26"/>
    <x v="0"/>
    <n v="0"/>
  </r>
  <r>
    <x v="0"/>
    <x v="124"/>
    <x v="8"/>
    <x v="23"/>
    <x v="15"/>
    <x v="26"/>
    <x v="0"/>
    <n v="0"/>
  </r>
  <r>
    <x v="0"/>
    <x v="125"/>
    <x v="8"/>
    <x v="23"/>
    <x v="15"/>
    <x v="26"/>
    <x v="0"/>
    <n v="0"/>
  </r>
  <r>
    <x v="0"/>
    <x v="126"/>
    <x v="8"/>
    <x v="9"/>
    <x v="15"/>
    <x v="26"/>
    <x v="0"/>
    <n v="0"/>
  </r>
  <r>
    <x v="0"/>
    <x v="127"/>
    <x v="8"/>
    <x v="9"/>
    <x v="15"/>
    <x v="26"/>
    <x v="0"/>
    <n v="0"/>
  </r>
  <r>
    <x v="0"/>
    <x v="126"/>
    <x v="8"/>
    <x v="10"/>
    <x v="15"/>
    <x v="26"/>
    <x v="0"/>
    <n v="0"/>
  </r>
  <r>
    <x v="0"/>
    <x v="127"/>
    <x v="8"/>
    <x v="10"/>
    <x v="15"/>
    <x v="26"/>
    <x v="0"/>
    <n v="0"/>
  </r>
  <r>
    <x v="0"/>
    <x v="126"/>
    <x v="8"/>
    <x v="11"/>
    <x v="15"/>
    <x v="26"/>
    <x v="0"/>
    <n v="0"/>
  </r>
  <r>
    <x v="0"/>
    <x v="127"/>
    <x v="8"/>
    <x v="11"/>
    <x v="15"/>
    <x v="26"/>
    <x v="0"/>
    <n v="30.522239640999999"/>
  </r>
  <r>
    <x v="0"/>
    <x v="126"/>
    <x v="8"/>
    <x v="12"/>
    <x v="15"/>
    <x v="26"/>
    <x v="0"/>
    <n v="0"/>
  </r>
  <r>
    <x v="0"/>
    <x v="127"/>
    <x v="8"/>
    <x v="12"/>
    <x v="15"/>
    <x v="26"/>
    <x v="0"/>
    <n v="0"/>
  </r>
  <r>
    <x v="0"/>
    <x v="126"/>
    <x v="8"/>
    <x v="13"/>
    <x v="15"/>
    <x v="26"/>
    <x v="0"/>
    <n v="0"/>
  </r>
  <r>
    <x v="0"/>
    <x v="127"/>
    <x v="8"/>
    <x v="13"/>
    <x v="15"/>
    <x v="26"/>
    <x v="0"/>
    <n v="0"/>
  </r>
  <r>
    <x v="0"/>
    <x v="126"/>
    <x v="8"/>
    <x v="14"/>
    <x v="15"/>
    <x v="26"/>
    <x v="0"/>
    <n v="0"/>
  </r>
  <r>
    <x v="0"/>
    <x v="127"/>
    <x v="8"/>
    <x v="14"/>
    <x v="15"/>
    <x v="26"/>
    <x v="0"/>
    <n v="0"/>
  </r>
  <r>
    <x v="0"/>
    <x v="126"/>
    <x v="8"/>
    <x v="15"/>
    <x v="15"/>
    <x v="26"/>
    <x v="0"/>
    <n v="0"/>
  </r>
  <r>
    <x v="0"/>
    <x v="127"/>
    <x v="8"/>
    <x v="15"/>
    <x v="15"/>
    <x v="26"/>
    <x v="0"/>
    <n v="151.15018000000001"/>
  </r>
  <r>
    <x v="0"/>
    <x v="126"/>
    <x v="8"/>
    <x v="16"/>
    <x v="15"/>
    <x v="26"/>
    <x v="0"/>
    <n v="0"/>
  </r>
  <r>
    <x v="0"/>
    <x v="127"/>
    <x v="8"/>
    <x v="16"/>
    <x v="15"/>
    <x v="26"/>
    <x v="0"/>
    <n v="0.95857334500000002"/>
  </r>
  <r>
    <x v="0"/>
    <x v="126"/>
    <x v="8"/>
    <x v="17"/>
    <x v="15"/>
    <x v="26"/>
    <x v="0"/>
    <n v="0"/>
  </r>
  <r>
    <x v="0"/>
    <x v="127"/>
    <x v="8"/>
    <x v="17"/>
    <x v="15"/>
    <x v="26"/>
    <x v="0"/>
    <n v="0"/>
  </r>
  <r>
    <x v="0"/>
    <x v="126"/>
    <x v="8"/>
    <x v="18"/>
    <x v="15"/>
    <x v="26"/>
    <x v="0"/>
    <n v="0"/>
  </r>
  <r>
    <x v="0"/>
    <x v="127"/>
    <x v="8"/>
    <x v="18"/>
    <x v="15"/>
    <x v="26"/>
    <x v="0"/>
    <n v="0"/>
  </r>
  <r>
    <x v="0"/>
    <x v="122"/>
    <x v="8"/>
    <x v="55"/>
    <x v="16"/>
    <x v="26"/>
    <x v="0"/>
    <n v="0"/>
  </r>
  <r>
    <x v="0"/>
    <x v="123"/>
    <x v="8"/>
    <x v="55"/>
    <x v="16"/>
    <x v="26"/>
    <x v="0"/>
    <n v="4.5105279999999998E-3"/>
  </r>
  <r>
    <x v="0"/>
    <x v="124"/>
    <x v="8"/>
    <x v="19"/>
    <x v="16"/>
    <x v="26"/>
    <x v="0"/>
    <n v="0"/>
  </r>
  <r>
    <x v="0"/>
    <x v="125"/>
    <x v="8"/>
    <x v="19"/>
    <x v="16"/>
    <x v="26"/>
    <x v="0"/>
    <n v="0"/>
  </r>
  <r>
    <x v="0"/>
    <x v="124"/>
    <x v="8"/>
    <x v="20"/>
    <x v="16"/>
    <x v="26"/>
    <x v="0"/>
    <n v="0"/>
  </r>
  <r>
    <x v="0"/>
    <x v="125"/>
    <x v="8"/>
    <x v="20"/>
    <x v="16"/>
    <x v="26"/>
    <x v="0"/>
    <n v="0"/>
  </r>
  <r>
    <x v="0"/>
    <x v="124"/>
    <x v="8"/>
    <x v="21"/>
    <x v="16"/>
    <x v="26"/>
    <x v="0"/>
    <n v="0"/>
  </r>
  <r>
    <x v="0"/>
    <x v="125"/>
    <x v="8"/>
    <x v="21"/>
    <x v="16"/>
    <x v="26"/>
    <x v="0"/>
    <n v="0"/>
  </r>
  <r>
    <x v="0"/>
    <x v="124"/>
    <x v="8"/>
    <x v="22"/>
    <x v="16"/>
    <x v="26"/>
    <x v="0"/>
    <n v="0"/>
  </r>
  <r>
    <x v="0"/>
    <x v="125"/>
    <x v="8"/>
    <x v="22"/>
    <x v="16"/>
    <x v="26"/>
    <x v="0"/>
    <n v="0"/>
  </r>
  <r>
    <x v="0"/>
    <x v="124"/>
    <x v="8"/>
    <x v="23"/>
    <x v="16"/>
    <x v="26"/>
    <x v="0"/>
    <n v="0"/>
  </r>
  <r>
    <x v="0"/>
    <x v="125"/>
    <x v="8"/>
    <x v="23"/>
    <x v="16"/>
    <x v="26"/>
    <x v="0"/>
    <n v="0"/>
  </r>
  <r>
    <x v="0"/>
    <x v="126"/>
    <x v="8"/>
    <x v="9"/>
    <x v="16"/>
    <x v="26"/>
    <x v="0"/>
    <n v="0"/>
  </r>
  <r>
    <x v="0"/>
    <x v="127"/>
    <x v="8"/>
    <x v="9"/>
    <x v="16"/>
    <x v="26"/>
    <x v="0"/>
    <n v="0"/>
  </r>
  <r>
    <x v="0"/>
    <x v="126"/>
    <x v="8"/>
    <x v="10"/>
    <x v="16"/>
    <x v="26"/>
    <x v="0"/>
    <n v="0"/>
  </r>
  <r>
    <x v="0"/>
    <x v="127"/>
    <x v="8"/>
    <x v="10"/>
    <x v="16"/>
    <x v="26"/>
    <x v="0"/>
    <n v="0"/>
  </r>
  <r>
    <x v="0"/>
    <x v="126"/>
    <x v="8"/>
    <x v="11"/>
    <x v="16"/>
    <x v="26"/>
    <x v="0"/>
    <n v="0"/>
  </r>
  <r>
    <x v="0"/>
    <x v="127"/>
    <x v="8"/>
    <x v="11"/>
    <x v="16"/>
    <x v="26"/>
    <x v="0"/>
    <n v="165.73141000000001"/>
  </r>
  <r>
    <x v="0"/>
    <x v="126"/>
    <x v="8"/>
    <x v="12"/>
    <x v="16"/>
    <x v="26"/>
    <x v="0"/>
    <n v="0"/>
  </r>
  <r>
    <x v="0"/>
    <x v="127"/>
    <x v="8"/>
    <x v="12"/>
    <x v="16"/>
    <x v="26"/>
    <x v="0"/>
    <n v="0"/>
  </r>
  <r>
    <x v="0"/>
    <x v="126"/>
    <x v="8"/>
    <x v="13"/>
    <x v="16"/>
    <x v="26"/>
    <x v="0"/>
    <n v="0"/>
  </r>
  <r>
    <x v="0"/>
    <x v="127"/>
    <x v="8"/>
    <x v="13"/>
    <x v="16"/>
    <x v="26"/>
    <x v="0"/>
    <n v="0"/>
  </r>
  <r>
    <x v="0"/>
    <x v="126"/>
    <x v="8"/>
    <x v="14"/>
    <x v="16"/>
    <x v="26"/>
    <x v="0"/>
    <n v="0"/>
  </r>
  <r>
    <x v="0"/>
    <x v="127"/>
    <x v="8"/>
    <x v="14"/>
    <x v="16"/>
    <x v="26"/>
    <x v="0"/>
    <n v="0"/>
  </r>
  <r>
    <x v="0"/>
    <x v="126"/>
    <x v="8"/>
    <x v="15"/>
    <x v="16"/>
    <x v="26"/>
    <x v="0"/>
    <n v="0"/>
  </r>
  <r>
    <x v="0"/>
    <x v="127"/>
    <x v="8"/>
    <x v="15"/>
    <x v="16"/>
    <x v="26"/>
    <x v="0"/>
    <n v="136.82055"/>
  </r>
  <r>
    <x v="0"/>
    <x v="126"/>
    <x v="8"/>
    <x v="16"/>
    <x v="16"/>
    <x v="26"/>
    <x v="0"/>
    <n v="0"/>
  </r>
  <r>
    <x v="0"/>
    <x v="127"/>
    <x v="8"/>
    <x v="16"/>
    <x v="16"/>
    <x v="26"/>
    <x v="0"/>
    <n v="0.56695628899999995"/>
  </r>
  <r>
    <x v="0"/>
    <x v="126"/>
    <x v="8"/>
    <x v="17"/>
    <x v="16"/>
    <x v="26"/>
    <x v="0"/>
    <n v="0"/>
  </r>
  <r>
    <x v="0"/>
    <x v="127"/>
    <x v="8"/>
    <x v="17"/>
    <x v="16"/>
    <x v="26"/>
    <x v="0"/>
    <n v="0"/>
  </r>
  <r>
    <x v="0"/>
    <x v="126"/>
    <x v="8"/>
    <x v="18"/>
    <x v="16"/>
    <x v="26"/>
    <x v="0"/>
    <n v="0"/>
  </r>
  <r>
    <x v="0"/>
    <x v="127"/>
    <x v="8"/>
    <x v="18"/>
    <x v="16"/>
    <x v="26"/>
    <x v="0"/>
    <n v="0"/>
  </r>
  <r>
    <x v="0"/>
    <x v="122"/>
    <x v="8"/>
    <x v="55"/>
    <x v="17"/>
    <x v="26"/>
    <x v="0"/>
    <n v="0"/>
  </r>
  <r>
    <x v="0"/>
    <x v="123"/>
    <x v="8"/>
    <x v="55"/>
    <x v="17"/>
    <x v="26"/>
    <x v="0"/>
    <n v="0"/>
  </r>
  <r>
    <x v="0"/>
    <x v="124"/>
    <x v="8"/>
    <x v="19"/>
    <x v="17"/>
    <x v="26"/>
    <x v="0"/>
    <n v="0"/>
  </r>
  <r>
    <x v="0"/>
    <x v="125"/>
    <x v="8"/>
    <x v="19"/>
    <x v="17"/>
    <x v="26"/>
    <x v="0"/>
    <n v="0"/>
  </r>
  <r>
    <x v="0"/>
    <x v="124"/>
    <x v="8"/>
    <x v="20"/>
    <x v="17"/>
    <x v="26"/>
    <x v="0"/>
    <n v="0"/>
  </r>
  <r>
    <x v="0"/>
    <x v="125"/>
    <x v="8"/>
    <x v="20"/>
    <x v="17"/>
    <x v="26"/>
    <x v="0"/>
    <n v="0"/>
  </r>
  <r>
    <x v="0"/>
    <x v="124"/>
    <x v="8"/>
    <x v="21"/>
    <x v="17"/>
    <x v="26"/>
    <x v="0"/>
    <n v="0"/>
  </r>
  <r>
    <x v="0"/>
    <x v="125"/>
    <x v="8"/>
    <x v="21"/>
    <x v="17"/>
    <x v="26"/>
    <x v="0"/>
    <n v="0"/>
  </r>
  <r>
    <x v="0"/>
    <x v="124"/>
    <x v="8"/>
    <x v="22"/>
    <x v="17"/>
    <x v="26"/>
    <x v="0"/>
    <n v="0"/>
  </r>
  <r>
    <x v="0"/>
    <x v="125"/>
    <x v="8"/>
    <x v="22"/>
    <x v="17"/>
    <x v="26"/>
    <x v="0"/>
    <n v="0"/>
  </r>
  <r>
    <x v="0"/>
    <x v="124"/>
    <x v="8"/>
    <x v="23"/>
    <x v="17"/>
    <x v="26"/>
    <x v="0"/>
    <n v="0"/>
  </r>
  <r>
    <x v="0"/>
    <x v="125"/>
    <x v="8"/>
    <x v="23"/>
    <x v="17"/>
    <x v="26"/>
    <x v="0"/>
    <n v="0"/>
  </r>
  <r>
    <x v="0"/>
    <x v="126"/>
    <x v="8"/>
    <x v="9"/>
    <x v="17"/>
    <x v="26"/>
    <x v="0"/>
    <n v="0"/>
  </r>
  <r>
    <x v="0"/>
    <x v="127"/>
    <x v="8"/>
    <x v="9"/>
    <x v="17"/>
    <x v="26"/>
    <x v="0"/>
    <n v="0"/>
  </r>
  <r>
    <x v="0"/>
    <x v="126"/>
    <x v="8"/>
    <x v="10"/>
    <x v="17"/>
    <x v="26"/>
    <x v="0"/>
    <n v="0"/>
  </r>
  <r>
    <x v="0"/>
    <x v="127"/>
    <x v="8"/>
    <x v="10"/>
    <x v="17"/>
    <x v="26"/>
    <x v="0"/>
    <n v="0"/>
  </r>
  <r>
    <x v="0"/>
    <x v="126"/>
    <x v="8"/>
    <x v="11"/>
    <x v="17"/>
    <x v="26"/>
    <x v="0"/>
    <n v="0"/>
  </r>
  <r>
    <x v="0"/>
    <x v="127"/>
    <x v="8"/>
    <x v="11"/>
    <x v="17"/>
    <x v="26"/>
    <x v="0"/>
    <n v="35.721330616000003"/>
  </r>
  <r>
    <x v="0"/>
    <x v="126"/>
    <x v="8"/>
    <x v="12"/>
    <x v="17"/>
    <x v="26"/>
    <x v="0"/>
    <n v="0"/>
  </r>
  <r>
    <x v="0"/>
    <x v="127"/>
    <x v="8"/>
    <x v="12"/>
    <x v="17"/>
    <x v="26"/>
    <x v="0"/>
    <n v="0"/>
  </r>
  <r>
    <x v="0"/>
    <x v="126"/>
    <x v="8"/>
    <x v="13"/>
    <x v="17"/>
    <x v="26"/>
    <x v="0"/>
    <n v="0"/>
  </r>
  <r>
    <x v="0"/>
    <x v="127"/>
    <x v="8"/>
    <x v="13"/>
    <x v="17"/>
    <x v="26"/>
    <x v="0"/>
    <n v="0"/>
  </r>
  <r>
    <x v="0"/>
    <x v="126"/>
    <x v="8"/>
    <x v="14"/>
    <x v="17"/>
    <x v="26"/>
    <x v="0"/>
    <n v="0"/>
  </r>
  <r>
    <x v="0"/>
    <x v="127"/>
    <x v="8"/>
    <x v="14"/>
    <x v="17"/>
    <x v="26"/>
    <x v="0"/>
    <n v="0"/>
  </r>
  <r>
    <x v="0"/>
    <x v="126"/>
    <x v="8"/>
    <x v="15"/>
    <x v="17"/>
    <x v="26"/>
    <x v="0"/>
    <n v="0"/>
  </r>
  <r>
    <x v="0"/>
    <x v="127"/>
    <x v="8"/>
    <x v="15"/>
    <x v="17"/>
    <x v="26"/>
    <x v="0"/>
    <n v="1015.6499"/>
  </r>
  <r>
    <x v="0"/>
    <x v="126"/>
    <x v="8"/>
    <x v="16"/>
    <x v="17"/>
    <x v="26"/>
    <x v="0"/>
    <n v="0"/>
  </r>
  <r>
    <x v="0"/>
    <x v="127"/>
    <x v="8"/>
    <x v="16"/>
    <x v="17"/>
    <x v="26"/>
    <x v="0"/>
    <n v="0.74326690699999998"/>
  </r>
  <r>
    <x v="0"/>
    <x v="126"/>
    <x v="8"/>
    <x v="17"/>
    <x v="17"/>
    <x v="26"/>
    <x v="0"/>
    <n v="0"/>
  </r>
  <r>
    <x v="0"/>
    <x v="127"/>
    <x v="8"/>
    <x v="17"/>
    <x v="17"/>
    <x v="26"/>
    <x v="0"/>
    <n v="0"/>
  </r>
  <r>
    <x v="0"/>
    <x v="126"/>
    <x v="8"/>
    <x v="18"/>
    <x v="17"/>
    <x v="26"/>
    <x v="0"/>
    <n v="0"/>
  </r>
  <r>
    <x v="0"/>
    <x v="127"/>
    <x v="8"/>
    <x v="18"/>
    <x v="17"/>
    <x v="26"/>
    <x v="0"/>
    <n v="0"/>
  </r>
  <r>
    <x v="0"/>
    <x v="122"/>
    <x v="8"/>
    <x v="55"/>
    <x v="18"/>
    <x v="26"/>
    <x v="0"/>
    <n v="0"/>
  </r>
  <r>
    <x v="0"/>
    <x v="123"/>
    <x v="8"/>
    <x v="55"/>
    <x v="18"/>
    <x v="26"/>
    <x v="0"/>
    <n v="0"/>
  </r>
  <r>
    <x v="0"/>
    <x v="124"/>
    <x v="8"/>
    <x v="19"/>
    <x v="18"/>
    <x v="26"/>
    <x v="0"/>
    <n v="0"/>
  </r>
  <r>
    <x v="0"/>
    <x v="125"/>
    <x v="8"/>
    <x v="19"/>
    <x v="18"/>
    <x v="26"/>
    <x v="0"/>
    <n v="0"/>
  </r>
  <r>
    <x v="0"/>
    <x v="124"/>
    <x v="8"/>
    <x v="20"/>
    <x v="18"/>
    <x v="26"/>
    <x v="0"/>
    <n v="0"/>
  </r>
  <r>
    <x v="0"/>
    <x v="125"/>
    <x v="8"/>
    <x v="20"/>
    <x v="18"/>
    <x v="26"/>
    <x v="0"/>
    <n v="0"/>
  </r>
  <r>
    <x v="0"/>
    <x v="124"/>
    <x v="8"/>
    <x v="21"/>
    <x v="18"/>
    <x v="26"/>
    <x v="0"/>
    <n v="0"/>
  </r>
  <r>
    <x v="0"/>
    <x v="125"/>
    <x v="8"/>
    <x v="21"/>
    <x v="18"/>
    <x v="26"/>
    <x v="0"/>
    <n v="0"/>
  </r>
  <r>
    <x v="0"/>
    <x v="124"/>
    <x v="8"/>
    <x v="22"/>
    <x v="18"/>
    <x v="26"/>
    <x v="0"/>
    <n v="0"/>
  </r>
  <r>
    <x v="0"/>
    <x v="125"/>
    <x v="8"/>
    <x v="22"/>
    <x v="18"/>
    <x v="26"/>
    <x v="0"/>
    <n v="0"/>
  </r>
  <r>
    <x v="0"/>
    <x v="124"/>
    <x v="8"/>
    <x v="23"/>
    <x v="18"/>
    <x v="26"/>
    <x v="0"/>
    <n v="0"/>
  </r>
  <r>
    <x v="0"/>
    <x v="125"/>
    <x v="8"/>
    <x v="23"/>
    <x v="18"/>
    <x v="26"/>
    <x v="0"/>
    <n v="0"/>
  </r>
  <r>
    <x v="0"/>
    <x v="126"/>
    <x v="8"/>
    <x v="9"/>
    <x v="18"/>
    <x v="26"/>
    <x v="0"/>
    <n v="0"/>
  </r>
  <r>
    <x v="0"/>
    <x v="127"/>
    <x v="8"/>
    <x v="9"/>
    <x v="18"/>
    <x v="26"/>
    <x v="0"/>
    <n v="0"/>
  </r>
  <r>
    <x v="0"/>
    <x v="126"/>
    <x v="8"/>
    <x v="10"/>
    <x v="18"/>
    <x v="26"/>
    <x v="0"/>
    <n v="0"/>
  </r>
  <r>
    <x v="0"/>
    <x v="127"/>
    <x v="8"/>
    <x v="10"/>
    <x v="18"/>
    <x v="26"/>
    <x v="0"/>
    <n v="0"/>
  </r>
  <r>
    <x v="0"/>
    <x v="126"/>
    <x v="8"/>
    <x v="11"/>
    <x v="18"/>
    <x v="26"/>
    <x v="0"/>
    <n v="0"/>
  </r>
  <r>
    <x v="0"/>
    <x v="127"/>
    <x v="8"/>
    <x v="11"/>
    <x v="18"/>
    <x v="26"/>
    <x v="0"/>
    <n v="64.637611785000004"/>
  </r>
  <r>
    <x v="0"/>
    <x v="126"/>
    <x v="8"/>
    <x v="12"/>
    <x v="18"/>
    <x v="26"/>
    <x v="0"/>
    <n v="0"/>
  </r>
  <r>
    <x v="0"/>
    <x v="127"/>
    <x v="8"/>
    <x v="12"/>
    <x v="18"/>
    <x v="26"/>
    <x v="0"/>
    <n v="0"/>
  </r>
  <r>
    <x v="0"/>
    <x v="126"/>
    <x v="8"/>
    <x v="13"/>
    <x v="18"/>
    <x v="26"/>
    <x v="0"/>
    <n v="0"/>
  </r>
  <r>
    <x v="0"/>
    <x v="127"/>
    <x v="8"/>
    <x v="13"/>
    <x v="18"/>
    <x v="26"/>
    <x v="0"/>
    <n v="0"/>
  </r>
  <r>
    <x v="0"/>
    <x v="126"/>
    <x v="8"/>
    <x v="14"/>
    <x v="18"/>
    <x v="26"/>
    <x v="0"/>
    <n v="0"/>
  </r>
  <r>
    <x v="0"/>
    <x v="127"/>
    <x v="8"/>
    <x v="14"/>
    <x v="18"/>
    <x v="26"/>
    <x v="0"/>
    <n v="0"/>
  </r>
  <r>
    <x v="0"/>
    <x v="126"/>
    <x v="8"/>
    <x v="15"/>
    <x v="18"/>
    <x v="26"/>
    <x v="0"/>
    <n v="0"/>
  </r>
  <r>
    <x v="0"/>
    <x v="127"/>
    <x v="8"/>
    <x v="15"/>
    <x v="18"/>
    <x v="26"/>
    <x v="0"/>
    <n v="2170.0372000000002"/>
  </r>
  <r>
    <x v="0"/>
    <x v="126"/>
    <x v="8"/>
    <x v="16"/>
    <x v="18"/>
    <x v="26"/>
    <x v="0"/>
    <n v="0"/>
  </r>
  <r>
    <x v="0"/>
    <x v="127"/>
    <x v="8"/>
    <x v="16"/>
    <x v="18"/>
    <x v="26"/>
    <x v="0"/>
    <n v="0.18540615699999999"/>
  </r>
  <r>
    <x v="0"/>
    <x v="126"/>
    <x v="8"/>
    <x v="17"/>
    <x v="18"/>
    <x v="26"/>
    <x v="0"/>
    <n v="0"/>
  </r>
  <r>
    <x v="0"/>
    <x v="127"/>
    <x v="8"/>
    <x v="17"/>
    <x v="18"/>
    <x v="26"/>
    <x v="0"/>
    <n v="0"/>
  </r>
  <r>
    <x v="0"/>
    <x v="126"/>
    <x v="8"/>
    <x v="18"/>
    <x v="18"/>
    <x v="26"/>
    <x v="0"/>
    <n v="0"/>
  </r>
  <r>
    <x v="0"/>
    <x v="127"/>
    <x v="8"/>
    <x v="18"/>
    <x v="18"/>
    <x v="26"/>
    <x v="0"/>
    <n v="0"/>
  </r>
  <r>
    <x v="0"/>
    <x v="128"/>
    <x v="8"/>
    <x v="9"/>
    <x v="19"/>
    <x v="26"/>
    <x v="0"/>
    <n v="0"/>
  </r>
  <r>
    <x v="0"/>
    <x v="129"/>
    <x v="8"/>
    <x v="9"/>
    <x v="19"/>
    <x v="26"/>
    <x v="0"/>
    <n v="0"/>
  </r>
  <r>
    <x v="0"/>
    <x v="128"/>
    <x v="8"/>
    <x v="10"/>
    <x v="19"/>
    <x v="26"/>
    <x v="0"/>
    <n v="0"/>
  </r>
  <r>
    <x v="0"/>
    <x v="129"/>
    <x v="8"/>
    <x v="10"/>
    <x v="19"/>
    <x v="26"/>
    <x v="0"/>
    <n v="0"/>
  </r>
  <r>
    <x v="0"/>
    <x v="128"/>
    <x v="8"/>
    <x v="11"/>
    <x v="19"/>
    <x v="26"/>
    <x v="0"/>
    <n v="0"/>
  </r>
  <r>
    <x v="0"/>
    <x v="129"/>
    <x v="8"/>
    <x v="11"/>
    <x v="19"/>
    <x v="26"/>
    <x v="0"/>
    <n v="49.956916102999998"/>
  </r>
  <r>
    <x v="0"/>
    <x v="128"/>
    <x v="8"/>
    <x v="12"/>
    <x v="19"/>
    <x v="26"/>
    <x v="0"/>
    <n v="0"/>
  </r>
  <r>
    <x v="0"/>
    <x v="129"/>
    <x v="8"/>
    <x v="12"/>
    <x v="19"/>
    <x v="26"/>
    <x v="0"/>
    <n v="0"/>
  </r>
  <r>
    <x v="0"/>
    <x v="128"/>
    <x v="8"/>
    <x v="13"/>
    <x v="19"/>
    <x v="26"/>
    <x v="0"/>
    <n v="0"/>
  </r>
  <r>
    <x v="0"/>
    <x v="129"/>
    <x v="8"/>
    <x v="13"/>
    <x v="19"/>
    <x v="26"/>
    <x v="0"/>
    <n v="0"/>
  </r>
  <r>
    <x v="0"/>
    <x v="128"/>
    <x v="8"/>
    <x v="14"/>
    <x v="19"/>
    <x v="26"/>
    <x v="0"/>
    <n v="0"/>
  </r>
  <r>
    <x v="0"/>
    <x v="129"/>
    <x v="8"/>
    <x v="14"/>
    <x v="19"/>
    <x v="26"/>
    <x v="0"/>
    <n v="0"/>
  </r>
  <r>
    <x v="0"/>
    <x v="128"/>
    <x v="8"/>
    <x v="15"/>
    <x v="19"/>
    <x v="26"/>
    <x v="0"/>
    <n v="0"/>
  </r>
  <r>
    <x v="0"/>
    <x v="129"/>
    <x v="8"/>
    <x v="15"/>
    <x v="19"/>
    <x v="26"/>
    <x v="0"/>
    <n v="4271.5156999999999"/>
  </r>
  <r>
    <x v="0"/>
    <x v="128"/>
    <x v="8"/>
    <x v="16"/>
    <x v="19"/>
    <x v="26"/>
    <x v="0"/>
    <n v="0"/>
  </r>
  <r>
    <x v="0"/>
    <x v="129"/>
    <x v="8"/>
    <x v="16"/>
    <x v="19"/>
    <x v="26"/>
    <x v="0"/>
    <n v="6.7259867000000001E-2"/>
  </r>
  <r>
    <x v="0"/>
    <x v="128"/>
    <x v="8"/>
    <x v="17"/>
    <x v="19"/>
    <x v="26"/>
    <x v="0"/>
    <n v="0"/>
  </r>
  <r>
    <x v="0"/>
    <x v="129"/>
    <x v="8"/>
    <x v="17"/>
    <x v="19"/>
    <x v="26"/>
    <x v="0"/>
    <n v="0"/>
  </r>
  <r>
    <x v="0"/>
    <x v="128"/>
    <x v="8"/>
    <x v="18"/>
    <x v="19"/>
    <x v="26"/>
    <x v="0"/>
    <n v="0"/>
  </r>
  <r>
    <x v="0"/>
    <x v="129"/>
    <x v="8"/>
    <x v="18"/>
    <x v="19"/>
    <x v="26"/>
    <x v="0"/>
    <n v="0"/>
  </r>
  <r>
    <x v="0"/>
    <x v="122"/>
    <x v="8"/>
    <x v="55"/>
    <x v="10"/>
    <x v="27"/>
    <x v="0"/>
    <n v="0"/>
  </r>
  <r>
    <x v="0"/>
    <x v="123"/>
    <x v="8"/>
    <x v="55"/>
    <x v="10"/>
    <x v="27"/>
    <x v="0"/>
    <n v="412.67626999999999"/>
  </r>
  <r>
    <x v="0"/>
    <x v="124"/>
    <x v="8"/>
    <x v="19"/>
    <x v="10"/>
    <x v="27"/>
    <x v="0"/>
    <n v="0"/>
  </r>
  <r>
    <x v="0"/>
    <x v="125"/>
    <x v="8"/>
    <x v="19"/>
    <x v="10"/>
    <x v="27"/>
    <x v="0"/>
    <n v="8.3052775659999991"/>
  </r>
  <r>
    <x v="0"/>
    <x v="124"/>
    <x v="8"/>
    <x v="20"/>
    <x v="10"/>
    <x v="27"/>
    <x v="0"/>
    <n v="0"/>
  </r>
  <r>
    <x v="0"/>
    <x v="125"/>
    <x v="8"/>
    <x v="20"/>
    <x v="10"/>
    <x v="27"/>
    <x v="0"/>
    <n v="10.820407851000001"/>
  </r>
  <r>
    <x v="0"/>
    <x v="124"/>
    <x v="8"/>
    <x v="21"/>
    <x v="10"/>
    <x v="27"/>
    <x v="0"/>
    <n v="0"/>
  </r>
  <r>
    <x v="0"/>
    <x v="125"/>
    <x v="8"/>
    <x v="21"/>
    <x v="10"/>
    <x v="27"/>
    <x v="0"/>
    <n v="0"/>
  </r>
  <r>
    <x v="0"/>
    <x v="124"/>
    <x v="8"/>
    <x v="22"/>
    <x v="10"/>
    <x v="27"/>
    <x v="0"/>
    <n v="0"/>
  </r>
  <r>
    <x v="0"/>
    <x v="125"/>
    <x v="8"/>
    <x v="22"/>
    <x v="10"/>
    <x v="27"/>
    <x v="0"/>
    <n v="0"/>
  </r>
  <r>
    <x v="0"/>
    <x v="124"/>
    <x v="8"/>
    <x v="23"/>
    <x v="10"/>
    <x v="27"/>
    <x v="0"/>
    <n v="0"/>
  </r>
  <r>
    <x v="0"/>
    <x v="125"/>
    <x v="8"/>
    <x v="23"/>
    <x v="10"/>
    <x v="27"/>
    <x v="0"/>
    <n v="0"/>
  </r>
  <r>
    <x v="0"/>
    <x v="126"/>
    <x v="8"/>
    <x v="9"/>
    <x v="10"/>
    <x v="27"/>
    <x v="0"/>
    <n v="0"/>
  </r>
  <r>
    <x v="0"/>
    <x v="127"/>
    <x v="8"/>
    <x v="9"/>
    <x v="10"/>
    <x v="27"/>
    <x v="0"/>
    <n v="0"/>
  </r>
  <r>
    <x v="0"/>
    <x v="126"/>
    <x v="8"/>
    <x v="10"/>
    <x v="10"/>
    <x v="27"/>
    <x v="0"/>
    <n v="0"/>
  </r>
  <r>
    <x v="0"/>
    <x v="127"/>
    <x v="8"/>
    <x v="10"/>
    <x v="10"/>
    <x v="27"/>
    <x v="0"/>
    <n v="0"/>
  </r>
  <r>
    <x v="0"/>
    <x v="126"/>
    <x v="8"/>
    <x v="11"/>
    <x v="10"/>
    <x v="27"/>
    <x v="0"/>
    <n v="0"/>
  </r>
  <r>
    <x v="0"/>
    <x v="127"/>
    <x v="8"/>
    <x v="11"/>
    <x v="10"/>
    <x v="27"/>
    <x v="0"/>
    <n v="24.495670117"/>
  </r>
  <r>
    <x v="0"/>
    <x v="126"/>
    <x v="8"/>
    <x v="12"/>
    <x v="10"/>
    <x v="27"/>
    <x v="0"/>
    <n v="0"/>
  </r>
  <r>
    <x v="0"/>
    <x v="127"/>
    <x v="8"/>
    <x v="12"/>
    <x v="10"/>
    <x v="27"/>
    <x v="0"/>
    <n v="0"/>
  </r>
  <r>
    <x v="0"/>
    <x v="126"/>
    <x v="8"/>
    <x v="13"/>
    <x v="10"/>
    <x v="27"/>
    <x v="0"/>
    <n v="0"/>
  </r>
  <r>
    <x v="0"/>
    <x v="127"/>
    <x v="8"/>
    <x v="13"/>
    <x v="10"/>
    <x v="27"/>
    <x v="0"/>
    <n v="0"/>
  </r>
  <r>
    <x v="0"/>
    <x v="126"/>
    <x v="8"/>
    <x v="14"/>
    <x v="10"/>
    <x v="27"/>
    <x v="0"/>
    <n v="0"/>
  </r>
  <r>
    <x v="0"/>
    <x v="127"/>
    <x v="8"/>
    <x v="14"/>
    <x v="10"/>
    <x v="27"/>
    <x v="0"/>
    <n v="0"/>
  </r>
  <r>
    <x v="0"/>
    <x v="126"/>
    <x v="8"/>
    <x v="15"/>
    <x v="10"/>
    <x v="27"/>
    <x v="0"/>
    <n v="0"/>
  </r>
  <r>
    <x v="0"/>
    <x v="127"/>
    <x v="8"/>
    <x v="15"/>
    <x v="10"/>
    <x v="27"/>
    <x v="0"/>
    <n v="149.68436"/>
  </r>
  <r>
    <x v="0"/>
    <x v="126"/>
    <x v="8"/>
    <x v="16"/>
    <x v="10"/>
    <x v="27"/>
    <x v="0"/>
    <n v="0"/>
  </r>
  <r>
    <x v="0"/>
    <x v="127"/>
    <x v="8"/>
    <x v="16"/>
    <x v="10"/>
    <x v="27"/>
    <x v="0"/>
    <n v="1.96899E-4"/>
  </r>
  <r>
    <x v="0"/>
    <x v="126"/>
    <x v="8"/>
    <x v="17"/>
    <x v="10"/>
    <x v="27"/>
    <x v="0"/>
    <n v="0"/>
  </r>
  <r>
    <x v="0"/>
    <x v="127"/>
    <x v="8"/>
    <x v="17"/>
    <x v="10"/>
    <x v="27"/>
    <x v="0"/>
    <n v="0"/>
  </r>
  <r>
    <x v="0"/>
    <x v="126"/>
    <x v="8"/>
    <x v="18"/>
    <x v="10"/>
    <x v="27"/>
    <x v="0"/>
    <n v="0"/>
  </r>
  <r>
    <x v="0"/>
    <x v="127"/>
    <x v="8"/>
    <x v="18"/>
    <x v="10"/>
    <x v="27"/>
    <x v="0"/>
    <n v="0"/>
  </r>
  <r>
    <x v="0"/>
    <x v="122"/>
    <x v="8"/>
    <x v="55"/>
    <x v="11"/>
    <x v="27"/>
    <x v="0"/>
    <n v="0"/>
  </r>
  <r>
    <x v="0"/>
    <x v="123"/>
    <x v="8"/>
    <x v="55"/>
    <x v="11"/>
    <x v="27"/>
    <x v="0"/>
    <n v="211.04524000000001"/>
  </r>
  <r>
    <x v="0"/>
    <x v="124"/>
    <x v="8"/>
    <x v="19"/>
    <x v="11"/>
    <x v="27"/>
    <x v="0"/>
    <n v="0"/>
  </r>
  <r>
    <x v="0"/>
    <x v="125"/>
    <x v="8"/>
    <x v="19"/>
    <x v="11"/>
    <x v="27"/>
    <x v="0"/>
    <n v="0"/>
  </r>
  <r>
    <x v="0"/>
    <x v="124"/>
    <x v="8"/>
    <x v="20"/>
    <x v="11"/>
    <x v="27"/>
    <x v="0"/>
    <n v="0"/>
  </r>
  <r>
    <x v="0"/>
    <x v="125"/>
    <x v="8"/>
    <x v="20"/>
    <x v="11"/>
    <x v="27"/>
    <x v="0"/>
    <n v="0"/>
  </r>
  <r>
    <x v="0"/>
    <x v="124"/>
    <x v="8"/>
    <x v="21"/>
    <x v="11"/>
    <x v="27"/>
    <x v="0"/>
    <n v="0"/>
  </r>
  <r>
    <x v="0"/>
    <x v="125"/>
    <x v="8"/>
    <x v="21"/>
    <x v="11"/>
    <x v="27"/>
    <x v="0"/>
    <n v="0"/>
  </r>
  <r>
    <x v="0"/>
    <x v="124"/>
    <x v="8"/>
    <x v="22"/>
    <x v="11"/>
    <x v="27"/>
    <x v="0"/>
    <n v="0"/>
  </r>
  <r>
    <x v="0"/>
    <x v="125"/>
    <x v="8"/>
    <x v="22"/>
    <x v="11"/>
    <x v="27"/>
    <x v="0"/>
    <n v="0"/>
  </r>
  <r>
    <x v="0"/>
    <x v="124"/>
    <x v="8"/>
    <x v="23"/>
    <x v="11"/>
    <x v="27"/>
    <x v="0"/>
    <n v="0"/>
  </r>
  <r>
    <x v="0"/>
    <x v="125"/>
    <x v="8"/>
    <x v="23"/>
    <x v="11"/>
    <x v="27"/>
    <x v="0"/>
    <n v="0"/>
  </r>
  <r>
    <x v="0"/>
    <x v="126"/>
    <x v="8"/>
    <x v="9"/>
    <x v="11"/>
    <x v="27"/>
    <x v="0"/>
    <n v="0"/>
  </r>
  <r>
    <x v="0"/>
    <x v="127"/>
    <x v="8"/>
    <x v="9"/>
    <x v="11"/>
    <x v="27"/>
    <x v="0"/>
    <n v="0"/>
  </r>
  <r>
    <x v="0"/>
    <x v="126"/>
    <x v="8"/>
    <x v="10"/>
    <x v="11"/>
    <x v="27"/>
    <x v="0"/>
    <n v="0"/>
  </r>
  <r>
    <x v="0"/>
    <x v="127"/>
    <x v="8"/>
    <x v="10"/>
    <x v="11"/>
    <x v="27"/>
    <x v="0"/>
    <n v="0"/>
  </r>
  <r>
    <x v="0"/>
    <x v="126"/>
    <x v="8"/>
    <x v="11"/>
    <x v="11"/>
    <x v="27"/>
    <x v="0"/>
    <n v="0"/>
  </r>
  <r>
    <x v="0"/>
    <x v="127"/>
    <x v="8"/>
    <x v="11"/>
    <x v="11"/>
    <x v="27"/>
    <x v="0"/>
    <n v="10.674460994"/>
  </r>
  <r>
    <x v="0"/>
    <x v="126"/>
    <x v="8"/>
    <x v="12"/>
    <x v="11"/>
    <x v="27"/>
    <x v="0"/>
    <n v="0"/>
  </r>
  <r>
    <x v="0"/>
    <x v="127"/>
    <x v="8"/>
    <x v="12"/>
    <x v="11"/>
    <x v="27"/>
    <x v="0"/>
    <n v="0"/>
  </r>
  <r>
    <x v="0"/>
    <x v="126"/>
    <x v="8"/>
    <x v="13"/>
    <x v="11"/>
    <x v="27"/>
    <x v="0"/>
    <n v="0"/>
  </r>
  <r>
    <x v="0"/>
    <x v="127"/>
    <x v="8"/>
    <x v="13"/>
    <x v="11"/>
    <x v="27"/>
    <x v="0"/>
    <n v="0"/>
  </r>
  <r>
    <x v="0"/>
    <x v="126"/>
    <x v="8"/>
    <x v="14"/>
    <x v="11"/>
    <x v="27"/>
    <x v="0"/>
    <n v="0"/>
  </r>
  <r>
    <x v="0"/>
    <x v="127"/>
    <x v="8"/>
    <x v="14"/>
    <x v="11"/>
    <x v="27"/>
    <x v="0"/>
    <n v="0"/>
  </r>
  <r>
    <x v="0"/>
    <x v="126"/>
    <x v="8"/>
    <x v="15"/>
    <x v="11"/>
    <x v="27"/>
    <x v="0"/>
    <n v="0"/>
  </r>
  <r>
    <x v="0"/>
    <x v="127"/>
    <x v="8"/>
    <x v="15"/>
    <x v="11"/>
    <x v="27"/>
    <x v="0"/>
    <n v="83.357442360999997"/>
  </r>
  <r>
    <x v="0"/>
    <x v="126"/>
    <x v="8"/>
    <x v="16"/>
    <x v="11"/>
    <x v="27"/>
    <x v="0"/>
    <n v="0"/>
  </r>
  <r>
    <x v="0"/>
    <x v="127"/>
    <x v="8"/>
    <x v="16"/>
    <x v="11"/>
    <x v="27"/>
    <x v="0"/>
    <n v="1.3094820000000001E-3"/>
  </r>
  <r>
    <x v="0"/>
    <x v="126"/>
    <x v="8"/>
    <x v="17"/>
    <x v="11"/>
    <x v="27"/>
    <x v="0"/>
    <n v="0"/>
  </r>
  <r>
    <x v="0"/>
    <x v="127"/>
    <x v="8"/>
    <x v="17"/>
    <x v="11"/>
    <x v="27"/>
    <x v="0"/>
    <n v="0"/>
  </r>
  <r>
    <x v="0"/>
    <x v="126"/>
    <x v="8"/>
    <x v="18"/>
    <x v="11"/>
    <x v="27"/>
    <x v="0"/>
    <n v="0"/>
  </r>
  <r>
    <x v="0"/>
    <x v="127"/>
    <x v="8"/>
    <x v="18"/>
    <x v="11"/>
    <x v="27"/>
    <x v="0"/>
    <n v="0"/>
  </r>
  <r>
    <x v="0"/>
    <x v="122"/>
    <x v="8"/>
    <x v="55"/>
    <x v="12"/>
    <x v="27"/>
    <x v="0"/>
    <n v="0"/>
  </r>
  <r>
    <x v="0"/>
    <x v="123"/>
    <x v="8"/>
    <x v="55"/>
    <x v="12"/>
    <x v="27"/>
    <x v="0"/>
    <n v="0.62368413199999995"/>
  </r>
  <r>
    <x v="0"/>
    <x v="124"/>
    <x v="8"/>
    <x v="19"/>
    <x v="12"/>
    <x v="27"/>
    <x v="0"/>
    <n v="0"/>
  </r>
  <r>
    <x v="0"/>
    <x v="125"/>
    <x v="8"/>
    <x v="19"/>
    <x v="12"/>
    <x v="27"/>
    <x v="0"/>
    <n v="0"/>
  </r>
  <r>
    <x v="0"/>
    <x v="124"/>
    <x v="8"/>
    <x v="20"/>
    <x v="12"/>
    <x v="27"/>
    <x v="0"/>
    <n v="0"/>
  </r>
  <r>
    <x v="0"/>
    <x v="125"/>
    <x v="8"/>
    <x v="20"/>
    <x v="12"/>
    <x v="27"/>
    <x v="0"/>
    <n v="0"/>
  </r>
  <r>
    <x v="0"/>
    <x v="124"/>
    <x v="8"/>
    <x v="21"/>
    <x v="12"/>
    <x v="27"/>
    <x v="0"/>
    <n v="0"/>
  </r>
  <r>
    <x v="0"/>
    <x v="125"/>
    <x v="8"/>
    <x v="21"/>
    <x v="12"/>
    <x v="27"/>
    <x v="0"/>
    <n v="0"/>
  </r>
  <r>
    <x v="0"/>
    <x v="124"/>
    <x v="8"/>
    <x v="22"/>
    <x v="12"/>
    <x v="27"/>
    <x v="0"/>
    <n v="0"/>
  </r>
  <r>
    <x v="0"/>
    <x v="125"/>
    <x v="8"/>
    <x v="22"/>
    <x v="12"/>
    <x v="27"/>
    <x v="0"/>
    <n v="0"/>
  </r>
  <r>
    <x v="0"/>
    <x v="124"/>
    <x v="8"/>
    <x v="23"/>
    <x v="12"/>
    <x v="27"/>
    <x v="0"/>
    <n v="0"/>
  </r>
  <r>
    <x v="0"/>
    <x v="125"/>
    <x v="8"/>
    <x v="23"/>
    <x v="12"/>
    <x v="27"/>
    <x v="0"/>
    <n v="0"/>
  </r>
  <r>
    <x v="0"/>
    <x v="126"/>
    <x v="8"/>
    <x v="9"/>
    <x v="12"/>
    <x v="27"/>
    <x v="0"/>
    <n v="0"/>
  </r>
  <r>
    <x v="0"/>
    <x v="127"/>
    <x v="8"/>
    <x v="9"/>
    <x v="12"/>
    <x v="27"/>
    <x v="0"/>
    <n v="0"/>
  </r>
  <r>
    <x v="0"/>
    <x v="126"/>
    <x v="8"/>
    <x v="10"/>
    <x v="12"/>
    <x v="27"/>
    <x v="0"/>
    <n v="0"/>
  </r>
  <r>
    <x v="0"/>
    <x v="127"/>
    <x v="8"/>
    <x v="10"/>
    <x v="12"/>
    <x v="27"/>
    <x v="0"/>
    <n v="0"/>
  </r>
  <r>
    <x v="0"/>
    <x v="126"/>
    <x v="8"/>
    <x v="11"/>
    <x v="12"/>
    <x v="27"/>
    <x v="0"/>
    <n v="0"/>
  </r>
  <r>
    <x v="0"/>
    <x v="127"/>
    <x v="8"/>
    <x v="11"/>
    <x v="12"/>
    <x v="27"/>
    <x v="0"/>
    <n v="0.13069001099999999"/>
  </r>
  <r>
    <x v="0"/>
    <x v="126"/>
    <x v="8"/>
    <x v="12"/>
    <x v="12"/>
    <x v="27"/>
    <x v="0"/>
    <n v="0"/>
  </r>
  <r>
    <x v="0"/>
    <x v="127"/>
    <x v="8"/>
    <x v="12"/>
    <x v="12"/>
    <x v="27"/>
    <x v="0"/>
    <n v="0"/>
  </r>
  <r>
    <x v="0"/>
    <x v="126"/>
    <x v="8"/>
    <x v="13"/>
    <x v="12"/>
    <x v="27"/>
    <x v="0"/>
    <n v="0"/>
  </r>
  <r>
    <x v="0"/>
    <x v="127"/>
    <x v="8"/>
    <x v="13"/>
    <x v="12"/>
    <x v="27"/>
    <x v="0"/>
    <n v="0"/>
  </r>
  <r>
    <x v="0"/>
    <x v="126"/>
    <x v="8"/>
    <x v="14"/>
    <x v="12"/>
    <x v="27"/>
    <x v="0"/>
    <n v="0"/>
  </r>
  <r>
    <x v="0"/>
    <x v="127"/>
    <x v="8"/>
    <x v="14"/>
    <x v="12"/>
    <x v="27"/>
    <x v="0"/>
    <n v="0"/>
  </r>
  <r>
    <x v="0"/>
    <x v="126"/>
    <x v="8"/>
    <x v="15"/>
    <x v="12"/>
    <x v="27"/>
    <x v="0"/>
    <n v="0"/>
  </r>
  <r>
    <x v="0"/>
    <x v="127"/>
    <x v="8"/>
    <x v="15"/>
    <x v="12"/>
    <x v="27"/>
    <x v="0"/>
    <n v="5.5239079059999998"/>
  </r>
  <r>
    <x v="0"/>
    <x v="126"/>
    <x v="8"/>
    <x v="16"/>
    <x v="12"/>
    <x v="27"/>
    <x v="0"/>
    <n v="0"/>
  </r>
  <r>
    <x v="0"/>
    <x v="127"/>
    <x v="8"/>
    <x v="16"/>
    <x v="12"/>
    <x v="27"/>
    <x v="0"/>
    <n v="1.9791610000000001E-3"/>
  </r>
  <r>
    <x v="0"/>
    <x v="126"/>
    <x v="8"/>
    <x v="17"/>
    <x v="12"/>
    <x v="27"/>
    <x v="0"/>
    <n v="0"/>
  </r>
  <r>
    <x v="0"/>
    <x v="127"/>
    <x v="8"/>
    <x v="17"/>
    <x v="12"/>
    <x v="27"/>
    <x v="0"/>
    <n v="0"/>
  </r>
  <r>
    <x v="0"/>
    <x v="126"/>
    <x v="8"/>
    <x v="18"/>
    <x v="12"/>
    <x v="27"/>
    <x v="0"/>
    <n v="0"/>
  </r>
  <r>
    <x v="0"/>
    <x v="127"/>
    <x v="8"/>
    <x v="18"/>
    <x v="12"/>
    <x v="27"/>
    <x v="0"/>
    <n v="0"/>
  </r>
  <r>
    <x v="0"/>
    <x v="122"/>
    <x v="8"/>
    <x v="55"/>
    <x v="13"/>
    <x v="27"/>
    <x v="0"/>
    <n v="0"/>
  </r>
  <r>
    <x v="0"/>
    <x v="123"/>
    <x v="8"/>
    <x v="55"/>
    <x v="13"/>
    <x v="27"/>
    <x v="0"/>
    <n v="0"/>
  </r>
  <r>
    <x v="0"/>
    <x v="124"/>
    <x v="8"/>
    <x v="19"/>
    <x v="13"/>
    <x v="27"/>
    <x v="0"/>
    <n v="0"/>
  </r>
  <r>
    <x v="0"/>
    <x v="125"/>
    <x v="8"/>
    <x v="19"/>
    <x v="13"/>
    <x v="27"/>
    <x v="0"/>
    <n v="0"/>
  </r>
  <r>
    <x v="0"/>
    <x v="124"/>
    <x v="8"/>
    <x v="20"/>
    <x v="13"/>
    <x v="27"/>
    <x v="0"/>
    <n v="0"/>
  </r>
  <r>
    <x v="0"/>
    <x v="125"/>
    <x v="8"/>
    <x v="20"/>
    <x v="13"/>
    <x v="27"/>
    <x v="0"/>
    <n v="0"/>
  </r>
  <r>
    <x v="0"/>
    <x v="124"/>
    <x v="8"/>
    <x v="21"/>
    <x v="13"/>
    <x v="27"/>
    <x v="0"/>
    <n v="0"/>
  </r>
  <r>
    <x v="0"/>
    <x v="125"/>
    <x v="8"/>
    <x v="21"/>
    <x v="13"/>
    <x v="27"/>
    <x v="0"/>
    <n v="0"/>
  </r>
  <r>
    <x v="0"/>
    <x v="124"/>
    <x v="8"/>
    <x v="22"/>
    <x v="13"/>
    <x v="27"/>
    <x v="0"/>
    <n v="0"/>
  </r>
  <r>
    <x v="0"/>
    <x v="125"/>
    <x v="8"/>
    <x v="22"/>
    <x v="13"/>
    <x v="27"/>
    <x v="0"/>
    <n v="0"/>
  </r>
  <r>
    <x v="0"/>
    <x v="124"/>
    <x v="8"/>
    <x v="23"/>
    <x v="13"/>
    <x v="27"/>
    <x v="0"/>
    <n v="0"/>
  </r>
  <r>
    <x v="0"/>
    <x v="125"/>
    <x v="8"/>
    <x v="23"/>
    <x v="13"/>
    <x v="27"/>
    <x v="0"/>
    <n v="0"/>
  </r>
  <r>
    <x v="0"/>
    <x v="126"/>
    <x v="8"/>
    <x v="9"/>
    <x v="13"/>
    <x v="27"/>
    <x v="0"/>
    <n v="0"/>
  </r>
  <r>
    <x v="0"/>
    <x v="127"/>
    <x v="8"/>
    <x v="9"/>
    <x v="13"/>
    <x v="27"/>
    <x v="0"/>
    <n v="0"/>
  </r>
  <r>
    <x v="0"/>
    <x v="126"/>
    <x v="8"/>
    <x v="10"/>
    <x v="13"/>
    <x v="27"/>
    <x v="0"/>
    <n v="0"/>
  </r>
  <r>
    <x v="0"/>
    <x v="127"/>
    <x v="8"/>
    <x v="10"/>
    <x v="13"/>
    <x v="27"/>
    <x v="0"/>
    <n v="0"/>
  </r>
  <r>
    <x v="0"/>
    <x v="126"/>
    <x v="8"/>
    <x v="11"/>
    <x v="13"/>
    <x v="27"/>
    <x v="0"/>
    <n v="0"/>
  </r>
  <r>
    <x v="0"/>
    <x v="127"/>
    <x v="8"/>
    <x v="11"/>
    <x v="13"/>
    <x v="27"/>
    <x v="0"/>
    <n v="9.1698790000000006E-3"/>
  </r>
  <r>
    <x v="0"/>
    <x v="126"/>
    <x v="8"/>
    <x v="12"/>
    <x v="13"/>
    <x v="27"/>
    <x v="0"/>
    <n v="0"/>
  </r>
  <r>
    <x v="0"/>
    <x v="127"/>
    <x v="8"/>
    <x v="12"/>
    <x v="13"/>
    <x v="27"/>
    <x v="0"/>
    <n v="0"/>
  </r>
  <r>
    <x v="0"/>
    <x v="126"/>
    <x v="8"/>
    <x v="13"/>
    <x v="13"/>
    <x v="27"/>
    <x v="0"/>
    <n v="0"/>
  </r>
  <r>
    <x v="0"/>
    <x v="127"/>
    <x v="8"/>
    <x v="13"/>
    <x v="13"/>
    <x v="27"/>
    <x v="0"/>
    <n v="0"/>
  </r>
  <r>
    <x v="0"/>
    <x v="126"/>
    <x v="8"/>
    <x v="14"/>
    <x v="13"/>
    <x v="27"/>
    <x v="0"/>
    <n v="0"/>
  </r>
  <r>
    <x v="0"/>
    <x v="127"/>
    <x v="8"/>
    <x v="14"/>
    <x v="13"/>
    <x v="27"/>
    <x v="0"/>
    <n v="0"/>
  </r>
  <r>
    <x v="0"/>
    <x v="126"/>
    <x v="8"/>
    <x v="15"/>
    <x v="13"/>
    <x v="27"/>
    <x v="0"/>
    <n v="0"/>
  </r>
  <r>
    <x v="0"/>
    <x v="127"/>
    <x v="8"/>
    <x v="15"/>
    <x v="13"/>
    <x v="27"/>
    <x v="0"/>
    <n v="9.6864010000000007E-3"/>
  </r>
  <r>
    <x v="0"/>
    <x v="126"/>
    <x v="8"/>
    <x v="16"/>
    <x v="13"/>
    <x v="27"/>
    <x v="0"/>
    <n v="0"/>
  </r>
  <r>
    <x v="0"/>
    <x v="127"/>
    <x v="8"/>
    <x v="16"/>
    <x v="13"/>
    <x v="27"/>
    <x v="0"/>
    <n v="8.0499999999999992E-6"/>
  </r>
  <r>
    <x v="0"/>
    <x v="126"/>
    <x v="8"/>
    <x v="17"/>
    <x v="13"/>
    <x v="27"/>
    <x v="0"/>
    <n v="0"/>
  </r>
  <r>
    <x v="0"/>
    <x v="127"/>
    <x v="8"/>
    <x v="17"/>
    <x v="13"/>
    <x v="27"/>
    <x v="0"/>
    <n v="0"/>
  </r>
  <r>
    <x v="0"/>
    <x v="126"/>
    <x v="8"/>
    <x v="18"/>
    <x v="13"/>
    <x v="27"/>
    <x v="0"/>
    <n v="0"/>
  </r>
  <r>
    <x v="0"/>
    <x v="127"/>
    <x v="8"/>
    <x v="18"/>
    <x v="13"/>
    <x v="27"/>
    <x v="0"/>
    <n v="0"/>
  </r>
  <r>
    <x v="0"/>
    <x v="122"/>
    <x v="8"/>
    <x v="55"/>
    <x v="14"/>
    <x v="27"/>
    <x v="0"/>
    <n v="0"/>
  </r>
  <r>
    <x v="0"/>
    <x v="123"/>
    <x v="8"/>
    <x v="55"/>
    <x v="14"/>
    <x v="27"/>
    <x v="0"/>
    <n v="0.24662799599999999"/>
  </r>
  <r>
    <x v="0"/>
    <x v="124"/>
    <x v="8"/>
    <x v="19"/>
    <x v="14"/>
    <x v="27"/>
    <x v="0"/>
    <n v="0"/>
  </r>
  <r>
    <x v="0"/>
    <x v="125"/>
    <x v="8"/>
    <x v="19"/>
    <x v="14"/>
    <x v="27"/>
    <x v="0"/>
    <n v="0"/>
  </r>
  <r>
    <x v="0"/>
    <x v="124"/>
    <x v="8"/>
    <x v="20"/>
    <x v="14"/>
    <x v="27"/>
    <x v="0"/>
    <n v="0"/>
  </r>
  <r>
    <x v="0"/>
    <x v="125"/>
    <x v="8"/>
    <x v="20"/>
    <x v="14"/>
    <x v="27"/>
    <x v="0"/>
    <n v="0"/>
  </r>
  <r>
    <x v="0"/>
    <x v="124"/>
    <x v="8"/>
    <x v="21"/>
    <x v="14"/>
    <x v="27"/>
    <x v="0"/>
    <n v="0"/>
  </r>
  <r>
    <x v="0"/>
    <x v="125"/>
    <x v="8"/>
    <x v="21"/>
    <x v="14"/>
    <x v="27"/>
    <x v="0"/>
    <n v="0"/>
  </r>
  <r>
    <x v="0"/>
    <x v="124"/>
    <x v="8"/>
    <x v="22"/>
    <x v="14"/>
    <x v="27"/>
    <x v="0"/>
    <n v="0"/>
  </r>
  <r>
    <x v="0"/>
    <x v="125"/>
    <x v="8"/>
    <x v="22"/>
    <x v="14"/>
    <x v="27"/>
    <x v="0"/>
    <n v="0"/>
  </r>
  <r>
    <x v="0"/>
    <x v="124"/>
    <x v="8"/>
    <x v="23"/>
    <x v="14"/>
    <x v="27"/>
    <x v="0"/>
    <n v="0"/>
  </r>
  <r>
    <x v="0"/>
    <x v="125"/>
    <x v="8"/>
    <x v="23"/>
    <x v="14"/>
    <x v="27"/>
    <x v="0"/>
    <n v="0"/>
  </r>
  <r>
    <x v="0"/>
    <x v="126"/>
    <x v="8"/>
    <x v="9"/>
    <x v="14"/>
    <x v="27"/>
    <x v="0"/>
    <n v="0"/>
  </r>
  <r>
    <x v="0"/>
    <x v="127"/>
    <x v="8"/>
    <x v="9"/>
    <x v="14"/>
    <x v="27"/>
    <x v="0"/>
    <n v="0"/>
  </r>
  <r>
    <x v="0"/>
    <x v="126"/>
    <x v="8"/>
    <x v="10"/>
    <x v="14"/>
    <x v="27"/>
    <x v="0"/>
    <n v="0"/>
  </r>
  <r>
    <x v="0"/>
    <x v="127"/>
    <x v="8"/>
    <x v="10"/>
    <x v="14"/>
    <x v="27"/>
    <x v="0"/>
    <n v="0"/>
  </r>
  <r>
    <x v="0"/>
    <x v="126"/>
    <x v="8"/>
    <x v="11"/>
    <x v="14"/>
    <x v="27"/>
    <x v="0"/>
    <n v="0"/>
  </r>
  <r>
    <x v="0"/>
    <x v="127"/>
    <x v="8"/>
    <x v="11"/>
    <x v="14"/>
    <x v="27"/>
    <x v="0"/>
    <n v="9.4868431169999994"/>
  </r>
  <r>
    <x v="0"/>
    <x v="126"/>
    <x v="8"/>
    <x v="12"/>
    <x v="14"/>
    <x v="27"/>
    <x v="0"/>
    <n v="0"/>
  </r>
  <r>
    <x v="0"/>
    <x v="127"/>
    <x v="8"/>
    <x v="12"/>
    <x v="14"/>
    <x v="27"/>
    <x v="0"/>
    <n v="0"/>
  </r>
  <r>
    <x v="0"/>
    <x v="126"/>
    <x v="8"/>
    <x v="13"/>
    <x v="14"/>
    <x v="27"/>
    <x v="0"/>
    <n v="0"/>
  </r>
  <r>
    <x v="0"/>
    <x v="127"/>
    <x v="8"/>
    <x v="13"/>
    <x v="14"/>
    <x v="27"/>
    <x v="0"/>
    <n v="0"/>
  </r>
  <r>
    <x v="0"/>
    <x v="126"/>
    <x v="8"/>
    <x v="14"/>
    <x v="14"/>
    <x v="27"/>
    <x v="0"/>
    <n v="0"/>
  </r>
  <r>
    <x v="0"/>
    <x v="127"/>
    <x v="8"/>
    <x v="14"/>
    <x v="14"/>
    <x v="27"/>
    <x v="0"/>
    <n v="0"/>
  </r>
  <r>
    <x v="0"/>
    <x v="126"/>
    <x v="8"/>
    <x v="15"/>
    <x v="14"/>
    <x v="27"/>
    <x v="0"/>
    <n v="0"/>
  </r>
  <r>
    <x v="0"/>
    <x v="127"/>
    <x v="8"/>
    <x v="15"/>
    <x v="14"/>
    <x v="27"/>
    <x v="0"/>
    <n v="106.47178"/>
  </r>
  <r>
    <x v="0"/>
    <x v="126"/>
    <x v="8"/>
    <x v="16"/>
    <x v="14"/>
    <x v="27"/>
    <x v="0"/>
    <n v="0"/>
  </r>
  <r>
    <x v="0"/>
    <x v="127"/>
    <x v="8"/>
    <x v="16"/>
    <x v="14"/>
    <x v="27"/>
    <x v="0"/>
    <n v="0.45212655899999998"/>
  </r>
  <r>
    <x v="0"/>
    <x v="126"/>
    <x v="8"/>
    <x v="17"/>
    <x v="14"/>
    <x v="27"/>
    <x v="0"/>
    <n v="0"/>
  </r>
  <r>
    <x v="0"/>
    <x v="127"/>
    <x v="8"/>
    <x v="17"/>
    <x v="14"/>
    <x v="27"/>
    <x v="0"/>
    <n v="0"/>
  </r>
  <r>
    <x v="0"/>
    <x v="126"/>
    <x v="8"/>
    <x v="18"/>
    <x v="14"/>
    <x v="27"/>
    <x v="0"/>
    <n v="0"/>
  </r>
  <r>
    <x v="0"/>
    <x v="127"/>
    <x v="8"/>
    <x v="18"/>
    <x v="14"/>
    <x v="27"/>
    <x v="0"/>
    <n v="0"/>
  </r>
  <r>
    <x v="0"/>
    <x v="122"/>
    <x v="8"/>
    <x v="55"/>
    <x v="15"/>
    <x v="27"/>
    <x v="0"/>
    <n v="0"/>
  </r>
  <r>
    <x v="0"/>
    <x v="123"/>
    <x v="8"/>
    <x v="55"/>
    <x v="15"/>
    <x v="27"/>
    <x v="0"/>
    <n v="27.357231475999999"/>
  </r>
  <r>
    <x v="0"/>
    <x v="124"/>
    <x v="8"/>
    <x v="19"/>
    <x v="15"/>
    <x v="27"/>
    <x v="0"/>
    <n v="0"/>
  </r>
  <r>
    <x v="0"/>
    <x v="125"/>
    <x v="8"/>
    <x v="19"/>
    <x v="15"/>
    <x v="27"/>
    <x v="0"/>
    <n v="0"/>
  </r>
  <r>
    <x v="0"/>
    <x v="124"/>
    <x v="8"/>
    <x v="20"/>
    <x v="15"/>
    <x v="27"/>
    <x v="0"/>
    <n v="0"/>
  </r>
  <r>
    <x v="0"/>
    <x v="125"/>
    <x v="8"/>
    <x v="20"/>
    <x v="15"/>
    <x v="27"/>
    <x v="0"/>
    <n v="0"/>
  </r>
  <r>
    <x v="0"/>
    <x v="124"/>
    <x v="8"/>
    <x v="21"/>
    <x v="15"/>
    <x v="27"/>
    <x v="0"/>
    <n v="0"/>
  </r>
  <r>
    <x v="0"/>
    <x v="125"/>
    <x v="8"/>
    <x v="21"/>
    <x v="15"/>
    <x v="27"/>
    <x v="0"/>
    <n v="0"/>
  </r>
  <r>
    <x v="0"/>
    <x v="124"/>
    <x v="8"/>
    <x v="22"/>
    <x v="15"/>
    <x v="27"/>
    <x v="0"/>
    <n v="0"/>
  </r>
  <r>
    <x v="0"/>
    <x v="125"/>
    <x v="8"/>
    <x v="22"/>
    <x v="15"/>
    <x v="27"/>
    <x v="0"/>
    <n v="0"/>
  </r>
  <r>
    <x v="0"/>
    <x v="124"/>
    <x v="8"/>
    <x v="23"/>
    <x v="15"/>
    <x v="27"/>
    <x v="0"/>
    <n v="0"/>
  </r>
  <r>
    <x v="0"/>
    <x v="125"/>
    <x v="8"/>
    <x v="23"/>
    <x v="15"/>
    <x v="27"/>
    <x v="0"/>
    <n v="0"/>
  </r>
  <r>
    <x v="0"/>
    <x v="126"/>
    <x v="8"/>
    <x v="9"/>
    <x v="15"/>
    <x v="27"/>
    <x v="0"/>
    <n v="0"/>
  </r>
  <r>
    <x v="0"/>
    <x v="127"/>
    <x v="8"/>
    <x v="9"/>
    <x v="15"/>
    <x v="27"/>
    <x v="0"/>
    <n v="0"/>
  </r>
  <r>
    <x v="0"/>
    <x v="126"/>
    <x v="8"/>
    <x v="10"/>
    <x v="15"/>
    <x v="27"/>
    <x v="0"/>
    <n v="0"/>
  </r>
  <r>
    <x v="0"/>
    <x v="127"/>
    <x v="8"/>
    <x v="10"/>
    <x v="15"/>
    <x v="27"/>
    <x v="0"/>
    <n v="0"/>
  </r>
  <r>
    <x v="0"/>
    <x v="126"/>
    <x v="8"/>
    <x v="11"/>
    <x v="15"/>
    <x v="27"/>
    <x v="0"/>
    <n v="0"/>
  </r>
  <r>
    <x v="0"/>
    <x v="127"/>
    <x v="8"/>
    <x v="11"/>
    <x v="15"/>
    <x v="27"/>
    <x v="0"/>
    <n v="23.150627862"/>
  </r>
  <r>
    <x v="0"/>
    <x v="126"/>
    <x v="8"/>
    <x v="12"/>
    <x v="15"/>
    <x v="27"/>
    <x v="0"/>
    <n v="0"/>
  </r>
  <r>
    <x v="0"/>
    <x v="127"/>
    <x v="8"/>
    <x v="12"/>
    <x v="15"/>
    <x v="27"/>
    <x v="0"/>
    <n v="0"/>
  </r>
  <r>
    <x v="0"/>
    <x v="126"/>
    <x v="8"/>
    <x v="13"/>
    <x v="15"/>
    <x v="27"/>
    <x v="0"/>
    <n v="0"/>
  </r>
  <r>
    <x v="0"/>
    <x v="127"/>
    <x v="8"/>
    <x v="13"/>
    <x v="15"/>
    <x v="27"/>
    <x v="0"/>
    <n v="0"/>
  </r>
  <r>
    <x v="0"/>
    <x v="126"/>
    <x v="8"/>
    <x v="14"/>
    <x v="15"/>
    <x v="27"/>
    <x v="0"/>
    <n v="0"/>
  </r>
  <r>
    <x v="0"/>
    <x v="127"/>
    <x v="8"/>
    <x v="14"/>
    <x v="15"/>
    <x v="27"/>
    <x v="0"/>
    <n v="0"/>
  </r>
  <r>
    <x v="0"/>
    <x v="126"/>
    <x v="8"/>
    <x v="15"/>
    <x v="15"/>
    <x v="27"/>
    <x v="0"/>
    <n v="0"/>
  </r>
  <r>
    <x v="0"/>
    <x v="127"/>
    <x v="8"/>
    <x v="15"/>
    <x v="15"/>
    <x v="27"/>
    <x v="0"/>
    <n v="138.56276"/>
  </r>
  <r>
    <x v="0"/>
    <x v="126"/>
    <x v="8"/>
    <x v="16"/>
    <x v="15"/>
    <x v="27"/>
    <x v="0"/>
    <n v="0"/>
  </r>
  <r>
    <x v="0"/>
    <x v="127"/>
    <x v="8"/>
    <x v="16"/>
    <x v="15"/>
    <x v="27"/>
    <x v="0"/>
    <n v="0.90843790999999996"/>
  </r>
  <r>
    <x v="0"/>
    <x v="126"/>
    <x v="8"/>
    <x v="17"/>
    <x v="15"/>
    <x v="27"/>
    <x v="0"/>
    <n v="0"/>
  </r>
  <r>
    <x v="0"/>
    <x v="127"/>
    <x v="8"/>
    <x v="17"/>
    <x v="15"/>
    <x v="27"/>
    <x v="0"/>
    <n v="0"/>
  </r>
  <r>
    <x v="0"/>
    <x v="126"/>
    <x v="8"/>
    <x v="18"/>
    <x v="15"/>
    <x v="27"/>
    <x v="0"/>
    <n v="0"/>
  </r>
  <r>
    <x v="0"/>
    <x v="127"/>
    <x v="8"/>
    <x v="18"/>
    <x v="15"/>
    <x v="27"/>
    <x v="0"/>
    <n v="0"/>
  </r>
  <r>
    <x v="0"/>
    <x v="122"/>
    <x v="8"/>
    <x v="55"/>
    <x v="16"/>
    <x v="27"/>
    <x v="0"/>
    <n v="0"/>
  </r>
  <r>
    <x v="0"/>
    <x v="123"/>
    <x v="8"/>
    <x v="55"/>
    <x v="16"/>
    <x v="27"/>
    <x v="0"/>
    <n v="4.1966060000000003E-3"/>
  </r>
  <r>
    <x v="0"/>
    <x v="124"/>
    <x v="8"/>
    <x v="19"/>
    <x v="16"/>
    <x v="27"/>
    <x v="0"/>
    <n v="0"/>
  </r>
  <r>
    <x v="0"/>
    <x v="125"/>
    <x v="8"/>
    <x v="19"/>
    <x v="16"/>
    <x v="27"/>
    <x v="0"/>
    <n v="0"/>
  </r>
  <r>
    <x v="0"/>
    <x v="124"/>
    <x v="8"/>
    <x v="20"/>
    <x v="16"/>
    <x v="27"/>
    <x v="0"/>
    <n v="0"/>
  </r>
  <r>
    <x v="0"/>
    <x v="125"/>
    <x v="8"/>
    <x v="20"/>
    <x v="16"/>
    <x v="27"/>
    <x v="0"/>
    <n v="0"/>
  </r>
  <r>
    <x v="0"/>
    <x v="124"/>
    <x v="8"/>
    <x v="21"/>
    <x v="16"/>
    <x v="27"/>
    <x v="0"/>
    <n v="0"/>
  </r>
  <r>
    <x v="0"/>
    <x v="125"/>
    <x v="8"/>
    <x v="21"/>
    <x v="16"/>
    <x v="27"/>
    <x v="0"/>
    <n v="0"/>
  </r>
  <r>
    <x v="0"/>
    <x v="124"/>
    <x v="8"/>
    <x v="22"/>
    <x v="16"/>
    <x v="27"/>
    <x v="0"/>
    <n v="0"/>
  </r>
  <r>
    <x v="0"/>
    <x v="125"/>
    <x v="8"/>
    <x v="22"/>
    <x v="16"/>
    <x v="27"/>
    <x v="0"/>
    <n v="0"/>
  </r>
  <r>
    <x v="0"/>
    <x v="124"/>
    <x v="8"/>
    <x v="23"/>
    <x v="16"/>
    <x v="27"/>
    <x v="0"/>
    <n v="0"/>
  </r>
  <r>
    <x v="0"/>
    <x v="125"/>
    <x v="8"/>
    <x v="23"/>
    <x v="16"/>
    <x v="27"/>
    <x v="0"/>
    <n v="0"/>
  </r>
  <r>
    <x v="0"/>
    <x v="126"/>
    <x v="8"/>
    <x v="9"/>
    <x v="16"/>
    <x v="27"/>
    <x v="0"/>
    <n v="0"/>
  </r>
  <r>
    <x v="0"/>
    <x v="127"/>
    <x v="8"/>
    <x v="9"/>
    <x v="16"/>
    <x v="27"/>
    <x v="0"/>
    <n v="0"/>
  </r>
  <r>
    <x v="0"/>
    <x v="126"/>
    <x v="8"/>
    <x v="10"/>
    <x v="16"/>
    <x v="27"/>
    <x v="0"/>
    <n v="0"/>
  </r>
  <r>
    <x v="0"/>
    <x v="127"/>
    <x v="8"/>
    <x v="10"/>
    <x v="16"/>
    <x v="27"/>
    <x v="0"/>
    <n v="0"/>
  </r>
  <r>
    <x v="0"/>
    <x v="126"/>
    <x v="8"/>
    <x v="11"/>
    <x v="16"/>
    <x v="27"/>
    <x v="0"/>
    <n v="0"/>
  </r>
  <r>
    <x v="0"/>
    <x v="127"/>
    <x v="8"/>
    <x v="11"/>
    <x v="16"/>
    <x v="27"/>
    <x v="0"/>
    <n v="103.23126999999999"/>
  </r>
  <r>
    <x v="0"/>
    <x v="126"/>
    <x v="8"/>
    <x v="12"/>
    <x v="16"/>
    <x v="27"/>
    <x v="0"/>
    <n v="0"/>
  </r>
  <r>
    <x v="0"/>
    <x v="127"/>
    <x v="8"/>
    <x v="12"/>
    <x v="16"/>
    <x v="27"/>
    <x v="0"/>
    <n v="0"/>
  </r>
  <r>
    <x v="0"/>
    <x v="126"/>
    <x v="8"/>
    <x v="13"/>
    <x v="16"/>
    <x v="27"/>
    <x v="0"/>
    <n v="0"/>
  </r>
  <r>
    <x v="0"/>
    <x v="127"/>
    <x v="8"/>
    <x v="13"/>
    <x v="16"/>
    <x v="27"/>
    <x v="0"/>
    <n v="0"/>
  </r>
  <r>
    <x v="0"/>
    <x v="126"/>
    <x v="8"/>
    <x v="14"/>
    <x v="16"/>
    <x v="27"/>
    <x v="0"/>
    <n v="0"/>
  </r>
  <r>
    <x v="0"/>
    <x v="127"/>
    <x v="8"/>
    <x v="14"/>
    <x v="16"/>
    <x v="27"/>
    <x v="0"/>
    <n v="0"/>
  </r>
  <r>
    <x v="0"/>
    <x v="126"/>
    <x v="8"/>
    <x v="15"/>
    <x v="16"/>
    <x v="27"/>
    <x v="0"/>
    <n v="0"/>
  </r>
  <r>
    <x v="0"/>
    <x v="127"/>
    <x v="8"/>
    <x v="15"/>
    <x v="16"/>
    <x v="27"/>
    <x v="0"/>
    <n v="89.735315491999998"/>
  </r>
  <r>
    <x v="0"/>
    <x v="126"/>
    <x v="8"/>
    <x v="16"/>
    <x v="16"/>
    <x v="27"/>
    <x v="0"/>
    <n v="0"/>
  </r>
  <r>
    <x v="0"/>
    <x v="127"/>
    <x v="8"/>
    <x v="16"/>
    <x v="16"/>
    <x v="27"/>
    <x v="0"/>
    <n v="0.36305119899999999"/>
  </r>
  <r>
    <x v="0"/>
    <x v="126"/>
    <x v="8"/>
    <x v="17"/>
    <x v="16"/>
    <x v="27"/>
    <x v="0"/>
    <n v="0"/>
  </r>
  <r>
    <x v="0"/>
    <x v="127"/>
    <x v="8"/>
    <x v="17"/>
    <x v="16"/>
    <x v="27"/>
    <x v="0"/>
    <n v="0"/>
  </r>
  <r>
    <x v="0"/>
    <x v="126"/>
    <x v="8"/>
    <x v="18"/>
    <x v="16"/>
    <x v="27"/>
    <x v="0"/>
    <n v="0"/>
  </r>
  <r>
    <x v="0"/>
    <x v="127"/>
    <x v="8"/>
    <x v="18"/>
    <x v="16"/>
    <x v="27"/>
    <x v="0"/>
    <n v="0"/>
  </r>
  <r>
    <x v="0"/>
    <x v="122"/>
    <x v="8"/>
    <x v="55"/>
    <x v="17"/>
    <x v="27"/>
    <x v="0"/>
    <n v="0"/>
  </r>
  <r>
    <x v="0"/>
    <x v="123"/>
    <x v="8"/>
    <x v="55"/>
    <x v="17"/>
    <x v="27"/>
    <x v="0"/>
    <n v="0"/>
  </r>
  <r>
    <x v="0"/>
    <x v="124"/>
    <x v="8"/>
    <x v="19"/>
    <x v="17"/>
    <x v="27"/>
    <x v="0"/>
    <n v="0"/>
  </r>
  <r>
    <x v="0"/>
    <x v="125"/>
    <x v="8"/>
    <x v="19"/>
    <x v="17"/>
    <x v="27"/>
    <x v="0"/>
    <n v="0"/>
  </r>
  <r>
    <x v="0"/>
    <x v="124"/>
    <x v="8"/>
    <x v="20"/>
    <x v="17"/>
    <x v="27"/>
    <x v="0"/>
    <n v="0"/>
  </r>
  <r>
    <x v="0"/>
    <x v="125"/>
    <x v="8"/>
    <x v="20"/>
    <x v="17"/>
    <x v="27"/>
    <x v="0"/>
    <n v="0"/>
  </r>
  <r>
    <x v="0"/>
    <x v="124"/>
    <x v="8"/>
    <x v="21"/>
    <x v="17"/>
    <x v="27"/>
    <x v="0"/>
    <n v="0"/>
  </r>
  <r>
    <x v="0"/>
    <x v="125"/>
    <x v="8"/>
    <x v="21"/>
    <x v="17"/>
    <x v="27"/>
    <x v="0"/>
    <n v="0"/>
  </r>
  <r>
    <x v="0"/>
    <x v="124"/>
    <x v="8"/>
    <x v="22"/>
    <x v="17"/>
    <x v="27"/>
    <x v="0"/>
    <n v="0"/>
  </r>
  <r>
    <x v="0"/>
    <x v="125"/>
    <x v="8"/>
    <x v="22"/>
    <x v="17"/>
    <x v="27"/>
    <x v="0"/>
    <n v="0"/>
  </r>
  <r>
    <x v="0"/>
    <x v="124"/>
    <x v="8"/>
    <x v="23"/>
    <x v="17"/>
    <x v="27"/>
    <x v="0"/>
    <n v="0"/>
  </r>
  <r>
    <x v="0"/>
    <x v="125"/>
    <x v="8"/>
    <x v="23"/>
    <x v="17"/>
    <x v="27"/>
    <x v="0"/>
    <n v="0"/>
  </r>
  <r>
    <x v="0"/>
    <x v="126"/>
    <x v="8"/>
    <x v="9"/>
    <x v="17"/>
    <x v="27"/>
    <x v="0"/>
    <n v="0"/>
  </r>
  <r>
    <x v="0"/>
    <x v="127"/>
    <x v="8"/>
    <x v="9"/>
    <x v="17"/>
    <x v="27"/>
    <x v="0"/>
    <n v="0"/>
  </r>
  <r>
    <x v="0"/>
    <x v="126"/>
    <x v="8"/>
    <x v="10"/>
    <x v="17"/>
    <x v="27"/>
    <x v="0"/>
    <n v="0"/>
  </r>
  <r>
    <x v="0"/>
    <x v="127"/>
    <x v="8"/>
    <x v="10"/>
    <x v="17"/>
    <x v="27"/>
    <x v="0"/>
    <n v="0"/>
  </r>
  <r>
    <x v="0"/>
    <x v="126"/>
    <x v="8"/>
    <x v="11"/>
    <x v="17"/>
    <x v="27"/>
    <x v="0"/>
    <n v="0"/>
  </r>
  <r>
    <x v="0"/>
    <x v="127"/>
    <x v="8"/>
    <x v="11"/>
    <x v="17"/>
    <x v="27"/>
    <x v="0"/>
    <n v="19.475803707000001"/>
  </r>
  <r>
    <x v="0"/>
    <x v="126"/>
    <x v="8"/>
    <x v="12"/>
    <x v="17"/>
    <x v="27"/>
    <x v="0"/>
    <n v="0"/>
  </r>
  <r>
    <x v="0"/>
    <x v="127"/>
    <x v="8"/>
    <x v="12"/>
    <x v="17"/>
    <x v="27"/>
    <x v="0"/>
    <n v="0"/>
  </r>
  <r>
    <x v="0"/>
    <x v="126"/>
    <x v="8"/>
    <x v="13"/>
    <x v="17"/>
    <x v="27"/>
    <x v="0"/>
    <n v="0"/>
  </r>
  <r>
    <x v="0"/>
    <x v="127"/>
    <x v="8"/>
    <x v="13"/>
    <x v="17"/>
    <x v="27"/>
    <x v="0"/>
    <n v="0"/>
  </r>
  <r>
    <x v="0"/>
    <x v="126"/>
    <x v="8"/>
    <x v="14"/>
    <x v="17"/>
    <x v="27"/>
    <x v="0"/>
    <n v="0"/>
  </r>
  <r>
    <x v="0"/>
    <x v="127"/>
    <x v="8"/>
    <x v="14"/>
    <x v="17"/>
    <x v="27"/>
    <x v="0"/>
    <n v="0"/>
  </r>
  <r>
    <x v="0"/>
    <x v="126"/>
    <x v="8"/>
    <x v="15"/>
    <x v="17"/>
    <x v="27"/>
    <x v="0"/>
    <n v="0"/>
  </r>
  <r>
    <x v="0"/>
    <x v="127"/>
    <x v="8"/>
    <x v="15"/>
    <x v="17"/>
    <x v="27"/>
    <x v="0"/>
    <n v="578.58443999999997"/>
  </r>
  <r>
    <x v="0"/>
    <x v="126"/>
    <x v="8"/>
    <x v="16"/>
    <x v="17"/>
    <x v="27"/>
    <x v="0"/>
    <n v="0"/>
  </r>
  <r>
    <x v="0"/>
    <x v="127"/>
    <x v="8"/>
    <x v="16"/>
    <x v="17"/>
    <x v="27"/>
    <x v="0"/>
    <n v="0.38193417600000001"/>
  </r>
  <r>
    <x v="0"/>
    <x v="126"/>
    <x v="8"/>
    <x v="17"/>
    <x v="17"/>
    <x v="27"/>
    <x v="0"/>
    <n v="0"/>
  </r>
  <r>
    <x v="0"/>
    <x v="127"/>
    <x v="8"/>
    <x v="17"/>
    <x v="17"/>
    <x v="27"/>
    <x v="0"/>
    <n v="0"/>
  </r>
  <r>
    <x v="0"/>
    <x v="126"/>
    <x v="8"/>
    <x v="18"/>
    <x v="17"/>
    <x v="27"/>
    <x v="0"/>
    <n v="0"/>
  </r>
  <r>
    <x v="0"/>
    <x v="127"/>
    <x v="8"/>
    <x v="18"/>
    <x v="17"/>
    <x v="27"/>
    <x v="0"/>
    <n v="0"/>
  </r>
  <r>
    <x v="0"/>
    <x v="122"/>
    <x v="8"/>
    <x v="55"/>
    <x v="18"/>
    <x v="27"/>
    <x v="0"/>
    <n v="0"/>
  </r>
  <r>
    <x v="0"/>
    <x v="123"/>
    <x v="8"/>
    <x v="55"/>
    <x v="18"/>
    <x v="27"/>
    <x v="0"/>
    <n v="0"/>
  </r>
  <r>
    <x v="0"/>
    <x v="124"/>
    <x v="8"/>
    <x v="19"/>
    <x v="18"/>
    <x v="27"/>
    <x v="0"/>
    <n v="0"/>
  </r>
  <r>
    <x v="0"/>
    <x v="125"/>
    <x v="8"/>
    <x v="19"/>
    <x v="18"/>
    <x v="27"/>
    <x v="0"/>
    <n v="0"/>
  </r>
  <r>
    <x v="0"/>
    <x v="124"/>
    <x v="8"/>
    <x v="20"/>
    <x v="18"/>
    <x v="27"/>
    <x v="0"/>
    <n v="0"/>
  </r>
  <r>
    <x v="0"/>
    <x v="125"/>
    <x v="8"/>
    <x v="20"/>
    <x v="18"/>
    <x v="27"/>
    <x v="0"/>
    <n v="0"/>
  </r>
  <r>
    <x v="0"/>
    <x v="124"/>
    <x v="8"/>
    <x v="21"/>
    <x v="18"/>
    <x v="27"/>
    <x v="0"/>
    <n v="0"/>
  </r>
  <r>
    <x v="0"/>
    <x v="125"/>
    <x v="8"/>
    <x v="21"/>
    <x v="18"/>
    <x v="27"/>
    <x v="0"/>
    <n v="0"/>
  </r>
  <r>
    <x v="0"/>
    <x v="124"/>
    <x v="8"/>
    <x v="22"/>
    <x v="18"/>
    <x v="27"/>
    <x v="0"/>
    <n v="0"/>
  </r>
  <r>
    <x v="0"/>
    <x v="125"/>
    <x v="8"/>
    <x v="22"/>
    <x v="18"/>
    <x v="27"/>
    <x v="0"/>
    <n v="0"/>
  </r>
  <r>
    <x v="0"/>
    <x v="124"/>
    <x v="8"/>
    <x v="23"/>
    <x v="18"/>
    <x v="27"/>
    <x v="0"/>
    <n v="0"/>
  </r>
  <r>
    <x v="0"/>
    <x v="125"/>
    <x v="8"/>
    <x v="23"/>
    <x v="18"/>
    <x v="27"/>
    <x v="0"/>
    <n v="0"/>
  </r>
  <r>
    <x v="0"/>
    <x v="126"/>
    <x v="8"/>
    <x v="9"/>
    <x v="18"/>
    <x v="27"/>
    <x v="0"/>
    <n v="0"/>
  </r>
  <r>
    <x v="0"/>
    <x v="127"/>
    <x v="8"/>
    <x v="9"/>
    <x v="18"/>
    <x v="27"/>
    <x v="0"/>
    <n v="0"/>
  </r>
  <r>
    <x v="0"/>
    <x v="126"/>
    <x v="8"/>
    <x v="10"/>
    <x v="18"/>
    <x v="27"/>
    <x v="0"/>
    <n v="0"/>
  </r>
  <r>
    <x v="0"/>
    <x v="127"/>
    <x v="8"/>
    <x v="10"/>
    <x v="18"/>
    <x v="27"/>
    <x v="0"/>
    <n v="0"/>
  </r>
  <r>
    <x v="0"/>
    <x v="126"/>
    <x v="8"/>
    <x v="11"/>
    <x v="18"/>
    <x v="27"/>
    <x v="0"/>
    <n v="0"/>
  </r>
  <r>
    <x v="0"/>
    <x v="127"/>
    <x v="8"/>
    <x v="11"/>
    <x v="18"/>
    <x v="27"/>
    <x v="0"/>
    <n v="37.720247008999998"/>
  </r>
  <r>
    <x v="0"/>
    <x v="126"/>
    <x v="8"/>
    <x v="12"/>
    <x v="18"/>
    <x v="27"/>
    <x v="0"/>
    <n v="0"/>
  </r>
  <r>
    <x v="0"/>
    <x v="127"/>
    <x v="8"/>
    <x v="12"/>
    <x v="18"/>
    <x v="27"/>
    <x v="0"/>
    <n v="0"/>
  </r>
  <r>
    <x v="0"/>
    <x v="126"/>
    <x v="8"/>
    <x v="13"/>
    <x v="18"/>
    <x v="27"/>
    <x v="0"/>
    <n v="0"/>
  </r>
  <r>
    <x v="0"/>
    <x v="127"/>
    <x v="8"/>
    <x v="13"/>
    <x v="18"/>
    <x v="27"/>
    <x v="0"/>
    <n v="0"/>
  </r>
  <r>
    <x v="0"/>
    <x v="126"/>
    <x v="8"/>
    <x v="14"/>
    <x v="18"/>
    <x v="27"/>
    <x v="0"/>
    <n v="0"/>
  </r>
  <r>
    <x v="0"/>
    <x v="127"/>
    <x v="8"/>
    <x v="14"/>
    <x v="18"/>
    <x v="27"/>
    <x v="0"/>
    <n v="0"/>
  </r>
  <r>
    <x v="0"/>
    <x v="126"/>
    <x v="8"/>
    <x v="15"/>
    <x v="18"/>
    <x v="27"/>
    <x v="0"/>
    <n v="0"/>
  </r>
  <r>
    <x v="0"/>
    <x v="127"/>
    <x v="8"/>
    <x v="15"/>
    <x v="18"/>
    <x v="27"/>
    <x v="0"/>
    <n v="1132.3936000000001"/>
  </r>
  <r>
    <x v="0"/>
    <x v="126"/>
    <x v="8"/>
    <x v="16"/>
    <x v="18"/>
    <x v="27"/>
    <x v="0"/>
    <n v="0"/>
  </r>
  <r>
    <x v="0"/>
    <x v="127"/>
    <x v="8"/>
    <x v="16"/>
    <x v="18"/>
    <x v="27"/>
    <x v="0"/>
    <n v="9.5570486999999996E-2"/>
  </r>
  <r>
    <x v="0"/>
    <x v="126"/>
    <x v="8"/>
    <x v="17"/>
    <x v="18"/>
    <x v="27"/>
    <x v="0"/>
    <n v="0"/>
  </r>
  <r>
    <x v="0"/>
    <x v="127"/>
    <x v="8"/>
    <x v="17"/>
    <x v="18"/>
    <x v="27"/>
    <x v="0"/>
    <n v="0"/>
  </r>
  <r>
    <x v="0"/>
    <x v="126"/>
    <x v="8"/>
    <x v="18"/>
    <x v="18"/>
    <x v="27"/>
    <x v="0"/>
    <n v="0"/>
  </r>
  <r>
    <x v="0"/>
    <x v="127"/>
    <x v="8"/>
    <x v="18"/>
    <x v="18"/>
    <x v="27"/>
    <x v="0"/>
    <n v="0"/>
  </r>
  <r>
    <x v="0"/>
    <x v="128"/>
    <x v="8"/>
    <x v="9"/>
    <x v="19"/>
    <x v="27"/>
    <x v="0"/>
    <n v="0"/>
  </r>
  <r>
    <x v="0"/>
    <x v="129"/>
    <x v="8"/>
    <x v="9"/>
    <x v="19"/>
    <x v="27"/>
    <x v="0"/>
    <n v="0"/>
  </r>
  <r>
    <x v="0"/>
    <x v="128"/>
    <x v="8"/>
    <x v="10"/>
    <x v="19"/>
    <x v="27"/>
    <x v="0"/>
    <n v="0"/>
  </r>
  <r>
    <x v="0"/>
    <x v="129"/>
    <x v="8"/>
    <x v="10"/>
    <x v="19"/>
    <x v="27"/>
    <x v="0"/>
    <n v="0"/>
  </r>
  <r>
    <x v="0"/>
    <x v="128"/>
    <x v="8"/>
    <x v="11"/>
    <x v="19"/>
    <x v="27"/>
    <x v="0"/>
    <n v="0"/>
  </r>
  <r>
    <x v="0"/>
    <x v="129"/>
    <x v="8"/>
    <x v="11"/>
    <x v="19"/>
    <x v="27"/>
    <x v="0"/>
    <n v="31.731247669999998"/>
  </r>
  <r>
    <x v="0"/>
    <x v="128"/>
    <x v="8"/>
    <x v="12"/>
    <x v="19"/>
    <x v="27"/>
    <x v="0"/>
    <n v="0"/>
  </r>
  <r>
    <x v="0"/>
    <x v="129"/>
    <x v="8"/>
    <x v="12"/>
    <x v="19"/>
    <x v="27"/>
    <x v="0"/>
    <n v="0"/>
  </r>
  <r>
    <x v="0"/>
    <x v="128"/>
    <x v="8"/>
    <x v="13"/>
    <x v="19"/>
    <x v="27"/>
    <x v="0"/>
    <n v="0"/>
  </r>
  <r>
    <x v="0"/>
    <x v="129"/>
    <x v="8"/>
    <x v="13"/>
    <x v="19"/>
    <x v="27"/>
    <x v="0"/>
    <n v="0"/>
  </r>
  <r>
    <x v="0"/>
    <x v="128"/>
    <x v="8"/>
    <x v="14"/>
    <x v="19"/>
    <x v="27"/>
    <x v="0"/>
    <n v="0"/>
  </r>
  <r>
    <x v="0"/>
    <x v="129"/>
    <x v="8"/>
    <x v="14"/>
    <x v="19"/>
    <x v="27"/>
    <x v="0"/>
    <n v="0"/>
  </r>
  <r>
    <x v="0"/>
    <x v="128"/>
    <x v="8"/>
    <x v="15"/>
    <x v="19"/>
    <x v="27"/>
    <x v="0"/>
    <n v="0"/>
  </r>
  <r>
    <x v="0"/>
    <x v="129"/>
    <x v="8"/>
    <x v="15"/>
    <x v="19"/>
    <x v="27"/>
    <x v="0"/>
    <n v="2270.6570000000002"/>
  </r>
  <r>
    <x v="0"/>
    <x v="128"/>
    <x v="8"/>
    <x v="16"/>
    <x v="19"/>
    <x v="27"/>
    <x v="0"/>
    <n v="0"/>
  </r>
  <r>
    <x v="0"/>
    <x v="129"/>
    <x v="8"/>
    <x v="16"/>
    <x v="19"/>
    <x v="27"/>
    <x v="0"/>
    <n v="3.6229104999999998E-2"/>
  </r>
  <r>
    <x v="0"/>
    <x v="128"/>
    <x v="8"/>
    <x v="17"/>
    <x v="19"/>
    <x v="27"/>
    <x v="0"/>
    <n v="0"/>
  </r>
  <r>
    <x v="0"/>
    <x v="129"/>
    <x v="8"/>
    <x v="17"/>
    <x v="19"/>
    <x v="27"/>
    <x v="0"/>
    <n v="0"/>
  </r>
  <r>
    <x v="0"/>
    <x v="128"/>
    <x v="8"/>
    <x v="18"/>
    <x v="19"/>
    <x v="27"/>
    <x v="0"/>
    <n v="0"/>
  </r>
  <r>
    <x v="0"/>
    <x v="129"/>
    <x v="8"/>
    <x v="18"/>
    <x v="19"/>
    <x v="27"/>
    <x v="0"/>
    <n v="0"/>
  </r>
  <r>
    <x v="0"/>
    <x v="122"/>
    <x v="8"/>
    <x v="55"/>
    <x v="10"/>
    <x v="28"/>
    <x v="0"/>
    <n v="0"/>
  </r>
  <r>
    <x v="0"/>
    <x v="123"/>
    <x v="8"/>
    <x v="55"/>
    <x v="10"/>
    <x v="28"/>
    <x v="0"/>
    <n v="19.481461535000001"/>
  </r>
  <r>
    <x v="0"/>
    <x v="124"/>
    <x v="8"/>
    <x v="19"/>
    <x v="10"/>
    <x v="28"/>
    <x v="0"/>
    <n v="0"/>
  </r>
  <r>
    <x v="0"/>
    <x v="125"/>
    <x v="8"/>
    <x v="19"/>
    <x v="10"/>
    <x v="28"/>
    <x v="0"/>
    <n v="0"/>
  </r>
  <r>
    <x v="0"/>
    <x v="124"/>
    <x v="8"/>
    <x v="20"/>
    <x v="10"/>
    <x v="28"/>
    <x v="0"/>
    <n v="0"/>
  </r>
  <r>
    <x v="0"/>
    <x v="125"/>
    <x v="8"/>
    <x v="20"/>
    <x v="10"/>
    <x v="28"/>
    <x v="0"/>
    <n v="0"/>
  </r>
  <r>
    <x v="0"/>
    <x v="124"/>
    <x v="8"/>
    <x v="21"/>
    <x v="10"/>
    <x v="28"/>
    <x v="0"/>
    <n v="0"/>
  </r>
  <r>
    <x v="0"/>
    <x v="125"/>
    <x v="8"/>
    <x v="21"/>
    <x v="10"/>
    <x v="28"/>
    <x v="0"/>
    <n v="0"/>
  </r>
  <r>
    <x v="0"/>
    <x v="124"/>
    <x v="8"/>
    <x v="22"/>
    <x v="10"/>
    <x v="28"/>
    <x v="0"/>
    <n v="0"/>
  </r>
  <r>
    <x v="0"/>
    <x v="125"/>
    <x v="8"/>
    <x v="22"/>
    <x v="10"/>
    <x v="28"/>
    <x v="0"/>
    <n v="0"/>
  </r>
  <r>
    <x v="0"/>
    <x v="124"/>
    <x v="8"/>
    <x v="23"/>
    <x v="10"/>
    <x v="28"/>
    <x v="0"/>
    <n v="0"/>
  </r>
  <r>
    <x v="0"/>
    <x v="125"/>
    <x v="8"/>
    <x v="23"/>
    <x v="10"/>
    <x v="28"/>
    <x v="0"/>
    <n v="0"/>
  </r>
  <r>
    <x v="0"/>
    <x v="126"/>
    <x v="8"/>
    <x v="9"/>
    <x v="10"/>
    <x v="28"/>
    <x v="0"/>
    <n v="0"/>
  </r>
  <r>
    <x v="0"/>
    <x v="127"/>
    <x v="8"/>
    <x v="9"/>
    <x v="10"/>
    <x v="28"/>
    <x v="0"/>
    <n v="0"/>
  </r>
  <r>
    <x v="0"/>
    <x v="126"/>
    <x v="8"/>
    <x v="10"/>
    <x v="10"/>
    <x v="28"/>
    <x v="0"/>
    <n v="0"/>
  </r>
  <r>
    <x v="0"/>
    <x v="127"/>
    <x v="8"/>
    <x v="10"/>
    <x v="10"/>
    <x v="28"/>
    <x v="0"/>
    <n v="0"/>
  </r>
  <r>
    <x v="0"/>
    <x v="126"/>
    <x v="8"/>
    <x v="11"/>
    <x v="10"/>
    <x v="28"/>
    <x v="0"/>
    <n v="0"/>
  </r>
  <r>
    <x v="0"/>
    <x v="127"/>
    <x v="8"/>
    <x v="11"/>
    <x v="10"/>
    <x v="28"/>
    <x v="0"/>
    <n v="15.110358939999999"/>
  </r>
  <r>
    <x v="0"/>
    <x v="126"/>
    <x v="8"/>
    <x v="12"/>
    <x v="10"/>
    <x v="28"/>
    <x v="0"/>
    <n v="0"/>
  </r>
  <r>
    <x v="0"/>
    <x v="127"/>
    <x v="8"/>
    <x v="12"/>
    <x v="10"/>
    <x v="28"/>
    <x v="0"/>
    <n v="0"/>
  </r>
  <r>
    <x v="0"/>
    <x v="126"/>
    <x v="8"/>
    <x v="13"/>
    <x v="10"/>
    <x v="28"/>
    <x v="0"/>
    <n v="0"/>
  </r>
  <r>
    <x v="0"/>
    <x v="127"/>
    <x v="8"/>
    <x v="13"/>
    <x v="10"/>
    <x v="28"/>
    <x v="0"/>
    <n v="0"/>
  </r>
  <r>
    <x v="0"/>
    <x v="126"/>
    <x v="8"/>
    <x v="14"/>
    <x v="10"/>
    <x v="28"/>
    <x v="0"/>
    <n v="0"/>
  </r>
  <r>
    <x v="0"/>
    <x v="127"/>
    <x v="8"/>
    <x v="14"/>
    <x v="10"/>
    <x v="28"/>
    <x v="0"/>
    <n v="0"/>
  </r>
  <r>
    <x v="0"/>
    <x v="126"/>
    <x v="8"/>
    <x v="15"/>
    <x v="10"/>
    <x v="28"/>
    <x v="0"/>
    <n v="0"/>
  </r>
  <r>
    <x v="0"/>
    <x v="127"/>
    <x v="8"/>
    <x v="15"/>
    <x v="10"/>
    <x v="28"/>
    <x v="0"/>
    <n v="12.509084405999999"/>
  </r>
  <r>
    <x v="0"/>
    <x v="126"/>
    <x v="8"/>
    <x v="16"/>
    <x v="10"/>
    <x v="28"/>
    <x v="0"/>
    <n v="0"/>
  </r>
  <r>
    <x v="0"/>
    <x v="127"/>
    <x v="8"/>
    <x v="16"/>
    <x v="10"/>
    <x v="28"/>
    <x v="0"/>
    <n v="1.836598E-3"/>
  </r>
  <r>
    <x v="0"/>
    <x v="126"/>
    <x v="8"/>
    <x v="17"/>
    <x v="10"/>
    <x v="28"/>
    <x v="0"/>
    <n v="0"/>
  </r>
  <r>
    <x v="0"/>
    <x v="127"/>
    <x v="8"/>
    <x v="17"/>
    <x v="10"/>
    <x v="28"/>
    <x v="0"/>
    <n v="0"/>
  </r>
  <r>
    <x v="0"/>
    <x v="126"/>
    <x v="8"/>
    <x v="18"/>
    <x v="10"/>
    <x v="28"/>
    <x v="0"/>
    <n v="0"/>
  </r>
  <r>
    <x v="0"/>
    <x v="127"/>
    <x v="8"/>
    <x v="18"/>
    <x v="10"/>
    <x v="28"/>
    <x v="0"/>
    <n v="0"/>
  </r>
  <r>
    <x v="0"/>
    <x v="122"/>
    <x v="8"/>
    <x v="55"/>
    <x v="11"/>
    <x v="28"/>
    <x v="0"/>
    <n v="0"/>
  </r>
  <r>
    <x v="0"/>
    <x v="123"/>
    <x v="8"/>
    <x v="55"/>
    <x v="11"/>
    <x v="28"/>
    <x v="0"/>
    <n v="0.24761292500000001"/>
  </r>
  <r>
    <x v="0"/>
    <x v="124"/>
    <x v="8"/>
    <x v="19"/>
    <x v="11"/>
    <x v="28"/>
    <x v="0"/>
    <n v="0"/>
  </r>
  <r>
    <x v="0"/>
    <x v="125"/>
    <x v="8"/>
    <x v="19"/>
    <x v="11"/>
    <x v="28"/>
    <x v="0"/>
    <n v="0"/>
  </r>
  <r>
    <x v="0"/>
    <x v="124"/>
    <x v="8"/>
    <x v="20"/>
    <x v="11"/>
    <x v="28"/>
    <x v="0"/>
    <n v="0"/>
  </r>
  <r>
    <x v="0"/>
    <x v="125"/>
    <x v="8"/>
    <x v="20"/>
    <x v="11"/>
    <x v="28"/>
    <x v="0"/>
    <n v="0"/>
  </r>
  <r>
    <x v="0"/>
    <x v="124"/>
    <x v="8"/>
    <x v="21"/>
    <x v="11"/>
    <x v="28"/>
    <x v="0"/>
    <n v="0"/>
  </r>
  <r>
    <x v="0"/>
    <x v="125"/>
    <x v="8"/>
    <x v="21"/>
    <x v="11"/>
    <x v="28"/>
    <x v="0"/>
    <n v="0"/>
  </r>
  <r>
    <x v="0"/>
    <x v="124"/>
    <x v="8"/>
    <x v="22"/>
    <x v="11"/>
    <x v="28"/>
    <x v="0"/>
    <n v="0"/>
  </r>
  <r>
    <x v="0"/>
    <x v="125"/>
    <x v="8"/>
    <x v="22"/>
    <x v="11"/>
    <x v="28"/>
    <x v="0"/>
    <n v="0"/>
  </r>
  <r>
    <x v="0"/>
    <x v="124"/>
    <x v="8"/>
    <x v="23"/>
    <x v="11"/>
    <x v="28"/>
    <x v="0"/>
    <n v="0"/>
  </r>
  <r>
    <x v="0"/>
    <x v="125"/>
    <x v="8"/>
    <x v="23"/>
    <x v="11"/>
    <x v="28"/>
    <x v="0"/>
    <n v="0"/>
  </r>
  <r>
    <x v="0"/>
    <x v="126"/>
    <x v="8"/>
    <x v="9"/>
    <x v="11"/>
    <x v="28"/>
    <x v="0"/>
    <n v="0"/>
  </r>
  <r>
    <x v="0"/>
    <x v="127"/>
    <x v="8"/>
    <x v="9"/>
    <x v="11"/>
    <x v="28"/>
    <x v="0"/>
    <n v="0"/>
  </r>
  <r>
    <x v="0"/>
    <x v="126"/>
    <x v="8"/>
    <x v="10"/>
    <x v="11"/>
    <x v="28"/>
    <x v="0"/>
    <n v="0"/>
  </r>
  <r>
    <x v="0"/>
    <x v="127"/>
    <x v="8"/>
    <x v="10"/>
    <x v="11"/>
    <x v="28"/>
    <x v="0"/>
    <n v="0"/>
  </r>
  <r>
    <x v="0"/>
    <x v="126"/>
    <x v="8"/>
    <x v="11"/>
    <x v="11"/>
    <x v="28"/>
    <x v="0"/>
    <n v="0"/>
  </r>
  <r>
    <x v="0"/>
    <x v="127"/>
    <x v="8"/>
    <x v="11"/>
    <x v="11"/>
    <x v="28"/>
    <x v="0"/>
    <n v="24.509239459"/>
  </r>
  <r>
    <x v="0"/>
    <x v="126"/>
    <x v="8"/>
    <x v="12"/>
    <x v="11"/>
    <x v="28"/>
    <x v="0"/>
    <n v="0"/>
  </r>
  <r>
    <x v="0"/>
    <x v="127"/>
    <x v="8"/>
    <x v="12"/>
    <x v="11"/>
    <x v="28"/>
    <x v="0"/>
    <n v="0"/>
  </r>
  <r>
    <x v="0"/>
    <x v="126"/>
    <x v="8"/>
    <x v="13"/>
    <x v="11"/>
    <x v="28"/>
    <x v="0"/>
    <n v="0"/>
  </r>
  <r>
    <x v="0"/>
    <x v="127"/>
    <x v="8"/>
    <x v="13"/>
    <x v="11"/>
    <x v="28"/>
    <x v="0"/>
    <n v="0"/>
  </r>
  <r>
    <x v="0"/>
    <x v="126"/>
    <x v="8"/>
    <x v="14"/>
    <x v="11"/>
    <x v="28"/>
    <x v="0"/>
    <n v="0"/>
  </r>
  <r>
    <x v="0"/>
    <x v="127"/>
    <x v="8"/>
    <x v="14"/>
    <x v="11"/>
    <x v="28"/>
    <x v="0"/>
    <n v="0"/>
  </r>
  <r>
    <x v="0"/>
    <x v="126"/>
    <x v="8"/>
    <x v="15"/>
    <x v="11"/>
    <x v="28"/>
    <x v="0"/>
    <n v="0"/>
  </r>
  <r>
    <x v="0"/>
    <x v="127"/>
    <x v="8"/>
    <x v="15"/>
    <x v="11"/>
    <x v="28"/>
    <x v="0"/>
    <n v="21.874635877999999"/>
  </r>
  <r>
    <x v="0"/>
    <x v="126"/>
    <x v="8"/>
    <x v="16"/>
    <x v="11"/>
    <x v="28"/>
    <x v="0"/>
    <n v="0"/>
  </r>
  <r>
    <x v="0"/>
    <x v="127"/>
    <x v="8"/>
    <x v="16"/>
    <x v="11"/>
    <x v="28"/>
    <x v="0"/>
    <n v="8.8584471999999997E-2"/>
  </r>
  <r>
    <x v="0"/>
    <x v="126"/>
    <x v="8"/>
    <x v="17"/>
    <x v="11"/>
    <x v="28"/>
    <x v="0"/>
    <n v="0"/>
  </r>
  <r>
    <x v="0"/>
    <x v="127"/>
    <x v="8"/>
    <x v="17"/>
    <x v="11"/>
    <x v="28"/>
    <x v="0"/>
    <n v="0"/>
  </r>
  <r>
    <x v="0"/>
    <x v="126"/>
    <x v="8"/>
    <x v="18"/>
    <x v="11"/>
    <x v="28"/>
    <x v="0"/>
    <n v="0"/>
  </r>
  <r>
    <x v="0"/>
    <x v="127"/>
    <x v="8"/>
    <x v="18"/>
    <x v="11"/>
    <x v="28"/>
    <x v="0"/>
    <n v="0"/>
  </r>
  <r>
    <x v="0"/>
    <x v="122"/>
    <x v="8"/>
    <x v="55"/>
    <x v="12"/>
    <x v="28"/>
    <x v="0"/>
    <n v="0"/>
  </r>
  <r>
    <x v="0"/>
    <x v="123"/>
    <x v="8"/>
    <x v="55"/>
    <x v="12"/>
    <x v="28"/>
    <x v="0"/>
    <n v="4.8972364099999997"/>
  </r>
  <r>
    <x v="0"/>
    <x v="124"/>
    <x v="8"/>
    <x v="19"/>
    <x v="12"/>
    <x v="28"/>
    <x v="0"/>
    <n v="0"/>
  </r>
  <r>
    <x v="0"/>
    <x v="125"/>
    <x v="8"/>
    <x v="19"/>
    <x v="12"/>
    <x v="28"/>
    <x v="0"/>
    <n v="0"/>
  </r>
  <r>
    <x v="0"/>
    <x v="124"/>
    <x v="8"/>
    <x v="20"/>
    <x v="12"/>
    <x v="28"/>
    <x v="0"/>
    <n v="0"/>
  </r>
  <r>
    <x v="0"/>
    <x v="125"/>
    <x v="8"/>
    <x v="20"/>
    <x v="12"/>
    <x v="28"/>
    <x v="0"/>
    <n v="0"/>
  </r>
  <r>
    <x v="0"/>
    <x v="124"/>
    <x v="8"/>
    <x v="21"/>
    <x v="12"/>
    <x v="28"/>
    <x v="0"/>
    <n v="0"/>
  </r>
  <r>
    <x v="0"/>
    <x v="125"/>
    <x v="8"/>
    <x v="21"/>
    <x v="12"/>
    <x v="28"/>
    <x v="0"/>
    <n v="0"/>
  </r>
  <r>
    <x v="0"/>
    <x v="124"/>
    <x v="8"/>
    <x v="22"/>
    <x v="12"/>
    <x v="28"/>
    <x v="0"/>
    <n v="0"/>
  </r>
  <r>
    <x v="0"/>
    <x v="125"/>
    <x v="8"/>
    <x v="22"/>
    <x v="12"/>
    <x v="28"/>
    <x v="0"/>
    <n v="0"/>
  </r>
  <r>
    <x v="0"/>
    <x v="124"/>
    <x v="8"/>
    <x v="23"/>
    <x v="12"/>
    <x v="28"/>
    <x v="0"/>
    <n v="0"/>
  </r>
  <r>
    <x v="0"/>
    <x v="125"/>
    <x v="8"/>
    <x v="23"/>
    <x v="12"/>
    <x v="28"/>
    <x v="0"/>
    <n v="0"/>
  </r>
  <r>
    <x v="0"/>
    <x v="126"/>
    <x v="8"/>
    <x v="9"/>
    <x v="12"/>
    <x v="28"/>
    <x v="0"/>
    <n v="0"/>
  </r>
  <r>
    <x v="0"/>
    <x v="127"/>
    <x v="8"/>
    <x v="9"/>
    <x v="12"/>
    <x v="28"/>
    <x v="0"/>
    <n v="0"/>
  </r>
  <r>
    <x v="0"/>
    <x v="126"/>
    <x v="8"/>
    <x v="10"/>
    <x v="12"/>
    <x v="28"/>
    <x v="0"/>
    <n v="0"/>
  </r>
  <r>
    <x v="0"/>
    <x v="127"/>
    <x v="8"/>
    <x v="10"/>
    <x v="12"/>
    <x v="28"/>
    <x v="0"/>
    <n v="0"/>
  </r>
  <r>
    <x v="0"/>
    <x v="126"/>
    <x v="8"/>
    <x v="11"/>
    <x v="12"/>
    <x v="28"/>
    <x v="0"/>
    <n v="0"/>
  </r>
  <r>
    <x v="0"/>
    <x v="127"/>
    <x v="8"/>
    <x v="11"/>
    <x v="12"/>
    <x v="28"/>
    <x v="0"/>
    <n v="1.524939899"/>
  </r>
  <r>
    <x v="0"/>
    <x v="126"/>
    <x v="8"/>
    <x v="12"/>
    <x v="12"/>
    <x v="28"/>
    <x v="0"/>
    <n v="0"/>
  </r>
  <r>
    <x v="0"/>
    <x v="127"/>
    <x v="8"/>
    <x v="12"/>
    <x v="12"/>
    <x v="28"/>
    <x v="0"/>
    <n v="0"/>
  </r>
  <r>
    <x v="0"/>
    <x v="126"/>
    <x v="8"/>
    <x v="13"/>
    <x v="12"/>
    <x v="28"/>
    <x v="0"/>
    <n v="0"/>
  </r>
  <r>
    <x v="0"/>
    <x v="127"/>
    <x v="8"/>
    <x v="13"/>
    <x v="12"/>
    <x v="28"/>
    <x v="0"/>
    <n v="0"/>
  </r>
  <r>
    <x v="0"/>
    <x v="126"/>
    <x v="8"/>
    <x v="14"/>
    <x v="12"/>
    <x v="28"/>
    <x v="0"/>
    <n v="0"/>
  </r>
  <r>
    <x v="0"/>
    <x v="127"/>
    <x v="8"/>
    <x v="14"/>
    <x v="12"/>
    <x v="28"/>
    <x v="0"/>
    <n v="0"/>
  </r>
  <r>
    <x v="0"/>
    <x v="126"/>
    <x v="8"/>
    <x v="15"/>
    <x v="12"/>
    <x v="28"/>
    <x v="0"/>
    <n v="0"/>
  </r>
  <r>
    <x v="0"/>
    <x v="127"/>
    <x v="8"/>
    <x v="15"/>
    <x v="12"/>
    <x v="28"/>
    <x v="0"/>
    <n v="6.0081009310000004"/>
  </r>
  <r>
    <x v="0"/>
    <x v="126"/>
    <x v="8"/>
    <x v="16"/>
    <x v="12"/>
    <x v="28"/>
    <x v="0"/>
    <n v="0"/>
  </r>
  <r>
    <x v="0"/>
    <x v="127"/>
    <x v="8"/>
    <x v="16"/>
    <x v="12"/>
    <x v="28"/>
    <x v="0"/>
    <n v="0.30642135100000001"/>
  </r>
  <r>
    <x v="0"/>
    <x v="126"/>
    <x v="8"/>
    <x v="17"/>
    <x v="12"/>
    <x v="28"/>
    <x v="0"/>
    <n v="0"/>
  </r>
  <r>
    <x v="0"/>
    <x v="127"/>
    <x v="8"/>
    <x v="17"/>
    <x v="12"/>
    <x v="28"/>
    <x v="0"/>
    <n v="0"/>
  </r>
  <r>
    <x v="0"/>
    <x v="126"/>
    <x v="8"/>
    <x v="18"/>
    <x v="12"/>
    <x v="28"/>
    <x v="0"/>
    <n v="0"/>
  </r>
  <r>
    <x v="0"/>
    <x v="127"/>
    <x v="8"/>
    <x v="18"/>
    <x v="12"/>
    <x v="28"/>
    <x v="0"/>
    <n v="0"/>
  </r>
  <r>
    <x v="0"/>
    <x v="122"/>
    <x v="8"/>
    <x v="55"/>
    <x v="13"/>
    <x v="28"/>
    <x v="0"/>
    <n v="0"/>
  </r>
  <r>
    <x v="0"/>
    <x v="123"/>
    <x v="8"/>
    <x v="55"/>
    <x v="13"/>
    <x v="28"/>
    <x v="0"/>
    <n v="0"/>
  </r>
  <r>
    <x v="0"/>
    <x v="124"/>
    <x v="8"/>
    <x v="19"/>
    <x v="13"/>
    <x v="28"/>
    <x v="0"/>
    <n v="0"/>
  </r>
  <r>
    <x v="0"/>
    <x v="125"/>
    <x v="8"/>
    <x v="19"/>
    <x v="13"/>
    <x v="28"/>
    <x v="0"/>
    <n v="0"/>
  </r>
  <r>
    <x v="0"/>
    <x v="124"/>
    <x v="8"/>
    <x v="20"/>
    <x v="13"/>
    <x v="28"/>
    <x v="0"/>
    <n v="0"/>
  </r>
  <r>
    <x v="0"/>
    <x v="125"/>
    <x v="8"/>
    <x v="20"/>
    <x v="13"/>
    <x v="28"/>
    <x v="0"/>
    <n v="0"/>
  </r>
  <r>
    <x v="0"/>
    <x v="124"/>
    <x v="8"/>
    <x v="21"/>
    <x v="13"/>
    <x v="28"/>
    <x v="0"/>
    <n v="0"/>
  </r>
  <r>
    <x v="0"/>
    <x v="125"/>
    <x v="8"/>
    <x v="21"/>
    <x v="13"/>
    <x v="28"/>
    <x v="0"/>
    <n v="0"/>
  </r>
  <r>
    <x v="0"/>
    <x v="124"/>
    <x v="8"/>
    <x v="22"/>
    <x v="13"/>
    <x v="28"/>
    <x v="0"/>
    <n v="0"/>
  </r>
  <r>
    <x v="0"/>
    <x v="125"/>
    <x v="8"/>
    <x v="22"/>
    <x v="13"/>
    <x v="28"/>
    <x v="0"/>
    <n v="0"/>
  </r>
  <r>
    <x v="0"/>
    <x v="124"/>
    <x v="8"/>
    <x v="23"/>
    <x v="13"/>
    <x v="28"/>
    <x v="0"/>
    <n v="0"/>
  </r>
  <r>
    <x v="0"/>
    <x v="125"/>
    <x v="8"/>
    <x v="23"/>
    <x v="13"/>
    <x v="28"/>
    <x v="0"/>
    <n v="0"/>
  </r>
  <r>
    <x v="0"/>
    <x v="126"/>
    <x v="8"/>
    <x v="9"/>
    <x v="13"/>
    <x v="28"/>
    <x v="0"/>
    <n v="0"/>
  </r>
  <r>
    <x v="0"/>
    <x v="127"/>
    <x v="8"/>
    <x v="9"/>
    <x v="13"/>
    <x v="28"/>
    <x v="0"/>
    <n v="0"/>
  </r>
  <r>
    <x v="0"/>
    <x v="126"/>
    <x v="8"/>
    <x v="10"/>
    <x v="13"/>
    <x v="28"/>
    <x v="0"/>
    <n v="0"/>
  </r>
  <r>
    <x v="0"/>
    <x v="127"/>
    <x v="8"/>
    <x v="10"/>
    <x v="13"/>
    <x v="28"/>
    <x v="0"/>
    <n v="0"/>
  </r>
  <r>
    <x v="0"/>
    <x v="126"/>
    <x v="8"/>
    <x v="11"/>
    <x v="13"/>
    <x v="28"/>
    <x v="0"/>
    <n v="0"/>
  </r>
  <r>
    <x v="0"/>
    <x v="127"/>
    <x v="8"/>
    <x v="11"/>
    <x v="13"/>
    <x v="28"/>
    <x v="0"/>
    <n v="0.22310659199999999"/>
  </r>
  <r>
    <x v="0"/>
    <x v="126"/>
    <x v="8"/>
    <x v="12"/>
    <x v="13"/>
    <x v="28"/>
    <x v="0"/>
    <n v="0"/>
  </r>
  <r>
    <x v="0"/>
    <x v="127"/>
    <x v="8"/>
    <x v="12"/>
    <x v="13"/>
    <x v="28"/>
    <x v="0"/>
    <n v="0"/>
  </r>
  <r>
    <x v="0"/>
    <x v="126"/>
    <x v="8"/>
    <x v="13"/>
    <x v="13"/>
    <x v="28"/>
    <x v="0"/>
    <n v="0"/>
  </r>
  <r>
    <x v="0"/>
    <x v="127"/>
    <x v="8"/>
    <x v="13"/>
    <x v="13"/>
    <x v="28"/>
    <x v="0"/>
    <n v="0"/>
  </r>
  <r>
    <x v="0"/>
    <x v="126"/>
    <x v="8"/>
    <x v="14"/>
    <x v="13"/>
    <x v="28"/>
    <x v="0"/>
    <n v="0"/>
  </r>
  <r>
    <x v="0"/>
    <x v="127"/>
    <x v="8"/>
    <x v="14"/>
    <x v="13"/>
    <x v="28"/>
    <x v="0"/>
    <n v="0"/>
  </r>
  <r>
    <x v="0"/>
    <x v="126"/>
    <x v="8"/>
    <x v="15"/>
    <x v="13"/>
    <x v="28"/>
    <x v="0"/>
    <n v="0"/>
  </r>
  <r>
    <x v="0"/>
    <x v="127"/>
    <x v="8"/>
    <x v="15"/>
    <x v="13"/>
    <x v="28"/>
    <x v="0"/>
    <n v="6.9051115999999996E-2"/>
  </r>
  <r>
    <x v="0"/>
    <x v="126"/>
    <x v="8"/>
    <x v="16"/>
    <x v="13"/>
    <x v="28"/>
    <x v="0"/>
    <n v="0"/>
  </r>
  <r>
    <x v="0"/>
    <x v="127"/>
    <x v="8"/>
    <x v="16"/>
    <x v="13"/>
    <x v="28"/>
    <x v="0"/>
    <n v="3.5893699999999998E-4"/>
  </r>
  <r>
    <x v="0"/>
    <x v="126"/>
    <x v="8"/>
    <x v="17"/>
    <x v="13"/>
    <x v="28"/>
    <x v="0"/>
    <n v="0"/>
  </r>
  <r>
    <x v="0"/>
    <x v="127"/>
    <x v="8"/>
    <x v="17"/>
    <x v="13"/>
    <x v="28"/>
    <x v="0"/>
    <n v="0"/>
  </r>
  <r>
    <x v="0"/>
    <x v="126"/>
    <x v="8"/>
    <x v="18"/>
    <x v="13"/>
    <x v="28"/>
    <x v="0"/>
    <n v="0"/>
  </r>
  <r>
    <x v="0"/>
    <x v="127"/>
    <x v="8"/>
    <x v="18"/>
    <x v="13"/>
    <x v="28"/>
    <x v="0"/>
    <n v="0"/>
  </r>
  <r>
    <x v="0"/>
    <x v="122"/>
    <x v="8"/>
    <x v="55"/>
    <x v="14"/>
    <x v="28"/>
    <x v="0"/>
    <n v="0"/>
  </r>
  <r>
    <x v="0"/>
    <x v="123"/>
    <x v="8"/>
    <x v="55"/>
    <x v="14"/>
    <x v="28"/>
    <x v="0"/>
    <n v="2.1688304789999999"/>
  </r>
  <r>
    <x v="0"/>
    <x v="124"/>
    <x v="8"/>
    <x v="19"/>
    <x v="14"/>
    <x v="28"/>
    <x v="0"/>
    <n v="0"/>
  </r>
  <r>
    <x v="0"/>
    <x v="125"/>
    <x v="8"/>
    <x v="19"/>
    <x v="14"/>
    <x v="28"/>
    <x v="0"/>
    <n v="0"/>
  </r>
  <r>
    <x v="0"/>
    <x v="124"/>
    <x v="8"/>
    <x v="20"/>
    <x v="14"/>
    <x v="28"/>
    <x v="0"/>
    <n v="0"/>
  </r>
  <r>
    <x v="0"/>
    <x v="125"/>
    <x v="8"/>
    <x v="20"/>
    <x v="14"/>
    <x v="28"/>
    <x v="0"/>
    <n v="0"/>
  </r>
  <r>
    <x v="0"/>
    <x v="124"/>
    <x v="8"/>
    <x v="21"/>
    <x v="14"/>
    <x v="28"/>
    <x v="0"/>
    <n v="0"/>
  </r>
  <r>
    <x v="0"/>
    <x v="125"/>
    <x v="8"/>
    <x v="21"/>
    <x v="14"/>
    <x v="28"/>
    <x v="0"/>
    <n v="0"/>
  </r>
  <r>
    <x v="0"/>
    <x v="124"/>
    <x v="8"/>
    <x v="22"/>
    <x v="14"/>
    <x v="28"/>
    <x v="0"/>
    <n v="0"/>
  </r>
  <r>
    <x v="0"/>
    <x v="125"/>
    <x v="8"/>
    <x v="22"/>
    <x v="14"/>
    <x v="28"/>
    <x v="0"/>
    <n v="0"/>
  </r>
  <r>
    <x v="0"/>
    <x v="124"/>
    <x v="8"/>
    <x v="23"/>
    <x v="14"/>
    <x v="28"/>
    <x v="0"/>
    <n v="0"/>
  </r>
  <r>
    <x v="0"/>
    <x v="125"/>
    <x v="8"/>
    <x v="23"/>
    <x v="14"/>
    <x v="28"/>
    <x v="0"/>
    <n v="0"/>
  </r>
  <r>
    <x v="0"/>
    <x v="126"/>
    <x v="8"/>
    <x v="9"/>
    <x v="14"/>
    <x v="28"/>
    <x v="0"/>
    <n v="0"/>
  </r>
  <r>
    <x v="0"/>
    <x v="127"/>
    <x v="8"/>
    <x v="9"/>
    <x v="14"/>
    <x v="28"/>
    <x v="0"/>
    <n v="0"/>
  </r>
  <r>
    <x v="0"/>
    <x v="126"/>
    <x v="8"/>
    <x v="10"/>
    <x v="14"/>
    <x v="28"/>
    <x v="0"/>
    <n v="0"/>
  </r>
  <r>
    <x v="0"/>
    <x v="127"/>
    <x v="8"/>
    <x v="10"/>
    <x v="14"/>
    <x v="28"/>
    <x v="0"/>
    <n v="0"/>
  </r>
  <r>
    <x v="0"/>
    <x v="126"/>
    <x v="8"/>
    <x v="11"/>
    <x v="14"/>
    <x v="28"/>
    <x v="0"/>
    <n v="0"/>
  </r>
  <r>
    <x v="0"/>
    <x v="127"/>
    <x v="8"/>
    <x v="11"/>
    <x v="14"/>
    <x v="28"/>
    <x v="0"/>
    <n v="59.668749669999997"/>
  </r>
  <r>
    <x v="0"/>
    <x v="126"/>
    <x v="8"/>
    <x v="12"/>
    <x v="14"/>
    <x v="28"/>
    <x v="0"/>
    <n v="0"/>
  </r>
  <r>
    <x v="0"/>
    <x v="127"/>
    <x v="8"/>
    <x v="12"/>
    <x v="14"/>
    <x v="28"/>
    <x v="0"/>
    <n v="0"/>
  </r>
  <r>
    <x v="0"/>
    <x v="126"/>
    <x v="8"/>
    <x v="13"/>
    <x v="14"/>
    <x v="28"/>
    <x v="0"/>
    <n v="0"/>
  </r>
  <r>
    <x v="0"/>
    <x v="127"/>
    <x v="8"/>
    <x v="13"/>
    <x v="14"/>
    <x v="28"/>
    <x v="0"/>
    <n v="0"/>
  </r>
  <r>
    <x v="0"/>
    <x v="126"/>
    <x v="8"/>
    <x v="14"/>
    <x v="14"/>
    <x v="28"/>
    <x v="0"/>
    <n v="0"/>
  </r>
  <r>
    <x v="0"/>
    <x v="127"/>
    <x v="8"/>
    <x v="14"/>
    <x v="14"/>
    <x v="28"/>
    <x v="0"/>
    <n v="0"/>
  </r>
  <r>
    <x v="0"/>
    <x v="126"/>
    <x v="8"/>
    <x v="15"/>
    <x v="14"/>
    <x v="28"/>
    <x v="0"/>
    <n v="0"/>
  </r>
  <r>
    <x v="0"/>
    <x v="127"/>
    <x v="8"/>
    <x v="15"/>
    <x v="14"/>
    <x v="28"/>
    <x v="0"/>
    <n v="63.052108502999999"/>
  </r>
  <r>
    <x v="0"/>
    <x v="126"/>
    <x v="8"/>
    <x v="16"/>
    <x v="14"/>
    <x v="28"/>
    <x v="0"/>
    <n v="0"/>
  </r>
  <r>
    <x v="0"/>
    <x v="127"/>
    <x v="8"/>
    <x v="16"/>
    <x v="14"/>
    <x v="28"/>
    <x v="0"/>
    <n v="4.116366373"/>
  </r>
  <r>
    <x v="0"/>
    <x v="126"/>
    <x v="8"/>
    <x v="17"/>
    <x v="14"/>
    <x v="28"/>
    <x v="0"/>
    <n v="0"/>
  </r>
  <r>
    <x v="0"/>
    <x v="127"/>
    <x v="8"/>
    <x v="17"/>
    <x v="14"/>
    <x v="28"/>
    <x v="0"/>
    <n v="0"/>
  </r>
  <r>
    <x v="0"/>
    <x v="126"/>
    <x v="8"/>
    <x v="18"/>
    <x v="14"/>
    <x v="28"/>
    <x v="0"/>
    <n v="0"/>
  </r>
  <r>
    <x v="0"/>
    <x v="127"/>
    <x v="8"/>
    <x v="18"/>
    <x v="14"/>
    <x v="28"/>
    <x v="0"/>
    <n v="0"/>
  </r>
  <r>
    <x v="0"/>
    <x v="122"/>
    <x v="8"/>
    <x v="55"/>
    <x v="15"/>
    <x v="28"/>
    <x v="0"/>
    <n v="0"/>
  </r>
  <r>
    <x v="0"/>
    <x v="123"/>
    <x v="8"/>
    <x v="55"/>
    <x v="15"/>
    <x v="28"/>
    <x v="0"/>
    <n v="61.260992002999998"/>
  </r>
  <r>
    <x v="0"/>
    <x v="124"/>
    <x v="8"/>
    <x v="19"/>
    <x v="15"/>
    <x v="28"/>
    <x v="0"/>
    <n v="0"/>
  </r>
  <r>
    <x v="0"/>
    <x v="125"/>
    <x v="8"/>
    <x v="19"/>
    <x v="15"/>
    <x v="28"/>
    <x v="0"/>
    <n v="0"/>
  </r>
  <r>
    <x v="0"/>
    <x v="124"/>
    <x v="8"/>
    <x v="20"/>
    <x v="15"/>
    <x v="28"/>
    <x v="0"/>
    <n v="0"/>
  </r>
  <r>
    <x v="0"/>
    <x v="125"/>
    <x v="8"/>
    <x v="20"/>
    <x v="15"/>
    <x v="28"/>
    <x v="0"/>
    <n v="0"/>
  </r>
  <r>
    <x v="0"/>
    <x v="124"/>
    <x v="8"/>
    <x v="21"/>
    <x v="15"/>
    <x v="28"/>
    <x v="0"/>
    <n v="0"/>
  </r>
  <r>
    <x v="0"/>
    <x v="125"/>
    <x v="8"/>
    <x v="21"/>
    <x v="15"/>
    <x v="28"/>
    <x v="0"/>
    <n v="0"/>
  </r>
  <r>
    <x v="0"/>
    <x v="124"/>
    <x v="8"/>
    <x v="22"/>
    <x v="15"/>
    <x v="28"/>
    <x v="0"/>
    <n v="0"/>
  </r>
  <r>
    <x v="0"/>
    <x v="125"/>
    <x v="8"/>
    <x v="22"/>
    <x v="15"/>
    <x v="28"/>
    <x v="0"/>
    <n v="0"/>
  </r>
  <r>
    <x v="0"/>
    <x v="124"/>
    <x v="8"/>
    <x v="23"/>
    <x v="15"/>
    <x v="28"/>
    <x v="0"/>
    <n v="0"/>
  </r>
  <r>
    <x v="0"/>
    <x v="125"/>
    <x v="8"/>
    <x v="23"/>
    <x v="15"/>
    <x v="28"/>
    <x v="0"/>
    <n v="0"/>
  </r>
  <r>
    <x v="0"/>
    <x v="126"/>
    <x v="8"/>
    <x v="9"/>
    <x v="15"/>
    <x v="28"/>
    <x v="0"/>
    <n v="0"/>
  </r>
  <r>
    <x v="0"/>
    <x v="127"/>
    <x v="8"/>
    <x v="9"/>
    <x v="15"/>
    <x v="28"/>
    <x v="0"/>
    <n v="0"/>
  </r>
  <r>
    <x v="0"/>
    <x v="126"/>
    <x v="8"/>
    <x v="10"/>
    <x v="15"/>
    <x v="28"/>
    <x v="0"/>
    <n v="0"/>
  </r>
  <r>
    <x v="0"/>
    <x v="127"/>
    <x v="8"/>
    <x v="10"/>
    <x v="15"/>
    <x v="28"/>
    <x v="0"/>
    <n v="0"/>
  </r>
  <r>
    <x v="0"/>
    <x v="126"/>
    <x v="8"/>
    <x v="11"/>
    <x v="15"/>
    <x v="28"/>
    <x v="0"/>
    <n v="0"/>
  </r>
  <r>
    <x v="0"/>
    <x v="127"/>
    <x v="8"/>
    <x v="11"/>
    <x v="15"/>
    <x v="28"/>
    <x v="0"/>
    <n v="220.64435"/>
  </r>
  <r>
    <x v="0"/>
    <x v="126"/>
    <x v="8"/>
    <x v="12"/>
    <x v="15"/>
    <x v="28"/>
    <x v="0"/>
    <n v="0"/>
  </r>
  <r>
    <x v="0"/>
    <x v="127"/>
    <x v="8"/>
    <x v="12"/>
    <x v="15"/>
    <x v="28"/>
    <x v="0"/>
    <n v="0"/>
  </r>
  <r>
    <x v="0"/>
    <x v="126"/>
    <x v="8"/>
    <x v="13"/>
    <x v="15"/>
    <x v="28"/>
    <x v="0"/>
    <n v="0"/>
  </r>
  <r>
    <x v="0"/>
    <x v="127"/>
    <x v="8"/>
    <x v="13"/>
    <x v="15"/>
    <x v="28"/>
    <x v="0"/>
    <n v="0"/>
  </r>
  <r>
    <x v="0"/>
    <x v="126"/>
    <x v="8"/>
    <x v="14"/>
    <x v="15"/>
    <x v="28"/>
    <x v="0"/>
    <n v="0"/>
  </r>
  <r>
    <x v="0"/>
    <x v="127"/>
    <x v="8"/>
    <x v="14"/>
    <x v="15"/>
    <x v="28"/>
    <x v="0"/>
    <n v="0"/>
  </r>
  <r>
    <x v="0"/>
    <x v="126"/>
    <x v="8"/>
    <x v="15"/>
    <x v="15"/>
    <x v="28"/>
    <x v="0"/>
    <n v="0"/>
  </r>
  <r>
    <x v="0"/>
    <x v="127"/>
    <x v="8"/>
    <x v="15"/>
    <x v="15"/>
    <x v="28"/>
    <x v="0"/>
    <n v="93.699715643000005"/>
  </r>
  <r>
    <x v="0"/>
    <x v="126"/>
    <x v="8"/>
    <x v="16"/>
    <x v="15"/>
    <x v="28"/>
    <x v="0"/>
    <n v="0"/>
  </r>
  <r>
    <x v="0"/>
    <x v="127"/>
    <x v="8"/>
    <x v="16"/>
    <x v="15"/>
    <x v="28"/>
    <x v="0"/>
    <n v="6.6893229160000001"/>
  </r>
  <r>
    <x v="0"/>
    <x v="126"/>
    <x v="8"/>
    <x v="17"/>
    <x v="15"/>
    <x v="28"/>
    <x v="0"/>
    <n v="0"/>
  </r>
  <r>
    <x v="0"/>
    <x v="127"/>
    <x v="8"/>
    <x v="17"/>
    <x v="15"/>
    <x v="28"/>
    <x v="0"/>
    <n v="0"/>
  </r>
  <r>
    <x v="0"/>
    <x v="126"/>
    <x v="8"/>
    <x v="18"/>
    <x v="15"/>
    <x v="28"/>
    <x v="0"/>
    <n v="0"/>
  </r>
  <r>
    <x v="0"/>
    <x v="127"/>
    <x v="8"/>
    <x v="18"/>
    <x v="15"/>
    <x v="28"/>
    <x v="0"/>
    <n v="0"/>
  </r>
  <r>
    <x v="0"/>
    <x v="122"/>
    <x v="8"/>
    <x v="55"/>
    <x v="16"/>
    <x v="28"/>
    <x v="0"/>
    <n v="0"/>
  </r>
  <r>
    <x v="0"/>
    <x v="123"/>
    <x v="8"/>
    <x v="55"/>
    <x v="16"/>
    <x v="28"/>
    <x v="0"/>
    <n v="2.517965E-3"/>
  </r>
  <r>
    <x v="0"/>
    <x v="124"/>
    <x v="8"/>
    <x v="19"/>
    <x v="16"/>
    <x v="28"/>
    <x v="0"/>
    <n v="0"/>
  </r>
  <r>
    <x v="0"/>
    <x v="125"/>
    <x v="8"/>
    <x v="19"/>
    <x v="16"/>
    <x v="28"/>
    <x v="0"/>
    <n v="0"/>
  </r>
  <r>
    <x v="0"/>
    <x v="124"/>
    <x v="8"/>
    <x v="20"/>
    <x v="16"/>
    <x v="28"/>
    <x v="0"/>
    <n v="0"/>
  </r>
  <r>
    <x v="0"/>
    <x v="125"/>
    <x v="8"/>
    <x v="20"/>
    <x v="16"/>
    <x v="28"/>
    <x v="0"/>
    <n v="0"/>
  </r>
  <r>
    <x v="0"/>
    <x v="124"/>
    <x v="8"/>
    <x v="21"/>
    <x v="16"/>
    <x v="28"/>
    <x v="0"/>
    <n v="0"/>
  </r>
  <r>
    <x v="0"/>
    <x v="125"/>
    <x v="8"/>
    <x v="21"/>
    <x v="16"/>
    <x v="28"/>
    <x v="0"/>
    <n v="0"/>
  </r>
  <r>
    <x v="0"/>
    <x v="124"/>
    <x v="8"/>
    <x v="22"/>
    <x v="16"/>
    <x v="28"/>
    <x v="0"/>
    <n v="0"/>
  </r>
  <r>
    <x v="0"/>
    <x v="125"/>
    <x v="8"/>
    <x v="22"/>
    <x v="16"/>
    <x v="28"/>
    <x v="0"/>
    <n v="0"/>
  </r>
  <r>
    <x v="0"/>
    <x v="124"/>
    <x v="8"/>
    <x v="23"/>
    <x v="16"/>
    <x v="28"/>
    <x v="0"/>
    <n v="0"/>
  </r>
  <r>
    <x v="0"/>
    <x v="125"/>
    <x v="8"/>
    <x v="23"/>
    <x v="16"/>
    <x v="28"/>
    <x v="0"/>
    <n v="0"/>
  </r>
  <r>
    <x v="0"/>
    <x v="126"/>
    <x v="8"/>
    <x v="9"/>
    <x v="16"/>
    <x v="28"/>
    <x v="0"/>
    <n v="0"/>
  </r>
  <r>
    <x v="0"/>
    <x v="127"/>
    <x v="8"/>
    <x v="9"/>
    <x v="16"/>
    <x v="28"/>
    <x v="0"/>
    <n v="0"/>
  </r>
  <r>
    <x v="0"/>
    <x v="126"/>
    <x v="8"/>
    <x v="10"/>
    <x v="16"/>
    <x v="28"/>
    <x v="0"/>
    <n v="0"/>
  </r>
  <r>
    <x v="0"/>
    <x v="127"/>
    <x v="8"/>
    <x v="10"/>
    <x v="16"/>
    <x v="28"/>
    <x v="0"/>
    <n v="0"/>
  </r>
  <r>
    <x v="0"/>
    <x v="126"/>
    <x v="8"/>
    <x v="11"/>
    <x v="16"/>
    <x v="28"/>
    <x v="0"/>
    <n v="0"/>
  </r>
  <r>
    <x v="0"/>
    <x v="127"/>
    <x v="8"/>
    <x v="11"/>
    <x v="16"/>
    <x v="28"/>
    <x v="0"/>
    <n v="2173.4059000000002"/>
  </r>
  <r>
    <x v="0"/>
    <x v="126"/>
    <x v="8"/>
    <x v="12"/>
    <x v="16"/>
    <x v="28"/>
    <x v="0"/>
    <n v="0"/>
  </r>
  <r>
    <x v="0"/>
    <x v="127"/>
    <x v="8"/>
    <x v="12"/>
    <x v="16"/>
    <x v="28"/>
    <x v="0"/>
    <n v="0"/>
  </r>
  <r>
    <x v="0"/>
    <x v="126"/>
    <x v="8"/>
    <x v="13"/>
    <x v="16"/>
    <x v="28"/>
    <x v="0"/>
    <n v="0"/>
  </r>
  <r>
    <x v="0"/>
    <x v="127"/>
    <x v="8"/>
    <x v="13"/>
    <x v="16"/>
    <x v="28"/>
    <x v="0"/>
    <n v="0"/>
  </r>
  <r>
    <x v="0"/>
    <x v="126"/>
    <x v="8"/>
    <x v="14"/>
    <x v="16"/>
    <x v="28"/>
    <x v="0"/>
    <n v="0"/>
  </r>
  <r>
    <x v="0"/>
    <x v="127"/>
    <x v="8"/>
    <x v="14"/>
    <x v="16"/>
    <x v="28"/>
    <x v="0"/>
    <n v="0"/>
  </r>
  <r>
    <x v="0"/>
    <x v="126"/>
    <x v="8"/>
    <x v="15"/>
    <x v="16"/>
    <x v="28"/>
    <x v="0"/>
    <n v="0"/>
  </r>
  <r>
    <x v="0"/>
    <x v="127"/>
    <x v="8"/>
    <x v="15"/>
    <x v="16"/>
    <x v="28"/>
    <x v="0"/>
    <n v="229.64077"/>
  </r>
  <r>
    <x v="0"/>
    <x v="126"/>
    <x v="8"/>
    <x v="16"/>
    <x v="16"/>
    <x v="28"/>
    <x v="0"/>
    <n v="0"/>
  </r>
  <r>
    <x v="0"/>
    <x v="127"/>
    <x v="8"/>
    <x v="16"/>
    <x v="16"/>
    <x v="28"/>
    <x v="0"/>
    <n v="32.734163215000002"/>
  </r>
  <r>
    <x v="0"/>
    <x v="126"/>
    <x v="8"/>
    <x v="17"/>
    <x v="16"/>
    <x v="28"/>
    <x v="0"/>
    <n v="0"/>
  </r>
  <r>
    <x v="0"/>
    <x v="127"/>
    <x v="8"/>
    <x v="17"/>
    <x v="16"/>
    <x v="28"/>
    <x v="0"/>
    <n v="0"/>
  </r>
  <r>
    <x v="0"/>
    <x v="126"/>
    <x v="8"/>
    <x v="18"/>
    <x v="16"/>
    <x v="28"/>
    <x v="0"/>
    <n v="0"/>
  </r>
  <r>
    <x v="0"/>
    <x v="127"/>
    <x v="8"/>
    <x v="18"/>
    <x v="16"/>
    <x v="28"/>
    <x v="0"/>
    <n v="0"/>
  </r>
  <r>
    <x v="0"/>
    <x v="122"/>
    <x v="8"/>
    <x v="55"/>
    <x v="17"/>
    <x v="28"/>
    <x v="0"/>
    <n v="0"/>
  </r>
  <r>
    <x v="0"/>
    <x v="123"/>
    <x v="8"/>
    <x v="55"/>
    <x v="17"/>
    <x v="28"/>
    <x v="0"/>
    <n v="0"/>
  </r>
  <r>
    <x v="0"/>
    <x v="124"/>
    <x v="8"/>
    <x v="19"/>
    <x v="17"/>
    <x v="28"/>
    <x v="0"/>
    <n v="0"/>
  </r>
  <r>
    <x v="0"/>
    <x v="125"/>
    <x v="8"/>
    <x v="19"/>
    <x v="17"/>
    <x v="28"/>
    <x v="0"/>
    <n v="0"/>
  </r>
  <r>
    <x v="0"/>
    <x v="124"/>
    <x v="8"/>
    <x v="20"/>
    <x v="17"/>
    <x v="28"/>
    <x v="0"/>
    <n v="0"/>
  </r>
  <r>
    <x v="0"/>
    <x v="125"/>
    <x v="8"/>
    <x v="20"/>
    <x v="17"/>
    <x v="28"/>
    <x v="0"/>
    <n v="0"/>
  </r>
  <r>
    <x v="0"/>
    <x v="124"/>
    <x v="8"/>
    <x v="21"/>
    <x v="17"/>
    <x v="28"/>
    <x v="0"/>
    <n v="0"/>
  </r>
  <r>
    <x v="0"/>
    <x v="125"/>
    <x v="8"/>
    <x v="21"/>
    <x v="17"/>
    <x v="28"/>
    <x v="0"/>
    <n v="0"/>
  </r>
  <r>
    <x v="0"/>
    <x v="124"/>
    <x v="8"/>
    <x v="22"/>
    <x v="17"/>
    <x v="28"/>
    <x v="0"/>
    <n v="0"/>
  </r>
  <r>
    <x v="0"/>
    <x v="125"/>
    <x v="8"/>
    <x v="22"/>
    <x v="17"/>
    <x v="28"/>
    <x v="0"/>
    <n v="0"/>
  </r>
  <r>
    <x v="0"/>
    <x v="124"/>
    <x v="8"/>
    <x v="23"/>
    <x v="17"/>
    <x v="28"/>
    <x v="0"/>
    <n v="0"/>
  </r>
  <r>
    <x v="0"/>
    <x v="125"/>
    <x v="8"/>
    <x v="23"/>
    <x v="17"/>
    <x v="28"/>
    <x v="0"/>
    <n v="0"/>
  </r>
  <r>
    <x v="0"/>
    <x v="126"/>
    <x v="8"/>
    <x v="9"/>
    <x v="17"/>
    <x v="28"/>
    <x v="0"/>
    <n v="0"/>
  </r>
  <r>
    <x v="0"/>
    <x v="127"/>
    <x v="8"/>
    <x v="9"/>
    <x v="17"/>
    <x v="28"/>
    <x v="0"/>
    <n v="0"/>
  </r>
  <r>
    <x v="0"/>
    <x v="126"/>
    <x v="8"/>
    <x v="10"/>
    <x v="17"/>
    <x v="28"/>
    <x v="0"/>
    <n v="0"/>
  </r>
  <r>
    <x v="0"/>
    <x v="127"/>
    <x v="8"/>
    <x v="10"/>
    <x v="17"/>
    <x v="28"/>
    <x v="0"/>
    <n v="0"/>
  </r>
  <r>
    <x v="0"/>
    <x v="126"/>
    <x v="8"/>
    <x v="11"/>
    <x v="17"/>
    <x v="28"/>
    <x v="0"/>
    <n v="0"/>
  </r>
  <r>
    <x v="0"/>
    <x v="127"/>
    <x v="8"/>
    <x v="11"/>
    <x v="17"/>
    <x v="28"/>
    <x v="0"/>
    <n v="22.724869828999999"/>
  </r>
  <r>
    <x v="0"/>
    <x v="126"/>
    <x v="8"/>
    <x v="12"/>
    <x v="17"/>
    <x v="28"/>
    <x v="0"/>
    <n v="0"/>
  </r>
  <r>
    <x v="0"/>
    <x v="127"/>
    <x v="8"/>
    <x v="12"/>
    <x v="17"/>
    <x v="28"/>
    <x v="0"/>
    <n v="0"/>
  </r>
  <r>
    <x v="0"/>
    <x v="126"/>
    <x v="8"/>
    <x v="13"/>
    <x v="17"/>
    <x v="28"/>
    <x v="0"/>
    <n v="0"/>
  </r>
  <r>
    <x v="0"/>
    <x v="127"/>
    <x v="8"/>
    <x v="13"/>
    <x v="17"/>
    <x v="28"/>
    <x v="0"/>
    <n v="0"/>
  </r>
  <r>
    <x v="0"/>
    <x v="126"/>
    <x v="8"/>
    <x v="14"/>
    <x v="17"/>
    <x v="28"/>
    <x v="0"/>
    <n v="0"/>
  </r>
  <r>
    <x v="0"/>
    <x v="127"/>
    <x v="8"/>
    <x v="14"/>
    <x v="17"/>
    <x v="28"/>
    <x v="0"/>
    <n v="0"/>
  </r>
  <r>
    <x v="0"/>
    <x v="126"/>
    <x v="8"/>
    <x v="15"/>
    <x v="17"/>
    <x v="28"/>
    <x v="0"/>
    <n v="0"/>
  </r>
  <r>
    <x v="0"/>
    <x v="127"/>
    <x v="8"/>
    <x v="15"/>
    <x v="17"/>
    <x v="28"/>
    <x v="0"/>
    <n v="1316.1558"/>
  </r>
  <r>
    <x v="0"/>
    <x v="126"/>
    <x v="8"/>
    <x v="16"/>
    <x v="17"/>
    <x v="28"/>
    <x v="0"/>
    <n v="0"/>
  </r>
  <r>
    <x v="0"/>
    <x v="127"/>
    <x v="8"/>
    <x v="16"/>
    <x v="17"/>
    <x v="28"/>
    <x v="0"/>
    <n v="1.1122178709999999"/>
  </r>
  <r>
    <x v="0"/>
    <x v="126"/>
    <x v="8"/>
    <x v="17"/>
    <x v="17"/>
    <x v="28"/>
    <x v="0"/>
    <n v="0"/>
  </r>
  <r>
    <x v="0"/>
    <x v="127"/>
    <x v="8"/>
    <x v="17"/>
    <x v="17"/>
    <x v="28"/>
    <x v="0"/>
    <n v="0"/>
  </r>
  <r>
    <x v="0"/>
    <x v="126"/>
    <x v="8"/>
    <x v="18"/>
    <x v="17"/>
    <x v="28"/>
    <x v="0"/>
    <n v="0"/>
  </r>
  <r>
    <x v="0"/>
    <x v="127"/>
    <x v="8"/>
    <x v="18"/>
    <x v="17"/>
    <x v="28"/>
    <x v="0"/>
    <n v="0"/>
  </r>
  <r>
    <x v="0"/>
    <x v="122"/>
    <x v="8"/>
    <x v="55"/>
    <x v="18"/>
    <x v="28"/>
    <x v="0"/>
    <n v="0"/>
  </r>
  <r>
    <x v="0"/>
    <x v="123"/>
    <x v="8"/>
    <x v="55"/>
    <x v="18"/>
    <x v="28"/>
    <x v="0"/>
    <n v="0"/>
  </r>
  <r>
    <x v="0"/>
    <x v="124"/>
    <x v="8"/>
    <x v="19"/>
    <x v="18"/>
    <x v="28"/>
    <x v="0"/>
    <n v="0"/>
  </r>
  <r>
    <x v="0"/>
    <x v="125"/>
    <x v="8"/>
    <x v="19"/>
    <x v="18"/>
    <x v="28"/>
    <x v="0"/>
    <n v="0"/>
  </r>
  <r>
    <x v="0"/>
    <x v="124"/>
    <x v="8"/>
    <x v="20"/>
    <x v="18"/>
    <x v="28"/>
    <x v="0"/>
    <n v="0"/>
  </r>
  <r>
    <x v="0"/>
    <x v="125"/>
    <x v="8"/>
    <x v="20"/>
    <x v="18"/>
    <x v="28"/>
    <x v="0"/>
    <n v="0"/>
  </r>
  <r>
    <x v="0"/>
    <x v="124"/>
    <x v="8"/>
    <x v="21"/>
    <x v="18"/>
    <x v="28"/>
    <x v="0"/>
    <n v="0"/>
  </r>
  <r>
    <x v="0"/>
    <x v="125"/>
    <x v="8"/>
    <x v="21"/>
    <x v="18"/>
    <x v="28"/>
    <x v="0"/>
    <n v="0"/>
  </r>
  <r>
    <x v="0"/>
    <x v="124"/>
    <x v="8"/>
    <x v="22"/>
    <x v="18"/>
    <x v="28"/>
    <x v="0"/>
    <n v="0"/>
  </r>
  <r>
    <x v="0"/>
    <x v="125"/>
    <x v="8"/>
    <x v="22"/>
    <x v="18"/>
    <x v="28"/>
    <x v="0"/>
    <n v="0"/>
  </r>
  <r>
    <x v="0"/>
    <x v="124"/>
    <x v="8"/>
    <x v="23"/>
    <x v="18"/>
    <x v="28"/>
    <x v="0"/>
    <n v="0"/>
  </r>
  <r>
    <x v="0"/>
    <x v="125"/>
    <x v="8"/>
    <x v="23"/>
    <x v="18"/>
    <x v="28"/>
    <x v="0"/>
    <n v="0"/>
  </r>
  <r>
    <x v="0"/>
    <x v="126"/>
    <x v="8"/>
    <x v="9"/>
    <x v="18"/>
    <x v="28"/>
    <x v="0"/>
    <n v="0"/>
  </r>
  <r>
    <x v="0"/>
    <x v="127"/>
    <x v="8"/>
    <x v="9"/>
    <x v="18"/>
    <x v="28"/>
    <x v="0"/>
    <n v="0"/>
  </r>
  <r>
    <x v="0"/>
    <x v="126"/>
    <x v="8"/>
    <x v="10"/>
    <x v="18"/>
    <x v="28"/>
    <x v="0"/>
    <n v="0"/>
  </r>
  <r>
    <x v="0"/>
    <x v="127"/>
    <x v="8"/>
    <x v="10"/>
    <x v="18"/>
    <x v="28"/>
    <x v="0"/>
    <n v="0"/>
  </r>
  <r>
    <x v="0"/>
    <x v="126"/>
    <x v="8"/>
    <x v="11"/>
    <x v="18"/>
    <x v="28"/>
    <x v="0"/>
    <n v="0"/>
  </r>
  <r>
    <x v="0"/>
    <x v="127"/>
    <x v="8"/>
    <x v="11"/>
    <x v="18"/>
    <x v="28"/>
    <x v="0"/>
    <n v="78.416219455999993"/>
  </r>
  <r>
    <x v="0"/>
    <x v="126"/>
    <x v="8"/>
    <x v="12"/>
    <x v="18"/>
    <x v="28"/>
    <x v="0"/>
    <n v="0"/>
  </r>
  <r>
    <x v="0"/>
    <x v="127"/>
    <x v="8"/>
    <x v="12"/>
    <x v="18"/>
    <x v="28"/>
    <x v="0"/>
    <n v="0"/>
  </r>
  <r>
    <x v="0"/>
    <x v="126"/>
    <x v="8"/>
    <x v="13"/>
    <x v="18"/>
    <x v="28"/>
    <x v="0"/>
    <n v="0"/>
  </r>
  <r>
    <x v="0"/>
    <x v="127"/>
    <x v="8"/>
    <x v="13"/>
    <x v="18"/>
    <x v="28"/>
    <x v="0"/>
    <n v="0"/>
  </r>
  <r>
    <x v="0"/>
    <x v="126"/>
    <x v="8"/>
    <x v="14"/>
    <x v="18"/>
    <x v="28"/>
    <x v="0"/>
    <n v="0"/>
  </r>
  <r>
    <x v="0"/>
    <x v="127"/>
    <x v="8"/>
    <x v="14"/>
    <x v="18"/>
    <x v="28"/>
    <x v="0"/>
    <n v="0"/>
  </r>
  <r>
    <x v="0"/>
    <x v="126"/>
    <x v="8"/>
    <x v="15"/>
    <x v="18"/>
    <x v="28"/>
    <x v="0"/>
    <n v="0"/>
  </r>
  <r>
    <x v="0"/>
    <x v="127"/>
    <x v="8"/>
    <x v="15"/>
    <x v="18"/>
    <x v="28"/>
    <x v="0"/>
    <n v="113.20322"/>
  </r>
  <r>
    <x v="0"/>
    <x v="126"/>
    <x v="8"/>
    <x v="16"/>
    <x v="18"/>
    <x v="28"/>
    <x v="0"/>
    <n v="0"/>
  </r>
  <r>
    <x v="0"/>
    <x v="127"/>
    <x v="8"/>
    <x v="16"/>
    <x v="18"/>
    <x v="28"/>
    <x v="0"/>
    <n v="0.27474420199999999"/>
  </r>
  <r>
    <x v="0"/>
    <x v="126"/>
    <x v="8"/>
    <x v="17"/>
    <x v="18"/>
    <x v="28"/>
    <x v="0"/>
    <n v="0"/>
  </r>
  <r>
    <x v="0"/>
    <x v="127"/>
    <x v="8"/>
    <x v="17"/>
    <x v="18"/>
    <x v="28"/>
    <x v="0"/>
    <n v="0"/>
  </r>
  <r>
    <x v="0"/>
    <x v="126"/>
    <x v="8"/>
    <x v="18"/>
    <x v="18"/>
    <x v="28"/>
    <x v="0"/>
    <n v="0"/>
  </r>
  <r>
    <x v="0"/>
    <x v="127"/>
    <x v="8"/>
    <x v="18"/>
    <x v="18"/>
    <x v="28"/>
    <x v="0"/>
    <n v="0"/>
  </r>
  <r>
    <x v="0"/>
    <x v="128"/>
    <x v="8"/>
    <x v="9"/>
    <x v="19"/>
    <x v="28"/>
    <x v="0"/>
    <n v="0"/>
  </r>
  <r>
    <x v="0"/>
    <x v="129"/>
    <x v="8"/>
    <x v="9"/>
    <x v="19"/>
    <x v="28"/>
    <x v="0"/>
    <n v="0"/>
  </r>
  <r>
    <x v="0"/>
    <x v="128"/>
    <x v="8"/>
    <x v="10"/>
    <x v="19"/>
    <x v="28"/>
    <x v="0"/>
    <n v="0"/>
  </r>
  <r>
    <x v="0"/>
    <x v="129"/>
    <x v="8"/>
    <x v="10"/>
    <x v="19"/>
    <x v="28"/>
    <x v="0"/>
    <n v="0"/>
  </r>
  <r>
    <x v="0"/>
    <x v="128"/>
    <x v="8"/>
    <x v="11"/>
    <x v="19"/>
    <x v="28"/>
    <x v="0"/>
    <n v="0"/>
  </r>
  <r>
    <x v="0"/>
    <x v="129"/>
    <x v="8"/>
    <x v="11"/>
    <x v="19"/>
    <x v="28"/>
    <x v="0"/>
    <n v="95.950843546000002"/>
  </r>
  <r>
    <x v="0"/>
    <x v="128"/>
    <x v="8"/>
    <x v="12"/>
    <x v="19"/>
    <x v="28"/>
    <x v="0"/>
    <n v="0"/>
  </r>
  <r>
    <x v="0"/>
    <x v="129"/>
    <x v="8"/>
    <x v="12"/>
    <x v="19"/>
    <x v="28"/>
    <x v="0"/>
    <n v="0"/>
  </r>
  <r>
    <x v="0"/>
    <x v="128"/>
    <x v="8"/>
    <x v="13"/>
    <x v="19"/>
    <x v="28"/>
    <x v="0"/>
    <n v="0"/>
  </r>
  <r>
    <x v="0"/>
    <x v="129"/>
    <x v="8"/>
    <x v="13"/>
    <x v="19"/>
    <x v="28"/>
    <x v="0"/>
    <n v="0"/>
  </r>
  <r>
    <x v="0"/>
    <x v="128"/>
    <x v="8"/>
    <x v="14"/>
    <x v="19"/>
    <x v="28"/>
    <x v="0"/>
    <n v="0"/>
  </r>
  <r>
    <x v="0"/>
    <x v="129"/>
    <x v="8"/>
    <x v="14"/>
    <x v="19"/>
    <x v="28"/>
    <x v="0"/>
    <n v="0"/>
  </r>
  <r>
    <x v="0"/>
    <x v="128"/>
    <x v="8"/>
    <x v="15"/>
    <x v="19"/>
    <x v="28"/>
    <x v="0"/>
    <n v="0"/>
  </r>
  <r>
    <x v="0"/>
    <x v="129"/>
    <x v="8"/>
    <x v="15"/>
    <x v="19"/>
    <x v="28"/>
    <x v="0"/>
    <n v="225.47703000000001"/>
  </r>
  <r>
    <x v="0"/>
    <x v="128"/>
    <x v="8"/>
    <x v="16"/>
    <x v="19"/>
    <x v="28"/>
    <x v="0"/>
    <n v="0"/>
  </r>
  <r>
    <x v="0"/>
    <x v="129"/>
    <x v="8"/>
    <x v="16"/>
    <x v="19"/>
    <x v="28"/>
    <x v="0"/>
    <n v="0.17611157499999999"/>
  </r>
  <r>
    <x v="0"/>
    <x v="128"/>
    <x v="8"/>
    <x v="17"/>
    <x v="19"/>
    <x v="28"/>
    <x v="0"/>
    <n v="0"/>
  </r>
  <r>
    <x v="0"/>
    <x v="129"/>
    <x v="8"/>
    <x v="17"/>
    <x v="19"/>
    <x v="28"/>
    <x v="0"/>
    <n v="0"/>
  </r>
  <r>
    <x v="0"/>
    <x v="128"/>
    <x v="8"/>
    <x v="18"/>
    <x v="19"/>
    <x v="28"/>
    <x v="0"/>
    <n v="0"/>
  </r>
  <r>
    <x v="0"/>
    <x v="129"/>
    <x v="8"/>
    <x v="18"/>
    <x v="19"/>
    <x v="28"/>
    <x v="0"/>
    <n v="0"/>
  </r>
  <r>
    <x v="0"/>
    <x v="122"/>
    <x v="9"/>
    <x v="55"/>
    <x v="10"/>
    <x v="16"/>
    <x v="0"/>
    <n v="0.61331628100000002"/>
  </r>
  <r>
    <x v="0"/>
    <x v="123"/>
    <x v="9"/>
    <x v="55"/>
    <x v="10"/>
    <x v="16"/>
    <x v="0"/>
    <n v="1.9784396310000001"/>
  </r>
  <r>
    <x v="0"/>
    <x v="124"/>
    <x v="9"/>
    <x v="19"/>
    <x v="10"/>
    <x v="16"/>
    <x v="0"/>
    <n v="1.4740852950000001"/>
  </r>
  <r>
    <x v="0"/>
    <x v="125"/>
    <x v="9"/>
    <x v="19"/>
    <x v="10"/>
    <x v="16"/>
    <x v="0"/>
    <n v="4.7551137939999997"/>
  </r>
  <r>
    <x v="0"/>
    <x v="124"/>
    <x v="9"/>
    <x v="20"/>
    <x v="10"/>
    <x v="16"/>
    <x v="0"/>
    <n v="48.095578809999999"/>
  </r>
  <r>
    <x v="0"/>
    <x v="125"/>
    <x v="9"/>
    <x v="20"/>
    <x v="10"/>
    <x v="16"/>
    <x v="0"/>
    <n v="155.14703"/>
  </r>
  <r>
    <x v="0"/>
    <x v="124"/>
    <x v="9"/>
    <x v="21"/>
    <x v="10"/>
    <x v="16"/>
    <x v="0"/>
    <n v="0"/>
  </r>
  <r>
    <x v="0"/>
    <x v="125"/>
    <x v="9"/>
    <x v="21"/>
    <x v="10"/>
    <x v="16"/>
    <x v="0"/>
    <n v="0"/>
  </r>
  <r>
    <x v="0"/>
    <x v="124"/>
    <x v="9"/>
    <x v="22"/>
    <x v="10"/>
    <x v="16"/>
    <x v="0"/>
    <n v="0"/>
  </r>
  <r>
    <x v="0"/>
    <x v="125"/>
    <x v="9"/>
    <x v="22"/>
    <x v="10"/>
    <x v="16"/>
    <x v="0"/>
    <n v="0"/>
  </r>
  <r>
    <x v="0"/>
    <x v="124"/>
    <x v="9"/>
    <x v="23"/>
    <x v="10"/>
    <x v="16"/>
    <x v="0"/>
    <n v="0"/>
  </r>
  <r>
    <x v="0"/>
    <x v="125"/>
    <x v="9"/>
    <x v="23"/>
    <x v="10"/>
    <x v="16"/>
    <x v="0"/>
    <n v="0"/>
  </r>
  <r>
    <x v="0"/>
    <x v="126"/>
    <x v="9"/>
    <x v="9"/>
    <x v="10"/>
    <x v="16"/>
    <x v="0"/>
    <n v="0"/>
  </r>
  <r>
    <x v="0"/>
    <x v="127"/>
    <x v="9"/>
    <x v="9"/>
    <x v="10"/>
    <x v="16"/>
    <x v="0"/>
    <n v="0"/>
  </r>
  <r>
    <x v="0"/>
    <x v="126"/>
    <x v="9"/>
    <x v="10"/>
    <x v="10"/>
    <x v="16"/>
    <x v="0"/>
    <n v="0"/>
  </r>
  <r>
    <x v="0"/>
    <x v="127"/>
    <x v="9"/>
    <x v="10"/>
    <x v="10"/>
    <x v="16"/>
    <x v="0"/>
    <n v="0"/>
  </r>
  <r>
    <x v="0"/>
    <x v="126"/>
    <x v="9"/>
    <x v="11"/>
    <x v="10"/>
    <x v="16"/>
    <x v="0"/>
    <n v="0.46633826099999998"/>
  </r>
  <r>
    <x v="0"/>
    <x v="127"/>
    <x v="9"/>
    <x v="11"/>
    <x v="10"/>
    <x v="16"/>
    <x v="0"/>
    <n v="1.504316953"/>
  </r>
  <r>
    <x v="0"/>
    <x v="126"/>
    <x v="9"/>
    <x v="12"/>
    <x v="10"/>
    <x v="16"/>
    <x v="0"/>
    <n v="0"/>
  </r>
  <r>
    <x v="0"/>
    <x v="127"/>
    <x v="9"/>
    <x v="12"/>
    <x v="10"/>
    <x v="16"/>
    <x v="0"/>
    <n v="0"/>
  </r>
  <r>
    <x v="0"/>
    <x v="126"/>
    <x v="9"/>
    <x v="13"/>
    <x v="10"/>
    <x v="16"/>
    <x v="0"/>
    <n v="0"/>
  </r>
  <r>
    <x v="0"/>
    <x v="127"/>
    <x v="9"/>
    <x v="13"/>
    <x v="10"/>
    <x v="16"/>
    <x v="0"/>
    <n v="0"/>
  </r>
  <r>
    <x v="0"/>
    <x v="126"/>
    <x v="9"/>
    <x v="14"/>
    <x v="10"/>
    <x v="16"/>
    <x v="0"/>
    <n v="0"/>
  </r>
  <r>
    <x v="0"/>
    <x v="127"/>
    <x v="9"/>
    <x v="14"/>
    <x v="10"/>
    <x v="16"/>
    <x v="0"/>
    <n v="0"/>
  </r>
  <r>
    <x v="0"/>
    <x v="126"/>
    <x v="9"/>
    <x v="15"/>
    <x v="10"/>
    <x v="16"/>
    <x v="0"/>
    <n v="52.255475521000001"/>
  </r>
  <r>
    <x v="0"/>
    <x v="127"/>
    <x v="9"/>
    <x v="15"/>
    <x v="10"/>
    <x v="16"/>
    <x v="0"/>
    <n v="168.56604999999999"/>
  </r>
  <r>
    <x v="0"/>
    <x v="126"/>
    <x v="9"/>
    <x v="16"/>
    <x v="10"/>
    <x v="16"/>
    <x v="0"/>
    <n v="0.107699716"/>
  </r>
  <r>
    <x v="0"/>
    <x v="127"/>
    <x v="9"/>
    <x v="16"/>
    <x v="10"/>
    <x v="16"/>
    <x v="0"/>
    <n v="0.34741843700000002"/>
  </r>
  <r>
    <x v="0"/>
    <x v="126"/>
    <x v="9"/>
    <x v="17"/>
    <x v="10"/>
    <x v="16"/>
    <x v="0"/>
    <n v="0"/>
  </r>
  <r>
    <x v="0"/>
    <x v="127"/>
    <x v="9"/>
    <x v="17"/>
    <x v="10"/>
    <x v="16"/>
    <x v="0"/>
    <n v="0"/>
  </r>
  <r>
    <x v="0"/>
    <x v="126"/>
    <x v="9"/>
    <x v="18"/>
    <x v="10"/>
    <x v="16"/>
    <x v="0"/>
    <n v="0"/>
  </r>
  <r>
    <x v="0"/>
    <x v="127"/>
    <x v="9"/>
    <x v="18"/>
    <x v="10"/>
    <x v="16"/>
    <x v="0"/>
    <n v="0"/>
  </r>
  <r>
    <x v="0"/>
    <x v="122"/>
    <x v="9"/>
    <x v="55"/>
    <x v="11"/>
    <x v="16"/>
    <x v="0"/>
    <n v="0"/>
  </r>
  <r>
    <x v="0"/>
    <x v="123"/>
    <x v="9"/>
    <x v="55"/>
    <x v="11"/>
    <x v="16"/>
    <x v="0"/>
    <n v="0"/>
  </r>
  <r>
    <x v="0"/>
    <x v="124"/>
    <x v="9"/>
    <x v="19"/>
    <x v="11"/>
    <x v="16"/>
    <x v="0"/>
    <n v="0"/>
  </r>
  <r>
    <x v="0"/>
    <x v="125"/>
    <x v="9"/>
    <x v="19"/>
    <x v="11"/>
    <x v="16"/>
    <x v="0"/>
    <n v="0"/>
  </r>
  <r>
    <x v="0"/>
    <x v="124"/>
    <x v="9"/>
    <x v="20"/>
    <x v="11"/>
    <x v="16"/>
    <x v="0"/>
    <n v="0"/>
  </r>
  <r>
    <x v="0"/>
    <x v="125"/>
    <x v="9"/>
    <x v="20"/>
    <x v="11"/>
    <x v="16"/>
    <x v="0"/>
    <n v="0"/>
  </r>
  <r>
    <x v="0"/>
    <x v="124"/>
    <x v="9"/>
    <x v="21"/>
    <x v="11"/>
    <x v="16"/>
    <x v="0"/>
    <n v="0"/>
  </r>
  <r>
    <x v="0"/>
    <x v="125"/>
    <x v="9"/>
    <x v="21"/>
    <x v="11"/>
    <x v="16"/>
    <x v="0"/>
    <n v="0"/>
  </r>
  <r>
    <x v="0"/>
    <x v="124"/>
    <x v="9"/>
    <x v="22"/>
    <x v="11"/>
    <x v="16"/>
    <x v="0"/>
    <n v="0"/>
  </r>
  <r>
    <x v="0"/>
    <x v="125"/>
    <x v="9"/>
    <x v="22"/>
    <x v="11"/>
    <x v="16"/>
    <x v="0"/>
    <n v="0"/>
  </r>
  <r>
    <x v="0"/>
    <x v="124"/>
    <x v="9"/>
    <x v="23"/>
    <x v="11"/>
    <x v="16"/>
    <x v="0"/>
    <n v="0"/>
  </r>
  <r>
    <x v="0"/>
    <x v="125"/>
    <x v="9"/>
    <x v="23"/>
    <x v="11"/>
    <x v="16"/>
    <x v="0"/>
    <n v="0"/>
  </r>
  <r>
    <x v="0"/>
    <x v="126"/>
    <x v="9"/>
    <x v="9"/>
    <x v="11"/>
    <x v="16"/>
    <x v="0"/>
    <n v="0"/>
  </r>
  <r>
    <x v="0"/>
    <x v="127"/>
    <x v="9"/>
    <x v="9"/>
    <x v="11"/>
    <x v="16"/>
    <x v="0"/>
    <n v="0"/>
  </r>
  <r>
    <x v="0"/>
    <x v="126"/>
    <x v="9"/>
    <x v="10"/>
    <x v="11"/>
    <x v="16"/>
    <x v="0"/>
    <n v="0"/>
  </r>
  <r>
    <x v="0"/>
    <x v="127"/>
    <x v="9"/>
    <x v="10"/>
    <x v="11"/>
    <x v="16"/>
    <x v="0"/>
    <n v="0"/>
  </r>
  <r>
    <x v="0"/>
    <x v="126"/>
    <x v="9"/>
    <x v="11"/>
    <x v="11"/>
    <x v="16"/>
    <x v="0"/>
    <n v="0.38198012599999998"/>
  </r>
  <r>
    <x v="0"/>
    <x v="127"/>
    <x v="9"/>
    <x v="11"/>
    <x v="11"/>
    <x v="16"/>
    <x v="0"/>
    <n v="1.2321939660000001"/>
  </r>
  <r>
    <x v="0"/>
    <x v="126"/>
    <x v="9"/>
    <x v="12"/>
    <x v="11"/>
    <x v="16"/>
    <x v="0"/>
    <n v="0"/>
  </r>
  <r>
    <x v="0"/>
    <x v="127"/>
    <x v="9"/>
    <x v="12"/>
    <x v="11"/>
    <x v="16"/>
    <x v="0"/>
    <n v="0"/>
  </r>
  <r>
    <x v="0"/>
    <x v="126"/>
    <x v="9"/>
    <x v="13"/>
    <x v="11"/>
    <x v="16"/>
    <x v="0"/>
    <n v="0"/>
  </r>
  <r>
    <x v="0"/>
    <x v="127"/>
    <x v="9"/>
    <x v="13"/>
    <x v="11"/>
    <x v="16"/>
    <x v="0"/>
    <n v="0"/>
  </r>
  <r>
    <x v="0"/>
    <x v="126"/>
    <x v="9"/>
    <x v="14"/>
    <x v="11"/>
    <x v="16"/>
    <x v="0"/>
    <n v="0"/>
  </r>
  <r>
    <x v="0"/>
    <x v="127"/>
    <x v="9"/>
    <x v="14"/>
    <x v="11"/>
    <x v="16"/>
    <x v="0"/>
    <n v="0"/>
  </r>
  <r>
    <x v="0"/>
    <x v="126"/>
    <x v="9"/>
    <x v="15"/>
    <x v="11"/>
    <x v="16"/>
    <x v="0"/>
    <n v="0.94143936900000003"/>
  </r>
  <r>
    <x v="0"/>
    <x v="127"/>
    <x v="9"/>
    <x v="15"/>
    <x v="11"/>
    <x v="16"/>
    <x v="0"/>
    <n v="3.036901152"/>
  </r>
  <r>
    <x v="0"/>
    <x v="126"/>
    <x v="9"/>
    <x v="16"/>
    <x v="11"/>
    <x v="16"/>
    <x v="0"/>
    <n v="1.6194797E-2"/>
  </r>
  <r>
    <x v="0"/>
    <x v="127"/>
    <x v="9"/>
    <x v="16"/>
    <x v="11"/>
    <x v="16"/>
    <x v="0"/>
    <n v="5.2241281000000001E-2"/>
  </r>
  <r>
    <x v="0"/>
    <x v="126"/>
    <x v="9"/>
    <x v="17"/>
    <x v="11"/>
    <x v="16"/>
    <x v="0"/>
    <n v="0"/>
  </r>
  <r>
    <x v="0"/>
    <x v="127"/>
    <x v="9"/>
    <x v="17"/>
    <x v="11"/>
    <x v="16"/>
    <x v="0"/>
    <n v="0"/>
  </r>
  <r>
    <x v="0"/>
    <x v="126"/>
    <x v="9"/>
    <x v="18"/>
    <x v="11"/>
    <x v="16"/>
    <x v="0"/>
    <n v="0"/>
  </r>
  <r>
    <x v="0"/>
    <x v="127"/>
    <x v="9"/>
    <x v="18"/>
    <x v="11"/>
    <x v="16"/>
    <x v="0"/>
    <n v="0"/>
  </r>
  <r>
    <x v="0"/>
    <x v="122"/>
    <x v="9"/>
    <x v="55"/>
    <x v="12"/>
    <x v="16"/>
    <x v="0"/>
    <n v="0"/>
  </r>
  <r>
    <x v="0"/>
    <x v="123"/>
    <x v="9"/>
    <x v="55"/>
    <x v="12"/>
    <x v="16"/>
    <x v="0"/>
    <n v="0"/>
  </r>
  <r>
    <x v="0"/>
    <x v="124"/>
    <x v="9"/>
    <x v="19"/>
    <x v="12"/>
    <x v="16"/>
    <x v="0"/>
    <n v="0"/>
  </r>
  <r>
    <x v="0"/>
    <x v="125"/>
    <x v="9"/>
    <x v="19"/>
    <x v="12"/>
    <x v="16"/>
    <x v="0"/>
    <n v="0"/>
  </r>
  <r>
    <x v="0"/>
    <x v="124"/>
    <x v="9"/>
    <x v="20"/>
    <x v="12"/>
    <x v="16"/>
    <x v="0"/>
    <n v="0"/>
  </r>
  <r>
    <x v="0"/>
    <x v="125"/>
    <x v="9"/>
    <x v="20"/>
    <x v="12"/>
    <x v="16"/>
    <x v="0"/>
    <n v="0"/>
  </r>
  <r>
    <x v="0"/>
    <x v="124"/>
    <x v="9"/>
    <x v="21"/>
    <x v="12"/>
    <x v="16"/>
    <x v="0"/>
    <n v="0"/>
  </r>
  <r>
    <x v="0"/>
    <x v="125"/>
    <x v="9"/>
    <x v="21"/>
    <x v="12"/>
    <x v="16"/>
    <x v="0"/>
    <n v="0"/>
  </r>
  <r>
    <x v="0"/>
    <x v="124"/>
    <x v="9"/>
    <x v="22"/>
    <x v="12"/>
    <x v="16"/>
    <x v="0"/>
    <n v="0"/>
  </r>
  <r>
    <x v="0"/>
    <x v="125"/>
    <x v="9"/>
    <x v="22"/>
    <x v="12"/>
    <x v="16"/>
    <x v="0"/>
    <n v="0"/>
  </r>
  <r>
    <x v="0"/>
    <x v="124"/>
    <x v="9"/>
    <x v="23"/>
    <x v="12"/>
    <x v="16"/>
    <x v="0"/>
    <n v="0"/>
  </r>
  <r>
    <x v="0"/>
    <x v="125"/>
    <x v="9"/>
    <x v="23"/>
    <x v="12"/>
    <x v="16"/>
    <x v="0"/>
    <n v="0"/>
  </r>
  <r>
    <x v="0"/>
    <x v="126"/>
    <x v="9"/>
    <x v="9"/>
    <x v="12"/>
    <x v="16"/>
    <x v="0"/>
    <n v="0"/>
  </r>
  <r>
    <x v="0"/>
    <x v="127"/>
    <x v="9"/>
    <x v="9"/>
    <x v="12"/>
    <x v="16"/>
    <x v="0"/>
    <n v="0"/>
  </r>
  <r>
    <x v="0"/>
    <x v="126"/>
    <x v="9"/>
    <x v="10"/>
    <x v="12"/>
    <x v="16"/>
    <x v="0"/>
    <n v="0"/>
  </r>
  <r>
    <x v="0"/>
    <x v="127"/>
    <x v="9"/>
    <x v="10"/>
    <x v="12"/>
    <x v="16"/>
    <x v="0"/>
    <n v="0"/>
  </r>
  <r>
    <x v="0"/>
    <x v="126"/>
    <x v="9"/>
    <x v="11"/>
    <x v="12"/>
    <x v="16"/>
    <x v="0"/>
    <n v="1.440613E-2"/>
  </r>
  <r>
    <x v="0"/>
    <x v="127"/>
    <x v="9"/>
    <x v="11"/>
    <x v="12"/>
    <x v="16"/>
    <x v="0"/>
    <n v="4.6471388000000002E-2"/>
  </r>
  <r>
    <x v="0"/>
    <x v="126"/>
    <x v="9"/>
    <x v="12"/>
    <x v="12"/>
    <x v="16"/>
    <x v="0"/>
    <n v="0"/>
  </r>
  <r>
    <x v="0"/>
    <x v="127"/>
    <x v="9"/>
    <x v="12"/>
    <x v="12"/>
    <x v="16"/>
    <x v="0"/>
    <n v="0"/>
  </r>
  <r>
    <x v="0"/>
    <x v="126"/>
    <x v="9"/>
    <x v="13"/>
    <x v="12"/>
    <x v="16"/>
    <x v="0"/>
    <n v="0"/>
  </r>
  <r>
    <x v="0"/>
    <x v="127"/>
    <x v="9"/>
    <x v="13"/>
    <x v="12"/>
    <x v="16"/>
    <x v="0"/>
    <n v="0"/>
  </r>
  <r>
    <x v="0"/>
    <x v="126"/>
    <x v="9"/>
    <x v="14"/>
    <x v="12"/>
    <x v="16"/>
    <x v="0"/>
    <n v="0"/>
  </r>
  <r>
    <x v="0"/>
    <x v="127"/>
    <x v="9"/>
    <x v="14"/>
    <x v="12"/>
    <x v="16"/>
    <x v="0"/>
    <n v="0"/>
  </r>
  <r>
    <x v="0"/>
    <x v="126"/>
    <x v="9"/>
    <x v="15"/>
    <x v="12"/>
    <x v="16"/>
    <x v="0"/>
    <n v="7.3613259999999996E-3"/>
  </r>
  <r>
    <x v="0"/>
    <x v="127"/>
    <x v="9"/>
    <x v="15"/>
    <x v="12"/>
    <x v="16"/>
    <x v="0"/>
    <n v="2.3746214000000002E-2"/>
  </r>
  <r>
    <x v="0"/>
    <x v="126"/>
    <x v="9"/>
    <x v="16"/>
    <x v="12"/>
    <x v="16"/>
    <x v="0"/>
    <n v="5.7243550000000004E-3"/>
  </r>
  <r>
    <x v="0"/>
    <x v="127"/>
    <x v="9"/>
    <x v="16"/>
    <x v="12"/>
    <x v="16"/>
    <x v="0"/>
    <n v="1.8465662000000001E-2"/>
  </r>
  <r>
    <x v="0"/>
    <x v="126"/>
    <x v="9"/>
    <x v="17"/>
    <x v="12"/>
    <x v="16"/>
    <x v="0"/>
    <n v="0"/>
  </r>
  <r>
    <x v="0"/>
    <x v="127"/>
    <x v="9"/>
    <x v="17"/>
    <x v="12"/>
    <x v="16"/>
    <x v="0"/>
    <n v="0"/>
  </r>
  <r>
    <x v="0"/>
    <x v="126"/>
    <x v="9"/>
    <x v="18"/>
    <x v="12"/>
    <x v="16"/>
    <x v="0"/>
    <n v="0"/>
  </r>
  <r>
    <x v="0"/>
    <x v="127"/>
    <x v="9"/>
    <x v="18"/>
    <x v="12"/>
    <x v="16"/>
    <x v="0"/>
    <n v="0"/>
  </r>
  <r>
    <x v="0"/>
    <x v="122"/>
    <x v="9"/>
    <x v="55"/>
    <x v="13"/>
    <x v="16"/>
    <x v="0"/>
    <n v="0"/>
  </r>
  <r>
    <x v="0"/>
    <x v="123"/>
    <x v="9"/>
    <x v="55"/>
    <x v="13"/>
    <x v="16"/>
    <x v="0"/>
    <n v="0"/>
  </r>
  <r>
    <x v="0"/>
    <x v="124"/>
    <x v="9"/>
    <x v="19"/>
    <x v="13"/>
    <x v="16"/>
    <x v="0"/>
    <n v="0"/>
  </r>
  <r>
    <x v="0"/>
    <x v="125"/>
    <x v="9"/>
    <x v="19"/>
    <x v="13"/>
    <x v="16"/>
    <x v="0"/>
    <n v="0"/>
  </r>
  <r>
    <x v="0"/>
    <x v="124"/>
    <x v="9"/>
    <x v="20"/>
    <x v="13"/>
    <x v="16"/>
    <x v="0"/>
    <n v="0"/>
  </r>
  <r>
    <x v="0"/>
    <x v="125"/>
    <x v="9"/>
    <x v="20"/>
    <x v="13"/>
    <x v="16"/>
    <x v="0"/>
    <n v="0"/>
  </r>
  <r>
    <x v="0"/>
    <x v="124"/>
    <x v="9"/>
    <x v="21"/>
    <x v="13"/>
    <x v="16"/>
    <x v="0"/>
    <n v="0"/>
  </r>
  <r>
    <x v="0"/>
    <x v="125"/>
    <x v="9"/>
    <x v="21"/>
    <x v="13"/>
    <x v="16"/>
    <x v="0"/>
    <n v="0"/>
  </r>
  <r>
    <x v="0"/>
    <x v="124"/>
    <x v="9"/>
    <x v="22"/>
    <x v="13"/>
    <x v="16"/>
    <x v="0"/>
    <n v="0"/>
  </r>
  <r>
    <x v="0"/>
    <x v="125"/>
    <x v="9"/>
    <x v="22"/>
    <x v="13"/>
    <x v="16"/>
    <x v="0"/>
    <n v="0"/>
  </r>
  <r>
    <x v="0"/>
    <x v="124"/>
    <x v="9"/>
    <x v="23"/>
    <x v="13"/>
    <x v="16"/>
    <x v="0"/>
    <n v="0"/>
  </r>
  <r>
    <x v="0"/>
    <x v="125"/>
    <x v="9"/>
    <x v="23"/>
    <x v="13"/>
    <x v="16"/>
    <x v="0"/>
    <n v="0"/>
  </r>
  <r>
    <x v="0"/>
    <x v="126"/>
    <x v="9"/>
    <x v="9"/>
    <x v="13"/>
    <x v="16"/>
    <x v="0"/>
    <n v="0"/>
  </r>
  <r>
    <x v="0"/>
    <x v="127"/>
    <x v="9"/>
    <x v="9"/>
    <x v="13"/>
    <x v="16"/>
    <x v="0"/>
    <n v="0"/>
  </r>
  <r>
    <x v="0"/>
    <x v="126"/>
    <x v="9"/>
    <x v="10"/>
    <x v="13"/>
    <x v="16"/>
    <x v="0"/>
    <n v="0"/>
  </r>
  <r>
    <x v="0"/>
    <x v="127"/>
    <x v="9"/>
    <x v="10"/>
    <x v="13"/>
    <x v="16"/>
    <x v="0"/>
    <n v="0"/>
  </r>
  <r>
    <x v="0"/>
    <x v="126"/>
    <x v="9"/>
    <x v="11"/>
    <x v="13"/>
    <x v="16"/>
    <x v="0"/>
    <n v="3.3027529999999999E-3"/>
  </r>
  <r>
    <x v="0"/>
    <x v="127"/>
    <x v="9"/>
    <x v="11"/>
    <x v="13"/>
    <x v="16"/>
    <x v="0"/>
    <n v="1.0654041E-2"/>
  </r>
  <r>
    <x v="0"/>
    <x v="126"/>
    <x v="9"/>
    <x v="12"/>
    <x v="13"/>
    <x v="16"/>
    <x v="0"/>
    <n v="0"/>
  </r>
  <r>
    <x v="0"/>
    <x v="127"/>
    <x v="9"/>
    <x v="12"/>
    <x v="13"/>
    <x v="16"/>
    <x v="0"/>
    <n v="0"/>
  </r>
  <r>
    <x v="0"/>
    <x v="126"/>
    <x v="9"/>
    <x v="13"/>
    <x v="13"/>
    <x v="16"/>
    <x v="0"/>
    <n v="0"/>
  </r>
  <r>
    <x v="0"/>
    <x v="127"/>
    <x v="9"/>
    <x v="13"/>
    <x v="13"/>
    <x v="16"/>
    <x v="0"/>
    <n v="0"/>
  </r>
  <r>
    <x v="0"/>
    <x v="126"/>
    <x v="9"/>
    <x v="14"/>
    <x v="13"/>
    <x v="16"/>
    <x v="0"/>
    <n v="0"/>
  </r>
  <r>
    <x v="0"/>
    <x v="127"/>
    <x v="9"/>
    <x v="14"/>
    <x v="13"/>
    <x v="16"/>
    <x v="0"/>
    <n v="0"/>
  </r>
  <r>
    <x v="0"/>
    <x v="126"/>
    <x v="9"/>
    <x v="15"/>
    <x v="13"/>
    <x v="16"/>
    <x v="0"/>
    <n v="1.160814E-3"/>
  </r>
  <r>
    <x v="0"/>
    <x v="127"/>
    <x v="9"/>
    <x v="15"/>
    <x v="13"/>
    <x v="16"/>
    <x v="0"/>
    <n v="3.7445619999999999E-3"/>
  </r>
  <r>
    <x v="0"/>
    <x v="126"/>
    <x v="9"/>
    <x v="16"/>
    <x v="13"/>
    <x v="16"/>
    <x v="0"/>
    <n v="3.76976E-4"/>
  </r>
  <r>
    <x v="0"/>
    <x v="127"/>
    <x v="9"/>
    <x v="16"/>
    <x v="13"/>
    <x v="16"/>
    <x v="0"/>
    <n v="1.21605E-3"/>
  </r>
  <r>
    <x v="0"/>
    <x v="126"/>
    <x v="9"/>
    <x v="17"/>
    <x v="13"/>
    <x v="16"/>
    <x v="0"/>
    <n v="0"/>
  </r>
  <r>
    <x v="0"/>
    <x v="127"/>
    <x v="9"/>
    <x v="17"/>
    <x v="13"/>
    <x v="16"/>
    <x v="0"/>
    <n v="0"/>
  </r>
  <r>
    <x v="0"/>
    <x v="126"/>
    <x v="9"/>
    <x v="18"/>
    <x v="13"/>
    <x v="16"/>
    <x v="0"/>
    <n v="0"/>
  </r>
  <r>
    <x v="0"/>
    <x v="127"/>
    <x v="9"/>
    <x v="18"/>
    <x v="13"/>
    <x v="16"/>
    <x v="0"/>
    <n v="0"/>
  </r>
  <r>
    <x v="0"/>
    <x v="122"/>
    <x v="9"/>
    <x v="55"/>
    <x v="14"/>
    <x v="16"/>
    <x v="0"/>
    <n v="0"/>
  </r>
  <r>
    <x v="0"/>
    <x v="123"/>
    <x v="9"/>
    <x v="55"/>
    <x v="14"/>
    <x v="16"/>
    <x v="0"/>
    <n v="0"/>
  </r>
  <r>
    <x v="0"/>
    <x v="124"/>
    <x v="9"/>
    <x v="19"/>
    <x v="14"/>
    <x v="16"/>
    <x v="0"/>
    <n v="0"/>
  </r>
  <r>
    <x v="0"/>
    <x v="125"/>
    <x v="9"/>
    <x v="19"/>
    <x v="14"/>
    <x v="16"/>
    <x v="0"/>
    <n v="0"/>
  </r>
  <r>
    <x v="0"/>
    <x v="124"/>
    <x v="9"/>
    <x v="20"/>
    <x v="14"/>
    <x v="16"/>
    <x v="0"/>
    <n v="0"/>
  </r>
  <r>
    <x v="0"/>
    <x v="125"/>
    <x v="9"/>
    <x v="20"/>
    <x v="14"/>
    <x v="16"/>
    <x v="0"/>
    <n v="0"/>
  </r>
  <r>
    <x v="0"/>
    <x v="124"/>
    <x v="9"/>
    <x v="21"/>
    <x v="14"/>
    <x v="16"/>
    <x v="0"/>
    <n v="0"/>
  </r>
  <r>
    <x v="0"/>
    <x v="125"/>
    <x v="9"/>
    <x v="21"/>
    <x v="14"/>
    <x v="16"/>
    <x v="0"/>
    <n v="0"/>
  </r>
  <r>
    <x v="0"/>
    <x v="124"/>
    <x v="9"/>
    <x v="22"/>
    <x v="14"/>
    <x v="16"/>
    <x v="0"/>
    <n v="0"/>
  </r>
  <r>
    <x v="0"/>
    <x v="125"/>
    <x v="9"/>
    <x v="22"/>
    <x v="14"/>
    <x v="16"/>
    <x v="0"/>
    <n v="0"/>
  </r>
  <r>
    <x v="0"/>
    <x v="124"/>
    <x v="9"/>
    <x v="23"/>
    <x v="14"/>
    <x v="16"/>
    <x v="0"/>
    <n v="0"/>
  </r>
  <r>
    <x v="0"/>
    <x v="125"/>
    <x v="9"/>
    <x v="23"/>
    <x v="14"/>
    <x v="16"/>
    <x v="0"/>
    <n v="0"/>
  </r>
  <r>
    <x v="0"/>
    <x v="126"/>
    <x v="9"/>
    <x v="9"/>
    <x v="14"/>
    <x v="16"/>
    <x v="0"/>
    <n v="0"/>
  </r>
  <r>
    <x v="0"/>
    <x v="127"/>
    <x v="9"/>
    <x v="9"/>
    <x v="14"/>
    <x v="16"/>
    <x v="0"/>
    <n v="0"/>
  </r>
  <r>
    <x v="0"/>
    <x v="126"/>
    <x v="9"/>
    <x v="10"/>
    <x v="14"/>
    <x v="16"/>
    <x v="0"/>
    <n v="0"/>
  </r>
  <r>
    <x v="0"/>
    <x v="127"/>
    <x v="9"/>
    <x v="10"/>
    <x v="14"/>
    <x v="16"/>
    <x v="0"/>
    <n v="0"/>
  </r>
  <r>
    <x v="0"/>
    <x v="126"/>
    <x v="9"/>
    <x v="11"/>
    <x v="14"/>
    <x v="16"/>
    <x v="0"/>
    <n v="1.4797222E-2"/>
  </r>
  <r>
    <x v="0"/>
    <x v="127"/>
    <x v="9"/>
    <x v="11"/>
    <x v="14"/>
    <x v="16"/>
    <x v="0"/>
    <n v="4.7732973999999997E-2"/>
  </r>
  <r>
    <x v="0"/>
    <x v="126"/>
    <x v="9"/>
    <x v="12"/>
    <x v="14"/>
    <x v="16"/>
    <x v="0"/>
    <n v="0"/>
  </r>
  <r>
    <x v="0"/>
    <x v="127"/>
    <x v="9"/>
    <x v="12"/>
    <x v="14"/>
    <x v="16"/>
    <x v="0"/>
    <n v="0"/>
  </r>
  <r>
    <x v="0"/>
    <x v="126"/>
    <x v="9"/>
    <x v="13"/>
    <x v="14"/>
    <x v="16"/>
    <x v="0"/>
    <n v="0"/>
  </r>
  <r>
    <x v="0"/>
    <x v="127"/>
    <x v="9"/>
    <x v="13"/>
    <x v="14"/>
    <x v="16"/>
    <x v="0"/>
    <n v="0"/>
  </r>
  <r>
    <x v="0"/>
    <x v="126"/>
    <x v="9"/>
    <x v="14"/>
    <x v="14"/>
    <x v="16"/>
    <x v="0"/>
    <n v="0"/>
  </r>
  <r>
    <x v="0"/>
    <x v="127"/>
    <x v="9"/>
    <x v="14"/>
    <x v="14"/>
    <x v="16"/>
    <x v="0"/>
    <n v="0"/>
  </r>
  <r>
    <x v="0"/>
    <x v="126"/>
    <x v="9"/>
    <x v="15"/>
    <x v="14"/>
    <x v="16"/>
    <x v="0"/>
    <n v="1.2104142999999999E-2"/>
  </r>
  <r>
    <x v="0"/>
    <x v="127"/>
    <x v="9"/>
    <x v="15"/>
    <x v="14"/>
    <x v="16"/>
    <x v="0"/>
    <n v="3.9045623000000002E-2"/>
  </r>
  <r>
    <x v="0"/>
    <x v="126"/>
    <x v="9"/>
    <x v="16"/>
    <x v="14"/>
    <x v="16"/>
    <x v="0"/>
    <n v="5.3779040000000002E-3"/>
  </r>
  <r>
    <x v="0"/>
    <x v="127"/>
    <x v="9"/>
    <x v="16"/>
    <x v="14"/>
    <x v="16"/>
    <x v="0"/>
    <n v="1.7348077E-2"/>
  </r>
  <r>
    <x v="0"/>
    <x v="126"/>
    <x v="9"/>
    <x v="17"/>
    <x v="14"/>
    <x v="16"/>
    <x v="0"/>
    <n v="0"/>
  </r>
  <r>
    <x v="0"/>
    <x v="127"/>
    <x v="9"/>
    <x v="17"/>
    <x v="14"/>
    <x v="16"/>
    <x v="0"/>
    <n v="0"/>
  </r>
  <r>
    <x v="0"/>
    <x v="126"/>
    <x v="9"/>
    <x v="18"/>
    <x v="14"/>
    <x v="16"/>
    <x v="0"/>
    <n v="0"/>
  </r>
  <r>
    <x v="0"/>
    <x v="127"/>
    <x v="9"/>
    <x v="18"/>
    <x v="14"/>
    <x v="16"/>
    <x v="0"/>
    <n v="0"/>
  </r>
  <r>
    <x v="0"/>
    <x v="122"/>
    <x v="9"/>
    <x v="55"/>
    <x v="15"/>
    <x v="16"/>
    <x v="0"/>
    <n v="60.688944518"/>
  </r>
  <r>
    <x v="0"/>
    <x v="123"/>
    <x v="9"/>
    <x v="55"/>
    <x v="15"/>
    <x v="16"/>
    <x v="0"/>
    <n v="195.77079000000001"/>
  </r>
  <r>
    <x v="0"/>
    <x v="124"/>
    <x v="9"/>
    <x v="19"/>
    <x v="15"/>
    <x v="16"/>
    <x v="0"/>
    <n v="0"/>
  </r>
  <r>
    <x v="0"/>
    <x v="125"/>
    <x v="9"/>
    <x v="19"/>
    <x v="15"/>
    <x v="16"/>
    <x v="0"/>
    <n v="0"/>
  </r>
  <r>
    <x v="0"/>
    <x v="124"/>
    <x v="9"/>
    <x v="20"/>
    <x v="15"/>
    <x v="16"/>
    <x v="0"/>
    <n v="0"/>
  </r>
  <r>
    <x v="0"/>
    <x v="125"/>
    <x v="9"/>
    <x v="20"/>
    <x v="15"/>
    <x v="16"/>
    <x v="0"/>
    <n v="0"/>
  </r>
  <r>
    <x v="0"/>
    <x v="124"/>
    <x v="9"/>
    <x v="21"/>
    <x v="15"/>
    <x v="16"/>
    <x v="0"/>
    <n v="0"/>
  </r>
  <r>
    <x v="0"/>
    <x v="125"/>
    <x v="9"/>
    <x v="21"/>
    <x v="15"/>
    <x v="16"/>
    <x v="0"/>
    <n v="0"/>
  </r>
  <r>
    <x v="0"/>
    <x v="124"/>
    <x v="9"/>
    <x v="22"/>
    <x v="15"/>
    <x v="16"/>
    <x v="0"/>
    <n v="0"/>
  </r>
  <r>
    <x v="0"/>
    <x v="125"/>
    <x v="9"/>
    <x v="22"/>
    <x v="15"/>
    <x v="16"/>
    <x v="0"/>
    <n v="0"/>
  </r>
  <r>
    <x v="0"/>
    <x v="124"/>
    <x v="9"/>
    <x v="23"/>
    <x v="15"/>
    <x v="16"/>
    <x v="0"/>
    <n v="0"/>
  </r>
  <r>
    <x v="0"/>
    <x v="125"/>
    <x v="9"/>
    <x v="23"/>
    <x v="15"/>
    <x v="16"/>
    <x v="0"/>
    <n v="0"/>
  </r>
  <r>
    <x v="0"/>
    <x v="126"/>
    <x v="9"/>
    <x v="9"/>
    <x v="15"/>
    <x v="16"/>
    <x v="0"/>
    <n v="0"/>
  </r>
  <r>
    <x v="0"/>
    <x v="127"/>
    <x v="9"/>
    <x v="9"/>
    <x v="15"/>
    <x v="16"/>
    <x v="0"/>
    <n v="0"/>
  </r>
  <r>
    <x v="0"/>
    <x v="126"/>
    <x v="9"/>
    <x v="10"/>
    <x v="15"/>
    <x v="16"/>
    <x v="0"/>
    <n v="0"/>
  </r>
  <r>
    <x v="0"/>
    <x v="127"/>
    <x v="9"/>
    <x v="10"/>
    <x v="15"/>
    <x v="16"/>
    <x v="0"/>
    <n v="0"/>
  </r>
  <r>
    <x v="0"/>
    <x v="126"/>
    <x v="9"/>
    <x v="11"/>
    <x v="15"/>
    <x v="16"/>
    <x v="0"/>
    <n v="1.5960967559999999"/>
  </r>
  <r>
    <x v="0"/>
    <x v="127"/>
    <x v="9"/>
    <x v="11"/>
    <x v="15"/>
    <x v="16"/>
    <x v="0"/>
    <n v="5.1486992479999998"/>
  </r>
  <r>
    <x v="0"/>
    <x v="126"/>
    <x v="9"/>
    <x v="12"/>
    <x v="15"/>
    <x v="16"/>
    <x v="0"/>
    <n v="0"/>
  </r>
  <r>
    <x v="0"/>
    <x v="127"/>
    <x v="9"/>
    <x v="12"/>
    <x v="15"/>
    <x v="16"/>
    <x v="0"/>
    <n v="0"/>
  </r>
  <r>
    <x v="0"/>
    <x v="126"/>
    <x v="9"/>
    <x v="13"/>
    <x v="15"/>
    <x v="16"/>
    <x v="0"/>
    <n v="0"/>
  </r>
  <r>
    <x v="0"/>
    <x v="127"/>
    <x v="9"/>
    <x v="13"/>
    <x v="15"/>
    <x v="16"/>
    <x v="0"/>
    <n v="0"/>
  </r>
  <r>
    <x v="0"/>
    <x v="126"/>
    <x v="9"/>
    <x v="14"/>
    <x v="15"/>
    <x v="16"/>
    <x v="0"/>
    <n v="0"/>
  </r>
  <r>
    <x v="0"/>
    <x v="127"/>
    <x v="9"/>
    <x v="14"/>
    <x v="15"/>
    <x v="16"/>
    <x v="0"/>
    <n v="0"/>
  </r>
  <r>
    <x v="0"/>
    <x v="126"/>
    <x v="9"/>
    <x v="15"/>
    <x v="15"/>
    <x v="16"/>
    <x v="0"/>
    <n v="0.42217583800000003"/>
  </r>
  <r>
    <x v="0"/>
    <x v="127"/>
    <x v="9"/>
    <x v="15"/>
    <x v="15"/>
    <x v="16"/>
    <x v="0"/>
    <n v="1.3618575150000001"/>
  </r>
  <r>
    <x v="0"/>
    <x v="126"/>
    <x v="9"/>
    <x v="16"/>
    <x v="15"/>
    <x v="16"/>
    <x v="0"/>
    <n v="6.0136901999999999E-2"/>
  </r>
  <r>
    <x v="0"/>
    <x v="127"/>
    <x v="9"/>
    <x v="16"/>
    <x v="15"/>
    <x v="16"/>
    <x v="0"/>
    <n v="0.19399000399999999"/>
  </r>
  <r>
    <x v="0"/>
    <x v="126"/>
    <x v="9"/>
    <x v="17"/>
    <x v="15"/>
    <x v="16"/>
    <x v="0"/>
    <n v="0"/>
  </r>
  <r>
    <x v="0"/>
    <x v="127"/>
    <x v="9"/>
    <x v="17"/>
    <x v="15"/>
    <x v="16"/>
    <x v="0"/>
    <n v="0"/>
  </r>
  <r>
    <x v="0"/>
    <x v="126"/>
    <x v="9"/>
    <x v="18"/>
    <x v="15"/>
    <x v="16"/>
    <x v="0"/>
    <n v="0"/>
  </r>
  <r>
    <x v="0"/>
    <x v="127"/>
    <x v="9"/>
    <x v="18"/>
    <x v="15"/>
    <x v="16"/>
    <x v="0"/>
    <n v="0"/>
  </r>
  <r>
    <x v="0"/>
    <x v="122"/>
    <x v="9"/>
    <x v="55"/>
    <x v="16"/>
    <x v="16"/>
    <x v="0"/>
    <n v="0"/>
  </r>
  <r>
    <x v="0"/>
    <x v="123"/>
    <x v="9"/>
    <x v="55"/>
    <x v="16"/>
    <x v="16"/>
    <x v="0"/>
    <n v="0"/>
  </r>
  <r>
    <x v="0"/>
    <x v="124"/>
    <x v="9"/>
    <x v="19"/>
    <x v="16"/>
    <x v="16"/>
    <x v="0"/>
    <n v="0"/>
  </r>
  <r>
    <x v="0"/>
    <x v="125"/>
    <x v="9"/>
    <x v="19"/>
    <x v="16"/>
    <x v="16"/>
    <x v="0"/>
    <n v="0"/>
  </r>
  <r>
    <x v="0"/>
    <x v="124"/>
    <x v="9"/>
    <x v="20"/>
    <x v="16"/>
    <x v="16"/>
    <x v="0"/>
    <n v="0"/>
  </r>
  <r>
    <x v="0"/>
    <x v="125"/>
    <x v="9"/>
    <x v="20"/>
    <x v="16"/>
    <x v="16"/>
    <x v="0"/>
    <n v="0"/>
  </r>
  <r>
    <x v="0"/>
    <x v="124"/>
    <x v="9"/>
    <x v="21"/>
    <x v="16"/>
    <x v="16"/>
    <x v="0"/>
    <n v="0"/>
  </r>
  <r>
    <x v="0"/>
    <x v="125"/>
    <x v="9"/>
    <x v="21"/>
    <x v="16"/>
    <x v="16"/>
    <x v="0"/>
    <n v="0"/>
  </r>
  <r>
    <x v="0"/>
    <x v="124"/>
    <x v="9"/>
    <x v="22"/>
    <x v="16"/>
    <x v="16"/>
    <x v="0"/>
    <n v="0"/>
  </r>
  <r>
    <x v="0"/>
    <x v="125"/>
    <x v="9"/>
    <x v="22"/>
    <x v="16"/>
    <x v="16"/>
    <x v="0"/>
    <n v="0"/>
  </r>
  <r>
    <x v="0"/>
    <x v="124"/>
    <x v="9"/>
    <x v="23"/>
    <x v="16"/>
    <x v="16"/>
    <x v="0"/>
    <n v="0"/>
  </r>
  <r>
    <x v="0"/>
    <x v="125"/>
    <x v="9"/>
    <x v="23"/>
    <x v="16"/>
    <x v="16"/>
    <x v="0"/>
    <n v="0"/>
  </r>
  <r>
    <x v="0"/>
    <x v="126"/>
    <x v="9"/>
    <x v="9"/>
    <x v="16"/>
    <x v="16"/>
    <x v="0"/>
    <n v="0"/>
  </r>
  <r>
    <x v="0"/>
    <x v="127"/>
    <x v="9"/>
    <x v="9"/>
    <x v="16"/>
    <x v="16"/>
    <x v="0"/>
    <n v="0"/>
  </r>
  <r>
    <x v="0"/>
    <x v="126"/>
    <x v="9"/>
    <x v="10"/>
    <x v="16"/>
    <x v="16"/>
    <x v="0"/>
    <n v="0"/>
  </r>
  <r>
    <x v="0"/>
    <x v="127"/>
    <x v="9"/>
    <x v="10"/>
    <x v="16"/>
    <x v="16"/>
    <x v="0"/>
    <n v="0"/>
  </r>
  <r>
    <x v="0"/>
    <x v="126"/>
    <x v="9"/>
    <x v="11"/>
    <x v="16"/>
    <x v="16"/>
    <x v="0"/>
    <n v="1.257551388"/>
  </r>
  <r>
    <x v="0"/>
    <x v="127"/>
    <x v="9"/>
    <x v="11"/>
    <x v="16"/>
    <x v="16"/>
    <x v="0"/>
    <n v="4.0566173680000004"/>
  </r>
  <r>
    <x v="0"/>
    <x v="126"/>
    <x v="9"/>
    <x v="12"/>
    <x v="16"/>
    <x v="16"/>
    <x v="0"/>
    <n v="0"/>
  </r>
  <r>
    <x v="0"/>
    <x v="127"/>
    <x v="9"/>
    <x v="12"/>
    <x v="16"/>
    <x v="16"/>
    <x v="0"/>
    <n v="0"/>
  </r>
  <r>
    <x v="0"/>
    <x v="126"/>
    <x v="9"/>
    <x v="13"/>
    <x v="16"/>
    <x v="16"/>
    <x v="0"/>
    <n v="0"/>
  </r>
  <r>
    <x v="0"/>
    <x v="127"/>
    <x v="9"/>
    <x v="13"/>
    <x v="16"/>
    <x v="16"/>
    <x v="0"/>
    <n v="0"/>
  </r>
  <r>
    <x v="0"/>
    <x v="126"/>
    <x v="9"/>
    <x v="14"/>
    <x v="16"/>
    <x v="16"/>
    <x v="0"/>
    <n v="0"/>
  </r>
  <r>
    <x v="0"/>
    <x v="127"/>
    <x v="9"/>
    <x v="14"/>
    <x v="16"/>
    <x v="16"/>
    <x v="0"/>
    <n v="0"/>
  </r>
  <r>
    <x v="0"/>
    <x v="126"/>
    <x v="9"/>
    <x v="15"/>
    <x v="16"/>
    <x v="16"/>
    <x v="0"/>
    <n v="0.167623775"/>
  </r>
  <r>
    <x v="0"/>
    <x v="127"/>
    <x v="9"/>
    <x v="15"/>
    <x v="16"/>
    <x v="16"/>
    <x v="0"/>
    <n v="0.54072184999999995"/>
  </r>
  <r>
    <x v="0"/>
    <x v="126"/>
    <x v="9"/>
    <x v="16"/>
    <x v="16"/>
    <x v="16"/>
    <x v="0"/>
    <n v="0.34703859199999998"/>
  </r>
  <r>
    <x v="0"/>
    <x v="127"/>
    <x v="9"/>
    <x v="16"/>
    <x v="16"/>
    <x v="16"/>
    <x v="0"/>
    <n v="1.1194792899999999"/>
  </r>
  <r>
    <x v="0"/>
    <x v="126"/>
    <x v="9"/>
    <x v="17"/>
    <x v="16"/>
    <x v="16"/>
    <x v="0"/>
    <n v="0"/>
  </r>
  <r>
    <x v="0"/>
    <x v="127"/>
    <x v="9"/>
    <x v="17"/>
    <x v="16"/>
    <x v="16"/>
    <x v="0"/>
    <n v="0"/>
  </r>
  <r>
    <x v="0"/>
    <x v="126"/>
    <x v="9"/>
    <x v="18"/>
    <x v="16"/>
    <x v="16"/>
    <x v="0"/>
    <n v="0"/>
  </r>
  <r>
    <x v="0"/>
    <x v="127"/>
    <x v="9"/>
    <x v="18"/>
    <x v="16"/>
    <x v="16"/>
    <x v="0"/>
    <n v="0"/>
  </r>
  <r>
    <x v="0"/>
    <x v="122"/>
    <x v="9"/>
    <x v="55"/>
    <x v="17"/>
    <x v="16"/>
    <x v="0"/>
    <n v="0"/>
  </r>
  <r>
    <x v="0"/>
    <x v="123"/>
    <x v="9"/>
    <x v="55"/>
    <x v="17"/>
    <x v="16"/>
    <x v="0"/>
    <n v="0"/>
  </r>
  <r>
    <x v="0"/>
    <x v="124"/>
    <x v="9"/>
    <x v="19"/>
    <x v="17"/>
    <x v="16"/>
    <x v="0"/>
    <n v="0"/>
  </r>
  <r>
    <x v="0"/>
    <x v="125"/>
    <x v="9"/>
    <x v="19"/>
    <x v="17"/>
    <x v="16"/>
    <x v="0"/>
    <n v="0"/>
  </r>
  <r>
    <x v="0"/>
    <x v="124"/>
    <x v="9"/>
    <x v="20"/>
    <x v="17"/>
    <x v="16"/>
    <x v="0"/>
    <n v="0"/>
  </r>
  <r>
    <x v="0"/>
    <x v="125"/>
    <x v="9"/>
    <x v="20"/>
    <x v="17"/>
    <x v="16"/>
    <x v="0"/>
    <n v="0"/>
  </r>
  <r>
    <x v="0"/>
    <x v="124"/>
    <x v="9"/>
    <x v="21"/>
    <x v="17"/>
    <x v="16"/>
    <x v="0"/>
    <n v="0"/>
  </r>
  <r>
    <x v="0"/>
    <x v="125"/>
    <x v="9"/>
    <x v="21"/>
    <x v="17"/>
    <x v="16"/>
    <x v="0"/>
    <n v="0"/>
  </r>
  <r>
    <x v="0"/>
    <x v="124"/>
    <x v="9"/>
    <x v="22"/>
    <x v="17"/>
    <x v="16"/>
    <x v="0"/>
    <n v="0"/>
  </r>
  <r>
    <x v="0"/>
    <x v="125"/>
    <x v="9"/>
    <x v="22"/>
    <x v="17"/>
    <x v="16"/>
    <x v="0"/>
    <n v="0"/>
  </r>
  <r>
    <x v="0"/>
    <x v="124"/>
    <x v="9"/>
    <x v="23"/>
    <x v="17"/>
    <x v="16"/>
    <x v="0"/>
    <n v="0"/>
  </r>
  <r>
    <x v="0"/>
    <x v="125"/>
    <x v="9"/>
    <x v="23"/>
    <x v="17"/>
    <x v="16"/>
    <x v="0"/>
    <n v="0"/>
  </r>
  <r>
    <x v="0"/>
    <x v="126"/>
    <x v="9"/>
    <x v="9"/>
    <x v="17"/>
    <x v="16"/>
    <x v="0"/>
    <n v="0"/>
  </r>
  <r>
    <x v="0"/>
    <x v="127"/>
    <x v="9"/>
    <x v="9"/>
    <x v="17"/>
    <x v="16"/>
    <x v="0"/>
    <n v="0"/>
  </r>
  <r>
    <x v="0"/>
    <x v="126"/>
    <x v="9"/>
    <x v="10"/>
    <x v="17"/>
    <x v="16"/>
    <x v="0"/>
    <n v="0"/>
  </r>
  <r>
    <x v="0"/>
    <x v="127"/>
    <x v="9"/>
    <x v="10"/>
    <x v="17"/>
    <x v="16"/>
    <x v="0"/>
    <n v="0"/>
  </r>
  <r>
    <x v="0"/>
    <x v="126"/>
    <x v="9"/>
    <x v="11"/>
    <x v="17"/>
    <x v="16"/>
    <x v="0"/>
    <n v="0.91996177499999998"/>
  </r>
  <r>
    <x v="0"/>
    <x v="127"/>
    <x v="9"/>
    <x v="11"/>
    <x v="17"/>
    <x v="16"/>
    <x v="0"/>
    <n v="2.9676185660000001"/>
  </r>
  <r>
    <x v="0"/>
    <x v="126"/>
    <x v="9"/>
    <x v="12"/>
    <x v="17"/>
    <x v="16"/>
    <x v="0"/>
    <n v="0"/>
  </r>
  <r>
    <x v="0"/>
    <x v="127"/>
    <x v="9"/>
    <x v="12"/>
    <x v="17"/>
    <x v="16"/>
    <x v="0"/>
    <n v="0"/>
  </r>
  <r>
    <x v="0"/>
    <x v="126"/>
    <x v="9"/>
    <x v="13"/>
    <x v="17"/>
    <x v="16"/>
    <x v="0"/>
    <n v="0"/>
  </r>
  <r>
    <x v="0"/>
    <x v="127"/>
    <x v="9"/>
    <x v="13"/>
    <x v="17"/>
    <x v="16"/>
    <x v="0"/>
    <n v="0"/>
  </r>
  <r>
    <x v="0"/>
    <x v="126"/>
    <x v="9"/>
    <x v="14"/>
    <x v="17"/>
    <x v="16"/>
    <x v="0"/>
    <n v="0"/>
  </r>
  <r>
    <x v="0"/>
    <x v="127"/>
    <x v="9"/>
    <x v="14"/>
    <x v="17"/>
    <x v="16"/>
    <x v="0"/>
    <n v="0"/>
  </r>
  <r>
    <x v="0"/>
    <x v="126"/>
    <x v="9"/>
    <x v="15"/>
    <x v="17"/>
    <x v="16"/>
    <x v="0"/>
    <n v="1.8880645579999999"/>
  </r>
  <r>
    <x v="0"/>
    <x v="127"/>
    <x v="9"/>
    <x v="15"/>
    <x v="17"/>
    <x v="16"/>
    <x v="0"/>
    <n v="6.0905308390000004"/>
  </r>
  <r>
    <x v="0"/>
    <x v="126"/>
    <x v="9"/>
    <x v="16"/>
    <x v="17"/>
    <x v="16"/>
    <x v="0"/>
    <n v="0.21868805399999999"/>
  </r>
  <r>
    <x v="0"/>
    <x v="127"/>
    <x v="9"/>
    <x v="16"/>
    <x v="17"/>
    <x v="16"/>
    <x v="0"/>
    <n v="0.70544533899999995"/>
  </r>
  <r>
    <x v="0"/>
    <x v="126"/>
    <x v="9"/>
    <x v="17"/>
    <x v="17"/>
    <x v="16"/>
    <x v="0"/>
    <n v="0"/>
  </r>
  <r>
    <x v="0"/>
    <x v="127"/>
    <x v="9"/>
    <x v="17"/>
    <x v="17"/>
    <x v="16"/>
    <x v="0"/>
    <n v="0"/>
  </r>
  <r>
    <x v="0"/>
    <x v="126"/>
    <x v="9"/>
    <x v="18"/>
    <x v="17"/>
    <x v="16"/>
    <x v="0"/>
    <n v="0"/>
  </r>
  <r>
    <x v="0"/>
    <x v="127"/>
    <x v="9"/>
    <x v="18"/>
    <x v="17"/>
    <x v="16"/>
    <x v="0"/>
    <n v="0"/>
  </r>
  <r>
    <x v="0"/>
    <x v="122"/>
    <x v="9"/>
    <x v="55"/>
    <x v="18"/>
    <x v="16"/>
    <x v="0"/>
    <n v="6.9037673259999996"/>
  </r>
  <r>
    <x v="0"/>
    <x v="123"/>
    <x v="9"/>
    <x v="55"/>
    <x v="18"/>
    <x v="16"/>
    <x v="0"/>
    <n v="22.270217368000001"/>
  </r>
  <r>
    <x v="0"/>
    <x v="124"/>
    <x v="9"/>
    <x v="19"/>
    <x v="18"/>
    <x v="16"/>
    <x v="0"/>
    <n v="0"/>
  </r>
  <r>
    <x v="0"/>
    <x v="125"/>
    <x v="9"/>
    <x v="19"/>
    <x v="18"/>
    <x v="16"/>
    <x v="0"/>
    <n v="0"/>
  </r>
  <r>
    <x v="0"/>
    <x v="124"/>
    <x v="9"/>
    <x v="20"/>
    <x v="18"/>
    <x v="16"/>
    <x v="0"/>
    <n v="0"/>
  </r>
  <r>
    <x v="0"/>
    <x v="125"/>
    <x v="9"/>
    <x v="20"/>
    <x v="18"/>
    <x v="16"/>
    <x v="0"/>
    <n v="0"/>
  </r>
  <r>
    <x v="0"/>
    <x v="124"/>
    <x v="9"/>
    <x v="21"/>
    <x v="18"/>
    <x v="16"/>
    <x v="0"/>
    <n v="0"/>
  </r>
  <r>
    <x v="0"/>
    <x v="125"/>
    <x v="9"/>
    <x v="21"/>
    <x v="18"/>
    <x v="16"/>
    <x v="0"/>
    <n v="0"/>
  </r>
  <r>
    <x v="0"/>
    <x v="124"/>
    <x v="9"/>
    <x v="22"/>
    <x v="18"/>
    <x v="16"/>
    <x v="0"/>
    <n v="0"/>
  </r>
  <r>
    <x v="0"/>
    <x v="125"/>
    <x v="9"/>
    <x v="22"/>
    <x v="18"/>
    <x v="16"/>
    <x v="0"/>
    <n v="0"/>
  </r>
  <r>
    <x v="0"/>
    <x v="124"/>
    <x v="9"/>
    <x v="23"/>
    <x v="18"/>
    <x v="16"/>
    <x v="0"/>
    <n v="0"/>
  </r>
  <r>
    <x v="0"/>
    <x v="125"/>
    <x v="9"/>
    <x v="23"/>
    <x v="18"/>
    <x v="16"/>
    <x v="0"/>
    <n v="0"/>
  </r>
  <r>
    <x v="0"/>
    <x v="126"/>
    <x v="9"/>
    <x v="9"/>
    <x v="18"/>
    <x v="16"/>
    <x v="0"/>
    <n v="0"/>
  </r>
  <r>
    <x v="0"/>
    <x v="127"/>
    <x v="9"/>
    <x v="9"/>
    <x v="18"/>
    <x v="16"/>
    <x v="0"/>
    <n v="0"/>
  </r>
  <r>
    <x v="0"/>
    <x v="126"/>
    <x v="9"/>
    <x v="10"/>
    <x v="18"/>
    <x v="16"/>
    <x v="0"/>
    <n v="0"/>
  </r>
  <r>
    <x v="0"/>
    <x v="127"/>
    <x v="9"/>
    <x v="10"/>
    <x v="18"/>
    <x v="16"/>
    <x v="0"/>
    <n v="0"/>
  </r>
  <r>
    <x v="0"/>
    <x v="126"/>
    <x v="9"/>
    <x v="11"/>
    <x v="18"/>
    <x v="16"/>
    <x v="0"/>
    <n v="7.0079882680000001"/>
  </r>
  <r>
    <x v="0"/>
    <x v="127"/>
    <x v="9"/>
    <x v="11"/>
    <x v="18"/>
    <x v="16"/>
    <x v="0"/>
    <n v="22.606414012999998"/>
  </r>
  <r>
    <x v="0"/>
    <x v="126"/>
    <x v="9"/>
    <x v="12"/>
    <x v="18"/>
    <x v="16"/>
    <x v="0"/>
    <n v="0"/>
  </r>
  <r>
    <x v="0"/>
    <x v="127"/>
    <x v="9"/>
    <x v="12"/>
    <x v="18"/>
    <x v="16"/>
    <x v="0"/>
    <n v="0"/>
  </r>
  <r>
    <x v="0"/>
    <x v="126"/>
    <x v="9"/>
    <x v="13"/>
    <x v="18"/>
    <x v="16"/>
    <x v="0"/>
    <n v="0"/>
  </r>
  <r>
    <x v="0"/>
    <x v="127"/>
    <x v="9"/>
    <x v="13"/>
    <x v="18"/>
    <x v="16"/>
    <x v="0"/>
    <n v="0"/>
  </r>
  <r>
    <x v="0"/>
    <x v="126"/>
    <x v="9"/>
    <x v="14"/>
    <x v="18"/>
    <x v="16"/>
    <x v="0"/>
    <n v="0"/>
  </r>
  <r>
    <x v="0"/>
    <x v="127"/>
    <x v="9"/>
    <x v="14"/>
    <x v="18"/>
    <x v="16"/>
    <x v="0"/>
    <n v="0"/>
  </r>
  <r>
    <x v="0"/>
    <x v="126"/>
    <x v="9"/>
    <x v="15"/>
    <x v="18"/>
    <x v="16"/>
    <x v="0"/>
    <n v="4.2834048290000002"/>
  </r>
  <r>
    <x v="0"/>
    <x v="127"/>
    <x v="9"/>
    <x v="15"/>
    <x v="18"/>
    <x v="16"/>
    <x v="0"/>
    <n v="13.817435059999999"/>
  </r>
  <r>
    <x v="0"/>
    <x v="126"/>
    <x v="9"/>
    <x v="16"/>
    <x v="18"/>
    <x v="16"/>
    <x v="0"/>
    <n v="3.9808439710000001"/>
  </r>
  <r>
    <x v="0"/>
    <x v="127"/>
    <x v="9"/>
    <x v="16"/>
    <x v="18"/>
    <x v="16"/>
    <x v="0"/>
    <n v="12.841431753"/>
  </r>
  <r>
    <x v="0"/>
    <x v="126"/>
    <x v="9"/>
    <x v="17"/>
    <x v="18"/>
    <x v="16"/>
    <x v="0"/>
    <n v="0"/>
  </r>
  <r>
    <x v="0"/>
    <x v="127"/>
    <x v="9"/>
    <x v="17"/>
    <x v="18"/>
    <x v="16"/>
    <x v="0"/>
    <n v="0"/>
  </r>
  <r>
    <x v="0"/>
    <x v="126"/>
    <x v="9"/>
    <x v="18"/>
    <x v="18"/>
    <x v="16"/>
    <x v="0"/>
    <n v="0"/>
  </r>
  <r>
    <x v="0"/>
    <x v="127"/>
    <x v="9"/>
    <x v="18"/>
    <x v="18"/>
    <x v="16"/>
    <x v="0"/>
    <n v="0"/>
  </r>
  <r>
    <x v="0"/>
    <x v="128"/>
    <x v="9"/>
    <x v="9"/>
    <x v="19"/>
    <x v="16"/>
    <x v="0"/>
    <n v="0"/>
  </r>
  <r>
    <x v="0"/>
    <x v="129"/>
    <x v="9"/>
    <x v="9"/>
    <x v="19"/>
    <x v="16"/>
    <x v="0"/>
    <n v="0"/>
  </r>
  <r>
    <x v="0"/>
    <x v="128"/>
    <x v="9"/>
    <x v="10"/>
    <x v="19"/>
    <x v="16"/>
    <x v="0"/>
    <n v="0"/>
  </r>
  <r>
    <x v="0"/>
    <x v="129"/>
    <x v="9"/>
    <x v="10"/>
    <x v="19"/>
    <x v="16"/>
    <x v="0"/>
    <n v="0"/>
  </r>
  <r>
    <x v="0"/>
    <x v="128"/>
    <x v="9"/>
    <x v="11"/>
    <x v="19"/>
    <x v="16"/>
    <x v="0"/>
    <n v="1.383180622"/>
  </r>
  <r>
    <x v="0"/>
    <x v="129"/>
    <x v="9"/>
    <x v="11"/>
    <x v="19"/>
    <x v="16"/>
    <x v="0"/>
    <n v="4.4618729149999998"/>
  </r>
  <r>
    <x v="0"/>
    <x v="128"/>
    <x v="9"/>
    <x v="12"/>
    <x v="19"/>
    <x v="16"/>
    <x v="0"/>
    <n v="0"/>
  </r>
  <r>
    <x v="0"/>
    <x v="129"/>
    <x v="9"/>
    <x v="12"/>
    <x v="19"/>
    <x v="16"/>
    <x v="0"/>
    <n v="0"/>
  </r>
  <r>
    <x v="0"/>
    <x v="128"/>
    <x v="9"/>
    <x v="13"/>
    <x v="19"/>
    <x v="16"/>
    <x v="0"/>
    <n v="0"/>
  </r>
  <r>
    <x v="0"/>
    <x v="129"/>
    <x v="9"/>
    <x v="13"/>
    <x v="19"/>
    <x v="16"/>
    <x v="0"/>
    <n v="0"/>
  </r>
  <r>
    <x v="0"/>
    <x v="128"/>
    <x v="9"/>
    <x v="14"/>
    <x v="19"/>
    <x v="16"/>
    <x v="0"/>
    <n v="0"/>
  </r>
  <r>
    <x v="0"/>
    <x v="129"/>
    <x v="9"/>
    <x v="14"/>
    <x v="19"/>
    <x v="16"/>
    <x v="0"/>
    <n v="0"/>
  </r>
  <r>
    <x v="0"/>
    <x v="128"/>
    <x v="9"/>
    <x v="15"/>
    <x v="19"/>
    <x v="16"/>
    <x v="0"/>
    <n v="3.0270180330000001"/>
  </r>
  <r>
    <x v="0"/>
    <x v="129"/>
    <x v="9"/>
    <x v="15"/>
    <x v="19"/>
    <x v="16"/>
    <x v="0"/>
    <n v="9.7645744079999997"/>
  </r>
  <r>
    <x v="0"/>
    <x v="128"/>
    <x v="9"/>
    <x v="16"/>
    <x v="19"/>
    <x v="16"/>
    <x v="0"/>
    <n v="3.12320427"/>
  </r>
  <r>
    <x v="0"/>
    <x v="129"/>
    <x v="9"/>
    <x v="16"/>
    <x v="19"/>
    <x v="16"/>
    <x v="0"/>
    <n v="10.074852554"/>
  </r>
  <r>
    <x v="0"/>
    <x v="128"/>
    <x v="9"/>
    <x v="17"/>
    <x v="19"/>
    <x v="16"/>
    <x v="0"/>
    <n v="0"/>
  </r>
  <r>
    <x v="0"/>
    <x v="129"/>
    <x v="9"/>
    <x v="17"/>
    <x v="19"/>
    <x v="16"/>
    <x v="0"/>
    <n v="0"/>
  </r>
  <r>
    <x v="0"/>
    <x v="128"/>
    <x v="9"/>
    <x v="18"/>
    <x v="19"/>
    <x v="16"/>
    <x v="0"/>
    <n v="0"/>
  </r>
  <r>
    <x v="0"/>
    <x v="129"/>
    <x v="9"/>
    <x v="18"/>
    <x v="19"/>
    <x v="16"/>
    <x v="0"/>
    <n v="0"/>
  </r>
  <r>
    <x v="0"/>
    <x v="122"/>
    <x v="9"/>
    <x v="55"/>
    <x v="10"/>
    <x v="17"/>
    <x v="0"/>
    <n v="1.602634009"/>
  </r>
  <r>
    <x v="0"/>
    <x v="123"/>
    <x v="9"/>
    <x v="55"/>
    <x v="10"/>
    <x v="17"/>
    <x v="0"/>
    <n v="76.315904943999996"/>
  </r>
  <r>
    <x v="0"/>
    <x v="124"/>
    <x v="9"/>
    <x v="19"/>
    <x v="10"/>
    <x v="17"/>
    <x v="0"/>
    <n v="3.436399346"/>
  </r>
  <r>
    <x v="0"/>
    <x v="125"/>
    <x v="9"/>
    <x v="19"/>
    <x v="10"/>
    <x v="17"/>
    <x v="0"/>
    <n v="163.63806"/>
  </r>
  <r>
    <x v="0"/>
    <x v="124"/>
    <x v="9"/>
    <x v="20"/>
    <x v="10"/>
    <x v="17"/>
    <x v="0"/>
    <n v="119.79411"/>
  </r>
  <r>
    <x v="0"/>
    <x v="125"/>
    <x v="9"/>
    <x v="20"/>
    <x v="10"/>
    <x v="17"/>
    <x v="0"/>
    <n v="5704.4816000000001"/>
  </r>
  <r>
    <x v="0"/>
    <x v="124"/>
    <x v="9"/>
    <x v="21"/>
    <x v="10"/>
    <x v="17"/>
    <x v="0"/>
    <n v="0"/>
  </r>
  <r>
    <x v="0"/>
    <x v="125"/>
    <x v="9"/>
    <x v="21"/>
    <x v="10"/>
    <x v="17"/>
    <x v="0"/>
    <n v="0"/>
  </r>
  <r>
    <x v="0"/>
    <x v="124"/>
    <x v="9"/>
    <x v="22"/>
    <x v="10"/>
    <x v="17"/>
    <x v="0"/>
    <n v="0"/>
  </r>
  <r>
    <x v="0"/>
    <x v="125"/>
    <x v="9"/>
    <x v="22"/>
    <x v="10"/>
    <x v="17"/>
    <x v="0"/>
    <n v="0"/>
  </r>
  <r>
    <x v="0"/>
    <x v="124"/>
    <x v="9"/>
    <x v="23"/>
    <x v="10"/>
    <x v="17"/>
    <x v="0"/>
    <n v="0"/>
  </r>
  <r>
    <x v="0"/>
    <x v="125"/>
    <x v="9"/>
    <x v="23"/>
    <x v="10"/>
    <x v="17"/>
    <x v="0"/>
    <n v="0"/>
  </r>
  <r>
    <x v="0"/>
    <x v="126"/>
    <x v="9"/>
    <x v="9"/>
    <x v="10"/>
    <x v="17"/>
    <x v="0"/>
    <n v="0"/>
  </r>
  <r>
    <x v="0"/>
    <x v="127"/>
    <x v="9"/>
    <x v="9"/>
    <x v="10"/>
    <x v="17"/>
    <x v="0"/>
    <n v="0"/>
  </r>
  <r>
    <x v="0"/>
    <x v="126"/>
    <x v="9"/>
    <x v="10"/>
    <x v="10"/>
    <x v="17"/>
    <x v="0"/>
    <n v="0"/>
  </r>
  <r>
    <x v="0"/>
    <x v="127"/>
    <x v="9"/>
    <x v="10"/>
    <x v="10"/>
    <x v="17"/>
    <x v="0"/>
    <n v="0"/>
  </r>
  <r>
    <x v="0"/>
    <x v="126"/>
    <x v="9"/>
    <x v="11"/>
    <x v="10"/>
    <x v="17"/>
    <x v="0"/>
    <n v="0.80275416799999999"/>
  </r>
  <r>
    <x v="0"/>
    <x v="127"/>
    <x v="9"/>
    <x v="11"/>
    <x v="10"/>
    <x v="17"/>
    <x v="0"/>
    <n v="38.226388892999999"/>
  </r>
  <r>
    <x v="0"/>
    <x v="126"/>
    <x v="9"/>
    <x v="12"/>
    <x v="10"/>
    <x v="17"/>
    <x v="0"/>
    <n v="0"/>
  </r>
  <r>
    <x v="0"/>
    <x v="127"/>
    <x v="9"/>
    <x v="12"/>
    <x v="10"/>
    <x v="17"/>
    <x v="0"/>
    <n v="0"/>
  </r>
  <r>
    <x v="0"/>
    <x v="126"/>
    <x v="9"/>
    <x v="13"/>
    <x v="10"/>
    <x v="17"/>
    <x v="0"/>
    <n v="0"/>
  </r>
  <r>
    <x v="0"/>
    <x v="127"/>
    <x v="9"/>
    <x v="13"/>
    <x v="10"/>
    <x v="17"/>
    <x v="0"/>
    <n v="0"/>
  </r>
  <r>
    <x v="0"/>
    <x v="126"/>
    <x v="9"/>
    <x v="14"/>
    <x v="10"/>
    <x v="17"/>
    <x v="0"/>
    <n v="0"/>
  </r>
  <r>
    <x v="0"/>
    <x v="127"/>
    <x v="9"/>
    <x v="14"/>
    <x v="10"/>
    <x v="17"/>
    <x v="0"/>
    <n v="0"/>
  </r>
  <r>
    <x v="0"/>
    <x v="126"/>
    <x v="9"/>
    <x v="15"/>
    <x v="10"/>
    <x v="17"/>
    <x v="0"/>
    <n v="5.3017511280000003"/>
  </r>
  <r>
    <x v="0"/>
    <x v="127"/>
    <x v="9"/>
    <x v="15"/>
    <x v="10"/>
    <x v="17"/>
    <x v="0"/>
    <n v="252.46433999999999"/>
  </r>
  <r>
    <x v="0"/>
    <x v="126"/>
    <x v="9"/>
    <x v="16"/>
    <x v="10"/>
    <x v="17"/>
    <x v="0"/>
    <n v="0.26566668100000002"/>
  </r>
  <r>
    <x v="0"/>
    <x v="127"/>
    <x v="9"/>
    <x v="16"/>
    <x v="10"/>
    <x v="17"/>
    <x v="0"/>
    <n v="12.650794363999999"/>
  </r>
  <r>
    <x v="0"/>
    <x v="126"/>
    <x v="9"/>
    <x v="17"/>
    <x v="10"/>
    <x v="17"/>
    <x v="0"/>
    <n v="0"/>
  </r>
  <r>
    <x v="0"/>
    <x v="127"/>
    <x v="9"/>
    <x v="17"/>
    <x v="10"/>
    <x v="17"/>
    <x v="0"/>
    <n v="0"/>
  </r>
  <r>
    <x v="0"/>
    <x v="126"/>
    <x v="9"/>
    <x v="18"/>
    <x v="10"/>
    <x v="17"/>
    <x v="0"/>
    <n v="0"/>
  </r>
  <r>
    <x v="0"/>
    <x v="127"/>
    <x v="9"/>
    <x v="18"/>
    <x v="10"/>
    <x v="17"/>
    <x v="0"/>
    <n v="0"/>
  </r>
  <r>
    <x v="0"/>
    <x v="122"/>
    <x v="9"/>
    <x v="55"/>
    <x v="11"/>
    <x v="17"/>
    <x v="0"/>
    <n v="312.36766999999998"/>
  </r>
  <r>
    <x v="0"/>
    <x v="123"/>
    <x v="9"/>
    <x v="55"/>
    <x v="11"/>
    <x v="17"/>
    <x v="0"/>
    <n v="14874.651"/>
  </r>
  <r>
    <x v="0"/>
    <x v="124"/>
    <x v="9"/>
    <x v="19"/>
    <x v="11"/>
    <x v="17"/>
    <x v="0"/>
    <n v="0"/>
  </r>
  <r>
    <x v="0"/>
    <x v="125"/>
    <x v="9"/>
    <x v="19"/>
    <x v="11"/>
    <x v="17"/>
    <x v="0"/>
    <n v="0"/>
  </r>
  <r>
    <x v="0"/>
    <x v="124"/>
    <x v="9"/>
    <x v="20"/>
    <x v="11"/>
    <x v="17"/>
    <x v="0"/>
    <n v="0"/>
  </r>
  <r>
    <x v="0"/>
    <x v="125"/>
    <x v="9"/>
    <x v="20"/>
    <x v="11"/>
    <x v="17"/>
    <x v="0"/>
    <n v="0"/>
  </r>
  <r>
    <x v="0"/>
    <x v="124"/>
    <x v="9"/>
    <x v="21"/>
    <x v="11"/>
    <x v="17"/>
    <x v="0"/>
    <n v="0"/>
  </r>
  <r>
    <x v="0"/>
    <x v="125"/>
    <x v="9"/>
    <x v="21"/>
    <x v="11"/>
    <x v="17"/>
    <x v="0"/>
    <n v="0"/>
  </r>
  <r>
    <x v="0"/>
    <x v="124"/>
    <x v="9"/>
    <x v="22"/>
    <x v="11"/>
    <x v="17"/>
    <x v="0"/>
    <n v="0"/>
  </r>
  <r>
    <x v="0"/>
    <x v="125"/>
    <x v="9"/>
    <x v="22"/>
    <x v="11"/>
    <x v="17"/>
    <x v="0"/>
    <n v="0"/>
  </r>
  <r>
    <x v="0"/>
    <x v="124"/>
    <x v="9"/>
    <x v="23"/>
    <x v="11"/>
    <x v="17"/>
    <x v="0"/>
    <n v="0"/>
  </r>
  <r>
    <x v="0"/>
    <x v="125"/>
    <x v="9"/>
    <x v="23"/>
    <x v="11"/>
    <x v="17"/>
    <x v="0"/>
    <n v="0"/>
  </r>
  <r>
    <x v="0"/>
    <x v="126"/>
    <x v="9"/>
    <x v="9"/>
    <x v="11"/>
    <x v="17"/>
    <x v="0"/>
    <n v="0"/>
  </r>
  <r>
    <x v="0"/>
    <x v="127"/>
    <x v="9"/>
    <x v="9"/>
    <x v="11"/>
    <x v="17"/>
    <x v="0"/>
    <n v="0"/>
  </r>
  <r>
    <x v="0"/>
    <x v="126"/>
    <x v="9"/>
    <x v="10"/>
    <x v="11"/>
    <x v="17"/>
    <x v="0"/>
    <n v="0"/>
  </r>
  <r>
    <x v="0"/>
    <x v="127"/>
    <x v="9"/>
    <x v="10"/>
    <x v="11"/>
    <x v="17"/>
    <x v="0"/>
    <n v="0"/>
  </r>
  <r>
    <x v="0"/>
    <x v="126"/>
    <x v="9"/>
    <x v="11"/>
    <x v="11"/>
    <x v="17"/>
    <x v="0"/>
    <n v="0.69363204000000001"/>
  </r>
  <r>
    <x v="0"/>
    <x v="127"/>
    <x v="9"/>
    <x v="11"/>
    <x v="11"/>
    <x v="17"/>
    <x v="0"/>
    <n v="33.030097261000002"/>
  </r>
  <r>
    <x v="0"/>
    <x v="126"/>
    <x v="9"/>
    <x v="12"/>
    <x v="11"/>
    <x v="17"/>
    <x v="0"/>
    <n v="0"/>
  </r>
  <r>
    <x v="0"/>
    <x v="127"/>
    <x v="9"/>
    <x v="12"/>
    <x v="11"/>
    <x v="17"/>
    <x v="0"/>
    <n v="0"/>
  </r>
  <r>
    <x v="0"/>
    <x v="126"/>
    <x v="9"/>
    <x v="13"/>
    <x v="11"/>
    <x v="17"/>
    <x v="0"/>
    <n v="0"/>
  </r>
  <r>
    <x v="0"/>
    <x v="127"/>
    <x v="9"/>
    <x v="13"/>
    <x v="11"/>
    <x v="17"/>
    <x v="0"/>
    <n v="0"/>
  </r>
  <r>
    <x v="0"/>
    <x v="126"/>
    <x v="9"/>
    <x v="14"/>
    <x v="11"/>
    <x v="17"/>
    <x v="0"/>
    <n v="0"/>
  </r>
  <r>
    <x v="0"/>
    <x v="127"/>
    <x v="9"/>
    <x v="14"/>
    <x v="11"/>
    <x v="17"/>
    <x v="0"/>
    <n v="0"/>
  </r>
  <r>
    <x v="0"/>
    <x v="126"/>
    <x v="9"/>
    <x v="15"/>
    <x v="11"/>
    <x v="17"/>
    <x v="0"/>
    <n v="2.0951941289999998"/>
  </r>
  <r>
    <x v="0"/>
    <x v="127"/>
    <x v="9"/>
    <x v="15"/>
    <x v="11"/>
    <x v="17"/>
    <x v="0"/>
    <n v="99.771148874000005"/>
  </r>
  <r>
    <x v="0"/>
    <x v="126"/>
    <x v="9"/>
    <x v="16"/>
    <x v="11"/>
    <x v="17"/>
    <x v="0"/>
    <n v="3.0064941000000001E-2"/>
  </r>
  <r>
    <x v="0"/>
    <x v="127"/>
    <x v="9"/>
    <x v="16"/>
    <x v="11"/>
    <x v="17"/>
    <x v="0"/>
    <n v="1.431663852"/>
  </r>
  <r>
    <x v="0"/>
    <x v="126"/>
    <x v="9"/>
    <x v="17"/>
    <x v="11"/>
    <x v="17"/>
    <x v="0"/>
    <n v="0"/>
  </r>
  <r>
    <x v="0"/>
    <x v="127"/>
    <x v="9"/>
    <x v="17"/>
    <x v="11"/>
    <x v="17"/>
    <x v="0"/>
    <n v="0"/>
  </r>
  <r>
    <x v="0"/>
    <x v="126"/>
    <x v="9"/>
    <x v="18"/>
    <x v="11"/>
    <x v="17"/>
    <x v="0"/>
    <n v="0"/>
  </r>
  <r>
    <x v="0"/>
    <x v="127"/>
    <x v="9"/>
    <x v="18"/>
    <x v="11"/>
    <x v="17"/>
    <x v="0"/>
    <n v="0"/>
  </r>
  <r>
    <x v="0"/>
    <x v="122"/>
    <x v="9"/>
    <x v="55"/>
    <x v="12"/>
    <x v="17"/>
    <x v="0"/>
    <n v="0"/>
  </r>
  <r>
    <x v="0"/>
    <x v="123"/>
    <x v="9"/>
    <x v="55"/>
    <x v="12"/>
    <x v="17"/>
    <x v="0"/>
    <n v="0"/>
  </r>
  <r>
    <x v="0"/>
    <x v="124"/>
    <x v="9"/>
    <x v="19"/>
    <x v="12"/>
    <x v="17"/>
    <x v="0"/>
    <n v="0"/>
  </r>
  <r>
    <x v="0"/>
    <x v="125"/>
    <x v="9"/>
    <x v="19"/>
    <x v="12"/>
    <x v="17"/>
    <x v="0"/>
    <n v="0"/>
  </r>
  <r>
    <x v="0"/>
    <x v="124"/>
    <x v="9"/>
    <x v="20"/>
    <x v="12"/>
    <x v="17"/>
    <x v="0"/>
    <n v="0"/>
  </r>
  <r>
    <x v="0"/>
    <x v="125"/>
    <x v="9"/>
    <x v="20"/>
    <x v="12"/>
    <x v="17"/>
    <x v="0"/>
    <n v="0"/>
  </r>
  <r>
    <x v="0"/>
    <x v="124"/>
    <x v="9"/>
    <x v="21"/>
    <x v="12"/>
    <x v="17"/>
    <x v="0"/>
    <n v="0"/>
  </r>
  <r>
    <x v="0"/>
    <x v="125"/>
    <x v="9"/>
    <x v="21"/>
    <x v="12"/>
    <x v="17"/>
    <x v="0"/>
    <n v="0"/>
  </r>
  <r>
    <x v="0"/>
    <x v="124"/>
    <x v="9"/>
    <x v="22"/>
    <x v="12"/>
    <x v="17"/>
    <x v="0"/>
    <n v="0"/>
  </r>
  <r>
    <x v="0"/>
    <x v="125"/>
    <x v="9"/>
    <x v="22"/>
    <x v="12"/>
    <x v="17"/>
    <x v="0"/>
    <n v="0"/>
  </r>
  <r>
    <x v="0"/>
    <x v="124"/>
    <x v="9"/>
    <x v="23"/>
    <x v="12"/>
    <x v="17"/>
    <x v="0"/>
    <n v="0"/>
  </r>
  <r>
    <x v="0"/>
    <x v="125"/>
    <x v="9"/>
    <x v="23"/>
    <x v="12"/>
    <x v="17"/>
    <x v="0"/>
    <n v="0"/>
  </r>
  <r>
    <x v="0"/>
    <x v="126"/>
    <x v="9"/>
    <x v="9"/>
    <x v="12"/>
    <x v="17"/>
    <x v="0"/>
    <n v="0"/>
  </r>
  <r>
    <x v="0"/>
    <x v="127"/>
    <x v="9"/>
    <x v="9"/>
    <x v="12"/>
    <x v="17"/>
    <x v="0"/>
    <n v="0"/>
  </r>
  <r>
    <x v="0"/>
    <x v="126"/>
    <x v="9"/>
    <x v="10"/>
    <x v="12"/>
    <x v="17"/>
    <x v="0"/>
    <n v="0"/>
  </r>
  <r>
    <x v="0"/>
    <x v="127"/>
    <x v="9"/>
    <x v="10"/>
    <x v="12"/>
    <x v="17"/>
    <x v="0"/>
    <n v="0"/>
  </r>
  <r>
    <x v="0"/>
    <x v="126"/>
    <x v="9"/>
    <x v="11"/>
    <x v="12"/>
    <x v="17"/>
    <x v="0"/>
    <n v="3.4202152999999999E-2"/>
  </r>
  <r>
    <x v="0"/>
    <x v="127"/>
    <x v="9"/>
    <x v="11"/>
    <x v="12"/>
    <x v="17"/>
    <x v="0"/>
    <n v="1.6286739690000001"/>
  </r>
  <r>
    <x v="0"/>
    <x v="126"/>
    <x v="9"/>
    <x v="12"/>
    <x v="12"/>
    <x v="17"/>
    <x v="0"/>
    <n v="0"/>
  </r>
  <r>
    <x v="0"/>
    <x v="127"/>
    <x v="9"/>
    <x v="12"/>
    <x v="12"/>
    <x v="17"/>
    <x v="0"/>
    <n v="0"/>
  </r>
  <r>
    <x v="0"/>
    <x v="126"/>
    <x v="9"/>
    <x v="13"/>
    <x v="12"/>
    <x v="17"/>
    <x v="0"/>
    <n v="0"/>
  </r>
  <r>
    <x v="0"/>
    <x v="127"/>
    <x v="9"/>
    <x v="13"/>
    <x v="12"/>
    <x v="17"/>
    <x v="0"/>
    <n v="0"/>
  </r>
  <r>
    <x v="0"/>
    <x v="126"/>
    <x v="9"/>
    <x v="14"/>
    <x v="12"/>
    <x v="17"/>
    <x v="0"/>
    <n v="0"/>
  </r>
  <r>
    <x v="0"/>
    <x v="127"/>
    <x v="9"/>
    <x v="14"/>
    <x v="12"/>
    <x v="17"/>
    <x v="0"/>
    <n v="0"/>
  </r>
  <r>
    <x v="0"/>
    <x v="126"/>
    <x v="9"/>
    <x v="15"/>
    <x v="12"/>
    <x v="17"/>
    <x v="0"/>
    <n v="2.0973248E-2"/>
  </r>
  <r>
    <x v="0"/>
    <x v="127"/>
    <x v="9"/>
    <x v="15"/>
    <x v="12"/>
    <x v="17"/>
    <x v="0"/>
    <n v="0.99872609099999998"/>
  </r>
  <r>
    <x v="0"/>
    <x v="126"/>
    <x v="9"/>
    <x v="16"/>
    <x v="12"/>
    <x v="17"/>
    <x v="0"/>
    <n v="1.5681052000000001E-2"/>
  </r>
  <r>
    <x v="0"/>
    <x v="127"/>
    <x v="9"/>
    <x v="16"/>
    <x v="12"/>
    <x v="17"/>
    <x v="0"/>
    <n v="0.74671675199999998"/>
  </r>
  <r>
    <x v="0"/>
    <x v="126"/>
    <x v="9"/>
    <x v="17"/>
    <x v="12"/>
    <x v="17"/>
    <x v="0"/>
    <n v="0"/>
  </r>
  <r>
    <x v="0"/>
    <x v="127"/>
    <x v="9"/>
    <x v="17"/>
    <x v="12"/>
    <x v="17"/>
    <x v="0"/>
    <n v="0"/>
  </r>
  <r>
    <x v="0"/>
    <x v="126"/>
    <x v="9"/>
    <x v="18"/>
    <x v="12"/>
    <x v="17"/>
    <x v="0"/>
    <n v="0"/>
  </r>
  <r>
    <x v="0"/>
    <x v="127"/>
    <x v="9"/>
    <x v="18"/>
    <x v="12"/>
    <x v="17"/>
    <x v="0"/>
    <n v="0"/>
  </r>
  <r>
    <x v="0"/>
    <x v="122"/>
    <x v="9"/>
    <x v="55"/>
    <x v="13"/>
    <x v="17"/>
    <x v="0"/>
    <n v="0"/>
  </r>
  <r>
    <x v="0"/>
    <x v="123"/>
    <x v="9"/>
    <x v="55"/>
    <x v="13"/>
    <x v="17"/>
    <x v="0"/>
    <n v="0"/>
  </r>
  <r>
    <x v="0"/>
    <x v="124"/>
    <x v="9"/>
    <x v="19"/>
    <x v="13"/>
    <x v="17"/>
    <x v="0"/>
    <n v="0"/>
  </r>
  <r>
    <x v="0"/>
    <x v="125"/>
    <x v="9"/>
    <x v="19"/>
    <x v="13"/>
    <x v="17"/>
    <x v="0"/>
    <n v="0"/>
  </r>
  <r>
    <x v="0"/>
    <x v="124"/>
    <x v="9"/>
    <x v="20"/>
    <x v="13"/>
    <x v="17"/>
    <x v="0"/>
    <n v="0"/>
  </r>
  <r>
    <x v="0"/>
    <x v="125"/>
    <x v="9"/>
    <x v="20"/>
    <x v="13"/>
    <x v="17"/>
    <x v="0"/>
    <n v="0"/>
  </r>
  <r>
    <x v="0"/>
    <x v="124"/>
    <x v="9"/>
    <x v="21"/>
    <x v="13"/>
    <x v="17"/>
    <x v="0"/>
    <n v="0"/>
  </r>
  <r>
    <x v="0"/>
    <x v="125"/>
    <x v="9"/>
    <x v="21"/>
    <x v="13"/>
    <x v="17"/>
    <x v="0"/>
    <n v="0"/>
  </r>
  <r>
    <x v="0"/>
    <x v="124"/>
    <x v="9"/>
    <x v="22"/>
    <x v="13"/>
    <x v="17"/>
    <x v="0"/>
    <n v="0"/>
  </r>
  <r>
    <x v="0"/>
    <x v="125"/>
    <x v="9"/>
    <x v="22"/>
    <x v="13"/>
    <x v="17"/>
    <x v="0"/>
    <n v="0"/>
  </r>
  <r>
    <x v="0"/>
    <x v="124"/>
    <x v="9"/>
    <x v="23"/>
    <x v="13"/>
    <x v="17"/>
    <x v="0"/>
    <n v="0"/>
  </r>
  <r>
    <x v="0"/>
    <x v="125"/>
    <x v="9"/>
    <x v="23"/>
    <x v="13"/>
    <x v="17"/>
    <x v="0"/>
    <n v="0"/>
  </r>
  <r>
    <x v="0"/>
    <x v="126"/>
    <x v="9"/>
    <x v="9"/>
    <x v="13"/>
    <x v="17"/>
    <x v="0"/>
    <n v="0"/>
  </r>
  <r>
    <x v="0"/>
    <x v="127"/>
    <x v="9"/>
    <x v="9"/>
    <x v="13"/>
    <x v="17"/>
    <x v="0"/>
    <n v="0"/>
  </r>
  <r>
    <x v="0"/>
    <x v="126"/>
    <x v="9"/>
    <x v="10"/>
    <x v="13"/>
    <x v="17"/>
    <x v="0"/>
    <n v="0"/>
  </r>
  <r>
    <x v="0"/>
    <x v="127"/>
    <x v="9"/>
    <x v="10"/>
    <x v="13"/>
    <x v="17"/>
    <x v="0"/>
    <n v="0"/>
  </r>
  <r>
    <x v="0"/>
    <x v="126"/>
    <x v="9"/>
    <x v="11"/>
    <x v="13"/>
    <x v="17"/>
    <x v="0"/>
    <n v="4.0875759999999999E-3"/>
  </r>
  <r>
    <x v="0"/>
    <x v="127"/>
    <x v="9"/>
    <x v="11"/>
    <x v="13"/>
    <x v="17"/>
    <x v="0"/>
    <n v="0.19464646599999999"/>
  </r>
  <r>
    <x v="0"/>
    <x v="126"/>
    <x v="9"/>
    <x v="12"/>
    <x v="13"/>
    <x v="17"/>
    <x v="0"/>
    <n v="0"/>
  </r>
  <r>
    <x v="0"/>
    <x v="127"/>
    <x v="9"/>
    <x v="12"/>
    <x v="13"/>
    <x v="17"/>
    <x v="0"/>
    <n v="0"/>
  </r>
  <r>
    <x v="0"/>
    <x v="126"/>
    <x v="9"/>
    <x v="13"/>
    <x v="13"/>
    <x v="17"/>
    <x v="0"/>
    <n v="0"/>
  </r>
  <r>
    <x v="0"/>
    <x v="127"/>
    <x v="9"/>
    <x v="13"/>
    <x v="13"/>
    <x v="17"/>
    <x v="0"/>
    <n v="0"/>
  </r>
  <r>
    <x v="0"/>
    <x v="126"/>
    <x v="9"/>
    <x v="14"/>
    <x v="13"/>
    <x v="17"/>
    <x v="0"/>
    <n v="0"/>
  </r>
  <r>
    <x v="0"/>
    <x v="127"/>
    <x v="9"/>
    <x v="14"/>
    <x v="13"/>
    <x v="17"/>
    <x v="0"/>
    <n v="0"/>
  </r>
  <r>
    <x v="0"/>
    <x v="126"/>
    <x v="9"/>
    <x v="15"/>
    <x v="13"/>
    <x v="17"/>
    <x v="0"/>
    <n v="3.0092600000000001E-3"/>
  </r>
  <r>
    <x v="0"/>
    <x v="127"/>
    <x v="9"/>
    <x v="15"/>
    <x v="13"/>
    <x v="17"/>
    <x v="0"/>
    <n v="0.14329809600000001"/>
  </r>
  <r>
    <x v="0"/>
    <x v="126"/>
    <x v="9"/>
    <x v="16"/>
    <x v="13"/>
    <x v="17"/>
    <x v="0"/>
    <n v="8.1234799999999995E-4"/>
  </r>
  <r>
    <x v="0"/>
    <x v="127"/>
    <x v="9"/>
    <x v="16"/>
    <x v="13"/>
    <x v="17"/>
    <x v="0"/>
    <n v="3.8683255999999999E-2"/>
  </r>
  <r>
    <x v="0"/>
    <x v="126"/>
    <x v="9"/>
    <x v="17"/>
    <x v="13"/>
    <x v="17"/>
    <x v="0"/>
    <n v="0"/>
  </r>
  <r>
    <x v="0"/>
    <x v="127"/>
    <x v="9"/>
    <x v="17"/>
    <x v="13"/>
    <x v="17"/>
    <x v="0"/>
    <n v="0"/>
  </r>
  <r>
    <x v="0"/>
    <x v="126"/>
    <x v="9"/>
    <x v="18"/>
    <x v="13"/>
    <x v="17"/>
    <x v="0"/>
    <n v="0"/>
  </r>
  <r>
    <x v="0"/>
    <x v="127"/>
    <x v="9"/>
    <x v="18"/>
    <x v="13"/>
    <x v="17"/>
    <x v="0"/>
    <n v="0"/>
  </r>
  <r>
    <x v="0"/>
    <x v="122"/>
    <x v="9"/>
    <x v="55"/>
    <x v="14"/>
    <x v="17"/>
    <x v="0"/>
    <n v="2.5894999999999998E-4"/>
  </r>
  <r>
    <x v="0"/>
    <x v="123"/>
    <x v="9"/>
    <x v="55"/>
    <x v="14"/>
    <x v="17"/>
    <x v="0"/>
    <n v="1.2330964E-2"/>
  </r>
  <r>
    <x v="0"/>
    <x v="124"/>
    <x v="9"/>
    <x v="19"/>
    <x v="14"/>
    <x v="17"/>
    <x v="0"/>
    <n v="0"/>
  </r>
  <r>
    <x v="0"/>
    <x v="125"/>
    <x v="9"/>
    <x v="19"/>
    <x v="14"/>
    <x v="17"/>
    <x v="0"/>
    <n v="0"/>
  </r>
  <r>
    <x v="0"/>
    <x v="124"/>
    <x v="9"/>
    <x v="20"/>
    <x v="14"/>
    <x v="17"/>
    <x v="0"/>
    <n v="0"/>
  </r>
  <r>
    <x v="0"/>
    <x v="125"/>
    <x v="9"/>
    <x v="20"/>
    <x v="14"/>
    <x v="17"/>
    <x v="0"/>
    <n v="0"/>
  </r>
  <r>
    <x v="0"/>
    <x v="124"/>
    <x v="9"/>
    <x v="21"/>
    <x v="14"/>
    <x v="17"/>
    <x v="0"/>
    <n v="0"/>
  </r>
  <r>
    <x v="0"/>
    <x v="125"/>
    <x v="9"/>
    <x v="21"/>
    <x v="14"/>
    <x v="17"/>
    <x v="0"/>
    <n v="0"/>
  </r>
  <r>
    <x v="0"/>
    <x v="124"/>
    <x v="9"/>
    <x v="22"/>
    <x v="14"/>
    <x v="17"/>
    <x v="0"/>
    <n v="0"/>
  </r>
  <r>
    <x v="0"/>
    <x v="125"/>
    <x v="9"/>
    <x v="22"/>
    <x v="14"/>
    <x v="17"/>
    <x v="0"/>
    <n v="0"/>
  </r>
  <r>
    <x v="0"/>
    <x v="124"/>
    <x v="9"/>
    <x v="23"/>
    <x v="14"/>
    <x v="17"/>
    <x v="0"/>
    <n v="0"/>
  </r>
  <r>
    <x v="0"/>
    <x v="125"/>
    <x v="9"/>
    <x v="23"/>
    <x v="14"/>
    <x v="17"/>
    <x v="0"/>
    <n v="0"/>
  </r>
  <r>
    <x v="0"/>
    <x v="126"/>
    <x v="9"/>
    <x v="9"/>
    <x v="14"/>
    <x v="17"/>
    <x v="0"/>
    <n v="0"/>
  </r>
  <r>
    <x v="0"/>
    <x v="127"/>
    <x v="9"/>
    <x v="9"/>
    <x v="14"/>
    <x v="17"/>
    <x v="0"/>
    <n v="0"/>
  </r>
  <r>
    <x v="0"/>
    <x v="126"/>
    <x v="9"/>
    <x v="10"/>
    <x v="14"/>
    <x v="17"/>
    <x v="0"/>
    <n v="0"/>
  </r>
  <r>
    <x v="0"/>
    <x v="127"/>
    <x v="9"/>
    <x v="10"/>
    <x v="14"/>
    <x v="17"/>
    <x v="0"/>
    <n v="0"/>
  </r>
  <r>
    <x v="0"/>
    <x v="126"/>
    <x v="9"/>
    <x v="11"/>
    <x v="14"/>
    <x v="17"/>
    <x v="0"/>
    <n v="2.3907718000000001E-2"/>
  </r>
  <r>
    <x v="0"/>
    <x v="127"/>
    <x v="9"/>
    <x v="11"/>
    <x v="14"/>
    <x v="17"/>
    <x v="0"/>
    <n v="1.1384627519999999"/>
  </r>
  <r>
    <x v="0"/>
    <x v="126"/>
    <x v="9"/>
    <x v="12"/>
    <x v="14"/>
    <x v="17"/>
    <x v="0"/>
    <n v="0"/>
  </r>
  <r>
    <x v="0"/>
    <x v="127"/>
    <x v="9"/>
    <x v="12"/>
    <x v="14"/>
    <x v="17"/>
    <x v="0"/>
    <n v="0"/>
  </r>
  <r>
    <x v="0"/>
    <x v="126"/>
    <x v="9"/>
    <x v="13"/>
    <x v="14"/>
    <x v="17"/>
    <x v="0"/>
    <n v="0"/>
  </r>
  <r>
    <x v="0"/>
    <x v="127"/>
    <x v="9"/>
    <x v="13"/>
    <x v="14"/>
    <x v="17"/>
    <x v="0"/>
    <n v="0"/>
  </r>
  <r>
    <x v="0"/>
    <x v="126"/>
    <x v="9"/>
    <x v="14"/>
    <x v="14"/>
    <x v="17"/>
    <x v="0"/>
    <n v="0"/>
  </r>
  <r>
    <x v="0"/>
    <x v="127"/>
    <x v="9"/>
    <x v="14"/>
    <x v="14"/>
    <x v="17"/>
    <x v="0"/>
    <n v="0"/>
  </r>
  <r>
    <x v="0"/>
    <x v="126"/>
    <x v="9"/>
    <x v="15"/>
    <x v="14"/>
    <x v="17"/>
    <x v="0"/>
    <n v="2.6380727999999999E-2"/>
  </r>
  <r>
    <x v="0"/>
    <x v="127"/>
    <x v="9"/>
    <x v="15"/>
    <x v="14"/>
    <x v="17"/>
    <x v="0"/>
    <n v="1.2562251209999999"/>
  </r>
  <r>
    <x v="0"/>
    <x v="126"/>
    <x v="9"/>
    <x v="16"/>
    <x v="14"/>
    <x v="17"/>
    <x v="0"/>
    <n v="1.2336540999999999E-2"/>
  </r>
  <r>
    <x v="0"/>
    <x v="127"/>
    <x v="9"/>
    <x v="16"/>
    <x v="14"/>
    <x v="17"/>
    <x v="0"/>
    <n v="0.58745434799999996"/>
  </r>
  <r>
    <x v="0"/>
    <x v="126"/>
    <x v="9"/>
    <x v="17"/>
    <x v="14"/>
    <x v="17"/>
    <x v="0"/>
    <n v="0"/>
  </r>
  <r>
    <x v="0"/>
    <x v="127"/>
    <x v="9"/>
    <x v="17"/>
    <x v="14"/>
    <x v="17"/>
    <x v="0"/>
    <n v="0"/>
  </r>
  <r>
    <x v="0"/>
    <x v="126"/>
    <x v="9"/>
    <x v="18"/>
    <x v="14"/>
    <x v="17"/>
    <x v="0"/>
    <n v="0"/>
  </r>
  <r>
    <x v="0"/>
    <x v="127"/>
    <x v="9"/>
    <x v="18"/>
    <x v="14"/>
    <x v="17"/>
    <x v="0"/>
    <n v="0"/>
  </r>
  <r>
    <x v="0"/>
    <x v="122"/>
    <x v="9"/>
    <x v="55"/>
    <x v="15"/>
    <x v="17"/>
    <x v="0"/>
    <n v="115.41878"/>
  </r>
  <r>
    <x v="0"/>
    <x v="123"/>
    <x v="9"/>
    <x v="55"/>
    <x v="15"/>
    <x v="17"/>
    <x v="0"/>
    <n v="5496.1324999999997"/>
  </r>
  <r>
    <x v="0"/>
    <x v="124"/>
    <x v="9"/>
    <x v="19"/>
    <x v="15"/>
    <x v="17"/>
    <x v="0"/>
    <n v="0"/>
  </r>
  <r>
    <x v="0"/>
    <x v="125"/>
    <x v="9"/>
    <x v="19"/>
    <x v="15"/>
    <x v="17"/>
    <x v="0"/>
    <n v="0"/>
  </r>
  <r>
    <x v="0"/>
    <x v="124"/>
    <x v="9"/>
    <x v="20"/>
    <x v="15"/>
    <x v="17"/>
    <x v="0"/>
    <n v="0"/>
  </r>
  <r>
    <x v="0"/>
    <x v="125"/>
    <x v="9"/>
    <x v="20"/>
    <x v="15"/>
    <x v="17"/>
    <x v="0"/>
    <n v="0"/>
  </r>
  <r>
    <x v="0"/>
    <x v="124"/>
    <x v="9"/>
    <x v="21"/>
    <x v="15"/>
    <x v="17"/>
    <x v="0"/>
    <n v="0"/>
  </r>
  <r>
    <x v="0"/>
    <x v="125"/>
    <x v="9"/>
    <x v="21"/>
    <x v="15"/>
    <x v="17"/>
    <x v="0"/>
    <n v="0"/>
  </r>
  <r>
    <x v="0"/>
    <x v="124"/>
    <x v="9"/>
    <x v="22"/>
    <x v="15"/>
    <x v="17"/>
    <x v="0"/>
    <n v="0"/>
  </r>
  <r>
    <x v="0"/>
    <x v="125"/>
    <x v="9"/>
    <x v="22"/>
    <x v="15"/>
    <x v="17"/>
    <x v="0"/>
    <n v="0"/>
  </r>
  <r>
    <x v="0"/>
    <x v="124"/>
    <x v="9"/>
    <x v="23"/>
    <x v="15"/>
    <x v="17"/>
    <x v="0"/>
    <n v="0"/>
  </r>
  <r>
    <x v="0"/>
    <x v="125"/>
    <x v="9"/>
    <x v="23"/>
    <x v="15"/>
    <x v="17"/>
    <x v="0"/>
    <n v="0"/>
  </r>
  <r>
    <x v="0"/>
    <x v="126"/>
    <x v="9"/>
    <x v="9"/>
    <x v="15"/>
    <x v="17"/>
    <x v="0"/>
    <n v="0"/>
  </r>
  <r>
    <x v="0"/>
    <x v="127"/>
    <x v="9"/>
    <x v="9"/>
    <x v="15"/>
    <x v="17"/>
    <x v="0"/>
    <n v="0"/>
  </r>
  <r>
    <x v="0"/>
    <x v="126"/>
    <x v="9"/>
    <x v="10"/>
    <x v="15"/>
    <x v="17"/>
    <x v="0"/>
    <n v="0"/>
  </r>
  <r>
    <x v="0"/>
    <x v="127"/>
    <x v="9"/>
    <x v="10"/>
    <x v="15"/>
    <x v="17"/>
    <x v="0"/>
    <n v="0"/>
  </r>
  <r>
    <x v="0"/>
    <x v="126"/>
    <x v="9"/>
    <x v="11"/>
    <x v="15"/>
    <x v="17"/>
    <x v="0"/>
    <n v="3.9636721559999999"/>
  </r>
  <r>
    <x v="0"/>
    <x v="127"/>
    <x v="9"/>
    <x v="11"/>
    <x v="15"/>
    <x v="17"/>
    <x v="0"/>
    <n v="188.74628999999999"/>
  </r>
  <r>
    <x v="0"/>
    <x v="126"/>
    <x v="9"/>
    <x v="12"/>
    <x v="15"/>
    <x v="17"/>
    <x v="0"/>
    <n v="0"/>
  </r>
  <r>
    <x v="0"/>
    <x v="127"/>
    <x v="9"/>
    <x v="12"/>
    <x v="15"/>
    <x v="17"/>
    <x v="0"/>
    <n v="0"/>
  </r>
  <r>
    <x v="0"/>
    <x v="126"/>
    <x v="9"/>
    <x v="13"/>
    <x v="15"/>
    <x v="17"/>
    <x v="0"/>
    <n v="0"/>
  </r>
  <r>
    <x v="0"/>
    <x v="127"/>
    <x v="9"/>
    <x v="13"/>
    <x v="15"/>
    <x v="17"/>
    <x v="0"/>
    <n v="0"/>
  </r>
  <r>
    <x v="0"/>
    <x v="126"/>
    <x v="9"/>
    <x v="14"/>
    <x v="15"/>
    <x v="17"/>
    <x v="0"/>
    <n v="0"/>
  </r>
  <r>
    <x v="0"/>
    <x v="127"/>
    <x v="9"/>
    <x v="14"/>
    <x v="15"/>
    <x v="17"/>
    <x v="0"/>
    <n v="0"/>
  </r>
  <r>
    <x v="0"/>
    <x v="126"/>
    <x v="9"/>
    <x v="15"/>
    <x v="15"/>
    <x v="17"/>
    <x v="0"/>
    <n v="0.90549350699999998"/>
  </r>
  <r>
    <x v="0"/>
    <x v="127"/>
    <x v="9"/>
    <x v="15"/>
    <x v="15"/>
    <x v="17"/>
    <x v="0"/>
    <n v="43.118738018999998"/>
  </r>
  <r>
    <x v="0"/>
    <x v="126"/>
    <x v="9"/>
    <x v="16"/>
    <x v="15"/>
    <x v="17"/>
    <x v="0"/>
    <n v="0.115799439"/>
  </r>
  <r>
    <x v="0"/>
    <x v="127"/>
    <x v="9"/>
    <x v="16"/>
    <x v="15"/>
    <x v="17"/>
    <x v="0"/>
    <n v="5.5142590279999997"/>
  </r>
  <r>
    <x v="0"/>
    <x v="126"/>
    <x v="9"/>
    <x v="17"/>
    <x v="15"/>
    <x v="17"/>
    <x v="0"/>
    <n v="0"/>
  </r>
  <r>
    <x v="0"/>
    <x v="127"/>
    <x v="9"/>
    <x v="17"/>
    <x v="15"/>
    <x v="17"/>
    <x v="0"/>
    <n v="0"/>
  </r>
  <r>
    <x v="0"/>
    <x v="126"/>
    <x v="9"/>
    <x v="18"/>
    <x v="15"/>
    <x v="17"/>
    <x v="0"/>
    <n v="0"/>
  </r>
  <r>
    <x v="0"/>
    <x v="127"/>
    <x v="9"/>
    <x v="18"/>
    <x v="15"/>
    <x v="17"/>
    <x v="0"/>
    <n v="0"/>
  </r>
  <r>
    <x v="0"/>
    <x v="122"/>
    <x v="9"/>
    <x v="55"/>
    <x v="16"/>
    <x v="17"/>
    <x v="0"/>
    <n v="46.789932377"/>
  </r>
  <r>
    <x v="0"/>
    <x v="123"/>
    <x v="9"/>
    <x v="55"/>
    <x v="16"/>
    <x v="17"/>
    <x v="0"/>
    <n v="2228.0920999999998"/>
  </r>
  <r>
    <x v="0"/>
    <x v="124"/>
    <x v="9"/>
    <x v="19"/>
    <x v="16"/>
    <x v="17"/>
    <x v="0"/>
    <n v="0"/>
  </r>
  <r>
    <x v="0"/>
    <x v="125"/>
    <x v="9"/>
    <x v="19"/>
    <x v="16"/>
    <x v="17"/>
    <x v="0"/>
    <n v="0"/>
  </r>
  <r>
    <x v="0"/>
    <x v="124"/>
    <x v="9"/>
    <x v="20"/>
    <x v="16"/>
    <x v="17"/>
    <x v="0"/>
    <n v="0"/>
  </r>
  <r>
    <x v="0"/>
    <x v="125"/>
    <x v="9"/>
    <x v="20"/>
    <x v="16"/>
    <x v="17"/>
    <x v="0"/>
    <n v="0"/>
  </r>
  <r>
    <x v="0"/>
    <x v="124"/>
    <x v="9"/>
    <x v="21"/>
    <x v="16"/>
    <x v="17"/>
    <x v="0"/>
    <n v="0"/>
  </r>
  <r>
    <x v="0"/>
    <x v="125"/>
    <x v="9"/>
    <x v="21"/>
    <x v="16"/>
    <x v="17"/>
    <x v="0"/>
    <n v="0"/>
  </r>
  <r>
    <x v="0"/>
    <x v="124"/>
    <x v="9"/>
    <x v="22"/>
    <x v="16"/>
    <x v="17"/>
    <x v="0"/>
    <n v="0"/>
  </r>
  <r>
    <x v="0"/>
    <x v="125"/>
    <x v="9"/>
    <x v="22"/>
    <x v="16"/>
    <x v="17"/>
    <x v="0"/>
    <n v="0"/>
  </r>
  <r>
    <x v="0"/>
    <x v="124"/>
    <x v="9"/>
    <x v="23"/>
    <x v="16"/>
    <x v="17"/>
    <x v="0"/>
    <n v="0"/>
  </r>
  <r>
    <x v="0"/>
    <x v="125"/>
    <x v="9"/>
    <x v="23"/>
    <x v="16"/>
    <x v="17"/>
    <x v="0"/>
    <n v="0"/>
  </r>
  <r>
    <x v="0"/>
    <x v="126"/>
    <x v="9"/>
    <x v="9"/>
    <x v="16"/>
    <x v="17"/>
    <x v="0"/>
    <n v="0"/>
  </r>
  <r>
    <x v="0"/>
    <x v="127"/>
    <x v="9"/>
    <x v="9"/>
    <x v="16"/>
    <x v="17"/>
    <x v="0"/>
    <n v="0"/>
  </r>
  <r>
    <x v="0"/>
    <x v="126"/>
    <x v="9"/>
    <x v="10"/>
    <x v="16"/>
    <x v="17"/>
    <x v="0"/>
    <n v="0"/>
  </r>
  <r>
    <x v="0"/>
    <x v="127"/>
    <x v="9"/>
    <x v="10"/>
    <x v="16"/>
    <x v="17"/>
    <x v="0"/>
    <n v="0"/>
  </r>
  <r>
    <x v="0"/>
    <x v="126"/>
    <x v="9"/>
    <x v="11"/>
    <x v="16"/>
    <x v="17"/>
    <x v="0"/>
    <n v="3.0598513330000001"/>
  </r>
  <r>
    <x v="0"/>
    <x v="127"/>
    <x v="9"/>
    <x v="11"/>
    <x v="16"/>
    <x v="17"/>
    <x v="0"/>
    <n v="145.70721"/>
  </r>
  <r>
    <x v="0"/>
    <x v="126"/>
    <x v="9"/>
    <x v="12"/>
    <x v="16"/>
    <x v="17"/>
    <x v="0"/>
    <n v="0"/>
  </r>
  <r>
    <x v="0"/>
    <x v="127"/>
    <x v="9"/>
    <x v="12"/>
    <x v="16"/>
    <x v="17"/>
    <x v="0"/>
    <n v="0"/>
  </r>
  <r>
    <x v="0"/>
    <x v="126"/>
    <x v="9"/>
    <x v="13"/>
    <x v="16"/>
    <x v="17"/>
    <x v="0"/>
    <n v="0"/>
  </r>
  <r>
    <x v="0"/>
    <x v="127"/>
    <x v="9"/>
    <x v="13"/>
    <x v="16"/>
    <x v="17"/>
    <x v="0"/>
    <n v="0"/>
  </r>
  <r>
    <x v="0"/>
    <x v="126"/>
    <x v="9"/>
    <x v="14"/>
    <x v="16"/>
    <x v="17"/>
    <x v="0"/>
    <n v="0"/>
  </r>
  <r>
    <x v="0"/>
    <x v="127"/>
    <x v="9"/>
    <x v="14"/>
    <x v="16"/>
    <x v="17"/>
    <x v="0"/>
    <n v="0"/>
  </r>
  <r>
    <x v="0"/>
    <x v="126"/>
    <x v="9"/>
    <x v="15"/>
    <x v="16"/>
    <x v="17"/>
    <x v="0"/>
    <n v="0.35933785800000001"/>
  </r>
  <r>
    <x v="0"/>
    <x v="127"/>
    <x v="9"/>
    <x v="15"/>
    <x v="16"/>
    <x v="17"/>
    <x v="0"/>
    <n v="17.111326822999999"/>
  </r>
  <r>
    <x v="0"/>
    <x v="126"/>
    <x v="9"/>
    <x v="16"/>
    <x v="16"/>
    <x v="17"/>
    <x v="0"/>
    <n v="0.80449525200000005"/>
  </r>
  <r>
    <x v="0"/>
    <x v="127"/>
    <x v="9"/>
    <x v="16"/>
    <x v="16"/>
    <x v="17"/>
    <x v="0"/>
    <n v="38.309298759999997"/>
  </r>
  <r>
    <x v="0"/>
    <x v="126"/>
    <x v="9"/>
    <x v="17"/>
    <x v="16"/>
    <x v="17"/>
    <x v="0"/>
    <n v="0"/>
  </r>
  <r>
    <x v="0"/>
    <x v="127"/>
    <x v="9"/>
    <x v="17"/>
    <x v="16"/>
    <x v="17"/>
    <x v="0"/>
    <n v="0"/>
  </r>
  <r>
    <x v="0"/>
    <x v="126"/>
    <x v="9"/>
    <x v="18"/>
    <x v="16"/>
    <x v="17"/>
    <x v="0"/>
    <n v="0"/>
  </r>
  <r>
    <x v="0"/>
    <x v="127"/>
    <x v="9"/>
    <x v="18"/>
    <x v="16"/>
    <x v="17"/>
    <x v="0"/>
    <n v="0"/>
  </r>
  <r>
    <x v="0"/>
    <x v="122"/>
    <x v="9"/>
    <x v="55"/>
    <x v="17"/>
    <x v="17"/>
    <x v="0"/>
    <n v="137.62620000000001"/>
  </r>
  <r>
    <x v="0"/>
    <x v="123"/>
    <x v="9"/>
    <x v="55"/>
    <x v="17"/>
    <x v="17"/>
    <x v="0"/>
    <n v="6553.6288000000004"/>
  </r>
  <r>
    <x v="0"/>
    <x v="124"/>
    <x v="9"/>
    <x v="19"/>
    <x v="17"/>
    <x v="17"/>
    <x v="0"/>
    <n v="0"/>
  </r>
  <r>
    <x v="0"/>
    <x v="125"/>
    <x v="9"/>
    <x v="19"/>
    <x v="17"/>
    <x v="17"/>
    <x v="0"/>
    <n v="0"/>
  </r>
  <r>
    <x v="0"/>
    <x v="124"/>
    <x v="9"/>
    <x v="20"/>
    <x v="17"/>
    <x v="17"/>
    <x v="0"/>
    <n v="0"/>
  </r>
  <r>
    <x v="0"/>
    <x v="125"/>
    <x v="9"/>
    <x v="20"/>
    <x v="17"/>
    <x v="17"/>
    <x v="0"/>
    <n v="0"/>
  </r>
  <r>
    <x v="0"/>
    <x v="124"/>
    <x v="9"/>
    <x v="21"/>
    <x v="17"/>
    <x v="17"/>
    <x v="0"/>
    <n v="0"/>
  </r>
  <r>
    <x v="0"/>
    <x v="125"/>
    <x v="9"/>
    <x v="21"/>
    <x v="17"/>
    <x v="17"/>
    <x v="0"/>
    <n v="0"/>
  </r>
  <r>
    <x v="0"/>
    <x v="124"/>
    <x v="9"/>
    <x v="22"/>
    <x v="17"/>
    <x v="17"/>
    <x v="0"/>
    <n v="0"/>
  </r>
  <r>
    <x v="0"/>
    <x v="125"/>
    <x v="9"/>
    <x v="22"/>
    <x v="17"/>
    <x v="17"/>
    <x v="0"/>
    <n v="0"/>
  </r>
  <r>
    <x v="0"/>
    <x v="124"/>
    <x v="9"/>
    <x v="23"/>
    <x v="17"/>
    <x v="17"/>
    <x v="0"/>
    <n v="0"/>
  </r>
  <r>
    <x v="0"/>
    <x v="125"/>
    <x v="9"/>
    <x v="23"/>
    <x v="17"/>
    <x v="17"/>
    <x v="0"/>
    <n v="0"/>
  </r>
  <r>
    <x v="0"/>
    <x v="126"/>
    <x v="9"/>
    <x v="9"/>
    <x v="17"/>
    <x v="17"/>
    <x v="0"/>
    <n v="0"/>
  </r>
  <r>
    <x v="0"/>
    <x v="127"/>
    <x v="9"/>
    <x v="9"/>
    <x v="17"/>
    <x v="17"/>
    <x v="0"/>
    <n v="0"/>
  </r>
  <r>
    <x v="0"/>
    <x v="126"/>
    <x v="9"/>
    <x v="10"/>
    <x v="17"/>
    <x v="17"/>
    <x v="0"/>
    <n v="0"/>
  </r>
  <r>
    <x v="0"/>
    <x v="127"/>
    <x v="9"/>
    <x v="10"/>
    <x v="17"/>
    <x v="17"/>
    <x v="0"/>
    <n v="0"/>
  </r>
  <r>
    <x v="0"/>
    <x v="126"/>
    <x v="9"/>
    <x v="11"/>
    <x v="17"/>
    <x v="17"/>
    <x v="0"/>
    <n v="1.262768619"/>
  </r>
  <r>
    <x v="0"/>
    <x v="127"/>
    <x v="9"/>
    <x v="11"/>
    <x v="17"/>
    <x v="17"/>
    <x v="0"/>
    <n v="60.131838416000001"/>
  </r>
  <r>
    <x v="0"/>
    <x v="126"/>
    <x v="9"/>
    <x v="12"/>
    <x v="17"/>
    <x v="17"/>
    <x v="0"/>
    <n v="0"/>
  </r>
  <r>
    <x v="0"/>
    <x v="127"/>
    <x v="9"/>
    <x v="12"/>
    <x v="17"/>
    <x v="17"/>
    <x v="0"/>
    <n v="0"/>
  </r>
  <r>
    <x v="0"/>
    <x v="126"/>
    <x v="9"/>
    <x v="13"/>
    <x v="17"/>
    <x v="17"/>
    <x v="0"/>
    <n v="0"/>
  </r>
  <r>
    <x v="0"/>
    <x v="127"/>
    <x v="9"/>
    <x v="13"/>
    <x v="17"/>
    <x v="17"/>
    <x v="0"/>
    <n v="0"/>
  </r>
  <r>
    <x v="0"/>
    <x v="126"/>
    <x v="9"/>
    <x v="14"/>
    <x v="17"/>
    <x v="17"/>
    <x v="0"/>
    <n v="0"/>
  </r>
  <r>
    <x v="0"/>
    <x v="127"/>
    <x v="9"/>
    <x v="14"/>
    <x v="17"/>
    <x v="17"/>
    <x v="0"/>
    <n v="0"/>
  </r>
  <r>
    <x v="0"/>
    <x v="126"/>
    <x v="9"/>
    <x v="15"/>
    <x v="17"/>
    <x v="17"/>
    <x v="0"/>
    <n v="2.7196013520000002"/>
  </r>
  <r>
    <x v="0"/>
    <x v="127"/>
    <x v="9"/>
    <x v="15"/>
    <x v="17"/>
    <x v="17"/>
    <x v="0"/>
    <n v="129.50483"/>
  </r>
  <r>
    <x v="0"/>
    <x v="126"/>
    <x v="9"/>
    <x v="16"/>
    <x v="17"/>
    <x v="17"/>
    <x v="0"/>
    <n v="0.26363256600000001"/>
  </r>
  <r>
    <x v="0"/>
    <x v="127"/>
    <x v="9"/>
    <x v="16"/>
    <x v="17"/>
    <x v="17"/>
    <x v="0"/>
    <n v="12.553931650999999"/>
  </r>
  <r>
    <x v="0"/>
    <x v="126"/>
    <x v="9"/>
    <x v="17"/>
    <x v="17"/>
    <x v="17"/>
    <x v="0"/>
    <n v="0"/>
  </r>
  <r>
    <x v="0"/>
    <x v="127"/>
    <x v="9"/>
    <x v="17"/>
    <x v="17"/>
    <x v="17"/>
    <x v="0"/>
    <n v="0"/>
  </r>
  <r>
    <x v="0"/>
    <x v="126"/>
    <x v="9"/>
    <x v="18"/>
    <x v="17"/>
    <x v="17"/>
    <x v="0"/>
    <n v="0"/>
  </r>
  <r>
    <x v="0"/>
    <x v="127"/>
    <x v="9"/>
    <x v="18"/>
    <x v="17"/>
    <x v="17"/>
    <x v="0"/>
    <n v="0"/>
  </r>
  <r>
    <x v="0"/>
    <x v="122"/>
    <x v="9"/>
    <x v="55"/>
    <x v="18"/>
    <x v="17"/>
    <x v="0"/>
    <n v="108.45086999999999"/>
  </r>
  <r>
    <x v="0"/>
    <x v="123"/>
    <x v="9"/>
    <x v="55"/>
    <x v="18"/>
    <x v="17"/>
    <x v="0"/>
    <n v="5164.3269"/>
  </r>
  <r>
    <x v="0"/>
    <x v="124"/>
    <x v="9"/>
    <x v="19"/>
    <x v="18"/>
    <x v="17"/>
    <x v="0"/>
    <n v="0"/>
  </r>
  <r>
    <x v="0"/>
    <x v="125"/>
    <x v="9"/>
    <x v="19"/>
    <x v="18"/>
    <x v="17"/>
    <x v="0"/>
    <n v="0"/>
  </r>
  <r>
    <x v="0"/>
    <x v="124"/>
    <x v="9"/>
    <x v="20"/>
    <x v="18"/>
    <x v="17"/>
    <x v="0"/>
    <n v="0"/>
  </r>
  <r>
    <x v="0"/>
    <x v="125"/>
    <x v="9"/>
    <x v="20"/>
    <x v="18"/>
    <x v="17"/>
    <x v="0"/>
    <n v="0"/>
  </r>
  <r>
    <x v="0"/>
    <x v="124"/>
    <x v="9"/>
    <x v="21"/>
    <x v="18"/>
    <x v="17"/>
    <x v="0"/>
    <n v="0"/>
  </r>
  <r>
    <x v="0"/>
    <x v="125"/>
    <x v="9"/>
    <x v="21"/>
    <x v="18"/>
    <x v="17"/>
    <x v="0"/>
    <n v="0"/>
  </r>
  <r>
    <x v="0"/>
    <x v="124"/>
    <x v="9"/>
    <x v="22"/>
    <x v="18"/>
    <x v="17"/>
    <x v="0"/>
    <n v="0"/>
  </r>
  <r>
    <x v="0"/>
    <x v="125"/>
    <x v="9"/>
    <x v="22"/>
    <x v="18"/>
    <x v="17"/>
    <x v="0"/>
    <n v="0"/>
  </r>
  <r>
    <x v="0"/>
    <x v="124"/>
    <x v="9"/>
    <x v="23"/>
    <x v="18"/>
    <x v="17"/>
    <x v="0"/>
    <n v="0"/>
  </r>
  <r>
    <x v="0"/>
    <x v="125"/>
    <x v="9"/>
    <x v="23"/>
    <x v="18"/>
    <x v="17"/>
    <x v="0"/>
    <n v="0"/>
  </r>
  <r>
    <x v="0"/>
    <x v="126"/>
    <x v="9"/>
    <x v="9"/>
    <x v="18"/>
    <x v="17"/>
    <x v="0"/>
    <n v="0"/>
  </r>
  <r>
    <x v="0"/>
    <x v="127"/>
    <x v="9"/>
    <x v="9"/>
    <x v="18"/>
    <x v="17"/>
    <x v="0"/>
    <n v="0"/>
  </r>
  <r>
    <x v="0"/>
    <x v="126"/>
    <x v="9"/>
    <x v="10"/>
    <x v="18"/>
    <x v="17"/>
    <x v="0"/>
    <n v="0"/>
  </r>
  <r>
    <x v="0"/>
    <x v="127"/>
    <x v="9"/>
    <x v="10"/>
    <x v="18"/>
    <x v="17"/>
    <x v="0"/>
    <n v="0"/>
  </r>
  <r>
    <x v="0"/>
    <x v="126"/>
    <x v="9"/>
    <x v="11"/>
    <x v="18"/>
    <x v="17"/>
    <x v="0"/>
    <n v="6.7472365759999997"/>
  </r>
  <r>
    <x v="0"/>
    <x v="127"/>
    <x v="9"/>
    <x v="11"/>
    <x v="18"/>
    <x v="17"/>
    <x v="0"/>
    <n v="321.29698000000002"/>
  </r>
  <r>
    <x v="0"/>
    <x v="126"/>
    <x v="9"/>
    <x v="12"/>
    <x v="18"/>
    <x v="17"/>
    <x v="0"/>
    <n v="0"/>
  </r>
  <r>
    <x v="0"/>
    <x v="127"/>
    <x v="9"/>
    <x v="12"/>
    <x v="18"/>
    <x v="17"/>
    <x v="0"/>
    <n v="0"/>
  </r>
  <r>
    <x v="0"/>
    <x v="126"/>
    <x v="9"/>
    <x v="13"/>
    <x v="18"/>
    <x v="17"/>
    <x v="0"/>
    <n v="0"/>
  </r>
  <r>
    <x v="0"/>
    <x v="127"/>
    <x v="9"/>
    <x v="13"/>
    <x v="18"/>
    <x v="17"/>
    <x v="0"/>
    <n v="0"/>
  </r>
  <r>
    <x v="0"/>
    <x v="126"/>
    <x v="9"/>
    <x v="14"/>
    <x v="18"/>
    <x v="17"/>
    <x v="0"/>
    <n v="0"/>
  </r>
  <r>
    <x v="0"/>
    <x v="127"/>
    <x v="9"/>
    <x v="14"/>
    <x v="18"/>
    <x v="17"/>
    <x v="0"/>
    <n v="0"/>
  </r>
  <r>
    <x v="0"/>
    <x v="126"/>
    <x v="9"/>
    <x v="15"/>
    <x v="18"/>
    <x v="17"/>
    <x v="0"/>
    <n v="6.2718783509999998"/>
  </r>
  <r>
    <x v="0"/>
    <x v="127"/>
    <x v="9"/>
    <x v="15"/>
    <x v="18"/>
    <x v="17"/>
    <x v="0"/>
    <n v="298.66088000000002"/>
  </r>
  <r>
    <x v="0"/>
    <x v="126"/>
    <x v="9"/>
    <x v="16"/>
    <x v="18"/>
    <x v="17"/>
    <x v="0"/>
    <n v="3.453240482"/>
  </r>
  <r>
    <x v="0"/>
    <x v="127"/>
    <x v="9"/>
    <x v="16"/>
    <x v="18"/>
    <x v="17"/>
    <x v="0"/>
    <n v="164.44002"/>
  </r>
  <r>
    <x v="0"/>
    <x v="126"/>
    <x v="9"/>
    <x v="17"/>
    <x v="18"/>
    <x v="17"/>
    <x v="0"/>
    <n v="0"/>
  </r>
  <r>
    <x v="0"/>
    <x v="127"/>
    <x v="9"/>
    <x v="17"/>
    <x v="18"/>
    <x v="17"/>
    <x v="0"/>
    <n v="0"/>
  </r>
  <r>
    <x v="0"/>
    <x v="126"/>
    <x v="9"/>
    <x v="18"/>
    <x v="18"/>
    <x v="17"/>
    <x v="0"/>
    <n v="0"/>
  </r>
  <r>
    <x v="0"/>
    <x v="127"/>
    <x v="9"/>
    <x v="18"/>
    <x v="18"/>
    <x v="17"/>
    <x v="0"/>
    <n v="0"/>
  </r>
  <r>
    <x v="0"/>
    <x v="128"/>
    <x v="9"/>
    <x v="9"/>
    <x v="19"/>
    <x v="17"/>
    <x v="0"/>
    <n v="0"/>
  </r>
  <r>
    <x v="0"/>
    <x v="129"/>
    <x v="9"/>
    <x v="9"/>
    <x v="19"/>
    <x v="17"/>
    <x v="0"/>
    <n v="0"/>
  </r>
  <r>
    <x v="0"/>
    <x v="128"/>
    <x v="9"/>
    <x v="10"/>
    <x v="19"/>
    <x v="17"/>
    <x v="0"/>
    <n v="0"/>
  </r>
  <r>
    <x v="0"/>
    <x v="129"/>
    <x v="9"/>
    <x v="10"/>
    <x v="19"/>
    <x v="17"/>
    <x v="0"/>
    <n v="0"/>
  </r>
  <r>
    <x v="0"/>
    <x v="128"/>
    <x v="9"/>
    <x v="11"/>
    <x v="19"/>
    <x v="17"/>
    <x v="0"/>
    <n v="2.506387664"/>
  </r>
  <r>
    <x v="0"/>
    <x v="129"/>
    <x v="9"/>
    <x v="11"/>
    <x v="19"/>
    <x v="17"/>
    <x v="0"/>
    <n v="119.35178999999999"/>
  </r>
  <r>
    <x v="0"/>
    <x v="128"/>
    <x v="9"/>
    <x v="12"/>
    <x v="19"/>
    <x v="17"/>
    <x v="0"/>
    <n v="0"/>
  </r>
  <r>
    <x v="0"/>
    <x v="129"/>
    <x v="9"/>
    <x v="12"/>
    <x v="19"/>
    <x v="17"/>
    <x v="0"/>
    <n v="0"/>
  </r>
  <r>
    <x v="0"/>
    <x v="128"/>
    <x v="9"/>
    <x v="13"/>
    <x v="19"/>
    <x v="17"/>
    <x v="0"/>
    <n v="0"/>
  </r>
  <r>
    <x v="0"/>
    <x v="129"/>
    <x v="9"/>
    <x v="13"/>
    <x v="19"/>
    <x v="17"/>
    <x v="0"/>
    <n v="0"/>
  </r>
  <r>
    <x v="0"/>
    <x v="128"/>
    <x v="9"/>
    <x v="14"/>
    <x v="19"/>
    <x v="17"/>
    <x v="0"/>
    <n v="0"/>
  </r>
  <r>
    <x v="0"/>
    <x v="129"/>
    <x v="9"/>
    <x v="14"/>
    <x v="19"/>
    <x v="17"/>
    <x v="0"/>
    <n v="0"/>
  </r>
  <r>
    <x v="0"/>
    <x v="128"/>
    <x v="9"/>
    <x v="15"/>
    <x v="19"/>
    <x v="17"/>
    <x v="0"/>
    <n v="7.0408391239999997"/>
  </r>
  <r>
    <x v="0"/>
    <x v="129"/>
    <x v="9"/>
    <x v="15"/>
    <x v="19"/>
    <x v="17"/>
    <x v="0"/>
    <n v="335.27805999999998"/>
  </r>
  <r>
    <x v="0"/>
    <x v="128"/>
    <x v="9"/>
    <x v="16"/>
    <x v="19"/>
    <x v="17"/>
    <x v="0"/>
    <n v="4.8346775949999996"/>
  </r>
  <r>
    <x v="0"/>
    <x v="129"/>
    <x v="9"/>
    <x v="16"/>
    <x v="19"/>
    <x v="17"/>
    <x v="0"/>
    <n v="230.22273999999999"/>
  </r>
  <r>
    <x v="0"/>
    <x v="128"/>
    <x v="9"/>
    <x v="17"/>
    <x v="19"/>
    <x v="17"/>
    <x v="0"/>
    <n v="0"/>
  </r>
  <r>
    <x v="0"/>
    <x v="129"/>
    <x v="9"/>
    <x v="17"/>
    <x v="19"/>
    <x v="17"/>
    <x v="0"/>
    <n v="0"/>
  </r>
  <r>
    <x v="0"/>
    <x v="128"/>
    <x v="9"/>
    <x v="18"/>
    <x v="19"/>
    <x v="17"/>
    <x v="0"/>
    <n v="0"/>
  </r>
  <r>
    <x v="0"/>
    <x v="129"/>
    <x v="9"/>
    <x v="18"/>
    <x v="19"/>
    <x v="17"/>
    <x v="0"/>
    <n v="0"/>
  </r>
  <r>
    <x v="0"/>
    <x v="122"/>
    <x v="9"/>
    <x v="55"/>
    <x v="10"/>
    <x v="18"/>
    <x v="0"/>
    <n v="0"/>
  </r>
  <r>
    <x v="0"/>
    <x v="123"/>
    <x v="9"/>
    <x v="55"/>
    <x v="10"/>
    <x v="18"/>
    <x v="0"/>
    <n v="0"/>
  </r>
  <r>
    <x v="0"/>
    <x v="124"/>
    <x v="9"/>
    <x v="19"/>
    <x v="10"/>
    <x v="18"/>
    <x v="0"/>
    <n v="0"/>
  </r>
  <r>
    <x v="0"/>
    <x v="125"/>
    <x v="9"/>
    <x v="19"/>
    <x v="10"/>
    <x v="18"/>
    <x v="0"/>
    <n v="0"/>
  </r>
  <r>
    <x v="0"/>
    <x v="124"/>
    <x v="9"/>
    <x v="20"/>
    <x v="10"/>
    <x v="18"/>
    <x v="0"/>
    <n v="0"/>
  </r>
  <r>
    <x v="0"/>
    <x v="125"/>
    <x v="9"/>
    <x v="20"/>
    <x v="10"/>
    <x v="18"/>
    <x v="0"/>
    <n v="0"/>
  </r>
  <r>
    <x v="0"/>
    <x v="124"/>
    <x v="9"/>
    <x v="21"/>
    <x v="10"/>
    <x v="18"/>
    <x v="0"/>
    <n v="0"/>
  </r>
  <r>
    <x v="0"/>
    <x v="125"/>
    <x v="9"/>
    <x v="21"/>
    <x v="10"/>
    <x v="18"/>
    <x v="0"/>
    <n v="0"/>
  </r>
  <r>
    <x v="0"/>
    <x v="124"/>
    <x v="9"/>
    <x v="22"/>
    <x v="10"/>
    <x v="18"/>
    <x v="0"/>
    <n v="0"/>
  </r>
  <r>
    <x v="0"/>
    <x v="125"/>
    <x v="9"/>
    <x v="22"/>
    <x v="10"/>
    <x v="18"/>
    <x v="0"/>
    <n v="0"/>
  </r>
  <r>
    <x v="0"/>
    <x v="124"/>
    <x v="9"/>
    <x v="23"/>
    <x v="10"/>
    <x v="18"/>
    <x v="0"/>
    <n v="0"/>
  </r>
  <r>
    <x v="0"/>
    <x v="125"/>
    <x v="9"/>
    <x v="23"/>
    <x v="10"/>
    <x v="18"/>
    <x v="0"/>
    <n v="0"/>
  </r>
  <r>
    <x v="0"/>
    <x v="126"/>
    <x v="9"/>
    <x v="9"/>
    <x v="10"/>
    <x v="18"/>
    <x v="0"/>
    <n v="0"/>
  </r>
  <r>
    <x v="0"/>
    <x v="127"/>
    <x v="9"/>
    <x v="9"/>
    <x v="10"/>
    <x v="18"/>
    <x v="0"/>
    <n v="0"/>
  </r>
  <r>
    <x v="0"/>
    <x v="126"/>
    <x v="9"/>
    <x v="10"/>
    <x v="10"/>
    <x v="18"/>
    <x v="0"/>
    <n v="0"/>
  </r>
  <r>
    <x v="0"/>
    <x v="127"/>
    <x v="9"/>
    <x v="10"/>
    <x v="10"/>
    <x v="18"/>
    <x v="0"/>
    <n v="0"/>
  </r>
  <r>
    <x v="0"/>
    <x v="126"/>
    <x v="9"/>
    <x v="11"/>
    <x v="10"/>
    <x v="18"/>
    <x v="0"/>
    <n v="0"/>
  </r>
  <r>
    <x v="0"/>
    <x v="127"/>
    <x v="9"/>
    <x v="11"/>
    <x v="10"/>
    <x v="18"/>
    <x v="0"/>
    <n v="0"/>
  </r>
  <r>
    <x v="0"/>
    <x v="126"/>
    <x v="9"/>
    <x v="12"/>
    <x v="10"/>
    <x v="18"/>
    <x v="0"/>
    <n v="0"/>
  </r>
  <r>
    <x v="0"/>
    <x v="127"/>
    <x v="9"/>
    <x v="12"/>
    <x v="10"/>
    <x v="18"/>
    <x v="0"/>
    <n v="0"/>
  </r>
  <r>
    <x v="0"/>
    <x v="126"/>
    <x v="9"/>
    <x v="13"/>
    <x v="10"/>
    <x v="18"/>
    <x v="0"/>
    <n v="0"/>
  </r>
  <r>
    <x v="0"/>
    <x v="127"/>
    <x v="9"/>
    <x v="13"/>
    <x v="10"/>
    <x v="18"/>
    <x v="0"/>
    <n v="0"/>
  </r>
  <r>
    <x v="0"/>
    <x v="126"/>
    <x v="9"/>
    <x v="14"/>
    <x v="10"/>
    <x v="18"/>
    <x v="0"/>
    <n v="0"/>
  </r>
  <r>
    <x v="0"/>
    <x v="127"/>
    <x v="9"/>
    <x v="14"/>
    <x v="10"/>
    <x v="18"/>
    <x v="0"/>
    <n v="0"/>
  </r>
  <r>
    <x v="0"/>
    <x v="126"/>
    <x v="9"/>
    <x v="15"/>
    <x v="10"/>
    <x v="18"/>
    <x v="0"/>
    <n v="0"/>
  </r>
  <r>
    <x v="0"/>
    <x v="127"/>
    <x v="9"/>
    <x v="15"/>
    <x v="10"/>
    <x v="18"/>
    <x v="0"/>
    <n v="0"/>
  </r>
  <r>
    <x v="0"/>
    <x v="126"/>
    <x v="9"/>
    <x v="16"/>
    <x v="10"/>
    <x v="18"/>
    <x v="0"/>
    <n v="0"/>
  </r>
  <r>
    <x v="0"/>
    <x v="127"/>
    <x v="9"/>
    <x v="16"/>
    <x v="10"/>
    <x v="18"/>
    <x v="0"/>
    <n v="0"/>
  </r>
  <r>
    <x v="0"/>
    <x v="126"/>
    <x v="9"/>
    <x v="17"/>
    <x v="10"/>
    <x v="18"/>
    <x v="0"/>
    <n v="0"/>
  </r>
  <r>
    <x v="0"/>
    <x v="127"/>
    <x v="9"/>
    <x v="17"/>
    <x v="10"/>
    <x v="18"/>
    <x v="0"/>
    <n v="0"/>
  </r>
  <r>
    <x v="0"/>
    <x v="126"/>
    <x v="9"/>
    <x v="18"/>
    <x v="10"/>
    <x v="18"/>
    <x v="0"/>
    <n v="0"/>
  </r>
  <r>
    <x v="0"/>
    <x v="127"/>
    <x v="9"/>
    <x v="18"/>
    <x v="10"/>
    <x v="18"/>
    <x v="0"/>
    <n v="0"/>
  </r>
  <r>
    <x v="0"/>
    <x v="122"/>
    <x v="9"/>
    <x v="55"/>
    <x v="11"/>
    <x v="18"/>
    <x v="0"/>
    <n v="0"/>
  </r>
  <r>
    <x v="0"/>
    <x v="123"/>
    <x v="9"/>
    <x v="55"/>
    <x v="11"/>
    <x v="18"/>
    <x v="0"/>
    <n v="0"/>
  </r>
  <r>
    <x v="0"/>
    <x v="124"/>
    <x v="9"/>
    <x v="19"/>
    <x v="11"/>
    <x v="18"/>
    <x v="0"/>
    <n v="0"/>
  </r>
  <r>
    <x v="0"/>
    <x v="125"/>
    <x v="9"/>
    <x v="19"/>
    <x v="11"/>
    <x v="18"/>
    <x v="0"/>
    <n v="0"/>
  </r>
  <r>
    <x v="0"/>
    <x v="124"/>
    <x v="9"/>
    <x v="20"/>
    <x v="11"/>
    <x v="18"/>
    <x v="0"/>
    <n v="0"/>
  </r>
  <r>
    <x v="0"/>
    <x v="125"/>
    <x v="9"/>
    <x v="20"/>
    <x v="11"/>
    <x v="18"/>
    <x v="0"/>
    <n v="0"/>
  </r>
  <r>
    <x v="0"/>
    <x v="124"/>
    <x v="9"/>
    <x v="21"/>
    <x v="11"/>
    <x v="18"/>
    <x v="0"/>
    <n v="0"/>
  </r>
  <r>
    <x v="0"/>
    <x v="125"/>
    <x v="9"/>
    <x v="21"/>
    <x v="11"/>
    <x v="18"/>
    <x v="0"/>
    <n v="0"/>
  </r>
  <r>
    <x v="0"/>
    <x v="124"/>
    <x v="9"/>
    <x v="22"/>
    <x v="11"/>
    <x v="18"/>
    <x v="0"/>
    <n v="0"/>
  </r>
  <r>
    <x v="0"/>
    <x v="125"/>
    <x v="9"/>
    <x v="22"/>
    <x v="11"/>
    <x v="18"/>
    <x v="0"/>
    <n v="0"/>
  </r>
  <r>
    <x v="0"/>
    <x v="124"/>
    <x v="9"/>
    <x v="23"/>
    <x v="11"/>
    <x v="18"/>
    <x v="0"/>
    <n v="0"/>
  </r>
  <r>
    <x v="0"/>
    <x v="125"/>
    <x v="9"/>
    <x v="23"/>
    <x v="11"/>
    <x v="18"/>
    <x v="0"/>
    <n v="0"/>
  </r>
  <r>
    <x v="0"/>
    <x v="126"/>
    <x v="9"/>
    <x v="9"/>
    <x v="11"/>
    <x v="18"/>
    <x v="0"/>
    <n v="0"/>
  </r>
  <r>
    <x v="0"/>
    <x v="127"/>
    <x v="9"/>
    <x v="9"/>
    <x v="11"/>
    <x v="18"/>
    <x v="0"/>
    <n v="0"/>
  </r>
  <r>
    <x v="0"/>
    <x v="126"/>
    <x v="9"/>
    <x v="10"/>
    <x v="11"/>
    <x v="18"/>
    <x v="0"/>
    <n v="0"/>
  </r>
  <r>
    <x v="0"/>
    <x v="127"/>
    <x v="9"/>
    <x v="10"/>
    <x v="11"/>
    <x v="18"/>
    <x v="0"/>
    <n v="0"/>
  </r>
  <r>
    <x v="0"/>
    <x v="126"/>
    <x v="9"/>
    <x v="11"/>
    <x v="11"/>
    <x v="18"/>
    <x v="0"/>
    <n v="0"/>
  </r>
  <r>
    <x v="0"/>
    <x v="127"/>
    <x v="9"/>
    <x v="11"/>
    <x v="11"/>
    <x v="18"/>
    <x v="0"/>
    <n v="0"/>
  </r>
  <r>
    <x v="0"/>
    <x v="126"/>
    <x v="9"/>
    <x v="12"/>
    <x v="11"/>
    <x v="18"/>
    <x v="0"/>
    <n v="0"/>
  </r>
  <r>
    <x v="0"/>
    <x v="127"/>
    <x v="9"/>
    <x v="12"/>
    <x v="11"/>
    <x v="18"/>
    <x v="0"/>
    <n v="0"/>
  </r>
  <r>
    <x v="0"/>
    <x v="126"/>
    <x v="9"/>
    <x v="13"/>
    <x v="11"/>
    <x v="18"/>
    <x v="0"/>
    <n v="0"/>
  </r>
  <r>
    <x v="0"/>
    <x v="127"/>
    <x v="9"/>
    <x v="13"/>
    <x v="11"/>
    <x v="18"/>
    <x v="0"/>
    <n v="0"/>
  </r>
  <r>
    <x v="0"/>
    <x v="126"/>
    <x v="9"/>
    <x v="14"/>
    <x v="11"/>
    <x v="18"/>
    <x v="0"/>
    <n v="0"/>
  </r>
  <r>
    <x v="0"/>
    <x v="127"/>
    <x v="9"/>
    <x v="14"/>
    <x v="11"/>
    <x v="18"/>
    <x v="0"/>
    <n v="0"/>
  </r>
  <r>
    <x v="0"/>
    <x v="126"/>
    <x v="9"/>
    <x v="15"/>
    <x v="11"/>
    <x v="18"/>
    <x v="0"/>
    <n v="0"/>
  </r>
  <r>
    <x v="0"/>
    <x v="127"/>
    <x v="9"/>
    <x v="15"/>
    <x v="11"/>
    <x v="18"/>
    <x v="0"/>
    <n v="0"/>
  </r>
  <r>
    <x v="0"/>
    <x v="126"/>
    <x v="9"/>
    <x v="16"/>
    <x v="11"/>
    <x v="18"/>
    <x v="0"/>
    <n v="0"/>
  </r>
  <r>
    <x v="0"/>
    <x v="127"/>
    <x v="9"/>
    <x v="16"/>
    <x v="11"/>
    <x v="18"/>
    <x v="0"/>
    <n v="0"/>
  </r>
  <r>
    <x v="0"/>
    <x v="126"/>
    <x v="9"/>
    <x v="17"/>
    <x v="11"/>
    <x v="18"/>
    <x v="0"/>
    <n v="0"/>
  </r>
  <r>
    <x v="0"/>
    <x v="127"/>
    <x v="9"/>
    <x v="17"/>
    <x v="11"/>
    <x v="18"/>
    <x v="0"/>
    <n v="0"/>
  </r>
  <r>
    <x v="0"/>
    <x v="126"/>
    <x v="9"/>
    <x v="18"/>
    <x v="11"/>
    <x v="18"/>
    <x v="0"/>
    <n v="0"/>
  </r>
  <r>
    <x v="0"/>
    <x v="127"/>
    <x v="9"/>
    <x v="18"/>
    <x v="11"/>
    <x v="18"/>
    <x v="0"/>
    <n v="0"/>
  </r>
  <r>
    <x v="0"/>
    <x v="122"/>
    <x v="9"/>
    <x v="55"/>
    <x v="12"/>
    <x v="18"/>
    <x v="0"/>
    <n v="0"/>
  </r>
  <r>
    <x v="0"/>
    <x v="123"/>
    <x v="9"/>
    <x v="55"/>
    <x v="12"/>
    <x v="18"/>
    <x v="0"/>
    <n v="0"/>
  </r>
  <r>
    <x v="0"/>
    <x v="124"/>
    <x v="9"/>
    <x v="19"/>
    <x v="12"/>
    <x v="18"/>
    <x v="0"/>
    <n v="0"/>
  </r>
  <r>
    <x v="0"/>
    <x v="125"/>
    <x v="9"/>
    <x v="19"/>
    <x v="12"/>
    <x v="18"/>
    <x v="0"/>
    <n v="0"/>
  </r>
  <r>
    <x v="0"/>
    <x v="124"/>
    <x v="9"/>
    <x v="20"/>
    <x v="12"/>
    <x v="18"/>
    <x v="0"/>
    <n v="0"/>
  </r>
  <r>
    <x v="0"/>
    <x v="125"/>
    <x v="9"/>
    <x v="20"/>
    <x v="12"/>
    <x v="18"/>
    <x v="0"/>
    <n v="0"/>
  </r>
  <r>
    <x v="0"/>
    <x v="124"/>
    <x v="9"/>
    <x v="21"/>
    <x v="12"/>
    <x v="18"/>
    <x v="0"/>
    <n v="0"/>
  </r>
  <r>
    <x v="0"/>
    <x v="125"/>
    <x v="9"/>
    <x v="21"/>
    <x v="12"/>
    <x v="18"/>
    <x v="0"/>
    <n v="0"/>
  </r>
  <r>
    <x v="0"/>
    <x v="124"/>
    <x v="9"/>
    <x v="22"/>
    <x v="12"/>
    <x v="18"/>
    <x v="0"/>
    <n v="0"/>
  </r>
  <r>
    <x v="0"/>
    <x v="125"/>
    <x v="9"/>
    <x v="22"/>
    <x v="12"/>
    <x v="18"/>
    <x v="0"/>
    <n v="0"/>
  </r>
  <r>
    <x v="0"/>
    <x v="124"/>
    <x v="9"/>
    <x v="23"/>
    <x v="12"/>
    <x v="18"/>
    <x v="0"/>
    <n v="0"/>
  </r>
  <r>
    <x v="0"/>
    <x v="125"/>
    <x v="9"/>
    <x v="23"/>
    <x v="12"/>
    <x v="18"/>
    <x v="0"/>
    <n v="0"/>
  </r>
  <r>
    <x v="0"/>
    <x v="126"/>
    <x v="9"/>
    <x v="9"/>
    <x v="12"/>
    <x v="18"/>
    <x v="0"/>
    <n v="0"/>
  </r>
  <r>
    <x v="0"/>
    <x v="127"/>
    <x v="9"/>
    <x v="9"/>
    <x v="12"/>
    <x v="18"/>
    <x v="0"/>
    <n v="0"/>
  </r>
  <r>
    <x v="0"/>
    <x v="126"/>
    <x v="9"/>
    <x v="10"/>
    <x v="12"/>
    <x v="18"/>
    <x v="0"/>
    <n v="0"/>
  </r>
  <r>
    <x v="0"/>
    <x v="127"/>
    <x v="9"/>
    <x v="10"/>
    <x v="12"/>
    <x v="18"/>
    <x v="0"/>
    <n v="0"/>
  </r>
  <r>
    <x v="0"/>
    <x v="126"/>
    <x v="9"/>
    <x v="11"/>
    <x v="12"/>
    <x v="18"/>
    <x v="0"/>
    <n v="0"/>
  </r>
  <r>
    <x v="0"/>
    <x v="127"/>
    <x v="9"/>
    <x v="11"/>
    <x v="12"/>
    <x v="18"/>
    <x v="0"/>
    <n v="0"/>
  </r>
  <r>
    <x v="0"/>
    <x v="126"/>
    <x v="9"/>
    <x v="12"/>
    <x v="12"/>
    <x v="18"/>
    <x v="0"/>
    <n v="0"/>
  </r>
  <r>
    <x v="0"/>
    <x v="127"/>
    <x v="9"/>
    <x v="12"/>
    <x v="12"/>
    <x v="18"/>
    <x v="0"/>
    <n v="0"/>
  </r>
  <r>
    <x v="0"/>
    <x v="126"/>
    <x v="9"/>
    <x v="13"/>
    <x v="12"/>
    <x v="18"/>
    <x v="0"/>
    <n v="0"/>
  </r>
  <r>
    <x v="0"/>
    <x v="127"/>
    <x v="9"/>
    <x v="13"/>
    <x v="12"/>
    <x v="18"/>
    <x v="0"/>
    <n v="0"/>
  </r>
  <r>
    <x v="0"/>
    <x v="126"/>
    <x v="9"/>
    <x v="14"/>
    <x v="12"/>
    <x v="18"/>
    <x v="0"/>
    <n v="0"/>
  </r>
  <r>
    <x v="0"/>
    <x v="127"/>
    <x v="9"/>
    <x v="14"/>
    <x v="12"/>
    <x v="18"/>
    <x v="0"/>
    <n v="0"/>
  </r>
  <r>
    <x v="0"/>
    <x v="126"/>
    <x v="9"/>
    <x v="15"/>
    <x v="12"/>
    <x v="18"/>
    <x v="0"/>
    <n v="0"/>
  </r>
  <r>
    <x v="0"/>
    <x v="127"/>
    <x v="9"/>
    <x v="15"/>
    <x v="12"/>
    <x v="18"/>
    <x v="0"/>
    <n v="0"/>
  </r>
  <r>
    <x v="0"/>
    <x v="126"/>
    <x v="9"/>
    <x v="16"/>
    <x v="12"/>
    <x v="18"/>
    <x v="0"/>
    <n v="0"/>
  </r>
  <r>
    <x v="0"/>
    <x v="127"/>
    <x v="9"/>
    <x v="16"/>
    <x v="12"/>
    <x v="18"/>
    <x v="0"/>
    <n v="0"/>
  </r>
  <r>
    <x v="0"/>
    <x v="126"/>
    <x v="9"/>
    <x v="17"/>
    <x v="12"/>
    <x v="18"/>
    <x v="0"/>
    <n v="0"/>
  </r>
  <r>
    <x v="0"/>
    <x v="127"/>
    <x v="9"/>
    <x v="17"/>
    <x v="12"/>
    <x v="18"/>
    <x v="0"/>
    <n v="0"/>
  </r>
  <r>
    <x v="0"/>
    <x v="126"/>
    <x v="9"/>
    <x v="18"/>
    <x v="12"/>
    <x v="18"/>
    <x v="0"/>
    <n v="0"/>
  </r>
  <r>
    <x v="0"/>
    <x v="127"/>
    <x v="9"/>
    <x v="18"/>
    <x v="12"/>
    <x v="18"/>
    <x v="0"/>
    <n v="0"/>
  </r>
  <r>
    <x v="0"/>
    <x v="122"/>
    <x v="9"/>
    <x v="55"/>
    <x v="13"/>
    <x v="18"/>
    <x v="0"/>
    <n v="0"/>
  </r>
  <r>
    <x v="0"/>
    <x v="123"/>
    <x v="9"/>
    <x v="55"/>
    <x v="13"/>
    <x v="18"/>
    <x v="0"/>
    <n v="0"/>
  </r>
  <r>
    <x v="0"/>
    <x v="124"/>
    <x v="9"/>
    <x v="19"/>
    <x v="13"/>
    <x v="18"/>
    <x v="0"/>
    <n v="0"/>
  </r>
  <r>
    <x v="0"/>
    <x v="125"/>
    <x v="9"/>
    <x v="19"/>
    <x v="13"/>
    <x v="18"/>
    <x v="0"/>
    <n v="0"/>
  </r>
  <r>
    <x v="0"/>
    <x v="124"/>
    <x v="9"/>
    <x v="20"/>
    <x v="13"/>
    <x v="18"/>
    <x v="0"/>
    <n v="0"/>
  </r>
  <r>
    <x v="0"/>
    <x v="125"/>
    <x v="9"/>
    <x v="20"/>
    <x v="13"/>
    <x v="18"/>
    <x v="0"/>
    <n v="0"/>
  </r>
  <r>
    <x v="0"/>
    <x v="124"/>
    <x v="9"/>
    <x v="21"/>
    <x v="13"/>
    <x v="18"/>
    <x v="0"/>
    <n v="0"/>
  </r>
  <r>
    <x v="0"/>
    <x v="125"/>
    <x v="9"/>
    <x v="21"/>
    <x v="13"/>
    <x v="18"/>
    <x v="0"/>
    <n v="0"/>
  </r>
  <r>
    <x v="0"/>
    <x v="124"/>
    <x v="9"/>
    <x v="22"/>
    <x v="13"/>
    <x v="18"/>
    <x v="0"/>
    <n v="0"/>
  </r>
  <r>
    <x v="0"/>
    <x v="125"/>
    <x v="9"/>
    <x v="22"/>
    <x v="13"/>
    <x v="18"/>
    <x v="0"/>
    <n v="0"/>
  </r>
  <r>
    <x v="0"/>
    <x v="124"/>
    <x v="9"/>
    <x v="23"/>
    <x v="13"/>
    <x v="18"/>
    <x v="0"/>
    <n v="0"/>
  </r>
  <r>
    <x v="0"/>
    <x v="125"/>
    <x v="9"/>
    <x v="23"/>
    <x v="13"/>
    <x v="18"/>
    <x v="0"/>
    <n v="0"/>
  </r>
  <r>
    <x v="0"/>
    <x v="126"/>
    <x v="9"/>
    <x v="9"/>
    <x v="13"/>
    <x v="18"/>
    <x v="0"/>
    <n v="0"/>
  </r>
  <r>
    <x v="0"/>
    <x v="127"/>
    <x v="9"/>
    <x v="9"/>
    <x v="13"/>
    <x v="18"/>
    <x v="0"/>
    <n v="0"/>
  </r>
  <r>
    <x v="0"/>
    <x v="126"/>
    <x v="9"/>
    <x v="10"/>
    <x v="13"/>
    <x v="18"/>
    <x v="0"/>
    <n v="0"/>
  </r>
  <r>
    <x v="0"/>
    <x v="127"/>
    <x v="9"/>
    <x v="10"/>
    <x v="13"/>
    <x v="18"/>
    <x v="0"/>
    <n v="0"/>
  </r>
  <r>
    <x v="0"/>
    <x v="126"/>
    <x v="9"/>
    <x v="11"/>
    <x v="13"/>
    <x v="18"/>
    <x v="0"/>
    <n v="0"/>
  </r>
  <r>
    <x v="0"/>
    <x v="127"/>
    <x v="9"/>
    <x v="11"/>
    <x v="13"/>
    <x v="18"/>
    <x v="0"/>
    <n v="0"/>
  </r>
  <r>
    <x v="0"/>
    <x v="126"/>
    <x v="9"/>
    <x v="12"/>
    <x v="13"/>
    <x v="18"/>
    <x v="0"/>
    <n v="0"/>
  </r>
  <r>
    <x v="0"/>
    <x v="127"/>
    <x v="9"/>
    <x v="12"/>
    <x v="13"/>
    <x v="18"/>
    <x v="0"/>
    <n v="0"/>
  </r>
  <r>
    <x v="0"/>
    <x v="126"/>
    <x v="9"/>
    <x v="13"/>
    <x v="13"/>
    <x v="18"/>
    <x v="0"/>
    <n v="0"/>
  </r>
  <r>
    <x v="0"/>
    <x v="127"/>
    <x v="9"/>
    <x v="13"/>
    <x v="13"/>
    <x v="18"/>
    <x v="0"/>
    <n v="0"/>
  </r>
  <r>
    <x v="0"/>
    <x v="126"/>
    <x v="9"/>
    <x v="14"/>
    <x v="13"/>
    <x v="18"/>
    <x v="0"/>
    <n v="0"/>
  </r>
  <r>
    <x v="0"/>
    <x v="127"/>
    <x v="9"/>
    <x v="14"/>
    <x v="13"/>
    <x v="18"/>
    <x v="0"/>
    <n v="0"/>
  </r>
  <r>
    <x v="0"/>
    <x v="126"/>
    <x v="9"/>
    <x v="15"/>
    <x v="13"/>
    <x v="18"/>
    <x v="0"/>
    <n v="0"/>
  </r>
  <r>
    <x v="0"/>
    <x v="127"/>
    <x v="9"/>
    <x v="15"/>
    <x v="13"/>
    <x v="18"/>
    <x v="0"/>
    <n v="0"/>
  </r>
  <r>
    <x v="0"/>
    <x v="126"/>
    <x v="9"/>
    <x v="16"/>
    <x v="13"/>
    <x v="18"/>
    <x v="0"/>
    <n v="0"/>
  </r>
  <r>
    <x v="0"/>
    <x v="127"/>
    <x v="9"/>
    <x v="16"/>
    <x v="13"/>
    <x v="18"/>
    <x v="0"/>
    <n v="0"/>
  </r>
  <r>
    <x v="0"/>
    <x v="126"/>
    <x v="9"/>
    <x v="17"/>
    <x v="13"/>
    <x v="18"/>
    <x v="0"/>
    <n v="0"/>
  </r>
  <r>
    <x v="0"/>
    <x v="127"/>
    <x v="9"/>
    <x v="17"/>
    <x v="13"/>
    <x v="18"/>
    <x v="0"/>
    <n v="0"/>
  </r>
  <r>
    <x v="0"/>
    <x v="126"/>
    <x v="9"/>
    <x v="18"/>
    <x v="13"/>
    <x v="18"/>
    <x v="0"/>
    <n v="0"/>
  </r>
  <r>
    <x v="0"/>
    <x v="127"/>
    <x v="9"/>
    <x v="18"/>
    <x v="13"/>
    <x v="18"/>
    <x v="0"/>
    <n v="0"/>
  </r>
  <r>
    <x v="0"/>
    <x v="122"/>
    <x v="9"/>
    <x v="55"/>
    <x v="14"/>
    <x v="18"/>
    <x v="0"/>
    <n v="0"/>
  </r>
  <r>
    <x v="0"/>
    <x v="123"/>
    <x v="9"/>
    <x v="55"/>
    <x v="14"/>
    <x v="18"/>
    <x v="0"/>
    <n v="0"/>
  </r>
  <r>
    <x v="0"/>
    <x v="124"/>
    <x v="9"/>
    <x v="19"/>
    <x v="14"/>
    <x v="18"/>
    <x v="0"/>
    <n v="0"/>
  </r>
  <r>
    <x v="0"/>
    <x v="125"/>
    <x v="9"/>
    <x v="19"/>
    <x v="14"/>
    <x v="18"/>
    <x v="0"/>
    <n v="0"/>
  </r>
  <r>
    <x v="0"/>
    <x v="124"/>
    <x v="9"/>
    <x v="20"/>
    <x v="14"/>
    <x v="18"/>
    <x v="0"/>
    <n v="0"/>
  </r>
  <r>
    <x v="0"/>
    <x v="125"/>
    <x v="9"/>
    <x v="20"/>
    <x v="14"/>
    <x v="18"/>
    <x v="0"/>
    <n v="0"/>
  </r>
  <r>
    <x v="0"/>
    <x v="124"/>
    <x v="9"/>
    <x v="21"/>
    <x v="14"/>
    <x v="18"/>
    <x v="0"/>
    <n v="0"/>
  </r>
  <r>
    <x v="0"/>
    <x v="125"/>
    <x v="9"/>
    <x v="21"/>
    <x v="14"/>
    <x v="18"/>
    <x v="0"/>
    <n v="0"/>
  </r>
  <r>
    <x v="0"/>
    <x v="124"/>
    <x v="9"/>
    <x v="22"/>
    <x v="14"/>
    <x v="18"/>
    <x v="0"/>
    <n v="0"/>
  </r>
  <r>
    <x v="0"/>
    <x v="125"/>
    <x v="9"/>
    <x v="22"/>
    <x v="14"/>
    <x v="18"/>
    <x v="0"/>
    <n v="0"/>
  </r>
  <r>
    <x v="0"/>
    <x v="124"/>
    <x v="9"/>
    <x v="23"/>
    <x v="14"/>
    <x v="18"/>
    <x v="0"/>
    <n v="0"/>
  </r>
  <r>
    <x v="0"/>
    <x v="125"/>
    <x v="9"/>
    <x v="23"/>
    <x v="14"/>
    <x v="18"/>
    <x v="0"/>
    <n v="0"/>
  </r>
  <r>
    <x v="0"/>
    <x v="126"/>
    <x v="9"/>
    <x v="9"/>
    <x v="14"/>
    <x v="18"/>
    <x v="0"/>
    <n v="0"/>
  </r>
  <r>
    <x v="0"/>
    <x v="127"/>
    <x v="9"/>
    <x v="9"/>
    <x v="14"/>
    <x v="18"/>
    <x v="0"/>
    <n v="0"/>
  </r>
  <r>
    <x v="0"/>
    <x v="126"/>
    <x v="9"/>
    <x v="10"/>
    <x v="14"/>
    <x v="18"/>
    <x v="0"/>
    <n v="0"/>
  </r>
  <r>
    <x v="0"/>
    <x v="127"/>
    <x v="9"/>
    <x v="10"/>
    <x v="14"/>
    <x v="18"/>
    <x v="0"/>
    <n v="0"/>
  </r>
  <r>
    <x v="0"/>
    <x v="126"/>
    <x v="9"/>
    <x v="11"/>
    <x v="14"/>
    <x v="18"/>
    <x v="0"/>
    <n v="0"/>
  </r>
  <r>
    <x v="0"/>
    <x v="127"/>
    <x v="9"/>
    <x v="11"/>
    <x v="14"/>
    <x v="18"/>
    <x v="0"/>
    <n v="0"/>
  </r>
  <r>
    <x v="0"/>
    <x v="126"/>
    <x v="9"/>
    <x v="12"/>
    <x v="14"/>
    <x v="18"/>
    <x v="0"/>
    <n v="0"/>
  </r>
  <r>
    <x v="0"/>
    <x v="127"/>
    <x v="9"/>
    <x v="12"/>
    <x v="14"/>
    <x v="18"/>
    <x v="0"/>
    <n v="0"/>
  </r>
  <r>
    <x v="0"/>
    <x v="126"/>
    <x v="9"/>
    <x v="13"/>
    <x v="14"/>
    <x v="18"/>
    <x v="0"/>
    <n v="0"/>
  </r>
  <r>
    <x v="0"/>
    <x v="127"/>
    <x v="9"/>
    <x v="13"/>
    <x v="14"/>
    <x v="18"/>
    <x v="0"/>
    <n v="0"/>
  </r>
  <r>
    <x v="0"/>
    <x v="126"/>
    <x v="9"/>
    <x v="14"/>
    <x v="14"/>
    <x v="18"/>
    <x v="0"/>
    <n v="0"/>
  </r>
  <r>
    <x v="0"/>
    <x v="127"/>
    <x v="9"/>
    <x v="14"/>
    <x v="14"/>
    <x v="18"/>
    <x v="0"/>
    <n v="0"/>
  </r>
  <r>
    <x v="0"/>
    <x v="126"/>
    <x v="9"/>
    <x v="15"/>
    <x v="14"/>
    <x v="18"/>
    <x v="0"/>
    <n v="0"/>
  </r>
  <r>
    <x v="0"/>
    <x v="127"/>
    <x v="9"/>
    <x v="15"/>
    <x v="14"/>
    <x v="18"/>
    <x v="0"/>
    <n v="0"/>
  </r>
  <r>
    <x v="0"/>
    <x v="126"/>
    <x v="9"/>
    <x v="16"/>
    <x v="14"/>
    <x v="18"/>
    <x v="0"/>
    <n v="0"/>
  </r>
  <r>
    <x v="0"/>
    <x v="127"/>
    <x v="9"/>
    <x v="16"/>
    <x v="14"/>
    <x v="18"/>
    <x v="0"/>
    <n v="0"/>
  </r>
  <r>
    <x v="0"/>
    <x v="126"/>
    <x v="9"/>
    <x v="17"/>
    <x v="14"/>
    <x v="18"/>
    <x v="0"/>
    <n v="0"/>
  </r>
  <r>
    <x v="0"/>
    <x v="127"/>
    <x v="9"/>
    <x v="17"/>
    <x v="14"/>
    <x v="18"/>
    <x v="0"/>
    <n v="0"/>
  </r>
  <r>
    <x v="0"/>
    <x v="126"/>
    <x v="9"/>
    <x v="18"/>
    <x v="14"/>
    <x v="18"/>
    <x v="0"/>
    <n v="0"/>
  </r>
  <r>
    <x v="0"/>
    <x v="127"/>
    <x v="9"/>
    <x v="18"/>
    <x v="14"/>
    <x v="18"/>
    <x v="0"/>
    <n v="0"/>
  </r>
  <r>
    <x v="0"/>
    <x v="122"/>
    <x v="9"/>
    <x v="55"/>
    <x v="15"/>
    <x v="18"/>
    <x v="0"/>
    <n v="55.537690484999999"/>
  </r>
  <r>
    <x v="0"/>
    <x v="123"/>
    <x v="9"/>
    <x v="55"/>
    <x v="15"/>
    <x v="18"/>
    <x v="0"/>
    <n v="21.263179492999999"/>
  </r>
  <r>
    <x v="0"/>
    <x v="124"/>
    <x v="9"/>
    <x v="19"/>
    <x v="15"/>
    <x v="18"/>
    <x v="0"/>
    <n v="0"/>
  </r>
  <r>
    <x v="0"/>
    <x v="125"/>
    <x v="9"/>
    <x v="19"/>
    <x v="15"/>
    <x v="18"/>
    <x v="0"/>
    <n v="0"/>
  </r>
  <r>
    <x v="0"/>
    <x v="124"/>
    <x v="9"/>
    <x v="20"/>
    <x v="15"/>
    <x v="18"/>
    <x v="0"/>
    <n v="0"/>
  </r>
  <r>
    <x v="0"/>
    <x v="125"/>
    <x v="9"/>
    <x v="20"/>
    <x v="15"/>
    <x v="18"/>
    <x v="0"/>
    <n v="0"/>
  </r>
  <r>
    <x v="0"/>
    <x v="124"/>
    <x v="9"/>
    <x v="21"/>
    <x v="15"/>
    <x v="18"/>
    <x v="0"/>
    <n v="0"/>
  </r>
  <r>
    <x v="0"/>
    <x v="125"/>
    <x v="9"/>
    <x v="21"/>
    <x v="15"/>
    <x v="18"/>
    <x v="0"/>
    <n v="0"/>
  </r>
  <r>
    <x v="0"/>
    <x v="124"/>
    <x v="9"/>
    <x v="22"/>
    <x v="15"/>
    <x v="18"/>
    <x v="0"/>
    <n v="0"/>
  </r>
  <r>
    <x v="0"/>
    <x v="125"/>
    <x v="9"/>
    <x v="22"/>
    <x v="15"/>
    <x v="18"/>
    <x v="0"/>
    <n v="0"/>
  </r>
  <r>
    <x v="0"/>
    <x v="124"/>
    <x v="9"/>
    <x v="23"/>
    <x v="15"/>
    <x v="18"/>
    <x v="0"/>
    <n v="0"/>
  </r>
  <r>
    <x v="0"/>
    <x v="125"/>
    <x v="9"/>
    <x v="23"/>
    <x v="15"/>
    <x v="18"/>
    <x v="0"/>
    <n v="0"/>
  </r>
  <r>
    <x v="0"/>
    <x v="126"/>
    <x v="9"/>
    <x v="9"/>
    <x v="15"/>
    <x v="18"/>
    <x v="0"/>
    <n v="0"/>
  </r>
  <r>
    <x v="0"/>
    <x v="127"/>
    <x v="9"/>
    <x v="9"/>
    <x v="15"/>
    <x v="18"/>
    <x v="0"/>
    <n v="0"/>
  </r>
  <r>
    <x v="0"/>
    <x v="126"/>
    <x v="9"/>
    <x v="10"/>
    <x v="15"/>
    <x v="18"/>
    <x v="0"/>
    <n v="0"/>
  </r>
  <r>
    <x v="0"/>
    <x v="127"/>
    <x v="9"/>
    <x v="10"/>
    <x v="15"/>
    <x v="18"/>
    <x v="0"/>
    <n v="0"/>
  </r>
  <r>
    <x v="0"/>
    <x v="126"/>
    <x v="9"/>
    <x v="11"/>
    <x v="15"/>
    <x v="18"/>
    <x v="0"/>
    <n v="0"/>
  </r>
  <r>
    <x v="0"/>
    <x v="127"/>
    <x v="9"/>
    <x v="11"/>
    <x v="15"/>
    <x v="18"/>
    <x v="0"/>
    <n v="0"/>
  </r>
  <r>
    <x v="0"/>
    <x v="126"/>
    <x v="9"/>
    <x v="12"/>
    <x v="15"/>
    <x v="18"/>
    <x v="0"/>
    <n v="0"/>
  </r>
  <r>
    <x v="0"/>
    <x v="127"/>
    <x v="9"/>
    <x v="12"/>
    <x v="15"/>
    <x v="18"/>
    <x v="0"/>
    <n v="0"/>
  </r>
  <r>
    <x v="0"/>
    <x v="126"/>
    <x v="9"/>
    <x v="13"/>
    <x v="15"/>
    <x v="18"/>
    <x v="0"/>
    <n v="0"/>
  </r>
  <r>
    <x v="0"/>
    <x v="127"/>
    <x v="9"/>
    <x v="13"/>
    <x v="15"/>
    <x v="18"/>
    <x v="0"/>
    <n v="0"/>
  </r>
  <r>
    <x v="0"/>
    <x v="126"/>
    <x v="9"/>
    <x v="14"/>
    <x v="15"/>
    <x v="18"/>
    <x v="0"/>
    <n v="0"/>
  </r>
  <r>
    <x v="0"/>
    <x v="127"/>
    <x v="9"/>
    <x v="14"/>
    <x v="15"/>
    <x v="18"/>
    <x v="0"/>
    <n v="0"/>
  </r>
  <r>
    <x v="0"/>
    <x v="126"/>
    <x v="9"/>
    <x v="15"/>
    <x v="15"/>
    <x v="18"/>
    <x v="0"/>
    <n v="0"/>
  </r>
  <r>
    <x v="0"/>
    <x v="127"/>
    <x v="9"/>
    <x v="15"/>
    <x v="15"/>
    <x v="18"/>
    <x v="0"/>
    <n v="0"/>
  </r>
  <r>
    <x v="0"/>
    <x v="126"/>
    <x v="9"/>
    <x v="16"/>
    <x v="15"/>
    <x v="18"/>
    <x v="0"/>
    <n v="0"/>
  </r>
  <r>
    <x v="0"/>
    <x v="127"/>
    <x v="9"/>
    <x v="16"/>
    <x v="15"/>
    <x v="18"/>
    <x v="0"/>
    <n v="0"/>
  </r>
  <r>
    <x v="0"/>
    <x v="126"/>
    <x v="9"/>
    <x v="17"/>
    <x v="15"/>
    <x v="18"/>
    <x v="0"/>
    <n v="0"/>
  </r>
  <r>
    <x v="0"/>
    <x v="127"/>
    <x v="9"/>
    <x v="17"/>
    <x v="15"/>
    <x v="18"/>
    <x v="0"/>
    <n v="0"/>
  </r>
  <r>
    <x v="0"/>
    <x v="126"/>
    <x v="9"/>
    <x v="18"/>
    <x v="15"/>
    <x v="18"/>
    <x v="0"/>
    <n v="0"/>
  </r>
  <r>
    <x v="0"/>
    <x v="127"/>
    <x v="9"/>
    <x v="18"/>
    <x v="15"/>
    <x v="18"/>
    <x v="0"/>
    <n v="0"/>
  </r>
  <r>
    <x v="0"/>
    <x v="122"/>
    <x v="9"/>
    <x v="55"/>
    <x v="16"/>
    <x v="18"/>
    <x v="0"/>
    <n v="4.8004100000000001E-4"/>
  </r>
  <r>
    <x v="0"/>
    <x v="123"/>
    <x v="9"/>
    <x v="55"/>
    <x v="16"/>
    <x v="18"/>
    <x v="0"/>
    <n v="2.0085000000000002E-5"/>
  </r>
  <r>
    <x v="0"/>
    <x v="124"/>
    <x v="9"/>
    <x v="19"/>
    <x v="16"/>
    <x v="18"/>
    <x v="0"/>
    <n v="0"/>
  </r>
  <r>
    <x v="0"/>
    <x v="125"/>
    <x v="9"/>
    <x v="19"/>
    <x v="16"/>
    <x v="18"/>
    <x v="0"/>
    <n v="0"/>
  </r>
  <r>
    <x v="0"/>
    <x v="124"/>
    <x v="9"/>
    <x v="20"/>
    <x v="16"/>
    <x v="18"/>
    <x v="0"/>
    <n v="0"/>
  </r>
  <r>
    <x v="0"/>
    <x v="125"/>
    <x v="9"/>
    <x v="20"/>
    <x v="16"/>
    <x v="18"/>
    <x v="0"/>
    <n v="0"/>
  </r>
  <r>
    <x v="0"/>
    <x v="124"/>
    <x v="9"/>
    <x v="21"/>
    <x v="16"/>
    <x v="18"/>
    <x v="0"/>
    <n v="0"/>
  </r>
  <r>
    <x v="0"/>
    <x v="125"/>
    <x v="9"/>
    <x v="21"/>
    <x v="16"/>
    <x v="18"/>
    <x v="0"/>
    <n v="0"/>
  </r>
  <r>
    <x v="0"/>
    <x v="124"/>
    <x v="9"/>
    <x v="22"/>
    <x v="16"/>
    <x v="18"/>
    <x v="0"/>
    <n v="0"/>
  </r>
  <r>
    <x v="0"/>
    <x v="125"/>
    <x v="9"/>
    <x v="22"/>
    <x v="16"/>
    <x v="18"/>
    <x v="0"/>
    <n v="0"/>
  </r>
  <r>
    <x v="0"/>
    <x v="124"/>
    <x v="9"/>
    <x v="23"/>
    <x v="16"/>
    <x v="18"/>
    <x v="0"/>
    <n v="0"/>
  </r>
  <r>
    <x v="0"/>
    <x v="125"/>
    <x v="9"/>
    <x v="23"/>
    <x v="16"/>
    <x v="18"/>
    <x v="0"/>
    <n v="0"/>
  </r>
  <r>
    <x v="0"/>
    <x v="126"/>
    <x v="9"/>
    <x v="9"/>
    <x v="16"/>
    <x v="18"/>
    <x v="0"/>
    <n v="0"/>
  </r>
  <r>
    <x v="0"/>
    <x v="127"/>
    <x v="9"/>
    <x v="9"/>
    <x v="16"/>
    <x v="18"/>
    <x v="0"/>
    <n v="0"/>
  </r>
  <r>
    <x v="0"/>
    <x v="126"/>
    <x v="9"/>
    <x v="10"/>
    <x v="16"/>
    <x v="18"/>
    <x v="0"/>
    <n v="0"/>
  </r>
  <r>
    <x v="0"/>
    <x v="127"/>
    <x v="9"/>
    <x v="10"/>
    <x v="16"/>
    <x v="18"/>
    <x v="0"/>
    <n v="0"/>
  </r>
  <r>
    <x v="0"/>
    <x v="126"/>
    <x v="9"/>
    <x v="11"/>
    <x v="16"/>
    <x v="18"/>
    <x v="0"/>
    <n v="0"/>
  </r>
  <r>
    <x v="0"/>
    <x v="127"/>
    <x v="9"/>
    <x v="11"/>
    <x v="16"/>
    <x v="18"/>
    <x v="0"/>
    <n v="0"/>
  </r>
  <r>
    <x v="0"/>
    <x v="126"/>
    <x v="9"/>
    <x v="12"/>
    <x v="16"/>
    <x v="18"/>
    <x v="0"/>
    <n v="0"/>
  </r>
  <r>
    <x v="0"/>
    <x v="127"/>
    <x v="9"/>
    <x v="12"/>
    <x v="16"/>
    <x v="18"/>
    <x v="0"/>
    <n v="0"/>
  </r>
  <r>
    <x v="0"/>
    <x v="126"/>
    <x v="9"/>
    <x v="13"/>
    <x v="16"/>
    <x v="18"/>
    <x v="0"/>
    <n v="0"/>
  </r>
  <r>
    <x v="0"/>
    <x v="127"/>
    <x v="9"/>
    <x v="13"/>
    <x v="16"/>
    <x v="18"/>
    <x v="0"/>
    <n v="0"/>
  </r>
  <r>
    <x v="0"/>
    <x v="126"/>
    <x v="9"/>
    <x v="14"/>
    <x v="16"/>
    <x v="18"/>
    <x v="0"/>
    <n v="0"/>
  </r>
  <r>
    <x v="0"/>
    <x v="127"/>
    <x v="9"/>
    <x v="14"/>
    <x v="16"/>
    <x v="18"/>
    <x v="0"/>
    <n v="0"/>
  </r>
  <r>
    <x v="0"/>
    <x v="126"/>
    <x v="9"/>
    <x v="15"/>
    <x v="16"/>
    <x v="18"/>
    <x v="0"/>
    <n v="0"/>
  </r>
  <r>
    <x v="0"/>
    <x v="127"/>
    <x v="9"/>
    <x v="15"/>
    <x v="16"/>
    <x v="18"/>
    <x v="0"/>
    <n v="0"/>
  </r>
  <r>
    <x v="0"/>
    <x v="126"/>
    <x v="9"/>
    <x v="16"/>
    <x v="16"/>
    <x v="18"/>
    <x v="0"/>
    <n v="0"/>
  </r>
  <r>
    <x v="0"/>
    <x v="127"/>
    <x v="9"/>
    <x v="16"/>
    <x v="16"/>
    <x v="18"/>
    <x v="0"/>
    <n v="0"/>
  </r>
  <r>
    <x v="0"/>
    <x v="126"/>
    <x v="9"/>
    <x v="17"/>
    <x v="16"/>
    <x v="18"/>
    <x v="0"/>
    <n v="0"/>
  </r>
  <r>
    <x v="0"/>
    <x v="127"/>
    <x v="9"/>
    <x v="17"/>
    <x v="16"/>
    <x v="18"/>
    <x v="0"/>
    <n v="0"/>
  </r>
  <r>
    <x v="0"/>
    <x v="126"/>
    <x v="9"/>
    <x v="18"/>
    <x v="16"/>
    <x v="18"/>
    <x v="0"/>
    <n v="0"/>
  </r>
  <r>
    <x v="0"/>
    <x v="127"/>
    <x v="9"/>
    <x v="18"/>
    <x v="16"/>
    <x v="18"/>
    <x v="0"/>
    <n v="0"/>
  </r>
  <r>
    <x v="0"/>
    <x v="122"/>
    <x v="9"/>
    <x v="55"/>
    <x v="17"/>
    <x v="18"/>
    <x v="0"/>
    <n v="0"/>
  </r>
  <r>
    <x v="0"/>
    <x v="123"/>
    <x v="9"/>
    <x v="55"/>
    <x v="17"/>
    <x v="18"/>
    <x v="0"/>
    <n v="0"/>
  </r>
  <r>
    <x v="0"/>
    <x v="124"/>
    <x v="9"/>
    <x v="19"/>
    <x v="17"/>
    <x v="18"/>
    <x v="0"/>
    <n v="0"/>
  </r>
  <r>
    <x v="0"/>
    <x v="125"/>
    <x v="9"/>
    <x v="19"/>
    <x v="17"/>
    <x v="18"/>
    <x v="0"/>
    <n v="0"/>
  </r>
  <r>
    <x v="0"/>
    <x v="124"/>
    <x v="9"/>
    <x v="20"/>
    <x v="17"/>
    <x v="18"/>
    <x v="0"/>
    <n v="0"/>
  </r>
  <r>
    <x v="0"/>
    <x v="125"/>
    <x v="9"/>
    <x v="20"/>
    <x v="17"/>
    <x v="18"/>
    <x v="0"/>
    <n v="0"/>
  </r>
  <r>
    <x v="0"/>
    <x v="124"/>
    <x v="9"/>
    <x v="21"/>
    <x v="17"/>
    <x v="18"/>
    <x v="0"/>
    <n v="0"/>
  </r>
  <r>
    <x v="0"/>
    <x v="125"/>
    <x v="9"/>
    <x v="21"/>
    <x v="17"/>
    <x v="18"/>
    <x v="0"/>
    <n v="0"/>
  </r>
  <r>
    <x v="0"/>
    <x v="124"/>
    <x v="9"/>
    <x v="22"/>
    <x v="17"/>
    <x v="18"/>
    <x v="0"/>
    <n v="0"/>
  </r>
  <r>
    <x v="0"/>
    <x v="125"/>
    <x v="9"/>
    <x v="22"/>
    <x v="17"/>
    <x v="18"/>
    <x v="0"/>
    <n v="0"/>
  </r>
  <r>
    <x v="0"/>
    <x v="124"/>
    <x v="9"/>
    <x v="23"/>
    <x v="17"/>
    <x v="18"/>
    <x v="0"/>
    <n v="0"/>
  </r>
  <r>
    <x v="0"/>
    <x v="125"/>
    <x v="9"/>
    <x v="23"/>
    <x v="17"/>
    <x v="18"/>
    <x v="0"/>
    <n v="0"/>
  </r>
  <r>
    <x v="0"/>
    <x v="126"/>
    <x v="9"/>
    <x v="9"/>
    <x v="17"/>
    <x v="18"/>
    <x v="0"/>
    <n v="0"/>
  </r>
  <r>
    <x v="0"/>
    <x v="127"/>
    <x v="9"/>
    <x v="9"/>
    <x v="17"/>
    <x v="18"/>
    <x v="0"/>
    <n v="0"/>
  </r>
  <r>
    <x v="0"/>
    <x v="126"/>
    <x v="9"/>
    <x v="10"/>
    <x v="17"/>
    <x v="18"/>
    <x v="0"/>
    <n v="0"/>
  </r>
  <r>
    <x v="0"/>
    <x v="127"/>
    <x v="9"/>
    <x v="10"/>
    <x v="17"/>
    <x v="18"/>
    <x v="0"/>
    <n v="0"/>
  </r>
  <r>
    <x v="0"/>
    <x v="126"/>
    <x v="9"/>
    <x v="11"/>
    <x v="17"/>
    <x v="18"/>
    <x v="0"/>
    <n v="0"/>
  </r>
  <r>
    <x v="0"/>
    <x v="127"/>
    <x v="9"/>
    <x v="11"/>
    <x v="17"/>
    <x v="18"/>
    <x v="0"/>
    <n v="0"/>
  </r>
  <r>
    <x v="0"/>
    <x v="126"/>
    <x v="9"/>
    <x v="12"/>
    <x v="17"/>
    <x v="18"/>
    <x v="0"/>
    <n v="0"/>
  </r>
  <r>
    <x v="0"/>
    <x v="127"/>
    <x v="9"/>
    <x v="12"/>
    <x v="17"/>
    <x v="18"/>
    <x v="0"/>
    <n v="0"/>
  </r>
  <r>
    <x v="0"/>
    <x v="126"/>
    <x v="9"/>
    <x v="13"/>
    <x v="17"/>
    <x v="18"/>
    <x v="0"/>
    <n v="0"/>
  </r>
  <r>
    <x v="0"/>
    <x v="127"/>
    <x v="9"/>
    <x v="13"/>
    <x v="17"/>
    <x v="18"/>
    <x v="0"/>
    <n v="0"/>
  </r>
  <r>
    <x v="0"/>
    <x v="126"/>
    <x v="9"/>
    <x v="14"/>
    <x v="17"/>
    <x v="18"/>
    <x v="0"/>
    <n v="0"/>
  </r>
  <r>
    <x v="0"/>
    <x v="127"/>
    <x v="9"/>
    <x v="14"/>
    <x v="17"/>
    <x v="18"/>
    <x v="0"/>
    <n v="0"/>
  </r>
  <r>
    <x v="0"/>
    <x v="126"/>
    <x v="9"/>
    <x v="15"/>
    <x v="17"/>
    <x v="18"/>
    <x v="0"/>
    <n v="0"/>
  </r>
  <r>
    <x v="0"/>
    <x v="127"/>
    <x v="9"/>
    <x v="15"/>
    <x v="17"/>
    <x v="18"/>
    <x v="0"/>
    <n v="0"/>
  </r>
  <r>
    <x v="0"/>
    <x v="126"/>
    <x v="9"/>
    <x v="16"/>
    <x v="17"/>
    <x v="18"/>
    <x v="0"/>
    <n v="0"/>
  </r>
  <r>
    <x v="0"/>
    <x v="127"/>
    <x v="9"/>
    <x v="16"/>
    <x v="17"/>
    <x v="18"/>
    <x v="0"/>
    <n v="0"/>
  </r>
  <r>
    <x v="0"/>
    <x v="126"/>
    <x v="9"/>
    <x v="17"/>
    <x v="17"/>
    <x v="18"/>
    <x v="0"/>
    <n v="0"/>
  </r>
  <r>
    <x v="0"/>
    <x v="127"/>
    <x v="9"/>
    <x v="17"/>
    <x v="17"/>
    <x v="18"/>
    <x v="0"/>
    <n v="0"/>
  </r>
  <r>
    <x v="0"/>
    <x v="126"/>
    <x v="9"/>
    <x v="18"/>
    <x v="17"/>
    <x v="18"/>
    <x v="0"/>
    <n v="0"/>
  </r>
  <r>
    <x v="0"/>
    <x v="127"/>
    <x v="9"/>
    <x v="18"/>
    <x v="17"/>
    <x v="18"/>
    <x v="0"/>
    <n v="0"/>
  </r>
  <r>
    <x v="0"/>
    <x v="122"/>
    <x v="9"/>
    <x v="55"/>
    <x v="18"/>
    <x v="18"/>
    <x v="0"/>
    <n v="0"/>
  </r>
  <r>
    <x v="0"/>
    <x v="123"/>
    <x v="9"/>
    <x v="55"/>
    <x v="18"/>
    <x v="18"/>
    <x v="0"/>
    <n v="0"/>
  </r>
  <r>
    <x v="0"/>
    <x v="124"/>
    <x v="9"/>
    <x v="19"/>
    <x v="18"/>
    <x v="18"/>
    <x v="0"/>
    <n v="0"/>
  </r>
  <r>
    <x v="0"/>
    <x v="125"/>
    <x v="9"/>
    <x v="19"/>
    <x v="18"/>
    <x v="18"/>
    <x v="0"/>
    <n v="0"/>
  </r>
  <r>
    <x v="0"/>
    <x v="124"/>
    <x v="9"/>
    <x v="20"/>
    <x v="18"/>
    <x v="18"/>
    <x v="0"/>
    <n v="0"/>
  </r>
  <r>
    <x v="0"/>
    <x v="125"/>
    <x v="9"/>
    <x v="20"/>
    <x v="18"/>
    <x v="18"/>
    <x v="0"/>
    <n v="0"/>
  </r>
  <r>
    <x v="0"/>
    <x v="124"/>
    <x v="9"/>
    <x v="21"/>
    <x v="18"/>
    <x v="18"/>
    <x v="0"/>
    <n v="0"/>
  </r>
  <r>
    <x v="0"/>
    <x v="125"/>
    <x v="9"/>
    <x v="21"/>
    <x v="18"/>
    <x v="18"/>
    <x v="0"/>
    <n v="0"/>
  </r>
  <r>
    <x v="0"/>
    <x v="124"/>
    <x v="9"/>
    <x v="22"/>
    <x v="18"/>
    <x v="18"/>
    <x v="0"/>
    <n v="0"/>
  </r>
  <r>
    <x v="0"/>
    <x v="125"/>
    <x v="9"/>
    <x v="22"/>
    <x v="18"/>
    <x v="18"/>
    <x v="0"/>
    <n v="0"/>
  </r>
  <r>
    <x v="0"/>
    <x v="124"/>
    <x v="9"/>
    <x v="23"/>
    <x v="18"/>
    <x v="18"/>
    <x v="0"/>
    <n v="0"/>
  </r>
  <r>
    <x v="0"/>
    <x v="125"/>
    <x v="9"/>
    <x v="23"/>
    <x v="18"/>
    <x v="18"/>
    <x v="0"/>
    <n v="0"/>
  </r>
  <r>
    <x v="0"/>
    <x v="126"/>
    <x v="9"/>
    <x v="9"/>
    <x v="18"/>
    <x v="18"/>
    <x v="0"/>
    <n v="0"/>
  </r>
  <r>
    <x v="0"/>
    <x v="127"/>
    <x v="9"/>
    <x v="9"/>
    <x v="18"/>
    <x v="18"/>
    <x v="0"/>
    <n v="0"/>
  </r>
  <r>
    <x v="0"/>
    <x v="126"/>
    <x v="9"/>
    <x v="10"/>
    <x v="18"/>
    <x v="18"/>
    <x v="0"/>
    <n v="0"/>
  </r>
  <r>
    <x v="0"/>
    <x v="127"/>
    <x v="9"/>
    <x v="10"/>
    <x v="18"/>
    <x v="18"/>
    <x v="0"/>
    <n v="0"/>
  </r>
  <r>
    <x v="0"/>
    <x v="126"/>
    <x v="9"/>
    <x v="11"/>
    <x v="18"/>
    <x v="18"/>
    <x v="0"/>
    <n v="0"/>
  </r>
  <r>
    <x v="0"/>
    <x v="127"/>
    <x v="9"/>
    <x v="11"/>
    <x v="18"/>
    <x v="18"/>
    <x v="0"/>
    <n v="0"/>
  </r>
  <r>
    <x v="0"/>
    <x v="126"/>
    <x v="9"/>
    <x v="12"/>
    <x v="18"/>
    <x v="18"/>
    <x v="0"/>
    <n v="0"/>
  </r>
  <r>
    <x v="0"/>
    <x v="127"/>
    <x v="9"/>
    <x v="12"/>
    <x v="18"/>
    <x v="18"/>
    <x v="0"/>
    <n v="0"/>
  </r>
  <r>
    <x v="0"/>
    <x v="126"/>
    <x v="9"/>
    <x v="13"/>
    <x v="18"/>
    <x v="18"/>
    <x v="0"/>
    <n v="0"/>
  </r>
  <r>
    <x v="0"/>
    <x v="127"/>
    <x v="9"/>
    <x v="13"/>
    <x v="18"/>
    <x v="18"/>
    <x v="0"/>
    <n v="0"/>
  </r>
  <r>
    <x v="0"/>
    <x v="126"/>
    <x v="9"/>
    <x v="14"/>
    <x v="18"/>
    <x v="18"/>
    <x v="0"/>
    <n v="0"/>
  </r>
  <r>
    <x v="0"/>
    <x v="127"/>
    <x v="9"/>
    <x v="14"/>
    <x v="18"/>
    <x v="18"/>
    <x v="0"/>
    <n v="0"/>
  </r>
  <r>
    <x v="0"/>
    <x v="126"/>
    <x v="9"/>
    <x v="15"/>
    <x v="18"/>
    <x v="18"/>
    <x v="0"/>
    <n v="0"/>
  </r>
  <r>
    <x v="0"/>
    <x v="127"/>
    <x v="9"/>
    <x v="15"/>
    <x v="18"/>
    <x v="18"/>
    <x v="0"/>
    <n v="0"/>
  </r>
  <r>
    <x v="0"/>
    <x v="126"/>
    <x v="9"/>
    <x v="16"/>
    <x v="18"/>
    <x v="18"/>
    <x v="0"/>
    <n v="0"/>
  </r>
  <r>
    <x v="0"/>
    <x v="127"/>
    <x v="9"/>
    <x v="16"/>
    <x v="18"/>
    <x v="18"/>
    <x v="0"/>
    <n v="0"/>
  </r>
  <r>
    <x v="0"/>
    <x v="126"/>
    <x v="9"/>
    <x v="17"/>
    <x v="18"/>
    <x v="18"/>
    <x v="0"/>
    <n v="0"/>
  </r>
  <r>
    <x v="0"/>
    <x v="127"/>
    <x v="9"/>
    <x v="17"/>
    <x v="18"/>
    <x v="18"/>
    <x v="0"/>
    <n v="0"/>
  </r>
  <r>
    <x v="0"/>
    <x v="126"/>
    <x v="9"/>
    <x v="18"/>
    <x v="18"/>
    <x v="18"/>
    <x v="0"/>
    <n v="0"/>
  </r>
  <r>
    <x v="0"/>
    <x v="127"/>
    <x v="9"/>
    <x v="18"/>
    <x v="18"/>
    <x v="18"/>
    <x v="0"/>
    <n v="0"/>
  </r>
  <r>
    <x v="0"/>
    <x v="128"/>
    <x v="9"/>
    <x v="9"/>
    <x v="19"/>
    <x v="18"/>
    <x v="0"/>
    <n v="0"/>
  </r>
  <r>
    <x v="0"/>
    <x v="129"/>
    <x v="9"/>
    <x v="9"/>
    <x v="19"/>
    <x v="18"/>
    <x v="0"/>
    <n v="0"/>
  </r>
  <r>
    <x v="0"/>
    <x v="128"/>
    <x v="9"/>
    <x v="10"/>
    <x v="19"/>
    <x v="18"/>
    <x v="0"/>
    <n v="0"/>
  </r>
  <r>
    <x v="0"/>
    <x v="129"/>
    <x v="9"/>
    <x v="10"/>
    <x v="19"/>
    <x v="18"/>
    <x v="0"/>
    <n v="0"/>
  </r>
  <r>
    <x v="0"/>
    <x v="128"/>
    <x v="9"/>
    <x v="11"/>
    <x v="19"/>
    <x v="18"/>
    <x v="0"/>
    <n v="0"/>
  </r>
  <r>
    <x v="0"/>
    <x v="129"/>
    <x v="9"/>
    <x v="11"/>
    <x v="19"/>
    <x v="18"/>
    <x v="0"/>
    <n v="0"/>
  </r>
  <r>
    <x v="0"/>
    <x v="128"/>
    <x v="9"/>
    <x v="12"/>
    <x v="19"/>
    <x v="18"/>
    <x v="0"/>
    <n v="0"/>
  </r>
  <r>
    <x v="0"/>
    <x v="129"/>
    <x v="9"/>
    <x v="12"/>
    <x v="19"/>
    <x v="18"/>
    <x v="0"/>
    <n v="0"/>
  </r>
  <r>
    <x v="0"/>
    <x v="128"/>
    <x v="9"/>
    <x v="13"/>
    <x v="19"/>
    <x v="18"/>
    <x v="0"/>
    <n v="0"/>
  </r>
  <r>
    <x v="0"/>
    <x v="129"/>
    <x v="9"/>
    <x v="13"/>
    <x v="19"/>
    <x v="18"/>
    <x v="0"/>
    <n v="0"/>
  </r>
  <r>
    <x v="0"/>
    <x v="128"/>
    <x v="9"/>
    <x v="14"/>
    <x v="19"/>
    <x v="18"/>
    <x v="0"/>
    <n v="0"/>
  </r>
  <r>
    <x v="0"/>
    <x v="129"/>
    <x v="9"/>
    <x v="14"/>
    <x v="19"/>
    <x v="18"/>
    <x v="0"/>
    <n v="0"/>
  </r>
  <r>
    <x v="0"/>
    <x v="128"/>
    <x v="9"/>
    <x v="15"/>
    <x v="19"/>
    <x v="18"/>
    <x v="0"/>
    <n v="0"/>
  </r>
  <r>
    <x v="0"/>
    <x v="129"/>
    <x v="9"/>
    <x v="15"/>
    <x v="19"/>
    <x v="18"/>
    <x v="0"/>
    <n v="0"/>
  </r>
  <r>
    <x v="0"/>
    <x v="128"/>
    <x v="9"/>
    <x v="16"/>
    <x v="19"/>
    <x v="18"/>
    <x v="0"/>
    <n v="0"/>
  </r>
  <r>
    <x v="0"/>
    <x v="129"/>
    <x v="9"/>
    <x v="16"/>
    <x v="19"/>
    <x v="18"/>
    <x v="0"/>
    <n v="0"/>
  </r>
  <r>
    <x v="0"/>
    <x v="128"/>
    <x v="9"/>
    <x v="17"/>
    <x v="19"/>
    <x v="18"/>
    <x v="0"/>
    <n v="0"/>
  </r>
  <r>
    <x v="0"/>
    <x v="129"/>
    <x v="9"/>
    <x v="17"/>
    <x v="19"/>
    <x v="18"/>
    <x v="0"/>
    <n v="0"/>
  </r>
  <r>
    <x v="0"/>
    <x v="128"/>
    <x v="9"/>
    <x v="18"/>
    <x v="19"/>
    <x v="18"/>
    <x v="0"/>
    <n v="0"/>
  </r>
  <r>
    <x v="0"/>
    <x v="129"/>
    <x v="9"/>
    <x v="18"/>
    <x v="19"/>
    <x v="18"/>
    <x v="0"/>
    <n v="0"/>
  </r>
  <r>
    <x v="0"/>
    <x v="122"/>
    <x v="9"/>
    <x v="55"/>
    <x v="10"/>
    <x v="19"/>
    <x v="0"/>
    <n v="0"/>
  </r>
  <r>
    <x v="0"/>
    <x v="123"/>
    <x v="9"/>
    <x v="55"/>
    <x v="10"/>
    <x v="19"/>
    <x v="0"/>
    <n v="4.3359990709999998"/>
  </r>
  <r>
    <x v="0"/>
    <x v="124"/>
    <x v="9"/>
    <x v="19"/>
    <x v="10"/>
    <x v="19"/>
    <x v="0"/>
    <n v="0"/>
  </r>
  <r>
    <x v="0"/>
    <x v="125"/>
    <x v="9"/>
    <x v="19"/>
    <x v="10"/>
    <x v="19"/>
    <x v="0"/>
    <n v="0"/>
  </r>
  <r>
    <x v="0"/>
    <x v="124"/>
    <x v="9"/>
    <x v="20"/>
    <x v="10"/>
    <x v="19"/>
    <x v="0"/>
    <n v="0"/>
  </r>
  <r>
    <x v="0"/>
    <x v="125"/>
    <x v="9"/>
    <x v="20"/>
    <x v="10"/>
    <x v="19"/>
    <x v="0"/>
    <n v="0"/>
  </r>
  <r>
    <x v="0"/>
    <x v="124"/>
    <x v="9"/>
    <x v="21"/>
    <x v="10"/>
    <x v="19"/>
    <x v="0"/>
    <n v="0"/>
  </r>
  <r>
    <x v="0"/>
    <x v="125"/>
    <x v="9"/>
    <x v="21"/>
    <x v="10"/>
    <x v="19"/>
    <x v="0"/>
    <n v="0"/>
  </r>
  <r>
    <x v="0"/>
    <x v="124"/>
    <x v="9"/>
    <x v="22"/>
    <x v="10"/>
    <x v="19"/>
    <x v="0"/>
    <n v="0"/>
  </r>
  <r>
    <x v="0"/>
    <x v="125"/>
    <x v="9"/>
    <x v="22"/>
    <x v="10"/>
    <x v="19"/>
    <x v="0"/>
    <n v="0"/>
  </r>
  <r>
    <x v="0"/>
    <x v="124"/>
    <x v="9"/>
    <x v="23"/>
    <x v="10"/>
    <x v="19"/>
    <x v="0"/>
    <n v="0"/>
  </r>
  <r>
    <x v="0"/>
    <x v="125"/>
    <x v="9"/>
    <x v="23"/>
    <x v="10"/>
    <x v="19"/>
    <x v="0"/>
    <n v="0"/>
  </r>
  <r>
    <x v="0"/>
    <x v="126"/>
    <x v="9"/>
    <x v="9"/>
    <x v="10"/>
    <x v="19"/>
    <x v="0"/>
    <n v="0"/>
  </r>
  <r>
    <x v="0"/>
    <x v="127"/>
    <x v="9"/>
    <x v="9"/>
    <x v="10"/>
    <x v="19"/>
    <x v="0"/>
    <n v="0"/>
  </r>
  <r>
    <x v="0"/>
    <x v="126"/>
    <x v="9"/>
    <x v="10"/>
    <x v="10"/>
    <x v="19"/>
    <x v="0"/>
    <n v="0"/>
  </r>
  <r>
    <x v="0"/>
    <x v="127"/>
    <x v="9"/>
    <x v="10"/>
    <x v="10"/>
    <x v="19"/>
    <x v="0"/>
    <n v="0"/>
  </r>
  <r>
    <x v="0"/>
    <x v="126"/>
    <x v="9"/>
    <x v="11"/>
    <x v="10"/>
    <x v="19"/>
    <x v="0"/>
    <n v="0"/>
  </r>
  <r>
    <x v="0"/>
    <x v="127"/>
    <x v="9"/>
    <x v="11"/>
    <x v="10"/>
    <x v="19"/>
    <x v="0"/>
    <n v="8.3274951E-2"/>
  </r>
  <r>
    <x v="0"/>
    <x v="126"/>
    <x v="9"/>
    <x v="12"/>
    <x v="10"/>
    <x v="19"/>
    <x v="0"/>
    <n v="0"/>
  </r>
  <r>
    <x v="0"/>
    <x v="127"/>
    <x v="9"/>
    <x v="12"/>
    <x v="10"/>
    <x v="19"/>
    <x v="0"/>
    <n v="0"/>
  </r>
  <r>
    <x v="0"/>
    <x v="126"/>
    <x v="9"/>
    <x v="13"/>
    <x v="10"/>
    <x v="19"/>
    <x v="0"/>
    <n v="0"/>
  </r>
  <r>
    <x v="0"/>
    <x v="127"/>
    <x v="9"/>
    <x v="13"/>
    <x v="10"/>
    <x v="19"/>
    <x v="0"/>
    <n v="0"/>
  </r>
  <r>
    <x v="0"/>
    <x v="126"/>
    <x v="9"/>
    <x v="14"/>
    <x v="10"/>
    <x v="19"/>
    <x v="0"/>
    <n v="0"/>
  </r>
  <r>
    <x v="0"/>
    <x v="127"/>
    <x v="9"/>
    <x v="14"/>
    <x v="10"/>
    <x v="19"/>
    <x v="0"/>
    <n v="0"/>
  </r>
  <r>
    <x v="0"/>
    <x v="126"/>
    <x v="9"/>
    <x v="15"/>
    <x v="10"/>
    <x v="19"/>
    <x v="0"/>
    <n v="0"/>
  </r>
  <r>
    <x v="0"/>
    <x v="127"/>
    <x v="9"/>
    <x v="15"/>
    <x v="10"/>
    <x v="19"/>
    <x v="0"/>
    <n v="3.1324525049999998"/>
  </r>
  <r>
    <x v="0"/>
    <x v="126"/>
    <x v="9"/>
    <x v="16"/>
    <x v="10"/>
    <x v="19"/>
    <x v="0"/>
    <n v="0"/>
  </r>
  <r>
    <x v="0"/>
    <x v="127"/>
    <x v="9"/>
    <x v="16"/>
    <x v="10"/>
    <x v="19"/>
    <x v="0"/>
    <n v="2.7886399999999998E-4"/>
  </r>
  <r>
    <x v="0"/>
    <x v="126"/>
    <x v="9"/>
    <x v="17"/>
    <x v="10"/>
    <x v="19"/>
    <x v="0"/>
    <n v="0"/>
  </r>
  <r>
    <x v="0"/>
    <x v="127"/>
    <x v="9"/>
    <x v="17"/>
    <x v="10"/>
    <x v="19"/>
    <x v="0"/>
    <n v="0"/>
  </r>
  <r>
    <x v="0"/>
    <x v="126"/>
    <x v="9"/>
    <x v="18"/>
    <x v="10"/>
    <x v="19"/>
    <x v="0"/>
    <n v="0"/>
  </r>
  <r>
    <x v="0"/>
    <x v="127"/>
    <x v="9"/>
    <x v="18"/>
    <x v="10"/>
    <x v="19"/>
    <x v="0"/>
    <n v="0"/>
  </r>
  <r>
    <x v="0"/>
    <x v="122"/>
    <x v="9"/>
    <x v="55"/>
    <x v="11"/>
    <x v="19"/>
    <x v="0"/>
    <n v="0"/>
  </r>
  <r>
    <x v="0"/>
    <x v="123"/>
    <x v="9"/>
    <x v="55"/>
    <x v="11"/>
    <x v="19"/>
    <x v="0"/>
    <n v="1.8893290549999999"/>
  </r>
  <r>
    <x v="0"/>
    <x v="124"/>
    <x v="9"/>
    <x v="19"/>
    <x v="11"/>
    <x v="19"/>
    <x v="0"/>
    <n v="0"/>
  </r>
  <r>
    <x v="0"/>
    <x v="125"/>
    <x v="9"/>
    <x v="19"/>
    <x v="11"/>
    <x v="19"/>
    <x v="0"/>
    <n v="0"/>
  </r>
  <r>
    <x v="0"/>
    <x v="124"/>
    <x v="9"/>
    <x v="20"/>
    <x v="11"/>
    <x v="19"/>
    <x v="0"/>
    <n v="0"/>
  </r>
  <r>
    <x v="0"/>
    <x v="125"/>
    <x v="9"/>
    <x v="20"/>
    <x v="11"/>
    <x v="19"/>
    <x v="0"/>
    <n v="0"/>
  </r>
  <r>
    <x v="0"/>
    <x v="124"/>
    <x v="9"/>
    <x v="21"/>
    <x v="11"/>
    <x v="19"/>
    <x v="0"/>
    <n v="0"/>
  </r>
  <r>
    <x v="0"/>
    <x v="125"/>
    <x v="9"/>
    <x v="21"/>
    <x v="11"/>
    <x v="19"/>
    <x v="0"/>
    <n v="0"/>
  </r>
  <r>
    <x v="0"/>
    <x v="124"/>
    <x v="9"/>
    <x v="22"/>
    <x v="11"/>
    <x v="19"/>
    <x v="0"/>
    <n v="0"/>
  </r>
  <r>
    <x v="0"/>
    <x v="125"/>
    <x v="9"/>
    <x v="22"/>
    <x v="11"/>
    <x v="19"/>
    <x v="0"/>
    <n v="0"/>
  </r>
  <r>
    <x v="0"/>
    <x v="124"/>
    <x v="9"/>
    <x v="23"/>
    <x v="11"/>
    <x v="19"/>
    <x v="0"/>
    <n v="0"/>
  </r>
  <r>
    <x v="0"/>
    <x v="125"/>
    <x v="9"/>
    <x v="23"/>
    <x v="11"/>
    <x v="19"/>
    <x v="0"/>
    <n v="0"/>
  </r>
  <r>
    <x v="0"/>
    <x v="126"/>
    <x v="9"/>
    <x v="9"/>
    <x v="11"/>
    <x v="19"/>
    <x v="0"/>
    <n v="0"/>
  </r>
  <r>
    <x v="0"/>
    <x v="127"/>
    <x v="9"/>
    <x v="9"/>
    <x v="11"/>
    <x v="19"/>
    <x v="0"/>
    <n v="0"/>
  </r>
  <r>
    <x v="0"/>
    <x v="126"/>
    <x v="9"/>
    <x v="10"/>
    <x v="11"/>
    <x v="19"/>
    <x v="0"/>
    <n v="0"/>
  </r>
  <r>
    <x v="0"/>
    <x v="127"/>
    <x v="9"/>
    <x v="10"/>
    <x v="11"/>
    <x v="19"/>
    <x v="0"/>
    <n v="0"/>
  </r>
  <r>
    <x v="0"/>
    <x v="126"/>
    <x v="9"/>
    <x v="11"/>
    <x v="11"/>
    <x v="19"/>
    <x v="0"/>
    <n v="0"/>
  </r>
  <r>
    <x v="0"/>
    <x v="127"/>
    <x v="9"/>
    <x v="11"/>
    <x v="11"/>
    <x v="19"/>
    <x v="0"/>
    <n v="7.0216954300000003"/>
  </r>
  <r>
    <x v="0"/>
    <x v="126"/>
    <x v="9"/>
    <x v="12"/>
    <x v="11"/>
    <x v="19"/>
    <x v="0"/>
    <n v="0"/>
  </r>
  <r>
    <x v="0"/>
    <x v="127"/>
    <x v="9"/>
    <x v="12"/>
    <x v="11"/>
    <x v="19"/>
    <x v="0"/>
    <n v="0"/>
  </r>
  <r>
    <x v="0"/>
    <x v="126"/>
    <x v="9"/>
    <x v="13"/>
    <x v="11"/>
    <x v="19"/>
    <x v="0"/>
    <n v="0"/>
  </r>
  <r>
    <x v="0"/>
    <x v="127"/>
    <x v="9"/>
    <x v="13"/>
    <x v="11"/>
    <x v="19"/>
    <x v="0"/>
    <n v="0"/>
  </r>
  <r>
    <x v="0"/>
    <x v="126"/>
    <x v="9"/>
    <x v="14"/>
    <x v="11"/>
    <x v="19"/>
    <x v="0"/>
    <n v="0"/>
  </r>
  <r>
    <x v="0"/>
    <x v="127"/>
    <x v="9"/>
    <x v="14"/>
    <x v="11"/>
    <x v="19"/>
    <x v="0"/>
    <n v="0"/>
  </r>
  <r>
    <x v="0"/>
    <x v="126"/>
    <x v="9"/>
    <x v="15"/>
    <x v="11"/>
    <x v="19"/>
    <x v="0"/>
    <n v="0"/>
  </r>
  <r>
    <x v="0"/>
    <x v="127"/>
    <x v="9"/>
    <x v="15"/>
    <x v="11"/>
    <x v="19"/>
    <x v="0"/>
    <n v="7.2682653930000001"/>
  </r>
  <r>
    <x v="0"/>
    <x v="126"/>
    <x v="9"/>
    <x v="16"/>
    <x v="11"/>
    <x v="19"/>
    <x v="0"/>
    <n v="0"/>
  </r>
  <r>
    <x v="0"/>
    <x v="127"/>
    <x v="9"/>
    <x v="16"/>
    <x v="11"/>
    <x v="19"/>
    <x v="0"/>
    <n v="5.2116200000000001E-3"/>
  </r>
  <r>
    <x v="0"/>
    <x v="126"/>
    <x v="9"/>
    <x v="17"/>
    <x v="11"/>
    <x v="19"/>
    <x v="0"/>
    <n v="0"/>
  </r>
  <r>
    <x v="0"/>
    <x v="127"/>
    <x v="9"/>
    <x v="17"/>
    <x v="11"/>
    <x v="19"/>
    <x v="0"/>
    <n v="0"/>
  </r>
  <r>
    <x v="0"/>
    <x v="126"/>
    <x v="9"/>
    <x v="18"/>
    <x v="11"/>
    <x v="19"/>
    <x v="0"/>
    <n v="0"/>
  </r>
  <r>
    <x v="0"/>
    <x v="127"/>
    <x v="9"/>
    <x v="18"/>
    <x v="11"/>
    <x v="19"/>
    <x v="0"/>
    <n v="0"/>
  </r>
  <r>
    <x v="0"/>
    <x v="122"/>
    <x v="9"/>
    <x v="55"/>
    <x v="12"/>
    <x v="19"/>
    <x v="0"/>
    <n v="0"/>
  </r>
  <r>
    <x v="0"/>
    <x v="123"/>
    <x v="9"/>
    <x v="55"/>
    <x v="12"/>
    <x v="19"/>
    <x v="0"/>
    <n v="0.119133724"/>
  </r>
  <r>
    <x v="0"/>
    <x v="124"/>
    <x v="9"/>
    <x v="19"/>
    <x v="12"/>
    <x v="19"/>
    <x v="0"/>
    <n v="0"/>
  </r>
  <r>
    <x v="0"/>
    <x v="125"/>
    <x v="9"/>
    <x v="19"/>
    <x v="12"/>
    <x v="19"/>
    <x v="0"/>
    <n v="0"/>
  </r>
  <r>
    <x v="0"/>
    <x v="124"/>
    <x v="9"/>
    <x v="20"/>
    <x v="12"/>
    <x v="19"/>
    <x v="0"/>
    <n v="0"/>
  </r>
  <r>
    <x v="0"/>
    <x v="125"/>
    <x v="9"/>
    <x v="20"/>
    <x v="12"/>
    <x v="19"/>
    <x v="0"/>
    <n v="0"/>
  </r>
  <r>
    <x v="0"/>
    <x v="124"/>
    <x v="9"/>
    <x v="21"/>
    <x v="12"/>
    <x v="19"/>
    <x v="0"/>
    <n v="0"/>
  </r>
  <r>
    <x v="0"/>
    <x v="125"/>
    <x v="9"/>
    <x v="21"/>
    <x v="12"/>
    <x v="19"/>
    <x v="0"/>
    <n v="0"/>
  </r>
  <r>
    <x v="0"/>
    <x v="124"/>
    <x v="9"/>
    <x v="22"/>
    <x v="12"/>
    <x v="19"/>
    <x v="0"/>
    <n v="0"/>
  </r>
  <r>
    <x v="0"/>
    <x v="125"/>
    <x v="9"/>
    <x v="22"/>
    <x v="12"/>
    <x v="19"/>
    <x v="0"/>
    <n v="0"/>
  </r>
  <r>
    <x v="0"/>
    <x v="124"/>
    <x v="9"/>
    <x v="23"/>
    <x v="12"/>
    <x v="19"/>
    <x v="0"/>
    <n v="0"/>
  </r>
  <r>
    <x v="0"/>
    <x v="125"/>
    <x v="9"/>
    <x v="23"/>
    <x v="12"/>
    <x v="19"/>
    <x v="0"/>
    <n v="0"/>
  </r>
  <r>
    <x v="0"/>
    <x v="126"/>
    <x v="9"/>
    <x v="9"/>
    <x v="12"/>
    <x v="19"/>
    <x v="0"/>
    <n v="0"/>
  </r>
  <r>
    <x v="0"/>
    <x v="127"/>
    <x v="9"/>
    <x v="9"/>
    <x v="12"/>
    <x v="19"/>
    <x v="0"/>
    <n v="0"/>
  </r>
  <r>
    <x v="0"/>
    <x v="126"/>
    <x v="9"/>
    <x v="10"/>
    <x v="12"/>
    <x v="19"/>
    <x v="0"/>
    <n v="0"/>
  </r>
  <r>
    <x v="0"/>
    <x v="127"/>
    <x v="9"/>
    <x v="10"/>
    <x v="12"/>
    <x v="19"/>
    <x v="0"/>
    <n v="0"/>
  </r>
  <r>
    <x v="0"/>
    <x v="126"/>
    <x v="9"/>
    <x v="11"/>
    <x v="12"/>
    <x v="19"/>
    <x v="0"/>
    <n v="0"/>
  </r>
  <r>
    <x v="0"/>
    <x v="127"/>
    <x v="9"/>
    <x v="11"/>
    <x v="12"/>
    <x v="19"/>
    <x v="0"/>
    <n v="9.1976415000000006E-2"/>
  </r>
  <r>
    <x v="0"/>
    <x v="126"/>
    <x v="9"/>
    <x v="12"/>
    <x v="12"/>
    <x v="19"/>
    <x v="0"/>
    <n v="0"/>
  </r>
  <r>
    <x v="0"/>
    <x v="127"/>
    <x v="9"/>
    <x v="12"/>
    <x v="12"/>
    <x v="19"/>
    <x v="0"/>
    <n v="0"/>
  </r>
  <r>
    <x v="0"/>
    <x v="126"/>
    <x v="9"/>
    <x v="13"/>
    <x v="12"/>
    <x v="19"/>
    <x v="0"/>
    <n v="0"/>
  </r>
  <r>
    <x v="0"/>
    <x v="127"/>
    <x v="9"/>
    <x v="13"/>
    <x v="12"/>
    <x v="19"/>
    <x v="0"/>
    <n v="0"/>
  </r>
  <r>
    <x v="0"/>
    <x v="126"/>
    <x v="9"/>
    <x v="14"/>
    <x v="12"/>
    <x v="19"/>
    <x v="0"/>
    <n v="0"/>
  </r>
  <r>
    <x v="0"/>
    <x v="127"/>
    <x v="9"/>
    <x v="14"/>
    <x v="12"/>
    <x v="19"/>
    <x v="0"/>
    <n v="0"/>
  </r>
  <r>
    <x v="0"/>
    <x v="126"/>
    <x v="9"/>
    <x v="15"/>
    <x v="12"/>
    <x v="19"/>
    <x v="0"/>
    <n v="0"/>
  </r>
  <r>
    <x v="0"/>
    <x v="127"/>
    <x v="9"/>
    <x v="15"/>
    <x v="12"/>
    <x v="19"/>
    <x v="0"/>
    <n v="0.230494279"/>
  </r>
  <r>
    <x v="0"/>
    <x v="126"/>
    <x v="9"/>
    <x v="16"/>
    <x v="12"/>
    <x v="19"/>
    <x v="0"/>
    <n v="0"/>
  </r>
  <r>
    <x v="0"/>
    <x v="127"/>
    <x v="9"/>
    <x v="16"/>
    <x v="12"/>
    <x v="19"/>
    <x v="0"/>
    <n v="7.16568E-4"/>
  </r>
  <r>
    <x v="0"/>
    <x v="126"/>
    <x v="9"/>
    <x v="17"/>
    <x v="12"/>
    <x v="19"/>
    <x v="0"/>
    <n v="0"/>
  </r>
  <r>
    <x v="0"/>
    <x v="127"/>
    <x v="9"/>
    <x v="17"/>
    <x v="12"/>
    <x v="19"/>
    <x v="0"/>
    <n v="0"/>
  </r>
  <r>
    <x v="0"/>
    <x v="126"/>
    <x v="9"/>
    <x v="18"/>
    <x v="12"/>
    <x v="19"/>
    <x v="0"/>
    <n v="0"/>
  </r>
  <r>
    <x v="0"/>
    <x v="127"/>
    <x v="9"/>
    <x v="18"/>
    <x v="12"/>
    <x v="19"/>
    <x v="0"/>
    <n v="0"/>
  </r>
  <r>
    <x v="0"/>
    <x v="122"/>
    <x v="9"/>
    <x v="55"/>
    <x v="13"/>
    <x v="19"/>
    <x v="0"/>
    <n v="0"/>
  </r>
  <r>
    <x v="0"/>
    <x v="123"/>
    <x v="9"/>
    <x v="55"/>
    <x v="13"/>
    <x v="19"/>
    <x v="0"/>
    <n v="6.4784070000000003E-3"/>
  </r>
  <r>
    <x v="0"/>
    <x v="124"/>
    <x v="9"/>
    <x v="19"/>
    <x v="13"/>
    <x v="19"/>
    <x v="0"/>
    <n v="0"/>
  </r>
  <r>
    <x v="0"/>
    <x v="125"/>
    <x v="9"/>
    <x v="19"/>
    <x v="13"/>
    <x v="19"/>
    <x v="0"/>
    <n v="0"/>
  </r>
  <r>
    <x v="0"/>
    <x v="124"/>
    <x v="9"/>
    <x v="20"/>
    <x v="13"/>
    <x v="19"/>
    <x v="0"/>
    <n v="0"/>
  </r>
  <r>
    <x v="0"/>
    <x v="125"/>
    <x v="9"/>
    <x v="20"/>
    <x v="13"/>
    <x v="19"/>
    <x v="0"/>
    <n v="0"/>
  </r>
  <r>
    <x v="0"/>
    <x v="124"/>
    <x v="9"/>
    <x v="21"/>
    <x v="13"/>
    <x v="19"/>
    <x v="0"/>
    <n v="0"/>
  </r>
  <r>
    <x v="0"/>
    <x v="125"/>
    <x v="9"/>
    <x v="21"/>
    <x v="13"/>
    <x v="19"/>
    <x v="0"/>
    <n v="0"/>
  </r>
  <r>
    <x v="0"/>
    <x v="124"/>
    <x v="9"/>
    <x v="22"/>
    <x v="13"/>
    <x v="19"/>
    <x v="0"/>
    <n v="0"/>
  </r>
  <r>
    <x v="0"/>
    <x v="125"/>
    <x v="9"/>
    <x v="22"/>
    <x v="13"/>
    <x v="19"/>
    <x v="0"/>
    <n v="0"/>
  </r>
  <r>
    <x v="0"/>
    <x v="124"/>
    <x v="9"/>
    <x v="23"/>
    <x v="13"/>
    <x v="19"/>
    <x v="0"/>
    <n v="0"/>
  </r>
  <r>
    <x v="0"/>
    <x v="125"/>
    <x v="9"/>
    <x v="23"/>
    <x v="13"/>
    <x v="19"/>
    <x v="0"/>
    <n v="0"/>
  </r>
  <r>
    <x v="0"/>
    <x v="126"/>
    <x v="9"/>
    <x v="9"/>
    <x v="13"/>
    <x v="19"/>
    <x v="0"/>
    <n v="0"/>
  </r>
  <r>
    <x v="0"/>
    <x v="127"/>
    <x v="9"/>
    <x v="9"/>
    <x v="13"/>
    <x v="19"/>
    <x v="0"/>
    <n v="0"/>
  </r>
  <r>
    <x v="0"/>
    <x v="126"/>
    <x v="9"/>
    <x v="10"/>
    <x v="13"/>
    <x v="19"/>
    <x v="0"/>
    <n v="0"/>
  </r>
  <r>
    <x v="0"/>
    <x v="127"/>
    <x v="9"/>
    <x v="10"/>
    <x v="13"/>
    <x v="19"/>
    <x v="0"/>
    <n v="0"/>
  </r>
  <r>
    <x v="0"/>
    <x v="126"/>
    <x v="9"/>
    <x v="11"/>
    <x v="13"/>
    <x v="19"/>
    <x v="0"/>
    <n v="0"/>
  </r>
  <r>
    <x v="0"/>
    <x v="127"/>
    <x v="9"/>
    <x v="11"/>
    <x v="13"/>
    <x v="19"/>
    <x v="0"/>
    <n v="7.0224500000000004E-3"/>
  </r>
  <r>
    <x v="0"/>
    <x v="126"/>
    <x v="9"/>
    <x v="12"/>
    <x v="13"/>
    <x v="19"/>
    <x v="0"/>
    <n v="0"/>
  </r>
  <r>
    <x v="0"/>
    <x v="127"/>
    <x v="9"/>
    <x v="12"/>
    <x v="13"/>
    <x v="19"/>
    <x v="0"/>
    <n v="0"/>
  </r>
  <r>
    <x v="0"/>
    <x v="126"/>
    <x v="9"/>
    <x v="13"/>
    <x v="13"/>
    <x v="19"/>
    <x v="0"/>
    <n v="0"/>
  </r>
  <r>
    <x v="0"/>
    <x v="127"/>
    <x v="9"/>
    <x v="13"/>
    <x v="13"/>
    <x v="19"/>
    <x v="0"/>
    <n v="0"/>
  </r>
  <r>
    <x v="0"/>
    <x v="126"/>
    <x v="9"/>
    <x v="14"/>
    <x v="13"/>
    <x v="19"/>
    <x v="0"/>
    <n v="0"/>
  </r>
  <r>
    <x v="0"/>
    <x v="127"/>
    <x v="9"/>
    <x v="14"/>
    <x v="13"/>
    <x v="19"/>
    <x v="0"/>
    <n v="0"/>
  </r>
  <r>
    <x v="0"/>
    <x v="126"/>
    <x v="9"/>
    <x v="15"/>
    <x v="13"/>
    <x v="19"/>
    <x v="0"/>
    <n v="0"/>
  </r>
  <r>
    <x v="0"/>
    <x v="127"/>
    <x v="9"/>
    <x v="15"/>
    <x v="13"/>
    <x v="19"/>
    <x v="0"/>
    <n v="2.0095636E-2"/>
  </r>
  <r>
    <x v="0"/>
    <x v="126"/>
    <x v="9"/>
    <x v="16"/>
    <x v="13"/>
    <x v="19"/>
    <x v="0"/>
    <n v="0"/>
  </r>
  <r>
    <x v="0"/>
    <x v="127"/>
    <x v="9"/>
    <x v="16"/>
    <x v="13"/>
    <x v="19"/>
    <x v="0"/>
    <n v="3.9224999999999998E-5"/>
  </r>
  <r>
    <x v="0"/>
    <x v="126"/>
    <x v="9"/>
    <x v="17"/>
    <x v="13"/>
    <x v="19"/>
    <x v="0"/>
    <n v="0"/>
  </r>
  <r>
    <x v="0"/>
    <x v="127"/>
    <x v="9"/>
    <x v="17"/>
    <x v="13"/>
    <x v="19"/>
    <x v="0"/>
    <n v="0"/>
  </r>
  <r>
    <x v="0"/>
    <x v="126"/>
    <x v="9"/>
    <x v="18"/>
    <x v="13"/>
    <x v="19"/>
    <x v="0"/>
    <n v="0"/>
  </r>
  <r>
    <x v="0"/>
    <x v="127"/>
    <x v="9"/>
    <x v="18"/>
    <x v="13"/>
    <x v="19"/>
    <x v="0"/>
    <n v="0"/>
  </r>
  <r>
    <x v="0"/>
    <x v="122"/>
    <x v="9"/>
    <x v="55"/>
    <x v="14"/>
    <x v="19"/>
    <x v="0"/>
    <n v="0"/>
  </r>
  <r>
    <x v="0"/>
    <x v="123"/>
    <x v="9"/>
    <x v="55"/>
    <x v="14"/>
    <x v="19"/>
    <x v="0"/>
    <n v="0.177589199"/>
  </r>
  <r>
    <x v="0"/>
    <x v="124"/>
    <x v="9"/>
    <x v="19"/>
    <x v="14"/>
    <x v="19"/>
    <x v="0"/>
    <n v="0"/>
  </r>
  <r>
    <x v="0"/>
    <x v="125"/>
    <x v="9"/>
    <x v="19"/>
    <x v="14"/>
    <x v="19"/>
    <x v="0"/>
    <n v="0"/>
  </r>
  <r>
    <x v="0"/>
    <x v="124"/>
    <x v="9"/>
    <x v="20"/>
    <x v="14"/>
    <x v="19"/>
    <x v="0"/>
    <n v="0"/>
  </r>
  <r>
    <x v="0"/>
    <x v="125"/>
    <x v="9"/>
    <x v="20"/>
    <x v="14"/>
    <x v="19"/>
    <x v="0"/>
    <n v="0"/>
  </r>
  <r>
    <x v="0"/>
    <x v="124"/>
    <x v="9"/>
    <x v="21"/>
    <x v="14"/>
    <x v="19"/>
    <x v="0"/>
    <n v="0"/>
  </r>
  <r>
    <x v="0"/>
    <x v="125"/>
    <x v="9"/>
    <x v="21"/>
    <x v="14"/>
    <x v="19"/>
    <x v="0"/>
    <n v="0"/>
  </r>
  <r>
    <x v="0"/>
    <x v="124"/>
    <x v="9"/>
    <x v="22"/>
    <x v="14"/>
    <x v="19"/>
    <x v="0"/>
    <n v="0"/>
  </r>
  <r>
    <x v="0"/>
    <x v="125"/>
    <x v="9"/>
    <x v="22"/>
    <x v="14"/>
    <x v="19"/>
    <x v="0"/>
    <n v="0"/>
  </r>
  <r>
    <x v="0"/>
    <x v="124"/>
    <x v="9"/>
    <x v="23"/>
    <x v="14"/>
    <x v="19"/>
    <x v="0"/>
    <n v="0"/>
  </r>
  <r>
    <x v="0"/>
    <x v="125"/>
    <x v="9"/>
    <x v="23"/>
    <x v="14"/>
    <x v="19"/>
    <x v="0"/>
    <n v="0"/>
  </r>
  <r>
    <x v="0"/>
    <x v="126"/>
    <x v="9"/>
    <x v="9"/>
    <x v="14"/>
    <x v="19"/>
    <x v="0"/>
    <n v="0"/>
  </r>
  <r>
    <x v="0"/>
    <x v="127"/>
    <x v="9"/>
    <x v="9"/>
    <x v="14"/>
    <x v="19"/>
    <x v="0"/>
    <n v="0"/>
  </r>
  <r>
    <x v="0"/>
    <x v="126"/>
    <x v="9"/>
    <x v="10"/>
    <x v="14"/>
    <x v="19"/>
    <x v="0"/>
    <n v="0"/>
  </r>
  <r>
    <x v="0"/>
    <x v="127"/>
    <x v="9"/>
    <x v="10"/>
    <x v="14"/>
    <x v="19"/>
    <x v="0"/>
    <n v="0"/>
  </r>
  <r>
    <x v="0"/>
    <x v="126"/>
    <x v="9"/>
    <x v="11"/>
    <x v="14"/>
    <x v="19"/>
    <x v="0"/>
    <n v="0"/>
  </r>
  <r>
    <x v="0"/>
    <x v="127"/>
    <x v="9"/>
    <x v="11"/>
    <x v="14"/>
    <x v="19"/>
    <x v="0"/>
    <n v="0.453937329"/>
  </r>
  <r>
    <x v="0"/>
    <x v="126"/>
    <x v="9"/>
    <x v="12"/>
    <x v="14"/>
    <x v="19"/>
    <x v="0"/>
    <n v="0"/>
  </r>
  <r>
    <x v="0"/>
    <x v="127"/>
    <x v="9"/>
    <x v="12"/>
    <x v="14"/>
    <x v="19"/>
    <x v="0"/>
    <n v="0"/>
  </r>
  <r>
    <x v="0"/>
    <x v="126"/>
    <x v="9"/>
    <x v="13"/>
    <x v="14"/>
    <x v="19"/>
    <x v="0"/>
    <n v="0"/>
  </r>
  <r>
    <x v="0"/>
    <x v="127"/>
    <x v="9"/>
    <x v="13"/>
    <x v="14"/>
    <x v="19"/>
    <x v="0"/>
    <n v="0"/>
  </r>
  <r>
    <x v="0"/>
    <x v="126"/>
    <x v="9"/>
    <x v="14"/>
    <x v="14"/>
    <x v="19"/>
    <x v="0"/>
    <n v="0"/>
  </r>
  <r>
    <x v="0"/>
    <x v="127"/>
    <x v="9"/>
    <x v="14"/>
    <x v="14"/>
    <x v="19"/>
    <x v="0"/>
    <n v="0"/>
  </r>
  <r>
    <x v="0"/>
    <x v="126"/>
    <x v="9"/>
    <x v="15"/>
    <x v="14"/>
    <x v="19"/>
    <x v="0"/>
    <n v="0"/>
  </r>
  <r>
    <x v="0"/>
    <x v="127"/>
    <x v="9"/>
    <x v="15"/>
    <x v="14"/>
    <x v="19"/>
    <x v="0"/>
    <n v="0.60182333499999996"/>
  </r>
  <r>
    <x v="0"/>
    <x v="126"/>
    <x v="9"/>
    <x v="16"/>
    <x v="14"/>
    <x v="19"/>
    <x v="0"/>
    <n v="0"/>
  </r>
  <r>
    <x v="0"/>
    <x v="127"/>
    <x v="9"/>
    <x v="16"/>
    <x v="14"/>
    <x v="19"/>
    <x v="0"/>
    <n v="1.191321E-3"/>
  </r>
  <r>
    <x v="0"/>
    <x v="126"/>
    <x v="9"/>
    <x v="17"/>
    <x v="14"/>
    <x v="19"/>
    <x v="0"/>
    <n v="0"/>
  </r>
  <r>
    <x v="0"/>
    <x v="127"/>
    <x v="9"/>
    <x v="17"/>
    <x v="14"/>
    <x v="19"/>
    <x v="0"/>
    <n v="0"/>
  </r>
  <r>
    <x v="0"/>
    <x v="126"/>
    <x v="9"/>
    <x v="18"/>
    <x v="14"/>
    <x v="19"/>
    <x v="0"/>
    <n v="0"/>
  </r>
  <r>
    <x v="0"/>
    <x v="127"/>
    <x v="9"/>
    <x v="18"/>
    <x v="14"/>
    <x v="19"/>
    <x v="0"/>
    <n v="0"/>
  </r>
  <r>
    <x v="0"/>
    <x v="122"/>
    <x v="9"/>
    <x v="55"/>
    <x v="15"/>
    <x v="19"/>
    <x v="0"/>
    <n v="0"/>
  </r>
  <r>
    <x v="0"/>
    <x v="123"/>
    <x v="9"/>
    <x v="55"/>
    <x v="15"/>
    <x v="19"/>
    <x v="0"/>
    <n v="1.2739186389999999"/>
  </r>
  <r>
    <x v="0"/>
    <x v="124"/>
    <x v="9"/>
    <x v="19"/>
    <x v="15"/>
    <x v="19"/>
    <x v="0"/>
    <n v="0"/>
  </r>
  <r>
    <x v="0"/>
    <x v="125"/>
    <x v="9"/>
    <x v="19"/>
    <x v="15"/>
    <x v="19"/>
    <x v="0"/>
    <n v="0"/>
  </r>
  <r>
    <x v="0"/>
    <x v="124"/>
    <x v="9"/>
    <x v="20"/>
    <x v="15"/>
    <x v="19"/>
    <x v="0"/>
    <n v="0"/>
  </r>
  <r>
    <x v="0"/>
    <x v="125"/>
    <x v="9"/>
    <x v="20"/>
    <x v="15"/>
    <x v="19"/>
    <x v="0"/>
    <n v="0"/>
  </r>
  <r>
    <x v="0"/>
    <x v="124"/>
    <x v="9"/>
    <x v="21"/>
    <x v="15"/>
    <x v="19"/>
    <x v="0"/>
    <n v="0"/>
  </r>
  <r>
    <x v="0"/>
    <x v="125"/>
    <x v="9"/>
    <x v="21"/>
    <x v="15"/>
    <x v="19"/>
    <x v="0"/>
    <n v="0"/>
  </r>
  <r>
    <x v="0"/>
    <x v="124"/>
    <x v="9"/>
    <x v="22"/>
    <x v="15"/>
    <x v="19"/>
    <x v="0"/>
    <n v="0"/>
  </r>
  <r>
    <x v="0"/>
    <x v="125"/>
    <x v="9"/>
    <x v="22"/>
    <x v="15"/>
    <x v="19"/>
    <x v="0"/>
    <n v="0"/>
  </r>
  <r>
    <x v="0"/>
    <x v="124"/>
    <x v="9"/>
    <x v="23"/>
    <x v="15"/>
    <x v="19"/>
    <x v="0"/>
    <n v="0"/>
  </r>
  <r>
    <x v="0"/>
    <x v="125"/>
    <x v="9"/>
    <x v="23"/>
    <x v="15"/>
    <x v="19"/>
    <x v="0"/>
    <n v="0"/>
  </r>
  <r>
    <x v="0"/>
    <x v="126"/>
    <x v="9"/>
    <x v="9"/>
    <x v="15"/>
    <x v="19"/>
    <x v="0"/>
    <n v="0"/>
  </r>
  <r>
    <x v="0"/>
    <x v="127"/>
    <x v="9"/>
    <x v="9"/>
    <x v="15"/>
    <x v="19"/>
    <x v="0"/>
    <n v="0"/>
  </r>
  <r>
    <x v="0"/>
    <x v="126"/>
    <x v="9"/>
    <x v="10"/>
    <x v="15"/>
    <x v="19"/>
    <x v="0"/>
    <n v="0"/>
  </r>
  <r>
    <x v="0"/>
    <x v="127"/>
    <x v="9"/>
    <x v="10"/>
    <x v="15"/>
    <x v="19"/>
    <x v="0"/>
    <n v="0"/>
  </r>
  <r>
    <x v="0"/>
    <x v="126"/>
    <x v="9"/>
    <x v="11"/>
    <x v="15"/>
    <x v="19"/>
    <x v="0"/>
    <n v="0"/>
  </r>
  <r>
    <x v="0"/>
    <x v="127"/>
    <x v="9"/>
    <x v="11"/>
    <x v="15"/>
    <x v="19"/>
    <x v="0"/>
    <n v="3.6223294039999998"/>
  </r>
  <r>
    <x v="0"/>
    <x v="126"/>
    <x v="9"/>
    <x v="12"/>
    <x v="15"/>
    <x v="19"/>
    <x v="0"/>
    <n v="0"/>
  </r>
  <r>
    <x v="0"/>
    <x v="127"/>
    <x v="9"/>
    <x v="12"/>
    <x v="15"/>
    <x v="19"/>
    <x v="0"/>
    <n v="0"/>
  </r>
  <r>
    <x v="0"/>
    <x v="126"/>
    <x v="9"/>
    <x v="13"/>
    <x v="15"/>
    <x v="19"/>
    <x v="0"/>
    <n v="0"/>
  </r>
  <r>
    <x v="0"/>
    <x v="127"/>
    <x v="9"/>
    <x v="13"/>
    <x v="15"/>
    <x v="19"/>
    <x v="0"/>
    <n v="0"/>
  </r>
  <r>
    <x v="0"/>
    <x v="126"/>
    <x v="9"/>
    <x v="14"/>
    <x v="15"/>
    <x v="19"/>
    <x v="0"/>
    <n v="0"/>
  </r>
  <r>
    <x v="0"/>
    <x v="127"/>
    <x v="9"/>
    <x v="14"/>
    <x v="15"/>
    <x v="19"/>
    <x v="0"/>
    <n v="0"/>
  </r>
  <r>
    <x v="0"/>
    <x v="126"/>
    <x v="9"/>
    <x v="15"/>
    <x v="15"/>
    <x v="19"/>
    <x v="0"/>
    <n v="0"/>
  </r>
  <r>
    <x v="0"/>
    <x v="127"/>
    <x v="9"/>
    <x v="15"/>
    <x v="15"/>
    <x v="19"/>
    <x v="0"/>
    <n v="35.958404991999998"/>
  </r>
  <r>
    <x v="0"/>
    <x v="126"/>
    <x v="9"/>
    <x v="16"/>
    <x v="15"/>
    <x v="19"/>
    <x v="0"/>
    <n v="0"/>
  </r>
  <r>
    <x v="0"/>
    <x v="127"/>
    <x v="9"/>
    <x v="16"/>
    <x v="15"/>
    <x v="19"/>
    <x v="0"/>
    <n v="7.0244519999999996E-3"/>
  </r>
  <r>
    <x v="0"/>
    <x v="126"/>
    <x v="9"/>
    <x v="17"/>
    <x v="15"/>
    <x v="19"/>
    <x v="0"/>
    <n v="0"/>
  </r>
  <r>
    <x v="0"/>
    <x v="127"/>
    <x v="9"/>
    <x v="17"/>
    <x v="15"/>
    <x v="19"/>
    <x v="0"/>
    <n v="0"/>
  </r>
  <r>
    <x v="0"/>
    <x v="126"/>
    <x v="9"/>
    <x v="18"/>
    <x v="15"/>
    <x v="19"/>
    <x v="0"/>
    <n v="0"/>
  </r>
  <r>
    <x v="0"/>
    <x v="127"/>
    <x v="9"/>
    <x v="18"/>
    <x v="15"/>
    <x v="19"/>
    <x v="0"/>
    <n v="0"/>
  </r>
  <r>
    <x v="0"/>
    <x v="122"/>
    <x v="9"/>
    <x v="55"/>
    <x v="16"/>
    <x v="19"/>
    <x v="0"/>
    <n v="0"/>
  </r>
  <r>
    <x v="0"/>
    <x v="123"/>
    <x v="9"/>
    <x v="55"/>
    <x v="16"/>
    <x v="19"/>
    <x v="0"/>
    <n v="2.8503957999999999E-2"/>
  </r>
  <r>
    <x v="0"/>
    <x v="124"/>
    <x v="9"/>
    <x v="19"/>
    <x v="16"/>
    <x v="19"/>
    <x v="0"/>
    <n v="0"/>
  </r>
  <r>
    <x v="0"/>
    <x v="125"/>
    <x v="9"/>
    <x v="19"/>
    <x v="16"/>
    <x v="19"/>
    <x v="0"/>
    <n v="0"/>
  </r>
  <r>
    <x v="0"/>
    <x v="124"/>
    <x v="9"/>
    <x v="20"/>
    <x v="16"/>
    <x v="19"/>
    <x v="0"/>
    <n v="0"/>
  </r>
  <r>
    <x v="0"/>
    <x v="125"/>
    <x v="9"/>
    <x v="20"/>
    <x v="16"/>
    <x v="19"/>
    <x v="0"/>
    <n v="0"/>
  </r>
  <r>
    <x v="0"/>
    <x v="124"/>
    <x v="9"/>
    <x v="21"/>
    <x v="16"/>
    <x v="19"/>
    <x v="0"/>
    <n v="0"/>
  </r>
  <r>
    <x v="0"/>
    <x v="125"/>
    <x v="9"/>
    <x v="21"/>
    <x v="16"/>
    <x v="19"/>
    <x v="0"/>
    <n v="0"/>
  </r>
  <r>
    <x v="0"/>
    <x v="124"/>
    <x v="9"/>
    <x v="22"/>
    <x v="16"/>
    <x v="19"/>
    <x v="0"/>
    <n v="0"/>
  </r>
  <r>
    <x v="0"/>
    <x v="125"/>
    <x v="9"/>
    <x v="22"/>
    <x v="16"/>
    <x v="19"/>
    <x v="0"/>
    <n v="0"/>
  </r>
  <r>
    <x v="0"/>
    <x v="124"/>
    <x v="9"/>
    <x v="23"/>
    <x v="16"/>
    <x v="19"/>
    <x v="0"/>
    <n v="0"/>
  </r>
  <r>
    <x v="0"/>
    <x v="125"/>
    <x v="9"/>
    <x v="23"/>
    <x v="16"/>
    <x v="19"/>
    <x v="0"/>
    <n v="0"/>
  </r>
  <r>
    <x v="0"/>
    <x v="126"/>
    <x v="9"/>
    <x v="9"/>
    <x v="16"/>
    <x v="19"/>
    <x v="0"/>
    <n v="0"/>
  </r>
  <r>
    <x v="0"/>
    <x v="127"/>
    <x v="9"/>
    <x v="9"/>
    <x v="16"/>
    <x v="19"/>
    <x v="0"/>
    <n v="0"/>
  </r>
  <r>
    <x v="0"/>
    <x v="126"/>
    <x v="9"/>
    <x v="10"/>
    <x v="16"/>
    <x v="19"/>
    <x v="0"/>
    <n v="0"/>
  </r>
  <r>
    <x v="0"/>
    <x v="127"/>
    <x v="9"/>
    <x v="10"/>
    <x v="16"/>
    <x v="19"/>
    <x v="0"/>
    <n v="0"/>
  </r>
  <r>
    <x v="0"/>
    <x v="126"/>
    <x v="9"/>
    <x v="11"/>
    <x v="16"/>
    <x v="19"/>
    <x v="0"/>
    <n v="0"/>
  </r>
  <r>
    <x v="0"/>
    <x v="127"/>
    <x v="9"/>
    <x v="11"/>
    <x v="16"/>
    <x v="19"/>
    <x v="0"/>
    <n v="16.273740886999999"/>
  </r>
  <r>
    <x v="0"/>
    <x v="126"/>
    <x v="9"/>
    <x v="12"/>
    <x v="16"/>
    <x v="19"/>
    <x v="0"/>
    <n v="0"/>
  </r>
  <r>
    <x v="0"/>
    <x v="127"/>
    <x v="9"/>
    <x v="12"/>
    <x v="16"/>
    <x v="19"/>
    <x v="0"/>
    <n v="0"/>
  </r>
  <r>
    <x v="0"/>
    <x v="126"/>
    <x v="9"/>
    <x v="13"/>
    <x v="16"/>
    <x v="19"/>
    <x v="0"/>
    <n v="0"/>
  </r>
  <r>
    <x v="0"/>
    <x v="127"/>
    <x v="9"/>
    <x v="13"/>
    <x v="16"/>
    <x v="19"/>
    <x v="0"/>
    <n v="0"/>
  </r>
  <r>
    <x v="0"/>
    <x v="126"/>
    <x v="9"/>
    <x v="14"/>
    <x v="16"/>
    <x v="19"/>
    <x v="0"/>
    <n v="0"/>
  </r>
  <r>
    <x v="0"/>
    <x v="127"/>
    <x v="9"/>
    <x v="14"/>
    <x v="16"/>
    <x v="19"/>
    <x v="0"/>
    <n v="0"/>
  </r>
  <r>
    <x v="0"/>
    <x v="126"/>
    <x v="9"/>
    <x v="15"/>
    <x v="16"/>
    <x v="19"/>
    <x v="0"/>
    <n v="0"/>
  </r>
  <r>
    <x v="0"/>
    <x v="127"/>
    <x v="9"/>
    <x v="15"/>
    <x v="16"/>
    <x v="19"/>
    <x v="0"/>
    <n v="2.0845408029999999"/>
  </r>
  <r>
    <x v="0"/>
    <x v="126"/>
    <x v="9"/>
    <x v="16"/>
    <x v="16"/>
    <x v="19"/>
    <x v="0"/>
    <n v="0"/>
  </r>
  <r>
    <x v="0"/>
    <x v="127"/>
    <x v="9"/>
    <x v="16"/>
    <x v="16"/>
    <x v="19"/>
    <x v="0"/>
    <n v="4.5845052999999997E-2"/>
  </r>
  <r>
    <x v="0"/>
    <x v="126"/>
    <x v="9"/>
    <x v="17"/>
    <x v="16"/>
    <x v="19"/>
    <x v="0"/>
    <n v="0"/>
  </r>
  <r>
    <x v="0"/>
    <x v="127"/>
    <x v="9"/>
    <x v="17"/>
    <x v="16"/>
    <x v="19"/>
    <x v="0"/>
    <n v="0"/>
  </r>
  <r>
    <x v="0"/>
    <x v="126"/>
    <x v="9"/>
    <x v="18"/>
    <x v="16"/>
    <x v="19"/>
    <x v="0"/>
    <n v="0"/>
  </r>
  <r>
    <x v="0"/>
    <x v="127"/>
    <x v="9"/>
    <x v="18"/>
    <x v="16"/>
    <x v="19"/>
    <x v="0"/>
    <n v="0"/>
  </r>
  <r>
    <x v="0"/>
    <x v="122"/>
    <x v="9"/>
    <x v="55"/>
    <x v="17"/>
    <x v="19"/>
    <x v="0"/>
    <n v="0"/>
  </r>
  <r>
    <x v="0"/>
    <x v="123"/>
    <x v="9"/>
    <x v="55"/>
    <x v="17"/>
    <x v="19"/>
    <x v="0"/>
    <n v="0"/>
  </r>
  <r>
    <x v="0"/>
    <x v="124"/>
    <x v="9"/>
    <x v="19"/>
    <x v="17"/>
    <x v="19"/>
    <x v="0"/>
    <n v="0"/>
  </r>
  <r>
    <x v="0"/>
    <x v="125"/>
    <x v="9"/>
    <x v="19"/>
    <x v="17"/>
    <x v="19"/>
    <x v="0"/>
    <n v="0"/>
  </r>
  <r>
    <x v="0"/>
    <x v="124"/>
    <x v="9"/>
    <x v="20"/>
    <x v="17"/>
    <x v="19"/>
    <x v="0"/>
    <n v="0"/>
  </r>
  <r>
    <x v="0"/>
    <x v="125"/>
    <x v="9"/>
    <x v="20"/>
    <x v="17"/>
    <x v="19"/>
    <x v="0"/>
    <n v="0"/>
  </r>
  <r>
    <x v="0"/>
    <x v="124"/>
    <x v="9"/>
    <x v="21"/>
    <x v="17"/>
    <x v="19"/>
    <x v="0"/>
    <n v="0"/>
  </r>
  <r>
    <x v="0"/>
    <x v="125"/>
    <x v="9"/>
    <x v="21"/>
    <x v="17"/>
    <x v="19"/>
    <x v="0"/>
    <n v="0"/>
  </r>
  <r>
    <x v="0"/>
    <x v="124"/>
    <x v="9"/>
    <x v="22"/>
    <x v="17"/>
    <x v="19"/>
    <x v="0"/>
    <n v="0"/>
  </r>
  <r>
    <x v="0"/>
    <x v="125"/>
    <x v="9"/>
    <x v="22"/>
    <x v="17"/>
    <x v="19"/>
    <x v="0"/>
    <n v="0"/>
  </r>
  <r>
    <x v="0"/>
    <x v="124"/>
    <x v="9"/>
    <x v="23"/>
    <x v="17"/>
    <x v="19"/>
    <x v="0"/>
    <n v="0"/>
  </r>
  <r>
    <x v="0"/>
    <x v="125"/>
    <x v="9"/>
    <x v="23"/>
    <x v="17"/>
    <x v="19"/>
    <x v="0"/>
    <n v="0"/>
  </r>
  <r>
    <x v="0"/>
    <x v="126"/>
    <x v="9"/>
    <x v="9"/>
    <x v="17"/>
    <x v="19"/>
    <x v="0"/>
    <n v="0"/>
  </r>
  <r>
    <x v="0"/>
    <x v="127"/>
    <x v="9"/>
    <x v="9"/>
    <x v="17"/>
    <x v="19"/>
    <x v="0"/>
    <n v="0"/>
  </r>
  <r>
    <x v="0"/>
    <x v="126"/>
    <x v="9"/>
    <x v="10"/>
    <x v="17"/>
    <x v="19"/>
    <x v="0"/>
    <n v="0"/>
  </r>
  <r>
    <x v="0"/>
    <x v="127"/>
    <x v="9"/>
    <x v="10"/>
    <x v="17"/>
    <x v="19"/>
    <x v="0"/>
    <n v="0"/>
  </r>
  <r>
    <x v="0"/>
    <x v="126"/>
    <x v="9"/>
    <x v="11"/>
    <x v="17"/>
    <x v="19"/>
    <x v="0"/>
    <n v="0"/>
  </r>
  <r>
    <x v="0"/>
    <x v="127"/>
    <x v="9"/>
    <x v="11"/>
    <x v="17"/>
    <x v="19"/>
    <x v="0"/>
    <n v="1.451122397"/>
  </r>
  <r>
    <x v="0"/>
    <x v="126"/>
    <x v="9"/>
    <x v="12"/>
    <x v="17"/>
    <x v="19"/>
    <x v="0"/>
    <n v="0"/>
  </r>
  <r>
    <x v="0"/>
    <x v="127"/>
    <x v="9"/>
    <x v="12"/>
    <x v="17"/>
    <x v="19"/>
    <x v="0"/>
    <n v="0"/>
  </r>
  <r>
    <x v="0"/>
    <x v="126"/>
    <x v="9"/>
    <x v="13"/>
    <x v="17"/>
    <x v="19"/>
    <x v="0"/>
    <n v="0"/>
  </r>
  <r>
    <x v="0"/>
    <x v="127"/>
    <x v="9"/>
    <x v="13"/>
    <x v="17"/>
    <x v="19"/>
    <x v="0"/>
    <n v="0"/>
  </r>
  <r>
    <x v="0"/>
    <x v="126"/>
    <x v="9"/>
    <x v="14"/>
    <x v="17"/>
    <x v="19"/>
    <x v="0"/>
    <n v="0"/>
  </r>
  <r>
    <x v="0"/>
    <x v="127"/>
    <x v="9"/>
    <x v="14"/>
    <x v="17"/>
    <x v="19"/>
    <x v="0"/>
    <n v="0"/>
  </r>
  <r>
    <x v="0"/>
    <x v="126"/>
    <x v="9"/>
    <x v="15"/>
    <x v="17"/>
    <x v="19"/>
    <x v="0"/>
    <n v="0"/>
  </r>
  <r>
    <x v="0"/>
    <x v="127"/>
    <x v="9"/>
    <x v="15"/>
    <x v="17"/>
    <x v="19"/>
    <x v="0"/>
    <n v="23.980315537999999"/>
  </r>
  <r>
    <x v="0"/>
    <x v="126"/>
    <x v="9"/>
    <x v="16"/>
    <x v="17"/>
    <x v="19"/>
    <x v="0"/>
    <n v="0"/>
  </r>
  <r>
    <x v="0"/>
    <x v="127"/>
    <x v="9"/>
    <x v="16"/>
    <x v="17"/>
    <x v="19"/>
    <x v="0"/>
    <n v="5.2332159999999997E-3"/>
  </r>
  <r>
    <x v="0"/>
    <x v="126"/>
    <x v="9"/>
    <x v="17"/>
    <x v="17"/>
    <x v="19"/>
    <x v="0"/>
    <n v="0"/>
  </r>
  <r>
    <x v="0"/>
    <x v="127"/>
    <x v="9"/>
    <x v="17"/>
    <x v="17"/>
    <x v="19"/>
    <x v="0"/>
    <n v="0"/>
  </r>
  <r>
    <x v="0"/>
    <x v="126"/>
    <x v="9"/>
    <x v="18"/>
    <x v="17"/>
    <x v="19"/>
    <x v="0"/>
    <n v="0"/>
  </r>
  <r>
    <x v="0"/>
    <x v="127"/>
    <x v="9"/>
    <x v="18"/>
    <x v="17"/>
    <x v="19"/>
    <x v="0"/>
    <n v="0"/>
  </r>
  <r>
    <x v="0"/>
    <x v="122"/>
    <x v="9"/>
    <x v="55"/>
    <x v="18"/>
    <x v="19"/>
    <x v="0"/>
    <n v="0"/>
  </r>
  <r>
    <x v="0"/>
    <x v="123"/>
    <x v="9"/>
    <x v="55"/>
    <x v="18"/>
    <x v="19"/>
    <x v="0"/>
    <n v="0.37915761100000001"/>
  </r>
  <r>
    <x v="0"/>
    <x v="124"/>
    <x v="9"/>
    <x v="19"/>
    <x v="18"/>
    <x v="19"/>
    <x v="0"/>
    <n v="0"/>
  </r>
  <r>
    <x v="0"/>
    <x v="125"/>
    <x v="9"/>
    <x v="19"/>
    <x v="18"/>
    <x v="19"/>
    <x v="0"/>
    <n v="0"/>
  </r>
  <r>
    <x v="0"/>
    <x v="124"/>
    <x v="9"/>
    <x v="20"/>
    <x v="18"/>
    <x v="19"/>
    <x v="0"/>
    <n v="0"/>
  </r>
  <r>
    <x v="0"/>
    <x v="125"/>
    <x v="9"/>
    <x v="20"/>
    <x v="18"/>
    <x v="19"/>
    <x v="0"/>
    <n v="0"/>
  </r>
  <r>
    <x v="0"/>
    <x v="124"/>
    <x v="9"/>
    <x v="21"/>
    <x v="18"/>
    <x v="19"/>
    <x v="0"/>
    <n v="0"/>
  </r>
  <r>
    <x v="0"/>
    <x v="125"/>
    <x v="9"/>
    <x v="21"/>
    <x v="18"/>
    <x v="19"/>
    <x v="0"/>
    <n v="0"/>
  </r>
  <r>
    <x v="0"/>
    <x v="124"/>
    <x v="9"/>
    <x v="22"/>
    <x v="18"/>
    <x v="19"/>
    <x v="0"/>
    <n v="0"/>
  </r>
  <r>
    <x v="0"/>
    <x v="125"/>
    <x v="9"/>
    <x v="22"/>
    <x v="18"/>
    <x v="19"/>
    <x v="0"/>
    <n v="0"/>
  </r>
  <r>
    <x v="0"/>
    <x v="124"/>
    <x v="9"/>
    <x v="23"/>
    <x v="18"/>
    <x v="19"/>
    <x v="0"/>
    <n v="0"/>
  </r>
  <r>
    <x v="0"/>
    <x v="125"/>
    <x v="9"/>
    <x v="23"/>
    <x v="18"/>
    <x v="19"/>
    <x v="0"/>
    <n v="0"/>
  </r>
  <r>
    <x v="0"/>
    <x v="126"/>
    <x v="9"/>
    <x v="9"/>
    <x v="18"/>
    <x v="19"/>
    <x v="0"/>
    <n v="0"/>
  </r>
  <r>
    <x v="0"/>
    <x v="127"/>
    <x v="9"/>
    <x v="9"/>
    <x v="18"/>
    <x v="19"/>
    <x v="0"/>
    <n v="0"/>
  </r>
  <r>
    <x v="0"/>
    <x v="126"/>
    <x v="9"/>
    <x v="10"/>
    <x v="18"/>
    <x v="19"/>
    <x v="0"/>
    <n v="0"/>
  </r>
  <r>
    <x v="0"/>
    <x v="127"/>
    <x v="9"/>
    <x v="10"/>
    <x v="18"/>
    <x v="19"/>
    <x v="0"/>
    <n v="0"/>
  </r>
  <r>
    <x v="0"/>
    <x v="126"/>
    <x v="9"/>
    <x v="11"/>
    <x v="18"/>
    <x v="19"/>
    <x v="0"/>
    <n v="0"/>
  </r>
  <r>
    <x v="0"/>
    <x v="127"/>
    <x v="9"/>
    <x v="11"/>
    <x v="18"/>
    <x v="19"/>
    <x v="0"/>
    <n v="2.2815383549999999"/>
  </r>
  <r>
    <x v="0"/>
    <x v="126"/>
    <x v="9"/>
    <x v="12"/>
    <x v="18"/>
    <x v="19"/>
    <x v="0"/>
    <n v="0"/>
  </r>
  <r>
    <x v="0"/>
    <x v="127"/>
    <x v="9"/>
    <x v="12"/>
    <x v="18"/>
    <x v="19"/>
    <x v="0"/>
    <n v="0"/>
  </r>
  <r>
    <x v="0"/>
    <x v="126"/>
    <x v="9"/>
    <x v="13"/>
    <x v="18"/>
    <x v="19"/>
    <x v="0"/>
    <n v="0"/>
  </r>
  <r>
    <x v="0"/>
    <x v="127"/>
    <x v="9"/>
    <x v="13"/>
    <x v="18"/>
    <x v="19"/>
    <x v="0"/>
    <n v="0"/>
  </r>
  <r>
    <x v="0"/>
    <x v="126"/>
    <x v="9"/>
    <x v="14"/>
    <x v="18"/>
    <x v="19"/>
    <x v="0"/>
    <n v="0"/>
  </r>
  <r>
    <x v="0"/>
    <x v="127"/>
    <x v="9"/>
    <x v="14"/>
    <x v="18"/>
    <x v="19"/>
    <x v="0"/>
    <n v="0"/>
  </r>
  <r>
    <x v="0"/>
    <x v="126"/>
    <x v="9"/>
    <x v="15"/>
    <x v="18"/>
    <x v="19"/>
    <x v="0"/>
    <n v="0"/>
  </r>
  <r>
    <x v="0"/>
    <x v="127"/>
    <x v="9"/>
    <x v="15"/>
    <x v="18"/>
    <x v="19"/>
    <x v="0"/>
    <n v="1.897209682"/>
  </r>
  <r>
    <x v="0"/>
    <x v="126"/>
    <x v="9"/>
    <x v="16"/>
    <x v="18"/>
    <x v="19"/>
    <x v="0"/>
    <n v="0"/>
  </r>
  <r>
    <x v="0"/>
    <x v="127"/>
    <x v="9"/>
    <x v="16"/>
    <x v="18"/>
    <x v="19"/>
    <x v="0"/>
    <n v="2.8508510000000002E-3"/>
  </r>
  <r>
    <x v="0"/>
    <x v="126"/>
    <x v="9"/>
    <x v="17"/>
    <x v="18"/>
    <x v="19"/>
    <x v="0"/>
    <n v="0"/>
  </r>
  <r>
    <x v="0"/>
    <x v="127"/>
    <x v="9"/>
    <x v="17"/>
    <x v="18"/>
    <x v="19"/>
    <x v="0"/>
    <n v="0"/>
  </r>
  <r>
    <x v="0"/>
    <x v="126"/>
    <x v="9"/>
    <x v="18"/>
    <x v="18"/>
    <x v="19"/>
    <x v="0"/>
    <n v="0"/>
  </r>
  <r>
    <x v="0"/>
    <x v="127"/>
    <x v="9"/>
    <x v="18"/>
    <x v="18"/>
    <x v="19"/>
    <x v="0"/>
    <n v="0"/>
  </r>
  <r>
    <x v="0"/>
    <x v="128"/>
    <x v="9"/>
    <x v="9"/>
    <x v="19"/>
    <x v="19"/>
    <x v="0"/>
    <n v="0"/>
  </r>
  <r>
    <x v="0"/>
    <x v="129"/>
    <x v="9"/>
    <x v="9"/>
    <x v="19"/>
    <x v="19"/>
    <x v="0"/>
    <n v="0"/>
  </r>
  <r>
    <x v="0"/>
    <x v="128"/>
    <x v="9"/>
    <x v="10"/>
    <x v="19"/>
    <x v="19"/>
    <x v="0"/>
    <n v="0"/>
  </r>
  <r>
    <x v="0"/>
    <x v="129"/>
    <x v="9"/>
    <x v="10"/>
    <x v="19"/>
    <x v="19"/>
    <x v="0"/>
    <n v="0"/>
  </r>
  <r>
    <x v="0"/>
    <x v="128"/>
    <x v="9"/>
    <x v="11"/>
    <x v="19"/>
    <x v="19"/>
    <x v="0"/>
    <n v="0"/>
  </r>
  <r>
    <x v="0"/>
    <x v="129"/>
    <x v="9"/>
    <x v="11"/>
    <x v="19"/>
    <x v="19"/>
    <x v="0"/>
    <n v="3.7280535320000001"/>
  </r>
  <r>
    <x v="0"/>
    <x v="128"/>
    <x v="9"/>
    <x v="12"/>
    <x v="19"/>
    <x v="19"/>
    <x v="0"/>
    <n v="0"/>
  </r>
  <r>
    <x v="0"/>
    <x v="129"/>
    <x v="9"/>
    <x v="12"/>
    <x v="19"/>
    <x v="19"/>
    <x v="0"/>
    <n v="0"/>
  </r>
  <r>
    <x v="0"/>
    <x v="128"/>
    <x v="9"/>
    <x v="13"/>
    <x v="19"/>
    <x v="19"/>
    <x v="0"/>
    <n v="0"/>
  </r>
  <r>
    <x v="0"/>
    <x v="129"/>
    <x v="9"/>
    <x v="13"/>
    <x v="19"/>
    <x v="19"/>
    <x v="0"/>
    <n v="0"/>
  </r>
  <r>
    <x v="0"/>
    <x v="128"/>
    <x v="9"/>
    <x v="14"/>
    <x v="19"/>
    <x v="19"/>
    <x v="0"/>
    <n v="0"/>
  </r>
  <r>
    <x v="0"/>
    <x v="129"/>
    <x v="9"/>
    <x v="14"/>
    <x v="19"/>
    <x v="19"/>
    <x v="0"/>
    <n v="0"/>
  </r>
  <r>
    <x v="0"/>
    <x v="128"/>
    <x v="9"/>
    <x v="15"/>
    <x v="19"/>
    <x v="19"/>
    <x v="0"/>
    <n v="0"/>
  </r>
  <r>
    <x v="0"/>
    <x v="129"/>
    <x v="9"/>
    <x v="15"/>
    <x v="19"/>
    <x v="19"/>
    <x v="0"/>
    <n v="8.8109011729999995"/>
  </r>
  <r>
    <x v="0"/>
    <x v="128"/>
    <x v="9"/>
    <x v="16"/>
    <x v="19"/>
    <x v="19"/>
    <x v="0"/>
    <n v="0"/>
  </r>
  <r>
    <x v="0"/>
    <x v="129"/>
    <x v="9"/>
    <x v="16"/>
    <x v="19"/>
    <x v="19"/>
    <x v="0"/>
    <n v="6.9370549000000004E-2"/>
  </r>
  <r>
    <x v="0"/>
    <x v="128"/>
    <x v="9"/>
    <x v="17"/>
    <x v="19"/>
    <x v="19"/>
    <x v="0"/>
    <n v="0"/>
  </r>
  <r>
    <x v="0"/>
    <x v="129"/>
    <x v="9"/>
    <x v="17"/>
    <x v="19"/>
    <x v="19"/>
    <x v="0"/>
    <n v="0"/>
  </r>
  <r>
    <x v="0"/>
    <x v="128"/>
    <x v="9"/>
    <x v="18"/>
    <x v="19"/>
    <x v="19"/>
    <x v="0"/>
    <n v="0"/>
  </r>
  <r>
    <x v="0"/>
    <x v="129"/>
    <x v="9"/>
    <x v="18"/>
    <x v="19"/>
    <x v="19"/>
    <x v="0"/>
    <n v="0"/>
  </r>
  <r>
    <x v="0"/>
    <x v="122"/>
    <x v="9"/>
    <x v="55"/>
    <x v="10"/>
    <x v="20"/>
    <x v="0"/>
    <n v="0"/>
  </r>
  <r>
    <x v="0"/>
    <x v="123"/>
    <x v="9"/>
    <x v="55"/>
    <x v="10"/>
    <x v="20"/>
    <x v="0"/>
    <n v="2061.4787000000001"/>
  </r>
  <r>
    <x v="0"/>
    <x v="124"/>
    <x v="9"/>
    <x v="19"/>
    <x v="10"/>
    <x v="20"/>
    <x v="0"/>
    <n v="0"/>
  </r>
  <r>
    <x v="0"/>
    <x v="125"/>
    <x v="9"/>
    <x v="19"/>
    <x v="10"/>
    <x v="20"/>
    <x v="0"/>
    <n v="0"/>
  </r>
  <r>
    <x v="0"/>
    <x v="124"/>
    <x v="9"/>
    <x v="20"/>
    <x v="10"/>
    <x v="20"/>
    <x v="0"/>
    <n v="0"/>
  </r>
  <r>
    <x v="0"/>
    <x v="125"/>
    <x v="9"/>
    <x v="20"/>
    <x v="10"/>
    <x v="20"/>
    <x v="0"/>
    <n v="0"/>
  </r>
  <r>
    <x v="0"/>
    <x v="124"/>
    <x v="9"/>
    <x v="21"/>
    <x v="10"/>
    <x v="20"/>
    <x v="0"/>
    <n v="0"/>
  </r>
  <r>
    <x v="0"/>
    <x v="125"/>
    <x v="9"/>
    <x v="21"/>
    <x v="10"/>
    <x v="20"/>
    <x v="0"/>
    <n v="0"/>
  </r>
  <r>
    <x v="0"/>
    <x v="124"/>
    <x v="9"/>
    <x v="22"/>
    <x v="10"/>
    <x v="20"/>
    <x v="0"/>
    <n v="0"/>
  </r>
  <r>
    <x v="0"/>
    <x v="125"/>
    <x v="9"/>
    <x v="22"/>
    <x v="10"/>
    <x v="20"/>
    <x v="0"/>
    <n v="0"/>
  </r>
  <r>
    <x v="0"/>
    <x v="124"/>
    <x v="9"/>
    <x v="23"/>
    <x v="10"/>
    <x v="20"/>
    <x v="0"/>
    <n v="0"/>
  </r>
  <r>
    <x v="0"/>
    <x v="125"/>
    <x v="9"/>
    <x v="23"/>
    <x v="10"/>
    <x v="20"/>
    <x v="0"/>
    <n v="0"/>
  </r>
  <r>
    <x v="0"/>
    <x v="126"/>
    <x v="9"/>
    <x v="9"/>
    <x v="10"/>
    <x v="20"/>
    <x v="0"/>
    <n v="0"/>
  </r>
  <r>
    <x v="0"/>
    <x v="127"/>
    <x v="9"/>
    <x v="9"/>
    <x v="10"/>
    <x v="20"/>
    <x v="0"/>
    <n v="0"/>
  </r>
  <r>
    <x v="0"/>
    <x v="126"/>
    <x v="9"/>
    <x v="10"/>
    <x v="10"/>
    <x v="20"/>
    <x v="0"/>
    <n v="0"/>
  </r>
  <r>
    <x v="0"/>
    <x v="127"/>
    <x v="9"/>
    <x v="10"/>
    <x v="10"/>
    <x v="20"/>
    <x v="0"/>
    <n v="0"/>
  </r>
  <r>
    <x v="0"/>
    <x v="126"/>
    <x v="9"/>
    <x v="11"/>
    <x v="10"/>
    <x v="20"/>
    <x v="0"/>
    <n v="0"/>
  </r>
  <r>
    <x v="0"/>
    <x v="127"/>
    <x v="9"/>
    <x v="11"/>
    <x v="10"/>
    <x v="20"/>
    <x v="0"/>
    <n v="25.800466947"/>
  </r>
  <r>
    <x v="0"/>
    <x v="126"/>
    <x v="9"/>
    <x v="12"/>
    <x v="10"/>
    <x v="20"/>
    <x v="0"/>
    <n v="0"/>
  </r>
  <r>
    <x v="0"/>
    <x v="127"/>
    <x v="9"/>
    <x v="12"/>
    <x v="10"/>
    <x v="20"/>
    <x v="0"/>
    <n v="0"/>
  </r>
  <r>
    <x v="0"/>
    <x v="126"/>
    <x v="9"/>
    <x v="13"/>
    <x v="10"/>
    <x v="20"/>
    <x v="0"/>
    <n v="0"/>
  </r>
  <r>
    <x v="0"/>
    <x v="127"/>
    <x v="9"/>
    <x v="13"/>
    <x v="10"/>
    <x v="20"/>
    <x v="0"/>
    <n v="0"/>
  </r>
  <r>
    <x v="0"/>
    <x v="126"/>
    <x v="9"/>
    <x v="14"/>
    <x v="10"/>
    <x v="20"/>
    <x v="0"/>
    <n v="0"/>
  </r>
  <r>
    <x v="0"/>
    <x v="127"/>
    <x v="9"/>
    <x v="14"/>
    <x v="10"/>
    <x v="20"/>
    <x v="0"/>
    <n v="0"/>
  </r>
  <r>
    <x v="0"/>
    <x v="126"/>
    <x v="9"/>
    <x v="15"/>
    <x v="10"/>
    <x v="20"/>
    <x v="0"/>
    <n v="0"/>
  </r>
  <r>
    <x v="0"/>
    <x v="127"/>
    <x v="9"/>
    <x v="15"/>
    <x v="10"/>
    <x v="20"/>
    <x v="0"/>
    <n v="299.41431"/>
  </r>
  <r>
    <x v="0"/>
    <x v="126"/>
    <x v="9"/>
    <x v="16"/>
    <x v="10"/>
    <x v="20"/>
    <x v="0"/>
    <n v="0"/>
  </r>
  <r>
    <x v="0"/>
    <x v="127"/>
    <x v="9"/>
    <x v="16"/>
    <x v="10"/>
    <x v="20"/>
    <x v="0"/>
    <n v="0.473524522"/>
  </r>
  <r>
    <x v="0"/>
    <x v="126"/>
    <x v="9"/>
    <x v="17"/>
    <x v="10"/>
    <x v="20"/>
    <x v="0"/>
    <n v="0"/>
  </r>
  <r>
    <x v="0"/>
    <x v="127"/>
    <x v="9"/>
    <x v="17"/>
    <x v="10"/>
    <x v="20"/>
    <x v="0"/>
    <n v="0"/>
  </r>
  <r>
    <x v="0"/>
    <x v="126"/>
    <x v="9"/>
    <x v="18"/>
    <x v="10"/>
    <x v="20"/>
    <x v="0"/>
    <n v="0"/>
  </r>
  <r>
    <x v="0"/>
    <x v="127"/>
    <x v="9"/>
    <x v="18"/>
    <x v="10"/>
    <x v="20"/>
    <x v="0"/>
    <n v="0"/>
  </r>
  <r>
    <x v="0"/>
    <x v="122"/>
    <x v="9"/>
    <x v="55"/>
    <x v="11"/>
    <x v="20"/>
    <x v="0"/>
    <n v="0"/>
  </r>
  <r>
    <x v="0"/>
    <x v="123"/>
    <x v="9"/>
    <x v="55"/>
    <x v="11"/>
    <x v="20"/>
    <x v="0"/>
    <n v="898.39058"/>
  </r>
  <r>
    <x v="0"/>
    <x v="124"/>
    <x v="9"/>
    <x v="19"/>
    <x v="11"/>
    <x v="20"/>
    <x v="0"/>
    <n v="0"/>
  </r>
  <r>
    <x v="0"/>
    <x v="125"/>
    <x v="9"/>
    <x v="19"/>
    <x v="11"/>
    <x v="20"/>
    <x v="0"/>
    <n v="0"/>
  </r>
  <r>
    <x v="0"/>
    <x v="124"/>
    <x v="9"/>
    <x v="20"/>
    <x v="11"/>
    <x v="20"/>
    <x v="0"/>
    <n v="0"/>
  </r>
  <r>
    <x v="0"/>
    <x v="125"/>
    <x v="9"/>
    <x v="20"/>
    <x v="11"/>
    <x v="20"/>
    <x v="0"/>
    <n v="0"/>
  </r>
  <r>
    <x v="0"/>
    <x v="124"/>
    <x v="9"/>
    <x v="21"/>
    <x v="11"/>
    <x v="20"/>
    <x v="0"/>
    <n v="0"/>
  </r>
  <r>
    <x v="0"/>
    <x v="125"/>
    <x v="9"/>
    <x v="21"/>
    <x v="11"/>
    <x v="20"/>
    <x v="0"/>
    <n v="0"/>
  </r>
  <r>
    <x v="0"/>
    <x v="124"/>
    <x v="9"/>
    <x v="22"/>
    <x v="11"/>
    <x v="20"/>
    <x v="0"/>
    <n v="0"/>
  </r>
  <r>
    <x v="0"/>
    <x v="125"/>
    <x v="9"/>
    <x v="22"/>
    <x v="11"/>
    <x v="20"/>
    <x v="0"/>
    <n v="0"/>
  </r>
  <r>
    <x v="0"/>
    <x v="124"/>
    <x v="9"/>
    <x v="23"/>
    <x v="11"/>
    <x v="20"/>
    <x v="0"/>
    <n v="0"/>
  </r>
  <r>
    <x v="0"/>
    <x v="125"/>
    <x v="9"/>
    <x v="23"/>
    <x v="11"/>
    <x v="20"/>
    <x v="0"/>
    <n v="0"/>
  </r>
  <r>
    <x v="0"/>
    <x v="126"/>
    <x v="9"/>
    <x v="9"/>
    <x v="11"/>
    <x v="20"/>
    <x v="0"/>
    <n v="0"/>
  </r>
  <r>
    <x v="0"/>
    <x v="127"/>
    <x v="9"/>
    <x v="9"/>
    <x v="11"/>
    <x v="20"/>
    <x v="0"/>
    <n v="0"/>
  </r>
  <r>
    <x v="0"/>
    <x v="126"/>
    <x v="9"/>
    <x v="10"/>
    <x v="11"/>
    <x v="20"/>
    <x v="0"/>
    <n v="0"/>
  </r>
  <r>
    <x v="0"/>
    <x v="127"/>
    <x v="9"/>
    <x v="10"/>
    <x v="11"/>
    <x v="20"/>
    <x v="0"/>
    <n v="0"/>
  </r>
  <r>
    <x v="0"/>
    <x v="126"/>
    <x v="9"/>
    <x v="11"/>
    <x v="11"/>
    <x v="20"/>
    <x v="0"/>
    <n v="0"/>
  </r>
  <r>
    <x v="0"/>
    <x v="127"/>
    <x v="9"/>
    <x v="11"/>
    <x v="11"/>
    <x v="20"/>
    <x v="0"/>
    <n v="44.354159408999998"/>
  </r>
  <r>
    <x v="0"/>
    <x v="126"/>
    <x v="9"/>
    <x v="12"/>
    <x v="11"/>
    <x v="20"/>
    <x v="0"/>
    <n v="0"/>
  </r>
  <r>
    <x v="0"/>
    <x v="127"/>
    <x v="9"/>
    <x v="12"/>
    <x v="11"/>
    <x v="20"/>
    <x v="0"/>
    <n v="0"/>
  </r>
  <r>
    <x v="0"/>
    <x v="126"/>
    <x v="9"/>
    <x v="13"/>
    <x v="11"/>
    <x v="20"/>
    <x v="0"/>
    <n v="0"/>
  </r>
  <r>
    <x v="0"/>
    <x v="127"/>
    <x v="9"/>
    <x v="13"/>
    <x v="11"/>
    <x v="20"/>
    <x v="0"/>
    <n v="0"/>
  </r>
  <r>
    <x v="0"/>
    <x v="126"/>
    <x v="9"/>
    <x v="14"/>
    <x v="11"/>
    <x v="20"/>
    <x v="0"/>
    <n v="0"/>
  </r>
  <r>
    <x v="0"/>
    <x v="127"/>
    <x v="9"/>
    <x v="14"/>
    <x v="11"/>
    <x v="20"/>
    <x v="0"/>
    <n v="0"/>
  </r>
  <r>
    <x v="0"/>
    <x v="126"/>
    <x v="9"/>
    <x v="15"/>
    <x v="11"/>
    <x v="20"/>
    <x v="0"/>
    <n v="0"/>
  </r>
  <r>
    <x v="0"/>
    <x v="127"/>
    <x v="9"/>
    <x v="15"/>
    <x v="11"/>
    <x v="20"/>
    <x v="0"/>
    <n v="195.80090000000001"/>
  </r>
  <r>
    <x v="0"/>
    <x v="126"/>
    <x v="9"/>
    <x v="16"/>
    <x v="11"/>
    <x v="20"/>
    <x v="0"/>
    <n v="0"/>
  </r>
  <r>
    <x v="0"/>
    <x v="127"/>
    <x v="9"/>
    <x v="16"/>
    <x v="11"/>
    <x v="20"/>
    <x v="0"/>
    <n v="1.25549559"/>
  </r>
  <r>
    <x v="0"/>
    <x v="126"/>
    <x v="9"/>
    <x v="17"/>
    <x v="11"/>
    <x v="20"/>
    <x v="0"/>
    <n v="0"/>
  </r>
  <r>
    <x v="0"/>
    <x v="127"/>
    <x v="9"/>
    <x v="17"/>
    <x v="11"/>
    <x v="20"/>
    <x v="0"/>
    <n v="0"/>
  </r>
  <r>
    <x v="0"/>
    <x v="126"/>
    <x v="9"/>
    <x v="18"/>
    <x v="11"/>
    <x v="20"/>
    <x v="0"/>
    <n v="0"/>
  </r>
  <r>
    <x v="0"/>
    <x v="127"/>
    <x v="9"/>
    <x v="18"/>
    <x v="11"/>
    <x v="20"/>
    <x v="0"/>
    <n v="0"/>
  </r>
  <r>
    <x v="0"/>
    <x v="122"/>
    <x v="9"/>
    <x v="55"/>
    <x v="12"/>
    <x v="20"/>
    <x v="0"/>
    <n v="0"/>
  </r>
  <r>
    <x v="0"/>
    <x v="123"/>
    <x v="9"/>
    <x v="55"/>
    <x v="12"/>
    <x v="20"/>
    <x v="0"/>
    <n v="29.561696544"/>
  </r>
  <r>
    <x v="0"/>
    <x v="124"/>
    <x v="9"/>
    <x v="19"/>
    <x v="12"/>
    <x v="20"/>
    <x v="0"/>
    <n v="0"/>
  </r>
  <r>
    <x v="0"/>
    <x v="125"/>
    <x v="9"/>
    <x v="19"/>
    <x v="12"/>
    <x v="20"/>
    <x v="0"/>
    <n v="0"/>
  </r>
  <r>
    <x v="0"/>
    <x v="124"/>
    <x v="9"/>
    <x v="20"/>
    <x v="12"/>
    <x v="20"/>
    <x v="0"/>
    <n v="0"/>
  </r>
  <r>
    <x v="0"/>
    <x v="125"/>
    <x v="9"/>
    <x v="20"/>
    <x v="12"/>
    <x v="20"/>
    <x v="0"/>
    <n v="0"/>
  </r>
  <r>
    <x v="0"/>
    <x v="124"/>
    <x v="9"/>
    <x v="21"/>
    <x v="12"/>
    <x v="20"/>
    <x v="0"/>
    <n v="0"/>
  </r>
  <r>
    <x v="0"/>
    <x v="125"/>
    <x v="9"/>
    <x v="21"/>
    <x v="12"/>
    <x v="20"/>
    <x v="0"/>
    <n v="0"/>
  </r>
  <r>
    <x v="0"/>
    <x v="124"/>
    <x v="9"/>
    <x v="22"/>
    <x v="12"/>
    <x v="20"/>
    <x v="0"/>
    <n v="0"/>
  </r>
  <r>
    <x v="0"/>
    <x v="125"/>
    <x v="9"/>
    <x v="22"/>
    <x v="12"/>
    <x v="20"/>
    <x v="0"/>
    <n v="0"/>
  </r>
  <r>
    <x v="0"/>
    <x v="124"/>
    <x v="9"/>
    <x v="23"/>
    <x v="12"/>
    <x v="20"/>
    <x v="0"/>
    <n v="0"/>
  </r>
  <r>
    <x v="0"/>
    <x v="125"/>
    <x v="9"/>
    <x v="23"/>
    <x v="12"/>
    <x v="20"/>
    <x v="0"/>
    <n v="0"/>
  </r>
  <r>
    <x v="0"/>
    <x v="126"/>
    <x v="9"/>
    <x v="9"/>
    <x v="12"/>
    <x v="20"/>
    <x v="0"/>
    <n v="0"/>
  </r>
  <r>
    <x v="0"/>
    <x v="127"/>
    <x v="9"/>
    <x v="9"/>
    <x v="12"/>
    <x v="20"/>
    <x v="0"/>
    <n v="0"/>
  </r>
  <r>
    <x v="0"/>
    <x v="126"/>
    <x v="9"/>
    <x v="10"/>
    <x v="12"/>
    <x v="20"/>
    <x v="0"/>
    <n v="0"/>
  </r>
  <r>
    <x v="0"/>
    <x v="127"/>
    <x v="9"/>
    <x v="10"/>
    <x v="12"/>
    <x v="20"/>
    <x v="0"/>
    <n v="0"/>
  </r>
  <r>
    <x v="0"/>
    <x v="126"/>
    <x v="9"/>
    <x v="11"/>
    <x v="12"/>
    <x v="20"/>
    <x v="0"/>
    <n v="0"/>
  </r>
  <r>
    <x v="0"/>
    <x v="127"/>
    <x v="9"/>
    <x v="11"/>
    <x v="12"/>
    <x v="20"/>
    <x v="0"/>
    <n v="2.2433467079999998"/>
  </r>
  <r>
    <x v="0"/>
    <x v="126"/>
    <x v="9"/>
    <x v="12"/>
    <x v="12"/>
    <x v="20"/>
    <x v="0"/>
    <n v="0"/>
  </r>
  <r>
    <x v="0"/>
    <x v="127"/>
    <x v="9"/>
    <x v="12"/>
    <x v="12"/>
    <x v="20"/>
    <x v="0"/>
    <n v="0"/>
  </r>
  <r>
    <x v="0"/>
    <x v="126"/>
    <x v="9"/>
    <x v="13"/>
    <x v="12"/>
    <x v="20"/>
    <x v="0"/>
    <n v="0"/>
  </r>
  <r>
    <x v="0"/>
    <x v="127"/>
    <x v="9"/>
    <x v="13"/>
    <x v="12"/>
    <x v="20"/>
    <x v="0"/>
    <n v="0"/>
  </r>
  <r>
    <x v="0"/>
    <x v="126"/>
    <x v="9"/>
    <x v="14"/>
    <x v="12"/>
    <x v="20"/>
    <x v="0"/>
    <n v="0"/>
  </r>
  <r>
    <x v="0"/>
    <x v="127"/>
    <x v="9"/>
    <x v="14"/>
    <x v="12"/>
    <x v="20"/>
    <x v="0"/>
    <n v="0"/>
  </r>
  <r>
    <x v="0"/>
    <x v="126"/>
    <x v="9"/>
    <x v="15"/>
    <x v="12"/>
    <x v="20"/>
    <x v="0"/>
    <n v="0"/>
  </r>
  <r>
    <x v="0"/>
    <x v="127"/>
    <x v="9"/>
    <x v="15"/>
    <x v="12"/>
    <x v="20"/>
    <x v="0"/>
    <n v="14.652858202999999"/>
  </r>
  <r>
    <x v="0"/>
    <x v="126"/>
    <x v="9"/>
    <x v="16"/>
    <x v="12"/>
    <x v="20"/>
    <x v="0"/>
    <n v="0"/>
  </r>
  <r>
    <x v="0"/>
    <x v="127"/>
    <x v="9"/>
    <x v="16"/>
    <x v="12"/>
    <x v="20"/>
    <x v="0"/>
    <n v="0.59445691099999998"/>
  </r>
  <r>
    <x v="0"/>
    <x v="126"/>
    <x v="9"/>
    <x v="17"/>
    <x v="12"/>
    <x v="20"/>
    <x v="0"/>
    <n v="0"/>
  </r>
  <r>
    <x v="0"/>
    <x v="127"/>
    <x v="9"/>
    <x v="17"/>
    <x v="12"/>
    <x v="20"/>
    <x v="0"/>
    <n v="0"/>
  </r>
  <r>
    <x v="0"/>
    <x v="126"/>
    <x v="9"/>
    <x v="18"/>
    <x v="12"/>
    <x v="20"/>
    <x v="0"/>
    <n v="0"/>
  </r>
  <r>
    <x v="0"/>
    <x v="127"/>
    <x v="9"/>
    <x v="18"/>
    <x v="12"/>
    <x v="20"/>
    <x v="0"/>
    <n v="0"/>
  </r>
  <r>
    <x v="0"/>
    <x v="122"/>
    <x v="9"/>
    <x v="55"/>
    <x v="13"/>
    <x v="20"/>
    <x v="0"/>
    <n v="0"/>
  </r>
  <r>
    <x v="0"/>
    <x v="123"/>
    <x v="9"/>
    <x v="55"/>
    <x v="13"/>
    <x v="20"/>
    <x v="0"/>
    <n v="7.8116040999999997E-2"/>
  </r>
  <r>
    <x v="0"/>
    <x v="124"/>
    <x v="9"/>
    <x v="19"/>
    <x v="13"/>
    <x v="20"/>
    <x v="0"/>
    <n v="0"/>
  </r>
  <r>
    <x v="0"/>
    <x v="125"/>
    <x v="9"/>
    <x v="19"/>
    <x v="13"/>
    <x v="20"/>
    <x v="0"/>
    <n v="0"/>
  </r>
  <r>
    <x v="0"/>
    <x v="124"/>
    <x v="9"/>
    <x v="20"/>
    <x v="13"/>
    <x v="20"/>
    <x v="0"/>
    <n v="0"/>
  </r>
  <r>
    <x v="0"/>
    <x v="125"/>
    <x v="9"/>
    <x v="20"/>
    <x v="13"/>
    <x v="20"/>
    <x v="0"/>
    <n v="0"/>
  </r>
  <r>
    <x v="0"/>
    <x v="124"/>
    <x v="9"/>
    <x v="21"/>
    <x v="13"/>
    <x v="20"/>
    <x v="0"/>
    <n v="0"/>
  </r>
  <r>
    <x v="0"/>
    <x v="125"/>
    <x v="9"/>
    <x v="21"/>
    <x v="13"/>
    <x v="20"/>
    <x v="0"/>
    <n v="0"/>
  </r>
  <r>
    <x v="0"/>
    <x v="124"/>
    <x v="9"/>
    <x v="22"/>
    <x v="13"/>
    <x v="20"/>
    <x v="0"/>
    <n v="0"/>
  </r>
  <r>
    <x v="0"/>
    <x v="125"/>
    <x v="9"/>
    <x v="22"/>
    <x v="13"/>
    <x v="20"/>
    <x v="0"/>
    <n v="0"/>
  </r>
  <r>
    <x v="0"/>
    <x v="124"/>
    <x v="9"/>
    <x v="23"/>
    <x v="13"/>
    <x v="20"/>
    <x v="0"/>
    <n v="0"/>
  </r>
  <r>
    <x v="0"/>
    <x v="125"/>
    <x v="9"/>
    <x v="23"/>
    <x v="13"/>
    <x v="20"/>
    <x v="0"/>
    <n v="0"/>
  </r>
  <r>
    <x v="0"/>
    <x v="126"/>
    <x v="9"/>
    <x v="9"/>
    <x v="13"/>
    <x v="20"/>
    <x v="0"/>
    <n v="0"/>
  </r>
  <r>
    <x v="0"/>
    <x v="127"/>
    <x v="9"/>
    <x v="9"/>
    <x v="13"/>
    <x v="20"/>
    <x v="0"/>
    <n v="0"/>
  </r>
  <r>
    <x v="0"/>
    <x v="126"/>
    <x v="9"/>
    <x v="10"/>
    <x v="13"/>
    <x v="20"/>
    <x v="0"/>
    <n v="0"/>
  </r>
  <r>
    <x v="0"/>
    <x v="127"/>
    <x v="9"/>
    <x v="10"/>
    <x v="13"/>
    <x v="20"/>
    <x v="0"/>
    <n v="0"/>
  </r>
  <r>
    <x v="0"/>
    <x v="126"/>
    <x v="9"/>
    <x v="11"/>
    <x v="13"/>
    <x v="20"/>
    <x v="0"/>
    <n v="0"/>
  </r>
  <r>
    <x v="0"/>
    <x v="127"/>
    <x v="9"/>
    <x v="11"/>
    <x v="13"/>
    <x v="20"/>
    <x v="0"/>
    <n v="0.138290355"/>
  </r>
  <r>
    <x v="0"/>
    <x v="126"/>
    <x v="9"/>
    <x v="12"/>
    <x v="13"/>
    <x v="20"/>
    <x v="0"/>
    <n v="0"/>
  </r>
  <r>
    <x v="0"/>
    <x v="127"/>
    <x v="9"/>
    <x v="12"/>
    <x v="13"/>
    <x v="20"/>
    <x v="0"/>
    <n v="0"/>
  </r>
  <r>
    <x v="0"/>
    <x v="126"/>
    <x v="9"/>
    <x v="13"/>
    <x v="13"/>
    <x v="20"/>
    <x v="0"/>
    <n v="0"/>
  </r>
  <r>
    <x v="0"/>
    <x v="127"/>
    <x v="9"/>
    <x v="13"/>
    <x v="13"/>
    <x v="20"/>
    <x v="0"/>
    <n v="0"/>
  </r>
  <r>
    <x v="0"/>
    <x v="126"/>
    <x v="9"/>
    <x v="14"/>
    <x v="13"/>
    <x v="20"/>
    <x v="0"/>
    <n v="0"/>
  </r>
  <r>
    <x v="0"/>
    <x v="127"/>
    <x v="9"/>
    <x v="14"/>
    <x v="13"/>
    <x v="20"/>
    <x v="0"/>
    <n v="0"/>
  </r>
  <r>
    <x v="0"/>
    <x v="126"/>
    <x v="9"/>
    <x v="15"/>
    <x v="13"/>
    <x v="20"/>
    <x v="0"/>
    <n v="0"/>
  </r>
  <r>
    <x v="0"/>
    <x v="127"/>
    <x v="9"/>
    <x v="15"/>
    <x v="13"/>
    <x v="20"/>
    <x v="0"/>
    <n v="1.0370883769999999"/>
  </r>
  <r>
    <x v="0"/>
    <x v="126"/>
    <x v="9"/>
    <x v="16"/>
    <x v="13"/>
    <x v="20"/>
    <x v="0"/>
    <n v="0"/>
  </r>
  <r>
    <x v="0"/>
    <x v="127"/>
    <x v="9"/>
    <x v="16"/>
    <x v="13"/>
    <x v="20"/>
    <x v="0"/>
    <n v="3.1500879000000002E-2"/>
  </r>
  <r>
    <x v="0"/>
    <x v="126"/>
    <x v="9"/>
    <x v="17"/>
    <x v="13"/>
    <x v="20"/>
    <x v="0"/>
    <n v="0"/>
  </r>
  <r>
    <x v="0"/>
    <x v="127"/>
    <x v="9"/>
    <x v="17"/>
    <x v="13"/>
    <x v="20"/>
    <x v="0"/>
    <n v="0"/>
  </r>
  <r>
    <x v="0"/>
    <x v="126"/>
    <x v="9"/>
    <x v="18"/>
    <x v="13"/>
    <x v="20"/>
    <x v="0"/>
    <n v="0"/>
  </r>
  <r>
    <x v="0"/>
    <x v="127"/>
    <x v="9"/>
    <x v="18"/>
    <x v="13"/>
    <x v="20"/>
    <x v="0"/>
    <n v="0"/>
  </r>
  <r>
    <x v="0"/>
    <x v="122"/>
    <x v="9"/>
    <x v="55"/>
    <x v="14"/>
    <x v="20"/>
    <x v="0"/>
    <n v="0"/>
  </r>
  <r>
    <x v="0"/>
    <x v="123"/>
    <x v="9"/>
    <x v="55"/>
    <x v="14"/>
    <x v="20"/>
    <x v="0"/>
    <n v="14.194909515999999"/>
  </r>
  <r>
    <x v="0"/>
    <x v="124"/>
    <x v="9"/>
    <x v="19"/>
    <x v="14"/>
    <x v="20"/>
    <x v="0"/>
    <n v="0"/>
  </r>
  <r>
    <x v="0"/>
    <x v="125"/>
    <x v="9"/>
    <x v="19"/>
    <x v="14"/>
    <x v="20"/>
    <x v="0"/>
    <n v="0"/>
  </r>
  <r>
    <x v="0"/>
    <x v="124"/>
    <x v="9"/>
    <x v="20"/>
    <x v="14"/>
    <x v="20"/>
    <x v="0"/>
    <n v="0"/>
  </r>
  <r>
    <x v="0"/>
    <x v="125"/>
    <x v="9"/>
    <x v="20"/>
    <x v="14"/>
    <x v="20"/>
    <x v="0"/>
    <n v="0"/>
  </r>
  <r>
    <x v="0"/>
    <x v="124"/>
    <x v="9"/>
    <x v="21"/>
    <x v="14"/>
    <x v="20"/>
    <x v="0"/>
    <n v="0"/>
  </r>
  <r>
    <x v="0"/>
    <x v="125"/>
    <x v="9"/>
    <x v="21"/>
    <x v="14"/>
    <x v="20"/>
    <x v="0"/>
    <n v="0"/>
  </r>
  <r>
    <x v="0"/>
    <x v="124"/>
    <x v="9"/>
    <x v="22"/>
    <x v="14"/>
    <x v="20"/>
    <x v="0"/>
    <n v="0"/>
  </r>
  <r>
    <x v="0"/>
    <x v="125"/>
    <x v="9"/>
    <x v="22"/>
    <x v="14"/>
    <x v="20"/>
    <x v="0"/>
    <n v="0"/>
  </r>
  <r>
    <x v="0"/>
    <x v="124"/>
    <x v="9"/>
    <x v="23"/>
    <x v="14"/>
    <x v="20"/>
    <x v="0"/>
    <n v="0"/>
  </r>
  <r>
    <x v="0"/>
    <x v="125"/>
    <x v="9"/>
    <x v="23"/>
    <x v="14"/>
    <x v="20"/>
    <x v="0"/>
    <n v="0"/>
  </r>
  <r>
    <x v="0"/>
    <x v="126"/>
    <x v="9"/>
    <x v="9"/>
    <x v="14"/>
    <x v="20"/>
    <x v="0"/>
    <n v="0"/>
  </r>
  <r>
    <x v="0"/>
    <x v="127"/>
    <x v="9"/>
    <x v="9"/>
    <x v="14"/>
    <x v="20"/>
    <x v="0"/>
    <n v="0"/>
  </r>
  <r>
    <x v="0"/>
    <x v="126"/>
    <x v="9"/>
    <x v="10"/>
    <x v="14"/>
    <x v="20"/>
    <x v="0"/>
    <n v="0"/>
  </r>
  <r>
    <x v="0"/>
    <x v="127"/>
    <x v="9"/>
    <x v="10"/>
    <x v="14"/>
    <x v="20"/>
    <x v="0"/>
    <n v="0"/>
  </r>
  <r>
    <x v="0"/>
    <x v="126"/>
    <x v="9"/>
    <x v="11"/>
    <x v="14"/>
    <x v="20"/>
    <x v="0"/>
    <n v="0"/>
  </r>
  <r>
    <x v="0"/>
    <x v="127"/>
    <x v="9"/>
    <x v="11"/>
    <x v="14"/>
    <x v="20"/>
    <x v="0"/>
    <n v="25.443761016"/>
  </r>
  <r>
    <x v="0"/>
    <x v="126"/>
    <x v="9"/>
    <x v="12"/>
    <x v="14"/>
    <x v="20"/>
    <x v="0"/>
    <n v="0"/>
  </r>
  <r>
    <x v="0"/>
    <x v="127"/>
    <x v="9"/>
    <x v="12"/>
    <x v="14"/>
    <x v="20"/>
    <x v="0"/>
    <n v="0"/>
  </r>
  <r>
    <x v="0"/>
    <x v="126"/>
    <x v="9"/>
    <x v="13"/>
    <x v="14"/>
    <x v="20"/>
    <x v="0"/>
    <n v="0"/>
  </r>
  <r>
    <x v="0"/>
    <x v="127"/>
    <x v="9"/>
    <x v="13"/>
    <x v="14"/>
    <x v="20"/>
    <x v="0"/>
    <n v="0"/>
  </r>
  <r>
    <x v="0"/>
    <x v="126"/>
    <x v="9"/>
    <x v="14"/>
    <x v="14"/>
    <x v="20"/>
    <x v="0"/>
    <n v="0"/>
  </r>
  <r>
    <x v="0"/>
    <x v="127"/>
    <x v="9"/>
    <x v="14"/>
    <x v="14"/>
    <x v="20"/>
    <x v="0"/>
    <n v="0"/>
  </r>
  <r>
    <x v="0"/>
    <x v="126"/>
    <x v="9"/>
    <x v="15"/>
    <x v="14"/>
    <x v="20"/>
    <x v="0"/>
    <n v="0"/>
  </r>
  <r>
    <x v="0"/>
    <x v="127"/>
    <x v="9"/>
    <x v="15"/>
    <x v="14"/>
    <x v="20"/>
    <x v="0"/>
    <n v="45.794033304999999"/>
  </r>
  <r>
    <x v="0"/>
    <x v="126"/>
    <x v="9"/>
    <x v="16"/>
    <x v="14"/>
    <x v="20"/>
    <x v="0"/>
    <n v="0"/>
  </r>
  <r>
    <x v="0"/>
    <x v="127"/>
    <x v="9"/>
    <x v="16"/>
    <x v="14"/>
    <x v="20"/>
    <x v="0"/>
    <n v="1.780323528"/>
  </r>
  <r>
    <x v="0"/>
    <x v="126"/>
    <x v="9"/>
    <x v="17"/>
    <x v="14"/>
    <x v="20"/>
    <x v="0"/>
    <n v="0"/>
  </r>
  <r>
    <x v="0"/>
    <x v="127"/>
    <x v="9"/>
    <x v="17"/>
    <x v="14"/>
    <x v="20"/>
    <x v="0"/>
    <n v="0"/>
  </r>
  <r>
    <x v="0"/>
    <x v="126"/>
    <x v="9"/>
    <x v="18"/>
    <x v="14"/>
    <x v="20"/>
    <x v="0"/>
    <n v="0"/>
  </r>
  <r>
    <x v="0"/>
    <x v="127"/>
    <x v="9"/>
    <x v="18"/>
    <x v="14"/>
    <x v="20"/>
    <x v="0"/>
    <n v="0"/>
  </r>
  <r>
    <x v="0"/>
    <x v="122"/>
    <x v="9"/>
    <x v="55"/>
    <x v="15"/>
    <x v="20"/>
    <x v="0"/>
    <n v="0"/>
  </r>
  <r>
    <x v="0"/>
    <x v="123"/>
    <x v="9"/>
    <x v="55"/>
    <x v="15"/>
    <x v="20"/>
    <x v="0"/>
    <n v="2858.0034999999998"/>
  </r>
  <r>
    <x v="0"/>
    <x v="124"/>
    <x v="9"/>
    <x v="19"/>
    <x v="15"/>
    <x v="20"/>
    <x v="0"/>
    <n v="0"/>
  </r>
  <r>
    <x v="0"/>
    <x v="125"/>
    <x v="9"/>
    <x v="19"/>
    <x v="15"/>
    <x v="20"/>
    <x v="0"/>
    <n v="0"/>
  </r>
  <r>
    <x v="0"/>
    <x v="124"/>
    <x v="9"/>
    <x v="20"/>
    <x v="15"/>
    <x v="20"/>
    <x v="0"/>
    <n v="0"/>
  </r>
  <r>
    <x v="0"/>
    <x v="125"/>
    <x v="9"/>
    <x v="20"/>
    <x v="15"/>
    <x v="20"/>
    <x v="0"/>
    <n v="0"/>
  </r>
  <r>
    <x v="0"/>
    <x v="124"/>
    <x v="9"/>
    <x v="21"/>
    <x v="15"/>
    <x v="20"/>
    <x v="0"/>
    <n v="0"/>
  </r>
  <r>
    <x v="0"/>
    <x v="125"/>
    <x v="9"/>
    <x v="21"/>
    <x v="15"/>
    <x v="20"/>
    <x v="0"/>
    <n v="0"/>
  </r>
  <r>
    <x v="0"/>
    <x v="124"/>
    <x v="9"/>
    <x v="22"/>
    <x v="15"/>
    <x v="20"/>
    <x v="0"/>
    <n v="0"/>
  </r>
  <r>
    <x v="0"/>
    <x v="125"/>
    <x v="9"/>
    <x v="22"/>
    <x v="15"/>
    <x v="20"/>
    <x v="0"/>
    <n v="0"/>
  </r>
  <r>
    <x v="0"/>
    <x v="124"/>
    <x v="9"/>
    <x v="23"/>
    <x v="15"/>
    <x v="20"/>
    <x v="0"/>
    <n v="0"/>
  </r>
  <r>
    <x v="0"/>
    <x v="125"/>
    <x v="9"/>
    <x v="23"/>
    <x v="15"/>
    <x v="20"/>
    <x v="0"/>
    <n v="0"/>
  </r>
  <r>
    <x v="0"/>
    <x v="126"/>
    <x v="9"/>
    <x v="9"/>
    <x v="15"/>
    <x v="20"/>
    <x v="0"/>
    <n v="0"/>
  </r>
  <r>
    <x v="0"/>
    <x v="127"/>
    <x v="9"/>
    <x v="9"/>
    <x v="15"/>
    <x v="20"/>
    <x v="0"/>
    <n v="0"/>
  </r>
  <r>
    <x v="0"/>
    <x v="126"/>
    <x v="9"/>
    <x v="10"/>
    <x v="15"/>
    <x v="20"/>
    <x v="0"/>
    <n v="0"/>
  </r>
  <r>
    <x v="0"/>
    <x v="127"/>
    <x v="9"/>
    <x v="10"/>
    <x v="15"/>
    <x v="20"/>
    <x v="0"/>
    <n v="0"/>
  </r>
  <r>
    <x v="0"/>
    <x v="126"/>
    <x v="9"/>
    <x v="11"/>
    <x v="15"/>
    <x v="20"/>
    <x v="0"/>
    <n v="0"/>
  </r>
  <r>
    <x v="0"/>
    <x v="127"/>
    <x v="9"/>
    <x v="11"/>
    <x v="15"/>
    <x v="20"/>
    <x v="0"/>
    <n v="130.48066"/>
  </r>
  <r>
    <x v="0"/>
    <x v="126"/>
    <x v="9"/>
    <x v="12"/>
    <x v="15"/>
    <x v="20"/>
    <x v="0"/>
    <n v="0"/>
  </r>
  <r>
    <x v="0"/>
    <x v="127"/>
    <x v="9"/>
    <x v="12"/>
    <x v="15"/>
    <x v="20"/>
    <x v="0"/>
    <n v="0"/>
  </r>
  <r>
    <x v="0"/>
    <x v="126"/>
    <x v="9"/>
    <x v="13"/>
    <x v="15"/>
    <x v="20"/>
    <x v="0"/>
    <n v="0"/>
  </r>
  <r>
    <x v="0"/>
    <x v="127"/>
    <x v="9"/>
    <x v="13"/>
    <x v="15"/>
    <x v="20"/>
    <x v="0"/>
    <n v="0"/>
  </r>
  <r>
    <x v="0"/>
    <x v="126"/>
    <x v="9"/>
    <x v="14"/>
    <x v="15"/>
    <x v="20"/>
    <x v="0"/>
    <n v="0"/>
  </r>
  <r>
    <x v="0"/>
    <x v="127"/>
    <x v="9"/>
    <x v="14"/>
    <x v="15"/>
    <x v="20"/>
    <x v="0"/>
    <n v="0"/>
  </r>
  <r>
    <x v="0"/>
    <x v="126"/>
    <x v="9"/>
    <x v="15"/>
    <x v="15"/>
    <x v="20"/>
    <x v="0"/>
    <n v="0"/>
  </r>
  <r>
    <x v="0"/>
    <x v="127"/>
    <x v="9"/>
    <x v="15"/>
    <x v="15"/>
    <x v="20"/>
    <x v="0"/>
    <n v="554.54525999999998"/>
  </r>
  <r>
    <x v="0"/>
    <x v="126"/>
    <x v="9"/>
    <x v="16"/>
    <x v="15"/>
    <x v="20"/>
    <x v="0"/>
    <n v="0"/>
  </r>
  <r>
    <x v="0"/>
    <x v="127"/>
    <x v="9"/>
    <x v="16"/>
    <x v="15"/>
    <x v="20"/>
    <x v="0"/>
    <n v="6.8435668759999997"/>
  </r>
  <r>
    <x v="0"/>
    <x v="126"/>
    <x v="9"/>
    <x v="17"/>
    <x v="15"/>
    <x v="20"/>
    <x v="0"/>
    <n v="0"/>
  </r>
  <r>
    <x v="0"/>
    <x v="127"/>
    <x v="9"/>
    <x v="17"/>
    <x v="15"/>
    <x v="20"/>
    <x v="0"/>
    <n v="0"/>
  </r>
  <r>
    <x v="0"/>
    <x v="126"/>
    <x v="9"/>
    <x v="18"/>
    <x v="15"/>
    <x v="20"/>
    <x v="0"/>
    <n v="0"/>
  </r>
  <r>
    <x v="0"/>
    <x v="127"/>
    <x v="9"/>
    <x v="18"/>
    <x v="15"/>
    <x v="20"/>
    <x v="0"/>
    <n v="0"/>
  </r>
  <r>
    <x v="0"/>
    <x v="122"/>
    <x v="9"/>
    <x v="55"/>
    <x v="16"/>
    <x v="20"/>
    <x v="0"/>
    <n v="0"/>
  </r>
  <r>
    <x v="0"/>
    <x v="123"/>
    <x v="9"/>
    <x v="55"/>
    <x v="16"/>
    <x v="20"/>
    <x v="0"/>
    <n v="18.018545354"/>
  </r>
  <r>
    <x v="0"/>
    <x v="124"/>
    <x v="9"/>
    <x v="19"/>
    <x v="16"/>
    <x v="20"/>
    <x v="0"/>
    <n v="0"/>
  </r>
  <r>
    <x v="0"/>
    <x v="125"/>
    <x v="9"/>
    <x v="19"/>
    <x v="16"/>
    <x v="20"/>
    <x v="0"/>
    <n v="0"/>
  </r>
  <r>
    <x v="0"/>
    <x v="124"/>
    <x v="9"/>
    <x v="20"/>
    <x v="16"/>
    <x v="20"/>
    <x v="0"/>
    <n v="0"/>
  </r>
  <r>
    <x v="0"/>
    <x v="125"/>
    <x v="9"/>
    <x v="20"/>
    <x v="16"/>
    <x v="20"/>
    <x v="0"/>
    <n v="0"/>
  </r>
  <r>
    <x v="0"/>
    <x v="124"/>
    <x v="9"/>
    <x v="21"/>
    <x v="16"/>
    <x v="20"/>
    <x v="0"/>
    <n v="0"/>
  </r>
  <r>
    <x v="0"/>
    <x v="125"/>
    <x v="9"/>
    <x v="21"/>
    <x v="16"/>
    <x v="20"/>
    <x v="0"/>
    <n v="0"/>
  </r>
  <r>
    <x v="0"/>
    <x v="124"/>
    <x v="9"/>
    <x v="22"/>
    <x v="16"/>
    <x v="20"/>
    <x v="0"/>
    <n v="0"/>
  </r>
  <r>
    <x v="0"/>
    <x v="125"/>
    <x v="9"/>
    <x v="22"/>
    <x v="16"/>
    <x v="20"/>
    <x v="0"/>
    <n v="0"/>
  </r>
  <r>
    <x v="0"/>
    <x v="124"/>
    <x v="9"/>
    <x v="23"/>
    <x v="16"/>
    <x v="20"/>
    <x v="0"/>
    <n v="0"/>
  </r>
  <r>
    <x v="0"/>
    <x v="125"/>
    <x v="9"/>
    <x v="23"/>
    <x v="16"/>
    <x v="20"/>
    <x v="0"/>
    <n v="0"/>
  </r>
  <r>
    <x v="0"/>
    <x v="126"/>
    <x v="9"/>
    <x v="9"/>
    <x v="16"/>
    <x v="20"/>
    <x v="0"/>
    <n v="0"/>
  </r>
  <r>
    <x v="0"/>
    <x v="127"/>
    <x v="9"/>
    <x v="9"/>
    <x v="16"/>
    <x v="20"/>
    <x v="0"/>
    <n v="0"/>
  </r>
  <r>
    <x v="0"/>
    <x v="126"/>
    <x v="9"/>
    <x v="10"/>
    <x v="16"/>
    <x v="20"/>
    <x v="0"/>
    <n v="0"/>
  </r>
  <r>
    <x v="0"/>
    <x v="127"/>
    <x v="9"/>
    <x v="10"/>
    <x v="16"/>
    <x v="20"/>
    <x v="0"/>
    <n v="0"/>
  </r>
  <r>
    <x v="0"/>
    <x v="126"/>
    <x v="9"/>
    <x v="11"/>
    <x v="16"/>
    <x v="20"/>
    <x v="0"/>
    <n v="0"/>
  </r>
  <r>
    <x v="0"/>
    <x v="127"/>
    <x v="9"/>
    <x v="11"/>
    <x v="16"/>
    <x v="20"/>
    <x v="0"/>
    <n v="307.20879000000002"/>
  </r>
  <r>
    <x v="0"/>
    <x v="126"/>
    <x v="9"/>
    <x v="12"/>
    <x v="16"/>
    <x v="20"/>
    <x v="0"/>
    <n v="0"/>
  </r>
  <r>
    <x v="0"/>
    <x v="127"/>
    <x v="9"/>
    <x v="12"/>
    <x v="16"/>
    <x v="20"/>
    <x v="0"/>
    <n v="0"/>
  </r>
  <r>
    <x v="0"/>
    <x v="126"/>
    <x v="9"/>
    <x v="13"/>
    <x v="16"/>
    <x v="20"/>
    <x v="0"/>
    <n v="0"/>
  </r>
  <r>
    <x v="0"/>
    <x v="127"/>
    <x v="9"/>
    <x v="13"/>
    <x v="16"/>
    <x v="20"/>
    <x v="0"/>
    <n v="0"/>
  </r>
  <r>
    <x v="0"/>
    <x v="126"/>
    <x v="9"/>
    <x v="14"/>
    <x v="16"/>
    <x v="20"/>
    <x v="0"/>
    <n v="0"/>
  </r>
  <r>
    <x v="0"/>
    <x v="127"/>
    <x v="9"/>
    <x v="14"/>
    <x v="16"/>
    <x v="20"/>
    <x v="0"/>
    <n v="0"/>
  </r>
  <r>
    <x v="0"/>
    <x v="126"/>
    <x v="9"/>
    <x v="15"/>
    <x v="16"/>
    <x v="20"/>
    <x v="0"/>
    <n v="0"/>
  </r>
  <r>
    <x v="0"/>
    <x v="127"/>
    <x v="9"/>
    <x v="15"/>
    <x v="16"/>
    <x v="20"/>
    <x v="0"/>
    <n v="829.73828000000003"/>
  </r>
  <r>
    <x v="0"/>
    <x v="126"/>
    <x v="9"/>
    <x v="16"/>
    <x v="16"/>
    <x v="20"/>
    <x v="0"/>
    <n v="0"/>
  </r>
  <r>
    <x v="0"/>
    <x v="127"/>
    <x v="9"/>
    <x v="16"/>
    <x v="16"/>
    <x v="20"/>
    <x v="0"/>
    <n v="112.03382999999999"/>
  </r>
  <r>
    <x v="0"/>
    <x v="126"/>
    <x v="9"/>
    <x v="17"/>
    <x v="16"/>
    <x v="20"/>
    <x v="0"/>
    <n v="0"/>
  </r>
  <r>
    <x v="0"/>
    <x v="127"/>
    <x v="9"/>
    <x v="17"/>
    <x v="16"/>
    <x v="20"/>
    <x v="0"/>
    <n v="0"/>
  </r>
  <r>
    <x v="0"/>
    <x v="126"/>
    <x v="9"/>
    <x v="18"/>
    <x v="16"/>
    <x v="20"/>
    <x v="0"/>
    <n v="0"/>
  </r>
  <r>
    <x v="0"/>
    <x v="127"/>
    <x v="9"/>
    <x v="18"/>
    <x v="16"/>
    <x v="20"/>
    <x v="0"/>
    <n v="0"/>
  </r>
  <r>
    <x v="0"/>
    <x v="122"/>
    <x v="9"/>
    <x v="55"/>
    <x v="17"/>
    <x v="20"/>
    <x v="0"/>
    <n v="0"/>
  </r>
  <r>
    <x v="0"/>
    <x v="123"/>
    <x v="9"/>
    <x v="55"/>
    <x v="17"/>
    <x v="20"/>
    <x v="0"/>
    <n v="0"/>
  </r>
  <r>
    <x v="0"/>
    <x v="124"/>
    <x v="9"/>
    <x v="19"/>
    <x v="17"/>
    <x v="20"/>
    <x v="0"/>
    <n v="0"/>
  </r>
  <r>
    <x v="0"/>
    <x v="125"/>
    <x v="9"/>
    <x v="19"/>
    <x v="17"/>
    <x v="20"/>
    <x v="0"/>
    <n v="0"/>
  </r>
  <r>
    <x v="0"/>
    <x v="124"/>
    <x v="9"/>
    <x v="20"/>
    <x v="17"/>
    <x v="20"/>
    <x v="0"/>
    <n v="0"/>
  </r>
  <r>
    <x v="0"/>
    <x v="125"/>
    <x v="9"/>
    <x v="20"/>
    <x v="17"/>
    <x v="20"/>
    <x v="0"/>
    <n v="0"/>
  </r>
  <r>
    <x v="0"/>
    <x v="124"/>
    <x v="9"/>
    <x v="21"/>
    <x v="17"/>
    <x v="20"/>
    <x v="0"/>
    <n v="0"/>
  </r>
  <r>
    <x v="0"/>
    <x v="125"/>
    <x v="9"/>
    <x v="21"/>
    <x v="17"/>
    <x v="20"/>
    <x v="0"/>
    <n v="0"/>
  </r>
  <r>
    <x v="0"/>
    <x v="124"/>
    <x v="9"/>
    <x v="22"/>
    <x v="17"/>
    <x v="20"/>
    <x v="0"/>
    <n v="0"/>
  </r>
  <r>
    <x v="0"/>
    <x v="125"/>
    <x v="9"/>
    <x v="22"/>
    <x v="17"/>
    <x v="20"/>
    <x v="0"/>
    <n v="0"/>
  </r>
  <r>
    <x v="0"/>
    <x v="124"/>
    <x v="9"/>
    <x v="23"/>
    <x v="17"/>
    <x v="20"/>
    <x v="0"/>
    <n v="0"/>
  </r>
  <r>
    <x v="0"/>
    <x v="125"/>
    <x v="9"/>
    <x v="23"/>
    <x v="17"/>
    <x v="20"/>
    <x v="0"/>
    <n v="0"/>
  </r>
  <r>
    <x v="0"/>
    <x v="126"/>
    <x v="9"/>
    <x v="9"/>
    <x v="17"/>
    <x v="20"/>
    <x v="0"/>
    <n v="0"/>
  </r>
  <r>
    <x v="0"/>
    <x v="127"/>
    <x v="9"/>
    <x v="9"/>
    <x v="17"/>
    <x v="20"/>
    <x v="0"/>
    <n v="0"/>
  </r>
  <r>
    <x v="0"/>
    <x v="126"/>
    <x v="9"/>
    <x v="10"/>
    <x v="17"/>
    <x v="20"/>
    <x v="0"/>
    <n v="0"/>
  </r>
  <r>
    <x v="0"/>
    <x v="127"/>
    <x v="9"/>
    <x v="10"/>
    <x v="17"/>
    <x v="20"/>
    <x v="0"/>
    <n v="0"/>
  </r>
  <r>
    <x v="0"/>
    <x v="126"/>
    <x v="9"/>
    <x v="11"/>
    <x v="17"/>
    <x v="20"/>
    <x v="0"/>
    <n v="0"/>
  </r>
  <r>
    <x v="0"/>
    <x v="127"/>
    <x v="9"/>
    <x v="11"/>
    <x v="17"/>
    <x v="20"/>
    <x v="0"/>
    <n v="324.3999"/>
  </r>
  <r>
    <x v="0"/>
    <x v="126"/>
    <x v="9"/>
    <x v="12"/>
    <x v="17"/>
    <x v="20"/>
    <x v="0"/>
    <n v="0"/>
  </r>
  <r>
    <x v="0"/>
    <x v="127"/>
    <x v="9"/>
    <x v="12"/>
    <x v="17"/>
    <x v="20"/>
    <x v="0"/>
    <n v="0"/>
  </r>
  <r>
    <x v="0"/>
    <x v="126"/>
    <x v="9"/>
    <x v="13"/>
    <x v="17"/>
    <x v="20"/>
    <x v="0"/>
    <n v="0"/>
  </r>
  <r>
    <x v="0"/>
    <x v="127"/>
    <x v="9"/>
    <x v="13"/>
    <x v="17"/>
    <x v="20"/>
    <x v="0"/>
    <n v="0"/>
  </r>
  <r>
    <x v="0"/>
    <x v="126"/>
    <x v="9"/>
    <x v="14"/>
    <x v="17"/>
    <x v="20"/>
    <x v="0"/>
    <n v="0"/>
  </r>
  <r>
    <x v="0"/>
    <x v="127"/>
    <x v="9"/>
    <x v="14"/>
    <x v="17"/>
    <x v="20"/>
    <x v="0"/>
    <n v="0"/>
  </r>
  <r>
    <x v="0"/>
    <x v="126"/>
    <x v="9"/>
    <x v="15"/>
    <x v="17"/>
    <x v="20"/>
    <x v="0"/>
    <n v="0"/>
  </r>
  <r>
    <x v="0"/>
    <x v="127"/>
    <x v="9"/>
    <x v="15"/>
    <x v="17"/>
    <x v="20"/>
    <x v="0"/>
    <n v="2630.1716000000001"/>
  </r>
  <r>
    <x v="0"/>
    <x v="126"/>
    <x v="9"/>
    <x v="16"/>
    <x v="17"/>
    <x v="20"/>
    <x v="0"/>
    <n v="0"/>
  </r>
  <r>
    <x v="0"/>
    <x v="127"/>
    <x v="9"/>
    <x v="16"/>
    <x v="17"/>
    <x v="20"/>
    <x v="0"/>
    <n v="28.198746020000002"/>
  </r>
  <r>
    <x v="0"/>
    <x v="126"/>
    <x v="9"/>
    <x v="17"/>
    <x v="17"/>
    <x v="20"/>
    <x v="0"/>
    <n v="0"/>
  </r>
  <r>
    <x v="0"/>
    <x v="127"/>
    <x v="9"/>
    <x v="17"/>
    <x v="17"/>
    <x v="20"/>
    <x v="0"/>
    <n v="0"/>
  </r>
  <r>
    <x v="0"/>
    <x v="126"/>
    <x v="9"/>
    <x v="18"/>
    <x v="17"/>
    <x v="20"/>
    <x v="0"/>
    <n v="0"/>
  </r>
  <r>
    <x v="0"/>
    <x v="127"/>
    <x v="9"/>
    <x v="18"/>
    <x v="17"/>
    <x v="20"/>
    <x v="0"/>
    <n v="0"/>
  </r>
  <r>
    <x v="0"/>
    <x v="122"/>
    <x v="9"/>
    <x v="55"/>
    <x v="18"/>
    <x v="20"/>
    <x v="0"/>
    <n v="0"/>
  </r>
  <r>
    <x v="0"/>
    <x v="123"/>
    <x v="9"/>
    <x v="55"/>
    <x v="18"/>
    <x v="20"/>
    <x v="0"/>
    <n v="4.4535613180000002"/>
  </r>
  <r>
    <x v="0"/>
    <x v="124"/>
    <x v="9"/>
    <x v="19"/>
    <x v="18"/>
    <x v="20"/>
    <x v="0"/>
    <n v="0"/>
  </r>
  <r>
    <x v="0"/>
    <x v="125"/>
    <x v="9"/>
    <x v="19"/>
    <x v="18"/>
    <x v="20"/>
    <x v="0"/>
    <n v="0"/>
  </r>
  <r>
    <x v="0"/>
    <x v="124"/>
    <x v="9"/>
    <x v="20"/>
    <x v="18"/>
    <x v="20"/>
    <x v="0"/>
    <n v="0"/>
  </r>
  <r>
    <x v="0"/>
    <x v="125"/>
    <x v="9"/>
    <x v="20"/>
    <x v="18"/>
    <x v="20"/>
    <x v="0"/>
    <n v="0"/>
  </r>
  <r>
    <x v="0"/>
    <x v="124"/>
    <x v="9"/>
    <x v="21"/>
    <x v="18"/>
    <x v="20"/>
    <x v="0"/>
    <n v="0"/>
  </r>
  <r>
    <x v="0"/>
    <x v="125"/>
    <x v="9"/>
    <x v="21"/>
    <x v="18"/>
    <x v="20"/>
    <x v="0"/>
    <n v="0"/>
  </r>
  <r>
    <x v="0"/>
    <x v="124"/>
    <x v="9"/>
    <x v="22"/>
    <x v="18"/>
    <x v="20"/>
    <x v="0"/>
    <n v="0"/>
  </r>
  <r>
    <x v="0"/>
    <x v="125"/>
    <x v="9"/>
    <x v="22"/>
    <x v="18"/>
    <x v="20"/>
    <x v="0"/>
    <n v="0"/>
  </r>
  <r>
    <x v="0"/>
    <x v="124"/>
    <x v="9"/>
    <x v="23"/>
    <x v="18"/>
    <x v="20"/>
    <x v="0"/>
    <n v="0"/>
  </r>
  <r>
    <x v="0"/>
    <x v="125"/>
    <x v="9"/>
    <x v="23"/>
    <x v="18"/>
    <x v="20"/>
    <x v="0"/>
    <n v="0"/>
  </r>
  <r>
    <x v="0"/>
    <x v="126"/>
    <x v="9"/>
    <x v="9"/>
    <x v="18"/>
    <x v="20"/>
    <x v="0"/>
    <n v="0"/>
  </r>
  <r>
    <x v="0"/>
    <x v="127"/>
    <x v="9"/>
    <x v="9"/>
    <x v="18"/>
    <x v="20"/>
    <x v="0"/>
    <n v="0"/>
  </r>
  <r>
    <x v="0"/>
    <x v="126"/>
    <x v="9"/>
    <x v="10"/>
    <x v="18"/>
    <x v="20"/>
    <x v="0"/>
    <n v="0"/>
  </r>
  <r>
    <x v="0"/>
    <x v="127"/>
    <x v="9"/>
    <x v="10"/>
    <x v="18"/>
    <x v="20"/>
    <x v="0"/>
    <n v="0"/>
  </r>
  <r>
    <x v="0"/>
    <x v="126"/>
    <x v="9"/>
    <x v="11"/>
    <x v="18"/>
    <x v="20"/>
    <x v="0"/>
    <n v="0"/>
  </r>
  <r>
    <x v="0"/>
    <x v="127"/>
    <x v="9"/>
    <x v="11"/>
    <x v="18"/>
    <x v="20"/>
    <x v="0"/>
    <n v="450.80356"/>
  </r>
  <r>
    <x v="0"/>
    <x v="126"/>
    <x v="9"/>
    <x v="12"/>
    <x v="18"/>
    <x v="20"/>
    <x v="0"/>
    <n v="0"/>
  </r>
  <r>
    <x v="0"/>
    <x v="127"/>
    <x v="9"/>
    <x v="12"/>
    <x v="18"/>
    <x v="20"/>
    <x v="0"/>
    <n v="0"/>
  </r>
  <r>
    <x v="0"/>
    <x v="126"/>
    <x v="9"/>
    <x v="13"/>
    <x v="18"/>
    <x v="20"/>
    <x v="0"/>
    <n v="0"/>
  </r>
  <r>
    <x v="0"/>
    <x v="127"/>
    <x v="9"/>
    <x v="13"/>
    <x v="18"/>
    <x v="20"/>
    <x v="0"/>
    <n v="0"/>
  </r>
  <r>
    <x v="0"/>
    <x v="126"/>
    <x v="9"/>
    <x v="14"/>
    <x v="18"/>
    <x v="20"/>
    <x v="0"/>
    <n v="0"/>
  </r>
  <r>
    <x v="0"/>
    <x v="127"/>
    <x v="9"/>
    <x v="14"/>
    <x v="18"/>
    <x v="20"/>
    <x v="0"/>
    <n v="0"/>
  </r>
  <r>
    <x v="0"/>
    <x v="126"/>
    <x v="9"/>
    <x v="15"/>
    <x v="18"/>
    <x v="20"/>
    <x v="0"/>
    <n v="0"/>
  </r>
  <r>
    <x v="0"/>
    <x v="127"/>
    <x v="9"/>
    <x v="15"/>
    <x v="18"/>
    <x v="20"/>
    <x v="0"/>
    <n v="204.67031"/>
  </r>
  <r>
    <x v="0"/>
    <x v="126"/>
    <x v="9"/>
    <x v="16"/>
    <x v="18"/>
    <x v="20"/>
    <x v="0"/>
    <n v="0"/>
  </r>
  <r>
    <x v="0"/>
    <x v="127"/>
    <x v="9"/>
    <x v="16"/>
    <x v="18"/>
    <x v="20"/>
    <x v="0"/>
    <n v="5.7652588170000003"/>
  </r>
  <r>
    <x v="0"/>
    <x v="126"/>
    <x v="9"/>
    <x v="17"/>
    <x v="18"/>
    <x v="20"/>
    <x v="0"/>
    <n v="0"/>
  </r>
  <r>
    <x v="0"/>
    <x v="127"/>
    <x v="9"/>
    <x v="17"/>
    <x v="18"/>
    <x v="20"/>
    <x v="0"/>
    <n v="0"/>
  </r>
  <r>
    <x v="0"/>
    <x v="126"/>
    <x v="9"/>
    <x v="18"/>
    <x v="18"/>
    <x v="20"/>
    <x v="0"/>
    <n v="0"/>
  </r>
  <r>
    <x v="0"/>
    <x v="127"/>
    <x v="9"/>
    <x v="18"/>
    <x v="18"/>
    <x v="20"/>
    <x v="0"/>
    <n v="0"/>
  </r>
  <r>
    <x v="0"/>
    <x v="128"/>
    <x v="9"/>
    <x v="9"/>
    <x v="19"/>
    <x v="20"/>
    <x v="0"/>
    <n v="0"/>
  </r>
  <r>
    <x v="0"/>
    <x v="129"/>
    <x v="9"/>
    <x v="9"/>
    <x v="19"/>
    <x v="20"/>
    <x v="0"/>
    <n v="0"/>
  </r>
  <r>
    <x v="0"/>
    <x v="128"/>
    <x v="9"/>
    <x v="10"/>
    <x v="19"/>
    <x v="20"/>
    <x v="0"/>
    <n v="0"/>
  </r>
  <r>
    <x v="0"/>
    <x v="129"/>
    <x v="9"/>
    <x v="10"/>
    <x v="19"/>
    <x v="20"/>
    <x v="0"/>
    <n v="0"/>
  </r>
  <r>
    <x v="0"/>
    <x v="128"/>
    <x v="9"/>
    <x v="11"/>
    <x v="19"/>
    <x v="20"/>
    <x v="0"/>
    <n v="0"/>
  </r>
  <r>
    <x v="0"/>
    <x v="129"/>
    <x v="9"/>
    <x v="11"/>
    <x v="19"/>
    <x v="20"/>
    <x v="0"/>
    <n v="664.41526999999996"/>
  </r>
  <r>
    <x v="0"/>
    <x v="128"/>
    <x v="9"/>
    <x v="12"/>
    <x v="19"/>
    <x v="20"/>
    <x v="0"/>
    <n v="0"/>
  </r>
  <r>
    <x v="0"/>
    <x v="129"/>
    <x v="9"/>
    <x v="12"/>
    <x v="19"/>
    <x v="20"/>
    <x v="0"/>
    <n v="0"/>
  </r>
  <r>
    <x v="0"/>
    <x v="128"/>
    <x v="9"/>
    <x v="13"/>
    <x v="19"/>
    <x v="20"/>
    <x v="0"/>
    <n v="0"/>
  </r>
  <r>
    <x v="0"/>
    <x v="129"/>
    <x v="9"/>
    <x v="13"/>
    <x v="19"/>
    <x v="20"/>
    <x v="0"/>
    <n v="0"/>
  </r>
  <r>
    <x v="0"/>
    <x v="128"/>
    <x v="9"/>
    <x v="14"/>
    <x v="19"/>
    <x v="20"/>
    <x v="0"/>
    <n v="0"/>
  </r>
  <r>
    <x v="0"/>
    <x v="129"/>
    <x v="9"/>
    <x v="14"/>
    <x v="19"/>
    <x v="20"/>
    <x v="0"/>
    <n v="0"/>
  </r>
  <r>
    <x v="0"/>
    <x v="128"/>
    <x v="9"/>
    <x v="15"/>
    <x v="19"/>
    <x v="20"/>
    <x v="0"/>
    <n v="0"/>
  </r>
  <r>
    <x v="0"/>
    <x v="129"/>
    <x v="9"/>
    <x v="15"/>
    <x v="19"/>
    <x v="20"/>
    <x v="0"/>
    <n v="2773.3634999999999"/>
  </r>
  <r>
    <x v="0"/>
    <x v="128"/>
    <x v="9"/>
    <x v="16"/>
    <x v="19"/>
    <x v="20"/>
    <x v="0"/>
    <n v="0"/>
  </r>
  <r>
    <x v="0"/>
    <x v="129"/>
    <x v="9"/>
    <x v="16"/>
    <x v="19"/>
    <x v="20"/>
    <x v="0"/>
    <n v="145.48965999999999"/>
  </r>
  <r>
    <x v="0"/>
    <x v="128"/>
    <x v="9"/>
    <x v="17"/>
    <x v="19"/>
    <x v="20"/>
    <x v="0"/>
    <n v="0"/>
  </r>
  <r>
    <x v="0"/>
    <x v="129"/>
    <x v="9"/>
    <x v="17"/>
    <x v="19"/>
    <x v="20"/>
    <x v="0"/>
    <n v="0"/>
  </r>
  <r>
    <x v="0"/>
    <x v="128"/>
    <x v="9"/>
    <x v="18"/>
    <x v="19"/>
    <x v="20"/>
    <x v="0"/>
    <n v="0"/>
  </r>
  <r>
    <x v="0"/>
    <x v="129"/>
    <x v="9"/>
    <x v="18"/>
    <x v="19"/>
    <x v="20"/>
    <x v="0"/>
    <n v="0"/>
  </r>
  <r>
    <x v="0"/>
    <x v="122"/>
    <x v="9"/>
    <x v="55"/>
    <x v="10"/>
    <x v="21"/>
    <x v="0"/>
    <n v="0"/>
  </r>
  <r>
    <x v="0"/>
    <x v="123"/>
    <x v="9"/>
    <x v="55"/>
    <x v="10"/>
    <x v="21"/>
    <x v="0"/>
    <n v="22.941890696000002"/>
  </r>
  <r>
    <x v="0"/>
    <x v="124"/>
    <x v="9"/>
    <x v="19"/>
    <x v="10"/>
    <x v="21"/>
    <x v="0"/>
    <n v="0"/>
  </r>
  <r>
    <x v="0"/>
    <x v="125"/>
    <x v="9"/>
    <x v="19"/>
    <x v="10"/>
    <x v="21"/>
    <x v="0"/>
    <n v="177.6052"/>
  </r>
  <r>
    <x v="0"/>
    <x v="124"/>
    <x v="9"/>
    <x v="20"/>
    <x v="10"/>
    <x v="21"/>
    <x v="0"/>
    <n v="0"/>
  </r>
  <r>
    <x v="0"/>
    <x v="125"/>
    <x v="9"/>
    <x v="20"/>
    <x v="10"/>
    <x v="21"/>
    <x v="0"/>
    <n v="1099.3302000000001"/>
  </r>
  <r>
    <x v="0"/>
    <x v="124"/>
    <x v="9"/>
    <x v="21"/>
    <x v="10"/>
    <x v="21"/>
    <x v="0"/>
    <n v="0"/>
  </r>
  <r>
    <x v="0"/>
    <x v="125"/>
    <x v="9"/>
    <x v="21"/>
    <x v="10"/>
    <x v="21"/>
    <x v="0"/>
    <n v="0"/>
  </r>
  <r>
    <x v="0"/>
    <x v="124"/>
    <x v="9"/>
    <x v="22"/>
    <x v="10"/>
    <x v="21"/>
    <x v="0"/>
    <n v="0"/>
  </r>
  <r>
    <x v="0"/>
    <x v="125"/>
    <x v="9"/>
    <x v="22"/>
    <x v="10"/>
    <x v="21"/>
    <x v="0"/>
    <n v="0"/>
  </r>
  <r>
    <x v="0"/>
    <x v="124"/>
    <x v="9"/>
    <x v="23"/>
    <x v="10"/>
    <x v="21"/>
    <x v="0"/>
    <n v="0"/>
  </r>
  <r>
    <x v="0"/>
    <x v="125"/>
    <x v="9"/>
    <x v="23"/>
    <x v="10"/>
    <x v="21"/>
    <x v="0"/>
    <n v="0"/>
  </r>
  <r>
    <x v="0"/>
    <x v="126"/>
    <x v="9"/>
    <x v="9"/>
    <x v="10"/>
    <x v="21"/>
    <x v="0"/>
    <n v="0"/>
  </r>
  <r>
    <x v="0"/>
    <x v="127"/>
    <x v="9"/>
    <x v="9"/>
    <x v="10"/>
    <x v="21"/>
    <x v="0"/>
    <n v="0"/>
  </r>
  <r>
    <x v="0"/>
    <x v="126"/>
    <x v="9"/>
    <x v="10"/>
    <x v="10"/>
    <x v="21"/>
    <x v="0"/>
    <n v="0"/>
  </r>
  <r>
    <x v="0"/>
    <x v="127"/>
    <x v="9"/>
    <x v="10"/>
    <x v="10"/>
    <x v="21"/>
    <x v="0"/>
    <n v="0"/>
  </r>
  <r>
    <x v="0"/>
    <x v="126"/>
    <x v="9"/>
    <x v="11"/>
    <x v="10"/>
    <x v="21"/>
    <x v="0"/>
    <n v="0"/>
  </r>
  <r>
    <x v="0"/>
    <x v="127"/>
    <x v="9"/>
    <x v="11"/>
    <x v="10"/>
    <x v="21"/>
    <x v="0"/>
    <n v="0.69954332799999996"/>
  </r>
  <r>
    <x v="0"/>
    <x v="126"/>
    <x v="9"/>
    <x v="12"/>
    <x v="10"/>
    <x v="21"/>
    <x v="0"/>
    <n v="0"/>
  </r>
  <r>
    <x v="0"/>
    <x v="127"/>
    <x v="9"/>
    <x v="12"/>
    <x v="10"/>
    <x v="21"/>
    <x v="0"/>
    <n v="0"/>
  </r>
  <r>
    <x v="0"/>
    <x v="126"/>
    <x v="9"/>
    <x v="13"/>
    <x v="10"/>
    <x v="21"/>
    <x v="0"/>
    <n v="0"/>
  </r>
  <r>
    <x v="0"/>
    <x v="127"/>
    <x v="9"/>
    <x v="13"/>
    <x v="10"/>
    <x v="21"/>
    <x v="0"/>
    <n v="0"/>
  </r>
  <r>
    <x v="0"/>
    <x v="126"/>
    <x v="9"/>
    <x v="14"/>
    <x v="10"/>
    <x v="21"/>
    <x v="0"/>
    <n v="0"/>
  </r>
  <r>
    <x v="0"/>
    <x v="127"/>
    <x v="9"/>
    <x v="14"/>
    <x v="10"/>
    <x v="21"/>
    <x v="0"/>
    <n v="0"/>
  </r>
  <r>
    <x v="0"/>
    <x v="126"/>
    <x v="9"/>
    <x v="15"/>
    <x v="10"/>
    <x v="21"/>
    <x v="0"/>
    <n v="0"/>
  </r>
  <r>
    <x v="0"/>
    <x v="127"/>
    <x v="9"/>
    <x v="15"/>
    <x v="10"/>
    <x v="21"/>
    <x v="0"/>
    <n v="925.50910999999996"/>
  </r>
  <r>
    <x v="0"/>
    <x v="126"/>
    <x v="9"/>
    <x v="16"/>
    <x v="10"/>
    <x v="21"/>
    <x v="0"/>
    <n v="0"/>
  </r>
  <r>
    <x v="0"/>
    <x v="127"/>
    <x v="9"/>
    <x v="16"/>
    <x v="10"/>
    <x v="21"/>
    <x v="0"/>
    <n v="6.7529121999999997E-2"/>
  </r>
  <r>
    <x v="0"/>
    <x v="126"/>
    <x v="9"/>
    <x v="17"/>
    <x v="10"/>
    <x v="21"/>
    <x v="0"/>
    <n v="0"/>
  </r>
  <r>
    <x v="0"/>
    <x v="127"/>
    <x v="9"/>
    <x v="17"/>
    <x v="10"/>
    <x v="21"/>
    <x v="0"/>
    <n v="0"/>
  </r>
  <r>
    <x v="0"/>
    <x v="126"/>
    <x v="9"/>
    <x v="18"/>
    <x v="10"/>
    <x v="21"/>
    <x v="0"/>
    <n v="0"/>
  </r>
  <r>
    <x v="0"/>
    <x v="127"/>
    <x v="9"/>
    <x v="18"/>
    <x v="10"/>
    <x v="21"/>
    <x v="0"/>
    <n v="0"/>
  </r>
  <r>
    <x v="0"/>
    <x v="122"/>
    <x v="9"/>
    <x v="55"/>
    <x v="11"/>
    <x v="21"/>
    <x v="0"/>
    <n v="0"/>
  </r>
  <r>
    <x v="0"/>
    <x v="123"/>
    <x v="9"/>
    <x v="55"/>
    <x v="11"/>
    <x v="21"/>
    <x v="0"/>
    <n v="2.8784386149999999"/>
  </r>
  <r>
    <x v="0"/>
    <x v="124"/>
    <x v="9"/>
    <x v="19"/>
    <x v="11"/>
    <x v="21"/>
    <x v="0"/>
    <n v="0"/>
  </r>
  <r>
    <x v="0"/>
    <x v="125"/>
    <x v="9"/>
    <x v="19"/>
    <x v="11"/>
    <x v="21"/>
    <x v="0"/>
    <n v="0"/>
  </r>
  <r>
    <x v="0"/>
    <x v="124"/>
    <x v="9"/>
    <x v="20"/>
    <x v="11"/>
    <x v="21"/>
    <x v="0"/>
    <n v="0"/>
  </r>
  <r>
    <x v="0"/>
    <x v="125"/>
    <x v="9"/>
    <x v="20"/>
    <x v="11"/>
    <x v="21"/>
    <x v="0"/>
    <n v="0"/>
  </r>
  <r>
    <x v="0"/>
    <x v="124"/>
    <x v="9"/>
    <x v="21"/>
    <x v="11"/>
    <x v="21"/>
    <x v="0"/>
    <n v="0"/>
  </r>
  <r>
    <x v="0"/>
    <x v="125"/>
    <x v="9"/>
    <x v="21"/>
    <x v="11"/>
    <x v="21"/>
    <x v="0"/>
    <n v="0"/>
  </r>
  <r>
    <x v="0"/>
    <x v="124"/>
    <x v="9"/>
    <x v="22"/>
    <x v="11"/>
    <x v="21"/>
    <x v="0"/>
    <n v="0"/>
  </r>
  <r>
    <x v="0"/>
    <x v="125"/>
    <x v="9"/>
    <x v="22"/>
    <x v="11"/>
    <x v="21"/>
    <x v="0"/>
    <n v="0"/>
  </r>
  <r>
    <x v="0"/>
    <x v="124"/>
    <x v="9"/>
    <x v="23"/>
    <x v="11"/>
    <x v="21"/>
    <x v="0"/>
    <n v="0"/>
  </r>
  <r>
    <x v="0"/>
    <x v="125"/>
    <x v="9"/>
    <x v="23"/>
    <x v="11"/>
    <x v="21"/>
    <x v="0"/>
    <n v="0"/>
  </r>
  <r>
    <x v="0"/>
    <x v="126"/>
    <x v="9"/>
    <x v="9"/>
    <x v="11"/>
    <x v="21"/>
    <x v="0"/>
    <n v="0"/>
  </r>
  <r>
    <x v="0"/>
    <x v="127"/>
    <x v="9"/>
    <x v="9"/>
    <x v="11"/>
    <x v="21"/>
    <x v="0"/>
    <n v="0"/>
  </r>
  <r>
    <x v="0"/>
    <x v="126"/>
    <x v="9"/>
    <x v="10"/>
    <x v="11"/>
    <x v="21"/>
    <x v="0"/>
    <n v="0"/>
  </r>
  <r>
    <x v="0"/>
    <x v="127"/>
    <x v="9"/>
    <x v="10"/>
    <x v="11"/>
    <x v="21"/>
    <x v="0"/>
    <n v="0"/>
  </r>
  <r>
    <x v="0"/>
    <x v="126"/>
    <x v="9"/>
    <x v="11"/>
    <x v="11"/>
    <x v="21"/>
    <x v="0"/>
    <n v="0"/>
  </r>
  <r>
    <x v="0"/>
    <x v="127"/>
    <x v="9"/>
    <x v="11"/>
    <x v="11"/>
    <x v="21"/>
    <x v="0"/>
    <n v="2.2546792259999999"/>
  </r>
  <r>
    <x v="0"/>
    <x v="126"/>
    <x v="9"/>
    <x v="12"/>
    <x v="11"/>
    <x v="21"/>
    <x v="0"/>
    <n v="0"/>
  </r>
  <r>
    <x v="0"/>
    <x v="127"/>
    <x v="9"/>
    <x v="12"/>
    <x v="11"/>
    <x v="21"/>
    <x v="0"/>
    <n v="0"/>
  </r>
  <r>
    <x v="0"/>
    <x v="126"/>
    <x v="9"/>
    <x v="13"/>
    <x v="11"/>
    <x v="21"/>
    <x v="0"/>
    <n v="0"/>
  </r>
  <r>
    <x v="0"/>
    <x v="127"/>
    <x v="9"/>
    <x v="13"/>
    <x v="11"/>
    <x v="21"/>
    <x v="0"/>
    <n v="0"/>
  </r>
  <r>
    <x v="0"/>
    <x v="126"/>
    <x v="9"/>
    <x v="14"/>
    <x v="11"/>
    <x v="21"/>
    <x v="0"/>
    <n v="0"/>
  </r>
  <r>
    <x v="0"/>
    <x v="127"/>
    <x v="9"/>
    <x v="14"/>
    <x v="11"/>
    <x v="21"/>
    <x v="0"/>
    <n v="0"/>
  </r>
  <r>
    <x v="0"/>
    <x v="126"/>
    <x v="9"/>
    <x v="15"/>
    <x v="11"/>
    <x v="21"/>
    <x v="0"/>
    <n v="0"/>
  </r>
  <r>
    <x v="0"/>
    <x v="127"/>
    <x v="9"/>
    <x v="15"/>
    <x v="11"/>
    <x v="21"/>
    <x v="0"/>
    <n v="1.5961890379999999"/>
  </r>
  <r>
    <x v="0"/>
    <x v="126"/>
    <x v="9"/>
    <x v="16"/>
    <x v="11"/>
    <x v="21"/>
    <x v="0"/>
    <n v="0"/>
  </r>
  <r>
    <x v="0"/>
    <x v="127"/>
    <x v="9"/>
    <x v="16"/>
    <x v="11"/>
    <x v="21"/>
    <x v="0"/>
    <n v="8.8953576000000006E-2"/>
  </r>
  <r>
    <x v="0"/>
    <x v="126"/>
    <x v="9"/>
    <x v="17"/>
    <x v="11"/>
    <x v="21"/>
    <x v="0"/>
    <n v="0"/>
  </r>
  <r>
    <x v="0"/>
    <x v="127"/>
    <x v="9"/>
    <x v="17"/>
    <x v="11"/>
    <x v="21"/>
    <x v="0"/>
    <n v="0"/>
  </r>
  <r>
    <x v="0"/>
    <x v="126"/>
    <x v="9"/>
    <x v="18"/>
    <x v="11"/>
    <x v="21"/>
    <x v="0"/>
    <n v="0"/>
  </r>
  <r>
    <x v="0"/>
    <x v="127"/>
    <x v="9"/>
    <x v="18"/>
    <x v="11"/>
    <x v="21"/>
    <x v="0"/>
    <n v="0"/>
  </r>
  <r>
    <x v="0"/>
    <x v="122"/>
    <x v="9"/>
    <x v="55"/>
    <x v="12"/>
    <x v="21"/>
    <x v="0"/>
    <n v="0"/>
  </r>
  <r>
    <x v="0"/>
    <x v="123"/>
    <x v="9"/>
    <x v="55"/>
    <x v="12"/>
    <x v="21"/>
    <x v="0"/>
    <n v="0.35331911700000002"/>
  </r>
  <r>
    <x v="0"/>
    <x v="124"/>
    <x v="9"/>
    <x v="19"/>
    <x v="12"/>
    <x v="21"/>
    <x v="0"/>
    <n v="0"/>
  </r>
  <r>
    <x v="0"/>
    <x v="125"/>
    <x v="9"/>
    <x v="19"/>
    <x v="12"/>
    <x v="21"/>
    <x v="0"/>
    <n v="0"/>
  </r>
  <r>
    <x v="0"/>
    <x v="124"/>
    <x v="9"/>
    <x v="20"/>
    <x v="12"/>
    <x v="21"/>
    <x v="0"/>
    <n v="0"/>
  </r>
  <r>
    <x v="0"/>
    <x v="125"/>
    <x v="9"/>
    <x v="20"/>
    <x v="12"/>
    <x v="21"/>
    <x v="0"/>
    <n v="0"/>
  </r>
  <r>
    <x v="0"/>
    <x v="124"/>
    <x v="9"/>
    <x v="21"/>
    <x v="12"/>
    <x v="21"/>
    <x v="0"/>
    <n v="0"/>
  </r>
  <r>
    <x v="0"/>
    <x v="125"/>
    <x v="9"/>
    <x v="21"/>
    <x v="12"/>
    <x v="21"/>
    <x v="0"/>
    <n v="0"/>
  </r>
  <r>
    <x v="0"/>
    <x v="124"/>
    <x v="9"/>
    <x v="22"/>
    <x v="12"/>
    <x v="21"/>
    <x v="0"/>
    <n v="0"/>
  </r>
  <r>
    <x v="0"/>
    <x v="125"/>
    <x v="9"/>
    <x v="22"/>
    <x v="12"/>
    <x v="21"/>
    <x v="0"/>
    <n v="0"/>
  </r>
  <r>
    <x v="0"/>
    <x v="124"/>
    <x v="9"/>
    <x v="23"/>
    <x v="12"/>
    <x v="21"/>
    <x v="0"/>
    <n v="0"/>
  </r>
  <r>
    <x v="0"/>
    <x v="125"/>
    <x v="9"/>
    <x v="23"/>
    <x v="12"/>
    <x v="21"/>
    <x v="0"/>
    <n v="0"/>
  </r>
  <r>
    <x v="0"/>
    <x v="126"/>
    <x v="9"/>
    <x v="9"/>
    <x v="12"/>
    <x v="21"/>
    <x v="0"/>
    <n v="0"/>
  </r>
  <r>
    <x v="0"/>
    <x v="127"/>
    <x v="9"/>
    <x v="9"/>
    <x v="12"/>
    <x v="21"/>
    <x v="0"/>
    <n v="0"/>
  </r>
  <r>
    <x v="0"/>
    <x v="126"/>
    <x v="9"/>
    <x v="10"/>
    <x v="12"/>
    <x v="21"/>
    <x v="0"/>
    <n v="0"/>
  </r>
  <r>
    <x v="0"/>
    <x v="127"/>
    <x v="9"/>
    <x v="10"/>
    <x v="12"/>
    <x v="21"/>
    <x v="0"/>
    <n v="0"/>
  </r>
  <r>
    <x v="0"/>
    <x v="126"/>
    <x v="9"/>
    <x v="11"/>
    <x v="12"/>
    <x v="21"/>
    <x v="0"/>
    <n v="0"/>
  </r>
  <r>
    <x v="0"/>
    <x v="127"/>
    <x v="9"/>
    <x v="11"/>
    <x v="12"/>
    <x v="21"/>
    <x v="0"/>
    <n v="0.18672298800000001"/>
  </r>
  <r>
    <x v="0"/>
    <x v="126"/>
    <x v="9"/>
    <x v="12"/>
    <x v="12"/>
    <x v="21"/>
    <x v="0"/>
    <n v="0"/>
  </r>
  <r>
    <x v="0"/>
    <x v="127"/>
    <x v="9"/>
    <x v="12"/>
    <x v="12"/>
    <x v="21"/>
    <x v="0"/>
    <n v="0"/>
  </r>
  <r>
    <x v="0"/>
    <x v="126"/>
    <x v="9"/>
    <x v="13"/>
    <x v="12"/>
    <x v="21"/>
    <x v="0"/>
    <n v="0"/>
  </r>
  <r>
    <x v="0"/>
    <x v="127"/>
    <x v="9"/>
    <x v="13"/>
    <x v="12"/>
    <x v="21"/>
    <x v="0"/>
    <n v="0"/>
  </r>
  <r>
    <x v="0"/>
    <x v="126"/>
    <x v="9"/>
    <x v="14"/>
    <x v="12"/>
    <x v="21"/>
    <x v="0"/>
    <n v="0"/>
  </r>
  <r>
    <x v="0"/>
    <x v="127"/>
    <x v="9"/>
    <x v="14"/>
    <x v="12"/>
    <x v="21"/>
    <x v="0"/>
    <n v="0"/>
  </r>
  <r>
    <x v="0"/>
    <x v="126"/>
    <x v="9"/>
    <x v="15"/>
    <x v="12"/>
    <x v="21"/>
    <x v="0"/>
    <n v="0"/>
  </r>
  <r>
    <x v="0"/>
    <x v="127"/>
    <x v="9"/>
    <x v="15"/>
    <x v="12"/>
    <x v="21"/>
    <x v="0"/>
    <n v="9.0349301000000007E-2"/>
  </r>
  <r>
    <x v="0"/>
    <x v="126"/>
    <x v="9"/>
    <x v="16"/>
    <x v="12"/>
    <x v="21"/>
    <x v="0"/>
    <n v="0"/>
  </r>
  <r>
    <x v="0"/>
    <x v="127"/>
    <x v="9"/>
    <x v="16"/>
    <x v="12"/>
    <x v="21"/>
    <x v="0"/>
    <n v="6.3149487000000004E-2"/>
  </r>
  <r>
    <x v="0"/>
    <x v="126"/>
    <x v="9"/>
    <x v="17"/>
    <x v="12"/>
    <x v="21"/>
    <x v="0"/>
    <n v="0"/>
  </r>
  <r>
    <x v="0"/>
    <x v="127"/>
    <x v="9"/>
    <x v="17"/>
    <x v="12"/>
    <x v="21"/>
    <x v="0"/>
    <n v="0"/>
  </r>
  <r>
    <x v="0"/>
    <x v="126"/>
    <x v="9"/>
    <x v="18"/>
    <x v="12"/>
    <x v="21"/>
    <x v="0"/>
    <n v="0"/>
  </r>
  <r>
    <x v="0"/>
    <x v="127"/>
    <x v="9"/>
    <x v="18"/>
    <x v="12"/>
    <x v="21"/>
    <x v="0"/>
    <n v="0"/>
  </r>
  <r>
    <x v="0"/>
    <x v="122"/>
    <x v="9"/>
    <x v="55"/>
    <x v="13"/>
    <x v="21"/>
    <x v="0"/>
    <n v="0"/>
  </r>
  <r>
    <x v="0"/>
    <x v="123"/>
    <x v="9"/>
    <x v="55"/>
    <x v="13"/>
    <x v="21"/>
    <x v="0"/>
    <n v="2.7511201999999998E-2"/>
  </r>
  <r>
    <x v="0"/>
    <x v="124"/>
    <x v="9"/>
    <x v="19"/>
    <x v="13"/>
    <x v="21"/>
    <x v="0"/>
    <n v="0"/>
  </r>
  <r>
    <x v="0"/>
    <x v="125"/>
    <x v="9"/>
    <x v="19"/>
    <x v="13"/>
    <x v="21"/>
    <x v="0"/>
    <n v="0"/>
  </r>
  <r>
    <x v="0"/>
    <x v="124"/>
    <x v="9"/>
    <x v="20"/>
    <x v="13"/>
    <x v="21"/>
    <x v="0"/>
    <n v="0"/>
  </r>
  <r>
    <x v="0"/>
    <x v="125"/>
    <x v="9"/>
    <x v="20"/>
    <x v="13"/>
    <x v="21"/>
    <x v="0"/>
    <n v="0"/>
  </r>
  <r>
    <x v="0"/>
    <x v="124"/>
    <x v="9"/>
    <x v="21"/>
    <x v="13"/>
    <x v="21"/>
    <x v="0"/>
    <n v="0"/>
  </r>
  <r>
    <x v="0"/>
    <x v="125"/>
    <x v="9"/>
    <x v="21"/>
    <x v="13"/>
    <x v="21"/>
    <x v="0"/>
    <n v="0"/>
  </r>
  <r>
    <x v="0"/>
    <x v="124"/>
    <x v="9"/>
    <x v="22"/>
    <x v="13"/>
    <x v="21"/>
    <x v="0"/>
    <n v="0"/>
  </r>
  <r>
    <x v="0"/>
    <x v="125"/>
    <x v="9"/>
    <x v="22"/>
    <x v="13"/>
    <x v="21"/>
    <x v="0"/>
    <n v="0"/>
  </r>
  <r>
    <x v="0"/>
    <x v="124"/>
    <x v="9"/>
    <x v="23"/>
    <x v="13"/>
    <x v="21"/>
    <x v="0"/>
    <n v="0"/>
  </r>
  <r>
    <x v="0"/>
    <x v="125"/>
    <x v="9"/>
    <x v="23"/>
    <x v="13"/>
    <x v="21"/>
    <x v="0"/>
    <n v="0"/>
  </r>
  <r>
    <x v="0"/>
    <x v="126"/>
    <x v="9"/>
    <x v="9"/>
    <x v="13"/>
    <x v="21"/>
    <x v="0"/>
    <n v="0"/>
  </r>
  <r>
    <x v="0"/>
    <x v="127"/>
    <x v="9"/>
    <x v="9"/>
    <x v="13"/>
    <x v="21"/>
    <x v="0"/>
    <n v="0"/>
  </r>
  <r>
    <x v="0"/>
    <x v="126"/>
    <x v="9"/>
    <x v="10"/>
    <x v="13"/>
    <x v="21"/>
    <x v="0"/>
    <n v="0"/>
  </r>
  <r>
    <x v="0"/>
    <x v="127"/>
    <x v="9"/>
    <x v="10"/>
    <x v="13"/>
    <x v="21"/>
    <x v="0"/>
    <n v="0"/>
  </r>
  <r>
    <x v="0"/>
    <x v="126"/>
    <x v="9"/>
    <x v="11"/>
    <x v="13"/>
    <x v="21"/>
    <x v="0"/>
    <n v="0"/>
  </r>
  <r>
    <x v="0"/>
    <x v="127"/>
    <x v="9"/>
    <x v="11"/>
    <x v="13"/>
    <x v="21"/>
    <x v="0"/>
    <n v="1.0526683E-2"/>
  </r>
  <r>
    <x v="0"/>
    <x v="126"/>
    <x v="9"/>
    <x v="12"/>
    <x v="13"/>
    <x v="21"/>
    <x v="0"/>
    <n v="0"/>
  </r>
  <r>
    <x v="0"/>
    <x v="127"/>
    <x v="9"/>
    <x v="12"/>
    <x v="13"/>
    <x v="21"/>
    <x v="0"/>
    <n v="0"/>
  </r>
  <r>
    <x v="0"/>
    <x v="126"/>
    <x v="9"/>
    <x v="13"/>
    <x v="13"/>
    <x v="21"/>
    <x v="0"/>
    <n v="0"/>
  </r>
  <r>
    <x v="0"/>
    <x v="127"/>
    <x v="9"/>
    <x v="13"/>
    <x v="13"/>
    <x v="21"/>
    <x v="0"/>
    <n v="0"/>
  </r>
  <r>
    <x v="0"/>
    <x v="126"/>
    <x v="9"/>
    <x v="14"/>
    <x v="13"/>
    <x v="21"/>
    <x v="0"/>
    <n v="0"/>
  </r>
  <r>
    <x v="0"/>
    <x v="127"/>
    <x v="9"/>
    <x v="14"/>
    <x v="13"/>
    <x v="21"/>
    <x v="0"/>
    <n v="0"/>
  </r>
  <r>
    <x v="0"/>
    <x v="126"/>
    <x v="9"/>
    <x v="15"/>
    <x v="13"/>
    <x v="21"/>
    <x v="0"/>
    <n v="0"/>
  </r>
  <r>
    <x v="0"/>
    <x v="127"/>
    <x v="9"/>
    <x v="15"/>
    <x v="13"/>
    <x v="21"/>
    <x v="0"/>
    <n v="8.3365799999999997E-3"/>
  </r>
  <r>
    <x v="0"/>
    <x v="126"/>
    <x v="9"/>
    <x v="16"/>
    <x v="13"/>
    <x v="21"/>
    <x v="0"/>
    <n v="0"/>
  </r>
  <r>
    <x v="0"/>
    <x v="127"/>
    <x v="9"/>
    <x v="16"/>
    <x v="13"/>
    <x v="21"/>
    <x v="0"/>
    <n v="3.2194379999999998E-3"/>
  </r>
  <r>
    <x v="0"/>
    <x v="126"/>
    <x v="9"/>
    <x v="17"/>
    <x v="13"/>
    <x v="21"/>
    <x v="0"/>
    <n v="0"/>
  </r>
  <r>
    <x v="0"/>
    <x v="127"/>
    <x v="9"/>
    <x v="17"/>
    <x v="13"/>
    <x v="21"/>
    <x v="0"/>
    <n v="0"/>
  </r>
  <r>
    <x v="0"/>
    <x v="126"/>
    <x v="9"/>
    <x v="18"/>
    <x v="13"/>
    <x v="21"/>
    <x v="0"/>
    <n v="0"/>
  </r>
  <r>
    <x v="0"/>
    <x v="127"/>
    <x v="9"/>
    <x v="18"/>
    <x v="13"/>
    <x v="21"/>
    <x v="0"/>
    <n v="0"/>
  </r>
  <r>
    <x v="0"/>
    <x v="122"/>
    <x v="9"/>
    <x v="55"/>
    <x v="14"/>
    <x v="21"/>
    <x v="0"/>
    <n v="0"/>
  </r>
  <r>
    <x v="0"/>
    <x v="123"/>
    <x v="9"/>
    <x v="55"/>
    <x v="14"/>
    <x v="21"/>
    <x v="0"/>
    <n v="0.676088947"/>
  </r>
  <r>
    <x v="0"/>
    <x v="124"/>
    <x v="9"/>
    <x v="19"/>
    <x v="14"/>
    <x v="21"/>
    <x v="0"/>
    <n v="0"/>
  </r>
  <r>
    <x v="0"/>
    <x v="125"/>
    <x v="9"/>
    <x v="19"/>
    <x v="14"/>
    <x v="21"/>
    <x v="0"/>
    <n v="0"/>
  </r>
  <r>
    <x v="0"/>
    <x v="124"/>
    <x v="9"/>
    <x v="20"/>
    <x v="14"/>
    <x v="21"/>
    <x v="0"/>
    <n v="0"/>
  </r>
  <r>
    <x v="0"/>
    <x v="125"/>
    <x v="9"/>
    <x v="20"/>
    <x v="14"/>
    <x v="21"/>
    <x v="0"/>
    <n v="0"/>
  </r>
  <r>
    <x v="0"/>
    <x v="124"/>
    <x v="9"/>
    <x v="21"/>
    <x v="14"/>
    <x v="21"/>
    <x v="0"/>
    <n v="0"/>
  </r>
  <r>
    <x v="0"/>
    <x v="125"/>
    <x v="9"/>
    <x v="21"/>
    <x v="14"/>
    <x v="21"/>
    <x v="0"/>
    <n v="0"/>
  </r>
  <r>
    <x v="0"/>
    <x v="124"/>
    <x v="9"/>
    <x v="22"/>
    <x v="14"/>
    <x v="21"/>
    <x v="0"/>
    <n v="0"/>
  </r>
  <r>
    <x v="0"/>
    <x v="125"/>
    <x v="9"/>
    <x v="22"/>
    <x v="14"/>
    <x v="21"/>
    <x v="0"/>
    <n v="0"/>
  </r>
  <r>
    <x v="0"/>
    <x v="124"/>
    <x v="9"/>
    <x v="23"/>
    <x v="14"/>
    <x v="21"/>
    <x v="0"/>
    <n v="0"/>
  </r>
  <r>
    <x v="0"/>
    <x v="125"/>
    <x v="9"/>
    <x v="23"/>
    <x v="14"/>
    <x v="21"/>
    <x v="0"/>
    <n v="0"/>
  </r>
  <r>
    <x v="0"/>
    <x v="126"/>
    <x v="9"/>
    <x v="9"/>
    <x v="14"/>
    <x v="21"/>
    <x v="0"/>
    <n v="0"/>
  </r>
  <r>
    <x v="0"/>
    <x v="127"/>
    <x v="9"/>
    <x v="9"/>
    <x v="14"/>
    <x v="21"/>
    <x v="0"/>
    <n v="0"/>
  </r>
  <r>
    <x v="0"/>
    <x v="126"/>
    <x v="9"/>
    <x v="10"/>
    <x v="14"/>
    <x v="21"/>
    <x v="0"/>
    <n v="0"/>
  </r>
  <r>
    <x v="0"/>
    <x v="127"/>
    <x v="9"/>
    <x v="10"/>
    <x v="14"/>
    <x v="21"/>
    <x v="0"/>
    <n v="0"/>
  </r>
  <r>
    <x v="0"/>
    <x v="126"/>
    <x v="9"/>
    <x v="11"/>
    <x v="14"/>
    <x v="21"/>
    <x v="0"/>
    <n v="0"/>
  </r>
  <r>
    <x v="0"/>
    <x v="127"/>
    <x v="9"/>
    <x v="11"/>
    <x v="14"/>
    <x v="21"/>
    <x v="0"/>
    <n v="0.192811339"/>
  </r>
  <r>
    <x v="0"/>
    <x v="126"/>
    <x v="9"/>
    <x v="12"/>
    <x v="14"/>
    <x v="21"/>
    <x v="0"/>
    <n v="0"/>
  </r>
  <r>
    <x v="0"/>
    <x v="127"/>
    <x v="9"/>
    <x v="12"/>
    <x v="14"/>
    <x v="21"/>
    <x v="0"/>
    <n v="0"/>
  </r>
  <r>
    <x v="0"/>
    <x v="126"/>
    <x v="9"/>
    <x v="13"/>
    <x v="14"/>
    <x v="21"/>
    <x v="0"/>
    <n v="0"/>
  </r>
  <r>
    <x v="0"/>
    <x v="127"/>
    <x v="9"/>
    <x v="13"/>
    <x v="14"/>
    <x v="21"/>
    <x v="0"/>
    <n v="0"/>
  </r>
  <r>
    <x v="0"/>
    <x v="126"/>
    <x v="9"/>
    <x v="14"/>
    <x v="14"/>
    <x v="21"/>
    <x v="0"/>
    <n v="0"/>
  </r>
  <r>
    <x v="0"/>
    <x v="127"/>
    <x v="9"/>
    <x v="14"/>
    <x v="14"/>
    <x v="21"/>
    <x v="0"/>
    <n v="0"/>
  </r>
  <r>
    <x v="0"/>
    <x v="126"/>
    <x v="9"/>
    <x v="15"/>
    <x v="14"/>
    <x v="21"/>
    <x v="0"/>
    <n v="0"/>
  </r>
  <r>
    <x v="0"/>
    <x v="127"/>
    <x v="9"/>
    <x v="15"/>
    <x v="14"/>
    <x v="21"/>
    <x v="0"/>
    <n v="0.15488952"/>
  </r>
  <r>
    <x v="0"/>
    <x v="126"/>
    <x v="9"/>
    <x v="16"/>
    <x v="14"/>
    <x v="21"/>
    <x v="0"/>
    <n v="0"/>
  </r>
  <r>
    <x v="0"/>
    <x v="127"/>
    <x v="9"/>
    <x v="16"/>
    <x v="14"/>
    <x v="21"/>
    <x v="0"/>
    <n v="8.3030142000000001E-2"/>
  </r>
  <r>
    <x v="0"/>
    <x v="126"/>
    <x v="9"/>
    <x v="17"/>
    <x v="14"/>
    <x v="21"/>
    <x v="0"/>
    <n v="0"/>
  </r>
  <r>
    <x v="0"/>
    <x v="127"/>
    <x v="9"/>
    <x v="17"/>
    <x v="14"/>
    <x v="21"/>
    <x v="0"/>
    <n v="0"/>
  </r>
  <r>
    <x v="0"/>
    <x v="126"/>
    <x v="9"/>
    <x v="18"/>
    <x v="14"/>
    <x v="21"/>
    <x v="0"/>
    <n v="0"/>
  </r>
  <r>
    <x v="0"/>
    <x v="127"/>
    <x v="9"/>
    <x v="18"/>
    <x v="14"/>
    <x v="21"/>
    <x v="0"/>
    <n v="0"/>
  </r>
  <r>
    <x v="0"/>
    <x v="122"/>
    <x v="9"/>
    <x v="55"/>
    <x v="15"/>
    <x v="21"/>
    <x v="0"/>
    <n v="0"/>
  </r>
  <r>
    <x v="0"/>
    <x v="123"/>
    <x v="9"/>
    <x v="55"/>
    <x v="15"/>
    <x v="21"/>
    <x v="0"/>
    <n v="53.658066771000001"/>
  </r>
  <r>
    <x v="0"/>
    <x v="124"/>
    <x v="9"/>
    <x v="19"/>
    <x v="15"/>
    <x v="21"/>
    <x v="0"/>
    <n v="0"/>
  </r>
  <r>
    <x v="0"/>
    <x v="125"/>
    <x v="9"/>
    <x v="19"/>
    <x v="15"/>
    <x v="21"/>
    <x v="0"/>
    <n v="0"/>
  </r>
  <r>
    <x v="0"/>
    <x v="124"/>
    <x v="9"/>
    <x v="20"/>
    <x v="15"/>
    <x v="21"/>
    <x v="0"/>
    <n v="0"/>
  </r>
  <r>
    <x v="0"/>
    <x v="125"/>
    <x v="9"/>
    <x v="20"/>
    <x v="15"/>
    <x v="21"/>
    <x v="0"/>
    <n v="0"/>
  </r>
  <r>
    <x v="0"/>
    <x v="124"/>
    <x v="9"/>
    <x v="21"/>
    <x v="15"/>
    <x v="21"/>
    <x v="0"/>
    <n v="0"/>
  </r>
  <r>
    <x v="0"/>
    <x v="125"/>
    <x v="9"/>
    <x v="21"/>
    <x v="15"/>
    <x v="21"/>
    <x v="0"/>
    <n v="0"/>
  </r>
  <r>
    <x v="0"/>
    <x v="124"/>
    <x v="9"/>
    <x v="22"/>
    <x v="15"/>
    <x v="21"/>
    <x v="0"/>
    <n v="0"/>
  </r>
  <r>
    <x v="0"/>
    <x v="125"/>
    <x v="9"/>
    <x v="22"/>
    <x v="15"/>
    <x v="21"/>
    <x v="0"/>
    <n v="0"/>
  </r>
  <r>
    <x v="0"/>
    <x v="124"/>
    <x v="9"/>
    <x v="23"/>
    <x v="15"/>
    <x v="21"/>
    <x v="0"/>
    <n v="0"/>
  </r>
  <r>
    <x v="0"/>
    <x v="125"/>
    <x v="9"/>
    <x v="23"/>
    <x v="15"/>
    <x v="21"/>
    <x v="0"/>
    <n v="0"/>
  </r>
  <r>
    <x v="0"/>
    <x v="126"/>
    <x v="9"/>
    <x v="9"/>
    <x v="15"/>
    <x v="21"/>
    <x v="0"/>
    <n v="0"/>
  </r>
  <r>
    <x v="0"/>
    <x v="127"/>
    <x v="9"/>
    <x v="9"/>
    <x v="15"/>
    <x v="21"/>
    <x v="0"/>
    <n v="0"/>
  </r>
  <r>
    <x v="0"/>
    <x v="126"/>
    <x v="9"/>
    <x v="10"/>
    <x v="15"/>
    <x v="21"/>
    <x v="0"/>
    <n v="0"/>
  </r>
  <r>
    <x v="0"/>
    <x v="127"/>
    <x v="9"/>
    <x v="10"/>
    <x v="15"/>
    <x v="21"/>
    <x v="0"/>
    <n v="0"/>
  </r>
  <r>
    <x v="0"/>
    <x v="126"/>
    <x v="9"/>
    <x v="11"/>
    <x v="15"/>
    <x v="21"/>
    <x v="0"/>
    <n v="0"/>
  </r>
  <r>
    <x v="0"/>
    <x v="127"/>
    <x v="9"/>
    <x v="11"/>
    <x v="15"/>
    <x v="21"/>
    <x v="0"/>
    <n v="2.1691789639999999"/>
  </r>
  <r>
    <x v="0"/>
    <x v="126"/>
    <x v="9"/>
    <x v="12"/>
    <x v="15"/>
    <x v="21"/>
    <x v="0"/>
    <n v="0"/>
  </r>
  <r>
    <x v="0"/>
    <x v="127"/>
    <x v="9"/>
    <x v="12"/>
    <x v="15"/>
    <x v="21"/>
    <x v="0"/>
    <n v="0"/>
  </r>
  <r>
    <x v="0"/>
    <x v="126"/>
    <x v="9"/>
    <x v="13"/>
    <x v="15"/>
    <x v="21"/>
    <x v="0"/>
    <n v="0"/>
  </r>
  <r>
    <x v="0"/>
    <x v="127"/>
    <x v="9"/>
    <x v="13"/>
    <x v="15"/>
    <x v="21"/>
    <x v="0"/>
    <n v="0"/>
  </r>
  <r>
    <x v="0"/>
    <x v="126"/>
    <x v="9"/>
    <x v="14"/>
    <x v="15"/>
    <x v="21"/>
    <x v="0"/>
    <n v="0"/>
  </r>
  <r>
    <x v="0"/>
    <x v="127"/>
    <x v="9"/>
    <x v="14"/>
    <x v="15"/>
    <x v="21"/>
    <x v="0"/>
    <n v="0"/>
  </r>
  <r>
    <x v="0"/>
    <x v="126"/>
    <x v="9"/>
    <x v="15"/>
    <x v="15"/>
    <x v="21"/>
    <x v="0"/>
    <n v="0"/>
  </r>
  <r>
    <x v="0"/>
    <x v="127"/>
    <x v="9"/>
    <x v="15"/>
    <x v="15"/>
    <x v="21"/>
    <x v="0"/>
    <n v="1.4056203410000001"/>
  </r>
  <r>
    <x v="0"/>
    <x v="126"/>
    <x v="9"/>
    <x v="16"/>
    <x v="15"/>
    <x v="21"/>
    <x v="0"/>
    <n v="0"/>
  </r>
  <r>
    <x v="0"/>
    <x v="127"/>
    <x v="9"/>
    <x v="16"/>
    <x v="15"/>
    <x v="21"/>
    <x v="0"/>
    <n v="0.53492790400000001"/>
  </r>
  <r>
    <x v="0"/>
    <x v="126"/>
    <x v="9"/>
    <x v="17"/>
    <x v="15"/>
    <x v="21"/>
    <x v="0"/>
    <n v="0"/>
  </r>
  <r>
    <x v="0"/>
    <x v="127"/>
    <x v="9"/>
    <x v="17"/>
    <x v="15"/>
    <x v="21"/>
    <x v="0"/>
    <n v="0"/>
  </r>
  <r>
    <x v="0"/>
    <x v="126"/>
    <x v="9"/>
    <x v="18"/>
    <x v="15"/>
    <x v="21"/>
    <x v="0"/>
    <n v="0"/>
  </r>
  <r>
    <x v="0"/>
    <x v="127"/>
    <x v="9"/>
    <x v="18"/>
    <x v="15"/>
    <x v="21"/>
    <x v="0"/>
    <n v="0"/>
  </r>
  <r>
    <x v="0"/>
    <x v="122"/>
    <x v="9"/>
    <x v="55"/>
    <x v="16"/>
    <x v="21"/>
    <x v="0"/>
    <n v="0"/>
  </r>
  <r>
    <x v="0"/>
    <x v="123"/>
    <x v="9"/>
    <x v="55"/>
    <x v="16"/>
    <x v="21"/>
    <x v="0"/>
    <n v="0"/>
  </r>
  <r>
    <x v="0"/>
    <x v="124"/>
    <x v="9"/>
    <x v="19"/>
    <x v="16"/>
    <x v="21"/>
    <x v="0"/>
    <n v="0"/>
  </r>
  <r>
    <x v="0"/>
    <x v="125"/>
    <x v="9"/>
    <x v="19"/>
    <x v="16"/>
    <x v="21"/>
    <x v="0"/>
    <n v="0"/>
  </r>
  <r>
    <x v="0"/>
    <x v="124"/>
    <x v="9"/>
    <x v="20"/>
    <x v="16"/>
    <x v="21"/>
    <x v="0"/>
    <n v="0"/>
  </r>
  <r>
    <x v="0"/>
    <x v="125"/>
    <x v="9"/>
    <x v="20"/>
    <x v="16"/>
    <x v="21"/>
    <x v="0"/>
    <n v="0"/>
  </r>
  <r>
    <x v="0"/>
    <x v="124"/>
    <x v="9"/>
    <x v="21"/>
    <x v="16"/>
    <x v="21"/>
    <x v="0"/>
    <n v="0"/>
  </r>
  <r>
    <x v="0"/>
    <x v="125"/>
    <x v="9"/>
    <x v="21"/>
    <x v="16"/>
    <x v="21"/>
    <x v="0"/>
    <n v="0"/>
  </r>
  <r>
    <x v="0"/>
    <x v="124"/>
    <x v="9"/>
    <x v="22"/>
    <x v="16"/>
    <x v="21"/>
    <x v="0"/>
    <n v="0"/>
  </r>
  <r>
    <x v="0"/>
    <x v="125"/>
    <x v="9"/>
    <x v="22"/>
    <x v="16"/>
    <x v="21"/>
    <x v="0"/>
    <n v="0"/>
  </r>
  <r>
    <x v="0"/>
    <x v="124"/>
    <x v="9"/>
    <x v="23"/>
    <x v="16"/>
    <x v="21"/>
    <x v="0"/>
    <n v="0"/>
  </r>
  <r>
    <x v="0"/>
    <x v="125"/>
    <x v="9"/>
    <x v="23"/>
    <x v="16"/>
    <x v="21"/>
    <x v="0"/>
    <n v="0"/>
  </r>
  <r>
    <x v="0"/>
    <x v="126"/>
    <x v="9"/>
    <x v="9"/>
    <x v="16"/>
    <x v="21"/>
    <x v="0"/>
    <n v="0"/>
  </r>
  <r>
    <x v="0"/>
    <x v="127"/>
    <x v="9"/>
    <x v="9"/>
    <x v="16"/>
    <x v="21"/>
    <x v="0"/>
    <n v="0"/>
  </r>
  <r>
    <x v="0"/>
    <x v="126"/>
    <x v="9"/>
    <x v="10"/>
    <x v="16"/>
    <x v="21"/>
    <x v="0"/>
    <n v="0"/>
  </r>
  <r>
    <x v="0"/>
    <x v="127"/>
    <x v="9"/>
    <x v="10"/>
    <x v="16"/>
    <x v="21"/>
    <x v="0"/>
    <n v="0"/>
  </r>
  <r>
    <x v="0"/>
    <x v="126"/>
    <x v="9"/>
    <x v="11"/>
    <x v="16"/>
    <x v="21"/>
    <x v="0"/>
    <n v="0"/>
  </r>
  <r>
    <x v="0"/>
    <x v="127"/>
    <x v="9"/>
    <x v="11"/>
    <x v="16"/>
    <x v="21"/>
    <x v="0"/>
    <n v="9.1993327409999992"/>
  </r>
  <r>
    <x v="0"/>
    <x v="126"/>
    <x v="9"/>
    <x v="12"/>
    <x v="16"/>
    <x v="21"/>
    <x v="0"/>
    <n v="0"/>
  </r>
  <r>
    <x v="0"/>
    <x v="127"/>
    <x v="9"/>
    <x v="12"/>
    <x v="16"/>
    <x v="21"/>
    <x v="0"/>
    <n v="0"/>
  </r>
  <r>
    <x v="0"/>
    <x v="126"/>
    <x v="9"/>
    <x v="13"/>
    <x v="16"/>
    <x v="21"/>
    <x v="0"/>
    <n v="0"/>
  </r>
  <r>
    <x v="0"/>
    <x v="127"/>
    <x v="9"/>
    <x v="13"/>
    <x v="16"/>
    <x v="21"/>
    <x v="0"/>
    <n v="0"/>
  </r>
  <r>
    <x v="0"/>
    <x v="126"/>
    <x v="9"/>
    <x v="14"/>
    <x v="16"/>
    <x v="21"/>
    <x v="0"/>
    <n v="0"/>
  </r>
  <r>
    <x v="0"/>
    <x v="127"/>
    <x v="9"/>
    <x v="14"/>
    <x v="16"/>
    <x v="21"/>
    <x v="0"/>
    <n v="0"/>
  </r>
  <r>
    <x v="0"/>
    <x v="126"/>
    <x v="9"/>
    <x v="15"/>
    <x v="16"/>
    <x v="21"/>
    <x v="0"/>
    <n v="0"/>
  </r>
  <r>
    <x v="0"/>
    <x v="127"/>
    <x v="9"/>
    <x v="15"/>
    <x v="16"/>
    <x v="21"/>
    <x v="0"/>
    <n v="0.75773685400000002"/>
  </r>
  <r>
    <x v="0"/>
    <x v="126"/>
    <x v="9"/>
    <x v="16"/>
    <x v="16"/>
    <x v="21"/>
    <x v="0"/>
    <n v="0"/>
  </r>
  <r>
    <x v="0"/>
    <x v="127"/>
    <x v="9"/>
    <x v="16"/>
    <x v="16"/>
    <x v="21"/>
    <x v="0"/>
    <n v="5.5370073729999998"/>
  </r>
  <r>
    <x v="0"/>
    <x v="126"/>
    <x v="9"/>
    <x v="17"/>
    <x v="16"/>
    <x v="21"/>
    <x v="0"/>
    <n v="0"/>
  </r>
  <r>
    <x v="0"/>
    <x v="127"/>
    <x v="9"/>
    <x v="17"/>
    <x v="16"/>
    <x v="21"/>
    <x v="0"/>
    <n v="0"/>
  </r>
  <r>
    <x v="0"/>
    <x v="126"/>
    <x v="9"/>
    <x v="18"/>
    <x v="16"/>
    <x v="21"/>
    <x v="0"/>
    <n v="0"/>
  </r>
  <r>
    <x v="0"/>
    <x v="127"/>
    <x v="9"/>
    <x v="18"/>
    <x v="16"/>
    <x v="21"/>
    <x v="0"/>
    <n v="0"/>
  </r>
  <r>
    <x v="0"/>
    <x v="122"/>
    <x v="9"/>
    <x v="55"/>
    <x v="17"/>
    <x v="21"/>
    <x v="0"/>
    <n v="0"/>
  </r>
  <r>
    <x v="0"/>
    <x v="123"/>
    <x v="9"/>
    <x v="55"/>
    <x v="17"/>
    <x v="21"/>
    <x v="0"/>
    <n v="0"/>
  </r>
  <r>
    <x v="0"/>
    <x v="124"/>
    <x v="9"/>
    <x v="19"/>
    <x v="17"/>
    <x v="21"/>
    <x v="0"/>
    <n v="0"/>
  </r>
  <r>
    <x v="0"/>
    <x v="125"/>
    <x v="9"/>
    <x v="19"/>
    <x v="17"/>
    <x v="21"/>
    <x v="0"/>
    <n v="0"/>
  </r>
  <r>
    <x v="0"/>
    <x v="124"/>
    <x v="9"/>
    <x v="20"/>
    <x v="17"/>
    <x v="21"/>
    <x v="0"/>
    <n v="0"/>
  </r>
  <r>
    <x v="0"/>
    <x v="125"/>
    <x v="9"/>
    <x v="20"/>
    <x v="17"/>
    <x v="21"/>
    <x v="0"/>
    <n v="0"/>
  </r>
  <r>
    <x v="0"/>
    <x v="124"/>
    <x v="9"/>
    <x v="21"/>
    <x v="17"/>
    <x v="21"/>
    <x v="0"/>
    <n v="0"/>
  </r>
  <r>
    <x v="0"/>
    <x v="125"/>
    <x v="9"/>
    <x v="21"/>
    <x v="17"/>
    <x v="21"/>
    <x v="0"/>
    <n v="0"/>
  </r>
  <r>
    <x v="0"/>
    <x v="124"/>
    <x v="9"/>
    <x v="22"/>
    <x v="17"/>
    <x v="21"/>
    <x v="0"/>
    <n v="0"/>
  </r>
  <r>
    <x v="0"/>
    <x v="125"/>
    <x v="9"/>
    <x v="22"/>
    <x v="17"/>
    <x v="21"/>
    <x v="0"/>
    <n v="0"/>
  </r>
  <r>
    <x v="0"/>
    <x v="124"/>
    <x v="9"/>
    <x v="23"/>
    <x v="17"/>
    <x v="21"/>
    <x v="0"/>
    <n v="0"/>
  </r>
  <r>
    <x v="0"/>
    <x v="125"/>
    <x v="9"/>
    <x v="23"/>
    <x v="17"/>
    <x v="21"/>
    <x v="0"/>
    <n v="0"/>
  </r>
  <r>
    <x v="0"/>
    <x v="126"/>
    <x v="9"/>
    <x v="9"/>
    <x v="17"/>
    <x v="21"/>
    <x v="0"/>
    <n v="0"/>
  </r>
  <r>
    <x v="0"/>
    <x v="127"/>
    <x v="9"/>
    <x v="9"/>
    <x v="17"/>
    <x v="21"/>
    <x v="0"/>
    <n v="0"/>
  </r>
  <r>
    <x v="0"/>
    <x v="126"/>
    <x v="9"/>
    <x v="10"/>
    <x v="17"/>
    <x v="21"/>
    <x v="0"/>
    <n v="0"/>
  </r>
  <r>
    <x v="0"/>
    <x v="127"/>
    <x v="9"/>
    <x v="10"/>
    <x v="17"/>
    <x v="21"/>
    <x v="0"/>
    <n v="0"/>
  </r>
  <r>
    <x v="0"/>
    <x v="126"/>
    <x v="9"/>
    <x v="11"/>
    <x v="17"/>
    <x v="21"/>
    <x v="0"/>
    <n v="0"/>
  </r>
  <r>
    <x v="0"/>
    <x v="127"/>
    <x v="9"/>
    <x v="11"/>
    <x v="17"/>
    <x v="21"/>
    <x v="0"/>
    <n v="2.059743852"/>
  </r>
  <r>
    <x v="0"/>
    <x v="126"/>
    <x v="9"/>
    <x v="12"/>
    <x v="17"/>
    <x v="21"/>
    <x v="0"/>
    <n v="0"/>
  </r>
  <r>
    <x v="0"/>
    <x v="127"/>
    <x v="9"/>
    <x v="12"/>
    <x v="17"/>
    <x v="21"/>
    <x v="0"/>
    <n v="0"/>
  </r>
  <r>
    <x v="0"/>
    <x v="126"/>
    <x v="9"/>
    <x v="13"/>
    <x v="17"/>
    <x v="21"/>
    <x v="0"/>
    <n v="0"/>
  </r>
  <r>
    <x v="0"/>
    <x v="127"/>
    <x v="9"/>
    <x v="13"/>
    <x v="17"/>
    <x v="21"/>
    <x v="0"/>
    <n v="0"/>
  </r>
  <r>
    <x v="0"/>
    <x v="126"/>
    <x v="9"/>
    <x v="14"/>
    <x v="17"/>
    <x v="21"/>
    <x v="0"/>
    <n v="0"/>
  </r>
  <r>
    <x v="0"/>
    <x v="127"/>
    <x v="9"/>
    <x v="14"/>
    <x v="17"/>
    <x v="21"/>
    <x v="0"/>
    <n v="0"/>
  </r>
  <r>
    <x v="0"/>
    <x v="126"/>
    <x v="9"/>
    <x v="15"/>
    <x v="17"/>
    <x v="21"/>
    <x v="0"/>
    <n v="0"/>
  </r>
  <r>
    <x v="0"/>
    <x v="127"/>
    <x v="9"/>
    <x v="15"/>
    <x v="17"/>
    <x v="21"/>
    <x v="0"/>
    <n v="5.3664062709999998"/>
  </r>
  <r>
    <x v="0"/>
    <x v="126"/>
    <x v="9"/>
    <x v="16"/>
    <x v="17"/>
    <x v="21"/>
    <x v="0"/>
    <n v="0"/>
  </r>
  <r>
    <x v="0"/>
    <x v="127"/>
    <x v="9"/>
    <x v="16"/>
    <x v="17"/>
    <x v="21"/>
    <x v="0"/>
    <n v="0.57482156100000004"/>
  </r>
  <r>
    <x v="0"/>
    <x v="126"/>
    <x v="9"/>
    <x v="17"/>
    <x v="17"/>
    <x v="21"/>
    <x v="0"/>
    <n v="0"/>
  </r>
  <r>
    <x v="0"/>
    <x v="127"/>
    <x v="9"/>
    <x v="17"/>
    <x v="17"/>
    <x v="21"/>
    <x v="0"/>
    <n v="0"/>
  </r>
  <r>
    <x v="0"/>
    <x v="126"/>
    <x v="9"/>
    <x v="18"/>
    <x v="17"/>
    <x v="21"/>
    <x v="0"/>
    <n v="0"/>
  </r>
  <r>
    <x v="0"/>
    <x v="127"/>
    <x v="9"/>
    <x v="18"/>
    <x v="17"/>
    <x v="21"/>
    <x v="0"/>
    <n v="0"/>
  </r>
  <r>
    <x v="0"/>
    <x v="122"/>
    <x v="9"/>
    <x v="55"/>
    <x v="18"/>
    <x v="21"/>
    <x v="0"/>
    <n v="0"/>
  </r>
  <r>
    <x v="0"/>
    <x v="123"/>
    <x v="9"/>
    <x v="55"/>
    <x v="18"/>
    <x v="21"/>
    <x v="0"/>
    <n v="2.307853213"/>
  </r>
  <r>
    <x v="0"/>
    <x v="124"/>
    <x v="9"/>
    <x v="19"/>
    <x v="18"/>
    <x v="21"/>
    <x v="0"/>
    <n v="0"/>
  </r>
  <r>
    <x v="0"/>
    <x v="125"/>
    <x v="9"/>
    <x v="19"/>
    <x v="18"/>
    <x v="21"/>
    <x v="0"/>
    <n v="0"/>
  </r>
  <r>
    <x v="0"/>
    <x v="124"/>
    <x v="9"/>
    <x v="20"/>
    <x v="18"/>
    <x v="21"/>
    <x v="0"/>
    <n v="0"/>
  </r>
  <r>
    <x v="0"/>
    <x v="125"/>
    <x v="9"/>
    <x v="20"/>
    <x v="18"/>
    <x v="21"/>
    <x v="0"/>
    <n v="0"/>
  </r>
  <r>
    <x v="0"/>
    <x v="124"/>
    <x v="9"/>
    <x v="21"/>
    <x v="18"/>
    <x v="21"/>
    <x v="0"/>
    <n v="0"/>
  </r>
  <r>
    <x v="0"/>
    <x v="125"/>
    <x v="9"/>
    <x v="21"/>
    <x v="18"/>
    <x v="21"/>
    <x v="0"/>
    <n v="0"/>
  </r>
  <r>
    <x v="0"/>
    <x v="124"/>
    <x v="9"/>
    <x v="22"/>
    <x v="18"/>
    <x v="21"/>
    <x v="0"/>
    <n v="0"/>
  </r>
  <r>
    <x v="0"/>
    <x v="125"/>
    <x v="9"/>
    <x v="22"/>
    <x v="18"/>
    <x v="21"/>
    <x v="0"/>
    <n v="0"/>
  </r>
  <r>
    <x v="0"/>
    <x v="124"/>
    <x v="9"/>
    <x v="23"/>
    <x v="18"/>
    <x v="21"/>
    <x v="0"/>
    <n v="0"/>
  </r>
  <r>
    <x v="0"/>
    <x v="125"/>
    <x v="9"/>
    <x v="23"/>
    <x v="18"/>
    <x v="21"/>
    <x v="0"/>
    <n v="0"/>
  </r>
  <r>
    <x v="0"/>
    <x v="126"/>
    <x v="9"/>
    <x v="9"/>
    <x v="18"/>
    <x v="21"/>
    <x v="0"/>
    <n v="0"/>
  </r>
  <r>
    <x v="0"/>
    <x v="127"/>
    <x v="9"/>
    <x v="9"/>
    <x v="18"/>
    <x v="21"/>
    <x v="0"/>
    <n v="0"/>
  </r>
  <r>
    <x v="0"/>
    <x v="126"/>
    <x v="9"/>
    <x v="10"/>
    <x v="18"/>
    <x v="21"/>
    <x v="0"/>
    <n v="0"/>
  </r>
  <r>
    <x v="0"/>
    <x v="127"/>
    <x v="9"/>
    <x v="10"/>
    <x v="18"/>
    <x v="21"/>
    <x v="0"/>
    <n v="0"/>
  </r>
  <r>
    <x v="0"/>
    <x v="126"/>
    <x v="9"/>
    <x v="11"/>
    <x v="18"/>
    <x v="21"/>
    <x v="0"/>
    <n v="0"/>
  </r>
  <r>
    <x v="0"/>
    <x v="127"/>
    <x v="9"/>
    <x v="11"/>
    <x v="18"/>
    <x v="21"/>
    <x v="0"/>
    <n v="1.03358302"/>
  </r>
  <r>
    <x v="0"/>
    <x v="126"/>
    <x v="9"/>
    <x v="12"/>
    <x v="18"/>
    <x v="21"/>
    <x v="0"/>
    <n v="0"/>
  </r>
  <r>
    <x v="0"/>
    <x v="127"/>
    <x v="9"/>
    <x v="12"/>
    <x v="18"/>
    <x v="21"/>
    <x v="0"/>
    <n v="0"/>
  </r>
  <r>
    <x v="0"/>
    <x v="126"/>
    <x v="9"/>
    <x v="13"/>
    <x v="18"/>
    <x v="21"/>
    <x v="0"/>
    <n v="0"/>
  </r>
  <r>
    <x v="0"/>
    <x v="127"/>
    <x v="9"/>
    <x v="13"/>
    <x v="18"/>
    <x v="21"/>
    <x v="0"/>
    <n v="0"/>
  </r>
  <r>
    <x v="0"/>
    <x v="126"/>
    <x v="9"/>
    <x v="14"/>
    <x v="18"/>
    <x v="21"/>
    <x v="0"/>
    <n v="0"/>
  </r>
  <r>
    <x v="0"/>
    <x v="127"/>
    <x v="9"/>
    <x v="14"/>
    <x v="18"/>
    <x v="21"/>
    <x v="0"/>
    <n v="0"/>
  </r>
  <r>
    <x v="0"/>
    <x v="126"/>
    <x v="9"/>
    <x v="15"/>
    <x v="18"/>
    <x v="21"/>
    <x v="0"/>
    <n v="0"/>
  </r>
  <r>
    <x v="0"/>
    <x v="127"/>
    <x v="9"/>
    <x v="15"/>
    <x v="18"/>
    <x v="21"/>
    <x v="0"/>
    <n v="2.5948918820000002"/>
  </r>
  <r>
    <x v="0"/>
    <x v="126"/>
    <x v="9"/>
    <x v="16"/>
    <x v="18"/>
    <x v="21"/>
    <x v="0"/>
    <n v="0"/>
  </r>
  <r>
    <x v="0"/>
    <x v="127"/>
    <x v="9"/>
    <x v="16"/>
    <x v="18"/>
    <x v="21"/>
    <x v="0"/>
    <n v="0.89633325600000002"/>
  </r>
  <r>
    <x v="0"/>
    <x v="126"/>
    <x v="9"/>
    <x v="17"/>
    <x v="18"/>
    <x v="21"/>
    <x v="0"/>
    <n v="0"/>
  </r>
  <r>
    <x v="0"/>
    <x v="127"/>
    <x v="9"/>
    <x v="17"/>
    <x v="18"/>
    <x v="21"/>
    <x v="0"/>
    <n v="0"/>
  </r>
  <r>
    <x v="0"/>
    <x v="126"/>
    <x v="9"/>
    <x v="18"/>
    <x v="18"/>
    <x v="21"/>
    <x v="0"/>
    <n v="0"/>
  </r>
  <r>
    <x v="0"/>
    <x v="127"/>
    <x v="9"/>
    <x v="18"/>
    <x v="18"/>
    <x v="21"/>
    <x v="0"/>
    <n v="0"/>
  </r>
  <r>
    <x v="0"/>
    <x v="128"/>
    <x v="9"/>
    <x v="9"/>
    <x v="19"/>
    <x v="21"/>
    <x v="0"/>
    <n v="0"/>
  </r>
  <r>
    <x v="0"/>
    <x v="129"/>
    <x v="9"/>
    <x v="9"/>
    <x v="19"/>
    <x v="21"/>
    <x v="0"/>
    <n v="0"/>
  </r>
  <r>
    <x v="0"/>
    <x v="128"/>
    <x v="9"/>
    <x v="10"/>
    <x v="19"/>
    <x v="21"/>
    <x v="0"/>
    <n v="0"/>
  </r>
  <r>
    <x v="0"/>
    <x v="129"/>
    <x v="9"/>
    <x v="10"/>
    <x v="19"/>
    <x v="21"/>
    <x v="0"/>
    <n v="0"/>
  </r>
  <r>
    <x v="0"/>
    <x v="128"/>
    <x v="9"/>
    <x v="11"/>
    <x v="19"/>
    <x v="21"/>
    <x v="0"/>
    <n v="0"/>
  </r>
  <r>
    <x v="0"/>
    <x v="129"/>
    <x v="9"/>
    <x v="11"/>
    <x v="19"/>
    <x v="21"/>
    <x v="0"/>
    <n v="1.855969575"/>
  </r>
  <r>
    <x v="0"/>
    <x v="128"/>
    <x v="9"/>
    <x v="12"/>
    <x v="19"/>
    <x v="21"/>
    <x v="0"/>
    <n v="0"/>
  </r>
  <r>
    <x v="0"/>
    <x v="129"/>
    <x v="9"/>
    <x v="12"/>
    <x v="19"/>
    <x v="21"/>
    <x v="0"/>
    <n v="0"/>
  </r>
  <r>
    <x v="0"/>
    <x v="128"/>
    <x v="9"/>
    <x v="13"/>
    <x v="19"/>
    <x v="21"/>
    <x v="0"/>
    <n v="0"/>
  </r>
  <r>
    <x v="0"/>
    <x v="129"/>
    <x v="9"/>
    <x v="13"/>
    <x v="19"/>
    <x v="21"/>
    <x v="0"/>
    <n v="0"/>
  </r>
  <r>
    <x v="0"/>
    <x v="128"/>
    <x v="9"/>
    <x v="14"/>
    <x v="19"/>
    <x v="21"/>
    <x v="0"/>
    <n v="0"/>
  </r>
  <r>
    <x v="0"/>
    <x v="129"/>
    <x v="9"/>
    <x v="14"/>
    <x v="19"/>
    <x v="21"/>
    <x v="0"/>
    <n v="0"/>
  </r>
  <r>
    <x v="0"/>
    <x v="128"/>
    <x v="9"/>
    <x v="15"/>
    <x v="19"/>
    <x v="21"/>
    <x v="0"/>
    <n v="0"/>
  </r>
  <r>
    <x v="0"/>
    <x v="129"/>
    <x v="9"/>
    <x v="15"/>
    <x v="19"/>
    <x v="21"/>
    <x v="0"/>
    <n v="13.244688787999999"/>
  </r>
  <r>
    <x v="0"/>
    <x v="128"/>
    <x v="9"/>
    <x v="16"/>
    <x v="19"/>
    <x v="21"/>
    <x v="0"/>
    <n v="0"/>
  </r>
  <r>
    <x v="0"/>
    <x v="129"/>
    <x v="9"/>
    <x v="16"/>
    <x v="19"/>
    <x v="21"/>
    <x v="0"/>
    <n v="3.719064661"/>
  </r>
  <r>
    <x v="0"/>
    <x v="128"/>
    <x v="9"/>
    <x v="17"/>
    <x v="19"/>
    <x v="21"/>
    <x v="0"/>
    <n v="0"/>
  </r>
  <r>
    <x v="0"/>
    <x v="129"/>
    <x v="9"/>
    <x v="17"/>
    <x v="19"/>
    <x v="21"/>
    <x v="0"/>
    <n v="0"/>
  </r>
  <r>
    <x v="0"/>
    <x v="128"/>
    <x v="9"/>
    <x v="18"/>
    <x v="19"/>
    <x v="21"/>
    <x v="0"/>
    <n v="0"/>
  </r>
  <r>
    <x v="0"/>
    <x v="129"/>
    <x v="9"/>
    <x v="18"/>
    <x v="19"/>
    <x v="21"/>
    <x v="0"/>
    <n v="0"/>
  </r>
  <r>
    <x v="0"/>
    <x v="122"/>
    <x v="9"/>
    <x v="55"/>
    <x v="10"/>
    <x v="22"/>
    <x v="0"/>
    <n v="0"/>
  </r>
  <r>
    <x v="0"/>
    <x v="123"/>
    <x v="9"/>
    <x v="55"/>
    <x v="10"/>
    <x v="22"/>
    <x v="0"/>
    <n v="122.19419000000001"/>
  </r>
  <r>
    <x v="0"/>
    <x v="124"/>
    <x v="9"/>
    <x v="19"/>
    <x v="10"/>
    <x v="22"/>
    <x v="0"/>
    <n v="0"/>
  </r>
  <r>
    <x v="0"/>
    <x v="125"/>
    <x v="9"/>
    <x v="19"/>
    <x v="10"/>
    <x v="22"/>
    <x v="0"/>
    <n v="0"/>
  </r>
  <r>
    <x v="0"/>
    <x v="124"/>
    <x v="9"/>
    <x v="20"/>
    <x v="10"/>
    <x v="22"/>
    <x v="0"/>
    <n v="0"/>
  </r>
  <r>
    <x v="0"/>
    <x v="125"/>
    <x v="9"/>
    <x v="20"/>
    <x v="10"/>
    <x v="22"/>
    <x v="0"/>
    <n v="0"/>
  </r>
  <r>
    <x v="0"/>
    <x v="124"/>
    <x v="9"/>
    <x v="21"/>
    <x v="10"/>
    <x v="22"/>
    <x v="0"/>
    <n v="0"/>
  </r>
  <r>
    <x v="0"/>
    <x v="125"/>
    <x v="9"/>
    <x v="21"/>
    <x v="10"/>
    <x v="22"/>
    <x v="0"/>
    <n v="0"/>
  </r>
  <r>
    <x v="0"/>
    <x v="124"/>
    <x v="9"/>
    <x v="22"/>
    <x v="10"/>
    <x v="22"/>
    <x v="0"/>
    <n v="0"/>
  </r>
  <r>
    <x v="0"/>
    <x v="125"/>
    <x v="9"/>
    <x v="22"/>
    <x v="10"/>
    <x v="22"/>
    <x v="0"/>
    <n v="0"/>
  </r>
  <r>
    <x v="0"/>
    <x v="124"/>
    <x v="9"/>
    <x v="23"/>
    <x v="10"/>
    <x v="22"/>
    <x v="0"/>
    <n v="0"/>
  </r>
  <r>
    <x v="0"/>
    <x v="125"/>
    <x v="9"/>
    <x v="23"/>
    <x v="10"/>
    <x v="22"/>
    <x v="0"/>
    <n v="0"/>
  </r>
  <r>
    <x v="0"/>
    <x v="126"/>
    <x v="9"/>
    <x v="9"/>
    <x v="10"/>
    <x v="22"/>
    <x v="0"/>
    <n v="0"/>
  </r>
  <r>
    <x v="0"/>
    <x v="127"/>
    <x v="9"/>
    <x v="9"/>
    <x v="10"/>
    <x v="22"/>
    <x v="0"/>
    <n v="0"/>
  </r>
  <r>
    <x v="0"/>
    <x v="126"/>
    <x v="9"/>
    <x v="10"/>
    <x v="10"/>
    <x v="22"/>
    <x v="0"/>
    <n v="0"/>
  </r>
  <r>
    <x v="0"/>
    <x v="127"/>
    <x v="9"/>
    <x v="10"/>
    <x v="10"/>
    <x v="22"/>
    <x v="0"/>
    <n v="0"/>
  </r>
  <r>
    <x v="0"/>
    <x v="126"/>
    <x v="9"/>
    <x v="11"/>
    <x v="10"/>
    <x v="22"/>
    <x v="0"/>
    <n v="0"/>
  </r>
  <r>
    <x v="0"/>
    <x v="127"/>
    <x v="9"/>
    <x v="11"/>
    <x v="10"/>
    <x v="22"/>
    <x v="0"/>
    <n v="0.95051406500000002"/>
  </r>
  <r>
    <x v="0"/>
    <x v="126"/>
    <x v="9"/>
    <x v="12"/>
    <x v="10"/>
    <x v="22"/>
    <x v="0"/>
    <n v="0"/>
  </r>
  <r>
    <x v="0"/>
    <x v="127"/>
    <x v="9"/>
    <x v="12"/>
    <x v="10"/>
    <x v="22"/>
    <x v="0"/>
    <n v="0"/>
  </r>
  <r>
    <x v="0"/>
    <x v="126"/>
    <x v="9"/>
    <x v="13"/>
    <x v="10"/>
    <x v="22"/>
    <x v="0"/>
    <n v="0"/>
  </r>
  <r>
    <x v="0"/>
    <x v="127"/>
    <x v="9"/>
    <x v="13"/>
    <x v="10"/>
    <x v="22"/>
    <x v="0"/>
    <n v="0"/>
  </r>
  <r>
    <x v="0"/>
    <x v="126"/>
    <x v="9"/>
    <x v="14"/>
    <x v="10"/>
    <x v="22"/>
    <x v="0"/>
    <n v="0"/>
  </r>
  <r>
    <x v="0"/>
    <x v="127"/>
    <x v="9"/>
    <x v="14"/>
    <x v="10"/>
    <x v="22"/>
    <x v="0"/>
    <n v="0"/>
  </r>
  <r>
    <x v="0"/>
    <x v="126"/>
    <x v="9"/>
    <x v="15"/>
    <x v="10"/>
    <x v="22"/>
    <x v="0"/>
    <n v="0"/>
  </r>
  <r>
    <x v="0"/>
    <x v="127"/>
    <x v="9"/>
    <x v="15"/>
    <x v="10"/>
    <x v="22"/>
    <x v="0"/>
    <n v="16.122139607000001"/>
  </r>
  <r>
    <x v="0"/>
    <x v="126"/>
    <x v="9"/>
    <x v="16"/>
    <x v="10"/>
    <x v="22"/>
    <x v="0"/>
    <n v="0"/>
  </r>
  <r>
    <x v="0"/>
    <x v="127"/>
    <x v="9"/>
    <x v="16"/>
    <x v="10"/>
    <x v="22"/>
    <x v="0"/>
    <n v="2.4223287999999999E-2"/>
  </r>
  <r>
    <x v="0"/>
    <x v="126"/>
    <x v="9"/>
    <x v="17"/>
    <x v="10"/>
    <x v="22"/>
    <x v="0"/>
    <n v="0"/>
  </r>
  <r>
    <x v="0"/>
    <x v="127"/>
    <x v="9"/>
    <x v="17"/>
    <x v="10"/>
    <x v="22"/>
    <x v="0"/>
    <n v="0"/>
  </r>
  <r>
    <x v="0"/>
    <x v="126"/>
    <x v="9"/>
    <x v="18"/>
    <x v="10"/>
    <x v="22"/>
    <x v="0"/>
    <n v="0"/>
  </r>
  <r>
    <x v="0"/>
    <x v="127"/>
    <x v="9"/>
    <x v="18"/>
    <x v="10"/>
    <x v="22"/>
    <x v="0"/>
    <n v="0"/>
  </r>
  <r>
    <x v="0"/>
    <x v="122"/>
    <x v="9"/>
    <x v="55"/>
    <x v="11"/>
    <x v="22"/>
    <x v="0"/>
    <n v="0"/>
  </r>
  <r>
    <x v="0"/>
    <x v="123"/>
    <x v="9"/>
    <x v="55"/>
    <x v="11"/>
    <x v="22"/>
    <x v="0"/>
    <n v="29.468607089999999"/>
  </r>
  <r>
    <x v="0"/>
    <x v="124"/>
    <x v="9"/>
    <x v="19"/>
    <x v="11"/>
    <x v="22"/>
    <x v="0"/>
    <n v="0"/>
  </r>
  <r>
    <x v="0"/>
    <x v="125"/>
    <x v="9"/>
    <x v="19"/>
    <x v="11"/>
    <x v="22"/>
    <x v="0"/>
    <n v="0"/>
  </r>
  <r>
    <x v="0"/>
    <x v="124"/>
    <x v="9"/>
    <x v="20"/>
    <x v="11"/>
    <x v="22"/>
    <x v="0"/>
    <n v="0"/>
  </r>
  <r>
    <x v="0"/>
    <x v="125"/>
    <x v="9"/>
    <x v="20"/>
    <x v="11"/>
    <x v="22"/>
    <x v="0"/>
    <n v="0"/>
  </r>
  <r>
    <x v="0"/>
    <x v="124"/>
    <x v="9"/>
    <x v="21"/>
    <x v="11"/>
    <x v="22"/>
    <x v="0"/>
    <n v="0"/>
  </r>
  <r>
    <x v="0"/>
    <x v="125"/>
    <x v="9"/>
    <x v="21"/>
    <x v="11"/>
    <x v="22"/>
    <x v="0"/>
    <n v="0"/>
  </r>
  <r>
    <x v="0"/>
    <x v="124"/>
    <x v="9"/>
    <x v="22"/>
    <x v="11"/>
    <x v="22"/>
    <x v="0"/>
    <n v="0"/>
  </r>
  <r>
    <x v="0"/>
    <x v="125"/>
    <x v="9"/>
    <x v="22"/>
    <x v="11"/>
    <x v="22"/>
    <x v="0"/>
    <n v="0"/>
  </r>
  <r>
    <x v="0"/>
    <x v="124"/>
    <x v="9"/>
    <x v="23"/>
    <x v="11"/>
    <x v="22"/>
    <x v="0"/>
    <n v="0"/>
  </r>
  <r>
    <x v="0"/>
    <x v="125"/>
    <x v="9"/>
    <x v="23"/>
    <x v="11"/>
    <x v="22"/>
    <x v="0"/>
    <n v="0"/>
  </r>
  <r>
    <x v="0"/>
    <x v="126"/>
    <x v="9"/>
    <x v="9"/>
    <x v="11"/>
    <x v="22"/>
    <x v="0"/>
    <n v="0"/>
  </r>
  <r>
    <x v="0"/>
    <x v="127"/>
    <x v="9"/>
    <x v="9"/>
    <x v="11"/>
    <x v="22"/>
    <x v="0"/>
    <n v="0"/>
  </r>
  <r>
    <x v="0"/>
    <x v="126"/>
    <x v="9"/>
    <x v="10"/>
    <x v="11"/>
    <x v="22"/>
    <x v="0"/>
    <n v="0"/>
  </r>
  <r>
    <x v="0"/>
    <x v="127"/>
    <x v="9"/>
    <x v="10"/>
    <x v="11"/>
    <x v="22"/>
    <x v="0"/>
    <n v="0"/>
  </r>
  <r>
    <x v="0"/>
    <x v="126"/>
    <x v="9"/>
    <x v="11"/>
    <x v="11"/>
    <x v="22"/>
    <x v="0"/>
    <n v="0"/>
  </r>
  <r>
    <x v="0"/>
    <x v="127"/>
    <x v="9"/>
    <x v="11"/>
    <x v="11"/>
    <x v="22"/>
    <x v="0"/>
    <n v="0.41504024"/>
  </r>
  <r>
    <x v="0"/>
    <x v="126"/>
    <x v="9"/>
    <x v="12"/>
    <x v="11"/>
    <x v="22"/>
    <x v="0"/>
    <n v="0"/>
  </r>
  <r>
    <x v="0"/>
    <x v="127"/>
    <x v="9"/>
    <x v="12"/>
    <x v="11"/>
    <x v="22"/>
    <x v="0"/>
    <n v="0"/>
  </r>
  <r>
    <x v="0"/>
    <x v="126"/>
    <x v="9"/>
    <x v="13"/>
    <x v="11"/>
    <x v="22"/>
    <x v="0"/>
    <n v="0"/>
  </r>
  <r>
    <x v="0"/>
    <x v="127"/>
    <x v="9"/>
    <x v="13"/>
    <x v="11"/>
    <x v="22"/>
    <x v="0"/>
    <n v="0"/>
  </r>
  <r>
    <x v="0"/>
    <x v="126"/>
    <x v="9"/>
    <x v="14"/>
    <x v="11"/>
    <x v="22"/>
    <x v="0"/>
    <n v="0"/>
  </r>
  <r>
    <x v="0"/>
    <x v="127"/>
    <x v="9"/>
    <x v="14"/>
    <x v="11"/>
    <x v="22"/>
    <x v="0"/>
    <n v="0"/>
  </r>
  <r>
    <x v="0"/>
    <x v="126"/>
    <x v="9"/>
    <x v="15"/>
    <x v="11"/>
    <x v="22"/>
    <x v="0"/>
    <n v="0"/>
  </r>
  <r>
    <x v="0"/>
    <x v="127"/>
    <x v="9"/>
    <x v="15"/>
    <x v="11"/>
    <x v="22"/>
    <x v="0"/>
    <n v="7.1145556939999999"/>
  </r>
  <r>
    <x v="0"/>
    <x v="126"/>
    <x v="9"/>
    <x v="16"/>
    <x v="11"/>
    <x v="22"/>
    <x v="0"/>
    <n v="0"/>
  </r>
  <r>
    <x v="0"/>
    <x v="127"/>
    <x v="9"/>
    <x v="16"/>
    <x v="11"/>
    <x v="22"/>
    <x v="0"/>
    <n v="8.1636490000000003E-3"/>
  </r>
  <r>
    <x v="0"/>
    <x v="126"/>
    <x v="9"/>
    <x v="17"/>
    <x v="11"/>
    <x v="22"/>
    <x v="0"/>
    <n v="0"/>
  </r>
  <r>
    <x v="0"/>
    <x v="127"/>
    <x v="9"/>
    <x v="17"/>
    <x v="11"/>
    <x v="22"/>
    <x v="0"/>
    <n v="0"/>
  </r>
  <r>
    <x v="0"/>
    <x v="126"/>
    <x v="9"/>
    <x v="18"/>
    <x v="11"/>
    <x v="22"/>
    <x v="0"/>
    <n v="0"/>
  </r>
  <r>
    <x v="0"/>
    <x v="127"/>
    <x v="9"/>
    <x v="18"/>
    <x v="11"/>
    <x v="22"/>
    <x v="0"/>
    <n v="0"/>
  </r>
  <r>
    <x v="0"/>
    <x v="122"/>
    <x v="9"/>
    <x v="55"/>
    <x v="12"/>
    <x v="22"/>
    <x v="0"/>
    <n v="0"/>
  </r>
  <r>
    <x v="0"/>
    <x v="123"/>
    <x v="9"/>
    <x v="55"/>
    <x v="12"/>
    <x v="22"/>
    <x v="0"/>
    <n v="2.8126036E-2"/>
  </r>
  <r>
    <x v="0"/>
    <x v="124"/>
    <x v="9"/>
    <x v="19"/>
    <x v="12"/>
    <x v="22"/>
    <x v="0"/>
    <n v="0"/>
  </r>
  <r>
    <x v="0"/>
    <x v="125"/>
    <x v="9"/>
    <x v="19"/>
    <x v="12"/>
    <x v="22"/>
    <x v="0"/>
    <n v="0"/>
  </r>
  <r>
    <x v="0"/>
    <x v="124"/>
    <x v="9"/>
    <x v="20"/>
    <x v="12"/>
    <x v="22"/>
    <x v="0"/>
    <n v="0"/>
  </r>
  <r>
    <x v="0"/>
    <x v="125"/>
    <x v="9"/>
    <x v="20"/>
    <x v="12"/>
    <x v="22"/>
    <x v="0"/>
    <n v="0"/>
  </r>
  <r>
    <x v="0"/>
    <x v="124"/>
    <x v="9"/>
    <x v="21"/>
    <x v="12"/>
    <x v="22"/>
    <x v="0"/>
    <n v="0"/>
  </r>
  <r>
    <x v="0"/>
    <x v="125"/>
    <x v="9"/>
    <x v="21"/>
    <x v="12"/>
    <x v="22"/>
    <x v="0"/>
    <n v="0"/>
  </r>
  <r>
    <x v="0"/>
    <x v="124"/>
    <x v="9"/>
    <x v="22"/>
    <x v="12"/>
    <x v="22"/>
    <x v="0"/>
    <n v="0"/>
  </r>
  <r>
    <x v="0"/>
    <x v="125"/>
    <x v="9"/>
    <x v="22"/>
    <x v="12"/>
    <x v="22"/>
    <x v="0"/>
    <n v="0"/>
  </r>
  <r>
    <x v="0"/>
    <x v="124"/>
    <x v="9"/>
    <x v="23"/>
    <x v="12"/>
    <x v="22"/>
    <x v="0"/>
    <n v="0"/>
  </r>
  <r>
    <x v="0"/>
    <x v="125"/>
    <x v="9"/>
    <x v="23"/>
    <x v="12"/>
    <x v="22"/>
    <x v="0"/>
    <n v="0"/>
  </r>
  <r>
    <x v="0"/>
    <x v="126"/>
    <x v="9"/>
    <x v="9"/>
    <x v="12"/>
    <x v="22"/>
    <x v="0"/>
    <n v="0"/>
  </r>
  <r>
    <x v="0"/>
    <x v="127"/>
    <x v="9"/>
    <x v="9"/>
    <x v="12"/>
    <x v="22"/>
    <x v="0"/>
    <n v="0"/>
  </r>
  <r>
    <x v="0"/>
    <x v="126"/>
    <x v="9"/>
    <x v="10"/>
    <x v="12"/>
    <x v="22"/>
    <x v="0"/>
    <n v="0"/>
  </r>
  <r>
    <x v="0"/>
    <x v="127"/>
    <x v="9"/>
    <x v="10"/>
    <x v="12"/>
    <x v="22"/>
    <x v="0"/>
    <n v="0"/>
  </r>
  <r>
    <x v="0"/>
    <x v="126"/>
    <x v="9"/>
    <x v="11"/>
    <x v="12"/>
    <x v="22"/>
    <x v="0"/>
    <n v="0"/>
  </r>
  <r>
    <x v="0"/>
    <x v="127"/>
    <x v="9"/>
    <x v="11"/>
    <x v="12"/>
    <x v="22"/>
    <x v="0"/>
    <n v="0.12370861800000001"/>
  </r>
  <r>
    <x v="0"/>
    <x v="126"/>
    <x v="9"/>
    <x v="12"/>
    <x v="12"/>
    <x v="22"/>
    <x v="0"/>
    <n v="0"/>
  </r>
  <r>
    <x v="0"/>
    <x v="127"/>
    <x v="9"/>
    <x v="12"/>
    <x v="12"/>
    <x v="22"/>
    <x v="0"/>
    <n v="0"/>
  </r>
  <r>
    <x v="0"/>
    <x v="126"/>
    <x v="9"/>
    <x v="13"/>
    <x v="12"/>
    <x v="22"/>
    <x v="0"/>
    <n v="0"/>
  </r>
  <r>
    <x v="0"/>
    <x v="127"/>
    <x v="9"/>
    <x v="13"/>
    <x v="12"/>
    <x v="22"/>
    <x v="0"/>
    <n v="0"/>
  </r>
  <r>
    <x v="0"/>
    <x v="126"/>
    <x v="9"/>
    <x v="14"/>
    <x v="12"/>
    <x v="22"/>
    <x v="0"/>
    <n v="0"/>
  </r>
  <r>
    <x v="0"/>
    <x v="127"/>
    <x v="9"/>
    <x v="14"/>
    <x v="12"/>
    <x v="22"/>
    <x v="0"/>
    <n v="0"/>
  </r>
  <r>
    <x v="0"/>
    <x v="126"/>
    <x v="9"/>
    <x v="15"/>
    <x v="12"/>
    <x v="22"/>
    <x v="0"/>
    <n v="0"/>
  </r>
  <r>
    <x v="0"/>
    <x v="127"/>
    <x v="9"/>
    <x v="15"/>
    <x v="12"/>
    <x v="22"/>
    <x v="0"/>
    <n v="0.46032856799999999"/>
  </r>
  <r>
    <x v="0"/>
    <x v="126"/>
    <x v="9"/>
    <x v="16"/>
    <x v="12"/>
    <x v="22"/>
    <x v="0"/>
    <n v="0"/>
  </r>
  <r>
    <x v="0"/>
    <x v="127"/>
    <x v="9"/>
    <x v="16"/>
    <x v="12"/>
    <x v="22"/>
    <x v="0"/>
    <n v="1.9399972000000001E-2"/>
  </r>
  <r>
    <x v="0"/>
    <x v="126"/>
    <x v="9"/>
    <x v="17"/>
    <x v="12"/>
    <x v="22"/>
    <x v="0"/>
    <n v="0"/>
  </r>
  <r>
    <x v="0"/>
    <x v="127"/>
    <x v="9"/>
    <x v="17"/>
    <x v="12"/>
    <x v="22"/>
    <x v="0"/>
    <n v="0"/>
  </r>
  <r>
    <x v="0"/>
    <x v="126"/>
    <x v="9"/>
    <x v="18"/>
    <x v="12"/>
    <x v="22"/>
    <x v="0"/>
    <n v="0"/>
  </r>
  <r>
    <x v="0"/>
    <x v="127"/>
    <x v="9"/>
    <x v="18"/>
    <x v="12"/>
    <x v="22"/>
    <x v="0"/>
    <n v="0"/>
  </r>
  <r>
    <x v="0"/>
    <x v="122"/>
    <x v="9"/>
    <x v="55"/>
    <x v="13"/>
    <x v="22"/>
    <x v="0"/>
    <n v="0"/>
  </r>
  <r>
    <x v="0"/>
    <x v="123"/>
    <x v="9"/>
    <x v="55"/>
    <x v="13"/>
    <x v="22"/>
    <x v="0"/>
    <n v="2.1370120000000002E-3"/>
  </r>
  <r>
    <x v="0"/>
    <x v="124"/>
    <x v="9"/>
    <x v="19"/>
    <x v="13"/>
    <x v="22"/>
    <x v="0"/>
    <n v="0"/>
  </r>
  <r>
    <x v="0"/>
    <x v="125"/>
    <x v="9"/>
    <x v="19"/>
    <x v="13"/>
    <x v="22"/>
    <x v="0"/>
    <n v="0"/>
  </r>
  <r>
    <x v="0"/>
    <x v="124"/>
    <x v="9"/>
    <x v="20"/>
    <x v="13"/>
    <x v="22"/>
    <x v="0"/>
    <n v="0"/>
  </r>
  <r>
    <x v="0"/>
    <x v="125"/>
    <x v="9"/>
    <x v="20"/>
    <x v="13"/>
    <x v="22"/>
    <x v="0"/>
    <n v="0"/>
  </r>
  <r>
    <x v="0"/>
    <x v="124"/>
    <x v="9"/>
    <x v="21"/>
    <x v="13"/>
    <x v="22"/>
    <x v="0"/>
    <n v="0"/>
  </r>
  <r>
    <x v="0"/>
    <x v="125"/>
    <x v="9"/>
    <x v="21"/>
    <x v="13"/>
    <x v="22"/>
    <x v="0"/>
    <n v="0"/>
  </r>
  <r>
    <x v="0"/>
    <x v="124"/>
    <x v="9"/>
    <x v="22"/>
    <x v="13"/>
    <x v="22"/>
    <x v="0"/>
    <n v="0"/>
  </r>
  <r>
    <x v="0"/>
    <x v="125"/>
    <x v="9"/>
    <x v="22"/>
    <x v="13"/>
    <x v="22"/>
    <x v="0"/>
    <n v="0"/>
  </r>
  <r>
    <x v="0"/>
    <x v="124"/>
    <x v="9"/>
    <x v="23"/>
    <x v="13"/>
    <x v="22"/>
    <x v="0"/>
    <n v="0"/>
  </r>
  <r>
    <x v="0"/>
    <x v="125"/>
    <x v="9"/>
    <x v="23"/>
    <x v="13"/>
    <x v="22"/>
    <x v="0"/>
    <n v="0"/>
  </r>
  <r>
    <x v="0"/>
    <x v="126"/>
    <x v="9"/>
    <x v="9"/>
    <x v="13"/>
    <x v="22"/>
    <x v="0"/>
    <n v="0"/>
  </r>
  <r>
    <x v="0"/>
    <x v="127"/>
    <x v="9"/>
    <x v="9"/>
    <x v="13"/>
    <x v="22"/>
    <x v="0"/>
    <n v="0"/>
  </r>
  <r>
    <x v="0"/>
    <x v="126"/>
    <x v="9"/>
    <x v="10"/>
    <x v="13"/>
    <x v="22"/>
    <x v="0"/>
    <n v="0"/>
  </r>
  <r>
    <x v="0"/>
    <x v="127"/>
    <x v="9"/>
    <x v="10"/>
    <x v="13"/>
    <x v="22"/>
    <x v="0"/>
    <n v="0"/>
  </r>
  <r>
    <x v="0"/>
    <x v="126"/>
    <x v="9"/>
    <x v="11"/>
    <x v="13"/>
    <x v="22"/>
    <x v="0"/>
    <n v="0"/>
  </r>
  <r>
    <x v="0"/>
    <x v="127"/>
    <x v="9"/>
    <x v="11"/>
    <x v="13"/>
    <x v="22"/>
    <x v="0"/>
    <n v="1.1011728E-2"/>
  </r>
  <r>
    <x v="0"/>
    <x v="126"/>
    <x v="9"/>
    <x v="12"/>
    <x v="13"/>
    <x v="22"/>
    <x v="0"/>
    <n v="0"/>
  </r>
  <r>
    <x v="0"/>
    <x v="127"/>
    <x v="9"/>
    <x v="12"/>
    <x v="13"/>
    <x v="22"/>
    <x v="0"/>
    <n v="0"/>
  </r>
  <r>
    <x v="0"/>
    <x v="126"/>
    <x v="9"/>
    <x v="13"/>
    <x v="13"/>
    <x v="22"/>
    <x v="0"/>
    <n v="0"/>
  </r>
  <r>
    <x v="0"/>
    <x v="127"/>
    <x v="9"/>
    <x v="13"/>
    <x v="13"/>
    <x v="22"/>
    <x v="0"/>
    <n v="0"/>
  </r>
  <r>
    <x v="0"/>
    <x v="126"/>
    <x v="9"/>
    <x v="14"/>
    <x v="13"/>
    <x v="22"/>
    <x v="0"/>
    <n v="0"/>
  </r>
  <r>
    <x v="0"/>
    <x v="127"/>
    <x v="9"/>
    <x v="14"/>
    <x v="13"/>
    <x v="22"/>
    <x v="0"/>
    <n v="0"/>
  </r>
  <r>
    <x v="0"/>
    <x v="126"/>
    <x v="9"/>
    <x v="15"/>
    <x v="13"/>
    <x v="22"/>
    <x v="0"/>
    <n v="0"/>
  </r>
  <r>
    <x v="0"/>
    <x v="127"/>
    <x v="9"/>
    <x v="15"/>
    <x v="13"/>
    <x v="22"/>
    <x v="0"/>
    <n v="4.1073712999999998E-2"/>
  </r>
  <r>
    <x v="0"/>
    <x v="126"/>
    <x v="9"/>
    <x v="16"/>
    <x v="13"/>
    <x v="22"/>
    <x v="0"/>
    <n v="0"/>
  </r>
  <r>
    <x v="0"/>
    <x v="127"/>
    <x v="9"/>
    <x v="16"/>
    <x v="13"/>
    <x v="22"/>
    <x v="0"/>
    <n v="9.7218700000000001E-4"/>
  </r>
  <r>
    <x v="0"/>
    <x v="126"/>
    <x v="9"/>
    <x v="17"/>
    <x v="13"/>
    <x v="22"/>
    <x v="0"/>
    <n v="0"/>
  </r>
  <r>
    <x v="0"/>
    <x v="127"/>
    <x v="9"/>
    <x v="17"/>
    <x v="13"/>
    <x v="22"/>
    <x v="0"/>
    <n v="0"/>
  </r>
  <r>
    <x v="0"/>
    <x v="126"/>
    <x v="9"/>
    <x v="18"/>
    <x v="13"/>
    <x v="22"/>
    <x v="0"/>
    <n v="0"/>
  </r>
  <r>
    <x v="0"/>
    <x v="127"/>
    <x v="9"/>
    <x v="18"/>
    <x v="13"/>
    <x v="22"/>
    <x v="0"/>
    <n v="0"/>
  </r>
  <r>
    <x v="0"/>
    <x v="122"/>
    <x v="9"/>
    <x v="55"/>
    <x v="14"/>
    <x v="22"/>
    <x v="0"/>
    <n v="0"/>
  </r>
  <r>
    <x v="0"/>
    <x v="123"/>
    <x v="9"/>
    <x v="55"/>
    <x v="14"/>
    <x v="22"/>
    <x v="0"/>
    <n v="5.396194E-2"/>
  </r>
  <r>
    <x v="0"/>
    <x v="124"/>
    <x v="9"/>
    <x v="19"/>
    <x v="14"/>
    <x v="22"/>
    <x v="0"/>
    <n v="0"/>
  </r>
  <r>
    <x v="0"/>
    <x v="125"/>
    <x v="9"/>
    <x v="19"/>
    <x v="14"/>
    <x v="22"/>
    <x v="0"/>
    <n v="0"/>
  </r>
  <r>
    <x v="0"/>
    <x v="124"/>
    <x v="9"/>
    <x v="20"/>
    <x v="14"/>
    <x v="22"/>
    <x v="0"/>
    <n v="0"/>
  </r>
  <r>
    <x v="0"/>
    <x v="125"/>
    <x v="9"/>
    <x v="20"/>
    <x v="14"/>
    <x v="22"/>
    <x v="0"/>
    <n v="0"/>
  </r>
  <r>
    <x v="0"/>
    <x v="124"/>
    <x v="9"/>
    <x v="21"/>
    <x v="14"/>
    <x v="22"/>
    <x v="0"/>
    <n v="0"/>
  </r>
  <r>
    <x v="0"/>
    <x v="125"/>
    <x v="9"/>
    <x v="21"/>
    <x v="14"/>
    <x v="22"/>
    <x v="0"/>
    <n v="0"/>
  </r>
  <r>
    <x v="0"/>
    <x v="124"/>
    <x v="9"/>
    <x v="22"/>
    <x v="14"/>
    <x v="22"/>
    <x v="0"/>
    <n v="0"/>
  </r>
  <r>
    <x v="0"/>
    <x v="125"/>
    <x v="9"/>
    <x v="22"/>
    <x v="14"/>
    <x v="22"/>
    <x v="0"/>
    <n v="0"/>
  </r>
  <r>
    <x v="0"/>
    <x v="124"/>
    <x v="9"/>
    <x v="23"/>
    <x v="14"/>
    <x v="22"/>
    <x v="0"/>
    <n v="0"/>
  </r>
  <r>
    <x v="0"/>
    <x v="125"/>
    <x v="9"/>
    <x v="23"/>
    <x v="14"/>
    <x v="22"/>
    <x v="0"/>
    <n v="0"/>
  </r>
  <r>
    <x v="0"/>
    <x v="126"/>
    <x v="9"/>
    <x v="9"/>
    <x v="14"/>
    <x v="22"/>
    <x v="0"/>
    <n v="0"/>
  </r>
  <r>
    <x v="0"/>
    <x v="127"/>
    <x v="9"/>
    <x v="9"/>
    <x v="14"/>
    <x v="22"/>
    <x v="0"/>
    <n v="0"/>
  </r>
  <r>
    <x v="0"/>
    <x v="126"/>
    <x v="9"/>
    <x v="10"/>
    <x v="14"/>
    <x v="22"/>
    <x v="0"/>
    <n v="0"/>
  </r>
  <r>
    <x v="0"/>
    <x v="127"/>
    <x v="9"/>
    <x v="10"/>
    <x v="14"/>
    <x v="22"/>
    <x v="0"/>
    <n v="0"/>
  </r>
  <r>
    <x v="0"/>
    <x v="126"/>
    <x v="9"/>
    <x v="11"/>
    <x v="14"/>
    <x v="22"/>
    <x v="0"/>
    <n v="0"/>
  </r>
  <r>
    <x v="0"/>
    <x v="127"/>
    <x v="9"/>
    <x v="11"/>
    <x v="14"/>
    <x v="22"/>
    <x v="0"/>
    <n v="8.5666387999999996E-2"/>
  </r>
  <r>
    <x v="0"/>
    <x v="126"/>
    <x v="9"/>
    <x v="12"/>
    <x v="14"/>
    <x v="22"/>
    <x v="0"/>
    <n v="0"/>
  </r>
  <r>
    <x v="0"/>
    <x v="127"/>
    <x v="9"/>
    <x v="12"/>
    <x v="14"/>
    <x v="22"/>
    <x v="0"/>
    <n v="0"/>
  </r>
  <r>
    <x v="0"/>
    <x v="126"/>
    <x v="9"/>
    <x v="13"/>
    <x v="14"/>
    <x v="22"/>
    <x v="0"/>
    <n v="0"/>
  </r>
  <r>
    <x v="0"/>
    <x v="127"/>
    <x v="9"/>
    <x v="13"/>
    <x v="14"/>
    <x v="22"/>
    <x v="0"/>
    <n v="0"/>
  </r>
  <r>
    <x v="0"/>
    <x v="126"/>
    <x v="9"/>
    <x v="14"/>
    <x v="14"/>
    <x v="22"/>
    <x v="0"/>
    <n v="0"/>
  </r>
  <r>
    <x v="0"/>
    <x v="127"/>
    <x v="9"/>
    <x v="14"/>
    <x v="14"/>
    <x v="22"/>
    <x v="0"/>
    <n v="0"/>
  </r>
  <r>
    <x v="0"/>
    <x v="126"/>
    <x v="9"/>
    <x v="15"/>
    <x v="14"/>
    <x v="22"/>
    <x v="0"/>
    <n v="0"/>
  </r>
  <r>
    <x v="0"/>
    <x v="127"/>
    <x v="9"/>
    <x v="15"/>
    <x v="14"/>
    <x v="22"/>
    <x v="0"/>
    <n v="0.63095653100000004"/>
  </r>
  <r>
    <x v="0"/>
    <x v="126"/>
    <x v="9"/>
    <x v="16"/>
    <x v="14"/>
    <x v="22"/>
    <x v="0"/>
    <n v="0"/>
  </r>
  <r>
    <x v="0"/>
    <x v="127"/>
    <x v="9"/>
    <x v="16"/>
    <x v="14"/>
    <x v="22"/>
    <x v="0"/>
    <n v="1.6251577E-2"/>
  </r>
  <r>
    <x v="0"/>
    <x v="126"/>
    <x v="9"/>
    <x v="17"/>
    <x v="14"/>
    <x v="22"/>
    <x v="0"/>
    <n v="0"/>
  </r>
  <r>
    <x v="0"/>
    <x v="127"/>
    <x v="9"/>
    <x v="17"/>
    <x v="14"/>
    <x v="22"/>
    <x v="0"/>
    <n v="0"/>
  </r>
  <r>
    <x v="0"/>
    <x v="126"/>
    <x v="9"/>
    <x v="18"/>
    <x v="14"/>
    <x v="22"/>
    <x v="0"/>
    <n v="0"/>
  </r>
  <r>
    <x v="0"/>
    <x v="127"/>
    <x v="9"/>
    <x v="18"/>
    <x v="14"/>
    <x v="22"/>
    <x v="0"/>
    <n v="0"/>
  </r>
  <r>
    <x v="0"/>
    <x v="122"/>
    <x v="9"/>
    <x v="55"/>
    <x v="15"/>
    <x v="22"/>
    <x v="0"/>
    <n v="0"/>
  </r>
  <r>
    <x v="0"/>
    <x v="123"/>
    <x v="9"/>
    <x v="55"/>
    <x v="15"/>
    <x v="22"/>
    <x v="0"/>
    <n v="1.815240757"/>
  </r>
  <r>
    <x v="0"/>
    <x v="124"/>
    <x v="9"/>
    <x v="19"/>
    <x v="15"/>
    <x v="22"/>
    <x v="0"/>
    <n v="0"/>
  </r>
  <r>
    <x v="0"/>
    <x v="125"/>
    <x v="9"/>
    <x v="19"/>
    <x v="15"/>
    <x v="22"/>
    <x v="0"/>
    <n v="0"/>
  </r>
  <r>
    <x v="0"/>
    <x v="124"/>
    <x v="9"/>
    <x v="20"/>
    <x v="15"/>
    <x v="22"/>
    <x v="0"/>
    <n v="0"/>
  </r>
  <r>
    <x v="0"/>
    <x v="125"/>
    <x v="9"/>
    <x v="20"/>
    <x v="15"/>
    <x v="22"/>
    <x v="0"/>
    <n v="0"/>
  </r>
  <r>
    <x v="0"/>
    <x v="124"/>
    <x v="9"/>
    <x v="21"/>
    <x v="15"/>
    <x v="22"/>
    <x v="0"/>
    <n v="0"/>
  </r>
  <r>
    <x v="0"/>
    <x v="125"/>
    <x v="9"/>
    <x v="21"/>
    <x v="15"/>
    <x v="22"/>
    <x v="0"/>
    <n v="0"/>
  </r>
  <r>
    <x v="0"/>
    <x v="124"/>
    <x v="9"/>
    <x v="22"/>
    <x v="15"/>
    <x v="22"/>
    <x v="0"/>
    <n v="0"/>
  </r>
  <r>
    <x v="0"/>
    <x v="125"/>
    <x v="9"/>
    <x v="22"/>
    <x v="15"/>
    <x v="22"/>
    <x v="0"/>
    <n v="0"/>
  </r>
  <r>
    <x v="0"/>
    <x v="124"/>
    <x v="9"/>
    <x v="23"/>
    <x v="15"/>
    <x v="22"/>
    <x v="0"/>
    <n v="0"/>
  </r>
  <r>
    <x v="0"/>
    <x v="125"/>
    <x v="9"/>
    <x v="23"/>
    <x v="15"/>
    <x v="22"/>
    <x v="0"/>
    <n v="0"/>
  </r>
  <r>
    <x v="0"/>
    <x v="126"/>
    <x v="9"/>
    <x v="9"/>
    <x v="15"/>
    <x v="22"/>
    <x v="0"/>
    <n v="0"/>
  </r>
  <r>
    <x v="0"/>
    <x v="127"/>
    <x v="9"/>
    <x v="9"/>
    <x v="15"/>
    <x v="22"/>
    <x v="0"/>
    <n v="0"/>
  </r>
  <r>
    <x v="0"/>
    <x v="126"/>
    <x v="9"/>
    <x v="10"/>
    <x v="15"/>
    <x v="22"/>
    <x v="0"/>
    <n v="0"/>
  </r>
  <r>
    <x v="0"/>
    <x v="127"/>
    <x v="9"/>
    <x v="10"/>
    <x v="15"/>
    <x v="22"/>
    <x v="0"/>
    <n v="0"/>
  </r>
  <r>
    <x v="0"/>
    <x v="126"/>
    <x v="9"/>
    <x v="11"/>
    <x v="15"/>
    <x v="22"/>
    <x v="0"/>
    <n v="0"/>
  </r>
  <r>
    <x v="0"/>
    <x v="127"/>
    <x v="9"/>
    <x v="11"/>
    <x v="15"/>
    <x v="22"/>
    <x v="0"/>
    <n v="1.5165281429999999"/>
  </r>
  <r>
    <x v="0"/>
    <x v="126"/>
    <x v="9"/>
    <x v="12"/>
    <x v="15"/>
    <x v="22"/>
    <x v="0"/>
    <n v="0"/>
  </r>
  <r>
    <x v="0"/>
    <x v="127"/>
    <x v="9"/>
    <x v="12"/>
    <x v="15"/>
    <x v="22"/>
    <x v="0"/>
    <n v="0"/>
  </r>
  <r>
    <x v="0"/>
    <x v="126"/>
    <x v="9"/>
    <x v="13"/>
    <x v="15"/>
    <x v="22"/>
    <x v="0"/>
    <n v="0"/>
  </r>
  <r>
    <x v="0"/>
    <x v="127"/>
    <x v="9"/>
    <x v="13"/>
    <x v="15"/>
    <x v="22"/>
    <x v="0"/>
    <n v="0"/>
  </r>
  <r>
    <x v="0"/>
    <x v="126"/>
    <x v="9"/>
    <x v="14"/>
    <x v="15"/>
    <x v="22"/>
    <x v="0"/>
    <n v="0"/>
  </r>
  <r>
    <x v="0"/>
    <x v="127"/>
    <x v="9"/>
    <x v="14"/>
    <x v="15"/>
    <x v="22"/>
    <x v="0"/>
    <n v="0"/>
  </r>
  <r>
    <x v="0"/>
    <x v="126"/>
    <x v="9"/>
    <x v="15"/>
    <x v="15"/>
    <x v="22"/>
    <x v="0"/>
    <n v="0"/>
  </r>
  <r>
    <x v="0"/>
    <x v="127"/>
    <x v="9"/>
    <x v="15"/>
    <x v="15"/>
    <x v="22"/>
    <x v="0"/>
    <n v="4.39228342"/>
  </r>
  <r>
    <x v="0"/>
    <x v="126"/>
    <x v="9"/>
    <x v="16"/>
    <x v="15"/>
    <x v="22"/>
    <x v="0"/>
    <n v="0"/>
  </r>
  <r>
    <x v="0"/>
    <x v="127"/>
    <x v="9"/>
    <x v="16"/>
    <x v="15"/>
    <x v="22"/>
    <x v="0"/>
    <n v="0.12196085800000001"/>
  </r>
  <r>
    <x v="0"/>
    <x v="126"/>
    <x v="9"/>
    <x v="17"/>
    <x v="15"/>
    <x v="22"/>
    <x v="0"/>
    <n v="0"/>
  </r>
  <r>
    <x v="0"/>
    <x v="127"/>
    <x v="9"/>
    <x v="17"/>
    <x v="15"/>
    <x v="22"/>
    <x v="0"/>
    <n v="0"/>
  </r>
  <r>
    <x v="0"/>
    <x v="126"/>
    <x v="9"/>
    <x v="18"/>
    <x v="15"/>
    <x v="22"/>
    <x v="0"/>
    <n v="0"/>
  </r>
  <r>
    <x v="0"/>
    <x v="127"/>
    <x v="9"/>
    <x v="18"/>
    <x v="15"/>
    <x v="22"/>
    <x v="0"/>
    <n v="0"/>
  </r>
  <r>
    <x v="0"/>
    <x v="122"/>
    <x v="9"/>
    <x v="55"/>
    <x v="16"/>
    <x v="22"/>
    <x v="0"/>
    <n v="0"/>
  </r>
  <r>
    <x v="0"/>
    <x v="123"/>
    <x v="9"/>
    <x v="55"/>
    <x v="16"/>
    <x v="22"/>
    <x v="0"/>
    <n v="0.22768628099999999"/>
  </r>
  <r>
    <x v="0"/>
    <x v="124"/>
    <x v="9"/>
    <x v="19"/>
    <x v="16"/>
    <x v="22"/>
    <x v="0"/>
    <n v="0"/>
  </r>
  <r>
    <x v="0"/>
    <x v="125"/>
    <x v="9"/>
    <x v="19"/>
    <x v="16"/>
    <x v="22"/>
    <x v="0"/>
    <n v="0"/>
  </r>
  <r>
    <x v="0"/>
    <x v="124"/>
    <x v="9"/>
    <x v="20"/>
    <x v="16"/>
    <x v="22"/>
    <x v="0"/>
    <n v="0"/>
  </r>
  <r>
    <x v="0"/>
    <x v="125"/>
    <x v="9"/>
    <x v="20"/>
    <x v="16"/>
    <x v="22"/>
    <x v="0"/>
    <n v="0"/>
  </r>
  <r>
    <x v="0"/>
    <x v="124"/>
    <x v="9"/>
    <x v="21"/>
    <x v="16"/>
    <x v="22"/>
    <x v="0"/>
    <n v="0"/>
  </r>
  <r>
    <x v="0"/>
    <x v="125"/>
    <x v="9"/>
    <x v="21"/>
    <x v="16"/>
    <x v="22"/>
    <x v="0"/>
    <n v="0"/>
  </r>
  <r>
    <x v="0"/>
    <x v="124"/>
    <x v="9"/>
    <x v="22"/>
    <x v="16"/>
    <x v="22"/>
    <x v="0"/>
    <n v="0"/>
  </r>
  <r>
    <x v="0"/>
    <x v="125"/>
    <x v="9"/>
    <x v="22"/>
    <x v="16"/>
    <x v="22"/>
    <x v="0"/>
    <n v="0"/>
  </r>
  <r>
    <x v="0"/>
    <x v="124"/>
    <x v="9"/>
    <x v="23"/>
    <x v="16"/>
    <x v="22"/>
    <x v="0"/>
    <n v="0"/>
  </r>
  <r>
    <x v="0"/>
    <x v="125"/>
    <x v="9"/>
    <x v="23"/>
    <x v="16"/>
    <x v="22"/>
    <x v="0"/>
    <n v="0"/>
  </r>
  <r>
    <x v="0"/>
    <x v="126"/>
    <x v="9"/>
    <x v="9"/>
    <x v="16"/>
    <x v="22"/>
    <x v="0"/>
    <n v="0"/>
  </r>
  <r>
    <x v="0"/>
    <x v="127"/>
    <x v="9"/>
    <x v="9"/>
    <x v="16"/>
    <x v="22"/>
    <x v="0"/>
    <n v="0"/>
  </r>
  <r>
    <x v="0"/>
    <x v="126"/>
    <x v="9"/>
    <x v="10"/>
    <x v="16"/>
    <x v="22"/>
    <x v="0"/>
    <n v="0"/>
  </r>
  <r>
    <x v="0"/>
    <x v="127"/>
    <x v="9"/>
    <x v="10"/>
    <x v="16"/>
    <x v="22"/>
    <x v="0"/>
    <n v="0"/>
  </r>
  <r>
    <x v="0"/>
    <x v="126"/>
    <x v="9"/>
    <x v="11"/>
    <x v="16"/>
    <x v="22"/>
    <x v="0"/>
    <n v="0"/>
  </r>
  <r>
    <x v="0"/>
    <x v="127"/>
    <x v="9"/>
    <x v="11"/>
    <x v="16"/>
    <x v="22"/>
    <x v="0"/>
    <n v="9.373419062"/>
  </r>
  <r>
    <x v="0"/>
    <x v="126"/>
    <x v="9"/>
    <x v="12"/>
    <x v="16"/>
    <x v="22"/>
    <x v="0"/>
    <n v="0"/>
  </r>
  <r>
    <x v="0"/>
    <x v="127"/>
    <x v="9"/>
    <x v="12"/>
    <x v="16"/>
    <x v="22"/>
    <x v="0"/>
    <n v="0"/>
  </r>
  <r>
    <x v="0"/>
    <x v="126"/>
    <x v="9"/>
    <x v="13"/>
    <x v="16"/>
    <x v="22"/>
    <x v="0"/>
    <n v="0"/>
  </r>
  <r>
    <x v="0"/>
    <x v="127"/>
    <x v="9"/>
    <x v="13"/>
    <x v="16"/>
    <x v="22"/>
    <x v="0"/>
    <n v="0"/>
  </r>
  <r>
    <x v="0"/>
    <x v="126"/>
    <x v="9"/>
    <x v="14"/>
    <x v="16"/>
    <x v="22"/>
    <x v="0"/>
    <n v="0"/>
  </r>
  <r>
    <x v="0"/>
    <x v="127"/>
    <x v="9"/>
    <x v="14"/>
    <x v="16"/>
    <x v="22"/>
    <x v="0"/>
    <n v="0"/>
  </r>
  <r>
    <x v="0"/>
    <x v="126"/>
    <x v="9"/>
    <x v="15"/>
    <x v="16"/>
    <x v="22"/>
    <x v="0"/>
    <n v="0"/>
  </r>
  <r>
    <x v="0"/>
    <x v="127"/>
    <x v="9"/>
    <x v="15"/>
    <x v="16"/>
    <x v="22"/>
    <x v="0"/>
    <n v="4.6903498240000001"/>
  </r>
  <r>
    <x v="0"/>
    <x v="126"/>
    <x v="9"/>
    <x v="16"/>
    <x v="16"/>
    <x v="22"/>
    <x v="0"/>
    <n v="0"/>
  </r>
  <r>
    <x v="0"/>
    <x v="127"/>
    <x v="9"/>
    <x v="16"/>
    <x v="16"/>
    <x v="22"/>
    <x v="0"/>
    <n v="0.56648500999999996"/>
  </r>
  <r>
    <x v="0"/>
    <x v="126"/>
    <x v="9"/>
    <x v="17"/>
    <x v="16"/>
    <x v="22"/>
    <x v="0"/>
    <n v="0"/>
  </r>
  <r>
    <x v="0"/>
    <x v="127"/>
    <x v="9"/>
    <x v="17"/>
    <x v="16"/>
    <x v="22"/>
    <x v="0"/>
    <n v="0"/>
  </r>
  <r>
    <x v="0"/>
    <x v="126"/>
    <x v="9"/>
    <x v="18"/>
    <x v="16"/>
    <x v="22"/>
    <x v="0"/>
    <n v="0"/>
  </r>
  <r>
    <x v="0"/>
    <x v="127"/>
    <x v="9"/>
    <x v="18"/>
    <x v="16"/>
    <x v="22"/>
    <x v="0"/>
    <n v="0"/>
  </r>
  <r>
    <x v="0"/>
    <x v="122"/>
    <x v="9"/>
    <x v="55"/>
    <x v="17"/>
    <x v="22"/>
    <x v="0"/>
    <n v="0"/>
  </r>
  <r>
    <x v="0"/>
    <x v="123"/>
    <x v="9"/>
    <x v="55"/>
    <x v="17"/>
    <x v="22"/>
    <x v="0"/>
    <n v="0"/>
  </r>
  <r>
    <x v="0"/>
    <x v="124"/>
    <x v="9"/>
    <x v="19"/>
    <x v="17"/>
    <x v="22"/>
    <x v="0"/>
    <n v="0"/>
  </r>
  <r>
    <x v="0"/>
    <x v="125"/>
    <x v="9"/>
    <x v="19"/>
    <x v="17"/>
    <x v="22"/>
    <x v="0"/>
    <n v="0"/>
  </r>
  <r>
    <x v="0"/>
    <x v="124"/>
    <x v="9"/>
    <x v="20"/>
    <x v="17"/>
    <x v="22"/>
    <x v="0"/>
    <n v="0"/>
  </r>
  <r>
    <x v="0"/>
    <x v="125"/>
    <x v="9"/>
    <x v="20"/>
    <x v="17"/>
    <x v="22"/>
    <x v="0"/>
    <n v="0"/>
  </r>
  <r>
    <x v="0"/>
    <x v="124"/>
    <x v="9"/>
    <x v="21"/>
    <x v="17"/>
    <x v="22"/>
    <x v="0"/>
    <n v="0"/>
  </r>
  <r>
    <x v="0"/>
    <x v="125"/>
    <x v="9"/>
    <x v="21"/>
    <x v="17"/>
    <x v="22"/>
    <x v="0"/>
    <n v="0"/>
  </r>
  <r>
    <x v="0"/>
    <x v="124"/>
    <x v="9"/>
    <x v="22"/>
    <x v="17"/>
    <x v="22"/>
    <x v="0"/>
    <n v="0"/>
  </r>
  <r>
    <x v="0"/>
    <x v="125"/>
    <x v="9"/>
    <x v="22"/>
    <x v="17"/>
    <x v="22"/>
    <x v="0"/>
    <n v="0"/>
  </r>
  <r>
    <x v="0"/>
    <x v="124"/>
    <x v="9"/>
    <x v="23"/>
    <x v="17"/>
    <x v="22"/>
    <x v="0"/>
    <n v="0"/>
  </r>
  <r>
    <x v="0"/>
    <x v="125"/>
    <x v="9"/>
    <x v="23"/>
    <x v="17"/>
    <x v="22"/>
    <x v="0"/>
    <n v="0"/>
  </r>
  <r>
    <x v="0"/>
    <x v="126"/>
    <x v="9"/>
    <x v="9"/>
    <x v="17"/>
    <x v="22"/>
    <x v="0"/>
    <n v="0"/>
  </r>
  <r>
    <x v="0"/>
    <x v="127"/>
    <x v="9"/>
    <x v="9"/>
    <x v="17"/>
    <x v="22"/>
    <x v="0"/>
    <n v="0"/>
  </r>
  <r>
    <x v="0"/>
    <x v="126"/>
    <x v="9"/>
    <x v="10"/>
    <x v="17"/>
    <x v="22"/>
    <x v="0"/>
    <n v="0"/>
  </r>
  <r>
    <x v="0"/>
    <x v="127"/>
    <x v="9"/>
    <x v="10"/>
    <x v="17"/>
    <x v="22"/>
    <x v="0"/>
    <n v="0"/>
  </r>
  <r>
    <x v="0"/>
    <x v="126"/>
    <x v="9"/>
    <x v="11"/>
    <x v="17"/>
    <x v="22"/>
    <x v="0"/>
    <n v="0"/>
  </r>
  <r>
    <x v="0"/>
    <x v="127"/>
    <x v="9"/>
    <x v="11"/>
    <x v="17"/>
    <x v="22"/>
    <x v="0"/>
    <n v="8.1529429919999998"/>
  </r>
  <r>
    <x v="0"/>
    <x v="126"/>
    <x v="9"/>
    <x v="12"/>
    <x v="17"/>
    <x v="22"/>
    <x v="0"/>
    <n v="0"/>
  </r>
  <r>
    <x v="0"/>
    <x v="127"/>
    <x v="9"/>
    <x v="12"/>
    <x v="17"/>
    <x v="22"/>
    <x v="0"/>
    <n v="0"/>
  </r>
  <r>
    <x v="0"/>
    <x v="126"/>
    <x v="9"/>
    <x v="13"/>
    <x v="17"/>
    <x v="22"/>
    <x v="0"/>
    <n v="0"/>
  </r>
  <r>
    <x v="0"/>
    <x v="127"/>
    <x v="9"/>
    <x v="13"/>
    <x v="17"/>
    <x v="22"/>
    <x v="0"/>
    <n v="0"/>
  </r>
  <r>
    <x v="0"/>
    <x v="126"/>
    <x v="9"/>
    <x v="14"/>
    <x v="17"/>
    <x v="22"/>
    <x v="0"/>
    <n v="0"/>
  </r>
  <r>
    <x v="0"/>
    <x v="127"/>
    <x v="9"/>
    <x v="14"/>
    <x v="17"/>
    <x v="22"/>
    <x v="0"/>
    <n v="0"/>
  </r>
  <r>
    <x v="0"/>
    <x v="126"/>
    <x v="9"/>
    <x v="15"/>
    <x v="17"/>
    <x v="22"/>
    <x v="0"/>
    <n v="0"/>
  </r>
  <r>
    <x v="0"/>
    <x v="127"/>
    <x v="9"/>
    <x v="15"/>
    <x v="17"/>
    <x v="22"/>
    <x v="0"/>
    <n v="5.0829458799999996"/>
  </r>
  <r>
    <x v="0"/>
    <x v="126"/>
    <x v="9"/>
    <x v="16"/>
    <x v="17"/>
    <x v="22"/>
    <x v="0"/>
    <n v="0"/>
  </r>
  <r>
    <x v="0"/>
    <x v="127"/>
    <x v="9"/>
    <x v="16"/>
    <x v="17"/>
    <x v="22"/>
    <x v="0"/>
    <n v="8.4187754000000004E-2"/>
  </r>
  <r>
    <x v="0"/>
    <x v="126"/>
    <x v="9"/>
    <x v="17"/>
    <x v="17"/>
    <x v="22"/>
    <x v="0"/>
    <n v="0"/>
  </r>
  <r>
    <x v="0"/>
    <x v="127"/>
    <x v="9"/>
    <x v="17"/>
    <x v="17"/>
    <x v="22"/>
    <x v="0"/>
    <n v="0"/>
  </r>
  <r>
    <x v="0"/>
    <x v="126"/>
    <x v="9"/>
    <x v="18"/>
    <x v="17"/>
    <x v="22"/>
    <x v="0"/>
    <n v="0"/>
  </r>
  <r>
    <x v="0"/>
    <x v="127"/>
    <x v="9"/>
    <x v="18"/>
    <x v="17"/>
    <x v="22"/>
    <x v="0"/>
    <n v="0"/>
  </r>
  <r>
    <x v="0"/>
    <x v="122"/>
    <x v="9"/>
    <x v="55"/>
    <x v="18"/>
    <x v="22"/>
    <x v="0"/>
    <n v="0"/>
  </r>
  <r>
    <x v="0"/>
    <x v="123"/>
    <x v="9"/>
    <x v="55"/>
    <x v="18"/>
    <x v="22"/>
    <x v="0"/>
    <n v="0.12535165500000001"/>
  </r>
  <r>
    <x v="0"/>
    <x v="124"/>
    <x v="9"/>
    <x v="19"/>
    <x v="18"/>
    <x v="22"/>
    <x v="0"/>
    <n v="0"/>
  </r>
  <r>
    <x v="0"/>
    <x v="125"/>
    <x v="9"/>
    <x v="19"/>
    <x v="18"/>
    <x v="22"/>
    <x v="0"/>
    <n v="0"/>
  </r>
  <r>
    <x v="0"/>
    <x v="124"/>
    <x v="9"/>
    <x v="20"/>
    <x v="18"/>
    <x v="22"/>
    <x v="0"/>
    <n v="0"/>
  </r>
  <r>
    <x v="0"/>
    <x v="125"/>
    <x v="9"/>
    <x v="20"/>
    <x v="18"/>
    <x v="22"/>
    <x v="0"/>
    <n v="0"/>
  </r>
  <r>
    <x v="0"/>
    <x v="124"/>
    <x v="9"/>
    <x v="21"/>
    <x v="18"/>
    <x v="22"/>
    <x v="0"/>
    <n v="0"/>
  </r>
  <r>
    <x v="0"/>
    <x v="125"/>
    <x v="9"/>
    <x v="21"/>
    <x v="18"/>
    <x v="22"/>
    <x v="0"/>
    <n v="0"/>
  </r>
  <r>
    <x v="0"/>
    <x v="124"/>
    <x v="9"/>
    <x v="22"/>
    <x v="18"/>
    <x v="22"/>
    <x v="0"/>
    <n v="0"/>
  </r>
  <r>
    <x v="0"/>
    <x v="125"/>
    <x v="9"/>
    <x v="22"/>
    <x v="18"/>
    <x v="22"/>
    <x v="0"/>
    <n v="0"/>
  </r>
  <r>
    <x v="0"/>
    <x v="124"/>
    <x v="9"/>
    <x v="23"/>
    <x v="18"/>
    <x v="22"/>
    <x v="0"/>
    <n v="0"/>
  </r>
  <r>
    <x v="0"/>
    <x v="125"/>
    <x v="9"/>
    <x v="23"/>
    <x v="18"/>
    <x v="22"/>
    <x v="0"/>
    <n v="0"/>
  </r>
  <r>
    <x v="0"/>
    <x v="126"/>
    <x v="9"/>
    <x v="9"/>
    <x v="18"/>
    <x v="22"/>
    <x v="0"/>
    <n v="0"/>
  </r>
  <r>
    <x v="0"/>
    <x v="127"/>
    <x v="9"/>
    <x v="9"/>
    <x v="18"/>
    <x v="22"/>
    <x v="0"/>
    <n v="0"/>
  </r>
  <r>
    <x v="0"/>
    <x v="126"/>
    <x v="9"/>
    <x v="10"/>
    <x v="18"/>
    <x v="22"/>
    <x v="0"/>
    <n v="0"/>
  </r>
  <r>
    <x v="0"/>
    <x v="127"/>
    <x v="9"/>
    <x v="10"/>
    <x v="18"/>
    <x v="22"/>
    <x v="0"/>
    <n v="0"/>
  </r>
  <r>
    <x v="0"/>
    <x v="126"/>
    <x v="9"/>
    <x v="11"/>
    <x v="18"/>
    <x v="22"/>
    <x v="0"/>
    <n v="0"/>
  </r>
  <r>
    <x v="0"/>
    <x v="127"/>
    <x v="9"/>
    <x v="11"/>
    <x v="18"/>
    <x v="22"/>
    <x v="0"/>
    <n v="18.593597505000002"/>
  </r>
  <r>
    <x v="0"/>
    <x v="126"/>
    <x v="9"/>
    <x v="12"/>
    <x v="18"/>
    <x v="22"/>
    <x v="0"/>
    <n v="0"/>
  </r>
  <r>
    <x v="0"/>
    <x v="127"/>
    <x v="9"/>
    <x v="12"/>
    <x v="18"/>
    <x v="22"/>
    <x v="0"/>
    <n v="0"/>
  </r>
  <r>
    <x v="0"/>
    <x v="126"/>
    <x v="9"/>
    <x v="13"/>
    <x v="18"/>
    <x v="22"/>
    <x v="0"/>
    <n v="0"/>
  </r>
  <r>
    <x v="0"/>
    <x v="127"/>
    <x v="9"/>
    <x v="13"/>
    <x v="18"/>
    <x v="22"/>
    <x v="0"/>
    <n v="0"/>
  </r>
  <r>
    <x v="0"/>
    <x v="126"/>
    <x v="9"/>
    <x v="14"/>
    <x v="18"/>
    <x v="22"/>
    <x v="0"/>
    <n v="0"/>
  </r>
  <r>
    <x v="0"/>
    <x v="127"/>
    <x v="9"/>
    <x v="14"/>
    <x v="18"/>
    <x v="22"/>
    <x v="0"/>
    <n v="0"/>
  </r>
  <r>
    <x v="0"/>
    <x v="126"/>
    <x v="9"/>
    <x v="15"/>
    <x v="18"/>
    <x v="22"/>
    <x v="0"/>
    <n v="0"/>
  </r>
  <r>
    <x v="0"/>
    <x v="127"/>
    <x v="9"/>
    <x v="15"/>
    <x v="18"/>
    <x v="22"/>
    <x v="0"/>
    <n v="9.0042469260000004"/>
  </r>
  <r>
    <x v="0"/>
    <x v="126"/>
    <x v="9"/>
    <x v="16"/>
    <x v="18"/>
    <x v="22"/>
    <x v="0"/>
    <n v="0"/>
  </r>
  <r>
    <x v="0"/>
    <x v="127"/>
    <x v="9"/>
    <x v="16"/>
    <x v="18"/>
    <x v="22"/>
    <x v="0"/>
    <n v="0.26770744499999999"/>
  </r>
  <r>
    <x v="0"/>
    <x v="126"/>
    <x v="9"/>
    <x v="17"/>
    <x v="18"/>
    <x v="22"/>
    <x v="0"/>
    <n v="0"/>
  </r>
  <r>
    <x v="0"/>
    <x v="127"/>
    <x v="9"/>
    <x v="17"/>
    <x v="18"/>
    <x v="22"/>
    <x v="0"/>
    <n v="0"/>
  </r>
  <r>
    <x v="0"/>
    <x v="126"/>
    <x v="9"/>
    <x v="18"/>
    <x v="18"/>
    <x v="22"/>
    <x v="0"/>
    <n v="0"/>
  </r>
  <r>
    <x v="0"/>
    <x v="127"/>
    <x v="9"/>
    <x v="18"/>
    <x v="18"/>
    <x v="22"/>
    <x v="0"/>
    <n v="0"/>
  </r>
  <r>
    <x v="0"/>
    <x v="128"/>
    <x v="9"/>
    <x v="9"/>
    <x v="19"/>
    <x v="22"/>
    <x v="0"/>
    <n v="0"/>
  </r>
  <r>
    <x v="0"/>
    <x v="129"/>
    <x v="9"/>
    <x v="9"/>
    <x v="19"/>
    <x v="22"/>
    <x v="0"/>
    <n v="0"/>
  </r>
  <r>
    <x v="0"/>
    <x v="128"/>
    <x v="9"/>
    <x v="10"/>
    <x v="19"/>
    <x v="22"/>
    <x v="0"/>
    <n v="0"/>
  </r>
  <r>
    <x v="0"/>
    <x v="129"/>
    <x v="9"/>
    <x v="10"/>
    <x v="19"/>
    <x v="22"/>
    <x v="0"/>
    <n v="0"/>
  </r>
  <r>
    <x v="0"/>
    <x v="128"/>
    <x v="9"/>
    <x v="11"/>
    <x v="19"/>
    <x v="22"/>
    <x v="0"/>
    <n v="0"/>
  </r>
  <r>
    <x v="0"/>
    <x v="129"/>
    <x v="9"/>
    <x v="11"/>
    <x v="19"/>
    <x v="22"/>
    <x v="0"/>
    <n v="39.219664575000003"/>
  </r>
  <r>
    <x v="0"/>
    <x v="128"/>
    <x v="9"/>
    <x v="12"/>
    <x v="19"/>
    <x v="22"/>
    <x v="0"/>
    <n v="0"/>
  </r>
  <r>
    <x v="0"/>
    <x v="129"/>
    <x v="9"/>
    <x v="12"/>
    <x v="19"/>
    <x v="22"/>
    <x v="0"/>
    <n v="0"/>
  </r>
  <r>
    <x v="0"/>
    <x v="128"/>
    <x v="9"/>
    <x v="13"/>
    <x v="19"/>
    <x v="22"/>
    <x v="0"/>
    <n v="0"/>
  </r>
  <r>
    <x v="0"/>
    <x v="129"/>
    <x v="9"/>
    <x v="13"/>
    <x v="19"/>
    <x v="22"/>
    <x v="0"/>
    <n v="0"/>
  </r>
  <r>
    <x v="0"/>
    <x v="128"/>
    <x v="9"/>
    <x v="14"/>
    <x v="19"/>
    <x v="22"/>
    <x v="0"/>
    <n v="0"/>
  </r>
  <r>
    <x v="0"/>
    <x v="129"/>
    <x v="9"/>
    <x v="14"/>
    <x v="19"/>
    <x v="22"/>
    <x v="0"/>
    <n v="0"/>
  </r>
  <r>
    <x v="0"/>
    <x v="128"/>
    <x v="9"/>
    <x v="15"/>
    <x v="19"/>
    <x v="22"/>
    <x v="0"/>
    <n v="0"/>
  </r>
  <r>
    <x v="0"/>
    <x v="129"/>
    <x v="9"/>
    <x v="15"/>
    <x v="19"/>
    <x v="22"/>
    <x v="0"/>
    <n v="46.123111643999998"/>
  </r>
  <r>
    <x v="0"/>
    <x v="128"/>
    <x v="9"/>
    <x v="16"/>
    <x v="19"/>
    <x v="22"/>
    <x v="0"/>
    <n v="0"/>
  </r>
  <r>
    <x v="0"/>
    <x v="129"/>
    <x v="9"/>
    <x v="16"/>
    <x v="19"/>
    <x v="22"/>
    <x v="0"/>
    <n v="7.041506375"/>
  </r>
  <r>
    <x v="0"/>
    <x v="128"/>
    <x v="9"/>
    <x v="17"/>
    <x v="19"/>
    <x v="22"/>
    <x v="0"/>
    <n v="0"/>
  </r>
  <r>
    <x v="0"/>
    <x v="129"/>
    <x v="9"/>
    <x v="17"/>
    <x v="19"/>
    <x v="22"/>
    <x v="0"/>
    <n v="0"/>
  </r>
  <r>
    <x v="0"/>
    <x v="128"/>
    <x v="9"/>
    <x v="18"/>
    <x v="19"/>
    <x v="22"/>
    <x v="0"/>
    <n v="0"/>
  </r>
  <r>
    <x v="0"/>
    <x v="129"/>
    <x v="9"/>
    <x v="18"/>
    <x v="19"/>
    <x v="22"/>
    <x v="0"/>
    <n v="0"/>
  </r>
  <r>
    <x v="0"/>
    <x v="122"/>
    <x v="9"/>
    <x v="55"/>
    <x v="10"/>
    <x v="23"/>
    <x v="0"/>
    <n v="0"/>
  </r>
  <r>
    <x v="0"/>
    <x v="123"/>
    <x v="9"/>
    <x v="55"/>
    <x v="10"/>
    <x v="23"/>
    <x v="0"/>
    <n v="94.461209363999998"/>
  </r>
  <r>
    <x v="0"/>
    <x v="124"/>
    <x v="9"/>
    <x v="19"/>
    <x v="10"/>
    <x v="23"/>
    <x v="0"/>
    <n v="0"/>
  </r>
  <r>
    <x v="0"/>
    <x v="125"/>
    <x v="9"/>
    <x v="19"/>
    <x v="10"/>
    <x v="23"/>
    <x v="0"/>
    <n v="0"/>
  </r>
  <r>
    <x v="0"/>
    <x v="124"/>
    <x v="9"/>
    <x v="20"/>
    <x v="10"/>
    <x v="23"/>
    <x v="0"/>
    <n v="0"/>
  </r>
  <r>
    <x v="0"/>
    <x v="125"/>
    <x v="9"/>
    <x v="20"/>
    <x v="10"/>
    <x v="23"/>
    <x v="0"/>
    <n v="0"/>
  </r>
  <r>
    <x v="0"/>
    <x v="124"/>
    <x v="9"/>
    <x v="21"/>
    <x v="10"/>
    <x v="23"/>
    <x v="0"/>
    <n v="0"/>
  </r>
  <r>
    <x v="0"/>
    <x v="125"/>
    <x v="9"/>
    <x v="21"/>
    <x v="10"/>
    <x v="23"/>
    <x v="0"/>
    <n v="0"/>
  </r>
  <r>
    <x v="0"/>
    <x v="124"/>
    <x v="9"/>
    <x v="22"/>
    <x v="10"/>
    <x v="23"/>
    <x v="0"/>
    <n v="0"/>
  </r>
  <r>
    <x v="0"/>
    <x v="125"/>
    <x v="9"/>
    <x v="22"/>
    <x v="10"/>
    <x v="23"/>
    <x v="0"/>
    <n v="0"/>
  </r>
  <r>
    <x v="0"/>
    <x v="124"/>
    <x v="9"/>
    <x v="23"/>
    <x v="10"/>
    <x v="23"/>
    <x v="0"/>
    <n v="0"/>
  </r>
  <r>
    <x v="0"/>
    <x v="125"/>
    <x v="9"/>
    <x v="23"/>
    <x v="10"/>
    <x v="23"/>
    <x v="0"/>
    <n v="0"/>
  </r>
  <r>
    <x v="0"/>
    <x v="126"/>
    <x v="9"/>
    <x v="9"/>
    <x v="10"/>
    <x v="23"/>
    <x v="0"/>
    <n v="0"/>
  </r>
  <r>
    <x v="0"/>
    <x v="127"/>
    <x v="9"/>
    <x v="9"/>
    <x v="10"/>
    <x v="23"/>
    <x v="0"/>
    <n v="0"/>
  </r>
  <r>
    <x v="0"/>
    <x v="126"/>
    <x v="9"/>
    <x v="10"/>
    <x v="10"/>
    <x v="23"/>
    <x v="0"/>
    <n v="0"/>
  </r>
  <r>
    <x v="0"/>
    <x v="127"/>
    <x v="9"/>
    <x v="10"/>
    <x v="10"/>
    <x v="23"/>
    <x v="0"/>
    <n v="0"/>
  </r>
  <r>
    <x v="0"/>
    <x v="126"/>
    <x v="9"/>
    <x v="11"/>
    <x v="10"/>
    <x v="23"/>
    <x v="0"/>
    <n v="0"/>
  </r>
  <r>
    <x v="0"/>
    <x v="127"/>
    <x v="9"/>
    <x v="11"/>
    <x v="10"/>
    <x v="23"/>
    <x v="0"/>
    <n v="5.6847976769999997"/>
  </r>
  <r>
    <x v="0"/>
    <x v="126"/>
    <x v="9"/>
    <x v="12"/>
    <x v="10"/>
    <x v="23"/>
    <x v="0"/>
    <n v="0"/>
  </r>
  <r>
    <x v="0"/>
    <x v="127"/>
    <x v="9"/>
    <x v="12"/>
    <x v="10"/>
    <x v="23"/>
    <x v="0"/>
    <n v="0"/>
  </r>
  <r>
    <x v="0"/>
    <x v="126"/>
    <x v="9"/>
    <x v="13"/>
    <x v="10"/>
    <x v="23"/>
    <x v="0"/>
    <n v="0"/>
  </r>
  <r>
    <x v="0"/>
    <x v="127"/>
    <x v="9"/>
    <x v="13"/>
    <x v="10"/>
    <x v="23"/>
    <x v="0"/>
    <n v="0"/>
  </r>
  <r>
    <x v="0"/>
    <x v="126"/>
    <x v="9"/>
    <x v="14"/>
    <x v="10"/>
    <x v="23"/>
    <x v="0"/>
    <n v="0"/>
  </r>
  <r>
    <x v="0"/>
    <x v="127"/>
    <x v="9"/>
    <x v="14"/>
    <x v="10"/>
    <x v="23"/>
    <x v="0"/>
    <n v="0"/>
  </r>
  <r>
    <x v="0"/>
    <x v="126"/>
    <x v="9"/>
    <x v="15"/>
    <x v="10"/>
    <x v="23"/>
    <x v="0"/>
    <n v="0"/>
  </r>
  <r>
    <x v="0"/>
    <x v="127"/>
    <x v="9"/>
    <x v="15"/>
    <x v="10"/>
    <x v="23"/>
    <x v="0"/>
    <n v="26.685688125999999"/>
  </r>
  <r>
    <x v="0"/>
    <x v="126"/>
    <x v="9"/>
    <x v="16"/>
    <x v="10"/>
    <x v="23"/>
    <x v="0"/>
    <n v="0"/>
  </r>
  <r>
    <x v="0"/>
    <x v="127"/>
    <x v="9"/>
    <x v="16"/>
    <x v="10"/>
    <x v="23"/>
    <x v="0"/>
    <n v="0.15523567099999999"/>
  </r>
  <r>
    <x v="0"/>
    <x v="126"/>
    <x v="9"/>
    <x v="17"/>
    <x v="10"/>
    <x v="23"/>
    <x v="0"/>
    <n v="0"/>
  </r>
  <r>
    <x v="0"/>
    <x v="127"/>
    <x v="9"/>
    <x v="17"/>
    <x v="10"/>
    <x v="23"/>
    <x v="0"/>
    <n v="0"/>
  </r>
  <r>
    <x v="0"/>
    <x v="126"/>
    <x v="9"/>
    <x v="18"/>
    <x v="10"/>
    <x v="23"/>
    <x v="0"/>
    <n v="0"/>
  </r>
  <r>
    <x v="0"/>
    <x v="127"/>
    <x v="9"/>
    <x v="18"/>
    <x v="10"/>
    <x v="23"/>
    <x v="0"/>
    <n v="0"/>
  </r>
  <r>
    <x v="0"/>
    <x v="122"/>
    <x v="9"/>
    <x v="55"/>
    <x v="11"/>
    <x v="23"/>
    <x v="0"/>
    <n v="0"/>
  </r>
  <r>
    <x v="0"/>
    <x v="123"/>
    <x v="9"/>
    <x v="55"/>
    <x v="11"/>
    <x v="23"/>
    <x v="0"/>
    <n v="1870.6184000000001"/>
  </r>
  <r>
    <x v="0"/>
    <x v="124"/>
    <x v="9"/>
    <x v="19"/>
    <x v="11"/>
    <x v="23"/>
    <x v="0"/>
    <n v="0"/>
  </r>
  <r>
    <x v="0"/>
    <x v="125"/>
    <x v="9"/>
    <x v="19"/>
    <x v="11"/>
    <x v="23"/>
    <x v="0"/>
    <n v="0"/>
  </r>
  <r>
    <x v="0"/>
    <x v="124"/>
    <x v="9"/>
    <x v="20"/>
    <x v="11"/>
    <x v="23"/>
    <x v="0"/>
    <n v="0"/>
  </r>
  <r>
    <x v="0"/>
    <x v="125"/>
    <x v="9"/>
    <x v="20"/>
    <x v="11"/>
    <x v="23"/>
    <x v="0"/>
    <n v="0"/>
  </r>
  <r>
    <x v="0"/>
    <x v="124"/>
    <x v="9"/>
    <x v="21"/>
    <x v="11"/>
    <x v="23"/>
    <x v="0"/>
    <n v="0"/>
  </r>
  <r>
    <x v="0"/>
    <x v="125"/>
    <x v="9"/>
    <x v="21"/>
    <x v="11"/>
    <x v="23"/>
    <x v="0"/>
    <n v="0"/>
  </r>
  <r>
    <x v="0"/>
    <x v="124"/>
    <x v="9"/>
    <x v="22"/>
    <x v="11"/>
    <x v="23"/>
    <x v="0"/>
    <n v="0"/>
  </r>
  <r>
    <x v="0"/>
    <x v="125"/>
    <x v="9"/>
    <x v="22"/>
    <x v="11"/>
    <x v="23"/>
    <x v="0"/>
    <n v="0"/>
  </r>
  <r>
    <x v="0"/>
    <x v="124"/>
    <x v="9"/>
    <x v="23"/>
    <x v="11"/>
    <x v="23"/>
    <x v="0"/>
    <n v="0"/>
  </r>
  <r>
    <x v="0"/>
    <x v="125"/>
    <x v="9"/>
    <x v="23"/>
    <x v="11"/>
    <x v="23"/>
    <x v="0"/>
    <n v="0"/>
  </r>
  <r>
    <x v="0"/>
    <x v="126"/>
    <x v="9"/>
    <x v="9"/>
    <x v="11"/>
    <x v="23"/>
    <x v="0"/>
    <n v="0"/>
  </r>
  <r>
    <x v="0"/>
    <x v="127"/>
    <x v="9"/>
    <x v="9"/>
    <x v="11"/>
    <x v="23"/>
    <x v="0"/>
    <n v="0"/>
  </r>
  <r>
    <x v="0"/>
    <x v="126"/>
    <x v="9"/>
    <x v="10"/>
    <x v="11"/>
    <x v="23"/>
    <x v="0"/>
    <n v="0"/>
  </r>
  <r>
    <x v="0"/>
    <x v="127"/>
    <x v="9"/>
    <x v="10"/>
    <x v="11"/>
    <x v="23"/>
    <x v="0"/>
    <n v="0"/>
  </r>
  <r>
    <x v="0"/>
    <x v="126"/>
    <x v="9"/>
    <x v="11"/>
    <x v="11"/>
    <x v="23"/>
    <x v="0"/>
    <n v="0"/>
  </r>
  <r>
    <x v="0"/>
    <x v="127"/>
    <x v="9"/>
    <x v="11"/>
    <x v="11"/>
    <x v="23"/>
    <x v="0"/>
    <n v="22.399992571999999"/>
  </r>
  <r>
    <x v="0"/>
    <x v="126"/>
    <x v="9"/>
    <x v="12"/>
    <x v="11"/>
    <x v="23"/>
    <x v="0"/>
    <n v="0"/>
  </r>
  <r>
    <x v="0"/>
    <x v="127"/>
    <x v="9"/>
    <x v="12"/>
    <x v="11"/>
    <x v="23"/>
    <x v="0"/>
    <n v="0"/>
  </r>
  <r>
    <x v="0"/>
    <x v="126"/>
    <x v="9"/>
    <x v="13"/>
    <x v="11"/>
    <x v="23"/>
    <x v="0"/>
    <n v="0"/>
  </r>
  <r>
    <x v="0"/>
    <x v="127"/>
    <x v="9"/>
    <x v="13"/>
    <x v="11"/>
    <x v="23"/>
    <x v="0"/>
    <n v="0"/>
  </r>
  <r>
    <x v="0"/>
    <x v="126"/>
    <x v="9"/>
    <x v="14"/>
    <x v="11"/>
    <x v="23"/>
    <x v="0"/>
    <n v="0"/>
  </r>
  <r>
    <x v="0"/>
    <x v="127"/>
    <x v="9"/>
    <x v="14"/>
    <x v="11"/>
    <x v="23"/>
    <x v="0"/>
    <n v="0"/>
  </r>
  <r>
    <x v="0"/>
    <x v="126"/>
    <x v="9"/>
    <x v="15"/>
    <x v="11"/>
    <x v="23"/>
    <x v="0"/>
    <n v="0"/>
  </r>
  <r>
    <x v="0"/>
    <x v="127"/>
    <x v="9"/>
    <x v="15"/>
    <x v="11"/>
    <x v="23"/>
    <x v="0"/>
    <n v="22.645061932000001"/>
  </r>
  <r>
    <x v="0"/>
    <x v="126"/>
    <x v="9"/>
    <x v="16"/>
    <x v="11"/>
    <x v="23"/>
    <x v="0"/>
    <n v="0"/>
  </r>
  <r>
    <x v="0"/>
    <x v="127"/>
    <x v="9"/>
    <x v="16"/>
    <x v="11"/>
    <x v="23"/>
    <x v="0"/>
    <n v="0.97784063600000004"/>
  </r>
  <r>
    <x v="0"/>
    <x v="126"/>
    <x v="9"/>
    <x v="17"/>
    <x v="11"/>
    <x v="23"/>
    <x v="0"/>
    <n v="0"/>
  </r>
  <r>
    <x v="0"/>
    <x v="127"/>
    <x v="9"/>
    <x v="17"/>
    <x v="11"/>
    <x v="23"/>
    <x v="0"/>
    <n v="0"/>
  </r>
  <r>
    <x v="0"/>
    <x v="126"/>
    <x v="9"/>
    <x v="18"/>
    <x v="11"/>
    <x v="23"/>
    <x v="0"/>
    <n v="0"/>
  </r>
  <r>
    <x v="0"/>
    <x v="127"/>
    <x v="9"/>
    <x v="18"/>
    <x v="11"/>
    <x v="23"/>
    <x v="0"/>
    <n v="0"/>
  </r>
  <r>
    <x v="0"/>
    <x v="122"/>
    <x v="9"/>
    <x v="55"/>
    <x v="12"/>
    <x v="23"/>
    <x v="0"/>
    <n v="0"/>
  </r>
  <r>
    <x v="0"/>
    <x v="123"/>
    <x v="9"/>
    <x v="55"/>
    <x v="12"/>
    <x v="23"/>
    <x v="0"/>
    <n v="103.09093"/>
  </r>
  <r>
    <x v="0"/>
    <x v="124"/>
    <x v="9"/>
    <x v="19"/>
    <x v="12"/>
    <x v="23"/>
    <x v="0"/>
    <n v="0"/>
  </r>
  <r>
    <x v="0"/>
    <x v="125"/>
    <x v="9"/>
    <x v="19"/>
    <x v="12"/>
    <x v="23"/>
    <x v="0"/>
    <n v="0"/>
  </r>
  <r>
    <x v="0"/>
    <x v="124"/>
    <x v="9"/>
    <x v="20"/>
    <x v="12"/>
    <x v="23"/>
    <x v="0"/>
    <n v="0"/>
  </r>
  <r>
    <x v="0"/>
    <x v="125"/>
    <x v="9"/>
    <x v="20"/>
    <x v="12"/>
    <x v="23"/>
    <x v="0"/>
    <n v="0"/>
  </r>
  <r>
    <x v="0"/>
    <x v="124"/>
    <x v="9"/>
    <x v="21"/>
    <x v="12"/>
    <x v="23"/>
    <x v="0"/>
    <n v="0"/>
  </r>
  <r>
    <x v="0"/>
    <x v="125"/>
    <x v="9"/>
    <x v="21"/>
    <x v="12"/>
    <x v="23"/>
    <x v="0"/>
    <n v="0"/>
  </r>
  <r>
    <x v="0"/>
    <x v="124"/>
    <x v="9"/>
    <x v="22"/>
    <x v="12"/>
    <x v="23"/>
    <x v="0"/>
    <n v="0"/>
  </r>
  <r>
    <x v="0"/>
    <x v="125"/>
    <x v="9"/>
    <x v="22"/>
    <x v="12"/>
    <x v="23"/>
    <x v="0"/>
    <n v="0"/>
  </r>
  <r>
    <x v="0"/>
    <x v="124"/>
    <x v="9"/>
    <x v="23"/>
    <x v="12"/>
    <x v="23"/>
    <x v="0"/>
    <n v="0"/>
  </r>
  <r>
    <x v="0"/>
    <x v="125"/>
    <x v="9"/>
    <x v="23"/>
    <x v="12"/>
    <x v="23"/>
    <x v="0"/>
    <n v="0"/>
  </r>
  <r>
    <x v="0"/>
    <x v="126"/>
    <x v="9"/>
    <x v="9"/>
    <x v="12"/>
    <x v="23"/>
    <x v="0"/>
    <n v="0"/>
  </r>
  <r>
    <x v="0"/>
    <x v="127"/>
    <x v="9"/>
    <x v="9"/>
    <x v="12"/>
    <x v="23"/>
    <x v="0"/>
    <n v="0"/>
  </r>
  <r>
    <x v="0"/>
    <x v="126"/>
    <x v="9"/>
    <x v="10"/>
    <x v="12"/>
    <x v="23"/>
    <x v="0"/>
    <n v="0"/>
  </r>
  <r>
    <x v="0"/>
    <x v="127"/>
    <x v="9"/>
    <x v="10"/>
    <x v="12"/>
    <x v="23"/>
    <x v="0"/>
    <n v="0"/>
  </r>
  <r>
    <x v="0"/>
    <x v="126"/>
    <x v="9"/>
    <x v="11"/>
    <x v="12"/>
    <x v="23"/>
    <x v="0"/>
    <n v="0"/>
  </r>
  <r>
    <x v="0"/>
    <x v="127"/>
    <x v="9"/>
    <x v="11"/>
    <x v="12"/>
    <x v="23"/>
    <x v="0"/>
    <n v="2.156658706"/>
  </r>
  <r>
    <x v="0"/>
    <x v="126"/>
    <x v="9"/>
    <x v="12"/>
    <x v="12"/>
    <x v="23"/>
    <x v="0"/>
    <n v="0"/>
  </r>
  <r>
    <x v="0"/>
    <x v="127"/>
    <x v="9"/>
    <x v="12"/>
    <x v="12"/>
    <x v="23"/>
    <x v="0"/>
    <n v="0"/>
  </r>
  <r>
    <x v="0"/>
    <x v="126"/>
    <x v="9"/>
    <x v="13"/>
    <x v="12"/>
    <x v="23"/>
    <x v="0"/>
    <n v="0"/>
  </r>
  <r>
    <x v="0"/>
    <x v="127"/>
    <x v="9"/>
    <x v="13"/>
    <x v="12"/>
    <x v="23"/>
    <x v="0"/>
    <n v="0"/>
  </r>
  <r>
    <x v="0"/>
    <x v="126"/>
    <x v="9"/>
    <x v="14"/>
    <x v="12"/>
    <x v="23"/>
    <x v="0"/>
    <n v="0"/>
  </r>
  <r>
    <x v="0"/>
    <x v="127"/>
    <x v="9"/>
    <x v="14"/>
    <x v="12"/>
    <x v="23"/>
    <x v="0"/>
    <n v="0"/>
  </r>
  <r>
    <x v="0"/>
    <x v="126"/>
    <x v="9"/>
    <x v="15"/>
    <x v="12"/>
    <x v="23"/>
    <x v="0"/>
    <n v="0"/>
  </r>
  <r>
    <x v="0"/>
    <x v="127"/>
    <x v="9"/>
    <x v="15"/>
    <x v="12"/>
    <x v="23"/>
    <x v="0"/>
    <n v="4.9619300080000004"/>
  </r>
  <r>
    <x v="0"/>
    <x v="126"/>
    <x v="9"/>
    <x v="16"/>
    <x v="12"/>
    <x v="23"/>
    <x v="0"/>
    <n v="0"/>
  </r>
  <r>
    <x v="0"/>
    <x v="127"/>
    <x v="9"/>
    <x v="16"/>
    <x v="12"/>
    <x v="23"/>
    <x v="0"/>
    <n v="0.62787874700000001"/>
  </r>
  <r>
    <x v="0"/>
    <x v="126"/>
    <x v="9"/>
    <x v="17"/>
    <x v="12"/>
    <x v="23"/>
    <x v="0"/>
    <n v="0"/>
  </r>
  <r>
    <x v="0"/>
    <x v="127"/>
    <x v="9"/>
    <x v="17"/>
    <x v="12"/>
    <x v="23"/>
    <x v="0"/>
    <n v="0"/>
  </r>
  <r>
    <x v="0"/>
    <x v="126"/>
    <x v="9"/>
    <x v="18"/>
    <x v="12"/>
    <x v="23"/>
    <x v="0"/>
    <n v="0"/>
  </r>
  <r>
    <x v="0"/>
    <x v="127"/>
    <x v="9"/>
    <x v="18"/>
    <x v="12"/>
    <x v="23"/>
    <x v="0"/>
    <n v="0"/>
  </r>
  <r>
    <x v="0"/>
    <x v="122"/>
    <x v="9"/>
    <x v="55"/>
    <x v="13"/>
    <x v="23"/>
    <x v="0"/>
    <n v="0"/>
  </r>
  <r>
    <x v="0"/>
    <x v="123"/>
    <x v="9"/>
    <x v="55"/>
    <x v="13"/>
    <x v="23"/>
    <x v="0"/>
    <n v="3.1002780000000001E-3"/>
  </r>
  <r>
    <x v="0"/>
    <x v="124"/>
    <x v="9"/>
    <x v="19"/>
    <x v="13"/>
    <x v="23"/>
    <x v="0"/>
    <n v="0"/>
  </r>
  <r>
    <x v="0"/>
    <x v="125"/>
    <x v="9"/>
    <x v="19"/>
    <x v="13"/>
    <x v="23"/>
    <x v="0"/>
    <n v="0"/>
  </r>
  <r>
    <x v="0"/>
    <x v="124"/>
    <x v="9"/>
    <x v="20"/>
    <x v="13"/>
    <x v="23"/>
    <x v="0"/>
    <n v="0"/>
  </r>
  <r>
    <x v="0"/>
    <x v="125"/>
    <x v="9"/>
    <x v="20"/>
    <x v="13"/>
    <x v="23"/>
    <x v="0"/>
    <n v="0"/>
  </r>
  <r>
    <x v="0"/>
    <x v="124"/>
    <x v="9"/>
    <x v="21"/>
    <x v="13"/>
    <x v="23"/>
    <x v="0"/>
    <n v="0"/>
  </r>
  <r>
    <x v="0"/>
    <x v="125"/>
    <x v="9"/>
    <x v="21"/>
    <x v="13"/>
    <x v="23"/>
    <x v="0"/>
    <n v="0"/>
  </r>
  <r>
    <x v="0"/>
    <x v="124"/>
    <x v="9"/>
    <x v="22"/>
    <x v="13"/>
    <x v="23"/>
    <x v="0"/>
    <n v="0"/>
  </r>
  <r>
    <x v="0"/>
    <x v="125"/>
    <x v="9"/>
    <x v="22"/>
    <x v="13"/>
    <x v="23"/>
    <x v="0"/>
    <n v="0"/>
  </r>
  <r>
    <x v="0"/>
    <x v="124"/>
    <x v="9"/>
    <x v="23"/>
    <x v="13"/>
    <x v="23"/>
    <x v="0"/>
    <n v="0"/>
  </r>
  <r>
    <x v="0"/>
    <x v="125"/>
    <x v="9"/>
    <x v="23"/>
    <x v="13"/>
    <x v="23"/>
    <x v="0"/>
    <n v="0"/>
  </r>
  <r>
    <x v="0"/>
    <x v="126"/>
    <x v="9"/>
    <x v="9"/>
    <x v="13"/>
    <x v="23"/>
    <x v="0"/>
    <n v="0"/>
  </r>
  <r>
    <x v="0"/>
    <x v="127"/>
    <x v="9"/>
    <x v="9"/>
    <x v="13"/>
    <x v="23"/>
    <x v="0"/>
    <n v="0"/>
  </r>
  <r>
    <x v="0"/>
    <x v="126"/>
    <x v="9"/>
    <x v="10"/>
    <x v="13"/>
    <x v="23"/>
    <x v="0"/>
    <n v="0"/>
  </r>
  <r>
    <x v="0"/>
    <x v="127"/>
    <x v="9"/>
    <x v="10"/>
    <x v="13"/>
    <x v="23"/>
    <x v="0"/>
    <n v="0"/>
  </r>
  <r>
    <x v="0"/>
    <x v="126"/>
    <x v="9"/>
    <x v="11"/>
    <x v="13"/>
    <x v="23"/>
    <x v="0"/>
    <n v="0"/>
  </r>
  <r>
    <x v="0"/>
    <x v="127"/>
    <x v="9"/>
    <x v="11"/>
    <x v="13"/>
    <x v="23"/>
    <x v="0"/>
    <n v="0.105532573"/>
  </r>
  <r>
    <x v="0"/>
    <x v="126"/>
    <x v="9"/>
    <x v="12"/>
    <x v="13"/>
    <x v="23"/>
    <x v="0"/>
    <n v="0"/>
  </r>
  <r>
    <x v="0"/>
    <x v="127"/>
    <x v="9"/>
    <x v="12"/>
    <x v="13"/>
    <x v="23"/>
    <x v="0"/>
    <n v="0"/>
  </r>
  <r>
    <x v="0"/>
    <x v="126"/>
    <x v="9"/>
    <x v="13"/>
    <x v="13"/>
    <x v="23"/>
    <x v="0"/>
    <n v="0"/>
  </r>
  <r>
    <x v="0"/>
    <x v="127"/>
    <x v="9"/>
    <x v="13"/>
    <x v="13"/>
    <x v="23"/>
    <x v="0"/>
    <n v="0"/>
  </r>
  <r>
    <x v="0"/>
    <x v="126"/>
    <x v="9"/>
    <x v="14"/>
    <x v="13"/>
    <x v="23"/>
    <x v="0"/>
    <n v="0"/>
  </r>
  <r>
    <x v="0"/>
    <x v="127"/>
    <x v="9"/>
    <x v="14"/>
    <x v="13"/>
    <x v="23"/>
    <x v="0"/>
    <n v="0"/>
  </r>
  <r>
    <x v="0"/>
    <x v="126"/>
    <x v="9"/>
    <x v="15"/>
    <x v="13"/>
    <x v="23"/>
    <x v="0"/>
    <n v="0"/>
  </r>
  <r>
    <x v="0"/>
    <x v="127"/>
    <x v="9"/>
    <x v="15"/>
    <x v="13"/>
    <x v="23"/>
    <x v="0"/>
    <n v="0.31516881400000002"/>
  </r>
  <r>
    <x v="0"/>
    <x v="126"/>
    <x v="9"/>
    <x v="16"/>
    <x v="13"/>
    <x v="23"/>
    <x v="0"/>
    <n v="0"/>
  </r>
  <r>
    <x v="0"/>
    <x v="127"/>
    <x v="9"/>
    <x v="16"/>
    <x v="13"/>
    <x v="23"/>
    <x v="0"/>
    <n v="3.5968002999999998E-2"/>
  </r>
  <r>
    <x v="0"/>
    <x v="126"/>
    <x v="9"/>
    <x v="17"/>
    <x v="13"/>
    <x v="23"/>
    <x v="0"/>
    <n v="0"/>
  </r>
  <r>
    <x v="0"/>
    <x v="127"/>
    <x v="9"/>
    <x v="17"/>
    <x v="13"/>
    <x v="23"/>
    <x v="0"/>
    <n v="0"/>
  </r>
  <r>
    <x v="0"/>
    <x v="126"/>
    <x v="9"/>
    <x v="18"/>
    <x v="13"/>
    <x v="23"/>
    <x v="0"/>
    <n v="0"/>
  </r>
  <r>
    <x v="0"/>
    <x v="127"/>
    <x v="9"/>
    <x v="18"/>
    <x v="13"/>
    <x v="23"/>
    <x v="0"/>
    <n v="0"/>
  </r>
  <r>
    <x v="0"/>
    <x v="122"/>
    <x v="9"/>
    <x v="55"/>
    <x v="14"/>
    <x v="23"/>
    <x v="0"/>
    <n v="0"/>
  </r>
  <r>
    <x v="0"/>
    <x v="123"/>
    <x v="9"/>
    <x v="55"/>
    <x v="14"/>
    <x v="23"/>
    <x v="0"/>
    <n v="35.269849069999999"/>
  </r>
  <r>
    <x v="0"/>
    <x v="124"/>
    <x v="9"/>
    <x v="19"/>
    <x v="14"/>
    <x v="23"/>
    <x v="0"/>
    <n v="0"/>
  </r>
  <r>
    <x v="0"/>
    <x v="125"/>
    <x v="9"/>
    <x v="19"/>
    <x v="14"/>
    <x v="23"/>
    <x v="0"/>
    <n v="0"/>
  </r>
  <r>
    <x v="0"/>
    <x v="124"/>
    <x v="9"/>
    <x v="20"/>
    <x v="14"/>
    <x v="23"/>
    <x v="0"/>
    <n v="0"/>
  </r>
  <r>
    <x v="0"/>
    <x v="125"/>
    <x v="9"/>
    <x v="20"/>
    <x v="14"/>
    <x v="23"/>
    <x v="0"/>
    <n v="0"/>
  </r>
  <r>
    <x v="0"/>
    <x v="124"/>
    <x v="9"/>
    <x v="21"/>
    <x v="14"/>
    <x v="23"/>
    <x v="0"/>
    <n v="0"/>
  </r>
  <r>
    <x v="0"/>
    <x v="125"/>
    <x v="9"/>
    <x v="21"/>
    <x v="14"/>
    <x v="23"/>
    <x v="0"/>
    <n v="0"/>
  </r>
  <r>
    <x v="0"/>
    <x v="124"/>
    <x v="9"/>
    <x v="22"/>
    <x v="14"/>
    <x v="23"/>
    <x v="0"/>
    <n v="0"/>
  </r>
  <r>
    <x v="0"/>
    <x v="125"/>
    <x v="9"/>
    <x v="22"/>
    <x v="14"/>
    <x v="23"/>
    <x v="0"/>
    <n v="0"/>
  </r>
  <r>
    <x v="0"/>
    <x v="124"/>
    <x v="9"/>
    <x v="23"/>
    <x v="14"/>
    <x v="23"/>
    <x v="0"/>
    <n v="0"/>
  </r>
  <r>
    <x v="0"/>
    <x v="125"/>
    <x v="9"/>
    <x v="23"/>
    <x v="14"/>
    <x v="23"/>
    <x v="0"/>
    <n v="0"/>
  </r>
  <r>
    <x v="0"/>
    <x v="126"/>
    <x v="9"/>
    <x v="9"/>
    <x v="14"/>
    <x v="23"/>
    <x v="0"/>
    <n v="0"/>
  </r>
  <r>
    <x v="0"/>
    <x v="127"/>
    <x v="9"/>
    <x v="9"/>
    <x v="14"/>
    <x v="23"/>
    <x v="0"/>
    <n v="0"/>
  </r>
  <r>
    <x v="0"/>
    <x v="126"/>
    <x v="9"/>
    <x v="10"/>
    <x v="14"/>
    <x v="23"/>
    <x v="0"/>
    <n v="0"/>
  </r>
  <r>
    <x v="0"/>
    <x v="127"/>
    <x v="9"/>
    <x v="10"/>
    <x v="14"/>
    <x v="23"/>
    <x v="0"/>
    <n v="0"/>
  </r>
  <r>
    <x v="0"/>
    <x v="126"/>
    <x v="9"/>
    <x v="11"/>
    <x v="14"/>
    <x v="23"/>
    <x v="0"/>
    <n v="0"/>
  </r>
  <r>
    <x v="0"/>
    <x v="127"/>
    <x v="9"/>
    <x v="11"/>
    <x v="14"/>
    <x v="23"/>
    <x v="0"/>
    <n v="11.727581095"/>
  </r>
  <r>
    <x v="0"/>
    <x v="126"/>
    <x v="9"/>
    <x v="12"/>
    <x v="14"/>
    <x v="23"/>
    <x v="0"/>
    <n v="0"/>
  </r>
  <r>
    <x v="0"/>
    <x v="127"/>
    <x v="9"/>
    <x v="12"/>
    <x v="14"/>
    <x v="23"/>
    <x v="0"/>
    <n v="0"/>
  </r>
  <r>
    <x v="0"/>
    <x v="126"/>
    <x v="9"/>
    <x v="13"/>
    <x v="14"/>
    <x v="23"/>
    <x v="0"/>
    <n v="0"/>
  </r>
  <r>
    <x v="0"/>
    <x v="127"/>
    <x v="9"/>
    <x v="13"/>
    <x v="14"/>
    <x v="23"/>
    <x v="0"/>
    <n v="0"/>
  </r>
  <r>
    <x v="0"/>
    <x v="126"/>
    <x v="9"/>
    <x v="14"/>
    <x v="14"/>
    <x v="23"/>
    <x v="0"/>
    <n v="0"/>
  </r>
  <r>
    <x v="0"/>
    <x v="127"/>
    <x v="9"/>
    <x v="14"/>
    <x v="14"/>
    <x v="23"/>
    <x v="0"/>
    <n v="0"/>
  </r>
  <r>
    <x v="0"/>
    <x v="126"/>
    <x v="9"/>
    <x v="15"/>
    <x v="14"/>
    <x v="23"/>
    <x v="0"/>
    <n v="0"/>
  </r>
  <r>
    <x v="0"/>
    <x v="127"/>
    <x v="9"/>
    <x v="15"/>
    <x v="14"/>
    <x v="23"/>
    <x v="0"/>
    <n v="19.735514567999999"/>
  </r>
  <r>
    <x v="0"/>
    <x v="126"/>
    <x v="9"/>
    <x v="16"/>
    <x v="14"/>
    <x v="23"/>
    <x v="0"/>
    <n v="0"/>
  </r>
  <r>
    <x v="0"/>
    <x v="127"/>
    <x v="9"/>
    <x v="16"/>
    <x v="14"/>
    <x v="23"/>
    <x v="0"/>
    <n v="1.2979472620000001"/>
  </r>
  <r>
    <x v="0"/>
    <x v="126"/>
    <x v="9"/>
    <x v="17"/>
    <x v="14"/>
    <x v="23"/>
    <x v="0"/>
    <n v="0"/>
  </r>
  <r>
    <x v="0"/>
    <x v="127"/>
    <x v="9"/>
    <x v="17"/>
    <x v="14"/>
    <x v="23"/>
    <x v="0"/>
    <n v="0"/>
  </r>
  <r>
    <x v="0"/>
    <x v="126"/>
    <x v="9"/>
    <x v="18"/>
    <x v="14"/>
    <x v="23"/>
    <x v="0"/>
    <n v="0"/>
  </r>
  <r>
    <x v="0"/>
    <x v="127"/>
    <x v="9"/>
    <x v="18"/>
    <x v="14"/>
    <x v="23"/>
    <x v="0"/>
    <n v="0"/>
  </r>
  <r>
    <x v="0"/>
    <x v="122"/>
    <x v="9"/>
    <x v="55"/>
    <x v="15"/>
    <x v="23"/>
    <x v="0"/>
    <n v="0"/>
  </r>
  <r>
    <x v="0"/>
    <x v="123"/>
    <x v="9"/>
    <x v="55"/>
    <x v="15"/>
    <x v="23"/>
    <x v="0"/>
    <n v="630.29449999999997"/>
  </r>
  <r>
    <x v="0"/>
    <x v="124"/>
    <x v="9"/>
    <x v="19"/>
    <x v="15"/>
    <x v="23"/>
    <x v="0"/>
    <n v="0"/>
  </r>
  <r>
    <x v="0"/>
    <x v="125"/>
    <x v="9"/>
    <x v="19"/>
    <x v="15"/>
    <x v="23"/>
    <x v="0"/>
    <n v="0"/>
  </r>
  <r>
    <x v="0"/>
    <x v="124"/>
    <x v="9"/>
    <x v="20"/>
    <x v="15"/>
    <x v="23"/>
    <x v="0"/>
    <n v="0"/>
  </r>
  <r>
    <x v="0"/>
    <x v="125"/>
    <x v="9"/>
    <x v="20"/>
    <x v="15"/>
    <x v="23"/>
    <x v="0"/>
    <n v="0"/>
  </r>
  <r>
    <x v="0"/>
    <x v="124"/>
    <x v="9"/>
    <x v="21"/>
    <x v="15"/>
    <x v="23"/>
    <x v="0"/>
    <n v="0"/>
  </r>
  <r>
    <x v="0"/>
    <x v="125"/>
    <x v="9"/>
    <x v="21"/>
    <x v="15"/>
    <x v="23"/>
    <x v="0"/>
    <n v="0"/>
  </r>
  <r>
    <x v="0"/>
    <x v="124"/>
    <x v="9"/>
    <x v="22"/>
    <x v="15"/>
    <x v="23"/>
    <x v="0"/>
    <n v="0"/>
  </r>
  <r>
    <x v="0"/>
    <x v="125"/>
    <x v="9"/>
    <x v="22"/>
    <x v="15"/>
    <x v="23"/>
    <x v="0"/>
    <n v="0"/>
  </r>
  <r>
    <x v="0"/>
    <x v="124"/>
    <x v="9"/>
    <x v="23"/>
    <x v="15"/>
    <x v="23"/>
    <x v="0"/>
    <n v="0"/>
  </r>
  <r>
    <x v="0"/>
    <x v="125"/>
    <x v="9"/>
    <x v="23"/>
    <x v="15"/>
    <x v="23"/>
    <x v="0"/>
    <n v="0"/>
  </r>
  <r>
    <x v="0"/>
    <x v="126"/>
    <x v="9"/>
    <x v="9"/>
    <x v="15"/>
    <x v="23"/>
    <x v="0"/>
    <n v="0"/>
  </r>
  <r>
    <x v="0"/>
    <x v="127"/>
    <x v="9"/>
    <x v="9"/>
    <x v="15"/>
    <x v="23"/>
    <x v="0"/>
    <n v="0"/>
  </r>
  <r>
    <x v="0"/>
    <x v="126"/>
    <x v="9"/>
    <x v="10"/>
    <x v="15"/>
    <x v="23"/>
    <x v="0"/>
    <n v="0"/>
  </r>
  <r>
    <x v="0"/>
    <x v="127"/>
    <x v="9"/>
    <x v="10"/>
    <x v="15"/>
    <x v="23"/>
    <x v="0"/>
    <n v="0"/>
  </r>
  <r>
    <x v="0"/>
    <x v="126"/>
    <x v="9"/>
    <x v="11"/>
    <x v="15"/>
    <x v="23"/>
    <x v="0"/>
    <n v="0"/>
  </r>
  <r>
    <x v="0"/>
    <x v="127"/>
    <x v="9"/>
    <x v="11"/>
    <x v="15"/>
    <x v="23"/>
    <x v="0"/>
    <n v="71.996156564000003"/>
  </r>
  <r>
    <x v="0"/>
    <x v="126"/>
    <x v="9"/>
    <x v="12"/>
    <x v="15"/>
    <x v="23"/>
    <x v="0"/>
    <n v="0"/>
  </r>
  <r>
    <x v="0"/>
    <x v="127"/>
    <x v="9"/>
    <x v="12"/>
    <x v="15"/>
    <x v="23"/>
    <x v="0"/>
    <n v="0"/>
  </r>
  <r>
    <x v="0"/>
    <x v="126"/>
    <x v="9"/>
    <x v="13"/>
    <x v="15"/>
    <x v="23"/>
    <x v="0"/>
    <n v="0"/>
  </r>
  <r>
    <x v="0"/>
    <x v="127"/>
    <x v="9"/>
    <x v="13"/>
    <x v="15"/>
    <x v="23"/>
    <x v="0"/>
    <n v="0"/>
  </r>
  <r>
    <x v="0"/>
    <x v="126"/>
    <x v="9"/>
    <x v="14"/>
    <x v="15"/>
    <x v="23"/>
    <x v="0"/>
    <n v="0"/>
  </r>
  <r>
    <x v="0"/>
    <x v="127"/>
    <x v="9"/>
    <x v="14"/>
    <x v="15"/>
    <x v="23"/>
    <x v="0"/>
    <n v="0"/>
  </r>
  <r>
    <x v="0"/>
    <x v="126"/>
    <x v="9"/>
    <x v="15"/>
    <x v="15"/>
    <x v="23"/>
    <x v="0"/>
    <n v="0"/>
  </r>
  <r>
    <x v="0"/>
    <x v="127"/>
    <x v="9"/>
    <x v="15"/>
    <x v="15"/>
    <x v="23"/>
    <x v="0"/>
    <n v="134.21035000000001"/>
  </r>
  <r>
    <x v="0"/>
    <x v="126"/>
    <x v="9"/>
    <x v="16"/>
    <x v="15"/>
    <x v="23"/>
    <x v="0"/>
    <n v="0"/>
  </r>
  <r>
    <x v="0"/>
    <x v="127"/>
    <x v="9"/>
    <x v="16"/>
    <x v="15"/>
    <x v="23"/>
    <x v="0"/>
    <n v="7.5935465369999999"/>
  </r>
  <r>
    <x v="0"/>
    <x v="126"/>
    <x v="9"/>
    <x v="17"/>
    <x v="15"/>
    <x v="23"/>
    <x v="0"/>
    <n v="0"/>
  </r>
  <r>
    <x v="0"/>
    <x v="127"/>
    <x v="9"/>
    <x v="17"/>
    <x v="15"/>
    <x v="23"/>
    <x v="0"/>
    <n v="0"/>
  </r>
  <r>
    <x v="0"/>
    <x v="126"/>
    <x v="9"/>
    <x v="18"/>
    <x v="15"/>
    <x v="23"/>
    <x v="0"/>
    <n v="0"/>
  </r>
  <r>
    <x v="0"/>
    <x v="127"/>
    <x v="9"/>
    <x v="18"/>
    <x v="15"/>
    <x v="23"/>
    <x v="0"/>
    <n v="0"/>
  </r>
  <r>
    <x v="0"/>
    <x v="122"/>
    <x v="9"/>
    <x v="55"/>
    <x v="16"/>
    <x v="23"/>
    <x v="0"/>
    <n v="0"/>
  </r>
  <r>
    <x v="0"/>
    <x v="123"/>
    <x v="9"/>
    <x v="55"/>
    <x v="16"/>
    <x v="23"/>
    <x v="0"/>
    <n v="108.50369999999999"/>
  </r>
  <r>
    <x v="0"/>
    <x v="124"/>
    <x v="9"/>
    <x v="19"/>
    <x v="16"/>
    <x v="23"/>
    <x v="0"/>
    <n v="0"/>
  </r>
  <r>
    <x v="0"/>
    <x v="125"/>
    <x v="9"/>
    <x v="19"/>
    <x v="16"/>
    <x v="23"/>
    <x v="0"/>
    <n v="0"/>
  </r>
  <r>
    <x v="0"/>
    <x v="124"/>
    <x v="9"/>
    <x v="20"/>
    <x v="16"/>
    <x v="23"/>
    <x v="0"/>
    <n v="0"/>
  </r>
  <r>
    <x v="0"/>
    <x v="125"/>
    <x v="9"/>
    <x v="20"/>
    <x v="16"/>
    <x v="23"/>
    <x v="0"/>
    <n v="0"/>
  </r>
  <r>
    <x v="0"/>
    <x v="124"/>
    <x v="9"/>
    <x v="21"/>
    <x v="16"/>
    <x v="23"/>
    <x v="0"/>
    <n v="0"/>
  </r>
  <r>
    <x v="0"/>
    <x v="125"/>
    <x v="9"/>
    <x v="21"/>
    <x v="16"/>
    <x v="23"/>
    <x v="0"/>
    <n v="0"/>
  </r>
  <r>
    <x v="0"/>
    <x v="124"/>
    <x v="9"/>
    <x v="22"/>
    <x v="16"/>
    <x v="23"/>
    <x v="0"/>
    <n v="0"/>
  </r>
  <r>
    <x v="0"/>
    <x v="125"/>
    <x v="9"/>
    <x v="22"/>
    <x v="16"/>
    <x v="23"/>
    <x v="0"/>
    <n v="0"/>
  </r>
  <r>
    <x v="0"/>
    <x v="124"/>
    <x v="9"/>
    <x v="23"/>
    <x v="16"/>
    <x v="23"/>
    <x v="0"/>
    <n v="0"/>
  </r>
  <r>
    <x v="0"/>
    <x v="125"/>
    <x v="9"/>
    <x v="23"/>
    <x v="16"/>
    <x v="23"/>
    <x v="0"/>
    <n v="0"/>
  </r>
  <r>
    <x v="0"/>
    <x v="126"/>
    <x v="9"/>
    <x v="9"/>
    <x v="16"/>
    <x v="23"/>
    <x v="0"/>
    <n v="0"/>
  </r>
  <r>
    <x v="0"/>
    <x v="127"/>
    <x v="9"/>
    <x v="9"/>
    <x v="16"/>
    <x v="23"/>
    <x v="0"/>
    <n v="0"/>
  </r>
  <r>
    <x v="0"/>
    <x v="126"/>
    <x v="9"/>
    <x v="10"/>
    <x v="16"/>
    <x v="23"/>
    <x v="0"/>
    <n v="0"/>
  </r>
  <r>
    <x v="0"/>
    <x v="127"/>
    <x v="9"/>
    <x v="10"/>
    <x v="16"/>
    <x v="23"/>
    <x v="0"/>
    <n v="0"/>
  </r>
  <r>
    <x v="0"/>
    <x v="126"/>
    <x v="9"/>
    <x v="11"/>
    <x v="16"/>
    <x v="23"/>
    <x v="0"/>
    <n v="0"/>
  </r>
  <r>
    <x v="0"/>
    <x v="127"/>
    <x v="9"/>
    <x v="11"/>
    <x v="16"/>
    <x v="23"/>
    <x v="0"/>
    <n v="200.67615000000001"/>
  </r>
  <r>
    <x v="0"/>
    <x v="126"/>
    <x v="9"/>
    <x v="12"/>
    <x v="16"/>
    <x v="23"/>
    <x v="0"/>
    <n v="0"/>
  </r>
  <r>
    <x v="0"/>
    <x v="127"/>
    <x v="9"/>
    <x v="12"/>
    <x v="16"/>
    <x v="23"/>
    <x v="0"/>
    <n v="0"/>
  </r>
  <r>
    <x v="0"/>
    <x v="126"/>
    <x v="9"/>
    <x v="13"/>
    <x v="16"/>
    <x v="23"/>
    <x v="0"/>
    <n v="0"/>
  </r>
  <r>
    <x v="0"/>
    <x v="127"/>
    <x v="9"/>
    <x v="13"/>
    <x v="16"/>
    <x v="23"/>
    <x v="0"/>
    <n v="0"/>
  </r>
  <r>
    <x v="0"/>
    <x v="126"/>
    <x v="9"/>
    <x v="14"/>
    <x v="16"/>
    <x v="23"/>
    <x v="0"/>
    <n v="0"/>
  </r>
  <r>
    <x v="0"/>
    <x v="127"/>
    <x v="9"/>
    <x v="14"/>
    <x v="16"/>
    <x v="23"/>
    <x v="0"/>
    <n v="0"/>
  </r>
  <r>
    <x v="0"/>
    <x v="126"/>
    <x v="9"/>
    <x v="15"/>
    <x v="16"/>
    <x v="23"/>
    <x v="0"/>
    <n v="0"/>
  </r>
  <r>
    <x v="0"/>
    <x v="127"/>
    <x v="9"/>
    <x v="15"/>
    <x v="16"/>
    <x v="23"/>
    <x v="0"/>
    <n v="72.198071921999997"/>
  </r>
  <r>
    <x v="0"/>
    <x v="126"/>
    <x v="9"/>
    <x v="16"/>
    <x v="16"/>
    <x v="23"/>
    <x v="0"/>
    <n v="0"/>
  </r>
  <r>
    <x v="0"/>
    <x v="127"/>
    <x v="9"/>
    <x v="16"/>
    <x v="16"/>
    <x v="23"/>
    <x v="0"/>
    <n v="89.483825779"/>
  </r>
  <r>
    <x v="0"/>
    <x v="126"/>
    <x v="9"/>
    <x v="17"/>
    <x v="16"/>
    <x v="23"/>
    <x v="0"/>
    <n v="0"/>
  </r>
  <r>
    <x v="0"/>
    <x v="127"/>
    <x v="9"/>
    <x v="17"/>
    <x v="16"/>
    <x v="23"/>
    <x v="0"/>
    <n v="0"/>
  </r>
  <r>
    <x v="0"/>
    <x v="126"/>
    <x v="9"/>
    <x v="18"/>
    <x v="16"/>
    <x v="23"/>
    <x v="0"/>
    <n v="0"/>
  </r>
  <r>
    <x v="0"/>
    <x v="127"/>
    <x v="9"/>
    <x v="18"/>
    <x v="16"/>
    <x v="23"/>
    <x v="0"/>
    <n v="0"/>
  </r>
  <r>
    <x v="0"/>
    <x v="122"/>
    <x v="9"/>
    <x v="55"/>
    <x v="17"/>
    <x v="23"/>
    <x v="0"/>
    <n v="0"/>
  </r>
  <r>
    <x v="0"/>
    <x v="123"/>
    <x v="9"/>
    <x v="55"/>
    <x v="17"/>
    <x v="23"/>
    <x v="0"/>
    <n v="0"/>
  </r>
  <r>
    <x v="0"/>
    <x v="124"/>
    <x v="9"/>
    <x v="19"/>
    <x v="17"/>
    <x v="23"/>
    <x v="0"/>
    <n v="0"/>
  </r>
  <r>
    <x v="0"/>
    <x v="125"/>
    <x v="9"/>
    <x v="19"/>
    <x v="17"/>
    <x v="23"/>
    <x v="0"/>
    <n v="0"/>
  </r>
  <r>
    <x v="0"/>
    <x v="124"/>
    <x v="9"/>
    <x v="20"/>
    <x v="17"/>
    <x v="23"/>
    <x v="0"/>
    <n v="0"/>
  </r>
  <r>
    <x v="0"/>
    <x v="125"/>
    <x v="9"/>
    <x v="20"/>
    <x v="17"/>
    <x v="23"/>
    <x v="0"/>
    <n v="0"/>
  </r>
  <r>
    <x v="0"/>
    <x v="124"/>
    <x v="9"/>
    <x v="21"/>
    <x v="17"/>
    <x v="23"/>
    <x v="0"/>
    <n v="0"/>
  </r>
  <r>
    <x v="0"/>
    <x v="125"/>
    <x v="9"/>
    <x v="21"/>
    <x v="17"/>
    <x v="23"/>
    <x v="0"/>
    <n v="0"/>
  </r>
  <r>
    <x v="0"/>
    <x v="124"/>
    <x v="9"/>
    <x v="22"/>
    <x v="17"/>
    <x v="23"/>
    <x v="0"/>
    <n v="0"/>
  </r>
  <r>
    <x v="0"/>
    <x v="125"/>
    <x v="9"/>
    <x v="22"/>
    <x v="17"/>
    <x v="23"/>
    <x v="0"/>
    <n v="0"/>
  </r>
  <r>
    <x v="0"/>
    <x v="124"/>
    <x v="9"/>
    <x v="23"/>
    <x v="17"/>
    <x v="23"/>
    <x v="0"/>
    <n v="0"/>
  </r>
  <r>
    <x v="0"/>
    <x v="125"/>
    <x v="9"/>
    <x v="23"/>
    <x v="17"/>
    <x v="23"/>
    <x v="0"/>
    <n v="0"/>
  </r>
  <r>
    <x v="0"/>
    <x v="126"/>
    <x v="9"/>
    <x v="9"/>
    <x v="17"/>
    <x v="23"/>
    <x v="0"/>
    <n v="0"/>
  </r>
  <r>
    <x v="0"/>
    <x v="127"/>
    <x v="9"/>
    <x v="9"/>
    <x v="17"/>
    <x v="23"/>
    <x v="0"/>
    <n v="0"/>
  </r>
  <r>
    <x v="0"/>
    <x v="126"/>
    <x v="9"/>
    <x v="10"/>
    <x v="17"/>
    <x v="23"/>
    <x v="0"/>
    <n v="0"/>
  </r>
  <r>
    <x v="0"/>
    <x v="127"/>
    <x v="9"/>
    <x v="10"/>
    <x v="17"/>
    <x v="23"/>
    <x v="0"/>
    <n v="0"/>
  </r>
  <r>
    <x v="0"/>
    <x v="126"/>
    <x v="9"/>
    <x v="11"/>
    <x v="17"/>
    <x v="23"/>
    <x v="0"/>
    <n v="0"/>
  </r>
  <r>
    <x v="0"/>
    <x v="127"/>
    <x v="9"/>
    <x v="11"/>
    <x v="17"/>
    <x v="23"/>
    <x v="0"/>
    <n v="60.725350130999999"/>
  </r>
  <r>
    <x v="0"/>
    <x v="126"/>
    <x v="9"/>
    <x v="12"/>
    <x v="17"/>
    <x v="23"/>
    <x v="0"/>
    <n v="0"/>
  </r>
  <r>
    <x v="0"/>
    <x v="127"/>
    <x v="9"/>
    <x v="12"/>
    <x v="17"/>
    <x v="23"/>
    <x v="0"/>
    <n v="0"/>
  </r>
  <r>
    <x v="0"/>
    <x v="126"/>
    <x v="9"/>
    <x v="13"/>
    <x v="17"/>
    <x v="23"/>
    <x v="0"/>
    <n v="0"/>
  </r>
  <r>
    <x v="0"/>
    <x v="127"/>
    <x v="9"/>
    <x v="13"/>
    <x v="17"/>
    <x v="23"/>
    <x v="0"/>
    <n v="0"/>
  </r>
  <r>
    <x v="0"/>
    <x v="126"/>
    <x v="9"/>
    <x v="14"/>
    <x v="17"/>
    <x v="23"/>
    <x v="0"/>
    <n v="0"/>
  </r>
  <r>
    <x v="0"/>
    <x v="127"/>
    <x v="9"/>
    <x v="14"/>
    <x v="17"/>
    <x v="23"/>
    <x v="0"/>
    <n v="0"/>
  </r>
  <r>
    <x v="0"/>
    <x v="126"/>
    <x v="9"/>
    <x v="15"/>
    <x v="17"/>
    <x v="23"/>
    <x v="0"/>
    <n v="0"/>
  </r>
  <r>
    <x v="0"/>
    <x v="127"/>
    <x v="9"/>
    <x v="15"/>
    <x v="17"/>
    <x v="23"/>
    <x v="0"/>
    <n v="1018.4897"/>
  </r>
  <r>
    <x v="0"/>
    <x v="126"/>
    <x v="9"/>
    <x v="16"/>
    <x v="17"/>
    <x v="23"/>
    <x v="0"/>
    <n v="0"/>
  </r>
  <r>
    <x v="0"/>
    <x v="127"/>
    <x v="9"/>
    <x v="16"/>
    <x v="17"/>
    <x v="23"/>
    <x v="0"/>
    <n v="4.6272855120000003"/>
  </r>
  <r>
    <x v="0"/>
    <x v="126"/>
    <x v="9"/>
    <x v="17"/>
    <x v="17"/>
    <x v="23"/>
    <x v="0"/>
    <n v="0"/>
  </r>
  <r>
    <x v="0"/>
    <x v="127"/>
    <x v="9"/>
    <x v="17"/>
    <x v="17"/>
    <x v="23"/>
    <x v="0"/>
    <n v="0"/>
  </r>
  <r>
    <x v="0"/>
    <x v="126"/>
    <x v="9"/>
    <x v="18"/>
    <x v="17"/>
    <x v="23"/>
    <x v="0"/>
    <n v="0"/>
  </r>
  <r>
    <x v="0"/>
    <x v="127"/>
    <x v="9"/>
    <x v="18"/>
    <x v="17"/>
    <x v="23"/>
    <x v="0"/>
    <n v="0"/>
  </r>
  <r>
    <x v="0"/>
    <x v="122"/>
    <x v="9"/>
    <x v="55"/>
    <x v="18"/>
    <x v="23"/>
    <x v="0"/>
    <n v="0"/>
  </r>
  <r>
    <x v="0"/>
    <x v="123"/>
    <x v="9"/>
    <x v="55"/>
    <x v="18"/>
    <x v="23"/>
    <x v="0"/>
    <n v="178.20492999999999"/>
  </r>
  <r>
    <x v="0"/>
    <x v="124"/>
    <x v="9"/>
    <x v="19"/>
    <x v="18"/>
    <x v="23"/>
    <x v="0"/>
    <n v="0"/>
  </r>
  <r>
    <x v="0"/>
    <x v="125"/>
    <x v="9"/>
    <x v="19"/>
    <x v="18"/>
    <x v="23"/>
    <x v="0"/>
    <n v="0"/>
  </r>
  <r>
    <x v="0"/>
    <x v="124"/>
    <x v="9"/>
    <x v="20"/>
    <x v="18"/>
    <x v="23"/>
    <x v="0"/>
    <n v="0"/>
  </r>
  <r>
    <x v="0"/>
    <x v="125"/>
    <x v="9"/>
    <x v="20"/>
    <x v="18"/>
    <x v="23"/>
    <x v="0"/>
    <n v="0"/>
  </r>
  <r>
    <x v="0"/>
    <x v="124"/>
    <x v="9"/>
    <x v="21"/>
    <x v="18"/>
    <x v="23"/>
    <x v="0"/>
    <n v="0"/>
  </r>
  <r>
    <x v="0"/>
    <x v="125"/>
    <x v="9"/>
    <x v="21"/>
    <x v="18"/>
    <x v="23"/>
    <x v="0"/>
    <n v="0"/>
  </r>
  <r>
    <x v="0"/>
    <x v="124"/>
    <x v="9"/>
    <x v="22"/>
    <x v="18"/>
    <x v="23"/>
    <x v="0"/>
    <n v="0"/>
  </r>
  <r>
    <x v="0"/>
    <x v="125"/>
    <x v="9"/>
    <x v="22"/>
    <x v="18"/>
    <x v="23"/>
    <x v="0"/>
    <n v="0"/>
  </r>
  <r>
    <x v="0"/>
    <x v="124"/>
    <x v="9"/>
    <x v="23"/>
    <x v="18"/>
    <x v="23"/>
    <x v="0"/>
    <n v="0"/>
  </r>
  <r>
    <x v="0"/>
    <x v="125"/>
    <x v="9"/>
    <x v="23"/>
    <x v="18"/>
    <x v="23"/>
    <x v="0"/>
    <n v="0"/>
  </r>
  <r>
    <x v="0"/>
    <x v="126"/>
    <x v="9"/>
    <x v="9"/>
    <x v="18"/>
    <x v="23"/>
    <x v="0"/>
    <n v="0"/>
  </r>
  <r>
    <x v="0"/>
    <x v="127"/>
    <x v="9"/>
    <x v="9"/>
    <x v="18"/>
    <x v="23"/>
    <x v="0"/>
    <n v="0"/>
  </r>
  <r>
    <x v="0"/>
    <x v="126"/>
    <x v="9"/>
    <x v="10"/>
    <x v="18"/>
    <x v="23"/>
    <x v="0"/>
    <n v="0"/>
  </r>
  <r>
    <x v="0"/>
    <x v="127"/>
    <x v="9"/>
    <x v="10"/>
    <x v="18"/>
    <x v="23"/>
    <x v="0"/>
    <n v="0"/>
  </r>
  <r>
    <x v="0"/>
    <x v="126"/>
    <x v="9"/>
    <x v="11"/>
    <x v="18"/>
    <x v="23"/>
    <x v="0"/>
    <n v="0"/>
  </r>
  <r>
    <x v="0"/>
    <x v="127"/>
    <x v="9"/>
    <x v="11"/>
    <x v="18"/>
    <x v="23"/>
    <x v="0"/>
    <n v="101.01076999999999"/>
  </r>
  <r>
    <x v="0"/>
    <x v="126"/>
    <x v="9"/>
    <x v="12"/>
    <x v="18"/>
    <x v="23"/>
    <x v="0"/>
    <n v="0"/>
  </r>
  <r>
    <x v="0"/>
    <x v="127"/>
    <x v="9"/>
    <x v="12"/>
    <x v="18"/>
    <x v="23"/>
    <x v="0"/>
    <n v="0"/>
  </r>
  <r>
    <x v="0"/>
    <x v="126"/>
    <x v="9"/>
    <x v="13"/>
    <x v="18"/>
    <x v="23"/>
    <x v="0"/>
    <n v="0"/>
  </r>
  <r>
    <x v="0"/>
    <x v="127"/>
    <x v="9"/>
    <x v="13"/>
    <x v="18"/>
    <x v="23"/>
    <x v="0"/>
    <n v="0"/>
  </r>
  <r>
    <x v="0"/>
    <x v="126"/>
    <x v="9"/>
    <x v="14"/>
    <x v="18"/>
    <x v="23"/>
    <x v="0"/>
    <n v="0"/>
  </r>
  <r>
    <x v="0"/>
    <x v="127"/>
    <x v="9"/>
    <x v="14"/>
    <x v="18"/>
    <x v="23"/>
    <x v="0"/>
    <n v="0"/>
  </r>
  <r>
    <x v="0"/>
    <x v="126"/>
    <x v="9"/>
    <x v="15"/>
    <x v="18"/>
    <x v="23"/>
    <x v="0"/>
    <n v="0"/>
  </r>
  <r>
    <x v="0"/>
    <x v="127"/>
    <x v="9"/>
    <x v="15"/>
    <x v="18"/>
    <x v="23"/>
    <x v="0"/>
    <n v="31.065331837999999"/>
  </r>
  <r>
    <x v="0"/>
    <x v="126"/>
    <x v="9"/>
    <x v="16"/>
    <x v="18"/>
    <x v="23"/>
    <x v="0"/>
    <n v="0"/>
  </r>
  <r>
    <x v="0"/>
    <x v="127"/>
    <x v="9"/>
    <x v="16"/>
    <x v="18"/>
    <x v="23"/>
    <x v="0"/>
    <n v="1.628223024"/>
  </r>
  <r>
    <x v="0"/>
    <x v="126"/>
    <x v="9"/>
    <x v="17"/>
    <x v="18"/>
    <x v="23"/>
    <x v="0"/>
    <n v="0"/>
  </r>
  <r>
    <x v="0"/>
    <x v="127"/>
    <x v="9"/>
    <x v="17"/>
    <x v="18"/>
    <x v="23"/>
    <x v="0"/>
    <n v="0"/>
  </r>
  <r>
    <x v="0"/>
    <x v="126"/>
    <x v="9"/>
    <x v="18"/>
    <x v="18"/>
    <x v="23"/>
    <x v="0"/>
    <n v="0"/>
  </r>
  <r>
    <x v="0"/>
    <x v="127"/>
    <x v="9"/>
    <x v="18"/>
    <x v="18"/>
    <x v="23"/>
    <x v="0"/>
    <n v="0"/>
  </r>
  <r>
    <x v="0"/>
    <x v="128"/>
    <x v="9"/>
    <x v="9"/>
    <x v="19"/>
    <x v="23"/>
    <x v="0"/>
    <n v="0"/>
  </r>
  <r>
    <x v="0"/>
    <x v="129"/>
    <x v="9"/>
    <x v="9"/>
    <x v="19"/>
    <x v="23"/>
    <x v="0"/>
    <n v="0"/>
  </r>
  <r>
    <x v="0"/>
    <x v="128"/>
    <x v="9"/>
    <x v="10"/>
    <x v="19"/>
    <x v="23"/>
    <x v="0"/>
    <n v="0"/>
  </r>
  <r>
    <x v="0"/>
    <x v="129"/>
    <x v="9"/>
    <x v="10"/>
    <x v="19"/>
    <x v="23"/>
    <x v="0"/>
    <n v="0"/>
  </r>
  <r>
    <x v="0"/>
    <x v="128"/>
    <x v="9"/>
    <x v="11"/>
    <x v="19"/>
    <x v="23"/>
    <x v="0"/>
    <n v="0"/>
  </r>
  <r>
    <x v="0"/>
    <x v="129"/>
    <x v="9"/>
    <x v="11"/>
    <x v="19"/>
    <x v="23"/>
    <x v="0"/>
    <n v="134.32274000000001"/>
  </r>
  <r>
    <x v="0"/>
    <x v="128"/>
    <x v="9"/>
    <x v="12"/>
    <x v="19"/>
    <x v="23"/>
    <x v="0"/>
    <n v="0"/>
  </r>
  <r>
    <x v="0"/>
    <x v="129"/>
    <x v="9"/>
    <x v="12"/>
    <x v="19"/>
    <x v="23"/>
    <x v="0"/>
    <n v="0"/>
  </r>
  <r>
    <x v="0"/>
    <x v="128"/>
    <x v="9"/>
    <x v="13"/>
    <x v="19"/>
    <x v="23"/>
    <x v="0"/>
    <n v="0"/>
  </r>
  <r>
    <x v="0"/>
    <x v="129"/>
    <x v="9"/>
    <x v="13"/>
    <x v="19"/>
    <x v="23"/>
    <x v="0"/>
    <n v="0"/>
  </r>
  <r>
    <x v="0"/>
    <x v="128"/>
    <x v="9"/>
    <x v="14"/>
    <x v="19"/>
    <x v="23"/>
    <x v="0"/>
    <n v="0"/>
  </r>
  <r>
    <x v="0"/>
    <x v="129"/>
    <x v="9"/>
    <x v="14"/>
    <x v="19"/>
    <x v="23"/>
    <x v="0"/>
    <n v="0"/>
  </r>
  <r>
    <x v="0"/>
    <x v="128"/>
    <x v="9"/>
    <x v="15"/>
    <x v="19"/>
    <x v="23"/>
    <x v="0"/>
    <n v="0"/>
  </r>
  <r>
    <x v="0"/>
    <x v="129"/>
    <x v="9"/>
    <x v="15"/>
    <x v="19"/>
    <x v="23"/>
    <x v="0"/>
    <n v="798.20138999999995"/>
  </r>
  <r>
    <x v="0"/>
    <x v="128"/>
    <x v="9"/>
    <x v="16"/>
    <x v="19"/>
    <x v="23"/>
    <x v="0"/>
    <n v="0"/>
  </r>
  <r>
    <x v="0"/>
    <x v="129"/>
    <x v="9"/>
    <x v="16"/>
    <x v="19"/>
    <x v="23"/>
    <x v="0"/>
    <n v="46.557602588000002"/>
  </r>
  <r>
    <x v="0"/>
    <x v="128"/>
    <x v="9"/>
    <x v="17"/>
    <x v="19"/>
    <x v="23"/>
    <x v="0"/>
    <n v="0"/>
  </r>
  <r>
    <x v="0"/>
    <x v="129"/>
    <x v="9"/>
    <x v="17"/>
    <x v="19"/>
    <x v="23"/>
    <x v="0"/>
    <n v="0"/>
  </r>
  <r>
    <x v="0"/>
    <x v="128"/>
    <x v="9"/>
    <x v="18"/>
    <x v="19"/>
    <x v="23"/>
    <x v="0"/>
    <n v="0"/>
  </r>
  <r>
    <x v="0"/>
    <x v="129"/>
    <x v="9"/>
    <x v="18"/>
    <x v="19"/>
    <x v="23"/>
    <x v="0"/>
    <n v="0"/>
  </r>
  <r>
    <x v="0"/>
    <x v="122"/>
    <x v="9"/>
    <x v="55"/>
    <x v="10"/>
    <x v="24"/>
    <x v="0"/>
    <n v="0"/>
  </r>
  <r>
    <x v="0"/>
    <x v="123"/>
    <x v="9"/>
    <x v="55"/>
    <x v="10"/>
    <x v="24"/>
    <x v="0"/>
    <n v="69.549902271999997"/>
  </r>
  <r>
    <x v="0"/>
    <x v="124"/>
    <x v="9"/>
    <x v="19"/>
    <x v="10"/>
    <x v="24"/>
    <x v="0"/>
    <n v="0"/>
  </r>
  <r>
    <x v="0"/>
    <x v="125"/>
    <x v="9"/>
    <x v="19"/>
    <x v="10"/>
    <x v="24"/>
    <x v="0"/>
    <n v="23.255300877"/>
  </r>
  <r>
    <x v="0"/>
    <x v="124"/>
    <x v="9"/>
    <x v="20"/>
    <x v="10"/>
    <x v="24"/>
    <x v="0"/>
    <n v="0"/>
  </r>
  <r>
    <x v="0"/>
    <x v="125"/>
    <x v="9"/>
    <x v="20"/>
    <x v="10"/>
    <x v="24"/>
    <x v="0"/>
    <n v="38.015854015999999"/>
  </r>
  <r>
    <x v="0"/>
    <x v="124"/>
    <x v="9"/>
    <x v="21"/>
    <x v="10"/>
    <x v="24"/>
    <x v="0"/>
    <n v="0"/>
  </r>
  <r>
    <x v="0"/>
    <x v="125"/>
    <x v="9"/>
    <x v="21"/>
    <x v="10"/>
    <x v="24"/>
    <x v="0"/>
    <n v="0"/>
  </r>
  <r>
    <x v="0"/>
    <x v="124"/>
    <x v="9"/>
    <x v="22"/>
    <x v="10"/>
    <x v="24"/>
    <x v="0"/>
    <n v="0"/>
  </r>
  <r>
    <x v="0"/>
    <x v="125"/>
    <x v="9"/>
    <x v="22"/>
    <x v="10"/>
    <x v="24"/>
    <x v="0"/>
    <n v="0"/>
  </r>
  <r>
    <x v="0"/>
    <x v="124"/>
    <x v="9"/>
    <x v="23"/>
    <x v="10"/>
    <x v="24"/>
    <x v="0"/>
    <n v="0"/>
  </r>
  <r>
    <x v="0"/>
    <x v="125"/>
    <x v="9"/>
    <x v="23"/>
    <x v="10"/>
    <x v="24"/>
    <x v="0"/>
    <n v="0"/>
  </r>
  <r>
    <x v="0"/>
    <x v="126"/>
    <x v="9"/>
    <x v="9"/>
    <x v="10"/>
    <x v="24"/>
    <x v="0"/>
    <n v="0"/>
  </r>
  <r>
    <x v="0"/>
    <x v="127"/>
    <x v="9"/>
    <x v="9"/>
    <x v="10"/>
    <x v="24"/>
    <x v="0"/>
    <n v="0"/>
  </r>
  <r>
    <x v="0"/>
    <x v="126"/>
    <x v="9"/>
    <x v="10"/>
    <x v="10"/>
    <x v="24"/>
    <x v="0"/>
    <n v="0"/>
  </r>
  <r>
    <x v="0"/>
    <x v="127"/>
    <x v="9"/>
    <x v="10"/>
    <x v="10"/>
    <x v="24"/>
    <x v="0"/>
    <n v="0"/>
  </r>
  <r>
    <x v="0"/>
    <x v="126"/>
    <x v="9"/>
    <x v="11"/>
    <x v="10"/>
    <x v="24"/>
    <x v="0"/>
    <n v="0"/>
  </r>
  <r>
    <x v="0"/>
    <x v="127"/>
    <x v="9"/>
    <x v="11"/>
    <x v="10"/>
    <x v="24"/>
    <x v="0"/>
    <n v="2.7711049339999998"/>
  </r>
  <r>
    <x v="0"/>
    <x v="126"/>
    <x v="9"/>
    <x v="12"/>
    <x v="10"/>
    <x v="24"/>
    <x v="0"/>
    <n v="0"/>
  </r>
  <r>
    <x v="0"/>
    <x v="127"/>
    <x v="9"/>
    <x v="12"/>
    <x v="10"/>
    <x v="24"/>
    <x v="0"/>
    <n v="0"/>
  </r>
  <r>
    <x v="0"/>
    <x v="126"/>
    <x v="9"/>
    <x v="13"/>
    <x v="10"/>
    <x v="24"/>
    <x v="0"/>
    <n v="0"/>
  </r>
  <r>
    <x v="0"/>
    <x v="127"/>
    <x v="9"/>
    <x v="13"/>
    <x v="10"/>
    <x v="24"/>
    <x v="0"/>
    <n v="0"/>
  </r>
  <r>
    <x v="0"/>
    <x v="126"/>
    <x v="9"/>
    <x v="14"/>
    <x v="10"/>
    <x v="24"/>
    <x v="0"/>
    <n v="0"/>
  </r>
  <r>
    <x v="0"/>
    <x v="127"/>
    <x v="9"/>
    <x v="14"/>
    <x v="10"/>
    <x v="24"/>
    <x v="0"/>
    <n v="0"/>
  </r>
  <r>
    <x v="0"/>
    <x v="126"/>
    <x v="9"/>
    <x v="15"/>
    <x v="10"/>
    <x v="24"/>
    <x v="0"/>
    <n v="0"/>
  </r>
  <r>
    <x v="0"/>
    <x v="127"/>
    <x v="9"/>
    <x v="15"/>
    <x v="10"/>
    <x v="24"/>
    <x v="0"/>
    <n v="202.46587"/>
  </r>
  <r>
    <x v="0"/>
    <x v="126"/>
    <x v="9"/>
    <x v="16"/>
    <x v="10"/>
    <x v="24"/>
    <x v="0"/>
    <n v="0"/>
  </r>
  <r>
    <x v="0"/>
    <x v="127"/>
    <x v="9"/>
    <x v="16"/>
    <x v="10"/>
    <x v="24"/>
    <x v="0"/>
    <n v="0.55623107599999999"/>
  </r>
  <r>
    <x v="0"/>
    <x v="126"/>
    <x v="9"/>
    <x v="17"/>
    <x v="10"/>
    <x v="24"/>
    <x v="0"/>
    <n v="0"/>
  </r>
  <r>
    <x v="0"/>
    <x v="127"/>
    <x v="9"/>
    <x v="17"/>
    <x v="10"/>
    <x v="24"/>
    <x v="0"/>
    <n v="0"/>
  </r>
  <r>
    <x v="0"/>
    <x v="126"/>
    <x v="9"/>
    <x v="18"/>
    <x v="10"/>
    <x v="24"/>
    <x v="0"/>
    <n v="0"/>
  </r>
  <r>
    <x v="0"/>
    <x v="127"/>
    <x v="9"/>
    <x v="18"/>
    <x v="10"/>
    <x v="24"/>
    <x v="0"/>
    <n v="0"/>
  </r>
  <r>
    <x v="0"/>
    <x v="122"/>
    <x v="9"/>
    <x v="55"/>
    <x v="11"/>
    <x v="24"/>
    <x v="0"/>
    <n v="0"/>
  </r>
  <r>
    <x v="0"/>
    <x v="123"/>
    <x v="9"/>
    <x v="55"/>
    <x v="11"/>
    <x v="24"/>
    <x v="0"/>
    <n v="35.151098605999998"/>
  </r>
  <r>
    <x v="0"/>
    <x v="124"/>
    <x v="9"/>
    <x v="19"/>
    <x v="11"/>
    <x v="24"/>
    <x v="0"/>
    <n v="0"/>
  </r>
  <r>
    <x v="0"/>
    <x v="125"/>
    <x v="9"/>
    <x v="19"/>
    <x v="11"/>
    <x v="24"/>
    <x v="0"/>
    <n v="0"/>
  </r>
  <r>
    <x v="0"/>
    <x v="124"/>
    <x v="9"/>
    <x v="20"/>
    <x v="11"/>
    <x v="24"/>
    <x v="0"/>
    <n v="0"/>
  </r>
  <r>
    <x v="0"/>
    <x v="125"/>
    <x v="9"/>
    <x v="20"/>
    <x v="11"/>
    <x v="24"/>
    <x v="0"/>
    <n v="0"/>
  </r>
  <r>
    <x v="0"/>
    <x v="124"/>
    <x v="9"/>
    <x v="21"/>
    <x v="11"/>
    <x v="24"/>
    <x v="0"/>
    <n v="0"/>
  </r>
  <r>
    <x v="0"/>
    <x v="125"/>
    <x v="9"/>
    <x v="21"/>
    <x v="11"/>
    <x v="24"/>
    <x v="0"/>
    <n v="0"/>
  </r>
  <r>
    <x v="0"/>
    <x v="124"/>
    <x v="9"/>
    <x v="22"/>
    <x v="11"/>
    <x v="24"/>
    <x v="0"/>
    <n v="0"/>
  </r>
  <r>
    <x v="0"/>
    <x v="125"/>
    <x v="9"/>
    <x v="22"/>
    <x v="11"/>
    <x v="24"/>
    <x v="0"/>
    <n v="0"/>
  </r>
  <r>
    <x v="0"/>
    <x v="124"/>
    <x v="9"/>
    <x v="23"/>
    <x v="11"/>
    <x v="24"/>
    <x v="0"/>
    <n v="0"/>
  </r>
  <r>
    <x v="0"/>
    <x v="125"/>
    <x v="9"/>
    <x v="23"/>
    <x v="11"/>
    <x v="24"/>
    <x v="0"/>
    <n v="0"/>
  </r>
  <r>
    <x v="0"/>
    <x v="126"/>
    <x v="9"/>
    <x v="9"/>
    <x v="11"/>
    <x v="24"/>
    <x v="0"/>
    <n v="0"/>
  </r>
  <r>
    <x v="0"/>
    <x v="127"/>
    <x v="9"/>
    <x v="9"/>
    <x v="11"/>
    <x v="24"/>
    <x v="0"/>
    <n v="0"/>
  </r>
  <r>
    <x v="0"/>
    <x v="126"/>
    <x v="9"/>
    <x v="10"/>
    <x v="11"/>
    <x v="24"/>
    <x v="0"/>
    <n v="0"/>
  </r>
  <r>
    <x v="0"/>
    <x v="127"/>
    <x v="9"/>
    <x v="10"/>
    <x v="11"/>
    <x v="24"/>
    <x v="0"/>
    <n v="0"/>
  </r>
  <r>
    <x v="0"/>
    <x v="126"/>
    <x v="9"/>
    <x v="11"/>
    <x v="11"/>
    <x v="24"/>
    <x v="0"/>
    <n v="0"/>
  </r>
  <r>
    <x v="0"/>
    <x v="127"/>
    <x v="9"/>
    <x v="11"/>
    <x v="11"/>
    <x v="24"/>
    <x v="0"/>
    <n v="80.360331059999993"/>
  </r>
  <r>
    <x v="0"/>
    <x v="126"/>
    <x v="9"/>
    <x v="12"/>
    <x v="11"/>
    <x v="24"/>
    <x v="0"/>
    <n v="0"/>
  </r>
  <r>
    <x v="0"/>
    <x v="127"/>
    <x v="9"/>
    <x v="12"/>
    <x v="11"/>
    <x v="24"/>
    <x v="0"/>
    <n v="0"/>
  </r>
  <r>
    <x v="0"/>
    <x v="126"/>
    <x v="9"/>
    <x v="13"/>
    <x v="11"/>
    <x v="24"/>
    <x v="0"/>
    <n v="0"/>
  </r>
  <r>
    <x v="0"/>
    <x v="127"/>
    <x v="9"/>
    <x v="13"/>
    <x v="11"/>
    <x v="24"/>
    <x v="0"/>
    <n v="0"/>
  </r>
  <r>
    <x v="0"/>
    <x v="126"/>
    <x v="9"/>
    <x v="14"/>
    <x v="11"/>
    <x v="24"/>
    <x v="0"/>
    <n v="0"/>
  </r>
  <r>
    <x v="0"/>
    <x v="127"/>
    <x v="9"/>
    <x v="14"/>
    <x v="11"/>
    <x v="24"/>
    <x v="0"/>
    <n v="0"/>
  </r>
  <r>
    <x v="0"/>
    <x v="126"/>
    <x v="9"/>
    <x v="15"/>
    <x v="11"/>
    <x v="24"/>
    <x v="0"/>
    <n v="0"/>
  </r>
  <r>
    <x v="0"/>
    <x v="127"/>
    <x v="9"/>
    <x v="15"/>
    <x v="11"/>
    <x v="24"/>
    <x v="0"/>
    <n v="78.713905147000006"/>
  </r>
  <r>
    <x v="0"/>
    <x v="126"/>
    <x v="9"/>
    <x v="16"/>
    <x v="11"/>
    <x v="24"/>
    <x v="0"/>
    <n v="0"/>
  </r>
  <r>
    <x v="0"/>
    <x v="127"/>
    <x v="9"/>
    <x v="16"/>
    <x v="11"/>
    <x v="24"/>
    <x v="0"/>
    <n v="3.2558299489999998"/>
  </r>
  <r>
    <x v="0"/>
    <x v="126"/>
    <x v="9"/>
    <x v="17"/>
    <x v="11"/>
    <x v="24"/>
    <x v="0"/>
    <n v="0"/>
  </r>
  <r>
    <x v="0"/>
    <x v="127"/>
    <x v="9"/>
    <x v="17"/>
    <x v="11"/>
    <x v="24"/>
    <x v="0"/>
    <n v="0"/>
  </r>
  <r>
    <x v="0"/>
    <x v="126"/>
    <x v="9"/>
    <x v="18"/>
    <x v="11"/>
    <x v="24"/>
    <x v="0"/>
    <n v="0"/>
  </r>
  <r>
    <x v="0"/>
    <x v="127"/>
    <x v="9"/>
    <x v="18"/>
    <x v="11"/>
    <x v="24"/>
    <x v="0"/>
    <n v="0"/>
  </r>
  <r>
    <x v="0"/>
    <x v="122"/>
    <x v="9"/>
    <x v="55"/>
    <x v="12"/>
    <x v="24"/>
    <x v="0"/>
    <n v="0"/>
  </r>
  <r>
    <x v="0"/>
    <x v="123"/>
    <x v="9"/>
    <x v="55"/>
    <x v="12"/>
    <x v="24"/>
    <x v="0"/>
    <n v="8.7261122580000006"/>
  </r>
  <r>
    <x v="0"/>
    <x v="124"/>
    <x v="9"/>
    <x v="19"/>
    <x v="12"/>
    <x v="24"/>
    <x v="0"/>
    <n v="0"/>
  </r>
  <r>
    <x v="0"/>
    <x v="125"/>
    <x v="9"/>
    <x v="19"/>
    <x v="12"/>
    <x v="24"/>
    <x v="0"/>
    <n v="0"/>
  </r>
  <r>
    <x v="0"/>
    <x v="124"/>
    <x v="9"/>
    <x v="20"/>
    <x v="12"/>
    <x v="24"/>
    <x v="0"/>
    <n v="0"/>
  </r>
  <r>
    <x v="0"/>
    <x v="125"/>
    <x v="9"/>
    <x v="20"/>
    <x v="12"/>
    <x v="24"/>
    <x v="0"/>
    <n v="0"/>
  </r>
  <r>
    <x v="0"/>
    <x v="124"/>
    <x v="9"/>
    <x v="21"/>
    <x v="12"/>
    <x v="24"/>
    <x v="0"/>
    <n v="0"/>
  </r>
  <r>
    <x v="0"/>
    <x v="125"/>
    <x v="9"/>
    <x v="21"/>
    <x v="12"/>
    <x v="24"/>
    <x v="0"/>
    <n v="0"/>
  </r>
  <r>
    <x v="0"/>
    <x v="124"/>
    <x v="9"/>
    <x v="22"/>
    <x v="12"/>
    <x v="24"/>
    <x v="0"/>
    <n v="0"/>
  </r>
  <r>
    <x v="0"/>
    <x v="125"/>
    <x v="9"/>
    <x v="22"/>
    <x v="12"/>
    <x v="24"/>
    <x v="0"/>
    <n v="0"/>
  </r>
  <r>
    <x v="0"/>
    <x v="124"/>
    <x v="9"/>
    <x v="23"/>
    <x v="12"/>
    <x v="24"/>
    <x v="0"/>
    <n v="0"/>
  </r>
  <r>
    <x v="0"/>
    <x v="125"/>
    <x v="9"/>
    <x v="23"/>
    <x v="12"/>
    <x v="24"/>
    <x v="0"/>
    <n v="0"/>
  </r>
  <r>
    <x v="0"/>
    <x v="126"/>
    <x v="9"/>
    <x v="9"/>
    <x v="12"/>
    <x v="24"/>
    <x v="0"/>
    <n v="0"/>
  </r>
  <r>
    <x v="0"/>
    <x v="127"/>
    <x v="9"/>
    <x v="9"/>
    <x v="12"/>
    <x v="24"/>
    <x v="0"/>
    <n v="0"/>
  </r>
  <r>
    <x v="0"/>
    <x v="126"/>
    <x v="9"/>
    <x v="10"/>
    <x v="12"/>
    <x v="24"/>
    <x v="0"/>
    <n v="0"/>
  </r>
  <r>
    <x v="0"/>
    <x v="127"/>
    <x v="9"/>
    <x v="10"/>
    <x v="12"/>
    <x v="24"/>
    <x v="0"/>
    <n v="0"/>
  </r>
  <r>
    <x v="0"/>
    <x v="126"/>
    <x v="9"/>
    <x v="11"/>
    <x v="12"/>
    <x v="24"/>
    <x v="0"/>
    <n v="0"/>
  </r>
  <r>
    <x v="0"/>
    <x v="127"/>
    <x v="9"/>
    <x v="11"/>
    <x v="12"/>
    <x v="24"/>
    <x v="0"/>
    <n v="7.8555142880000002"/>
  </r>
  <r>
    <x v="0"/>
    <x v="126"/>
    <x v="9"/>
    <x v="12"/>
    <x v="12"/>
    <x v="24"/>
    <x v="0"/>
    <n v="0"/>
  </r>
  <r>
    <x v="0"/>
    <x v="127"/>
    <x v="9"/>
    <x v="12"/>
    <x v="12"/>
    <x v="24"/>
    <x v="0"/>
    <n v="0"/>
  </r>
  <r>
    <x v="0"/>
    <x v="126"/>
    <x v="9"/>
    <x v="13"/>
    <x v="12"/>
    <x v="24"/>
    <x v="0"/>
    <n v="0"/>
  </r>
  <r>
    <x v="0"/>
    <x v="127"/>
    <x v="9"/>
    <x v="13"/>
    <x v="12"/>
    <x v="24"/>
    <x v="0"/>
    <n v="0"/>
  </r>
  <r>
    <x v="0"/>
    <x v="126"/>
    <x v="9"/>
    <x v="14"/>
    <x v="12"/>
    <x v="24"/>
    <x v="0"/>
    <n v="0"/>
  </r>
  <r>
    <x v="0"/>
    <x v="127"/>
    <x v="9"/>
    <x v="14"/>
    <x v="12"/>
    <x v="24"/>
    <x v="0"/>
    <n v="0"/>
  </r>
  <r>
    <x v="0"/>
    <x v="126"/>
    <x v="9"/>
    <x v="15"/>
    <x v="12"/>
    <x v="24"/>
    <x v="0"/>
    <n v="0"/>
  </r>
  <r>
    <x v="0"/>
    <x v="127"/>
    <x v="9"/>
    <x v="15"/>
    <x v="12"/>
    <x v="24"/>
    <x v="0"/>
    <n v="13.542941301000001"/>
  </r>
  <r>
    <x v="0"/>
    <x v="126"/>
    <x v="9"/>
    <x v="16"/>
    <x v="12"/>
    <x v="24"/>
    <x v="0"/>
    <n v="0"/>
  </r>
  <r>
    <x v="0"/>
    <x v="127"/>
    <x v="9"/>
    <x v="16"/>
    <x v="12"/>
    <x v="24"/>
    <x v="0"/>
    <n v="2.9642074620000001"/>
  </r>
  <r>
    <x v="0"/>
    <x v="126"/>
    <x v="9"/>
    <x v="17"/>
    <x v="12"/>
    <x v="24"/>
    <x v="0"/>
    <n v="0"/>
  </r>
  <r>
    <x v="0"/>
    <x v="127"/>
    <x v="9"/>
    <x v="17"/>
    <x v="12"/>
    <x v="24"/>
    <x v="0"/>
    <n v="0"/>
  </r>
  <r>
    <x v="0"/>
    <x v="126"/>
    <x v="9"/>
    <x v="18"/>
    <x v="12"/>
    <x v="24"/>
    <x v="0"/>
    <n v="0"/>
  </r>
  <r>
    <x v="0"/>
    <x v="127"/>
    <x v="9"/>
    <x v="18"/>
    <x v="12"/>
    <x v="24"/>
    <x v="0"/>
    <n v="0"/>
  </r>
  <r>
    <x v="0"/>
    <x v="122"/>
    <x v="9"/>
    <x v="55"/>
    <x v="13"/>
    <x v="24"/>
    <x v="0"/>
    <n v="0"/>
  </r>
  <r>
    <x v="0"/>
    <x v="123"/>
    <x v="9"/>
    <x v="55"/>
    <x v="13"/>
    <x v="24"/>
    <x v="0"/>
    <n v="0.20761100399999999"/>
  </r>
  <r>
    <x v="0"/>
    <x v="124"/>
    <x v="9"/>
    <x v="19"/>
    <x v="13"/>
    <x v="24"/>
    <x v="0"/>
    <n v="0"/>
  </r>
  <r>
    <x v="0"/>
    <x v="125"/>
    <x v="9"/>
    <x v="19"/>
    <x v="13"/>
    <x v="24"/>
    <x v="0"/>
    <n v="0"/>
  </r>
  <r>
    <x v="0"/>
    <x v="124"/>
    <x v="9"/>
    <x v="20"/>
    <x v="13"/>
    <x v="24"/>
    <x v="0"/>
    <n v="0"/>
  </r>
  <r>
    <x v="0"/>
    <x v="125"/>
    <x v="9"/>
    <x v="20"/>
    <x v="13"/>
    <x v="24"/>
    <x v="0"/>
    <n v="0"/>
  </r>
  <r>
    <x v="0"/>
    <x v="124"/>
    <x v="9"/>
    <x v="21"/>
    <x v="13"/>
    <x v="24"/>
    <x v="0"/>
    <n v="0"/>
  </r>
  <r>
    <x v="0"/>
    <x v="125"/>
    <x v="9"/>
    <x v="21"/>
    <x v="13"/>
    <x v="24"/>
    <x v="0"/>
    <n v="0"/>
  </r>
  <r>
    <x v="0"/>
    <x v="124"/>
    <x v="9"/>
    <x v="22"/>
    <x v="13"/>
    <x v="24"/>
    <x v="0"/>
    <n v="0"/>
  </r>
  <r>
    <x v="0"/>
    <x v="125"/>
    <x v="9"/>
    <x v="22"/>
    <x v="13"/>
    <x v="24"/>
    <x v="0"/>
    <n v="0"/>
  </r>
  <r>
    <x v="0"/>
    <x v="124"/>
    <x v="9"/>
    <x v="23"/>
    <x v="13"/>
    <x v="24"/>
    <x v="0"/>
    <n v="0"/>
  </r>
  <r>
    <x v="0"/>
    <x v="125"/>
    <x v="9"/>
    <x v="23"/>
    <x v="13"/>
    <x v="24"/>
    <x v="0"/>
    <n v="0"/>
  </r>
  <r>
    <x v="0"/>
    <x v="126"/>
    <x v="9"/>
    <x v="9"/>
    <x v="13"/>
    <x v="24"/>
    <x v="0"/>
    <n v="0"/>
  </r>
  <r>
    <x v="0"/>
    <x v="127"/>
    <x v="9"/>
    <x v="9"/>
    <x v="13"/>
    <x v="24"/>
    <x v="0"/>
    <n v="0"/>
  </r>
  <r>
    <x v="0"/>
    <x v="126"/>
    <x v="9"/>
    <x v="10"/>
    <x v="13"/>
    <x v="24"/>
    <x v="0"/>
    <n v="0"/>
  </r>
  <r>
    <x v="0"/>
    <x v="127"/>
    <x v="9"/>
    <x v="10"/>
    <x v="13"/>
    <x v="24"/>
    <x v="0"/>
    <n v="0"/>
  </r>
  <r>
    <x v="0"/>
    <x v="126"/>
    <x v="9"/>
    <x v="11"/>
    <x v="13"/>
    <x v="24"/>
    <x v="0"/>
    <n v="0"/>
  </r>
  <r>
    <x v="0"/>
    <x v="127"/>
    <x v="9"/>
    <x v="11"/>
    <x v="13"/>
    <x v="24"/>
    <x v="0"/>
    <n v="0.37092751499999999"/>
  </r>
  <r>
    <x v="0"/>
    <x v="126"/>
    <x v="9"/>
    <x v="12"/>
    <x v="13"/>
    <x v="24"/>
    <x v="0"/>
    <n v="0"/>
  </r>
  <r>
    <x v="0"/>
    <x v="127"/>
    <x v="9"/>
    <x v="12"/>
    <x v="13"/>
    <x v="24"/>
    <x v="0"/>
    <n v="0"/>
  </r>
  <r>
    <x v="0"/>
    <x v="126"/>
    <x v="9"/>
    <x v="13"/>
    <x v="13"/>
    <x v="24"/>
    <x v="0"/>
    <n v="0"/>
  </r>
  <r>
    <x v="0"/>
    <x v="127"/>
    <x v="9"/>
    <x v="13"/>
    <x v="13"/>
    <x v="24"/>
    <x v="0"/>
    <n v="0"/>
  </r>
  <r>
    <x v="0"/>
    <x v="126"/>
    <x v="9"/>
    <x v="14"/>
    <x v="13"/>
    <x v="24"/>
    <x v="0"/>
    <n v="0"/>
  </r>
  <r>
    <x v="0"/>
    <x v="127"/>
    <x v="9"/>
    <x v="14"/>
    <x v="13"/>
    <x v="24"/>
    <x v="0"/>
    <n v="0"/>
  </r>
  <r>
    <x v="0"/>
    <x v="126"/>
    <x v="9"/>
    <x v="15"/>
    <x v="13"/>
    <x v="24"/>
    <x v="0"/>
    <n v="0"/>
  </r>
  <r>
    <x v="0"/>
    <x v="127"/>
    <x v="9"/>
    <x v="15"/>
    <x v="13"/>
    <x v="24"/>
    <x v="0"/>
    <n v="1.1636817559999999"/>
  </r>
  <r>
    <x v="0"/>
    <x v="126"/>
    <x v="9"/>
    <x v="16"/>
    <x v="13"/>
    <x v="24"/>
    <x v="0"/>
    <n v="0"/>
  </r>
  <r>
    <x v="0"/>
    <x v="127"/>
    <x v="9"/>
    <x v="16"/>
    <x v="13"/>
    <x v="24"/>
    <x v="0"/>
    <n v="0.159693955"/>
  </r>
  <r>
    <x v="0"/>
    <x v="126"/>
    <x v="9"/>
    <x v="17"/>
    <x v="13"/>
    <x v="24"/>
    <x v="0"/>
    <n v="0"/>
  </r>
  <r>
    <x v="0"/>
    <x v="127"/>
    <x v="9"/>
    <x v="17"/>
    <x v="13"/>
    <x v="24"/>
    <x v="0"/>
    <n v="0"/>
  </r>
  <r>
    <x v="0"/>
    <x v="126"/>
    <x v="9"/>
    <x v="18"/>
    <x v="13"/>
    <x v="24"/>
    <x v="0"/>
    <n v="0"/>
  </r>
  <r>
    <x v="0"/>
    <x v="127"/>
    <x v="9"/>
    <x v="18"/>
    <x v="13"/>
    <x v="24"/>
    <x v="0"/>
    <n v="0"/>
  </r>
  <r>
    <x v="0"/>
    <x v="122"/>
    <x v="9"/>
    <x v="55"/>
    <x v="14"/>
    <x v="24"/>
    <x v="0"/>
    <n v="0"/>
  </r>
  <r>
    <x v="0"/>
    <x v="123"/>
    <x v="9"/>
    <x v="55"/>
    <x v="14"/>
    <x v="24"/>
    <x v="0"/>
    <n v="7.6222246079999998"/>
  </r>
  <r>
    <x v="0"/>
    <x v="124"/>
    <x v="9"/>
    <x v="19"/>
    <x v="14"/>
    <x v="24"/>
    <x v="0"/>
    <n v="0"/>
  </r>
  <r>
    <x v="0"/>
    <x v="125"/>
    <x v="9"/>
    <x v="19"/>
    <x v="14"/>
    <x v="24"/>
    <x v="0"/>
    <n v="0"/>
  </r>
  <r>
    <x v="0"/>
    <x v="124"/>
    <x v="9"/>
    <x v="20"/>
    <x v="14"/>
    <x v="24"/>
    <x v="0"/>
    <n v="0"/>
  </r>
  <r>
    <x v="0"/>
    <x v="125"/>
    <x v="9"/>
    <x v="20"/>
    <x v="14"/>
    <x v="24"/>
    <x v="0"/>
    <n v="0"/>
  </r>
  <r>
    <x v="0"/>
    <x v="124"/>
    <x v="9"/>
    <x v="21"/>
    <x v="14"/>
    <x v="24"/>
    <x v="0"/>
    <n v="0"/>
  </r>
  <r>
    <x v="0"/>
    <x v="125"/>
    <x v="9"/>
    <x v="21"/>
    <x v="14"/>
    <x v="24"/>
    <x v="0"/>
    <n v="0"/>
  </r>
  <r>
    <x v="0"/>
    <x v="124"/>
    <x v="9"/>
    <x v="22"/>
    <x v="14"/>
    <x v="24"/>
    <x v="0"/>
    <n v="0"/>
  </r>
  <r>
    <x v="0"/>
    <x v="125"/>
    <x v="9"/>
    <x v="22"/>
    <x v="14"/>
    <x v="24"/>
    <x v="0"/>
    <n v="0"/>
  </r>
  <r>
    <x v="0"/>
    <x v="124"/>
    <x v="9"/>
    <x v="23"/>
    <x v="14"/>
    <x v="24"/>
    <x v="0"/>
    <n v="0"/>
  </r>
  <r>
    <x v="0"/>
    <x v="125"/>
    <x v="9"/>
    <x v="23"/>
    <x v="14"/>
    <x v="24"/>
    <x v="0"/>
    <n v="0"/>
  </r>
  <r>
    <x v="0"/>
    <x v="126"/>
    <x v="9"/>
    <x v="9"/>
    <x v="14"/>
    <x v="24"/>
    <x v="0"/>
    <n v="0"/>
  </r>
  <r>
    <x v="0"/>
    <x v="127"/>
    <x v="9"/>
    <x v="9"/>
    <x v="14"/>
    <x v="24"/>
    <x v="0"/>
    <n v="0"/>
  </r>
  <r>
    <x v="0"/>
    <x v="126"/>
    <x v="9"/>
    <x v="10"/>
    <x v="14"/>
    <x v="24"/>
    <x v="0"/>
    <n v="0"/>
  </r>
  <r>
    <x v="0"/>
    <x v="127"/>
    <x v="9"/>
    <x v="10"/>
    <x v="14"/>
    <x v="24"/>
    <x v="0"/>
    <n v="0"/>
  </r>
  <r>
    <x v="0"/>
    <x v="126"/>
    <x v="9"/>
    <x v="11"/>
    <x v="14"/>
    <x v="24"/>
    <x v="0"/>
    <n v="0"/>
  </r>
  <r>
    <x v="0"/>
    <x v="127"/>
    <x v="9"/>
    <x v="11"/>
    <x v="14"/>
    <x v="24"/>
    <x v="0"/>
    <n v="29.214278851"/>
  </r>
  <r>
    <x v="0"/>
    <x v="126"/>
    <x v="9"/>
    <x v="12"/>
    <x v="14"/>
    <x v="24"/>
    <x v="0"/>
    <n v="0"/>
  </r>
  <r>
    <x v="0"/>
    <x v="127"/>
    <x v="9"/>
    <x v="12"/>
    <x v="14"/>
    <x v="24"/>
    <x v="0"/>
    <n v="0"/>
  </r>
  <r>
    <x v="0"/>
    <x v="126"/>
    <x v="9"/>
    <x v="13"/>
    <x v="14"/>
    <x v="24"/>
    <x v="0"/>
    <n v="0"/>
  </r>
  <r>
    <x v="0"/>
    <x v="127"/>
    <x v="9"/>
    <x v="13"/>
    <x v="14"/>
    <x v="24"/>
    <x v="0"/>
    <n v="0"/>
  </r>
  <r>
    <x v="0"/>
    <x v="126"/>
    <x v="9"/>
    <x v="14"/>
    <x v="14"/>
    <x v="24"/>
    <x v="0"/>
    <n v="0"/>
  </r>
  <r>
    <x v="0"/>
    <x v="127"/>
    <x v="9"/>
    <x v="14"/>
    <x v="14"/>
    <x v="24"/>
    <x v="0"/>
    <n v="0"/>
  </r>
  <r>
    <x v="0"/>
    <x v="126"/>
    <x v="9"/>
    <x v="15"/>
    <x v="14"/>
    <x v="24"/>
    <x v="0"/>
    <n v="0"/>
  </r>
  <r>
    <x v="0"/>
    <x v="127"/>
    <x v="9"/>
    <x v="15"/>
    <x v="14"/>
    <x v="24"/>
    <x v="0"/>
    <n v="46.023485129999997"/>
  </r>
  <r>
    <x v="0"/>
    <x v="126"/>
    <x v="9"/>
    <x v="16"/>
    <x v="14"/>
    <x v="24"/>
    <x v="0"/>
    <n v="0"/>
  </r>
  <r>
    <x v="0"/>
    <x v="127"/>
    <x v="9"/>
    <x v="16"/>
    <x v="14"/>
    <x v="24"/>
    <x v="0"/>
    <n v="6.0290744759999999"/>
  </r>
  <r>
    <x v="0"/>
    <x v="126"/>
    <x v="9"/>
    <x v="17"/>
    <x v="14"/>
    <x v="24"/>
    <x v="0"/>
    <n v="0"/>
  </r>
  <r>
    <x v="0"/>
    <x v="127"/>
    <x v="9"/>
    <x v="17"/>
    <x v="14"/>
    <x v="24"/>
    <x v="0"/>
    <n v="0"/>
  </r>
  <r>
    <x v="0"/>
    <x v="126"/>
    <x v="9"/>
    <x v="18"/>
    <x v="14"/>
    <x v="24"/>
    <x v="0"/>
    <n v="0"/>
  </r>
  <r>
    <x v="0"/>
    <x v="127"/>
    <x v="9"/>
    <x v="18"/>
    <x v="14"/>
    <x v="24"/>
    <x v="0"/>
    <n v="0"/>
  </r>
  <r>
    <x v="0"/>
    <x v="122"/>
    <x v="9"/>
    <x v="55"/>
    <x v="15"/>
    <x v="24"/>
    <x v="0"/>
    <n v="0"/>
  </r>
  <r>
    <x v="0"/>
    <x v="123"/>
    <x v="9"/>
    <x v="55"/>
    <x v="15"/>
    <x v="24"/>
    <x v="0"/>
    <n v="51.523151697000003"/>
  </r>
  <r>
    <x v="0"/>
    <x v="124"/>
    <x v="9"/>
    <x v="19"/>
    <x v="15"/>
    <x v="24"/>
    <x v="0"/>
    <n v="0"/>
  </r>
  <r>
    <x v="0"/>
    <x v="125"/>
    <x v="9"/>
    <x v="19"/>
    <x v="15"/>
    <x v="24"/>
    <x v="0"/>
    <n v="0"/>
  </r>
  <r>
    <x v="0"/>
    <x v="124"/>
    <x v="9"/>
    <x v="20"/>
    <x v="15"/>
    <x v="24"/>
    <x v="0"/>
    <n v="0"/>
  </r>
  <r>
    <x v="0"/>
    <x v="125"/>
    <x v="9"/>
    <x v="20"/>
    <x v="15"/>
    <x v="24"/>
    <x v="0"/>
    <n v="0"/>
  </r>
  <r>
    <x v="0"/>
    <x v="124"/>
    <x v="9"/>
    <x v="21"/>
    <x v="15"/>
    <x v="24"/>
    <x v="0"/>
    <n v="0"/>
  </r>
  <r>
    <x v="0"/>
    <x v="125"/>
    <x v="9"/>
    <x v="21"/>
    <x v="15"/>
    <x v="24"/>
    <x v="0"/>
    <n v="0"/>
  </r>
  <r>
    <x v="0"/>
    <x v="124"/>
    <x v="9"/>
    <x v="22"/>
    <x v="15"/>
    <x v="24"/>
    <x v="0"/>
    <n v="0"/>
  </r>
  <r>
    <x v="0"/>
    <x v="125"/>
    <x v="9"/>
    <x v="22"/>
    <x v="15"/>
    <x v="24"/>
    <x v="0"/>
    <n v="0"/>
  </r>
  <r>
    <x v="0"/>
    <x v="124"/>
    <x v="9"/>
    <x v="23"/>
    <x v="15"/>
    <x v="24"/>
    <x v="0"/>
    <n v="0"/>
  </r>
  <r>
    <x v="0"/>
    <x v="125"/>
    <x v="9"/>
    <x v="23"/>
    <x v="15"/>
    <x v="24"/>
    <x v="0"/>
    <n v="0"/>
  </r>
  <r>
    <x v="0"/>
    <x v="126"/>
    <x v="9"/>
    <x v="9"/>
    <x v="15"/>
    <x v="24"/>
    <x v="0"/>
    <n v="0"/>
  </r>
  <r>
    <x v="0"/>
    <x v="127"/>
    <x v="9"/>
    <x v="9"/>
    <x v="15"/>
    <x v="24"/>
    <x v="0"/>
    <n v="0"/>
  </r>
  <r>
    <x v="0"/>
    <x v="126"/>
    <x v="9"/>
    <x v="10"/>
    <x v="15"/>
    <x v="24"/>
    <x v="0"/>
    <n v="0"/>
  </r>
  <r>
    <x v="0"/>
    <x v="127"/>
    <x v="9"/>
    <x v="10"/>
    <x v="15"/>
    <x v="24"/>
    <x v="0"/>
    <n v="0"/>
  </r>
  <r>
    <x v="0"/>
    <x v="126"/>
    <x v="9"/>
    <x v="11"/>
    <x v="15"/>
    <x v="24"/>
    <x v="0"/>
    <n v="0"/>
  </r>
  <r>
    <x v="0"/>
    <x v="127"/>
    <x v="9"/>
    <x v="11"/>
    <x v="15"/>
    <x v="24"/>
    <x v="0"/>
    <n v="214.46737999999999"/>
  </r>
  <r>
    <x v="0"/>
    <x v="126"/>
    <x v="9"/>
    <x v="12"/>
    <x v="15"/>
    <x v="24"/>
    <x v="0"/>
    <n v="0"/>
  </r>
  <r>
    <x v="0"/>
    <x v="127"/>
    <x v="9"/>
    <x v="12"/>
    <x v="15"/>
    <x v="24"/>
    <x v="0"/>
    <n v="0"/>
  </r>
  <r>
    <x v="0"/>
    <x v="126"/>
    <x v="9"/>
    <x v="13"/>
    <x v="15"/>
    <x v="24"/>
    <x v="0"/>
    <n v="0"/>
  </r>
  <r>
    <x v="0"/>
    <x v="127"/>
    <x v="9"/>
    <x v="13"/>
    <x v="15"/>
    <x v="24"/>
    <x v="0"/>
    <n v="0"/>
  </r>
  <r>
    <x v="0"/>
    <x v="126"/>
    <x v="9"/>
    <x v="14"/>
    <x v="15"/>
    <x v="24"/>
    <x v="0"/>
    <n v="0"/>
  </r>
  <r>
    <x v="0"/>
    <x v="127"/>
    <x v="9"/>
    <x v="14"/>
    <x v="15"/>
    <x v="24"/>
    <x v="0"/>
    <n v="0"/>
  </r>
  <r>
    <x v="0"/>
    <x v="126"/>
    <x v="9"/>
    <x v="15"/>
    <x v="15"/>
    <x v="24"/>
    <x v="0"/>
    <n v="0"/>
  </r>
  <r>
    <x v="0"/>
    <x v="127"/>
    <x v="9"/>
    <x v="15"/>
    <x v="15"/>
    <x v="24"/>
    <x v="0"/>
    <n v="463.14013999999997"/>
  </r>
  <r>
    <x v="0"/>
    <x v="126"/>
    <x v="9"/>
    <x v="16"/>
    <x v="15"/>
    <x v="24"/>
    <x v="0"/>
    <n v="0"/>
  </r>
  <r>
    <x v="0"/>
    <x v="127"/>
    <x v="9"/>
    <x v="16"/>
    <x v="15"/>
    <x v="24"/>
    <x v="0"/>
    <n v="35.128846658999997"/>
  </r>
  <r>
    <x v="0"/>
    <x v="126"/>
    <x v="9"/>
    <x v="17"/>
    <x v="15"/>
    <x v="24"/>
    <x v="0"/>
    <n v="0"/>
  </r>
  <r>
    <x v="0"/>
    <x v="127"/>
    <x v="9"/>
    <x v="17"/>
    <x v="15"/>
    <x v="24"/>
    <x v="0"/>
    <n v="0"/>
  </r>
  <r>
    <x v="0"/>
    <x v="126"/>
    <x v="9"/>
    <x v="18"/>
    <x v="15"/>
    <x v="24"/>
    <x v="0"/>
    <n v="0"/>
  </r>
  <r>
    <x v="0"/>
    <x v="127"/>
    <x v="9"/>
    <x v="18"/>
    <x v="15"/>
    <x v="24"/>
    <x v="0"/>
    <n v="0"/>
  </r>
  <r>
    <x v="0"/>
    <x v="122"/>
    <x v="9"/>
    <x v="55"/>
    <x v="16"/>
    <x v="24"/>
    <x v="0"/>
    <n v="0"/>
  </r>
  <r>
    <x v="0"/>
    <x v="123"/>
    <x v="9"/>
    <x v="55"/>
    <x v="16"/>
    <x v="24"/>
    <x v="0"/>
    <n v="3.277953466"/>
  </r>
  <r>
    <x v="0"/>
    <x v="124"/>
    <x v="9"/>
    <x v="19"/>
    <x v="16"/>
    <x v="24"/>
    <x v="0"/>
    <n v="0"/>
  </r>
  <r>
    <x v="0"/>
    <x v="125"/>
    <x v="9"/>
    <x v="19"/>
    <x v="16"/>
    <x v="24"/>
    <x v="0"/>
    <n v="0"/>
  </r>
  <r>
    <x v="0"/>
    <x v="124"/>
    <x v="9"/>
    <x v="20"/>
    <x v="16"/>
    <x v="24"/>
    <x v="0"/>
    <n v="0"/>
  </r>
  <r>
    <x v="0"/>
    <x v="125"/>
    <x v="9"/>
    <x v="20"/>
    <x v="16"/>
    <x v="24"/>
    <x v="0"/>
    <n v="0"/>
  </r>
  <r>
    <x v="0"/>
    <x v="124"/>
    <x v="9"/>
    <x v="21"/>
    <x v="16"/>
    <x v="24"/>
    <x v="0"/>
    <n v="0"/>
  </r>
  <r>
    <x v="0"/>
    <x v="125"/>
    <x v="9"/>
    <x v="21"/>
    <x v="16"/>
    <x v="24"/>
    <x v="0"/>
    <n v="0"/>
  </r>
  <r>
    <x v="0"/>
    <x v="124"/>
    <x v="9"/>
    <x v="22"/>
    <x v="16"/>
    <x v="24"/>
    <x v="0"/>
    <n v="0"/>
  </r>
  <r>
    <x v="0"/>
    <x v="125"/>
    <x v="9"/>
    <x v="22"/>
    <x v="16"/>
    <x v="24"/>
    <x v="0"/>
    <n v="0"/>
  </r>
  <r>
    <x v="0"/>
    <x v="124"/>
    <x v="9"/>
    <x v="23"/>
    <x v="16"/>
    <x v="24"/>
    <x v="0"/>
    <n v="0"/>
  </r>
  <r>
    <x v="0"/>
    <x v="125"/>
    <x v="9"/>
    <x v="23"/>
    <x v="16"/>
    <x v="24"/>
    <x v="0"/>
    <n v="0"/>
  </r>
  <r>
    <x v="0"/>
    <x v="126"/>
    <x v="9"/>
    <x v="9"/>
    <x v="16"/>
    <x v="24"/>
    <x v="0"/>
    <n v="0"/>
  </r>
  <r>
    <x v="0"/>
    <x v="127"/>
    <x v="9"/>
    <x v="9"/>
    <x v="16"/>
    <x v="24"/>
    <x v="0"/>
    <n v="0"/>
  </r>
  <r>
    <x v="0"/>
    <x v="126"/>
    <x v="9"/>
    <x v="10"/>
    <x v="16"/>
    <x v="24"/>
    <x v="0"/>
    <n v="0"/>
  </r>
  <r>
    <x v="0"/>
    <x v="127"/>
    <x v="9"/>
    <x v="10"/>
    <x v="16"/>
    <x v="24"/>
    <x v="0"/>
    <n v="0"/>
  </r>
  <r>
    <x v="0"/>
    <x v="126"/>
    <x v="9"/>
    <x v="11"/>
    <x v="16"/>
    <x v="24"/>
    <x v="0"/>
    <n v="0"/>
  </r>
  <r>
    <x v="0"/>
    <x v="127"/>
    <x v="9"/>
    <x v="11"/>
    <x v="16"/>
    <x v="24"/>
    <x v="0"/>
    <n v="2205.4848000000002"/>
  </r>
  <r>
    <x v="0"/>
    <x v="126"/>
    <x v="9"/>
    <x v="12"/>
    <x v="16"/>
    <x v="24"/>
    <x v="0"/>
    <n v="0"/>
  </r>
  <r>
    <x v="0"/>
    <x v="127"/>
    <x v="9"/>
    <x v="12"/>
    <x v="16"/>
    <x v="24"/>
    <x v="0"/>
    <n v="0"/>
  </r>
  <r>
    <x v="0"/>
    <x v="126"/>
    <x v="9"/>
    <x v="13"/>
    <x v="16"/>
    <x v="24"/>
    <x v="0"/>
    <n v="0"/>
  </r>
  <r>
    <x v="0"/>
    <x v="127"/>
    <x v="9"/>
    <x v="13"/>
    <x v="16"/>
    <x v="24"/>
    <x v="0"/>
    <n v="0"/>
  </r>
  <r>
    <x v="0"/>
    <x v="126"/>
    <x v="9"/>
    <x v="14"/>
    <x v="16"/>
    <x v="24"/>
    <x v="0"/>
    <n v="0"/>
  </r>
  <r>
    <x v="0"/>
    <x v="127"/>
    <x v="9"/>
    <x v="14"/>
    <x v="16"/>
    <x v="24"/>
    <x v="0"/>
    <n v="0"/>
  </r>
  <r>
    <x v="0"/>
    <x v="126"/>
    <x v="9"/>
    <x v="15"/>
    <x v="16"/>
    <x v="24"/>
    <x v="0"/>
    <n v="0"/>
  </r>
  <r>
    <x v="0"/>
    <x v="127"/>
    <x v="9"/>
    <x v="15"/>
    <x v="16"/>
    <x v="24"/>
    <x v="0"/>
    <n v="630.72865000000002"/>
  </r>
  <r>
    <x v="0"/>
    <x v="126"/>
    <x v="9"/>
    <x v="16"/>
    <x v="16"/>
    <x v="24"/>
    <x v="0"/>
    <n v="0"/>
  </r>
  <r>
    <x v="0"/>
    <x v="127"/>
    <x v="9"/>
    <x v="16"/>
    <x v="16"/>
    <x v="24"/>
    <x v="0"/>
    <n v="658.68849"/>
  </r>
  <r>
    <x v="0"/>
    <x v="126"/>
    <x v="9"/>
    <x v="17"/>
    <x v="16"/>
    <x v="24"/>
    <x v="0"/>
    <n v="0"/>
  </r>
  <r>
    <x v="0"/>
    <x v="127"/>
    <x v="9"/>
    <x v="17"/>
    <x v="16"/>
    <x v="24"/>
    <x v="0"/>
    <n v="0"/>
  </r>
  <r>
    <x v="0"/>
    <x v="126"/>
    <x v="9"/>
    <x v="18"/>
    <x v="16"/>
    <x v="24"/>
    <x v="0"/>
    <n v="0"/>
  </r>
  <r>
    <x v="0"/>
    <x v="127"/>
    <x v="9"/>
    <x v="18"/>
    <x v="16"/>
    <x v="24"/>
    <x v="0"/>
    <n v="0"/>
  </r>
  <r>
    <x v="0"/>
    <x v="122"/>
    <x v="9"/>
    <x v="55"/>
    <x v="17"/>
    <x v="24"/>
    <x v="0"/>
    <n v="0"/>
  </r>
  <r>
    <x v="0"/>
    <x v="123"/>
    <x v="9"/>
    <x v="55"/>
    <x v="17"/>
    <x v="24"/>
    <x v="0"/>
    <n v="0"/>
  </r>
  <r>
    <x v="0"/>
    <x v="124"/>
    <x v="9"/>
    <x v="19"/>
    <x v="17"/>
    <x v="24"/>
    <x v="0"/>
    <n v="0"/>
  </r>
  <r>
    <x v="0"/>
    <x v="125"/>
    <x v="9"/>
    <x v="19"/>
    <x v="17"/>
    <x v="24"/>
    <x v="0"/>
    <n v="0"/>
  </r>
  <r>
    <x v="0"/>
    <x v="124"/>
    <x v="9"/>
    <x v="20"/>
    <x v="17"/>
    <x v="24"/>
    <x v="0"/>
    <n v="0"/>
  </r>
  <r>
    <x v="0"/>
    <x v="125"/>
    <x v="9"/>
    <x v="20"/>
    <x v="17"/>
    <x v="24"/>
    <x v="0"/>
    <n v="0"/>
  </r>
  <r>
    <x v="0"/>
    <x v="124"/>
    <x v="9"/>
    <x v="21"/>
    <x v="17"/>
    <x v="24"/>
    <x v="0"/>
    <n v="0"/>
  </r>
  <r>
    <x v="0"/>
    <x v="125"/>
    <x v="9"/>
    <x v="21"/>
    <x v="17"/>
    <x v="24"/>
    <x v="0"/>
    <n v="0"/>
  </r>
  <r>
    <x v="0"/>
    <x v="124"/>
    <x v="9"/>
    <x v="22"/>
    <x v="17"/>
    <x v="24"/>
    <x v="0"/>
    <n v="0"/>
  </r>
  <r>
    <x v="0"/>
    <x v="125"/>
    <x v="9"/>
    <x v="22"/>
    <x v="17"/>
    <x v="24"/>
    <x v="0"/>
    <n v="0"/>
  </r>
  <r>
    <x v="0"/>
    <x v="124"/>
    <x v="9"/>
    <x v="23"/>
    <x v="17"/>
    <x v="24"/>
    <x v="0"/>
    <n v="0"/>
  </r>
  <r>
    <x v="0"/>
    <x v="125"/>
    <x v="9"/>
    <x v="23"/>
    <x v="17"/>
    <x v="24"/>
    <x v="0"/>
    <n v="0"/>
  </r>
  <r>
    <x v="0"/>
    <x v="126"/>
    <x v="9"/>
    <x v="9"/>
    <x v="17"/>
    <x v="24"/>
    <x v="0"/>
    <n v="0"/>
  </r>
  <r>
    <x v="0"/>
    <x v="127"/>
    <x v="9"/>
    <x v="9"/>
    <x v="17"/>
    <x v="24"/>
    <x v="0"/>
    <n v="0"/>
  </r>
  <r>
    <x v="0"/>
    <x v="126"/>
    <x v="9"/>
    <x v="10"/>
    <x v="17"/>
    <x v="24"/>
    <x v="0"/>
    <n v="0"/>
  </r>
  <r>
    <x v="0"/>
    <x v="127"/>
    <x v="9"/>
    <x v="10"/>
    <x v="17"/>
    <x v="24"/>
    <x v="0"/>
    <n v="0"/>
  </r>
  <r>
    <x v="0"/>
    <x v="126"/>
    <x v="9"/>
    <x v="11"/>
    <x v="17"/>
    <x v="24"/>
    <x v="0"/>
    <n v="0"/>
  </r>
  <r>
    <x v="0"/>
    <x v="127"/>
    <x v="9"/>
    <x v="11"/>
    <x v="17"/>
    <x v="24"/>
    <x v="0"/>
    <n v="65.269501749"/>
  </r>
  <r>
    <x v="0"/>
    <x v="126"/>
    <x v="9"/>
    <x v="12"/>
    <x v="17"/>
    <x v="24"/>
    <x v="0"/>
    <n v="0"/>
  </r>
  <r>
    <x v="0"/>
    <x v="127"/>
    <x v="9"/>
    <x v="12"/>
    <x v="17"/>
    <x v="24"/>
    <x v="0"/>
    <n v="0"/>
  </r>
  <r>
    <x v="0"/>
    <x v="126"/>
    <x v="9"/>
    <x v="13"/>
    <x v="17"/>
    <x v="24"/>
    <x v="0"/>
    <n v="0"/>
  </r>
  <r>
    <x v="0"/>
    <x v="127"/>
    <x v="9"/>
    <x v="13"/>
    <x v="17"/>
    <x v="24"/>
    <x v="0"/>
    <n v="0"/>
  </r>
  <r>
    <x v="0"/>
    <x v="126"/>
    <x v="9"/>
    <x v="14"/>
    <x v="17"/>
    <x v="24"/>
    <x v="0"/>
    <n v="0"/>
  </r>
  <r>
    <x v="0"/>
    <x v="127"/>
    <x v="9"/>
    <x v="14"/>
    <x v="17"/>
    <x v="24"/>
    <x v="0"/>
    <n v="0"/>
  </r>
  <r>
    <x v="0"/>
    <x v="126"/>
    <x v="9"/>
    <x v="15"/>
    <x v="17"/>
    <x v="24"/>
    <x v="0"/>
    <n v="0"/>
  </r>
  <r>
    <x v="0"/>
    <x v="127"/>
    <x v="9"/>
    <x v="15"/>
    <x v="17"/>
    <x v="24"/>
    <x v="0"/>
    <n v="1356.7433000000001"/>
  </r>
  <r>
    <x v="0"/>
    <x v="126"/>
    <x v="9"/>
    <x v="16"/>
    <x v="17"/>
    <x v="24"/>
    <x v="0"/>
    <n v="0"/>
  </r>
  <r>
    <x v="0"/>
    <x v="127"/>
    <x v="9"/>
    <x v="16"/>
    <x v="17"/>
    <x v="24"/>
    <x v="0"/>
    <n v="11.320004092"/>
  </r>
  <r>
    <x v="0"/>
    <x v="126"/>
    <x v="9"/>
    <x v="17"/>
    <x v="17"/>
    <x v="24"/>
    <x v="0"/>
    <n v="0"/>
  </r>
  <r>
    <x v="0"/>
    <x v="127"/>
    <x v="9"/>
    <x v="17"/>
    <x v="17"/>
    <x v="24"/>
    <x v="0"/>
    <n v="0"/>
  </r>
  <r>
    <x v="0"/>
    <x v="126"/>
    <x v="9"/>
    <x v="18"/>
    <x v="17"/>
    <x v="24"/>
    <x v="0"/>
    <n v="0"/>
  </r>
  <r>
    <x v="0"/>
    <x v="127"/>
    <x v="9"/>
    <x v="18"/>
    <x v="17"/>
    <x v="24"/>
    <x v="0"/>
    <n v="0"/>
  </r>
  <r>
    <x v="0"/>
    <x v="122"/>
    <x v="9"/>
    <x v="55"/>
    <x v="18"/>
    <x v="24"/>
    <x v="0"/>
    <n v="0"/>
  </r>
  <r>
    <x v="0"/>
    <x v="123"/>
    <x v="9"/>
    <x v="55"/>
    <x v="18"/>
    <x v="24"/>
    <x v="0"/>
    <n v="11.847611174000001"/>
  </r>
  <r>
    <x v="0"/>
    <x v="124"/>
    <x v="9"/>
    <x v="19"/>
    <x v="18"/>
    <x v="24"/>
    <x v="0"/>
    <n v="0"/>
  </r>
  <r>
    <x v="0"/>
    <x v="125"/>
    <x v="9"/>
    <x v="19"/>
    <x v="18"/>
    <x v="24"/>
    <x v="0"/>
    <n v="0"/>
  </r>
  <r>
    <x v="0"/>
    <x v="124"/>
    <x v="9"/>
    <x v="20"/>
    <x v="18"/>
    <x v="24"/>
    <x v="0"/>
    <n v="0"/>
  </r>
  <r>
    <x v="0"/>
    <x v="125"/>
    <x v="9"/>
    <x v="20"/>
    <x v="18"/>
    <x v="24"/>
    <x v="0"/>
    <n v="0"/>
  </r>
  <r>
    <x v="0"/>
    <x v="124"/>
    <x v="9"/>
    <x v="21"/>
    <x v="18"/>
    <x v="24"/>
    <x v="0"/>
    <n v="0"/>
  </r>
  <r>
    <x v="0"/>
    <x v="125"/>
    <x v="9"/>
    <x v="21"/>
    <x v="18"/>
    <x v="24"/>
    <x v="0"/>
    <n v="0"/>
  </r>
  <r>
    <x v="0"/>
    <x v="124"/>
    <x v="9"/>
    <x v="22"/>
    <x v="18"/>
    <x v="24"/>
    <x v="0"/>
    <n v="0"/>
  </r>
  <r>
    <x v="0"/>
    <x v="125"/>
    <x v="9"/>
    <x v="22"/>
    <x v="18"/>
    <x v="24"/>
    <x v="0"/>
    <n v="0"/>
  </r>
  <r>
    <x v="0"/>
    <x v="124"/>
    <x v="9"/>
    <x v="23"/>
    <x v="18"/>
    <x v="24"/>
    <x v="0"/>
    <n v="0"/>
  </r>
  <r>
    <x v="0"/>
    <x v="125"/>
    <x v="9"/>
    <x v="23"/>
    <x v="18"/>
    <x v="24"/>
    <x v="0"/>
    <n v="0"/>
  </r>
  <r>
    <x v="0"/>
    <x v="126"/>
    <x v="9"/>
    <x v="9"/>
    <x v="18"/>
    <x v="24"/>
    <x v="0"/>
    <n v="0"/>
  </r>
  <r>
    <x v="0"/>
    <x v="127"/>
    <x v="9"/>
    <x v="9"/>
    <x v="18"/>
    <x v="24"/>
    <x v="0"/>
    <n v="0"/>
  </r>
  <r>
    <x v="0"/>
    <x v="126"/>
    <x v="9"/>
    <x v="10"/>
    <x v="18"/>
    <x v="24"/>
    <x v="0"/>
    <n v="0"/>
  </r>
  <r>
    <x v="0"/>
    <x v="127"/>
    <x v="9"/>
    <x v="10"/>
    <x v="18"/>
    <x v="24"/>
    <x v="0"/>
    <n v="0"/>
  </r>
  <r>
    <x v="0"/>
    <x v="126"/>
    <x v="9"/>
    <x v="11"/>
    <x v="18"/>
    <x v="24"/>
    <x v="0"/>
    <n v="0"/>
  </r>
  <r>
    <x v="0"/>
    <x v="127"/>
    <x v="9"/>
    <x v="11"/>
    <x v="18"/>
    <x v="24"/>
    <x v="0"/>
    <n v="20.949977969999999"/>
  </r>
  <r>
    <x v="0"/>
    <x v="126"/>
    <x v="9"/>
    <x v="12"/>
    <x v="18"/>
    <x v="24"/>
    <x v="0"/>
    <n v="0"/>
  </r>
  <r>
    <x v="0"/>
    <x v="127"/>
    <x v="9"/>
    <x v="12"/>
    <x v="18"/>
    <x v="24"/>
    <x v="0"/>
    <n v="0"/>
  </r>
  <r>
    <x v="0"/>
    <x v="126"/>
    <x v="9"/>
    <x v="13"/>
    <x v="18"/>
    <x v="24"/>
    <x v="0"/>
    <n v="0"/>
  </r>
  <r>
    <x v="0"/>
    <x v="127"/>
    <x v="9"/>
    <x v="13"/>
    <x v="18"/>
    <x v="24"/>
    <x v="0"/>
    <n v="0"/>
  </r>
  <r>
    <x v="0"/>
    <x v="126"/>
    <x v="9"/>
    <x v="14"/>
    <x v="18"/>
    <x v="24"/>
    <x v="0"/>
    <n v="0"/>
  </r>
  <r>
    <x v="0"/>
    <x v="127"/>
    <x v="9"/>
    <x v="14"/>
    <x v="18"/>
    <x v="24"/>
    <x v="0"/>
    <n v="0"/>
  </r>
  <r>
    <x v="0"/>
    <x v="126"/>
    <x v="9"/>
    <x v="15"/>
    <x v="18"/>
    <x v="24"/>
    <x v="0"/>
    <n v="0"/>
  </r>
  <r>
    <x v="0"/>
    <x v="127"/>
    <x v="9"/>
    <x v="15"/>
    <x v="18"/>
    <x v="24"/>
    <x v="0"/>
    <n v="62.582235347000001"/>
  </r>
  <r>
    <x v="0"/>
    <x v="126"/>
    <x v="9"/>
    <x v="16"/>
    <x v="18"/>
    <x v="24"/>
    <x v="0"/>
    <n v="0"/>
  </r>
  <r>
    <x v="0"/>
    <x v="127"/>
    <x v="9"/>
    <x v="16"/>
    <x v="18"/>
    <x v="24"/>
    <x v="0"/>
    <n v="6.0559462350000004"/>
  </r>
  <r>
    <x v="0"/>
    <x v="126"/>
    <x v="9"/>
    <x v="17"/>
    <x v="18"/>
    <x v="24"/>
    <x v="0"/>
    <n v="0"/>
  </r>
  <r>
    <x v="0"/>
    <x v="127"/>
    <x v="9"/>
    <x v="17"/>
    <x v="18"/>
    <x v="24"/>
    <x v="0"/>
    <n v="0"/>
  </r>
  <r>
    <x v="0"/>
    <x v="126"/>
    <x v="9"/>
    <x v="18"/>
    <x v="18"/>
    <x v="24"/>
    <x v="0"/>
    <n v="0"/>
  </r>
  <r>
    <x v="0"/>
    <x v="127"/>
    <x v="9"/>
    <x v="18"/>
    <x v="18"/>
    <x v="24"/>
    <x v="0"/>
    <n v="0"/>
  </r>
  <r>
    <x v="0"/>
    <x v="128"/>
    <x v="9"/>
    <x v="9"/>
    <x v="19"/>
    <x v="24"/>
    <x v="0"/>
    <n v="0"/>
  </r>
  <r>
    <x v="0"/>
    <x v="129"/>
    <x v="9"/>
    <x v="9"/>
    <x v="19"/>
    <x v="24"/>
    <x v="0"/>
    <n v="0"/>
  </r>
  <r>
    <x v="0"/>
    <x v="128"/>
    <x v="9"/>
    <x v="10"/>
    <x v="19"/>
    <x v="24"/>
    <x v="0"/>
    <n v="0"/>
  </r>
  <r>
    <x v="0"/>
    <x v="129"/>
    <x v="9"/>
    <x v="10"/>
    <x v="19"/>
    <x v="24"/>
    <x v="0"/>
    <n v="0"/>
  </r>
  <r>
    <x v="0"/>
    <x v="128"/>
    <x v="9"/>
    <x v="11"/>
    <x v="19"/>
    <x v="24"/>
    <x v="0"/>
    <n v="0"/>
  </r>
  <r>
    <x v="0"/>
    <x v="129"/>
    <x v="9"/>
    <x v="11"/>
    <x v="19"/>
    <x v="24"/>
    <x v="0"/>
    <n v="37.939660097000001"/>
  </r>
  <r>
    <x v="0"/>
    <x v="128"/>
    <x v="9"/>
    <x v="12"/>
    <x v="19"/>
    <x v="24"/>
    <x v="0"/>
    <n v="0"/>
  </r>
  <r>
    <x v="0"/>
    <x v="129"/>
    <x v="9"/>
    <x v="12"/>
    <x v="19"/>
    <x v="24"/>
    <x v="0"/>
    <n v="0"/>
  </r>
  <r>
    <x v="0"/>
    <x v="128"/>
    <x v="9"/>
    <x v="13"/>
    <x v="19"/>
    <x v="24"/>
    <x v="0"/>
    <n v="0"/>
  </r>
  <r>
    <x v="0"/>
    <x v="129"/>
    <x v="9"/>
    <x v="13"/>
    <x v="19"/>
    <x v="24"/>
    <x v="0"/>
    <n v="0"/>
  </r>
  <r>
    <x v="0"/>
    <x v="128"/>
    <x v="9"/>
    <x v="14"/>
    <x v="19"/>
    <x v="24"/>
    <x v="0"/>
    <n v="0"/>
  </r>
  <r>
    <x v="0"/>
    <x v="129"/>
    <x v="9"/>
    <x v="14"/>
    <x v="19"/>
    <x v="24"/>
    <x v="0"/>
    <n v="0"/>
  </r>
  <r>
    <x v="0"/>
    <x v="128"/>
    <x v="9"/>
    <x v="15"/>
    <x v="19"/>
    <x v="24"/>
    <x v="0"/>
    <n v="0"/>
  </r>
  <r>
    <x v="0"/>
    <x v="129"/>
    <x v="9"/>
    <x v="15"/>
    <x v="19"/>
    <x v="24"/>
    <x v="0"/>
    <n v="240.18615"/>
  </r>
  <r>
    <x v="0"/>
    <x v="128"/>
    <x v="9"/>
    <x v="16"/>
    <x v="19"/>
    <x v="24"/>
    <x v="0"/>
    <n v="0"/>
  </r>
  <r>
    <x v="0"/>
    <x v="129"/>
    <x v="9"/>
    <x v="16"/>
    <x v="19"/>
    <x v="24"/>
    <x v="0"/>
    <n v="70.436169172000007"/>
  </r>
  <r>
    <x v="0"/>
    <x v="128"/>
    <x v="9"/>
    <x v="17"/>
    <x v="19"/>
    <x v="24"/>
    <x v="0"/>
    <n v="0"/>
  </r>
  <r>
    <x v="0"/>
    <x v="129"/>
    <x v="9"/>
    <x v="17"/>
    <x v="19"/>
    <x v="24"/>
    <x v="0"/>
    <n v="0"/>
  </r>
  <r>
    <x v="0"/>
    <x v="128"/>
    <x v="9"/>
    <x v="18"/>
    <x v="19"/>
    <x v="24"/>
    <x v="0"/>
    <n v="0"/>
  </r>
  <r>
    <x v="0"/>
    <x v="129"/>
    <x v="9"/>
    <x v="18"/>
    <x v="19"/>
    <x v="24"/>
    <x v="0"/>
    <n v="0"/>
  </r>
  <r>
    <x v="0"/>
    <x v="122"/>
    <x v="9"/>
    <x v="55"/>
    <x v="10"/>
    <x v="25"/>
    <x v="0"/>
    <n v="0"/>
  </r>
  <r>
    <x v="0"/>
    <x v="123"/>
    <x v="9"/>
    <x v="55"/>
    <x v="10"/>
    <x v="25"/>
    <x v="0"/>
    <n v="64.674690405999996"/>
  </r>
  <r>
    <x v="0"/>
    <x v="124"/>
    <x v="9"/>
    <x v="19"/>
    <x v="10"/>
    <x v="25"/>
    <x v="0"/>
    <n v="0"/>
  </r>
  <r>
    <x v="0"/>
    <x v="125"/>
    <x v="9"/>
    <x v="19"/>
    <x v="10"/>
    <x v="25"/>
    <x v="0"/>
    <n v="0"/>
  </r>
  <r>
    <x v="0"/>
    <x v="124"/>
    <x v="9"/>
    <x v="20"/>
    <x v="10"/>
    <x v="25"/>
    <x v="0"/>
    <n v="0"/>
  </r>
  <r>
    <x v="0"/>
    <x v="125"/>
    <x v="9"/>
    <x v="20"/>
    <x v="10"/>
    <x v="25"/>
    <x v="0"/>
    <n v="0"/>
  </r>
  <r>
    <x v="0"/>
    <x v="124"/>
    <x v="9"/>
    <x v="21"/>
    <x v="10"/>
    <x v="25"/>
    <x v="0"/>
    <n v="0"/>
  </r>
  <r>
    <x v="0"/>
    <x v="125"/>
    <x v="9"/>
    <x v="21"/>
    <x v="10"/>
    <x v="25"/>
    <x v="0"/>
    <n v="0"/>
  </r>
  <r>
    <x v="0"/>
    <x v="124"/>
    <x v="9"/>
    <x v="22"/>
    <x v="10"/>
    <x v="25"/>
    <x v="0"/>
    <n v="0"/>
  </r>
  <r>
    <x v="0"/>
    <x v="125"/>
    <x v="9"/>
    <x v="22"/>
    <x v="10"/>
    <x v="25"/>
    <x v="0"/>
    <n v="0"/>
  </r>
  <r>
    <x v="0"/>
    <x v="124"/>
    <x v="9"/>
    <x v="23"/>
    <x v="10"/>
    <x v="25"/>
    <x v="0"/>
    <n v="0"/>
  </r>
  <r>
    <x v="0"/>
    <x v="125"/>
    <x v="9"/>
    <x v="23"/>
    <x v="10"/>
    <x v="25"/>
    <x v="0"/>
    <n v="0"/>
  </r>
  <r>
    <x v="0"/>
    <x v="126"/>
    <x v="9"/>
    <x v="9"/>
    <x v="10"/>
    <x v="25"/>
    <x v="0"/>
    <n v="0"/>
  </r>
  <r>
    <x v="0"/>
    <x v="127"/>
    <x v="9"/>
    <x v="9"/>
    <x v="10"/>
    <x v="25"/>
    <x v="0"/>
    <n v="0"/>
  </r>
  <r>
    <x v="0"/>
    <x v="126"/>
    <x v="9"/>
    <x v="10"/>
    <x v="10"/>
    <x v="25"/>
    <x v="0"/>
    <n v="0"/>
  </r>
  <r>
    <x v="0"/>
    <x v="127"/>
    <x v="9"/>
    <x v="10"/>
    <x v="10"/>
    <x v="25"/>
    <x v="0"/>
    <n v="0"/>
  </r>
  <r>
    <x v="0"/>
    <x v="126"/>
    <x v="9"/>
    <x v="11"/>
    <x v="10"/>
    <x v="25"/>
    <x v="0"/>
    <n v="0"/>
  </r>
  <r>
    <x v="0"/>
    <x v="127"/>
    <x v="9"/>
    <x v="11"/>
    <x v="10"/>
    <x v="25"/>
    <x v="0"/>
    <n v="0.30070988900000001"/>
  </r>
  <r>
    <x v="0"/>
    <x v="126"/>
    <x v="9"/>
    <x v="12"/>
    <x v="10"/>
    <x v="25"/>
    <x v="0"/>
    <n v="0"/>
  </r>
  <r>
    <x v="0"/>
    <x v="127"/>
    <x v="9"/>
    <x v="12"/>
    <x v="10"/>
    <x v="25"/>
    <x v="0"/>
    <n v="0"/>
  </r>
  <r>
    <x v="0"/>
    <x v="126"/>
    <x v="9"/>
    <x v="13"/>
    <x v="10"/>
    <x v="25"/>
    <x v="0"/>
    <n v="0"/>
  </r>
  <r>
    <x v="0"/>
    <x v="127"/>
    <x v="9"/>
    <x v="13"/>
    <x v="10"/>
    <x v="25"/>
    <x v="0"/>
    <n v="0"/>
  </r>
  <r>
    <x v="0"/>
    <x v="126"/>
    <x v="9"/>
    <x v="14"/>
    <x v="10"/>
    <x v="25"/>
    <x v="0"/>
    <n v="0"/>
  </r>
  <r>
    <x v="0"/>
    <x v="127"/>
    <x v="9"/>
    <x v="14"/>
    <x v="10"/>
    <x v="25"/>
    <x v="0"/>
    <n v="0"/>
  </r>
  <r>
    <x v="0"/>
    <x v="126"/>
    <x v="9"/>
    <x v="15"/>
    <x v="10"/>
    <x v="25"/>
    <x v="0"/>
    <n v="0"/>
  </r>
  <r>
    <x v="0"/>
    <x v="127"/>
    <x v="9"/>
    <x v="15"/>
    <x v="10"/>
    <x v="25"/>
    <x v="0"/>
    <n v="12.510724703999999"/>
  </r>
  <r>
    <x v="0"/>
    <x v="126"/>
    <x v="9"/>
    <x v="16"/>
    <x v="10"/>
    <x v="25"/>
    <x v="0"/>
    <n v="0"/>
  </r>
  <r>
    <x v="0"/>
    <x v="127"/>
    <x v="9"/>
    <x v="16"/>
    <x v="10"/>
    <x v="25"/>
    <x v="0"/>
    <n v="8.16992E-4"/>
  </r>
  <r>
    <x v="0"/>
    <x v="126"/>
    <x v="9"/>
    <x v="17"/>
    <x v="10"/>
    <x v="25"/>
    <x v="0"/>
    <n v="0"/>
  </r>
  <r>
    <x v="0"/>
    <x v="127"/>
    <x v="9"/>
    <x v="17"/>
    <x v="10"/>
    <x v="25"/>
    <x v="0"/>
    <n v="0"/>
  </r>
  <r>
    <x v="0"/>
    <x v="126"/>
    <x v="9"/>
    <x v="18"/>
    <x v="10"/>
    <x v="25"/>
    <x v="0"/>
    <n v="0"/>
  </r>
  <r>
    <x v="0"/>
    <x v="127"/>
    <x v="9"/>
    <x v="18"/>
    <x v="10"/>
    <x v="25"/>
    <x v="0"/>
    <n v="0"/>
  </r>
  <r>
    <x v="0"/>
    <x v="122"/>
    <x v="9"/>
    <x v="55"/>
    <x v="11"/>
    <x v="25"/>
    <x v="0"/>
    <n v="0"/>
  </r>
  <r>
    <x v="0"/>
    <x v="123"/>
    <x v="9"/>
    <x v="55"/>
    <x v="11"/>
    <x v="25"/>
    <x v="0"/>
    <n v="0.20563753100000001"/>
  </r>
  <r>
    <x v="0"/>
    <x v="124"/>
    <x v="9"/>
    <x v="19"/>
    <x v="11"/>
    <x v="25"/>
    <x v="0"/>
    <n v="0"/>
  </r>
  <r>
    <x v="0"/>
    <x v="125"/>
    <x v="9"/>
    <x v="19"/>
    <x v="11"/>
    <x v="25"/>
    <x v="0"/>
    <n v="0"/>
  </r>
  <r>
    <x v="0"/>
    <x v="124"/>
    <x v="9"/>
    <x v="20"/>
    <x v="11"/>
    <x v="25"/>
    <x v="0"/>
    <n v="0"/>
  </r>
  <r>
    <x v="0"/>
    <x v="125"/>
    <x v="9"/>
    <x v="20"/>
    <x v="11"/>
    <x v="25"/>
    <x v="0"/>
    <n v="0"/>
  </r>
  <r>
    <x v="0"/>
    <x v="124"/>
    <x v="9"/>
    <x v="21"/>
    <x v="11"/>
    <x v="25"/>
    <x v="0"/>
    <n v="0"/>
  </r>
  <r>
    <x v="0"/>
    <x v="125"/>
    <x v="9"/>
    <x v="21"/>
    <x v="11"/>
    <x v="25"/>
    <x v="0"/>
    <n v="0"/>
  </r>
  <r>
    <x v="0"/>
    <x v="124"/>
    <x v="9"/>
    <x v="22"/>
    <x v="11"/>
    <x v="25"/>
    <x v="0"/>
    <n v="0"/>
  </r>
  <r>
    <x v="0"/>
    <x v="125"/>
    <x v="9"/>
    <x v="22"/>
    <x v="11"/>
    <x v="25"/>
    <x v="0"/>
    <n v="0"/>
  </r>
  <r>
    <x v="0"/>
    <x v="124"/>
    <x v="9"/>
    <x v="23"/>
    <x v="11"/>
    <x v="25"/>
    <x v="0"/>
    <n v="0"/>
  </r>
  <r>
    <x v="0"/>
    <x v="125"/>
    <x v="9"/>
    <x v="23"/>
    <x v="11"/>
    <x v="25"/>
    <x v="0"/>
    <n v="0"/>
  </r>
  <r>
    <x v="0"/>
    <x v="126"/>
    <x v="9"/>
    <x v="9"/>
    <x v="11"/>
    <x v="25"/>
    <x v="0"/>
    <n v="0"/>
  </r>
  <r>
    <x v="0"/>
    <x v="127"/>
    <x v="9"/>
    <x v="9"/>
    <x v="11"/>
    <x v="25"/>
    <x v="0"/>
    <n v="0"/>
  </r>
  <r>
    <x v="0"/>
    <x v="126"/>
    <x v="9"/>
    <x v="10"/>
    <x v="11"/>
    <x v="25"/>
    <x v="0"/>
    <n v="0"/>
  </r>
  <r>
    <x v="0"/>
    <x v="127"/>
    <x v="9"/>
    <x v="10"/>
    <x v="11"/>
    <x v="25"/>
    <x v="0"/>
    <n v="0"/>
  </r>
  <r>
    <x v="0"/>
    <x v="126"/>
    <x v="9"/>
    <x v="11"/>
    <x v="11"/>
    <x v="25"/>
    <x v="0"/>
    <n v="0"/>
  </r>
  <r>
    <x v="0"/>
    <x v="127"/>
    <x v="9"/>
    <x v="11"/>
    <x v="11"/>
    <x v="25"/>
    <x v="0"/>
    <n v="1.0053919689999999"/>
  </r>
  <r>
    <x v="0"/>
    <x v="126"/>
    <x v="9"/>
    <x v="12"/>
    <x v="11"/>
    <x v="25"/>
    <x v="0"/>
    <n v="0"/>
  </r>
  <r>
    <x v="0"/>
    <x v="127"/>
    <x v="9"/>
    <x v="12"/>
    <x v="11"/>
    <x v="25"/>
    <x v="0"/>
    <n v="0"/>
  </r>
  <r>
    <x v="0"/>
    <x v="126"/>
    <x v="9"/>
    <x v="13"/>
    <x v="11"/>
    <x v="25"/>
    <x v="0"/>
    <n v="0"/>
  </r>
  <r>
    <x v="0"/>
    <x v="127"/>
    <x v="9"/>
    <x v="13"/>
    <x v="11"/>
    <x v="25"/>
    <x v="0"/>
    <n v="0"/>
  </r>
  <r>
    <x v="0"/>
    <x v="126"/>
    <x v="9"/>
    <x v="14"/>
    <x v="11"/>
    <x v="25"/>
    <x v="0"/>
    <n v="0"/>
  </r>
  <r>
    <x v="0"/>
    <x v="127"/>
    <x v="9"/>
    <x v="14"/>
    <x v="11"/>
    <x v="25"/>
    <x v="0"/>
    <n v="0"/>
  </r>
  <r>
    <x v="0"/>
    <x v="126"/>
    <x v="9"/>
    <x v="15"/>
    <x v="11"/>
    <x v="25"/>
    <x v="0"/>
    <n v="0"/>
  </r>
  <r>
    <x v="0"/>
    <x v="127"/>
    <x v="9"/>
    <x v="15"/>
    <x v="11"/>
    <x v="25"/>
    <x v="0"/>
    <n v="5.6396523690000002"/>
  </r>
  <r>
    <x v="0"/>
    <x v="126"/>
    <x v="9"/>
    <x v="16"/>
    <x v="11"/>
    <x v="25"/>
    <x v="0"/>
    <n v="0"/>
  </r>
  <r>
    <x v="0"/>
    <x v="127"/>
    <x v="9"/>
    <x v="16"/>
    <x v="11"/>
    <x v="25"/>
    <x v="0"/>
    <n v="1.266381E-3"/>
  </r>
  <r>
    <x v="0"/>
    <x v="126"/>
    <x v="9"/>
    <x v="17"/>
    <x v="11"/>
    <x v="25"/>
    <x v="0"/>
    <n v="0"/>
  </r>
  <r>
    <x v="0"/>
    <x v="127"/>
    <x v="9"/>
    <x v="17"/>
    <x v="11"/>
    <x v="25"/>
    <x v="0"/>
    <n v="0"/>
  </r>
  <r>
    <x v="0"/>
    <x v="126"/>
    <x v="9"/>
    <x v="18"/>
    <x v="11"/>
    <x v="25"/>
    <x v="0"/>
    <n v="0"/>
  </r>
  <r>
    <x v="0"/>
    <x v="127"/>
    <x v="9"/>
    <x v="18"/>
    <x v="11"/>
    <x v="25"/>
    <x v="0"/>
    <n v="0"/>
  </r>
  <r>
    <x v="0"/>
    <x v="122"/>
    <x v="9"/>
    <x v="55"/>
    <x v="12"/>
    <x v="25"/>
    <x v="0"/>
    <n v="0"/>
  </r>
  <r>
    <x v="0"/>
    <x v="123"/>
    <x v="9"/>
    <x v="55"/>
    <x v="12"/>
    <x v="25"/>
    <x v="0"/>
    <n v="5.3690939999999996E-3"/>
  </r>
  <r>
    <x v="0"/>
    <x v="124"/>
    <x v="9"/>
    <x v="19"/>
    <x v="12"/>
    <x v="25"/>
    <x v="0"/>
    <n v="0"/>
  </r>
  <r>
    <x v="0"/>
    <x v="125"/>
    <x v="9"/>
    <x v="19"/>
    <x v="12"/>
    <x v="25"/>
    <x v="0"/>
    <n v="0"/>
  </r>
  <r>
    <x v="0"/>
    <x v="124"/>
    <x v="9"/>
    <x v="20"/>
    <x v="12"/>
    <x v="25"/>
    <x v="0"/>
    <n v="0"/>
  </r>
  <r>
    <x v="0"/>
    <x v="125"/>
    <x v="9"/>
    <x v="20"/>
    <x v="12"/>
    <x v="25"/>
    <x v="0"/>
    <n v="0"/>
  </r>
  <r>
    <x v="0"/>
    <x v="124"/>
    <x v="9"/>
    <x v="21"/>
    <x v="12"/>
    <x v="25"/>
    <x v="0"/>
    <n v="0"/>
  </r>
  <r>
    <x v="0"/>
    <x v="125"/>
    <x v="9"/>
    <x v="21"/>
    <x v="12"/>
    <x v="25"/>
    <x v="0"/>
    <n v="0"/>
  </r>
  <r>
    <x v="0"/>
    <x v="124"/>
    <x v="9"/>
    <x v="22"/>
    <x v="12"/>
    <x v="25"/>
    <x v="0"/>
    <n v="0"/>
  </r>
  <r>
    <x v="0"/>
    <x v="125"/>
    <x v="9"/>
    <x v="22"/>
    <x v="12"/>
    <x v="25"/>
    <x v="0"/>
    <n v="0"/>
  </r>
  <r>
    <x v="0"/>
    <x v="124"/>
    <x v="9"/>
    <x v="23"/>
    <x v="12"/>
    <x v="25"/>
    <x v="0"/>
    <n v="0"/>
  </r>
  <r>
    <x v="0"/>
    <x v="125"/>
    <x v="9"/>
    <x v="23"/>
    <x v="12"/>
    <x v="25"/>
    <x v="0"/>
    <n v="0"/>
  </r>
  <r>
    <x v="0"/>
    <x v="126"/>
    <x v="9"/>
    <x v="9"/>
    <x v="12"/>
    <x v="25"/>
    <x v="0"/>
    <n v="0"/>
  </r>
  <r>
    <x v="0"/>
    <x v="127"/>
    <x v="9"/>
    <x v="9"/>
    <x v="12"/>
    <x v="25"/>
    <x v="0"/>
    <n v="0"/>
  </r>
  <r>
    <x v="0"/>
    <x v="126"/>
    <x v="9"/>
    <x v="10"/>
    <x v="12"/>
    <x v="25"/>
    <x v="0"/>
    <n v="0"/>
  </r>
  <r>
    <x v="0"/>
    <x v="127"/>
    <x v="9"/>
    <x v="10"/>
    <x v="12"/>
    <x v="25"/>
    <x v="0"/>
    <n v="0"/>
  </r>
  <r>
    <x v="0"/>
    <x v="126"/>
    <x v="9"/>
    <x v="11"/>
    <x v="12"/>
    <x v="25"/>
    <x v="0"/>
    <n v="0"/>
  </r>
  <r>
    <x v="0"/>
    <x v="127"/>
    <x v="9"/>
    <x v="11"/>
    <x v="12"/>
    <x v="25"/>
    <x v="0"/>
    <n v="0.106921424"/>
  </r>
  <r>
    <x v="0"/>
    <x v="126"/>
    <x v="9"/>
    <x v="12"/>
    <x v="12"/>
    <x v="25"/>
    <x v="0"/>
    <n v="0"/>
  </r>
  <r>
    <x v="0"/>
    <x v="127"/>
    <x v="9"/>
    <x v="12"/>
    <x v="12"/>
    <x v="25"/>
    <x v="0"/>
    <n v="0"/>
  </r>
  <r>
    <x v="0"/>
    <x v="126"/>
    <x v="9"/>
    <x v="13"/>
    <x v="12"/>
    <x v="25"/>
    <x v="0"/>
    <n v="0"/>
  </r>
  <r>
    <x v="0"/>
    <x v="127"/>
    <x v="9"/>
    <x v="13"/>
    <x v="12"/>
    <x v="25"/>
    <x v="0"/>
    <n v="0"/>
  </r>
  <r>
    <x v="0"/>
    <x v="126"/>
    <x v="9"/>
    <x v="14"/>
    <x v="12"/>
    <x v="25"/>
    <x v="0"/>
    <n v="0"/>
  </r>
  <r>
    <x v="0"/>
    <x v="127"/>
    <x v="9"/>
    <x v="14"/>
    <x v="12"/>
    <x v="25"/>
    <x v="0"/>
    <n v="0"/>
  </r>
  <r>
    <x v="0"/>
    <x v="126"/>
    <x v="9"/>
    <x v="15"/>
    <x v="12"/>
    <x v="25"/>
    <x v="0"/>
    <n v="0"/>
  </r>
  <r>
    <x v="0"/>
    <x v="127"/>
    <x v="9"/>
    <x v="15"/>
    <x v="12"/>
    <x v="25"/>
    <x v="0"/>
    <n v="0.26826065799999999"/>
  </r>
  <r>
    <x v="0"/>
    <x v="126"/>
    <x v="9"/>
    <x v="16"/>
    <x v="12"/>
    <x v="25"/>
    <x v="0"/>
    <n v="0"/>
  </r>
  <r>
    <x v="0"/>
    <x v="127"/>
    <x v="9"/>
    <x v="16"/>
    <x v="12"/>
    <x v="25"/>
    <x v="0"/>
    <n v="8.9471199999999998E-4"/>
  </r>
  <r>
    <x v="0"/>
    <x v="126"/>
    <x v="9"/>
    <x v="17"/>
    <x v="12"/>
    <x v="25"/>
    <x v="0"/>
    <n v="0"/>
  </r>
  <r>
    <x v="0"/>
    <x v="127"/>
    <x v="9"/>
    <x v="17"/>
    <x v="12"/>
    <x v="25"/>
    <x v="0"/>
    <n v="0"/>
  </r>
  <r>
    <x v="0"/>
    <x v="126"/>
    <x v="9"/>
    <x v="18"/>
    <x v="12"/>
    <x v="25"/>
    <x v="0"/>
    <n v="0"/>
  </r>
  <r>
    <x v="0"/>
    <x v="127"/>
    <x v="9"/>
    <x v="18"/>
    <x v="12"/>
    <x v="25"/>
    <x v="0"/>
    <n v="0"/>
  </r>
  <r>
    <x v="0"/>
    <x v="122"/>
    <x v="9"/>
    <x v="55"/>
    <x v="13"/>
    <x v="25"/>
    <x v="0"/>
    <n v="0"/>
  </r>
  <r>
    <x v="0"/>
    <x v="123"/>
    <x v="9"/>
    <x v="55"/>
    <x v="13"/>
    <x v="25"/>
    <x v="0"/>
    <n v="4.1208599999999998E-4"/>
  </r>
  <r>
    <x v="0"/>
    <x v="124"/>
    <x v="9"/>
    <x v="19"/>
    <x v="13"/>
    <x v="25"/>
    <x v="0"/>
    <n v="0"/>
  </r>
  <r>
    <x v="0"/>
    <x v="125"/>
    <x v="9"/>
    <x v="19"/>
    <x v="13"/>
    <x v="25"/>
    <x v="0"/>
    <n v="0"/>
  </r>
  <r>
    <x v="0"/>
    <x v="124"/>
    <x v="9"/>
    <x v="20"/>
    <x v="13"/>
    <x v="25"/>
    <x v="0"/>
    <n v="0"/>
  </r>
  <r>
    <x v="0"/>
    <x v="125"/>
    <x v="9"/>
    <x v="20"/>
    <x v="13"/>
    <x v="25"/>
    <x v="0"/>
    <n v="0"/>
  </r>
  <r>
    <x v="0"/>
    <x v="124"/>
    <x v="9"/>
    <x v="21"/>
    <x v="13"/>
    <x v="25"/>
    <x v="0"/>
    <n v="0"/>
  </r>
  <r>
    <x v="0"/>
    <x v="125"/>
    <x v="9"/>
    <x v="21"/>
    <x v="13"/>
    <x v="25"/>
    <x v="0"/>
    <n v="0"/>
  </r>
  <r>
    <x v="0"/>
    <x v="124"/>
    <x v="9"/>
    <x v="22"/>
    <x v="13"/>
    <x v="25"/>
    <x v="0"/>
    <n v="0"/>
  </r>
  <r>
    <x v="0"/>
    <x v="125"/>
    <x v="9"/>
    <x v="22"/>
    <x v="13"/>
    <x v="25"/>
    <x v="0"/>
    <n v="0"/>
  </r>
  <r>
    <x v="0"/>
    <x v="124"/>
    <x v="9"/>
    <x v="23"/>
    <x v="13"/>
    <x v="25"/>
    <x v="0"/>
    <n v="0"/>
  </r>
  <r>
    <x v="0"/>
    <x v="125"/>
    <x v="9"/>
    <x v="23"/>
    <x v="13"/>
    <x v="25"/>
    <x v="0"/>
    <n v="0"/>
  </r>
  <r>
    <x v="0"/>
    <x v="126"/>
    <x v="9"/>
    <x v="9"/>
    <x v="13"/>
    <x v="25"/>
    <x v="0"/>
    <n v="0"/>
  </r>
  <r>
    <x v="0"/>
    <x v="127"/>
    <x v="9"/>
    <x v="9"/>
    <x v="13"/>
    <x v="25"/>
    <x v="0"/>
    <n v="0"/>
  </r>
  <r>
    <x v="0"/>
    <x v="126"/>
    <x v="9"/>
    <x v="10"/>
    <x v="13"/>
    <x v="25"/>
    <x v="0"/>
    <n v="0"/>
  </r>
  <r>
    <x v="0"/>
    <x v="127"/>
    <x v="9"/>
    <x v="10"/>
    <x v="13"/>
    <x v="25"/>
    <x v="0"/>
    <n v="0"/>
  </r>
  <r>
    <x v="0"/>
    <x v="126"/>
    <x v="9"/>
    <x v="11"/>
    <x v="13"/>
    <x v="25"/>
    <x v="0"/>
    <n v="0"/>
  </r>
  <r>
    <x v="0"/>
    <x v="127"/>
    <x v="9"/>
    <x v="11"/>
    <x v="13"/>
    <x v="25"/>
    <x v="0"/>
    <n v="7.3537760000000002E-3"/>
  </r>
  <r>
    <x v="0"/>
    <x v="126"/>
    <x v="9"/>
    <x v="12"/>
    <x v="13"/>
    <x v="25"/>
    <x v="0"/>
    <n v="0"/>
  </r>
  <r>
    <x v="0"/>
    <x v="127"/>
    <x v="9"/>
    <x v="12"/>
    <x v="13"/>
    <x v="25"/>
    <x v="0"/>
    <n v="0"/>
  </r>
  <r>
    <x v="0"/>
    <x v="126"/>
    <x v="9"/>
    <x v="13"/>
    <x v="13"/>
    <x v="25"/>
    <x v="0"/>
    <n v="0"/>
  </r>
  <r>
    <x v="0"/>
    <x v="127"/>
    <x v="9"/>
    <x v="13"/>
    <x v="13"/>
    <x v="25"/>
    <x v="0"/>
    <n v="0"/>
  </r>
  <r>
    <x v="0"/>
    <x v="126"/>
    <x v="9"/>
    <x v="14"/>
    <x v="13"/>
    <x v="25"/>
    <x v="0"/>
    <n v="0"/>
  </r>
  <r>
    <x v="0"/>
    <x v="127"/>
    <x v="9"/>
    <x v="14"/>
    <x v="13"/>
    <x v="25"/>
    <x v="0"/>
    <n v="0"/>
  </r>
  <r>
    <x v="0"/>
    <x v="126"/>
    <x v="9"/>
    <x v="15"/>
    <x v="13"/>
    <x v="25"/>
    <x v="0"/>
    <n v="0"/>
  </r>
  <r>
    <x v="0"/>
    <x v="127"/>
    <x v="9"/>
    <x v="15"/>
    <x v="13"/>
    <x v="25"/>
    <x v="0"/>
    <n v="2.2819430000000002E-2"/>
  </r>
  <r>
    <x v="0"/>
    <x v="126"/>
    <x v="9"/>
    <x v="16"/>
    <x v="13"/>
    <x v="25"/>
    <x v="0"/>
    <n v="0"/>
  </r>
  <r>
    <x v="0"/>
    <x v="127"/>
    <x v="9"/>
    <x v="16"/>
    <x v="13"/>
    <x v="25"/>
    <x v="0"/>
    <n v="5.3553E-5"/>
  </r>
  <r>
    <x v="0"/>
    <x v="126"/>
    <x v="9"/>
    <x v="17"/>
    <x v="13"/>
    <x v="25"/>
    <x v="0"/>
    <n v="0"/>
  </r>
  <r>
    <x v="0"/>
    <x v="127"/>
    <x v="9"/>
    <x v="17"/>
    <x v="13"/>
    <x v="25"/>
    <x v="0"/>
    <n v="0"/>
  </r>
  <r>
    <x v="0"/>
    <x v="126"/>
    <x v="9"/>
    <x v="18"/>
    <x v="13"/>
    <x v="25"/>
    <x v="0"/>
    <n v="0"/>
  </r>
  <r>
    <x v="0"/>
    <x v="127"/>
    <x v="9"/>
    <x v="18"/>
    <x v="13"/>
    <x v="25"/>
    <x v="0"/>
    <n v="0"/>
  </r>
  <r>
    <x v="0"/>
    <x v="122"/>
    <x v="9"/>
    <x v="55"/>
    <x v="14"/>
    <x v="25"/>
    <x v="0"/>
    <n v="0"/>
  </r>
  <r>
    <x v="0"/>
    <x v="123"/>
    <x v="9"/>
    <x v="55"/>
    <x v="14"/>
    <x v="25"/>
    <x v="0"/>
    <n v="1.0291256E-2"/>
  </r>
  <r>
    <x v="0"/>
    <x v="124"/>
    <x v="9"/>
    <x v="19"/>
    <x v="14"/>
    <x v="25"/>
    <x v="0"/>
    <n v="0"/>
  </r>
  <r>
    <x v="0"/>
    <x v="125"/>
    <x v="9"/>
    <x v="19"/>
    <x v="14"/>
    <x v="25"/>
    <x v="0"/>
    <n v="0"/>
  </r>
  <r>
    <x v="0"/>
    <x v="124"/>
    <x v="9"/>
    <x v="20"/>
    <x v="14"/>
    <x v="25"/>
    <x v="0"/>
    <n v="0"/>
  </r>
  <r>
    <x v="0"/>
    <x v="125"/>
    <x v="9"/>
    <x v="20"/>
    <x v="14"/>
    <x v="25"/>
    <x v="0"/>
    <n v="0"/>
  </r>
  <r>
    <x v="0"/>
    <x v="124"/>
    <x v="9"/>
    <x v="21"/>
    <x v="14"/>
    <x v="25"/>
    <x v="0"/>
    <n v="0"/>
  </r>
  <r>
    <x v="0"/>
    <x v="125"/>
    <x v="9"/>
    <x v="21"/>
    <x v="14"/>
    <x v="25"/>
    <x v="0"/>
    <n v="0"/>
  </r>
  <r>
    <x v="0"/>
    <x v="124"/>
    <x v="9"/>
    <x v="22"/>
    <x v="14"/>
    <x v="25"/>
    <x v="0"/>
    <n v="0"/>
  </r>
  <r>
    <x v="0"/>
    <x v="125"/>
    <x v="9"/>
    <x v="22"/>
    <x v="14"/>
    <x v="25"/>
    <x v="0"/>
    <n v="0"/>
  </r>
  <r>
    <x v="0"/>
    <x v="124"/>
    <x v="9"/>
    <x v="23"/>
    <x v="14"/>
    <x v="25"/>
    <x v="0"/>
    <n v="0"/>
  </r>
  <r>
    <x v="0"/>
    <x v="125"/>
    <x v="9"/>
    <x v="23"/>
    <x v="14"/>
    <x v="25"/>
    <x v="0"/>
    <n v="0"/>
  </r>
  <r>
    <x v="0"/>
    <x v="126"/>
    <x v="9"/>
    <x v="9"/>
    <x v="14"/>
    <x v="25"/>
    <x v="0"/>
    <n v="0"/>
  </r>
  <r>
    <x v="0"/>
    <x v="127"/>
    <x v="9"/>
    <x v="9"/>
    <x v="14"/>
    <x v="25"/>
    <x v="0"/>
    <n v="0"/>
  </r>
  <r>
    <x v="0"/>
    <x v="126"/>
    <x v="9"/>
    <x v="10"/>
    <x v="14"/>
    <x v="25"/>
    <x v="0"/>
    <n v="0"/>
  </r>
  <r>
    <x v="0"/>
    <x v="127"/>
    <x v="9"/>
    <x v="10"/>
    <x v="14"/>
    <x v="25"/>
    <x v="0"/>
    <n v="0"/>
  </r>
  <r>
    <x v="0"/>
    <x v="126"/>
    <x v="9"/>
    <x v="11"/>
    <x v="14"/>
    <x v="25"/>
    <x v="0"/>
    <n v="0"/>
  </r>
  <r>
    <x v="0"/>
    <x v="127"/>
    <x v="9"/>
    <x v="11"/>
    <x v="14"/>
    <x v="25"/>
    <x v="0"/>
    <n v="0.46230349700000001"/>
  </r>
  <r>
    <x v="0"/>
    <x v="126"/>
    <x v="9"/>
    <x v="12"/>
    <x v="14"/>
    <x v="25"/>
    <x v="0"/>
    <n v="0"/>
  </r>
  <r>
    <x v="0"/>
    <x v="127"/>
    <x v="9"/>
    <x v="12"/>
    <x v="14"/>
    <x v="25"/>
    <x v="0"/>
    <n v="0"/>
  </r>
  <r>
    <x v="0"/>
    <x v="126"/>
    <x v="9"/>
    <x v="13"/>
    <x v="14"/>
    <x v="25"/>
    <x v="0"/>
    <n v="0"/>
  </r>
  <r>
    <x v="0"/>
    <x v="127"/>
    <x v="9"/>
    <x v="13"/>
    <x v="14"/>
    <x v="25"/>
    <x v="0"/>
    <n v="0"/>
  </r>
  <r>
    <x v="0"/>
    <x v="126"/>
    <x v="9"/>
    <x v="14"/>
    <x v="14"/>
    <x v="25"/>
    <x v="0"/>
    <n v="0"/>
  </r>
  <r>
    <x v="0"/>
    <x v="127"/>
    <x v="9"/>
    <x v="14"/>
    <x v="14"/>
    <x v="25"/>
    <x v="0"/>
    <n v="0"/>
  </r>
  <r>
    <x v="0"/>
    <x v="126"/>
    <x v="9"/>
    <x v="15"/>
    <x v="14"/>
    <x v="25"/>
    <x v="0"/>
    <n v="0"/>
  </r>
  <r>
    <x v="0"/>
    <x v="127"/>
    <x v="9"/>
    <x v="15"/>
    <x v="14"/>
    <x v="25"/>
    <x v="0"/>
    <n v="0.895027664"/>
  </r>
  <r>
    <x v="0"/>
    <x v="126"/>
    <x v="9"/>
    <x v="16"/>
    <x v="14"/>
    <x v="25"/>
    <x v="0"/>
    <n v="0"/>
  </r>
  <r>
    <x v="0"/>
    <x v="127"/>
    <x v="9"/>
    <x v="16"/>
    <x v="14"/>
    <x v="25"/>
    <x v="0"/>
    <n v="1.9819009999999999E-3"/>
  </r>
  <r>
    <x v="0"/>
    <x v="126"/>
    <x v="9"/>
    <x v="17"/>
    <x v="14"/>
    <x v="25"/>
    <x v="0"/>
    <n v="0"/>
  </r>
  <r>
    <x v="0"/>
    <x v="127"/>
    <x v="9"/>
    <x v="17"/>
    <x v="14"/>
    <x v="25"/>
    <x v="0"/>
    <n v="0"/>
  </r>
  <r>
    <x v="0"/>
    <x v="126"/>
    <x v="9"/>
    <x v="18"/>
    <x v="14"/>
    <x v="25"/>
    <x v="0"/>
    <n v="0"/>
  </r>
  <r>
    <x v="0"/>
    <x v="127"/>
    <x v="9"/>
    <x v="18"/>
    <x v="14"/>
    <x v="25"/>
    <x v="0"/>
    <n v="0"/>
  </r>
  <r>
    <x v="0"/>
    <x v="122"/>
    <x v="9"/>
    <x v="55"/>
    <x v="15"/>
    <x v="25"/>
    <x v="0"/>
    <n v="0"/>
  </r>
  <r>
    <x v="0"/>
    <x v="123"/>
    <x v="9"/>
    <x v="55"/>
    <x v="15"/>
    <x v="25"/>
    <x v="0"/>
    <n v="2.4529464000000001E-2"/>
  </r>
  <r>
    <x v="0"/>
    <x v="124"/>
    <x v="9"/>
    <x v="19"/>
    <x v="15"/>
    <x v="25"/>
    <x v="0"/>
    <n v="0"/>
  </r>
  <r>
    <x v="0"/>
    <x v="125"/>
    <x v="9"/>
    <x v="19"/>
    <x v="15"/>
    <x v="25"/>
    <x v="0"/>
    <n v="0"/>
  </r>
  <r>
    <x v="0"/>
    <x v="124"/>
    <x v="9"/>
    <x v="20"/>
    <x v="15"/>
    <x v="25"/>
    <x v="0"/>
    <n v="0"/>
  </r>
  <r>
    <x v="0"/>
    <x v="125"/>
    <x v="9"/>
    <x v="20"/>
    <x v="15"/>
    <x v="25"/>
    <x v="0"/>
    <n v="0"/>
  </r>
  <r>
    <x v="0"/>
    <x v="124"/>
    <x v="9"/>
    <x v="21"/>
    <x v="15"/>
    <x v="25"/>
    <x v="0"/>
    <n v="0"/>
  </r>
  <r>
    <x v="0"/>
    <x v="125"/>
    <x v="9"/>
    <x v="21"/>
    <x v="15"/>
    <x v="25"/>
    <x v="0"/>
    <n v="0"/>
  </r>
  <r>
    <x v="0"/>
    <x v="124"/>
    <x v="9"/>
    <x v="22"/>
    <x v="15"/>
    <x v="25"/>
    <x v="0"/>
    <n v="0"/>
  </r>
  <r>
    <x v="0"/>
    <x v="125"/>
    <x v="9"/>
    <x v="22"/>
    <x v="15"/>
    <x v="25"/>
    <x v="0"/>
    <n v="0"/>
  </r>
  <r>
    <x v="0"/>
    <x v="124"/>
    <x v="9"/>
    <x v="23"/>
    <x v="15"/>
    <x v="25"/>
    <x v="0"/>
    <n v="0"/>
  </r>
  <r>
    <x v="0"/>
    <x v="125"/>
    <x v="9"/>
    <x v="23"/>
    <x v="15"/>
    <x v="25"/>
    <x v="0"/>
    <n v="0"/>
  </r>
  <r>
    <x v="0"/>
    <x v="126"/>
    <x v="9"/>
    <x v="9"/>
    <x v="15"/>
    <x v="25"/>
    <x v="0"/>
    <n v="0"/>
  </r>
  <r>
    <x v="0"/>
    <x v="127"/>
    <x v="9"/>
    <x v="9"/>
    <x v="15"/>
    <x v="25"/>
    <x v="0"/>
    <n v="0"/>
  </r>
  <r>
    <x v="0"/>
    <x v="126"/>
    <x v="9"/>
    <x v="10"/>
    <x v="15"/>
    <x v="25"/>
    <x v="0"/>
    <n v="0"/>
  </r>
  <r>
    <x v="0"/>
    <x v="127"/>
    <x v="9"/>
    <x v="10"/>
    <x v="15"/>
    <x v="25"/>
    <x v="0"/>
    <n v="0"/>
  </r>
  <r>
    <x v="0"/>
    <x v="126"/>
    <x v="9"/>
    <x v="11"/>
    <x v="15"/>
    <x v="25"/>
    <x v="0"/>
    <n v="0"/>
  </r>
  <r>
    <x v="0"/>
    <x v="127"/>
    <x v="9"/>
    <x v="11"/>
    <x v="15"/>
    <x v="25"/>
    <x v="0"/>
    <n v="3.4631087119999999"/>
  </r>
  <r>
    <x v="0"/>
    <x v="126"/>
    <x v="9"/>
    <x v="12"/>
    <x v="15"/>
    <x v="25"/>
    <x v="0"/>
    <n v="0"/>
  </r>
  <r>
    <x v="0"/>
    <x v="127"/>
    <x v="9"/>
    <x v="12"/>
    <x v="15"/>
    <x v="25"/>
    <x v="0"/>
    <n v="0"/>
  </r>
  <r>
    <x v="0"/>
    <x v="126"/>
    <x v="9"/>
    <x v="13"/>
    <x v="15"/>
    <x v="25"/>
    <x v="0"/>
    <n v="0"/>
  </r>
  <r>
    <x v="0"/>
    <x v="127"/>
    <x v="9"/>
    <x v="13"/>
    <x v="15"/>
    <x v="25"/>
    <x v="0"/>
    <n v="0"/>
  </r>
  <r>
    <x v="0"/>
    <x v="126"/>
    <x v="9"/>
    <x v="14"/>
    <x v="15"/>
    <x v="25"/>
    <x v="0"/>
    <n v="0"/>
  </r>
  <r>
    <x v="0"/>
    <x v="127"/>
    <x v="9"/>
    <x v="14"/>
    <x v="15"/>
    <x v="25"/>
    <x v="0"/>
    <n v="0"/>
  </r>
  <r>
    <x v="0"/>
    <x v="126"/>
    <x v="9"/>
    <x v="15"/>
    <x v="15"/>
    <x v="25"/>
    <x v="0"/>
    <n v="0"/>
  </r>
  <r>
    <x v="0"/>
    <x v="127"/>
    <x v="9"/>
    <x v="15"/>
    <x v="15"/>
    <x v="25"/>
    <x v="0"/>
    <n v="9.0764217780000003"/>
  </r>
  <r>
    <x v="0"/>
    <x v="126"/>
    <x v="9"/>
    <x v="16"/>
    <x v="15"/>
    <x v="25"/>
    <x v="0"/>
    <n v="0"/>
  </r>
  <r>
    <x v="0"/>
    <x v="127"/>
    <x v="9"/>
    <x v="16"/>
    <x v="15"/>
    <x v="25"/>
    <x v="0"/>
    <n v="1.0332979000000001E-2"/>
  </r>
  <r>
    <x v="0"/>
    <x v="126"/>
    <x v="9"/>
    <x v="17"/>
    <x v="15"/>
    <x v="25"/>
    <x v="0"/>
    <n v="0"/>
  </r>
  <r>
    <x v="0"/>
    <x v="127"/>
    <x v="9"/>
    <x v="17"/>
    <x v="15"/>
    <x v="25"/>
    <x v="0"/>
    <n v="0"/>
  </r>
  <r>
    <x v="0"/>
    <x v="126"/>
    <x v="9"/>
    <x v="18"/>
    <x v="15"/>
    <x v="25"/>
    <x v="0"/>
    <n v="0"/>
  </r>
  <r>
    <x v="0"/>
    <x v="127"/>
    <x v="9"/>
    <x v="18"/>
    <x v="15"/>
    <x v="25"/>
    <x v="0"/>
    <n v="0"/>
  </r>
  <r>
    <x v="0"/>
    <x v="122"/>
    <x v="9"/>
    <x v="55"/>
    <x v="16"/>
    <x v="25"/>
    <x v="0"/>
    <n v="0"/>
  </r>
  <r>
    <x v="0"/>
    <x v="123"/>
    <x v="9"/>
    <x v="55"/>
    <x v="16"/>
    <x v="25"/>
    <x v="0"/>
    <n v="2.544999E-3"/>
  </r>
  <r>
    <x v="0"/>
    <x v="124"/>
    <x v="9"/>
    <x v="19"/>
    <x v="16"/>
    <x v="25"/>
    <x v="0"/>
    <n v="0"/>
  </r>
  <r>
    <x v="0"/>
    <x v="125"/>
    <x v="9"/>
    <x v="19"/>
    <x v="16"/>
    <x v="25"/>
    <x v="0"/>
    <n v="0"/>
  </r>
  <r>
    <x v="0"/>
    <x v="124"/>
    <x v="9"/>
    <x v="20"/>
    <x v="16"/>
    <x v="25"/>
    <x v="0"/>
    <n v="0"/>
  </r>
  <r>
    <x v="0"/>
    <x v="125"/>
    <x v="9"/>
    <x v="20"/>
    <x v="16"/>
    <x v="25"/>
    <x v="0"/>
    <n v="0"/>
  </r>
  <r>
    <x v="0"/>
    <x v="124"/>
    <x v="9"/>
    <x v="21"/>
    <x v="16"/>
    <x v="25"/>
    <x v="0"/>
    <n v="0"/>
  </r>
  <r>
    <x v="0"/>
    <x v="125"/>
    <x v="9"/>
    <x v="21"/>
    <x v="16"/>
    <x v="25"/>
    <x v="0"/>
    <n v="0"/>
  </r>
  <r>
    <x v="0"/>
    <x v="124"/>
    <x v="9"/>
    <x v="22"/>
    <x v="16"/>
    <x v="25"/>
    <x v="0"/>
    <n v="0"/>
  </r>
  <r>
    <x v="0"/>
    <x v="125"/>
    <x v="9"/>
    <x v="22"/>
    <x v="16"/>
    <x v="25"/>
    <x v="0"/>
    <n v="0"/>
  </r>
  <r>
    <x v="0"/>
    <x v="124"/>
    <x v="9"/>
    <x v="23"/>
    <x v="16"/>
    <x v="25"/>
    <x v="0"/>
    <n v="0"/>
  </r>
  <r>
    <x v="0"/>
    <x v="125"/>
    <x v="9"/>
    <x v="23"/>
    <x v="16"/>
    <x v="25"/>
    <x v="0"/>
    <n v="0"/>
  </r>
  <r>
    <x v="0"/>
    <x v="126"/>
    <x v="9"/>
    <x v="9"/>
    <x v="16"/>
    <x v="25"/>
    <x v="0"/>
    <n v="0"/>
  </r>
  <r>
    <x v="0"/>
    <x v="127"/>
    <x v="9"/>
    <x v="9"/>
    <x v="16"/>
    <x v="25"/>
    <x v="0"/>
    <n v="0"/>
  </r>
  <r>
    <x v="0"/>
    <x v="126"/>
    <x v="9"/>
    <x v="10"/>
    <x v="16"/>
    <x v="25"/>
    <x v="0"/>
    <n v="0"/>
  </r>
  <r>
    <x v="0"/>
    <x v="127"/>
    <x v="9"/>
    <x v="10"/>
    <x v="16"/>
    <x v="25"/>
    <x v="0"/>
    <n v="0"/>
  </r>
  <r>
    <x v="0"/>
    <x v="126"/>
    <x v="9"/>
    <x v="11"/>
    <x v="16"/>
    <x v="25"/>
    <x v="0"/>
    <n v="0"/>
  </r>
  <r>
    <x v="0"/>
    <x v="127"/>
    <x v="9"/>
    <x v="11"/>
    <x v="16"/>
    <x v="25"/>
    <x v="0"/>
    <n v="12.449206867999999"/>
  </r>
  <r>
    <x v="0"/>
    <x v="126"/>
    <x v="9"/>
    <x v="12"/>
    <x v="16"/>
    <x v="25"/>
    <x v="0"/>
    <n v="0"/>
  </r>
  <r>
    <x v="0"/>
    <x v="127"/>
    <x v="9"/>
    <x v="12"/>
    <x v="16"/>
    <x v="25"/>
    <x v="0"/>
    <n v="0"/>
  </r>
  <r>
    <x v="0"/>
    <x v="126"/>
    <x v="9"/>
    <x v="13"/>
    <x v="16"/>
    <x v="25"/>
    <x v="0"/>
    <n v="0"/>
  </r>
  <r>
    <x v="0"/>
    <x v="127"/>
    <x v="9"/>
    <x v="13"/>
    <x v="16"/>
    <x v="25"/>
    <x v="0"/>
    <n v="0"/>
  </r>
  <r>
    <x v="0"/>
    <x v="126"/>
    <x v="9"/>
    <x v="14"/>
    <x v="16"/>
    <x v="25"/>
    <x v="0"/>
    <n v="0"/>
  </r>
  <r>
    <x v="0"/>
    <x v="127"/>
    <x v="9"/>
    <x v="14"/>
    <x v="16"/>
    <x v="25"/>
    <x v="0"/>
    <n v="0"/>
  </r>
  <r>
    <x v="0"/>
    <x v="126"/>
    <x v="9"/>
    <x v="15"/>
    <x v="16"/>
    <x v="25"/>
    <x v="0"/>
    <n v="0"/>
  </r>
  <r>
    <x v="0"/>
    <x v="127"/>
    <x v="9"/>
    <x v="15"/>
    <x v="16"/>
    <x v="25"/>
    <x v="0"/>
    <n v="2.618776988"/>
  </r>
  <r>
    <x v="0"/>
    <x v="126"/>
    <x v="9"/>
    <x v="16"/>
    <x v="16"/>
    <x v="25"/>
    <x v="0"/>
    <n v="0"/>
  </r>
  <r>
    <x v="0"/>
    <x v="127"/>
    <x v="9"/>
    <x v="16"/>
    <x v="16"/>
    <x v="25"/>
    <x v="0"/>
    <n v="3.4382233999999998E-2"/>
  </r>
  <r>
    <x v="0"/>
    <x v="126"/>
    <x v="9"/>
    <x v="17"/>
    <x v="16"/>
    <x v="25"/>
    <x v="0"/>
    <n v="0"/>
  </r>
  <r>
    <x v="0"/>
    <x v="127"/>
    <x v="9"/>
    <x v="17"/>
    <x v="16"/>
    <x v="25"/>
    <x v="0"/>
    <n v="0"/>
  </r>
  <r>
    <x v="0"/>
    <x v="126"/>
    <x v="9"/>
    <x v="18"/>
    <x v="16"/>
    <x v="25"/>
    <x v="0"/>
    <n v="0"/>
  </r>
  <r>
    <x v="0"/>
    <x v="127"/>
    <x v="9"/>
    <x v="18"/>
    <x v="16"/>
    <x v="25"/>
    <x v="0"/>
    <n v="0"/>
  </r>
  <r>
    <x v="0"/>
    <x v="122"/>
    <x v="9"/>
    <x v="55"/>
    <x v="17"/>
    <x v="25"/>
    <x v="0"/>
    <n v="0"/>
  </r>
  <r>
    <x v="0"/>
    <x v="123"/>
    <x v="9"/>
    <x v="55"/>
    <x v="17"/>
    <x v="25"/>
    <x v="0"/>
    <n v="0"/>
  </r>
  <r>
    <x v="0"/>
    <x v="124"/>
    <x v="9"/>
    <x v="19"/>
    <x v="17"/>
    <x v="25"/>
    <x v="0"/>
    <n v="0"/>
  </r>
  <r>
    <x v="0"/>
    <x v="125"/>
    <x v="9"/>
    <x v="19"/>
    <x v="17"/>
    <x v="25"/>
    <x v="0"/>
    <n v="0"/>
  </r>
  <r>
    <x v="0"/>
    <x v="124"/>
    <x v="9"/>
    <x v="20"/>
    <x v="17"/>
    <x v="25"/>
    <x v="0"/>
    <n v="0"/>
  </r>
  <r>
    <x v="0"/>
    <x v="125"/>
    <x v="9"/>
    <x v="20"/>
    <x v="17"/>
    <x v="25"/>
    <x v="0"/>
    <n v="0"/>
  </r>
  <r>
    <x v="0"/>
    <x v="124"/>
    <x v="9"/>
    <x v="21"/>
    <x v="17"/>
    <x v="25"/>
    <x v="0"/>
    <n v="0"/>
  </r>
  <r>
    <x v="0"/>
    <x v="125"/>
    <x v="9"/>
    <x v="21"/>
    <x v="17"/>
    <x v="25"/>
    <x v="0"/>
    <n v="0"/>
  </r>
  <r>
    <x v="0"/>
    <x v="124"/>
    <x v="9"/>
    <x v="22"/>
    <x v="17"/>
    <x v="25"/>
    <x v="0"/>
    <n v="0"/>
  </r>
  <r>
    <x v="0"/>
    <x v="125"/>
    <x v="9"/>
    <x v="22"/>
    <x v="17"/>
    <x v="25"/>
    <x v="0"/>
    <n v="0"/>
  </r>
  <r>
    <x v="0"/>
    <x v="124"/>
    <x v="9"/>
    <x v="23"/>
    <x v="17"/>
    <x v="25"/>
    <x v="0"/>
    <n v="0"/>
  </r>
  <r>
    <x v="0"/>
    <x v="125"/>
    <x v="9"/>
    <x v="23"/>
    <x v="17"/>
    <x v="25"/>
    <x v="0"/>
    <n v="0"/>
  </r>
  <r>
    <x v="0"/>
    <x v="126"/>
    <x v="9"/>
    <x v="9"/>
    <x v="17"/>
    <x v="25"/>
    <x v="0"/>
    <n v="0"/>
  </r>
  <r>
    <x v="0"/>
    <x v="127"/>
    <x v="9"/>
    <x v="9"/>
    <x v="17"/>
    <x v="25"/>
    <x v="0"/>
    <n v="0"/>
  </r>
  <r>
    <x v="0"/>
    <x v="126"/>
    <x v="9"/>
    <x v="10"/>
    <x v="17"/>
    <x v="25"/>
    <x v="0"/>
    <n v="0"/>
  </r>
  <r>
    <x v="0"/>
    <x v="127"/>
    <x v="9"/>
    <x v="10"/>
    <x v="17"/>
    <x v="25"/>
    <x v="0"/>
    <n v="0"/>
  </r>
  <r>
    <x v="0"/>
    <x v="126"/>
    <x v="9"/>
    <x v="11"/>
    <x v="17"/>
    <x v="25"/>
    <x v="0"/>
    <n v="0"/>
  </r>
  <r>
    <x v="0"/>
    <x v="127"/>
    <x v="9"/>
    <x v="11"/>
    <x v="17"/>
    <x v="25"/>
    <x v="0"/>
    <n v="5.0302875419999999"/>
  </r>
  <r>
    <x v="0"/>
    <x v="126"/>
    <x v="9"/>
    <x v="12"/>
    <x v="17"/>
    <x v="25"/>
    <x v="0"/>
    <n v="0"/>
  </r>
  <r>
    <x v="0"/>
    <x v="127"/>
    <x v="9"/>
    <x v="12"/>
    <x v="17"/>
    <x v="25"/>
    <x v="0"/>
    <n v="0"/>
  </r>
  <r>
    <x v="0"/>
    <x v="126"/>
    <x v="9"/>
    <x v="13"/>
    <x v="17"/>
    <x v="25"/>
    <x v="0"/>
    <n v="0"/>
  </r>
  <r>
    <x v="0"/>
    <x v="127"/>
    <x v="9"/>
    <x v="13"/>
    <x v="17"/>
    <x v="25"/>
    <x v="0"/>
    <n v="0"/>
  </r>
  <r>
    <x v="0"/>
    <x v="126"/>
    <x v="9"/>
    <x v="14"/>
    <x v="17"/>
    <x v="25"/>
    <x v="0"/>
    <n v="0"/>
  </r>
  <r>
    <x v="0"/>
    <x v="127"/>
    <x v="9"/>
    <x v="14"/>
    <x v="17"/>
    <x v="25"/>
    <x v="0"/>
    <n v="0"/>
  </r>
  <r>
    <x v="0"/>
    <x v="126"/>
    <x v="9"/>
    <x v="15"/>
    <x v="17"/>
    <x v="25"/>
    <x v="0"/>
    <n v="0"/>
  </r>
  <r>
    <x v="0"/>
    <x v="127"/>
    <x v="9"/>
    <x v="15"/>
    <x v="17"/>
    <x v="25"/>
    <x v="0"/>
    <n v="18.478251505999999"/>
  </r>
  <r>
    <x v="0"/>
    <x v="126"/>
    <x v="9"/>
    <x v="16"/>
    <x v="17"/>
    <x v="25"/>
    <x v="0"/>
    <n v="0"/>
  </r>
  <r>
    <x v="0"/>
    <x v="127"/>
    <x v="9"/>
    <x v="16"/>
    <x v="17"/>
    <x v="25"/>
    <x v="0"/>
    <n v="6.9045929999999997E-3"/>
  </r>
  <r>
    <x v="0"/>
    <x v="126"/>
    <x v="9"/>
    <x v="17"/>
    <x v="17"/>
    <x v="25"/>
    <x v="0"/>
    <n v="0"/>
  </r>
  <r>
    <x v="0"/>
    <x v="127"/>
    <x v="9"/>
    <x v="17"/>
    <x v="17"/>
    <x v="25"/>
    <x v="0"/>
    <n v="0"/>
  </r>
  <r>
    <x v="0"/>
    <x v="126"/>
    <x v="9"/>
    <x v="18"/>
    <x v="17"/>
    <x v="25"/>
    <x v="0"/>
    <n v="0"/>
  </r>
  <r>
    <x v="0"/>
    <x v="127"/>
    <x v="9"/>
    <x v="18"/>
    <x v="17"/>
    <x v="25"/>
    <x v="0"/>
    <n v="0"/>
  </r>
  <r>
    <x v="0"/>
    <x v="122"/>
    <x v="9"/>
    <x v="55"/>
    <x v="18"/>
    <x v="25"/>
    <x v="0"/>
    <n v="0"/>
  </r>
  <r>
    <x v="0"/>
    <x v="123"/>
    <x v="9"/>
    <x v="55"/>
    <x v="18"/>
    <x v="25"/>
    <x v="0"/>
    <n v="2.3900604999999998E-2"/>
  </r>
  <r>
    <x v="0"/>
    <x v="124"/>
    <x v="9"/>
    <x v="19"/>
    <x v="18"/>
    <x v="25"/>
    <x v="0"/>
    <n v="0"/>
  </r>
  <r>
    <x v="0"/>
    <x v="125"/>
    <x v="9"/>
    <x v="19"/>
    <x v="18"/>
    <x v="25"/>
    <x v="0"/>
    <n v="0"/>
  </r>
  <r>
    <x v="0"/>
    <x v="124"/>
    <x v="9"/>
    <x v="20"/>
    <x v="18"/>
    <x v="25"/>
    <x v="0"/>
    <n v="0"/>
  </r>
  <r>
    <x v="0"/>
    <x v="125"/>
    <x v="9"/>
    <x v="20"/>
    <x v="18"/>
    <x v="25"/>
    <x v="0"/>
    <n v="0"/>
  </r>
  <r>
    <x v="0"/>
    <x v="124"/>
    <x v="9"/>
    <x v="21"/>
    <x v="18"/>
    <x v="25"/>
    <x v="0"/>
    <n v="0"/>
  </r>
  <r>
    <x v="0"/>
    <x v="125"/>
    <x v="9"/>
    <x v="21"/>
    <x v="18"/>
    <x v="25"/>
    <x v="0"/>
    <n v="0"/>
  </r>
  <r>
    <x v="0"/>
    <x v="124"/>
    <x v="9"/>
    <x v="22"/>
    <x v="18"/>
    <x v="25"/>
    <x v="0"/>
    <n v="0"/>
  </r>
  <r>
    <x v="0"/>
    <x v="125"/>
    <x v="9"/>
    <x v="22"/>
    <x v="18"/>
    <x v="25"/>
    <x v="0"/>
    <n v="0"/>
  </r>
  <r>
    <x v="0"/>
    <x v="124"/>
    <x v="9"/>
    <x v="23"/>
    <x v="18"/>
    <x v="25"/>
    <x v="0"/>
    <n v="0"/>
  </r>
  <r>
    <x v="0"/>
    <x v="125"/>
    <x v="9"/>
    <x v="23"/>
    <x v="18"/>
    <x v="25"/>
    <x v="0"/>
    <n v="0"/>
  </r>
  <r>
    <x v="0"/>
    <x v="126"/>
    <x v="9"/>
    <x v="9"/>
    <x v="18"/>
    <x v="25"/>
    <x v="0"/>
    <n v="0"/>
  </r>
  <r>
    <x v="0"/>
    <x v="127"/>
    <x v="9"/>
    <x v="9"/>
    <x v="18"/>
    <x v="25"/>
    <x v="0"/>
    <n v="0"/>
  </r>
  <r>
    <x v="0"/>
    <x v="126"/>
    <x v="9"/>
    <x v="10"/>
    <x v="18"/>
    <x v="25"/>
    <x v="0"/>
    <n v="0"/>
  </r>
  <r>
    <x v="0"/>
    <x v="127"/>
    <x v="9"/>
    <x v="10"/>
    <x v="18"/>
    <x v="25"/>
    <x v="0"/>
    <n v="0"/>
  </r>
  <r>
    <x v="0"/>
    <x v="126"/>
    <x v="9"/>
    <x v="11"/>
    <x v="18"/>
    <x v="25"/>
    <x v="0"/>
    <n v="0"/>
  </r>
  <r>
    <x v="0"/>
    <x v="127"/>
    <x v="9"/>
    <x v="11"/>
    <x v="18"/>
    <x v="25"/>
    <x v="0"/>
    <n v="8.5355250209999998"/>
  </r>
  <r>
    <x v="0"/>
    <x v="126"/>
    <x v="9"/>
    <x v="12"/>
    <x v="18"/>
    <x v="25"/>
    <x v="0"/>
    <n v="0"/>
  </r>
  <r>
    <x v="0"/>
    <x v="127"/>
    <x v="9"/>
    <x v="12"/>
    <x v="18"/>
    <x v="25"/>
    <x v="0"/>
    <n v="0"/>
  </r>
  <r>
    <x v="0"/>
    <x v="126"/>
    <x v="9"/>
    <x v="13"/>
    <x v="18"/>
    <x v="25"/>
    <x v="0"/>
    <n v="0"/>
  </r>
  <r>
    <x v="0"/>
    <x v="127"/>
    <x v="9"/>
    <x v="13"/>
    <x v="18"/>
    <x v="25"/>
    <x v="0"/>
    <n v="0"/>
  </r>
  <r>
    <x v="0"/>
    <x v="126"/>
    <x v="9"/>
    <x v="14"/>
    <x v="18"/>
    <x v="25"/>
    <x v="0"/>
    <n v="0"/>
  </r>
  <r>
    <x v="0"/>
    <x v="127"/>
    <x v="9"/>
    <x v="14"/>
    <x v="18"/>
    <x v="25"/>
    <x v="0"/>
    <n v="0"/>
  </r>
  <r>
    <x v="0"/>
    <x v="126"/>
    <x v="9"/>
    <x v="15"/>
    <x v="18"/>
    <x v="25"/>
    <x v="0"/>
    <n v="0"/>
  </r>
  <r>
    <x v="0"/>
    <x v="127"/>
    <x v="9"/>
    <x v="15"/>
    <x v="18"/>
    <x v="25"/>
    <x v="0"/>
    <n v="8.3986517359999997"/>
  </r>
  <r>
    <x v="0"/>
    <x v="126"/>
    <x v="9"/>
    <x v="16"/>
    <x v="18"/>
    <x v="25"/>
    <x v="0"/>
    <n v="0"/>
  </r>
  <r>
    <x v="0"/>
    <x v="127"/>
    <x v="9"/>
    <x v="16"/>
    <x v="18"/>
    <x v="25"/>
    <x v="0"/>
    <n v="1.0159128999999999E-2"/>
  </r>
  <r>
    <x v="0"/>
    <x v="126"/>
    <x v="9"/>
    <x v="17"/>
    <x v="18"/>
    <x v="25"/>
    <x v="0"/>
    <n v="0"/>
  </r>
  <r>
    <x v="0"/>
    <x v="127"/>
    <x v="9"/>
    <x v="17"/>
    <x v="18"/>
    <x v="25"/>
    <x v="0"/>
    <n v="0"/>
  </r>
  <r>
    <x v="0"/>
    <x v="126"/>
    <x v="9"/>
    <x v="18"/>
    <x v="18"/>
    <x v="25"/>
    <x v="0"/>
    <n v="0"/>
  </r>
  <r>
    <x v="0"/>
    <x v="127"/>
    <x v="9"/>
    <x v="18"/>
    <x v="18"/>
    <x v="25"/>
    <x v="0"/>
    <n v="0"/>
  </r>
  <r>
    <x v="0"/>
    <x v="128"/>
    <x v="9"/>
    <x v="9"/>
    <x v="19"/>
    <x v="25"/>
    <x v="0"/>
    <n v="0"/>
  </r>
  <r>
    <x v="0"/>
    <x v="129"/>
    <x v="9"/>
    <x v="9"/>
    <x v="19"/>
    <x v="25"/>
    <x v="0"/>
    <n v="0"/>
  </r>
  <r>
    <x v="0"/>
    <x v="128"/>
    <x v="9"/>
    <x v="10"/>
    <x v="19"/>
    <x v="25"/>
    <x v="0"/>
    <n v="0"/>
  </r>
  <r>
    <x v="0"/>
    <x v="129"/>
    <x v="9"/>
    <x v="10"/>
    <x v="19"/>
    <x v="25"/>
    <x v="0"/>
    <n v="0"/>
  </r>
  <r>
    <x v="0"/>
    <x v="128"/>
    <x v="9"/>
    <x v="11"/>
    <x v="19"/>
    <x v="25"/>
    <x v="0"/>
    <n v="0"/>
  </r>
  <r>
    <x v="0"/>
    <x v="129"/>
    <x v="9"/>
    <x v="11"/>
    <x v="19"/>
    <x v="25"/>
    <x v="0"/>
    <n v="13.636225018999999"/>
  </r>
  <r>
    <x v="0"/>
    <x v="128"/>
    <x v="9"/>
    <x v="12"/>
    <x v="19"/>
    <x v="25"/>
    <x v="0"/>
    <n v="0"/>
  </r>
  <r>
    <x v="0"/>
    <x v="129"/>
    <x v="9"/>
    <x v="12"/>
    <x v="19"/>
    <x v="25"/>
    <x v="0"/>
    <n v="0"/>
  </r>
  <r>
    <x v="0"/>
    <x v="128"/>
    <x v="9"/>
    <x v="13"/>
    <x v="19"/>
    <x v="25"/>
    <x v="0"/>
    <n v="0"/>
  </r>
  <r>
    <x v="0"/>
    <x v="129"/>
    <x v="9"/>
    <x v="13"/>
    <x v="19"/>
    <x v="25"/>
    <x v="0"/>
    <n v="0"/>
  </r>
  <r>
    <x v="0"/>
    <x v="128"/>
    <x v="9"/>
    <x v="14"/>
    <x v="19"/>
    <x v="25"/>
    <x v="0"/>
    <n v="0"/>
  </r>
  <r>
    <x v="0"/>
    <x v="129"/>
    <x v="9"/>
    <x v="14"/>
    <x v="19"/>
    <x v="25"/>
    <x v="0"/>
    <n v="0"/>
  </r>
  <r>
    <x v="0"/>
    <x v="128"/>
    <x v="9"/>
    <x v="15"/>
    <x v="19"/>
    <x v="25"/>
    <x v="0"/>
    <n v="0"/>
  </r>
  <r>
    <x v="0"/>
    <x v="129"/>
    <x v="9"/>
    <x v="15"/>
    <x v="19"/>
    <x v="25"/>
    <x v="0"/>
    <n v="33.152395093000003"/>
  </r>
  <r>
    <x v="0"/>
    <x v="128"/>
    <x v="9"/>
    <x v="16"/>
    <x v="19"/>
    <x v="25"/>
    <x v="0"/>
    <n v="0"/>
  </r>
  <r>
    <x v="0"/>
    <x v="129"/>
    <x v="9"/>
    <x v="16"/>
    <x v="19"/>
    <x v="25"/>
    <x v="0"/>
    <n v="0.25545214599999999"/>
  </r>
  <r>
    <x v="0"/>
    <x v="128"/>
    <x v="9"/>
    <x v="17"/>
    <x v="19"/>
    <x v="25"/>
    <x v="0"/>
    <n v="0"/>
  </r>
  <r>
    <x v="0"/>
    <x v="129"/>
    <x v="9"/>
    <x v="17"/>
    <x v="19"/>
    <x v="25"/>
    <x v="0"/>
    <n v="0"/>
  </r>
  <r>
    <x v="0"/>
    <x v="128"/>
    <x v="9"/>
    <x v="18"/>
    <x v="19"/>
    <x v="25"/>
    <x v="0"/>
    <n v="0"/>
  </r>
  <r>
    <x v="0"/>
    <x v="129"/>
    <x v="9"/>
    <x v="18"/>
    <x v="19"/>
    <x v="25"/>
    <x v="0"/>
    <n v="0"/>
  </r>
  <r>
    <x v="0"/>
    <x v="122"/>
    <x v="9"/>
    <x v="55"/>
    <x v="10"/>
    <x v="26"/>
    <x v="0"/>
    <n v="0"/>
  </r>
  <r>
    <x v="0"/>
    <x v="123"/>
    <x v="9"/>
    <x v="55"/>
    <x v="10"/>
    <x v="26"/>
    <x v="0"/>
    <n v="233.17535000000001"/>
  </r>
  <r>
    <x v="0"/>
    <x v="124"/>
    <x v="9"/>
    <x v="19"/>
    <x v="10"/>
    <x v="26"/>
    <x v="0"/>
    <n v="0"/>
  </r>
  <r>
    <x v="0"/>
    <x v="125"/>
    <x v="9"/>
    <x v="19"/>
    <x v="10"/>
    <x v="26"/>
    <x v="0"/>
    <n v="1.7907070460000001"/>
  </r>
  <r>
    <x v="0"/>
    <x v="124"/>
    <x v="9"/>
    <x v="20"/>
    <x v="10"/>
    <x v="26"/>
    <x v="0"/>
    <n v="0"/>
  </r>
  <r>
    <x v="0"/>
    <x v="125"/>
    <x v="9"/>
    <x v="20"/>
    <x v="10"/>
    <x v="26"/>
    <x v="0"/>
    <n v="92.277683291000002"/>
  </r>
  <r>
    <x v="0"/>
    <x v="124"/>
    <x v="9"/>
    <x v="21"/>
    <x v="10"/>
    <x v="26"/>
    <x v="0"/>
    <n v="0"/>
  </r>
  <r>
    <x v="0"/>
    <x v="125"/>
    <x v="9"/>
    <x v="21"/>
    <x v="10"/>
    <x v="26"/>
    <x v="0"/>
    <n v="0"/>
  </r>
  <r>
    <x v="0"/>
    <x v="124"/>
    <x v="9"/>
    <x v="22"/>
    <x v="10"/>
    <x v="26"/>
    <x v="0"/>
    <n v="0"/>
  </r>
  <r>
    <x v="0"/>
    <x v="125"/>
    <x v="9"/>
    <x v="22"/>
    <x v="10"/>
    <x v="26"/>
    <x v="0"/>
    <n v="0"/>
  </r>
  <r>
    <x v="0"/>
    <x v="124"/>
    <x v="9"/>
    <x v="23"/>
    <x v="10"/>
    <x v="26"/>
    <x v="0"/>
    <n v="0"/>
  </r>
  <r>
    <x v="0"/>
    <x v="125"/>
    <x v="9"/>
    <x v="23"/>
    <x v="10"/>
    <x v="26"/>
    <x v="0"/>
    <n v="0"/>
  </r>
  <r>
    <x v="0"/>
    <x v="126"/>
    <x v="9"/>
    <x v="9"/>
    <x v="10"/>
    <x v="26"/>
    <x v="0"/>
    <n v="0"/>
  </r>
  <r>
    <x v="0"/>
    <x v="127"/>
    <x v="9"/>
    <x v="9"/>
    <x v="10"/>
    <x v="26"/>
    <x v="0"/>
    <n v="0"/>
  </r>
  <r>
    <x v="0"/>
    <x v="126"/>
    <x v="9"/>
    <x v="10"/>
    <x v="10"/>
    <x v="26"/>
    <x v="0"/>
    <n v="0"/>
  </r>
  <r>
    <x v="0"/>
    <x v="127"/>
    <x v="9"/>
    <x v="10"/>
    <x v="10"/>
    <x v="26"/>
    <x v="0"/>
    <n v="0"/>
  </r>
  <r>
    <x v="0"/>
    <x v="126"/>
    <x v="9"/>
    <x v="11"/>
    <x v="10"/>
    <x v="26"/>
    <x v="0"/>
    <n v="0"/>
  </r>
  <r>
    <x v="0"/>
    <x v="127"/>
    <x v="9"/>
    <x v="11"/>
    <x v="10"/>
    <x v="26"/>
    <x v="0"/>
    <n v="1.107041725"/>
  </r>
  <r>
    <x v="0"/>
    <x v="126"/>
    <x v="9"/>
    <x v="12"/>
    <x v="10"/>
    <x v="26"/>
    <x v="0"/>
    <n v="0"/>
  </r>
  <r>
    <x v="0"/>
    <x v="127"/>
    <x v="9"/>
    <x v="12"/>
    <x v="10"/>
    <x v="26"/>
    <x v="0"/>
    <n v="0"/>
  </r>
  <r>
    <x v="0"/>
    <x v="126"/>
    <x v="9"/>
    <x v="13"/>
    <x v="10"/>
    <x v="26"/>
    <x v="0"/>
    <n v="0"/>
  </r>
  <r>
    <x v="0"/>
    <x v="127"/>
    <x v="9"/>
    <x v="13"/>
    <x v="10"/>
    <x v="26"/>
    <x v="0"/>
    <n v="0"/>
  </r>
  <r>
    <x v="0"/>
    <x v="126"/>
    <x v="9"/>
    <x v="14"/>
    <x v="10"/>
    <x v="26"/>
    <x v="0"/>
    <n v="0"/>
  </r>
  <r>
    <x v="0"/>
    <x v="127"/>
    <x v="9"/>
    <x v="14"/>
    <x v="10"/>
    <x v="26"/>
    <x v="0"/>
    <n v="0"/>
  </r>
  <r>
    <x v="0"/>
    <x v="126"/>
    <x v="9"/>
    <x v="15"/>
    <x v="10"/>
    <x v="26"/>
    <x v="0"/>
    <n v="0"/>
  </r>
  <r>
    <x v="0"/>
    <x v="127"/>
    <x v="9"/>
    <x v="15"/>
    <x v="10"/>
    <x v="26"/>
    <x v="0"/>
    <n v="50.833133793999998"/>
  </r>
  <r>
    <x v="0"/>
    <x v="126"/>
    <x v="9"/>
    <x v="16"/>
    <x v="10"/>
    <x v="26"/>
    <x v="0"/>
    <n v="0"/>
  </r>
  <r>
    <x v="0"/>
    <x v="127"/>
    <x v="9"/>
    <x v="16"/>
    <x v="10"/>
    <x v="26"/>
    <x v="0"/>
    <n v="2.9659310000000002E-3"/>
  </r>
  <r>
    <x v="0"/>
    <x v="126"/>
    <x v="9"/>
    <x v="17"/>
    <x v="10"/>
    <x v="26"/>
    <x v="0"/>
    <n v="0"/>
  </r>
  <r>
    <x v="0"/>
    <x v="127"/>
    <x v="9"/>
    <x v="17"/>
    <x v="10"/>
    <x v="26"/>
    <x v="0"/>
    <n v="0"/>
  </r>
  <r>
    <x v="0"/>
    <x v="126"/>
    <x v="9"/>
    <x v="18"/>
    <x v="10"/>
    <x v="26"/>
    <x v="0"/>
    <n v="0"/>
  </r>
  <r>
    <x v="0"/>
    <x v="127"/>
    <x v="9"/>
    <x v="18"/>
    <x v="10"/>
    <x v="26"/>
    <x v="0"/>
    <n v="0"/>
  </r>
  <r>
    <x v="0"/>
    <x v="122"/>
    <x v="9"/>
    <x v="55"/>
    <x v="11"/>
    <x v="26"/>
    <x v="0"/>
    <n v="0"/>
  </r>
  <r>
    <x v="0"/>
    <x v="123"/>
    <x v="9"/>
    <x v="55"/>
    <x v="11"/>
    <x v="26"/>
    <x v="0"/>
    <n v="13.394671573"/>
  </r>
  <r>
    <x v="0"/>
    <x v="124"/>
    <x v="9"/>
    <x v="19"/>
    <x v="11"/>
    <x v="26"/>
    <x v="0"/>
    <n v="0"/>
  </r>
  <r>
    <x v="0"/>
    <x v="125"/>
    <x v="9"/>
    <x v="19"/>
    <x v="11"/>
    <x v="26"/>
    <x v="0"/>
    <n v="0"/>
  </r>
  <r>
    <x v="0"/>
    <x v="124"/>
    <x v="9"/>
    <x v="20"/>
    <x v="11"/>
    <x v="26"/>
    <x v="0"/>
    <n v="0"/>
  </r>
  <r>
    <x v="0"/>
    <x v="125"/>
    <x v="9"/>
    <x v="20"/>
    <x v="11"/>
    <x v="26"/>
    <x v="0"/>
    <n v="0"/>
  </r>
  <r>
    <x v="0"/>
    <x v="124"/>
    <x v="9"/>
    <x v="21"/>
    <x v="11"/>
    <x v="26"/>
    <x v="0"/>
    <n v="0"/>
  </r>
  <r>
    <x v="0"/>
    <x v="125"/>
    <x v="9"/>
    <x v="21"/>
    <x v="11"/>
    <x v="26"/>
    <x v="0"/>
    <n v="0"/>
  </r>
  <r>
    <x v="0"/>
    <x v="124"/>
    <x v="9"/>
    <x v="22"/>
    <x v="11"/>
    <x v="26"/>
    <x v="0"/>
    <n v="0"/>
  </r>
  <r>
    <x v="0"/>
    <x v="125"/>
    <x v="9"/>
    <x v="22"/>
    <x v="11"/>
    <x v="26"/>
    <x v="0"/>
    <n v="0"/>
  </r>
  <r>
    <x v="0"/>
    <x v="124"/>
    <x v="9"/>
    <x v="23"/>
    <x v="11"/>
    <x v="26"/>
    <x v="0"/>
    <n v="0"/>
  </r>
  <r>
    <x v="0"/>
    <x v="125"/>
    <x v="9"/>
    <x v="23"/>
    <x v="11"/>
    <x v="26"/>
    <x v="0"/>
    <n v="0"/>
  </r>
  <r>
    <x v="0"/>
    <x v="126"/>
    <x v="9"/>
    <x v="9"/>
    <x v="11"/>
    <x v="26"/>
    <x v="0"/>
    <n v="0"/>
  </r>
  <r>
    <x v="0"/>
    <x v="127"/>
    <x v="9"/>
    <x v="9"/>
    <x v="11"/>
    <x v="26"/>
    <x v="0"/>
    <n v="0"/>
  </r>
  <r>
    <x v="0"/>
    <x v="126"/>
    <x v="9"/>
    <x v="10"/>
    <x v="11"/>
    <x v="26"/>
    <x v="0"/>
    <n v="0"/>
  </r>
  <r>
    <x v="0"/>
    <x v="127"/>
    <x v="9"/>
    <x v="10"/>
    <x v="11"/>
    <x v="26"/>
    <x v="0"/>
    <n v="0"/>
  </r>
  <r>
    <x v="0"/>
    <x v="126"/>
    <x v="9"/>
    <x v="11"/>
    <x v="11"/>
    <x v="26"/>
    <x v="0"/>
    <n v="0"/>
  </r>
  <r>
    <x v="0"/>
    <x v="127"/>
    <x v="9"/>
    <x v="11"/>
    <x v="11"/>
    <x v="26"/>
    <x v="0"/>
    <n v="23.961869592999999"/>
  </r>
  <r>
    <x v="0"/>
    <x v="126"/>
    <x v="9"/>
    <x v="12"/>
    <x v="11"/>
    <x v="26"/>
    <x v="0"/>
    <n v="0"/>
  </r>
  <r>
    <x v="0"/>
    <x v="127"/>
    <x v="9"/>
    <x v="12"/>
    <x v="11"/>
    <x v="26"/>
    <x v="0"/>
    <n v="0"/>
  </r>
  <r>
    <x v="0"/>
    <x v="126"/>
    <x v="9"/>
    <x v="13"/>
    <x v="11"/>
    <x v="26"/>
    <x v="0"/>
    <n v="0"/>
  </r>
  <r>
    <x v="0"/>
    <x v="127"/>
    <x v="9"/>
    <x v="13"/>
    <x v="11"/>
    <x v="26"/>
    <x v="0"/>
    <n v="0"/>
  </r>
  <r>
    <x v="0"/>
    <x v="126"/>
    <x v="9"/>
    <x v="14"/>
    <x v="11"/>
    <x v="26"/>
    <x v="0"/>
    <n v="0"/>
  </r>
  <r>
    <x v="0"/>
    <x v="127"/>
    <x v="9"/>
    <x v="14"/>
    <x v="11"/>
    <x v="26"/>
    <x v="0"/>
    <n v="0"/>
  </r>
  <r>
    <x v="0"/>
    <x v="126"/>
    <x v="9"/>
    <x v="15"/>
    <x v="11"/>
    <x v="26"/>
    <x v="0"/>
    <n v="0"/>
  </r>
  <r>
    <x v="0"/>
    <x v="127"/>
    <x v="9"/>
    <x v="15"/>
    <x v="11"/>
    <x v="26"/>
    <x v="0"/>
    <n v="36.240636833000003"/>
  </r>
  <r>
    <x v="0"/>
    <x v="126"/>
    <x v="9"/>
    <x v="16"/>
    <x v="11"/>
    <x v="26"/>
    <x v="0"/>
    <n v="0"/>
  </r>
  <r>
    <x v="0"/>
    <x v="127"/>
    <x v="9"/>
    <x v="16"/>
    <x v="11"/>
    <x v="26"/>
    <x v="0"/>
    <n v="1.9231996000000001E-2"/>
  </r>
  <r>
    <x v="0"/>
    <x v="126"/>
    <x v="9"/>
    <x v="17"/>
    <x v="11"/>
    <x v="26"/>
    <x v="0"/>
    <n v="0"/>
  </r>
  <r>
    <x v="0"/>
    <x v="127"/>
    <x v="9"/>
    <x v="17"/>
    <x v="11"/>
    <x v="26"/>
    <x v="0"/>
    <n v="0"/>
  </r>
  <r>
    <x v="0"/>
    <x v="126"/>
    <x v="9"/>
    <x v="18"/>
    <x v="11"/>
    <x v="26"/>
    <x v="0"/>
    <n v="0"/>
  </r>
  <r>
    <x v="0"/>
    <x v="127"/>
    <x v="9"/>
    <x v="18"/>
    <x v="11"/>
    <x v="26"/>
    <x v="0"/>
    <n v="0"/>
  </r>
  <r>
    <x v="0"/>
    <x v="122"/>
    <x v="9"/>
    <x v="55"/>
    <x v="12"/>
    <x v="26"/>
    <x v="0"/>
    <n v="0"/>
  </r>
  <r>
    <x v="0"/>
    <x v="123"/>
    <x v="9"/>
    <x v="55"/>
    <x v="12"/>
    <x v="26"/>
    <x v="0"/>
    <n v="14.185095167"/>
  </r>
  <r>
    <x v="0"/>
    <x v="124"/>
    <x v="9"/>
    <x v="19"/>
    <x v="12"/>
    <x v="26"/>
    <x v="0"/>
    <n v="0"/>
  </r>
  <r>
    <x v="0"/>
    <x v="125"/>
    <x v="9"/>
    <x v="19"/>
    <x v="12"/>
    <x v="26"/>
    <x v="0"/>
    <n v="0"/>
  </r>
  <r>
    <x v="0"/>
    <x v="124"/>
    <x v="9"/>
    <x v="20"/>
    <x v="12"/>
    <x v="26"/>
    <x v="0"/>
    <n v="0"/>
  </r>
  <r>
    <x v="0"/>
    <x v="125"/>
    <x v="9"/>
    <x v="20"/>
    <x v="12"/>
    <x v="26"/>
    <x v="0"/>
    <n v="0"/>
  </r>
  <r>
    <x v="0"/>
    <x v="124"/>
    <x v="9"/>
    <x v="21"/>
    <x v="12"/>
    <x v="26"/>
    <x v="0"/>
    <n v="0"/>
  </r>
  <r>
    <x v="0"/>
    <x v="125"/>
    <x v="9"/>
    <x v="21"/>
    <x v="12"/>
    <x v="26"/>
    <x v="0"/>
    <n v="0"/>
  </r>
  <r>
    <x v="0"/>
    <x v="124"/>
    <x v="9"/>
    <x v="22"/>
    <x v="12"/>
    <x v="26"/>
    <x v="0"/>
    <n v="0"/>
  </r>
  <r>
    <x v="0"/>
    <x v="125"/>
    <x v="9"/>
    <x v="22"/>
    <x v="12"/>
    <x v="26"/>
    <x v="0"/>
    <n v="0"/>
  </r>
  <r>
    <x v="0"/>
    <x v="124"/>
    <x v="9"/>
    <x v="23"/>
    <x v="12"/>
    <x v="26"/>
    <x v="0"/>
    <n v="0"/>
  </r>
  <r>
    <x v="0"/>
    <x v="125"/>
    <x v="9"/>
    <x v="23"/>
    <x v="12"/>
    <x v="26"/>
    <x v="0"/>
    <n v="0"/>
  </r>
  <r>
    <x v="0"/>
    <x v="126"/>
    <x v="9"/>
    <x v="9"/>
    <x v="12"/>
    <x v="26"/>
    <x v="0"/>
    <n v="0"/>
  </r>
  <r>
    <x v="0"/>
    <x v="127"/>
    <x v="9"/>
    <x v="9"/>
    <x v="12"/>
    <x v="26"/>
    <x v="0"/>
    <n v="0"/>
  </r>
  <r>
    <x v="0"/>
    <x v="126"/>
    <x v="9"/>
    <x v="10"/>
    <x v="12"/>
    <x v="26"/>
    <x v="0"/>
    <n v="0"/>
  </r>
  <r>
    <x v="0"/>
    <x v="127"/>
    <x v="9"/>
    <x v="10"/>
    <x v="12"/>
    <x v="26"/>
    <x v="0"/>
    <n v="0"/>
  </r>
  <r>
    <x v="0"/>
    <x v="126"/>
    <x v="9"/>
    <x v="11"/>
    <x v="12"/>
    <x v="26"/>
    <x v="0"/>
    <n v="0"/>
  </r>
  <r>
    <x v="0"/>
    <x v="127"/>
    <x v="9"/>
    <x v="11"/>
    <x v="12"/>
    <x v="26"/>
    <x v="0"/>
    <n v="0.691304641"/>
  </r>
  <r>
    <x v="0"/>
    <x v="126"/>
    <x v="9"/>
    <x v="12"/>
    <x v="12"/>
    <x v="26"/>
    <x v="0"/>
    <n v="0"/>
  </r>
  <r>
    <x v="0"/>
    <x v="127"/>
    <x v="9"/>
    <x v="12"/>
    <x v="12"/>
    <x v="26"/>
    <x v="0"/>
    <n v="0"/>
  </r>
  <r>
    <x v="0"/>
    <x v="126"/>
    <x v="9"/>
    <x v="13"/>
    <x v="12"/>
    <x v="26"/>
    <x v="0"/>
    <n v="0"/>
  </r>
  <r>
    <x v="0"/>
    <x v="127"/>
    <x v="9"/>
    <x v="13"/>
    <x v="12"/>
    <x v="26"/>
    <x v="0"/>
    <n v="0"/>
  </r>
  <r>
    <x v="0"/>
    <x v="126"/>
    <x v="9"/>
    <x v="14"/>
    <x v="12"/>
    <x v="26"/>
    <x v="0"/>
    <n v="0"/>
  </r>
  <r>
    <x v="0"/>
    <x v="127"/>
    <x v="9"/>
    <x v="14"/>
    <x v="12"/>
    <x v="26"/>
    <x v="0"/>
    <n v="0"/>
  </r>
  <r>
    <x v="0"/>
    <x v="126"/>
    <x v="9"/>
    <x v="15"/>
    <x v="12"/>
    <x v="26"/>
    <x v="0"/>
    <n v="0"/>
  </r>
  <r>
    <x v="0"/>
    <x v="127"/>
    <x v="9"/>
    <x v="15"/>
    <x v="12"/>
    <x v="26"/>
    <x v="0"/>
    <n v="2.4215736639999998"/>
  </r>
  <r>
    <x v="0"/>
    <x v="126"/>
    <x v="9"/>
    <x v="16"/>
    <x v="12"/>
    <x v="26"/>
    <x v="0"/>
    <n v="0"/>
  </r>
  <r>
    <x v="0"/>
    <x v="127"/>
    <x v="9"/>
    <x v="16"/>
    <x v="12"/>
    <x v="26"/>
    <x v="0"/>
    <n v="5.2708399999999997E-3"/>
  </r>
  <r>
    <x v="0"/>
    <x v="126"/>
    <x v="9"/>
    <x v="17"/>
    <x v="12"/>
    <x v="26"/>
    <x v="0"/>
    <n v="0"/>
  </r>
  <r>
    <x v="0"/>
    <x v="127"/>
    <x v="9"/>
    <x v="17"/>
    <x v="12"/>
    <x v="26"/>
    <x v="0"/>
    <n v="0"/>
  </r>
  <r>
    <x v="0"/>
    <x v="126"/>
    <x v="9"/>
    <x v="18"/>
    <x v="12"/>
    <x v="26"/>
    <x v="0"/>
    <n v="0"/>
  </r>
  <r>
    <x v="0"/>
    <x v="127"/>
    <x v="9"/>
    <x v="18"/>
    <x v="12"/>
    <x v="26"/>
    <x v="0"/>
    <n v="0"/>
  </r>
  <r>
    <x v="0"/>
    <x v="122"/>
    <x v="9"/>
    <x v="55"/>
    <x v="13"/>
    <x v="26"/>
    <x v="0"/>
    <n v="0"/>
  </r>
  <r>
    <x v="0"/>
    <x v="123"/>
    <x v="9"/>
    <x v="55"/>
    <x v="13"/>
    <x v="26"/>
    <x v="0"/>
    <n v="2.7514976999999999E-2"/>
  </r>
  <r>
    <x v="0"/>
    <x v="124"/>
    <x v="9"/>
    <x v="19"/>
    <x v="13"/>
    <x v="26"/>
    <x v="0"/>
    <n v="0"/>
  </r>
  <r>
    <x v="0"/>
    <x v="125"/>
    <x v="9"/>
    <x v="19"/>
    <x v="13"/>
    <x v="26"/>
    <x v="0"/>
    <n v="0"/>
  </r>
  <r>
    <x v="0"/>
    <x v="124"/>
    <x v="9"/>
    <x v="20"/>
    <x v="13"/>
    <x v="26"/>
    <x v="0"/>
    <n v="0"/>
  </r>
  <r>
    <x v="0"/>
    <x v="125"/>
    <x v="9"/>
    <x v="20"/>
    <x v="13"/>
    <x v="26"/>
    <x v="0"/>
    <n v="0"/>
  </r>
  <r>
    <x v="0"/>
    <x v="124"/>
    <x v="9"/>
    <x v="21"/>
    <x v="13"/>
    <x v="26"/>
    <x v="0"/>
    <n v="0"/>
  </r>
  <r>
    <x v="0"/>
    <x v="125"/>
    <x v="9"/>
    <x v="21"/>
    <x v="13"/>
    <x v="26"/>
    <x v="0"/>
    <n v="0"/>
  </r>
  <r>
    <x v="0"/>
    <x v="124"/>
    <x v="9"/>
    <x v="22"/>
    <x v="13"/>
    <x v="26"/>
    <x v="0"/>
    <n v="0"/>
  </r>
  <r>
    <x v="0"/>
    <x v="125"/>
    <x v="9"/>
    <x v="22"/>
    <x v="13"/>
    <x v="26"/>
    <x v="0"/>
    <n v="0"/>
  </r>
  <r>
    <x v="0"/>
    <x v="124"/>
    <x v="9"/>
    <x v="23"/>
    <x v="13"/>
    <x v="26"/>
    <x v="0"/>
    <n v="0"/>
  </r>
  <r>
    <x v="0"/>
    <x v="125"/>
    <x v="9"/>
    <x v="23"/>
    <x v="13"/>
    <x v="26"/>
    <x v="0"/>
    <n v="0"/>
  </r>
  <r>
    <x v="0"/>
    <x v="126"/>
    <x v="9"/>
    <x v="9"/>
    <x v="13"/>
    <x v="26"/>
    <x v="0"/>
    <n v="0"/>
  </r>
  <r>
    <x v="0"/>
    <x v="127"/>
    <x v="9"/>
    <x v="9"/>
    <x v="13"/>
    <x v="26"/>
    <x v="0"/>
    <n v="0"/>
  </r>
  <r>
    <x v="0"/>
    <x v="126"/>
    <x v="9"/>
    <x v="10"/>
    <x v="13"/>
    <x v="26"/>
    <x v="0"/>
    <n v="0"/>
  </r>
  <r>
    <x v="0"/>
    <x v="127"/>
    <x v="9"/>
    <x v="10"/>
    <x v="13"/>
    <x v="26"/>
    <x v="0"/>
    <n v="0"/>
  </r>
  <r>
    <x v="0"/>
    <x v="126"/>
    <x v="9"/>
    <x v="11"/>
    <x v="13"/>
    <x v="26"/>
    <x v="0"/>
    <n v="0"/>
  </r>
  <r>
    <x v="0"/>
    <x v="127"/>
    <x v="9"/>
    <x v="11"/>
    <x v="13"/>
    <x v="26"/>
    <x v="0"/>
    <n v="4.8797391000000002E-2"/>
  </r>
  <r>
    <x v="0"/>
    <x v="126"/>
    <x v="9"/>
    <x v="12"/>
    <x v="13"/>
    <x v="26"/>
    <x v="0"/>
    <n v="0"/>
  </r>
  <r>
    <x v="0"/>
    <x v="127"/>
    <x v="9"/>
    <x v="12"/>
    <x v="13"/>
    <x v="26"/>
    <x v="0"/>
    <n v="0"/>
  </r>
  <r>
    <x v="0"/>
    <x v="126"/>
    <x v="9"/>
    <x v="13"/>
    <x v="13"/>
    <x v="26"/>
    <x v="0"/>
    <n v="0"/>
  </r>
  <r>
    <x v="0"/>
    <x v="127"/>
    <x v="9"/>
    <x v="13"/>
    <x v="13"/>
    <x v="26"/>
    <x v="0"/>
    <n v="0"/>
  </r>
  <r>
    <x v="0"/>
    <x v="126"/>
    <x v="9"/>
    <x v="14"/>
    <x v="13"/>
    <x v="26"/>
    <x v="0"/>
    <n v="0"/>
  </r>
  <r>
    <x v="0"/>
    <x v="127"/>
    <x v="9"/>
    <x v="14"/>
    <x v="13"/>
    <x v="26"/>
    <x v="0"/>
    <n v="0"/>
  </r>
  <r>
    <x v="0"/>
    <x v="126"/>
    <x v="9"/>
    <x v="15"/>
    <x v="13"/>
    <x v="26"/>
    <x v="0"/>
    <n v="0"/>
  </r>
  <r>
    <x v="0"/>
    <x v="127"/>
    <x v="9"/>
    <x v="15"/>
    <x v="13"/>
    <x v="26"/>
    <x v="0"/>
    <n v="0.21032315200000001"/>
  </r>
  <r>
    <x v="0"/>
    <x v="126"/>
    <x v="9"/>
    <x v="16"/>
    <x v="13"/>
    <x v="26"/>
    <x v="0"/>
    <n v="0"/>
  </r>
  <r>
    <x v="0"/>
    <x v="127"/>
    <x v="9"/>
    <x v="16"/>
    <x v="13"/>
    <x v="26"/>
    <x v="0"/>
    <n v="3.2612800000000002E-4"/>
  </r>
  <r>
    <x v="0"/>
    <x v="126"/>
    <x v="9"/>
    <x v="17"/>
    <x v="13"/>
    <x v="26"/>
    <x v="0"/>
    <n v="0"/>
  </r>
  <r>
    <x v="0"/>
    <x v="127"/>
    <x v="9"/>
    <x v="17"/>
    <x v="13"/>
    <x v="26"/>
    <x v="0"/>
    <n v="0"/>
  </r>
  <r>
    <x v="0"/>
    <x v="126"/>
    <x v="9"/>
    <x v="18"/>
    <x v="13"/>
    <x v="26"/>
    <x v="0"/>
    <n v="0"/>
  </r>
  <r>
    <x v="0"/>
    <x v="127"/>
    <x v="9"/>
    <x v="18"/>
    <x v="13"/>
    <x v="26"/>
    <x v="0"/>
    <n v="0"/>
  </r>
  <r>
    <x v="0"/>
    <x v="122"/>
    <x v="9"/>
    <x v="55"/>
    <x v="14"/>
    <x v="26"/>
    <x v="0"/>
    <n v="0"/>
  </r>
  <r>
    <x v="0"/>
    <x v="123"/>
    <x v="9"/>
    <x v="55"/>
    <x v="14"/>
    <x v="26"/>
    <x v="0"/>
    <n v="6.1900855850000003"/>
  </r>
  <r>
    <x v="0"/>
    <x v="124"/>
    <x v="9"/>
    <x v="19"/>
    <x v="14"/>
    <x v="26"/>
    <x v="0"/>
    <n v="0"/>
  </r>
  <r>
    <x v="0"/>
    <x v="125"/>
    <x v="9"/>
    <x v="19"/>
    <x v="14"/>
    <x v="26"/>
    <x v="0"/>
    <n v="0"/>
  </r>
  <r>
    <x v="0"/>
    <x v="124"/>
    <x v="9"/>
    <x v="20"/>
    <x v="14"/>
    <x v="26"/>
    <x v="0"/>
    <n v="0"/>
  </r>
  <r>
    <x v="0"/>
    <x v="125"/>
    <x v="9"/>
    <x v="20"/>
    <x v="14"/>
    <x v="26"/>
    <x v="0"/>
    <n v="0"/>
  </r>
  <r>
    <x v="0"/>
    <x v="124"/>
    <x v="9"/>
    <x v="21"/>
    <x v="14"/>
    <x v="26"/>
    <x v="0"/>
    <n v="0"/>
  </r>
  <r>
    <x v="0"/>
    <x v="125"/>
    <x v="9"/>
    <x v="21"/>
    <x v="14"/>
    <x v="26"/>
    <x v="0"/>
    <n v="0"/>
  </r>
  <r>
    <x v="0"/>
    <x v="124"/>
    <x v="9"/>
    <x v="22"/>
    <x v="14"/>
    <x v="26"/>
    <x v="0"/>
    <n v="0"/>
  </r>
  <r>
    <x v="0"/>
    <x v="125"/>
    <x v="9"/>
    <x v="22"/>
    <x v="14"/>
    <x v="26"/>
    <x v="0"/>
    <n v="0"/>
  </r>
  <r>
    <x v="0"/>
    <x v="124"/>
    <x v="9"/>
    <x v="23"/>
    <x v="14"/>
    <x v="26"/>
    <x v="0"/>
    <n v="0"/>
  </r>
  <r>
    <x v="0"/>
    <x v="125"/>
    <x v="9"/>
    <x v="23"/>
    <x v="14"/>
    <x v="26"/>
    <x v="0"/>
    <n v="0"/>
  </r>
  <r>
    <x v="0"/>
    <x v="126"/>
    <x v="9"/>
    <x v="9"/>
    <x v="14"/>
    <x v="26"/>
    <x v="0"/>
    <n v="0"/>
  </r>
  <r>
    <x v="0"/>
    <x v="127"/>
    <x v="9"/>
    <x v="9"/>
    <x v="14"/>
    <x v="26"/>
    <x v="0"/>
    <n v="0"/>
  </r>
  <r>
    <x v="0"/>
    <x v="126"/>
    <x v="9"/>
    <x v="10"/>
    <x v="14"/>
    <x v="26"/>
    <x v="0"/>
    <n v="0"/>
  </r>
  <r>
    <x v="0"/>
    <x v="127"/>
    <x v="9"/>
    <x v="10"/>
    <x v="14"/>
    <x v="26"/>
    <x v="0"/>
    <n v="0"/>
  </r>
  <r>
    <x v="0"/>
    <x v="126"/>
    <x v="9"/>
    <x v="11"/>
    <x v="14"/>
    <x v="26"/>
    <x v="0"/>
    <n v="0"/>
  </r>
  <r>
    <x v="0"/>
    <x v="127"/>
    <x v="9"/>
    <x v="11"/>
    <x v="14"/>
    <x v="26"/>
    <x v="0"/>
    <n v="5.4802348150000002"/>
  </r>
  <r>
    <x v="0"/>
    <x v="126"/>
    <x v="9"/>
    <x v="12"/>
    <x v="14"/>
    <x v="26"/>
    <x v="0"/>
    <n v="0"/>
  </r>
  <r>
    <x v="0"/>
    <x v="127"/>
    <x v="9"/>
    <x v="12"/>
    <x v="14"/>
    <x v="26"/>
    <x v="0"/>
    <n v="0"/>
  </r>
  <r>
    <x v="0"/>
    <x v="126"/>
    <x v="9"/>
    <x v="13"/>
    <x v="14"/>
    <x v="26"/>
    <x v="0"/>
    <n v="0"/>
  </r>
  <r>
    <x v="0"/>
    <x v="127"/>
    <x v="9"/>
    <x v="13"/>
    <x v="14"/>
    <x v="26"/>
    <x v="0"/>
    <n v="0"/>
  </r>
  <r>
    <x v="0"/>
    <x v="126"/>
    <x v="9"/>
    <x v="14"/>
    <x v="14"/>
    <x v="26"/>
    <x v="0"/>
    <n v="0"/>
  </r>
  <r>
    <x v="0"/>
    <x v="127"/>
    <x v="9"/>
    <x v="14"/>
    <x v="14"/>
    <x v="26"/>
    <x v="0"/>
    <n v="0"/>
  </r>
  <r>
    <x v="0"/>
    <x v="126"/>
    <x v="9"/>
    <x v="15"/>
    <x v="14"/>
    <x v="26"/>
    <x v="0"/>
    <n v="0"/>
  </r>
  <r>
    <x v="0"/>
    <x v="127"/>
    <x v="9"/>
    <x v="15"/>
    <x v="14"/>
    <x v="26"/>
    <x v="0"/>
    <n v="7.0994673949999996"/>
  </r>
  <r>
    <x v="0"/>
    <x v="126"/>
    <x v="9"/>
    <x v="16"/>
    <x v="14"/>
    <x v="26"/>
    <x v="0"/>
    <n v="0"/>
  </r>
  <r>
    <x v="0"/>
    <x v="127"/>
    <x v="9"/>
    <x v="16"/>
    <x v="14"/>
    <x v="26"/>
    <x v="0"/>
    <n v="9.5349600000000003E-3"/>
  </r>
  <r>
    <x v="0"/>
    <x v="126"/>
    <x v="9"/>
    <x v="17"/>
    <x v="14"/>
    <x v="26"/>
    <x v="0"/>
    <n v="0"/>
  </r>
  <r>
    <x v="0"/>
    <x v="127"/>
    <x v="9"/>
    <x v="17"/>
    <x v="14"/>
    <x v="26"/>
    <x v="0"/>
    <n v="0"/>
  </r>
  <r>
    <x v="0"/>
    <x v="126"/>
    <x v="9"/>
    <x v="18"/>
    <x v="14"/>
    <x v="26"/>
    <x v="0"/>
    <n v="0"/>
  </r>
  <r>
    <x v="0"/>
    <x v="127"/>
    <x v="9"/>
    <x v="18"/>
    <x v="14"/>
    <x v="26"/>
    <x v="0"/>
    <n v="0"/>
  </r>
  <r>
    <x v="0"/>
    <x v="122"/>
    <x v="9"/>
    <x v="55"/>
    <x v="15"/>
    <x v="26"/>
    <x v="0"/>
    <n v="0"/>
  </r>
  <r>
    <x v="0"/>
    <x v="123"/>
    <x v="9"/>
    <x v="55"/>
    <x v="15"/>
    <x v="26"/>
    <x v="0"/>
    <n v="178.78245000000001"/>
  </r>
  <r>
    <x v="0"/>
    <x v="124"/>
    <x v="9"/>
    <x v="19"/>
    <x v="15"/>
    <x v="26"/>
    <x v="0"/>
    <n v="0"/>
  </r>
  <r>
    <x v="0"/>
    <x v="125"/>
    <x v="9"/>
    <x v="19"/>
    <x v="15"/>
    <x v="26"/>
    <x v="0"/>
    <n v="0"/>
  </r>
  <r>
    <x v="0"/>
    <x v="124"/>
    <x v="9"/>
    <x v="20"/>
    <x v="15"/>
    <x v="26"/>
    <x v="0"/>
    <n v="0"/>
  </r>
  <r>
    <x v="0"/>
    <x v="125"/>
    <x v="9"/>
    <x v="20"/>
    <x v="15"/>
    <x v="26"/>
    <x v="0"/>
    <n v="0"/>
  </r>
  <r>
    <x v="0"/>
    <x v="124"/>
    <x v="9"/>
    <x v="21"/>
    <x v="15"/>
    <x v="26"/>
    <x v="0"/>
    <n v="0"/>
  </r>
  <r>
    <x v="0"/>
    <x v="125"/>
    <x v="9"/>
    <x v="21"/>
    <x v="15"/>
    <x v="26"/>
    <x v="0"/>
    <n v="0"/>
  </r>
  <r>
    <x v="0"/>
    <x v="124"/>
    <x v="9"/>
    <x v="22"/>
    <x v="15"/>
    <x v="26"/>
    <x v="0"/>
    <n v="0"/>
  </r>
  <r>
    <x v="0"/>
    <x v="125"/>
    <x v="9"/>
    <x v="22"/>
    <x v="15"/>
    <x v="26"/>
    <x v="0"/>
    <n v="0"/>
  </r>
  <r>
    <x v="0"/>
    <x v="124"/>
    <x v="9"/>
    <x v="23"/>
    <x v="15"/>
    <x v="26"/>
    <x v="0"/>
    <n v="0"/>
  </r>
  <r>
    <x v="0"/>
    <x v="125"/>
    <x v="9"/>
    <x v="23"/>
    <x v="15"/>
    <x v="26"/>
    <x v="0"/>
    <n v="0"/>
  </r>
  <r>
    <x v="0"/>
    <x v="126"/>
    <x v="9"/>
    <x v="9"/>
    <x v="15"/>
    <x v="26"/>
    <x v="0"/>
    <n v="0"/>
  </r>
  <r>
    <x v="0"/>
    <x v="127"/>
    <x v="9"/>
    <x v="9"/>
    <x v="15"/>
    <x v="26"/>
    <x v="0"/>
    <n v="0"/>
  </r>
  <r>
    <x v="0"/>
    <x v="126"/>
    <x v="9"/>
    <x v="10"/>
    <x v="15"/>
    <x v="26"/>
    <x v="0"/>
    <n v="0"/>
  </r>
  <r>
    <x v="0"/>
    <x v="127"/>
    <x v="9"/>
    <x v="10"/>
    <x v="15"/>
    <x v="26"/>
    <x v="0"/>
    <n v="0"/>
  </r>
  <r>
    <x v="0"/>
    <x v="126"/>
    <x v="9"/>
    <x v="11"/>
    <x v="15"/>
    <x v="26"/>
    <x v="0"/>
    <n v="0"/>
  </r>
  <r>
    <x v="0"/>
    <x v="127"/>
    <x v="9"/>
    <x v="11"/>
    <x v="15"/>
    <x v="26"/>
    <x v="0"/>
    <n v="31.862666317999999"/>
  </r>
  <r>
    <x v="0"/>
    <x v="126"/>
    <x v="9"/>
    <x v="12"/>
    <x v="15"/>
    <x v="26"/>
    <x v="0"/>
    <n v="0"/>
  </r>
  <r>
    <x v="0"/>
    <x v="127"/>
    <x v="9"/>
    <x v="12"/>
    <x v="15"/>
    <x v="26"/>
    <x v="0"/>
    <n v="0"/>
  </r>
  <r>
    <x v="0"/>
    <x v="126"/>
    <x v="9"/>
    <x v="13"/>
    <x v="15"/>
    <x v="26"/>
    <x v="0"/>
    <n v="0"/>
  </r>
  <r>
    <x v="0"/>
    <x v="127"/>
    <x v="9"/>
    <x v="13"/>
    <x v="15"/>
    <x v="26"/>
    <x v="0"/>
    <n v="0"/>
  </r>
  <r>
    <x v="0"/>
    <x v="126"/>
    <x v="9"/>
    <x v="14"/>
    <x v="15"/>
    <x v="26"/>
    <x v="0"/>
    <n v="0"/>
  </r>
  <r>
    <x v="0"/>
    <x v="127"/>
    <x v="9"/>
    <x v="14"/>
    <x v="15"/>
    <x v="26"/>
    <x v="0"/>
    <n v="0"/>
  </r>
  <r>
    <x v="0"/>
    <x v="126"/>
    <x v="9"/>
    <x v="15"/>
    <x v="15"/>
    <x v="26"/>
    <x v="0"/>
    <n v="0"/>
  </r>
  <r>
    <x v="0"/>
    <x v="127"/>
    <x v="9"/>
    <x v="15"/>
    <x v="15"/>
    <x v="26"/>
    <x v="0"/>
    <n v="125.19502"/>
  </r>
  <r>
    <x v="0"/>
    <x v="126"/>
    <x v="9"/>
    <x v="16"/>
    <x v="15"/>
    <x v="26"/>
    <x v="0"/>
    <n v="0"/>
  </r>
  <r>
    <x v="0"/>
    <x v="127"/>
    <x v="9"/>
    <x v="16"/>
    <x v="15"/>
    <x v="26"/>
    <x v="0"/>
    <n v="5.5578870000000002E-2"/>
  </r>
  <r>
    <x v="0"/>
    <x v="126"/>
    <x v="9"/>
    <x v="17"/>
    <x v="15"/>
    <x v="26"/>
    <x v="0"/>
    <n v="0"/>
  </r>
  <r>
    <x v="0"/>
    <x v="127"/>
    <x v="9"/>
    <x v="17"/>
    <x v="15"/>
    <x v="26"/>
    <x v="0"/>
    <n v="0"/>
  </r>
  <r>
    <x v="0"/>
    <x v="126"/>
    <x v="9"/>
    <x v="18"/>
    <x v="15"/>
    <x v="26"/>
    <x v="0"/>
    <n v="0"/>
  </r>
  <r>
    <x v="0"/>
    <x v="127"/>
    <x v="9"/>
    <x v="18"/>
    <x v="15"/>
    <x v="26"/>
    <x v="0"/>
    <n v="0"/>
  </r>
  <r>
    <x v="0"/>
    <x v="122"/>
    <x v="9"/>
    <x v="55"/>
    <x v="16"/>
    <x v="26"/>
    <x v="0"/>
    <n v="0"/>
  </r>
  <r>
    <x v="0"/>
    <x v="123"/>
    <x v="9"/>
    <x v="55"/>
    <x v="16"/>
    <x v="26"/>
    <x v="0"/>
    <n v="5.4707472E-2"/>
  </r>
  <r>
    <x v="0"/>
    <x v="124"/>
    <x v="9"/>
    <x v="19"/>
    <x v="16"/>
    <x v="26"/>
    <x v="0"/>
    <n v="0"/>
  </r>
  <r>
    <x v="0"/>
    <x v="125"/>
    <x v="9"/>
    <x v="19"/>
    <x v="16"/>
    <x v="26"/>
    <x v="0"/>
    <n v="0"/>
  </r>
  <r>
    <x v="0"/>
    <x v="124"/>
    <x v="9"/>
    <x v="20"/>
    <x v="16"/>
    <x v="26"/>
    <x v="0"/>
    <n v="0"/>
  </r>
  <r>
    <x v="0"/>
    <x v="125"/>
    <x v="9"/>
    <x v="20"/>
    <x v="16"/>
    <x v="26"/>
    <x v="0"/>
    <n v="0"/>
  </r>
  <r>
    <x v="0"/>
    <x v="124"/>
    <x v="9"/>
    <x v="21"/>
    <x v="16"/>
    <x v="26"/>
    <x v="0"/>
    <n v="0"/>
  </r>
  <r>
    <x v="0"/>
    <x v="125"/>
    <x v="9"/>
    <x v="21"/>
    <x v="16"/>
    <x v="26"/>
    <x v="0"/>
    <n v="0"/>
  </r>
  <r>
    <x v="0"/>
    <x v="124"/>
    <x v="9"/>
    <x v="22"/>
    <x v="16"/>
    <x v="26"/>
    <x v="0"/>
    <n v="0"/>
  </r>
  <r>
    <x v="0"/>
    <x v="125"/>
    <x v="9"/>
    <x v="22"/>
    <x v="16"/>
    <x v="26"/>
    <x v="0"/>
    <n v="0"/>
  </r>
  <r>
    <x v="0"/>
    <x v="124"/>
    <x v="9"/>
    <x v="23"/>
    <x v="16"/>
    <x v="26"/>
    <x v="0"/>
    <n v="0"/>
  </r>
  <r>
    <x v="0"/>
    <x v="125"/>
    <x v="9"/>
    <x v="23"/>
    <x v="16"/>
    <x v="26"/>
    <x v="0"/>
    <n v="0"/>
  </r>
  <r>
    <x v="0"/>
    <x v="126"/>
    <x v="9"/>
    <x v="9"/>
    <x v="16"/>
    <x v="26"/>
    <x v="0"/>
    <n v="0"/>
  </r>
  <r>
    <x v="0"/>
    <x v="127"/>
    <x v="9"/>
    <x v="9"/>
    <x v="16"/>
    <x v="26"/>
    <x v="0"/>
    <n v="0"/>
  </r>
  <r>
    <x v="0"/>
    <x v="126"/>
    <x v="9"/>
    <x v="10"/>
    <x v="16"/>
    <x v="26"/>
    <x v="0"/>
    <n v="0"/>
  </r>
  <r>
    <x v="0"/>
    <x v="127"/>
    <x v="9"/>
    <x v="10"/>
    <x v="16"/>
    <x v="26"/>
    <x v="0"/>
    <n v="0"/>
  </r>
  <r>
    <x v="0"/>
    <x v="126"/>
    <x v="9"/>
    <x v="11"/>
    <x v="16"/>
    <x v="26"/>
    <x v="0"/>
    <n v="0"/>
  </r>
  <r>
    <x v="0"/>
    <x v="127"/>
    <x v="9"/>
    <x v="11"/>
    <x v="16"/>
    <x v="26"/>
    <x v="0"/>
    <n v="226.81943999999999"/>
  </r>
  <r>
    <x v="0"/>
    <x v="126"/>
    <x v="9"/>
    <x v="12"/>
    <x v="16"/>
    <x v="26"/>
    <x v="0"/>
    <n v="0"/>
  </r>
  <r>
    <x v="0"/>
    <x v="127"/>
    <x v="9"/>
    <x v="12"/>
    <x v="16"/>
    <x v="26"/>
    <x v="0"/>
    <n v="0"/>
  </r>
  <r>
    <x v="0"/>
    <x v="126"/>
    <x v="9"/>
    <x v="13"/>
    <x v="16"/>
    <x v="26"/>
    <x v="0"/>
    <n v="0"/>
  </r>
  <r>
    <x v="0"/>
    <x v="127"/>
    <x v="9"/>
    <x v="13"/>
    <x v="16"/>
    <x v="26"/>
    <x v="0"/>
    <n v="0"/>
  </r>
  <r>
    <x v="0"/>
    <x v="126"/>
    <x v="9"/>
    <x v="14"/>
    <x v="16"/>
    <x v="26"/>
    <x v="0"/>
    <n v="0"/>
  </r>
  <r>
    <x v="0"/>
    <x v="127"/>
    <x v="9"/>
    <x v="14"/>
    <x v="16"/>
    <x v="26"/>
    <x v="0"/>
    <n v="0"/>
  </r>
  <r>
    <x v="0"/>
    <x v="126"/>
    <x v="9"/>
    <x v="15"/>
    <x v="16"/>
    <x v="26"/>
    <x v="0"/>
    <n v="0"/>
  </r>
  <r>
    <x v="0"/>
    <x v="127"/>
    <x v="9"/>
    <x v="15"/>
    <x v="16"/>
    <x v="26"/>
    <x v="0"/>
    <n v="43.479455334999997"/>
  </r>
  <r>
    <x v="0"/>
    <x v="126"/>
    <x v="9"/>
    <x v="16"/>
    <x v="16"/>
    <x v="26"/>
    <x v="0"/>
    <n v="0"/>
  </r>
  <r>
    <x v="0"/>
    <x v="127"/>
    <x v="9"/>
    <x v="16"/>
    <x v="16"/>
    <x v="26"/>
    <x v="0"/>
    <n v="0.49542160699999999"/>
  </r>
  <r>
    <x v="0"/>
    <x v="126"/>
    <x v="9"/>
    <x v="17"/>
    <x v="16"/>
    <x v="26"/>
    <x v="0"/>
    <n v="0"/>
  </r>
  <r>
    <x v="0"/>
    <x v="127"/>
    <x v="9"/>
    <x v="17"/>
    <x v="16"/>
    <x v="26"/>
    <x v="0"/>
    <n v="0"/>
  </r>
  <r>
    <x v="0"/>
    <x v="126"/>
    <x v="9"/>
    <x v="18"/>
    <x v="16"/>
    <x v="26"/>
    <x v="0"/>
    <n v="0"/>
  </r>
  <r>
    <x v="0"/>
    <x v="127"/>
    <x v="9"/>
    <x v="18"/>
    <x v="16"/>
    <x v="26"/>
    <x v="0"/>
    <n v="0"/>
  </r>
  <r>
    <x v="0"/>
    <x v="122"/>
    <x v="9"/>
    <x v="55"/>
    <x v="17"/>
    <x v="26"/>
    <x v="0"/>
    <n v="0"/>
  </r>
  <r>
    <x v="0"/>
    <x v="123"/>
    <x v="9"/>
    <x v="55"/>
    <x v="17"/>
    <x v="26"/>
    <x v="0"/>
    <n v="0"/>
  </r>
  <r>
    <x v="0"/>
    <x v="124"/>
    <x v="9"/>
    <x v="19"/>
    <x v="17"/>
    <x v="26"/>
    <x v="0"/>
    <n v="0"/>
  </r>
  <r>
    <x v="0"/>
    <x v="125"/>
    <x v="9"/>
    <x v="19"/>
    <x v="17"/>
    <x v="26"/>
    <x v="0"/>
    <n v="0"/>
  </r>
  <r>
    <x v="0"/>
    <x v="124"/>
    <x v="9"/>
    <x v="20"/>
    <x v="17"/>
    <x v="26"/>
    <x v="0"/>
    <n v="0"/>
  </r>
  <r>
    <x v="0"/>
    <x v="125"/>
    <x v="9"/>
    <x v="20"/>
    <x v="17"/>
    <x v="26"/>
    <x v="0"/>
    <n v="0"/>
  </r>
  <r>
    <x v="0"/>
    <x v="124"/>
    <x v="9"/>
    <x v="21"/>
    <x v="17"/>
    <x v="26"/>
    <x v="0"/>
    <n v="0"/>
  </r>
  <r>
    <x v="0"/>
    <x v="125"/>
    <x v="9"/>
    <x v="21"/>
    <x v="17"/>
    <x v="26"/>
    <x v="0"/>
    <n v="0"/>
  </r>
  <r>
    <x v="0"/>
    <x v="124"/>
    <x v="9"/>
    <x v="22"/>
    <x v="17"/>
    <x v="26"/>
    <x v="0"/>
    <n v="0"/>
  </r>
  <r>
    <x v="0"/>
    <x v="125"/>
    <x v="9"/>
    <x v="22"/>
    <x v="17"/>
    <x v="26"/>
    <x v="0"/>
    <n v="0"/>
  </r>
  <r>
    <x v="0"/>
    <x v="124"/>
    <x v="9"/>
    <x v="23"/>
    <x v="17"/>
    <x v="26"/>
    <x v="0"/>
    <n v="0"/>
  </r>
  <r>
    <x v="0"/>
    <x v="125"/>
    <x v="9"/>
    <x v="23"/>
    <x v="17"/>
    <x v="26"/>
    <x v="0"/>
    <n v="0"/>
  </r>
  <r>
    <x v="0"/>
    <x v="126"/>
    <x v="9"/>
    <x v="9"/>
    <x v="17"/>
    <x v="26"/>
    <x v="0"/>
    <n v="0"/>
  </r>
  <r>
    <x v="0"/>
    <x v="127"/>
    <x v="9"/>
    <x v="9"/>
    <x v="17"/>
    <x v="26"/>
    <x v="0"/>
    <n v="0"/>
  </r>
  <r>
    <x v="0"/>
    <x v="126"/>
    <x v="9"/>
    <x v="10"/>
    <x v="17"/>
    <x v="26"/>
    <x v="0"/>
    <n v="0"/>
  </r>
  <r>
    <x v="0"/>
    <x v="127"/>
    <x v="9"/>
    <x v="10"/>
    <x v="17"/>
    <x v="26"/>
    <x v="0"/>
    <n v="0"/>
  </r>
  <r>
    <x v="0"/>
    <x v="126"/>
    <x v="9"/>
    <x v="11"/>
    <x v="17"/>
    <x v="26"/>
    <x v="0"/>
    <n v="0"/>
  </r>
  <r>
    <x v="0"/>
    <x v="127"/>
    <x v="9"/>
    <x v="11"/>
    <x v="17"/>
    <x v="26"/>
    <x v="0"/>
    <n v="18.394626789"/>
  </r>
  <r>
    <x v="0"/>
    <x v="126"/>
    <x v="9"/>
    <x v="12"/>
    <x v="17"/>
    <x v="26"/>
    <x v="0"/>
    <n v="0"/>
  </r>
  <r>
    <x v="0"/>
    <x v="127"/>
    <x v="9"/>
    <x v="12"/>
    <x v="17"/>
    <x v="26"/>
    <x v="0"/>
    <n v="0"/>
  </r>
  <r>
    <x v="0"/>
    <x v="126"/>
    <x v="9"/>
    <x v="13"/>
    <x v="17"/>
    <x v="26"/>
    <x v="0"/>
    <n v="0"/>
  </r>
  <r>
    <x v="0"/>
    <x v="127"/>
    <x v="9"/>
    <x v="13"/>
    <x v="17"/>
    <x v="26"/>
    <x v="0"/>
    <n v="0"/>
  </r>
  <r>
    <x v="0"/>
    <x v="126"/>
    <x v="9"/>
    <x v="14"/>
    <x v="17"/>
    <x v="26"/>
    <x v="0"/>
    <n v="0"/>
  </r>
  <r>
    <x v="0"/>
    <x v="127"/>
    <x v="9"/>
    <x v="14"/>
    <x v="17"/>
    <x v="26"/>
    <x v="0"/>
    <n v="0"/>
  </r>
  <r>
    <x v="0"/>
    <x v="126"/>
    <x v="9"/>
    <x v="15"/>
    <x v="17"/>
    <x v="26"/>
    <x v="0"/>
    <n v="0"/>
  </r>
  <r>
    <x v="0"/>
    <x v="127"/>
    <x v="9"/>
    <x v="15"/>
    <x v="17"/>
    <x v="26"/>
    <x v="0"/>
    <n v="111.06502999999999"/>
  </r>
  <r>
    <x v="0"/>
    <x v="126"/>
    <x v="9"/>
    <x v="16"/>
    <x v="17"/>
    <x v="26"/>
    <x v="0"/>
    <n v="0"/>
  </r>
  <r>
    <x v="0"/>
    <x v="127"/>
    <x v="9"/>
    <x v="16"/>
    <x v="17"/>
    <x v="26"/>
    <x v="0"/>
    <n v="3.0119914000000001E-2"/>
  </r>
  <r>
    <x v="0"/>
    <x v="126"/>
    <x v="9"/>
    <x v="17"/>
    <x v="17"/>
    <x v="26"/>
    <x v="0"/>
    <n v="0"/>
  </r>
  <r>
    <x v="0"/>
    <x v="127"/>
    <x v="9"/>
    <x v="17"/>
    <x v="17"/>
    <x v="26"/>
    <x v="0"/>
    <n v="0"/>
  </r>
  <r>
    <x v="0"/>
    <x v="126"/>
    <x v="9"/>
    <x v="18"/>
    <x v="17"/>
    <x v="26"/>
    <x v="0"/>
    <n v="0"/>
  </r>
  <r>
    <x v="0"/>
    <x v="127"/>
    <x v="9"/>
    <x v="18"/>
    <x v="17"/>
    <x v="26"/>
    <x v="0"/>
    <n v="0"/>
  </r>
  <r>
    <x v="0"/>
    <x v="122"/>
    <x v="9"/>
    <x v="55"/>
    <x v="18"/>
    <x v="26"/>
    <x v="0"/>
    <n v="0"/>
  </r>
  <r>
    <x v="0"/>
    <x v="123"/>
    <x v="9"/>
    <x v="55"/>
    <x v="18"/>
    <x v="26"/>
    <x v="0"/>
    <n v="1.5717697289999999"/>
  </r>
  <r>
    <x v="0"/>
    <x v="124"/>
    <x v="9"/>
    <x v="19"/>
    <x v="18"/>
    <x v="26"/>
    <x v="0"/>
    <n v="0"/>
  </r>
  <r>
    <x v="0"/>
    <x v="125"/>
    <x v="9"/>
    <x v="19"/>
    <x v="18"/>
    <x v="26"/>
    <x v="0"/>
    <n v="0"/>
  </r>
  <r>
    <x v="0"/>
    <x v="124"/>
    <x v="9"/>
    <x v="20"/>
    <x v="18"/>
    <x v="26"/>
    <x v="0"/>
    <n v="0"/>
  </r>
  <r>
    <x v="0"/>
    <x v="125"/>
    <x v="9"/>
    <x v="20"/>
    <x v="18"/>
    <x v="26"/>
    <x v="0"/>
    <n v="0"/>
  </r>
  <r>
    <x v="0"/>
    <x v="124"/>
    <x v="9"/>
    <x v="21"/>
    <x v="18"/>
    <x v="26"/>
    <x v="0"/>
    <n v="0"/>
  </r>
  <r>
    <x v="0"/>
    <x v="125"/>
    <x v="9"/>
    <x v="21"/>
    <x v="18"/>
    <x v="26"/>
    <x v="0"/>
    <n v="0"/>
  </r>
  <r>
    <x v="0"/>
    <x v="124"/>
    <x v="9"/>
    <x v="22"/>
    <x v="18"/>
    <x v="26"/>
    <x v="0"/>
    <n v="0"/>
  </r>
  <r>
    <x v="0"/>
    <x v="125"/>
    <x v="9"/>
    <x v="22"/>
    <x v="18"/>
    <x v="26"/>
    <x v="0"/>
    <n v="0"/>
  </r>
  <r>
    <x v="0"/>
    <x v="124"/>
    <x v="9"/>
    <x v="23"/>
    <x v="18"/>
    <x v="26"/>
    <x v="0"/>
    <n v="0"/>
  </r>
  <r>
    <x v="0"/>
    <x v="125"/>
    <x v="9"/>
    <x v="23"/>
    <x v="18"/>
    <x v="26"/>
    <x v="0"/>
    <n v="0"/>
  </r>
  <r>
    <x v="0"/>
    <x v="126"/>
    <x v="9"/>
    <x v="9"/>
    <x v="18"/>
    <x v="26"/>
    <x v="0"/>
    <n v="0"/>
  </r>
  <r>
    <x v="0"/>
    <x v="127"/>
    <x v="9"/>
    <x v="9"/>
    <x v="18"/>
    <x v="26"/>
    <x v="0"/>
    <n v="0"/>
  </r>
  <r>
    <x v="0"/>
    <x v="126"/>
    <x v="9"/>
    <x v="10"/>
    <x v="18"/>
    <x v="26"/>
    <x v="0"/>
    <n v="0"/>
  </r>
  <r>
    <x v="0"/>
    <x v="127"/>
    <x v="9"/>
    <x v="10"/>
    <x v="18"/>
    <x v="26"/>
    <x v="0"/>
    <n v="0"/>
  </r>
  <r>
    <x v="0"/>
    <x v="126"/>
    <x v="9"/>
    <x v="11"/>
    <x v="18"/>
    <x v="26"/>
    <x v="0"/>
    <n v="0"/>
  </r>
  <r>
    <x v="0"/>
    <x v="127"/>
    <x v="9"/>
    <x v="11"/>
    <x v="18"/>
    <x v="26"/>
    <x v="0"/>
    <n v="31.308588513"/>
  </r>
  <r>
    <x v="0"/>
    <x v="126"/>
    <x v="9"/>
    <x v="12"/>
    <x v="18"/>
    <x v="26"/>
    <x v="0"/>
    <n v="0"/>
  </r>
  <r>
    <x v="0"/>
    <x v="127"/>
    <x v="9"/>
    <x v="12"/>
    <x v="18"/>
    <x v="26"/>
    <x v="0"/>
    <n v="0"/>
  </r>
  <r>
    <x v="0"/>
    <x v="126"/>
    <x v="9"/>
    <x v="13"/>
    <x v="18"/>
    <x v="26"/>
    <x v="0"/>
    <n v="0"/>
  </r>
  <r>
    <x v="0"/>
    <x v="127"/>
    <x v="9"/>
    <x v="13"/>
    <x v="18"/>
    <x v="26"/>
    <x v="0"/>
    <n v="0"/>
  </r>
  <r>
    <x v="0"/>
    <x v="126"/>
    <x v="9"/>
    <x v="14"/>
    <x v="18"/>
    <x v="26"/>
    <x v="0"/>
    <n v="0"/>
  </r>
  <r>
    <x v="0"/>
    <x v="127"/>
    <x v="9"/>
    <x v="14"/>
    <x v="18"/>
    <x v="26"/>
    <x v="0"/>
    <n v="0"/>
  </r>
  <r>
    <x v="0"/>
    <x v="126"/>
    <x v="9"/>
    <x v="15"/>
    <x v="18"/>
    <x v="26"/>
    <x v="0"/>
    <n v="0"/>
  </r>
  <r>
    <x v="0"/>
    <x v="127"/>
    <x v="9"/>
    <x v="15"/>
    <x v="18"/>
    <x v="26"/>
    <x v="0"/>
    <n v="27.117288519999999"/>
  </r>
  <r>
    <x v="0"/>
    <x v="126"/>
    <x v="9"/>
    <x v="16"/>
    <x v="18"/>
    <x v="26"/>
    <x v="0"/>
    <n v="0"/>
  </r>
  <r>
    <x v="0"/>
    <x v="127"/>
    <x v="9"/>
    <x v="16"/>
    <x v="18"/>
    <x v="26"/>
    <x v="0"/>
    <n v="3.4473154999999998E-2"/>
  </r>
  <r>
    <x v="0"/>
    <x v="126"/>
    <x v="9"/>
    <x v="17"/>
    <x v="18"/>
    <x v="26"/>
    <x v="0"/>
    <n v="0"/>
  </r>
  <r>
    <x v="0"/>
    <x v="127"/>
    <x v="9"/>
    <x v="17"/>
    <x v="18"/>
    <x v="26"/>
    <x v="0"/>
    <n v="0"/>
  </r>
  <r>
    <x v="0"/>
    <x v="126"/>
    <x v="9"/>
    <x v="18"/>
    <x v="18"/>
    <x v="26"/>
    <x v="0"/>
    <n v="0"/>
  </r>
  <r>
    <x v="0"/>
    <x v="127"/>
    <x v="9"/>
    <x v="18"/>
    <x v="18"/>
    <x v="26"/>
    <x v="0"/>
    <n v="0"/>
  </r>
  <r>
    <x v="0"/>
    <x v="128"/>
    <x v="9"/>
    <x v="9"/>
    <x v="19"/>
    <x v="26"/>
    <x v="0"/>
    <n v="0"/>
  </r>
  <r>
    <x v="0"/>
    <x v="129"/>
    <x v="9"/>
    <x v="9"/>
    <x v="19"/>
    <x v="26"/>
    <x v="0"/>
    <n v="0"/>
  </r>
  <r>
    <x v="0"/>
    <x v="128"/>
    <x v="9"/>
    <x v="10"/>
    <x v="19"/>
    <x v="26"/>
    <x v="0"/>
    <n v="0"/>
  </r>
  <r>
    <x v="0"/>
    <x v="129"/>
    <x v="9"/>
    <x v="10"/>
    <x v="19"/>
    <x v="26"/>
    <x v="0"/>
    <n v="0"/>
  </r>
  <r>
    <x v="0"/>
    <x v="128"/>
    <x v="9"/>
    <x v="11"/>
    <x v="19"/>
    <x v="26"/>
    <x v="0"/>
    <n v="0"/>
  </r>
  <r>
    <x v="0"/>
    <x v="129"/>
    <x v="9"/>
    <x v="11"/>
    <x v="19"/>
    <x v="26"/>
    <x v="0"/>
    <n v="52.121748332000003"/>
  </r>
  <r>
    <x v="0"/>
    <x v="128"/>
    <x v="9"/>
    <x v="12"/>
    <x v="19"/>
    <x v="26"/>
    <x v="0"/>
    <n v="0"/>
  </r>
  <r>
    <x v="0"/>
    <x v="129"/>
    <x v="9"/>
    <x v="12"/>
    <x v="19"/>
    <x v="26"/>
    <x v="0"/>
    <n v="0"/>
  </r>
  <r>
    <x v="0"/>
    <x v="128"/>
    <x v="9"/>
    <x v="13"/>
    <x v="19"/>
    <x v="26"/>
    <x v="0"/>
    <n v="0"/>
  </r>
  <r>
    <x v="0"/>
    <x v="129"/>
    <x v="9"/>
    <x v="13"/>
    <x v="19"/>
    <x v="26"/>
    <x v="0"/>
    <n v="0"/>
  </r>
  <r>
    <x v="0"/>
    <x v="128"/>
    <x v="9"/>
    <x v="14"/>
    <x v="19"/>
    <x v="26"/>
    <x v="0"/>
    <n v="0"/>
  </r>
  <r>
    <x v="0"/>
    <x v="129"/>
    <x v="9"/>
    <x v="14"/>
    <x v="19"/>
    <x v="26"/>
    <x v="0"/>
    <n v="0"/>
  </r>
  <r>
    <x v="0"/>
    <x v="128"/>
    <x v="9"/>
    <x v="15"/>
    <x v="19"/>
    <x v="26"/>
    <x v="0"/>
    <n v="0"/>
  </r>
  <r>
    <x v="0"/>
    <x v="129"/>
    <x v="9"/>
    <x v="15"/>
    <x v="19"/>
    <x v="26"/>
    <x v="0"/>
    <n v="114.6054"/>
  </r>
  <r>
    <x v="0"/>
    <x v="128"/>
    <x v="9"/>
    <x v="16"/>
    <x v="19"/>
    <x v="26"/>
    <x v="0"/>
    <n v="0"/>
  </r>
  <r>
    <x v="0"/>
    <x v="129"/>
    <x v="9"/>
    <x v="16"/>
    <x v="19"/>
    <x v="26"/>
    <x v="0"/>
    <n v="0.93287192100000005"/>
  </r>
  <r>
    <x v="0"/>
    <x v="128"/>
    <x v="9"/>
    <x v="17"/>
    <x v="19"/>
    <x v="26"/>
    <x v="0"/>
    <n v="0"/>
  </r>
  <r>
    <x v="0"/>
    <x v="129"/>
    <x v="9"/>
    <x v="17"/>
    <x v="19"/>
    <x v="26"/>
    <x v="0"/>
    <n v="0"/>
  </r>
  <r>
    <x v="0"/>
    <x v="128"/>
    <x v="9"/>
    <x v="18"/>
    <x v="19"/>
    <x v="26"/>
    <x v="0"/>
    <n v="0"/>
  </r>
  <r>
    <x v="0"/>
    <x v="129"/>
    <x v="9"/>
    <x v="18"/>
    <x v="19"/>
    <x v="26"/>
    <x v="0"/>
    <n v="0"/>
  </r>
  <r>
    <x v="0"/>
    <x v="122"/>
    <x v="9"/>
    <x v="55"/>
    <x v="10"/>
    <x v="27"/>
    <x v="0"/>
    <n v="0"/>
  </r>
  <r>
    <x v="0"/>
    <x v="123"/>
    <x v="9"/>
    <x v="55"/>
    <x v="10"/>
    <x v="27"/>
    <x v="0"/>
    <n v="217.25255999999999"/>
  </r>
  <r>
    <x v="0"/>
    <x v="124"/>
    <x v="9"/>
    <x v="19"/>
    <x v="10"/>
    <x v="27"/>
    <x v="0"/>
    <n v="0"/>
  </r>
  <r>
    <x v="0"/>
    <x v="125"/>
    <x v="9"/>
    <x v="19"/>
    <x v="10"/>
    <x v="27"/>
    <x v="0"/>
    <n v="1.1309735350000001"/>
  </r>
  <r>
    <x v="0"/>
    <x v="124"/>
    <x v="9"/>
    <x v="20"/>
    <x v="10"/>
    <x v="27"/>
    <x v="0"/>
    <n v="0"/>
  </r>
  <r>
    <x v="0"/>
    <x v="125"/>
    <x v="9"/>
    <x v="20"/>
    <x v="10"/>
    <x v="27"/>
    <x v="0"/>
    <n v="21.276901216999999"/>
  </r>
  <r>
    <x v="0"/>
    <x v="124"/>
    <x v="9"/>
    <x v="21"/>
    <x v="10"/>
    <x v="27"/>
    <x v="0"/>
    <n v="0"/>
  </r>
  <r>
    <x v="0"/>
    <x v="125"/>
    <x v="9"/>
    <x v="21"/>
    <x v="10"/>
    <x v="27"/>
    <x v="0"/>
    <n v="0"/>
  </r>
  <r>
    <x v="0"/>
    <x v="124"/>
    <x v="9"/>
    <x v="22"/>
    <x v="10"/>
    <x v="27"/>
    <x v="0"/>
    <n v="0"/>
  </r>
  <r>
    <x v="0"/>
    <x v="125"/>
    <x v="9"/>
    <x v="22"/>
    <x v="10"/>
    <x v="27"/>
    <x v="0"/>
    <n v="0"/>
  </r>
  <r>
    <x v="0"/>
    <x v="124"/>
    <x v="9"/>
    <x v="23"/>
    <x v="10"/>
    <x v="27"/>
    <x v="0"/>
    <n v="0"/>
  </r>
  <r>
    <x v="0"/>
    <x v="125"/>
    <x v="9"/>
    <x v="23"/>
    <x v="10"/>
    <x v="27"/>
    <x v="0"/>
    <n v="0"/>
  </r>
  <r>
    <x v="0"/>
    <x v="126"/>
    <x v="9"/>
    <x v="9"/>
    <x v="10"/>
    <x v="27"/>
    <x v="0"/>
    <n v="0"/>
  </r>
  <r>
    <x v="0"/>
    <x v="127"/>
    <x v="9"/>
    <x v="9"/>
    <x v="10"/>
    <x v="27"/>
    <x v="0"/>
    <n v="0"/>
  </r>
  <r>
    <x v="0"/>
    <x v="126"/>
    <x v="9"/>
    <x v="10"/>
    <x v="10"/>
    <x v="27"/>
    <x v="0"/>
    <n v="0"/>
  </r>
  <r>
    <x v="0"/>
    <x v="127"/>
    <x v="9"/>
    <x v="10"/>
    <x v="10"/>
    <x v="27"/>
    <x v="0"/>
    <n v="0"/>
  </r>
  <r>
    <x v="0"/>
    <x v="126"/>
    <x v="9"/>
    <x v="11"/>
    <x v="10"/>
    <x v="27"/>
    <x v="0"/>
    <n v="0"/>
  </r>
  <r>
    <x v="0"/>
    <x v="127"/>
    <x v="9"/>
    <x v="11"/>
    <x v="10"/>
    <x v="27"/>
    <x v="0"/>
    <n v="0.90183290599999999"/>
  </r>
  <r>
    <x v="0"/>
    <x v="126"/>
    <x v="9"/>
    <x v="12"/>
    <x v="10"/>
    <x v="27"/>
    <x v="0"/>
    <n v="0"/>
  </r>
  <r>
    <x v="0"/>
    <x v="127"/>
    <x v="9"/>
    <x v="12"/>
    <x v="10"/>
    <x v="27"/>
    <x v="0"/>
    <n v="0"/>
  </r>
  <r>
    <x v="0"/>
    <x v="126"/>
    <x v="9"/>
    <x v="13"/>
    <x v="10"/>
    <x v="27"/>
    <x v="0"/>
    <n v="0"/>
  </r>
  <r>
    <x v="0"/>
    <x v="127"/>
    <x v="9"/>
    <x v="13"/>
    <x v="10"/>
    <x v="27"/>
    <x v="0"/>
    <n v="0"/>
  </r>
  <r>
    <x v="0"/>
    <x v="126"/>
    <x v="9"/>
    <x v="14"/>
    <x v="10"/>
    <x v="27"/>
    <x v="0"/>
    <n v="0"/>
  </r>
  <r>
    <x v="0"/>
    <x v="127"/>
    <x v="9"/>
    <x v="14"/>
    <x v="10"/>
    <x v="27"/>
    <x v="0"/>
    <n v="0"/>
  </r>
  <r>
    <x v="0"/>
    <x v="126"/>
    <x v="9"/>
    <x v="15"/>
    <x v="10"/>
    <x v="27"/>
    <x v="0"/>
    <n v="0"/>
  </r>
  <r>
    <x v="0"/>
    <x v="127"/>
    <x v="9"/>
    <x v="15"/>
    <x v="10"/>
    <x v="27"/>
    <x v="0"/>
    <n v="36.065220338000003"/>
  </r>
  <r>
    <x v="0"/>
    <x v="126"/>
    <x v="9"/>
    <x v="16"/>
    <x v="10"/>
    <x v="27"/>
    <x v="0"/>
    <n v="0"/>
  </r>
  <r>
    <x v="0"/>
    <x v="127"/>
    <x v="9"/>
    <x v="16"/>
    <x v="10"/>
    <x v="27"/>
    <x v="0"/>
    <n v="2.232145E-3"/>
  </r>
  <r>
    <x v="0"/>
    <x v="126"/>
    <x v="9"/>
    <x v="17"/>
    <x v="10"/>
    <x v="27"/>
    <x v="0"/>
    <n v="0"/>
  </r>
  <r>
    <x v="0"/>
    <x v="127"/>
    <x v="9"/>
    <x v="17"/>
    <x v="10"/>
    <x v="27"/>
    <x v="0"/>
    <n v="0"/>
  </r>
  <r>
    <x v="0"/>
    <x v="126"/>
    <x v="9"/>
    <x v="18"/>
    <x v="10"/>
    <x v="27"/>
    <x v="0"/>
    <n v="0"/>
  </r>
  <r>
    <x v="0"/>
    <x v="127"/>
    <x v="9"/>
    <x v="18"/>
    <x v="10"/>
    <x v="27"/>
    <x v="0"/>
    <n v="0"/>
  </r>
  <r>
    <x v="0"/>
    <x v="122"/>
    <x v="9"/>
    <x v="55"/>
    <x v="11"/>
    <x v="27"/>
    <x v="0"/>
    <n v="0"/>
  </r>
  <r>
    <x v="0"/>
    <x v="123"/>
    <x v="9"/>
    <x v="55"/>
    <x v="11"/>
    <x v="27"/>
    <x v="0"/>
    <n v="4.560888158"/>
  </r>
  <r>
    <x v="0"/>
    <x v="124"/>
    <x v="9"/>
    <x v="19"/>
    <x v="11"/>
    <x v="27"/>
    <x v="0"/>
    <n v="0"/>
  </r>
  <r>
    <x v="0"/>
    <x v="125"/>
    <x v="9"/>
    <x v="19"/>
    <x v="11"/>
    <x v="27"/>
    <x v="0"/>
    <n v="0"/>
  </r>
  <r>
    <x v="0"/>
    <x v="124"/>
    <x v="9"/>
    <x v="20"/>
    <x v="11"/>
    <x v="27"/>
    <x v="0"/>
    <n v="0"/>
  </r>
  <r>
    <x v="0"/>
    <x v="125"/>
    <x v="9"/>
    <x v="20"/>
    <x v="11"/>
    <x v="27"/>
    <x v="0"/>
    <n v="0"/>
  </r>
  <r>
    <x v="0"/>
    <x v="124"/>
    <x v="9"/>
    <x v="21"/>
    <x v="11"/>
    <x v="27"/>
    <x v="0"/>
    <n v="0"/>
  </r>
  <r>
    <x v="0"/>
    <x v="125"/>
    <x v="9"/>
    <x v="21"/>
    <x v="11"/>
    <x v="27"/>
    <x v="0"/>
    <n v="0"/>
  </r>
  <r>
    <x v="0"/>
    <x v="124"/>
    <x v="9"/>
    <x v="22"/>
    <x v="11"/>
    <x v="27"/>
    <x v="0"/>
    <n v="0"/>
  </r>
  <r>
    <x v="0"/>
    <x v="125"/>
    <x v="9"/>
    <x v="22"/>
    <x v="11"/>
    <x v="27"/>
    <x v="0"/>
    <n v="0"/>
  </r>
  <r>
    <x v="0"/>
    <x v="124"/>
    <x v="9"/>
    <x v="23"/>
    <x v="11"/>
    <x v="27"/>
    <x v="0"/>
    <n v="0"/>
  </r>
  <r>
    <x v="0"/>
    <x v="125"/>
    <x v="9"/>
    <x v="23"/>
    <x v="11"/>
    <x v="27"/>
    <x v="0"/>
    <n v="0"/>
  </r>
  <r>
    <x v="0"/>
    <x v="126"/>
    <x v="9"/>
    <x v="9"/>
    <x v="11"/>
    <x v="27"/>
    <x v="0"/>
    <n v="0"/>
  </r>
  <r>
    <x v="0"/>
    <x v="127"/>
    <x v="9"/>
    <x v="9"/>
    <x v="11"/>
    <x v="27"/>
    <x v="0"/>
    <n v="0"/>
  </r>
  <r>
    <x v="0"/>
    <x v="126"/>
    <x v="9"/>
    <x v="10"/>
    <x v="11"/>
    <x v="27"/>
    <x v="0"/>
    <n v="0"/>
  </r>
  <r>
    <x v="0"/>
    <x v="127"/>
    <x v="9"/>
    <x v="10"/>
    <x v="11"/>
    <x v="27"/>
    <x v="0"/>
    <n v="0"/>
  </r>
  <r>
    <x v="0"/>
    <x v="126"/>
    <x v="9"/>
    <x v="11"/>
    <x v="11"/>
    <x v="27"/>
    <x v="0"/>
    <n v="0"/>
  </r>
  <r>
    <x v="0"/>
    <x v="127"/>
    <x v="9"/>
    <x v="11"/>
    <x v="11"/>
    <x v="27"/>
    <x v="0"/>
    <n v="16.544531309"/>
  </r>
  <r>
    <x v="0"/>
    <x v="126"/>
    <x v="9"/>
    <x v="12"/>
    <x v="11"/>
    <x v="27"/>
    <x v="0"/>
    <n v="0"/>
  </r>
  <r>
    <x v="0"/>
    <x v="127"/>
    <x v="9"/>
    <x v="12"/>
    <x v="11"/>
    <x v="27"/>
    <x v="0"/>
    <n v="0"/>
  </r>
  <r>
    <x v="0"/>
    <x v="126"/>
    <x v="9"/>
    <x v="13"/>
    <x v="11"/>
    <x v="27"/>
    <x v="0"/>
    <n v="0"/>
  </r>
  <r>
    <x v="0"/>
    <x v="127"/>
    <x v="9"/>
    <x v="13"/>
    <x v="11"/>
    <x v="27"/>
    <x v="0"/>
    <n v="0"/>
  </r>
  <r>
    <x v="0"/>
    <x v="126"/>
    <x v="9"/>
    <x v="14"/>
    <x v="11"/>
    <x v="27"/>
    <x v="0"/>
    <n v="0"/>
  </r>
  <r>
    <x v="0"/>
    <x v="127"/>
    <x v="9"/>
    <x v="14"/>
    <x v="11"/>
    <x v="27"/>
    <x v="0"/>
    <n v="0"/>
  </r>
  <r>
    <x v="0"/>
    <x v="126"/>
    <x v="9"/>
    <x v="15"/>
    <x v="11"/>
    <x v="27"/>
    <x v="0"/>
    <n v="0"/>
  </r>
  <r>
    <x v="0"/>
    <x v="127"/>
    <x v="9"/>
    <x v="15"/>
    <x v="11"/>
    <x v="27"/>
    <x v="0"/>
    <n v="26.403799152000001"/>
  </r>
  <r>
    <x v="0"/>
    <x v="126"/>
    <x v="9"/>
    <x v="16"/>
    <x v="11"/>
    <x v="27"/>
    <x v="0"/>
    <n v="0"/>
  </r>
  <r>
    <x v="0"/>
    <x v="127"/>
    <x v="9"/>
    <x v="16"/>
    <x v="11"/>
    <x v="27"/>
    <x v="0"/>
    <n v="1.4029912E-2"/>
  </r>
  <r>
    <x v="0"/>
    <x v="126"/>
    <x v="9"/>
    <x v="17"/>
    <x v="11"/>
    <x v="27"/>
    <x v="0"/>
    <n v="0"/>
  </r>
  <r>
    <x v="0"/>
    <x v="127"/>
    <x v="9"/>
    <x v="17"/>
    <x v="11"/>
    <x v="27"/>
    <x v="0"/>
    <n v="0"/>
  </r>
  <r>
    <x v="0"/>
    <x v="126"/>
    <x v="9"/>
    <x v="18"/>
    <x v="11"/>
    <x v="27"/>
    <x v="0"/>
    <n v="0"/>
  </r>
  <r>
    <x v="0"/>
    <x v="127"/>
    <x v="9"/>
    <x v="18"/>
    <x v="11"/>
    <x v="27"/>
    <x v="0"/>
    <n v="0"/>
  </r>
  <r>
    <x v="0"/>
    <x v="122"/>
    <x v="9"/>
    <x v="55"/>
    <x v="12"/>
    <x v="27"/>
    <x v="0"/>
    <n v="0"/>
  </r>
  <r>
    <x v="0"/>
    <x v="123"/>
    <x v="9"/>
    <x v="55"/>
    <x v="12"/>
    <x v="27"/>
    <x v="0"/>
    <n v="3.639315844"/>
  </r>
  <r>
    <x v="0"/>
    <x v="124"/>
    <x v="9"/>
    <x v="19"/>
    <x v="12"/>
    <x v="27"/>
    <x v="0"/>
    <n v="0"/>
  </r>
  <r>
    <x v="0"/>
    <x v="125"/>
    <x v="9"/>
    <x v="19"/>
    <x v="12"/>
    <x v="27"/>
    <x v="0"/>
    <n v="0"/>
  </r>
  <r>
    <x v="0"/>
    <x v="124"/>
    <x v="9"/>
    <x v="20"/>
    <x v="12"/>
    <x v="27"/>
    <x v="0"/>
    <n v="0"/>
  </r>
  <r>
    <x v="0"/>
    <x v="125"/>
    <x v="9"/>
    <x v="20"/>
    <x v="12"/>
    <x v="27"/>
    <x v="0"/>
    <n v="0"/>
  </r>
  <r>
    <x v="0"/>
    <x v="124"/>
    <x v="9"/>
    <x v="21"/>
    <x v="12"/>
    <x v="27"/>
    <x v="0"/>
    <n v="0"/>
  </r>
  <r>
    <x v="0"/>
    <x v="125"/>
    <x v="9"/>
    <x v="21"/>
    <x v="12"/>
    <x v="27"/>
    <x v="0"/>
    <n v="0"/>
  </r>
  <r>
    <x v="0"/>
    <x v="124"/>
    <x v="9"/>
    <x v="22"/>
    <x v="12"/>
    <x v="27"/>
    <x v="0"/>
    <n v="0"/>
  </r>
  <r>
    <x v="0"/>
    <x v="125"/>
    <x v="9"/>
    <x v="22"/>
    <x v="12"/>
    <x v="27"/>
    <x v="0"/>
    <n v="0"/>
  </r>
  <r>
    <x v="0"/>
    <x v="124"/>
    <x v="9"/>
    <x v="23"/>
    <x v="12"/>
    <x v="27"/>
    <x v="0"/>
    <n v="0"/>
  </r>
  <r>
    <x v="0"/>
    <x v="125"/>
    <x v="9"/>
    <x v="23"/>
    <x v="12"/>
    <x v="27"/>
    <x v="0"/>
    <n v="0"/>
  </r>
  <r>
    <x v="0"/>
    <x v="126"/>
    <x v="9"/>
    <x v="9"/>
    <x v="12"/>
    <x v="27"/>
    <x v="0"/>
    <n v="0"/>
  </r>
  <r>
    <x v="0"/>
    <x v="127"/>
    <x v="9"/>
    <x v="9"/>
    <x v="12"/>
    <x v="27"/>
    <x v="0"/>
    <n v="0"/>
  </r>
  <r>
    <x v="0"/>
    <x v="126"/>
    <x v="9"/>
    <x v="10"/>
    <x v="12"/>
    <x v="27"/>
    <x v="0"/>
    <n v="0"/>
  </r>
  <r>
    <x v="0"/>
    <x v="127"/>
    <x v="9"/>
    <x v="10"/>
    <x v="12"/>
    <x v="27"/>
    <x v="0"/>
    <n v="0"/>
  </r>
  <r>
    <x v="0"/>
    <x v="126"/>
    <x v="9"/>
    <x v="11"/>
    <x v="12"/>
    <x v="27"/>
    <x v="0"/>
    <n v="0"/>
  </r>
  <r>
    <x v="0"/>
    <x v="127"/>
    <x v="9"/>
    <x v="11"/>
    <x v="12"/>
    <x v="27"/>
    <x v="0"/>
    <n v="0.61757561900000002"/>
  </r>
  <r>
    <x v="0"/>
    <x v="126"/>
    <x v="9"/>
    <x v="12"/>
    <x v="12"/>
    <x v="27"/>
    <x v="0"/>
    <n v="0"/>
  </r>
  <r>
    <x v="0"/>
    <x v="127"/>
    <x v="9"/>
    <x v="12"/>
    <x v="12"/>
    <x v="27"/>
    <x v="0"/>
    <n v="0"/>
  </r>
  <r>
    <x v="0"/>
    <x v="126"/>
    <x v="9"/>
    <x v="13"/>
    <x v="12"/>
    <x v="27"/>
    <x v="0"/>
    <n v="0"/>
  </r>
  <r>
    <x v="0"/>
    <x v="127"/>
    <x v="9"/>
    <x v="13"/>
    <x v="12"/>
    <x v="27"/>
    <x v="0"/>
    <n v="0"/>
  </r>
  <r>
    <x v="0"/>
    <x v="126"/>
    <x v="9"/>
    <x v="14"/>
    <x v="12"/>
    <x v="27"/>
    <x v="0"/>
    <n v="0"/>
  </r>
  <r>
    <x v="0"/>
    <x v="127"/>
    <x v="9"/>
    <x v="14"/>
    <x v="12"/>
    <x v="27"/>
    <x v="0"/>
    <n v="0"/>
  </r>
  <r>
    <x v="0"/>
    <x v="126"/>
    <x v="9"/>
    <x v="15"/>
    <x v="12"/>
    <x v="27"/>
    <x v="0"/>
    <n v="0"/>
  </r>
  <r>
    <x v="0"/>
    <x v="127"/>
    <x v="9"/>
    <x v="15"/>
    <x v="12"/>
    <x v="27"/>
    <x v="0"/>
    <n v="2.2026604810000001"/>
  </r>
  <r>
    <x v="0"/>
    <x v="126"/>
    <x v="9"/>
    <x v="16"/>
    <x v="12"/>
    <x v="27"/>
    <x v="0"/>
    <n v="0"/>
  </r>
  <r>
    <x v="0"/>
    <x v="127"/>
    <x v="9"/>
    <x v="16"/>
    <x v="12"/>
    <x v="27"/>
    <x v="0"/>
    <n v="4.6529650000000002E-3"/>
  </r>
  <r>
    <x v="0"/>
    <x v="126"/>
    <x v="9"/>
    <x v="17"/>
    <x v="12"/>
    <x v="27"/>
    <x v="0"/>
    <n v="0"/>
  </r>
  <r>
    <x v="0"/>
    <x v="127"/>
    <x v="9"/>
    <x v="17"/>
    <x v="12"/>
    <x v="27"/>
    <x v="0"/>
    <n v="0"/>
  </r>
  <r>
    <x v="0"/>
    <x v="126"/>
    <x v="9"/>
    <x v="18"/>
    <x v="12"/>
    <x v="27"/>
    <x v="0"/>
    <n v="0"/>
  </r>
  <r>
    <x v="0"/>
    <x v="127"/>
    <x v="9"/>
    <x v="18"/>
    <x v="12"/>
    <x v="27"/>
    <x v="0"/>
    <n v="0"/>
  </r>
  <r>
    <x v="0"/>
    <x v="122"/>
    <x v="9"/>
    <x v="55"/>
    <x v="13"/>
    <x v="27"/>
    <x v="0"/>
    <n v="0"/>
  </r>
  <r>
    <x v="0"/>
    <x v="123"/>
    <x v="9"/>
    <x v="55"/>
    <x v="13"/>
    <x v="27"/>
    <x v="0"/>
    <n v="1.8162193E-2"/>
  </r>
  <r>
    <x v="0"/>
    <x v="124"/>
    <x v="9"/>
    <x v="19"/>
    <x v="13"/>
    <x v="27"/>
    <x v="0"/>
    <n v="0"/>
  </r>
  <r>
    <x v="0"/>
    <x v="125"/>
    <x v="9"/>
    <x v="19"/>
    <x v="13"/>
    <x v="27"/>
    <x v="0"/>
    <n v="0"/>
  </r>
  <r>
    <x v="0"/>
    <x v="124"/>
    <x v="9"/>
    <x v="20"/>
    <x v="13"/>
    <x v="27"/>
    <x v="0"/>
    <n v="0"/>
  </r>
  <r>
    <x v="0"/>
    <x v="125"/>
    <x v="9"/>
    <x v="20"/>
    <x v="13"/>
    <x v="27"/>
    <x v="0"/>
    <n v="0"/>
  </r>
  <r>
    <x v="0"/>
    <x v="124"/>
    <x v="9"/>
    <x v="21"/>
    <x v="13"/>
    <x v="27"/>
    <x v="0"/>
    <n v="0"/>
  </r>
  <r>
    <x v="0"/>
    <x v="125"/>
    <x v="9"/>
    <x v="21"/>
    <x v="13"/>
    <x v="27"/>
    <x v="0"/>
    <n v="0"/>
  </r>
  <r>
    <x v="0"/>
    <x v="124"/>
    <x v="9"/>
    <x v="22"/>
    <x v="13"/>
    <x v="27"/>
    <x v="0"/>
    <n v="0"/>
  </r>
  <r>
    <x v="0"/>
    <x v="125"/>
    <x v="9"/>
    <x v="22"/>
    <x v="13"/>
    <x v="27"/>
    <x v="0"/>
    <n v="0"/>
  </r>
  <r>
    <x v="0"/>
    <x v="124"/>
    <x v="9"/>
    <x v="23"/>
    <x v="13"/>
    <x v="27"/>
    <x v="0"/>
    <n v="0"/>
  </r>
  <r>
    <x v="0"/>
    <x v="125"/>
    <x v="9"/>
    <x v="23"/>
    <x v="13"/>
    <x v="27"/>
    <x v="0"/>
    <n v="0"/>
  </r>
  <r>
    <x v="0"/>
    <x v="126"/>
    <x v="9"/>
    <x v="9"/>
    <x v="13"/>
    <x v="27"/>
    <x v="0"/>
    <n v="0"/>
  </r>
  <r>
    <x v="0"/>
    <x v="127"/>
    <x v="9"/>
    <x v="9"/>
    <x v="13"/>
    <x v="27"/>
    <x v="0"/>
    <n v="0"/>
  </r>
  <r>
    <x v="0"/>
    <x v="126"/>
    <x v="9"/>
    <x v="10"/>
    <x v="13"/>
    <x v="27"/>
    <x v="0"/>
    <n v="0"/>
  </r>
  <r>
    <x v="0"/>
    <x v="127"/>
    <x v="9"/>
    <x v="10"/>
    <x v="13"/>
    <x v="27"/>
    <x v="0"/>
    <n v="0"/>
  </r>
  <r>
    <x v="0"/>
    <x v="126"/>
    <x v="9"/>
    <x v="11"/>
    <x v="13"/>
    <x v="27"/>
    <x v="0"/>
    <n v="0"/>
  </r>
  <r>
    <x v="0"/>
    <x v="127"/>
    <x v="9"/>
    <x v="11"/>
    <x v="13"/>
    <x v="27"/>
    <x v="0"/>
    <n v="4.3329085000000003E-2"/>
  </r>
  <r>
    <x v="0"/>
    <x v="126"/>
    <x v="9"/>
    <x v="12"/>
    <x v="13"/>
    <x v="27"/>
    <x v="0"/>
    <n v="0"/>
  </r>
  <r>
    <x v="0"/>
    <x v="127"/>
    <x v="9"/>
    <x v="12"/>
    <x v="13"/>
    <x v="27"/>
    <x v="0"/>
    <n v="0"/>
  </r>
  <r>
    <x v="0"/>
    <x v="126"/>
    <x v="9"/>
    <x v="13"/>
    <x v="13"/>
    <x v="27"/>
    <x v="0"/>
    <n v="0"/>
  </r>
  <r>
    <x v="0"/>
    <x v="127"/>
    <x v="9"/>
    <x v="13"/>
    <x v="13"/>
    <x v="27"/>
    <x v="0"/>
    <n v="0"/>
  </r>
  <r>
    <x v="0"/>
    <x v="126"/>
    <x v="9"/>
    <x v="14"/>
    <x v="13"/>
    <x v="27"/>
    <x v="0"/>
    <n v="0"/>
  </r>
  <r>
    <x v="0"/>
    <x v="127"/>
    <x v="9"/>
    <x v="14"/>
    <x v="13"/>
    <x v="27"/>
    <x v="0"/>
    <n v="0"/>
  </r>
  <r>
    <x v="0"/>
    <x v="126"/>
    <x v="9"/>
    <x v="15"/>
    <x v="13"/>
    <x v="27"/>
    <x v="0"/>
    <n v="0"/>
  </r>
  <r>
    <x v="0"/>
    <x v="127"/>
    <x v="9"/>
    <x v="15"/>
    <x v="13"/>
    <x v="27"/>
    <x v="0"/>
    <n v="0.192956027"/>
  </r>
  <r>
    <x v="0"/>
    <x v="126"/>
    <x v="9"/>
    <x v="16"/>
    <x v="13"/>
    <x v="27"/>
    <x v="0"/>
    <n v="0"/>
  </r>
  <r>
    <x v="0"/>
    <x v="127"/>
    <x v="9"/>
    <x v="16"/>
    <x v="13"/>
    <x v="27"/>
    <x v="0"/>
    <n v="2.9037799999999999E-4"/>
  </r>
  <r>
    <x v="0"/>
    <x v="126"/>
    <x v="9"/>
    <x v="17"/>
    <x v="13"/>
    <x v="27"/>
    <x v="0"/>
    <n v="0"/>
  </r>
  <r>
    <x v="0"/>
    <x v="127"/>
    <x v="9"/>
    <x v="17"/>
    <x v="13"/>
    <x v="27"/>
    <x v="0"/>
    <n v="0"/>
  </r>
  <r>
    <x v="0"/>
    <x v="126"/>
    <x v="9"/>
    <x v="18"/>
    <x v="13"/>
    <x v="27"/>
    <x v="0"/>
    <n v="0"/>
  </r>
  <r>
    <x v="0"/>
    <x v="127"/>
    <x v="9"/>
    <x v="18"/>
    <x v="13"/>
    <x v="27"/>
    <x v="0"/>
    <n v="0"/>
  </r>
  <r>
    <x v="0"/>
    <x v="122"/>
    <x v="9"/>
    <x v="55"/>
    <x v="14"/>
    <x v="27"/>
    <x v="0"/>
    <n v="0"/>
  </r>
  <r>
    <x v="0"/>
    <x v="123"/>
    <x v="9"/>
    <x v="55"/>
    <x v="14"/>
    <x v="27"/>
    <x v="0"/>
    <n v="1.882419479"/>
  </r>
  <r>
    <x v="0"/>
    <x v="124"/>
    <x v="9"/>
    <x v="19"/>
    <x v="14"/>
    <x v="27"/>
    <x v="0"/>
    <n v="0"/>
  </r>
  <r>
    <x v="0"/>
    <x v="125"/>
    <x v="9"/>
    <x v="19"/>
    <x v="14"/>
    <x v="27"/>
    <x v="0"/>
    <n v="0"/>
  </r>
  <r>
    <x v="0"/>
    <x v="124"/>
    <x v="9"/>
    <x v="20"/>
    <x v="14"/>
    <x v="27"/>
    <x v="0"/>
    <n v="0"/>
  </r>
  <r>
    <x v="0"/>
    <x v="125"/>
    <x v="9"/>
    <x v="20"/>
    <x v="14"/>
    <x v="27"/>
    <x v="0"/>
    <n v="0"/>
  </r>
  <r>
    <x v="0"/>
    <x v="124"/>
    <x v="9"/>
    <x v="21"/>
    <x v="14"/>
    <x v="27"/>
    <x v="0"/>
    <n v="0"/>
  </r>
  <r>
    <x v="0"/>
    <x v="125"/>
    <x v="9"/>
    <x v="21"/>
    <x v="14"/>
    <x v="27"/>
    <x v="0"/>
    <n v="0"/>
  </r>
  <r>
    <x v="0"/>
    <x v="124"/>
    <x v="9"/>
    <x v="22"/>
    <x v="14"/>
    <x v="27"/>
    <x v="0"/>
    <n v="0"/>
  </r>
  <r>
    <x v="0"/>
    <x v="125"/>
    <x v="9"/>
    <x v="22"/>
    <x v="14"/>
    <x v="27"/>
    <x v="0"/>
    <n v="0"/>
  </r>
  <r>
    <x v="0"/>
    <x v="124"/>
    <x v="9"/>
    <x v="23"/>
    <x v="14"/>
    <x v="27"/>
    <x v="0"/>
    <n v="0"/>
  </r>
  <r>
    <x v="0"/>
    <x v="125"/>
    <x v="9"/>
    <x v="23"/>
    <x v="14"/>
    <x v="27"/>
    <x v="0"/>
    <n v="0"/>
  </r>
  <r>
    <x v="0"/>
    <x v="126"/>
    <x v="9"/>
    <x v="9"/>
    <x v="14"/>
    <x v="27"/>
    <x v="0"/>
    <n v="0"/>
  </r>
  <r>
    <x v="0"/>
    <x v="127"/>
    <x v="9"/>
    <x v="9"/>
    <x v="14"/>
    <x v="27"/>
    <x v="0"/>
    <n v="0"/>
  </r>
  <r>
    <x v="0"/>
    <x v="126"/>
    <x v="9"/>
    <x v="10"/>
    <x v="14"/>
    <x v="27"/>
    <x v="0"/>
    <n v="0"/>
  </r>
  <r>
    <x v="0"/>
    <x v="127"/>
    <x v="9"/>
    <x v="10"/>
    <x v="14"/>
    <x v="27"/>
    <x v="0"/>
    <n v="0"/>
  </r>
  <r>
    <x v="0"/>
    <x v="126"/>
    <x v="9"/>
    <x v="11"/>
    <x v="14"/>
    <x v="27"/>
    <x v="0"/>
    <n v="0"/>
  </r>
  <r>
    <x v="0"/>
    <x v="127"/>
    <x v="9"/>
    <x v="11"/>
    <x v="14"/>
    <x v="27"/>
    <x v="0"/>
    <n v="4.8916940999999996"/>
  </r>
  <r>
    <x v="0"/>
    <x v="126"/>
    <x v="9"/>
    <x v="12"/>
    <x v="14"/>
    <x v="27"/>
    <x v="0"/>
    <n v="0"/>
  </r>
  <r>
    <x v="0"/>
    <x v="127"/>
    <x v="9"/>
    <x v="12"/>
    <x v="14"/>
    <x v="27"/>
    <x v="0"/>
    <n v="0"/>
  </r>
  <r>
    <x v="0"/>
    <x v="126"/>
    <x v="9"/>
    <x v="13"/>
    <x v="14"/>
    <x v="27"/>
    <x v="0"/>
    <n v="0"/>
  </r>
  <r>
    <x v="0"/>
    <x v="127"/>
    <x v="9"/>
    <x v="13"/>
    <x v="14"/>
    <x v="27"/>
    <x v="0"/>
    <n v="0"/>
  </r>
  <r>
    <x v="0"/>
    <x v="126"/>
    <x v="9"/>
    <x v="14"/>
    <x v="14"/>
    <x v="27"/>
    <x v="0"/>
    <n v="0"/>
  </r>
  <r>
    <x v="0"/>
    <x v="127"/>
    <x v="9"/>
    <x v="14"/>
    <x v="14"/>
    <x v="27"/>
    <x v="0"/>
    <n v="0"/>
  </r>
  <r>
    <x v="0"/>
    <x v="126"/>
    <x v="9"/>
    <x v="15"/>
    <x v="14"/>
    <x v="27"/>
    <x v="0"/>
    <n v="0"/>
  </r>
  <r>
    <x v="0"/>
    <x v="127"/>
    <x v="9"/>
    <x v="15"/>
    <x v="14"/>
    <x v="27"/>
    <x v="0"/>
    <n v="6.1022590550000002"/>
  </r>
  <r>
    <x v="0"/>
    <x v="126"/>
    <x v="9"/>
    <x v="16"/>
    <x v="14"/>
    <x v="27"/>
    <x v="0"/>
    <n v="0"/>
  </r>
  <r>
    <x v="0"/>
    <x v="127"/>
    <x v="9"/>
    <x v="16"/>
    <x v="14"/>
    <x v="27"/>
    <x v="0"/>
    <n v="8.6058090000000007E-3"/>
  </r>
  <r>
    <x v="0"/>
    <x v="126"/>
    <x v="9"/>
    <x v="17"/>
    <x v="14"/>
    <x v="27"/>
    <x v="0"/>
    <n v="0"/>
  </r>
  <r>
    <x v="0"/>
    <x v="127"/>
    <x v="9"/>
    <x v="17"/>
    <x v="14"/>
    <x v="27"/>
    <x v="0"/>
    <n v="0"/>
  </r>
  <r>
    <x v="0"/>
    <x v="126"/>
    <x v="9"/>
    <x v="18"/>
    <x v="14"/>
    <x v="27"/>
    <x v="0"/>
    <n v="0"/>
  </r>
  <r>
    <x v="0"/>
    <x v="127"/>
    <x v="9"/>
    <x v="18"/>
    <x v="14"/>
    <x v="27"/>
    <x v="0"/>
    <n v="0"/>
  </r>
  <r>
    <x v="0"/>
    <x v="122"/>
    <x v="9"/>
    <x v="55"/>
    <x v="15"/>
    <x v="27"/>
    <x v="0"/>
    <n v="0"/>
  </r>
  <r>
    <x v="0"/>
    <x v="123"/>
    <x v="9"/>
    <x v="55"/>
    <x v="15"/>
    <x v="27"/>
    <x v="0"/>
    <n v="73.173909178000002"/>
  </r>
  <r>
    <x v="0"/>
    <x v="124"/>
    <x v="9"/>
    <x v="19"/>
    <x v="15"/>
    <x v="27"/>
    <x v="0"/>
    <n v="0"/>
  </r>
  <r>
    <x v="0"/>
    <x v="125"/>
    <x v="9"/>
    <x v="19"/>
    <x v="15"/>
    <x v="27"/>
    <x v="0"/>
    <n v="0"/>
  </r>
  <r>
    <x v="0"/>
    <x v="124"/>
    <x v="9"/>
    <x v="20"/>
    <x v="15"/>
    <x v="27"/>
    <x v="0"/>
    <n v="0"/>
  </r>
  <r>
    <x v="0"/>
    <x v="125"/>
    <x v="9"/>
    <x v="20"/>
    <x v="15"/>
    <x v="27"/>
    <x v="0"/>
    <n v="0"/>
  </r>
  <r>
    <x v="0"/>
    <x v="124"/>
    <x v="9"/>
    <x v="21"/>
    <x v="15"/>
    <x v="27"/>
    <x v="0"/>
    <n v="0"/>
  </r>
  <r>
    <x v="0"/>
    <x v="125"/>
    <x v="9"/>
    <x v="21"/>
    <x v="15"/>
    <x v="27"/>
    <x v="0"/>
    <n v="0"/>
  </r>
  <r>
    <x v="0"/>
    <x v="124"/>
    <x v="9"/>
    <x v="22"/>
    <x v="15"/>
    <x v="27"/>
    <x v="0"/>
    <n v="0"/>
  </r>
  <r>
    <x v="0"/>
    <x v="125"/>
    <x v="9"/>
    <x v="22"/>
    <x v="15"/>
    <x v="27"/>
    <x v="0"/>
    <n v="0"/>
  </r>
  <r>
    <x v="0"/>
    <x v="124"/>
    <x v="9"/>
    <x v="23"/>
    <x v="15"/>
    <x v="27"/>
    <x v="0"/>
    <n v="0"/>
  </r>
  <r>
    <x v="0"/>
    <x v="125"/>
    <x v="9"/>
    <x v="23"/>
    <x v="15"/>
    <x v="27"/>
    <x v="0"/>
    <n v="0"/>
  </r>
  <r>
    <x v="0"/>
    <x v="126"/>
    <x v="9"/>
    <x v="9"/>
    <x v="15"/>
    <x v="27"/>
    <x v="0"/>
    <n v="0"/>
  </r>
  <r>
    <x v="0"/>
    <x v="127"/>
    <x v="9"/>
    <x v="9"/>
    <x v="15"/>
    <x v="27"/>
    <x v="0"/>
    <n v="0"/>
  </r>
  <r>
    <x v="0"/>
    <x v="126"/>
    <x v="9"/>
    <x v="10"/>
    <x v="15"/>
    <x v="27"/>
    <x v="0"/>
    <n v="0"/>
  </r>
  <r>
    <x v="0"/>
    <x v="127"/>
    <x v="9"/>
    <x v="10"/>
    <x v="15"/>
    <x v="27"/>
    <x v="0"/>
    <n v="0"/>
  </r>
  <r>
    <x v="0"/>
    <x v="126"/>
    <x v="9"/>
    <x v="11"/>
    <x v="15"/>
    <x v="27"/>
    <x v="0"/>
    <n v="0"/>
  </r>
  <r>
    <x v="0"/>
    <x v="127"/>
    <x v="9"/>
    <x v="11"/>
    <x v="15"/>
    <x v="27"/>
    <x v="0"/>
    <n v="28.927523611000002"/>
  </r>
  <r>
    <x v="0"/>
    <x v="126"/>
    <x v="9"/>
    <x v="12"/>
    <x v="15"/>
    <x v="27"/>
    <x v="0"/>
    <n v="0"/>
  </r>
  <r>
    <x v="0"/>
    <x v="127"/>
    <x v="9"/>
    <x v="12"/>
    <x v="15"/>
    <x v="27"/>
    <x v="0"/>
    <n v="0"/>
  </r>
  <r>
    <x v="0"/>
    <x v="126"/>
    <x v="9"/>
    <x v="13"/>
    <x v="15"/>
    <x v="27"/>
    <x v="0"/>
    <n v="0"/>
  </r>
  <r>
    <x v="0"/>
    <x v="127"/>
    <x v="9"/>
    <x v="13"/>
    <x v="15"/>
    <x v="27"/>
    <x v="0"/>
    <n v="0"/>
  </r>
  <r>
    <x v="0"/>
    <x v="126"/>
    <x v="9"/>
    <x v="14"/>
    <x v="15"/>
    <x v="27"/>
    <x v="0"/>
    <n v="0"/>
  </r>
  <r>
    <x v="0"/>
    <x v="127"/>
    <x v="9"/>
    <x v="14"/>
    <x v="15"/>
    <x v="27"/>
    <x v="0"/>
    <n v="0"/>
  </r>
  <r>
    <x v="0"/>
    <x v="126"/>
    <x v="9"/>
    <x v="15"/>
    <x v="15"/>
    <x v="27"/>
    <x v="0"/>
    <n v="0"/>
  </r>
  <r>
    <x v="0"/>
    <x v="127"/>
    <x v="9"/>
    <x v="15"/>
    <x v="15"/>
    <x v="27"/>
    <x v="0"/>
    <n v="92.407362135"/>
  </r>
  <r>
    <x v="0"/>
    <x v="126"/>
    <x v="9"/>
    <x v="16"/>
    <x v="15"/>
    <x v="27"/>
    <x v="0"/>
    <n v="0"/>
  </r>
  <r>
    <x v="0"/>
    <x v="127"/>
    <x v="9"/>
    <x v="16"/>
    <x v="15"/>
    <x v="27"/>
    <x v="0"/>
    <n v="4.901295E-2"/>
  </r>
  <r>
    <x v="0"/>
    <x v="126"/>
    <x v="9"/>
    <x v="17"/>
    <x v="15"/>
    <x v="27"/>
    <x v="0"/>
    <n v="0"/>
  </r>
  <r>
    <x v="0"/>
    <x v="127"/>
    <x v="9"/>
    <x v="17"/>
    <x v="15"/>
    <x v="27"/>
    <x v="0"/>
    <n v="0"/>
  </r>
  <r>
    <x v="0"/>
    <x v="126"/>
    <x v="9"/>
    <x v="18"/>
    <x v="15"/>
    <x v="27"/>
    <x v="0"/>
    <n v="0"/>
  </r>
  <r>
    <x v="0"/>
    <x v="127"/>
    <x v="9"/>
    <x v="18"/>
    <x v="15"/>
    <x v="27"/>
    <x v="0"/>
    <n v="0"/>
  </r>
  <r>
    <x v="0"/>
    <x v="122"/>
    <x v="9"/>
    <x v="55"/>
    <x v="16"/>
    <x v="27"/>
    <x v="0"/>
    <n v="0"/>
  </r>
  <r>
    <x v="0"/>
    <x v="123"/>
    <x v="9"/>
    <x v="55"/>
    <x v="16"/>
    <x v="27"/>
    <x v="0"/>
    <n v="5.0899886999999998E-2"/>
  </r>
  <r>
    <x v="0"/>
    <x v="124"/>
    <x v="9"/>
    <x v="19"/>
    <x v="16"/>
    <x v="27"/>
    <x v="0"/>
    <n v="0"/>
  </r>
  <r>
    <x v="0"/>
    <x v="125"/>
    <x v="9"/>
    <x v="19"/>
    <x v="16"/>
    <x v="27"/>
    <x v="0"/>
    <n v="0"/>
  </r>
  <r>
    <x v="0"/>
    <x v="124"/>
    <x v="9"/>
    <x v="20"/>
    <x v="16"/>
    <x v="27"/>
    <x v="0"/>
    <n v="0"/>
  </r>
  <r>
    <x v="0"/>
    <x v="125"/>
    <x v="9"/>
    <x v="20"/>
    <x v="16"/>
    <x v="27"/>
    <x v="0"/>
    <n v="0"/>
  </r>
  <r>
    <x v="0"/>
    <x v="124"/>
    <x v="9"/>
    <x v="21"/>
    <x v="16"/>
    <x v="27"/>
    <x v="0"/>
    <n v="0"/>
  </r>
  <r>
    <x v="0"/>
    <x v="125"/>
    <x v="9"/>
    <x v="21"/>
    <x v="16"/>
    <x v="27"/>
    <x v="0"/>
    <n v="0"/>
  </r>
  <r>
    <x v="0"/>
    <x v="124"/>
    <x v="9"/>
    <x v="22"/>
    <x v="16"/>
    <x v="27"/>
    <x v="0"/>
    <n v="0"/>
  </r>
  <r>
    <x v="0"/>
    <x v="125"/>
    <x v="9"/>
    <x v="22"/>
    <x v="16"/>
    <x v="27"/>
    <x v="0"/>
    <n v="0"/>
  </r>
  <r>
    <x v="0"/>
    <x v="124"/>
    <x v="9"/>
    <x v="23"/>
    <x v="16"/>
    <x v="27"/>
    <x v="0"/>
    <n v="0"/>
  </r>
  <r>
    <x v="0"/>
    <x v="125"/>
    <x v="9"/>
    <x v="23"/>
    <x v="16"/>
    <x v="27"/>
    <x v="0"/>
    <n v="0"/>
  </r>
  <r>
    <x v="0"/>
    <x v="126"/>
    <x v="9"/>
    <x v="9"/>
    <x v="16"/>
    <x v="27"/>
    <x v="0"/>
    <n v="0"/>
  </r>
  <r>
    <x v="0"/>
    <x v="127"/>
    <x v="9"/>
    <x v="9"/>
    <x v="16"/>
    <x v="27"/>
    <x v="0"/>
    <n v="0"/>
  </r>
  <r>
    <x v="0"/>
    <x v="126"/>
    <x v="9"/>
    <x v="10"/>
    <x v="16"/>
    <x v="27"/>
    <x v="0"/>
    <n v="0"/>
  </r>
  <r>
    <x v="0"/>
    <x v="127"/>
    <x v="9"/>
    <x v="10"/>
    <x v="16"/>
    <x v="27"/>
    <x v="0"/>
    <n v="0"/>
  </r>
  <r>
    <x v="0"/>
    <x v="126"/>
    <x v="9"/>
    <x v="11"/>
    <x v="16"/>
    <x v="27"/>
    <x v="0"/>
    <n v="0"/>
  </r>
  <r>
    <x v="0"/>
    <x v="127"/>
    <x v="9"/>
    <x v="11"/>
    <x v="16"/>
    <x v="27"/>
    <x v="0"/>
    <n v="127.49014"/>
  </r>
  <r>
    <x v="0"/>
    <x v="126"/>
    <x v="9"/>
    <x v="12"/>
    <x v="16"/>
    <x v="27"/>
    <x v="0"/>
    <n v="0"/>
  </r>
  <r>
    <x v="0"/>
    <x v="127"/>
    <x v="9"/>
    <x v="12"/>
    <x v="16"/>
    <x v="27"/>
    <x v="0"/>
    <n v="0"/>
  </r>
  <r>
    <x v="0"/>
    <x v="126"/>
    <x v="9"/>
    <x v="13"/>
    <x v="16"/>
    <x v="27"/>
    <x v="0"/>
    <n v="0"/>
  </r>
  <r>
    <x v="0"/>
    <x v="127"/>
    <x v="9"/>
    <x v="13"/>
    <x v="16"/>
    <x v="27"/>
    <x v="0"/>
    <n v="0"/>
  </r>
  <r>
    <x v="0"/>
    <x v="126"/>
    <x v="9"/>
    <x v="14"/>
    <x v="16"/>
    <x v="27"/>
    <x v="0"/>
    <n v="0"/>
  </r>
  <r>
    <x v="0"/>
    <x v="127"/>
    <x v="9"/>
    <x v="14"/>
    <x v="16"/>
    <x v="27"/>
    <x v="0"/>
    <n v="0"/>
  </r>
  <r>
    <x v="0"/>
    <x v="126"/>
    <x v="9"/>
    <x v="15"/>
    <x v="16"/>
    <x v="27"/>
    <x v="0"/>
    <n v="0"/>
  </r>
  <r>
    <x v="0"/>
    <x v="127"/>
    <x v="9"/>
    <x v="15"/>
    <x v="16"/>
    <x v="27"/>
    <x v="0"/>
    <n v="26.195590488000001"/>
  </r>
  <r>
    <x v="0"/>
    <x v="126"/>
    <x v="9"/>
    <x v="16"/>
    <x v="16"/>
    <x v="27"/>
    <x v="0"/>
    <n v="0"/>
  </r>
  <r>
    <x v="0"/>
    <x v="127"/>
    <x v="9"/>
    <x v="16"/>
    <x v="16"/>
    <x v="27"/>
    <x v="0"/>
    <n v="0.29072630100000002"/>
  </r>
  <r>
    <x v="0"/>
    <x v="126"/>
    <x v="9"/>
    <x v="17"/>
    <x v="16"/>
    <x v="27"/>
    <x v="0"/>
    <n v="0"/>
  </r>
  <r>
    <x v="0"/>
    <x v="127"/>
    <x v="9"/>
    <x v="17"/>
    <x v="16"/>
    <x v="27"/>
    <x v="0"/>
    <n v="0"/>
  </r>
  <r>
    <x v="0"/>
    <x v="126"/>
    <x v="9"/>
    <x v="18"/>
    <x v="16"/>
    <x v="27"/>
    <x v="0"/>
    <n v="0"/>
  </r>
  <r>
    <x v="0"/>
    <x v="127"/>
    <x v="9"/>
    <x v="18"/>
    <x v="16"/>
    <x v="27"/>
    <x v="0"/>
    <n v="0"/>
  </r>
  <r>
    <x v="0"/>
    <x v="122"/>
    <x v="9"/>
    <x v="55"/>
    <x v="17"/>
    <x v="27"/>
    <x v="0"/>
    <n v="0"/>
  </r>
  <r>
    <x v="0"/>
    <x v="123"/>
    <x v="9"/>
    <x v="55"/>
    <x v="17"/>
    <x v="27"/>
    <x v="0"/>
    <n v="0"/>
  </r>
  <r>
    <x v="0"/>
    <x v="124"/>
    <x v="9"/>
    <x v="19"/>
    <x v="17"/>
    <x v="27"/>
    <x v="0"/>
    <n v="0"/>
  </r>
  <r>
    <x v="0"/>
    <x v="125"/>
    <x v="9"/>
    <x v="19"/>
    <x v="17"/>
    <x v="27"/>
    <x v="0"/>
    <n v="0"/>
  </r>
  <r>
    <x v="0"/>
    <x v="124"/>
    <x v="9"/>
    <x v="20"/>
    <x v="17"/>
    <x v="27"/>
    <x v="0"/>
    <n v="0"/>
  </r>
  <r>
    <x v="0"/>
    <x v="125"/>
    <x v="9"/>
    <x v="20"/>
    <x v="17"/>
    <x v="27"/>
    <x v="0"/>
    <n v="0"/>
  </r>
  <r>
    <x v="0"/>
    <x v="124"/>
    <x v="9"/>
    <x v="21"/>
    <x v="17"/>
    <x v="27"/>
    <x v="0"/>
    <n v="0"/>
  </r>
  <r>
    <x v="0"/>
    <x v="125"/>
    <x v="9"/>
    <x v="21"/>
    <x v="17"/>
    <x v="27"/>
    <x v="0"/>
    <n v="0"/>
  </r>
  <r>
    <x v="0"/>
    <x v="124"/>
    <x v="9"/>
    <x v="22"/>
    <x v="17"/>
    <x v="27"/>
    <x v="0"/>
    <n v="0"/>
  </r>
  <r>
    <x v="0"/>
    <x v="125"/>
    <x v="9"/>
    <x v="22"/>
    <x v="17"/>
    <x v="27"/>
    <x v="0"/>
    <n v="0"/>
  </r>
  <r>
    <x v="0"/>
    <x v="124"/>
    <x v="9"/>
    <x v="23"/>
    <x v="17"/>
    <x v="27"/>
    <x v="0"/>
    <n v="0"/>
  </r>
  <r>
    <x v="0"/>
    <x v="125"/>
    <x v="9"/>
    <x v="23"/>
    <x v="17"/>
    <x v="27"/>
    <x v="0"/>
    <n v="0"/>
  </r>
  <r>
    <x v="0"/>
    <x v="126"/>
    <x v="9"/>
    <x v="9"/>
    <x v="17"/>
    <x v="27"/>
    <x v="0"/>
    <n v="0"/>
  </r>
  <r>
    <x v="0"/>
    <x v="127"/>
    <x v="9"/>
    <x v="9"/>
    <x v="17"/>
    <x v="27"/>
    <x v="0"/>
    <n v="0"/>
  </r>
  <r>
    <x v="0"/>
    <x v="126"/>
    <x v="9"/>
    <x v="10"/>
    <x v="17"/>
    <x v="27"/>
    <x v="0"/>
    <n v="0"/>
  </r>
  <r>
    <x v="0"/>
    <x v="127"/>
    <x v="9"/>
    <x v="10"/>
    <x v="17"/>
    <x v="27"/>
    <x v="0"/>
    <n v="0"/>
  </r>
  <r>
    <x v="0"/>
    <x v="126"/>
    <x v="9"/>
    <x v="11"/>
    <x v="17"/>
    <x v="27"/>
    <x v="0"/>
    <n v="0"/>
  </r>
  <r>
    <x v="0"/>
    <x v="127"/>
    <x v="9"/>
    <x v="11"/>
    <x v="17"/>
    <x v="27"/>
    <x v="0"/>
    <n v="13.91639792"/>
  </r>
  <r>
    <x v="0"/>
    <x v="126"/>
    <x v="9"/>
    <x v="12"/>
    <x v="17"/>
    <x v="27"/>
    <x v="0"/>
    <n v="0"/>
  </r>
  <r>
    <x v="0"/>
    <x v="127"/>
    <x v="9"/>
    <x v="12"/>
    <x v="17"/>
    <x v="27"/>
    <x v="0"/>
    <n v="0"/>
  </r>
  <r>
    <x v="0"/>
    <x v="126"/>
    <x v="9"/>
    <x v="13"/>
    <x v="17"/>
    <x v="27"/>
    <x v="0"/>
    <n v="0"/>
  </r>
  <r>
    <x v="0"/>
    <x v="127"/>
    <x v="9"/>
    <x v="13"/>
    <x v="17"/>
    <x v="27"/>
    <x v="0"/>
    <n v="0"/>
  </r>
  <r>
    <x v="0"/>
    <x v="126"/>
    <x v="9"/>
    <x v="14"/>
    <x v="17"/>
    <x v="27"/>
    <x v="0"/>
    <n v="0"/>
  </r>
  <r>
    <x v="0"/>
    <x v="127"/>
    <x v="9"/>
    <x v="14"/>
    <x v="17"/>
    <x v="27"/>
    <x v="0"/>
    <n v="0"/>
  </r>
  <r>
    <x v="0"/>
    <x v="126"/>
    <x v="9"/>
    <x v="15"/>
    <x v="17"/>
    <x v="27"/>
    <x v="0"/>
    <n v="0"/>
  </r>
  <r>
    <x v="0"/>
    <x v="127"/>
    <x v="9"/>
    <x v="15"/>
    <x v="17"/>
    <x v="27"/>
    <x v="0"/>
    <n v="107.8355"/>
  </r>
  <r>
    <x v="0"/>
    <x v="126"/>
    <x v="9"/>
    <x v="16"/>
    <x v="17"/>
    <x v="27"/>
    <x v="0"/>
    <n v="0"/>
  </r>
  <r>
    <x v="0"/>
    <x v="127"/>
    <x v="9"/>
    <x v="16"/>
    <x v="17"/>
    <x v="27"/>
    <x v="0"/>
    <n v="2.6756988999999998E-2"/>
  </r>
  <r>
    <x v="0"/>
    <x v="126"/>
    <x v="9"/>
    <x v="17"/>
    <x v="17"/>
    <x v="27"/>
    <x v="0"/>
    <n v="0"/>
  </r>
  <r>
    <x v="0"/>
    <x v="127"/>
    <x v="9"/>
    <x v="17"/>
    <x v="17"/>
    <x v="27"/>
    <x v="0"/>
    <n v="0"/>
  </r>
  <r>
    <x v="0"/>
    <x v="126"/>
    <x v="9"/>
    <x v="18"/>
    <x v="17"/>
    <x v="27"/>
    <x v="0"/>
    <n v="0"/>
  </r>
  <r>
    <x v="0"/>
    <x v="127"/>
    <x v="9"/>
    <x v="18"/>
    <x v="17"/>
    <x v="27"/>
    <x v="0"/>
    <n v="0"/>
  </r>
  <r>
    <x v="0"/>
    <x v="122"/>
    <x v="9"/>
    <x v="55"/>
    <x v="18"/>
    <x v="27"/>
    <x v="0"/>
    <n v="0"/>
  </r>
  <r>
    <x v="0"/>
    <x v="123"/>
    <x v="9"/>
    <x v="55"/>
    <x v="18"/>
    <x v="27"/>
    <x v="0"/>
    <n v="1.0379307739999999"/>
  </r>
  <r>
    <x v="0"/>
    <x v="124"/>
    <x v="9"/>
    <x v="19"/>
    <x v="18"/>
    <x v="27"/>
    <x v="0"/>
    <n v="0"/>
  </r>
  <r>
    <x v="0"/>
    <x v="125"/>
    <x v="9"/>
    <x v="19"/>
    <x v="18"/>
    <x v="27"/>
    <x v="0"/>
    <n v="0"/>
  </r>
  <r>
    <x v="0"/>
    <x v="124"/>
    <x v="9"/>
    <x v="20"/>
    <x v="18"/>
    <x v="27"/>
    <x v="0"/>
    <n v="0"/>
  </r>
  <r>
    <x v="0"/>
    <x v="125"/>
    <x v="9"/>
    <x v="20"/>
    <x v="18"/>
    <x v="27"/>
    <x v="0"/>
    <n v="0"/>
  </r>
  <r>
    <x v="0"/>
    <x v="124"/>
    <x v="9"/>
    <x v="21"/>
    <x v="18"/>
    <x v="27"/>
    <x v="0"/>
    <n v="0"/>
  </r>
  <r>
    <x v="0"/>
    <x v="125"/>
    <x v="9"/>
    <x v="21"/>
    <x v="18"/>
    <x v="27"/>
    <x v="0"/>
    <n v="0"/>
  </r>
  <r>
    <x v="0"/>
    <x v="124"/>
    <x v="9"/>
    <x v="22"/>
    <x v="18"/>
    <x v="27"/>
    <x v="0"/>
    <n v="0"/>
  </r>
  <r>
    <x v="0"/>
    <x v="125"/>
    <x v="9"/>
    <x v="22"/>
    <x v="18"/>
    <x v="27"/>
    <x v="0"/>
    <n v="0"/>
  </r>
  <r>
    <x v="0"/>
    <x v="124"/>
    <x v="9"/>
    <x v="23"/>
    <x v="18"/>
    <x v="27"/>
    <x v="0"/>
    <n v="0"/>
  </r>
  <r>
    <x v="0"/>
    <x v="125"/>
    <x v="9"/>
    <x v="23"/>
    <x v="18"/>
    <x v="27"/>
    <x v="0"/>
    <n v="0"/>
  </r>
  <r>
    <x v="0"/>
    <x v="126"/>
    <x v="9"/>
    <x v="9"/>
    <x v="18"/>
    <x v="27"/>
    <x v="0"/>
    <n v="0"/>
  </r>
  <r>
    <x v="0"/>
    <x v="127"/>
    <x v="9"/>
    <x v="9"/>
    <x v="18"/>
    <x v="27"/>
    <x v="0"/>
    <n v="0"/>
  </r>
  <r>
    <x v="0"/>
    <x v="126"/>
    <x v="9"/>
    <x v="10"/>
    <x v="18"/>
    <x v="27"/>
    <x v="0"/>
    <n v="0"/>
  </r>
  <r>
    <x v="0"/>
    <x v="127"/>
    <x v="9"/>
    <x v="10"/>
    <x v="18"/>
    <x v="27"/>
    <x v="0"/>
    <n v="0"/>
  </r>
  <r>
    <x v="0"/>
    <x v="126"/>
    <x v="9"/>
    <x v="11"/>
    <x v="18"/>
    <x v="27"/>
    <x v="0"/>
    <n v="0"/>
  </r>
  <r>
    <x v="0"/>
    <x v="127"/>
    <x v="9"/>
    <x v="11"/>
    <x v="18"/>
    <x v="27"/>
    <x v="0"/>
    <n v="22.186898715000002"/>
  </r>
  <r>
    <x v="0"/>
    <x v="126"/>
    <x v="9"/>
    <x v="12"/>
    <x v="18"/>
    <x v="27"/>
    <x v="0"/>
    <n v="0"/>
  </r>
  <r>
    <x v="0"/>
    <x v="127"/>
    <x v="9"/>
    <x v="12"/>
    <x v="18"/>
    <x v="27"/>
    <x v="0"/>
    <n v="0"/>
  </r>
  <r>
    <x v="0"/>
    <x v="126"/>
    <x v="9"/>
    <x v="13"/>
    <x v="18"/>
    <x v="27"/>
    <x v="0"/>
    <n v="0"/>
  </r>
  <r>
    <x v="0"/>
    <x v="127"/>
    <x v="9"/>
    <x v="13"/>
    <x v="18"/>
    <x v="27"/>
    <x v="0"/>
    <n v="0"/>
  </r>
  <r>
    <x v="0"/>
    <x v="126"/>
    <x v="9"/>
    <x v="14"/>
    <x v="18"/>
    <x v="27"/>
    <x v="0"/>
    <n v="0"/>
  </r>
  <r>
    <x v="0"/>
    <x v="127"/>
    <x v="9"/>
    <x v="14"/>
    <x v="18"/>
    <x v="27"/>
    <x v="0"/>
    <n v="0"/>
  </r>
  <r>
    <x v="0"/>
    <x v="126"/>
    <x v="9"/>
    <x v="15"/>
    <x v="18"/>
    <x v="27"/>
    <x v="0"/>
    <n v="0"/>
  </r>
  <r>
    <x v="0"/>
    <x v="127"/>
    <x v="9"/>
    <x v="15"/>
    <x v="18"/>
    <x v="27"/>
    <x v="0"/>
    <n v="20.696737806000002"/>
  </r>
  <r>
    <x v="0"/>
    <x v="126"/>
    <x v="9"/>
    <x v="16"/>
    <x v="18"/>
    <x v="27"/>
    <x v="0"/>
    <n v="0"/>
  </r>
  <r>
    <x v="0"/>
    <x v="127"/>
    <x v="9"/>
    <x v="16"/>
    <x v="18"/>
    <x v="27"/>
    <x v="0"/>
    <n v="2.5450087E-2"/>
  </r>
  <r>
    <x v="0"/>
    <x v="126"/>
    <x v="9"/>
    <x v="17"/>
    <x v="18"/>
    <x v="27"/>
    <x v="0"/>
    <n v="0"/>
  </r>
  <r>
    <x v="0"/>
    <x v="127"/>
    <x v="9"/>
    <x v="17"/>
    <x v="18"/>
    <x v="27"/>
    <x v="0"/>
    <n v="0"/>
  </r>
  <r>
    <x v="0"/>
    <x v="126"/>
    <x v="9"/>
    <x v="18"/>
    <x v="18"/>
    <x v="27"/>
    <x v="0"/>
    <n v="0"/>
  </r>
  <r>
    <x v="0"/>
    <x v="127"/>
    <x v="9"/>
    <x v="18"/>
    <x v="18"/>
    <x v="27"/>
    <x v="0"/>
    <n v="0"/>
  </r>
  <r>
    <x v="0"/>
    <x v="128"/>
    <x v="9"/>
    <x v="9"/>
    <x v="19"/>
    <x v="27"/>
    <x v="0"/>
    <n v="0"/>
  </r>
  <r>
    <x v="0"/>
    <x v="129"/>
    <x v="9"/>
    <x v="9"/>
    <x v="19"/>
    <x v="27"/>
    <x v="0"/>
    <n v="0"/>
  </r>
  <r>
    <x v="0"/>
    <x v="128"/>
    <x v="9"/>
    <x v="10"/>
    <x v="19"/>
    <x v="27"/>
    <x v="0"/>
    <n v="0"/>
  </r>
  <r>
    <x v="0"/>
    <x v="129"/>
    <x v="9"/>
    <x v="10"/>
    <x v="19"/>
    <x v="27"/>
    <x v="0"/>
    <n v="0"/>
  </r>
  <r>
    <x v="0"/>
    <x v="128"/>
    <x v="9"/>
    <x v="11"/>
    <x v="19"/>
    <x v="27"/>
    <x v="0"/>
    <n v="0"/>
  </r>
  <r>
    <x v="0"/>
    <x v="129"/>
    <x v="9"/>
    <x v="11"/>
    <x v="19"/>
    <x v="27"/>
    <x v="0"/>
    <n v="34.190540992000003"/>
  </r>
  <r>
    <x v="0"/>
    <x v="128"/>
    <x v="9"/>
    <x v="12"/>
    <x v="19"/>
    <x v="27"/>
    <x v="0"/>
    <n v="0"/>
  </r>
  <r>
    <x v="0"/>
    <x v="129"/>
    <x v="9"/>
    <x v="12"/>
    <x v="19"/>
    <x v="27"/>
    <x v="0"/>
    <n v="0"/>
  </r>
  <r>
    <x v="0"/>
    <x v="128"/>
    <x v="9"/>
    <x v="13"/>
    <x v="19"/>
    <x v="27"/>
    <x v="0"/>
    <n v="0"/>
  </r>
  <r>
    <x v="0"/>
    <x v="129"/>
    <x v="9"/>
    <x v="13"/>
    <x v="19"/>
    <x v="27"/>
    <x v="0"/>
    <n v="0"/>
  </r>
  <r>
    <x v="0"/>
    <x v="128"/>
    <x v="9"/>
    <x v="14"/>
    <x v="19"/>
    <x v="27"/>
    <x v="0"/>
    <n v="0"/>
  </r>
  <r>
    <x v="0"/>
    <x v="129"/>
    <x v="9"/>
    <x v="14"/>
    <x v="19"/>
    <x v="27"/>
    <x v="0"/>
    <n v="0"/>
  </r>
  <r>
    <x v="0"/>
    <x v="128"/>
    <x v="9"/>
    <x v="15"/>
    <x v="19"/>
    <x v="27"/>
    <x v="0"/>
    <n v="0"/>
  </r>
  <r>
    <x v="0"/>
    <x v="129"/>
    <x v="9"/>
    <x v="15"/>
    <x v="19"/>
    <x v="27"/>
    <x v="0"/>
    <n v="84.043672448999999"/>
  </r>
  <r>
    <x v="0"/>
    <x v="128"/>
    <x v="9"/>
    <x v="16"/>
    <x v="19"/>
    <x v="27"/>
    <x v="0"/>
    <n v="0"/>
  </r>
  <r>
    <x v="0"/>
    <x v="129"/>
    <x v="9"/>
    <x v="16"/>
    <x v="19"/>
    <x v="27"/>
    <x v="0"/>
    <n v="0.68669970700000005"/>
  </r>
  <r>
    <x v="0"/>
    <x v="128"/>
    <x v="9"/>
    <x v="17"/>
    <x v="19"/>
    <x v="27"/>
    <x v="0"/>
    <n v="0"/>
  </r>
  <r>
    <x v="0"/>
    <x v="129"/>
    <x v="9"/>
    <x v="17"/>
    <x v="19"/>
    <x v="27"/>
    <x v="0"/>
    <n v="0"/>
  </r>
  <r>
    <x v="0"/>
    <x v="128"/>
    <x v="9"/>
    <x v="18"/>
    <x v="19"/>
    <x v="27"/>
    <x v="0"/>
    <n v="0"/>
  </r>
  <r>
    <x v="0"/>
    <x v="129"/>
    <x v="9"/>
    <x v="18"/>
    <x v="19"/>
    <x v="27"/>
    <x v="0"/>
    <n v="0"/>
  </r>
  <r>
    <x v="0"/>
    <x v="122"/>
    <x v="9"/>
    <x v="55"/>
    <x v="10"/>
    <x v="28"/>
    <x v="0"/>
    <n v="0"/>
  </r>
  <r>
    <x v="0"/>
    <x v="123"/>
    <x v="9"/>
    <x v="55"/>
    <x v="10"/>
    <x v="28"/>
    <x v="0"/>
    <n v="21.604023732000002"/>
  </r>
  <r>
    <x v="0"/>
    <x v="124"/>
    <x v="9"/>
    <x v="19"/>
    <x v="10"/>
    <x v="28"/>
    <x v="0"/>
    <n v="0"/>
  </r>
  <r>
    <x v="0"/>
    <x v="125"/>
    <x v="9"/>
    <x v="19"/>
    <x v="10"/>
    <x v="28"/>
    <x v="0"/>
    <n v="0"/>
  </r>
  <r>
    <x v="0"/>
    <x v="124"/>
    <x v="9"/>
    <x v="20"/>
    <x v="10"/>
    <x v="28"/>
    <x v="0"/>
    <n v="0"/>
  </r>
  <r>
    <x v="0"/>
    <x v="125"/>
    <x v="9"/>
    <x v="20"/>
    <x v="10"/>
    <x v="28"/>
    <x v="0"/>
    <n v="0"/>
  </r>
  <r>
    <x v="0"/>
    <x v="124"/>
    <x v="9"/>
    <x v="21"/>
    <x v="10"/>
    <x v="28"/>
    <x v="0"/>
    <n v="0"/>
  </r>
  <r>
    <x v="0"/>
    <x v="125"/>
    <x v="9"/>
    <x v="21"/>
    <x v="10"/>
    <x v="28"/>
    <x v="0"/>
    <n v="0"/>
  </r>
  <r>
    <x v="0"/>
    <x v="124"/>
    <x v="9"/>
    <x v="22"/>
    <x v="10"/>
    <x v="28"/>
    <x v="0"/>
    <n v="0"/>
  </r>
  <r>
    <x v="0"/>
    <x v="125"/>
    <x v="9"/>
    <x v="22"/>
    <x v="10"/>
    <x v="28"/>
    <x v="0"/>
    <n v="0"/>
  </r>
  <r>
    <x v="0"/>
    <x v="124"/>
    <x v="9"/>
    <x v="23"/>
    <x v="10"/>
    <x v="28"/>
    <x v="0"/>
    <n v="0"/>
  </r>
  <r>
    <x v="0"/>
    <x v="125"/>
    <x v="9"/>
    <x v="23"/>
    <x v="10"/>
    <x v="28"/>
    <x v="0"/>
    <n v="0"/>
  </r>
  <r>
    <x v="0"/>
    <x v="126"/>
    <x v="9"/>
    <x v="9"/>
    <x v="10"/>
    <x v="28"/>
    <x v="0"/>
    <n v="0"/>
  </r>
  <r>
    <x v="0"/>
    <x v="127"/>
    <x v="9"/>
    <x v="9"/>
    <x v="10"/>
    <x v="28"/>
    <x v="0"/>
    <n v="0"/>
  </r>
  <r>
    <x v="0"/>
    <x v="126"/>
    <x v="9"/>
    <x v="10"/>
    <x v="10"/>
    <x v="28"/>
    <x v="0"/>
    <n v="0"/>
  </r>
  <r>
    <x v="0"/>
    <x v="127"/>
    <x v="9"/>
    <x v="10"/>
    <x v="10"/>
    <x v="28"/>
    <x v="0"/>
    <n v="0"/>
  </r>
  <r>
    <x v="0"/>
    <x v="126"/>
    <x v="9"/>
    <x v="11"/>
    <x v="10"/>
    <x v="28"/>
    <x v="0"/>
    <n v="0"/>
  </r>
  <r>
    <x v="0"/>
    <x v="127"/>
    <x v="9"/>
    <x v="11"/>
    <x v="10"/>
    <x v="28"/>
    <x v="0"/>
    <n v="10.372901174000001"/>
  </r>
  <r>
    <x v="0"/>
    <x v="126"/>
    <x v="9"/>
    <x v="12"/>
    <x v="10"/>
    <x v="28"/>
    <x v="0"/>
    <n v="0"/>
  </r>
  <r>
    <x v="0"/>
    <x v="127"/>
    <x v="9"/>
    <x v="12"/>
    <x v="10"/>
    <x v="28"/>
    <x v="0"/>
    <n v="0"/>
  </r>
  <r>
    <x v="0"/>
    <x v="126"/>
    <x v="9"/>
    <x v="13"/>
    <x v="10"/>
    <x v="28"/>
    <x v="0"/>
    <n v="0"/>
  </r>
  <r>
    <x v="0"/>
    <x v="127"/>
    <x v="9"/>
    <x v="13"/>
    <x v="10"/>
    <x v="28"/>
    <x v="0"/>
    <n v="0"/>
  </r>
  <r>
    <x v="0"/>
    <x v="126"/>
    <x v="9"/>
    <x v="14"/>
    <x v="10"/>
    <x v="28"/>
    <x v="0"/>
    <n v="0"/>
  </r>
  <r>
    <x v="0"/>
    <x v="127"/>
    <x v="9"/>
    <x v="14"/>
    <x v="10"/>
    <x v="28"/>
    <x v="0"/>
    <n v="0"/>
  </r>
  <r>
    <x v="0"/>
    <x v="126"/>
    <x v="9"/>
    <x v="15"/>
    <x v="10"/>
    <x v="28"/>
    <x v="0"/>
    <n v="0"/>
  </r>
  <r>
    <x v="0"/>
    <x v="127"/>
    <x v="9"/>
    <x v="15"/>
    <x v="10"/>
    <x v="28"/>
    <x v="0"/>
    <n v="12.473450625"/>
  </r>
  <r>
    <x v="0"/>
    <x v="126"/>
    <x v="9"/>
    <x v="16"/>
    <x v="10"/>
    <x v="28"/>
    <x v="0"/>
    <n v="0"/>
  </r>
  <r>
    <x v="0"/>
    <x v="127"/>
    <x v="9"/>
    <x v="16"/>
    <x v="10"/>
    <x v="28"/>
    <x v="0"/>
    <n v="0.13696571199999999"/>
  </r>
  <r>
    <x v="0"/>
    <x v="126"/>
    <x v="9"/>
    <x v="17"/>
    <x v="10"/>
    <x v="28"/>
    <x v="0"/>
    <n v="0"/>
  </r>
  <r>
    <x v="0"/>
    <x v="127"/>
    <x v="9"/>
    <x v="17"/>
    <x v="10"/>
    <x v="28"/>
    <x v="0"/>
    <n v="0"/>
  </r>
  <r>
    <x v="0"/>
    <x v="126"/>
    <x v="9"/>
    <x v="18"/>
    <x v="10"/>
    <x v="28"/>
    <x v="0"/>
    <n v="0"/>
  </r>
  <r>
    <x v="0"/>
    <x v="127"/>
    <x v="9"/>
    <x v="18"/>
    <x v="10"/>
    <x v="28"/>
    <x v="0"/>
    <n v="0"/>
  </r>
  <r>
    <x v="0"/>
    <x v="122"/>
    <x v="9"/>
    <x v="55"/>
    <x v="11"/>
    <x v="28"/>
    <x v="0"/>
    <n v="0"/>
  </r>
  <r>
    <x v="0"/>
    <x v="123"/>
    <x v="9"/>
    <x v="55"/>
    <x v="11"/>
    <x v="28"/>
    <x v="0"/>
    <n v="2.314855868"/>
  </r>
  <r>
    <x v="0"/>
    <x v="124"/>
    <x v="9"/>
    <x v="19"/>
    <x v="11"/>
    <x v="28"/>
    <x v="0"/>
    <n v="0"/>
  </r>
  <r>
    <x v="0"/>
    <x v="125"/>
    <x v="9"/>
    <x v="19"/>
    <x v="11"/>
    <x v="28"/>
    <x v="0"/>
    <n v="0"/>
  </r>
  <r>
    <x v="0"/>
    <x v="124"/>
    <x v="9"/>
    <x v="20"/>
    <x v="11"/>
    <x v="28"/>
    <x v="0"/>
    <n v="0"/>
  </r>
  <r>
    <x v="0"/>
    <x v="125"/>
    <x v="9"/>
    <x v="20"/>
    <x v="11"/>
    <x v="28"/>
    <x v="0"/>
    <n v="0"/>
  </r>
  <r>
    <x v="0"/>
    <x v="124"/>
    <x v="9"/>
    <x v="21"/>
    <x v="11"/>
    <x v="28"/>
    <x v="0"/>
    <n v="0"/>
  </r>
  <r>
    <x v="0"/>
    <x v="125"/>
    <x v="9"/>
    <x v="21"/>
    <x v="11"/>
    <x v="28"/>
    <x v="0"/>
    <n v="0"/>
  </r>
  <r>
    <x v="0"/>
    <x v="124"/>
    <x v="9"/>
    <x v="22"/>
    <x v="11"/>
    <x v="28"/>
    <x v="0"/>
    <n v="0"/>
  </r>
  <r>
    <x v="0"/>
    <x v="125"/>
    <x v="9"/>
    <x v="22"/>
    <x v="11"/>
    <x v="28"/>
    <x v="0"/>
    <n v="0"/>
  </r>
  <r>
    <x v="0"/>
    <x v="124"/>
    <x v="9"/>
    <x v="23"/>
    <x v="11"/>
    <x v="28"/>
    <x v="0"/>
    <n v="0"/>
  </r>
  <r>
    <x v="0"/>
    <x v="125"/>
    <x v="9"/>
    <x v="23"/>
    <x v="11"/>
    <x v="28"/>
    <x v="0"/>
    <n v="0"/>
  </r>
  <r>
    <x v="0"/>
    <x v="126"/>
    <x v="9"/>
    <x v="9"/>
    <x v="11"/>
    <x v="28"/>
    <x v="0"/>
    <n v="0"/>
  </r>
  <r>
    <x v="0"/>
    <x v="127"/>
    <x v="9"/>
    <x v="9"/>
    <x v="11"/>
    <x v="28"/>
    <x v="0"/>
    <n v="0"/>
  </r>
  <r>
    <x v="0"/>
    <x v="126"/>
    <x v="9"/>
    <x v="10"/>
    <x v="11"/>
    <x v="28"/>
    <x v="0"/>
    <n v="0"/>
  </r>
  <r>
    <x v="0"/>
    <x v="127"/>
    <x v="9"/>
    <x v="10"/>
    <x v="11"/>
    <x v="28"/>
    <x v="0"/>
    <n v="0"/>
  </r>
  <r>
    <x v="0"/>
    <x v="126"/>
    <x v="9"/>
    <x v="11"/>
    <x v="11"/>
    <x v="28"/>
    <x v="0"/>
    <n v="0"/>
  </r>
  <r>
    <x v="0"/>
    <x v="127"/>
    <x v="9"/>
    <x v="11"/>
    <x v="11"/>
    <x v="28"/>
    <x v="0"/>
    <n v="222.86089999999999"/>
  </r>
  <r>
    <x v="0"/>
    <x v="126"/>
    <x v="9"/>
    <x v="12"/>
    <x v="11"/>
    <x v="28"/>
    <x v="0"/>
    <n v="0"/>
  </r>
  <r>
    <x v="0"/>
    <x v="127"/>
    <x v="9"/>
    <x v="12"/>
    <x v="11"/>
    <x v="28"/>
    <x v="0"/>
    <n v="0"/>
  </r>
  <r>
    <x v="0"/>
    <x v="126"/>
    <x v="9"/>
    <x v="13"/>
    <x v="11"/>
    <x v="28"/>
    <x v="0"/>
    <n v="0"/>
  </r>
  <r>
    <x v="0"/>
    <x v="127"/>
    <x v="9"/>
    <x v="13"/>
    <x v="11"/>
    <x v="28"/>
    <x v="0"/>
    <n v="0"/>
  </r>
  <r>
    <x v="0"/>
    <x v="126"/>
    <x v="9"/>
    <x v="14"/>
    <x v="11"/>
    <x v="28"/>
    <x v="0"/>
    <n v="0"/>
  </r>
  <r>
    <x v="0"/>
    <x v="127"/>
    <x v="9"/>
    <x v="14"/>
    <x v="11"/>
    <x v="28"/>
    <x v="0"/>
    <n v="0"/>
  </r>
  <r>
    <x v="0"/>
    <x v="126"/>
    <x v="9"/>
    <x v="15"/>
    <x v="11"/>
    <x v="28"/>
    <x v="0"/>
    <n v="0"/>
  </r>
  <r>
    <x v="0"/>
    <x v="127"/>
    <x v="9"/>
    <x v="15"/>
    <x v="11"/>
    <x v="28"/>
    <x v="0"/>
    <n v="32.826393289999999"/>
  </r>
  <r>
    <x v="0"/>
    <x v="126"/>
    <x v="9"/>
    <x v="16"/>
    <x v="11"/>
    <x v="28"/>
    <x v="0"/>
    <n v="0"/>
  </r>
  <r>
    <x v="0"/>
    <x v="127"/>
    <x v="9"/>
    <x v="16"/>
    <x v="11"/>
    <x v="28"/>
    <x v="0"/>
    <n v="1.2162166720000001"/>
  </r>
  <r>
    <x v="0"/>
    <x v="126"/>
    <x v="9"/>
    <x v="17"/>
    <x v="11"/>
    <x v="28"/>
    <x v="0"/>
    <n v="0"/>
  </r>
  <r>
    <x v="0"/>
    <x v="127"/>
    <x v="9"/>
    <x v="17"/>
    <x v="11"/>
    <x v="28"/>
    <x v="0"/>
    <n v="0"/>
  </r>
  <r>
    <x v="0"/>
    <x v="126"/>
    <x v="9"/>
    <x v="18"/>
    <x v="11"/>
    <x v="28"/>
    <x v="0"/>
    <n v="0"/>
  </r>
  <r>
    <x v="0"/>
    <x v="127"/>
    <x v="9"/>
    <x v="18"/>
    <x v="11"/>
    <x v="28"/>
    <x v="0"/>
    <n v="0"/>
  </r>
  <r>
    <x v="0"/>
    <x v="122"/>
    <x v="9"/>
    <x v="55"/>
    <x v="12"/>
    <x v="28"/>
    <x v="0"/>
    <n v="0"/>
  </r>
  <r>
    <x v="0"/>
    <x v="123"/>
    <x v="9"/>
    <x v="55"/>
    <x v="12"/>
    <x v="28"/>
    <x v="0"/>
    <n v="23.183872847"/>
  </r>
  <r>
    <x v="0"/>
    <x v="124"/>
    <x v="9"/>
    <x v="19"/>
    <x v="12"/>
    <x v="28"/>
    <x v="0"/>
    <n v="0"/>
  </r>
  <r>
    <x v="0"/>
    <x v="125"/>
    <x v="9"/>
    <x v="19"/>
    <x v="12"/>
    <x v="28"/>
    <x v="0"/>
    <n v="0"/>
  </r>
  <r>
    <x v="0"/>
    <x v="124"/>
    <x v="9"/>
    <x v="20"/>
    <x v="12"/>
    <x v="28"/>
    <x v="0"/>
    <n v="0"/>
  </r>
  <r>
    <x v="0"/>
    <x v="125"/>
    <x v="9"/>
    <x v="20"/>
    <x v="12"/>
    <x v="28"/>
    <x v="0"/>
    <n v="0"/>
  </r>
  <r>
    <x v="0"/>
    <x v="124"/>
    <x v="9"/>
    <x v="21"/>
    <x v="12"/>
    <x v="28"/>
    <x v="0"/>
    <n v="0"/>
  </r>
  <r>
    <x v="0"/>
    <x v="125"/>
    <x v="9"/>
    <x v="21"/>
    <x v="12"/>
    <x v="28"/>
    <x v="0"/>
    <n v="0"/>
  </r>
  <r>
    <x v="0"/>
    <x v="124"/>
    <x v="9"/>
    <x v="22"/>
    <x v="12"/>
    <x v="28"/>
    <x v="0"/>
    <n v="0"/>
  </r>
  <r>
    <x v="0"/>
    <x v="125"/>
    <x v="9"/>
    <x v="22"/>
    <x v="12"/>
    <x v="28"/>
    <x v="0"/>
    <n v="0"/>
  </r>
  <r>
    <x v="0"/>
    <x v="124"/>
    <x v="9"/>
    <x v="23"/>
    <x v="12"/>
    <x v="28"/>
    <x v="0"/>
    <n v="0"/>
  </r>
  <r>
    <x v="0"/>
    <x v="125"/>
    <x v="9"/>
    <x v="23"/>
    <x v="12"/>
    <x v="28"/>
    <x v="0"/>
    <n v="0"/>
  </r>
  <r>
    <x v="0"/>
    <x v="126"/>
    <x v="9"/>
    <x v="9"/>
    <x v="12"/>
    <x v="28"/>
    <x v="0"/>
    <n v="0"/>
  </r>
  <r>
    <x v="0"/>
    <x v="127"/>
    <x v="9"/>
    <x v="9"/>
    <x v="12"/>
    <x v="28"/>
    <x v="0"/>
    <n v="0"/>
  </r>
  <r>
    <x v="0"/>
    <x v="126"/>
    <x v="9"/>
    <x v="10"/>
    <x v="12"/>
    <x v="28"/>
    <x v="0"/>
    <n v="0"/>
  </r>
  <r>
    <x v="0"/>
    <x v="127"/>
    <x v="9"/>
    <x v="10"/>
    <x v="12"/>
    <x v="28"/>
    <x v="0"/>
    <n v="0"/>
  </r>
  <r>
    <x v="0"/>
    <x v="126"/>
    <x v="9"/>
    <x v="11"/>
    <x v="12"/>
    <x v="28"/>
    <x v="0"/>
    <n v="0"/>
  </r>
  <r>
    <x v="0"/>
    <x v="127"/>
    <x v="9"/>
    <x v="11"/>
    <x v="12"/>
    <x v="28"/>
    <x v="0"/>
    <n v="17.072852594"/>
  </r>
  <r>
    <x v="0"/>
    <x v="126"/>
    <x v="9"/>
    <x v="12"/>
    <x v="12"/>
    <x v="28"/>
    <x v="0"/>
    <n v="0"/>
  </r>
  <r>
    <x v="0"/>
    <x v="127"/>
    <x v="9"/>
    <x v="12"/>
    <x v="12"/>
    <x v="28"/>
    <x v="0"/>
    <n v="0"/>
  </r>
  <r>
    <x v="0"/>
    <x v="126"/>
    <x v="9"/>
    <x v="13"/>
    <x v="12"/>
    <x v="28"/>
    <x v="0"/>
    <n v="0"/>
  </r>
  <r>
    <x v="0"/>
    <x v="127"/>
    <x v="9"/>
    <x v="13"/>
    <x v="12"/>
    <x v="28"/>
    <x v="0"/>
    <n v="0"/>
  </r>
  <r>
    <x v="0"/>
    <x v="126"/>
    <x v="9"/>
    <x v="14"/>
    <x v="12"/>
    <x v="28"/>
    <x v="0"/>
    <n v="0"/>
  </r>
  <r>
    <x v="0"/>
    <x v="127"/>
    <x v="9"/>
    <x v="14"/>
    <x v="12"/>
    <x v="28"/>
    <x v="0"/>
    <n v="0"/>
  </r>
  <r>
    <x v="0"/>
    <x v="126"/>
    <x v="9"/>
    <x v="15"/>
    <x v="12"/>
    <x v="28"/>
    <x v="0"/>
    <n v="0"/>
  </r>
  <r>
    <x v="0"/>
    <x v="127"/>
    <x v="9"/>
    <x v="15"/>
    <x v="12"/>
    <x v="28"/>
    <x v="0"/>
    <n v="2.1221466100000002"/>
  </r>
  <r>
    <x v="0"/>
    <x v="126"/>
    <x v="9"/>
    <x v="16"/>
    <x v="12"/>
    <x v="28"/>
    <x v="0"/>
    <n v="0"/>
  </r>
  <r>
    <x v="0"/>
    <x v="127"/>
    <x v="9"/>
    <x v="16"/>
    <x v="12"/>
    <x v="28"/>
    <x v="0"/>
    <n v="0.80794076800000003"/>
  </r>
  <r>
    <x v="0"/>
    <x v="126"/>
    <x v="9"/>
    <x v="17"/>
    <x v="12"/>
    <x v="28"/>
    <x v="0"/>
    <n v="0"/>
  </r>
  <r>
    <x v="0"/>
    <x v="127"/>
    <x v="9"/>
    <x v="17"/>
    <x v="12"/>
    <x v="28"/>
    <x v="0"/>
    <n v="0"/>
  </r>
  <r>
    <x v="0"/>
    <x v="126"/>
    <x v="9"/>
    <x v="18"/>
    <x v="12"/>
    <x v="28"/>
    <x v="0"/>
    <n v="0"/>
  </r>
  <r>
    <x v="0"/>
    <x v="127"/>
    <x v="9"/>
    <x v="18"/>
    <x v="12"/>
    <x v="28"/>
    <x v="0"/>
    <n v="0"/>
  </r>
  <r>
    <x v="0"/>
    <x v="122"/>
    <x v="9"/>
    <x v="55"/>
    <x v="13"/>
    <x v="28"/>
    <x v="0"/>
    <n v="0"/>
  </r>
  <r>
    <x v="0"/>
    <x v="123"/>
    <x v="9"/>
    <x v="55"/>
    <x v="13"/>
    <x v="28"/>
    <x v="0"/>
    <n v="4.5427743999999999E-2"/>
  </r>
  <r>
    <x v="0"/>
    <x v="124"/>
    <x v="9"/>
    <x v="19"/>
    <x v="13"/>
    <x v="28"/>
    <x v="0"/>
    <n v="0"/>
  </r>
  <r>
    <x v="0"/>
    <x v="125"/>
    <x v="9"/>
    <x v="19"/>
    <x v="13"/>
    <x v="28"/>
    <x v="0"/>
    <n v="0"/>
  </r>
  <r>
    <x v="0"/>
    <x v="124"/>
    <x v="9"/>
    <x v="20"/>
    <x v="13"/>
    <x v="28"/>
    <x v="0"/>
    <n v="0"/>
  </r>
  <r>
    <x v="0"/>
    <x v="125"/>
    <x v="9"/>
    <x v="20"/>
    <x v="13"/>
    <x v="28"/>
    <x v="0"/>
    <n v="0"/>
  </r>
  <r>
    <x v="0"/>
    <x v="124"/>
    <x v="9"/>
    <x v="21"/>
    <x v="13"/>
    <x v="28"/>
    <x v="0"/>
    <n v="0"/>
  </r>
  <r>
    <x v="0"/>
    <x v="125"/>
    <x v="9"/>
    <x v="21"/>
    <x v="13"/>
    <x v="28"/>
    <x v="0"/>
    <n v="0"/>
  </r>
  <r>
    <x v="0"/>
    <x v="124"/>
    <x v="9"/>
    <x v="22"/>
    <x v="13"/>
    <x v="28"/>
    <x v="0"/>
    <n v="0"/>
  </r>
  <r>
    <x v="0"/>
    <x v="125"/>
    <x v="9"/>
    <x v="22"/>
    <x v="13"/>
    <x v="28"/>
    <x v="0"/>
    <n v="0"/>
  </r>
  <r>
    <x v="0"/>
    <x v="124"/>
    <x v="9"/>
    <x v="23"/>
    <x v="13"/>
    <x v="28"/>
    <x v="0"/>
    <n v="0"/>
  </r>
  <r>
    <x v="0"/>
    <x v="125"/>
    <x v="9"/>
    <x v="23"/>
    <x v="13"/>
    <x v="28"/>
    <x v="0"/>
    <n v="0"/>
  </r>
  <r>
    <x v="0"/>
    <x v="126"/>
    <x v="9"/>
    <x v="9"/>
    <x v="13"/>
    <x v="28"/>
    <x v="0"/>
    <n v="0"/>
  </r>
  <r>
    <x v="0"/>
    <x v="127"/>
    <x v="9"/>
    <x v="9"/>
    <x v="13"/>
    <x v="28"/>
    <x v="0"/>
    <n v="0"/>
  </r>
  <r>
    <x v="0"/>
    <x v="126"/>
    <x v="9"/>
    <x v="10"/>
    <x v="13"/>
    <x v="28"/>
    <x v="0"/>
    <n v="0"/>
  </r>
  <r>
    <x v="0"/>
    <x v="127"/>
    <x v="9"/>
    <x v="10"/>
    <x v="13"/>
    <x v="28"/>
    <x v="0"/>
    <n v="0"/>
  </r>
  <r>
    <x v="0"/>
    <x v="126"/>
    <x v="9"/>
    <x v="11"/>
    <x v="13"/>
    <x v="28"/>
    <x v="0"/>
    <n v="0"/>
  </r>
  <r>
    <x v="0"/>
    <x v="127"/>
    <x v="9"/>
    <x v="11"/>
    <x v="13"/>
    <x v="28"/>
    <x v="0"/>
    <n v="0.53216828599999999"/>
  </r>
  <r>
    <x v="0"/>
    <x v="126"/>
    <x v="9"/>
    <x v="12"/>
    <x v="13"/>
    <x v="28"/>
    <x v="0"/>
    <n v="0"/>
  </r>
  <r>
    <x v="0"/>
    <x v="127"/>
    <x v="9"/>
    <x v="12"/>
    <x v="13"/>
    <x v="28"/>
    <x v="0"/>
    <n v="0"/>
  </r>
  <r>
    <x v="0"/>
    <x v="126"/>
    <x v="9"/>
    <x v="13"/>
    <x v="13"/>
    <x v="28"/>
    <x v="0"/>
    <n v="0"/>
  </r>
  <r>
    <x v="0"/>
    <x v="127"/>
    <x v="9"/>
    <x v="13"/>
    <x v="13"/>
    <x v="28"/>
    <x v="0"/>
    <n v="0"/>
  </r>
  <r>
    <x v="0"/>
    <x v="126"/>
    <x v="9"/>
    <x v="14"/>
    <x v="13"/>
    <x v="28"/>
    <x v="0"/>
    <n v="0"/>
  </r>
  <r>
    <x v="0"/>
    <x v="127"/>
    <x v="9"/>
    <x v="14"/>
    <x v="13"/>
    <x v="28"/>
    <x v="0"/>
    <n v="0"/>
  </r>
  <r>
    <x v="0"/>
    <x v="126"/>
    <x v="9"/>
    <x v="15"/>
    <x v="13"/>
    <x v="28"/>
    <x v="0"/>
    <n v="0"/>
  </r>
  <r>
    <x v="0"/>
    <x v="127"/>
    <x v="9"/>
    <x v="15"/>
    <x v="13"/>
    <x v="28"/>
    <x v="0"/>
    <n v="0.163830066"/>
  </r>
  <r>
    <x v="0"/>
    <x v="126"/>
    <x v="9"/>
    <x v="16"/>
    <x v="13"/>
    <x v="28"/>
    <x v="0"/>
    <n v="0"/>
  </r>
  <r>
    <x v="0"/>
    <x v="127"/>
    <x v="9"/>
    <x v="16"/>
    <x v="13"/>
    <x v="28"/>
    <x v="0"/>
    <n v="4.6445717999999997E-2"/>
  </r>
  <r>
    <x v="0"/>
    <x v="126"/>
    <x v="9"/>
    <x v="17"/>
    <x v="13"/>
    <x v="28"/>
    <x v="0"/>
    <n v="0"/>
  </r>
  <r>
    <x v="0"/>
    <x v="127"/>
    <x v="9"/>
    <x v="17"/>
    <x v="13"/>
    <x v="28"/>
    <x v="0"/>
    <n v="0"/>
  </r>
  <r>
    <x v="0"/>
    <x v="126"/>
    <x v="9"/>
    <x v="18"/>
    <x v="13"/>
    <x v="28"/>
    <x v="0"/>
    <n v="0"/>
  </r>
  <r>
    <x v="0"/>
    <x v="127"/>
    <x v="9"/>
    <x v="18"/>
    <x v="13"/>
    <x v="28"/>
    <x v="0"/>
    <n v="0"/>
  </r>
  <r>
    <x v="0"/>
    <x v="122"/>
    <x v="9"/>
    <x v="55"/>
    <x v="14"/>
    <x v="28"/>
    <x v="0"/>
    <n v="0"/>
  </r>
  <r>
    <x v="0"/>
    <x v="123"/>
    <x v="9"/>
    <x v="55"/>
    <x v="14"/>
    <x v="28"/>
    <x v="0"/>
    <n v="10.030470069"/>
  </r>
  <r>
    <x v="0"/>
    <x v="124"/>
    <x v="9"/>
    <x v="19"/>
    <x v="14"/>
    <x v="28"/>
    <x v="0"/>
    <n v="0"/>
  </r>
  <r>
    <x v="0"/>
    <x v="125"/>
    <x v="9"/>
    <x v="19"/>
    <x v="14"/>
    <x v="28"/>
    <x v="0"/>
    <n v="0"/>
  </r>
  <r>
    <x v="0"/>
    <x v="124"/>
    <x v="9"/>
    <x v="20"/>
    <x v="14"/>
    <x v="28"/>
    <x v="0"/>
    <n v="0"/>
  </r>
  <r>
    <x v="0"/>
    <x v="125"/>
    <x v="9"/>
    <x v="20"/>
    <x v="14"/>
    <x v="28"/>
    <x v="0"/>
    <n v="0"/>
  </r>
  <r>
    <x v="0"/>
    <x v="124"/>
    <x v="9"/>
    <x v="21"/>
    <x v="14"/>
    <x v="28"/>
    <x v="0"/>
    <n v="0"/>
  </r>
  <r>
    <x v="0"/>
    <x v="125"/>
    <x v="9"/>
    <x v="21"/>
    <x v="14"/>
    <x v="28"/>
    <x v="0"/>
    <n v="0"/>
  </r>
  <r>
    <x v="0"/>
    <x v="124"/>
    <x v="9"/>
    <x v="22"/>
    <x v="14"/>
    <x v="28"/>
    <x v="0"/>
    <n v="0"/>
  </r>
  <r>
    <x v="0"/>
    <x v="125"/>
    <x v="9"/>
    <x v="22"/>
    <x v="14"/>
    <x v="28"/>
    <x v="0"/>
    <n v="0"/>
  </r>
  <r>
    <x v="0"/>
    <x v="124"/>
    <x v="9"/>
    <x v="23"/>
    <x v="14"/>
    <x v="28"/>
    <x v="0"/>
    <n v="0"/>
  </r>
  <r>
    <x v="0"/>
    <x v="125"/>
    <x v="9"/>
    <x v="23"/>
    <x v="14"/>
    <x v="28"/>
    <x v="0"/>
    <n v="0"/>
  </r>
  <r>
    <x v="0"/>
    <x v="126"/>
    <x v="9"/>
    <x v="9"/>
    <x v="14"/>
    <x v="28"/>
    <x v="0"/>
    <n v="0"/>
  </r>
  <r>
    <x v="0"/>
    <x v="127"/>
    <x v="9"/>
    <x v="9"/>
    <x v="14"/>
    <x v="28"/>
    <x v="0"/>
    <n v="0"/>
  </r>
  <r>
    <x v="0"/>
    <x v="126"/>
    <x v="9"/>
    <x v="10"/>
    <x v="14"/>
    <x v="28"/>
    <x v="0"/>
    <n v="0"/>
  </r>
  <r>
    <x v="0"/>
    <x v="127"/>
    <x v="9"/>
    <x v="10"/>
    <x v="14"/>
    <x v="28"/>
    <x v="0"/>
    <n v="0"/>
  </r>
  <r>
    <x v="0"/>
    <x v="126"/>
    <x v="9"/>
    <x v="11"/>
    <x v="14"/>
    <x v="28"/>
    <x v="0"/>
    <n v="0"/>
  </r>
  <r>
    <x v="0"/>
    <x v="127"/>
    <x v="9"/>
    <x v="11"/>
    <x v="14"/>
    <x v="28"/>
    <x v="0"/>
    <n v="62.170231434000002"/>
  </r>
  <r>
    <x v="0"/>
    <x v="126"/>
    <x v="9"/>
    <x v="12"/>
    <x v="14"/>
    <x v="28"/>
    <x v="0"/>
    <n v="0"/>
  </r>
  <r>
    <x v="0"/>
    <x v="127"/>
    <x v="9"/>
    <x v="12"/>
    <x v="14"/>
    <x v="28"/>
    <x v="0"/>
    <n v="0"/>
  </r>
  <r>
    <x v="0"/>
    <x v="126"/>
    <x v="9"/>
    <x v="13"/>
    <x v="14"/>
    <x v="28"/>
    <x v="0"/>
    <n v="0"/>
  </r>
  <r>
    <x v="0"/>
    <x v="127"/>
    <x v="9"/>
    <x v="13"/>
    <x v="14"/>
    <x v="28"/>
    <x v="0"/>
    <n v="0"/>
  </r>
  <r>
    <x v="0"/>
    <x v="126"/>
    <x v="9"/>
    <x v="14"/>
    <x v="14"/>
    <x v="28"/>
    <x v="0"/>
    <n v="0"/>
  </r>
  <r>
    <x v="0"/>
    <x v="127"/>
    <x v="9"/>
    <x v="14"/>
    <x v="14"/>
    <x v="28"/>
    <x v="0"/>
    <n v="0"/>
  </r>
  <r>
    <x v="0"/>
    <x v="126"/>
    <x v="9"/>
    <x v="15"/>
    <x v="14"/>
    <x v="28"/>
    <x v="0"/>
    <n v="0"/>
  </r>
  <r>
    <x v="0"/>
    <x v="127"/>
    <x v="9"/>
    <x v="15"/>
    <x v="14"/>
    <x v="28"/>
    <x v="0"/>
    <n v="11.740043042"/>
  </r>
  <r>
    <x v="0"/>
    <x v="126"/>
    <x v="9"/>
    <x v="16"/>
    <x v="14"/>
    <x v="28"/>
    <x v="0"/>
    <n v="0"/>
  </r>
  <r>
    <x v="0"/>
    <x v="127"/>
    <x v="9"/>
    <x v="16"/>
    <x v="14"/>
    <x v="28"/>
    <x v="0"/>
    <n v="1.3856527970000001"/>
  </r>
  <r>
    <x v="0"/>
    <x v="126"/>
    <x v="9"/>
    <x v="17"/>
    <x v="14"/>
    <x v="28"/>
    <x v="0"/>
    <n v="0"/>
  </r>
  <r>
    <x v="0"/>
    <x v="127"/>
    <x v="9"/>
    <x v="17"/>
    <x v="14"/>
    <x v="28"/>
    <x v="0"/>
    <n v="0"/>
  </r>
  <r>
    <x v="0"/>
    <x v="126"/>
    <x v="9"/>
    <x v="18"/>
    <x v="14"/>
    <x v="28"/>
    <x v="0"/>
    <n v="0"/>
  </r>
  <r>
    <x v="0"/>
    <x v="127"/>
    <x v="9"/>
    <x v="18"/>
    <x v="14"/>
    <x v="28"/>
    <x v="0"/>
    <n v="0"/>
  </r>
  <r>
    <x v="0"/>
    <x v="122"/>
    <x v="9"/>
    <x v="55"/>
    <x v="15"/>
    <x v="28"/>
    <x v="0"/>
    <n v="0"/>
  </r>
  <r>
    <x v="0"/>
    <x v="123"/>
    <x v="9"/>
    <x v="55"/>
    <x v="15"/>
    <x v="28"/>
    <x v="0"/>
    <n v="470.96352999999999"/>
  </r>
  <r>
    <x v="0"/>
    <x v="124"/>
    <x v="9"/>
    <x v="19"/>
    <x v="15"/>
    <x v="28"/>
    <x v="0"/>
    <n v="0"/>
  </r>
  <r>
    <x v="0"/>
    <x v="125"/>
    <x v="9"/>
    <x v="19"/>
    <x v="15"/>
    <x v="28"/>
    <x v="0"/>
    <n v="0"/>
  </r>
  <r>
    <x v="0"/>
    <x v="124"/>
    <x v="9"/>
    <x v="20"/>
    <x v="15"/>
    <x v="28"/>
    <x v="0"/>
    <n v="0"/>
  </r>
  <r>
    <x v="0"/>
    <x v="125"/>
    <x v="9"/>
    <x v="20"/>
    <x v="15"/>
    <x v="28"/>
    <x v="0"/>
    <n v="0"/>
  </r>
  <r>
    <x v="0"/>
    <x v="124"/>
    <x v="9"/>
    <x v="21"/>
    <x v="15"/>
    <x v="28"/>
    <x v="0"/>
    <n v="0"/>
  </r>
  <r>
    <x v="0"/>
    <x v="125"/>
    <x v="9"/>
    <x v="21"/>
    <x v="15"/>
    <x v="28"/>
    <x v="0"/>
    <n v="0"/>
  </r>
  <r>
    <x v="0"/>
    <x v="124"/>
    <x v="9"/>
    <x v="22"/>
    <x v="15"/>
    <x v="28"/>
    <x v="0"/>
    <n v="0"/>
  </r>
  <r>
    <x v="0"/>
    <x v="125"/>
    <x v="9"/>
    <x v="22"/>
    <x v="15"/>
    <x v="28"/>
    <x v="0"/>
    <n v="0"/>
  </r>
  <r>
    <x v="0"/>
    <x v="124"/>
    <x v="9"/>
    <x v="23"/>
    <x v="15"/>
    <x v="28"/>
    <x v="0"/>
    <n v="0"/>
  </r>
  <r>
    <x v="0"/>
    <x v="125"/>
    <x v="9"/>
    <x v="23"/>
    <x v="15"/>
    <x v="28"/>
    <x v="0"/>
    <n v="0"/>
  </r>
  <r>
    <x v="0"/>
    <x v="126"/>
    <x v="9"/>
    <x v="9"/>
    <x v="15"/>
    <x v="28"/>
    <x v="0"/>
    <n v="0"/>
  </r>
  <r>
    <x v="0"/>
    <x v="127"/>
    <x v="9"/>
    <x v="9"/>
    <x v="15"/>
    <x v="28"/>
    <x v="0"/>
    <n v="0"/>
  </r>
  <r>
    <x v="0"/>
    <x v="126"/>
    <x v="9"/>
    <x v="10"/>
    <x v="15"/>
    <x v="28"/>
    <x v="0"/>
    <n v="0"/>
  </r>
  <r>
    <x v="0"/>
    <x v="127"/>
    <x v="9"/>
    <x v="10"/>
    <x v="15"/>
    <x v="28"/>
    <x v="0"/>
    <n v="0"/>
  </r>
  <r>
    <x v="0"/>
    <x v="126"/>
    <x v="9"/>
    <x v="11"/>
    <x v="15"/>
    <x v="28"/>
    <x v="0"/>
    <n v="0"/>
  </r>
  <r>
    <x v="0"/>
    <x v="127"/>
    <x v="9"/>
    <x v="11"/>
    <x v="15"/>
    <x v="28"/>
    <x v="0"/>
    <n v="525.42836999999997"/>
  </r>
  <r>
    <x v="0"/>
    <x v="126"/>
    <x v="9"/>
    <x v="12"/>
    <x v="15"/>
    <x v="28"/>
    <x v="0"/>
    <n v="0"/>
  </r>
  <r>
    <x v="0"/>
    <x v="127"/>
    <x v="9"/>
    <x v="12"/>
    <x v="15"/>
    <x v="28"/>
    <x v="0"/>
    <n v="0"/>
  </r>
  <r>
    <x v="0"/>
    <x v="126"/>
    <x v="9"/>
    <x v="13"/>
    <x v="15"/>
    <x v="28"/>
    <x v="0"/>
    <n v="0"/>
  </r>
  <r>
    <x v="0"/>
    <x v="127"/>
    <x v="9"/>
    <x v="13"/>
    <x v="15"/>
    <x v="28"/>
    <x v="0"/>
    <n v="0"/>
  </r>
  <r>
    <x v="0"/>
    <x v="126"/>
    <x v="9"/>
    <x v="14"/>
    <x v="15"/>
    <x v="28"/>
    <x v="0"/>
    <n v="0"/>
  </r>
  <r>
    <x v="0"/>
    <x v="127"/>
    <x v="9"/>
    <x v="14"/>
    <x v="15"/>
    <x v="28"/>
    <x v="0"/>
    <n v="0"/>
  </r>
  <r>
    <x v="0"/>
    <x v="126"/>
    <x v="9"/>
    <x v="15"/>
    <x v="15"/>
    <x v="28"/>
    <x v="0"/>
    <n v="0"/>
  </r>
  <r>
    <x v="0"/>
    <x v="127"/>
    <x v="9"/>
    <x v="15"/>
    <x v="15"/>
    <x v="28"/>
    <x v="0"/>
    <n v="197.85108"/>
  </r>
  <r>
    <x v="0"/>
    <x v="126"/>
    <x v="9"/>
    <x v="16"/>
    <x v="15"/>
    <x v="28"/>
    <x v="0"/>
    <n v="0"/>
  </r>
  <r>
    <x v="0"/>
    <x v="127"/>
    <x v="9"/>
    <x v="16"/>
    <x v="15"/>
    <x v="28"/>
    <x v="0"/>
    <n v="9.6987063500000001"/>
  </r>
  <r>
    <x v="0"/>
    <x v="126"/>
    <x v="9"/>
    <x v="17"/>
    <x v="15"/>
    <x v="28"/>
    <x v="0"/>
    <n v="0"/>
  </r>
  <r>
    <x v="0"/>
    <x v="127"/>
    <x v="9"/>
    <x v="17"/>
    <x v="15"/>
    <x v="28"/>
    <x v="0"/>
    <n v="0"/>
  </r>
  <r>
    <x v="0"/>
    <x v="126"/>
    <x v="9"/>
    <x v="18"/>
    <x v="15"/>
    <x v="28"/>
    <x v="0"/>
    <n v="0"/>
  </r>
  <r>
    <x v="0"/>
    <x v="127"/>
    <x v="9"/>
    <x v="18"/>
    <x v="15"/>
    <x v="28"/>
    <x v="0"/>
    <n v="0"/>
  </r>
  <r>
    <x v="0"/>
    <x v="122"/>
    <x v="9"/>
    <x v="55"/>
    <x v="16"/>
    <x v="28"/>
    <x v="0"/>
    <n v="0"/>
  </r>
  <r>
    <x v="0"/>
    <x v="123"/>
    <x v="9"/>
    <x v="55"/>
    <x v="16"/>
    <x v="28"/>
    <x v="0"/>
    <n v="3.0539938999999999E-2"/>
  </r>
  <r>
    <x v="0"/>
    <x v="124"/>
    <x v="9"/>
    <x v="19"/>
    <x v="16"/>
    <x v="28"/>
    <x v="0"/>
    <n v="0"/>
  </r>
  <r>
    <x v="0"/>
    <x v="125"/>
    <x v="9"/>
    <x v="19"/>
    <x v="16"/>
    <x v="28"/>
    <x v="0"/>
    <n v="0"/>
  </r>
  <r>
    <x v="0"/>
    <x v="124"/>
    <x v="9"/>
    <x v="20"/>
    <x v="16"/>
    <x v="28"/>
    <x v="0"/>
    <n v="0"/>
  </r>
  <r>
    <x v="0"/>
    <x v="125"/>
    <x v="9"/>
    <x v="20"/>
    <x v="16"/>
    <x v="28"/>
    <x v="0"/>
    <n v="0"/>
  </r>
  <r>
    <x v="0"/>
    <x v="124"/>
    <x v="9"/>
    <x v="21"/>
    <x v="16"/>
    <x v="28"/>
    <x v="0"/>
    <n v="0"/>
  </r>
  <r>
    <x v="0"/>
    <x v="125"/>
    <x v="9"/>
    <x v="21"/>
    <x v="16"/>
    <x v="28"/>
    <x v="0"/>
    <n v="0"/>
  </r>
  <r>
    <x v="0"/>
    <x v="124"/>
    <x v="9"/>
    <x v="22"/>
    <x v="16"/>
    <x v="28"/>
    <x v="0"/>
    <n v="0"/>
  </r>
  <r>
    <x v="0"/>
    <x v="125"/>
    <x v="9"/>
    <x v="22"/>
    <x v="16"/>
    <x v="28"/>
    <x v="0"/>
    <n v="0"/>
  </r>
  <r>
    <x v="0"/>
    <x v="124"/>
    <x v="9"/>
    <x v="23"/>
    <x v="16"/>
    <x v="28"/>
    <x v="0"/>
    <n v="0"/>
  </r>
  <r>
    <x v="0"/>
    <x v="125"/>
    <x v="9"/>
    <x v="23"/>
    <x v="16"/>
    <x v="28"/>
    <x v="0"/>
    <n v="0"/>
  </r>
  <r>
    <x v="0"/>
    <x v="126"/>
    <x v="9"/>
    <x v="9"/>
    <x v="16"/>
    <x v="28"/>
    <x v="0"/>
    <n v="0"/>
  </r>
  <r>
    <x v="0"/>
    <x v="127"/>
    <x v="9"/>
    <x v="9"/>
    <x v="16"/>
    <x v="28"/>
    <x v="0"/>
    <n v="0"/>
  </r>
  <r>
    <x v="0"/>
    <x v="126"/>
    <x v="9"/>
    <x v="10"/>
    <x v="16"/>
    <x v="28"/>
    <x v="0"/>
    <n v="0"/>
  </r>
  <r>
    <x v="0"/>
    <x v="127"/>
    <x v="9"/>
    <x v="10"/>
    <x v="16"/>
    <x v="28"/>
    <x v="0"/>
    <n v="0"/>
  </r>
  <r>
    <x v="0"/>
    <x v="126"/>
    <x v="9"/>
    <x v="11"/>
    <x v="16"/>
    <x v="28"/>
    <x v="0"/>
    <n v="0"/>
  </r>
  <r>
    <x v="0"/>
    <x v="127"/>
    <x v="9"/>
    <x v="11"/>
    <x v="16"/>
    <x v="28"/>
    <x v="0"/>
    <n v="4204.3500000000004"/>
  </r>
  <r>
    <x v="0"/>
    <x v="126"/>
    <x v="9"/>
    <x v="12"/>
    <x v="16"/>
    <x v="28"/>
    <x v="0"/>
    <n v="0"/>
  </r>
  <r>
    <x v="0"/>
    <x v="127"/>
    <x v="9"/>
    <x v="12"/>
    <x v="16"/>
    <x v="28"/>
    <x v="0"/>
    <n v="0"/>
  </r>
  <r>
    <x v="0"/>
    <x v="126"/>
    <x v="9"/>
    <x v="13"/>
    <x v="16"/>
    <x v="28"/>
    <x v="0"/>
    <n v="0"/>
  </r>
  <r>
    <x v="0"/>
    <x v="127"/>
    <x v="9"/>
    <x v="13"/>
    <x v="16"/>
    <x v="28"/>
    <x v="0"/>
    <n v="0"/>
  </r>
  <r>
    <x v="0"/>
    <x v="126"/>
    <x v="9"/>
    <x v="14"/>
    <x v="16"/>
    <x v="28"/>
    <x v="0"/>
    <n v="0"/>
  </r>
  <r>
    <x v="0"/>
    <x v="127"/>
    <x v="9"/>
    <x v="14"/>
    <x v="16"/>
    <x v="28"/>
    <x v="0"/>
    <n v="0"/>
  </r>
  <r>
    <x v="0"/>
    <x v="126"/>
    <x v="9"/>
    <x v="15"/>
    <x v="16"/>
    <x v="28"/>
    <x v="0"/>
    <n v="0"/>
  </r>
  <r>
    <x v="0"/>
    <x v="127"/>
    <x v="9"/>
    <x v="15"/>
    <x v="16"/>
    <x v="28"/>
    <x v="0"/>
    <n v="45.941857556999999"/>
  </r>
  <r>
    <x v="0"/>
    <x v="126"/>
    <x v="9"/>
    <x v="16"/>
    <x v="16"/>
    <x v="28"/>
    <x v="0"/>
    <n v="0"/>
  </r>
  <r>
    <x v="0"/>
    <x v="127"/>
    <x v="9"/>
    <x v="16"/>
    <x v="16"/>
    <x v="28"/>
    <x v="0"/>
    <n v="34.401803602000001"/>
  </r>
  <r>
    <x v="0"/>
    <x v="126"/>
    <x v="9"/>
    <x v="17"/>
    <x v="16"/>
    <x v="28"/>
    <x v="0"/>
    <n v="0"/>
  </r>
  <r>
    <x v="0"/>
    <x v="127"/>
    <x v="9"/>
    <x v="17"/>
    <x v="16"/>
    <x v="28"/>
    <x v="0"/>
    <n v="0"/>
  </r>
  <r>
    <x v="0"/>
    <x v="126"/>
    <x v="9"/>
    <x v="18"/>
    <x v="16"/>
    <x v="28"/>
    <x v="0"/>
    <n v="0"/>
  </r>
  <r>
    <x v="0"/>
    <x v="127"/>
    <x v="9"/>
    <x v="18"/>
    <x v="16"/>
    <x v="28"/>
    <x v="0"/>
    <n v="0"/>
  </r>
  <r>
    <x v="0"/>
    <x v="122"/>
    <x v="9"/>
    <x v="55"/>
    <x v="17"/>
    <x v="28"/>
    <x v="0"/>
    <n v="0"/>
  </r>
  <r>
    <x v="0"/>
    <x v="123"/>
    <x v="9"/>
    <x v="55"/>
    <x v="17"/>
    <x v="28"/>
    <x v="0"/>
    <n v="0"/>
  </r>
  <r>
    <x v="0"/>
    <x v="124"/>
    <x v="9"/>
    <x v="19"/>
    <x v="17"/>
    <x v="28"/>
    <x v="0"/>
    <n v="0"/>
  </r>
  <r>
    <x v="0"/>
    <x v="125"/>
    <x v="9"/>
    <x v="19"/>
    <x v="17"/>
    <x v="28"/>
    <x v="0"/>
    <n v="0"/>
  </r>
  <r>
    <x v="0"/>
    <x v="124"/>
    <x v="9"/>
    <x v="20"/>
    <x v="17"/>
    <x v="28"/>
    <x v="0"/>
    <n v="0"/>
  </r>
  <r>
    <x v="0"/>
    <x v="125"/>
    <x v="9"/>
    <x v="20"/>
    <x v="17"/>
    <x v="28"/>
    <x v="0"/>
    <n v="0"/>
  </r>
  <r>
    <x v="0"/>
    <x v="124"/>
    <x v="9"/>
    <x v="21"/>
    <x v="17"/>
    <x v="28"/>
    <x v="0"/>
    <n v="0"/>
  </r>
  <r>
    <x v="0"/>
    <x v="125"/>
    <x v="9"/>
    <x v="21"/>
    <x v="17"/>
    <x v="28"/>
    <x v="0"/>
    <n v="0"/>
  </r>
  <r>
    <x v="0"/>
    <x v="124"/>
    <x v="9"/>
    <x v="22"/>
    <x v="17"/>
    <x v="28"/>
    <x v="0"/>
    <n v="0"/>
  </r>
  <r>
    <x v="0"/>
    <x v="125"/>
    <x v="9"/>
    <x v="22"/>
    <x v="17"/>
    <x v="28"/>
    <x v="0"/>
    <n v="0"/>
  </r>
  <r>
    <x v="0"/>
    <x v="124"/>
    <x v="9"/>
    <x v="23"/>
    <x v="17"/>
    <x v="28"/>
    <x v="0"/>
    <n v="0"/>
  </r>
  <r>
    <x v="0"/>
    <x v="125"/>
    <x v="9"/>
    <x v="23"/>
    <x v="17"/>
    <x v="28"/>
    <x v="0"/>
    <n v="0"/>
  </r>
  <r>
    <x v="0"/>
    <x v="126"/>
    <x v="9"/>
    <x v="9"/>
    <x v="17"/>
    <x v="28"/>
    <x v="0"/>
    <n v="0"/>
  </r>
  <r>
    <x v="0"/>
    <x v="127"/>
    <x v="9"/>
    <x v="9"/>
    <x v="17"/>
    <x v="28"/>
    <x v="0"/>
    <n v="0"/>
  </r>
  <r>
    <x v="0"/>
    <x v="126"/>
    <x v="9"/>
    <x v="10"/>
    <x v="17"/>
    <x v="28"/>
    <x v="0"/>
    <n v="0"/>
  </r>
  <r>
    <x v="0"/>
    <x v="127"/>
    <x v="9"/>
    <x v="10"/>
    <x v="17"/>
    <x v="28"/>
    <x v="0"/>
    <n v="0"/>
  </r>
  <r>
    <x v="0"/>
    <x v="126"/>
    <x v="9"/>
    <x v="11"/>
    <x v="17"/>
    <x v="28"/>
    <x v="0"/>
    <n v="0"/>
  </r>
  <r>
    <x v="0"/>
    <x v="127"/>
    <x v="9"/>
    <x v="11"/>
    <x v="17"/>
    <x v="28"/>
    <x v="0"/>
    <n v="62.556277659999999"/>
  </r>
  <r>
    <x v="0"/>
    <x v="126"/>
    <x v="9"/>
    <x v="12"/>
    <x v="17"/>
    <x v="28"/>
    <x v="0"/>
    <n v="0"/>
  </r>
  <r>
    <x v="0"/>
    <x v="127"/>
    <x v="9"/>
    <x v="12"/>
    <x v="17"/>
    <x v="28"/>
    <x v="0"/>
    <n v="0"/>
  </r>
  <r>
    <x v="0"/>
    <x v="126"/>
    <x v="9"/>
    <x v="13"/>
    <x v="17"/>
    <x v="28"/>
    <x v="0"/>
    <n v="0"/>
  </r>
  <r>
    <x v="0"/>
    <x v="127"/>
    <x v="9"/>
    <x v="13"/>
    <x v="17"/>
    <x v="28"/>
    <x v="0"/>
    <n v="0"/>
  </r>
  <r>
    <x v="0"/>
    <x v="126"/>
    <x v="9"/>
    <x v="14"/>
    <x v="17"/>
    <x v="28"/>
    <x v="0"/>
    <n v="0"/>
  </r>
  <r>
    <x v="0"/>
    <x v="127"/>
    <x v="9"/>
    <x v="14"/>
    <x v="17"/>
    <x v="28"/>
    <x v="0"/>
    <n v="0"/>
  </r>
  <r>
    <x v="0"/>
    <x v="126"/>
    <x v="9"/>
    <x v="15"/>
    <x v="17"/>
    <x v="28"/>
    <x v="0"/>
    <n v="0"/>
  </r>
  <r>
    <x v="0"/>
    <x v="127"/>
    <x v="9"/>
    <x v="15"/>
    <x v="17"/>
    <x v="28"/>
    <x v="0"/>
    <n v="705.27486999999996"/>
  </r>
  <r>
    <x v="0"/>
    <x v="126"/>
    <x v="9"/>
    <x v="16"/>
    <x v="17"/>
    <x v="28"/>
    <x v="0"/>
    <n v="0"/>
  </r>
  <r>
    <x v="0"/>
    <x v="127"/>
    <x v="9"/>
    <x v="16"/>
    <x v="17"/>
    <x v="28"/>
    <x v="0"/>
    <n v="22.221092995999999"/>
  </r>
  <r>
    <x v="0"/>
    <x v="126"/>
    <x v="9"/>
    <x v="17"/>
    <x v="17"/>
    <x v="28"/>
    <x v="0"/>
    <n v="0"/>
  </r>
  <r>
    <x v="0"/>
    <x v="127"/>
    <x v="9"/>
    <x v="17"/>
    <x v="17"/>
    <x v="28"/>
    <x v="0"/>
    <n v="0"/>
  </r>
  <r>
    <x v="0"/>
    <x v="126"/>
    <x v="9"/>
    <x v="18"/>
    <x v="17"/>
    <x v="28"/>
    <x v="0"/>
    <n v="0"/>
  </r>
  <r>
    <x v="0"/>
    <x v="127"/>
    <x v="9"/>
    <x v="18"/>
    <x v="17"/>
    <x v="28"/>
    <x v="0"/>
    <n v="0"/>
  </r>
  <r>
    <x v="0"/>
    <x v="122"/>
    <x v="9"/>
    <x v="55"/>
    <x v="18"/>
    <x v="28"/>
    <x v="0"/>
    <n v="0"/>
  </r>
  <r>
    <x v="0"/>
    <x v="123"/>
    <x v="9"/>
    <x v="55"/>
    <x v="18"/>
    <x v="28"/>
    <x v="0"/>
    <n v="2.5912408669999998"/>
  </r>
  <r>
    <x v="0"/>
    <x v="124"/>
    <x v="9"/>
    <x v="19"/>
    <x v="18"/>
    <x v="28"/>
    <x v="0"/>
    <n v="0"/>
  </r>
  <r>
    <x v="0"/>
    <x v="125"/>
    <x v="9"/>
    <x v="19"/>
    <x v="18"/>
    <x v="28"/>
    <x v="0"/>
    <n v="0"/>
  </r>
  <r>
    <x v="0"/>
    <x v="124"/>
    <x v="9"/>
    <x v="20"/>
    <x v="18"/>
    <x v="28"/>
    <x v="0"/>
    <n v="0"/>
  </r>
  <r>
    <x v="0"/>
    <x v="125"/>
    <x v="9"/>
    <x v="20"/>
    <x v="18"/>
    <x v="28"/>
    <x v="0"/>
    <n v="0"/>
  </r>
  <r>
    <x v="0"/>
    <x v="124"/>
    <x v="9"/>
    <x v="21"/>
    <x v="18"/>
    <x v="28"/>
    <x v="0"/>
    <n v="0"/>
  </r>
  <r>
    <x v="0"/>
    <x v="125"/>
    <x v="9"/>
    <x v="21"/>
    <x v="18"/>
    <x v="28"/>
    <x v="0"/>
    <n v="0"/>
  </r>
  <r>
    <x v="0"/>
    <x v="124"/>
    <x v="9"/>
    <x v="22"/>
    <x v="18"/>
    <x v="28"/>
    <x v="0"/>
    <n v="0"/>
  </r>
  <r>
    <x v="0"/>
    <x v="125"/>
    <x v="9"/>
    <x v="22"/>
    <x v="18"/>
    <x v="28"/>
    <x v="0"/>
    <n v="0"/>
  </r>
  <r>
    <x v="0"/>
    <x v="124"/>
    <x v="9"/>
    <x v="23"/>
    <x v="18"/>
    <x v="28"/>
    <x v="0"/>
    <n v="0"/>
  </r>
  <r>
    <x v="0"/>
    <x v="125"/>
    <x v="9"/>
    <x v="23"/>
    <x v="18"/>
    <x v="28"/>
    <x v="0"/>
    <n v="0"/>
  </r>
  <r>
    <x v="0"/>
    <x v="126"/>
    <x v="9"/>
    <x v="9"/>
    <x v="18"/>
    <x v="28"/>
    <x v="0"/>
    <n v="0"/>
  </r>
  <r>
    <x v="0"/>
    <x v="127"/>
    <x v="9"/>
    <x v="9"/>
    <x v="18"/>
    <x v="28"/>
    <x v="0"/>
    <n v="0"/>
  </r>
  <r>
    <x v="0"/>
    <x v="126"/>
    <x v="9"/>
    <x v="10"/>
    <x v="18"/>
    <x v="28"/>
    <x v="0"/>
    <n v="0"/>
  </r>
  <r>
    <x v="0"/>
    <x v="127"/>
    <x v="9"/>
    <x v="10"/>
    <x v="18"/>
    <x v="28"/>
    <x v="0"/>
    <n v="0"/>
  </r>
  <r>
    <x v="0"/>
    <x v="126"/>
    <x v="9"/>
    <x v="11"/>
    <x v="18"/>
    <x v="28"/>
    <x v="0"/>
    <n v="0"/>
  </r>
  <r>
    <x v="0"/>
    <x v="127"/>
    <x v="9"/>
    <x v="11"/>
    <x v="18"/>
    <x v="28"/>
    <x v="0"/>
    <n v="131.99033"/>
  </r>
  <r>
    <x v="0"/>
    <x v="126"/>
    <x v="9"/>
    <x v="12"/>
    <x v="18"/>
    <x v="28"/>
    <x v="0"/>
    <n v="0"/>
  </r>
  <r>
    <x v="0"/>
    <x v="127"/>
    <x v="9"/>
    <x v="12"/>
    <x v="18"/>
    <x v="28"/>
    <x v="0"/>
    <n v="0"/>
  </r>
  <r>
    <x v="0"/>
    <x v="126"/>
    <x v="9"/>
    <x v="13"/>
    <x v="18"/>
    <x v="28"/>
    <x v="0"/>
    <n v="0"/>
  </r>
  <r>
    <x v="0"/>
    <x v="127"/>
    <x v="9"/>
    <x v="13"/>
    <x v="18"/>
    <x v="28"/>
    <x v="0"/>
    <n v="0"/>
  </r>
  <r>
    <x v="0"/>
    <x v="126"/>
    <x v="9"/>
    <x v="14"/>
    <x v="18"/>
    <x v="28"/>
    <x v="0"/>
    <n v="0"/>
  </r>
  <r>
    <x v="0"/>
    <x v="127"/>
    <x v="9"/>
    <x v="14"/>
    <x v="18"/>
    <x v="28"/>
    <x v="0"/>
    <n v="0"/>
  </r>
  <r>
    <x v="0"/>
    <x v="126"/>
    <x v="9"/>
    <x v="15"/>
    <x v="18"/>
    <x v="28"/>
    <x v="0"/>
    <n v="0"/>
  </r>
  <r>
    <x v="0"/>
    <x v="127"/>
    <x v="9"/>
    <x v="15"/>
    <x v="18"/>
    <x v="28"/>
    <x v="0"/>
    <n v="11.161481822000001"/>
  </r>
  <r>
    <x v="0"/>
    <x v="126"/>
    <x v="9"/>
    <x v="16"/>
    <x v="18"/>
    <x v="28"/>
    <x v="0"/>
    <n v="0"/>
  </r>
  <r>
    <x v="0"/>
    <x v="127"/>
    <x v="9"/>
    <x v="16"/>
    <x v="18"/>
    <x v="28"/>
    <x v="0"/>
    <n v="1.205961735"/>
  </r>
  <r>
    <x v="0"/>
    <x v="126"/>
    <x v="9"/>
    <x v="17"/>
    <x v="18"/>
    <x v="28"/>
    <x v="0"/>
    <n v="0"/>
  </r>
  <r>
    <x v="0"/>
    <x v="127"/>
    <x v="9"/>
    <x v="17"/>
    <x v="18"/>
    <x v="28"/>
    <x v="0"/>
    <n v="0"/>
  </r>
  <r>
    <x v="0"/>
    <x v="126"/>
    <x v="9"/>
    <x v="18"/>
    <x v="18"/>
    <x v="28"/>
    <x v="0"/>
    <n v="0"/>
  </r>
  <r>
    <x v="0"/>
    <x v="127"/>
    <x v="9"/>
    <x v="18"/>
    <x v="18"/>
    <x v="28"/>
    <x v="0"/>
    <n v="0"/>
  </r>
  <r>
    <x v="0"/>
    <x v="128"/>
    <x v="9"/>
    <x v="9"/>
    <x v="19"/>
    <x v="28"/>
    <x v="0"/>
    <n v="0"/>
  </r>
  <r>
    <x v="0"/>
    <x v="129"/>
    <x v="9"/>
    <x v="9"/>
    <x v="19"/>
    <x v="28"/>
    <x v="0"/>
    <n v="0"/>
  </r>
  <r>
    <x v="0"/>
    <x v="128"/>
    <x v="9"/>
    <x v="10"/>
    <x v="19"/>
    <x v="28"/>
    <x v="0"/>
    <n v="0"/>
  </r>
  <r>
    <x v="0"/>
    <x v="129"/>
    <x v="9"/>
    <x v="10"/>
    <x v="19"/>
    <x v="28"/>
    <x v="0"/>
    <n v="0"/>
  </r>
  <r>
    <x v="0"/>
    <x v="128"/>
    <x v="9"/>
    <x v="11"/>
    <x v="19"/>
    <x v="28"/>
    <x v="0"/>
    <n v="0"/>
  </r>
  <r>
    <x v="0"/>
    <x v="129"/>
    <x v="9"/>
    <x v="11"/>
    <x v="19"/>
    <x v="28"/>
    <x v="0"/>
    <n v="171.61537000000001"/>
  </r>
  <r>
    <x v="0"/>
    <x v="128"/>
    <x v="9"/>
    <x v="12"/>
    <x v="19"/>
    <x v="28"/>
    <x v="0"/>
    <n v="0"/>
  </r>
  <r>
    <x v="0"/>
    <x v="129"/>
    <x v="9"/>
    <x v="12"/>
    <x v="19"/>
    <x v="28"/>
    <x v="0"/>
    <n v="0"/>
  </r>
  <r>
    <x v="0"/>
    <x v="128"/>
    <x v="9"/>
    <x v="13"/>
    <x v="19"/>
    <x v="28"/>
    <x v="0"/>
    <n v="0"/>
  </r>
  <r>
    <x v="0"/>
    <x v="129"/>
    <x v="9"/>
    <x v="13"/>
    <x v="19"/>
    <x v="28"/>
    <x v="0"/>
    <n v="0"/>
  </r>
  <r>
    <x v="0"/>
    <x v="128"/>
    <x v="9"/>
    <x v="14"/>
    <x v="19"/>
    <x v="28"/>
    <x v="0"/>
    <n v="0"/>
  </r>
  <r>
    <x v="0"/>
    <x v="129"/>
    <x v="9"/>
    <x v="14"/>
    <x v="19"/>
    <x v="28"/>
    <x v="0"/>
    <n v="0"/>
  </r>
  <r>
    <x v="0"/>
    <x v="128"/>
    <x v="9"/>
    <x v="15"/>
    <x v="19"/>
    <x v="28"/>
    <x v="0"/>
    <n v="0"/>
  </r>
  <r>
    <x v="0"/>
    <x v="129"/>
    <x v="9"/>
    <x v="15"/>
    <x v="19"/>
    <x v="28"/>
    <x v="0"/>
    <n v="28.110945439000002"/>
  </r>
  <r>
    <x v="0"/>
    <x v="128"/>
    <x v="9"/>
    <x v="16"/>
    <x v="19"/>
    <x v="28"/>
    <x v="0"/>
    <n v="0"/>
  </r>
  <r>
    <x v="0"/>
    <x v="129"/>
    <x v="9"/>
    <x v="16"/>
    <x v="19"/>
    <x v="28"/>
    <x v="0"/>
    <n v="23.478253090999999"/>
  </r>
  <r>
    <x v="0"/>
    <x v="128"/>
    <x v="9"/>
    <x v="17"/>
    <x v="19"/>
    <x v="28"/>
    <x v="0"/>
    <n v="0"/>
  </r>
  <r>
    <x v="0"/>
    <x v="129"/>
    <x v="9"/>
    <x v="17"/>
    <x v="19"/>
    <x v="28"/>
    <x v="0"/>
    <n v="0"/>
  </r>
  <r>
    <x v="0"/>
    <x v="128"/>
    <x v="9"/>
    <x v="18"/>
    <x v="19"/>
    <x v="28"/>
    <x v="0"/>
    <n v="0"/>
  </r>
  <r>
    <x v="0"/>
    <x v="129"/>
    <x v="9"/>
    <x v="18"/>
    <x v="19"/>
    <x v="28"/>
    <x v="0"/>
    <n v="0"/>
  </r>
  <r>
    <x v="0"/>
    <x v="1"/>
    <x v="0"/>
    <x v="0"/>
    <x v="46"/>
    <x v="0"/>
    <x v="1"/>
    <n v="96237.464000000007"/>
  </r>
  <r>
    <x v="0"/>
    <x v="2"/>
    <x v="0"/>
    <x v="0"/>
    <x v="46"/>
    <x v="0"/>
    <x v="1"/>
    <n v="1"/>
  </r>
  <r>
    <x v="0"/>
    <x v="1"/>
    <x v="0"/>
    <x v="1"/>
    <x v="46"/>
    <x v="0"/>
    <x v="1"/>
    <n v="217735.97"/>
  </r>
  <r>
    <x v="0"/>
    <x v="2"/>
    <x v="0"/>
    <x v="1"/>
    <x v="46"/>
    <x v="0"/>
    <x v="1"/>
    <n v="1"/>
  </r>
  <r>
    <x v="0"/>
    <x v="1"/>
    <x v="0"/>
    <x v="2"/>
    <x v="46"/>
    <x v="0"/>
    <x v="1"/>
    <n v="98916.870999999999"/>
  </r>
  <r>
    <x v="0"/>
    <x v="2"/>
    <x v="0"/>
    <x v="2"/>
    <x v="46"/>
    <x v="0"/>
    <x v="1"/>
    <n v="1"/>
  </r>
  <r>
    <x v="0"/>
    <x v="1"/>
    <x v="0"/>
    <x v="3"/>
    <x v="46"/>
    <x v="0"/>
    <x v="1"/>
    <n v="10956.647999999999"/>
  </r>
  <r>
    <x v="0"/>
    <x v="2"/>
    <x v="0"/>
    <x v="3"/>
    <x v="46"/>
    <x v="0"/>
    <x v="1"/>
    <n v="1"/>
  </r>
  <r>
    <x v="0"/>
    <x v="1"/>
    <x v="0"/>
    <x v="4"/>
    <x v="46"/>
    <x v="0"/>
    <x v="1"/>
    <n v="142782.78"/>
  </r>
  <r>
    <x v="0"/>
    <x v="2"/>
    <x v="0"/>
    <x v="4"/>
    <x v="46"/>
    <x v="0"/>
    <x v="1"/>
    <n v="1"/>
  </r>
  <r>
    <x v="0"/>
    <x v="1"/>
    <x v="0"/>
    <x v="5"/>
    <x v="46"/>
    <x v="0"/>
    <x v="1"/>
    <n v="235942.61"/>
  </r>
  <r>
    <x v="0"/>
    <x v="2"/>
    <x v="0"/>
    <x v="5"/>
    <x v="46"/>
    <x v="0"/>
    <x v="1"/>
    <n v="1"/>
  </r>
  <r>
    <x v="0"/>
    <x v="1"/>
    <x v="0"/>
    <x v="6"/>
    <x v="46"/>
    <x v="0"/>
    <x v="1"/>
    <n v="413988.6"/>
  </r>
  <r>
    <x v="0"/>
    <x v="2"/>
    <x v="0"/>
    <x v="6"/>
    <x v="46"/>
    <x v="0"/>
    <x v="1"/>
    <n v="1"/>
  </r>
  <r>
    <x v="0"/>
    <x v="1"/>
    <x v="0"/>
    <x v="7"/>
    <x v="46"/>
    <x v="0"/>
    <x v="1"/>
    <n v="570366.22"/>
  </r>
  <r>
    <x v="0"/>
    <x v="2"/>
    <x v="0"/>
    <x v="7"/>
    <x v="46"/>
    <x v="0"/>
    <x v="1"/>
    <n v="1"/>
  </r>
  <r>
    <x v="0"/>
    <x v="1"/>
    <x v="0"/>
    <x v="8"/>
    <x v="46"/>
    <x v="0"/>
    <x v="1"/>
    <n v="1211056.8999999999"/>
  </r>
  <r>
    <x v="0"/>
    <x v="2"/>
    <x v="0"/>
    <x v="8"/>
    <x v="46"/>
    <x v="0"/>
    <x v="1"/>
    <n v="1"/>
  </r>
  <r>
    <x v="0"/>
    <x v="1"/>
    <x v="1"/>
    <x v="0"/>
    <x v="46"/>
    <x v="0"/>
    <x v="1"/>
    <n v="1349928.7"/>
  </r>
  <r>
    <x v="0"/>
    <x v="2"/>
    <x v="1"/>
    <x v="0"/>
    <x v="46"/>
    <x v="0"/>
    <x v="1"/>
    <n v="1"/>
  </r>
  <r>
    <x v="0"/>
    <x v="1"/>
    <x v="1"/>
    <x v="1"/>
    <x v="46"/>
    <x v="0"/>
    <x v="1"/>
    <n v="748512.97"/>
  </r>
  <r>
    <x v="0"/>
    <x v="2"/>
    <x v="1"/>
    <x v="1"/>
    <x v="46"/>
    <x v="0"/>
    <x v="1"/>
    <n v="1"/>
  </r>
  <r>
    <x v="0"/>
    <x v="1"/>
    <x v="1"/>
    <x v="2"/>
    <x v="46"/>
    <x v="0"/>
    <x v="1"/>
    <n v="1161786.1000000001"/>
  </r>
  <r>
    <x v="0"/>
    <x v="2"/>
    <x v="1"/>
    <x v="2"/>
    <x v="46"/>
    <x v="0"/>
    <x v="1"/>
    <n v="1"/>
  </r>
  <r>
    <x v="0"/>
    <x v="1"/>
    <x v="1"/>
    <x v="3"/>
    <x v="46"/>
    <x v="0"/>
    <x v="1"/>
    <n v="992943.43"/>
  </r>
  <r>
    <x v="0"/>
    <x v="2"/>
    <x v="1"/>
    <x v="3"/>
    <x v="46"/>
    <x v="0"/>
    <x v="1"/>
    <n v="1"/>
  </r>
  <r>
    <x v="0"/>
    <x v="1"/>
    <x v="1"/>
    <x v="4"/>
    <x v="46"/>
    <x v="0"/>
    <x v="1"/>
    <n v="3610366.3"/>
  </r>
  <r>
    <x v="0"/>
    <x v="2"/>
    <x v="1"/>
    <x v="4"/>
    <x v="46"/>
    <x v="0"/>
    <x v="1"/>
    <n v="1"/>
  </r>
  <r>
    <x v="0"/>
    <x v="1"/>
    <x v="1"/>
    <x v="5"/>
    <x v="46"/>
    <x v="0"/>
    <x v="1"/>
    <n v="10321662"/>
  </r>
  <r>
    <x v="0"/>
    <x v="2"/>
    <x v="1"/>
    <x v="5"/>
    <x v="46"/>
    <x v="0"/>
    <x v="1"/>
    <n v="1"/>
  </r>
  <r>
    <x v="0"/>
    <x v="1"/>
    <x v="1"/>
    <x v="6"/>
    <x v="46"/>
    <x v="0"/>
    <x v="1"/>
    <n v="3418284.9"/>
  </r>
  <r>
    <x v="0"/>
    <x v="2"/>
    <x v="1"/>
    <x v="6"/>
    <x v="46"/>
    <x v="0"/>
    <x v="1"/>
    <n v="1"/>
  </r>
  <r>
    <x v="0"/>
    <x v="1"/>
    <x v="1"/>
    <x v="7"/>
    <x v="46"/>
    <x v="0"/>
    <x v="1"/>
    <n v="5141520.3"/>
  </r>
  <r>
    <x v="0"/>
    <x v="2"/>
    <x v="1"/>
    <x v="7"/>
    <x v="46"/>
    <x v="0"/>
    <x v="1"/>
    <n v="1"/>
  </r>
  <r>
    <x v="0"/>
    <x v="1"/>
    <x v="1"/>
    <x v="8"/>
    <x v="46"/>
    <x v="0"/>
    <x v="1"/>
    <n v="9081669.9000000004"/>
  </r>
  <r>
    <x v="0"/>
    <x v="2"/>
    <x v="1"/>
    <x v="8"/>
    <x v="46"/>
    <x v="0"/>
    <x v="1"/>
    <n v="1"/>
  </r>
  <r>
    <x v="0"/>
    <x v="1"/>
    <x v="2"/>
    <x v="0"/>
    <x v="46"/>
    <x v="0"/>
    <x v="1"/>
    <n v="367041.32"/>
  </r>
  <r>
    <x v="0"/>
    <x v="2"/>
    <x v="2"/>
    <x v="0"/>
    <x v="46"/>
    <x v="0"/>
    <x v="1"/>
    <n v="1"/>
  </r>
  <r>
    <x v="0"/>
    <x v="1"/>
    <x v="2"/>
    <x v="1"/>
    <x v="46"/>
    <x v="0"/>
    <x v="1"/>
    <n v="255678.51"/>
  </r>
  <r>
    <x v="0"/>
    <x v="2"/>
    <x v="2"/>
    <x v="1"/>
    <x v="46"/>
    <x v="0"/>
    <x v="1"/>
    <n v="1"/>
  </r>
  <r>
    <x v="0"/>
    <x v="1"/>
    <x v="2"/>
    <x v="2"/>
    <x v="46"/>
    <x v="0"/>
    <x v="1"/>
    <n v="298872.09000000003"/>
  </r>
  <r>
    <x v="0"/>
    <x v="2"/>
    <x v="2"/>
    <x v="2"/>
    <x v="46"/>
    <x v="0"/>
    <x v="1"/>
    <n v="1"/>
  </r>
  <r>
    <x v="0"/>
    <x v="1"/>
    <x v="2"/>
    <x v="3"/>
    <x v="46"/>
    <x v="0"/>
    <x v="1"/>
    <n v="111085.03"/>
  </r>
  <r>
    <x v="0"/>
    <x v="2"/>
    <x v="2"/>
    <x v="3"/>
    <x v="46"/>
    <x v="0"/>
    <x v="1"/>
    <n v="1"/>
  </r>
  <r>
    <x v="0"/>
    <x v="1"/>
    <x v="2"/>
    <x v="4"/>
    <x v="46"/>
    <x v="0"/>
    <x v="1"/>
    <n v="394236.42"/>
  </r>
  <r>
    <x v="0"/>
    <x v="2"/>
    <x v="2"/>
    <x v="4"/>
    <x v="46"/>
    <x v="0"/>
    <x v="1"/>
    <n v="1"/>
  </r>
  <r>
    <x v="0"/>
    <x v="1"/>
    <x v="2"/>
    <x v="5"/>
    <x v="46"/>
    <x v="0"/>
    <x v="1"/>
    <n v="1167017"/>
  </r>
  <r>
    <x v="0"/>
    <x v="2"/>
    <x v="2"/>
    <x v="5"/>
    <x v="46"/>
    <x v="0"/>
    <x v="1"/>
    <n v="1"/>
  </r>
  <r>
    <x v="0"/>
    <x v="1"/>
    <x v="2"/>
    <x v="6"/>
    <x v="46"/>
    <x v="0"/>
    <x v="1"/>
    <n v="487660.22"/>
  </r>
  <r>
    <x v="0"/>
    <x v="2"/>
    <x v="2"/>
    <x v="6"/>
    <x v="46"/>
    <x v="0"/>
    <x v="1"/>
    <n v="1"/>
  </r>
  <r>
    <x v="0"/>
    <x v="1"/>
    <x v="2"/>
    <x v="7"/>
    <x v="46"/>
    <x v="0"/>
    <x v="1"/>
    <n v="874375.27"/>
  </r>
  <r>
    <x v="0"/>
    <x v="2"/>
    <x v="2"/>
    <x v="7"/>
    <x v="46"/>
    <x v="0"/>
    <x v="1"/>
    <n v="1"/>
  </r>
  <r>
    <x v="0"/>
    <x v="1"/>
    <x v="2"/>
    <x v="8"/>
    <x v="46"/>
    <x v="0"/>
    <x v="1"/>
    <n v="933269.04"/>
  </r>
  <r>
    <x v="0"/>
    <x v="2"/>
    <x v="2"/>
    <x v="8"/>
    <x v="46"/>
    <x v="0"/>
    <x v="1"/>
    <n v="1"/>
  </r>
  <r>
    <x v="0"/>
    <x v="1"/>
    <x v="3"/>
    <x v="0"/>
    <x v="46"/>
    <x v="0"/>
    <x v="1"/>
    <n v="581993.85"/>
  </r>
  <r>
    <x v="0"/>
    <x v="2"/>
    <x v="3"/>
    <x v="0"/>
    <x v="46"/>
    <x v="0"/>
    <x v="1"/>
    <n v="1"/>
  </r>
  <r>
    <x v="0"/>
    <x v="1"/>
    <x v="3"/>
    <x v="1"/>
    <x v="46"/>
    <x v="0"/>
    <x v="1"/>
    <n v="141910.44"/>
  </r>
  <r>
    <x v="0"/>
    <x v="2"/>
    <x v="3"/>
    <x v="1"/>
    <x v="46"/>
    <x v="0"/>
    <x v="1"/>
    <n v="1"/>
  </r>
  <r>
    <x v="0"/>
    <x v="1"/>
    <x v="3"/>
    <x v="2"/>
    <x v="46"/>
    <x v="0"/>
    <x v="1"/>
    <n v="248322.09"/>
  </r>
  <r>
    <x v="0"/>
    <x v="2"/>
    <x v="3"/>
    <x v="2"/>
    <x v="46"/>
    <x v="0"/>
    <x v="1"/>
    <n v="1"/>
  </r>
  <r>
    <x v="0"/>
    <x v="1"/>
    <x v="3"/>
    <x v="3"/>
    <x v="46"/>
    <x v="0"/>
    <x v="1"/>
    <n v="219178.35"/>
  </r>
  <r>
    <x v="0"/>
    <x v="2"/>
    <x v="3"/>
    <x v="3"/>
    <x v="46"/>
    <x v="0"/>
    <x v="1"/>
    <n v="1"/>
  </r>
  <r>
    <x v="0"/>
    <x v="1"/>
    <x v="3"/>
    <x v="4"/>
    <x v="46"/>
    <x v="0"/>
    <x v="1"/>
    <n v="401941.62"/>
  </r>
  <r>
    <x v="0"/>
    <x v="2"/>
    <x v="3"/>
    <x v="4"/>
    <x v="46"/>
    <x v="0"/>
    <x v="1"/>
    <n v="1"/>
  </r>
  <r>
    <x v="0"/>
    <x v="1"/>
    <x v="3"/>
    <x v="5"/>
    <x v="46"/>
    <x v="0"/>
    <x v="1"/>
    <n v="807817.98"/>
  </r>
  <r>
    <x v="0"/>
    <x v="2"/>
    <x v="3"/>
    <x v="5"/>
    <x v="46"/>
    <x v="0"/>
    <x v="1"/>
    <n v="1"/>
  </r>
  <r>
    <x v="0"/>
    <x v="1"/>
    <x v="3"/>
    <x v="6"/>
    <x v="46"/>
    <x v="0"/>
    <x v="1"/>
    <n v="642938.69999999995"/>
  </r>
  <r>
    <x v="0"/>
    <x v="2"/>
    <x v="3"/>
    <x v="6"/>
    <x v="46"/>
    <x v="0"/>
    <x v="1"/>
    <n v="1"/>
  </r>
  <r>
    <x v="0"/>
    <x v="1"/>
    <x v="3"/>
    <x v="7"/>
    <x v="46"/>
    <x v="0"/>
    <x v="1"/>
    <n v="911723.8"/>
  </r>
  <r>
    <x v="0"/>
    <x v="2"/>
    <x v="3"/>
    <x v="7"/>
    <x v="46"/>
    <x v="0"/>
    <x v="1"/>
    <n v="1"/>
  </r>
  <r>
    <x v="0"/>
    <x v="1"/>
    <x v="3"/>
    <x v="8"/>
    <x v="46"/>
    <x v="0"/>
    <x v="1"/>
    <n v="747472.38"/>
  </r>
  <r>
    <x v="0"/>
    <x v="2"/>
    <x v="3"/>
    <x v="8"/>
    <x v="46"/>
    <x v="0"/>
    <x v="1"/>
    <n v="1"/>
  </r>
  <r>
    <x v="0"/>
    <x v="1"/>
    <x v="4"/>
    <x v="0"/>
    <x v="46"/>
    <x v="0"/>
    <x v="1"/>
    <n v="748098.62"/>
  </r>
  <r>
    <x v="0"/>
    <x v="2"/>
    <x v="4"/>
    <x v="0"/>
    <x v="46"/>
    <x v="0"/>
    <x v="1"/>
    <n v="1"/>
  </r>
  <r>
    <x v="0"/>
    <x v="1"/>
    <x v="4"/>
    <x v="1"/>
    <x v="46"/>
    <x v="0"/>
    <x v="1"/>
    <n v="602347.75"/>
  </r>
  <r>
    <x v="0"/>
    <x v="2"/>
    <x v="4"/>
    <x v="1"/>
    <x v="46"/>
    <x v="0"/>
    <x v="1"/>
    <n v="1"/>
  </r>
  <r>
    <x v="0"/>
    <x v="1"/>
    <x v="4"/>
    <x v="2"/>
    <x v="46"/>
    <x v="0"/>
    <x v="1"/>
    <n v="898663.24"/>
  </r>
  <r>
    <x v="0"/>
    <x v="2"/>
    <x v="4"/>
    <x v="2"/>
    <x v="46"/>
    <x v="0"/>
    <x v="1"/>
    <n v="1"/>
  </r>
  <r>
    <x v="0"/>
    <x v="1"/>
    <x v="4"/>
    <x v="3"/>
    <x v="46"/>
    <x v="0"/>
    <x v="1"/>
    <n v="327297.09000000003"/>
  </r>
  <r>
    <x v="0"/>
    <x v="2"/>
    <x v="4"/>
    <x v="3"/>
    <x v="46"/>
    <x v="0"/>
    <x v="1"/>
    <n v="1"/>
  </r>
  <r>
    <x v="0"/>
    <x v="1"/>
    <x v="4"/>
    <x v="4"/>
    <x v="46"/>
    <x v="0"/>
    <x v="1"/>
    <n v="2712440.3"/>
  </r>
  <r>
    <x v="0"/>
    <x v="2"/>
    <x v="4"/>
    <x v="4"/>
    <x v="46"/>
    <x v="0"/>
    <x v="1"/>
    <n v="1"/>
  </r>
  <r>
    <x v="0"/>
    <x v="1"/>
    <x v="4"/>
    <x v="5"/>
    <x v="46"/>
    <x v="0"/>
    <x v="1"/>
    <n v="4823898.5999999996"/>
  </r>
  <r>
    <x v="0"/>
    <x v="2"/>
    <x v="4"/>
    <x v="5"/>
    <x v="46"/>
    <x v="0"/>
    <x v="1"/>
    <n v="1"/>
  </r>
  <r>
    <x v="0"/>
    <x v="1"/>
    <x v="4"/>
    <x v="6"/>
    <x v="46"/>
    <x v="0"/>
    <x v="1"/>
    <n v="2917745.8"/>
  </r>
  <r>
    <x v="0"/>
    <x v="2"/>
    <x v="4"/>
    <x v="6"/>
    <x v="46"/>
    <x v="0"/>
    <x v="1"/>
    <n v="1"/>
  </r>
  <r>
    <x v="0"/>
    <x v="1"/>
    <x v="4"/>
    <x v="7"/>
    <x v="46"/>
    <x v="0"/>
    <x v="1"/>
    <n v="5638278.7000000002"/>
  </r>
  <r>
    <x v="0"/>
    <x v="2"/>
    <x v="4"/>
    <x v="7"/>
    <x v="46"/>
    <x v="0"/>
    <x v="1"/>
    <n v="1"/>
  </r>
  <r>
    <x v="0"/>
    <x v="1"/>
    <x v="4"/>
    <x v="8"/>
    <x v="46"/>
    <x v="0"/>
    <x v="1"/>
    <n v="14086301"/>
  </r>
  <r>
    <x v="0"/>
    <x v="2"/>
    <x v="4"/>
    <x v="8"/>
    <x v="46"/>
    <x v="0"/>
    <x v="1"/>
    <n v="1"/>
  </r>
  <r>
    <x v="0"/>
    <x v="1"/>
    <x v="5"/>
    <x v="0"/>
    <x v="46"/>
    <x v="0"/>
    <x v="1"/>
    <n v="586667.43999999994"/>
  </r>
  <r>
    <x v="0"/>
    <x v="2"/>
    <x v="5"/>
    <x v="0"/>
    <x v="46"/>
    <x v="0"/>
    <x v="1"/>
    <n v="1"/>
  </r>
  <r>
    <x v="0"/>
    <x v="1"/>
    <x v="5"/>
    <x v="1"/>
    <x v="46"/>
    <x v="0"/>
    <x v="1"/>
    <n v="408857.25"/>
  </r>
  <r>
    <x v="0"/>
    <x v="2"/>
    <x v="5"/>
    <x v="1"/>
    <x v="46"/>
    <x v="0"/>
    <x v="1"/>
    <n v="1"/>
  </r>
  <r>
    <x v="0"/>
    <x v="1"/>
    <x v="5"/>
    <x v="2"/>
    <x v="46"/>
    <x v="0"/>
    <x v="1"/>
    <n v="489923.57"/>
  </r>
  <r>
    <x v="0"/>
    <x v="2"/>
    <x v="5"/>
    <x v="2"/>
    <x v="46"/>
    <x v="0"/>
    <x v="1"/>
    <n v="1"/>
  </r>
  <r>
    <x v="0"/>
    <x v="1"/>
    <x v="5"/>
    <x v="3"/>
    <x v="46"/>
    <x v="0"/>
    <x v="1"/>
    <n v="152004.98000000001"/>
  </r>
  <r>
    <x v="0"/>
    <x v="2"/>
    <x v="5"/>
    <x v="3"/>
    <x v="46"/>
    <x v="0"/>
    <x v="1"/>
    <n v="1"/>
  </r>
  <r>
    <x v="0"/>
    <x v="1"/>
    <x v="5"/>
    <x v="4"/>
    <x v="46"/>
    <x v="0"/>
    <x v="1"/>
    <n v="604393.34"/>
  </r>
  <r>
    <x v="0"/>
    <x v="2"/>
    <x v="5"/>
    <x v="4"/>
    <x v="46"/>
    <x v="0"/>
    <x v="1"/>
    <n v="1"/>
  </r>
  <r>
    <x v="0"/>
    <x v="1"/>
    <x v="5"/>
    <x v="5"/>
    <x v="46"/>
    <x v="0"/>
    <x v="1"/>
    <n v="1188046.7"/>
  </r>
  <r>
    <x v="0"/>
    <x v="2"/>
    <x v="5"/>
    <x v="5"/>
    <x v="46"/>
    <x v="0"/>
    <x v="1"/>
    <n v="1"/>
  </r>
  <r>
    <x v="0"/>
    <x v="1"/>
    <x v="5"/>
    <x v="6"/>
    <x v="46"/>
    <x v="0"/>
    <x v="1"/>
    <n v="689433.39"/>
  </r>
  <r>
    <x v="0"/>
    <x v="2"/>
    <x v="5"/>
    <x v="6"/>
    <x v="46"/>
    <x v="0"/>
    <x v="1"/>
    <n v="1"/>
  </r>
  <r>
    <x v="0"/>
    <x v="1"/>
    <x v="5"/>
    <x v="7"/>
    <x v="46"/>
    <x v="0"/>
    <x v="1"/>
    <n v="1545352.7"/>
  </r>
  <r>
    <x v="0"/>
    <x v="2"/>
    <x v="5"/>
    <x v="7"/>
    <x v="46"/>
    <x v="0"/>
    <x v="1"/>
    <n v="1"/>
  </r>
  <r>
    <x v="0"/>
    <x v="1"/>
    <x v="5"/>
    <x v="8"/>
    <x v="46"/>
    <x v="0"/>
    <x v="1"/>
    <n v="2514583.4"/>
  </r>
  <r>
    <x v="0"/>
    <x v="2"/>
    <x v="5"/>
    <x v="8"/>
    <x v="46"/>
    <x v="0"/>
    <x v="1"/>
    <n v="1"/>
  </r>
  <r>
    <x v="0"/>
    <x v="1"/>
    <x v="6"/>
    <x v="0"/>
    <x v="46"/>
    <x v="0"/>
    <x v="1"/>
    <n v="739022"/>
  </r>
  <r>
    <x v="0"/>
    <x v="2"/>
    <x v="6"/>
    <x v="0"/>
    <x v="46"/>
    <x v="0"/>
    <x v="1"/>
    <n v="1"/>
  </r>
  <r>
    <x v="0"/>
    <x v="1"/>
    <x v="6"/>
    <x v="1"/>
    <x v="46"/>
    <x v="0"/>
    <x v="1"/>
    <n v="300496.81"/>
  </r>
  <r>
    <x v="0"/>
    <x v="2"/>
    <x v="6"/>
    <x v="1"/>
    <x v="46"/>
    <x v="0"/>
    <x v="1"/>
    <n v="1"/>
  </r>
  <r>
    <x v="0"/>
    <x v="1"/>
    <x v="6"/>
    <x v="2"/>
    <x v="46"/>
    <x v="0"/>
    <x v="1"/>
    <n v="1157007.8"/>
  </r>
  <r>
    <x v="0"/>
    <x v="2"/>
    <x v="6"/>
    <x v="2"/>
    <x v="46"/>
    <x v="0"/>
    <x v="1"/>
    <n v="1"/>
  </r>
  <r>
    <x v="0"/>
    <x v="1"/>
    <x v="6"/>
    <x v="3"/>
    <x v="46"/>
    <x v="0"/>
    <x v="1"/>
    <n v="289052.53000000003"/>
  </r>
  <r>
    <x v="0"/>
    <x v="2"/>
    <x v="6"/>
    <x v="3"/>
    <x v="46"/>
    <x v="0"/>
    <x v="1"/>
    <n v="1"/>
  </r>
  <r>
    <x v="0"/>
    <x v="1"/>
    <x v="6"/>
    <x v="4"/>
    <x v="46"/>
    <x v="0"/>
    <x v="1"/>
    <n v="3112967.5"/>
  </r>
  <r>
    <x v="0"/>
    <x v="2"/>
    <x v="6"/>
    <x v="4"/>
    <x v="46"/>
    <x v="0"/>
    <x v="1"/>
    <n v="1"/>
  </r>
  <r>
    <x v="0"/>
    <x v="1"/>
    <x v="6"/>
    <x v="5"/>
    <x v="46"/>
    <x v="0"/>
    <x v="1"/>
    <n v="5440486.2999999998"/>
  </r>
  <r>
    <x v="0"/>
    <x v="2"/>
    <x v="6"/>
    <x v="5"/>
    <x v="46"/>
    <x v="0"/>
    <x v="1"/>
    <n v="1"/>
  </r>
  <r>
    <x v="0"/>
    <x v="1"/>
    <x v="6"/>
    <x v="6"/>
    <x v="46"/>
    <x v="0"/>
    <x v="1"/>
    <n v="3023561.6"/>
  </r>
  <r>
    <x v="0"/>
    <x v="2"/>
    <x v="6"/>
    <x v="6"/>
    <x v="46"/>
    <x v="0"/>
    <x v="1"/>
    <n v="1"/>
  </r>
  <r>
    <x v="0"/>
    <x v="1"/>
    <x v="6"/>
    <x v="7"/>
    <x v="46"/>
    <x v="0"/>
    <x v="1"/>
    <n v="6825012.5999999996"/>
  </r>
  <r>
    <x v="0"/>
    <x v="2"/>
    <x v="6"/>
    <x v="7"/>
    <x v="46"/>
    <x v="0"/>
    <x v="1"/>
    <n v="1"/>
  </r>
  <r>
    <x v="0"/>
    <x v="1"/>
    <x v="6"/>
    <x v="8"/>
    <x v="46"/>
    <x v="0"/>
    <x v="1"/>
    <n v="13320376"/>
  </r>
  <r>
    <x v="0"/>
    <x v="2"/>
    <x v="6"/>
    <x v="8"/>
    <x v="46"/>
    <x v="0"/>
    <x v="1"/>
    <n v="1"/>
  </r>
  <r>
    <x v="0"/>
    <x v="1"/>
    <x v="7"/>
    <x v="0"/>
    <x v="46"/>
    <x v="0"/>
    <x v="1"/>
    <n v="343213.66"/>
  </r>
  <r>
    <x v="0"/>
    <x v="2"/>
    <x v="7"/>
    <x v="0"/>
    <x v="46"/>
    <x v="0"/>
    <x v="1"/>
    <n v="1"/>
  </r>
  <r>
    <x v="0"/>
    <x v="1"/>
    <x v="7"/>
    <x v="1"/>
    <x v="46"/>
    <x v="0"/>
    <x v="1"/>
    <n v="1179859.1000000001"/>
  </r>
  <r>
    <x v="0"/>
    <x v="2"/>
    <x v="7"/>
    <x v="1"/>
    <x v="46"/>
    <x v="0"/>
    <x v="1"/>
    <n v="1"/>
  </r>
  <r>
    <x v="0"/>
    <x v="1"/>
    <x v="7"/>
    <x v="2"/>
    <x v="46"/>
    <x v="0"/>
    <x v="1"/>
    <n v="279157.90999999997"/>
  </r>
  <r>
    <x v="0"/>
    <x v="2"/>
    <x v="7"/>
    <x v="2"/>
    <x v="46"/>
    <x v="0"/>
    <x v="1"/>
    <n v="1"/>
  </r>
  <r>
    <x v="0"/>
    <x v="1"/>
    <x v="7"/>
    <x v="3"/>
    <x v="46"/>
    <x v="0"/>
    <x v="1"/>
    <n v="177964.2"/>
  </r>
  <r>
    <x v="0"/>
    <x v="2"/>
    <x v="7"/>
    <x v="3"/>
    <x v="46"/>
    <x v="0"/>
    <x v="1"/>
    <n v="1"/>
  </r>
  <r>
    <x v="0"/>
    <x v="1"/>
    <x v="7"/>
    <x v="4"/>
    <x v="46"/>
    <x v="0"/>
    <x v="1"/>
    <n v="374483.45"/>
  </r>
  <r>
    <x v="0"/>
    <x v="2"/>
    <x v="7"/>
    <x v="4"/>
    <x v="46"/>
    <x v="0"/>
    <x v="1"/>
    <n v="1"/>
  </r>
  <r>
    <x v="0"/>
    <x v="1"/>
    <x v="7"/>
    <x v="5"/>
    <x v="46"/>
    <x v="0"/>
    <x v="1"/>
    <n v="1158990.8999999999"/>
  </r>
  <r>
    <x v="0"/>
    <x v="2"/>
    <x v="7"/>
    <x v="5"/>
    <x v="46"/>
    <x v="0"/>
    <x v="1"/>
    <n v="1"/>
  </r>
  <r>
    <x v="0"/>
    <x v="1"/>
    <x v="7"/>
    <x v="6"/>
    <x v="46"/>
    <x v="0"/>
    <x v="1"/>
    <n v="903399.41"/>
  </r>
  <r>
    <x v="0"/>
    <x v="2"/>
    <x v="7"/>
    <x v="6"/>
    <x v="46"/>
    <x v="0"/>
    <x v="1"/>
    <n v="1"/>
  </r>
  <r>
    <x v="0"/>
    <x v="1"/>
    <x v="7"/>
    <x v="7"/>
    <x v="46"/>
    <x v="0"/>
    <x v="1"/>
    <n v="1053206.1000000001"/>
  </r>
  <r>
    <x v="0"/>
    <x v="2"/>
    <x v="7"/>
    <x v="7"/>
    <x v="46"/>
    <x v="0"/>
    <x v="1"/>
    <n v="1"/>
  </r>
  <r>
    <x v="0"/>
    <x v="1"/>
    <x v="7"/>
    <x v="8"/>
    <x v="46"/>
    <x v="0"/>
    <x v="1"/>
    <n v="1454592.4"/>
  </r>
  <r>
    <x v="0"/>
    <x v="2"/>
    <x v="7"/>
    <x v="8"/>
    <x v="46"/>
    <x v="0"/>
    <x v="1"/>
    <n v="1"/>
  </r>
  <r>
    <x v="0"/>
    <x v="1"/>
    <x v="8"/>
    <x v="0"/>
    <x v="46"/>
    <x v="0"/>
    <x v="1"/>
    <n v="354833.18"/>
  </r>
  <r>
    <x v="0"/>
    <x v="2"/>
    <x v="8"/>
    <x v="0"/>
    <x v="46"/>
    <x v="0"/>
    <x v="1"/>
    <n v="1"/>
  </r>
  <r>
    <x v="0"/>
    <x v="1"/>
    <x v="8"/>
    <x v="1"/>
    <x v="46"/>
    <x v="0"/>
    <x v="1"/>
    <n v="305311.13"/>
  </r>
  <r>
    <x v="0"/>
    <x v="2"/>
    <x v="8"/>
    <x v="1"/>
    <x v="46"/>
    <x v="0"/>
    <x v="1"/>
    <n v="1"/>
  </r>
  <r>
    <x v="0"/>
    <x v="1"/>
    <x v="8"/>
    <x v="2"/>
    <x v="46"/>
    <x v="0"/>
    <x v="1"/>
    <n v="143546.39000000001"/>
  </r>
  <r>
    <x v="0"/>
    <x v="2"/>
    <x v="8"/>
    <x v="2"/>
    <x v="46"/>
    <x v="0"/>
    <x v="1"/>
    <n v="1"/>
  </r>
  <r>
    <x v="0"/>
    <x v="1"/>
    <x v="8"/>
    <x v="3"/>
    <x v="46"/>
    <x v="0"/>
    <x v="1"/>
    <n v="41043.732000000004"/>
  </r>
  <r>
    <x v="0"/>
    <x v="2"/>
    <x v="8"/>
    <x v="3"/>
    <x v="46"/>
    <x v="0"/>
    <x v="1"/>
    <n v="1"/>
  </r>
  <r>
    <x v="0"/>
    <x v="1"/>
    <x v="8"/>
    <x v="4"/>
    <x v="46"/>
    <x v="0"/>
    <x v="1"/>
    <n v="163887.48000000001"/>
  </r>
  <r>
    <x v="0"/>
    <x v="2"/>
    <x v="8"/>
    <x v="4"/>
    <x v="46"/>
    <x v="0"/>
    <x v="1"/>
    <n v="1"/>
  </r>
  <r>
    <x v="0"/>
    <x v="1"/>
    <x v="8"/>
    <x v="5"/>
    <x v="46"/>
    <x v="0"/>
    <x v="1"/>
    <n v="282168.51"/>
  </r>
  <r>
    <x v="0"/>
    <x v="2"/>
    <x v="8"/>
    <x v="5"/>
    <x v="46"/>
    <x v="0"/>
    <x v="1"/>
    <n v="1"/>
  </r>
  <r>
    <x v="0"/>
    <x v="1"/>
    <x v="8"/>
    <x v="6"/>
    <x v="46"/>
    <x v="0"/>
    <x v="1"/>
    <n v="194825.97"/>
  </r>
  <r>
    <x v="0"/>
    <x v="2"/>
    <x v="8"/>
    <x v="6"/>
    <x v="46"/>
    <x v="0"/>
    <x v="1"/>
    <n v="1"/>
  </r>
  <r>
    <x v="0"/>
    <x v="1"/>
    <x v="8"/>
    <x v="7"/>
    <x v="46"/>
    <x v="0"/>
    <x v="1"/>
    <n v="423826.42"/>
  </r>
  <r>
    <x v="0"/>
    <x v="2"/>
    <x v="8"/>
    <x v="7"/>
    <x v="46"/>
    <x v="0"/>
    <x v="1"/>
    <n v="1"/>
  </r>
  <r>
    <x v="0"/>
    <x v="1"/>
    <x v="8"/>
    <x v="8"/>
    <x v="46"/>
    <x v="0"/>
    <x v="1"/>
    <n v="620470.99"/>
  </r>
  <r>
    <x v="0"/>
    <x v="2"/>
    <x v="8"/>
    <x v="8"/>
    <x v="46"/>
    <x v="0"/>
    <x v="1"/>
    <n v="1"/>
  </r>
  <r>
    <x v="0"/>
    <x v="1"/>
    <x v="9"/>
    <x v="0"/>
    <x v="46"/>
    <x v="0"/>
    <x v="1"/>
    <n v="299881.27"/>
  </r>
  <r>
    <x v="0"/>
    <x v="2"/>
    <x v="9"/>
    <x v="0"/>
    <x v="46"/>
    <x v="0"/>
    <x v="1"/>
    <n v="1"/>
  </r>
  <r>
    <x v="0"/>
    <x v="1"/>
    <x v="9"/>
    <x v="1"/>
    <x v="46"/>
    <x v="0"/>
    <x v="1"/>
    <n v="757553.74"/>
  </r>
  <r>
    <x v="0"/>
    <x v="2"/>
    <x v="9"/>
    <x v="1"/>
    <x v="46"/>
    <x v="0"/>
    <x v="1"/>
    <n v="1"/>
  </r>
  <r>
    <x v="0"/>
    <x v="1"/>
    <x v="9"/>
    <x v="2"/>
    <x v="46"/>
    <x v="0"/>
    <x v="1"/>
    <n v="261836.82"/>
  </r>
  <r>
    <x v="0"/>
    <x v="2"/>
    <x v="9"/>
    <x v="2"/>
    <x v="46"/>
    <x v="0"/>
    <x v="1"/>
    <n v="1"/>
  </r>
  <r>
    <x v="0"/>
    <x v="1"/>
    <x v="9"/>
    <x v="3"/>
    <x v="46"/>
    <x v="0"/>
    <x v="1"/>
    <n v="40038.012999999999"/>
  </r>
  <r>
    <x v="0"/>
    <x v="2"/>
    <x v="9"/>
    <x v="3"/>
    <x v="46"/>
    <x v="0"/>
    <x v="1"/>
    <n v="1"/>
  </r>
  <r>
    <x v="0"/>
    <x v="1"/>
    <x v="9"/>
    <x v="4"/>
    <x v="46"/>
    <x v="0"/>
    <x v="1"/>
    <n v="341530.31"/>
  </r>
  <r>
    <x v="0"/>
    <x v="2"/>
    <x v="9"/>
    <x v="4"/>
    <x v="46"/>
    <x v="0"/>
    <x v="1"/>
    <n v="1"/>
  </r>
  <r>
    <x v="0"/>
    <x v="1"/>
    <x v="9"/>
    <x v="5"/>
    <x v="46"/>
    <x v="0"/>
    <x v="1"/>
    <n v="1188044.5"/>
  </r>
  <r>
    <x v="0"/>
    <x v="2"/>
    <x v="9"/>
    <x v="5"/>
    <x v="46"/>
    <x v="0"/>
    <x v="1"/>
    <n v="1"/>
  </r>
  <r>
    <x v="0"/>
    <x v="1"/>
    <x v="9"/>
    <x v="6"/>
    <x v="46"/>
    <x v="0"/>
    <x v="1"/>
    <n v="908910.67"/>
  </r>
  <r>
    <x v="0"/>
    <x v="2"/>
    <x v="9"/>
    <x v="6"/>
    <x v="46"/>
    <x v="0"/>
    <x v="1"/>
    <n v="1"/>
  </r>
  <r>
    <x v="0"/>
    <x v="1"/>
    <x v="9"/>
    <x v="7"/>
    <x v="46"/>
    <x v="0"/>
    <x v="1"/>
    <n v="1455119"/>
  </r>
  <r>
    <x v="0"/>
    <x v="2"/>
    <x v="9"/>
    <x v="7"/>
    <x v="46"/>
    <x v="0"/>
    <x v="1"/>
    <n v="1"/>
  </r>
  <r>
    <x v="0"/>
    <x v="1"/>
    <x v="9"/>
    <x v="8"/>
    <x v="46"/>
    <x v="0"/>
    <x v="1"/>
    <n v="1835580.1"/>
  </r>
  <r>
    <x v="0"/>
    <x v="2"/>
    <x v="9"/>
    <x v="8"/>
    <x v="46"/>
    <x v="0"/>
    <x v="1"/>
    <n v="1"/>
  </r>
  <r>
    <x v="0"/>
    <x v="3"/>
    <x v="0"/>
    <x v="0"/>
    <x v="47"/>
    <x v="0"/>
    <x v="1"/>
    <n v="96237.464000000007"/>
  </r>
  <r>
    <x v="0"/>
    <x v="4"/>
    <x v="0"/>
    <x v="0"/>
    <x v="47"/>
    <x v="0"/>
    <x v="1"/>
    <n v="11921.297"/>
  </r>
  <r>
    <x v="0"/>
    <x v="5"/>
    <x v="0"/>
    <x v="0"/>
    <x v="47"/>
    <x v="0"/>
    <x v="1"/>
    <n v="1"/>
  </r>
  <r>
    <x v="0"/>
    <x v="6"/>
    <x v="0"/>
    <x v="0"/>
    <x v="47"/>
    <x v="0"/>
    <x v="1"/>
    <n v="0.123873764"/>
  </r>
  <r>
    <x v="0"/>
    <x v="7"/>
    <x v="0"/>
    <x v="0"/>
    <x v="47"/>
    <x v="0"/>
    <x v="1"/>
    <n v="1"/>
  </r>
  <r>
    <x v="0"/>
    <x v="3"/>
    <x v="0"/>
    <x v="1"/>
    <x v="47"/>
    <x v="0"/>
    <x v="1"/>
    <n v="217735.97"/>
  </r>
  <r>
    <x v="0"/>
    <x v="4"/>
    <x v="0"/>
    <x v="1"/>
    <x v="47"/>
    <x v="0"/>
    <x v="1"/>
    <n v="73006.482000000004"/>
  </r>
  <r>
    <x v="0"/>
    <x v="5"/>
    <x v="0"/>
    <x v="1"/>
    <x v="47"/>
    <x v="0"/>
    <x v="1"/>
    <n v="1"/>
  </r>
  <r>
    <x v="0"/>
    <x v="6"/>
    <x v="0"/>
    <x v="1"/>
    <x v="47"/>
    <x v="0"/>
    <x v="1"/>
    <n v="0.33529820900000001"/>
  </r>
  <r>
    <x v="0"/>
    <x v="7"/>
    <x v="0"/>
    <x v="1"/>
    <x v="47"/>
    <x v="0"/>
    <x v="1"/>
    <n v="1"/>
  </r>
  <r>
    <x v="0"/>
    <x v="3"/>
    <x v="0"/>
    <x v="2"/>
    <x v="47"/>
    <x v="0"/>
    <x v="1"/>
    <n v="98916.870999999999"/>
  </r>
  <r>
    <x v="0"/>
    <x v="4"/>
    <x v="0"/>
    <x v="2"/>
    <x v="47"/>
    <x v="0"/>
    <x v="1"/>
    <n v="12821.912"/>
  </r>
  <r>
    <x v="0"/>
    <x v="5"/>
    <x v="0"/>
    <x v="2"/>
    <x v="47"/>
    <x v="0"/>
    <x v="1"/>
    <n v="1"/>
  </r>
  <r>
    <x v="0"/>
    <x v="6"/>
    <x v="0"/>
    <x v="2"/>
    <x v="47"/>
    <x v="0"/>
    <x v="1"/>
    <n v="0.12962309999999999"/>
  </r>
  <r>
    <x v="0"/>
    <x v="7"/>
    <x v="0"/>
    <x v="2"/>
    <x v="47"/>
    <x v="0"/>
    <x v="1"/>
    <n v="1"/>
  </r>
  <r>
    <x v="0"/>
    <x v="3"/>
    <x v="0"/>
    <x v="3"/>
    <x v="47"/>
    <x v="0"/>
    <x v="1"/>
    <n v="10956.647999999999"/>
  </r>
  <r>
    <x v="0"/>
    <x v="4"/>
    <x v="0"/>
    <x v="3"/>
    <x v="47"/>
    <x v="0"/>
    <x v="1"/>
    <n v="2284.1457999999998"/>
  </r>
  <r>
    <x v="0"/>
    <x v="5"/>
    <x v="0"/>
    <x v="3"/>
    <x v="47"/>
    <x v="0"/>
    <x v="1"/>
    <n v="1"/>
  </r>
  <r>
    <x v="0"/>
    <x v="6"/>
    <x v="0"/>
    <x v="3"/>
    <x v="47"/>
    <x v="0"/>
    <x v="1"/>
    <n v="0.20847121900000001"/>
  </r>
  <r>
    <x v="0"/>
    <x v="7"/>
    <x v="0"/>
    <x v="3"/>
    <x v="47"/>
    <x v="0"/>
    <x v="1"/>
    <n v="1"/>
  </r>
  <r>
    <x v="0"/>
    <x v="3"/>
    <x v="0"/>
    <x v="4"/>
    <x v="47"/>
    <x v="0"/>
    <x v="1"/>
    <n v="142782.78"/>
  </r>
  <r>
    <x v="0"/>
    <x v="4"/>
    <x v="0"/>
    <x v="4"/>
    <x v="47"/>
    <x v="0"/>
    <x v="1"/>
    <n v="21555.481"/>
  </r>
  <r>
    <x v="0"/>
    <x v="5"/>
    <x v="0"/>
    <x v="4"/>
    <x v="47"/>
    <x v="0"/>
    <x v="1"/>
    <n v="1"/>
  </r>
  <r>
    <x v="0"/>
    <x v="6"/>
    <x v="0"/>
    <x v="4"/>
    <x v="47"/>
    <x v="0"/>
    <x v="1"/>
    <n v="0.15096694899999999"/>
  </r>
  <r>
    <x v="0"/>
    <x v="7"/>
    <x v="0"/>
    <x v="4"/>
    <x v="47"/>
    <x v="0"/>
    <x v="1"/>
    <n v="1"/>
  </r>
  <r>
    <x v="0"/>
    <x v="3"/>
    <x v="0"/>
    <x v="5"/>
    <x v="47"/>
    <x v="0"/>
    <x v="1"/>
    <n v="235942.61"/>
  </r>
  <r>
    <x v="0"/>
    <x v="4"/>
    <x v="0"/>
    <x v="5"/>
    <x v="47"/>
    <x v="0"/>
    <x v="1"/>
    <n v="25465.34"/>
  </r>
  <r>
    <x v="0"/>
    <x v="5"/>
    <x v="0"/>
    <x v="5"/>
    <x v="47"/>
    <x v="0"/>
    <x v="1"/>
    <n v="1"/>
  </r>
  <r>
    <x v="0"/>
    <x v="6"/>
    <x v="0"/>
    <x v="5"/>
    <x v="47"/>
    <x v="0"/>
    <x v="1"/>
    <n v="0.107930228"/>
  </r>
  <r>
    <x v="0"/>
    <x v="7"/>
    <x v="0"/>
    <x v="5"/>
    <x v="47"/>
    <x v="0"/>
    <x v="1"/>
    <n v="1"/>
  </r>
  <r>
    <x v="0"/>
    <x v="3"/>
    <x v="0"/>
    <x v="6"/>
    <x v="47"/>
    <x v="0"/>
    <x v="1"/>
    <n v="413988.6"/>
  </r>
  <r>
    <x v="0"/>
    <x v="4"/>
    <x v="0"/>
    <x v="6"/>
    <x v="47"/>
    <x v="0"/>
    <x v="1"/>
    <n v="35485.307000000001"/>
  </r>
  <r>
    <x v="0"/>
    <x v="5"/>
    <x v="0"/>
    <x v="6"/>
    <x v="47"/>
    <x v="0"/>
    <x v="1"/>
    <n v="1"/>
  </r>
  <r>
    <x v="0"/>
    <x v="6"/>
    <x v="0"/>
    <x v="6"/>
    <x v="47"/>
    <x v="0"/>
    <x v="1"/>
    <n v="8.5715662999999997E-2"/>
  </r>
  <r>
    <x v="0"/>
    <x v="7"/>
    <x v="0"/>
    <x v="6"/>
    <x v="47"/>
    <x v="0"/>
    <x v="1"/>
    <n v="1"/>
  </r>
  <r>
    <x v="0"/>
    <x v="3"/>
    <x v="0"/>
    <x v="7"/>
    <x v="47"/>
    <x v="0"/>
    <x v="1"/>
    <n v="570366.22"/>
  </r>
  <r>
    <x v="0"/>
    <x v="4"/>
    <x v="0"/>
    <x v="7"/>
    <x v="47"/>
    <x v="0"/>
    <x v="1"/>
    <n v="72399.792000000001"/>
  </r>
  <r>
    <x v="0"/>
    <x v="5"/>
    <x v="0"/>
    <x v="7"/>
    <x v="47"/>
    <x v="0"/>
    <x v="1"/>
    <n v="1"/>
  </r>
  <r>
    <x v="0"/>
    <x v="6"/>
    <x v="0"/>
    <x v="7"/>
    <x v="47"/>
    <x v="0"/>
    <x v="1"/>
    <n v="0.126935624"/>
  </r>
  <r>
    <x v="0"/>
    <x v="7"/>
    <x v="0"/>
    <x v="7"/>
    <x v="47"/>
    <x v="0"/>
    <x v="1"/>
    <n v="1"/>
  </r>
  <r>
    <x v="0"/>
    <x v="3"/>
    <x v="0"/>
    <x v="8"/>
    <x v="47"/>
    <x v="0"/>
    <x v="1"/>
    <n v="1211056.8999999999"/>
  </r>
  <r>
    <x v="0"/>
    <x v="4"/>
    <x v="0"/>
    <x v="8"/>
    <x v="47"/>
    <x v="0"/>
    <x v="1"/>
    <n v="294337.19"/>
  </r>
  <r>
    <x v="0"/>
    <x v="5"/>
    <x v="0"/>
    <x v="8"/>
    <x v="47"/>
    <x v="0"/>
    <x v="1"/>
    <n v="1"/>
  </r>
  <r>
    <x v="0"/>
    <x v="6"/>
    <x v="0"/>
    <x v="8"/>
    <x v="47"/>
    <x v="0"/>
    <x v="1"/>
    <n v="0.243041591"/>
  </r>
  <r>
    <x v="0"/>
    <x v="7"/>
    <x v="0"/>
    <x v="8"/>
    <x v="47"/>
    <x v="0"/>
    <x v="1"/>
    <n v="1"/>
  </r>
  <r>
    <x v="0"/>
    <x v="3"/>
    <x v="1"/>
    <x v="0"/>
    <x v="47"/>
    <x v="0"/>
    <x v="1"/>
    <n v="1349928.7"/>
  </r>
  <r>
    <x v="0"/>
    <x v="4"/>
    <x v="1"/>
    <x v="0"/>
    <x v="47"/>
    <x v="0"/>
    <x v="1"/>
    <n v="114114.31"/>
  </r>
  <r>
    <x v="0"/>
    <x v="5"/>
    <x v="1"/>
    <x v="0"/>
    <x v="47"/>
    <x v="0"/>
    <x v="1"/>
    <n v="1"/>
  </r>
  <r>
    <x v="0"/>
    <x v="6"/>
    <x v="1"/>
    <x v="0"/>
    <x v="47"/>
    <x v="0"/>
    <x v="1"/>
    <n v="8.4533585999999994E-2"/>
  </r>
  <r>
    <x v="0"/>
    <x v="7"/>
    <x v="1"/>
    <x v="0"/>
    <x v="47"/>
    <x v="0"/>
    <x v="1"/>
    <n v="1"/>
  </r>
  <r>
    <x v="0"/>
    <x v="3"/>
    <x v="1"/>
    <x v="1"/>
    <x v="47"/>
    <x v="0"/>
    <x v="1"/>
    <n v="748512.97"/>
  </r>
  <r>
    <x v="0"/>
    <x v="4"/>
    <x v="1"/>
    <x v="1"/>
    <x v="47"/>
    <x v="0"/>
    <x v="1"/>
    <n v="106342.47"/>
  </r>
  <r>
    <x v="0"/>
    <x v="5"/>
    <x v="1"/>
    <x v="1"/>
    <x v="47"/>
    <x v="0"/>
    <x v="1"/>
    <n v="1"/>
  </r>
  <r>
    <x v="0"/>
    <x v="6"/>
    <x v="1"/>
    <x v="1"/>
    <x v="47"/>
    <x v="0"/>
    <x v="1"/>
    <n v="0.142071639"/>
  </r>
  <r>
    <x v="0"/>
    <x v="7"/>
    <x v="1"/>
    <x v="1"/>
    <x v="47"/>
    <x v="0"/>
    <x v="1"/>
    <n v="1"/>
  </r>
  <r>
    <x v="0"/>
    <x v="3"/>
    <x v="1"/>
    <x v="2"/>
    <x v="47"/>
    <x v="0"/>
    <x v="1"/>
    <n v="1161786.1000000001"/>
  </r>
  <r>
    <x v="0"/>
    <x v="4"/>
    <x v="1"/>
    <x v="2"/>
    <x v="47"/>
    <x v="0"/>
    <x v="1"/>
    <n v="139723.82"/>
  </r>
  <r>
    <x v="0"/>
    <x v="5"/>
    <x v="1"/>
    <x v="2"/>
    <x v="47"/>
    <x v="0"/>
    <x v="1"/>
    <n v="1"/>
  </r>
  <r>
    <x v="0"/>
    <x v="6"/>
    <x v="1"/>
    <x v="2"/>
    <x v="47"/>
    <x v="0"/>
    <x v="1"/>
    <n v="0.120266388"/>
  </r>
  <r>
    <x v="0"/>
    <x v="7"/>
    <x v="1"/>
    <x v="2"/>
    <x v="47"/>
    <x v="0"/>
    <x v="1"/>
    <n v="1"/>
  </r>
  <r>
    <x v="0"/>
    <x v="3"/>
    <x v="1"/>
    <x v="3"/>
    <x v="47"/>
    <x v="0"/>
    <x v="1"/>
    <n v="992943.43"/>
  </r>
  <r>
    <x v="0"/>
    <x v="4"/>
    <x v="1"/>
    <x v="3"/>
    <x v="47"/>
    <x v="0"/>
    <x v="1"/>
    <n v="71628.248999999996"/>
  </r>
  <r>
    <x v="0"/>
    <x v="5"/>
    <x v="1"/>
    <x v="3"/>
    <x v="47"/>
    <x v="0"/>
    <x v="1"/>
    <n v="1"/>
  </r>
  <r>
    <x v="0"/>
    <x v="6"/>
    <x v="1"/>
    <x v="3"/>
    <x v="47"/>
    <x v="0"/>
    <x v="1"/>
    <n v="7.2137291000000006E-2"/>
  </r>
  <r>
    <x v="0"/>
    <x v="7"/>
    <x v="1"/>
    <x v="3"/>
    <x v="47"/>
    <x v="0"/>
    <x v="1"/>
    <n v="1"/>
  </r>
  <r>
    <x v="0"/>
    <x v="3"/>
    <x v="1"/>
    <x v="4"/>
    <x v="47"/>
    <x v="0"/>
    <x v="1"/>
    <n v="3610366.3"/>
  </r>
  <r>
    <x v="0"/>
    <x v="4"/>
    <x v="1"/>
    <x v="4"/>
    <x v="47"/>
    <x v="0"/>
    <x v="1"/>
    <n v="347607.31"/>
  </r>
  <r>
    <x v="0"/>
    <x v="5"/>
    <x v="1"/>
    <x v="4"/>
    <x v="47"/>
    <x v="0"/>
    <x v="1"/>
    <n v="1"/>
  </r>
  <r>
    <x v="0"/>
    <x v="6"/>
    <x v="1"/>
    <x v="4"/>
    <x v="47"/>
    <x v="0"/>
    <x v="1"/>
    <n v="9.6280346000000003E-2"/>
  </r>
  <r>
    <x v="0"/>
    <x v="7"/>
    <x v="1"/>
    <x v="4"/>
    <x v="47"/>
    <x v="0"/>
    <x v="1"/>
    <n v="1"/>
  </r>
  <r>
    <x v="0"/>
    <x v="3"/>
    <x v="1"/>
    <x v="5"/>
    <x v="47"/>
    <x v="0"/>
    <x v="1"/>
    <n v="10321662"/>
  </r>
  <r>
    <x v="0"/>
    <x v="4"/>
    <x v="1"/>
    <x v="5"/>
    <x v="47"/>
    <x v="0"/>
    <x v="1"/>
    <n v="897209.36"/>
  </r>
  <r>
    <x v="0"/>
    <x v="5"/>
    <x v="1"/>
    <x v="5"/>
    <x v="47"/>
    <x v="0"/>
    <x v="1"/>
    <n v="1"/>
  </r>
  <r>
    <x v="0"/>
    <x v="6"/>
    <x v="1"/>
    <x v="5"/>
    <x v="47"/>
    <x v="0"/>
    <x v="1"/>
    <n v="8.6924890000000005E-2"/>
  </r>
  <r>
    <x v="0"/>
    <x v="7"/>
    <x v="1"/>
    <x v="5"/>
    <x v="47"/>
    <x v="0"/>
    <x v="1"/>
    <n v="1"/>
  </r>
  <r>
    <x v="0"/>
    <x v="3"/>
    <x v="1"/>
    <x v="6"/>
    <x v="47"/>
    <x v="0"/>
    <x v="1"/>
    <n v="3418284.9"/>
  </r>
  <r>
    <x v="0"/>
    <x v="4"/>
    <x v="1"/>
    <x v="6"/>
    <x v="47"/>
    <x v="0"/>
    <x v="1"/>
    <n v="327881.59999999998"/>
  </r>
  <r>
    <x v="0"/>
    <x v="5"/>
    <x v="1"/>
    <x v="6"/>
    <x v="47"/>
    <x v="0"/>
    <x v="1"/>
    <n v="1"/>
  </r>
  <r>
    <x v="0"/>
    <x v="6"/>
    <x v="1"/>
    <x v="6"/>
    <x v="47"/>
    <x v="0"/>
    <x v="1"/>
    <n v="9.5919916999999993E-2"/>
  </r>
  <r>
    <x v="0"/>
    <x v="7"/>
    <x v="1"/>
    <x v="6"/>
    <x v="47"/>
    <x v="0"/>
    <x v="1"/>
    <n v="1"/>
  </r>
  <r>
    <x v="0"/>
    <x v="3"/>
    <x v="1"/>
    <x v="7"/>
    <x v="47"/>
    <x v="0"/>
    <x v="1"/>
    <n v="5141520.3"/>
  </r>
  <r>
    <x v="0"/>
    <x v="4"/>
    <x v="1"/>
    <x v="7"/>
    <x v="47"/>
    <x v="0"/>
    <x v="1"/>
    <n v="1140219.1000000001"/>
  </r>
  <r>
    <x v="0"/>
    <x v="5"/>
    <x v="1"/>
    <x v="7"/>
    <x v="47"/>
    <x v="0"/>
    <x v="1"/>
    <n v="1"/>
  </r>
  <r>
    <x v="0"/>
    <x v="6"/>
    <x v="1"/>
    <x v="7"/>
    <x v="47"/>
    <x v="0"/>
    <x v="1"/>
    <n v="0.22176692100000001"/>
  </r>
  <r>
    <x v="0"/>
    <x v="7"/>
    <x v="1"/>
    <x v="7"/>
    <x v="47"/>
    <x v="0"/>
    <x v="1"/>
    <n v="1"/>
  </r>
  <r>
    <x v="0"/>
    <x v="3"/>
    <x v="1"/>
    <x v="8"/>
    <x v="47"/>
    <x v="0"/>
    <x v="1"/>
    <n v="9081669.9000000004"/>
  </r>
  <r>
    <x v="0"/>
    <x v="4"/>
    <x v="1"/>
    <x v="8"/>
    <x v="47"/>
    <x v="0"/>
    <x v="1"/>
    <n v="2463898.2000000002"/>
  </r>
  <r>
    <x v="0"/>
    <x v="5"/>
    <x v="1"/>
    <x v="8"/>
    <x v="47"/>
    <x v="0"/>
    <x v="1"/>
    <n v="1"/>
  </r>
  <r>
    <x v="0"/>
    <x v="6"/>
    <x v="1"/>
    <x v="8"/>
    <x v="47"/>
    <x v="0"/>
    <x v="1"/>
    <n v="0.27130452999999999"/>
  </r>
  <r>
    <x v="0"/>
    <x v="7"/>
    <x v="1"/>
    <x v="8"/>
    <x v="47"/>
    <x v="0"/>
    <x v="1"/>
    <n v="1"/>
  </r>
  <r>
    <x v="0"/>
    <x v="3"/>
    <x v="2"/>
    <x v="0"/>
    <x v="47"/>
    <x v="0"/>
    <x v="1"/>
    <n v="367041.32"/>
  </r>
  <r>
    <x v="0"/>
    <x v="4"/>
    <x v="2"/>
    <x v="0"/>
    <x v="47"/>
    <x v="0"/>
    <x v="1"/>
    <n v="23754.687000000002"/>
  </r>
  <r>
    <x v="0"/>
    <x v="5"/>
    <x v="2"/>
    <x v="0"/>
    <x v="47"/>
    <x v="0"/>
    <x v="1"/>
    <n v="1"/>
  </r>
  <r>
    <x v="0"/>
    <x v="6"/>
    <x v="2"/>
    <x v="0"/>
    <x v="47"/>
    <x v="0"/>
    <x v="1"/>
    <n v="6.4719383000000005E-2"/>
  </r>
  <r>
    <x v="0"/>
    <x v="7"/>
    <x v="2"/>
    <x v="0"/>
    <x v="47"/>
    <x v="0"/>
    <x v="1"/>
    <n v="1"/>
  </r>
  <r>
    <x v="0"/>
    <x v="3"/>
    <x v="2"/>
    <x v="1"/>
    <x v="47"/>
    <x v="0"/>
    <x v="1"/>
    <n v="255678.51"/>
  </r>
  <r>
    <x v="0"/>
    <x v="4"/>
    <x v="2"/>
    <x v="1"/>
    <x v="47"/>
    <x v="0"/>
    <x v="1"/>
    <n v="104252.75"/>
  </r>
  <r>
    <x v="0"/>
    <x v="5"/>
    <x v="2"/>
    <x v="1"/>
    <x v="47"/>
    <x v="0"/>
    <x v="1"/>
    <n v="1"/>
  </r>
  <r>
    <x v="0"/>
    <x v="6"/>
    <x v="2"/>
    <x v="1"/>
    <x v="47"/>
    <x v="0"/>
    <x v="1"/>
    <n v="0.40774935800000001"/>
  </r>
  <r>
    <x v="0"/>
    <x v="7"/>
    <x v="2"/>
    <x v="1"/>
    <x v="47"/>
    <x v="0"/>
    <x v="1"/>
    <n v="1"/>
  </r>
  <r>
    <x v="0"/>
    <x v="3"/>
    <x v="2"/>
    <x v="2"/>
    <x v="47"/>
    <x v="0"/>
    <x v="1"/>
    <n v="298872.09000000003"/>
  </r>
  <r>
    <x v="0"/>
    <x v="4"/>
    <x v="2"/>
    <x v="2"/>
    <x v="47"/>
    <x v="0"/>
    <x v="1"/>
    <n v="46514.275999999998"/>
  </r>
  <r>
    <x v="0"/>
    <x v="5"/>
    <x v="2"/>
    <x v="2"/>
    <x v="47"/>
    <x v="0"/>
    <x v="1"/>
    <n v="1"/>
  </r>
  <r>
    <x v="0"/>
    <x v="6"/>
    <x v="2"/>
    <x v="2"/>
    <x v="47"/>
    <x v="0"/>
    <x v="1"/>
    <n v="0.155632718"/>
  </r>
  <r>
    <x v="0"/>
    <x v="7"/>
    <x v="2"/>
    <x v="2"/>
    <x v="47"/>
    <x v="0"/>
    <x v="1"/>
    <n v="1"/>
  </r>
  <r>
    <x v="0"/>
    <x v="3"/>
    <x v="2"/>
    <x v="3"/>
    <x v="47"/>
    <x v="0"/>
    <x v="1"/>
    <n v="111085.03"/>
  </r>
  <r>
    <x v="0"/>
    <x v="4"/>
    <x v="2"/>
    <x v="3"/>
    <x v="47"/>
    <x v="0"/>
    <x v="1"/>
    <n v="16242.41"/>
  </r>
  <r>
    <x v="0"/>
    <x v="5"/>
    <x v="2"/>
    <x v="3"/>
    <x v="47"/>
    <x v="0"/>
    <x v="1"/>
    <n v="1"/>
  </r>
  <r>
    <x v="0"/>
    <x v="6"/>
    <x v="2"/>
    <x v="3"/>
    <x v="47"/>
    <x v="0"/>
    <x v="1"/>
    <n v="0.14621602"/>
  </r>
  <r>
    <x v="0"/>
    <x v="7"/>
    <x v="2"/>
    <x v="3"/>
    <x v="47"/>
    <x v="0"/>
    <x v="1"/>
    <n v="1"/>
  </r>
  <r>
    <x v="0"/>
    <x v="3"/>
    <x v="2"/>
    <x v="4"/>
    <x v="47"/>
    <x v="0"/>
    <x v="1"/>
    <n v="394236.42"/>
  </r>
  <r>
    <x v="0"/>
    <x v="4"/>
    <x v="2"/>
    <x v="4"/>
    <x v="47"/>
    <x v="0"/>
    <x v="1"/>
    <n v="62457.199000000001"/>
  </r>
  <r>
    <x v="0"/>
    <x v="5"/>
    <x v="2"/>
    <x v="4"/>
    <x v="47"/>
    <x v="0"/>
    <x v="1"/>
    <n v="1"/>
  </r>
  <r>
    <x v="0"/>
    <x v="6"/>
    <x v="2"/>
    <x v="4"/>
    <x v="47"/>
    <x v="0"/>
    <x v="1"/>
    <n v="0.15842574700000001"/>
  </r>
  <r>
    <x v="0"/>
    <x v="7"/>
    <x v="2"/>
    <x v="4"/>
    <x v="47"/>
    <x v="0"/>
    <x v="1"/>
    <n v="1"/>
  </r>
  <r>
    <x v="0"/>
    <x v="3"/>
    <x v="2"/>
    <x v="5"/>
    <x v="47"/>
    <x v="0"/>
    <x v="1"/>
    <n v="1167017"/>
  </r>
  <r>
    <x v="0"/>
    <x v="4"/>
    <x v="2"/>
    <x v="5"/>
    <x v="47"/>
    <x v="0"/>
    <x v="1"/>
    <n v="169285.74"/>
  </r>
  <r>
    <x v="0"/>
    <x v="5"/>
    <x v="2"/>
    <x v="5"/>
    <x v="47"/>
    <x v="0"/>
    <x v="1"/>
    <n v="1"/>
  </r>
  <r>
    <x v="0"/>
    <x v="6"/>
    <x v="2"/>
    <x v="5"/>
    <x v="47"/>
    <x v="0"/>
    <x v="1"/>
    <n v="0.14505851"/>
  </r>
  <r>
    <x v="0"/>
    <x v="7"/>
    <x v="2"/>
    <x v="5"/>
    <x v="47"/>
    <x v="0"/>
    <x v="1"/>
    <n v="1"/>
  </r>
  <r>
    <x v="0"/>
    <x v="3"/>
    <x v="2"/>
    <x v="6"/>
    <x v="47"/>
    <x v="0"/>
    <x v="1"/>
    <n v="487660.22"/>
  </r>
  <r>
    <x v="0"/>
    <x v="4"/>
    <x v="2"/>
    <x v="6"/>
    <x v="47"/>
    <x v="0"/>
    <x v="1"/>
    <n v="74352.021999999997"/>
  </r>
  <r>
    <x v="0"/>
    <x v="5"/>
    <x v="2"/>
    <x v="6"/>
    <x v="47"/>
    <x v="0"/>
    <x v="1"/>
    <n v="1"/>
  </r>
  <r>
    <x v="0"/>
    <x v="6"/>
    <x v="2"/>
    <x v="6"/>
    <x v="47"/>
    <x v="0"/>
    <x v="1"/>
    <n v="0.15246685900000001"/>
  </r>
  <r>
    <x v="0"/>
    <x v="7"/>
    <x v="2"/>
    <x v="6"/>
    <x v="47"/>
    <x v="0"/>
    <x v="1"/>
    <n v="1"/>
  </r>
  <r>
    <x v="0"/>
    <x v="3"/>
    <x v="2"/>
    <x v="7"/>
    <x v="47"/>
    <x v="0"/>
    <x v="1"/>
    <n v="874375.27"/>
  </r>
  <r>
    <x v="0"/>
    <x v="4"/>
    <x v="2"/>
    <x v="7"/>
    <x v="47"/>
    <x v="0"/>
    <x v="1"/>
    <n v="244529.45"/>
  </r>
  <r>
    <x v="0"/>
    <x v="5"/>
    <x v="2"/>
    <x v="7"/>
    <x v="47"/>
    <x v="0"/>
    <x v="1"/>
    <n v="1"/>
  </r>
  <r>
    <x v="0"/>
    <x v="6"/>
    <x v="2"/>
    <x v="7"/>
    <x v="47"/>
    <x v="0"/>
    <x v="1"/>
    <n v="0.27966189600000002"/>
  </r>
  <r>
    <x v="0"/>
    <x v="7"/>
    <x v="2"/>
    <x v="7"/>
    <x v="47"/>
    <x v="0"/>
    <x v="1"/>
    <n v="1"/>
  </r>
  <r>
    <x v="0"/>
    <x v="3"/>
    <x v="2"/>
    <x v="8"/>
    <x v="47"/>
    <x v="0"/>
    <x v="1"/>
    <n v="933269.04"/>
  </r>
  <r>
    <x v="0"/>
    <x v="4"/>
    <x v="2"/>
    <x v="8"/>
    <x v="47"/>
    <x v="0"/>
    <x v="1"/>
    <n v="301378.65000000002"/>
  </r>
  <r>
    <x v="0"/>
    <x v="5"/>
    <x v="2"/>
    <x v="8"/>
    <x v="47"/>
    <x v="0"/>
    <x v="1"/>
    <n v="1"/>
  </r>
  <r>
    <x v="0"/>
    <x v="6"/>
    <x v="2"/>
    <x v="8"/>
    <x v="47"/>
    <x v="0"/>
    <x v="1"/>
    <n v="0.32292794200000002"/>
  </r>
  <r>
    <x v="0"/>
    <x v="7"/>
    <x v="2"/>
    <x v="8"/>
    <x v="47"/>
    <x v="0"/>
    <x v="1"/>
    <n v="1"/>
  </r>
  <r>
    <x v="0"/>
    <x v="3"/>
    <x v="3"/>
    <x v="0"/>
    <x v="47"/>
    <x v="0"/>
    <x v="1"/>
    <n v="581993.85"/>
  </r>
  <r>
    <x v="0"/>
    <x v="4"/>
    <x v="3"/>
    <x v="0"/>
    <x v="47"/>
    <x v="0"/>
    <x v="1"/>
    <n v="76254.822"/>
  </r>
  <r>
    <x v="0"/>
    <x v="5"/>
    <x v="3"/>
    <x v="0"/>
    <x v="47"/>
    <x v="0"/>
    <x v="1"/>
    <n v="1"/>
  </r>
  <r>
    <x v="0"/>
    <x v="6"/>
    <x v="3"/>
    <x v="0"/>
    <x v="47"/>
    <x v="0"/>
    <x v="1"/>
    <n v="0.131023417"/>
  </r>
  <r>
    <x v="0"/>
    <x v="7"/>
    <x v="3"/>
    <x v="0"/>
    <x v="47"/>
    <x v="0"/>
    <x v="1"/>
    <n v="1"/>
  </r>
  <r>
    <x v="0"/>
    <x v="3"/>
    <x v="3"/>
    <x v="1"/>
    <x v="47"/>
    <x v="0"/>
    <x v="1"/>
    <n v="141910.44"/>
  </r>
  <r>
    <x v="0"/>
    <x v="4"/>
    <x v="3"/>
    <x v="1"/>
    <x v="47"/>
    <x v="0"/>
    <x v="1"/>
    <n v="41585.837"/>
  </r>
  <r>
    <x v="0"/>
    <x v="5"/>
    <x v="3"/>
    <x v="1"/>
    <x v="47"/>
    <x v="0"/>
    <x v="1"/>
    <n v="1"/>
  </r>
  <r>
    <x v="0"/>
    <x v="6"/>
    <x v="3"/>
    <x v="1"/>
    <x v="47"/>
    <x v="0"/>
    <x v="1"/>
    <n v="0.293042831"/>
  </r>
  <r>
    <x v="0"/>
    <x v="7"/>
    <x v="3"/>
    <x v="1"/>
    <x v="47"/>
    <x v="0"/>
    <x v="1"/>
    <n v="1"/>
  </r>
  <r>
    <x v="0"/>
    <x v="3"/>
    <x v="3"/>
    <x v="2"/>
    <x v="47"/>
    <x v="0"/>
    <x v="1"/>
    <n v="248322.09"/>
  </r>
  <r>
    <x v="0"/>
    <x v="4"/>
    <x v="3"/>
    <x v="2"/>
    <x v="47"/>
    <x v="0"/>
    <x v="1"/>
    <n v="39671.084000000003"/>
  </r>
  <r>
    <x v="0"/>
    <x v="5"/>
    <x v="3"/>
    <x v="2"/>
    <x v="47"/>
    <x v="0"/>
    <x v="1"/>
    <n v="1"/>
  </r>
  <r>
    <x v="0"/>
    <x v="6"/>
    <x v="3"/>
    <x v="2"/>
    <x v="47"/>
    <x v="0"/>
    <x v="1"/>
    <n v="0.15975656099999999"/>
  </r>
  <r>
    <x v="0"/>
    <x v="7"/>
    <x v="3"/>
    <x v="2"/>
    <x v="47"/>
    <x v="0"/>
    <x v="1"/>
    <n v="1"/>
  </r>
  <r>
    <x v="0"/>
    <x v="3"/>
    <x v="3"/>
    <x v="3"/>
    <x v="47"/>
    <x v="0"/>
    <x v="1"/>
    <n v="219178.35"/>
  </r>
  <r>
    <x v="0"/>
    <x v="4"/>
    <x v="3"/>
    <x v="3"/>
    <x v="47"/>
    <x v="0"/>
    <x v="1"/>
    <n v="23610.727999999999"/>
  </r>
  <r>
    <x v="0"/>
    <x v="5"/>
    <x v="3"/>
    <x v="3"/>
    <x v="47"/>
    <x v="0"/>
    <x v="1"/>
    <n v="1"/>
  </r>
  <r>
    <x v="0"/>
    <x v="6"/>
    <x v="3"/>
    <x v="3"/>
    <x v="47"/>
    <x v="0"/>
    <x v="1"/>
    <n v="0.107723818"/>
  </r>
  <r>
    <x v="0"/>
    <x v="7"/>
    <x v="3"/>
    <x v="3"/>
    <x v="47"/>
    <x v="0"/>
    <x v="1"/>
    <n v="1"/>
  </r>
  <r>
    <x v="0"/>
    <x v="3"/>
    <x v="3"/>
    <x v="4"/>
    <x v="47"/>
    <x v="0"/>
    <x v="1"/>
    <n v="401941.62"/>
  </r>
  <r>
    <x v="0"/>
    <x v="4"/>
    <x v="3"/>
    <x v="4"/>
    <x v="47"/>
    <x v="0"/>
    <x v="1"/>
    <n v="40916.735000000001"/>
  </r>
  <r>
    <x v="0"/>
    <x v="5"/>
    <x v="3"/>
    <x v="4"/>
    <x v="47"/>
    <x v="0"/>
    <x v="1"/>
    <n v="1"/>
  </r>
  <r>
    <x v="0"/>
    <x v="6"/>
    <x v="3"/>
    <x v="4"/>
    <x v="47"/>
    <x v="0"/>
    <x v="1"/>
    <n v="0.101797707"/>
  </r>
  <r>
    <x v="0"/>
    <x v="7"/>
    <x v="3"/>
    <x v="4"/>
    <x v="47"/>
    <x v="0"/>
    <x v="1"/>
    <n v="1"/>
  </r>
  <r>
    <x v="0"/>
    <x v="3"/>
    <x v="3"/>
    <x v="5"/>
    <x v="47"/>
    <x v="0"/>
    <x v="1"/>
    <n v="807817.98"/>
  </r>
  <r>
    <x v="0"/>
    <x v="4"/>
    <x v="3"/>
    <x v="5"/>
    <x v="47"/>
    <x v="0"/>
    <x v="1"/>
    <n v="83380.482999999993"/>
  </r>
  <r>
    <x v="0"/>
    <x v="5"/>
    <x v="3"/>
    <x v="5"/>
    <x v="47"/>
    <x v="0"/>
    <x v="1"/>
    <n v="1"/>
  </r>
  <r>
    <x v="0"/>
    <x v="6"/>
    <x v="3"/>
    <x v="5"/>
    <x v="47"/>
    <x v="0"/>
    <x v="1"/>
    <n v="0.103216919"/>
  </r>
  <r>
    <x v="0"/>
    <x v="7"/>
    <x v="3"/>
    <x v="5"/>
    <x v="47"/>
    <x v="0"/>
    <x v="1"/>
    <n v="1"/>
  </r>
  <r>
    <x v="0"/>
    <x v="3"/>
    <x v="3"/>
    <x v="6"/>
    <x v="47"/>
    <x v="0"/>
    <x v="1"/>
    <n v="642938.69999999995"/>
  </r>
  <r>
    <x v="0"/>
    <x v="4"/>
    <x v="3"/>
    <x v="6"/>
    <x v="47"/>
    <x v="0"/>
    <x v="1"/>
    <n v="63496.63"/>
  </r>
  <r>
    <x v="0"/>
    <x v="5"/>
    <x v="3"/>
    <x v="6"/>
    <x v="47"/>
    <x v="0"/>
    <x v="1"/>
    <n v="1"/>
  </r>
  <r>
    <x v="0"/>
    <x v="6"/>
    <x v="3"/>
    <x v="6"/>
    <x v="47"/>
    <x v="0"/>
    <x v="1"/>
    <n v="9.8760006999999997E-2"/>
  </r>
  <r>
    <x v="0"/>
    <x v="7"/>
    <x v="3"/>
    <x v="6"/>
    <x v="47"/>
    <x v="0"/>
    <x v="1"/>
    <n v="1"/>
  </r>
  <r>
    <x v="0"/>
    <x v="3"/>
    <x v="3"/>
    <x v="7"/>
    <x v="47"/>
    <x v="0"/>
    <x v="1"/>
    <n v="911723.8"/>
  </r>
  <r>
    <x v="0"/>
    <x v="4"/>
    <x v="3"/>
    <x v="7"/>
    <x v="47"/>
    <x v="0"/>
    <x v="1"/>
    <n v="317213.28999999998"/>
  </r>
  <r>
    <x v="0"/>
    <x v="5"/>
    <x v="3"/>
    <x v="7"/>
    <x v="47"/>
    <x v="0"/>
    <x v="1"/>
    <n v="1"/>
  </r>
  <r>
    <x v="0"/>
    <x v="6"/>
    <x v="3"/>
    <x v="7"/>
    <x v="47"/>
    <x v="0"/>
    <x v="1"/>
    <n v="0.34792696200000001"/>
  </r>
  <r>
    <x v="0"/>
    <x v="7"/>
    <x v="3"/>
    <x v="7"/>
    <x v="47"/>
    <x v="0"/>
    <x v="1"/>
    <n v="1"/>
  </r>
  <r>
    <x v="0"/>
    <x v="3"/>
    <x v="3"/>
    <x v="8"/>
    <x v="47"/>
    <x v="0"/>
    <x v="1"/>
    <n v="747472.38"/>
  </r>
  <r>
    <x v="0"/>
    <x v="4"/>
    <x v="3"/>
    <x v="8"/>
    <x v="47"/>
    <x v="0"/>
    <x v="1"/>
    <n v="261720.47"/>
  </r>
  <r>
    <x v="0"/>
    <x v="5"/>
    <x v="3"/>
    <x v="8"/>
    <x v="47"/>
    <x v="0"/>
    <x v="1"/>
    <n v="1"/>
  </r>
  <r>
    <x v="0"/>
    <x v="6"/>
    <x v="3"/>
    <x v="8"/>
    <x v="47"/>
    <x v="0"/>
    <x v="1"/>
    <n v="0.35014065700000002"/>
  </r>
  <r>
    <x v="0"/>
    <x v="7"/>
    <x v="3"/>
    <x v="8"/>
    <x v="47"/>
    <x v="0"/>
    <x v="1"/>
    <n v="1"/>
  </r>
  <r>
    <x v="0"/>
    <x v="3"/>
    <x v="4"/>
    <x v="0"/>
    <x v="47"/>
    <x v="0"/>
    <x v="1"/>
    <n v="748098.62"/>
  </r>
  <r>
    <x v="0"/>
    <x v="4"/>
    <x v="4"/>
    <x v="0"/>
    <x v="47"/>
    <x v="0"/>
    <x v="1"/>
    <n v="87106.311000000002"/>
  </r>
  <r>
    <x v="0"/>
    <x v="5"/>
    <x v="4"/>
    <x v="0"/>
    <x v="47"/>
    <x v="0"/>
    <x v="1"/>
    <n v="1"/>
  </r>
  <r>
    <x v="0"/>
    <x v="6"/>
    <x v="4"/>
    <x v="0"/>
    <x v="47"/>
    <x v="0"/>
    <x v="1"/>
    <n v="0.116436936"/>
  </r>
  <r>
    <x v="0"/>
    <x v="7"/>
    <x v="4"/>
    <x v="0"/>
    <x v="47"/>
    <x v="0"/>
    <x v="1"/>
    <n v="1"/>
  </r>
  <r>
    <x v="0"/>
    <x v="3"/>
    <x v="4"/>
    <x v="1"/>
    <x v="47"/>
    <x v="0"/>
    <x v="1"/>
    <n v="602347.75"/>
  </r>
  <r>
    <x v="0"/>
    <x v="4"/>
    <x v="4"/>
    <x v="1"/>
    <x v="47"/>
    <x v="0"/>
    <x v="1"/>
    <n v="173333.66"/>
  </r>
  <r>
    <x v="0"/>
    <x v="5"/>
    <x v="4"/>
    <x v="1"/>
    <x v="47"/>
    <x v="0"/>
    <x v="1"/>
    <n v="1"/>
  </r>
  <r>
    <x v="0"/>
    <x v="6"/>
    <x v="4"/>
    <x v="1"/>
    <x v="47"/>
    <x v="0"/>
    <x v="1"/>
    <n v="0.28776343599999998"/>
  </r>
  <r>
    <x v="0"/>
    <x v="7"/>
    <x v="4"/>
    <x v="1"/>
    <x v="47"/>
    <x v="0"/>
    <x v="1"/>
    <n v="1"/>
  </r>
  <r>
    <x v="0"/>
    <x v="3"/>
    <x v="4"/>
    <x v="2"/>
    <x v="47"/>
    <x v="0"/>
    <x v="1"/>
    <n v="898663.24"/>
  </r>
  <r>
    <x v="0"/>
    <x v="4"/>
    <x v="4"/>
    <x v="2"/>
    <x v="47"/>
    <x v="0"/>
    <x v="1"/>
    <n v="147063.35999999999"/>
  </r>
  <r>
    <x v="0"/>
    <x v="5"/>
    <x v="4"/>
    <x v="2"/>
    <x v="47"/>
    <x v="0"/>
    <x v="1"/>
    <n v="1"/>
  </r>
  <r>
    <x v="0"/>
    <x v="6"/>
    <x v="4"/>
    <x v="2"/>
    <x v="47"/>
    <x v="0"/>
    <x v="1"/>
    <n v="0.16364680000000001"/>
  </r>
  <r>
    <x v="0"/>
    <x v="7"/>
    <x v="4"/>
    <x v="2"/>
    <x v="47"/>
    <x v="0"/>
    <x v="1"/>
    <n v="1"/>
  </r>
  <r>
    <x v="0"/>
    <x v="3"/>
    <x v="4"/>
    <x v="3"/>
    <x v="47"/>
    <x v="0"/>
    <x v="1"/>
    <n v="327297.09000000003"/>
  </r>
  <r>
    <x v="0"/>
    <x v="4"/>
    <x v="4"/>
    <x v="3"/>
    <x v="47"/>
    <x v="0"/>
    <x v="1"/>
    <n v="24410.063999999998"/>
  </r>
  <r>
    <x v="0"/>
    <x v="5"/>
    <x v="4"/>
    <x v="3"/>
    <x v="47"/>
    <x v="0"/>
    <x v="1"/>
    <n v="1"/>
  </r>
  <r>
    <x v="0"/>
    <x v="6"/>
    <x v="4"/>
    <x v="3"/>
    <x v="47"/>
    <x v="0"/>
    <x v="1"/>
    <n v="7.4580754999999999E-2"/>
  </r>
  <r>
    <x v="0"/>
    <x v="7"/>
    <x v="4"/>
    <x v="3"/>
    <x v="47"/>
    <x v="0"/>
    <x v="1"/>
    <n v="1"/>
  </r>
  <r>
    <x v="0"/>
    <x v="3"/>
    <x v="4"/>
    <x v="4"/>
    <x v="47"/>
    <x v="0"/>
    <x v="1"/>
    <n v="2712440.3"/>
  </r>
  <r>
    <x v="0"/>
    <x v="4"/>
    <x v="4"/>
    <x v="4"/>
    <x v="47"/>
    <x v="0"/>
    <x v="1"/>
    <n v="259591.95"/>
  </r>
  <r>
    <x v="0"/>
    <x v="5"/>
    <x v="4"/>
    <x v="4"/>
    <x v="47"/>
    <x v="0"/>
    <x v="1"/>
    <n v="1"/>
  </r>
  <r>
    <x v="0"/>
    <x v="6"/>
    <x v="4"/>
    <x v="4"/>
    <x v="47"/>
    <x v="0"/>
    <x v="1"/>
    <n v="9.5704207999999999E-2"/>
  </r>
  <r>
    <x v="0"/>
    <x v="7"/>
    <x v="4"/>
    <x v="4"/>
    <x v="47"/>
    <x v="0"/>
    <x v="1"/>
    <n v="1"/>
  </r>
  <r>
    <x v="0"/>
    <x v="3"/>
    <x v="4"/>
    <x v="5"/>
    <x v="47"/>
    <x v="0"/>
    <x v="1"/>
    <n v="4823898.5999999996"/>
  </r>
  <r>
    <x v="0"/>
    <x v="4"/>
    <x v="4"/>
    <x v="5"/>
    <x v="47"/>
    <x v="0"/>
    <x v="1"/>
    <n v="463368.73"/>
  </r>
  <r>
    <x v="0"/>
    <x v="5"/>
    <x v="4"/>
    <x v="5"/>
    <x v="47"/>
    <x v="0"/>
    <x v="1"/>
    <n v="1"/>
  </r>
  <r>
    <x v="0"/>
    <x v="6"/>
    <x v="4"/>
    <x v="5"/>
    <x v="47"/>
    <x v="0"/>
    <x v="1"/>
    <n v="9.6056896000000003E-2"/>
  </r>
  <r>
    <x v="0"/>
    <x v="7"/>
    <x v="4"/>
    <x v="5"/>
    <x v="47"/>
    <x v="0"/>
    <x v="1"/>
    <n v="1"/>
  </r>
  <r>
    <x v="0"/>
    <x v="3"/>
    <x v="4"/>
    <x v="6"/>
    <x v="47"/>
    <x v="0"/>
    <x v="1"/>
    <n v="2917745.8"/>
  </r>
  <r>
    <x v="0"/>
    <x v="4"/>
    <x v="4"/>
    <x v="6"/>
    <x v="47"/>
    <x v="0"/>
    <x v="1"/>
    <n v="368729.94"/>
  </r>
  <r>
    <x v="0"/>
    <x v="5"/>
    <x v="4"/>
    <x v="6"/>
    <x v="47"/>
    <x v="0"/>
    <x v="1"/>
    <n v="1"/>
  </r>
  <r>
    <x v="0"/>
    <x v="6"/>
    <x v="4"/>
    <x v="6"/>
    <x v="47"/>
    <x v="0"/>
    <x v="1"/>
    <n v="0.12637493599999999"/>
  </r>
  <r>
    <x v="0"/>
    <x v="7"/>
    <x v="4"/>
    <x v="6"/>
    <x v="47"/>
    <x v="0"/>
    <x v="1"/>
    <n v="1"/>
  </r>
  <r>
    <x v="0"/>
    <x v="3"/>
    <x v="4"/>
    <x v="7"/>
    <x v="47"/>
    <x v="0"/>
    <x v="1"/>
    <n v="5638278.7000000002"/>
  </r>
  <r>
    <x v="0"/>
    <x v="4"/>
    <x v="4"/>
    <x v="7"/>
    <x v="47"/>
    <x v="0"/>
    <x v="1"/>
    <n v="948648.18"/>
  </r>
  <r>
    <x v="0"/>
    <x v="5"/>
    <x v="4"/>
    <x v="7"/>
    <x v="47"/>
    <x v="0"/>
    <x v="1"/>
    <n v="1"/>
  </r>
  <r>
    <x v="0"/>
    <x v="6"/>
    <x v="4"/>
    <x v="7"/>
    <x v="47"/>
    <x v="0"/>
    <x v="1"/>
    <n v="0.16825138100000001"/>
  </r>
  <r>
    <x v="0"/>
    <x v="7"/>
    <x v="4"/>
    <x v="7"/>
    <x v="47"/>
    <x v="0"/>
    <x v="1"/>
    <n v="1"/>
  </r>
  <r>
    <x v="0"/>
    <x v="3"/>
    <x v="4"/>
    <x v="8"/>
    <x v="47"/>
    <x v="0"/>
    <x v="1"/>
    <n v="14086301"/>
  </r>
  <r>
    <x v="0"/>
    <x v="4"/>
    <x v="4"/>
    <x v="8"/>
    <x v="47"/>
    <x v="0"/>
    <x v="1"/>
    <n v="2654979"/>
  </r>
  <r>
    <x v="0"/>
    <x v="5"/>
    <x v="4"/>
    <x v="8"/>
    <x v="47"/>
    <x v="0"/>
    <x v="1"/>
    <n v="1"/>
  </r>
  <r>
    <x v="0"/>
    <x v="6"/>
    <x v="4"/>
    <x v="8"/>
    <x v="47"/>
    <x v="0"/>
    <x v="1"/>
    <n v="0.18847950399999999"/>
  </r>
  <r>
    <x v="0"/>
    <x v="7"/>
    <x v="4"/>
    <x v="8"/>
    <x v="47"/>
    <x v="0"/>
    <x v="1"/>
    <n v="1"/>
  </r>
  <r>
    <x v="0"/>
    <x v="3"/>
    <x v="5"/>
    <x v="0"/>
    <x v="47"/>
    <x v="0"/>
    <x v="1"/>
    <n v="586667.43999999994"/>
  </r>
  <r>
    <x v="0"/>
    <x v="4"/>
    <x v="5"/>
    <x v="0"/>
    <x v="47"/>
    <x v="0"/>
    <x v="1"/>
    <n v="115123.47"/>
  </r>
  <r>
    <x v="0"/>
    <x v="5"/>
    <x v="5"/>
    <x v="0"/>
    <x v="47"/>
    <x v="0"/>
    <x v="1"/>
    <n v="1"/>
  </r>
  <r>
    <x v="0"/>
    <x v="6"/>
    <x v="5"/>
    <x v="0"/>
    <x v="47"/>
    <x v="0"/>
    <x v="1"/>
    <n v="0.196232933"/>
  </r>
  <r>
    <x v="0"/>
    <x v="7"/>
    <x v="5"/>
    <x v="0"/>
    <x v="47"/>
    <x v="0"/>
    <x v="1"/>
    <n v="1"/>
  </r>
  <r>
    <x v="0"/>
    <x v="3"/>
    <x v="5"/>
    <x v="1"/>
    <x v="47"/>
    <x v="0"/>
    <x v="1"/>
    <n v="408857.25"/>
  </r>
  <r>
    <x v="0"/>
    <x v="4"/>
    <x v="5"/>
    <x v="1"/>
    <x v="47"/>
    <x v="0"/>
    <x v="1"/>
    <n v="136760.84"/>
  </r>
  <r>
    <x v="0"/>
    <x v="5"/>
    <x v="5"/>
    <x v="1"/>
    <x v="47"/>
    <x v="0"/>
    <x v="1"/>
    <n v="1"/>
  </r>
  <r>
    <x v="0"/>
    <x v="6"/>
    <x v="5"/>
    <x v="1"/>
    <x v="47"/>
    <x v="0"/>
    <x v="1"/>
    <n v="0.33449532500000001"/>
  </r>
  <r>
    <x v="0"/>
    <x v="7"/>
    <x v="5"/>
    <x v="1"/>
    <x v="47"/>
    <x v="0"/>
    <x v="1"/>
    <n v="1"/>
  </r>
  <r>
    <x v="0"/>
    <x v="3"/>
    <x v="5"/>
    <x v="2"/>
    <x v="47"/>
    <x v="0"/>
    <x v="1"/>
    <n v="489923.57"/>
  </r>
  <r>
    <x v="0"/>
    <x v="4"/>
    <x v="5"/>
    <x v="2"/>
    <x v="47"/>
    <x v="0"/>
    <x v="1"/>
    <n v="66025.236000000004"/>
  </r>
  <r>
    <x v="0"/>
    <x v="5"/>
    <x v="5"/>
    <x v="2"/>
    <x v="47"/>
    <x v="0"/>
    <x v="1"/>
    <n v="1"/>
  </r>
  <r>
    <x v="0"/>
    <x v="6"/>
    <x v="5"/>
    <x v="2"/>
    <x v="47"/>
    <x v="0"/>
    <x v="1"/>
    <n v="0.13476639900000001"/>
  </r>
  <r>
    <x v="0"/>
    <x v="7"/>
    <x v="5"/>
    <x v="2"/>
    <x v="47"/>
    <x v="0"/>
    <x v="1"/>
    <n v="1"/>
  </r>
  <r>
    <x v="0"/>
    <x v="3"/>
    <x v="5"/>
    <x v="3"/>
    <x v="47"/>
    <x v="0"/>
    <x v="1"/>
    <n v="152004.98000000001"/>
  </r>
  <r>
    <x v="0"/>
    <x v="4"/>
    <x v="5"/>
    <x v="3"/>
    <x v="47"/>
    <x v="0"/>
    <x v="1"/>
    <n v="19451.866000000002"/>
  </r>
  <r>
    <x v="0"/>
    <x v="5"/>
    <x v="5"/>
    <x v="3"/>
    <x v="47"/>
    <x v="0"/>
    <x v="1"/>
    <n v="1"/>
  </r>
  <r>
    <x v="0"/>
    <x v="6"/>
    <x v="5"/>
    <x v="3"/>
    <x v="47"/>
    <x v="0"/>
    <x v="1"/>
    <n v="0.12796861300000001"/>
  </r>
  <r>
    <x v="0"/>
    <x v="7"/>
    <x v="5"/>
    <x v="3"/>
    <x v="47"/>
    <x v="0"/>
    <x v="1"/>
    <n v="1"/>
  </r>
  <r>
    <x v="0"/>
    <x v="3"/>
    <x v="5"/>
    <x v="4"/>
    <x v="47"/>
    <x v="0"/>
    <x v="1"/>
    <n v="604393.34"/>
  </r>
  <r>
    <x v="0"/>
    <x v="4"/>
    <x v="5"/>
    <x v="4"/>
    <x v="47"/>
    <x v="0"/>
    <x v="1"/>
    <n v="86240.115000000005"/>
  </r>
  <r>
    <x v="0"/>
    <x v="5"/>
    <x v="5"/>
    <x v="4"/>
    <x v="47"/>
    <x v="0"/>
    <x v="1"/>
    <n v="1"/>
  </r>
  <r>
    <x v="0"/>
    <x v="6"/>
    <x v="5"/>
    <x v="4"/>
    <x v="47"/>
    <x v="0"/>
    <x v="1"/>
    <n v="0.14268872399999999"/>
  </r>
  <r>
    <x v="0"/>
    <x v="7"/>
    <x v="5"/>
    <x v="4"/>
    <x v="47"/>
    <x v="0"/>
    <x v="1"/>
    <n v="1"/>
  </r>
  <r>
    <x v="0"/>
    <x v="3"/>
    <x v="5"/>
    <x v="5"/>
    <x v="47"/>
    <x v="0"/>
    <x v="1"/>
    <n v="1188046.7"/>
  </r>
  <r>
    <x v="0"/>
    <x v="4"/>
    <x v="5"/>
    <x v="5"/>
    <x v="47"/>
    <x v="0"/>
    <x v="1"/>
    <n v="174485.59"/>
  </r>
  <r>
    <x v="0"/>
    <x v="5"/>
    <x v="5"/>
    <x v="5"/>
    <x v="47"/>
    <x v="0"/>
    <x v="1"/>
    <n v="1"/>
  </r>
  <r>
    <x v="0"/>
    <x v="6"/>
    <x v="5"/>
    <x v="5"/>
    <x v="47"/>
    <x v="0"/>
    <x v="1"/>
    <n v="0.146867619"/>
  </r>
  <r>
    <x v="0"/>
    <x v="7"/>
    <x v="5"/>
    <x v="5"/>
    <x v="47"/>
    <x v="0"/>
    <x v="1"/>
    <n v="1"/>
  </r>
  <r>
    <x v="0"/>
    <x v="3"/>
    <x v="5"/>
    <x v="6"/>
    <x v="47"/>
    <x v="0"/>
    <x v="1"/>
    <n v="689433.39"/>
  </r>
  <r>
    <x v="0"/>
    <x v="4"/>
    <x v="5"/>
    <x v="6"/>
    <x v="47"/>
    <x v="0"/>
    <x v="1"/>
    <n v="175696.23"/>
  </r>
  <r>
    <x v="0"/>
    <x v="5"/>
    <x v="5"/>
    <x v="6"/>
    <x v="47"/>
    <x v="0"/>
    <x v="1"/>
    <n v="1"/>
  </r>
  <r>
    <x v="0"/>
    <x v="6"/>
    <x v="5"/>
    <x v="6"/>
    <x v="47"/>
    <x v="0"/>
    <x v="1"/>
    <n v="0.25484147899999998"/>
  </r>
  <r>
    <x v="0"/>
    <x v="7"/>
    <x v="5"/>
    <x v="6"/>
    <x v="47"/>
    <x v="0"/>
    <x v="1"/>
    <n v="1"/>
  </r>
  <r>
    <x v="0"/>
    <x v="3"/>
    <x v="5"/>
    <x v="7"/>
    <x v="47"/>
    <x v="0"/>
    <x v="1"/>
    <n v="1545352.7"/>
  </r>
  <r>
    <x v="0"/>
    <x v="4"/>
    <x v="5"/>
    <x v="7"/>
    <x v="47"/>
    <x v="0"/>
    <x v="1"/>
    <n v="387832.21"/>
  </r>
  <r>
    <x v="0"/>
    <x v="5"/>
    <x v="5"/>
    <x v="7"/>
    <x v="47"/>
    <x v="0"/>
    <x v="1"/>
    <n v="1"/>
  </r>
  <r>
    <x v="0"/>
    <x v="6"/>
    <x v="5"/>
    <x v="7"/>
    <x v="47"/>
    <x v="0"/>
    <x v="1"/>
    <n v="0.25096679500000002"/>
  </r>
  <r>
    <x v="0"/>
    <x v="7"/>
    <x v="5"/>
    <x v="7"/>
    <x v="47"/>
    <x v="0"/>
    <x v="1"/>
    <n v="1"/>
  </r>
  <r>
    <x v="0"/>
    <x v="3"/>
    <x v="5"/>
    <x v="8"/>
    <x v="47"/>
    <x v="0"/>
    <x v="1"/>
    <n v="2514583.4"/>
  </r>
  <r>
    <x v="0"/>
    <x v="4"/>
    <x v="5"/>
    <x v="8"/>
    <x v="47"/>
    <x v="0"/>
    <x v="1"/>
    <n v="682715.06"/>
  </r>
  <r>
    <x v="0"/>
    <x v="5"/>
    <x v="5"/>
    <x v="8"/>
    <x v="47"/>
    <x v="0"/>
    <x v="1"/>
    <n v="1"/>
  </r>
  <r>
    <x v="0"/>
    <x v="6"/>
    <x v="5"/>
    <x v="8"/>
    <x v="47"/>
    <x v="0"/>
    <x v="1"/>
    <n v="0.271502258"/>
  </r>
  <r>
    <x v="0"/>
    <x v="7"/>
    <x v="5"/>
    <x v="8"/>
    <x v="47"/>
    <x v="0"/>
    <x v="1"/>
    <n v="1"/>
  </r>
  <r>
    <x v="0"/>
    <x v="3"/>
    <x v="6"/>
    <x v="0"/>
    <x v="47"/>
    <x v="0"/>
    <x v="1"/>
    <n v="739022"/>
  </r>
  <r>
    <x v="0"/>
    <x v="4"/>
    <x v="6"/>
    <x v="0"/>
    <x v="47"/>
    <x v="0"/>
    <x v="1"/>
    <n v="86229.148000000001"/>
  </r>
  <r>
    <x v="0"/>
    <x v="5"/>
    <x v="6"/>
    <x v="0"/>
    <x v="47"/>
    <x v="0"/>
    <x v="1"/>
    <n v="1"/>
  </r>
  <r>
    <x v="0"/>
    <x v="6"/>
    <x v="6"/>
    <x v="0"/>
    <x v="47"/>
    <x v="0"/>
    <x v="1"/>
    <n v="0.116680082"/>
  </r>
  <r>
    <x v="0"/>
    <x v="7"/>
    <x v="6"/>
    <x v="0"/>
    <x v="47"/>
    <x v="0"/>
    <x v="1"/>
    <n v="1"/>
  </r>
  <r>
    <x v="0"/>
    <x v="3"/>
    <x v="6"/>
    <x v="1"/>
    <x v="47"/>
    <x v="0"/>
    <x v="1"/>
    <n v="300496.81"/>
  </r>
  <r>
    <x v="0"/>
    <x v="4"/>
    <x v="6"/>
    <x v="1"/>
    <x v="47"/>
    <x v="0"/>
    <x v="1"/>
    <n v="80111.692999999999"/>
  </r>
  <r>
    <x v="0"/>
    <x v="5"/>
    <x v="6"/>
    <x v="1"/>
    <x v="47"/>
    <x v="0"/>
    <x v="1"/>
    <n v="1"/>
  </r>
  <r>
    <x v="0"/>
    <x v="6"/>
    <x v="6"/>
    <x v="1"/>
    <x v="47"/>
    <x v="0"/>
    <x v="1"/>
    <n v="0.26659748100000003"/>
  </r>
  <r>
    <x v="0"/>
    <x v="7"/>
    <x v="6"/>
    <x v="1"/>
    <x v="47"/>
    <x v="0"/>
    <x v="1"/>
    <n v="1"/>
  </r>
  <r>
    <x v="0"/>
    <x v="3"/>
    <x v="6"/>
    <x v="2"/>
    <x v="47"/>
    <x v="0"/>
    <x v="1"/>
    <n v="1157007.8"/>
  </r>
  <r>
    <x v="0"/>
    <x v="4"/>
    <x v="6"/>
    <x v="2"/>
    <x v="47"/>
    <x v="0"/>
    <x v="1"/>
    <n v="140805.28"/>
  </r>
  <r>
    <x v="0"/>
    <x v="5"/>
    <x v="6"/>
    <x v="2"/>
    <x v="47"/>
    <x v="0"/>
    <x v="1"/>
    <n v="1"/>
  </r>
  <r>
    <x v="0"/>
    <x v="6"/>
    <x v="6"/>
    <x v="2"/>
    <x v="47"/>
    <x v="0"/>
    <x v="1"/>
    <n v="0.12169777399999999"/>
  </r>
  <r>
    <x v="0"/>
    <x v="7"/>
    <x v="6"/>
    <x v="2"/>
    <x v="47"/>
    <x v="0"/>
    <x v="1"/>
    <n v="1"/>
  </r>
  <r>
    <x v="0"/>
    <x v="3"/>
    <x v="6"/>
    <x v="3"/>
    <x v="47"/>
    <x v="0"/>
    <x v="1"/>
    <n v="289052.53000000003"/>
  </r>
  <r>
    <x v="0"/>
    <x v="4"/>
    <x v="6"/>
    <x v="3"/>
    <x v="47"/>
    <x v="0"/>
    <x v="1"/>
    <n v="30995.766"/>
  </r>
  <r>
    <x v="0"/>
    <x v="5"/>
    <x v="6"/>
    <x v="3"/>
    <x v="47"/>
    <x v="0"/>
    <x v="1"/>
    <n v="1"/>
  </r>
  <r>
    <x v="0"/>
    <x v="6"/>
    <x v="6"/>
    <x v="3"/>
    <x v="47"/>
    <x v="0"/>
    <x v="1"/>
    <n v="0.10723229500000001"/>
  </r>
  <r>
    <x v="0"/>
    <x v="7"/>
    <x v="6"/>
    <x v="3"/>
    <x v="47"/>
    <x v="0"/>
    <x v="1"/>
    <n v="1"/>
  </r>
  <r>
    <x v="0"/>
    <x v="3"/>
    <x v="6"/>
    <x v="4"/>
    <x v="47"/>
    <x v="0"/>
    <x v="1"/>
    <n v="3112967.5"/>
  </r>
  <r>
    <x v="0"/>
    <x v="4"/>
    <x v="6"/>
    <x v="4"/>
    <x v="47"/>
    <x v="0"/>
    <x v="1"/>
    <n v="342404.73"/>
  </r>
  <r>
    <x v="0"/>
    <x v="5"/>
    <x v="6"/>
    <x v="4"/>
    <x v="47"/>
    <x v="0"/>
    <x v="1"/>
    <n v="1"/>
  </r>
  <r>
    <x v="0"/>
    <x v="6"/>
    <x v="6"/>
    <x v="4"/>
    <x v="47"/>
    <x v="0"/>
    <x v="1"/>
    <n v="0.109993033"/>
  </r>
  <r>
    <x v="0"/>
    <x v="7"/>
    <x v="6"/>
    <x v="4"/>
    <x v="47"/>
    <x v="0"/>
    <x v="1"/>
    <n v="1"/>
  </r>
  <r>
    <x v="0"/>
    <x v="3"/>
    <x v="6"/>
    <x v="5"/>
    <x v="47"/>
    <x v="0"/>
    <x v="1"/>
    <n v="5440486.2999999998"/>
  </r>
  <r>
    <x v="0"/>
    <x v="4"/>
    <x v="6"/>
    <x v="5"/>
    <x v="47"/>
    <x v="0"/>
    <x v="1"/>
    <n v="603019.61"/>
  </r>
  <r>
    <x v="0"/>
    <x v="5"/>
    <x v="6"/>
    <x v="5"/>
    <x v="47"/>
    <x v="0"/>
    <x v="1"/>
    <n v="1"/>
  </r>
  <r>
    <x v="0"/>
    <x v="6"/>
    <x v="6"/>
    <x v="5"/>
    <x v="47"/>
    <x v="0"/>
    <x v="1"/>
    <n v="0.110839285"/>
  </r>
  <r>
    <x v="0"/>
    <x v="7"/>
    <x v="6"/>
    <x v="5"/>
    <x v="47"/>
    <x v="0"/>
    <x v="1"/>
    <n v="1"/>
  </r>
  <r>
    <x v="0"/>
    <x v="3"/>
    <x v="6"/>
    <x v="6"/>
    <x v="47"/>
    <x v="0"/>
    <x v="1"/>
    <n v="3023561.6"/>
  </r>
  <r>
    <x v="0"/>
    <x v="4"/>
    <x v="6"/>
    <x v="6"/>
    <x v="47"/>
    <x v="0"/>
    <x v="1"/>
    <n v="609404.02"/>
  </r>
  <r>
    <x v="0"/>
    <x v="5"/>
    <x v="6"/>
    <x v="6"/>
    <x v="47"/>
    <x v="0"/>
    <x v="1"/>
    <n v="1"/>
  </r>
  <r>
    <x v="0"/>
    <x v="6"/>
    <x v="6"/>
    <x v="6"/>
    <x v="47"/>
    <x v="0"/>
    <x v="1"/>
    <n v="0.20155171299999999"/>
  </r>
  <r>
    <x v="0"/>
    <x v="7"/>
    <x v="6"/>
    <x v="6"/>
    <x v="47"/>
    <x v="0"/>
    <x v="1"/>
    <n v="1"/>
  </r>
  <r>
    <x v="0"/>
    <x v="3"/>
    <x v="6"/>
    <x v="7"/>
    <x v="47"/>
    <x v="0"/>
    <x v="1"/>
    <n v="6825012.5999999996"/>
  </r>
  <r>
    <x v="0"/>
    <x v="4"/>
    <x v="6"/>
    <x v="7"/>
    <x v="47"/>
    <x v="0"/>
    <x v="1"/>
    <n v="1387518.3"/>
  </r>
  <r>
    <x v="0"/>
    <x v="5"/>
    <x v="6"/>
    <x v="7"/>
    <x v="47"/>
    <x v="0"/>
    <x v="1"/>
    <n v="1"/>
  </r>
  <r>
    <x v="0"/>
    <x v="6"/>
    <x v="6"/>
    <x v="7"/>
    <x v="47"/>
    <x v="0"/>
    <x v="1"/>
    <n v="0.20329900300000001"/>
  </r>
  <r>
    <x v="0"/>
    <x v="7"/>
    <x v="6"/>
    <x v="7"/>
    <x v="47"/>
    <x v="0"/>
    <x v="1"/>
    <n v="1"/>
  </r>
  <r>
    <x v="0"/>
    <x v="3"/>
    <x v="6"/>
    <x v="8"/>
    <x v="47"/>
    <x v="0"/>
    <x v="1"/>
    <n v="13320376"/>
  </r>
  <r>
    <x v="0"/>
    <x v="4"/>
    <x v="6"/>
    <x v="8"/>
    <x v="47"/>
    <x v="0"/>
    <x v="1"/>
    <n v="3937096.3"/>
  </r>
  <r>
    <x v="0"/>
    <x v="5"/>
    <x v="6"/>
    <x v="8"/>
    <x v="47"/>
    <x v="0"/>
    <x v="1"/>
    <n v="1"/>
  </r>
  <r>
    <x v="0"/>
    <x v="6"/>
    <x v="6"/>
    <x v="8"/>
    <x v="47"/>
    <x v="0"/>
    <x v="1"/>
    <n v="0.29556945800000001"/>
  </r>
  <r>
    <x v="0"/>
    <x v="7"/>
    <x v="6"/>
    <x v="8"/>
    <x v="47"/>
    <x v="0"/>
    <x v="1"/>
    <n v="1"/>
  </r>
  <r>
    <x v="0"/>
    <x v="3"/>
    <x v="7"/>
    <x v="0"/>
    <x v="47"/>
    <x v="0"/>
    <x v="1"/>
    <n v="343213.66"/>
  </r>
  <r>
    <x v="0"/>
    <x v="4"/>
    <x v="7"/>
    <x v="0"/>
    <x v="47"/>
    <x v="0"/>
    <x v="1"/>
    <n v="66720.218999999997"/>
  </r>
  <r>
    <x v="0"/>
    <x v="5"/>
    <x v="7"/>
    <x v="0"/>
    <x v="47"/>
    <x v="0"/>
    <x v="1"/>
    <n v="1"/>
  </r>
  <r>
    <x v="0"/>
    <x v="6"/>
    <x v="7"/>
    <x v="0"/>
    <x v="47"/>
    <x v="0"/>
    <x v="1"/>
    <n v="0.19439849400000001"/>
  </r>
  <r>
    <x v="0"/>
    <x v="7"/>
    <x v="7"/>
    <x v="0"/>
    <x v="47"/>
    <x v="0"/>
    <x v="1"/>
    <n v="1"/>
  </r>
  <r>
    <x v="0"/>
    <x v="3"/>
    <x v="7"/>
    <x v="1"/>
    <x v="47"/>
    <x v="0"/>
    <x v="1"/>
    <n v="1179859.1000000001"/>
  </r>
  <r>
    <x v="0"/>
    <x v="4"/>
    <x v="7"/>
    <x v="1"/>
    <x v="47"/>
    <x v="0"/>
    <x v="1"/>
    <n v="574529.15"/>
  </r>
  <r>
    <x v="0"/>
    <x v="5"/>
    <x v="7"/>
    <x v="1"/>
    <x v="47"/>
    <x v="0"/>
    <x v="1"/>
    <n v="1"/>
  </r>
  <r>
    <x v="0"/>
    <x v="6"/>
    <x v="7"/>
    <x v="1"/>
    <x v="47"/>
    <x v="0"/>
    <x v="1"/>
    <n v="0.486947252"/>
  </r>
  <r>
    <x v="0"/>
    <x v="7"/>
    <x v="7"/>
    <x v="1"/>
    <x v="47"/>
    <x v="0"/>
    <x v="1"/>
    <n v="1"/>
  </r>
  <r>
    <x v="0"/>
    <x v="3"/>
    <x v="7"/>
    <x v="2"/>
    <x v="47"/>
    <x v="0"/>
    <x v="1"/>
    <n v="279157.90999999997"/>
  </r>
  <r>
    <x v="0"/>
    <x v="4"/>
    <x v="7"/>
    <x v="2"/>
    <x v="47"/>
    <x v="0"/>
    <x v="1"/>
    <n v="49906.976999999999"/>
  </r>
  <r>
    <x v="0"/>
    <x v="5"/>
    <x v="7"/>
    <x v="2"/>
    <x v="47"/>
    <x v="0"/>
    <x v="1"/>
    <n v="1"/>
  </r>
  <r>
    <x v="0"/>
    <x v="6"/>
    <x v="7"/>
    <x v="2"/>
    <x v="47"/>
    <x v="0"/>
    <x v="1"/>
    <n v="0.17877686600000001"/>
  </r>
  <r>
    <x v="0"/>
    <x v="7"/>
    <x v="7"/>
    <x v="2"/>
    <x v="47"/>
    <x v="0"/>
    <x v="1"/>
    <n v="1"/>
  </r>
  <r>
    <x v="0"/>
    <x v="3"/>
    <x v="7"/>
    <x v="3"/>
    <x v="47"/>
    <x v="0"/>
    <x v="1"/>
    <n v="177964.2"/>
  </r>
  <r>
    <x v="0"/>
    <x v="4"/>
    <x v="7"/>
    <x v="3"/>
    <x v="47"/>
    <x v="0"/>
    <x v="1"/>
    <n v="36058.995000000003"/>
  </r>
  <r>
    <x v="0"/>
    <x v="5"/>
    <x v="7"/>
    <x v="3"/>
    <x v="47"/>
    <x v="0"/>
    <x v="1"/>
    <n v="1"/>
  </r>
  <r>
    <x v="0"/>
    <x v="6"/>
    <x v="7"/>
    <x v="3"/>
    <x v="47"/>
    <x v="0"/>
    <x v="1"/>
    <n v="0.20261937399999999"/>
  </r>
  <r>
    <x v="0"/>
    <x v="7"/>
    <x v="7"/>
    <x v="3"/>
    <x v="47"/>
    <x v="0"/>
    <x v="1"/>
    <n v="1"/>
  </r>
  <r>
    <x v="0"/>
    <x v="3"/>
    <x v="7"/>
    <x v="4"/>
    <x v="47"/>
    <x v="0"/>
    <x v="1"/>
    <n v="374483.45"/>
  </r>
  <r>
    <x v="0"/>
    <x v="4"/>
    <x v="7"/>
    <x v="4"/>
    <x v="47"/>
    <x v="0"/>
    <x v="1"/>
    <n v="79430.732999999993"/>
  </r>
  <r>
    <x v="0"/>
    <x v="5"/>
    <x v="7"/>
    <x v="4"/>
    <x v="47"/>
    <x v="0"/>
    <x v="1"/>
    <n v="1"/>
  </r>
  <r>
    <x v="0"/>
    <x v="6"/>
    <x v="7"/>
    <x v="4"/>
    <x v="47"/>
    <x v="0"/>
    <x v="1"/>
    <n v="0.212107457"/>
  </r>
  <r>
    <x v="0"/>
    <x v="7"/>
    <x v="7"/>
    <x v="4"/>
    <x v="47"/>
    <x v="0"/>
    <x v="1"/>
    <n v="1"/>
  </r>
  <r>
    <x v="0"/>
    <x v="3"/>
    <x v="7"/>
    <x v="5"/>
    <x v="47"/>
    <x v="0"/>
    <x v="1"/>
    <n v="1158990.8999999999"/>
  </r>
  <r>
    <x v="0"/>
    <x v="4"/>
    <x v="7"/>
    <x v="5"/>
    <x v="47"/>
    <x v="0"/>
    <x v="1"/>
    <n v="282837.95"/>
  </r>
  <r>
    <x v="0"/>
    <x v="5"/>
    <x v="7"/>
    <x v="5"/>
    <x v="47"/>
    <x v="0"/>
    <x v="1"/>
    <n v="1"/>
  </r>
  <r>
    <x v="0"/>
    <x v="6"/>
    <x v="7"/>
    <x v="5"/>
    <x v="47"/>
    <x v="0"/>
    <x v="1"/>
    <n v="0.24403810500000001"/>
  </r>
  <r>
    <x v="0"/>
    <x v="7"/>
    <x v="7"/>
    <x v="5"/>
    <x v="47"/>
    <x v="0"/>
    <x v="1"/>
    <n v="1"/>
  </r>
  <r>
    <x v="0"/>
    <x v="3"/>
    <x v="7"/>
    <x v="6"/>
    <x v="47"/>
    <x v="0"/>
    <x v="1"/>
    <n v="903399.41"/>
  </r>
  <r>
    <x v="0"/>
    <x v="4"/>
    <x v="7"/>
    <x v="6"/>
    <x v="47"/>
    <x v="0"/>
    <x v="1"/>
    <n v="167591.07999999999"/>
  </r>
  <r>
    <x v="0"/>
    <x v="5"/>
    <x v="7"/>
    <x v="6"/>
    <x v="47"/>
    <x v="0"/>
    <x v="1"/>
    <n v="1"/>
  </r>
  <r>
    <x v="0"/>
    <x v="6"/>
    <x v="7"/>
    <x v="6"/>
    <x v="47"/>
    <x v="0"/>
    <x v="1"/>
    <n v="0.185511607"/>
  </r>
  <r>
    <x v="0"/>
    <x v="7"/>
    <x v="7"/>
    <x v="6"/>
    <x v="47"/>
    <x v="0"/>
    <x v="1"/>
    <n v="1"/>
  </r>
  <r>
    <x v="0"/>
    <x v="3"/>
    <x v="7"/>
    <x v="7"/>
    <x v="47"/>
    <x v="0"/>
    <x v="1"/>
    <n v="1053206.1000000001"/>
  </r>
  <r>
    <x v="0"/>
    <x v="4"/>
    <x v="7"/>
    <x v="7"/>
    <x v="47"/>
    <x v="0"/>
    <x v="1"/>
    <n v="361904.59"/>
  </r>
  <r>
    <x v="0"/>
    <x v="5"/>
    <x v="7"/>
    <x v="7"/>
    <x v="47"/>
    <x v="0"/>
    <x v="1"/>
    <n v="1"/>
  </r>
  <r>
    <x v="0"/>
    <x v="6"/>
    <x v="7"/>
    <x v="7"/>
    <x v="47"/>
    <x v="0"/>
    <x v="1"/>
    <n v="0.34362180399999998"/>
  </r>
  <r>
    <x v="0"/>
    <x v="7"/>
    <x v="7"/>
    <x v="7"/>
    <x v="47"/>
    <x v="0"/>
    <x v="1"/>
    <n v="1"/>
  </r>
  <r>
    <x v="0"/>
    <x v="3"/>
    <x v="7"/>
    <x v="8"/>
    <x v="47"/>
    <x v="0"/>
    <x v="1"/>
    <n v="1454592.4"/>
  </r>
  <r>
    <x v="0"/>
    <x v="4"/>
    <x v="7"/>
    <x v="8"/>
    <x v="47"/>
    <x v="0"/>
    <x v="1"/>
    <n v="502831.51"/>
  </r>
  <r>
    <x v="0"/>
    <x v="5"/>
    <x v="7"/>
    <x v="8"/>
    <x v="47"/>
    <x v="0"/>
    <x v="1"/>
    <n v="1"/>
  </r>
  <r>
    <x v="0"/>
    <x v="6"/>
    <x v="7"/>
    <x v="8"/>
    <x v="47"/>
    <x v="0"/>
    <x v="1"/>
    <n v="0.345685507"/>
  </r>
  <r>
    <x v="0"/>
    <x v="7"/>
    <x v="7"/>
    <x v="8"/>
    <x v="47"/>
    <x v="0"/>
    <x v="1"/>
    <n v="1"/>
  </r>
  <r>
    <x v="0"/>
    <x v="3"/>
    <x v="8"/>
    <x v="0"/>
    <x v="47"/>
    <x v="0"/>
    <x v="1"/>
    <n v="354833.18"/>
  </r>
  <r>
    <x v="0"/>
    <x v="4"/>
    <x v="8"/>
    <x v="0"/>
    <x v="47"/>
    <x v="0"/>
    <x v="1"/>
    <n v="47934.139000000003"/>
  </r>
  <r>
    <x v="0"/>
    <x v="5"/>
    <x v="8"/>
    <x v="0"/>
    <x v="47"/>
    <x v="0"/>
    <x v="1"/>
    <n v="1"/>
  </r>
  <r>
    <x v="0"/>
    <x v="6"/>
    <x v="8"/>
    <x v="0"/>
    <x v="47"/>
    <x v="0"/>
    <x v="1"/>
    <n v="0.13508922400000001"/>
  </r>
  <r>
    <x v="0"/>
    <x v="7"/>
    <x v="8"/>
    <x v="0"/>
    <x v="47"/>
    <x v="0"/>
    <x v="1"/>
    <n v="1"/>
  </r>
  <r>
    <x v="0"/>
    <x v="3"/>
    <x v="8"/>
    <x v="1"/>
    <x v="47"/>
    <x v="0"/>
    <x v="1"/>
    <n v="305311.13"/>
  </r>
  <r>
    <x v="0"/>
    <x v="4"/>
    <x v="8"/>
    <x v="1"/>
    <x v="47"/>
    <x v="0"/>
    <x v="1"/>
    <n v="113311.6"/>
  </r>
  <r>
    <x v="0"/>
    <x v="5"/>
    <x v="8"/>
    <x v="1"/>
    <x v="47"/>
    <x v="0"/>
    <x v="1"/>
    <n v="1"/>
  </r>
  <r>
    <x v="0"/>
    <x v="6"/>
    <x v="8"/>
    <x v="1"/>
    <x v="47"/>
    <x v="0"/>
    <x v="1"/>
    <n v="0.37113484000000002"/>
  </r>
  <r>
    <x v="0"/>
    <x v="7"/>
    <x v="8"/>
    <x v="1"/>
    <x v="47"/>
    <x v="0"/>
    <x v="1"/>
    <n v="1"/>
  </r>
  <r>
    <x v="0"/>
    <x v="3"/>
    <x v="8"/>
    <x v="2"/>
    <x v="47"/>
    <x v="0"/>
    <x v="1"/>
    <n v="143546.39000000001"/>
  </r>
  <r>
    <x v="0"/>
    <x v="4"/>
    <x v="8"/>
    <x v="2"/>
    <x v="47"/>
    <x v="0"/>
    <x v="1"/>
    <n v="24073.528999999999"/>
  </r>
  <r>
    <x v="0"/>
    <x v="5"/>
    <x v="8"/>
    <x v="2"/>
    <x v="47"/>
    <x v="0"/>
    <x v="1"/>
    <n v="1"/>
  </r>
  <r>
    <x v="0"/>
    <x v="6"/>
    <x v="8"/>
    <x v="2"/>
    <x v="47"/>
    <x v="0"/>
    <x v="1"/>
    <n v="0.167705568"/>
  </r>
  <r>
    <x v="0"/>
    <x v="7"/>
    <x v="8"/>
    <x v="2"/>
    <x v="47"/>
    <x v="0"/>
    <x v="1"/>
    <n v="1"/>
  </r>
  <r>
    <x v="0"/>
    <x v="3"/>
    <x v="8"/>
    <x v="3"/>
    <x v="47"/>
    <x v="0"/>
    <x v="1"/>
    <n v="41043.732000000004"/>
  </r>
  <r>
    <x v="0"/>
    <x v="4"/>
    <x v="8"/>
    <x v="3"/>
    <x v="47"/>
    <x v="0"/>
    <x v="1"/>
    <n v="4807.7566999999999"/>
  </r>
  <r>
    <x v="0"/>
    <x v="5"/>
    <x v="8"/>
    <x v="3"/>
    <x v="47"/>
    <x v="0"/>
    <x v="1"/>
    <n v="1"/>
  </r>
  <r>
    <x v="0"/>
    <x v="6"/>
    <x v="8"/>
    <x v="3"/>
    <x v="47"/>
    <x v="0"/>
    <x v="1"/>
    <n v="0.11713741599999999"/>
  </r>
  <r>
    <x v="0"/>
    <x v="7"/>
    <x v="8"/>
    <x v="3"/>
    <x v="47"/>
    <x v="0"/>
    <x v="1"/>
    <n v="1"/>
  </r>
  <r>
    <x v="0"/>
    <x v="3"/>
    <x v="8"/>
    <x v="4"/>
    <x v="47"/>
    <x v="0"/>
    <x v="1"/>
    <n v="163887.48000000001"/>
  </r>
  <r>
    <x v="0"/>
    <x v="4"/>
    <x v="8"/>
    <x v="4"/>
    <x v="47"/>
    <x v="0"/>
    <x v="1"/>
    <n v="25207.212"/>
  </r>
  <r>
    <x v="0"/>
    <x v="5"/>
    <x v="8"/>
    <x v="4"/>
    <x v="47"/>
    <x v="0"/>
    <x v="1"/>
    <n v="1"/>
  </r>
  <r>
    <x v="0"/>
    <x v="6"/>
    <x v="8"/>
    <x v="4"/>
    <x v="47"/>
    <x v="0"/>
    <x v="1"/>
    <n v="0.15380804200000001"/>
  </r>
  <r>
    <x v="0"/>
    <x v="7"/>
    <x v="8"/>
    <x v="4"/>
    <x v="47"/>
    <x v="0"/>
    <x v="1"/>
    <n v="1"/>
  </r>
  <r>
    <x v="0"/>
    <x v="3"/>
    <x v="8"/>
    <x v="5"/>
    <x v="47"/>
    <x v="0"/>
    <x v="1"/>
    <n v="282168.51"/>
  </r>
  <r>
    <x v="0"/>
    <x v="4"/>
    <x v="8"/>
    <x v="5"/>
    <x v="47"/>
    <x v="0"/>
    <x v="1"/>
    <n v="43981.334000000003"/>
  </r>
  <r>
    <x v="0"/>
    <x v="5"/>
    <x v="8"/>
    <x v="5"/>
    <x v="47"/>
    <x v="0"/>
    <x v="1"/>
    <n v="1"/>
  </r>
  <r>
    <x v="0"/>
    <x v="6"/>
    <x v="8"/>
    <x v="5"/>
    <x v="47"/>
    <x v="0"/>
    <x v="1"/>
    <n v="0.15586903699999999"/>
  </r>
  <r>
    <x v="0"/>
    <x v="7"/>
    <x v="8"/>
    <x v="5"/>
    <x v="47"/>
    <x v="0"/>
    <x v="1"/>
    <n v="1"/>
  </r>
  <r>
    <x v="0"/>
    <x v="3"/>
    <x v="8"/>
    <x v="6"/>
    <x v="47"/>
    <x v="0"/>
    <x v="1"/>
    <n v="194825.97"/>
  </r>
  <r>
    <x v="0"/>
    <x v="4"/>
    <x v="8"/>
    <x v="6"/>
    <x v="47"/>
    <x v="0"/>
    <x v="1"/>
    <n v="52411.625"/>
  </r>
  <r>
    <x v="0"/>
    <x v="5"/>
    <x v="8"/>
    <x v="6"/>
    <x v="47"/>
    <x v="0"/>
    <x v="1"/>
    <n v="1"/>
  </r>
  <r>
    <x v="0"/>
    <x v="6"/>
    <x v="8"/>
    <x v="6"/>
    <x v="47"/>
    <x v="0"/>
    <x v="1"/>
    <n v="0.269017646"/>
  </r>
  <r>
    <x v="0"/>
    <x v="7"/>
    <x v="8"/>
    <x v="6"/>
    <x v="47"/>
    <x v="0"/>
    <x v="1"/>
    <n v="1"/>
  </r>
  <r>
    <x v="0"/>
    <x v="3"/>
    <x v="8"/>
    <x v="7"/>
    <x v="47"/>
    <x v="0"/>
    <x v="1"/>
    <n v="423826.42"/>
  </r>
  <r>
    <x v="0"/>
    <x v="4"/>
    <x v="8"/>
    <x v="7"/>
    <x v="47"/>
    <x v="0"/>
    <x v="1"/>
    <n v="97212.887000000002"/>
  </r>
  <r>
    <x v="0"/>
    <x v="5"/>
    <x v="8"/>
    <x v="7"/>
    <x v="47"/>
    <x v="0"/>
    <x v="1"/>
    <n v="1"/>
  </r>
  <r>
    <x v="0"/>
    <x v="6"/>
    <x v="8"/>
    <x v="7"/>
    <x v="47"/>
    <x v="0"/>
    <x v="1"/>
    <n v="0.22936957499999999"/>
  </r>
  <r>
    <x v="0"/>
    <x v="7"/>
    <x v="8"/>
    <x v="7"/>
    <x v="47"/>
    <x v="0"/>
    <x v="1"/>
    <n v="1"/>
  </r>
  <r>
    <x v="0"/>
    <x v="3"/>
    <x v="8"/>
    <x v="8"/>
    <x v="47"/>
    <x v="0"/>
    <x v="1"/>
    <n v="620470.99"/>
  </r>
  <r>
    <x v="0"/>
    <x v="4"/>
    <x v="8"/>
    <x v="8"/>
    <x v="47"/>
    <x v="0"/>
    <x v="1"/>
    <n v="145467.85999999999"/>
  </r>
  <r>
    <x v="0"/>
    <x v="5"/>
    <x v="8"/>
    <x v="8"/>
    <x v="47"/>
    <x v="0"/>
    <x v="1"/>
    <n v="1"/>
  </r>
  <r>
    <x v="0"/>
    <x v="6"/>
    <x v="8"/>
    <x v="8"/>
    <x v="47"/>
    <x v="0"/>
    <x v="1"/>
    <n v="0.23444747399999999"/>
  </r>
  <r>
    <x v="0"/>
    <x v="7"/>
    <x v="8"/>
    <x v="8"/>
    <x v="47"/>
    <x v="0"/>
    <x v="1"/>
    <n v="1"/>
  </r>
  <r>
    <x v="0"/>
    <x v="3"/>
    <x v="9"/>
    <x v="0"/>
    <x v="47"/>
    <x v="0"/>
    <x v="1"/>
    <n v="299881.27"/>
  </r>
  <r>
    <x v="0"/>
    <x v="4"/>
    <x v="9"/>
    <x v="0"/>
    <x v="47"/>
    <x v="0"/>
    <x v="1"/>
    <n v="30825.119999999999"/>
  </r>
  <r>
    <x v="0"/>
    <x v="5"/>
    <x v="9"/>
    <x v="0"/>
    <x v="47"/>
    <x v="0"/>
    <x v="1"/>
    <n v="1"/>
  </r>
  <r>
    <x v="0"/>
    <x v="6"/>
    <x v="9"/>
    <x v="0"/>
    <x v="47"/>
    <x v="0"/>
    <x v="1"/>
    <n v="0.10279108300000001"/>
  </r>
  <r>
    <x v="0"/>
    <x v="7"/>
    <x v="9"/>
    <x v="0"/>
    <x v="47"/>
    <x v="0"/>
    <x v="1"/>
    <n v="1"/>
  </r>
  <r>
    <x v="0"/>
    <x v="3"/>
    <x v="9"/>
    <x v="1"/>
    <x v="47"/>
    <x v="0"/>
    <x v="1"/>
    <n v="757553.74"/>
  </r>
  <r>
    <x v="0"/>
    <x v="4"/>
    <x v="9"/>
    <x v="1"/>
    <x v="47"/>
    <x v="0"/>
    <x v="1"/>
    <n v="234706.9"/>
  </r>
  <r>
    <x v="0"/>
    <x v="5"/>
    <x v="9"/>
    <x v="1"/>
    <x v="47"/>
    <x v="0"/>
    <x v="1"/>
    <n v="1"/>
  </r>
  <r>
    <x v="0"/>
    <x v="6"/>
    <x v="9"/>
    <x v="1"/>
    <x v="47"/>
    <x v="0"/>
    <x v="1"/>
    <n v="0.30982211100000001"/>
  </r>
  <r>
    <x v="0"/>
    <x v="7"/>
    <x v="9"/>
    <x v="1"/>
    <x v="47"/>
    <x v="0"/>
    <x v="1"/>
    <n v="1"/>
  </r>
  <r>
    <x v="0"/>
    <x v="3"/>
    <x v="9"/>
    <x v="2"/>
    <x v="47"/>
    <x v="0"/>
    <x v="1"/>
    <n v="261836.82"/>
  </r>
  <r>
    <x v="0"/>
    <x v="4"/>
    <x v="9"/>
    <x v="2"/>
    <x v="47"/>
    <x v="0"/>
    <x v="1"/>
    <n v="38541.218000000001"/>
  </r>
  <r>
    <x v="0"/>
    <x v="5"/>
    <x v="9"/>
    <x v="2"/>
    <x v="47"/>
    <x v="0"/>
    <x v="1"/>
    <n v="1"/>
  </r>
  <r>
    <x v="0"/>
    <x v="6"/>
    <x v="9"/>
    <x v="2"/>
    <x v="47"/>
    <x v="0"/>
    <x v="1"/>
    <n v="0.147195565"/>
  </r>
  <r>
    <x v="0"/>
    <x v="7"/>
    <x v="9"/>
    <x v="2"/>
    <x v="47"/>
    <x v="0"/>
    <x v="1"/>
    <n v="1"/>
  </r>
  <r>
    <x v="0"/>
    <x v="3"/>
    <x v="9"/>
    <x v="3"/>
    <x v="47"/>
    <x v="0"/>
    <x v="1"/>
    <n v="40038.012999999999"/>
  </r>
  <r>
    <x v="0"/>
    <x v="4"/>
    <x v="9"/>
    <x v="3"/>
    <x v="47"/>
    <x v="0"/>
    <x v="1"/>
    <n v="4524.5514999999996"/>
  </r>
  <r>
    <x v="0"/>
    <x v="5"/>
    <x v="9"/>
    <x v="3"/>
    <x v="47"/>
    <x v="0"/>
    <x v="1"/>
    <n v="1"/>
  </r>
  <r>
    <x v="0"/>
    <x v="6"/>
    <x v="9"/>
    <x v="3"/>
    <x v="47"/>
    <x v="0"/>
    <x v="1"/>
    <n v="0.113006393"/>
  </r>
  <r>
    <x v="0"/>
    <x v="7"/>
    <x v="9"/>
    <x v="3"/>
    <x v="47"/>
    <x v="0"/>
    <x v="1"/>
    <n v="1"/>
  </r>
  <r>
    <x v="0"/>
    <x v="3"/>
    <x v="9"/>
    <x v="4"/>
    <x v="47"/>
    <x v="0"/>
    <x v="1"/>
    <n v="341530.31"/>
  </r>
  <r>
    <x v="0"/>
    <x v="4"/>
    <x v="9"/>
    <x v="4"/>
    <x v="47"/>
    <x v="0"/>
    <x v="1"/>
    <n v="35297.453000000001"/>
  </r>
  <r>
    <x v="0"/>
    <x v="5"/>
    <x v="9"/>
    <x v="4"/>
    <x v="47"/>
    <x v="0"/>
    <x v="1"/>
    <n v="1"/>
  </r>
  <r>
    <x v="0"/>
    <x v="6"/>
    <x v="9"/>
    <x v="4"/>
    <x v="47"/>
    <x v="0"/>
    <x v="1"/>
    <n v="0.103350863"/>
  </r>
  <r>
    <x v="0"/>
    <x v="7"/>
    <x v="9"/>
    <x v="4"/>
    <x v="47"/>
    <x v="0"/>
    <x v="1"/>
    <n v="1"/>
  </r>
  <r>
    <x v="0"/>
    <x v="3"/>
    <x v="9"/>
    <x v="5"/>
    <x v="47"/>
    <x v="0"/>
    <x v="1"/>
    <n v="1188044.5"/>
  </r>
  <r>
    <x v="0"/>
    <x v="4"/>
    <x v="9"/>
    <x v="5"/>
    <x v="47"/>
    <x v="0"/>
    <x v="1"/>
    <n v="106433.2"/>
  </r>
  <r>
    <x v="0"/>
    <x v="5"/>
    <x v="9"/>
    <x v="5"/>
    <x v="47"/>
    <x v="0"/>
    <x v="1"/>
    <n v="1"/>
  </r>
  <r>
    <x v="0"/>
    <x v="6"/>
    <x v="9"/>
    <x v="5"/>
    <x v="47"/>
    <x v="0"/>
    <x v="1"/>
    <n v="8.9586880999999993E-2"/>
  </r>
  <r>
    <x v="0"/>
    <x v="7"/>
    <x v="9"/>
    <x v="5"/>
    <x v="47"/>
    <x v="0"/>
    <x v="1"/>
    <n v="1"/>
  </r>
  <r>
    <x v="0"/>
    <x v="3"/>
    <x v="9"/>
    <x v="6"/>
    <x v="47"/>
    <x v="0"/>
    <x v="1"/>
    <n v="908910.67"/>
  </r>
  <r>
    <x v="0"/>
    <x v="4"/>
    <x v="9"/>
    <x v="6"/>
    <x v="47"/>
    <x v="0"/>
    <x v="1"/>
    <n v="174613.23"/>
  </r>
  <r>
    <x v="0"/>
    <x v="5"/>
    <x v="9"/>
    <x v="6"/>
    <x v="47"/>
    <x v="0"/>
    <x v="1"/>
    <n v="1"/>
  </r>
  <r>
    <x v="0"/>
    <x v="6"/>
    <x v="9"/>
    <x v="6"/>
    <x v="47"/>
    <x v="0"/>
    <x v="1"/>
    <n v="0.192112646"/>
  </r>
  <r>
    <x v="0"/>
    <x v="7"/>
    <x v="9"/>
    <x v="6"/>
    <x v="47"/>
    <x v="0"/>
    <x v="1"/>
    <n v="1"/>
  </r>
  <r>
    <x v="0"/>
    <x v="3"/>
    <x v="9"/>
    <x v="7"/>
    <x v="47"/>
    <x v="0"/>
    <x v="1"/>
    <n v="1455119"/>
  </r>
  <r>
    <x v="0"/>
    <x v="4"/>
    <x v="9"/>
    <x v="7"/>
    <x v="47"/>
    <x v="0"/>
    <x v="1"/>
    <n v="463884.95"/>
  </r>
  <r>
    <x v="0"/>
    <x v="5"/>
    <x v="9"/>
    <x v="7"/>
    <x v="47"/>
    <x v="0"/>
    <x v="1"/>
    <n v="1"/>
  </r>
  <r>
    <x v="0"/>
    <x v="6"/>
    <x v="9"/>
    <x v="7"/>
    <x v="47"/>
    <x v="0"/>
    <x v="1"/>
    <n v="0.31879518800000001"/>
  </r>
  <r>
    <x v="0"/>
    <x v="7"/>
    <x v="9"/>
    <x v="7"/>
    <x v="47"/>
    <x v="0"/>
    <x v="1"/>
    <n v="1"/>
  </r>
  <r>
    <x v="0"/>
    <x v="3"/>
    <x v="9"/>
    <x v="8"/>
    <x v="47"/>
    <x v="0"/>
    <x v="1"/>
    <n v="1835580.1"/>
  </r>
  <r>
    <x v="0"/>
    <x v="4"/>
    <x v="9"/>
    <x v="8"/>
    <x v="47"/>
    <x v="0"/>
    <x v="1"/>
    <n v="439401.8"/>
  </r>
  <r>
    <x v="0"/>
    <x v="5"/>
    <x v="9"/>
    <x v="8"/>
    <x v="47"/>
    <x v="0"/>
    <x v="1"/>
    <n v="1"/>
  </r>
  <r>
    <x v="0"/>
    <x v="6"/>
    <x v="9"/>
    <x v="8"/>
    <x v="47"/>
    <x v="0"/>
    <x v="1"/>
    <n v="0.23938034799999999"/>
  </r>
  <r>
    <x v="0"/>
    <x v="7"/>
    <x v="9"/>
    <x v="8"/>
    <x v="47"/>
    <x v="0"/>
    <x v="1"/>
    <n v="1"/>
  </r>
  <r>
    <x v="0"/>
    <x v="8"/>
    <x v="0"/>
    <x v="9"/>
    <x v="10"/>
    <x v="0"/>
    <x v="1"/>
    <n v="0.99437251299999996"/>
  </r>
  <r>
    <x v="0"/>
    <x v="9"/>
    <x v="0"/>
    <x v="9"/>
    <x v="10"/>
    <x v="0"/>
    <x v="1"/>
    <n v="4174.1868000000004"/>
  </r>
  <r>
    <x v="0"/>
    <x v="10"/>
    <x v="0"/>
    <x v="9"/>
    <x v="10"/>
    <x v="0"/>
    <x v="1"/>
    <n v="-5.6274869999999996E-3"/>
  </r>
  <r>
    <x v="0"/>
    <x v="11"/>
    <x v="0"/>
    <x v="9"/>
    <x v="10"/>
    <x v="0"/>
    <x v="1"/>
    <n v="1"/>
  </r>
  <r>
    <x v="0"/>
    <x v="8"/>
    <x v="0"/>
    <x v="9"/>
    <x v="11"/>
    <x v="0"/>
    <x v="1"/>
    <n v="1.00544777"/>
  </r>
  <r>
    <x v="0"/>
    <x v="9"/>
    <x v="0"/>
    <x v="9"/>
    <x v="11"/>
    <x v="0"/>
    <x v="1"/>
    <n v="226.36484999999999"/>
  </r>
  <r>
    <x v="0"/>
    <x v="10"/>
    <x v="0"/>
    <x v="9"/>
    <x v="11"/>
    <x v="0"/>
    <x v="1"/>
    <n v="5.4477700000000002E-3"/>
  </r>
  <r>
    <x v="0"/>
    <x v="11"/>
    <x v="0"/>
    <x v="9"/>
    <x v="11"/>
    <x v="0"/>
    <x v="1"/>
    <n v="1"/>
  </r>
  <r>
    <x v="0"/>
    <x v="8"/>
    <x v="0"/>
    <x v="9"/>
    <x v="12"/>
    <x v="0"/>
    <x v="1"/>
    <n v="1.006309527"/>
  </r>
  <r>
    <x v="0"/>
    <x v="9"/>
    <x v="0"/>
    <x v="9"/>
    <x v="12"/>
    <x v="0"/>
    <x v="1"/>
    <n v="6419.4655000000002"/>
  </r>
  <r>
    <x v="0"/>
    <x v="10"/>
    <x v="0"/>
    <x v="9"/>
    <x v="12"/>
    <x v="0"/>
    <x v="1"/>
    <n v="6.3095269999999997E-3"/>
  </r>
  <r>
    <x v="0"/>
    <x v="11"/>
    <x v="0"/>
    <x v="9"/>
    <x v="12"/>
    <x v="0"/>
    <x v="1"/>
    <n v="1"/>
  </r>
  <r>
    <x v="0"/>
    <x v="8"/>
    <x v="0"/>
    <x v="9"/>
    <x v="13"/>
    <x v="0"/>
    <x v="1"/>
    <n v="1.000486464"/>
  </r>
  <r>
    <x v="0"/>
    <x v="9"/>
    <x v="0"/>
    <x v="9"/>
    <x v="13"/>
    <x v="0"/>
    <x v="1"/>
    <n v="23.059750596000001"/>
  </r>
  <r>
    <x v="0"/>
    <x v="10"/>
    <x v="0"/>
    <x v="9"/>
    <x v="13"/>
    <x v="0"/>
    <x v="1"/>
    <n v="4.8646399999999998E-4"/>
  </r>
  <r>
    <x v="0"/>
    <x v="11"/>
    <x v="0"/>
    <x v="9"/>
    <x v="13"/>
    <x v="0"/>
    <x v="1"/>
    <n v="1"/>
  </r>
  <r>
    <x v="0"/>
    <x v="8"/>
    <x v="0"/>
    <x v="9"/>
    <x v="14"/>
    <x v="0"/>
    <x v="1"/>
    <n v="1.012133438"/>
  </r>
  <r>
    <x v="0"/>
    <x v="9"/>
    <x v="0"/>
    <x v="9"/>
    <x v="14"/>
    <x v="0"/>
    <x v="1"/>
    <n v="58.574172292"/>
  </r>
  <r>
    <x v="0"/>
    <x v="10"/>
    <x v="0"/>
    <x v="9"/>
    <x v="14"/>
    <x v="0"/>
    <x v="1"/>
    <n v="1.2133438E-2"/>
  </r>
  <r>
    <x v="0"/>
    <x v="11"/>
    <x v="0"/>
    <x v="9"/>
    <x v="14"/>
    <x v="0"/>
    <x v="1"/>
    <n v="1"/>
  </r>
  <r>
    <x v="0"/>
    <x v="8"/>
    <x v="0"/>
    <x v="9"/>
    <x v="15"/>
    <x v="0"/>
    <x v="1"/>
    <n v="1.002572569"/>
  </r>
  <r>
    <x v="0"/>
    <x v="9"/>
    <x v="0"/>
    <x v="9"/>
    <x v="15"/>
    <x v="0"/>
    <x v="1"/>
    <n v="191.04825"/>
  </r>
  <r>
    <x v="0"/>
    <x v="10"/>
    <x v="0"/>
    <x v="9"/>
    <x v="15"/>
    <x v="0"/>
    <x v="1"/>
    <n v="2.5725689999999998E-3"/>
  </r>
  <r>
    <x v="0"/>
    <x v="11"/>
    <x v="0"/>
    <x v="9"/>
    <x v="15"/>
    <x v="0"/>
    <x v="1"/>
    <n v="1"/>
  </r>
  <r>
    <x v="0"/>
    <x v="8"/>
    <x v="0"/>
    <x v="9"/>
    <x v="16"/>
    <x v="0"/>
    <x v="1"/>
    <n v="1.0023307539999999"/>
  </r>
  <r>
    <x v="0"/>
    <x v="9"/>
    <x v="0"/>
    <x v="9"/>
    <x v="16"/>
    <x v="0"/>
    <x v="1"/>
    <n v="950.66799000000003"/>
  </r>
  <r>
    <x v="0"/>
    <x v="10"/>
    <x v="0"/>
    <x v="9"/>
    <x v="16"/>
    <x v="0"/>
    <x v="1"/>
    <n v="2.330754E-3"/>
  </r>
  <r>
    <x v="0"/>
    <x v="11"/>
    <x v="0"/>
    <x v="9"/>
    <x v="16"/>
    <x v="0"/>
    <x v="1"/>
    <n v="1"/>
  </r>
  <r>
    <x v="0"/>
    <x v="8"/>
    <x v="0"/>
    <x v="9"/>
    <x v="17"/>
    <x v="0"/>
    <x v="1"/>
    <n v="1.008893007"/>
  </r>
  <r>
    <x v="0"/>
    <x v="9"/>
    <x v="0"/>
    <x v="9"/>
    <x v="17"/>
    <x v="0"/>
    <x v="1"/>
    <n v="2404.962"/>
  </r>
  <r>
    <x v="0"/>
    <x v="10"/>
    <x v="0"/>
    <x v="9"/>
    <x v="17"/>
    <x v="0"/>
    <x v="1"/>
    <n v="8.8930069999999996E-3"/>
  </r>
  <r>
    <x v="0"/>
    <x v="11"/>
    <x v="0"/>
    <x v="9"/>
    <x v="17"/>
    <x v="0"/>
    <x v="1"/>
    <n v="1"/>
  </r>
  <r>
    <x v="0"/>
    <x v="8"/>
    <x v="0"/>
    <x v="9"/>
    <x v="18"/>
    <x v="0"/>
    <x v="1"/>
    <n v="1.003402905"/>
  </r>
  <r>
    <x v="0"/>
    <x v="9"/>
    <x v="0"/>
    <x v="9"/>
    <x v="18"/>
    <x v="0"/>
    <x v="1"/>
    <n v="2049.1891999999998"/>
  </r>
  <r>
    <x v="0"/>
    <x v="10"/>
    <x v="0"/>
    <x v="9"/>
    <x v="18"/>
    <x v="0"/>
    <x v="1"/>
    <n v="3.4029049999999999E-3"/>
  </r>
  <r>
    <x v="0"/>
    <x v="11"/>
    <x v="0"/>
    <x v="9"/>
    <x v="18"/>
    <x v="0"/>
    <x v="1"/>
    <n v="1"/>
  </r>
  <r>
    <x v="0"/>
    <x v="8"/>
    <x v="0"/>
    <x v="9"/>
    <x v="19"/>
    <x v="0"/>
    <x v="1"/>
    <n v="1.0479978350000001"/>
  </r>
  <r>
    <x v="0"/>
    <x v="9"/>
    <x v="0"/>
    <x v="9"/>
    <x v="19"/>
    <x v="0"/>
    <x v="1"/>
    <n v="5758.2169999999996"/>
  </r>
  <r>
    <x v="0"/>
    <x v="10"/>
    <x v="0"/>
    <x v="9"/>
    <x v="19"/>
    <x v="0"/>
    <x v="1"/>
    <n v="4.7997835000000003E-2"/>
  </r>
  <r>
    <x v="0"/>
    <x v="11"/>
    <x v="0"/>
    <x v="9"/>
    <x v="19"/>
    <x v="0"/>
    <x v="1"/>
    <n v="1"/>
  </r>
  <r>
    <x v="0"/>
    <x v="8"/>
    <x v="0"/>
    <x v="9"/>
    <x v="20"/>
    <x v="0"/>
    <x v="1"/>
    <n v="1.0088167880000001"/>
  </r>
  <r>
    <x v="0"/>
    <x v="9"/>
    <x v="0"/>
    <x v="9"/>
    <x v="20"/>
    <x v="0"/>
    <x v="1"/>
    <n v="42.684296809999999"/>
  </r>
  <r>
    <x v="0"/>
    <x v="10"/>
    <x v="0"/>
    <x v="9"/>
    <x v="20"/>
    <x v="0"/>
    <x v="1"/>
    <n v="8.8167880000000007E-3"/>
  </r>
  <r>
    <x v="0"/>
    <x v="11"/>
    <x v="0"/>
    <x v="9"/>
    <x v="20"/>
    <x v="0"/>
    <x v="1"/>
    <n v="1"/>
  </r>
  <r>
    <x v="0"/>
    <x v="8"/>
    <x v="0"/>
    <x v="9"/>
    <x v="21"/>
    <x v="0"/>
    <x v="1"/>
    <n v="1.0005086999999999"/>
  </r>
  <r>
    <x v="0"/>
    <x v="9"/>
    <x v="0"/>
    <x v="9"/>
    <x v="21"/>
    <x v="0"/>
    <x v="1"/>
    <n v="555.67993000000001"/>
  </r>
  <r>
    <x v="0"/>
    <x v="10"/>
    <x v="0"/>
    <x v="9"/>
    <x v="21"/>
    <x v="0"/>
    <x v="1"/>
    <n v="5.0869999999999995E-4"/>
  </r>
  <r>
    <x v="0"/>
    <x v="11"/>
    <x v="0"/>
    <x v="9"/>
    <x v="21"/>
    <x v="0"/>
    <x v="1"/>
    <n v="1"/>
  </r>
  <r>
    <x v="0"/>
    <x v="8"/>
    <x v="0"/>
    <x v="9"/>
    <x v="32"/>
    <x v="0"/>
    <x v="1"/>
    <n v="1"/>
  </r>
  <r>
    <x v="0"/>
    <x v="9"/>
    <x v="0"/>
    <x v="9"/>
    <x v="32"/>
    <x v="0"/>
    <x v="1"/>
    <n v="0"/>
  </r>
  <r>
    <x v="0"/>
    <x v="10"/>
    <x v="0"/>
    <x v="9"/>
    <x v="32"/>
    <x v="0"/>
    <x v="1"/>
    <n v="0"/>
  </r>
  <r>
    <x v="0"/>
    <x v="11"/>
    <x v="0"/>
    <x v="9"/>
    <x v="32"/>
    <x v="0"/>
    <x v="1"/>
    <n v="1"/>
  </r>
  <r>
    <x v="0"/>
    <x v="8"/>
    <x v="0"/>
    <x v="10"/>
    <x v="10"/>
    <x v="0"/>
    <x v="1"/>
    <n v="1.002378531"/>
  </r>
  <r>
    <x v="0"/>
    <x v="9"/>
    <x v="0"/>
    <x v="10"/>
    <x v="10"/>
    <x v="0"/>
    <x v="1"/>
    <n v="14411.558999999999"/>
  </r>
  <r>
    <x v="0"/>
    <x v="10"/>
    <x v="0"/>
    <x v="10"/>
    <x v="10"/>
    <x v="0"/>
    <x v="1"/>
    <n v="2.3785310000000001E-3"/>
  </r>
  <r>
    <x v="0"/>
    <x v="11"/>
    <x v="0"/>
    <x v="10"/>
    <x v="10"/>
    <x v="0"/>
    <x v="1"/>
    <n v="1"/>
  </r>
  <r>
    <x v="0"/>
    <x v="8"/>
    <x v="0"/>
    <x v="10"/>
    <x v="11"/>
    <x v="0"/>
    <x v="1"/>
    <n v="1.0049775219999999"/>
  </r>
  <r>
    <x v="0"/>
    <x v="9"/>
    <x v="0"/>
    <x v="10"/>
    <x v="11"/>
    <x v="0"/>
    <x v="1"/>
    <n v="41.144784991999998"/>
  </r>
  <r>
    <x v="0"/>
    <x v="10"/>
    <x v="0"/>
    <x v="10"/>
    <x v="11"/>
    <x v="0"/>
    <x v="1"/>
    <n v="4.9775219999999998E-3"/>
  </r>
  <r>
    <x v="0"/>
    <x v="11"/>
    <x v="0"/>
    <x v="10"/>
    <x v="11"/>
    <x v="0"/>
    <x v="1"/>
    <n v="1"/>
  </r>
  <r>
    <x v="0"/>
    <x v="8"/>
    <x v="0"/>
    <x v="10"/>
    <x v="12"/>
    <x v="0"/>
    <x v="1"/>
    <n v="1.005149581"/>
  </r>
  <r>
    <x v="0"/>
    <x v="9"/>
    <x v="0"/>
    <x v="10"/>
    <x v="12"/>
    <x v="0"/>
    <x v="1"/>
    <n v="12385.492"/>
  </r>
  <r>
    <x v="0"/>
    <x v="10"/>
    <x v="0"/>
    <x v="10"/>
    <x v="12"/>
    <x v="0"/>
    <x v="1"/>
    <n v="5.1495810000000003E-3"/>
  </r>
  <r>
    <x v="0"/>
    <x v="11"/>
    <x v="0"/>
    <x v="10"/>
    <x v="12"/>
    <x v="0"/>
    <x v="1"/>
    <n v="1"/>
  </r>
  <r>
    <x v="0"/>
    <x v="8"/>
    <x v="0"/>
    <x v="10"/>
    <x v="13"/>
    <x v="0"/>
    <x v="1"/>
    <n v="1.04148755"/>
  </r>
  <r>
    <x v="0"/>
    <x v="9"/>
    <x v="0"/>
    <x v="10"/>
    <x v="13"/>
    <x v="0"/>
    <x v="1"/>
    <n v="432.18157000000002"/>
  </r>
  <r>
    <x v="0"/>
    <x v="10"/>
    <x v="0"/>
    <x v="10"/>
    <x v="13"/>
    <x v="0"/>
    <x v="1"/>
    <n v="4.1487549999999998E-2"/>
  </r>
  <r>
    <x v="0"/>
    <x v="11"/>
    <x v="0"/>
    <x v="10"/>
    <x v="13"/>
    <x v="0"/>
    <x v="1"/>
    <n v="1"/>
  </r>
  <r>
    <x v="0"/>
    <x v="8"/>
    <x v="0"/>
    <x v="10"/>
    <x v="14"/>
    <x v="0"/>
    <x v="1"/>
    <n v="1.0179798449999999"/>
  </r>
  <r>
    <x v="0"/>
    <x v="9"/>
    <x v="0"/>
    <x v="10"/>
    <x v="14"/>
    <x v="0"/>
    <x v="1"/>
    <n v="255.83083999999999"/>
  </r>
  <r>
    <x v="0"/>
    <x v="10"/>
    <x v="0"/>
    <x v="10"/>
    <x v="14"/>
    <x v="0"/>
    <x v="1"/>
    <n v="1.7979845000000001E-2"/>
  </r>
  <r>
    <x v="0"/>
    <x v="11"/>
    <x v="0"/>
    <x v="10"/>
    <x v="14"/>
    <x v="0"/>
    <x v="1"/>
    <n v="1"/>
  </r>
  <r>
    <x v="0"/>
    <x v="8"/>
    <x v="0"/>
    <x v="10"/>
    <x v="15"/>
    <x v="0"/>
    <x v="1"/>
    <n v="1.004608352"/>
  </r>
  <r>
    <x v="0"/>
    <x v="9"/>
    <x v="0"/>
    <x v="10"/>
    <x v="15"/>
    <x v="0"/>
    <x v="1"/>
    <n v="1201.5682999999999"/>
  </r>
  <r>
    <x v="0"/>
    <x v="10"/>
    <x v="0"/>
    <x v="10"/>
    <x v="15"/>
    <x v="0"/>
    <x v="1"/>
    <n v="4.6083519999999996E-3"/>
  </r>
  <r>
    <x v="0"/>
    <x v="11"/>
    <x v="0"/>
    <x v="10"/>
    <x v="15"/>
    <x v="0"/>
    <x v="1"/>
    <n v="1"/>
  </r>
  <r>
    <x v="0"/>
    <x v="8"/>
    <x v="0"/>
    <x v="10"/>
    <x v="16"/>
    <x v="0"/>
    <x v="1"/>
    <n v="1.0048444839999999"/>
  </r>
  <r>
    <x v="0"/>
    <x v="9"/>
    <x v="0"/>
    <x v="10"/>
    <x v="16"/>
    <x v="0"/>
    <x v="1"/>
    <n v="137.56276"/>
  </r>
  <r>
    <x v="0"/>
    <x v="10"/>
    <x v="0"/>
    <x v="10"/>
    <x v="16"/>
    <x v="0"/>
    <x v="1"/>
    <n v="4.8444839999999996E-3"/>
  </r>
  <r>
    <x v="0"/>
    <x v="11"/>
    <x v="0"/>
    <x v="10"/>
    <x v="16"/>
    <x v="0"/>
    <x v="1"/>
    <n v="1"/>
  </r>
  <r>
    <x v="0"/>
    <x v="8"/>
    <x v="0"/>
    <x v="10"/>
    <x v="17"/>
    <x v="0"/>
    <x v="1"/>
    <n v="1.006000888"/>
  </r>
  <r>
    <x v="0"/>
    <x v="9"/>
    <x v="0"/>
    <x v="10"/>
    <x v="17"/>
    <x v="0"/>
    <x v="1"/>
    <n v="5014.0693000000001"/>
  </r>
  <r>
    <x v="0"/>
    <x v="10"/>
    <x v="0"/>
    <x v="10"/>
    <x v="17"/>
    <x v="0"/>
    <x v="1"/>
    <n v="6.0008880000000002E-3"/>
  </r>
  <r>
    <x v="0"/>
    <x v="11"/>
    <x v="0"/>
    <x v="10"/>
    <x v="17"/>
    <x v="0"/>
    <x v="1"/>
    <n v="1"/>
  </r>
  <r>
    <x v="0"/>
    <x v="8"/>
    <x v="0"/>
    <x v="10"/>
    <x v="18"/>
    <x v="0"/>
    <x v="1"/>
    <n v="1.0080432370000001"/>
  </r>
  <r>
    <x v="0"/>
    <x v="9"/>
    <x v="0"/>
    <x v="10"/>
    <x v="18"/>
    <x v="0"/>
    <x v="1"/>
    <n v="1825.0282"/>
  </r>
  <r>
    <x v="0"/>
    <x v="10"/>
    <x v="0"/>
    <x v="10"/>
    <x v="18"/>
    <x v="0"/>
    <x v="1"/>
    <n v="8.043237E-3"/>
  </r>
  <r>
    <x v="0"/>
    <x v="11"/>
    <x v="0"/>
    <x v="10"/>
    <x v="18"/>
    <x v="0"/>
    <x v="1"/>
    <n v="1"/>
  </r>
  <r>
    <x v="0"/>
    <x v="8"/>
    <x v="0"/>
    <x v="10"/>
    <x v="19"/>
    <x v="0"/>
    <x v="1"/>
    <n v="1.0470824519999999"/>
  </r>
  <r>
    <x v="0"/>
    <x v="9"/>
    <x v="0"/>
    <x v="10"/>
    <x v="19"/>
    <x v="0"/>
    <x v="1"/>
    <n v="8046.0526"/>
  </r>
  <r>
    <x v="0"/>
    <x v="10"/>
    <x v="0"/>
    <x v="10"/>
    <x v="19"/>
    <x v="0"/>
    <x v="1"/>
    <n v="4.7082451999999997E-2"/>
  </r>
  <r>
    <x v="0"/>
    <x v="11"/>
    <x v="0"/>
    <x v="10"/>
    <x v="19"/>
    <x v="0"/>
    <x v="1"/>
    <n v="1"/>
  </r>
  <r>
    <x v="0"/>
    <x v="8"/>
    <x v="0"/>
    <x v="10"/>
    <x v="20"/>
    <x v="0"/>
    <x v="1"/>
    <n v="1.0027863239999999"/>
  </r>
  <r>
    <x v="0"/>
    <x v="9"/>
    <x v="0"/>
    <x v="10"/>
    <x v="20"/>
    <x v="0"/>
    <x v="1"/>
    <n v="25.86385911"/>
  </r>
  <r>
    <x v="0"/>
    <x v="10"/>
    <x v="0"/>
    <x v="10"/>
    <x v="20"/>
    <x v="0"/>
    <x v="1"/>
    <n v="2.7863240000000002E-3"/>
  </r>
  <r>
    <x v="0"/>
    <x v="11"/>
    <x v="0"/>
    <x v="10"/>
    <x v="20"/>
    <x v="0"/>
    <x v="1"/>
    <n v="1"/>
  </r>
  <r>
    <x v="0"/>
    <x v="8"/>
    <x v="0"/>
    <x v="10"/>
    <x v="21"/>
    <x v="0"/>
    <x v="1"/>
    <n v="1.0028051920000001"/>
  </r>
  <r>
    <x v="0"/>
    <x v="9"/>
    <x v="0"/>
    <x v="10"/>
    <x v="21"/>
    <x v="0"/>
    <x v="1"/>
    <n v="556.85366999999997"/>
  </r>
  <r>
    <x v="0"/>
    <x v="10"/>
    <x v="0"/>
    <x v="10"/>
    <x v="21"/>
    <x v="0"/>
    <x v="1"/>
    <n v="2.8051920000000002E-3"/>
  </r>
  <r>
    <x v="0"/>
    <x v="11"/>
    <x v="0"/>
    <x v="10"/>
    <x v="21"/>
    <x v="0"/>
    <x v="1"/>
    <n v="1"/>
  </r>
  <r>
    <x v="0"/>
    <x v="8"/>
    <x v="0"/>
    <x v="10"/>
    <x v="32"/>
    <x v="0"/>
    <x v="1"/>
    <n v="1"/>
  </r>
  <r>
    <x v="0"/>
    <x v="9"/>
    <x v="0"/>
    <x v="10"/>
    <x v="32"/>
    <x v="0"/>
    <x v="1"/>
    <n v="0"/>
  </r>
  <r>
    <x v="0"/>
    <x v="10"/>
    <x v="0"/>
    <x v="10"/>
    <x v="32"/>
    <x v="0"/>
    <x v="1"/>
    <n v="0"/>
  </r>
  <r>
    <x v="0"/>
    <x v="11"/>
    <x v="0"/>
    <x v="10"/>
    <x v="32"/>
    <x v="0"/>
    <x v="1"/>
    <n v="1"/>
  </r>
  <r>
    <x v="0"/>
    <x v="8"/>
    <x v="0"/>
    <x v="11"/>
    <x v="10"/>
    <x v="0"/>
    <x v="1"/>
    <n v="0.99477077400000002"/>
  </r>
  <r>
    <x v="0"/>
    <x v="9"/>
    <x v="0"/>
    <x v="11"/>
    <x v="10"/>
    <x v="0"/>
    <x v="1"/>
    <n v="669.48099000000002"/>
  </r>
  <r>
    <x v="0"/>
    <x v="10"/>
    <x v="0"/>
    <x v="11"/>
    <x v="10"/>
    <x v="0"/>
    <x v="1"/>
    <n v="-5.229226E-3"/>
  </r>
  <r>
    <x v="0"/>
    <x v="11"/>
    <x v="0"/>
    <x v="11"/>
    <x v="10"/>
    <x v="0"/>
    <x v="1"/>
    <n v="1"/>
  </r>
  <r>
    <x v="0"/>
    <x v="8"/>
    <x v="0"/>
    <x v="11"/>
    <x v="11"/>
    <x v="0"/>
    <x v="1"/>
    <n v="1.0005186319999999"/>
  </r>
  <r>
    <x v="0"/>
    <x v="9"/>
    <x v="0"/>
    <x v="11"/>
    <x v="11"/>
    <x v="0"/>
    <x v="1"/>
    <n v="17522.022000000001"/>
  </r>
  <r>
    <x v="0"/>
    <x v="10"/>
    <x v="0"/>
    <x v="11"/>
    <x v="11"/>
    <x v="0"/>
    <x v="1"/>
    <n v="5.1863199999999999E-4"/>
  </r>
  <r>
    <x v="0"/>
    <x v="11"/>
    <x v="0"/>
    <x v="11"/>
    <x v="11"/>
    <x v="0"/>
    <x v="1"/>
    <n v="1"/>
  </r>
  <r>
    <x v="0"/>
    <x v="8"/>
    <x v="0"/>
    <x v="11"/>
    <x v="12"/>
    <x v="0"/>
    <x v="1"/>
    <n v="1.0051419960000001"/>
  </r>
  <r>
    <x v="0"/>
    <x v="9"/>
    <x v="0"/>
    <x v="11"/>
    <x v="12"/>
    <x v="0"/>
    <x v="1"/>
    <n v="1915.0784000000001"/>
  </r>
  <r>
    <x v="0"/>
    <x v="10"/>
    <x v="0"/>
    <x v="11"/>
    <x v="12"/>
    <x v="0"/>
    <x v="1"/>
    <n v="5.1419960000000002E-3"/>
  </r>
  <r>
    <x v="0"/>
    <x v="11"/>
    <x v="0"/>
    <x v="11"/>
    <x v="12"/>
    <x v="0"/>
    <x v="1"/>
    <n v="1"/>
  </r>
  <r>
    <x v="0"/>
    <x v="8"/>
    <x v="0"/>
    <x v="11"/>
    <x v="13"/>
    <x v="0"/>
    <x v="1"/>
    <n v="1.0155622950000001"/>
  </r>
  <r>
    <x v="0"/>
    <x v="9"/>
    <x v="0"/>
    <x v="11"/>
    <x v="13"/>
    <x v="0"/>
    <x v="1"/>
    <n v="33.495616497"/>
  </r>
  <r>
    <x v="0"/>
    <x v="10"/>
    <x v="0"/>
    <x v="11"/>
    <x v="13"/>
    <x v="0"/>
    <x v="1"/>
    <n v="1.5562295E-2"/>
  </r>
  <r>
    <x v="0"/>
    <x v="11"/>
    <x v="0"/>
    <x v="11"/>
    <x v="13"/>
    <x v="0"/>
    <x v="1"/>
    <n v="1"/>
  </r>
  <r>
    <x v="0"/>
    <x v="8"/>
    <x v="0"/>
    <x v="11"/>
    <x v="14"/>
    <x v="0"/>
    <x v="1"/>
    <n v="1.0080361799999999"/>
  </r>
  <r>
    <x v="0"/>
    <x v="9"/>
    <x v="0"/>
    <x v="11"/>
    <x v="14"/>
    <x v="0"/>
    <x v="1"/>
    <n v="3016.8042999999998"/>
  </r>
  <r>
    <x v="0"/>
    <x v="10"/>
    <x v="0"/>
    <x v="11"/>
    <x v="14"/>
    <x v="0"/>
    <x v="1"/>
    <n v="8.0361800000000004E-3"/>
  </r>
  <r>
    <x v="0"/>
    <x v="11"/>
    <x v="0"/>
    <x v="11"/>
    <x v="14"/>
    <x v="0"/>
    <x v="1"/>
    <n v="1"/>
  </r>
  <r>
    <x v="0"/>
    <x v="8"/>
    <x v="0"/>
    <x v="11"/>
    <x v="15"/>
    <x v="0"/>
    <x v="1"/>
    <n v="1.001309757"/>
  </r>
  <r>
    <x v="0"/>
    <x v="9"/>
    <x v="0"/>
    <x v="11"/>
    <x v="15"/>
    <x v="0"/>
    <x v="1"/>
    <n v="55104.237999999998"/>
  </r>
  <r>
    <x v="0"/>
    <x v="10"/>
    <x v="0"/>
    <x v="11"/>
    <x v="15"/>
    <x v="0"/>
    <x v="1"/>
    <n v="1.3097569999999999E-3"/>
  </r>
  <r>
    <x v="0"/>
    <x v="11"/>
    <x v="0"/>
    <x v="11"/>
    <x v="15"/>
    <x v="0"/>
    <x v="1"/>
    <n v="1"/>
  </r>
  <r>
    <x v="0"/>
    <x v="8"/>
    <x v="0"/>
    <x v="11"/>
    <x v="16"/>
    <x v="0"/>
    <x v="1"/>
    <n v="1.0064376669999999"/>
  </r>
  <r>
    <x v="0"/>
    <x v="9"/>
    <x v="0"/>
    <x v="11"/>
    <x v="16"/>
    <x v="0"/>
    <x v="1"/>
    <n v="11929.866"/>
  </r>
  <r>
    <x v="0"/>
    <x v="10"/>
    <x v="0"/>
    <x v="11"/>
    <x v="16"/>
    <x v="0"/>
    <x v="1"/>
    <n v="6.4376670000000002E-3"/>
  </r>
  <r>
    <x v="0"/>
    <x v="11"/>
    <x v="0"/>
    <x v="11"/>
    <x v="16"/>
    <x v="0"/>
    <x v="1"/>
    <n v="1"/>
  </r>
  <r>
    <x v="0"/>
    <x v="8"/>
    <x v="0"/>
    <x v="11"/>
    <x v="17"/>
    <x v="0"/>
    <x v="1"/>
    <n v="1.0065904290000001"/>
  </r>
  <r>
    <x v="0"/>
    <x v="9"/>
    <x v="0"/>
    <x v="11"/>
    <x v="17"/>
    <x v="0"/>
    <x v="1"/>
    <n v="1586.3665000000001"/>
  </r>
  <r>
    <x v="0"/>
    <x v="10"/>
    <x v="0"/>
    <x v="11"/>
    <x v="17"/>
    <x v="0"/>
    <x v="1"/>
    <n v="6.5904290000000001E-3"/>
  </r>
  <r>
    <x v="0"/>
    <x v="11"/>
    <x v="0"/>
    <x v="11"/>
    <x v="17"/>
    <x v="0"/>
    <x v="1"/>
    <n v="1"/>
  </r>
  <r>
    <x v="0"/>
    <x v="8"/>
    <x v="0"/>
    <x v="11"/>
    <x v="18"/>
    <x v="0"/>
    <x v="1"/>
    <n v="1.004268223"/>
  </r>
  <r>
    <x v="0"/>
    <x v="9"/>
    <x v="0"/>
    <x v="11"/>
    <x v="18"/>
    <x v="0"/>
    <x v="1"/>
    <n v="1295.3311000000001"/>
  </r>
  <r>
    <x v="0"/>
    <x v="10"/>
    <x v="0"/>
    <x v="11"/>
    <x v="18"/>
    <x v="0"/>
    <x v="1"/>
    <n v="4.2682229999999998E-3"/>
  </r>
  <r>
    <x v="0"/>
    <x v="11"/>
    <x v="0"/>
    <x v="11"/>
    <x v="18"/>
    <x v="0"/>
    <x v="1"/>
    <n v="1"/>
  </r>
  <r>
    <x v="0"/>
    <x v="8"/>
    <x v="0"/>
    <x v="11"/>
    <x v="19"/>
    <x v="0"/>
    <x v="1"/>
    <n v="1.088440823"/>
  </r>
  <r>
    <x v="0"/>
    <x v="9"/>
    <x v="0"/>
    <x v="11"/>
    <x v="19"/>
    <x v="0"/>
    <x v="1"/>
    <n v="1162.5056999999999"/>
  </r>
  <r>
    <x v="0"/>
    <x v="10"/>
    <x v="0"/>
    <x v="11"/>
    <x v="19"/>
    <x v="0"/>
    <x v="1"/>
    <n v="8.8440823000000002E-2"/>
  </r>
  <r>
    <x v="0"/>
    <x v="11"/>
    <x v="0"/>
    <x v="11"/>
    <x v="19"/>
    <x v="0"/>
    <x v="1"/>
    <n v="1"/>
  </r>
  <r>
    <x v="0"/>
    <x v="8"/>
    <x v="0"/>
    <x v="11"/>
    <x v="20"/>
    <x v="0"/>
    <x v="1"/>
    <n v="1.0000044379999999"/>
  </r>
  <r>
    <x v="0"/>
    <x v="9"/>
    <x v="0"/>
    <x v="11"/>
    <x v="20"/>
    <x v="0"/>
    <x v="1"/>
    <n v="420.65168"/>
  </r>
  <r>
    <x v="0"/>
    <x v="10"/>
    <x v="0"/>
    <x v="11"/>
    <x v="20"/>
    <x v="0"/>
    <x v="1"/>
    <n v="4.4379999999999997E-6"/>
  </r>
  <r>
    <x v="0"/>
    <x v="11"/>
    <x v="0"/>
    <x v="11"/>
    <x v="20"/>
    <x v="0"/>
    <x v="1"/>
    <n v="1"/>
  </r>
  <r>
    <x v="0"/>
    <x v="8"/>
    <x v="0"/>
    <x v="11"/>
    <x v="21"/>
    <x v="0"/>
    <x v="1"/>
    <n v="1"/>
  </r>
  <r>
    <x v="0"/>
    <x v="9"/>
    <x v="0"/>
    <x v="11"/>
    <x v="21"/>
    <x v="0"/>
    <x v="1"/>
    <n v="2195.6475"/>
  </r>
  <r>
    <x v="0"/>
    <x v="10"/>
    <x v="0"/>
    <x v="11"/>
    <x v="21"/>
    <x v="0"/>
    <x v="1"/>
    <n v="0"/>
  </r>
  <r>
    <x v="0"/>
    <x v="11"/>
    <x v="0"/>
    <x v="11"/>
    <x v="21"/>
    <x v="0"/>
    <x v="1"/>
    <n v="1"/>
  </r>
  <r>
    <x v="0"/>
    <x v="8"/>
    <x v="0"/>
    <x v="11"/>
    <x v="32"/>
    <x v="0"/>
    <x v="1"/>
    <n v="1"/>
  </r>
  <r>
    <x v="0"/>
    <x v="9"/>
    <x v="0"/>
    <x v="11"/>
    <x v="32"/>
    <x v="0"/>
    <x v="1"/>
    <n v="0"/>
  </r>
  <r>
    <x v="0"/>
    <x v="10"/>
    <x v="0"/>
    <x v="11"/>
    <x v="32"/>
    <x v="0"/>
    <x v="1"/>
    <n v="0"/>
  </r>
  <r>
    <x v="0"/>
    <x v="11"/>
    <x v="0"/>
    <x v="11"/>
    <x v="32"/>
    <x v="0"/>
    <x v="1"/>
    <n v="1"/>
  </r>
  <r>
    <x v="0"/>
    <x v="8"/>
    <x v="0"/>
    <x v="12"/>
    <x v="10"/>
    <x v="0"/>
    <x v="1"/>
    <n v="0.99616757099999997"/>
  </r>
  <r>
    <x v="0"/>
    <x v="9"/>
    <x v="0"/>
    <x v="12"/>
    <x v="10"/>
    <x v="0"/>
    <x v="1"/>
    <n v="1662.4095"/>
  </r>
  <r>
    <x v="0"/>
    <x v="10"/>
    <x v="0"/>
    <x v="12"/>
    <x v="10"/>
    <x v="0"/>
    <x v="1"/>
    <n v="-3.832429E-3"/>
  </r>
  <r>
    <x v="0"/>
    <x v="11"/>
    <x v="0"/>
    <x v="12"/>
    <x v="10"/>
    <x v="0"/>
    <x v="1"/>
    <n v="1"/>
  </r>
  <r>
    <x v="0"/>
    <x v="8"/>
    <x v="0"/>
    <x v="12"/>
    <x v="11"/>
    <x v="0"/>
    <x v="1"/>
    <n v="1.0307439979999999"/>
  </r>
  <r>
    <x v="0"/>
    <x v="9"/>
    <x v="0"/>
    <x v="12"/>
    <x v="11"/>
    <x v="0"/>
    <x v="1"/>
    <n v="358.15534000000002"/>
  </r>
  <r>
    <x v="0"/>
    <x v="10"/>
    <x v="0"/>
    <x v="12"/>
    <x v="11"/>
    <x v="0"/>
    <x v="1"/>
    <n v="3.0743998000000002E-2"/>
  </r>
  <r>
    <x v="0"/>
    <x v="11"/>
    <x v="0"/>
    <x v="12"/>
    <x v="11"/>
    <x v="0"/>
    <x v="1"/>
    <n v="1"/>
  </r>
  <r>
    <x v="0"/>
    <x v="8"/>
    <x v="0"/>
    <x v="12"/>
    <x v="12"/>
    <x v="0"/>
    <x v="1"/>
    <n v="1.0169482910000001"/>
  </r>
  <r>
    <x v="0"/>
    <x v="9"/>
    <x v="0"/>
    <x v="12"/>
    <x v="12"/>
    <x v="0"/>
    <x v="1"/>
    <n v="13428.17"/>
  </r>
  <r>
    <x v="0"/>
    <x v="10"/>
    <x v="0"/>
    <x v="12"/>
    <x v="12"/>
    <x v="0"/>
    <x v="1"/>
    <n v="1.6948291000000001E-2"/>
  </r>
  <r>
    <x v="0"/>
    <x v="11"/>
    <x v="0"/>
    <x v="12"/>
    <x v="12"/>
    <x v="0"/>
    <x v="1"/>
    <n v="1"/>
  </r>
  <r>
    <x v="0"/>
    <x v="8"/>
    <x v="0"/>
    <x v="12"/>
    <x v="13"/>
    <x v="0"/>
    <x v="1"/>
    <n v="1.0037333559999999"/>
  </r>
  <r>
    <x v="0"/>
    <x v="9"/>
    <x v="0"/>
    <x v="12"/>
    <x v="13"/>
    <x v="0"/>
    <x v="1"/>
    <n v="17.611828869"/>
  </r>
  <r>
    <x v="0"/>
    <x v="10"/>
    <x v="0"/>
    <x v="12"/>
    <x v="13"/>
    <x v="0"/>
    <x v="1"/>
    <n v="3.7333560000000002E-3"/>
  </r>
  <r>
    <x v="0"/>
    <x v="11"/>
    <x v="0"/>
    <x v="12"/>
    <x v="13"/>
    <x v="0"/>
    <x v="1"/>
    <n v="1"/>
  </r>
  <r>
    <x v="0"/>
    <x v="8"/>
    <x v="0"/>
    <x v="12"/>
    <x v="14"/>
    <x v="0"/>
    <x v="1"/>
    <n v="1.0019544309999999"/>
  </r>
  <r>
    <x v="0"/>
    <x v="9"/>
    <x v="0"/>
    <x v="12"/>
    <x v="14"/>
    <x v="0"/>
    <x v="1"/>
    <n v="227.73678000000001"/>
  </r>
  <r>
    <x v="0"/>
    <x v="10"/>
    <x v="0"/>
    <x v="12"/>
    <x v="14"/>
    <x v="0"/>
    <x v="1"/>
    <n v="1.954431E-3"/>
  </r>
  <r>
    <x v="0"/>
    <x v="11"/>
    <x v="0"/>
    <x v="12"/>
    <x v="14"/>
    <x v="0"/>
    <x v="1"/>
    <n v="1"/>
  </r>
  <r>
    <x v="0"/>
    <x v="8"/>
    <x v="0"/>
    <x v="12"/>
    <x v="15"/>
    <x v="0"/>
    <x v="1"/>
    <n v="1.0020495330000001"/>
  </r>
  <r>
    <x v="0"/>
    <x v="9"/>
    <x v="0"/>
    <x v="12"/>
    <x v="15"/>
    <x v="0"/>
    <x v="1"/>
    <n v="699.17447000000004"/>
  </r>
  <r>
    <x v="0"/>
    <x v="10"/>
    <x v="0"/>
    <x v="12"/>
    <x v="15"/>
    <x v="0"/>
    <x v="1"/>
    <n v="2.0495330000000001E-3"/>
  </r>
  <r>
    <x v="0"/>
    <x v="11"/>
    <x v="0"/>
    <x v="12"/>
    <x v="15"/>
    <x v="0"/>
    <x v="1"/>
    <n v="1"/>
  </r>
  <r>
    <x v="0"/>
    <x v="8"/>
    <x v="0"/>
    <x v="12"/>
    <x v="16"/>
    <x v="0"/>
    <x v="1"/>
    <n v="1.0050755220000001"/>
  </r>
  <r>
    <x v="0"/>
    <x v="9"/>
    <x v="0"/>
    <x v="12"/>
    <x v="16"/>
    <x v="0"/>
    <x v="1"/>
    <n v="180.49146999999999"/>
  </r>
  <r>
    <x v="0"/>
    <x v="10"/>
    <x v="0"/>
    <x v="12"/>
    <x v="16"/>
    <x v="0"/>
    <x v="1"/>
    <n v="5.0755219999999998E-3"/>
  </r>
  <r>
    <x v="0"/>
    <x v="11"/>
    <x v="0"/>
    <x v="12"/>
    <x v="16"/>
    <x v="0"/>
    <x v="1"/>
    <n v="1"/>
  </r>
  <r>
    <x v="0"/>
    <x v="8"/>
    <x v="0"/>
    <x v="12"/>
    <x v="17"/>
    <x v="0"/>
    <x v="1"/>
    <n v="1.118056055"/>
  </r>
  <r>
    <x v="0"/>
    <x v="9"/>
    <x v="0"/>
    <x v="12"/>
    <x v="17"/>
    <x v="0"/>
    <x v="1"/>
    <n v="14282.531999999999"/>
  </r>
  <r>
    <x v="0"/>
    <x v="10"/>
    <x v="0"/>
    <x v="12"/>
    <x v="17"/>
    <x v="0"/>
    <x v="1"/>
    <n v="0.11805605499999999"/>
  </r>
  <r>
    <x v="0"/>
    <x v="11"/>
    <x v="0"/>
    <x v="12"/>
    <x v="17"/>
    <x v="0"/>
    <x v="1"/>
    <n v="1"/>
  </r>
  <r>
    <x v="0"/>
    <x v="8"/>
    <x v="0"/>
    <x v="12"/>
    <x v="18"/>
    <x v="0"/>
    <x v="1"/>
    <n v="1.0246626050000001"/>
  </r>
  <r>
    <x v="0"/>
    <x v="9"/>
    <x v="0"/>
    <x v="12"/>
    <x v="18"/>
    <x v="0"/>
    <x v="1"/>
    <n v="5109.2963"/>
  </r>
  <r>
    <x v="0"/>
    <x v="10"/>
    <x v="0"/>
    <x v="12"/>
    <x v="18"/>
    <x v="0"/>
    <x v="1"/>
    <n v="2.4662605000000001E-2"/>
  </r>
  <r>
    <x v="0"/>
    <x v="11"/>
    <x v="0"/>
    <x v="12"/>
    <x v="18"/>
    <x v="0"/>
    <x v="1"/>
    <n v="1"/>
  </r>
  <r>
    <x v="0"/>
    <x v="8"/>
    <x v="0"/>
    <x v="12"/>
    <x v="19"/>
    <x v="0"/>
    <x v="1"/>
    <n v="1.315550494"/>
  </r>
  <r>
    <x v="0"/>
    <x v="9"/>
    <x v="0"/>
    <x v="12"/>
    <x v="19"/>
    <x v="0"/>
    <x v="1"/>
    <n v="48698.15"/>
  </r>
  <r>
    <x v="0"/>
    <x v="10"/>
    <x v="0"/>
    <x v="12"/>
    <x v="19"/>
    <x v="0"/>
    <x v="1"/>
    <n v="0.31555049400000001"/>
  </r>
  <r>
    <x v="0"/>
    <x v="11"/>
    <x v="0"/>
    <x v="12"/>
    <x v="19"/>
    <x v="0"/>
    <x v="1"/>
    <n v="1"/>
  </r>
  <r>
    <x v="0"/>
    <x v="8"/>
    <x v="0"/>
    <x v="12"/>
    <x v="20"/>
    <x v="0"/>
    <x v="1"/>
    <n v="1.0000124079999999"/>
  </r>
  <r>
    <x v="0"/>
    <x v="9"/>
    <x v="0"/>
    <x v="12"/>
    <x v="20"/>
    <x v="0"/>
    <x v="1"/>
    <n v="5174.6301000000003"/>
  </r>
  <r>
    <x v="0"/>
    <x v="10"/>
    <x v="0"/>
    <x v="12"/>
    <x v="20"/>
    <x v="0"/>
    <x v="1"/>
    <n v="1.2408E-5"/>
  </r>
  <r>
    <x v="0"/>
    <x v="11"/>
    <x v="0"/>
    <x v="12"/>
    <x v="20"/>
    <x v="0"/>
    <x v="1"/>
    <n v="1"/>
  </r>
  <r>
    <x v="0"/>
    <x v="8"/>
    <x v="0"/>
    <x v="12"/>
    <x v="21"/>
    <x v="0"/>
    <x v="1"/>
    <n v="1"/>
  </r>
  <r>
    <x v="0"/>
    <x v="9"/>
    <x v="0"/>
    <x v="12"/>
    <x v="21"/>
    <x v="0"/>
    <x v="1"/>
    <n v="0"/>
  </r>
  <r>
    <x v="0"/>
    <x v="10"/>
    <x v="0"/>
    <x v="12"/>
    <x v="21"/>
    <x v="0"/>
    <x v="1"/>
    <n v="0"/>
  </r>
  <r>
    <x v="0"/>
    <x v="11"/>
    <x v="0"/>
    <x v="12"/>
    <x v="21"/>
    <x v="0"/>
    <x v="1"/>
    <n v="1"/>
  </r>
  <r>
    <x v="0"/>
    <x v="8"/>
    <x v="0"/>
    <x v="12"/>
    <x v="32"/>
    <x v="0"/>
    <x v="1"/>
    <n v="1"/>
  </r>
  <r>
    <x v="0"/>
    <x v="9"/>
    <x v="0"/>
    <x v="12"/>
    <x v="32"/>
    <x v="0"/>
    <x v="1"/>
    <n v="0"/>
  </r>
  <r>
    <x v="0"/>
    <x v="10"/>
    <x v="0"/>
    <x v="12"/>
    <x v="32"/>
    <x v="0"/>
    <x v="1"/>
    <n v="0"/>
  </r>
  <r>
    <x v="0"/>
    <x v="11"/>
    <x v="0"/>
    <x v="12"/>
    <x v="32"/>
    <x v="0"/>
    <x v="1"/>
    <n v="1"/>
  </r>
  <r>
    <x v="0"/>
    <x v="8"/>
    <x v="0"/>
    <x v="13"/>
    <x v="10"/>
    <x v="0"/>
    <x v="1"/>
    <n v="0.99503682999999998"/>
  </r>
  <r>
    <x v="0"/>
    <x v="9"/>
    <x v="0"/>
    <x v="13"/>
    <x v="10"/>
    <x v="0"/>
    <x v="1"/>
    <n v="125.63357999999999"/>
  </r>
  <r>
    <x v="0"/>
    <x v="10"/>
    <x v="0"/>
    <x v="13"/>
    <x v="10"/>
    <x v="0"/>
    <x v="1"/>
    <n v="-4.9631700000000003E-3"/>
  </r>
  <r>
    <x v="0"/>
    <x v="11"/>
    <x v="0"/>
    <x v="13"/>
    <x v="10"/>
    <x v="0"/>
    <x v="1"/>
    <n v="1"/>
  </r>
  <r>
    <x v="0"/>
    <x v="8"/>
    <x v="0"/>
    <x v="13"/>
    <x v="11"/>
    <x v="0"/>
    <x v="1"/>
    <n v="1.0062186660000001"/>
  </r>
  <r>
    <x v="0"/>
    <x v="9"/>
    <x v="0"/>
    <x v="13"/>
    <x v="11"/>
    <x v="0"/>
    <x v="1"/>
    <n v="302.33755000000002"/>
  </r>
  <r>
    <x v="0"/>
    <x v="10"/>
    <x v="0"/>
    <x v="13"/>
    <x v="11"/>
    <x v="0"/>
    <x v="1"/>
    <n v="6.2186660000000003E-3"/>
  </r>
  <r>
    <x v="0"/>
    <x v="11"/>
    <x v="0"/>
    <x v="13"/>
    <x v="11"/>
    <x v="0"/>
    <x v="1"/>
    <n v="1"/>
  </r>
  <r>
    <x v="0"/>
    <x v="8"/>
    <x v="0"/>
    <x v="13"/>
    <x v="12"/>
    <x v="0"/>
    <x v="1"/>
    <n v="1.0014524469999999"/>
  </r>
  <r>
    <x v="0"/>
    <x v="9"/>
    <x v="0"/>
    <x v="13"/>
    <x v="12"/>
    <x v="0"/>
    <x v="1"/>
    <n v="207.99751000000001"/>
  </r>
  <r>
    <x v="0"/>
    <x v="10"/>
    <x v="0"/>
    <x v="13"/>
    <x v="12"/>
    <x v="0"/>
    <x v="1"/>
    <n v="1.4524469999999999E-3"/>
  </r>
  <r>
    <x v="0"/>
    <x v="11"/>
    <x v="0"/>
    <x v="13"/>
    <x v="12"/>
    <x v="0"/>
    <x v="1"/>
    <n v="1"/>
  </r>
  <r>
    <x v="0"/>
    <x v="8"/>
    <x v="0"/>
    <x v="13"/>
    <x v="13"/>
    <x v="0"/>
    <x v="1"/>
    <n v="1.0171707270000001"/>
  </r>
  <r>
    <x v="0"/>
    <x v="9"/>
    <x v="0"/>
    <x v="13"/>
    <x v="13"/>
    <x v="0"/>
    <x v="1"/>
    <n v="1887.7701999999999"/>
  </r>
  <r>
    <x v="0"/>
    <x v="10"/>
    <x v="0"/>
    <x v="13"/>
    <x v="13"/>
    <x v="0"/>
    <x v="1"/>
    <n v="1.7170727E-2"/>
  </r>
  <r>
    <x v="0"/>
    <x v="11"/>
    <x v="0"/>
    <x v="13"/>
    <x v="13"/>
    <x v="0"/>
    <x v="1"/>
    <n v="1"/>
  </r>
  <r>
    <x v="0"/>
    <x v="8"/>
    <x v="0"/>
    <x v="13"/>
    <x v="14"/>
    <x v="0"/>
    <x v="1"/>
    <n v="1.015345647"/>
  </r>
  <r>
    <x v="0"/>
    <x v="9"/>
    <x v="0"/>
    <x v="13"/>
    <x v="14"/>
    <x v="0"/>
    <x v="1"/>
    <n v="756.14373000000001"/>
  </r>
  <r>
    <x v="0"/>
    <x v="10"/>
    <x v="0"/>
    <x v="13"/>
    <x v="14"/>
    <x v="0"/>
    <x v="1"/>
    <n v="1.5345647E-2"/>
  </r>
  <r>
    <x v="0"/>
    <x v="11"/>
    <x v="0"/>
    <x v="13"/>
    <x v="14"/>
    <x v="0"/>
    <x v="1"/>
    <n v="1"/>
  </r>
  <r>
    <x v="0"/>
    <x v="8"/>
    <x v="0"/>
    <x v="13"/>
    <x v="15"/>
    <x v="0"/>
    <x v="1"/>
    <n v="1.009219724"/>
  </r>
  <r>
    <x v="0"/>
    <x v="9"/>
    <x v="0"/>
    <x v="13"/>
    <x v="15"/>
    <x v="0"/>
    <x v="1"/>
    <n v="514.02346999999997"/>
  </r>
  <r>
    <x v="0"/>
    <x v="10"/>
    <x v="0"/>
    <x v="13"/>
    <x v="15"/>
    <x v="0"/>
    <x v="1"/>
    <n v="9.2197240000000003E-3"/>
  </r>
  <r>
    <x v="0"/>
    <x v="11"/>
    <x v="0"/>
    <x v="13"/>
    <x v="15"/>
    <x v="0"/>
    <x v="1"/>
    <n v="1"/>
  </r>
  <r>
    <x v="0"/>
    <x v="8"/>
    <x v="0"/>
    <x v="13"/>
    <x v="16"/>
    <x v="0"/>
    <x v="1"/>
    <n v="1.01150794"/>
  </r>
  <r>
    <x v="0"/>
    <x v="9"/>
    <x v="0"/>
    <x v="13"/>
    <x v="16"/>
    <x v="0"/>
    <x v="1"/>
    <n v="676.71541000000002"/>
  </r>
  <r>
    <x v="0"/>
    <x v="10"/>
    <x v="0"/>
    <x v="13"/>
    <x v="16"/>
    <x v="0"/>
    <x v="1"/>
    <n v="1.1507939999999999E-2"/>
  </r>
  <r>
    <x v="0"/>
    <x v="11"/>
    <x v="0"/>
    <x v="13"/>
    <x v="16"/>
    <x v="0"/>
    <x v="1"/>
    <n v="1"/>
  </r>
  <r>
    <x v="0"/>
    <x v="8"/>
    <x v="0"/>
    <x v="13"/>
    <x v="17"/>
    <x v="0"/>
    <x v="1"/>
    <n v="1.0175542440000001"/>
  </r>
  <r>
    <x v="0"/>
    <x v="9"/>
    <x v="0"/>
    <x v="13"/>
    <x v="17"/>
    <x v="0"/>
    <x v="1"/>
    <n v="1719.8143"/>
  </r>
  <r>
    <x v="0"/>
    <x v="10"/>
    <x v="0"/>
    <x v="13"/>
    <x v="17"/>
    <x v="0"/>
    <x v="1"/>
    <n v="1.7554244E-2"/>
  </r>
  <r>
    <x v="0"/>
    <x v="11"/>
    <x v="0"/>
    <x v="13"/>
    <x v="17"/>
    <x v="0"/>
    <x v="1"/>
    <n v="1"/>
  </r>
  <r>
    <x v="0"/>
    <x v="8"/>
    <x v="0"/>
    <x v="13"/>
    <x v="18"/>
    <x v="0"/>
    <x v="1"/>
    <n v="1.021908072"/>
  </r>
  <r>
    <x v="0"/>
    <x v="9"/>
    <x v="0"/>
    <x v="13"/>
    <x v="18"/>
    <x v="0"/>
    <x v="1"/>
    <n v="2631.7255"/>
  </r>
  <r>
    <x v="0"/>
    <x v="10"/>
    <x v="0"/>
    <x v="13"/>
    <x v="18"/>
    <x v="0"/>
    <x v="1"/>
    <n v="2.1908072000000001E-2"/>
  </r>
  <r>
    <x v="0"/>
    <x v="11"/>
    <x v="0"/>
    <x v="13"/>
    <x v="18"/>
    <x v="0"/>
    <x v="1"/>
    <n v="1"/>
  </r>
  <r>
    <x v="0"/>
    <x v="8"/>
    <x v="0"/>
    <x v="13"/>
    <x v="19"/>
    <x v="0"/>
    <x v="1"/>
    <n v="1.339670911"/>
  </r>
  <r>
    <x v="0"/>
    <x v="9"/>
    <x v="0"/>
    <x v="13"/>
    <x v="19"/>
    <x v="0"/>
    <x v="1"/>
    <n v="10654.171"/>
  </r>
  <r>
    <x v="0"/>
    <x v="10"/>
    <x v="0"/>
    <x v="13"/>
    <x v="19"/>
    <x v="0"/>
    <x v="1"/>
    <n v="0.33967091100000002"/>
  </r>
  <r>
    <x v="0"/>
    <x v="11"/>
    <x v="0"/>
    <x v="13"/>
    <x v="19"/>
    <x v="0"/>
    <x v="1"/>
    <n v="1"/>
  </r>
  <r>
    <x v="0"/>
    <x v="8"/>
    <x v="0"/>
    <x v="13"/>
    <x v="20"/>
    <x v="0"/>
    <x v="1"/>
    <n v="1.029157364"/>
  </r>
  <r>
    <x v="0"/>
    <x v="9"/>
    <x v="0"/>
    <x v="13"/>
    <x v="20"/>
    <x v="0"/>
    <x v="1"/>
    <n v="0.17910749400000001"/>
  </r>
  <r>
    <x v="0"/>
    <x v="10"/>
    <x v="0"/>
    <x v="13"/>
    <x v="20"/>
    <x v="0"/>
    <x v="1"/>
    <n v="2.9157364000000002E-2"/>
  </r>
  <r>
    <x v="0"/>
    <x v="11"/>
    <x v="0"/>
    <x v="13"/>
    <x v="20"/>
    <x v="0"/>
    <x v="1"/>
    <n v="1"/>
  </r>
  <r>
    <x v="0"/>
    <x v="8"/>
    <x v="0"/>
    <x v="13"/>
    <x v="21"/>
    <x v="0"/>
    <x v="1"/>
    <n v="1.0817970100000001"/>
  </r>
  <r>
    <x v="0"/>
    <x v="9"/>
    <x v="0"/>
    <x v="13"/>
    <x v="21"/>
    <x v="0"/>
    <x v="1"/>
    <n v="668.37878000000001"/>
  </r>
  <r>
    <x v="0"/>
    <x v="10"/>
    <x v="0"/>
    <x v="13"/>
    <x v="21"/>
    <x v="0"/>
    <x v="1"/>
    <n v="8.1797010000000003E-2"/>
  </r>
  <r>
    <x v="0"/>
    <x v="11"/>
    <x v="0"/>
    <x v="13"/>
    <x v="21"/>
    <x v="0"/>
    <x v="1"/>
    <n v="1"/>
  </r>
  <r>
    <x v="0"/>
    <x v="8"/>
    <x v="0"/>
    <x v="13"/>
    <x v="32"/>
    <x v="0"/>
    <x v="1"/>
    <n v="1"/>
  </r>
  <r>
    <x v="0"/>
    <x v="9"/>
    <x v="0"/>
    <x v="13"/>
    <x v="32"/>
    <x v="0"/>
    <x v="1"/>
    <n v="0"/>
  </r>
  <r>
    <x v="0"/>
    <x v="10"/>
    <x v="0"/>
    <x v="13"/>
    <x v="32"/>
    <x v="0"/>
    <x v="1"/>
    <n v="0"/>
  </r>
  <r>
    <x v="0"/>
    <x v="11"/>
    <x v="0"/>
    <x v="13"/>
    <x v="32"/>
    <x v="0"/>
    <x v="1"/>
    <n v="1"/>
  </r>
  <r>
    <x v="0"/>
    <x v="8"/>
    <x v="0"/>
    <x v="14"/>
    <x v="10"/>
    <x v="0"/>
    <x v="1"/>
    <n v="0.99729425400000005"/>
  </r>
  <r>
    <x v="0"/>
    <x v="9"/>
    <x v="0"/>
    <x v="14"/>
    <x v="10"/>
    <x v="0"/>
    <x v="1"/>
    <n v="814.87690999999995"/>
  </r>
  <r>
    <x v="0"/>
    <x v="10"/>
    <x v="0"/>
    <x v="14"/>
    <x v="10"/>
    <x v="0"/>
    <x v="1"/>
    <n v="-2.7057460000000002E-3"/>
  </r>
  <r>
    <x v="0"/>
    <x v="11"/>
    <x v="0"/>
    <x v="14"/>
    <x v="10"/>
    <x v="0"/>
    <x v="1"/>
    <n v="1"/>
  </r>
  <r>
    <x v="0"/>
    <x v="8"/>
    <x v="0"/>
    <x v="14"/>
    <x v="11"/>
    <x v="0"/>
    <x v="1"/>
    <n v="1.0024010320000001"/>
  </r>
  <r>
    <x v="0"/>
    <x v="9"/>
    <x v="0"/>
    <x v="14"/>
    <x v="11"/>
    <x v="0"/>
    <x v="1"/>
    <n v="3834.0079000000001"/>
  </r>
  <r>
    <x v="0"/>
    <x v="10"/>
    <x v="0"/>
    <x v="14"/>
    <x v="11"/>
    <x v="0"/>
    <x v="1"/>
    <n v="2.401032E-3"/>
  </r>
  <r>
    <x v="0"/>
    <x v="11"/>
    <x v="0"/>
    <x v="14"/>
    <x v="11"/>
    <x v="0"/>
    <x v="1"/>
    <n v="1"/>
  </r>
  <r>
    <x v="0"/>
    <x v="8"/>
    <x v="0"/>
    <x v="14"/>
    <x v="12"/>
    <x v="0"/>
    <x v="1"/>
    <n v="1.003221074"/>
  </r>
  <r>
    <x v="0"/>
    <x v="9"/>
    <x v="0"/>
    <x v="14"/>
    <x v="12"/>
    <x v="0"/>
    <x v="1"/>
    <n v="3821.4187000000002"/>
  </r>
  <r>
    <x v="0"/>
    <x v="10"/>
    <x v="0"/>
    <x v="14"/>
    <x v="12"/>
    <x v="0"/>
    <x v="1"/>
    <n v="3.221074E-3"/>
  </r>
  <r>
    <x v="0"/>
    <x v="11"/>
    <x v="0"/>
    <x v="14"/>
    <x v="12"/>
    <x v="0"/>
    <x v="1"/>
    <n v="1"/>
  </r>
  <r>
    <x v="0"/>
    <x v="8"/>
    <x v="0"/>
    <x v="14"/>
    <x v="13"/>
    <x v="0"/>
    <x v="1"/>
    <n v="1.0022361710000001"/>
  </r>
  <r>
    <x v="0"/>
    <x v="9"/>
    <x v="0"/>
    <x v="14"/>
    <x v="13"/>
    <x v="0"/>
    <x v="1"/>
    <n v="372.64478000000003"/>
  </r>
  <r>
    <x v="0"/>
    <x v="10"/>
    <x v="0"/>
    <x v="14"/>
    <x v="13"/>
    <x v="0"/>
    <x v="1"/>
    <n v="2.2361709999999999E-3"/>
  </r>
  <r>
    <x v="0"/>
    <x v="11"/>
    <x v="0"/>
    <x v="14"/>
    <x v="13"/>
    <x v="0"/>
    <x v="1"/>
    <n v="1"/>
  </r>
  <r>
    <x v="0"/>
    <x v="8"/>
    <x v="0"/>
    <x v="14"/>
    <x v="14"/>
    <x v="0"/>
    <x v="1"/>
    <n v="1.0057949289999999"/>
  </r>
  <r>
    <x v="0"/>
    <x v="9"/>
    <x v="0"/>
    <x v="14"/>
    <x v="14"/>
    <x v="0"/>
    <x v="1"/>
    <n v="23508.063999999998"/>
  </r>
  <r>
    <x v="0"/>
    <x v="10"/>
    <x v="0"/>
    <x v="14"/>
    <x v="14"/>
    <x v="0"/>
    <x v="1"/>
    <n v="5.7949289999999999E-3"/>
  </r>
  <r>
    <x v="0"/>
    <x v="11"/>
    <x v="0"/>
    <x v="14"/>
    <x v="14"/>
    <x v="0"/>
    <x v="1"/>
    <n v="1"/>
  </r>
  <r>
    <x v="0"/>
    <x v="8"/>
    <x v="0"/>
    <x v="14"/>
    <x v="15"/>
    <x v="0"/>
    <x v="1"/>
    <n v="1.0032028900000001"/>
  </r>
  <r>
    <x v="0"/>
    <x v="9"/>
    <x v="0"/>
    <x v="14"/>
    <x v="15"/>
    <x v="0"/>
    <x v="1"/>
    <n v="7717.4889999999996"/>
  </r>
  <r>
    <x v="0"/>
    <x v="10"/>
    <x v="0"/>
    <x v="14"/>
    <x v="15"/>
    <x v="0"/>
    <x v="1"/>
    <n v="3.2028899999999999E-3"/>
  </r>
  <r>
    <x v="0"/>
    <x v="11"/>
    <x v="0"/>
    <x v="14"/>
    <x v="15"/>
    <x v="0"/>
    <x v="1"/>
    <n v="1"/>
  </r>
  <r>
    <x v="0"/>
    <x v="8"/>
    <x v="0"/>
    <x v="14"/>
    <x v="16"/>
    <x v="0"/>
    <x v="1"/>
    <n v="1.004702172"/>
  </r>
  <r>
    <x v="0"/>
    <x v="9"/>
    <x v="0"/>
    <x v="14"/>
    <x v="16"/>
    <x v="0"/>
    <x v="1"/>
    <n v="28920.313999999998"/>
  </r>
  <r>
    <x v="0"/>
    <x v="10"/>
    <x v="0"/>
    <x v="14"/>
    <x v="16"/>
    <x v="0"/>
    <x v="1"/>
    <n v="4.7021720000000001E-3"/>
  </r>
  <r>
    <x v="0"/>
    <x v="11"/>
    <x v="0"/>
    <x v="14"/>
    <x v="16"/>
    <x v="0"/>
    <x v="1"/>
    <n v="1"/>
  </r>
  <r>
    <x v="0"/>
    <x v="8"/>
    <x v="0"/>
    <x v="14"/>
    <x v="17"/>
    <x v="0"/>
    <x v="1"/>
    <n v="1.0068633149999999"/>
  </r>
  <r>
    <x v="0"/>
    <x v="9"/>
    <x v="0"/>
    <x v="14"/>
    <x v="17"/>
    <x v="0"/>
    <x v="1"/>
    <n v="22655.920999999998"/>
  </r>
  <r>
    <x v="0"/>
    <x v="10"/>
    <x v="0"/>
    <x v="14"/>
    <x v="17"/>
    <x v="0"/>
    <x v="1"/>
    <n v="6.863315E-3"/>
  </r>
  <r>
    <x v="0"/>
    <x v="11"/>
    <x v="0"/>
    <x v="14"/>
    <x v="17"/>
    <x v="0"/>
    <x v="1"/>
    <n v="1"/>
  </r>
  <r>
    <x v="0"/>
    <x v="8"/>
    <x v="0"/>
    <x v="14"/>
    <x v="18"/>
    <x v="0"/>
    <x v="1"/>
    <n v="1.0102655469999999"/>
  </r>
  <r>
    <x v="0"/>
    <x v="9"/>
    <x v="0"/>
    <x v="14"/>
    <x v="18"/>
    <x v="0"/>
    <x v="1"/>
    <n v="25543.243999999999"/>
  </r>
  <r>
    <x v="0"/>
    <x v="10"/>
    <x v="0"/>
    <x v="14"/>
    <x v="18"/>
    <x v="0"/>
    <x v="1"/>
    <n v="1.0265547E-2"/>
  </r>
  <r>
    <x v="0"/>
    <x v="11"/>
    <x v="0"/>
    <x v="14"/>
    <x v="18"/>
    <x v="0"/>
    <x v="1"/>
    <n v="1"/>
  </r>
  <r>
    <x v="0"/>
    <x v="8"/>
    <x v="0"/>
    <x v="14"/>
    <x v="19"/>
    <x v="0"/>
    <x v="1"/>
    <n v="1.14161439"/>
  </r>
  <r>
    <x v="0"/>
    <x v="9"/>
    <x v="0"/>
    <x v="14"/>
    <x v="19"/>
    <x v="0"/>
    <x v="1"/>
    <n v="47528.877"/>
  </r>
  <r>
    <x v="0"/>
    <x v="10"/>
    <x v="0"/>
    <x v="14"/>
    <x v="19"/>
    <x v="0"/>
    <x v="1"/>
    <n v="0.14161439000000001"/>
  </r>
  <r>
    <x v="0"/>
    <x v="11"/>
    <x v="0"/>
    <x v="14"/>
    <x v="19"/>
    <x v="0"/>
    <x v="1"/>
    <n v="1"/>
  </r>
  <r>
    <x v="0"/>
    <x v="8"/>
    <x v="0"/>
    <x v="14"/>
    <x v="20"/>
    <x v="0"/>
    <x v="1"/>
    <n v="1.0012201140000001"/>
  </r>
  <r>
    <x v="0"/>
    <x v="9"/>
    <x v="0"/>
    <x v="14"/>
    <x v="20"/>
    <x v="0"/>
    <x v="1"/>
    <n v="18.938550575000001"/>
  </r>
  <r>
    <x v="0"/>
    <x v="10"/>
    <x v="0"/>
    <x v="14"/>
    <x v="20"/>
    <x v="0"/>
    <x v="1"/>
    <n v="1.220114E-3"/>
  </r>
  <r>
    <x v="0"/>
    <x v="11"/>
    <x v="0"/>
    <x v="14"/>
    <x v="20"/>
    <x v="0"/>
    <x v="1"/>
    <n v="1"/>
  </r>
  <r>
    <x v="0"/>
    <x v="8"/>
    <x v="0"/>
    <x v="14"/>
    <x v="21"/>
    <x v="0"/>
    <x v="1"/>
    <n v="1.0521814030000001"/>
  </r>
  <r>
    <x v="0"/>
    <x v="9"/>
    <x v="0"/>
    <x v="14"/>
    <x v="21"/>
    <x v="0"/>
    <x v="1"/>
    <n v="47017.921000000002"/>
  </r>
  <r>
    <x v="0"/>
    <x v="10"/>
    <x v="0"/>
    <x v="14"/>
    <x v="21"/>
    <x v="0"/>
    <x v="1"/>
    <n v="5.2181403000000001E-2"/>
  </r>
  <r>
    <x v="0"/>
    <x v="11"/>
    <x v="0"/>
    <x v="14"/>
    <x v="21"/>
    <x v="0"/>
    <x v="1"/>
    <n v="1"/>
  </r>
  <r>
    <x v="0"/>
    <x v="8"/>
    <x v="0"/>
    <x v="14"/>
    <x v="32"/>
    <x v="0"/>
    <x v="1"/>
    <n v="1"/>
  </r>
  <r>
    <x v="0"/>
    <x v="9"/>
    <x v="0"/>
    <x v="14"/>
    <x v="32"/>
    <x v="0"/>
    <x v="1"/>
    <n v="0"/>
  </r>
  <r>
    <x v="0"/>
    <x v="10"/>
    <x v="0"/>
    <x v="14"/>
    <x v="32"/>
    <x v="0"/>
    <x v="1"/>
    <n v="0"/>
  </r>
  <r>
    <x v="0"/>
    <x v="11"/>
    <x v="0"/>
    <x v="14"/>
    <x v="32"/>
    <x v="0"/>
    <x v="1"/>
    <n v="1"/>
  </r>
  <r>
    <x v="0"/>
    <x v="8"/>
    <x v="0"/>
    <x v="15"/>
    <x v="10"/>
    <x v="0"/>
    <x v="1"/>
    <n v="1.0240979569999999"/>
  </r>
  <r>
    <x v="0"/>
    <x v="9"/>
    <x v="0"/>
    <x v="15"/>
    <x v="10"/>
    <x v="0"/>
    <x v="1"/>
    <n v="8344.9220999999998"/>
  </r>
  <r>
    <x v="0"/>
    <x v="10"/>
    <x v="0"/>
    <x v="15"/>
    <x v="10"/>
    <x v="0"/>
    <x v="1"/>
    <n v="2.4097957E-2"/>
  </r>
  <r>
    <x v="0"/>
    <x v="11"/>
    <x v="0"/>
    <x v="15"/>
    <x v="10"/>
    <x v="0"/>
    <x v="1"/>
    <n v="1"/>
  </r>
  <r>
    <x v="0"/>
    <x v="8"/>
    <x v="0"/>
    <x v="15"/>
    <x v="11"/>
    <x v="0"/>
    <x v="1"/>
    <n v="1.026646559"/>
  </r>
  <r>
    <x v="0"/>
    <x v="9"/>
    <x v="0"/>
    <x v="15"/>
    <x v="11"/>
    <x v="0"/>
    <x v="1"/>
    <n v="12999.236000000001"/>
  </r>
  <r>
    <x v="0"/>
    <x v="10"/>
    <x v="0"/>
    <x v="15"/>
    <x v="11"/>
    <x v="0"/>
    <x v="1"/>
    <n v="2.6646559E-2"/>
  </r>
  <r>
    <x v="0"/>
    <x v="11"/>
    <x v="0"/>
    <x v="15"/>
    <x v="11"/>
    <x v="0"/>
    <x v="1"/>
    <n v="1"/>
  </r>
  <r>
    <x v="0"/>
    <x v="8"/>
    <x v="0"/>
    <x v="15"/>
    <x v="12"/>
    <x v="0"/>
    <x v="1"/>
    <n v="1.00806291"/>
  </r>
  <r>
    <x v="0"/>
    <x v="9"/>
    <x v="0"/>
    <x v="15"/>
    <x v="12"/>
    <x v="0"/>
    <x v="1"/>
    <n v="6119.1934000000001"/>
  </r>
  <r>
    <x v="0"/>
    <x v="10"/>
    <x v="0"/>
    <x v="15"/>
    <x v="12"/>
    <x v="0"/>
    <x v="1"/>
    <n v="8.0629099999999995E-3"/>
  </r>
  <r>
    <x v="0"/>
    <x v="11"/>
    <x v="0"/>
    <x v="15"/>
    <x v="12"/>
    <x v="0"/>
    <x v="1"/>
    <n v="1"/>
  </r>
  <r>
    <x v="0"/>
    <x v="8"/>
    <x v="0"/>
    <x v="15"/>
    <x v="13"/>
    <x v="0"/>
    <x v="1"/>
    <n v="1.016928635"/>
  </r>
  <r>
    <x v="0"/>
    <x v="9"/>
    <x v="0"/>
    <x v="15"/>
    <x v="13"/>
    <x v="0"/>
    <x v="1"/>
    <n v="580.88037999999995"/>
  </r>
  <r>
    <x v="0"/>
    <x v="10"/>
    <x v="0"/>
    <x v="15"/>
    <x v="13"/>
    <x v="0"/>
    <x v="1"/>
    <n v="1.6928635000000001E-2"/>
  </r>
  <r>
    <x v="0"/>
    <x v="11"/>
    <x v="0"/>
    <x v="15"/>
    <x v="13"/>
    <x v="0"/>
    <x v="1"/>
    <n v="1"/>
  </r>
  <r>
    <x v="0"/>
    <x v="8"/>
    <x v="0"/>
    <x v="15"/>
    <x v="14"/>
    <x v="0"/>
    <x v="1"/>
    <n v="1.0052110910000001"/>
  </r>
  <r>
    <x v="0"/>
    <x v="9"/>
    <x v="0"/>
    <x v="15"/>
    <x v="14"/>
    <x v="0"/>
    <x v="1"/>
    <n v="24301.967000000001"/>
  </r>
  <r>
    <x v="0"/>
    <x v="10"/>
    <x v="0"/>
    <x v="15"/>
    <x v="14"/>
    <x v="0"/>
    <x v="1"/>
    <n v="5.2110910000000002E-3"/>
  </r>
  <r>
    <x v="0"/>
    <x v="11"/>
    <x v="0"/>
    <x v="15"/>
    <x v="14"/>
    <x v="0"/>
    <x v="1"/>
    <n v="1"/>
  </r>
  <r>
    <x v="0"/>
    <x v="8"/>
    <x v="0"/>
    <x v="15"/>
    <x v="15"/>
    <x v="0"/>
    <x v="1"/>
    <n v="1.012901265"/>
  </r>
  <r>
    <x v="0"/>
    <x v="9"/>
    <x v="0"/>
    <x v="15"/>
    <x v="15"/>
    <x v="0"/>
    <x v="1"/>
    <n v="58066.288"/>
  </r>
  <r>
    <x v="0"/>
    <x v="10"/>
    <x v="0"/>
    <x v="15"/>
    <x v="15"/>
    <x v="0"/>
    <x v="1"/>
    <n v="1.2901265E-2"/>
  </r>
  <r>
    <x v="0"/>
    <x v="11"/>
    <x v="0"/>
    <x v="15"/>
    <x v="15"/>
    <x v="0"/>
    <x v="1"/>
    <n v="1"/>
  </r>
  <r>
    <x v="0"/>
    <x v="8"/>
    <x v="0"/>
    <x v="15"/>
    <x v="16"/>
    <x v="0"/>
    <x v="1"/>
    <n v="1.019135068"/>
  </r>
  <r>
    <x v="0"/>
    <x v="9"/>
    <x v="0"/>
    <x v="15"/>
    <x v="16"/>
    <x v="0"/>
    <x v="1"/>
    <n v="41189.199000000001"/>
  </r>
  <r>
    <x v="0"/>
    <x v="10"/>
    <x v="0"/>
    <x v="15"/>
    <x v="16"/>
    <x v="0"/>
    <x v="1"/>
    <n v="1.9135068000000002E-2"/>
  </r>
  <r>
    <x v="0"/>
    <x v="11"/>
    <x v="0"/>
    <x v="15"/>
    <x v="16"/>
    <x v="0"/>
    <x v="1"/>
    <n v="1"/>
  </r>
  <r>
    <x v="0"/>
    <x v="8"/>
    <x v="0"/>
    <x v="15"/>
    <x v="17"/>
    <x v="0"/>
    <x v="1"/>
    <n v="1.0661595639999999"/>
  </r>
  <r>
    <x v="0"/>
    <x v="9"/>
    <x v="0"/>
    <x v="15"/>
    <x v="17"/>
    <x v="0"/>
    <x v="1"/>
    <n v="48435.110999999997"/>
  </r>
  <r>
    <x v="0"/>
    <x v="10"/>
    <x v="0"/>
    <x v="15"/>
    <x v="17"/>
    <x v="0"/>
    <x v="1"/>
    <n v="6.6159564000000004E-2"/>
  </r>
  <r>
    <x v="0"/>
    <x v="11"/>
    <x v="0"/>
    <x v="15"/>
    <x v="17"/>
    <x v="0"/>
    <x v="1"/>
    <n v="1"/>
  </r>
  <r>
    <x v="0"/>
    <x v="8"/>
    <x v="0"/>
    <x v="15"/>
    <x v="18"/>
    <x v="0"/>
    <x v="1"/>
    <n v="1.0118529999999999"/>
  </r>
  <r>
    <x v="0"/>
    <x v="9"/>
    <x v="0"/>
    <x v="15"/>
    <x v="18"/>
    <x v="0"/>
    <x v="1"/>
    <n v="34584.864000000001"/>
  </r>
  <r>
    <x v="0"/>
    <x v="10"/>
    <x v="0"/>
    <x v="15"/>
    <x v="18"/>
    <x v="0"/>
    <x v="1"/>
    <n v="1.1853000000000001E-2"/>
  </r>
  <r>
    <x v="0"/>
    <x v="11"/>
    <x v="0"/>
    <x v="15"/>
    <x v="18"/>
    <x v="0"/>
    <x v="1"/>
    <n v="1"/>
  </r>
  <r>
    <x v="0"/>
    <x v="8"/>
    <x v="0"/>
    <x v="15"/>
    <x v="19"/>
    <x v="0"/>
    <x v="1"/>
    <n v="1.3538801330000001"/>
  </r>
  <r>
    <x v="0"/>
    <x v="9"/>
    <x v="0"/>
    <x v="15"/>
    <x v="19"/>
    <x v="0"/>
    <x v="1"/>
    <n v="35204.364999999998"/>
  </r>
  <r>
    <x v="0"/>
    <x v="10"/>
    <x v="0"/>
    <x v="15"/>
    <x v="19"/>
    <x v="0"/>
    <x v="1"/>
    <n v="0.35388013299999999"/>
  </r>
  <r>
    <x v="0"/>
    <x v="11"/>
    <x v="0"/>
    <x v="15"/>
    <x v="19"/>
    <x v="0"/>
    <x v="1"/>
    <n v="1"/>
  </r>
  <r>
    <x v="0"/>
    <x v="8"/>
    <x v="0"/>
    <x v="15"/>
    <x v="20"/>
    <x v="0"/>
    <x v="1"/>
    <n v="1.023154487"/>
  </r>
  <r>
    <x v="0"/>
    <x v="9"/>
    <x v="0"/>
    <x v="15"/>
    <x v="20"/>
    <x v="0"/>
    <x v="1"/>
    <n v="647.00219000000004"/>
  </r>
  <r>
    <x v="0"/>
    <x v="10"/>
    <x v="0"/>
    <x v="15"/>
    <x v="20"/>
    <x v="0"/>
    <x v="1"/>
    <n v="2.3154487000000001E-2"/>
  </r>
  <r>
    <x v="0"/>
    <x v="11"/>
    <x v="0"/>
    <x v="15"/>
    <x v="20"/>
    <x v="0"/>
    <x v="1"/>
    <n v="1"/>
  </r>
  <r>
    <x v="0"/>
    <x v="8"/>
    <x v="0"/>
    <x v="15"/>
    <x v="21"/>
    <x v="0"/>
    <x v="1"/>
    <n v="1.0178609000000001"/>
  </r>
  <r>
    <x v="0"/>
    <x v="9"/>
    <x v="0"/>
    <x v="15"/>
    <x v="21"/>
    <x v="0"/>
    <x v="1"/>
    <n v="54901.133000000002"/>
  </r>
  <r>
    <x v="0"/>
    <x v="10"/>
    <x v="0"/>
    <x v="15"/>
    <x v="21"/>
    <x v="0"/>
    <x v="1"/>
    <n v="1.7860899999999999E-2"/>
  </r>
  <r>
    <x v="0"/>
    <x v="11"/>
    <x v="0"/>
    <x v="15"/>
    <x v="21"/>
    <x v="0"/>
    <x v="1"/>
    <n v="1"/>
  </r>
  <r>
    <x v="0"/>
    <x v="8"/>
    <x v="0"/>
    <x v="15"/>
    <x v="32"/>
    <x v="0"/>
    <x v="1"/>
    <n v="1"/>
  </r>
  <r>
    <x v="0"/>
    <x v="9"/>
    <x v="0"/>
    <x v="15"/>
    <x v="32"/>
    <x v="0"/>
    <x v="1"/>
    <n v="0"/>
  </r>
  <r>
    <x v="0"/>
    <x v="10"/>
    <x v="0"/>
    <x v="15"/>
    <x v="32"/>
    <x v="0"/>
    <x v="1"/>
    <n v="0"/>
  </r>
  <r>
    <x v="0"/>
    <x v="11"/>
    <x v="0"/>
    <x v="15"/>
    <x v="32"/>
    <x v="0"/>
    <x v="1"/>
    <n v="1"/>
  </r>
  <r>
    <x v="0"/>
    <x v="8"/>
    <x v="0"/>
    <x v="16"/>
    <x v="10"/>
    <x v="0"/>
    <x v="1"/>
    <n v="0.99564420899999995"/>
  </r>
  <r>
    <x v="0"/>
    <x v="9"/>
    <x v="0"/>
    <x v="16"/>
    <x v="10"/>
    <x v="0"/>
    <x v="1"/>
    <n v="2620.87"/>
  </r>
  <r>
    <x v="0"/>
    <x v="10"/>
    <x v="0"/>
    <x v="16"/>
    <x v="10"/>
    <x v="0"/>
    <x v="1"/>
    <n v="-4.3557910000000004E-3"/>
  </r>
  <r>
    <x v="0"/>
    <x v="11"/>
    <x v="0"/>
    <x v="16"/>
    <x v="10"/>
    <x v="0"/>
    <x v="1"/>
    <n v="1"/>
  </r>
  <r>
    <x v="0"/>
    <x v="8"/>
    <x v="0"/>
    <x v="16"/>
    <x v="11"/>
    <x v="0"/>
    <x v="1"/>
    <n v="1.0010220620000001"/>
  </r>
  <r>
    <x v="0"/>
    <x v="9"/>
    <x v="0"/>
    <x v="16"/>
    <x v="11"/>
    <x v="0"/>
    <x v="1"/>
    <n v="12682.776"/>
  </r>
  <r>
    <x v="0"/>
    <x v="10"/>
    <x v="0"/>
    <x v="16"/>
    <x v="11"/>
    <x v="0"/>
    <x v="1"/>
    <n v="1.022062E-3"/>
  </r>
  <r>
    <x v="0"/>
    <x v="11"/>
    <x v="0"/>
    <x v="16"/>
    <x v="11"/>
    <x v="0"/>
    <x v="1"/>
    <n v="1"/>
  </r>
  <r>
    <x v="0"/>
    <x v="8"/>
    <x v="0"/>
    <x v="16"/>
    <x v="12"/>
    <x v="0"/>
    <x v="1"/>
    <n v="1.003186838"/>
  </r>
  <r>
    <x v="0"/>
    <x v="9"/>
    <x v="0"/>
    <x v="16"/>
    <x v="12"/>
    <x v="0"/>
    <x v="1"/>
    <n v="1696.5947000000001"/>
  </r>
  <r>
    <x v="0"/>
    <x v="10"/>
    <x v="0"/>
    <x v="16"/>
    <x v="12"/>
    <x v="0"/>
    <x v="1"/>
    <n v="3.186838E-3"/>
  </r>
  <r>
    <x v="0"/>
    <x v="11"/>
    <x v="0"/>
    <x v="16"/>
    <x v="12"/>
    <x v="0"/>
    <x v="1"/>
    <n v="1"/>
  </r>
  <r>
    <x v="0"/>
    <x v="8"/>
    <x v="0"/>
    <x v="16"/>
    <x v="13"/>
    <x v="0"/>
    <x v="1"/>
    <n v="1.001547022"/>
  </r>
  <r>
    <x v="0"/>
    <x v="9"/>
    <x v="0"/>
    <x v="16"/>
    <x v="13"/>
    <x v="0"/>
    <x v="1"/>
    <n v="199.53056000000001"/>
  </r>
  <r>
    <x v="0"/>
    <x v="10"/>
    <x v="0"/>
    <x v="16"/>
    <x v="13"/>
    <x v="0"/>
    <x v="1"/>
    <n v="1.5470219999999999E-3"/>
  </r>
  <r>
    <x v="0"/>
    <x v="11"/>
    <x v="0"/>
    <x v="16"/>
    <x v="13"/>
    <x v="0"/>
    <x v="1"/>
    <n v="1"/>
  </r>
  <r>
    <x v="0"/>
    <x v="8"/>
    <x v="0"/>
    <x v="16"/>
    <x v="14"/>
    <x v="0"/>
    <x v="1"/>
    <n v="1.0012144519999999"/>
  </r>
  <r>
    <x v="0"/>
    <x v="9"/>
    <x v="0"/>
    <x v="16"/>
    <x v="14"/>
    <x v="0"/>
    <x v="1"/>
    <n v="2443.5320999999999"/>
  </r>
  <r>
    <x v="0"/>
    <x v="10"/>
    <x v="0"/>
    <x v="16"/>
    <x v="14"/>
    <x v="0"/>
    <x v="1"/>
    <n v="1.214452E-3"/>
  </r>
  <r>
    <x v="0"/>
    <x v="11"/>
    <x v="0"/>
    <x v="16"/>
    <x v="14"/>
    <x v="0"/>
    <x v="1"/>
    <n v="1"/>
  </r>
  <r>
    <x v="0"/>
    <x v="8"/>
    <x v="0"/>
    <x v="16"/>
    <x v="15"/>
    <x v="0"/>
    <x v="1"/>
    <n v="1.000363253"/>
  </r>
  <r>
    <x v="0"/>
    <x v="9"/>
    <x v="0"/>
    <x v="16"/>
    <x v="15"/>
    <x v="0"/>
    <x v="1"/>
    <n v="13110.446"/>
  </r>
  <r>
    <x v="0"/>
    <x v="10"/>
    <x v="0"/>
    <x v="16"/>
    <x v="15"/>
    <x v="0"/>
    <x v="1"/>
    <n v="3.6325300000000001E-4"/>
  </r>
  <r>
    <x v="0"/>
    <x v="11"/>
    <x v="0"/>
    <x v="16"/>
    <x v="15"/>
    <x v="0"/>
    <x v="1"/>
    <n v="1"/>
  </r>
  <r>
    <x v="0"/>
    <x v="8"/>
    <x v="0"/>
    <x v="16"/>
    <x v="16"/>
    <x v="0"/>
    <x v="1"/>
    <n v="1.001614896"/>
  </r>
  <r>
    <x v="0"/>
    <x v="9"/>
    <x v="0"/>
    <x v="16"/>
    <x v="16"/>
    <x v="0"/>
    <x v="1"/>
    <n v="97860.839000000007"/>
  </r>
  <r>
    <x v="0"/>
    <x v="10"/>
    <x v="0"/>
    <x v="16"/>
    <x v="16"/>
    <x v="0"/>
    <x v="1"/>
    <n v="1.614896E-3"/>
  </r>
  <r>
    <x v="0"/>
    <x v="11"/>
    <x v="0"/>
    <x v="16"/>
    <x v="16"/>
    <x v="0"/>
    <x v="1"/>
    <n v="1"/>
  </r>
  <r>
    <x v="0"/>
    <x v="8"/>
    <x v="0"/>
    <x v="16"/>
    <x v="17"/>
    <x v="0"/>
    <x v="1"/>
    <n v="1.000716808"/>
  </r>
  <r>
    <x v="0"/>
    <x v="9"/>
    <x v="0"/>
    <x v="16"/>
    <x v="17"/>
    <x v="0"/>
    <x v="1"/>
    <n v="17121.103999999999"/>
  </r>
  <r>
    <x v="0"/>
    <x v="10"/>
    <x v="0"/>
    <x v="16"/>
    <x v="17"/>
    <x v="0"/>
    <x v="1"/>
    <n v="7.1680799999999999E-4"/>
  </r>
  <r>
    <x v="0"/>
    <x v="11"/>
    <x v="0"/>
    <x v="16"/>
    <x v="17"/>
    <x v="0"/>
    <x v="1"/>
    <n v="1"/>
  </r>
  <r>
    <x v="0"/>
    <x v="8"/>
    <x v="0"/>
    <x v="16"/>
    <x v="18"/>
    <x v="0"/>
    <x v="1"/>
    <n v="1.026791402"/>
  </r>
  <r>
    <x v="0"/>
    <x v="9"/>
    <x v="0"/>
    <x v="16"/>
    <x v="18"/>
    <x v="0"/>
    <x v="1"/>
    <n v="35996.491999999998"/>
  </r>
  <r>
    <x v="0"/>
    <x v="10"/>
    <x v="0"/>
    <x v="16"/>
    <x v="18"/>
    <x v="0"/>
    <x v="1"/>
    <n v="2.6791401999999999E-2"/>
  </r>
  <r>
    <x v="0"/>
    <x v="11"/>
    <x v="0"/>
    <x v="16"/>
    <x v="18"/>
    <x v="0"/>
    <x v="1"/>
    <n v="1"/>
  </r>
  <r>
    <x v="0"/>
    <x v="8"/>
    <x v="0"/>
    <x v="16"/>
    <x v="19"/>
    <x v="0"/>
    <x v="1"/>
    <n v="1.0513549820000001"/>
  </r>
  <r>
    <x v="0"/>
    <x v="9"/>
    <x v="0"/>
    <x v="16"/>
    <x v="19"/>
    <x v="0"/>
    <x v="1"/>
    <n v="20201.673999999999"/>
  </r>
  <r>
    <x v="0"/>
    <x v="10"/>
    <x v="0"/>
    <x v="16"/>
    <x v="19"/>
    <x v="0"/>
    <x v="1"/>
    <n v="5.1354982E-2"/>
  </r>
  <r>
    <x v="0"/>
    <x v="11"/>
    <x v="0"/>
    <x v="16"/>
    <x v="19"/>
    <x v="0"/>
    <x v="1"/>
    <n v="1"/>
  </r>
  <r>
    <x v="0"/>
    <x v="8"/>
    <x v="0"/>
    <x v="16"/>
    <x v="20"/>
    <x v="0"/>
    <x v="1"/>
    <n v="1.0166815650000001"/>
  </r>
  <r>
    <x v="0"/>
    <x v="9"/>
    <x v="0"/>
    <x v="16"/>
    <x v="20"/>
    <x v="0"/>
    <x v="1"/>
    <n v="1261.1959999999999"/>
  </r>
  <r>
    <x v="0"/>
    <x v="10"/>
    <x v="0"/>
    <x v="16"/>
    <x v="20"/>
    <x v="0"/>
    <x v="1"/>
    <n v="1.6681564999999999E-2"/>
  </r>
  <r>
    <x v="0"/>
    <x v="11"/>
    <x v="0"/>
    <x v="16"/>
    <x v="20"/>
    <x v="0"/>
    <x v="1"/>
    <n v="1"/>
  </r>
  <r>
    <x v="0"/>
    <x v="8"/>
    <x v="0"/>
    <x v="16"/>
    <x v="21"/>
    <x v="0"/>
    <x v="1"/>
    <n v="1.094827768"/>
  </r>
  <r>
    <x v="0"/>
    <x v="9"/>
    <x v="0"/>
    <x v="16"/>
    <x v="21"/>
    <x v="0"/>
    <x v="1"/>
    <n v="213063.65"/>
  </r>
  <r>
    <x v="0"/>
    <x v="10"/>
    <x v="0"/>
    <x v="16"/>
    <x v="21"/>
    <x v="0"/>
    <x v="1"/>
    <n v="9.4827768000000007E-2"/>
  </r>
  <r>
    <x v="0"/>
    <x v="11"/>
    <x v="0"/>
    <x v="16"/>
    <x v="21"/>
    <x v="0"/>
    <x v="1"/>
    <n v="1"/>
  </r>
  <r>
    <x v="0"/>
    <x v="8"/>
    <x v="0"/>
    <x v="16"/>
    <x v="32"/>
    <x v="0"/>
    <x v="1"/>
    <n v="1"/>
  </r>
  <r>
    <x v="0"/>
    <x v="9"/>
    <x v="0"/>
    <x v="16"/>
    <x v="32"/>
    <x v="0"/>
    <x v="1"/>
    <n v="0"/>
  </r>
  <r>
    <x v="0"/>
    <x v="10"/>
    <x v="0"/>
    <x v="16"/>
    <x v="32"/>
    <x v="0"/>
    <x v="1"/>
    <n v="0"/>
  </r>
  <r>
    <x v="0"/>
    <x v="11"/>
    <x v="0"/>
    <x v="16"/>
    <x v="32"/>
    <x v="0"/>
    <x v="1"/>
    <n v="1"/>
  </r>
  <r>
    <x v="0"/>
    <x v="8"/>
    <x v="0"/>
    <x v="17"/>
    <x v="10"/>
    <x v="0"/>
    <x v="1"/>
    <n v="0.99455361200000003"/>
  </r>
  <r>
    <x v="0"/>
    <x v="9"/>
    <x v="0"/>
    <x v="17"/>
    <x v="10"/>
    <x v="0"/>
    <x v="1"/>
    <n v="9129.6484999999993"/>
  </r>
  <r>
    <x v="0"/>
    <x v="10"/>
    <x v="0"/>
    <x v="17"/>
    <x v="10"/>
    <x v="0"/>
    <x v="1"/>
    <n v="-5.4463879999999999E-3"/>
  </r>
  <r>
    <x v="0"/>
    <x v="11"/>
    <x v="0"/>
    <x v="17"/>
    <x v="10"/>
    <x v="0"/>
    <x v="1"/>
    <n v="1"/>
  </r>
  <r>
    <x v="0"/>
    <x v="8"/>
    <x v="0"/>
    <x v="17"/>
    <x v="11"/>
    <x v="0"/>
    <x v="1"/>
    <n v="0.95692587399999995"/>
  </r>
  <r>
    <x v="0"/>
    <x v="9"/>
    <x v="0"/>
    <x v="17"/>
    <x v="11"/>
    <x v="0"/>
    <x v="1"/>
    <n v="15798.352000000001"/>
  </r>
  <r>
    <x v="0"/>
    <x v="10"/>
    <x v="0"/>
    <x v="17"/>
    <x v="11"/>
    <x v="0"/>
    <x v="1"/>
    <n v="-4.3074125999999997E-2"/>
  </r>
  <r>
    <x v="0"/>
    <x v="11"/>
    <x v="0"/>
    <x v="17"/>
    <x v="11"/>
    <x v="0"/>
    <x v="1"/>
    <n v="1"/>
  </r>
  <r>
    <x v="0"/>
    <x v="8"/>
    <x v="0"/>
    <x v="17"/>
    <x v="12"/>
    <x v="0"/>
    <x v="1"/>
    <n v="0.99772194599999997"/>
  </r>
  <r>
    <x v="0"/>
    <x v="9"/>
    <x v="0"/>
    <x v="17"/>
    <x v="12"/>
    <x v="0"/>
    <x v="1"/>
    <n v="15335.462"/>
  </r>
  <r>
    <x v="0"/>
    <x v="10"/>
    <x v="0"/>
    <x v="17"/>
    <x v="12"/>
    <x v="0"/>
    <x v="1"/>
    <n v="-2.2780539999999998E-3"/>
  </r>
  <r>
    <x v="0"/>
    <x v="11"/>
    <x v="0"/>
    <x v="17"/>
    <x v="12"/>
    <x v="0"/>
    <x v="1"/>
    <n v="1"/>
  </r>
  <r>
    <x v="0"/>
    <x v="8"/>
    <x v="0"/>
    <x v="17"/>
    <x v="13"/>
    <x v="0"/>
    <x v="1"/>
    <n v="0.99270699500000004"/>
  </r>
  <r>
    <x v="0"/>
    <x v="9"/>
    <x v="0"/>
    <x v="17"/>
    <x v="13"/>
    <x v="0"/>
    <x v="1"/>
    <n v="1600.4164000000001"/>
  </r>
  <r>
    <x v="0"/>
    <x v="10"/>
    <x v="0"/>
    <x v="17"/>
    <x v="13"/>
    <x v="0"/>
    <x v="1"/>
    <n v="-7.293005E-3"/>
  </r>
  <r>
    <x v="0"/>
    <x v="11"/>
    <x v="0"/>
    <x v="17"/>
    <x v="13"/>
    <x v="0"/>
    <x v="1"/>
    <n v="1"/>
  </r>
  <r>
    <x v="0"/>
    <x v="8"/>
    <x v="0"/>
    <x v="17"/>
    <x v="14"/>
    <x v="0"/>
    <x v="1"/>
    <n v="0.99737287600000002"/>
  </r>
  <r>
    <x v="0"/>
    <x v="9"/>
    <x v="0"/>
    <x v="17"/>
    <x v="14"/>
    <x v="0"/>
    <x v="1"/>
    <n v="19896.991000000002"/>
  </r>
  <r>
    <x v="0"/>
    <x v="10"/>
    <x v="0"/>
    <x v="17"/>
    <x v="14"/>
    <x v="0"/>
    <x v="1"/>
    <n v="-2.6271240000000002E-3"/>
  </r>
  <r>
    <x v="0"/>
    <x v="11"/>
    <x v="0"/>
    <x v="17"/>
    <x v="14"/>
    <x v="0"/>
    <x v="1"/>
    <n v="1"/>
  </r>
  <r>
    <x v="0"/>
    <x v="8"/>
    <x v="0"/>
    <x v="17"/>
    <x v="15"/>
    <x v="0"/>
    <x v="1"/>
    <n v="0.98885563200000004"/>
  </r>
  <r>
    <x v="0"/>
    <x v="9"/>
    <x v="0"/>
    <x v="17"/>
    <x v="15"/>
    <x v="0"/>
    <x v="1"/>
    <n v="23593.275000000001"/>
  </r>
  <r>
    <x v="0"/>
    <x v="10"/>
    <x v="0"/>
    <x v="17"/>
    <x v="15"/>
    <x v="0"/>
    <x v="1"/>
    <n v="-1.1144368E-2"/>
  </r>
  <r>
    <x v="0"/>
    <x v="11"/>
    <x v="0"/>
    <x v="17"/>
    <x v="15"/>
    <x v="0"/>
    <x v="1"/>
    <n v="1"/>
  </r>
  <r>
    <x v="0"/>
    <x v="8"/>
    <x v="0"/>
    <x v="17"/>
    <x v="16"/>
    <x v="0"/>
    <x v="1"/>
    <n v="0.998240236"/>
  </r>
  <r>
    <x v="0"/>
    <x v="9"/>
    <x v="0"/>
    <x v="17"/>
    <x v="16"/>
    <x v="0"/>
    <x v="1"/>
    <n v="30453.412"/>
  </r>
  <r>
    <x v="0"/>
    <x v="10"/>
    <x v="0"/>
    <x v="17"/>
    <x v="16"/>
    <x v="0"/>
    <x v="1"/>
    <n v="-1.759764E-3"/>
  </r>
  <r>
    <x v="0"/>
    <x v="11"/>
    <x v="0"/>
    <x v="17"/>
    <x v="16"/>
    <x v="0"/>
    <x v="1"/>
    <n v="1"/>
  </r>
  <r>
    <x v="0"/>
    <x v="8"/>
    <x v="0"/>
    <x v="17"/>
    <x v="17"/>
    <x v="0"/>
    <x v="1"/>
    <n v="1.0000299079999999"/>
  </r>
  <r>
    <x v="0"/>
    <x v="9"/>
    <x v="0"/>
    <x v="17"/>
    <x v="17"/>
    <x v="0"/>
    <x v="1"/>
    <n v="84436.62"/>
  </r>
  <r>
    <x v="0"/>
    <x v="10"/>
    <x v="0"/>
    <x v="17"/>
    <x v="17"/>
    <x v="0"/>
    <x v="1"/>
    <n v="2.9907999999999999E-5"/>
  </r>
  <r>
    <x v="0"/>
    <x v="11"/>
    <x v="0"/>
    <x v="17"/>
    <x v="17"/>
    <x v="0"/>
    <x v="1"/>
    <n v="1"/>
  </r>
  <r>
    <x v="0"/>
    <x v="8"/>
    <x v="0"/>
    <x v="17"/>
    <x v="18"/>
    <x v="0"/>
    <x v="1"/>
    <n v="1.0033923220000001"/>
  </r>
  <r>
    <x v="0"/>
    <x v="9"/>
    <x v="0"/>
    <x v="17"/>
    <x v="18"/>
    <x v="0"/>
    <x v="1"/>
    <n v="89882.125"/>
  </r>
  <r>
    <x v="0"/>
    <x v="10"/>
    <x v="0"/>
    <x v="17"/>
    <x v="18"/>
    <x v="0"/>
    <x v="1"/>
    <n v="3.3923220000000001E-3"/>
  </r>
  <r>
    <x v="0"/>
    <x v="11"/>
    <x v="0"/>
    <x v="17"/>
    <x v="18"/>
    <x v="0"/>
    <x v="1"/>
    <n v="1"/>
  </r>
  <r>
    <x v="0"/>
    <x v="8"/>
    <x v="0"/>
    <x v="17"/>
    <x v="19"/>
    <x v="0"/>
    <x v="1"/>
    <n v="1.0539793289999999"/>
  </r>
  <r>
    <x v="0"/>
    <x v="9"/>
    <x v="0"/>
    <x v="17"/>
    <x v="19"/>
    <x v="0"/>
    <x v="1"/>
    <n v="246962.19"/>
  </r>
  <r>
    <x v="0"/>
    <x v="10"/>
    <x v="0"/>
    <x v="17"/>
    <x v="19"/>
    <x v="0"/>
    <x v="1"/>
    <n v="5.3979329E-2"/>
  </r>
  <r>
    <x v="0"/>
    <x v="11"/>
    <x v="0"/>
    <x v="17"/>
    <x v="19"/>
    <x v="0"/>
    <x v="1"/>
    <n v="1"/>
  </r>
  <r>
    <x v="0"/>
    <x v="8"/>
    <x v="0"/>
    <x v="17"/>
    <x v="20"/>
    <x v="0"/>
    <x v="1"/>
    <n v="1.0012291310000001"/>
  </r>
  <r>
    <x v="0"/>
    <x v="9"/>
    <x v="0"/>
    <x v="17"/>
    <x v="20"/>
    <x v="0"/>
    <x v="1"/>
    <n v="15825.414000000001"/>
  </r>
  <r>
    <x v="0"/>
    <x v="10"/>
    <x v="0"/>
    <x v="17"/>
    <x v="20"/>
    <x v="0"/>
    <x v="1"/>
    <n v="1.2291310000000001E-3"/>
  </r>
  <r>
    <x v="0"/>
    <x v="11"/>
    <x v="0"/>
    <x v="17"/>
    <x v="20"/>
    <x v="0"/>
    <x v="1"/>
    <n v="1"/>
  </r>
  <r>
    <x v="0"/>
    <x v="8"/>
    <x v="0"/>
    <x v="17"/>
    <x v="21"/>
    <x v="0"/>
    <x v="1"/>
    <n v="1.004282879"/>
  </r>
  <r>
    <x v="0"/>
    <x v="9"/>
    <x v="0"/>
    <x v="17"/>
    <x v="21"/>
    <x v="0"/>
    <x v="1"/>
    <n v="24256.445"/>
  </r>
  <r>
    <x v="0"/>
    <x v="10"/>
    <x v="0"/>
    <x v="17"/>
    <x v="21"/>
    <x v="0"/>
    <x v="1"/>
    <n v="4.2828789999999999E-3"/>
  </r>
  <r>
    <x v="0"/>
    <x v="11"/>
    <x v="0"/>
    <x v="17"/>
    <x v="21"/>
    <x v="0"/>
    <x v="1"/>
    <n v="1"/>
  </r>
  <r>
    <x v="0"/>
    <x v="8"/>
    <x v="0"/>
    <x v="17"/>
    <x v="32"/>
    <x v="0"/>
    <x v="1"/>
    <n v="1"/>
  </r>
  <r>
    <x v="0"/>
    <x v="9"/>
    <x v="0"/>
    <x v="17"/>
    <x v="32"/>
    <x v="0"/>
    <x v="1"/>
    <n v="0"/>
  </r>
  <r>
    <x v="0"/>
    <x v="10"/>
    <x v="0"/>
    <x v="17"/>
    <x v="32"/>
    <x v="0"/>
    <x v="1"/>
    <n v="0"/>
  </r>
  <r>
    <x v="0"/>
    <x v="11"/>
    <x v="0"/>
    <x v="17"/>
    <x v="32"/>
    <x v="0"/>
    <x v="1"/>
    <n v="1"/>
  </r>
  <r>
    <x v="0"/>
    <x v="8"/>
    <x v="0"/>
    <x v="18"/>
    <x v="10"/>
    <x v="0"/>
    <x v="1"/>
    <n v="0.99603888900000004"/>
  </r>
  <r>
    <x v="0"/>
    <x v="9"/>
    <x v="0"/>
    <x v="18"/>
    <x v="10"/>
    <x v="0"/>
    <x v="1"/>
    <n v="11874.317999999999"/>
  </r>
  <r>
    <x v="0"/>
    <x v="10"/>
    <x v="0"/>
    <x v="18"/>
    <x v="10"/>
    <x v="0"/>
    <x v="1"/>
    <n v="-3.9611109999999998E-3"/>
  </r>
  <r>
    <x v="0"/>
    <x v="11"/>
    <x v="0"/>
    <x v="18"/>
    <x v="10"/>
    <x v="0"/>
    <x v="1"/>
    <n v="1"/>
  </r>
  <r>
    <x v="0"/>
    <x v="8"/>
    <x v="0"/>
    <x v="18"/>
    <x v="11"/>
    <x v="0"/>
    <x v="1"/>
    <n v="1.009631586"/>
  </r>
  <r>
    <x v="0"/>
    <x v="9"/>
    <x v="0"/>
    <x v="18"/>
    <x v="11"/>
    <x v="0"/>
    <x v="1"/>
    <n v="27202.309000000001"/>
  </r>
  <r>
    <x v="0"/>
    <x v="10"/>
    <x v="0"/>
    <x v="18"/>
    <x v="11"/>
    <x v="0"/>
    <x v="1"/>
    <n v="9.6315859999999993E-3"/>
  </r>
  <r>
    <x v="0"/>
    <x v="11"/>
    <x v="0"/>
    <x v="18"/>
    <x v="11"/>
    <x v="0"/>
    <x v="1"/>
    <n v="1"/>
  </r>
  <r>
    <x v="0"/>
    <x v="8"/>
    <x v="0"/>
    <x v="18"/>
    <x v="12"/>
    <x v="0"/>
    <x v="1"/>
    <n v="1.0099218969999999"/>
  </r>
  <r>
    <x v="0"/>
    <x v="9"/>
    <x v="0"/>
    <x v="18"/>
    <x v="12"/>
    <x v="0"/>
    <x v="1"/>
    <n v="8988.0069999999996"/>
  </r>
  <r>
    <x v="0"/>
    <x v="10"/>
    <x v="0"/>
    <x v="18"/>
    <x v="12"/>
    <x v="0"/>
    <x v="1"/>
    <n v="9.9218970000000007E-3"/>
  </r>
  <r>
    <x v="0"/>
    <x v="11"/>
    <x v="0"/>
    <x v="18"/>
    <x v="12"/>
    <x v="0"/>
    <x v="1"/>
    <n v="1"/>
  </r>
  <r>
    <x v="0"/>
    <x v="8"/>
    <x v="0"/>
    <x v="18"/>
    <x v="13"/>
    <x v="0"/>
    <x v="1"/>
    <n v="1.007235715"/>
  </r>
  <r>
    <x v="0"/>
    <x v="9"/>
    <x v="0"/>
    <x v="18"/>
    <x v="13"/>
    <x v="0"/>
    <x v="1"/>
    <n v="988.78630999999996"/>
  </r>
  <r>
    <x v="0"/>
    <x v="10"/>
    <x v="0"/>
    <x v="18"/>
    <x v="13"/>
    <x v="0"/>
    <x v="1"/>
    <n v="7.2357150000000002E-3"/>
  </r>
  <r>
    <x v="0"/>
    <x v="11"/>
    <x v="0"/>
    <x v="18"/>
    <x v="13"/>
    <x v="0"/>
    <x v="1"/>
    <n v="1"/>
  </r>
  <r>
    <x v="0"/>
    <x v="8"/>
    <x v="0"/>
    <x v="18"/>
    <x v="14"/>
    <x v="0"/>
    <x v="1"/>
    <n v="1.0063401890000001"/>
  </r>
  <r>
    <x v="0"/>
    <x v="9"/>
    <x v="0"/>
    <x v="18"/>
    <x v="14"/>
    <x v="0"/>
    <x v="1"/>
    <n v="15084.172"/>
  </r>
  <r>
    <x v="0"/>
    <x v="10"/>
    <x v="0"/>
    <x v="18"/>
    <x v="14"/>
    <x v="0"/>
    <x v="1"/>
    <n v="6.3401890000000004E-3"/>
  </r>
  <r>
    <x v="0"/>
    <x v="11"/>
    <x v="0"/>
    <x v="18"/>
    <x v="14"/>
    <x v="0"/>
    <x v="1"/>
    <n v="1"/>
  </r>
  <r>
    <x v="0"/>
    <x v="8"/>
    <x v="0"/>
    <x v="18"/>
    <x v="15"/>
    <x v="0"/>
    <x v="1"/>
    <n v="1.005108991"/>
  </r>
  <r>
    <x v="0"/>
    <x v="9"/>
    <x v="0"/>
    <x v="18"/>
    <x v="15"/>
    <x v="0"/>
    <x v="1"/>
    <n v="17323.143"/>
  </r>
  <r>
    <x v="0"/>
    <x v="10"/>
    <x v="0"/>
    <x v="18"/>
    <x v="15"/>
    <x v="0"/>
    <x v="1"/>
    <n v="5.1089910000000002E-3"/>
  </r>
  <r>
    <x v="0"/>
    <x v="11"/>
    <x v="0"/>
    <x v="18"/>
    <x v="15"/>
    <x v="0"/>
    <x v="1"/>
    <n v="1"/>
  </r>
  <r>
    <x v="0"/>
    <x v="8"/>
    <x v="0"/>
    <x v="18"/>
    <x v="16"/>
    <x v="0"/>
    <x v="1"/>
    <n v="1.003799656"/>
  </r>
  <r>
    <x v="0"/>
    <x v="9"/>
    <x v="0"/>
    <x v="18"/>
    <x v="16"/>
    <x v="0"/>
    <x v="1"/>
    <n v="64043.622000000003"/>
  </r>
  <r>
    <x v="0"/>
    <x v="10"/>
    <x v="0"/>
    <x v="18"/>
    <x v="16"/>
    <x v="0"/>
    <x v="1"/>
    <n v="3.7996560000000002E-3"/>
  </r>
  <r>
    <x v="0"/>
    <x v="11"/>
    <x v="0"/>
    <x v="18"/>
    <x v="16"/>
    <x v="0"/>
    <x v="1"/>
    <n v="1"/>
  </r>
  <r>
    <x v="0"/>
    <x v="8"/>
    <x v="0"/>
    <x v="18"/>
    <x v="17"/>
    <x v="0"/>
    <x v="1"/>
    <n v="1.0077708540000001"/>
  </r>
  <r>
    <x v="0"/>
    <x v="9"/>
    <x v="0"/>
    <x v="18"/>
    <x v="17"/>
    <x v="0"/>
    <x v="1"/>
    <n v="101161.21"/>
  </r>
  <r>
    <x v="0"/>
    <x v="10"/>
    <x v="0"/>
    <x v="18"/>
    <x v="17"/>
    <x v="0"/>
    <x v="1"/>
    <n v="7.7708539999999998E-3"/>
  </r>
  <r>
    <x v="0"/>
    <x v="11"/>
    <x v="0"/>
    <x v="18"/>
    <x v="17"/>
    <x v="0"/>
    <x v="1"/>
    <n v="1"/>
  </r>
  <r>
    <x v="0"/>
    <x v="8"/>
    <x v="0"/>
    <x v="18"/>
    <x v="18"/>
    <x v="0"/>
    <x v="1"/>
    <n v="1.0129040499999999"/>
  </r>
  <r>
    <x v="0"/>
    <x v="9"/>
    <x v="0"/>
    <x v="18"/>
    <x v="18"/>
    <x v="0"/>
    <x v="1"/>
    <n v="293149.28999999998"/>
  </r>
  <r>
    <x v="0"/>
    <x v="10"/>
    <x v="0"/>
    <x v="18"/>
    <x v="18"/>
    <x v="0"/>
    <x v="1"/>
    <n v="1.290405E-2"/>
  </r>
  <r>
    <x v="0"/>
    <x v="11"/>
    <x v="0"/>
    <x v="18"/>
    <x v="18"/>
    <x v="0"/>
    <x v="1"/>
    <n v="1"/>
  </r>
  <r>
    <x v="0"/>
    <x v="8"/>
    <x v="0"/>
    <x v="18"/>
    <x v="19"/>
    <x v="0"/>
    <x v="1"/>
    <n v="1.0443456870000001"/>
  </r>
  <r>
    <x v="0"/>
    <x v="9"/>
    <x v="0"/>
    <x v="18"/>
    <x v="19"/>
    <x v="0"/>
    <x v="1"/>
    <n v="383854.42"/>
  </r>
  <r>
    <x v="0"/>
    <x v="10"/>
    <x v="0"/>
    <x v="18"/>
    <x v="19"/>
    <x v="0"/>
    <x v="1"/>
    <n v="4.4345687000000002E-2"/>
  </r>
  <r>
    <x v="0"/>
    <x v="11"/>
    <x v="0"/>
    <x v="18"/>
    <x v="19"/>
    <x v="0"/>
    <x v="1"/>
    <n v="1"/>
  </r>
  <r>
    <x v="0"/>
    <x v="8"/>
    <x v="0"/>
    <x v="18"/>
    <x v="20"/>
    <x v="0"/>
    <x v="1"/>
    <n v="1.0035415489999999"/>
  </r>
  <r>
    <x v="0"/>
    <x v="9"/>
    <x v="0"/>
    <x v="18"/>
    <x v="20"/>
    <x v="0"/>
    <x v="1"/>
    <n v="268252.79999999999"/>
  </r>
  <r>
    <x v="0"/>
    <x v="10"/>
    <x v="0"/>
    <x v="18"/>
    <x v="20"/>
    <x v="0"/>
    <x v="1"/>
    <n v="3.5415490000000002E-3"/>
  </r>
  <r>
    <x v="0"/>
    <x v="11"/>
    <x v="0"/>
    <x v="18"/>
    <x v="20"/>
    <x v="0"/>
    <x v="1"/>
    <n v="1"/>
  </r>
  <r>
    <x v="0"/>
    <x v="8"/>
    <x v="0"/>
    <x v="18"/>
    <x v="21"/>
    <x v="0"/>
    <x v="1"/>
    <n v="1.0150213969999999"/>
  </r>
  <r>
    <x v="0"/>
    <x v="9"/>
    <x v="0"/>
    <x v="18"/>
    <x v="21"/>
    <x v="0"/>
    <x v="1"/>
    <n v="48911.178"/>
  </r>
  <r>
    <x v="0"/>
    <x v="10"/>
    <x v="0"/>
    <x v="18"/>
    <x v="21"/>
    <x v="0"/>
    <x v="1"/>
    <n v="1.5021397000000001E-2"/>
  </r>
  <r>
    <x v="0"/>
    <x v="11"/>
    <x v="0"/>
    <x v="18"/>
    <x v="21"/>
    <x v="0"/>
    <x v="1"/>
    <n v="1"/>
  </r>
  <r>
    <x v="0"/>
    <x v="8"/>
    <x v="0"/>
    <x v="18"/>
    <x v="32"/>
    <x v="0"/>
    <x v="1"/>
    <n v="1"/>
  </r>
  <r>
    <x v="0"/>
    <x v="9"/>
    <x v="0"/>
    <x v="18"/>
    <x v="32"/>
    <x v="0"/>
    <x v="1"/>
    <n v="0"/>
  </r>
  <r>
    <x v="0"/>
    <x v="10"/>
    <x v="0"/>
    <x v="18"/>
    <x v="32"/>
    <x v="0"/>
    <x v="1"/>
    <n v="0"/>
  </r>
  <r>
    <x v="0"/>
    <x v="11"/>
    <x v="0"/>
    <x v="18"/>
    <x v="32"/>
    <x v="0"/>
    <x v="1"/>
    <n v="1"/>
  </r>
  <r>
    <x v="0"/>
    <x v="8"/>
    <x v="1"/>
    <x v="9"/>
    <x v="10"/>
    <x v="0"/>
    <x v="1"/>
    <n v="0.985080654"/>
  </r>
  <r>
    <x v="0"/>
    <x v="9"/>
    <x v="1"/>
    <x v="9"/>
    <x v="10"/>
    <x v="0"/>
    <x v="1"/>
    <n v="228005.37"/>
  </r>
  <r>
    <x v="0"/>
    <x v="10"/>
    <x v="1"/>
    <x v="9"/>
    <x v="10"/>
    <x v="0"/>
    <x v="1"/>
    <n v="-1.4919346E-2"/>
  </r>
  <r>
    <x v="0"/>
    <x v="11"/>
    <x v="1"/>
    <x v="9"/>
    <x v="10"/>
    <x v="0"/>
    <x v="1"/>
    <n v="1"/>
  </r>
  <r>
    <x v="0"/>
    <x v="8"/>
    <x v="1"/>
    <x v="9"/>
    <x v="11"/>
    <x v="0"/>
    <x v="1"/>
    <n v="0.99605242599999999"/>
  </r>
  <r>
    <x v="0"/>
    <x v="9"/>
    <x v="1"/>
    <x v="9"/>
    <x v="11"/>
    <x v="0"/>
    <x v="1"/>
    <n v="4300.1623"/>
  </r>
  <r>
    <x v="0"/>
    <x v="10"/>
    <x v="1"/>
    <x v="9"/>
    <x v="11"/>
    <x v="0"/>
    <x v="1"/>
    <n v="-3.9475739999999997E-3"/>
  </r>
  <r>
    <x v="0"/>
    <x v="11"/>
    <x v="1"/>
    <x v="9"/>
    <x v="11"/>
    <x v="0"/>
    <x v="1"/>
    <n v="1"/>
  </r>
  <r>
    <x v="0"/>
    <x v="8"/>
    <x v="1"/>
    <x v="9"/>
    <x v="12"/>
    <x v="0"/>
    <x v="1"/>
    <n v="0.99871477399999997"/>
  </r>
  <r>
    <x v="0"/>
    <x v="9"/>
    <x v="1"/>
    <x v="9"/>
    <x v="12"/>
    <x v="0"/>
    <x v="1"/>
    <n v="260512.38"/>
  </r>
  <r>
    <x v="0"/>
    <x v="10"/>
    <x v="1"/>
    <x v="9"/>
    <x v="12"/>
    <x v="0"/>
    <x v="1"/>
    <n v="-1.285226E-3"/>
  </r>
  <r>
    <x v="0"/>
    <x v="11"/>
    <x v="1"/>
    <x v="9"/>
    <x v="12"/>
    <x v="0"/>
    <x v="1"/>
    <n v="1"/>
  </r>
  <r>
    <x v="0"/>
    <x v="8"/>
    <x v="1"/>
    <x v="9"/>
    <x v="13"/>
    <x v="0"/>
    <x v="1"/>
    <n v="0.99840086900000002"/>
  </r>
  <r>
    <x v="0"/>
    <x v="9"/>
    <x v="1"/>
    <x v="9"/>
    <x v="13"/>
    <x v="0"/>
    <x v="1"/>
    <n v="51823.766000000003"/>
  </r>
  <r>
    <x v="0"/>
    <x v="10"/>
    <x v="1"/>
    <x v="9"/>
    <x v="13"/>
    <x v="0"/>
    <x v="1"/>
    <n v="-1.5991309999999999E-3"/>
  </r>
  <r>
    <x v="0"/>
    <x v="11"/>
    <x v="1"/>
    <x v="9"/>
    <x v="13"/>
    <x v="0"/>
    <x v="1"/>
    <n v="1"/>
  </r>
  <r>
    <x v="0"/>
    <x v="8"/>
    <x v="1"/>
    <x v="9"/>
    <x v="14"/>
    <x v="0"/>
    <x v="1"/>
    <n v="0.98680275799999995"/>
  </r>
  <r>
    <x v="0"/>
    <x v="9"/>
    <x v="1"/>
    <x v="9"/>
    <x v="14"/>
    <x v="0"/>
    <x v="1"/>
    <n v="11089.098"/>
  </r>
  <r>
    <x v="0"/>
    <x v="10"/>
    <x v="1"/>
    <x v="9"/>
    <x v="14"/>
    <x v="0"/>
    <x v="1"/>
    <n v="-1.3197242E-2"/>
  </r>
  <r>
    <x v="0"/>
    <x v="11"/>
    <x v="1"/>
    <x v="9"/>
    <x v="14"/>
    <x v="0"/>
    <x v="1"/>
    <n v="1"/>
  </r>
  <r>
    <x v="0"/>
    <x v="8"/>
    <x v="1"/>
    <x v="9"/>
    <x v="15"/>
    <x v="0"/>
    <x v="1"/>
    <n v="0.99440799800000002"/>
  </r>
  <r>
    <x v="0"/>
    <x v="9"/>
    <x v="1"/>
    <x v="9"/>
    <x v="15"/>
    <x v="0"/>
    <x v="1"/>
    <n v="26022.425999999999"/>
  </r>
  <r>
    <x v="0"/>
    <x v="10"/>
    <x v="1"/>
    <x v="9"/>
    <x v="15"/>
    <x v="0"/>
    <x v="1"/>
    <n v="-5.5920020000000004E-3"/>
  </r>
  <r>
    <x v="0"/>
    <x v="11"/>
    <x v="1"/>
    <x v="9"/>
    <x v="15"/>
    <x v="0"/>
    <x v="1"/>
    <n v="1"/>
  </r>
  <r>
    <x v="0"/>
    <x v="8"/>
    <x v="1"/>
    <x v="9"/>
    <x v="16"/>
    <x v="0"/>
    <x v="1"/>
    <n v="0.99135309000000005"/>
  </r>
  <r>
    <x v="0"/>
    <x v="9"/>
    <x v="1"/>
    <x v="9"/>
    <x v="16"/>
    <x v="0"/>
    <x v="1"/>
    <n v="6034.0713999999998"/>
  </r>
  <r>
    <x v="0"/>
    <x v="10"/>
    <x v="1"/>
    <x v="9"/>
    <x v="16"/>
    <x v="0"/>
    <x v="1"/>
    <n v="-8.6469100000000007E-3"/>
  </r>
  <r>
    <x v="0"/>
    <x v="11"/>
    <x v="1"/>
    <x v="9"/>
    <x v="16"/>
    <x v="0"/>
    <x v="1"/>
    <n v="1"/>
  </r>
  <r>
    <x v="0"/>
    <x v="8"/>
    <x v="1"/>
    <x v="9"/>
    <x v="17"/>
    <x v="0"/>
    <x v="1"/>
    <n v="1.0039625590000001"/>
  </r>
  <r>
    <x v="0"/>
    <x v="9"/>
    <x v="1"/>
    <x v="9"/>
    <x v="17"/>
    <x v="0"/>
    <x v="1"/>
    <n v="32841.620000000003"/>
  </r>
  <r>
    <x v="0"/>
    <x v="10"/>
    <x v="1"/>
    <x v="9"/>
    <x v="17"/>
    <x v="0"/>
    <x v="1"/>
    <n v="3.962559E-3"/>
  </r>
  <r>
    <x v="0"/>
    <x v="11"/>
    <x v="1"/>
    <x v="9"/>
    <x v="17"/>
    <x v="0"/>
    <x v="1"/>
    <n v="1"/>
  </r>
  <r>
    <x v="0"/>
    <x v="8"/>
    <x v="1"/>
    <x v="9"/>
    <x v="18"/>
    <x v="0"/>
    <x v="1"/>
    <n v="1.0029692750000001"/>
  </r>
  <r>
    <x v="0"/>
    <x v="9"/>
    <x v="1"/>
    <x v="9"/>
    <x v="18"/>
    <x v="0"/>
    <x v="1"/>
    <n v="22034.225999999999"/>
  </r>
  <r>
    <x v="0"/>
    <x v="10"/>
    <x v="1"/>
    <x v="9"/>
    <x v="18"/>
    <x v="0"/>
    <x v="1"/>
    <n v="2.969275E-3"/>
  </r>
  <r>
    <x v="0"/>
    <x v="11"/>
    <x v="1"/>
    <x v="9"/>
    <x v="18"/>
    <x v="0"/>
    <x v="1"/>
    <n v="1"/>
  </r>
  <r>
    <x v="0"/>
    <x v="8"/>
    <x v="1"/>
    <x v="9"/>
    <x v="19"/>
    <x v="0"/>
    <x v="1"/>
    <n v="1.004859916"/>
  </r>
  <r>
    <x v="0"/>
    <x v="9"/>
    <x v="1"/>
    <x v="9"/>
    <x v="19"/>
    <x v="0"/>
    <x v="1"/>
    <n v="201381.55"/>
  </r>
  <r>
    <x v="0"/>
    <x v="10"/>
    <x v="1"/>
    <x v="9"/>
    <x v="19"/>
    <x v="0"/>
    <x v="1"/>
    <n v="4.8599159999999997E-3"/>
  </r>
  <r>
    <x v="0"/>
    <x v="11"/>
    <x v="1"/>
    <x v="9"/>
    <x v="19"/>
    <x v="0"/>
    <x v="1"/>
    <n v="1"/>
  </r>
  <r>
    <x v="0"/>
    <x v="8"/>
    <x v="1"/>
    <x v="9"/>
    <x v="20"/>
    <x v="0"/>
    <x v="1"/>
    <n v="1"/>
  </r>
  <r>
    <x v="0"/>
    <x v="9"/>
    <x v="1"/>
    <x v="9"/>
    <x v="20"/>
    <x v="0"/>
    <x v="1"/>
    <n v="47.112974266999998"/>
  </r>
  <r>
    <x v="0"/>
    <x v="10"/>
    <x v="1"/>
    <x v="9"/>
    <x v="20"/>
    <x v="0"/>
    <x v="1"/>
    <n v="0"/>
  </r>
  <r>
    <x v="0"/>
    <x v="11"/>
    <x v="1"/>
    <x v="9"/>
    <x v="20"/>
    <x v="0"/>
    <x v="1"/>
    <n v="1"/>
  </r>
  <r>
    <x v="0"/>
    <x v="8"/>
    <x v="1"/>
    <x v="9"/>
    <x v="21"/>
    <x v="0"/>
    <x v="1"/>
    <n v="1.0002943470000001"/>
  </r>
  <r>
    <x v="0"/>
    <x v="9"/>
    <x v="1"/>
    <x v="9"/>
    <x v="21"/>
    <x v="0"/>
    <x v="1"/>
    <n v="886.86850000000004"/>
  </r>
  <r>
    <x v="0"/>
    <x v="10"/>
    <x v="1"/>
    <x v="9"/>
    <x v="21"/>
    <x v="0"/>
    <x v="1"/>
    <n v="2.9434699999999998E-4"/>
  </r>
  <r>
    <x v="0"/>
    <x v="11"/>
    <x v="1"/>
    <x v="9"/>
    <x v="21"/>
    <x v="0"/>
    <x v="1"/>
    <n v="1"/>
  </r>
  <r>
    <x v="0"/>
    <x v="8"/>
    <x v="1"/>
    <x v="9"/>
    <x v="32"/>
    <x v="0"/>
    <x v="1"/>
    <n v="1"/>
  </r>
  <r>
    <x v="0"/>
    <x v="9"/>
    <x v="1"/>
    <x v="9"/>
    <x v="32"/>
    <x v="0"/>
    <x v="1"/>
    <n v="0"/>
  </r>
  <r>
    <x v="0"/>
    <x v="10"/>
    <x v="1"/>
    <x v="9"/>
    <x v="32"/>
    <x v="0"/>
    <x v="1"/>
    <n v="0"/>
  </r>
  <r>
    <x v="0"/>
    <x v="11"/>
    <x v="1"/>
    <x v="9"/>
    <x v="32"/>
    <x v="0"/>
    <x v="1"/>
    <n v="1"/>
  </r>
  <r>
    <x v="0"/>
    <x v="8"/>
    <x v="1"/>
    <x v="10"/>
    <x v="10"/>
    <x v="0"/>
    <x v="1"/>
    <n v="0.99329758599999995"/>
  </r>
  <r>
    <x v="0"/>
    <x v="9"/>
    <x v="1"/>
    <x v="10"/>
    <x v="10"/>
    <x v="0"/>
    <x v="1"/>
    <n v="168721.41"/>
  </r>
  <r>
    <x v="0"/>
    <x v="10"/>
    <x v="1"/>
    <x v="10"/>
    <x v="10"/>
    <x v="0"/>
    <x v="1"/>
    <n v="-6.7024140000000003E-3"/>
  </r>
  <r>
    <x v="0"/>
    <x v="11"/>
    <x v="1"/>
    <x v="10"/>
    <x v="10"/>
    <x v="0"/>
    <x v="1"/>
    <n v="1"/>
  </r>
  <r>
    <x v="0"/>
    <x v="8"/>
    <x v="1"/>
    <x v="10"/>
    <x v="11"/>
    <x v="0"/>
    <x v="1"/>
    <n v="0.99166240800000005"/>
  </r>
  <r>
    <x v="0"/>
    <x v="9"/>
    <x v="1"/>
    <x v="10"/>
    <x v="11"/>
    <x v="0"/>
    <x v="1"/>
    <n v="262.87635"/>
  </r>
  <r>
    <x v="0"/>
    <x v="10"/>
    <x v="1"/>
    <x v="10"/>
    <x v="11"/>
    <x v="0"/>
    <x v="1"/>
    <n v="-8.3375919999999996E-3"/>
  </r>
  <r>
    <x v="0"/>
    <x v="11"/>
    <x v="1"/>
    <x v="10"/>
    <x v="11"/>
    <x v="0"/>
    <x v="1"/>
    <n v="1"/>
  </r>
  <r>
    <x v="0"/>
    <x v="8"/>
    <x v="1"/>
    <x v="10"/>
    <x v="12"/>
    <x v="0"/>
    <x v="1"/>
    <n v="0.99493904300000002"/>
  </r>
  <r>
    <x v="0"/>
    <x v="9"/>
    <x v="1"/>
    <x v="10"/>
    <x v="12"/>
    <x v="0"/>
    <x v="1"/>
    <n v="63948.472000000002"/>
  </r>
  <r>
    <x v="0"/>
    <x v="10"/>
    <x v="1"/>
    <x v="10"/>
    <x v="12"/>
    <x v="0"/>
    <x v="1"/>
    <n v="-5.0609569999999996E-3"/>
  </r>
  <r>
    <x v="0"/>
    <x v="11"/>
    <x v="1"/>
    <x v="10"/>
    <x v="12"/>
    <x v="0"/>
    <x v="1"/>
    <n v="1"/>
  </r>
  <r>
    <x v="0"/>
    <x v="8"/>
    <x v="1"/>
    <x v="10"/>
    <x v="13"/>
    <x v="0"/>
    <x v="1"/>
    <n v="0.99596101299999995"/>
  </r>
  <r>
    <x v="0"/>
    <x v="9"/>
    <x v="1"/>
    <x v="10"/>
    <x v="13"/>
    <x v="0"/>
    <x v="1"/>
    <n v="16997.866999999998"/>
  </r>
  <r>
    <x v="0"/>
    <x v="10"/>
    <x v="1"/>
    <x v="10"/>
    <x v="13"/>
    <x v="0"/>
    <x v="1"/>
    <n v="-4.038987E-3"/>
  </r>
  <r>
    <x v="0"/>
    <x v="11"/>
    <x v="1"/>
    <x v="10"/>
    <x v="13"/>
    <x v="0"/>
    <x v="1"/>
    <n v="1"/>
  </r>
  <r>
    <x v="0"/>
    <x v="8"/>
    <x v="1"/>
    <x v="10"/>
    <x v="14"/>
    <x v="0"/>
    <x v="1"/>
    <n v="1.0044199519999999"/>
  </r>
  <r>
    <x v="0"/>
    <x v="9"/>
    <x v="1"/>
    <x v="10"/>
    <x v="14"/>
    <x v="0"/>
    <x v="1"/>
    <n v="41516.896000000001"/>
  </r>
  <r>
    <x v="0"/>
    <x v="10"/>
    <x v="1"/>
    <x v="10"/>
    <x v="14"/>
    <x v="0"/>
    <x v="1"/>
    <n v="4.4199520000000004E-3"/>
  </r>
  <r>
    <x v="0"/>
    <x v="11"/>
    <x v="1"/>
    <x v="10"/>
    <x v="14"/>
    <x v="0"/>
    <x v="1"/>
    <n v="1"/>
  </r>
  <r>
    <x v="0"/>
    <x v="8"/>
    <x v="1"/>
    <x v="10"/>
    <x v="15"/>
    <x v="0"/>
    <x v="1"/>
    <n v="0.98879689699999995"/>
  </r>
  <r>
    <x v="0"/>
    <x v="9"/>
    <x v="1"/>
    <x v="10"/>
    <x v="15"/>
    <x v="0"/>
    <x v="1"/>
    <n v="27850.608"/>
  </r>
  <r>
    <x v="0"/>
    <x v="10"/>
    <x v="1"/>
    <x v="10"/>
    <x v="15"/>
    <x v="0"/>
    <x v="1"/>
    <n v="-1.1203103000000001E-2"/>
  </r>
  <r>
    <x v="0"/>
    <x v="11"/>
    <x v="1"/>
    <x v="10"/>
    <x v="15"/>
    <x v="0"/>
    <x v="1"/>
    <n v="1"/>
  </r>
  <r>
    <x v="0"/>
    <x v="8"/>
    <x v="1"/>
    <x v="10"/>
    <x v="16"/>
    <x v="0"/>
    <x v="1"/>
    <n v="1"/>
  </r>
  <r>
    <x v="0"/>
    <x v="9"/>
    <x v="1"/>
    <x v="10"/>
    <x v="16"/>
    <x v="0"/>
    <x v="1"/>
    <n v="0"/>
  </r>
  <r>
    <x v="0"/>
    <x v="10"/>
    <x v="1"/>
    <x v="10"/>
    <x v="16"/>
    <x v="0"/>
    <x v="1"/>
    <n v="0"/>
  </r>
  <r>
    <x v="0"/>
    <x v="11"/>
    <x v="1"/>
    <x v="10"/>
    <x v="16"/>
    <x v="0"/>
    <x v="1"/>
    <n v="1"/>
  </r>
  <r>
    <x v="0"/>
    <x v="8"/>
    <x v="1"/>
    <x v="10"/>
    <x v="17"/>
    <x v="0"/>
    <x v="1"/>
    <n v="1.007757035"/>
  </r>
  <r>
    <x v="0"/>
    <x v="9"/>
    <x v="1"/>
    <x v="10"/>
    <x v="17"/>
    <x v="0"/>
    <x v="1"/>
    <n v="56634.010999999999"/>
  </r>
  <r>
    <x v="0"/>
    <x v="10"/>
    <x v="1"/>
    <x v="10"/>
    <x v="17"/>
    <x v="0"/>
    <x v="1"/>
    <n v="7.7570349999999998E-3"/>
  </r>
  <r>
    <x v="0"/>
    <x v="11"/>
    <x v="1"/>
    <x v="10"/>
    <x v="17"/>
    <x v="0"/>
    <x v="1"/>
    <n v="1"/>
  </r>
  <r>
    <x v="0"/>
    <x v="8"/>
    <x v="1"/>
    <x v="10"/>
    <x v="18"/>
    <x v="0"/>
    <x v="1"/>
    <n v="1.007764093"/>
  </r>
  <r>
    <x v="0"/>
    <x v="9"/>
    <x v="1"/>
    <x v="10"/>
    <x v="18"/>
    <x v="0"/>
    <x v="1"/>
    <n v="8343.2438999999995"/>
  </r>
  <r>
    <x v="0"/>
    <x v="10"/>
    <x v="1"/>
    <x v="10"/>
    <x v="18"/>
    <x v="0"/>
    <x v="1"/>
    <n v="7.7640929999999997E-3"/>
  </r>
  <r>
    <x v="0"/>
    <x v="11"/>
    <x v="1"/>
    <x v="10"/>
    <x v="18"/>
    <x v="0"/>
    <x v="1"/>
    <n v="1"/>
  </r>
  <r>
    <x v="0"/>
    <x v="8"/>
    <x v="1"/>
    <x v="10"/>
    <x v="19"/>
    <x v="0"/>
    <x v="1"/>
    <n v="1.009466365"/>
  </r>
  <r>
    <x v="0"/>
    <x v="9"/>
    <x v="1"/>
    <x v="10"/>
    <x v="19"/>
    <x v="0"/>
    <x v="1"/>
    <n v="226268.18"/>
  </r>
  <r>
    <x v="0"/>
    <x v="10"/>
    <x v="1"/>
    <x v="10"/>
    <x v="19"/>
    <x v="0"/>
    <x v="1"/>
    <n v="9.4663649999999992E-3"/>
  </r>
  <r>
    <x v="0"/>
    <x v="11"/>
    <x v="1"/>
    <x v="10"/>
    <x v="19"/>
    <x v="0"/>
    <x v="1"/>
    <n v="1"/>
  </r>
  <r>
    <x v="0"/>
    <x v="8"/>
    <x v="1"/>
    <x v="10"/>
    <x v="20"/>
    <x v="0"/>
    <x v="1"/>
    <n v="1"/>
  </r>
  <r>
    <x v="0"/>
    <x v="9"/>
    <x v="1"/>
    <x v="10"/>
    <x v="20"/>
    <x v="0"/>
    <x v="1"/>
    <n v="28.635664467000002"/>
  </r>
  <r>
    <x v="0"/>
    <x v="10"/>
    <x v="1"/>
    <x v="10"/>
    <x v="20"/>
    <x v="0"/>
    <x v="1"/>
    <n v="0"/>
  </r>
  <r>
    <x v="0"/>
    <x v="11"/>
    <x v="1"/>
    <x v="10"/>
    <x v="20"/>
    <x v="0"/>
    <x v="1"/>
    <n v="1"/>
  </r>
  <r>
    <x v="0"/>
    <x v="8"/>
    <x v="1"/>
    <x v="10"/>
    <x v="21"/>
    <x v="0"/>
    <x v="1"/>
    <n v="0.97419952799999998"/>
  </r>
  <r>
    <x v="0"/>
    <x v="9"/>
    <x v="1"/>
    <x v="10"/>
    <x v="21"/>
    <x v="0"/>
    <x v="1"/>
    <n v="39916.724999999999"/>
  </r>
  <r>
    <x v="0"/>
    <x v="10"/>
    <x v="1"/>
    <x v="10"/>
    <x v="21"/>
    <x v="0"/>
    <x v="1"/>
    <n v="-2.5800472000000001E-2"/>
  </r>
  <r>
    <x v="0"/>
    <x v="11"/>
    <x v="1"/>
    <x v="10"/>
    <x v="21"/>
    <x v="0"/>
    <x v="1"/>
    <n v="1"/>
  </r>
  <r>
    <x v="0"/>
    <x v="8"/>
    <x v="1"/>
    <x v="10"/>
    <x v="32"/>
    <x v="0"/>
    <x v="1"/>
    <n v="1"/>
  </r>
  <r>
    <x v="0"/>
    <x v="9"/>
    <x v="1"/>
    <x v="10"/>
    <x v="32"/>
    <x v="0"/>
    <x v="1"/>
    <n v="0"/>
  </r>
  <r>
    <x v="0"/>
    <x v="10"/>
    <x v="1"/>
    <x v="10"/>
    <x v="32"/>
    <x v="0"/>
    <x v="1"/>
    <n v="0"/>
  </r>
  <r>
    <x v="0"/>
    <x v="11"/>
    <x v="1"/>
    <x v="10"/>
    <x v="32"/>
    <x v="0"/>
    <x v="1"/>
    <n v="1"/>
  </r>
  <r>
    <x v="0"/>
    <x v="8"/>
    <x v="1"/>
    <x v="11"/>
    <x v="10"/>
    <x v="0"/>
    <x v="1"/>
    <n v="1.057066147"/>
  </r>
  <r>
    <x v="0"/>
    <x v="9"/>
    <x v="1"/>
    <x v="11"/>
    <x v="10"/>
    <x v="0"/>
    <x v="1"/>
    <n v="1101.4504999999999"/>
  </r>
  <r>
    <x v="0"/>
    <x v="10"/>
    <x v="1"/>
    <x v="11"/>
    <x v="10"/>
    <x v="0"/>
    <x v="1"/>
    <n v="5.7066146999999998E-2"/>
  </r>
  <r>
    <x v="0"/>
    <x v="11"/>
    <x v="1"/>
    <x v="11"/>
    <x v="10"/>
    <x v="0"/>
    <x v="1"/>
    <n v="1"/>
  </r>
  <r>
    <x v="0"/>
    <x v="8"/>
    <x v="1"/>
    <x v="11"/>
    <x v="11"/>
    <x v="0"/>
    <x v="1"/>
    <n v="1.0487629380000001"/>
  </r>
  <r>
    <x v="0"/>
    <x v="9"/>
    <x v="1"/>
    <x v="11"/>
    <x v="11"/>
    <x v="0"/>
    <x v="1"/>
    <n v="69050.487999999998"/>
  </r>
  <r>
    <x v="0"/>
    <x v="10"/>
    <x v="1"/>
    <x v="11"/>
    <x v="11"/>
    <x v="0"/>
    <x v="1"/>
    <n v="4.8762937999999999E-2"/>
  </r>
  <r>
    <x v="0"/>
    <x v="11"/>
    <x v="1"/>
    <x v="11"/>
    <x v="11"/>
    <x v="0"/>
    <x v="1"/>
    <n v="1"/>
  </r>
  <r>
    <x v="0"/>
    <x v="8"/>
    <x v="1"/>
    <x v="11"/>
    <x v="12"/>
    <x v="0"/>
    <x v="1"/>
    <n v="0.99066868600000002"/>
  </r>
  <r>
    <x v="0"/>
    <x v="9"/>
    <x v="1"/>
    <x v="11"/>
    <x v="12"/>
    <x v="0"/>
    <x v="1"/>
    <n v="54327.214"/>
  </r>
  <r>
    <x v="0"/>
    <x v="10"/>
    <x v="1"/>
    <x v="11"/>
    <x v="12"/>
    <x v="0"/>
    <x v="1"/>
    <n v="-9.3313140000000003E-3"/>
  </r>
  <r>
    <x v="0"/>
    <x v="11"/>
    <x v="1"/>
    <x v="11"/>
    <x v="12"/>
    <x v="0"/>
    <x v="1"/>
    <n v="1"/>
  </r>
  <r>
    <x v="0"/>
    <x v="8"/>
    <x v="1"/>
    <x v="11"/>
    <x v="13"/>
    <x v="0"/>
    <x v="1"/>
    <n v="1.0835523039999999"/>
  </r>
  <r>
    <x v="0"/>
    <x v="9"/>
    <x v="1"/>
    <x v="11"/>
    <x v="13"/>
    <x v="0"/>
    <x v="1"/>
    <n v="1422.1597999999999"/>
  </r>
  <r>
    <x v="0"/>
    <x v="10"/>
    <x v="1"/>
    <x v="11"/>
    <x v="13"/>
    <x v="0"/>
    <x v="1"/>
    <n v="8.3552303999999994E-2"/>
  </r>
  <r>
    <x v="0"/>
    <x v="11"/>
    <x v="1"/>
    <x v="11"/>
    <x v="13"/>
    <x v="0"/>
    <x v="1"/>
    <n v="1"/>
  </r>
  <r>
    <x v="0"/>
    <x v="8"/>
    <x v="1"/>
    <x v="11"/>
    <x v="14"/>
    <x v="0"/>
    <x v="1"/>
    <n v="1.007402728"/>
  </r>
  <r>
    <x v="0"/>
    <x v="9"/>
    <x v="1"/>
    <x v="11"/>
    <x v="14"/>
    <x v="0"/>
    <x v="1"/>
    <n v="52934.375999999997"/>
  </r>
  <r>
    <x v="0"/>
    <x v="10"/>
    <x v="1"/>
    <x v="11"/>
    <x v="14"/>
    <x v="0"/>
    <x v="1"/>
    <n v="7.4027279999999999E-3"/>
  </r>
  <r>
    <x v="0"/>
    <x v="11"/>
    <x v="1"/>
    <x v="11"/>
    <x v="14"/>
    <x v="0"/>
    <x v="1"/>
    <n v="1"/>
  </r>
  <r>
    <x v="0"/>
    <x v="8"/>
    <x v="1"/>
    <x v="11"/>
    <x v="15"/>
    <x v="0"/>
    <x v="1"/>
    <n v="1.038959639"/>
  </r>
  <r>
    <x v="0"/>
    <x v="9"/>
    <x v="1"/>
    <x v="11"/>
    <x v="15"/>
    <x v="0"/>
    <x v="1"/>
    <n v="1111134.2"/>
  </r>
  <r>
    <x v="0"/>
    <x v="10"/>
    <x v="1"/>
    <x v="11"/>
    <x v="15"/>
    <x v="0"/>
    <x v="1"/>
    <n v="3.8959638999999997E-2"/>
  </r>
  <r>
    <x v="0"/>
    <x v="11"/>
    <x v="1"/>
    <x v="11"/>
    <x v="15"/>
    <x v="0"/>
    <x v="1"/>
    <n v="1"/>
  </r>
  <r>
    <x v="0"/>
    <x v="8"/>
    <x v="1"/>
    <x v="11"/>
    <x v="16"/>
    <x v="0"/>
    <x v="1"/>
    <n v="1.0717674269999999"/>
  </r>
  <r>
    <x v="0"/>
    <x v="9"/>
    <x v="1"/>
    <x v="11"/>
    <x v="16"/>
    <x v="0"/>
    <x v="1"/>
    <n v="214537.63"/>
  </r>
  <r>
    <x v="0"/>
    <x v="10"/>
    <x v="1"/>
    <x v="11"/>
    <x v="16"/>
    <x v="0"/>
    <x v="1"/>
    <n v="7.1767426999999995E-2"/>
  </r>
  <r>
    <x v="0"/>
    <x v="11"/>
    <x v="1"/>
    <x v="11"/>
    <x v="16"/>
    <x v="0"/>
    <x v="1"/>
    <n v="1"/>
  </r>
  <r>
    <x v="0"/>
    <x v="8"/>
    <x v="1"/>
    <x v="11"/>
    <x v="17"/>
    <x v="0"/>
    <x v="1"/>
    <n v="1.021584429"/>
  </r>
  <r>
    <x v="0"/>
    <x v="9"/>
    <x v="1"/>
    <x v="11"/>
    <x v="17"/>
    <x v="0"/>
    <x v="1"/>
    <n v="30387.9"/>
  </r>
  <r>
    <x v="0"/>
    <x v="10"/>
    <x v="1"/>
    <x v="11"/>
    <x v="17"/>
    <x v="0"/>
    <x v="1"/>
    <n v="2.1584428999999999E-2"/>
  </r>
  <r>
    <x v="0"/>
    <x v="11"/>
    <x v="1"/>
    <x v="11"/>
    <x v="17"/>
    <x v="0"/>
    <x v="1"/>
    <n v="1"/>
  </r>
  <r>
    <x v="0"/>
    <x v="8"/>
    <x v="1"/>
    <x v="11"/>
    <x v="18"/>
    <x v="0"/>
    <x v="1"/>
    <n v="1.050788939"/>
  </r>
  <r>
    <x v="0"/>
    <x v="9"/>
    <x v="1"/>
    <x v="11"/>
    <x v="18"/>
    <x v="0"/>
    <x v="1"/>
    <n v="8306.1564999999991"/>
  </r>
  <r>
    <x v="0"/>
    <x v="10"/>
    <x v="1"/>
    <x v="11"/>
    <x v="18"/>
    <x v="0"/>
    <x v="1"/>
    <n v="5.0788938999999998E-2"/>
  </r>
  <r>
    <x v="0"/>
    <x v="11"/>
    <x v="1"/>
    <x v="11"/>
    <x v="18"/>
    <x v="0"/>
    <x v="1"/>
    <n v="1"/>
  </r>
  <r>
    <x v="0"/>
    <x v="8"/>
    <x v="1"/>
    <x v="11"/>
    <x v="19"/>
    <x v="0"/>
    <x v="1"/>
    <n v="1.0089731200000001"/>
  </r>
  <r>
    <x v="0"/>
    <x v="9"/>
    <x v="1"/>
    <x v="11"/>
    <x v="19"/>
    <x v="0"/>
    <x v="1"/>
    <n v="68198.922000000006"/>
  </r>
  <r>
    <x v="0"/>
    <x v="10"/>
    <x v="1"/>
    <x v="11"/>
    <x v="19"/>
    <x v="0"/>
    <x v="1"/>
    <n v="8.9731199999999994E-3"/>
  </r>
  <r>
    <x v="0"/>
    <x v="11"/>
    <x v="1"/>
    <x v="11"/>
    <x v="19"/>
    <x v="0"/>
    <x v="1"/>
    <n v="1"/>
  </r>
  <r>
    <x v="0"/>
    <x v="8"/>
    <x v="1"/>
    <x v="11"/>
    <x v="20"/>
    <x v="0"/>
    <x v="1"/>
    <n v="1.0008406409999999"/>
  </r>
  <r>
    <x v="0"/>
    <x v="9"/>
    <x v="1"/>
    <x v="11"/>
    <x v="20"/>
    <x v="0"/>
    <x v="1"/>
    <n v="0.67433019699999996"/>
  </r>
  <r>
    <x v="0"/>
    <x v="10"/>
    <x v="1"/>
    <x v="11"/>
    <x v="20"/>
    <x v="0"/>
    <x v="1"/>
    <n v="8.4064100000000004E-4"/>
  </r>
  <r>
    <x v="0"/>
    <x v="11"/>
    <x v="1"/>
    <x v="11"/>
    <x v="20"/>
    <x v="0"/>
    <x v="1"/>
    <n v="1"/>
  </r>
  <r>
    <x v="0"/>
    <x v="8"/>
    <x v="1"/>
    <x v="11"/>
    <x v="21"/>
    <x v="0"/>
    <x v="1"/>
    <n v="1.0073762020000001"/>
  </r>
  <r>
    <x v="0"/>
    <x v="9"/>
    <x v="1"/>
    <x v="11"/>
    <x v="21"/>
    <x v="0"/>
    <x v="1"/>
    <n v="407.16766999999999"/>
  </r>
  <r>
    <x v="0"/>
    <x v="10"/>
    <x v="1"/>
    <x v="11"/>
    <x v="21"/>
    <x v="0"/>
    <x v="1"/>
    <n v="7.3762020000000001E-3"/>
  </r>
  <r>
    <x v="0"/>
    <x v="11"/>
    <x v="1"/>
    <x v="11"/>
    <x v="21"/>
    <x v="0"/>
    <x v="1"/>
    <n v="1"/>
  </r>
  <r>
    <x v="0"/>
    <x v="8"/>
    <x v="1"/>
    <x v="11"/>
    <x v="32"/>
    <x v="0"/>
    <x v="1"/>
    <n v="1"/>
  </r>
  <r>
    <x v="0"/>
    <x v="9"/>
    <x v="1"/>
    <x v="11"/>
    <x v="32"/>
    <x v="0"/>
    <x v="1"/>
    <n v="0"/>
  </r>
  <r>
    <x v="0"/>
    <x v="10"/>
    <x v="1"/>
    <x v="11"/>
    <x v="32"/>
    <x v="0"/>
    <x v="1"/>
    <n v="0"/>
  </r>
  <r>
    <x v="0"/>
    <x v="11"/>
    <x v="1"/>
    <x v="11"/>
    <x v="32"/>
    <x v="0"/>
    <x v="1"/>
    <n v="1"/>
  </r>
  <r>
    <x v="0"/>
    <x v="8"/>
    <x v="1"/>
    <x v="12"/>
    <x v="10"/>
    <x v="0"/>
    <x v="1"/>
    <n v="0.98808715300000005"/>
  </r>
  <r>
    <x v="0"/>
    <x v="9"/>
    <x v="1"/>
    <x v="12"/>
    <x v="10"/>
    <x v="0"/>
    <x v="1"/>
    <n v="103892.28"/>
  </r>
  <r>
    <x v="0"/>
    <x v="10"/>
    <x v="1"/>
    <x v="12"/>
    <x v="10"/>
    <x v="0"/>
    <x v="1"/>
    <n v="-1.1912847000000001E-2"/>
  </r>
  <r>
    <x v="0"/>
    <x v="11"/>
    <x v="1"/>
    <x v="12"/>
    <x v="10"/>
    <x v="0"/>
    <x v="1"/>
    <n v="1"/>
  </r>
  <r>
    <x v="0"/>
    <x v="8"/>
    <x v="1"/>
    <x v="12"/>
    <x v="11"/>
    <x v="0"/>
    <x v="1"/>
    <n v="1.041132605"/>
  </r>
  <r>
    <x v="0"/>
    <x v="9"/>
    <x v="1"/>
    <x v="12"/>
    <x v="11"/>
    <x v="0"/>
    <x v="1"/>
    <n v="21235.753000000001"/>
  </r>
  <r>
    <x v="0"/>
    <x v="10"/>
    <x v="1"/>
    <x v="12"/>
    <x v="11"/>
    <x v="0"/>
    <x v="1"/>
    <n v="4.1132605000000003E-2"/>
  </r>
  <r>
    <x v="0"/>
    <x v="11"/>
    <x v="1"/>
    <x v="12"/>
    <x v="11"/>
    <x v="0"/>
    <x v="1"/>
    <n v="1"/>
  </r>
  <r>
    <x v="0"/>
    <x v="8"/>
    <x v="1"/>
    <x v="12"/>
    <x v="12"/>
    <x v="0"/>
    <x v="1"/>
    <n v="1.045788524"/>
  </r>
  <r>
    <x v="0"/>
    <x v="9"/>
    <x v="1"/>
    <x v="12"/>
    <x v="12"/>
    <x v="0"/>
    <x v="1"/>
    <n v="216394.73"/>
  </r>
  <r>
    <x v="0"/>
    <x v="10"/>
    <x v="1"/>
    <x v="12"/>
    <x v="12"/>
    <x v="0"/>
    <x v="1"/>
    <n v="4.5788523999999997E-2"/>
  </r>
  <r>
    <x v="0"/>
    <x v="11"/>
    <x v="1"/>
    <x v="12"/>
    <x v="12"/>
    <x v="0"/>
    <x v="1"/>
    <n v="1"/>
  </r>
  <r>
    <x v="0"/>
    <x v="8"/>
    <x v="1"/>
    <x v="12"/>
    <x v="13"/>
    <x v="0"/>
    <x v="1"/>
    <n v="1.160751657"/>
  </r>
  <r>
    <x v="0"/>
    <x v="9"/>
    <x v="1"/>
    <x v="12"/>
    <x v="13"/>
    <x v="0"/>
    <x v="1"/>
    <n v="3652.8551000000002"/>
  </r>
  <r>
    <x v="0"/>
    <x v="10"/>
    <x v="1"/>
    <x v="12"/>
    <x v="13"/>
    <x v="0"/>
    <x v="1"/>
    <n v="0.16075165699999999"/>
  </r>
  <r>
    <x v="0"/>
    <x v="11"/>
    <x v="1"/>
    <x v="12"/>
    <x v="13"/>
    <x v="0"/>
    <x v="1"/>
    <n v="1"/>
  </r>
  <r>
    <x v="0"/>
    <x v="8"/>
    <x v="1"/>
    <x v="12"/>
    <x v="14"/>
    <x v="0"/>
    <x v="1"/>
    <n v="1.156814974"/>
  </r>
  <r>
    <x v="0"/>
    <x v="9"/>
    <x v="1"/>
    <x v="12"/>
    <x v="14"/>
    <x v="0"/>
    <x v="1"/>
    <n v="8123.4175999999998"/>
  </r>
  <r>
    <x v="0"/>
    <x v="10"/>
    <x v="1"/>
    <x v="12"/>
    <x v="14"/>
    <x v="0"/>
    <x v="1"/>
    <n v="0.156814974"/>
  </r>
  <r>
    <x v="0"/>
    <x v="11"/>
    <x v="1"/>
    <x v="12"/>
    <x v="14"/>
    <x v="0"/>
    <x v="1"/>
    <n v="1"/>
  </r>
  <r>
    <x v="0"/>
    <x v="8"/>
    <x v="1"/>
    <x v="12"/>
    <x v="15"/>
    <x v="0"/>
    <x v="1"/>
    <n v="1.112341491"/>
  </r>
  <r>
    <x v="0"/>
    <x v="9"/>
    <x v="1"/>
    <x v="12"/>
    <x v="15"/>
    <x v="0"/>
    <x v="1"/>
    <n v="55937.337"/>
  </r>
  <r>
    <x v="0"/>
    <x v="10"/>
    <x v="1"/>
    <x v="12"/>
    <x v="15"/>
    <x v="0"/>
    <x v="1"/>
    <n v="0.112341491"/>
  </r>
  <r>
    <x v="0"/>
    <x v="11"/>
    <x v="1"/>
    <x v="12"/>
    <x v="15"/>
    <x v="0"/>
    <x v="1"/>
    <n v="1"/>
  </r>
  <r>
    <x v="0"/>
    <x v="8"/>
    <x v="1"/>
    <x v="12"/>
    <x v="16"/>
    <x v="0"/>
    <x v="1"/>
    <n v="1.170350287"/>
  </r>
  <r>
    <x v="0"/>
    <x v="9"/>
    <x v="1"/>
    <x v="12"/>
    <x v="16"/>
    <x v="0"/>
    <x v="1"/>
    <n v="5287.8325999999997"/>
  </r>
  <r>
    <x v="0"/>
    <x v="10"/>
    <x v="1"/>
    <x v="12"/>
    <x v="16"/>
    <x v="0"/>
    <x v="1"/>
    <n v="0.17035028699999999"/>
  </r>
  <r>
    <x v="0"/>
    <x v="11"/>
    <x v="1"/>
    <x v="12"/>
    <x v="16"/>
    <x v="0"/>
    <x v="1"/>
    <n v="1"/>
  </r>
  <r>
    <x v="0"/>
    <x v="8"/>
    <x v="1"/>
    <x v="12"/>
    <x v="17"/>
    <x v="0"/>
    <x v="1"/>
    <n v="1.0608431540000001"/>
  </r>
  <r>
    <x v="0"/>
    <x v="9"/>
    <x v="1"/>
    <x v="12"/>
    <x v="17"/>
    <x v="0"/>
    <x v="1"/>
    <n v="129025.27"/>
  </r>
  <r>
    <x v="0"/>
    <x v="10"/>
    <x v="1"/>
    <x v="12"/>
    <x v="17"/>
    <x v="0"/>
    <x v="1"/>
    <n v="6.0843154000000003E-2"/>
  </r>
  <r>
    <x v="0"/>
    <x v="11"/>
    <x v="1"/>
    <x v="12"/>
    <x v="17"/>
    <x v="0"/>
    <x v="1"/>
    <n v="1"/>
  </r>
  <r>
    <x v="0"/>
    <x v="8"/>
    <x v="1"/>
    <x v="12"/>
    <x v="18"/>
    <x v="0"/>
    <x v="1"/>
    <n v="1.080017738"/>
  </r>
  <r>
    <x v="0"/>
    <x v="9"/>
    <x v="1"/>
    <x v="12"/>
    <x v="18"/>
    <x v="0"/>
    <x v="1"/>
    <n v="62934.641000000003"/>
  </r>
  <r>
    <x v="0"/>
    <x v="10"/>
    <x v="1"/>
    <x v="12"/>
    <x v="18"/>
    <x v="0"/>
    <x v="1"/>
    <n v="8.0017738000000005E-2"/>
  </r>
  <r>
    <x v="0"/>
    <x v="11"/>
    <x v="1"/>
    <x v="12"/>
    <x v="18"/>
    <x v="0"/>
    <x v="1"/>
    <n v="1"/>
  </r>
  <r>
    <x v="0"/>
    <x v="8"/>
    <x v="1"/>
    <x v="12"/>
    <x v="19"/>
    <x v="0"/>
    <x v="1"/>
    <n v="1.1088254609999999"/>
  </r>
  <r>
    <x v="0"/>
    <x v="9"/>
    <x v="1"/>
    <x v="12"/>
    <x v="19"/>
    <x v="0"/>
    <x v="1"/>
    <n v="658048.14"/>
  </r>
  <r>
    <x v="0"/>
    <x v="10"/>
    <x v="1"/>
    <x v="12"/>
    <x v="19"/>
    <x v="0"/>
    <x v="1"/>
    <n v="0.108825461"/>
  </r>
  <r>
    <x v="0"/>
    <x v="11"/>
    <x v="1"/>
    <x v="12"/>
    <x v="19"/>
    <x v="0"/>
    <x v="1"/>
    <n v="1"/>
  </r>
  <r>
    <x v="0"/>
    <x v="8"/>
    <x v="1"/>
    <x v="12"/>
    <x v="20"/>
    <x v="0"/>
    <x v="1"/>
    <n v="1.0000083740000001"/>
  </r>
  <r>
    <x v="0"/>
    <x v="9"/>
    <x v="1"/>
    <x v="12"/>
    <x v="20"/>
    <x v="0"/>
    <x v="1"/>
    <n v="492.36212"/>
  </r>
  <r>
    <x v="0"/>
    <x v="10"/>
    <x v="1"/>
    <x v="12"/>
    <x v="20"/>
    <x v="0"/>
    <x v="1"/>
    <n v="8.3739999999999998E-6"/>
  </r>
  <r>
    <x v="0"/>
    <x v="11"/>
    <x v="1"/>
    <x v="12"/>
    <x v="20"/>
    <x v="0"/>
    <x v="1"/>
    <n v="1"/>
  </r>
  <r>
    <x v="0"/>
    <x v="8"/>
    <x v="1"/>
    <x v="12"/>
    <x v="21"/>
    <x v="0"/>
    <x v="1"/>
    <n v="0.99999996899999999"/>
  </r>
  <r>
    <x v="0"/>
    <x v="9"/>
    <x v="1"/>
    <x v="12"/>
    <x v="21"/>
    <x v="0"/>
    <x v="1"/>
    <n v="11.326767246999999"/>
  </r>
  <r>
    <x v="0"/>
    <x v="10"/>
    <x v="1"/>
    <x v="12"/>
    <x v="21"/>
    <x v="0"/>
    <x v="1"/>
    <n v="-3.1E-8"/>
  </r>
  <r>
    <x v="0"/>
    <x v="11"/>
    <x v="1"/>
    <x v="12"/>
    <x v="21"/>
    <x v="0"/>
    <x v="1"/>
    <n v="1"/>
  </r>
  <r>
    <x v="0"/>
    <x v="8"/>
    <x v="1"/>
    <x v="12"/>
    <x v="32"/>
    <x v="0"/>
    <x v="1"/>
    <n v="1"/>
  </r>
  <r>
    <x v="0"/>
    <x v="9"/>
    <x v="1"/>
    <x v="12"/>
    <x v="32"/>
    <x v="0"/>
    <x v="1"/>
    <n v="0"/>
  </r>
  <r>
    <x v="0"/>
    <x v="10"/>
    <x v="1"/>
    <x v="12"/>
    <x v="32"/>
    <x v="0"/>
    <x v="1"/>
    <n v="0"/>
  </r>
  <r>
    <x v="0"/>
    <x v="11"/>
    <x v="1"/>
    <x v="12"/>
    <x v="32"/>
    <x v="0"/>
    <x v="1"/>
    <n v="1"/>
  </r>
  <r>
    <x v="0"/>
    <x v="8"/>
    <x v="1"/>
    <x v="13"/>
    <x v="10"/>
    <x v="0"/>
    <x v="1"/>
    <n v="0.99096823000000001"/>
  </r>
  <r>
    <x v="0"/>
    <x v="9"/>
    <x v="1"/>
    <x v="13"/>
    <x v="10"/>
    <x v="0"/>
    <x v="1"/>
    <n v="691.16395"/>
  </r>
  <r>
    <x v="0"/>
    <x v="10"/>
    <x v="1"/>
    <x v="13"/>
    <x v="10"/>
    <x v="0"/>
    <x v="1"/>
    <n v="-9.0317699999999997E-3"/>
  </r>
  <r>
    <x v="0"/>
    <x v="11"/>
    <x v="1"/>
    <x v="13"/>
    <x v="10"/>
    <x v="0"/>
    <x v="1"/>
    <n v="1"/>
  </r>
  <r>
    <x v="0"/>
    <x v="8"/>
    <x v="1"/>
    <x v="13"/>
    <x v="11"/>
    <x v="0"/>
    <x v="1"/>
    <n v="1.025493435"/>
  </r>
  <r>
    <x v="0"/>
    <x v="9"/>
    <x v="1"/>
    <x v="13"/>
    <x v="11"/>
    <x v="0"/>
    <x v="1"/>
    <n v="2774.1714999999999"/>
  </r>
  <r>
    <x v="0"/>
    <x v="10"/>
    <x v="1"/>
    <x v="13"/>
    <x v="11"/>
    <x v="0"/>
    <x v="1"/>
    <n v="2.5493434999999998E-2"/>
  </r>
  <r>
    <x v="0"/>
    <x v="11"/>
    <x v="1"/>
    <x v="13"/>
    <x v="11"/>
    <x v="0"/>
    <x v="1"/>
    <n v="1"/>
  </r>
  <r>
    <x v="0"/>
    <x v="8"/>
    <x v="1"/>
    <x v="13"/>
    <x v="12"/>
    <x v="0"/>
    <x v="1"/>
    <n v="1.0235738679999999"/>
  </r>
  <r>
    <x v="0"/>
    <x v="9"/>
    <x v="1"/>
    <x v="13"/>
    <x v="12"/>
    <x v="0"/>
    <x v="1"/>
    <n v="3171.4875000000002"/>
  </r>
  <r>
    <x v="0"/>
    <x v="10"/>
    <x v="1"/>
    <x v="13"/>
    <x v="12"/>
    <x v="0"/>
    <x v="1"/>
    <n v="2.3573868000000001E-2"/>
  </r>
  <r>
    <x v="0"/>
    <x v="11"/>
    <x v="1"/>
    <x v="13"/>
    <x v="12"/>
    <x v="0"/>
    <x v="1"/>
    <n v="1"/>
  </r>
  <r>
    <x v="0"/>
    <x v="8"/>
    <x v="1"/>
    <x v="13"/>
    <x v="13"/>
    <x v="0"/>
    <x v="1"/>
    <n v="1.029945581"/>
  </r>
  <r>
    <x v="0"/>
    <x v="9"/>
    <x v="1"/>
    <x v="13"/>
    <x v="13"/>
    <x v="0"/>
    <x v="1"/>
    <n v="450299.66"/>
  </r>
  <r>
    <x v="0"/>
    <x v="10"/>
    <x v="1"/>
    <x v="13"/>
    <x v="13"/>
    <x v="0"/>
    <x v="1"/>
    <n v="2.9945580999999999E-2"/>
  </r>
  <r>
    <x v="0"/>
    <x v="11"/>
    <x v="1"/>
    <x v="13"/>
    <x v="13"/>
    <x v="0"/>
    <x v="1"/>
    <n v="1"/>
  </r>
  <r>
    <x v="0"/>
    <x v="8"/>
    <x v="1"/>
    <x v="13"/>
    <x v="14"/>
    <x v="0"/>
    <x v="1"/>
    <n v="1.028243367"/>
  </r>
  <r>
    <x v="0"/>
    <x v="9"/>
    <x v="1"/>
    <x v="13"/>
    <x v="14"/>
    <x v="0"/>
    <x v="1"/>
    <n v="52086.688000000002"/>
  </r>
  <r>
    <x v="0"/>
    <x v="10"/>
    <x v="1"/>
    <x v="13"/>
    <x v="14"/>
    <x v="0"/>
    <x v="1"/>
    <n v="2.8243366999999998E-2"/>
  </r>
  <r>
    <x v="0"/>
    <x v="11"/>
    <x v="1"/>
    <x v="13"/>
    <x v="14"/>
    <x v="0"/>
    <x v="1"/>
    <n v="1"/>
  </r>
  <r>
    <x v="0"/>
    <x v="8"/>
    <x v="1"/>
    <x v="13"/>
    <x v="15"/>
    <x v="0"/>
    <x v="1"/>
    <n v="1.026857841"/>
  </r>
  <r>
    <x v="0"/>
    <x v="9"/>
    <x v="1"/>
    <x v="13"/>
    <x v="15"/>
    <x v="0"/>
    <x v="1"/>
    <n v="52712.716"/>
  </r>
  <r>
    <x v="0"/>
    <x v="10"/>
    <x v="1"/>
    <x v="13"/>
    <x v="15"/>
    <x v="0"/>
    <x v="1"/>
    <n v="2.6857841E-2"/>
  </r>
  <r>
    <x v="0"/>
    <x v="11"/>
    <x v="1"/>
    <x v="13"/>
    <x v="15"/>
    <x v="0"/>
    <x v="1"/>
    <n v="1"/>
  </r>
  <r>
    <x v="0"/>
    <x v="8"/>
    <x v="1"/>
    <x v="13"/>
    <x v="16"/>
    <x v="0"/>
    <x v="1"/>
    <n v="1.0162236769999999"/>
  </r>
  <r>
    <x v="0"/>
    <x v="9"/>
    <x v="1"/>
    <x v="13"/>
    <x v="16"/>
    <x v="0"/>
    <x v="1"/>
    <n v="11583.751"/>
  </r>
  <r>
    <x v="0"/>
    <x v="10"/>
    <x v="1"/>
    <x v="13"/>
    <x v="16"/>
    <x v="0"/>
    <x v="1"/>
    <n v="1.6223676999999999E-2"/>
  </r>
  <r>
    <x v="0"/>
    <x v="11"/>
    <x v="1"/>
    <x v="13"/>
    <x v="16"/>
    <x v="0"/>
    <x v="1"/>
    <n v="1"/>
  </r>
  <r>
    <x v="0"/>
    <x v="8"/>
    <x v="1"/>
    <x v="13"/>
    <x v="17"/>
    <x v="0"/>
    <x v="1"/>
    <n v="1.011788763"/>
  </r>
  <r>
    <x v="0"/>
    <x v="9"/>
    <x v="1"/>
    <x v="13"/>
    <x v="17"/>
    <x v="0"/>
    <x v="1"/>
    <n v="16695.712"/>
  </r>
  <r>
    <x v="0"/>
    <x v="10"/>
    <x v="1"/>
    <x v="13"/>
    <x v="17"/>
    <x v="0"/>
    <x v="1"/>
    <n v="1.1788763000000001E-2"/>
  </r>
  <r>
    <x v="0"/>
    <x v="11"/>
    <x v="1"/>
    <x v="13"/>
    <x v="17"/>
    <x v="0"/>
    <x v="1"/>
    <n v="1"/>
  </r>
  <r>
    <x v="0"/>
    <x v="8"/>
    <x v="1"/>
    <x v="13"/>
    <x v="18"/>
    <x v="0"/>
    <x v="1"/>
    <n v="1.02662601"/>
  </r>
  <r>
    <x v="0"/>
    <x v="9"/>
    <x v="1"/>
    <x v="13"/>
    <x v="18"/>
    <x v="0"/>
    <x v="1"/>
    <n v="51717.737000000001"/>
  </r>
  <r>
    <x v="0"/>
    <x v="10"/>
    <x v="1"/>
    <x v="13"/>
    <x v="18"/>
    <x v="0"/>
    <x v="1"/>
    <n v="2.6626009999999999E-2"/>
  </r>
  <r>
    <x v="0"/>
    <x v="11"/>
    <x v="1"/>
    <x v="13"/>
    <x v="18"/>
    <x v="0"/>
    <x v="1"/>
    <n v="1"/>
  </r>
  <r>
    <x v="0"/>
    <x v="8"/>
    <x v="1"/>
    <x v="13"/>
    <x v="19"/>
    <x v="0"/>
    <x v="1"/>
    <n v="1.0488042950000001"/>
  </r>
  <r>
    <x v="0"/>
    <x v="9"/>
    <x v="1"/>
    <x v="13"/>
    <x v="19"/>
    <x v="0"/>
    <x v="1"/>
    <n v="205830.89"/>
  </r>
  <r>
    <x v="0"/>
    <x v="10"/>
    <x v="1"/>
    <x v="13"/>
    <x v="19"/>
    <x v="0"/>
    <x v="1"/>
    <n v="4.8804294999999998E-2"/>
  </r>
  <r>
    <x v="0"/>
    <x v="11"/>
    <x v="1"/>
    <x v="13"/>
    <x v="19"/>
    <x v="0"/>
    <x v="1"/>
    <n v="1"/>
  </r>
  <r>
    <x v="0"/>
    <x v="8"/>
    <x v="1"/>
    <x v="13"/>
    <x v="20"/>
    <x v="0"/>
    <x v="1"/>
    <n v="1.0000003150000001"/>
  </r>
  <r>
    <x v="0"/>
    <x v="9"/>
    <x v="1"/>
    <x v="13"/>
    <x v="20"/>
    <x v="0"/>
    <x v="1"/>
    <n v="385.97102999999998"/>
  </r>
  <r>
    <x v="0"/>
    <x v="10"/>
    <x v="1"/>
    <x v="13"/>
    <x v="20"/>
    <x v="0"/>
    <x v="1"/>
    <n v="3.15E-7"/>
  </r>
  <r>
    <x v="0"/>
    <x v="11"/>
    <x v="1"/>
    <x v="13"/>
    <x v="20"/>
    <x v="0"/>
    <x v="1"/>
    <n v="1"/>
  </r>
  <r>
    <x v="0"/>
    <x v="8"/>
    <x v="1"/>
    <x v="13"/>
    <x v="21"/>
    <x v="0"/>
    <x v="1"/>
    <n v="1.0068830989999999"/>
  </r>
  <r>
    <x v="0"/>
    <x v="9"/>
    <x v="1"/>
    <x v="13"/>
    <x v="21"/>
    <x v="0"/>
    <x v="1"/>
    <n v="3731.8541"/>
  </r>
  <r>
    <x v="0"/>
    <x v="10"/>
    <x v="1"/>
    <x v="13"/>
    <x v="21"/>
    <x v="0"/>
    <x v="1"/>
    <n v="6.8830990000000002E-3"/>
  </r>
  <r>
    <x v="0"/>
    <x v="11"/>
    <x v="1"/>
    <x v="13"/>
    <x v="21"/>
    <x v="0"/>
    <x v="1"/>
    <n v="1"/>
  </r>
  <r>
    <x v="0"/>
    <x v="8"/>
    <x v="1"/>
    <x v="13"/>
    <x v="32"/>
    <x v="0"/>
    <x v="1"/>
    <n v="1"/>
  </r>
  <r>
    <x v="0"/>
    <x v="9"/>
    <x v="1"/>
    <x v="13"/>
    <x v="32"/>
    <x v="0"/>
    <x v="1"/>
    <n v="0"/>
  </r>
  <r>
    <x v="0"/>
    <x v="10"/>
    <x v="1"/>
    <x v="13"/>
    <x v="32"/>
    <x v="0"/>
    <x v="1"/>
    <n v="0"/>
  </r>
  <r>
    <x v="0"/>
    <x v="11"/>
    <x v="1"/>
    <x v="13"/>
    <x v="32"/>
    <x v="0"/>
    <x v="1"/>
    <n v="1"/>
  </r>
  <r>
    <x v="0"/>
    <x v="8"/>
    <x v="1"/>
    <x v="14"/>
    <x v="10"/>
    <x v="0"/>
    <x v="1"/>
    <n v="1.0070113839999999"/>
  </r>
  <r>
    <x v="0"/>
    <x v="9"/>
    <x v="1"/>
    <x v="14"/>
    <x v="10"/>
    <x v="0"/>
    <x v="1"/>
    <n v="5769.2446"/>
  </r>
  <r>
    <x v="0"/>
    <x v="10"/>
    <x v="1"/>
    <x v="14"/>
    <x v="10"/>
    <x v="0"/>
    <x v="1"/>
    <n v="7.0113839999999998E-3"/>
  </r>
  <r>
    <x v="0"/>
    <x v="11"/>
    <x v="1"/>
    <x v="14"/>
    <x v="10"/>
    <x v="0"/>
    <x v="1"/>
    <n v="1"/>
  </r>
  <r>
    <x v="0"/>
    <x v="8"/>
    <x v="1"/>
    <x v="14"/>
    <x v="11"/>
    <x v="0"/>
    <x v="1"/>
    <n v="1.0363719979999999"/>
  </r>
  <r>
    <x v="0"/>
    <x v="9"/>
    <x v="1"/>
    <x v="14"/>
    <x v="11"/>
    <x v="0"/>
    <x v="1"/>
    <n v="21698.508000000002"/>
  </r>
  <r>
    <x v="0"/>
    <x v="10"/>
    <x v="1"/>
    <x v="14"/>
    <x v="11"/>
    <x v="0"/>
    <x v="1"/>
    <n v="3.6371998000000003E-2"/>
  </r>
  <r>
    <x v="0"/>
    <x v="11"/>
    <x v="1"/>
    <x v="14"/>
    <x v="11"/>
    <x v="0"/>
    <x v="1"/>
    <n v="1"/>
  </r>
  <r>
    <x v="0"/>
    <x v="8"/>
    <x v="1"/>
    <x v="14"/>
    <x v="12"/>
    <x v="0"/>
    <x v="1"/>
    <n v="1.021460625"/>
  </r>
  <r>
    <x v="0"/>
    <x v="9"/>
    <x v="1"/>
    <x v="14"/>
    <x v="12"/>
    <x v="0"/>
    <x v="1"/>
    <n v="38235.462"/>
  </r>
  <r>
    <x v="0"/>
    <x v="10"/>
    <x v="1"/>
    <x v="14"/>
    <x v="12"/>
    <x v="0"/>
    <x v="1"/>
    <n v="2.1460625000000001E-2"/>
  </r>
  <r>
    <x v="0"/>
    <x v="11"/>
    <x v="1"/>
    <x v="14"/>
    <x v="12"/>
    <x v="0"/>
    <x v="1"/>
    <n v="1"/>
  </r>
  <r>
    <x v="0"/>
    <x v="8"/>
    <x v="1"/>
    <x v="14"/>
    <x v="13"/>
    <x v="0"/>
    <x v="1"/>
    <n v="1.031399003"/>
  </r>
  <r>
    <x v="0"/>
    <x v="9"/>
    <x v="1"/>
    <x v="14"/>
    <x v="13"/>
    <x v="0"/>
    <x v="1"/>
    <n v="30392.634999999998"/>
  </r>
  <r>
    <x v="0"/>
    <x v="10"/>
    <x v="1"/>
    <x v="14"/>
    <x v="13"/>
    <x v="0"/>
    <x v="1"/>
    <n v="3.1399003000000002E-2"/>
  </r>
  <r>
    <x v="0"/>
    <x v="11"/>
    <x v="1"/>
    <x v="14"/>
    <x v="13"/>
    <x v="0"/>
    <x v="1"/>
    <n v="1"/>
  </r>
  <r>
    <x v="0"/>
    <x v="8"/>
    <x v="1"/>
    <x v="14"/>
    <x v="14"/>
    <x v="0"/>
    <x v="1"/>
    <n v="1.0247021679999999"/>
  </r>
  <r>
    <x v="0"/>
    <x v="9"/>
    <x v="1"/>
    <x v="14"/>
    <x v="14"/>
    <x v="0"/>
    <x v="1"/>
    <n v="1118220.3999999999"/>
  </r>
  <r>
    <x v="0"/>
    <x v="10"/>
    <x v="1"/>
    <x v="14"/>
    <x v="14"/>
    <x v="0"/>
    <x v="1"/>
    <n v="2.4702168E-2"/>
  </r>
  <r>
    <x v="0"/>
    <x v="11"/>
    <x v="1"/>
    <x v="14"/>
    <x v="14"/>
    <x v="0"/>
    <x v="1"/>
    <n v="1"/>
  </r>
  <r>
    <x v="0"/>
    <x v="8"/>
    <x v="1"/>
    <x v="14"/>
    <x v="15"/>
    <x v="0"/>
    <x v="1"/>
    <n v="1.0269250569999999"/>
  </r>
  <r>
    <x v="0"/>
    <x v="9"/>
    <x v="1"/>
    <x v="14"/>
    <x v="15"/>
    <x v="0"/>
    <x v="1"/>
    <n v="371414.77"/>
  </r>
  <r>
    <x v="0"/>
    <x v="10"/>
    <x v="1"/>
    <x v="14"/>
    <x v="15"/>
    <x v="0"/>
    <x v="1"/>
    <n v="2.6925056999999999E-2"/>
  </r>
  <r>
    <x v="0"/>
    <x v="11"/>
    <x v="1"/>
    <x v="14"/>
    <x v="15"/>
    <x v="0"/>
    <x v="1"/>
    <n v="1"/>
  </r>
  <r>
    <x v="0"/>
    <x v="8"/>
    <x v="1"/>
    <x v="14"/>
    <x v="16"/>
    <x v="0"/>
    <x v="1"/>
    <n v="1.022348153"/>
  </r>
  <r>
    <x v="0"/>
    <x v="9"/>
    <x v="1"/>
    <x v="14"/>
    <x v="16"/>
    <x v="0"/>
    <x v="1"/>
    <n v="265199.02"/>
  </r>
  <r>
    <x v="0"/>
    <x v="10"/>
    <x v="1"/>
    <x v="14"/>
    <x v="16"/>
    <x v="0"/>
    <x v="1"/>
    <n v="2.2348152999999999E-2"/>
  </r>
  <r>
    <x v="0"/>
    <x v="11"/>
    <x v="1"/>
    <x v="14"/>
    <x v="16"/>
    <x v="0"/>
    <x v="1"/>
    <n v="1"/>
  </r>
  <r>
    <x v="0"/>
    <x v="8"/>
    <x v="1"/>
    <x v="14"/>
    <x v="17"/>
    <x v="0"/>
    <x v="1"/>
    <n v="1.02078019"/>
  </r>
  <r>
    <x v="0"/>
    <x v="9"/>
    <x v="1"/>
    <x v="14"/>
    <x v="17"/>
    <x v="0"/>
    <x v="1"/>
    <n v="151908.41"/>
  </r>
  <r>
    <x v="0"/>
    <x v="10"/>
    <x v="1"/>
    <x v="14"/>
    <x v="17"/>
    <x v="0"/>
    <x v="1"/>
    <n v="2.078019E-2"/>
  </r>
  <r>
    <x v="0"/>
    <x v="11"/>
    <x v="1"/>
    <x v="14"/>
    <x v="17"/>
    <x v="0"/>
    <x v="1"/>
    <n v="1"/>
  </r>
  <r>
    <x v="0"/>
    <x v="8"/>
    <x v="1"/>
    <x v="14"/>
    <x v="18"/>
    <x v="0"/>
    <x v="1"/>
    <n v="1.032432966"/>
  </r>
  <r>
    <x v="0"/>
    <x v="9"/>
    <x v="1"/>
    <x v="14"/>
    <x v="18"/>
    <x v="0"/>
    <x v="1"/>
    <n v="353109.24"/>
  </r>
  <r>
    <x v="0"/>
    <x v="10"/>
    <x v="1"/>
    <x v="14"/>
    <x v="18"/>
    <x v="0"/>
    <x v="1"/>
    <n v="3.2432966000000001E-2"/>
  </r>
  <r>
    <x v="0"/>
    <x v="11"/>
    <x v="1"/>
    <x v="14"/>
    <x v="18"/>
    <x v="0"/>
    <x v="1"/>
    <n v="1"/>
  </r>
  <r>
    <x v="0"/>
    <x v="8"/>
    <x v="1"/>
    <x v="14"/>
    <x v="19"/>
    <x v="0"/>
    <x v="1"/>
    <n v="1.075622093"/>
  </r>
  <r>
    <x v="0"/>
    <x v="9"/>
    <x v="1"/>
    <x v="14"/>
    <x v="19"/>
    <x v="0"/>
    <x v="1"/>
    <n v="316061.92"/>
  </r>
  <r>
    <x v="0"/>
    <x v="10"/>
    <x v="1"/>
    <x v="14"/>
    <x v="19"/>
    <x v="0"/>
    <x v="1"/>
    <n v="7.5622093000000001E-2"/>
  </r>
  <r>
    <x v="0"/>
    <x v="11"/>
    <x v="1"/>
    <x v="14"/>
    <x v="19"/>
    <x v="0"/>
    <x v="1"/>
    <n v="1"/>
  </r>
  <r>
    <x v="0"/>
    <x v="8"/>
    <x v="1"/>
    <x v="14"/>
    <x v="20"/>
    <x v="0"/>
    <x v="1"/>
    <n v="1.0046708900000001"/>
  </r>
  <r>
    <x v="0"/>
    <x v="9"/>
    <x v="1"/>
    <x v="14"/>
    <x v="20"/>
    <x v="0"/>
    <x v="1"/>
    <n v="297.40233999999998"/>
  </r>
  <r>
    <x v="0"/>
    <x v="10"/>
    <x v="1"/>
    <x v="14"/>
    <x v="20"/>
    <x v="0"/>
    <x v="1"/>
    <n v="4.6708899999999996E-3"/>
  </r>
  <r>
    <x v="0"/>
    <x v="11"/>
    <x v="1"/>
    <x v="14"/>
    <x v="20"/>
    <x v="0"/>
    <x v="1"/>
    <n v="1"/>
  </r>
  <r>
    <x v="0"/>
    <x v="8"/>
    <x v="1"/>
    <x v="14"/>
    <x v="21"/>
    <x v="0"/>
    <x v="1"/>
    <n v="1.062904334"/>
  </r>
  <r>
    <x v="0"/>
    <x v="9"/>
    <x v="1"/>
    <x v="14"/>
    <x v="21"/>
    <x v="0"/>
    <x v="1"/>
    <n v="551723.84"/>
  </r>
  <r>
    <x v="0"/>
    <x v="10"/>
    <x v="1"/>
    <x v="14"/>
    <x v="21"/>
    <x v="0"/>
    <x v="1"/>
    <n v="6.2904334000000006E-2"/>
  </r>
  <r>
    <x v="0"/>
    <x v="11"/>
    <x v="1"/>
    <x v="14"/>
    <x v="21"/>
    <x v="0"/>
    <x v="1"/>
    <n v="1"/>
  </r>
  <r>
    <x v="0"/>
    <x v="8"/>
    <x v="1"/>
    <x v="14"/>
    <x v="32"/>
    <x v="0"/>
    <x v="1"/>
    <n v="1"/>
  </r>
  <r>
    <x v="0"/>
    <x v="9"/>
    <x v="1"/>
    <x v="14"/>
    <x v="32"/>
    <x v="0"/>
    <x v="1"/>
    <n v="0"/>
  </r>
  <r>
    <x v="0"/>
    <x v="10"/>
    <x v="1"/>
    <x v="14"/>
    <x v="32"/>
    <x v="0"/>
    <x v="1"/>
    <n v="0"/>
  </r>
  <r>
    <x v="0"/>
    <x v="11"/>
    <x v="1"/>
    <x v="14"/>
    <x v="32"/>
    <x v="0"/>
    <x v="1"/>
    <n v="1"/>
  </r>
  <r>
    <x v="0"/>
    <x v="8"/>
    <x v="1"/>
    <x v="15"/>
    <x v="10"/>
    <x v="0"/>
    <x v="1"/>
    <n v="1.008294595"/>
  </r>
  <r>
    <x v="0"/>
    <x v="9"/>
    <x v="1"/>
    <x v="15"/>
    <x v="10"/>
    <x v="0"/>
    <x v="1"/>
    <n v="108564.66"/>
  </r>
  <r>
    <x v="0"/>
    <x v="10"/>
    <x v="1"/>
    <x v="15"/>
    <x v="10"/>
    <x v="0"/>
    <x v="1"/>
    <n v="8.2945950000000001E-3"/>
  </r>
  <r>
    <x v="0"/>
    <x v="11"/>
    <x v="1"/>
    <x v="15"/>
    <x v="10"/>
    <x v="0"/>
    <x v="1"/>
    <n v="1"/>
  </r>
  <r>
    <x v="0"/>
    <x v="8"/>
    <x v="1"/>
    <x v="15"/>
    <x v="11"/>
    <x v="0"/>
    <x v="1"/>
    <n v="1.0528691029999999"/>
  </r>
  <r>
    <x v="0"/>
    <x v="9"/>
    <x v="1"/>
    <x v="15"/>
    <x v="11"/>
    <x v="0"/>
    <x v="1"/>
    <n v="102279.82"/>
  </r>
  <r>
    <x v="0"/>
    <x v="10"/>
    <x v="1"/>
    <x v="15"/>
    <x v="11"/>
    <x v="0"/>
    <x v="1"/>
    <n v="5.2869103000000001E-2"/>
  </r>
  <r>
    <x v="0"/>
    <x v="11"/>
    <x v="1"/>
    <x v="15"/>
    <x v="11"/>
    <x v="0"/>
    <x v="1"/>
    <n v="1"/>
  </r>
  <r>
    <x v="0"/>
    <x v="8"/>
    <x v="1"/>
    <x v="15"/>
    <x v="12"/>
    <x v="0"/>
    <x v="1"/>
    <n v="1.0451667819999999"/>
  </r>
  <r>
    <x v="0"/>
    <x v="9"/>
    <x v="1"/>
    <x v="15"/>
    <x v="12"/>
    <x v="0"/>
    <x v="1"/>
    <n v="49500.72"/>
  </r>
  <r>
    <x v="0"/>
    <x v="10"/>
    <x v="1"/>
    <x v="15"/>
    <x v="12"/>
    <x v="0"/>
    <x v="1"/>
    <n v="4.5166782000000003E-2"/>
  </r>
  <r>
    <x v="0"/>
    <x v="11"/>
    <x v="1"/>
    <x v="15"/>
    <x v="12"/>
    <x v="0"/>
    <x v="1"/>
    <n v="1"/>
  </r>
  <r>
    <x v="0"/>
    <x v="8"/>
    <x v="1"/>
    <x v="15"/>
    <x v="13"/>
    <x v="0"/>
    <x v="1"/>
    <n v="1.0389145399999999"/>
  </r>
  <r>
    <x v="0"/>
    <x v="9"/>
    <x v="1"/>
    <x v="15"/>
    <x v="13"/>
    <x v="0"/>
    <x v="1"/>
    <n v="84269.31"/>
  </r>
  <r>
    <x v="0"/>
    <x v="10"/>
    <x v="1"/>
    <x v="15"/>
    <x v="13"/>
    <x v="0"/>
    <x v="1"/>
    <n v="3.8914539999999997E-2"/>
  </r>
  <r>
    <x v="0"/>
    <x v="11"/>
    <x v="1"/>
    <x v="15"/>
    <x v="13"/>
    <x v="0"/>
    <x v="1"/>
    <n v="1"/>
  </r>
  <r>
    <x v="0"/>
    <x v="8"/>
    <x v="1"/>
    <x v="15"/>
    <x v="14"/>
    <x v="0"/>
    <x v="1"/>
    <n v="1.030218876"/>
  </r>
  <r>
    <x v="0"/>
    <x v="9"/>
    <x v="1"/>
    <x v="15"/>
    <x v="14"/>
    <x v="0"/>
    <x v="1"/>
    <n v="879241.06"/>
  </r>
  <r>
    <x v="0"/>
    <x v="10"/>
    <x v="1"/>
    <x v="15"/>
    <x v="14"/>
    <x v="0"/>
    <x v="1"/>
    <n v="3.0218875999999999E-2"/>
  </r>
  <r>
    <x v="0"/>
    <x v="11"/>
    <x v="1"/>
    <x v="15"/>
    <x v="14"/>
    <x v="0"/>
    <x v="1"/>
    <n v="1"/>
  </r>
  <r>
    <x v="0"/>
    <x v="8"/>
    <x v="1"/>
    <x v="15"/>
    <x v="15"/>
    <x v="0"/>
    <x v="1"/>
    <n v="1.0366961210000001"/>
  </r>
  <r>
    <x v="0"/>
    <x v="9"/>
    <x v="1"/>
    <x v="15"/>
    <x v="15"/>
    <x v="0"/>
    <x v="1"/>
    <n v="5002620.8"/>
  </r>
  <r>
    <x v="0"/>
    <x v="10"/>
    <x v="1"/>
    <x v="15"/>
    <x v="15"/>
    <x v="0"/>
    <x v="1"/>
    <n v="3.6696120999999998E-2"/>
  </r>
  <r>
    <x v="0"/>
    <x v="11"/>
    <x v="1"/>
    <x v="15"/>
    <x v="15"/>
    <x v="0"/>
    <x v="1"/>
    <n v="1"/>
  </r>
  <r>
    <x v="0"/>
    <x v="8"/>
    <x v="1"/>
    <x v="15"/>
    <x v="16"/>
    <x v="0"/>
    <x v="1"/>
    <n v="1.040672544"/>
  </r>
  <r>
    <x v="0"/>
    <x v="9"/>
    <x v="1"/>
    <x v="15"/>
    <x v="16"/>
    <x v="0"/>
    <x v="1"/>
    <n v="1101269"/>
  </r>
  <r>
    <x v="0"/>
    <x v="10"/>
    <x v="1"/>
    <x v="15"/>
    <x v="16"/>
    <x v="0"/>
    <x v="1"/>
    <n v="4.0672543999999998E-2"/>
  </r>
  <r>
    <x v="0"/>
    <x v="11"/>
    <x v="1"/>
    <x v="15"/>
    <x v="16"/>
    <x v="0"/>
    <x v="1"/>
    <n v="1"/>
  </r>
  <r>
    <x v="0"/>
    <x v="8"/>
    <x v="1"/>
    <x v="15"/>
    <x v="17"/>
    <x v="0"/>
    <x v="1"/>
    <n v="1.1028085969999999"/>
  </r>
  <r>
    <x v="0"/>
    <x v="9"/>
    <x v="1"/>
    <x v="15"/>
    <x v="17"/>
    <x v="0"/>
    <x v="1"/>
    <n v="380525"/>
  </r>
  <r>
    <x v="0"/>
    <x v="10"/>
    <x v="1"/>
    <x v="15"/>
    <x v="17"/>
    <x v="0"/>
    <x v="1"/>
    <n v="0.102808597"/>
  </r>
  <r>
    <x v="0"/>
    <x v="11"/>
    <x v="1"/>
    <x v="15"/>
    <x v="17"/>
    <x v="0"/>
    <x v="1"/>
    <n v="1"/>
  </r>
  <r>
    <x v="0"/>
    <x v="8"/>
    <x v="1"/>
    <x v="15"/>
    <x v="18"/>
    <x v="0"/>
    <x v="1"/>
    <n v="1.0492316660000001"/>
  </r>
  <r>
    <x v="0"/>
    <x v="9"/>
    <x v="1"/>
    <x v="15"/>
    <x v="18"/>
    <x v="0"/>
    <x v="1"/>
    <n v="585591.76"/>
  </r>
  <r>
    <x v="0"/>
    <x v="10"/>
    <x v="1"/>
    <x v="15"/>
    <x v="18"/>
    <x v="0"/>
    <x v="1"/>
    <n v="4.9231666E-2"/>
  </r>
  <r>
    <x v="0"/>
    <x v="11"/>
    <x v="1"/>
    <x v="15"/>
    <x v="18"/>
    <x v="0"/>
    <x v="1"/>
    <n v="1"/>
  </r>
  <r>
    <x v="0"/>
    <x v="8"/>
    <x v="1"/>
    <x v="15"/>
    <x v="19"/>
    <x v="0"/>
    <x v="1"/>
    <n v="1.18026122"/>
  </r>
  <r>
    <x v="0"/>
    <x v="9"/>
    <x v="1"/>
    <x v="15"/>
    <x v="19"/>
    <x v="0"/>
    <x v="1"/>
    <n v="522320.04"/>
  </r>
  <r>
    <x v="0"/>
    <x v="10"/>
    <x v="1"/>
    <x v="15"/>
    <x v="19"/>
    <x v="0"/>
    <x v="1"/>
    <n v="0.18026122"/>
  </r>
  <r>
    <x v="0"/>
    <x v="11"/>
    <x v="1"/>
    <x v="15"/>
    <x v="19"/>
    <x v="0"/>
    <x v="1"/>
    <n v="1"/>
  </r>
  <r>
    <x v="0"/>
    <x v="8"/>
    <x v="1"/>
    <x v="15"/>
    <x v="20"/>
    <x v="0"/>
    <x v="1"/>
    <n v="1.0125899330000001"/>
  </r>
  <r>
    <x v="0"/>
    <x v="9"/>
    <x v="1"/>
    <x v="15"/>
    <x v="20"/>
    <x v="0"/>
    <x v="1"/>
    <n v="1303.4046000000001"/>
  </r>
  <r>
    <x v="0"/>
    <x v="10"/>
    <x v="1"/>
    <x v="15"/>
    <x v="20"/>
    <x v="0"/>
    <x v="1"/>
    <n v="1.2589932999999999E-2"/>
  </r>
  <r>
    <x v="0"/>
    <x v="11"/>
    <x v="1"/>
    <x v="15"/>
    <x v="20"/>
    <x v="0"/>
    <x v="1"/>
    <n v="1"/>
  </r>
  <r>
    <x v="0"/>
    <x v="8"/>
    <x v="1"/>
    <x v="15"/>
    <x v="21"/>
    <x v="0"/>
    <x v="1"/>
    <n v="1.0587514849999999"/>
  </r>
  <r>
    <x v="0"/>
    <x v="9"/>
    <x v="1"/>
    <x v="15"/>
    <x v="21"/>
    <x v="0"/>
    <x v="1"/>
    <n v="1061827.3"/>
  </r>
  <r>
    <x v="0"/>
    <x v="10"/>
    <x v="1"/>
    <x v="15"/>
    <x v="21"/>
    <x v="0"/>
    <x v="1"/>
    <n v="5.8751484999999999E-2"/>
  </r>
  <r>
    <x v="0"/>
    <x v="11"/>
    <x v="1"/>
    <x v="15"/>
    <x v="21"/>
    <x v="0"/>
    <x v="1"/>
    <n v="1"/>
  </r>
  <r>
    <x v="0"/>
    <x v="8"/>
    <x v="1"/>
    <x v="15"/>
    <x v="32"/>
    <x v="0"/>
    <x v="1"/>
    <n v="1"/>
  </r>
  <r>
    <x v="0"/>
    <x v="9"/>
    <x v="1"/>
    <x v="15"/>
    <x v="32"/>
    <x v="0"/>
    <x v="1"/>
    <n v="0"/>
  </r>
  <r>
    <x v="0"/>
    <x v="10"/>
    <x v="1"/>
    <x v="15"/>
    <x v="32"/>
    <x v="0"/>
    <x v="1"/>
    <n v="0"/>
  </r>
  <r>
    <x v="0"/>
    <x v="11"/>
    <x v="1"/>
    <x v="15"/>
    <x v="32"/>
    <x v="0"/>
    <x v="1"/>
    <n v="1"/>
  </r>
  <r>
    <x v="0"/>
    <x v="8"/>
    <x v="1"/>
    <x v="16"/>
    <x v="10"/>
    <x v="0"/>
    <x v="1"/>
    <n v="1.038565889"/>
  </r>
  <r>
    <x v="0"/>
    <x v="9"/>
    <x v="1"/>
    <x v="16"/>
    <x v="10"/>
    <x v="0"/>
    <x v="1"/>
    <n v="9260.2507000000005"/>
  </r>
  <r>
    <x v="0"/>
    <x v="10"/>
    <x v="1"/>
    <x v="16"/>
    <x v="10"/>
    <x v="0"/>
    <x v="1"/>
    <n v="3.8565888999999999E-2"/>
  </r>
  <r>
    <x v="0"/>
    <x v="11"/>
    <x v="1"/>
    <x v="16"/>
    <x v="10"/>
    <x v="0"/>
    <x v="1"/>
    <n v="1"/>
  </r>
  <r>
    <x v="0"/>
    <x v="8"/>
    <x v="1"/>
    <x v="16"/>
    <x v="11"/>
    <x v="0"/>
    <x v="1"/>
    <n v="1.03827099"/>
  </r>
  <r>
    <x v="0"/>
    <x v="9"/>
    <x v="1"/>
    <x v="16"/>
    <x v="11"/>
    <x v="0"/>
    <x v="1"/>
    <n v="17313.348999999998"/>
  </r>
  <r>
    <x v="0"/>
    <x v="10"/>
    <x v="1"/>
    <x v="16"/>
    <x v="11"/>
    <x v="0"/>
    <x v="1"/>
    <n v="3.8270989999999998E-2"/>
  </r>
  <r>
    <x v="0"/>
    <x v="11"/>
    <x v="1"/>
    <x v="16"/>
    <x v="11"/>
    <x v="0"/>
    <x v="1"/>
    <n v="1"/>
  </r>
  <r>
    <x v="0"/>
    <x v="8"/>
    <x v="1"/>
    <x v="16"/>
    <x v="12"/>
    <x v="0"/>
    <x v="1"/>
    <n v="1.037954008"/>
  </r>
  <r>
    <x v="0"/>
    <x v="9"/>
    <x v="1"/>
    <x v="16"/>
    <x v="12"/>
    <x v="0"/>
    <x v="1"/>
    <n v="13817.852999999999"/>
  </r>
  <r>
    <x v="0"/>
    <x v="10"/>
    <x v="1"/>
    <x v="16"/>
    <x v="12"/>
    <x v="0"/>
    <x v="1"/>
    <n v="3.7954007999999997E-2"/>
  </r>
  <r>
    <x v="0"/>
    <x v="11"/>
    <x v="1"/>
    <x v="16"/>
    <x v="12"/>
    <x v="0"/>
    <x v="1"/>
    <n v="1"/>
  </r>
  <r>
    <x v="0"/>
    <x v="8"/>
    <x v="1"/>
    <x v="16"/>
    <x v="13"/>
    <x v="0"/>
    <x v="1"/>
    <n v="1.0329393630000001"/>
  </r>
  <r>
    <x v="0"/>
    <x v="9"/>
    <x v="1"/>
    <x v="16"/>
    <x v="13"/>
    <x v="0"/>
    <x v="1"/>
    <n v="15448.004000000001"/>
  </r>
  <r>
    <x v="0"/>
    <x v="10"/>
    <x v="1"/>
    <x v="16"/>
    <x v="13"/>
    <x v="0"/>
    <x v="1"/>
    <n v="3.2939362999999999E-2"/>
  </r>
  <r>
    <x v="0"/>
    <x v="11"/>
    <x v="1"/>
    <x v="16"/>
    <x v="13"/>
    <x v="0"/>
    <x v="1"/>
    <n v="1"/>
  </r>
  <r>
    <x v="0"/>
    <x v="8"/>
    <x v="1"/>
    <x v="16"/>
    <x v="14"/>
    <x v="0"/>
    <x v="1"/>
    <n v="1.0344814330000001"/>
  </r>
  <r>
    <x v="0"/>
    <x v="9"/>
    <x v="1"/>
    <x v="16"/>
    <x v="14"/>
    <x v="0"/>
    <x v="1"/>
    <n v="47975.82"/>
  </r>
  <r>
    <x v="0"/>
    <x v="10"/>
    <x v="1"/>
    <x v="16"/>
    <x v="14"/>
    <x v="0"/>
    <x v="1"/>
    <n v="3.4481432999999999E-2"/>
  </r>
  <r>
    <x v="0"/>
    <x v="11"/>
    <x v="1"/>
    <x v="16"/>
    <x v="14"/>
    <x v="0"/>
    <x v="1"/>
    <n v="1"/>
  </r>
  <r>
    <x v="0"/>
    <x v="8"/>
    <x v="1"/>
    <x v="16"/>
    <x v="15"/>
    <x v="0"/>
    <x v="1"/>
    <n v="1.038723211"/>
  </r>
  <r>
    <x v="0"/>
    <x v="9"/>
    <x v="1"/>
    <x v="16"/>
    <x v="15"/>
    <x v="0"/>
    <x v="1"/>
    <n v="233407.69"/>
  </r>
  <r>
    <x v="0"/>
    <x v="10"/>
    <x v="1"/>
    <x v="16"/>
    <x v="15"/>
    <x v="0"/>
    <x v="1"/>
    <n v="3.8723211E-2"/>
  </r>
  <r>
    <x v="0"/>
    <x v="11"/>
    <x v="1"/>
    <x v="16"/>
    <x v="15"/>
    <x v="0"/>
    <x v="1"/>
    <n v="1"/>
  </r>
  <r>
    <x v="0"/>
    <x v="8"/>
    <x v="1"/>
    <x v="16"/>
    <x v="16"/>
    <x v="0"/>
    <x v="1"/>
    <n v="1.0211276680000001"/>
  </r>
  <r>
    <x v="0"/>
    <x v="9"/>
    <x v="1"/>
    <x v="16"/>
    <x v="16"/>
    <x v="0"/>
    <x v="1"/>
    <n v="123125.05"/>
  </r>
  <r>
    <x v="0"/>
    <x v="10"/>
    <x v="1"/>
    <x v="16"/>
    <x v="16"/>
    <x v="0"/>
    <x v="1"/>
    <n v="2.1127667999999999E-2"/>
  </r>
  <r>
    <x v="0"/>
    <x v="11"/>
    <x v="1"/>
    <x v="16"/>
    <x v="16"/>
    <x v="0"/>
    <x v="1"/>
    <n v="1"/>
  </r>
  <r>
    <x v="0"/>
    <x v="8"/>
    <x v="1"/>
    <x v="16"/>
    <x v="17"/>
    <x v="0"/>
    <x v="1"/>
    <n v="1.0329871530000001"/>
  </r>
  <r>
    <x v="0"/>
    <x v="9"/>
    <x v="1"/>
    <x v="16"/>
    <x v="17"/>
    <x v="0"/>
    <x v="1"/>
    <n v="95039.668999999994"/>
  </r>
  <r>
    <x v="0"/>
    <x v="10"/>
    <x v="1"/>
    <x v="16"/>
    <x v="17"/>
    <x v="0"/>
    <x v="1"/>
    <n v="3.2987152999999998E-2"/>
  </r>
  <r>
    <x v="0"/>
    <x v="11"/>
    <x v="1"/>
    <x v="16"/>
    <x v="17"/>
    <x v="0"/>
    <x v="1"/>
    <n v="1"/>
  </r>
  <r>
    <x v="0"/>
    <x v="8"/>
    <x v="1"/>
    <x v="16"/>
    <x v="18"/>
    <x v="0"/>
    <x v="1"/>
    <n v="1.0411766410000001"/>
  </r>
  <r>
    <x v="0"/>
    <x v="9"/>
    <x v="1"/>
    <x v="16"/>
    <x v="18"/>
    <x v="0"/>
    <x v="1"/>
    <n v="197950.83"/>
  </r>
  <r>
    <x v="0"/>
    <x v="10"/>
    <x v="1"/>
    <x v="16"/>
    <x v="18"/>
    <x v="0"/>
    <x v="1"/>
    <n v="4.1176641E-2"/>
  </r>
  <r>
    <x v="0"/>
    <x v="11"/>
    <x v="1"/>
    <x v="16"/>
    <x v="18"/>
    <x v="0"/>
    <x v="1"/>
    <n v="1"/>
  </r>
  <r>
    <x v="0"/>
    <x v="8"/>
    <x v="1"/>
    <x v="16"/>
    <x v="19"/>
    <x v="0"/>
    <x v="1"/>
    <n v="1.0790589150000001"/>
  </r>
  <r>
    <x v="0"/>
    <x v="9"/>
    <x v="1"/>
    <x v="16"/>
    <x v="19"/>
    <x v="0"/>
    <x v="1"/>
    <n v="148506.89000000001"/>
  </r>
  <r>
    <x v="0"/>
    <x v="10"/>
    <x v="1"/>
    <x v="16"/>
    <x v="19"/>
    <x v="0"/>
    <x v="1"/>
    <n v="7.9058914999999994E-2"/>
  </r>
  <r>
    <x v="0"/>
    <x v="11"/>
    <x v="1"/>
    <x v="16"/>
    <x v="19"/>
    <x v="0"/>
    <x v="1"/>
    <n v="1"/>
  </r>
  <r>
    <x v="0"/>
    <x v="8"/>
    <x v="1"/>
    <x v="16"/>
    <x v="20"/>
    <x v="0"/>
    <x v="1"/>
    <n v="1.0003407449999999"/>
  </r>
  <r>
    <x v="0"/>
    <x v="9"/>
    <x v="1"/>
    <x v="16"/>
    <x v="20"/>
    <x v="0"/>
    <x v="1"/>
    <n v="537.92731000000003"/>
  </r>
  <r>
    <x v="0"/>
    <x v="10"/>
    <x v="1"/>
    <x v="16"/>
    <x v="20"/>
    <x v="0"/>
    <x v="1"/>
    <n v="3.4074499999999999E-4"/>
  </r>
  <r>
    <x v="0"/>
    <x v="11"/>
    <x v="1"/>
    <x v="16"/>
    <x v="20"/>
    <x v="0"/>
    <x v="1"/>
    <n v="1"/>
  </r>
  <r>
    <x v="0"/>
    <x v="8"/>
    <x v="1"/>
    <x v="16"/>
    <x v="21"/>
    <x v="0"/>
    <x v="1"/>
    <n v="1.040770228"/>
  </r>
  <r>
    <x v="0"/>
    <x v="9"/>
    <x v="1"/>
    <x v="16"/>
    <x v="21"/>
    <x v="0"/>
    <x v="1"/>
    <n v="2520279.5"/>
  </r>
  <r>
    <x v="0"/>
    <x v="10"/>
    <x v="1"/>
    <x v="16"/>
    <x v="21"/>
    <x v="0"/>
    <x v="1"/>
    <n v="4.0770227999999999E-2"/>
  </r>
  <r>
    <x v="0"/>
    <x v="11"/>
    <x v="1"/>
    <x v="16"/>
    <x v="21"/>
    <x v="0"/>
    <x v="1"/>
    <n v="1"/>
  </r>
  <r>
    <x v="0"/>
    <x v="8"/>
    <x v="1"/>
    <x v="16"/>
    <x v="32"/>
    <x v="0"/>
    <x v="1"/>
    <n v="1"/>
  </r>
  <r>
    <x v="0"/>
    <x v="9"/>
    <x v="1"/>
    <x v="16"/>
    <x v="32"/>
    <x v="0"/>
    <x v="1"/>
    <n v="0"/>
  </r>
  <r>
    <x v="0"/>
    <x v="10"/>
    <x v="1"/>
    <x v="16"/>
    <x v="32"/>
    <x v="0"/>
    <x v="1"/>
    <n v="0"/>
  </r>
  <r>
    <x v="0"/>
    <x v="11"/>
    <x v="1"/>
    <x v="16"/>
    <x v="32"/>
    <x v="0"/>
    <x v="1"/>
    <n v="1"/>
  </r>
  <r>
    <x v="0"/>
    <x v="8"/>
    <x v="1"/>
    <x v="17"/>
    <x v="10"/>
    <x v="0"/>
    <x v="1"/>
    <n v="1.023974392"/>
  </r>
  <r>
    <x v="0"/>
    <x v="9"/>
    <x v="1"/>
    <x v="17"/>
    <x v="10"/>
    <x v="0"/>
    <x v="1"/>
    <n v="67799.387000000002"/>
  </r>
  <r>
    <x v="0"/>
    <x v="10"/>
    <x v="1"/>
    <x v="17"/>
    <x v="10"/>
    <x v="0"/>
    <x v="1"/>
    <n v="2.3974392000000001E-2"/>
  </r>
  <r>
    <x v="0"/>
    <x v="11"/>
    <x v="1"/>
    <x v="17"/>
    <x v="10"/>
    <x v="0"/>
    <x v="1"/>
    <n v="1"/>
  </r>
  <r>
    <x v="0"/>
    <x v="8"/>
    <x v="1"/>
    <x v="17"/>
    <x v="11"/>
    <x v="0"/>
    <x v="1"/>
    <n v="1.0545066540000001"/>
  </r>
  <r>
    <x v="0"/>
    <x v="9"/>
    <x v="1"/>
    <x v="17"/>
    <x v="11"/>
    <x v="0"/>
    <x v="1"/>
    <n v="42761.07"/>
  </r>
  <r>
    <x v="0"/>
    <x v="10"/>
    <x v="1"/>
    <x v="17"/>
    <x v="11"/>
    <x v="0"/>
    <x v="1"/>
    <n v="5.4506654000000002E-2"/>
  </r>
  <r>
    <x v="0"/>
    <x v="11"/>
    <x v="1"/>
    <x v="17"/>
    <x v="11"/>
    <x v="0"/>
    <x v="1"/>
    <n v="1"/>
  </r>
  <r>
    <x v="0"/>
    <x v="8"/>
    <x v="1"/>
    <x v="17"/>
    <x v="12"/>
    <x v="0"/>
    <x v="1"/>
    <n v="1.057361609"/>
  </r>
  <r>
    <x v="0"/>
    <x v="9"/>
    <x v="1"/>
    <x v="17"/>
    <x v="12"/>
    <x v="0"/>
    <x v="1"/>
    <n v="112588.89"/>
  </r>
  <r>
    <x v="0"/>
    <x v="10"/>
    <x v="1"/>
    <x v="17"/>
    <x v="12"/>
    <x v="0"/>
    <x v="1"/>
    <n v="5.7361609000000001E-2"/>
  </r>
  <r>
    <x v="0"/>
    <x v="11"/>
    <x v="1"/>
    <x v="17"/>
    <x v="12"/>
    <x v="0"/>
    <x v="1"/>
    <n v="1"/>
  </r>
  <r>
    <x v="0"/>
    <x v="8"/>
    <x v="1"/>
    <x v="17"/>
    <x v="13"/>
    <x v="0"/>
    <x v="1"/>
    <n v="1.08079488"/>
  </r>
  <r>
    <x v="0"/>
    <x v="9"/>
    <x v="1"/>
    <x v="17"/>
    <x v="13"/>
    <x v="0"/>
    <x v="1"/>
    <n v="74584.293000000005"/>
  </r>
  <r>
    <x v="0"/>
    <x v="10"/>
    <x v="1"/>
    <x v="17"/>
    <x v="13"/>
    <x v="0"/>
    <x v="1"/>
    <n v="8.0794879999999999E-2"/>
  </r>
  <r>
    <x v="0"/>
    <x v="11"/>
    <x v="1"/>
    <x v="17"/>
    <x v="13"/>
    <x v="0"/>
    <x v="1"/>
    <n v="1"/>
  </r>
  <r>
    <x v="0"/>
    <x v="8"/>
    <x v="1"/>
    <x v="17"/>
    <x v="14"/>
    <x v="0"/>
    <x v="1"/>
    <n v="1.0492840480000001"/>
  </r>
  <r>
    <x v="0"/>
    <x v="9"/>
    <x v="1"/>
    <x v="17"/>
    <x v="14"/>
    <x v="0"/>
    <x v="1"/>
    <n v="282091.51"/>
  </r>
  <r>
    <x v="0"/>
    <x v="10"/>
    <x v="1"/>
    <x v="17"/>
    <x v="14"/>
    <x v="0"/>
    <x v="1"/>
    <n v="4.9284047999999997E-2"/>
  </r>
  <r>
    <x v="0"/>
    <x v="11"/>
    <x v="1"/>
    <x v="17"/>
    <x v="14"/>
    <x v="0"/>
    <x v="1"/>
    <n v="1"/>
  </r>
  <r>
    <x v="0"/>
    <x v="8"/>
    <x v="1"/>
    <x v="17"/>
    <x v="15"/>
    <x v="0"/>
    <x v="1"/>
    <n v="1.050653566"/>
  </r>
  <r>
    <x v="0"/>
    <x v="9"/>
    <x v="1"/>
    <x v="17"/>
    <x v="15"/>
    <x v="0"/>
    <x v="1"/>
    <n v="618201.85"/>
  </r>
  <r>
    <x v="0"/>
    <x v="10"/>
    <x v="1"/>
    <x v="17"/>
    <x v="15"/>
    <x v="0"/>
    <x v="1"/>
    <n v="5.0653565999999997E-2"/>
  </r>
  <r>
    <x v="0"/>
    <x v="11"/>
    <x v="1"/>
    <x v="17"/>
    <x v="15"/>
    <x v="0"/>
    <x v="1"/>
    <n v="1"/>
  </r>
  <r>
    <x v="0"/>
    <x v="8"/>
    <x v="1"/>
    <x v="17"/>
    <x v="16"/>
    <x v="0"/>
    <x v="1"/>
    <n v="1.036715493"/>
  </r>
  <r>
    <x v="0"/>
    <x v="9"/>
    <x v="1"/>
    <x v="17"/>
    <x v="16"/>
    <x v="0"/>
    <x v="1"/>
    <n v="247742.66"/>
  </r>
  <r>
    <x v="0"/>
    <x v="10"/>
    <x v="1"/>
    <x v="17"/>
    <x v="16"/>
    <x v="0"/>
    <x v="1"/>
    <n v="3.6715493000000002E-2"/>
  </r>
  <r>
    <x v="0"/>
    <x v="11"/>
    <x v="1"/>
    <x v="17"/>
    <x v="16"/>
    <x v="0"/>
    <x v="1"/>
    <n v="1"/>
  </r>
  <r>
    <x v="0"/>
    <x v="8"/>
    <x v="1"/>
    <x v="17"/>
    <x v="17"/>
    <x v="0"/>
    <x v="1"/>
    <n v="1.018553475"/>
  </r>
  <r>
    <x v="0"/>
    <x v="9"/>
    <x v="1"/>
    <x v="17"/>
    <x v="17"/>
    <x v="0"/>
    <x v="1"/>
    <n v="767849.54"/>
  </r>
  <r>
    <x v="0"/>
    <x v="10"/>
    <x v="1"/>
    <x v="17"/>
    <x v="17"/>
    <x v="0"/>
    <x v="1"/>
    <n v="1.8553475E-2"/>
  </r>
  <r>
    <x v="0"/>
    <x v="11"/>
    <x v="1"/>
    <x v="17"/>
    <x v="17"/>
    <x v="0"/>
    <x v="1"/>
    <n v="1"/>
  </r>
  <r>
    <x v="0"/>
    <x v="8"/>
    <x v="1"/>
    <x v="17"/>
    <x v="18"/>
    <x v="0"/>
    <x v="1"/>
    <n v="1.0458995579999999"/>
  </r>
  <r>
    <x v="0"/>
    <x v="9"/>
    <x v="1"/>
    <x v="17"/>
    <x v="18"/>
    <x v="0"/>
    <x v="1"/>
    <n v="743536.68"/>
  </r>
  <r>
    <x v="0"/>
    <x v="10"/>
    <x v="1"/>
    <x v="17"/>
    <x v="18"/>
    <x v="0"/>
    <x v="1"/>
    <n v="4.5899558E-2"/>
  </r>
  <r>
    <x v="0"/>
    <x v="11"/>
    <x v="1"/>
    <x v="17"/>
    <x v="18"/>
    <x v="0"/>
    <x v="1"/>
    <n v="1"/>
  </r>
  <r>
    <x v="0"/>
    <x v="8"/>
    <x v="1"/>
    <x v="17"/>
    <x v="19"/>
    <x v="0"/>
    <x v="1"/>
    <n v="1.091367859"/>
  </r>
  <r>
    <x v="0"/>
    <x v="9"/>
    <x v="1"/>
    <x v="17"/>
    <x v="19"/>
    <x v="0"/>
    <x v="1"/>
    <n v="1738827"/>
  </r>
  <r>
    <x v="0"/>
    <x v="10"/>
    <x v="1"/>
    <x v="17"/>
    <x v="19"/>
    <x v="0"/>
    <x v="1"/>
    <n v="9.1367858999999996E-2"/>
  </r>
  <r>
    <x v="0"/>
    <x v="11"/>
    <x v="1"/>
    <x v="17"/>
    <x v="19"/>
    <x v="0"/>
    <x v="1"/>
    <n v="1"/>
  </r>
  <r>
    <x v="0"/>
    <x v="8"/>
    <x v="1"/>
    <x v="17"/>
    <x v="20"/>
    <x v="0"/>
    <x v="1"/>
    <n v="1.0267206499999999"/>
  </r>
  <r>
    <x v="0"/>
    <x v="9"/>
    <x v="1"/>
    <x v="17"/>
    <x v="20"/>
    <x v="0"/>
    <x v="1"/>
    <n v="28371.476999999999"/>
  </r>
  <r>
    <x v="0"/>
    <x v="10"/>
    <x v="1"/>
    <x v="17"/>
    <x v="20"/>
    <x v="0"/>
    <x v="1"/>
    <n v="2.6720649999999999E-2"/>
  </r>
  <r>
    <x v="0"/>
    <x v="11"/>
    <x v="1"/>
    <x v="17"/>
    <x v="20"/>
    <x v="0"/>
    <x v="1"/>
    <n v="1"/>
  </r>
  <r>
    <x v="0"/>
    <x v="8"/>
    <x v="1"/>
    <x v="17"/>
    <x v="21"/>
    <x v="0"/>
    <x v="1"/>
    <n v="1.0912451940000001"/>
  </r>
  <r>
    <x v="0"/>
    <x v="9"/>
    <x v="1"/>
    <x v="17"/>
    <x v="21"/>
    <x v="0"/>
    <x v="1"/>
    <n v="241451.85"/>
  </r>
  <r>
    <x v="0"/>
    <x v="10"/>
    <x v="1"/>
    <x v="17"/>
    <x v="21"/>
    <x v="0"/>
    <x v="1"/>
    <n v="9.1245194000000002E-2"/>
  </r>
  <r>
    <x v="0"/>
    <x v="11"/>
    <x v="1"/>
    <x v="17"/>
    <x v="21"/>
    <x v="0"/>
    <x v="1"/>
    <n v="1"/>
  </r>
  <r>
    <x v="0"/>
    <x v="8"/>
    <x v="1"/>
    <x v="17"/>
    <x v="32"/>
    <x v="0"/>
    <x v="1"/>
    <n v="1"/>
  </r>
  <r>
    <x v="0"/>
    <x v="9"/>
    <x v="1"/>
    <x v="17"/>
    <x v="32"/>
    <x v="0"/>
    <x v="1"/>
    <n v="0"/>
  </r>
  <r>
    <x v="0"/>
    <x v="10"/>
    <x v="1"/>
    <x v="17"/>
    <x v="32"/>
    <x v="0"/>
    <x v="1"/>
    <n v="0"/>
  </r>
  <r>
    <x v="0"/>
    <x v="11"/>
    <x v="1"/>
    <x v="17"/>
    <x v="32"/>
    <x v="0"/>
    <x v="1"/>
    <n v="1"/>
  </r>
  <r>
    <x v="0"/>
    <x v="8"/>
    <x v="1"/>
    <x v="18"/>
    <x v="10"/>
    <x v="0"/>
    <x v="1"/>
    <n v="0.99380728100000004"/>
  </r>
  <r>
    <x v="0"/>
    <x v="9"/>
    <x v="1"/>
    <x v="18"/>
    <x v="10"/>
    <x v="0"/>
    <x v="1"/>
    <n v="34009.436999999998"/>
  </r>
  <r>
    <x v="0"/>
    <x v="10"/>
    <x v="1"/>
    <x v="18"/>
    <x v="10"/>
    <x v="0"/>
    <x v="1"/>
    <n v="-6.1927190000000002E-3"/>
  </r>
  <r>
    <x v="0"/>
    <x v="11"/>
    <x v="1"/>
    <x v="18"/>
    <x v="10"/>
    <x v="0"/>
    <x v="1"/>
    <n v="1"/>
  </r>
  <r>
    <x v="0"/>
    <x v="8"/>
    <x v="1"/>
    <x v="18"/>
    <x v="11"/>
    <x v="0"/>
    <x v="1"/>
    <n v="1.0394900920000001"/>
  </r>
  <r>
    <x v="0"/>
    <x v="9"/>
    <x v="1"/>
    <x v="18"/>
    <x v="11"/>
    <x v="0"/>
    <x v="1"/>
    <n v="74781.001999999993"/>
  </r>
  <r>
    <x v="0"/>
    <x v="10"/>
    <x v="1"/>
    <x v="18"/>
    <x v="11"/>
    <x v="0"/>
    <x v="1"/>
    <n v="3.9490091999999997E-2"/>
  </r>
  <r>
    <x v="0"/>
    <x v="11"/>
    <x v="1"/>
    <x v="18"/>
    <x v="11"/>
    <x v="0"/>
    <x v="1"/>
    <n v="1"/>
  </r>
  <r>
    <x v="0"/>
    <x v="8"/>
    <x v="1"/>
    <x v="18"/>
    <x v="12"/>
    <x v="0"/>
    <x v="1"/>
    <n v="1.021350121"/>
  </r>
  <r>
    <x v="0"/>
    <x v="9"/>
    <x v="1"/>
    <x v="18"/>
    <x v="12"/>
    <x v="0"/>
    <x v="1"/>
    <n v="60081.112999999998"/>
  </r>
  <r>
    <x v="0"/>
    <x v="10"/>
    <x v="1"/>
    <x v="18"/>
    <x v="12"/>
    <x v="0"/>
    <x v="1"/>
    <n v="2.1350121E-2"/>
  </r>
  <r>
    <x v="0"/>
    <x v="11"/>
    <x v="1"/>
    <x v="18"/>
    <x v="12"/>
    <x v="0"/>
    <x v="1"/>
    <n v="1"/>
  </r>
  <r>
    <x v="0"/>
    <x v="8"/>
    <x v="1"/>
    <x v="18"/>
    <x v="13"/>
    <x v="0"/>
    <x v="1"/>
    <n v="1.032858812"/>
  </r>
  <r>
    <x v="0"/>
    <x v="9"/>
    <x v="1"/>
    <x v="18"/>
    <x v="13"/>
    <x v="0"/>
    <x v="1"/>
    <n v="49822.360999999997"/>
  </r>
  <r>
    <x v="0"/>
    <x v="10"/>
    <x v="1"/>
    <x v="18"/>
    <x v="13"/>
    <x v="0"/>
    <x v="1"/>
    <n v="3.2858812000000001E-2"/>
  </r>
  <r>
    <x v="0"/>
    <x v="11"/>
    <x v="1"/>
    <x v="18"/>
    <x v="13"/>
    <x v="0"/>
    <x v="1"/>
    <n v="1"/>
  </r>
  <r>
    <x v="0"/>
    <x v="8"/>
    <x v="1"/>
    <x v="18"/>
    <x v="14"/>
    <x v="0"/>
    <x v="1"/>
    <n v="1.0207775530000001"/>
  </r>
  <r>
    <x v="0"/>
    <x v="9"/>
    <x v="1"/>
    <x v="18"/>
    <x v="14"/>
    <x v="0"/>
    <x v="1"/>
    <n v="212783.73"/>
  </r>
  <r>
    <x v="0"/>
    <x v="10"/>
    <x v="1"/>
    <x v="18"/>
    <x v="14"/>
    <x v="0"/>
    <x v="1"/>
    <n v="2.0777553000000001E-2"/>
  </r>
  <r>
    <x v="0"/>
    <x v="11"/>
    <x v="1"/>
    <x v="18"/>
    <x v="14"/>
    <x v="0"/>
    <x v="1"/>
    <n v="1"/>
  </r>
  <r>
    <x v="0"/>
    <x v="8"/>
    <x v="1"/>
    <x v="18"/>
    <x v="15"/>
    <x v="0"/>
    <x v="1"/>
    <n v="1.0247227459999999"/>
  </r>
  <r>
    <x v="0"/>
    <x v="9"/>
    <x v="1"/>
    <x v="18"/>
    <x v="15"/>
    <x v="0"/>
    <x v="1"/>
    <n v="628772.59"/>
  </r>
  <r>
    <x v="0"/>
    <x v="10"/>
    <x v="1"/>
    <x v="18"/>
    <x v="15"/>
    <x v="0"/>
    <x v="1"/>
    <n v="2.4722746E-2"/>
  </r>
  <r>
    <x v="0"/>
    <x v="11"/>
    <x v="1"/>
    <x v="18"/>
    <x v="15"/>
    <x v="0"/>
    <x v="1"/>
    <n v="1"/>
  </r>
  <r>
    <x v="0"/>
    <x v="8"/>
    <x v="1"/>
    <x v="18"/>
    <x v="16"/>
    <x v="0"/>
    <x v="1"/>
    <n v="1.018008518"/>
  </r>
  <r>
    <x v="0"/>
    <x v="9"/>
    <x v="1"/>
    <x v="18"/>
    <x v="16"/>
    <x v="0"/>
    <x v="1"/>
    <n v="326173.57"/>
  </r>
  <r>
    <x v="0"/>
    <x v="10"/>
    <x v="1"/>
    <x v="18"/>
    <x v="16"/>
    <x v="0"/>
    <x v="1"/>
    <n v="1.8008518000000001E-2"/>
  </r>
  <r>
    <x v="0"/>
    <x v="11"/>
    <x v="1"/>
    <x v="18"/>
    <x v="16"/>
    <x v="0"/>
    <x v="1"/>
    <n v="1"/>
  </r>
  <r>
    <x v="0"/>
    <x v="8"/>
    <x v="1"/>
    <x v="18"/>
    <x v="17"/>
    <x v="0"/>
    <x v="1"/>
    <n v="1.017005406"/>
  </r>
  <r>
    <x v="0"/>
    <x v="9"/>
    <x v="1"/>
    <x v="18"/>
    <x v="17"/>
    <x v="0"/>
    <x v="1"/>
    <n v="845239.09"/>
  </r>
  <r>
    <x v="0"/>
    <x v="10"/>
    <x v="1"/>
    <x v="18"/>
    <x v="17"/>
    <x v="0"/>
    <x v="1"/>
    <n v="1.7005406000000001E-2"/>
  </r>
  <r>
    <x v="0"/>
    <x v="11"/>
    <x v="1"/>
    <x v="18"/>
    <x v="17"/>
    <x v="0"/>
    <x v="1"/>
    <n v="1"/>
  </r>
  <r>
    <x v="0"/>
    <x v="8"/>
    <x v="1"/>
    <x v="18"/>
    <x v="18"/>
    <x v="0"/>
    <x v="1"/>
    <n v="1.0287509610000001"/>
  </r>
  <r>
    <x v="0"/>
    <x v="9"/>
    <x v="1"/>
    <x v="18"/>
    <x v="18"/>
    <x v="0"/>
    <x v="1"/>
    <n v="1514084.3"/>
  </r>
  <r>
    <x v="0"/>
    <x v="10"/>
    <x v="1"/>
    <x v="18"/>
    <x v="18"/>
    <x v="0"/>
    <x v="1"/>
    <n v="2.8750960999999998E-2"/>
  </r>
  <r>
    <x v="0"/>
    <x v="11"/>
    <x v="1"/>
    <x v="18"/>
    <x v="18"/>
    <x v="0"/>
    <x v="1"/>
    <n v="1"/>
  </r>
  <r>
    <x v="0"/>
    <x v="8"/>
    <x v="1"/>
    <x v="18"/>
    <x v="19"/>
    <x v="0"/>
    <x v="1"/>
    <n v="1.0360956050000001"/>
  </r>
  <r>
    <x v="0"/>
    <x v="9"/>
    <x v="1"/>
    <x v="18"/>
    <x v="19"/>
    <x v="0"/>
    <x v="1"/>
    <n v="2649630.4"/>
  </r>
  <r>
    <x v="0"/>
    <x v="10"/>
    <x v="1"/>
    <x v="18"/>
    <x v="19"/>
    <x v="0"/>
    <x v="1"/>
    <n v="3.6095605000000003E-2"/>
  </r>
  <r>
    <x v="0"/>
    <x v="11"/>
    <x v="1"/>
    <x v="18"/>
    <x v="19"/>
    <x v="0"/>
    <x v="1"/>
    <n v="1"/>
  </r>
  <r>
    <x v="0"/>
    <x v="8"/>
    <x v="1"/>
    <x v="18"/>
    <x v="20"/>
    <x v="0"/>
    <x v="1"/>
    <n v="1.0061213259999999"/>
  </r>
  <r>
    <x v="0"/>
    <x v="9"/>
    <x v="1"/>
    <x v="18"/>
    <x v="20"/>
    <x v="0"/>
    <x v="1"/>
    <n v="2378629.5"/>
  </r>
  <r>
    <x v="0"/>
    <x v="10"/>
    <x v="1"/>
    <x v="18"/>
    <x v="20"/>
    <x v="0"/>
    <x v="1"/>
    <n v="6.1213259999999999E-3"/>
  </r>
  <r>
    <x v="0"/>
    <x v="11"/>
    <x v="1"/>
    <x v="18"/>
    <x v="20"/>
    <x v="0"/>
    <x v="1"/>
    <n v="1"/>
  </r>
  <r>
    <x v="0"/>
    <x v="8"/>
    <x v="1"/>
    <x v="18"/>
    <x v="21"/>
    <x v="0"/>
    <x v="1"/>
    <n v="1.067049768"/>
  </r>
  <r>
    <x v="0"/>
    <x v="9"/>
    <x v="1"/>
    <x v="18"/>
    <x v="21"/>
    <x v="0"/>
    <x v="1"/>
    <n v="429952.04"/>
  </r>
  <r>
    <x v="0"/>
    <x v="10"/>
    <x v="1"/>
    <x v="18"/>
    <x v="21"/>
    <x v="0"/>
    <x v="1"/>
    <n v="6.7049767999999996E-2"/>
  </r>
  <r>
    <x v="0"/>
    <x v="11"/>
    <x v="1"/>
    <x v="18"/>
    <x v="21"/>
    <x v="0"/>
    <x v="1"/>
    <n v="1"/>
  </r>
  <r>
    <x v="0"/>
    <x v="8"/>
    <x v="1"/>
    <x v="18"/>
    <x v="32"/>
    <x v="0"/>
    <x v="1"/>
    <n v="1"/>
  </r>
  <r>
    <x v="0"/>
    <x v="9"/>
    <x v="1"/>
    <x v="18"/>
    <x v="32"/>
    <x v="0"/>
    <x v="1"/>
    <n v="0"/>
  </r>
  <r>
    <x v="0"/>
    <x v="10"/>
    <x v="1"/>
    <x v="18"/>
    <x v="32"/>
    <x v="0"/>
    <x v="1"/>
    <n v="0"/>
  </r>
  <r>
    <x v="0"/>
    <x v="11"/>
    <x v="1"/>
    <x v="18"/>
    <x v="32"/>
    <x v="0"/>
    <x v="1"/>
    <n v="1"/>
  </r>
  <r>
    <x v="0"/>
    <x v="8"/>
    <x v="2"/>
    <x v="9"/>
    <x v="10"/>
    <x v="0"/>
    <x v="1"/>
    <n v="1.002191635"/>
  </r>
  <r>
    <x v="0"/>
    <x v="9"/>
    <x v="2"/>
    <x v="9"/>
    <x v="10"/>
    <x v="0"/>
    <x v="1"/>
    <n v="70674.766000000003"/>
  </r>
  <r>
    <x v="0"/>
    <x v="10"/>
    <x v="2"/>
    <x v="9"/>
    <x v="10"/>
    <x v="0"/>
    <x v="1"/>
    <n v="2.1916349999999999E-3"/>
  </r>
  <r>
    <x v="0"/>
    <x v="11"/>
    <x v="2"/>
    <x v="9"/>
    <x v="10"/>
    <x v="0"/>
    <x v="1"/>
    <n v="1"/>
  </r>
  <r>
    <x v="0"/>
    <x v="8"/>
    <x v="2"/>
    <x v="9"/>
    <x v="11"/>
    <x v="0"/>
    <x v="1"/>
    <n v="1.021563607"/>
  </r>
  <r>
    <x v="0"/>
    <x v="9"/>
    <x v="2"/>
    <x v="9"/>
    <x v="11"/>
    <x v="0"/>
    <x v="1"/>
    <n v="1944.3369"/>
  </r>
  <r>
    <x v="0"/>
    <x v="10"/>
    <x v="2"/>
    <x v="9"/>
    <x v="11"/>
    <x v="0"/>
    <x v="1"/>
    <n v="2.1563606999999999E-2"/>
  </r>
  <r>
    <x v="0"/>
    <x v="11"/>
    <x v="2"/>
    <x v="9"/>
    <x v="11"/>
    <x v="0"/>
    <x v="1"/>
    <n v="1"/>
  </r>
  <r>
    <x v="0"/>
    <x v="8"/>
    <x v="2"/>
    <x v="9"/>
    <x v="12"/>
    <x v="0"/>
    <x v="1"/>
    <n v="1.00944207"/>
  </r>
  <r>
    <x v="0"/>
    <x v="9"/>
    <x v="2"/>
    <x v="9"/>
    <x v="12"/>
    <x v="0"/>
    <x v="1"/>
    <n v="66675.046000000002"/>
  </r>
  <r>
    <x v="0"/>
    <x v="10"/>
    <x v="2"/>
    <x v="9"/>
    <x v="12"/>
    <x v="0"/>
    <x v="1"/>
    <n v="9.4420700000000003E-3"/>
  </r>
  <r>
    <x v="0"/>
    <x v="11"/>
    <x v="2"/>
    <x v="9"/>
    <x v="12"/>
    <x v="0"/>
    <x v="1"/>
    <n v="1"/>
  </r>
  <r>
    <x v="0"/>
    <x v="8"/>
    <x v="2"/>
    <x v="9"/>
    <x v="13"/>
    <x v="0"/>
    <x v="1"/>
    <n v="1.0270752089999999"/>
  </r>
  <r>
    <x v="0"/>
    <x v="9"/>
    <x v="2"/>
    <x v="9"/>
    <x v="13"/>
    <x v="0"/>
    <x v="1"/>
    <n v="3690.9580999999998"/>
  </r>
  <r>
    <x v="0"/>
    <x v="10"/>
    <x v="2"/>
    <x v="9"/>
    <x v="13"/>
    <x v="0"/>
    <x v="1"/>
    <n v="2.7075208999999999E-2"/>
  </r>
  <r>
    <x v="0"/>
    <x v="11"/>
    <x v="2"/>
    <x v="9"/>
    <x v="13"/>
    <x v="0"/>
    <x v="1"/>
    <n v="1"/>
  </r>
  <r>
    <x v="0"/>
    <x v="8"/>
    <x v="2"/>
    <x v="9"/>
    <x v="14"/>
    <x v="0"/>
    <x v="1"/>
    <n v="1.0187093869999999"/>
  </r>
  <r>
    <x v="0"/>
    <x v="9"/>
    <x v="2"/>
    <x v="9"/>
    <x v="14"/>
    <x v="0"/>
    <x v="1"/>
    <n v="3545.4886000000001"/>
  </r>
  <r>
    <x v="0"/>
    <x v="10"/>
    <x v="2"/>
    <x v="9"/>
    <x v="14"/>
    <x v="0"/>
    <x v="1"/>
    <n v="1.8709387000000001E-2"/>
  </r>
  <r>
    <x v="0"/>
    <x v="11"/>
    <x v="2"/>
    <x v="9"/>
    <x v="14"/>
    <x v="0"/>
    <x v="1"/>
    <n v="1"/>
  </r>
  <r>
    <x v="0"/>
    <x v="8"/>
    <x v="2"/>
    <x v="9"/>
    <x v="15"/>
    <x v="0"/>
    <x v="1"/>
    <n v="1.010658085"/>
  </r>
  <r>
    <x v="0"/>
    <x v="9"/>
    <x v="2"/>
    <x v="9"/>
    <x v="15"/>
    <x v="0"/>
    <x v="1"/>
    <n v="7641.6550999999999"/>
  </r>
  <r>
    <x v="0"/>
    <x v="10"/>
    <x v="2"/>
    <x v="9"/>
    <x v="15"/>
    <x v="0"/>
    <x v="1"/>
    <n v="1.0658084999999999E-2"/>
  </r>
  <r>
    <x v="0"/>
    <x v="11"/>
    <x v="2"/>
    <x v="9"/>
    <x v="15"/>
    <x v="0"/>
    <x v="1"/>
    <n v="1"/>
  </r>
  <r>
    <x v="0"/>
    <x v="8"/>
    <x v="2"/>
    <x v="9"/>
    <x v="16"/>
    <x v="0"/>
    <x v="1"/>
    <n v="1.000620201"/>
  </r>
  <r>
    <x v="0"/>
    <x v="9"/>
    <x v="2"/>
    <x v="9"/>
    <x v="16"/>
    <x v="0"/>
    <x v="1"/>
    <n v="197.92116999999999"/>
  </r>
  <r>
    <x v="0"/>
    <x v="10"/>
    <x v="2"/>
    <x v="9"/>
    <x v="16"/>
    <x v="0"/>
    <x v="1"/>
    <n v="6.2020100000000002E-4"/>
  </r>
  <r>
    <x v="0"/>
    <x v="11"/>
    <x v="2"/>
    <x v="9"/>
    <x v="16"/>
    <x v="0"/>
    <x v="1"/>
    <n v="1"/>
  </r>
  <r>
    <x v="0"/>
    <x v="8"/>
    <x v="2"/>
    <x v="9"/>
    <x v="17"/>
    <x v="0"/>
    <x v="1"/>
    <n v="1.0055887379999999"/>
  </r>
  <r>
    <x v="0"/>
    <x v="9"/>
    <x v="2"/>
    <x v="9"/>
    <x v="17"/>
    <x v="0"/>
    <x v="1"/>
    <n v="11713.2"/>
  </r>
  <r>
    <x v="0"/>
    <x v="10"/>
    <x v="2"/>
    <x v="9"/>
    <x v="17"/>
    <x v="0"/>
    <x v="1"/>
    <n v="5.5887380000000002E-3"/>
  </r>
  <r>
    <x v="0"/>
    <x v="11"/>
    <x v="2"/>
    <x v="9"/>
    <x v="17"/>
    <x v="0"/>
    <x v="1"/>
    <n v="1"/>
  </r>
  <r>
    <x v="0"/>
    <x v="8"/>
    <x v="2"/>
    <x v="9"/>
    <x v="18"/>
    <x v="0"/>
    <x v="1"/>
    <n v="1.0063413649999999"/>
  </r>
  <r>
    <x v="0"/>
    <x v="9"/>
    <x v="2"/>
    <x v="9"/>
    <x v="18"/>
    <x v="0"/>
    <x v="1"/>
    <n v="3727.5862000000002"/>
  </r>
  <r>
    <x v="0"/>
    <x v="10"/>
    <x v="2"/>
    <x v="9"/>
    <x v="18"/>
    <x v="0"/>
    <x v="1"/>
    <n v="6.3413649999999998E-3"/>
  </r>
  <r>
    <x v="0"/>
    <x v="11"/>
    <x v="2"/>
    <x v="9"/>
    <x v="18"/>
    <x v="0"/>
    <x v="1"/>
    <n v="1"/>
  </r>
  <r>
    <x v="0"/>
    <x v="8"/>
    <x v="2"/>
    <x v="9"/>
    <x v="19"/>
    <x v="0"/>
    <x v="1"/>
    <n v="1.0193939409999999"/>
  </r>
  <r>
    <x v="0"/>
    <x v="9"/>
    <x v="2"/>
    <x v="9"/>
    <x v="19"/>
    <x v="0"/>
    <x v="1"/>
    <n v="106403.25"/>
  </r>
  <r>
    <x v="0"/>
    <x v="10"/>
    <x v="2"/>
    <x v="9"/>
    <x v="19"/>
    <x v="0"/>
    <x v="1"/>
    <n v="1.9393941000000001E-2"/>
  </r>
  <r>
    <x v="0"/>
    <x v="11"/>
    <x v="2"/>
    <x v="9"/>
    <x v="19"/>
    <x v="0"/>
    <x v="1"/>
    <n v="1"/>
  </r>
  <r>
    <x v="0"/>
    <x v="8"/>
    <x v="2"/>
    <x v="9"/>
    <x v="20"/>
    <x v="0"/>
    <x v="1"/>
    <n v="1.017623299"/>
  </r>
  <r>
    <x v="0"/>
    <x v="9"/>
    <x v="2"/>
    <x v="9"/>
    <x v="20"/>
    <x v="0"/>
    <x v="1"/>
    <n v="278.35417000000001"/>
  </r>
  <r>
    <x v="0"/>
    <x v="10"/>
    <x v="2"/>
    <x v="9"/>
    <x v="20"/>
    <x v="0"/>
    <x v="1"/>
    <n v="1.7623298999999999E-2"/>
  </r>
  <r>
    <x v="0"/>
    <x v="11"/>
    <x v="2"/>
    <x v="9"/>
    <x v="20"/>
    <x v="0"/>
    <x v="1"/>
    <n v="1"/>
  </r>
  <r>
    <x v="0"/>
    <x v="8"/>
    <x v="2"/>
    <x v="9"/>
    <x v="21"/>
    <x v="0"/>
    <x v="1"/>
    <n v="1.0055231979999999"/>
  </r>
  <r>
    <x v="0"/>
    <x v="9"/>
    <x v="2"/>
    <x v="9"/>
    <x v="21"/>
    <x v="0"/>
    <x v="1"/>
    <n v="5083.5968000000003"/>
  </r>
  <r>
    <x v="0"/>
    <x v="10"/>
    <x v="2"/>
    <x v="9"/>
    <x v="21"/>
    <x v="0"/>
    <x v="1"/>
    <n v="5.523198E-3"/>
  </r>
  <r>
    <x v="0"/>
    <x v="11"/>
    <x v="2"/>
    <x v="9"/>
    <x v="21"/>
    <x v="0"/>
    <x v="1"/>
    <n v="1"/>
  </r>
  <r>
    <x v="0"/>
    <x v="8"/>
    <x v="2"/>
    <x v="9"/>
    <x v="32"/>
    <x v="0"/>
    <x v="1"/>
    <n v="1"/>
  </r>
  <r>
    <x v="0"/>
    <x v="9"/>
    <x v="2"/>
    <x v="9"/>
    <x v="32"/>
    <x v="0"/>
    <x v="1"/>
    <n v="0"/>
  </r>
  <r>
    <x v="0"/>
    <x v="10"/>
    <x v="2"/>
    <x v="9"/>
    <x v="32"/>
    <x v="0"/>
    <x v="1"/>
    <n v="0"/>
  </r>
  <r>
    <x v="0"/>
    <x v="11"/>
    <x v="2"/>
    <x v="9"/>
    <x v="32"/>
    <x v="0"/>
    <x v="1"/>
    <n v="1"/>
  </r>
  <r>
    <x v="0"/>
    <x v="8"/>
    <x v="2"/>
    <x v="10"/>
    <x v="10"/>
    <x v="0"/>
    <x v="1"/>
    <n v="1.0115764490000001"/>
  </r>
  <r>
    <x v="0"/>
    <x v="9"/>
    <x v="2"/>
    <x v="10"/>
    <x v="10"/>
    <x v="0"/>
    <x v="1"/>
    <n v="26106.901999999998"/>
  </r>
  <r>
    <x v="0"/>
    <x v="10"/>
    <x v="2"/>
    <x v="10"/>
    <x v="10"/>
    <x v="0"/>
    <x v="1"/>
    <n v="1.1576449000000001E-2"/>
  </r>
  <r>
    <x v="0"/>
    <x v="11"/>
    <x v="2"/>
    <x v="10"/>
    <x v="10"/>
    <x v="0"/>
    <x v="1"/>
    <n v="1"/>
  </r>
  <r>
    <x v="0"/>
    <x v="8"/>
    <x v="2"/>
    <x v="10"/>
    <x v="11"/>
    <x v="0"/>
    <x v="1"/>
    <n v="1.0255099190000001"/>
  </r>
  <r>
    <x v="0"/>
    <x v="9"/>
    <x v="2"/>
    <x v="10"/>
    <x v="11"/>
    <x v="0"/>
    <x v="1"/>
    <n v="172.43911"/>
  </r>
  <r>
    <x v="0"/>
    <x v="10"/>
    <x v="2"/>
    <x v="10"/>
    <x v="11"/>
    <x v="0"/>
    <x v="1"/>
    <n v="2.5509918999999999E-2"/>
  </r>
  <r>
    <x v="0"/>
    <x v="11"/>
    <x v="2"/>
    <x v="10"/>
    <x v="11"/>
    <x v="0"/>
    <x v="1"/>
    <n v="1"/>
  </r>
  <r>
    <x v="0"/>
    <x v="8"/>
    <x v="2"/>
    <x v="10"/>
    <x v="12"/>
    <x v="0"/>
    <x v="1"/>
    <n v="1.010409552"/>
  </r>
  <r>
    <x v="0"/>
    <x v="9"/>
    <x v="2"/>
    <x v="10"/>
    <x v="12"/>
    <x v="0"/>
    <x v="1"/>
    <n v="6899.8197"/>
  </r>
  <r>
    <x v="0"/>
    <x v="10"/>
    <x v="2"/>
    <x v="10"/>
    <x v="12"/>
    <x v="0"/>
    <x v="1"/>
    <n v="1.0409552000000001E-2"/>
  </r>
  <r>
    <x v="0"/>
    <x v="11"/>
    <x v="2"/>
    <x v="10"/>
    <x v="12"/>
    <x v="0"/>
    <x v="1"/>
    <n v="1"/>
  </r>
  <r>
    <x v="0"/>
    <x v="8"/>
    <x v="2"/>
    <x v="10"/>
    <x v="13"/>
    <x v="0"/>
    <x v="1"/>
    <n v="1.0011460780000001"/>
  </r>
  <r>
    <x v="0"/>
    <x v="9"/>
    <x v="2"/>
    <x v="10"/>
    <x v="13"/>
    <x v="0"/>
    <x v="1"/>
    <n v="519.65209000000004"/>
  </r>
  <r>
    <x v="0"/>
    <x v="10"/>
    <x v="2"/>
    <x v="10"/>
    <x v="13"/>
    <x v="0"/>
    <x v="1"/>
    <n v="1.146078E-3"/>
  </r>
  <r>
    <x v="0"/>
    <x v="11"/>
    <x v="2"/>
    <x v="10"/>
    <x v="13"/>
    <x v="0"/>
    <x v="1"/>
    <n v="1"/>
  </r>
  <r>
    <x v="0"/>
    <x v="8"/>
    <x v="2"/>
    <x v="10"/>
    <x v="14"/>
    <x v="0"/>
    <x v="1"/>
    <n v="1.011159462"/>
  </r>
  <r>
    <x v="0"/>
    <x v="9"/>
    <x v="2"/>
    <x v="10"/>
    <x v="14"/>
    <x v="0"/>
    <x v="1"/>
    <n v="1575.943"/>
  </r>
  <r>
    <x v="0"/>
    <x v="10"/>
    <x v="2"/>
    <x v="10"/>
    <x v="14"/>
    <x v="0"/>
    <x v="1"/>
    <n v="1.1159462E-2"/>
  </r>
  <r>
    <x v="0"/>
    <x v="11"/>
    <x v="2"/>
    <x v="10"/>
    <x v="14"/>
    <x v="0"/>
    <x v="1"/>
    <n v="1"/>
  </r>
  <r>
    <x v="0"/>
    <x v="8"/>
    <x v="2"/>
    <x v="10"/>
    <x v="15"/>
    <x v="0"/>
    <x v="1"/>
    <n v="1.002515168"/>
  </r>
  <r>
    <x v="0"/>
    <x v="9"/>
    <x v="2"/>
    <x v="10"/>
    <x v="15"/>
    <x v="0"/>
    <x v="1"/>
    <n v="545.29160999999999"/>
  </r>
  <r>
    <x v="0"/>
    <x v="10"/>
    <x v="2"/>
    <x v="10"/>
    <x v="15"/>
    <x v="0"/>
    <x v="1"/>
    <n v="2.5151679999999999E-3"/>
  </r>
  <r>
    <x v="0"/>
    <x v="11"/>
    <x v="2"/>
    <x v="10"/>
    <x v="15"/>
    <x v="0"/>
    <x v="1"/>
    <n v="1"/>
  </r>
  <r>
    <x v="0"/>
    <x v="8"/>
    <x v="2"/>
    <x v="10"/>
    <x v="16"/>
    <x v="0"/>
    <x v="1"/>
    <n v="1"/>
  </r>
  <r>
    <x v="0"/>
    <x v="9"/>
    <x v="2"/>
    <x v="10"/>
    <x v="16"/>
    <x v="0"/>
    <x v="1"/>
    <n v="0"/>
  </r>
  <r>
    <x v="0"/>
    <x v="10"/>
    <x v="2"/>
    <x v="10"/>
    <x v="16"/>
    <x v="0"/>
    <x v="1"/>
    <n v="0"/>
  </r>
  <r>
    <x v="0"/>
    <x v="11"/>
    <x v="2"/>
    <x v="10"/>
    <x v="16"/>
    <x v="0"/>
    <x v="1"/>
    <n v="1"/>
  </r>
  <r>
    <x v="0"/>
    <x v="8"/>
    <x v="2"/>
    <x v="10"/>
    <x v="17"/>
    <x v="0"/>
    <x v="1"/>
    <n v="1.0061661230000001"/>
  </r>
  <r>
    <x v="0"/>
    <x v="9"/>
    <x v="2"/>
    <x v="10"/>
    <x v="17"/>
    <x v="0"/>
    <x v="1"/>
    <n v="8131.6457"/>
  </r>
  <r>
    <x v="0"/>
    <x v="10"/>
    <x v="2"/>
    <x v="10"/>
    <x v="17"/>
    <x v="0"/>
    <x v="1"/>
    <n v="6.1661229999999999E-3"/>
  </r>
  <r>
    <x v="0"/>
    <x v="11"/>
    <x v="2"/>
    <x v="10"/>
    <x v="17"/>
    <x v="0"/>
    <x v="1"/>
    <n v="1"/>
  </r>
  <r>
    <x v="0"/>
    <x v="8"/>
    <x v="2"/>
    <x v="10"/>
    <x v="18"/>
    <x v="0"/>
    <x v="1"/>
    <n v="1.008463197"/>
  </r>
  <r>
    <x v="0"/>
    <x v="9"/>
    <x v="2"/>
    <x v="10"/>
    <x v="18"/>
    <x v="0"/>
    <x v="1"/>
    <n v="1620.0844999999999"/>
  </r>
  <r>
    <x v="0"/>
    <x v="10"/>
    <x v="2"/>
    <x v="10"/>
    <x v="18"/>
    <x v="0"/>
    <x v="1"/>
    <n v="8.4631970000000004E-3"/>
  </r>
  <r>
    <x v="0"/>
    <x v="11"/>
    <x v="2"/>
    <x v="10"/>
    <x v="18"/>
    <x v="0"/>
    <x v="1"/>
    <n v="1"/>
  </r>
  <r>
    <x v="0"/>
    <x v="8"/>
    <x v="2"/>
    <x v="10"/>
    <x v="19"/>
    <x v="0"/>
    <x v="1"/>
    <n v="1.0221563279999999"/>
  </r>
  <r>
    <x v="0"/>
    <x v="9"/>
    <x v="2"/>
    <x v="10"/>
    <x v="19"/>
    <x v="0"/>
    <x v="1"/>
    <n v="42324.004999999997"/>
  </r>
  <r>
    <x v="0"/>
    <x v="10"/>
    <x v="2"/>
    <x v="10"/>
    <x v="19"/>
    <x v="0"/>
    <x v="1"/>
    <n v="2.2156327999999999E-2"/>
  </r>
  <r>
    <x v="0"/>
    <x v="11"/>
    <x v="2"/>
    <x v="10"/>
    <x v="19"/>
    <x v="0"/>
    <x v="1"/>
    <n v="1"/>
  </r>
  <r>
    <x v="0"/>
    <x v="8"/>
    <x v="2"/>
    <x v="10"/>
    <x v="20"/>
    <x v="0"/>
    <x v="1"/>
    <n v="1.0198101429999999"/>
  </r>
  <r>
    <x v="0"/>
    <x v="9"/>
    <x v="2"/>
    <x v="10"/>
    <x v="20"/>
    <x v="0"/>
    <x v="1"/>
    <n v="47.548582480999997"/>
  </r>
  <r>
    <x v="0"/>
    <x v="10"/>
    <x v="2"/>
    <x v="10"/>
    <x v="20"/>
    <x v="0"/>
    <x v="1"/>
    <n v="1.9810142999999999E-2"/>
  </r>
  <r>
    <x v="0"/>
    <x v="11"/>
    <x v="2"/>
    <x v="10"/>
    <x v="20"/>
    <x v="0"/>
    <x v="1"/>
    <n v="1"/>
  </r>
  <r>
    <x v="0"/>
    <x v="8"/>
    <x v="2"/>
    <x v="10"/>
    <x v="21"/>
    <x v="0"/>
    <x v="1"/>
    <n v="1.0402042410000001"/>
  </r>
  <r>
    <x v="0"/>
    <x v="9"/>
    <x v="2"/>
    <x v="10"/>
    <x v="21"/>
    <x v="0"/>
    <x v="1"/>
    <n v="7558.1423999999997"/>
  </r>
  <r>
    <x v="0"/>
    <x v="10"/>
    <x v="2"/>
    <x v="10"/>
    <x v="21"/>
    <x v="0"/>
    <x v="1"/>
    <n v="4.0204241000000002E-2"/>
  </r>
  <r>
    <x v="0"/>
    <x v="11"/>
    <x v="2"/>
    <x v="10"/>
    <x v="21"/>
    <x v="0"/>
    <x v="1"/>
    <n v="1"/>
  </r>
  <r>
    <x v="0"/>
    <x v="8"/>
    <x v="2"/>
    <x v="10"/>
    <x v="32"/>
    <x v="0"/>
    <x v="1"/>
    <n v="1"/>
  </r>
  <r>
    <x v="0"/>
    <x v="9"/>
    <x v="2"/>
    <x v="10"/>
    <x v="32"/>
    <x v="0"/>
    <x v="1"/>
    <n v="0"/>
  </r>
  <r>
    <x v="0"/>
    <x v="10"/>
    <x v="2"/>
    <x v="10"/>
    <x v="32"/>
    <x v="0"/>
    <x v="1"/>
    <n v="0"/>
  </r>
  <r>
    <x v="0"/>
    <x v="11"/>
    <x v="2"/>
    <x v="10"/>
    <x v="32"/>
    <x v="0"/>
    <x v="1"/>
    <n v="1"/>
  </r>
  <r>
    <x v="0"/>
    <x v="8"/>
    <x v="2"/>
    <x v="11"/>
    <x v="10"/>
    <x v="0"/>
    <x v="1"/>
    <n v="0.867824492"/>
  </r>
  <r>
    <x v="0"/>
    <x v="9"/>
    <x v="2"/>
    <x v="11"/>
    <x v="10"/>
    <x v="0"/>
    <x v="1"/>
    <n v="4615.0397000000003"/>
  </r>
  <r>
    <x v="0"/>
    <x v="10"/>
    <x v="2"/>
    <x v="11"/>
    <x v="10"/>
    <x v="0"/>
    <x v="1"/>
    <n v="-0.132175508"/>
  </r>
  <r>
    <x v="0"/>
    <x v="11"/>
    <x v="2"/>
    <x v="11"/>
    <x v="10"/>
    <x v="0"/>
    <x v="1"/>
    <n v="1"/>
  </r>
  <r>
    <x v="0"/>
    <x v="8"/>
    <x v="2"/>
    <x v="11"/>
    <x v="11"/>
    <x v="0"/>
    <x v="1"/>
    <n v="0.99351674000000001"/>
  </r>
  <r>
    <x v="0"/>
    <x v="9"/>
    <x v="2"/>
    <x v="11"/>
    <x v="11"/>
    <x v="0"/>
    <x v="1"/>
    <n v="9045.0681000000004"/>
  </r>
  <r>
    <x v="0"/>
    <x v="10"/>
    <x v="2"/>
    <x v="11"/>
    <x v="11"/>
    <x v="0"/>
    <x v="1"/>
    <n v="-6.4832600000000002E-3"/>
  </r>
  <r>
    <x v="0"/>
    <x v="11"/>
    <x v="2"/>
    <x v="11"/>
    <x v="11"/>
    <x v="0"/>
    <x v="1"/>
    <n v="1"/>
  </r>
  <r>
    <x v="0"/>
    <x v="8"/>
    <x v="2"/>
    <x v="11"/>
    <x v="12"/>
    <x v="0"/>
    <x v="1"/>
    <n v="1.010673991"/>
  </r>
  <r>
    <x v="0"/>
    <x v="9"/>
    <x v="2"/>
    <x v="11"/>
    <x v="12"/>
    <x v="0"/>
    <x v="1"/>
    <n v="14420.08"/>
  </r>
  <r>
    <x v="0"/>
    <x v="10"/>
    <x v="2"/>
    <x v="11"/>
    <x v="12"/>
    <x v="0"/>
    <x v="1"/>
    <n v="1.0673991000000001E-2"/>
  </r>
  <r>
    <x v="0"/>
    <x v="11"/>
    <x v="2"/>
    <x v="11"/>
    <x v="12"/>
    <x v="0"/>
    <x v="1"/>
    <n v="1"/>
  </r>
  <r>
    <x v="0"/>
    <x v="8"/>
    <x v="2"/>
    <x v="11"/>
    <x v="13"/>
    <x v="0"/>
    <x v="1"/>
    <n v="0.99289068899999999"/>
  </r>
  <r>
    <x v="0"/>
    <x v="9"/>
    <x v="2"/>
    <x v="11"/>
    <x v="13"/>
    <x v="0"/>
    <x v="1"/>
    <n v="245.55731"/>
  </r>
  <r>
    <x v="0"/>
    <x v="10"/>
    <x v="2"/>
    <x v="11"/>
    <x v="13"/>
    <x v="0"/>
    <x v="1"/>
    <n v="-7.1093110000000001E-3"/>
  </r>
  <r>
    <x v="0"/>
    <x v="11"/>
    <x v="2"/>
    <x v="11"/>
    <x v="13"/>
    <x v="0"/>
    <x v="1"/>
    <n v="1"/>
  </r>
  <r>
    <x v="0"/>
    <x v="8"/>
    <x v="2"/>
    <x v="11"/>
    <x v="14"/>
    <x v="0"/>
    <x v="1"/>
    <n v="1.0114899820000001"/>
  </r>
  <r>
    <x v="0"/>
    <x v="9"/>
    <x v="2"/>
    <x v="11"/>
    <x v="14"/>
    <x v="0"/>
    <x v="1"/>
    <n v="12646.919"/>
  </r>
  <r>
    <x v="0"/>
    <x v="10"/>
    <x v="2"/>
    <x v="11"/>
    <x v="14"/>
    <x v="0"/>
    <x v="1"/>
    <n v="1.1489981999999999E-2"/>
  </r>
  <r>
    <x v="0"/>
    <x v="11"/>
    <x v="2"/>
    <x v="11"/>
    <x v="14"/>
    <x v="0"/>
    <x v="1"/>
    <n v="1"/>
  </r>
  <r>
    <x v="0"/>
    <x v="8"/>
    <x v="2"/>
    <x v="11"/>
    <x v="15"/>
    <x v="0"/>
    <x v="1"/>
    <n v="1.0029153179999999"/>
  </r>
  <r>
    <x v="0"/>
    <x v="9"/>
    <x v="2"/>
    <x v="11"/>
    <x v="15"/>
    <x v="0"/>
    <x v="1"/>
    <n v="174725.69"/>
  </r>
  <r>
    <x v="0"/>
    <x v="10"/>
    <x v="2"/>
    <x v="11"/>
    <x v="15"/>
    <x v="0"/>
    <x v="1"/>
    <n v="2.9153180000000001E-3"/>
  </r>
  <r>
    <x v="0"/>
    <x v="11"/>
    <x v="2"/>
    <x v="11"/>
    <x v="15"/>
    <x v="0"/>
    <x v="1"/>
    <n v="1"/>
  </r>
  <r>
    <x v="0"/>
    <x v="8"/>
    <x v="2"/>
    <x v="11"/>
    <x v="16"/>
    <x v="0"/>
    <x v="1"/>
    <n v="1.025508485"/>
  </r>
  <r>
    <x v="0"/>
    <x v="9"/>
    <x v="2"/>
    <x v="11"/>
    <x v="16"/>
    <x v="0"/>
    <x v="1"/>
    <n v="26683.998"/>
  </r>
  <r>
    <x v="0"/>
    <x v="10"/>
    <x v="2"/>
    <x v="11"/>
    <x v="16"/>
    <x v="0"/>
    <x v="1"/>
    <n v="2.5508485000000001E-2"/>
  </r>
  <r>
    <x v="0"/>
    <x v="11"/>
    <x v="2"/>
    <x v="11"/>
    <x v="16"/>
    <x v="0"/>
    <x v="1"/>
    <n v="1"/>
  </r>
  <r>
    <x v="0"/>
    <x v="8"/>
    <x v="2"/>
    <x v="11"/>
    <x v="17"/>
    <x v="0"/>
    <x v="1"/>
    <n v="1.013338098"/>
  </r>
  <r>
    <x v="0"/>
    <x v="9"/>
    <x v="2"/>
    <x v="11"/>
    <x v="17"/>
    <x v="0"/>
    <x v="1"/>
    <n v="3107.8265999999999"/>
  </r>
  <r>
    <x v="0"/>
    <x v="10"/>
    <x v="2"/>
    <x v="11"/>
    <x v="17"/>
    <x v="0"/>
    <x v="1"/>
    <n v="1.3338098E-2"/>
  </r>
  <r>
    <x v="0"/>
    <x v="11"/>
    <x v="2"/>
    <x v="11"/>
    <x v="17"/>
    <x v="0"/>
    <x v="1"/>
    <n v="1"/>
  </r>
  <r>
    <x v="0"/>
    <x v="8"/>
    <x v="2"/>
    <x v="11"/>
    <x v="18"/>
    <x v="0"/>
    <x v="1"/>
    <n v="1.0143357019999999"/>
  </r>
  <r>
    <x v="0"/>
    <x v="9"/>
    <x v="2"/>
    <x v="11"/>
    <x v="18"/>
    <x v="0"/>
    <x v="1"/>
    <n v="823.66062999999997"/>
  </r>
  <r>
    <x v="0"/>
    <x v="10"/>
    <x v="2"/>
    <x v="11"/>
    <x v="18"/>
    <x v="0"/>
    <x v="1"/>
    <n v="1.4335702000000001E-2"/>
  </r>
  <r>
    <x v="0"/>
    <x v="11"/>
    <x v="2"/>
    <x v="11"/>
    <x v="18"/>
    <x v="0"/>
    <x v="1"/>
    <n v="1"/>
  </r>
  <r>
    <x v="0"/>
    <x v="8"/>
    <x v="2"/>
    <x v="11"/>
    <x v="19"/>
    <x v="0"/>
    <x v="1"/>
    <n v="1.0306319820000001"/>
  </r>
  <r>
    <x v="0"/>
    <x v="9"/>
    <x v="2"/>
    <x v="11"/>
    <x v="19"/>
    <x v="0"/>
    <x v="1"/>
    <n v="23149.584999999999"/>
  </r>
  <r>
    <x v="0"/>
    <x v="10"/>
    <x v="2"/>
    <x v="11"/>
    <x v="19"/>
    <x v="0"/>
    <x v="1"/>
    <n v="3.0631981999999999E-2"/>
  </r>
  <r>
    <x v="0"/>
    <x v="11"/>
    <x v="2"/>
    <x v="11"/>
    <x v="19"/>
    <x v="0"/>
    <x v="1"/>
    <n v="1"/>
  </r>
  <r>
    <x v="0"/>
    <x v="8"/>
    <x v="2"/>
    <x v="11"/>
    <x v="20"/>
    <x v="0"/>
    <x v="1"/>
    <n v="1.0530167580000001"/>
  </r>
  <r>
    <x v="0"/>
    <x v="9"/>
    <x v="2"/>
    <x v="11"/>
    <x v="20"/>
    <x v="0"/>
    <x v="1"/>
    <n v="43.479480510000002"/>
  </r>
  <r>
    <x v="0"/>
    <x v="10"/>
    <x v="2"/>
    <x v="11"/>
    <x v="20"/>
    <x v="0"/>
    <x v="1"/>
    <n v="5.3016757999999997E-2"/>
  </r>
  <r>
    <x v="0"/>
    <x v="11"/>
    <x v="2"/>
    <x v="11"/>
    <x v="20"/>
    <x v="0"/>
    <x v="1"/>
    <n v="1"/>
  </r>
  <r>
    <x v="0"/>
    <x v="8"/>
    <x v="2"/>
    <x v="11"/>
    <x v="21"/>
    <x v="0"/>
    <x v="1"/>
    <n v="1.011542698"/>
  </r>
  <r>
    <x v="0"/>
    <x v="9"/>
    <x v="2"/>
    <x v="11"/>
    <x v="21"/>
    <x v="0"/>
    <x v="1"/>
    <n v="1557.4702"/>
  </r>
  <r>
    <x v="0"/>
    <x v="10"/>
    <x v="2"/>
    <x v="11"/>
    <x v="21"/>
    <x v="0"/>
    <x v="1"/>
    <n v="1.1542698000000001E-2"/>
  </r>
  <r>
    <x v="0"/>
    <x v="11"/>
    <x v="2"/>
    <x v="11"/>
    <x v="21"/>
    <x v="0"/>
    <x v="1"/>
    <n v="1"/>
  </r>
  <r>
    <x v="0"/>
    <x v="8"/>
    <x v="2"/>
    <x v="11"/>
    <x v="32"/>
    <x v="0"/>
    <x v="1"/>
    <n v="1"/>
  </r>
  <r>
    <x v="0"/>
    <x v="9"/>
    <x v="2"/>
    <x v="11"/>
    <x v="32"/>
    <x v="0"/>
    <x v="1"/>
    <n v="0"/>
  </r>
  <r>
    <x v="0"/>
    <x v="10"/>
    <x v="2"/>
    <x v="11"/>
    <x v="32"/>
    <x v="0"/>
    <x v="1"/>
    <n v="0"/>
  </r>
  <r>
    <x v="0"/>
    <x v="11"/>
    <x v="2"/>
    <x v="11"/>
    <x v="32"/>
    <x v="0"/>
    <x v="1"/>
    <n v="1"/>
  </r>
  <r>
    <x v="0"/>
    <x v="8"/>
    <x v="2"/>
    <x v="12"/>
    <x v="10"/>
    <x v="0"/>
    <x v="1"/>
    <n v="1.006254676"/>
  </r>
  <r>
    <x v="0"/>
    <x v="9"/>
    <x v="2"/>
    <x v="12"/>
    <x v="10"/>
    <x v="0"/>
    <x v="1"/>
    <n v="15134.614"/>
  </r>
  <r>
    <x v="0"/>
    <x v="10"/>
    <x v="2"/>
    <x v="12"/>
    <x v="10"/>
    <x v="0"/>
    <x v="1"/>
    <n v="6.2546759999999998E-3"/>
  </r>
  <r>
    <x v="0"/>
    <x v="11"/>
    <x v="2"/>
    <x v="12"/>
    <x v="10"/>
    <x v="0"/>
    <x v="1"/>
    <n v="1"/>
  </r>
  <r>
    <x v="0"/>
    <x v="8"/>
    <x v="2"/>
    <x v="12"/>
    <x v="11"/>
    <x v="0"/>
    <x v="1"/>
    <n v="1.0087246160000001"/>
  </r>
  <r>
    <x v="0"/>
    <x v="9"/>
    <x v="2"/>
    <x v="12"/>
    <x v="11"/>
    <x v="0"/>
    <x v="1"/>
    <n v="1992.1432"/>
  </r>
  <r>
    <x v="0"/>
    <x v="10"/>
    <x v="2"/>
    <x v="12"/>
    <x v="11"/>
    <x v="0"/>
    <x v="1"/>
    <n v="8.7246159999999993E-3"/>
  </r>
  <r>
    <x v="0"/>
    <x v="11"/>
    <x v="2"/>
    <x v="12"/>
    <x v="11"/>
    <x v="0"/>
    <x v="1"/>
    <n v="1"/>
  </r>
  <r>
    <x v="0"/>
    <x v="8"/>
    <x v="2"/>
    <x v="12"/>
    <x v="12"/>
    <x v="0"/>
    <x v="1"/>
    <n v="1.0213903980000001"/>
  </r>
  <r>
    <x v="0"/>
    <x v="9"/>
    <x v="2"/>
    <x v="12"/>
    <x v="12"/>
    <x v="0"/>
    <x v="1"/>
    <n v="69881.676999999996"/>
  </r>
  <r>
    <x v="0"/>
    <x v="10"/>
    <x v="2"/>
    <x v="12"/>
    <x v="12"/>
    <x v="0"/>
    <x v="1"/>
    <n v="2.1390398000000001E-2"/>
  </r>
  <r>
    <x v="0"/>
    <x v="11"/>
    <x v="2"/>
    <x v="12"/>
    <x v="12"/>
    <x v="0"/>
    <x v="1"/>
    <n v="1"/>
  </r>
  <r>
    <x v="0"/>
    <x v="8"/>
    <x v="2"/>
    <x v="12"/>
    <x v="13"/>
    <x v="0"/>
    <x v="1"/>
    <n v="1.021125617"/>
  </r>
  <r>
    <x v="0"/>
    <x v="9"/>
    <x v="2"/>
    <x v="12"/>
    <x v="13"/>
    <x v="0"/>
    <x v="1"/>
    <n v="565.56758000000002"/>
  </r>
  <r>
    <x v="0"/>
    <x v="10"/>
    <x v="2"/>
    <x v="12"/>
    <x v="13"/>
    <x v="0"/>
    <x v="1"/>
    <n v="2.1125616999999999E-2"/>
  </r>
  <r>
    <x v="0"/>
    <x v="11"/>
    <x v="2"/>
    <x v="12"/>
    <x v="13"/>
    <x v="0"/>
    <x v="1"/>
    <n v="1"/>
  </r>
  <r>
    <x v="0"/>
    <x v="8"/>
    <x v="2"/>
    <x v="12"/>
    <x v="14"/>
    <x v="0"/>
    <x v="1"/>
    <n v="1.023133531"/>
  </r>
  <r>
    <x v="0"/>
    <x v="9"/>
    <x v="2"/>
    <x v="12"/>
    <x v="14"/>
    <x v="0"/>
    <x v="1"/>
    <n v="1088.7820999999999"/>
  </r>
  <r>
    <x v="0"/>
    <x v="10"/>
    <x v="2"/>
    <x v="12"/>
    <x v="14"/>
    <x v="0"/>
    <x v="1"/>
    <n v="2.3133530999999999E-2"/>
  </r>
  <r>
    <x v="0"/>
    <x v="11"/>
    <x v="2"/>
    <x v="12"/>
    <x v="14"/>
    <x v="0"/>
    <x v="1"/>
    <n v="1"/>
  </r>
  <r>
    <x v="0"/>
    <x v="8"/>
    <x v="2"/>
    <x v="12"/>
    <x v="15"/>
    <x v="0"/>
    <x v="1"/>
    <n v="1.010786709"/>
  </r>
  <r>
    <x v="0"/>
    <x v="9"/>
    <x v="2"/>
    <x v="12"/>
    <x v="15"/>
    <x v="0"/>
    <x v="1"/>
    <n v="3732.0019000000002"/>
  </r>
  <r>
    <x v="0"/>
    <x v="10"/>
    <x v="2"/>
    <x v="12"/>
    <x v="15"/>
    <x v="0"/>
    <x v="1"/>
    <n v="1.0786709E-2"/>
  </r>
  <r>
    <x v="0"/>
    <x v="11"/>
    <x v="2"/>
    <x v="12"/>
    <x v="15"/>
    <x v="0"/>
    <x v="1"/>
    <n v="1"/>
  </r>
  <r>
    <x v="0"/>
    <x v="8"/>
    <x v="2"/>
    <x v="12"/>
    <x v="16"/>
    <x v="0"/>
    <x v="1"/>
    <n v="1.0048916130000001"/>
  </r>
  <r>
    <x v="0"/>
    <x v="9"/>
    <x v="2"/>
    <x v="12"/>
    <x v="16"/>
    <x v="0"/>
    <x v="1"/>
    <n v="147.32786999999999"/>
  </r>
  <r>
    <x v="0"/>
    <x v="10"/>
    <x v="2"/>
    <x v="12"/>
    <x v="16"/>
    <x v="0"/>
    <x v="1"/>
    <n v="4.8916130000000004E-3"/>
  </r>
  <r>
    <x v="0"/>
    <x v="11"/>
    <x v="2"/>
    <x v="12"/>
    <x v="16"/>
    <x v="0"/>
    <x v="1"/>
    <n v="1"/>
  </r>
  <r>
    <x v="0"/>
    <x v="8"/>
    <x v="2"/>
    <x v="12"/>
    <x v="17"/>
    <x v="0"/>
    <x v="1"/>
    <n v="1.0522607960000001"/>
  </r>
  <r>
    <x v="0"/>
    <x v="9"/>
    <x v="2"/>
    <x v="12"/>
    <x v="17"/>
    <x v="0"/>
    <x v="1"/>
    <n v="18462.249"/>
  </r>
  <r>
    <x v="0"/>
    <x v="10"/>
    <x v="2"/>
    <x v="12"/>
    <x v="17"/>
    <x v="0"/>
    <x v="1"/>
    <n v="5.2260795999999998E-2"/>
  </r>
  <r>
    <x v="0"/>
    <x v="11"/>
    <x v="2"/>
    <x v="12"/>
    <x v="17"/>
    <x v="0"/>
    <x v="1"/>
    <n v="1"/>
  </r>
  <r>
    <x v="0"/>
    <x v="8"/>
    <x v="2"/>
    <x v="12"/>
    <x v="18"/>
    <x v="0"/>
    <x v="1"/>
    <n v="1.0360292209999999"/>
  </r>
  <r>
    <x v="0"/>
    <x v="9"/>
    <x v="2"/>
    <x v="12"/>
    <x v="18"/>
    <x v="0"/>
    <x v="1"/>
    <n v="5087.8055000000004"/>
  </r>
  <r>
    <x v="0"/>
    <x v="10"/>
    <x v="2"/>
    <x v="12"/>
    <x v="18"/>
    <x v="0"/>
    <x v="1"/>
    <n v="3.6029221E-2"/>
  </r>
  <r>
    <x v="0"/>
    <x v="11"/>
    <x v="2"/>
    <x v="12"/>
    <x v="18"/>
    <x v="0"/>
    <x v="1"/>
    <n v="1"/>
  </r>
  <r>
    <x v="0"/>
    <x v="8"/>
    <x v="2"/>
    <x v="12"/>
    <x v="19"/>
    <x v="0"/>
    <x v="1"/>
    <n v="1.135713607"/>
  </r>
  <r>
    <x v="0"/>
    <x v="9"/>
    <x v="2"/>
    <x v="12"/>
    <x v="19"/>
    <x v="0"/>
    <x v="1"/>
    <n v="144545.39000000001"/>
  </r>
  <r>
    <x v="0"/>
    <x v="10"/>
    <x v="2"/>
    <x v="12"/>
    <x v="19"/>
    <x v="0"/>
    <x v="1"/>
    <n v="0.13571360700000001"/>
  </r>
  <r>
    <x v="0"/>
    <x v="11"/>
    <x v="2"/>
    <x v="12"/>
    <x v="19"/>
    <x v="0"/>
    <x v="1"/>
    <n v="1"/>
  </r>
  <r>
    <x v="0"/>
    <x v="8"/>
    <x v="2"/>
    <x v="12"/>
    <x v="20"/>
    <x v="0"/>
    <x v="1"/>
    <n v="1.0273602690000001"/>
  </r>
  <r>
    <x v="0"/>
    <x v="9"/>
    <x v="2"/>
    <x v="12"/>
    <x v="20"/>
    <x v="0"/>
    <x v="1"/>
    <n v="367.86306999999999"/>
  </r>
  <r>
    <x v="0"/>
    <x v="10"/>
    <x v="2"/>
    <x v="12"/>
    <x v="20"/>
    <x v="0"/>
    <x v="1"/>
    <n v="2.7360269E-2"/>
  </r>
  <r>
    <x v="0"/>
    <x v="11"/>
    <x v="2"/>
    <x v="12"/>
    <x v="20"/>
    <x v="0"/>
    <x v="1"/>
    <n v="1"/>
  </r>
  <r>
    <x v="0"/>
    <x v="8"/>
    <x v="2"/>
    <x v="12"/>
    <x v="21"/>
    <x v="0"/>
    <x v="1"/>
    <n v="1.001530821"/>
  </r>
  <r>
    <x v="0"/>
    <x v="9"/>
    <x v="2"/>
    <x v="12"/>
    <x v="21"/>
    <x v="0"/>
    <x v="1"/>
    <n v="2116.5720000000001"/>
  </r>
  <r>
    <x v="0"/>
    <x v="10"/>
    <x v="2"/>
    <x v="12"/>
    <x v="21"/>
    <x v="0"/>
    <x v="1"/>
    <n v="1.5308209999999999E-3"/>
  </r>
  <r>
    <x v="0"/>
    <x v="11"/>
    <x v="2"/>
    <x v="12"/>
    <x v="21"/>
    <x v="0"/>
    <x v="1"/>
    <n v="1"/>
  </r>
  <r>
    <x v="0"/>
    <x v="8"/>
    <x v="2"/>
    <x v="12"/>
    <x v="32"/>
    <x v="0"/>
    <x v="1"/>
    <n v="1"/>
  </r>
  <r>
    <x v="0"/>
    <x v="9"/>
    <x v="2"/>
    <x v="12"/>
    <x v="32"/>
    <x v="0"/>
    <x v="1"/>
    <n v="0"/>
  </r>
  <r>
    <x v="0"/>
    <x v="10"/>
    <x v="2"/>
    <x v="12"/>
    <x v="32"/>
    <x v="0"/>
    <x v="1"/>
    <n v="0"/>
  </r>
  <r>
    <x v="0"/>
    <x v="11"/>
    <x v="2"/>
    <x v="12"/>
    <x v="32"/>
    <x v="0"/>
    <x v="1"/>
    <n v="1"/>
  </r>
  <r>
    <x v="0"/>
    <x v="8"/>
    <x v="2"/>
    <x v="13"/>
    <x v="10"/>
    <x v="0"/>
    <x v="1"/>
    <n v="0.99519143200000004"/>
  </r>
  <r>
    <x v="0"/>
    <x v="9"/>
    <x v="2"/>
    <x v="13"/>
    <x v="10"/>
    <x v="0"/>
    <x v="1"/>
    <n v="239.64176"/>
  </r>
  <r>
    <x v="0"/>
    <x v="10"/>
    <x v="2"/>
    <x v="13"/>
    <x v="10"/>
    <x v="0"/>
    <x v="1"/>
    <n v="-4.808568E-3"/>
  </r>
  <r>
    <x v="0"/>
    <x v="11"/>
    <x v="2"/>
    <x v="13"/>
    <x v="10"/>
    <x v="0"/>
    <x v="1"/>
    <n v="1"/>
  </r>
  <r>
    <x v="0"/>
    <x v="8"/>
    <x v="2"/>
    <x v="13"/>
    <x v="11"/>
    <x v="0"/>
    <x v="1"/>
    <n v="1.018475751"/>
  </r>
  <r>
    <x v="0"/>
    <x v="9"/>
    <x v="2"/>
    <x v="13"/>
    <x v="11"/>
    <x v="0"/>
    <x v="1"/>
    <n v="266.64798999999999"/>
  </r>
  <r>
    <x v="0"/>
    <x v="10"/>
    <x v="2"/>
    <x v="13"/>
    <x v="11"/>
    <x v="0"/>
    <x v="1"/>
    <n v="1.8475750999999999E-2"/>
  </r>
  <r>
    <x v="0"/>
    <x v="11"/>
    <x v="2"/>
    <x v="13"/>
    <x v="11"/>
    <x v="0"/>
    <x v="1"/>
    <n v="1"/>
  </r>
  <r>
    <x v="0"/>
    <x v="8"/>
    <x v="2"/>
    <x v="13"/>
    <x v="12"/>
    <x v="0"/>
    <x v="1"/>
    <n v="1.0109309280000001"/>
  </r>
  <r>
    <x v="0"/>
    <x v="9"/>
    <x v="2"/>
    <x v="13"/>
    <x v="12"/>
    <x v="0"/>
    <x v="1"/>
    <n v="460.14249999999998"/>
  </r>
  <r>
    <x v="0"/>
    <x v="10"/>
    <x v="2"/>
    <x v="13"/>
    <x v="12"/>
    <x v="0"/>
    <x v="1"/>
    <n v="1.0930927999999999E-2"/>
  </r>
  <r>
    <x v="0"/>
    <x v="11"/>
    <x v="2"/>
    <x v="13"/>
    <x v="12"/>
    <x v="0"/>
    <x v="1"/>
    <n v="1"/>
  </r>
  <r>
    <x v="0"/>
    <x v="8"/>
    <x v="2"/>
    <x v="13"/>
    <x v="13"/>
    <x v="0"/>
    <x v="1"/>
    <n v="1.0201448790000001"/>
  </r>
  <r>
    <x v="0"/>
    <x v="9"/>
    <x v="2"/>
    <x v="13"/>
    <x v="13"/>
    <x v="0"/>
    <x v="1"/>
    <n v="48526.099000000002"/>
  </r>
  <r>
    <x v="0"/>
    <x v="10"/>
    <x v="2"/>
    <x v="13"/>
    <x v="13"/>
    <x v="0"/>
    <x v="1"/>
    <n v="2.0144879000000001E-2"/>
  </r>
  <r>
    <x v="0"/>
    <x v="11"/>
    <x v="2"/>
    <x v="13"/>
    <x v="13"/>
    <x v="0"/>
    <x v="1"/>
    <n v="1"/>
  </r>
  <r>
    <x v="0"/>
    <x v="8"/>
    <x v="2"/>
    <x v="13"/>
    <x v="14"/>
    <x v="0"/>
    <x v="1"/>
    <n v="1.0063199819999999"/>
  </r>
  <r>
    <x v="0"/>
    <x v="9"/>
    <x v="2"/>
    <x v="13"/>
    <x v="14"/>
    <x v="0"/>
    <x v="1"/>
    <n v="6064.6786000000002"/>
  </r>
  <r>
    <x v="0"/>
    <x v="10"/>
    <x v="2"/>
    <x v="13"/>
    <x v="14"/>
    <x v="0"/>
    <x v="1"/>
    <n v="6.319982E-3"/>
  </r>
  <r>
    <x v="0"/>
    <x v="11"/>
    <x v="2"/>
    <x v="13"/>
    <x v="14"/>
    <x v="0"/>
    <x v="1"/>
    <n v="1"/>
  </r>
  <r>
    <x v="0"/>
    <x v="8"/>
    <x v="2"/>
    <x v="13"/>
    <x v="15"/>
    <x v="0"/>
    <x v="1"/>
    <n v="1.0163137529999999"/>
  </r>
  <r>
    <x v="0"/>
    <x v="9"/>
    <x v="2"/>
    <x v="13"/>
    <x v="15"/>
    <x v="0"/>
    <x v="1"/>
    <n v="4422.0589"/>
  </r>
  <r>
    <x v="0"/>
    <x v="10"/>
    <x v="2"/>
    <x v="13"/>
    <x v="15"/>
    <x v="0"/>
    <x v="1"/>
    <n v="1.6313753E-2"/>
  </r>
  <r>
    <x v="0"/>
    <x v="11"/>
    <x v="2"/>
    <x v="13"/>
    <x v="15"/>
    <x v="0"/>
    <x v="1"/>
    <n v="1"/>
  </r>
  <r>
    <x v="0"/>
    <x v="8"/>
    <x v="2"/>
    <x v="13"/>
    <x v="16"/>
    <x v="0"/>
    <x v="1"/>
    <n v="1.0112101019999999"/>
  </r>
  <r>
    <x v="0"/>
    <x v="9"/>
    <x v="2"/>
    <x v="13"/>
    <x v="16"/>
    <x v="0"/>
    <x v="1"/>
    <n v="607.43745000000001"/>
  </r>
  <r>
    <x v="0"/>
    <x v="10"/>
    <x v="2"/>
    <x v="13"/>
    <x v="16"/>
    <x v="0"/>
    <x v="1"/>
    <n v="1.1210102E-2"/>
  </r>
  <r>
    <x v="0"/>
    <x v="11"/>
    <x v="2"/>
    <x v="13"/>
    <x v="16"/>
    <x v="0"/>
    <x v="1"/>
    <n v="1"/>
  </r>
  <r>
    <x v="0"/>
    <x v="8"/>
    <x v="2"/>
    <x v="13"/>
    <x v="17"/>
    <x v="0"/>
    <x v="1"/>
    <n v="1.012023999"/>
  </r>
  <r>
    <x v="0"/>
    <x v="9"/>
    <x v="2"/>
    <x v="13"/>
    <x v="17"/>
    <x v="0"/>
    <x v="1"/>
    <n v="3293.6785"/>
  </r>
  <r>
    <x v="0"/>
    <x v="10"/>
    <x v="2"/>
    <x v="13"/>
    <x v="17"/>
    <x v="0"/>
    <x v="1"/>
    <n v="1.2023999E-2"/>
  </r>
  <r>
    <x v="0"/>
    <x v="11"/>
    <x v="2"/>
    <x v="13"/>
    <x v="17"/>
    <x v="0"/>
    <x v="1"/>
    <n v="1"/>
  </r>
  <r>
    <x v="0"/>
    <x v="8"/>
    <x v="2"/>
    <x v="13"/>
    <x v="18"/>
    <x v="0"/>
    <x v="1"/>
    <n v="1.01282022"/>
  </r>
  <r>
    <x v="0"/>
    <x v="9"/>
    <x v="2"/>
    <x v="13"/>
    <x v="18"/>
    <x v="0"/>
    <x v="1"/>
    <n v="3433.1437999999998"/>
  </r>
  <r>
    <x v="0"/>
    <x v="10"/>
    <x v="2"/>
    <x v="13"/>
    <x v="18"/>
    <x v="0"/>
    <x v="1"/>
    <n v="1.282022E-2"/>
  </r>
  <r>
    <x v="0"/>
    <x v="11"/>
    <x v="2"/>
    <x v="13"/>
    <x v="18"/>
    <x v="0"/>
    <x v="1"/>
    <n v="1"/>
  </r>
  <r>
    <x v="0"/>
    <x v="8"/>
    <x v="2"/>
    <x v="13"/>
    <x v="19"/>
    <x v="0"/>
    <x v="1"/>
    <n v="1.040436712"/>
  </r>
  <r>
    <x v="0"/>
    <x v="9"/>
    <x v="2"/>
    <x v="13"/>
    <x v="19"/>
    <x v="0"/>
    <x v="1"/>
    <n v="33490.9"/>
  </r>
  <r>
    <x v="0"/>
    <x v="10"/>
    <x v="2"/>
    <x v="13"/>
    <x v="19"/>
    <x v="0"/>
    <x v="1"/>
    <n v="4.0436712E-2"/>
  </r>
  <r>
    <x v="0"/>
    <x v="11"/>
    <x v="2"/>
    <x v="13"/>
    <x v="19"/>
    <x v="0"/>
    <x v="1"/>
    <n v="1"/>
  </r>
  <r>
    <x v="0"/>
    <x v="8"/>
    <x v="2"/>
    <x v="13"/>
    <x v="20"/>
    <x v="0"/>
    <x v="1"/>
    <n v="1.0174410330000001"/>
  </r>
  <r>
    <x v="0"/>
    <x v="9"/>
    <x v="2"/>
    <x v="13"/>
    <x v="20"/>
    <x v="0"/>
    <x v="1"/>
    <n v="111.38247"/>
  </r>
  <r>
    <x v="0"/>
    <x v="10"/>
    <x v="2"/>
    <x v="13"/>
    <x v="20"/>
    <x v="0"/>
    <x v="1"/>
    <n v="1.7441033000000002E-2"/>
  </r>
  <r>
    <x v="0"/>
    <x v="11"/>
    <x v="2"/>
    <x v="13"/>
    <x v="20"/>
    <x v="0"/>
    <x v="1"/>
    <n v="1"/>
  </r>
  <r>
    <x v="0"/>
    <x v="8"/>
    <x v="2"/>
    <x v="13"/>
    <x v="21"/>
    <x v="0"/>
    <x v="1"/>
    <n v="1.0065836340000001"/>
  </r>
  <r>
    <x v="0"/>
    <x v="9"/>
    <x v="2"/>
    <x v="13"/>
    <x v="21"/>
    <x v="0"/>
    <x v="1"/>
    <n v="876.48514"/>
  </r>
  <r>
    <x v="0"/>
    <x v="10"/>
    <x v="2"/>
    <x v="13"/>
    <x v="21"/>
    <x v="0"/>
    <x v="1"/>
    <n v="6.5836339999999997E-3"/>
  </r>
  <r>
    <x v="0"/>
    <x v="11"/>
    <x v="2"/>
    <x v="13"/>
    <x v="21"/>
    <x v="0"/>
    <x v="1"/>
    <n v="1"/>
  </r>
  <r>
    <x v="0"/>
    <x v="8"/>
    <x v="2"/>
    <x v="13"/>
    <x v="32"/>
    <x v="0"/>
    <x v="1"/>
    <n v="1"/>
  </r>
  <r>
    <x v="0"/>
    <x v="9"/>
    <x v="2"/>
    <x v="13"/>
    <x v="32"/>
    <x v="0"/>
    <x v="1"/>
    <n v="0"/>
  </r>
  <r>
    <x v="0"/>
    <x v="10"/>
    <x v="2"/>
    <x v="13"/>
    <x v="32"/>
    <x v="0"/>
    <x v="1"/>
    <n v="0"/>
  </r>
  <r>
    <x v="0"/>
    <x v="11"/>
    <x v="2"/>
    <x v="13"/>
    <x v="32"/>
    <x v="0"/>
    <x v="1"/>
    <n v="1"/>
  </r>
  <r>
    <x v="0"/>
    <x v="8"/>
    <x v="2"/>
    <x v="14"/>
    <x v="10"/>
    <x v="0"/>
    <x v="1"/>
    <n v="1.0055840359999999"/>
  </r>
  <r>
    <x v="0"/>
    <x v="9"/>
    <x v="2"/>
    <x v="14"/>
    <x v="10"/>
    <x v="0"/>
    <x v="1"/>
    <n v="1455.7971"/>
  </r>
  <r>
    <x v="0"/>
    <x v="10"/>
    <x v="2"/>
    <x v="14"/>
    <x v="10"/>
    <x v="0"/>
    <x v="1"/>
    <n v="5.5840359999999997E-3"/>
  </r>
  <r>
    <x v="0"/>
    <x v="11"/>
    <x v="2"/>
    <x v="14"/>
    <x v="10"/>
    <x v="0"/>
    <x v="1"/>
    <n v="1"/>
  </r>
  <r>
    <x v="0"/>
    <x v="8"/>
    <x v="2"/>
    <x v="14"/>
    <x v="11"/>
    <x v="0"/>
    <x v="1"/>
    <n v="1.0221791870000001"/>
  </r>
  <r>
    <x v="0"/>
    <x v="9"/>
    <x v="2"/>
    <x v="14"/>
    <x v="11"/>
    <x v="0"/>
    <x v="1"/>
    <n v="3959.5333000000001"/>
  </r>
  <r>
    <x v="0"/>
    <x v="10"/>
    <x v="2"/>
    <x v="14"/>
    <x v="11"/>
    <x v="0"/>
    <x v="1"/>
    <n v="2.2179187E-2"/>
  </r>
  <r>
    <x v="0"/>
    <x v="11"/>
    <x v="2"/>
    <x v="14"/>
    <x v="11"/>
    <x v="0"/>
    <x v="1"/>
    <n v="1"/>
  </r>
  <r>
    <x v="0"/>
    <x v="8"/>
    <x v="2"/>
    <x v="14"/>
    <x v="12"/>
    <x v="0"/>
    <x v="1"/>
    <n v="1.0129525850000001"/>
  </r>
  <r>
    <x v="0"/>
    <x v="9"/>
    <x v="2"/>
    <x v="14"/>
    <x v="12"/>
    <x v="0"/>
    <x v="1"/>
    <n v="6407.6974"/>
  </r>
  <r>
    <x v="0"/>
    <x v="10"/>
    <x v="2"/>
    <x v="14"/>
    <x v="12"/>
    <x v="0"/>
    <x v="1"/>
    <n v="1.2952585000000001E-2"/>
  </r>
  <r>
    <x v="0"/>
    <x v="11"/>
    <x v="2"/>
    <x v="14"/>
    <x v="12"/>
    <x v="0"/>
    <x v="1"/>
    <n v="1"/>
  </r>
  <r>
    <x v="0"/>
    <x v="8"/>
    <x v="2"/>
    <x v="14"/>
    <x v="13"/>
    <x v="0"/>
    <x v="1"/>
    <n v="1.0102355190000001"/>
  </r>
  <r>
    <x v="0"/>
    <x v="9"/>
    <x v="2"/>
    <x v="14"/>
    <x v="13"/>
    <x v="0"/>
    <x v="1"/>
    <n v="3040.6410999999998"/>
  </r>
  <r>
    <x v="0"/>
    <x v="10"/>
    <x v="2"/>
    <x v="14"/>
    <x v="13"/>
    <x v="0"/>
    <x v="1"/>
    <n v="1.0235519E-2"/>
  </r>
  <r>
    <x v="0"/>
    <x v="11"/>
    <x v="2"/>
    <x v="14"/>
    <x v="13"/>
    <x v="0"/>
    <x v="1"/>
    <n v="1"/>
  </r>
  <r>
    <x v="0"/>
    <x v="8"/>
    <x v="2"/>
    <x v="14"/>
    <x v="14"/>
    <x v="0"/>
    <x v="1"/>
    <n v="1.03782891"/>
  </r>
  <r>
    <x v="0"/>
    <x v="9"/>
    <x v="2"/>
    <x v="14"/>
    <x v="14"/>
    <x v="0"/>
    <x v="1"/>
    <n v="90611.099000000002"/>
  </r>
  <r>
    <x v="0"/>
    <x v="10"/>
    <x v="2"/>
    <x v="14"/>
    <x v="14"/>
    <x v="0"/>
    <x v="1"/>
    <n v="3.782891E-2"/>
  </r>
  <r>
    <x v="0"/>
    <x v="11"/>
    <x v="2"/>
    <x v="14"/>
    <x v="14"/>
    <x v="0"/>
    <x v="1"/>
    <n v="1"/>
  </r>
  <r>
    <x v="0"/>
    <x v="8"/>
    <x v="2"/>
    <x v="14"/>
    <x v="15"/>
    <x v="0"/>
    <x v="1"/>
    <n v="1.0123300129999999"/>
  </r>
  <r>
    <x v="0"/>
    <x v="9"/>
    <x v="2"/>
    <x v="14"/>
    <x v="15"/>
    <x v="0"/>
    <x v="1"/>
    <n v="28839.307000000001"/>
  </r>
  <r>
    <x v="0"/>
    <x v="10"/>
    <x v="2"/>
    <x v="14"/>
    <x v="15"/>
    <x v="0"/>
    <x v="1"/>
    <n v="1.2330013000000001E-2"/>
  </r>
  <r>
    <x v="0"/>
    <x v="11"/>
    <x v="2"/>
    <x v="14"/>
    <x v="15"/>
    <x v="0"/>
    <x v="1"/>
    <n v="1"/>
  </r>
  <r>
    <x v="0"/>
    <x v="8"/>
    <x v="2"/>
    <x v="14"/>
    <x v="16"/>
    <x v="0"/>
    <x v="1"/>
    <n v="1.0175364499999999"/>
  </r>
  <r>
    <x v="0"/>
    <x v="9"/>
    <x v="2"/>
    <x v="14"/>
    <x v="16"/>
    <x v="0"/>
    <x v="1"/>
    <n v="69737.179000000004"/>
  </r>
  <r>
    <x v="0"/>
    <x v="10"/>
    <x v="2"/>
    <x v="14"/>
    <x v="16"/>
    <x v="0"/>
    <x v="1"/>
    <n v="1.7536449999999999E-2"/>
  </r>
  <r>
    <x v="0"/>
    <x v="11"/>
    <x v="2"/>
    <x v="14"/>
    <x v="16"/>
    <x v="0"/>
    <x v="1"/>
    <n v="1"/>
  </r>
  <r>
    <x v="0"/>
    <x v="8"/>
    <x v="2"/>
    <x v="14"/>
    <x v="17"/>
    <x v="0"/>
    <x v="1"/>
    <n v="1.019349584"/>
  </r>
  <r>
    <x v="0"/>
    <x v="9"/>
    <x v="2"/>
    <x v="14"/>
    <x v="17"/>
    <x v="0"/>
    <x v="1"/>
    <n v="29143.101999999999"/>
  </r>
  <r>
    <x v="0"/>
    <x v="10"/>
    <x v="2"/>
    <x v="14"/>
    <x v="17"/>
    <x v="0"/>
    <x v="1"/>
    <n v="1.9349584E-2"/>
  </r>
  <r>
    <x v="0"/>
    <x v="11"/>
    <x v="2"/>
    <x v="14"/>
    <x v="17"/>
    <x v="0"/>
    <x v="1"/>
    <n v="1"/>
  </r>
  <r>
    <x v="0"/>
    <x v="8"/>
    <x v="2"/>
    <x v="14"/>
    <x v="18"/>
    <x v="0"/>
    <x v="1"/>
    <n v="1.0197616060000001"/>
  </r>
  <r>
    <x v="0"/>
    <x v="9"/>
    <x v="2"/>
    <x v="14"/>
    <x v="18"/>
    <x v="0"/>
    <x v="1"/>
    <n v="27634.375"/>
  </r>
  <r>
    <x v="0"/>
    <x v="10"/>
    <x v="2"/>
    <x v="14"/>
    <x v="18"/>
    <x v="0"/>
    <x v="1"/>
    <n v="1.9761606000000001E-2"/>
  </r>
  <r>
    <x v="0"/>
    <x v="11"/>
    <x v="2"/>
    <x v="14"/>
    <x v="18"/>
    <x v="0"/>
    <x v="1"/>
    <n v="1"/>
  </r>
  <r>
    <x v="0"/>
    <x v="8"/>
    <x v="2"/>
    <x v="14"/>
    <x v="19"/>
    <x v="0"/>
    <x v="1"/>
    <n v="1.086391788"/>
  </r>
  <r>
    <x v="0"/>
    <x v="9"/>
    <x v="2"/>
    <x v="14"/>
    <x v="19"/>
    <x v="0"/>
    <x v="1"/>
    <n v="84469.979000000007"/>
  </r>
  <r>
    <x v="0"/>
    <x v="10"/>
    <x v="2"/>
    <x v="14"/>
    <x v="19"/>
    <x v="0"/>
    <x v="1"/>
    <n v="8.6391787999999997E-2"/>
  </r>
  <r>
    <x v="0"/>
    <x v="11"/>
    <x v="2"/>
    <x v="14"/>
    <x v="19"/>
    <x v="0"/>
    <x v="1"/>
    <n v="1"/>
  </r>
  <r>
    <x v="0"/>
    <x v="8"/>
    <x v="2"/>
    <x v="14"/>
    <x v="20"/>
    <x v="0"/>
    <x v="1"/>
    <n v="1.0283594"/>
  </r>
  <r>
    <x v="0"/>
    <x v="9"/>
    <x v="2"/>
    <x v="14"/>
    <x v="20"/>
    <x v="0"/>
    <x v="1"/>
    <n v="1677.2737"/>
  </r>
  <r>
    <x v="0"/>
    <x v="10"/>
    <x v="2"/>
    <x v="14"/>
    <x v="20"/>
    <x v="0"/>
    <x v="1"/>
    <n v="2.83594E-2"/>
  </r>
  <r>
    <x v="0"/>
    <x v="11"/>
    <x v="2"/>
    <x v="14"/>
    <x v="20"/>
    <x v="0"/>
    <x v="1"/>
    <n v="1"/>
  </r>
  <r>
    <x v="0"/>
    <x v="8"/>
    <x v="2"/>
    <x v="14"/>
    <x v="21"/>
    <x v="0"/>
    <x v="1"/>
    <n v="1.065686007"/>
  </r>
  <r>
    <x v="0"/>
    <x v="9"/>
    <x v="2"/>
    <x v="14"/>
    <x v="21"/>
    <x v="0"/>
    <x v="1"/>
    <n v="67787.38"/>
  </r>
  <r>
    <x v="0"/>
    <x v="10"/>
    <x v="2"/>
    <x v="14"/>
    <x v="21"/>
    <x v="0"/>
    <x v="1"/>
    <n v="6.5686007000000005E-2"/>
  </r>
  <r>
    <x v="0"/>
    <x v="11"/>
    <x v="2"/>
    <x v="14"/>
    <x v="21"/>
    <x v="0"/>
    <x v="1"/>
    <n v="1"/>
  </r>
  <r>
    <x v="0"/>
    <x v="8"/>
    <x v="2"/>
    <x v="14"/>
    <x v="32"/>
    <x v="0"/>
    <x v="1"/>
    <n v="1"/>
  </r>
  <r>
    <x v="0"/>
    <x v="9"/>
    <x v="2"/>
    <x v="14"/>
    <x v="32"/>
    <x v="0"/>
    <x v="1"/>
    <n v="0"/>
  </r>
  <r>
    <x v="0"/>
    <x v="10"/>
    <x v="2"/>
    <x v="14"/>
    <x v="32"/>
    <x v="0"/>
    <x v="1"/>
    <n v="0"/>
  </r>
  <r>
    <x v="0"/>
    <x v="11"/>
    <x v="2"/>
    <x v="14"/>
    <x v="32"/>
    <x v="0"/>
    <x v="1"/>
    <n v="1"/>
  </r>
  <r>
    <x v="0"/>
    <x v="8"/>
    <x v="2"/>
    <x v="15"/>
    <x v="10"/>
    <x v="0"/>
    <x v="1"/>
    <n v="0.99220604199999995"/>
  </r>
  <r>
    <x v="0"/>
    <x v="9"/>
    <x v="2"/>
    <x v="15"/>
    <x v="10"/>
    <x v="0"/>
    <x v="1"/>
    <n v="22089.132000000001"/>
  </r>
  <r>
    <x v="0"/>
    <x v="10"/>
    <x v="2"/>
    <x v="15"/>
    <x v="10"/>
    <x v="0"/>
    <x v="1"/>
    <n v="-7.7939580000000001E-3"/>
  </r>
  <r>
    <x v="0"/>
    <x v="11"/>
    <x v="2"/>
    <x v="15"/>
    <x v="10"/>
    <x v="0"/>
    <x v="1"/>
    <n v="1"/>
  </r>
  <r>
    <x v="0"/>
    <x v="8"/>
    <x v="2"/>
    <x v="15"/>
    <x v="11"/>
    <x v="0"/>
    <x v="1"/>
    <n v="1.0183535749999999"/>
  </r>
  <r>
    <x v="0"/>
    <x v="9"/>
    <x v="2"/>
    <x v="15"/>
    <x v="11"/>
    <x v="0"/>
    <x v="1"/>
    <n v="15739.071"/>
  </r>
  <r>
    <x v="0"/>
    <x v="10"/>
    <x v="2"/>
    <x v="15"/>
    <x v="11"/>
    <x v="0"/>
    <x v="1"/>
    <n v="1.8353575E-2"/>
  </r>
  <r>
    <x v="0"/>
    <x v="11"/>
    <x v="2"/>
    <x v="15"/>
    <x v="11"/>
    <x v="0"/>
    <x v="1"/>
    <n v="1"/>
  </r>
  <r>
    <x v="0"/>
    <x v="8"/>
    <x v="2"/>
    <x v="15"/>
    <x v="12"/>
    <x v="0"/>
    <x v="1"/>
    <n v="1.0138495320000001"/>
  </r>
  <r>
    <x v="0"/>
    <x v="9"/>
    <x v="2"/>
    <x v="15"/>
    <x v="12"/>
    <x v="0"/>
    <x v="1"/>
    <n v="10536.651"/>
  </r>
  <r>
    <x v="0"/>
    <x v="10"/>
    <x v="2"/>
    <x v="15"/>
    <x v="12"/>
    <x v="0"/>
    <x v="1"/>
    <n v="1.3849531999999999E-2"/>
  </r>
  <r>
    <x v="0"/>
    <x v="11"/>
    <x v="2"/>
    <x v="15"/>
    <x v="12"/>
    <x v="0"/>
    <x v="1"/>
    <n v="1"/>
  </r>
  <r>
    <x v="0"/>
    <x v="8"/>
    <x v="2"/>
    <x v="15"/>
    <x v="13"/>
    <x v="0"/>
    <x v="1"/>
    <n v="1.0244710050000001"/>
  </r>
  <r>
    <x v="0"/>
    <x v="9"/>
    <x v="2"/>
    <x v="15"/>
    <x v="13"/>
    <x v="0"/>
    <x v="1"/>
    <n v="11028.175999999999"/>
  </r>
  <r>
    <x v="0"/>
    <x v="10"/>
    <x v="2"/>
    <x v="15"/>
    <x v="13"/>
    <x v="0"/>
    <x v="1"/>
    <n v="2.4471005000000001E-2"/>
  </r>
  <r>
    <x v="0"/>
    <x v="11"/>
    <x v="2"/>
    <x v="15"/>
    <x v="13"/>
    <x v="0"/>
    <x v="1"/>
    <n v="1"/>
  </r>
  <r>
    <x v="0"/>
    <x v="8"/>
    <x v="2"/>
    <x v="15"/>
    <x v="14"/>
    <x v="0"/>
    <x v="1"/>
    <n v="1.026130041"/>
  </r>
  <r>
    <x v="0"/>
    <x v="9"/>
    <x v="2"/>
    <x v="15"/>
    <x v="14"/>
    <x v="0"/>
    <x v="1"/>
    <n v="105305.34"/>
  </r>
  <r>
    <x v="0"/>
    <x v="10"/>
    <x v="2"/>
    <x v="15"/>
    <x v="14"/>
    <x v="0"/>
    <x v="1"/>
    <n v="2.6130041E-2"/>
  </r>
  <r>
    <x v="0"/>
    <x v="11"/>
    <x v="2"/>
    <x v="15"/>
    <x v="14"/>
    <x v="0"/>
    <x v="1"/>
    <n v="1"/>
  </r>
  <r>
    <x v="0"/>
    <x v="8"/>
    <x v="2"/>
    <x v="15"/>
    <x v="15"/>
    <x v="0"/>
    <x v="1"/>
    <n v="1.013452837"/>
  </r>
  <r>
    <x v="0"/>
    <x v="9"/>
    <x v="2"/>
    <x v="15"/>
    <x v="15"/>
    <x v="0"/>
    <x v="1"/>
    <n v="507082.96"/>
  </r>
  <r>
    <x v="0"/>
    <x v="10"/>
    <x v="2"/>
    <x v="15"/>
    <x v="15"/>
    <x v="0"/>
    <x v="1"/>
    <n v="1.3452837E-2"/>
  </r>
  <r>
    <x v="0"/>
    <x v="11"/>
    <x v="2"/>
    <x v="15"/>
    <x v="15"/>
    <x v="0"/>
    <x v="1"/>
    <n v="1"/>
  </r>
  <r>
    <x v="0"/>
    <x v="8"/>
    <x v="2"/>
    <x v="15"/>
    <x v="16"/>
    <x v="0"/>
    <x v="1"/>
    <n v="1.0207898529999999"/>
  </r>
  <r>
    <x v="0"/>
    <x v="9"/>
    <x v="2"/>
    <x v="15"/>
    <x v="16"/>
    <x v="0"/>
    <x v="1"/>
    <n v="111252.87"/>
  </r>
  <r>
    <x v="0"/>
    <x v="10"/>
    <x v="2"/>
    <x v="15"/>
    <x v="16"/>
    <x v="0"/>
    <x v="1"/>
    <n v="2.0789853E-2"/>
  </r>
  <r>
    <x v="0"/>
    <x v="11"/>
    <x v="2"/>
    <x v="15"/>
    <x v="16"/>
    <x v="0"/>
    <x v="1"/>
    <n v="1"/>
  </r>
  <r>
    <x v="0"/>
    <x v="8"/>
    <x v="2"/>
    <x v="15"/>
    <x v="17"/>
    <x v="0"/>
    <x v="1"/>
    <n v="1.0046943699999999"/>
  </r>
  <r>
    <x v="0"/>
    <x v="9"/>
    <x v="2"/>
    <x v="15"/>
    <x v="17"/>
    <x v="0"/>
    <x v="1"/>
    <n v="124516.8"/>
  </r>
  <r>
    <x v="0"/>
    <x v="10"/>
    <x v="2"/>
    <x v="15"/>
    <x v="17"/>
    <x v="0"/>
    <x v="1"/>
    <n v="4.6943699999999998E-3"/>
  </r>
  <r>
    <x v="0"/>
    <x v="11"/>
    <x v="2"/>
    <x v="15"/>
    <x v="17"/>
    <x v="0"/>
    <x v="1"/>
    <n v="1"/>
  </r>
  <r>
    <x v="0"/>
    <x v="8"/>
    <x v="2"/>
    <x v="15"/>
    <x v="18"/>
    <x v="0"/>
    <x v="1"/>
    <n v="1.0169454099999999"/>
  </r>
  <r>
    <x v="0"/>
    <x v="9"/>
    <x v="2"/>
    <x v="15"/>
    <x v="18"/>
    <x v="0"/>
    <x v="1"/>
    <n v="44813.110999999997"/>
  </r>
  <r>
    <x v="0"/>
    <x v="10"/>
    <x v="2"/>
    <x v="15"/>
    <x v="18"/>
    <x v="0"/>
    <x v="1"/>
    <n v="1.6945410000000001E-2"/>
  </r>
  <r>
    <x v="0"/>
    <x v="11"/>
    <x v="2"/>
    <x v="15"/>
    <x v="18"/>
    <x v="0"/>
    <x v="1"/>
    <n v="1"/>
  </r>
  <r>
    <x v="0"/>
    <x v="8"/>
    <x v="2"/>
    <x v="15"/>
    <x v="19"/>
    <x v="0"/>
    <x v="1"/>
    <n v="1.0533890109999999"/>
  </r>
  <r>
    <x v="0"/>
    <x v="9"/>
    <x v="2"/>
    <x v="15"/>
    <x v="19"/>
    <x v="0"/>
    <x v="1"/>
    <n v="128660.47"/>
  </r>
  <r>
    <x v="0"/>
    <x v="10"/>
    <x v="2"/>
    <x v="15"/>
    <x v="19"/>
    <x v="0"/>
    <x v="1"/>
    <n v="5.3389011E-2"/>
  </r>
  <r>
    <x v="0"/>
    <x v="11"/>
    <x v="2"/>
    <x v="15"/>
    <x v="19"/>
    <x v="0"/>
    <x v="1"/>
    <n v="1"/>
  </r>
  <r>
    <x v="0"/>
    <x v="8"/>
    <x v="2"/>
    <x v="15"/>
    <x v="20"/>
    <x v="0"/>
    <x v="1"/>
    <n v="1.030328924"/>
  </r>
  <r>
    <x v="0"/>
    <x v="9"/>
    <x v="2"/>
    <x v="15"/>
    <x v="20"/>
    <x v="0"/>
    <x v="1"/>
    <n v="1811.1838"/>
  </r>
  <r>
    <x v="0"/>
    <x v="10"/>
    <x v="2"/>
    <x v="15"/>
    <x v="20"/>
    <x v="0"/>
    <x v="1"/>
    <n v="3.0328924E-2"/>
  </r>
  <r>
    <x v="0"/>
    <x v="11"/>
    <x v="2"/>
    <x v="15"/>
    <x v="20"/>
    <x v="0"/>
    <x v="1"/>
    <n v="1"/>
  </r>
  <r>
    <x v="0"/>
    <x v="8"/>
    <x v="2"/>
    <x v="15"/>
    <x v="21"/>
    <x v="0"/>
    <x v="1"/>
    <n v="1.0257103380000001"/>
  </r>
  <r>
    <x v="0"/>
    <x v="9"/>
    <x v="2"/>
    <x v="15"/>
    <x v="21"/>
    <x v="0"/>
    <x v="1"/>
    <n v="140202.71"/>
  </r>
  <r>
    <x v="0"/>
    <x v="10"/>
    <x v="2"/>
    <x v="15"/>
    <x v="21"/>
    <x v="0"/>
    <x v="1"/>
    <n v="2.5710337999999999E-2"/>
  </r>
  <r>
    <x v="0"/>
    <x v="11"/>
    <x v="2"/>
    <x v="15"/>
    <x v="21"/>
    <x v="0"/>
    <x v="1"/>
    <n v="1"/>
  </r>
  <r>
    <x v="0"/>
    <x v="8"/>
    <x v="2"/>
    <x v="15"/>
    <x v="32"/>
    <x v="0"/>
    <x v="1"/>
    <n v="1"/>
  </r>
  <r>
    <x v="0"/>
    <x v="9"/>
    <x v="2"/>
    <x v="15"/>
    <x v="32"/>
    <x v="0"/>
    <x v="1"/>
    <n v="0"/>
  </r>
  <r>
    <x v="0"/>
    <x v="10"/>
    <x v="2"/>
    <x v="15"/>
    <x v="32"/>
    <x v="0"/>
    <x v="1"/>
    <n v="0"/>
  </r>
  <r>
    <x v="0"/>
    <x v="11"/>
    <x v="2"/>
    <x v="15"/>
    <x v="32"/>
    <x v="0"/>
    <x v="1"/>
    <n v="1"/>
  </r>
  <r>
    <x v="0"/>
    <x v="8"/>
    <x v="2"/>
    <x v="16"/>
    <x v="10"/>
    <x v="0"/>
    <x v="1"/>
    <n v="1.015230227"/>
  </r>
  <r>
    <x v="0"/>
    <x v="9"/>
    <x v="2"/>
    <x v="16"/>
    <x v="10"/>
    <x v="0"/>
    <x v="1"/>
    <n v="1622.8584000000001"/>
  </r>
  <r>
    <x v="0"/>
    <x v="10"/>
    <x v="2"/>
    <x v="16"/>
    <x v="10"/>
    <x v="0"/>
    <x v="1"/>
    <n v="1.5230227000000001E-2"/>
  </r>
  <r>
    <x v="0"/>
    <x v="11"/>
    <x v="2"/>
    <x v="16"/>
    <x v="10"/>
    <x v="0"/>
    <x v="1"/>
    <n v="1"/>
  </r>
  <r>
    <x v="0"/>
    <x v="8"/>
    <x v="2"/>
    <x v="16"/>
    <x v="11"/>
    <x v="0"/>
    <x v="1"/>
    <n v="1.0126116700000001"/>
  </r>
  <r>
    <x v="0"/>
    <x v="9"/>
    <x v="2"/>
    <x v="16"/>
    <x v="11"/>
    <x v="0"/>
    <x v="1"/>
    <n v="3363.3515000000002"/>
  </r>
  <r>
    <x v="0"/>
    <x v="10"/>
    <x v="2"/>
    <x v="16"/>
    <x v="11"/>
    <x v="0"/>
    <x v="1"/>
    <n v="1.261167E-2"/>
  </r>
  <r>
    <x v="0"/>
    <x v="11"/>
    <x v="2"/>
    <x v="16"/>
    <x v="11"/>
    <x v="0"/>
    <x v="1"/>
    <n v="1"/>
  </r>
  <r>
    <x v="0"/>
    <x v="8"/>
    <x v="2"/>
    <x v="16"/>
    <x v="12"/>
    <x v="0"/>
    <x v="1"/>
    <n v="1.022738446"/>
  </r>
  <r>
    <x v="0"/>
    <x v="9"/>
    <x v="2"/>
    <x v="16"/>
    <x v="12"/>
    <x v="0"/>
    <x v="1"/>
    <n v="3096.2456000000002"/>
  </r>
  <r>
    <x v="0"/>
    <x v="10"/>
    <x v="2"/>
    <x v="16"/>
    <x v="12"/>
    <x v="0"/>
    <x v="1"/>
    <n v="2.2738445999999999E-2"/>
  </r>
  <r>
    <x v="0"/>
    <x v="11"/>
    <x v="2"/>
    <x v="16"/>
    <x v="12"/>
    <x v="0"/>
    <x v="1"/>
    <n v="1"/>
  </r>
  <r>
    <x v="0"/>
    <x v="8"/>
    <x v="2"/>
    <x v="16"/>
    <x v="13"/>
    <x v="0"/>
    <x v="1"/>
    <n v="1.0096918159999999"/>
  </r>
  <r>
    <x v="0"/>
    <x v="9"/>
    <x v="2"/>
    <x v="16"/>
    <x v="13"/>
    <x v="0"/>
    <x v="1"/>
    <n v="2271.1941999999999"/>
  </r>
  <r>
    <x v="0"/>
    <x v="10"/>
    <x v="2"/>
    <x v="16"/>
    <x v="13"/>
    <x v="0"/>
    <x v="1"/>
    <n v="9.6918160000000007E-3"/>
  </r>
  <r>
    <x v="0"/>
    <x v="11"/>
    <x v="2"/>
    <x v="16"/>
    <x v="13"/>
    <x v="0"/>
    <x v="1"/>
    <n v="1"/>
  </r>
  <r>
    <x v="0"/>
    <x v="8"/>
    <x v="2"/>
    <x v="16"/>
    <x v="14"/>
    <x v="0"/>
    <x v="1"/>
    <n v="1.009779108"/>
  </r>
  <r>
    <x v="0"/>
    <x v="9"/>
    <x v="2"/>
    <x v="16"/>
    <x v="14"/>
    <x v="0"/>
    <x v="1"/>
    <n v="6666.2232000000004"/>
  </r>
  <r>
    <x v="0"/>
    <x v="10"/>
    <x v="2"/>
    <x v="16"/>
    <x v="14"/>
    <x v="0"/>
    <x v="1"/>
    <n v="9.7791079999999999E-3"/>
  </r>
  <r>
    <x v="0"/>
    <x v="11"/>
    <x v="2"/>
    <x v="16"/>
    <x v="14"/>
    <x v="0"/>
    <x v="1"/>
    <n v="1"/>
  </r>
  <r>
    <x v="0"/>
    <x v="8"/>
    <x v="2"/>
    <x v="16"/>
    <x v="15"/>
    <x v="0"/>
    <x v="1"/>
    <n v="1.01076933"/>
  </r>
  <r>
    <x v="0"/>
    <x v="9"/>
    <x v="2"/>
    <x v="16"/>
    <x v="15"/>
    <x v="0"/>
    <x v="1"/>
    <n v="26822.385999999999"/>
  </r>
  <r>
    <x v="0"/>
    <x v="10"/>
    <x v="2"/>
    <x v="16"/>
    <x v="15"/>
    <x v="0"/>
    <x v="1"/>
    <n v="1.0769330000000001E-2"/>
  </r>
  <r>
    <x v="0"/>
    <x v="11"/>
    <x v="2"/>
    <x v="16"/>
    <x v="15"/>
    <x v="0"/>
    <x v="1"/>
    <n v="1"/>
  </r>
  <r>
    <x v="0"/>
    <x v="8"/>
    <x v="2"/>
    <x v="16"/>
    <x v="16"/>
    <x v="0"/>
    <x v="1"/>
    <n v="1.0078143020000001"/>
  </r>
  <r>
    <x v="0"/>
    <x v="9"/>
    <x v="2"/>
    <x v="16"/>
    <x v="16"/>
    <x v="0"/>
    <x v="1"/>
    <n v="45894.406999999999"/>
  </r>
  <r>
    <x v="0"/>
    <x v="10"/>
    <x v="2"/>
    <x v="16"/>
    <x v="16"/>
    <x v="0"/>
    <x v="1"/>
    <n v="7.8143020000000004E-3"/>
  </r>
  <r>
    <x v="0"/>
    <x v="11"/>
    <x v="2"/>
    <x v="16"/>
    <x v="16"/>
    <x v="0"/>
    <x v="1"/>
    <n v="1"/>
  </r>
  <r>
    <x v="0"/>
    <x v="8"/>
    <x v="2"/>
    <x v="16"/>
    <x v="17"/>
    <x v="0"/>
    <x v="1"/>
    <n v="1.015842331"/>
  </r>
  <r>
    <x v="0"/>
    <x v="9"/>
    <x v="2"/>
    <x v="16"/>
    <x v="17"/>
    <x v="0"/>
    <x v="1"/>
    <n v="14581.459000000001"/>
  </r>
  <r>
    <x v="0"/>
    <x v="10"/>
    <x v="2"/>
    <x v="16"/>
    <x v="17"/>
    <x v="0"/>
    <x v="1"/>
    <n v="1.5842331000000001E-2"/>
  </r>
  <r>
    <x v="0"/>
    <x v="11"/>
    <x v="2"/>
    <x v="16"/>
    <x v="17"/>
    <x v="0"/>
    <x v="1"/>
    <n v="1"/>
  </r>
  <r>
    <x v="0"/>
    <x v="8"/>
    <x v="2"/>
    <x v="16"/>
    <x v="18"/>
    <x v="0"/>
    <x v="1"/>
    <n v="1.0145752020000001"/>
  </r>
  <r>
    <x v="0"/>
    <x v="9"/>
    <x v="2"/>
    <x v="16"/>
    <x v="18"/>
    <x v="0"/>
    <x v="1"/>
    <n v="33186.957000000002"/>
  </r>
  <r>
    <x v="0"/>
    <x v="10"/>
    <x v="2"/>
    <x v="16"/>
    <x v="18"/>
    <x v="0"/>
    <x v="1"/>
    <n v="1.4575202000000001E-2"/>
  </r>
  <r>
    <x v="0"/>
    <x v="11"/>
    <x v="2"/>
    <x v="16"/>
    <x v="18"/>
    <x v="0"/>
    <x v="1"/>
    <n v="1"/>
  </r>
  <r>
    <x v="0"/>
    <x v="8"/>
    <x v="2"/>
    <x v="16"/>
    <x v="19"/>
    <x v="0"/>
    <x v="1"/>
    <n v="1.0553128350000001"/>
  </r>
  <r>
    <x v="0"/>
    <x v="9"/>
    <x v="2"/>
    <x v="16"/>
    <x v="19"/>
    <x v="0"/>
    <x v="1"/>
    <n v="33451.923999999999"/>
  </r>
  <r>
    <x v="0"/>
    <x v="10"/>
    <x v="2"/>
    <x v="16"/>
    <x v="19"/>
    <x v="0"/>
    <x v="1"/>
    <n v="5.5312834999999998E-2"/>
  </r>
  <r>
    <x v="0"/>
    <x v="11"/>
    <x v="2"/>
    <x v="16"/>
    <x v="19"/>
    <x v="0"/>
    <x v="1"/>
    <n v="1"/>
  </r>
  <r>
    <x v="0"/>
    <x v="8"/>
    <x v="2"/>
    <x v="16"/>
    <x v="20"/>
    <x v="0"/>
    <x v="1"/>
    <n v="1.0556463460000001"/>
  </r>
  <r>
    <x v="0"/>
    <x v="9"/>
    <x v="2"/>
    <x v="16"/>
    <x v="20"/>
    <x v="0"/>
    <x v="1"/>
    <n v="822.25734"/>
  </r>
  <r>
    <x v="0"/>
    <x v="10"/>
    <x v="2"/>
    <x v="16"/>
    <x v="20"/>
    <x v="0"/>
    <x v="1"/>
    <n v="5.5646345999999999E-2"/>
  </r>
  <r>
    <x v="0"/>
    <x v="11"/>
    <x v="2"/>
    <x v="16"/>
    <x v="20"/>
    <x v="0"/>
    <x v="1"/>
    <n v="1"/>
  </r>
  <r>
    <x v="0"/>
    <x v="8"/>
    <x v="2"/>
    <x v="16"/>
    <x v="21"/>
    <x v="0"/>
    <x v="1"/>
    <n v="1.0170424060000001"/>
  </r>
  <r>
    <x v="0"/>
    <x v="9"/>
    <x v="2"/>
    <x v="16"/>
    <x v="21"/>
    <x v="0"/>
    <x v="1"/>
    <n v="317889.03999999998"/>
  </r>
  <r>
    <x v="0"/>
    <x v="10"/>
    <x v="2"/>
    <x v="16"/>
    <x v="21"/>
    <x v="0"/>
    <x v="1"/>
    <n v="1.7042406E-2"/>
  </r>
  <r>
    <x v="0"/>
    <x v="11"/>
    <x v="2"/>
    <x v="16"/>
    <x v="21"/>
    <x v="0"/>
    <x v="1"/>
    <n v="1"/>
  </r>
  <r>
    <x v="0"/>
    <x v="8"/>
    <x v="2"/>
    <x v="16"/>
    <x v="32"/>
    <x v="0"/>
    <x v="1"/>
    <n v="1"/>
  </r>
  <r>
    <x v="0"/>
    <x v="9"/>
    <x v="2"/>
    <x v="16"/>
    <x v="32"/>
    <x v="0"/>
    <x v="1"/>
    <n v="0"/>
  </r>
  <r>
    <x v="0"/>
    <x v="10"/>
    <x v="2"/>
    <x v="16"/>
    <x v="32"/>
    <x v="0"/>
    <x v="1"/>
    <n v="0"/>
  </r>
  <r>
    <x v="0"/>
    <x v="11"/>
    <x v="2"/>
    <x v="16"/>
    <x v="32"/>
    <x v="0"/>
    <x v="1"/>
    <n v="1"/>
  </r>
  <r>
    <x v="0"/>
    <x v="8"/>
    <x v="2"/>
    <x v="17"/>
    <x v="10"/>
    <x v="0"/>
    <x v="1"/>
    <n v="0.99642589400000003"/>
  </r>
  <r>
    <x v="0"/>
    <x v="9"/>
    <x v="2"/>
    <x v="17"/>
    <x v="10"/>
    <x v="0"/>
    <x v="1"/>
    <n v="16254.507"/>
  </r>
  <r>
    <x v="0"/>
    <x v="10"/>
    <x v="2"/>
    <x v="17"/>
    <x v="10"/>
    <x v="0"/>
    <x v="1"/>
    <n v="-3.5741060000000001E-3"/>
  </r>
  <r>
    <x v="0"/>
    <x v="11"/>
    <x v="2"/>
    <x v="17"/>
    <x v="10"/>
    <x v="0"/>
    <x v="1"/>
    <n v="1"/>
  </r>
  <r>
    <x v="0"/>
    <x v="8"/>
    <x v="2"/>
    <x v="17"/>
    <x v="11"/>
    <x v="0"/>
    <x v="1"/>
    <n v="1.018867167"/>
  </r>
  <r>
    <x v="0"/>
    <x v="9"/>
    <x v="2"/>
    <x v="17"/>
    <x v="11"/>
    <x v="0"/>
    <x v="1"/>
    <n v="14155.26"/>
  </r>
  <r>
    <x v="0"/>
    <x v="10"/>
    <x v="2"/>
    <x v="17"/>
    <x v="11"/>
    <x v="0"/>
    <x v="1"/>
    <n v="1.8867167000000001E-2"/>
  </r>
  <r>
    <x v="0"/>
    <x v="11"/>
    <x v="2"/>
    <x v="17"/>
    <x v="11"/>
    <x v="0"/>
    <x v="1"/>
    <n v="1"/>
  </r>
  <r>
    <x v="0"/>
    <x v="8"/>
    <x v="2"/>
    <x v="17"/>
    <x v="12"/>
    <x v="0"/>
    <x v="1"/>
    <n v="1.0116690239999999"/>
  </r>
  <r>
    <x v="0"/>
    <x v="9"/>
    <x v="2"/>
    <x v="17"/>
    <x v="12"/>
    <x v="0"/>
    <x v="1"/>
    <n v="33706.713000000003"/>
  </r>
  <r>
    <x v="0"/>
    <x v="10"/>
    <x v="2"/>
    <x v="17"/>
    <x v="12"/>
    <x v="0"/>
    <x v="1"/>
    <n v="1.1669024E-2"/>
  </r>
  <r>
    <x v="0"/>
    <x v="11"/>
    <x v="2"/>
    <x v="17"/>
    <x v="12"/>
    <x v="0"/>
    <x v="1"/>
    <n v="1"/>
  </r>
  <r>
    <x v="0"/>
    <x v="8"/>
    <x v="2"/>
    <x v="17"/>
    <x v="13"/>
    <x v="0"/>
    <x v="1"/>
    <n v="1.0121133010000001"/>
  </r>
  <r>
    <x v="0"/>
    <x v="9"/>
    <x v="2"/>
    <x v="17"/>
    <x v="13"/>
    <x v="0"/>
    <x v="1"/>
    <n v="8389.5025999999998"/>
  </r>
  <r>
    <x v="0"/>
    <x v="10"/>
    <x v="2"/>
    <x v="17"/>
    <x v="13"/>
    <x v="0"/>
    <x v="1"/>
    <n v="1.2113301E-2"/>
  </r>
  <r>
    <x v="0"/>
    <x v="11"/>
    <x v="2"/>
    <x v="17"/>
    <x v="13"/>
    <x v="0"/>
    <x v="1"/>
    <n v="1"/>
  </r>
  <r>
    <x v="0"/>
    <x v="8"/>
    <x v="2"/>
    <x v="17"/>
    <x v="14"/>
    <x v="0"/>
    <x v="1"/>
    <n v="1.011541504"/>
  </r>
  <r>
    <x v="0"/>
    <x v="9"/>
    <x v="2"/>
    <x v="17"/>
    <x v="14"/>
    <x v="0"/>
    <x v="1"/>
    <n v="41632.43"/>
  </r>
  <r>
    <x v="0"/>
    <x v="10"/>
    <x v="2"/>
    <x v="17"/>
    <x v="14"/>
    <x v="0"/>
    <x v="1"/>
    <n v="1.1541503999999999E-2"/>
  </r>
  <r>
    <x v="0"/>
    <x v="11"/>
    <x v="2"/>
    <x v="17"/>
    <x v="14"/>
    <x v="0"/>
    <x v="1"/>
    <n v="1"/>
  </r>
  <r>
    <x v="0"/>
    <x v="8"/>
    <x v="2"/>
    <x v="17"/>
    <x v="15"/>
    <x v="0"/>
    <x v="1"/>
    <n v="1.011260536"/>
  </r>
  <r>
    <x v="0"/>
    <x v="9"/>
    <x v="2"/>
    <x v="17"/>
    <x v="15"/>
    <x v="0"/>
    <x v="1"/>
    <n v="102889.68"/>
  </r>
  <r>
    <x v="0"/>
    <x v="10"/>
    <x v="2"/>
    <x v="17"/>
    <x v="15"/>
    <x v="0"/>
    <x v="1"/>
    <n v="1.1260536E-2"/>
  </r>
  <r>
    <x v="0"/>
    <x v="11"/>
    <x v="2"/>
    <x v="17"/>
    <x v="15"/>
    <x v="0"/>
    <x v="1"/>
    <n v="1"/>
  </r>
  <r>
    <x v="0"/>
    <x v="8"/>
    <x v="2"/>
    <x v="17"/>
    <x v="16"/>
    <x v="0"/>
    <x v="1"/>
    <n v="1.0114852160000001"/>
  </r>
  <r>
    <x v="0"/>
    <x v="9"/>
    <x v="2"/>
    <x v="17"/>
    <x v="16"/>
    <x v="0"/>
    <x v="1"/>
    <n v="42502.749000000003"/>
  </r>
  <r>
    <x v="0"/>
    <x v="10"/>
    <x v="2"/>
    <x v="17"/>
    <x v="16"/>
    <x v="0"/>
    <x v="1"/>
    <n v="1.1485215999999999E-2"/>
  </r>
  <r>
    <x v="0"/>
    <x v="11"/>
    <x v="2"/>
    <x v="17"/>
    <x v="16"/>
    <x v="0"/>
    <x v="1"/>
    <n v="1"/>
  </r>
  <r>
    <x v="0"/>
    <x v="8"/>
    <x v="2"/>
    <x v="17"/>
    <x v="17"/>
    <x v="0"/>
    <x v="1"/>
    <n v="1.0124955309999999"/>
  </r>
  <r>
    <x v="0"/>
    <x v="9"/>
    <x v="2"/>
    <x v="17"/>
    <x v="17"/>
    <x v="0"/>
    <x v="1"/>
    <n v="151551.79"/>
  </r>
  <r>
    <x v="0"/>
    <x v="10"/>
    <x v="2"/>
    <x v="17"/>
    <x v="17"/>
    <x v="0"/>
    <x v="1"/>
    <n v="1.2495531000000001E-2"/>
  </r>
  <r>
    <x v="0"/>
    <x v="11"/>
    <x v="2"/>
    <x v="17"/>
    <x v="17"/>
    <x v="0"/>
    <x v="1"/>
    <n v="1"/>
  </r>
  <r>
    <x v="0"/>
    <x v="8"/>
    <x v="2"/>
    <x v="17"/>
    <x v="18"/>
    <x v="0"/>
    <x v="1"/>
    <n v="1.017699548"/>
  </r>
  <r>
    <x v="0"/>
    <x v="9"/>
    <x v="2"/>
    <x v="17"/>
    <x v="18"/>
    <x v="0"/>
    <x v="1"/>
    <n v="68891.225999999995"/>
  </r>
  <r>
    <x v="0"/>
    <x v="10"/>
    <x v="2"/>
    <x v="17"/>
    <x v="18"/>
    <x v="0"/>
    <x v="1"/>
    <n v="1.7699547999999999E-2"/>
  </r>
  <r>
    <x v="0"/>
    <x v="11"/>
    <x v="2"/>
    <x v="17"/>
    <x v="18"/>
    <x v="0"/>
    <x v="1"/>
    <n v="1"/>
  </r>
  <r>
    <x v="0"/>
    <x v="8"/>
    <x v="2"/>
    <x v="17"/>
    <x v="19"/>
    <x v="0"/>
    <x v="1"/>
    <n v="1.0492784799999999"/>
  </r>
  <r>
    <x v="0"/>
    <x v="9"/>
    <x v="2"/>
    <x v="17"/>
    <x v="19"/>
    <x v="0"/>
    <x v="1"/>
    <n v="273052.49"/>
  </r>
  <r>
    <x v="0"/>
    <x v="10"/>
    <x v="2"/>
    <x v="17"/>
    <x v="19"/>
    <x v="0"/>
    <x v="1"/>
    <n v="4.927848E-2"/>
  </r>
  <r>
    <x v="0"/>
    <x v="11"/>
    <x v="2"/>
    <x v="17"/>
    <x v="19"/>
    <x v="0"/>
    <x v="1"/>
    <n v="1"/>
  </r>
  <r>
    <x v="0"/>
    <x v="8"/>
    <x v="2"/>
    <x v="17"/>
    <x v="20"/>
    <x v="0"/>
    <x v="1"/>
    <n v="1.035006541"/>
  </r>
  <r>
    <x v="0"/>
    <x v="9"/>
    <x v="2"/>
    <x v="17"/>
    <x v="20"/>
    <x v="0"/>
    <x v="1"/>
    <n v="2559.7161000000001"/>
  </r>
  <r>
    <x v="0"/>
    <x v="10"/>
    <x v="2"/>
    <x v="17"/>
    <x v="20"/>
    <x v="0"/>
    <x v="1"/>
    <n v="3.5006541000000002E-2"/>
  </r>
  <r>
    <x v="0"/>
    <x v="11"/>
    <x v="2"/>
    <x v="17"/>
    <x v="20"/>
    <x v="0"/>
    <x v="1"/>
    <n v="1"/>
  </r>
  <r>
    <x v="0"/>
    <x v="8"/>
    <x v="2"/>
    <x v="17"/>
    <x v="21"/>
    <x v="0"/>
    <x v="1"/>
    <n v="1.0207423739999999"/>
  </r>
  <r>
    <x v="0"/>
    <x v="9"/>
    <x v="2"/>
    <x v="17"/>
    <x v="21"/>
    <x v="0"/>
    <x v="1"/>
    <n v="40567.334999999999"/>
  </r>
  <r>
    <x v="0"/>
    <x v="10"/>
    <x v="2"/>
    <x v="17"/>
    <x v="21"/>
    <x v="0"/>
    <x v="1"/>
    <n v="2.0742374000000001E-2"/>
  </r>
  <r>
    <x v="0"/>
    <x v="11"/>
    <x v="2"/>
    <x v="17"/>
    <x v="21"/>
    <x v="0"/>
    <x v="1"/>
    <n v="1"/>
  </r>
  <r>
    <x v="0"/>
    <x v="8"/>
    <x v="2"/>
    <x v="17"/>
    <x v="32"/>
    <x v="0"/>
    <x v="1"/>
    <n v="1"/>
  </r>
  <r>
    <x v="0"/>
    <x v="9"/>
    <x v="2"/>
    <x v="17"/>
    <x v="32"/>
    <x v="0"/>
    <x v="1"/>
    <n v="0"/>
  </r>
  <r>
    <x v="0"/>
    <x v="10"/>
    <x v="2"/>
    <x v="17"/>
    <x v="32"/>
    <x v="0"/>
    <x v="1"/>
    <n v="0"/>
  </r>
  <r>
    <x v="0"/>
    <x v="11"/>
    <x v="2"/>
    <x v="17"/>
    <x v="32"/>
    <x v="0"/>
    <x v="1"/>
    <n v="1"/>
  </r>
  <r>
    <x v="0"/>
    <x v="8"/>
    <x v="2"/>
    <x v="18"/>
    <x v="10"/>
    <x v="0"/>
    <x v="1"/>
    <n v="0.99051355500000005"/>
  </r>
  <r>
    <x v="0"/>
    <x v="9"/>
    <x v="2"/>
    <x v="18"/>
    <x v="10"/>
    <x v="0"/>
    <x v="1"/>
    <n v="6190.9576999999999"/>
  </r>
  <r>
    <x v="0"/>
    <x v="10"/>
    <x v="2"/>
    <x v="18"/>
    <x v="10"/>
    <x v="0"/>
    <x v="1"/>
    <n v="-9.4864449999999996E-3"/>
  </r>
  <r>
    <x v="0"/>
    <x v="11"/>
    <x v="2"/>
    <x v="18"/>
    <x v="10"/>
    <x v="0"/>
    <x v="1"/>
    <n v="1"/>
  </r>
  <r>
    <x v="0"/>
    <x v="8"/>
    <x v="2"/>
    <x v="18"/>
    <x v="11"/>
    <x v="0"/>
    <x v="1"/>
    <n v="1.024275679"/>
  </r>
  <r>
    <x v="0"/>
    <x v="9"/>
    <x v="2"/>
    <x v="18"/>
    <x v="11"/>
    <x v="0"/>
    <x v="1"/>
    <n v="8931.7221000000009"/>
  </r>
  <r>
    <x v="0"/>
    <x v="10"/>
    <x v="2"/>
    <x v="18"/>
    <x v="11"/>
    <x v="0"/>
    <x v="1"/>
    <n v="2.4275679000000001E-2"/>
  </r>
  <r>
    <x v="0"/>
    <x v="11"/>
    <x v="2"/>
    <x v="18"/>
    <x v="11"/>
    <x v="0"/>
    <x v="1"/>
    <n v="1"/>
  </r>
  <r>
    <x v="0"/>
    <x v="8"/>
    <x v="2"/>
    <x v="18"/>
    <x v="12"/>
    <x v="0"/>
    <x v="1"/>
    <n v="1.0218702040000001"/>
  </r>
  <r>
    <x v="0"/>
    <x v="9"/>
    <x v="2"/>
    <x v="18"/>
    <x v="12"/>
    <x v="0"/>
    <x v="1"/>
    <n v="4993.0986999999996"/>
  </r>
  <r>
    <x v="0"/>
    <x v="10"/>
    <x v="2"/>
    <x v="18"/>
    <x v="12"/>
    <x v="0"/>
    <x v="1"/>
    <n v="2.1870204000000001E-2"/>
  </r>
  <r>
    <x v="0"/>
    <x v="11"/>
    <x v="2"/>
    <x v="18"/>
    <x v="12"/>
    <x v="0"/>
    <x v="1"/>
    <n v="1"/>
  </r>
  <r>
    <x v="0"/>
    <x v="8"/>
    <x v="2"/>
    <x v="18"/>
    <x v="13"/>
    <x v="0"/>
    <x v="1"/>
    <n v="1.02070979"/>
  </r>
  <r>
    <x v="0"/>
    <x v="9"/>
    <x v="2"/>
    <x v="18"/>
    <x v="13"/>
    <x v="0"/>
    <x v="1"/>
    <n v="2250.6291999999999"/>
  </r>
  <r>
    <x v="0"/>
    <x v="10"/>
    <x v="2"/>
    <x v="18"/>
    <x v="13"/>
    <x v="0"/>
    <x v="1"/>
    <n v="2.0709789999999999E-2"/>
  </r>
  <r>
    <x v="0"/>
    <x v="11"/>
    <x v="2"/>
    <x v="18"/>
    <x v="13"/>
    <x v="0"/>
    <x v="1"/>
    <n v="1"/>
  </r>
  <r>
    <x v="0"/>
    <x v="8"/>
    <x v="2"/>
    <x v="18"/>
    <x v="14"/>
    <x v="0"/>
    <x v="1"/>
    <n v="1.0183077899999999"/>
  </r>
  <r>
    <x v="0"/>
    <x v="9"/>
    <x v="2"/>
    <x v="18"/>
    <x v="14"/>
    <x v="0"/>
    <x v="1"/>
    <n v="10401.487999999999"/>
  </r>
  <r>
    <x v="0"/>
    <x v="10"/>
    <x v="2"/>
    <x v="18"/>
    <x v="14"/>
    <x v="0"/>
    <x v="1"/>
    <n v="1.8307790000000001E-2"/>
  </r>
  <r>
    <x v="0"/>
    <x v="11"/>
    <x v="2"/>
    <x v="18"/>
    <x v="14"/>
    <x v="0"/>
    <x v="1"/>
    <n v="1"/>
  </r>
  <r>
    <x v="0"/>
    <x v="8"/>
    <x v="2"/>
    <x v="18"/>
    <x v="15"/>
    <x v="0"/>
    <x v="1"/>
    <n v="1.0135748149999999"/>
  </r>
  <r>
    <x v="0"/>
    <x v="9"/>
    <x v="2"/>
    <x v="18"/>
    <x v="15"/>
    <x v="0"/>
    <x v="1"/>
    <n v="40770.661999999997"/>
  </r>
  <r>
    <x v="0"/>
    <x v="10"/>
    <x v="2"/>
    <x v="18"/>
    <x v="15"/>
    <x v="0"/>
    <x v="1"/>
    <n v="1.3574815E-2"/>
  </r>
  <r>
    <x v="0"/>
    <x v="11"/>
    <x v="2"/>
    <x v="18"/>
    <x v="15"/>
    <x v="0"/>
    <x v="1"/>
    <n v="1"/>
  </r>
  <r>
    <x v="0"/>
    <x v="8"/>
    <x v="2"/>
    <x v="18"/>
    <x v="16"/>
    <x v="0"/>
    <x v="1"/>
    <n v="1.011789268"/>
  </r>
  <r>
    <x v="0"/>
    <x v="9"/>
    <x v="2"/>
    <x v="18"/>
    <x v="16"/>
    <x v="0"/>
    <x v="1"/>
    <n v="25854.275000000001"/>
  </r>
  <r>
    <x v="0"/>
    <x v="10"/>
    <x v="2"/>
    <x v="18"/>
    <x v="16"/>
    <x v="0"/>
    <x v="1"/>
    <n v="1.1789268E-2"/>
  </r>
  <r>
    <x v="0"/>
    <x v="11"/>
    <x v="2"/>
    <x v="18"/>
    <x v="16"/>
    <x v="0"/>
    <x v="1"/>
    <n v="1"/>
  </r>
  <r>
    <x v="0"/>
    <x v="8"/>
    <x v="2"/>
    <x v="18"/>
    <x v="17"/>
    <x v="0"/>
    <x v="1"/>
    <n v="1.0178719279999999"/>
  </r>
  <r>
    <x v="0"/>
    <x v="9"/>
    <x v="2"/>
    <x v="18"/>
    <x v="17"/>
    <x v="0"/>
    <x v="1"/>
    <n v="81158.682000000001"/>
  </r>
  <r>
    <x v="0"/>
    <x v="10"/>
    <x v="2"/>
    <x v="18"/>
    <x v="17"/>
    <x v="0"/>
    <x v="1"/>
    <n v="1.7871927999999999E-2"/>
  </r>
  <r>
    <x v="0"/>
    <x v="11"/>
    <x v="2"/>
    <x v="18"/>
    <x v="17"/>
    <x v="0"/>
    <x v="1"/>
    <n v="1"/>
  </r>
  <r>
    <x v="0"/>
    <x v="8"/>
    <x v="2"/>
    <x v="18"/>
    <x v="18"/>
    <x v="0"/>
    <x v="1"/>
    <n v="1.01374561"/>
  </r>
  <r>
    <x v="0"/>
    <x v="9"/>
    <x v="2"/>
    <x v="18"/>
    <x v="18"/>
    <x v="0"/>
    <x v="1"/>
    <n v="179614.14"/>
  </r>
  <r>
    <x v="0"/>
    <x v="10"/>
    <x v="2"/>
    <x v="18"/>
    <x v="18"/>
    <x v="0"/>
    <x v="1"/>
    <n v="1.374561E-2"/>
  </r>
  <r>
    <x v="0"/>
    <x v="11"/>
    <x v="2"/>
    <x v="18"/>
    <x v="18"/>
    <x v="0"/>
    <x v="1"/>
    <n v="1"/>
  </r>
  <r>
    <x v="0"/>
    <x v="8"/>
    <x v="2"/>
    <x v="18"/>
    <x v="19"/>
    <x v="0"/>
    <x v="1"/>
    <n v="1.032595105"/>
  </r>
  <r>
    <x v="0"/>
    <x v="9"/>
    <x v="2"/>
    <x v="18"/>
    <x v="19"/>
    <x v="0"/>
    <x v="1"/>
    <n v="333315.73"/>
  </r>
  <r>
    <x v="0"/>
    <x v="10"/>
    <x v="2"/>
    <x v="18"/>
    <x v="19"/>
    <x v="0"/>
    <x v="1"/>
    <n v="3.2595104999999999E-2"/>
  </r>
  <r>
    <x v="0"/>
    <x v="11"/>
    <x v="2"/>
    <x v="18"/>
    <x v="19"/>
    <x v="0"/>
    <x v="1"/>
    <n v="1"/>
  </r>
  <r>
    <x v="0"/>
    <x v="8"/>
    <x v="2"/>
    <x v="18"/>
    <x v="20"/>
    <x v="0"/>
    <x v="1"/>
    <n v="1.001633003"/>
  </r>
  <r>
    <x v="0"/>
    <x v="9"/>
    <x v="2"/>
    <x v="18"/>
    <x v="20"/>
    <x v="0"/>
    <x v="1"/>
    <n v="224902.56"/>
  </r>
  <r>
    <x v="0"/>
    <x v="10"/>
    <x v="2"/>
    <x v="18"/>
    <x v="20"/>
    <x v="0"/>
    <x v="1"/>
    <n v="1.6330030000000001E-3"/>
  </r>
  <r>
    <x v="0"/>
    <x v="11"/>
    <x v="2"/>
    <x v="18"/>
    <x v="20"/>
    <x v="0"/>
    <x v="1"/>
    <n v="1"/>
  </r>
  <r>
    <x v="0"/>
    <x v="8"/>
    <x v="2"/>
    <x v="18"/>
    <x v="21"/>
    <x v="0"/>
    <x v="1"/>
    <n v="1.0076217970000001"/>
  </r>
  <r>
    <x v="0"/>
    <x v="9"/>
    <x v="2"/>
    <x v="18"/>
    <x v="21"/>
    <x v="0"/>
    <x v="1"/>
    <n v="16195.629000000001"/>
  </r>
  <r>
    <x v="0"/>
    <x v="10"/>
    <x v="2"/>
    <x v="18"/>
    <x v="21"/>
    <x v="0"/>
    <x v="1"/>
    <n v="7.6217969999999996E-3"/>
  </r>
  <r>
    <x v="0"/>
    <x v="11"/>
    <x v="2"/>
    <x v="18"/>
    <x v="21"/>
    <x v="0"/>
    <x v="1"/>
    <n v="1"/>
  </r>
  <r>
    <x v="0"/>
    <x v="8"/>
    <x v="2"/>
    <x v="18"/>
    <x v="32"/>
    <x v="0"/>
    <x v="1"/>
    <n v="1"/>
  </r>
  <r>
    <x v="0"/>
    <x v="9"/>
    <x v="2"/>
    <x v="18"/>
    <x v="32"/>
    <x v="0"/>
    <x v="1"/>
    <n v="0"/>
  </r>
  <r>
    <x v="0"/>
    <x v="10"/>
    <x v="2"/>
    <x v="18"/>
    <x v="32"/>
    <x v="0"/>
    <x v="1"/>
    <n v="0"/>
  </r>
  <r>
    <x v="0"/>
    <x v="11"/>
    <x v="2"/>
    <x v="18"/>
    <x v="32"/>
    <x v="0"/>
    <x v="1"/>
    <n v="1"/>
  </r>
  <r>
    <x v="0"/>
    <x v="8"/>
    <x v="3"/>
    <x v="9"/>
    <x v="10"/>
    <x v="0"/>
    <x v="1"/>
    <n v="0.94068716299999999"/>
  </r>
  <r>
    <x v="0"/>
    <x v="9"/>
    <x v="3"/>
    <x v="9"/>
    <x v="10"/>
    <x v="0"/>
    <x v="1"/>
    <n v="92601.41"/>
  </r>
  <r>
    <x v="0"/>
    <x v="10"/>
    <x v="3"/>
    <x v="9"/>
    <x v="10"/>
    <x v="0"/>
    <x v="1"/>
    <n v="-5.9312837E-2"/>
  </r>
  <r>
    <x v="0"/>
    <x v="11"/>
    <x v="3"/>
    <x v="9"/>
    <x v="10"/>
    <x v="0"/>
    <x v="1"/>
    <n v="1"/>
  </r>
  <r>
    <x v="0"/>
    <x v="8"/>
    <x v="3"/>
    <x v="9"/>
    <x v="11"/>
    <x v="0"/>
    <x v="1"/>
    <n v="0.98798457699999997"/>
  </r>
  <r>
    <x v="0"/>
    <x v="9"/>
    <x v="3"/>
    <x v="9"/>
    <x v="11"/>
    <x v="0"/>
    <x v="1"/>
    <n v="72.499843963000004"/>
  </r>
  <r>
    <x v="0"/>
    <x v="10"/>
    <x v="3"/>
    <x v="9"/>
    <x v="11"/>
    <x v="0"/>
    <x v="1"/>
    <n v="-1.2015423000000001E-2"/>
  </r>
  <r>
    <x v="0"/>
    <x v="11"/>
    <x v="3"/>
    <x v="9"/>
    <x v="11"/>
    <x v="0"/>
    <x v="1"/>
    <n v="1"/>
  </r>
  <r>
    <x v="0"/>
    <x v="8"/>
    <x v="3"/>
    <x v="9"/>
    <x v="12"/>
    <x v="0"/>
    <x v="1"/>
    <n v="0.93313285700000004"/>
  </r>
  <r>
    <x v="0"/>
    <x v="9"/>
    <x v="3"/>
    <x v="9"/>
    <x v="12"/>
    <x v="0"/>
    <x v="1"/>
    <n v="94402.691000000006"/>
  </r>
  <r>
    <x v="0"/>
    <x v="10"/>
    <x v="3"/>
    <x v="9"/>
    <x v="12"/>
    <x v="0"/>
    <x v="1"/>
    <n v="-6.6867143000000004E-2"/>
  </r>
  <r>
    <x v="0"/>
    <x v="11"/>
    <x v="3"/>
    <x v="9"/>
    <x v="12"/>
    <x v="0"/>
    <x v="1"/>
    <n v="1"/>
  </r>
  <r>
    <x v="0"/>
    <x v="8"/>
    <x v="3"/>
    <x v="9"/>
    <x v="13"/>
    <x v="0"/>
    <x v="1"/>
    <n v="0.90048038200000002"/>
  </r>
  <r>
    <x v="0"/>
    <x v="9"/>
    <x v="3"/>
    <x v="9"/>
    <x v="13"/>
    <x v="0"/>
    <x v="1"/>
    <n v="22548.109"/>
  </r>
  <r>
    <x v="0"/>
    <x v="10"/>
    <x v="3"/>
    <x v="9"/>
    <x v="13"/>
    <x v="0"/>
    <x v="1"/>
    <n v="-9.9519618000000004E-2"/>
  </r>
  <r>
    <x v="0"/>
    <x v="11"/>
    <x v="3"/>
    <x v="9"/>
    <x v="13"/>
    <x v="0"/>
    <x v="1"/>
    <n v="1"/>
  </r>
  <r>
    <x v="0"/>
    <x v="8"/>
    <x v="3"/>
    <x v="9"/>
    <x v="14"/>
    <x v="0"/>
    <x v="1"/>
    <n v="0.97703062600000001"/>
  </r>
  <r>
    <x v="0"/>
    <x v="9"/>
    <x v="3"/>
    <x v="9"/>
    <x v="14"/>
    <x v="0"/>
    <x v="1"/>
    <n v="644.71837000000005"/>
  </r>
  <r>
    <x v="0"/>
    <x v="10"/>
    <x v="3"/>
    <x v="9"/>
    <x v="14"/>
    <x v="0"/>
    <x v="1"/>
    <n v="-2.2969374000000001E-2"/>
  </r>
  <r>
    <x v="0"/>
    <x v="11"/>
    <x v="3"/>
    <x v="9"/>
    <x v="14"/>
    <x v="0"/>
    <x v="1"/>
    <n v="1"/>
  </r>
  <r>
    <x v="0"/>
    <x v="8"/>
    <x v="3"/>
    <x v="9"/>
    <x v="15"/>
    <x v="0"/>
    <x v="1"/>
    <n v="0.96840746799999999"/>
  </r>
  <r>
    <x v="0"/>
    <x v="9"/>
    <x v="3"/>
    <x v="9"/>
    <x v="15"/>
    <x v="0"/>
    <x v="1"/>
    <n v="3408.0149999999999"/>
  </r>
  <r>
    <x v="0"/>
    <x v="10"/>
    <x v="3"/>
    <x v="9"/>
    <x v="15"/>
    <x v="0"/>
    <x v="1"/>
    <n v="-3.1592532E-2"/>
  </r>
  <r>
    <x v="0"/>
    <x v="11"/>
    <x v="3"/>
    <x v="9"/>
    <x v="15"/>
    <x v="0"/>
    <x v="1"/>
    <n v="1"/>
  </r>
  <r>
    <x v="0"/>
    <x v="8"/>
    <x v="3"/>
    <x v="9"/>
    <x v="16"/>
    <x v="0"/>
    <x v="1"/>
    <n v="0.87744099900000005"/>
  </r>
  <r>
    <x v="0"/>
    <x v="9"/>
    <x v="3"/>
    <x v="9"/>
    <x v="16"/>
    <x v="0"/>
    <x v="1"/>
    <n v="1127.2671"/>
  </r>
  <r>
    <x v="0"/>
    <x v="10"/>
    <x v="3"/>
    <x v="9"/>
    <x v="16"/>
    <x v="0"/>
    <x v="1"/>
    <n v="-0.122559001"/>
  </r>
  <r>
    <x v="0"/>
    <x v="11"/>
    <x v="3"/>
    <x v="9"/>
    <x v="16"/>
    <x v="0"/>
    <x v="1"/>
    <n v="1"/>
  </r>
  <r>
    <x v="0"/>
    <x v="8"/>
    <x v="3"/>
    <x v="9"/>
    <x v="17"/>
    <x v="0"/>
    <x v="1"/>
    <n v="0.92879135499999999"/>
  </r>
  <r>
    <x v="0"/>
    <x v="9"/>
    <x v="3"/>
    <x v="9"/>
    <x v="17"/>
    <x v="0"/>
    <x v="1"/>
    <n v="15184.495999999999"/>
  </r>
  <r>
    <x v="0"/>
    <x v="10"/>
    <x v="3"/>
    <x v="9"/>
    <x v="17"/>
    <x v="0"/>
    <x v="1"/>
    <n v="-7.1208645000000001E-2"/>
  </r>
  <r>
    <x v="0"/>
    <x v="11"/>
    <x v="3"/>
    <x v="9"/>
    <x v="17"/>
    <x v="0"/>
    <x v="1"/>
    <n v="1"/>
  </r>
  <r>
    <x v="0"/>
    <x v="8"/>
    <x v="3"/>
    <x v="9"/>
    <x v="18"/>
    <x v="0"/>
    <x v="1"/>
    <n v="0.96649981699999998"/>
  </r>
  <r>
    <x v="0"/>
    <x v="9"/>
    <x v="3"/>
    <x v="9"/>
    <x v="18"/>
    <x v="0"/>
    <x v="1"/>
    <n v="1056.5737999999999"/>
  </r>
  <r>
    <x v="0"/>
    <x v="10"/>
    <x v="3"/>
    <x v="9"/>
    <x v="18"/>
    <x v="0"/>
    <x v="1"/>
    <n v="-3.3500183000000003E-2"/>
  </r>
  <r>
    <x v="0"/>
    <x v="11"/>
    <x v="3"/>
    <x v="9"/>
    <x v="18"/>
    <x v="0"/>
    <x v="1"/>
    <n v="1"/>
  </r>
  <r>
    <x v="0"/>
    <x v="8"/>
    <x v="3"/>
    <x v="9"/>
    <x v="19"/>
    <x v="0"/>
    <x v="1"/>
    <n v="0.94657505200000003"/>
  </r>
  <r>
    <x v="0"/>
    <x v="9"/>
    <x v="3"/>
    <x v="9"/>
    <x v="19"/>
    <x v="0"/>
    <x v="1"/>
    <n v="201325.3"/>
  </r>
  <r>
    <x v="0"/>
    <x v="10"/>
    <x v="3"/>
    <x v="9"/>
    <x v="19"/>
    <x v="0"/>
    <x v="1"/>
    <n v="-5.3424948E-2"/>
  </r>
  <r>
    <x v="0"/>
    <x v="11"/>
    <x v="3"/>
    <x v="9"/>
    <x v="19"/>
    <x v="0"/>
    <x v="1"/>
    <n v="1"/>
  </r>
  <r>
    <x v="0"/>
    <x v="8"/>
    <x v="3"/>
    <x v="9"/>
    <x v="20"/>
    <x v="0"/>
    <x v="1"/>
    <n v="0.82254593200000004"/>
  </r>
  <r>
    <x v="0"/>
    <x v="9"/>
    <x v="3"/>
    <x v="9"/>
    <x v="20"/>
    <x v="0"/>
    <x v="1"/>
    <n v="3440.6237999999998"/>
  </r>
  <r>
    <x v="0"/>
    <x v="10"/>
    <x v="3"/>
    <x v="9"/>
    <x v="20"/>
    <x v="0"/>
    <x v="1"/>
    <n v="-0.17745406799999999"/>
  </r>
  <r>
    <x v="0"/>
    <x v="11"/>
    <x v="3"/>
    <x v="9"/>
    <x v="20"/>
    <x v="0"/>
    <x v="1"/>
    <n v="1"/>
  </r>
  <r>
    <x v="0"/>
    <x v="8"/>
    <x v="3"/>
    <x v="9"/>
    <x v="21"/>
    <x v="0"/>
    <x v="1"/>
    <n v="0.99992462999999998"/>
  </r>
  <r>
    <x v="0"/>
    <x v="9"/>
    <x v="3"/>
    <x v="9"/>
    <x v="21"/>
    <x v="0"/>
    <x v="1"/>
    <n v="326.98683"/>
  </r>
  <r>
    <x v="0"/>
    <x v="10"/>
    <x v="3"/>
    <x v="9"/>
    <x v="21"/>
    <x v="0"/>
    <x v="1"/>
    <n v="-7.5370000000000005E-5"/>
  </r>
  <r>
    <x v="0"/>
    <x v="11"/>
    <x v="3"/>
    <x v="9"/>
    <x v="21"/>
    <x v="0"/>
    <x v="1"/>
    <n v="1"/>
  </r>
  <r>
    <x v="0"/>
    <x v="8"/>
    <x v="3"/>
    <x v="9"/>
    <x v="32"/>
    <x v="0"/>
    <x v="1"/>
    <n v="1"/>
  </r>
  <r>
    <x v="0"/>
    <x v="9"/>
    <x v="3"/>
    <x v="9"/>
    <x v="32"/>
    <x v="0"/>
    <x v="1"/>
    <n v="0"/>
  </r>
  <r>
    <x v="0"/>
    <x v="10"/>
    <x v="3"/>
    <x v="9"/>
    <x v="32"/>
    <x v="0"/>
    <x v="1"/>
    <n v="0"/>
  </r>
  <r>
    <x v="0"/>
    <x v="11"/>
    <x v="3"/>
    <x v="9"/>
    <x v="32"/>
    <x v="0"/>
    <x v="1"/>
    <n v="1"/>
  </r>
  <r>
    <x v="0"/>
    <x v="8"/>
    <x v="3"/>
    <x v="10"/>
    <x v="10"/>
    <x v="0"/>
    <x v="1"/>
    <n v="1.0021648059999999"/>
  </r>
  <r>
    <x v="0"/>
    <x v="9"/>
    <x v="3"/>
    <x v="10"/>
    <x v="10"/>
    <x v="0"/>
    <x v="1"/>
    <n v="21567.011999999999"/>
  </r>
  <r>
    <x v="0"/>
    <x v="10"/>
    <x v="3"/>
    <x v="10"/>
    <x v="10"/>
    <x v="0"/>
    <x v="1"/>
    <n v="2.164806E-3"/>
  </r>
  <r>
    <x v="0"/>
    <x v="11"/>
    <x v="3"/>
    <x v="10"/>
    <x v="10"/>
    <x v="0"/>
    <x v="1"/>
    <n v="1"/>
  </r>
  <r>
    <x v="0"/>
    <x v="8"/>
    <x v="3"/>
    <x v="10"/>
    <x v="11"/>
    <x v="0"/>
    <x v="1"/>
    <n v="0.99294516300000002"/>
  </r>
  <r>
    <x v="0"/>
    <x v="9"/>
    <x v="3"/>
    <x v="10"/>
    <x v="11"/>
    <x v="0"/>
    <x v="1"/>
    <n v="40.838168435999997"/>
  </r>
  <r>
    <x v="0"/>
    <x v="10"/>
    <x v="3"/>
    <x v="10"/>
    <x v="11"/>
    <x v="0"/>
    <x v="1"/>
    <n v="-7.0548369999999996E-3"/>
  </r>
  <r>
    <x v="0"/>
    <x v="11"/>
    <x v="3"/>
    <x v="10"/>
    <x v="11"/>
    <x v="0"/>
    <x v="1"/>
    <n v="1"/>
  </r>
  <r>
    <x v="0"/>
    <x v="8"/>
    <x v="3"/>
    <x v="10"/>
    <x v="12"/>
    <x v="0"/>
    <x v="1"/>
    <n v="1.0051533509999999"/>
  </r>
  <r>
    <x v="0"/>
    <x v="9"/>
    <x v="3"/>
    <x v="10"/>
    <x v="12"/>
    <x v="0"/>
    <x v="1"/>
    <n v="6063.9696999999996"/>
  </r>
  <r>
    <x v="0"/>
    <x v="10"/>
    <x v="3"/>
    <x v="10"/>
    <x v="12"/>
    <x v="0"/>
    <x v="1"/>
    <n v="5.1533509999999996E-3"/>
  </r>
  <r>
    <x v="0"/>
    <x v="11"/>
    <x v="3"/>
    <x v="10"/>
    <x v="12"/>
    <x v="0"/>
    <x v="1"/>
    <n v="1"/>
  </r>
  <r>
    <x v="0"/>
    <x v="8"/>
    <x v="3"/>
    <x v="10"/>
    <x v="13"/>
    <x v="0"/>
    <x v="1"/>
    <n v="1.0126193080000001"/>
  </r>
  <r>
    <x v="0"/>
    <x v="9"/>
    <x v="3"/>
    <x v="10"/>
    <x v="13"/>
    <x v="0"/>
    <x v="1"/>
    <n v="784.80723"/>
  </r>
  <r>
    <x v="0"/>
    <x v="10"/>
    <x v="3"/>
    <x v="10"/>
    <x v="13"/>
    <x v="0"/>
    <x v="1"/>
    <n v="1.2619307999999999E-2"/>
  </r>
  <r>
    <x v="0"/>
    <x v="11"/>
    <x v="3"/>
    <x v="10"/>
    <x v="13"/>
    <x v="0"/>
    <x v="1"/>
    <n v="1"/>
  </r>
  <r>
    <x v="0"/>
    <x v="8"/>
    <x v="3"/>
    <x v="10"/>
    <x v="14"/>
    <x v="0"/>
    <x v="1"/>
    <n v="1.0030416929999999"/>
  </r>
  <r>
    <x v="0"/>
    <x v="9"/>
    <x v="3"/>
    <x v="10"/>
    <x v="14"/>
    <x v="0"/>
    <x v="1"/>
    <n v="11737.983"/>
  </r>
  <r>
    <x v="0"/>
    <x v="10"/>
    <x v="3"/>
    <x v="10"/>
    <x v="14"/>
    <x v="0"/>
    <x v="1"/>
    <n v="3.0416929999999998E-3"/>
  </r>
  <r>
    <x v="0"/>
    <x v="11"/>
    <x v="3"/>
    <x v="10"/>
    <x v="14"/>
    <x v="0"/>
    <x v="1"/>
    <n v="1"/>
  </r>
  <r>
    <x v="0"/>
    <x v="8"/>
    <x v="3"/>
    <x v="10"/>
    <x v="15"/>
    <x v="0"/>
    <x v="1"/>
    <n v="1.0038790829999999"/>
  </r>
  <r>
    <x v="0"/>
    <x v="9"/>
    <x v="3"/>
    <x v="10"/>
    <x v="15"/>
    <x v="0"/>
    <x v="1"/>
    <n v="1397.4801"/>
  </r>
  <r>
    <x v="0"/>
    <x v="10"/>
    <x v="3"/>
    <x v="10"/>
    <x v="15"/>
    <x v="0"/>
    <x v="1"/>
    <n v="3.8790830000000002E-3"/>
  </r>
  <r>
    <x v="0"/>
    <x v="11"/>
    <x v="3"/>
    <x v="10"/>
    <x v="15"/>
    <x v="0"/>
    <x v="1"/>
    <n v="1"/>
  </r>
  <r>
    <x v="0"/>
    <x v="8"/>
    <x v="3"/>
    <x v="10"/>
    <x v="16"/>
    <x v="0"/>
    <x v="1"/>
    <n v="1.0046691240000001"/>
  </r>
  <r>
    <x v="0"/>
    <x v="9"/>
    <x v="3"/>
    <x v="10"/>
    <x v="16"/>
    <x v="0"/>
    <x v="1"/>
    <n v="148.68375"/>
  </r>
  <r>
    <x v="0"/>
    <x v="10"/>
    <x v="3"/>
    <x v="10"/>
    <x v="16"/>
    <x v="0"/>
    <x v="1"/>
    <n v="4.6691240000000002E-3"/>
  </r>
  <r>
    <x v="0"/>
    <x v="11"/>
    <x v="3"/>
    <x v="10"/>
    <x v="16"/>
    <x v="0"/>
    <x v="1"/>
    <n v="1"/>
  </r>
  <r>
    <x v="0"/>
    <x v="8"/>
    <x v="3"/>
    <x v="10"/>
    <x v="17"/>
    <x v="0"/>
    <x v="1"/>
    <n v="1.0038020350000001"/>
  </r>
  <r>
    <x v="0"/>
    <x v="9"/>
    <x v="3"/>
    <x v="10"/>
    <x v="17"/>
    <x v="0"/>
    <x v="1"/>
    <n v="12410.071"/>
  </r>
  <r>
    <x v="0"/>
    <x v="10"/>
    <x v="3"/>
    <x v="10"/>
    <x v="17"/>
    <x v="0"/>
    <x v="1"/>
    <n v="3.802035E-3"/>
  </r>
  <r>
    <x v="0"/>
    <x v="11"/>
    <x v="3"/>
    <x v="10"/>
    <x v="17"/>
    <x v="0"/>
    <x v="1"/>
    <n v="1"/>
  </r>
  <r>
    <x v="0"/>
    <x v="8"/>
    <x v="3"/>
    <x v="10"/>
    <x v="18"/>
    <x v="0"/>
    <x v="1"/>
    <n v="0.99610985299999999"/>
  </r>
  <r>
    <x v="0"/>
    <x v="9"/>
    <x v="3"/>
    <x v="10"/>
    <x v="18"/>
    <x v="0"/>
    <x v="1"/>
    <n v="304.51364999999998"/>
  </r>
  <r>
    <x v="0"/>
    <x v="10"/>
    <x v="3"/>
    <x v="10"/>
    <x v="18"/>
    <x v="0"/>
    <x v="1"/>
    <n v="-3.890147E-3"/>
  </r>
  <r>
    <x v="0"/>
    <x v="11"/>
    <x v="3"/>
    <x v="10"/>
    <x v="18"/>
    <x v="0"/>
    <x v="1"/>
    <n v="1"/>
  </r>
  <r>
    <x v="0"/>
    <x v="8"/>
    <x v="3"/>
    <x v="10"/>
    <x v="19"/>
    <x v="0"/>
    <x v="1"/>
    <n v="1.0037844549999999"/>
  </r>
  <r>
    <x v="0"/>
    <x v="9"/>
    <x v="3"/>
    <x v="10"/>
    <x v="19"/>
    <x v="0"/>
    <x v="1"/>
    <n v="82336.063999999998"/>
  </r>
  <r>
    <x v="0"/>
    <x v="10"/>
    <x v="3"/>
    <x v="10"/>
    <x v="19"/>
    <x v="0"/>
    <x v="1"/>
    <n v="3.7844549999999999E-3"/>
  </r>
  <r>
    <x v="0"/>
    <x v="11"/>
    <x v="3"/>
    <x v="10"/>
    <x v="19"/>
    <x v="0"/>
    <x v="1"/>
    <n v="1"/>
  </r>
  <r>
    <x v="0"/>
    <x v="8"/>
    <x v="3"/>
    <x v="10"/>
    <x v="20"/>
    <x v="0"/>
    <x v="1"/>
    <n v="1.0036259759999999"/>
  </r>
  <r>
    <x v="0"/>
    <x v="9"/>
    <x v="3"/>
    <x v="10"/>
    <x v="20"/>
    <x v="0"/>
    <x v="1"/>
    <n v="1032.4938"/>
  </r>
  <r>
    <x v="0"/>
    <x v="10"/>
    <x v="3"/>
    <x v="10"/>
    <x v="20"/>
    <x v="0"/>
    <x v="1"/>
    <n v="3.6259759999999999E-3"/>
  </r>
  <r>
    <x v="0"/>
    <x v="11"/>
    <x v="3"/>
    <x v="10"/>
    <x v="20"/>
    <x v="0"/>
    <x v="1"/>
    <n v="1"/>
  </r>
  <r>
    <x v="0"/>
    <x v="8"/>
    <x v="3"/>
    <x v="10"/>
    <x v="21"/>
    <x v="0"/>
    <x v="1"/>
    <n v="1.012451454"/>
  </r>
  <r>
    <x v="0"/>
    <x v="9"/>
    <x v="3"/>
    <x v="10"/>
    <x v="21"/>
    <x v="0"/>
    <x v="1"/>
    <n v="730.43605000000002"/>
  </r>
  <r>
    <x v="0"/>
    <x v="10"/>
    <x v="3"/>
    <x v="10"/>
    <x v="21"/>
    <x v="0"/>
    <x v="1"/>
    <n v="1.2451454000000001E-2"/>
  </r>
  <r>
    <x v="0"/>
    <x v="11"/>
    <x v="3"/>
    <x v="10"/>
    <x v="21"/>
    <x v="0"/>
    <x v="1"/>
    <n v="1"/>
  </r>
  <r>
    <x v="0"/>
    <x v="8"/>
    <x v="3"/>
    <x v="10"/>
    <x v="32"/>
    <x v="0"/>
    <x v="1"/>
    <n v="1"/>
  </r>
  <r>
    <x v="0"/>
    <x v="9"/>
    <x v="3"/>
    <x v="10"/>
    <x v="32"/>
    <x v="0"/>
    <x v="1"/>
    <n v="0"/>
  </r>
  <r>
    <x v="0"/>
    <x v="10"/>
    <x v="3"/>
    <x v="10"/>
    <x v="32"/>
    <x v="0"/>
    <x v="1"/>
    <n v="0"/>
  </r>
  <r>
    <x v="0"/>
    <x v="11"/>
    <x v="3"/>
    <x v="10"/>
    <x v="32"/>
    <x v="0"/>
    <x v="1"/>
    <n v="1"/>
  </r>
  <r>
    <x v="0"/>
    <x v="8"/>
    <x v="3"/>
    <x v="11"/>
    <x v="10"/>
    <x v="0"/>
    <x v="1"/>
    <n v="0.99390606000000004"/>
  </r>
  <r>
    <x v="0"/>
    <x v="9"/>
    <x v="3"/>
    <x v="11"/>
    <x v="10"/>
    <x v="0"/>
    <x v="1"/>
    <n v="597.03057000000001"/>
  </r>
  <r>
    <x v="0"/>
    <x v="10"/>
    <x v="3"/>
    <x v="11"/>
    <x v="10"/>
    <x v="0"/>
    <x v="1"/>
    <n v="-6.0939399999999999E-3"/>
  </r>
  <r>
    <x v="0"/>
    <x v="11"/>
    <x v="3"/>
    <x v="11"/>
    <x v="10"/>
    <x v="0"/>
    <x v="1"/>
    <n v="1"/>
  </r>
  <r>
    <x v="0"/>
    <x v="8"/>
    <x v="3"/>
    <x v="11"/>
    <x v="11"/>
    <x v="0"/>
    <x v="1"/>
    <n v="1.0023157030000001"/>
  </r>
  <r>
    <x v="0"/>
    <x v="9"/>
    <x v="3"/>
    <x v="11"/>
    <x v="11"/>
    <x v="0"/>
    <x v="1"/>
    <n v="8127.0254999999997"/>
  </r>
  <r>
    <x v="0"/>
    <x v="10"/>
    <x v="3"/>
    <x v="11"/>
    <x v="11"/>
    <x v="0"/>
    <x v="1"/>
    <n v="2.3157030000000001E-3"/>
  </r>
  <r>
    <x v="0"/>
    <x v="11"/>
    <x v="3"/>
    <x v="11"/>
    <x v="11"/>
    <x v="0"/>
    <x v="1"/>
    <n v="1"/>
  </r>
  <r>
    <x v="0"/>
    <x v="8"/>
    <x v="3"/>
    <x v="11"/>
    <x v="12"/>
    <x v="0"/>
    <x v="1"/>
    <n v="0.995047711"/>
  </r>
  <r>
    <x v="0"/>
    <x v="9"/>
    <x v="3"/>
    <x v="11"/>
    <x v="12"/>
    <x v="0"/>
    <x v="1"/>
    <n v="4071.0302000000001"/>
  </r>
  <r>
    <x v="0"/>
    <x v="10"/>
    <x v="3"/>
    <x v="11"/>
    <x v="12"/>
    <x v="0"/>
    <x v="1"/>
    <n v="-4.9522890000000003E-3"/>
  </r>
  <r>
    <x v="0"/>
    <x v="11"/>
    <x v="3"/>
    <x v="11"/>
    <x v="12"/>
    <x v="0"/>
    <x v="1"/>
    <n v="1"/>
  </r>
  <r>
    <x v="0"/>
    <x v="8"/>
    <x v="3"/>
    <x v="11"/>
    <x v="13"/>
    <x v="0"/>
    <x v="1"/>
    <n v="1.06712779"/>
  </r>
  <r>
    <x v="0"/>
    <x v="9"/>
    <x v="3"/>
    <x v="11"/>
    <x v="13"/>
    <x v="0"/>
    <x v="1"/>
    <n v="249.44811000000001"/>
  </r>
  <r>
    <x v="0"/>
    <x v="10"/>
    <x v="3"/>
    <x v="11"/>
    <x v="13"/>
    <x v="0"/>
    <x v="1"/>
    <n v="6.7127790000000007E-2"/>
  </r>
  <r>
    <x v="0"/>
    <x v="11"/>
    <x v="3"/>
    <x v="11"/>
    <x v="13"/>
    <x v="0"/>
    <x v="1"/>
    <n v="1"/>
  </r>
  <r>
    <x v="0"/>
    <x v="8"/>
    <x v="3"/>
    <x v="11"/>
    <x v="14"/>
    <x v="0"/>
    <x v="1"/>
    <n v="1.0091225690000001"/>
  </r>
  <r>
    <x v="0"/>
    <x v="9"/>
    <x v="3"/>
    <x v="11"/>
    <x v="14"/>
    <x v="0"/>
    <x v="1"/>
    <n v="20714.013999999999"/>
  </r>
  <r>
    <x v="0"/>
    <x v="10"/>
    <x v="3"/>
    <x v="11"/>
    <x v="14"/>
    <x v="0"/>
    <x v="1"/>
    <n v="9.1225690000000005E-3"/>
  </r>
  <r>
    <x v="0"/>
    <x v="11"/>
    <x v="3"/>
    <x v="11"/>
    <x v="14"/>
    <x v="0"/>
    <x v="1"/>
    <n v="1"/>
  </r>
  <r>
    <x v="0"/>
    <x v="8"/>
    <x v="3"/>
    <x v="11"/>
    <x v="15"/>
    <x v="0"/>
    <x v="1"/>
    <n v="1.005559659"/>
  </r>
  <r>
    <x v="0"/>
    <x v="9"/>
    <x v="3"/>
    <x v="11"/>
    <x v="15"/>
    <x v="0"/>
    <x v="1"/>
    <n v="192788.33"/>
  </r>
  <r>
    <x v="0"/>
    <x v="10"/>
    <x v="3"/>
    <x v="11"/>
    <x v="15"/>
    <x v="0"/>
    <x v="1"/>
    <n v="5.5596589999999998E-3"/>
  </r>
  <r>
    <x v="0"/>
    <x v="11"/>
    <x v="3"/>
    <x v="11"/>
    <x v="15"/>
    <x v="0"/>
    <x v="1"/>
    <n v="1"/>
  </r>
  <r>
    <x v="0"/>
    <x v="8"/>
    <x v="3"/>
    <x v="11"/>
    <x v="16"/>
    <x v="0"/>
    <x v="1"/>
    <n v="1.032999365"/>
  </r>
  <r>
    <x v="0"/>
    <x v="9"/>
    <x v="3"/>
    <x v="11"/>
    <x v="16"/>
    <x v="0"/>
    <x v="1"/>
    <n v="50654.553"/>
  </r>
  <r>
    <x v="0"/>
    <x v="10"/>
    <x v="3"/>
    <x v="11"/>
    <x v="16"/>
    <x v="0"/>
    <x v="1"/>
    <n v="3.2999365000000003E-2"/>
  </r>
  <r>
    <x v="0"/>
    <x v="11"/>
    <x v="3"/>
    <x v="11"/>
    <x v="16"/>
    <x v="0"/>
    <x v="1"/>
    <n v="1"/>
  </r>
  <r>
    <x v="0"/>
    <x v="8"/>
    <x v="3"/>
    <x v="11"/>
    <x v="17"/>
    <x v="0"/>
    <x v="1"/>
    <n v="1.0297424420000001"/>
  </r>
  <r>
    <x v="0"/>
    <x v="9"/>
    <x v="3"/>
    <x v="11"/>
    <x v="17"/>
    <x v="0"/>
    <x v="1"/>
    <n v="2279.2330999999999"/>
  </r>
  <r>
    <x v="0"/>
    <x v="10"/>
    <x v="3"/>
    <x v="11"/>
    <x v="17"/>
    <x v="0"/>
    <x v="1"/>
    <n v="2.9742442000000001E-2"/>
  </r>
  <r>
    <x v="0"/>
    <x v="11"/>
    <x v="3"/>
    <x v="11"/>
    <x v="17"/>
    <x v="0"/>
    <x v="1"/>
    <n v="1"/>
  </r>
  <r>
    <x v="0"/>
    <x v="8"/>
    <x v="3"/>
    <x v="11"/>
    <x v="18"/>
    <x v="0"/>
    <x v="1"/>
    <n v="1.0159307879999999"/>
  </r>
  <r>
    <x v="0"/>
    <x v="9"/>
    <x v="3"/>
    <x v="11"/>
    <x v="18"/>
    <x v="0"/>
    <x v="1"/>
    <n v="72.097783323000002"/>
  </r>
  <r>
    <x v="0"/>
    <x v="10"/>
    <x v="3"/>
    <x v="11"/>
    <x v="18"/>
    <x v="0"/>
    <x v="1"/>
    <n v="1.5930788000000001E-2"/>
  </r>
  <r>
    <x v="0"/>
    <x v="11"/>
    <x v="3"/>
    <x v="11"/>
    <x v="18"/>
    <x v="0"/>
    <x v="1"/>
    <n v="1"/>
  </r>
  <r>
    <x v="0"/>
    <x v="8"/>
    <x v="3"/>
    <x v="11"/>
    <x v="19"/>
    <x v="0"/>
    <x v="1"/>
    <n v="0.99307695500000004"/>
  </r>
  <r>
    <x v="0"/>
    <x v="9"/>
    <x v="3"/>
    <x v="11"/>
    <x v="19"/>
    <x v="0"/>
    <x v="1"/>
    <n v="43409.2"/>
  </r>
  <r>
    <x v="0"/>
    <x v="10"/>
    <x v="3"/>
    <x v="11"/>
    <x v="19"/>
    <x v="0"/>
    <x v="1"/>
    <n v="-6.9230450000000001E-3"/>
  </r>
  <r>
    <x v="0"/>
    <x v="11"/>
    <x v="3"/>
    <x v="11"/>
    <x v="19"/>
    <x v="0"/>
    <x v="1"/>
    <n v="1"/>
  </r>
  <r>
    <x v="0"/>
    <x v="8"/>
    <x v="3"/>
    <x v="11"/>
    <x v="20"/>
    <x v="0"/>
    <x v="1"/>
    <n v="1.0000523569999999"/>
  </r>
  <r>
    <x v="0"/>
    <x v="9"/>
    <x v="3"/>
    <x v="11"/>
    <x v="20"/>
    <x v="0"/>
    <x v="1"/>
    <n v="94.209130591000005"/>
  </r>
  <r>
    <x v="0"/>
    <x v="10"/>
    <x v="3"/>
    <x v="11"/>
    <x v="20"/>
    <x v="0"/>
    <x v="1"/>
    <n v="5.2357E-5"/>
  </r>
  <r>
    <x v="0"/>
    <x v="11"/>
    <x v="3"/>
    <x v="11"/>
    <x v="20"/>
    <x v="0"/>
    <x v="1"/>
    <n v="1"/>
  </r>
  <r>
    <x v="0"/>
    <x v="8"/>
    <x v="3"/>
    <x v="11"/>
    <x v="21"/>
    <x v="0"/>
    <x v="1"/>
    <n v="1.005910672"/>
  </r>
  <r>
    <x v="0"/>
    <x v="9"/>
    <x v="3"/>
    <x v="11"/>
    <x v="21"/>
    <x v="0"/>
    <x v="1"/>
    <n v="853.03402000000006"/>
  </r>
  <r>
    <x v="0"/>
    <x v="10"/>
    <x v="3"/>
    <x v="11"/>
    <x v="21"/>
    <x v="0"/>
    <x v="1"/>
    <n v="5.9106719999999996E-3"/>
  </r>
  <r>
    <x v="0"/>
    <x v="11"/>
    <x v="3"/>
    <x v="11"/>
    <x v="21"/>
    <x v="0"/>
    <x v="1"/>
    <n v="1"/>
  </r>
  <r>
    <x v="0"/>
    <x v="8"/>
    <x v="3"/>
    <x v="11"/>
    <x v="32"/>
    <x v="0"/>
    <x v="1"/>
    <n v="1"/>
  </r>
  <r>
    <x v="0"/>
    <x v="9"/>
    <x v="3"/>
    <x v="11"/>
    <x v="32"/>
    <x v="0"/>
    <x v="1"/>
    <n v="0"/>
  </r>
  <r>
    <x v="0"/>
    <x v="10"/>
    <x v="3"/>
    <x v="11"/>
    <x v="32"/>
    <x v="0"/>
    <x v="1"/>
    <n v="0"/>
  </r>
  <r>
    <x v="0"/>
    <x v="11"/>
    <x v="3"/>
    <x v="11"/>
    <x v="32"/>
    <x v="0"/>
    <x v="1"/>
    <n v="1"/>
  </r>
  <r>
    <x v="0"/>
    <x v="8"/>
    <x v="3"/>
    <x v="12"/>
    <x v="10"/>
    <x v="0"/>
    <x v="1"/>
    <n v="1.018144119"/>
  </r>
  <r>
    <x v="0"/>
    <x v="9"/>
    <x v="3"/>
    <x v="12"/>
    <x v="10"/>
    <x v="0"/>
    <x v="1"/>
    <n v="5496.4434000000001"/>
  </r>
  <r>
    <x v="0"/>
    <x v="10"/>
    <x v="3"/>
    <x v="12"/>
    <x v="10"/>
    <x v="0"/>
    <x v="1"/>
    <n v="1.8144119E-2"/>
  </r>
  <r>
    <x v="0"/>
    <x v="11"/>
    <x v="3"/>
    <x v="12"/>
    <x v="10"/>
    <x v="0"/>
    <x v="1"/>
    <n v="1"/>
  </r>
  <r>
    <x v="0"/>
    <x v="8"/>
    <x v="3"/>
    <x v="12"/>
    <x v="11"/>
    <x v="0"/>
    <x v="1"/>
    <n v="1.0198541299999999"/>
  </r>
  <r>
    <x v="0"/>
    <x v="9"/>
    <x v="3"/>
    <x v="12"/>
    <x v="11"/>
    <x v="0"/>
    <x v="1"/>
    <n v="281.68776000000003"/>
  </r>
  <r>
    <x v="0"/>
    <x v="10"/>
    <x v="3"/>
    <x v="12"/>
    <x v="11"/>
    <x v="0"/>
    <x v="1"/>
    <n v="1.9854130000000001E-2"/>
  </r>
  <r>
    <x v="0"/>
    <x v="11"/>
    <x v="3"/>
    <x v="12"/>
    <x v="11"/>
    <x v="0"/>
    <x v="1"/>
    <n v="1"/>
  </r>
  <r>
    <x v="0"/>
    <x v="8"/>
    <x v="3"/>
    <x v="12"/>
    <x v="12"/>
    <x v="0"/>
    <x v="1"/>
    <n v="1.0223782690000001"/>
  </r>
  <r>
    <x v="0"/>
    <x v="9"/>
    <x v="3"/>
    <x v="12"/>
    <x v="12"/>
    <x v="0"/>
    <x v="1"/>
    <n v="21306.94"/>
  </r>
  <r>
    <x v="0"/>
    <x v="10"/>
    <x v="3"/>
    <x v="12"/>
    <x v="12"/>
    <x v="0"/>
    <x v="1"/>
    <n v="2.2378268999999999E-2"/>
  </r>
  <r>
    <x v="0"/>
    <x v="11"/>
    <x v="3"/>
    <x v="12"/>
    <x v="12"/>
    <x v="0"/>
    <x v="1"/>
    <n v="1"/>
  </r>
  <r>
    <x v="0"/>
    <x v="8"/>
    <x v="3"/>
    <x v="12"/>
    <x v="13"/>
    <x v="0"/>
    <x v="1"/>
    <n v="1.0161298459999999"/>
  </r>
  <r>
    <x v="0"/>
    <x v="9"/>
    <x v="3"/>
    <x v="12"/>
    <x v="13"/>
    <x v="0"/>
    <x v="1"/>
    <n v="507.29761000000002"/>
  </r>
  <r>
    <x v="0"/>
    <x v="10"/>
    <x v="3"/>
    <x v="12"/>
    <x v="13"/>
    <x v="0"/>
    <x v="1"/>
    <n v="1.6129846E-2"/>
  </r>
  <r>
    <x v="0"/>
    <x v="11"/>
    <x v="3"/>
    <x v="12"/>
    <x v="13"/>
    <x v="0"/>
    <x v="1"/>
    <n v="1"/>
  </r>
  <r>
    <x v="0"/>
    <x v="8"/>
    <x v="3"/>
    <x v="12"/>
    <x v="14"/>
    <x v="0"/>
    <x v="1"/>
    <n v="1.0007726720000001"/>
  </r>
  <r>
    <x v="0"/>
    <x v="9"/>
    <x v="3"/>
    <x v="12"/>
    <x v="14"/>
    <x v="0"/>
    <x v="1"/>
    <n v="10502.062"/>
  </r>
  <r>
    <x v="0"/>
    <x v="10"/>
    <x v="3"/>
    <x v="12"/>
    <x v="14"/>
    <x v="0"/>
    <x v="1"/>
    <n v="7.7267199999999996E-4"/>
  </r>
  <r>
    <x v="0"/>
    <x v="11"/>
    <x v="3"/>
    <x v="12"/>
    <x v="14"/>
    <x v="0"/>
    <x v="1"/>
    <n v="1"/>
  </r>
  <r>
    <x v="0"/>
    <x v="8"/>
    <x v="3"/>
    <x v="12"/>
    <x v="15"/>
    <x v="0"/>
    <x v="1"/>
    <n v="1.0097494650000001"/>
  </r>
  <r>
    <x v="0"/>
    <x v="9"/>
    <x v="3"/>
    <x v="12"/>
    <x v="15"/>
    <x v="0"/>
    <x v="1"/>
    <n v="2838.7768000000001"/>
  </r>
  <r>
    <x v="0"/>
    <x v="10"/>
    <x v="3"/>
    <x v="12"/>
    <x v="15"/>
    <x v="0"/>
    <x v="1"/>
    <n v="9.7494650000000006E-3"/>
  </r>
  <r>
    <x v="0"/>
    <x v="11"/>
    <x v="3"/>
    <x v="12"/>
    <x v="15"/>
    <x v="0"/>
    <x v="1"/>
    <n v="1"/>
  </r>
  <r>
    <x v="0"/>
    <x v="8"/>
    <x v="3"/>
    <x v="12"/>
    <x v="16"/>
    <x v="0"/>
    <x v="1"/>
    <n v="1.003025005"/>
  </r>
  <r>
    <x v="0"/>
    <x v="9"/>
    <x v="3"/>
    <x v="12"/>
    <x v="16"/>
    <x v="0"/>
    <x v="1"/>
    <n v="88.480599099000003"/>
  </r>
  <r>
    <x v="0"/>
    <x v="10"/>
    <x v="3"/>
    <x v="12"/>
    <x v="16"/>
    <x v="0"/>
    <x v="1"/>
    <n v="3.0250049999999999E-3"/>
  </r>
  <r>
    <x v="0"/>
    <x v="11"/>
    <x v="3"/>
    <x v="12"/>
    <x v="16"/>
    <x v="0"/>
    <x v="1"/>
    <n v="1"/>
  </r>
  <r>
    <x v="0"/>
    <x v="8"/>
    <x v="3"/>
    <x v="12"/>
    <x v="17"/>
    <x v="0"/>
    <x v="1"/>
    <n v="1.021420115"/>
  </r>
  <r>
    <x v="0"/>
    <x v="9"/>
    <x v="3"/>
    <x v="12"/>
    <x v="17"/>
    <x v="0"/>
    <x v="1"/>
    <n v="11854.128000000001"/>
  </r>
  <r>
    <x v="0"/>
    <x v="10"/>
    <x v="3"/>
    <x v="12"/>
    <x v="17"/>
    <x v="0"/>
    <x v="1"/>
    <n v="2.1420115E-2"/>
  </r>
  <r>
    <x v="0"/>
    <x v="11"/>
    <x v="3"/>
    <x v="12"/>
    <x v="17"/>
    <x v="0"/>
    <x v="1"/>
    <n v="1"/>
  </r>
  <r>
    <x v="0"/>
    <x v="8"/>
    <x v="3"/>
    <x v="12"/>
    <x v="18"/>
    <x v="0"/>
    <x v="1"/>
    <n v="1.029291489"/>
  </r>
  <r>
    <x v="0"/>
    <x v="9"/>
    <x v="3"/>
    <x v="12"/>
    <x v="18"/>
    <x v="0"/>
    <x v="1"/>
    <n v="722.28507999999999"/>
  </r>
  <r>
    <x v="0"/>
    <x v="10"/>
    <x v="3"/>
    <x v="12"/>
    <x v="18"/>
    <x v="0"/>
    <x v="1"/>
    <n v="2.9291489E-2"/>
  </r>
  <r>
    <x v="0"/>
    <x v="11"/>
    <x v="3"/>
    <x v="12"/>
    <x v="18"/>
    <x v="0"/>
    <x v="1"/>
    <n v="1"/>
  </r>
  <r>
    <x v="0"/>
    <x v="8"/>
    <x v="3"/>
    <x v="12"/>
    <x v="19"/>
    <x v="0"/>
    <x v="1"/>
    <n v="1.0300045739999999"/>
  </r>
  <r>
    <x v="0"/>
    <x v="9"/>
    <x v="3"/>
    <x v="12"/>
    <x v="19"/>
    <x v="0"/>
    <x v="1"/>
    <n v="208790.71"/>
  </r>
  <r>
    <x v="0"/>
    <x v="10"/>
    <x v="3"/>
    <x v="12"/>
    <x v="19"/>
    <x v="0"/>
    <x v="1"/>
    <n v="3.0004573999999999E-2"/>
  </r>
  <r>
    <x v="0"/>
    <x v="11"/>
    <x v="3"/>
    <x v="12"/>
    <x v="19"/>
    <x v="0"/>
    <x v="1"/>
    <n v="1"/>
  </r>
  <r>
    <x v="0"/>
    <x v="8"/>
    <x v="3"/>
    <x v="12"/>
    <x v="20"/>
    <x v="0"/>
    <x v="1"/>
    <n v="1.005436547"/>
  </r>
  <r>
    <x v="0"/>
    <x v="9"/>
    <x v="3"/>
    <x v="12"/>
    <x v="20"/>
    <x v="0"/>
    <x v="1"/>
    <n v="1075.3417999999999"/>
  </r>
  <r>
    <x v="0"/>
    <x v="10"/>
    <x v="3"/>
    <x v="12"/>
    <x v="20"/>
    <x v="0"/>
    <x v="1"/>
    <n v="5.4365469999999999E-3"/>
  </r>
  <r>
    <x v="0"/>
    <x v="11"/>
    <x v="3"/>
    <x v="12"/>
    <x v="20"/>
    <x v="0"/>
    <x v="1"/>
    <n v="1"/>
  </r>
  <r>
    <x v="0"/>
    <x v="8"/>
    <x v="3"/>
    <x v="12"/>
    <x v="21"/>
    <x v="0"/>
    <x v="1"/>
    <n v="1.0496065050000001"/>
  </r>
  <r>
    <x v="0"/>
    <x v="9"/>
    <x v="3"/>
    <x v="12"/>
    <x v="21"/>
    <x v="0"/>
    <x v="1"/>
    <n v="79.190736032000004"/>
  </r>
  <r>
    <x v="0"/>
    <x v="10"/>
    <x v="3"/>
    <x v="12"/>
    <x v="21"/>
    <x v="0"/>
    <x v="1"/>
    <n v="4.9606505000000002E-2"/>
  </r>
  <r>
    <x v="0"/>
    <x v="11"/>
    <x v="3"/>
    <x v="12"/>
    <x v="21"/>
    <x v="0"/>
    <x v="1"/>
    <n v="1"/>
  </r>
  <r>
    <x v="0"/>
    <x v="8"/>
    <x v="3"/>
    <x v="12"/>
    <x v="32"/>
    <x v="0"/>
    <x v="1"/>
    <n v="1"/>
  </r>
  <r>
    <x v="0"/>
    <x v="9"/>
    <x v="3"/>
    <x v="12"/>
    <x v="32"/>
    <x v="0"/>
    <x v="1"/>
    <n v="0"/>
  </r>
  <r>
    <x v="0"/>
    <x v="10"/>
    <x v="3"/>
    <x v="12"/>
    <x v="32"/>
    <x v="0"/>
    <x v="1"/>
    <n v="0"/>
  </r>
  <r>
    <x v="0"/>
    <x v="11"/>
    <x v="3"/>
    <x v="12"/>
    <x v="32"/>
    <x v="0"/>
    <x v="1"/>
    <n v="1"/>
  </r>
  <r>
    <x v="0"/>
    <x v="8"/>
    <x v="3"/>
    <x v="13"/>
    <x v="10"/>
    <x v="0"/>
    <x v="1"/>
    <n v="1.0224004419999999"/>
  </r>
  <r>
    <x v="0"/>
    <x v="9"/>
    <x v="3"/>
    <x v="13"/>
    <x v="10"/>
    <x v="0"/>
    <x v="1"/>
    <n v="2090.1705999999999"/>
  </r>
  <r>
    <x v="0"/>
    <x v="10"/>
    <x v="3"/>
    <x v="13"/>
    <x v="10"/>
    <x v="0"/>
    <x v="1"/>
    <n v="2.2400442E-2"/>
  </r>
  <r>
    <x v="0"/>
    <x v="11"/>
    <x v="3"/>
    <x v="13"/>
    <x v="10"/>
    <x v="0"/>
    <x v="1"/>
    <n v="1"/>
  </r>
  <r>
    <x v="0"/>
    <x v="8"/>
    <x v="3"/>
    <x v="13"/>
    <x v="11"/>
    <x v="0"/>
    <x v="1"/>
    <n v="1.0285439089999999"/>
  </r>
  <r>
    <x v="0"/>
    <x v="9"/>
    <x v="3"/>
    <x v="13"/>
    <x v="11"/>
    <x v="0"/>
    <x v="1"/>
    <n v="972.67006000000003"/>
  </r>
  <r>
    <x v="0"/>
    <x v="10"/>
    <x v="3"/>
    <x v="13"/>
    <x v="11"/>
    <x v="0"/>
    <x v="1"/>
    <n v="2.8543908999999999E-2"/>
  </r>
  <r>
    <x v="0"/>
    <x v="11"/>
    <x v="3"/>
    <x v="13"/>
    <x v="11"/>
    <x v="0"/>
    <x v="1"/>
    <n v="1"/>
  </r>
  <r>
    <x v="0"/>
    <x v="8"/>
    <x v="3"/>
    <x v="13"/>
    <x v="12"/>
    <x v="0"/>
    <x v="1"/>
    <n v="1.017761253"/>
  </r>
  <r>
    <x v="0"/>
    <x v="9"/>
    <x v="3"/>
    <x v="13"/>
    <x v="12"/>
    <x v="0"/>
    <x v="1"/>
    <n v="2256.5227"/>
  </r>
  <r>
    <x v="0"/>
    <x v="10"/>
    <x v="3"/>
    <x v="13"/>
    <x v="12"/>
    <x v="0"/>
    <x v="1"/>
    <n v="1.7761253000000001E-2"/>
  </r>
  <r>
    <x v="0"/>
    <x v="11"/>
    <x v="3"/>
    <x v="13"/>
    <x v="12"/>
    <x v="0"/>
    <x v="1"/>
    <n v="1"/>
  </r>
  <r>
    <x v="0"/>
    <x v="8"/>
    <x v="3"/>
    <x v="13"/>
    <x v="13"/>
    <x v="0"/>
    <x v="1"/>
    <n v="1.003294651"/>
  </r>
  <r>
    <x v="0"/>
    <x v="9"/>
    <x v="3"/>
    <x v="13"/>
    <x v="13"/>
    <x v="0"/>
    <x v="1"/>
    <n v="55957.108"/>
  </r>
  <r>
    <x v="0"/>
    <x v="10"/>
    <x v="3"/>
    <x v="13"/>
    <x v="13"/>
    <x v="0"/>
    <x v="1"/>
    <n v="3.294651E-3"/>
  </r>
  <r>
    <x v="0"/>
    <x v="11"/>
    <x v="3"/>
    <x v="13"/>
    <x v="13"/>
    <x v="0"/>
    <x v="1"/>
    <n v="1"/>
  </r>
  <r>
    <x v="0"/>
    <x v="8"/>
    <x v="3"/>
    <x v="13"/>
    <x v="14"/>
    <x v="0"/>
    <x v="1"/>
    <n v="1.0152201359999999"/>
  </r>
  <r>
    <x v="0"/>
    <x v="9"/>
    <x v="3"/>
    <x v="13"/>
    <x v="14"/>
    <x v="0"/>
    <x v="1"/>
    <n v="1839.2244000000001"/>
  </r>
  <r>
    <x v="0"/>
    <x v="10"/>
    <x v="3"/>
    <x v="13"/>
    <x v="14"/>
    <x v="0"/>
    <x v="1"/>
    <n v="1.5220136E-2"/>
  </r>
  <r>
    <x v="0"/>
    <x v="11"/>
    <x v="3"/>
    <x v="13"/>
    <x v="14"/>
    <x v="0"/>
    <x v="1"/>
    <n v="1"/>
  </r>
  <r>
    <x v="0"/>
    <x v="8"/>
    <x v="3"/>
    <x v="13"/>
    <x v="15"/>
    <x v="0"/>
    <x v="1"/>
    <n v="1.017885484"/>
  </r>
  <r>
    <x v="0"/>
    <x v="9"/>
    <x v="3"/>
    <x v="13"/>
    <x v="15"/>
    <x v="0"/>
    <x v="1"/>
    <n v="2540.6179000000002"/>
  </r>
  <r>
    <x v="0"/>
    <x v="10"/>
    <x v="3"/>
    <x v="13"/>
    <x v="15"/>
    <x v="0"/>
    <x v="1"/>
    <n v="1.7885484E-2"/>
  </r>
  <r>
    <x v="0"/>
    <x v="11"/>
    <x v="3"/>
    <x v="13"/>
    <x v="15"/>
    <x v="0"/>
    <x v="1"/>
    <n v="1"/>
  </r>
  <r>
    <x v="0"/>
    <x v="8"/>
    <x v="3"/>
    <x v="13"/>
    <x v="16"/>
    <x v="0"/>
    <x v="1"/>
    <n v="1.0462880809999999"/>
  </r>
  <r>
    <x v="0"/>
    <x v="9"/>
    <x v="3"/>
    <x v="13"/>
    <x v="16"/>
    <x v="0"/>
    <x v="1"/>
    <n v="1566.2185999999999"/>
  </r>
  <r>
    <x v="0"/>
    <x v="10"/>
    <x v="3"/>
    <x v="13"/>
    <x v="16"/>
    <x v="0"/>
    <x v="1"/>
    <n v="4.6288081000000002E-2"/>
  </r>
  <r>
    <x v="0"/>
    <x v="11"/>
    <x v="3"/>
    <x v="13"/>
    <x v="16"/>
    <x v="0"/>
    <x v="1"/>
    <n v="1"/>
  </r>
  <r>
    <x v="0"/>
    <x v="8"/>
    <x v="3"/>
    <x v="13"/>
    <x v="17"/>
    <x v="0"/>
    <x v="1"/>
    <n v="1.0195696110000001"/>
  </r>
  <r>
    <x v="0"/>
    <x v="9"/>
    <x v="3"/>
    <x v="13"/>
    <x v="17"/>
    <x v="0"/>
    <x v="1"/>
    <n v="5613.9261999999999"/>
  </r>
  <r>
    <x v="0"/>
    <x v="10"/>
    <x v="3"/>
    <x v="13"/>
    <x v="17"/>
    <x v="0"/>
    <x v="1"/>
    <n v="1.9569611000000001E-2"/>
  </r>
  <r>
    <x v="0"/>
    <x v="11"/>
    <x v="3"/>
    <x v="13"/>
    <x v="17"/>
    <x v="0"/>
    <x v="1"/>
    <n v="1"/>
  </r>
  <r>
    <x v="0"/>
    <x v="8"/>
    <x v="3"/>
    <x v="13"/>
    <x v="18"/>
    <x v="0"/>
    <x v="1"/>
    <n v="1.0120387820000001"/>
  </r>
  <r>
    <x v="0"/>
    <x v="9"/>
    <x v="3"/>
    <x v="13"/>
    <x v="18"/>
    <x v="0"/>
    <x v="1"/>
    <n v="2199.2833999999998"/>
  </r>
  <r>
    <x v="0"/>
    <x v="10"/>
    <x v="3"/>
    <x v="13"/>
    <x v="18"/>
    <x v="0"/>
    <x v="1"/>
    <n v="1.2038782E-2"/>
  </r>
  <r>
    <x v="0"/>
    <x v="11"/>
    <x v="3"/>
    <x v="13"/>
    <x v="18"/>
    <x v="0"/>
    <x v="1"/>
    <n v="1"/>
  </r>
  <r>
    <x v="0"/>
    <x v="8"/>
    <x v="3"/>
    <x v="13"/>
    <x v="19"/>
    <x v="0"/>
    <x v="1"/>
    <n v="1.0087383249999999"/>
  </r>
  <r>
    <x v="0"/>
    <x v="9"/>
    <x v="3"/>
    <x v="13"/>
    <x v="19"/>
    <x v="0"/>
    <x v="1"/>
    <n v="91492.020999999993"/>
  </r>
  <r>
    <x v="0"/>
    <x v="10"/>
    <x v="3"/>
    <x v="13"/>
    <x v="19"/>
    <x v="0"/>
    <x v="1"/>
    <n v="8.7383249999999999E-3"/>
  </r>
  <r>
    <x v="0"/>
    <x v="11"/>
    <x v="3"/>
    <x v="13"/>
    <x v="19"/>
    <x v="0"/>
    <x v="1"/>
    <n v="1"/>
  </r>
  <r>
    <x v="0"/>
    <x v="8"/>
    <x v="3"/>
    <x v="13"/>
    <x v="20"/>
    <x v="0"/>
    <x v="1"/>
    <n v="1.0285945540000001"/>
  </r>
  <r>
    <x v="0"/>
    <x v="9"/>
    <x v="3"/>
    <x v="13"/>
    <x v="20"/>
    <x v="0"/>
    <x v="1"/>
    <n v="2514.8497000000002"/>
  </r>
  <r>
    <x v="0"/>
    <x v="10"/>
    <x v="3"/>
    <x v="13"/>
    <x v="20"/>
    <x v="0"/>
    <x v="1"/>
    <n v="2.8594554000000001E-2"/>
  </r>
  <r>
    <x v="0"/>
    <x v="11"/>
    <x v="3"/>
    <x v="13"/>
    <x v="20"/>
    <x v="0"/>
    <x v="1"/>
    <n v="1"/>
  </r>
  <r>
    <x v="0"/>
    <x v="8"/>
    <x v="3"/>
    <x v="13"/>
    <x v="21"/>
    <x v="0"/>
    <x v="1"/>
    <n v="0.99043114899999996"/>
  </r>
  <r>
    <x v="0"/>
    <x v="9"/>
    <x v="3"/>
    <x v="13"/>
    <x v="21"/>
    <x v="0"/>
    <x v="1"/>
    <n v="1441.1323"/>
  </r>
  <r>
    <x v="0"/>
    <x v="10"/>
    <x v="3"/>
    <x v="13"/>
    <x v="21"/>
    <x v="0"/>
    <x v="1"/>
    <n v="-9.5688509999999997E-3"/>
  </r>
  <r>
    <x v="0"/>
    <x v="11"/>
    <x v="3"/>
    <x v="13"/>
    <x v="21"/>
    <x v="0"/>
    <x v="1"/>
    <n v="1"/>
  </r>
  <r>
    <x v="0"/>
    <x v="8"/>
    <x v="3"/>
    <x v="13"/>
    <x v="32"/>
    <x v="0"/>
    <x v="1"/>
    <n v="1"/>
  </r>
  <r>
    <x v="0"/>
    <x v="9"/>
    <x v="3"/>
    <x v="13"/>
    <x v="32"/>
    <x v="0"/>
    <x v="1"/>
    <n v="0"/>
  </r>
  <r>
    <x v="0"/>
    <x v="10"/>
    <x v="3"/>
    <x v="13"/>
    <x v="32"/>
    <x v="0"/>
    <x v="1"/>
    <n v="0"/>
  </r>
  <r>
    <x v="0"/>
    <x v="11"/>
    <x v="3"/>
    <x v="13"/>
    <x v="32"/>
    <x v="0"/>
    <x v="1"/>
    <n v="1"/>
  </r>
  <r>
    <x v="0"/>
    <x v="8"/>
    <x v="3"/>
    <x v="14"/>
    <x v="10"/>
    <x v="0"/>
    <x v="1"/>
    <n v="1.0249360279999999"/>
  </r>
  <r>
    <x v="0"/>
    <x v="9"/>
    <x v="3"/>
    <x v="14"/>
    <x v="10"/>
    <x v="0"/>
    <x v="1"/>
    <n v="815.04231000000004"/>
  </r>
  <r>
    <x v="0"/>
    <x v="10"/>
    <x v="3"/>
    <x v="14"/>
    <x v="10"/>
    <x v="0"/>
    <x v="1"/>
    <n v="2.4936027999999999E-2"/>
  </r>
  <r>
    <x v="0"/>
    <x v="11"/>
    <x v="3"/>
    <x v="14"/>
    <x v="10"/>
    <x v="0"/>
    <x v="1"/>
    <n v="1"/>
  </r>
  <r>
    <x v="0"/>
    <x v="8"/>
    <x v="3"/>
    <x v="14"/>
    <x v="11"/>
    <x v="0"/>
    <x v="1"/>
    <n v="1.027272288"/>
  </r>
  <r>
    <x v="0"/>
    <x v="9"/>
    <x v="3"/>
    <x v="14"/>
    <x v="11"/>
    <x v="0"/>
    <x v="1"/>
    <n v="2303.0038"/>
  </r>
  <r>
    <x v="0"/>
    <x v="10"/>
    <x v="3"/>
    <x v="14"/>
    <x v="11"/>
    <x v="0"/>
    <x v="1"/>
    <n v="2.7272287999999999E-2"/>
  </r>
  <r>
    <x v="0"/>
    <x v="11"/>
    <x v="3"/>
    <x v="14"/>
    <x v="11"/>
    <x v="0"/>
    <x v="1"/>
    <n v="1"/>
  </r>
  <r>
    <x v="0"/>
    <x v="8"/>
    <x v="3"/>
    <x v="14"/>
    <x v="12"/>
    <x v="0"/>
    <x v="1"/>
    <n v="1.0541707140000001"/>
  </r>
  <r>
    <x v="0"/>
    <x v="9"/>
    <x v="3"/>
    <x v="14"/>
    <x v="12"/>
    <x v="0"/>
    <x v="1"/>
    <n v="3320.7492000000002"/>
  </r>
  <r>
    <x v="0"/>
    <x v="10"/>
    <x v="3"/>
    <x v="14"/>
    <x v="12"/>
    <x v="0"/>
    <x v="1"/>
    <n v="5.4170714000000002E-2"/>
  </r>
  <r>
    <x v="0"/>
    <x v="11"/>
    <x v="3"/>
    <x v="14"/>
    <x v="12"/>
    <x v="0"/>
    <x v="1"/>
    <n v="1"/>
  </r>
  <r>
    <x v="0"/>
    <x v="8"/>
    <x v="3"/>
    <x v="14"/>
    <x v="13"/>
    <x v="0"/>
    <x v="1"/>
    <n v="1.0353010659999999"/>
  </r>
  <r>
    <x v="0"/>
    <x v="9"/>
    <x v="3"/>
    <x v="14"/>
    <x v="13"/>
    <x v="0"/>
    <x v="1"/>
    <n v="4144.1540000000005"/>
  </r>
  <r>
    <x v="0"/>
    <x v="10"/>
    <x v="3"/>
    <x v="14"/>
    <x v="13"/>
    <x v="0"/>
    <x v="1"/>
    <n v="3.5301065999999999E-2"/>
  </r>
  <r>
    <x v="0"/>
    <x v="11"/>
    <x v="3"/>
    <x v="14"/>
    <x v="13"/>
    <x v="0"/>
    <x v="1"/>
    <n v="1"/>
  </r>
  <r>
    <x v="0"/>
    <x v="8"/>
    <x v="3"/>
    <x v="14"/>
    <x v="14"/>
    <x v="0"/>
    <x v="1"/>
    <n v="1.030641473"/>
  </r>
  <r>
    <x v="0"/>
    <x v="9"/>
    <x v="3"/>
    <x v="14"/>
    <x v="14"/>
    <x v="0"/>
    <x v="1"/>
    <n v="77476.591"/>
  </r>
  <r>
    <x v="0"/>
    <x v="10"/>
    <x v="3"/>
    <x v="14"/>
    <x v="14"/>
    <x v="0"/>
    <x v="1"/>
    <n v="3.0641472999999999E-2"/>
  </r>
  <r>
    <x v="0"/>
    <x v="11"/>
    <x v="3"/>
    <x v="14"/>
    <x v="14"/>
    <x v="0"/>
    <x v="1"/>
    <n v="1"/>
  </r>
  <r>
    <x v="0"/>
    <x v="8"/>
    <x v="3"/>
    <x v="14"/>
    <x v="15"/>
    <x v="0"/>
    <x v="1"/>
    <n v="1.054048367"/>
  </r>
  <r>
    <x v="0"/>
    <x v="9"/>
    <x v="3"/>
    <x v="14"/>
    <x v="15"/>
    <x v="0"/>
    <x v="1"/>
    <n v="25043.892"/>
  </r>
  <r>
    <x v="0"/>
    <x v="10"/>
    <x v="3"/>
    <x v="14"/>
    <x v="15"/>
    <x v="0"/>
    <x v="1"/>
    <n v="5.4048367E-2"/>
  </r>
  <r>
    <x v="0"/>
    <x v="11"/>
    <x v="3"/>
    <x v="14"/>
    <x v="15"/>
    <x v="0"/>
    <x v="1"/>
    <n v="1"/>
  </r>
  <r>
    <x v="0"/>
    <x v="8"/>
    <x v="3"/>
    <x v="14"/>
    <x v="16"/>
    <x v="0"/>
    <x v="1"/>
    <n v="1.0528608399999999"/>
  </r>
  <r>
    <x v="0"/>
    <x v="9"/>
    <x v="3"/>
    <x v="14"/>
    <x v="16"/>
    <x v="0"/>
    <x v="1"/>
    <n v="41505.925000000003"/>
  </r>
  <r>
    <x v="0"/>
    <x v="10"/>
    <x v="3"/>
    <x v="14"/>
    <x v="16"/>
    <x v="0"/>
    <x v="1"/>
    <n v="5.2860839999999999E-2"/>
  </r>
  <r>
    <x v="0"/>
    <x v="11"/>
    <x v="3"/>
    <x v="14"/>
    <x v="16"/>
    <x v="0"/>
    <x v="1"/>
    <n v="1"/>
  </r>
  <r>
    <x v="0"/>
    <x v="8"/>
    <x v="3"/>
    <x v="14"/>
    <x v="17"/>
    <x v="0"/>
    <x v="1"/>
    <n v="1.030611167"/>
  </r>
  <r>
    <x v="0"/>
    <x v="9"/>
    <x v="3"/>
    <x v="14"/>
    <x v="17"/>
    <x v="0"/>
    <x v="1"/>
    <n v="32794.798999999999"/>
  </r>
  <r>
    <x v="0"/>
    <x v="10"/>
    <x v="3"/>
    <x v="14"/>
    <x v="17"/>
    <x v="0"/>
    <x v="1"/>
    <n v="3.0611167000000002E-2"/>
  </r>
  <r>
    <x v="0"/>
    <x v="11"/>
    <x v="3"/>
    <x v="14"/>
    <x v="17"/>
    <x v="0"/>
    <x v="1"/>
    <n v="1"/>
  </r>
  <r>
    <x v="0"/>
    <x v="8"/>
    <x v="3"/>
    <x v="14"/>
    <x v="18"/>
    <x v="0"/>
    <x v="1"/>
    <n v="1.0189664730000001"/>
  </r>
  <r>
    <x v="0"/>
    <x v="9"/>
    <x v="3"/>
    <x v="14"/>
    <x v="18"/>
    <x v="0"/>
    <x v="1"/>
    <n v="11990.332"/>
  </r>
  <r>
    <x v="0"/>
    <x v="10"/>
    <x v="3"/>
    <x v="14"/>
    <x v="18"/>
    <x v="0"/>
    <x v="1"/>
    <n v="1.8966473000000001E-2"/>
  </r>
  <r>
    <x v="0"/>
    <x v="11"/>
    <x v="3"/>
    <x v="14"/>
    <x v="18"/>
    <x v="0"/>
    <x v="1"/>
    <n v="1"/>
  </r>
  <r>
    <x v="0"/>
    <x v="8"/>
    <x v="3"/>
    <x v="14"/>
    <x v="19"/>
    <x v="0"/>
    <x v="1"/>
    <n v="1.037527673"/>
  </r>
  <r>
    <x v="0"/>
    <x v="9"/>
    <x v="3"/>
    <x v="14"/>
    <x v="19"/>
    <x v="0"/>
    <x v="1"/>
    <n v="81669.149000000005"/>
  </r>
  <r>
    <x v="0"/>
    <x v="10"/>
    <x v="3"/>
    <x v="14"/>
    <x v="19"/>
    <x v="0"/>
    <x v="1"/>
    <n v="3.7527672999999998E-2"/>
  </r>
  <r>
    <x v="0"/>
    <x v="11"/>
    <x v="3"/>
    <x v="14"/>
    <x v="19"/>
    <x v="0"/>
    <x v="1"/>
    <n v="1"/>
  </r>
  <r>
    <x v="0"/>
    <x v="8"/>
    <x v="3"/>
    <x v="14"/>
    <x v="20"/>
    <x v="0"/>
    <x v="1"/>
    <n v="1.061212592"/>
  </r>
  <r>
    <x v="0"/>
    <x v="9"/>
    <x v="3"/>
    <x v="14"/>
    <x v="20"/>
    <x v="0"/>
    <x v="1"/>
    <n v="10102.159"/>
  </r>
  <r>
    <x v="0"/>
    <x v="10"/>
    <x v="3"/>
    <x v="14"/>
    <x v="20"/>
    <x v="0"/>
    <x v="1"/>
    <n v="6.1212592000000003E-2"/>
  </r>
  <r>
    <x v="0"/>
    <x v="11"/>
    <x v="3"/>
    <x v="14"/>
    <x v="20"/>
    <x v="0"/>
    <x v="1"/>
    <n v="1"/>
  </r>
  <r>
    <x v="0"/>
    <x v="8"/>
    <x v="3"/>
    <x v="14"/>
    <x v="21"/>
    <x v="0"/>
    <x v="1"/>
    <n v="1.0584171179999999"/>
  </r>
  <r>
    <x v="0"/>
    <x v="9"/>
    <x v="3"/>
    <x v="14"/>
    <x v="21"/>
    <x v="0"/>
    <x v="1"/>
    <n v="103546.19"/>
  </r>
  <r>
    <x v="0"/>
    <x v="10"/>
    <x v="3"/>
    <x v="14"/>
    <x v="21"/>
    <x v="0"/>
    <x v="1"/>
    <n v="5.8417117999999997E-2"/>
  </r>
  <r>
    <x v="0"/>
    <x v="11"/>
    <x v="3"/>
    <x v="14"/>
    <x v="21"/>
    <x v="0"/>
    <x v="1"/>
    <n v="1"/>
  </r>
  <r>
    <x v="0"/>
    <x v="8"/>
    <x v="3"/>
    <x v="14"/>
    <x v="32"/>
    <x v="0"/>
    <x v="1"/>
    <n v="1"/>
  </r>
  <r>
    <x v="0"/>
    <x v="9"/>
    <x v="3"/>
    <x v="14"/>
    <x v="32"/>
    <x v="0"/>
    <x v="1"/>
    <n v="0"/>
  </r>
  <r>
    <x v="0"/>
    <x v="10"/>
    <x v="3"/>
    <x v="14"/>
    <x v="32"/>
    <x v="0"/>
    <x v="1"/>
    <n v="0"/>
  </r>
  <r>
    <x v="0"/>
    <x v="11"/>
    <x v="3"/>
    <x v="14"/>
    <x v="32"/>
    <x v="0"/>
    <x v="1"/>
    <n v="1"/>
  </r>
  <r>
    <x v="0"/>
    <x v="8"/>
    <x v="3"/>
    <x v="15"/>
    <x v="10"/>
    <x v="0"/>
    <x v="1"/>
    <n v="0.94050207699999999"/>
  </r>
  <r>
    <x v="0"/>
    <x v="9"/>
    <x v="3"/>
    <x v="15"/>
    <x v="10"/>
    <x v="0"/>
    <x v="1"/>
    <n v="38900.194000000003"/>
  </r>
  <r>
    <x v="0"/>
    <x v="10"/>
    <x v="3"/>
    <x v="15"/>
    <x v="10"/>
    <x v="0"/>
    <x v="1"/>
    <n v="-5.9497923000000001E-2"/>
  </r>
  <r>
    <x v="0"/>
    <x v="11"/>
    <x v="3"/>
    <x v="15"/>
    <x v="10"/>
    <x v="0"/>
    <x v="1"/>
    <n v="1"/>
  </r>
  <r>
    <x v="0"/>
    <x v="8"/>
    <x v="3"/>
    <x v="15"/>
    <x v="11"/>
    <x v="0"/>
    <x v="1"/>
    <n v="1.1077137669999999"/>
  </r>
  <r>
    <x v="0"/>
    <x v="9"/>
    <x v="3"/>
    <x v="15"/>
    <x v="11"/>
    <x v="0"/>
    <x v="1"/>
    <n v="9126.5614999999998"/>
  </r>
  <r>
    <x v="0"/>
    <x v="10"/>
    <x v="3"/>
    <x v="15"/>
    <x v="11"/>
    <x v="0"/>
    <x v="1"/>
    <n v="0.107713767"/>
  </r>
  <r>
    <x v="0"/>
    <x v="11"/>
    <x v="3"/>
    <x v="15"/>
    <x v="11"/>
    <x v="0"/>
    <x v="1"/>
    <n v="1"/>
  </r>
  <r>
    <x v="0"/>
    <x v="8"/>
    <x v="3"/>
    <x v="15"/>
    <x v="12"/>
    <x v="0"/>
    <x v="1"/>
    <n v="1.025622405"/>
  </r>
  <r>
    <x v="0"/>
    <x v="9"/>
    <x v="3"/>
    <x v="15"/>
    <x v="12"/>
    <x v="0"/>
    <x v="1"/>
    <n v="5919.3344999999999"/>
  </r>
  <r>
    <x v="0"/>
    <x v="10"/>
    <x v="3"/>
    <x v="15"/>
    <x v="12"/>
    <x v="0"/>
    <x v="1"/>
    <n v="2.5622405000000001E-2"/>
  </r>
  <r>
    <x v="0"/>
    <x v="11"/>
    <x v="3"/>
    <x v="15"/>
    <x v="12"/>
    <x v="0"/>
    <x v="1"/>
    <n v="1"/>
  </r>
  <r>
    <x v="0"/>
    <x v="8"/>
    <x v="3"/>
    <x v="15"/>
    <x v="13"/>
    <x v="0"/>
    <x v="1"/>
    <n v="1.036703908"/>
  </r>
  <r>
    <x v="0"/>
    <x v="9"/>
    <x v="3"/>
    <x v="15"/>
    <x v="13"/>
    <x v="0"/>
    <x v="1"/>
    <n v="20096.044000000002"/>
  </r>
  <r>
    <x v="0"/>
    <x v="10"/>
    <x v="3"/>
    <x v="15"/>
    <x v="13"/>
    <x v="0"/>
    <x v="1"/>
    <n v="3.6703908E-2"/>
  </r>
  <r>
    <x v="0"/>
    <x v="11"/>
    <x v="3"/>
    <x v="15"/>
    <x v="13"/>
    <x v="0"/>
    <x v="1"/>
    <n v="1"/>
  </r>
  <r>
    <x v="0"/>
    <x v="8"/>
    <x v="3"/>
    <x v="15"/>
    <x v="14"/>
    <x v="0"/>
    <x v="1"/>
    <n v="1.042461248"/>
  </r>
  <r>
    <x v="0"/>
    <x v="9"/>
    <x v="3"/>
    <x v="15"/>
    <x v="14"/>
    <x v="0"/>
    <x v="1"/>
    <n v="94821.623000000007"/>
  </r>
  <r>
    <x v="0"/>
    <x v="10"/>
    <x v="3"/>
    <x v="15"/>
    <x v="14"/>
    <x v="0"/>
    <x v="1"/>
    <n v="4.2461248E-2"/>
  </r>
  <r>
    <x v="0"/>
    <x v="11"/>
    <x v="3"/>
    <x v="15"/>
    <x v="14"/>
    <x v="0"/>
    <x v="1"/>
    <n v="1"/>
  </r>
  <r>
    <x v="0"/>
    <x v="8"/>
    <x v="3"/>
    <x v="15"/>
    <x v="15"/>
    <x v="0"/>
    <x v="1"/>
    <n v="1.0436784720000001"/>
  </r>
  <r>
    <x v="0"/>
    <x v="9"/>
    <x v="3"/>
    <x v="15"/>
    <x v="15"/>
    <x v="0"/>
    <x v="1"/>
    <n v="289964.25"/>
  </r>
  <r>
    <x v="0"/>
    <x v="10"/>
    <x v="3"/>
    <x v="15"/>
    <x v="15"/>
    <x v="0"/>
    <x v="1"/>
    <n v="4.3678472000000003E-2"/>
  </r>
  <r>
    <x v="0"/>
    <x v="11"/>
    <x v="3"/>
    <x v="15"/>
    <x v="15"/>
    <x v="0"/>
    <x v="1"/>
    <n v="1"/>
  </r>
  <r>
    <x v="0"/>
    <x v="8"/>
    <x v="3"/>
    <x v="15"/>
    <x v="16"/>
    <x v="0"/>
    <x v="1"/>
    <n v="1.054189367"/>
  </r>
  <r>
    <x v="0"/>
    <x v="9"/>
    <x v="3"/>
    <x v="15"/>
    <x v="16"/>
    <x v="0"/>
    <x v="1"/>
    <n v="125031.37"/>
  </r>
  <r>
    <x v="0"/>
    <x v="10"/>
    <x v="3"/>
    <x v="15"/>
    <x v="16"/>
    <x v="0"/>
    <x v="1"/>
    <n v="5.4189367000000002E-2"/>
  </r>
  <r>
    <x v="0"/>
    <x v="11"/>
    <x v="3"/>
    <x v="15"/>
    <x v="16"/>
    <x v="0"/>
    <x v="1"/>
    <n v="1"/>
  </r>
  <r>
    <x v="0"/>
    <x v="8"/>
    <x v="3"/>
    <x v="15"/>
    <x v="17"/>
    <x v="0"/>
    <x v="1"/>
    <n v="1.146894235"/>
  </r>
  <r>
    <x v="0"/>
    <x v="9"/>
    <x v="3"/>
    <x v="15"/>
    <x v="17"/>
    <x v="0"/>
    <x v="1"/>
    <n v="103770.29"/>
  </r>
  <r>
    <x v="0"/>
    <x v="10"/>
    <x v="3"/>
    <x v="15"/>
    <x v="17"/>
    <x v="0"/>
    <x v="1"/>
    <n v="0.14689423500000001"/>
  </r>
  <r>
    <x v="0"/>
    <x v="11"/>
    <x v="3"/>
    <x v="15"/>
    <x v="17"/>
    <x v="0"/>
    <x v="1"/>
    <n v="1"/>
  </r>
  <r>
    <x v="0"/>
    <x v="8"/>
    <x v="3"/>
    <x v="15"/>
    <x v="18"/>
    <x v="0"/>
    <x v="1"/>
    <n v="1.0510971499999999"/>
  </r>
  <r>
    <x v="0"/>
    <x v="9"/>
    <x v="3"/>
    <x v="15"/>
    <x v="18"/>
    <x v="0"/>
    <x v="1"/>
    <n v="19355.789000000001"/>
  </r>
  <r>
    <x v="0"/>
    <x v="10"/>
    <x v="3"/>
    <x v="15"/>
    <x v="18"/>
    <x v="0"/>
    <x v="1"/>
    <n v="5.1097150000000001E-2"/>
  </r>
  <r>
    <x v="0"/>
    <x v="11"/>
    <x v="3"/>
    <x v="15"/>
    <x v="18"/>
    <x v="0"/>
    <x v="1"/>
    <n v="1"/>
  </r>
  <r>
    <x v="0"/>
    <x v="8"/>
    <x v="3"/>
    <x v="15"/>
    <x v="19"/>
    <x v="0"/>
    <x v="1"/>
    <n v="1.237926275"/>
  </r>
  <r>
    <x v="0"/>
    <x v="9"/>
    <x v="3"/>
    <x v="15"/>
    <x v="19"/>
    <x v="0"/>
    <x v="1"/>
    <n v="103767.23"/>
  </r>
  <r>
    <x v="0"/>
    <x v="10"/>
    <x v="3"/>
    <x v="15"/>
    <x v="19"/>
    <x v="0"/>
    <x v="1"/>
    <n v="0.23792627499999999"/>
  </r>
  <r>
    <x v="0"/>
    <x v="11"/>
    <x v="3"/>
    <x v="15"/>
    <x v="19"/>
    <x v="0"/>
    <x v="1"/>
    <n v="1"/>
  </r>
  <r>
    <x v="0"/>
    <x v="8"/>
    <x v="3"/>
    <x v="15"/>
    <x v="20"/>
    <x v="0"/>
    <x v="1"/>
    <n v="1.0912133749999999"/>
  </r>
  <r>
    <x v="0"/>
    <x v="9"/>
    <x v="3"/>
    <x v="15"/>
    <x v="20"/>
    <x v="0"/>
    <x v="1"/>
    <n v="6849.6844000000001"/>
  </r>
  <r>
    <x v="0"/>
    <x v="10"/>
    <x v="3"/>
    <x v="15"/>
    <x v="20"/>
    <x v="0"/>
    <x v="1"/>
    <n v="9.1213374999999999E-2"/>
  </r>
  <r>
    <x v="0"/>
    <x v="11"/>
    <x v="3"/>
    <x v="15"/>
    <x v="20"/>
    <x v="0"/>
    <x v="1"/>
    <n v="1"/>
  </r>
  <r>
    <x v="0"/>
    <x v="8"/>
    <x v="3"/>
    <x v="15"/>
    <x v="21"/>
    <x v="0"/>
    <x v="1"/>
    <n v="1.0664566"/>
  </r>
  <r>
    <x v="0"/>
    <x v="9"/>
    <x v="3"/>
    <x v="15"/>
    <x v="21"/>
    <x v="0"/>
    <x v="1"/>
    <n v="162806.62"/>
  </r>
  <r>
    <x v="0"/>
    <x v="10"/>
    <x v="3"/>
    <x v="15"/>
    <x v="21"/>
    <x v="0"/>
    <x v="1"/>
    <n v="6.6456600000000005E-2"/>
  </r>
  <r>
    <x v="0"/>
    <x v="11"/>
    <x v="3"/>
    <x v="15"/>
    <x v="21"/>
    <x v="0"/>
    <x v="1"/>
    <n v="1"/>
  </r>
  <r>
    <x v="0"/>
    <x v="8"/>
    <x v="3"/>
    <x v="15"/>
    <x v="32"/>
    <x v="0"/>
    <x v="1"/>
    <n v="1"/>
  </r>
  <r>
    <x v="0"/>
    <x v="9"/>
    <x v="3"/>
    <x v="15"/>
    <x v="32"/>
    <x v="0"/>
    <x v="1"/>
    <n v="0"/>
  </r>
  <r>
    <x v="0"/>
    <x v="10"/>
    <x v="3"/>
    <x v="15"/>
    <x v="32"/>
    <x v="0"/>
    <x v="1"/>
    <n v="0"/>
  </r>
  <r>
    <x v="0"/>
    <x v="11"/>
    <x v="3"/>
    <x v="15"/>
    <x v="32"/>
    <x v="0"/>
    <x v="1"/>
    <n v="1"/>
  </r>
  <r>
    <x v="0"/>
    <x v="8"/>
    <x v="3"/>
    <x v="16"/>
    <x v="10"/>
    <x v="0"/>
    <x v="1"/>
    <n v="0.92040988199999996"/>
  </r>
  <r>
    <x v="0"/>
    <x v="9"/>
    <x v="3"/>
    <x v="16"/>
    <x v="10"/>
    <x v="0"/>
    <x v="1"/>
    <n v="24020.837"/>
  </r>
  <r>
    <x v="0"/>
    <x v="10"/>
    <x v="3"/>
    <x v="16"/>
    <x v="10"/>
    <x v="0"/>
    <x v="1"/>
    <n v="-7.9590118000000001E-2"/>
  </r>
  <r>
    <x v="0"/>
    <x v="11"/>
    <x v="3"/>
    <x v="16"/>
    <x v="10"/>
    <x v="0"/>
    <x v="1"/>
    <n v="1"/>
  </r>
  <r>
    <x v="0"/>
    <x v="8"/>
    <x v="3"/>
    <x v="16"/>
    <x v="11"/>
    <x v="0"/>
    <x v="1"/>
    <n v="0.96664189899999997"/>
  </r>
  <r>
    <x v="0"/>
    <x v="9"/>
    <x v="3"/>
    <x v="16"/>
    <x v="11"/>
    <x v="0"/>
    <x v="1"/>
    <n v="5510.7597999999998"/>
  </r>
  <r>
    <x v="0"/>
    <x v="10"/>
    <x v="3"/>
    <x v="16"/>
    <x v="11"/>
    <x v="0"/>
    <x v="1"/>
    <n v="-3.3358101000000001E-2"/>
  </r>
  <r>
    <x v="0"/>
    <x v="11"/>
    <x v="3"/>
    <x v="16"/>
    <x v="11"/>
    <x v="0"/>
    <x v="1"/>
    <n v="1"/>
  </r>
  <r>
    <x v="0"/>
    <x v="8"/>
    <x v="3"/>
    <x v="16"/>
    <x v="12"/>
    <x v="0"/>
    <x v="1"/>
    <n v="0.96124227500000003"/>
  </r>
  <r>
    <x v="0"/>
    <x v="9"/>
    <x v="3"/>
    <x v="16"/>
    <x v="12"/>
    <x v="0"/>
    <x v="1"/>
    <n v="3242.3796000000002"/>
  </r>
  <r>
    <x v="0"/>
    <x v="10"/>
    <x v="3"/>
    <x v="16"/>
    <x v="12"/>
    <x v="0"/>
    <x v="1"/>
    <n v="-3.8757725E-2"/>
  </r>
  <r>
    <x v="0"/>
    <x v="11"/>
    <x v="3"/>
    <x v="16"/>
    <x v="12"/>
    <x v="0"/>
    <x v="1"/>
    <n v="1"/>
  </r>
  <r>
    <x v="0"/>
    <x v="8"/>
    <x v="3"/>
    <x v="16"/>
    <x v="13"/>
    <x v="0"/>
    <x v="1"/>
    <n v="0.97050896399999997"/>
  </r>
  <r>
    <x v="0"/>
    <x v="9"/>
    <x v="3"/>
    <x v="16"/>
    <x v="13"/>
    <x v="0"/>
    <x v="1"/>
    <n v="4292.1359000000002"/>
  </r>
  <r>
    <x v="0"/>
    <x v="10"/>
    <x v="3"/>
    <x v="16"/>
    <x v="13"/>
    <x v="0"/>
    <x v="1"/>
    <n v="-2.9491036000000002E-2"/>
  </r>
  <r>
    <x v="0"/>
    <x v="11"/>
    <x v="3"/>
    <x v="16"/>
    <x v="13"/>
    <x v="0"/>
    <x v="1"/>
    <n v="1"/>
  </r>
  <r>
    <x v="0"/>
    <x v="8"/>
    <x v="3"/>
    <x v="16"/>
    <x v="14"/>
    <x v="0"/>
    <x v="1"/>
    <n v="0.94091734800000004"/>
  </r>
  <r>
    <x v="0"/>
    <x v="9"/>
    <x v="3"/>
    <x v="16"/>
    <x v="14"/>
    <x v="0"/>
    <x v="1"/>
    <n v="14857.684999999999"/>
  </r>
  <r>
    <x v="0"/>
    <x v="10"/>
    <x v="3"/>
    <x v="16"/>
    <x v="14"/>
    <x v="0"/>
    <x v="1"/>
    <n v="-5.9082651999999999E-2"/>
  </r>
  <r>
    <x v="0"/>
    <x v="11"/>
    <x v="3"/>
    <x v="16"/>
    <x v="14"/>
    <x v="0"/>
    <x v="1"/>
    <n v="1"/>
  </r>
  <r>
    <x v="0"/>
    <x v="8"/>
    <x v="3"/>
    <x v="16"/>
    <x v="15"/>
    <x v="0"/>
    <x v="1"/>
    <n v="0.93928323599999997"/>
  </r>
  <r>
    <x v="0"/>
    <x v="9"/>
    <x v="3"/>
    <x v="16"/>
    <x v="15"/>
    <x v="0"/>
    <x v="1"/>
    <n v="40462.724999999999"/>
  </r>
  <r>
    <x v="0"/>
    <x v="10"/>
    <x v="3"/>
    <x v="16"/>
    <x v="15"/>
    <x v="0"/>
    <x v="1"/>
    <n v="-6.0716763999999999E-2"/>
  </r>
  <r>
    <x v="0"/>
    <x v="11"/>
    <x v="3"/>
    <x v="16"/>
    <x v="15"/>
    <x v="0"/>
    <x v="1"/>
    <n v="1"/>
  </r>
  <r>
    <x v="0"/>
    <x v="8"/>
    <x v="3"/>
    <x v="16"/>
    <x v="16"/>
    <x v="0"/>
    <x v="1"/>
    <n v="1.005220048"/>
  </r>
  <r>
    <x v="0"/>
    <x v="9"/>
    <x v="3"/>
    <x v="16"/>
    <x v="16"/>
    <x v="0"/>
    <x v="1"/>
    <n v="75798.369000000006"/>
  </r>
  <r>
    <x v="0"/>
    <x v="10"/>
    <x v="3"/>
    <x v="16"/>
    <x v="16"/>
    <x v="0"/>
    <x v="1"/>
    <n v="5.2200479999999997E-3"/>
  </r>
  <r>
    <x v="0"/>
    <x v="11"/>
    <x v="3"/>
    <x v="16"/>
    <x v="16"/>
    <x v="0"/>
    <x v="1"/>
    <n v="1"/>
  </r>
  <r>
    <x v="0"/>
    <x v="8"/>
    <x v="3"/>
    <x v="16"/>
    <x v="17"/>
    <x v="0"/>
    <x v="1"/>
    <n v="0.95621113199999996"/>
  </r>
  <r>
    <x v="0"/>
    <x v="9"/>
    <x v="3"/>
    <x v="16"/>
    <x v="17"/>
    <x v="0"/>
    <x v="1"/>
    <n v="22840.291000000001"/>
  </r>
  <r>
    <x v="0"/>
    <x v="10"/>
    <x v="3"/>
    <x v="16"/>
    <x v="17"/>
    <x v="0"/>
    <x v="1"/>
    <n v="-4.3788868000000002E-2"/>
  </r>
  <r>
    <x v="0"/>
    <x v="11"/>
    <x v="3"/>
    <x v="16"/>
    <x v="17"/>
    <x v="0"/>
    <x v="1"/>
    <n v="1"/>
  </r>
  <r>
    <x v="0"/>
    <x v="8"/>
    <x v="3"/>
    <x v="16"/>
    <x v="18"/>
    <x v="0"/>
    <x v="1"/>
    <n v="0.96438114399999997"/>
  </r>
  <r>
    <x v="0"/>
    <x v="9"/>
    <x v="3"/>
    <x v="16"/>
    <x v="18"/>
    <x v="0"/>
    <x v="1"/>
    <n v="24201.953000000001"/>
  </r>
  <r>
    <x v="0"/>
    <x v="10"/>
    <x v="3"/>
    <x v="16"/>
    <x v="18"/>
    <x v="0"/>
    <x v="1"/>
    <n v="-3.5618855999999997E-2"/>
  </r>
  <r>
    <x v="0"/>
    <x v="11"/>
    <x v="3"/>
    <x v="16"/>
    <x v="18"/>
    <x v="0"/>
    <x v="1"/>
    <n v="1"/>
  </r>
  <r>
    <x v="0"/>
    <x v="8"/>
    <x v="3"/>
    <x v="16"/>
    <x v="19"/>
    <x v="0"/>
    <x v="1"/>
    <n v="0.88210172799999997"/>
  </r>
  <r>
    <x v="0"/>
    <x v="9"/>
    <x v="3"/>
    <x v="16"/>
    <x v="19"/>
    <x v="0"/>
    <x v="1"/>
    <n v="41491.243000000002"/>
  </r>
  <r>
    <x v="0"/>
    <x v="10"/>
    <x v="3"/>
    <x v="16"/>
    <x v="19"/>
    <x v="0"/>
    <x v="1"/>
    <n v="-0.117898272"/>
  </r>
  <r>
    <x v="0"/>
    <x v="11"/>
    <x v="3"/>
    <x v="16"/>
    <x v="19"/>
    <x v="0"/>
    <x v="1"/>
    <n v="1"/>
  </r>
  <r>
    <x v="0"/>
    <x v="8"/>
    <x v="3"/>
    <x v="16"/>
    <x v="20"/>
    <x v="0"/>
    <x v="1"/>
    <n v="1.013728548"/>
  </r>
  <r>
    <x v="0"/>
    <x v="9"/>
    <x v="3"/>
    <x v="16"/>
    <x v="20"/>
    <x v="0"/>
    <x v="1"/>
    <n v="9204.7307000000001"/>
  </r>
  <r>
    <x v="0"/>
    <x v="10"/>
    <x v="3"/>
    <x v="16"/>
    <x v="20"/>
    <x v="0"/>
    <x v="1"/>
    <n v="1.3728548E-2"/>
  </r>
  <r>
    <x v="0"/>
    <x v="11"/>
    <x v="3"/>
    <x v="16"/>
    <x v="20"/>
    <x v="0"/>
    <x v="1"/>
    <n v="1"/>
  </r>
  <r>
    <x v="0"/>
    <x v="8"/>
    <x v="3"/>
    <x v="16"/>
    <x v="21"/>
    <x v="0"/>
    <x v="1"/>
    <n v="1.0215771140000001"/>
  </r>
  <r>
    <x v="0"/>
    <x v="9"/>
    <x v="3"/>
    <x v="16"/>
    <x v="21"/>
    <x v="0"/>
    <x v="1"/>
    <n v="378405.64"/>
  </r>
  <r>
    <x v="0"/>
    <x v="10"/>
    <x v="3"/>
    <x v="16"/>
    <x v="21"/>
    <x v="0"/>
    <x v="1"/>
    <n v="2.1577114000000001E-2"/>
  </r>
  <r>
    <x v="0"/>
    <x v="11"/>
    <x v="3"/>
    <x v="16"/>
    <x v="21"/>
    <x v="0"/>
    <x v="1"/>
    <n v="1"/>
  </r>
  <r>
    <x v="0"/>
    <x v="8"/>
    <x v="3"/>
    <x v="16"/>
    <x v="32"/>
    <x v="0"/>
    <x v="1"/>
    <n v="1"/>
  </r>
  <r>
    <x v="0"/>
    <x v="9"/>
    <x v="3"/>
    <x v="16"/>
    <x v="32"/>
    <x v="0"/>
    <x v="1"/>
    <n v="0"/>
  </r>
  <r>
    <x v="0"/>
    <x v="10"/>
    <x v="3"/>
    <x v="16"/>
    <x v="32"/>
    <x v="0"/>
    <x v="1"/>
    <n v="0"/>
  </r>
  <r>
    <x v="0"/>
    <x v="11"/>
    <x v="3"/>
    <x v="16"/>
    <x v="32"/>
    <x v="0"/>
    <x v="1"/>
    <n v="1"/>
  </r>
  <r>
    <x v="0"/>
    <x v="8"/>
    <x v="3"/>
    <x v="17"/>
    <x v="10"/>
    <x v="0"/>
    <x v="1"/>
    <n v="1.0024995860000001"/>
  </r>
  <r>
    <x v="0"/>
    <x v="9"/>
    <x v="3"/>
    <x v="17"/>
    <x v="10"/>
    <x v="0"/>
    <x v="1"/>
    <n v="53125.567999999999"/>
  </r>
  <r>
    <x v="0"/>
    <x v="10"/>
    <x v="3"/>
    <x v="17"/>
    <x v="10"/>
    <x v="0"/>
    <x v="1"/>
    <n v="2.4995859999999998E-3"/>
  </r>
  <r>
    <x v="0"/>
    <x v="11"/>
    <x v="3"/>
    <x v="17"/>
    <x v="10"/>
    <x v="0"/>
    <x v="1"/>
    <n v="1"/>
  </r>
  <r>
    <x v="0"/>
    <x v="8"/>
    <x v="3"/>
    <x v="17"/>
    <x v="11"/>
    <x v="0"/>
    <x v="1"/>
    <n v="1.005154581"/>
  </r>
  <r>
    <x v="0"/>
    <x v="9"/>
    <x v="3"/>
    <x v="17"/>
    <x v="11"/>
    <x v="0"/>
    <x v="1"/>
    <n v="13201.415999999999"/>
  </r>
  <r>
    <x v="0"/>
    <x v="10"/>
    <x v="3"/>
    <x v="17"/>
    <x v="11"/>
    <x v="0"/>
    <x v="1"/>
    <n v="5.1545810000000001E-3"/>
  </r>
  <r>
    <x v="0"/>
    <x v="11"/>
    <x v="3"/>
    <x v="17"/>
    <x v="11"/>
    <x v="0"/>
    <x v="1"/>
    <n v="1"/>
  </r>
  <r>
    <x v="0"/>
    <x v="8"/>
    <x v="3"/>
    <x v="17"/>
    <x v="12"/>
    <x v="0"/>
    <x v="1"/>
    <n v="1.006812738"/>
  </r>
  <r>
    <x v="0"/>
    <x v="9"/>
    <x v="3"/>
    <x v="17"/>
    <x v="12"/>
    <x v="0"/>
    <x v="1"/>
    <n v="48333.74"/>
  </r>
  <r>
    <x v="0"/>
    <x v="10"/>
    <x v="3"/>
    <x v="17"/>
    <x v="12"/>
    <x v="0"/>
    <x v="1"/>
    <n v="6.8127379999999996E-3"/>
  </r>
  <r>
    <x v="0"/>
    <x v="11"/>
    <x v="3"/>
    <x v="17"/>
    <x v="12"/>
    <x v="0"/>
    <x v="1"/>
    <n v="1"/>
  </r>
  <r>
    <x v="0"/>
    <x v="8"/>
    <x v="3"/>
    <x v="17"/>
    <x v="13"/>
    <x v="0"/>
    <x v="1"/>
    <n v="1.0080331300000001"/>
  </r>
  <r>
    <x v="0"/>
    <x v="9"/>
    <x v="3"/>
    <x v="17"/>
    <x v="13"/>
    <x v="0"/>
    <x v="1"/>
    <n v="34925.883999999998"/>
  </r>
  <r>
    <x v="0"/>
    <x v="10"/>
    <x v="3"/>
    <x v="17"/>
    <x v="13"/>
    <x v="0"/>
    <x v="1"/>
    <n v="8.0331299999999994E-3"/>
  </r>
  <r>
    <x v="0"/>
    <x v="11"/>
    <x v="3"/>
    <x v="17"/>
    <x v="13"/>
    <x v="0"/>
    <x v="1"/>
    <n v="1"/>
  </r>
  <r>
    <x v="0"/>
    <x v="8"/>
    <x v="3"/>
    <x v="17"/>
    <x v="14"/>
    <x v="0"/>
    <x v="1"/>
    <n v="1.006535747"/>
  </r>
  <r>
    <x v="0"/>
    <x v="9"/>
    <x v="3"/>
    <x v="17"/>
    <x v="14"/>
    <x v="0"/>
    <x v="1"/>
    <n v="52371.925000000003"/>
  </r>
  <r>
    <x v="0"/>
    <x v="10"/>
    <x v="3"/>
    <x v="17"/>
    <x v="14"/>
    <x v="0"/>
    <x v="1"/>
    <n v="6.5357469999999997E-3"/>
  </r>
  <r>
    <x v="0"/>
    <x v="11"/>
    <x v="3"/>
    <x v="17"/>
    <x v="14"/>
    <x v="0"/>
    <x v="1"/>
    <n v="1"/>
  </r>
  <r>
    <x v="0"/>
    <x v="8"/>
    <x v="3"/>
    <x v="17"/>
    <x v="15"/>
    <x v="0"/>
    <x v="1"/>
    <n v="1.0096601430000001"/>
  </r>
  <r>
    <x v="0"/>
    <x v="9"/>
    <x v="3"/>
    <x v="17"/>
    <x v="15"/>
    <x v="0"/>
    <x v="1"/>
    <n v="79805.426999999996"/>
  </r>
  <r>
    <x v="0"/>
    <x v="10"/>
    <x v="3"/>
    <x v="17"/>
    <x v="15"/>
    <x v="0"/>
    <x v="1"/>
    <n v="9.6601429999999995E-3"/>
  </r>
  <r>
    <x v="0"/>
    <x v="11"/>
    <x v="3"/>
    <x v="17"/>
    <x v="15"/>
    <x v="0"/>
    <x v="1"/>
    <n v="1"/>
  </r>
  <r>
    <x v="0"/>
    <x v="8"/>
    <x v="3"/>
    <x v="17"/>
    <x v="16"/>
    <x v="0"/>
    <x v="1"/>
    <n v="1.0050256150000001"/>
  </r>
  <r>
    <x v="0"/>
    <x v="9"/>
    <x v="3"/>
    <x v="17"/>
    <x v="16"/>
    <x v="0"/>
    <x v="1"/>
    <n v="73043.260999999999"/>
  </r>
  <r>
    <x v="0"/>
    <x v="10"/>
    <x v="3"/>
    <x v="17"/>
    <x v="16"/>
    <x v="0"/>
    <x v="1"/>
    <n v="5.0256149999999998E-3"/>
  </r>
  <r>
    <x v="0"/>
    <x v="11"/>
    <x v="3"/>
    <x v="17"/>
    <x v="16"/>
    <x v="0"/>
    <x v="1"/>
    <n v="1"/>
  </r>
  <r>
    <x v="0"/>
    <x v="8"/>
    <x v="3"/>
    <x v="17"/>
    <x v="17"/>
    <x v="0"/>
    <x v="1"/>
    <n v="1.007873773"/>
  </r>
  <r>
    <x v="0"/>
    <x v="9"/>
    <x v="3"/>
    <x v="17"/>
    <x v="17"/>
    <x v="0"/>
    <x v="1"/>
    <n v="98441.429000000004"/>
  </r>
  <r>
    <x v="0"/>
    <x v="10"/>
    <x v="3"/>
    <x v="17"/>
    <x v="17"/>
    <x v="0"/>
    <x v="1"/>
    <n v="7.8737730000000006E-3"/>
  </r>
  <r>
    <x v="0"/>
    <x v="11"/>
    <x v="3"/>
    <x v="17"/>
    <x v="17"/>
    <x v="0"/>
    <x v="1"/>
    <n v="1"/>
  </r>
  <r>
    <x v="0"/>
    <x v="8"/>
    <x v="3"/>
    <x v="17"/>
    <x v="18"/>
    <x v="0"/>
    <x v="1"/>
    <n v="1.0165501109999999"/>
  </r>
  <r>
    <x v="0"/>
    <x v="9"/>
    <x v="3"/>
    <x v="17"/>
    <x v="18"/>
    <x v="0"/>
    <x v="1"/>
    <n v="54222.233"/>
  </r>
  <r>
    <x v="0"/>
    <x v="10"/>
    <x v="3"/>
    <x v="17"/>
    <x v="18"/>
    <x v="0"/>
    <x v="1"/>
    <n v="1.6550110999999999E-2"/>
  </r>
  <r>
    <x v="0"/>
    <x v="11"/>
    <x v="3"/>
    <x v="17"/>
    <x v="18"/>
    <x v="0"/>
    <x v="1"/>
    <n v="1"/>
  </r>
  <r>
    <x v="0"/>
    <x v="8"/>
    <x v="3"/>
    <x v="17"/>
    <x v="19"/>
    <x v="0"/>
    <x v="1"/>
    <n v="1.0097652589999999"/>
  </r>
  <r>
    <x v="0"/>
    <x v="9"/>
    <x v="3"/>
    <x v="17"/>
    <x v="19"/>
    <x v="0"/>
    <x v="1"/>
    <n v="338560.41"/>
  </r>
  <r>
    <x v="0"/>
    <x v="10"/>
    <x v="3"/>
    <x v="17"/>
    <x v="19"/>
    <x v="0"/>
    <x v="1"/>
    <n v="9.7652590000000001E-3"/>
  </r>
  <r>
    <x v="0"/>
    <x v="11"/>
    <x v="3"/>
    <x v="17"/>
    <x v="19"/>
    <x v="0"/>
    <x v="1"/>
    <n v="1"/>
  </r>
  <r>
    <x v="0"/>
    <x v="8"/>
    <x v="3"/>
    <x v="17"/>
    <x v="20"/>
    <x v="0"/>
    <x v="1"/>
    <n v="1.0348113249999999"/>
  </r>
  <r>
    <x v="0"/>
    <x v="9"/>
    <x v="3"/>
    <x v="17"/>
    <x v="20"/>
    <x v="0"/>
    <x v="1"/>
    <n v="20195.151999999998"/>
  </r>
  <r>
    <x v="0"/>
    <x v="10"/>
    <x v="3"/>
    <x v="17"/>
    <x v="20"/>
    <x v="0"/>
    <x v="1"/>
    <n v="3.4811324999999997E-2"/>
  </r>
  <r>
    <x v="0"/>
    <x v="11"/>
    <x v="3"/>
    <x v="17"/>
    <x v="20"/>
    <x v="0"/>
    <x v="1"/>
    <n v="1"/>
  </r>
  <r>
    <x v="0"/>
    <x v="8"/>
    <x v="3"/>
    <x v="17"/>
    <x v="21"/>
    <x v="0"/>
    <x v="1"/>
    <n v="1.0066520059999999"/>
  </r>
  <r>
    <x v="0"/>
    <x v="9"/>
    <x v="3"/>
    <x v="17"/>
    <x v="21"/>
    <x v="0"/>
    <x v="1"/>
    <n v="33775.874000000003"/>
  </r>
  <r>
    <x v="0"/>
    <x v="10"/>
    <x v="3"/>
    <x v="17"/>
    <x v="21"/>
    <x v="0"/>
    <x v="1"/>
    <n v="6.6520060000000002E-3"/>
  </r>
  <r>
    <x v="0"/>
    <x v="11"/>
    <x v="3"/>
    <x v="17"/>
    <x v="21"/>
    <x v="0"/>
    <x v="1"/>
    <n v="1"/>
  </r>
  <r>
    <x v="0"/>
    <x v="8"/>
    <x v="3"/>
    <x v="17"/>
    <x v="32"/>
    <x v="0"/>
    <x v="1"/>
    <n v="1"/>
  </r>
  <r>
    <x v="0"/>
    <x v="9"/>
    <x v="3"/>
    <x v="17"/>
    <x v="32"/>
    <x v="0"/>
    <x v="1"/>
    <n v="0"/>
  </r>
  <r>
    <x v="0"/>
    <x v="10"/>
    <x v="3"/>
    <x v="17"/>
    <x v="32"/>
    <x v="0"/>
    <x v="1"/>
    <n v="0"/>
  </r>
  <r>
    <x v="0"/>
    <x v="11"/>
    <x v="3"/>
    <x v="17"/>
    <x v="32"/>
    <x v="0"/>
    <x v="1"/>
    <n v="1"/>
  </r>
  <r>
    <x v="0"/>
    <x v="8"/>
    <x v="3"/>
    <x v="18"/>
    <x v="10"/>
    <x v="0"/>
    <x v="1"/>
    <n v="1.0159604470000001"/>
  </r>
  <r>
    <x v="0"/>
    <x v="9"/>
    <x v="3"/>
    <x v="18"/>
    <x v="10"/>
    <x v="0"/>
    <x v="1"/>
    <n v="6330.2375000000002"/>
  </r>
  <r>
    <x v="0"/>
    <x v="10"/>
    <x v="3"/>
    <x v="18"/>
    <x v="10"/>
    <x v="0"/>
    <x v="1"/>
    <n v="1.5960446999999999E-2"/>
  </r>
  <r>
    <x v="0"/>
    <x v="11"/>
    <x v="3"/>
    <x v="18"/>
    <x v="10"/>
    <x v="0"/>
    <x v="1"/>
    <n v="1"/>
  </r>
  <r>
    <x v="0"/>
    <x v="8"/>
    <x v="3"/>
    <x v="18"/>
    <x v="11"/>
    <x v="0"/>
    <x v="1"/>
    <n v="1.040333358"/>
  </r>
  <r>
    <x v="0"/>
    <x v="9"/>
    <x v="3"/>
    <x v="18"/>
    <x v="11"/>
    <x v="0"/>
    <x v="1"/>
    <n v="4161.6536999999998"/>
  </r>
  <r>
    <x v="0"/>
    <x v="10"/>
    <x v="3"/>
    <x v="18"/>
    <x v="11"/>
    <x v="0"/>
    <x v="1"/>
    <n v="4.0333358E-2"/>
  </r>
  <r>
    <x v="0"/>
    <x v="11"/>
    <x v="3"/>
    <x v="18"/>
    <x v="11"/>
    <x v="0"/>
    <x v="1"/>
    <n v="1"/>
  </r>
  <r>
    <x v="0"/>
    <x v="8"/>
    <x v="3"/>
    <x v="18"/>
    <x v="12"/>
    <x v="0"/>
    <x v="1"/>
    <n v="1.0236891859999999"/>
  </r>
  <r>
    <x v="0"/>
    <x v="9"/>
    <x v="3"/>
    <x v="18"/>
    <x v="12"/>
    <x v="0"/>
    <x v="1"/>
    <n v="8830.8271000000004"/>
  </r>
  <r>
    <x v="0"/>
    <x v="10"/>
    <x v="3"/>
    <x v="18"/>
    <x v="12"/>
    <x v="0"/>
    <x v="1"/>
    <n v="2.3689186000000001E-2"/>
  </r>
  <r>
    <x v="0"/>
    <x v="11"/>
    <x v="3"/>
    <x v="18"/>
    <x v="12"/>
    <x v="0"/>
    <x v="1"/>
    <n v="1"/>
  </r>
  <r>
    <x v="0"/>
    <x v="8"/>
    <x v="3"/>
    <x v="18"/>
    <x v="13"/>
    <x v="0"/>
    <x v="1"/>
    <n v="1.0142231260000001"/>
  </r>
  <r>
    <x v="0"/>
    <x v="9"/>
    <x v="3"/>
    <x v="18"/>
    <x v="13"/>
    <x v="0"/>
    <x v="1"/>
    <n v="25241.564999999999"/>
  </r>
  <r>
    <x v="0"/>
    <x v="10"/>
    <x v="3"/>
    <x v="18"/>
    <x v="13"/>
    <x v="0"/>
    <x v="1"/>
    <n v="1.4223126000000001E-2"/>
  </r>
  <r>
    <x v="0"/>
    <x v="11"/>
    <x v="3"/>
    <x v="18"/>
    <x v="13"/>
    <x v="0"/>
    <x v="1"/>
    <n v="1"/>
  </r>
  <r>
    <x v="0"/>
    <x v="8"/>
    <x v="3"/>
    <x v="18"/>
    <x v="14"/>
    <x v="0"/>
    <x v="1"/>
    <n v="1.02329088"/>
  </r>
  <r>
    <x v="0"/>
    <x v="9"/>
    <x v="3"/>
    <x v="18"/>
    <x v="14"/>
    <x v="0"/>
    <x v="1"/>
    <n v="26237.969000000001"/>
  </r>
  <r>
    <x v="0"/>
    <x v="10"/>
    <x v="3"/>
    <x v="18"/>
    <x v="14"/>
    <x v="0"/>
    <x v="1"/>
    <n v="2.329088E-2"/>
  </r>
  <r>
    <x v="0"/>
    <x v="11"/>
    <x v="3"/>
    <x v="18"/>
    <x v="14"/>
    <x v="0"/>
    <x v="1"/>
    <n v="1"/>
  </r>
  <r>
    <x v="0"/>
    <x v="8"/>
    <x v="3"/>
    <x v="18"/>
    <x v="15"/>
    <x v="0"/>
    <x v="1"/>
    <n v="1.0232773509999999"/>
  </r>
  <r>
    <x v="0"/>
    <x v="9"/>
    <x v="3"/>
    <x v="18"/>
    <x v="15"/>
    <x v="0"/>
    <x v="1"/>
    <n v="30664.440999999999"/>
  </r>
  <r>
    <x v="0"/>
    <x v="10"/>
    <x v="3"/>
    <x v="18"/>
    <x v="15"/>
    <x v="0"/>
    <x v="1"/>
    <n v="2.3277351000000002E-2"/>
  </r>
  <r>
    <x v="0"/>
    <x v="11"/>
    <x v="3"/>
    <x v="18"/>
    <x v="15"/>
    <x v="0"/>
    <x v="1"/>
    <n v="1"/>
  </r>
  <r>
    <x v="0"/>
    <x v="8"/>
    <x v="3"/>
    <x v="18"/>
    <x v="16"/>
    <x v="0"/>
    <x v="1"/>
    <n v="1.028250624"/>
  </r>
  <r>
    <x v="0"/>
    <x v="9"/>
    <x v="3"/>
    <x v="18"/>
    <x v="16"/>
    <x v="0"/>
    <x v="1"/>
    <n v="27510.863000000001"/>
  </r>
  <r>
    <x v="0"/>
    <x v="10"/>
    <x v="3"/>
    <x v="18"/>
    <x v="16"/>
    <x v="0"/>
    <x v="1"/>
    <n v="2.8250623999999998E-2"/>
  </r>
  <r>
    <x v="0"/>
    <x v="11"/>
    <x v="3"/>
    <x v="18"/>
    <x v="16"/>
    <x v="0"/>
    <x v="1"/>
    <n v="1"/>
  </r>
  <r>
    <x v="0"/>
    <x v="8"/>
    <x v="3"/>
    <x v="18"/>
    <x v="17"/>
    <x v="0"/>
    <x v="1"/>
    <n v="1.0247005870000001"/>
  </r>
  <r>
    <x v="0"/>
    <x v="9"/>
    <x v="3"/>
    <x v="18"/>
    <x v="17"/>
    <x v="0"/>
    <x v="1"/>
    <n v="43848.588000000003"/>
  </r>
  <r>
    <x v="0"/>
    <x v="10"/>
    <x v="3"/>
    <x v="18"/>
    <x v="17"/>
    <x v="0"/>
    <x v="1"/>
    <n v="2.4700587E-2"/>
  </r>
  <r>
    <x v="0"/>
    <x v="11"/>
    <x v="3"/>
    <x v="18"/>
    <x v="17"/>
    <x v="0"/>
    <x v="1"/>
    <n v="1"/>
  </r>
  <r>
    <x v="0"/>
    <x v="8"/>
    <x v="3"/>
    <x v="18"/>
    <x v="18"/>
    <x v="0"/>
    <x v="1"/>
    <n v="1.024031906"/>
  </r>
  <r>
    <x v="0"/>
    <x v="9"/>
    <x v="3"/>
    <x v="18"/>
    <x v="18"/>
    <x v="0"/>
    <x v="1"/>
    <n v="46315.137000000002"/>
  </r>
  <r>
    <x v="0"/>
    <x v="10"/>
    <x v="3"/>
    <x v="18"/>
    <x v="18"/>
    <x v="0"/>
    <x v="1"/>
    <n v="2.4031905999999999E-2"/>
  </r>
  <r>
    <x v="0"/>
    <x v="11"/>
    <x v="3"/>
    <x v="18"/>
    <x v="18"/>
    <x v="0"/>
    <x v="1"/>
    <n v="1"/>
  </r>
  <r>
    <x v="0"/>
    <x v="8"/>
    <x v="3"/>
    <x v="18"/>
    <x v="19"/>
    <x v="0"/>
    <x v="1"/>
    <n v="1.017927748"/>
  </r>
  <r>
    <x v="0"/>
    <x v="9"/>
    <x v="3"/>
    <x v="18"/>
    <x v="19"/>
    <x v="0"/>
    <x v="1"/>
    <n v="292266.48"/>
  </r>
  <r>
    <x v="0"/>
    <x v="10"/>
    <x v="3"/>
    <x v="18"/>
    <x v="19"/>
    <x v="0"/>
    <x v="1"/>
    <n v="1.7927748E-2"/>
  </r>
  <r>
    <x v="0"/>
    <x v="11"/>
    <x v="3"/>
    <x v="18"/>
    <x v="19"/>
    <x v="0"/>
    <x v="1"/>
    <n v="1"/>
  </r>
  <r>
    <x v="0"/>
    <x v="8"/>
    <x v="3"/>
    <x v="18"/>
    <x v="20"/>
    <x v="0"/>
    <x v="1"/>
    <n v="1.014072858"/>
  </r>
  <r>
    <x v="0"/>
    <x v="9"/>
    <x v="3"/>
    <x v="18"/>
    <x v="20"/>
    <x v="0"/>
    <x v="1"/>
    <n v="209838.5"/>
  </r>
  <r>
    <x v="0"/>
    <x v="10"/>
    <x v="3"/>
    <x v="18"/>
    <x v="20"/>
    <x v="0"/>
    <x v="1"/>
    <n v="1.4072858000000001E-2"/>
  </r>
  <r>
    <x v="0"/>
    <x v="11"/>
    <x v="3"/>
    <x v="18"/>
    <x v="20"/>
    <x v="0"/>
    <x v="1"/>
    <n v="1"/>
  </r>
  <r>
    <x v="0"/>
    <x v="8"/>
    <x v="3"/>
    <x v="18"/>
    <x v="21"/>
    <x v="0"/>
    <x v="1"/>
    <n v="1.0221890680000001"/>
  </r>
  <r>
    <x v="0"/>
    <x v="9"/>
    <x v="3"/>
    <x v="18"/>
    <x v="21"/>
    <x v="0"/>
    <x v="1"/>
    <n v="7088.9705000000004"/>
  </r>
  <r>
    <x v="0"/>
    <x v="10"/>
    <x v="3"/>
    <x v="18"/>
    <x v="21"/>
    <x v="0"/>
    <x v="1"/>
    <n v="2.2189067999999999E-2"/>
  </r>
  <r>
    <x v="0"/>
    <x v="11"/>
    <x v="3"/>
    <x v="18"/>
    <x v="21"/>
    <x v="0"/>
    <x v="1"/>
    <n v="1"/>
  </r>
  <r>
    <x v="0"/>
    <x v="8"/>
    <x v="3"/>
    <x v="18"/>
    <x v="32"/>
    <x v="0"/>
    <x v="1"/>
    <n v="1"/>
  </r>
  <r>
    <x v="0"/>
    <x v="9"/>
    <x v="3"/>
    <x v="18"/>
    <x v="32"/>
    <x v="0"/>
    <x v="1"/>
    <n v="0"/>
  </r>
  <r>
    <x v="0"/>
    <x v="10"/>
    <x v="3"/>
    <x v="18"/>
    <x v="32"/>
    <x v="0"/>
    <x v="1"/>
    <n v="0"/>
  </r>
  <r>
    <x v="0"/>
    <x v="11"/>
    <x v="3"/>
    <x v="18"/>
    <x v="32"/>
    <x v="0"/>
    <x v="1"/>
    <n v="1"/>
  </r>
  <r>
    <x v="0"/>
    <x v="8"/>
    <x v="4"/>
    <x v="9"/>
    <x v="10"/>
    <x v="0"/>
    <x v="1"/>
    <n v="0.95913530000000002"/>
  </r>
  <r>
    <x v="0"/>
    <x v="9"/>
    <x v="4"/>
    <x v="9"/>
    <x v="10"/>
    <x v="0"/>
    <x v="1"/>
    <n v="54937.158000000003"/>
  </r>
  <r>
    <x v="0"/>
    <x v="10"/>
    <x v="4"/>
    <x v="9"/>
    <x v="10"/>
    <x v="0"/>
    <x v="1"/>
    <n v="-4.0864699999999997E-2"/>
  </r>
  <r>
    <x v="0"/>
    <x v="11"/>
    <x v="4"/>
    <x v="9"/>
    <x v="10"/>
    <x v="0"/>
    <x v="1"/>
    <n v="1"/>
  </r>
  <r>
    <x v="0"/>
    <x v="8"/>
    <x v="4"/>
    <x v="9"/>
    <x v="11"/>
    <x v="0"/>
    <x v="1"/>
    <n v="0.99335892000000003"/>
  </r>
  <r>
    <x v="0"/>
    <x v="9"/>
    <x v="4"/>
    <x v="9"/>
    <x v="11"/>
    <x v="0"/>
    <x v="1"/>
    <n v="297.27244999999999"/>
  </r>
  <r>
    <x v="0"/>
    <x v="10"/>
    <x v="4"/>
    <x v="9"/>
    <x v="11"/>
    <x v="0"/>
    <x v="1"/>
    <n v="-6.6410799999999997E-3"/>
  </r>
  <r>
    <x v="0"/>
    <x v="11"/>
    <x v="4"/>
    <x v="9"/>
    <x v="11"/>
    <x v="0"/>
    <x v="1"/>
    <n v="1"/>
  </r>
  <r>
    <x v="0"/>
    <x v="8"/>
    <x v="4"/>
    <x v="9"/>
    <x v="12"/>
    <x v="0"/>
    <x v="1"/>
    <n v="0.98818203699999996"/>
  </r>
  <r>
    <x v="0"/>
    <x v="9"/>
    <x v="4"/>
    <x v="9"/>
    <x v="12"/>
    <x v="0"/>
    <x v="1"/>
    <n v="90700.487999999998"/>
  </r>
  <r>
    <x v="0"/>
    <x v="10"/>
    <x v="4"/>
    <x v="9"/>
    <x v="12"/>
    <x v="0"/>
    <x v="1"/>
    <n v="-1.1817963000000001E-2"/>
  </r>
  <r>
    <x v="0"/>
    <x v="11"/>
    <x v="4"/>
    <x v="9"/>
    <x v="12"/>
    <x v="0"/>
    <x v="1"/>
    <n v="1"/>
  </r>
  <r>
    <x v="0"/>
    <x v="8"/>
    <x v="4"/>
    <x v="9"/>
    <x v="13"/>
    <x v="0"/>
    <x v="1"/>
    <n v="1.0004952389999999"/>
  </r>
  <r>
    <x v="0"/>
    <x v="9"/>
    <x v="4"/>
    <x v="9"/>
    <x v="13"/>
    <x v="0"/>
    <x v="1"/>
    <n v="1424.039"/>
  </r>
  <r>
    <x v="0"/>
    <x v="10"/>
    <x v="4"/>
    <x v="9"/>
    <x v="13"/>
    <x v="0"/>
    <x v="1"/>
    <n v="4.9523899999999997E-4"/>
  </r>
  <r>
    <x v="0"/>
    <x v="11"/>
    <x v="4"/>
    <x v="9"/>
    <x v="13"/>
    <x v="0"/>
    <x v="1"/>
    <n v="1"/>
  </r>
  <r>
    <x v="0"/>
    <x v="8"/>
    <x v="4"/>
    <x v="9"/>
    <x v="14"/>
    <x v="0"/>
    <x v="1"/>
    <n v="1.000662127"/>
  </r>
  <r>
    <x v="0"/>
    <x v="9"/>
    <x v="4"/>
    <x v="9"/>
    <x v="14"/>
    <x v="0"/>
    <x v="1"/>
    <n v="270.12536999999998"/>
  </r>
  <r>
    <x v="0"/>
    <x v="10"/>
    <x v="4"/>
    <x v="9"/>
    <x v="14"/>
    <x v="0"/>
    <x v="1"/>
    <n v="6.6212699999999998E-4"/>
  </r>
  <r>
    <x v="0"/>
    <x v="11"/>
    <x v="4"/>
    <x v="9"/>
    <x v="14"/>
    <x v="0"/>
    <x v="1"/>
    <n v="1"/>
  </r>
  <r>
    <x v="0"/>
    <x v="8"/>
    <x v="4"/>
    <x v="9"/>
    <x v="15"/>
    <x v="0"/>
    <x v="1"/>
    <n v="1.0053364970000001"/>
  </r>
  <r>
    <x v="0"/>
    <x v="9"/>
    <x v="4"/>
    <x v="9"/>
    <x v="15"/>
    <x v="0"/>
    <x v="1"/>
    <n v="3361.6030999999998"/>
  </r>
  <r>
    <x v="0"/>
    <x v="10"/>
    <x v="4"/>
    <x v="9"/>
    <x v="15"/>
    <x v="0"/>
    <x v="1"/>
    <n v="5.3364969999999999E-3"/>
  </r>
  <r>
    <x v="0"/>
    <x v="11"/>
    <x v="4"/>
    <x v="9"/>
    <x v="15"/>
    <x v="0"/>
    <x v="1"/>
    <n v="1"/>
  </r>
  <r>
    <x v="0"/>
    <x v="8"/>
    <x v="4"/>
    <x v="9"/>
    <x v="16"/>
    <x v="0"/>
    <x v="1"/>
    <n v="1.0089175669999999"/>
  </r>
  <r>
    <x v="0"/>
    <x v="9"/>
    <x v="4"/>
    <x v="9"/>
    <x v="16"/>
    <x v="0"/>
    <x v="1"/>
    <n v="5261.0277999999998"/>
  </r>
  <r>
    <x v="0"/>
    <x v="10"/>
    <x v="4"/>
    <x v="9"/>
    <x v="16"/>
    <x v="0"/>
    <x v="1"/>
    <n v="8.9175669999999995E-3"/>
  </r>
  <r>
    <x v="0"/>
    <x v="11"/>
    <x v="4"/>
    <x v="9"/>
    <x v="16"/>
    <x v="0"/>
    <x v="1"/>
    <n v="1"/>
  </r>
  <r>
    <x v="0"/>
    <x v="8"/>
    <x v="4"/>
    <x v="9"/>
    <x v="17"/>
    <x v="0"/>
    <x v="1"/>
    <n v="0.99422030500000003"/>
  </r>
  <r>
    <x v="0"/>
    <x v="9"/>
    <x v="4"/>
    <x v="9"/>
    <x v="17"/>
    <x v="0"/>
    <x v="1"/>
    <n v="6293.0432000000001"/>
  </r>
  <r>
    <x v="0"/>
    <x v="10"/>
    <x v="4"/>
    <x v="9"/>
    <x v="17"/>
    <x v="0"/>
    <x v="1"/>
    <n v="-5.7796949999999996E-3"/>
  </r>
  <r>
    <x v="0"/>
    <x v="11"/>
    <x v="4"/>
    <x v="9"/>
    <x v="17"/>
    <x v="0"/>
    <x v="1"/>
    <n v="1"/>
  </r>
  <r>
    <x v="0"/>
    <x v="8"/>
    <x v="4"/>
    <x v="9"/>
    <x v="18"/>
    <x v="0"/>
    <x v="1"/>
    <n v="1.0058594649999999"/>
  </r>
  <r>
    <x v="0"/>
    <x v="9"/>
    <x v="4"/>
    <x v="9"/>
    <x v="18"/>
    <x v="0"/>
    <x v="1"/>
    <n v="16794.107"/>
  </r>
  <r>
    <x v="0"/>
    <x v="10"/>
    <x v="4"/>
    <x v="9"/>
    <x v="18"/>
    <x v="0"/>
    <x v="1"/>
    <n v="5.8594650000000003E-3"/>
  </r>
  <r>
    <x v="0"/>
    <x v="11"/>
    <x v="4"/>
    <x v="9"/>
    <x v="18"/>
    <x v="0"/>
    <x v="1"/>
    <n v="1"/>
  </r>
  <r>
    <x v="0"/>
    <x v="8"/>
    <x v="4"/>
    <x v="9"/>
    <x v="19"/>
    <x v="0"/>
    <x v="1"/>
    <n v="1.0387661319999999"/>
  </r>
  <r>
    <x v="0"/>
    <x v="9"/>
    <x v="4"/>
    <x v="9"/>
    <x v="19"/>
    <x v="0"/>
    <x v="1"/>
    <n v="83160.486000000004"/>
  </r>
  <r>
    <x v="0"/>
    <x v="10"/>
    <x v="4"/>
    <x v="9"/>
    <x v="19"/>
    <x v="0"/>
    <x v="1"/>
    <n v="3.8766132000000002E-2"/>
  </r>
  <r>
    <x v="0"/>
    <x v="11"/>
    <x v="4"/>
    <x v="9"/>
    <x v="19"/>
    <x v="0"/>
    <x v="1"/>
    <n v="1"/>
  </r>
  <r>
    <x v="0"/>
    <x v="8"/>
    <x v="4"/>
    <x v="9"/>
    <x v="20"/>
    <x v="0"/>
    <x v="1"/>
    <n v="0.99558251799999997"/>
  </r>
  <r>
    <x v="0"/>
    <x v="9"/>
    <x v="4"/>
    <x v="9"/>
    <x v="20"/>
    <x v="0"/>
    <x v="1"/>
    <n v="108.70949"/>
  </r>
  <r>
    <x v="0"/>
    <x v="10"/>
    <x v="4"/>
    <x v="9"/>
    <x v="20"/>
    <x v="0"/>
    <x v="1"/>
    <n v="-4.4174820000000004E-3"/>
  </r>
  <r>
    <x v="0"/>
    <x v="11"/>
    <x v="4"/>
    <x v="9"/>
    <x v="20"/>
    <x v="0"/>
    <x v="1"/>
    <n v="1"/>
  </r>
  <r>
    <x v="0"/>
    <x v="8"/>
    <x v="4"/>
    <x v="9"/>
    <x v="21"/>
    <x v="0"/>
    <x v="1"/>
    <n v="1.002529612"/>
  </r>
  <r>
    <x v="0"/>
    <x v="9"/>
    <x v="4"/>
    <x v="9"/>
    <x v="21"/>
    <x v="0"/>
    <x v="1"/>
    <n v="77.194203067000004"/>
  </r>
  <r>
    <x v="0"/>
    <x v="10"/>
    <x v="4"/>
    <x v="9"/>
    <x v="21"/>
    <x v="0"/>
    <x v="1"/>
    <n v="2.5296120000000001E-3"/>
  </r>
  <r>
    <x v="0"/>
    <x v="11"/>
    <x v="4"/>
    <x v="9"/>
    <x v="21"/>
    <x v="0"/>
    <x v="1"/>
    <n v="1"/>
  </r>
  <r>
    <x v="0"/>
    <x v="8"/>
    <x v="4"/>
    <x v="9"/>
    <x v="32"/>
    <x v="0"/>
    <x v="1"/>
    <n v="1"/>
  </r>
  <r>
    <x v="0"/>
    <x v="9"/>
    <x v="4"/>
    <x v="9"/>
    <x v="32"/>
    <x v="0"/>
    <x v="1"/>
    <n v="0"/>
  </r>
  <r>
    <x v="0"/>
    <x v="10"/>
    <x v="4"/>
    <x v="9"/>
    <x v="32"/>
    <x v="0"/>
    <x v="1"/>
    <n v="0"/>
  </r>
  <r>
    <x v="0"/>
    <x v="11"/>
    <x v="4"/>
    <x v="9"/>
    <x v="32"/>
    <x v="0"/>
    <x v="1"/>
    <n v="1"/>
  </r>
  <r>
    <x v="0"/>
    <x v="8"/>
    <x v="4"/>
    <x v="10"/>
    <x v="10"/>
    <x v="0"/>
    <x v="1"/>
    <n v="0.99431940100000005"/>
  </r>
  <r>
    <x v="0"/>
    <x v="9"/>
    <x v="4"/>
    <x v="10"/>
    <x v="10"/>
    <x v="0"/>
    <x v="1"/>
    <n v="147843.14000000001"/>
  </r>
  <r>
    <x v="0"/>
    <x v="10"/>
    <x v="4"/>
    <x v="10"/>
    <x v="10"/>
    <x v="0"/>
    <x v="1"/>
    <n v="-5.6805989999999997E-3"/>
  </r>
  <r>
    <x v="0"/>
    <x v="11"/>
    <x v="4"/>
    <x v="10"/>
    <x v="10"/>
    <x v="0"/>
    <x v="1"/>
    <n v="1"/>
  </r>
  <r>
    <x v="0"/>
    <x v="8"/>
    <x v="4"/>
    <x v="10"/>
    <x v="11"/>
    <x v="0"/>
    <x v="1"/>
    <n v="0.99968052900000004"/>
  </r>
  <r>
    <x v="0"/>
    <x v="9"/>
    <x v="4"/>
    <x v="10"/>
    <x v="11"/>
    <x v="0"/>
    <x v="1"/>
    <n v="545.37459000000001"/>
  </r>
  <r>
    <x v="0"/>
    <x v="10"/>
    <x v="4"/>
    <x v="10"/>
    <x v="11"/>
    <x v="0"/>
    <x v="1"/>
    <n v="-3.1947099999999999E-4"/>
  </r>
  <r>
    <x v="0"/>
    <x v="11"/>
    <x v="4"/>
    <x v="10"/>
    <x v="11"/>
    <x v="0"/>
    <x v="1"/>
    <n v="1"/>
  </r>
  <r>
    <x v="0"/>
    <x v="8"/>
    <x v="4"/>
    <x v="10"/>
    <x v="12"/>
    <x v="0"/>
    <x v="1"/>
    <n v="0.99602538600000001"/>
  </r>
  <r>
    <x v="0"/>
    <x v="9"/>
    <x v="4"/>
    <x v="10"/>
    <x v="12"/>
    <x v="0"/>
    <x v="1"/>
    <n v="51780.684999999998"/>
  </r>
  <r>
    <x v="0"/>
    <x v="10"/>
    <x v="4"/>
    <x v="10"/>
    <x v="12"/>
    <x v="0"/>
    <x v="1"/>
    <n v="-3.9746139999999996E-3"/>
  </r>
  <r>
    <x v="0"/>
    <x v="11"/>
    <x v="4"/>
    <x v="10"/>
    <x v="12"/>
    <x v="0"/>
    <x v="1"/>
    <n v="1"/>
  </r>
  <r>
    <x v="0"/>
    <x v="8"/>
    <x v="4"/>
    <x v="10"/>
    <x v="13"/>
    <x v="0"/>
    <x v="1"/>
    <n v="1.000005042"/>
  </r>
  <r>
    <x v="0"/>
    <x v="9"/>
    <x v="4"/>
    <x v="10"/>
    <x v="13"/>
    <x v="0"/>
    <x v="1"/>
    <n v="1338.8997999999999"/>
  </r>
  <r>
    <x v="0"/>
    <x v="10"/>
    <x v="4"/>
    <x v="10"/>
    <x v="13"/>
    <x v="0"/>
    <x v="1"/>
    <n v="5.0420000000000002E-6"/>
  </r>
  <r>
    <x v="0"/>
    <x v="11"/>
    <x v="4"/>
    <x v="10"/>
    <x v="13"/>
    <x v="0"/>
    <x v="1"/>
    <n v="1"/>
  </r>
  <r>
    <x v="0"/>
    <x v="8"/>
    <x v="4"/>
    <x v="10"/>
    <x v="14"/>
    <x v="0"/>
    <x v="1"/>
    <n v="1.0008523519999999"/>
  </r>
  <r>
    <x v="0"/>
    <x v="9"/>
    <x v="4"/>
    <x v="10"/>
    <x v="14"/>
    <x v="0"/>
    <x v="1"/>
    <n v="2915.8721"/>
  </r>
  <r>
    <x v="0"/>
    <x v="10"/>
    <x v="4"/>
    <x v="10"/>
    <x v="14"/>
    <x v="0"/>
    <x v="1"/>
    <n v="8.5235200000000001E-4"/>
  </r>
  <r>
    <x v="0"/>
    <x v="11"/>
    <x v="4"/>
    <x v="10"/>
    <x v="14"/>
    <x v="0"/>
    <x v="1"/>
    <n v="1"/>
  </r>
  <r>
    <x v="0"/>
    <x v="8"/>
    <x v="4"/>
    <x v="10"/>
    <x v="15"/>
    <x v="0"/>
    <x v="1"/>
    <n v="0.99461799100000003"/>
  </r>
  <r>
    <x v="0"/>
    <x v="9"/>
    <x v="4"/>
    <x v="10"/>
    <x v="15"/>
    <x v="0"/>
    <x v="1"/>
    <n v="2073.2669999999998"/>
  </r>
  <r>
    <x v="0"/>
    <x v="10"/>
    <x v="4"/>
    <x v="10"/>
    <x v="15"/>
    <x v="0"/>
    <x v="1"/>
    <n v="-5.3820090000000001E-3"/>
  </r>
  <r>
    <x v="0"/>
    <x v="11"/>
    <x v="4"/>
    <x v="10"/>
    <x v="15"/>
    <x v="0"/>
    <x v="1"/>
    <n v="1"/>
  </r>
  <r>
    <x v="0"/>
    <x v="8"/>
    <x v="4"/>
    <x v="10"/>
    <x v="16"/>
    <x v="0"/>
    <x v="1"/>
    <n v="1.0017308920000001"/>
  </r>
  <r>
    <x v="0"/>
    <x v="9"/>
    <x v="4"/>
    <x v="10"/>
    <x v="16"/>
    <x v="0"/>
    <x v="1"/>
    <n v="77.206540673000006"/>
  </r>
  <r>
    <x v="0"/>
    <x v="10"/>
    <x v="4"/>
    <x v="10"/>
    <x v="16"/>
    <x v="0"/>
    <x v="1"/>
    <n v="1.7308919999999999E-3"/>
  </r>
  <r>
    <x v="0"/>
    <x v="11"/>
    <x v="4"/>
    <x v="10"/>
    <x v="16"/>
    <x v="0"/>
    <x v="1"/>
    <n v="1"/>
  </r>
  <r>
    <x v="0"/>
    <x v="8"/>
    <x v="4"/>
    <x v="10"/>
    <x v="17"/>
    <x v="0"/>
    <x v="1"/>
    <n v="0.99950081099999999"/>
  </r>
  <r>
    <x v="0"/>
    <x v="9"/>
    <x v="4"/>
    <x v="10"/>
    <x v="17"/>
    <x v="0"/>
    <x v="1"/>
    <n v="14963.944"/>
  </r>
  <r>
    <x v="0"/>
    <x v="10"/>
    <x v="4"/>
    <x v="10"/>
    <x v="17"/>
    <x v="0"/>
    <x v="1"/>
    <n v="-4.9918900000000003E-4"/>
  </r>
  <r>
    <x v="0"/>
    <x v="11"/>
    <x v="4"/>
    <x v="10"/>
    <x v="17"/>
    <x v="0"/>
    <x v="1"/>
    <n v="1"/>
  </r>
  <r>
    <x v="0"/>
    <x v="8"/>
    <x v="4"/>
    <x v="10"/>
    <x v="18"/>
    <x v="0"/>
    <x v="1"/>
    <n v="1.0022825099999999"/>
  </r>
  <r>
    <x v="0"/>
    <x v="9"/>
    <x v="4"/>
    <x v="10"/>
    <x v="18"/>
    <x v="0"/>
    <x v="1"/>
    <n v="32486.69"/>
  </r>
  <r>
    <x v="0"/>
    <x v="10"/>
    <x v="4"/>
    <x v="10"/>
    <x v="18"/>
    <x v="0"/>
    <x v="1"/>
    <n v="2.2825100000000002E-3"/>
  </r>
  <r>
    <x v="0"/>
    <x v="11"/>
    <x v="4"/>
    <x v="10"/>
    <x v="18"/>
    <x v="0"/>
    <x v="1"/>
    <n v="1"/>
  </r>
  <r>
    <x v="0"/>
    <x v="8"/>
    <x v="4"/>
    <x v="10"/>
    <x v="19"/>
    <x v="0"/>
    <x v="1"/>
    <n v="1.025475932"/>
  </r>
  <r>
    <x v="0"/>
    <x v="9"/>
    <x v="4"/>
    <x v="10"/>
    <x v="19"/>
    <x v="0"/>
    <x v="1"/>
    <n v="176980.45"/>
  </r>
  <r>
    <x v="0"/>
    <x v="10"/>
    <x v="4"/>
    <x v="10"/>
    <x v="19"/>
    <x v="0"/>
    <x v="1"/>
    <n v="2.5475932E-2"/>
  </r>
  <r>
    <x v="0"/>
    <x v="11"/>
    <x v="4"/>
    <x v="10"/>
    <x v="19"/>
    <x v="0"/>
    <x v="1"/>
    <n v="1"/>
  </r>
  <r>
    <x v="0"/>
    <x v="8"/>
    <x v="4"/>
    <x v="10"/>
    <x v="20"/>
    <x v="0"/>
    <x v="1"/>
    <n v="1"/>
  </r>
  <r>
    <x v="0"/>
    <x v="9"/>
    <x v="4"/>
    <x v="10"/>
    <x v="20"/>
    <x v="0"/>
    <x v="1"/>
    <n v="43.637954258999997"/>
  </r>
  <r>
    <x v="0"/>
    <x v="10"/>
    <x v="4"/>
    <x v="10"/>
    <x v="20"/>
    <x v="0"/>
    <x v="1"/>
    <n v="0"/>
  </r>
  <r>
    <x v="0"/>
    <x v="11"/>
    <x v="4"/>
    <x v="10"/>
    <x v="20"/>
    <x v="0"/>
    <x v="1"/>
    <n v="1"/>
  </r>
  <r>
    <x v="0"/>
    <x v="8"/>
    <x v="4"/>
    <x v="10"/>
    <x v="21"/>
    <x v="0"/>
    <x v="1"/>
    <n v="1.0014327460000001"/>
  </r>
  <r>
    <x v="0"/>
    <x v="9"/>
    <x v="4"/>
    <x v="10"/>
    <x v="21"/>
    <x v="0"/>
    <x v="1"/>
    <n v="1142.6927000000001"/>
  </r>
  <r>
    <x v="0"/>
    <x v="10"/>
    <x v="4"/>
    <x v="10"/>
    <x v="21"/>
    <x v="0"/>
    <x v="1"/>
    <n v="1.4327459999999999E-3"/>
  </r>
  <r>
    <x v="0"/>
    <x v="11"/>
    <x v="4"/>
    <x v="10"/>
    <x v="21"/>
    <x v="0"/>
    <x v="1"/>
    <n v="1"/>
  </r>
  <r>
    <x v="0"/>
    <x v="8"/>
    <x v="4"/>
    <x v="10"/>
    <x v="32"/>
    <x v="0"/>
    <x v="1"/>
    <n v="1"/>
  </r>
  <r>
    <x v="0"/>
    <x v="9"/>
    <x v="4"/>
    <x v="10"/>
    <x v="32"/>
    <x v="0"/>
    <x v="1"/>
    <n v="0"/>
  </r>
  <r>
    <x v="0"/>
    <x v="10"/>
    <x v="4"/>
    <x v="10"/>
    <x v="32"/>
    <x v="0"/>
    <x v="1"/>
    <n v="0"/>
  </r>
  <r>
    <x v="0"/>
    <x v="11"/>
    <x v="4"/>
    <x v="10"/>
    <x v="32"/>
    <x v="0"/>
    <x v="1"/>
    <n v="1"/>
  </r>
  <r>
    <x v="0"/>
    <x v="8"/>
    <x v="4"/>
    <x v="11"/>
    <x v="10"/>
    <x v="0"/>
    <x v="1"/>
    <n v="0.97553571699999997"/>
  </r>
  <r>
    <x v="0"/>
    <x v="9"/>
    <x v="4"/>
    <x v="11"/>
    <x v="10"/>
    <x v="0"/>
    <x v="1"/>
    <n v="1455.396"/>
  </r>
  <r>
    <x v="0"/>
    <x v="10"/>
    <x v="4"/>
    <x v="11"/>
    <x v="10"/>
    <x v="0"/>
    <x v="1"/>
    <n v="-2.4464283E-2"/>
  </r>
  <r>
    <x v="0"/>
    <x v="11"/>
    <x v="4"/>
    <x v="11"/>
    <x v="10"/>
    <x v="0"/>
    <x v="1"/>
    <n v="1"/>
  </r>
  <r>
    <x v="0"/>
    <x v="8"/>
    <x v="4"/>
    <x v="11"/>
    <x v="11"/>
    <x v="0"/>
    <x v="1"/>
    <n v="1.0041634829999999"/>
  </r>
  <r>
    <x v="0"/>
    <x v="9"/>
    <x v="4"/>
    <x v="11"/>
    <x v="11"/>
    <x v="0"/>
    <x v="1"/>
    <n v="16794.805"/>
  </r>
  <r>
    <x v="0"/>
    <x v="10"/>
    <x v="4"/>
    <x v="11"/>
    <x v="11"/>
    <x v="0"/>
    <x v="1"/>
    <n v="4.1634829999999999E-3"/>
  </r>
  <r>
    <x v="0"/>
    <x v="11"/>
    <x v="4"/>
    <x v="11"/>
    <x v="11"/>
    <x v="0"/>
    <x v="1"/>
    <n v="1"/>
  </r>
  <r>
    <x v="0"/>
    <x v="8"/>
    <x v="4"/>
    <x v="11"/>
    <x v="12"/>
    <x v="0"/>
    <x v="1"/>
    <n v="1.000340826"/>
  </r>
  <r>
    <x v="0"/>
    <x v="9"/>
    <x v="4"/>
    <x v="11"/>
    <x v="12"/>
    <x v="0"/>
    <x v="1"/>
    <n v="7851.4375"/>
  </r>
  <r>
    <x v="0"/>
    <x v="10"/>
    <x v="4"/>
    <x v="11"/>
    <x v="12"/>
    <x v="0"/>
    <x v="1"/>
    <n v="3.4082600000000002E-4"/>
  </r>
  <r>
    <x v="0"/>
    <x v="11"/>
    <x v="4"/>
    <x v="11"/>
    <x v="12"/>
    <x v="0"/>
    <x v="1"/>
    <n v="1"/>
  </r>
  <r>
    <x v="0"/>
    <x v="8"/>
    <x v="4"/>
    <x v="11"/>
    <x v="13"/>
    <x v="0"/>
    <x v="1"/>
    <n v="1.000324059"/>
  </r>
  <r>
    <x v="0"/>
    <x v="9"/>
    <x v="4"/>
    <x v="11"/>
    <x v="13"/>
    <x v="0"/>
    <x v="1"/>
    <n v="378.57515999999998"/>
  </r>
  <r>
    <x v="0"/>
    <x v="10"/>
    <x v="4"/>
    <x v="11"/>
    <x v="13"/>
    <x v="0"/>
    <x v="1"/>
    <n v="3.2405900000000002E-4"/>
  </r>
  <r>
    <x v="0"/>
    <x v="11"/>
    <x v="4"/>
    <x v="11"/>
    <x v="13"/>
    <x v="0"/>
    <x v="1"/>
    <n v="1"/>
  </r>
  <r>
    <x v="0"/>
    <x v="8"/>
    <x v="4"/>
    <x v="11"/>
    <x v="14"/>
    <x v="0"/>
    <x v="1"/>
    <n v="1.0000485610000001"/>
  </r>
  <r>
    <x v="0"/>
    <x v="9"/>
    <x v="4"/>
    <x v="11"/>
    <x v="14"/>
    <x v="0"/>
    <x v="1"/>
    <n v="29747.319"/>
  </r>
  <r>
    <x v="0"/>
    <x v="10"/>
    <x v="4"/>
    <x v="11"/>
    <x v="14"/>
    <x v="0"/>
    <x v="1"/>
    <n v="4.8560999999999998E-5"/>
  </r>
  <r>
    <x v="0"/>
    <x v="11"/>
    <x v="4"/>
    <x v="11"/>
    <x v="14"/>
    <x v="0"/>
    <x v="1"/>
    <n v="1"/>
  </r>
  <r>
    <x v="0"/>
    <x v="8"/>
    <x v="4"/>
    <x v="11"/>
    <x v="15"/>
    <x v="0"/>
    <x v="1"/>
    <n v="1.000135644"/>
  </r>
  <r>
    <x v="0"/>
    <x v="9"/>
    <x v="4"/>
    <x v="11"/>
    <x v="15"/>
    <x v="0"/>
    <x v="1"/>
    <n v="707245.36"/>
  </r>
  <r>
    <x v="0"/>
    <x v="10"/>
    <x v="4"/>
    <x v="11"/>
    <x v="15"/>
    <x v="0"/>
    <x v="1"/>
    <n v="1.35644E-4"/>
  </r>
  <r>
    <x v="0"/>
    <x v="11"/>
    <x v="4"/>
    <x v="11"/>
    <x v="15"/>
    <x v="0"/>
    <x v="1"/>
    <n v="1"/>
  </r>
  <r>
    <x v="0"/>
    <x v="8"/>
    <x v="4"/>
    <x v="11"/>
    <x v="16"/>
    <x v="0"/>
    <x v="1"/>
    <n v="1.0011467919999999"/>
  </r>
  <r>
    <x v="0"/>
    <x v="9"/>
    <x v="4"/>
    <x v="11"/>
    <x v="16"/>
    <x v="0"/>
    <x v="1"/>
    <n v="97862.692999999999"/>
  </r>
  <r>
    <x v="0"/>
    <x v="10"/>
    <x v="4"/>
    <x v="11"/>
    <x v="16"/>
    <x v="0"/>
    <x v="1"/>
    <n v="1.146792E-3"/>
  </r>
  <r>
    <x v="0"/>
    <x v="11"/>
    <x v="4"/>
    <x v="11"/>
    <x v="16"/>
    <x v="0"/>
    <x v="1"/>
    <n v="1"/>
  </r>
  <r>
    <x v="0"/>
    <x v="8"/>
    <x v="4"/>
    <x v="11"/>
    <x v="17"/>
    <x v="0"/>
    <x v="1"/>
    <n v="1.0093978910000001"/>
  </r>
  <r>
    <x v="0"/>
    <x v="9"/>
    <x v="4"/>
    <x v="11"/>
    <x v="17"/>
    <x v="0"/>
    <x v="1"/>
    <n v="5149.7417999999998"/>
  </r>
  <r>
    <x v="0"/>
    <x v="10"/>
    <x v="4"/>
    <x v="11"/>
    <x v="17"/>
    <x v="0"/>
    <x v="1"/>
    <n v="9.3978910000000002E-3"/>
  </r>
  <r>
    <x v="0"/>
    <x v="11"/>
    <x v="4"/>
    <x v="11"/>
    <x v="17"/>
    <x v="0"/>
    <x v="1"/>
    <n v="1"/>
  </r>
  <r>
    <x v="0"/>
    <x v="8"/>
    <x v="4"/>
    <x v="11"/>
    <x v="18"/>
    <x v="0"/>
    <x v="1"/>
    <n v="1.0148160509999999"/>
  </r>
  <r>
    <x v="0"/>
    <x v="9"/>
    <x v="4"/>
    <x v="11"/>
    <x v="18"/>
    <x v="0"/>
    <x v="1"/>
    <n v="5416.2218000000003"/>
  </r>
  <r>
    <x v="0"/>
    <x v="10"/>
    <x v="4"/>
    <x v="11"/>
    <x v="18"/>
    <x v="0"/>
    <x v="1"/>
    <n v="1.4816051E-2"/>
  </r>
  <r>
    <x v="0"/>
    <x v="11"/>
    <x v="4"/>
    <x v="11"/>
    <x v="18"/>
    <x v="0"/>
    <x v="1"/>
    <n v="1"/>
  </r>
  <r>
    <x v="0"/>
    <x v="8"/>
    <x v="4"/>
    <x v="11"/>
    <x v="19"/>
    <x v="0"/>
    <x v="1"/>
    <n v="1.036011137"/>
  </r>
  <r>
    <x v="0"/>
    <x v="9"/>
    <x v="4"/>
    <x v="11"/>
    <x v="19"/>
    <x v="0"/>
    <x v="1"/>
    <n v="13667.061"/>
  </r>
  <r>
    <x v="0"/>
    <x v="10"/>
    <x v="4"/>
    <x v="11"/>
    <x v="19"/>
    <x v="0"/>
    <x v="1"/>
    <n v="3.6011136999999999E-2"/>
  </r>
  <r>
    <x v="0"/>
    <x v="11"/>
    <x v="4"/>
    <x v="11"/>
    <x v="19"/>
    <x v="0"/>
    <x v="1"/>
    <n v="1"/>
  </r>
  <r>
    <x v="0"/>
    <x v="8"/>
    <x v="4"/>
    <x v="11"/>
    <x v="20"/>
    <x v="0"/>
    <x v="1"/>
    <n v="1"/>
  </r>
  <r>
    <x v="0"/>
    <x v="9"/>
    <x v="4"/>
    <x v="11"/>
    <x v="20"/>
    <x v="0"/>
    <x v="1"/>
    <n v="8.1997749999999994E-2"/>
  </r>
  <r>
    <x v="0"/>
    <x v="10"/>
    <x v="4"/>
    <x v="11"/>
    <x v="20"/>
    <x v="0"/>
    <x v="1"/>
    <n v="0"/>
  </r>
  <r>
    <x v="0"/>
    <x v="11"/>
    <x v="4"/>
    <x v="11"/>
    <x v="20"/>
    <x v="0"/>
    <x v="1"/>
    <n v="1"/>
  </r>
  <r>
    <x v="0"/>
    <x v="8"/>
    <x v="4"/>
    <x v="11"/>
    <x v="21"/>
    <x v="0"/>
    <x v="1"/>
    <n v="1.0000432319999999"/>
  </r>
  <r>
    <x v="0"/>
    <x v="9"/>
    <x v="4"/>
    <x v="11"/>
    <x v="21"/>
    <x v="0"/>
    <x v="1"/>
    <n v="9111.7168000000001"/>
  </r>
  <r>
    <x v="0"/>
    <x v="10"/>
    <x v="4"/>
    <x v="11"/>
    <x v="21"/>
    <x v="0"/>
    <x v="1"/>
    <n v="4.3232000000000002E-5"/>
  </r>
  <r>
    <x v="0"/>
    <x v="11"/>
    <x v="4"/>
    <x v="11"/>
    <x v="21"/>
    <x v="0"/>
    <x v="1"/>
    <n v="1"/>
  </r>
  <r>
    <x v="0"/>
    <x v="8"/>
    <x v="4"/>
    <x v="11"/>
    <x v="32"/>
    <x v="0"/>
    <x v="1"/>
    <n v="1"/>
  </r>
  <r>
    <x v="0"/>
    <x v="9"/>
    <x v="4"/>
    <x v="11"/>
    <x v="32"/>
    <x v="0"/>
    <x v="1"/>
    <n v="0"/>
  </r>
  <r>
    <x v="0"/>
    <x v="10"/>
    <x v="4"/>
    <x v="11"/>
    <x v="32"/>
    <x v="0"/>
    <x v="1"/>
    <n v="0"/>
  </r>
  <r>
    <x v="0"/>
    <x v="11"/>
    <x v="4"/>
    <x v="11"/>
    <x v="32"/>
    <x v="0"/>
    <x v="1"/>
    <n v="1"/>
  </r>
  <r>
    <x v="0"/>
    <x v="8"/>
    <x v="4"/>
    <x v="12"/>
    <x v="10"/>
    <x v="0"/>
    <x v="1"/>
    <n v="0.96817715299999996"/>
  </r>
  <r>
    <x v="0"/>
    <x v="9"/>
    <x v="4"/>
    <x v="12"/>
    <x v="10"/>
    <x v="0"/>
    <x v="1"/>
    <n v="44239.357000000004"/>
  </r>
  <r>
    <x v="0"/>
    <x v="10"/>
    <x v="4"/>
    <x v="12"/>
    <x v="10"/>
    <x v="0"/>
    <x v="1"/>
    <n v="-3.1822847000000001E-2"/>
  </r>
  <r>
    <x v="0"/>
    <x v="11"/>
    <x v="4"/>
    <x v="12"/>
    <x v="10"/>
    <x v="0"/>
    <x v="1"/>
    <n v="1"/>
  </r>
  <r>
    <x v="0"/>
    <x v="8"/>
    <x v="4"/>
    <x v="12"/>
    <x v="11"/>
    <x v="0"/>
    <x v="1"/>
    <n v="0.999750417"/>
  </r>
  <r>
    <x v="0"/>
    <x v="9"/>
    <x v="4"/>
    <x v="12"/>
    <x v="11"/>
    <x v="0"/>
    <x v="1"/>
    <n v="895.52076999999997"/>
  </r>
  <r>
    <x v="0"/>
    <x v="10"/>
    <x v="4"/>
    <x v="12"/>
    <x v="11"/>
    <x v="0"/>
    <x v="1"/>
    <n v="-2.49583E-4"/>
  </r>
  <r>
    <x v="0"/>
    <x v="11"/>
    <x v="4"/>
    <x v="12"/>
    <x v="11"/>
    <x v="0"/>
    <x v="1"/>
    <n v="1"/>
  </r>
  <r>
    <x v="0"/>
    <x v="8"/>
    <x v="4"/>
    <x v="12"/>
    <x v="12"/>
    <x v="0"/>
    <x v="1"/>
    <n v="1.005087319"/>
  </r>
  <r>
    <x v="0"/>
    <x v="9"/>
    <x v="4"/>
    <x v="12"/>
    <x v="12"/>
    <x v="0"/>
    <x v="1"/>
    <n v="139366.17000000001"/>
  </r>
  <r>
    <x v="0"/>
    <x v="10"/>
    <x v="4"/>
    <x v="12"/>
    <x v="12"/>
    <x v="0"/>
    <x v="1"/>
    <n v="5.0873189999999999E-3"/>
  </r>
  <r>
    <x v="0"/>
    <x v="11"/>
    <x v="4"/>
    <x v="12"/>
    <x v="12"/>
    <x v="0"/>
    <x v="1"/>
    <n v="1"/>
  </r>
  <r>
    <x v="0"/>
    <x v="8"/>
    <x v="4"/>
    <x v="12"/>
    <x v="13"/>
    <x v="0"/>
    <x v="1"/>
    <n v="0.99988073099999997"/>
  </r>
  <r>
    <x v="0"/>
    <x v="9"/>
    <x v="4"/>
    <x v="12"/>
    <x v="13"/>
    <x v="0"/>
    <x v="1"/>
    <n v="140.59106"/>
  </r>
  <r>
    <x v="0"/>
    <x v="10"/>
    <x v="4"/>
    <x v="12"/>
    <x v="13"/>
    <x v="0"/>
    <x v="1"/>
    <n v="-1.19269E-4"/>
  </r>
  <r>
    <x v="0"/>
    <x v="11"/>
    <x v="4"/>
    <x v="12"/>
    <x v="13"/>
    <x v="0"/>
    <x v="1"/>
    <n v="1"/>
  </r>
  <r>
    <x v="0"/>
    <x v="8"/>
    <x v="4"/>
    <x v="12"/>
    <x v="14"/>
    <x v="0"/>
    <x v="1"/>
    <n v="0.99954813099999995"/>
  </r>
  <r>
    <x v="0"/>
    <x v="9"/>
    <x v="4"/>
    <x v="12"/>
    <x v="14"/>
    <x v="0"/>
    <x v="1"/>
    <n v="2087.2838000000002"/>
  </r>
  <r>
    <x v="0"/>
    <x v="10"/>
    <x v="4"/>
    <x v="12"/>
    <x v="14"/>
    <x v="0"/>
    <x v="1"/>
    <n v="-4.5186899999999998E-4"/>
  </r>
  <r>
    <x v="0"/>
    <x v="11"/>
    <x v="4"/>
    <x v="12"/>
    <x v="14"/>
    <x v="0"/>
    <x v="1"/>
    <n v="1"/>
  </r>
  <r>
    <x v="0"/>
    <x v="8"/>
    <x v="4"/>
    <x v="12"/>
    <x v="15"/>
    <x v="0"/>
    <x v="1"/>
    <n v="1.000506833"/>
  </r>
  <r>
    <x v="0"/>
    <x v="9"/>
    <x v="4"/>
    <x v="12"/>
    <x v="15"/>
    <x v="0"/>
    <x v="1"/>
    <n v="5093.3671000000004"/>
  </r>
  <r>
    <x v="0"/>
    <x v="10"/>
    <x v="4"/>
    <x v="12"/>
    <x v="15"/>
    <x v="0"/>
    <x v="1"/>
    <n v="5.0683300000000004E-4"/>
  </r>
  <r>
    <x v="0"/>
    <x v="11"/>
    <x v="4"/>
    <x v="12"/>
    <x v="15"/>
    <x v="0"/>
    <x v="1"/>
    <n v="1"/>
  </r>
  <r>
    <x v="0"/>
    <x v="8"/>
    <x v="4"/>
    <x v="12"/>
    <x v="16"/>
    <x v="0"/>
    <x v="1"/>
    <n v="0.99974670200000004"/>
  </r>
  <r>
    <x v="0"/>
    <x v="9"/>
    <x v="4"/>
    <x v="12"/>
    <x v="16"/>
    <x v="0"/>
    <x v="1"/>
    <n v="474.96881000000002"/>
  </r>
  <r>
    <x v="0"/>
    <x v="10"/>
    <x v="4"/>
    <x v="12"/>
    <x v="16"/>
    <x v="0"/>
    <x v="1"/>
    <n v="-2.53298E-4"/>
  </r>
  <r>
    <x v="0"/>
    <x v="11"/>
    <x v="4"/>
    <x v="12"/>
    <x v="16"/>
    <x v="0"/>
    <x v="1"/>
    <n v="1"/>
  </r>
  <r>
    <x v="0"/>
    <x v="8"/>
    <x v="4"/>
    <x v="12"/>
    <x v="17"/>
    <x v="0"/>
    <x v="1"/>
    <n v="1.0522037740000001"/>
  </r>
  <r>
    <x v="0"/>
    <x v="9"/>
    <x v="4"/>
    <x v="12"/>
    <x v="17"/>
    <x v="0"/>
    <x v="1"/>
    <n v="36268.373"/>
  </r>
  <r>
    <x v="0"/>
    <x v="10"/>
    <x v="4"/>
    <x v="12"/>
    <x v="17"/>
    <x v="0"/>
    <x v="1"/>
    <n v="5.2203774000000001E-2"/>
  </r>
  <r>
    <x v="0"/>
    <x v="11"/>
    <x v="4"/>
    <x v="12"/>
    <x v="17"/>
    <x v="0"/>
    <x v="1"/>
    <n v="1"/>
  </r>
  <r>
    <x v="0"/>
    <x v="8"/>
    <x v="4"/>
    <x v="12"/>
    <x v="18"/>
    <x v="0"/>
    <x v="1"/>
    <n v="1.0774561250000001"/>
  </r>
  <r>
    <x v="0"/>
    <x v="9"/>
    <x v="4"/>
    <x v="12"/>
    <x v="18"/>
    <x v="0"/>
    <x v="1"/>
    <n v="138758.54999999999"/>
  </r>
  <r>
    <x v="0"/>
    <x v="10"/>
    <x v="4"/>
    <x v="12"/>
    <x v="18"/>
    <x v="0"/>
    <x v="1"/>
    <n v="7.7456125000000001E-2"/>
  </r>
  <r>
    <x v="0"/>
    <x v="11"/>
    <x v="4"/>
    <x v="12"/>
    <x v="18"/>
    <x v="0"/>
    <x v="1"/>
    <n v="1"/>
  </r>
  <r>
    <x v="0"/>
    <x v="8"/>
    <x v="4"/>
    <x v="12"/>
    <x v="19"/>
    <x v="0"/>
    <x v="1"/>
    <n v="1.1456496469999999"/>
  </r>
  <r>
    <x v="0"/>
    <x v="9"/>
    <x v="4"/>
    <x v="12"/>
    <x v="19"/>
    <x v="0"/>
    <x v="1"/>
    <n v="574882.62"/>
  </r>
  <r>
    <x v="0"/>
    <x v="10"/>
    <x v="4"/>
    <x v="12"/>
    <x v="19"/>
    <x v="0"/>
    <x v="1"/>
    <n v="0.14564964699999999"/>
  </r>
  <r>
    <x v="0"/>
    <x v="11"/>
    <x v="4"/>
    <x v="12"/>
    <x v="19"/>
    <x v="0"/>
    <x v="1"/>
    <n v="1"/>
  </r>
  <r>
    <x v="0"/>
    <x v="8"/>
    <x v="4"/>
    <x v="12"/>
    <x v="20"/>
    <x v="0"/>
    <x v="1"/>
    <n v="1"/>
  </r>
  <r>
    <x v="0"/>
    <x v="9"/>
    <x v="4"/>
    <x v="12"/>
    <x v="20"/>
    <x v="0"/>
    <x v="1"/>
    <n v="1154.6706999999999"/>
  </r>
  <r>
    <x v="0"/>
    <x v="10"/>
    <x v="4"/>
    <x v="12"/>
    <x v="20"/>
    <x v="0"/>
    <x v="1"/>
    <n v="0"/>
  </r>
  <r>
    <x v="0"/>
    <x v="11"/>
    <x v="4"/>
    <x v="12"/>
    <x v="20"/>
    <x v="0"/>
    <x v="1"/>
    <n v="1"/>
  </r>
  <r>
    <x v="0"/>
    <x v="8"/>
    <x v="4"/>
    <x v="12"/>
    <x v="21"/>
    <x v="0"/>
    <x v="1"/>
    <n v="1.0004076829999999"/>
  </r>
  <r>
    <x v="0"/>
    <x v="9"/>
    <x v="4"/>
    <x v="12"/>
    <x v="21"/>
    <x v="0"/>
    <x v="1"/>
    <n v="337.62806999999998"/>
  </r>
  <r>
    <x v="0"/>
    <x v="10"/>
    <x v="4"/>
    <x v="12"/>
    <x v="21"/>
    <x v="0"/>
    <x v="1"/>
    <n v="4.0768299999999999E-4"/>
  </r>
  <r>
    <x v="0"/>
    <x v="11"/>
    <x v="4"/>
    <x v="12"/>
    <x v="21"/>
    <x v="0"/>
    <x v="1"/>
    <n v="1"/>
  </r>
  <r>
    <x v="0"/>
    <x v="8"/>
    <x v="4"/>
    <x v="12"/>
    <x v="32"/>
    <x v="0"/>
    <x v="1"/>
    <n v="1"/>
  </r>
  <r>
    <x v="0"/>
    <x v="9"/>
    <x v="4"/>
    <x v="12"/>
    <x v="32"/>
    <x v="0"/>
    <x v="1"/>
    <n v="0"/>
  </r>
  <r>
    <x v="0"/>
    <x v="10"/>
    <x v="4"/>
    <x v="12"/>
    <x v="32"/>
    <x v="0"/>
    <x v="1"/>
    <n v="0"/>
  </r>
  <r>
    <x v="0"/>
    <x v="11"/>
    <x v="4"/>
    <x v="12"/>
    <x v="32"/>
    <x v="0"/>
    <x v="1"/>
    <n v="1"/>
  </r>
  <r>
    <x v="0"/>
    <x v="8"/>
    <x v="4"/>
    <x v="13"/>
    <x v="10"/>
    <x v="0"/>
    <x v="1"/>
    <n v="0.95640125099999995"/>
  </r>
  <r>
    <x v="0"/>
    <x v="9"/>
    <x v="4"/>
    <x v="13"/>
    <x v="10"/>
    <x v="0"/>
    <x v="1"/>
    <n v="2423.8375999999998"/>
  </r>
  <r>
    <x v="0"/>
    <x v="10"/>
    <x v="4"/>
    <x v="13"/>
    <x v="10"/>
    <x v="0"/>
    <x v="1"/>
    <n v="-4.3598748999999999E-2"/>
  </r>
  <r>
    <x v="0"/>
    <x v="11"/>
    <x v="4"/>
    <x v="13"/>
    <x v="10"/>
    <x v="0"/>
    <x v="1"/>
    <n v="1"/>
  </r>
  <r>
    <x v="0"/>
    <x v="8"/>
    <x v="4"/>
    <x v="13"/>
    <x v="11"/>
    <x v="0"/>
    <x v="1"/>
    <n v="1.0029060620000001"/>
  </r>
  <r>
    <x v="0"/>
    <x v="9"/>
    <x v="4"/>
    <x v="13"/>
    <x v="11"/>
    <x v="0"/>
    <x v="1"/>
    <n v="1090.8144"/>
  </r>
  <r>
    <x v="0"/>
    <x v="10"/>
    <x v="4"/>
    <x v="13"/>
    <x v="11"/>
    <x v="0"/>
    <x v="1"/>
    <n v="2.9060620000000001E-3"/>
  </r>
  <r>
    <x v="0"/>
    <x v="11"/>
    <x v="4"/>
    <x v="13"/>
    <x v="11"/>
    <x v="0"/>
    <x v="1"/>
    <n v="1"/>
  </r>
  <r>
    <x v="0"/>
    <x v="8"/>
    <x v="4"/>
    <x v="13"/>
    <x v="12"/>
    <x v="0"/>
    <x v="1"/>
    <n v="1.0006503069999999"/>
  </r>
  <r>
    <x v="0"/>
    <x v="9"/>
    <x v="4"/>
    <x v="13"/>
    <x v="12"/>
    <x v="0"/>
    <x v="1"/>
    <n v="682.55646999999999"/>
  </r>
  <r>
    <x v="0"/>
    <x v="10"/>
    <x v="4"/>
    <x v="13"/>
    <x v="12"/>
    <x v="0"/>
    <x v="1"/>
    <n v="6.5030700000000003E-4"/>
  </r>
  <r>
    <x v="0"/>
    <x v="11"/>
    <x v="4"/>
    <x v="13"/>
    <x v="12"/>
    <x v="0"/>
    <x v="1"/>
    <n v="1"/>
  </r>
  <r>
    <x v="0"/>
    <x v="8"/>
    <x v="4"/>
    <x v="13"/>
    <x v="13"/>
    <x v="0"/>
    <x v="1"/>
    <n v="1.0034099620000001"/>
  </r>
  <r>
    <x v="0"/>
    <x v="9"/>
    <x v="4"/>
    <x v="13"/>
    <x v="13"/>
    <x v="0"/>
    <x v="1"/>
    <n v="111841.56"/>
  </r>
  <r>
    <x v="0"/>
    <x v="10"/>
    <x v="4"/>
    <x v="13"/>
    <x v="13"/>
    <x v="0"/>
    <x v="1"/>
    <n v="3.4099619999999999E-3"/>
  </r>
  <r>
    <x v="0"/>
    <x v="11"/>
    <x v="4"/>
    <x v="13"/>
    <x v="13"/>
    <x v="0"/>
    <x v="1"/>
    <n v="1"/>
  </r>
  <r>
    <x v="0"/>
    <x v="8"/>
    <x v="4"/>
    <x v="13"/>
    <x v="14"/>
    <x v="0"/>
    <x v="1"/>
    <n v="1.0052467709999999"/>
  </r>
  <r>
    <x v="0"/>
    <x v="9"/>
    <x v="4"/>
    <x v="13"/>
    <x v="14"/>
    <x v="0"/>
    <x v="1"/>
    <n v="34284.512000000002"/>
  </r>
  <r>
    <x v="0"/>
    <x v="10"/>
    <x v="4"/>
    <x v="13"/>
    <x v="14"/>
    <x v="0"/>
    <x v="1"/>
    <n v="5.2467709999999999E-3"/>
  </r>
  <r>
    <x v="0"/>
    <x v="11"/>
    <x v="4"/>
    <x v="13"/>
    <x v="14"/>
    <x v="0"/>
    <x v="1"/>
    <n v="1"/>
  </r>
  <r>
    <x v="0"/>
    <x v="8"/>
    <x v="4"/>
    <x v="13"/>
    <x v="15"/>
    <x v="0"/>
    <x v="1"/>
    <n v="1.001649266"/>
  </r>
  <r>
    <x v="0"/>
    <x v="9"/>
    <x v="4"/>
    <x v="13"/>
    <x v="15"/>
    <x v="0"/>
    <x v="1"/>
    <n v="12533.087"/>
  </r>
  <r>
    <x v="0"/>
    <x v="10"/>
    <x v="4"/>
    <x v="13"/>
    <x v="15"/>
    <x v="0"/>
    <x v="1"/>
    <n v="1.6492659999999999E-3"/>
  </r>
  <r>
    <x v="0"/>
    <x v="11"/>
    <x v="4"/>
    <x v="13"/>
    <x v="15"/>
    <x v="0"/>
    <x v="1"/>
    <n v="1"/>
  </r>
  <r>
    <x v="0"/>
    <x v="8"/>
    <x v="4"/>
    <x v="13"/>
    <x v="16"/>
    <x v="0"/>
    <x v="1"/>
    <n v="1.019748082"/>
  </r>
  <r>
    <x v="0"/>
    <x v="9"/>
    <x v="4"/>
    <x v="13"/>
    <x v="16"/>
    <x v="0"/>
    <x v="1"/>
    <n v="6155.2177000000001"/>
  </r>
  <r>
    <x v="0"/>
    <x v="10"/>
    <x v="4"/>
    <x v="13"/>
    <x v="16"/>
    <x v="0"/>
    <x v="1"/>
    <n v="1.9748082E-2"/>
  </r>
  <r>
    <x v="0"/>
    <x v="11"/>
    <x v="4"/>
    <x v="13"/>
    <x v="16"/>
    <x v="0"/>
    <x v="1"/>
    <n v="1"/>
  </r>
  <r>
    <x v="0"/>
    <x v="8"/>
    <x v="4"/>
    <x v="13"/>
    <x v="17"/>
    <x v="0"/>
    <x v="1"/>
    <n v="1.003889035"/>
  </r>
  <r>
    <x v="0"/>
    <x v="9"/>
    <x v="4"/>
    <x v="13"/>
    <x v="17"/>
    <x v="0"/>
    <x v="1"/>
    <n v="16032.3"/>
  </r>
  <r>
    <x v="0"/>
    <x v="10"/>
    <x v="4"/>
    <x v="13"/>
    <x v="17"/>
    <x v="0"/>
    <x v="1"/>
    <n v="3.8890349999999999E-3"/>
  </r>
  <r>
    <x v="0"/>
    <x v="11"/>
    <x v="4"/>
    <x v="13"/>
    <x v="17"/>
    <x v="0"/>
    <x v="1"/>
    <n v="1"/>
  </r>
  <r>
    <x v="0"/>
    <x v="8"/>
    <x v="4"/>
    <x v="13"/>
    <x v="18"/>
    <x v="0"/>
    <x v="1"/>
    <n v="1.0185117100000001"/>
  </r>
  <r>
    <x v="0"/>
    <x v="9"/>
    <x v="4"/>
    <x v="13"/>
    <x v="18"/>
    <x v="0"/>
    <x v="1"/>
    <n v="16840.983"/>
  </r>
  <r>
    <x v="0"/>
    <x v="10"/>
    <x v="4"/>
    <x v="13"/>
    <x v="18"/>
    <x v="0"/>
    <x v="1"/>
    <n v="1.8511710000000001E-2"/>
  </r>
  <r>
    <x v="0"/>
    <x v="11"/>
    <x v="4"/>
    <x v="13"/>
    <x v="18"/>
    <x v="0"/>
    <x v="1"/>
    <n v="1"/>
  </r>
  <r>
    <x v="0"/>
    <x v="8"/>
    <x v="4"/>
    <x v="13"/>
    <x v="19"/>
    <x v="0"/>
    <x v="1"/>
    <n v="1.1170578579999999"/>
  </r>
  <r>
    <x v="0"/>
    <x v="9"/>
    <x v="4"/>
    <x v="13"/>
    <x v="19"/>
    <x v="0"/>
    <x v="1"/>
    <n v="256920.48"/>
  </r>
  <r>
    <x v="0"/>
    <x v="10"/>
    <x v="4"/>
    <x v="13"/>
    <x v="19"/>
    <x v="0"/>
    <x v="1"/>
    <n v="0.117057858"/>
  </r>
  <r>
    <x v="0"/>
    <x v="11"/>
    <x v="4"/>
    <x v="13"/>
    <x v="19"/>
    <x v="0"/>
    <x v="1"/>
    <n v="1"/>
  </r>
  <r>
    <x v="0"/>
    <x v="8"/>
    <x v="4"/>
    <x v="13"/>
    <x v="20"/>
    <x v="0"/>
    <x v="1"/>
    <n v="1"/>
  </r>
  <r>
    <x v="0"/>
    <x v="9"/>
    <x v="4"/>
    <x v="13"/>
    <x v="20"/>
    <x v="0"/>
    <x v="1"/>
    <n v="925.60215000000005"/>
  </r>
  <r>
    <x v="0"/>
    <x v="10"/>
    <x v="4"/>
    <x v="13"/>
    <x v="20"/>
    <x v="0"/>
    <x v="1"/>
    <n v="0"/>
  </r>
  <r>
    <x v="0"/>
    <x v="11"/>
    <x v="4"/>
    <x v="13"/>
    <x v="20"/>
    <x v="0"/>
    <x v="1"/>
    <n v="1"/>
  </r>
  <r>
    <x v="0"/>
    <x v="8"/>
    <x v="4"/>
    <x v="13"/>
    <x v="21"/>
    <x v="0"/>
    <x v="1"/>
    <n v="1.0286168600000001"/>
  </r>
  <r>
    <x v="0"/>
    <x v="9"/>
    <x v="4"/>
    <x v="13"/>
    <x v="21"/>
    <x v="0"/>
    <x v="1"/>
    <n v="5698.5754999999999"/>
  </r>
  <r>
    <x v="0"/>
    <x v="10"/>
    <x v="4"/>
    <x v="13"/>
    <x v="21"/>
    <x v="0"/>
    <x v="1"/>
    <n v="2.8616860000000001E-2"/>
  </r>
  <r>
    <x v="0"/>
    <x v="11"/>
    <x v="4"/>
    <x v="13"/>
    <x v="21"/>
    <x v="0"/>
    <x v="1"/>
    <n v="1"/>
  </r>
  <r>
    <x v="0"/>
    <x v="8"/>
    <x v="4"/>
    <x v="13"/>
    <x v="32"/>
    <x v="0"/>
    <x v="1"/>
    <n v="1"/>
  </r>
  <r>
    <x v="0"/>
    <x v="9"/>
    <x v="4"/>
    <x v="13"/>
    <x v="32"/>
    <x v="0"/>
    <x v="1"/>
    <n v="0"/>
  </r>
  <r>
    <x v="0"/>
    <x v="10"/>
    <x v="4"/>
    <x v="13"/>
    <x v="32"/>
    <x v="0"/>
    <x v="1"/>
    <n v="0"/>
  </r>
  <r>
    <x v="0"/>
    <x v="11"/>
    <x v="4"/>
    <x v="13"/>
    <x v="32"/>
    <x v="0"/>
    <x v="1"/>
    <n v="1"/>
  </r>
  <r>
    <x v="0"/>
    <x v="8"/>
    <x v="4"/>
    <x v="14"/>
    <x v="10"/>
    <x v="0"/>
    <x v="1"/>
    <n v="0.975617026"/>
  </r>
  <r>
    <x v="0"/>
    <x v="9"/>
    <x v="4"/>
    <x v="14"/>
    <x v="10"/>
    <x v="0"/>
    <x v="1"/>
    <n v="14026.672"/>
  </r>
  <r>
    <x v="0"/>
    <x v="10"/>
    <x v="4"/>
    <x v="14"/>
    <x v="10"/>
    <x v="0"/>
    <x v="1"/>
    <n v="-2.4382974000000002E-2"/>
  </r>
  <r>
    <x v="0"/>
    <x v="11"/>
    <x v="4"/>
    <x v="14"/>
    <x v="10"/>
    <x v="0"/>
    <x v="1"/>
    <n v="1"/>
  </r>
  <r>
    <x v="0"/>
    <x v="8"/>
    <x v="4"/>
    <x v="14"/>
    <x v="11"/>
    <x v="0"/>
    <x v="1"/>
    <n v="1.012049317"/>
  </r>
  <r>
    <x v="0"/>
    <x v="9"/>
    <x v="4"/>
    <x v="14"/>
    <x v="11"/>
    <x v="0"/>
    <x v="1"/>
    <n v="9924.0491000000002"/>
  </r>
  <r>
    <x v="0"/>
    <x v="10"/>
    <x v="4"/>
    <x v="14"/>
    <x v="11"/>
    <x v="0"/>
    <x v="1"/>
    <n v="1.2049317E-2"/>
  </r>
  <r>
    <x v="0"/>
    <x v="11"/>
    <x v="4"/>
    <x v="14"/>
    <x v="11"/>
    <x v="0"/>
    <x v="1"/>
    <n v="1"/>
  </r>
  <r>
    <x v="0"/>
    <x v="8"/>
    <x v="4"/>
    <x v="14"/>
    <x v="12"/>
    <x v="0"/>
    <x v="1"/>
    <n v="1.0029822690000001"/>
  </r>
  <r>
    <x v="0"/>
    <x v="9"/>
    <x v="4"/>
    <x v="14"/>
    <x v="12"/>
    <x v="0"/>
    <x v="1"/>
    <n v="57439.370999999999"/>
  </r>
  <r>
    <x v="0"/>
    <x v="10"/>
    <x v="4"/>
    <x v="14"/>
    <x v="12"/>
    <x v="0"/>
    <x v="1"/>
    <n v="2.9822690000000001E-3"/>
  </r>
  <r>
    <x v="0"/>
    <x v="11"/>
    <x v="4"/>
    <x v="14"/>
    <x v="12"/>
    <x v="0"/>
    <x v="1"/>
    <n v="1"/>
  </r>
  <r>
    <x v="0"/>
    <x v="8"/>
    <x v="4"/>
    <x v="14"/>
    <x v="13"/>
    <x v="0"/>
    <x v="1"/>
    <n v="1.0024352459999999"/>
  </r>
  <r>
    <x v="0"/>
    <x v="9"/>
    <x v="4"/>
    <x v="14"/>
    <x v="13"/>
    <x v="0"/>
    <x v="1"/>
    <n v="7220.8849"/>
  </r>
  <r>
    <x v="0"/>
    <x v="10"/>
    <x v="4"/>
    <x v="14"/>
    <x v="13"/>
    <x v="0"/>
    <x v="1"/>
    <n v="2.4352459999999999E-3"/>
  </r>
  <r>
    <x v="0"/>
    <x v="11"/>
    <x v="4"/>
    <x v="14"/>
    <x v="13"/>
    <x v="0"/>
    <x v="1"/>
    <n v="1"/>
  </r>
  <r>
    <x v="0"/>
    <x v="8"/>
    <x v="4"/>
    <x v="14"/>
    <x v="14"/>
    <x v="0"/>
    <x v="1"/>
    <n v="1.004161536"/>
  </r>
  <r>
    <x v="0"/>
    <x v="9"/>
    <x v="4"/>
    <x v="14"/>
    <x v="14"/>
    <x v="0"/>
    <x v="1"/>
    <n v="664392.26"/>
  </r>
  <r>
    <x v="0"/>
    <x v="10"/>
    <x v="4"/>
    <x v="14"/>
    <x v="14"/>
    <x v="0"/>
    <x v="1"/>
    <n v="4.1615360000000004E-3"/>
  </r>
  <r>
    <x v="0"/>
    <x v="11"/>
    <x v="4"/>
    <x v="14"/>
    <x v="14"/>
    <x v="0"/>
    <x v="1"/>
    <n v="1"/>
  </r>
  <r>
    <x v="0"/>
    <x v="8"/>
    <x v="4"/>
    <x v="14"/>
    <x v="15"/>
    <x v="0"/>
    <x v="1"/>
    <n v="1.0057466589999999"/>
  </r>
  <r>
    <x v="0"/>
    <x v="9"/>
    <x v="4"/>
    <x v="14"/>
    <x v="15"/>
    <x v="0"/>
    <x v="1"/>
    <n v="170364.19"/>
  </r>
  <r>
    <x v="0"/>
    <x v="10"/>
    <x v="4"/>
    <x v="14"/>
    <x v="15"/>
    <x v="0"/>
    <x v="1"/>
    <n v="5.7466590000000003E-3"/>
  </r>
  <r>
    <x v="0"/>
    <x v="11"/>
    <x v="4"/>
    <x v="14"/>
    <x v="15"/>
    <x v="0"/>
    <x v="1"/>
    <n v="1"/>
  </r>
  <r>
    <x v="0"/>
    <x v="8"/>
    <x v="4"/>
    <x v="14"/>
    <x v="16"/>
    <x v="0"/>
    <x v="1"/>
    <n v="1.0328610140000001"/>
  </r>
  <r>
    <x v="0"/>
    <x v="9"/>
    <x v="4"/>
    <x v="14"/>
    <x v="16"/>
    <x v="0"/>
    <x v="1"/>
    <n v="277851.36"/>
  </r>
  <r>
    <x v="0"/>
    <x v="10"/>
    <x v="4"/>
    <x v="14"/>
    <x v="16"/>
    <x v="0"/>
    <x v="1"/>
    <n v="3.2861014000000001E-2"/>
  </r>
  <r>
    <x v="0"/>
    <x v="11"/>
    <x v="4"/>
    <x v="14"/>
    <x v="16"/>
    <x v="0"/>
    <x v="1"/>
    <n v="1"/>
  </r>
  <r>
    <x v="0"/>
    <x v="8"/>
    <x v="4"/>
    <x v="14"/>
    <x v="17"/>
    <x v="0"/>
    <x v="1"/>
    <n v="1.0110673459999999"/>
  </r>
  <r>
    <x v="0"/>
    <x v="9"/>
    <x v="4"/>
    <x v="14"/>
    <x v="17"/>
    <x v="0"/>
    <x v="1"/>
    <n v="177064.88"/>
  </r>
  <r>
    <x v="0"/>
    <x v="10"/>
    <x v="4"/>
    <x v="14"/>
    <x v="17"/>
    <x v="0"/>
    <x v="1"/>
    <n v="1.1067346E-2"/>
  </r>
  <r>
    <x v="0"/>
    <x v="11"/>
    <x v="4"/>
    <x v="14"/>
    <x v="17"/>
    <x v="0"/>
    <x v="1"/>
    <n v="1"/>
  </r>
  <r>
    <x v="0"/>
    <x v="8"/>
    <x v="4"/>
    <x v="14"/>
    <x v="18"/>
    <x v="0"/>
    <x v="1"/>
    <n v="1.0096900360000001"/>
  </r>
  <r>
    <x v="0"/>
    <x v="9"/>
    <x v="4"/>
    <x v="14"/>
    <x v="18"/>
    <x v="0"/>
    <x v="1"/>
    <n v="303649.7"/>
  </r>
  <r>
    <x v="0"/>
    <x v="10"/>
    <x v="4"/>
    <x v="14"/>
    <x v="18"/>
    <x v="0"/>
    <x v="1"/>
    <n v="9.6900360000000008E-3"/>
  </r>
  <r>
    <x v="0"/>
    <x v="11"/>
    <x v="4"/>
    <x v="14"/>
    <x v="18"/>
    <x v="0"/>
    <x v="1"/>
    <n v="1"/>
  </r>
  <r>
    <x v="0"/>
    <x v="8"/>
    <x v="4"/>
    <x v="14"/>
    <x v="19"/>
    <x v="0"/>
    <x v="1"/>
    <n v="1.087079229"/>
  </r>
  <r>
    <x v="0"/>
    <x v="9"/>
    <x v="4"/>
    <x v="14"/>
    <x v="19"/>
    <x v="0"/>
    <x v="1"/>
    <n v="743402.12"/>
  </r>
  <r>
    <x v="0"/>
    <x v="10"/>
    <x v="4"/>
    <x v="14"/>
    <x v="19"/>
    <x v="0"/>
    <x v="1"/>
    <n v="8.7079228999999994E-2"/>
  </r>
  <r>
    <x v="0"/>
    <x v="11"/>
    <x v="4"/>
    <x v="14"/>
    <x v="19"/>
    <x v="0"/>
    <x v="1"/>
    <n v="1"/>
  </r>
  <r>
    <x v="0"/>
    <x v="8"/>
    <x v="4"/>
    <x v="14"/>
    <x v="20"/>
    <x v="0"/>
    <x v="1"/>
    <n v="1"/>
  </r>
  <r>
    <x v="0"/>
    <x v="9"/>
    <x v="4"/>
    <x v="14"/>
    <x v="20"/>
    <x v="0"/>
    <x v="1"/>
    <n v="366.96239000000003"/>
  </r>
  <r>
    <x v="0"/>
    <x v="10"/>
    <x v="4"/>
    <x v="14"/>
    <x v="20"/>
    <x v="0"/>
    <x v="1"/>
    <n v="0"/>
  </r>
  <r>
    <x v="0"/>
    <x v="11"/>
    <x v="4"/>
    <x v="14"/>
    <x v="20"/>
    <x v="0"/>
    <x v="1"/>
    <n v="1"/>
  </r>
  <r>
    <x v="0"/>
    <x v="8"/>
    <x v="4"/>
    <x v="14"/>
    <x v="21"/>
    <x v="0"/>
    <x v="1"/>
    <n v="1.027761419"/>
  </r>
  <r>
    <x v="0"/>
    <x v="9"/>
    <x v="4"/>
    <x v="14"/>
    <x v="21"/>
    <x v="0"/>
    <x v="1"/>
    <n v="506327.68"/>
  </r>
  <r>
    <x v="0"/>
    <x v="10"/>
    <x v="4"/>
    <x v="14"/>
    <x v="21"/>
    <x v="0"/>
    <x v="1"/>
    <n v="2.7761418999999999E-2"/>
  </r>
  <r>
    <x v="0"/>
    <x v="11"/>
    <x v="4"/>
    <x v="14"/>
    <x v="21"/>
    <x v="0"/>
    <x v="1"/>
    <n v="1"/>
  </r>
  <r>
    <x v="0"/>
    <x v="8"/>
    <x v="4"/>
    <x v="14"/>
    <x v="32"/>
    <x v="0"/>
    <x v="1"/>
    <n v="1"/>
  </r>
  <r>
    <x v="0"/>
    <x v="9"/>
    <x v="4"/>
    <x v="14"/>
    <x v="32"/>
    <x v="0"/>
    <x v="1"/>
    <n v="0"/>
  </r>
  <r>
    <x v="0"/>
    <x v="10"/>
    <x v="4"/>
    <x v="14"/>
    <x v="32"/>
    <x v="0"/>
    <x v="1"/>
    <n v="0"/>
  </r>
  <r>
    <x v="0"/>
    <x v="11"/>
    <x v="4"/>
    <x v="14"/>
    <x v="32"/>
    <x v="0"/>
    <x v="1"/>
    <n v="1"/>
  </r>
  <r>
    <x v="0"/>
    <x v="8"/>
    <x v="4"/>
    <x v="15"/>
    <x v="10"/>
    <x v="0"/>
    <x v="1"/>
    <n v="1.001730351"/>
  </r>
  <r>
    <x v="0"/>
    <x v="9"/>
    <x v="4"/>
    <x v="15"/>
    <x v="10"/>
    <x v="0"/>
    <x v="1"/>
    <n v="64617.09"/>
  </r>
  <r>
    <x v="0"/>
    <x v="10"/>
    <x v="4"/>
    <x v="15"/>
    <x v="10"/>
    <x v="0"/>
    <x v="1"/>
    <n v="1.730351E-3"/>
  </r>
  <r>
    <x v="0"/>
    <x v="11"/>
    <x v="4"/>
    <x v="15"/>
    <x v="10"/>
    <x v="0"/>
    <x v="1"/>
    <n v="1"/>
  </r>
  <r>
    <x v="0"/>
    <x v="8"/>
    <x v="4"/>
    <x v="15"/>
    <x v="11"/>
    <x v="0"/>
    <x v="1"/>
    <n v="1.0195563839999999"/>
  </r>
  <r>
    <x v="0"/>
    <x v="9"/>
    <x v="4"/>
    <x v="15"/>
    <x v="11"/>
    <x v="0"/>
    <x v="1"/>
    <n v="55726.050999999999"/>
  </r>
  <r>
    <x v="0"/>
    <x v="10"/>
    <x v="4"/>
    <x v="15"/>
    <x v="11"/>
    <x v="0"/>
    <x v="1"/>
    <n v="1.9556384E-2"/>
  </r>
  <r>
    <x v="0"/>
    <x v="11"/>
    <x v="4"/>
    <x v="15"/>
    <x v="11"/>
    <x v="0"/>
    <x v="1"/>
    <n v="1"/>
  </r>
  <r>
    <x v="0"/>
    <x v="8"/>
    <x v="4"/>
    <x v="15"/>
    <x v="12"/>
    <x v="0"/>
    <x v="1"/>
    <n v="1.0178933720000001"/>
  </r>
  <r>
    <x v="0"/>
    <x v="9"/>
    <x v="4"/>
    <x v="15"/>
    <x v="12"/>
    <x v="0"/>
    <x v="1"/>
    <n v="51328.112999999998"/>
  </r>
  <r>
    <x v="0"/>
    <x v="10"/>
    <x v="4"/>
    <x v="15"/>
    <x v="12"/>
    <x v="0"/>
    <x v="1"/>
    <n v="1.7893372000000001E-2"/>
  </r>
  <r>
    <x v="0"/>
    <x v="11"/>
    <x v="4"/>
    <x v="15"/>
    <x v="12"/>
    <x v="0"/>
    <x v="1"/>
    <n v="1"/>
  </r>
  <r>
    <x v="0"/>
    <x v="8"/>
    <x v="4"/>
    <x v="15"/>
    <x v="13"/>
    <x v="0"/>
    <x v="1"/>
    <n v="1.0043075400000001"/>
  </r>
  <r>
    <x v="0"/>
    <x v="9"/>
    <x v="4"/>
    <x v="15"/>
    <x v="13"/>
    <x v="0"/>
    <x v="1"/>
    <n v="39433.591"/>
  </r>
  <r>
    <x v="0"/>
    <x v="10"/>
    <x v="4"/>
    <x v="15"/>
    <x v="13"/>
    <x v="0"/>
    <x v="1"/>
    <n v="4.3075400000000003E-3"/>
  </r>
  <r>
    <x v="0"/>
    <x v="11"/>
    <x v="4"/>
    <x v="15"/>
    <x v="13"/>
    <x v="0"/>
    <x v="1"/>
    <n v="1"/>
  </r>
  <r>
    <x v="0"/>
    <x v="8"/>
    <x v="4"/>
    <x v="15"/>
    <x v="14"/>
    <x v="0"/>
    <x v="1"/>
    <n v="1.006905691"/>
  </r>
  <r>
    <x v="0"/>
    <x v="9"/>
    <x v="4"/>
    <x v="15"/>
    <x v="14"/>
    <x v="0"/>
    <x v="1"/>
    <n v="480283.91"/>
  </r>
  <r>
    <x v="0"/>
    <x v="10"/>
    <x v="4"/>
    <x v="15"/>
    <x v="14"/>
    <x v="0"/>
    <x v="1"/>
    <n v="6.9056910000000003E-3"/>
  </r>
  <r>
    <x v="0"/>
    <x v="11"/>
    <x v="4"/>
    <x v="15"/>
    <x v="14"/>
    <x v="0"/>
    <x v="1"/>
    <n v="1"/>
  </r>
  <r>
    <x v="0"/>
    <x v="8"/>
    <x v="4"/>
    <x v="15"/>
    <x v="15"/>
    <x v="0"/>
    <x v="1"/>
    <n v="1.014030121"/>
  </r>
  <r>
    <x v="0"/>
    <x v="9"/>
    <x v="4"/>
    <x v="15"/>
    <x v="15"/>
    <x v="0"/>
    <x v="1"/>
    <n v="1532263.4"/>
  </r>
  <r>
    <x v="0"/>
    <x v="10"/>
    <x v="4"/>
    <x v="15"/>
    <x v="15"/>
    <x v="0"/>
    <x v="1"/>
    <n v="1.4030121E-2"/>
  </r>
  <r>
    <x v="0"/>
    <x v="11"/>
    <x v="4"/>
    <x v="15"/>
    <x v="15"/>
    <x v="0"/>
    <x v="1"/>
    <n v="1"/>
  </r>
  <r>
    <x v="0"/>
    <x v="8"/>
    <x v="4"/>
    <x v="15"/>
    <x v="16"/>
    <x v="0"/>
    <x v="1"/>
    <n v="1.024417755"/>
  </r>
  <r>
    <x v="0"/>
    <x v="9"/>
    <x v="4"/>
    <x v="15"/>
    <x v="16"/>
    <x v="0"/>
    <x v="1"/>
    <n v="401720.74"/>
  </r>
  <r>
    <x v="0"/>
    <x v="10"/>
    <x v="4"/>
    <x v="15"/>
    <x v="16"/>
    <x v="0"/>
    <x v="1"/>
    <n v="2.4417754999999999E-2"/>
  </r>
  <r>
    <x v="0"/>
    <x v="11"/>
    <x v="4"/>
    <x v="15"/>
    <x v="16"/>
    <x v="0"/>
    <x v="1"/>
    <n v="1"/>
  </r>
  <r>
    <x v="0"/>
    <x v="8"/>
    <x v="4"/>
    <x v="15"/>
    <x v="17"/>
    <x v="0"/>
    <x v="1"/>
    <n v="1.1035209930000001"/>
  </r>
  <r>
    <x v="0"/>
    <x v="9"/>
    <x v="4"/>
    <x v="15"/>
    <x v="17"/>
    <x v="0"/>
    <x v="1"/>
    <n v="507901.79"/>
  </r>
  <r>
    <x v="0"/>
    <x v="10"/>
    <x v="4"/>
    <x v="15"/>
    <x v="17"/>
    <x v="0"/>
    <x v="1"/>
    <n v="0.10352099300000001"/>
  </r>
  <r>
    <x v="0"/>
    <x v="11"/>
    <x v="4"/>
    <x v="15"/>
    <x v="17"/>
    <x v="0"/>
    <x v="1"/>
    <n v="1"/>
  </r>
  <r>
    <x v="0"/>
    <x v="8"/>
    <x v="4"/>
    <x v="15"/>
    <x v="18"/>
    <x v="0"/>
    <x v="1"/>
    <n v="1.0139258920000001"/>
  </r>
  <r>
    <x v="0"/>
    <x v="9"/>
    <x v="4"/>
    <x v="15"/>
    <x v="18"/>
    <x v="0"/>
    <x v="1"/>
    <n v="456120.9"/>
  </r>
  <r>
    <x v="0"/>
    <x v="10"/>
    <x v="4"/>
    <x v="15"/>
    <x v="18"/>
    <x v="0"/>
    <x v="1"/>
    <n v="1.3925892E-2"/>
  </r>
  <r>
    <x v="0"/>
    <x v="11"/>
    <x v="4"/>
    <x v="15"/>
    <x v="18"/>
    <x v="0"/>
    <x v="1"/>
    <n v="1"/>
  </r>
  <r>
    <x v="0"/>
    <x v="8"/>
    <x v="4"/>
    <x v="15"/>
    <x v="19"/>
    <x v="0"/>
    <x v="1"/>
    <n v="1.132281565"/>
  </r>
  <r>
    <x v="0"/>
    <x v="9"/>
    <x v="4"/>
    <x v="15"/>
    <x v="19"/>
    <x v="0"/>
    <x v="1"/>
    <n v="817515.62"/>
  </r>
  <r>
    <x v="0"/>
    <x v="10"/>
    <x v="4"/>
    <x v="15"/>
    <x v="19"/>
    <x v="0"/>
    <x v="1"/>
    <n v="0.13228156499999999"/>
  </r>
  <r>
    <x v="0"/>
    <x v="11"/>
    <x v="4"/>
    <x v="15"/>
    <x v="19"/>
    <x v="0"/>
    <x v="1"/>
    <n v="1"/>
  </r>
  <r>
    <x v="0"/>
    <x v="8"/>
    <x v="4"/>
    <x v="15"/>
    <x v="20"/>
    <x v="0"/>
    <x v="1"/>
    <n v="1"/>
  </r>
  <r>
    <x v="0"/>
    <x v="9"/>
    <x v="4"/>
    <x v="15"/>
    <x v="20"/>
    <x v="0"/>
    <x v="1"/>
    <n v="1688.6661999999999"/>
  </r>
  <r>
    <x v="0"/>
    <x v="10"/>
    <x v="4"/>
    <x v="15"/>
    <x v="20"/>
    <x v="0"/>
    <x v="1"/>
    <n v="0"/>
  </r>
  <r>
    <x v="0"/>
    <x v="11"/>
    <x v="4"/>
    <x v="15"/>
    <x v="20"/>
    <x v="0"/>
    <x v="1"/>
    <n v="1"/>
  </r>
  <r>
    <x v="0"/>
    <x v="8"/>
    <x v="4"/>
    <x v="15"/>
    <x v="21"/>
    <x v="0"/>
    <x v="1"/>
    <n v="1.0120134460000001"/>
  </r>
  <r>
    <x v="0"/>
    <x v="9"/>
    <x v="4"/>
    <x v="15"/>
    <x v="21"/>
    <x v="0"/>
    <x v="1"/>
    <n v="805086.65"/>
  </r>
  <r>
    <x v="0"/>
    <x v="10"/>
    <x v="4"/>
    <x v="15"/>
    <x v="21"/>
    <x v="0"/>
    <x v="1"/>
    <n v="1.2013446000000001E-2"/>
  </r>
  <r>
    <x v="0"/>
    <x v="11"/>
    <x v="4"/>
    <x v="15"/>
    <x v="21"/>
    <x v="0"/>
    <x v="1"/>
    <n v="1"/>
  </r>
  <r>
    <x v="0"/>
    <x v="8"/>
    <x v="4"/>
    <x v="15"/>
    <x v="32"/>
    <x v="0"/>
    <x v="1"/>
    <n v="1"/>
  </r>
  <r>
    <x v="0"/>
    <x v="9"/>
    <x v="4"/>
    <x v="15"/>
    <x v="32"/>
    <x v="0"/>
    <x v="1"/>
    <n v="0"/>
  </r>
  <r>
    <x v="0"/>
    <x v="10"/>
    <x v="4"/>
    <x v="15"/>
    <x v="32"/>
    <x v="0"/>
    <x v="1"/>
    <n v="0"/>
  </r>
  <r>
    <x v="0"/>
    <x v="11"/>
    <x v="4"/>
    <x v="15"/>
    <x v="32"/>
    <x v="0"/>
    <x v="1"/>
    <n v="1"/>
  </r>
  <r>
    <x v="0"/>
    <x v="8"/>
    <x v="4"/>
    <x v="16"/>
    <x v="10"/>
    <x v="0"/>
    <x v="1"/>
    <n v="0.99273224699999996"/>
  </r>
  <r>
    <x v="0"/>
    <x v="9"/>
    <x v="4"/>
    <x v="16"/>
    <x v="10"/>
    <x v="0"/>
    <x v="1"/>
    <n v="21153.062000000002"/>
  </r>
  <r>
    <x v="0"/>
    <x v="10"/>
    <x v="4"/>
    <x v="16"/>
    <x v="10"/>
    <x v="0"/>
    <x v="1"/>
    <n v="-7.2677530000000001E-3"/>
  </r>
  <r>
    <x v="0"/>
    <x v="11"/>
    <x v="4"/>
    <x v="16"/>
    <x v="10"/>
    <x v="0"/>
    <x v="1"/>
    <n v="1"/>
  </r>
  <r>
    <x v="0"/>
    <x v="8"/>
    <x v="4"/>
    <x v="16"/>
    <x v="11"/>
    <x v="0"/>
    <x v="1"/>
    <n v="1.026034358"/>
  </r>
  <r>
    <x v="0"/>
    <x v="9"/>
    <x v="4"/>
    <x v="16"/>
    <x v="11"/>
    <x v="0"/>
    <x v="1"/>
    <n v="28002.544000000002"/>
  </r>
  <r>
    <x v="0"/>
    <x v="10"/>
    <x v="4"/>
    <x v="16"/>
    <x v="11"/>
    <x v="0"/>
    <x v="1"/>
    <n v="2.6034358E-2"/>
  </r>
  <r>
    <x v="0"/>
    <x v="11"/>
    <x v="4"/>
    <x v="16"/>
    <x v="11"/>
    <x v="0"/>
    <x v="1"/>
    <n v="1"/>
  </r>
  <r>
    <x v="0"/>
    <x v="8"/>
    <x v="4"/>
    <x v="16"/>
    <x v="12"/>
    <x v="0"/>
    <x v="1"/>
    <n v="1.0179964429999999"/>
  </r>
  <r>
    <x v="0"/>
    <x v="9"/>
    <x v="4"/>
    <x v="16"/>
    <x v="12"/>
    <x v="0"/>
    <x v="1"/>
    <n v="16101.552"/>
  </r>
  <r>
    <x v="0"/>
    <x v="10"/>
    <x v="4"/>
    <x v="16"/>
    <x v="12"/>
    <x v="0"/>
    <x v="1"/>
    <n v="1.7996443000000001E-2"/>
  </r>
  <r>
    <x v="0"/>
    <x v="11"/>
    <x v="4"/>
    <x v="16"/>
    <x v="12"/>
    <x v="0"/>
    <x v="1"/>
    <n v="1"/>
  </r>
  <r>
    <x v="0"/>
    <x v="8"/>
    <x v="4"/>
    <x v="16"/>
    <x v="13"/>
    <x v="0"/>
    <x v="1"/>
    <n v="1.0168484040000001"/>
  </r>
  <r>
    <x v="0"/>
    <x v="9"/>
    <x v="4"/>
    <x v="16"/>
    <x v="13"/>
    <x v="0"/>
    <x v="1"/>
    <n v="5617.5108"/>
  </r>
  <r>
    <x v="0"/>
    <x v="10"/>
    <x v="4"/>
    <x v="16"/>
    <x v="13"/>
    <x v="0"/>
    <x v="1"/>
    <n v="1.6848404000000001E-2"/>
  </r>
  <r>
    <x v="0"/>
    <x v="11"/>
    <x v="4"/>
    <x v="16"/>
    <x v="13"/>
    <x v="0"/>
    <x v="1"/>
    <n v="1"/>
  </r>
  <r>
    <x v="0"/>
    <x v="8"/>
    <x v="4"/>
    <x v="16"/>
    <x v="14"/>
    <x v="0"/>
    <x v="1"/>
    <n v="1.0224900560000001"/>
  </r>
  <r>
    <x v="0"/>
    <x v="9"/>
    <x v="4"/>
    <x v="16"/>
    <x v="14"/>
    <x v="0"/>
    <x v="1"/>
    <n v="51362.33"/>
  </r>
  <r>
    <x v="0"/>
    <x v="10"/>
    <x v="4"/>
    <x v="16"/>
    <x v="14"/>
    <x v="0"/>
    <x v="1"/>
    <n v="2.2490056000000001E-2"/>
  </r>
  <r>
    <x v="0"/>
    <x v="11"/>
    <x v="4"/>
    <x v="16"/>
    <x v="14"/>
    <x v="0"/>
    <x v="1"/>
    <n v="1"/>
  </r>
  <r>
    <x v="0"/>
    <x v="8"/>
    <x v="4"/>
    <x v="16"/>
    <x v="15"/>
    <x v="0"/>
    <x v="1"/>
    <n v="1.024001884"/>
  </r>
  <r>
    <x v="0"/>
    <x v="9"/>
    <x v="4"/>
    <x v="16"/>
    <x v="15"/>
    <x v="0"/>
    <x v="1"/>
    <n v="129495.72"/>
  </r>
  <r>
    <x v="0"/>
    <x v="10"/>
    <x v="4"/>
    <x v="16"/>
    <x v="15"/>
    <x v="0"/>
    <x v="1"/>
    <n v="2.4001884000000001E-2"/>
  </r>
  <r>
    <x v="0"/>
    <x v="11"/>
    <x v="4"/>
    <x v="16"/>
    <x v="15"/>
    <x v="0"/>
    <x v="1"/>
    <n v="1"/>
  </r>
  <r>
    <x v="0"/>
    <x v="8"/>
    <x v="4"/>
    <x v="16"/>
    <x v="16"/>
    <x v="0"/>
    <x v="1"/>
    <n v="1.0107358909999999"/>
  </r>
  <r>
    <x v="0"/>
    <x v="9"/>
    <x v="4"/>
    <x v="16"/>
    <x v="16"/>
    <x v="0"/>
    <x v="1"/>
    <n v="160922.25"/>
  </r>
  <r>
    <x v="0"/>
    <x v="10"/>
    <x v="4"/>
    <x v="16"/>
    <x v="16"/>
    <x v="0"/>
    <x v="1"/>
    <n v="1.0735890999999999E-2"/>
  </r>
  <r>
    <x v="0"/>
    <x v="11"/>
    <x v="4"/>
    <x v="16"/>
    <x v="16"/>
    <x v="0"/>
    <x v="1"/>
    <n v="1"/>
  </r>
  <r>
    <x v="0"/>
    <x v="8"/>
    <x v="4"/>
    <x v="16"/>
    <x v="17"/>
    <x v="0"/>
    <x v="1"/>
    <n v="1.0137082399999999"/>
  </r>
  <r>
    <x v="0"/>
    <x v="9"/>
    <x v="4"/>
    <x v="16"/>
    <x v="17"/>
    <x v="0"/>
    <x v="1"/>
    <n v="175129.1"/>
  </r>
  <r>
    <x v="0"/>
    <x v="10"/>
    <x v="4"/>
    <x v="16"/>
    <x v="17"/>
    <x v="0"/>
    <x v="1"/>
    <n v="1.370824E-2"/>
  </r>
  <r>
    <x v="0"/>
    <x v="11"/>
    <x v="4"/>
    <x v="16"/>
    <x v="17"/>
    <x v="0"/>
    <x v="1"/>
    <n v="1"/>
  </r>
  <r>
    <x v="0"/>
    <x v="8"/>
    <x v="4"/>
    <x v="16"/>
    <x v="18"/>
    <x v="0"/>
    <x v="1"/>
    <n v="1.010761939"/>
  </r>
  <r>
    <x v="0"/>
    <x v="9"/>
    <x v="4"/>
    <x v="16"/>
    <x v="18"/>
    <x v="0"/>
    <x v="1"/>
    <n v="453159.5"/>
  </r>
  <r>
    <x v="0"/>
    <x v="10"/>
    <x v="4"/>
    <x v="16"/>
    <x v="18"/>
    <x v="0"/>
    <x v="1"/>
    <n v="1.0761939E-2"/>
  </r>
  <r>
    <x v="0"/>
    <x v="11"/>
    <x v="4"/>
    <x v="16"/>
    <x v="18"/>
    <x v="0"/>
    <x v="1"/>
    <n v="1"/>
  </r>
  <r>
    <x v="0"/>
    <x v="8"/>
    <x v="4"/>
    <x v="16"/>
    <x v="19"/>
    <x v="0"/>
    <x v="1"/>
    <n v="1.031187268"/>
  </r>
  <r>
    <x v="0"/>
    <x v="9"/>
    <x v="4"/>
    <x v="16"/>
    <x v="19"/>
    <x v="0"/>
    <x v="1"/>
    <n v="239338.47"/>
  </r>
  <r>
    <x v="0"/>
    <x v="10"/>
    <x v="4"/>
    <x v="16"/>
    <x v="19"/>
    <x v="0"/>
    <x v="1"/>
    <n v="3.1187268000000001E-2"/>
  </r>
  <r>
    <x v="0"/>
    <x v="11"/>
    <x v="4"/>
    <x v="16"/>
    <x v="19"/>
    <x v="0"/>
    <x v="1"/>
    <n v="1"/>
  </r>
  <r>
    <x v="0"/>
    <x v="8"/>
    <x v="4"/>
    <x v="16"/>
    <x v="20"/>
    <x v="0"/>
    <x v="1"/>
    <n v="1"/>
  </r>
  <r>
    <x v="0"/>
    <x v="9"/>
    <x v="4"/>
    <x v="16"/>
    <x v="20"/>
    <x v="0"/>
    <x v="1"/>
    <n v="0"/>
  </r>
  <r>
    <x v="0"/>
    <x v="10"/>
    <x v="4"/>
    <x v="16"/>
    <x v="20"/>
    <x v="0"/>
    <x v="1"/>
    <n v="0"/>
  </r>
  <r>
    <x v="0"/>
    <x v="11"/>
    <x v="4"/>
    <x v="16"/>
    <x v="20"/>
    <x v="0"/>
    <x v="1"/>
    <n v="1"/>
  </r>
  <r>
    <x v="0"/>
    <x v="8"/>
    <x v="4"/>
    <x v="16"/>
    <x v="21"/>
    <x v="0"/>
    <x v="1"/>
    <n v="1.006670712"/>
  </r>
  <r>
    <x v="0"/>
    <x v="9"/>
    <x v="4"/>
    <x v="16"/>
    <x v="21"/>
    <x v="0"/>
    <x v="1"/>
    <n v="1675125"/>
  </r>
  <r>
    <x v="0"/>
    <x v="10"/>
    <x v="4"/>
    <x v="16"/>
    <x v="21"/>
    <x v="0"/>
    <x v="1"/>
    <n v="6.6707119999999996E-3"/>
  </r>
  <r>
    <x v="0"/>
    <x v="11"/>
    <x v="4"/>
    <x v="16"/>
    <x v="21"/>
    <x v="0"/>
    <x v="1"/>
    <n v="1"/>
  </r>
  <r>
    <x v="0"/>
    <x v="8"/>
    <x v="4"/>
    <x v="16"/>
    <x v="32"/>
    <x v="0"/>
    <x v="1"/>
    <n v="1"/>
  </r>
  <r>
    <x v="0"/>
    <x v="9"/>
    <x v="4"/>
    <x v="16"/>
    <x v="32"/>
    <x v="0"/>
    <x v="1"/>
    <n v="0"/>
  </r>
  <r>
    <x v="0"/>
    <x v="10"/>
    <x v="4"/>
    <x v="16"/>
    <x v="32"/>
    <x v="0"/>
    <x v="1"/>
    <n v="0"/>
  </r>
  <r>
    <x v="0"/>
    <x v="11"/>
    <x v="4"/>
    <x v="16"/>
    <x v="32"/>
    <x v="0"/>
    <x v="1"/>
    <n v="1"/>
  </r>
  <r>
    <x v="0"/>
    <x v="8"/>
    <x v="4"/>
    <x v="17"/>
    <x v="10"/>
    <x v="0"/>
    <x v="1"/>
    <n v="0.97050616899999997"/>
  </r>
  <r>
    <x v="0"/>
    <x v="9"/>
    <x v="4"/>
    <x v="17"/>
    <x v="10"/>
    <x v="0"/>
    <x v="1"/>
    <n v="62438.023999999998"/>
  </r>
  <r>
    <x v="0"/>
    <x v="10"/>
    <x v="4"/>
    <x v="17"/>
    <x v="10"/>
    <x v="0"/>
    <x v="1"/>
    <n v="-2.9493831000000002E-2"/>
  </r>
  <r>
    <x v="0"/>
    <x v="11"/>
    <x v="4"/>
    <x v="17"/>
    <x v="10"/>
    <x v="0"/>
    <x v="1"/>
    <n v="1"/>
  </r>
  <r>
    <x v="0"/>
    <x v="8"/>
    <x v="4"/>
    <x v="17"/>
    <x v="11"/>
    <x v="0"/>
    <x v="1"/>
    <n v="1.0057379369999999"/>
  </r>
  <r>
    <x v="0"/>
    <x v="9"/>
    <x v="4"/>
    <x v="17"/>
    <x v="11"/>
    <x v="0"/>
    <x v="1"/>
    <n v="44025.870999999999"/>
  </r>
  <r>
    <x v="0"/>
    <x v="10"/>
    <x v="4"/>
    <x v="17"/>
    <x v="11"/>
    <x v="0"/>
    <x v="1"/>
    <n v="5.7379370000000002E-3"/>
  </r>
  <r>
    <x v="0"/>
    <x v="11"/>
    <x v="4"/>
    <x v="17"/>
    <x v="11"/>
    <x v="0"/>
    <x v="1"/>
    <n v="1"/>
  </r>
  <r>
    <x v="0"/>
    <x v="8"/>
    <x v="4"/>
    <x v="17"/>
    <x v="12"/>
    <x v="0"/>
    <x v="1"/>
    <n v="1.0041062940000001"/>
  </r>
  <r>
    <x v="0"/>
    <x v="9"/>
    <x v="4"/>
    <x v="17"/>
    <x v="12"/>
    <x v="0"/>
    <x v="1"/>
    <n v="103571.85"/>
  </r>
  <r>
    <x v="0"/>
    <x v="10"/>
    <x v="4"/>
    <x v="17"/>
    <x v="12"/>
    <x v="0"/>
    <x v="1"/>
    <n v="4.1062939999999999E-3"/>
  </r>
  <r>
    <x v="0"/>
    <x v="11"/>
    <x v="4"/>
    <x v="17"/>
    <x v="12"/>
    <x v="0"/>
    <x v="1"/>
    <n v="1"/>
  </r>
  <r>
    <x v="0"/>
    <x v="8"/>
    <x v="4"/>
    <x v="17"/>
    <x v="13"/>
    <x v="0"/>
    <x v="1"/>
    <n v="1.0075020539999999"/>
  </r>
  <r>
    <x v="0"/>
    <x v="9"/>
    <x v="4"/>
    <x v="17"/>
    <x v="13"/>
    <x v="0"/>
    <x v="1"/>
    <n v="27176.204000000002"/>
  </r>
  <r>
    <x v="0"/>
    <x v="10"/>
    <x v="4"/>
    <x v="17"/>
    <x v="13"/>
    <x v="0"/>
    <x v="1"/>
    <n v="7.5020540000000002E-3"/>
  </r>
  <r>
    <x v="0"/>
    <x v="11"/>
    <x v="4"/>
    <x v="17"/>
    <x v="13"/>
    <x v="0"/>
    <x v="1"/>
    <n v="1"/>
  </r>
  <r>
    <x v="0"/>
    <x v="8"/>
    <x v="4"/>
    <x v="17"/>
    <x v="14"/>
    <x v="0"/>
    <x v="1"/>
    <n v="1.0062121239999999"/>
  </r>
  <r>
    <x v="0"/>
    <x v="9"/>
    <x v="4"/>
    <x v="17"/>
    <x v="14"/>
    <x v="0"/>
    <x v="1"/>
    <n v="283516.37"/>
  </r>
  <r>
    <x v="0"/>
    <x v="10"/>
    <x v="4"/>
    <x v="17"/>
    <x v="14"/>
    <x v="0"/>
    <x v="1"/>
    <n v="6.2121240000000003E-3"/>
  </r>
  <r>
    <x v="0"/>
    <x v="11"/>
    <x v="4"/>
    <x v="17"/>
    <x v="14"/>
    <x v="0"/>
    <x v="1"/>
    <n v="1"/>
  </r>
  <r>
    <x v="0"/>
    <x v="8"/>
    <x v="4"/>
    <x v="17"/>
    <x v="15"/>
    <x v="0"/>
    <x v="1"/>
    <n v="1.004481986"/>
  </r>
  <r>
    <x v="0"/>
    <x v="9"/>
    <x v="4"/>
    <x v="17"/>
    <x v="15"/>
    <x v="0"/>
    <x v="1"/>
    <n v="482538.26"/>
  </r>
  <r>
    <x v="0"/>
    <x v="10"/>
    <x v="4"/>
    <x v="17"/>
    <x v="15"/>
    <x v="0"/>
    <x v="1"/>
    <n v="4.4819860000000003E-3"/>
  </r>
  <r>
    <x v="0"/>
    <x v="11"/>
    <x v="4"/>
    <x v="17"/>
    <x v="15"/>
    <x v="0"/>
    <x v="1"/>
    <n v="1"/>
  </r>
  <r>
    <x v="0"/>
    <x v="8"/>
    <x v="4"/>
    <x v="17"/>
    <x v="16"/>
    <x v="0"/>
    <x v="1"/>
    <n v="1.004416033"/>
  </r>
  <r>
    <x v="0"/>
    <x v="9"/>
    <x v="4"/>
    <x v="17"/>
    <x v="16"/>
    <x v="0"/>
    <x v="1"/>
    <n v="247178.27"/>
  </r>
  <r>
    <x v="0"/>
    <x v="10"/>
    <x v="4"/>
    <x v="17"/>
    <x v="16"/>
    <x v="0"/>
    <x v="1"/>
    <n v="4.4160329999999998E-3"/>
  </r>
  <r>
    <x v="0"/>
    <x v="11"/>
    <x v="4"/>
    <x v="17"/>
    <x v="16"/>
    <x v="0"/>
    <x v="1"/>
    <n v="1"/>
  </r>
  <r>
    <x v="0"/>
    <x v="8"/>
    <x v="4"/>
    <x v="17"/>
    <x v="17"/>
    <x v="0"/>
    <x v="1"/>
    <n v="1.01740155"/>
  </r>
  <r>
    <x v="0"/>
    <x v="9"/>
    <x v="4"/>
    <x v="17"/>
    <x v="17"/>
    <x v="0"/>
    <x v="1"/>
    <n v="608418.69999999995"/>
  </r>
  <r>
    <x v="0"/>
    <x v="10"/>
    <x v="4"/>
    <x v="17"/>
    <x v="17"/>
    <x v="0"/>
    <x v="1"/>
    <n v="1.7401549999999998E-2"/>
  </r>
  <r>
    <x v="0"/>
    <x v="11"/>
    <x v="4"/>
    <x v="17"/>
    <x v="17"/>
    <x v="0"/>
    <x v="1"/>
    <n v="1"/>
  </r>
  <r>
    <x v="0"/>
    <x v="8"/>
    <x v="4"/>
    <x v="17"/>
    <x v="18"/>
    <x v="0"/>
    <x v="1"/>
    <n v="1.024736388"/>
  </r>
  <r>
    <x v="0"/>
    <x v="9"/>
    <x v="4"/>
    <x v="17"/>
    <x v="18"/>
    <x v="0"/>
    <x v="1"/>
    <n v="906772.28"/>
  </r>
  <r>
    <x v="0"/>
    <x v="10"/>
    <x v="4"/>
    <x v="17"/>
    <x v="18"/>
    <x v="0"/>
    <x v="1"/>
    <n v="2.4736388000000002E-2"/>
  </r>
  <r>
    <x v="0"/>
    <x v="11"/>
    <x v="4"/>
    <x v="17"/>
    <x v="18"/>
    <x v="0"/>
    <x v="1"/>
    <n v="1"/>
  </r>
  <r>
    <x v="0"/>
    <x v="8"/>
    <x v="4"/>
    <x v="17"/>
    <x v="19"/>
    <x v="0"/>
    <x v="1"/>
    <n v="1.0130007409999999"/>
  </r>
  <r>
    <x v="0"/>
    <x v="9"/>
    <x v="4"/>
    <x v="17"/>
    <x v="19"/>
    <x v="0"/>
    <x v="1"/>
    <n v="2674173.1"/>
  </r>
  <r>
    <x v="0"/>
    <x v="10"/>
    <x v="4"/>
    <x v="17"/>
    <x v="19"/>
    <x v="0"/>
    <x v="1"/>
    <n v="1.3000741E-2"/>
  </r>
  <r>
    <x v="0"/>
    <x v="11"/>
    <x v="4"/>
    <x v="17"/>
    <x v="19"/>
    <x v="0"/>
    <x v="1"/>
    <n v="1"/>
  </r>
  <r>
    <x v="0"/>
    <x v="8"/>
    <x v="4"/>
    <x v="17"/>
    <x v="20"/>
    <x v="0"/>
    <x v="1"/>
    <n v="1"/>
  </r>
  <r>
    <x v="0"/>
    <x v="9"/>
    <x v="4"/>
    <x v="17"/>
    <x v="20"/>
    <x v="0"/>
    <x v="1"/>
    <n v="2021.2501999999999"/>
  </r>
  <r>
    <x v="0"/>
    <x v="10"/>
    <x v="4"/>
    <x v="17"/>
    <x v="20"/>
    <x v="0"/>
    <x v="1"/>
    <n v="0"/>
  </r>
  <r>
    <x v="0"/>
    <x v="11"/>
    <x v="4"/>
    <x v="17"/>
    <x v="20"/>
    <x v="0"/>
    <x v="1"/>
    <n v="1"/>
  </r>
  <r>
    <x v="0"/>
    <x v="8"/>
    <x v="4"/>
    <x v="17"/>
    <x v="21"/>
    <x v="0"/>
    <x v="1"/>
    <n v="1.0018152600000001"/>
  </r>
  <r>
    <x v="0"/>
    <x v="9"/>
    <x v="4"/>
    <x v="17"/>
    <x v="21"/>
    <x v="0"/>
    <x v="1"/>
    <n v="298279.90000000002"/>
  </r>
  <r>
    <x v="0"/>
    <x v="10"/>
    <x v="4"/>
    <x v="17"/>
    <x v="21"/>
    <x v="0"/>
    <x v="1"/>
    <n v="1.81526E-3"/>
  </r>
  <r>
    <x v="0"/>
    <x v="11"/>
    <x v="4"/>
    <x v="17"/>
    <x v="21"/>
    <x v="0"/>
    <x v="1"/>
    <n v="1"/>
  </r>
  <r>
    <x v="0"/>
    <x v="8"/>
    <x v="4"/>
    <x v="17"/>
    <x v="32"/>
    <x v="0"/>
    <x v="1"/>
    <n v="1"/>
  </r>
  <r>
    <x v="0"/>
    <x v="9"/>
    <x v="4"/>
    <x v="17"/>
    <x v="32"/>
    <x v="0"/>
    <x v="1"/>
    <n v="0"/>
  </r>
  <r>
    <x v="0"/>
    <x v="10"/>
    <x v="4"/>
    <x v="17"/>
    <x v="32"/>
    <x v="0"/>
    <x v="1"/>
    <n v="0"/>
  </r>
  <r>
    <x v="0"/>
    <x v="11"/>
    <x v="4"/>
    <x v="17"/>
    <x v="32"/>
    <x v="0"/>
    <x v="1"/>
    <n v="1"/>
  </r>
  <r>
    <x v="0"/>
    <x v="8"/>
    <x v="4"/>
    <x v="18"/>
    <x v="10"/>
    <x v="0"/>
    <x v="1"/>
    <n v="0.96746890500000005"/>
  </r>
  <r>
    <x v="0"/>
    <x v="9"/>
    <x v="4"/>
    <x v="18"/>
    <x v="10"/>
    <x v="0"/>
    <x v="1"/>
    <n v="70585.845000000001"/>
  </r>
  <r>
    <x v="0"/>
    <x v="10"/>
    <x v="4"/>
    <x v="18"/>
    <x v="10"/>
    <x v="0"/>
    <x v="1"/>
    <n v="-3.2531095000000003E-2"/>
  </r>
  <r>
    <x v="0"/>
    <x v="11"/>
    <x v="4"/>
    <x v="18"/>
    <x v="10"/>
    <x v="0"/>
    <x v="1"/>
    <n v="1"/>
  </r>
  <r>
    <x v="0"/>
    <x v="8"/>
    <x v="4"/>
    <x v="18"/>
    <x v="11"/>
    <x v="0"/>
    <x v="1"/>
    <n v="1.0033240000000001"/>
  </r>
  <r>
    <x v="0"/>
    <x v="9"/>
    <x v="4"/>
    <x v="18"/>
    <x v="11"/>
    <x v="0"/>
    <x v="1"/>
    <n v="54948.071000000004"/>
  </r>
  <r>
    <x v="0"/>
    <x v="10"/>
    <x v="4"/>
    <x v="18"/>
    <x v="11"/>
    <x v="0"/>
    <x v="1"/>
    <n v="3.3240000000000001E-3"/>
  </r>
  <r>
    <x v="0"/>
    <x v="11"/>
    <x v="4"/>
    <x v="18"/>
    <x v="11"/>
    <x v="0"/>
    <x v="1"/>
    <n v="1"/>
  </r>
  <r>
    <x v="0"/>
    <x v="8"/>
    <x v="4"/>
    <x v="18"/>
    <x v="12"/>
    <x v="0"/>
    <x v="1"/>
    <n v="1.0049327050000001"/>
  </r>
  <r>
    <x v="0"/>
    <x v="9"/>
    <x v="4"/>
    <x v="18"/>
    <x v="12"/>
    <x v="0"/>
    <x v="1"/>
    <n v="79125.452000000005"/>
  </r>
  <r>
    <x v="0"/>
    <x v="10"/>
    <x v="4"/>
    <x v="18"/>
    <x v="12"/>
    <x v="0"/>
    <x v="1"/>
    <n v="4.9327049999999999E-3"/>
  </r>
  <r>
    <x v="0"/>
    <x v="11"/>
    <x v="4"/>
    <x v="18"/>
    <x v="12"/>
    <x v="0"/>
    <x v="1"/>
    <n v="1"/>
  </r>
  <r>
    <x v="0"/>
    <x v="8"/>
    <x v="4"/>
    <x v="18"/>
    <x v="13"/>
    <x v="0"/>
    <x v="1"/>
    <n v="1.008297633"/>
  </r>
  <r>
    <x v="0"/>
    <x v="9"/>
    <x v="4"/>
    <x v="18"/>
    <x v="13"/>
    <x v="0"/>
    <x v="1"/>
    <n v="27502.931"/>
  </r>
  <r>
    <x v="0"/>
    <x v="10"/>
    <x v="4"/>
    <x v="18"/>
    <x v="13"/>
    <x v="0"/>
    <x v="1"/>
    <n v="8.2976330000000004E-3"/>
  </r>
  <r>
    <x v="0"/>
    <x v="11"/>
    <x v="4"/>
    <x v="18"/>
    <x v="13"/>
    <x v="0"/>
    <x v="1"/>
    <n v="1"/>
  </r>
  <r>
    <x v="0"/>
    <x v="8"/>
    <x v="4"/>
    <x v="18"/>
    <x v="14"/>
    <x v="0"/>
    <x v="1"/>
    <n v="1.006392942"/>
  </r>
  <r>
    <x v="0"/>
    <x v="9"/>
    <x v="4"/>
    <x v="18"/>
    <x v="14"/>
    <x v="0"/>
    <x v="1"/>
    <n v="173340.88"/>
  </r>
  <r>
    <x v="0"/>
    <x v="10"/>
    <x v="4"/>
    <x v="18"/>
    <x v="14"/>
    <x v="0"/>
    <x v="1"/>
    <n v="6.3929420000000004E-3"/>
  </r>
  <r>
    <x v="0"/>
    <x v="11"/>
    <x v="4"/>
    <x v="18"/>
    <x v="14"/>
    <x v="0"/>
    <x v="1"/>
    <n v="1"/>
  </r>
  <r>
    <x v="0"/>
    <x v="8"/>
    <x v="4"/>
    <x v="18"/>
    <x v="15"/>
    <x v="0"/>
    <x v="1"/>
    <n v="1.006117964"/>
  </r>
  <r>
    <x v="0"/>
    <x v="9"/>
    <x v="4"/>
    <x v="18"/>
    <x v="15"/>
    <x v="0"/>
    <x v="1"/>
    <n v="330172.25"/>
  </r>
  <r>
    <x v="0"/>
    <x v="10"/>
    <x v="4"/>
    <x v="18"/>
    <x v="15"/>
    <x v="0"/>
    <x v="1"/>
    <n v="6.117964E-3"/>
  </r>
  <r>
    <x v="0"/>
    <x v="11"/>
    <x v="4"/>
    <x v="18"/>
    <x v="15"/>
    <x v="0"/>
    <x v="1"/>
    <n v="1"/>
  </r>
  <r>
    <x v="0"/>
    <x v="8"/>
    <x v="4"/>
    <x v="18"/>
    <x v="16"/>
    <x v="0"/>
    <x v="1"/>
    <n v="1.0041368829999999"/>
  </r>
  <r>
    <x v="0"/>
    <x v="9"/>
    <x v="4"/>
    <x v="18"/>
    <x v="16"/>
    <x v="0"/>
    <x v="1"/>
    <n v="293862.68"/>
  </r>
  <r>
    <x v="0"/>
    <x v="10"/>
    <x v="4"/>
    <x v="18"/>
    <x v="16"/>
    <x v="0"/>
    <x v="1"/>
    <n v="4.1368830000000001E-3"/>
  </r>
  <r>
    <x v="0"/>
    <x v="11"/>
    <x v="4"/>
    <x v="18"/>
    <x v="16"/>
    <x v="0"/>
    <x v="1"/>
    <n v="1"/>
  </r>
  <r>
    <x v="0"/>
    <x v="8"/>
    <x v="4"/>
    <x v="18"/>
    <x v="17"/>
    <x v="0"/>
    <x v="1"/>
    <n v="1.0059125550000001"/>
  </r>
  <r>
    <x v="0"/>
    <x v="9"/>
    <x v="4"/>
    <x v="18"/>
    <x v="17"/>
    <x v="0"/>
    <x v="1"/>
    <n v="921310.54"/>
  </r>
  <r>
    <x v="0"/>
    <x v="10"/>
    <x v="4"/>
    <x v="18"/>
    <x v="17"/>
    <x v="0"/>
    <x v="1"/>
    <n v="5.9125549999999999E-3"/>
  </r>
  <r>
    <x v="0"/>
    <x v="11"/>
    <x v="4"/>
    <x v="18"/>
    <x v="17"/>
    <x v="0"/>
    <x v="1"/>
    <n v="1"/>
  </r>
  <r>
    <x v="0"/>
    <x v="8"/>
    <x v="4"/>
    <x v="18"/>
    <x v="18"/>
    <x v="0"/>
    <x v="1"/>
    <n v="1.007590344"/>
  </r>
  <r>
    <x v="0"/>
    <x v="9"/>
    <x v="4"/>
    <x v="18"/>
    <x v="18"/>
    <x v="0"/>
    <x v="1"/>
    <n v="2545859.7999999998"/>
  </r>
  <r>
    <x v="0"/>
    <x v="10"/>
    <x v="4"/>
    <x v="18"/>
    <x v="18"/>
    <x v="0"/>
    <x v="1"/>
    <n v="7.5903439999999997E-3"/>
  </r>
  <r>
    <x v="0"/>
    <x v="11"/>
    <x v="4"/>
    <x v="18"/>
    <x v="18"/>
    <x v="0"/>
    <x v="1"/>
    <n v="1"/>
  </r>
  <r>
    <x v="0"/>
    <x v="8"/>
    <x v="4"/>
    <x v="18"/>
    <x v="19"/>
    <x v="0"/>
    <x v="1"/>
    <n v="1.0079013459999999"/>
  </r>
  <r>
    <x v="0"/>
    <x v="9"/>
    <x v="4"/>
    <x v="18"/>
    <x v="19"/>
    <x v="0"/>
    <x v="1"/>
    <n v="6710651.5"/>
  </r>
  <r>
    <x v="0"/>
    <x v="10"/>
    <x v="4"/>
    <x v="18"/>
    <x v="19"/>
    <x v="0"/>
    <x v="1"/>
    <n v="7.9013460000000001E-3"/>
  </r>
  <r>
    <x v="0"/>
    <x v="11"/>
    <x v="4"/>
    <x v="18"/>
    <x v="19"/>
    <x v="0"/>
    <x v="1"/>
    <n v="1"/>
  </r>
  <r>
    <x v="0"/>
    <x v="8"/>
    <x v="4"/>
    <x v="18"/>
    <x v="20"/>
    <x v="0"/>
    <x v="1"/>
    <n v="1.0000000010000001"/>
  </r>
  <r>
    <x v="0"/>
    <x v="9"/>
    <x v="4"/>
    <x v="18"/>
    <x v="20"/>
    <x v="0"/>
    <x v="1"/>
    <n v="3087803.3"/>
  </r>
  <r>
    <x v="0"/>
    <x v="10"/>
    <x v="4"/>
    <x v="18"/>
    <x v="20"/>
    <x v="0"/>
    <x v="1"/>
    <n v="1.0000000000000001E-9"/>
  </r>
  <r>
    <x v="0"/>
    <x v="11"/>
    <x v="4"/>
    <x v="18"/>
    <x v="20"/>
    <x v="0"/>
    <x v="1"/>
    <n v="1"/>
  </r>
  <r>
    <x v="0"/>
    <x v="8"/>
    <x v="4"/>
    <x v="18"/>
    <x v="21"/>
    <x v="0"/>
    <x v="1"/>
    <n v="1.013402672"/>
  </r>
  <r>
    <x v="0"/>
    <x v="9"/>
    <x v="4"/>
    <x v="18"/>
    <x v="21"/>
    <x v="0"/>
    <x v="1"/>
    <n v="202555.12"/>
  </r>
  <r>
    <x v="0"/>
    <x v="10"/>
    <x v="4"/>
    <x v="18"/>
    <x v="21"/>
    <x v="0"/>
    <x v="1"/>
    <n v="1.3402671999999999E-2"/>
  </r>
  <r>
    <x v="0"/>
    <x v="11"/>
    <x v="4"/>
    <x v="18"/>
    <x v="21"/>
    <x v="0"/>
    <x v="1"/>
    <n v="1"/>
  </r>
  <r>
    <x v="0"/>
    <x v="8"/>
    <x v="4"/>
    <x v="18"/>
    <x v="32"/>
    <x v="0"/>
    <x v="1"/>
    <n v="1"/>
  </r>
  <r>
    <x v="0"/>
    <x v="9"/>
    <x v="4"/>
    <x v="18"/>
    <x v="32"/>
    <x v="0"/>
    <x v="1"/>
    <n v="0"/>
  </r>
  <r>
    <x v="0"/>
    <x v="10"/>
    <x v="4"/>
    <x v="18"/>
    <x v="32"/>
    <x v="0"/>
    <x v="1"/>
    <n v="0"/>
  </r>
  <r>
    <x v="0"/>
    <x v="11"/>
    <x v="4"/>
    <x v="18"/>
    <x v="32"/>
    <x v="0"/>
    <x v="1"/>
    <n v="1"/>
  </r>
  <r>
    <x v="0"/>
    <x v="8"/>
    <x v="5"/>
    <x v="9"/>
    <x v="10"/>
    <x v="0"/>
    <x v="1"/>
    <n v="0.98795539799999998"/>
  </r>
  <r>
    <x v="0"/>
    <x v="9"/>
    <x v="5"/>
    <x v="9"/>
    <x v="10"/>
    <x v="0"/>
    <x v="1"/>
    <n v="41421.275000000001"/>
  </r>
  <r>
    <x v="0"/>
    <x v="10"/>
    <x v="5"/>
    <x v="9"/>
    <x v="10"/>
    <x v="0"/>
    <x v="1"/>
    <n v="-1.2044602E-2"/>
  </r>
  <r>
    <x v="0"/>
    <x v="11"/>
    <x v="5"/>
    <x v="9"/>
    <x v="10"/>
    <x v="0"/>
    <x v="1"/>
    <n v="1"/>
  </r>
  <r>
    <x v="0"/>
    <x v="8"/>
    <x v="5"/>
    <x v="9"/>
    <x v="11"/>
    <x v="0"/>
    <x v="1"/>
    <n v="0.99092727300000005"/>
  </r>
  <r>
    <x v="0"/>
    <x v="9"/>
    <x v="5"/>
    <x v="9"/>
    <x v="11"/>
    <x v="0"/>
    <x v="1"/>
    <n v="551.87706000000003"/>
  </r>
  <r>
    <x v="0"/>
    <x v="10"/>
    <x v="5"/>
    <x v="9"/>
    <x v="11"/>
    <x v="0"/>
    <x v="1"/>
    <n v="-9.0727269999999992E-3"/>
  </r>
  <r>
    <x v="0"/>
    <x v="11"/>
    <x v="5"/>
    <x v="9"/>
    <x v="11"/>
    <x v="0"/>
    <x v="1"/>
    <n v="1"/>
  </r>
  <r>
    <x v="0"/>
    <x v="8"/>
    <x v="5"/>
    <x v="9"/>
    <x v="12"/>
    <x v="0"/>
    <x v="1"/>
    <n v="1.0165856529999999"/>
  </r>
  <r>
    <x v="0"/>
    <x v="9"/>
    <x v="5"/>
    <x v="9"/>
    <x v="12"/>
    <x v="0"/>
    <x v="1"/>
    <n v="97458.005999999994"/>
  </r>
  <r>
    <x v="0"/>
    <x v="10"/>
    <x v="5"/>
    <x v="9"/>
    <x v="12"/>
    <x v="0"/>
    <x v="1"/>
    <n v="1.6585652999999999E-2"/>
  </r>
  <r>
    <x v="0"/>
    <x v="11"/>
    <x v="5"/>
    <x v="9"/>
    <x v="12"/>
    <x v="0"/>
    <x v="1"/>
    <n v="1"/>
  </r>
  <r>
    <x v="0"/>
    <x v="8"/>
    <x v="5"/>
    <x v="9"/>
    <x v="13"/>
    <x v="0"/>
    <x v="1"/>
    <n v="0.989139243"/>
  </r>
  <r>
    <x v="0"/>
    <x v="9"/>
    <x v="5"/>
    <x v="9"/>
    <x v="13"/>
    <x v="0"/>
    <x v="1"/>
    <n v="4847.5432000000001"/>
  </r>
  <r>
    <x v="0"/>
    <x v="10"/>
    <x v="5"/>
    <x v="9"/>
    <x v="13"/>
    <x v="0"/>
    <x v="1"/>
    <n v="-1.0860757E-2"/>
  </r>
  <r>
    <x v="0"/>
    <x v="11"/>
    <x v="5"/>
    <x v="9"/>
    <x v="13"/>
    <x v="0"/>
    <x v="1"/>
    <n v="1"/>
  </r>
  <r>
    <x v="0"/>
    <x v="8"/>
    <x v="5"/>
    <x v="9"/>
    <x v="14"/>
    <x v="0"/>
    <x v="1"/>
    <n v="1.009593717"/>
  </r>
  <r>
    <x v="0"/>
    <x v="9"/>
    <x v="5"/>
    <x v="9"/>
    <x v="14"/>
    <x v="0"/>
    <x v="1"/>
    <n v="492.58483000000001"/>
  </r>
  <r>
    <x v="0"/>
    <x v="10"/>
    <x v="5"/>
    <x v="9"/>
    <x v="14"/>
    <x v="0"/>
    <x v="1"/>
    <n v="9.5937169999999999E-3"/>
  </r>
  <r>
    <x v="0"/>
    <x v="11"/>
    <x v="5"/>
    <x v="9"/>
    <x v="14"/>
    <x v="0"/>
    <x v="1"/>
    <n v="1"/>
  </r>
  <r>
    <x v="0"/>
    <x v="8"/>
    <x v="5"/>
    <x v="9"/>
    <x v="15"/>
    <x v="0"/>
    <x v="1"/>
    <n v="1.0424272109999999"/>
  </r>
  <r>
    <x v="0"/>
    <x v="9"/>
    <x v="5"/>
    <x v="9"/>
    <x v="15"/>
    <x v="0"/>
    <x v="1"/>
    <n v="9462.7569999999996"/>
  </r>
  <r>
    <x v="0"/>
    <x v="10"/>
    <x v="5"/>
    <x v="9"/>
    <x v="15"/>
    <x v="0"/>
    <x v="1"/>
    <n v="4.2427210999999999E-2"/>
  </r>
  <r>
    <x v="0"/>
    <x v="11"/>
    <x v="5"/>
    <x v="9"/>
    <x v="15"/>
    <x v="0"/>
    <x v="1"/>
    <n v="1"/>
  </r>
  <r>
    <x v="0"/>
    <x v="8"/>
    <x v="5"/>
    <x v="9"/>
    <x v="16"/>
    <x v="0"/>
    <x v="1"/>
    <n v="1.0218993999999999"/>
  </r>
  <r>
    <x v="0"/>
    <x v="9"/>
    <x v="5"/>
    <x v="9"/>
    <x v="16"/>
    <x v="0"/>
    <x v="1"/>
    <n v="302.22082"/>
  </r>
  <r>
    <x v="0"/>
    <x v="10"/>
    <x v="5"/>
    <x v="9"/>
    <x v="16"/>
    <x v="0"/>
    <x v="1"/>
    <n v="2.1899399999999999E-2"/>
  </r>
  <r>
    <x v="0"/>
    <x v="11"/>
    <x v="5"/>
    <x v="9"/>
    <x v="16"/>
    <x v="0"/>
    <x v="1"/>
    <n v="1"/>
  </r>
  <r>
    <x v="0"/>
    <x v="8"/>
    <x v="5"/>
    <x v="9"/>
    <x v="17"/>
    <x v="0"/>
    <x v="1"/>
    <n v="1.0220097669999999"/>
  </r>
  <r>
    <x v="0"/>
    <x v="9"/>
    <x v="5"/>
    <x v="9"/>
    <x v="17"/>
    <x v="0"/>
    <x v="1"/>
    <n v="5833.0137999999997"/>
  </r>
  <r>
    <x v="0"/>
    <x v="10"/>
    <x v="5"/>
    <x v="9"/>
    <x v="17"/>
    <x v="0"/>
    <x v="1"/>
    <n v="2.2009767E-2"/>
  </r>
  <r>
    <x v="0"/>
    <x v="11"/>
    <x v="5"/>
    <x v="9"/>
    <x v="17"/>
    <x v="0"/>
    <x v="1"/>
    <n v="1"/>
  </r>
  <r>
    <x v="0"/>
    <x v="8"/>
    <x v="5"/>
    <x v="9"/>
    <x v="18"/>
    <x v="0"/>
    <x v="1"/>
    <n v="1.0563052850000001"/>
  </r>
  <r>
    <x v="0"/>
    <x v="9"/>
    <x v="5"/>
    <x v="9"/>
    <x v="18"/>
    <x v="0"/>
    <x v="1"/>
    <n v="2853.8640999999998"/>
  </r>
  <r>
    <x v="0"/>
    <x v="10"/>
    <x v="5"/>
    <x v="9"/>
    <x v="18"/>
    <x v="0"/>
    <x v="1"/>
    <n v="5.6305284999999997E-2"/>
  </r>
  <r>
    <x v="0"/>
    <x v="11"/>
    <x v="5"/>
    <x v="9"/>
    <x v="18"/>
    <x v="0"/>
    <x v="1"/>
    <n v="1"/>
  </r>
  <r>
    <x v="0"/>
    <x v="8"/>
    <x v="5"/>
    <x v="9"/>
    <x v="19"/>
    <x v="0"/>
    <x v="1"/>
    <n v="1.0782269840000001"/>
  </r>
  <r>
    <x v="0"/>
    <x v="9"/>
    <x v="5"/>
    <x v="9"/>
    <x v="19"/>
    <x v="0"/>
    <x v="1"/>
    <n v="75392.967000000004"/>
  </r>
  <r>
    <x v="0"/>
    <x v="10"/>
    <x v="5"/>
    <x v="9"/>
    <x v="19"/>
    <x v="0"/>
    <x v="1"/>
    <n v="7.8226983999999999E-2"/>
  </r>
  <r>
    <x v="0"/>
    <x v="11"/>
    <x v="5"/>
    <x v="9"/>
    <x v="19"/>
    <x v="0"/>
    <x v="1"/>
    <n v="1"/>
  </r>
  <r>
    <x v="0"/>
    <x v="8"/>
    <x v="5"/>
    <x v="9"/>
    <x v="20"/>
    <x v="0"/>
    <x v="1"/>
    <n v="1.0068066440000001"/>
  </r>
  <r>
    <x v="0"/>
    <x v="9"/>
    <x v="5"/>
    <x v="9"/>
    <x v="20"/>
    <x v="0"/>
    <x v="1"/>
    <n v="81.684273125999994"/>
  </r>
  <r>
    <x v="0"/>
    <x v="10"/>
    <x v="5"/>
    <x v="9"/>
    <x v="20"/>
    <x v="0"/>
    <x v="1"/>
    <n v="6.8066439999999997E-3"/>
  </r>
  <r>
    <x v="0"/>
    <x v="11"/>
    <x v="5"/>
    <x v="9"/>
    <x v="20"/>
    <x v="0"/>
    <x v="1"/>
    <n v="1"/>
  </r>
  <r>
    <x v="0"/>
    <x v="8"/>
    <x v="5"/>
    <x v="9"/>
    <x v="21"/>
    <x v="0"/>
    <x v="1"/>
    <n v="1.045185332"/>
  </r>
  <r>
    <x v="0"/>
    <x v="9"/>
    <x v="5"/>
    <x v="9"/>
    <x v="21"/>
    <x v="0"/>
    <x v="1"/>
    <n v="5407.2839000000004"/>
  </r>
  <r>
    <x v="0"/>
    <x v="10"/>
    <x v="5"/>
    <x v="9"/>
    <x v="21"/>
    <x v="0"/>
    <x v="1"/>
    <n v="4.5185332000000002E-2"/>
  </r>
  <r>
    <x v="0"/>
    <x v="11"/>
    <x v="5"/>
    <x v="9"/>
    <x v="21"/>
    <x v="0"/>
    <x v="1"/>
    <n v="1"/>
  </r>
  <r>
    <x v="0"/>
    <x v="8"/>
    <x v="5"/>
    <x v="9"/>
    <x v="32"/>
    <x v="0"/>
    <x v="1"/>
    <n v="1"/>
  </r>
  <r>
    <x v="0"/>
    <x v="9"/>
    <x v="5"/>
    <x v="9"/>
    <x v="32"/>
    <x v="0"/>
    <x v="1"/>
    <n v="0"/>
  </r>
  <r>
    <x v="0"/>
    <x v="10"/>
    <x v="5"/>
    <x v="9"/>
    <x v="32"/>
    <x v="0"/>
    <x v="1"/>
    <n v="0"/>
  </r>
  <r>
    <x v="0"/>
    <x v="11"/>
    <x v="5"/>
    <x v="9"/>
    <x v="32"/>
    <x v="0"/>
    <x v="1"/>
    <n v="1"/>
  </r>
  <r>
    <x v="0"/>
    <x v="8"/>
    <x v="5"/>
    <x v="10"/>
    <x v="10"/>
    <x v="0"/>
    <x v="1"/>
    <n v="1.0346399399999999"/>
  </r>
  <r>
    <x v="0"/>
    <x v="9"/>
    <x v="5"/>
    <x v="10"/>
    <x v="10"/>
    <x v="0"/>
    <x v="1"/>
    <n v="85626.364000000001"/>
  </r>
  <r>
    <x v="0"/>
    <x v="10"/>
    <x v="5"/>
    <x v="10"/>
    <x v="10"/>
    <x v="0"/>
    <x v="1"/>
    <n v="3.4639940000000001E-2"/>
  </r>
  <r>
    <x v="0"/>
    <x v="11"/>
    <x v="5"/>
    <x v="10"/>
    <x v="10"/>
    <x v="0"/>
    <x v="1"/>
    <n v="1"/>
  </r>
  <r>
    <x v="0"/>
    <x v="8"/>
    <x v="5"/>
    <x v="10"/>
    <x v="11"/>
    <x v="0"/>
    <x v="1"/>
    <n v="1.0500119240000001"/>
  </r>
  <r>
    <x v="0"/>
    <x v="9"/>
    <x v="5"/>
    <x v="10"/>
    <x v="11"/>
    <x v="0"/>
    <x v="1"/>
    <n v="266.80921000000001"/>
  </r>
  <r>
    <x v="0"/>
    <x v="10"/>
    <x v="5"/>
    <x v="10"/>
    <x v="11"/>
    <x v="0"/>
    <x v="1"/>
    <n v="5.0011923999999999E-2"/>
  </r>
  <r>
    <x v="0"/>
    <x v="11"/>
    <x v="5"/>
    <x v="10"/>
    <x v="11"/>
    <x v="0"/>
    <x v="1"/>
    <n v="1"/>
  </r>
  <r>
    <x v="0"/>
    <x v="8"/>
    <x v="5"/>
    <x v="10"/>
    <x v="12"/>
    <x v="0"/>
    <x v="1"/>
    <n v="1.028238049"/>
  </r>
  <r>
    <x v="0"/>
    <x v="9"/>
    <x v="5"/>
    <x v="10"/>
    <x v="12"/>
    <x v="0"/>
    <x v="1"/>
    <n v="29378.902999999998"/>
  </r>
  <r>
    <x v="0"/>
    <x v="10"/>
    <x v="5"/>
    <x v="10"/>
    <x v="12"/>
    <x v="0"/>
    <x v="1"/>
    <n v="2.8238049000000001E-2"/>
  </r>
  <r>
    <x v="0"/>
    <x v="11"/>
    <x v="5"/>
    <x v="10"/>
    <x v="12"/>
    <x v="0"/>
    <x v="1"/>
    <n v="1"/>
  </r>
  <r>
    <x v="0"/>
    <x v="8"/>
    <x v="5"/>
    <x v="10"/>
    <x v="13"/>
    <x v="0"/>
    <x v="1"/>
    <n v="1.0205928520000001"/>
  </r>
  <r>
    <x v="0"/>
    <x v="9"/>
    <x v="5"/>
    <x v="10"/>
    <x v="13"/>
    <x v="0"/>
    <x v="1"/>
    <n v="1106.6125999999999"/>
  </r>
  <r>
    <x v="0"/>
    <x v="10"/>
    <x v="5"/>
    <x v="10"/>
    <x v="13"/>
    <x v="0"/>
    <x v="1"/>
    <n v="2.0592851999999998E-2"/>
  </r>
  <r>
    <x v="0"/>
    <x v="11"/>
    <x v="5"/>
    <x v="10"/>
    <x v="13"/>
    <x v="0"/>
    <x v="1"/>
    <n v="1"/>
  </r>
  <r>
    <x v="0"/>
    <x v="8"/>
    <x v="5"/>
    <x v="10"/>
    <x v="14"/>
    <x v="0"/>
    <x v="1"/>
    <n v="1.052562169"/>
  </r>
  <r>
    <x v="0"/>
    <x v="9"/>
    <x v="5"/>
    <x v="10"/>
    <x v="14"/>
    <x v="0"/>
    <x v="1"/>
    <n v="3815.8413"/>
  </r>
  <r>
    <x v="0"/>
    <x v="10"/>
    <x v="5"/>
    <x v="10"/>
    <x v="14"/>
    <x v="0"/>
    <x v="1"/>
    <n v="5.2562168999999999E-2"/>
  </r>
  <r>
    <x v="0"/>
    <x v="11"/>
    <x v="5"/>
    <x v="10"/>
    <x v="14"/>
    <x v="0"/>
    <x v="1"/>
    <n v="1"/>
  </r>
  <r>
    <x v="0"/>
    <x v="8"/>
    <x v="5"/>
    <x v="10"/>
    <x v="15"/>
    <x v="0"/>
    <x v="1"/>
    <n v="1.042597244"/>
  </r>
  <r>
    <x v="0"/>
    <x v="9"/>
    <x v="5"/>
    <x v="10"/>
    <x v="15"/>
    <x v="0"/>
    <x v="1"/>
    <n v="2061.7469999999998"/>
  </r>
  <r>
    <x v="0"/>
    <x v="10"/>
    <x v="5"/>
    <x v="10"/>
    <x v="15"/>
    <x v="0"/>
    <x v="1"/>
    <n v="4.2597243999999999E-2"/>
  </r>
  <r>
    <x v="0"/>
    <x v="11"/>
    <x v="5"/>
    <x v="10"/>
    <x v="15"/>
    <x v="0"/>
    <x v="1"/>
    <n v="1"/>
  </r>
  <r>
    <x v="0"/>
    <x v="8"/>
    <x v="5"/>
    <x v="10"/>
    <x v="16"/>
    <x v="0"/>
    <x v="1"/>
    <n v="1.00285256"/>
  </r>
  <r>
    <x v="0"/>
    <x v="9"/>
    <x v="5"/>
    <x v="10"/>
    <x v="16"/>
    <x v="0"/>
    <x v="1"/>
    <n v="155.2398"/>
  </r>
  <r>
    <x v="0"/>
    <x v="10"/>
    <x v="5"/>
    <x v="10"/>
    <x v="16"/>
    <x v="0"/>
    <x v="1"/>
    <n v="2.8525600000000001E-3"/>
  </r>
  <r>
    <x v="0"/>
    <x v="11"/>
    <x v="5"/>
    <x v="10"/>
    <x v="16"/>
    <x v="0"/>
    <x v="1"/>
    <n v="1"/>
  </r>
  <r>
    <x v="0"/>
    <x v="8"/>
    <x v="5"/>
    <x v="10"/>
    <x v="17"/>
    <x v="0"/>
    <x v="1"/>
    <n v="1.026886862"/>
  </r>
  <r>
    <x v="0"/>
    <x v="9"/>
    <x v="5"/>
    <x v="10"/>
    <x v="17"/>
    <x v="0"/>
    <x v="1"/>
    <n v="10287.014999999999"/>
  </r>
  <r>
    <x v="0"/>
    <x v="10"/>
    <x v="5"/>
    <x v="10"/>
    <x v="17"/>
    <x v="0"/>
    <x v="1"/>
    <n v="2.6886862000000001E-2"/>
  </r>
  <r>
    <x v="0"/>
    <x v="11"/>
    <x v="5"/>
    <x v="10"/>
    <x v="17"/>
    <x v="0"/>
    <x v="1"/>
    <n v="1"/>
  </r>
  <r>
    <x v="0"/>
    <x v="8"/>
    <x v="5"/>
    <x v="10"/>
    <x v="18"/>
    <x v="0"/>
    <x v="1"/>
    <n v="1.0704964020000001"/>
  </r>
  <r>
    <x v="0"/>
    <x v="9"/>
    <x v="5"/>
    <x v="10"/>
    <x v="18"/>
    <x v="0"/>
    <x v="1"/>
    <n v="5014.2673000000004"/>
  </r>
  <r>
    <x v="0"/>
    <x v="10"/>
    <x v="5"/>
    <x v="10"/>
    <x v="18"/>
    <x v="0"/>
    <x v="1"/>
    <n v="7.0496402E-2"/>
  </r>
  <r>
    <x v="0"/>
    <x v="11"/>
    <x v="5"/>
    <x v="10"/>
    <x v="18"/>
    <x v="0"/>
    <x v="1"/>
    <n v="1"/>
  </r>
  <r>
    <x v="0"/>
    <x v="8"/>
    <x v="5"/>
    <x v="10"/>
    <x v="19"/>
    <x v="0"/>
    <x v="1"/>
    <n v="1.0747861299999999"/>
  </r>
  <r>
    <x v="0"/>
    <x v="9"/>
    <x v="5"/>
    <x v="10"/>
    <x v="19"/>
    <x v="0"/>
    <x v="1"/>
    <n v="112386.3"/>
  </r>
  <r>
    <x v="0"/>
    <x v="10"/>
    <x v="5"/>
    <x v="10"/>
    <x v="19"/>
    <x v="0"/>
    <x v="1"/>
    <n v="7.4786130000000006E-2"/>
  </r>
  <r>
    <x v="0"/>
    <x v="11"/>
    <x v="5"/>
    <x v="10"/>
    <x v="19"/>
    <x v="0"/>
    <x v="1"/>
    <n v="1"/>
  </r>
  <r>
    <x v="0"/>
    <x v="8"/>
    <x v="5"/>
    <x v="10"/>
    <x v="20"/>
    <x v="0"/>
    <x v="1"/>
    <n v="1.068743762"/>
  </r>
  <r>
    <x v="0"/>
    <x v="9"/>
    <x v="5"/>
    <x v="10"/>
    <x v="20"/>
    <x v="0"/>
    <x v="1"/>
    <n v="76.826202077999994"/>
  </r>
  <r>
    <x v="0"/>
    <x v="10"/>
    <x v="5"/>
    <x v="10"/>
    <x v="20"/>
    <x v="0"/>
    <x v="1"/>
    <n v="6.8743762E-2"/>
  </r>
  <r>
    <x v="0"/>
    <x v="11"/>
    <x v="5"/>
    <x v="10"/>
    <x v="20"/>
    <x v="0"/>
    <x v="1"/>
    <n v="1"/>
  </r>
  <r>
    <x v="0"/>
    <x v="8"/>
    <x v="5"/>
    <x v="10"/>
    <x v="21"/>
    <x v="0"/>
    <x v="1"/>
    <n v="1.0703351800000001"/>
  </r>
  <r>
    <x v="0"/>
    <x v="9"/>
    <x v="5"/>
    <x v="10"/>
    <x v="21"/>
    <x v="0"/>
    <x v="1"/>
    <n v="15673.078"/>
  </r>
  <r>
    <x v="0"/>
    <x v="10"/>
    <x v="5"/>
    <x v="10"/>
    <x v="21"/>
    <x v="0"/>
    <x v="1"/>
    <n v="7.0335179999999997E-2"/>
  </r>
  <r>
    <x v="0"/>
    <x v="11"/>
    <x v="5"/>
    <x v="10"/>
    <x v="21"/>
    <x v="0"/>
    <x v="1"/>
    <n v="1"/>
  </r>
  <r>
    <x v="0"/>
    <x v="8"/>
    <x v="5"/>
    <x v="10"/>
    <x v="32"/>
    <x v="0"/>
    <x v="1"/>
    <n v="1"/>
  </r>
  <r>
    <x v="0"/>
    <x v="9"/>
    <x v="5"/>
    <x v="10"/>
    <x v="32"/>
    <x v="0"/>
    <x v="1"/>
    <n v="0"/>
  </r>
  <r>
    <x v="0"/>
    <x v="10"/>
    <x v="5"/>
    <x v="10"/>
    <x v="32"/>
    <x v="0"/>
    <x v="1"/>
    <n v="0"/>
  </r>
  <r>
    <x v="0"/>
    <x v="11"/>
    <x v="5"/>
    <x v="10"/>
    <x v="32"/>
    <x v="0"/>
    <x v="1"/>
    <n v="1"/>
  </r>
  <r>
    <x v="0"/>
    <x v="8"/>
    <x v="5"/>
    <x v="11"/>
    <x v="10"/>
    <x v="0"/>
    <x v="1"/>
    <n v="0.99134485699999997"/>
  </r>
  <r>
    <x v="0"/>
    <x v="9"/>
    <x v="5"/>
    <x v="11"/>
    <x v="10"/>
    <x v="0"/>
    <x v="1"/>
    <n v="2931.8307"/>
  </r>
  <r>
    <x v="0"/>
    <x v="10"/>
    <x v="5"/>
    <x v="11"/>
    <x v="10"/>
    <x v="0"/>
    <x v="1"/>
    <n v="-8.6551430000000006E-3"/>
  </r>
  <r>
    <x v="0"/>
    <x v="11"/>
    <x v="5"/>
    <x v="11"/>
    <x v="10"/>
    <x v="0"/>
    <x v="1"/>
    <n v="1"/>
  </r>
  <r>
    <x v="0"/>
    <x v="8"/>
    <x v="5"/>
    <x v="11"/>
    <x v="11"/>
    <x v="0"/>
    <x v="1"/>
    <n v="1.0201158400000001"/>
  </r>
  <r>
    <x v="0"/>
    <x v="9"/>
    <x v="5"/>
    <x v="11"/>
    <x v="11"/>
    <x v="0"/>
    <x v="1"/>
    <n v="21013.062999999998"/>
  </r>
  <r>
    <x v="0"/>
    <x v="10"/>
    <x v="5"/>
    <x v="11"/>
    <x v="11"/>
    <x v="0"/>
    <x v="1"/>
    <n v="2.0115839999999999E-2"/>
  </r>
  <r>
    <x v="0"/>
    <x v="11"/>
    <x v="5"/>
    <x v="11"/>
    <x v="11"/>
    <x v="0"/>
    <x v="1"/>
    <n v="1"/>
  </r>
  <r>
    <x v="0"/>
    <x v="8"/>
    <x v="5"/>
    <x v="11"/>
    <x v="12"/>
    <x v="0"/>
    <x v="1"/>
    <n v="1.008375845"/>
  </r>
  <r>
    <x v="0"/>
    <x v="9"/>
    <x v="5"/>
    <x v="11"/>
    <x v="12"/>
    <x v="0"/>
    <x v="1"/>
    <n v="6887.8783000000003"/>
  </r>
  <r>
    <x v="0"/>
    <x v="10"/>
    <x v="5"/>
    <x v="11"/>
    <x v="12"/>
    <x v="0"/>
    <x v="1"/>
    <n v="8.3758449999999998E-3"/>
  </r>
  <r>
    <x v="0"/>
    <x v="11"/>
    <x v="5"/>
    <x v="11"/>
    <x v="12"/>
    <x v="0"/>
    <x v="1"/>
    <n v="1"/>
  </r>
  <r>
    <x v="0"/>
    <x v="8"/>
    <x v="5"/>
    <x v="11"/>
    <x v="13"/>
    <x v="0"/>
    <x v="1"/>
    <n v="1.025476547"/>
  </r>
  <r>
    <x v="0"/>
    <x v="9"/>
    <x v="5"/>
    <x v="11"/>
    <x v="13"/>
    <x v="0"/>
    <x v="1"/>
    <n v="157.29564999999999"/>
  </r>
  <r>
    <x v="0"/>
    <x v="10"/>
    <x v="5"/>
    <x v="11"/>
    <x v="13"/>
    <x v="0"/>
    <x v="1"/>
    <n v="2.5476546999999999E-2"/>
  </r>
  <r>
    <x v="0"/>
    <x v="11"/>
    <x v="5"/>
    <x v="11"/>
    <x v="13"/>
    <x v="0"/>
    <x v="1"/>
    <n v="1"/>
  </r>
  <r>
    <x v="0"/>
    <x v="8"/>
    <x v="5"/>
    <x v="11"/>
    <x v="14"/>
    <x v="0"/>
    <x v="1"/>
    <n v="1.038161965"/>
  </r>
  <r>
    <x v="0"/>
    <x v="9"/>
    <x v="5"/>
    <x v="11"/>
    <x v="14"/>
    <x v="0"/>
    <x v="1"/>
    <n v="12857.539000000001"/>
  </r>
  <r>
    <x v="0"/>
    <x v="10"/>
    <x v="5"/>
    <x v="11"/>
    <x v="14"/>
    <x v="0"/>
    <x v="1"/>
    <n v="3.8161964999999999E-2"/>
  </r>
  <r>
    <x v="0"/>
    <x v="11"/>
    <x v="5"/>
    <x v="11"/>
    <x v="14"/>
    <x v="0"/>
    <x v="1"/>
    <n v="1"/>
  </r>
  <r>
    <x v="0"/>
    <x v="8"/>
    <x v="5"/>
    <x v="11"/>
    <x v="15"/>
    <x v="0"/>
    <x v="1"/>
    <n v="1.005838421"/>
  </r>
  <r>
    <x v="0"/>
    <x v="9"/>
    <x v="5"/>
    <x v="11"/>
    <x v="15"/>
    <x v="0"/>
    <x v="1"/>
    <n v="185506.51"/>
  </r>
  <r>
    <x v="0"/>
    <x v="10"/>
    <x v="5"/>
    <x v="11"/>
    <x v="15"/>
    <x v="0"/>
    <x v="1"/>
    <n v="5.8384209999999999E-3"/>
  </r>
  <r>
    <x v="0"/>
    <x v="11"/>
    <x v="5"/>
    <x v="11"/>
    <x v="15"/>
    <x v="0"/>
    <x v="1"/>
    <n v="1"/>
  </r>
  <r>
    <x v="0"/>
    <x v="8"/>
    <x v="5"/>
    <x v="11"/>
    <x v="16"/>
    <x v="0"/>
    <x v="1"/>
    <n v="1.026073952"/>
  </r>
  <r>
    <x v="0"/>
    <x v="9"/>
    <x v="5"/>
    <x v="11"/>
    <x v="16"/>
    <x v="0"/>
    <x v="1"/>
    <n v="17166.739000000001"/>
  </r>
  <r>
    <x v="0"/>
    <x v="10"/>
    <x v="5"/>
    <x v="11"/>
    <x v="16"/>
    <x v="0"/>
    <x v="1"/>
    <n v="2.6073952000000001E-2"/>
  </r>
  <r>
    <x v="0"/>
    <x v="11"/>
    <x v="5"/>
    <x v="11"/>
    <x v="16"/>
    <x v="0"/>
    <x v="1"/>
    <n v="1"/>
  </r>
  <r>
    <x v="0"/>
    <x v="8"/>
    <x v="5"/>
    <x v="11"/>
    <x v="17"/>
    <x v="0"/>
    <x v="1"/>
    <n v="1.0328072420000001"/>
  </r>
  <r>
    <x v="0"/>
    <x v="9"/>
    <x v="5"/>
    <x v="11"/>
    <x v="17"/>
    <x v="0"/>
    <x v="1"/>
    <n v="2037.8426999999999"/>
  </r>
  <r>
    <x v="0"/>
    <x v="10"/>
    <x v="5"/>
    <x v="11"/>
    <x v="17"/>
    <x v="0"/>
    <x v="1"/>
    <n v="3.2807242E-2"/>
  </r>
  <r>
    <x v="0"/>
    <x v="11"/>
    <x v="5"/>
    <x v="11"/>
    <x v="17"/>
    <x v="0"/>
    <x v="1"/>
    <n v="1"/>
  </r>
  <r>
    <x v="0"/>
    <x v="8"/>
    <x v="5"/>
    <x v="11"/>
    <x v="18"/>
    <x v="0"/>
    <x v="1"/>
    <n v="1.027688098"/>
  </r>
  <r>
    <x v="0"/>
    <x v="9"/>
    <x v="5"/>
    <x v="11"/>
    <x v="18"/>
    <x v="0"/>
    <x v="1"/>
    <n v="1284.1261"/>
  </r>
  <r>
    <x v="0"/>
    <x v="10"/>
    <x v="5"/>
    <x v="11"/>
    <x v="18"/>
    <x v="0"/>
    <x v="1"/>
    <n v="2.7688098000000001E-2"/>
  </r>
  <r>
    <x v="0"/>
    <x v="11"/>
    <x v="5"/>
    <x v="11"/>
    <x v="18"/>
    <x v="0"/>
    <x v="1"/>
    <n v="1"/>
  </r>
  <r>
    <x v="0"/>
    <x v="8"/>
    <x v="5"/>
    <x v="11"/>
    <x v="19"/>
    <x v="0"/>
    <x v="1"/>
    <n v="1.03474263"/>
  </r>
  <r>
    <x v="0"/>
    <x v="9"/>
    <x v="5"/>
    <x v="11"/>
    <x v="19"/>
    <x v="0"/>
    <x v="1"/>
    <n v="11954.526"/>
  </r>
  <r>
    <x v="0"/>
    <x v="10"/>
    <x v="5"/>
    <x v="11"/>
    <x v="19"/>
    <x v="0"/>
    <x v="1"/>
    <n v="3.4742629999999997E-2"/>
  </r>
  <r>
    <x v="0"/>
    <x v="11"/>
    <x v="5"/>
    <x v="11"/>
    <x v="19"/>
    <x v="0"/>
    <x v="1"/>
    <n v="1"/>
  </r>
  <r>
    <x v="0"/>
    <x v="8"/>
    <x v="5"/>
    <x v="11"/>
    <x v="20"/>
    <x v="0"/>
    <x v="1"/>
    <n v="1"/>
  </r>
  <r>
    <x v="0"/>
    <x v="9"/>
    <x v="5"/>
    <x v="11"/>
    <x v="20"/>
    <x v="0"/>
    <x v="1"/>
    <n v="0"/>
  </r>
  <r>
    <x v="0"/>
    <x v="10"/>
    <x v="5"/>
    <x v="11"/>
    <x v="20"/>
    <x v="0"/>
    <x v="1"/>
    <n v="0"/>
  </r>
  <r>
    <x v="0"/>
    <x v="11"/>
    <x v="5"/>
    <x v="11"/>
    <x v="20"/>
    <x v="0"/>
    <x v="1"/>
    <n v="1"/>
  </r>
  <r>
    <x v="0"/>
    <x v="8"/>
    <x v="5"/>
    <x v="11"/>
    <x v="21"/>
    <x v="0"/>
    <x v="1"/>
    <n v="1.0257243170000001"/>
  </r>
  <r>
    <x v="0"/>
    <x v="9"/>
    <x v="5"/>
    <x v="11"/>
    <x v="21"/>
    <x v="0"/>
    <x v="1"/>
    <n v="1291.2170000000001"/>
  </r>
  <r>
    <x v="0"/>
    <x v="10"/>
    <x v="5"/>
    <x v="11"/>
    <x v="21"/>
    <x v="0"/>
    <x v="1"/>
    <n v="2.5724317E-2"/>
  </r>
  <r>
    <x v="0"/>
    <x v="11"/>
    <x v="5"/>
    <x v="11"/>
    <x v="21"/>
    <x v="0"/>
    <x v="1"/>
    <n v="1"/>
  </r>
  <r>
    <x v="0"/>
    <x v="8"/>
    <x v="5"/>
    <x v="11"/>
    <x v="32"/>
    <x v="0"/>
    <x v="1"/>
    <n v="1"/>
  </r>
  <r>
    <x v="0"/>
    <x v="9"/>
    <x v="5"/>
    <x v="11"/>
    <x v="32"/>
    <x v="0"/>
    <x v="1"/>
    <n v="0"/>
  </r>
  <r>
    <x v="0"/>
    <x v="10"/>
    <x v="5"/>
    <x v="11"/>
    <x v="32"/>
    <x v="0"/>
    <x v="1"/>
    <n v="0"/>
  </r>
  <r>
    <x v="0"/>
    <x v="11"/>
    <x v="5"/>
    <x v="11"/>
    <x v="32"/>
    <x v="0"/>
    <x v="1"/>
    <n v="1"/>
  </r>
  <r>
    <x v="0"/>
    <x v="8"/>
    <x v="5"/>
    <x v="12"/>
    <x v="10"/>
    <x v="0"/>
    <x v="1"/>
    <n v="0.99339211599999999"/>
  </r>
  <r>
    <x v="0"/>
    <x v="9"/>
    <x v="5"/>
    <x v="12"/>
    <x v="10"/>
    <x v="0"/>
    <x v="1"/>
    <n v="28681.593000000001"/>
  </r>
  <r>
    <x v="0"/>
    <x v="10"/>
    <x v="5"/>
    <x v="12"/>
    <x v="10"/>
    <x v="0"/>
    <x v="1"/>
    <n v="-6.6078839999999996E-3"/>
  </r>
  <r>
    <x v="0"/>
    <x v="11"/>
    <x v="5"/>
    <x v="12"/>
    <x v="10"/>
    <x v="0"/>
    <x v="1"/>
    <n v="1"/>
  </r>
  <r>
    <x v="0"/>
    <x v="8"/>
    <x v="5"/>
    <x v="12"/>
    <x v="11"/>
    <x v="0"/>
    <x v="1"/>
    <n v="1.0392164800000001"/>
  </r>
  <r>
    <x v="0"/>
    <x v="9"/>
    <x v="5"/>
    <x v="12"/>
    <x v="11"/>
    <x v="0"/>
    <x v="1"/>
    <n v="2177.4355999999998"/>
  </r>
  <r>
    <x v="0"/>
    <x v="10"/>
    <x v="5"/>
    <x v="12"/>
    <x v="11"/>
    <x v="0"/>
    <x v="1"/>
    <n v="3.9216479999999998E-2"/>
  </r>
  <r>
    <x v="0"/>
    <x v="11"/>
    <x v="5"/>
    <x v="12"/>
    <x v="11"/>
    <x v="0"/>
    <x v="1"/>
    <n v="1"/>
  </r>
  <r>
    <x v="0"/>
    <x v="8"/>
    <x v="5"/>
    <x v="12"/>
    <x v="12"/>
    <x v="0"/>
    <x v="1"/>
    <n v="1.046793112"/>
  </r>
  <r>
    <x v="0"/>
    <x v="9"/>
    <x v="5"/>
    <x v="12"/>
    <x v="12"/>
    <x v="0"/>
    <x v="1"/>
    <n v="84780.006999999998"/>
  </r>
  <r>
    <x v="0"/>
    <x v="10"/>
    <x v="5"/>
    <x v="12"/>
    <x v="12"/>
    <x v="0"/>
    <x v="1"/>
    <n v="4.6793111999999998E-2"/>
  </r>
  <r>
    <x v="0"/>
    <x v="11"/>
    <x v="5"/>
    <x v="12"/>
    <x v="12"/>
    <x v="0"/>
    <x v="1"/>
    <n v="1"/>
  </r>
  <r>
    <x v="0"/>
    <x v="8"/>
    <x v="5"/>
    <x v="12"/>
    <x v="13"/>
    <x v="0"/>
    <x v="1"/>
    <n v="1.0077449140000001"/>
  </r>
  <r>
    <x v="0"/>
    <x v="9"/>
    <x v="5"/>
    <x v="12"/>
    <x v="13"/>
    <x v="0"/>
    <x v="1"/>
    <n v="196.28744"/>
  </r>
  <r>
    <x v="0"/>
    <x v="10"/>
    <x v="5"/>
    <x v="12"/>
    <x v="13"/>
    <x v="0"/>
    <x v="1"/>
    <n v="7.7449140000000003E-3"/>
  </r>
  <r>
    <x v="0"/>
    <x v="11"/>
    <x v="5"/>
    <x v="12"/>
    <x v="13"/>
    <x v="0"/>
    <x v="1"/>
    <n v="1"/>
  </r>
  <r>
    <x v="0"/>
    <x v="8"/>
    <x v="5"/>
    <x v="12"/>
    <x v="14"/>
    <x v="0"/>
    <x v="1"/>
    <n v="1.024810563"/>
  </r>
  <r>
    <x v="0"/>
    <x v="9"/>
    <x v="5"/>
    <x v="12"/>
    <x v="14"/>
    <x v="0"/>
    <x v="1"/>
    <n v="746.55303000000004"/>
  </r>
  <r>
    <x v="0"/>
    <x v="10"/>
    <x v="5"/>
    <x v="12"/>
    <x v="14"/>
    <x v="0"/>
    <x v="1"/>
    <n v="2.4810563000000001E-2"/>
  </r>
  <r>
    <x v="0"/>
    <x v="11"/>
    <x v="5"/>
    <x v="12"/>
    <x v="14"/>
    <x v="0"/>
    <x v="1"/>
    <n v="1"/>
  </r>
  <r>
    <x v="0"/>
    <x v="8"/>
    <x v="5"/>
    <x v="12"/>
    <x v="15"/>
    <x v="0"/>
    <x v="1"/>
    <n v="1.0480418739999999"/>
  </r>
  <r>
    <x v="0"/>
    <x v="9"/>
    <x v="5"/>
    <x v="12"/>
    <x v="15"/>
    <x v="0"/>
    <x v="1"/>
    <n v="3971.8892000000001"/>
  </r>
  <r>
    <x v="0"/>
    <x v="10"/>
    <x v="5"/>
    <x v="12"/>
    <x v="15"/>
    <x v="0"/>
    <x v="1"/>
    <n v="4.8041873999999998E-2"/>
  </r>
  <r>
    <x v="0"/>
    <x v="11"/>
    <x v="5"/>
    <x v="12"/>
    <x v="15"/>
    <x v="0"/>
    <x v="1"/>
    <n v="1"/>
  </r>
  <r>
    <x v="0"/>
    <x v="8"/>
    <x v="5"/>
    <x v="12"/>
    <x v="16"/>
    <x v="0"/>
    <x v="1"/>
    <n v="1.0229574180000001"/>
  </r>
  <r>
    <x v="0"/>
    <x v="9"/>
    <x v="5"/>
    <x v="12"/>
    <x v="16"/>
    <x v="0"/>
    <x v="1"/>
    <n v="572.88265999999999"/>
  </r>
  <r>
    <x v="0"/>
    <x v="10"/>
    <x v="5"/>
    <x v="12"/>
    <x v="16"/>
    <x v="0"/>
    <x v="1"/>
    <n v="2.2957418E-2"/>
  </r>
  <r>
    <x v="0"/>
    <x v="11"/>
    <x v="5"/>
    <x v="12"/>
    <x v="16"/>
    <x v="0"/>
    <x v="1"/>
    <n v="1"/>
  </r>
  <r>
    <x v="0"/>
    <x v="8"/>
    <x v="5"/>
    <x v="12"/>
    <x v="17"/>
    <x v="0"/>
    <x v="1"/>
    <n v="1.1345450539999999"/>
  </r>
  <r>
    <x v="0"/>
    <x v="9"/>
    <x v="5"/>
    <x v="12"/>
    <x v="17"/>
    <x v="0"/>
    <x v="1"/>
    <n v="45149.962"/>
  </r>
  <r>
    <x v="0"/>
    <x v="10"/>
    <x v="5"/>
    <x v="12"/>
    <x v="17"/>
    <x v="0"/>
    <x v="1"/>
    <n v="0.134545054"/>
  </r>
  <r>
    <x v="0"/>
    <x v="11"/>
    <x v="5"/>
    <x v="12"/>
    <x v="17"/>
    <x v="0"/>
    <x v="1"/>
    <n v="1"/>
  </r>
  <r>
    <x v="0"/>
    <x v="8"/>
    <x v="5"/>
    <x v="12"/>
    <x v="18"/>
    <x v="0"/>
    <x v="1"/>
    <n v="1.0968262479999999"/>
  </r>
  <r>
    <x v="0"/>
    <x v="9"/>
    <x v="5"/>
    <x v="12"/>
    <x v="18"/>
    <x v="0"/>
    <x v="1"/>
    <n v="11937.816999999999"/>
  </r>
  <r>
    <x v="0"/>
    <x v="10"/>
    <x v="5"/>
    <x v="12"/>
    <x v="18"/>
    <x v="0"/>
    <x v="1"/>
    <n v="9.6826248000000004E-2"/>
  </r>
  <r>
    <x v="0"/>
    <x v="11"/>
    <x v="5"/>
    <x v="12"/>
    <x v="18"/>
    <x v="0"/>
    <x v="1"/>
    <n v="1"/>
  </r>
  <r>
    <x v="0"/>
    <x v="8"/>
    <x v="5"/>
    <x v="12"/>
    <x v="19"/>
    <x v="0"/>
    <x v="1"/>
    <n v="1.173224201"/>
  </r>
  <r>
    <x v="0"/>
    <x v="9"/>
    <x v="5"/>
    <x v="12"/>
    <x v="19"/>
    <x v="0"/>
    <x v="1"/>
    <n v="268995.74"/>
  </r>
  <r>
    <x v="0"/>
    <x v="10"/>
    <x v="5"/>
    <x v="12"/>
    <x v="19"/>
    <x v="0"/>
    <x v="1"/>
    <n v="0.17322420099999999"/>
  </r>
  <r>
    <x v="0"/>
    <x v="11"/>
    <x v="5"/>
    <x v="12"/>
    <x v="19"/>
    <x v="0"/>
    <x v="1"/>
    <n v="1"/>
  </r>
  <r>
    <x v="0"/>
    <x v="8"/>
    <x v="5"/>
    <x v="12"/>
    <x v="20"/>
    <x v="0"/>
    <x v="1"/>
    <n v="1.058921107"/>
  </r>
  <r>
    <x v="0"/>
    <x v="9"/>
    <x v="5"/>
    <x v="12"/>
    <x v="20"/>
    <x v="0"/>
    <x v="1"/>
    <n v="752.15232000000003"/>
  </r>
  <r>
    <x v="0"/>
    <x v="10"/>
    <x v="5"/>
    <x v="12"/>
    <x v="20"/>
    <x v="0"/>
    <x v="1"/>
    <n v="5.8921107E-2"/>
  </r>
  <r>
    <x v="0"/>
    <x v="11"/>
    <x v="5"/>
    <x v="12"/>
    <x v="20"/>
    <x v="0"/>
    <x v="1"/>
    <n v="1"/>
  </r>
  <r>
    <x v="0"/>
    <x v="8"/>
    <x v="5"/>
    <x v="12"/>
    <x v="21"/>
    <x v="0"/>
    <x v="1"/>
    <n v="1.0000000010000001"/>
  </r>
  <r>
    <x v="0"/>
    <x v="9"/>
    <x v="5"/>
    <x v="12"/>
    <x v="21"/>
    <x v="0"/>
    <x v="1"/>
    <n v="1558.1302000000001"/>
  </r>
  <r>
    <x v="0"/>
    <x v="10"/>
    <x v="5"/>
    <x v="12"/>
    <x v="21"/>
    <x v="0"/>
    <x v="1"/>
    <n v="1.0000000000000001E-9"/>
  </r>
  <r>
    <x v="0"/>
    <x v="11"/>
    <x v="5"/>
    <x v="12"/>
    <x v="21"/>
    <x v="0"/>
    <x v="1"/>
    <n v="1"/>
  </r>
  <r>
    <x v="0"/>
    <x v="8"/>
    <x v="5"/>
    <x v="12"/>
    <x v="32"/>
    <x v="0"/>
    <x v="1"/>
    <n v="1"/>
  </r>
  <r>
    <x v="0"/>
    <x v="9"/>
    <x v="5"/>
    <x v="12"/>
    <x v="32"/>
    <x v="0"/>
    <x v="1"/>
    <n v="0"/>
  </r>
  <r>
    <x v="0"/>
    <x v="10"/>
    <x v="5"/>
    <x v="12"/>
    <x v="32"/>
    <x v="0"/>
    <x v="1"/>
    <n v="0"/>
  </r>
  <r>
    <x v="0"/>
    <x v="11"/>
    <x v="5"/>
    <x v="12"/>
    <x v="32"/>
    <x v="0"/>
    <x v="1"/>
    <n v="1"/>
  </r>
  <r>
    <x v="0"/>
    <x v="8"/>
    <x v="5"/>
    <x v="13"/>
    <x v="10"/>
    <x v="0"/>
    <x v="1"/>
    <n v="1.009290266"/>
  </r>
  <r>
    <x v="0"/>
    <x v="9"/>
    <x v="5"/>
    <x v="13"/>
    <x v="10"/>
    <x v="0"/>
    <x v="1"/>
    <n v="1198.8449000000001"/>
  </r>
  <r>
    <x v="0"/>
    <x v="10"/>
    <x v="5"/>
    <x v="13"/>
    <x v="10"/>
    <x v="0"/>
    <x v="1"/>
    <n v="9.2902660000000001E-3"/>
  </r>
  <r>
    <x v="0"/>
    <x v="11"/>
    <x v="5"/>
    <x v="13"/>
    <x v="10"/>
    <x v="0"/>
    <x v="1"/>
    <n v="1"/>
  </r>
  <r>
    <x v="0"/>
    <x v="8"/>
    <x v="5"/>
    <x v="13"/>
    <x v="11"/>
    <x v="0"/>
    <x v="1"/>
    <n v="1.0490036060000001"/>
  </r>
  <r>
    <x v="0"/>
    <x v="9"/>
    <x v="5"/>
    <x v="13"/>
    <x v="11"/>
    <x v="0"/>
    <x v="1"/>
    <n v="1022.828"/>
  </r>
  <r>
    <x v="0"/>
    <x v="10"/>
    <x v="5"/>
    <x v="13"/>
    <x v="11"/>
    <x v="0"/>
    <x v="1"/>
    <n v="4.9003605999999998E-2"/>
  </r>
  <r>
    <x v="0"/>
    <x v="11"/>
    <x v="5"/>
    <x v="13"/>
    <x v="11"/>
    <x v="0"/>
    <x v="1"/>
    <n v="1"/>
  </r>
  <r>
    <x v="0"/>
    <x v="8"/>
    <x v="5"/>
    <x v="13"/>
    <x v="12"/>
    <x v="0"/>
    <x v="1"/>
    <n v="1.0383832079999999"/>
  </r>
  <r>
    <x v="0"/>
    <x v="9"/>
    <x v="5"/>
    <x v="13"/>
    <x v="12"/>
    <x v="0"/>
    <x v="1"/>
    <n v="1458.2466999999999"/>
  </r>
  <r>
    <x v="0"/>
    <x v="10"/>
    <x v="5"/>
    <x v="13"/>
    <x v="12"/>
    <x v="0"/>
    <x v="1"/>
    <n v="3.8383208000000002E-2"/>
  </r>
  <r>
    <x v="0"/>
    <x v="11"/>
    <x v="5"/>
    <x v="13"/>
    <x v="12"/>
    <x v="0"/>
    <x v="1"/>
    <n v="1"/>
  </r>
  <r>
    <x v="0"/>
    <x v="8"/>
    <x v="5"/>
    <x v="13"/>
    <x v="13"/>
    <x v="0"/>
    <x v="1"/>
    <n v="1.0367632529999999"/>
  </r>
  <r>
    <x v="0"/>
    <x v="9"/>
    <x v="5"/>
    <x v="13"/>
    <x v="13"/>
    <x v="0"/>
    <x v="1"/>
    <n v="51301.468000000001"/>
  </r>
  <r>
    <x v="0"/>
    <x v="10"/>
    <x v="5"/>
    <x v="13"/>
    <x v="13"/>
    <x v="0"/>
    <x v="1"/>
    <n v="3.6763253000000003E-2"/>
  </r>
  <r>
    <x v="0"/>
    <x v="11"/>
    <x v="5"/>
    <x v="13"/>
    <x v="13"/>
    <x v="0"/>
    <x v="1"/>
    <n v="1"/>
  </r>
  <r>
    <x v="0"/>
    <x v="8"/>
    <x v="5"/>
    <x v="13"/>
    <x v="14"/>
    <x v="0"/>
    <x v="1"/>
    <n v="1.0396817350000001"/>
  </r>
  <r>
    <x v="0"/>
    <x v="9"/>
    <x v="5"/>
    <x v="13"/>
    <x v="14"/>
    <x v="0"/>
    <x v="1"/>
    <n v="5707.5002000000004"/>
  </r>
  <r>
    <x v="0"/>
    <x v="10"/>
    <x v="5"/>
    <x v="13"/>
    <x v="14"/>
    <x v="0"/>
    <x v="1"/>
    <n v="3.9681735000000003E-2"/>
  </r>
  <r>
    <x v="0"/>
    <x v="11"/>
    <x v="5"/>
    <x v="13"/>
    <x v="14"/>
    <x v="0"/>
    <x v="1"/>
    <n v="1"/>
  </r>
  <r>
    <x v="0"/>
    <x v="8"/>
    <x v="5"/>
    <x v="13"/>
    <x v="15"/>
    <x v="0"/>
    <x v="1"/>
    <n v="1.0472592350000001"/>
  </r>
  <r>
    <x v="0"/>
    <x v="9"/>
    <x v="5"/>
    <x v="13"/>
    <x v="15"/>
    <x v="0"/>
    <x v="1"/>
    <n v="3064.0771"/>
  </r>
  <r>
    <x v="0"/>
    <x v="10"/>
    <x v="5"/>
    <x v="13"/>
    <x v="15"/>
    <x v="0"/>
    <x v="1"/>
    <n v="4.7259234999999997E-2"/>
  </r>
  <r>
    <x v="0"/>
    <x v="11"/>
    <x v="5"/>
    <x v="13"/>
    <x v="15"/>
    <x v="0"/>
    <x v="1"/>
    <n v="1"/>
  </r>
  <r>
    <x v="0"/>
    <x v="8"/>
    <x v="5"/>
    <x v="13"/>
    <x v="16"/>
    <x v="0"/>
    <x v="1"/>
    <n v="1.0336058100000001"/>
  </r>
  <r>
    <x v="0"/>
    <x v="9"/>
    <x v="5"/>
    <x v="13"/>
    <x v="16"/>
    <x v="0"/>
    <x v="1"/>
    <n v="929.26494000000002"/>
  </r>
  <r>
    <x v="0"/>
    <x v="10"/>
    <x v="5"/>
    <x v="13"/>
    <x v="16"/>
    <x v="0"/>
    <x v="1"/>
    <n v="3.360581E-2"/>
  </r>
  <r>
    <x v="0"/>
    <x v="11"/>
    <x v="5"/>
    <x v="13"/>
    <x v="16"/>
    <x v="0"/>
    <x v="1"/>
    <n v="1"/>
  </r>
  <r>
    <x v="0"/>
    <x v="8"/>
    <x v="5"/>
    <x v="13"/>
    <x v="17"/>
    <x v="0"/>
    <x v="1"/>
    <n v="1.0514130909999999"/>
  </r>
  <r>
    <x v="0"/>
    <x v="9"/>
    <x v="5"/>
    <x v="13"/>
    <x v="17"/>
    <x v="0"/>
    <x v="1"/>
    <n v="4871.8966"/>
  </r>
  <r>
    <x v="0"/>
    <x v="10"/>
    <x v="5"/>
    <x v="13"/>
    <x v="17"/>
    <x v="0"/>
    <x v="1"/>
    <n v="5.1413091000000001E-2"/>
  </r>
  <r>
    <x v="0"/>
    <x v="11"/>
    <x v="5"/>
    <x v="13"/>
    <x v="17"/>
    <x v="0"/>
    <x v="1"/>
    <n v="1"/>
  </r>
  <r>
    <x v="0"/>
    <x v="8"/>
    <x v="5"/>
    <x v="13"/>
    <x v="18"/>
    <x v="0"/>
    <x v="1"/>
    <n v="1.0749465810000001"/>
  </r>
  <r>
    <x v="0"/>
    <x v="9"/>
    <x v="5"/>
    <x v="13"/>
    <x v="18"/>
    <x v="0"/>
    <x v="1"/>
    <n v="7412.7116999999998"/>
  </r>
  <r>
    <x v="0"/>
    <x v="10"/>
    <x v="5"/>
    <x v="13"/>
    <x v="18"/>
    <x v="0"/>
    <x v="1"/>
    <n v="7.4946580999999998E-2"/>
  </r>
  <r>
    <x v="0"/>
    <x v="11"/>
    <x v="5"/>
    <x v="13"/>
    <x v="18"/>
    <x v="0"/>
    <x v="1"/>
    <n v="1"/>
  </r>
  <r>
    <x v="0"/>
    <x v="8"/>
    <x v="5"/>
    <x v="13"/>
    <x v="19"/>
    <x v="0"/>
    <x v="1"/>
    <n v="1.10173397"/>
  </r>
  <r>
    <x v="0"/>
    <x v="9"/>
    <x v="5"/>
    <x v="13"/>
    <x v="19"/>
    <x v="0"/>
    <x v="1"/>
    <n v="96451.089000000007"/>
  </r>
  <r>
    <x v="0"/>
    <x v="10"/>
    <x v="5"/>
    <x v="13"/>
    <x v="19"/>
    <x v="0"/>
    <x v="1"/>
    <n v="0.10173397000000001"/>
  </r>
  <r>
    <x v="0"/>
    <x v="11"/>
    <x v="5"/>
    <x v="13"/>
    <x v="19"/>
    <x v="0"/>
    <x v="1"/>
    <n v="1"/>
  </r>
  <r>
    <x v="0"/>
    <x v="8"/>
    <x v="5"/>
    <x v="13"/>
    <x v="20"/>
    <x v="0"/>
    <x v="1"/>
    <n v="1.028134004"/>
  </r>
  <r>
    <x v="0"/>
    <x v="9"/>
    <x v="5"/>
    <x v="13"/>
    <x v="20"/>
    <x v="0"/>
    <x v="1"/>
    <n v="241.93248"/>
  </r>
  <r>
    <x v="0"/>
    <x v="10"/>
    <x v="5"/>
    <x v="13"/>
    <x v="20"/>
    <x v="0"/>
    <x v="1"/>
    <n v="2.8134004000000001E-2"/>
  </r>
  <r>
    <x v="0"/>
    <x v="11"/>
    <x v="5"/>
    <x v="13"/>
    <x v="20"/>
    <x v="0"/>
    <x v="1"/>
    <n v="1"/>
  </r>
  <r>
    <x v="0"/>
    <x v="8"/>
    <x v="5"/>
    <x v="13"/>
    <x v="21"/>
    <x v="0"/>
    <x v="1"/>
    <n v="1.0046774110000001"/>
  </r>
  <r>
    <x v="0"/>
    <x v="9"/>
    <x v="5"/>
    <x v="13"/>
    <x v="21"/>
    <x v="0"/>
    <x v="1"/>
    <n v="597.93836999999996"/>
  </r>
  <r>
    <x v="0"/>
    <x v="10"/>
    <x v="5"/>
    <x v="13"/>
    <x v="21"/>
    <x v="0"/>
    <x v="1"/>
    <n v="4.6774110000000002E-3"/>
  </r>
  <r>
    <x v="0"/>
    <x v="11"/>
    <x v="5"/>
    <x v="13"/>
    <x v="21"/>
    <x v="0"/>
    <x v="1"/>
    <n v="1"/>
  </r>
  <r>
    <x v="0"/>
    <x v="8"/>
    <x v="5"/>
    <x v="13"/>
    <x v="32"/>
    <x v="0"/>
    <x v="1"/>
    <n v="1"/>
  </r>
  <r>
    <x v="0"/>
    <x v="9"/>
    <x v="5"/>
    <x v="13"/>
    <x v="32"/>
    <x v="0"/>
    <x v="1"/>
    <n v="0"/>
  </r>
  <r>
    <x v="0"/>
    <x v="10"/>
    <x v="5"/>
    <x v="13"/>
    <x v="32"/>
    <x v="0"/>
    <x v="1"/>
    <n v="0"/>
  </r>
  <r>
    <x v="0"/>
    <x v="11"/>
    <x v="5"/>
    <x v="13"/>
    <x v="32"/>
    <x v="0"/>
    <x v="1"/>
    <n v="1"/>
  </r>
  <r>
    <x v="0"/>
    <x v="8"/>
    <x v="5"/>
    <x v="14"/>
    <x v="10"/>
    <x v="0"/>
    <x v="1"/>
    <n v="1.0280676200000001"/>
  </r>
  <r>
    <x v="0"/>
    <x v="9"/>
    <x v="5"/>
    <x v="14"/>
    <x v="10"/>
    <x v="0"/>
    <x v="1"/>
    <n v="8185.8077999999996"/>
  </r>
  <r>
    <x v="0"/>
    <x v="10"/>
    <x v="5"/>
    <x v="14"/>
    <x v="10"/>
    <x v="0"/>
    <x v="1"/>
    <n v="2.8067620000000001E-2"/>
  </r>
  <r>
    <x v="0"/>
    <x v="11"/>
    <x v="5"/>
    <x v="14"/>
    <x v="10"/>
    <x v="0"/>
    <x v="1"/>
    <n v="1"/>
  </r>
  <r>
    <x v="0"/>
    <x v="8"/>
    <x v="5"/>
    <x v="14"/>
    <x v="11"/>
    <x v="0"/>
    <x v="1"/>
    <n v="1.0564701970000001"/>
  </r>
  <r>
    <x v="0"/>
    <x v="9"/>
    <x v="5"/>
    <x v="14"/>
    <x v="11"/>
    <x v="0"/>
    <x v="1"/>
    <n v="11558.481"/>
  </r>
  <r>
    <x v="0"/>
    <x v="10"/>
    <x v="5"/>
    <x v="14"/>
    <x v="11"/>
    <x v="0"/>
    <x v="1"/>
    <n v="5.6470197E-2"/>
  </r>
  <r>
    <x v="0"/>
    <x v="11"/>
    <x v="5"/>
    <x v="14"/>
    <x v="11"/>
    <x v="0"/>
    <x v="1"/>
    <n v="1"/>
  </r>
  <r>
    <x v="0"/>
    <x v="8"/>
    <x v="5"/>
    <x v="14"/>
    <x v="12"/>
    <x v="0"/>
    <x v="1"/>
    <n v="1.0496213590000001"/>
  </r>
  <r>
    <x v="0"/>
    <x v="9"/>
    <x v="5"/>
    <x v="14"/>
    <x v="12"/>
    <x v="0"/>
    <x v="1"/>
    <n v="14480.218999999999"/>
  </r>
  <r>
    <x v="0"/>
    <x v="10"/>
    <x v="5"/>
    <x v="14"/>
    <x v="12"/>
    <x v="0"/>
    <x v="1"/>
    <n v="4.9621358999999997E-2"/>
  </r>
  <r>
    <x v="0"/>
    <x v="11"/>
    <x v="5"/>
    <x v="14"/>
    <x v="12"/>
    <x v="0"/>
    <x v="1"/>
    <n v="1"/>
  </r>
  <r>
    <x v="0"/>
    <x v="8"/>
    <x v="5"/>
    <x v="14"/>
    <x v="13"/>
    <x v="0"/>
    <x v="1"/>
    <n v="1.0505690009999999"/>
  </r>
  <r>
    <x v="0"/>
    <x v="9"/>
    <x v="5"/>
    <x v="14"/>
    <x v="13"/>
    <x v="0"/>
    <x v="1"/>
    <n v="3274.8854000000001"/>
  </r>
  <r>
    <x v="0"/>
    <x v="10"/>
    <x v="5"/>
    <x v="14"/>
    <x v="13"/>
    <x v="0"/>
    <x v="1"/>
    <n v="5.0569001000000002E-2"/>
  </r>
  <r>
    <x v="0"/>
    <x v="11"/>
    <x v="5"/>
    <x v="14"/>
    <x v="13"/>
    <x v="0"/>
    <x v="1"/>
    <n v="1"/>
  </r>
  <r>
    <x v="0"/>
    <x v="8"/>
    <x v="5"/>
    <x v="14"/>
    <x v="14"/>
    <x v="0"/>
    <x v="1"/>
    <n v="1.060948816"/>
  </r>
  <r>
    <x v="0"/>
    <x v="9"/>
    <x v="5"/>
    <x v="14"/>
    <x v="14"/>
    <x v="0"/>
    <x v="1"/>
    <n v="140255.46"/>
  </r>
  <r>
    <x v="0"/>
    <x v="10"/>
    <x v="5"/>
    <x v="14"/>
    <x v="14"/>
    <x v="0"/>
    <x v="1"/>
    <n v="6.0948816000000003E-2"/>
  </r>
  <r>
    <x v="0"/>
    <x v="11"/>
    <x v="5"/>
    <x v="14"/>
    <x v="14"/>
    <x v="0"/>
    <x v="1"/>
    <n v="1"/>
  </r>
  <r>
    <x v="0"/>
    <x v="8"/>
    <x v="5"/>
    <x v="14"/>
    <x v="15"/>
    <x v="0"/>
    <x v="1"/>
    <n v="1.0697771490000001"/>
  </r>
  <r>
    <x v="0"/>
    <x v="9"/>
    <x v="5"/>
    <x v="14"/>
    <x v="15"/>
    <x v="0"/>
    <x v="1"/>
    <n v="44692.402000000002"/>
  </r>
  <r>
    <x v="0"/>
    <x v="10"/>
    <x v="5"/>
    <x v="14"/>
    <x v="15"/>
    <x v="0"/>
    <x v="1"/>
    <n v="6.9777148999999997E-2"/>
  </r>
  <r>
    <x v="0"/>
    <x v="11"/>
    <x v="5"/>
    <x v="14"/>
    <x v="15"/>
    <x v="0"/>
    <x v="1"/>
    <n v="1"/>
  </r>
  <r>
    <x v="0"/>
    <x v="8"/>
    <x v="5"/>
    <x v="14"/>
    <x v="16"/>
    <x v="0"/>
    <x v="1"/>
    <n v="1.0576731559999999"/>
  </r>
  <r>
    <x v="0"/>
    <x v="9"/>
    <x v="5"/>
    <x v="14"/>
    <x v="16"/>
    <x v="0"/>
    <x v="1"/>
    <n v="42610.607000000004"/>
  </r>
  <r>
    <x v="0"/>
    <x v="10"/>
    <x v="5"/>
    <x v="14"/>
    <x v="16"/>
    <x v="0"/>
    <x v="1"/>
    <n v="5.7673156000000003E-2"/>
  </r>
  <r>
    <x v="0"/>
    <x v="11"/>
    <x v="5"/>
    <x v="14"/>
    <x v="16"/>
    <x v="0"/>
    <x v="1"/>
    <n v="1"/>
  </r>
  <r>
    <x v="0"/>
    <x v="8"/>
    <x v="5"/>
    <x v="14"/>
    <x v="17"/>
    <x v="0"/>
    <x v="1"/>
    <n v="1.0618403860000001"/>
  </r>
  <r>
    <x v="0"/>
    <x v="9"/>
    <x v="5"/>
    <x v="14"/>
    <x v="17"/>
    <x v="0"/>
    <x v="1"/>
    <n v="49281.106"/>
  </r>
  <r>
    <x v="0"/>
    <x v="10"/>
    <x v="5"/>
    <x v="14"/>
    <x v="17"/>
    <x v="0"/>
    <x v="1"/>
    <n v="6.1840385999999997E-2"/>
  </r>
  <r>
    <x v="0"/>
    <x v="11"/>
    <x v="5"/>
    <x v="14"/>
    <x v="17"/>
    <x v="0"/>
    <x v="1"/>
    <n v="1"/>
  </r>
  <r>
    <x v="0"/>
    <x v="8"/>
    <x v="5"/>
    <x v="14"/>
    <x v="18"/>
    <x v="0"/>
    <x v="1"/>
    <n v="1.0788577319999999"/>
  </r>
  <r>
    <x v="0"/>
    <x v="9"/>
    <x v="5"/>
    <x v="14"/>
    <x v="18"/>
    <x v="0"/>
    <x v="1"/>
    <n v="66609.225000000006"/>
  </r>
  <r>
    <x v="0"/>
    <x v="10"/>
    <x v="5"/>
    <x v="14"/>
    <x v="18"/>
    <x v="0"/>
    <x v="1"/>
    <n v="7.8857732E-2"/>
  </r>
  <r>
    <x v="0"/>
    <x v="11"/>
    <x v="5"/>
    <x v="14"/>
    <x v="18"/>
    <x v="0"/>
    <x v="1"/>
    <n v="1"/>
  </r>
  <r>
    <x v="0"/>
    <x v="8"/>
    <x v="5"/>
    <x v="14"/>
    <x v="19"/>
    <x v="0"/>
    <x v="1"/>
    <n v="1.1403256690000001"/>
  </r>
  <r>
    <x v="0"/>
    <x v="9"/>
    <x v="5"/>
    <x v="14"/>
    <x v="19"/>
    <x v="0"/>
    <x v="1"/>
    <n v="202809.8"/>
  </r>
  <r>
    <x v="0"/>
    <x v="10"/>
    <x v="5"/>
    <x v="14"/>
    <x v="19"/>
    <x v="0"/>
    <x v="1"/>
    <n v="0.14032566899999999"/>
  </r>
  <r>
    <x v="0"/>
    <x v="11"/>
    <x v="5"/>
    <x v="14"/>
    <x v="19"/>
    <x v="0"/>
    <x v="1"/>
    <n v="1"/>
  </r>
  <r>
    <x v="0"/>
    <x v="8"/>
    <x v="5"/>
    <x v="14"/>
    <x v="20"/>
    <x v="0"/>
    <x v="1"/>
    <n v="1.07315117"/>
  </r>
  <r>
    <x v="0"/>
    <x v="9"/>
    <x v="5"/>
    <x v="14"/>
    <x v="20"/>
    <x v="0"/>
    <x v="1"/>
    <n v="808.76975000000004"/>
  </r>
  <r>
    <x v="0"/>
    <x v="10"/>
    <x v="5"/>
    <x v="14"/>
    <x v="20"/>
    <x v="0"/>
    <x v="1"/>
    <n v="7.3151170000000001E-2"/>
  </r>
  <r>
    <x v="0"/>
    <x v="11"/>
    <x v="5"/>
    <x v="14"/>
    <x v="20"/>
    <x v="0"/>
    <x v="1"/>
    <n v="1"/>
  </r>
  <r>
    <x v="0"/>
    <x v="8"/>
    <x v="5"/>
    <x v="14"/>
    <x v="21"/>
    <x v="0"/>
    <x v="1"/>
    <n v="1.1059650489999999"/>
  </r>
  <r>
    <x v="0"/>
    <x v="9"/>
    <x v="5"/>
    <x v="14"/>
    <x v="21"/>
    <x v="0"/>
    <x v="1"/>
    <n v="127870.87"/>
  </r>
  <r>
    <x v="0"/>
    <x v="10"/>
    <x v="5"/>
    <x v="14"/>
    <x v="21"/>
    <x v="0"/>
    <x v="1"/>
    <n v="0.10596504900000001"/>
  </r>
  <r>
    <x v="0"/>
    <x v="11"/>
    <x v="5"/>
    <x v="14"/>
    <x v="21"/>
    <x v="0"/>
    <x v="1"/>
    <n v="1"/>
  </r>
  <r>
    <x v="0"/>
    <x v="8"/>
    <x v="5"/>
    <x v="14"/>
    <x v="32"/>
    <x v="0"/>
    <x v="1"/>
    <n v="1"/>
  </r>
  <r>
    <x v="0"/>
    <x v="9"/>
    <x v="5"/>
    <x v="14"/>
    <x v="32"/>
    <x v="0"/>
    <x v="1"/>
    <n v="0"/>
  </r>
  <r>
    <x v="0"/>
    <x v="10"/>
    <x v="5"/>
    <x v="14"/>
    <x v="32"/>
    <x v="0"/>
    <x v="1"/>
    <n v="0"/>
  </r>
  <r>
    <x v="0"/>
    <x v="11"/>
    <x v="5"/>
    <x v="14"/>
    <x v="32"/>
    <x v="0"/>
    <x v="1"/>
    <n v="1"/>
  </r>
  <r>
    <x v="0"/>
    <x v="8"/>
    <x v="5"/>
    <x v="15"/>
    <x v="10"/>
    <x v="0"/>
    <x v="1"/>
    <n v="1.016890436"/>
  </r>
  <r>
    <x v="0"/>
    <x v="9"/>
    <x v="5"/>
    <x v="15"/>
    <x v="10"/>
    <x v="0"/>
    <x v="1"/>
    <n v="61036.048000000003"/>
  </r>
  <r>
    <x v="0"/>
    <x v="10"/>
    <x v="5"/>
    <x v="15"/>
    <x v="10"/>
    <x v="0"/>
    <x v="1"/>
    <n v="1.6890436000000002E-2"/>
  </r>
  <r>
    <x v="0"/>
    <x v="11"/>
    <x v="5"/>
    <x v="15"/>
    <x v="10"/>
    <x v="0"/>
    <x v="1"/>
    <n v="1"/>
  </r>
  <r>
    <x v="0"/>
    <x v="8"/>
    <x v="5"/>
    <x v="15"/>
    <x v="11"/>
    <x v="0"/>
    <x v="1"/>
    <n v="1.0642903159999999"/>
  </r>
  <r>
    <x v="0"/>
    <x v="9"/>
    <x v="5"/>
    <x v="15"/>
    <x v="11"/>
    <x v="0"/>
    <x v="1"/>
    <n v="32734.133000000002"/>
  </r>
  <r>
    <x v="0"/>
    <x v="10"/>
    <x v="5"/>
    <x v="15"/>
    <x v="11"/>
    <x v="0"/>
    <x v="1"/>
    <n v="6.4290316E-2"/>
  </r>
  <r>
    <x v="0"/>
    <x v="11"/>
    <x v="5"/>
    <x v="15"/>
    <x v="11"/>
    <x v="0"/>
    <x v="1"/>
    <n v="1"/>
  </r>
  <r>
    <x v="0"/>
    <x v="8"/>
    <x v="5"/>
    <x v="15"/>
    <x v="12"/>
    <x v="0"/>
    <x v="1"/>
    <n v="1.056516743"/>
  </r>
  <r>
    <x v="0"/>
    <x v="9"/>
    <x v="5"/>
    <x v="15"/>
    <x v="12"/>
    <x v="0"/>
    <x v="1"/>
    <n v="27285.17"/>
  </r>
  <r>
    <x v="0"/>
    <x v="10"/>
    <x v="5"/>
    <x v="15"/>
    <x v="12"/>
    <x v="0"/>
    <x v="1"/>
    <n v="5.6516743000000001E-2"/>
  </r>
  <r>
    <x v="0"/>
    <x v="11"/>
    <x v="5"/>
    <x v="15"/>
    <x v="12"/>
    <x v="0"/>
    <x v="1"/>
    <n v="1"/>
  </r>
  <r>
    <x v="0"/>
    <x v="8"/>
    <x v="5"/>
    <x v="15"/>
    <x v="13"/>
    <x v="0"/>
    <x v="1"/>
    <n v="1.0345127730000001"/>
  </r>
  <r>
    <x v="0"/>
    <x v="9"/>
    <x v="5"/>
    <x v="15"/>
    <x v="13"/>
    <x v="0"/>
    <x v="1"/>
    <n v="10538.745999999999"/>
  </r>
  <r>
    <x v="0"/>
    <x v="10"/>
    <x v="5"/>
    <x v="15"/>
    <x v="13"/>
    <x v="0"/>
    <x v="1"/>
    <n v="3.4512772999999997E-2"/>
  </r>
  <r>
    <x v="0"/>
    <x v="11"/>
    <x v="5"/>
    <x v="15"/>
    <x v="13"/>
    <x v="0"/>
    <x v="1"/>
    <n v="1"/>
  </r>
  <r>
    <x v="0"/>
    <x v="8"/>
    <x v="5"/>
    <x v="15"/>
    <x v="14"/>
    <x v="0"/>
    <x v="1"/>
    <n v="1.055715443"/>
  </r>
  <r>
    <x v="0"/>
    <x v="9"/>
    <x v="5"/>
    <x v="15"/>
    <x v="14"/>
    <x v="0"/>
    <x v="1"/>
    <n v="115364.65"/>
  </r>
  <r>
    <x v="0"/>
    <x v="10"/>
    <x v="5"/>
    <x v="15"/>
    <x v="14"/>
    <x v="0"/>
    <x v="1"/>
    <n v="5.5715443000000003E-2"/>
  </r>
  <r>
    <x v="0"/>
    <x v="11"/>
    <x v="5"/>
    <x v="15"/>
    <x v="14"/>
    <x v="0"/>
    <x v="1"/>
    <n v="1"/>
  </r>
  <r>
    <x v="0"/>
    <x v="8"/>
    <x v="5"/>
    <x v="15"/>
    <x v="15"/>
    <x v="0"/>
    <x v="1"/>
    <n v="1.0511231940000001"/>
  </r>
  <r>
    <x v="0"/>
    <x v="9"/>
    <x v="5"/>
    <x v="15"/>
    <x v="15"/>
    <x v="0"/>
    <x v="1"/>
    <n v="378979.93"/>
  </r>
  <r>
    <x v="0"/>
    <x v="10"/>
    <x v="5"/>
    <x v="15"/>
    <x v="15"/>
    <x v="0"/>
    <x v="1"/>
    <n v="5.1123193999999997E-2"/>
  </r>
  <r>
    <x v="0"/>
    <x v="11"/>
    <x v="5"/>
    <x v="15"/>
    <x v="15"/>
    <x v="0"/>
    <x v="1"/>
    <n v="1"/>
  </r>
  <r>
    <x v="0"/>
    <x v="8"/>
    <x v="5"/>
    <x v="15"/>
    <x v="16"/>
    <x v="0"/>
    <x v="1"/>
    <n v="1.0728805830000001"/>
  </r>
  <r>
    <x v="0"/>
    <x v="9"/>
    <x v="5"/>
    <x v="15"/>
    <x v="16"/>
    <x v="0"/>
    <x v="1"/>
    <n v="145018.32"/>
  </r>
  <r>
    <x v="0"/>
    <x v="10"/>
    <x v="5"/>
    <x v="15"/>
    <x v="16"/>
    <x v="0"/>
    <x v="1"/>
    <n v="7.2880582999999999E-2"/>
  </r>
  <r>
    <x v="0"/>
    <x v="11"/>
    <x v="5"/>
    <x v="15"/>
    <x v="16"/>
    <x v="0"/>
    <x v="1"/>
    <n v="1"/>
  </r>
  <r>
    <x v="0"/>
    <x v="8"/>
    <x v="5"/>
    <x v="15"/>
    <x v="17"/>
    <x v="0"/>
    <x v="1"/>
    <n v="1.0893444839999999"/>
  </r>
  <r>
    <x v="0"/>
    <x v="9"/>
    <x v="5"/>
    <x v="15"/>
    <x v="17"/>
    <x v="0"/>
    <x v="1"/>
    <n v="131642.62"/>
  </r>
  <r>
    <x v="0"/>
    <x v="10"/>
    <x v="5"/>
    <x v="15"/>
    <x v="17"/>
    <x v="0"/>
    <x v="1"/>
    <n v="8.9344484000000002E-2"/>
  </r>
  <r>
    <x v="0"/>
    <x v="11"/>
    <x v="5"/>
    <x v="15"/>
    <x v="17"/>
    <x v="0"/>
    <x v="1"/>
    <n v="1"/>
  </r>
  <r>
    <x v="0"/>
    <x v="8"/>
    <x v="5"/>
    <x v="15"/>
    <x v="18"/>
    <x v="0"/>
    <x v="1"/>
    <n v="1.0960102430000001"/>
  </r>
  <r>
    <x v="0"/>
    <x v="9"/>
    <x v="5"/>
    <x v="15"/>
    <x v="18"/>
    <x v="0"/>
    <x v="1"/>
    <n v="70749.930999999997"/>
  </r>
  <r>
    <x v="0"/>
    <x v="10"/>
    <x v="5"/>
    <x v="15"/>
    <x v="18"/>
    <x v="0"/>
    <x v="1"/>
    <n v="9.6010242999999995E-2"/>
  </r>
  <r>
    <x v="0"/>
    <x v="11"/>
    <x v="5"/>
    <x v="15"/>
    <x v="18"/>
    <x v="0"/>
    <x v="1"/>
    <n v="1"/>
  </r>
  <r>
    <x v="0"/>
    <x v="8"/>
    <x v="5"/>
    <x v="15"/>
    <x v="19"/>
    <x v="0"/>
    <x v="1"/>
    <n v="1.250289719"/>
  </r>
  <r>
    <x v="0"/>
    <x v="9"/>
    <x v="5"/>
    <x v="15"/>
    <x v="19"/>
    <x v="0"/>
    <x v="1"/>
    <n v="225064.18"/>
  </r>
  <r>
    <x v="0"/>
    <x v="10"/>
    <x v="5"/>
    <x v="15"/>
    <x v="19"/>
    <x v="0"/>
    <x v="1"/>
    <n v="0.25028971900000002"/>
  </r>
  <r>
    <x v="0"/>
    <x v="11"/>
    <x v="5"/>
    <x v="15"/>
    <x v="19"/>
    <x v="0"/>
    <x v="1"/>
    <n v="1"/>
  </r>
  <r>
    <x v="0"/>
    <x v="8"/>
    <x v="5"/>
    <x v="15"/>
    <x v="20"/>
    <x v="0"/>
    <x v="1"/>
    <n v="1.008970951"/>
  </r>
  <r>
    <x v="0"/>
    <x v="9"/>
    <x v="5"/>
    <x v="15"/>
    <x v="20"/>
    <x v="0"/>
    <x v="1"/>
    <n v="3736.5173"/>
  </r>
  <r>
    <x v="0"/>
    <x v="10"/>
    <x v="5"/>
    <x v="15"/>
    <x v="20"/>
    <x v="0"/>
    <x v="1"/>
    <n v="8.9709509999999996E-3"/>
  </r>
  <r>
    <x v="0"/>
    <x v="11"/>
    <x v="5"/>
    <x v="15"/>
    <x v="20"/>
    <x v="0"/>
    <x v="1"/>
    <n v="1"/>
  </r>
  <r>
    <x v="0"/>
    <x v="8"/>
    <x v="5"/>
    <x v="15"/>
    <x v="21"/>
    <x v="0"/>
    <x v="1"/>
    <n v="1.1024153940000001"/>
  </r>
  <r>
    <x v="0"/>
    <x v="9"/>
    <x v="5"/>
    <x v="15"/>
    <x v="21"/>
    <x v="0"/>
    <x v="1"/>
    <n v="196645.2"/>
  </r>
  <r>
    <x v="0"/>
    <x v="10"/>
    <x v="5"/>
    <x v="15"/>
    <x v="21"/>
    <x v="0"/>
    <x v="1"/>
    <n v="0.10241539400000001"/>
  </r>
  <r>
    <x v="0"/>
    <x v="11"/>
    <x v="5"/>
    <x v="15"/>
    <x v="21"/>
    <x v="0"/>
    <x v="1"/>
    <n v="1"/>
  </r>
  <r>
    <x v="0"/>
    <x v="8"/>
    <x v="5"/>
    <x v="15"/>
    <x v="32"/>
    <x v="0"/>
    <x v="1"/>
    <n v="1"/>
  </r>
  <r>
    <x v="0"/>
    <x v="9"/>
    <x v="5"/>
    <x v="15"/>
    <x v="32"/>
    <x v="0"/>
    <x v="1"/>
    <n v="0"/>
  </r>
  <r>
    <x v="0"/>
    <x v="10"/>
    <x v="5"/>
    <x v="15"/>
    <x v="32"/>
    <x v="0"/>
    <x v="1"/>
    <n v="0"/>
  </r>
  <r>
    <x v="0"/>
    <x v="11"/>
    <x v="5"/>
    <x v="15"/>
    <x v="32"/>
    <x v="0"/>
    <x v="1"/>
    <n v="1"/>
  </r>
  <r>
    <x v="0"/>
    <x v="8"/>
    <x v="5"/>
    <x v="16"/>
    <x v="10"/>
    <x v="0"/>
    <x v="1"/>
    <n v="1.065562034"/>
  </r>
  <r>
    <x v="0"/>
    <x v="9"/>
    <x v="5"/>
    <x v="16"/>
    <x v="10"/>
    <x v="0"/>
    <x v="1"/>
    <n v="6410.0129999999999"/>
  </r>
  <r>
    <x v="0"/>
    <x v="10"/>
    <x v="5"/>
    <x v="16"/>
    <x v="10"/>
    <x v="0"/>
    <x v="1"/>
    <n v="6.5562034000000005E-2"/>
  </r>
  <r>
    <x v="0"/>
    <x v="11"/>
    <x v="5"/>
    <x v="16"/>
    <x v="10"/>
    <x v="0"/>
    <x v="1"/>
    <n v="1"/>
  </r>
  <r>
    <x v="0"/>
    <x v="8"/>
    <x v="5"/>
    <x v="16"/>
    <x v="11"/>
    <x v="0"/>
    <x v="1"/>
    <n v="1.041229186"/>
  </r>
  <r>
    <x v="0"/>
    <x v="9"/>
    <x v="5"/>
    <x v="16"/>
    <x v="11"/>
    <x v="0"/>
    <x v="1"/>
    <n v="11025.642"/>
  </r>
  <r>
    <x v="0"/>
    <x v="10"/>
    <x v="5"/>
    <x v="16"/>
    <x v="11"/>
    <x v="0"/>
    <x v="1"/>
    <n v="4.1229186000000001E-2"/>
  </r>
  <r>
    <x v="0"/>
    <x v="11"/>
    <x v="5"/>
    <x v="16"/>
    <x v="11"/>
    <x v="0"/>
    <x v="1"/>
    <n v="1"/>
  </r>
  <r>
    <x v="0"/>
    <x v="8"/>
    <x v="5"/>
    <x v="16"/>
    <x v="12"/>
    <x v="0"/>
    <x v="1"/>
    <n v="1.0852559740000001"/>
  </r>
  <r>
    <x v="0"/>
    <x v="9"/>
    <x v="5"/>
    <x v="16"/>
    <x v="12"/>
    <x v="0"/>
    <x v="1"/>
    <n v="5809.1117999999997"/>
  </r>
  <r>
    <x v="0"/>
    <x v="10"/>
    <x v="5"/>
    <x v="16"/>
    <x v="12"/>
    <x v="0"/>
    <x v="1"/>
    <n v="8.5255973999999998E-2"/>
  </r>
  <r>
    <x v="0"/>
    <x v="11"/>
    <x v="5"/>
    <x v="16"/>
    <x v="12"/>
    <x v="0"/>
    <x v="1"/>
    <n v="1"/>
  </r>
  <r>
    <x v="0"/>
    <x v="8"/>
    <x v="5"/>
    <x v="16"/>
    <x v="13"/>
    <x v="0"/>
    <x v="1"/>
    <n v="1.0858653229999999"/>
  </r>
  <r>
    <x v="0"/>
    <x v="9"/>
    <x v="5"/>
    <x v="16"/>
    <x v="13"/>
    <x v="0"/>
    <x v="1"/>
    <n v="2139.5522999999998"/>
  </r>
  <r>
    <x v="0"/>
    <x v="10"/>
    <x v="5"/>
    <x v="16"/>
    <x v="13"/>
    <x v="0"/>
    <x v="1"/>
    <n v="8.5865322999999993E-2"/>
  </r>
  <r>
    <x v="0"/>
    <x v="11"/>
    <x v="5"/>
    <x v="16"/>
    <x v="13"/>
    <x v="0"/>
    <x v="1"/>
    <n v="1"/>
  </r>
  <r>
    <x v="0"/>
    <x v="8"/>
    <x v="5"/>
    <x v="16"/>
    <x v="14"/>
    <x v="0"/>
    <x v="1"/>
    <n v="1.084124893"/>
  </r>
  <r>
    <x v="0"/>
    <x v="9"/>
    <x v="5"/>
    <x v="16"/>
    <x v="14"/>
    <x v="0"/>
    <x v="1"/>
    <n v="10966.852999999999"/>
  </r>
  <r>
    <x v="0"/>
    <x v="10"/>
    <x v="5"/>
    <x v="16"/>
    <x v="14"/>
    <x v="0"/>
    <x v="1"/>
    <n v="8.4124893000000006E-2"/>
  </r>
  <r>
    <x v="0"/>
    <x v="11"/>
    <x v="5"/>
    <x v="16"/>
    <x v="14"/>
    <x v="0"/>
    <x v="1"/>
    <n v="1"/>
  </r>
  <r>
    <x v="0"/>
    <x v="8"/>
    <x v="5"/>
    <x v="16"/>
    <x v="15"/>
    <x v="0"/>
    <x v="1"/>
    <n v="1.0888464689999999"/>
  </r>
  <r>
    <x v="0"/>
    <x v="9"/>
    <x v="5"/>
    <x v="16"/>
    <x v="15"/>
    <x v="0"/>
    <x v="1"/>
    <n v="34284.625999999997"/>
  </r>
  <r>
    <x v="0"/>
    <x v="10"/>
    <x v="5"/>
    <x v="16"/>
    <x v="15"/>
    <x v="0"/>
    <x v="1"/>
    <n v="8.8846468999999997E-2"/>
  </r>
  <r>
    <x v="0"/>
    <x v="11"/>
    <x v="5"/>
    <x v="16"/>
    <x v="15"/>
    <x v="0"/>
    <x v="1"/>
    <n v="1"/>
  </r>
  <r>
    <x v="0"/>
    <x v="8"/>
    <x v="5"/>
    <x v="16"/>
    <x v="16"/>
    <x v="0"/>
    <x v="1"/>
    <n v="1.088346839"/>
  </r>
  <r>
    <x v="0"/>
    <x v="9"/>
    <x v="5"/>
    <x v="16"/>
    <x v="16"/>
    <x v="0"/>
    <x v="1"/>
    <n v="29940.246999999999"/>
  </r>
  <r>
    <x v="0"/>
    <x v="10"/>
    <x v="5"/>
    <x v="16"/>
    <x v="16"/>
    <x v="0"/>
    <x v="1"/>
    <n v="8.8346838999999996E-2"/>
  </r>
  <r>
    <x v="0"/>
    <x v="11"/>
    <x v="5"/>
    <x v="16"/>
    <x v="16"/>
    <x v="0"/>
    <x v="1"/>
    <n v="1"/>
  </r>
  <r>
    <x v="0"/>
    <x v="8"/>
    <x v="5"/>
    <x v="16"/>
    <x v="17"/>
    <x v="0"/>
    <x v="1"/>
    <n v="1.0727281580000001"/>
  </r>
  <r>
    <x v="0"/>
    <x v="9"/>
    <x v="5"/>
    <x v="16"/>
    <x v="17"/>
    <x v="0"/>
    <x v="1"/>
    <n v="21464.543000000001"/>
  </r>
  <r>
    <x v="0"/>
    <x v="10"/>
    <x v="5"/>
    <x v="16"/>
    <x v="17"/>
    <x v="0"/>
    <x v="1"/>
    <n v="7.2728158000000001E-2"/>
  </r>
  <r>
    <x v="0"/>
    <x v="11"/>
    <x v="5"/>
    <x v="16"/>
    <x v="17"/>
    <x v="0"/>
    <x v="1"/>
    <n v="1"/>
  </r>
  <r>
    <x v="0"/>
    <x v="8"/>
    <x v="5"/>
    <x v="16"/>
    <x v="18"/>
    <x v="0"/>
    <x v="1"/>
    <n v="1.0622470959999999"/>
  </r>
  <r>
    <x v="0"/>
    <x v="9"/>
    <x v="5"/>
    <x v="16"/>
    <x v="18"/>
    <x v="0"/>
    <x v="1"/>
    <n v="63431.47"/>
  </r>
  <r>
    <x v="0"/>
    <x v="10"/>
    <x v="5"/>
    <x v="16"/>
    <x v="18"/>
    <x v="0"/>
    <x v="1"/>
    <n v="6.2247096000000002E-2"/>
  </r>
  <r>
    <x v="0"/>
    <x v="11"/>
    <x v="5"/>
    <x v="16"/>
    <x v="18"/>
    <x v="0"/>
    <x v="1"/>
    <n v="1"/>
  </r>
  <r>
    <x v="0"/>
    <x v="8"/>
    <x v="5"/>
    <x v="16"/>
    <x v="19"/>
    <x v="0"/>
    <x v="1"/>
    <n v="1.1846555030000001"/>
  </r>
  <r>
    <x v="0"/>
    <x v="9"/>
    <x v="5"/>
    <x v="16"/>
    <x v="19"/>
    <x v="0"/>
    <x v="1"/>
    <n v="53100.95"/>
  </r>
  <r>
    <x v="0"/>
    <x v="10"/>
    <x v="5"/>
    <x v="16"/>
    <x v="19"/>
    <x v="0"/>
    <x v="1"/>
    <n v="0.184655503"/>
  </r>
  <r>
    <x v="0"/>
    <x v="11"/>
    <x v="5"/>
    <x v="16"/>
    <x v="19"/>
    <x v="0"/>
    <x v="1"/>
    <n v="1"/>
  </r>
  <r>
    <x v="0"/>
    <x v="8"/>
    <x v="5"/>
    <x v="16"/>
    <x v="20"/>
    <x v="0"/>
    <x v="1"/>
    <n v="1.218353317"/>
  </r>
  <r>
    <x v="0"/>
    <x v="9"/>
    <x v="5"/>
    <x v="16"/>
    <x v="20"/>
    <x v="0"/>
    <x v="1"/>
    <n v="138.87585000000001"/>
  </r>
  <r>
    <x v="0"/>
    <x v="10"/>
    <x v="5"/>
    <x v="16"/>
    <x v="20"/>
    <x v="0"/>
    <x v="1"/>
    <n v="0.21835331699999999"/>
  </r>
  <r>
    <x v="0"/>
    <x v="11"/>
    <x v="5"/>
    <x v="16"/>
    <x v="20"/>
    <x v="0"/>
    <x v="1"/>
    <n v="1"/>
  </r>
  <r>
    <x v="0"/>
    <x v="8"/>
    <x v="5"/>
    <x v="16"/>
    <x v="21"/>
    <x v="0"/>
    <x v="1"/>
    <n v="1.0244177299999999"/>
  </r>
  <r>
    <x v="0"/>
    <x v="9"/>
    <x v="5"/>
    <x v="16"/>
    <x v="21"/>
    <x v="0"/>
    <x v="1"/>
    <n v="456321.1"/>
  </r>
  <r>
    <x v="0"/>
    <x v="10"/>
    <x v="5"/>
    <x v="16"/>
    <x v="21"/>
    <x v="0"/>
    <x v="1"/>
    <n v="2.4417729999999999E-2"/>
  </r>
  <r>
    <x v="0"/>
    <x v="11"/>
    <x v="5"/>
    <x v="16"/>
    <x v="21"/>
    <x v="0"/>
    <x v="1"/>
    <n v="1"/>
  </r>
  <r>
    <x v="0"/>
    <x v="8"/>
    <x v="5"/>
    <x v="16"/>
    <x v="32"/>
    <x v="0"/>
    <x v="1"/>
    <n v="1"/>
  </r>
  <r>
    <x v="0"/>
    <x v="9"/>
    <x v="5"/>
    <x v="16"/>
    <x v="32"/>
    <x v="0"/>
    <x v="1"/>
    <n v="0"/>
  </r>
  <r>
    <x v="0"/>
    <x v="10"/>
    <x v="5"/>
    <x v="16"/>
    <x v="32"/>
    <x v="0"/>
    <x v="1"/>
    <n v="0"/>
  </r>
  <r>
    <x v="0"/>
    <x v="11"/>
    <x v="5"/>
    <x v="16"/>
    <x v="32"/>
    <x v="0"/>
    <x v="1"/>
    <n v="1"/>
  </r>
  <r>
    <x v="0"/>
    <x v="8"/>
    <x v="5"/>
    <x v="17"/>
    <x v="10"/>
    <x v="0"/>
    <x v="1"/>
    <n v="1.0028899870000001"/>
  </r>
  <r>
    <x v="0"/>
    <x v="9"/>
    <x v="5"/>
    <x v="17"/>
    <x v="10"/>
    <x v="0"/>
    <x v="1"/>
    <n v="47129.646999999997"/>
  </r>
  <r>
    <x v="0"/>
    <x v="10"/>
    <x v="5"/>
    <x v="17"/>
    <x v="10"/>
    <x v="0"/>
    <x v="1"/>
    <n v="2.8899870000000001E-3"/>
  </r>
  <r>
    <x v="0"/>
    <x v="11"/>
    <x v="5"/>
    <x v="17"/>
    <x v="10"/>
    <x v="0"/>
    <x v="1"/>
    <n v="1"/>
  </r>
  <r>
    <x v="0"/>
    <x v="8"/>
    <x v="5"/>
    <x v="17"/>
    <x v="11"/>
    <x v="0"/>
    <x v="1"/>
    <n v="1.052405445"/>
  </r>
  <r>
    <x v="0"/>
    <x v="9"/>
    <x v="5"/>
    <x v="17"/>
    <x v="11"/>
    <x v="0"/>
    <x v="1"/>
    <n v="37202.142"/>
  </r>
  <r>
    <x v="0"/>
    <x v="10"/>
    <x v="5"/>
    <x v="17"/>
    <x v="11"/>
    <x v="0"/>
    <x v="1"/>
    <n v="5.2405445000000002E-2"/>
  </r>
  <r>
    <x v="0"/>
    <x v="11"/>
    <x v="5"/>
    <x v="17"/>
    <x v="11"/>
    <x v="0"/>
    <x v="1"/>
    <n v="1"/>
  </r>
  <r>
    <x v="0"/>
    <x v="8"/>
    <x v="5"/>
    <x v="17"/>
    <x v="12"/>
    <x v="0"/>
    <x v="1"/>
    <n v="1.0187929389999999"/>
  </r>
  <r>
    <x v="0"/>
    <x v="9"/>
    <x v="5"/>
    <x v="17"/>
    <x v="12"/>
    <x v="0"/>
    <x v="1"/>
    <n v="57210.044000000002"/>
  </r>
  <r>
    <x v="0"/>
    <x v="10"/>
    <x v="5"/>
    <x v="17"/>
    <x v="12"/>
    <x v="0"/>
    <x v="1"/>
    <n v="1.8792939000000002E-2"/>
  </r>
  <r>
    <x v="0"/>
    <x v="11"/>
    <x v="5"/>
    <x v="17"/>
    <x v="12"/>
    <x v="0"/>
    <x v="1"/>
    <n v="1"/>
  </r>
  <r>
    <x v="0"/>
    <x v="8"/>
    <x v="5"/>
    <x v="17"/>
    <x v="13"/>
    <x v="0"/>
    <x v="1"/>
    <n v="1.0130571930000001"/>
  </r>
  <r>
    <x v="0"/>
    <x v="9"/>
    <x v="5"/>
    <x v="17"/>
    <x v="13"/>
    <x v="0"/>
    <x v="1"/>
    <n v="13640.819"/>
  </r>
  <r>
    <x v="0"/>
    <x v="10"/>
    <x v="5"/>
    <x v="17"/>
    <x v="13"/>
    <x v="0"/>
    <x v="1"/>
    <n v="1.3057193E-2"/>
  </r>
  <r>
    <x v="0"/>
    <x v="11"/>
    <x v="5"/>
    <x v="17"/>
    <x v="13"/>
    <x v="0"/>
    <x v="1"/>
    <n v="1"/>
  </r>
  <r>
    <x v="0"/>
    <x v="8"/>
    <x v="5"/>
    <x v="17"/>
    <x v="14"/>
    <x v="0"/>
    <x v="1"/>
    <n v="1.0252461159999999"/>
  </r>
  <r>
    <x v="0"/>
    <x v="9"/>
    <x v="5"/>
    <x v="17"/>
    <x v="14"/>
    <x v="0"/>
    <x v="1"/>
    <n v="61588.461000000003"/>
  </r>
  <r>
    <x v="0"/>
    <x v="10"/>
    <x v="5"/>
    <x v="17"/>
    <x v="14"/>
    <x v="0"/>
    <x v="1"/>
    <n v="2.5246115999999999E-2"/>
  </r>
  <r>
    <x v="0"/>
    <x v="11"/>
    <x v="5"/>
    <x v="17"/>
    <x v="14"/>
    <x v="0"/>
    <x v="1"/>
    <n v="1"/>
  </r>
  <r>
    <x v="0"/>
    <x v="8"/>
    <x v="5"/>
    <x v="17"/>
    <x v="15"/>
    <x v="0"/>
    <x v="1"/>
    <n v="1.0329086160000001"/>
  </r>
  <r>
    <x v="0"/>
    <x v="9"/>
    <x v="5"/>
    <x v="17"/>
    <x v="15"/>
    <x v="0"/>
    <x v="1"/>
    <n v="106883.39"/>
  </r>
  <r>
    <x v="0"/>
    <x v="10"/>
    <x v="5"/>
    <x v="17"/>
    <x v="15"/>
    <x v="0"/>
    <x v="1"/>
    <n v="3.2908616000000002E-2"/>
  </r>
  <r>
    <x v="0"/>
    <x v="11"/>
    <x v="5"/>
    <x v="17"/>
    <x v="15"/>
    <x v="0"/>
    <x v="1"/>
    <n v="1"/>
  </r>
  <r>
    <x v="0"/>
    <x v="8"/>
    <x v="5"/>
    <x v="17"/>
    <x v="16"/>
    <x v="0"/>
    <x v="1"/>
    <n v="1.0229510390000001"/>
  </r>
  <r>
    <x v="0"/>
    <x v="9"/>
    <x v="5"/>
    <x v="17"/>
    <x v="16"/>
    <x v="0"/>
    <x v="1"/>
    <n v="42195.413"/>
  </r>
  <r>
    <x v="0"/>
    <x v="10"/>
    <x v="5"/>
    <x v="17"/>
    <x v="16"/>
    <x v="0"/>
    <x v="1"/>
    <n v="2.2951038999999999E-2"/>
  </r>
  <r>
    <x v="0"/>
    <x v="11"/>
    <x v="5"/>
    <x v="17"/>
    <x v="16"/>
    <x v="0"/>
    <x v="1"/>
    <n v="1"/>
  </r>
  <r>
    <x v="0"/>
    <x v="8"/>
    <x v="5"/>
    <x v="17"/>
    <x v="17"/>
    <x v="0"/>
    <x v="1"/>
    <n v="1.0532913420000001"/>
  </r>
  <r>
    <x v="0"/>
    <x v="9"/>
    <x v="5"/>
    <x v="17"/>
    <x v="17"/>
    <x v="0"/>
    <x v="1"/>
    <n v="201626.3"/>
  </r>
  <r>
    <x v="0"/>
    <x v="10"/>
    <x v="5"/>
    <x v="17"/>
    <x v="17"/>
    <x v="0"/>
    <x v="1"/>
    <n v="5.3291341999999998E-2"/>
  </r>
  <r>
    <x v="0"/>
    <x v="11"/>
    <x v="5"/>
    <x v="17"/>
    <x v="17"/>
    <x v="0"/>
    <x v="1"/>
    <n v="1"/>
  </r>
  <r>
    <x v="0"/>
    <x v="8"/>
    <x v="5"/>
    <x v="17"/>
    <x v="18"/>
    <x v="0"/>
    <x v="1"/>
    <n v="1.101556856"/>
  </r>
  <r>
    <x v="0"/>
    <x v="9"/>
    <x v="5"/>
    <x v="17"/>
    <x v="18"/>
    <x v="0"/>
    <x v="1"/>
    <n v="169299.61"/>
  </r>
  <r>
    <x v="0"/>
    <x v="10"/>
    <x v="5"/>
    <x v="17"/>
    <x v="18"/>
    <x v="0"/>
    <x v="1"/>
    <n v="0.101556856"/>
  </r>
  <r>
    <x v="0"/>
    <x v="11"/>
    <x v="5"/>
    <x v="17"/>
    <x v="18"/>
    <x v="0"/>
    <x v="1"/>
    <n v="1"/>
  </r>
  <r>
    <x v="0"/>
    <x v="8"/>
    <x v="5"/>
    <x v="17"/>
    <x v="19"/>
    <x v="0"/>
    <x v="1"/>
    <n v="1.054845268"/>
  </r>
  <r>
    <x v="0"/>
    <x v="9"/>
    <x v="5"/>
    <x v="17"/>
    <x v="19"/>
    <x v="0"/>
    <x v="1"/>
    <n v="767914.73"/>
  </r>
  <r>
    <x v="0"/>
    <x v="10"/>
    <x v="5"/>
    <x v="17"/>
    <x v="19"/>
    <x v="0"/>
    <x v="1"/>
    <n v="5.4845268000000003E-2"/>
  </r>
  <r>
    <x v="0"/>
    <x v="11"/>
    <x v="5"/>
    <x v="17"/>
    <x v="19"/>
    <x v="0"/>
    <x v="1"/>
    <n v="1"/>
  </r>
  <r>
    <x v="0"/>
    <x v="8"/>
    <x v="5"/>
    <x v="17"/>
    <x v="20"/>
    <x v="0"/>
    <x v="1"/>
    <n v="1.0872061049999999"/>
  </r>
  <r>
    <x v="0"/>
    <x v="9"/>
    <x v="5"/>
    <x v="17"/>
    <x v="20"/>
    <x v="0"/>
    <x v="1"/>
    <n v="2384.7026999999998"/>
  </r>
  <r>
    <x v="0"/>
    <x v="10"/>
    <x v="5"/>
    <x v="17"/>
    <x v="20"/>
    <x v="0"/>
    <x v="1"/>
    <n v="8.7206105000000006E-2"/>
  </r>
  <r>
    <x v="0"/>
    <x v="11"/>
    <x v="5"/>
    <x v="17"/>
    <x v="20"/>
    <x v="0"/>
    <x v="1"/>
    <n v="1"/>
  </r>
  <r>
    <x v="0"/>
    <x v="8"/>
    <x v="5"/>
    <x v="17"/>
    <x v="21"/>
    <x v="0"/>
    <x v="1"/>
    <n v="1.0009341110000001"/>
  </r>
  <r>
    <x v="0"/>
    <x v="9"/>
    <x v="5"/>
    <x v="17"/>
    <x v="21"/>
    <x v="0"/>
    <x v="1"/>
    <n v="65660.807000000001"/>
  </r>
  <r>
    <x v="0"/>
    <x v="10"/>
    <x v="5"/>
    <x v="17"/>
    <x v="21"/>
    <x v="0"/>
    <x v="1"/>
    <n v="9.3411099999999995E-4"/>
  </r>
  <r>
    <x v="0"/>
    <x v="11"/>
    <x v="5"/>
    <x v="17"/>
    <x v="21"/>
    <x v="0"/>
    <x v="1"/>
    <n v="1"/>
  </r>
  <r>
    <x v="0"/>
    <x v="8"/>
    <x v="5"/>
    <x v="17"/>
    <x v="32"/>
    <x v="0"/>
    <x v="1"/>
    <n v="1"/>
  </r>
  <r>
    <x v="0"/>
    <x v="9"/>
    <x v="5"/>
    <x v="17"/>
    <x v="32"/>
    <x v="0"/>
    <x v="1"/>
    <n v="0"/>
  </r>
  <r>
    <x v="0"/>
    <x v="10"/>
    <x v="5"/>
    <x v="17"/>
    <x v="32"/>
    <x v="0"/>
    <x v="1"/>
    <n v="0"/>
  </r>
  <r>
    <x v="0"/>
    <x v="11"/>
    <x v="5"/>
    <x v="17"/>
    <x v="32"/>
    <x v="0"/>
    <x v="1"/>
    <n v="1"/>
  </r>
  <r>
    <x v="0"/>
    <x v="8"/>
    <x v="5"/>
    <x v="18"/>
    <x v="10"/>
    <x v="0"/>
    <x v="1"/>
    <n v="1.021236867"/>
  </r>
  <r>
    <x v="0"/>
    <x v="9"/>
    <x v="5"/>
    <x v="18"/>
    <x v="10"/>
    <x v="0"/>
    <x v="1"/>
    <n v="18536.634999999998"/>
  </r>
  <r>
    <x v="0"/>
    <x v="10"/>
    <x v="5"/>
    <x v="18"/>
    <x v="10"/>
    <x v="0"/>
    <x v="1"/>
    <n v="2.1236867E-2"/>
  </r>
  <r>
    <x v="0"/>
    <x v="11"/>
    <x v="5"/>
    <x v="18"/>
    <x v="10"/>
    <x v="0"/>
    <x v="1"/>
    <n v="1"/>
  </r>
  <r>
    <x v="0"/>
    <x v="8"/>
    <x v="5"/>
    <x v="18"/>
    <x v="11"/>
    <x v="0"/>
    <x v="1"/>
    <n v="1.0300306699999999"/>
  </r>
  <r>
    <x v="0"/>
    <x v="9"/>
    <x v="5"/>
    <x v="18"/>
    <x v="11"/>
    <x v="0"/>
    <x v="1"/>
    <n v="31964.242999999999"/>
  </r>
  <r>
    <x v="0"/>
    <x v="10"/>
    <x v="5"/>
    <x v="18"/>
    <x v="11"/>
    <x v="0"/>
    <x v="1"/>
    <n v="3.0030669999999999E-2"/>
  </r>
  <r>
    <x v="0"/>
    <x v="11"/>
    <x v="5"/>
    <x v="18"/>
    <x v="11"/>
    <x v="0"/>
    <x v="1"/>
    <n v="1"/>
  </r>
  <r>
    <x v="0"/>
    <x v="8"/>
    <x v="5"/>
    <x v="18"/>
    <x v="12"/>
    <x v="0"/>
    <x v="1"/>
    <n v="1.025647167"/>
  </r>
  <r>
    <x v="0"/>
    <x v="9"/>
    <x v="5"/>
    <x v="18"/>
    <x v="12"/>
    <x v="0"/>
    <x v="1"/>
    <n v="24971.844000000001"/>
  </r>
  <r>
    <x v="0"/>
    <x v="10"/>
    <x v="5"/>
    <x v="18"/>
    <x v="12"/>
    <x v="0"/>
    <x v="1"/>
    <n v="2.5647166999999998E-2"/>
  </r>
  <r>
    <x v="0"/>
    <x v="11"/>
    <x v="5"/>
    <x v="18"/>
    <x v="12"/>
    <x v="0"/>
    <x v="1"/>
    <n v="1"/>
  </r>
  <r>
    <x v="0"/>
    <x v="8"/>
    <x v="5"/>
    <x v="18"/>
    <x v="13"/>
    <x v="0"/>
    <x v="1"/>
    <n v="1.028382398"/>
  </r>
  <r>
    <x v="0"/>
    <x v="9"/>
    <x v="5"/>
    <x v="18"/>
    <x v="13"/>
    <x v="0"/>
    <x v="1"/>
    <n v="7625.2020000000002"/>
  </r>
  <r>
    <x v="0"/>
    <x v="10"/>
    <x v="5"/>
    <x v="18"/>
    <x v="13"/>
    <x v="0"/>
    <x v="1"/>
    <n v="2.8382398E-2"/>
  </r>
  <r>
    <x v="0"/>
    <x v="11"/>
    <x v="5"/>
    <x v="18"/>
    <x v="13"/>
    <x v="0"/>
    <x v="1"/>
    <n v="1"/>
  </r>
  <r>
    <x v="0"/>
    <x v="8"/>
    <x v="5"/>
    <x v="18"/>
    <x v="14"/>
    <x v="0"/>
    <x v="1"/>
    <n v="1.0353131529999999"/>
  </r>
  <r>
    <x v="0"/>
    <x v="9"/>
    <x v="5"/>
    <x v="18"/>
    <x v="14"/>
    <x v="0"/>
    <x v="1"/>
    <n v="31006.163"/>
  </r>
  <r>
    <x v="0"/>
    <x v="10"/>
    <x v="5"/>
    <x v="18"/>
    <x v="14"/>
    <x v="0"/>
    <x v="1"/>
    <n v="3.5313153E-2"/>
  </r>
  <r>
    <x v="0"/>
    <x v="11"/>
    <x v="5"/>
    <x v="18"/>
    <x v="14"/>
    <x v="0"/>
    <x v="1"/>
    <n v="1"/>
  </r>
  <r>
    <x v="0"/>
    <x v="8"/>
    <x v="5"/>
    <x v="18"/>
    <x v="15"/>
    <x v="0"/>
    <x v="1"/>
    <n v="1.0328800739999999"/>
  </r>
  <r>
    <x v="0"/>
    <x v="9"/>
    <x v="5"/>
    <x v="18"/>
    <x v="15"/>
    <x v="0"/>
    <x v="1"/>
    <n v="61377.535000000003"/>
  </r>
  <r>
    <x v="0"/>
    <x v="10"/>
    <x v="5"/>
    <x v="18"/>
    <x v="15"/>
    <x v="0"/>
    <x v="1"/>
    <n v="3.2880074000000002E-2"/>
  </r>
  <r>
    <x v="0"/>
    <x v="11"/>
    <x v="5"/>
    <x v="18"/>
    <x v="15"/>
    <x v="0"/>
    <x v="1"/>
    <n v="1"/>
  </r>
  <r>
    <x v="0"/>
    <x v="8"/>
    <x v="5"/>
    <x v="18"/>
    <x v="16"/>
    <x v="0"/>
    <x v="1"/>
    <n v="1.0290559619999999"/>
  </r>
  <r>
    <x v="0"/>
    <x v="9"/>
    <x v="5"/>
    <x v="18"/>
    <x v="16"/>
    <x v="0"/>
    <x v="1"/>
    <n v="40174.644999999997"/>
  </r>
  <r>
    <x v="0"/>
    <x v="10"/>
    <x v="5"/>
    <x v="18"/>
    <x v="16"/>
    <x v="0"/>
    <x v="1"/>
    <n v="2.9055962000000001E-2"/>
  </r>
  <r>
    <x v="0"/>
    <x v="11"/>
    <x v="5"/>
    <x v="18"/>
    <x v="16"/>
    <x v="0"/>
    <x v="1"/>
    <n v="1"/>
  </r>
  <r>
    <x v="0"/>
    <x v="8"/>
    <x v="5"/>
    <x v="18"/>
    <x v="17"/>
    <x v="0"/>
    <x v="1"/>
    <n v="1.0270825159999999"/>
  </r>
  <r>
    <x v="0"/>
    <x v="9"/>
    <x v="5"/>
    <x v="18"/>
    <x v="17"/>
    <x v="0"/>
    <x v="1"/>
    <n v="185680.97"/>
  </r>
  <r>
    <x v="0"/>
    <x v="10"/>
    <x v="5"/>
    <x v="18"/>
    <x v="17"/>
    <x v="0"/>
    <x v="1"/>
    <n v="2.7082516000000001E-2"/>
  </r>
  <r>
    <x v="0"/>
    <x v="11"/>
    <x v="5"/>
    <x v="18"/>
    <x v="17"/>
    <x v="0"/>
    <x v="1"/>
    <n v="1"/>
  </r>
  <r>
    <x v="0"/>
    <x v="8"/>
    <x v="5"/>
    <x v="18"/>
    <x v="18"/>
    <x v="0"/>
    <x v="1"/>
    <n v="1.038072431"/>
  </r>
  <r>
    <x v="0"/>
    <x v="9"/>
    <x v="5"/>
    <x v="18"/>
    <x v="18"/>
    <x v="0"/>
    <x v="1"/>
    <n v="347933.31"/>
  </r>
  <r>
    <x v="0"/>
    <x v="10"/>
    <x v="5"/>
    <x v="18"/>
    <x v="18"/>
    <x v="0"/>
    <x v="1"/>
    <n v="3.8072430999999997E-2"/>
  </r>
  <r>
    <x v="0"/>
    <x v="11"/>
    <x v="5"/>
    <x v="18"/>
    <x v="18"/>
    <x v="0"/>
    <x v="1"/>
    <n v="1"/>
  </r>
  <r>
    <x v="0"/>
    <x v="8"/>
    <x v="5"/>
    <x v="18"/>
    <x v="19"/>
    <x v="0"/>
    <x v="1"/>
    <n v="1.0340002210000001"/>
  </r>
  <r>
    <x v="0"/>
    <x v="9"/>
    <x v="5"/>
    <x v="18"/>
    <x v="19"/>
    <x v="0"/>
    <x v="1"/>
    <n v="941990.53"/>
  </r>
  <r>
    <x v="0"/>
    <x v="10"/>
    <x v="5"/>
    <x v="18"/>
    <x v="19"/>
    <x v="0"/>
    <x v="1"/>
    <n v="3.4000220999999997E-2"/>
  </r>
  <r>
    <x v="0"/>
    <x v="11"/>
    <x v="5"/>
    <x v="18"/>
    <x v="19"/>
    <x v="0"/>
    <x v="1"/>
    <n v="1"/>
  </r>
  <r>
    <x v="0"/>
    <x v="8"/>
    <x v="5"/>
    <x v="18"/>
    <x v="20"/>
    <x v="0"/>
    <x v="1"/>
    <n v="1.002773307"/>
  </r>
  <r>
    <x v="0"/>
    <x v="9"/>
    <x v="5"/>
    <x v="18"/>
    <x v="20"/>
    <x v="0"/>
    <x v="1"/>
    <n v="829472.13"/>
  </r>
  <r>
    <x v="0"/>
    <x v="10"/>
    <x v="5"/>
    <x v="18"/>
    <x v="20"/>
    <x v="0"/>
    <x v="1"/>
    <n v="2.773307E-3"/>
  </r>
  <r>
    <x v="0"/>
    <x v="11"/>
    <x v="5"/>
    <x v="18"/>
    <x v="20"/>
    <x v="0"/>
    <x v="1"/>
    <n v="1"/>
  </r>
  <r>
    <x v="0"/>
    <x v="8"/>
    <x v="5"/>
    <x v="18"/>
    <x v="21"/>
    <x v="0"/>
    <x v="1"/>
    <n v="1.0190661759999999"/>
  </r>
  <r>
    <x v="0"/>
    <x v="9"/>
    <x v="5"/>
    <x v="18"/>
    <x v="21"/>
    <x v="0"/>
    <x v="1"/>
    <n v="29615.438999999998"/>
  </r>
  <r>
    <x v="0"/>
    <x v="10"/>
    <x v="5"/>
    <x v="18"/>
    <x v="21"/>
    <x v="0"/>
    <x v="1"/>
    <n v="1.9066176000000001E-2"/>
  </r>
  <r>
    <x v="0"/>
    <x v="11"/>
    <x v="5"/>
    <x v="18"/>
    <x v="21"/>
    <x v="0"/>
    <x v="1"/>
    <n v="1"/>
  </r>
  <r>
    <x v="0"/>
    <x v="8"/>
    <x v="5"/>
    <x v="18"/>
    <x v="32"/>
    <x v="0"/>
    <x v="1"/>
    <n v="1"/>
  </r>
  <r>
    <x v="0"/>
    <x v="9"/>
    <x v="5"/>
    <x v="18"/>
    <x v="32"/>
    <x v="0"/>
    <x v="1"/>
    <n v="0"/>
  </r>
  <r>
    <x v="0"/>
    <x v="10"/>
    <x v="5"/>
    <x v="18"/>
    <x v="32"/>
    <x v="0"/>
    <x v="1"/>
    <n v="0"/>
  </r>
  <r>
    <x v="0"/>
    <x v="11"/>
    <x v="5"/>
    <x v="18"/>
    <x v="32"/>
    <x v="0"/>
    <x v="1"/>
    <n v="1"/>
  </r>
  <r>
    <x v="0"/>
    <x v="8"/>
    <x v="6"/>
    <x v="9"/>
    <x v="10"/>
    <x v="0"/>
    <x v="1"/>
    <n v="0.96713042900000001"/>
  </r>
  <r>
    <x v="0"/>
    <x v="9"/>
    <x v="6"/>
    <x v="9"/>
    <x v="10"/>
    <x v="0"/>
    <x v="1"/>
    <n v="49090.877999999997"/>
  </r>
  <r>
    <x v="0"/>
    <x v="10"/>
    <x v="6"/>
    <x v="9"/>
    <x v="10"/>
    <x v="0"/>
    <x v="1"/>
    <n v="-3.2869571E-2"/>
  </r>
  <r>
    <x v="0"/>
    <x v="11"/>
    <x v="6"/>
    <x v="9"/>
    <x v="10"/>
    <x v="0"/>
    <x v="1"/>
    <n v="1"/>
  </r>
  <r>
    <x v="0"/>
    <x v="8"/>
    <x v="6"/>
    <x v="9"/>
    <x v="11"/>
    <x v="0"/>
    <x v="1"/>
    <n v="0.99773865799999994"/>
  </r>
  <r>
    <x v="0"/>
    <x v="9"/>
    <x v="6"/>
    <x v="9"/>
    <x v="11"/>
    <x v="0"/>
    <x v="1"/>
    <n v="810.75896999999998"/>
  </r>
  <r>
    <x v="0"/>
    <x v="10"/>
    <x v="6"/>
    <x v="9"/>
    <x v="11"/>
    <x v="0"/>
    <x v="1"/>
    <n v="-2.261342E-3"/>
  </r>
  <r>
    <x v="0"/>
    <x v="11"/>
    <x v="6"/>
    <x v="9"/>
    <x v="11"/>
    <x v="0"/>
    <x v="1"/>
    <n v="1"/>
  </r>
  <r>
    <x v="0"/>
    <x v="8"/>
    <x v="6"/>
    <x v="9"/>
    <x v="12"/>
    <x v="0"/>
    <x v="1"/>
    <n v="1.0000383820000001"/>
  </r>
  <r>
    <x v="0"/>
    <x v="9"/>
    <x v="6"/>
    <x v="9"/>
    <x v="12"/>
    <x v="0"/>
    <x v="1"/>
    <n v="116464.04"/>
  </r>
  <r>
    <x v="0"/>
    <x v="10"/>
    <x v="6"/>
    <x v="9"/>
    <x v="12"/>
    <x v="0"/>
    <x v="1"/>
    <n v="3.8381999999999999E-5"/>
  </r>
  <r>
    <x v="0"/>
    <x v="11"/>
    <x v="6"/>
    <x v="9"/>
    <x v="12"/>
    <x v="0"/>
    <x v="1"/>
    <n v="1"/>
  </r>
  <r>
    <x v="0"/>
    <x v="8"/>
    <x v="6"/>
    <x v="9"/>
    <x v="13"/>
    <x v="0"/>
    <x v="1"/>
    <n v="0.99181935200000004"/>
  </r>
  <r>
    <x v="0"/>
    <x v="9"/>
    <x v="6"/>
    <x v="9"/>
    <x v="13"/>
    <x v="0"/>
    <x v="1"/>
    <n v="1815.2370000000001"/>
  </r>
  <r>
    <x v="0"/>
    <x v="10"/>
    <x v="6"/>
    <x v="9"/>
    <x v="13"/>
    <x v="0"/>
    <x v="1"/>
    <n v="-8.1806480000000004E-3"/>
  </r>
  <r>
    <x v="0"/>
    <x v="11"/>
    <x v="6"/>
    <x v="9"/>
    <x v="13"/>
    <x v="0"/>
    <x v="1"/>
    <n v="1"/>
  </r>
  <r>
    <x v="0"/>
    <x v="8"/>
    <x v="6"/>
    <x v="9"/>
    <x v="14"/>
    <x v="0"/>
    <x v="1"/>
    <n v="0.99751663899999998"/>
  </r>
  <r>
    <x v="0"/>
    <x v="9"/>
    <x v="6"/>
    <x v="9"/>
    <x v="14"/>
    <x v="0"/>
    <x v="1"/>
    <n v="766.72627"/>
  </r>
  <r>
    <x v="0"/>
    <x v="10"/>
    <x v="6"/>
    <x v="9"/>
    <x v="14"/>
    <x v="0"/>
    <x v="1"/>
    <n v="-2.4833609999999999E-3"/>
  </r>
  <r>
    <x v="0"/>
    <x v="11"/>
    <x v="6"/>
    <x v="9"/>
    <x v="14"/>
    <x v="0"/>
    <x v="1"/>
    <n v="1"/>
  </r>
  <r>
    <x v="0"/>
    <x v="8"/>
    <x v="6"/>
    <x v="9"/>
    <x v="15"/>
    <x v="0"/>
    <x v="1"/>
    <n v="0.99210934200000001"/>
  </r>
  <r>
    <x v="0"/>
    <x v="9"/>
    <x v="6"/>
    <x v="9"/>
    <x v="15"/>
    <x v="0"/>
    <x v="1"/>
    <n v="4784.0981000000002"/>
  </r>
  <r>
    <x v="0"/>
    <x v="10"/>
    <x v="6"/>
    <x v="9"/>
    <x v="15"/>
    <x v="0"/>
    <x v="1"/>
    <n v="-7.890658E-3"/>
  </r>
  <r>
    <x v="0"/>
    <x v="11"/>
    <x v="6"/>
    <x v="9"/>
    <x v="15"/>
    <x v="0"/>
    <x v="1"/>
    <n v="1"/>
  </r>
  <r>
    <x v="0"/>
    <x v="8"/>
    <x v="6"/>
    <x v="9"/>
    <x v="16"/>
    <x v="0"/>
    <x v="1"/>
    <n v="0.99635960000000001"/>
  </r>
  <r>
    <x v="0"/>
    <x v="9"/>
    <x v="6"/>
    <x v="9"/>
    <x v="16"/>
    <x v="0"/>
    <x v="1"/>
    <n v="605.70019000000002"/>
  </r>
  <r>
    <x v="0"/>
    <x v="10"/>
    <x v="6"/>
    <x v="9"/>
    <x v="16"/>
    <x v="0"/>
    <x v="1"/>
    <n v="-3.6403999999999998E-3"/>
  </r>
  <r>
    <x v="0"/>
    <x v="11"/>
    <x v="6"/>
    <x v="9"/>
    <x v="16"/>
    <x v="0"/>
    <x v="1"/>
    <n v="1"/>
  </r>
  <r>
    <x v="0"/>
    <x v="8"/>
    <x v="6"/>
    <x v="9"/>
    <x v="17"/>
    <x v="0"/>
    <x v="1"/>
    <n v="0.99960793199999998"/>
  </r>
  <r>
    <x v="0"/>
    <x v="9"/>
    <x v="6"/>
    <x v="9"/>
    <x v="17"/>
    <x v="0"/>
    <x v="1"/>
    <n v="14891.569"/>
  </r>
  <r>
    <x v="0"/>
    <x v="10"/>
    <x v="6"/>
    <x v="9"/>
    <x v="17"/>
    <x v="0"/>
    <x v="1"/>
    <n v="-3.9206799999999997E-4"/>
  </r>
  <r>
    <x v="0"/>
    <x v="11"/>
    <x v="6"/>
    <x v="9"/>
    <x v="17"/>
    <x v="0"/>
    <x v="1"/>
    <n v="1"/>
  </r>
  <r>
    <x v="0"/>
    <x v="8"/>
    <x v="6"/>
    <x v="9"/>
    <x v="18"/>
    <x v="0"/>
    <x v="1"/>
    <n v="1.0409841390000001"/>
  </r>
  <r>
    <x v="0"/>
    <x v="9"/>
    <x v="6"/>
    <x v="9"/>
    <x v="18"/>
    <x v="0"/>
    <x v="1"/>
    <n v="7058.3715000000002"/>
  </r>
  <r>
    <x v="0"/>
    <x v="10"/>
    <x v="6"/>
    <x v="9"/>
    <x v="18"/>
    <x v="0"/>
    <x v="1"/>
    <n v="4.0984139000000003E-2"/>
  </r>
  <r>
    <x v="0"/>
    <x v="11"/>
    <x v="6"/>
    <x v="9"/>
    <x v="18"/>
    <x v="0"/>
    <x v="1"/>
    <n v="1"/>
  </r>
  <r>
    <x v="0"/>
    <x v="8"/>
    <x v="6"/>
    <x v="9"/>
    <x v="19"/>
    <x v="0"/>
    <x v="1"/>
    <n v="1.0910751599999999"/>
  </r>
  <r>
    <x v="0"/>
    <x v="9"/>
    <x v="6"/>
    <x v="9"/>
    <x v="19"/>
    <x v="0"/>
    <x v="1"/>
    <n v="112657.66"/>
  </r>
  <r>
    <x v="0"/>
    <x v="10"/>
    <x v="6"/>
    <x v="9"/>
    <x v="19"/>
    <x v="0"/>
    <x v="1"/>
    <n v="9.1075160000000002E-2"/>
  </r>
  <r>
    <x v="0"/>
    <x v="11"/>
    <x v="6"/>
    <x v="9"/>
    <x v="19"/>
    <x v="0"/>
    <x v="1"/>
    <n v="1"/>
  </r>
  <r>
    <x v="0"/>
    <x v="8"/>
    <x v="6"/>
    <x v="9"/>
    <x v="20"/>
    <x v="0"/>
    <x v="1"/>
    <n v="0.99937705300000002"/>
  </r>
  <r>
    <x v="0"/>
    <x v="9"/>
    <x v="6"/>
    <x v="9"/>
    <x v="20"/>
    <x v="0"/>
    <x v="1"/>
    <n v="862.06239000000005"/>
  </r>
  <r>
    <x v="0"/>
    <x v="10"/>
    <x v="6"/>
    <x v="9"/>
    <x v="20"/>
    <x v="0"/>
    <x v="1"/>
    <n v="-6.22947E-4"/>
  </r>
  <r>
    <x v="0"/>
    <x v="11"/>
    <x v="6"/>
    <x v="9"/>
    <x v="20"/>
    <x v="0"/>
    <x v="1"/>
    <n v="1"/>
  </r>
  <r>
    <x v="0"/>
    <x v="8"/>
    <x v="6"/>
    <x v="9"/>
    <x v="21"/>
    <x v="0"/>
    <x v="1"/>
    <n v="0.97863597700000005"/>
  </r>
  <r>
    <x v="0"/>
    <x v="9"/>
    <x v="6"/>
    <x v="9"/>
    <x v="21"/>
    <x v="0"/>
    <x v="1"/>
    <n v="4173.2851000000001"/>
  </r>
  <r>
    <x v="0"/>
    <x v="10"/>
    <x v="6"/>
    <x v="9"/>
    <x v="21"/>
    <x v="0"/>
    <x v="1"/>
    <n v="-2.1364022999999999E-2"/>
  </r>
  <r>
    <x v="0"/>
    <x v="11"/>
    <x v="6"/>
    <x v="9"/>
    <x v="21"/>
    <x v="0"/>
    <x v="1"/>
    <n v="1"/>
  </r>
  <r>
    <x v="0"/>
    <x v="8"/>
    <x v="6"/>
    <x v="9"/>
    <x v="32"/>
    <x v="0"/>
    <x v="1"/>
    <n v="1"/>
  </r>
  <r>
    <x v="0"/>
    <x v="9"/>
    <x v="6"/>
    <x v="9"/>
    <x v="32"/>
    <x v="0"/>
    <x v="1"/>
    <n v="0"/>
  </r>
  <r>
    <x v="0"/>
    <x v="10"/>
    <x v="6"/>
    <x v="9"/>
    <x v="32"/>
    <x v="0"/>
    <x v="1"/>
    <n v="0"/>
  </r>
  <r>
    <x v="0"/>
    <x v="11"/>
    <x v="6"/>
    <x v="9"/>
    <x v="32"/>
    <x v="0"/>
    <x v="1"/>
    <n v="1"/>
  </r>
  <r>
    <x v="0"/>
    <x v="8"/>
    <x v="6"/>
    <x v="10"/>
    <x v="10"/>
    <x v="0"/>
    <x v="1"/>
    <n v="0.98636778800000002"/>
  </r>
  <r>
    <x v="0"/>
    <x v="9"/>
    <x v="6"/>
    <x v="10"/>
    <x v="10"/>
    <x v="0"/>
    <x v="1"/>
    <n v="117944.51"/>
  </r>
  <r>
    <x v="0"/>
    <x v="10"/>
    <x v="6"/>
    <x v="10"/>
    <x v="10"/>
    <x v="0"/>
    <x v="1"/>
    <n v="-1.3632211999999999E-2"/>
  </r>
  <r>
    <x v="0"/>
    <x v="11"/>
    <x v="6"/>
    <x v="10"/>
    <x v="10"/>
    <x v="0"/>
    <x v="1"/>
    <n v="1"/>
  </r>
  <r>
    <x v="0"/>
    <x v="8"/>
    <x v="6"/>
    <x v="10"/>
    <x v="11"/>
    <x v="0"/>
    <x v="1"/>
    <n v="0.99975357899999995"/>
  </r>
  <r>
    <x v="0"/>
    <x v="9"/>
    <x v="6"/>
    <x v="10"/>
    <x v="11"/>
    <x v="0"/>
    <x v="1"/>
    <n v="424.31196"/>
  </r>
  <r>
    <x v="0"/>
    <x v="10"/>
    <x v="6"/>
    <x v="10"/>
    <x v="11"/>
    <x v="0"/>
    <x v="1"/>
    <n v="-2.4642099999999998E-4"/>
  </r>
  <r>
    <x v="0"/>
    <x v="11"/>
    <x v="6"/>
    <x v="10"/>
    <x v="11"/>
    <x v="0"/>
    <x v="1"/>
    <n v="1"/>
  </r>
  <r>
    <x v="0"/>
    <x v="8"/>
    <x v="6"/>
    <x v="10"/>
    <x v="12"/>
    <x v="0"/>
    <x v="1"/>
    <n v="0.98729465500000002"/>
  </r>
  <r>
    <x v="0"/>
    <x v="9"/>
    <x v="6"/>
    <x v="10"/>
    <x v="12"/>
    <x v="0"/>
    <x v="1"/>
    <n v="99287.159"/>
  </r>
  <r>
    <x v="0"/>
    <x v="10"/>
    <x v="6"/>
    <x v="10"/>
    <x v="12"/>
    <x v="0"/>
    <x v="1"/>
    <n v="-1.2705345E-2"/>
  </r>
  <r>
    <x v="0"/>
    <x v="11"/>
    <x v="6"/>
    <x v="10"/>
    <x v="12"/>
    <x v="0"/>
    <x v="1"/>
    <n v="1"/>
  </r>
  <r>
    <x v="0"/>
    <x v="8"/>
    <x v="6"/>
    <x v="10"/>
    <x v="13"/>
    <x v="0"/>
    <x v="1"/>
    <n v="1.009697566"/>
  </r>
  <r>
    <x v="0"/>
    <x v="9"/>
    <x v="6"/>
    <x v="10"/>
    <x v="13"/>
    <x v="0"/>
    <x v="1"/>
    <n v="309.94756000000001"/>
  </r>
  <r>
    <x v="0"/>
    <x v="10"/>
    <x v="6"/>
    <x v="10"/>
    <x v="13"/>
    <x v="0"/>
    <x v="1"/>
    <n v="9.6975659999999995E-3"/>
  </r>
  <r>
    <x v="0"/>
    <x v="11"/>
    <x v="6"/>
    <x v="10"/>
    <x v="13"/>
    <x v="0"/>
    <x v="1"/>
    <n v="1"/>
  </r>
  <r>
    <x v="0"/>
    <x v="8"/>
    <x v="6"/>
    <x v="10"/>
    <x v="14"/>
    <x v="0"/>
    <x v="1"/>
    <n v="1.0013395700000001"/>
  </r>
  <r>
    <x v="0"/>
    <x v="9"/>
    <x v="6"/>
    <x v="10"/>
    <x v="14"/>
    <x v="0"/>
    <x v="1"/>
    <n v="1180.4921999999999"/>
  </r>
  <r>
    <x v="0"/>
    <x v="10"/>
    <x v="6"/>
    <x v="10"/>
    <x v="14"/>
    <x v="0"/>
    <x v="1"/>
    <n v="1.33957E-3"/>
  </r>
  <r>
    <x v="0"/>
    <x v="11"/>
    <x v="6"/>
    <x v="10"/>
    <x v="14"/>
    <x v="0"/>
    <x v="1"/>
    <n v="1"/>
  </r>
  <r>
    <x v="0"/>
    <x v="8"/>
    <x v="6"/>
    <x v="10"/>
    <x v="15"/>
    <x v="0"/>
    <x v="1"/>
    <n v="0.99342001099999999"/>
  </r>
  <r>
    <x v="0"/>
    <x v="9"/>
    <x v="6"/>
    <x v="10"/>
    <x v="15"/>
    <x v="0"/>
    <x v="1"/>
    <n v="2707.0630999999998"/>
  </r>
  <r>
    <x v="0"/>
    <x v="10"/>
    <x v="6"/>
    <x v="10"/>
    <x v="15"/>
    <x v="0"/>
    <x v="1"/>
    <n v="-6.5799889999999996E-3"/>
  </r>
  <r>
    <x v="0"/>
    <x v="11"/>
    <x v="6"/>
    <x v="10"/>
    <x v="15"/>
    <x v="0"/>
    <x v="1"/>
    <n v="1"/>
  </r>
  <r>
    <x v="0"/>
    <x v="8"/>
    <x v="6"/>
    <x v="10"/>
    <x v="16"/>
    <x v="0"/>
    <x v="1"/>
    <n v="1.0039569180000001"/>
  </r>
  <r>
    <x v="0"/>
    <x v="9"/>
    <x v="6"/>
    <x v="10"/>
    <x v="16"/>
    <x v="0"/>
    <x v="1"/>
    <n v="262.64927999999998"/>
  </r>
  <r>
    <x v="0"/>
    <x v="10"/>
    <x v="6"/>
    <x v="10"/>
    <x v="16"/>
    <x v="0"/>
    <x v="1"/>
    <n v="3.9569180000000002E-3"/>
  </r>
  <r>
    <x v="0"/>
    <x v="11"/>
    <x v="6"/>
    <x v="10"/>
    <x v="16"/>
    <x v="0"/>
    <x v="1"/>
    <n v="1"/>
  </r>
  <r>
    <x v="0"/>
    <x v="8"/>
    <x v="6"/>
    <x v="10"/>
    <x v="17"/>
    <x v="0"/>
    <x v="1"/>
    <n v="1.0081623660000001"/>
  </r>
  <r>
    <x v="0"/>
    <x v="9"/>
    <x v="6"/>
    <x v="10"/>
    <x v="17"/>
    <x v="0"/>
    <x v="1"/>
    <n v="27204.917000000001"/>
  </r>
  <r>
    <x v="0"/>
    <x v="10"/>
    <x v="6"/>
    <x v="10"/>
    <x v="17"/>
    <x v="0"/>
    <x v="1"/>
    <n v="8.1623660000000008E-3"/>
  </r>
  <r>
    <x v="0"/>
    <x v="11"/>
    <x v="6"/>
    <x v="10"/>
    <x v="17"/>
    <x v="0"/>
    <x v="1"/>
    <n v="1"/>
  </r>
  <r>
    <x v="0"/>
    <x v="8"/>
    <x v="6"/>
    <x v="10"/>
    <x v="18"/>
    <x v="0"/>
    <x v="1"/>
    <n v="1.0617981329999999"/>
  </r>
  <r>
    <x v="0"/>
    <x v="9"/>
    <x v="6"/>
    <x v="10"/>
    <x v="18"/>
    <x v="0"/>
    <x v="1"/>
    <n v="13221.13"/>
  </r>
  <r>
    <x v="0"/>
    <x v="10"/>
    <x v="6"/>
    <x v="10"/>
    <x v="18"/>
    <x v="0"/>
    <x v="1"/>
    <n v="6.1798132999999998E-2"/>
  </r>
  <r>
    <x v="0"/>
    <x v="11"/>
    <x v="6"/>
    <x v="10"/>
    <x v="18"/>
    <x v="0"/>
    <x v="1"/>
    <n v="1"/>
  </r>
  <r>
    <x v="0"/>
    <x v="8"/>
    <x v="6"/>
    <x v="10"/>
    <x v="19"/>
    <x v="0"/>
    <x v="1"/>
    <n v="1.141687321"/>
  </r>
  <r>
    <x v="0"/>
    <x v="9"/>
    <x v="6"/>
    <x v="10"/>
    <x v="19"/>
    <x v="0"/>
    <x v="1"/>
    <n v="209079.7"/>
  </r>
  <r>
    <x v="0"/>
    <x v="10"/>
    <x v="6"/>
    <x v="10"/>
    <x v="19"/>
    <x v="0"/>
    <x v="1"/>
    <n v="0.141687321"/>
  </r>
  <r>
    <x v="0"/>
    <x v="11"/>
    <x v="6"/>
    <x v="10"/>
    <x v="19"/>
    <x v="0"/>
    <x v="1"/>
    <n v="1"/>
  </r>
  <r>
    <x v="0"/>
    <x v="8"/>
    <x v="6"/>
    <x v="10"/>
    <x v="20"/>
    <x v="0"/>
    <x v="1"/>
    <n v="1.0073181550000001"/>
  </r>
  <r>
    <x v="0"/>
    <x v="9"/>
    <x v="6"/>
    <x v="10"/>
    <x v="20"/>
    <x v="0"/>
    <x v="1"/>
    <n v="327.71120000000002"/>
  </r>
  <r>
    <x v="0"/>
    <x v="10"/>
    <x v="6"/>
    <x v="10"/>
    <x v="20"/>
    <x v="0"/>
    <x v="1"/>
    <n v="7.3181549999999998E-3"/>
  </r>
  <r>
    <x v="0"/>
    <x v="11"/>
    <x v="6"/>
    <x v="10"/>
    <x v="20"/>
    <x v="0"/>
    <x v="1"/>
    <n v="1"/>
  </r>
  <r>
    <x v="0"/>
    <x v="8"/>
    <x v="6"/>
    <x v="10"/>
    <x v="21"/>
    <x v="0"/>
    <x v="1"/>
    <n v="0.96791200300000002"/>
  </r>
  <r>
    <x v="0"/>
    <x v="9"/>
    <x v="6"/>
    <x v="10"/>
    <x v="21"/>
    <x v="0"/>
    <x v="1"/>
    <n v="3264.2458000000001"/>
  </r>
  <r>
    <x v="0"/>
    <x v="10"/>
    <x v="6"/>
    <x v="10"/>
    <x v="21"/>
    <x v="0"/>
    <x v="1"/>
    <n v="-3.2087997E-2"/>
  </r>
  <r>
    <x v="0"/>
    <x v="11"/>
    <x v="6"/>
    <x v="10"/>
    <x v="21"/>
    <x v="0"/>
    <x v="1"/>
    <n v="1"/>
  </r>
  <r>
    <x v="0"/>
    <x v="8"/>
    <x v="6"/>
    <x v="10"/>
    <x v="32"/>
    <x v="0"/>
    <x v="1"/>
    <n v="1"/>
  </r>
  <r>
    <x v="0"/>
    <x v="9"/>
    <x v="6"/>
    <x v="10"/>
    <x v="32"/>
    <x v="0"/>
    <x v="1"/>
    <n v="0"/>
  </r>
  <r>
    <x v="0"/>
    <x v="10"/>
    <x v="6"/>
    <x v="10"/>
    <x v="32"/>
    <x v="0"/>
    <x v="1"/>
    <n v="0"/>
  </r>
  <r>
    <x v="0"/>
    <x v="11"/>
    <x v="6"/>
    <x v="10"/>
    <x v="32"/>
    <x v="0"/>
    <x v="1"/>
    <n v="1"/>
  </r>
  <r>
    <x v="0"/>
    <x v="8"/>
    <x v="6"/>
    <x v="11"/>
    <x v="10"/>
    <x v="0"/>
    <x v="1"/>
    <n v="1.021902943"/>
  </r>
  <r>
    <x v="0"/>
    <x v="9"/>
    <x v="6"/>
    <x v="11"/>
    <x v="10"/>
    <x v="0"/>
    <x v="1"/>
    <n v="4355.0079999999998"/>
  </r>
  <r>
    <x v="0"/>
    <x v="10"/>
    <x v="6"/>
    <x v="11"/>
    <x v="10"/>
    <x v="0"/>
    <x v="1"/>
    <n v="2.1902943000000001E-2"/>
  </r>
  <r>
    <x v="0"/>
    <x v="11"/>
    <x v="6"/>
    <x v="11"/>
    <x v="10"/>
    <x v="0"/>
    <x v="1"/>
    <n v="1"/>
  </r>
  <r>
    <x v="0"/>
    <x v="8"/>
    <x v="6"/>
    <x v="11"/>
    <x v="11"/>
    <x v="0"/>
    <x v="1"/>
    <n v="1.002485523"/>
  </r>
  <r>
    <x v="0"/>
    <x v="9"/>
    <x v="6"/>
    <x v="11"/>
    <x v="11"/>
    <x v="0"/>
    <x v="1"/>
    <n v="25571.367999999999"/>
  </r>
  <r>
    <x v="0"/>
    <x v="10"/>
    <x v="6"/>
    <x v="11"/>
    <x v="11"/>
    <x v="0"/>
    <x v="1"/>
    <n v="2.4855229999999999E-3"/>
  </r>
  <r>
    <x v="0"/>
    <x v="11"/>
    <x v="6"/>
    <x v="11"/>
    <x v="11"/>
    <x v="0"/>
    <x v="1"/>
    <n v="1"/>
  </r>
  <r>
    <x v="0"/>
    <x v="8"/>
    <x v="6"/>
    <x v="11"/>
    <x v="12"/>
    <x v="0"/>
    <x v="1"/>
    <n v="1.034948633"/>
  </r>
  <r>
    <x v="0"/>
    <x v="9"/>
    <x v="6"/>
    <x v="11"/>
    <x v="12"/>
    <x v="0"/>
    <x v="1"/>
    <n v="12838.307000000001"/>
  </r>
  <r>
    <x v="0"/>
    <x v="10"/>
    <x v="6"/>
    <x v="11"/>
    <x v="12"/>
    <x v="0"/>
    <x v="1"/>
    <n v="3.4948633E-2"/>
  </r>
  <r>
    <x v="0"/>
    <x v="11"/>
    <x v="6"/>
    <x v="11"/>
    <x v="12"/>
    <x v="0"/>
    <x v="1"/>
    <n v="1"/>
  </r>
  <r>
    <x v="0"/>
    <x v="8"/>
    <x v="6"/>
    <x v="11"/>
    <x v="13"/>
    <x v="0"/>
    <x v="1"/>
    <n v="1.0444369570000001"/>
  </r>
  <r>
    <x v="0"/>
    <x v="9"/>
    <x v="6"/>
    <x v="11"/>
    <x v="13"/>
    <x v="0"/>
    <x v="1"/>
    <n v="1470.5510999999999"/>
  </r>
  <r>
    <x v="0"/>
    <x v="10"/>
    <x v="6"/>
    <x v="11"/>
    <x v="13"/>
    <x v="0"/>
    <x v="1"/>
    <n v="4.4436956999999999E-2"/>
  </r>
  <r>
    <x v="0"/>
    <x v="11"/>
    <x v="6"/>
    <x v="11"/>
    <x v="13"/>
    <x v="0"/>
    <x v="1"/>
    <n v="1"/>
  </r>
  <r>
    <x v="0"/>
    <x v="8"/>
    <x v="6"/>
    <x v="11"/>
    <x v="14"/>
    <x v="0"/>
    <x v="1"/>
    <n v="1.0158363779999999"/>
  </r>
  <r>
    <x v="0"/>
    <x v="9"/>
    <x v="6"/>
    <x v="11"/>
    <x v="14"/>
    <x v="0"/>
    <x v="1"/>
    <n v="38237.305"/>
  </r>
  <r>
    <x v="0"/>
    <x v="10"/>
    <x v="6"/>
    <x v="11"/>
    <x v="14"/>
    <x v="0"/>
    <x v="1"/>
    <n v="1.5836378000000002E-2"/>
  </r>
  <r>
    <x v="0"/>
    <x v="11"/>
    <x v="6"/>
    <x v="11"/>
    <x v="14"/>
    <x v="0"/>
    <x v="1"/>
    <n v="1"/>
  </r>
  <r>
    <x v="0"/>
    <x v="8"/>
    <x v="6"/>
    <x v="11"/>
    <x v="15"/>
    <x v="0"/>
    <x v="1"/>
    <n v="1.0042329329999999"/>
  </r>
  <r>
    <x v="0"/>
    <x v="9"/>
    <x v="6"/>
    <x v="11"/>
    <x v="15"/>
    <x v="0"/>
    <x v="1"/>
    <n v="597776.59"/>
  </r>
  <r>
    <x v="0"/>
    <x v="10"/>
    <x v="6"/>
    <x v="11"/>
    <x v="15"/>
    <x v="0"/>
    <x v="1"/>
    <n v="4.2329330000000004E-3"/>
  </r>
  <r>
    <x v="0"/>
    <x v="11"/>
    <x v="6"/>
    <x v="11"/>
    <x v="15"/>
    <x v="0"/>
    <x v="1"/>
    <n v="1"/>
  </r>
  <r>
    <x v="0"/>
    <x v="8"/>
    <x v="6"/>
    <x v="11"/>
    <x v="16"/>
    <x v="0"/>
    <x v="1"/>
    <n v="1.0083003079999999"/>
  </r>
  <r>
    <x v="0"/>
    <x v="9"/>
    <x v="6"/>
    <x v="11"/>
    <x v="16"/>
    <x v="0"/>
    <x v="1"/>
    <n v="117252.61"/>
  </r>
  <r>
    <x v="0"/>
    <x v="10"/>
    <x v="6"/>
    <x v="11"/>
    <x v="16"/>
    <x v="0"/>
    <x v="1"/>
    <n v="8.3003079999999993E-3"/>
  </r>
  <r>
    <x v="0"/>
    <x v="11"/>
    <x v="6"/>
    <x v="11"/>
    <x v="16"/>
    <x v="0"/>
    <x v="1"/>
    <n v="1"/>
  </r>
  <r>
    <x v="0"/>
    <x v="8"/>
    <x v="6"/>
    <x v="11"/>
    <x v="17"/>
    <x v="0"/>
    <x v="1"/>
    <n v="1.052819884"/>
  </r>
  <r>
    <x v="0"/>
    <x v="9"/>
    <x v="6"/>
    <x v="11"/>
    <x v="17"/>
    <x v="0"/>
    <x v="1"/>
    <n v="18214.503000000001"/>
  </r>
  <r>
    <x v="0"/>
    <x v="10"/>
    <x v="6"/>
    <x v="11"/>
    <x v="17"/>
    <x v="0"/>
    <x v="1"/>
    <n v="5.2819883999999998E-2"/>
  </r>
  <r>
    <x v="0"/>
    <x v="11"/>
    <x v="6"/>
    <x v="11"/>
    <x v="17"/>
    <x v="0"/>
    <x v="1"/>
    <n v="1"/>
  </r>
  <r>
    <x v="0"/>
    <x v="8"/>
    <x v="6"/>
    <x v="11"/>
    <x v="18"/>
    <x v="0"/>
    <x v="1"/>
    <n v="1.076501116"/>
  </r>
  <r>
    <x v="0"/>
    <x v="9"/>
    <x v="6"/>
    <x v="11"/>
    <x v="18"/>
    <x v="0"/>
    <x v="1"/>
    <n v="15314.805"/>
  </r>
  <r>
    <x v="0"/>
    <x v="10"/>
    <x v="6"/>
    <x v="11"/>
    <x v="18"/>
    <x v="0"/>
    <x v="1"/>
    <n v="7.6501115999999994E-2"/>
  </r>
  <r>
    <x v="0"/>
    <x v="11"/>
    <x v="6"/>
    <x v="11"/>
    <x v="18"/>
    <x v="0"/>
    <x v="1"/>
    <n v="1"/>
  </r>
  <r>
    <x v="0"/>
    <x v="8"/>
    <x v="6"/>
    <x v="11"/>
    <x v="19"/>
    <x v="0"/>
    <x v="1"/>
    <n v="1.401361377"/>
  </r>
  <r>
    <x v="0"/>
    <x v="9"/>
    <x v="6"/>
    <x v="11"/>
    <x v="19"/>
    <x v="0"/>
    <x v="1"/>
    <n v="46256.574000000001"/>
  </r>
  <r>
    <x v="0"/>
    <x v="10"/>
    <x v="6"/>
    <x v="11"/>
    <x v="19"/>
    <x v="0"/>
    <x v="1"/>
    <n v="0.40136137700000002"/>
  </r>
  <r>
    <x v="0"/>
    <x v="11"/>
    <x v="6"/>
    <x v="11"/>
    <x v="19"/>
    <x v="0"/>
    <x v="1"/>
    <n v="1"/>
  </r>
  <r>
    <x v="0"/>
    <x v="8"/>
    <x v="6"/>
    <x v="11"/>
    <x v="20"/>
    <x v="0"/>
    <x v="1"/>
    <n v="1.003288441"/>
  </r>
  <r>
    <x v="0"/>
    <x v="9"/>
    <x v="6"/>
    <x v="11"/>
    <x v="20"/>
    <x v="0"/>
    <x v="1"/>
    <n v="1007.145"/>
  </r>
  <r>
    <x v="0"/>
    <x v="10"/>
    <x v="6"/>
    <x v="11"/>
    <x v="20"/>
    <x v="0"/>
    <x v="1"/>
    <n v="3.288441E-3"/>
  </r>
  <r>
    <x v="0"/>
    <x v="11"/>
    <x v="6"/>
    <x v="11"/>
    <x v="20"/>
    <x v="0"/>
    <x v="1"/>
    <n v="1"/>
  </r>
  <r>
    <x v="0"/>
    <x v="8"/>
    <x v="6"/>
    <x v="11"/>
    <x v="21"/>
    <x v="0"/>
    <x v="1"/>
    <n v="0.98776641600000004"/>
  </r>
  <r>
    <x v="0"/>
    <x v="9"/>
    <x v="6"/>
    <x v="11"/>
    <x v="21"/>
    <x v="0"/>
    <x v="1"/>
    <n v="1550.7757999999999"/>
  </r>
  <r>
    <x v="0"/>
    <x v="10"/>
    <x v="6"/>
    <x v="11"/>
    <x v="21"/>
    <x v="0"/>
    <x v="1"/>
    <n v="-1.2233584E-2"/>
  </r>
  <r>
    <x v="0"/>
    <x v="11"/>
    <x v="6"/>
    <x v="11"/>
    <x v="21"/>
    <x v="0"/>
    <x v="1"/>
    <n v="1"/>
  </r>
  <r>
    <x v="0"/>
    <x v="8"/>
    <x v="6"/>
    <x v="11"/>
    <x v="32"/>
    <x v="0"/>
    <x v="1"/>
    <n v="1"/>
  </r>
  <r>
    <x v="0"/>
    <x v="9"/>
    <x v="6"/>
    <x v="11"/>
    <x v="32"/>
    <x v="0"/>
    <x v="1"/>
    <n v="0"/>
  </r>
  <r>
    <x v="0"/>
    <x v="10"/>
    <x v="6"/>
    <x v="11"/>
    <x v="32"/>
    <x v="0"/>
    <x v="1"/>
    <n v="0"/>
  </r>
  <r>
    <x v="0"/>
    <x v="11"/>
    <x v="6"/>
    <x v="11"/>
    <x v="32"/>
    <x v="0"/>
    <x v="1"/>
    <n v="1"/>
  </r>
  <r>
    <x v="0"/>
    <x v="8"/>
    <x v="6"/>
    <x v="12"/>
    <x v="10"/>
    <x v="0"/>
    <x v="1"/>
    <n v="0.98184225599999997"/>
  </r>
  <r>
    <x v="0"/>
    <x v="9"/>
    <x v="6"/>
    <x v="12"/>
    <x v="10"/>
    <x v="0"/>
    <x v="1"/>
    <n v="80544.034"/>
  </r>
  <r>
    <x v="0"/>
    <x v="10"/>
    <x v="6"/>
    <x v="12"/>
    <x v="10"/>
    <x v="0"/>
    <x v="1"/>
    <n v="-1.8157744E-2"/>
  </r>
  <r>
    <x v="0"/>
    <x v="11"/>
    <x v="6"/>
    <x v="12"/>
    <x v="10"/>
    <x v="0"/>
    <x v="1"/>
    <n v="1"/>
  </r>
  <r>
    <x v="0"/>
    <x v="8"/>
    <x v="6"/>
    <x v="12"/>
    <x v="11"/>
    <x v="0"/>
    <x v="1"/>
    <n v="1.027990527"/>
  </r>
  <r>
    <x v="0"/>
    <x v="9"/>
    <x v="6"/>
    <x v="12"/>
    <x v="11"/>
    <x v="0"/>
    <x v="1"/>
    <n v="1126.559"/>
  </r>
  <r>
    <x v="0"/>
    <x v="10"/>
    <x v="6"/>
    <x v="12"/>
    <x v="11"/>
    <x v="0"/>
    <x v="1"/>
    <n v="2.7990527000000001E-2"/>
  </r>
  <r>
    <x v="0"/>
    <x v="11"/>
    <x v="6"/>
    <x v="12"/>
    <x v="11"/>
    <x v="0"/>
    <x v="1"/>
    <n v="1"/>
  </r>
  <r>
    <x v="0"/>
    <x v="8"/>
    <x v="6"/>
    <x v="12"/>
    <x v="12"/>
    <x v="0"/>
    <x v="1"/>
    <n v="1.0197524819999999"/>
  </r>
  <r>
    <x v="0"/>
    <x v="9"/>
    <x v="6"/>
    <x v="12"/>
    <x v="12"/>
    <x v="0"/>
    <x v="1"/>
    <n v="231458.55"/>
  </r>
  <r>
    <x v="0"/>
    <x v="10"/>
    <x v="6"/>
    <x v="12"/>
    <x v="12"/>
    <x v="0"/>
    <x v="1"/>
    <n v="1.9752481999999998E-2"/>
  </r>
  <r>
    <x v="0"/>
    <x v="11"/>
    <x v="6"/>
    <x v="12"/>
    <x v="12"/>
    <x v="0"/>
    <x v="1"/>
    <n v="1"/>
  </r>
  <r>
    <x v="0"/>
    <x v="8"/>
    <x v="6"/>
    <x v="12"/>
    <x v="13"/>
    <x v="0"/>
    <x v="1"/>
    <n v="1.015065227"/>
  </r>
  <r>
    <x v="0"/>
    <x v="9"/>
    <x v="6"/>
    <x v="12"/>
    <x v="13"/>
    <x v="0"/>
    <x v="1"/>
    <n v="1168.4780000000001"/>
  </r>
  <r>
    <x v="0"/>
    <x v="10"/>
    <x v="6"/>
    <x v="12"/>
    <x v="13"/>
    <x v="0"/>
    <x v="1"/>
    <n v="1.5065227E-2"/>
  </r>
  <r>
    <x v="0"/>
    <x v="11"/>
    <x v="6"/>
    <x v="12"/>
    <x v="13"/>
    <x v="0"/>
    <x v="1"/>
    <n v="1"/>
  </r>
  <r>
    <x v="0"/>
    <x v="8"/>
    <x v="6"/>
    <x v="12"/>
    <x v="14"/>
    <x v="0"/>
    <x v="1"/>
    <n v="1.040290068"/>
  </r>
  <r>
    <x v="0"/>
    <x v="9"/>
    <x v="6"/>
    <x v="12"/>
    <x v="14"/>
    <x v="0"/>
    <x v="1"/>
    <n v="4641.7026999999998"/>
  </r>
  <r>
    <x v="0"/>
    <x v="10"/>
    <x v="6"/>
    <x v="12"/>
    <x v="14"/>
    <x v="0"/>
    <x v="1"/>
    <n v="4.0290067999999998E-2"/>
  </r>
  <r>
    <x v="0"/>
    <x v="11"/>
    <x v="6"/>
    <x v="12"/>
    <x v="14"/>
    <x v="0"/>
    <x v="1"/>
    <n v="1"/>
  </r>
  <r>
    <x v="0"/>
    <x v="8"/>
    <x v="6"/>
    <x v="12"/>
    <x v="15"/>
    <x v="0"/>
    <x v="1"/>
    <n v="1.036811269"/>
  </r>
  <r>
    <x v="0"/>
    <x v="9"/>
    <x v="6"/>
    <x v="12"/>
    <x v="15"/>
    <x v="0"/>
    <x v="1"/>
    <n v="19387.28"/>
  </r>
  <r>
    <x v="0"/>
    <x v="10"/>
    <x v="6"/>
    <x v="12"/>
    <x v="15"/>
    <x v="0"/>
    <x v="1"/>
    <n v="3.6811269000000001E-2"/>
  </r>
  <r>
    <x v="0"/>
    <x v="11"/>
    <x v="6"/>
    <x v="12"/>
    <x v="15"/>
    <x v="0"/>
    <x v="1"/>
    <n v="1"/>
  </r>
  <r>
    <x v="0"/>
    <x v="8"/>
    <x v="6"/>
    <x v="12"/>
    <x v="16"/>
    <x v="0"/>
    <x v="1"/>
    <n v="1.0629782679999999"/>
  </r>
  <r>
    <x v="0"/>
    <x v="9"/>
    <x v="6"/>
    <x v="12"/>
    <x v="16"/>
    <x v="0"/>
    <x v="1"/>
    <n v="2450.5023000000001"/>
  </r>
  <r>
    <x v="0"/>
    <x v="10"/>
    <x v="6"/>
    <x v="12"/>
    <x v="16"/>
    <x v="0"/>
    <x v="1"/>
    <n v="6.2978268000000004E-2"/>
  </r>
  <r>
    <x v="0"/>
    <x v="11"/>
    <x v="6"/>
    <x v="12"/>
    <x v="16"/>
    <x v="0"/>
    <x v="1"/>
    <n v="1"/>
  </r>
  <r>
    <x v="0"/>
    <x v="8"/>
    <x v="6"/>
    <x v="12"/>
    <x v="17"/>
    <x v="0"/>
    <x v="1"/>
    <n v="1.1032547539999999"/>
  </r>
  <r>
    <x v="0"/>
    <x v="9"/>
    <x v="6"/>
    <x v="12"/>
    <x v="17"/>
    <x v="0"/>
    <x v="1"/>
    <n v="151201.82999999999"/>
  </r>
  <r>
    <x v="0"/>
    <x v="10"/>
    <x v="6"/>
    <x v="12"/>
    <x v="17"/>
    <x v="0"/>
    <x v="1"/>
    <n v="0.103254754"/>
  </r>
  <r>
    <x v="0"/>
    <x v="11"/>
    <x v="6"/>
    <x v="12"/>
    <x v="17"/>
    <x v="0"/>
    <x v="1"/>
    <n v="1"/>
  </r>
  <r>
    <x v="0"/>
    <x v="8"/>
    <x v="6"/>
    <x v="12"/>
    <x v="18"/>
    <x v="0"/>
    <x v="1"/>
    <n v="1.1086968239999999"/>
  </r>
  <r>
    <x v="0"/>
    <x v="9"/>
    <x v="6"/>
    <x v="12"/>
    <x v="18"/>
    <x v="0"/>
    <x v="1"/>
    <n v="47518.196000000004"/>
  </r>
  <r>
    <x v="0"/>
    <x v="10"/>
    <x v="6"/>
    <x v="12"/>
    <x v="18"/>
    <x v="0"/>
    <x v="1"/>
    <n v="0.108696824"/>
  </r>
  <r>
    <x v="0"/>
    <x v="11"/>
    <x v="6"/>
    <x v="12"/>
    <x v="18"/>
    <x v="0"/>
    <x v="1"/>
    <n v="1"/>
  </r>
  <r>
    <x v="0"/>
    <x v="8"/>
    <x v="6"/>
    <x v="12"/>
    <x v="19"/>
    <x v="0"/>
    <x v="1"/>
    <n v="1.4060755709999999"/>
  </r>
  <r>
    <x v="0"/>
    <x v="9"/>
    <x v="6"/>
    <x v="12"/>
    <x v="19"/>
    <x v="0"/>
    <x v="1"/>
    <n v="606381.31000000006"/>
  </r>
  <r>
    <x v="0"/>
    <x v="10"/>
    <x v="6"/>
    <x v="12"/>
    <x v="19"/>
    <x v="0"/>
    <x v="1"/>
    <n v="0.40607557100000002"/>
  </r>
  <r>
    <x v="0"/>
    <x v="11"/>
    <x v="6"/>
    <x v="12"/>
    <x v="19"/>
    <x v="0"/>
    <x v="1"/>
    <n v="1"/>
  </r>
  <r>
    <x v="0"/>
    <x v="8"/>
    <x v="6"/>
    <x v="12"/>
    <x v="20"/>
    <x v="0"/>
    <x v="1"/>
    <n v="1.116913214"/>
  </r>
  <r>
    <x v="0"/>
    <x v="9"/>
    <x v="6"/>
    <x v="12"/>
    <x v="20"/>
    <x v="0"/>
    <x v="1"/>
    <n v="947.64598999999998"/>
  </r>
  <r>
    <x v="0"/>
    <x v="10"/>
    <x v="6"/>
    <x v="12"/>
    <x v="20"/>
    <x v="0"/>
    <x v="1"/>
    <n v="0.116913214"/>
  </r>
  <r>
    <x v="0"/>
    <x v="11"/>
    <x v="6"/>
    <x v="12"/>
    <x v="20"/>
    <x v="0"/>
    <x v="1"/>
    <n v="1"/>
  </r>
  <r>
    <x v="0"/>
    <x v="8"/>
    <x v="6"/>
    <x v="12"/>
    <x v="21"/>
    <x v="0"/>
    <x v="1"/>
    <n v="1.000642298"/>
  </r>
  <r>
    <x v="0"/>
    <x v="9"/>
    <x v="6"/>
    <x v="12"/>
    <x v="21"/>
    <x v="0"/>
    <x v="1"/>
    <n v="55.755646884000001"/>
  </r>
  <r>
    <x v="0"/>
    <x v="10"/>
    <x v="6"/>
    <x v="12"/>
    <x v="21"/>
    <x v="0"/>
    <x v="1"/>
    <n v="6.4229800000000002E-4"/>
  </r>
  <r>
    <x v="0"/>
    <x v="11"/>
    <x v="6"/>
    <x v="12"/>
    <x v="21"/>
    <x v="0"/>
    <x v="1"/>
    <n v="1"/>
  </r>
  <r>
    <x v="0"/>
    <x v="8"/>
    <x v="6"/>
    <x v="12"/>
    <x v="32"/>
    <x v="0"/>
    <x v="1"/>
    <n v="1"/>
  </r>
  <r>
    <x v="0"/>
    <x v="9"/>
    <x v="6"/>
    <x v="12"/>
    <x v="32"/>
    <x v="0"/>
    <x v="1"/>
    <n v="0"/>
  </r>
  <r>
    <x v="0"/>
    <x v="10"/>
    <x v="6"/>
    <x v="12"/>
    <x v="32"/>
    <x v="0"/>
    <x v="1"/>
    <n v="0"/>
  </r>
  <r>
    <x v="0"/>
    <x v="11"/>
    <x v="6"/>
    <x v="12"/>
    <x v="32"/>
    <x v="0"/>
    <x v="1"/>
    <n v="1"/>
  </r>
  <r>
    <x v="0"/>
    <x v="8"/>
    <x v="6"/>
    <x v="13"/>
    <x v="10"/>
    <x v="0"/>
    <x v="1"/>
    <n v="0.980387377"/>
  </r>
  <r>
    <x v="0"/>
    <x v="9"/>
    <x v="6"/>
    <x v="13"/>
    <x v="10"/>
    <x v="0"/>
    <x v="1"/>
    <n v="1308.1171999999999"/>
  </r>
  <r>
    <x v="0"/>
    <x v="10"/>
    <x v="6"/>
    <x v="13"/>
    <x v="10"/>
    <x v="0"/>
    <x v="1"/>
    <n v="-1.9612622999999999E-2"/>
  </r>
  <r>
    <x v="0"/>
    <x v="11"/>
    <x v="6"/>
    <x v="13"/>
    <x v="10"/>
    <x v="0"/>
    <x v="1"/>
    <n v="1"/>
  </r>
  <r>
    <x v="0"/>
    <x v="8"/>
    <x v="6"/>
    <x v="13"/>
    <x v="11"/>
    <x v="0"/>
    <x v="1"/>
    <n v="1.019299374"/>
  </r>
  <r>
    <x v="0"/>
    <x v="9"/>
    <x v="6"/>
    <x v="13"/>
    <x v="11"/>
    <x v="0"/>
    <x v="1"/>
    <n v="1059.1858"/>
  </r>
  <r>
    <x v="0"/>
    <x v="10"/>
    <x v="6"/>
    <x v="13"/>
    <x v="11"/>
    <x v="0"/>
    <x v="1"/>
    <n v="1.9299374000000001E-2"/>
  </r>
  <r>
    <x v="0"/>
    <x v="11"/>
    <x v="6"/>
    <x v="13"/>
    <x v="11"/>
    <x v="0"/>
    <x v="1"/>
    <n v="1"/>
  </r>
  <r>
    <x v="0"/>
    <x v="8"/>
    <x v="6"/>
    <x v="13"/>
    <x v="12"/>
    <x v="0"/>
    <x v="1"/>
    <n v="1.0120834970000001"/>
  </r>
  <r>
    <x v="0"/>
    <x v="9"/>
    <x v="6"/>
    <x v="13"/>
    <x v="12"/>
    <x v="0"/>
    <x v="1"/>
    <n v="2299.027"/>
  </r>
  <r>
    <x v="0"/>
    <x v="10"/>
    <x v="6"/>
    <x v="13"/>
    <x v="12"/>
    <x v="0"/>
    <x v="1"/>
    <n v="1.2083497E-2"/>
  </r>
  <r>
    <x v="0"/>
    <x v="11"/>
    <x v="6"/>
    <x v="13"/>
    <x v="12"/>
    <x v="0"/>
    <x v="1"/>
    <n v="1"/>
  </r>
  <r>
    <x v="0"/>
    <x v="8"/>
    <x v="6"/>
    <x v="13"/>
    <x v="13"/>
    <x v="0"/>
    <x v="1"/>
    <n v="1.015708713"/>
  </r>
  <r>
    <x v="0"/>
    <x v="9"/>
    <x v="6"/>
    <x v="13"/>
    <x v="13"/>
    <x v="0"/>
    <x v="1"/>
    <n v="90211.520000000004"/>
  </r>
  <r>
    <x v="0"/>
    <x v="10"/>
    <x v="6"/>
    <x v="13"/>
    <x v="13"/>
    <x v="0"/>
    <x v="1"/>
    <n v="1.5708712999999999E-2"/>
  </r>
  <r>
    <x v="0"/>
    <x v="11"/>
    <x v="6"/>
    <x v="13"/>
    <x v="13"/>
    <x v="0"/>
    <x v="1"/>
    <n v="1"/>
  </r>
  <r>
    <x v="0"/>
    <x v="8"/>
    <x v="6"/>
    <x v="13"/>
    <x v="14"/>
    <x v="0"/>
    <x v="1"/>
    <n v="1.0127683649999999"/>
  </r>
  <r>
    <x v="0"/>
    <x v="9"/>
    <x v="6"/>
    <x v="13"/>
    <x v="14"/>
    <x v="0"/>
    <x v="1"/>
    <n v="29186.815999999999"/>
  </r>
  <r>
    <x v="0"/>
    <x v="10"/>
    <x v="6"/>
    <x v="13"/>
    <x v="14"/>
    <x v="0"/>
    <x v="1"/>
    <n v="1.2768365E-2"/>
  </r>
  <r>
    <x v="0"/>
    <x v="11"/>
    <x v="6"/>
    <x v="13"/>
    <x v="14"/>
    <x v="0"/>
    <x v="1"/>
    <n v="1"/>
  </r>
  <r>
    <x v="0"/>
    <x v="8"/>
    <x v="6"/>
    <x v="13"/>
    <x v="15"/>
    <x v="0"/>
    <x v="1"/>
    <n v="1.0120284829999999"/>
  </r>
  <r>
    <x v="0"/>
    <x v="9"/>
    <x v="6"/>
    <x v="13"/>
    <x v="15"/>
    <x v="0"/>
    <x v="1"/>
    <n v="28543.599999999999"/>
  </r>
  <r>
    <x v="0"/>
    <x v="10"/>
    <x v="6"/>
    <x v="13"/>
    <x v="15"/>
    <x v="0"/>
    <x v="1"/>
    <n v="1.2028483E-2"/>
  </r>
  <r>
    <x v="0"/>
    <x v="11"/>
    <x v="6"/>
    <x v="13"/>
    <x v="15"/>
    <x v="0"/>
    <x v="1"/>
    <n v="1"/>
  </r>
  <r>
    <x v="0"/>
    <x v="8"/>
    <x v="6"/>
    <x v="13"/>
    <x v="16"/>
    <x v="0"/>
    <x v="1"/>
    <n v="1.0171010149999999"/>
  </r>
  <r>
    <x v="0"/>
    <x v="9"/>
    <x v="6"/>
    <x v="13"/>
    <x v="16"/>
    <x v="0"/>
    <x v="1"/>
    <n v="5813.7136"/>
  </r>
  <r>
    <x v="0"/>
    <x v="10"/>
    <x v="6"/>
    <x v="13"/>
    <x v="16"/>
    <x v="0"/>
    <x v="1"/>
    <n v="1.7101015000000001E-2"/>
  </r>
  <r>
    <x v="0"/>
    <x v="11"/>
    <x v="6"/>
    <x v="13"/>
    <x v="16"/>
    <x v="0"/>
    <x v="1"/>
    <n v="1"/>
  </r>
  <r>
    <x v="0"/>
    <x v="8"/>
    <x v="6"/>
    <x v="13"/>
    <x v="17"/>
    <x v="0"/>
    <x v="1"/>
    <n v="1.0271799349999999"/>
  </r>
  <r>
    <x v="0"/>
    <x v="9"/>
    <x v="6"/>
    <x v="13"/>
    <x v="17"/>
    <x v="0"/>
    <x v="1"/>
    <n v="16382.611000000001"/>
  </r>
  <r>
    <x v="0"/>
    <x v="10"/>
    <x v="6"/>
    <x v="13"/>
    <x v="17"/>
    <x v="0"/>
    <x v="1"/>
    <n v="2.7179934999999999E-2"/>
  </r>
  <r>
    <x v="0"/>
    <x v="11"/>
    <x v="6"/>
    <x v="13"/>
    <x v="17"/>
    <x v="0"/>
    <x v="1"/>
    <n v="1"/>
  </r>
  <r>
    <x v="0"/>
    <x v="8"/>
    <x v="6"/>
    <x v="13"/>
    <x v="18"/>
    <x v="0"/>
    <x v="1"/>
    <n v="1.124310632"/>
  </r>
  <r>
    <x v="0"/>
    <x v="9"/>
    <x v="6"/>
    <x v="13"/>
    <x v="18"/>
    <x v="0"/>
    <x v="1"/>
    <n v="21782.391"/>
  </r>
  <r>
    <x v="0"/>
    <x v="10"/>
    <x v="6"/>
    <x v="13"/>
    <x v="18"/>
    <x v="0"/>
    <x v="1"/>
    <n v="0.124310632"/>
  </r>
  <r>
    <x v="0"/>
    <x v="11"/>
    <x v="6"/>
    <x v="13"/>
    <x v="18"/>
    <x v="0"/>
    <x v="1"/>
    <n v="1"/>
  </r>
  <r>
    <x v="0"/>
    <x v="8"/>
    <x v="6"/>
    <x v="13"/>
    <x v="19"/>
    <x v="0"/>
    <x v="1"/>
    <n v="1.3680549870000001"/>
  </r>
  <r>
    <x v="0"/>
    <x v="9"/>
    <x v="6"/>
    <x v="13"/>
    <x v="19"/>
    <x v="0"/>
    <x v="1"/>
    <n v="222953.7"/>
  </r>
  <r>
    <x v="0"/>
    <x v="10"/>
    <x v="6"/>
    <x v="13"/>
    <x v="19"/>
    <x v="0"/>
    <x v="1"/>
    <n v="0.368054987"/>
  </r>
  <r>
    <x v="0"/>
    <x v="11"/>
    <x v="6"/>
    <x v="13"/>
    <x v="19"/>
    <x v="0"/>
    <x v="1"/>
    <n v="1"/>
  </r>
  <r>
    <x v="0"/>
    <x v="8"/>
    <x v="6"/>
    <x v="13"/>
    <x v="20"/>
    <x v="0"/>
    <x v="1"/>
    <n v="1.262052033"/>
  </r>
  <r>
    <x v="0"/>
    <x v="9"/>
    <x v="6"/>
    <x v="13"/>
    <x v="20"/>
    <x v="0"/>
    <x v="1"/>
    <n v="221.98903000000001"/>
  </r>
  <r>
    <x v="0"/>
    <x v="10"/>
    <x v="6"/>
    <x v="13"/>
    <x v="20"/>
    <x v="0"/>
    <x v="1"/>
    <n v="0.26205203300000002"/>
  </r>
  <r>
    <x v="0"/>
    <x v="11"/>
    <x v="6"/>
    <x v="13"/>
    <x v="20"/>
    <x v="0"/>
    <x v="1"/>
    <n v="1"/>
  </r>
  <r>
    <x v="0"/>
    <x v="8"/>
    <x v="6"/>
    <x v="13"/>
    <x v="21"/>
    <x v="0"/>
    <x v="1"/>
    <n v="1.045936618"/>
  </r>
  <r>
    <x v="0"/>
    <x v="9"/>
    <x v="6"/>
    <x v="13"/>
    <x v="21"/>
    <x v="0"/>
    <x v="1"/>
    <n v="2140.5826000000002"/>
  </r>
  <r>
    <x v="0"/>
    <x v="10"/>
    <x v="6"/>
    <x v="13"/>
    <x v="21"/>
    <x v="0"/>
    <x v="1"/>
    <n v="4.5936617999999999E-2"/>
  </r>
  <r>
    <x v="0"/>
    <x v="11"/>
    <x v="6"/>
    <x v="13"/>
    <x v="21"/>
    <x v="0"/>
    <x v="1"/>
    <n v="1"/>
  </r>
  <r>
    <x v="0"/>
    <x v="8"/>
    <x v="6"/>
    <x v="13"/>
    <x v="32"/>
    <x v="0"/>
    <x v="1"/>
    <n v="1"/>
  </r>
  <r>
    <x v="0"/>
    <x v="9"/>
    <x v="6"/>
    <x v="13"/>
    <x v="32"/>
    <x v="0"/>
    <x v="1"/>
    <n v="0"/>
  </r>
  <r>
    <x v="0"/>
    <x v="10"/>
    <x v="6"/>
    <x v="13"/>
    <x v="32"/>
    <x v="0"/>
    <x v="1"/>
    <n v="0"/>
  </r>
  <r>
    <x v="0"/>
    <x v="11"/>
    <x v="6"/>
    <x v="13"/>
    <x v="32"/>
    <x v="0"/>
    <x v="1"/>
    <n v="1"/>
  </r>
  <r>
    <x v="0"/>
    <x v="8"/>
    <x v="6"/>
    <x v="14"/>
    <x v="10"/>
    <x v="0"/>
    <x v="1"/>
    <n v="0.98534096699999996"/>
  </r>
  <r>
    <x v="0"/>
    <x v="9"/>
    <x v="6"/>
    <x v="14"/>
    <x v="10"/>
    <x v="0"/>
    <x v="1"/>
    <n v="13115.351000000001"/>
  </r>
  <r>
    <x v="0"/>
    <x v="10"/>
    <x v="6"/>
    <x v="14"/>
    <x v="10"/>
    <x v="0"/>
    <x v="1"/>
    <n v="-1.4659033E-2"/>
  </r>
  <r>
    <x v="0"/>
    <x v="11"/>
    <x v="6"/>
    <x v="14"/>
    <x v="10"/>
    <x v="0"/>
    <x v="1"/>
    <n v="1"/>
  </r>
  <r>
    <x v="0"/>
    <x v="8"/>
    <x v="6"/>
    <x v="14"/>
    <x v="11"/>
    <x v="0"/>
    <x v="1"/>
    <n v="1.010139509"/>
  </r>
  <r>
    <x v="0"/>
    <x v="9"/>
    <x v="6"/>
    <x v="14"/>
    <x v="11"/>
    <x v="0"/>
    <x v="1"/>
    <n v="9954.6507999999994"/>
  </r>
  <r>
    <x v="0"/>
    <x v="10"/>
    <x v="6"/>
    <x v="14"/>
    <x v="11"/>
    <x v="0"/>
    <x v="1"/>
    <n v="1.0139509E-2"/>
  </r>
  <r>
    <x v="0"/>
    <x v="11"/>
    <x v="6"/>
    <x v="14"/>
    <x v="11"/>
    <x v="0"/>
    <x v="1"/>
    <n v="1"/>
  </r>
  <r>
    <x v="0"/>
    <x v="8"/>
    <x v="6"/>
    <x v="14"/>
    <x v="12"/>
    <x v="0"/>
    <x v="1"/>
    <n v="1.0041663700000001"/>
  </r>
  <r>
    <x v="0"/>
    <x v="9"/>
    <x v="6"/>
    <x v="14"/>
    <x v="12"/>
    <x v="0"/>
    <x v="1"/>
    <n v="41505.302000000003"/>
  </r>
  <r>
    <x v="0"/>
    <x v="10"/>
    <x v="6"/>
    <x v="14"/>
    <x v="12"/>
    <x v="0"/>
    <x v="1"/>
    <n v="4.16637E-3"/>
  </r>
  <r>
    <x v="0"/>
    <x v="11"/>
    <x v="6"/>
    <x v="14"/>
    <x v="12"/>
    <x v="0"/>
    <x v="1"/>
    <n v="1"/>
  </r>
  <r>
    <x v="0"/>
    <x v="8"/>
    <x v="6"/>
    <x v="14"/>
    <x v="13"/>
    <x v="0"/>
    <x v="1"/>
    <n v="1.006191638"/>
  </r>
  <r>
    <x v="0"/>
    <x v="9"/>
    <x v="6"/>
    <x v="14"/>
    <x v="13"/>
    <x v="0"/>
    <x v="1"/>
    <n v="12910.089"/>
  </r>
  <r>
    <x v="0"/>
    <x v="10"/>
    <x v="6"/>
    <x v="14"/>
    <x v="13"/>
    <x v="0"/>
    <x v="1"/>
    <n v="6.1916380000000002E-3"/>
  </r>
  <r>
    <x v="0"/>
    <x v="11"/>
    <x v="6"/>
    <x v="14"/>
    <x v="13"/>
    <x v="0"/>
    <x v="1"/>
    <n v="1"/>
  </r>
  <r>
    <x v="0"/>
    <x v="8"/>
    <x v="6"/>
    <x v="14"/>
    <x v="14"/>
    <x v="0"/>
    <x v="1"/>
    <n v="1.004774606"/>
  </r>
  <r>
    <x v="0"/>
    <x v="9"/>
    <x v="6"/>
    <x v="14"/>
    <x v="14"/>
    <x v="0"/>
    <x v="1"/>
    <n v="876153.35"/>
  </r>
  <r>
    <x v="0"/>
    <x v="10"/>
    <x v="6"/>
    <x v="14"/>
    <x v="14"/>
    <x v="0"/>
    <x v="1"/>
    <n v="4.7746059999999998E-3"/>
  </r>
  <r>
    <x v="0"/>
    <x v="11"/>
    <x v="6"/>
    <x v="14"/>
    <x v="14"/>
    <x v="0"/>
    <x v="1"/>
    <n v="1"/>
  </r>
  <r>
    <x v="0"/>
    <x v="8"/>
    <x v="6"/>
    <x v="14"/>
    <x v="15"/>
    <x v="0"/>
    <x v="1"/>
    <n v="1.0049139170000001"/>
  </r>
  <r>
    <x v="0"/>
    <x v="9"/>
    <x v="6"/>
    <x v="14"/>
    <x v="15"/>
    <x v="0"/>
    <x v="1"/>
    <n v="307076.15000000002"/>
  </r>
  <r>
    <x v="0"/>
    <x v="10"/>
    <x v="6"/>
    <x v="14"/>
    <x v="15"/>
    <x v="0"/>
    <x v="1"/>
    <n v="4.9139170000000003E-3"/>
  </r>
  <r>
    <x v="0"/>
    <x v="11"/>
    <x v="6"/>
    <x v="14"/>
    <x v="15"/>
    <x v="0"/>
    <x v="1"/>
    <n v="1"/>
  </r>
  <r>
    <x v="0"/>
    <x v="8"/>
    <x v="6"/>
    <x v="14"/>
    <x v="16"/>
    <x v="0"/>
    <x v="1"/>
    <n v="1.008292744"/>
  </r>
  <r>
    <x v="0"/>
    <x v="9"/>
    <x v="6"/>
    <x v="14"/>
    <x v="16"/>
    <x v="0"/>
    <x v="1"/>
    <n v="178751.37"/>
  </r>
  <r>
    <x v="0"/>
    <x v="10"/>
    <x v="6"/>
    <x v="14"/>
    <x v="16"/>
    <x v="0"/>
    <x v="1"/>
    <n v="8.2927439999999995E-3"/>
  </r>
  <r>
    <x v="0"/>
    <x v="11"/>
    <x v="6"/>
    <x v="14"/>
    <x v="16"/>
    <x v="0"/>
    <x v="1"/>
    <n v="1"/>
  </r>
  <r>
    <x v="0"/>
    <x v="8"/>
    <x v="6"/>
    <x v="14"/>
    <x v="17"/>
    <x v="0"/>
    <x v="1"/>
    <n v="1.010261453"/>
  </r>
  <r>
    <x v="0"/>
    <x v="9"/>
    <x v="6"/>
    <x v="14"/>
    <x v="17"/>
    <x v="0"/>
    <x v="1"/>
    <n v="175572.68"/>
  </r>
  <r>
    <x v="0"/>
    <x v="10"/>
    <x v="6"/>
    <x v="14"/>
    <x v="17"/>
    <x v="0"/>
    <x v="1"/>
    <n v="1.0261453E-2"/>
  </r>
  <r>
    <x v="0"/>
    <x v="11"/>
    <x v="6"/>
    <x v="14"/>
    <x v="17"/>
    <x v="0"/>
    <x v="1"/>
    <n v="1"/>
  </r>
  <r>
    <x v="0"/>
    <x v="8"/>
    <x v="6"/>
    <x v="14"/>
    <x v="18"/>
    <x v="0"/>
    <x v="1"/>
    <n v="1.0789440100000001"/>
  </r>
  <r>
    <x v="0"/>
    <x v="9"/>
    <x v="6"/>
    <x v="14"/>
    <x v="18"/>
    <x v="0"/>
    <x v="1"/>
    <n v="302397.74"/>
  </r>
  <r>
    <x v="0"/>
    <x v="10"/>
    <x v="6"/>
    <x v="14"/>
    <x v="18"/>
    <x v="0"/>
    <x v="1"/>
    <n v="7.8944009999999995E-2"/>
  </r>
  <r>
    <x v="0"/>
    <x v="11"/>
    <x v="6"/>
    <x v="14"/>
    <x v="18"/>
    <x v="0"/>
    <x v="1"/>
    <n v="1"/>
  </r>
  <r>
    <x v="0"/>
    <x v="8"/>
    <x v="6"/>
    <x v="14"/>
    <x v="19"/>
    <x v="0"/>
    <x v="1"/>
    <n v="1.2246977400000001"/>
  </r>
  <r>
    <x v="0"/>
    <x v="9"/>
    <x v="6"/>
    <x v="14"/>
    <x v="19"/>
    <x v="0"/>
    <x v="1"/>
    <n v="661784.48"/>
  </r>
  <r>
    <x v="0"/>
    <x v="10"/>
    <x v="6"/>
    <x v="14"/>
    <x v="19"/>
    <x v="0"/>
    <x v="1"/>
    <n v="0.22469774000000001"/>
  </r>
  <r>
    <x v="0"/>
    <x v="11"/>
    <x v="6"/>
    <x v="14"/>
    <x v="19"/>
    <x v="0"/>
    <x v="1"/>
    <n v="1"/>
  </r>
  <r>
    <x v="0"/>
    <x v="8"/>
    <x v="6"/>
    <x v="14"/>
    <x v="20"/>
    <x v="0"/>
    <x v="1"/>
    <n v="1.0310170569999999"/>
  </r>
  <r>
    <x v="0"/>
    <x v="9"/>
    <x v="6"/>
    <x v="14"/>
    <x v="20"/>
    <x v="0"/>
    <x v="1"/>
    <n v="21901.010999999999"/>
  </r>
  <r>
    <x v="0"/>
    <x v="10"/>
    <x v="6"/>
    <x v="14"/>
    <x v="20"/>
    <x v="0"/>
    <x v="1"/>
    <n v="3.1017057000000001E-2"/>
  </r>
  <r>
    <x v="0"/>
    <x v="11"/>
    <x v="6"/>
    <x v="14"/>
    <x v="20"/>
    <x v="0"/>
    <x v="1"/>
    <n v="1"/>
  </r>
  <r>
    <x v="0"/>
    <x v="8"/>
    <x v="6"/>
    <x v="14"/>
    <x v="21"/>
    <x v="0"/>
    <x v="1"/>
    <n v="1.061975455"/>
  </r>
  <r>
    <x v="0"/>
    <x v="9"/>
    <x v="6"/>
    <x v="14"/>
    <x v="21"/>
    <x v="0"/>
    <x v="1"/>
    <n v="404666.01"/>
  </r>
  <r>
    <x v="0"/>
    <x v="10"/>
    <x v="6"/>
    <x v="14"/>
    <x v="21"/>
    <x v="0"/>
    <x v="1"/>
    <n v="6.1975454999999999E-2"/>
  </r>
  <r>
    <x v="0"/>
    <x v="11"/>
    <x v="6"/>
    <x v="14"/>
    <x v="21"/>
    <x v="0"/>
    <x v="1"/>
    <n v="1"/>
  </r>
  <r>
    <x v="0"/>
    <x v="8"/>
    <x v="6"/>
    <x v="14"/>
    <x v="32"/>
    <x v="0"/>
    <x v="1"/>
    <n v="1"/>
  </r>
  <r>
    <x v="0"/>
    <x v="9"/>
    <x v="6"/>
    <x v="14"/>
    <x v="32"/>
    <x v="0"/>
    <x v="1"/>
    <n v="0"/>
  </r>
  <r>
    <x v="0"/>
    <x v="10"/>
    <x v="6"/>
    <x v="14"/>
    <x v="32"/>
    <x v="0"/>
    <x v="1"/>
    <n v="0"/>
  </r>
  <r>
    <x v="0"/>
    <x v="11"/>
    <x v="6"/>
    <x v="14"/>
    <x v="32"/>
    <x v="0"/>
    <x v="1"/>
    <n v="1"/>
  </r>
  <r>
    <x v="0"/>
    <x v="8"/>
    <x v="6"/>
    <x v="15"/>
    <x v="10"/>
    <x v="0"/>
    <x v="1"/>
    <n v="1.080909946"/>
  </r>
  <r>
    <x v="0"/>
    <x v="9"/>
    <x v="6"/>
    <x v="15"/>
    <x v="10"/>
    <x v="0"/>
    <x v="1"/>
    <n v="62575.565000000002"/>
  </r>
  <r>
    <x v="0"/>
    <x v="10"/>
    <x v="6"/>
    <x v="15"/>
    <x v="10"/>
    <x v="0"/>
    <x v="1"/>
    <n v="8.0909945999999996E-2"/>
  </r>
  <r>
    <x v="0"/>
    <x v="11"/>
    <x v="6"/>
    <x v="15"/>
    <x v="10"/>
    <x v="0"/>
    <x v="1"/>
    <n v="1"/>
  </r>
  <r>
    <x v="0"/>
    <x v="8"/>
    <x v="6"/>
    <x v="15"/>
    <x v="11"/>
    <x v="0"/>
    <x v="1"/>
    <n v="1.0746866349999999"/>
  </r>
  <r>
    <x v="0"/>
    <x v="9"/>
    <x v="6"/>
    <x v="15"/>
    <x v="11"/>
    <x v="0"/>
    <x v="1"/>
    <n v="29330.172999999999"/>
  </r>
  <r>
    <x v="0"/>
    <x v="10"/>
    <x v="6"/>
    <x v="15"/>
    <x v="11"/>
    <x v="0"/>
    <x v="1"/>
    <n v="7.4686635000000001E-2"/>
  </r>
  <r>
    <x v="0"/>
    <x v="11"/>
    <x v="6"/>
    <x v="15"/>
    <x v="11"/>
    <x v="0"/>
    <x v="1"/>
    <n v="1"/>
  </r>
  <r>
    <x v="0"/>
    <x v="8"/>
    <x v="6"/>
    <x v="15"/>
    <x v="12"/>
    <x v="0"/>
    <x v="1"/>
    <n v="1.033755379"/>
  </r>
  <r>
    <x v="0"/>
    <x v="9"/>
    <x v="6"/>
    <x v="15"/>
    <x v="12"/>
    <x v="0"/>
    <x v="1"/>
    <n v="63466.487000000001"/>
  </r>
  <r>
    <x v="0"/>
    <x v="10"/>
    <x v="6"/>
    <x v="15"/>
    <x v="12"/>
    <x v="0"/>
    <x v="1"/>
    <n v="3.3755379000000002E-2"/>
  </r>
  <r>
    <x v="0"/>
    <x v="11"/>
    <x v="6"/>
    <x v="15"/>
    <x v="12"/>
    <x v="0"/>
    <x v="1"/>
    <n v="1"/>
  </r>
  <r>
    <x v="0"/>
    <x v="8"/>
    <x v="6"/>
    <x v="15"/>
    <x v="13"/>
    <x v="0"/>
    <x v="1"/>
    <n v="1.0151136670000001"/>
  </r>
  <r>
    <x v="0"/>
    <x v="9"/>
    <x v="6"/>
    <x v="15"/>
    <x v="13"/>
    <x v="0"/>
    <x v="1"/>
    <n v="33220.637999999999"/>
  </r>
  <r>
    <x v="0"/>
    <x v="10"/>
    <x v="6"/>
    <x v="15"/>
    <x v="13"/>
    <x v="0"/>
    <x v="1"/>
    <n v="1.5113667000000001E-2"/>
  </r>
  <r>
    <x v="0"/>
    <x v="11"/>
    <x v="6"/>
    <x v="15"/>
    <x v="13"/>
    <x v="0"/>
    <x v="1"/>
    <n v="1"/>
  </r>
  <r>
    <x v="0"/>
    <x v="8"/>
    <x v="6"/>
    <x v="15"/>
    <x v="14"/>
    <x v="0"/>
    <x v="1"/>
    <n v="1.00763125"/>
  </r>
  <r>
    <x v="0"/>
    <x v="9"/>
    <x v="6"/>
    <x v="15"/>
    <x v="14"/>
    <x v="0"/>
    <x v="1"/>
    <n v="598835.77"/>
  </r>
  <r>
    <x v="0"/>
    <x v="10"/>
    <x v="6"/>
    <x v="15"/>
    <x v="14"/>
    <x v="0"/>
    <x v="1"/>
    <n v="7.63125E-3"/>
  </r>
  <r>
    <x v="0"/>
    <x v="11"/>
    <x v="6"/>
    <x v="15"/>
    <x v="14"/>
    <x v="0"/>
    <x v="1"/>
    <n v="1"/>
  </r>
  <r>
    <x v="0"/>
    <x v="8"/>
    <x v="6"/>
    <x v="15"/>
    <x v="15"/>
    <x v="0"/>
    <x v="1"/>
    <n v="1.0310156420000001"/>
  </r>
  <r>
    <x v="0"/>
    <x v="9"/>
    <x v="6"/>
    <x v="15"/>
    <x v="15"/>
    <x v="0"/>
    <x v="1"/>
    <n v="1975025"/>
  </r>
  <r>
    <x v="0"/>
    <x v="10"/>
    <x v="6"/>
    <x v="15"/>
    <x v="15"/>
    <x v="0"/>
    <x v="1"/>
    <n v="3.1015642E-2"/>
  </r>
  <r>
    <x v="0"/>
    <x v="11"/>
    <x v="6"/>
    <x v="15"/>
    <x v="15"/>
    <x v="0"/>
    <x v="1"/>
    <n v="1"/>
  </r>
  <r>
    <x v="0"/>
    <x v="8"/>
    <x v="6"/>
    <x v="15"/>
    <x v="16"/>
    <x v="0"/>
    <x v="1"/>
    <n v="1.016165457"/>
  </r>
  <r>
    <x v="0"/>
    <x v="9"/>
    <x v="6"/>
    <x v="15"/>
    <x v="16"/>
    <x v="0"/>
    <x v="1"/>
    <n v="442649.71"/>
  </r>
  <r>
    <x v="0"/>
    <x v="10"/>
    <x v="6"/>
    <x v="15"/>
    <x v="16"/>
    <x v="0"/>
    <x v="1"/>
    <n v="1.6165457000000001E-2"/>
  </r>
  <r>
    <x v="0"/>
    <x v="11"/>
    <x v="6"/>
    <x v="15"/>
    <x v="16"/>
    <x v="0"/>
    <x v="1"/>
    <n v="1"/>
  </r>
  <r>
    <x v="0"/>
    <x v="8"/>
    <x v="6"/>
    <x v="15"/>
    <x v="17"/>
    <x v="0"/>
    <x v="1"/>
    <n v="1.338678284"/>
  </r>
  <r>
    <x v="0"/>
    <x v="9"/>
    <x v="6"/>
    <x v="15"/>
    <x v="17"/>
    <x v="0"/>
    <x v="1"/>
    <n v="593154.09"/>
  </r>
  <r>
    <x v="0"/>
    <x v="10"/>
    <x v="6"/>
    <x v="15"/>
    <x v="17"/>
    <x v="0"/>
    <x v="1"/>
    <n v="0.338678284"/>
  </r>
  <r>
    <x v="0"/>
    <x v="11"/>
    <x v="6"/>
    <x v="15"/>
    <x v="17"/>
    <x v="0"/>
    <x v="1"/>
    <n v="1"/>
  </r>
  <r>
    <x v="0"/>
    <x v="8"/>
    <x v="6"/>
    <x v="15"/>
    <x v="18"/>
    <x v="0"/>
    <x v="1"/>
    <n v="1.108503633"/>
  </r>
  <r>
    <x v="0"/>
    <x v="9"/>
    <x v="6"/>
    <x v="15"/>
    <x v="18"/>
    <x v="0"/>
    <x v="1"/>
    <n v="372867.68"/>
  </r>
  <r>
    <x v="0"/>
    <x v="10"/>
    <x v="6"/>
    <x v="15"/>
    <x v="18"/>
    <x v="0"/>
    <x v="1"/>
    <n v="0.108503633"/>
  </r>
  <r>
    <x v="0"/>
    <x v="11"/>
    <x v="6"/>
    <x v="15"/>
    <x v="18"/>
    <x v="0"/>
    <x v="1"/>
    <n v="1"/>
  </r>
  <r>
    <x v="0"/>
    <x v="8"/>
    <x v="6"/>
    <x v="15"/>
    <x v="19"/>
    <x v="0"/>
    <x v="1"/>
    <n v="1.5427033729999999"/>
  </r>
  <r>
    <x v="0"/>
    <x v="9"/>
    <x v="6"/>
    <x v="15"/>
    <x v="19"/>
    <x v="0"/>
    <x v="1"/>
    <n v="568042.43000000005"/>
  </r>
  <r>
    <x v="0"/>
    <x v="10"/>
    <x v="6"/>
    <x v="15"/>
    <x v="19"/>
    <x v="0"/>
    <x v="1"/>
    <n v="0.54270337300000004"/>
  </r>
  <r>
    <x v="0"/>
    <x v="11"/>
    <x v="6"/>
    <x v="15"/>
    <x v="19"/>
    <x v="0"/>
    <x v="1"/>
    <n v="1"/>
  </r>
  <r>
    <x v="0"/>
    <x v="8"/>
    <x v="6"/>
    <x v="15"/>
    <x v="20"/>
    <x v="0"/>
    <x v="1"/>
    <n v="1.1425268079999999"/>
  </r>
  <r>
    <x v="0"/>
    <x v="9"/>
    <x v="6"/>
    <x v="15"/>
    <x v="20"/>
    <x v="0"/>
    <x v="1"/>
    <n v="98914.418000000005"/>
  </r>
  <r>
    <x v="0"/>
    <x v="10"/>
    <x v="6"/>
    <x v="15"/>
    <x v="20"/>
    <x v="0"/>
    <x v="1"/>
    <n v="0.142526808"/>
  </r>
  <r>
    <x v="0"/>
    <x v="11"/>
    <x v="6"/>
    <x v="15"/>
    <x v="20"/>
    <x v="0"/>
    <x v="1"/>
    <n v="1"/>
  </r>
  <r>
    <x v="0"/>
    <x v="8"/>
    <x v="6"/>
    <x v="15"/>
    <x v="21"/>
    <x v="0"/>
    <x v="1"/>
    <n v="1.033344724"/>
  </r>
  <r>
    <x v="0"/>
    <x v="9"/>
    <x v="6"/>
    <x v="15"/>
    <x v="21"/>
    <x v="0"/>
    <x v="1"/>
    <n v="563070.68999999994"/>
  </r>
  <r>
    <x v="0"/>
    <x v="10"/>
    <x v="6"/>
    <x v="15"/>
    <x v="21"/>
    <x v="0"/>
    <x v="1"/>
    <n v="3.3344723999999999E-2"/>
  </r>
  <r>
    <x v="0"/>
    <x v="11"/>
    <x v="6"/>
    <x v="15"/>
    <x v="21"/>
    <x v="0"/>
    <x v="1"/>
    <n v="1"/>
  </r>
  <r>
    <x v="0"/>
    <x v="8"/>
    <x v="6"/>
    <x v="15"/>
    <x v="32"/>
    <x v="0"/>
    <x v="1"/>
    <n v="1"/>
  </r>
  <r>
    <x v="0"/>
    <x v="9"/>
    <x v="6"/>
    <x v="15"/>
    <x v="32"/>
    <x v="0"/>
    <x v="1"/>
    <n v="0"/>
  </r>
  <r>
    <x v="0"/>
    <x v="10"/>
    <x v="6"/>
    <x v="15"/>
    <x v="32"/>
    <x v="0"/>
    <x v="1"/>
    <n v="0"/>
  </r>
  <r>
    <x v="0"/>
    <x v="11"/>
    <x v="6"/>
    <x v="15"/>
    <x v="32"/>
    <x v="0"/>
    <x v="1"/>
    <n v="1"/>
  </r>
  <r>
    <x v="0"/>
    <x v="8"/>
    <x v="6"/>
    <x v="16"/>
    <x v="10"/>
    <x v="0"/>
    <x v="1"/>
    <n v="1.075577429"/>
  </r>
  <r>
    <x v="0"/>
    <x v="9"/>
    <x v="6"/>
    <x v="16"/>
    <x v="10"/>
    <x v="0"/>
    <x v="1"/>
    <n v="16540.437999999998"/>
  </r>
  <r>
    <x v="0"/>
    <x v="10"/>
    <x v="6"/>
    <x v="16"/>
    <x v="10"/>
    <x v="0"/>
    <x v="1"/>
    <n v="7.5577429000000002E-2"/>
  </r>
  <r>
    <x v="0"/>
    <x v="11"/>
    <x v="6"/>
    <x v="16"/>
    <x v="10"/>
    <x v="0"/>
    <x v="1"/>
    <n v="1"/>
  </r>
  <r>
    <x v="0"/>
    <x v="8"/>
    <x v="6"/>
    <x v="16"/>
    <x v="11"/>
    <x v="0"/>
    <x v="1"/>
    <n v="1.0798714169999999"/>
  </r>
  <r>
    <x v="0"/>
    <x v="9"/>
    <x v="6"/>
    <x v="16"/>
    <x v="11"/>
    <x v="0"/>
    <x v="1"/>
    <n v="12814.114"/>
  </r>
  <r>
    <x v="0"/>
    <x v="10"/>
    <x v="6"/>
    <x v="16"/>
    <x v="11"/>
    <x v="0"/>
    <x v="1"/>
    <n v="7.9871417E-2"/>
  </r>
  <r>
    <x v="0"/>
    <x v="11"/>
    <x v="6"/>
    <x v="16"/>
    <x v="11"/>
    <x v="0"/>
    <x v="1"/>
    <n v="1"/>
  </r>
  <r>
    <x v="0"/>
    <x v="8"/>
    <x v="6"/>
    <x v="16"/>
    <x v="12"/>
    <x v="0"/>
    <x v="1"/>
    <n v="1.125719742"/>
  </r>
  <r>
    <x v="0"/>
    <x v="9"/>
    <x v="6"/>
    <x v="16"/>
    <x v="12"/>
    <x v="0"/>
    <x v="1"/>
    <n v="26067.182000000001"/>
  </r>
  <r>
    <x v="0"/>
    <x v="10"/>
    <x v="6"/>
    <x v="16"/>
    <x v="12"/>
    <x v="0"/>
    <x v="1"/>
    <n v="0.125719742"/>
  </r>
  <r>
    <x v="0"/>
    <x v="11"/>
    <x v="6"/>
    <x v="16"/>
    <x v="12"/>
    <x v="0"/>
    <x v="1"/>
    <n v="1"/>
  </r>
  <r>
    <x v="0"/>
    <x v="8"/>
    <x v="6"/>
    <x v="16"/>
    <x v="13"/>
    <x v="0"/>
    <x v="1"/>
    <n v="1.134678319"/>
  </r>
  <r>
    <x v="0"/>
    <x v="9"/>
    <x v="6"/>
    <x v="16"/>
    <x v="13"/>
    <x v="0"/>
    <x v="1"/>
    <n v="6137.1097"/>
  </r>
  <r>
    <x v="0"/>
    <x v="10"/>
    <x v="6"/>
    <x v="16"/>
    <x v="13"/>
    <x v="0"/>
    <x v="1"/>
    <n v="0.13467831899999999"/>
  </r>
  <r>
    <x v="0"/>
    <x v="11"/>
    <x v="6"/>
    <x v="16"/>
    <x v="13"/>
    <x v="0"/>
    <x v="1"/>
    <n v="1"/>
  </r>
  <r>
    <x v="0"/>
    <x v="8"/>
    <x v="6"/>
    <x v="16"/>
    <x v="14"/>
    <x v="0"/>
    <x v="1"/>
    <n v="1.132114461"/>
  </r>
  <r>
    <x v="0"/>
    <x v="9"/>
    <x v="6"/>
    <x v="16"/>
    <x v="14"/>
    <x v="0"/>
    <x v="1"/>
    <n v="66636.987999999998"/>
  </r>
  <r>
    <x v="0"/>
    <x v="10"/>
    <x v="6"/>
    <x v="16"/>
    <x v="14"/>
    <x v="0"/>
    <x v="1"/>
    <n v="0.13211446099999999"/>
  </r>
  <r>
    <x v="0"/>
    <x v="11"/>
    <x v="6"/>
    <x v="16"/>
    <x v="14"/>
    <x v="0"/>
    <x v="1"/>
    <n v="1"/>
  </r>
  <r>
    <x v="0"/>
    <x v="8"/>
    <x v="6"/>
    <x v="16"/>
    <x v="15"/>
    <x v="0"/>
    <x v="1"/>
    <n v="1.145587087"/>
  </r>
  <r>
    <x v="0"/>
    <x v="9"/>
    <x v="6"/>
    <x v="16"/>
    <x v="15"/>
    <x v="0"/>
    <x v="1"/>
    <n v="164885.56"/>
  </r>
  <r>
    <x v="0"/>
    <x v="10"/>
    <x v="6"/>
    <x v="16"/>
    <x v="15"/>
    <x v="0"/>
    <x v="1"/>
    <n v="0.145587087"/>
  </r>
  <r>
    <x v="0"/>
    <x v="11"/>
    <x v="6"/>
    <x v="16"/>
    <x v="15"/>
    <x v="0"/>
    <x v="1"/>
    <n v="1"/>
  </r>
  <r>
    <x v="0"/>
    <x v="8"/>
    <x v="6"/>
    <x v="16"/>
    <x v="16"/>
    <x v="0"/>
    <x v="1"/>
    <n v="1.021541802"/>
  </r>
  <r>
    <x v="0"/>
    <x v="9"/>
    <x v="6"/>
    <x v="16"/>
    <x v="16"/>
    <x v="0"/>
    <x v="1"/>
    <n v="519028.58"/>
  </r>
  <r>
    <x v="0"/>
    <x v="10"/>
    <x v="6"/>
    <x v="16"/>
    <x v="16"/>
    <x v="0"/>
    <x v="1"/>
    <n v="2.1541801999999999E-2"/>
  </r>
  <r>
    <x v="0"/>
    <x v="11"/>
    <x v="6"/>
    <x v="16"/>
    <x v="16"/>
    <x v="0"/>
    <x v="1"/>
    <n v="1"/>
  </r>
  <r>
    <x v="0"/>
    <x v="8"/>
    <x v="6"/>
    <x v="16"/>
    <x v="17"/>
    <x v="0"/>
    <x v="1"/>
    <n v="1.0925116399999999"/>
  </r>
  <r>
    <x v="0"/>
    <x v="9"/>
    <x v="6"/>
    <x v="16"/>
    <x v="17"/>
    <x v="0"/>
    <x v="1"/>
    <n v="160487.38"/>
  </r>
  <r>
    <x v="0"/>
    <x v="10"/>
    <x v="6"/>
    <x v="16"/>
    <x v="17"/>
    <x v="0"/>
    <x v="1"/>
    <n v="9.2511640000000006E-2"/>
  </r>
  <r>
    <x v="0"/>
    <x v="11"/>
    <x v="6"/>
    <x v="16"/>
    <x v="17"/>
    <x v="0"/>
    <x v="1"/>
    <n v="1"/>
  </r>
  <r>
    <x v="0"/>
    <x v="8"/>
    <x v="6"/>
    <x v="16"/>
    <x v="18"/>
    <x v="0"/>
    <x v="1"/>
    <n v="1.1084518999999999"/>
  </r>
  <r>
    <x v="0"/>
    <x v="9"/>
    <x v="6"/>
    <x v="16"/>
    <x v="18"/>
    <x v="0"/>
    <x v="1"/>
    <n v="383772.15999999997"/>
  </r>
  <r>
    <x v="0"/>
    <x v="10"/>
    <x v="6"/>
    <x v="16"/>
    <x v="18"/>
    <x v="0"/>
    <x v="1"/>
    <n v="0.1084519"/>
  </r>
  <r>
    <x v="0"/>
    <x v="11"/>
    <x v="6"/>
    <x v="16"/>
    <x v="18"/>
    <x v="0"/>
    <x v="1"/>
    <n v="1"/>
  </r>
  <r>
    <x v="0"/>
    <x v="8"/>
    <x v="6"/>
    <x v="16"/>
    <x v="19"/>
    <x v="0"/>
    <x v="1"/>
    <n v="1.3405033390000001"/>
  </r>
  <r>
    <x v="0"/>
    <x v="9"/>
    <x v="6"/>
    <x v="16"/>
    <x v="19"/>
    <x v="0"/>
    <x v="1"/>
    <n v="304962.42"/>
  </r>
  <r>
    <x v="0"/>
    <x v="10"/>
    <x v="6"/>
    <x v="16"/>
    <x v="19"/>
    <x v="0"/>
    <x v="1"/>
    <n v="0.34050333900000002"/>
  </r>
  <r>
    <x v="0"/>
    <x v="11"/>
    <x v="6"/>
    <x v="16"/>
    <x v="19"/>
    <x v="0"/>
    <x v="1"/>
    <n v="1"/>
  </r>
  <r>
    <x v="0"/>
    <x v="8"/>
    <x v="6"/>
    <x v="16"/>
    <x v="20"/>
    <x v="0"/>
    <x v="1"/>
    <n v="1.0237861319999999"/>
  </r>
  <r>
    <x v="0"/>
    <x v="9"/>
    <x v="6"/>
    <x v="16"/>
    <x v="20"/>
    <x v="0"/>
    <x v="1"/>
    <n v="8324.6918999999998"/>
  </r>
  <r>
    <x v="0"/>
    <x v="10"/>
    <x v="6"/>
    <x v="16"/>
    <x v="20"/>
    <x v="0"/>
    <x v="1"/>
    <n v="2.3786132000000001E-2"/>
  </r>
  <r>
    <x v="0"/>
    <x v="11"/>
    <x v="6"/>
    <x v="16"/>
    <x v="20"/>
    <x v="0"/>
    <x v="1"/>
    <n v="1"/>
  </r>
  <r>
    <x v="0"/>
    <x v="8"/>
    <x v="6"/>
    <x v="16"/>
    <x v="21"/>
    <x v="0"/>
    <x v="1"/>
    <n v="1.086390698"/>
  </r>
  <r>
    <x v="0"/>
    <x v="9"/>
    <x v="6"/>
    <x v="16"/>
    <x v="21"/>
    <x v="0"/>
    <x v="1"/>
    <n v="1368810.9"/>
  </r>
  <r>
    <x v="0"/>
    <x v="10"/>
    <x v="6"/>
    <x v="16"/>
    <x v="21"/>
    <x v="0"/>
    <x v="1"/>
    <n v="8.6390698000000002E-2"/>
  </r>
  <r>
    <x v="0"/>
    <x v="11"/>
    <x v="6"/>
    <x v="16"/>
    <x v="21"/>
    <x v="0"/>
    <x v="1"/>
    <n v="1"/>
  </r>
  <r>
    <x v="0"/>
    <x v="8"/>
    <x v="6"/>
    <x v="16"/>
    <x v="32"/>
    <x v="0"/>
    <x v="1"/>
    <n v="1"/>
  </r>
  <r>
    <x v="0"/>
    <x v="9"/>
    <x v="6"/>
    <x v="16"/>
    <x v="32"/>
    <x v="0"/>
    <x v="1"/>
    <n v="0"/>
  </r>
  <r>
    <x v="0"/>
    <x v="10"/>
    <x v="6"/>
    <x v="16"/>
    <x v="32"/>
    <x v="0"/>
    <x v="1"/>
    <n v="0"/>
  </r>
  <r>
    <x v="0"/>
    <x v="11"/>
    <x v="6"/>
    <x v="16"/>
    <x v="32"/>
    <x v="0"/>
    <x v="1"/>
    <n v="1"/>
  </r>
  <r>
    <x v="0"/>
    <x v="8"/>
    <x v="6"/>
    <x v="17"/>
    <x v="10"/>
    <x v="0"/>
    <x v="1"/>
    <n v="0.98147383600000004"/>
  </r>
  <r>
    <x v="0"/>
    <x v="9"/>
    <x v="6"/>
    <x v="17"/>
    <x v="10"/>
    <x v="0"/>
    <x v="1"/>
    <n v="61284.23"/>
  </r>
  <r>
    <x v="0"/>
    <x v="10"/>
    <x v="6"/>
    <x v="17"/>
    <x v="10"/>
    <x v="0"/>
    <x v="1"/>
    <n v="-1.8526164000000001E-2"/>
  </r>
  <r>
    <x v="0"/>
    <x v="11"/>
    <x v="6"/>
    <x v="17"/>
    <x v="10"/>
    <x v="0"/>
    <x v="1"/>
    <n v="1"/>
  </r>
  <r>
    <x v="0"/>
    <x v="8"/>
    <x v="6"/>
    <x v="17"/>
    <x v="11"/>
    <x v="0"/>
    <x v="1"/>
    <n v="0.99699446999999997"/>
  </r>
  <r>
    <x v="0"/>
    <x v="9"/>
    <x v="6"/>
    <x v="17"/>
    <x v="11"/>
    <x v="0"/>
    <x v="1"/>
    <n v="23446.27"/>
  </r>
  <r>
    <x v="0"/>
    <x v="10"/>
    <x v="6"/>
    <x v="17"/>
    <x v="11"/>
    <x v="0"/>
    <x v="1"/>
    <n v="-3.0055300000000002E-3"/>
  </r>
  <r>
    <x v="0"/>
    <x v="11"/>
    <x v="6"/>
    <x v="17"/>
    <x v="11"/>
    <x v="0"/>
    <x v="1"/>
    <n v="1"/>
  </r>
  <r>
    <x v="0"/>
    <x v="8"/>
    <x v="6"/>
    <x v="17"/>
    <x v="12"/>
    <x v="0"/>
    <x v="1"/>
    <n v="0.99758838299999997"/>
  </r>
  <r>
    <x v="0"/>
    <x v="9"/>
    <x v="6"/>
    <x v="17"/>
    <x v="12"/>
    <x v="0"/>
    <x v="1"/>
    <n v="141150.81"/>
  </r>
  <r>
    <x v="0"/>
    <x v="10"/>
    <x v="6"/>
    <x v="17"/>
    <x v="12"/>
    <x v="0"/>
    <x v="1"/>
    <n v="-2.411617E-3"/>
  </r>
  <r>
    <x v="0"/>
    <x v="11"/>
    <x v="6"/>
    <x v="17"/>
    <x v="12"/>
    <x v="0"/>
    <x v="1"/>
    <n v="1"/>
  </r>
  <r>
    <x v="0"/>
    <x v="8"/>
    <x v="6"/>
    <x v="17"/>
    <x v="13"/>
    <x v="0"/>
    <x v="1"/>
    <n v="0.99877188299999997"/>
  </r>
  <r>
    <x v="0"/>
    <x v="9"/>
    <x v="6"/>
    <x v="17"/>
    <x v="13"/>
    <x v="0"/>
    <x v="1"/>
    <n v="31198.799999999999"/>
  </r>
  <r>
    <x v="0"/>
    <x v="10"/>
    <x v="6"/>
    <x v="17"/>
    <x v="13"/>
    <x v="0"/>
    <x v="1"/>
    <n v="-1.2281169999999999E-3"/>
  </r>
  <r>
    <x v="0"/>
    <x v="11"/>
    <x v="6"/>
    <x v="17"/>
    <x v="13"/>
    <x v="0"/>
    <x v="1"/>
    <n v="1"/>
  </r>
  <r>
    <x v="0"/>
    <x v="8"/>
    <x v="6"/>
    <x v="17"/>
    <x v="14"/>
    <x v="0"/>
    <x v="1"/>
    <n v="0.99860887099999995"/>
  </r>
  <r>
    <x v="0"/>
    <x v="9"/>
    <x v="6"/>
    <x v="17"/>
    <x v="14"/>
    <x v="0"/>
    <x v="1"/>
    <n v="290929.03999999998"/>
  </r>
  <r>
    <x v="0"/>
    <x v="10"/>
    <x v="6"/>
    <x v="17"/>
    <x v="14"/>
    <x v="0"/>
    <x v="1"/>
    <n v="-1.3911290000000001E-3"/>
  </r>
  <r>
    <x v="0"/>
    <x v="11"/>
    <x v="6"/>
    <x v="17"/>
    <x v="14"/>
    <x v="0"/>
    <x v="1"/>
    <n v="1"/>
  </r>
  <r>
    <x v="0"/>
    <x v="8"/>
    <x v="6"/>
    <x v="17"/>
    <x v="15"/>
    <x v="0"/>
    <x v="1"/>
    <n v="0.99856618900000005"/>
  </r>
  <r>
    <x v="0"/>
    <x v="9"/>
    <x v="6"/>
    <x v="17"/>
    <x v="15"/>
    <x v="0"/>
    <x v="1"/>
    <n v="425436.03"/>
  </r>
  <r>
    <x v="0"/>
    <x v="10"/>
    <x v="6"/>
    <x v="17"/>
    <x v="15"/>
    <x v="0"/>
    <x v="1"/>
    <n v="-1.4338109999999999E-3"/>
  </r>
  <r>
    <x v="0"/>
    <x v="11"/>
    <x v="6"/>
    <x v="17"/>
    <x v="15"/>
    <x v="0"/>
    <x v="1"/>
    <n v="1"/>
  </r>
  <r>
    <x v="0"/>
    <x v="8"/>
    <x v="6"/>
    <x v="17"/>
    <x v="16"/>
    <x v="0"/>
    <x v="1"/>
    <n v="0.99912277400000005"/>
  </r>
  <r>
    <x v="0"/>
    <x v="9"/>
    <x v="6"/>
    <x v="17"/>
    <x v="16"/>
    <x v="0"/>
    <x v="1"/>
    <n v="208986.52"/>
  </r>
  <r>
    <x v="0"/>
    <x v="10"/>
    <x v="6"/>
    <x v="17"/>
    <x v="16"/>
    <x v="0"/>
    <x v="1"/>
    <n v="-8.7722600000000005E-4"/>
  </r>
  <r>
    <x v="0"/>
    <x v="11"/>
    <x v="6"/>
    <x v="17"/>
    <x v="16"/>
    <x v="0"/>
    <x v="1"/>
    <n v="1"/>
  </r>
  <r>
    <x v="0"/>
    <x v="8"/>
    <x v="6"/>
    <x v="17"/>
    <x v="17"/>
    <x v="0"/>
    <x v="1"/>
    <n v="0.99791067"/>
  </r>
  <r>
    <x v="0"/>
    <x v="9"/>
    <x v="6"/>
    <x v="17"/>
    <x v="17"/>
    <x v="0"/>
    <x v="1"/>
    <n v="1307689"/>
  </r>
  <r>
    <x v="0"/>
    <x v="10"/>
    <x v="6"/>
    <x v="17"/>
    <x v="17"/>
    <x v="0"/>
    <x v="1"/>
    <n v="-2.0893299999999999E-3"/>
  </r>
  <r>
    <x v="0"/>
    <x v="11"/>
    <x v="6"/>
    <x v="17"/>
    <x v="17"/>
    <x v="0"/>
    <x v="1"/>
    <n v="1"/>
  </r>
  <r>
    <x v="0"/>
    <x v="8"/>
    <x v="6"/>
    <x v="17"/>
    <x v="18"/>
    <x v="0"/>
    <x v="1"/>
    <n v="1.0340932"/>
  </r>
  <r>
    <x v="0"/>
    <x v="9"/>
    <x v="6"/>
    <x v="17"/>
    <x v="18"/>
    <x v="0"/>
    <x v="1"/>
    <n v="653878.05000000005"/>
  </r>
  <r>
    <x v="0"/>
    <x v="10"/>
    <x v="6"/>
    <x v="17"/>
    <x v="18"/>
    <x v="0"/>
    <x v="1"/>
    <n v="3.4093199999999997E-2"/>
  </r>
  <r>
    <x v="0"/>
    <x v="11"/>
    <x v="6"/>
    <x v="17"/>
    <x v="18"/>
    <x v="0"/>
    <x v="1"/>
    <n v="1"/>
  </r>
  <r>
    <x v="0"/>
    <x v="8"/>
    <x v="6"/>
    <x v="17"/>
    <x v="19"/>
    <x v="0"/>
    <x v="1"/>
    <n v="1.036030499"/>
  </r>
  <r>
    <x v="0"/>
    <x v="9"/>
    <x v="6"/>
    <x v="17"/>
    <x v="19"/>
    <x v="0"/>
    <x v="1"/>
    <n v="3096102.9"/>
  </r>
  <r>
    <x v="0"/>
    <x v="10"/>
    <x v="6"/>
    <x v="17"/>
    <x v="19"/>
    <x v="0"/>
    <x v="1"/>
    <n v="3.6030499000000001E-2"/>
  </r>
  <r>
    <x v="0"/>
    <x v="11"/>
    <x v="6"/>
    <x v="17"/>
    <x v="19"/>
    <x v="0"/>
    <x v="1"/>
    <n v="1"/>
  </r>
  <r>
    <x v="0"/>
    <x v="8"/>
    <x v="6"/>
    <x v="17"/>
    <x v="20"/>
    <x v="0"/>
    <x v="1"/>
    <n v="1.0009148210000001"/>
  </r>
  <r>
    <x v="0"/>
    <x v="9"/>
    <x v="6"/>
    <x v="17"/>
    <x v="20"/>
    <x v="0"/>
    <x v="1"/>
    <n v="134736.10999999999"/>
  </r>
  <r>
    <x v="0"/>
    <x v="10"/>
    <x v="6"/>
    <x v="17"/>
    <x v="20"/>
    <x v="0"/>
    <x v="1"/>
    <n v="9.1482100000000002E-4"/>
  </r>
  <r>
    <x v="0"/>
    <x v="11"/>
    <x v="6"/>
    <x v="17"/>
    <x v="20"/>
    <x v="0"/>
    <x v="1"/>
    <n v="1"/>
  </r>
  <r>
    <x v="0"/>
    <x v="8"/>
    <x v="6"/>
    <x v="17"/>
    <x v="21"/>
    <x v="0"/>
    <x v="1"/>
    <n v="1.0010671929999999"/>
  </r>
  <r>
    <x v="0"/>
    <x v="9"/>
    <x v="6"/>
    <x v="17"/>
    <x v="21"/>
    <x v="0"/>
    <x v="1"/>
    <n v="161591.07999999999"/>
  </r>
  <r>
    <x v="0"/>
    <x v="10"/>
    <x v="6"/>
    <x v="17"/>
    <x v="21"/>
    <x v="0"/>
    <x v="1"/>
    <n v="1.0671929999999999E-3"/>
  </r>
  <r>
    <x v="0"/>
    <x v="11"/>
    <x v="6"/>
    <x v="17"/>
    <x v="21"/>
    <x v="0"/>
    <x v="1"/>
    <n v="1"/>
  </r>
  <r>
    <x v="0"/>
    <x v="8"/>
    <x v="6"/>
    <x v="17"/>
    <x v="32"/>
    <x v="0"/>
    <x v="1"/>
    <n v="1"/>
  </r>
  <r>
    <x v="0"/>
    <x v="9"/>
    <x v="6"/>
    <x v="17"/>
    <x v="32"/>
    <x v="0"/>
    <x v="1"/>
    <n v="0"/>
  </r>
  <r>
    <x v="0"/>
    <x v="10"/>
    <x v="6"/>
    <x v="17"/>
    <x v="32"/>
    <x v="0"/>
    <x v="1"/>
    <n v="0"/>
  </r>
  <r>
    <x v="0"/>
    <x v="11"/>
    <x v="6"/>
    <x v="17"/>
    <x v="32"/>
    <x v="0"/>
    <x v="1"/>
    <n v="1"/>
  </r>
  <r>
    <x v="0"/>
    <x v="8"/>
    <x v="6"/>
    <x v="18"/>
    <x v="10"/>
    <x v="0"/>
    <x v="1"/>
    <n v="0.98698229599999998"/>
  </r>
  <r>
    <x v="0"/>
    <x v="9"/>
    <x v="6"/>
    <x v="18"/>
    <x v="10"/>
    <x v="0"/>
    <x v="1"/>
    <n v="50907.447"/>
  </r>
  <r>
    <x v="0"/>
    <x v="10"/>
    <x v="6"/>
    <x v="18"/>
    <x v="10"/>
    <x v="0"/>
    <x v="1"/>
    <n v="-1.3017704E-2"/>
  </r>
  <r>
    <x v="0"/>
    <x v="11"/>
    <x v="6"/>
    <x v="18"/>
    <x v="10"/>
    <x v="0"/>
    <x v="1"/>
    <n v="1"/>
  </r>
  <r>
    <x v="0"/>
    <x v="8"/>
    <x v="6"/>
    <x v="18"/>
    <x v="11"/>
    <x v="0"/>
    <x v="1"/>
    <n v="1.0123609069999999"/>
  </r>
  <r>
    <x v="0"/>
    <x v="9"/>
    <x v="6"/>
    <x v="18"/>
    <x v="11"/>
    <x v="0"/>
    <x v="1"/>
    <n v="26529.352999999999"/>
  </r>
  <r>
    <x v="0"/>
    <x v="10"/>
    <x v="6"/>
    <x v="18"/>
    <x v="11"/>
    <x v="0"/>
    <x v="1"/>
    <n v="1.2360907000000001E-2"/>
  </r>
  <r>
    <x v="0"/>
    <x v="11"/>
    <x v="6"/>
    <x v="18"/>
    <x v="11"/>
    <x v="0"/>
    <x v="1"/>
    <n v="1"/>
  </r>
  <r>
    <x v="0"/>
    <x v="8"/>
    <x v="6"/>
    <x v="18"/>
    <x v="12"/>
    <x v="0"/>
    <x v="1"/>
    <n v="1.009481278"/>
  </r>
  <r>
    <x v="0"/>
    <x v="9"/>
    <x v="6"/>
    <x v="18"/>
    <x v="12"/>
    <x v="0"/>
    <x v="1"/>
    <n v="120418.22"/>
  </r>
  <r>
    <x v="0"/>
    <x v="10"/>
    <x v="6"/>
    <x v="18"/>
    <x v="12"/>
    <x v="0"/>
    <x v="1"/>
    <n v="9.4812779999999992E-3"/>
  </r>
  <r>
    <x v="0"/>
    <x v="11"/>
    <x v="6"/>
    <x v="18"/>
    <x v="12"/>
    <x v="0"/>
    <x v="1"/>
    <n v="1"/>
  </r>
  <r>
    <x v="0"/>
    <x v="8"/>
    <x v="6"/>
    <x v="18"/>
    <x v="13"/>
    <x v="0"/>
    <x v="1"/>
    <n v="1.0167128919999999"/>
  </r>
  <r>
    <x v="0"/>
    <x v="9"/>
    <x v="6"/>
    <x v="18"/>
    <x v="13"/>
    <x v="0"/>
    <x v="1"/>
    <n v="26891.919999999998"/>
  </r>
  <r>
    <x v="0"/>
    <x v="10"/>
    <x v="6"/>
    <x v="18"/>
    <x v="13"/>
    <x v="0"/>
    <x v="1"/>
    <n v="1.6712892E-2"/>
  </r>
  <r>
    <x v="0"/>
    <x v="11"/>
    <x v="6"/>
    <x v="18"/>
    <x v="13"/>
    <x v="0"/>
    <x v="1"/>
    <n v="1"/>
  </r>
  <r>
    <x v="0"/>
    <x v="8"/>
    <x v="6"/>
    <x v="18"/>
    <x v="14"/>
    <x v="0"/>
    <x v="1"/>
    <n v="1.012133637"/>
  </r>
  <r>
    <x v="0"/>
    <x v="9"/>
    <x v="6"/>
    <x v="18"/>
    <x v="14"/>
    <x v="0"/>
    <x v="1"/>
    <n v="319343.78999999998"/>
  </r>
  <r>
    <x v="0"/>
    <x v="10"/>
    <x v="6"/>
    <x v="18"/>
    <x v="14"/>
    <x v="0"/>
    <x v="1"/>
    <n v="1.2133636999999999E-2"/>
  </r>
  <r>
    <x v="0"/>
    <x v="11"/>
    <x v="6"/>
    <x v="18"/>
    <x v="14"/>
    <x v="0"/>
    <x v="1"/>
    <n v="1"/>
  </r>
  <r>
    <x v="0"/>
    <x v="8"/>
    <x v="6"/>
    <x v="18"/>
    <x v="15"/>
    <x v="0"/>
    <x v="1"/>
    <n v="1.007679915"/>
  </r>
  <r>
    <x v="0"/>
    <x v="9"/>
    <x v="6"/>
    <x v="18"/>
    <x v="15"/>
    <x v="0"/>
    <x v="1"/>
    <n v="470145.25"/>
  </r>
  <r>
    <x v="0"/>
    <x v="10"/>
    <x v="6"/>
    <x v="18"/>
    <x v="15"/>
    <x v="0"/>
    <x v="1"/>
    <n v="7.6799149999999998E-3"/>
  </r>
  <r>
    <x v="0"/>
    <x v="11"/>
    <x v="6"/>
    <x v="18"/>
    <x v="15"/>
    <x v="0"/>
    <x v="1"/>
    <n v="1"/>
  </r>
  <r>
    <x v="0"/>
    <x v="8"/>
    <x v="6"/>
    <x v="18"/>
    <x v="16"/>
    <x v="0"/>
    <x v="1"/>
    <n v="1.0133953920000001"/>
  </r>
  <r>
    <x v="0"/>
    <x v="9"/>
    <x v="6"/>
    <x v="18"/>
    <x v="16"/>
    <x v="0"/>
    <x v="1"/>
    <n v="354686.21"/>
  </r>
  <r>
    <x v="0"/>
    <x v="10"/>
    <x v="6"/>
    <x v="18"/>
    <x v="16"/>
    <x v="0"/>
    <x v="1"/>
    <n v="1.3395392000000001E-2"/>
  </r>
  <r>
    <x v="0"/>
    <x v="11"/>
    <x v="6"/>
    <x v="18"/>
    <x v="16"/>
    <x v="0"/>
    <x v="1"/>
    <n v="1"/>
  </r>
  <r>
    <x v="0"/>
    <x v="8"/>
    <x v="6"/>
    <x v="18"/>
    <x v="17"/>
    <x v="0"/>
    <x v="1"/>
    <n v="1.013566282"/>
  </r>
  <r>
    <x v="0"/>
    <x v="9"/>
    <x v="6"/>
    <x v="18"/>
    <x v="17"/>
    <x v="0"/>
    <x v="1"/>
    <n v="1096493.6000000001"/>
  </r>
  <r>
    <x v="0"/>
    <x v="10"/>
    <x v="6"/>
    <x v="18"/>
    <x v="17"/>
    <x v="0"/>
    <x v="1"/>
    <n v="1.3566282000000001E-2"/>
  </r>
  <r>
    <x v="0"/>
    <x v="11"/>
    <x v="6"/>
    <x v="18"/>
    <x v="17"/>
    <x v="0"/>
    <x v="1"/>
    <n v="1"/>
  </r>
  <r>
    <x v="0"/>
    <x v="8"/>
    <x v="6"/>
    <x v="18"/>
    <x v="18"/>
    <x v="0"/>
    <x v="1"/>
    <n v="1.0462186600000001"/>
  </r>
  <r>
    <x v="0"/>
    <x v="9"/>
    <x v="6"/>
    <x v="18"/>
    <x v="18"/>
    <x v="0"/>
    <x v="1"/>
    <n v="3103856.8"/>
  </r>
  <r>
    <x v="0"/>
    <x v="10"/>
    <x v="6"/>
    <x v="18"/>
    <x v="18"/>
    <x v="0"/>
    <x v="1"/>
    <n v="4.6218660000000002E-2"/>
  </r>
  <r>
    <x v="0"/>
    <x v="11"/>
    <x v="6"/>
    <x v="18"/>
    <x v="18"/>
    <x v="0"/>
    <x v="1"/>
    <n v="1"/>
  </r>
  <r>
    <x v="0"/>
    <x v="8"/>
    <x v="6"/>
    <x v="18"/>
    <x v="19"/>
    <x v="0"/>
    <x v="1"/>
    <n v="1.0395760810000001"/>
  </r>
  <r>
    <x v="0"/>
    <x v="9"/>
    <x v="6"/>
    <x v="18"/>
    <x v="19"/>
    <x v="0"/>
    <x v="1"/>
    <n v="3573925.9"/>
  </r>
  <r>
    <x v="0"/>
    <x v="10"/>
    <x v="6"/>
    <x v="18"/>
    <x v="19"/>
    <x v="0"/>
    <x v="1"/>
    <n v="3.9576080999999999E-2"/>
  </r>
  <r>
    <x v="0"/>
    <x v="11"/>
    <x v="6"/>
    <x v="18"/>
    <x v="19"/>
    <x v="0"/>
    <x v="1"/>
    <n v="1"/>
  </r>
  <r>
    <x v="0"/>
    <x v="8"/>
    <x v="6"/>
    <x v="18"/>
    <x v="20"/>
    <x v="0"/>
    <x v="1"/>
    <n v="1.0006193210000001"/>
  </r>
  <r>
    <x v="0"/>
    <x v="9"/>
    <x v="6"/>
    <x v="18"/>
    <x v="20"/>
    <x v="0"/>
    <x v="1"/>
    <n v="3611287.3"/>
  </r>
  <r>
    <x v="0"/>
    <x v="10"/>
    <x v="6"/>
    <x v="18"/>
    <x v="20"/>
    <x v="0"/>
    <x v="1"/>
    <n v="6.1932100000000004E-4"/>
  </r>
  <r>
    <x v="0"/>
    <x v="11"/>
    <x v="6"/>
    <x v="18"/>
    <x v="20"/>
    <x v="0"/>
    <x v="1"/>
    <n v="1"/>
  </r>
  <r>
    <x v="0"/>
    <x v="8"/>
    <x v="6"/>
    <x v="18"/>
    <x v="21"/>
    <x v="0"/>
    <x v="1"/>
    <n v="1.074089557"/>
  </r>
  <r>
    <x v="0"/>
    <x v="9"/>
    <x v="6"/>
    <x v="18"/>
    <x v="21"/>
    <x v="0"/>
    <x v="1"/>
    <n v="639757.31000000006"/>
  </r>
  <r>
    <x v="0"/>
    <x v="10"/>
    <x v="6"/>
    <x v="18"/>
    <x v="21"/>
    <x v="0"/>
    <x v="1"/>
    <n v="7.4089557E-2"/>
  </r>
  <r>
    <x v="0"/>
    <x v="11"/>
    <x v="6"/>
    <x v="18"/>
    <x v="21"/>
    <x v="0"/>
    <x v="1"/>
    <n v="1"/>
  </r>
  <r>
    <x v="0"/>
    <x v="8"/>
    <x v="6"/>
    <x v="18"/>
    <x v="32"/>
    <x v="0"/>
    <x v="1"/>
    <n v="1"/>
  </r>
  <r>
    <x v="0"/>
    <x v="9"/>
    <x v="6"/>
    <x v="18"/>
    <x v="32"/>
    <x v="0"/>
    <x v="1"/>
    <n v="0"/>
  </r>
  <r>
    <x v="0"/>
    <x v="10"/>
    <x v="6"/>
    <x v="18"/>
    <x v="32"/>
    <x v="0"/>
    <x v="1"/>
    <n v="0"/>
  </r>
  <r>
    <x v="0"/>
    <x v="11"/>
    <x v="6"/>
    <x v="18"/>
    <x v="32"/>
    <x v="0"/>
    <x v="1"/>
    <n v="1"/>
  </r>
  <r>
    <x v="0"/>
    <x v="8"/>
    <x v="7"/>
    <x v="9"/>
    <x v="10"/>
    <x v="0"/>
    <x v="1"/>
    <n v="0.99552446000000006"/>
  </r>
  <r>
    <x v="0"/>
    <x v="9"/>
    <x v="7"/>
    <x v="9"/>
    <x v="10"/>
    <x v="0"/>
    <x v="1"/>
    <n v="33607.275999999998"/>
  </r>
  <r>
    <x v="0"/>
    <x v="10"/>
    <x v="7"/>
    <x v="9"/>
    <x v="10"/>
    <x v="0"/>
    <x v="1"/>
    <n v="-4.4755400000000001E-3"/>
  </r>
  <r>
    <x v="0"/>
    <x v="11"/>
    <x v="7"/>
    <x v="9"/>
    <x v="10"/>
    <x v="0"/>
    <x v="1"/>
    <n v="1"/>
  </r>
  <r>
    <x v="0"/>
    <x v="8"/>
    <x v="7"/>
    <x v="9"/>
    <x v="11"/>
    <x v="0"/>
    <x v="1"/>
    <n v="1.0001192759999999"/>
  </r>
  <r>
    <x v="0"/>
    <x v="9"/>
    <x v="7"/>
    <x v="9"/>
    <x v="11"/>
    <x v="0"/>
    <x v="1"/>
    <n v="1493.9476999999999"/>
  </r>
  <r>
    <x v="0"/>
    <x v="10"/>
    <x v="7"/>
    <x v="9"/>
    <x v="11"/>
    <x v="0"/>
    <x v="1"/>
    <n v="1.19276E-4"/>
  </r>
  <r>
    <x v="0"/>
    <x v="11"/>
    <x v="7"/>
    <x v="9"/>
    <x v="11"/>
    <x v="0"/>
    <x v="1"/>
    <n v="1"/>
  </r>
  <r>
    <x v="0"/>
    <x v="8"/>
    <x v="7"/>
    <x v="9"/>
    <x v="12"/>
    <x v="0"/>
    <x v="1"/>
    <n v="0.99744039500000004"/>
  </r>
  <r>
    <x v="0"/>
    <x v="9"/>
    <x v="7"/>
    <x v="9"/>
    <x v="12"/>
    <x v="0"/>
    <x v="1"/>
    <n v="65778.62"/>
  </r>
  <r>
    <x v="0"/>
    <x v="10"/>
    <x v="7"/>
    <x v="9"/>
    <x v="12"/>
    <x v="0"/>
    <x v="1"/>
    <n v="-2.559605E-3"/>
  </r>
  <r>
    <x v="0"/>
    <x v="11"/>
    <x v="7"/>
    <x v="9"/>
    <x v="12"/>
    <x v="0"/>
    <x v="1"/>
    <n v="1"/>
  </r>
  <r>
    <x v="0"/>
    <x v="8"/>
    <x v="7"/>
    <x v="9"/>
    <x v="13"/>
    <x v="0"/>
    <x v="1"/>
    <n v="1.001115744"/>
  </r>
  <r>
    <x v="0"/>
    <x v="9"/>
    <x v="7"/>
    <x v="9"/>
    <x v="13"/>
    <x v="0"/>
    <x v="1"/>
    <n v="5378.6315000000004"/>
  </r>
  <r>
    <x v="0"/>
    <x v="10"/>
    <x v="7"/>
    <x v="9"/>
    <x v="13"/>
    <x v="0"/>
    <x v="1"/>
    <n v="1.1157439999999999E-3"/>
  </r>
  <r>
    <x v="0"/>
    <x v="11"/>
    <x v="7"/>
    <x v="9"/>
    <x v="13"/>
    <x v="0"/>
    <x v="1"/>
    <n v="1"/>
  </r>
  <r>
    <x v="0"/>
    <x v="8"/>
    <x v="7"/>
    <x v="9"/>
    <x v="14"/>
    <x v="0"/>
    <x v="1"/>
    <n v="1.0014133220000001"/>
  </r>
  <r>
    <x v="0"/>
    <x v="9"/>
    <x v="7"/>
    <x v="9"/>
    <x v="14"/>
    <x v="0"/>
    <x v="1"/>
    <n v="1086.0382"/>
  </r>
  <r>
    <x v="0"/>
    <x v="10"/>
    <x v="7"/>
    <x v="9"/>
    <x v="14"/>
    <x v="0"/>
    <x v="1"/>
    <n v="1.4133220000000001E-3"/>
  </r>
  <r>
    <x v="0"/>
    <x v="11"/>
    <x v="7"/>
    <x v="9"/>
    <x v="14"/>
    <x v="0"/>
    <x v="1"/>
    <n v="1"/>
  </r>
  <r>
    <x v="0"/>
    <x v="8"/>
    <x v="7"/>
    <x v="9"/>
    <x v="15"/>
    <x v="0"/>
    <x v="1"/>
    <n v="1.0055727299999999"/>
  </r>
  <r>
    <x v="0"/>
    <x v="9"/>
    <x v="7"/>
    <x v="9"/>
    <x v="15"/>
    <x v="0"/>
    <x v="1"/>
    <n v="1699.4439"/>
  </r>
  <r>
    <x v="0"/>
    <x v="10"/>
    <x v="7"/>
    <x v="9"/>
    <x v="15"/>
    <x v="0"/>
    <x v="1"/>
    <n v="5.5727299999999997E-3"/>
  </r>
  <r>
    <x v="0"/>
    <x v="11"/>
    <x v="7"/>
    <x v="9"/>
    <x v="15"/>
    <x v="0"/>
    <x v="1"/>
    <n v="1"/>
  </r>
  <r>
    <x v="0"/>
    <x v="8"/>
    <x v="7"/>
    <x v="9"/>
    <x v="16"/>
    <x v="0"/>
    <x v="1"/>
    <n v="1.00436334"/>
  </r>
  <r>
    <x v="0"/>
    <x v="9"/>
    <x v="7"/>
    <x v="9"/>
    <x v="16"/>
    <x v="0"/>
    <x v="1"/>
    <n v="249.28807"/>
  </r>
  <r>
    <x v="0"/>
    <x v="10"/>
    <x v="7"/>
    <x v="9"/>
    <x v="16"/>
    <x v="0"/>
    <x v="1"/>
    <n v="4.3633400000000003E-3"/>
  </r>
  <r>
    <x v="0"/>
    <x v="11"/>
    <x v="7"/>
    <x v="9"/>
    <x v="16"/>
    <x v="0"/>
    <x v="1"/>
    <n v="1"/>
  </r>
  <r>
    <x v="0"/>
    <x v="8"/>
    <x v="7"/>
    <x v="9"/>
    <x v="17"/>
    <x v="0"/>
    <x v="1"/>
    <n v="1.000006226"/>
  </r>
  <r>
    <x v="0"/>
    <x v="9"/>
    <x v="7"/>
    <x v="9"/>
    <x v="17"/>
    <x v="0"/>
    <x v="1"/>
    <n v="3545.8688999999999"/>
  </r>
  <r>
    <x v="0"/>
    <x v="10"/>
    <x v="7"/>
    <x v="9"/>
    <x v="17"/>
    <x v="0"/>
    <x v="1"/>
    <n v="6.2260000000000002E-6"/>
  </r>
  <r>
    <x v="0"/>
    <x v="11"/>
    <x v="7"/>
    <x v="9"/>
    <x v="17"/>
    <x v="0"/>
    <x v="1"/>
    <n v="1"/>
  </r>
  <r>
    <x v="0"/>
    <x v="8"/>
    <x v="7"/>
    <x v="9"/>
    <x v="18"/>
    <x v="0"/>
    <x v="1"/>
    <n v="1.0033294180000001"/>
  </r>
  <r>
    <x v="0"/>
    <x v="9"/>
    <x v="7"/>
    <x v="9"/>
    <x v="18"/>
    <x v="0"/>
    <x v="1"/>
    <n v="5963.2362000000003"/>
  </r>
  <r>
    <x v="0"/>
    <x v="10"/>
    <x v="7"/>
    <x v="9"/>
    <x v="18"/>
    <x v="0"/>
    <x v="1"/>
    <n v="3.3294179999999998E-3"/>
  </r>
  <r>
    <x v="0"/>
    <x v="11"/>
    <x v="7"/>
    <x v="9"/>
    <x v="18"/>
    <x v="0"/>
    <x v="1"/>
    <n v="1"/>
  </r>
  <r>
    <x v="0"/>
    <x v="8"/>
    <x v="7"/>
    <x v="9"/>
    <x v="19"/>
    <x v="0"/>
    <x v="1"/>
    <n v="1.005982044"/>
  </r>
  <r>
    <x v="0"/>
    <x v="9"/>
    <x v="7"/>
    <x v="9"/>
    <x v="19"/>
    <x v="0"/>
    <x v="1"/>
    <n v="135048.57"/>
  </r>
  <r>
    <x v="0"/>
    <x v="10"/>
    <x v="7"/>
    <x v="9"/>
    <x v="19"/>
    <x v="0"/>
    <x v="1"/>
    <n v="5.9820439999999997E-3"/>
  </r>
  <r>
    <x v="0"/>
    <x v="11"/>
    <x v="7"/>
    <x v="9"/>
    <x v="19"/>
    <x v="0"/>
    <x v="1"/>
    <n v="1"/>
  </r>
  <r>
    <x v="0"/>
    <x v="8"/>
    <x v="7"/>
    <x v="9"/>
    <x v="20"/>
    <x v="0"/>
    <x v="1"/>
    <n v="1.0005878450000001"/>
  </r>
  <r>
    <x v="0"/>
    <x v="9"/>
    <x v="7"/>
    <x v="9"/>
    <x v="20"/>
    <x v="0"/>
    <x v="1"/>
    <n v="1281.2165"/>
  </r>
  <r>
    <x v="0"/>
    <x v="10"/>
    <x v="7"/>
    <x v="9"/>
    <x v="20"/>
    <x v="0"/>
    <x v="1"/>
    <n v="5.8784500000000003E-4"/>
  </r>
  <r>
    <x v="0"/>
    <x v="11"/>
    <x v="7"/>
    <x v="9"/>
    <x v="20"/>
    <x v="0"/>
    <x v="1"/>
    <n v="1"/>
  </r>
  <r>
    <x v="0"/>
    <x v="8"/>
    <x v="7"/>
    <x v="9"/>
    <x v="21"/>
    <x v="0"/>
    <x v="1"/>
    <n v="0.99972901599999997"/>
  </r>
  <r>
    <x v="0"/>
    <x v="9"/>
    <x v="7"/>
    <x v="9"/>
    <x v="21"/>
    <x v="0"/>
    <x v="1"/>
    <n v="5936.2239"/>
  </r>
  <r>
    <x v="0"/>
    <x v="10"/>
    <x v="7"/>
    <x v="9"/>
    <x v="21"/>
    <x v="0"/>
    <x v="1"/>
    <n v="-2.7098399999999999E-4"/>
  </r>
  <r>
    <x v="0"/>
    <x v="11"/>
    <x v="7"/>
    <x v="9"/>
    <x v="21"/>
    <x v="0"/>
    <x v="1"/>
    <n v="1"/>
  </r>
  <r>
    <x v="0"/>
    <x v="8"/>
    <x v="7"/>
    <x v="9"/>
    <x v="32"/>
    <x v="0"/>
    <x v="1"/>
    <n v="1"/>
  </r>
  <r>
    <x v="0"/>
    <x v="9"/>
    <x v="7"/>
    <x v="9"/>
    <x v="32"/>
    <x v="0"/>
    <x v="1"/>
    <n v="0"/>
  </r>
  <r>
    <x v="0"/>
    <x v="10"/>
    <x v="7"/>
    <x v="9"/>
    <x v="32"/>
    <x v="0"/>
    <x v="1"/>
    <n v="0"/>
  </r>
  <r>
    <x v="0"/>
    <x v="11"/>
    <x v="7"/>
    <x v="9"/>
    <x v="32"/>
    <x v="0"/>
    <x v="1"/>
    <n v="1"/>
  </r>
  <r>
    <x v="0"/>
    <x v="8"/>
    <x v="7"/>
    <x v="10"/>
    <x v="10"/>
    <x v="0"/>
    <x v="1"/>
    <n v="0.98990043299999997"/>
  </r>
  <r>
    <x v="0"/>
    <x v="9"/>
    <x v="7"/>
    <x v="10"/>
    <x v="10"/>
    <x v="0"/>
    <x v="1"/>
    <n v="28988.133000000002"/>
  </r>
  <r>
    <x v="0"/>
    <x v="10"/>
    <x v="7"/>
    <x v="10"/>
    <x v="10"/>
    <x v="0"/>
    <x v="1"/>
    <n v="-1.0099567E-2"/>
  </r>
  <r>
    <x v="0"/>
    <x v="11"/>
    <x v="7"/>
    <x v="10"/>
    <x v="10"/>
    <x v="0"/>
    <x v="1"/>
    <n v="1"/>
  </r>
  <r>
    <x v="0"/>
    <x v="8"/>
    <x v="7"/>
    <x v="10"/>
    <x v="11"/>
    <x v="0"/>
    <x v="1"/>
    <n v="0.85641651100000005"/>
  </r>
  <r>
    <x v="0"/>
    <x v="9"/>
    <x v="7"/>
    <x v="10"/>
    <x v="11"/>
    <x v="0"/>
    <x v="1"/>
    <n v="71.178604222000004"/>
  </r>
  <r>
    <x v="0"/>
    <x v="10"/>
    <x v="7"/>
    <x v="10"/>
    <x v="11"/>
    <x v="0"/>
    <x v="1"/>
    <n v="-0.14358348900000001"/>
  </r>
  <r>
    <x v="0"/>
    <x v="11"/>
    <x v="7"/>
    <x v="10"/>
    <x v="11"/>
    <x v="0"/>
    <x v="1"/>
    <n v="1"/>
  </r>
  <r>
    <x v="0"/>
    <x v="8"/>
    <x v="7"/>
    <x v="10"/>
    <x v="12"/>
    <x v="0"/>
    <x v="1"/>
    <n v="1.00144378"/>
  </r>
  <r>
    <x v="0"/>
    <x v="9"/>
    <x v="7"/>
    <x v="10"/>
    <x v="12"/>
    <x v="0"/>
    <x v="1"/>
    <n v="23162.222000000002"/>
  </r>
  <r>
    <x v="0"/>
    <x v="10"/>
    <x v="7"/>
    <x v="10"/>
    <x v="12"/>
    <x v="0"/>
    <x v="1"/>
    <n v="1.44378E-3"/>
  </r>
  <r>
    <x v="0"/>
    <x v="11"/>
    <x v="7"/>
    <x v="10"/>
    <x v="12"/>
    <x v="0"/>
    <x v="1"/>
    <n v="1"/>
  </r>
  <r>
    <x v="0"/>
    <x v="8"/>
    <x v="7"/>
    <x v="10"/>
    <x v="13"/>
    <x v="0"/>
    <x v="1"/>
    <n v="1.010403978"/>
  </r>
  <r>
    <x v="0"/>
    <x v="9"/>
    <x v="7"/>
    <x v="10"/>
    <x v="13"/>
    <x v="0"/>
    <x v="1"/>
    <n v="2342.2804000000001"/>
  </r>
  <r>
    <x v="0"/>
    <x v="10"/>
    <x v="7"/>
    <x v="10"/>
    <x v="13"/>
    <x v="0"/>
    <x v="1"/>
    <n v="1.0403977999999999E-2"/>
  </r>
  <r>
    <x v="0"/>
    <x v="11"/>
    <x v="7"/>
    <x v="10"/>
    <x v="13"/>
    <x v="0"/>
    <x v="1"/>
    <n v="1"/>
  </r>
  <r>
    <x v="0"/>
    <x v="8"/>
    <x v="7"/>
    <x v="10"/>
    <x v="14"/>
    <x v="0"/>
    <x v="1"/>
    <n v="0.99764762399999996"/>
  </r>
  <r>
    <x v="0"/>
    <x v="9"/>
    <x v="7"/>
    <x v="10"/>
    <x v="14"/>
    <x v="0"/>
    <x v="1"/>
    <n v="1779.877"/>
  </r>
  <r>
    <x v="0"/>
    <x v="10"/>
    <x v="7"/>
    <x v="10"/>
    <x v="14"/>
    <x v="0"/>
    <x v="1"/>
    <n v="-2.3523760000000002E-3"/>
  </r>
  <r>
    <x v="0"/>
    <x v="11"/>
    <x v="7"/>
    <x v="10"/>
    <x v="14"/>
    <x v="0"/>
    <x v="1"/>
    <n v="1"/>
  </r>
  <r>
    <x v="0"/>
    <x v="8"/>
    <x v="7"/>
    <x v="10"/>
    <x v="15"/>
    <x v="0"/>
    <x v="1"/>
    <n v="1.0055812959999999"/>
  </r>
  <r>
    <x v="0"/>
    <x v="9"/>
    <x v="7"/>
    <x v="10"/>
    <x v="15"/>
    <x v="0"/>
    <x v="1"/>
    <n v="894.19917999999996"/>
  </r>
  <r>
    <x v="0"/>
    <x v="10"/>
    <x v="7"/>
    <x v="10"/>
    <x v="15"/>
    <x v="0"/>
    <x v="1"/>
    <n v="5.5812960000000003E-3"/>
  </r>
  <r>
    <x v="0"/>
    <x v="11"/>
    <x v="7"/>
    <x v="10"/>
    <x v="15"/>
    <x v="0"/>
    <x v="1"/>
    <n v="1"/>
  </r>
  <r>
    <x v="0"/>
    <x v="8"/>
    <x v="7"/>
    <x v="10"/>
    <x v="16"/>
    <x v="0"/>
    <x v="1"/>
    <n v="0.96594938500000005"/>
  </r>
  <r>
    <x v="0"/>
    <x v="9"/>
    <x v="7"/>
    <x v="10"/>
    <x v="16"/>
    <x v="0"/>
    <x v="1"/>
    <n v="129.29882000000001"/>
  </r>
  <r>
    <x v="0"/>
    <x v="10"/>
    <x v="7"/>
    <x v="10"/>
    <x v="16"/>
    <x v="0"/>
    <x v="1"/>
    <n v="-3.4050614999999999E-2"/>
  </r>
  <r>
    <x v="0"/>
    <x v="11"/>
    <x v="7"/>
    <x v="10"/>
    <x v="16"/>
    <x v="0"/>
    <x v="1"/>
    <n v="1"/>
  </r>
  <r>
    <x v="0"/>
    <x v="8"/>
    <x v="7"/>
    <x v="10"/>
    <x v="17"/>
    <x v="0"/>
    <x v="1"/>
    <n v="0.98212217199999996"/>
  </r>
  <r>
    <x v="0"/>
    <x v="9"/>
    <x v="7"/>
    <x v="10"/>
    <x v="17"/>
    <x v="0"/>
    <x v="1"/>
    <n v="5632.2678999999998"/>
  </r>
  <r>
    <x v="0"/>
    <x v="10"/>
    <x v="7"/>
    <x v="10"/>
    <x v="17"/>
    <x v="0"/>
    <x v="1"/>
    <n v="-1.7877827999999998E-2"/>
  </r>
  <r>
    <x v="0"/>
    <x v="11"/>
    <x v="7"/>
    <x v="10"/>
    <x v="17"/>
    <x v="0"/>
    <x v="1"/>
    <n v="1"/>
  </r>
  <r>
    <x v="0"/>
    <x v="8"/>
    <x v="7"/>
    <x v="10"/>
    <x v="18"/>
    <x v="0"/>
    <x v="1"/>
    <n v="0.97812777900000003"/>
  </r>
  <r>
    <x v="0"/>
    <x v="9"/>
    <x v="7"/>
    <x v="10"/>
    <x v="18"/>
    <x v="0"/>
    <x v="1"/>
    <n v="3487.1779999999999"/>
  </r>
  <r>
    <x v="0"/>
    <x v="10"/>
    <x v="7"/>
    <x v="10"/>
    <x v="18"/>
    <x v="0"/>
    <x v="1"/>
    <n v="-2.1872221000000001E-2"/>
  </r>
  <r>
    <x v="0"/>
    <x v="11"/>
    <x v="7"/>
    <x v="10"/>
    <x v="18"/>
    <x v="0"/>
    <x v="1"/>
    <n v="1"/>
  </r>
  <r>
    <x v="0"/>
    <x v="8"/>
    <x v="7"/>
    <x v="10"/>
    <x v="19"/>
    <x v="0"/>
    <x v="1"/>
    <n v="1.0278204909999999"/>
  </r>
  <r>
    <x v="0"/>
    <x v="9"/>
    <x v="7"/>
    <x v="10"/>
    <x v="19"/>
    <x v="0"/>
    <x v="1"/>
    <n v="74980.379000000001"/>
  </r>
  <r>
    <x v="0"/>
    <x v="10"/>
    <x v="7"/>
    <x v="10"/>
    <x v="19"/>
    <x v="0"/>
    <x v="1"/>
    <n v="2.7820490999999999E-2"/>
  </r>
  <r>
    <x v="0"/>
    <x v="11"/>
    <x v="7"/>
    <x v="10"/>
    <x v="19"/>
    <x v="0"/>
    <x v="1"/>
    <n v="1"/>
  </r>
  <r>
    <x v="0"/>
    <x v="8"/>
    <x v="7"/>
    <x v="10"/>
    <x v="20"/>
    <x v="0"/>
    <x v="1"/>
    <n v="1.0001426490000001"/>
  </r>
  <r>
    <x v="0"/>
    <x v="9"/>
    <x v="7"/>
    <x v="10"/>
    <x v="20"/>
    <x v="0"/>
    <x v="1"/>
    <n v="463.00306999999998"/>
  </r>
  <r>
    <x v="0"/>
    <x v="10"/>
    <x v="7"/>
    <x v="10"/>
    <x v="20"/>
    <x v="0"/>
    <x v="1"/>
    <n v="1.4264900000000001E-4"/>
  </r>
  <r>
    <x v="0"/>
    <x v="11"/>
    <x v="7"/>
    <x v="10"/>
    <x v="20"/>
    <x v="0"/>
    <x v="1"/>
    <n v="1"/>
  </r>
  <r>
    <x v="0"/>
    <x v="8"/>
    <x v="7"/>
    <x v="10"/>
    <x v="21"/>
    <x v="0"/>
    <x v="1"/>
    <n v="1.0027597539999999"/>
  </r>
  <r>
    <x v="0"/>
    <x v="9"/>
    <x v="7"/>
    <x v="10"/>
    <x v="21"/>
    <x v="0"/>
    <x v="1"/>
    <n v="5277.4268000000002"/>
  </r>
  <r>
    <x v="0"/>
    <x v="10"/>
    <x v="7"/>
    <x v="10"/>
    <x v="21"/>
    <x v="0"/>
    <x v="1"/>
    <n v="2.7597540000000001E-3"/>
  </r>
  <r>
    <x v="0"/>
    <x v="11"/>
    <x v="7"/>
    <x v="10"/>
    <x v="21"/>
    <x v="0"/>
    <x v="1"/>
    <n v="1"/>
  </r>
  <r>
    <x v="0"/>
    <x v="8"/>
    <x v="7"/>
    <x v="10"/>
    <x v="32"/>
    <x v="0"/>
    <x v="1"/>
    <n v="1"/>
  </r>
  <r>
    <x v="0"/>
    <x v="9"/>
    <x v="7"/>
    <x v="10"/>
    <x v="32"/>
    <x v="0"/>
    <x v="1"/>
    <n v="0"/>
  </r>
  <r>
    <x v="0"/>
    <x v="10"/>
    <x v="7"/>
    <x v="10"/>
    <x v="32"/>
    <x v="0"/>
    <x v="1"/>
    <n v="0"/>
  </r>
  <r>
    <x v="0"/>
    <x v="11"/>
    <x v="7"/>
    <x v="10"/>
    <x v="32"/>
    <x v="0"/>
    <x v="1"/>
    <n v="1"/>
  </r>
  <r>
    <x v="0"/>
    <x v="8"/>
    <x v="7"/>
    <x v="11"/>
    <x v="10"/>
    <x v="0"/>
    <x v="1"/>
    <n v="0.99962377599999996"/>
  </r>
  <r>
    <x v="0"/>
    <x v="9"/>
    <x v="7"/>
    <x v="11"/>
    <x v="10"/>
    <x v="0"/>
    <x v="1"/>
    <n v="477.24628000000001"/>
  </r>
  <r>
    <x v="0"/>
    <x v="10"/>
    <x v="7"/>
    <x v="11"/>
    <x v="10"/>
    <x v="0"/>
    <x v="1"/>
    <n v="-3.7622399999999998E-4"/>
  </r>
  <r>
    <x v="0"/>
    <x v="11"/>
    <x v="7"/>
    <x v="11"/>
    <x v="10"/>
    <x v="0"/>
    <x v="1"/>
    <n v="1"/>
  </r>
  <r>
    <x v="0"/>
    <x v="8"/>
    <x v="7"/>
    <x v="11"/>
    <x v="11"/>
    <x v="0"/>
    <x v="1"/>
    <n v="1.0045888970000001"/>
  </r>
  <r>
    <x v="0"/>
    <x v="9"/>
    <x v="7"/>
    <x v="11"/>
    <x v="11"/>
    <x v="0"/>
    <x v="1"/>
    <n v="6216.2491"/>
  </r>
  <r>
    <x v="0"/>
    <x v="10"/>
    <x v="7"/>
    <x v="11"/>
    <x v="11"/>
    <x v="0"/>
    <x v="1"/>
    <n v="4.5888969999999998E-3"/>
  </r>
  <r>
    <x v="0"/>
    <x v="11"/>
    <x v="7"/>
    <x v="11"/>
    <x v="11"/>
    <x v="0"/>
    <x v="1"/>
    <n v="1"/>
  </r>
  <r>
    <x v="0"/>
    <x v="8"/>
    <x v="7"/>
    <x v="11"/>
    <x v="12"/>
    <x v="0"/>
    <x v="1"/>
    <n v="1.0406620790000001"/>
  </r>
  <r>
    <x v="0"/>
    <x v="9"/>
    <x v="7"/>
    <x v="11"/>
    <x v="12"/>
    <x v="0"/>
    <x v="1"/>
    <n v="2584.3278"/>
  </r>
  <r>
    <x v="0"/>
    <x v="10"/>
    <x v="7"/>
    <x v="11"/>
    <x v="12"/>
    <x v="0"/>
    <x v="1"/>
    <n v="4.0662078999999997E-2"/>
  </r>
  <r>
    <x v="0"/>
    <x v="11"/>
    <x v="7"/>
    <x v="11"/>
    <x v="12"/>
    <x v="0"/>
    <x v="1"/>
    <n v="1"/>
  </r>
  <r>
    <x v="0"/>
    <x v="8"/>
    <x v="7"/>
    <x v="11"/>
    <x v="13"/>
    <x v="0"/>
    <x v="1"/>
    <n v="1.1352925270000001"/>
  </r>
  <r>
    <x v="0"/>
    <x v="9"/>
    <x v="7"/>
    <x v="11"/>
    <x v="13"/>
    <x v="0"/>
    <x v="1"/>
    <n v="413.30779999999999"/>
  </r>
  <r>
    <x v="0"/>
    <x v="10"/>
    <x v="7"/>
    <x v="11"/>
    <x v="13"/>
    <x v="0"/>
    <x v="1"/>
    <n v="0.135292527"/>
  </r>
  <r>
    <x v="0"/>
    <x v="11"/>
    <x v="7"/>
    <x v="11"/>
    <x v="13"/>
    <x v="0"/>
    <x v="1"/>
    <n v="1"/>
  </r>
  <r>
    <x v="0"/>
    <x v="8"/>
    <x v="7"/>
    <x v="11"/>
    <x v="14"/>
    <x v="0"/>
    <x v="1"/>
    <n v="1.010872607"/>
  </r>
  <r>
    <x v="0"/>
    <x v="9"/>
    <x v="7"/>
    <x v="11"/>
    <x v="14"/>
    <x v="0"/>
    <x v="1"/>
    <n v="6571.6117999999997"/>
  </r>
  <r>
    <x v="0"/>
    <x v="10"/>
    <x v="7"/>
    <x v="11"/>
    <x v="14"/>
    <x v="0"/>
    <x v="1"/>
    <n v="1.0872606999999999E-2"/>
  </r>
  <r>
    <x v="0"/>
    <x v="11"/>
    <x v="7"/>
    <x v="11"/>
    <x v="14"/>
    <x v="0"/>
    <x v="1"/>
    <n v="1"/>
  </r>
  <r>
    <x v="0"/>
    <x v="8"/>
    <x v="7"/>
    <x v="11"/>
    <x v="15"/>
    <x v="0"/>
    <x v="1"/>
    <n v="1.0020675800000001"/>
  </r>
  <r>
    <x v="0"/>
    <x v="9"/>
    <x v="7"/>
    <x v="11"/>
    <x v="15"/>
    <x v="0"/>
    <x v="1"/>
    <n v="317403.95"/>
  </r>
  <r>
    <x v="0"/>
    <x v="10"/>
    <x v="7"/>
    <x v="11"/>
    <x v="15"/>
    <x v="0"/>
    <x v="1"/>
    <n v="2.0675799999999999E-3"/>
  </r>
  <r>
    <x v="0"/>
    <x v="11"/>
    <x v="7"/>
    <x v="11"/>
    <x v="15"/>
    <x v="0"/>
    <x v="1"/>
    <n v="1"/>
  </r>
  <r>
    <x v="0"/>
    <x v="8"/>
    <x v="7"/>
    <x v="11"/>
    <x v="16"/>
    <x v="0"/>
    <x v="1"/>
    <n v="1.0108683979999999"/>
  </r>
  <r>
    <x v="0"/>
    <x v="9"/>
    <x v="7"/>
    <x v="11"/>
    <x v="16"/>
    <x v="0"/>
    <x v="1"/>
    <n v="76968.98"/>
  </r>
  <r>
    <x v="0"/>
    <x v="10"/>
    <x v="7"/>
    <x v="11"/>
    <x v="16"/>
    <x v="0"/>
    <x v="1"/>
    <n v="1.0868398E-2"/>
  </r>
  <r>
    <x v="0"/>
    <x v="11"/>
    <x v="7"/>
    <x v="11"/>
    <x v="16"/>
    <x v="0"/>
    <x v="1"/>
    <n v="1"/>
  </r>
  <r>
    <x v="0"/>
    <x v="8"/>
    <x v="7"/>
    <x v="11"/>
    <x v="17"/>
    <x v="0"/>
    <x v="1"/>
    <n v="1.0897040899999999"/>
  </r>
  <r>
    <x v="0"/>
    <x v="9"/>
    <x v="7"/>
    <x v="11"/>
    <x v="17"/>
    <x v="0"/>
    <x v="1"/>
    <n v="2646.1959000000002"/>
  </r>
  <r>
    <x v="0"/>
    <x v="10"/>
    <x v="7"/>
    <x v="11"/>
    <x v="17"/>
    <x v="0"/>
    <x v="1"/>
    <n v="8.970409E-2"/>
  </r>
  <r>
    <x v="0"/>
    <x v="11"/>
    <x v="7"/>
    <x v="11"/>
    <x v="17"/>
    <x v="0"/>
    <x v="1"/>
    <n v="1"/>
  </r>
  <r>
    <x v="0"/>
    <x v="8"/>
    <x v="7"/>
    <x v="11"/>
    <x v="18"/>
    <x v="0"/>
    <x v="1"/>
    <n v="0.99593775500000004"/>
  </r>
  <r>
    <x v="0"/>
    <x v="9"/>
    <x v="7"/>
    <x v="11"/>
    <x v="18"/>
    <x v="0"/>
    <x v="1"/>
    <n v="1868.9612"/>
  </r>
  <r>
    <x v="0"/>
    <x v="10"/>
    <x v="7"/>
    <x v="11"/>
    <x v="18"/>
    <x v="0"/>
    <x v="1"/>
    <n v="-4.0622449999999999E-3"/>
  </r>
  <r>
    <x v="0"/>
    <x v="11"/>
    <x v="7"/>
    <x v="11"/>
    <x v="18"/>
    <x v="0"/>
    <x v="1"/>
    <n v="1"/>
  </r>
  <r>
    <x v="0"/>
    <x v="8"/>
    <x v="7"/>
    <x v="11"/>
    <x v="19"/>
    <x v="0"/>
    <x v="1"/>
    <n v="1.0406697279999999"/>
  </r>
  <r>
    <x v="0"/>
    <x v="9"/>
    <x v="7"/>
    <x v="11"/>
    <x v="19"/>
    <x v="0"/>
    <x v="1"/>
    <n v="13637.419"/>
  </r>
  <r>
    <x v="0"/>
    <x v="10"/>
    <x v="7"/>
    <x v="11"/>
    <x v="19"/>
    <x v="0"/>
    <x v="1"/>
    <n v="4.0669728000000002E-2"/>
  </r>
  <r>
    <x v="0"/>
    <x v="11"/>
    <x v="7"/>
    <x v="11"/>
    <x v="19"/>
    <x v="0"/>
    <x v="1"/>
    <n v="1"/>
  </r>
  <r>
    <x v="0"/>
    <x v="8"/>
    <x v="7"/>
    <x v="11"/>
    <x v="20"/>
    <x v="0"/>
    <x v="1"/>
    <n v="1.002015726"/>
  </r>
  <r>
    <x v="0"/>
    <x v="9"/>
    <x v="7"/>
    <x v="11"/>
    <x v="20"/>
    <x v="0"/>
    <x v="1"/>
    <n v="520.64526000000001"/>
  </r>
  <r>
    <x v="0"/>
    <x v="10"/>
    <x v="7"/>
    <x v="11"/>
    <x v="20"/>
    <x v="0"/>
    <x v="1"/>
    <n v="2.0157259999999998E-3"/>
  </r>
  <r>
    <x v="0"/>
    <x v="11"/>
    <x v="7"/>
    <x v="11"/>
    <x v="20"/>
    <x v="0"/>
    <x v="1"/>
    <n v="1"/>
  </r>
  <r>
    <x v="0"/>
    <x v="8"/>
    <x v="7"/>
    <x v="11"/>
    <x v="21"/>
    <x v="0"/>
    <x v="1"/>
    <n v="1.006979117"/>
  </r>
  <r>
    <x v="0"/>
    <x v="9"/>
    <x v="7"/>
    <x v="11"/>
    <x v="21"/>
    <x v="0"/>
    <x v="1"/>
    <n v="1787.442"/>
  </r>
  <r>
    <x v="0"/>
    <x v="10"/>
    <x v="7"/>
    <x v="11"/>
    <x v="21"/>
    <x v="0"/>
    <x v="1"/>
    <n v="6.979117E-3"/>
  </r>
  <r>
    <x v="0"/>
    <x v="11"/>
    <x v="7"/>
    <x v="11"/>
    <x v="21"/>
    <x v="0"/>
    <x v="1"/>
    <n v="1"/>
  </r>
  <r>
    <x v="0"/>
    <x v="8"/>
    <x v="7"/>
    <x v="11"/>
    <x v="32"/>
    <x v="0"/>
    <x v="1"/>
    <n v="1"/>
  </r>
  <r>
    <x v="0"/>
    <x v="9"/>
    <x v="7"/>
    <x v="11"/>
    <x v="32"/>
    <x v="0"/>
    <x v="1"/>
    <n v="0"/>
  </r>
  <r>
    <x v="0"/>
    <x v="10"/>
    <x v="7"/>
    <x v="11"/>
    <x v="32"/>
    <x v="0"/>
    <x v="1"/>
    <n v="0"/>
  </r>
  <r>
    <x v="0"/>
    <x v="11"/>
    <x v="7"/>
    <x v="11"/>
    <x v="32"/>
    <x v="0"/>
    <x v="1"/>
    <n v="1"/>
  </r>
  <r>
    <x v="0"/>
    <x v="8"/>
    <x v="7"/>
    <x v="12"/>
    <x v="10"/>
    <x v="0"/>
    <x v="1"/>
    <n v="0.98576711400000006"/>
  </r>
  <r>
    <x v="0"/>
    <x v="9"/>
    <x v="7"/>
    <x v="12"/>
    <x v="10"/>
    <x v="0"/>
    <x v="1"/>
    <n v="12838.359"/>
  </r>
  <r>
    <x v="0"/>
    <x v="10"/>
    <x v="7"/>
    <x v="12"/>
    <x v="10"/>
    <x v="0"/>
    <x v="1"/>
    <n v="-1.4232886E-2"/>
  </r>
  <r>
    <x v="0"/>
    <x v="11"/>
    <x v="7"/>
    <x v="12"/>
    <x v="10"/>
    <x v="0"/>
    <x v="1"/>
    <n v="1"/>
  </r>
  <r>
    <x v="0"/>
    <x v="8"/>
    <x v="7"/>
    <x v="12"/>
    <x v="11"/>
    <x v="0"/>
    <x v="1"/>
    <n v="1.0078498520000001"/>
  </r>
  <r>
    <x v="0"/>
    <x v="9"/>
    <x v="7"/>
    <x v="12"/>
    <x v="11"/>
    <x v="0"/>
    <x v="1"/>
    <n v="763.88282000000004"/>
  </r>
  <r>
    <x v="0"/>
    <x v="10"/>
    <x v="7"/>
    <x v="12"/>
    <x v="11"/>
    <x v="0"/>
    <x v="1"/>
    <n v="7.8498519999999992E-3"/>
  </r>
  <r>
    <x v="0"/>
    <x v="11"/>
    <x v="7"/>
    <x v="12"/>
    <x v="11"/>
    <x v="0"/>
    <x v="1"/>
    <n v="1"/>
  </r>
  <r>
    <x v="0"/>
    <x v="8"/>
    <x v="7"/>
    <x v="12"/>
    <x v="12"/>
    <x v="0"/>
    <x v="1"/>
    <n v="1.0057634179999999"/>
  </r>
  <r>
    <x v="0"/>
    <x v="9"/>
    <x v="7"/>
    <x v="12"/>
    <x v="12"/>
    <x v="0"/>
    <x v="1"/>
    <n v="48963.849000000002"/>
  </r>
  <r>
    <x v="0"/>
    <x v="10"/>
    <x v="7"/>
    <x v="12"/>
    <x v="12"/>
    <x v="0"/>
    <x v="1"/>
    <n v="5.7634180000000002E-3"/>
  </r>
  <r>
    <x v="0"/>
    <x v="11"/>
    <x v="7"/>
    <x v="12"/>
    <x v="12"/>
    <x v="0"/>
    <x v="1"/>
    <n v="1"/>
  </r>
  <r>
    <x v="0"/>
    <x v="8"/>
    <x v="7"/>
    <x v="12"/>
    <x v="13"/>
    <x v="0"/>
    <x v="1"/>
    <n v="1.001888254"/>
  </r>
  <r>
    <x v="0"/>
    <x v="9"/>
    <x v="7"/>
    <x v="12"/>
    <x v="13"/>
    <x v="0"/>
    <x v="1"/>
    <n v="544.86875999999995"/>
  </r>
  <r>
    <x v="0"/>
    <x v="10"/>
    <x v="7"/>
    <x v="12"/>
    <x v="13"/>
    <x v="0"/>
    <x v="1"/>
    <n v="1.888254E-3"/>
  </r>
  <r>
    <x v="0"/>
    <x v="11"/>
    <x v="7"/>
    <x v="12"/>
    <x v="13"/>
    <x v="0"/>
    <x v="1"/>
    <n v="1"/>
  </r>
  <r>
    <x v="0"/>
    <x v="8"/>
    <x v="7"/>
    <x v="12"/>
    <x v="14"/>
    <x v="0"/>
    <x v="1"/>
    <n v="0.99930961600000001"/>
  </r>
  <r>
    <x v="0"/>
    <x v="9"/>
    <x v="7"/>
    <x v="12"/>
    <x v="14"/>
    <x v="0"/>
    <x v="1"/>
    <n v="449.16604999999998"/>
  </r>
  <r>
    <x v="0"/>
    <x v="10"/>
    <x v="7"/>
    <x v="12"/>
    <x v="14"/>
    <x v="0"/>
    <x v="1"/>
    <n v="-6.9038400000000005E-4"/>
  </r>
  <r>
    <x v="0"/>
    <x v="11"/>
    <x v="7"/>
    <x v="12"/>
    <x v="14"/>
    <x v="0"/>
    <x v="1"/>
    <n v="1"/>
  </r>
  <r>
    <x v="0"/>
    <x v="8"/>
    <x v="7"/>
    <x v="12"/>
    <x v="15"/>
    <x v="0"/>
    <x v="1"/>
    <n v="1.0220669659999999"/>
  </r>
  <r>
    <x v="0"/>
    <x v="9"/>
    <x v="7"/>
    <x v="12"/>
    <x v="15"/>
    <x v="0"/>
    <x v="1"/>
    <n v="1294.3752999999999"/>
  </r>
  <r>
    <x v="0"/>
    <x v="10"/>
    <x v="7"/>
    <x v="12"/>
    <x v="15"/>
    <x v="0"/>
    <x v="1"/>
    <n v="2.2066966E-2"/>
  </r>
  <r>
    <x v="0"/>
    <x v="11"/>
    <x v="7"/>
    <x v="12"/>
    <x v="15"/>
    <x v="0"/>
    <x v="1"/>
    <n v="1"/>
  </r>
  <r>
    <x v="0"/>
    <x v="8"/>
    <x v="7"/>
    <x v="12"/>
    <x v="16"/>
    <x v="0"/>
    <x v="1"/>
    <n v="0.99520282900000001"/>
  </r>
  <r>
    <x v="0"/>
    <x v="9"/>
    <x v="7"/>
    <x v="12"/>
    <x v="16"/>
    <x v="0"/>
    <x v="1"/>
    <n v="453.42450000000002"/>
  </r>
  <r>
    <x v="0"/>
    <x v="10"/>
    <x v="7"/>
    <x v="12"/>
    <x v="16"/>
    <x v="0"/>
    <x v="1"/>
    <n v="-4.7971710000000002E-3"/>
  </r>
  <r>
    <x v="0"/>
    <x v="11"/>
    <x v="7"/>
    <x v="12"/>
    <x v="16"/>
    <x v="0"/>
    <x v="1"/>
    <n v="1"/>
  </r>
  <r>
    <x v="0"/>
    <x v="8"/>
    <x v="7"/>
    <x v="12"/>
    <x v="17"/>
    <x v="0"/>
    <x v="1"/>
    <n v="1.030828506"/>
  </r>
  <r>
    <x v="0"/>
    <x v="9"/>
    <x v="7"/>
    <x v="12"/>
    <x v="17"/>
    <x v="0"/>
    <x v="1"/>
    <n v="23713.190999999999"/>
  </r>
  <r>
    <x v="0"/>
    <x v="10"/>
    <x v="7"/>
    <x v="12"/>
    <x v="17"/>
    <x v="0"/>
    <x v="1"/>
    <n v="3.0828505999999999E-2"/>
  </r>
  <r>
    <x v="0"/>
    <x v="11"/>
    <x v="7"/>
    <x v="12"/>
    <x v="17"/>
    <x v="0"/>
    <x v="1"/>
    <n v="1"/>
  </r>
  <r>
    <x v="0"/>
    <x v="8"/>
    <x v="7"/>
    <x v="12"/>
    <x v="18"/>
    <x v="0"/>
    <x v="1"/>
    <n v="1.030204672"/>
  </r>
  <r>
    <x v="0"/>
    <x v="9"/>
    <x v="7"/>
    <x v="12"/>
    <x v="18"/>
    <x v="0"/>
    <x v="1"/>
    <n v="18361.330000000002"/>
  </r>
  <r>
    <x v="0"/>
    <x v="10"/>
    <x v="7"/>
    <x v="12"/>
    <x v="18"/>
    <x v="0"/>
    <x v="1"/>
    <n v="3.0204671999999998E-2"/>
  </r>
  <r>
    <x v="0"/>
    <x v="11"/>
    <x v="7"/>
    <x v="12"/>
    <x v="18"/>
    <x v="0"/>
    <x v="1"/>
    <n v="1"/>
  </r>
  <r>
    <x v="0"/>
    <x v="8"/>
    <x v="7"/>
    <x v="12"/>
    <x v="19"/>
    <x v="0"/>
    <x v="1"/>
    <n v="1.1013458979999999"/>
  </r>
  <r>
    <x v="0"/>
    <x v="9"/>
    <x v="7"/>
    <x v="12"/>
    <x v="19"/>
    <x v="0"/>
    <x v="1"/>
    <n v="215490.8"/>
  </r>
  <r>
    <x v="0"/>
    <x v="10"/>
    <x v="7"/>
    <x v="12"/>
    <x v="19"/>
    <x v="0"/>
    <x v="1"/>
    <n v="0.101345898"/>
  </r>
  <r>
    <x v="0"/>
    <x v="11"/>
    <x v="7"/>
    <x v="12"/>
    <x v="19"/>
    <x v="0"/>
    <x v="1"/>
    <n v="1"/>
  </r>
  <r>
    <x v="0"/>
    <x v="8"/>
    <x v="7"/>
    <x v="12"/>
    <x v="20"/>
    <x v="0"/>
    <x v="1"/>
    <n v="1.0008846389999999"/>
  </r>
  <r>
    <x v="0"/>
    <x v="9"/>
    <x v="7"/>
    <x v="12"/>
    <x v="20"/>
    <x v="0"/>
    <x v="1"/>
    <n v="2829.1842999999999"/>
  </r>
  <r>
    <x v="0"/>
    <x v="10"/>
    <x v="7"/>
    <x v="12"/>
    <x v="20"/>
    <x v="0"/>
    <x v="1"/>
    <n v="8.84639E-4"/>
  </r>
  <r>
    <x v="0"/>
    <x v="11"/>
    <x v="7"/>
    <x v="12"/>
    <x v="20"/>
    <x v="0"/>
    <x v="1"/>
    <n v="1"/>
  </r>
  <r>
    <x v="0"/>
    <x v="8"/>
    <x v="7"/>
    <x v="12"/>
    <x v="21"/>
    <x v="0"/>
    <x v="1"/>
    <n v="1.0044170889999999"/>
  </r>
  <r>
    <x v="0"/>
    <x v="9"/>
    <x v="7"/>
    <x v="12"/>
    <x v="21"/>
    <x v="0"/>
    <x v="1"/>
    <n v="6027.2857000000004"/>
  </r>
  <r>
    <x v="0"/>
    <x v="10"/>
    <x v="7"/>
    <x v="12"/>
    <x v="21"/>
    <x v="0"/>
    <x v="1"/>
    <n v="4.4170889999999999E-3"/>
  </r>
  <r>
    <x v="0"/>
    <x v="11"/>
    <x v="7"/>
    <x v="12"/>
    <x v="21"/>
    <x v="0"/>
    <x v="1"/>
    <n v="1"/>
  </r>
  <r>
    <x v="0"/>
    <x v="8"/>
    <x v="7"/>
    <x v="12"/>
    <x v="32"/>
    <x v="0"/>
    <x v="1"/>
    <n v="1"/>
  </r>
  <r>
    <x v="0"/>
    <x v="9"/>
    <x v="7"/>
    <x v="12"/>
    <x v="32"/>
    <x v="0"/>
    <x v="1"/>
    <n v="0"/>
  </r>
  <r>
    <x v="0"/>
    <x v="10"/>
    <x v="7"/>
    <x v="12"/>
    <x v="32"/>
    <x v="0"/>
    <x v="1"/>
    <n v="0"/>
  </r>
  <r>
    <x v="0"/>
    <x v="11"/>
    <x v="7"/>
    <x v="12"/>
    <x v="32"/>
    <x v="0"/>
    <x v="1"/>
    <n v="1"/>
  </r>
  <r>
    <x v="0"/>
    <x v="8"/>
    <x v="7"/>
    <x v="13"/>
    <x v="10"/>
    <x v="0"/>
    <x v="1"/>
    <n v="1.0168146179999999"/>
  </r>
  <r>
    <x v="0"/>
    <x v="9"/>
    <x v="7"/>
    <x v="13"/>
    <x v="10"/>
    <x v="0"/>
    <x v="1"/>
    <n v="1521.1378"/>
  </r>
  <r>
    <x v="0"/>
    <x v="10"/>
    <x v="7"/>
    <x v="13"/>
    <x v="10"/>
    <x v="0"/>
    <x v="1"/>
    <n v="1.6814618E-2"/>
  </r>
  <r>
    <x v="0"/>
    <x v="11"/>
    <x v="7"/>
    <x v="13"/>
    <x v="10"/>
    <x v="0"/>
    <x v="1"/>
    <n v="1"/>
  </r>
  <r>
    <x v="0"/>
    <x v="8"/>
    <x v="7"/>
    <x v="13"/>
    <x v="11"/>
    <x v="0"/>
    <x v="1"/>
    <n v="1.0050973110000001"/>
  </r>
  <r>
    <x v="0"/>
    <x v="9"/>
    <x v="7"/>
    <x v="13"/>
    <x v="11"/>
    <x v="0"/>
    <x v="1"/>
    <n v="465.16314"/>
  </r>
  <r>
    <x v="0"/>
    <x v="10"/>
    <x v="7"/>
    <x v="13"/>
    <x v="11"/>
    <x v="0"/>
    <x v="1"/>
    <n v="5.0973110000000002E-3"/>
  </r>
  <r>
    <x v="0"/>
    <x v="11"/>
    <x v="7"/>
    <x v="13"/>
    <x v="11"/>
    <x v="0"/>
    <x v="1"/>
    <n v="1"/>
  </r>
  <r>
    <x v="0"/>
    <x v="8"/>
    <x v="7"/>
    <x v="13"/>
    <x v="12"/>
    <x v="0"/>
    <x v="1"/>
    <n v="1.008619589"/>
  </r>
  <r>
    <x v="0"/>
    <x v="9"/>
    <x v="7"/>
    <x v="13"/>
    <x v="12"/>
    <x v="0"/>
    <x v="1"/>
    <n v="1022.0032"/>
  </r>
  <r>
    <x v="0"/>
    <x v="10"/>
    <x v="7"/>
    <x v="13"/>
    <x v="12"/>
    <x v="0"/>
    <x v="1"/>
    <n v="8.6195890000000004E-3"/>
  </r>
  <r>
    <x v="0"/>
    <x v="11"/>
    <x v="7"/>
    <x v="13"/>
    <x v="12"/>
    <x v="0"/>
    <x v="1"/>
    <n v="1"/>
  </r>
  <r>
    <x v="0"/>
    <x v="8"/>
    <x v="7"/>
    <x v="13"/>
    <x v="13"/>
    <x v="0"/>
    <x v="1"/>
    <n v="1.0054309560000001"/>
  </r>
  <r>
    <x v="0"/>
    <x v="9"/>
    <x v="7"/>
    <x v="13"/>
    <x v="13"/>
    <x v="0"/>
    <x v="1"/>
    <n v="59998.264000000003"/>
  </r>
  <r>
    <x v="0"/>
    <x v="10"/>
    <x v="7"/>
    <x v="13"/>
    <x v="13"/>
    <x v="0"/>
    <x v="1"/>
    <n v="5.4309559999999998E-3"/>
  </r>
  <r>
    <x v="0"/>
    <x v="11"/>
    <x v="7"/>
    <x v="13"/>
    <x v="13"/>
    <x v="0"/>
    <x v="1"/>
    <n v="1"/>
  </r>
  <r>
    <x v="0"/>
    <x v="8"/>
    <x v="7"/>
    <x v="13"/>
    <x v="14"/>
    <x v="0"/>
    <x v="1"/>
    <n v="1.0100411119999999"/>
  </r>
  <r>
    <x v="0"/>
    <x v="9"/>
    <x v="7"/>
    <x v="13"/>
    <x v="14"/>
    <x v="0"/>
    <x v="1"/>
    <n v="2918.2793999999999"/>
  </r>
  <r>
    <x v="0"/>
    <x v="10"/>
    <x v="7"/>
    <x v="13"/>
    <x v="14"/>
    <x v="0"/>
    <x v="1"/>
    <n v="1.0041112E-2"/>
  </r>
  <r>
    <x v="0"/>
    <x v="11"/>
    <x v="7"/>
    <x v="13"/>
    <x v="14"/>
    <x v="0"/>
    <x v="1"/>
    <n v="1"/>
  </r>
  <r>
    <x v="0"/>
    <x v="8"/>
    <x v="7"/>
    <x v="13"/>
    <x v="15"/>
    <x v="0"/>
    <x v="1"/>
    <n v="1.0139262659999999"/>
  </r>
  <r>
    <x v="0"/>
    <x v="9"/>
    <x v="7"/>
    <x v="13"/>
    <x v="15"/>
    <x v="0"/>
    <x v="1"/>
    <n v="4750.0981000000002"/>
  </r>
  <r>
    <x v="0"/>
    <x v="10"/>
    <x v="7"/>
    <x v="13"/>
    <x v="15"/>
    <x v="0"/>
    <x v="1"/>
    <n v="1.3926266E-2"/>
  </r>
  <r>
    <x v="0"/>
    <x v="11"/>
    <x v="7"/>
    <x v="13"/>
    <x v="15"/>
    <x v="0"/>
    <x v="1"/>
    <n v="1"/>
  </r>
  <r>
    <x v="0"/>
    <x v="8"/>
    <x v="7"/>
    <x v="13"/>
    <x v="16"/>
    <x v="0"/>
    <x v="1"/>
    <n v="1.0101326930000001"/>
  </r>
  <r>
    <x v="0"/>
    <x v="9"/>
    <x v="7"/>
    <x v="13"/>
    <x v="16"/>
    <x v="0"/>
    <x v="1"/>
    <n v="1459.9949999999999"/>
  </r>
  <r>
    <x v="0"/>
    <x v="10"/>
    <x v="7"/>
    <x v="13"/>
    <x v="16"/>
    <x v="0"/>
    <x v="1"/>
    <n v="1.0132693E-2"/>
  </r>
  <r>
    <x v="0"/>
    <x v="11"/>
    <x v="7"/>
    <x v="13"/>
    <x v="16"/>
    <x v="0"/>
    <x v="1"/>
    <n v="1"/>
  </r>
  <r>
    <x v="0"/>
    <x v="8"/>
    <x v="7"/>
    <x v="13"/>
    <x v="17"/>
    <x v="0"/>
    <x v="1"/>
    <n v="1.0064623880000001"/>
  </r>
  <r>
    <x v="0"/>
    <x v="9"/>
    <x v="7"/>
    <x v="13"/>
    <x v="17"/>
    <x v="0"/>
    <x v="1"/>
    <n v="8203.8984"/>
  </r>
  <r>
    <x v="0"/>
    <x v="10"/>
    <x v="7"/>
    <x v="13"/>
    <x v="17"/>
    <x v="0"/>
    <x v="1"/>
    <n v="6.4623880000000003E-3"/>
  </r>
  <r>
    <x v="0"/>
    <x v="11"/>
    <x v="7"/>
    <x v="13"/>
    <x v="17"/>
    <x v="0"/>
    <x v="1"/>
    <n v="1"/>
  </r>
  <r>
    <x v="0"/>
    <x v="8"/>
    <x v="7"/>
    <x v="13"/>
    <x v="18"/>
    <x v="0"/>
    <x v="1"/>
    <n v="1.007113218"/>
  </r>
  <r>
    <x v="0"/>
    <x v="9"/>
    <x v="7"/>
    <x v="13"/>
    <x v="18"/>
    <x v="0"/>
    <x v="1"/>
    <n v="12582.544"/>
  </r>
  <r>
    <x v="0"/>
    <x v="10"/>
    <x v="7"/>
    <x v="13"/>
    <x v="18"/>
    <x v="0"/>
    <x v="1"/>
    <n v="7.1132180000000001E-3"/>
  </r>
  <r>
    <x v="0"/>
    <x v="11"/>
    <x v="7"/>
    <x v="13"/>
    <x v="18"/>
    <x v="0"/>
    <x v="1"/>
    <n v="1"/>
  </r>
  <r>
    <x v="0"/>
    <x v="8"/>
    <x v="7"/>
    <x v="13"/>
    <x v="19"/>
    <x v="0"/>
    <x v="1"/>
    <n v="1.089838764"/>
  </r>
  <r>
    <x v="0"/>
    <x v="9"/>
    <x v="7"/>
    <x v="13"/>
    <x v="19"/>
    <x v="0"/>
    <x v="1"/>
    <n v="100048.93"/>
  </r>
  <r>
    <x v="0"/>
    <x v="10"/>
    <x v="7"/>
    <x v="13"/>
    <x v="19"/>
    <x v="0"/>
    <x v="1"/>
    <n v="8.9838764000000002E-2"/>
  </r>
  <r>
    <x v="0"/>
    <x v="11"/>
    <x v="7"/>
    <x v="13"/>
    <x v="19"/>
    <x v="0"/>
    <x v="1"/>
    <n v="1"/>
  </r>
  <r>
    <x v="0"/>
    <x v="8"/>
    <x v="7"/>
    <x v="13"/>
    <x v="20"/>
    <x v="0"/>
    <x v="1"/>
    <n v="1.0132097499999999"/>
  </r>
  <r>
    <x v="0"/>
    <x v="9"/>
    <x v="7"/>
    <x v="13"/>
    <x v="20"/>
    <x v="0"/>
    <x v="1"/>
    <n v="3241.6786999999999"/>
  </r>
  <r>
    <x v="0"/>
    <x v="10"/>
    <x v="7"/>
    <x v="13"/>
    <x v="20"/>
    <x v="0"/>
    <x v="1"/>
    <n v="1.3209749999999999E-2"/>
  </r>
  <r>
    <x v="0"/>
    <x v="11"/>
    <x v="7"/>
    <x v="13"/>
    <x v="20"/>
    <x v="0"/>
    <x v="1"/>
    <n v="1"/>
  </r>
  <r>
    <x v="0"/>
    <x v="8"/>
    <x v="7"/>
    <x v="13"/>
    <x v="21"/>
    <x v="0"/>
    <x v="1"/>
    <n v="1.0226677289999999"/>
  </r>
  <r>
    <x v="0"/>
    <x v="9"/>
    <x v="7"/>
    <x v="13"/>
    <x v="21"/>
    <x v="0"/>
    <x v="1"/>
    <n v="1705.2918"/>
  </r>
  <r>
    <x v="0"/>
    <x v="10"/>
    <x v="7"/>
    <x v="13"/>
    <x v="21"/>
    <x v="0"/>
    <x v="1"/>
    <n v="2.2667729000000001E-2"/>
  </r>
  <r>
    <x v="0"/>
    <x v="11"/>
    <x v="7"/>
    <x v="13"/>
    <x v="21"/>
    <x v="0"/>
    <x v="1"/>
    <n v="1"/>
  </r>
  <r>
    <x v="0"/>
    <x v="8"/>
    <x v="7"/>
    <x v="13"/>
    <x v="32"/>
    <x v="0"/>
    <x v="1"/>
    <n v="1"/>
  </r>
  <r>
    <x v="0"/>
    <x v="9"/>
    <x v="7"/>
    <x v="13"/>
    <x v="32"/>
    <x v="0"/>
    <x v="1"/>
    <n v="0"/>
  </r>
  <r>
    <x v="0"/>
    <x v="10"/>
    <x v="7"/>
    <x v="13"/>
    <x v="32"/>
    <x v="0"/>
    <x v="1"/>
    <n v="0"/>
  </r>
  <r>
    <x v="0"/>
    <x v="11"/>
    <x v="7"/>
    <x v="13"/>
    <x v="32"/>
    <x v="0"/>
    <x v="1"/>
    <n v="1"/>
  </r>
  <r>
    <x v="0"/>
    <x v="8"/>
    <x v="7"/>
    <x v="14"/>
    <x v="10"/>
    <x v="0"/>
    <x v="1"/>
    <n v="1.0194720909999999"/>
  </r>
  <r>
    <x v="0"/>
    <x v="9"/>
    <x v="7"/>
    <x v="14"/>
    <x v="10"/>
    <x v="0"/>
    <x v="1"/>
    <n v="3103.2257"/>
  </r>
  <r>
    <x v="0"/>
    <x v="10"/>
    <x v="7"/>
    <x v="14"/>
    <x v="10"/>
    <x v="0"/>
    <x v="1"/>
    <n v="1.9472091E-2"/>
  </r>
  <r>
    <x v="0"/>
    <x v="11"/>
    <x v="7"/>
    <x v="14"/>
    <x v="10"/>
    <x v="0"/>
    <x v="1"/>
    <n v="1"/>
  </r>
  <r>
    <x v="0"/>
    <x v="8"/>
    <x v="7"/>
    <x v="14"/>
    <x v="11"/>
    <x v="0"/>
    <x v="1"/>
    <n v="1.0062203890000001"/>
  </r>
  <r>
    <x v="0"/>
    <x v="9"/>
    <x v="7"/>
    <x v="14"/>
    <x v="11"/>
    <x v="0"/>
    <x v="1"/>
    <n v="5219.1018000000004"/>
  </r>
  <r>
    <x v="0"/>
    <x v="10"/>
    <x v="7"/>
    <x v="14"/>
    <x v="11"/>
    <x v="0"/>
    <x v="1"/>
    <n v="6.2203889999999998E-3"/>
  </r>
  <r>
    <x v="0"/>
    <x v="11"/>
    <x v="7"/>
    <x v="14"/>
    <x v="11"/>
    <x v="0"/>
    <x v="1"/>
    <n v="1"/>
  </r>
  <r>
    <x v="0"/>
    <x v="8"/>
    <x v="7"/>
    <x v="14"/>
    <x v="12"/>
    <x v="0"/>
    <x v="1"/>
    <n v="1.0047519600000001"/>
  </r>
  <r>
    <x v="0"/>
    <x v="9"/>
    <x v="7"/>
    <x v="14"/>
    <x v="12"/>
    <x v="0"/>
    <x v="1"/>
    <n v="8037.4777999999997"/>
  </r>
  <r>
    <x v="0"/>
    <x v="10"/>
    <x v="7"/>
    <x v="14"/>
    <x v="12"/>
    <x v="0"/>
    <x v="1"/>
    <n v="4.7519600000000004E-3"/>
  </r>
  <r>
    <x v="0"/>
    <x v="11"/>
    <x v="7"/>
    <x v="14"/>
    <x v="12"/>
    <x v="0"/>
    <x v="1"/>
    <n v="1"/>
  </r>
  <r>
    <x v="0"/>
    <x v="8"/>
    <x v="7"/>
    <x v="14"/>
    <x v="13"/>
    <x v="0"/>
    <x v="1"/>
    <n v="1.0061892400000001"/>
  </r>
  <r>
    <x v="0"/>
    <x v="9"/>
    <x v="7"/>
    <x v="14"/>
    <x v="13"/>
    <x v="0"/>
    <x v="1"/>
    <n v="4461.4749000000002"/>
  </r>
  <r>
    <x v="0"/>
    <x v="10"/>
    <x v="7"/>
    <x v="14"/>
    <x v="13"/>
    <x v="0"/>
    <x v="1"/>
    <n v="6.1892400000000004E-3"/>
  </r>
  <r>
    <x v="0"/>
    <x v="11"/>
    <x v="7"/>
    <x v="14"/>
    <x v="13"/>
    <x v="0"/>
    <x v="1"/>
    <n v="1"/>
  </r>
  <r>
    <x v="0"/>
    <x v="8"/>
    <x v="7"/>
    <x v="14"/>
    <x v="14"/>
    <x v="0"/>
    <x v="1"/>
    <n v="1.009485545"/>
  </r>
  <r>
    <x v="0"/>
    <x v="9"/>
    <x v="7"/>
    <x v="14"/>
    <x v="14"/>
    <x v="0"/>
    <x v="1"/>
    <n v="83612.263999999996"/>
  </r>
  <r>
    <x v="0"/>
    <x v="10"/>
    <x v="7"/>
    <x v="14"/>
    <x v="14"/>
    <x v="0"/>
    <x v="1"/>
    <n v="9.4855449999999997E-3"/>
  </r>
  <r>
    <x v="0"/>
    <x v="11"/>
    <x v="7"/>
    <x v="14"/>
    <x v="14"/>
    <x v="0"/>
    <x v="1"/>
    <n v="1"/>
  </r>
  <r>
    <x v="0"/>
    <x v="8"/>
    <x v="7"/>
    <x v="14"/>
    <x v="15"/>
    <x v="0"/>
    <x v="1"/>
    <n v="1.009048231"/>
  </r>
  <r>
    <x v="0"/>
    <x v="9"/>
    <x v="7"/>
    <x v="14"/>
    <x v="15"/>
    <x v="0"/>
    <x v="1"/>
    <n v="24221.72"/>
  </r>
  <r>
    <x v="0"/>
    <x v="10"/>
    <x v="7"/>
    <x v="14"/>
    <x v="15"/>
    <x v="0"/>
    <x v="1"/>
    <n v="9.0482310000000003E-3"/>
  </r>
  <r>
    <x v="0"/>
    <x v="11"/>
    <x v="7"/>
    <x v="14"/>
    <x v="15"/>
    <x v="0"/>
    <x v="1"/>
    <n v="1"/>
  </r>
  <r>
    <x v="0"/>
    <x v="8"/>
    <x v="7"/>
    <x v="14"/>
    <x v="16"/>
    <x v="0"/>
    <x v="1"/>
    <n v="1.0057605860000001"/>
  </r>
  <r>
    <x v="0"/>
    <x v="9"/>
    <x v="7"/>
    <x v="14"/>
    <x v="16"/>
    <x v="0"/>
    <x v="1"/>
    <n v="75729.767999999996"/>
  </r>
  <r>
    <x v="0"/>
    <x v="10"/>
    <x v="7"/>
    <x v="14"/>
    <x v="16"/>
    <x v="0"/>
    <x v="1"/>
    <n v="5.7605859999999998E-3"/>
  </r>
  <r>
    <x v="0"/>
    <x v="11"/>
    <x v="7"/>
    <x v="14"/>
    <x v="16"/>
    <x v="0"/>
    <x v="1"/>
    <n v="1"/>
  </r>
  <r>
    <x v="0"/>
    <x v="8"/>
    <x v="7"/>
    <x v="14"/>
    <x v="17"/>
    <x v="0"/>
    <x v="1"/>
    <n v="1.0201164410000001"/>
  </r>
  <r>
    <x v="0"/>
    <x v="9"/>
    <x v="7"/>
    <x v="14"/>
    <x v="17"/>
    <x v="0"/>
    <x v="1"/>
    <n v="35028.345000000001"/>
  </r>
  <r>
    <x v="0"/>
    <x v="10"/>
    <x v="7"/>
    <x v="14"/>
    <x v="17"/>
    <x v="0"/>
    <x v="1"/>
    <n v="2.0116440999999999E-2"/>
  </r>
  <r>
    <x v="0"/>
    <x v="11"/>
    <x v="7"/>
    <x v="14"/>
    <x v="17"/>
    <x v="0"/>
    <x v="1"/>
    <n v="1"/>
  </r>
  <r>
    <x v="0"/>
    <x v="8"/>
    <x v="7"/>
    <x v="14"/>
    <x v="18"/>
    <x v="0"/>
    <x v="1"/>
    <n v="1.0125809320000001"/>
  </r>
  <r>
    <x v="0"/>
    <x v="9"/>
    <x v="7"/>
    <x v="14"/>
    <x v="18"/>
    <x v="0"/>
    <x v="1"/>
    <n v="35286.995000000003"/>
  </r>
  <r>
    <x v="0"/>
    <x v="10"/>
    <x v="7"/>
    <x v="14"/>
    <x v="18"/>
    <x v="0"/>
    <x v="1"/>
    <n v="1.2580932E-2"/>
  </r>
  <r>
    <x v="0"/>
    <x v="11"/>
    <x v="7"/>
    <x v="14"/>
    <x v="18"/>
    <x v="0"/>
    <x v="1"/>
    <n v="1"/>
  </r>
  <r>
    <x v="0"/>
    <x v="8"/>
    <x v="7"/>
    <x v="14"/>
    <x v="19"/>
    <x v="0"/>
    <x v="1"/>
    <n v="1.0817081040000001"/>
  </r>
  <r>
    <x v="0"/>
    <x v="9"/>
    <x v="7"/>
    <x v="14"/>
    <x v="19"/>
    <x v="0"/>
    <x v="1"/>
    <n v="150418.9"/>
  </r>
  <r>
    <x v="0"/>
    <x v="10"/>
    <x v="7"/>
    <x v="14"/>
    <x v="19"/>
    <x v="0"/>
    <x v="1"/>
    <n v="8.1708104000000004E-2"/>
  </r>
  <r>
    <x v="0"/>
    <x v="11"/>
    <x v="7"/>
    <x v="14"/>
    <x v="19"/>
    <x v="0"/>
    <x v="1"/>
    <n v="1"/>
  </r>
  <r>
    <x v="0"/>
    <x v="8"/>
    <x v="7"/>
    <x v="14"/>
    <x v="20"/>
    <x v="0"/>
    <x v="1"/>
    <n v="1.002364816"/>
  </r>
  <r>
    <x v="0"/>
    <x v="9"/>
    <x v="7"/>
    <x v="14"/>
    <x v="20"/>
    <x v="0"/>
    <x v="1"/>
    <n v="44398.739000000001"/>
  </r>
  <r>
    <x v="0"/>
    <x v="10"/>
    <x v="7"/>
    <x v="14"/>
    <x v="20"/>
    <x v="0"/>
    <x v="1"/>
    <n v="2.3648160000000001E-3"/>
  </r>
  <r>
    <x v="0"/>
    <x v="11"/>
    <x v="7"/>
    <x v="14"/>
    <x v="20"/>
    <x v="0"/>
    <x v="1"/>
    <n v="1"/>
  </r>
  <r>
    <x v="0"/>
    <x v="8"/>
    <x v="7"/>
    <x v="14"/>
    <x v="21"/>
    <x v="0"/>
    <x v="1"/>
    <n v="1.0726300310000001"/>
  </r>
  <r>
    <x v="0"/>
    <x v="9"/>
    <x v="7"/>
    <x v="14"/>
    <x v="21"/>
    <x v="0"/>
    <x v="1"/>
    <n v="81201.869000000006"/>
  </r>
  <r>
    <x v="0"/>
    <x v="10"/>
    <x v="7"/>
    <x v="14"/>
    <x v="21"/>
    <x v="0"/>
    <x v="1"/>
    <n v="7.2630030999999998E-2"/>
  </r>
  <r>
    <x v="0"/>
    <x v="11"/>
    <x v="7"/>
    <x v="14"/>
    <x v="21"/>
    <x v="0"/>
    <x v="1"/>
    <n v="1"/>
  </r>
  <r>
    <x v="0"/>
    <x v="8"/>
    <x v="7"/>
    <x v="14"/>
    <x v="32"/>
    <x v="0"/>
    <x v="1"/>
    <n v="1"/>
  </r>
  <r>
    <x v="0"/>
    <x v="9"/>
    <x v="7"/>
    <x v="14"/>
    <x v="32"/>
    <x v="0"/>
    <x v="1"/>
    <n v="0"/>
  </r>
  <r>
    <x v="0"/>
    <x v="10"/>
    <x v="7"/>
    <x v="14"/>
    <x v="32"/>
    <x v="0"/>
    <x v="1"/>
    <n v="0"/>
  </r>
  <r>
    <x v="0"/>
    <x v="11"/>
    <x v="7"/>
    <x v="14"/>
    <x v="32"/>
    <x v="0"/>
    <x v="1"/>
    <n v="1"/>
  </r>
  <r>
    <x v="0"/>
    <x v="8"/>
    <x v="7"/>
    <x v="15"/>
    <x v="10"/>
    <x v="0"/>
    <x v="1"/>
    <n v="1.166386916"/>
  </r>
  <r>
    <x v="0"/>
    <x v="9"/>
    <x v="7"/>
    <x v="15"/>
    <x v="10"/>
    <x v="0"/>
    <x v="1"/>
    <n v="24287.119999999999"/>
  </r>
  <r>
    <x v="0"/>
    <x v="10"/>
    <x v="7"/>
    <x v="15"/>
    <x v="10"/>
    <x v="0"/>
    <x v="1"/>
    <n v="0.166386916"/>
  </r>
  <r>
    <x v="0"/>
    <x v="11"/>
    <x v="7"/>
    <x v="15"/>
    <x v="10"/>
    <x v="0"/>
    <x v="1"/>
    <n v="1"/>
  </r>
  <r>
    <x v="0"/>
    <x v="8"/>
    <x v="7"/>
    <x v="15"/>
    <x v="11"/>
    <x v="0"/>
    <x v="1"/>
    <n v="1.0033157210000001"/>
  </r>
  <r>
    <x v="0"/>
    <x v="9"/>
    <x v="7"/>
    <x v="15"/>
    <x v="11"/>
    <x v="0"/>
    <x v="1"/>
    <n v="104844.61"/>
  </r>
  <r>
    <x v="0"/>
    <x v="10"/>
    <x v="7"/>
    <x v="15"/>
    <x v="11"/>
    <x v="0"/>
    <x v="1"/>
    <n v="3.3157210000000002E-3"/>
  </r>
  <r>
    <x v="0"/>
    <x v="11"/>
    <x v="7"/>
    <x v="15"/>
    <x v="11"/>
    <x v="0"/>
    <x v="1"/>
    <n v="1"/>
  </r>
  <r>
    <x v="0"/>
    <x v="8"/>
    <x v="7"/>
    <x v="15"/>
    <x v="12"/>
    <x v="0"/>
    <x v="1"/>
    <n v="1.0379706930000001"/>
  </r>
  <r>
    <x v="0"/>
    <x v="9"/>
    <x v="7"/>
    <x v="15"/>
    <x v="12"/>
    <x v="0"/>
    <x v="1"/>
    <n v="13902.013999999999"/>
  </r>
  <r>
    <x v="0"/>
    <x v="10"/>
    <x v="7"/>
    <x v="15"/>
    <x v="12"/>
    <x v="0"/>
    <x v="1"/>
    <n v="3.7970693E-2"/>
  </r>
  <r>
    <x v="0"/>
    <x v="11"/>
    <x v="7"/>
    <x v="15"/>
    <x v="12"/>
    <x v="0"/>
    <x v="1"/>
    <n v="1"/>
  </r>
  <r>
    <x v="0"/>
    <x v="8"/>
    <x v="7"/>
    <x v="15"/>
    <x v="13"/>
    <x v="0"/>
    <x v="1"/>
    <n v="1.009302379"/>
  </r>
  <r>
    <x v="0"/>
    <x v="9"/>
    <x v="7"/>
    <x v="15"/>
    <x v="13"/>
    <x v="0"/>
    <x v="1"/>
    <n v="17074.413"/>
  </r>
  <r>
    <x v="0"/>
    <x v="10"/>
    <x v="7"/>
    <x v="15"/>
    <x v="13"/>
    <x v="0"/>
    <x v="1"/>
    <n v="9.3023789999999995E-3"/>
  </r>
  <r>
    <x v="0"/>
    <x v="11"/>
    <x v="7"/>
    <x v="15"/>
    <x v="13"/>
    <x v="0"/>
    <x v="1"/>
    <n v="1"/>
  </r>
  <r>
    <x v="0"/>
    <x v="8"/>
    <x v="7"/>
    <x v="15"/>
    <x v="14"/>
    <x v="0"/>
    <x v="1"/>
    <n v="1.017807296"/>
  </r>
  <r>
    <x v="0"/>
    <x v="9"/>
    <x v="7"/>
    <x v="15"/>
    <x v="14"/>
    <x v="0"/>
    <x v="1"/>
    <n v="83992.619000000006"/>
  </r>
  <r>
    <x v="0"/>
    <x v="10"/>
    <x v="7"/>
    <x v="15"/>
    <x v="14"/>
    <x v="0"/>
    <x v="1"/>
    <n v="1.7807296E-2"/>
  </r>
  <r>
    <x v="0"/>
    <x v="11"/>
    <x v="7"/>
    <x v="15"/>
    <x v="14"/>
    <x v="0"/>
    <x v="1"/>
    <n v="1"/>
  </r>
  <r>
    <x v="0"/>
    <x v="8"/>
    <x v="7"/>
    <x v="15"/>
    <x v="15"/>
    <x v="0"/>
    <x v="1"/>
    <n v="1.0245540390000001"/>
  </r>
  <r>
    <x v="0"/>
    <x v="9"/>
    <x v="7"/>
    <x v="15"/>
    <x v="15"/>
    <x v="0"/>
    <x v="1"/>
    <n v="276314.28999999998"/>
  </r>
  <r>
    <x v="0"/>
    <x v="10"/>
    <x v="7"/>
    <x v="15"/>
    <x v="15"/>
    <x v="0"/>
    <x v="1"/>
    <n v="2.4554039E-2"/>
  </r>
  <r>
    <x v="0"/>
    <x v="11"/>
    <x v="7"/>
    <x v="15"/>
    <x v="15"/>
    <x v="0"/>
    <x v="1"/>
    <n v="1"/>
  </r>
  <r>
    <x v="0"/>
    <x v="8"/>
    <x v="7"/>
    <x v="15"/>
    <x v="16"/>
    <x v="0"/>
    <x v="1"/>
    <n v="1.009952406"/>
  </r>
  <r>
    <x v="0"/>
    <x v="9"/>
    <x v="7"/>
    <x v="15"/>
    <x v="16"/>
    <x v="0"/>
    <x v="1"/>
    <n v="238858.88"/>
  </r>
  <r>
    <x v="0"/>
    <x v="10"/>
    <x v="7"/>
    <x v="15"/>
    <x v="16"/>
    <x v="0"/>
    <x v="1"/>
    <n v="9.9524060000000004E-3"/>
  </r>
  <r>
    <x v="0"/>
    <x v="11"/>
    <x v="7"/>
    <x v="15"/>
    <x v="16"/>
    <x v="0"/>
    <x v="1"/>
    <n v="1"/>
  </r>
  <r>
    <x v="0"/>
    <x v="8"/>
    <x v="7"/>
    <x v="15"/>
    <x v="17"/>
    <x v="0"/>
    <x v="1"/>
    <n v="1.1576196400000001"/>
  </r>
  <r>
    <x v="0"/>
    <x v="9"/>
    <x v="7"/>
    <x v="15"/>
    <x v="17"/>
    <x v="0"/>
    <x v="1"/>
    <n v="122434.69"/>
  </r>
  <r>
    <x v="0"/>
    <x v="10"/>
    <x v="7"/>
    <x v="15"/>
    <x v="17"/>
    <x v="0"/>
    <x v="1"/>
    <n v="0.15761964000000001"/>
  </r>
  <r>
    <x v="0"/>
    <x v="11"/>
    <x v="7"/>
    <x v="15"/>
    <x v="17"/>
    <x v="0"/>
    <x v="1"/>
    <n v="1"/>
  </r>
  <r>
    <x v="0"/>
    <x v="8"/>
    <x v="7"/>
    <x v="15"/>
    <x v="18"/>
    <x v="0"/>
    <x v="1"/>
    <n v="1.0296740120000001"/>
  </r>
  <r>
    <x v="0"/>
    <x v="9"/>
    <x v="7"/>
    <x v="15"/>
    <x v="18"/>
    <x v="0"/>
    <x v="1"/>
    <n v="64622.991000000002"/>
  </r>
  <r>
    <x v="0"/>
    <x v="10"/>
    <x v="7"/>
    <x v="15"/>
    <x v="18"/>
    <x v="0"/>
    <x v="1"/>
    <n v="2.9674012E-2"/>
  </r>
  <r>
    <x v="0"/>
    <x v="11"/>
    <x v="7"/>
    <x v="15"/>
    <x v="18"/>
    <x v="0"/>
    <x v="1"/>
    <n v="1"/>
  </r>
  <r>
    <x v="0"/>
    <x v="8"/>
    <x v="7"/>
    <x v="15"/>
    <x v="19"/>
    <x v="0"/>
    <x v="1"/>
    <n v="1.0997900380000001"/>
  </r>
  <r>
    <x v="0"/>
    <x v="9"/>
    <x v="7"/>
    <x v="15"/>
    <x v="19"/>
    <x v="0"/>
    <x v="1"/>
    <n v="229654.12"/>
  </r>
  <r>
    <x v="0"/>
    <x v="10"/>
    <x v="7"/>
    <x v="15"/>
    <x v="19"/>
    <x v="0"/>
    <x v="1"/>
    <n v="9.9790037999999998E-2"/>
  </r>
  <r>
    <x v="0"/>
    <x v="11"/>
    <x v="7"/>
    <x v="15"/>
    <x v="19"/>
    <x v="0"/>
    <x v="1"/>
    <n v="1"/>
  </r>
  <r>
    <x v="0"/>
    <x v="8"/>
    <x v="7"/>
    <x v="15"/>
    <x v="20"/>
    <x v="0"/>
    <x v="1"/>
    <n v="0.99784732799999998"/>
  </r>
  <r>
    <x v="0"/>
    <x v="9"/>
    <x v="7"/>
    <x v="15"/>
    <x v="20"/>
    <x v="0"/>
    <x v="1"/>
    <n v="26761.164000000001"/>
  </r>
  <r>
    <x v="0"/>
    <x v="10"/>
    <x v="7"/>
    <x v="15"/>
    <x v="20"/>
    <x v="0"/>
    <x v="1"/>
    <n v="-2.152672E-3"/>
  </r>
  <r>
    <x v="0"/>
    <x v="11"/>
    <x v="7"/>
    <x v="15"/>
    <x v="20"/>
    <x v="0"/>
    <x v="1"/>
    <n v="1"/>
  </r>
  <r>
    <x v="0"/>
    <x v="8"/>
    <x v="7"/>
    <x v="15"/>
    <x v="21"/>
    <x v="0"/>
    <x v="1"/>
    <n v="1.0147938379999999"/>
  </r>
  <r>
    <x v="0"/>
    <x v="9"/>
    <x v="7"/>
    <x v="15"/>
    <x v="21"/>
    <x v="0"/>
    <x v="1"/>
    <n v="169202.44"/>
  </r>
  <r>
    <x v="0"/>
    <x v="10"/>
    <x v="7"/>
    <x v="15"/>
    <x v="21"/>
    <x v="0"/>
    <x v="1"/>
    <n v="1.4793838E-2"/>
  </r>
  <r>
    <x v="0"/>
    <x v="11"/>
    <x v="7"/>
    <x v="15"/>
    <x v="21"/>
    <x v="0"/>
    <x v="1"/>
    <n v="1"/>
  </r>
  <r>
    <x v="0"/>
    <x v="8"/>
    <x v="7"/>
    <x v="15"/>
    <x v="32"/>
    <x v="0"/>
    <x v="1"/>
    <n v="1"/>
  </r>
  <r>
    <x v="0"/>
    <x v="9"/>
    <x v="7"/>
    <x v="15"/>
    <x v="32"/>
    <x v="0"/>
    <x v="1"/>
    <n v="0"/>
  </r>
  <r>
    <x v="0"/>
    <x v="10"/>
    <x v="7"/>
    <x v="15"/>
    <x v="32"/>
    <x v="0"/>
    <x v="1"/>
    <n v="0"/>
  </r>
  <r>
    <x v="0"/>
    <x v="11"/>
    <x v="7"/>
    <x v="15"/>
    <x v="32"/>
    <x v="0"/>
    <x v="1"/>
    <n v="1"/>
  </r>
  <r>
    <x v="0"/>
    <x v="8"/>
    <x v="7"/>
    <x v="16"/>
    <x v="10"/>
    <x v="0"/>
    <x v="1"/>
    <n v="1.0391685079999999"/>
  </r>
  <r>
    <x v="0"/>
    <x v="9"/>
    <x v="7"/>
    <x v="16"/>
    <x v="10"/>
    <x v="0"/>
    <x v="1"/>
    <n v="8864.6833999999999"/>
  </r>
  <r>
    <x v="0"/>
    <x v="10"/>
    <x v="7"/>
    <x v="16"/>
    <x v="10"/>
    <x v="0"/>
    <x v="1"/>
    <n v="3.9168507999999998E-2"/>
  </r>
  <r>
    <x v="0"/>
    <x v="11"/>
    <x v="7"/>
    <x v="16"/>
    <x v="10"/>
    <x v="0"/>
    <x v="1"/>
    <n v="1"/>
  </r>
  <r>
    <x v="0"/>
    <x v="8"/>
    <x v="7"/>
    <x v="16"/>
    <x v="11"/>
    <x v="0"/>
    <x v="1"/>
    <n v="1.0288834609999999"/>
  </r>
  <r>
    <x v="0"/>
    <x v="9"/>
    <x v="7"/>
    <x v="16"/>
    <x v="11"/>
    <x v="0"/>
    <x v="1"/>
    <n v="5994.4714999999997"/>
  </r>
  <r>
    <x v="0"/>
    <x v="10"/>
    <x v="7"/>
    <x v="16"/>
    <x v="11"/>
    <x v="0"/>
    <x v="1"/>
    <n v="2.8883460999999999E-2"/>
  </r>
  <r>
    <x v="0"/>
    <x v="11"/>
    <x v="7"/>
    <x v="16"/>
    <x v="11"/>
    <x v="0"/>
    <x v="1"/>
    <n v="1"/>
  </r>
  <r>
    <x v="0"/>
    <x v="8"/>
    <x v="7"/>
    <x v="16"/>
    <x v="12"/>
    <x v="0"/>
    <x v="1"/>
    <n v="1.06877081"/>
  </r>
  <r>
    <x v="0"/>
    <x v="9"/>
    <x v="7"/>
    <x v="16"/>
    <x v="12"/>
    <x v="0"/>
    <x v="1"/>
    <n v="4011.6210000000001"/>
  </r>
  <r>
    <x v="0"/>
    <x v="10"/>
    <x v="7"/>
    <x v="16"/>
    <x v="12"/>
    <x v="0"/>
    <x v="1"/>
    <n v="6.8770810000000002E-2"/>
  </r>
  <r>
    <x v="0"/>
    <x v="11"/>
    <x v="7"/>
    <x v="16"/>
    <x v="12"/>
    <x v="0"/>
    <x v="1"/>
    <n v="1"/>
  </r>
  <r>
    <x v="0"/>
    <x v="8"/>
    <x v="7"/>
    <x v="16"/>
    <x v="13"/>
    <x v="0"/>
    <x v="1"/>
    <n v="1.1175818099999999"/>
  </r>
  <r>
    <x v="0"/>
    <x v="9"/>
    <x v="7"/>
    <x v="16"/>
    <x v="13"/>
    <x v="0"/>
    <x v="1"/>
    <n v="3651.9618"/>
  </r>
  <r>
    <x v="0"/>
    <x v="10"/>
    <x v="7"/>
    <x v="16"/>
    <x v="13"/>
    <x v="0"/>
    <x v="1"/>
    <n v="0.11758180999999999"/>
  </r>
  <r>
    <x v="0"/>
    <x v="11"/>
    <x v="7"/>
    <x v="16"/>
    <x v="13"/>
    <x v="0"/>
    <x v="1"/>
    <n v="1"/>
  </r>
  <r>
    <x v="0"/>
    <x v="8"/>
    <x v="7"/>
    <x v="16"/>
    <x v="14"/>
    <x v="0"/>
    <x v="1"/>
    <n v="1.0551529079999999"/>
  </r>
  <r>
    <x v="0"/>
    <x v="9"/>
    <x v="7"/>
    <x v="16"/>
    <x v="14"/>
    <x v="0"/>
    <x v="1"/>
    <n v="9178.0210000000006"/>
  </r>
  <r>
    <x v="0"/>
    <x v="10"/>
    <x v="7"/>
    <x v="16"/>
    <x v="14"/>
    <x v="0"/>
    <x v="1"/>
    <n v="5.5152908E-2"/>
  </r>
  <r>
    <x v="0"/>
    <x v="11"/>
    <x v="7"/>
    <x v="16"/>
    <x v="14"/>
    <x v="0"/>
    <x v="1"/>
    <n v="1"/>
  </r>
  <r>
    <x v="0"/>
    <x v="8"/>
    <x v="7"/>
    <x v="16"/>
    <x v="15"/>
    <x v="0"/>
    <x v="1"/>
    <n v="1.064755659"/>
  </r>
  <r>
    <x v="0"/>
    <x v="9"/>
    <x v="7"/>
    <x v="16"/>
    <x v="15"/>
    <x v="0"/>
    <x v="1"/>
    <n v="40259.86"/>
  </r>
  <r>
    <x v="0"/>
    <x v="10"/>
    <x v="7"/>
    <x v="16"/>
    <x v="15"/>
    <x v="0"/>
    <x v="1"/>
    <n v="6.4755658999999993E-2"/>
  </r>
  <r>
    <x v="0"/>
    <x v="11"/>
    <x v="7"/>
    <x v="16"/>
    <x v="15"/>
    <x v="0"/>
    <x v="1"/>
    <n v="1"/>
  </r>
  <r>
    <x v="0"/>
    <x v="8"/>
    <x v="7"/>
    <x v="16"/>
    <x v="16"/>
    <x v="0"/>
    <x v="1"/>
    <n v="1.009491774"/>
  </r>
  <r>
    <x v="0"/>
    <x v="9"/>
    <x v="7"/>
    <x v="16"/>
    <x v="16"/>
    <x v="0"/>
    <x v="1"/>
    <n v="104927.19"/>
  </r>
  <r>
    <x v="0"/>
    <x v="10"/>
    <x v="7"/>
    <x v="16"/>
    <x v="16"/>
    <x v="0"/>
    <x v="1"/>
    <n v="9.4917739999999997E-3"/>
  </r>
  <r>
    <x v="0"/>
    <x v="11"/>
    <x v="7"/>
    <x v="16"/>
    <x v="16"/>
    <x v="0"/>
    <x v="1"/>
    <n v="1"/>
  </r>
  <r>
    <x v="0"/>
    <x v="8"/>
    <x v="7"/>
    <x v="16"/>
    <x v="17"/>
    <x v="0"/>
    <x v="1"/>
    <n v="1.0379231689999999"/>
  </r>
  <r>
    <x v="0"/>
    <x v="9"/>
    <x v="7"/>
    <x v="16"/>
    <x v="17"/>
    <x v="0"/>
    <x v="1"/>
    <n v="24649.752"/>
  </r>
  <r>
    <x v="0"/>
    <x v="10"/>
    <x v="7"/>
    <x v="16"/>
    <x v="17"/>
    <x v="0"/>
    <x v="1"/>
    <n v="3.7923169E-2"/>
  </r>
  <r>
    <x v="0"/>
    <x v="11"/>
    <x v="7"/>
    <x v="16"/>
    <x v="17"/>
    <x v="0"/>
    <x v="1"/>
    <n v="1"/>
  </r>
  <r>
    <x v="0"/>
    <x v="8"/>
    <x v="7"/>
    <x v="16"/>
    <x v="18"/>
    <x v="0"/>
    <x v="1"/>
    <n v="1.0417946039999999"/>
  </r>
  <r>
    <x v="0"/>
    <x v="9"/>
    <x v="7"/>
    <x v="16"/>
    <x v="18"/>
    <x v="0"/>
    <x v="1"/>
    <n v="45787.107000000004"/>
  </r>
  <r>
    <x v="0"/>
    <x v="10"/>
    <x v="7"/>
    <x v="16"/>
    <x v="18"/>
    <x v="0"/>
    <x v="1"/>
    <n v="4.1794603999999999E-2"/>
  </r>
  <r>
    <x v="0"/>
    <x v="11"/>
    <x v="7"/>
    <x v="16"/>
    <x v="18"/>
    <x v="0"/>
    <x v="1"/>
    <n v="1"/>
  </r>
  <r>
    <x v="0"/>
    <x v="8"/>
    <x v="7"/>
    <x v="16"/>
    <x v="19"/>
    <x v="0"/>
    <x v="1"/>
    <n v="1.0464143699999999"/>
  </r>
  <r>
    <x v="0"/>
    <x v="9"/>
    <x v="7"/>
    <x v="16"/>
    <x v="19"/>
    <x v="0"/>
    <x v="1"/>
    <n v="101285.54"/>
  </r>
  <r>
    <x v="0"/>
    <x v="10"/>
    <x v="7"/>
    <x v="16"/>
    <x v="19"/>
    <x v="0"/>
    <x v="1"/>
    <n v="4.6414370000000003E-2"/>
  </r>
  <r>
    <x v="0"/>
    <x v="11"/>
    <x v="7"/>
    <x v="16"/>
    <x v="19"/>
    <x v="0"/>
    <x v="1"/>
    <n v="1"/>
  </r>
  <r>
    <x v="0"/>
    <x v="8"/>
    <x v="7"/>
    <x v="16"/>
    <x v="20"/>
    <x v="0"/>
    <x v="1"/>
    <n v="1.0029281510000001"/>
  </r>
  <r>
    <x v="0"/>
    <x v="9"/>
    <x v="7"/>
    <x v="16"/>
    <x v="20"/>
    <x v="0"/>
    <x v="1"/>
    <n v="1581.4692"/>
  </r>
  <r>
    <x v="0"/>
    <x v="10"/>
    <x v="7"/>
    <x v="16"/>
    <x v="20"/>
    <x v="0"/>
    <x v="1"/>
    <n v="2.9281509999999999E-3"/>
  </r>
  <r>
    <x v="0"/>
    <x v="11"/>
    <x v="7"/>
    <x v="16"/>
    <x v="20"/>
    <x v="0"/>
    <x v="1"/>
    <n v="1"/>
  </r>
  <r>
    <x v="0"/>
    <x v="8"/>
    <x v="7"/>
    <x v="16"/>
    <x v="21"/>
    <x v="0"/>
    <x v="1"/>
    <n v="1.016833074"/>
  </r>
  <r>
    <x v="0"/>
    <x v="9"/>
    <x v="7"/>
    <x v="16"/>
    <x v="21"/>
    <x v="0"/>
    <x v="1"/>
    <n v="563797.19999999995"/>
  </r>
  <r>
    <x v="0"/>
    <x v="10"/>
    <x v="7"/>
    <x v="16"/>
    <x v="21"/>
    <x v="0"/>
    <x v="1"/>
    <n v="1.6833074E-2"/>
  </r>
  <r>
    <x v="0"/>
    <x v="11"/>
    <x v="7"/>
    <x v="16"/>
    <x v="21"/>
    <x v="0"/>
    <x v="1"/>
    <n v="1"/>
  </r>
  <r>
    <x v="0"/>
    <x v="8"/>
    <x v="7"/>
    <x v="16"/>
    <x v="32"/>
    <x v="0"/>
    <x v="1"/>
    <n v="1"/>
  </r>
  <r>
    <x v="0"/>
    <x v="9"/>
    <x v="7"/>
    <x v="16"/>
    <x v="32"/>
    <x v="0"/>
    <x v="1"/>
    <n v="0"/>
  </r>
  <r>
    <x v="0"/>
    <x v="10"/>
    <x v="7"/>
    <x v="16"/>
    <x v="32"/>
    <x v="0"/>
    <x v="1"/>
    <n v="0"/>
  </r>
  <r>
    <x v="0"/>
    <x v="11"/>
    <x v="7"/>
    <x v="16"/>
    <x v="32"/>
    <x v="0"/>
    <x v="1"/>
    <n v="1"/>
  </r>
  <r>
    <x v="0"/>
    <x v="8"/>
    <x v="7"/>
    <x v="17"/>
    <x v="10"/>
    <x v="0"/>
    <x v="1"/>
    <n v="1.0064570580000001"/>
  </r>
  <r>
    <x v="0"/>
    <x v="9"/>
    <x v="7"/>
    <x v="17"/>
    <x v="10"/>
    <x v="0"/>
    <x v="1"/>
    <n v="22604.526000000002"/>
  </r>
  <r>
    <x v="0"/>
    <x v="10"/>
    <x v="7"/>
    <x v="17"/>
    <x v="10"/>
    <x v="0"/>
    <x v="1"/>
    <n v="6.4570579999999999E-3"/>
  </r>
  <r>
    <x v="0"/>
    <x v="11"/>
    <x v="7"/>
    <x v="17"/>
    <x v="10"/>
    <x v="0"/>
    <x v="1"/>
    <n v="1"/>
  </r>
  <r>
    <x v="0"/>
    <x v="8"/>
    <x v="7"/>
    <x v="17"/>
    <x v="11"/>
    <x v="0"/>
    <x v="1"/>
    <n v="1.0035629639999999"/>
  </r>
  <r>
    <x v="0"/>
    <x v="9"/>
    <x v="7"/>
    <x v="17"/>
    <x v="11"/>
    <x v="0"/>
    <x v="1"/>
    <n v="40098.052000000003"/>
  </r>
  <r>
    <x v="0"/>
    <x v="10"/>
    <x v="7"/>
    <x v="17"/>
    <x v="11"/>
    <x v="0"/>
    <x v="1"/>
    <n v="3.5629640000000001E-3"/>
  </r>
  <r>
    <x v="0"/>
    <x v="11"/>
    <x v="7"/>
    <x v="17"/>
    <x v="11"/>
    <x v="0"/>
    <x v="1"/>
    <n v="1"/>
  </r>
  <r>
    <x v="0"/>
    <x v="8"/>
    <x v="7"/>
    <x v="17"/>
    <x v="12"/>
    <x v="0"/>
    <x v="1"/>
    <n v="1.004083214"/>
  </r>
  <r>
    <x v="0"/>
    <x v="9"/>
    <x v="7"/>
    <x v="17"/>
    <x v="12"/>
    <x v="0"/>
    <x v="1"/>
    <n v="23300.539000000001"/>
  </r>
  <r>
    <x v="0"/>
    <x v="10"/>
    <x v="7"/>
    <x v="17"/>
    <x v="12"/>
    <x v="0"/>
    <x v="1"/>
    <n v="4.0832139999999999E-3"/>
  </r>
  <r>
    <x v="0"/>
    <x v="11"/>
    <x v="7"/>
    <x v="17"/>
    <x v="12"/>
    <x v="0"/>
    <x v="1"/>
    <n v="1"/>
  </r>
  <r>
    <x v="0"/>
    <x v="8"/>
    <x v="7"/>
    <x v="17"/>
    <x v="13"/>
    <x v="0"/>
    <x v="1"/>
    <n v="1.0014903509999999"/>
  </r>
  <r>
    <x v="0"/>
    <x v="9"/>
    <x v="7"/>
    <x v="17"/>
    <x v="13"/>
    <x v="0"/>
    <x v="1"/>
    <n v="16299.210999999999"/>
  </r>
  <r>
    <x v="0"/>
    <x v="10"/>
    <x v="7"/>
    <x v="17"/>
    <x v="13"/>
    <x v="0"/>
    <x v="1"/>
    <n v="1.490351E-3"/>
  </r>
  <r>
    <x v="0"/>
    <x v="11"/>
    <x v="7"/>
    <x v="17"/>
    <x v="13"/>
    <x v="0"/>
    <x v="1"/>
    <n v="1"/>
  </r>
  <r>
    <x v="0"/>
    <x v="8"/>
    <x v="7"/>
    <x v="17"/>
    <x v="14"/>
    <x v="0"/>
    <x v="1"/>
    <n v="1.0026110180000001"/>
  </r>
  <r>
    <x v="0"/>
    <x v="9"/>
    <x v="7"/>
    <x v="17"/>
    <x v="14"/>
    <x v="0"/>
    <x v="1"/>
    <n v="30178.602999999999"/>
  </r>
  <r>
    <x v="0"/>
    <x v="10"/>
    <x v="7"/>
    <x v="17"/>
    <x v="14"/>
    <x v="0"/>
    <x v="1"/>
    <n v="2.6110180000000001E-3"/>
  </r>
  <r>
    <x v="0"/>
    <x v="11"/>
    <x v="7"/>
    <x v="17"/>
    <x v="14"/>
    <x v="0"/>
    <x v="1"/>
    <n v="1"/>
  </r>
  <r>
    <x v="0"/>
    <x v="8"/>
    <x v="7"/>
    <x v="17"/>
    <x v="15"/>
    <x v="0"/>
    <x v="1"/>
    <n v="1.003171942"/>
  </r>
  <r>
    <x v="0"/>
    <x v="9"/>
    <x v="7"/>
    <x v="17"/>
    <x v="15"/>
    <x v="0"/>
    <x v="1"/>
    <n v="57629.881999999998"/>
  </r>
  <r>
    <x v="0"/>
    <x v="10"/>
    <x v="7"/>
    <x v="17"/>
    <x v="15"/>
    <x v="0"/>
    <x v="1"/>
    <n v="3.1719420000000001E-3"/>
  </r>
  <r>
    <x v="0"/>
    <x v="11"/>
    <x v="7"/>
    <x v="17"/>
    <x v="15"/>
    <x v="0"/>
    <x v="1"/>
    <n v="1"/>
  </r>
  <r>
    <x v="0"/>
    <x v="8"/>
    <x v="7"/>
    <x v="17"/>
    <x v="16"/>
    <x v="0"/>
    <x v="1"/>
    <n v="1.0106964300000001"/>
  </r>
  <r>
    <x v="0"/>
    <x v="9"/>
    <x v="7"/>
    <x v="17"/>
    <x v="16"/>
    <x v="0"/>
    <x v="1"/>
    <n v="44472.021999999997"/>
  </r>
  <r>
    <x v="0"/>
    <x v="10"/>
    <x v="7"/>
    <x v="17"/>
    <x v="16"/>
    <x v="0"/>
    <x v="1"/>
    <n v="1.069643E-2"/>
  </r>
  <r>
    <x v="0"/>
    <x v="11"/>
    <x v="7"/>
    <x v="17"/>
    <x v="16"/>
    <x v="0"/>
    <x v="1"/>
    <n v="1"/>
  </r>
  <r>
    <x v="0"/>
    <x v="8"/>
    <x v="7"/>
    <x v="17"/>
    <x v="17"/>
    <x v="0"/>
    <x v="1"/>
    <n v="1.0105904029999999"/>
  </r>
  <r>
    <x v="0"/>
    <x v="9"/>
    <x v="7"/>
    <x v="17"/>
    <x v="17"/>
    <x v="0"/>
    <x v="1"/>
    <n v="141184.15"/>
  </r>
  <r>
    <x v="0"/>
    <x v="10"/>
    <x v="7"/>
    <x v="17"/>
    <x v="17"/>
    <x v="0"/>
    <x v="1"/>
    <n v="1.0590403E-2"/>
  </r>
  <r>
    <x v="0"/>
    <x v="11"/>
    <x v="7"/>
    <x v="17"/>
    <x v="17"/>
    <x v="0"/>
    <x v="1"/>
    <n v="1"/>
  </r>
  <r>
    <x v="0"/>
    <x v="8"/>
    <x v="7"/>
    <x v="17"/>
    <x v="18"/>
    <x v="0"/>
    <x v="1"/>
    <n v="1.0084794829999999"/>
  </r>
  <r>
    <x v="0"/>
    <x v="9"/>
    <x v="7"/>
    <x v="17"/>
    <x v="18"/>
    <x v="0"/>
    <x v="1"/>
    <n v="82107.486000000004"/>
  </r>
  <r>
    <x v="0"/>
    <x v="10"/>
    <x v="7"/>
    <x v="17"/>
    <x v="18"/>
    <x v="0"/>
    <x v="1"/>
    <n v="8.4794829999999995E-3"/>
  </r>
  <r>
    <x v="0"/>
    <x v="11"/>
    <x v="7"/>
    <x v="17"/>
    <x v="18"/>
    <x v="0"/>
    <x v="1"/>
    <n v="1"/>
  </r>
  <r>
    <x v="0"/>
    <x v="8"/>
    <x v="7"/>
    <x v="17"/>
    <x v="19"/>
    <x v="0"/>
    <x v="1"/>
    <n v="1.037245309"/>
  </r>
  <r>
    <x v="0"/>
    <x v="9"/>
    <x v="7"/>
    <x v="17"/>
    <x v="19"/>
    <x v="0"/>
    <x v="1"/>
    <n v="452802.21"/>
  </r>
  <r>
    <x v="0"/>
    <x v="10"/>
    <x v="7"/>
    <x v="17"/>
    <x v="19"/>
    <x v="0"/>
    <x v="1"/>
    <n v="3.7245308999999997E-2"/>
  </r>
  <r>
    <x v="0"/>
    <x v="11"/>
    <x v="7"/>
    <x v="17"/>
    <x v="19"/>
    <x v="0"/>
    <x v="1"/>
    <n v="1"/>
  </r>
  <r>
    <x v="0"/>
    <x v="8"/>
    <x v="7"/>
    <x v="17"/>
    <x v="20"/>
    <x v="0"/>
    <x v="1"/>
    <n v="1.009338158"/>
  </r>
  <r>
    <x v="0"/>
    <x v="9"/>
    <x v="7"/>
    <x v="17"/>
    <x v="20"/>
    <x v="0"/>
    <x v="1"/>
    <n v="20962.896000000001"/>
  </r>
  <r>
    <x v="0"/>
    <x v="10"/>
    <x v="7"/>
    <x v="17"/>
    <x v="20"/>
    <x v="0"/>
    <x v="1"/>
    <n v="9.3381579999999992E-3"/>
  </r>
  <r>
    <x v="0"/>
    <x v="11"/>
    <x v="7"/>
    <x v="17"/>
    <x v="20"/>
    <x v="0"/>
    <x v="1"/>
    <n v="1"/>
  </r>
  <r>
    <x v="0"/>
    <x v="8"/>
    <x v="7"/>
    <x v="17"/>
    <x v="21"/>
    <x v="0"/>
    <x v="1"/>
    <n v="1.0000686539999999"/>
  </r>
  <r>
    <x v="0"/>
    <x v="9"/>
    <x v="7"/>
    <x v="17"/>
    <x v="21"/>
    <x v="0"/>
    <x v="1"/>
    <n v="69109.748999999996"/>
  </r>
  <r>
    <x v="0"/>
    <x v="10"/>
    <x v="7"/>
    <x v="17"/>
    <x v="21"/>
    <x v="0"/>
    <x v="1"/>
    <n v="6.8653999999999997E-5"/>
  </r>
  <r>
    <x v="0"/>
    <x v="11"/>
    <x v="7"/>
    <x v="17"/>
    <x v="21"/>
    <x v="0"/>
    <x v="1"/>
    <n v="1"/>
  </r>
  <r>
    <x v="0"/>
    <x v="8"/>
    <x v="7"/>
    <x v="17"/>
    <x v="32"/>
    <x v="0"/>
    <x v="1"/>
    <n v="1"/>
  </r>
  <r>
    <x v="0"/>
    <x v="9"/>
    <x v="7"/>
    <x v="17"/>
    <x v="32"/>
    <x v="0"/>
    <x v="1"/>
    <n v="0"/>
  </r>
  <r>
    <x v="0"/>
    <x v="10"/>
    <x v="7"/>
    <x v="17"/>
    <x v="32"/>
    <x v="0"/>
    <x v="1"/>
    <n v="0"/>
  </r>
  <r>
    <x v="0"/>
    <x v="11"/>
    <x v="7"/>
    <x v="17"/>
    <x v="32"/>
    <x v="0"/>
    <x v="1"/>
    <n v="1"/>
  </r>
  <r>
    <x v="0"/>
    <x v="8"/>
    <x v="7"/>
    <x v="18"/>
    <x v="10"/>
    <x v="0"/>
    <x v="1"/>
    <n v="1.0033683200000001"/>
  </r>
  <r>
    <x v="0"/>
    <x v="9"/>
    <x v="7"/>
    <x v="18"/>
    <x v="10"/>
    <x v="0"/>
    <x v="1"/>
    <n v="10198.665000000001"/>
  </r>
  <r>
    <x v="0"/>
    <x v="10"/>
    <x v="7"/>
    <x v="18"/>
    <x v="10"/>
    <x v="0"/>
    <x v="1"/>
    <n v="3.3683200000000002E-3"/>
  </r>
  <r>
    <x v="0"/>
    <x v="11"/>
    <x v="7"/>
    <x v="18"/>
    <x v="10"/>
    <x v="0"/>
    <x v="1"/>
    <n v="1"/>
  </r>
  <r>
    <x v="0"/>
    <x v="8"/>
    <x v="7"/>
    <x v="18"/>
    <x v="11"/>
    <x v="0"/>
    <x v="1"/>
    <n v="1.0046854409999999"/>
  </r>
  <r>
    <x v="0"/>
    <x v="9"/>
    <x v="7"/>
    <x v="18"/>
    <x v="11"/>
    <x v="0"/>
    <x v="1"/>
    <n v="19912.468000000001"/>
  </r>
  <r>
    <x v="0"/>
    <x v="10"/>
    <x v="7"/>
    <x v="18"/>
    <x v="11"/>
    <x v="0"/>
    <x v="1"/>
    <n v="4.6854410000000003E-3"/>
  </r>
  <r>
    <x v="0"/>
    <x v="11"/>
    <x v="7"/>
    <x v="18"/>
    <x v="11"/>
    <x v="0"/>
    <x v="1"/>
    <n v="1"/>
  </r>
  <r>
    <x v="0"/>
    <x v="8"/>
    <x v="7"/>
    <x v="18"/>
    <x v="12"/>
    <x v="0"/>
    <x v="1"/>
    <n v="1.007763529"/>
  </r>
  <r>
    <x v="0"/>
    <x v="9"/>
    <x v="7"/>
    <x v="18"/>
    <x v="12"/>
    <x v="0"/>
    <x v="1"/>
    <n v="8360.5666000000001"/>
  </r>
  <r>
    <x v="0"/>
    <x v="10"/>
    <x v="7"/>
    <x v="18"/>
    <x v="12"/>
    <x v="0"/>
    <x v="1"/>
    <n v="7.7635289999999999E-3"/>
  </r>
  <r>
    <x v="0"/>
    <x v="11"/>
    <x v="7"/>
    <x v="18"/>
    <x v="12"/>
    <x v="0"/>
    <x v="1"/>
    <n v="1"/>
  </r>
  <r>
    <x v="0"/>
    <x v="8"/>
    <x v="7"/>
    <x v="18"/>
    <x v="13"/>
    <x v="0"/>
    <x v="1"/>
    <n v="1.00874464"/>
  </r>
  <r>
    <x v="0"/>
    <x v="9"/>
    <x v="7"/>
    <x v="18"/>
    <x v="13"/>
    <x v="0"/>
    <x v="1"/>
    <n v="9841.3129000000008"/>
  </r>
  <r>
    <x v="0"/>
    <x v="10"/>
    <x v="7"/>
    <x v="18"/>
    <x v="13"/>
    <x v="0"/>
    <x v="1"/>
    <n v="8.7446399999999997E-3"/>
  </r>
  <r>
    <x v="0"/>
    <x v="11"/>
    <x v="7"/>
    <x v="18"/>
    <x v="13"/>
    <x v="0"/>
    <x v="1"/>
    <n v="1"/>
  </r>
  <r>
    <x v="0"/>
    <x v="8"/>
    <x v="7"/>
    <x v="18"/>
    <x v="14"/>
    <x v="0"/>
    <x v="1"/>
    <n v="1.0066757209999999"/>
  </r>
  <r>
    <x v="0"/>
    <x v="9"/>
    <x v="7"/>
    <x v="18"/>
    <x v="14"/>
    <x v="0"/>
    <x v="1"/>
    <n v="18268.625"/>
  </r>
  <r>
    <x v="0"/>
    <x v="10"/>
    <x v="7"/>
    <x v="18"/>
    <x v="14"/>
    <x v="0"/>
    <x v="1"/>
    <n v="6.6757209999999999E-3"/>
  </r>
  <r>
    <x v="0"/>
    <x v="11"/>
    <x v="7"/>
    <x v="18"/>
    <x v="14"/>
    <x v="0"/>
    <x v="1"/>
    <n v="1"/>
  </r>
  <r>
    <x v="0"/>
    <x v="8"/>
    <x v="7"/>
    <x v="18"/>
    <x v="15"/>
    <x v="0"/>
    <x v="1"/>
    <n v="1.008031932"/>
  </r>
  <r>
    <x v="0"/>
    <x v="9"/>
    <x v="7"/>
    <x v="18"/>
    <x v="15"/>
    <x v="0"/>
    <x v="1"/>
    <n v="42539.607000000004"/>
  </r>
  <r>
    <x v="0"/>
    <x v="10"/>
    <x v="7"/>
    <x v="18"/>
    <x v="15"/>
    <x v="0"/>
    <x v="1"/>
    <n v="8.0319320000000003E-3"/>
  </r>
  <r>
    <x v="0"/>
    <x v="11"/>
    <x v="7"/>
    <x v="18"/>
    <x v="15"/>
    <x v="0"/>
    <x v="1"/>
    <n v="1"/>
  </r>
  <r>
    <x v="0"/>
    <x v="8"/>
    <x v="7"/>
    <x v="18"/>
    <x v="16"/>
    <x v="0"/>
    <x v="1"/>
    <n v="1.008965567"/>
  </r>
  <r>
    <x v="0"/>
    <x v="9"/>
    <x v="7"/>
    <x v="18"/>
    <x v="16"/>
    <x v="0"/>
    <x v="1"/>
    <n v="39048.976000000002"/>
  </r>
  <r>
    <x v="0"/>
    <x v="10"/>
    <x v="7"/>
    <x v="18"/>
    <x v="16"/>
    <x v="0"/>
    <x v="1"/>
    <n v="8.9655670000000007E-3"/>
  </r>
  <r>
    <x v="0"/>
    <x v="11"/>
    <x v="7"/>
    <x v="18"/>
    <x v="16"/>
    <x v="0"/>
    <x v="1"/>
    <n v="1"/>
  </r>
  <r>
    <x v="0"/>
    <x v="8"/>
    <x v="7"/>
    <x v="18"/>
    <x v="17"/>
    <x v="0"/>
    <x v="1"/>
    <n v="1.0076226740000001"/>
  </r>
  <r>
    <x v="0"/>
    <x v="9"/>
    <x v="7"/>
    <x v="18"/>
    <x v="17"/>
    <x v="0"/>
    <x v="1"/>
    <n v="94802.508000000002"/>
  </r>
  <r>
    <x v="0"/>
    <x v="10"/>
    <x v="7"/>
    <x v="18"/>
    <x v="17"/>
    <x v="0"/>
    <x v="1"/>
    <n v="7.6226740000000003E-3"/>
  </r>
  <r>
    <x v="0"/>
    <x v="11"/>
    <x v="7"/>
    <x v="18"/>
    <x v="17"/>
    <x v="0"/>
    <x v="1"/>
    <n v="1"/>
  </r>
  <r>
    <x v="0"/>
    <x v="8"/>
    <x v="7"/>
    <x v="18"/>
    <x v="18"/>
    <x v="0"/>
    <x v="1"/>
    <n v="1.007790159"/>
  </r>
  <r>
    <x v="0"/>
    <x v="9"/>
    <x v="7"/>
    <x v="18"/>
    <x v="18"/>
    <x v="0"/>
    <x v="1"/>
    <n v="170390.53"/>
  </r>
  <r>
    <x v="0"/>
    <x v="10"/>
    <x v="7"/>
    <x v="18"/>
    <x v="18"/>
    <x v="0"/>
    <x v="1"/>
    <n v="7.7901589999999996E-3"/>
  </r>
  <r>
    <x v="0"/>
    <x v="11"/>
    <x v="7"/>
    <x v="18"/>
    <x v="18"/>
    <x v="0"/>
    <x v="1"/>
    <n v="1"/>
  </r>
  <r>
    <x v="0"/>
    <x v="8"/>
    <x v="7"/>
    <x v="18"/>
    <x v="19"/>
    <x v="0"/>
    <x v="1"/>
    <n v="1.0261483819999999"/>
  </r>
  <r>
    <x v="0"/>
    <x v="9"/>
    <x v="7"/>
    <x v="18"/>
    <x v="19"/>
    <x v="0"/>
    <x v="1"/>
    <n v="500562.19"/>
  </r>
  <r>
    <x v="0"/>
    <x v="10"/>
    <x v="7"/>
    <x v="18"/>
    <x v="19"/>
    <x v="0"/>
    <x v="1"/>
    <n v="2.6148382000000001E-2"/>
  </r>
  <r>
    <x v="0"/>
    <x v="11"/>
    <x v="7"/>
    <x v="18"/>
    <x v="19"/>
    <x v="0"/>
    <x v="1"/>
    <n v="1"/>
  </r>
  <r>
    <x v="0"/>
    <x v="8"/>
    <x v="7"/>
    <x v="18"/>
    <x v="20"/>
    <x v="0"/>
    <x v="1"/>
    <n v="1.0035630790000001"/>
  </r>
  <r>
    <x v="0"/>
    <x v="9"/>
    <x v="7"/>
    <x v="18"/>
    <x v="20"/>
    <x v="0"/>
    <x v="1"/>
    <n v="540467.30000000005"/>
  </r>
  <r>
    <x v="0"/>
    <x v="10"/>
    <x v="7"/>
    <x v="18"/>
    <x v="20"/>
    <x v="0"/>
    <x v="1"/>
    <n v="3.5630789999999998E-3"/>
  </r>
  <r>
    <x v="0"/>
    <x v="11"/>
    <x v="7"/>
    <x v="18"/>
    <x v="20"/>
    <x v="0"/>
    <x v="1"/>
    <n v="1"/>
  </r>
  <r>
    <x v="0"/>
    <x v="8"/>
    <x v="7"/>
    <x v="18"/>
    <x v="21"/>
    <x v="0"/>
    <x v="1"/>
    <n v="1.007389665"/>
  </r>
  <r>
    <x v="0"/>
    <x v="9"/>
    <x v="7"/>
    <x v="18"/>
    <x v="21"/>
    <x v="0"/>
    <x v="1"/>
    <n v="44895.692000000003"/>
  </r>
  <r>
    <x v="0"/>
    <x v="10"/>
    <x v="7"/>
    <x v="18"/>
    <x v="21"/>
    <x v="0"/>
    <x v="1"/>
    <n v="7.3896650000000001E-3"/>
  </r>
  <r>
    <x v="0"/>
    <x v="11"/>
    <x v="7"/>
    <x v="18"/>
    <x v="21"/>
    <x v="0"/>
    <x v="1"/>
    <n v="1"/>
  </r>
  <r>
    <x v="0"/>
    <x v="8"/>
    <x v="7"/>
    <x v="18"/>
    <x v="32"/>
    <x v="0"/>
    <x v="1"/>
    <n v="1"/>
  </r>
  <r>
    <x v="0"/>
    <x v="9"/>
    <x v="7"/>
    <x v="18"/>
    <x v="32"/>
    <x v="0"/>
    <x v="1"/>
    <n v="0"/>
  </r>
  <r>
    <x v="0"/>
    <x v="10"/>
    <x v="7"/>
    <x v="18"/>
    <x v="32"/>
    <x v="0"/>
    <x v="1"/>
    <n v="0"/>
  </r>
  <r>
    <x v="0"/>
    <x v="11"/>
    <x v="7"/>
    <x v="18"/>
    <x v="32"/>
    <x v="0"/>
    <x v="1"/>
    <n v="1"/>
  </r>
  <r>
    <x v="0"/>
    <x v="8"/>
    <x v="8"/>
    <x v="9"/>
    <x v="10"/>
    <x v="0"/>
    <x v="1"/>
    <n v="1.003436684"/>
  </r>
  <r>
    <x v="0"/>
    <x v="9"/>
    <x v="8"/>
    <x v="9"/>
    <x v="10"/>
    <x v="0"/>
    <x v="1"/>
    <n v="14753.263000000001"/>
  </r>
  <r>
    <x v="0"/>
    <x v="10"/>
    <x v="8"/>
    <x v="9"/>
    <x v="10"/>
    <x v="0"/>
    <x v="1"/>
    <n v="3.4366840000000002E-3"/>
  </r>
  <r>
    <x v="0"/>
    <x v="11"/>
    <x v="8"/>
    <x v="9"/>
    <x v="10"/>
    <x v="0"/>
    <x v="1"/>
    <n v="1"/>
  </r>
  <r>
    <x v="0"/>
    <x v="8"/>
    <x v="8"/>
    <x v="9"/>
    <x v="11"/>
    <x v="0"/>
    <x v="1"/>
    <n v="0.99412964500000001"/>
  </r>
  <r>
    <x v="0"/>
    <x v="9"/>
    <x v="8"/>
    <x v="9"/>
    <x v="11"/>
    <x v="0"/>
    <x v="1"/>
    <n v="189.54687000000001"/>
  </r>
  <r>
    <x v="0"/>
    <x v="10"/>
    <x v="8"/>
    <x v="9"/>
    <x v="11"/>
    <x v="0"/>
    <x v="1"/>
    <n v="-5.8703549999999998E-3"/>
  </r>
  <r>
    <x v="0"/>
    <x v="11"/>
    <x v="8"/>
    <x v="9"/>
    <x v="11"/>
    <x v="0"/>
    <x v="1"/>
    <n v="1"/>
  </r>
  <r>
    <x v="0"/>
    <x v="8"/>
    <x v="8"/>
    <x v="9"/>
    <x v="12"/>
    <x v="0"/>
    <x v="1"/>
    <n v="1.0106499630000001"/>
  </r>
  <r>
    <x v="0"/>
    <x v="9"/>
    <x v="8"/>
    <x v="9"/>
    <x v="12"/>
    <x v="0"/>
    <x v="1"/>
    <n v="21182.95"/>
  </r>
  <r>
    <x v="0"/>
    <x v="10"/>
    <x v="8"/>
    <x v="9"/>
    <x v="12"/>
    <x v="0"/>
    <x v="1"/>
    <n v="1.0649963E-2"/>
  </r>
  <r>
    <x v="0"/>
    <x v="11"/>
    <x v="8"/>
    <x v="9"/>
    <x v="12"/>
    <x v="0"/>
    <x v="1"/>
    <n v="1"/>
  </r>
  <r>
    <x v="0"/>
    <x v="8"/>
    <x v="8"/>
    <x v="9"/>
    <x v="13"/>
    <x v="0"/>
    <x v="1"/>
    <n v="1.005072457"/>
  </r>
  <r>
    <x v="0"/>
    <x v="9"/>
    <x v="8"/>
    <x v="9"/>
    <x v="13"/>
    <x v="0"/>
    <x v="1"/>
    <n v="1895.4289000000001"/>
  </r>
  <r>
    <x v="0"/>
    <x v="10"/>
    <x v="8"/>
    <x v="9"/>
    <x v="13"/>
    <x v="0"/>
    <x v="1"/>
    <n v="5.0724569999999998E-3"/>
  </r>
  <r>
    <x v="0"/>
    <x v="11"/>
    <x v="8"/>
    <x v="9"/>
    <x v="13"/>
    <x v="0"/>
    <x v="1"/>
    <n v="1"/>
  </r>
  <r>
    <x v="0"/>
    <x v="8"/>
    <x v="8"/>
    <x v="9"/>
    <x v="14"/>
    <x v="0"/>
    <x v="1"/>
    <n v="1.0020477990000001"/>
  </r>
  <r>
    <x v="0"/>
    <x v="9"/>
    <x v="8"/>
    <x v="9"/>
    <x v="14"/>
    <x v="0"/>
    <x v="1"/>
    <n v="2051.2449999999999"/>
  </r>
  <r>
    <x v="0"/>
    <x v="10"/>
    <x v="8"/>
    <x v="9"/>
    <x v="14"/>
    <x v="0"/>
    <x v="1"/>
    <n v="2.0477989999999999E-3"/>
  </r>
  <r>
    <x v="0"/>
    <x v="11"/>
    <x v="8"/>
    <x v="9"/>
    <x v="14"/>
    <x v="0"/>
    <x v="1"/>
    <n v="1"/>
  </r>
  <r>
    <x v="0"/>
    <x v="8"/>
    <x v="8"/>
    <x v="9"/>
    <x v="15"/>
    <x v="0"/>
    <x v="1"/>
    <n v="0.99907760000000001"/>
  </r>
  <r>
    <x v="0"/>
    <x v="9"/>
    <x v="8"/>
    <x v="9"/>
    <x v="15"/>
    <x v="0"/>
    <x v="1"/>
    <n v="1241.289"/>
  </r>
  <r>
    <x v="0"/>
    <x v="10"/>
    <x v="8"/>
    <x v="9"/>
    <x v="15"/>
    <x v="0"/>
    <x v="1"/>
    <n v="-9.2239999999999998E-4"/>
  </r>
  <r>
    <x v="0"/>
    <x v="11"/>
    <x v="8"/>
    <x v="9"/>
    <x v="15"/>
    <x v="0"/>
    <x v="1"/>
    <n v="1"/>
  </r>
  <r>
    <x v="0"/>
    <x v="8"/>
    <x v="8"/>
    <x v="9"/>
    <x v="16"/>
    <x v="0"/>
    <x v="1"/>
    <n v="1.0066695400000001"/>
  </r>
  <r>
    <x v="0"/>
    <x v="9"/>
    <x v="8"/>
    <x v="9"/>
    <x v="16"/>
    <x v="0"/>
    <x v="1"/>
    <n v="133.68216000000001"/>
  </r>
  <r>
    <x v="0"/>
    <x v="10"/>
    <x v="8"/>
    <x v="9"/>
    <x v="16"/>
    <x v="0"/>
    <x v="1"/>
    <n v="6.6695399999999998E-3"/>
  </r>
  <r>
    <x v="0"/>
    <x v="11"/>
    <x v="8"/>
    <x v="9"/>
    <x v="16"/>
    <x v="0"/>
    <x v="1"/>
    <n v="1"/>
  </r>
  <r>
    <x v="0"/>
    <x v="8"/>
    <x v="8"/>
    <x v="9"/>
    <x v="17"/>
    <x v="0"/>
    <x v="1"/>
    <n v="1.0080199830000001"/>
  </r>
  <r>
    <x v="0"/>
    <x v="9"/>
    <x v="8"/>
    <x v="9"/>
    <x v="17"/>
    <x v="0"/>
    <x v="1"/>
    <n v="1698.5844"/>
  </r>
  <r>
    <x v="0"/>
    <x v="10"/>
    <x v="8"/>
    <x v="9"/>
    <x v="17"/>
    <x v="0"/>
    <x v="1"/>
    <n v="8.0199829999999996E-3"/>
  </r>
  <r>
    <x v="0"/>
    <x v="11"/>
    <x v="8"/>
    <x v="9"/>
    <x v="17"/>
    <x v="0"/>
    <x v="1"/>
    <n v="1"/>
  </r>
  <r>
    <x v="0"/>
    <x v="8"/>
    <x v="8"/>
    <x v="9"/>
    <x v="18"/>
    <x v="0"/>
    <x v="1"/>
    <n v="1.0196496310000001"/>
  </r>
  <r>
    <x v="0"/>
    <x v="9"/>
    <x v="8"/>
    <x v="9"/>
    <x v="18"/>
    <x v="0"/>
    <x v="1"/>
    <n v="1345.8232"/>
  </r>
  <r>
    <x v="0"/>
    <x v="10"/>
    <x v="8"/>
    <x v="9"/>
    <x v="18"/>
    <x v="0"/>
    <x v="1"/>
    <n v="1.9649631000000001E-2"/>
  </r>
  <r>
    <x v="0"/>
    <x v="11"/>
    <x v="8"/>
    <x v="9"/>
    <x v="18"/>
    <x v="0"/>
    <x v="1"/>
    <n v="1"/>
  </r>
  <r>
    <x v="0"/>
    <x v="8"/>
    <x v="8"/>
    <x v="9"/>
    <x v="19"/>
    <x v="0"/>
    <x v="1"/>
    <n v="1.006371575"/>
  </r>
  <r>
    <x v="0"/>
    <x v="9"/>
    <x v="8"/>
    <x v="9"/>
    <x v="19"/>
    <x v="0"/>
    <x v="1"/>
    <n v="210031.2"/>
  </r>
  <r>
    <x v="0"/>
    <x v="10"/>
    <x v="8"/>
    <x v="9"/>
    <x v="19"/>
    <x v="0"/>
    <x v="1"/>
    <n v="6.371575E-3"/>
  </r>
  <r>
    <x v="0"/>
    <x v="11"/>
    <x v="8"/>
    <x v="9"/>
    <x v="19"/>
    <x v="0"/>
    <x v="1"/>
    <n v="1"/>
  </r>
  <r>
    <x v="0"/>
    <x v="8"/>
    <x v="8"/>
    <x v="9"/>
    <x v="20"/>
    <x v="0"/>
    <x v="1"/>
    <n v="1.00762442"/>
  </r>
  <r>
    <x v="0"/>
    <x v="9"/>
    <x v="8"/>
    <x v="9"/>
    <x v="20"/>
    <x v="0"/>
    <x v="1"/>
    <n v="30.672907721000001"/>
  </r>
  <r>
    <x v="0"/>
    <x v="10"/>
    <x v="8"/>
    <x v="9"/>
    <x v="20"/>
    <x v="0"/>
    <x v="1"/>
    <n v="7.6244199999999998E-3"/>
  </r>
  <r>
    <x v="0"/>
    <x v="11"/>
    <x v="8"/>
    <x v="9"/>
    <x v="20"/>
    <x v="0"/>
    <x v="1"/>
    <n v="1"/>
  </r>
  <r>
    <x v="0"/>
    <x v="8"/>
    <x v="8"/>
    <x v="9"/>
    <x v="21"/>
    <x v="0"/>
    <x v="1"/>
    <n v="0.89871332699999995"/>
  </r>
  <r>
    <x v="0"/>
    <x v="9"/>
    <x v="8"/>
    <x v="9"/>
    <x v="21"/>
    <x v="0"/>
    <x v="1"/>
    <n v="298.06727999999998"/>
  </r>
  <r>
    <x v="0"/>
    <x v="10"/>
    <x v="8"/>
    <x v="9"/>
    <x v="21"/>
    <x v="0"/>
    <x v="1"/>
    <n v="-0.10128667299999999"/>
  </r>
  <r>
    <x v="0"/>
    <x v="11"/>
    <x v="8"/>
    <x v="9"/>
    <x v="21"/>
    <x v="0"/>
    <x v="1"/>
    <n v="1"/>
  </r>
  <r>
    <x v="0"/>
    <x v="8"/>
    <x v="8"/>
    <x v="9"/>
    <x v="32"/>
    <x v="0"/>
    <x v="1"/>
    <n v="1"/>
  </r>
  <r>
    <x v="0"/>
    <x v="9"/>
    <x v="8"/>
    <x v="9"/>
    <x v="32"/>
    <x v="0"/>
    <x v="1"/>
    <n v="0"/>
  </r>
  <r>
    <x v="0"/>
    <x v="10"/>
    <x v="8"/>
    <x v="9"/>
    <x v="32"/>
    <x v="0"/>
    <x v="1"/>
    <n v="0"/>
  </r>
  <r>
    <x v="0"/>
    <x v="11"/>
    <x v="8"/>
    <x v="9"/>
    <x v="32"/>
    <x v="0"/>
    <x v="1"/>
    <n v="1"/>
  </r>
  <r>
    <x v="0"/>
    <x v="8"/>
    <x v="8"/>
    <x v="10"/>
    <x v="10"/>
    <x v="0"/>
    <x v="1"/>
    <n v="1.009063542"/>
  </r>
  <r>
    <x v="0"/>
    <x v="9"/>
    <x v="8"/>
    <x v="10"/>
    <x v="10"/>
    <x v="0"/>
    <x v="1"/>
    <n v="21715.182000000001"/>
  </r>
  <r>
    <x v="0"/>
    <x v="10"/>
    <x v="8"/>
    <x v="10"/>
    <x v="10"/>
    <x v="0"/>
    <x v="1"/>
    <n v="9.0635420000000008E-3"/>
  </r>
  <r>
    <x v="0"/>
    <x v="11"/>
    <x v="8"/>
    <x v="10"/>
    <x v="10"/>
    <x v="0"/>
    <x v="1"/>
    <n v="1"/>
  </r>
  <r>
    <x v="0"/>
    <x v="8"/>
    <x v="8"/>
    <x v="10"/>
    <x v="11"/>
    <x v="0"/>
    <x v="1"/>
    <n v="1.0040024809999999"/>
  </r>
  <r>
    <x v="0"/>
    <x v="9"/>
    <x v="8"/>
    <x v="10"/>
    <x v="11"/>
    <x v="0"/>
    <x v="1"/>
    <n v="122.24823000000001"/>
  </r>
  <r>
    <x v="0"/>
    <x v="10"/>
    <x v="8"/>
    <x v="10"/>
    <x v="11"/>
    <x v="0"/>
    <x v="1"/>
    <n v="4.0024809999999996E-3"/>
  </r>
  <r>
    <x v="0"/>
    <x v="11"/>
    <x v="8"/>
    <x v="10"/>
    <x v="11"/>
    <x v="0"/>
    <x v="1"/>
    <n v="1"/>
  </r>
  <r>
    <x v="0"/>
    <x v="8"/>
    <x v="8"/>
    <x v="10"/>
    <x v="12"/>
    <x v="0"/>
    <x v="1"/>
    <n v="1.0083412300000001"/>
  </r>
  <r>
    <x v="0"/>
    <x v="9"/>
    <x v="8"/>
    <x v="10"/>
    <x v="12"/>
    <x v="0"/>
    <x v="1"/>
    <n v="3521.2883000000002"/>
  </r>
  <r>
    <x v="0"/>
    <x v="10"/>
    <x v="8"/>
    <x v="10"/>
    <x v="12"/>
    <x v="0"/>
    <x v="1"/>
    <n v="8.3412299999999998E-3"/>
  </r>
  <r>
    <x v="0"/>
    <x v="11"/>
    <x v="8"/>
    <x v="10"/>
    <x v="12"/>
    <x v="0"/>
    <x v="1"/>
    <n v="1"/>
  </r>
  <r>
    <x v="0"/>
    <x v="8"/>
    <x v="8"/>
    <x v="10"/>
    <x v="13"/>
    <x v="0"/>
    <x v="1"/>
    <n v="1.020196702"/>
  </r>
  <r>
    <x v="0"/>
    <x v="9"/>
    <x v="8"/>
    <x v="10"/>
    <x v="13"/>
    <x v="0"/>
    <x v="1"/>
    <n v="402.89076"/>
  </r>
  <r>
    <x v="0"/>
    <x v="10"/>
    <x v="8"/>
    <x v="10"/>
    <x v="13"/>
    <x v="0"/>
    <x v="1"/>
    <n v="2.0196702E-2"/>
  </r>
  <r>
    <x v="0"/>
    <x v="11"/>
    <x v="8"/>
    <x v="10"/>
    <x v="13"/>
    <x v="0"/>
    <x v="1"/>
    <n v="1"/>
  </r>
  <r>
    <x v="0"/>
    <x v="8"/>
    <x v="8"/>
    <x v="10"/>
    <x v="14"/>
    <x v="0"/>
    <x v="1"/>
    <n v="1.024642305"/>
  </r>
  <r>
    <x v="0"/>
    <x v="9"/>
    <x v="8"/>
    <x v="10"/>
    <x v="14"/>
    <x v="0"/>
    <x v="1"/>
    <n v="735.16359"/>
  </r>
  <r>
    <x v="0"/>
    <x v="10"/>
    <x v="8"/>
    <x v="10"/>
    <x v="14"/>
    <x v="0"/>
    <x v="1"/>
    <n v="2.4642305E-2"/>
  </r>
  <r>
    <x v="0"/>
    <x v="11"/>
    <x v="8"/>
    <x v="10"/>
    <x v="14"/>
    <x v="0"/>
    <x v="1"/>
    <n v="1"/>
  </r>
  <r>
    <x v="0"/>
    <x v="8"/>
    <x v="8"/>
    <x v="10"/>
    <x v="15"/>
    <x v="0"/>
    <x v="1"/>
    <n v="1.0277562490000001"/>
  </r>
  <r>
    <x v="0"/>
    <x v="9"/>
    <x v="8"/>
    <x v="10"/>
    <x v="15"/>
    <x v="0"/>
    <x v="1"/>
    <n v="180.15007"/>
  </r>
  <r>
    <x v="0"/>
    <x v="10"/>
    <x v="8"/>
    <x v="10"/>
    <x v="15"/>
    <x v="0"/>
    <x v="1"/>
    <n v="2.7756249E-2"/>
  </r>
  <r>
    <x v="0"/>
    <x v="11"/>
    <x v="8"/>
    <x v="10"/>
    <x v="15"/>
    <x v="0"/>
    <x v="1"/>
    <n v="1"/>
  </r>
  <r>
    <x v="0"/>
    <x v="8"/>
    <x v="8"/>
    <x v="10"/>
    <x v="16"/>
    <x v="0"/>
    <x v="1"/>
    <n v="1.0191965140000001"/>
  </r>
  <r>
    <x v="0"/>
    <x v="9"/>
    <x v="8"/>
    <x v="10"/>
    <x v="16"/>
    <x v="0"/>
    <x v="1"/>
    <n v="204.69656000000001"/>
  </r>
  <r>
    <x v="0"/>
    <x v="10"/>
    <x v="8"/>
    <x v="10"/>
    <x v="16"/>
    <x v="0"/>
    <x v="1"/>
    <n v="1.9196514000000001E-2"/>
  </r>
  <r>
    <x v="0"/>
    <x v="11"/>
    <x v="8"/>
    <x v="10"/>
    <x v="16"/>
    <x v="0"/>
    <x v="1"/>
    <n v="1"/>
  </r>
  <r>
    <x v="0"/>
    <x v="8"/>
    <x v="8"/>
    <x v="10"/>
    <x v="17"/>
    <x v="0"/>
    <x v="1"/>
    <n v="0.99974953600000005"/>
  </r>
  <r>
    <x v="0"/>
    <x v="9"/>
    <x v="8"/>
    <x v="10"/>
    <x v="17"/>
    <x v="0"/>
    <x v="1"/>
    <n v="2209.4313999999999"/>
  </r>
  <r>
    <x v="0"/>
    <x v="10"/>
    <x v="8"/>
    <x v="10"/>
    <x v="17"/>
    <x v="0"/>
    <x v="1"/>
    <n v="-2.5046399999999999E-4"/>
  </r>
  <r>
    <x v="0"/>
    <x v="11"/>
    <x v="8"/>
    <x v="10"/>
    <x v="17"/>
    <x v="0"/>
    <x v="1"/>
    <n v="1"/>
  </r>
  <r>
    <x v="0"/>
    <x v="8"/>
    <x v="8"/>
    <x v="10"/>
    <x v="18"/>
    <x v="0"/>
    <x v="1"/>
    <n v="1.0273097229999999"/>
  </r>
  <r>
    <x v="0"/>
    <x v="9"/>
    <x v="8"/>
    <x v="10"/>
    <x v="18"/>
    <x v="0"/>
    <x v="1"/>
    <n v="1863.0576000000001"/>
  </r>
  <r>
    <x v="0"/>
    <x v="10"/>
    <x v="8"/>
    <x v="10"/>
    <x v="18"/>
    <x v="0"/>
    <x v="1"/>
    <n v="2.7309723000000001E-2"/>
  </r>
  <r>
    <x v="0"/>
    <x v="11"/>
    <x v="8"/>
    <x v="10"/>
    <x v="18"/>
    <x v="0"/>
    <x v="1"/>
    <n v="1"/>
  </r>
  <r>
    <x v="0"/>
    <x v="8"/>
    <x v="8"/>
    <x v="10"/>
    <x v="19"/>
    <x v="0"/>
    <x v="1"/>
    <n v="1.0287843409999999"/>
  </r>
  <r>
    <x v="0"/>
    <x v="9"/>
    <x v="8"/>
    <x v="10"/>
    <x v="19"/>
    <x v="0"/>
    <x v="1"/>
    <n v="66756.324999999997"/>
  </r>
  <r>
    <x v="0"/>
    <x v="10"/>
    <x v="8"/>
    <x v="10"/>
    <x v="19"/>
    <x v="0"/>
    <x v="1"/>
    <n v="2.8784341000000001E-2"/>
  </r>
  <r>
    <x v="0"/>
    <x v="11"/>
    <x v="8"/>
    <x v="10"/>
    <x v="19"/>
    <x v="0"/>
    <x v="1"/>
    <n v="1"/>
  </r>
  <r>
    <x v="0"/>
    <x v="8"/>
    <x v="8"/>
    <x v="10"/>
    <x v="20"/>
    <x v="0"/>
    <x v="1"/>
    <n v="1.0641328759999999"/>
  </r>
  <r>
    <x v="0"/>
    <x v="9"/>
    <x v="8"/>
    <x v="10"/>
    <x v="20"/>
    <x v="0"/>
    <x v="1"/>
    <n v="5.5393259009999998"/>
  </r>
  <r>
    <x v="0"/>
    <x v="10"/>
    <x v="8"/>
    <x v="10"/>
    <x v="20"/>
    <x v="0"/>
    <x v="1"/>
    <n v="6.4132876000000005E-2"/>
  </r>
  <r>
    <x v="0"/>
    <x v="11"/>
    <x v="8"/>
    <x v="10"/>
    <x v="20"/>
    <x v="0"/>
    <x v="1"/>
    <n v="1"/>
  </r>
  <r>
    <x v="0"/>
    <x v="8"/>
    <x v="8"/>
    <x v="10"/>
    <x v="21"/>
    <x v="0"/>
    <x v="1"/>
    <n v="0.99782195100000004"/>
  </r>
  <r>
    <x v="0"/>
    <x v="9"/>
    <x v="8"/>
    <x v="10"/>
    <x v="21"/>
    <x v="0"/>
    <x v="1"/>
    <n v="2214.9854999999998"/>
  </r>
  <r>
    <x v="0"/>
    <x v="10"/>
    <x v="8"/>
    <x v="10"/>
    <x v="21"/>
    <x v="0"/>
    <x v="1"/>
    <n v="-2.178049E-3"/>
  </r>
  <r>
    <x v="0"/>
    <x v="11"/>
    <x v="8"/>
    <x v="10"/>
    <x v="21"/>
    <x v="0"/>
    <x v="1"/>
    <n v="1"/>
  </r>
  <r>
    <x v="0"/>
    <x v="8"/>
    <x v="8"/>
    <x v="10"/>
    <x v="32"/>
    <x v="0"/>
    <x v="1"/>
    <n v="1"/>
  </r>
  <r>
    <x v="0"/>
    <x v="9"/>
    <x v="8"/>
    <x v="10"/>
    <x v="32"/>
    <x v="0"/>
    <x v="1"/>
    <n v="0"/>
  </r>
  <r>
    <x v="0"/>
    <x v="10"/>
    <x v="8"/>
    <x v="10"/>
    <x v="32"/>
    <x v="0"/>
    <x v="1"/>
    <n v="0"/>
  </r>
  <r>
    <x v="0"/>
    <x v="11"/>
    <x v="8"/>
    <x v="10"/>
    <x v="32"/>
    <x v="0"/>
    <x v="1"/>
    <n v="1"/>
  </r>
  <r>
    <x v="0"/>
    <x v="8"/>
    <x v="8"/>
    <x v="11"/>
    <x v="10"/>
    <x v="0"/>
    <x v="1"/>
    <n v="1.0090570400000001"/>
  </r>
  <r>
    <x v="0"/>
    <x v="9"/>
    <x v="8"/>
    <x v="11"/>
    <x v="10"/>
    <x v="0"/>
    <x v="1"/>
    <n v="1012.9963"/>
  </r>
  <r>
    <x v="0"/>
    <x v="10"/>
    <x v="8"/>
    <x v="11"/>
    <x v="10"/>
    <x v="0"/>
    <x v="1"/>
    <n v="9.0570400000000006E-3"/>
  </r>
  <r>
    <x v="0"/>
    <x v="11"/>
    <x v="8"/>
    <x v="11"/>
    <x v="10"/>
    <x v="0"/>
    <x v="1"/>
    <n v="1"/>
  </r>
  <r>
    <x v="0"/>
    <x v="8"/>
    <x v="8"/>
    <x v="11"/>
    <x v="11"/>
    <x v="0"/>
    <x v="1"/>
    <n v="1.027527971"/>
  </r>
  <r>
    <x v="0"/>
    <x v="9"/>
    <x v="8"/>
    <x v="11"/>
    <x v="11"/>
    <x v="0"/>
    <x v="1"/>
    <n v="3425.0021000000002"/>
  </r>
  <r>
    <x v="0"/>
    <x v="10"/>
    <x v="8"/>
    <x v="11"/>
    <x v="11"/>
    <x v="0"/>
    <x v="1"/>
    <n v="2.7527970999999998E-2"/>
  </r>
  <r>
    <x v="0"/>
    <x v="11"/>
    <x v="8"/>
    <x v="11"/>
    <x v="11"/>
    <x v="0"/>
    <x v="1"/>
    <n v="1"/>
  </r>
  <r>
    <x v="0"/>
    <x v="8"/>
    <x v="8"/>
    <x v="11"/>
    <x v="12"/>
    <x v="0"/>
    <x v="1"/>
    <n v="1.0008475699999999"/>
  </r>
  <r>
    <x v="0"/>
    <x v="9"/>
    <x v="8"/>
    <x v="11"/>
    <x v="12"/>
    <x v="0"/>
    <x v="1"/>
    <n v="6435.9637000000002"/>
  </r>
  <r>
    <x v="0"/>
    <x v="10"/>
    <x v="8"/>
    <x v="11"/>
    <x v="12"/>
    <x v="0"/>
    <x v="1"/>
    <n v="8.4756999999999996E-4"/>
  </r>
  <r>
    <x v="0"/>
    <x v="11"/>
    <x v="8"/>
    <x v="11"/>
    <x v="12"/>
    <x v="0"/>
    <x v="1"/>
    <n v="1"/>
  </r>
  <r>
    <x v="0"/>
    <x v="8"/>
    <x v="8"/>
    <x v="11"/>
    <x v="13"/>
    <x v="0"/>
    <x v="1"/>
    <n v="1.006013182"/>
  </r>
  <r>
    <x v="0"/>
    <x v="9"/>
    <x v="8"/>
    <x v="11"/>
    <x v="13"/>
    <x v="0"/>
    <x v="1"/>
    <n v="33.163936261000003"/>
  </r>
  <r>
    <x v="0"/>
    <x v="10"/>
    <x v="8"/>
    <x v="11"/>
    <x v="13"/>
    <x v="0"/>
    <x v="1"/>
    <n v="6.0131819999999997E-3"/>
  </r>
  <r>
    <x v="0"/>
    <x v="11"/>
    <x v="8"/>
    <x v="11"/>
    <x v="13"/>
    <x v="0"/>
    <x v="1"/>
    <n v="1"/>
  </r>
  <r>
    <x v="0"/>
    <x v="8"/>
    <x v="8"/>
    <x v="11"/>
    <x v="14"/>
    <x v="0"/>
    <x v="1"/>
    <n v="1.0075278670000001"/>
  </r>
  <r>
    <x v="0"/>
    <x v="9"/>
    <x v="8"/>
    <x v="11"/>
    <x v="14"/>
    <x v="0"/>
    <x v="1"/>
    <n v="3979.9573999999998"/>
  </r>
  <r>
    <x v="0"/>
    <x v="10"/>
    <x v="8"/>
    <x v="11"/>
    <x v="14"/>
    <x v="0"/>
    <x v="1"/>
    <n v="7.5278669999999997E-3"/>
  </r>
  <r>
    <x v="0"/>
    <x v="11"/>
    <x v="8"/>
    <x v="11"/>
    <x v="14"/>
    <x v="0"/>
    <x v="1"/>
    <n v="1"/>
  </r>
  <r>
    <x v="0"/>
    <x v="8"/>
    <x v="8"/>
    <x v="11"/>
    <x v="15"/>
    <x v="0"/>
    <x v="1"/>
    <n v="1.0035079389999999"/>
  </r>
  <r>
    <x v="0"/>
    <x v="9"/>
    <x v="8"/>
    <x v="11"/>
    <x v="15"/>
    <x v="0"/>
    <x v="1"/>
    <n v="43576.805999999997"/>
  </r>
  <r>
    <x v="0"/>
    <x v="10"/>
    <x v="8"/>
    <x v="11"/>
    <x v="15"/>
    <x v="0"/>
    <x v="1"/>
    <n v="3.5079389999999998E-3"/>
  </r>
  <r>
    <x v="0"/>
    <x v="11"/>
    <x v="8"/>
    <x v="11"/>
    <x v="15"/>
    <x v="0"/>
    <x v="1"/>
    <n v="1"/>
  </r>
  <r>
    <x v="0"/>
    <x v="8"/>
    <x v="8"/>
    <x v="11"/>
    <x v="16"/>
    <x v="0"/>
    <x v="1"/>
    <n v="1.011042295"/>
  </r>
  <r>
    <x v="0"/>
    <x v="9"/>
    <x v="8"/>
    <x v="11"/>
    <x v="16"/>
    <x v="0"/>
    <x v="1"/>
    <n v="8940.7494000000006"/>
  </r>
  <r>
    <x v="0"/>
    <x v="10"/>
    <x v="8"/>
    <x v="11"/>
    <x v="16"/>
    <x v="0"/>
    <x v="1"/>
    <n v="1.1042295000000001E-2"/>
  </r>
  <r>
    <x v="0"/>
    <x v="11"/>
    <x v="8"/>
    <x v="11"/>
    <x v="16"/>
    <x v="0"/>
    <x v="1"/>
    <n v="1"/>
  </r>
  <r>
    <x v="0"/>
    <x v="8"/>
    <x v="8"/>
    <x v="11"/>
    <x v="17"/>
    <x v="0"/>
    <x v="1"/>
    <n v="1.0164917710000001"/>
  </r>
  <r>
    <x v="0"/>
    <x v="9"/>
    <x v="8"/>
    <x v="11"/>
    <x v="17"/>
    <x v="0"/>
    <x v="1"/>
    <n v="633.61999000000003"/>
  </r>
  <r>
    <x v="0"/>
    <x v="10"/>
    <x v="8"/>
    <x v="11"/>
    <x v="17"/>
    <x v="0"/>
    <x v="1"/>
    <n v="1.6491770999999999E-2"/>
  </r>
  <r>
    <x v="0"/>
    <x v="11"/>
    <x v="8"/>
    <x v="11"/>
    <x v="17"/>
    <x v="0"/>
    <x v="1"/>
    <n v="1"/>
  </r>
  <r>
    <x v="0"/>
    <x v="8"/>
    <x v="8"/>
    <x v="11"/>
    <x v="18"/>
    <x v="0"/>
    <x v="1"/>
    <n v="1.0079658899999999"/>
  </r>
  <r>
    <x v="0"/>
    <x v="9"/>
    <x v="8"/>
    <x v="11"/>
    <x v="18"/>
    <x v="0"/>
    <x v="1"/>
    <n v="799.29483000000005"/>
  </r>
  <r>
    <x v="0"/>
    <x v="10"/>
    <x v="8"/>
    <x v="11"/>
    <x v="18"/>
    <x v="0"/>
    <x v="1"/>
    <n v="7.9658899999999998E-3"/>
  </r>
  <r>
    <x v="0"/>
    <x v="11"/>
    <x v="8"/>
    <x v="11"/>
    <x v="18"/>
    <x v="0"/>
    <x v="1"/>
    <n v="1"/>
  </r>
  <r>
    <x v="0"/>
    <x v="8"/>
    <x v="8"/>
    <x v="11"/>
    <x v="19"/>
    <x v="0"/>
    <x v="1"/>
    <n v="1.0346942880000001"/>
  </r>
  <r>
    <x v="0"/>
    <x v="9"/>
    <x v="8"/>
    <x v="11"/>
    <x v="19"/>
    <x v="0"/>
    <x v="1"/>
    <n v="22064.909"/>
  </r>
  <r>
    <x v="0"/>
    <x v="10"/>
    <x v="8"/>
    <x v="11"/>
    <x v="19"/>
    <x v="0"/>
    <x v="1"/>
    <n v="3.4694287999999997E-2"/>
  </r>
  <r>
    <x v="0"/>
    <x v="11"/>
    <x v="8"/>
    <x v="11"/>
    <x v="19"/>
    <x v="0"/>
    <x v="1"/>
    <n v="1"/>
  </r>
  <r>
    <x v="0"/>
    <x v="8"/>
    <x v="8"/>
    <x v="11"/>
    <x v="20"/>
    <x v="0"/>
    <x v="1"/>
    <n v="1.015009284"/>
  </r>
  <r>
    <x v="0"/>
    <x v="9"/>
    <x v="8"/>
    <x v="11"/>
    <x v="20"/>
    <x v="0"/>
    <x v="1"/>
    <n v="10.898619994000001"/>
  </r>
  <r>
    <x v="0"/>
    <x v="10"/>
    <x v="8"/>
    <x v="11"/>
    <x v="20"/>
    <x v="0"/>
    <x v="1"/>
    <n v="1.5009283999999999E-2"/>
  </r>
  <r>
    <x v="0"/>
    <x v="11"/>
    <x v="8"/>
    <x v="11"/>
    <x v="20"/>
    <x v="0"/>
    <x v="1"/>
    <n v="1"/>
  </r>
  <r>
    <x v="0"/>
    <x v="8"/>
    <x v="8"/>
    <x v="11"/>
    <x v="21"/>
    <x v="0"/>
    <x v="1"/>
    <n v="1.007272567"/>
  </r>
  <r>
    <x v="0"/>
    <x v="9"/>
    <x v="8"/>
    <x v="11"/>
    <x v="21"/>
    <x v="0"/>
    <x v="1"/>
    <n v="871.76178000000004"/>
  </r>
  <r>
    <x v="0"/>
    <x v="10"/>
    <x v="8"/>
    <x v="11"/>
    <x v="21"/>
    <x v="0"/>
    <x v="1"/>
    <n v="7.2725669999999997E-3"/>
  </r>
  <r>
    <x v="0"/>
    <x v="11"/>
    <x v="8"/>
    <x v="11"/>
    <x v="21"/>
    <x v="0"/>
    <x v="1"/>
    <n v="1"/>
  </r>
  <r>
    <x v="0"/>
    <x v="8"/>
    <x v="8"/>
    <x v="11"/>
    <x v="32"/>
    <x v="0"/>
    <x v="1"/>
    <n v="1"/>
  </r>
  <r>
    <x v="0"/>
    <x v="9"/>
    <x v="8"/>
    <x v="11"/>
    <x v="32"/>
    <x v="0"/>
    <x v="1"/>
    <n v="0"/>
  </r>
  <r>
    <x v="0"/>
    <x v="10"/>
    <x v="8"/>
    <x v="11"/>
    <x v="32"/>
    <x v="0"/>
    <x v="1"/>
    <n v="0"/>
  </r>
  <r>
    <x v="0"/>
    <x v="11"/>
    <x v="8"/>
    <x v="11"/>
    <x v="32"/>
    <x v="0"/>
    <x v="1"/>
    <n v="1"/>
  </r>
  <r>
    <x v="0"/>
    <x v="8"/>
    <x v="8"/>
    <x v="12"/>
    <x v="10"/>
    <x v="0"/>
    <x v="1"/>
    <n v="1.017705495"/>
  </r>
  <r>
    <x v="0"/>
    <x v="9"/>
    <x v="8"/>
    <x v="12"/>
    <x v="10"/>
    <x v="0"/>
    <x v="1"/>
    <n v="5510.6858000000002"/>
  </r>
  <r>
    <x v="0"/>
    <x v="10"/>
    <x v="8"/>
    <x v="12"/>
    <x v="10"/>
    <x v="0"/>
    <x v="1"/>
    <n v="1.7705495000000002E-2"/>
  </r>
  <r>
    <x v="0"/>
    <x v="11"/>
    <x v="8"/>
    <x v="12"/>
    <x v="10"/>
    <x v="0"/>
    <x v="1"/>
    <n v="1"/>
  </r>
  <r>
    <x v="0"/>
    <x v="8"/>
    <x v="8"/>
    <x v="12"/>
    <x v="11"/>
    <x v="0"/>
    <x v="1"/>
    <n v="1.015266126"/>
  </r>
  <r>
    <x v="0"/>
    <x v="9"/>
    <x v="8"/>
    <x v="12"/>
    <x v="11"/>
    <x v="0"/>
    <x v="1"/>
    <n v="473.39116999999999"/>
  </r>
  <r>
    <x v="0"/>
    <x v="10"/>
    <x v="8"/>
    <x v="12"/>
    <x v="11"/>
    <x v="0"/>
    <x v="1"/>
    <n v="1.5266126E-2"/>
  </r>
  <r>
    <x v="0"/>
    <x v="11"/>
    <x v="8"/>
    <x v="12"/>
    <x v="11"/>
    <x v="0"/>
    <x v="1"/>
    <n v="1"/>
  </r>
  <r>
    <x v="0"/>
    <x v="8"/>
    <x v="8"/>
    <x v="12"/>
    <x v="12"/>
    <x v="0"/>
    <x v="1"/>
    <n v="1.04693513"/>
  </r>
  <r>
    <x v="0"/>
    <x v="9"/>
    <x v="8"/>
    <x v="12"/>
    <x v="12"/>
    <x v="0"/>
    <x v="1"/>
    <n v="21880.069"/>
  </r>
  <r>
    <x v="0"/>
    <x v="10"/>
    <x v="8"/>
    <x v="12"/>
    <x v="12"/>
    <x v="0"/>
    <x v="1"/>
    <n v="4.6935129999999999E-2"/>
  </r>
  <r>
    <x v="0"/>
    <x v="11"/>
    <x v="8"/>
    <x v="12"/>
    <x v="12"/>
    <x v="0"/>
    <x v="1"/>
    <n v="1"/>
  </r>
  <r>
    <x v="0"/>
    <x v="8"/>
    <x v="8"/>
    <x v="12"/>
    <x v="13"/>
    <x v="0"/>
    <x v="1"/>
    <n v="1.045764433"/>
  </r>
  <r>
    <x v="0"/>
    <x v="9"/>
    <x v="8"/>
    <x v="12"/>
    <x v="13"/>
    <x v="0"/>
    <x v="1"/>
    <n v="232.82548"/>
  </r>
  <r>
    <x v="0"/>
    <x v="10"/>
    <x v="8"/>
    <x v="12"/>
    <x v="13"/>
    <x v="0"/>
    <x v="1"/>
    <n v="4.5764433E-2"/>
  </r>
  <r>
    <x v="0"/>
    <x v="11"/>
    <x v="8"/>
    <x v="12"/>
    <x v="13"/>
    <x v="0"/>
    <x v="1"/>
    <n v="1"/>
  </r>
  <r>
    <x v="0"/>
    <x v="8"/>
    <x v="8"/>
    <x v="12"/>
    <x v="14"/>
    <x v="0"/>
    <x v="1"/>
    <n v="1.032928238"/>
  </r>
  <r>
    <x v="0"/>
    <x v="9"/>
    <x v="8"/>
    <x v="12"/>
    <x v="14"/>
    <x v="0"/>
    <x v="1"/>
    <n v="856.97425999999996"/>
  </r>
  <r>
    <x v="0"/>
    <x v="10"/>
    <x v="8"/>
    <x v="12"/>
    <x v="14"/>
    <x v="0"/>
    <x v="1"/>
    <n v="3.2928237999999999E-2"/>
  </r>
  <r>
    <x v="0"/>
    <x v="11"/>
    <x v="8"/>
    <x v="12"/>
    <x v="14"/>
    <x v="0"/>
    <x v="1"/>
    <n v="1"/>
  </r>
  <r>
    <x v="0"/>
    <x v="8"/>
    <x v="8"/>
    <x v="12"/>
    <x v="15"/>
    <x v="0"/>
    <x v="1"/>
    <n v="1.053864098"/>
  </r>
  <r>
    <x v="0"/>
    <x v="9"/>
    <x v="8"/>
    <x v="12"/>
    <x v="15"/>
    <x v="0"/>
    <x v="1"/>
    <n v="1373.5385000000001"/>
  </r>
  <r>
    <x v="0"/>
    <x v="10"/>
    <x v="8"/>
    <x v="12"/>
    <x v="15"/>
    <x v="0"/>
    <x v="1"/>
    <n v="5.3864097999999999E-2"/>
  </r>
  <r>
    <x v="0"/>
    <x v="11"/>
    <x v="8"/>
    <x v="12"/>
    <x v="15"/>
    <x v="0"/>
    <x v="1"/>
    <n v="1"/>
  </r>
  <r>
    <x v="0"/>
    <x v="8"/>
    <x v="8"/>
    <x v="12"/>
    <x v="16"/>
    <x v="0"/>
    <x v="1"/>
    <n v="1.054115911"/>
  </r>
  <r>
    <x v="0"/>
    <x v="9"/>
    <x v="8"/>
    <x v="12"/>
    <x v="16"/>
    <x v="0"/>
    <x v="1"/>
    <n v="217.69082"/>
  </r>
  <r>
    <x v="0"/>
    <x v="10"/>
    <x v="8"/>
    <x v="12"/>
    <x v="16"/>
    <x v="0"/>
    <x v="1"/>
    <n v="5.4115911000000003E-2"/>
  </r>
  <r>
    <x v="0"/>
    <x v="11"/>
    <x v="8"/>
    <x v="12"/>
    <x v="16"/>
    <x v="0"/>
    <x v="1"/>
    <n v="1"/>
  </r>
  <r>
    <x v="0"/>
    <x v="8"/>
    <x v="8"/>
    <x v="12"/>
    <x v="17"/>
    <x v="0"/>
    <x v="1"/>
    <n v="1.0454216110000001"/>
  </r>
  <r>
    <x v="0"/>
    <x v="9"/>
    <x v="8"/>
    <x v="12"/>
    <x v="17"/>
    <x v="0"/>
    <x v="1"/>
    <n v="6784.4029"/>
  </r>
  <r>
    <x v="0"/>
    <x v="10"/>
    <x v="8"/>
    <x v="12"/>
    <x v="17"/>
    <x v="0"/>
    <x v="1"/>
    <n v="4.5421611000000001E-2"/>
  </r>
  <r>
    <x v="0"/>
    <x v="11"/>
    <x v="8"/>
    <x v="12"/>
    <x v="17"/>
    <x v="0"/>
    <x v="1"/>
    <n v="1"/>
  </r>
  <r>
    <x v="0"/>
    <x v="8"/>
    <x v="8"/>
    <x v="12"/>
    <x v="18"/>
    <x v="0"/>
    <x v="1"/>
    <n v="1.052574742"/>
  </r>
  <r>
    <x v="0"/>
    <x v="9"/>
    <x v="8"/>
    <x v="12"/>
    <x v="18"/>
    <x v="0"/>
    <x v="1"/>
    <n v="8473.1669999999995"/>
  </r>
  <r>
    <x v="0"/>
    <x v="10"/>
    <x v="8"/>
    <x v="12"/>
    <x v="18"/>
    <x v="0"/>
    <x v="1"/>
    <n v="5.2574742000000001E-2"/>
  </r>
  <r>
    <x v="0"/>
    <x v="11"/>
    <x v="8"/>
    <x v="12"/>
    <x v="18"/>
    <x v="0"/>
    <x v="1"/>
    <n v="1"/>
  </r>
  <r>
    <x v="0"/>
    <x v="8"/>
    <x v="8"/>
    <x v="12"/>
    <x v="19"/>
    <x v="0"/>
    <x v="1"/>
    <n v="1.106933137"/>
  </r>
  <r>
    <x v="0"/>
    <x v="9"/>
    <x v="8"/>
    <x v="12"/>
    <x v="19"/>
    <x v="0"/>
    <x v="1"/>
    <n v="122772.98"/>
  </r>
  <r>
    <x v="0"/>
    <x v="10"/>
    <x v="8"/>
    <x v="12"/>
    <x v="19"/>
    <x v="0"/>
    <x v="1"/>
    <n v="0.106933137"/>
  </r>
  <r>
    <x v="0"/>
    <x v="11"/>
    <x v="8"/>
    <x v="12"/>
    <x v="19"/>
    <x v="0"/>
    <x v="1"/>
    <n v="1"/>
  </r>
  <r>
    <x v="0"/>
    <x v="8"/>
    <x v="8"/>
    <x v="12"/>
    <x v="20"/>
    <x v="0"/>
    <x v="1"/>
    <n v="1.018294842"/>
  </r>
  <r>
    <x v="0"/>
    <x v="9"/>
    <x v="8"/>
    <x v="12"/>
    <x v="20"/>
    <x v="0"/>
    <x v="1"/>
    <n v="115.9533"/>
  </r>
  <r>
    <x v="0"/>
    <x v="10"/>
    <x v="8"/>
    <x v="12"/>
    <x v="20"/>
    <x v="0"/>
    <x v="1"/>
    <n v="1.8294841999999999E-2"/>
  </r>
  <r>
    <x v="0"/>
    <x v="11"/>
    <x v="8"/>
    <x v="12"/>
    <x v="20"/>
    <x v="0"/>
    <x v="1"/>
    <n v="1"/>
  </r>
  <r>
    <x v="0"/>
    <x v="8"/>
    <x v="8"/>
    <x v="12"/>
    <x v="21"/>
    <x v="0"/>
    <x v="1"/>
    <n v="1.0088357969999999"/>
  </r>
  <r>
    <x v="0"/>
    <x v="9"/>
    <x v="8"/>
    <x v="12"/>
    <x v="21"/>
    <x v="0"/>
    <x v="1"/>
    <n v="1030.2208000000001"/>
  </r>
  <r>
    <x v="0"/>
    <x v="10"/>
    <x v="8"/>
    <x v="12"/>
    <x v="21"/>
    <x v="0"/>
    <x v="1"/>
    <n v="8.8357969999999994E-3"/>
  </r>
  <r>
    <x v="0"/>
    <x v="11"/>
    <x v="8"/>
    <x v="12"/>
    <x v="21"/>
    <x v="0"/>
    <x v="1"/>
    <n v="1"/>
  </r>
  <r>
    <x v="0"/>
    <x v="8"/>
    <x v="8"/>
    <x v="12"/>
    <x v="32"/>
    <x v="0"/>
    <x v="1"/>
    <n v="1"/>
  </r>
  <r>
    <x v="0"/>
    <x v="9"/>
    <x v="8"/>
    <x v="12"/>
    <x v="32"/>
    <x v="0"/>
    <x v="1"/>
    <n v="0"/>
  </r>
  <r>
    <x v="0"/>
    <x v="10"/>
    <x v="8"/>
    <x v="12"/>
    <x v="32"/>
    <x v="0"/>
    <x v="1"/>
    <n v="0"/>
  </r>
  <r>
    <x v="0"/>
    <x v="11"/>
    <x v="8"/>
    <x v="12"/>
    <x v="32"/>
    <x v="0"/>
    <x v="1"/>
    <n v="1"/>
  </r>
  <r>
    <x v="0"/>
    <x v="8"/>
    <x v="8"/>
    <x v="13"/>
    <x v="10"/>
    <x v="0"/>
    <x v="1"/>
    <n v="1.0502110060000001"/>
  </r>
  <r>
    <x v="0"/>
    <x v="9"/>
    <x v="8"/>
    <x v="13"/>
    <x v="10"/>
    <x v="0"/>
    <x v="1"/>
    <n v="1510.0787"/>
  </r>
  <r>
    <x v="0"/>
    <x v="10"/>
    <x v="8"/>
    <x v="13"/>
    <x v="10"/>
    <x v="0"/>
    <x v="1"/>
    <n v="5.0211006000000002E-2"/>
  </r>
  <r>
    <x v="0"/>
    <x v="11"/>
    <x v="8"/>
    <x v="13"/>
    <x v="10"/>
    <x v="0"/>
    <x v="1"/>
    <n v="1"/>
  </r>
  <r>
    <x v="0"/>
    <x v="8"/>
    <x v="8"/>
    <x v="13"/>
    <x v="11"/>
    <x v="0"/>
    <x v="1"/>
    <n v="1.046217116"/>
  </r>
  <r>
    <x v="0"/>
    <x v="9"/>
    <x v="8"/>
    <x v="13"/>
    <x v="11"/>
    <x v="0"/>
    <x v="1"/>
    <n v="874.47749999999996"/>
  </r>
  <r>
    <x v="0"/>
    <x v="10"/>
    <x v="8"/>
    <x v="13"/>
    <x v="11"/>
    <x v="0"/>
    <x v="1"/>
    <n v="4.6217116000000003E-2"/>
  </r>
  <r>
    <x v="0"/>
    <x v="11"/>
    <x v="8"/>
    <x v="13"/>
    <x v="11"/>
    <x v="0"/>
    <x v="1"/>
    <n v="1"/>
  </r>
  <r>
    <x v="0"/>
    <x v="8"/>
    <x v="8"/>
    <x v="13"/>
    <x v="12"/>
    <x v="0"/>
    <x v="1"/>
    <n v="1.0458884100000001"/>
  </r>
  <r>
    <x v="0"/>
    <x v="9"/>
    <x v="8"/>
    <x v="13"/>
    <x v="12"/>
    <x v="0"/>
    <x v="1"/>
    <n v="498.93074000000001"/>
  </r>
  <r>
    <x v="0"/>
    <x v="10"/>
    <x v="8"/>
    <x v="13"/>
    <x v="12"/>
    <x v="0"/>
    <x v="1"/>
    <n v="4.5888409999999998E-2"/>
  </r>
  <r>
    <x v="0"/>
    <x v="11"/>
    <x v="8"/>
    <x v="13"/>
    <x v="12"/>
    <x v="0"/>
    <x v="1"/>
    <n v="1"/>
  </r>
  <r>
    <x v="0"/>
    <x v="8"/>
    <x v="8"/>
    <x v="13"/>
    <x v="13"/>
    <x v="0"/>
    <x v="1"/>
    <n v="1.036125231"/>
  </r>
  <r>
    <x v="0"/>
    <x v="9"/>
    <x v="8"/>
    <x v="13"/>
    <x v="13"/>
    <x v="0"/>
    <x v="1"/>
    <n v="7511.4524000000001"/>
  </r>
  <r>
    <x v="0"/>
    <x v="10"/>
    <x v="8"/>
    <x v="13"/>
    <x v="13"/>
    <x v="0"/>
    <x v="1"/>
    <n v="3.6125231000000001E-2"/>
  </r>
  <r>
    <x v="0"/>
    <x v="11"/>
    <x v="8"/>
    <x v="13"/>
    <x v="13"/>
    <x v="0"/>
    <x v="1"/>
    <n v="1"/>
  </r>
  <r>
    <x v="0"/>
    <x v="8"/>
    <x v="8"/>
    <x v="13"/>
    <x v="14"/>
    <x v="0"/>
    <x v="1"/>
    <n v="1.026523877"/>
  </r>
  <r>
    <x v="0"/>
    <x v="9"/>
    <x v="8"/>
    <x v="13"/>
    <x v="14"/>
    <x v="0"/>
    <x v="1"/>
    <n v="2187.0270999999998"/>
  </r>
  <r>
    <x v="0"/>
    <x v="10"/>
    <x v="8"/>
    <x v="13"/>
    <x v="14"/>
    <x v="0"/>
    <x v="1"/>
    <n v="2.6523877000000001E-2"/>
  </r>
  <r>
    <x v="0"/>
    <x v="11"/>
    <x v="8"/>
    <x v="13"/>
    <x v="14"/>
    <x v="0"/>
    <x v="1"/>
    <n v="1"/>
  </r>
  <r>
    <x v="0"/>
    <x v="8"/>
    <x v="8"/>
    <x v="13"/>
    <x v="15"/>
    <x v="0"/>
    <x v="1"/>
    <n v="1.047945994"/>
  </r>
  <r>
    <x v="0"/>
    <x v="9"/>
    <x v="8"/>
    <x v="13"/>
    <x v="15"/>
    <x v="0"/>
    <x v="1"/>
    <n v="491.73486000000003"/>
  </r>
  <r>
    <x v="0"/>
    <x v="10"/>
    <x v="8"/>
    <x v="13"/>
    <x v="15"/>
    <x v="0"/>
    <x v="1"/>
    <n v="4.7945993999999999E-2"/>
  </r>
  <r>
    <x v="0"/>
    <x v="11"/>
    <x v="8"/>
    <x v="13"/>
    <x v="15"/>
    <x v="0"/>
    <x v="1"/>
    <n v="1"/>
  </r>
  <r>
    <x v="0"/>
    <x v="8"/>
    <x v="8"/>
    <x v="13"/>
    <x v="16"/>
    <x v="0"/>
    <x v="1"/>
    <n v="1.0169311000000001"/>
  </r>
  <r>
    <x v="0"/>
    <x v="9"/>
    <x v="8"/>
    <x v="13"/>
    <x v="16"/>
    <x v="0"/>
    <x v="1"/>
    <n v="404.96262000000002"/>
  </r>
  <r>
    <x v="0"/>
    <x v="10"/>
    <x v="8"/>
    <x v="13"/>
    <x v="16"/>
    <x v="0"/>
    <x v="1"/>
    <n v="1.6931100000000001E-2"/>
  </r>
  <r>
    <x v="0"/>
    <x v="11"/>
    <x v="8"/>
    <x v="13"/>
    <x v="16"/>
    <x v="0"/>
    <x v="1"/>
    <n v="1"/>
  </r>
  <r>
    <x v="0"/>
    <x v="8"/>
    <x v="8"/>
    <x v="13"/>
    <x v="17"/>
    <x v="0"/>
    <x v="1"/>
    <n v="1.035418527"/>
  </r>
  <r>
    <x v="0"/>
    <x v="9"/>
    <x v="8"/>
    <x v="13"/>
    <x v="17"/>
    <x v="0"/>
    <x v="1"/>
    <n v="2711.7075"/>
  </r>
  <r>
    <x v="0"/>
    <x v="10"/>
    <x v="8"/>
    <x v="13"/>
    <x v="17"/>
    <x v="0"/>
    <x v="1"/>
    <n v="3.5418526999999998E-2"/>
  </r>
  <r>
    <x v="0"/>
    <x v="11"/>
    <x v="8"/>
    <x v="13"/>
    <x v="17"/>
    <x v="0"/>
    <x v="1"/>
    <n v="1"/>
  </r>
  <r>
    <x v="0"/>
    <x v="8"/>
    <x v="8"/>
    <x v="13"/>
    <x v="18"/>
    <x v="0"/>
    <x v="1"/>
    <n v="1.048157639"/>
  </r>
  <r>
    <x v="0"/>
    <x v="9"/>
    <x v="8"/>
    <x v="13"/>
    <x v="18"/>
    <x v="0"/>
    <x v="1"/>
    <n v="3990.8825999999999"/>
  </r>
  <r>
    <x v="0"/>
    <x v="10"/>
    <x v="8"/>
    <x v="13"/>
    <x v="18"/>
    <x v="0"/>
    <x v="1"/>
    <n v="4.8157639000000002E-2"/>
  </r>
  <r>
    <x v="0"/>
    <x v="11"/>
    <x v="8"/>
    <x v="13"/>
    <x v="18"/>
    <x v="0"/>
    <x v="1"/>
    <n v="1"/>
  </r>
  <r>
    <x v="0"/>
    <x v="8"/>
    <x v="8"/>
    <x v="13"/>
    <x v="19"/>
    <x v="0"/>
    <x v="1"/>
    <n v="1.100786813"/>
  </r>
  <r>
    <x v="0"/>
    <x v="9"/>
    <x v="8"/>
    <x v="13"/>
    <x v="19"/>
    <x v="0"/>
    <x v="1"/>
    <n v="37048.877"/>
  </r>
  <r>
    <x v="0"/>
    <x v="10"/>
    <x v="8"/>
    <x v="13"/>
    <x v="19"/>
    <x v="0"/>
    <x v="1"/>
    <n v="0.100786813"/>
  </r>
  <r>
    <x v="0"/>
    <x v="11"/>
    <x v="8"/>
    <x v="13"/>
    <x v="19"/>
    <x v="0"/>
    <x v="1"/>
    <n v="1"/>
  </r>
  <r>
    <x v="0"/>
    <x v="8"/>
    <x v="8"/>
    <x v="13"/>
    <x v="20"/>
    <x v="0"/>
    <x v="1"/>
    <n v="1.0081574449999999"/>
  </r>
  <r>
    <x v="0"/>
    <x v="9"/>
    <x v="8"/>
    <x v="13"/>
    <x v="20"/>
    <x v="0"/>
    <x v="1"/>
    <n v="36.829835297000002"/>
  </r>
  <r>
    <x v="0"/>
    <x v="10"/>
    <x v="8"/>
    <x v="13"/>
    <x v="20"/>
    <x v="0"/>
    <x v="1"/>
    <n v="8.1574449999999993E-3"/>
  </r>
  <r>
    <x v="0"/>
    <x v="11"/>
    <x v="8"/>
    <x v="13"/>
    <x v="20"/>
    <x v="0"/>
    <x v="1"/>
    <n v="1"/>
  </r>
  <r>
    <x v="0"/>
    <x v="8"/>
    <x v="8"/>
    <x v="13"/>
    <x v="21"/>
    <x v="0"/>
    <x v="1"/>
    <n v="1.2126273279999999"/>
  </r>
  <r>
    <x v="0"/>
    <x v="9"/>
    <x v="8"/>
    <x v="13"/>
    <x v="21"/>
    <x v="0"/>
    <x v="1"/>
    <n v="263.58078999999998"/>
  </r>
  <r>
    <x v="0"/>
    <x v="10"/>
    <x v="8"/>
    <x v="13"/>
    <x v="21"/>
    <x v="0"/>
    <x v="1"/>
    <n v="0.212627328"/>
  </r>
  <r>
    <x v="0"/>
    <x v="11"/>
    <x v="8"/>
    <x v="13"/>
    <x v="21"/>
    <x v="0"/>
    <x v="1"/>
    <n v="1"/>
  </r>
  <r>
    <x v="0"/>
    <x v="8"/>
    <x v="8"/>
    <x v="13"/>
    <x v="32"/>
    <x v="0"/>
    <x v="1"/>
    <n v="1"/>
  </r>
  <r>
    <x v="0"/>
    <x v="9"/>
    <x v="8"/>
    <x v="13"/>
    <x v="32"/>
    <x v="0"/>
    <x v="1"/>
    <n v="0"/>
  </r>
  <r>
    <x v="0"/>
    <x v="10"/>
    <x v="8"/>
    <x v="13"/>
    <x v="32"/>
    <x v="0"/>
    <x v="1"/>
    <n v="0"/>
  </r>
  <r>
    <x v="0"/>
    <x v="11"/>
    <x v="8"/>
    <x v="13"/>
    <x v="32"/>
    <x v="0"/>
    <x v="1"/>
    <n v="1"/>
  </r>
  <r>
    <x v="0"/>
    <x v="8"/>
    <x v="8"/>
    <x v="14"/>
    <x v="10"/>
    <x v="0"/>
    <x v="1"/>
    <n v="1.045016027"/>
  </r>
  <r>
    <x v="0"/>
    <x v="9"/>
    <x v="8"/>
    <x v="14"/>
    <x v="10"/>
    <x v="0"/>
    <x v="1"/>
    <n v="4549.6360000000004"/>
  </r>
  <r>
    <x v="0"/>
    <x v="10"/>
    <x v="8"/>
    <x v="14"/>
    <x v="10"/>
    <x v="0"/>
    <x v="1"/>
    <n v="4.5016027E-2"/>
  </r>
  <r>
    <x v="0"/>
    <x v="11"/>
    <x v="8"/>
    <x v="14"/>
    <x v="10"/>
    <x v="0"/>
    <x v="1"/>
    <n v="1"/>
  </r>
  <r>
    <x v="0"/>
    <x v="8"/>
    <x v="8"/>
    <x v="14"/>
    <x v="11"/>
    <x v="0"/>
    <x v="1"/>
    <n v="1.052397596"/>
  </r>
  <r>
    <x v="0"/>
    <x v="9"/>
    <x v="8"/>
    <x v="14"/>
    <x v="11"/>
    <x v="0"/>
    <x v="1"/>
    <n v="5734.7977000000001"/>
  </r>
  <r>
    <x v="0"/>
    <x v="10"/>
    <x v="8"/>
    <x v="14"/>
    <x v="11"/>
    <x v="0"/>
    <x v="1"/>
    <n v="5.2397595999999998E-2"/>
  </r>
  <r>
    <x v="0"/>
    <x v="11"/>
    <x v="8"/>
    <x v="14"/>
    <x v="11"/>
    <x v="0"/>
    <x v="1"/>
    <n v="1"/>
  </r>
  <r>
    <x v="0"/>
    <x v="8"/>
    <x v="8"/>
    <x v="14"/>
    <x v="12"/>
    <x v="0"/>
    <x v="1"/>
    <n v="1.031587282"/>
  </r>
  <r>
    <x v="0"/>
    <x v="9"/>
    <x v="8"/>
    <x v="14"/>
    <x v="12"/>
    <x v="0"/>
    <x v="1"/>
    <n v="4525.7245999999996"/>
  </r>
  <r>
    <x v="0"/>
    <x v="10"/>
    <x v="8"/>
    <x v="14"/>
    <x v="12"/>
    <x v="0"/>
    <x v="1"/>
    <n v="3.1587282000000001E-2"/>
  </r>
  <r>
    <x v="0"/>
    <x v="11"/>
    <x v="8"/>
    <x v="14"/>
    <x v="12"/>
    <x v="0"/>
    <x v="1"/>
    <n v="1"/>
  </r>
  <r>
    <x v="0"/>
    <x v="8"/>
    <x v="8"/>
    <x v="14"/>
    <x v="13"/>
    <x v="0"/>
    <x v="1"/>
    <n v="1.038206526"/>
  </r>
  <r>
    <x v="0"/>
    <x v="9"/>
    <x v="8"/>
    <x v="14"/>
    <x v="13"/>
    <x v="0"/>
    <x v="1"/>
    <n v="1360.0708999999999"/>
  </r>
  <r>
    <x v="0"/>
    <x v="10"/>
    <x v="8"/>
    <x v="14"/>
    <x v="13"/>
    <x v="0"/>
    <x v="1"/>
    <n v="3.8206525999999998E-2"/>
  </r>
  <r>
    <x v="0"/>
    <x v="11"/>
    <x v="8"/>
    <x v="14"/>
    <x v="13"/>
    <x v="0"/>
    <x v="1"/>
    <n v="1"/>
  </r>
  <r>
    <x v="0"/>
    <x v="8"/>
    <x v="8"/>
    <x v="14"/>
    <x v="14"/>
    <x v="0"/>
    <x v="1"/>
    <n v="1.018878645"/>
  </r>
  <r>
    <x v="0"/>
    <x v="9"/>
    <x v="8"/>
    <x v="14"/>
    <x v="14"/>
    <x v="0"/>
    <x v="1"/>
    <n v="37088.913999999997"/>
  </r>
  <r>
    <x v="0"/>
    <x v="10"/>
    <x v="8"/>
    <x v="14"/>
    <x v="14"/>
    <x v="0"/>
    <x v="1"/>
    <n v="1.8878644999999999E-2"/>
  </r>
  <r>
    <x v="0"/>
    <x v="11"/>
    <x v="8"/>
    <x v="14"/>
    <x v="14"/>
    <x v="0"/>
    <x v="1"/>
    <n v="1"/>
  </r>
  <r>
    <x v="0"/>
    <x v="8"/>
    <x v="8"/>
    <x v="14"/>
    <x v="15"/>
    <x v="0"/>
    <x v="1"/>
    <n v="1.0200820399999999"/>
  </r>
  <r>
    <x v="0"/>
    <x v="9"/>
    <x v="8"/>
    <x v="14"/>
    <x v="15"/>
    <x v="0"/>
    <x v="1"/>
    <n v="10551.915000000001"/>
  </r>
  <r>
    <x v="0"/>
    <x v="10"/>
    <x v="8"/>
    <x v="14"/>
    <x v="15"/>
    <x v="0"/>
    <x v="1"/>
    <n v="2.0082039999999999E-2"/>
  </r>
  <r>
    <x v="0"/>
    <x v="11"/>
    <x v="8"/>
    <x v="14"/>
    <x v="15"/>
    <x v="0"/>
    <x v="1"/>
    <n v="1"/>
  </r>
  <r>
    <x v="0"/>
    <x v="8"/>
    <x v="8"/>
    <x v="14"/>
    <x v="16"/>
    <x v="0"/>
    <x v="1"/>
    <n v="1.0297200449999999"/>
  </r>
  <r>
    <x v="0"/>
    <x v="9"/>
    <x v="8"/>
    <x v="14"/>
    <x v="16"/>
    <x v="0"/>
    <x v="1"/>
    <n v="14911.241"/>
  </r>
  <r>
    <x v="0"/>
    <x v="10"/>
    <x v="8"/>
    <x v="14"/>
    <x v="16"/>
    <x v="0"/>
    <x v="1"/>
    <n v="2.9720045E-2"/>
  </r>
  <r>
    <x v="0"/>
    <x v="11"/>
    <x v="8"/>
    <x v="14"/>
    <x v="16"/>
    <x v="0"/>
    <x v="1"/>
    <n v="1"/>
  </r>
  <r>
    <x v="0"/>
    <x v="8"/>
    <x v="8"/>
    <x v="14"/>
    <x v="17"/>
    <x v="0"/>
    <x v="1"/>
    <n v="1.040498385"/>
  </r>
  <r>
    <x v="0"/>
    <x v="9"/>
    <x v="8"/>
    <x v="14"/>
    <x v="17"/>
    <x v="0"/>
    <x v="1"/>
    <n v="19299.947"/>
  </r>
  <r>
    <x v="0"/>
    <x v="10"/>
    <x v="8"/>
    <x v="14"/>
    <x v="17"/>
    <x v="0"/>
    <x v="1"/>
    <n v="4.0498384999999998E-2"/>
  </r>
  <r>
    <x v="0"/>
    <x v="11"/>
    <x v="8"/>
    <x v="14"/>
    <x v="17"/>
    <x v="0"/>
    <x v="1"/>
    <n v="1"/>
  </r>
  <r>
    <x v="0"/>
    <x v="8"/>
    <x v="8"/>
    <x v="14"/>
    <x v="18"/>
    <x v="0"/>
    <x v="1"/>
    <n v="1.0409181460000001"/>
  </r>
  <r>
    <x v="0"/>
    <x v="9"/>
    <x v="8"/>
    <x v="14"/>
    <x v="18"/>
    <x v="0"/>
    <x v="1"/>
    <n v="29050.523000000001"/>
  </r>
  <r>
    <x v="0"/>
    <x v="10"/>
    <x v="8"/>
    <x v="14"/>
    <x v="18"/>
    <x v="0"/>
    <x v="1"/>
    <n v="4.0918146000000002E-2"/>
  </r>
  <r>
    <x v="0"/>
    <x v="11"/>
    <x v="8"/>
    <x v="14"/>
    <x v="18"/>
    <x v="0"/>
    <x v="1"/>
    <n v="1"/>
  </r>
  <r>
    <x v="0"/>
    <x v="8"/>
    <x v="8"/>
    <x v="14"/>
    <x v="19"/>
    <x v="0"/>
    <x v="1"/>
    <n v="1.0916293429999999"/>
  </r>
  <r>
    <x v="0"/>
    <x v="9"/>
    <x v="8"/>
    <x v="14"/>
    <x v="19"/>
    <x v="0"/>
    <x v="1"/>
    <n v="65299.027000000002"/>
  </r>
  <r>
    <x v="0"/>
    <x v="10"/>
    <x v="8"/>
    <x v="14"/>
    <x v="19"/>
    <x v="0"/>
    <x v="1"/>
    <n v="9.1629343000000002E-2"/>
  </r>
  <r>
    <x v="0"/>
    <x v="11"/>
    <x v="8"/>
    <x v="14"/>
    <x v="19"/>
    <x v="0"/>
    <x v="1"/>
    <n v="1"/>
  </r>
  <r>
    <x v="0"/>
    <x v="8"/>
    <x v="8"/>
    <x v="14"/>
    <x v="20"/>
    <x v="0"/>
    <x v="1"/>
    <n v="1.0047585649999999"/>
  </r>
  <r>
    <x v="0"/>
    <x v="9"/>
    <x v="8"/>
    <x v="14"/>
    <x v="20"/>
    <x v="0"/>
    <x v="1"/>
    <n v="209.21827999999999"/>
  </r>
  <r>
    <x v="0"/>
    <x v="10"/>
    <x v="8"/>
    <x v="14"/>
    <x v="20"/>
    <x v="0"/>
    <x v="1"/>
    <n v="4.7585650000000002E-3"/>
  </r>
  <r>
    <x v="0"/>
    <x v="11"/>
    <x v="8"/>
    <x v="14"/>
    <x v="20"/>
    <x v="0"/>
    <x v="1"/>
    <n v="1"/>
  </r>
  <r>
    <x v="0"/>
    <x v="8"/>
    <x v="8"/>
    <x v="14"/>
    <x v="21"/>
    <x v="0"/>
    <x v="1"/>
    <n v="1.1053659140000001"/>
  </r>
  <r>
    <x v="0"/>
    <x v="9"/>
    <x v="8"/>
    <x v="14"/>
    <x v="21"/>
    <x v="0"/>
    <x v="1"/>
    <n v="46566.017999999996"/>
  </r>
  <r>
    <x v="0"/>
    <x v="10"/>
    <x v="8"/>
    <x v="14"/>
    <x v="21"/>
    <x v="0"/>
    <x v="1"/>
    <n v="0.105365914"/>
  </r>
  <r>
    <x v="0"/>
    <x v="11"/>
    <x v="8"/>
    <x v="14"/>
    <x v="21"/>
    <x v="0"/>
    <x v="1"/>
    <n v="1"/>
  </r>
  <r>
    <x v="0"/>
    <x v="8"/>
    <x v="8"/>
    <x v="14"/>
    <x v="32"/>
    <x v="0"/>
    <x v="1"/>
    <n v="1"/>
  </r>
  <r>
    <x v="0"/>
    <x v="9"/>
    <x v="8"/>
    <x v="14"/>
    <x v="32"/>
    <x v="0"/>
    <x v="1"/>
    <n v="0"/>
  </r>
  <r>
    <x v="0"/>
    <x v="10"/>
    <x v="8"/>
    <x v="14"/>
    <x v="32"/>
    <x v="0"/>
    <x v="1"/>
    <n v="0"/>
  </r>
  <r>
    <x v="0"/>
    <x v="11"/>
    <x v="8"/>
    <x v="14"/>
    <x v="32"/>
    <x v="0"/>
    <x v="1"/>
    <n v="1"/>
  </r>
  <r>
    <x v="0"/>
    <x v="8"/>
    <x v="8"/>
    <x v="15"/>
    <x v="10"/>
    <x v="0"/>
    <x v="1"/>
    <n v="1.033968644"/>
  </r>
  <r>
    <x v="0"/>
    <x v="9"/>
    <x v="8"/>
    <x v="15"/>
    <x v="10"/>
    <x v="0"/>
    <x v="1"/>
    <n v="15434.659"/>
  </r>
  <r>
    <x v="0"/>
    <x v="10"/>
    <x v="8"/>
    <x v="15"/>
    <x v="10"/>
    <x v="0"/>
    <x v="1"/>
    <n v="3.3968643999999999E-2"/>
  </r>
  <r>
    <x v="0"/>
    <x v="11"/>
    <x v="8"/>
    <x v="15"/>
    <x v="10"/>
    <x v="0"/>
    <x v="1"/>
    <n v="1"/>
  </r>
  <r>
    <x v="0"/>
    <x v="8"/>
    <x v="8"/>
    <x v="15"/>
    <x v="11"/>
    <x v="0"/>
    <x v="1"/>
    <n v="1.042145565"/>
  </r>
  <r>
    <x v="0"/>
    <x v="9"/>
    <x v="8"/>
    <x v="15"/>
    <x v="11"/>
    <x v="0"/>
    <x v="1"/>
    <n v="15026.384"/>
  </r>
  <r>
    <x v="0"/>
    <x v="10"/>
    <x v="8"/>
    <x v="15"/>
    <x v="11"/>
    <x v="0"/>
    <x v="1"/>
    <n v="4.2145565000000003E-2"/>
  </r>
  <r>
    <x v="0"/>
    <x v="11"/>
    <x v="8"/>
    <x v="15"/>
    <x v="11"/>
    <x v="0"/>
    <x v="1"/>
    <n v="1"/>
  </r>
  <r>
    <x v="0"/>
    <x v="8"/>
    <x v="8"/>
    <x v="15"/>
    <x v="12"/>
    <x v="0"/>
    <x v="1"/>
    <n v="1.0326971890000001"/>
  </r>
  <r>
    <x v="0"/>
    <x v="9"/>
    <x v="8"/>
    <x v="15"/>
    <x v="12"/>
    <x v="0"/>
    <x v="1"/>
    <n v="5516.8227999999999"/>
  </r>
  <r>
    <x v="0"/>
    <x v="10"/>
    <x v="8"/>
    <x v="15"/>
    <x v="12"/>
    <x v="0"/>
    <x v="1"/>
    <n v="3.2697189000000002E-2"/>
  </r>
  <r>
    <x v="0"/>
    <x v="11"/>
    <x v="8"/>
    <x v="15"/>
    <x v="12"/>
    <x v="0"/>
    <x v="1"/>
    <n v="1"/>
  </r>
  <r>
    <x v="0"/>
    <x v="8"/>
    <x v="8"/>
    <x v="15"/>
    <x v="13"/>
    <x v="0"/>
    <x v="1"/>
    <n v="1.036243501"/>
  </r>
  <r>
    <x v="0"/>
    <x v="9"/>
    <x v="8"/>
    <x v="15"/>
    <x v="13"/>
    <x v="0"/>
    <x v="1"/>
    <n v="2634.2618000000002"/>
  </r>
  <r>
    <x v="0"/>
    <x v="10"/>
    <x v="8"/>
    <x v="15"/>
    <x v="13"/>
    <x v="0"/>
    <x v="1"/>
    <n v="3.6243500999999997E-2"/>
  </r>
  <r>
    <x v="0"/>
    <x v="11"/>
    <x v="8"/>
    <x v="15"/>
    <x v="13"/>
    <x v="0"/>
    <x v="1"/>
    <n v="1"/>
  </r>
  <r>
    <x v="0"/>
    <x v="8"/>
    <x v="8"/>
    <x v="15"/>
    <x v="14"/>
    <x v="0"/>
    <x v="1"/>
    <n v="1.020042004"/>
  </r>
  <r>
    <x v="0"/>
    <x v="9"/>
    <x v="8"/>
    <x v="15"/>
    <x v="14"/>
    <x v="0"/>
    <x v="1"/>
    <n v="27401.723999999998"/>
  </r>
  <r>
    <x v="0"/>
    <x v="10"/>
    <x v="8"/>
    <x v="15"/>
    <x v="14"/>
    <x v="0"/>
    <x v="1"/>
    <n v="2.0042003999999999E-2"/>
  </r>
  <r>
    <x v="0"/>
    <x v="11"/>
    <x v="8"/>
    <x v="15"/>
    <x v="14"/>
    <x v="0"/>
    <x v="1"/>
    <n v="1"/>
  </r>
  <r>
    <x v="0"/>
    <x v="8"/>
    <x v="8"/>
    <x v="15"/>
    <x v="15"/>
    <x v="0"/>
    <x v="1"/>
    <n v="1.0230132160000001"/>
  </r>
  <r>
    <x v="0"/>
    <x v="9"/>
    <x v="8"/>
    <x v="15"/>
    <x v="15"/>
    <x v="0"/>
    <x v="1"/>
    <n v="68492.429000000004"/>
  </r>
  <r>
    <x v="0"/>
    <x v="10"/>
    <x v="8"/>
    <x v="15"/>
    <x v="15"/>
    <x v="0"/>
    <x v="1"/>
    <n v="2.3013216E-2"/>
  </r>
  <r>
    <x v="0"/>
    <x v="11"/>
    <x v="8"/>
    <x v="15"/>
    <x v="15"/>
    <x v="0"/>
    <x v="1"/>
    <n v="1"/>
  </r>
  <r>
    <x v="0"/>
    <x v="8"/>
    <x v="8"/>
    <x v="15"/>
    <x v="16"/>
    <x v="0"/>
    <x v="1"/>
    <n v="1.046708051"/>
  </r>
  <r>
    <x v="0"/>
    <x v="9"/>
    <x v="8"/>
    <x v="15"/>
    <x v="16"/>
    <x v="0"/>
    <x v="1"/>
    <n v="36605.928999999996"/>
  </r>
  <r>
    <x v="0"/>
    <x v="10"/>
    <x v="8"/>
    <x v="15"/>
    <x v="16"/>
    <x v="0"/>
    <x v="1"/>
    <n v="4.6708051E-2"/>
  </r>
  <r>
    <x v="0"/>
    <x v="11"/>
    <x v="8"/>
    <x v="15"/>
    <x v="16"/>
    <x v="0"/>
    <x v="1"/>
    <n v="1"/>
  </r>
  <r>
    <x v="0"/>
    <x v="8"/>
    <x v="8"/>
    <x v="15"/>
    <x v="17"/>
    <x v="0"/>
    <x v="1"/>
    <n v="1.0645499009999999"/>
  </r>
  <r>
    <x v="0"/>
    <x v="9"/>
    <x v="8"/>
    <x v="15"/>
    <x v="17"/>
    <x v="0"/>
    <x v="1"/>
    <n v="46393.595000000001"/>
  </r>
  <r>
    <x v="0"/>
    <x v="10"/>
    <x v="8"/>
    <x v="15"/>
    <x v="17"/>
    <x v="0"/>
    <x v="1"/>
    <n v="6.4549901000000007E-2"/>
  </r>
  <r>
    <x v="0"/>
    <x v="11"/>
    <x v="8"/>
    <x v="15"/>
    <x v="17"/>
    <x v="0"/>
    <x v="1"/>
    <n v="1"/>
  </r>
  <r>
    <x v="0"/>
    <x v="8"/>
    <x v="8"/>
    <x v="15"/>
    <x v="18"/>
    <x v="0"/>
    <x v="1"/>
    <n v="1.0376343029999999"/>
  </r>
  <r>
    <x v="0"/>
    <x v="9"/>
    <x v="8"/>
    <x v="15"/>
    <x v="18"/>
    <x v="0"/>
    <x v="1"/>
    <n v="29335.94"/>
  </r>
  <r>
    <x v="0"/>
    <x v="10"/>
    <x v="8"/>
    <x v="15"/>
    <x v="18"/>
    <x v="0"/>
    <x v="1"/>
    <n v="3.7634303000000001E-2"/>
  </r>
  <r>
    <x v="0"/>
    <x v="11"/>
    <x v="8"/>
    <x v="15"/>
    <x v="18"/>
    <x v="0"/>
    <x v="1"/>
    <n v="1"/>
  </r>
  <r>
    <x v="0"/>
    <x v="8"/>
    <x v="8"/>
    <x v="15"/>
    <x v="19"/>
    <x v="0"/>
    <x v="1"/>
    <n v="1.1182658919999999"/>
  </r>
  <r>
    <x v="0"/>
    <x v="9"/>
    <x v="8"/>
    <x v="15"/>
    <x v="19"/>
    <x v="0"/>
    <x v="1"/>
    <n v="74086.566999999995"/>
  </r>
  <r>
    <x v="0"/>
    <x v="10"/>
    <x v="8"/>
    <x v="15"/>
    <x v="19"/>
    <x v="0"/>
    <x v="1"/>
    <n v="0.118265892"/>
  </r>
  <r>
    <x v="0"/>
    <x v="11"/>
    <x v="8"/>
    <x v="15"/>
    <x v="19"/>
    <x v="0"/>
    <x v="1"/>
    <n v="1"/>
  </r>
  <r>
    <x v="0"/>
    <x v="8"/>
    <x v="8"/>
    <x v="15"/>
    <x v="20"/>
    <x v="0"/>
    <x v="1"/>
    <n v="1.0350177190000001"/>
  </r>
  <r>
    <x v="0"/>
    <x v="9"/>
    <x v="8"/>
    <x v="15"/>
    <x v="20"/>
    <x v="0"/>
    <x v="1"/>
    <n v="406.80405000000002"/>
  </r>
  <r>
    <x v="0"/>
    <x v="10"/>
    <x v="8"/>
    <x v="15"/>
    <x v="20"/>
    <x v="0"/>
    <x v="1"/>
    <n v="3.5017719000000003E-2"/>
  </r>
  <r>
    <x v="0"/>
    <x v="11"/>
    <x v="8"/>
    <x v="15"/>
    <x v="20"/>
    <x v="0"/>
    <x v="1"/>
    <n v="1"/>
  </r>
  <r>
    <x v="0"/>
    <x v="8"/>
    <x v="8"/>
    <x v="15"/>
    <x v="21"/>
    <x v="0"/>
    <x v="1"/>
    <n v="1.071278355"/>
  </r>
  <r>
    <x v="0"/>
    <x v="9"/>
    <x v="8"/>
    <x v="15"/>
    <x v="21"/>
    <x v="0"/>
    <x v="1"/>
    <n v="67101.721000000005"/>
  </r>
  <r>
    <x v="0"/>
    <x v="10"/>
    <x v="8"/>
    <x v="15"/>
    <x v="21"/>
    <x v="0"/>
    <x v="1"/>
    <n v="7.1278355000000002E-2"/>
  </r>
  <r>
    <x v="0"/>
    <x v="11"/>
    <x v="8"/>
    <x v="15"/>
    <x v="21"/>
    <x v="0"/>
    <x v="1"/>
    <n v="1"/>
  </r>
  <r>
    <x v="0"/>
    <x v="8"/>
    <x v="8"/>
    <x v="15"/>
    <x v="32"/>
    <x v="0"/>
    <x v="1"/>
    <n v="1"/>
  </r>
  <r>
    <x v="0"/>
    <x v="9"/>
    <x v="8"/>
    <x v="15"/>
    <x v="32"/>
    <x v="0"/>
    <x v="1"/>
    <n v="0"/>
  </r>
  <r>
    <x v="0"/>
    <x v="10"/>
    <x v="8"/>
    <x v="15"/>
    <x v="32"/>
    <x v="0"/>
    <x v="1"/>
    <n v="0"/>
  </r>
  <r>
    <x v="0"/>
    <x v="11"/>
    <x v="8"/>
    <x v="15"/>
    <x v="32"/>
    <x v="0"/>
    <x v="1"/>
    <n v="1"/>
  </r>
  <r>
    <x v="0"/>
    <x v="8"/>
    <x v="8"/>
    <x v="16"/>
    <x v="10"/>
    <x v="0"/>
    <x v="1"/>
    <n v="1.0229035959999999"/>
  </r>
  <r>
    <x v="0"/>
    <x v="9"/>
    <x v="8"/>
    <x v="16"/>
    <x v="10"/>
    <x v="0"/>
    <x v="1"/>
    <n v="1018.9529"/>
  </r>
  <r>
    <x v="0"/>
    <x v="10"/>
    <x v="8"/>
    <x v="16"/>
    <x v="10"/>
    <x v="0"/>
    <x v="1"/>
    <n v="2.2903595999999998E-2"/>
  </r>
  <r>
    <x v="0"/>
    <x v="11"/>
    <x v="8"/>
    <x v="16"/>
    <x v="10"/>
    <x v="0"/>
    <x v="1"/>
    <n v="1"/>
  </r>
  <r>
    <x v="0"/>
    <x v="8"/>
    <x v="8"/>
    <x v="16"/>
    <x v="11"/>
    <x v="0"/>
    <x v="1"/>
    <n v="1.0793540109999999"/>
  </r>
  <r>
    <x v="0"/>
    <x v="9"/>
    <x v="8"/>
    <x v="16"/>
    <x v="11"/>
    <x v="0"/>
    <x v="1"/>
    <n v="5691.1331"/>
  </r>
  <r>
    <x v="0"/>
    <x v="10"/>
    <x v="8"/>
    <x v="16"/>
    <x v="11"/>
    <x v="0"/>
    <x v="1"/>
    <n v="7.9354011000000002E-2"/>
  </r>
  <r>
    <x v="0"/>
    <x v="11"/>
    <x v="8"/>
    <x v="16"/>
    <x v="11"/>
    <x v="0"/>
    <x v="1"/>
    <n v="1"/>
  </r>
  <r>
    <x v="0"/>
    <x v="8"/>
    <x v="8"/>
    <x v="16"/>
    <x v="12"/>
    <x v="0"/>
    <x v="1"/>
    <n v="1.019303147"/>
  </r>
  <r>
    <x v="0"/>
    <x v="9"/>
    <x v="8"/>
    <x v="16"/>
    <x v="12"/>
    <x v="0"/>
    <x v="1"/>
    <n v="830.22313999999994"/>
  </r>
  <r>
    <x v="0"/>
    <x v="10"/>
    <x v="8"/>
    <x v="16"/>
    <x v="12"/>
    <x v="0"/>
    <x v="1"/>
    <n v="1.9303147E-2"/>
  </r>
  <r>
    <x v="0"/>
    <x v="11"/>
    <x v="8"/>
    <x v="16"/>
    <x v="12"/>
    <x v="0"/>
    <x v="1"/>
    <n v="1"/>
  </r>
  <r>
    <x v="0"/>
    <x v="8"/>
    <x v="8"/>
    <x v="16"/>
    <x v="13"/>
    <x v="0"/>
    <x v="1"/>
    <n v="1.0342636629999999"/>
  </r>
  <r>
    <x v="0"/>
    <x v="9"/>
    <x v="8"/>
    <x v="16"/>
    <x v="13"/>
    <x v="0"/>
    <x v="1"/>
    <n v="274.78397000000001"/>
  </r>
  <r>
    <x v="0"/>
    <x v="10"/>
    <x v="8"/>
    <x v="16"/>
    <x v="13"/>
    <x v="0"/>
    <x v="1"/>
    <n v="3.4263663E-2"/>
  </r>
  <r>
    <x v="0"/>
    <x v="11"/>
    <x v="8"/>
    <x v="16"/>
    <x v="13"/>
    <x v="0"/>
    <x v="1"/>
    <n v="1"/>
  </r>
  <r>
    <x v="0"/>
    <x v="8"/>
    <x v="8"/>
    <x v="16"/>
    <x v="14"/>
    <x v="0"/>
    <x v="1"/>
    <n v="1.0535758580000001"/>
  </r>
  <r>
    <x v="0"/>
    <x v="9"/>
    <x v="8"/>
    <x v="16"/>
    <x v="14"/>
    <x v="0"/>
    <x v="1"/>
    <n v="1566.0491999999999"/>
  </r>
  <r>
    <x v="0"/>
    <x v="10"/>
    <x v="8"/>
    <x v="16"/>
    <x v="14"/>
    <x v="0"/>
    <x v="1"/>
    <n v="5.3575857999999997E-2"/>
  </r>
  <r>
    <x v="0"/>
    <x v="11"/>
    <x v="8"/>
    <x v="16"/>
    <x v="14"/>
    <x v="0"/>
    <x v="1"/>
    <n v="1"/>
  </r>
  <r>
    <x v="0"/>
    <x v="8"/>
    <x v="8"/>
    <x v="16"/>
    <x v="15"/>
    <x v="0"/>
    <x v="1"/>
    <n v="1.0181470589999999"/>
  </r>
  <r>
    <x v="0"/>
    <x v="9"/>
    <x v="8"/>
    <x v="16"/>
    <x v="15"/>
    <x v="0"/>
    <x v="1"/>
    <n v="7560.4748"/>
  </r>
  <r>
    <x v="0"/>
    <x v="10"/>
    <x v="8"/>
    <x v="16"/>
    <x v="15"/>
    <x v="0"/>
    <x v="1"/>
    <n v="1.8147059E-2"/>
  </r>
  <r>
    <x v="0"/>
    <x v="11"/>
    <x v="8"/>
    <x v="16"/>
    <x v="15"/>
    <x v="0"/>
    <x v="1"/>
    <n v="1"/>
  </r>
  <r>
    <x v="0"/>
    <x v="8"/>
    <x v="8"/>
    <x v="16"/>
    <x v="16"/>
    <x v="0"/>
    <x v="1"/>
    <n v="1.0173519049999999"/>
  </r>
  <r>
    <x v="0"/>
    <x v="9"/>
    <x v="8"/>
    <x v="16"/>
    <x v="16"/>
    <x v="0"/>
    <x v="1"/>
    <n v="20553.973999999998"/>
  </r>
  <r>
    <x v="0"/>
    <x v="10"/>
    <x v="8"/>
    <x v="16"/>
    <x v="16"/>
    <x v="0"/>
    <x v="1"/>
    <n v="1.7351905000000001E-2"/>
  </r>
  <r>
    <x v="0"/>
    <x v="11"/>
    <x v="8"/>
    <x v="16"/>
    <x v="16"/>
    <x v="0"/>
    <x v="1"/>
    <n v="1"/>
  </r>
  <r>
    <x v="0"/>
    <x v="8"/>
    <x v="8"/>
    <x v="16"/>
    <x v="17"/>
    <x v="0"/>
    <x v="1"/>
    <n v="1.0193596199999999"/>
  </r>
  <r>
    <x v="0"/>
    <x v="9"/>
    <x v="8"/>
    <x v="16"/>
    <x v="17"/>
    <x v="0"/>
    <x v="1"/>
    <n v="4581.7694000000001"/>
  </r>
  <r>
    <x v="0"/>
    <x v="10"/>
    <x v="8"/>
    <x v="16"/>
    <x v="17"/>
    <x v="0"/>
    <x v="1"/>
    <n v="1.9359620000000001E-2"/>
  </r>
  <r>
    <x v="0"/>
    <x v="11"/>
    <x v="8"/>
    <x v="16"/>
    <x v="17"/>
    <x v="0"/>
    <x v="1"/>
    <n v="1"/>
  </r>
  <r>
    <x v="0"/>
    <x v="8"/>
    <x v="8"/>
    <x v="16"/>
    <x v="18"/>
    <x v="0"/>
    <x v="1"/>
    <n v="1.021932834"/>
  </r>
  <r>
    <x v="0"/>
    <x v="9"/>
    <x v="8"/>
    <x v="16"/>
    <x v="18"/>
    <x v="0"/>
    <x v="1"/>
    <n v="10564.53"/>
  </r>
  <r>
    <x v="0"/>
    <x v="10"/>
    <x v="8"/>
    <x v="16"/>
    <x v="18"/>
    <x v="0"/>
    <x v="1"/>
    <n v="2.1932833999999998E-2"/>
  </r>
  <r>
    <x v="0"/>
    <x v="11"/>
    <x v="8"/>
    <x v="16"/>
    <x v="18"/>
    <x v="0"/>
    <x v="1"/>
    <n v="1"/>
  </r>
  <r>
    <x v="0"/>
    <x v="8"/>
    <x v="8"/>
    <x v="16"/>
    <x v="19"/>
    <x v="0"/>
    <x v="1"/>
    <n v="1.030959894"/>
  </r>
  <r>
    <x v="0"/>
    <x v="9"/>
    <x v="8"/>
    <x v="16"/>
    <x v="19"/>
    <x v="0"/>
    <x v="1"/>
    <n v="14458.544"/>
  </r>
  <r>
    <x v="0"/>
    <x v="10"/>
    <x v="8"/>
    <x v="16"/>
    <x v="19"/>
    <x v="0"/>
    <x v="1"/>
    <n v="3.0959894000000002E-2"/>
  </r>
  <r>
    <x v="0"/>
    <x v="11"/>
    <x v="8"/>
    <x v="16"/>
    <x v="19"/>
    <x v="0"/>
    <x v="1"/>
    <n v="1"/>
  </r>
  <r>
    <x v="0"/>
    <x v="8"/>
    <x v="8"/>
    <x v="16"/>
    <x v="20"/>
    <x v="0"/>
    <x v="1"/>
    <n v="1.0767556009999999"/>
  </r>
  <r>
    <x v="0"/>
    <x v="9"/>
    <x v="8"/>
    <x v="16"/>
    <x v="20"/>
    <x v="0"/>
    <x v="1"/>
    <n v="278.52069999999998"/>
  </r>
  <r>
    <x v="0"/>
    <x v="10"/>
    <x v="8"/>
    <x v="16"/>
    <x v="20"/>
    <x v="0"/>
    <x v="1"/>
    <n v="7.6755601000000007E-2"/>
  </r>
  <r>
    <x v="0"/>
    <x v="11"/>
    <x v="8"/>
    <x v="16"/>
    <x v="20"/>
    <x v="0"/>
    <x v="1"/>
    <n v="1"/>
  </r>
  <r>
    <x v="0"/>
    <x v="8"/>
    <x v="8"/>
    <x v="16"/>
    <x v="21"/>
    <x v="0"/>
    <x v="1"/>
    <n v="1.015968618"/>
  </r>
  <r>
    <x v="0"/>
    <x v="9"/>
    <x v="8"/>
    <x v="16"/>
    <x v="21"/>
    <x v="0"/>
    <x v="1"/>
    <n v="134622.95000000001"/>
  </r>
  <r>
    <x v="0"/>
    <x v="10"/>
    <x v="8"/>
    <x v="16"/>
    <x v="21"/>
    <x v="0"/>
    <x v="1"/>
    <n v="1.5968618E-2"/>
  </r>
  <r>
    <x v="0"/>
    <x v="11"/>
    <x v="8"/>
    <x v="16"/>
    <x v="21"/>
    <x v="0"/>
    <x v="1"/>
    <n v="1"/>
  </r>
  <r>
    <x v="0"/>
    <x v="8"/>
    <x v="8"/>
    <x v="16"/>
    <x v="32"/>
    <x v="0"/>
    <x v="1"/>
    <n v="1"/>
  </r>
  <r>
    <x v="0"/>
    <x v="9"/>
    <x v="8"/>
    <x v="16"/>
    <x v="32"/>
    <x v="0"/>
    <x v="1"/>
    <n v="0"/>
  </r>
  <r>
    <x v="0"/>
    <x v="10"/>
    <x v="8"/>
    <x v="16"/>
    <x v="32"/>
    <x v="0"/>
    <x v="1"/>
    <n v="0"/>
  </r>
  <r>
    <x v="0"/>
    <x v="11"/>
    <x v="8"/>
    <x v="16"/>
    <x v="32"/>
    <x v="0"/>
    <x v="1"/>
    <n v="1"/>
  </r>
  <r>
    <x v="0"/>
    <x v="8"/>
    <x v="8"/>
    <x v="17"/>
    <x v="10"/>
    <x v="0"/>
    <x v="1"/>
    <n v="1.0069409730000001"/>
  </r>
  <r>
    <x v="0"/>
    <x v="9"/>
    <x v="8"/>
    <x v="17"/>
    <x v="10"/>
    <x v="0"/>
    <x v="1"/>
    <n v="32897.252"/>
  </r>
  <r>
    <x v="0"/>
    <x v="10"/>
    <x v="8"/>
    <x v="17"/>
    <x v="10"/>
    <x v="0"/>
    <x v="1"/>
    <n v="6.9409729999999996E-3"/>
  </r>
  <r>
    <x v="0"/>
    <x v="11"/>
    <x v="8"/>
    <x v="17"/>
    <x v="10"/>
    <x v="0"/>
    <x v="1"/>
    <n v="1"/>
  </r>
  <r>
    <x v="0"/>
    <x v="8"/>
    <x v="8"/>
    <x v="17"/>
    <x v="11"/>
    <x v="0"/>
    <x v="1"/>
    <n v="1.0108234650000001"/>
  </r>
  <r>
    <x v="0"/>
    <x v="9"/>
    <x v="8"/>
    <x v="17"/>
    <x v="11"/>
    <x v="0"/>
    <x v="1"/>
    <n v="24632.269"/>
  </r>
  <r>
    <x v="0"/>
    <x v="10"/>
    <x v="8"/>
    <x v="17"/>
    <x v="11"/>
    <x v="0"/>
    <x v="1"/>
    <n v="1.0823465000000001E-2"/>
  </r>
  <r>
    <x v="0"/>
    <x v="11"/>
    <x v="8"/>
    <x v="17"/>
    <x v="11"/>
    <x v="0"/>
    <x v="1"/>
    <n v="1"/>
  </r>
  <r>
    <x v="0"/>
    <x v="8"/>
    <x v="8"/>
    <x v="17"/>
    <x v="12"/>
    <x v="0"/>
    <x v="1"/>
    <n v="1.008495264"/>
  </r>
  <r>
    <x v="0"/>
    <x v="9"/>
    <x v="8"/>
    <x v="17"/>
    <x v="12"/>
    <x v="0"/>
    <x v="1"/>
    <n v="27564.331999999999"/>
  </r>
  <r>
    <x v="0"/>
    <x v="10"/>
    <x v="8"/>
    <x v="17"/>
    <x v="12"/>
    <x v="0"/>
    <x v="1"/>
    <n v="8.4952640000000006E-3"/>
  </r>
  <r>
    <x v="0"/>
    <x v="11"/>
    <x v="8"/>
    <x v="17"/>
    <x v="12"/>
    <x v="0"/>
    <x v="1"/>
    <n v="1"/>
  </r>
  <r>
    <x v="0"/>
    <x v="8"/>
    <x v="8"/>
    <x v="17"/>
    <x v="13"/>
    <x v="0"/>
    <x v="1"/>
    <n v="1.00736124"/>
  </r>
  <r>
    <x v="0"/>
    <x v="9"/>
    <x v="8"/>
    <x v="17"/>
    <x v="13"/>
    <x v="0"/>
    <x v="1"/>
    <n v="11340.574000000001"/>
  </r>
  <r>
    <x v="0"/>
    <x v="10"/>
    <x v="8"/>
    <x v="17"/>
    <x v="13"/>
    <x v="0"/>
    <x v="1"/>
    <n v="7.3612399999999998E-3"/>
  </r>
  <r>
    <x v="0"/>
    <x v="11"/>
    <x v="8"/>
    <x v="17"/>
    <x v="13"/>
    <x v="0"/>
    <x v="1"/>
    <n v="1"/>
  </r>
  <r>
    <x v="0"/>
    <x v="8"/>
    <x v="8"/>
    <x v="17"/>
    <x v="14"/>
    <x v="0"/>
    <x v="1"/>
    <n v="1.008314578"/>
  </r>
  <r>
    <x v="0"/>
    <x v="9"/>
    <x v="8"/>
    <x v="17"/>
    <x v="14"/>
    <x v="0"/>
    <x v="1"/>
    <n v="32911.847000000002"/>
  </r>
  <r>
    <x v="0"/>
    <x v="10"/>
    <x v="8"/>
    <x v="17"/>
    <x v="14"/>
    <x v="0"/>
    <x v="1"/>
    <n v="8.3145779999999996E-3"/>
  </r>
  <r>
    <x v="0"/>
    <x v="11"/>
    <x v="8"/>
    <x v="17"/>
    <x v="14"/>
    <x v="0"/>
    <x v="1"/>
    <n v="1"/>
  </r>
  <r>
    <x v="0"/>
    <x v="8"/>
    <x v="8"/>
    <x v="17"/>
    <x v="15"/>
    <x v="0"/>
    <x v="1"/>
    <n v="1.0078453629999999"/>
  </r>
  <r>
    <x v="0"/>
    <x v="9"/>
    <x v="8"/>
    <x v="17"/>
    <x v="15"/>
    <x v="0"/>
    <x v="1"/>
    <n v="60474.392"/>
  </r>
  <r>
    <x v="0"/>
    <x v="10"/>
    <x v="8"/>
    <x v="17"/>
    <x v="15"/>
    <x v="0"/>
    <x v="1"/>
    <n v="7.8453629999999993E-3"/>
  </r>
  <r>
    <x v="0"/>
    <x v="11"/>
    <x v="8"/>
    <x v="17"/>
    <x v="15"/>
    <x v="0"/>
    <x v="1"/>
    <n v="1"/>
  </r>
  <r>
    <x v="0"/>
    <x v="8"/>
    <x v="8"/>
    <x v="17"/>
    <x v="16"/>
    <x v="0"/>
    <x v="1"/>
    <n v="1.007353011"/>
  </r>
  <r>
    <x v="0"/>
    <x v="9"/>
    <x v="8"/>
    <x v="17"/>
    <x v="16"/>
    <x v="0"/>
    <x v="1"/>
    <n v="10358.401"/>
  </r>
  <r>
    <x v="0"/>
    <x v="10"/>
    <x v="8"/>
    <x v="17"/>
    <x v="16"/>
    <x v="0"/>
    <x v="1"/>
    <n v="7.3530109999999996E-3"/>
  </r>
  <r>
    <x v="0"/>
    <x v="11"/>
    <x v="8"/>
    <x v="17"/>
    <x v="16"/>
    <x v="0"/>
    <x v="1"/>
    <n v="1"/>
  </r>
  <r>
    <x v="0"/>
    <x v="8"/>
    <x v="8"/>
    <x v="17"/>
    <x v="17"/>
    <x v="0"/>
    <x v="1"/>
    <n v="1.0131127019999999"/>
  </r>
  <r>
    <x v="0"/>
    <x v="9"/>
    <x v="8"/>
    <x v="17"/>
    <x v="17"/>
    <x v="0"/>
    <x v="1"/>
    <n v="54659.953000000001"/>
  </r>
  <r>
    <x v="0"/>
    <x v="10"/>
    <x v="8"/>
    <x v="17"/>
    <x v="17"/>
    <x v="0"/>
    <x v="1"/>
    <n v="1.3112702E-2"/>
  </r>
  <r>
    <x v="0"/>
    <x v="11"/>
    <x v="8"/>
    <x v="17"/>
    <x v="17"/>
    <x v="0"/>
    <x v="1"/>
    <n v="1"/>
  </r>
  <r>
    <x v="0"/>
    <x v="8"/>
    <x v="8"/>
    <x v="17"/>
    <x v="18"/>
    <x v="0"/>
    <x v="1"/>
    <n v="1.013110663"/>
  </r>
  <r>
    <x v="0"/>
    <x v="9"/>
    <x v="8"/>
    <x v="17"/>
    <x v="18"/>
    <x v="0"/>
    <x v="1"/>
    <n v="54065.071000000004"/>
  </r>
  <r>
    <x v="0"/>
    <x v="10"/>
    <x v="8"/>
    <x v="17"/>
    <x v="18"/>
    <x v="0"/>
    <x v="1"/>
    <n v="1.3110663E-2"/>
  </r>
  <r>
    <x v="0"/>
    <x v="11"/>
    <x v="8"/>
    <x v="17"/>
    <x v="18"/>
    <x v="0"/>
    <x v="1"/>
    <n v="1"/>
  </r>
  <r>
    <x v="0"/>
    <x v="8"/>
    <x v="8"/>
    <x v="17"/>
    <x v="19"/>
    <x v="0"/>
    <x v="1"/>
    <n v="1.0311737560000001"/>
  </r>
  <r>
    <x v="0"/>
    <x v="9"/>
    <x v="8"/>
    <x v="17"/>
    <x v="19"/>
    <x v="0"/>
    <x v="1"/>
    <n v="100413.7"/>
  </r>
  <r>
    <x v="0"/>
    <x v="10"/>
    <x v="8"/>
    <x v="17"/>
    <x v="19"/>
    <x v="0"/>
    <x v="1"/>
    <n v="3.1173756E-2"/>
  </r>
  <r>
    <x v="0"/>
    <x v="11"/>
    <x v="8"/>
    <x v="17"/>
    <x v="19"/>
    <x v="0"/>
    <x v="1"/>
    <n v="1"/>
  </r>
  <r>
    <x v="0"/>
    <x v="8"/>
    <x v="8"/>
    <x v="17"/>
    <x v="20"/>
    <x v="0"/>
    <x v="1"/>
    <n v="1.0536566089999999"/>
  </r>
  <r>
    <x v="0"/>
    <x v="9"/>
    <x v="8"/>
    <x v="17"/>
    <x v="20"/>
    <x v="0"/>
    <x v="1"/>
    <n v="2089.3820999999998"/>
  </r>
  <r>
    <x v="0"/>
    <x v="10"/>
    <x v="8"/>
    <x v="17"/>
    <x v="20"/>
    <x v="0"/>
    <x v="1"/>
    <n v="5.3656609000000001E-2"/>
  </r>
  <r>
    <x v="0"/>
    <x v="11"/>
    <x v="8"/>
    <x v="17"/>
    <x v="20"/>
    <x v="0"/>
    <x v="1"/>
    <n v="1"/>
  </r>
  <r>
    <x v="0"/>
    <x v="8"/>
    <x v="8"/>
    <x v="17"/>
    <x v="21"/>
    <x v="0"/>
    <x v="1"/>
    <n v="1.002021354"/>
  </r>
  <r>
    <x v="0"/>
    <x v="9"/>
    <x v="8"/>
    <x v="17"/>
    <x v="21"/>
    <x v="0"/>
    <x v="1"/>
    <n v="18461.935000000001"/>
  </r>
  <r>
    <x v="0"/>
    <x v="10"/>
    <x v="8"/>
    <x v="17"/>
    <x v="21"/>
    <x v="0"/>
    <x v="1"/>
    <n v="2.0213539999999999E-3"/>
  </r>
  <r>
    <x v="0"/>
    <x v="11"/>
    <x v="8"/>
    <x v="17"/>
    <x v="21"/>
    <x v="0"/>
    <x v="1"/>
    <n v="1"/>
  </r>
  <r>
    <x v="0"/>
    <x v="8"/>
    <x v="8"/>
    <x v="17"/>
    <x v="32"/>
    <x v="0"/>
    <x v="1"/>
    <n v="1"/>
  </r>
  <r>
    <x v="0"/>
    <x v="9"/>
    <x v="8"/>
    <x v="17"/>
    <x v="32"/>
    <x v="0"/>
    <x v="1"/>
    <n v="0"/>
  </r>
  <r>
    <x v="0"/>
    <x v="10"/>
    <x v="8"/>
    <x v="17"/>
    <x v="32"/>
    <x v="0"/>
    <x v="1"/>
    <n v="0"/>
  </r>
  <r>
    <x v="0"/>
    <x v="11"/>
    <x v="8"/>
    <x v="17"/>
    <x v="32"/>
    <x v="0"/>
    <x v="1"/>
    <n v="1"/>
  </r>
  <r>
    <x v="0"/>
    <x v="8"/>
    <x v="8"/>
    <x v="18"/>
    <x v="10"/>
    <x v="0"/>
    <x v="1"/>
    <n v="1.011944779"/>
  </r>
  <r>
    <x v="0"/>
    <x v="9"/>
    <x v="8"/>
    <x v="18"/>
    <x v="10"/>
    <x v="0"/>
    <x v="1"/>
    <n v="5464.3703999999998"/>
  </r>
  <r>
    <x v="0"/>
    <x v="10"/>
    <x v="8"/>
    <x v="18"/>
    <x v="10"/>
    <x v="0"/>
    <x v="1"/>
    <n v="1.1944779000000001E-2"/>
  </r>
  <r>
    <x v="0"/>
    <x v="11"/>
    <x v="8"/>
    <x v="18"/>
    <x v="10"/>
    <x v="0"/>
    <x v="1"/>
    <n v="1"/>
  </r>
  <r>
    <x v="0"/>
    <x v="8"/>
    <x v="8"/>
    <x v="18"/>
    <x v="11"/>
    <x v="0"/>
    <x v="1"/>
    <n v="1.030124211"/>
  </r>
  <r>
    <x v="0"/>
    <x v="9"/>
    <x v="8"/>
    <x v="18"/>
    <x v="11"/>
    <x v="0"/>
    <x v="1"/>
    <n v="27377.096000000001"/>
  </r>
  <r>
    <x v="0"/>
    <x v="10"/>
    <x v="8"/>
    <x v="18"/>
    <x v="11"/>
    <x v="0"/>
    <x v="1"/>
    <n v="3.0124211000000001E-2"/>
  </r>
  <r>
    <x v="0"/>
    <x v="11"/>
    <x v="8"/>
    <x v="18"/>
    <x v="11"/>
    <x v="0"/>
    <x v="1"/>
    <n v="1"/>
  </r>
  <r>
    <x v="0"/>
    <x v="8"/>
    <x v="8"/>
    <x v="18"/>
    <x v="12"/>
    <x v="0"/>
    <x v="1"/>
    <n v="1.0288901180000001"/>
  </r>
  <r>
    <x v="0"/>
    <x v="9"/>
    <x v="8"/>
    <x v="18"/>
    <x v="12"/>
    <x v="0"/>
    <x v="1"/>
    <n v="7726.7855"/>
  </r>
  <r>
    <x v="0"/>
    <x v="10"/>
    <x v="8"/>
    <x v="18"/>
    <x v="12"/>
    <x v="0"/>
    <x v="1"/>
    <n v="2.8890117999999999E-2"/>
  </r>
  <r>
    <x v="0"/>
    <x v="11"/>
    <x v="8"/>
    <x v="18"/>
    <x v="12"/>
    <x v="0"/>
    <x v="1"/>
    <n v="1"/>
  </r>
  <r>
    <x v="0"/>
    <x v="8"/>
    <x v="8"/>
    <x v="18"/>
    <x v="13"/>
    <x v="0"/>
    <x v="1"/>
    <n v="1.0299796189999999"/>
  </r>
  <r>
    <x v="0"/>
    <x v="9"/>
    <x v="8"/>
    <x v="18"/>
    <x v="13"/>
    <x v="0"/>
    <x v="1"/>
    <n v="2745.2091"/>
  </r>
  <r>
    <x v="0"/>
    <x v="10"/>
    <x v="8"/>
    <x v="18"/>
    <x v="13"/>
    <x v="0"/>
    <x v="1"/>
    <n v="2.9979618999999999E-2"/>
  </r>
  <r>
    <x v="0"/>
    <x v="11"/>
    <x v="8"/>
    <x v="18"/>
    <x v="13"/>
    <x v="0"/>
    <x v="1"/>
    <n v="1"/>
  </r>
  <r>
    <x v="0"/>
    <x v="8"/>
    <x v="8"/>
    <x v="18"/>
    <x v="14"/>
    <x v="0"/>
    <x v="1"/>
    <n v="1.02407458"/>
  </r>
  <r>
    <x v="0"/>
    <x v="9"/>
    <x v="8"/>
    <x v="18"/>
    <x v="14"/>
    <x v="0"/>
    <x v="1"/>
    <n v="6793.6755999999996"/>
  </r>
  <r>
    <x v="0"/>
    <x v="10"/>
    <x v="8"/>
    <x v="18"/>
    <x v="14"/>
    <x v="0"/>
    <x v="1"/>
    <n v="2.4074580000000002E-2"/>
  </r>
  <r>
    <x v="0"/>
    <x v="11"/>
    <x v="8"/>
    <x v="18"/>
    <x v="14"/>
    <x v="0"/>
    <x v="1"/>
    <n v="1"/>
  </r>
  <r>
    <x v="0"/>
    <x v="8"/>
    <x v="8"/>
    <x v="18"/>
    <x v="15"/>
    <x v="0"/>
    <x v="1"/>
    <n v="1.0327041809999999"/>
  </r>
  <r>
    <x v="0"/>
    <x v="9"/>
    <x v="8"/>
    <x v="18"/>
    <x v="15"/>
    <x v="0"/>
    <x v="1"/>
    <n v="16491.223999999998"/>
  </r>
  <r>
    <x v="0"/>
    <x v="10"/>
    <x v="8"/>
    <x v="18"/>
    <x v="15"/>
    <x v="0"/>
    <x v="1"/>
    <n v="3.2704180999999999E-2"/>
  </r>
  <r>
    <x v="0"/>
    <x v="11"/>
    <x v="8"/>
    <x v="18"/>
    <x v="15"/>
    <x v="0"/>
    <x v="1"/>
    <n v="1"/>
  </r>
  <r>
    <x v="0"/>
    <x v="8"/>
    <x v="8"/>
    <x v="18"/>
    <x v="16"/>
    <x v="0"/>
    <x v="1"/>
    <n v="1.0200478180000001"/>
  </r>
  <r>
    <x v="0"/>
    <x v="9"/>
    <x v="8"/>
    <x v="18"/>
    <x v="16"/>
    <x v="0"/>
    <x v="1"/>
    <n v="15784.213"/>
  </r>
  <r>
    <x v="0"/>
    <x v="10"/>
    <x v="8"/>
    <x v="18"/>
    <x v="16"/>
    <x v="0"/>
    <x v="1"/>
    <n v="2.0047817999999999E-2"/>
  </r>
  <r>
    <x v="0"/>
    <x v="11"/>
    <x v="8"/>
    <x v="18"/>
    <x v="16"/>
    <x v="0"/>
    <x v="1"/>
    <n v="1"/>
  </r>
  <r>
    <x v="0"/>
    <x v="8"/>
    <x v="8"/>
    <x v="18"/>
    <x v="17"/>
    <x v="0"/>
    <x v="1"/>
    <n v="1.0300353840000001"/>
  </r>
  <r>
    <x v="0"/>
    <x v="9"/>
    <x v="8"/>
    <x v="18"/>
    <x v="17"/>
    <x v="0"/>
    <x v="1"/>
    <n v="48748.938000000002"/>
  </r>
  <r>
    <x v="0"/>
    <x v="10"/>
    <x v="8"/>
    <x v="18"/>
    <x v="17"/>
    <x v="0"/>
    <x v="1"/>
    <n v="3.0035383999999998E-2"/>
  </r>
  <r>
    <x v="0"/>
    <x v="11"/>
    <x v="8"/>
    <x v="18"/>
    <x v="17"/>
    <x v="0"/>
    <x v="1"/>
    <n v="1"/>
  </r>
  <r>
    <x v="0"/>
    <x v="8"/>
    <x v="8"/>
    <x v="18"/>
    <x v="18"/>
    <x v="0"/>
    <x v="1"/>
    <n v="1.0228365610000001"/>
  </r>
  <r>
    <x v="0"/>
    <x v="9"/>
    <x v="8"/>
    <x v="18"/>
    <x v="18"/>
    <x v="0"/>
    <x v="1"/>
    <n v="103532.87"/>
  </r>
  <r>
    <x v="0"/>
    <x v="10"/>
    <x v="8"/>
    <x v="18"/>
    <x v="18"/>
    <x v="0"/>
    <x v="1"/>
    <n v="2.2836560999999998E-2"/>
  </r>
  <r>
    <x v="0"/>
    <x v="11"/>
    <x v="8"/>
    <x v="18"/>
    <x v="18"/>
    <x v="0"/>
    <x v="1"/>
    <n v="1"/>
  </r>
  <r>
    <x v="0"/>
    <x v="8"/>
    <x v="8"/>
    <x v="18"/>
    <x v="19"/>
    <x v="0"/>
    <x v="1"/>
    <n v="1.033718186"/>
  </r>
  <r>
    <x v="0"/>
    <x v="9"/>
    <x v="8"/>
    <x v="18"/>
    <x v="19"/>
    <x v="0"/>
    <x v="1"/>
    <n v="191521.93"/>
  </r>
  <r>
    <x v="0"/>
    <x v="10"/>
    <x v="8"/>
    <x v="18"/>
    <x v="19"/>
    <x v="0"/>
    <x v="1"/>
    <n v="3.3718185999999997E-2"/>
  </r>
  <r>
    <x v="0"/>
    <x v="11"/>
    <x v="8"/>
    <x v="18"/>
    <x v="19"/>
    <x v="0"/>
    <x v="1"/>
    <n v="1"/>
  </r>
  <r>
    <x v="0"/>
    <x v="8"/>
    <x v="8"/>
    <x v="18"/>
    <x v="20"/>
    <x v="0"/>
    <x v="1"/>
    <n v="1.0073566439999999"/>
  </r>
  <r>
    <x v="0"/>
    <x v="9"/>
    <x v="8"/>
    <x v="18"/>
    <x v="20"/>
    <x v="0"/>
    <x v="1"/>
    <n v="217988.55"/>
  </r>
  <r>
    <x v="0"/>
    <x v="10"/>
    <x v="8"/>
    <x v="18"/>
    <x v="20"/>
    <x v="0"/>
    <x v="1"/>
    <n v="7.3566439999999999E-3"/>
  </r>
  <r>
    <x v="0"/>
    <x v="11"/>
    <x v="8"/>
    <x v="18"/>
    <x v="20"/>
    <x v="0"/>
    <x v="1"/>
    <n v="1"/>
  </r>
  <r>
    <x v="0"/>
    <x v="8"/>
    <x v="8"/>
    <x v="18"/>
    <x v="21"/>
    <x v="0"/>
    <x v="1"/>
    <n v="1.043741528"/>
  </r>
  <r>
    <x v="0"/>
    <x v="9"/>
    <x v="8"/>
    <x v="18"/>
    <x v="21"/>
    <x v="0"/>
    <x v="1"/>
    <n v="12395.089"/>
  </r>
  <r>
    <x v="0"/>
    <x v="10"/>
    <x v="8"/>
    <x v="18"/>
    <x v="21"/>
    <x v="0"/>
    <x v="1"/>
    <n v="4.3741528000000002E-2"/>
  </r>
  <r>
    <x v="0"/>
    <x v="11"/>
    <x v="8"/>
    <x v="18"/>
    <x v="21"/>
    <x v="0"/>
    <x v="1"/>
    <n v="1"/>
  </r>
  <r>
    <x v="0"/>
    <x v="8"/>
    <x v="8"/>
    <x v="18"/>
    <x v="32"/>
    <x v="0"/>
    <x v="1"/>
    <n v="1"/>
  </r>
  <r>
    <x v="0"/>
    <x v="9"/>
    <x v="8"/>
    <x v="18"/>
    <x v="32"/>
    <x v="0"/>
    <x v="1"/>
    <n v="0"/>
  </r>
  <r>
    <x v="0"/>
    <x v="10"/>
    <x v="8"/>
    <x v="18"/>
    <x v="32"/>
    <x v="0"/>
    <x v="1"/>
    <n v="0"/>
  </r>
  <r>
    <x v="0"/>
    <x v="11"/>
    <x v="8"/>
    <x v="18"/>
    <x v="32"/>
    <x v="0"/>
    <x v="1"/>
    <n v="1"/>
  </r>
  <r>
    <x v="0"/>
    <x v="8"/>
    <x v="9"/>
    <x v="9"/>
    <x v="10"/>
    <x v="0"/>
    <x v="1"/>
    <n v="0.97784705699999996"/>
  </r>
  <r>
    <x v="0"/>
    <x v="9"/>
    <x v="9"/>
    <x v="9"/>
    <x v="10"/>
    <x v="0"/>
    <x v="1"/>
    <n v="26708.763999999999"/>
  </r>
  <r>
    <x v="0"/>
    <x v="10"/>
    <x v="9"/>
    <x v="9"/>
    <x v="10"/>
    <x v="0"/>
    <x v="1"/>
    <n v="-2.2152943000000001E-2"/>
  </r>
  <r>
    <x v="0"/>
    <x v="11"/>
    <x v="9"/>
    <x v="9"/>
    <x v="10"/>
    <x v="0"/>
    <x v="1"/>
    <n v="1"/>
  </r>
  <r>
    <x v="0"/>
    <x v="8"/>
    <x v="9"/>
    <x v="9"/>
    <x v="11"/>
    <x v="0"/>
    <x v="1"/>
    <n v="0.996294966"/>
  </r>
  <r>
    <x v="0"/>
    <x v="9"/>
    <x v="9"/>
    <x v="9"/>
    <x v="11"/>
    <x v="0"/>
    <x v="1"/>
    <n v="229.4151"/>
  </r>
  <r>
    <x v="0"/>
    <x v="10"/>
    <x v="9"/>
    <x v="9"/>
    <x v="11"/>
    <x v="0"/>
    <x v="1"/>
    <n v="-3.7050339999999998E-3"/>
  </r>
  <r>
    <x v="0"/>
    <x v="11"/>
    <x v="9"/>
    <x v="9"/>
    <x v="11"/>
    <x v="0"/>
    <x v="1"/>
    <n v="1"/>
  </r>
  <r>
    <x v="0"/>
    <x v="8"/>
    <x v="9"/>
    <x v="9"/>
    <x v="12"/>
    <x v="0"/>
    <x v="1"/>
    <n v="0.99434072200000001"/>
  </r>
  <r>
    <x v="0"/>
    <x v="9"/>
    <x v="9"/>
    <x v="9"/>
    <x v="12"/>
    <x v="0"/>
    <x v="1"/>
    <n v="32270.412"/>
  </r>
  <r>
    <x v="0"/>
    <x v="10"/>
    <x v="9"/>
    <x v="9"/>
    <x v="12"/>
    <x v="0"/>
    <x v="1"/>
    <n v="-5.6592780000000002E-3"/>
  </r>
  <r>
    <x v="0"/>
    <x v="11"/>
    <x v="9"/>
    <x v="9"/>
    <x v="12"/>
    <x v="0"/>
    <x v="1"/>
    <n v="1"/>
  </r>
  <r>
    <x v="0"/>
    <x v="8"/>
    <x v="9"/>
    <x v="9"/>
    <x v="13"/>
    <x v="0"/>
    <x v="1"/>
    <n v="1.0053730949999999"/>
  </r>
  <r>
    <x v="0"/>
    <x v="9"/>
    <x v="9"/>
    <x v="9"/>
    <x v="13"/>
    <x v="0"/>
    <x v="1"/>
    <n v="532.48186999999996"/>
  </r>
  <r>
    <x v="0"/>
    <x v="10"/>
    <x v="9"/>
    <x v="9"/>
    <x v="13"/>
    <x v="0"/>
    <x v="1"/>
    <n v="5.3730949999999996E-3"/>
  </r>
  <r>
    <x v="0"/>
    <x v="11"/>
    <x v="9"/>
    <x v="9"/>
    <x v="13"/>
    <x v="0"/>
    <x v="1"/>
    <n v="1"/>
  </r>
  <r>
    <x v="0"/>
    <x v="8"/>
    <x v="9"/>
    <x v="9"/>
    <x v="14"/>
    <x v="0"/>
    <x v="1"/>
    <n v="1.013075816"/>
  </r>
  <r>
    <x v="0"/>
    <x v="9"/>
    <x v="9"/>
    <x v="9"/>
    <x v="14"/>
    <x v="0"/>
    <x v="1"/>
    <n v="673.32334000000003"/>
  </r>
  <r>
    <x v="0"/>
    <x v="10"/>
    <x v="9"/>
    <x v="9"/>
    <x v="14"/>
    <x v="0"/>
    <x v="1"/>
    <n v="1.3075816000000001E-2"/>
  </r>
  <r>
    <x v="0"/>
    <x v="11"/>
    <x v="9"/>
    <x v="9"/>
    <x v="14"/>
    <x v="0"/>
    <x v="1"/>
    <n v="1"/>
  </r>
  <r>
    <x v="0"/>
    <x v="8"/>
    <x v="9"/>
    <x v="9"/>
    <x v="15"/>
    <x v="0"/>
    <x v="1"/>
    <n v="1.0057369650000001"/>
  </r>
  <r>
    <x v="0"/>
    <x v="9"/>
    <x v="9"/>
    <x v="9"/>
    <x v="15"/>
    <x v="0"/>
    <x v="1"/>
    <n v="578.44140000000004"/>
  </r>
  <r>
    <x v="0"/>
    <x v="10"/>
    <x v="9"/>
    <x v="9"/>
    <x v="15"/>
    <x v="0"/>
    <x v="1"/>
    <n v="5.7369650000000001E-3"/>
  </r>
  <r>
    <x v="0"/>
    <x v="11"/>
    <x v="9"/>
    <x v="9"/>
    <x v="15"/>
    <x v="0"/>
    <x v="1"/>
    <n v="1"/>
  </r>
  <r>
    <x v="0"/>
    <x v="8"/>
    <x v="9"/>
    <x v="9"/>
    <x v="16"/>
    <x v="0"/>
    <x v="1"/>
    <n v="1.0186373769999999"/>
  </r>
  <r>
    <x v="0"/>
    <x v="9"/>
    <x v="9"/>
    <x v="9"/>
    <x v="16"/>
    <x v="0"/>
    <x v="1"/>
    <n v="403.83767999999998"/>
  </r>
  <r>
    <x v="0"/>
    <x v="10"/>
    <x v="9"/>
    <x v="9"/>
    <x v="16"/>
    <x v="0"/>
    <x v="1"/>
    <n v="1.8637377E-2"/>
  </r>
  <r>
    <x v="0"/>
    <x v="11"/>
    <x v="9"/>
    <x v="9"/>
    <x v="16"/>
    <x v="0"/>
    <x v="1"/>
    <n v="1"/>
  </r>
  <r>
    <x v="0"/>
    <x v="8"/>
    <x v="9"/>
    <x v="9"/>
    <x v="17"/>
    <x v="0"/>
    <x v="1"/>
    <n v="1.0291683949999999"/>
  </r>
  <r>
    <x v="0"/>
    <x v="9"/>
    <x v="9"/>
    <x v="9"/>
    <x v="17"/>
    <x v="0"/>
    <x v="1"/>
    <n v="3775.8995"/>
  </r>
  <r>
    <x v="0"/>
    <x v="10"/>
    <x v="9"/>
    <x v="9"/>
    <x v="17"/>
    <x v="0"/>
    <x v="1"/>
    <n v="2.9168395E-2"/>
  </r>
  <r>
    <x v="0"/>
    <x v="11"/>
    <x v="9"/>
    <x v="9"/>
    <x v="17"/>
    <x v="0"/>
    <x v="1"/>
    <n v="1"/>
  </r>
  <r>
    <x v="0"/>
    <x v="8"/>
    <x v="9"/>
    <x v="9"/>
    <x v="18"/>
    <x v="0"/>
    <x v="1"/>
    <n v="1.0958161660000001"/>
  </r>
  <r>
    <x v="0"/>
    <x v="9"/>
    <x v="9"/>
    <x v="9"/>
    <x v="18"/>
    <x v="0"/>
    <x v="1"/>
    <n v="4214.7945"/>
  </r>
  <r>
    <x v="0"/>
    <x v="10"/>
    <x v="9"/>
    <x v="9"/>
    <x v="18"/>
    <x v="0"/>
    <x v="1"/>
    <n v="9.5816165999999994E-2"/>
  </r>
  <r>
    <x v="0"/>
    <x v="11"/>
    <x v="9"/>
    <x v="9"/>
    <x v="18"/>
    <x v="0"/>
    <x v="1"/>
    <n v="1"/>
  </r>
  <r>
    <x v="0"/>
    <x v="8"/>
    <x v="9"/>
    <x v="9"/>
    <x v="19"/>
    <x v="0"/>
    <x v="1"/>
    <n v="1.0289064400000001"/>
  </r>
  <r>
    <x v="0"/>
    <x v="9"/>
    <x v="9"/>
    <x v="9"/>
    <x v="19"/>
    <x v="0"/>
    <x v="1"/>
    <n v="58140.800999999999"/>
  </r>
  <r>
    <x v="0"/>
    <x v="10"/>
    <x v="9"/>
    <x v="9"/>
    <x v="19"/>
    <x v="0"/>
    <x v="1"/>
    <n v="2.8906439999999999E-2"/>
  </r>
  <r>
    <x v="0"/>
    <x v="11"/>
    <x v="9"/>
    <x v="9"/>
    <x v="19"/>
    <x v="0"/>
    <x v="1"/>
    <n v="1"/>
  </r>
  <r>
    <x v="0"/>
    <x v="8"/>
    <x v="9"/>
    <x v="9"/>
    <x v="20"/>
    <x v="0"/>
    <x v="1"/>
    <n v="1.003562509"/>
  </r>
  <r>
    <x v="0"/>
    <x v="9"/>
    <x v="9"/>
    <x v="9"/>
    <x v="20"/>
    <x v="0"/>
    <x v="1"/>
    <n v="641.61950000000002"/>
  </r>
  <r>
    <x v="0"/>
    <x v="10"/>
    <x v="9"/>
    <x v="9"/>
    <x v="20"/>
    <x v="0"/>
    <x v="1"/>
    <n v="3.5625090000000002E-3"/>
  </r>
  <r>
    <x v="0"/>
    <x v="11"/>
    <x v="9"/>
    <x v="9"/>
    <x v="20"/>
    <x v="0"/>
    <x v="1"/>
    <n v="1"/>
  </r>
  <r>
    <x v="0"/>
    <x v="8"/>
    <x v="9"/>
    <x v="9"/>
    <x v="21"/>
    <x v="0"/>
    <x v="1"/>
    <n v="1.000767389"/>
  </r>
  <r>
    <x v="0"/>
    <x v="9"/>
    <x v="9"/>
    <x v="9"/>
    <x v="21"/>
    <x v="0"/>
    <x v="1"/>
    <n v="3155.8335999999999"/>
  </r>
  <r>
    <x v="0"/>
    <x v="10"/>
    <x v="9"/>
    <x v="9"/>
    <x v="21"/>
    <x v="0"/>
    <x v="1"/>
    <n v="7.6738900000000005E-4"/>
  </r>
  <r>
    <x v="0"/>
    <x v="11"/>
    <x v="9"/>
    <x v="9"/>
    <x v="21"/>
    <x v="0"/>
    <x v="1"/>
    <n v="1"/>
  </r>
  <r>
    <x v="0"/>
    <x v="8"/>
    <x v="9"/>
    <x v="9"/>
    <x v="32"/>
    <x v="0"/>
    <x v="1"/>
    <n v="1"/>
  </r>
  <r>
    <x v="0"/>
    <x v="9"/>
    <x v="9"/>
    <x v="9"/>
    <x v="32"/>
    <x v="0"/>
    <x v="1"/>
    <n v="0"/>
  </r>
  <r>
    <x v="0"/>
    <x v="10"/>
    <x v="9"/>
    <x v="9"/>
    <x v="32"/>
    <x v="0"/>
    <x v="1"/>
    <n v="0"/>
  </r>
  <r>
    <x v="0"/>
    <x v="11"/>
    <x v="9"/>
    <x v="9"/>
    <x v="32"/>
    <x v="0"/>
    <x v="1"/>
    <n v="1"/>
  </r>
  <r>
    <x v="0"/>
    <x v="8"/>
    <x v="9"/>
    <x v="10"/>
    <x v="10"/>
    <x v="0"/>
    <x v="1"/>
    <n v="1.0474460969999999"/>
  </r>
  <r>
    <x v="0"/>
    <x v="9"/>
    <x v="9"/>
    <x v="10"/>
    <x v="10"/>
    <x v="0"/>
    <x v="1"/>
    <n v="59137.813000000002"/>
  </r>
  <r>
    <x v="0"/>
    <x v="10"/>
    <x v="9"/>
    <x v="10"/>
    <x v="10"/>
    <x v="0"/>
    <x v="1"/>
    <n v="4.7446097E-2"/>
  </r>
  <r>
    <x v="0"/>
    <x v="11"/>
    <x v="9"/>
    <x v="10"/>
    <x v="10"/>
    <x v="0"/>
    <x v="1"/>
    <n v="1"/>
  </r>
  <r>
    <x v="0"/>
    <x v="8"/>
    <x v="9"/>
    <x v="10"/>
    <x v="11"/>
    <x v="0"/>
    <x v="1"/>
    <n v="1.0007418690000001"/>
  </r>
  <r>
    <x v="0"/>
    <x v="9"/>
    <x v="9"/>
    <x v="10"/>
    <x v="11"/>
    <x v="0"/>
    <x v="1"/>
    <n v="283.49876"/>
  </r>
  <r>
    <x v="0"/>
    <x v="10"/>
    <x v="9"/>
    <x v="10"/>
    <x v="11"/>
    <x v="0"/>
    <x v="1"/>
    <n v="7.4186900000000004E-4"/>
  </r>
  <r>
    <x v="0"/>
    <x v="11"/>
    <x v="9"/>
    <x v="10"/>
    <x v="11"/>
    <x v="0"/>
    <x v="1"/>
    <n v="1"/>
  </r>
  <r>
    <x v="0"/>
    <x v="8"/>
    <x v="9"/>
    <x v="10"/>
    <x v="12"/>
    <x v="0"/>
    <x v="1"/>
    <n v="1.0054317589999999"/>
  </r>
  <r>
    <x v="0"/>
    <x v="9"/>
    <x v="9"/>
    <x v="10"/>
    <x v="12"/>
    <x v="0"/>
    <x v="1"/>
    <n v="10854.903"/>
  </r>
  <r>
    <x v="0"/>
    <x v="10"/>
    <x v="9"/>
    <x v="10"/>
    <x v="12"/>
    <x v="0"/>
    <x v="1"/>
    <n v="5.4317590000000004E-3"/>
  </r>
  <r>
    <x v="0"/>
    <x v="11"/>
    <x v="9"/>
    <x v="10"/>
    <x v="12"/>
    <x v="0"/>
    <x v="1"/>
    <n v="1"/>
  </r>
  <r>
    <x v="0"/>
    <x v="8"/>
    <x v="9"/>
    <x v="10"/>
    <x v="13"/>
    <x v="0"/>
    <x v="1"/>
    <n v="1.004965176"/>
  </r>
  <r>
    <x v="0"/>
    <x v="9"/>
    <x v="9"/>
    <x v="10"/>
    <x v="13"/>
    <x v="0"/>
    <x v="1"/>
    <n v="832.48256000000003"/>
  </r>
  <r>
    <x v="0"/>
    <x v="10"/>
    <x v="9"/>
    <x v="10"/>
    <x v="13"/>
    <x v="0"/>
    <x v="1"/>
    <n v="4.965176E-3"/>
  </r>
  <r>
    <x v="0"/>
    <x v="11"/>
    <x v="9"/>
    <x v="10"/>
    <x v="13"/>
    <x v="0"/>
    <x v="1"/>
    <n v="1"/>
  </r>
  <r>
    <x v="0"/>
    <x v="8"/>
    <x v="9"/>
    <x v="10"/>
    <x v="14"/>
    <x v="0"/>
    <x v="1"/>
    <n v="1.002500934"/>
  </r>
  <r>
    <x v="0"/>
    <x v="9"/>
    <x v="9"/>
    <x v="10"/>
    <x v="14"/>
    <x v="0"/>
    <x v="1"/>
    <n v="857.56550000000004"/>
  </r>
  <r>
    <x v="0"/>
    <x v="10"/>
    <x v="9"/>
    <x v="10"/>
    <x v="14"/>
    <x v="0"/>
    <x v="1"/>
    <n v="2.5009339999999998E-3"/>
  </r>
  <r>
    <x v="0"/>
    <x v="11"/>
    <x v="9"/>
    <x v="10"/>
    <x v="14"/>
    <x v="0"/>
    <x v="1"/>
    <n v="1"/>
  </r>
  <r>
    <x v="0"/>
    <x v="8"/>
    <x v="9"/>
    <x v="10"/>
    <x v="15"/>
    <x v="0"/>
    <x v="1"/>
    <n v="0.99582898900000005"/>
  </r>
  <r>
    <x v="0"/>
    <x v="9"/>
    <x v="9"/>
    <x v="10"/>
    <x v="15"/>
    <x v="0"/>
    <x v="1"/>
    <n v="1885.8681999999999"/>
  </r>
  <r>
    <x v="0"/>
    <x v="10"/>
    <x v="9"/>
    <x v="10"/>
    <x v="15"/>
    <x v="0"/>
    <x v="1"/>
    <n v="-4.1710109999999996E-3"/>
  </r>
  <r>
    <x v="0"/>
    <x v="11"/>
    <x v="9"/>
    <x v="10"/>
    <x v="15"/>
    <x v="0"/>
    <x v="1"/>
    <n v="1"/>
  </r>
  <r>
    <x v="0"/>
    <x v="8"/>
    <x v="9"/>
    <x v="10"/>
    <x v="16"/>
    <x v="0"/>
    <x v="1"/>
    <n v="1.015715505"/>
  </r>
  <r>
    <x v="0"/>
    <x v="9"/>
    <x v="9"/>
    <x v="10"/>
    <x v="16"/>
    <x v="0"/>
    <x v="1"/>
    <n v="197.10613000000001"/>
  </r>
  <r>
    <x v="0"/>
    <x v="10"/>
    <x v="9"/>
    <x v="10"/>
    <x v="16"/>
    <x v="0"/>
    <x v="1"/>
    <n v="1.5715505000000001E-2"/>
  </r>
  <r>
    <x v="0"/>
    <x v="11"/>
    <x v="9"/>
    <x v="10"/>
    <x v="16"/>
    <x v="0"/>
    <x v="1"/>
    <n v="1"/>
  </r>
  <r>
    <x v="0"/>
    <x v="8"/>
    <x v="9"/>
    <x v="10"/>
    <x v="17"/>
    <x v="0"/>
    <x v="1"/>
    <n v="1.0208348629999999"/>
  </r>
  <r>
    <x v="0"/>
    <x v="9"/>
    <x v="9"/>
    <x v="10"/>
    <x v="17"/>
    <x v="0"/>
    <x v="1"/>
    <n v="5245.3314"/>
  </r>
  <r>
    <x v="0"/>
    <x v="10"/>
    <x v="9"/>
    <x v="10"/>
    <x v="17"/>
    <x v="0"/>
    <x v="1"/>
    <n v="2.0834862999999999E-2"/>
  </r>
  <r>
    <x v="0"/>
    <x v="11"/>
    <x v="9"/>
    <x v="10"/>
    <x v="17"/>
    <x v="0"/>
    <x v="1"/>
    <n v="1"/>
  </r>
  <r>
    <x v="0"/>
    <x v="8"/>
    <x v="9"/>
    <x v="10"/>
    <x v="18"/>
    <x v="0"/>
    <x v="1"/>
    <n v="1.0581164009999999"/>
  </r>
  <r>
    <x v="0"/>
    <x v="9"/>
    <x v="9"/>
    <x v="10"/>
    <x v="18"/>
    <x v="0"/>
    <x v="1"/>
    <n v="6890.4607999999998"/>
  </r>
  <r>
    <x v="0"/>
    <x v="10"/>
    <x v="9"/>
    <x v="10"/>
    <x v="18"/>
    <x v="0"/>
    <x v="1"/>
    <n v="5.8116400999999998E-2"/>
  </r>
  <r>
    <x v="0"/>
    <x v="11"/>
    <x v="9"/>
    <x v="10"/>
    <x v="18"/>
    <x v="0"/>
    <x v="1"/>
    <n v="1"/>
  </r>
  <r>
    <x v="0"/>
    <x v="8"/>
    <x v="9"/>
    <x v="10"/>
    <x v="19"/>
    <x v="0"/>
    <x v="1"/>
    <n v="1.205144108"/>
  </r>
  <r>
    <x v="0"/>
    <x v="9"/>
    <x v="9"/>
    <x v="10"/>
    <x v="19"/>
    <x v="0"/>
    <x v="1"/>
    <n v="104440.73"/>
  </r>
  <r>
    <x v="0"/>
    <x v="10"/>
    <x v="9"/>
    <x v="10"/>
    <x v="19"/>
    <x v="0"/>
    <x v="1"/>
    <n v="0.20514410799999999"/>
  </r>
  <r>
    <x v="0"/>
    <x v="11"/>
    <x v="9"/>
    <x v="10"/>
    <x v="19"/>
    <x v="0"/>
    <x v="1"/>
    <n v="1"/>
  </r>
  <r>
    <x v="0"/>
    <x v="8"/>
    <x v="9"/>
    <x v="10"/>
    <x v="20"/>
    <x v="0"/>
    <x v="1"/>
    <n v="1.001692115"/>
  </r>
  <r>
    <x v="0"/>
    <x v="9"/>
    <x v="9"/>
    <x v="10"/>
    <x v="20"/>
    <x v="0"/>
    <x v="1"/>
    <n v="1324.9172000000001"/>
  </r>
  <r>
    <x v="0"/>
    <x v="10"/>
    <x v="9"/>
    <x v="10"/>
    <x v="20"/>
    <x v="0"/>
    <x v="1"/>
    <n v="1.6921149999999999E-3"/>
  </r>
  <r>
    <x v="0"/>
    <x v="11"/>
    <x v="9"/>
    <x v="10"/>
    <x v="20"/>
    <x v="0"/>
    <x v="1"/>
    <n v="1"/>
  </r>
  <r>
    <x v="0"/>
    <x v="8"/>
    <x v="9"/>
    <x v="10"/>
    <x v="21"/>
    <x v="0"/>
    <x v="1"/>
    <n v="1.003417494"/>
  </r>
  <r>
    <x v="0"/>
    <x v="9"/>
    <x v="9"/>
    <x v="10"/>
    <x v="21"/>
    <x v="0"/>
    <x v="1"/>
    <n v="2965.0450999999998"/>
  </r>
  <r>
    <x v="0"/>
    <x v="10"/>
    <x v="9"/>
    <x v="10"/>
    <x v="21"/>
    <x v="0"/>
    <x v="1"/>
    <n v="3.4174940000000001E-3"/>
  </r>
  <r>
    <x v="0"/>
    <x v="11"/>
    <x v="9"/>
    <x v="10"/>
    <x v="21"/>
    <x v="0"/>
    <x v="1"/>
    <n v="1"/>
  </r>
  <r>
    <x v="0"/>
    <x v="8"/>
    <x v="9"/>
    <x v="10"/>
    <x v="32"/>
    <x v="0"/>
    <x v="1"/>
    <n v="1"/>
  </r>
  <r>
    <x v="0"/>
    <x v="9"/>
    <x v="9"/>
    <x v="10"/>
    <x v="32"/>
    <x v="0"/>
    <x v="1"/>
    <n v="0"/>
  </r>
  <r>
    <x v="0"/>
    <x v="10"/>
    <x v="9"/>
    <x v="10"/>
    <x v="32"/>
    <x v="0"/>
    <x v="1"/>
    <n v="0"/>
  </r>
  <r>
    <x v="0"/>
    <x v="11"/>
    <x v="9"/>
    <x v="10"/>
    <x v="32"/>
    <x v="0"/>
    <x v="1"/>
    <n v="1"/>
  </r>
  <r>
    <x v="0"/>
    <x v="8"/>
    <x v="9"/>
    <x v="11"/>
    <x v="10"/>
    <x v="0"/>
    <x v="1"/>
    <n v="1.0136460899999999"/>
  </r>
  <r>
    <x v="0"/>
    <x v="9"/>
    <x v="9"/>
    <x v="11"/>
    <x v="10"/>
    <x v="0"/>
    <x v="1"/>
    <n v="1804.8299"/>
  </r>
  <r>
    <x v="0"/>
    <x v="10"/>
    <x v="9"/>
    <x v="11"/>
    <x v="10"/>
    <x v="0"/>
    <x v="1"/>
    <n v="1.364609E-2"/>
  </r>
  <r>
    <x v="0"/>
    <x v="11"/>
    <x v="9"/>
    <x v="11"/>
    <x v="10"/>
    <x v="0"/>
    <x v="1"/>
    <n v="1"/>
  </r>
  <r>
    <x v="0"/>
    <x v="8"/>
    <x v="9"/>
    <x v="11"/>
    <x v="11"/>
    <x v="0"/>
    <x v="1"/>
    <n v="1.0259668479999999"/>
  </r>
  <r>
    <x v="0"/>
    <x v="9"/>
    <x v="9"/>
    <x v="11"/>
    <x v="11"/>
    <x v="0"/>
    <x v="1"/>
    <n v="24607.185000000001"/>
  </r>
  <r>
    <x v="0"/>
    <x v="10"/>
    <x v="9"/>
    <x v="11"/>
    <x v="11"/>
    <x v="0"/>
    <x v="1"/>
    <n v="2.5966848000000001E-2"/>
  </r>
  <r>
    <x v="0"/>
    <x v="11"/>
    <x v="9"/>
    <x v="11"/>
    <x v="11"/>
    <x v="0"/>
    <x v="1"/>
    <n v="1"/>
  </r>
  <r>
    <x v="0"/>
    <x v="8"/>
    <x v="9"/>
    <x v="11"/>
    <x v="12"/>
    <x v="0"/>
    <x v="1"/>
    <n v="1.0135859359999999"/>
  </r>
  <r>
    <x v="0"/>
    <x v="9"/>
    <x v="9"/>
    <x v="11"/>
    <x v="12"/>
    <x v="0"/>
    <x v="1"/>
    <n v="8010.8131000000003"/>
  </r>
  <r>
    <x v="0"/>
    <x v="10"/>
    <x v="9"/>
    <x v="11"/>
    <x v="12"/>
    <x v="0"/>
    <x v="1"/>
    <n v="1.3585936E-2"/>
  </r>
  <r>
    <x v="0"/>
    <x v="11"/>
    <x v="9"/>
    <x v="11"/>
    <x v="12"/>
    <x v="0"/>
    <x v="1"/>
    <n v="1"/>
  </r>
  <r>
    <x v="0"/>
    <x v="8"/>
    <x v="9"/>
    <x v="11"/>
    <x v="13"/>
    <x v="0"/>
    <x v="1"/>
    <n v="1.015525008"/>
  </r>
  <r>
    <x v="0"/>
    <x v="9"/>
    <x v="9"/>
    <x v="11"/>
    <x v="13"/>
    <x v="0"/>
    <x v="1"/>
    <n v="135.38195999999999"/>
  </r>
  <r>
    <x v="0"/>
    <x v="10"/>
    <x v="9"/>
    <x v="11"/>
    <x v="13"/>
    <x v="0"/>
    <x v="1"/>
    <n v="1.5525008E-2"/>
  </r>
  <r>
    <x v="0"/>
    <x v="11"/>
    <x v="9"/>
    <x v="11"/>
    <x v="13"/>
    <x v="0"/>
    <x v="1"/>
    <n v="1"/>
  </r>
  <r>
    <x v="0"/>
    <x v="8"/>
    <x v="9"/>
    <x v="11"/>
    <x v="14"/>
    <x v="0"/>
    <x v="1"/>
    <n v="1.0240808610000001"/>
  </r>
  <r>
    <x v="0"/>
    <x v="9"/>
    <x v="9"/>
    <x v="11"/>
    <x v="14"/>
    <x v="0"/>
    <x v="1"/>
    <n v="12692.844999999999"/>
  </r>
  <r>
    <x v="0"/>
    <x v="10"/>
    <x v="9"/>
    <x v="11"/>
    <x v="14"/>
    <x v="0"/>
    <x v="1"/>
    <n v="2.4080860999999999E-2"/>
  </r>
  <r>
    <x v="0"/>
    <x v="11"/>
    <x v="9"/>
    <x v="11"/>
    <x v="14"/>
    <x v="0"/>
    <x v="1"/>
    <n v="1"/>
  </r>
  <r>
    <x v="0"/>
    <x v="8"/>
    <x v="9"/>
    <x v="11"/>
    <x v="15"/>
    <x v="0"/>
    <x v="1"/>
    <n v="1.0211899529999999"/>
  </r>
  <r>
    <x v="0"/>
    <x v="9"/>
    <x v="9"/>
    <x v="11"/>
    <x v="15"/>
    <x v="0"/>
    <x v="1"/>
    <n v="289552.36"/>
  </r>
  <r>
    <x v="0"/>
    <x v="10"/>
    <x v="9"/>
    <x v="11"/>
    <x v="15"/>
    <x v="0"/>
    <x v="1"/>
    <n v="2.1189953000000001E-2"/>
  </r>
  <r>
    <x v="0"/>
    <x v="11"/>
    <x v="9"/>
    <x v="11"/>
    <x v="15"/>
    <x v="0"/>
    <x v="1"/>
    <n v="1"/>
  </r>
  <r>
    <x v="0"/>
    <x v="8"/>
    <x v="9"/>
    <x v="11"/>
    <x v="16"/>
    <x v="0"/>
    <x v="1"/>
    <n v="1.207103544"/>
  </r>
  <r>
    <x v="0"/>
    <x v="9"/>
    <x v="9"/>
    <x v="11"/>
    <x v="16"/>
    <x v="0"/>
    <x v="1"/>
    <n v="78453.951000000001"/>
  </r>
  <r>
    <x v="0"/>
    <x v="10"/>
    <x v="9"/>
    <x v="11"/>
    <x v="16"/>
    <x v="0"/>
    <x v="1"/>
    <n v="0.207103544"/>
  </r>
  <r>
    <x v="0"/>
    <x v="11"/>
    <x v="9"/>
    <x v="11"/>
    <x v="16"/>
    <x v="0"/>
    <x v="1"/>
    <n v="1"/>
  </r>
  <r>
    <x v="0"/>
    <x v="8"/>
    <x v="9"/>
    <x v="11"/>
    <x v="17"/>
    <x v="0"/>
    <x v="1"/>
    <n v="1.12409385"/>
  </r>
  <r>
    <x v="0"/>
    <x v="9"/>
    <x v="9"/>
    <x v="11"/>
    <x v="17"/>
    <x v="0"/>
    <x v="1"/>
    <n v="14116.647999999999"/>
  </r>
  <r>
    <x v="0"/>
    <x v="10"/>
    <x v="9"/>
    <x v="11"/>
    <x v="17"/>
    <x v="0"/>
    <x v="1"/>
    <n v="0.12409385000000001"/>
  </r>
  <r>
    <x v="0"/>
    <x v="11"/>
    <x v="9"/>
    <x v="11"/>
    <x v="17"/>
    <x v="0"/>
    <x v="1"/>
    <n v="1"/>
  </r>
  <r>
    <x v="0"/>
    <x v="8"/>
    <x v="9"/>
    <x v="11"/>
    <x v="18"/>
    <x v="0"/>
    <x v="1"/>
    <n v="1.1574506449999999"/>
  </r>
  <r>
    <x v="0"/>
    <x v="9"/>
    <x v="9"/>
    <x v="11"/>
    <x v="18"/>
    <x v="0"/>
    <x v="1"/>
    <n v="5276.9341000000004"/>
  </r>
  <r>
    <x v="0"/>
    <x v="10"/>
    <x v="9"/>
    <x v="11"/>
    <x v="18"/>
    <x v="0"/>
    <x v="1"/>
    <n v="0.157450645"/>
  </r>
  <r>
    <x v="0"/>
    <x v="11"/>
    <x v="9"/>
    <x v="11"/>
    <x v="18"/>
    <x v="0"/>
    <x v="1"/>
    <n v="1"/>
  </r>
  <r>
    <x v="0"/>
    <x v="8"/>
    <x v="9"/>
    <x v="11"/>
    <x v="19"/>
    <x v="0"/>
    <x v="1"/>
    <n v="1.156914757"/>
  </r>
  <r>
    <x v="0"/>
    <x v="9"/>
    <x v="9"/>
    <x v="11"/>
    <x v="19"/>
    <x v="0"/>
    <x v="1"/>
    <n v="10229.832"/>
  </r>
  <r>
    <x v="0"/>
    <x v="10"/>
    <x v="9"/>
    <x v="11"/>
    <x v="19"/>
    <x v="0"/>
    <x v="1"/>
    <n v="0.15691475699999999"/>
  </r>
  <r>
    <x v="0"/>
    <x v="11"/>
    <x v="9"/>
    <x v="11"/>
    <x v="19"/>
    <x v="0"/>
    <x v="1"/>
    <n v="1"/>
  </r>
  <r>
    <x v="0"/>
    <x v="8"/>
    <x v="9"/>
    <x v="11"/>
    <x v="20"/>
    <x v="0"/>
    <x v="1"/>
    <n v="0.99823461400000002"/>
  </r>
  <r>
    <x v="0"/>
    <x v="9"/>
    <x v="9"/>
    <x v="11"/>
    <x v="20"/>
    <x v="0"/>
    <x v="1"/>
    <n v="114.283"/>
  </r>
  <r>
    <x v="0"/>
    <x v="10"/>
    <x v="9"/>
    <x v="11"/>
    <x v="20"/>
    <x v="0"/>
    <x v="1"/>
    <n v="-1.7653860000000001E-3"/>
  </r>
  <r>
    <x v="0"/>
    <x v="11"/>
    <x v="9"/>
    <x v="11"/>
    <x v="20"/>
    <x v="0"/>
    <x v="1"/>
    <n v="1"/>
  </r>
  <r>
    <x v="0"/>
    <x v="8"/>
    <x v="9"/>
    <x v="11"/>
    <x v="21"/>
    <x v="0"/>
    <x v="1"/>
    <n v="1.00098373"/>
  </r>
  <r>
    <x v="0"/>
    <x v="9"/>
    <x v="9"/>
    <x v="11"/>
    <x v="21"/>
    <x v="0"/>
    <x v="1"/>
    <n v="652.12121999999999"/>
  </r>
  <r>
    <x v="0"/>
    <x v="10"/>
    <x v="9"/>
    <x v="11"/>
    <x v="21"/>
    <x v="0"/>
    <x v="1"/>
    <n v="9.8372999999999993E-4"/>
  </r>
  <r>
    <x v="0"/>
    <x v="11"/>
    <x v="9"/>
    <x v="11"/>
    <x v="21"/>
    <x v="0"/>
    <x v="1"/>
    <n v="1"/>
  </r>
  <r>
    <x v="0"/>
    <x v="8"/>
    <x v="9"/>
    <x v="11"/>
    <x v="32"/>
    <x v="0"/>
    <x v="1"/>
    <n v="1"/>
  </r>
  <r>
    <x v="0"/>
    <x v="9"/>
    <x v="9"/>
    <x v="11"/>
    <x v="32"/>
    <x v="0"/>
    <x v="1"/>
    <n v="0"/>
  </r>
  <r>
    <x v="0"/>
    <x v="10"/>
    <x v="9"/>
    <x v="11"/>
    <x v="32"/>
    <x v="0"/>
    <x v="1"/>
    <n v="0"/>
  </r>
  <r>
    <x v="0"/>
    <x v="11"/>
    <x v="9"/>
    <x v="11"/>
    <x v="32"/>
    <x v="0"/>
    <x v="1"/>
    <n v="1"/>
  </r>
  <r>
    <x v="0"/>
    <x v="8"/>
    <x v="9"/>
    <x v="12"/>
    <x v="10"/>
    <x v="0"/>
    <x v="1"/>
    <n v="1.0409248339999999"/>
  </r>
  <r>
    <x v="0"/>
    <x v="9"/>
    <x v="9"/>
    <x v="12"/>
    <x v="10"/>
    <x v="0"/>
    <x v="1"/>
    <n v="10856.759"/>
  </r>
  <r>
    <x v="0"/>
    <x v="10"/>
    <x v="9"/>
    <x v="12"/>
    <x v="10"/>
    <x v="0"/>
    <x v="1"/>
    <n v="4.0924834E-2"/>
  </r>
  <r>
    <x v="0"/>
    <x v="11"/>
    <x v="9"/>
    <x v="12"/>
    <x v="10"/>
    <x v="0"/>
    <x v="1"/>
    <n v="1"/>
  </r>
  <r>
    <x v="0"/>
    <x v="8"/>
    <x v="9"/>
    <x v="12"/>
    <x v="11"/>
    <x v="0"/>
    <x v="1"/>
    <n v="1.0179412130000001"/>
  </r>
  <r>
    <x v="0"/>
    <x v="9"/>
    <x v="9"/>
    <x v="12"/>
    <x v="11"/>
    <x v="0"/>
    <x v="1"/>
    <n v="3314.3429999999998"/>
  </r>
  <r>
    <x v="0"/>
    <x v="10"/>
    <x v="9"/>
    <x v="12"/>
    <x v="11"/>
    <x v="0"/>
    <x v="1"/>
    <n v="1.7941213000000001E-2"/>
  </r>
  <r>
    <x v="0"/>
    <x v="11"/>
    <x v="9"/>
    <x v="12"/>
    <x v="11"/>
    <x v="0"/>
    <x v="1"/>
    <n v="1"/>
  </r>
  <r>
    <x v="0"/>
    <x v="8"/>
    <x v="9"/>
    <x v="12"/>
    <x v="12"/>
    <x v="0"/>
    <x v="1"/>
    <n v="1.0344918240000001"/>
  </r>
  <r>
    <x v="0"/>
    <x v="9"/>
    <x v="9"/>
    <x v="12"/>
    <x v="12"/>
    <x v="0"/>
    <x v="1"/>
    <n v="57128.998"/>
  </r>
  <r>
    <x v="0"/>
    <x v="10"/>
    <x v="9"/>
    <x v="12"/>
    <x v="12"/>
    <x v="0"/>
    <x v="1"/>
    <n v="3.4491823999999997E-2"/>
  </r>
  <r>
    <x v="0"/>
    <x v="11"/>
    <x v="9"/>
    <x v="12"/>
    <x v="12"/>
    <x v="0"/>
    <x v="1"/>
    <n v="1"/>
  </r>
  <r>
    <x v="0"/>
    <x v="8"/>
    <x v="9"/>
    <x v="12"/>
    <x v="13"/>
    <x v="0"/>
    <x v="1"/>
    <n v="1.0149016040000001"/>
  </r>
  <r>
    <x v="0"/>
    <x v="9"/>
    <x v="9"/>
    <x v="12"/>
    <x v="13"/>
    <x v="0"/>
    <x v="1"/>
    <n v="115.43894"/>
  </r>
  <r>
    <x v="0"/>
    <x v="10"/>
    <x v="9"/>
    <x v="12"/>
    <x v="13"/>
    <x v="0"/>
    <x v="1"/>
    <n v="1.4901604000000001E-2"/>
  </r>
  <r>
    <x v="0"/>
    <x v="11"/>
    <x v="9"/>
    <x v="12"/>
    <x v="13"/>
    <x v="0"/>
    <x v="1"/>
    <n v="1"/>
  </r>
  <r>
    <x v="0"/>
    <x v="8"/>
    <x v="9"/>
    <x v="12"/>
    <x v="14"/>
    <x v="0"/>
    <x v="1"/>
    <n v="1.016666294"/>
  </r>
  <r>
    <x v="0"/>
    <x v="9"/>
    <x v="9"/>
    <x v="12"/>
    <x v="14"/>
    <x v="0"/>
    <x v="1"/>
    <n v="769.48265000000004"/>
  </r>
  <r>
    <x v="0"/>
    <x v="10"/>
    <x v="9"/>
    <x v="12"/>
    <x v="14"/>
    <x v="0"/>
    <x v="1"/>
    <n v="1.6666294000000002E-2"/>
  </r>
  <r>
    <x v="0"/>
    <x v="11"/>
    <x v="9"/>
    <x v="12"/>
    <x v="14"/>
    <x v="0"/>
    <x v="1"/>
    <n v="1"/>
  </r>
  <r>
    <x v="0"/>
    <x v="8"/>
    <x v="9"/>
    <x v="12"/>
    <x v="15"/>
    <x v="0"/>
    <x v="1"/>
    <n v="1.0329255289999999"/>
  </r>
  <r>
    <x v="0"/>
    <x v="9"/>
    <x v="9"/>
    <x v="12"/>
    <x v="15"/>
    <x v="0"/>
    <x v="1"/>
    <n v="1369.83"/>
  </r>
  <r>
    <x v="0"/>
    <x v="10"/>
    <x v="9"/>
    <x v="12"/>
    <x v="15"/>
    <x v="0"/>
    <x v="1"/>
    <n v="3.2925529000000002E-2"/>
  </r>
  <r>
    <x v="0"/>
    <x v="11"/>
    <x v="9"/>
    <x v="12"/>
    <x v="15"/>
    <x v="0"/>
    <x v="1"/>
    <n v="1"/>
  </r>
  <r>
    <x v="0"/>
    <x v="8"/>
    <x v="9"/>
    <x v="12"/>
    <x v="16"/>
    <x v="0"/>
    <x v="1"/>
    <n v="1.0397654279999999"/>
  </r>
  <r>
    <x v="0"/>
    <x v="9"/>
    <x v="9"/>
    <x v="12"/>
    <x v="16"/>
    <x v="0"/>
    <x v="1"/>
    <n v="431.37644"/>
  </r>
  <r>
    <x v="0"/>
    <x v="10"/>
    <x v="9"/>
    <x v="12"/>
    <x v="16"/>
    <x v="0"/>
    <x v="1"/>
    <n v="3.9765427999999998E-2"/>
  </r>
  <r>
    <x v="0"/>
    <x v="11"/>
    <x v="9"/>
    <x v="12"/>
    <x v="16"/>
    <x v="0"/>
    <x v="1"/>
    <n v="1"/>
  </r>
  <r>
    <x v="0"/>
    <x v="8"/>
    <x v="9"/>
    <x v="12"/>
    <x v="17"/>
    <x v="0"/>
    <x v="1"/>
    <n v="1.074133263"/>
  </r>
  <r>
    <x v="0"/>
    <x v="9"/>
    <x v="9"/>
    <x v="12"/>
    <x v="17"/>
    <x v="0"/>
    <x v="1"/>
    <n v="11430.009"/>
  </r>
  <r>
    <x v="0"/>
    <x v="10"/>
    <x v="9"/>
    <x v="12"/>
    <x v="17"/>
    <x v="0"/>
    <x v="1"/>
    <n v="7.4133263000000005E-2"/>
  </r>
  <r>
    <x v="0"/>
    <x v="11"/>
    <x v="9"/>
    <x v="12"/>
    <x v="17"/>
    <x v="0"/>
    <x v="1"/>
    <n v="1"/>
  </r>
  <r>
    <x v="0"/>
    <x v="8"/>
    <x v="9"/>
    <x v="12"/>
    <x v="18"/>
    <x v="0"/>
    <x v="1"/>
    <n v="1.140763266"/>
  </r>
  <r>
    <x v="0"/>
    <x v="9"/>
    <x v="9"/>
    <x v="12"/>
    <x v="18"/>
    <x v="0"/>
    <x v="1"/>
    <n v="21034.282999999999"/>
  </r>
  <r>
    <x v="0"/>
    <x v="10"/>
    <x v="9"/>
    <x v="12"/>
    <x v="18"/>
    <x v="0"/>
    <x v="1"/>
    <n v="0.140763266"/>
  </r>
  <r>
    <x v="0"/>
    <x v="11"/>
    <x v="9"/>
    <x v="12"/>
    <x v="18"/>
    <x v="0"/>
    <x v="1"/>
    <n v="1"/>
  </r>
  <r>
    <x v="0"/>
    <x v="8"/>
    <x v="9"/>
    <x v="12"/>
    <x v="19"/>
    <x v="0"/>
    <x v="1"/>
    <n v="1.2383933709999999"/>
  </r>
  <r>
    <x v="0"/>
    <x v="9"/>
    <x v="9"/>
    <x v="12"/>
    <x v="19"/>
    <x v="0"/>
    <x v="1"/>
    <n v="168395.31"/>
  </r>
  <r>
    <x v="0"/>
    <x v="10"/>
    <x v="9"/>
    <x v="12"/>
    <x v="19"/>
    <x v="0"/>
    <x v="1"/>
    <n v="0.23839337099999999"/>
  </r>
  <r>
    <x v="0"/>
    <x v="11"/>
    <x v="9"/>
    <x v="12"/>
    <x v="19"/>
    <x v="0"/>
    <x v="1"/>
    <n v="1"/>
  </r>
  <r>
    <x v="0"/>
    <x v="8"/>
    <x v="9"/>
    <x v="12"/>
    <x v="20"/>
    <x v="0"/>
    <x v="1"/>
    <n v="1.0057874440000001"/>
  </r>
  <r>
    <x v="0"/>
    <x v="9"/>
    <x v="9"/>
    <x v="12"/>
    <x v="20"/>
    <x v="0"/>
    <x v="1"/>
    <n v="587.37911999999994"/>
  </r>
  <r>
    <x v="0"/>
    <x v="10"/>
    <x v="9"/>
    <x v="12"/>
    <x v="20"/>
    <x v="0"/>
    <x v="1"/>
    <n v="5.7874440000000001E-3"/>
  </r>
  <r>
    <x v="0"/>
    <x v="11"/>
    <x v="9"/>
    <x v="12"/>
    <x v="20"/>
    <x v="0"/>
    <x v="1"/>
    <n v="1"/>
  </r>
  <r>
    <x v="0"/>
    <x v="8"/>
    <x v="9"/>
    <x v="12"/>
    <x v="21"/>
    <x v="0"/>
    <x v="1"/>
    <n v="1.0000101749999999"/>
  </r>
  <r>
    <x v="0"/>
    <x v="9"/>
    <x v="9"/>
    <x v="12"/>
    <x v="21"/>
    <x v="0"/>
    <x v="1"/>
    <n v="1473.0564999999999"/>
  </r>
  <r>
    <x v="0"/>
    <x v="10"/>
    <x v="9"/>
    <x v="12"/>
    <x v="21"/>
    <x v="0"/>
    <x v="1"/>
    <n v="1.0175E-5"/>
  </r>
  <r>
    <x v="0"/>
    <x v="11"/>
    <x v="9"/>
    <x v="12"/>
    <x v="21"/>
    <x v="0"/>
    <x v="1"/>
    <n v="1"/>
  </r>
  <r>
    <x v="0"/>
    <x v="8"/>
    <x v="9"/>
    <x v="12"/>
    <x v="32"/>
    <x v="0"/>
    <x v="1"/>
    <n v="1"/>
  </r>
  <r>
    <x v="0"/>
    <x v="9"/>
    <x v="9"/>
    <x v="12"/>
    <x v="32"/>
    <x v="0"/>
    <x v="1"/>
    <n v="0"/>
  </r>
  <r>
    <x v="0"/>
    <x v="10"/>
    <x v="9"/>
    <x v="12"/>
    <x v="32"/>
    <x v="0"/>
    <x v="1"/>
    <n v="0"/>
  </r>
  <r>
    <x v="0"/>
    <x v="11"/>
    <x v="9"/>
    <x v="12"/>
    <x v="32"/>
    <x v="0"/>
    <x v="1"/>
    <n v="1"/>
  </r>
  <r>
    <x v="0"/>
    <x v="8"/>
    <x v="9"/>
    <x v="13"/>
    <x v="10"/>
    <x v="0"/>
    <x v="1"/>
    <n v="1.110815492"/>
  </r>
  <r>
    <x v="0"/>
    <x v="9"/>
    <x v="9"/>
    <x v="13"/>
    <x v="10"/>
    <x v="0"/>
    <x v="1"/>
    <n v="408.26425"/>
  </r>
  <r>
    <x v="0"/>
    <x v="10"/>
    <x v="9"/>
    <x v="13"/>
    <x v="10"/>
    <x v="0"/>
    <x v="1"/>
    <n v="0.110815492"/>
  </r>
  <r>
    <x v="0"/>
    <x v="11"/>
    <x v="9"/>
    <x v="13"/>
    <x v="10"/>
    <x v="0"/>
    <x v="1"/>
    <n v="1"/>
  </r>
  <r>
    <x v="0"/>
    <x v="8"/>
    <x v="9"/>
    <x v="13"/>
    <x v="11"/>
    <x v="0"/>
    <x v="1"/>
    <n v="1.02184659"/>
  </r>
  <r>
    <x v="0"/>
    <x v="9"/>
    <x v="9"/>
    <x v="13"/>
    <x v="11"/>
    <x v="0"/>
    <x v="1"/>
    <n v="779.94117000000006"/>
  </r>
  <r>
    <x v="0"/>
    <x v="10"/>
    <x v="9"/>
    <x v="13"/>
    <x v="11"/>
    <x v="0"/>
    <x v="1"/>
    <n v="2.1846589999999999E-2"/>
  </r>
  <r>
    <x v="0"/>
    <x v="11"/>
    <x v="9"/>
    <x v="13"/>
    <x v="11"/>
    <x v="0"/>
    <x v="1"/>
    <n v="1"/>
  </r>
  <r>
    <x v="0"/>
    <x v="8"/>
    <x v="9"/>
    <x v="13"/>
    <x v="12"/>
    <x v="0"/>
    <x v="1"/>
    <n v="1.0185967579999999"/>
  </r>
  <r>
    <x v="0"/>
    <x v="9"/>
    <x v="9"/>
    <x v="13"/>
    <x v="12"/>
    <x v="0"/>
    <x v="1"/>
    <n v="562.72473000000002"/>
  </r>
  <r>
    <x v="0"/>
    <x v="10"/>
    <x v="9"/>
    <x v="13"/>
    <x v="12"/>
    <x v="0"/>
    <x v="1"/>
    <n v="1.8596758000000001E-2"/>
  </r>
  <r>
    <x v="0"/>
    <x v="11"/>
    <x v="9"/>
    <x v="13"/>
    <x v="12"/>
    <x v="0"/>
    <x v="1"/>
    <n v="1"/>
  </r>
  <r>
    <x v="0"/>
    <x v="8"/>
    <x v="9"/>
    <x v="13"/>
    <x v="13"/>
    <x v="0"/>
    <x v="1"/>
    <n v="1.0402295509999999"/>
  </r>
  <r>
    <x v="0"/>
    <x v="9"/>
    <x v="9"/>
    <x v="13"/>
    <x v="13"/>
    <x v="0"/>
    <x v="1"/>
    <n v="15584.395"/>
  </r>
  <r>
    <x v="0"/>
    <x v="10"/>
    <x v="9"/>
    <x v="13"/>
    <x v="13"/>
    <x v="0"/>
    <x v="1"/>
    <n v="4.0229551000000002E-2"/>
  </r>
  <r>
    <x v="0"/>
    <x v="11"/>
    <x v="9"/>
    <x v="13"/>
    <x v="13"/>
    <x v="0"/>
    <x v="1"/>
    <n v="1"/>
  </r>
  <r>
    <x v="0"/>
    <x v="8"/>
    <x v="9"/>
    <x v="13"/>
    <x v="14"/>
    <x v="0"/>
    <x v="1"/>
    <n v="1.050183664"/>
  </r>
  <r>
    <x v="0"/>
    <x v="9"/>
    <x v="9"/>
    <x v="13"/>
    <x v="14"/>
    <x v="0"/>
    <x v="1"/>
    <n v="2806.5246000000002"/>
  </r>
  <r>
    <x v="0"/>
    <x v="10"/>
    <x v="9"/>
    <x v="13"/>
    <x v="14"/>
    <x v="0"/>
    <x v="1"/>
    <n v="5.0183664000000003E-2"/>
  </r>
  <r>
    <x v="0"/>
    <x v="11"/>
    <x v="9"/>
    <x v="13"/>
    <x v="14"/>
    <x v="0"/>
    <x v="1"/>
    <n v="1"/>
  </r>
  <r>
    <x v="0"/>
    <x v="8"/>
    <x v="9"/>
    <x v="13"/>
    <x v="15"/>
    <x v="0"/>
    <x v="1"/>
    <n v="1.028335317"/>
  </r>
  <r>
    <x v="0"/>
    <x v="9"/>
    <x v="9"/>
    <x v="13"/>
    <x v="15"/>
    <x v="0"/>
    <x v="1"/>
    <n v="2548.2813000000001"/>
  </r>
  <r>
    <x v="0"/>
    <x v="10"/>
    <x v="9"/>
    <x v="13"/>
    <x v="15"/>
    <x v="0"/>
    <x v="1"/>
    <n v="2.8335316999999999E-2"/>
  </r>
  <r>
    <x v="0"/>
    <x v="11"/>
    <x v="9"/>
    <x v="13"/>
    <x v="15"/>
    <x v="0"/>
    <x v="1"/>
    <n v="1"/>
  </r>
  <r>
    <x v="0"/>
    <x v="8"/>
    <x v="9"/>
    <x v="13"/>
    <x v="16"/>
    <x v="0"/>
    <x v="1"/>
    <n v="1.0247147720000001"/>
  </r>
  <r>
    <x v="0"/>
    <x v="9"/>
    <x v="9"/>
    <x v="13"/>
    <x v="16"/>
    <x v="0"/>
    <x v="1"/>
    <n v="1033.3124"/>
  </r>
  <r>
    <x v="0"/>
    <x v="10"/>
    <x v="9"/>
    <x v="13"/>
    <x v="16"/>
    <x v="0"/>
    <x v="1"/>
    <n v="2.4714771999999999E-2"/>
  </r>
  <r>
    <x v="0"/>
    <x v="11"/>
    <x v="9"/>
    <x v="13"/>
    <x v="16"/>
    <x v="0"/>
    <x v="1"/>
    <n v="1"/>
  </r>
  <r>
    <x v="0"/>
    <x v="8"/>
    <x v="9"/>
    <x v="13"/>
    <x v="17"/>
    <x v="0"/>
    <x v="1"/>
    <n v="1.0240912719999999"/>
  </r>
  <r>
    <x v="0"/>
    <x v="9"/>
    <x v="9"/>
    <x v="13"/>
    <x v="17"/>
    <x v="0"/>
    <x v="1"/>
    <n v="3534.4104000000002"/>
  </r>
  <r>
    <x v="0"/>
    <x v="10"/>
    <x v="9"/>
    <x v="13"/>
    <x v="17"/>
    <x v="0"/>
    <x v="1"/>
    <n v="2.4091272E-2"/>
  </r>
  <r>
    <x v="0"/>
    <x v="11"/>
    <x v="9"/>
    <x v="13"/>
    <x v="17"/>
    <x v="0"/>
    <x v="1"/>
    <n v="1"/>
  </r>
  <r>
    <x v="0"/>
    <x v="8"/>
    <x v="9"/>
    <x v="13"/>
    <x v="18"/>
    <x v="0"/>
    <x v="1"/>
    <n v="1.080665199"/>
  </r>
  <r>
    <x v="0"/>
    <x v="9"/>
    <x v="9"/>
    <x v="13"/>
    <x v="18"/>
    <x v="0"/>
    <x v="1"/>
    <n v="5623.5857999999998"/>
  </r>
  <r>
    <x v="0"/>
    <x v="10"/>
    <x v="9"/>
    <x v="13"/>
    <x v="18"/>
    <x v="0"/>
    <x v="1"/>
    <n v="8.0665199000000007E-2"/>
  </r>
  <r>
    <x v="0"/>
    <x v="11"/>
    <x v="9"/>
    <x v="13"/>
    <x v="18"/>
    <x v="0"/>
    <x v="1"/>
    <n v="1"/>
  </r>
  <r>
    <x v="0"/>
    <x v="8"/>
    <x v="9"/>
    <x v="13"/>
    <x v="19"/>
    <x v="0"/>
    <x v="1"/>
    <n v="1.0939495079999999"/>
  </r>
  <r>
    <x v="0"/>
    <x v="9"/>
    <x v="9"/>
    <x v="13"/>
    <x v="19"/>
    <x v="0"/>
    <x v="1"/>
    <n v="46451.786"/>
  </r>
  <r>
    <x v="0"/>
    <x v="10"/>
    <x v="9"/>
    <x v="13"/>
    <x v="19"/>
    <x v="0"/>
    <x v="1"/>
    <n v="9.3949508000000001E-2"/>
  </r>
  <r>
    <x v="0"/>
    <x v="11"/>
    <x v="9"/>
    <x v="13"/>
    <x v="19"/>
    <x v="0"/>
    <x v="1"/>
    <n v="1"/>
  </r>
  <r>
    <x v="0"/>
    <x v="8"/>
    <x v="9"/>
    <x v="13"/>
    <x v="20"/>
    <x v="0"/>
    <x v="1"/>
    <n v="1.026033704"/>
  </r>
  <r>
    <x v="0"/>
    <x v="9"/>
    <x v="9"/>
    <x v="13"/>
    <x v="20"/>
    <x v="0"/>
    <x v="1"/>
    <n v="579.19221000000005"/>
  </r>
  <r>
    <x v="0"/>
    <x v="10"/>
    <x v="9"/>
    <x v="13"/>
    <x v="20"/>
    <x v="0"/>
    <x v="1"/>
    <n v="2.6033704000000001E-2"/>
  </r>
  <r>
    <x v="0"/>
    <x v="11"/>
    <x v="9"/>
    <x v="13"/>
    <x v="20"/>
    <x v="0"/>
    <x v="1"/>
    <n v="1"/>
  </r>
  <r>
    <x v="0"/>
    <x v="8"/>
    <x v="9"/>
    <x v="13"/>
    <x v="21"/>
    <x v="0"/>
    <x v="1"/>
    <n v="1.01611984"/>
  </r>
  <r>
    <x v="0"/>
    <x v="9"/>
    <x v="9"/>
    <x v="13"/>
    <x v="21"/>
    <x v="0"/>
    <x v="1"/>
    <n v="827.82295999999997"/>
  </r>
  <r>
    <x v="0"/>
    <x v="10"/>
    <x v="9"/>
    <x v="13"/>
    <x v="21"/>
    <x v="0"/>
    <x v="1"/>
    <n v="1.611984E-2"/>
  </r>
  <r>
    <x v="0"/>
    <x v="11"/>
    <x v="9"/>
    <x v="13"/>
    <x v="21"/>
    <x v="0"/>
    <x v="1"/>
    <n v="1"/>
  </r>
  <r>
    <x v="0"/>
    <x v="8"/>
    <x v="9"/>
    <x v="13"/>
    <x v="32"/>
    <x v="0"/>
    <x v="1"/>
    <n v="1"/>
  </r>
  <r>
    <x v="0"/>
    <x v="9"/>
    <x v="9"/>
    <x v="13"/>
    <x v="32"/>
    <x v="0"/>
    <x v="1"/>
    <n v="0"/>
  </r>
  <r>
    <x v="0"/>
    <x v="10"/>
    <x v="9"/>
    <x v="13"/>
    <x v="32"/>
    <x v="0"/>
    <x v="1"/>
    <n v="0"/>
  </r>
  <r>
    <x v="0"/>
    <x v="11"/>
    <x v="9"/>
    <x v="13"/>
    <x v="32"/>
    <x v="0"/>
    <x v="1"/>
    <n v="1"/>
  </r>
  <r>
    <x v="0"/>
    <x v="8"/>
    <x v="9"/>
    <x v="14"/>
    <x v="10"/>
    <x v="0"/>
    <x v="1"/>
    <n v="1.0270763540000001"/>
  </r>
  <r>
    <x v="0"/>
    <x v="9"/>
    <x v="9"/>
    <x v="14"/>
    <x v="10"/>
    <x v="0"/>
    <x v="1"/>
    <n v="5710.9299000000001"/>
  </r>
  <r>
    <x v="0"/>
    <x v="10"/>
    <x v="9"/>
    <x v="14"/>
    <x v="10"/>
    <x v="0"/>
    <x v="1"/>
    <n v="2.7076354E-2"/>
  </r>
  <r>
    <x v="0"/>
    <x v="11"/>
    <x v="9"/>
    <x v="14"/>
    <x v="10"/>
    <x v="0"/>
    <x v="1"/>
    <n v="1"/>
  </r>
  <r>
    <x v="0"/>
    <x v="8"/>
    <x v="9"/>
    <x v="14"/>
    <x v="11"/>
    <x v="0"/>
    <x v="1"/>
    <n v="1.0113861310000001"/>
  </r>
  <r>
    <x v="0"/>
    <x v="9"/>
    <x v="9"/>
    <x v="14"/>
    <x v="11"/>
    <x v="0"/>
    <x v="1"/>
    <n v="14217.697"/>
  </r>
  <r>
    <x v="0"/>
    <x v="10"/>
    <x v="9"/>
    <x v="14"/>
    <x v="11"/>
    <x v="0"/>
    <x v="1"/>
    <n v="1.1386131000000001E-2"/>
  </r>
  <r>
    <x v="0"/>
    <x v="11"/>
    <x v="9"/>
    <x v="14"/>
    <x v="11"/>
    <x v="0"/>
    <x v="1"/>
    <n v="1"/>
  </r>
  <r>
    <x v="0"/>
    <x v="8"/>
    <x v="9"/>
    <x v="14"/>
    <x v="12"/>
    <x v="0"/>
    <x v="1"/>
    <n v="1.014619492"/>
  </r>
  <r>
    <x v="0"/>
    <x v="9"/>
    <x v="9"/>
    <x v="14"/>
    <x v="12"/>
    <x v="0"/>
    <x v="1"/>
    <n v="9926.7767999999996"/>
  </r>
  <r>
    <x v="0"/>
    <x v="10"/>
    <x v="9"/>
    <x v="14"/>
    <x v="12"/>
    <x v="0"/>
    <x v="1"/>
    <n v="1.4619492E-2"/>
  </r>
  <r>
    <x v="0"/>
    <x v="11"/>
    <x v="9"/>
    <x v="14"/>
    <x v="12"/>
    <x v="0"/>
    <x v="1"/>
    <n v="1"/>
  </r>
  <r>
    <x v="0"/>
    <x v="8"/>
    <x v="9"/>
    <x v="14"/>
    <x v="13"/>
    <x v="0"/>
    <x v="1"/>
    <n v="1.0302029960000001"/>
  </r>
  <r>
    <x v="0"/>
    <x v="9"/>
    <x v="9"/>
    <x v="14"/>
    <x v="13"/>
    <x v="0"/>
    <x v="1"/>
    <n v="1488.1274000000001"/>
  </r>
  <r>
    <x v="0"/>
    <x v="10"/>
    <x v="9"/>
    <x v="14"/>
    <x v="13"/>
    <x v="0"/>
    <x v="1"/>
    <n v="3.0202995999999999E-2"/>
  </r>
  <r>
    <x v="0"/>
    <x v="11"/>
    <x v="9"/>
    <x v="14"/>
    <x v="13"/>
    <x v="0"/>
    <x v="1"/>
    <n v="1"/>
  </r>
  <r>
    <x v="0"/>
    <x v="8"/>
    <x v="9"/>
    <x v="14"/>
    <x v="14"/>
    <x v="0"/>
    <x v="1"/>
    <n v="1.0122859790000001"/>
  </r>
  <r>
    <x v="0"/>
    <x v="9"/>
    <x v="9"/>
    <x v="14"/>
    <x v="14"/>
    <x v="0"/>
    <x v="1"/>
    <n v="76679.323999999993"/>
  </r>
  <r>
    <x v="0"/>
    <x v="10"/>
    <x v="9"/>
    <x v="14"/>
    <x v="14"/>
    <x v="0"/>
    <x v="1"/>
    <n v="1.2285979000000001E-2"/>
  </r>
  <r>
    <x v="0"/>
    <x v="11"/>
    <x v="9"/>
    <x v="14"/>
    <x v="14"/>
    <x v="0"/>
    <x v="1"/>
    <n v="1"/>
  </r>
  <r>
    <x v="0"/>
    <x v="8"/>
    <x v="9"/>
    <x v="14"/>
    <x v="15"/>
    <x v="0"/>
    <x v="1"/>
    <n v="1.014977478"/>
  </r>
  <r>
    <x v="0"/>
    <x v="9"/>
    <x v="9"/>
    <x v="14"/>
    <x v="15"/>
    <x v="0"/>
    <x v="1"/>
    <n v="34658.002999999997"/>
  </r>
  <r>
    <x v="0"/>
    <x v="10"/>
    <x v="9"/>
    <x v="14"/>
    <x v="15"/>
    <x v="0"/>
    <x v="1"/>
    <n v="1.4977478000000001E-2"/>
  </r>
  <r>
    <x v="0"/>
    <x v="11"/>
    <x v="9"/>
    <x v="14"/>
    <x v="15"/>
    <x v="0"/>
    <x v="1"/>
    <n v="1"/>
  </r>
  <r>
    <x v="0"/>
    <x v="8"/>
    <x v="9"/>
    <x v="14"/>
    <x v="16"/>
    <x v="0"/>
    <x v="1"/>
    <n v="1.028034041"/>
  </r>
  <r>
    <x v="0"/>
    <x v="9"/>
    <x v="9"/>
    <x v="14"/>
    <x v="16"/>
    <x v="0"/>
    <x v="1"/>
    <n v="45907.516000000003"/>
  </r>
  <r>
    <x v="0"/>
    <x v="10"/>
    <x v="9"/>
    <x v="14"/>
    <x v="16"/>
    <x v="0"/>
    <x v="1"/>
    <n v="2.8034040999999999E-2"/>
  </r>
  <r>
    <x v="0"/>
    <x v="11"/>
    <x v="9"/>
    <x v="14"/>
    <x v="16"/>
    <x v="0"/>
    <x v="1"/>
    <n v="1"/>
  </r>
  <r>
    <x v="0"/>
    <x v="8"/>
    <x v="9"/>
    <x v="14"/>
    <x v="17"/>
    <x v="0"/>
    <x v="1"/>
    <n v="1.0214813979999999"/>
  </r>
  <r>
    <x v="0"/>
    <x v="9"/>
    <x v="9"/>
    <x v="14"/>
    <x v="17"/>
    <x v="0"/>
    <x v="1"/>
    <n v="56074.455000000002"/>
  </r>
  <r>
    <x v="0"/>
    <x v="10"/>
    <x v="9"/>
    <x v="14"/>
    <x v="17"/>
    <x v="0"/>
    <x v="1"/>
    <n v="2.1481397999999999E-2"/>
  </r>
  <r>
    <x v="0"/>
    <x v="11"/>
    <x v="9"/>
    <x v="14"/>
    <x v="17"/>
    <x v="0"/>
    <x v="1"/>
    <n v="1"/>
  </r>
  <r>
    <x v="0"/>
    <x v="8"/>
    <x v="9"/>
    <x v="14"/>
    <x v="18"/>
    <x v="0"/>
    <x v="1"/>
    <n v="1.073249932"/>
  </r>
  <r>
    <x v="0"/>
    <x v="9"/>
    <x v="9"/>
    <x v="14"/>
    <x v="18"/>
    <x v="0"/>
    <x v="1"/>
    <n v="40526.065000000002"/>
  </r>
  <r>
    <x v="0"/>
    <x v="10"/>
    <x v="9"/>
    <x v="14"/>
    <x v="18"/>
    <x v="0"/>
    <x v="1"/>
    <n v="7.3249932000000004E-2"/>
  </r>
  <r>
    <x v="0"/>
    <x v="11"/>
    <x v="9"/>
    <x v="14"/>
    <x v="18"/>
    <x v="0"/>
    <x v="1"/>
    <n v="1"/>
  </r>
  <r>
    <x v="0"/>
    <x v="8"/>
    <x v="9"/>
    <x v="14"/>
    <x v="19"/>
    <x v="0"/>
    <x v="1"/>
    <n v="1.16578669"/>
  </r>
  <r>
    <x v="0"/>
    <x v="9"/>
    <x v="9"/>
    <x v="14"/>
    <x v="19"/>
    <x v="0"/>
    <x v="1"/>
    <n v="121606.67"/>
  </r>
  <r>
    <x v="0"/>
    <x v="10"/>
    <x v="9"/>
    <x v="14"/>
    <x v="19"/>
    <x v="0"/>
    <x v="1"/>
    <n v="0.16578668999999999"/>
  </r>
  <r>
    <x v="0"/>
    <x v="11"/>
    <x v="9"/>
    <x v="14"/>
    <x v="19"/>
    <x v="0"/>
    <x v="1"/>
    <n v="1"/>
  </r>
  <r>
    <x v="0"/>
    <x v="8"/>
    <x v="9"/>
    <x v="14"/>
    <x v="20"/>
    <x v="0"/>
    <x v="1"/>
    <n v="1.014370741"/>
  </r>
  <r>
    <x v="0"/>
    <x v="9"/>
    <x v="9"/>
    <x v="14"/>
    <x v="20"/>
    <x v="0"/>
    <x v="1"/>
    <n v="1051.4364"/>
  </r>
  <r>
    <x v="0"/>
    <x v="10"/>
    <x v="9"/>
    <x v="14"/>
    <x v="20"/>
    <x v="0"/>
    <x v="1"/>
    <n v="1.4370740999999999E-2"/>
  </r>
  <r>
    <x v="0"/>
    <x v="11"/>
    <x v="9"/>
    <x v="14"/>
    <x v="20"/>
    <x v="0"/>
    <x v="1"/>
    <n v="1"/>
  </r>
  <r>
    <x v="0"/>
    <x v="8"/>
    <x v="9"/>
    <x v="14"/>
    <x v="21"/>
    <x v="0"/>
    <x v="1"/>
    <n v="1.0481374670000001"/>
  </r>
  <r>
    <x v="0"/>
    <x v="9"/>
    <x v="9"/>
    <x v="14"/>
    <x v="21"/>
    <x v="0"/>
    <x v="1"/>
    <n v="92278.270999999993"/>
  </r>
  <r>
    <x v="0"/>
    <x v="10"/>
    <x v="9"/>
    <x v="14"/>
    <x v="21"/>
    <x v="0"/>
    <x v="1"/>
    <n v="4.8137467000000003E-2"/>
  </r>
  <r>
    <x v="0"/>
    <x v="11"/>
    <x v="9"/>
    <x v="14"/>
    <x v="21"/>
    <x v="0"/>
    <x v="1"/>
    <n v="1"/>
  </r>
  <r>
    <x v="0"/>
    <x v="8"/>
    <x v="9"/>
    <x v="14"/>
    <x v="32"/>
    <x v="0"/>
    <x v="1"/>
    <n v="1"/>
  </r>
  <r>
    <x v="0"/>
    <x v="9"/>
    <x v="9"/>
    <x v="14"/>
    <x v="32"/>
    <x v="0"/>
    <x v="1"/>
    <n v="0"/>
  </r>
  <r>
    <x v="0"/>
    <x v="10"/>
    <x v="9"/>
    <x v="14"/>
    <x v="32"/>
    <x v="0"/>
    <x v="1"/>
    <n v="0"/>
  </r>
  <r>
    <x v="0"/>
    <x v="11"/>
    <x v="9"/>
    <x v="14"/>
    <x v="32"/>
    <x v="0"/>
    <x v="1"/>
    <n v="1"/>
  </r>
  <r>
    <x v="0"/>
    <x v="8"/>
    <x v="9"/>
    <x v="15"/>
    <x v="10"/>
    <x v="0"/>
    <x v="1"/>
    <n v="1.03247942"/>
  </r>
  <r>
    <x v="0"/>
    <x v="9"/>
    <x v="9"/>
    <x v="15"/>
    <x v="10"/>
    <x v="0"/>
    <x v="1"/>
    <n v="24078.942999999999"/>
  </r>
  <r>
    <x v="0"/>
    <x v="10"/>
    <x v="9"/>
    <x v="15"/>
    <x v="10"/>
    <x v="0"/>
    <x v="1"/>
    <n v="3.2479420000000002E-2"/>
  </r>
  <r>
    <x v="0"/>
    <x v="11"/>
    <x v="9"/>
    <x v="15"/>
    <x v="10"/>
    <x v="0"/>
    <x v="1"/>
    <n v="1"/>
  </r>
  <r>
    <x v="0"/>
    <x v="8"/>
    <x v="9"/>
    <x v="15"/>
    <x v="11"/>
    <x v="0"/>
    <x v="1"/>
    <n v="1.026773009"/>
  </r>
  <r>
    <x v="0"/>
    <x v="9"/>
    <x v="9"/>
    <x v="15"/>
    <x v="11"/>
    <x v="0"/>
    <x v="1"/>
    <n v="41471.351999999999"/>
  </r>
  <r>
    <x v="0"/>
    <x v="10"/>
    <x v="9"/>
    <x v="15"/>
    <x v="11"/>
    <x v="0"/>
    <x v="1"/>
    <n v="2.6773009E-2"/>
  </r>
  <r>
    <x v="0"/>
    <x v="11"/>
    <x v="9"/>
    <x v="15"/>
    <x v="11"/>
    <x v="0"/>
    <x v="1"/>
    <n v="1"/>
  </r>
  <r>
    <x v="0"/>
    <x v="8"/>
    <x v="9"/>
    <x v="15"/>
    <x v="12"/>
    <x v="0"/>
    <x v="1"/>
    <n v="1.031635708"/>
  </r>
  <r>
    <x v="0"/>
    <x v="9"/>
    <x v="9"/>
    <x v="15"/>
    <x v="12"/>
    <x v="0"/>
    <x v="1"/>
    <n v="13892.450999999999"/>
  </r>
  <r>
    <x v="0"/>
    <x v="10"/>
    <x v="9"/>
    <x v="15"/>
    <x v="12"/>
    <x v="0"/>
    <x v="1"/>
    <n v="3.1635707999999998E-2"/>
  </r>
  <r>
    <x v="0"/>
    <x v="11"/>
    <x v="9"/>
    <x v="15"/>
    <x v="12"/>
    <x v="0"/>
    <x v="1"/>
    <n v="1"/>
  </r>
  <r>
    <x v="0"/>
    <x v="8"/>
    <x v="9"/>
    <x v="15"/>
    <x v="13"/>
    <x v="0"/>
    <x v="1"/>
    <n v="1.030071717"/>
  </r>
  <r>
    <x v="0"/>
    <x v="9"/>
    <x v="9"/>
    <x v="15"/>
    <x v="13"/>
    <x v="0"/>
    <x v="1"/>
    <n v="2648.2642999999998"/>
  </r>
  <r>
    <x v="0"/>
    <x v="10"/>
    <x v="9"/>
    <x v="15"/>
    <x v="13"/>
    <x v="0"/>
    <x v="1"/>
    <n v="3.0071717000000001E-2"/>
  </r>
  <r>
    <x v="0"/>
    <x v="11"/>
    <x v="9"/>
    <x v="15"/>
    <x v="13"/>
    <x v="0"/>
    <x v="1"/>
    <n v="1"/>
  </r>
  <r>
    <x v="0"/>
    <x v="8"/>
    <x v="9"/>
    <x v="15"/>
    <x v="14"/>
    <x v="0"/>
    <x v="1"/>
    <n v="1.015976035"/>
  </r>
  <r>
    <x v="0"/>
    <x v="9"/>
    <x v="9"/>
    <x v="15"/>
    <x v="14"/>
    <x v="0"/>
    <x v="1"/>
    <n v="58369.680999999997"/>
  </r>
  <r>
    <x v="0"/>
    <x v="10"/>
    <x v="9"/>
    <x v="15"/>
    <x v="14"/>
    <x v="0"/>
    <x v="1"/>
    <n v="1.5976035E-2"/>
  </r>
  <r>
    <x v="0"/>
    <x v="11"/>
    <x v="9"/>
    <x v="15"/>
    <x v="14"/>
    <x v="0"/>
    <x v="1"/>
    <n v="1"/>
  </r>
  <r>
    <x v="0"/>
    <x v="8"/>
    <x v="9"/>
    <x v="15"/>
    <x v="15"/>
    <x v="0"/>
    <x v="1"/>
    <n v="1.0206739330000001"/>
  </r>
  <r>
    <x v="0"/>
    <x v="9"/>
    <x v="9"/>
    <x v="15"/>
    <x v="15"/>
    <x v="0"/>
    <x v="1"/>
    <n v="381609.33"/>
  </r>
  <r>
    <x v="0"/>
    <x v="10"/>
    <x v="9"/>
    <x v="15"/>
    <x v="15"/>
    <x v="0"/>
    <x v="1"/>
    <n v="2.0673932999999999E-2"/>
  </r>
  <r>
    <x v="0"/>
    <x v="11"/>
    <x v="9"/>
    <x v="15"/>
    <x v="15"/>
    <x v="0"/>
    <x v="1"/>
    <n v="1"/>
  </r>
  <r>
    <x v="0"/>
    <x v="8"/>
    <x v="9"/>
    <x v="15"/>
    <x v="16"/>
    <x v="0"/>
    <x v="1"/>
    <n v="1.079026018"/>
  </r>
  <r>
    <x v="0"/>
    <x v="9"/>
    <x v="9"/>
    <x v="15"/>
    <x v="16"/>
    <x v="0"/>
    <x v="1"/>
    <n v="156054.25"/>
  </r>
  <r>
    <x v="0"/>
    <x v="10"/>
    <x v="9"/>
    <x v="15"/>
    <x v="16"/>
    <x v="0"/>
    <x v="1"/>
    <n v="7.9026018000000003E-2"/>
  </r>
  <r>
    <x v="0"/>
    <x v="11"/>
    <x v="9"/>
    <x v="15"/>
    <x v="16"/>
    <x v="0"/>
    <x v="1"/>
    <n v="1"/>
  </r>
  <r>
    <x v="0"/>
    <x v="8"/>
    <x v="9"/>
    <x v="15"/>
    <x v="17"/>
    <x v="0"/>
    <x v="1"/>
    <n v="1.1466939730000001"/>
  </r>
  <r>
    <x v="0"/>
    <x v="9"/>
    <x v="9"/>
    <x v="15"/>
    <x v="17"/>
    <x v="0"/>
    <x v="1"/>
    <n v="138903.82"/>
  </r>
  <r>
    <x v="0"/>
    <x v="10"/>
    <x v="9"/>
    <x v="15"/>
    <x v="17"/>
    <x v="0"/>
    <x v="1"/>
    <n v="0.14669397300000001"/>
  </r>
  <r>
    <x v="0"/>
    <x v="11"/>
    <x v="9"/>
    <x v="15"/>
    <x v="17"/>
    <x v="0"/>
    <x v="1"/>
    <n v="1"/>
  </r>
  <r>
    <x v="0"/>
    <x v="8"/>
    <x v="9"/>
    <x v="15"/>
    <x v="18"/>
    <x v="0"/>
    <x v="1"/>
    <n v="1.0812625570000001"/>
  </r>
  <r>
    <x v="0"/>
    <x v="9"/>
    <x v="9"/>
    <x v="15"/>
    <x v="18"/>
    <x v="0"/>
    <x v="1"/>
    <n v="71685.082999999999"/>
  </r>
  <r>
    <x v="0"/>
    <x v="10"/>
    <x v="9"/>
    <x v="15"/>
    <x v="18"/>
    <x v="0"/>
    <x v="1"/>
    <n v="8.1262556999999999E-2"/>
  </r>
  <r>
    <x v="0"/>
    <x v="11"/>
    <x v="9"/>
    <x v="15"/>
    <x v="18"/>
    <x v="0"/>
    <x v="1"/>
    <n v="1"/>
  </r>
  <r>
    <x v="0"/>
    <x v="8"/>
    <x v="9"/>
    <x v="15"/>
    <x v="19"/>
    <x v="0"/>
    <x v="1"/>
    <n v="1.2613933159999999"/>
  </r>
  <r>
    <x v="0"/>
    <x v="9"/>
    <x v="9"/>
    <x v="15"/>
    <x v="19"/>
    <x v="0"/>
    <x v="1"/>
    <n v="134333.76000000001"/>
  </r>
  <r>
    <x v="0"/>
    <x v="10"/>
    <x v="9"/>
    <x v="15"/>
    <x v="19"/>
    <x v="0"/>
    <x v="1"/>
    <n v="0.26139331599999999"/>
  </r>
  <r>
    <x v="0"/>
    <x v="11"/>
    <x v="9"/>
    <x v="15"/>
    <x v="19"/>
    <x v="0"/>
    <x v="1"/>
    <n v="1"/>
  </r>
  <r>
    <x v="0"/>
    <x v="8"/>
    <x v="9"/>
    <x v="15"/>
    <x v="20"/>
    <x v="0"/>
    <x v="1"/>
    <n v="1.037612194"/>
  </r>
  <r>
    <x v="0"/>
    <x v="9"/>
    <x v="9"/>
    <x v="15"/>
    <x v="20"/>
    <x v="0"/>
    <x v="1"/>
    <n v="2051.3935000000001"/>
  </r>
  <r>
    <x v="0"/>
    <x v="10"/>
    <x v="9"/>
    <x v="15"/>
    <x v="20"/>
    <x v="0"/>
    <x v="1"/>
    <n v="3.7612194000000002E-2"/>
  </r>
  <r>
    <x v="0"/>
    <x v="11"/>
    <x v="9"/>
    <x v="15"/>
    <x v="20"/>
    <x v="0"/>
    <x v="1"/>
    <n v="1"/>
  </r>
  <r>
    <x v="0"/>
    <x v="8"/>
    <x v="9"/>
    <x v="15"/>
    <x v="21"/>
    <x v="0"/>
    <x v="1"/>
    <n v="1.041924445"/>
  </r>
  <r>
    <x v="0"/>
    <x v="9"/>
    <x v="9"/>
    <x v="15"/>
    <x v="21"/>
    <x v="0"/>
    <x v="1"/>
    <n v="160786.07"/>
  </r>
  <r>
    <x v="0"/>
    <x v="10"/>
    <x v="9"/>
    <x v="15"/>
    <x v="21"/>
    <x v="0"/>
    <x v="1"/>
    <n v="4.1924444999999998E-2"/>
  </r>
  <r>
    <x v="0"/>
    <x v="11"/>
    <x v="9"/>
    <x v="15"/>
    <x v="21"/>
    <x v="0"/>
    <x v="1"/>
    <n v="1"/>
  </r>
  <r>
    <x v="0"/>
    <x v="8"/>
    <x v="9"/>
    <x v="15"/>
    <x v="32"/>
    <x v="0"/>
    <x v="1"/>
    <n v="1"/>
  </r>
  <r>
    <x v="0"/>
    <x v="9"/>
    <x v="9"/>
    <x v="15"/>
    <x v="32"/>
    <x v="0"/>
    <x v="1"/>
    <n v="0"/>
  </r>
  <r>
    <x v="0"/>
    <x v="10"/>
    <x v="9"/>
    <x v="15"/>
    <x v="32"/>
    <x v="0"/>
    <x v="1"/>
    <n v="0"/>
  </r>
  <r>
    <x v="0"/>
    <x v="11"/>
    <x v="9"/>
    <x v="15"/>
    <x v="32"/>
    <x v="0"/>
    <x v="1"/>
    <n v="1"/>
  </r>
  <r>
    <x v="0"/>
    <x v="8"/>
    <x v="9"/>
    <x v="16"/>
    <x v="10"/>
    <x v="0"/>
    <x v="1"/>
    <n v="1.0394694819999999"/>
  </r>
  <r>
    <x v="0"/>
    <x v="9"/>
    <x v="9"/>
    <x v="16"/>
    <x v="10"/>
    <x v="0"/>
    <x v="1"/>
    <n v="12479.382"/>
  </r>
  <r>
    <x v="0"/>
    <x v="10"/>
    <x v="9"/>
    <x v="16"/>
    <x v="10"/>
    <x v="0"/>
    <x v="1"/>
    <n v="3.9469482E-2"/>
  </r>
  <r>
    <x v="0"/>
    <x v="11"/>
    <x v="9"/>
    <x v="16"/>
    <x v="10"/>
    <x v="0"/>
    <x v="1"/>
    <n v="1"/>
  </r>
  <r>
    <x v="0"/>
    <x v="8"/>
    <x v="9"/>
    <x v="16"/>
    <x v="11"/>
    <x v="0"/>
    <x v="1"/>
    <n v="1.029509081"/>
  </r>
  <r>
    <x v="0"/>
    <x v="9"/>
    <x v="9"/>
    <x v="16"/>
    <x v="11"/>
    <x v="0"/>
    <x v="1"/>
    <n v="31737.043000000001"/>
  </r>
  <r>
    <x v="0"/>
    <x v="10"/>
    <x v="9"/>
    <x v="16"/>
    <x v="11"/>
    <x v="0"/>
    <x v="1"/>
    <n v="2.9509081E-2"/>
  </r>
  <r>
    <x v="0"/>
    <x v="11"/>
    <x v="9"/>
    <x v="16"/>
    <x v="11"/>
    <x v="0"/>
    <x v="1"/>
    <n v="1"/>
  </r>
  <r>
    <x v="0"/>
    <x v="8"/>
    <x v="9"/>
    <x v="16"/>
    <x v="12"/>
    <x v="0"/>
    <x v="1"/>
    <n v="1.0399634499999999"/>
  </r>
  <r>
    <x v="0"/>
    <x v="9"/>
    <x v="9"/>
    <x v="16"/>
    <x v="12"/>
    <x v="0"/>
    <x v="1"/>
    <n v="10145.757"/>
  </r>
  <r>
    <x v="0"/>
    <x v="10"/>
    <x v="9"/>
    <x v="16"/>
    <x v="12"/>
    <x v="0"/>
    <x v="1"/>
    <n v="3.9963449999999998E-2"/>
  </r>
  <r>
    <x v="0"/>
    <x v="11"/>
    <x v="9"/>
    <x v="16"/>
    <x v="12"/>
    <x v="0"/>
    <x v="1"/>
    <n v="1"/>
  </r>
  <r>
    <x v="0"/>
    <x v="8"/>
    <x v="9"/>
    <x v="16"/>
    <x v="13"/>
    <x v="0"/>
    <x v="1"/>
    <n v="1.0516573520000001"/>
  </r>
  <r>
    <x v="0"/>
    <x v="9"/>
    <x v="9"/>
    <x v="16"/>
    <x v="13"/>
    <x v="0"/>
    <x v="1"/>
    <n v="1649.5017"/>
  </r>
  <r>
    <x v="0"/>
    <x v="10"/>
    <x v="9"/>
    <x v="16"/>
    <x v="13"/>
    <x v="0"/>
    <x v="1"/>
    <n v="5.1657351999999997E-2"/>
  </r>
  <r>
    <x v="0"/>
    <x v="11"/>
    <x v="9"/>
    <x v="16"/>
    <x v="13"/>
    <x v="0"/>
    <x v="1"/>
    <n v="1"/>
  </r>
  <r>
    <x v="0"/>
    <x v="8"/>
    <x v="9"/>
    <x v="16"/>
    <x v="14"/>
    <x v="0"/>
    <x v="1"/>
    <n v="1.0643671260000001"/>
  </r>
  <r>
    <x v="0"/>
    <x v="9"/>
    <x v="9"/>
    <x v="16"/>
    <x v="14"/>
    <x v="0"/>
    <x v="1"/>
    <n v="15487.143"/>
  </r>
  <r>
    <x v="0"/>
    <x v="10"/>
    <x v="9"/>
    <x v="16"/>
    <x v="14"/>
    <x v="0"/>
    <x v="1"/>
    <n v="6.4367125999999997E-2"/>
  </r>
  <r>
    <x v="0"/>
    <x v="11"/>
    <x v="9"/>
    <x v="16"/>
    <x v="14"/>
    <x v="0"/>
    <x v="1"/>
    <n v="1"/>
  </r>
  <r>
    <x v="0"/>
    <x v="8"/>
    <x v="9"/>
    <x v="16"/>
    <x v="15"/>
    <x v="0"/>
    <x v="1"/>
    <n v="1.0592362660000001"/>
  </r>
  <r>
    <x v="0"/>
    <x v="9"/>
    <x v="9"/>
    <x v="16"/>
    <x v="15"/>
    <x v="0"/>
    <x v="1"/>
    <n v="79315.146999999997"/>
  </r>
  <r>
    <x v="0"/>
    <x v="10"/>
    <x v="9"/>
    <x v="16"/>
    <x v="15"/>
    <x v="0"/>
    <x v="1"/>
    <n v="5.9236266000000003E-2"/>
  </r>
  <r>
    <x v="0"/>
    <x v="11"/>
    <x v="9"/>
    <x v="16"/>
    <x v="15"/>
    <x v="0"/>
    <x v="1"/>
    <n v="1"/>
  </r>
  <r>
    <x v="0"/>
    <x v="8"/>
    <x v="9"/>
    <x v="16"/>
    <x v="16"/>
    <x v="0"/>
    <x v="1"/>
    <n v="1.0196383920000001"/>
  </r>
  <r>
    <x v="0"/>
    <x v="9"/>
    <x v="9"/>
    <x v="16"/>
    <x v="16"/>
    <x v="0"/>
    <x v="1"/>
    <n v="94735.478000000003"/>
  </r>
  <r>
    <x v="0"/>
    <x v="10"/>
    <x v="9"/>
    <x v="16"/>
    <x v="16"/>
    <x v="0"/>
    <x v="1"/>
    <n v="1.9638392000000001E-2"/>
  </r>
  <r>
    <x v="0"/>
    <x v="11"/>
    <x v="9"/>
    <x v="16"/>
    <x v="16"/>
    <x v="0"/>
    <x v="1"/>
    <n v="1"/>
  </r>
  <r>
    <x v="0"/>
    <x v="8"/>
    <x v="9"/>
    <x v="16"/>
    <x v="17"/>
    <x v="0"/>
    <x v="1"/>
    <n v="1.0332668540000001"/>
  </r>
  <r>
    <x v="0"/>
    <x v="9"/>
    <x v="9"/>
    <x v="16"/>
    <x v="17"/>
    <x v="0"/>
    <x v="1"/>
    <n v="43614.326999999997"/>
  </r>
  <r>
    <x v="0"/>
    <x v="10"/>
    <x v="9"/>
    <x v="16"/>
    <x v="17"/>
    <x v="0"/>
    <x v="1"/>
    <n v="3.3266853999999998E-2"/>
  </r>
  <r>
    <x v="0"/>
    <x v="11"/>
    <x v="9"/>
    <x v="16"/>
    <x v="17"/>
    <x v="0"/>
    <x v="1"/>
    <n v="1"/>
  </r>
  <r>
    <x v="0"/>
    <x v="8"/>
    <x v="9"/>
    <x v="16"/>
    <x v="18"/>
    <x v="0"/>
    <x v="1"/>
    <n v="1.078709068"/>
  </r>
  <r>
    <x v="0"/>
    <x v="9"/>
    <x v="9"/>
    <x v="16"/>
    <x v="18"/>
    <x v="0"/>
    <x v="1"/>
    <n v="76429.593999999997"/>
  </r>
  <r>
    <x v="0"/>
    <x v="10"/>
    <x v="9"/>
    <x v="16"/>
    <x v="18"/>
    <x v="0"/>
    <x v="1"/>
    <n v="7.8709067999999993E-2"/>
  </r>
  <r>
    <x v="0"/>
    <x v="11"/>
    <x v="9"/>
    <x v="16"/>
    <x v="18"/>
    <x v="0"/>
    <x v="1"/>
    <n v="1"/>
  </r>
  <r>
    <x v="0"/>
    <x v="8"/>
    <x v="9"/>
    <x v="16"/>
    <x v="19"/>
    <x v="0"/>
    <x v="1"/>
    <n v="1.0529641999999999"/>
  </r>
  <r>
    <x v="0"/>
    <x v="9"/>
    <x v="9"/>
    <x v="16"/>
    <x v="19"/>
    <x v="0"/>
    <x v="1"/>
    <n v="125484.35"/>
  </r>
  <r>
    <x v="0"/>
    <x v="10"/>
    <x v="9"/>
    <x v="16"/>
    <x v="19"/>
    <x v="0"/>
    <x v="1"/>
    <n v="5.2964200000000003E-2"/>
  </r>
  <r>
    <x v="0"/>
    <x v="11"/>
    <x v="9"/>
    <x v="16"/>
    <x v="19"/>
    <x v="0"/>
    <x v="1"/>
    <n v="1"/>
  </r>
  <r>
    <x v="0"/>
    <x v="8"/>
    <x v="9"/>
    <x v="16"/>
    <x v="20"/>
    <x v="0"/>
    <x v="1"/>
    <n v="1.0148235569999999"/>
  </r>
  <r>
    <x v="0"/>
    <x v="9"/>
    <x v="9"/>
    <x v="16"/>
    <x v="20"/>
    <x v="0"/>
    <x v="1"/>
    <n v="257.14711999999997"/>
  </r>
  <r>
    <x v="0"/>
    <x v="10"/>
    <x v="9"/>
    <x v="16"/>
    <x v="20"/>
    <x v="0"/>
    <x v="1"/>
    <n v="1.4823556999999999E-2"/>
  </r>
  <r>
    <x v="0"/>
    <x v="11"/>
    <x v="9"/>
    <x v="16"/>
    <x v="20"/>
    <x v="0"/>
    <x v="1"/>
    <n v="1"/>
  </r>
  <r>
    <x v="0"/>
    <x v="8"/>
    <x v="9"/>
    <x v="16"/>
    <x v="21"/>
    <x v="0"/>
    <x v="1"/>
    <n v="1.0490723639999999"/>
  </r>
  <r>
    <x v="0"/>
    <x v="9"/>
    <x v="9"/>
    <x v="16"/>
    <x v="21"/>
    <x v="0"/>
    <x v="1"/>
    <n v="427721.18"/>
  </r>
  <r>
    <x v="0"/>
    <x v="10"/>
    <x v="9"/>
    <x v="16"/>
    <x v="21"/>
    <x v="0"/>
    <x v="1"/>
    <n v="4.9072364E-2"/>
  </r>
  <r>
    <x v="0"/>
    <x v="11"/>
    <x v="9"/>
    <x v="16"/>
    <x v="21"/>
    <x v="0"/>
    <x v="1"/>
    <n v="1"/>
  </r>
  <r>
    <x v="0"/>
    <x v="8"/>
    <x v="9"/>
    <x v="16"/>
    <x v="32"/>
    <x v="0"/>
    <x v="1"/>
    <n v="1"/>
  </r>
  <r>
    <x v="0"/>
    <x v="9"/>
    <x v="9"/>
    <x v="16"/>
    <x v="32"/>
    <x v="0"/>
    <x v="1"/>
    <n v="0"/>
  </r>
  <r>
    <x v="0"/>
    <x v="10"/>
    <x v="9"/>
    <x v="16"/>
    <x v="32"/>
    <x v="0"/>
    <x v="1"/>
    <n v="0"/>
  </r>
  <r>
    <x v="0"/>
    <x v="11"/>
    <x v="9"/>
    <x v="16"/>
    <x v="32"/>
    <x v="0"/>
    <x v="1"/>
    <n v="1"/>
  </r>
  <r>
    <x v="0"/>
    <x v="8"/>
    <x v="9"/>
    <x v="17"/>
    <x v="10"/>
    <x v="0"/>
    <x v="1"/>
    <n v="0.98885940299999997"/>
  </r>
  <r>
    <x v="0"/>
    <x v="9"/>
    <x v="9"/>
    <x v="17"/>
    <x v="10"/>
    <x v="0"/>
    <x v="1"/>
    <n v="26917.598999999998"/>
  </r>
  <r>
    <x v="0"/>
    <x v="10"/>
    <x v="9"/>
    <x v="17"/>
    <x v="10"/>
    <x v="0"/>
    <x v="1"/>
    <n v="-1.1140597E-2"/>
  </r>
  <r>
    <x v="0"/>
    <x v="11"/>
    <x v="9"/>
    <x v="17"/>
    <x v="10"/>
    <x v="0"/>
    <x v="1"/>
    <n v="1"/>
  </r>
  <r>
    <x v="0"/>
    <x v="8"/>
    <x v="9"/>
    <x v="17"/>
    <x v="11"/>
    <x v="0"/>
    <x v="1"/>
    <n v="1.0009047289999999"/>
  </r>
  <r>
    <x v="0"/>
    <x v="9"/>
    <x v="9"/>
    <x v="17"/>
    <x v="11"/>
    <x v="0"/>
    <x v="1"/>
    <n v="109320.93"/>
  </r>
  <r>
    <x v="0"/>
    <x v="10"/>
    <x v="9"/>
    <x v="17"/>
    <x v="11"/>
    <x v="0"/>
    <x v="1"/>
    <n v="9.0472899999999995E-4"/>
  </r>
  <r>
    <x v="0"/>
    <x v="11"/>
    <x v="9"/>
    <x v="17"/>
    <x v="11"/>
    <x v="0"/>
    <x v="1"/>
    <n v="1"/>
  </r>
  <r>
    <x v="0"/>
    <x v="8"/>
    <x v="9"/>
    <x v="17"/>
    <x v="12"/>
    <x v="0"/>
    <x v="1"/>
    <n v="0.99635202"/>
  </r>
  <r>
    <x v="0"/>
    <x v="9"/>
    <x v="9"/>
    <x v="17"/>
    <x v="12"/>
    <x v="0"/>
    <x v="1"/>
    <n v="33339.995999999999"/>
  </r>
  <r>
    <x v="0"/>
    <x v="10"/>
    <x v="9"/>
    <x v="17"/>
    <x v="12"/>
    <x v="0"/>
    <x v="1"/>
    <n v="-3.6479799999999999E-3"/>
  </r>
  <r>
    <x v="0"/>
    <x v="11"/>
    <x v="9"/>
    <x v="17"/>
    <x v="12"/>
    <x v="0"/>
    <x v="1"/>
    <n v="1"/>
  </r>
  <r>
    <x v="0"/>
    <x v="8"/>
    <x v="9"/>
    <x v="17"/>
    <x v="13"/>
    <x v="0"/>
    <x v="1"/>
    <n v="1.0008660810000001"/>
  </r>
  <r>
    <x v="0"/>
    <x v="9"/>
    <x v="9"/>
    <x v="17"/>
    <x v="13"/>
    <x v="0"/>
    <x v="1"/>
    <n v="3717.7377000000001"/>
  </r>
  <r>
    <x v="0"/>
    <x v="10"/>
    <x v="9"/>
    <x v="17"/>
    <x v="13"/>
    <x v="0"/>
    <x v="1"/>
    <n v="8.6608099999999999E-4"/>
  </r>
  <r>
    <x v="0"/>
    <x v="11"/>
    <x v="9"/>
    <x v="17"/>
    <x v="13"/>
    <x v="0"/>
    <x v="1"/>
    <n v="1"/>
  </r>
  <r>
    <x v="0"/>
    <x v="8"/>
    <x v="9"/>
    <x v="17"/>
    <x v="14"/>
    <x v="0"/>
    <x v="1"/>
    <n v="0.99799601699999996"/>
  </r>
  <r>
    <x v="0"/>
    <x v="9"/>
    <x v="9"/>
    <x v="17"/>
    <x v="14"/>
    <x v="0"/>
    <x v="1"/>
    <n v="35789.773000000001"/>
  </r>
  <r>
    <x v="0"/>
    <x v="10"/>
    <x v="9"/>
    <x v="17"/>
    <x v="14"/>
    <x v="0"/>
    <x v="1"/>
    <n v="-2.003983E-3"/>
  </r>
  <r>
    <x v="0"/>
    <x v="11"/>
    <x v="9"/>
    <x v="17"/>
    <x v="14"/>
    <x v="0"/>
    <x v="1"/>
    <n v="1"/>
  </r>
  <r>
    <x v="0"/>
    <x v="8"/>
    <x v="9"/>
    <x v="17"/>
    <x v="15"/>
    <x v="0"/>
    <x v="1"/>
    <n v="0.99570588400000004"/>
  </r>
  <r>
    <x v="0"/>
    <x v="9"/>
    <x v="9"/>
    <x v="17"/>
    <x v="15"/>
    <x v="0"/>
    <x v="1"/>
    <n v="92363.808000000005"/>
  </r>
  <r>
    <x v="0"/>
    <x v="10"/>
    <x v="9"/>
    <x v="17"/>
    <x v="15"/>
    <x v="0"/>
    <x v="1"/>
    <n v="-4.2941159999999997E-3"/>
  </r>
  <r>
    <x v="0"/>
    <x v="11"/>
    <x v="9"/>
    <x v="17"/>
    <x v="15"/>
    <x v="0"/>
    <x v="1"/>
    <n v="1"/>
  </r>
  <r>
    <x v="0"/>
    <x v="8"/>
    <x v="9"/>
    <x v="17"/>
    <x v="16"/>
    <x v="0"/>
    <x v="1"/>
    <n v="1.0035682800000001"/>
  </r>
  <r>
    <x v="0"/>
    <x v="9"/>
    <x v="9"/>
    <x v="17"/>
    <x v="16"/>
    <x v="0"/>
    <x v="1"/>
    <n v="114238.64"/>
  </r>
  <r>
    <x v="0"/>
    <x v="10"/>
    <x v="9"/>
    <x v="17"/>
    <x v="16"/>
    <x v="0"/>
    <x v="1"/>
    <n v="3.5682800000000001E-3"/>
  </r>
  <r>
    <x v="0"/>
    <x v="11"/>
    <x v="9"/>
    <x v="17"/>
    <x v="16"/>
    <x v="0"/>
    <x v="1"/>
    <n v="1"/>
  </r>
  <r>
    <x v="0"/>
    <x v="8"/>
    <x v="9"/>
    <x v="17"/>
    <x v="17"/>
    <x v="0"/>
    <x v="1"/>
    <n v="0.99985804199999995"/>
  </r>
  <r>
    <x v="0"/>
    <x v="9"/>
    <x v="9"/>
    <x v="17"/>
    <x v="17"/>
    <x v="0"/>
    <x v="1"/>
    <n v="242025.84"/>
  </r>
  <r>
    <x v="0"/>
    <x v="10"/>
    <x v="9"/>
    <x v="17"/>
    <x v="17"/>
    <x v="0"/>
    <x v="1"/>
    <n v="-1.41958E-4"/>
  </r>
  <r>
    <x v="0"/>
    <x v="11"/>
    <x v="9"/>
    <x v="17"/>
    <x v="17"/>
    <x v="0"/>
    <x v="1"/>
    <n v="1"/>
  </r>
  <r>
    <x v="0"/>
    <x v="8"/>
    <x v="9"/>
    <x v="17"/>
    <x v="18"/>
    <x v="0"/>
    <x v="1"/>
    <n v="1.0435248880000001"/>
  </r>
  <r>
    <x v="0"/>
    <x v="9"/>
    <x v="9"/>
    <x v="17"/>
    <x v="18"/>
    <x v="0"/>
    <x v="1"/>
    <n v="119763.31"/>
  </r>
  <r>
    <x v="0"/>
    <x v="10"/>
    <x v="9"/>
    <x v="17"/>
    <x v="18"/>
    <x v="0"/>
    <x v="1"/>
    <n v="4.3524887999999998E-2"/>
  </r>
  <r>
    <x v="0"/>
    <x v="11"/>
    <x v="9"/>
    <x v="17"/>
    <x v="18"/>
    <x v="0"/>
    <x v="1"/>
    <n v="1"/>
  </r>
  <r>
    <x v="0"/>
    <x v="8"/>
    <x v="9"/>
    <x v="17"/>
    <x v="19"/>
    <x v="0"/>
    <x v="1"/>
    <n v="1.0181394800000001"/>
  </r>
  <r>
    <x v="0"/>
    <x v="9"/>
    <x v="9"/>
    <x v="17"/>
    <x v="19"/>
    <x v="0"/>
    <x v="1"/>
    <n v="569419.44999999995"/>
  </r>
  <r>
    <x v="0"/>
    <x v="10"/>
    <x v="9"/>
    <x v="17"/>
    <x v="19"/>
    <x v="0"/>
    <x v="1"/>
    <n v="1.8139479999999999E-2"/>
  </r>
  <r>
    <x v="0"/>
    <x v="11"/>
    <x v="9"/>
    <x v="17"/>
    <x v="19"/>
    <x v="0"/>
    <x v="1"/>
    <n v="1"/>
  </r>
  <r>
    <x v="0"/>
    <x v="8"/>
    <x v="9"/>
    <x v="17"/>
    <x v="20"/>
    <x v="0"/>
    <x v="1"/>
    <n v="0.99503372599999995"/>
  </r>
  <r>
    <x v="0"/>
    <x v="9"/>
    <x v="9"/>
    <x v="17"/>
    <x v="20"/>
    <x v="0"/>
    <x v="1"/>
    <n v="9019.9022999999997"/>
  </r>
  <r>
    <x v="0"/>
    <x v="10"/>
    <x v="9"/>
    <x v="17"/>
    <x v="20"/>
    <x v="0"/>
    <x v="1"/>
    <n v="-4.9662739999999997E-3"/>
  </r>
  <r>
    <x v="0"/>
    <x v="11"/>
    <x v="9"/>
    <x v="17"/>
    <x v="20"/>
    <x v="0"/>
    <x v="1"/>
    <n v="1"/>
  </r>
  <r>
    <x v="0"/>
    <x v="8"/>
    <x v="9"/>
    <x v="17"/>
    <x v="21"/>
    <x v="0"/>
    <x v="1"/>
    <n v="1.003918071"/>
  </r>
  <r>
    <x v="0"/>
    <x v="9"/>
    <x v="9"/>
    <x v="17"/>
    <x v="21"/>
    <x v="0"/>
    <x v="1"/>
    <n v="53568.45"/>
  </r>
  <r>
    <x v="0"/>
    <x v="10"/>
    <x v="9"/>
    <x v="17"/>
    <x v="21"/>
    <x v="0"/>
    <x v="1"/>
    <n v="3.9180710000000004E-3"/>
  </r>
  <r>
    <x v="0"/>
    <x v="11"/>
    <x v="9"/>
    <x v="17"/>
    <x v="21"/>
    <x v="0"/>
    <x v="1"/>
    <n v="1"/>
  </r>
  <r>
    <x v="0"/>
    <x v="8"/>
    <x v="9"/>
    <x v="17"/>
    <x v="32"/>
    <x v="0"/>
    <x v="1"/>
    <n v="1"/>
  </r>
  <r>
    <x v="0"/>
    <x v="9"/>
    <x v="9"/>
    <x v="17"/>
    <x v="32"/>
    <x v="0"/>
    <x v="1"/>
    <n v="0"/>
  </r>
  <r>
    <x v="0"/>
    <x v="10"/>
    <x v="9"/>
    <x v="17"/>
    <x v="32"/>
    <x v="0"/>
    <x v="1"/>
    <n v="0"/>
  </r>
  <r>
    <x v="0"/>
    <x v="11"/>
    <x v="9"/>
    <x v="17"/>
    <x v="32"/>
    <x v="0"/>
    <x v="1"/>
    <n v="1"/>
  </r>
  <r>
    <x v="0"/>
    <x v="8"/>
    <x v="9"/>
    <x v="18"/>
    <x v="10"/>
    <x v="0"/>
    <x v="1"/>
    <n v="0.99297224699999997"/>
  </r>
  <r>
    <x v="0"/>
    <x v="9"/>
    <x v="9"/>
    <x v="18"/>
    <x v="10"/>
    <x v="0"/>
    <x v="1"/>
    <n v="8188.5108"/>
  </r>
  <r>
    <x v="0"/>
    <x v="10"/>
    <x v="9"/>
    <x v="18"/>
    <x v="10"/>
    <x v="0"/>
    <x v="1"/>
    <n v="-7.0277530000000003E-3"/>
  </r>
  <r>
    <x v="0"/>
    <x v="11"/>
    <x v="9"/>
    <x v="18"/>
    <x v="10"/>
    <x v="0"/>
    <x v="1"/>
    <n v="1"/>
  </r>
  <r>
    <x v="0"/>
    <x v="8"/>
    <x v="9"/>
    <x v="18"/>
    <x v="11"/>
    <x v="0"/>
    <x v="1"/>
    <n v="1.0011225349999999"/>
  </r>
  <r>
    <x v="0"/>
    <x v="9"/>
    <x v="9"/>
    <x v="18"/>
    <x v="11"/>
    <x v="0"/>
    <x v="1"/>
    <n v="59501.894"/>
  </r>
  <r>
    <x v="0"/>
    <x v="10"/>
    <x v="9"/>
    <x v="18"/>
    <x v="11"/>
    <x v="0"/>
    <x v="1"/>
    <n v="1.122535E-3"/>
  </r>
  <r>
    <x v="0"/>
    <x v="11"/>
    <x v="9"/>
    <x v="18"/>
    <x v="11"/>
    <x v="0"/>
    <x v="1"/>
    <n v="1"/>
  </r>
  <r>
    <x v="0"/>
    <x v="8"/>
    <x v="9"/>
    <x v="18"/>
    <x v="12"/>
    <x v="0"/>
    <x v="1"/>
    <n v="1.0031837539999999"/>
  </r>
  <r>
    <x v="0"/>
    <x v="9"/>
    <x v="9"/>
    <x v="18"/>
    <x v="12"/>
    <x v="0"/>
    <x v="1"/>
    <n v="12776.102000000001"/>
  </r>
  <r>
    <x v="0"/>
    <x v="10"/>
    <x v="9"/>
    <x v="18"/>
    <x v="12"/>
    <x v="0"/>
    <x v="1"/>
    <n v="3.183754E-3"/>
  </r>
  <r>
    <x v="0"/>
    <x v="11"/>
    <x v="9"/>
    <x v="18"/>
    <x v="12"/>
    <x v="0"/>
    <x v="1"/>
    <n v="1"/>
  </r>
  <r>
    <x v="0"/>
    <x v="8"/>
    <x v="9"/>
    <x v="18"/>
    <x v="13"/>
    <x v="0"/>
    <x v="1"/>
    <n v="1.0087910600000001"/>
  </r>
  <r>
    <x v="0"/>
    <x v="9"/>
    <x v="9"/>
    <x v="18"/>
    <x v="13"/>
    <x v="0"/>
    <x v="1"/>
    <n v="1459.7529999999999"/>
  </r>
  <r>
    <x v="0"/>
    <x v="10"/>
    <x v="9"/>
    <x v="18"/>
    <x v="13"/>
    <x v="0"/>
    <x v="1"/>
    <n v="8.7910599999999998E-3"/>
  </r>
  <r>
    <x v="0"/>
    <x v="11"/>
    <x v="9"/>
    <x v="18"/>
    <x v="13"/>
    <x v="0"/>
    <x v="1"/>
    <n v="1"/>
  </r>
  <r>
    <x v="0"/>
    <x v="8"/>
    <x v="9"/>
    <x v="18"/>
    <x v="14"/>
    <x v="0"/>
    <x v="1"/>
    <n v="1.0053101929999999"/>
  </r>
  <r>
    <x v="0"/>
    <x v="9"/>
    <x v="9"/>
    <x v="18"/>
    <x v="14"/>
    <x v="0"/>
    <x v="1"/>
    <n v="20909.434000000001"/>
  </r>
  <r>
    <x v="0"/>
    <x v="10"/>
    <x v="9"/>
    <x v="18"/>
    <x v="14"/>
    <x v="0"/>
    <x v="1"/>
    <n v="5.3101930000000004E-3"/>
  </r>
  <r>
    <x v="0"/>
    <x v="11"/>
    <x v="9"/>
    <x v="18"/>
    <x v="14"/>
    <x v="0"/>
    <x v="1"/>
    <n v="1"/>
  </r>
  <r>
    <x v="0"/>
    <x v="8"/>
    <x v="9"/>
    <x v="18"/>
    <x v="15"/>
    <x v="0"/>
    <x v="1"/>
    <n v="1.0047643159999999"/>
  </r>
  <r>
    <x v="0"/>
    <x v="9"/>
    <x v="9"/>
    <x v="18"/>
    <x v="15"/>
    <x v="0"/>
    <x v="1"/>
    <n v="38872.120999999999"/>
  </r>
  <r>
    <x v="0"/>
    <x v="10"/>
    <x v="9"/>
    <x v="18"/>
    <x v="15"/>
    <x v="0"/>
    <x v="1"/>
    <n v="4.7643160000000002E-3"/>
  </r>
  <r>
    <x v="0"/>
    <x v="11"/>
    <x v="9"/>
    <x v="18"/>
    <x v="15"/>
    <x v="0"/>
    <x v="1"/>
    <n v="1"/>
  </r>
  <r>
    <x v="0"/>
    <x v="8"/>
    <x v="9"/>
    <x v="18"/>
    <x v="16"/>
    <x v="0"/>
    <x v="1"/>
    <n v="1.011729576"/>
  </r>
  <r>
    <x v="0"/>
    <x v="9"/>
    <x v="9"/>
    <x v="18"/>
    <x v="16"/>
    <x v="0"/>
    <x v="1"/>
    <n v="39704.481"/>
  </r>
  <r>
    <x v="0"/>
    <x v="10"/>
    <x v="9"/>
    <x v="18"/>
    <x v="16"/>
    <x v="0"/>
    <x v="1"/>
    <n v="1.1729576E-2"/>
  </r>
  <r>
    <x v="0"/>
    <x v="11"/>
    <x v="9"/>
    <x v="18"/>
    <x v="16"/>
    <x v="0"/>
    <x v="1"/>
    <n v="1"/>
  </r>
  <r>
    <x v="0"/>
    <x v="8"/>
    <x v="9"/>
    <x v="18"/>
    <x v="17"/>
    <x v="0"/>
    <x v="1"/>
    <n v="1.0078320949999999"/>
  </r>
  <r>
    <x v="0"/>
    <x v="9"/>
    <x v="9"/>
    <x v="18"/>
    <x v="17"/>
    <x v="0"/>
    <x v="1"/>
    <n v="144138.56"/>
  </r>
  <r>
    <x v="0"/>
    <x v="10"/>
    <x v="9"/>
    <x v="18"/>
    <x v="17"/>
    <x v="0"/>
    <x v="1"/>
    <n v="7.8320950000000007E-3"/>
  </r>
  <r>
    <x v="0"/>
    <x v="11"/>
    <x v="9"/>
    <x v="18"/>
    <x v="17"/>
    <x v="0"/>
    <x v="1"/>
    <n v="1"/>
  </r>
  <r>
    <x v="0"/>
    <x v="8"/>
    <x v="9"/>
    <x v="18"/>
    <x v="18"/>
    <x v="0"/>
    <x v="1"/>
    <n v="1.028393629"/>
  </r>
  <r>
    <x v="0"/>
    <x v="9"/>
    <x v="9"/>
    <x v="18"/>
    <x v="18"/>
    <x v="0"/>
    <x v="1"/>
    <n v="303595.63"/>
  </r>
  <r>
    <x v="0"/>
    <x v="10"/>
    <x v="9"/>
    <x v="18"/>
    <x v="18"/>
    <x v="0"/>
    <x v="1"/>
    <n v="2.8393629E-2"/>
  </r>
  <r>
    <x v="0"/>
    <x v="11"/>
    <x v="9"/>
    <x v="18"/>
    <x v="18"/>
    <x v="0"/>
    <x v="1"/>
    <n v="1"/>
  </r>
  <r>
    <x v="0"/>
    <x v="8"/>
    <x v="9"/>
    <x v="18"/>
    <x v="19"/>
    <x v="0"/>
    <x v="1"/>
    <n v="1.0006389849999999"/>
  </r>
  <r>
    <x v="0"/>
    <x v="9"/>
    <x v="9"/>
    <x v="18"/>
    <x v="19"/>
    <x v="0"/>
    <x v="1"/>
    <n v="519457.58"/>
  </r>
  <r>
    <x v="0"/>
    <x v="10"/>
    <x v="9"/>
    <x v="18"/>
    <x v="19"/>
    <x v="0"/>
    <x v="1"/>
    <n v="6.3898500000000001E-4"/>
  </r>
  <r>
    <x v="0"/>
    <x v="11"/>
    <x v="9"/>
    <x v="18"/>
    <x v="19"/>
    <x v="0"/>
    <x v="1"/>
    <n v="1"/>
  </r>
  <r>
    <x v="0"/>
    <x v="8"/>
    <x v="9"/>
    <x v="18"/>
    <x v="20"/>
    <x v="0"/>
    <x v="1"/>
    <n v="1.007064392"/>
  </r>
  <r>
    <x v="0"/>
    <x v="9"/>
    <x v="9"/>
    <x v="18"/>
    <x v="20"/>
    <x v="0"/>
    <x v="1"/>
    <n v="640600.67000000004"/>
  </r>
  <r>
    <x v="0"/>
    <x v="10"/>
    <x v="9"/>
    <x v="18"/>
    <x v="20"/>
    <x v="0"/>
    <x v="1"/>
    <n v="7.0643920000000001E-3"/>
  </r>
  <r>
    <x v="0"/>
    <x v="11"/>
    <x v="9"/>
    <x v="18"/>
    <x v="20"/>
    <x v="0"/>
    <x v="1"/>
    <n v="1"/>
  </r>
  <r>
    <x v="0"/>
    <x v="8"/>
    <x v="9"/>
    <x v="18"/>
    <x v="21"/>
    <x v="0"/>
    <x v="1"/>
    <n v="1.024609001"/>
  </r>
  <r>
    <x v="0"/>
    <x v="9"/>
    <x v="9"/>
    <x v="18"/>
    <x v="21"/>
    <x v="0"/>
    <x v="1"/>
    <n v="63203.37"/>
  </r>
  <r>
    <x v="0"/>
    <x v="10"/>
    <x v="9"/>
    <x v="18"/>
    <x v="21"/>
    <x v="0"/>
    <x v="1"/>
    <n v="2.4609000999999998E-2"/>
  </r>
  <r>
    <x v="0"/>
    <x v="11"/>
    <x v="9"/>
    <x v="18"/>
    <x v="21"/>
    <x v="0"/>
    <x v="1"/>
    <n v="1"/>
  </r>
  <r>
    <x v="0"/>
    <x v="8"/>
    <x v="9"/>
    <x v="18"/>
    <x v="32"/>
    <x v="0"/>
    <x v="1"/>
    <n v="1"/>
  </r>
  <r>
    <x v="0"/>
    <x v="9"/>
    <x v="9"/>
    <x v="18"/>
    <x v="32"/>
    <x v="0"/>
    <x v="1"/>
    <n v="0"/>
  </r>
  <r>
    <x v="0"/>
    <x v="10"/>
    <x v="9"/>
    <x v="18"/>
    <x v="32"/>
    <x v="0"/>
    <x v="1"/>
    <n v="0"/>
  </r>
  <r>
    <x v="0"/>
    <x v="11"/>
    <x v="9"/>
    <x v="18"/>
    <x v="32"/>
    <x v="0"/>
    <x v="1"/>
    <n v="1"/>
  </r>
  <r>
    <x v="0"/>
    <x v="12"/>
    <x v="0"/>
    <x v="46"/>
    <x v="19"/>
    <x v="0"/>
    <x v="1"/>
    <n v="6034.5990000000002"/>
  </r>
  <r>
    <x v="0"/>
    <x v="13"/>
    <x v="0"/>
    <x v="46"/>
    <x v="19"/>
    <x v="0"/>
    <x v="1"/>
    <n v="1"/>
  </r>
  <r>
    <x v="0"/>
    <x v="14"/>
    <x v="0"/>
    <x v="46"/>
    <x v="19"/>
    <x v="0"/>
    <x v="1"/>
    <n v="0.68700383700000001"/>
  </r>
  <r>
    <x v="0"/>
    <x v="15"/>
    <x v="0"/>
    <x v="46"/>
    <x v="46"/>
    <x v="0"/>
    <x v="1"/>
    <n v="0.122063478"/>
  </r>
  <r>
    <x v="0"/>
    <x v="16"/>
    <x v="0"/>
    <x v="46"/>
    <x v="48"/>
    <x v="0"/>
    <x v="1"/>
    <n v="-7.2803239000000006E-2"/>
  </r>
  <r>
    <x v="0"/>
    <x v="16"/>
    <x v="0"/>
    <x v="46"/>
    <x v="49"/>
    <x v="0"/>
    <x v="1"/>
    <n v="-1.9893070000000001E-3"/>
  </r>
  <r>
    <x v="0"/>
    <x v="16"/>
    <x v="0"/>
    <x v="46"/>
    <x v="50"/>
    <x v="0"/>
    <x v="1"/>
    <n v="-1.3878969999999999E-2"/>
  </r>
  <r>
    <x v="0"/>
    <x v="16"/>
    <x v="0"/>
    <x v="46"/>
    <x v="51"/>
    <x v="0"/>
    <x v="1"/>
    <n v="-2.1822199999999999E-3"/>
  </r>
  <r>
    <x v="0"/>
    <x v="16"/>
    <x v="0"/>
    <x v="46"/>
    <x v="52"/>
    <x v="0"/>
    <x v="1"/>
    <n v="-5.3375499999999999E-3"/>
  </r>
  <r>
    <x v="0"/>
    <x v="16"/>
    <x v="0"/>
    <x v="46"/>
    <x v="53"/>
    <x v="0"/>
    <x v="1"/>
    <n v="-2.8862409999999999E-3"/>
  </r>
  <r>
    <x v="0"/>
    <x v="16"/>
    <x v="0"/>
    <x v="46"/>
    <x v="54"/>
    <x v="0"/>
    <x v="1"/>
    <n v="-8.4933649999999992E-3"/>
  </r>
  <r>
    <x v="0"/>
    <x v="16"/>
    <x v="0"/>
    <x v="46"/>
    <x v="55"/>
    <x v="0"/>
    <x v="1"/>
    <n v="-1.3713545000000001E-2"/>
  </r>
  <r>
    <x v="0"/>
    <x v="16"/>
    <x v="0"/>
    <x v="46"/>
    <x v="56"/>
    <x v="0"/>
    <x v="1"/>
    <n v="-7.7904099999999996E-4"/>
  </r>
  <r>
    <x v="0"/>
    <x v="17"/>
    <x v="0"/>
    <x v="46"/>
    <x v="46"/>
    <x v="0"/>
    <x v="1"/>
    <n v="4.2197740999999997E-2"/>
  </r>
  <r>
    <x v="0"/>
    <x v="18"/>
    <x v="0"/>
    <x v="46"/>
    <x v="46"/>
    <x v="0"/>
    <x v="1"/>
    <n v="0.93313828899999995"/>
  </r>
  <r>
    <x v="0"/>
    <x v="19"/>
    <x v="0"/>
    <x v="46"/>
    <x v="19"/>
    <x v="0"/>
    <x v="1"/>
    <n v="7.4616999999999999E-4"/>
  </r>
  <r>
    <x v="0"/>
    <x v="12"/>
    <x v="0"/>
    <x v="47"/>
    <x v="19"/>
    <x v="0"/>
    <x v="1"/>
    <n v="8424.8804999999993"/>
  </r>
  <r>
    <x v="0"/>
    <x v="13"/>
    <x v="0"/>
    <x v="47"/>
    <x v="19"/>
    <x v="0"/>
    <x v="1"/>
    <n v="1"/>
  </r>
  <r>
    <x v="0"/>
    <x v="14"/>
    <x v="0"/>
    <x v="47"/>
    <x v="19"/>
    <x v="0"/>
    <x v="1"/>
    <n v="0.95912342900000003"/>
  </r>
  <r>
    <x v="0"/>
    <x v="15"/>
    <x v="0"/>
    <x v="47"/>
    <x v="46"/>
    <x v="0"/>
    <x v="1"/>
    <n v="0.86535060100000005"/>
  </r>
  <r>
    <x v="0"/>
    <x v="16"/>
    <x v="0"/>
    <x v="47"/>
    <x v="48"/>
    <x v="0"/>
    <x v="1"/>
    <n v="-6.5313180000000004E-3"/>
  </r>
  <r>
    <x v="0"/>
    <x v="16"/>
    <x v="0"/>
    <x v="47"/>
    <x v="49"/>
    <x v="0"/>
    <x v="1"/>
    <n v="-0.72711204299999999"/>
  </r>
  <r>
    <x v="0"/>
    <x v="16"/>
    <x v="0"/>
    <x v="47"/>
    <x v="50"/>
    <x v="0"/>
    <x v="1"/>
    <n v="-2.0140327E-2"/>
  </r>
  <r>
    <x v="0"/>
    <x v="16"/>
    <x v="0"/>
    <x v="47"/>
    <x v="51"/>
    <x v="0"/>
    <x v="1"/>
    <n v="-3.5771940000000001E-3"/>
  </r>
  <r>
    <x v="0"/>
    <x v="16"/>
    <x v="0"/>
    <x v="47"/>
    <x v="52"/>
    <x v="0"/>
    <x v="1"/>
    <n v="-1.0640597999999999E-2"/>
  </r>
  <r>
    <x v="0"/>
    <x v="16"/>
    <x v="0"/>
    <x v="47"/>
    <x v="53"/>
    <x v="0"/>
    <x v="1"/>
    <n v="-7.5445169999999997E-3"/>
  </r>
  <r>
    <x v="0"/>
    <x v="16"/>
    <x v="0"/>
    <x v="47"/>
    <x v="54"/>
    <x v="0"/>
    <x v="1"/>
    <n v="-3.3933011999999999E-2"/>
  </r>
  <r>
    <x v="0"/>
    <x v="16"/>
    <x v="0"/>
    <x v="47"/>
    <x v="55"/>
    <x v="0"/>
    <x v="1"/>
    <n v="-5.2893085999999999E-2"/>
  </r>
  <r>
    <x v="0"/>
    <x v="16"/>
    <x v="0"/>
    <x v="47"/>
    <x v="56"/>
    <x v="0"/>
    <x v="1"/>
    <n v="-2.9785060000000001E-3"/>
  </r>
  <r>
    <x v="0"/>
    <x v="17"/>
    <x v="0"/>
    <x v="47"/>
    <x v="46"/>
    <x v="0"/>
    <x v="1"/>
    <n v="0.45420882800000001"/>
  </r>
  <r>
    <x v="0"/>
    <x v="18"/>
    <x v="0"/>
    <x v="47"/>
    <x v="46"/>
    <x v="0"/>
    <x v="1"/>
    <n v="0.27570066700000001"/>
  </r>
  <r>
    <x v="0"/>
    <x v="19"/>
    <x v="0"/>
    <x v="47"/>
    <x v="19"/>
    <x v="0"/>
    <x v="1"/>
    <n v="1.0417250000000001E-3"/>
  </r>
  <r>
    <x v="0"/>
    <x v="12"/>
    <x v="0"/>
    <x v="48"/>
    <x v="19"/>
    <x v="0"/>
    <x v="1"/>
    <n v="64064.875999999997"/>
  </r>
  <r>
    <x v="0"/>
    <x v="13"/>
    <x v="0"/>
    <x v="48"/>
    <x v="19"/>
    <x v="0"/>
    <x v="1"/>
    <n v="1"/>
  </r>
  <r>
    <x v="0"/>
    <x v="14"/>
    <x v="0"/>
    <x v="48"/>
    <x v="19"/>
    <x v="0"/>
    <x v="1"/>
    <n v="7.2934118320000003"/>
  </r>
  <r>
    <x v="0"/>
    <x v="15"/>
    <x v="0"/>
    <x v="48"/>
    <x v="46"/>
    <x v="0"/>
    <x v="1"/>
    <n v="0.84099628100000001"/>
  </r>
  <r>
    <x v="0"/>
    <x v="16"/>
    <x v="0"/>
    <x v="48"/>
    <x v="48"/>
    <x v="0"/>
    <x v="1"/>
    <n v="-6.2464269999999997E-3"/>
  </r>
  <r>
    <x v="0"/>
    <x v="16"/>
    <x v="0"/>
    <x v="48"/>
    <x v="49"/>
    <x v="0"/>
    <x v="1"/>
    <n v="-2.4149750000000002E-3"/>
  </r>
  <r>
    <x v="0"/>
    <x v="16"/>
    <x v="0"/>
    <x v="48"/>
    <x v="50"/>
    <x v="0"/>
    <x v="1"/>
    <n v="-0.758529393"/>
  </r>
  <r>
    <x v="0"/>
    <x v="16"/>
    <x v="0"/>
    <x v="48"/>
    <x v="51"/>
    <x v="0"/>
    <x v="1"/>
    <n v="-2.9033700000000002E-3"/>
  </r>
  <r>
    <x v="0"/>
    <x v="16"/>
    <x v="0"/>
    <x v="48"/>
    <x v="52"/>
    <x v="0"/>
    <x v="1"/>
    <n v="-8.0790270000000008E-3"/>
  </r>
  <r>
    <x v="0"/>
    <x v="16"/>
    <x v="0"/>
    <x v="48"/>
    <x v="53"/>
    <x v="0"/>
    <x v="1"/>
    <n v="-5.2943959999999998E-3"/>
  </r>
  <r>
    <x v="0"/>
    <x v="16"/>
    <x v="0"/>
    <x v="48"/>
    <x v="54"/>
    <x v="0"/>
    <x v="1"/>
    <n v="-2.1644710000000001E-2"/>
  </r>
  <r>
    <x v="0"/>
    <x v="16"/>
    <x v="0"/>
    <x v="48"/>
    <x v="55"/>
    <x v="0"/>
    <x v="1"/>
    <n v="-3.3967901000000002E-2"/>
  </r>
  <r>
    <x v="0"/>
    <x v="16"/>
    <x v="0"/>
    <x v="48"/>
    <x v="56"/>
    <x v="0"/>
    <x v="1"/>
    <n v="-1.9160819999999999E-3"/>
  </r>
  <r>
    <x v="0"/>
    <x v="17"/>
    <x v="0"/>
    <x v="48"/>
    <x v="46"/>
    <x v="0"/>
    <x v="1"/>
    <n v="0.323904148"/>
  </r>
  <r>
    <x v="0"/>
    <x v="18"/>
    <x v="0"/>
    <x v="48"/>
    <x v="46"/>
    <x v="0"/>
    <x v="1"/>
    <n v="0.25858646400000002"/>
  </r>
  <r>
    <x v="0"/>
    <x v="19"/>
    <x v="0"/>
    <x v="48"/>
    <x v="19"/>
    <x v="0"/>
    <x v="1"/>
    <n v="7.9215339999999992E-3"/>
  </r>
  <r>
    <x v="0"/>
    <x v="12"/>
    <x v="0"/>
    <x v="49"/>
    <x v="19"/>
    <x v="0"/>
    <x v="1"/>
    <n v="14273.083000000001"/>
  </r>
  <r>
    <x v="0"/>
    <x v="13"/>
    <x v="0"/>
    <x v="49"/>
    <x v="19"/>
    <x v="0"/>
    <x v="1"/>
    <n v="1"/>
  </r>
  <r>
    <x v="0"/>
    <x v="14"/>
    <x v="0"/>
    <x v="49"/>
    <x v="19"/>
    <x v="0"/>
    <x v="1"/>
    <n v="1.624907155"/>
  </r>
  <r>
    <x v="0"/>
    <x v="15"/>
    <x v="0"/>
    <x v="49"/>
    <x v="46"/>
    <x v="0"/>
    <x v="1"/>
    <n v="0.89600290900000001"/>
  </r>
  <r>
    <x v="0"/>
    <x v="16"/>
    <x v="0"/>
    <x v="49"/>
    <x v="48"/>
    <x v="0"/>
    <x v="1"/>
    <n v="-6.2396270000000002E-3"/>
  </r>
  <r>
    <x v="0"/>
    <x v="16"/>
    <x v="0"/>
    <x v="49"/>
    <x v="49"/>
    <x v="0"/>
    <x v="1"/>
    <n v="-2.4054810000000001E-3"/>
  </r>
  <r>
    <x v="0"/>
    <x v="16"/>
    <x v="0"/>
    <x v="49"/>
    <x v="50"/>
    <x v="0"/>
    <x v="1"/>
    <n v="-1.7043663000000001E-2"/>
  </r>
  <r>
    <x v="0"/>
    <x v="16"/>
    <x v="0"/>
    <x v="49"/>
    <x v="51"/>
    <x v="0"/>
    <x v="1"/>
    <n v="-0.80029730899999996"/>
  </r>
  <r>
    <x v="0"/>
    <x v="16"/>
    <x v="0"/>
    <x v="49"/>
    <x v="52"/>
    <x v="0"/>
    <x v="1"/>
    <n v="-8.0178820000000005E-3"/>
  </r>
  <r>
    <x v="0"/>
    <x v="16"/>
    <x v="0"/>
    <x v="49"/>
    <x v="53"/>
    <x v="0"/>
    <x v="1"/>
    <n v="-5.2406850000000001E-3"/>
  </r>
  <r>
    <x v="0"/>
    <x v="16"/>
    <x v="0"/>
    <x v="49"/>
    <x v="54"/>
    <x v="0"/>
    <x v="1"/>
    <n v="-2.1351386E-2"/>
  </r>
  <r>
    <x v="0"/>
    <x v="16"/>
    <x v="0"/>
    <x v="49"/>
    <x v="55"/>
    <x v="0"/>
    <x v="1"/>
    <n v="-3.3516153999999999E-2"/>
  </r>
  <r>
    <x v="0"/>
    <x v="16"/>
    <x v="0"/>
    <x v="49"/>
    <x v="56"/>
    <x v="0"/>
    <x v="1"/>
    <n v="-1.8907220000000001E-3"/>
  </r>
  <r>
    <x v="0"/>
    <x v="17"/>
    <x v="0"/>
    <x v="49"/>
    <x v="46"/>
    <x v="0"/>
    <x v="1"/>
    <n v="0.40854622200000001"/>
  </r>
  <r>
    <x v="0"/>
    <x v="18"/>
    <x v="0"/>
    <x v="49"/>
    <x v="46"/>
    <x v="0"/>
    <x v="1"/>
    <n v="0.202589976"/>
  </r>
  <r>
    <x v="0"/>
    <x v="19"/>
    <x v="0"/>
    <x v="49"/>
    <x v="19"/>
    <x v="0"/>
    <x v="1"/>
    <n v="1.7648469999999999E-3"/>
  </r>
  <r>
    <x v="0"/>
    <x v="12"/>
    <x v="0"/>
    <x v="50"/>
    <x v="19"/>
    <x v="0"/>
    <x v="1"/>
    <n v="54259.65"/>
  </r>
  <r>
    <x v="0"/>
    <x v="13"/>
    <x v="0"/>
    <x v="50"/>
    <x v="19"/>
    <x v="0"/>
    <x v="1"/>
    <n v="1"/>
  </r>
  <r>
    <x v="0"/>
    <x v="14"/>
    <x v="0"/>
    <x v="50"/>
    <x v="19"/>
    <x v="0"/>
    <x v="1"/>
    <n v="6.1771441229999997"/>
  </r>
  <r>
    <x v="0"/>
    <x v="15"/>
    <x v="0"/>
    <x v="50"/>
    <x v="46"/>
    <x v="0"/>
    <x v="1"/>
    <n v="1.0015434009999999"/>
  </r>
  <r>
    <x v="0"/>
    <x v="16"/>
    <x v="0"/>
    <x v="50"/>
    <x v="48"/>
    <x v="0"/>
    <x v="1"/>
    <n v="-6.6356879999999998E-3"/>
  </r>
  <r>
    <x v="0"/>
    <x v="16"/>
    <x v="0"/>
    <x v="50"/>
    <x v="49"/>
    <x v="0"/>
    <x v="1"/>
    <n v="-2.9584199999999998E-3"/>
  </r>
  <r>
    <x v="0"/>
    <x v="16"/>
    <x v="0"/>
    <x v="50"/>
    <x v="50"/>
    <x v="0"/>
    <x v="1"/>
    <n v="-2.1248346000000001E-2"/>
  </r>
  <r>
    <x v="0"/>
    <x v="16"/>
    <x v="0"/>
    <x v="50"/>
    <x v="51"/>
    <x v="0"/>
    <x v="1"/>
    <n v="-3.8240510000000002E-3"/>
  </r>
  <r>
    <x v="0"/>
    <x v="16"/>
    <x v="0"/>
    <x v="50"/>
    <x v="52"/>
    <x v="0"/>
    <x v="1"/>
    <n v="-0.85687911900000002"/>
  </r>
  <r>
    <x v="0"/>
    <x v="16"/>
    <x v="0"/>
    <x v="50"/>
    <x v="53"/>
    <x v="0"/>
    <x v="1"/>
    <n v="-8.3688530000000007E-3"/>
  </r>
  <r>
    <x v="0"/>
    <x v="16"/>
    <x v="0"/>
    <x v="50"/>
    <x v="54"/>
    <x v="0"/>
    <x v="1"/>
    <n v="-3.8434847000000001E-2"/>
  </r>
  <r>
    <x v="0"/>
    <x v="16"/>
    <x v="0"/>
    <x v="50"/>
    <x v="55"/>
    <x v="0"/>
    <x v="1"/>
    <n v="-5.9826351999999999E-2"/>
  </r>
  <r>
    <x v="0"/>
    <x v="16"/>
    <x v="0"/>
    <x v="50"/>
    <x v="56"/>
    <x v="0"/>
    <x v="1"/>
    <n v="-3.3677260000000001E-3"/>
  </r>
  <r>
    <x v="0"/>
    <x v="17"/>
    <x v="0"/>
    <x v="50"/>
    <x v="46"/>
    <x v="0"/>
    <x v="1"/>
    <n v="0.90767792700000005"/>
  </r>
  <r>
    <x v="0"/>
    <x v="18"/>
    <x v="0"/>
    <x v="50"/>
    <x v="46"/>
    <x v="0"/>
    <x v="1"/>
    <n v="0.15469991399999999"/>
  </r>
  <r>
    <x v="0"/>
    <x v="19"/>
    <x v="0"/>
    <x v="50"/>
    <x v="19"/>
    <x v="0"/>
    <x v="1"/>
    <n v="6.7091310000000001E-3"/>
  </r>
  <r>
    <x v="0"/>
    <x v="12"/>
    <x v="0"/>
    <x v="51"/>
    <x v="19"/>
    <x v="0"/>
    <x v="1"/>
    <n v="47662.49"/>
  </r>
  <r>
    <x v="0"/>
    <x v="13"/>
    <x v="0"/>
    <x v="51"/>
    <x v="19"/>
    <x v="0"/>
    <x v="1"/>
    <n v="1"/>
  </r>
  <r>
    <x v="0"/>
    <x v="14"/>
    <x v="0"/>
    <x v="51"/>
    <x v="19"/>
    <x v="0"/>
    <x v="1"/>
    <n v="5.4260960479999998"/>
  </r>
  <r>
    <x v="0"/>
    <x v="15"/>
    <x v="0"/>
    <x v="51"/>
    <x v="46"/>
    <x v="0"/>
    <x v="1"/>
    <n v="1.0025416490000001"/>
  </r>
  <r>
    <x v="0"/>
    <x v="16"/>
    <x v="0"/>
    <x v="51"/>
    <x v="48"/>
    <x v="0"/>
    <x v="1"/>
    <n v="-6.4143489999999997E-3"/>
  </r>
  <r>
    <x v="0"/>
    <x v="16"/>
    <x v="0"/>
    <x v="51"/>
    <x v="49"/>
    <x v="0"/>
    <x v="1"/>
    <n v="-2.64941E-3"/>
  </r>
  <r>
    <x v="0"/>
    <x v="16"/>
    <x v="0"/>
    <x v="51"/>
    <x v="50"/>
    <x v="0"/>
    <x v="1"/>
    <n v="-1.8898557999999999E-2"/>
  </r>
  <r>
    <x v="0"/>
    <x v="16"/>
    <x v="0"/>
    <x v="51"/>
    <x v="51"/>
    <x v="0"/>
    <x v="1"/>
    <n v="-3.3005389999999999E-3"/>
  </r>
  <r>
    <x v="0"/>
    <x v="16"/>
    <x v="0"/>
    <x v="51"/>
    <x v="52"/>
    <x v="0"/>
    <x v="1"/>
    <n v="-9.5888829999999994E-3"/>
  </r>
  <r>
    <x v="0"/>
    <x v="16"/>
    <x v="0"/>
    <x v="51"/>
    <x v="53"/>
    <x v="0"/>
    <x v="1"/>
    <n v="-0.88513696799999997"/>
  </r>
  <r>
    <x v="0"/>
    <x v="16"/>
    <x v="0"/>
    <x v="51"/>
    <x v="54"/>
    <x v="0"/>
    <x v="1"/>
    <n v="-2.888775E-2"/>
  </r>
  <r>
    <x v="0"/>
    <x v="16"/>
    <x v="0"/>
    <x v="51"/>
    <x v="55"/>
    <x v="0"/>
    <x v="1"/>
    <n v="-4.5122889999999999E-2"/>
  </r>
  <r>
    <x v="0"/>
    <x v="16"/>
    <x v="0"/>
    <x v="51"/>
    <x v="56"/>
    <x v="0"/>
    <x v="1"/>
    <n v="-2.5423020000000002E-3"/>
  </r>
  <r>
    <x v="0"/>
    <x v="17"/>
    <x v="0"/>
    <x v="51"/>
    <x v="46"/>
    <x v="0"/>
    <x v="1"/>
    <n v="0.89065272799999995"/>
  </r>
  <r>
    <x v="0"/>
    <x v="18"/>
    <x v="0"/>
    <x v="51"/>
    <x v="46"/>
    <x v="0"/>
    <x v="1"/>
    <n v="0.121483707"/>
  </r>
  <r>
    <x v="0"/>
    <x v="19"/>
    <x v="0"/>
    <x v="51"/>
    <x v="19"/>
    <x v="0"/>
    <x v="1"/>
    <n v="5.8934019999999998E-3"/>
  </r>
  <r>
    <x v="0"/>
    <x v="12"/>
    <x v="0"/>
    <x v="52"/>
    <x v="19"/>
    <x v="0"/>
    <x v="1"/>
    <n v="260293.04"/>
  </r>
  <r>
    <x v="0"/>
    <x v="13"/>
    <x v="0"/>
    <x v="52"/>
    <x v="19"/>
    <x v="0"/>
    <x v="1"/>
    <n v="1"/>
  </r>
  <r>
    <x v="0"/>
    <x v="14"/>
    <x v="0"/>
    <x v="52"/>
    <x v="19"/>
    <x v="0"/>
    <x v="1"/>
    <n v="29.632842400000001"/>
  </r>
  <r>
    <x v="0"/>
    <x v="15"/>
    <x v="0"/>
    <x v="52"/>
    <x v="46"/>
    <x v="0"/>
    <x v="1"/>
    <n v="1.0254602799999999"/>
  </r>
  <r>
    <x v="0"/>
    <x v="16"/>
    <x v="0"/>
    <x v="52"/>
    <x v="48"/>
    <x v="0"/>
    <x v="1"/>
    <n v="-6.4032799999999999E-3"/>
  </r>
  <r>
    <x v="0"/>
    <x v="16"/>
    <x v="0"/>
    <x v="52"/>
    <x v="49"/>
    <x v="0"/>
    <x v="1"/>
    <n v="-2.6339559999999998E-3"/>
  </r>
  <r>
    <x v="0"/>
    <x v="16"/>
    <x v="0"/>
    <x v="52"/>
    <x v="50"/>
    <x v="0"/>
    <x v="1"/>
    <n v="-1.8781044E-2"/>
  </r>
  <r>
    <x v="0"/>
    <x v="16"/>
    <x v="0"/>
    <x v="52"/>
    <x v="51"/>
    <x v="0"/>
    <x v="1"/>
    <n v="-3.2743580000000002E-3"/>
  </r>
  <r>
    <x v="0"/>
    <x v="16"/>
    <x v="0"/>
    <x v="52"/>
    <x v="52"/>
    <x v="0"/>
    <x v="1"/>
    <n v="-9.4893549999999997E-3"/>
  </r>
  <r>
    <x v="0"/>
    <x v="16"/>
    <x v="0"/>
    <x v="52"/>
    <x v="53"/>
    <x v="0"/>
    <x v="1"/>
    <n v="-6.5332489999999997E-3"/>
  </r>
  <r>
    <x v="0"/>
    <x v="16"/>
    <x v="0"/>
    <x v="52"/>
    <x v="54"/>
    <x v="0"/>
    <x v="1"/>
    <n v="-0.93145644800000005"/>
  </r>
  <r>
    <x v="0"/>
    <x v="16"/>
    <x v="0"/>
    <x v="52"/>
    <x v="55"/>
    <x v="0"/>
    <x v="1"/>
    <n v="-4.4387568000000002E-2"/>
  </r>
  <r>
    <x v="0"/>
    <x v="16"/>
    <x v="0"/>
    <x v="52"/>
    <x v="56"/>
    <x v="0"/>
    <x v="1"/>
    <n v="-2.5010219999999999E-3"/>
  </r>
  <r>
    <x v="0"/>
    <x v="17"/>
    <x v="0"/>
    <x v="52"/>
    <x v="46"/>
    <x v="0"/>
    <x v="1"/>
    <n v="1.0993743119999999"/>
  </r>
  <r>
    <x v="0"/>
    <x v="18"/>
    <x v="0"/>
    <x v="52"/>
    <x v="46"/>
    <x v="0"/>
    <x v="1"/>
    <n v="9.6953850999999994E-2"/>
  </r>
  <r>
    <x v="0"/>
    <x v="19"/>
    <x v="0"/>
    <x v="52"/>
    <x v="19"/>
    <x v="0"/>
    <x v="1"/>
    <n v="3.2184879E-2"/>
  </r>
  <r>
    <x v="0"/>
    <x v="12"/>
    <x v="0"/>
    <x v="53"/>
    <x v="19"/>
    <x v="0"/>
    <x v="1"/>
    <n v="400876.71"/>
  </r>
  <r>
    <x v="0"/>
    <x v="13"/>
    <x v="0"/>
    <x v="53"/>
    <x v="19"/>
    <x v="0"/>
    <x v="1"/>
    <n v="1"/>
  </r>
  <r>
    <x v="0"/>
    <x v="14"/>
    <x v="0"/>
    <x v="53"/>
    <x v="19"/>
    <x v="0"/>
    <x v="1"/>
    <n v="45.637471044000002"/>
  </r>
  <r>
    <x v="0"/>
    <x v="15"/>
    <x v="0"/>
    <x v="53"/>
    <x v="46"/>
    <x v="0"/>
    <x v="1"/>
    <n v="1.027594863"/>
  </r>
  <r>
    <x v="0"/>
    <x v="16"/>
    <x v="0"/>
    <x v="53"/>
    <x v="48"/>
    <x v="0"/>
    <x v="1"/>
    <n v="-6.427472E-3"/>
  </r>
  <r>
    <x v="0"/>
    <x v="16"/>
    <x v="0"/>
    <x v="53"/>
    <x v="49"/>
    <x v="0"/>
    <x v="1"/>
    <n v="-2.667731E-3"/>
  </r>
  <r>
    <x v="0"/>
    <x v="16"/>
    <x v="0"/>
    <x v="53"/>
    <x v="50"/>
    <x v="0"/>
    <x v="1"/>
    <n v="-1.9037879000000001E-2"/>
  </r>
  <r>
    <x v="0"/>
    <x v="16"/>
    <x v="0"/>
    <x v="53"/>
    <x v="51"/>
    <x v="0"/>
    <x v="1"/>
    <n v="-3.3315789999999999E-3"/>
  </r>
  <r>
    <x v="0"/>
    <x v="16"/>
    <x v="0"/>
    <x v="53"/>
    <x v="52"/>
    <x v="0"/>
    <x v="1"/>
    <n v="-9.7068799999999993E-3"/>
  </r>
  <r>
    <x v="0"/>
    <x v="16"/>
    <x v="0"/>
    <x v="53"/>
    <x v="53"/>
    <x v="0"/>
    <x v="1"/>
    <n v="-6.7243260000000001E-3"/>
  </r>
  <r>
    <x v="0"/>
    <x v="16"/>
    <x v="0"/>
    <x v="53"/>
    <x v="54"/>
    <x v="0"/>
    <x v="1"/>
    <n v="-2.9453805999999999E-2"/>
  </r>
  <r>
    <x v="0"/>
    <x v="16"/>
    <x v="0"/>
    <x v="53"/>
    <x v="55"/>
    <x v="0"/>
    <x v="1"/>
    <n v="-0.94765394800000002"/>
  </r>
  <r>
    <x v="0"/>
    <x v="16"/>
    <x v="0"/>
    <x v="53"/>
    <x v="56"/>
    <x v="0"/>
    <x v="1"/>
    <n v="-2.5912420000000001E-3"/>
  </r>
  <r>
    <x v="0"/>
    <x v="17"/>
    <x v="0"/>
    <x v="53"/>
    <x v="46"/>
    <x v="0"/>
    <x v="1"/>
    <n v="1.1196787909999999"/>
  </r>
  <r>
    <x v="0"/>
    <x v="18"/>
    <x v="0"/>
    <x v="53"/>
    <x v="46"/>
    <x v="0"/>
    <x v="1"/>
    <n v="9.8340724000000004E-2"/>
  </r>
  <r>
    <x v="0"/>
    <x v="19"/>
    <x v="0"/>
    <x v="53"/>
    <x v="19"/>
    <x v="0"/>
    <x v="1"/>
    <n v="4.9567856E-2"/>
  </r>
  <r>
    <x v="0"/>
    <x v="12"/>
    <x v="0"/>
    <x v="54"/>
    <x v="19"/>
    <x v="0"/>
    <x v="1"/>
    <n v="22504.45"/>
  </r>
  <r>
    <x v="0"/>
    <x v="13"/>
    <x v="0"/>
    <x v="54"/>
    <x v="19"/>
    <x v="0"/>
    <x v="1"/>
    <n v="1"/>
  </r>
  <r>
    <x v="0"/>
    <x v="14"/>
    <x v="0"/>
    <x v="54"/>
    <x v="19"/>
    <x v="0"/>
    <x v="1"/>
    <n v="2.5620001320000001"/>
  </r>
  <r>
    <x v="0"/>
    <x v="15"/>
    <x v="0"/>
    <x v="54"/>
    <x v="46"/>
    <x v="0"/>
    <x v="1"/>
    <n v="1.009293955"/>
  </r>
  <r>
    <x v="0"/>
    <x v="16"/>
    <x v="0"/>
    <x v="54"/>
    <x v="48"/>
    <x v="0"/>
    <x v="1"/>
    <n v="-6.3042080000000004E-3"/>
  </r>
  <r>
    <x v="0"/>
    <x v="16"/>
    <x v="0"/>
    <x v="54"/>
    <x v="49"/>
    <x v="0"/>
    <x v="1"/>
    <n v="-2.4956430000000001E-3"/>
  </r>
  <r>
    <x v="0"/>
    <x v="16"/>
    <x v="0"/>
    <x v="54"/>
    <x v="50"/>
    <x v="0"/>
    <x v="1"/>
    <n v="-1.7729278000000001E-2"/>
  </r>
  <r>
    <x v="0"/>
    <x v="16"/>
    <x v="0"/>
    <x v="54"/>
    <x v="51"/>
    <x v="0"/>
    <x v="1"/>
    <n v="-3.0400340000000001E-3"/>
  </r>
  <r>
    <x v="0"/>
    <x v="16"/>
    <x v="0"/>
    <x v="54"/>
    <x v="52"/>
    <x v="0"/>
    <x v="1"/>
    <n v="-8.598563E-3"/>
  </r>
  <r>
    <x v="0"/>
    <x v="16"/>
    <x v="0"/>
    <x v="54"/>
    <x v="53"/>
    <x v="0"/>
    <x v="1"/>
    <n v="-5.7507640000000002E-3"/>
  </r>
  <r>
    <x v="0"/>
    <x v="16"/>
    <x v="0"/>
    <x v="54"/>
    <x v="54"/>
    <x v="0"/>
    <x v="1"/>
    <n v="-2.4137013999999998E-2"/>
  </r>
  <r>
    <x v="0"/>
    <x v="16"/>
    <x v="0"/>
    <x v="54"/>
    <x v="55"/>
    <x v="0"/>
    <x v="1"/>
    <n v="-3.7806291999999998E-2"/>
  </r>
  <r>
    <x v="0"/>
    <x v="16"/>
    <x v="0"/>
    <x v="54"/>
    <x v="56"/>
    <x v="0"/>
    <x v="1"/>
    <n v="-0.90343215899999996"/>
  </r>
  <r>
    <x v="0"/>
    <x v="17"/>
    <x v="0"/>
    <x v="54"/>
    <x v="46"/>
    <x v="0"/>
    <x v="1"/>
    <n v="0.93382353600000001"/>
  </r>
  <r>
    <x v="0"/>
    <x v="18"/>
    <x v="0"/>
    <x v="54"/>
    <x v="46"/>
    <x v="0"/>
    <x v="1"/>
    <n v="9.8699403000000005E-2"/>
  </r>
  <r>
    <x v="0"/>
    <x v="19"/>
    <x v="0"/>
    <x v="54"/>
    <x v="19"/>
    <x v="0"/>
    <x v="1"/>
    <n v="2.7826439999999999E-3"/>
  </r>
  <r>
    <x v="0"/>
    <x v="12"/>
    <x v="1"/>
    <x v="46"/>
    <x v="19"/>
    <x v="0"/>
    <x v="1"/>
    <n v="202360.25"/>
  </r>
  <r>
    <x v="0"/>
    <x v="13"/>
    <x v="1"/>
    <x v="46"/>
    <x v="19"/>
    <x v="0"/>
    <x v="1"/>
    <n v="1"/>
  </r>
  <r>
    <x v="0"/>
    <x v="14"/>
    <x v="1"/>
    <x v="46"/>
    <x v="19"/>
    <x v="0"/>
    <x v="1"/>
    <n v="2.8086969509999999"/>
  </r>
  <r>
    <x v="0"/>
    <x v="15"/>
    <x v="1"/>
    <x v="46"/>
    <x v="46"/>
    <x v="0"/>
    <x v="1"/>
    <n v="0.290166231"/>
  </r>
  <r>
    <x v="0"/>
    <x v="16"/>
    <x v="1"/>
    <x v="46"/>
    <x v="48"/>
    <x v="0"/>
    <x v="1"/>
    <n v="-0.128530687"/>
  </r>
  <r>
    <x v="0"/>
    <x v="16"/>
    <x v="1"/>
    <x v="46"/>
    <x v="49"/>
    <x v="0"/>
    <x v="1"/>
    <n v="-1.4303181E-2"/>
  </r>
  <r>
    <x v="0"/>
    <x v="16"/>
    <x v="1"/>
    <x v="46"/>
    <x v="50"/>
    <x v="0"/>
    <x v="1"/>
    <n v="-3.8163292000000001E-2"/>
  </r>
  <r>
    <x v="0"/>
    <x v="16"/>
    <x v="1"/>
    <x v="46"/>
    <x v="51"/>
    <x v="0"/>
    <x v="1"/>
    <n v="-1.1441039E-2"/>
  </r>
  <r>
    <x v="0"/>
    <x v="16"/>
    <x v="1"/>
    <x v="46"/>
    <x v="52"/>
    <x v="0"/>
    <x v="1"/>
    <n v="-1.0720003000000001E-2"/>
  </r>
  <r>
    <x v="0"/>
    <x v="16"/>
    <x v="1"/>
    <x v="46"/>
    <x v="53"/>
    <x v="0"/>
    <x v="1"/>
    <n v="-1.6796293E-2"/>
  </r>
  <r>
    <x v="0"/>
    <x v="16"/>
    <x v="1"/>
    <x v="46"/>
    <x v="54"/>
    <x v="0"/>
    <x v="1"/>
    <n v="-2.4170143000000002E-2"/>
  </r>
  <r>
    <x v="0"/>
    <x v="16"/>
    <x v="1"/>
    <x v="46"/>
    <x v="55"/>
    <x v="0"/>
    <x v="1"/>
    <n v="-3.8967248000000003E-2"/>
  </r>
  <r>
    <x v="0"/>
    <x v="16"/>
    <x v="1"/>
    <x v="46"/>
    <x v="56"/>
    <x v="0"/>
    <x v="1"/>
    <n v="-7.0743459999999996E-3"/>
  </r>
  <r>
    <x v="0"/>
    <x v="17"/>
    <x v="1"/>
    <x v="46"/>
    <x v="46"/>
    <x v="0"/>
    <x v="1"/>
    <n v="0.157288014"/>
  </r>
  <r>
    <x v="0"/>
    <x v="18"/>
    <x v="1"/>
    <x v="46"/>
    <x v="46"/>
    <x v="0"/>
    <x v="1"/>
    <n v="0.89149026200000003"/>
  </r>
  <r>
    <x v="0"/>
    <x v="19"/>
    <x v="1"/>
    <x v="46"/>
    <x v="19"/>
    <x v="0"/>
    <x v="1"/>
    <n v="9.1441519999999991E-3"/>
  </r>
  <r>
    <x v="0"/>
    <x v="12"/>
    <x v="1"/>
    <x v="47"/>
    <x v="19"/>
    <x v="0"/>
    <x v="1"/>
    <n v="228410.12"/>
  </r>
  <r>
    <x v="0"/>
    <x v="13"/>
    <x v="1"/>
    <x v="47"/>
    <x v="19"/>
    <x v="0"/>
    <x v="1"/>
    <n v="1"/>
  </r>
  <r>
    <x v="0"/>
    <x v="14"/>
    <x v="1"/>
    <x v="47"/>
    <x v="19"/>
    <x v="0"/>
    <x v="1"/>
    <n v="3.1702609759999998"/>
  </r>
  <r>
    <x v="0"/>
    <x v="15"/>
    <x v="1"/>
    <x v="47"/>
    <x v="46"/>
    <x v="0"/>
    <x v="1"/>
    <n v="0.73728503899999998"/>
  </r>
  <r>
    <x v="0"/>
    <x v="16"/>
    <x v="1"/>
    <x v="47"/>
    <x v="48"/>
    <x v="0"/>
    <x v="1"/>
    <n v="-2.5230135000000001E-2"/>
  </r>
  <r>
    <x v="0"/>
    <x v="16"/>
    <x v="1"/>
    <x v="47"/>
    <x v="49"/>
    <x v="0"/>
    <x v="1"/>
    <n v="-0.39034523799999998"/>
  </r>
  <r>
    <x v="0"/>
    <x v="16"/>
    <x v="1"/>
    <x v="47"/>
    <x v="50"/>
    <x v="0"/>
    <x v="1"/>
    <n v="-5.6946311999999999E-2"/>
  </r>
  <r>
    <x v="0"/>
    <x v="16"/>
    <x v="1"/>
    <x v="47"/>
    <x v="51"/>
    <x v="0"/>
    <x v="1"/>
    <n v="-1.6998157E-2"/>
  </r>
  <r>
    <x v="0"/>
    <x v="16"/>
    <x v="1"/>
    <x v="47"/>
    <x v="52"/>
    <x v="0"/>
    <x v="1"/>
    <n v="-1.9471380999999999E-2"/>
  </r>
  <r>
    <x v="0"/>
    <x v="16"/>
    <x v="1"/>
    <x v="47"/>
    <x v="53"/>
    <x v="0"/>
    <x v="1"/>
    <n v="-3.2665652000000003E-2"/>
  </r>
  <r>
    <x v="0"/>
    <x v="16"/>
    <x v="1"/>
    <x v="47"/>
    <x v="54"/>
    <x v="0"/>
    <x v="1"/>
    <n v="-7.3020990999999993E-2"/>
  </r>
  <r>
    <x v="0"/>
    <x v="16"/>
    <x v="1"/>
    <x v="47"/>
    <x v="55"/>
    <x v="0"/>
    <x v="1"/>
    <n v="-0.109636371"/>
  </r>
  <r>
    <x v="0"/>
    <x v="16"/>
    <x v="1"/>
    <x v="47"/>
    <x v="56"/>
    <x v="0"/>
    <x v="1"/>
    <n v="-1.2970802E-2"/>
  </r>
  <r>
    <x v="0"/>
    <x v="17"/>
    <x v="1"/>
    <x v="47"/>
    <x v="46"/>
    <x v="0"/>
    <x v="1"/>
    <n v="0.51709625400000003"/>
  </r>
  <r>
    <x v="0"/>
    <x v="18"/>
    <x v="1"/>
    <x v="47"/>
    <x v="46"/>
    <x v="0"/>
    <x v="1"/>
    <n v="0.62983770699999997"/>
  </r>
  <r>
    <x v="0"/>
    <x v="19"/>
    <x v="1"/>
    <x v="47"/>
    <x v="19"/>
    <x v="0"/>
    <x v="1"/>
    <n v="1.032128E-2"/>
  </r>
  <r>
    <x v="0"/>
    <x v="12"/>
    <x v="1"/>
    <x v="48"/>
    <x v="19"/>
    <x v="0"/>
    <x v="1"/>
    <n v="729660.53"/>
  </r>
  <r>
    <x v="0"/>
    <x v="13"/>
    <x v="1"/>
    <x v="48"/>
    <x v="19"/>
    <x v="0"/>
    <x v="1"/>
    <n v="1"/>
  </r>
  <r>
    <x v="0"/>
    <x v="14"/>
    <x v="1"/>
    <x v="48"/>
    <x v="19"/>
    <x v="0"/>
    <x v="1"/>
    <n v="10.127459827999999"/>
  </r>
  <r>
    <x v="0"/>
    <x v="15"/>
    <x v="1"/>
    <x v="48"/>
    <x v="46"/>
    <x v="0"/>
    <x v="1"/>
    <n v="0.724406514"/>
  </r>
  <r>
    <x v="0"/>
    <x v="16"/>
    <x v="1"/>
    <x v="48"/>
    <x v="48"/>
    <x v="0"/>
    <x v="1"/>
    <n v="-2.2780502000000001E-2"/>
  </r>
  <r>
    <x v="0"/>
    <x v="16"/>
    <x v="1"/>
    <x v="48"/>
    <x v="49"/>
    <x v="0"/>
    <x v="1"/>
    <n v="-1.7417971000000001E-2"/>
  </r>
  <r>
    <x v="0"/>
    <x v="16"/>
    <x v="1"/>
    <x v="48"/>
    <x v="50"/>
    <x v="0"/>
    <x v="1"/>
    <n v="-0.49261329300000001"/>
  </r>
  <r>
    <x v="0"/>
    <x v="16"/>
    <x v="1"/>
    <x v="48"/>
    <x v="51"/>
    <x v="0"/>
    <x v="1"/>
    <n v="-1.4384908E-2"/>
  </r>
  <r>
    <x v="0"/>
    <x v="16"/>
    <x v="1"/>
    <x v="48"/>
    <x v="52"/>
    <x v="0"/>
    <x v="1"/>
    <n v="-1.5356023E-2"/>
  </r>
  <r>
    <x v="0"/>
    <x v="16"/>
    <x v="1"/>
    <x v="48"/>
    <x v="53"/>
    <x v="0"/>
    <x v="1"/>
    <n v="-2.5203046E-2"/>
  </r>
  <r>
    <x v="0"/>
    <x v="16"/>
    <x v="1"/>
    <x v="48"/>
    <x v="54"/>
    <x v="0"/>
    <x v="1"/>
    <n v="-5.0048756E-2"/>
  </r>
  <r>
    <x v="0"/>
    <x v="16"/>
    <x v="1"/>
    <x v="48"/>
    <x v="55"/>
    <x v="0"/>
    <x v="1"/>
    <n v="-7.6404035999999995E-2"/>
  </r>
  <r>
    <x v="0"/>
    <x v="16"/>
    <x v="1"/>
    <x v="48"/>
    <x v="56"/>
    <x v="0"/>
    <x v="1"/>
    <n v="-1.0197978999999999E-2"/>
  </r>
  <r>
    <x v="0"/>
    <x v="17"/>
    <x v="1"/>
    <x v="48"/>
    <x v="46"/>
    <x v="0"/>
    <x v="1"/>
    <n v="0.42929029299999999"/>
  </r>
  <r>
    <x v="0"/>
    <x v="18"/>
    <x v="1"/>
    <x v="48"/>
    <x v="46"/>
    <x v="0"/>
    <x v="1"/>
    <n v="0.55550025599999997"/>
  </r>
  <r>
    <x v="0"/>
    <x v="19"/>
    <x v="1"/>
    <x v="48"/>
    <x v="19"/>
    <x v="0"/>
    <x v="1"/>
    <n v="3.2971527E-2"/>
  </r>
  <r>
    <x v="0"/>
    <x v="12"/>
    <x v="1"/>
    <x v="49"/>
    <x v="19"/>
    <x v="0"/>
    <x v="1"/>
    <n v="215876.33"/>
  </r>
  <r>
    <x v="0"/>
    <x v="13"/>
    <x v="1"/>
    <x v="49"/>
    <x v="19"/>
    <x v="0"/>
    <x v="1"/>
    <n v="1"/>
  </r>
  <r>
    <x v="0"/>
    <x v="14"/>
    <x v="1"/>
    <x v="49"/>
    <x v="19"/>
    <x v="0"/>
    <x v="1"/>
    <n v="2.996295849"/>
  </r>
  <r>
    <x v="0"/>
    <x v="15"/>
    <x v="1"/>
    <x v="49"/>
    <x v="46"/>
    <x v="0"/>
    <x v="1"/>
    <n v="0.77076611399999995"/>
  </r>
  <r>
    <x v="0"/>
    <x v="16"/>
    <x v="1"/>
    <x v="49"/>
    <x v="48"/>
    <x v="0"/>
    <x v="1"/>
    <n v="-2.4223306999999999E-2"/>
  </r>
  <r>
    <x v="0"/>
    <x v="16"/>
    <x v="1"/>
    <x v="49"/>
    <x v="49"/>
    <x v="0"/>
    <x v="1"/>
    <n v="-1.9046508E-2"/>
  </r>
  <r>
    <x v="0"/>
    <x v="16"/>
    <x v="1"/>
    <x v="49"/>
    <x v="50"/>
    <x v="0"/>
    <x v="1"/>
    <n v="-5.3315941999999998E-2"/>
  </r>
  <r>
    <x v="0"/>
    <x v="16"/>
    <x v="1"/>
    <x v="49"/>
    <x v="51"/>
    <x v="0"/>
    <x v="1"/>
    <n v="-0.45541425099999999"/>
  </r>
  <r>
    <x v="0"/>
    <x v="16"/>
    <x v="1"/>
    <x v="49"/>
    <x v="52"/>
    <x v="0"/>
    <x v="1"/>
    <n v="-1.7779920000000001E-2"/>
  </r>
  <r>
    <x v="0"/>
    <x v="16"/>
    <x v="1"/>
    <x v="49"/>
    <x v="53"/>
    <x v="0"/>
    <x v="1"/>
    <n v="-2.9598432000000001E-2"/>
  </r>
  <r>
    <x v="0"/>
    <x v="16"/>
    <x v="1"/>
    <x v="49"/>
    <x v="54"/>
    <x v="0"/>
    <x v="1"/>
    <n v="-6.3579129999999998E-2"/>
  </r>
  <r>
    <x v="0"/>
    <x v="16"/>
    <x v="1"/>
    <x v="49"/>
    <x v="55"/>
    <x v="0"/>
    <x v="1"/>
    <n v="-9.5977486000000001E-2"/>
  </r>
  <r>
    <x v="0"/>
    <x v="16"/>
    <x v="1"/>
    <x v="49"/>
    <x v="56"/>
    <x v="0"/>
    <x v="1"/>
    <n v="-1.1831138999999999E-2"/>
  </r>
  <r>
    <x v="0"/>
    <x v="17"/>
    <x v="1"/>
    <x v="49"/>
    <x v="46"/>
    <x v="0"/>
    <x v="1"/>
    <n v="0.51710059799999997"/>
  </r>
  <r>
    <x v="0"/>
    <x v="18"/>
    <x v="1"/>
    <x v="49"/>
    <x v="46"/>
    <x v="0"/>
    <x v="1"/>
    <n v="0.56050982900000001"/>
  </r>
  <r>
    <x v="0"/>
    <x v="19"/>
    <x v="1"/>
    <x v="49"/>
    <x v="19"/>
    <x v="0"/>
    <x v="1"/>
    <n v="9.7549090000000008E-3"/>
  </r>
  <r>
    <x v="0"/>
    <x v="12"/>
    <x v="1"/>
    <x v="50"/>
    <x v="19"/>
    <x v="0"/>
    <x v="1"/>
    <n v="339963.18"/>
  </r>
  <r>
    <x v="0"/>
    <x v="13"/>
    <x v="1"/>
    <x v="50"/>
    <x v="19"/>
    <x v="0"/>
    <x v="1"/>
    <n v="1"/>
  </r>
  <r>
    <x v="0"/>
    <x v="14"/>
    <x v="1"/>
    <x v="50"/>
    <x v="19"/>
    <x v="0"/>
    <x v="1"/>
    <n v="4.7185826210000004"/>
  </r>
  <r>
    <x v="0"/>
    <x v="15"/>
    <x v="1"/>
    <x v="50"/>
    <x v="46"/>
    <x v="0"/>
    <x v="1"/>
    <n v="1.009355674"/>
  </r>
  <r>
    <x v="0"/>
    <x v="16"/>
    <x v="1"/>
    <x v="50"/>
    <x v="48"/>
    <x v="0"/>
    <x v="1"/>
    <n v="-2.6580843999999999E-2"/>
  </r>
  <r>
    <x v="0"/>
    <x v="16"/>
    <x v="1"/>
    <x v="50"/>
    <x v="49"/>
    <x v="0"/>
    <x v="1"/>
    <n v="-2.1707532000000002E-2"/>
  </r>
  <r>
    <x v="0"/>
    <x v="16"/>
    <x v="1"/>
    <x v="50"/>
    <x v="50"/>
    <x v="0"/>
    <x v="1"/>
    <n v="-6.1816634000000002E-2"/>
  </r>
  <r>
    <x v="0"/>
    <x v="16"/>
    <x v="1"/>
    <x v="50"/>
    <x v="51"/>
    <x v="0"/>
    <x v="1"/>
    <n v="-1.8439082999999998E-2"/>
  </r>
  <r>
    <x v="0"/>
    <x v="16"/>
    <x v="1"/>
    <x v="50"/>
    <x v="52"/>
    <x v="0"/>
    <x v="1"/>
    <n v="-0.61588323199999995"/>
  </r>
  <r>
    <x v="0"/>
    <x v="16"/>
    <x v="1"/>
    <x v="50"/>
    <x v="53"/>
    <x v="0"/>
    <x v="1"/>
    <n v="-3.6780478999999998E-2"/>
  </r>
  <r>
    <x v="0"/>
    <x v="16"/>
    <x v="1"/>
    <x v="50"/>
    <x v="54"/>
    <x v="0"/>
    <x v="1"/>
    <n v="-8.5687714999999998E-2"/>
  </r>
  <r>
    <x v="0"/>
    <x v="16"/>
    <x v="1"/>
    <x v="50"/>
    <x v="55"/>
    <x v="0"/>
    <x v="1"/>
    <n v="-0.12796043800000001"/>
  </r>
  <r>
    <x v="0"/>
    <x v="16"/>
    <x v="1"/>
    <x v="50"/>
    <x v="56"/>
    <x v="0"/>
    <x v="1"/>
    <n v="-1.4499717000000001E-2"/>
  </r>
  <r>
    <x v="0"/>
    <x v="17"/>
    <x v="1"/>
    <x v="50"/>
    <x v="46"/>
    <x v="0"/>
    <x v="1"/>
    <n v="0.92095640499999998"/>
  </r>
  <r>
    <x v="0"/>
    <x v="18"/>
    <x v="1"/>
    <x v="50"/>
    <x v="46"/>
    <x v="0"/>
    <x v="1"/>
    <n v="0.40585732800000002"/>
  </r>
  <r>
    <x v="0"/>
    <x v="19"/>
    <x v="1"/>
    <x v="50"/>
    <x v="19"/>
    <x v="0"/>
    <x v="1"/>
    <n v="1.5362083E-2"/>
  </r>
  <r>
    <x v="0"/>
    <x v="12"/>
    <x v="1"/>
    <x v="51"/>
    <x v="19"/>
    <x v="0"/>
    <x v="1"/>
    <n v="616474.09"/>
  </r>
  <r>
    <x v="0"/>
    <x v="13"/>
    <x v="1"/>
    <x v="51"/>
    <x v="19"/>
    <x v="0"/>
    <x v="1"/>
    <n v="1"/>
  </r>
  <r>
    <x v="0"/>
    <x v="14"/>
    <x v="1"/>
    <x v="51"/>
    <x v="19"/>
    <x v="0"/>
    <x v="1"/>
    <n v="8.5564674309999997"/>
  </r>
  <r>
    <x v="0"/>
    <x v="15"/>
    <x v="1"/>
    <x v="51"/>
    <x v="46"/>
    <x v="0"/>
    <x v="1"/>
    <n v="1.0224138629999999"/>
  </r>
  <r>
    <x v="0"/>
    <x v="16"/>
    <x v="1"/>
    <x v="51"/>
    <x v="48"/>
    <x v="0"/>
    <x v="1"/>
    <n v="-2.6080071999999999E-2"/>
  </r>
  <r>
    <x v="0"/>
    <x v="16"/>
    <x v="1"/>
    <x v="51"/>
    <x v="49"/>
    <x v="0"/>
    <x v="1"/>
    <n v="-2.1142294999999998E-2"/>
  </r>
  <r>
    <x v="0"/>
    <x v="16"/>
    <x v="1"/>
    <x v="51"/>
    <x v="50"/>
    <x v="0"/>
    <x v="1"/>
    <n v="-6.0010973000000002E-2"/>
  </r>
  <r>
    <x v="0"/>
    <x v="16"/>
    <x v="1"/>
    <x v="51"/>
    <x v="51"/>
    <x v="0"/>
    <x v="1"/>
    <n v="-1.7904863E-2"/>
  </r>
  <r>
    <x v="0"/>
    <x v="16"/>
    <x v="1"/>
    <x v="51"/>
    <x v="52"/>
    <x v="0"/>
    <x v="1"/>
    <n v="-2.0899266999999999E-2"/>
  </r>
  <r>
    <x v="0"/>
    <x v="16"/>
    <x v="1"/>
    <x v="51"/>
    <x v="53"/>
    <x v="0"/>
    <x v="1"/>
    <n v="-0.66028513099999997"/>
  </r>
  <r>
    <x v="0"/>
    <x v="16"/>
    <x v="1"/>
    <x v="51"/>
    <x v="54"/>
    <x v="0"/>
    <x v="1"/>
    <n v="-8.0991556000000006E-2"/>
  </r>
  <r>
    <x v="0"/>
    <x v="16"/>
    <x v="1"/>
    <x v="51"/>
    <x v="55"/>
    <x v="0"/>
    <x v="1"/>
    <n v="-0.121166832"/>
  </r>
  <r>
    <x v="0"/>
    <x v="16"/>
    <x v="1"/>
    <x v="51"/>
    <x v="56"/>
    <x v="0"/>
    <x v="1"/>
    <n v="-1.3932875000000001E-2"/>
  </r>
  <r>
    <x v="0"/>
    <x v="17"/>
    <x v="1"/>
    <x v="51"/>
    <x v="46"/>
    <x v="0"/>
    <x v="1"/>
    <n v="0.94927002699999996"/>
  </r>
  <r>
    <x v="0"/>
    <x v="18"/>
    <x v="1"/>
    <x v="51"/>
    <x v="46"/>
    <x v="0"/>
    <x v="1"/>
    <n v="0.37496978600000003"/>
  </r>
  <r>
    <x v="0"/>
    <x v="19"/>
    <x v="1"/>
    <x v="51"/>
    <x v="19"/>
    <x v="0"/>
    <x v="1"/>
    <n v="2.7856915999999999E-2"/>
  </r>
  <r>
    <x v="0"/>
    <x v="12"/>
    <x v="1"/>
    <x v="52"/>
    <x v="19"/>
    <x v="0"/>
    <x v="1"/>
    <n v="1897699.9"/>
  </r>
  <r>
    <x v="0"/>
    <x v="13"/>
    <x v="1"/>
    <x v="52"/>
    <x v="19"/>
    <x v="0"/>
    <x v="1"/>
    <n v="1"/>
  </r>
  <r>
    <x v="0"/>
    <x v="14"/>
    <x v="1"/>
    <x v="52"/>
    <x v="19"/>
    <x v="0"/>
    <x v="1"/>
    <n v="26.339480778999999"/>
  </r>
  <r>
    <x v="0"/>
    <x v="15"/>
    <x v="1"/>
    <x v="52"/>
    <x v="46"/>
    <x v="0"/>
    <x v="1"/>
    <n v="1.08573593"/>
  </r>
  <r>
    <x v="0"/>
    <x v="16"/>
    <x v="1"/>
    <x v="52"/>
    <x v="48"/>
    <x v="0"/>
    <x v="1"/>
    <n v="-2.4922513E-2"/>
  </r>
  <r>
    <x v="0"/>
    <x v="16"/>
    <x v="1"/>
    <x v="52"/>
    <x v="49"/>
    <x v="0"/>
    <x v="1"/>
    <n v="-1.9835723E-2"/>
  </r>
  <r>
    <x v="0"/>
    <x v="16"/>
    <x v="1"/>
    <x v="52"/>
    <x v="50"/>
    <x v="0"/>
    <x v="1"/>
    <n v="-5.5837103999999999E-2"/>
  </r>
  <r>
    <x v="0"/>
    <x v="16"/>
    <x v="1"/>
    <x v="52"/>
    <x v="51"/>
    <x v="0"/>
    <x v="1"/>
    <n v="-1.6669988E-2"/>
  </r>
  <r>
    <x v="0"/>
    <x v="16"/>
    <x v="1"/>
    <x v="52"/>
    <x v="52"/>
    <x v="0"/>
    <x v="1"/>
    <n v="-1.8954578999999999E-2"/>
  </r>
  <r>
    <x v="0"/>
    <x v="16"/>
    <x v="1"/>
    <x v="52"/>
    <x v="53"/>
    <x v="0"/>
    <x v="1"/>
    <n v="-3.1728507000000003E-2"/>
  </r>
  <r>
    <x v="0"/>
    <x v="16"/>
    <x v="1"/>
    <x v="52"/>
    <x v="54"/>
    <x v="0"/>
    <x v="1"/>
    <n v="-0.79970182899999998"/>
  </r>
  <r>
    <x v="0"/>
    <x v="16"/>
    <x v="1"/>
    <x v="52"/>
    <x v="55"/>
    <x v="0"/>
    <x v="1"/>
    <n v="-0.10546309299999999"/>
  </r>
  <r>
    <x v="0"/>
    <x v="16"/>
    <x v="1"/>
    <x v="52"/>
    <x v="56"/>
    <x v="0"/>
    <x v="1"/>
    <n v="-1.2622593999999999E-2"/>
  </r>
  <r>
    <x v="0"/>
    <x v="17"/>
    <x v="1"/>
    <x v="52"/>
    <x v="46"/>
    <x v="0"/>
    <x v="1"/>
    <n v="1.16381026"/>
  </r>
  <r>
    <x v="0"/>
    <x v="18"/>
    <x v="1"/>
    <x v="52"/>
    <x v="46"/>
    <x v="0"/>
    <x v="1"/>
    <n v="0.27043433500000003"/>
  </r>
  <r>
    <x v="0"/>
    <x v="19"/>
    <x v="1"/>
    <x v="52"/>
    <x v="19"/>
    <x v="0"/>
    <x v="1"/>
    <n v="8.5752294000000007E-2"/>
  </r>
  <r>
    <x v="0"/>
    <x v="12"/>
    <x v="1"/>
    <x v="53"/>
    <x v="19"/>
    <x v="0"/>
    <x v="1"/>
    <n v="2745270.4"/>
  </r>
  <r>
    <x v="0"/>
    <x v="13"/>
    <x v="1"/>
    <x v="53"/>
    <x v="19"/>
    <x v="0"/>
    <x v="1"/>
    <n v="1"/>
  </r>
  <r>
    <x v="0"/>
    <x v="14"/>
    <x v="1"/>
    <x v="53"/>
    <x v="19"/>
    <x v="0"/>
    <x v="1"/>
    <n v="38.103494378000001"/>
  </r>
  <r>
    <x v="0"/>
    <x v="15"/>
    <x v="1"/>
    <x v="53"/>
    <x v="46"/>
    <x v="0"/>
    <x v="1"/>
    <n v="1.1000546200000001"/>
  </r>
  <r>
    <x v="0"/>
    <x v="16"/>
    <x v="1"/>
    <x v="53"/>
    <x v="48"/>
    <x v="0"/>
    <x v="1"/>
    <n v="-2.5619677E-2"/>
  </r>
  <r>
    <x v="0"/>
    <x v="16"/>
    <x v="1"/>
    <x v="53"/>
    <x v="49"/>
    <x v="0"/>
    <x v="1"/>
    <n v="-2.0622633000000001E-2"/>
  </r>
  <r>
    <x v="0"/>
    <x v="16"/>
    <x v="1"/>
    <x v="53"/>
    <x v="50"/>
    <x v="0"/>
    <x v="1"/>
    <n v="-5.8350904000000002E-2"/>
  </r>
  <r>
    <x v="0"/>
    <x v="16"/>
    <x v="1"/>
    <x v="53"/>
    <x v="51"/>
    <x v="0"/>
    <x v="1"/>
    <n v="-1.7413716999999999E-2"/>
  </r>
  <r>
    <x v="0"/>
    <x v="16"/>
    <x v="1"/>
    <x v="53"/>
    <x v="52"/>
    <x v="0"/>
    <x v="1"/>
    <n v="-2.0125807999999999E-2"/>
  </r>
  <r>
    <x v="0"/>
    <x v="16"/>
    <x v="1"/>
    <x v="53"/>
    <x v="53"/>
    <x v="0"/>
    <x v="1"/>
    <n v="-3.3852359999999998E-2"/>
  </r>
  <r>
    <x v="0"/>
    <x v="16"/>
    <x v="1"/>
    <x v="53"/>
    <x v="54"/>
    <x v="0"/>
    <x v="1"/>
    <n v="-7.6674049999999994E-2"/>
  </r>
  <r>
    <x v="0"/>
    <x v="16"/>
    <x v="1"/>
    <x v="53"/>
    <x v="55"/>
    <x v="0"/>
    <x v="1"/>
    <n v="-0.83398373299999995"/>
  </r>
  <r>
    <x v="0"/>
    <x v="16"/>
    <x v="1"/>
    <x v="53"/>
    <x v="56"/>
    <x v="0"/>
    <x v="1"/>
    <n v="-1.3411737999999999E-2"/>
  </r>
  <r>
    <x v="0"/>
    <x v="17"/>
    <x v="1"/>
    <x v="53"/>
    <x v="46"/>
    <x v="0"/>
    <x v="1"/>
    <n v="1.2086536050000001"/>
  </r>
  <r>
    <x v="0"/>
    <x v="18"/>
    <x v="1"/>
    <x v="53"/>
    <x v="46"/>
    <x v="0"/>
    <x v="1"/>
    <n v="0.28093726299999999"/>
  </r>
  <r>
    <x v="0"/>
    <x v="19"/>
    <x v="1"/>
    <x v="53"/>
    <x v="19"/>
    <x v="0"/>
    <x v="1"/>
    <n v="0.124051877"/>
  </r>
  <r>
    <x v="0"/>
    <x v="12"/>
    <x v="1"/>
    <x v="54"/>
    <x v="19"/>
    <x v="0"/>
    <x v="1"/>
    <n v="229058.56"/>
  </r>
  <r>
    <x v="0"/>
    <x v="13"/>
    <x v="1"/>
    <x v="54"/>
    <x v="19"/>
    <x v="0"/>
    <x v="1"/>
    <n v="1"/>
  </r>
  <r>
    <x v="0"/>
    <x v="14"/>
    <x v="1"/>
    <x v="54"/>
    <x v="19"/>
    <x v="0"/>
    <x v="1"/>
    <n v="3.1792611879999999"/>
  </r>
  <r>
    <x v="0"/>
    <x v="15"/>
    <x v="1"/>
    <x v="54"/>
    <x v="46"/>
    <x v="0"/>
    <x v="1"/>
    <n v="0.99933880500000005"/>
  </r>
  <r>
    <x v="0"/>
    <x v="16"/>
    <x v="1"/>
    <x v="54"/>
    <x v="48"/>
    <x v="0"/>
    <x v="1"/>
    <n v="-2.6168291999999999E-2"/>
  </r>
  <r>
    <x v="0"/>
    <x v="16"/>
    <x v="1"/>
    <x v="54"/>
    <x v="49"/>
    <x v="0"/>
    <x v="1"/>
    <n v="-2.1241870999999999E-2"/>
  </r>
  <r>
    <x v="0"/>
    <x v="16"/>
    <x v="1"/>
    <x v="54"/>
    <x v="50"/>
    <x v="0"/>
    <x v="1"/>
    <n v="-6.0329071999999997E-2"/>
  </r>
  <r>
    <x v="0"/>
    <x v="16"/>
    <x v="1"/>
    <x v="54"/>
    <x v="51"/>
    <x v="0"/>
    <x v="1"/>
    <n v="-1.7998975E-2"/>
  </r>
  <r>
    <x v="0"/>
    <x v="16"/>
    <x v="1"/>
    <x v="54"/>
    <x v="52"/>
    <x v="0"/>
    <x v="1"/>
    <n v="-2.1047475E-2"/>
  </r>
  <r>
    <x v="0"/>
    <x v="16"/>
    <x v="1"/>
    <x v="54"/>
    <x v="53"/>
    <x v="0"/>
    <x v="1"/>
    <n v="-3.5523671E-2"/>
  </r>
  <r>
    <x v="0"/>
    <x v="16"/>
    <x v="1"/>
    <x v="54"/>
    <x v="54"/>
    <x v="0"/>
    <x v="1"/>
    <n v="-8.1818867000000003E-2"/>
  </r>
  <r>
    <x v="0"/>
    <x v="16"/>
    <x v="1"/>
    <x v="54"/>
    <x v="55"/>
    <x v="0"/>
    <x v="1"/>
    <n v="-0.12236364499999999"/>
  </r>
  <r>
    <x v="0"/>
    <x v="16"/>
    <x v="1"/>
    <x v="54"/>
    <x v="56"/>
    <x v="0"/>
    <x v="1"/>
    <n v="-0.61284693599999995"/>
  </r>
  <r>
    <x v="0"/>
    <x v="17"/>
    <x v="1"/>
    <x v="54"/>
    <x v="46"/>
    <x v="0"/>
    <x v="1"/>
    <n v="0.89506789600000003"/>
  </r>
  <r>
    <x v="0"/>
    <x v="18"/>
    <x v="1"/>
    <x v="54"/>
    <x v="46"/>
    <x v="0"/>
    <x v="1"/>
    <n v="0.40118579799999998"/>
  </r>
  <r>
    <x v="0"/>
    <x v="19"/>
    <x v="1"/>
    <x v="54"/>
    <x v="19"/>
    <x v="0"/>
    <x v="1"/>
    <n v="1.0350580999999999E-2"/>
  </r>
  <r>
    <x v="0"/>
    <x v="12"/>
    <x v="2"/>
    <x v="46"/>
    <x v="19"/>
    <x v="0"/>
    <x v="1"/>
    <n v="108466.83"/>
  </r>
  <r>
    <x v="0"/>
    <x v="13"/>
    <x v="2"/>
    <x v="46"/>
    <x v="19"/>
    <x v="0"/>
    <x v="1"/>
    <n v="1"/>
  </r>
  <r>
    <x v="0"/>
    <x v="14"/>
    <x v="2"/>
    <x v="46"/>
    <x v="19"/>
    <x v="0"/>
    <x v="1"/>
    <n v="8.5549614980000008"/>
  </r>
  <r>
    <x v="0"/>
    <x v="15"/>
    <x v="2"/>
    <x v="46"/>
    <x v="46"/>
    <x v="0"/>
    <x v="1"/>
    <n v="0.48118075300000002"/>
  </r>
  <r>
    <x v="0"/>
    <x v="16"/>
    <x v="2"/>
    <x v="46"/>
    <x v="48"/>
    <x v="0"/>
    <x v="1"/>
    <n v="-0.18858450700000001"/>
  </r>
  <r>
    <x v="0"/>
    <x v="16"/>
    <x v="2"/>
    <x v="46"/>
    <x v="49"/>
    <x v="0"/>
    <x v="1"/>
    <n v="-1.6217177999999999E-2"/>
  </r>
  <r>
    <x v="0"/>
    <x v="16"/>
    <x v="2"/>
    <x v="46"/>
    <x v="50"/>
    <x v="0"/>
    <x v="1"/>
    <n v="-6.5206770999999997E-2"/>
  </r>
  <r>
    <x v="0"/>
    <x v="16"/>
    <x v="2"/>
    <x v="46"/>
    <x v="51"/>
    <x v="0"/>
    <x v="1"/>
    <n v="-1.2528931E-2"/>
  </r>
  <r>
    <x v="0"/>
    <x v="16"/>
    <x v="2"/>
    <x v="46"/>
    <x v="52"/>
    <x v="0"/>
    <x v="1"/>
    <n v="-2.1759802000000002E-2"/>
  </r>
  <r>
    <x v="0"/>
    <x v="16"/>
    <x v="2"/>
    <x v="46"/>
    <x v="53"/>
    <x v="0"/>
    <x v="1"/>
    <n v="-3.4959479000000002E-2"/>
  </r>
  <r>
    <x v="0"/>
    <x v="16"/>
    <x v="2"/>
    <x v="46"/>
    <x v="54"/>
    <x v="0"/>
    <x v="1"/>
    <n v="-5.9131353999999997E-2"/>
  </r>
  <r>
    <x v="0"/>
    <x v="16"/>
    <x v="2"/>
    <x v="46"/>
    <x v="55"/>
    <x v="0"/>
    <x v="1"/>
    <n v="-6.5678291E-2"/>
  </r>
  <r>
    <x v="0"/>
    <x v="16"/>
    <x v="2"/>
    <x v="46"/>
    <x v="56"/>
    <x v="0"/>
    <x v="1"/>
    <n v="-1.7114438999999999E-2"/>
  </r>
  <r>
    <x v="0"/>
    <x v="17"/>
    <x v="2"/>
    <x v="46"/>
    <x v="46"/>
    <x v="0"/>
    <x v="1"/>
    <n v="0.34922091900000002"/>
  </r>
  <r>
    <x v="0"/>
    <x v="18"/>
    <x v="2"/>
    <x v="46"/>
    <x v="46"/>
    <x v="0"/>
    <x v="1"/>
    <n v="0.86217395699999999"/>
  </r>
  <r>
    <x v="0"/>
    <x v="19"/>
    <x v="2"/>
    <x v="46"/>
    <x v="19"/>
    <x v="0"/>
    <x v="1"/>
    <n v="5.0684292999999998E-2"/>
  </r>
  <r>
    <x v="0"/>
    <x v="12"/>
    <x v="2"/>
    <x v="47"/>
    <x v="19"/>
    <x v="0"/>
    <x v="1"/>
    <n v="43261.749000000003"/>
  </r>
  <r>
    <x v="0"/>
    <x v="13"/>
    <x v="2"/>
    <x v="47"/>
    <x v="19"/>
    <x v="0"/>
    <x v="1"/>
    <n v="1"/>
  </r>
  <r>
    <x v="0"/>
    <x v="14"/>
    <x v="2"/>
    <x v="47"/>
    <x v="19"/>
    <x v="0"/>
    <x v="1"/>
    <n v="3.412126958"/>
  </r>
  <r>
    <x v="0"/>
    <x v="15"/>
    <x v="2"/>
    <x v="47"/>
    <x v="46"/>
    <x v="0"/>
    <x v="1"/>
    <n v="0.735070318"/>
  </r>
  <r>
    <x v="0"/>
    <x v="16"/>
    <x v="2"/>
    <x v="47"/>
    <x v="48"/>
    <x v="0"/>
    <x v="1"/>
    <n v="-6.2380229000000002E-2"/>
  </r>
  <r>
    <x v="0"/>
    <x v="16"/>
    <x v="2"/>
    <x v="47"/>
    <x v="49"/>
    <x v="0"/>
    <x v="1"/>
    <n v="-0.27671985799999999"/>
  </r>
  <r>
    <x v="0"/>
    <x v="16"/>
    <x v="2"/>
    <x v="47"/>
    <x v="50"/>
    <x v="0"/>
    <x v="1"/>
    <n v="-8.2796057000000006E-2"/>
  </r>
  <r>
    <x v="0"/>
    <x v="16"/>
    <x v="2"/>
    <x v="47"/>
    <x v="51"/>
    <x v="0"/>
    <x v="1"/>
    <n v="-1.6262443000000001E-2"/>
  </r>
  <r>
    <x v="0"/>
    <x v="16"/>
    <x v="2"/>
    <x v="47"/>
    <x v="52"/>
    <x v="0"/>
    <x v="1"/>
    <n v="-3.1592303000000002E-2"/>
  </r>
  <r>
    <x v="0"/>
    <x v="16"/>
    <x v="2"/>
    <x v="47"/>
    <x v="53"/>
    <x v="0"/>
    <x v="1"/>
    <n v="-4.9480898000000002E-2"/>
  </r>
  <r>
    <x v="0"/>
    <x v="16"/>
    <x v="2"/>
    <x v="47"/>
    <x v="54"/>
    <x v="0"/>
    <x v="1"/>
    <n v="-8.9829491999999997E-2"/>
  </r>
  <r>
    <x v="0"/>
    <x v="16"/>
    <x v="2"/>
    <x v="47"/>
    <x v="55"/>
    <x v="0"/>
    <x v="1"/>
    <n v="-0.102555752"/>
  </r>
  <r>
    <x v="0"/>
    <x v="16"/>
    <x v="2"/>
    <x v="47"/>
    <x v="56"/>
    <x v="0"/>
    <x v="1"/>
    <n v="-2.3453286E-2"/>
  </r>
  <r>
    <x v="0"/>
    <x v="17"/>
    <x v="2"/>
    <x v="47"/>
    <x v="46"/>
    <x v="0"/>
    <x v="1"/>
    <n v="0.58717662199999998"/>
  </r>
  <r>
    <x v="0"/>
    <x v="18"/>
    <x v="2"/>
    <x v="47"/>
    <x v="46"/>
    <x v="0"/>
    <x v="1"/>
    <n v="0.74413263500000004"/>
  </r>
  <r>
    <x v="0"/>
    <x v="19"/>
    <x v="2"/>
    <x v="47"/>
    <x v="19"/>
    <x v="0"/>
    <x v="1"/>
    <n v="2.0215315000000001E-2"/>
  </r>
  <r>
    <x v="0"/>
    <x v="12"/>
    <x v="2"/>
    <x v="48"/>
    <x v="19"/>
    <x v="0"/>
    <x v="1"/>
    <n v="164162.17000000001"/>
  </r>
  <r>
    <x v="0"/>
    <x v="13"/>
    <x v="2"/>
    <x v="48"/>
    <x v="19"/>
    <x v="0"/>
    <x v="1"/>
    <n v="1"/>
  </r>
  <r>
    <x v="0"/>
    <x v="14"/>
    <x v="2"/>
    <x v="48"/>
    <x v="19"/>
    <x v="0"/>
    <x v="1"/>
    <n v="12.947746382"/>
  </r>
  <r>
    <x v="0"/>
    <x v="15"/>
    <x v="2"/>
    <x v="48"/>
    <x v="46"/>
    <x v="0"/>
    <x v="1"/>
    <n v="0.66402894099999998"/>
  </r>
  <r>
    <x v="0"/>
    <x v="16"/>
    <x v="2"/>
    <x v="48"/>
    <x v="48"/>
    <x v="0"/>
    <x v="1"/>
    <n v="-5.8726647E-2"/>
  </r>
  <r>
    <x v="0"/>
    <x v="16"/>
    <x v="2"/>
    <x v="48"/>
    <x v="49"/>
    <x v="0"/>
    <x v="1"/>
    <n v="-1.9395269999999999E-2"/>
  </r>
  <r>
    <x v="0"/>
    <x v="16"/>
    <x v="2"/>
    <x v="48"/>
    <x v="50"/>
    <x v="0"/>
    <x v="1"/>
    <n v="-0.30479959499999998"/>
  </r>
  <r>
    <x v="0"/>
    <x v="16"/>
    <x v="2"/>
    <x v="48"/>
    <x v="51"/>
    <x v="0"/>
    <x v="1"/>
    <n v="-1.5088724E-2"/>
  </r>
  <r>
    <x v="0"/>
    <x v="16"/>
    <x v="2"/>
    <x v="48"/>
    <x v="52"/>
    <x v="0"/>
    <x v="1"/>
    <n v="-2.8501220000000001E-2"/>
  </r>
  <r>
    <x v="0"/>
    <x v="16"/>
    <x v="2"/>
    <x v="48"/>
    <x v="53"/>
    <x v="0"/>
    <x v="1"/>
    <n v="-4.4915740000000003E-2"/>
  </r>
  <r>
    <x v="0"/>
    <x v="16"/>
    <x v="2"/>
    <x v="48"/>
    <x v="54"/>
    <x v="0"/>
    <x v="1"/>
    <n v="-8.0178792999999998E-2"/>
  </r>
  <r>
    <x v="0"/>
    <x v="16"/>
    <x v="2"/>
    <x v="48"/>
    <x v="55"/>
    <x v="0"/>
    <x v="1"/>
    <n v="-9.0962433999999995E-2"/>
  </r>
  <r>
    <x v="0"/>
    <x v="16"/>
    <x v="2"/>
    <x v="48"/>
    <x v="56"/>
    <x v="0"/>
    <x v="1"/>
    <n v="-2.1460516999999998E-2"/>
  </r>
  <r>
    <x v="0"/>
    <x v="17"/>
    <x v="2"/>
    <x v="48"/>
    <x v="46"/>
    <x v="0"/>
    <x v="1"/>
    <n v="0.510352213"/>
  </r>
  <r>
    <x v="0"/>
    <x v="18"/>
    <x v="2"/>
    <x v="48"/>
    <x v="46"/>
    <x v="0"/>
    <x v="1"/>
    <n v="0.77246684700000001"/>
  </r>
  <r>
    <x v="0"/>
    <x v="19"/>
    <x v="2"/>
    <x v="48"/>
    <x v="19"/>
    <x v="0"/>
    <x v="1"/>
    <n v="7.6709563999999994E-2"/>
  </r>
  <r>
    <x v="0"/>
    <x v="12"/>
    <x v="2"/>
    <x v="49"/>
    <x v="19"/>
    <x v="0"/>
    <x v="1"/>
    <n v="34845.161999999997"/>
  </r>
  <r>
    <x v="0"/>
    <x v="13"/>
    <x v="2"/>
    <x v="49"/>
    <x v="19"/>
    <x v="0"/>
    <x v="1"/>
    <n v="1"/>
  </r>
  <r>
    <x v="0"/>
    <x v="14"/>
    <x v="2"/>
    <x v="49"/>
    <x v="19"/>
    <x v="0"/>
    <x v="1"/>
    <n v="2.748296582"/>
  </r>
  <r>
    <x v="0"/>
    <x v="15"/>
    <x v="2"/>
    <x v="49"/>
    <x v="46"/>
    <x v="0"/>
    <x v="1"/>
    <n v="0.71234109599999995"/>
  </r>
  <r>
    <x v="0"/>
    <x v="16"/>
    <x v="2"/>
    <x v="49"/>
    <x v="48"/>
    <x v="0"/>
    <x v="1"/>
    <n v="-5.8776025000000003E-2"/>
  </r>
  <r>
    <x v="0"/>
    <x v="16"/>
    <x v="2"/>
    <x v="49"/>
    <x v="49"/>
    <x v="0"/>
    <x v="1"/>
    <n v="-1.9414964E-2"/>
  </r>
  <r>
    <x v="0"/>
    <x v="16"/>
    <x v="2"/>
    <x v="49"/>
    <x v="50"/>
    <x v="0"/>
    <x v="1"/>
    <n v="-7.7341174999999998E-2"/>
  </r>
  <r>
    <x v="0"/>
    <x v="16"/>
    <x v="2"/>
    <x v="49"/>
    <x v="51"/>
    <x v="0"/>
    <x v="1"/>
    <n v="-0.29037270700000001"/>
  </r>
  <r>
    <x v="0"/>
    <x v="16"/>
    <x v="2"/>
    <x v="49"/>
    <x v="52"/>
    <x v="0"/>
    <x v="1"/>
    <n v="-2.8542996000000001E-2"/>
  </r>
  <r>
    <x v="0"/>
    <x v="16"/>
    <x v="2"/>
    <x v="49"/>
    <x v="53"/>
    <x v="0"/>
    <x v="1"/>
    <n v="-4.4977439000000001E-2"/>
  </r>
  <r>
    <x v="0"/>
    <x v="16"/>
    <x v="2"/>
    <x v="49"/>
    <x v="54"/>
    <x v="0"/>
    <x v="1"/>
    <n v="-8.0309222999999999E-2"/>
  </r>
  <r>
    <x v="0"/>
    <x v="16"/>
    <x v="2"/>
    <x v="49"/>
    <x v="55"/>
    <x v="0"/>
    <x v="1"/>
    <n v="-9.1119117999999999E-2"/>
  </r>
  <r>
    <x v="0"/>
    <x v="16"/>
    <x v="2"/>
    <x v="49"/>
    <x v="56"/>
    <x v="0"/>
    <x v="1"/>
    <n v="-2.1487448999999999E-2"/>
  </r>
  <r>
    <x v="0"/>
    <x v="17"/>
    <x v="2"/>
    <x v="49"/>
    <x v="46"/>
    <x v="0"/>
    <x v="1"/>
    <n v="0.54476333099999996"/>
  </r>
  <r>
    <x v="0"/>
    <x v="18"/>
    <x v="2"/>
    <x v="49"/>
    <x v="46"/>
    <x v="0"/>
    <x v="1"/>
    <n v="0.72473187900000002"/>
  </r>
  <r>
    <x v="0"/>
    <x v="19"/>
    <x v="2"/>
    <x v="49"/>
    <x v="19"/>
    <x v="0"/>
    <x v="1"/>
    <n v="1.6282418999999999E-2"/>
  </r>
  <r>
    <x v="0"/>
    <x v="12"/>
    <x v="2"/>
    <x v="50"/>
    <x v="19"/>
    <x v="0"/>
    <x v="1"/>
    <n v="91767.491999999998"/>
  </r>
  <r>
    <x v="0"/>
    <x v="13"/>
    <x v="2"/>
    <x v="50"/>
    <x v="19"/>
    <x v="0"/>
    <x v="1"/>
    <n v="1"/>
  </r>
  <r>
    <x v="0"/>
    <x v="14"/>
    <x v="2"/>
    <x v="50"/>
    <x v="19"/>
    <x v="0"/>
    <x v="1"/>
    <n v="7.2378565000000004"/>
  </r>
  <r>
    <x v="0"/>
    <x v="15"/>
    <x v="2"/>
    <x v="50"/>
    <x v="46"/>
    <x v="0"/>
    <x v="1"/>
    <n v="1.0048609580000001"/>
  </r>
  <r>
    <x v="0"/>
    <x v="16"/>
    <x v="2"/>
    <x v="50"/>
    <x v="48"/>
    <x v="0"/>
    <x v="1"/>
    <n v="-7.0520169999999993E-2"/>
  </r>
  <r>
    <x v="0"/>
    <x v="16"/>
    <x v="2"/>
    <x v="50"/>
    <x v="49"/>
    <x v="0"/>
    <x v="1"/>
    <n v="-2.409909E-2"/>
  </r>
  <r>
    <x v="0"/>
    <x v="16"/>
    <x v="2"/>
    <x v="50"/>
    <x v="50"/>
    <x v="0"/>
    <x v="1"/>
    <n v="-9.5115679999999994E-2"/>
  </r>
  <r>
    <x v="0"/>
    <x v="16"/>
    <x v="2"/>
    <x v="50"/>
    <x v="51"/>
    <x v="0"/>
    <x v="1"/>
    <n v="-1.8877413999999999E-2"/>
  </r>
  <r>
    <x v="0"/>
    <x v="16"/>
    <x v="2"/>
    <x v="50"/>
    <x v="52"/>
    <x v="0"/>
    <x v="1"/>
    <n v="-0.46898825799999999"/>
  </r>
  <r>
    <x v="0"/>
    <x v="16"/>
    <x v="2"/>
    <x v="50"/>
    <x v="53"/>
    <x v="0"/>
    <x v="1"/>
    <n v="-5.9651771999999999E-2"/>
  </r>
  <r>
    <x v="0"/>
    <x v="16"/>
    <x v="2"/>
    <x v="50"/>
    <x v="54"/>
    <x v="0"/>
    <x v="1"/>
    <n v="-0.11133062000000001"/>
  </r>
  <r>
    <x v="0"/>
    <x v="16"/>
    <x v="2"/>
    <x v="50"/>
    <x v="55"/>
    <x v="0"/>
    <x v="1"/>
    <n v="-0.12838490799999999"/>
  </r>
  <r>
    <x v="0"/>
    <x v="16"/>
    <x v="2"/>
    <x v="50"/>
    <x v="56"/>
    <x v="0"/>
    <x v="1"/>
    <n v="-2.7893046000000001E-2"/>
  </r>
  <r>
    <x v="0"/>
    <x v="17"/>
    <x v="2"/>
    <x v="50"/>
    <x v="46"/>
    <x v="0"/>
    <x v="1"/>
    <n v="0.93431885999999997"/>
  </r>
  <r>
    <x v="0"/>
    <x v="18"/>
    <x v="2"/>
    <x v="50"/>
    <x v="46"/>
    <x v="0"/>
    <x v="1"/>
    <n v="0.56949077800000003"/>
  </r>
  <r>
    <x v="0"/>
    <x v="19"/>
    <x v="2"/>
    <x v="50"/>
    <x v="19"/>
    <x v="0"/>
    <x v="1"/>
    <n v="4.2881039000000003E-2"/>
  </r>
  <r>
    <x v="0"/>
    <x v="12"/>
    <x v="2"/>
    <x v="51"/>
    <x v="19"/>
    <x v="0"/>
    <x v="1"/>
    <n v="135529.53"/>
  </r>
  <r>
    <x v="0"/>
    <x v="13"/>
    <x v="2"/>
    <x v="51"/>
    <x v="19"/>
    <x v="0"/>
    <x v="1"/>
    <n v="1"/>
  </r>
  <r>
    <x v="0"/>
    <x v="14"/>
    <x v="2"/>
    <x v="51"/>
    <x v="19"/>
    <x v="0"/>
    <x v="1"/>
    <n v="10.689441793"/>
  </r>
  <r>
    <x v="0"/>
    <x v="15"/>
    <x v="2"/>
    <x v="51"/>
    <x v="46"/>
    <x v="0"/>
    <x v="1"/>
    <n v="1.018143507"/>
  </r>
  <r>
    <x v="0"/>
    <x v="16"/>
    <x v="2"/>
    <x v="51"/>
    <x v="48"/>
    <x v="0"/>
    <x v="1"/>
    <n v="-7.3915685999999994E-2"/>
  </r>
  <r>
    <x v="0"/>
    <x v="16"/>
    <x v="2"/>
    <x v="51"/>
    <x v="49"/>
    <x v="0"/>
    <x v="1"/>
    <n v="-2.5453383999999999E-2"/>
  </r>
  <r>
    <x v="0"/>
    <x v="16"/>
    <x v="2"/>
    <x v="51"/>
    <x v="50"/>
    <x v="0"/>
    <x v="1"/>
    <n v="-0.10025471900000001"/>
  </r>
  <r>
    <x v="0"/>
    <x v="16"/>
    <x v="2"/>
    <x v="51"/>
    <x v="51"/>
    <x v="0"/>
    <x v="1"/>
    <n v="-1.996823E-2"/>
  </r>
  <r>
    <x v="0"/>
    <x v="16"/>
    <x v="2"/>
    <x v="51"/>
    <x v="52"/>
    <x v="0"/>
    <x v="1"/>
    <n v="-4.1351784000000003E-2"/>
  </r>
  <r>
    <x v="0"/>
    <x v="16"/>
    <x v="2"/>
    <x v="51"/>
    <x v="53"/>
    <x v="0"/>
    <x v="1"/>
    <n v="-0.46799564399999999"/>
  </r>
  <r>
    <x v="0"/>
    <x v="16"/>
    <x v="2"/>
    <x v="51"/>
    <x v="54"/>
    <x v="0"/>
    <x v="1"/>
    <n v="-0.12029965500000001"/>
  </r>
  <r>
    <x v="0"/>
    <x v="16"/>
    <x v="2"/>
    <x v="51"/>
    <x v="55"/>
    <x v="0"/>
    <x v="1"/>
    <n v="-0.13915934699999999"/>
  </r>
  <r>
    <x v="0"/>
    <x v="16"/>
    <x v="2"/>
    <x v="51"/>
    <x v="56"/>
    <x v="0"/>
    <x v="1"/>
    <n v="-2.9745058000000001E-2"/>
  </r>
  <r>
    <x v="0"/>
    <x v="17"/>
    <x v="2"/>
    <x v="51"/>
    <x v="46"/>
    <x v="0"/>
    <x v="1"/>
    <n v="0.95951947999999998"/>
  </r>
  <r>
    <x v="0"/>
    <x v="18"/>
    <x v="2"/>
    <x v="51"/>
    <x v="46"/>
    <x v="0"/>
    <x v="1"/>
    <n v="0.59589883200000004"/>
  </r>
  <r>
    <x v="0"/>
    <x v="19"/>
    <x v="2"/>
    <x v="51"/>
    <x v="19"/>
    <x v="0"/>
    <x v="1"/>
    <n v="6.3330127E-2"/>
  </r>
  <r>
    <x v="0"/>
    <x v="12"/>
    <x v="2"/>
    <x v="52"/>
    <x v="19"/>
    <x v="0"/>
    <x v="1"/>
    <n v="286508.09999999998"/>
  </r>
  <r>
    <x v="0"/>
    <x v="13"/>
    <x v="2"/>
    <x v="52"/>
    <x v="19"/>
    <x v="0"/>
    <x v="1"/>
    <n v="1"/>
  </r>
  <r>
    <x v="0"/>
    <x v="14"/>
    <x v="2"/>
    <x v="52"/>
    <x v="19"/>
    <x v="0"/>
    <x v="1"/>
    <n v="22.597375746000001"/>
  </r>
  <r>
    <x v="0"/>
    <x v="15"/>
    <x v="2"/>
    <x v="52"/>
    <x v="46"/>
    <x v="0"/>
    <x v="1"/>
    <n v="1.1890520419999999"/>
  </r>
  <r>
    <x v="0"/>
    <x v="16"/>
    <x v="2"/>
    <x v="52"/>
    <x v="48"/>
    <x v="0"/>
    <x v="1"/>
    <n v="-8.2944187000000003E-2"/>
  </r>
  <r>
    <x v="0"/>
    <x v="16"/>
    <x v="2"/>
    <x v="52"/>
    <x v="49"/>
    <x v="0"/>
    <x v="1"/>
    <n v="-2.9054381000000001E-2"/>
  </r>
  <r>
    <x v="0"/>
    <x v="16"/>
    <x v="2"/>
    <x v="52"/>
    <x v="50"/>
    <x v="0"/>
    <x v="1"/>
    <n v="-0.11391915699999999"/>
  </r>
  <r>
    <x v="0"/>
    <x v="16"/>
    <x v="2"/>
    <x v="52"/>
    <x v="51"/>
    <x v="0"/>
    <x v="1"/>
    <n v="-2.2868652E-2"/>
  </r>
  <r>
    <x v="0"/>
    <x v="16"/>
    <x v="2"/>
    <x v="52"/>
    <x v="52"/>
    <x v="0"/>
    <x v="1"/>
    <n v="-4.8990275E-2"/>
  </r>
  <r>
    <x v="0"/>
    <x v="16"/>
    <x v="2"/>
    <x v="52"/>
    <x v="53"/>
    <x v="0"/>
    <x v="1"/>
    <n v="-7.5175606000000006E-2"/>
  </r>
  <r>
    <x v="0"/>
    <x v="16"/>
    <x v="2"/>
    <x v="52"/>
    <x v="54"/>
    <x v="0"/>
    <x v="1"/>
    <n v="-0.61362229599999996"/>
  </r>
  <r>
    <x v="0"/>
    <x v="16"/>
    <x v="2"/>
    <x v="52"/>
    <x v="55"/>
    <x v="0"/>
    <x v="1"/>
    <n v="-0.167808025"/>
  </r>
  <r>
    <x v="0"/>
    <x v="16"/>
    <x v="2"/>
    <x v="52"/>
    <x v="56"/>
    <x v="0"/>
    <x v="1"/>
    <n v="-3.4669463999999997E-2"/>
  </r>
  <r>
    <x v="0"/>
    <x v="17"/>
    <x v="2"/>
    <x v="52"/>
    <x v="46"/>
    <x v="0"/>
    <x v="1"/>
    <n v="1.276680606"/>
  </r>
  <r>
    <x v="0"/>
    <x v="18"/>
    <x v="2"/>
    <x v="52"/>
    <x v="46"/>
    <x v="0"/>
    <x v="1"/>
    <n v="0.53052555899999998"/>
  </r>
  <r>
    <x v="0"/>
    <x v="19"/>
    <x v="2"/>
    <x v="52"/>
    <x v="19"/>
    <x v="0"/>
    <x v="1"/>
    <n v="0.13387927099999999"/>
  </r>
  <r>
    <x v="0"/>
    <x v="12"/>
    <x v="2"/>
    <x v="53"/>
    <x v="19"/>
    <x v="0"/>
    <x v="1"/>
    <n v="344180.19"/>
  </r>
  <r>
    <x v="0"/>
    <x v="13"/>
    <x v="2"/>
    <x v="53"/>
    <x v="19"/>
    <x v="0"/>
    <x v="1"/>
    <n v="1"/>
  </r>
  <r>
    <x v="0"/>
    <x v="14"/>
    <x v="2"/>
    <x v="53"/>
    <x v="19"/>
    <x v="0"/>
    <x v="1"/>
    <n v="27.146071039999999"/>
  </r>
  <r>
    <x v="0"/>
    <x v="15"/>
    <x v="2"/>
    <x v="53"/>
    <x v="46"/>
    <x v="0"/>
    <x v="1"/>
    <n v="1.226900297"/>
  </r>
  <r>
    <x v="0"/>
    <x v="16"/>
    <x v="2"/>
    <x v="53"/>
    <x v="48"/>
    <x v="0"/>
    <x v="1"/>
    <n v="-8.4494236E-2"/>
  </r>
  <r>
    <x v="0"/>
    <x v="16"/>
    <x v="2"/>
    <x v="53"/>
    <x v="49"/>
    <x v="0"/>
    <x v="1"/>
    <n v="-2.9672614E-2"/>
  </r>
  <r>
    <x v="0"/>
    <x v="16"/>
    <x v="2"/>
    <x v="53"/>
    <x v="50"/>
    <x v="0"/>
    <x v="1"/>
    <n v="-0.116265122"/>
  </r>
  <r>
    <x v="0"/>
    <x v="16"/>
    <x v="2"/>
    <x v="53"/>
    <x v="51"/>
    <x v="0"/>
    <x v="1"/>
    <n v="-2.3366608000000001E-2"/>
  </r>
  <r>
    <x v="0"/>
    <x v="16"/>
    <x v="2"/>
    <x v="53"/>
    <x v="52"/>
    <x v="0"/>
    <x v="1"/>
    <n v="-5.0301682E-2"/>
  </r>
  <r>
    <x v="0"/>
    <x v="16"/>
    <x v="2"/>
    <x v="53"/>
    <x v="53"/>
    <x v="0"/>
    <x v="1"/>
    <n v="-7.7112396E-2"/>
  </r>
  <r>
    <x v="0"/>
    <x v="16"/>
    <x v="2"/>
    <x v="53"/>
    <x v="54"/>
    <x v="0"/>
    <x v="1"/>
    <n v="-0.14824220900000001"/>
  </r>
  <r>
    <x v="0"/>
    <x v="16"/>
    <x v="2"/>
    <x v="53"/>
    <x v="55"/>
    <x v="0"/>
    <x v="1"/>
    <n v="-0.66193052500000005"/>
  </r>
  <r>
    <x v="0"/>
    <x v="16"/>
    <x v="2"/>
    <x v="53"/>
    <x v="56"/>
    <x v="0"/>
    <x v="1"/>
    <n v="-3.5514905999999999E-2"/>
  </r>
  <r>
    <x v="0"/>
    <x v="17"/>
    <x v="2"/>
    <x v="53"/>
    <x v="46"/>
    <x v="0"/>
    <x v="1"/>
    <n v="1.361463997"/>
  </r>
  <r>
    <x v="0"/>
    <x v="18"/>
    <x v="2"/>
    <x v="53"/>
    <x v="46"/>
    <x v="0"/>
    <x v="1"/>
    <n v="0.51079601900000005"/>
  </r>
  <r>
    <x v="0"/>
    <x v="19"/>
    <x v="2"/>
    <x v="53"/>
    <x v="19"/>
    <x v="0"/>
    <x v="1"/>
    <n v="0.16082824100000001"/>
  </r>
  <r>
    <x v="0"/>
    <x v="12"/>
    <x v="2"/>
    <x v="54"/>
    <x v="19"/>
    <x v="0"/>
    <x v="1"/>
    <n v="59160.947999999997"/>
  </r>
  <r>
    <x v="0"/>
    <x v="13"/>
    <x v="2"/>
    <x v="54"/>
    <x v="19"/>
    <x v="0"/>
    <x v="1"/>
    <n v="1"/>
  </r>
  <r>
    <x v="0"/>
    <x v="14"/>
    <x v="2"/>
    <x v="54"/>
    <x v="19"/>
    <x v="0"/>
    <x v="1"/>
    <n v="4.6661235019999996"/>
  </r>
  <r>
    <x v="0"/>
    <x v="15"/>
    <x v="2"/>
    <x v="54"/>
    <x v="46"/>
    <x v="0"/>
    <x v="1"/>
    <n v="0.96194570300000004"/>
  </r>
  <r>
    <x v="0"/>
    <x v="16"/>
    <x v="2"/>
    <x v="54"/>
    <x v="48"/>
    <x v="0"/>
    <x v="1"/>
    <n v="-7.2507202000000007E-2"/>
  </r>
  <r>
    <x v="0"/>
    <x v="16"/>
    <x v="2"/>
    <x v="54"/>
    <x v="49"/>
    <x v="0"/>
    <x v="1"/>
    <n v="-2.4891613E-2"/>
  </r>
  <r>
    <x v="0"/>
    <x v="16"/>
    <x v="2"/>
    <x v="54"/>
    <x v="50"/>
    <x v="0"/>
    <x v="1"/>
    <n v="-9.8123008999999997E-2"/>
  </r>
  <r>
    <x v="0"/>
    <x v="16"/>
    <x v="2"/>
    <x v="54"/>
    <x v="51"/>
    <x v="0"/>
    <x v="1"/>
    <n v="-1.9515751000000001E-2"/>
  </r>
  <r>
    <x v="0"/>
    <x v="16"/>
    <x v="2"/>
    <x v="54"/>
    <x v="52"/>
    <x v="0"/>
    <x v="1"/>
    <n v="-4.0160147E-2"/>
  </r>
  <r>
    <x v="0"/>
    <x v="16"/>
    <x v="2"/>
    <x v="54"/>
    <x v="53"/>
    <x v="0"/>
    <x v="1"/>
    <n v="-6.2134571999999999E-2"/>
  </r>
  <r>
    <x v="0"/>
    <x v="16"/>
    <x v="2"/>
    <x v="54"/>
    <x v="54"/>
    <x v="0"/>
    <x v="1"/>
    <n v="-0.116579234"/>
  </r>
  <r>
    <x v="0"/>
    <x v="16"/>
    <x v="2"/>
    <x v="54"/>
    <x v="55"/>
    <x v="0"/>
    <x v="1"/>
    <n v="-0.13469003199999999"/>
  </r>
  <r>
    <x v="0"/>
    <x v="16"/>
    <x v="2"/>
    <x v="54"/>
    <x v="56"/>
    <x v="0"/>
    <x v="1"/>
    <n v="-0.39334414299999998"/>
  </r>
  <r>
    <x v="0"/>
    <x v="17"/>
    <x v="2"/>
    <x v="54"/>
    <x v="46"/>
    <x v="0"/>
    <x v="1"/>
    <n v="0.87363758400000002"/>
  </r>
  <r>
    <x v="0"/>
    <x v="18"/>
    <x v="2"/>
    <x v="54"/>
    <x v="46"/>
    <x v="0"/>
    <x v="1"/>
    <n v="0.63563268699999997"/>
  </r>
  <r>
    <x v="0"/>
    <x v="19"/>
    <x v="2"/>
    <x v="54"/>
    <x v="19"/>
    <x v="0"/>
    <x v="1"/>
    <n v="2.7644680000000001E-2"/>
  </r>
  <r>
    <x v="0"/>
    <x v="12"/>
    <x v="3"/>
    <x v="46"/>
    <x v="19"/>
    <x v="0"/>
    <x v="1"/>
    <n v="190569.51"/>
  </r>
  <r>
    <x v="0"/>
    <x v="13"/>
    <x v="3"/>
    <x v="46"/>
    <x v="19"/>
    <x v="0"/>
    <x v="1"/>
    <n v="1"/>
  </r>
  <r>
    <x v="0"/>
    <x v="14"/>
    <x v="3"/>
    <x v="46"/>
    <x v="19"/>
    <x v="0"/>
    <x v="1"/>
    <n v="12.596845942"/>
  </r>
  <r>
    <x v="0"/>
    <x v="15"/>
    <x v="3"/>
    <x v="46"/>
    <x v="46"/>
    <x v="0"/>
    <x v="1"/>
    <n v="0.62757934599999998"/>
  </r>
  <r>
    <x v="0"/>
    <x v="16"/>
    <x v="3"/>
    <x v="46"/>
    <x v="48"/>
    <x v="0"/>
    <x v="1"/>
    <n v="-0.22416324400000001"/>
  </r>
  <r>
    <x v="0"/>
    <x v="16"/>
    <x v="3"/>
    <x v="46"/>
    <x v="49"/>
    <x v="0"/>
    <x v="1"/>
    <n v="-2.8623465000000001E-2"/>
  </r>
  <r>
    <x v="0"/>
    <x v="16"/>
    <x v="3"/>
    <x v="46"/>
    <x v="50"/>
    <x v="0"/>
    <x v="1"/>
    <n v="-7.6639163999999996E-2"/>
  </r>
  <r>
    <x v="0"/>
    <x v="16"/>
    <x v="3"/>
    <x v="46"/>
    <x v="51"/>
    <x v="0"/>
    <x v="1"/>
    <n v="-3.2090586999999997E-2"/>
  </r>
  <r>
    <x v="0"/>
    <x v="16"/>
    <x v="3"/>
    <x v="46"/>
    <x v="52"/>
    <x v="0"/>
    <x v="1"/>
    <n v="-2.8464449999999999E-2"/>
  </r>
  <r>
    <x v="0"/>
    <x v="16"/>
    <x v="3"/>
    <x v="46"/>
    <x v="53"/>
    <x v="0"/>
    <x v="1"/>
    <n v="-4.1288199999999997E-2"/>
  </r>
  <r>
    <x v="0"/>
    <x v="16"/>
    <x v="3"/>
    <x v="46"/>
    <x v="54"/>
    <x v="0"/>
    <x v="1"/>
    <n v="-9.3551751000000002E-2"/>
  </r>
  <r>
    <x v="0"/>
    <x v="16"/>
    <x v="3"/>
    <x v="46"/>
    <x v="55"/>
    <x v="0"/>
    <x v="1"/>
    <n v="-7.6723447E-2"/>
  </r>
  <r>
    <x v="0"/>
    <x v="16"/>
    <x v="3"/>
    <x v="46"/>
    <x v="56"/>
    <x v="0"/>
    <x v="1"/>
    <n v="-2.6035037E-2"/>
  </r>
  <r>
    <x v="0"/>
    <x v="17"/>
    <x v="3"/>
    <x v="46"/>
    <x v="46"/>
    <x v="0"/>
    <x v="1"/>
    <n v="0.53383426499999997"/>
  </r>
  <r>
    <x v="0"/>
    <x v="18"/>
    <x v="3"/>
    <x v="46"/>
    <x v="46"/>
    <x v="0"/>
    <x v="1"/>
    <n v="0.84860916900000005"/>
  </r>
  <r>
    <x v="0"/>
    <x v="19"/>
    <x v="3"/>
    <x v="46"/>
    <x v="19"/>
    <x v="0"/>
    <x v="1"/>
    <n v="9.3340920999999993E-2"/>
  </r>
  <r>
    <x v="0"/>
    <x v="12"/>
    <x v="3"/>
    <x v="47"/>
    <x v="19"/>
    <x v="0"/>
    <x v="1"/>
    <n v="82647.660999999993"/>
  </r>
  <r>
    <x v="0"/>
    <x v="13"/>
    <x v="3"/>
    <x v="47"/>
    <x v="19"/>
    <x v="0"/>
    <x v="1"/>
    <n v="1"/>
  </r>
  <r>
    <x v="0"/>
    <x v="14"/>
    <x v="3"/>
    <x v="47"/>
    <x v="19"/>
    <x v="0"/>
    <x v="1"/>
    <n v="5.4630977100000004"/>
  </r>
  <r>
    <x v="0"/>
    <x v="15"/>
    <x v="3"/>
    <x v="47"/>
    <x v="46"/>
    <x v="0"/>
    <x v="1"/>
    <n v="0.77746984500000005"/>
  </r>
  <r>
    <x v="0"/>
    <x v="16"/>
    <x v="3"/>
    <x v="47"/>
    <x v="48"/>
    <x v="0"/>
    <x v="1"/>
    <n v="-8.4881645000000006E-2"/>
  </r>
  <r>
    <x v="0"/>
    <x v="16"/>
    <x v="3"/>
    <x v="47"/>
    <x v="49"/>
    <x v="0"/>
    <x v="1"/>
    <n v="-0.23902733700000001"/>
  </r>
  <r>
    <x v="0"/>
    <x v="16"/>
    <x v="3"/>
    <x v="47"/>
    <x v="50"/>
    <x v="0"/>
    <x v="1"/>
    <n v="-9.0304285999999998E-2"/>
  </r>
  <r>
    <x v="0"/>
    <x v="16"/>
    <x v="3"/>
    <x v="47"/>
    <x v="51"/>
    <x v="0"/>
    <x v="1"/>
    <n v="-3.7955005E-2"/>
  </r>
  <r>
    <x v="0"/>
    <x v="16"/>
    <x v="3"/>
    <x v="47"/>
    <x v="52"/>
    <x v="0"/>
    <x v="1"/>
    <n v="-3.3848647000000003E-2"/>
  </r>
  <r>
    <x v="0"/>
    <x v="16"/>
    <x v="3"/>
    <x v="47"/>
    <x v="53"/>
    <x v="0"/>
    <x v="1"/>
    <n v="-4.9450607000000001E-2"/>
  </r>
  <r>
    <x v="0"/>
    <x v="16"/>
    <x v="3"/>
    <x v="47"/>
    <x v="54"/>
    <x v="0"/>
    <x v="1"/>
    <n v="-0.11527475099999999"/>
  </r>
  <r>
    <x v="0"/>
    <x v="16"/>
    <x v="3"/>
    <x v="47"/>
    <x v="55"/>
    <x v="0"/>
    <x v="1"/>
    <n v="-9.5627685000000004E-2"/>
  </r>
  <r>
    <x v="0"/>
    <x v="16"/>
    <x v="3"/>
    <x v="47"/>
    <x v="56"/>
    <x v="0"/>
    <x v="1"/>
    <n v="-3.1099880999999999E-2"/>
  </r>
  <r>
    <x v="0"/>
    <x v="17"/>
    <x v="3"/>
    <x v="47"/>
    <x v="46"/>
    <x v="0"/>
    <x v="1"/>
    <n v="0.69088161199999998"/>
  </r>
  <r>
    <x v="0"/>
    <x v="18"/>
    <x v="3"/>
    <x v="47"/>
    <x v="46"/>
    <x v="0"/>
    <x v="1"/>
    <n v="0.79484775299999999"/>
  </r>
  <r>
    <x v="0"/>
    <x v="19"/>
    <x v="3"/>
    <x v="47"/>
    <x v="19"/>
    <x v="0"/>
    <x v="1"/>
    <n v="4.0480813999999997E-2"/>
  </r>
  <r>
    <x v="0"/>
    <x v="12"/>
    <x v="3"/>
    <x v="48"/>
    <x v="19"/>
    <x v="0"/>
    <x v="1"/>
    <n v="215055.39"/>
  </r>
  <r>
    <x v="0"/>
    <x v="13"/>
    <x v="3"/>
    <x v="48"/>
    <x v="19"/>
    <x v="0"/>
    <x v="1"/>
    <n v="1"/>
  </r>
  <r>
    <x v="0"/>
    <x v="14"/>
    <x v="3"/>
    <x v="48"/>
    <x v="19"/>
    <x v="0"/>
    <x v="1"/>
    <n v="14.215388309"/>
  </r>
  <r>
    <x v="0"/>
    <x v="15"/>
    <x v="3"/>
    <x v="48"/>
    <x v="46"/>
    <x v="0"/>
    <x v="1"/>
    <n v="0.76763324200000005"/>
  </r>
  <r>
    <x v="0"/>
    <x v="16"/>
    <x v="3"/>
    <x v="48"/>
    <x v="48"/>
    <x v="0"/>
    <x v="1"/>
    <n v="-8.5555518999999997E-2"/>
  </r>
  <r>
    <x v="0"/>
    <x v="16"/>
    <x v="3"/>
    <x v="48"/>
    <x v="49"/>
    <x v="0"/>
    <x v="1"/>
    <n v="-3.4167342000000003E-2"/>
  </r>
  <r>
    <x v="0"/>
    <x v="16"/>
    <x v="3"/>
    <x v="48"/>
    <x v="50"/>
    <x v="0"/>
    <x v="1"/>
    <n v="-0.28103084299999997"/>
  </r>
  <r>
    <x v="0"/>
    <x v="16"/>
    <x v="3"/>
    <x v="48"/>
    <x v="51"/>
    <x v="0"/>
    <x v="1"/>
    <n v="-3.8281358000000001E-2"/>
  </r>
  <r>
    <x v="0"/>
    <x v="16"/>
    <x v="3"/>
    <x v="48"/>
    <x v="52"/>
    <x v="0"/>
    <x v="1"/>
    <n v="-3.4148274999999999E-2"/>
  </r>
  <r>
    <x v="0"/>
    <x v="16"/>
    <x v="3"/>
    <x v="48"/>
    <x v="53"/>
    <x v="0"/>
    <x v="1"/>
    <n v="-4.9904840999999998E-2"/>
  </r>
  <r>
    <x v="0"/>
    <x v="16"/>
    <x v="3"/>
    <x v="48"/>
    <x v="54"/>
    <x v="0"/>
    <x v="1"/>
    <n v="-0.11648362700000001"/>
  </r>
  <r>
    <x v="0"/>
    <x v="16"/>
    <x v="3"/>
    <x v="48"/>
    <x v="55"/>
    <x v="0"/>
    <x v="1"/>
    <n v="-9.6679697999999994E-2"/>
  </r>
  <r>
    <x v="0"/>
    <x v="16"/>
    <x v="3"/>
    <x v="48"/>
    <x v="56"/>
    <x v="0"/>
    <x v="1"/>
    <n v="-3.1381737999999999E-2"/>
  </r>
  <r>
    <x v="0"/>
    <x v="17"/>
    <x v="3"/>
    <x v="48"/>
    <x v="46"/>
    <x v="0"/>
    <x v="1"/>
    <n v="0.684533375"/>
  </r>
  <r>
    <x v="0"/>
    <x v="18"/>
    <x v="3"/>
    <x v="48"/>
    <x v="46"/>
    <x v="0"/>
    <x v="1"/>
    <n v="0.81003390200000003"/>
  </r>
  <r>
    <x v="0"/>
    <x v="19"/>
    <x v="3"/>
    <x v="48"/>
    <x v="19"/>
    <x v="0"/>
    <x v="1"/>
    <n v="0.105334101"/>
  </r>
  <r>
    <x v="0"/>
    <x v="12"/>
    <x v="3"/>
    <x v="49"/>
    <x v="19"/>
    <x v="0"/>
    <x v="1"/>
    <n v="92291.508000000002"/>
  </r>
  <r>
    <x v="0"/>
    <x v="13"/>
    <x v="3"/>
    <x v="49"/>
    <x v="19"/>
    <x v="0"/>
    <x v="1"/>
    <n v="1"/>
  </r>
  <r>
    <x v="0"/>
    <x v="14"/>
    <x v="3"/>
    <x v="49"/>
    <x v="19"/>
    <x v="0"/>
    <x v="1"/>
    <n v="6.1005661780000002"/>
  </r>
  <r>
    <x v="0"/>
    <x v="15"/>
    <x v="3"/>
    <x v="49"/>
    <x v="46"/>
    <x v="0"/>
    <x v="1"/>
    <n v="0.806128705"/>
  </r>
  <r>
    <x v="0"/>
    <x v="16"/>
    <x v="3"/>
    <x v="49"/>
    <x v="48"/>
    <x v="0"/>
    <x v="1"/>
    <n v="-8.8754319999999998E-2"/>
  </r>
  <r>
    <x v="0"/>
    <x v="16"/>
    <x v="3"/>
    <x v="49"/>
    <x v="49"/>
    <x v="0"/>
    <x v="1"/>
    <n v="-3.5554622000000001E-2"/>
  </r>
  <r>
    <x v="0"/>
    <x v="16"/>
    <x v="3"/>
    <x v="49"/>
    <x v="50"/>
    <x v="0"/>
    <x v="1"/>
    <n v="-9.4674552999999995E-2"/>
  </r>
  <r>
    <x v="0"/>
    <x v="16"/>
    <x v="3"/>
    <x v="49"/>
    <x v="51"/>
    <x v="0"/>
    <x v="1"/>
    <n v="-0.24289841500000001"/>
  </r>
  <r>
    <x v="0"/>
    <x v="16"/>
    <x v="3"/>
    <x v="49"/>
    <x v="52"/>
    <x v="0"/>
    <x v="1"/>
    <n v="-3.5570576E-2"/>
  </r>
  <r>
    <x v="0"/>
    <x v="16"/>
    <x v="3"/>
    <x v="49"/>
    <x v="53"/>
    <x v="0"/>
    <x v="1"/>
    <n v="-5.2061040000000003E-2"/>
  </r>
  <r>
    <x v="0"/>
    <x v="16"/>
    <x v="3"/>
    <x v="49"/>
    <x v="54"/>
    <x v="0"/>
    <x v="1"/>
    <n v="-0.122222021"/>
  </r>
  <r>
    <x v="0"/>
    <x v="16"/>
    <x v="3"/>
    <x v="49"/>
    <x v="55"/>
    <x v="0"/>
    <x v="1"/>
    <n v="-0.101673482"/>
  </r>
  <r>
    <x v="0"/>
    <x v="16"/>
    <x v="3"/>
    <x v="49"/>
    <x v="56"/>
    <x v="0"/>
    <x v="1"/>
    <n v="-3.2719678000000002E-2"/>
  </r>
  <r>
    <x v="0"/>
    <x v="17"/>
    <x v="3"/>
    <x v="49"/>
    <x v="46"/>
    <x v="0"/>
    <x v="1"/>
    <n v="0.72765156799999997"/>
  </r>
  <r>
    <x v="0"/>
    <x v="18"/>
    <x v="3"/>
    <x v="49"/>
    <x v="46"/>
    <x v="0"/>
    <x v="1"/>
    <n v="0.79693210000000003"/>
  </r>
  <r>
    <x v="0"/>
    <x v="19"/>
    <x v="3"/>
    <x v="49"/>
    <x v="19"/>
    <x v="0"/>
    <x v="1"/>
    <n v="4.5204369000000001E-2"/>
  </r>
  <r>
    <x v="0"/>
    <x v="12"/>
    <x v="3"/>
    <x v="50"/>
    <x v="19"/>
    <x v="0"/>
    <x v="1"/>
    <n v="84734.001999999993"/>
  </r>
  <r>
    <x v="0"/>
    <x v="13"/>
    <x v="3"/>
    <x v="50"/>
    <x v="19"/>
    <x v="0"/>
    <x v="1"/>
    <n v="1"/>
  </r>
  <r>
    <x v="0"/>
    <x v="14"/>
    <x v="3"/>
    <x v="50"/>
    <x v="19"/>
    <x v="0"/>
    <x v="1"/>
    <n v="5.6010070509999998"/>
  </r>
  <r>
    <x v="0"/>
    <x v="15"/>
    <x v="3"/>
    <x v="50"/>
    <x v="46"/>
    <x v="0"/>
    <x v="1"/>
    <n v="0.89648492999999996"/>
  </r>
  <r>
    <x v="0"/>
    <x v="16"/>
    <x v="3"/>
    <x v="50"/>
    <x v="48"/>
    <x v="0"/>
    <x v="1"/>
    <n v="-9.7891091E-2"/>
  </r>
  <r>
    <x v="0"/>
    <x v="16"/>
    <x v="3"/>
    <x v="50"/>
    <x v="49"/>
    <x v="0"/>
    <x v="1"/>
    <n v="-3.9517127999999999E-2"/>
  </r>
  <r>
    <x v="0"/>
    <x v="16"/>
    <x v="3"/>
    <x v="50"/>
    <x v="50"/>
    <x v="0"/>
    <x v="1"/>
    <n v="-0.104985288"/>
  </r>
  <r>
    <x v="0"/>
    <x v="16"/>
    <x v="3"/>
    <x v="50"/>
    <x v="51"/>
    <x v="0"/>
    <x v="1"/>
    <n v="-4.4255390999999998E-2"/>
  </r>
  <r>
    <x v="0"/>
    <x v="16"/>
    <x v="3"/>
    <x v="50"/>
    <x v="52"/>
    <x v="0"/>
    <x v="1"/>
    <n v="-0.26052502100000002"/>
  </r>
  <r>
    <x v="0"/>
    <x v="16"/>
    <x v="3"/>
    <x v="50"/>
    <x v="53"/>
    <x v="0"/>
    <x v="1"/>
    <n v="-5.8219815000000001E-2"/>
  </r>
  <r>
    <x v="0"/>
    <x v="16"/>
    <x v="3"/>
    <x v="50"/>
    <x v="54"/>
    <x v="0"/>
    <x v="1"/>
    <n v="-0.138612661"/>
  </r>
  <r>
    <x v="0"/>
    <x v="16"/>
    <x v="3"/>
    <x v="50"/>
    <x v="55"/>
    <x v="0"/>
    <x v="1"/>
    <n v="-0.115937284"/>
  </r>
  <r>
    <x v="0"/>
    <x v="16"/>
    <x v="3"/>
    <x v="50"/>
    <x v="56"/>
    <x v="0"/>
    <x v="1"/>
    <n v="-3.6541250999999997E-2"/>
  </r>
  <r>
    <x v="0"/>
    <x v="17"/>
    <x v="3"/>
    <x v="50"/>
    <x v="46"/>
    <x v="0"/>
    <x v="1"/>
    <n v="0.83739481900000001"/>
  </r>
  <r>
    <x v="0"/>
    <x v="18"/>
    <x v="3"/>
    <x v="50"/>
    <x v="46"/>
    <x v="0"/>
    <x v="1"/>
    <n v="0.77910808899999995"/>
  </r>
  <r>
    <x v="0"/>
    <x v="19"/>
    <x v="3"/>
    <x v="50"/>
    <x v="19"/>
    <x v="0"/>
    <x v="1"/>
    <n v="4.1502703000000002E-2"/>
  </r>
  <r>
    <x v="0"/>
    <x v="12"/>
    <x v="3"/>
    <x v="51"/>
    <x v="19"/>
    <x v="0"/>
    <x v="1"/>
    <n v="128456.18"/>
  </r>
  <r>
    <x v="0"/>
    <x v="13"/>
    <x v="3"/>
    <x v="51"/>
    <x v="19"/>
    <x v="0"/>
    <x v="1"/>
    <n v="1"/>
  </r>
  <r>
    <x v="0"/>
    <x v="14"/>
    <x v="3"/>
    <x v="51"/>
    <x v="19"/>
    <x v="0"/>
    <x v="1"/>
    <n v="8.4910893600000001"/>
  </r>
  <r>
    <x v="0"/>
    <x v="15"/>
    <x v="3"/>
    <x v="51"/>
    <x v="46"/>
    <x v="0"/>
    <x v="1"/>
    <n v="0.93207933399999998"/>
  </r>
  <r>
    <x v="0"/>
    <x v="16"/>
    <x v="3"/>
    <x v="51"/>
    <x v="48"/>
    <x v="0"/>
    <x v="1"/>
    <n v="-9.9609970000000006E-2"/>
  </r>
  <r>
    <x v="0"/>
    <x v="16"/>
    <x v="3"/>
    <x v="51"/>
    <x v="49"/>
    <x v="0"/>
    <x v="1"/>
    <n v="-4.0262584999999997E-2"/>
  </r>
  <r>
    <x v="0"/>
    <x v="16"/>
    <x v="3"/>
    <x v="51"/>
    <x v="50"/>
    <x v="0"/>
    <x v="1"/>
    <n v="-0.10692502299999999"/>
  </r>
  <r>
    <x v="0"/>
    <x v="16"/>
    <x v="3"/>
    <x v="51"/>
    <x v="51"/>
    <x v="0"/>
    <x v="1"/>
    <n v="-4.5087832000000001E-2"/>
  </r>
  <r>
    <x v="0"/>
    <x v="16"/>
    <x v="3"/>
    <x v="51"/>
    <x v="52"/>
    <x v="0"/>
    <x v="1"/>
    <n v="-4.0397386E-2"/>
  </r>
  <r>
    <x v="0"/>
    <x v="16"/>
    <x v="3"/>
    <x v="51"/>
    <x v="53"/>
    <x v="0"/>
    <x v="1"/>
    <n v="-0.30221945"/>
  </r>
  <r>
    <x v="0"/>
    <x v="16"/>
    <x v="3"/>
    <x v="51"/>
    <x v="54"/>
    <x v="0"/>
    <x v="1"/>
    <n v="-0.141696194"/>
  </r>
  <r>
    <x v="0"/>
    <x v="16"/>
    <x v="3"/>
    <x v="51"/>
    <x v="55"/>
    <x v="0"/>
    <x v="1"/>
    <n v="-0.118620699"/>
  </r>
  <r>
    <x v="0"/>
    <x v="16"/>
    <x v="3"/>
    <x v="51"/>
    <x v="56"/>
    <x v="0"/>
    <x v="1"/>
    <n v="-3.7260194000000003E-2"/>
  </r>
  <r>
    <x v="0"/>
    <x v="17"/>
    <x v="3"/>
    <x v="51"/>
    <x v="46"/>
    <x v="0"/>
    <x v="1"/>
    <n v="0.87969156599999998"/>
  </r>
  <r>
    <x v="0"/>
    <x v="18"/>
    <x v="3"/>
    <x v="51"/>
    <x v="46"/>
    <x v="0"/>
    <x v="1"/>
    <n v="0.757159001"/>
  </r>
  <r>
    <x v="0"/>
    <x v="19"/>
    <x v="3"/>
    <x v="51"/>
    <x v="19"/>
    <x v="0"/>
    <x v="1"/>
    <n v="6.2917821999999998E-2"/>
  </r>
  <r>
    <x v="0"/>
    <x v="12"/>
    <x v="3"/>
    <x v="52"/>
    <x v="19"/>
    <x v="0"/>
    <x v="1"/>
    <n v="341866.54"/>
  </r>
  <r>
    <x v="0"/>
    <x v="13"/>
    <x v="3"/>
    <x v="52"/>
    <x v="19"/>
    <x v="0"/>
    <x v="1"/>
    <n v="1"/>
  </r>
  <r>
    <x v="0"/>
    <x v="14"/>
    <x v="3"/>
    <x v="52"/>
    <x v="19"/>
    <x v="0"/>
    <x v="1"/>
    <n v="22.597739271999998"/>
  </r>
  <r>
    <x v="0"/>
    <x v="15"/>
    <x v="3"/>
    <x v="52"/>
    <x v="46"/>
    <x v="0"/>
    <x v="1"/>
    <n v="1.241058819"/>
  </r>
  <r>
    <x v="0"/>
    <x v="16"/>
    <x v="3"/>
    <x v="52"/>
    <x v="48"/>
    <x v="0"/>
    <x v="1"/>
    <n v="-0.129428396"/>
  </r>
  <r>
    <x v="0"/>
    <x v="16"/>
    <x v="3"/>
    <x v="52"/>
    <x v="49"/>
    <x v="0"/>
    <x v="1"/>
    <n v="-5.3194470000000001E-2"/>
  </r>
  <r>
    <x v="0"/>
    <x v="16"/>
    <x v="3"/>
    <x v="52"/>
    <x v="50"/>
    <x v="0"/>
    <x v="1"/>
    <n v="-0.140574755"/>
  </r>
  <r>
    <x v="0"/>
    <x v="16"/>
    <x v="3"/>
    <x v="52"/>
    <x v="51"/>
    <x v="0"/>
    <x v="1"/>
    <n v="-5.9528691000000002E-2"/>
  </r>
  <r>
    <x v="0"/>
    <x v="16"/>
    <x v="3"/>
    <x v="52"/>
    <x v="52"/>
    <x v="0"/>
    <x v="1"/>
    <n v="-5.3655721000000003E-2"/>
  </r>
  <r>
    <x v="0"/>
    <x v="16"/>
    <x v="3"/>
    <x v="52"/>
    <x v="53"/>
    <x v="0"/>
    <x v="1"/>
    <n v="-7.9477998999999994E-2"/>
  </r>
  <r>
    <x v="0"/>
    <x v="16"/>
    <x v="3"/>
    <x v="52"/>
    <x v="54"/>
    <x v="0"/>
    <x v="1"/>
    <n v="-0.51029513699999995"/>
  </r>
  <r>
    <x v="0"/>
    <x v="16"/>
    <x v="3"/>
    <x v="52"/>
    <x v="55"/>
    <x v="0"/>
    <x v="1"/>
    <n v="-0.16517151099999999"/>
  </r>
  <r>
    <x v="0"/>
    <x v="16"/>
    <x v="3"/>
    <x v="52"/>
    <x v="56"/>
    <x v="0"/>
    <x v="1"/>
    <n v="-4.9732138000000002E-2"/>
  </r>
  <r>
    <x v="0"/>
    <x v="17"/>
    <x v="3"/>
    <x v="52"/>
    <x v="46"/>
    <x v="0"/>
    <x v="1"/>
    <n v="1.318132606"/>
  </r>
  <r>
    <x v="0"/>
    <x v="18"/>
    <x v="3"/>
    <x v="52"/>
    <x v="46"/>
    <x v="0"/>
    <x v="1"/>
    <n v="0.68489294000000001"/>
  </r>
  <r>
    <x v="0"/>
    <x v="19"/>
    <x v="3"/>
    <x v="52"/>
    <x v="19"/>
    <x v="0"/>
    <x v="1"/>
    <n v="0.167446186"/>
  </r>
  <r>
    <x v="0"/>
    <x v="12"/>
    <x v="3"/>
    <x v="53"/>
    <x v="19"/>
    <x v="0"/>
    <x v="1"/>
    <n v="297506.15999999997"/>
  </r>
  <r>
    <x v="0"/>
    <x v="13"/>
    <x v="3"/>
    <x v="53"/>
    <x v="19"/>
    <x v="0"/>
    <x v="1"/>
    <n v="1"/>
  </r>
  <r>
    <x v="0"/>
    <x v="14"/>
    <x v="3"/>
    <x v="53"/>
    <x v="19"/>
    <x v="0"/>
    <x v="1"/>
    <n v="19.665471692000001"/>
  </r>
  <r>
    <x v="0"/>
    <x v="15"/>
    <x v="3"/>
    <x v="53"/>
    <x v="46"/>
    <x v="0"/>
    <x v="1"/>
    <n v="1.3271463990000001"/>
  </r>
  <r>
    <x v="0"/>
    <x v="16"/>
    <x v="3"/>
    <x v="53"/>
    <x v="48"/>
    <x v="0"/>
    <x v="1"/>
    <n v="-0.13726908800000001"/>
  </r>
  <r>
    <x v="0"/>
    <x v="16"/>
    <x v="3"/>
    <x v="53"/>
    <x v="49"/>
    <x v="0"/>
    <x v="1"/>
    <n v="-5.6594881999999999E-2"/>
  </r>
  <r>
    <x v="0"/>
    <x v="16"/>
    <x v="3"/>
    <x v="53"/>
    <x v="50"/>
    <x v="0"/>
    <x v="1"/>
    <n v="-0.14942288100000001"/>
  </r>
  <r>
    <x v="0"/>
    <x v="16"/>
    <x v="3"/>
    <x v="53"/>
    <x v="51"/>
    <x v="0"/>
    <x v="1"/>
    <n v="-6.3325884999999998E-2"/>
  </r>
  <r>
    <x v="0"/>
    <x v="16"/>
    <x v="3"/>
    <x v="53"/>
    <x v="52"/>
    <x v="0"/>
    <x v="1"/>
    <n v="-5.7141972999999999E-2"/>
  </r>
  <r>
    <x v="0"/>
    <x v="16"/>
    <x v="3"/>
    <x v="53"/>
    <x v="53"/>
    <x v="0"/>
    <x v="1"/>
    <n v="-8.4763133000000004E-2"/>
  </r>
  <r>
    <x v="0"/>
    <x v="16"/>
    <x v="3"/>
    <x v="53"/>
    <x v="54"/>
    <x v="0"/>
    <x v="1"/>
    <n v="-0.20925365400000001"/>
  </r>
  <r>
    <x v="0"/>
    <x v="16"/>
    <x v="3"/>
    <x v="53"/>
    <x v="55"/>
    <x v="0"/>
    <x v="1"/>
    <n v="-0.51636329400000003"/>
  </r>
  <r>
    <x v="0"/>
    <x v="16"/>
    <x v="3"/>
    <x v="53"/>
    <x v="56"/>
    <x v="0"/>
    <x v="1"/>
    <n v="-5.3011610000000001E-2"/>
  </r>
  <r>
    <x v="0"/>
    <x v="17"/>
    <x v="3"/>
    <x v="53"/>
    <x v="46"/>
    <x v="0"/>
    <x v="1"/>
    <n v="1.459836548"/>
  </r>
  <r>
    <x v="0"/>
    <x v="18"/>
    <x v="3"/>
    <x v="53"/>
    <x v="46"/>
    <x v="0"/>
    <x v="1"/>
    <n v="0.66104865400000001"/>
  </r>
  <r>
    <x v="0"/>
    <x v="19"/>
    <x v="3"/>
    <x v="53"/>
    <x v="19"/>
    <x v="0"/>
    <x v="1"/>
    <n v="0.14571848000000001"/>
  </r>
  <r>
    <x v="0"/>
    <x v="12"/>
    <x v="3"/>
    <x v="54"/>
    <x v="19"/>
    <x v="0"/>
    <x v="1"/>
    <n v="79708.172999999995"/>
  </r>
  <r>
    <x v="0"/>
    <x v="13"/>
    <x v="3"/>
    <x v="54"/>
    <x v="19"/>
    <x v="0"/>
    <x v="1"/>
    <n v="1"/>
  </r>
  <r>
    <x v="0"/>
    <x v="14"/>
    <x v="3"/>
    <x v="54"/>
    <x v="19"/>
    <x v="0"/>
    <x v="1"/>
    <n v="5.268794486"/>
  </r>
  <r>
    <x v="0"/>
    <x v="15"/>
    <x v="3"/>
    <x v="54"/>
    <x v="46"/>
    <x v="0"/>
    <x v="1"/>
    <n v="0.93709651199999999"/>
  </r>
  <r>
    <x v="0"/>
    <x v="16"/>
    <x v="3"/>
    <x v="54"/>
    <x v="48"/>
    <x v="0"/>
    <x v="1"/>
    <n v="-0.101235016"/>
  </r>
  <r>
    <x v="0"/>
    <x v="16"/>
    <x v="3"/>
    <x v="54"/>
    <x v="49"/>
    <x v="0"/>
    <x v="1"/>
    <n v="-4.0967347000000001E-2"/>
  </r>
  <r>
    <x v="0"/>
    <x v="16"/>
    <x v="3"/>
    <x v="54"/>
    <x v="50"/>
    <x v="0"/>
    <x v="1"/>
    <n v="-0.108758867"/>
  </r>
  <r>
    <x v="0"/>
    <x v="16"/>
    <x v="3"/>
    <x v="54"/>
    <x v="51"/>
    <x v="0"/>
    <x v="1"/>
    <n v="-4.5874830999999998E-2"/>
  </r>
  <r>
    <x v="0"/>
    <x v="16"/>
    <x v="3"/>
    <x v="54"/>
    <x v="52"/>
    <x v="0"/>
    <x v="1"/>
    <n v="-4.1119939000000001E-2"/>
  </r>
  <r>
    <x v="0"/>
    <x v="16"/>
    <x v="3"/>
    <x v="54"/>
    <x v="53"/>
    <x v="0"/>
    <x v="1"/>
    <n v="-6.0473836000000003E-2"/>
  </r>
  <r>
    <x v="0"/>
    <x v="16"/>
    <x v="3"/>
    <x v="54"/>
    <x v="54"/>
    <x v="0"/>
    <x v="1"/>
    <n v="-0.144611396"/>
  </r>
  <r>
    <x v="0"/>
    <x v="16"/>
    <x v="3"/>
    <x v="54"/>
    <x v="55"/>
    <x v="0"/>
    <x v="1"/>
    <n v="-0.121157626"/>
  </r>
  <r>
    <x v="0"/>
    <x v="16"/>
    <x v="3"/>
    <x v="54"/>
    <x v="56"/>
    <x v="0"/>
    <x v="1"/>
    <n v="-0.27289765399999999"/>
  </r>
  <r>
    <x v="0"/>
    <x v="17"/>
    <x v="3"/>
    <x v="54"/>
    <x v="46"/>
    <x v="0"/>
    <x v="1"/>
    <n v="0.88748929499999996"/>
  </r>
  <r>
    <x v="0"/>
    <x v="18"/>
    <x v="3"/>
    <x v="54"/>
    <x v="46"/>
    <x v="0"/>
    <x v="1"/>
    <n v="0.76504223699999996"/>
  </r>
  <r>
    <x v="0"/>
    <x v="19"/>
    <x v="3"/>
    <x v="54"/>
    <x v="19"/>
    <x v="0"/>
    <x v="1"/>
    <n v="3.9041052999999999E-2"/>
  </r>
  <r>
    <x v="0"/>
    <x v="12"/>
    <x v="4"/>
    <x v="46"/>
    <x v="19"/>
    <x v="0"/>
    <x v="1"/>
    <n v="86384.297000000006"/>
  </r>
  <r>
    <x v="0"/>
    <x v="13"/>
    <x v="4"/>
    <x v="46"/>
    <x v="19"/>
    <x v="0"/>
    <x v="1"/>
    <n v="1"/>
  </r>
  <r>
    <x v="0"/>
    <x v="14"/>
    <x v="4"/>
    <x v="46"/>
    <x v="19"/>
    <x v="0"/>
    <x v="1"/>
    <n v="0.68121831700000002"/>
  </r>
  <r>
    <x v="0"/>
    <x v="15"/>
    <x v="4"/>
    <x v="46"/>
    <x v="46"/>
    <x v="0"/>
    <x v="1"/>
    <n v="4.5085109999999998E-2"/>
  </r>
  <r>
    <x v="0"/>
    <x v="16"/>
    <x v="4"/>
    <x v="46"/>
    <x v="48"/>
    <x v="0"/>
    <x v="1"/>
    <n v="-2.3199489E-2"/>
  </r>
  <r>
    <x v="0"/>
    <x v="16"/>
    <x v="4"/>
    <x v="46"/>
    <x v="49"/>
    <x v="0"/>
    <x v="1"/>
    <n v="-1.6775799999999999E-3"/>
  </r>
  <r>
    <x v="0"/>
    <x v="16"/>
    <x v="4"/>
    <x v="46"/>
    <x v="50"/>
    <x v="0"/>
    <x v="1"/>
    <n v="-9.7210579999999994E-3"/>
  </r>
  <r>
    <x v="0"/>
    <x v="16"/>
    <x v="4"/>
    <x v="46"/>
    <x v="51"/>
    <x v="0"/>
    <x v="1"/>
    <n v="-2.1236829999999999E-3"/>
  </r>
  <r>
    <x v="0"/>
    <x v="16"/>
    <x v="4"/>
    <x v="46"/>
    <x v="52"/>
    <x v="0"/>
    <x v="1"/>
    <n v="-1.3100900000000001E-3"/>
  </r>
  <r>
    <x v="0"/>
    <x v="16"/>
    <x v="4"/>
    <x v="46"/>
    <x v="53"/>
    <x v="0"/>
    <x v="1"/>
    <n v="-1.5564590000000001E-3"/>
  </r>
  <r>
    <x v="0"/>
    <x v="16"/>
    <x v="4"/>
    <x v="46"/>
    <x v="54"/>
    <x v="0"/>
    <x v="1"/>
    <n v="-1.718851E-3"/>
  </r>
  <r>
    <x v="0"/>
    <x v="16"/>
    <x v="4"/>
    <x v="46"/>
    <x v="55"/>
    <x v="0"/>
    <x v="1"/>
    <n v="-3.6652400000000002E-3"/>
  </r>
  <r>
    <x v="0"/>
    <x v="16"/>
    <x v="4"/>
    <x v="46"/>
    <x v="56"/>
    <x v="0"/>
    <x v="1"/>
    <n v="-1.1266E-4"/>
  </r>
  <r>
    <x v="0"/>
    <x v="17"/>
    <x v="4"/>
    <x v="46"/>
    <x v="46"/>
    <x v="0"/>
    <x v="1"/>
    <n v="1.5519135E-2"/>
  </r>
  <r>
    <x v="0"/>
    <x v="18"/>
    <x v="4"/>
    <x v="46"/>
    <x v="46"/>
    <x v="0"/>
    <x v="1"/>
    <n v="0.98245329800000003"/>
  </r>
  <r>
    <x v="0"/>
    <x v="19"/>
    <x v="4"/>
    <x v="46"/>
    <x v="19"/>
    <x v="0"/>
    <x v="1"/>
    <n v="1.1555199999999999E-3"/>
  </r>
  <r>
    <x v="0"/>
    <x v="12"/>
    <x v="4"/>
    <x v="47"/>
    <x v="19"/>
    <x v="0"/>
    <x v="1"/>
    <n v="181489.19"/>
  </r>
  <r>
    <x v="0"/>
    <x v="13"/>
    <x v="4"/>
    <x v="47"/>
    <x v="19"/>
    <x v="0"/>
    <x v="1"/>
    <n v="1"/>
  </r>
  <r>
    <x v="0"/>
    <x v="14"/>
    <x v="4"/>
    <x v="47"/>
    <x v="19"/>
    <x v="0"/>
    <x v="1"/>
    <n v="1.431206456"/>
  </r>
  <r>
    <x v="0"/>
    <x v="15"/>
    <x v="4"/>
    <x v="47"/>
    <x v="46"/>
    <x v="0"/>
    <x v="1"/>
    <n v="0.89623675800000002"/>
  </r>
  <r>
    <x v="0"/>
    <x v="16"/>
    <x v="4"/>
    <x v="47"/>
    <x v="48"/>
    <x v="0"/>
    <x v="1"/>
    <n v="-6.5966870000000004E-3"/>
  </r>
  <r>
    <x v="0"/>
    <x v="16"/>
    <x v="4"/>
    <x v="47"/>
    <x v="49"/>
    <x v="0"/>
    <x v="1"/>
    <n v="-0.73379850999999996"/>
  </r>
  <r>
    <x v="0"/>
    <x v="16"/>
    <x v="4"/>
    <x v="47"/>
    <x v="50"/>
    <x v="0"/>
    <x v="1"/>
    <n v="-1.6917569E-2"/>
  </r>
  <r>
    <x v="0"/>
    <x v="16"/>
    <x v="4"/>
    <x v="47"/>
    <x v="51"/>
    <x v="0"/>
    <x v="1"/>
    <n v="-5.259606E-3"/>
  </r>
  <r>
    <x v="0"/>
    <x v="16"/>
    <x v="4"/>
    <x v="47"/>
    <x v="52"/>
    <x v="0"/>
    <x v="1"/>
    <n v="-1.0140400000000001E-2"/>
  </r>
  <r>
    <x v="0"/>
    <x v="16"/>
    <x v="4"/>
    <x v="47"/>
    <x v="53"/>
    <x v="0"/>
    <x v="1"/>
    <n v="-1.167089E-2"/>
  </r>
  <r>
    <x v="0"/>
    <x v="16"/>
    <x v="4"/>
    <x v="47"/>
    <x v="54"/>
    <x v="0"/>
    <x v="1"/>
    <n v="-3.1318751999999998E-2"/>
  </r>
  <r>
    <x v="0"/>
    <x v="16"/>
    <x v="4"/>
    <x v="47"/>
    <x v="55"/>
    <x v="0"/>
    <x v="1"/>
    <n v="-7.7570216999999997E-2"/>
  </r>
  <r>
    <x v="0"/>
    <x v="16"/>
    <x v="4"/>
    <x v="47"/>
    <x v="56"/>
    <x v="0"/>
    <x v="1"/>
    <n v="-2.9641260000000001E-3"/>
  </r>
  <r>
    <x v="0"/>
    <x v="17"/>
    <x v="4"/>
    <x v="47"/>
    <x v="46"/>
    <x v="0"/>
    <x v="1"/>
    <n v="0.56994754199999997"/>
  </r>
  <r>
    <x v="0"/>
    <x v="18"/>
    <x v="4"/>
    <x v="47"/>
    <x v="46"/>
    <x v="0"/>
    <x v="1"/>
    <n v="0.26986215600000002"/>
  </r>
  <r>
    <x v="0"/>
    <x v="19"/>
    <x v="4"/>
    <x v="47"/>
    <x v="19"/>
    <x v="0"/>
    <x v="1"/>
    <n v="2.4276910000000001E-3"/>
  </r>
  <r>
    <x v="0"/>
    <x v="12"/>
    <x v="4"/>
    <x v="48"/>
    <x v="19"/>
    <x v="0"/>
    <x v="1"/>
    <n v="658614.06999999995"/>
  </r>
  <r>
    <x v="0"/>
    <x v="13"/>
    <x v="4"/>
    <x v="48"/>
    <x v="19"/>
    <x v="0"/>
    <x v="1"/>
    <n v="1"/>
  </r>
  <r>
    <x v="0"/>
    <x v="14"/>
    <x v="4"/>
    <x v="48"/>
    <x v="19"/>
    <x v="0"/>
    <x v="1"/>
    <n v="5.1937676440000002"/>
  </r>
  <r>
    <x v="0"/>
    <x v="15"/>
    <x v="4"/>
    <x v="48"/>
    <x v="46"/>
    <x v="0"/>
    <x v="1"/>
    <n v="0.82492371200000003"/>
  </r>
  <r>
    <x v="0"/>
    <x v="16"/>
    <x v="4"/>
    <x v="48"/>
    <x v="48"/>
    <x v="0"/>
    <x v="1"/>
    <n v="-6.5874239999999997E-3"/>
  </r>
  <r>
    <x v="0"/>
    <x v="16"/>
    <x v="4"/>
    <x v="48"/>
    <x v="49"/>
    <x v="0"/>
    <x v="1"/>
    <n v="-3.641207E-3"/>
  </r>
  <r>
    <x v="0"/>
    <x v="16"/>
    <x v="4"/>
    <x v="48"/>
    <x v="50"/>
    <x v="0"/>
    <x v="1"/>
    <n v="-0.67703140699999997"/>
  </r>
  <r>
    <x v="0"/>
    <x v="16"/>
    <x v="4"/>
    <x v="48"/>
    <x v="51"/>
    <x v="0"/>
    <x v="1"/>
    <n v="-5.2288339999999999E-3"/>
  </r>
  <r>
    <x v="0"/>
    <x v="16"/>
    <x v="4"/>
    <x v="48"/>
    <x v="52"/>
    <x v="0"/>
    <x v="1"/>
    <n v="-1.0053751E-2"/>
  </r>
  <r>
    <x v="0"/>
    <x v="16"/>
    <x v="4"/>
    <x v="48"/>
    <x v="53"/>
    <x v="0"/>
    <x v="1"/>
    <n v="-1.1571639999999999E-2"/>
  </r>
  <r>
    <x v="0"/>
    <x v="16"/>
    <x v="4"/>
    <x v="48"/>
    <x v="54"/>
    <x v="0"/>
    <x v="1"/>
    <n v="-3.1028296E-2"/>
  </r>
  <r>
    <x v="0"/>
    <x v="16"/>
    <x v="4"/>
    <x v="48"/>
    <x v="55"/>
    <x v="0"/>
    <x v="1"/>
    <n v="-7.6845007000000007E-2"/>
  </r>
  <r>
    <x v="0"/>
    <x v="16"/>
    <x v="4"/>
    <x v="48"/>
    <x v="56"/>
    <x v="0"/>
    <x v="1"/>
    <n v="-2.9361449999999998E-3"/>
  </r>
  <r>
    <x v="0"/>
    <x v="17"/>
    <x v="4"/>
    <x v="48"/>
    <x v="46"/>
    <x v="0"/>
    <x v="1"/>
    <n v="0.44861872200000003"/>
  </r>
  <r>
    <x v="0"/>
    <x v="18"/>
    <x v="4"/>
    <x v="48"/>
    <x v="46"/>
    <x v="0"/>
    <x v="1"/>
    <n v="0.339815545"/>
  </r>
  <r>
    <x v="0"/>
    <x v="19"/>
    <x v="4"/>
    <x v="48"/>
    <x v="19"/>
    <x v="0"/>
    <x v="1"/>
    <n v="8.8099519999999994E-3"/>
  </r>
  <r>
    <x v="0"/>
    <x v="12"/>
    <x v="4"/>
    <x v="49"/>
    <x v="19"/>
    <x v="0"/>
    <x v="1"/>
    <n v="286995.03999999998"/>
  </r>
  <r>
    <x v="0"/>
    <x v="13"/>
    <x v="4"/>
    <x v="49"/>
    <x v="19"/>
    <x v="0"/>
    <x v="1"/>
    <n v="1"/>
  </r>
  <r>
    <x v="0"/>
    <x v="14"/>
    <x v="4"/>
    <x v="49"/>
    <x v="19"/>
    <x v="0"/>
    <x v="1"/>
    <n v="2.2632154550000001"/>
  </r>
  <r>
    <x v="0"/>
    <x v="15"/>
    <x v="4"/>
    <x v="49"/>
    <x v="46"/>
    <x v="0"/>
    <x v="1"/>
    <n v="0.90404198400000002"/>
  </r>
  <r>
    <x v="0"/>
    <x v="16"/>
    <x v="4"/>
    <x v="49"/>
    <x v="48"/>
    <x v="0"/>
    <x v="1"/>
    <n v="-6.4905910000000004E-3"/>
  </r>
  <r>
    <x v="0"/>
    <x v="16"/>
    <x v="4"/>
    <x v="49"/>
    <x v="49"/>
    <x v="0"/>
    <x v="1"/>
    <n v="-3.4377650000000002E-3"/>
  </r>
  <r>
    <x v="0"/>
    <x v="16"/>
    <x v="4"/>
    <x v="49"/>
    <x v="50"/>
    <x v="0"/>
    <x v="1"/>
    <n v="-1.6108672000000001E-2"/>
  </r>
  <r>
    <x v="0"/>
    <x v="16"/>
    <x v="4"/>
    <x v="49"/>
    <x v="51"/>
    <x v="0"/>
    <x v="1"/>
    <n v="-0.75842456999999996"/>
  </r>
  <r>
    <x v="0"/>
    <x v="16"/>
    <x v="4"/>
    <x v="49"/>
    <x v="52"/>
    <x v="0"/>
    <x v="1"/>
    <n v="-9.1478619999999997E-3"/>
  </r>
  <r>
    <x v="0"/>
    <x v="16"/>
    <x v="4"/>
    <x v="49"/>
    <x v="53"/>
    <x v="0"/>
    <x v="1"/>
    <n v="-1.0534015000000001E-2"/>
  </r>
  <r>
    <x v="0"/>
    <x v="16"/>
    <x v="4"/>
    <x v="49"/>
    <x v="54"/>
    <x v="0"/>
    <x v="1"/>
    <n v="-2.7991686000000002E-2"/>
  </r>
  <r>
    <x v="0"/>
    <x v="16"/>
    <x v="4"/>
    <x v="49"/>
    <x v="55"/>
    <x v="0"/>
    <x v="1"/>
    <n v="-6.9263204999999994E-2"/>
  </r>
  <r>
    <x v="0"/>
    <x v="16"/>
    <x v="4"/>
    <x v="49"/>
    <x v="56"/>
    <x v="0"/>
    <x v="1"/>
    <n v="-2.6436179999999999E-3"/>
  </r>
  <r>
    <x v="0"/>
    <x v="17"/>
    <x v="4"/>
    <x v="49"/>
    <x v="46"/>
    <x v="0"/>
    <x v="1"/>
    <n v="0.56082226400000001"/>
  </r>
  <r>
    <x v="0"/>
    <x v="18"/>
    <x v="4"/>
    <x v="49"/>
    <x v="46"/>
    <x v="0"/>
    <x v="1"/>
    <n v="0.24648255399999999"/>
  </r>
  <r>
    <x v="0"/>
    <x v="19"/>
    <x v="4"/>
    <x v="49"/>
    <x v="19"/>
    <x v="0"/>
    <x v="1"/>
    <n v="3.83899E-3"/>
  </r>
  <r>
    <x v="0"/>
    <x v="12"/>
    <x v="4"/>
    <x v="50"/>
    <x v="19"/>
    <x v="0"/>
    <x v="1"/>
    <n v="808137.01"/>
  </r>
  <r>
    <x v="0"/>
    <x v="13"/>
    <x v="4"/>
    <x v="50"/>
    <x v="19"/>
    <x v="0"/>
    <x v="1"/>
    <n v="1"/>
  </r>
  <r>
    <x v="0"/>
    <x v="14"/>
    <x v="4"/>
    <x v="50"/>
    <x v="19"/>
    <x v="0"/>
    <x v="1"/>
    <n v="6.3728913020000002"/>
  </r>
  <r>
    <x v="0"/>
    <x v="15"/>
    <x v="4"/>
    <x v="50"/>
    <x v="46"/>
    <x v="0"/>
    <x v="1"/>
    <n v="1.0038235769999999"/>
  </r>
  <r>
    <x v="0"/>
    <x v="16"/>
    <x v="4"/>
    <x v="50"/>
    <x v="48"/>
    <x v="0"/>
    <x v="1"/>
    <n v="-6.6711419999999997E-3"/>
  </r>
  <r>
    <x v="0"/>
    <x v="16"/>
    <x v="4"/>
    <x v="50"/>
    <x v="49"/>
    <x v="0"/>
    <x v="1"/>
    <n v="-3.8170930000000001E-3"/>
  </r>
  <r>
    <x v="0"/>
    <x v="16"/>
    <x v="4"/>
    <x v="50"/>
    <x v="50"/>
    <x v="0"/>
    <x v="1"/>
    <n v="-1.7485231E-2"/>
  </r>
  <r>
    <x v="0"/>
    <x v="16"/>
    <x v="4"/>
    <x v="50"/>
    <x v="51"/>
    <x v="0"/>
    <x v="1"/>
    <n v="-5.5069680000000001E-3"/>
  </r>
  <r>
    <x v="0"/>
    <x v="16"/>
    <x v="4"/>
    <x v="50"/>
    <x v="52"/>
    <x v="0"/>
    <x v="1"/>
    <n v="-0.83763191800000003"/>
  </r>
  <r>
    <x v="0"/>
    <x v="16"/>
    <x v="4"/>
    <x v="50"/>
    <x v="53"/>
    <x v="0"/>
    <x v="1"/>
    <n v="-1.2468719E-2"/>
  </r>
  <r>
    <x v="0"/>
    <x v="16"/>
    <x v="4"/>
    <x v="50"/>
    <x v="54"/>
    <x v="0"/>
    <x v="1"/>
    <n v="-3.3653598999999999E-2"/>
  </r>
  <r>
    <x v="0"/>
    <x v="16"/>
    <x v="4"/>
    <x v="50"/>
    <x v="55"/>
    <x v="0"/>
    <x v="1"/>
    <n v="-8.3399857999999993E-2"/>
  </r>
  <r>
    <x v="0"/>
    <x v="16"/>
    <x v="4"/>
    <x v="50"/>
    <x v="56"/>
    <x v="0"/>
    <x v="1"/>
    <n v="-3.1890500000000001E-3"/>
  </r>
  <r>
    <x v="0"/>
    <x v="17"/>
    <x v="4"/>
    <x v="50"/>
    <x v="46"/>
    <x v="0"/>
    <x v="1"/>
    <n v="0.95110956400000002"/>
  </r>
  <r>
    <x v="0"/>
    <x v="18"/>
    <x v="4"/>
    <x v="50"/>
    <x v="46"/>
    <x v="0"/>
    <x v="1"/>
    <n v="0.17320501899999999"/>
  </r>
  <r>
    <x v="0"/>
    <x v="19"/>
    <x v="4"/>
    <x v="50"/>
    <x v="19"/>
    <x v="0"/>
    <x v="1"/>
    <n v="1.0810046E-2"/>
  </r>
  <r>
    <x v="0"/>
    <x v="12"/>
    <x v="4"/>
    <x v="51"/>
    <x v="19"/>
    <x v="0"/>
    <x v="1"/>
    <n v="925657.86"/>
  </r>
  <r>
    <x v="0"/>
    <x v="13"/>
    <x v="4"/>
    <x v="51"/>
    <x v="19"/>
    <x v="0"/>
    <x v="1"/>
    <n v="1"/>
  </r>
  <r>
    <x v="0"/>
    <x v="14"/>
    <x v="4"/>
    <x v="51"/>
    <x v="19"/>
    <x v="0"/>
    <x v="1"/>
    <n v="7.2996495269999997"/>
  </r>
  <r>
    <x v="0"/>
    <x v="15"/>
    <x v="4"/>
    <x v="51"/>
    <x v="46"/>
    <x v="0"/>
    <x v="1"/>
    <n v="1.005524114"/>
  </r>
  <r>
    <x v="0"/>
    <x v="16"/>
    <x v="4"/>
    <x v="51"/>
    <x v="48"/>
    <x v="0"/>
    <x v="1"/>
    <n v="-6.687938E-3"/>
  </r>
  <r>
    <x v="0"/>
    <x v="16"/>
    <x v="4"/>
    <x v="51"/>
    <x v="49"/>
    <x v="0"/>
    <x v="1"/>
    <n v="-3.8523820000000001E-3"/>
  </r>
  <r>
    <x v="0"/>
    <x v="16"/>
    <x v="4"/>
    <x v="51"/>
    <x v="50"/>
    <x v="0"/>
    <x v="1"/>
    <n v="-1.7613292999999999E-2"/>
  </r>
  <r>
    <x v="0"/>
    <x v="16"/>
    <x v="4"/>
    <x v="51"/>
    <x v="51"/>
    <x v="0"/>
    <x v="1"/>
    <n v="-5.5627719999999997E-3"/>
  </r>
  <r>
    <x v="0"/>
    <x v="16"/>
    <x v="4"/>
    <x v="51"/>
    <x v="52"/>
    <x v="0"/>
    <x v="1"/>
    <n v="-1.0994073E-2"/>
  </r>
  <r>
    <x v="0"/>
    <x v="16"/>
    <x v="4"/>
    <x v="51"/>
    <x v="53"/>
    <x v="0"/>
    <x v="1"/>
    <n v="-0.83867853699999995"/>
  </r>
  <r>
    <x v="0"/>
    <x v="16"/>
    <x v="4"/>
    <x v="51"/>
    <x v="54"/>
    <x v="0"/>
    <x v="1"/>
    <n v="-3.4180330000000002E-2"/>
  </r>
  <r>
    <x v="0"/>
    <x v="16"/>
    <x v="4"/>
    <x v="51"/>
    <x v="55"/>
    <x v="0"/>
    <x v="1"/>
    <n v="-8.4714998E-2"/>
  </r>
  <r>
    <x v="0"/>
    <x v="16"/>
    <x v="4"/>
    <x v="51"/>
    <x v="56"/>
    <x v="0"/>
    <x v="1"/>
    <n v="-3.239792E-3"/>
  </r>
  <r>
    <x v="0"/>
    <x v="17"/>
    <x v="4"/>
    <x v="51"/>
    <x v="46"/>
    <x v="0"/>
    <x v="1"/>
    <n v="0.96109946300000004"/>
  </r>
  <r>
    <x v="0"/>
    <x v="18"/>
    <x v="4"/>
    <x v="51"/>
    <x v="46"/>
    <x v="0"/>
    <x v="1"/>
    <n v="0.17397016800000001"/>
  </r>
  <r>
    <x v="0"/>
    <x v="19"/>
    <x v="4"/>
    <x v="51"/>
    <x v="19"/>
    <x v="0"/>
    <x v="1"/>
    <n v="1.2382064E-2"/>
  </r>
  <r>
    <x v="0"/>
    <x v="12"/>
    <x v="4"/>
    <x v="52"/>
    <x v="19"/>
    <x v="0"/>
    <x v="1"/>
    <n v="2708939.3"/>
  </r>
  <r>
    <x v="0"/>
    <x v="13"/>
    <x v="4"/>
    <x v="52"/>
    <x v="19"/>
    <x v="0"/>
    <x v="1"/>
    <n v="1"/>
  </r>
  <r>
    <x v="0"/>
    <x v="14"/>
    <x v="4"/>
    <x v="52"/>
    <x v="19"/>
    <x v="0"/>
    <x v="1"/>
    <n v="21.362437073999999"/>
  </r>
  <r>
    <x v="0"/>
    <x v="15"/>
    <x v="4"/>
    <x v="52"/>
    <x v="46"/>
    <x v="0"/>
    <x v="1"/>
    <n v="1.0233389980000001"/>
  </r>
  <r>
    <x v="0"/>
    <x v="16"/>
    <x v="4"/>
    <x v="52"/>
    <x v="48"/>
    <x v="0"/>
    <x v="1"/>
    <n v="-6.7188559999999996E-3"/>
  </r>
  <r>
    <x v="0"/>
    <x v="16"/>
    <x v="4"/>
    <x v="52"/>
    <x v="49"/>
    <x v="0"/>
    <x v="1"/>
    <n v="-3.9173389999999997E-3"/>
  </r>
  <r>
    <x v="0"/>
    <x v="16"/>
    <x v="4"/>
    <x v="52"/>
    <x v="50"/>
    <x v="0"/>
    <x v="1"/>
    <n v="-1.784902E-2"/>
  </r>
  <r>
    <x v="0"/>
    <x v="16"/>
    <x v="4"/>
    <x v="52"/>
    <x v="51"/>
    <x v="0"/>
    <x v="1"/>
    <n v="-5.6654909999999999E-3"/>
  </r>
  <r>
    <x v="0"/>
    <x v="16"/>
    <x v="4"/>
    <x v="52"/>
    <x v="52"/>
    <x v="0"/>
    <x v="1"/>
    <n v="-1.1283315E-2"/>
  </r>
  <r>
    <x v="0"/>
    <x v="16"/>
    <x v="4"/>
    <x v="52"/>
    <x v="53"/>
    <x v="0"/>
    <x v="1"/>
    <n v="-1.298001E-2"/>
  </r>
  <r>
    <x v="0"/>
    <x v="16"/>
    <x v="4"/>
    <x v="52"/>
    <x v="54"/>
    <x v="0"/>
    <x v="1"/>
    <n v="-0.87445596599999997"/>
  </r>
  <r>
    <x v="0"/>
    <x v="16"/>
    <x v="4"/>
    <x v="52"/>
    <x v="55"/>
    <x v="0"/>
    <x v="1"/>
    <n v="-8.7135805999999996E-2"/>
  </r>
  <r>
    <x v="0"/>
    <x v="16"/>
    <x v="4"/>
    <x v="52"/>
    <x v="56"/>
    <x v="0"/>
    <x v="1"/>
    <n v="-3.3331939999999998E-3"/>
  </r>
  <r>
    <x v="0"/>
    <x v="17"/>
    <x v="4"/>
    <x v="52"/>
    <x v="46"/>
    <x v="0"/>
    <x v="1"/>
    <n v="1.0687477679999999"/>
  </r>
  <r>
    <x v="0"/>
    <x v="18"/>
    <x v="4"/>
    <x v="52"/>
    <x v="46"/>
    <x v="0"/>
    <x v="1"/>
    <n v="0.16069392900000001"/>
  </r>
  <r>
    <x v="0"/>
    <x v="19"/>
    <x v="4"/>
    <x v="52"/>
    <x v="19"/>
    <x v="0"/>
    <x v="1"/>
    <n v="3.6236132999999997E-2"/>
  </r>
  <r>
    <x v="0"/>
    <x v="12"/>
    <x v="4"/>
    <x v="53"/>
    <x v="19"/>
    <x v="0"/>
    <x v="1"/>
    <n v="6763674.7000000002"/>
  </r>
  <r>
    <x v="0"/>
    <x v="13"/>
    <x v="4"/>
    <x v="53"/>
    <x v="19"/>
    <x v="0"/>
    <x v="1"/>
    <n v="1"/>
  </r>
  <r>
    <x v="0"/>
    <x v="14"/>
    <x v="4"/>
    <x v="53"/>
    <x v="19"/>
    <x v="0"/>
    <x v="1"/>
    <n v="53.337692754000003"/>
  </r>
  <r>
    <x v="0"/>
    <x v="15"/>
    <x v="4"/>
    <x v="53"/>
    <x v="46"/>
    <x v="0"/>
    <x v="1"/>
    <n v="1.025185727"/>
  </r>
  <r>
    <x v="0"/>
    <x v="16"/>
    <x v="4"/>
    <x v="53"/>
    <x v="48"/>
    <x v="0"/>
    <x v="1"/>
    <n v="-6.7234369999999996E-3"/>
  </r>
  <r>
    <x v="0"/>
    <x v="16"/>
    <x v="4"/>
    <x v="53"/>
    <x v="49"/>
    <x v="0"/>
    <x v="1"/>
    <n v="-3.926962E-3"/>
  </r>
  <r>
    <x v="0"/>
    <x v="16"/>
    <x v="4"/>
    <x v="53"/>
    <x v="50"/>
    <x v="0"/>
    <x v="1"/>
    <n v="-1.7883940000000001E-2"/>
  </r>
  <r>
    <x v="0"/>
    <x v="16"/>
    <x v="4"/>
    <x v="53"/>
    <x v="51"/>
    <x v="0"/>
    <x v="1"/>
    <n v="-5.6807079999999996E-3"/>
  </r>
  <r>
    <x v="0"/>
    <x v="16"/>
    <x v="4"/>
    <x v="53"/>
    <x v="52"/>
    <x v="0"/>
    <x v="1"/>
    <n v="-1.1326164E-2"/>
  </r>
  <r>
    <x v="0"/>
    <x v="16"/>
    <x v="4"/>
    <x v="53"/>
    <x v="53"/>
    <x v="0"/>
    <x v="1"/>
    <n v="-1.302909E-2"/>
  </r>
  <r>
    <x v="0"/>
    <x v="16"/>
    <x v="4"/>
    <x v="53"/>
    <x v="54"/>
    <x v="0"/>
    <x v="1"/>
    <n v="-3.5293525999999999E-2"/>
  </r>
  <r>
    <x v="0"/>
    <x v="16"/>
    <x v="4"/>
    <x v="53"/>
    <x v="55"/>
    <x v="0"/>
    <x v="1"/>
    <n v="-0.92797487099999998"/>
  </r>
  <r>
    <x v="0"/>
    <x v="16"/>
    <x v="4"/>
    <x v="53"/>
    <x v="56"/>
    <x v="0"/>
    <x v="1"/>
    <n v="-3.34703E-3"/>
  </r>
  <r>
    <x v="0"/>
    <x v="17"/>
    <x v="4"/>
    <x v="53"/>
    <x v="46"/>
    <x v="0"/>
    <x v="1"/>
    <n v="1.080830706"/>
  </r>
  <r>
    <x v="0"/>
    <x v="18"/>
    <x v="4"/>
    <x v="53"/>
    <x v="46"/>
    <x v="0"/>
    <x v="1"/>
    <n v="0.15951955300000001"/>
  </r>
  <r>
    <x v="0"/>
    <x v="19"/>
    <x v="4"/>
    <x v="53"/>
    <x v="19"/>
    <x v="0"/>
    <x v="1"/>
    <n v="9.0474308000000003E-2"/>
  </r>
  <r>
    <x v="0"/>
    <x v="12"/>
    <x v="4"/>
    <x v="54"/>
    <x v="19"/>
    <x v="0"/>
    <x v="1"/>
    <n v="260962.01"/>
  </r>
  <r>
    <x v="0"/>
    <x v="13"/>
    <x v="4"/>
    <x v="54"/>
    <x v="19"/>
    <x v="0"/>
    <x v="1"/>
    <n v="1"/>
  </r>
  <r>
    <x v="0"/>
    <x v="14"/>
    <x v="4"/>
    <x v="54"/>
    <x v="19"/>
    <x v="0"/>
    <x v="1"/>
    <n v="2.0579214709999998"/>
  </r>
  <r>
    <x v="0"/>
    <x v="15"/>
    <x v="4"/>
    <x v="54"/>
    <x v="46"/>
    <x v="0"/>
    <x v="1"/>
    <n v="1.0091711779999999"/>
  </r>
  <r>
    <x v="0"/>
    <x v="16"/>
    <x v="4"/>
    <x v="54"/>
    <x v="48"/>
    <x v="0"/>
    <x v="1"/>
    <n v="-6.6048239999999996E-3"/>
  </r>
  <r>
    <x v="0"/>
    <x v="16"/>
    <x v="4"/>
    <x v="54"/>
    <x v="49"/>
    <x v="0"/>
    <x v="1"/>
    <n v="-3.6777619999999998E-3"/>
  </r>
  <r>
    <x v="0"/>
    <x v="16"/>
    <x v="4"/>
    <x v="54"/>
    <x v="50"/>
    <x v="0"/>
    <x v="1"/>
    <n v="-1.6979608E-2"/>
  </r>
  <r>
    <x v="0"/>
    <x v="16"/>
    <x v="4"/>
    <x v="54"/>
    <x v="51"/>
    <x v="0"/>
    <x v="1"/>
    <n v="-5.2866399999999996E-3"/>
  </r>
  <r>
    <x v="0"/>
    <x v="16"/>
    <x v="4"/>
    <x v="54"/>
    <x v="52"/>
    <x v="0"/>
    <x v="1"/>
    <n v="-1.0216523999999999E-2"/>
  </r>
  <r>
    <x v="0"/>
    <x v="16"/>
    <x v="4"/>
    <x v="54"/>
    <x v="53"/>
    <x v="0"/>
    <x v="1"/>
    <n v="-1.1758084E-2"/>
  </r>
  <r>
    <x v="0"/>
    <x v="16"/>
    <x v="4"/>
    <x v="54"/>
    <x v="54"/>
    <x v="0"/>
    <x v="1"/>
    <n v="-3.1573925000000003E-2"/>
  </r>
  <r>
    <x v="0"/>
    <x v="16"/>
    <x v="4"/>
    <x v="54"/>
    <x v="55"/>
    <x v="0"/>
    <x v="1"/>
    <n v="-7.8207333000000004E-2"/>
  </r>
  <r>
    <x v="0"/>
    <x v="16"/>
    <x v="4"/>
    <x v="54"/>
    <x v="56"/>
    <x v="0"/>
    <x v="1"/>
    <n v="-0.84486647800000003"/>
  </r>
  <r>
    <x v="0"/>
    <x v="17"/>
    <x v="4"/>
    <x v="54"/>
    <x v="46"/>
    <x v="0"/>
    <x v="1"/>
    <n v="0.98026549699999999"/>
  </r>
  <r>
    <x v="0"/>
    <x v="18"/>
    <x v="4"/>
    <x v="54"/>
    <x v="46"/>
    <x v="0"/>
    <x v="1"/>
    <n v="0.15812223"/>
  </r>
  <r>
    <x v="0"/>
    <x v="19"/>
    <x v="4"/>
    <x v="54"/>
    <x v="19"/>
    <x v="0"/>
    <x v="1"/>
    <n v="3.490759E-3"/>
  </r>
  <r>
    <x v="0"/>
    <x v="12"/>
    <x v="5"/>
    <x v="46"/>
    <x v="19"/>
    <x v="0"/>
    <x v="1"/>
    <n v="81290.731"/>
  </r>
  <r>
    <x v="0"/>
    <x v="13"/>
    <x v="5"/>
    <x v="46"/>
    <x v="19"/>
    <x v="0"/>
    <x v="1"/>
    <n v="1"/>
  </r>
  <r>
    <x v="0"/>
    <x v="14"/>
    <x v="5"/>
    <x v="46"/>
    <x v="19"/>
    <x v="0"/>
    <x v="1"/>
    <n v="2.7133737990000002"/>
  </r>
  <r>
    <x v="0"/>
    <x v="15"/>
    <x v="5"/>
    <x v="46"/>
    <x v="46"/>
    <x v="0"/>
    <x v="1"/>
    <n v="0.208149944"/>
  </r>
  <r>
    <x v="0"/>
    <x v="16"/>
    <x v="5"/>
    <x v="46"/>
    <x v="48"/>
    <x v="0"/>
    <x v="1"/>
    <n v="-8.9683991000000005E-2"/>
  </r>
  <r>
    <x v="0"/>
    <x v="16"/>
    <x v="5"/>
    <x v="46"/>
    <x v="49"/>
    <x v="0"/>
    <x v="1"/>
    <n v="-1.1031084E-2"/>
  </r>
  <r>
    <x v="0"/>
    <x v="16"/>
    <x v="5"/>
    <x v="46"/>
    <x v="50"/>
    <x v="0"/>
    <x v="1"/>
    <n v="-3.3931833000000002E-2"/>
  </r>
  <r>
    <x v="0"/>
    <x v="16"/>
    <x v="5"/>
    <x v="46"/>
    <x v="51"/>
    <x v="0"/>
    <x v="1"/>
    <n v="-9.7352250000000001E-3"/>
  </r>
  <r>
    <x v="0"/>
    <x v="16"/>
    <x v="5"/>
    <x v="46"/>
    <x v="52"/>
    <x v="0"/>
    <x v="1"/>
    <n v="-1.0309017E-2"/>
  </r>
  <r>
    <x v="0"/>
    <x v="16"/>
    <x v="5"/>
    <x v="46"/>
    <x v="53"/>
    <x v="0"/>
    <x v="1"/>
    <n v="-1.0295603E-2"/>
  </r>
  <r>
    <x v="0"/>
    <x v="16"/>
    <x v="5"/>
    <x v="46"/>
    <x v="54"/>
    <x v="0"/>
    <x v="1"/>
    <n v="-2.1436002999999999E-2"/>
  </r>
  <r>
    <x v="0"/>
    <x v="16"/>
    <x v="5"/>
    <x v="46"/>
    <x v="55"/>
    <x v="0"/>
    <x v="1"/>
    <n v="-1.8633174999999998E-2"/>
  </r>
  <r>
    <x v="0"/>
    <x v="16"/>
    <x v="5"/>
    <x v="46"/>
    <x v="56"/>
    <x v="0"/>
    <x v="1"/>
    <n v="-3.0940130000000001E-3"/>
  </r>
  <r>
    <x v="0"/>
    <x v="17"/>
    <x v="5"/>
    <x v="46"/>
    <x v="46"/>
    <x v="0"/>
    <x v="1"/>
    <n v="0.106880699"/>
  </r>
  <r>
    <x v="0"/>
    <x v="18"/>
    <x v="5"/>
    <x v="46"/>
    <x v="46"/>
    <x v="0"/>
    <x v="1"/>
    <n v="0.92548319499999998"/>
  </r>
  <r>
    <x v="0"/>
    <x v="19"/>
    <x v="5"/>
    <x v="46"/>
    <x v="19"/>
    <x v="0"/>
    <x v="1"/>
    <n v="1.3062611E-2"/>
  </r>
  <r>
    <x v="0"/>
    <x v="12"/>
    <x v="5"/>
    <x v="47"/>
    <x v="19"/>
    <x v="0"/>
    <x v="1"/>
    <n v="120791.24"/>
  </r>
  <r>
    <x v="0"/>
    <x v="13"/>
    <x v="5"/>
    <x v="47"/>
    <x v="19"/>
    <x v="0"/>
    <x v="1"/>
    <n v="1"/>
  </r>
  <r>
    <x v="0"/>
    <x v="14"/>
    <x v="5"/>
    <x v="47"/>
    <x v="19"/>
    <x v="0"/>
    <x v="1"/>
    <n v="4.031846925"/>
  </r>
  <r>
    <x v="0"/>
    <x v="15"/>
    <x v="5"/>
    <x v="47"/>
    <x v="46"/>
    <x v="0"/>
    <x v="1"/>
    <n v="0.73961506700000001"/>
  </r>
  <r>
    <x v="0"/>
    <x v="16"/>
    <x v="5"/>
    <x v="47"/>
    <x v="48"/>
    <x v="0"/>
    <x v="1"/>
    <n v="-2.1844393E-2"/>
  </r>
  <r>
    <x v="0"/>
    <x v="16"/>
    <x v="5"/>
    <x v="47"/>
    <x v="49"/>
    <x v="0"/>
    <x v="1"/>
    <n v="-0.38084974599999999"/>
  </r>
  <r>
    <x v="0"/>
    <x v="16"/>
    <x v="5"/>
    <x v="47"/>
    <x v="50"/>
    <x v="0"/>
    <x v="1"/>
    <n v="-5.9854532000000002E-2"/>
  </r>
  <r>
    <x v="0"/>
    <x v="16"/>
    <x v="5"/>
    <x v="47"/>
    <x v="51"/>
    <x v="0"/>
    <x v="1"/>
    <n v="-1.8463686E-2"/>
  </r>
  <r>
    <x v="0"/>
    <x v="16"/>
    <x v="5"/>
    <x v="47"/>
    <x v="52"/>
    <x v="0"/>
    <x v="1"/>
    <n v="-2.9305431999999999E-2"/>
  </r>
  <r>
    <x v="0"/>
    <x v="16"/>
    <x v="5"/>
    <x v="47"/>
    <x v="53"/>
    <x v="0"/>
    <x v="1"/>
    <n v="-3.3409376999999997E-2"/>
  </r>
  <r>
    <x v="0"/>
    <x v="16"/>
    <x v="5"/>
    <x v="47"/>
    <x v="54"/>
    <x v="0"/>
    <x v="1"/>
    <n v="-8.7971831E-2"/>
  </r>
  <r>
    <x v="0"/>
    <x v="16"/>
    <x v="5"/>
    <x v="47"/>
    <x v="55"/>
    <x v="0"/>
    <x v="1"/>
    <n v="-9.8638882999999997E-2"/>
  </r>
  <r>
    <x v="0"/>
    <x v="16"/>
    <x v="5"/>
    <x v="47"/>
    <x v="56"/>
    <x v="0"/>
    <x v="1"/>
    <n v="-9.2771869999999992E-3"/>
  </r>
  <r>
    <x v="0"/>
    <x v="17"/>
    <x v="5"/>
    <x v="47"/>
    <x v="46"/>
    <x v="0"/>
    <x v="1"/>
    <n v="0.53897773400000004"/>
  </r>
  <r>
    <x v="0"/>
    <x v="18"/>
    <x v="5"/>
    <x v="47"/>
    <x v="46"/>
    <x v="0"/>
    <x v="1"/>
    <n v="0.64010310999999998"/>
  </r>
  <r>
    <x v="0"/>
    <x v="19"/>
    <x v="5"/>
    <x v="47"/>
    <x v="19"/>
    <x v="0"/>
    <x v="1"/>
    <n v="1.9409948999999999E-2"/>
  </r>
  <r>
    <x v="0"/>
    <x v="12"/>
    <x v="5"/>
    <x v="48"/>
    <x v="19"/>
    <x v="0"/>
    <x v="1"/>
    <n v="315592.32000000001"/>
  </r>
  <r>
    <x v="0"/>
    <x v="13"/>
    <x v="5"/>
    <x v="48"/>
    <x v="19"/>
    <x v="0"/>
    <x v="1"/>
    <n v="1"/>
  </r>
  <r>
    <x v="0"/>
    <x v="14"/>
    <x v="5"/>
    <x v="48"/>
    <x v="19"/>
    <x v="0"/>
    <x v="1"/>
    <n v="10.5340414"/>
  </r>
  <r>
    <x v="0"/>
    <x v="15"/>
    <x v="5"/>
    <x v="48"/>
    <x v="46"/>
    <x v="0"/>
    <x v="1"/>
    <n v="0.64341398100000002"/>
  </r>
  <r>
    <x v="0"/>
    <x v="16"/>
    <x v="5"/>
    <x v="48"/>
    <x v="48"/>
    <x v="0"/>
    <x v="1"/>
    <n v="-2.0550551E-2"/>
  </r>
  <r>
    <x v="0"/>
    <x v="16"/>
    <x v="5"/>
    <x v="48"/>
    <x v="49"/>
    <x v="0"/>
    <x v="1"/>
    <n v="-1.9030314999999999E-2"/>
  </r>
  <r>
    <x v="0"/>
    <x v="16"/>
    <x v="5"/>
    <x v="48"/>
    <x v="50"/>
    <x v="0"/>
    <x v="1"/>
    <n v="-0.36621116100000001"/>
  </r>
  <r>
    <x v="0"/>
    <x v="16"/>
    <x v="5"/>
    <x v="48"/>
    <x v="51"/>
    <x v="0"/>
    <x v="1"/>
    <n v="-1.6772374E-2"/>
  </r>
  <r>
    <x v="0"/>
    <x v="16"/>
    <x v="5"/>
    <x v="48"/>
    <x v="52"/>
    <x v="0"/>
    <x v="1"/>
    <n v="-2.5624500000000001E-2"/>
  </r>
  <r>
    <x v="0"/>
    <x v="16"/>
    <x v="5"/>
    <x v="48"/>
    <x v="53"/>
    <x v="0"/>
    <x v="1"/>
    <n v="-2.8930623999999999E-2"/>
  </r>
  <r>
    <x v="0"/>
    <x v="16"/>
    <x v="5"/>
    <x v="48"/>
    <x v="54"/>
    <x v="0"/>
    <x v="1"/>
    <n v="-7.5079193000000002E-2"/>
  </r>
  <r>
    <x v="0"/>
    <x v="16"/>
    <x v="5"/>
    <x v="48"/>
    <x v="55"/>
    <x v="0"/>
    <x v="1"/>
    <n v="-8.3136188999999999E-2"/>
  </r>
  <r>
    <x v="0"/>
    <x v="16"/>
    <x v="5"/>
    <x v="48"/>
    <x v="56"/>
    <x v="0"/>
    <x v="1"/>
    <n v="-8.0790740000000003E-3"/>
  </r>
  <r>
    <x v="0"/>
    <x v="17"/>
    <x v="5"/>
    <x v="48"/>
    <x v="46"/>
    <x v="0"/>
    <x v="1"/>
    <n v="0.43175817999999999"/>
  </r>
  <r>
    <x v="0"/>
    <x v="18"/>
    <x v="5"/>
    <x v="48"/>
    <x v="46"/>
    <x v="0"/>
    <x v="1"/>
    <n v="0.688620334"/>
  </r>
  <r>
    <x v="0"/>
    <x v="19"/>
    <x v="5"/>
    <x v="48"/>
    <x v="19"/>
    <x v="0"/>
    <x v="1"/>
    <n v="5.0712541999999999E-2"/>
  </r>
  <r>
    <x v="0"/>
    <x v="12"/>
    <x v="5"/>
    <x v="49"/>
    <x v="19"/>
    <x v="0"/>
    <x v="1"/>
    <n v="106263.44"/>
  </r>
  <r>
    <x v="0"/>
    <x v="13"/>
    <x v="5"/>
    <x v="49"/>
    <x v="19"/>
    <x v="0"/>
    <x v="1"/>
    <n v="1"/>
  </r>
  <r>
    <x v="0"/>
    <x v="14"/>
    <x v="5"/>
    <x v="49"/>
    <x v="19"/>
    <x v="0"/>
    <x v="1"/>
    <n v="3.5469288379999999"/>
  </r>
  <r>
    <x v="0"/>
    <x v="15"/>
    <x v="5"/>
    <x v="49"/>
    <x v="46"/>
    <x v="0"/>
    <x v="1"/>
    <n v="0.73358604599999999"/>
  </r>
  <r>
    <x v="0"/>
    <x v="16"/>
    <x v="5"/>
    <x v="49"/>
    <x v="48"/>
    <x v="0"/>
    <x v="1"/>
    <n v="-2.1704418999999999E-2"/>
  </r>
  <r>
    <x v="0"/>
    <x v="16"/>
    <x v="5"/>
    <x v="49"/>
    <x v="49"/>
    <x v="0"/>
    <x v="1"/>
    <n v="-2.0744867E-2"/>
  </r>
  <r>
    <x v="0"/>
    <x v="16"/>
    <x v="5"/>
    <x v="49"/>
    <x v="50"/>
    <x v="0"/>
    <x v="1"/>
    <n v="-5.9311118000000003E-2"/>
  </r>
  <r>
    <x v="0"/>
    <x v="16"/>
    <x v="5"/>
    <x v="49"/>
    <x v="51"/>
    <x v="0"/>
    <x v="1"/>
    <n v="-0.37730723199999999"/>
  </r>
  <r>
    <x v="0"/>
    <x v="16"/>
    <x v="5"/>
    <x v="49"/>
    <x v="52"/>
    <x v="0"/>
    <x v="1"/>
    <n v="-2.8907213000000001E-2"/>
  </r>
  <r>
    <x v="0"/>
    <x v="16"/>
    <x v="5"/>
    <x v="49"/>
    <x v="53"/>
    <x v="0"/>
    <x v="1"/>
    <n v="-3.2924845000000001E-2"/>
  </r>
  <r>
    <x v="0"/>
    <x v="16"/>
    <x v="5"/>
    <x v="49"/>
    <x v="54"/>
    <x v="0"/>
    <x v="1"/>
    <n v="-8.6577049000000003E-2"/>
  </r>
  <r>
    <x v="0"/>
    <x v="16"/>
    <x v="5"/>
    <x v="49"/>
    <x v="55"/>
    <x v="0"/>
    <x v="1"/>
    <n v="-9.6961733999999994E-2"/>
  </r>
  <r>
    <x v="0"/>
    <x v="16"/>
    <x v="5"/>
    <x v="49"/>
    <x v="56"/>
    <x v="0"/>
    <x v="1"/>
    <n v="-9.1475700000000007E-3"/>
  </r>
  <r>
    <x v="0"/>
    <x v="17"/>
    <x v="5"/>
    <x v="49"/>
    <x v="46"/>
    <x v="0"/>
    <x v="1"/>
    <n v="0.53019771199999999"/>
  </r>
  <r>
    <x v="0"/>
    <x v="18"/>
    <x v="5"/>
    <x v="49"/>
    <x v="46"/>
    <x v="0"/>
    <x v="1"/>
    <n v="0.64097348099999996"/>
  </r>
  <r>
    <x v="0"/>
    <x v="19"/>
    <x v="5"/>
    <x v="49"/>
    <x v="19"/>
    <x v="0"/>
    <x v="1"/>
    <n v="1.7075476999999999E-2"/>
  </r>
  <r>
    <x v="0"/>
    <x v="12"/>
    <x v="5"/>
    <x v="50"/>
    <x v="19"/>
    <x v="0"/>
    <x v="1"/>
    <n v="231269.23"/>
  </r>
  <r>
    <x v="0"/>
    <x v="13"/>
    <x v="5"/>
    <x v="50"/>
    <x v="19"/>
    <x v="0"/>
    <x v="1"/>
    <n v="1"/>
  </r>
  <r>
    <x v="0"/>
    <x v="14"/>
    <x v="5"/>
    <x v="50"/>
    <x v="19"/>
    <x v="0"/>
    <x v="1"/>
    <n v="7.7194515350000001"/>
  </r>
  <r>
    <x v="0"/>
    <x v="15"/>
    <x v="5"/>
    <x v="50"/>
    <x v="46"/>
    <x v="0"/>
    <x v="1"/>
    <n v="1.0214569609999999"/>
  </r>
  <r>
    <x v="0"/>
    <x v="16"/>
    <x v="5"/>
    <x v="50"/>
    <x v="48"/>
    <x v="0"/>
    <x v="1"/>
    <n v="-2.5691661000000001E-2"/>
  </r>
  <r>
    <x v="0"/>
    <x v="16"/>
    <x v="5"/>
    <x v="50"/>
    <x v="49"/>
    <x v="0"/>
    <x v="1"/>
    <n v="-2.6669575000000001E-2"/>
  </r>
  <r>
    <x v="0"/>
    <x v="16"/>
    <x v="5"/>
    <x v="50"/>
    <x v="50"/>
    <x v="0"/>
    <x v="1"/>
    <n v="-7.4790654999999998E-2"/>
  </r>
  <r>
    <x v="0"/>
    <x v="16"/>
    <x v="5"/>
    <x v="50"/>
    <x v="51"/>
    <x v="0"/>
    <x v="1"/>
    <n v="-2.3492844999999998E-2"/>
  </r>
  <r>
    <x v="0"/>
    <x v="16"/>
    <x v="5"/>
    <x v="50"/>
    <x v="52"/>
    <x v="0"/>
    <x v="1"/>
    <n v="-0.54020045800000005"/>
  </r>
  <r>
    <x v="0"/>
    <x v="16"/>
    <x v="5"/>
    <x v="50"/>
    <x v="53"/>
    <x v="0"/>
    <x v="1"/>
    <n v="-4.6727053999999997E-2"/>
  </r>
  <r>
    <x v="0"/>
    <x v="16"/>
    <x v="5"/>
    <x v="50"/>
    <x v="54"/>
    <x v="0"/>
    <x v="1"/>
    <n v="-0.12630839599999999"/>
  </r>
  <r>
    <x v="0"/>
    <x v="16"/>
    <x v="5"/>
    <x v="50"/>
    <x v="55"/>
    <x v="0"/>
    <x v="1"/>
    <n v="-0.14473651400000001"/>
  </r>
  <r>
    <x v="0"/>
    <x v="16"/>
    <x v="5"/>
    <x v="50"/>
    <x v="56"/>
    <x v="0"/>
    <x v="1"/>
    <n v="-1.2839803E-2"/>
  </r>
  <r>
    <x v="0"/>
    <x v="17"/>
    <x v="5"/>
    <x v="50"/>
    <x v="46"/>
    <x v="0"/>
    <x v="1"/>
    <n v="0.97348287700000002"/>
  </r>
  <r>
    <x v="0"/>
    <x v="18"/>
    <x v="5"/>
    <x v="50"/>
    <x v="46"/>
    <x v="0"/>
    <x v="1"/>
    <n v="0.50005031499999997"/>
  </r>
  <r>
    <x v="0"/>
    <x v="19"/>
    <x v="5"/>
    <x v="50"/>
    <x v="19"/>
    <x v="0"/>
    <x v="1"/>
    <n v="3.7162661E-2"/>
  </r>
  <r>
    <x v="0"/>
    <x v="12"/>
    <x v="5"/>
    <x v="51"/>
    <x v="19"/>
    <x v="0"/>
    <x v="1"/>
    <n v="281395.43"/>
  </r>
  <r>
    <x v="0"/>
    <x v="13"/>
    <x v="5"/>
    <x v="51"/>
    <x v="19"/>
    <x v="0"/>
    <x v="1"/>
    <n v="1"/>
  </r>
  <r>
    <x v="0"/>
    <x v="14"/>
    <x v="5"/>
    <x v="51"/>
    <x v="19"/>
    <x v="0"/>
    <x v="1"/>
    <n v="9.39259603"/>
  </r>
  <r>
    <x v="0"/>
    <x v="15"/>
    <x v="5"/>
    <x v="51"/>
    <x v="46"/>
    <x v="0"/>
    <x v="1"/>
    <n v="1.0502764659999999"/>
  </r>
  <r>
    <x v="0"/>
    <x v="16"/>
    <x v="5"/>
    <x v="51"/>
    <x v="48"/>
    <x v="0"/>
    <x v="1"/>
    <n v="-2.5824278999999999E-2"/>
  </r>
  <r>
    <x v="0"/>
    <x v="16"/>
    <x v="5"/>
    <x v="51"/>
    <x v="49"/>
    <x v="0"/>
    <x v="1"/>
    <n v="-2.6866634E-2"/>
  </r>
  <r>
    <x v="0"/>
    <x v="16"/>
    <x v="5"/>
    <x v="51"/>
    <x v="50"/>
    <x v="0"/>
    <x v="1"/>
    <n v="-7.5305512000000005E-2"/>
  </r>
  <r>
    <x v="0"/>
    <x v="16"/>
    <x v="5"/>
    <x v="51"/>
    <x v="51"/>
    <x v="0"/>
    <x v="1"/>
    <n v="-2.3666203E-2"/>
  </r>
  <r>
    <x v="0"/>
    <x v="16"/>
    <x v="5"/>
    <x v="51"/>
    <x v="52"/>
    <x v="0"/>
    <x v="1"/>
    <n v="-4.0628065999999997E-2"/>
  </r>
  <r>
    <x v="0"/>
    <x v="16"/>
    <x v="5"/>
    <x v="51"/>
    <x v="53"/>
    <x v="0"/>
    <x v="1"/>
    <n v="-0.57106775600000004"/>
  </r>
  <r>
    <x v="0"/>
    <x v="16"/>
    <x v="5"/>
    <x v="51"/>
    <x v="54"/>
    <x v="0"/>
    <x v="1"/>
    <n v="-0.12762988"/>
  </r>
  <r>
    <x v="0"/>
    <x v="16"/>
    <x v="5"/>
    <x v="51"/>
    <x v="55"/>
    <x v="0"/>
    <x v="1"/>
    <n v="-0.14632552800000001"/>
  </r>
  <r>
    <x v="0"/>
    <x v="16"/>
    <x v="5"/>
    <x v="51"/>
    <x v="56"/>
    <x v="0"/>
    <x v="1"/>
    <n v="-1.2962609E-2"/>
  </r>
  <r>
    <x v="0"/>
    <x v="17"/>
    <x v="5"/>
    <x v="51"/>
    <x v="46"/>
    <x v="0"/>
    <x v="1"/>
    <n v="1.0326801269999999"/>
  </r>
  <r>
    <x v="0"/>
    <x v="18"/>
    <x v="5"/>
    <x v="51"/>
    <x v="46"/>
    <x v="0"/>
    <x v="1"/>
    <n v="0.47611836600000002"/>
  </r>
  <r>
    <x v="0"/>
    <x v="19"/>
    <x v="5"/>
    <x v="51"/>
    <x v="19"/>
    <x v="0"/>
    <x v="1"/>
    <n v="4.5217443000000003E-2"/>
  </r>
  <r>
    <x v="0"/>
    <x v="12"/>
    <x v="5"/>
    <x v="52"/>
    <x v="19"/>
    <x v="0"/>
    <x v="1"/>
    <n v="810031.21"/>
  </r>
  <r>
    <x v="0"/>
    <x v="13"/>
    <x v="5"/>
    <x v="52"/>
    <x v="19"/>
    <x v="0"/>
    <x v="1"/>
    <n v="1"/>
  </r>
  <r>
    <x v="0"/>
    <x v="14"/>
    <x v="5"/>
    <x v="52"/>
    <x v="19"/>
    <x v="0"/>
    <x v="1"/>
    <n v="27.037737836000002"/>
  </r>
  <r>
    <x v="0"/>
    <x v="15"/>
    <x v="5"/>
    <x v="52"/>
    <x v="46"/>
    <x v="0"/>
    <x v="1"/>
    <n v="1.1028161299999999"/>
  </r>
  <r>
    <x v="0"/>
    <x v="16"/>
    <x v="5"/>
    <x v="52"/>
    <x v="48"/>
    <x v="0"/>
    <x v="1"/>
    <n v="-2.6426848999999999E-2"/>
  </r>
  <r>
    <x v="0"/>
    <x v="16"/>
    <x v="5"/>
    <x v="52"/>
    <x v="49"/>
    <x v="0"/>
    <x v="1"/>
    <n v="-2.7762003E-2"/>
  </r>
  <r>
    <x v="0"/>
    <x v="16"/>
    <x v="5"/>
    <x v="52"/>
    <x v="50"/>
    <x v="0"/>
    <x v="1"/>
    <n v="-7.7644851000000001E-2"/>
  </r>
  <r>
    <x v="0"/>
    <x v="16"/>
    <x v="5"/>
    <x v="52"/>
    <x v="51"/>
    <x v="0"/>
    <x v="1"/>
    <n v="-2.4453885000000002E-2"/>
  </r>
  <r>
    <x v="0"/>
    <x v="16"/>
    <x v="5"/>
    <x v="52"/>
    <x v="52"/>
    <x v="0"/>
    <x v="1"/>
    <n v="-4.2342356999999997E-2"/>
  </r>
  <r>
    <x v="0"/>
    <x v="16"/>
    <x v="5"/>
    <x v="52"/>
    <x v="53"/>
    <x v="0"/>
    <x v="1"/>
    <n v="-4.9271976000000002E-2"/>
  </r>
  <r>
    <x v="0"/>
    <x v="16"/>
    <x v="5"/>
    <x v="52"/>
    <x v="54"/>
    <x v="0"/>
    <x v="1"/>
    <n v="-0.68784813700000003"/>
  </r>
  <r>
    <x v="0"/>
    <x v="16"/>
    <x v="5"/>
    <x v="52"/>
    <x v="55"/>
    <x v="0"/>
    <x v="1"/>
    <n v="-0.15354547499999999"/>
  </r>
  <r>
    <x v="0"/>
    <x v="16"/>
    <x v="5"/>
    <x v="52"/>
    <x v="56"/>
    <x v="0"/>
    <x v="1"/>
    <n v="-1.3520595999999999E-2"/>
  </r>
  <r>
    <x v="0"/>
    <x v="17"/>
    <x v="5"/>
    <x v="52"/>
    <x v="46"/>
    <x v="0"/>
    <x v="1"/>
    <n v="1.152762206"/>
  </r>
  <r>
    <x v="0"/>
    <x v="18"/>
    <x v="5"/>
    <x v="52"/>
    <x v="46"/>
    <x v="0"/>
    <x v="1"/>
    <n v="0.44578612899999998"/>
  </r>
  <r>
    <x v="0"/>
    <x v="19"/>
    <x v="5"/>
    <x v="52"/>
    <x v="19"/>
    <x v="0"/>
    <x v="1"/>
    <n v="0.130163947"/>
  </r>
  <r>
    <x v="0"/>
    <x v="12"/>
    <x v="5"/>
    <x v="53"/>
    <x v="19"/>
    <x v="0"/>
    <x v="1"/>
    <n v="974018.41"/>
  </r>
  <r>
    <x v="0"/>
    <x v="13"/>
    <x v="5"/>
    <x v="53"/>
    <x v="19"/>
    <x v="0"/>
    <x v="1"/>
    <n v="1"/>
  </r>
  <r>
    <x v="0"/>
    <x v="14"/>
    <x v="5"/>
    <x v="53"/>
    <x v="19"/>
    <x v="0"/>
    <x v="1"/>
    <n v="32.511407026000001"/>
  </r>
  <r>
    <x v="0"/>
    <x v="15"/>
    <x v="5"/>
    <x v="53"/>
    <x v="46"/>
    <x v="0"/>
    <x v="1"/>
    <n v="1.1347574760000001"/>
  </r>
  <r>
    <x v="0"/>
    <x v="16"/>
    <x v="5"/>
    <x v="53"/>
    <x v="48"/>
    <x v="0"/>
    <x v="1"/>
    <n v="-2.6697434999999999E-2"/>
  </r>
  <r>
    <x v="0"/>
    <x v="16"/>
    <x v="5"/>
    <x v="53"/>
    <x v="49"/>
    <x v="0"/>
    <x v="1"/>
    <n v="-2.8164070999999999E-2"/>
  </r>
  <r>
    <x v="0"/>
    <x v="16"/>
    <x v="5"/>
    <x v="53"/>
    <x v="50"/>
    <x v="0"/>
    <x v="1"/>
    <n v="-7.8695336000000005E-2"/>
  </r>
  <r>
    <x v="0"/>
    <x v="16"/>
    <x v="5"/>
    <x v="53"/>
    <x v="51"/>
    <x v="0"/>
    <x v="1"/>
    <n v="-2.4807593999999999E-2"/>
  </r>
  <r>
    <x v="0"/>
    <x v="16"/>
    <x v="5"/>
    <x v="53"/>
    <x v="52"/>
    <x v="0"/>
    <x v="1"/>
    <n v="-4.3112163000000002E-2"/>
  </r>
  <r>
    <x v="0"/>
    <x v="16"/>
    <x v="5"/>
    <x v="53"/>
    <x v="53"/>
    <x v="0"/>
    <x v="1"/>
    <n v="-5.0208632000000003E-2"/>
  </r>
  <r>
    <x v="0"/>
    <x v="16"/>
    <x v="5"/>
    <x v="53"/>
    <x v="54"/>
    <x v="0"/>
    <x v="1"/>
    <n v="-0.136330546"/>
  </r>
  <r>
    <x v="0"/>
    <x v="16"/>
    <x v="5"/>
    <x v="53"/>
    <x v="55"/>
    <x v="0"/>
    <x v="1"/>
    <n v="-0.732970538"/>
  </r>
  <r>
    <x v="0"/>
    <x v="16"/>
    <x v="5"/>
    <x v="53"/>
    <x v="56"/>
    <x v="0"/>
    <x v="1"/>
    <n v="-1.3771162E-2"/>
  </r>
  <r>
    <x v="0"/>
    <x v="17"/>
    <x v="5"/>
    <x v="53"/>
    <x v="46"/>
    <x v="0"/>
    <x v="1"/>
    <n v="1.2360466969999999"/>
  </r>
  <r>
    <x v="0"/>
    <x v="18"/>
    <x v="5"/>
    <x v="53"/>
    <x v="46"/>
    <x v="0"/>
    <x v="1"/>
    <n v="0.42381706600000002"/>
  </r>
  <r>
    <x v="0"/>
    <x v="19"/>
    <x v="5"/>
    <x v="53"/>
    <x v="19"/>
    <x v="0"/>
    <x v="1"/>
    <n v="0.15651505700000001"/>
  </r>
  <r>
    <x v="0"/>
    <x v="12"/>
    <x v="5"/>
    <x v="54"/>
    <x v="19"/>
    <x v="0"/>
    <x v="1"/>
    <n v="75276.19"/>
  </r>
  <r>
    <x v="0"/>
    <x v="13"/>
    <x v="5"/>
    <x v="54"/>
    <x v="19"/>
    <x v="0"/>
    <x v="1"/>
    <n v="1"/>
  </r>
  <r>
    <x v="0"/>
    <x v="14"/>
    <x v="5"/>
    <x v="54"/>
    <x v="19"/>
    <x v="0"/>
    <x v="1"/>
    <n v="2.5126166099999998"/>
  </r>
  <r>
    <x v="0"/>
    <x v="15"/>
    <x v="5"/>
    <x v="54"/>
    <x v="46"/>
    <x v="0"/>
    <x v="1"/>
    <n v="1.0400886300000001"/>
  </r>
  <r>
    <x v="0"/>
    <x v="16"/>
    <x v="5"/>
    <x v="54"/>
    <x v="48"/>
    <x v="0"/>
    <x v="1"/>
    <n v="-2.591483E-2"/>
  </r>
  <r>
    <x v="0"/>
    <x v="16"/>
    <x v="5"/>
    <x v="54"/>
    <x v="49"/>
    <x v="0"/>
    <x v="1"/>
    <n v="-2.7001186E-2"/>
  </r>
  <r>
    <x v="0"/>
    <x v="16"/>
    <x v="5"/>
    <x v="54"/>
    <x v="50"/>
    <x v="0"/>
    <x v="1"/>
    <n v="-7.5657056E-2"/>
  </r>
  <r>
    <x v="0"/>
    <x v="16"/>
    <x v="5"/>
    <x v="54"/>
    <x v="51"/>
    <x v="0"/>
    <x v="1"/>
    <n v="-2.3784572E-2"/>
  </r>
  <r>
    <x v="0"/>
    <x v="16"/>
    <x v="5"/>
    <x v="54"/>
    <x v="52"/>
    <x v="0"/>
    <x v="1"/>
    <n v="-4.0885681E-2"/>
  </r>
  <r>
    <x v="0"/>
    <x v="16"/>
    <x v="5"/>
    <x v="54"/>
    <x v="53"/>
    <x v="0"/>
    <x v="1"/>
    <n v="-4.7499574000000003E-2"/>
  </r>
  <r>
    <x v="0"/>
    <x v="16"/>
    <x v="5"/>
    <x v="54"/>
    <x v="54"/>
    <x v="0"/>
    <x v="1"/>
    <n v="-0.12853218999999999"/>
  </r>
  <r>
    <x v="0"/>
    <x v="16"/>
    <x v="5"/>
    <x v="54"/>
    <x v="55"/>
    <x v="0"/>
    <x v="1"/>
    <n v="-0.147410506"/>
  </r>
  <r>
    <x v="0"/>
    <x v="16"/>
    <x v="5"/>
    <x v="54"/>
    <x v="56"/>
    <x v="0"/>
    <x v="1"/>
    <n v="-0.52340303499999996"/>
  </r>
  <r>
    <x v="0"/>
    <x v="17"/>
    <x v="5"/>
    <x v="54"/>
    <x v="46"/>
    <x v="0"/>
    <x v="1"/>
    <n v="1.0109707859999999"/>
  </r>
  <r>
    <x v="0"/>
    <x v="18"/>
    <x v="5"/>
    <x v="54"/>
    <x v="46"/>
    <x v="0"/>
    <x v="1"/>
    <n v="0.48964342599999999"/>
  </r>
  <r>
    <x v="0"/>
    <x v="19"/>
    <x v="5"/>
    <x v="54"/>
    <x v="19"/>
    <x v="0"/>
    <x v="1"/>
    <n v="1.2096134E-2"/>
  </r>
  <r>
    <x v="0"/>
    <x v="12"/>
    <x v="6"/>
    <x v="46"/>
    <x v="19"/>
    <x v="0"/>
    <x v="1"/>
    <n v="122917.97"/>
  </r>
  <r>
    <x v="0"/>
    <x v="13"/>
    <x v="6"/>
    <x v="46"/>
    <x v="19"/>
    <x v="0"/>
    <x v="1"/>
    <n v="1"/>
  </r>
  <r>
    <x v="0"/>
    <x v="14"/>
    <x v="6"/>
    <x v="46"/>
    <x v="19"/>
    <x v="0"/>
    <x v="1"/>
    <n v="1.159307173"/>
  </r>
  <r>
    <x v="0"/>
    <x v="15"/>
    <x v="6"/>
    <x v="46"/>
    <x v="46"/>
    <x v="0"/>
    <x v="1"/>
    <n v="3.9439661000000001E-2"/>
  </r>
  <r>
    <x v="0"/>
    <x v="16"/>
    <x v="6"/>
    <x v="46"/>
    <x v="48"/>
    <x v="0"/>
    <x v="1"/>
    <n v="-1.9892824999999999E-2"/>
  </r>
  <r>
    <x v="0"/>
    <x v="16"/>
    <x v="6"/>
    <x v="46"/>
    <x v="49"/>
    <x v="0"/>
    <x v="1"/>
    <n v="-3.2995590000000001E-3"/>
  </r>
  <r>
    <x v="0"/>
    <x v="16"/>
    <x v="6"/>
    <x v="46"/>
    <x v="50"/>
    <x v="0"/>
    <x v="1"/>
    <n v="-1.459947E-2"/>
  </r>
  <r>
    <x v="0"/>
    <x v="16"/>
    <x v="6"/>
    <x v="46"/>
    <x v="51"/>
    <x v="0"/>
    <x v="1"/>
    <n v="-3.3366770000000001E-3"/>
  </r>
  <r>
    <x v="0"/>
    <x v="16"/>
    <x v="6"/>
    <x v="46"/>
    <x v="52"/>
    <x v="0"/>
    <x v="1"/>
    <n v="-1.1104839999999999E-3"/>
  </r>
  <r>
    <x v="0"/>
    <x v="16"/>
    <x v="6"/>
    <x v="46"/>
    <x v="53"/>
    <x v="0"/>
    <x v="1"/>
    <n v="-1.4032020000000001E-3"/>
  </r>
  <r>
    <x v="0"/>
    <x v="16"/>
    <x v="6"/>
    <x v="46"/>
    <x v="54"/>
    <x v="0"/>
    <x v="1"/>
    <n v="4.7001600000000002E-4"/>
  </r>
  <r>
    <x v="0"/>
    <x v="16"/>
    <x v="6"/>
    <x v="46"/>
    <x v="55"/>
    <x v="0"/>
    <x v="1"/>
    <n v="4.7837940000000001E-3"/>
  </r>
  <r>
    <x v="0"/>
    <x v="16"/>
    <x v="6"/>
    <x v="46"/>
    <x v="56"/>
    <x v="0"/>
    <x v="1"/>
    <n v="-1.051253E-3"/>
  </r>
  <r>
    <x v="0"/>
    <x v="17"/>
    <x v="6"/>
    <x v="46"/>
    <x v="46"/>
    <x v="0"/>
    <x v="1"/>
    <n v="8.0434229999999992E-3"/>
  </r>
  <r>
    <x v="0"/>
    <x v="18"/>
    <x v="6"/>
    <x v="46"/>
    <x v="46"/>
    <x v="0"/>
    <x v="1"/>
    <n v="0.98915082499999996"/>
  </r>
  <r>
    <x v="0"/>
    <x v="19"/>
    <x v="6"/>
    <x v="46"/>
    <x v="19"/>
    <x v="0"/>
    <x v="1"/>
    <n v="2.5647339999999999E-3"/>
  </r>
  <r>
    <x v="0"/>
    <x v="12"/>
    <x v="6"/>
    <x v="47"/>
    <x v="19"/>
    <x v="0"/>
    <x v="1"/>
    <n v="238703.65"/>
  </r>
  <r>
    <x v="0"/>
    <x v="13"/>
    <x v="6"/>
    <x v="47"/>
    <x v="19"/>
    <x v="0"/>
    <x v="1"/>
    <n v="1"/>
  </r>
  <r>
    <x v="0"/>
    <x v="14"/>
    <x v="6"/>
    <x v="47"/>
    <x v="19"/>
    <x v="0"/>
    <x v="1"/>
    <n v="2.251345691"/>
  </r>
  <r>
    <x v="0"/>
    <x v="15"/>
    <x v="6"/>
    <x v="47"/>
    <x v="46"/>
    <x v="0"/>
    <x v="1"/>
    <n v="0.867180069"/>
  </r>
  <r>
    <x v="0"/>
    <x v="16"/>
    <x v="6"/>
    <x v="47"/>
    <x v="48"/>
    <x v="0"/>
    <x v="1"/>
    <n v="-1.1295128E-2"/>
  </r>
  <r>
    <x v="0"/>
    <x v="16"/>
    <x v="6"/>
    <x v="47"/>
    <x v="49"/>
    <x v="0"/>
    <x v="1"/>
    <n v="-0.65205252599999997"/>
  </r>
  <r>
    <x v="0"/>
    <x v="16"/>
    <x v="6"/>
    <x v="47"/>
    <x v="50"/>
    <x v="0"/>
    <x v="1"/>
    <n v="-3.0216801000000001E-2"/>
  </r>
  <r>
    <x v="0"/>
    <x v="16"/>
    <x v="6"/>
    <x v="47"/>
    <x v="51"/>
    <x v="0"/>
    <x v="1"/>
    <n v="-8.9235730000000006E-3"/>
  </r>
  <r>
    <x v="0"/>
    <x v="16"/>
    <x v="6"/>
    <x v="47"/>
    <x v="52"/>
    <x v="0"/>
    <x v="1"/>
    <n v="-1.5956087000000001E-2"/>
  </r>
  <r>
    <x v="0"/>
    <x v="16"/>
    <x v="6"/>
    <x v="47"/>
    <x v="53"/>
    <x v="0"/>
    <x v="1"/>
    <n v="-1.7454698000000001E-2"/>
  </r>
  <r>
    <x v="0"/>
    <x v="16"/>
    <x v="6"/>
    <x v="47"/>
    <x v="54"/>
    <x v="0"/>
    <x v="1"/>
    <n v="-5.8284364999999998E-2"/>
  </r>
  <r>
    <x v="0"/>
    <x v="16"/>
    <x v="6"/>
    <x v="47"/>
    <x v="55"/>
    <x v="0"/>
    <x v="1"/>
    <n v="-6.3270283999999996E-2"/>
  </r>
  <r>
    <x v="0"/>
    <x v="16"/>
    <x v="6"/>
    <x v="47"/>
    <x v="56"/>
    <x v="0"/>
    <x v="1"/>
    <n v="-9.726607E-3"/>
  </r>
  <r>
    <x v="0"/>
    <x v="17"/>
    <x v="6"/>
    <x v="47"/>
    <x v="46"/>
    <x v="0"/>
    <x v="1"/>
    <n v="0.56848704100000003"/>
  </r>
  <r>
    <x v="0"/>
    <x v="18"/>
    <x v="6"/>
    <x v="47"/>
    <x v="46"/>
    <x v="0"/>
    <x v="1"/>
    <n v="0.355619348"/>
  </r>
  <r>
    <x v="0"/>
    <x v="19"/>
    <x v="6"/>
    <x v="47"/>
    <x v="19"/>
    <x v="0"/>
    <x v="1"/>
    <n v="4.9806499999999997E-3"/>
  </r>
  <r>
    <x v="0"/>
    <x v="12"/>
    <x v="6"/>
    <x v="48"/>
    <x v="19"/>
    <x v="0"/>
    <x v="1"/>
    <n v="852617.95"/>
  </r>
  <r>
    <x v="0"/>
    <x v="13"/>
    <x v="6"/>
    <x v="48"/>
    <x v="19"/>
    <x v="0"/>
    <x v="1"/>
    <n v="1"/>
  </r>
  <r>
    <x v="0"/>
    <x v="14"/>
    <x v="6"/>
    <x v="48"/>
    <x v="19"/>
    <x v="0"/>
    <x v="1"/>
    <n v="8.0415099009999995"/>
  </r>
  <r>
    <x v="0"/>
    <x v="15"/>
    <x v="6"/>
    <x v="48"/>
    <x v="46"/>
    <x v="0"/>
    <x v="1"/>
    <n v="0.80652414100000003"/>
  </r>
  <r>
    <x v="0"/>
    <x v="16"/>
    <x v="6"/>
    <x v="48"/>
    <x v="48"/>
    <x v="0"/>
    <x v="1"/>
    <n v="-1.0997603E-2"/>
  </r>
  <r>
    <x v="0"/>
    <x v="16"/>
    <x v="6"/>
    <x v="48"/>
    <x v="49"/>
    <x v="0"/>
    <x v="1"/>
    <n v="-7.0940880000000001E-3"/>
  </r>
  <r>
    <x v="0"/>
    <x v="16"/>
    <x v="6"/>
    <x v="48"/>
    <x v="50"/>
    <x v="0"/>
    <x v="1"/>
    <n v="-0.63754173400000003"/>
  </r>
  <r>
    <x v="0"/>
    <x v="16"/>
    <x v="6"/>
    <x v="48"/>
    <x v="51"/>
    <x v="0"/>
    <x v="1"/>
    <n v="-8.185286E-3"/>
  </r>
  <r>
    <x v="0"/>
    <x v="16"/>
    <x v="6"/>
    <x v="48"/>
    <x v="52"/>
    <x v="0"/>
    <x v="1"/>
    <n v="-1.3994296E-2"/>
  </r>
  <r>
    <x v="0"/>
    <x v="16"/>
    <x v="6"/>
    <x v="48"/>
    <x v="53"/>
    <x v="0"/>
    <x v="1"/>
    <n v="-1.5333553E-2"/>
  </r>
  <r>
    <x v="0"/>
    <x v="16"/>
    <x v="6"/>
    <x v="48"/>
    <x v="54"/>
    <x v="0"/>
    <x v="1"/>
    <n v="-5.0520194999999997E-2"/>
  </r>
  <r>
    <x v="0"/>
    <x v="16"/>
    <x v="6"/>
    <x v="48"/>
    <x v="55"/>
    <x v="0"/>
    <x v="1"/>
    <n v="-5.4277193000000001E-2"/>
  </r>
  <r>
    <x v="0"/>
    <x v="16"/>
    <x v="6"/>
    <x v="48"/>
    <x v="56"/>
    <x v="0"/>
    <x v="1"/>
    <n v="-8.5801920000000004E-3"/>
  </r>
  <r>
    <x v="0"/>
    <x v="17"/>
    <x v="6"/>
    <x v="48"/>
    <x v="46"/>
    <x v="0"/>
    <x v="1"/>
    <n v="0.45185847400000001"/>
  </r>
  <r>
    <x v="0"/>
    <x v="18"/>
    <x v="6"/>
    <x v="48"/>
    <x v="46"/>
    <x v="0"/>
    <x v="1"/>
    <n v="0.390611296"/>
  </r>
  <r>
    <x v="0"/>
    <x v="19"/>
    <x v="6"/>
    <x v="48"/>
    <x v="19"/>
    <x v="0"/>
    <x v="1"/>
    <n v="1.7790223000000001E-2"/>
  </r>
  <r>
    <x v="0"/>
    <x v="12"/>
    <x v="6"/>
    <x v="49"/>
    <x v="19"/>
    <x v="0"/>
    <x v="1"/>
    <n v="305012.92"/>
  </r>
  <r>
    <x v="0"/>
    <x v="13"/>
    <x v="6"/>
    <x v="49"/>
    <x v="19"/>
    <x v="0"/>
    <x v="1"/>
    <n v="1"/>
  </r>
  <r>
    <x v="0"/>
    <x v="14"/>
    <x v="6"/>
    <x v="49"/>
    <x v="19"/>
    <x v="0"/>
    <x v="1"/>
    <n v="2.8767450069999998"/>
  </r>
  <r>
    <x v="0"/>
    <x v="15"/>
    <x v="6"/>
    <x v="49"/>
    <x v="46"/>
    <x v="0"/>
    <x v="1"/>
    <n v="0.87629058100000001"/>
  </r>
  <r>
    <x v="0"/>
    <x v="16"/>
    <x v="6"/>
    <x v="49"/>
    <x v="48"/>
    <x v="0"/>
    <x v="1"/>
    <n v="-1.1046329000000001E-2"/>
  </r>
  <r>
    <x v="0"/>
    <x v="16"/>
    <x v="6"/>
    <x v="49"/>
    <x v="49"/>
    <x v="0"/>
    <x v="1"/>
    <n v="-7.1887130000000002E-3"/>
  </r>
  <r>
    <x v="0"/>
    <x v="16"/>
    <x v="6"/>
    <x v="49"/>
    <x v="50"/>
    <x v="0"/>
    <x v="1"/>
    <n v="-2.8491016000000001E-2"/>
  </r>
  <r>
    <x v="0"/>
    <x v="16"/>
    <x v="6"/>
    <x v="49"/>
    <x v="51"/>
    <x v="0"/>
    <x v="1"/>
    <n v="-0.68325832200000003"/>
  </r>
  <r>
    <x v="0"/>
    <x v="16"/>
    <x v="6"/>
    <x v="49"/>
    <x v="52"/>
    <x v="0"/>
    <x v="1"/>
    <n v="-1.4315581000000001E-2"/>
  </r>
  <r>
    <x v="0"/>
    <x v="16"/>
    <x v="6"/>
    <x v="49"/>
    <x v="53"/>
    <x v="0"/>
    <x v="1"/>
    <n v="-1.5680935999999999E-2"/>
  </r>
  <r>
    <x v="0"/>
    <x v="16"/>
    <x v="6"/>
    <x v="49"/>
    <x v="54"/>
    <x v="0"/>
    <x v="1"/>
    <n v="-5.1791742000000002E-2"/>
  </r>
  <r>
    <x v="0"/>
    <x v="16"/>
    <x v="6"/>
    <x v="49"/>
    <x v="55"/>
    <x v="0"/>
    <x v="1"/>
    <n v="-5.5750002E-2"/>
  </r>
  <r>
    <x v="0"/>
    <x v="16"/>
    <x v="6"/>
    <x v="49"/>
    <x v="56"/>
    <x v="0"/>
    <x v="1"/>
    <n v="-8.7679420000000008E-3"/>
  </r>
  <r>
    <x v="0"/>
    <x v="17"/>
    <x v="6"/>
    <x v="49"/>
    <x v="46"/>
    <x v="0"/>
    <x v="1"/>
    <n v="0.555930539"/>
  </r>
  <r>
    <x v="0"/>
    <x v="18"/>
    <x v="6"/>
    <x v="49"/>
    <x v="46"/>
    <x v="0"/>
    <x v="1"/>
    <n v="0.32504787400000001"/>
  </r>
  <r>
    <x v="0"/>
    <x v="19"/>
    <x v="6"/>
    <x v="49"/>
    <x v="19"/>
    <x v="0"/>
    <x v="1"/>
    <n v="6.3642200000000003E-3"/>
  </r>
  <r>
    <x v="0"/>
    <x v="12"/>
    <x v="6"/>
    <x v="50"/>
    <x v="19"/>
    <x v="0"/>
    <x v="1"/>
    <n v="810485.95"/>
  </r>
  <r>
    <x v="0"/>
    <x v="13"/>
    <x v="6"/>
    <x v="50"/>
    <x v="19"/>
    <x v="0"/>
    <x v="1"/>
    <n v="1"/>
  </r>
  <r>
    <x v="0"/>
    <x v="14"/>
    <x v="6"/>
    <x v="50"/>
    <x v="19"/>
    <x v="0"/>
    <x v="1"/>
    <n v="7.6441397889999996"/>
  </r>
  <r>
    <x v="0"/>
    <x v="15"/>
    <x v="6"/>
    <x v="50"/>
    <x v="46"/>
    <x v="0"/>
    <x v="1"/>
    <n v="1.012996265"/>
  </r>
  <r>
    <x v="0"/>
    <x v="16"/>
    <x v="6"/>
    <x v="50"/>
    <x v="48"/>
    <x v="0"/>
    <x v="1"/>
    <n v="-1.1454927E-2"/>
  </r>
  <r>
    <x v="0"/>
    <x v="16"/>
    <x v="6"/>
    <x v="50"/>
    <x v="49"/>
    <x v="0"/>
    <x v="1"/>
    <n v="-7.9822000000000001E-3"/>
  </r>
  <r>
    <x v="0"/>
    <x v="16"/>
    <x v="6"/>
    <x v="50"/>
    <x v="50"/>
    <x v="0"/>
    <x v="1"/>
    <n v="-3.1325247000000001E-2"/>
  </r>
  <r>
    <x v="0"/>
    <x v="16"/>
    <x v="6"/>
    <x v="50"/>
    <x v="51"/>
    <x v="0"/>
    <x v="1"/>
    <n v="-9.3201050000000004E-3"/>
  </r>
  <r>
    <x v="0"/>
    <x v="16"/>
    <x v="6"/>
    <x v="50"/>
    <x v="52"/>
    <x v="0"/>
    <x v="1"/>
    <n v="-0.793422556"/>
  </r>
  <r>
    <x v="0"/>
    <x v="16"/>
    <x v="6"/>
    <x v="50"/>
    <x v="53"/>
    <x v="0"/>
    <x v="1"/>
    <n v="-1.8593959E-2"/>
  </r>
  <r>
    <x v="0"/>
    <x v="16"/>
    <x v="6"/>
    <x v="50"/>
    <x v="54"/>
    <x v="0"/>
    <x v="1"/>
    <n v="-6.2454479E-2"/>
  </r>
  <r>
    <x v="0"/>
    <x v="16"/>
    <x v="6"/>
    <x v="50"/>
    <x v="55"/>
    <x v="0"/>
    <x v="1"/>
    <n v="-6.8100446999999995E-2"/>
  </r>
  <r>
    <x v="0"/>
    <x v="16"/>
    <x v="6"/>
    <x v="50"/>
    <x v="56"/>
    <x v="0"/>
    <x v="1"/>
    <n v="-1.0342344E-2"/>
  </r>
  <r>
    <x v="0"/>
    <x v="17"/>
    <x v="6"/>
    <x v="50"/>
    <x v="46"/>
    <x v="0"/>
    <x v="1"/>
    <n v="0.96583808100000001"/>
  </r>
  <r>
    <x v="0"/>
    <x v="18"/>
    <x v="6"/>
    <x v="50"/>
    <x v="46"/>
    <x v="0"/>
    <x v="1"/>
    <n v="0.22358720300000001"/>
  </r>
  <r>
    <x v="0"/>
    <x v="19"/>
    <x v="6"/>
    <x v="50"/>
    <x v="19"/>
    <x v="0"/>
    <x v="1"/>
    <n v="1.6911122000000001E-2"/>
  </r>
  <r>
    <x v="0"/>
    <x v="12"/>
    <x v="6"/>
    <x v="51"/>
    <x v="19"/>
    <x v="0"/>
    <x v="1"/>
    <n v="876320.97"/>
  </r>
  <r>
    <x v="0"/>
    <x v="13"/>
    <x v="6"/>
    <x v="51"/>
    <x v="19"/>
    <x v="0"/>
    <x v="1"/>
    <n v="1"/>
  </r>
  <r>
    <x v="0"/>
    <x v="14"/>
    <x v="6"/>
    <x v="51"/>
    <x v="19"/>
    <x v="0"/>
    <x v="1"/>
    <n v="8.2650661250000006"/>
  </r>
  <r>
    <x v="0"/>
    <x v="15"/>
    <x v="6"/>
    <x v="51"/>
    <x v="46"/>
    <x v="0"/>
    <x v="1"/>
    <n v="1.017525365"/>
  </r>
  <r>
    <x v="0"/>
    <x v="16"/>
    <x v="6"/>
    <x v="51"/>
    <x v="48"/>
    <x v="0"/>
    <x v="1"/>
    <n v="-1.1535839000000001E-2"/>
  </r>
  <r>
    <x v="0"/>
    <x v="16"/>
    <x v="6"/>
    <x v="51"/>
    <x v="49"/>
    <x v="0"/>
    <x v="1"/>
    <n v="-8.1393290000000007E-3"/>
  </r>
  <r>
    <x v="0"/>
    <x v="16"/>
    <x v="6"/>
    <x v="51"/>
    <x v="50"/>
    <x v="0"/>
    <x v="1"/>
    <n v="-3.1886491000000003E-2"/>
  </r>
  <r>
    <x v="0"/>
    <x v="16"/>
    <x v="6"/>
    <x v="51"/>
    <x v="51"/>
    <x v="0"/>
    <x v="1"/>
    <n v="-9.5208830000000008E-3"/>
  </r>
  <r>
    <x v="0"/>
    <x v="16"/>
    <x v="6"/>
    <x v="51"/>
    <x v="52"/>
    <x v="0"/>
    <x v="1"/>
    <n v="-1.7543269E-2"/>
  </r>
  <r>
    <x v="0"/>
    <x v="16"/>
    <x v="6"/>
    <x v="51"/>
    <x v="53"/>
    <x v="0"/>
    <x v="1"/>
    <n v="-0.79313336599999995"/>
  </r>
  <r>
    <x v="0"/>
    <x v="16"/>
    <x v="6"/>
    <x v="51"/>
    <x v="54"/>
    <x v="0"/>
    <x v="1"/>
    <n v="-6.4565950999999996E-2"/>
  </r>
  <r>
    <x v="0"/>
    <x v="16"/>
    <x v="6"/>
    <x v="51"/>
    <x v="55"/>
    <x v="0"/>
    <x v="1"/>
    <n v="-7.0546124000000002E-2"/>
  </r>
  <r>
    <x v="0"/>
    <x v="16"/>
    <x v="6"/>
    <x v="51"/>
    <x v="56"/>
    <x v="0"/>
    <x v="1"/>
    <n v="-1.0654112E-2"/>
  </r>
  <r>
    <x v="0"/>
    <x v="17"/>
    <x v="6"/>
    <x v="51"/>
    <x v="46"/>
    <x v="0"/>
    <x v="1"/>
    <n v="0.98624532300000001"/>
  </r>
  <r>
    <x v="0"/>
    <x v="18"/>
    <x v="6"/>
    <x v="51"/>
    <x v="46"/>
    <x v="0"/>
    <x v="1"/>
    <n v="0.22603744000000001"/>
  </r>
  <r>
    <x v="0"/>
    <x v="19"/>
    <x v="6"/>
    <x v="51"/>
    <x v="19"/>
    <x v="0"/>
    <x v="1"/>
    <n v="1.8284796999999998E-2"/>
  </r>
  <r>
    <x v="0"/>
    <x v="12"/>
    <x v="6"/>
    <x v="52"/>
    <x v="19"/>
    <x v="0"/>
    <x v="1"/>
    <n v="3207657.1"/>
  </r>
  <r>
    <x v="0"/>
    <x v="13"/>
    <x v="6"/>
    <x v="52"/>
    <x v="19"/>
    <x v="0"/>
    <x v="1"/>
    <n v="1"/>
  </r>
  <r>
    <x v="0"/>
    <x v="14"/>
    <x v="6"/>
    <x v="52"/>
    <x v="19"/>
    <x v="0"/>
    <x v="1"/>
    <n v="30.253181913999999"/>
  </r>
  <r>
    <x v="0"/>
    <x v="15"/>
    <x v="6"/>
    <x v="52"/>
    <x v="46"/>
    <x v="0"/>
    <x v="1"/>
    <n v="1.042940784"/>
  </r>
  <r>
    <x v="0"/>
    <x v="16"/>
    <x v="6"/>
    <x v="52"/>
    <x v="48"/>
    <x v="0"/>
    <x v="1"/>
    <n v="-1.1615649E-2"/>
  </r>
  <r>
    <x v="0"/>
    <x v="16"/>
    <x v="6"/>
    <x v="52"/>
    <x v="49"/>
    <x v="0"/>
    <x v="1"/>
    <n v="-8.2943189999999997E-3"/>
  </r>
  <r>
    <x v="0"/>
    <x v="16"/>
    <x v="6"/>
    <x v="52"/>
    <x v="50"/>
    <x v="0"/>
    <x v="1"/>
    <n v="-3.2440093000000003E-2"/>
  </r>
  <r>
    <x v="0"/>
    <x v="16"/>
    <x v="6"/>
    <x v="52"/>
    <x v="51"/>
    <x v="0"/>
    <x v="1"/>
    <n v="-9.7189270000000005E-3"/>
  </r>
  <r>
    <x v="0"/>
    <x v="16"/>
    <x v="6"/>
    <x v="52"/>
    <x v="52"/>
    <x v="0"/>
    <x v="1"/>
    <n v="-1.8069515000000001E-2"/>
  </r>
  <r>
    <x v="0"/>
    <x v="16"/>
    <x v="6"/>
    <x v="52"/>
    <x v="53"/>
    <x v="0"/>
    <x v="1"/>
    <n v="-1.9739798999999999E-2"/>
  </r>
  <r>
    <x v="0"/>
    <x v="16"/>
    <x v="6"/>
    <x v="52"/>
    <x v="54"/>
    <x v="0"/>
    <x v="1"/>
    <n v="-0.859142344"/>
  </r>
  <r>
    <x v="0"/>
    <x v="16"/>
    <x v="6"/>
    <x v="52"/>
    <x v="55"/>
    <x v="0"/>
    <x v="1"/>
    <n v="-7.2958501999999995E-2"/>
  </r>
  <r>
    <x v="0"/>
    <x v="16"/>
    <x v="6"/>
    <x v="52"/>
    <x v="56"/>
    <x v="0"/>
    <x v="1"/>
    <n v="-1.0961636E-2"/>
  </r>
  <r>
    <x v="0"/>
    <x v="17"/>
    <x v="6"/>
    <x v="52"/>
    <x v="46"/>
    <x v="0"/>
    <x v="1"/>
    <n v="1.107497175"/>
  </r>
  <r>
    <x v="0"/>
    <x v="18"/>
    <x v="6"/>
    <x v="52"/>
    <x v="46"/>
    <x v="0"/>
    <x v="1"/>
    <n v="0.20750632999999999"/>
  </r>
  <r>
    <x v="0"/>
    <x v="19"/>
    <x v="6"/>
    <x v="52"/>
    <x v="19"/>
    <x v="0"/>
    <x v="1"/>
    <n v="6.6929081000000001E-2"/>
  </r>
  <r>
    <x v="0"/>
    <x v="12"/>
    <x v="6"/>
    <x v="53"/>
    <x v="19"/>
    <x v="0"/>
    <x v="1"/>
    <n v="3715367.9"/>
  </r>
  <r>
    <x v="0"/>
    <x v="13"/>
    <x v="6"/>
    <x v="53"/>
    <x v="19"/>
    <x v="0"/>
    <x v="1"/>
    <n v="1"/>
  </r>
  <r>
    <x v="0"/>
    <x v="14"/>
    <x v="6"/>
    <x v="53"/>
    <x v="19"/>
    <x v="0"/>
    <x v="1"/>
    <n v="35.041682897000001"/>
  </r>
  <r>
    <x v="0"/>
    <x v="15"/>
    <x v="6"/>
    <x v="53"/>
    <x v="46"/>
    <x v="0"/>
    <x v="1"/>
    <n v="1.047742535"/>
  </r>
  <r>
    <x v="0"/>
    <x v="16"/>
    <x v="6"/>
    <x v="53"/>
    <x v="48"/>
    <x v="0"/>
    <x v="1"/>
    <n v="-1.1531062E-2"/>
  </r>
  <r>
    <x v="0"/>
    <x v="16"/>
    <x v="6"/>
    <x v="53"/>
    <x v="49"/>
    <x v="0"/>
    <x v="1"/>
    <n v="-8.1300520000000005E-3"/>
  </r>
  <r>
    <x v="0"/>
    <x v="16"/>
    <x v="6"/>
    <x v="53"/>
    <x v="50"/>
    <x v="0"/>
    <x v="1"/>
    <n v="-3.1853355E-2"/>
  </r>
  <r>
    <x v="0"/>
    <x v="16"/>
    <x v="6"/>
    <x v="53"/>
    <x v="51"/>
    <x v="0"/>
    <x v="1"/>
    <n v="-9.5090290000000004E-3"/>
  </r>
  <r>
    <x v="0"/>
    <x v="16"/>
    <x v="6"/>
    <x v="53"/>
    <x v="52"/>
    <x v="0"/>
    <x v="1"/>
    <n v="-1.7511770999999999E-2"/>
  </r>
  <r>
    <x v="0"/>
    <x v="16"/>
    <x v="6"/>
    <x v="53"/>
    <x v="53"/>
    <x v="0"/>
    <x v="1"/>
    <n v="-1.9136749000000002E-2"/>
  </r>
  <r>
    <x v="0"/>
    <x v="16"/>
    <x v="6"/>
    <x v="53"/>
    <x v="54"/>
    <x v="0"/>
    <x v="1"/>
    <n v="-6.4441290999999998E-2"/>
  </r>
  <r>
    <x v="0"/>
    <x v="16"/>
    <x v="6"/>
    <x v="53"/>
    <x v="55"/>
    <x v="0"/>
    <x v="1"/>
    <n v="-0.87499351999999997"/>
  </r>
  <r>
    <x v="0"/>
    <x v="16"/>
    <x v="6"/>
    <x v="53"/>
    <x v="56"/>
    <x v="0"/>
    <x v="1"/>
    <n v="-1.0635706E-2"/>
  </r>
  <r>
    <x v="0"/>
    <x v="17"/>
    <x v="6"/>
    <x v="53"/>
    <x v="46"/>
    <x v="0"/>
    <x v="1"/>
    <n v="1.138725481"/>
  </r>
  <r>
    <x v="0"/>
    <x v="18"/>
    <x v="6"/>
    <x v="53"/>
    <x v="46"/>
    <x v="0"/>
    <x v="1"/>
    <n v="0.195408213"/>
  </r>
  <r>
    <x v="0"/>
    <x v="19"/>
    <x v="6"/>
    <x v="53"/>
    <x v="19"/>
    <x v="0"/>
    <x v="1"/>
    <n v="7.7522675999999999E-2"/>
  </r>
  <r>
    <x v="0"/>
    <x v="12"/>
    <x v="6"/>
    <x v="54"/>
    <x v="19"/>
    <x v="0"/>
    <x v="1"/>
    <n v="473625.32"/>
  </r>
  <r>
    <x v="0"/>
    <x v="13"/>
    <x v="6"/>
    <x v="54"/>
    <x v="19"/>
    <x v="0"/>
    <x v="1"/>
    <n v="1"/>
  </r>
  <r>
    <x v="0"/>
    <x v="14"/>
    <x v="6"/>
    <x v="54"/>
    <x v="19"/>
    <x v="0"/>
    <x v="1"/>
    <n v="4.4670215019999997"/>
  </r>
  <r>
    <x v="0"/>
    <x v="15"/>
    <x v="6"/>
    <x v="54"/>
    <x v="46"/>
    <x v="0"/>
    <x v="1"/>
    <n v="1.0241903640000001"/>
  </r>
  <r>
    <x v="0"/>
    <x v="16"/>
    <x v="6"/>
    <x v="54"/>
    <x v="48"/>
    <x v="0"/>
    <x v="1"/>
    <n v="-1.1689112999999999E-2"/>
  </r>
  <r>
    <x v="0"/>
    <x v="16"/>
    <x v="6"/>
    <x v="54"/>
    <x v="49"/>
    <x v="0"/>
    <x v="1"/>
    <n v="-8.4369830000000003E-3"/>
  </r>
  <r>
    <x v="0"/>
    <x v="16"/>
    <x v="6"/>
    <x v="54"/>
    <x v="50"/>
    <x v="0"/>
    <x v="1"/>
    <n v="-3.294967E-2"/>
  </r>
  <r>
    <x v="0"/>
    <x v="16"/>
    <x v="6"/>
    <x v="54"/>
    <x v="51"/>
    <x v="0"/>
    <x v="1"/>
    <n v="-9.901221E-3"/>
  </r>
  <r>
    <x v="0"/>
    <x v="16"/>
    <x v="6"/>
    <x v="54"/>
    <x v="52"/>
    <x v="0"/>
    <x v="1"/>
    <n v="-1.8553910999999999E-2"/>
  </r>
  <r>
    <x v="0"/>
    <x v="16"/>
    <x v="6"/>
    <x v="54"/>
    <x v="53"/>
    <x v="0"/>
    <x v="1"/>
    <n v="-2.0263541999999999E-2"/>
  </r>
  <r>
    <x v="0"/>
    <x v="16"/>
    <x v="6"/>
    <x v="54"/>
    <x v="54"/>
    <x v="0"/>
    <x v="1"/>
    <n v="-6.8565766E-2"/>
  </r>
  <r>
    <x v="0"/>
    <x v="16"/>
    <x v="6"/>
    <x v="54"/>
    <x v="55"/>
    <x v="0"/>
    <x v="1"/>
    <n v="-7.5179033000000006E-2"/>
  </r>
  <r>
    <x v="0"/>
    <x v="16"/>
    <x v="6"/>
    <x v="54"/>
    <x v="56"/>
    <x v="0"/>
    <x v="1"/>
    <n v="-0.77865112599999997"/>
  </r>
  <r>
    <x v="0"/>
    <x v="17"/>
    <x v="6"/>
    <x v="54"/>
    <x v="46"/>
    <x v="0"/>
    <x v="1"/>
    <n v="1.0152881279999999"/>
  </r>
  <r>
    <x v="0"/>
    <x v="18"/>
    <x v="6"/>
    <x v="54"/>
    <x v="46"/>
    <x v="0"/>
    <x v="1"/>
    <n v="0.232593578"/>
  </r>
  <r>
    <x v="0"/>
    <x v="19"/>
    <x v="6"/>
    <x v="54"/>
    <x v="19"/>
    <x v="0"/>
    <x v="1"/>
    <n v="9.8823869999999994E-3"/>
  </r>
  <r>
    <x v="0"/>
    <x v="12"/>
    <x v="7"/>
    <x v="46"/>
    <x v="19"/>
    <x v="0"/>
    <x v="1"/>
    <n v="135856.44"/>
  </r>
  <r>
    <x v="0"/>
    <x v="13"/>
    <x v="7"/>
    <x v="46"/>
    <x v="19"/>
    <x v="0"/>
    <x v="1"/>
    <n v="1"/>
  </r>
  <r>
    <x v="0"/>
    <x v="14"/>
    <x v="7"/>
    <x v="46"/>
    <x v="19"/>
    <x v="0"/>
    <x v="1"/>
    <n v="6.5376340529999997"/>
  </r>
  <r>
    <x v="0"/>
    <x v="15"/>
    <x v="7"/>
    <x v="46"/>
    <x v="46"/>
    <x v="0"/>
    <x v="1"/>
    <n v="0.33266658399999999"/>
  </r>
  <r>
    <x v="0"/>
    <x v="16"/>
    <x v="7"/>
    <x v="46"/>
    <x v="48"/>
    <x v="0"/>
    <x v="1"/>
    <n v="-0.14348087700000001"/>
  </r>
  <r>
    <x v="0"/>
    <x v="16"/>
    <x v="7"/>
    <x v="46"/>
    <x v="49"/>
    <x v="0"/>
    <x v="1"/>
    <n v="-1.4451234E-2"/>
  </r>
  <r>
    <x v="0"/>
    <x v="16"/>
    <x v="7"/>
    <x v="46"/>
    <x v="50"/>
    <x v="0"/>
    <x v="1"/>
    <n v="-4.9190796000000002E-2"/>
  </r>
  <r>
    <x v="0"/>
    <x v="16"/>
    <x v="7"/>
    <x v="46"/>
    <x v="51"/>
    <x v="0"/>
    <x v="1"/>
    <n v="-1.9071827999999999E-2"/>
  </r>
  <r>
    <x v="0"/>
    <x v="16"/>
    <x v="7"/>
    <x v="46"/>
    <x v="52"/>
    <x v="0"/>
    <x v="1"/>
    <n v="-1.1250707E-2"/>
  </r>
  <r>
    <x v="0"/>
    <x v="16"/>
    <x v="7"/>
    <x v="46"/>
    <x v="53"/>
    <x v="0"/>
    <x v="1"/>
    <n v="-1.9413651000000001E-2"/>
  </r>
  <r>
    <x v="0"/>
    <x v="16"/>
    <x v="7"/>
    <x v="46"/>
    <x v="54"/>
    <x v="0"/>
    <x v="1"/>
    <n v="-3.5993068000000003E-2"/>
  </r>
  <r>
    <x v="0"/>
    <x v="16"/>
    <x v="7"/>
    <x v="46"/>
    <x v="55"/>
    <x v="0"/>
    <x v="1"/>
    <n v="-3.0463793999999999E-2"/>
  </r>
  <r>
    <x v="0"/>
    <x v="16"/>
    <x v="7"/>
    <x v="46"/>
    <x v="56"/>
    <x v="0"/>
    <x v="1"/>
    <n v="-9.3506300000000004E-3"/>
  </r>
  <r>
    <x v="0"/>
    <x v="17"/>
    <x v="7"/>
    <x v="46"/>
    <x v="46"/>
    <x v="0"/>
    <x v="1"/>
    <n v="0.19746847100000001"/>
  </r>
  <r>
    <x v="0"/>
    <x v="18"/>
    <x v="7"/>
    <x v="46"/>
    <x v="46"/>
    <x v="0"/>
    <x v="1"/>
    <n v="0.89807693099999997"/>
  </r>
  <r>
    <x v="0"/>
    <x v="19"/>
    <x v="7"/>
    <x v="46"/>
    <x v="19"/>
    <x v="0"/>
    <x v="1"/>
    <n v="3.0095377999999999E-2"/>
  </r>
  <r>
    <x v="0"/>
    <x v="12"/>
    <x v="7"/>
    <x v="47"/>
    <x v="19"/>
    <x v="0"/>
    <x v="1"/>
    <n v="77066.37"/>
  </r>
  <r>
    <x v="0"/>
    <x v="13"/>
    <x v="7"/>
    <x v="47"/>
    <x v="19"/>
    <x v="0"/>
    <x v="1"/>
    <n v="1"/>
  </r>
  <r>
    <x v="0"/>
    <x v="14"/>
    <x v="7"/>
    <x v="47"/>
    <x v="19"/>
    <x v="0"/>
    <x v="1"/>
    <n v="3.7085598179999999"/>
  </r>
  <r>
    <x v="0"/>
    <x v="15"/>
    <x v="7"/>
    <x v="47"/>
    <x v="46"/>
    <x v="0"/>
    <x v="1"/>
    <n v="0.77310973900000002"/>
  </r>
  <r>
    <x v="0"/>
    <x v="16"/>
    <x v="7"/>
    <x v="47"/>
    <x v="48"/>
    <x v="0"/>
    <x v="1"/>
    <n v="-5.4269917000000001E-2"/>
  </r>
  <r>
    <x v="0"/>
    <x v="16"/>
    <x v="7"/>
    <x v="47"/>
    <x v="49"/>
    <x v="0"/>
    <x v="1"/>
    <n v="-0.36958347000000003"/>
  </r>
  <r>
    <x v="0"/>
    <x v="16"/>
    <x v="7"/>
    <x v="47"/>
    <x v="50"/>
    <x v="0"/>
    <x v="1"/>
    <n v="-7.1397794000000001E-2"/>
  </r>
  <r>
    <x v="0"/>
    <x v="16"/>
    <x v="7"/>
    <x v="47"/>
    <x v="51"/>
    <x v="0"/>
    <x v="1"/>
    <n v="-2.9274457E-2"/>
  </r>
  <r>
    <x v="0"/>
    <x v="16"/>
    <x v="7"/>
    <x v="47"/>
    <x v="52"/>
    <x v="0"/>
    <x v="1"/>
    <n v="-2.6475446E-2"/>
  </r>
  <r>
    <x v="0"/>
    <x v="16"/>
    <x v="7"/>
    <x v="47"/>
    <x v="53"/>
    <x v="0"/>
    <x v="1"/>
    <n v="-4.3046790000000001E-2"/>
  </r>
  <r>
    <x v="0"/>
    <x v="16"/>
    <x v="7"/>
    <x v="47"/>
    <x v="54"/>
    <x v="0"/>
    <x v="1"/>
    <n v="-7.9939883000000003E-2"/>
  </r>
  <r>
    <x v="0"/>
    <x v="16"/>
    <x v="7"/>
    <x v="47"/>
    <x v="55"/>
    <x v="0"/>
    <x v="1"/>
    <n v="-7.8526209999999999E-2"/>
  </r>
  <r>
    <x v="0"/>
    <x v="16"/>
    <x v="7"/>
    <x v="47"/>
    <x v="56"/>
    <x v="0"/>
    <x v="1"/>
    <n v="-2.0595769999999999E-2"/>
  </r>
  <r>
    <x v="0"/>
    <x v="17"/>
    <x v="7"/>
    <x v="47"/>
    <x v="46"/>
    <x v="0"/>
    <x v="1"/>
    <n v="0.57015559000000005"/>
  </r>
  <r>
    <x v="0"/>
    <x v="18"/>
    <x v="7"/>
    <x v="47"/>
    <x v="46"/>
    <x v="0"/>
    <x v="1"/>
    <n v="0.652078877"/>
  </r>
  <r>
    <x v="0"/>
    <x v="19"/>
    <x v="7"/>
    <x v="47"/>
    <x v="19"/>
    <x v="0"/>
    <x v="1"/>
    <n v="1.7072002999999999E-2"/>
  </r>
  <r>
    <x v="0"/>
    <x v="12"/>
    <x v="7"/>
    <x v="48"/>
    <x v="19"/>
    <x v="0"/>
    <x v="1"/>
    <n v="237329.91"/>
  </r>
  <r>
    <x v="0"/>
    <x v="13"/>
    <x v="7"/>
    <x v="48"/>
    <x v="19"/>
    <x v="0"/>
    <x v="1"/>
    <n v="1"/>
  </r>
  <r>
    <x v="0"/>
    <x v="14"/>
    <x v="7"/>
    <x v="48"/>
    <x v="19"/>
    <x v="0"/>
    <x v="1"/>
    <n v="11.42070369"/>
  </r>
  <r>
    <x v="0"/>
    <x v="15"/>
    <x v="7"/>
    <x v="48"/>
    <x v="46"/>
    <x v="0"/>
    <x v="1"/>
    <n v="0.68249265699999995"/>
  </r>
  <r>
    <x v="0"/>
    <x v="16"/>
    <x v="7"/>
    <x v="48"/>
    <x v="48"/>
    <x v="0"/>
    <x v="1"/>
    <n v="-5.1028983E-2"/>
  </r>
  <r>
    <x v="0"/>
    <x v="16"/>
    <x v="7"/>
    <x v="48"/>
    <x v="49"/>
    <x v="0"/>
    <x v="1"/>
    <n v="-1.9823884E-2"/>
  </r>
  <r>
    <x v="0"/>
    <x v="16"/>
    <x v="7"/>
    <x v="48"/>
    <x v="50"/>
    <x v="0"/>
    <x v="1"/>
    <n v="-0.37261369700000002"/>
  </r>
  <r>
    <x v="0"/>
    <x v="16"/>
    <x v="7"/>
    <x v="48"/>
    <x v="51"/>
    <x v="0"/>
    <x v="1"/>
    <n v="-2.6673311000000002E-2"/>
  </r>
  <r>
    <x v="0"/>
    <x v="16"/>
    <x v="7"/>
    <x v="48"/>
    <x v="52"/>
    <x v="0"/>
    <x v="1"/>
    <n v="-2.2593920999999999E-2"/>
  </r>
  <r>
    <x v="0"/>
    <x v="16"/>
    <x v="7"/>
    <x v="48"/>
    <x v="53"/>
    <x v="0"/>
    <x v="1"/>
    <n v="-3.7021554999999998E-2"/>
  </r>
  <r>
    <x v="0"/>
    <x v="16"/>
    <x v="7"/>
    <x v="48"/>
    <x v="54"/>
    <x v="0"/>
    <x v="1"/>
    <n v="-6.8735703999999995E-2"/>
  </r>
  <r>
    <x v="0"/>
    <x v="16"/>
    <x v="7"/>
    <x v="48"/>
    <x v="55"/>
    <x v="0"/>
    <x v="1"/>
    <n v="-6.6272764999999997E-2"/>
  </r>
  <r>
    <x v="0"/>
    <x v="16"/>
    <x v="7"/>
    <x v="48"/>
    <x v="56"/>
    <x v="0"/>
    <x v="1"/>
    <n v="-1.7728837000000001E-2"/>
  </r>
  <r>
    <x v="0"/>
    <x v="17"/>
    <x v="7"/>
    <x v="48"/>
    <x v="46"/>
    <x v="0"/>
    <x v="1"/>
    <n v="0.46487176099999999"/>
  </r>
  <r>
    <x v="0"/>
    <x v="18"/>
    <x v="7"/>
    <x v="48"/>
    <x v="46"/>
    <x v="0"/>
    <x v="1"/>
    <n v="0.69312245400000005"/>
  </r>
  <r>
    <x v="0"/>
    <x v="19"/>
    <x v="7"/>
    <x v="48"/>
    <x v="19"/>
    <x v="0"/>
    <x v="1"/>
    <n v="5.2574125999999999E-2"/>
  </r>
  <r>
    <x v="0"/>
    <x v="12"/>
    <x v="7"/>
    <x v="49"/>
    <x v="19"/>
    <x v="0"/>
    <x v="1"/>
    <n v="109037.21"/>
  </r>
  <r>
    <x v="0"/>
    <x v="13"/>
    <x v="7"/>
    <x v="49"/>
    <x v="19"/>
    <x v="0"/>
    <x v="1"/>
    <n v="1"/>
  </r>
  <r>
    <x v="0"/>
    <x v="14"/>
    <x v="7"/>
    <x v="49"/>
    <x v="19"/>
    <x v="0"/>
    <x v="1"/>
    <n v="5.2470487950000004"/>
  </r>
  <r>
    <x v="0"/>
    <x v="15"/>
    <x v="7"/>
    <x v="49"/>
    <x v="46"/>
    <x v="0"/>
    <x v="1"/>
    <n v="0.77502375700000004"/>
  </r>
  <r>
    <x v="0"/>
    <x v="16"/>
    <x v="7"/>
    <x v="49"/>
    <x v="48"/>
    <x v="0"/>
    <x v="1"/>
    <n v="-5.2682503999999998E-2"/>
  </r>
  <r>
    <x v="0"/>
    <x v="16"/>
    <x v="7"/>
    <x v="49"/>
    <x v="49"/>
    <x v="0"/>
    <x v="1"/>
    <n v="-2.0761866E-2"/>
  </r>
  <r>
    <x v="0"/>
    <x v="16"/>
    <x v="7"/>
    <x v="49"/>
    <x v="50"/>
    <x v="0"/>
    <x v="1"/>
    <n v="-6.8624716000000002E-2"/>
  </r>
  <r>
    <x v="0"/>
    <x v="16"/>
    <x v="7"/>
    <x v="49"/>
    <x v="51"/>
    <x v="0"/>
    <x v="1"/>
    <n v="-0.40211670700000002"/>
  </r>
  <r>
    <x v="0"/>
    <x v="16"/>
    <x v="7"/>
    <x v="49"/>
    <x v="52"/>
    <x v="0"/>
    <x v="1"/>
    <n v="-2.4574271000000002E-2"/>
  </r>
  <r>
    <x v="0"/>
    <x v="16"/>
    <x v="7"/>
    <x v="49"/>
    <x v="53"/>
    <x v="0"/>
    <x v="1"/>
    <n v="-4.0095624000000003E-2"/>
  </r>
  <r>
    <x v="0"/>
    <x v="16"/>
    <x v="7"/>
    <x v="49"/>
    <x v="54"/>
    <x v="0"/>
    <x v="1"/>
    <n v="-7.4452064999999998E-2"/>
  </r>
  <r>
    <x v="0"/>
    <x v="16"/>
    <x v="7"/>
    <x v="49"/>
    <x v="55"/>
    <x v="0"/>
    <x v="1"/>
    <n v="-7.2524459999999999E-2"/>
  </r>
  <r>
    <x v="0"/>
    <x v="16"/>
    <x v="7"/>
    <x v="49"/>
    <x v="56"/>
    <x v="0"/>
    <x v="1"/>
    <n v="-1.9191544000000001E-2"/>
  </r>
  <r>
    <x v="0"/>
    <x v="17"/>
    <x v="7"/>
    <x v="49"/>
    <x v="46"/>
    <x v="0"/>
    <x v="1"/>
    <n v="0.55522348700000002"/>
  </r>
  <r>
    <x v="0"/>
    <x v="18"/>
    <x v="7"/>
    <x v="49"/>
    <x v="46"/>
    <x v="0"/>
    <x v="1"/>
    <n v="0.62588370699999996"/>
  </r>
  <r>
    <x v="0"/>
    <x v="19"/>
    <x v="7"/>
    <x v="49"/>
    <x v="19"/>
    <x v="0"/>
    <x v="1"/>
    <n v="2.4154292000000001E-2"/>
  </r>
  <r>
    <x v="0"/>
    <x v="12"/>
    <x v="7"/>
    <x v="50"/>
    <x v="19"/>
    <x v="0"/>
    <x v="1"/>
    <n v="162709.34"/>
  </r>
  <r>
    <x v="0"/>
    <x v="13"/>
    <x v="7"/>
    <x v="50"/>
    <x v="19"/>
    <x v="0"/>
    <x v="1"/>
    <n v="1"/>
  </r>
  <r>
    <x v="0"/>
    <x v="14"/>
    <x v="7"/>
    <x v="50"/>
    <x v="19"/>
    <x v="0"/>
    <x v="1"/>
    <n v="7.8298397169999996"/>
  </r>
  <r>
    <x v="0"/>
    <x v="15"/>
    <x v="7"/>
    <x v="50"/>
    <x v="46"/>
    <x v="0"/>
    <x v="1"/>
    <n v="1.063831159"/>
  </r>
  <r>
    <x v="0"/>
    <x v="16"/>
    <x v="7"/>
    <x v="50"/>
    <x v="48"/>
    <x v="0"/>
    <x v="1"/>
    <n v="-5.7194798999999998E-2"/>
  </r>
  <r>
    <x v="0"/>
    <x v="16"/>
    <x v="7"/>
    <x v="50"/>
    <x v="49"/>
    <x v="0"/>
    <x v="1"/>
    <n v="-2.3321524999999999E-2"/>
  </r>
  <r>
    <x v="0"/>
    <x v="16"/>
    <x v="7"/>
    <x v="50"/>
    <x v="50"/>
    <x v="0"/>
    <x v="1"/>
    <n v="-7.6507320000000004E-2"/>
  </r>
  <r>
    <x v="0"/>
    <x v="16"/>
    <x v="7"/>
    <x v="50"/>
    <x v="51"/>
    <x v="0"/>
    <x v="1"/>
    <n v="-3.1621942E-2"/>
  </r>
  <r>
    <x v="0"/>
    <x v="16"/>
    <x v="7"/>
    <x v="50"/>
    <x v="52"/>
    <x v="0"/>
    <x v="1"/>
    <n v="-0.62388184599999996"/>
  </r>
  <r>
    <x v="0"/>
    <x v="16"/>
    <x v="7"/>
    <x v="50"/>
    <x v="53"/>
    <x v="0"/>
    <x v="1"/>
    <n v="-4.8484450999999998E-2"/>
  </r>
  <r>
    <x v="0"/>
    <x v="16"/>
    <x v="7"/>
    <x v="50"/>
    <x v="54"/>
    <x v="0"/>
    <x v="1"/>
    <n v="-9.0051441999999995E-2"/>
  </r>
  <r>
    <x v="0"/>
    <x v="16"/>
    <x v="7"/>
    <x v="50"/>
    <x v="55"/>
    <x v="0"/>
    <x v="1"/>
    <n v="-8.9584711999999997E-2"/>
  </r>
  <r>
    <x v="0"/>
    <x v="16"/>
    <x v="7"/>
    <x v="50"/>
    <x v="56"/>
    <x v="0"/>
    <x v="1"/>
    <n v="-2.3183122E-2"/>
  </r>
  <r>
    <x v="0"/>
    <x v="17"/>
    <x v="7"/>
    <x v="50"/>
    <x v="46"/>
    <x v="0"/>
    <x v="1"/>
    <n v="1.0256806650000001"/>
  </r>
  <r>
    <x v="0"/>
    <x v="18"/>
    <x v="7"/>
    <x v="50"/>
    <x v="46"/>
    <x v="0"/>
    <x v="1"/>
    <n v="0.40609660400000003"/>
  </r>
  <r>
    <x v="0"/>
    <x v="19"/>
    <x v="7"/>
    <x v="50"/>
    <x v="19"/>
    <x v="0"/>
    <x v="1"/>
    <n v="3.6043924999999997E-2"/>
  </r>
  <r>
    <x v="0"/>
    <x v="12"/>
    <x v="7"/>
    <x v="51"/>
    <x v="19"/>
    <x v="0"/>
    <x v="1"/>
    <n v="252571.31"/>
  </r>
  <r>
    <x v="0"/>
    <x v="13"/>
    <x v="7"/>
    <x v="51"/>
    <x v="19"/>
    <x v="0"/>
    <x v="1"/>
    <n v="1"/>
  </r>
  <r>
    <x v="0"/>
    <x v="14"/>
    <x v="7"/>
    <x v="51"/>
    <x v="19"/>
    <x v="0"/>
    <x v="1"/>
    <n v="12.154144677"/>
  </r>
  <r>
    <x v="0"/>
    <x v="15"/>
    <x v="7"/>
    <x v="51"/>
    <x v="46"/>
    <x v="0"/>
    <x v="1"/>
    <n v="1.072055647"/>
  </r>
  <r>
    <x v="0"/>
    <x v="16"/>
    <x v="7"/>
    <x v="51"/>
    <x v="48"/>
    <x v="0"/>
    <x v="1"/>
    <n v="-5.8781026E-2"/>
  </r>
  <r>
    <x v="0"/>
    <x v="16"/>
    <x v="7"/>
    <x v="51"/>
    <x v="49"/>
    <x v="0"/>
    <x v="1"/>
    <n v="-2.4221333000000001E-2"/>
  </r>
  <r>
    <x v="0"/>
    <x v="16"/>
    <x v="7"/>
    <x v="51"/>
    <x v="50"/>
    <x v="0"/>
    <x v="1"/>
    <n v="-7.9278325999999996E-2"/>
  </r>
  <r>
    <x v="0"/>
    <x v="16"/>
    <x v="7"/>
    <x v="51"/>
    <x v="51"/>
    <x v="0"/>
    <x v="1"/>
    <n v="-3.2895033999999997E-2"/>
  </r>
  <r>
    <x v="0"/>
    <x v="16"/>
    <x v="7"/>
    <x v="51"/>
    <x v="52"/>
    <x v="0"/>
    <x v="1"/>
    <n v="-3.1878205E-2"/>
  </r>
  <r>
    <x v="0"/>
    <x v="16"/>
    <x v="7"/>
    <x v="51"/>
    <x v="53"/>
    <x v="0"/>
    <x v="1"/>
    <n v="-0.62929828600000004"/>
  </r>
  <r>
    <x v="0"/>
    <x v="16"/>
    <x v="7"/>
    <x v="51"/>
    <x v="54"/>
    <x v="0"/>
    <x v="1"/>
    <n v="-9.5535158999999995E-2"/>
  </r>
  <r>
    <x v="0"/>
    <x v="16"/>
    <x v="7"/>
    <x v="51"/>
    <x v="55"/>
    <x v="0"/>
    <x v="1"/>
    <n v="-9.5581977999999998E-2"/>
  </r>
  <r>
    <x v="0"/>
    <x v="16"/>
    <x v="7"/>
    <x v="51"/>
    <x v="56"/>
    <x v="0"/>
    <x v="1"/>
    <n v="-2.4586299999999998E-2"/>
  </r>
  <r>
    <x v="0"/>
    <x v="17"/>
    <x v="7"/>
    <x v="51"/>
    <x v="46"/>
    <x v="0"/>
    <x v="1"/>
    <n v="1.044187862"/>
  </r>
  <r>
    <x v="0"/>
    <x v="18"/>
    <x v="7"/>
    <x v="51"/>
    <x v="46"/>
    <x v="0"/>
    <x v="1"/>
    <n v="0.42213512600000003"/>
  </r>
  <r>
    <x v="0"/>
    <x v="19"/>
    <x v="7"/>
    <x v="51"/>
    <x v="19"/>
    <x v="0"/>
    <x v="1"/>
    <n v="5.5950451999999998E-2"/>
  </r>
  <r>
    <x v="0"/>
    <x v="12"/>
    <x v="7"/>
    <x v="52"/>
    <x v="19"/>
    <x v="0"/>
    <x v="1"/>
    <n v="469666.97"/>
  </r>
  <r>
    <x v="0"/>
    <x v="13"/>
    <x v="7"/>
    <x v="52"/>
    <x v="19"/>
    <x v="0"/>
    <x v="1"/>
    <n v="1"/>
  </r>
  <r>
    <x v="0"/>
    <x v="14"/>
    <x v="7"/>
    <x v="52"/>
    <x v="19"/>
    <x v="0"/>
    <x v="1"/>
    <n v="22.601142992"/>
  </r>
  <r>
    <x v="0"/>
    <x v="15"/>
    <x v="7"/>
    <x v="52"/>
    <x v="46"/>
    <x v="0"/>
    <x v="1"/>
    <n v="1.142437521"/>
  </r>
  <r>
    <x v="0"/>
    <x v="16"/>
    <x v="7"/>
    <x v="52"/>
    <x v="48"/>
    <x v="0"/>
    <x v="1"/>
    <n v="-6.3351258999999993E-2"/>
  </r>
  <r>
    <x v="0"/>
    <x v="16"/>
    <x v="7"/>
    <x v="52"/>
    <x v="49"/>
    <x v="0"/>
    <x v="1"/>
    <n v="-2.6813858999999999E-2"/>
  </r>
  <r>
    <x v="0"/>
    <x v="16"/>
    <x v="7"/>
    <x v="52"/>
    <x v="50"/>
    <x v="0"/>
    <x v="1"/>
    <n v="-8.7262144E-2"/>
  </r>
  <r>
    <x v="0"/>
    <x v="16"/>
    <x v="7"/>
    <x v="52"/>
    <x v="51"/>
    <x v="0"/>
    <x v="1"/>
    <n v="-3.6563063999999999E-2"/>
  </r>
  <r>
    <x v="0"/>
    <x v="16"/>
    <x v="7"/>
    <x v="52"/>
    <x v="52"/>
    <x v="0"/>
    <x v="1"/>
    <n v="-3.7351773999999997E-2"/>
  </r>
  <r>
    <x v="0"/>
    <x v="16"/>
    <x v="7"/>
    <x v="52"/>
    <x v="53"/>
    <x v="0"/>
    <x v="1"/>
    <n v="-5.9929953000000001E-2"/>
  </r>
  <r>
    <x v="0"/>
    <x v="16"/>
    <x v="7"/>
    <x v="52"/>
    <x v="54"/>
    <x v="0"/>
    <x v="1"/>
    <n v="-0.68967505100000004"/>
  </r>
  <r>
    <x v="0"/>
    <x v="16"/>
    <x v="7"/>
    <x v="52"/>
    <x v="55"/>
    <x v="0"/>
    <x v="1"/>
    <n v="-0.11286128600000001"/>
  </r>
  <r>
    <x v="0"/>
    <x v="16"/>
    <x v="7"/>
    <x v="52"/>
    <x v="56"/>
    <x v="0"/>
    <x v="1"/>
    <n v="-2.8629130999999999E-2"/>
  </r>
  <r>
    <x v="0"/>
    <x v="17"/>
    <x v="7"/>
    <x v="52"/>
    <x v="46"/>
    <x v="0"/>
    <x v="1"/>
    <n v="1.211153455"/>
  </r>
  <r>
    <x v="0"/>
    <x v="18"/>
    <x v="7"/>
    <x v="52"/>
    <x v="46"/>
    <x v="0"/>
    <x v="1"/>
    <n v="0.42165978300000001"/>
  </r>
  <r>
    <x v="0"/>
    <x v="19"/>
    <x v="7"/>
    <x v="52"/>
    <x v="19"/>
    <x v="0"/>
    <x v="1"/>
    <n v="0.10404221900000001"/>
  </r>
  <r>
    <x v="0"/>
    <x v="12"/>
    <x v="7"/>
    <x v="53"/>
    <x v="19"/>
    <x v="0"/>
    <x v="1"/>
    <n v="513651.09"/>
  </r>
  <r>
    <x v="0"/>
    <x v="13"/>
    <x v="7"/>
    <x v="53"/>
    <x v="19"/>
    <x v="0"/>
    <x v="1"/>
    <n v="1"/>
  </r>
  <r>
    <x v="0"/>
    <x v="14"/>
    <x v="7"/>
    <x v="53"/>
    <x v="19"/>
    <x v="0"/>
    <x v="1"/>
    <n v="24.717730836000001"/>
  </r>
  <r>
    <x v="0"/>
    <x v="15"/>
    <x v="7"/>
    <x v="53"/>
    <x v="46"/>
    <x v="0"/>
    <x v="1"/>
    <n v="1.1988950519999999"/>
  </r>
  <r>
    <x v="0"/>
    <x v="16"/>
    <x v="7"/>
    <x v="53"/>
    <x v="48"/>
    <x v="0"/>
    <x v="1"/>
    <n v="-6.4688266999999994E-2"/>
  </r>
  <r>
    <x v="0"/>
    <x v="16"/>
    <x v="7"/>
    <x v="53"/>
    <x v="49"/>
    <x v="0"/>
    <x v="1"/>
    <n v="-2.7572294000000001E-2"/>
  </r>
  <r>
    <x v="0"/>
    <x v="16"/>
    <x v="7"/>
    <x v="53"/>
    <x v="50"/>
    <x v="0"/>
    <x v="1"/>
    <n v="-8.9597785999999999E-2"/>
  </r>
  <r>
    <x v="0"/>
    <x v="16"/>
    <x v="7"/>
    <x v="53"/>
    <x v="51"/>
    <x v="0"/>
    <x v="1"/>
    <n v="-3.7636135000000001E-2"/>
  </r>
  <r>
    <x v="0"/>
    <x v="16"/>
    <x v="7"/>
    <x v="53"/>
    <x v="52"/>
    <x v="0"/>
    <x v="1"/>
    <n v="-3.8953051000000002E-2"/>
  </r>
  <r>
    <x v="0"/>
    <x v="16"/>
    <x v="7"/>
    <x v="53"/>
    <x v="53"/>
    <x v="0"/>
    <x v="1"/>
    <n v="-6.2415590999999999E-2"/>
  </r>
  <r>
    <x v="0"/>
    <x v="16"/>
    <x v="7"/>
    <x v="53"/>
    <x v="54"/>
    <x v="0"/>
    <x v="1"/>
    <n v="-0.115956982"/>
  </r>
  <r>
    <x v="0"/>
    <x v="16"/>
    <x v="7"/>
    <x v="53"/>
    <x v="55"/>
    <x v="0"/>
    <x v="1"/>
    <n v="-0.73226309700000003"/>
  </r>
  <r>
    <x v="0"/>
    <x v="16"/>
    <x v="7"/>
    <x v="53"/>
    <x v="56"/>
    <x v="0"/>
    <x v="1"/>
    <n v="-2.9811849000000001E-2"/>
  </r>
  <r>
    <x v="0"/>
    <x v="17"/>
    <x v="7"/>
    <x v="53"/>
    <x v="46"/>
    <x v="0"/>
    <x v="1"/>
    <n v="1.377262247"/>
  </r>
  <r>
    <x v="0"/>
    <x v="18"/>
    <x v="7"/>
    <x v="53"/>
    <x v="46"/>
    <x v="0"/>
    <x v="1"/>
    <n v="0.385653199"/>
  </r>
  <r>
    <x v="0"/>
    <x v="19"/>
    <x v="7"/>
    <x v="53"/>
    <x v="19"/>
    <x v="0"/>
    <x v="1"/>
    <n v="0.11378573"/>
  </r>
  <r>
    <x v="0"/>
    <x v="12"/>
    <x v="7"/>
    <x v="54"/>
    <x v="19"/>
    <x v="0"/>
    <x v="1"/>
    <n v="120178.69"/>
  </r>
  <r>
    <x v="0"/>
    <x v="13"/>
    <x v="7"/>
    <x v="54"/>
    <x v="19"/>
    <x v="0"/>
    <x v="1"/>
    <n v="1"/>
  </r>
  <r>
    <x v="0"/>
    <x v="14"/>
    <x v="7"/>
    <x v="54"/>
    <x v="19"/>
    <x v="0"/>
    <x v="1"/>
    <n v="5.7831954220000004"/>
  </r>
  <r>
    <x v="0"/>
    <x v="15"/>
    <x v="7"/>
    <x v="54"/>
    <x v="46"/>
    <x v="0"/>
    <x v="1"/>
    <n v="1.0864208609999999"/>
  </r>
  <r>
    <x v="0"/>
    <x v="16"/>
    <x v="7"/>
    <x v="54"/>
    <x v="48"/>
    <x v="0"/>
    <x v="1"/>
    <n v="-5.9848150000000003E-2"/>
  </r>
  <r>
    <x v="0"/>
    <x v="16"/>
    <x v="7"/>
    <x v="54"/>
    <x v="49"/>
    <x v="0"/>
    <x v="1"/>
    <n v="-2.4826673E-2"/>
  </r>
  <r>
    <x v="0"/>
    <x v="16"/>
    <x v="7"/>
    <x v="54"/>
    <x v="50"/>
    <x v="0"/>
    <x v="1"/>
    <n v="-8.1142503000000005E-2"/>
  </r>
  <r>
    <x v="0"/>
    <x v="16"/>
    <x v="7"/>
    <x v="54"/>
    <x v="51"/>
    <x v="0"/>
    <x v="1"/>
    <n v="-3.3751497999999998E-2"/>
  </r>
  <r>
    <x v="0"/>
    <x v="16"/>
    <x v="7"/>
    <x v="54"/>
    <x v="52"/>
    <x v="0"/>
    <x v="1"/>
    <n v="-3.3156251999999997E-2"/>
  </r>
  <r>
    <x v="0"/>
    <x v="16"/>
    <x v="7"/>
    <x v="54"/>
    <x v="53"/>
    <x v="0"/>
    <x v="1"/>
    <n v="-5.3417306999999997E-2"/>
  </r>
  <r>
    <x v="0"/>
    <x v="16"/>
    <x v="7"/>
    <x v="54"/>
    <x v="54"/>
    <x v="0"/>
    <x v="1"/>
    <n v="-9.9224294000000005E-2"/>
  </r>
  <r>
    <x v="0"/>
    <x v="16"/>
    <x v="7"/>
    <x v="54"/>
    <x v="55"/>
    <x v="0"/>
    <x v="1"/>
    <n v="-9.9616599E-2"/>
  </r>
  <r>
    <x v="0"/>
    <x v="16"/>
    <x v="7"/>
    <x v="54"/>
    <x v="56"/>
    <x v="0"/>
    <x v="1"/>
    <n v="-0.601437585"/>
  </r>
  <r>
    <x v="0"/>
    <x v="17"/>
    <x v="7"/>
    <x v="54"/>
    <x v="46"/>
    <x v="0"/>
    <x v="1"/>
    <n v="1.077856599"/>
  </r>
  <r>
    <x v="0"/>
    <x v="18"/>
    <x v="7"/>
    <x v="54"/>
    <x v="46"/>
    <x v="0"/>
    <x v="1"/>
    <n v="0.42409269300000002"/>
  </r>
  <r>
    <x v="0"/>
    <x v="19"/>
    <x v="7"/>
    <x v="54"/>
    <x v="19"/>
    <x v="0"/>
    <x v="1"/>
    <n v="2.6622392000000002E-2"/>
  </r>
  <r>
    <x v="0"/>
    <x v="12"/>
    <x v="8"/>
    <x v="46"/>
    <x v="19"/>
    <x v="0"/>
    <x v="1"/>
    <n v="211369.43"/>
  </r>
  <r>
    <x v="0"/>
    <x v="13"/>
    <x v="8"/>
    <x v="46"/>
    <x v="19"/>
    <x v="0"/>
    <x v="1"/>
    <n v="1"/>
  </r>
  <r>
    <x v="0"/>
    <x v="14"/>
    <x v="8"/>
    <x v="46"/>
    <x v="19"/>
    <x v="0"/>
    <x v="1"/>
    <n v="22.246538537999999"/>
  </r>
  <r>
    <x v="0"/>
    <x v="15"/>
    <x v="8"/>
    <x v="46"/>
    <x v="46"/>
    <x v="0"/>
    <x v="1"/>
    <n v="0.673492007"/>
  </r>
  <r>
    <x v="0"/>
    <x v="16"/>
    <x v="8"/>
    <x v="46"/>
    <x v="48"/>
    <x v="0"/>
    <x v="1"/>
    <n v="-0.28868181799999998"/>
  </r>
  <r>
    <x v="0"/>
    <x v="16"/>
    <x v="8"/>
    <x v="46"/>
    <x v="49"/>
    <x v="0"/>
    <x v="1"/>
    <n v="-4.1715070999999999E-2"/>
  </r>
  <r>
    <x v="0"/>
    <x v="16"/>
    <x v="8"/>
    <x v="46"/>
    <x v="50"/>
    <x v="0"/>
    <x v="1"/>
    <n v="-8.6742082999999998E-2"/>
  </r>
  <r>
    <x v="0"/>
    <x v="16"/>
    <x v="8"/>
    <x v="46"/>
    <x v="51"/>
    <x v="0"/>
    <x v="1"/>
    <n v="-2.4918498000000001E-2"/>
  </r>
  <r>
    <x v="0"/>
    <x v="16"/>
    <x v="8"/>
    <x v="46"/>
    <x v="52"/>
    <x v="0"/>
    <x v="1"/>
    <n v="-3.8863954999999999E-2"/>
  </r>
  <r>
    <x v="0"/>
    <x v="16"/>
    <x v="8"/>
    <x v="46"/>
    <x v="53"/>
    <x v="0"/>
    <x v="1"/>
    <n v="-4.4326045000000001E-2"/>
  </r>
  <r>
    <x v="0"/>
    <x v="16"/>
    <x v="8"/>
    <x v="46"/>
    <x v="54"/>
    <x v="0"/>
    <x v="1"/>
    <n v="-4.7810315999999999E-2"/>
  </r>
  <r>
    <x v="0"/>
    <x v="16"/>
    <x v="8"/>
    <x v="46"/>
    <x v="55"/>
    <x v="0"/>
    <x v="1"/>
    <n v="-7.8531177999999993E-2"/>
  </r>
  <r>
    <x v="0"/>
    <x v="16"/>
    <x v="8"/>
    <x v="46"/>
    <x v="56"/>
    <x v="0"/>
    <x v="1"/>
    <n v="-2.1903043000000001E-2"/>
  </r>
  <r>
    <x v="0"/>
    <x v="17"/>
    <x v="8"/>
    <x v="46"/>
    <x v="46"/>
    <x v="0"/>
    <x v="1"/>
    <n v="0.57412138000000001"/>
  </r>
  <r>
    <x v="0"/>
    <x v="18"/>
    <x v="8"/>
    <x v="46"/>
    <x v="46"/>
    <x v="0"/>
    <x v="1"/>
    <n v="0.86182936399999999"/>
  </r>
  <r>
    <x v="0"/>
    <x v="19"/>
    <x v="8"/>
    <x v="46"/>
    <x v="19"/>
    <x v="0"/>
    <x v="1"/>
    <n v="0.156523416"/>
  </r>
  <r>
    <x v="0"/>
    <x v="12"/>
    <x v="8"/>
    <x v="47"/>
    <x v="19"/>
    <x v="0"/>
    <x v="1"/>
    <n v="68677.861999999994"/>
  </r>
  <r>
    <x v="0"/>
    <x v="13"/>
    <x v="8"/>
    <x v="47"/>
    <x v="19"/>
    <x v="0"/>
    <x v="1"/>
    <n v="1"/>
  </r>
  <r>
    <x v="0"/>
    <x v="14"/>
    <x v="8"/>
    <x v="47"/>
    <x v="19"/>
    <x v="0"/>
    <x v="1"/>
    <n v="7.2283143240000003"/>
  </r>
  <r>
    <x v="0"/>
    <x v="15"/>
    <x v="8"/>
    <x v="47"/>
    <x v="46"/>
    <x v="0"/>
    <x v="1"/>
    <n v="0.89283671399999998"/>
  </r>
  <r>
    <x v="0"/>
    <x v="16"/>
    <x v="8"/>
    <x v="47"/>
    <x v="48"/>
    <x v="0"/>
    <x v="1"/>
    <n v="-0.17718282199999999"/>
  </r>
  <r>
    <x v="0"/>
    <x v="16"/>
    <x v="8"/>
    <x v="47"/>
    <x v="49"/>
    <x v="0"/>
    <x v="1"/>
    <n v="-0.28800533699999997"/>
  </r>
  <r>
    <x v="0"/>
    <x v="16"/>
    <x v="8"/>
    <x v="47"/>
    <x v="50"/>
    <x v="0"/>
    <x v="1"/>
    <n v="-0.103890803"/>
  </r>
  <r>
    <x v="0"/>
    <x v="16"/>
    <x v="8"/>
    <x v="47"/>
    <x v="51"/>
    <x v="0"/>
    <x v="1"/>
    <n v="-3.0064687999999999E-2"/>
  </r>
  <r>
    <x v="0"/>
    <x v="16"/>
    <x v="8"/>
    <x v="47"/>
    <x v="52"/>
    <x v="0"/>
    <x v="1"/>
    <n v="-4.7858711999999998E-2"/>
  </r>
  <r>
    <x v="0"/>
    <x v="16"/>
    <x v="8"/>
    <x v="47"/>
    <x v="53"/>
    <x v="0"/>
    <x v="1"/>
    <n v="-5.4780276000000003E-2"/>
  </r>
  <r>
    <x v="0"/>
    <x v="16"/>
    <x v="8"/>
    <x v="47"/>
    <x v="54"/>
    <x v="0"/>
    <x v="1"/>
    <n v="-6.0876006000000003E-2"/>
  </r>
  <r>
    <x v="0"/>
    <x v="16"/>
    <x v="8"/>
    <x v="47"/>
    <x v="55"/>
    <x v="0"/>
    <x v="1"/>
    <n v="-0.103513235"/>
  </r>
  <r>
    <x v="0"/>
    <x v="16"/>
    <x v="8"/>
    <x v="47"/>
    <x v="56"/>
    <x v="0"/>
    <x v="1"/>
    <n v="-2.6664835000000001E-2"/>
  </r>
  <r>
    <x v="0"/>
    <x v="17"/>
    <x v="8"/>
    <x v="47"/>
    <x v="46"/>
    <x v="0"/>
    <x v="1"/>
    <n v="0.806276679"/>
  </r>
  <r>
    <x v="0"/>
    <x v="18"/>
    <x v="8"/>
    <x v="47"/>
    <x v="46"/>
    <x v="0"/>
    <x v="1"/>
    <n v="0.76237584599999997"/>
  </r>
  <r>
    <x v="0"/>
    <x v="19"/>
    <x v="8"/>
    <x v="47"/>
    <x v="19"/>
    <x v="0"/>
    <x v="1"/>
    <n v="5.0857369999999999E-2"/>
  </r>
  <r>
    <x v="0"/>
    <x v="12"/>
    <x v="8"/>
    <x v="48"/>
    <x v="19"/>
    <x v="0"/>
    <x v="1"/>
    <n v="135901.48000000001"/>
  </r>
  <r>
    <x v="0"/>
    <x v="13"/>
    <x v="8"/>
    <x v="48"/>
    <x v="19"/>
    <x v="0"/>
    <x v="1"/>
    <n v="1"/>
  </r>
  <r>
    <x v="0"/>
    <x v="14"/>
    <x v="8"/>
    <x v="48"/>
    <x v="19"/>
    <x v="0"/>
    <x v="1"/>
    <n v="14.303570091999999"/>
  </r>
  <r>
    <x v="0"/>
    <x v="15"/>
    <x v="8"/>
    <x v="48"/>
    <x v="46"/>
    <x v="0"/>
    <x v="1"/>
    <n v="0.78791084600000005"/>
  </r>
  <r>
    <x v="0"/>
    <x v="16"/>
    <x v="8"/>
    <x v="48"/>
    <x v="48"/>
    <x v="0"/>
    <x v="1"/>
    <n v="-0.160365381"/>
  </r>
  <r>
    <x v="0"/>
    <x v="16"/>
    <x v="8"/>
    <x v="48"/>
    <x v="49"/>
    <x v="0"/>
    <x v="1"/>
    <n v="-4.4916883999999997E-2"/>
  </r>
  <r>
    <x v="0"/>
    <x v="16"/>
    <x v="8"/>
    <x v="48"/>
    <x v="50"/>
    <x v="0"/>
    <x v="1"/>
    <n v="-0.30137195900000002"/>
  </r>
  <r>
    <x v="0"/>
    <x v="16"/>
    <x v="8"/>
    <x v="48"/>
    <x v="51"/>
    <x v="0"/>
    <x v="1"/>
    <n v="-2.6819828E-2"/>
  </r>
  <r>
    <x v="0"/>
    <x v="16"/>
    <x v="8"/>
    <x v="48"/>
    <x v="52"/>
    <x v="0"/>
    <x v="1"/>
    <n v="-4.2187189999999999E-2"/>
  </r>
  <r>
    <x v="0"/>
    <x v="16"/>
    <x v="8"/>
    <x v="48"/>
    <x v="53"/>
    <x v="0"/>
    <x v="1"/>
    <n v="-4.8188503000000001E-2"/>
  </r>
  <r>
    <x v="0"/>
    <x v="16"/>
    <x v="8"/>
    <x v="48"/>
    <x v="54"/>
    <x v="0"/>
    <x v="1"/>
    <n v="-5.2637612E-2"/>
  </r>
  <r>
    <x v="0"/>
    <x v="16"/>
    <x v="8"/>
    <x v="48"/>
    <x v="55"/>
    <x v="0"/>
    <x v="1"/>
    <n v="-8.7761138000000002E-2"/>
  </r>
  <r>
    <x v="0"/>
    <x v="16"/>
    <x v="8"/>
    <x v="48"/>
    <x v="56"/>
    <x v="0"/>
    <x v="1"/>
    <n v="-2.3662352000000001E-2"/>
  </r>
  <r>
    <x v="0"/>
    <x v="17"/>
    <x v="8"/>
    <x v="48"/>
    <x v="46"/>
    <x v="0"/>
    <x v="1"/>
    <n v="0.68092211999999996"/>
  </r>
  <r>
    <x v="0"/>
    <x v="18"/>
    <x v="8"/>
    <x v="48"/>
    <x v="46"/>
    <x v="0"/>
    <x v="1"/>
    <n v="0.79170595099999996"/>
  </r>
  <r>
    <x v="0"/>
    <x v="19"/>
    <x v="8"/>
    <x v="48"/>
    <x v="19"/>
    <x v="0"/>
    <x v="1"/>
    <n v="0.100637843"/>
  </r>
  <r>
    <x v="0"/>
    <x v="12"/>
    <x v="8"/>
    <x v="49"/>
    <x v="19"/>
    <x v="0"/>
    <x v="1"/>
    <n v="40782.915999999997"/>
  </r>
  <r>
    <x v="0"/>
    <x v="13"/>
    <x v="8"/>
    <x v="49"/>
    <x v="19"/>
    <x v="0"/>
    <x v="1"/>
    <n v="1"/>
  </r>
  <r>
    <x v="0"/>
    <x v="14"/>
    <x v="8"/>
    <x v="49"/>
    <x v="19"/>
    <x v="0"/>
    <x v="1"/>
    <n v="4.2923836739999999"/>
  </r>
  <r>
    <x v="0"/>
    <x v="15"/>
    <x v="8"/>
    <x v="49"/>
    <x v="46"/>
    <x v="0"/>
    <x v="1"/>
    <n v="0.84960986299999997"/>
  </r>
  <r>
    <x v="0"/>
    <x v="16"/>
    <x v="8"/>
    <x v="49"/>
    <x v="48"/>
    <x v="0"/>
    <x v="1"/>
    <n v="-0.16832755799999999"/>
  </r>
  <r>
    <x v="0"/>
    <x v="16"/>
    <x v="8"/>
    <x v="49"/>
    <x v="49"/>
    <x v="0"/>
    <x v="1"/>
    <n v="-4.7503943E-2"/>
  </r>
  <r>
    <x v="0"/>
    <x v="16"/>
    <x v="8"/>
    <x v="49"/>
    <x v="50"/>
    <x v="0"/>
    <x v="1"/>
    <n v="-9.8197249E-2"/>
  </r>
  <r>
    <x v="0"/>
    <x v="16"/>
    <x v="8"/>
    <x v="49"/>
    <x v="51"/>
    <x v="0"/>
    <x v="1"/>
    <n v="-0.26255853200000001"/>
  </r>
  <r>
    <x v="0"/>
    <x v="16"/>
    <x v="8"/>
    <x v="49"/>
    <x v="52"/>
    <x v="0"/>
    <x v="1"/>
    <n v="-4.4872358000000001E-2"/>
  </r>
  <r>
    <x v="0"/>
    <x v="16"/>
    <x v="8"/>
    <x v="49"/>
    <x v="53"/>
    <x v="0"/>
    <x v="1"/>
    <n v="-5.1309361999999997E-2"/>
  </r>
  <r>
    <x v="0"/>
    <x v="16"/>
    <x v="8"/>
    <x v="49"/>
    <x v="54"/>
    <x v="0"/>
    <x v="1"/>
    <n v="-5.6538060000000001E-2"/>
  </r>
  <r>
    <x v="0"/>
    <x v="16"/>
    <x v="8"/>
    <x v="49"/>
    <x v="55"/>
    <x v="0"/>
    <x v="1"/>
    <n v="-9.5218929999999993E-2"/>
  </r>
  <r>
    <x v="0"/>
    <x v="16"/>
    <x v="8"/>
    <x v="49"/>
    <x v="56"/>
    <x v="0"/>
    <x v="1"/>
    <n v="-2.5083870000000001E-2"/>
  </r>
  <r>
    <x v="0"/>
    <x v="17"/>
    <x v="8"/>
    <x v="49"/>
    <x v="46"/>
    <x v="0"/>
    <x v="1"/>
    <n v="0.75069542600000005"/>
  </r>
  <r>
    <x v="0"/>
    <x v="18"/>
    <x v="8"/>
    <x v="49"/>
    <x v="46"/>
    <x v="0"/>
    <x v="1"/>
    <n v="0.76579756600000004"/>
  </r>
  <r>
    <x v="0"/>
    <x v="19"/>
    <x v="8"/>
    <x v="49"/>
    <x v="19"/>
    <x v="0"/>
    <x v="1"/>
    <n v="3.0200588E-2"/>
  </r>
  <r>
    <x v="0"/>
    <x v="12"/>
    <x v="8"/>
    <x v="50"/>
    <x v="19"/>
    <x v="0"/>
    <x v="1"/>
    <n v="71282.334000000003"/>
  </r>
  <r>
    <x v="0"/>
    <x v="13"/>
    <x v="8"/>
    <x v="50"/>
    <x v="19"/>
    <x v="0"/>
    <x v="1"/>
    <n v="1"/>
  </r>
  <r>
    <x v="0"/>
    <x v="14"/>
    <x v="8"/>
    <x v="50"/>
    <x v="19"/>
    <x v="0"/>
    <x v="1"/>
    <n v="7.5024338520000002"/>
  </r>
  <r>
    <x v="0"/>
    <x v="15"/>
    <x v="8"/>
    <x v="50"/>
    <x v="46"/>
    <x v="0"/>
    <x v="1"/>
    <n v="1.0324969159999999"/>
  </r>
  <r>
    <x v="0"/>
    <x v="16"/>
    <x v="8"/>
    <x v="50"/>
    <x v="48"/>
    <x v="0"/>
    <x v="1"/>
    <n v="-0.19510722999999999"/>
  </r>
  <r>
    <x v="0"/>
    <x v="16"/>
    <x v="8"/>
    <x v="50"/>
    <x v="49"/>
    <x v="0"/>
    <x v="1"/>
    <n v="-5.6205155999999999E-2"/>
  </r>
  <r>
    <x v="0"/>
    <x v="16"/>
    <x v="8"/>
    <x v="50"/>
    <x v="50"/>
    <x v="0"/>
    <x v="1"/>
    <n v="-0.115415429"/>
  </r>
  <r>
    <x v="0"/>
    <x v="16"/>
    <x v="8"/>
    <x v="50"/>
    <x v="51"/>
    <x v="0"/>
    <x v="1"/>
    <n v="-3.3523132999999997E-2"/>
  </r>
  <r>
    <x v="0"/>
    <x v="16"/>
    <x v="8"/>
    <x v="50"/>
    <x v="52"/>
    <x v="0"/>
    <x v="1"/>
    <n v="-0.350616233"/>
  </r>
  <r>
    <x v="0"/>
    <x v="16"/>
    <x v="8"/>
    <x v="50"/>
    <x v="53"/>
    <x v="0"/>
    <x v="1"/>
    <n v="-6.1805936999999998E-2"/>
  </r>
  <r>
    <x v="0"/>
    <x v="16"/>
    <x v="8"/>
    <x v="50"/>
    <x v="54"/>
    <x v="0"/>
    <x v="1"/>
    <n v="-6.9656672000000003E-2"/>
  </r>
  <r>
    <x v="0"/>
    <x v="16"/>
    <x v="8"/>
    <x v="50"/>
    <x v="55"/>
    <x v="0"/>
    <x v="1"/>
    <n v="-0.120302175"/>
  </r>
  <r>
    <x v="0"/>
    <x v="16"/>
    <x v="8"/>
    <x v="50"/>
    <x v="56"/>
    <x v="0"/>
    <x v="1"/>
    <n v="-2.9864950000000001E-2"/>
  </r>
  <r>
    <x v="0"/>
    <x v="17"/>
    <x v="8"/>
    <x v="50"/>
    <x v="46"/>
    <x v="0"/>
    <x v="1"/>
    <n v="0.98858251900000005"/>
  </r>
  <r>
    <x v="0"/>
    <x v="18"/>
    <x v="8"/>
    <x v="50"/>
    <x v="46"/>
    <x v="0"/>
    <x v="1"/>
    <n v="0.70328731499999997"/>
  </r>
  <r>
    <x v="0"/>
    <x v="19"/>
    <x v="8"/>
    <x v="50"/>
    <x v="19"/>
    <x v="0"/>
    <x v="1"/>
    <n v="5.2786036000000001E-2"/>
  </r>
  <r>
    <x v="0"/>
    <x v="12"/>
    <x v="8"/>
    <x v="51"/>
    <x v="19"/>
    <x v="0"/>
    <x v="1"/>
    <n v="82848.481"/>
  </r>
  <r>
    <x v="0"/>
    <x v="13"/>
    <x v="8"/>
    <x v="51"/>
    <x v="19"/>
    <x v="0"/>
    <x v="1"/>
    <n v="1"/>
  </r>
  <r>
    <x v="0"/>
    <x v="14"/>
    <x v="8"/>
    <x v="51"/>
    <x v="19"/>
    <x v="0"/>
    <x v="1"/>
    <n v="8.7197656759999997"/>
  </r>
  <r>
    <x v="0"/>
    <x v="15"/>
    <x v="8"/>
    <x v="51"/>
    <x v="46"/>
    <x v="0"/>
    <x v="1"/>
    <n v="1.044669501"/>
  </r>
  <r>
    <x v="0"/>
    <x v="16"/>
    <x v="8"/>
    <x v="51"/>
    <x v="48"/>
    <x v="0"/>
    <x v="1"/>
    <n v="-0.195662169"/>
  </r>
  <r>
    <x v="0"/>
    <x v="16"/>
    <x v="8"/>
    <x v="51"/>
    <x v="49"/>
    <x v="0"/>
    <x v="1"/>
    <n v="-5.6385467000000002E-2"/>
  </r>
  <r>
    <x v="0"/>
    <x v="16"/>
    <x v="8"/>
    <x v="51"/>
    <x v="50"/>
    <x v="0"/>
    <x v="1"/>
    <n v="-0.115772231"/>
  </r>
  <r>
    <x v="0"/>
    <x v="16"/>
    <x v="8"/>
    <x v="51"/>
    <x v="51"/>
    <x v="0"/>
    <x v="1"/>
    <n v="-3.3630206000000003E-2"/>
  </r>
  <r>
    <x v="0"/>
    <x v="16"/>
    <x v="8"/>
    <x v="51"/>
    <x v="52"/>
    <x v="0"/>
    <x v="1"/>
    <n v="-5.4090696000000001E-2"/>
  </r>
  <r>
    <x v="0"/>
    <x v="16"/>
    <x v="8"/>
    <x v="51"/>
    <x v="53"/>
    <x v="0"/>
    <x v="1"/>
    <n v="-0.36841422299999999"/>
  </r>
  <r>
    <x v="0"/>
    <x v="16"/>
    <x v="8"/>
    <x v="51"/>
    <x v="54"/>
    <x v="0"/>
    <x v="1"/>
    <n v="-6.9928522000000007E-2"/>
  </r>
  <r>
    <x v="0"/>
    <x v="16"/>
    <x v="8"/>
    <x v="51"/>
    <x v="55"/>
    <x v="0"/>
    <x v="1"/>
    <n v="-0.12082196100000001"/>
  </r>
  <r>
    <x v="0"/>
    <x v="16"/>
    <x v="8"/>
    <x v="51"/>
    <x v="56"/>
    <x v="0"/>
    <x v="1"/>
    <n v="-2.9964026000000001E-2"/>
  </r>
  <r>
    <x v="0"/>
    <x v="17"/>
    <x v="8"/>
    <x v="51"/>
    <x v="46"/>
    <x v="0"/>
    <x v="1"/>
    <n v="1.0059728379999999"/>
  </r>
  <r>
    <x v="0"/>
    <x v="18"/>
    <x v="8"/>
    <x v="51"/>
    <x v="46"/>
    <x v="0"/>
    <x v="1"/>
    <n v="0.69360922800000002"/>
  </r>
  <r>
    <x v="0"/>
    <x v="19"/>
    <x v="8"/>
    <x v="51"/>
    <x v="19"/>
    <x v="0"/>
    <x v="1"/>
    <n v="6.1351006E-2"/>
  </r>
  <r>
    <x v="0"/>
    <x v="12"/>
    <x v="8"/>
    <x v="52"/>
    <x v="19"/>
    <x v="0"/>
    <x v="1"/>
    <n v="103543.97"/>
  </r>
  <r>
    <x v="0"/>
    <x v="13"/>
    <x v="8"/>
    <x v="52"/>
    <x v="19"/>
    <x v="0"/>
    <x v="1"/>
    <n v="1"/>
  </r>
  <r>
    <x v="0"/>
    <x v="14"/>
    <x v="8"/>
    <x v="52"/>
    <x v="19"/>
    <x v="0"/>
    <x v="1"/>
    <n v="10.897957121999999"/>
  </r>
  <r>
    <x v="0"/>
    <x v="15"/>
    <x v="8"/>
    <x v="52"/>
    <x v="46"/>
    <x v="0"/>
    <x v="1"/>
    <n v="1.3627629029999999"/>
  </r>
  <r>
    <x v="0"/>
    <x v="16"/>
    <x v="8"/>
    <x v="52"/>
    <x v="48"/>
    <x v="0"/>
    <x v="1"/>
    <n v="-0.25093647600000002"/>
  </r>
  <r>
    <x v="0"/>
    <x v="16"/>
    <x v="8"/>
    <x v="52"/>
    <x v="49"/>
    <x v="0"/>
    <x v="1"/>
    <n v="-7.4345117000000002E-2"/>
  </r>
  <r>
    <x v="0"/>
    <x v="16"/>
    <x v="8"/>
    <x v="52"/>
    <x v="50"/>
    <x v="0"/>
    <x v="1"/>
    <n v="-0.15131124000000001"/>
  </r>
  <r>
    <x v="0"/>
    <x v="16"/>
    <x v="8"/>
    <x v="52"/>
    <x v="51"/>
    <x v="0"/>
    <x v="1"/>
    <n v="-4.4295171000000001E-2"/>
  </r>
  <r>
    <x v="0"/>
    <x v="16"/>
    <x v="8"/>
    <x v="52"/>
    <x v="52"/>
    <x v="0"/>
    <x v="1"/>
    <n v="-7.2731430999999999E-2"/>
  </r>
  <r>
    <x v="0"/>
    <x v="16"/>
    <x v="8"/>
    <x v="52"/>
    <x v="53"/>
    <x v="0"/>
    <x v="1"/>
    <n v="-8.3688799999999994E-2"/>
  </r>
  <r>
    <x v="0"/>
    <x v="16"/>
    <x v="8"/>
    <x v="52"/>
    <x v="54"/>
    <x v="0"/>
    <x v="1"/>
    <n v="-0.473027527"/>
  </r>
  <r>
    <x v="0"/>
    <x v="16"/>
    <x v="8"/>
    <x v="52"/>
    <x v="55"/>
    <x v="0"/>
    <x v="1"/>
    <n v="-0.17259477600000001"/>
  </r>
  <r>
    <x v="0"/>
    <x v="16"/>
    <x v="8"/>
    <x v="52"/>
    <x v="56"/>
    <x v="0"/>
    <x v="1"/>
    <n v="-3.9832365000000002E-2"/>
  </r>
  <r>
    <x v="0"/>
    <x v="17"/>
    <x v="8"/>
    <x v="52"/>
    <x v="46"/>
    <x v="0"/>
    <x v="1"/>
    <n v="1.516422172"/>
  </r>
  <r>
    <x v="0"/>
    <x v="18"/>
    <x v="8"/>
    <x v="52"/>
    <x v="46"/>
    <x v="0"/>
    <x v="1"/>
    <n v="0.62397833199999997"/>
  </r>
  <r>
    <x v="0"/>
    <x v="19"/>
    <x v="8"/>
    <x v="52"/>
    <x v="19"/>
    <x v="0"/>
    <x v="1"/>
    <n v="7.6676443999999996E-2"/>
  </r>
  <r>
    <x v="0"/>
    <x v="12"/>
    <x v="8"/>
    <x v="53"/>
    <x v="19"/>
    <x v="0"/>
    <x v="1"/>
    <n v="197979.7"/>
  </r>
  <r>
    <x v="0"/>
    <x v="13"/>
    <x v="8"/>
    <x v="53"/>
    <x v="19"/>
    <x v="0"/>
    <x v="1"/>
    <n v="1"/>
  </r>
  <r>
    <x v="0"/>
    <x v="14"/>
    <x v="8"/>
    <x v="53"/>
    <x v="19"/>
    <x v="0"/>
    <x v="1"/>
    <n v="20.837274903000001"/>
  </r>
  <r>
    <x v="0"/>
    <x v="15"/>
    <x v="8"/>
    <x v="53"/>
    <x v="46"/>
    <x v="0"/>
    <x v="1"/>
    <n v="1.336538561"/>
  </r>
  <r>
    <x v="0"/>
    <x v="16"/>
    <x v="8"/>
    <x v="53"/>
    <x v="48"/>
    <x v="0"/>
    <x v="1"/>
    <n v="-0.23134729500000001"/>
  </r>
  <r>
    <x v="0"/>
    <x v="16"/>
    <x v="8"/>
    <x v="53"/>
    <x v="49"/>
    <x v="0"/>
    <x v="1"/>
    <n v="-6.7980228000000004E-2"/>
  </r>
  <r>
    <x v="0"/>
    <x v="16"/>
    <x v="8"/>
    <x v="53"/>
    <x v="50"/>
    <x v="0"/>
    <x v="1"/>
    <n v="-0.13871623599999999"/>
  </r>
  <r>
    <x v="0"/>
    <x v="16"/>
    <x v="8"/>
    <x v="53"/>
    <x v="51"/>
    <x v="0"/>
    <x v="1"/>
    <n v="-4.0515514000000002E-2"/>
  </r>
  <r>
    <x v="0"/>
    <x v="16"/>
    <x v="8"/>
    <x v="53"/>
    <x v="52"/>
    <x v="0"/>
    <x v="1"/>
    <n v="-6.6125165999999999E-2"/>
  </r>
  <r>
    <x v="0"/>
    <x v="16"/>
    <x v="8"/>
    <x v="53"/>
    <x v="53"/>
    <x v="0"/>
    <x v="1"/>
    <n v="-7.6010613000000005E-2"/>
  </r>
  <r>
    <x v="0"/>
    <x v="16"/>
    <x v="8"/>
    <x v="53"/>
    <x v="54"/>
    <x v="0"/>
    <x v="1"/>
    <n v="-8.7409666999999996E-2"/>
  </r>
  <r>
    <x v="0"/>
    <x v="16"/>
    <x v="8"/>
    <x v="53"/>
    <x v="55"/>
    <x v="0"/>
    <x v="1"/>
    <n v="-0.59209881099999995"/>
  </r>
  <r>
    <x v="0"/>
    <x v="16"/>
    <x v="8"/>
    <x v="53"/>
    <x v="56"/>
    <x v="0"/>
    <x v="1"/>
    <n v="-3.6335030999999997E-2"/>
  </r>
  <r>
    <x v="0"/>
    <x v="17"/>
    <x v="8"/>
    <x v="53"/>
    <x v="46"/>
    <x v="0"/>
    <x v="1"/>
    <n v="1.526573156"/>
  </r>
  <r>
    <x v="0"/>
    <x v="18"/>
    <x v="8"/>
    <x v="53"/>
    <x v="46"/>
    <x v="0"/>
    <x v="1"/>
    <n v="0.56214771100000005"/>
  </r>
  <r>
    <x v="0"/>
    <x v="19"/>
    <x v="8"/>
    <x v="53"/>
    <x v="19"/>
    <x v="0"/>
    <x v="1"/>
    <n v="0.14660804199999999"/>
  </r>
  <r>
    <x v="0"/>
    <x v="12"/>
    <x v="8"/>
    <x v="54"/>
    <x v="19"/>
    <x v="0"/>
    <x v="1"/>
    <n v="37736.614000000001"/>
  </r>
  <r>
    <x v="0"/>
    <x v="13"/>
    <x v="8"/>
    <x v="54"/>
    <x v="19"/>
    <x v="0"/>
    <x v="1"/>
    <n v="1"/>
  </r>
  <r>
    <x v="0"/>
    <x v="14"/>
    <x v="8"/>
    <x v="54"/>
    <x v="19"/>
    <x v="0"/>
    <x v="1"/>
    <n v="3.9717618190000001"/>
  </r>
  <r>
    <x v="0"/>
    <x v="15"/>
    <x v="8"/>
    <x v="54"/>
    <x v="46"/>
    <x v="0"/>
    <x v="1"/>
    <n v="1.029763164"/>
  </r>
  <r>
    <x v="0"/>
    <x v="16"/>
    <x v="8"/>
    <x v="54"/>
    <x v="48"/>
    <x v="0"/>
    <x v="1"/>
    <n v="-0.201940807"/>
  </r>
  <r>
    <x v="0"/>
    <x v="16"/>
    <x v="8"/>
    <x v="54"/>
    <x v="49"/>
    <x v="0"/>
    <x v="1"/>
    <n v="-5.8425512999999998E-2"/>
  </r>
  <r>
    <x v="0"/>
    <x v="16"/>
    <x v="8"/>
    <x v="54"/>
    <x v="50"/>
    <x v="0"/>
    <x v="1"/>
    <n v="-0.119809126"/>
  </r>
  <r>
    <x v="0"/>
    <x v="16"/>
    <x v="8"/>
    <x v="54"/>
    <x v="51"/>
    <x v="0"/>
    <x v="1"/>
    <n v="-3.4841645999999997E-2"/>
  </r>
  <r>
    <x v="0"/>
    <x v="16"/>
    <x v="8"/>
    <x v="54"/>
    <x v="52"/>
    <x v="0"/>
    <x v="1"/>
    <n v="-5.6208107E-2"/>
  </r>
  <r>
    <x v="0"/>
    <x v="16"/>
    <x v="8"/>
    <x v="54"/>
    <x v="53"/>
    <x v="0"/>
    <x v="1"/>
    <n v="-6.4484429999999995E-2"/>
  </r>
  <r>
    <x v="0"/>
    <x v="16"/>
    <x v="8"/>
    <x v="54"/>
    <x v="54"/>
    <x v="0"/>
    <x v="1"/>
    <n v="-7.3004251000000006E-2"/>
  </r>
  <r>
    <x v="0"/>
    <x v="16"/>
    <x v="8"/>
    <x v="54"/>
    <x v="55"/>
    <x v="0"/>
    <x v="1"/>
    <n v="-0.126702863"/>
  </r>
  <r>
    <x v="0"/>
    <x v="16"/>
    <x v="8"/>
    <x v="54"/>
    <x v="56"/>
    <x v="0"/>
    <x v="1"/>
    <n v="-0.29434642100000002"/>
  </r>
  <r>
    <x v="0"/>
    <x v="17"/>
    <x v="8"/>
    <x v="54"/>
    <x v="46"/>
    <x v="0"/>
    <x v="1"/>
    <n v="0.98539031499999996"/>
  </r>
  <r>
    <x v="0"/>
    <x v="18"/>
    <x v="8"/>
    <x v="54"/>
    <x v="46"/>
    <x v="0"/>
    <x v="1"/>
    <n v="0.73673855499999996"/>
  </r>
  <r>
    <x v="0"/>
    <x v="19"/>
    <x v="8"/>
    <x v="54"/>
    <x v="19"/>
    <x v="0"/>
    <x v="1"/>
    <n v="2.7944739999999999E-2"/>
  </r>
  <r>
    <x v="0"/>
    <x v="12"/>
    <x v="9"/>
    <x v="46"/>
    <x v="19"/>
    <x v="0"/>
    <x v="1"/>
    <n v="59821.445"/>
  </r>
  <r>
    <x v="0"/>
    <x v="13"/>
    <x v="9"/>
    <x v="46"/>
    <x v="19"/>
    <x v="0"/>
    <x v="1"/>
    <n v="1"/>
  </r>
  <r>
    <x v="0"/>
    <x v="14"/>
    <x v="9"/>
    <x v="46"/>
    <x v="19"/>
    <x v="0"/>
    <x v="1"/>
    <n v="2.991428558"/>
  </r>
  <r>
    <x v="0"/>
    <x v="15"/>
    <x v="9"/>
    <x v="46"/>
    <x v="46"/>
    <x v="0"/>
    <x v="1"/>
    <n v="0.27998669599999998"/>
  </r>
  <r>
    <x v="0"/>
    <x v="16"/>
    <x v="9"/>
    <x v="46"/>
    <x v="48"/>
    <x v="0"/>
    <x v="1"/>
    <n v="-0.110425289"/>
  </r>
  <r>
    <x v="0"/>
    <x v="16"/>
    <x v="9"/>
    <x v="46"/>
    <x v="49"/>
    <x v="0"/>
    <x v="1"/>
    <n v="-2.6750894000000001E-2"/>
  </r>
  <r>
    <x v="0"/>
    <x v="16"/>
    <x v="9"/>
    <x v="46"/>
    <x v="50"/>
    <x v="0"/>
    <x v="1"/>
    <n v="-4.1165555E-2"/>
  </r>
  <r>
    <x v="0"/>
    <x v="16"/>
    <x v="9"/>
    <x v="46"/>
    <x v="51"/>
    <x v="0"/>
    <x v="1"/>
    <n v="-9.1837129999999996E-3"/>
  </r>
  <r>
    <x v="0"/>
    <x v="16"/>
    <x v="9"/>
    <x v="46"/>
    <x v="52"/>
    <x v="0"/>
    <x v="1"/>
    <n v="-1.272467E-2"/>
  </r>
  <r>
    <x v="0"/>
    <x v="16"/>
    <x v="9"/>
    <x v="46"/>
    <x v="53"/>
    <x v="0"/>
    <x v="1"/>
    <n v="-1.8040021999999999E-2"/>
  </r>
  <r>
    <x v="0"/>
    <x v="16"/>
    <x v="9"/>
    <x v="46"/>
    <x v="54"/>
    <x v="0"/>
    <x v="1"/>
    <n v="-4.3808611999999997E-2"/>
  </r>
  <r>
    <x v="0"/>
    <x v="16"/>
    <x v="9"/>
    <x v="46"/>
    <x v="55"/>
    <x v="0"/>
    <x v="1"/>
    <n v="1.6322660000000001E-3"/>
  </r>
  <r>
    <x v="0"/>
    <x v="16"/>
    <x v="9"/>
    <x v="46"/>
    <x v="56"/>
    <x v="0"/>
    <x v="1"/>
    <n v="-1.9520207000000001E-2"/>
  </r>
  <r>
    <x v="0"/>
    <x v="17"/>
    <x v="9"/>
    <x v="46"/>
    <x v="46"/>
    <x v="0"/>
    <x v="1"/>
    <n v="0.15724476000000001"/>
  </r>
  <r>
    <x v="0"/>
    <x v="18"/>
    <x v="9"/>
    <x v="46"/>
    <x v="46"/>
    <x v="0"/>
    <x v="1"/>
    <n v="0.91178942900000004"/>
  </r>
  <r>
    <x v="0"/>
    <x v="19"/>
    <x v="9"/>
    <x v="46"/>
    <x v="19"/>
    <x v="0"/>
    <x v="1"/>
    <n v="8.6434359999999991E-3"/>
  </r>
  <r>
    <x v="0"/>
    <x v="12"/>
    <x v="9"/>
    <x v="47"/>
    <x v="19"/>
    <x v="0"/>
    <x v="1"/>
    <n v="125866.13"/>
  </r>
  <r>
    <x v="0"/>
    <x v="13"/>
    <x v="9"/>
    <x v="47"/>
    <x v="19"/>
    <x v="0"/>
    <x v="1"/>
    <n v="1"/>
  </r>
  <r>
    <x v="0"/>
    <x v="14"/>
    <x v="9"/>
    <x v="47"/>
    <x v="19"/>
    <x v="0"/>
    <x v="1"/>
    <n v="6.2940564090000004"/>
  </r>
  <r>
    <x v="0"/>
    <x v="15"/>
    <x v="9"/>
    <x v="47"/>
    <x v="46"/>
    <x v="0"/>
    <x v="1"/>
    <n v="0.76071624900000001"/>
  </r>
  <r>
    <x v="0"/>
    <x v="16"/>
    <x v="9"/>
    <x v="47"/>
    <x v="48"/>
    <x v="0"/>
    <x v="1"/>
    <n v="-2.7094801000000002E-2"/>
  </r>
  <r>
    <x v="0"/>
    <x v="16"/>
    <x v="9"/>
    <x v="47"/>
    <x v="49"/>
    <x v="0"/>
    <x v="1"/>
    <n v="-0.44282331800000002"/>
  </r>
  <r>
    <x v="0"/>
    <x v="16"/>
    <x v="9"/>
    <x v="47"/>
    <x v="50"/>
    <x v="0"/>
    <x v="1"/>
    <n v="-5.8177695000000001E-2"/>
  </r>
  <r>
    <x v="0"/>
    <x v="16"/>
    <x v="9"/>
    <x v="47"/>
    <x v="51"/>
    <x v="0"/>
    <x v="1"/>
    <n v="-1.3329148000000001E-2"/>
  </r>
  <r>
    <x v="0"/>
    <x v="16"/>
    <x v="9"/>
    <x v="47"/>
    <x v="52"/>
    <x v="0"/>
    <x v="1"/>
    <n v="-2.4289701E-2"/>
  </r>
  <r>
    <x v="0"/>
    <x v="16"/>
    <x v="9"/>
    <x v="47"/>
    <x v="53"/>
    <x v="0"/>
    <x v="1"/>
    <n v="-3.1863139999999998E-2"/>
  </r>
  <r>
    <x v="0"/>
    <x v="16"/>
    <x v="9"/>
    <x v="47"/>
    <x v="54"/>
    <x v="0"/>
    <x v="1"/>
    <n v="-9.1103033E-2"/>
  </r>
  <r>
    <x v="0"/>
    <x v="16"/>
    <x v="9"/>
    <x v="47"/>
    <x v="55"/>
    <x v="0"/>
    <x v="1"/>
    <n v="-4.0770856000000001E-2"/>
  </r>
  <r>
    <x v="0"/>
    <x v="16"/>
    <x v="9"/>
    <x v="47"/>
    <x v="56"/>
    <x v="0"/>
    <x v="1"/>
    <n v="-3.1264556999999998E-2"/>
  </r>
  <r>
    <x v="0"/>
    <x v="17"/>
    <x v="9"/>
    <x v="47"/>
    <x v="46"/>
    <x v="0"/>
    <x v="1"/>
    <n v="0.51583981499999998"/>
  </r>
  <r>
    <x v="0"/>
    <x v="18"/>
    <x v="9"/>
    <x v="47"/>
    <x v="46"/>
    <x v="0"/>
    <x v="1"/>
    <n v="0.59419541899999995"/>
  </r>
  <r>
    <x v="0"/>
    <x v="19"/>
    <x v="9"/>
    <x v="47"/>
    <x v="19"/>
    <x v="0"/>
    <x v="1"/>
    <n v="1.8186051000000002E-2"/>
  </r>
  <r>
    <x v="0"/>
    <x v="12"/>
    <x v="9"/>
    <x v="48"/>
    <x v="19"/>
    <x v="0"/>
    <x v="1"/>
    <n v="208539.64"/>
  </r>
  <r>
    <x v="0"/>
    <x v="13"/>
    <x v="9"/>
    <x v="48"/>
    <x v="19"/>
    <x v="0"/>
    <x v="1"/>
    <n v="1"/>
  </r>
  <r>
    <x v="0"/>
    <x v="14"/>
    <x v="9"/>
    <x v="48"/>
    <x v="19"/>
    <x v="0"/>
    <x v="1"/>
    <n v="10.428224086"/>
  </r>
  <r>
    <x v="0"/>
    <x v="15"/>
    <x v="9"/>
    <x v="48"/>
    <x v="46"/>
    <x v="0"/>
    <x v="1"/>
    <n v="0.70683343300000001"/>
  </r>
  <r>
    <x v="0"/>
    <x v="16"/>
    <x v="9"/>
    <x v="48"/>
    <x v="48"/>
    <x v="0"/>
    <x v="1"/>
    <n v="-2.4577519999999999E-2"/>
  </r>
  <r>
    <x v="0"/>
    <x v="16"/>
    <x v="9"/>
    <x v="48"/>
    <x v="49"/>
    <x v="0"/>
    <x v="1"/>
    <n v="-3.1722300000000002E-2"/>
  </r>
  <r>
    <x v="0"/>
    <x v="16"/>
    <x v="9"/>
    <x v="48"/>
    <x v="50"/>
    <x v="0"/>
    <x v="1"/>
    <n v="-0.48547394399999999"/>
  </r>
  <r>
    <x v="0"/>
    <x v="16"/>
    <x v="9"/>
    <x v="48"/>
    <x v="51"/>
    <x v="0"/>
    <x v="1"/>
    <n v="-1.1190818E-2"/>
  </r>
  <r>
    <x v="0"/>
    <x v="16"/>
    <x v="9"/>
    <x v="48"/>
    <x v="52"/>
    <x v="0"/>
    <x v="1"/>
    <n v="-1.8324139E-2"/>
  </r>
  <r>
    <x v="0"/>
    <x v="16"/>
    <x v="9"/>
    <x v="48"/>
    <x v="53"/>
    <x v="0"/>
    <x v="1"/>
    <n v="-2.4732793999999999E-2"/>
  </r>
  <r>
    <x v="0"/>
    <x v="16"/>
    <x v="9"/>
    <x v="48"/>
    <x v="54"/>
    <x v="0"/>
    <x v="1"/>
    <n v="-6.6707265000000002E-2"/>
  </r>
  <r>
    <x v="0"/>
    <x v="16"/>
    <x v="9"/>
    <x v="48"/>
    <x v="55"/>
    <x v="0"/>
    <x v="1"/>
    <n v="-1.8898155E-2"/>
  </r>
  <r>
    <x v="0"/>
    <x v="16"/>
    <x v="9"/>
    <x v="48"/>
    <x v="56"/>
    <x v="0"/>
    <x v="1"/>
    <n v="-2.5206497000000001E-2"/>
  </r>
  <r>
    <x v="0"/>
    <x v="17"/>
    <x v="9"/>
    <x v="48"/>
    <x v="46"/>
    <x v="0"/>
    <x v="1"/>
    <n v="0.394305075"/>
  </r>
  <r>
    <x v="0"/>
    <x v="18"/>
    <x v="9"/>
    <x v="48"/>
    <x v="46"/>
    <x v="0"/>
    <x v="1"/>
    <n v="0.56392841900000001"/>
  </r>
  <r>
    <x v="0"/>
    <x v="19"/>
    <x v="9"/>
    <x v="48"/>
    <x v="19"/>
    <x v="0"/>
    <x v="1"/>
    <n v="3.0131317000000001E-2"/>
  </r>
  <r>
    <x v="0"/>
    <x v="12"/>
    <x v="9"/>
    <x v="49"/>
    <x v="19"/>
    <x v="0"/>
    <x v="1"/>
    <n v="50815.909"/>
  </r>
  <r>
    <x v="0"/>
    <x v="13"/>
    <x v="9"/>
    <x v="49"/>
    <x v="19"/>
    <x v="0"/>
    <x v="1"/>
    <n v="1"/>
  </r>
  <r>
    <x v="0"/>
    <x v="14"/>
    <x v="9"/>
    <x v="49"/>
    <x v="19"/>
    <x v="0"/>
    <x v="1"/>
    <n v="2.5410981239999999"/>
  </r>
  <r>
    <x v="0"/>
    <x v="15"/>
    <x v="9"/>
    <x v="49"/>
    <x v="46"/>
    <x v="0"/>
    <x v="1"/>
    <n v="0.79232125200000003"/>
  </r>
  <r>
    <x v="0"/>
    <x v="16"/>
    <x v="9"/>
    <x v="49"/>
    <x v="48"/>
    <x v="0"/>
    <x v="1"/>
    <n v="-2.6137362000000001E-2"/>
  </r>
  <r>
    <x v="0"/>
    <x v="16"/>
    <x v="9"/>
    <x v="49"/>
    <x v="49"/>
    <x v="0"/>
    <x v="1"/>
    <n v="-3.5004256999999997E-2"/>
  </r>
  <r>
    <x v="0"/>
    <x v="16"/>
    <x v="9"/>
    <x v="49"/>
    <x v="50"/>
    <x v="0"/>
    <x v="1"/>
    <n v="-5.4840029999999998E-2"/>
  </r>
  <r>
    <x v="0"/>
    <x v="16"/>
    <x v="9"/>
    <x v="49"/>
    <x v="51"/>
    <x v="0"/>
    <x v="1"/>
    <n v="-0.48193149800000001"/>
  </r>
  <r>
    <x v="0"/>
    <x v="16"/>
    <x v="9"/>
    <x v="49"/>
    <x v="52"/>
    <x v="0"/>
    <x v="1"/>
    <n v="-2.2020721E-2"/>
  </r>
  <r>
    <x v="0"/>
    <x v="16"/>
    <x v="9"/>
    <x v="49"/>
    <x v="53"/>
    <x v="0"/>
    <x v="1"/>
    <n v="-2.9151139E-2"/>
  </r>
  <r>
    <x v="0"/>
    <x v="16"/>
    <x v="9"/>
    <x v="49"/>
    <x v="54"/>
    <x v="0"/>
    <x v="1"/>
    <n v="-8.1824192000000004E-2"/>
  </r>
  <r>
    <x v="0"/>
    <x v="16"/>
    <x v="9"/>
    <x v="49"/>
    <x v="55"/>
    <x v="0"/>
    <x v="1"/>
    <n v="-3.2451655000000003E-2"/>
  </r>
  <r>
    <x v="0"/>
    <x v="16"/>
    <x v="9"/>
    <x v="49"/>
    <x v="56"/>
    <x v="0"/>
    <x v="1"/>
    <n v="-2.8960396999999999E-2"/>
  </r>
  <r>
    <x v="0"/>
    <x v="17"/>
    <x v="9"/>
    <x v="49"/>
    <x v="46"/>
    <x v="0"/>
    <x v="1"/>
    <n v="0.51736087900000005"/>
  </r>
  <r>
    <x v="0"/>
    <x v="18"/>
    <x v="9"/>
    <x v="49"/>
    <x v="46"/>
    <x v="0"/>
    <x v="1"/>
    <n v="0.53058434300000001"/>
  </r>
  <r>
    <x v="0"/>
    <x v="19"/>
    <x v="9"/>
    <x v="49"/>
    <x v="19"/>
    <x v="0"/>
    <x v="1"/>
    <n v="7.3422510000000002E-3"/>
  </r>
  <r>
    <x v="0"/>
    <x v="12"/>
    <x v="9"/>
    <x v="50"/>
    <x v="19"/>
    <x v="0"/>
    <x v="1"/>
    <n v="141767.44"/>
  </r>
  <r>
    <x v="0"/>
    <x v="13"/>
    <x v="9"/>
    <x v="50"/>
    <x v="19"/>
    <x v="0"/>
    <x v="1"/>
    <n v="1"/>
  </r>
  <r>
    <x v="0"/>
    <x v="14"/>
    <x v="9"/>
    <x v="50"/>
    <x v="19"/>
    <x v="0"/>
    <x v="1"/>
    <n v="7.0892163200000002"/>
  </r>
  <r>
    <x v="0"/>
    <x v="15"/>
    <x v="9"/>
    <x v="50"/>
    <x v="46"/>
    <x v="0"/>
    <x v="1"/>
    <n v="1.051812438"/>
  </r>
  <r>
    <x v="0"/>
    <x v="16"/>
    <x v="9"/>
    <x v="50"/>
    <x v="48"/>
    <x v="0"/>
    <x v="1"/>
    <n v="-2.8458029999999999E-2"/>
  </r>
  <r>
    <x v="0"/>
    <x v="16"/>
    <x v="9"/>
    <x v="50"/>
    <x v="49"/>
    <x v="0"/>
    <x v="1"/>
    <n v="-3.9887011999999999E-2"/>
  </r>
  <r>
    <x v="0"/>
    <x v="16"/>
    <x v="9"/>
    <x v="50"/>
    <x v="50"/>
    <x v="0"/>
    <x v="1"/>
    <n v="-6.2929957999999994E-2"/>
  </r>
  <r>
    <x v="0"/>
    <x v="16"/>
    <x v="9"/>
    <x v="50"/>
    <x v="51"/>
    <x v="0"/>
    <x v="1"/>
    <n v="-1.4487155E-2"/>
  </r>
  <r>
    <x v="0"/>
    <x v="16"/>
    <x v="9"/>
    <x v="50"/>
    <x v="52"/>
    <x v="0"/>
    <x v="1"/>
    <n v="-0.67884994600000004"/>
  </r>
  <r>
    <x v="0"/>
    <x v="16"/>
    <x v="9"/>
    <x v="50"/>
    <x v="53"/>
    <x v="0"/>
    <x v="1"/>
    <n v="-3.5724564E-2"/>
  </r>
  <r>
    <x v="0"/>
    <x v="16"/>
    <x v="9"/>
    <x v="50"/>
    <x v="54"/>
    <x v="0"/>
    <x v="1"/>
    <n v="-0.104314511"/>
  </r>
  <r>
    <x v="0"/>
    <x v="16"/>
    <x v="9"/>
    <x v="50"/>
    <x v="55"/>
    <x v="0"/>
    <x v="1"/>
    <n v="-5.2615973000000003E-2"/>
  </r>
  <r>
    <x v="0"/>
    <x v="16"/>
    <x v="9"/>
    <x v="50"/>
    <x v="56"/>
    <x v="0"/>
    <x v="1"/>
    <n v="-3.4545287000000001E-2"/>
  </r>
  <r>
    <x v="0"/>
    <x v="17"/>
    <x v="9"/>
    <x v="50"/>
    <x v="46"/>
    <x v="0"/>
    <x v="1"/>
    <n v="1.0097812289999999"/>
  </r>
  <r>
    <x v="0"/>
    <x v="18"/>
    <x v="9"/>
    <x v="50"/>
    <x v="46"/>
    <x v="0"/>
    <x v="1"/>
    <n v="0.34867039300000002"/>
  </r>
  <r>
    <x v="0"/>
    <x v="19"/>
    <x v="9"/>
    <x v="50"/>
    <x v="19"/>
    <x v="0"/>
    <x v="1"/>
    <n v="2.0483586000000002E-2"/>
  </r>
  <r>
    <x v="0"/>
    <x v="12"/>
    <x v="9"/>
    <x v="51"/>
    <x v="19"/>
    <x v="0"/>
    <x v="1"/>
    <n v="169447.7"/>
  </r>
  <r>
    <x v="0"/>
    <x v="13"/>
    <x v="9"/>
    <x v="51"/>
    <x v="19"/>
    <x v="0"/>
    <x v="1"/>
    <n v="1"/>
  </r>
  <r>
    <x v="0"/>
    <x v="14"/>
    <x v="9"/>
    <x v="51"/>
    <x v="19"/>
    <x v="0"/>
    <x v="1"/>
    <n v="8.4733943329999999"/>
  </r>
  <r>
    <x v="0"/>
    <x v="15"/>
    <x v="9"/>
    <x v="51"/>
    <x v="46"/>
    <x v="0"/>
    <x v="1"/>
    <n v="1.068328707"/>
  </r>
  <r>
    <x v="0"/>
    <x v="16"/>
    <x v="9"/>
    <x v="51"/>
    <x v="48"/>
    <x v="0"/>
    <x v="1"/>
    <n v="-2.9951498E-2"/>
  </r>
  <r>
    <x v="0"/>
    <x v="16"/>
    <x v="9"/>
    <x v="51"/>
    <x v="49"/>
    <x v="0"/>
    <x v="1"/>
    <n v="-4.3029313999999999E-2"/>
  </r>
  <r>
    <x v="0"/>
    <x v="16"/>
    <x v="9"/>
    <x v="51"/>
    <x v="50"/>
    <x v="0"/>
    <x v="1"/>
    <n v="-6.8136239000000001E-2"/>
  </r>
  <r>
    <x v="0"/>
    <x v="16"/>
    <x v="9"/>
    <x v="51"/>
    <x v="51"/>
    <x v="0"/>
    <x v="1"/>
    <n v="-1.5755795999999999E-2"/>
  </r>
  <r>
    <x v="0"/>
    <x v="16"/>
    <x v="9"/>
    <x v="51"/>
    <x v="52"/>
    <x v="0"/>
    <x v="1"/>
    <n v="-3.1059624000000001E-2"/>
  </r>
  <r>
    <x v="0"/>
    <x v="16"/>
    <x v="9"/>
    <x v="51"/>
    <x v="53"/>
    <x v="0"/>
    <x v="1"/>
    <n v="-0.65787586600000003"/>
  </r>
  <r>
    <x v="0"/>
    <x v="16"/>
    <x v="9"/>
    <x v="51"/>
    <x v="54"/>
    <x v="0"/>
    <x v="1"/>
    <n v="-0.11878817899999999"/>
  </r>
  <r>
    <x v="0"/>
    <x v="16"/>
    <x v="9"/>
    <x v="51"/>
    <x v="55"/>
    <x v="0"/>
    <x v="1"/>
    <n v="-6.5592740999999996E-2"/>
  </r>
  <r>
    <x v="0"/>
    <x v="16"/>
    <x v="9"/>
    <x v="51"/>
    <x v="56"/>
    <x v="0"/>
    <x v="1"/>
    <n v="-3.8139449999999998E-2"/>
  </r>
  <r>
    <x v="0"/>
    <x v="17"/>
    <x v="9"/>
    <x v="51"/>
    <x v="46"/>
    <x v="0"/>
    <x v="1"/>
    <n v="1.0521533350000001"/>
  </r>
  <r>
    <x v="0"/>
    <x v="18"/>
    <x v="9"/>
    <x v="51"/>
    <x v="46"/>
    <x v="0"/>
    <x v="1"/>
    <n v="0.38207903300000001"/>
  </r>
  <r>
    <x v="0"/>
    <x v="19"/>
    <x v="9"/>
    <x v="51"/>
    <x v="19"/>
    <x v="0"/>
    <x v="1"/>
    <n v="2.4483030999999999E-2"/>
  </r>
  <r>
    <x v="0"/>
    <x v="12"/>
    <x v="9"/>
    <x v="52"/>
    <x v="19"/>
    <x v="0"/>
    <x v="1"/>
    <n v="579748.42000000004"/>
  </r>
  <r>
    <x v="0"/>
    <x v="13"/>
    <x v="9"/>
    <x v="52"/>
    <x v="19"/>
    <x v="0"/>
    <x v="1"/>
    <n v="1"/>
  </r>
  <r>
    <x v="0"/>
    <x v="14"/>
    <x v="9"/>
    <x v="52"/>
    <x v="19"/>
    <x v="0"/>
    <x v="1"/>
    <n v="28.990874411"/>
  </r>
  <r>
    <x v="0"/>
    <x v="15"/>
    <x v="9"/>
    <x v="52"/>
    <x v="46"/>
    <x v="0"/>
    <x v="1"/>
    <n v="1.1212681229999999"/>
  </r>
  <r>
    <x v="0"/>
    <x v="16"/>
    <x v="9"/>
    <x v="52"/>
    <x v="48"/>
    <x v="0"/>
    <x v="1"/>
    <n v="-2.9686732E-2"/>
  </r>
  <r>
    <x v="0"/>
    <x v="16"/>
    <x v="9"/>
    <x v="52"/>
    <x v="49"/>
    <x v="0"/>
    <x v="1"/>
    <n v="-4.2472239000000002E-2"/>
  </r>
  <r>
    <x v="0"/>
    <x v="16"/>
    <x v="9"/>
    <x v="52"/>
    <x v="50"/>
    <x v="0"/>
    <x v="1"/>
    <n v="-6.7213256999999998E-2"/>
  </r>
  <r>
    <x v="0"/>
    <x v="16"/>
    <x v="9"/>
    <x v="52"/>
    <x v="51"/>
    <x v="0"/>
    <x v="1"/>
    <n v="-1.5530889000000001E-2"/>
  </r>
  <r>
    <x v="0"/>
    <x v="16"/>
    <x v="9"/>
    <x v="52"/>
    <x v="52"/>
    <x v="0"/>
    <x v="1"/>
    <n v="-3.0432171000000001E-2"/>
  </r>
  <r>
    <x v="0"/>
    <x v="16"/>
    <x v="9"/>
    <x v="52"/>
    <x v="53"/>
    <x v="0"/>
    <x v="1"/>
    <n v="-3.9204935000000003E-2"/>
  </r>
  <r>
    <x v="0"/>
    <x v="16"/>
    <x v="9"/>
    <x v="52"/>
    <x v="54"/>
    <x v="0"/>
    <x v="1"/>
    <n v="-0.79593344399999999"/>
  </r>
  <r>
    <x v="0"/>
    <x v="16"/>
    <x v="9"/>
    <x v="52"/>
    <x v="55"/>
    <x v="0"/>
    <x v="1"/>
    <n v="-6.3292187999999999E-2"/>
  </r>
  <r>
    <x v="0"/>
    <x v="16"/>
    <x v="9"/>
    <x v="52"/>
    <x v="56"/>
    <x v="0"/>
    <x v="1"/>
    <n v="-3.7502267999999998E-2"/>
  </r>
  <r>
    <x v="0"/>
    <x v="17"/>
    <x v="9"/>
    <x v="52"/>
    <x v="46"/>
    <x v="0"/>
    <x v="1"/>
    <n v="1.2275012729999999"/>
  </r>
  <r>
    <x v="0"/>
    <x v="18"/>
    <x v="9"/>
    <x v="52"/>
    <x v="46"/>
    <x v="0"/>
    <x v="1"/>
    <n v="0.32028880700000001"/>
  </r>
  <r>
    <x v="0"/>
    <x v="19"/>
    <x v="9"/>
    <x v="52"/>
    <x v="19"/>
    <x v="0"/>
    <x v="1"/>
    <n v="8.3766251E-2"/>
  </r>
  <r>
    <x v="0"/>
    <x v="12"/>
    <x v="9"/>
    <x v="53"/>
    <x v="19"/>
    <x v="0"/>
    <x v="1"/>
    <n v="519789.51"/>
  </r>
  <r>
    <x v="0"/>
    <x v="13"/>
    <x v="9"/>
    <x v="53"/>
    <x v="19"/>
    <x v="0"/>
    <x v="1"/>
    <n v="1"/>
  </r>
  <r>
    <x v="0"/>
    <x v="14"/>
    <x v="9"/>
    <x v="53"/>
    <x v="19"/>
    <x v="0"/>
    <x v="1"/>
    <n v="25.992571485999999"/>
  </r>
  <r>
    <x v="0"/>
    <x v="15"/>
    <x v="9"/>
    <x v="53"/>
    <x v="46"/>
    <x v="0"/>
    <x v="1"/>
    <n v="1.0815531890000001"/>
  </r>
  <r>
    <x v="0"/>
    <x v="16"/>
    <x v="9"/>
    <x v="53"/>
    <x v="48"/>
    <x v="0"/>
    <x v="1"/>
    <n v="-2.3790434999999999E-2"/>
  </r>
  <r>
    <x v="0"/>
    <x v="16"/>
    <x v="9"/>
    <x v="53"/>
    <x v="49"/>
    <x v="0"/>
    <x v="1"/>
    <n v="-3.0066250999999999E-2"/>
  </r>
  <r>
    <x v="0"/>
    <x v="16"/>
    <x v="9"/>
    <x v="53"/>
    <x v="50"/>
    <x v="0"/>
    <x v="1"/>
    <n v="-4.6658559000000002E-2"/>
  </r>
  <r>
    <x v="0"/>
    <x v="16"/>
    <x v="9"/>
    <x v="53"/>
    <x v="51"/>
    <x v="0"/>
    <x v="1"/>
    <n v="-1.0522221E-2"/>
  </r>
  <r>
    <x v="0"/>
    <x v="16"/>
    <x v="9"/>
    <x v="53"/>
    <x v="52"/>
    <x v="0"/>
    <x v="1"/>
    <n v="-1.6458871999999999E-2"/>
  </r>
  <r>
    <x v="0"/>
    <x v="16"/>
    <x v="9"/>
    <x v="53"/>
    <x v="53"/>
    <x v="0"/>
    <x v="1"/>
    <n v="-2.2503332000000001E-2"/>
  </r>
  <r>
    <x v="0"/>
    <x v="16"/>
    <x v="9"/>
    <x v="53"/>
    <x v="54"/>
    <x v="0"/>
    <x v="1"/>
    <n v="-5.9079381E-2"/>
  </r>
  <r>
    <x v="0"/>
    <x v="16"/>
    <x v="9"/>
    <x v="53"/>
    <x v="55"/>
    <x v="0"/>
    <x v="1"/>
    <n v="-0.84916183000000001"/>
  </r>
  <r>
    <x v="0"/>
    <x v="16"/>
    <x v="9"/>
    <x v="53"/>
    <x v="56"/>
    <x v="0"/>
    <x v="1"/>
    <n v="-2.3312309E-2"/>
  </r>
  <r>
    <x v="0"/>
    <x v="17"/>
    <x v="9"/>
    <x v="53"/>
    <x v="46"/>
    <x v="0"/>
    <x v="1"/>
    <n v="1.2035096190000001"/>
  </r>
  <r>
    <x v="0"/>
    <x v="18"/>
    <x v="9"/>
    <x v="53"/>
    <x v="46"/>
    <x v="0"/>
    <x v="1"/>
    <n v="0.162897335"/>
  </r>
  <r>
    <x v="0"/>
    <x v="19"/>
    <x v="9"/>
    <x v="53"/>
    <x v="19"/>
    <x v="0"/>
    <x v="1"/>
    <n v="7.5102953E-2"/>
  </r>
  <r>
    <x v="0"/>
    <x v="12"/>
    <x v="9"/>
    <x v="54"/>
    <x v="19"/>
    <x v="0"/>
    <x v="1"/>
    <n v="143965.57999999999"/>
  </r>
  <r>
    <x v="0"/>
    <x v="13"/>
    <x v="9"/>
    <x v="54"/>
    <x v="19"/>
    <x v="0"/>
    <x v="1"/>
    <n v="1"/>
  </r>
  <r>
    <x v="0"/>
    <x v="14"/>
    <x v="9"/>
    <x v="54"/>
    <x v="19"/>
    <x v="0"/>
    <x v="1"/>
    <n v="7.1991362729999997"/>
  </r>
  <r>
    <x v="0"/>
    <x v="15"/>
    <x v="9"/>
    <x v="54"/>
    <x v="46"/>
    <x v="0"/>
    <x v="1"/>
    <n v="1.092113943"/>
  </r>
  <r>
    <x v="0"/>
    <x v="16"/>
    <x v="9"/>
    <x v="54"/>
    <x v="48"/>
    <x v="0"/>
    <x v="1"/>
    <n v="-3.2405361000000001E-2"/>
  </r>
  <r>
    <x v="0"/>
    <x v="16"/>
    <x v="9"/>
    <x v="54"/>
    <x v="49"/>
    <x v="0"/>
    <x v="1"/>
    <n v="-4.8192315999999999E-2"/>
  </r>
  <r>
    <x v="0"/>
    <x v="16"/>
    <x v="9"/>
    <x v="54"/>
    <x v="50"/>
    <x v="0"/>
    <x v="1"/>
    <n v="-7.669049E-2"/>
  </r>
  <r>
    <x v="0"/>
    <x v="16"/>
    <x v="9"/>
    <x v="54"/>
    <x v="51"/>
    <x v="0"/>
    <x v="1"/>
    <n v="-1.7840254E-2"/>
  </r>
  <r>
    <x v="0"/>
    <x v="16"/>
    <x v="9"/>
    <x v="54"/>
    <x v="52"/>
    <x v="0"/>
    <x v="1"/>
    <n v="-3.6874893999999998E-2"/>
  </r>
  <r>
    <x v="0"/>
    <x v="16"/>
    <x v="9"/>
    <x v="54"/>
    <x v="53"/>
    <x v="0"/>
    <x v="1"/>
    <n v="-4.6905607000000002E-2"/>
  </r>
  <r>
    <x v="0"/>
    <x v="16"/>
    <x v="9"/>
    <x v="54"/>
    <x v="54"/>
    <x v="0"/>
    <x v="1"/>
    <n v="-0.14256933399999999"/>
  </r>
  <r>
    <x v="0"/>
    <x v="16"/>
    <x v="9"/>
    <x v="54"/>
    <x v="55"/>
    <x v="0"/>
    <x v="1"/>
    <n v="-8.6914395000000005E-2"/>
  </r>
  <r>
    <x v="0"/>
    <x v="16"/>
    <x v="9"/>
    <x v="54"/>
    <x v="56"/>
    <x v="0"/>
    <x v="1"/>
    <n v="-0.60372129200000002"/>
  </r>
  <r>
    <x v="0"/>
    <x v="17"/>
    <x v="9"/>
    <x v="54"/>
    <x v="46"/>
    <x v="0"/>
    <x v="1"/>
    <n v="1.0992722930000001"/>
  </r>
  <r>
    <x v="0"/>
    <x v="18"/>
    <x v="9"/>
    <x v="54"/>
    <x v="46"/>
    <x v="0"/>
    <x v="1"/>
    <n v="0.44032359399999998"/>
  </r>
  <r>
    <x v="0"/>
    <x v="19"/>
    <x v="9"/>
    <x v="54"/>
    <x v="19"/>
    <x v="0"/>
    <x v="1"/>
    <n v="2.0801189000000001E-2"/>
  </r>
  <r>
    <x v="0"/>
    <x v="20"/>
    <x v="0"/>
    <x v="24"/>
    <x v="46"/>
    <x v="0"/>
    <x v="1"/>
    <n v="1"/>
  </r>
  <r>
    <x v="0"/>
    <x v="21"/>
    <x v="0"/>
    <x v="24"/>
    <x v="46"/>
    <x v="0"/>
    <x v="1"/>
    <n v="878393.78"/>
  </r>
  <r>
    <x v="0"/>
    <x v="20"/>
    <x v="1"/>
    <x v="24"/>
    <x v="46"/>
    <x v="0"/>
    <x v="1"/>
    <n v="1"/>
  </r>
  <r>
    <x v="0"/>
    <x v="21"/>
    <x v="1"/>
    <x v="24"/>
    <x v="46"/>
    <x v="0"/>
    <x v="1"/>
    <n v="7204773.4000000004"/>
  </r>
  <r>
    <x v="0"/>
    <x v="20"/>
    <x v="2"/>
    <x v="24"/>
    <x v="46"/>
    <x v="0"/>
    <x v="1"/>
    <n v="1"/>
  </r>
  <r>
    <x v="0"/>
    <x v="21"/>
    <x v="2"/>
    <x v="24"/>
    <x v="46"/>
    <x v="0"/>
    <x v="1"/>
    <n v="1267882.2"/>
  </r>
  <r>
    <x v="0"/>
    <x v="20"/>
    <x v="3"/>
    <x v="24"/>
    <x v="46"/>
    <x v="0"/>
    <x v="1"/>
    <n v="1"/>
  </r>
  <r>
    <x v="0"/>
    <x v="21"/>
    <x v="3"/>
    <x v="24"/>
    <x v="46"/>
    <x v="0"/>
    <x v="1"/>
    <n v="1512835.1"/>
  </r>
  <r>
    <x v="0"/>
    <x v="20"/>
    <x v="4"/>
    <x v="24"/>
    <x v="46"/>
    <x v="0"/>
    <x v="1"/>
    <n v="1"/>
  </r>
  <r>
    <x v="0"/>
    <x v="21"/>
    <x v="4"/>
    <x v="24"/>
    <x v="46"/>
    <x v="0"/>
    <x v="1"/>
    <n v="12680853"/>
  </r>
  <r>
    <x v="0"/>
    <x v="20"/>
    <x v="5"/>
    <x v="24"/>
    <x v="46"/>
    <x v="0"/>
    <x v="1"/>
    <n v="1"/>
  </r>
  <r>
    <x v="0"/>
    <x v="21"/>
    <x v="5"/>
    <x v="24"/>
    <x v="46"/>
    <x v="0"/>
    <x v="1"/>
    <n v="2995928.2"/>
  </r>
  <r>
    <x v="0"/>
    <x v="20"/>
    <x v="6"/>
    <x v="24"/>
    <x v="46"/>
    <x v="0"/>
    <x v="1"/>
    <n v="1"/>
  </r>
  <r>
    <x v="0"/>
    <x v="21"/>
    <x v="6"/>
    <x v="24"/>
    <x v="46"/>
    <x v="0"/>
    <x v="1"/>
    <n v="10602710"/>
  </r>
  <r>
    <x v="0"/>
    <x v="20"/>
    <x v="7"/>
    <x v="24"/>
    <x v="46"/>
    <x v="0"/>
    <x v="1"/>
    <n v="1"/>
  </r>
  <r>
    <x v="0"/>
    <x v="21"/>
    <x v="7"/>
    <x v="24"/>
    <x v="46"/>
    <x v="0"/>
    <x v="1"/>
    <n v="2078067.3"/>
  </r>
  <r>
    <x v="0"/>
    <x v="20"/>
    <x v="8"/>
    <x v="24"/>
    <x v="46"/>
    <x v="0"/>
    <x v="1"/>
    <n v="1"/>
  </r>
  <r>
    <x v="0"/>
    <x v="21"/>
    <x v="8"/>
    <x v="24"/>
    <x v="46"/>
    <x v="0"/>
    <x v="1"/>
    <n v="950122.79"/>
  </r>
  <r>
    <x v="0"/>
    <x v="20"/>
    <x v="9"/>
    <x v="24"/>
    <x v="46"/>
    <x v="0"/>
    <x v="1"/>
    <n v="1"/>
  </r>
  <r>
    <x v="0"/>
    <x v="21"/>
    <x v="9"/>
    <x v="24"/>
    <x v="46"/>
    <x v="0"/>
    <x v="1"/>
    <n v="1999761.8"/>
  </r>
  <r>
    <x v="0"/>
    <x v="22"/>
    <x v="0"/>
    <x v="55"/>
    <x v="46"/>
    <x v="0"/>
    <x v="1"/>
    <n v="36.829780579000001"/>
  </r>
  <r>
    <x v="0"/>
    <x v="23"/>
    <x v="0"/>
    <x v="55"/>
    <x v="46"/>
    <x v="0"/>
    <x v="1"/>
    <n v="1594100.9"/>
  </r>
  <r>
    <x v="0"/>
    <x v="24"/>
    <x v="0"/>
    <x v="55"/>
    <x v="46"/>
    <x v="0"/>
    <x v="1"/>
    <n v="1594100.9"/>
  </r>
  <r>
    <x v="0"/>
    <x v="25"/>
    <x v="0"/>
    <x v="55"/>
    <x v="46"/>
    <x v="0"/>
    <x v="1"/>
    <n v="1"/>
  </r>
  <r>
    <x v="0"/>
    <x v="26"/>
    <x v="0"/>
    <x v="55"/>
    <x v="46"/>
    <x v="0"/>
    <x v="1"/>
    <n v="1"/>
  </r>
  <r>
    <x v="0"/>
    <x v="27"/>
    <x v="0"/>
    <x v="55"/>
    <x v="46"/>
    <x v="0"/>
    <x v="1"/>
    <n v="43282.932999999997"/>
  </r>
  <r>
    <x v="0"/>
    <x v="28"/>
    <x v="0"/>
    <x v="55"/>
    <x v="46"/>
    <x v="0"/>
    <x v="1"/>
    <n v="1"/>
  </r>
  <r>
    <x v="0"/>
    <x v="29"/>
    <x v="0"/>
    <x v="55"/>
    <x v="46"/>
    <x v="0"/>
    <x v="1"/>
    <n v="549276.93999999994"/>
  </r>
  <r>
    <x v="0"/>
    <x v="30"/>
    <x v="0"/>
    <x v="55"/>
    <x v="46"/>
    <x v="0"/>
    <x v="1"/>
    <n v="5746928"/>
  </r>
  <r>
    <x v="0"/>
    <x v="31"/>
    <x v="0"/>
    <x v="55"/>
    <x v="46"/>
    <x v="0"/>
    <x v="1"/>
    <n v="229877.12"/>
  </r>
  <r>
    <x v="0"/>
    <x v="23"/>
    <x v="0"/>
    <x v="55"/>
    <x v="46"/>
    <x v="0"/>
    <x v="1"/>
    <n v="1594100.9"/>
  </r>
  <r>
    <x v="0"/>
    <x v="23"/>
    <x v="0"/>
    <x v="55"/>
    <x v="46"/>
    <x v="0"/>
    <x v="1"/>
    <n v="1594100.9"/>
  </r>
  <r>
    <x v="0"/>
    <x v="32"/>
    <x v="0"/>
    <x v="55"/>
    <x v="46"/>
    <x v="0"/>
    <x v="1"/>
    <n v="0"/>
  </r>
  <r>
    <x v="0"/>
    <x v="33"/>
    <x v="0"/>
    <x v="55"/>
    <x v="46"/>
    <x v="0"/>
    <x v="1"/>
    <n v="58622.419000000002"/>
  </r>
  <r>
    <x v="0"/>
    <x v="34"/>
    <x v="0"/>
    <x v="55"/>
    <x v="46"/>
    <x v="0"/>
    <x v="1"/>
    <n v="5933711.2999999998"/>
  </r>
  <r>
    <x v="0"/>
    <x v="35"/>
    <x v="0"/>
    <x v="55"/>
    <x v="46"/>
    <x v="0"/>
    <x v="1"/>
    <n v="8.4332515999999996E-2"/>
  </r>
  <r>
    <x v="0"/>
    <x v="36"/>
    <x v="0"/>
    <x v="55"/>
    <x v="46"/>
    <x v="0"/>
    <x v="1"/>
    <n v="4.4332516000000002E-2"/>
  </r>
  <r>
    <x v="0"/>
    <x v="37"/>
    <x v="0"/>
    <x v="55"/>
    <x v="46"/>
    <x v="0"/>
    <x v="1"/>
    <n v="3.2197032E-2"/>
  </r>
  <r>
    <x v="0"/>
    <x v="38"/>
    <x v="0"/>
    <x v="55"/>
    <x v="46"/>
    <x v="0"/>
    <x v="1"/>
    <n v="0"/>
  </r>
  <r>
    <x v="0"/>
    <x v="39"/>
    <x v="0"/>
    <x v="55"/>
    <x v="46"/>
    <x v="0"/>
    <x v="1"/>
    <n v="3.2501413999999999E-2"/>
  </r>
  <r>
    <x v="0"/>
    <x v="40"/>
    <x v="0"/>
    <x v="24"/>
    <x v="46"/>
    <x v="0"/>
    <x v="1"/>
    <n v="128160.87"/>
  </r>
  <r>
    <x v="0"/>
    <x v="41"/>
    <x v="0"/>
    <x v="55"/>
    <x v="46"/>
    <x v="0"/>
    <x v="1"/>
    <n v="1"/>
  </r>
  <r>
    <x v="0"/>
    <x v="42"/>
    <x v="0"/>
    <x v="55"/>
    <x v="46"/>
    <x v="0"/>
    <x v="1"/>
    <n v="0"/>
  </r>
  <r>
    <x v="0"/>
    <x v="43"/>
    <x v="0"/>
    <x v="24"/>
    <x v="46"/>
    <x v="0"/>
    <x v="1"/>
    <n v="878393.78"/>
  </r>
  <r>
    <x v="0"/>
    <x v="44"/>
    <x v="0"/>
    <x v="24"/>
    <x v="46"/>
    <x v="0"/>
    <x v="1"/>
    <n v="878393.78"/>
  </r>
  <r>
    <x v="0"/>
    <x v="45"/>
    <x v="0"/>
    <x v="24"/>
    <x v="46"/>
    <x v="0"/>
    <x v="1"/>
    <n v="1"/>
  </r>
  <r>
    <x v="0"/>
    <x v="46"/>
    <x v="0"/>
    <x v="24"/>
    <x v="46"/>
    <x v="0"/>
    <x v="1"/>
    <n v="100"/>
  </r>
  <r>
    <x v="0"/>
    <x v="47"/>
    <x v="0"/>
    <x v="24"/>
    <x v="46"/>
    <x v="0"/>
    <x v="1"/>
    <n v="100"/>
  </r>
  <r>
    <x v="0"/>
    <x v="43"/>
    <x v="0"/>
    <x v="25"/>
    <x v="46"/>
    <x v="0"/>
    <x v="1"/>
    <n v="292675.40999999997"/>
  </r>
  <r>
    <x v="0"/>
    <x v="44"/>
    <x v="0"/>
    <x v="25"/>
    <x v="46"/>
    <x v="0"/>
    <x v="1"/>
    <n v="292675.40999999997"/>
  </r>
  <r>
    <x v="0"/>
    <x v="45"/>
    <x v="0"/>
    <x v="25"/>
    <x v="46"/>
    <x v="0"/>
    <x v="1"/>
    <n v="1"/>
  </r>
  <r>
    <x v="0"/>
    <x v="46"/>
    <x v="0"/>
    <x v="25"/>
    <x v="46"/>
    <x v="0"/>
    <x v="1"/>
    <n v="100"/>
  </r>
  <r>
    <x v="0"/>
    <x v="47"/>
    <x v="0"/>
    <x v="25"/>
    <x v="46"/>
    <x v="0"/>
    <x v="1"/>
    <n v="100"/>
  </r>
  <r>
    <x v="0"/>
    <x v="43"/>
    <x v="0"/>
    <x v="26"/>
    <x v="46"/>
    <x v="0"/>
    <x v="1"/>
    <n v="416660.4"/>
  </r>
  <r>
    <x v="0"/>
    <x v="44"/>
    <x v="0"/>
    <x v="26"/>
    <x v="46"/>
    <x v="0"/>
    <x v="1"/>
    <n v="416660.4"/>
  </r>
  <r>
    <x v="0"/>
    <x v="45"/>
    <x v="0"/>
    <x v="26"/>
    <x v="46"/>
    <x v="0"/>
    <x v="1"/>
    <n v="1"/>
  </r>
  <r>
    <x v="0"/>
    <x v="46"/>
    <x v="0"/>
    <x v="26"/>
    <x v="46"/>
    <x v="0"/>
    <x v="1"/>
    <n v="100"/>
  </r>
  <r>
    <x v="0"/>
    <x v="47"/>
    <x v="0"/>
    <x v="26"/>
    <x v="46"/>
    <x v="0"/>
    <x v="1"/>
    <n v="100"/>
  </r>
  <r>
    <x v="0"/>
    <x v="48"/>
    <x v="0"/>
    <x v="9"/>
    <x v="22"/>
    <x v="0"/>
    <x v="1"/>
    <n v="1"/>
  </r>
  <r>
    <x v="0"/>
    <x v="49"/>
    <x v="0"/>
    <x v="9"/>
    <x v="22"/>
    <x v="0"/>
    <x v="1"/>
    <n v="1"/>
  </r>
  <r>
    <x v="0"/>
    <x v="50"/>
    <x v="0"/>
    <x v="9"/>
    <x v="22"/>
    <x v="0"/>
    <x v="1"/>
    <n v="1.1569008599999999"/>
  </r>
  <r>
    <x v="0"/>
    <x v="51"/>
    <x v="0"/>
    <x v="9"/>
    <x v="22"/>
    <x v="0"/>
    <x v="1"/>
    <n v="1"/>
  </r>
  <r>
    <x v="0"/>
    <x v="52"/>
    <x v="0"/>
    <x v="9"/>
    <x v="22"/>
    <x v="0"/>
    <x v="1"/>
    <n v="1.180268165"/>
  </r>
  <r>
    <x v="0"/>
    <x v="53"/>
    <x v="0"/>
    <x v="9"/>
    <x v="22"/>
    <x v="0"/>
    <x v="1"/>
    <n v="856.56660999999997"/>
  </r>
  <r>
    <x v="0"/>
    <x v="54"/>
    <x v="0"/>
    <x v="9"/>
    <x v="22"/>
    <x v="0"/>
    <x v="1"/>
    <n v="1"/>
  </r>
  <r>
    <x v="0"/>
    <x v="55"/>
    <x v="0"/>
    <x v="9"/>
    <x v="22"/>
    <x v="0"/>
    <x v="1"/>
    <n v="2.0198192E-2"/>
  </r>
  <r>
    <x v="0"/>
    <x v="56"/>
    <x v="0"/>
    <x v="9"/>
    <x v="22"/>
    <x v="0"/>
    <x v="1"/>
    <n v="0"/>
  </r>
  <r>
    <x v="0"/>
    <x v="57"/>
    <x v="0"/>
    <x v="9"/>
    <x v="22"/>
    <x v="0"/>
    <x v="1"/>
    <n v="0.15690086"/>
  </r>
  <r>
    <x v="0"/>
    <x v="58"/>
    <x v="0"/>
    <x v="9"/>
    <x v="22"/>
    <x v="0"/>
    <x v="1"/>
    <n v="1"/>
  </r>
  <r>
    <x v="0"/>
    <x v="48"/>
    <x v="0"/>
    <x v="9"/>
    <x v="23"/>
    <x v="0"/>
    <x v="1"/>
    <n v="1"/>
  </r>
  <r>
    <x v="0"/>
    <x v="49"/>
    <x v="0"/>
    <x v="9"/>
    <x v="23"/>
    <x v="0"/>
    <x v="1"/>
    <n v="1"/>
  </r>
  <r>
    <x v="0"/>
    <x v="50"/>
    <x v="0"/>
    <x v="9"/>
    <x v="23"/>
    <x v="0"/>
    <x v="1"/>
    <n v="1.1176793089999999"/>
  </r>
  <r>
    <x v="0"/>
    <x v="51"/>
    <x v="0"/>
    <x v="9"/>
    <x v="23"/>
    <x v="0"/>
    <x v="1"/>
    <n v="1"/>
  </r>
  <r>
    <x v="0"/>
    <x v="52"/>
    <x v="0"/>
    <x v="9"/>
    <x v="23"/>
    <x v="0"/>
    <x v="1"/>
    <n v="1.243836865"/>
  </r>
  <r>
    <x v="0"/>
    <x v="53"/>
    <x v="0"/>
    <x v="9"/>
    <x v="23"/>
    <x v="0"/>
    <x v="1"/>
    <n v="5432.0410000000002"/>
  </r>
  <r>
    <x v="0"/>
    <x v="54"/>
    <x v="0"/>
    <x v="9"/>
    <x v="23"/>
    <x v="0"/>
    <x v="1"/>
    <n v="1"/>
  </r>
  <r>
    <x v="0"/>
    <x v="55"/>
    <x v="0"/>
    <x v="9"/>
    <x v="23"/>
    <x v="0"/>
    <x v="1"/>
    <n v="0.112874557"/>
  </r>
  <r>
    <x v="0"/>
    <x v="56"/>
    <x v="0"/>
    <x v="9"/>
    <x v="23"/>
    <x v="0"/>
    <x v="1"/>
    <n v="0"/>
  </r>
  <r>
    <x v="0"/>
    <x v="57"/>
    <x v="0"/>
    <x v="9"/>
    <x v="23"/>
    <x v="0"/>
    <x v="1"/>
    <n v="0.117679309"/>
  </r>
  <r>
    <x v="0"/>
    <x v="58"/>
    <x v="0"/>
    <x v="9"/>
    <x v="23"/>
    <x v="0"/>
    <x v="1"/>
    <n v="1"/>
  </r>
  <r>
    <x v="0"/>
    <x v="48"/>
    <x v="0"/>
    <x v="9"/>
    <x v="24"/>
    <x v="0"/>
    <x v="1"/>
    <n v="1"/>
  </r>
  <r>
    <x v="0"/>
    <x v="49"/>
    <x v="0"/>
    <x v="9"/>
    <x v="24"/>
    <x v="0"/>
    <x v="1"/>
    <n v="1"/>
  </r>
  <r>
    <x v="0"/>
    <x v="50"/>
    <x v="0"/>
    <x v="9"/>
    <x v="24"/>
    <x v="0"/>
    <x v="1"/>
    <n v="1.0960220919999999"/>
  </r>
  <r>
    <x v="0"/>
    <x v="51"/>
    <x v="0"/>
    <x v="9"/>
    <x v="24"/>
    <x v="0"/>
    <x v="1"/>
    <n v="1"/>
  </r>
  <r>
    <x v="0"/>
    <x v="52"/>
    <x v="0"/>
    <x v="9"/>
    <x v="24"/>
    <x v="0"/>
    <x v="1"/>
    <n v="1.1389856490000001"/>
  </r>
  <r>
    <x v="0"/>
    <x v="53"/>
    <x v="0"/>
    <x v="9"/>
    <x v="24"/>
    <x v="0"/>
    <x v="1"/>
    <n v="3975.4924999999998"/>
  </r>
  <r>
    <x v="0"/>
    <x v="54"/>
    <x v="0"/>
    <x v="9"/>
    <x v="24"/>
    <x v="0"/>
    <x v="1"/>
    <n v="1"/>
  </r>
  <r>
    <x v="0"/>
    <x v="55"/>
    <x v="0"/>
    <x v="9"/>
    <x v="24"/>
    <x v="0"/>
    <x v="1"/>
    <n v="3.9199536E-2"/>
  </r>
  <r>
    <x v="0"/>
    <x v="56"/>
    <x v="0"/>
    <x v="9"/>
    <x v="24"/>
    <x v="0"/>
    <x v="1"/>
    <n v="0"/>
  </r>
  <r>
    <x v="0"/>
    <x v="57"/>
    <x v="0"/>
    <x v="9"/>
    <x v="24"/>
    <x v="0"/>
    <x v="1"/>
    <n v="9.6022092000000003E-2"/>
  </r>
  <r>
    <x v="0"/>
    <x v="58"/>
    <x v="0"/>
    <x v="9"/>
    <x v="24"/>
    <x v="0"/>
    <x v="1"/>
    <n v="1"/>
  </r>
  <r>
    <x v="0"/>
    <x v="48"/>
    <x v="0"/>
    <x v="9"/>
    <x v="25"/>
    <x v="0"/>
    <x v="1"/>
    <n v="1"/>
  </r>
  <r>
    <x v="0"/>
    <x v="49"/>
    <x v="0"/>
    <x v="9"/>
    <x v="25"/>
    <x v="0"/>
    <x v="1"/>
    <n v="1"/>
  </r>
  <r>
    <x v="0"/>
    <x v="50"/>
    <x v="0"/>
    <x v="9"/>
    <x v="25"/>
    <x v="0"/>
    <x v="1"/>
    <n v="1.090146195"/>
  </r>
  <r>
    <x v="0"/>
    <x v="51"/>
    <x v="0"/>
    <x v="9"/>
    <x v="25"/>
    <x v="0"/>
    <x v="1"/>
    <n v="1"/>
  </r>
  <r>
    <x v="0"/>
    <x v="52"/>
    <x v="0"/>
    <x v="9"/>
    <x v="25"/>
    <x v="0"/>
    <x v="1"/>
    <n v="1.2029005639999999"/>
  </r>
  <r>
    <x v="0"/>
    <x v="53"/>
    <x v="0"/>
    <x v="9"/>
    <x v="25"/>
    <x v="0"/>
    <x v="1"/>
    <n v="944.97663999999997"/>
  </r>
  <r>
    <x v="0"/>
    <x v="54"/>
    <x v="0"/>
    <x v="9"/>
    <x v="25"/>
    <x v="0"/>
    <x v="1"/>
    <n v="1"/>
  </r>
  <r>
    <x v="0"/>
    <x v="55"/>
    <x v="0"/>
    <x v="9"/>
    <x v="25"/>
    <x v="0"/>
    <x v="1"/>
    <n v="0.10343050299999999"/>
  </r>
  <r>
    <x v="0"/>
    <x v="56"/>
    <x v="0"/>
    <x v="9"/>
    <x v="25"/>
    <x v="0"/>
    <x v="1"/>
    <n v="0"/>
  </r>
  <r>
    <x v="0"/>
    <x v="57"/>
    <x v="0"/>
    <x v="9"/>
    <x v="25"/>
    <x v="0"/>
    <x v="1"/>
    <n v="9.0146194999999998E-2"/>
  </r>
  <r>
    <x v="0"/>
    <x v="58"/>
    <x v="0"/>
    <x v="9"/>
    <x v="25"/>
    <x v="0"/>
    <x v="1"/>
    <n v="1"/>
  </r>
  <r>
    <x v="0"/>
    <x v="48"/>
    <x v="0"/>
    <x v="9"/>
    <x v="26"/>
    <x v="0"/>
    <x v="1"/>
    <n v="1"/>
  </r>
  <r>
    <x v="0"/>
    <x v="49"/>
    <x v="0"/>
    <x v="9"/>
    <x v="26"/>
    <x v="0"/>
    <x v="1"/>
    <n v="1"/>
  </r>
  <r>
    <x v="0"/>
    <x v="50"/>
    <x v="0"/>
    <x v="9"/>
    <x v="26"/>
    <x v="0"/>
    <x v="1"/>
    <n v="1.151856097"/>
  </r>
  <r>
    <x v="0"/>
    <x v="51"/>
    <x v="0"/>
    <x v="9"/>
    <x v="26"/>
    <x v="0"/>
    <x v="1"/>
    <n v="1"/>
  </r>
  <r>
    <x v="0"/>
    <x v="52"/>
    <x v="0"/>
    <x v="9"/>
    <x v="26"/>
    <x v="0"/>
    <x v="1"/>
    <n v="1.1622507820000001"/>
  </r>
  <r>
    <x v="0"/>
    <x v="53"/>
    <x v="0"/>
    <x v="9"/>
    <x v="26"/>
    <x v="0"/>
    <x v="1"/>
    <n v="335.68853999999999"/>
  </r>
  <r>
    <x v="0"/>
    <x v="54"/>
    <x v="0"/>
    <x v="9"/>
    <x v="26"/>
    <x v="0"/>
    <x v="1"/>
    <n v="1"/>
  </r>
  <r>
    <x v="0"/>
    <x v="55"/>
    <x v="0"/>
    <x v="9"/>
    <x v="26"/>
    <x v="0"/>
    <x v="1"/>
    <n v="9.0242910000000003E-3"/>
  </r>
  <r>
    <x v="0"/>
    <x v="56"/>
    <x v="0"/>
    <x v="9"/>
    <x v="26"/>
    <x v="0"/>
    <x v="1"/>
    <n v="0"/>
  </r>
  <r>
    <x v="0"/>
    <x v="57"/>
    <x v="0"/>
    <x v="9"/>
    <x v="26"/>
    <x v="0"/>
    <x v="1"/>
    <n v="0.151856097"/>
  </r>
  <r>
    <x v="0"/>
    <x v="58"/>
    <x v="0"/>
    <x v="9"/>
    <x v="26"/>
    <x v="0"/>
    <x v="1"/>
    <n v="1"/>
  </r>
  <r>
    <x v="0"/>
    <x v="48"/>
    <x v="0"/>
    <x v="9"/>
    <x v="27"/>
    <x v="0"/>
    <x v="1"/>
    <n v="1"/>
  </r>
  <r>
    <x v="0"/>
    <x v="49"/>
    <x v="0"/>
    <x v="9"/>
    <x v="27"/>
    <x v="0"/>
    <x v="1"/>
    <n v="1"/>
  </r>
  <r>
    <x v="0"/>
    <x v="50"/>
    <x v="0"/>
    <x v="9"/>
    <x v="27"/>
    <x v="0"/>
    <x v="1"/>
    <n v="1.079330533"/>
  </r>
  <r>
    <x v="0"/>
    <x v="51"/>
    <x v="0"/>
    <x v="9"/>
    <x v="27"/>
    <x v="0"/>
    <x v="1"/>
    <n v="1"/>
  </r>
  <r>
    <x v="0"/>
    <x v="52"/>
    <x v="0"/>
    <x v="9"/>
    <x v="27"/>
    <x v="0"/>
    <x v="1"/>
    <n v="1.1273034230000001"/>
  </r>
  <r>
    <x v="0"/>
    <x v="53"/>
    <x v="0"/>
    <x v="9"/>
    <x v="27"/>
    <x v="0"/>
    <x v="1"/>
    <n v="47.982718024"/>
  </r>
  <r>
    <x v="0"/>
    <x v="54"/>
    <x v="0"/>
    <x v="9"/>
    <x v="27"/>
    <x v="0"/>
    <x v="1"/>
    <n v="1"/>
  </r>
  <r>
    <x v="0"/>
    <x v="55"/>
    <x v="0"/>
    <x v="9"/>
    <x v="27"/>
    <x v="0"/>
    <x v="1"/>
    <n v="4.4446894000000001E-2"/>
  </r>
  <r>
    <x v="0"/>
    <x v="56"/>
    <x v="0"/>
    <x v="9"/>
    <x v="27"/>
    <x v="0"/>
    <x v="1"/>
    <n v="0"/>
  </r>
  <r>
    <x v="0"/>
    <x v="57"/>
    <x v="0"/>
    <x v="9"/>
    <x v="27"/>
    <x v="0"/>
    <x v="1"/>
    <n v="7.9330532999999995E-2"/>
  </r>
  <r>
    <x v="0"/>
    <x v="58"/>
    <x v="0"/>
    <x v="9"/>
    <x v="27"/>
    <x v="0"/>
    <x v="1"/>
    <n v="1"/>
  </r>
  <r>
    <x v="0"/>
    <x v="48"/>
    <x v="0"/>
    <x v="9"/>
    <x v="28"/>
    <x v="0"/>
    <x v="1"/>
    <n v="1"/>
  </r>
  <r>
    <x v="0"/>
    <x v="49"/>
    <x v="0"/>
    <x v="9"/>
    <x v="28"/>
    <x v="0"/>
    <x v="1"/>
    <n v="1"/>
  </r>
  <r>
    <x v="0"/>
    <x v="50"/>
    <x v="0"/>
    <x v="9"/>
    <x v="28"/>
    <x v="0"/>
    <x v="1"/>
    <n v="1.141488112"/>
  </r>
  <r>
    <x v="0"/>
    <x v="51"/>
    <x v="0"/>
    <x v="9"/>
    <x v="28"/>
    <x v="0"/>
    <x v="1"/>
    <n v="1"/>
  </r>
  <r>
    <x v="0"/>
    <x v="52"/>
    <x v="0"/>
    <x v="9"/>
    <x v="28"/>
    <x v="0"/>
    <x v="1"/>
    <n v="1.181281032"/>
  </r>
  <r>
    <x v="0"/>
    <x v="53"/>
    <x v="0"/>
    <x v="9"/>
    <x v="28"/>
    <x v="0"/>
    <x v="1"/>
    <n v="1430.9577999999999"/>
  </r>
  <r>
    <x v="0"/>
    <x v="54"/>
    <x v="0"/>
    <x v="9"/>
    <x v="28"/>
    <x v="0"/>
    <x v="1"/>
    <n v="1"/>
  </r>
  <r>
    <x v="0"/>
    <x v="55"/>
    <x v="0"/>
    <x v="9"/>
    <x v="28"/>
    <x v="0"/>
    <x v="1"/>
    <n v="3.4860565000000003E-2"/>
  </r>
  <r>
    <x v="0"/>
    <x v="56"/>
    <x v="0"/>
    <x v="9"/>
    <x v="28"/>
    <x v="0"/>
    <x v="1"/>
    <n v="0"/>
  </r>
  <r>
    <x v="0"/>
    <x v="57"/>
    <x v="0"/>
    <x v="9"/>
    <x v="28"/>
    <x v="0"/>
    <x v="1"/>
    <n v="0.141488112"/>
  </r>
  <r>
    <x v="0"/>
    <x v="58"/>
    <x v="0"/>
    <x v="9"/>
    <x v="28"/>
    <x v="0"/>
    <x v="1"/>
    <n v="1"/>
  </r>
  <r>
    <x v="0"/>
    <x v="48"/>
    <x v="0"/>
    <x v="9"/>
    <x v="29"/>
    <x v="0"/>
    <x v="1"/>
    <n v="1"/>
  </r>
  <r>
    <x v="0"/>
    <x v="49"/>
    <x v="0"/>
    <x v="9"/>
    <x v="29"/>
    <x v="0"/>
    <x v="1"/>
    <n v="1"/>
  </r>
  <r>
    <x v="0"/>
    <x v="50"/>
    <x v="0"/>
    <x v="9"/>
    <x v="29"/>
    <x v="0"/>
    <x v="1"/>
    <n v="1.0676099029999999"/>
  </r>
  <r>
    <x v="0"/>
    <x v="51"/>
    <x v="0"/>
    <x v="9"/>
    <x v="29"/>
    <x v="0"/>
    <x v="1"/>
    <n v="1"/>
  </r>
  <r>
    <x v="0"/>
    <x v="52"/>
    <x v="0"/>
    <x v="9"/>
    <x v="29"/>
    <x v="0"/>
    <x v="1"/>
    <n v="1.078455623"/>
  </r>
  <r>
    <x v="0"/>
    <x v="53"/>
    <x v="0"/>
    <x v="9"/>
    <x v="29"/>
    <x v="0"/>
    <x v="1"/>
    <n v="2259.5560999999998"/>
  </r>
  <r>
    <x v="0"/>
    <x v="54"/>
    <x v="0"/>
    <x v="9"/>
    <x v="29"/>
    <x v="0"/>
    <x v="1"/>
    <n v="1"/>
  </r>
  <r>
    <x v="0"/>
    <x v="55"/>
    <x v="0"/>
    <x v="9"/>
    <x v="29"/>
    <x v="0"/>
    <x v="1"/>
    <n v="1.0158879000000001E-2"/>
  </r>
  <r>
    <x v="0"/>
    <x v="56"/>
    <x v="0"/>
    <x v="9"/>
    <x v="29"/>
    <x v="0"/>
    <x v="1"/>
    <n v="0"/>
  </r>
  <r>
    <x v="0"/>
    <x v="57"/>
    <x v="0"/>
    <x v="9"/>
    <x v="29"/>
    <x v="0"/>
    <x v="1"/>
    <n v="6.7609902999999999E-2"/>
  </r>
  <r>
    <x v="0"/>
    <x v="58"/>
    <x v="0"/>
    <x v="9"/>
    <x v="29"/>
    <x v="0"/>
    <x v="1"/>
    <n v="1"/>
  </r>
  <r>
    <x v="0"/>
    <x v="48"/>
    <x v="0"/>
    <x v="9"/>
    <x v="30"/>
    <x v="0"/>
    <x v="1"/>
    <n v="1"/>
  </r>
  <r>
    <x v="0"/>
    <x v="49"/>
    <x v="0"/>
    <x v="9"/>
    <x v="30"/>
    <x v="0"/>
    <x v="1"/>
    <n v="1"/>
  </r>
  <r>
    <x v="0"/>
    <x v="50"/>
    <x v="0"/>
    <x v="9"/>
    <x v="30"/>
    <x v="0"/>
    <x v="1"/>
    <n v="1.0530709140000001"/>
  </r>
  <r>
    <x v="0"/>
    <x v="51"/>
    <x v="0"/>
    <x v="9"/>
    <x v="30"/>
    <x v="0"/>
    <x v="1"/>
    <n v="1"/>
  </r>
  <r>
    <x v="0"/>
    <x v="52"/>
    <x v="0"/>
    <x v="9"/>
    <x v="30"/>
    <x v="0"/>
    <x v="1"/>
    <n v="1.1878161780000001"/>
  </r>
  <r>
    <x v="0"/>
    <x v="53"/>
    <x v="0"/>
    <x v="9"/>
    <x v="30"/>
    <x v="0"/>
    <x v="1"/>
    <n v="435.62117999999998"/>
  </r>
  <r>
    <x v="0"/>
    <x v="54"/>
    <x v="0"/>
    <x v="9"/>
    <x v="30"/>
    <x v="0"/>
    <x v="1"/>
    <n v="1"/>
  </r>
  <r>
    <x v="0"/>
    <x v="55"/>
    <x v="0"/>
    <x v="9"/>
    <x v="30"/>
    <x v="0"/>
    <x v="1"/>
    <n v="0.127954596"/>
  </r>
  <r>
    <x v="0"/>
    <x v="56"/>
    <x v="0"/>
    <x v="9"/>
    <x v="30"/>
    <x v="0"/>
    <x v="1"/>
    <n v="0"/>
  </r>
  <r>
    <x v="0"/>
    <x v="57"/>
    <x v="0"/>
    <x v="9"/>
    <x v="30"/>
    <x v="0"/>
    <x v="1"/>
    <n v="5.3070913999999997E-2"/>
  </r>
  <r>
    <x v="0"/>
    <x v="58"/>
    <x v="0"/>
    <x v="9"/>
    <x v="30"/>
    <x v="0"/>
    <x v="1"/>
    <n v="1"/>
  </r>
  <r>
    <x v="0"/>
    <x v="48"/>
    <x v="0"/>
    <x v="9"/>
    <x v="31"/>
    <x v="0"/>
    <x v="1"/>
    <n v="1"/>
  </r>
  <r>
    <x v="0"/>
    <x v="49"/>
    <x v="0"/>
    <x v="9"/>
    <x v="31"/>
    <x v="0"/>
    <x v="1"/>
    <n v="1"/>
  </r>
  <r>
    <x v="0"/>
    <x v="50"/>
    <x v="0"/>
    <x v="9"/>
    <x v="31"/>
    <x v="0"/>
    <x v="1"/>
    <n v="1.180230484"/>
  </r>
  <r>
    <x v="0"/>
    <x v="51"/>
    <x v="0"/>
    <x v="9"/>
    <x v="31"/>
    <x v="0"/>
    <x v="1"/>
    <n v="1"/>
  </r>
  <r>
    <x v="0"/>
    <x v="52"/>
    <x v="0"/>
    <x v="9"/>
    <x v="31"/>
    <x v="0"/>
    <x v="1"/>
    <n v="1.2868824750000001"/>
  </r>
  <r>
    <x v="0"/>
    <x v="53"/>
    <x v="0"/>
    <x v="9"/>
    <x v="31"/>
    <x v="0"/>
    <x v="1"/>
    <n v="51.187786103000001"/>
  </r>
  <r>
    <x v="0"/>
    <x v="54"/>
    <x v="0"/>
    <x v="9"/>
    <x v="31"/>
    <x v="0"/>
    <x v="1"/>
    <n v="1"/>
  </r>
  <r>
    <x v="0"/>
    <x v="55"/>
    <x v="0"/>
    <x v="9"/>
    <x v="31"/>
    <x v="0"/>
    <x v="1"/>
    <n v="9.0365393000000002E-2"/>
  </r>
  <r>
    <x v="0"/>
    <x v="56"/>
    <x v="0"/>
    <x v="9"/>
    <x v="31"/>
    <x v="0"/>
    <x v="1"/>
    <n v="0"/>
  </r>
  <r>
    <x v="0"/>
    <x v="57"/>
    <x v="0"/>
    <x v="9"/>
    <x v="31"/>
    <x v="0"/>
    <x v="1"/>
    <n v="0.180230484"/>
  </r>
  <r>
    <x v="0"/>
    <x v="58"/>
    <x v="0"/>
    <x v="9"/>
    <x v="31"/>
    <x v="0"/>
    <x v="1"/>
    <n v="1"/>
  </r>
  <r>
    <x v="0"/>
    <x v="48"/>
    <x v="0"/>
    <x v="10"/>
    <x v="22"/>
    <x v="0"/>
    <x v="1"/>
    <n v="1"/>
  </r>
  <r>
    <x v="0"/>
    <x v="49"/>
    <x v="0"/>
    <x v="10"/>
    <x v="22"/>
    <x v="0"/>
    <x v="1"/>
    <n v="1"/>
  </r>
  <r>
    <x v="0"/>
    <x v="50"/>
    <x v="0"/>
    <x v="10"/>
    <x v="22"/>
    <x v="0"/>
    <x v="1"/>
    <n v="1.0601223829999999"/>
  </r>
  <r>
    <x v="0"/>
    <x v="51"/>
    <x v="0"/>
    <x v="10"/>
    <x v="22"/>
    <x v="0"/>
    <x v="1"/>
    <n v="1"/>
  </r>
  <r>
    <x v="0"/>
    <x v="52"/>
    <x v="0"/>
    <x v="10"/>
    <x v="22"/>
    <x v="0"/>
    <x v="1"/>
    <n v="1.1046015520000001"/>
  </r>
  <r>
    <x v="0"/>
    <x v="53"/>
    <x v="0"/>
    <x v="10"/>
    <x v="22"/>
    <x v="0"/>
    <x v="1"/>
    <n v="607.08124999999995"/>
  </r>
  <r>
    <x v="0"/>
    <x v="54"/>
    <x v="0"/>
    <x v="10"/>
    <x v="22"/>
    <x v="0"/>
    <x v="1"/>
    <n v="1"/>
  </r>
  <r>
    <x v="0"/>
    <x v="55"/>
    <x v="0"/>
    <x v="10"/>
    <x v="22"/>
    <x v="0"/>
    <x v="1"/>
    <n v="4.1956635999999999E-2"/>
  </r>
  <r>
    <x v="0"/>
    <x v="56"/>
    <x v="0"/>
    <x v="10"/>
    <x v="22"/>
    <x v="0"/>
    <x v="1"/>
    <n v="0"/>
  </r>
  <r>
    <x v="0"/>
    <x v="57"/>
    <x v="0"/>
    <x v="10"/>
    <x v="22"/>
    <x v="0"/>
    <x v="1"/>
    <n v="6.0122383000000001E-2"/>
  </r>
  <r>
    <x v="0"/>
    <x v="58"/>
    <x v="0"/>
    <x v="10"/>
    <x v="22"/>
    <x v="0"/>
    <x v="1"/>
    <n v="1"/>
  </r>
  <r>
    <x v="0"/>
    <x v="48"/>
    <x v="0"/>
    <x v="10"/>
    <x v="23"/>
    <x v="0"/>
    <x v="1"/>
    <n v="1"/>
  </r>
  <r>
    <x v="0"/>
    <x v="49"/>
    <x v="0"/>
    <x v="10"/>
    <x v="23"/>
    <x v="0"/>
    <x v="1"/>
    <n v="1"/>
  </r>
  <r>
    <x v="0"/>
    <x v="50"/>
    <x v="0"/>
    <x v="10"/>
    <x v="23"/>
    <x v="0"/>
    <x v="1"/>
    <n v="1.061164612"/>
  </r>
  <r>
    <x v="0"/>
    <x v="51"/>
    <x v="0"/>
    <x v="10"/>
    <x v="23"/>
    <x v="0"/>
    <x v="1"/>
    <n v="1"/>
  </r>
  <r>
    <x v="0"/>
    <x v="52"/>
    <x v="0"/>
    <x v="10"/>
    <x v="23"/>
    <x v="0"/>
    <x v="1"/>
    <n v="1.327621304"/>
  </r>
  <r>
    <x v="0"/>
    <x v="53"/>
    <x v="0"/>
    <x v="10"/>
    <x v="23"/>
    <x v="0"/>
    <x v="1"/>
    <n v="8344.8050999999996"/>
  </r>
  <r>
    <x v="0"/>
    <x v="54"/>
    <x v="0"/>
    <x v="10"/>
    <x v="23"/>
    <x v="0"/>
    <x v="1"/>
    <n v="1"/>
  </r>
  <r>
    <x v="0"/>
    <x v="55"/>
    <x v="0"/>
    <x v="10"/>
    <x v="23"/>
    <x v="0"/>
    <x v="1"/>
    <n v="0.25109835800000002"/>
  </r>
  <r>
    <x v="0"/>
    <x v="56"/>
    <x v="0"/>
    <x v="10"/>
    <x v="23"/>
    <x v="0"/>
    <x v="1"/>
    <n v="0"/>
  </r>
  <r>
    <x v="0"/>
    <x v="57"/>
    <x v="0"/>
    <x v="10"/>
    <x v="23"/>
    <x v="0"/>
    <x v="1"/>
    <n v="6.1164612E-2"/>
  </r>
  <r>
    <x v="0"/>
    <x v="58"/>
    <x v="0"/>
    <x v="10"/>
    <x v="23"/>
    <x v="0"/>
    <x v="1"/>
    <n v="1"/>
  </r>
  <r>
    <x v="0"/>
    <x v="48"/>
    <x v="0"/>
    <x v="10"/>
    <x v="24"/>
    <x v="0"/>
    <x v="1"/>
    <n v="1"/>
  </r>
  <r>
    <x v="0"/>
    <x v="49"/>
    <x v="0"/>
    <x v="10"/>
    <x v="24"/>
    <x v="0"/>
    <x v="1"/>
    <n v="1"/>
  </r>
  <r>
    <x v="0"/>
    <x v="50"/>
    <x v="0"/>
    <x v="10"/>
    <x v="24"/>
    <x v="0"/>
    <x v="1"/>
    <n v="1.076199082"/>
  </r>
  <r>
    <x v="0"/>
    <x v="51"/>
    <x v="0"/>
    <x v="10"/>
    <x v="24"/>
    <x v="0"/>
    <x v="1"/>
    <n v="1"/>
  </r>
  <r>
    <x v="0"/>
    <x v="52"/>
    <x v="0"/>
    <x v="10"/>
    <x v="24"/>
    <x v="0"/>
    <x v="1"/>
    <n v="1.117570253"/>
  </r>
  <r>
    <x v="0"/>
    <x v="53"/>
    <x v="0"/>
    <x v="10"/>
    <x v="24"/>
    <x v="0"/>
    <x v="1"/>
    <n v="1518.2747999999999"/>
  </r>
  <r>
    <x v="0"/>
    <x v="54"/>
    <x v="0"/>
    <x v="10"/>
    <x v="24"/>
    <x v="0"/>
    <x v="1"/>
    <n v="1"/>
  </r>
  <r>
    <x v="0"/>
    <x v="55"/>
    <x v="0"/>
    <x v="10"/>
    <x v="24"/>
    <x v="0"/>
    <x v="1"/>
    <n v="3.8441930999999999E-2"/>
  </r>
  <r>
    <x v="0"/>
    <x v="56"/>
    <x v="0"/>
    <x v="10"/>
    <x v="24"/>
    <x v="0"/>
    <x v="1"/>
    <n v="0"/>
  </r>
  <r>
    <x v="0"/>
    <x v="57"/>
    <x v="0"/>
    <x v="10"/>
    <x v="24"/>
    <x v="0"/>
    <x v="1"/>
    <n v="7.6199082000000001E-2"/>
  </r>
  <r>
    <x v="0"/>
    <x v="58"/>
    <x v="0"/>
    <x v="10"/>
    <x v="24"/>
    <x v="0"/>
    <x v="1"/>
    <n v="1"/>
  </r>
  <r>
    <x v="0"/>
    <x v="48"/>
    <x v="0"/>
    <x v="10"/>
    <x v="25"/>
    <x v="0"/>
    <x v="1"/>
    <n v="1"/>
  </r>
  <r>
    <x v="0"/>
    <x v="49"/>
    <x v="0"/>
    <x v="10"/>
    <x v="25"/>
    <x v="0"/>
    <x v="1"/>
    <n v="1"/>
  </r>
  <r>
    <x v="0"/>
    <x v="50"/>
    <x v="0"/>
    <x v="10"/>
    <x v="25"/>
    <x v="0"/>
    <x v="1"/>
    <n v="1.061171707"/>
  </r>
  <r>
    <x v="0"/>
    <x v="51"/>
    <x v="0"/>
    <x v="10"/>
    <x v="25"/>
    <x v="0"/>
    <x v="1"/>
    <n v="1"/>
  </r>
  <r>
    <x v="0"/>
    <x v="52"/>
    <x v="0"/>
    <x v="10"/>
    <x v="25"/>
    <x v="0"/>
    <x v="1"/>
    <n v="1.1299087560000001"/>
  </r>
  <r>
    <x v="0"/>
    <x v="53"/>
    <x v="0"/>
    <x v="10"/>
    <x v="25"/>
    <x v="0"/>
    <x v="1"/>
    <n v="307.11464999999998"/>
  </r>
  <r>
    <x v="0"/>
    <x v="54"/>
    <x v="0"/>
    <x v="10"/>
    <x v="25"/>
    <x v="0"/>
    <x v="1"/>
    <n v="1"/>
  </r>
  <r>
    <x v="0"/>
    <x v="55"/>
    <x v="0"/>
    <x v="10"/>
    <x v="25"/>
    <x v="0"/>
    <x v="1"/>
    <n v="6.4774671000000006E-2"/>
  </r>
  <r>
    <x v="0"/>
    <x v="56"/>
    <x v="0"/>
    <x v="10"/>
    <x v="25"/>
    <x v="0"/>
    <x v="1"/>
    <n v="0"/>
  </r>
  <r>
    <x v="0"/>
    <x v="57"/>
    <x v="0"/>
    <x v="10"/>
    <x v="25"/>
    <x v="0"/>
    <x v="1"/>
    <n v="6.1171706999999999E-2"/>
  </r>
  <r>
    <x v="0"/>
    <x v="58"/>
    <x v="0"/>
    <x v="10"/>
    <x v="25"/>
    <x v="0"/>
    <x v="1"/>
    <n v="1"/>
  </r>
  <r>
    <x v="0"/>
    <x v="48"/>
    <x v="0"/>
    <x v="10"/>
    <x v="26"/>
    <x v="0"/>
    <x v="1"/>
    <n v="1"/>
  </r>
  <r>
    <x v="0"/>
    <x v="49"/>
    <x v="0"/>
    <x v="10"/>
    <x v="26"/>
    <x v="0"/>
    <x v="1"/>
    <n v="1"/>
  </r>
  <r>
    <x v="0"/>
    <x v="50"/>
    <x v="0"/>
    <x v="10"/>
    <x v="26"/>
    <x v="0"/>
    <x v="1"/>
    <n v="1.0650335849999999"/>
  </r>
  <r>
    <x v="0"/>
    <x v="51"/>
    <x v="0"/>
    <x v="10"/>
    <x v="26"/>
    <x v="0"/>
    <x v="1"/>
    <n v="1"/>
  </r>
  <r>
    <x v="0"/>
    <x v="52"/>
    <x v="0"/>
    <x v="10"/>
    <x v="26"/>
    <x v="0"/>
    <x v="1"/>
    <n v="1.099246207"/>
  </r>
  <r>
    <x v="0"/>
    <x v="53"/>
    <x v="0"/>
    <x v="10"/>
    <x v="26"/>
    <x v="0"/>
    <x v="1"/>
    <n v="2854.6904"/>
  </r>
  <r>
    <x v="0"/>
    <x v="54"/>
    <x v="0"/>
    <x v="10"/>
    <x v="26"/>
    <x v="0"/>
    <x v="1"/>
    <n v="1"/>
  </r>
  <r>
    <x v="0"/>
    <x v="55"/>
    <x v="0"/>
    <x v="10"/>
    <x v="26"/>
    <x v="0"/>
    <x v="1"/>
    <n v="3.2123513999999999E-2"/>
  </r>
  <r>
    <x v="0"/>
    <x v="56"/>
    <x v="0"/>
    <x v="10"/>
    <x v="26"/>
    <x v="0"/>
    <x v="1"/>
    <n v="0"/>
  </r>
  <r>
    <x v="0"/>
    <x v="57"/>
    <x v="0"/>
    <x v="10"/>
    <x v="26"/>
    <x v="0"/>
    <x v="1"/>
    <n v="6.5033585000000005E-2"/>
  </r>
  <r>
    <x v="0"/>
    <x v="58"/>
    <x v="0"/>
    <x v="10"/>
    <x v="26"/>
    <x v="0"/>
    <x v="1"/>
    <n v="1"/>
  </r>
  <r>
    <x v="0"/>
    <x v="48"/>
    <x v="0"/>
    <x v="10"/>
    <x v="27"/>
    <x v="0"/>
    <x v="1"/>
    <n v="1"/>
  </r>
  <r>
    <x v="0"/>
    <x v="49"/>
    <x v="0"/>
    <x v="10"/>
    <x v="27"/>
    <x v="0"/>
    <x v="1"/>
    <n v="1"/>
  </r>
  <r>
    <x v="0"/>
    <x v="50"/>
    <x v="0"/>
    <x v="10"/>
    <x v="27"/>
    <x v="0"/>
    <x v="1"/>
    <n v="1.085922981"/>
  </r>
  <r>
    <x v="0"/>
    <x v="51"/>
    <x v="0"/>
    <x v="10"/>
    <x v="27"/>
    <x v="0"/>
    <x v="1"/>
    <n v="1"/>
  </r>
  <r>
    <x v="0"/>
    <x v="52"/>
    <x v="0"/>
    <x v="10"/>
    <x v="27"/>
    <x v="0"/>
    <x v="1"/>
    <n v="1.160158918"/>
  </r>
  <r>
    <x v="0"/>
    <x v="53"/>
    <x v="0"/>
    <x v="10"/>
    <x v="27"/>
    <x v="0"/>
    <x v="1"/>
    <n v="200.98534000000001"/>
  </r>
  <r>
    <x v="0"/>
    <x v="54"/>
    <x v="0"/>
    <x v="10"/>
    <x v="27"/>
    <x v="0"/>
    <x v="1"/>
    <n v="1"/>
  </r>
  <r>
    <x v="0"/>
    <x v="55"/>
    <x v="0"/>
    <x v="10"/>
    <x v="27"/>
    <x v="0"/>
    <x v="1"/>
    <n v="6.8362065E-2"/>
  </r>
  <r>
    <x v="0"/>
    <x v="56"/>
    <x v="0"/>
    <x v="10"/>
    <x v="27"/>
    <x v="0"/>
    <x v="1"/>
    <n v="0"/>
  </r>
  <r>
    <x v="0"/>
    <x v="57"/>
    <x v="0"/>
    <x v="10"/>
    <x v="27"/>
    <x v="0"/>
    <x v="1"/>
    <n v="8.5922980999999995E-2"/>
  </r>
  <r>
    <x v="0"/>
    <x v="58"/>
    <x v="0"/>
    <x v="10"/>
    <x v="27"/>
    <x v="0"/>
    <x v="1"/>
    <n v="1"/>
  </r>
  <r>
    <x v="0"/>
    <x v="48"/>
    <x v="0"/>
    <x v="10"/>
    <x v="28"/>
    <x v="0"/>
    <x v="1"/>
    <n v="1"/>
  </r>
  <r>
    <x v="0"/>
    <x v="49"/>
    <x v="0"/>
    <x v="10"/>
    <x v="28"/>
    <x v="0"/>
    <x v="1"/>
    <n v="1"/>
  </r>
  <r>
    <x v="0"/>
    <x v="50"/>
    <x v="0"/>
    <x v="10"/>
    <x v="28"/>
    <x v="0"/>
    <x v="1"/>
    <n v="1.0537453400000001"/>
  </r>
  <r>
    <x v="0"/>
    <x v="51"/>
    <x v="0"/>
    <x v="10"/>
    <x v="28"/>
    <x v="0"/>
    <x v="1"/>
    <n v="1"/>
  </r>
  <r>
    <x v="0"/>
    <x v="52"/>
    <x v="0"/>
    <x v="10"/>
    <x v="28"/>
    <x v="0"/>
    <x v="1"/>
    <n v="1.438900573"/>
  </r>
  <r>
    <x v="0"/>
    <x v="53"/>
    <x v="0"/>
    <x v="10"/>
    <x v="28"/>
    <x v="0"/>
    <x v="1"/>
    <n v="2455.8957"/>
  </r>
  <r>
    <x v="0"/>
    <x v="54"/>
    <x v="0"/>
    <x v="10"/>
    <x v="28"/>
    <x v="0"/>
    <x v="1"/>
    <n v="1"/>
  </r>
  <r>
    <x v="0"/>
    <x v="55"/>
    <x v="0"/>
    <x v="10"/>
    <x v="28"/>
    <x v="0"/>
    <x v="1"/>
    <n v="0.365510734"/>
  </r>
  <r>
    <x v="0"/>
    <x v="56"/>
    <x v="0"/>
    <x v="10"/>
    <x v="28"/>
    <x v="0"/>
    <x v="1"/>
    <n v="0"/>
  </r>
  <r>
    <x v="0"/>
    <x v="57"/>
    <x v="0"/>
    <x v="10"/>
    <x v="28"/>
    <x v="0"/>
    <x v="1"/>
    <n v="5.3745340000000003E-2"/>
  </r>
  <r>
    <x v="0"/>
    <x v="58"/>
    <x v="0"/>
    <x v="10"/>
    <x v="28"/>
    <x v="0"/>
    <x v="1"/>
    <n v="1"/>
  </r>
  <r>
    <x v="0"/>
    <x v="48"/>
    <x v="0"/>
    <x v="10"/>
    <x v="29"/>
    <x v="0"/>
    <x v="1"/>
    <n v="1"/>
  </r>
  <r>
    <x v="0"/>
    <x v="49"/>
    <x v="0"/>
    <x v="10"/>
    <x v="29"/>
    <x v="0"/>
    <x v="1"/>
    <n v="1"/>
  </r>
  <r>
    <x v="0"/>
    <x v="50"/>
    <x v="0"/>
    <x v="10"/>
    <x v="29"/>
    <x v="0"/>
    <x v="1"/>
    <n v="1.0676038219999999"/>
  </r>
  <r>
    <x v="0"/>
    <x v="51"/>
    <x v="0"/>
    <x v="10"/>
    <x v="29"/>
    <x v="0"/>
    <x v="1"/>
    <n v="1"/>
  </r>
  <r>
    <x v="0"/>
    <x v="52"/>
    <x v="0"/>
    <x v="10"/>
    <x v="29"/>
    <x v="0"/>
    <x v="1"/>
    <n v="1.181423052"/>
  </r>
  <r>
    <x v="0"/>
    <x v="53"/>
    <x v="0"/>
    <x v="10"/>
    <x v="29"/>
    <x v="0"/>
    <x v="1"/>
    <n v="1247.6749"/>
  </r>
  <r>
    <x v="0"/>
    <x v="54"/>
    <x v="0"/>
    <x v="10"/>
    <x v="29"/>
    <x v="0"/>
    <x v="1"/>
    <n v="1"/>
  </r>
  <r>
    <x v="0"/>
    <x v="55"/>
    <x v="0"/>
    <x v="10"/>
    <x v="29"/>
    <x v="0"/>
    <x v="1"/>
    <n v="0.106611861"/>
  </r>
  <r>
    <x v="0"/>
    <x v="56"/>
    <x v="0"/>
    <x v="10"/>
    <x v="29"/>
    <x v="0"/>
    <x v="1"/>
    <n v="0"/>
  </r>
  <r>
    <x v="0"/>
    <x v="57"/>
    <x v="0"/>
    <x v="10"/>
    <x v="29"/>
    <x v="0"/>
    <x v="1"/>
    <n v="6.7603821999999994E-2"/>
  </r>
  <r>
    <x v="0"/>
    <x v="58"/>
    <x v="0"/>
    <x v="10"/>
    <x v="29"/>
    <x v="0"/>
    <x v="1"/>
    <n v="1"/>
  </r>
  <r>
    <x v="0"/>
    <x v="48"/>
    <x v="0"/>
    <x v="10"/>
    <x v="30"/>
    <x v="0"/>
    <x v="1"/>
    <n v="1"/>
  </r>
  <r>
    <x v="0"/>
    <x v="49"/>
    <x v="0"/>
    <x v="10"/>
    <x v="30"/>
    <x v="0"/>
    <x v="1"/>
    <n v="1"/>
  </r>
  <r>
    <x v="0"/>
    <x v="50"/>
    <x v="0"/>
    <x v="10"/>
    <x v="30"/>
    <x v="0"/>
    <x v="1"/>
    <n v="1.0643706770000001"/>
  </r>
  <r>
    <x v="0"/>
    <x v="51"/>
    <x v="0"/>
    <x v="10"/>
    <x v="30"/>
    <x v="0"/>
    <x v="1"/>
    <n v="1"/>
  </r>
  <r>
    <x v="0"/>
    <x v="52"/>
    <x v="0"/>
    <x v="10"/>
    <x v="30"/>
    <x v="0"/>
    <x v="1"/>
    <n v="1.186188413"/>
  </r>
  <r>
    <x v="0"/>
    <x v="53"/>
    <x v="0"/>
    <x v="10"/>
    <x v="30"/>
    <x v="0"/>
    <x v="1"/>
    <n v="159.4179"/>
  </r>
  <r>
    <x v="0"/>
    <x v="54"/>
    <x v="0"/>
    <x v="10"/>
    <x v="30"/>
    <x v="0"/>
    <x v="1"/>
    <n v="1"/>
  </r>
  <r>
    <x v="0"/>
    <x v="55"/>
    <x v="0"/>
    <x v="10"/>
    <x v="30"/>
    <x v="0"/>
    <x v="1"/>
    <n v="0.11445048100000001"/>
  </r>
  <r>
    <x v="0"/>
    <x v="56"/>
    <x v="0"/>
    <x v="10"/>
    <x v="30"/>
    <x v="0"/>
    <x v="1"/>
    <n v="0"/>
  </r>
  <r>
    <x v="0"/>
    <x v="57"/>
    <x v="0"/>
    <x v="10"/>
    <x v="30"/>
    <x v="0"/>
    <x v="1"/>
    <n v="6.4370677000000001E-2"/>
  </r>
  <r>
    <x v="0"/>
    <x v="58"/>
    <x v="0"/>
    <x v="10"/>
    <x v="30"/>
    <x v="0"/>
    <x v="1"/>
    <n v="1"/>
  </r>
  <r>
    <x v="0"/>
    <x v="48"/>
    <x v="0"/>
    <x v="10"/>
    <x v="31"/>
    <x v="0"/>
    <x v="1"/>
    <n v="1"/>
  </r>
  <r>
    <x v="0"/>
    <x v="49"/>
    <x v="0"/>
    <x v="10"/>
    <x v="31"/>
    <x v="0"/>
    <x v="1"/>
    <n v="1"/>
  </r>
  <r>
    <x v="0"/>
    <x v="50"/>
    <x v="0"/>
    <x v="10"/>
    <x v="31"/>
    <x v="0"/>
    <x v="1"/>
    <n v="1.0669556170000001"/>
  </r>
  <r>
    <x v="0"/>
    <x v="51"/>
    <x v="0"/>
    <x v="10"/>
    <x v="31"/>
    <x v="0"/>
    <x v="1"/>
    <n v="1"/>
  </r>
  <r>
    <x v="0"/>
    <x v="52"/>
    <x v="0"/>
    <x v="10"/>
    <x v="31"/>
    <x v="0"/>
    <x v="1"/>
    <n v="1.333228112"/>
  </r>
  <r>
    <x v="0"/>
    <x v="53"/>
    <x v="0"/>
    <x v="10"/>
    <x v="31"/>
    <x v="0"/>
    <x v="1"/>
    <n v="671.38639000000001"/>
  </r>
  <r>
    <x v="0"/>
    <x v="54"/>
    <x v="0"/>
    <x v="10"/>
    <x v="31"/>
    <x v="0"/>
    <x v="1"/>
    <n v="1"/>
  </r>
  <r>
    <x v="0"/>
    <x v="55"/>
    <x v="0"/>
    <x v="10"/>
    <x v="31"/>
    <x v="0"/>
    <x v="1"/>
    <n v="0.249562861"/>
  </r>
  <r>
    <x v="0"/>
    <x v="56"/>
    <x v="0"/>
    <x v="10"/>
    <x v="31"/>
    <x v="0"/>
    <x v="1"/>
    <n v="0"/>
  </r>
  <r>
    <x v="0"/>
    <x v="57"/>
    <x v="0"/>
    <x v="10"/>
    <x v="31"/>
    <x v="0"/>
    <x v="1"/>
    <n v="6.6955616999999995E-2"/>
  </r>
  <r>
    <x v="0"/>
    <x v="58"/>
    <x v="0"/>
    <x v="10"/>
    <x v="31"/>
    <x v="0"/>
    <x v="1"/>
    <n v="1"/>
  </r>
  <r>
    <x v="0"/>
    <x v="48"/>
    <x v="0"/>
    <x v="11"/>
    <x v="22"/>
    <x v="0"/>
    <x v="1"/>
    <n v="1"/>
  </r>
  <r>
    <x v="0"/>
    <x v="49"/>
    <x v="0"/>
    <x v="11"/>
    <x v="22"/>
    <x v="0"/>
    <x v="1"/>
    <n v="1.0048261220000001"/>
  </r>
  <r>
    <x v="0"/>
    <x v="50"/>
    <x v="0"/>
    <x v="11"/>
    <x v="22"/>
    <x v="0"/>
    <x v="1"/>
    <n v="1.084041719"/>
  </r>
  <r>
    <x v="0"/>
    <x v="51"/>
    <x v="0"/>
    <x v="11"/>
    <x v="22"/>
    <x v="0"/>
    <x v="1"/>
    <n v="1"/>
  </r>
  <r>
    <x v="0"/>
    <x v="52"/>
    <x v="0"/>
    <x v="11"/>
    <x v="22"/>
    <x v="0"/>
    <x v="1"/>
    <n v="1.0861112070000001"/>
  </r>
  <r>
    <x v="0"/>
    <x v="53"/>
    <x v="0"/>
    <x v="11"/>
    <x v="22"/>
    <x v="0"/>
    <x v="1"/>
    <n v="1187.0352"/>
  </r>
  <r>
    <x v="0"/>
    <x v="54"/>
    <x v="0"/>
    <x v="11"/>
    <x v="22"/>
    <x v="0"/>
    <x v="1"/>
    <n v="1"/>
  </r>
  <r>
    <x v="0"/>
    <x v="55"/>
    <x v="0"/>
    <x v="11"/>
    <x v="22"/>
    <x v="0"/>
    <x v="1"/>
    <n v="1.9090489999999999E-3"/>
  </r>
  <r>
    <x v="0"/>
    <x v="56"/>
    <x v="0"/>
    <x v="11"/>
    <x v="22"/>
    <x v="0"/>
    <x v="1"/>
    <n v="4.8261220000000004E-3"/>
  </r>
  <r>
    <x v="0"/>
    <x v="57"/>
    <x v="0"/>
    <x v="11"/>
    <x v="22"/>
    <x v="0"/>
    <x v="1"/>
    <n v="7.9215596999999999E-2"/>
  </r>
  <r>
    <x v="0"/>
    <x v="58"/>
    <x v="0"/>
    <x v="11"/>
    <x v="22"/>
    <x v="0"/>
    <x v="1"/>
    <n v="1"/>
  </r>
  <r>
    <x v="0"/>
    <x v="48"/>
    <x v="0"/>
    <x v="11"/>
    <x v="23"/>
    <x v="0"/>
    <x v="1"/>
    <n v="1"/>
  </r>
  <r>
    <x v="0"/>
    <x v="49"/>
    <x v="0"/>
    <x v="11"/>
    <x v="23"/>
    <x v="0"/>
    <x v="1"/>
    <n v="1.000177842"/>
  </r>
  <r>
    <x v="0"/>
    <x v="50"/>
    <x v="0"/>
    <x v="11"/>
    <x v="23"/>
    <x v="0"/>
    <x v="1"/>
    <n v="1.165998273"/>
  </r>
  <r>
    <x v="0"/>
    <x v="51"/>
    <x v="0"/>
    <x v="11"/>
    <x v="23"/>
    <x v="0"/>
    <x v="1"/>
    <n v="1"/>
  </r>
  <r>
    <x v="0"/>
    <x v="52"/>
    <x v="0"/>
    <x v="11"/>
    <x v="23"/>
    <x v="0"/>
    <x v="1"/>
    <n v="1.166808759"/>
  </r>
  <r>
    <x v="0"/>
    <x v="53"/>
    <x v="0"/>
    <x v="11"/>
    <x v="23"/>
    <x v="0"/>
    <x v="1"/>
    <n v="115052.45"/>
  </r>
  <r>
    <x v="0"/>
    <x v="54"/>
    <x v="0"/>
    <x v="11"/>
    <x v="23"/>
    <x v="0"/>
    <x v="1"/>
    <n v="1"/>
  </r>
  <r>
    <x v="0"/>
    <x v="55"/>
    <x v="0"/>
    <x v="11"/>
    <x v="23"/>
    <x v="0"/>
    <x v="1"/>
    <n v="6.9510100000000005E-4"/>
  </r>
  <r>
    <x v="0"/>
    <x v="56"/>
    <x v="0"/>
    <x v="11"/>
    <x v="23"/>
    <x v="0"/>
    <x v="1"/>
    <n v="1.77842E-4"/>
  </r>
  <r>
    <x v="0"/>
    <x v="57"/>
    <x v="0"/>
    <x v="11"/>
    <x v="23"/>
    <x v="0"/>
    <x v="1"/>
    <n v="0.16582043099999999"/>
  </r>
  <r>
    <x v="0"/>
    <x v="58"/>
    <x v="0"/>
    <x v="11"/>
    <x v="23"/>
    <x v="0"/>
    <x v="1"/>
    <n v="1"/>
  </r>
  <r>
    <x v="0"/>
    <x v="48"/>
    <x v="0"/>
    <x v="11"/>
    <x v="24"/>
    <x v="0"/>
    <x v="1"/>
    <n v="1"/>
  </r>
  <r>
    <x v="0"/>
    <x v="49"/>
    <x v="0"/>
    <x v="11"/>
    <x v="24"/>
    <x v="0"/>
    <x v="1"/>
    <n v="1.001079775"/>
  </r>
  <r>
    <x v="0"/>
    <x v="50"/>
    <x v="0"/>
    <x v="11"/>
    <x v="24"/>
    <x v="0"/>
    <x v="1"/>
    <n v="1.2051466179999999"/>
  </r>
  <r>
    <x v="0"/>
    <x v="51"/>
    <x v="0"/>
    <x v="11"/>
    <x v="24"/>
    <x v="0"/>
    <x v="1"/>
    <n v="1"/>
  </r>
  <r>
    <x v="0"/>
    <x v="52"/>
    <x v="0"/>
    <x v="11"/>
    <x v="24"/>
    <x v="0"/>
    <x v="1"/>
    <n v="1.2175138590000001"/>
  </r>
  <r>
    <x v="0"/>
    <x v="53"/>
    <x v="0"/>
    <x v="11"/>
    <x v="24"/>
    <x v="0"/>
    <x v="1"/>
    <n v="3851.0156999999999"/>
  </r>
  <r>
    <x v="0"/>
    <x v="54"/>
    <x v="0"/>
    <x v="11"/>
    <x v="24"/>
    <x v="0"/>
    <x v="1"/>
    <n v="1"/>
  </r>
  <r>
    <x v="0"/>
    <x v="55"/>
    <x v="0"/>
    <x v="11"/>
    <x v="24"/>
    <x v="0"/>
    <x v="1"/>
    <n v="1.0262021E-2"/>
  </r>
  <r>
    <x v="0"/>
    <x v="56"/>
    <x v="0"/>
    <x v="11"/>
    <x v="24"/>
    <x v="0"/>
    <x v="1"/>
    <n v="1.079775E-3"/>
  </r>
  <r>
    <x v="0"/>
    <x v="57"/>
    <x v="0"/>
    <x v="11"/>
    <x v="24"/>
    <x v="0"/>
    <x v="1"/>
    <n v="0.204066843"/>
  </r>
  <r>
    <x v="0"/>
    <x v="58"/>
    <x v="0"/>
    <x v="11"/>
    <x v="24"/>
    <x v="0"/>
    <x v="1"/>
    <n v="1"/>
  </r>
  <r>
    <x v="0"/>
    <x v="48"/>
    <x v="0"/>
    <x v="11"/>
    <x v="25"/>
    <x v="0"/>
    <x v="1"/>
    <n v="1"/>
  </r>
  <r>
    <x v="0"/>
    <x v="49"/>
    <x v="0"/>
    <x v="11"/>
    <x v="25"/>
    <x v="0"/>
    <x v="1"/>
    <n v="1.000362913"/>
  </r>
  <r>
    <x v="0"/>
    <x v="50"/>
    <x v="0"/>
    <x v="11"/>
    <x v="25"/>
    <x v="0"/>
    <x v="1"/>
    <n v="1.2797113790000001"/>
  </r>
  <r>
    <x v="0"/>
    <x v="51"/>
    <x v="0"/>
    <x v="11"/>
    <x v="25"/>
    <x v="0"/>
    <x v="1"/>
    <n v="1"/>
  </r>
  <r>
    <x v="0"/>
    <x v="52"/>
    <x v="0"/>
    <x v="11"/>
    <x v="25"/>
    <x v="0"/>
    <x v="1"/>
    <n v="1.317913761"/>
  </r>
  <r>
    <x v="0"/>
    <x v="53"/>
    <x v="0"/>
    <x v="11"/>
    <x v="25"/>
    <x v="0"/>
    <x v="1"/>
    <n v="11614.977999999999"/>
  </r>
  <r>
    <x v="0"/>
    <x v="54"/>
    <x v="0"/>
    <x v="11"/>
    <x v="25"/>
    <x v="0"/>
    <x v="1"/>
    <n v="1"/>
  </r>
  <r>
    <x v="0"/>
    <x v="55"/>
    <x v="0"/>
    <x v="11"/>
    <x v="25"/>
    <x v="0"/>
    <x v="1"/>
    <n v="2.9852342E-2"/>
  </r>
  <r>
    <x v="0"/>
    <x v="56"/>
    <x v="0"/>
    <x v="11"/>
    <x v="25"/>
    <x v="0"/>
    <x v="1"/>
    <n v="3.6291300000000003E-4"/>
  </r>
  <r>
    <x v="0"/>
    <x v="57"/>
    <x v="0"/>
    <x v="11"/>
    <x v="25"/>
    <x v="0"/>
    <x v="1"/>
    <n v="0.27934846600000002"/>
  </r>
  <r>
    <x v="0"/>
    <x v="58"/>
    <x v="0"/>
    <x v="11"/>
    <x v="25"/>
    <x v="0"/>
    <x v="1"/>
    <n v="1"/>
  </r>
  <r>
    <x v="0"/>
    <x v="48"/>
    <x v="0"/>
    <x v="11"/>
    <x v="26"/>
    <x v="0"/>
    <x v="1"/>
    <n v="1"/>
  </r>
  <r>
    <x v="0"/>
    <x v="49"/>
    <x v="0"/>
    <x v="11"/>
    <x v="26"/>
    <x v="0"/>
    <x v="1"/>
    <n v="1.000458364"/>
  </r>
  <r>
    <x v="0"/>
    <x v="50"/>
    <x v="0"/>
    <x v="11"/>
    <x v="26"/>
    <x v="0"/>
    <x v="1"/>
    <n v="1.100081731"/>
  </r>
  <r>
    <x v="0"/>
    <x v="51"/>
    <x v="0"/>
    <x v="11"/>
    <x v="26"/>
    <x v="0"/>
    <x v="1"/>
    <n v="1"/>
  </r>
  <r>
    <x v="0"/>
    <x v="52"/>
    <x v="0"/>
    <x v="11"/>
    <x v="26"/>
    <x v="0"/>
    <x v="1"/>
    <n v="1.102248849"/>
  </r>
  <r>
    <x v="0"/>
    <x v="53"/>
    <x v="0"/>
    <x v="11"/>
    <x v="26"/>
    <x v="0"/>
    <x v="1"/>
    <n v="1956.2913000000001"/>
  </r>
  <r>
    <x v="0"/>
    <x v="54"/>
    <x v="0"/>
    <x v="11"/>
    <x v="26"/>
    <x v="0"/>
    <x v="1"/>
    <n v="1"/>
  </r>
  <r>
    <x v="0"/>
    <x v="55"/>
    <x v="0"/>
    <x v="11"/>
    <x v="26"/>
    <x v="0"/>
    <x v="1"/>
    <n v="1.9699600000000002E-3"/>
  </r>
  <r>
    <x v="0"/>
    <x v="56"/>
    <x v="0"/>
    <x v="11"/>
    <x v="26"/>
    <x v="0"/>
    <x v="1"/>
    <n v="4.58364E-4"/>
  </r>
  <r>
    <x v="0"/>
    <x v="57"/>
    <x v="0"/>
    <x v="11"/>
    <x v="26"/>
    <x v="0"/>
    <x v="1"/>
    <n v="9.9623367000000004E-2"/>
  </r>
  <r>
    <x v="0"/>
    <x v="58"/>
    <x v="0"/>
    <x v="11"/>
    <x v="26"/>
    <x v="0"/>
    <x v="1"/>
    <n v="1"/>
  </r>
  <r>
    <x v="0"/>
    <x v="48"/>
    <x v="0"/>
    <x v="11"/>
    <x v="27"/>
    <x v="0"/>
    <x v="1"/>
    <n v="1"/>
  </r>
  <r>
    <x v="0"/>
    <x v="49"/>
    <x v="0"/>
    <x v="11"/>
    <x v="27"/>
    <x v="0"/>
    <x v="1"/>
    <n v="1.000246357"/>
  </r>
  <r>
    <x v="0"/>
    <x v="50"/>
    <x v="0"/>
    <x v="11"/>
    <x v="27"/>
    <x v="0"/>
    <x v="1"/>
    <n v="1.120940893"/>
  </r>
  <r>
    <x v="0"/>
    <x v="51"/>
    <x v="0"/>
    <x v="11"/>
    <x v="27"/>
    <x v="0"/>
    <x v="1"/>
    <n v="1"/>
  </r>
  <r>
    <x v="0"/>
    <x v="52"/>
    <x v="0"/>
    <x v="11"/>
    <x v="27"/>
    <x v="0"/>
    <x v="1"/>
    <n v="1.129741407"/>
  </r>
  <r>
    <x v="0"/>
    <x v="53"/>
    <x v="0"/>
    <x v="11"/>
    <x v="27"/>
    <x v="0"/>
    <x v="1"/>
    <n v="1102.8154"/>
  </r>
  <r>
    <x v="0"/>
    <x v="54"/>
    <x v="0"/>
    <x v="11"/>
    <x v="27"/>
    <x v="0"/>
    <x v="1"/>
    <n v="1"/>
  </r>
  <r>
    <x v="0"/>
    <x v="55"/>
    <x v="0"/>
    <x v="11"/>
    <x v="27"/>
    <x v="0"/>
    <x v="1"/>
    <n v="7.8510060000000007E-3"/>
  </r>
  <r>
    <x v="0"/>
    <x v="56"/>
    <x v="0"/>
    <x v="11"/>
    <x v="27"/>
    <x v="0"/>
    <x v="1"/>
    <n v="2.46357E-4"/>
  </r>
  <r>
    <x v="0"/>
    <x v="57"/>
    <x v="0"/>
    <x v="11"/>
    <x v="27"/>
    <x v="0"/>
    <x v="1"/>
    <n v="0.12069453500000001"/>
  </r>
  <r>
    <x v="0"/>
    <x v="58"/>
    <x v="0"/>
    <x v="11"/>
    <x v="27"/>
    <x v="0"/>
    <x v="1"/>
    <n v="1"/>
  </r>
  <r>
    <x v="0"/>
    <x v="48"/>
    <x v="0"/>
    <x v="11"/>
    <x v="28"/>
    <x v="0"/>
    <x v="1"/>
    <n v="1"/>
  </r>
  <r>
    <x v="0"/>
    <x v="49"/>
    <x v="0"/>
    <x v="11"/>
    <x v="28"/>
    <x v="0"/>
    <x v="1"/>
    <n v="1.0005590769999999"/>
  </r>
  <r>
    <x v="0"/>
    <x v="50"/>
    <x v="0"/>
    <x v="11"/>
    <x v="28"/>
    <x v="0"/>
    <x v="1"/>
    <n v="1.108803771"/>
  </r>
  <r>
    <x v="0"/>
    <x v="51"/>
    <x v="0"/>
    <x v="11"/>
    <x v="28"/>
    <x v="0"/>
    <x v="1"/>
    <n v="1"/>
  </r>
  <r>
    <x v="0"/>
    <x v="52"/>
    <x v="0"/>
    <x v="11"/>
    <x v="28"/>
    <x v="0"/>
    <x v="1"/>
    <n v="1.109323971"/>
  </r>
  <r>
    <x v="0"/>
    <x v="53"/>
    <x v="0"/>
    <x v="11"/>
    <x v="28"/>
    <x v="0"/>
    <x v="1"/>
    <n v="5143.5972000000002"/>
  </r>
  <r>
    <x v="0"/>
    <x v="54"/>
    <x v="0"/>
    <x v="11"/>
    <x v="28"/>
    <x v="0"/>
    <x v="1"/>
    <n v="1"/>
  </r>
  <r>
    <x v="0"/>
    <x v="55"/>
    <x v="0"/>
    <x v="11"/>
    <x v="28"/>
    <x v="0"/>
    <x v="1"/>
    <n v="4.6915500000000002E-4"/>
  </r>
  <r>
    <x v="0"/>
    <x v="56"/>
    <x v="0"/>
    <x v="11"/>
    <x v="28"/>
    <x v="0"/>
    <x v="1"/>
    <n v="5.5907699999999995E-4"/>
  </r>
  <r>
    <x v="0"/>
    <x v="57"/>
    <x v="0"/>
    <x v="11"/>
    <x v="28"/>
    <x v="0"/>
    <x v="1"/>
    <n v="0.108244694"/>
  </r>
  <r>
    <x v="0"/>
    <x v="58"/>
    <x v="0"/>
    <x v="11"/>
    <x v="28"/>
    <x v="0"/>
    <x v="1"/>
    <n v="1"/>
  </r>
  <r>
    <x v="0"/>
    <x v="48"/>
    <x v="0"/>
    <x v="11"/>
    <x v="29"/>
    <x v="0"/>
    <x v="1"/>
    <n v="1"/>
  </r>
  <r>
    <x v="0"/>
    <x v="49"/>
    <x v="0"/>
    <x v="11"/>
    <x v="29"/>
    <x v="0"/>
    <x v="1"/>
    <n v="1.0013602100000001"/>
  </r>
  <r>
    <x v="0"/>
    <x v="50"/>
    <x v="0"/>
    <x v="11"/>
    <x v="29"/>
    <x v="0"/>
    <x v="1"/>
    <n v="1.091218794"/>
  </r>
  <r>
    <x v="0"/>
    <x v="51"/>
    <x v="0"/>
    <x v="11"/>
    <x v="29"/>
    <x v="0"/>
    <x v="1"/>
    <n v="1"/>
  </r>
  <r>
    <x v="0"/>
    <x v="52"/>
    <x v="0"/>
    <x v="11"/>
    <x v="29"/>
    <x v="0"/>
    <x v="1"/>
    <n v="1.1106574730000001"/>
  </r>
  <r>
    <x v="0"/>
    <x v="53"/>
    <x v="0"/>
    <x v="11"/>
    <x v="29"/>
    <x v="0"/>
    <x v="1"/>
    <n v="857.59171000000003"/>
  </r>
  <r>
    <x v="0"/>
    <x v="54"/>
    <x v="0"/>
    <x v="11"/>
    <x v="29"/>
    <x v="0"/>
    <x v="1"/>
    <n v="1"/>
  </r>
  <r>
    <x v="0"/>
    <x v="55"/>
    <x v="0"/>
    <x v="11"/>
    <x v="29"/>
    <x v="0"/>
    <x v="1"/>
    <n v="1.7813731999999999E-2"/>
  </r>
  <r>
    <x v="0"/>
    <x v="56"/>
    <x v="0"/>
    <x v="11"/>
    <x v="29"/>
    <x v="0"/>
    <x v="1"/>
    <n v="1.3602099999999999E-3"/>
  </r>
  <r>
    <x v="0"/>
    <x v="57"/>
    <x v="0"/>
    <x v="11"/>
    <x v="29"/>
    <x v="0"/>
    <x v="1"/>
    <n v="8.9858584000000005E-2"/>
  </r>
  <r>
    <x v="0"/>
    <x v="58"/>
    <x v="0"/>
    <x v="11"/>
    <x v="29"/>
    <x v="0"/>
    <x v="1"/>
    <n v="1"/>
  </r>
  <r>
    <x v="0"/>
    <x v="48"/>
    <x v="0"/>
    <x v="11"/>
    <x v="30"/>
    <x v="0"/>
    <x v="1"/>
    <n v="1"/>
  </r>
  <r>
    <x v="0"/>
    <x v="49"/>
    <x v="0"/>
    <x v="11"/>
    <x v="30"/>
    <x v="0"/>
    <x v="1"/>
    <n v="1.002141757"/>
  </r>
  <r>
    <x v="0"/>
    <x v="50"/>
    <x v="0"/>
    <x v="11"/>
    <x v="30"/>
    <x v="0"/>
    <x v="1"/>
    <n v="1.1992117849999999"/>
  </r>
  <r>
    <x v="0"/>
    <x v="51"/>
    <x v="0"/>
    <x v="11"/>
    <x v="30"/>
    <x v="0"/>
    <x v="1"/>
    <n v="1"/>
  </r>
  <r>
    <x v="0"/>
    <x v="52"/>
    <x v="0"/>
    <x v="11"/>
    <x v="30"/>
    <x v="0"/>
    <x v="1"/>
    <n v="1.20177"/>
  </r>
  <r>
    <x v="0"/>
    <x v="53"/>
    <x v="0"/>
    <x v="11"/>
    <x v="30"/>
    <x v="0"/>
    <x v="1"/>
    <n v="299.69722000000002"/>
  </r>
  <r>
    <x v="0"/>
    <x v="54"/>
    <x v="0"/>
    <x v="11"/>
    <x v="30"/>
    <x v="0"/>
    <x v="1"/>
    <n v="1"/>
  </r>
  <r>
    <x v="0"/>
    <x v="55"/>
    <x v="0"/>
    <x v="11"/>
    <x v="30"/>
    <x v="0"/>
    <x v="1"/>
    <n v="2.133247E-3"/>
  </r>
  <r>
    <x v="0"/>
    <x v="56"/>
    <x v="0"/>
    <x v="11"/>
    <x v="30"/>
    <x v="0"/>
    <x v="1"/>
    <n v="2.1417570000000002E-3"/>
  </r>
  <r>
    <x v="0"/>
    <x v="57"/>
    <x v="0"/>
    <x v="11"/>
    <x v="30"/>
    <x v="0"/>
    <x v="1"/>
    <n v="0.19707002800000001"/>
  </r>
  <r>
    <x v="0"/>
    <x v="58"/>
    <x v="0"/>
    <x v="11"/>
    <x v="30"/>
    <x v="0"/>
    <x v="1"/>
    <n v="1"/>
  </r>
  <r>
    <x v="0"/>
    <x v="48"/>
    <x v="0"/>
    <x v="11"/>
    <x v="31"/>
    <x v="0"/>
    <x v="1"/>
    <n v="1"/>
  </r>
  <r>
    <x v="0"/>
    <x v="49"/>
    <x v="0"/>
    <x v="11"/>
    <x v="31"/>
    <x v="0"/>
    <x v="1"/>
    <n v="1.004318971"/>
  </r>
  <r>
    <x v="0"/>
    <x v="50"/>
    <x v="0"/>
    <x v="11"/>
    <x v="31"/>
    <x v="0"/>
    <x v="1"/>
    <n v="1.10835152"/>
  </r>
  <r>
    <x v="0"/>
    <x v="51"/>
    <x v="0"/>
    <x v="11"/>
    <x v="31"/>
    <x v="0"/>
    <x v="1"/>
    <n v="1"/>
  </r>
  <r>
    <x v="0"/>
    <x v="52"/>
    <x v="0"/>
    <x v="11"/>
    <x v="31"/>
    <x v="0"/>
    <x v="1"/>
    <n v="1.1362348019999999"/>
  </r>
  <r>
    <x v="0"/>
    <x v="53"/>
    <x v="0"/>
    <x v="11"/>
    <x v="31"/>
    <x v="0"/>
    <x v="1"/>
    <n v="193.60472999999999"/>
  </r>
  <r>
    <x v="0"/>
    <x v="54"/>
    <x v="0"/>
    <x v="11"/>
    <x v="31"/>
    <x v="0"/>
    <x v="1"/>
    <n v="1"/>
  </r>
  <r>
    <x v="0"/>
    <x v="55"/>
    <x v="0"/>
    <x v="11"/>
    <x v="31"/>
    <x v="0"/>
    <x v="1"/>
    <n v="2.5157435999999998E-2"/>
  </r>
  <r>
    <x v="0"/>
    <x v="56"/>
    <x v="0"/>
    <x v="11"/>
    <x v="31"/>
    <x v="0"/>
    <x v="1"/>
    <n v="4.3189709999999996E-3"/>
  </r>
  <r>
    <x v="0"/>
    <x v="57"/>
    <x v="0"/>
    <x v="11"/>
    <x v="31"/>
    <x v="0"/>
    <x v="1"/>
    <n v="0.104032549"/>
  </r>
  <r>
    <x v="0"/>
    <x v="58"/>
    <x v="0"/>
    <x v="11"/>
    <x v="31"/>
    <x v="0"/>
    <x v="1"/>
    <n v="1"/>
  </r>
  <r>
    <x v="0"/>
    <x v="48"/>
    <x v="0"/>
    <x v="12"/>
    <x v="22"/>
    <x v="0"/>
    <x v="1"/>
    <n v="1"/>
  </r>
  <r>
    <x v="0"/>
    <x v="49"/>
    <x v="0"/>
    <x v="12"/>
    <x v="22"/>
    <x v="0"/>
    <x v="1"/>
    <n v="1"/>
  </r>
  <r>
    <x v="0"/>
    <x v="50"/>
    <x v="0"/>
    <x v="12"/>
    <x v="22"/>
    <x v="0"/>
    <x v="1"/>
    <n v="1.085133763"/>
  </r>
  <r>
    <x v="0"/>
    <x v="51"/>
    <x v="0"/>
    <x v="12"/>
    <x v="22"/>
    <x v="0"/>
    <x v="1"/>
    <n v="1"/>
  </r>
  <r>
    <x v="0"/>
    <x v="52"/>
    <x v="0"/>
    <x v="12"/>
    <x v="22"/>
    <x v="0"/>
    <x v="1"/>
    <n v="1.126560137"/>
  </r>
  <r>
    <x v="0"/>
    <x v="53"/>
    <x v="0"/>
    <x v="12"/>
    <x v="22"/>
    <x v="0"/>
    <x v="1"/>
    <n v="3608.5918999999999"/>
  </r>
  <r>
    <x v="0"/>
    <x v="54"/>
    <x v="0"/>
    <x v="12"/>
    <x v="22"/>
    <x v="0"/>
    <x v="1"/>
    <n v="1"/>
  </r>
  <r>
    <x v="0"/>
    <x v="55"/>
    <x v="0"/>
    <x v="12"/>
    <x v="22"/>
    <x v="0"/>
    <x v="1"/>
    <n v="3.8176283999999998E-2"/>
  </r>
  <r>
    <x v="0"/>
    <x v="56"/>
    <x v="0"/>
    <x v="12"/>
    <x v="22"/>
    <x v="0"/>
    <x v="1"/>
    <n v="0"/>
  </r>
  <r>
    <x v="0"/>
    <x v="57"/>
    <x v="0"/>
    <x v="12"/>
    <x v="22"/>
    <x v="0"/>
    <x v="1"/>
    <n v="8.5133763000000001E-2"/>
  </r>
  <r>
    <x v="0"/>
    <x v="58"/>
    <x v="0"/>
    <x v="12"/>
    <x v="22"/>
    <x v="0"/>
    <x v="1"/>
    <n v="1"/>
  </r>
  <r>
    <x v="0"/>
    <x v="48"/>
    <x v="0"/>
    <x v="12"/>
    <x v="23"/>
    <x v="0"/>
    <x v="1"/>
    <n v="1"/>
  </r>
  <r>
    <x v="0"/>
    <x v="49"/>
    <x v="0"/>
    <x v="12"/>
    <x v="23"/>
    <x v="0"/>
    <x v="1"/>
    <n v="1"/>
  </r>
  <r>
    <x v="0"/>
    <x v="50"/>
    <x v="0"/>
    <x v="12"/>
    <x v="23"/>
    <x v="0"/>
    <x v="1"/>
    <n v="1.073018475"/>
  </r>
  <r>
    <x v="0"/>
    <x v="51"/>
    <x v="0"/>
    <x v="12"/>
    <x v="23"/>
    <x v="0"/>
    <x v="1"/>
    <n v="1"/>
  </r>
  <r>
    <x v="0"/>
    <x v="52"/>
    <x v="0"/>
    <x v="12"/>
    <x v="23"/>
    <x v="0"/>
    <x v="1"/>
    <n v="1.2828834339999999"/>
  </r>
  <r>
    <x v="0"/>
    <x v="53"/>
    <x v="0"/>
    <x v="12"/>
    <x v="23"/>
    <x v="0"/>
    <x v="1"/>
    <n v="6470.8935000000001"/>
  </r>
  <r>
    <x v="0"/>
    <x v="54"/>
    <x v="0"/>
    <x v="12"/>
    <x v="23"/>
    <x v="0"/>
    <x v="1"/>
    <n v="1"/>
  </r>
  <r>
    <x v="0"/>
    <x v="55"/>
    <x v="0"/>
    <x v="12"/>
    <x v="23"/>
    <x v="0"/>
    <x v="1"/>
    <n v="0.19558373400000001"/>
  </r>
  <r>
    <x v="0"/>
    <x v="56"/>
    <x v="0"/>
    <x v="12"/>
    <x v="23"/>
    <x v="0"/>
    <x v="1"/>
    <n v="0"/>
  </r>
  <r>
    <x v="0"/>
    <x v="57"/>
    <x v="0"/>
    <x v="12"/>
    <x v="23"/>
    <x v="0"/>
    <x v="1"/>
    <n v="7.3018474999999999E-2"/>
  </r>
  <r>
    <x v="0"/>
    <x v="58"/>
    <x v="0"/>
    <x v="12"/>
    <x v="23"/>
    <x v="0"/>
    <x v="1"/>
    <n v="1"/>
  </r>
  <r>
    <x v="0"/>
    <x v="48"/>
    <x v="0"/>
    <x v="12"/>
    <x v="24"/>
    <x v="0"/>
    <x v="1"/>
    <n v="1"/>
  </r>
  <r>
    <x v="0"/>
    <x v="49"/>
    <x v="0"/>
    <x v="12"/>
    <x v="24"/>
    <x v="0"/>
    <x v="1"/>
    <n v="1"/>
  </r>
  <r>
    <x v="0"/>
    <x v="50"/>
    <x v="0"/>
    <x v="12"/>
    <x v="24"/>
    <x v="0"/>
    <x v="1"/>
    <n v="1.0798791839999999"/>
  </r>
  <r>
    <x v="0"/>
    <x v="51"/>
    <x v="0"/>
    <x v="12"/>
    <x v="24"/>
    <x v="0"/>
    <x v="1"/>
    <n v="1"/>
  </r>
  <r>
    <x v="0"/>
    <x v="52"/>
    <x v="0"/>
    <x v="12"/>
    <x v="24"/>
    <x v="0"/>
    <x v="1"/>
    <n v="1.1426194679999999"/>
  </r>
  <r>
    <x v="0"/>
    <x v="53"/>
    <x v="0"/>
    <x v="12"/>
    <x v="24"/>
    <x v="0"/>
    <x v="1"/>
    <n v="4544.9616999999998"/>
  </r>
  <r>
    <x v="0"/>
    <x v="54"/>
    <x v="0"/>
    <x v="12"/>
    <x v="24"/>
    <x v="0"/>
    <x v="1"/>
    <n v="1"/>
  </r>
  <r>
    <x v="0"/>
    <x v="55"/>
    <x v="0"/>
    <x v="12"/>
    <x v="24"/>
    <x v="0"/>
    <x v="1"/>
    <n v="5.8099354999999998E-2"/>
  </r>
  <r>
    <x v="0"/>
    <x v="56"/>
    <x v="0"/>
    <x v="12"/>
    <x v="24"/>
    <x v="0"/>
    <x v="1"/>
    <n v="0"/>
  </r>
  <r>
    <x v="0"/>
    <x v="57"/>
    <x v="0"/>
    <x v="12"/>
    <x v="24"/>
    <x v="0"/>
    <x v="1"/>
    <n v="7.9879184000000006E-2"/>
  </r>
  <r>
    <x v="0"/>
    <x v="58"/>
    <x v="0"/>
    <x v="12"/>
    <x v="24"/>
    <x v="0"/>
    <x v="1"/>
    <n v="1"/>
  </r>
  <r>
    <x v="0"/>
    <x v="48"/>
    <x v="0"/>
    <x v="12"/>
    <x v="25"/>
    <x v="0"/>
    <x v="1"/>
    <n v="1"/>
  </r>
  <r>
    <x v="0"/>
    <x v="49"/>
    <x v="0"/>
    <x v="12"/>
    <x v="25"/>
    <x v="0"/>
    <x v="1"/>
    <n v="1"/>
  </r>
  <r>
    <x v="0"/>
    <x v="50"/>
    <x v="0"/>
    <x v="12"/>
    <x v="25"/>
    <x v="0"/>
    <x v="1"/>
    <n v="1.0726852840000001"/>
  </r>
  <r>
    <x v="0"/>
    <x v="51"/>
    <x v="0"/>
    <x v="12"/>
    <x v="25"/>
    <x v="0"/>
    <x v="1"/>
    <n v="1"/>
  </r>
  <r>
    <x v="0"/>
    <x v="52"/>
    <x v="0"/>
    <x v="12"/>
    <x v="25"/>
    <x v="0"/>
    <x v="1"/>
    <n v="1.433770937"/>
  </r>
  <r>
    <x v="0"/>
    <x v="53"/>
    <x v="0"/>
    <x v="12"/>
    <x v="25"/>
    <x v="0"/>
    <x v="1"/>
    <n v="675.29758000000004"/>
  </r>
  <r>
    <x v="0"/>
    <x v="54"/>
    <x v="0"/>
    <x v="12"/>
    <x v="25"/>
    <x v="0"/>
    <x v="1"/>
    <n v="1"/>
  </r>
  <r>
    <x v="0"/>
    <x v="55"/>
    <x v="0"/>
    <x v="12"/>
    <x v="25"/>
    <x v="0"/>
    <x v="1"/>
    <n v="0.33661844600000002"/>
  </r>
  <r>
    <x v="0"/>
    <x v="56"/>
    <x v="0"/>
    <x v="12"/>
    <x v="25"/>
    <x v="0"/>
    <x v="1"/>
    <n v="0"/>
  </r>
  <r>
    <x v="0"/>
    <x v="57"/>
    <x v="0"/>
    <x v="12"/>
    <x v="25"/>
    <x v="0"/>
    <x v="1"/>
    <n v="7.2685284000000003E-2"/>
  </r>
  <r>
    <x v="0"/>
    <x v="58"/>
    <x v="0"/>
    <x v="12"/>
    <x v="25"/>
    <x v="0"/>
    <x v="1"/>
    <n v="1"/>
  </r>
  <r>
    <x v="0"/>
    <x v="48"/>
    <x v="0"/>
    <x v="12"/>
    <x v="26"/>
    <x v="0"/>
    <x v="1"/>
    <n v="1"/>
  </r>
  <r>
    <x v="0"/>
    <x v="49"/>
    <x v="0"/>
    <x v="12"/>
    <x v="26"/>
    <x v="0"/>
    <x v="1"/>
    <n v="1"/>
  </r>
  <r>
    <x v="0"/>
    <x v="50"/>
    <x v="0"/>
    <x v="12"/>
    <x v="26"/>
    <x v="0"/>
    <x v="1"/>
    <n v="1.0653887710000001"/>
  </r>
  <r>
    <x v="0"/>
    <x v="51"/>
    <x v="0"/>
    <x v="12"/>
    <x v="26"/>
    <x v="0"/>
    <x v="1"/>
    <n v="1"/>
  </r>
  <r>
    <x v="0"/>
    <x v="52"/>
    <x v="0"/>
    <x v="12"/>
    <x v="26"/>
    <x v="0"/>
    <x v="1"/>
    <n v="1.16226765"/>
  </r>
  <r>
    <x v="0"/>
    <x v="53"/>
    <x v="0"/>
    <x v="12"/>
    <x v="26"/>
    <x v="0"/>
    <x v="1"/>
    <n v="2869.4645999999998"/>
  </r>
  <r>
    <x v="0"/>
    <x v="54"/>
    <x v="0"/>
    <x v="12"/>
    <x v="26"/>
    <x v="0"/>
    <x v="1"/>
    <n v="1"/>
  </r>
  <r>
    <x v="0"/>
    <x v="55"/>
    <x v="0"/>
    <x v="12"/>
    <x v="26"/>
    <x v="0"/>
    <x v="1"/>
    <n v="9.0932890000000002E-2"/>
  </r>
  <r>
    <x v="0"/>
    <x v="56"/>
    <x v="0"/>
    <x v="12"/>
    <x v="26"/>
    <x v="0"/>
    <x v="1"/>
    <n v="0"/>
  </r>
  <r>
    <x v="0"/>
    <x v="57"/>
    <x v="0"/>
    <x v="12"/>
    <x v="26"/>
    <x v="0"/>
    <x v="1"/>
    <n v="6.5388770999999998E-2"/>
  </r>
  <r>
    <x v="0"/>
    <x v="58"/>
    <x v="0"/>
    <x v="12"/>
    <x v="26"/>
    <x v="0"/>
    <x v="1"/>
    <n v="1"/>
  </r>
  <r>
    <x v="0"/>
    <x v="48"/>
    <x v="0"/>
    <x v="12"/>
    <x v="27"/>
    <x v="0"/>
    <x v="1"/>
    <n v="1"/>
  </r>
  <r>
    <x v="0"/>
    <x v="49"/>
    <x v="0"/>
    <x v="12"/>
    <x v="27"/>
    <x v="0"/>
    <x v="1"/>
    <n v="1"/>
  </r>
  <r>
    <x v="0"/>
    <x v="50"/>
    <x v="0"/>
    <x v="12"/>
    <x v="27"/>
    <x v="0"/>
    <x v="1"/>
    <n v="1.057633571"/>
  </r>
  <r>
    <x v="0"/>
    <x v="51"/>
    <x v="0"/>
    <x v="12"/>
    <x v="27"/>
    <x v="0"/>
    <x v="1"/>
    <n v="1"/>
  </r>
  <r>
    <x v="0"/>
    <x v="52"/>
    <x v="0"/>
    <x v="12"/>
    <x v="27"/>
    <x v="0"/>
    <x v="1"/>
    <n v="1.334101838"/>
  </r>
  <r>
    <x v="0"/>
    <x v="53"/>
    <x v="0"/>
    <x v="12"/>
    <x v="27"/>
    <x v="0"/>
    <x v="1"/>
    <n v="812.81618000000003"/>
  </r>
  <r>
    <x v="0"/>
    <x v="54"/>
    <x v="0"/>
    <x v="12"/>
    <x v="27"/>
    <x v="0"/>
    <x v="1"/>
    <n v="1"/>
  </r>
  <r>
    <x v="0"/>
    <x v="55"/>
    <x v="0"/>
    <x v="12"/>
    <x v="27"/>
    <x v="0"/>
    <x v="1"/>
    <n v="0.26140269599999999"/>
  </r>
  <r>
    <x v="0"/>
    <x v="56"/>
    <x v="0"/>
    <x v="12"/>
    <x v="27"/>
    <x v="0"/>
    <x v="1"/>
    <n v="0"/>
  </r>
  <r>
    <x v="0"/>
    <x v="57"/>
    <x v="0"/>
    <x v="12"/>
    <x v="27"/>
    <x v="0"/>
    <x v="1"/>
    <n v="5.7633571000000001E-2"/>
  </r>
  <r>
    <x v="0"/>
    <x v="58"/>
    <x v="0"/>
    <x v="12"/>
    <x v="27"/>
    <x v="0"/>
    <x v="1"/>
    <n v="1"/>
  </r>
  <r>
    <x v="0"/>
    <x v="48"/>
    <x v="0"/>
    <x v="12"/>
    <x v="28"/>
    <x v="0"/>
    <x v="1"/>
    <n v="1"/>
  </r>
  <r>
    <x v="0"/>
    <x v="49"/>
    <x v="0"/>
    <x v="12"/>
    <x v="28"/>
    <x v="0"/>
    <x v="1"/>
    <n v="1"/>
  </r>
  <r>
    <x v="0"/>
    <x v="50"/>
    <x v="0"/>
    <x v="12"/>
    <x v="28"/>
    <x v="0"/>
    <x v="1"/>
    <n v="1.077043325"/>
  </r>
  <r>
    <x v="0"/>
    <x v="51"/>
    <x v="0"/>
    <x v="12"/>
    <x v="28"/>
    <x v="0"/>
    <x v="1"/>
    <n v="1"/>
  </r>
  <r>
    <x v="0"/>
    <x v="52"/>
    <x v="0"/>
    <x v="12"/>
    <x v="28"/>
    <x v="0"/>
    <x v="1"/>
    <n v="1.22416042"/>
  </r>
  <r>
    <x v="0"/>
    <x v="53"/>
    <x v="0"/>
    <x v="12"/>
    <x v="28"/>
    <x v="0"/>
    <x v="1"/>
    <n v="2636.4349000000002"/>
  </r>
  <r>
    <x v="0"/>
    <x v="54"/>
    <x v="0"/>
    <x v="12"/>
    <x v="28"/>
    <x v="0"/>
    <x v="1"/>
    <n v="1"/>
  </r>
  <r>
    <x v="0"/>
    <x v="55"/>
    <x v="0"/>
    <x v="12"/>
    <x v="28"/>
    <x v="0"/>
    <x v="1"/>
    <n v="0.13659347999999999"/>
  </r>
  <r>
    <x v="0"/>
    <x v="56"/>
    <x v="0"/>
    <x v="12"/>
    <x v="28"/>
    <x v="0"/>
    <x v="1"/>
    <n v="0"/>
  </r>
  <r>
    <x v="0"/>
    <x v="57"/>
    <x v="0"/>
    <x v="12"/>
    <x v="28"/>
    <x v="0"/>
    <x v="1"/>
    <n v="7.7043324999999996E-2"/>
  </r>
  <r>
    <x v="0"/>
    <x v="58"/>
    <x v="0"/>
    <x v="12"/>
    <x v="28"/>
    <x v="0"/>
    <x v="1"/>
    <n v="1"/>
  </r>
  <r>
    <x v="0"/>
    <x v="48"/>
    <x v="0"/>
    <x v="12"/>
    <x v="29"/>
    <x v="0"/>
    <x v="1"/>
    <n v="1"/>
  </r>
  <r>
    <x v="0"/>
    <x v="49"/>
    <x v="0"/>
    <x v="12"/>
    <x v="29"/>
    <x v="0"/>
    <x v="1"/>
    <n v="1"/>
  </r>
  <r>
    <x v="0"/>
    <x v="50"/>
    <x v="0"/>
    <x v="12"/>
    <x v="29"/>
    <x v="0"/>
    <x v="1"/>
    <n v="1.0571616429999999"/>
  </r>
  <r>
    <x v="0"/>
    <x v="51"/>
    <x v="0"/>
    <x v="12"/>
    <x v="29"/>
    <x v="0"/>
    <x v="1"/>
    <n v="1"/>
  </r>
  <r>
    <x v="0"/>
    <x v="52"/>
    <x v="0"/>
    <x v="12"/>
    <x v="29"/>
    <x v="0"/>
    <x v="1"/>
    <n v="1.176081331"/>
  </r>
  <r>
    <x v="0"/>
    <x v="53"/>
    <x v="0"/>
    <x v="12"/>
    <x v="29"/>
    <x v="0"/>
    <x v="1"/>
    <n v="2315.0637999999999"/>
  </r>
  <r>
    <x v="0"/>
    <x v="54"/>
    <x v="0"/>
    <x v="12"/>
    <x v="29"/>
    <x v="0"/>
    <x v="1"/>
    <n v="1"/>
  </r>
  <r>
    <x v="0"/>
    <x v="55"/>
    <x v="0"/>
    <x v="12"/>
    <x v="29"/>
    <x v="0"/>
    <x v="1"/>
    <n v="0.112489597"/>
  </r>
  <r>
    <x v="0"/>
    <x v="56"/>
    <x v="0"/>
    <x v="12"/>
    <x v="29"/>
    <x v="0"/>
    <x v="1"/>
    <n v="0"/>
  </r>
  <r>
    <x v="0"/>
    <x v="57"/>
    <x v="0"/>
    <x v="12"/>
    <x v="29"/>
    <x v="0"/>
    <x v="1"/>
    <n v="5.7161642999999998E-2"/>
  </r>
  <r>
    <x v="0"/>
    <x v="58"/>
    <x v="0"/>
    <x v="12"/>
    <x v="29"/>
    <x v="0"/>
    <x v="1"/>
    <n v="1"/>
  </r>
  <r>
    <x v="0"/>
    <x v="48"/>
    <x v="0"/>
    <x v="12"/>
    <x v="30"/>
    <x v="0"/>
    <x v="1"/>
    <n v="1"/>
  </r>
  <r>
    <x v="0"/>
    <x v="49"/>
    <x v="0"/>
    <x v="12"/>
    <x v="30"/>
    <x v="0"/>
    <x v="1"/>
    <n v="1"/>
  </r>
  <r>
    <x v="0"/>
    <x v="50"/>
    <x v="0"/>
    <x v="12"/>
    <x v="30"/>
    <x v="0"/>
    <x v="1"/>
    <n v="1.0639292650000001"/>
  </r>
  <r>
    <x v="0"/>
    <x v="51"/>
    <x v="0"/>
    <x v="12"/>
    <x v="30"/>
    <x v="0"/>
    <x v="1"/>
    <n v="1"/>
  </r>
  <r>
    <x v="0"/>
    <x v="52"/>
    <x v="0"/>
    <x v="12"/>
    <x v="30"/>
    <x v="0"/>
    <x v="1"/>
    <n v="1.191228052"/>
  </r>
  <r>
    <x v="0"/>
    <x v="53"/>
    <x v="0"/>
    <x v="12"/>
    <x v="30"/>
    <x v="0"/>
    <x v="1"/>
    <n v="669.56609000000003"/>
  </r>
  <r>
    <x v="0"/>
    <x v="54"/>
    <x v="0"/>
    <x v="12"/>
    <x v="30"/>
    <x v="0"/>
    <x v="1"/>
    <n v="1"/>
  </r>
  <r>
    <x v="0"/>
    <x v="55"/>
    <x v="0"/>
    <x v="12"/>
    <x v="30"/>
    <x v="0"/>
    <x v="1"/>
    <n v="0.119649672"/>
  </r>
  <r>
    <x v="0"/>
    <x v="56"/>
    <x v="0"/>
    <x v="12"/>
    <x v="30"/>
    <x v="0"/>
    <x v="1"/>
    <n v="0"/>
  </r>
  <r>
    <x v="0"/>
    <x v="57"/>
    <x v="0"/>
    <x v="12"/>
    <x v="30"/>
    <x v="0"/>
    <x v="1"/>
    <n v="6.3929264999999999E-2"/>
  </r>
  <r>
    <x v="0"/>
    <x v="58"/>
    <x v="0"/>
    <x v="12"/>
    <x v="30"/>
    <x v="0"/>
    <x v="1"/>
    <n v="1"/>
  </r>
  <r>
    <x v="0"/>
    <x v="48"/>
    <x v="0"/>
    <x v="12"/>
    <x v="31"/>
    <x v="0"/>
    <x v="1"/>
    <n v="1"/>
  </r>
  <r>
    <x v="0"/>
    <x v="49"/>
    <x v="0"/>
    <x v="12"/>
    <x v="31"/>
    <x v="0"/>
    <x v="1"/>
    <n v="1"/>
  </r>
  <r>
    <x v="0"/>
    <x v="50"/>
    <x v="0"/>
    <x v="12"/>
    <x v="31"/>
    <x v="0"/>
    <x v="1"/>
    <n v="1.0607502900000001"/>
  </r>
  <r>
    <x v="0"/>
    <x v="51"/>
    <x v="0"/>
    <x v="12"/>
    <x v="31"/>
    <x v="0"/>
    <x v="1"/>
    <n v="1"/>
  </r>
  <r>
    <x v="0"/>
    <x v="52"/>
    <x v="0"/>
    <x v="12"/>
    <x v="31"/>
    <x v="0"/>
    <x v="1"/>
    <n v="1.200484337"/>
  </r>
  <r>
    <x v="0"/>
    <x v="53"/>
    <x v="0"/>
    <x v="12"/>
    <x v="31"/>
    <x v="0"/>
    <x v="1"/>
    <n v="378.33139"/>
  </r>
  <r>
    <x v="0"/>
    <x v="54"/>
    <x v="0"/>
    <x v="12"/>
    <x v="31"/>
    <x v="0"/>
    <x v="1"/>
    <n v="1"/>
  </r>
  <r>
    <x v="0"/>
    <x v="55"/>
    <x v="0"/>
    <x v="12"/>
    <x v="31"/>
    <x v="0"/>
    <x v="1"/>
    <n v="0.13173133000000001"/>
  </r>
  <r>
    <x v="0"/>
    <x v="56"/>
    <x v="0"/>
    <x v="12"/>
    <x v="31"/>
    <x v="0"/>
    <x v="1"/>
    <n v="0"/>
  </r>
  <r>
    <x v="0"/>
    <x v="57"/>
    <x v="0"/>
    <x v="12"/>
    <x v="31"/>
    <x v="0"/>
    <x v="1"/>
    <n v="6.0750289999999998E-2"/>
  </r>
  <r>
    <x v="0"/>
    <x v="58"/>
    <x v="0"/>
    <x v="12"/>
    <x v="31"/>
    <x v="0"/>
    <x v="1"/>
    <n v="1"/>
  </r>
  <r>
    <x v="0"/>
    <x v="48"/>
    <x v="0"/>
    <x v="13"/>
    <x v="22"/>
    <x v="0"/>
    <x v="1"/>
    <n v="1"/>
  </r>
  <r>
    <x v="0"/>
    <x v="49"/>
    <x v="0"/>
    <x v="13"/>
    <x v="22"/>
    <x v="0"/>
    <x v="1"/>
    <n v="1.00164509"/>
  </r>
  <r>
    <x v="0"/>
    <x v="50"/>
    <x v="0"/>
    <x v="13"/>
    <x v="22"/>
    <x v="0"/>
    <x v="1"/>
    <n v="1.06251651"/>
  </r>
  <r>
    <x v="0"/>
    <x v="51"/>
    <x v="0"/>
    <x v="13"/>
    <x v="22"/>
    <x v="0"/>
    <x v="1"/>
    <n v="1"/>
  </r>
  <r>
    <x v="0"/>
    <x v="52"/>
    <x v="0"/>
    <x v="13"/>
    <x v="22"/>
    <x v="0"/>
    <x v="1"/>
    <n v="1.1867171009999999"/>
  </r>
  <r>
    <x v="0"/>
    <x v="53"/>
    <x v="0"/>
    <x v="13"/>
    <x v="22"/>
    <x v="0"/>
    <x v="1"/>
    <n v="561.38399000000004"/>
  </r>
  <r>
    <x v="0"/>
    <x v="54"/>
    <x v="0"/>
    <x v="13"/>
    <x v="22"/>
    <x v="0"/>
    <x v="1"/>
    <n v="1"/>
  </r>
  <r>
    <x v="0"/>
    <x v="55"/>
    <x v="0"/>
    <x v="13"/>
    <x v="22"/>
    <x v="0"/>
    <x v="1"/>
    <n v="0.116892858"/>
  </r>
  <r>
    <x v="0"/>
    <x v="56"/>
    <x v="0"/>
    <x v="13"/>
    <x v="22"/>
    <x v="0"/>
    <x v="1"/>
    <n v="1.6450900000000001E-3"/>
  </r>
  <r>
    <x v="0"/>
    <x v="57"/>
    <x v="0"/>
    <x v="13"/>
    <x v="22"/>
    <x v="0"/>
    <x v="1"/>
    <n v="6.0871419000000003E-2"/>
  </r>
  <r>
    <x v="0"/>
    <x v="58"/>
    <x v="0"/>
    <x v="13"/>
    <x v="22"/>
    <x v="0"/>
    <x v="1"/>
    <n v="1"/>
  </r>
  <r>
    <x v="0"/>
    <x v="48"/>
    <x v="0"/>
    <x v="13"/>
    <x v="23"/>
    <x v="0"/>
    <x v="1"/>
    <n v="1"/>
  </r>
  <r>
    <x v="0"/>
    <x v="49"/>
    <x v="0"/>
    <x v="13"/>
    <x v="23"/>
    <x v="0"/>
    <x v="1"/>
    <n v="1.0040646449999999"/>
  </r>
  <r>
    <x v="0"/>
    <x v="50"/>
    <x v="0"/>
    <x v="13"/>
    <x v="23"/>
    <x v="0"/>
    <x v="1"/>
    <n v="1.0497407379999999"/>
  </r>
  <r>
    <x v="0"/>
    <x v="51"/>
    <x v="0"/>
    <x v="13"/>
    <x v="23"/>
    <x v="0"/>
    <x v="1"/>
    <n v="1"/>
  </r>
  <r>
    <x v="0"/>
    <x v="52"/>
    <x v="0"/>
    <x v="13"/>
    <x v="23"/>
    <x v="0"/>
    <x v="1"/>
    <n v="1.1962113489999999"/>
  </r>
  <r>
    <x v="0"/>
    <x v="53"/>
    <x v="0"/>
    <x v="13"/>
    <x v="23"/>
    <x v="0"/>
    <x v="1"/>
    <n v="423.08602999999999"/>
  </r>
  <r>
    <x v="0"/>
    <x v="54"/>
    <x v="0"/>
    <x v="13"/>
    <x v="23"/>
    <x v="0"/>
    <x v="1"/>
    <n v="1"/>
  </r>
  <r>
    <x v="0"/>
    <x v="55"/>
    <x v="0"/>
    <x v="13"/>
    <x v="23"/>
    <x v="0"/>
    <x v="1"/>
    <n v="0.13953027200000001"/>
  </r>
  <r>
    <x v="0"/>
    <x v="56"/>
    <x v="0"/>
    <x v="13"/>
    <x v="23"/>
    <x v="0"/>
    <x v="1"/>
    <n v="4.0646450000000004E-3"/>
  </r>
  <r>
    <x v="0"/>
    <x v="57"/>
    <x v="0"/>
    <x v="13"/>
    <x v="23"/>
    <x v="0"/>
    <x v="1"/>
    <n v="4.5676093000000001E-2"/>
  </r>
  <r>
    <x v="0"/>
    <x v="58"/>
    <x v="0"/>
    <x v="13"/>
    <x v="23"/>
    <x v="0"/>
    <x v="1"/>
    <n v="1"/>
  </r>
  <r>
    <x v="0"/>
    <x v="48"/>
    <x v="0"/>
    <x v="13"/>
    <x v="24"/>
    <x v="0"/>
    <x v="1"/>
    <n v="1"/>
  </r>
  <r>
    <x v="0"/>
    <x v="49"/>
    <x v="0"/>
    <x v="13"/>
    <x v="24"/>
    <x v="0"/>
    <x v="1"/>
    <n v="1.00263396"/>
  </r>
  <r>
    <x v="0"/>
    <x v="50"/>
    <x v="0"/>
    <x v="13"/>
    <x v="24"/>
    <x v="0"/>
    <x v="1"/>
    <n v="1.0556854840000001"/>
  </r>
  <r>
    <x v="0"/>
    <x v="51"/>
    <x v="0"/>
    <x v="13"/>
    <x v="24"/>
    <x v="0"/>
    <x v="1"/>
    <n v="1"/>
  </r>
  <r>
    <x v="0"/>
    <x v="52"/>
    <x v="0"/>
    <x v="13"/>
    <x v="24"/>
    <x v="0"/>
    <x v="1"/>
    <n v="1.197816642"/>
  </r>
  <r>
    <x v="0"/>
    <x v="53"/>
    <x v="0"/>
    <x v="13"/>
    <x v="24"/>
    <x v="0"/>
    <x v="1"/>
    <n v="137.55484999999999"/>
  </r>
  <r>
    <x v="0"/>
    <x v="54"/>
    <x v="0"/>
    <x v="13"/>
    <x v="24"/>
    <x v="0"/>
    <x v="1"/>
    <n v="1"/>
  </r>
  <r>
    <x v="0"/>
    <x v="55"/>
    <x v="0"/>
    <x v="13"/>
    <x v="24"/>
    <x v="0"/>
    <x v="1"/>
    <n v="0.134633998"/>
  </r>
  <r>
    <x v="0"/>
    <x v="56"/>
    <x v="0"/>
    <x v="13"/>
    <x v="24"/>
    <x v="0"/>
    <x v="1"/>
    <n v="2.6339599999999999E-3"/>
  </r>
  <r>
    <x v="0"/>
    <x v="57"/>
    <x v="0"/>
    <x v="13"/>
    <x v="24"/>
    <x v="0"/>
    <x v="1"/>
    <n v="5.3051524000000003E-2"/>
  </r>
  <r>
    <x v="0"/>
    <x v="58"/>
    <x v="0"/>
    <x v="13"/>
    <x v="24"/>
    <x v="0"/>
    <x v="1"/>
    <n v="1"/>
  </r>
  <r>
    <x v="0"/>
    <x v="48"/>
    <x v="0"/>
    <x v="13"/>
    <x v="25"/>
    <x v="0"/>
    <x v="1"/>
    <n v="1"/>
  </r>
  <r>
    <x v="0"/>
    <x v="49"/>
    <x v="0"/>
    <x v="13"/>
    <x v="25"/>
    <x v="0"/>
    <x v="1"/>
    <n v="1.006227091"/>
  </r>
  <r>
    <x v="0"/>
    <x v="50"/>
    <x v="0"/>
    <x v="13"/>
    <x v="25"/>
    <x v="0"/>
    <x v="1"/>
    <n v="1.063904183"/>
  </r>
  <r>
    <x v="0"/>
    <x v="51"/>
    <x v="0"/>
    <x v="13"/>
    <x v="25"/>
    <x v="0"/>
    <x v="1"/>
    <n v="1"/>
  </r>
  <r>
    <x v="0"/>
    <x v="52"/>
    <x v="0"/>
    <x v="13"/>
    <x v="25"/>
    <x v="0"/>
    <x v="1"/>
    <n v="1.235150926"/>
  </r>
  <r>
    <x v="0"/>
    <x v="53"/>
    <x v="0"/>
    <x v="13"/>
    <x v="25"/>
    <x v="0"/>
    <x v="1"/>
    <n v="126.69094"/>
  </r>
  <r>
    <x v="0"/>
    <x v="54"/>
    <x v="0"/>
    <x v="13"/>
    <x v="25"/>
    <x v="0"/>
    <x v="1"/>
    <n v="1"/>
  </r>
  <r>
    <x v="0"/>
    <x v="55"/>
    <x v="0"/>
    <x v="13"/>
    <x v="25"/>
    <x v="0"/>
    <x v="1"/>
    <n v="0.16096068199999999"/>
  </r>
  <r>
    <x v="0"/>
    <x v="56"/>
    <x v="0"/>
    <x v="13"/>
    <x v="25"/>
    <x v="0"/>
    <x v="1"/>
    <n v="6.2270909999999997E-3"/>
  </r>
  <r>
    <x v="0"/>
    <x v="57"/>
    <x v="0"/>
    <x v="13"/>
    <x v="25"/>
    <x v="0"/>
    <x v="1"/>
    <n v="5.7677091999999999E-2"/>
  </r>
  <r>
    <x v="0"/>
    <x v="58"/>
    <x v="0"/>
    <x v="13"/>
    <x v="25"/>
    <x v="0"/>
    <x v="1"/>
    <n v="1"/>
  </r>
  <r>
    <x v="0"/>
    <x v="48"/>
    <x v="0"/>
    <x v="13"/>
    <x v="26"/>
    <x v="0"/>
    <x v="1"/>
    <n v="1"/>
  </r>
  <r>
    <x v="0"/>
    <x v="49"/>
    <x v="0"/>
    <x v="13"/>
    <x v="26"/>
    <x v="0"/>
    <x v="1"/>
    <n v="1.0045995990000001"/>
  </r>
  <r>
    <x v="0"/>
    <x v="50"/>
    <x v="0"/>
    <x v="13"/>
    <x v="26"/>
    <x v="0"/>
    <x v="1"/>
    <n v="1.0555367200000001"/>
  </r>
  <r>
    <x v="0"/>
    <x v="51"/>
    <x v="0"/>
    <x v="13"/>
    <x v="26"/>
    <x v="0"/>
    <x v="1"/>
    <n v="1"/>
  </r>
  <r>
    <x v="0"/>
    <x v="52"/>
    <x v="0"/>
    <x v="13"/>
    <x v="26"/>
    <x v="0"/>
    <x v="1"/>
    <n v="1.205590414"/>
  </r>
  <r>
    <x v="0"/>
    <x v="53"/>
    <x v="0"/>
    <x v="13"/>
    <x v="26"/>
    <x v="0"/>
    <x v="1"/>
    <n v="136.77198000000001"/>
  </r>
  <r>
    <x v="0"/>
    <x v="54"/>
    <x v="0"/>
    <x v="13"/>
    <x v="26"/>
    <x v="0"/>
    <x v="1"/>
    <n v="1"/>
  </r>
  <r>
    <x v="0"/>
    <x v="55"/>
    <x v="0"/>
    <x v="13"/>
    <x v="26"/>
    <x v="0"/>
    <x v="1"/>
    <n v="0.14215866799999999"/>
  </r>
  <r>
    <x v="0"/>
    <x v="56"/>
    <x v="0"/>
    <x v="13"/>
    <x v="26"/>
    <x v="0"/>
    <x v="1"/>
    <n v="4.5995990000000002E-3"/>
  </r>
  <r>
    <x v="0"/>
    <x v="57"/>
    <x v="0"/>
    <x v="13"/>
    <x v="26"/>
    <x v="0"/>
    <x v="1"/>
    <n v="5.0937121000000002E-2"/>
  </r>
  <r>
    <x v="0"/>
    <x v="58"/>
    <x v="0"/>
    <x v="13"/>
    <x v="26"/>
    <x v="0"/>
    <x v="1"/>
    <n v="1"/>
  </r>
  <r>
    <x v="0"/>
    <x v="48"/>
    <x v="0"/>
    <x v="13"/>
    <x v="27"/>
    <x v="0"/>
    <x v="1"/>
    <n v="1"/>
  </r>
  <r>
    <x v="0"/>
    <x v="49"/>
    <x v="0"/>
    <x v="13"/>
    <x v="27"/>
    <x v="0"/>
    <x v="1"/>
    <n v="1.003530077"/>
  </r>
  <r>
    <x v="0"/>
    <x v="50"/>
    <x v="0"/>
    <x v="13"/>
    <x v="27"/>
    <x v="0"/>
    <x v="1"/>
    <n v="1.036966067"/>
  </r>
  <r>
    <x v="0"/>
    <x v="51"/>
    <x v="0"/>
    <x v="13"/>
    <x v="27"/>
    <x v="0"/>
    <x v="1"/>
    <n v="1"/>
  </r>
  <r>
    <x v="0"/>
    <x v="52"/>
    <x v="0"/>
    <x v="13"/>
    <x v="27"/>
    <x v="0"/>
    <x v="1"/>
    <n v="1.297433013"/>
  </r>
  <r>
    <x v="0"/>
    <x v="53"/>
    <x v="0"/>
    <x v="13"/>
    <x v="27"/>
    <x v="0"/>
    <x v="1"/>
    <n v="14.026666698"/>
  </r>
  <r>
    <x v="0"/>
    <x v="54"/>
    <x v="0"/>
    <x v="13"/>
    <x v="27"/>
    <x v="0"/>
    <x v="1"/>
    <n v="1"/>
  </r>
  <r>
    <x v="0"/>
    <x v="55"/>
    <x v="0"/>
    <x v="13"/>
    <x v="27"/>
    <x v="0"/>
    <x v="1"/>
    <n v="0.25118174500000001"/>
  </r>
  <r>
    <x v="0"/>
    <x v="56"/>
    <x v="0"/>
    <x v="13"/>
    <x v="27"/>
    <x v="0"/>
    <x v="1"/>
    <n v="3.530077E-3"/>
  </r>
  <r>
    <x v="0"/>
    <x v="57"/>
    <x v="0"/>
    <x v="13"/>
    <x v="27"/>
    <x v="0"/>
    <x v="1"/>
    <n v="3.3435989999999999E-2"/>
  </r>
  <r>
    <x v="0"/>
    <x v="58"/>
    <x v="0"/>
    <x v="13"/>
    <x v="27"/>
    <x v="0"/>
    <x v="1"/>
    <n v="1"/>
  </r>
  <r>
    <x v="0"/>
    <x v="48"/>
    <x v="0"/>
    <x v="13"/>
    <x v="28"/>
    <x v="0"/>
    <x v="1"/>
    <n v="1"/>
  </r>
  <r>
    <x v="0"/>
    <x v="49"/>
    <x v="0"/>
    <x v="13"/>
    <x v="28"/>
    <x v="0"/>
    <x v="1"/>
    <n v="1.0070178270000001"/>
  </r>
  <r>
    <x v="0"/>
    <x v="50"/>
    <x v="0"/>
    <x v="13"/>
    <x v="28"/>
    <x v="0"/>
    <x v="1"/>
    <n v="1.052112639"/>
  </r>
  <r>
    <x v="0"/>
    <x v="51"/>
    <x v="0"/>
    <x v="13"/>
    <x v="28"/>
    <x v="0"/>
    <x v="1"/>
    <n v="1"/>
  </r>
  <r>
    <x v="0"/>
    <x v="52"/>
    <x v="0"/>
    <x v="13"/>
    <x v="28"/>
    <x v="0"/>
    <x v="1"/>
    <n v="1.19586211"/>
  </r>
  <r>
    <x v="0"/>
    <x v="53"/>
    <x v="0"/>
    <x v="13"/>
    <x v="28"/>
    <x v="0"/>
    <x v="1"/>
    <n v="279.56175999999999"/>
  </r>
  <r>
    <x v="0"/>
    <x v="54"/>
    <x v="0"/>
    <x v="13"/>
    <x v="28"/>
    <x v="0"/>
    <x v="1"/>
    <n v="1"/>
  </r>
  <r>
    <x v="0"/>
    <x v="55"/>
    <x v="0"/>
    <x v="13"/>
    <x v="28"/>
    <x v="0"/>
    <x v="1"/>
    <n v="0.13662935400000001"/>
  </r>
  <r>
    <x v="0"/>
    <x v="56"/>
    <x v="0"/>
    <x v="13"/>
    <x v="28"/>
    <x v="0"/>
    <x v="1"/>
    <n v="7.0178269999999999E-3"/>
  </r>
  <r>
    <x v="0"/>
    <x v="57"/>
    <x v="0"/>
    <x v="13"/>
    <x v="28"/>
    <x v="0"/>
    <x v="1"/>
    <n v="4.5094812999999997E-2"/>
  </r>
  <r>
    <x v="0"/>
    <x v="58"/>
    <x v="0"/>
    <x v="13"/>
    <x v="28"/>
    <x v="0"/>
    <x v="1"/>
    <n v="1"/>
  </r>
  <r>
    <x v="0"/>
    <x v="48"/>
    <x v="0"/>
    <x v="13"/>
    <x v="29"/>
    <x v="0"/>
    <x v="1"/>
    <n v="1"/>
  </r>
  <r>
    <x v="0"/>
    <x v="49"/>
    <x v="0"/>
    <x v="13"/>
    <x v="29"/>
    <x v="0"/>
    <x v="1"/>
    <n v="1.005573163"/>
  </r>
  <r>
    <x v="0"/>
    <x v="50"/>
    <x v="0"/>
    <x v="13"/>
    <x v="29"/>
    <x v="0"/>
    <x v="1"/>
    <n v="1.0449566880000001"/>
  </r>
  <r>
    <x v="0"/>
    <x v="51"/>
    <x v="0"/>
    <x v="13"/>
    <x v="29"/>
    <x v="0"/>
    <x v="1"/>
    <n v="1"/>
  </r>
  <r>
    <x v="0"/>
    <x v="52"/>
    <x v="0"/>
    <x v="13"/>
    <x v="29"/>
    <x v="0"/>
    <x v="1"/>
    <n v="1.2063692619999999"/>
  </r>
  <r>
    <x v="0"/>
    <x v="53"/>
    <x v="0"/>
    <x v="13"/>
    <x v="29"/>
    <x v="0"/>
    <x v="1"/>
    <n v="60.938310682999997"/>
  </r>
  <r>
    <x v="0"/>
    <x v="54"/>
    <x v="0"/>
    <x v="13"/>
    <x v="29"/>
    <x v="0"/>
    <x v="1"/>
    <n v="1"/>
  </r>
  <r>
    <x v="0"/>
    <x v="55"/>
    <x v="0"/>
    <x v="13"/>
    <x v="29"/>
    <x v="0"/>
    <x v="1"/>
    <n v="0.154468195"/>
  </r>
  <r>
    <x v="0"/>
    <x v="56"/>
    <x v="0"/>
    <x v="13"/>
    <x v="29"/>
    <x v="0"/>
    <x v="1"/>
    <n v="5.5731629999999999E-3"/>
  </r>
  <r>
    <x v="0"/>
    <x v="57"/>
    <x v="0"/>
    <x v="13"/>
    <x v="29"/>
    <x v="0"/>
    <x v="1"/>
    <n v="3.9383525000000003E-2"/>
  </r>
  <r>
    <x v="0"/>
    <x v="58"/>
    <x v="0"/>
    <x v="13"/>
    <x v="29"/>
    <x v="0"/>
    <x v="1"/>
    <n v="1"/>
  </r>
  <r>
    <x v="0"/>
    <x v="48"/>
    <x v="0"/>
    <x v="13"/>
    <x v="30"/>
    <x v="0"/>
    <x v="1"/>
    <n v="1"/>
  </r>
  <r>
    <x v="0"/>
    <x v="49"/>
    <x v="0"/>
    <x v="13"/>
    <x v="30"/>
    <x v="0"/>
    <x v="1"/>
    <n v="1.0022487069999999"/>
  </r>
  <r>
    <x v="0"/>
    <x v="50"/>
    <x v="0"/>
    <x v="13"/>
    <x v="30"/>
    <x v="0"/>
    <x v="1"/>
    <n v="1.0525763210000001"/>
  </r>
  <r>
    <x v="0"/>
    <x v="51"/>
    <x v="0"/>
    <x v="13"/>
    <x v="30"/>
    <x v="0"/>
    <x v="1"/>
    <n v="1"/>
  </r>
  <r>
    <x v="0"/>
    <x v="52"/>
    <x v="0"/>
    <x v="13"/>
    <x v="30"/>
    <x v="0"/>
    <x v="1"/>
    <n v="1.3100714389999999"/>
  </r>
  <r>
    <x v="0"/>
    <x v="53"/>
    <x v="0"/>
    <x v="13"/>
    <x v="30"/>
    <x v="0"/>
    <x v="1"/>
    <n v="31.454905506999999"/>
  </r>
  <r>
    <x v="0"/>
    <x v="54"/>
    <x v="0"/>
    <x v="13"/>
    <x v="30"/>
    <x v="0"/>
    <x v="1"/>
    <n v="1"/>
  </r>
  <r>
    <x v="0"/>
    <x v="55"/>
    <x v="0"/>
    <x v="13"/>
    <x v="30"/>
    <x v="0"/>
    <x v="1"/>
    <n v="0.24463320399999999"/>
  </r>
  <r>
    <x v="0"/>
    <x v="56"/>
    <x v="0"/>
    <x v="13"/>
    <x v="30"/>
    <x v="0"/>
    <x v="1"/>
    <n v="2.248707E-3"/>
  </r>
  <r>
    <x v="0"/>
    <x v="57"/>
    <x v="0"/>
    <x v="13"/>
    <x v="30"/>
    <x v="0"/>
    <x v="1"/>
    <n v="5.0327614999999999E-2"/>
  </r>
  <r>
    <x v="0"/>
    <x v="58"/>
    <x v="0"/>
    <x v="13"/>
    <x v="30"/>
    <x v="0"/>
    <x v="1"/>
    <n v="1"/>
  </r>
  <r>
    <x v="0"/>
    <x v="48"/>
    <x v="0"/>
    <x v="13"/>
    <x v="31"/>
    <x v="0"/>
    <x v="1"/>
    <n v="1"/>
  </r>
  <r>
    <x v="0"/>
    <x v="49"/>
    <x v="0"/>
    <x v="13"/>
    <x v="31"/>
    <x v="0"/>
    <x v="1"/>
    <n v="1.0044268489999999"/>
  </r>
  <r>
    <x v="0"/>
    <x v="50"/>
    <x v="0"/>
    <x v="13"/>
    <x v="31"/>
    <x v="0"/>
    <x v="1"/>
    <n v="1.0404546299999999"/>
  </r>
  <r>
    <x v="0"/>
    <x v="51"/>
    <x v="0"/>
    <x v="13"/>
    <x v="31"/>
    <x v="0"/>
    <x v="1"/>
    <n v="1"/>
  </r>
  <r>
    <x v="0"/>
    <x v="52"/>
    <x v="0"/>
    <x v="13"/>
    <x v="31"/>
    <x v="0"/>
    <x v="1"/>
    <n v="1.2104069529999999"/>
  </r>
  <r>
    <x v="0"/>
    <x v="53"/>
    <x v="0"/>
    <x v="13"/>
    <x v="31"/>
    <x v="0"/>
    <x v="1"/>
    <n v="15.716176338"/>
  </r>
  <r>
    <x v="0"/>
    <x v="54"/>
    <x v="0"/>
    <x v="13"/>
    <x v="31"/>
    <x v="0"/>
    <x v="1"/>
    <n v="1"/>
  </r>
  <r>
    <x v="0"/>
    <x v="55"/>
    <x v="0"/>
    <x v="13"/>
    <x v="31"/>
    <x v="0"/>
    <x v="1"/>
    <n v="0.16334429"/>
  </r>
  <r>
    <x v="0"/>
    <x v="56"/>
    <x v="0"/>
    <x v="13"/>
    <x v="31"/>
    <x v="0"/>
    <x v="1"/>
    <n v="4.4268490000000001E-3"/>
  </r>
  <r>
    <x v="0"/>
    <x v="57"/>
    <x v="0"/>
    <x v="13"/>
    <x v="31"/>
    <x v="0"/>
    <x v="1"/>
    <n v="3.6027781000000002E-2"/>
  </r>
  <r>
    <x v="0"/>
    <x v="58"/>
    <x v="0"/>
    <x v="13"/>
    <x v="31"/>
    <x v="0"/>
    <x v="1"/>
    <n v="1"/>
  </r>
  <r>
    <x v="0"/>
    <x v="48"/>
    <x v="0"/>
    <x v="14"/>
    <x v="22"/>
    <x v="0"/>
    <x v="1"/>
    <n v="1"/>
  </r>
  <r>
    <x v="0"/>
    <x v="49"/>
    <x v="0"/>
    <x v="14"/>
    <x v="22"/>
    <x v="0"/>
    <x v="1"/>
    <n v="0.999559372"/>
  </r>
  <r>
    <x v="0"/>
    <x v="50"/>
    <x v="0"/>
    <x v="14"/>
    <x v="22"/>
    <x v="0"/>
    <x v="1"/>
    <n v="1.082095128"/>
  </r>
  <r>
    <x v="0"/>
    <x v="51"/>
    <x v="0"/>
    <x v="14"/>
    <x v="22"/>
    <x v="0"/>
    <x v="1"/>
    <n v="1"/>
  </r>
  <r>
    <x v="0"/>
    <x v="52"/>
    <x v="0"/>
    <x v="14"/>
    <x v="22"/>
    <x v="0"/>
    <x v="1"/>
    <n v="1.114443619"/>
  </r>
  <r>
    <x v="0"/>
    <x v="53"/>
    <x v="0"/>
    <x v="14"/>
    <x v="22"/>
    <x v="0"/>
    <x v="1"/>
    <n v="3621.0596999999998"/>
  </r>
  <r>
    <x v="0"/>
    <x v="54"/>
    <x v="0"/>
    <x v="14"/>
    <x v="22"/>
    <x v="0"/>
    <x v="1"/>
    <n v="1"/>
  </r>
  <r>
    <x v="0"/>
    <x v="55"/>
    <x v="0"/>
    <x v="14"/>
    <x v="22"/>
    <x v="0"/>
    <x v="1"/>
    <n v="2.9894312999999999E-2"/>
  </r>
  <r>
    <x v="0"/>
    <x v="56"/>
    <x v="0"/>
    <x v="14"/>
    <x v="22"/>
    <x v="0"/>
    <x v="1"/>
    <n v="-4.4062799999999998E-4"/>
  </r>
  <r>
    <x v="0"/>
    <x v="57"/>
    <x v="0"/>
    <x v="14"/>
    <x v="22"/>
    <x v="0"/>
    <x v="1"/>
    <n v="8.2535756000000002E-2"/>
  </r>
  <r>
    <x v="0"/>
    <x v="58"/>
    <x v="0"/>
    <x v="14"/>
    <x v="22"/>
    <x v="0"/>
    <x v="1"/>
    <n v="1"/>
  </r>
  <r>
    <x v="0"/>
    <x v="48"/>
    <x v="0"/>
    <x v="14"/>
    <x v="23"/>
    <x v="0"/>
    <x v="1"/>
    <n v="1"/>
  </r>
  <r>
    <x v="0"/>
    <x v="49"/>
    <x v="0"/>
    <x v="14"/>
    <x v="23"/>
    <x v="0"/>
    <x v="1"/>
    <n v="0.99963358800000002"/>
  </r>
  <r>
    <x v="0"/>
    <x v="50"/>
    <x v="0"/>
    <x v="14"/>
    <x v="23"/>
    <x v="0"/>
    <x v="1"/>
    <n v="1.0847285769999999"/>
  </r>
  <r>
    <x v="0"/>
    <x v="51"/>
    <x v="0"/>
    <x v="14"/>
    <x v="23"/>
    <x v="0"/>
    <x v="1"/>
    <n v="1"/>
  </r>
  <r>
    <x v="0"/>
    <x v="52"/>
    <x v="0"/>
    <x v="14"/>
    <x v="23"/>
    <x v="0"/>
    <x v="1"/>
    <n v="1.11205369"/>
  </r>
  <r>
    <x v="0"/>
    <x v="53"/>
    <x v="0"/>
    <x v="14"/>
    <x v="23"/>
    <x v="0"/>
    <x v="1"/>
    <n v="3953.1131999999998"/>
  </r>
  <r>
    <x v="0"/>
    <x v="54"/>
    <x v="0"/>
    <x v="14"/>
    <x v="23"/>
    <x v="0"/>
    <x v="1"/>
    <n v="1"/>
  </r>
  <r>
    <x v="0"/>
    <x v="55"/>
    <x v="0"/>
    <x v="14"/>
    <x v="23"/>
    <x v="0"/>
    <x v="1"/>
    <n v="2.5190738000000001E-2"/>
  </r>
  <r>
    <x v="0"/>
    <x v="56"/>
    <x v="0"/>
    <x v="14"/>
    <x v="23"/>
    <x v="0"/>
    <x v="1"/>
    <n v="-3.6641199999999999E-4"/>
  </r>
  <r>
    <x v="0"/>
    <x v="57"/>
    <x v="0"/>
    <x v="14"/>
    <x v="23"/>
    <x v="0"/>
    <x v="1"/>
    <n v="8.5094988999999996E-2"/>
  </r>
  <r>
    <x v="0"/>
    <x v="58"/>
    <x v="0"/>
    <x v="14"/>
    <x v="23"/>
    <x v="0"/>
    <x v="1"/>
    <n v="1"/>
  </r>
  <r>
    <x v="0"/>
    <x v="48"/>
    <x v="0"/>
    <x v="14"/>
    <x v="24"/>
    <x v="0"/>
    <x v="1"/>
    <n v="1"/>
  </r>
  <r>
    <x v="0"/>
    <x v="49"/>
    <x v="0"/>
    <x v="14"/>
    <x v="24"/>
    <x v="0"/>
    <x v="1"/>
    <n v="0.998670693"/>
  </r>
  <r>
    <x v="0"/>
    <x v="50"/>
    <x v="0"/>
    <x v="14"/>
    <x v="24"/>
    <x v="0"/>
    <x v="1"/>
    <n v="1.07906565"/>
  </r>
  <r>
    <x v="0"/>
    <x v="51"/>
    <x v="0"/>
    <x v="14"/>
    <x v="24"/>
    <x v="0"/>
    <x v="1"/>
    <n v="1"/>
  </r>
  <r>
    <x v="0"/>
    <x v="52"/>
    <x v="0"/>
    <x v="14"/>
    <x v="24"/>
    <x v="0"/>
    <x v="1"/>
    <n v="1.1252000259999999"/>
  </r>
  <r>
    <x v="0"/>
    <x v="53"/>
    <x v="0"/>
    <x v="14"/>
    <x v="24"/>
    <x v="0"/>
    <x v="1"/>
    <n v="1701.7492"/>
  </r>
  <r>
    <x v="0"/>
    <x v="54"/>
    <x v="0"/>
    <x v="14"/>
    <x v="24"/>
    <x v="0"/>
    <x v="1"/>
    <n v="1"/>
  </r>
  <r>
    <x v="0"/>
    <x v="55"/>
    <x v="0"/>
    <x v="14"/>
    <x v="24"/>
    <x v="0"/>
    <x v="1"/>
    <n v="4.2754003999999998E-2"/>
  </r>
  <r>
    <x v="0"/>
    <x v="56"/>
    <x v="0"/>
    <x v="14"/>
    <x v="24"/>
    <x v="0"/>
    <x v="1"/>
    <n v="-1.3293070000000001E-3"/>
  </r>
  <r>
    <x v="0"/>
    <x v="57"/>
    <x v="0"/>
    <x v="14"/>
    <x v="24"/>
    <x v="0"/>
    <x v="1"/>
    <n v="8.0394957000000003E-2"/>
  </r>
  <r>
    <x v="0"/>
    <x v="58"/>
    <x v="0"/>
    <x v="14"/>
    <x v="24"/>
    <x v="0"/>
    <x v="1"/>
    <n v="1"/>
  </r>
  <r>
    <x v="0"/>
    <x v="48"/>
    <x v="0"/>
    <x v="14"/>
    <x v="25"/>
    <x v="0"/>
    <x v="1"/>
    <n v="1"/>
  </r>
  <r>
    <x v="0"/>
    <x v="49"/>
    <x v="0"/>
    <x v="14"/>
    <x v="25"/>
    <x v="0"/>
    <x v="1"/>
    <n v="1.004168774"/>
  </r>
  <r>
    <x v="0"/>
    <x v="50"/>
    <x v="0"/>
    <x v="14"/>
    <x v="25"/>
    <x v="0"/>
    <x v="1"/>
    <n v="1.1103797740000001"/>
  </r>
  <r>
    <x v="0"/>
    <x v="51"/>
    <x v="0"/>
    <x v="14"/>
    <x v="25"/>
    <x v="0"/>
    <x v="1"/>
    <n v="1"/>
  </r>
  <r>
    <x v="0"/>
    <x v="52"/>
    <x v="0"/>
    <x v="14"/>
    <x v="25"/>
    <x v="0"/>
    <x v="1"/>
    <n v="1.2248498350000001"/>
  </r>
  <r>
    <x v="0"/>
    <x v="53"/>
    <x v="0"/>
    <x v="14"/>
    <x v="25"/>
    <x v="0"/>
    <x v="1"/>
    <n v="279.89508999999998"/>
  </r>
  <r>
    <x v="0"/>
    <x v="54"/>
    <x v="0"/>
    <x v="14"/>
    <x v="25"/>
    <x v="0"/>
    <x v="1"/>
    <n v="1"/>
  </r>
  <r>
    <x v="0"/>
    <x v="55"/>
    <x v="0"/>
    <x v="14"/>
    <x v="25"/>
    <x v="0"/>
    <x v="1"/>
    <n v="0.10309090999999999"/>
  </r>
  <r>
    <x v="0"/>
    <x v="56"/>
    <x v="0"/>
    <x v="14"/>
    <x v="25"/>
    <x v="0"/>
    <x v="1"/>
    <n v="4.1687740000000001E-3"/>
  </r>
  <r>
    <x v="0"/>
    <x v="57"/>
    <x v="0"/>
    <x v="14"/>
    <x v="25"/>
    <x v="0"/>
    <x v="1"/>
    <n v="0.106211"/>
  </r>
  <r>
    <x v="0"/>
    <x v="58"/>
    <x v="0"/>
    <x v="14"/>
    <x v="25"/>
    <x v="0"/>
    <x v="1"/>
    <n v="1"/>
  </r>
  <r>
    <x v="0"/>
    <x v="48"/>
    <x v="0"/>
    <x v="14"/>
    <x v="26"/>
    <x v="0"/>
    <x v="1"/>
    <n v="1"/>
  </r>
  <r>
    <x v="0"/>
    <x v="49"/>
    <x v="0"/>
    <x v="14"/>
    <x v="26"/>
    <x v="0"/>
    <x v="1"/>
    <n v="0.99406581800000005"/>
  </r>
  <r>
    <x v="0"/>
    <x v="50"/>
    <x v="0"/>
    <x v="14"/>
    <x v="26"/>
    <x v="0"/>
    <x v="1"/>
    <n v="1.0319066589999999"/>
  </r>
  <r>
    <x v="0"/>
    <x v="51"/>
    <x v="0"/>
    <x v="14"/>
    <x v="26"/>
    <x v="0"/>
    <x v="1"/>
    <n v="1"/>
  </r>
  <r>
    <x v="0"/>
    <x v="52"/>
    <x v="0"/>
    <x v="14"/>
    <x v="26"/>
    <x v="0"/>
    <x v="1"/>
    <n v="1.034712552"/>
  </r>
  <r>
    <x v="0"/>
    <x v="53"/>
    <x v="0"/>
    <x v="14"/>
    <x v="26"/>
    <x v="0"/>
    <x v="1"/>
    <n v="2560.8595"/>
  </r>
  <r>
    <x v="0"/>
    <x v="54"/>
    <x v="0"/>
    <x v="14"/>
    <x v="26"/>
    <x v="0"/>
    <x v="1"/>
    <n v="1"/>
  </r>
  <r>
    <x v="0"/>
    <x v="55"/>
    <x v="0"/>
    <x v="14"/>
    <x v="26"/>
    <x v="0"/>
    <x v="1"/>
    <n v="2.7191350000000001E-3"/>
  </r>
  <r>
    <x v="0"/>
    <x v="56"/>
    <x v="0"/>
    <x v="14"/>
    <x v="26"/>
    <x v="0"/>
    <x v="1"/>
    <n v="-5.9341819999999997E-3"/>
  </r>
  <r>
    <x v="0"/>
    <x v="57"/>
    <x v="0"/>
    <x v="14"/>
    <x v="26"/>
    <x v="0"/>
    <x v="1"/>
    <n v="3.7840842E-2"/>
  </r>
  <r>
    <x v="0"/>
    <x v="58"/>
    <x v="0"/>
    <x v="14"/>
    <x v="26"/>
    <x v="0"/>
    <x v="1"/>
    <n v="1"/>
  </r>
  <r>
    <x v="0"/>
    <x v="48"/>
    <x v="0"/>
    <x v="14"/>
    <x v="27"/>
    <x v="0"/>
    <x v="1"/>
    <n v="1"/>
  </r>
  <r>
    <x v="0"/>
    <x v="49"/>
    <x v="0"/>
    <x v="14"/>
    <x v="27"/>
    <x v="0"/>
    <x v="1"/>
    <n v="0.98959770599999997"/>
  </r>
  <r>
    <x v="0"/>
    <x v="50"/>
    <x v="0"/>
    <x v="14"/>
    <x v="27"/>
    <x v="0"/>
    <x v="1"/>
    <n v="1.0219933130000001"/>
  </r>
  <r>
    <x v="0"/>
    <x v="51"/>
    <x v="0"/>
    <x v="14"/>
    <x v="27"/>
    <x v="0"/>
    <x v="1"/>
    <n v="1"/>
  </r>
  <r>
    <x v="0"/>
    <x v="52"/>
    <x v="0"/>
    <x v="14"/>
    <x v="27"/>
    <x v="0"/>
    <x v="1"/>
    <n v="1.086778842"/>
  </r>
  <r>
    <x v="0"/>
    <x v="53"/>
    <x v="0"/>
    <x v="14"/>
    <x v="27"/>
    <x v="0"/>
    <x v="1"/>
    <n v="300.38484"/>
  </r>
  <r>
    <x v="0"/>
    <x v="54"/>
    <x v="0"/>
    <x v="14"/>
    <x v="27"/>
    <x v="0"/>
    <x v="1"/>
    <n v="1"/>
  </r>
  <r>
    <x v="0"/>
    <x v="55"/>
    <x v="0"/>
    <x v="14"/>
    <x v="27"/>
    <x v="0"/>
    <x v="1"/>
    <n v="6.3391344000000002E-2"/>
  </r>
  <r>
    <x v="0"/>
    <x v="56"/>
    <x v="0"/>
    <x v="14"/>
    <x v="27"/>
    <x v="0"/>
    <x v="1"/>
    <n v="-1.0402293999999999E-2"/>
  </r>
  <r>
    <x v="0"/>
    <x v="57"/>
    <x v="0"/>
    <x v="14"/>
    <x v="27"/>
    <x v="0"/>
    <x v="1"/>
    <n v="3.2395607E-2"/>
  </r>
  <r>
    <x v="0"/>
    <x v="58"/>
    <x v="0"/>
    <x v="14"/>
    <x v="27"/>
    <x v="0"/>
    <x v="1"/>
    <n v="1"/>
  </r>
  <r>
    <x v="0"/>
    <x v="48"/>
    <x v="0"/>
    <x v="14"/>
    <x v="28"/>
    <x v="0"/>
    <x v="1"/>
    <n v="1"/>
  </r>
  <r>
    <x v="0"/>
    <x v="49"/>
    <x v="0"/>
    <x v="14"/>
    <x v="28"/>
    <x v="0"/>
    <x v="1"/>
    <n v="0.99978817099999995"/>
  </r>
  <r>
    <x v="0"/>
    <x v="50"/>
    <x v="0"/>
    <x v="14"/>
    <x v="28"/>
    <x v="0"/>
    <x v="1"/>
    <n v="1.0326954230000001"/>
  </r>
  <r>
    <x v="0"/>
    <x v="51"/>
    <x v="0"/>
    <x v="14"/>
    <x v="28"/>
    <x v="0"/>
    <x v="1"/>
    <n v="1"/>
  </r>
  <r>
    <x v="0"/>
    <x v="52"/>
    <x v="0"/>
    <x v="14"/>
    <x v="28"/>
    <x v="0"/>
    <x v="1"/>
    <n v="1.04317813"/>
  </r>
  <r>
    <x v="0"/>
    <x v="53"/>
    <x v="0"/>
    <x v="14"/>
    <x v="28"/>
    <x v="0"/>
    <x v="1"/>
    <n v="1983.7449999999999"/>
  </r>
  <r>
    <x v="0"/>
    <x v="54"/>
    <x v="0"/>
    <x v="14"/>
    <x v="28"/>
    <x v="0"/>
    <x v="1"/>
    <n v="1"/>
  </r>
  <r>
    <x v="0"/>
    <x v="55"/>
    <x v="0"/>
    <x v="14"/>
    <x v="28"/>
    <x v="0"/>
    <x v="1"/>
    <n v="1.0150821000000001E-2"/>
  </r>
  <r>
    <x v="0"/>
    <x v="56"/>
    <x v="0"/>
    <x v="14"/>
    <x v="28"/>
    <x v="0"/>
    <x v="1"/>
    <n v="-2.1182899999999999E-4"/>
  </r>
  <r>
    <x v="0"/>
    <x v="57"/>
    <x v="0"/>
    <x v="14"/>
    <x v="28"/>
    <x v="0"/>
    <x v="1"/>
    <n v="3.2907251999999998E-2"/>
  </r>
  <r>
    <x v="0"/>
    <x v="58"/>
    <x v="0"/>
    <x v="14"/>
    <x v="28"/>
    <x v="0"/>
    <x v="1"/>
    <n v="1"/>
  </r>
  <r>
    <x v="0"/>
    <x v="48"/>
    <x v="0"/>
    <x v="14"/>
    <x v="29"/>
    <x v="0"/>
    <x v="1"/>
    <n v="1"/>
  </r>
  <r>
    <x v="0"/>
    <x v="49"/>
    <x v="0"/>
    <x v="14"/>
    <x v="29"/>
    <x v="0"/>
    <x v="1"/>
    <n v="0.97485977999999995"/>
  </r>
  <r>
    <x v="0"/>
    <x v="50"/>
    <x v="0"/>
    <x v="14"/>
    <x v="29"/>
    <x v="0"/>
    <x v="1"/>
    <n v="1.0044647099999999"/>
  </r>
  <r>
    <x v="0"/>
    <x v="51"/>
    <x v="0"/>
    <x v="14"/>
    <x v="29"/>
    <x v="0"/>
    <x v="1"/>
    <n v="1"/>
  </r>
  <r>
    <x v="0"/>
    <x v="52"/>
    <x v="0"/>
    <x v="14"/>
    <x v="29"/>
    <x v="0"/>
    <x v="1"/>
    <n v="1.0574466330000001"/>
  </r>
  <r>
    <x v="0"/>
    <x v="53"/>
    <x v="0"/>
    <x v="14"/>
    <x v="29"/>
    <x v="0"/>
    <x v="1"/>
    <n v="1534.4188999999999"/>
  </r>
  <r>
    <x v="0"/>
    <x v="54"/>
    <x v="0"/>
    <x v="14"/>
    <x v="29"/>
    <x v="0"/>
    <x v="1"/>
    <n v="1"/>
  </r>
  <r>
    <x v="0"/>
    <x v="55"/>
    <x v="0"/>
    <x v="14"/>
    <x v="29"/>
    <x v="0"/>
    <x v="1"/>
    <n v="5.2746425E-2"/>
  </r>
  <r>
    <x v="0"/>
    <x v="56"/>
    <x v="0"/>
    <x v="14"/>
    <x v="29"/>
    <x v="0"/>
    <x v="1"/>
    <n v="-2.5140220000000001E-2"/>
  </r>
  <r>
    <x v="0"/>
    <x v="57"/>
    <x v="0"/>
    <x v="14"/>
    <x v="29"/>
    <x v="0"/>
    <x v="1"/>
    <n v="2.9604930000000002E-2"/>
  </r>
  <r>
    <x v="0"/>
    <x v="58"/>
    <x v="0"/>
    <x v="14"/>
    <x v="29"/>
    <x v="0"/>
    <x v="1"/>
    <n v="1"/>
  </r>
  <r>
    <x v="0"/>
    <x v="48"/>
    <x v="0"/>
    <x v="14"/>
    <x v="30"/>
    <x v="0"/>
    <x v="1"/>
    <n v="1"/>
  </r>
  <r>
    <x v="0"/>
    <x v="49"/>
    <x v="0"/>
    <x v="14"/>
    <x v="30"/>
    <x v="0"/>
    <x v="1"/>
    <n v="0.99380009999999996"/>
  </r>
  <r>
    <x v="0"/>
    <x v="50"/>
    <x v="0"/>
    <x v="14"/>
    <x v="30"/>
    <x v="0"/>
    <x v="1"/>
    <n v="1.0464904150000001"/>
  </r>
  <r>
    <x v="0"/>
    <x v="51"/>
    <x v="0"/>
    <x v="14"/>
    <x v="30"/>
    <x v="0"/>
    <x v="1"/>
    <n v="1"/>
  </r>
  <r>
    <x v="0"/>
    <x v="52"/>
    <x v="0"/>
    <x v="14"/>
    <x v="30"/>
    <x v="0"/>
    <x v="1"/>
    <n v="1.131777297"/>
  </r>
  <r>
    <x v="0"/>
    <x v="53"/>
    <x v="0"/>
    <x v="14"/>
    <x v="30"/>
    <x v="0"/>
    <x v="1"/>
    <n v="504.91802000000001"/>
  </r>
  <r>
    <x v="0"/>
    <x v="54"/>
    <x v="0"/>
    <x v="14"/>
    <x v="30"/>
    <x v="0"/>
    <x v="1"/>
    <n v="1"/>
  </r>
  <r>
    <x v="0"/>
    <x v="55"/>
    <x v="0"/>
    <x v="14"/>
    <x v="30"/>
    <x v="0"/>
    <x v="1"/>
    <n v="8.1498006999999997E-2"/>
  </r>
  <r>
    <x v="0"/>
    <x v="56"/>
    <x v="0"/>
    <x v="14"/>
    <x v="30"/>
    <x v="0"/>
    <x v="1"/>
    <n v="-6.1999000000000004E-3"/>
  </r>
  <r>
    <x v="0"/>
    <x v="57"/>
    <x v="0"/>
    <x v="14"/>
    <x v="30"/>
    <x v="0"/>
    <x v="1"/>
    <n v="5.2690315000000001E-2"/>
  </r>
  <r>
    <x v="0"/>
    <x v="58"/>
    <x v="0"/>
    <x v="14"/>
    <x v="30"/>
    <x v="0"/>
    <x v="1"/>
    <n v="1"/>
  </r>
  <r>
    <x v="0"/>
    <x v="48"/>
    <x v="0"/>
    <x v="14"/>
    <x v="31"/>
    <x v="0"/>
    <x v="1"/>
    <n v="1"/>
  </r>
  <r>
    <x v="0"/>
    <x v="49"/>
    <x v="0"/>
    <x v="14"/>
    <x v="31"/>
    <x v="0"/>
    <x v="1"/>
    <n v="0.99697395"/>
  </r>
  <r>
    <x v="0"/>
    <x v="50"/>
    <x v="0"/>
    <x v="14"/>
    <x v="31"/>
    <x v="0"/>
    <x v="1"/>
    <n v="1.0104099600000001"/>
  </r>
  <r>
    <x v="0"/>
    <x v="51"/>
    <x v="0"/>
    <x v="14"/>
    <x v="31"/>
    <x v="0"/>
    <x v="1"/>
    <n v="1"/>
  </r>
  <r>
    <x v="0"/>
    <x v="52"/>
    <x v="0"/>
    <x v="14"/>
    <x v="31"/>
    <x v="0"/>
    <x v="1"/>
    <n v="1.0274770710000001"/>
  </r>
  <r>
    <x v="0"/>
    <x v="53"/>
    <x v="0"/>
    <x v="14"/>
    <x v="31"/>
    <x v="0"/>
    <x v="1"/>
    <n v="457.75125000000003"/>
  </r>
  <r>
    <x v="0"/>
    <x v="54"/>
    <x v="0"/>
    <x v="14"/>
    <x v="31"/>
    <x v="0"/>
    <x v="1"/>
    <n v="1"/>
  </r>
  <r>
    <x v="0"/>
    <x v="55"/>
    <x v="0"/>
    <x v="14"/>
    <x v="31"/>
    <x v="0"/>
    <x v="1"/>
    <n v="1.6891274000000001E-2"/>
  </r>
  <r>
    <x v="0"/>
    <x v="56"/>
    <x v="0"/>
    <x v="14"/>
    <x v="31"/>
    <x v="0"/>
    <x v="1"/>
    <n v="-3.0260500000000002E-3"/>
  </r>
  <r>
    <x v="0"/>
    <x v="57"/>
    <x v="0"/>
    <x v="14"/>
    <x v="31"/>
    <x v="0"/>
    <x v="1"/>
    <n v="1.3436010999999999E-2"/>
  </r>
  <r>
    <x v="0"/>
    <x v="58"/>
    <x v="0"/>
    <x v="14"/>
    <x v="31"/>
    <x v="0"/>
    <x v="1"/>
    <n v="1"/>
  </r>
  <r>
    <x v="0"/>
    <x v="48"/>
    <x v="0"/>
    <x v="15"/>
    <x v="22"/>
    <x v="0"/>
    <x v="1"/>
    <n v="1"/>
  </r>
  <r>
    <x v="0"/>
    <x v="49"/>
    <x v="0"/>
    <x v="15"/>
    <x v="22"/>
    <x v="0"/>
    <x v="1"/>
    <n v="1.0038271809999999"/>
  </r>
  <r>
    <x v="0"/>
    <x v="50"/>
    <x v="0"/>
    <x v="15"/>
    <x v="22"/>
    <x v="0"/>
    <x v="1"/>
    <n v="1.0424584029999999"/>
  </r>
  <r>
    <x v="0"/>
    <x v="51"/>
    <x v="0"/>
    <x v="15"/>
    <x v="22"/>
    <x v="0"/>
    <x v="1"/>
    <n v="1"/>
  </r>
  <r>
    <x v="0"/>
    <x v="52"/>
    <x v="0"/>
    <x v="15"/>
    <x v="22"/>
    <x v="0"/>
    <x v="1"/>
    <n v="1.054970204"/>
  </r>
  <r>
    <x v="0"/>
    <x v="53"/>
    <x v="0"/>
    <x v="15"/>
    <x v="22"/>
    <x v="0"/>
    <x v="1"/>
    <n v="10948.337"/>
  </r>
  <r>
    <x v="0"/>
    <x v="54"/>
    <x v="0"/>
    <x v="15"/>
    <x v="22"/>
    <x v="0"/>
    <x v="1"/>
    <n v="1"/>
  </r>
  <r>
    <x v="0"/>
    <x v="55"/>
    <x v="0"/>
    <x v="15"/>
    <x v="22"/>
    <x v="0"/>
    <x v="1"/>
    <n v="1.2002206E-2"/>
  </r>
  <r>
    <x v="0"/>
    <x v="56"/>
    <x v="0"/>
    <x v="15"/>
    <x v="22"/>
    <x v="0"/>
    <x v="1"/>
    <n v="3.8271809999999998E-3"/>
  </r>
  <r>
    <x v="0"/>
    <x v="57"/>
    <x v="0"/>
    <x v="15"/>
    <x v="22"/>
    <x v="0"/>
    <x v="1"/>
    <n v="3.8631222E-2"/>
  </r>
  <r>
    <x v="0"/>
    <x v="58"/>
    <x v="0"/>
    <x v="15"/>
    <x v="22"/>
    <x v="0"/>
    <x v="1"/>
    <n v="1"/>
  </r>
  <r>
    <x v="0"/>
    <x v="48"/>
    <x v="0"/>
    <x v="15"/>
    <x v="23"/>
    <x v="0"/>
    <x v="1"/>
    <n v="1"/>
  </r>
  <r>
    <x v="0"/>
    <x v="49"/>
    <x v="0"/>
    <x v="15"/>
    <x v="23"/>
    <x v="0"/>
    <x v="1"/>
    <n v="0.99842131000000001"/>
  </r>
  <r>
    <x v="0"/>
    <x v="50"/>
    <x v="0"/>
    <x v="15"/>
    <x v="23"/>
    <x v="0"/>
    <x v="1"/>
    <n v="1.0301047969999999"/>
  </r>
  <r>
    <x v="0"/>
    <x v="51"/>
    <x v="0"/>
    <x v="15"/>
    <x v="23"/>
    <x v="0"/>
    <x v="1"/>
    <n v="1"/>
  </r>
  <r>
    <x v="0"/>
    <x v="52"/>
    <x v="0"/>
    <x v="15"/>
    <x v="23"/>
    <x v="0"/>
    <x v="1"/>
    <n v="1.0442544090000001"/>
  </r>
  <r>
    <x v="0"/>
    <x v="53"/>
    <x v="0"/>
    <x v="15"/>
    <x v="23"/>
    <x v="0"/>
    <x v="1"/>
    <n v="20844.767"/>
  </r>
  <r>
    <x v="0"/>
    <x v="54"/>
    <x v="0"/>
    <x v="15"/>
    <x v="23"/>
    <x v="0"/>
    <x v="1"/>
    <n v="1"/>
  </r>
  <r>
    <x v="0"/>
    <x v="55"/>
    <x v="0"/>
    <x v="15"/>
    <x v="23"/>
    <x v="0"/>
    <x v="1"/>
    <n v="1.3736089999999999E-2"/>
  </r>
  <r>
    <x v="0"/>
    <x v="56"/>
    <x v="0"/>
    <x v="15"/>
    <x v="23"/>
    <x v="0"/>
    <x v="1"/>
    <n v="-1.57869E-3"/>
  </r>
  <r>
    <x v="0"/>
    <x v="57"/>
    <x v="0"/>
    <x v="15"/>
    <x v="23"/>
    <x v="0"/>
    <x v="1"/>
    <n v="3.1683487000000003E-2"/>
  </r>
  <r>
    <x v="0"/>
    <x v="58"/>
    <x v="0"/>
    <x v="15"/>
    <x v="23"/>
    <x v="0"/>
    <x v="1"/>
    <n v="1"/>
  </r>
  <r>
    <x v="0"/>
    <x v="48"/>
    <x v="0"/>
    <x v="15"/>
    <x v="24"/>
    <x v="0"/>
    <x v="1"/>
    <n v="1"/>
  </r>
  <r>
    <x v="0"/>
    <x v="49"/>
    <x v="0"/>
    <x v="15"/>
    <x v="24"/>
    <x v="0"/>
    <x v="1"/>
    <n v="0.99900354800000002"/>
  </r>
  <r>
    <x v="0"/>
    <x v="50"/>
    <x v="0"/>
    <x v="15"/>
    <x v="24"/>
    <x v="0"/>
    <x v="1"/>
    <n v="1.0328085819999999"/>
  </r>
  <r>
    <x v="0"/>
    <x v="51"/>
    <x v="0"/>
    <x v="15"/>
    <x v="24"/>
    <x v="0"/>
    <x v="1"/>
    <n v="1"/>
  </r>
  <r>
    <x v="0"/>
    <x v="52"/>
    <x v="0"/>
    <x v="15"/>
    <x v="24"/>
    <x v="0"/>
    <x v="1"/>
    <n v="1.0500018419999999"/>
  </r>
  <r>
    <x v="0"/>
    <x v="53"/>
    <x v="0"/>
    <x v="15"/>
    <x v="24"/>
    <x v="0"/>
    <x v="1"/>
    <n v="11499.038"/>
  </r>
  <r>
    <x v="0"/>
    <x v="54"/>
    <x v="0"/>
    <x v="15"/>
    <x v="24"/>
    <x v="0"/>
    <x v="1"/>
    <n v="1"/>
  </r>
  <r>
    <x v="0"/>
    <x v="55"/>
    <x v="0"/>
    <x v="15"/>
    <x v="24"/>
    <x v="0"/>
    <x v="1"/>
    <n v="1.6647093000000002E-2"/>
  </r>
  <r>
    <x v="0"/>
    <x v="56"/>
    <x v="0"/>
    <x v="15"/>
    <x v="24"/>
    <x v="0"/>
    <x v="1"/>
    <n v="-9.964520000000001E-4"/>
  </r>
  <r>
    <x v="0"/>
    <x v="57"/>
    <x v="0"/>
    <x v="15"/>
    <x v="24"/>
    <x v="0"/>
    <x v="1"/>
    <n v="3.3805034999999997E-2"/>
  </r>
  <r>
    <x v="0"/>
    <x v="58"/>
    <x v="0"/>
    <x v="15"/>
    <x v="24"/>
    <x v="0"/>
    <x v="1"/>
    <n v="1"/>
  </r>
  <r>
    <x v="0"/>
    <x v="48"/>
    <x v="0"/>
    <x v="15"/>
    <x v="25"/>
    <x v="0"/>
    <x v="1"/>
    <n v="1"/>
  </r>
  <r>
    <x v="0"/>
    <x v="49"/>
    <x v="0"/>
    <x v="15"/>
    <x v="25"/>
    <x v="0"/>
    <x v="1"/>
    <n v="0.99992627199999995"/>
  </r>
  <r>
    <x v="0"/>
    <x v="50"/>
    <x v="0"/>
    <x v="15"/>
    <x v="25"/>
    <x v="0"/>
    <x v="1"/>
    <n v="1.01828345"/>
  </r>
  <r>
    <x v="0"/>
    <x v="51"/>
    <x v="0"/>
    <x v="15"/>
    <x v="25"/>
    <x v="0"/>
    <x v="1"/>
    <n v="1"/>
  </r>
  <r>
    <x v="0"/>
    <x v="52"/>
    <x v="0"/>
    <x v="15"/>
    <x v="25"/>
    <x v="0"/>
    <x v="1"/>
    <n v="1.105307773"/>
  </r>
  <r>
    <x v="0"/>
    <x v="53"/>
    <x v="0"/>
    <x v="15"/>
    <x v="25"/>
    <x v="0"/>
    <x v="1"/>
    <n v="4718.3235999999997"/>
  </r>
  <r>
    <x v="0"/>
    <x v="54"/>
    <x v="0"/>
    <x v="15"/>
    <x v="25"/>
    <x v="0"/>
    <x v="1"/>
    <n v="1"/>
  </r>
  <r>
    <x v="0"/>
    <x v="55"/>
    <x v="0"/>
    <x v="15"/>
    <x v="25"/>
    <x v="0"/>
    <x v="1"/>
    <n v="8.5461786999999997E-2"/>
  </r>
  <r>
    <x v="0"/>
    <x v="56"/>
    <x v="0"/>
    <x v="15"/>
    <x v="25"/>
    <x v="0"/>
    <x v="1"/>
    <n v="-7.3727999999999996E-5"/>
  </r>
  <r>
    <x v="0"/>
    <x v="57"/>
    <x v="0"/>
    <x v="15"/>
    <x v="25"/>
    <x v="0"/>
    <x v="1"/>
    <n v="1.8357177999999998E-2"/>
  </r>
  <r>
    <x v="0"/>
    <x v="58"/>
    <x v="0"/>
    <x v="15"/>
    <x v="25"/>
    <x v="0"/>
    <x v="1"/>
    <n v="1"/>
  </r>
  <r>
    <x v="0"/>
    <x v="48"/>
    <x v="0"/>
    <x v="15"/>
    <x v="26"/>
    <x v="0"/>
    <x v="1"/>
    <n v="1"/>
  </r>
  <r>
    <x v="0"/>
    <x v="49"/>
    <x v="0"/>
    <x v="15"/>
    <x v="26"/>
    <x v="0"/>
    <x v="1"/>
    <n v="1.001817248"/>
  </r>
  <r>
    <x v="0"/>
    <x v="50"/>
    <x v="0"/>
    <x v="15"/>
    <x v="26"/>
    <x v="0"/>
    <x v="1"/>
    <n v="1.033494731"/>
  </r>
  <r>
    <x v="0"/>
    <x v="51"/>
    <x v="0"/>
    <x v="15"/>
    <x v="26"/>
    <x v="0"/>
    <x v="1"/>
    <n v="1"/>
  </r>
  <r>
    <x v="0"/>
    <x v="52"/>
    <x v="0"/>
    <x v="15"/>
    <x v="26"/>
    <x v="0"/>
    <x v="1"/>
    <n v="1.037355365"/>
  </r>
  <r>
    <x v="0"/>
    <x v="53"/>
    <x v="0"/>
    <x v="15"/>
    <x v="26"/>
    <x v="0"/>
    <x v="1"/>
    <n v="6907.9381999999996"/>
  </r>
  <r>
    <x v="0"/>
    <x v="54"/>
    <x v="0"/>
    <x v="15"/>
    <x v="26"/>
    <x v="0"/>
    <x v="1"/>
    <n v="1"/>
  </r>
  <r>
    <x v="0"/>
    <x v="55"/>
    <x v="0"/>
    <x v="15"/>
    <x v="26"/>
    <x v="0"/>
    <x v="1"/>
    <n v="3.7355140000000001E-3"/>
  </r>
  <r>
    <x v="0"/>
    <x v="56"/>
    <x v="0"/>
    <x v="15"/>
    <x v="26"/>
    <x v="0"/>
    <x v="1"/>
    <n v="1.817248E-3"/>
  </r>
  <r>
    <x v="0"/>
    <x v="57"/>
    <x v="0"/>
    <x v="15"/>
    <x v="26"/>
    <x v="0"/>
    <x v="1"/>
    <n v="3.1677482999999999E-2"/>
  </r>
  <r>
    <x v="0"/>
    <x v="58"/>
    <x v="0"/>
    <x v="15"/>
    <x v="26"/>
    <x v="0"/>
    <x v="1"/>
    <n v="1"/>
  </r>
  <r>
    <x v="0"/>
    <x v="48"/>
    <x v="0"/>
    <x v="15"/>
    <x v="27"/>
    <x v="0"/>
    <x v="1"/>
    <n v="1"/>
  </r>
  <r>
    <x v="0"/>
    <x v="49"/>
    <x v="0"/>
    <x v="15"/>
    <x v="27"/>
    <x v="0"/>
    <x v="1"/>
    <n v="1.000141892"/>
  </r>
  <r>
    <x v="0"/>
    <x v="50"/>
    <x v="0"/>
    <x v="15"/>
    <x v="27"/>
    <x v="0"/>
    <x v="1"/>
    <n v="1.0433405899999999"/>
  </r>
  <r>
    <x v="0"/>
    <x v="51"/>
    <x v="0"/>
    <x v="15"/>
    <x v="27"/>
    <x v="0"/>
    <x v="1"/>
    <n v="1"/>
  </r>
  <r>
    <x v="0"/>
    <x v="52"/>
    <x v="0"/>
    <x v="15"/>
    <x v="27"/>
    <x v="0"/>
    <x v="1"/>
    <n v="1.1049212669999999"/>
  </r>
  <r>
    <x v="0"/>
    <x v="53"/>
    <x v="0"/>
    <x v="15"/>
    <x v="27"/>
    <x v="0"/>
    <x v="1"/>
    <n v="1134.5624"/>
  </r>
  <r>
    <x v="0"/>
    <x v="54"/>
    <x v="0"/>
    <x v="15"/>
    <x v="27"/>
    <x v="0"/>
    <x v="1"/>
    <n v="1"/>
  </r>
  <r>
    <x v="0"/>
    <x v="55"/>
    <x v="0"/>
    <x v="15"/>
    <x v="27"/>
    <x v="0"/>
    <x v="1"/>
    <n v="5.9022602E-2"/>
  </r>
  <r>
    <x v="0"/>
    <x v="56"/>
    <x v="0"/>
    <x v="15"/>
    <x v="27"/>
    <x v="0"/>
    <x v="1"/>
    <n v="1.4189199999999999E-4"/>
  </r>
  <r>
    <x v="0"/>
    <x v="57"/>
    <x v="0"/>
    <x v="15"/>
    <x v="27"/>
    <x v="0"/>
    <x v="1"/>
    <n v="4.3198698000000001E-2"/>
  </r>
  <r>
    <x v="0"/>
    <x v="58"/>
    <x v="0"/>
    <x v="15"/>
    <x v="27"/>
    <x v="0"/>
    <x v="1"/>
    <n v="1"/>
  </r>
  <r>
    <x v="0"/>
    <x v="48"/>
    <x v="0"/>
    <x v="15"/>
    <x v="28"/>
    <x v="0"/>
    <x v="1"/>
    <n v="1"/>
  </r>
  <r>
    <x v="0"/>
    <x v="49"/>
    <x v="0"/>
    <x v="15"/>
    <x v="28"/>
    <x v="0"/>
    <x v="1"/>
    <n v="1.0019969559999999"/>
  </r>
  <r>
    <x v="0"/>
    <x v="50"/>
    <x v="0"/>
    <x v="15"/>
    <x v="28"/>
    <x v="0"/>
    <x v="1"/>
    <n v="1.0246952890000001"/>
  </r>
  <r>
    <x v="0"/>
    <x v="51"/>
    <x v="0"/>
    <x v="15"/>
    <x v="28"/>
    <x v="0"/>
    <x v="1"/>
    <n v="1"/>
  </r>
  <r>
    <x v="0"/>
    <x v="52"/>
    <x v="0"/>
    <x v="15"/>
    <x v="28"/>
    <x v="0"/>
    <x v="1"/>
    <n v="1.034367327"/>
  </r>
  <r>
    <x v="0"/>
    <x v="53"/>
    <x v="0"/>
    <x v="15"/>
    <x v="28"/>
    <x v="0"/>
    <x v="1"/>
    <n v="6215.6714000000002"/>
  </r>
  <r>
    <x v="0"/>
    <x v="54"/>
    <x v="0"/>
    <x v="15"/>
    <x v="28"/>
    <x v="0"/>
    <x v="1"/>
    <n v="1"/>
  </r>
  <r>
    <x v="0"/>
    <x v="55"/>
    <x v="0"/>
    <x v="15"/>
    <x v="28"/>
    <x v="0"/>
    <x v="1"/>
    <n v="9.4389409999999993E-3"/>
  </r>
  <r>
    <x v="0"/>
    <x v="56"/>
    <x v="0"/>
    <x v="15"/>
    <x v="28"/>
    <x v="0"/>
    <x v="1"/>
    <n v="1.9969559999999998E-3"/>
  </r>
  <r>
    <x v="0"/>
    <x v="57"/>
    <x v="0"/>
    <x v="15"/>
    <x v="28"/>
    <x v="0"/>
    <x v="1"/>
    <n v="2.2698333000000001E-2"/>
  </r>
  <r>
    <x v="0"/>
    <x v="58"/>
    <x v="0"/>
    <x v="15"/>
    <x v="28"/>
    <x v="0"/>
    <x v="1"/>
    <n v="1"/>
  </r>
  <r>
    <x v="0"/>
    <x v="48"/>
    <x v="0"/>
    <x v="15"/>
    <x v="29"/>
    <x v="0"/>
    <x v="1"/>
    <n v="1"/>
  </r>
  <r>
    <x v="0"/>
    <x v="49"/>
    <x v="0"/>
    <x v="15"/>
    <x v="29"/>
    <x v="0"/>
    <x v="1"/>
    <n v="1.0001324220000001"/>
  </r>
  <r>
    <x v="0"/>
    <x v="50"/>
    <x v="0"/>
    <x v="15"/>
    <x v="29"/>
    <x v="0"/>
    <x v="1"/>
    <n v="1.034440749"/>
  </r>
  <r>
    <x v="0"/>
    <x v="51"/>
    <x v="0"/>
    <x v="15"/>
    <x v="29"/>
    <x v="0"/>
    <x v="1"/>
    <n v="1"/>
  </r>
  <r>
    <x v="0"/>
    <x v="52"/>
    <x v="0"/>
    <x v="15"/>
    <x v="29"/>
    <x v="0"/>
    <x v="1"/>
    <n v="1.074299152"/>
  </r>
  <r>
    <x v="0"/>
    <x v="53"/>
    <x v="0"/>
    <x v="15"/>
    <x v="29"/>
    <x v="0"/>
    <x v="1"/>
    <n v="1610.0165999999999"/>
  </r>
  <r>
    <x v="0"/>
    <x v="54"/>
    <x v="0"/>
    <x v="15"/>
    <x v="29"/>
    <x v="0"/>
    <x v="1"/>
    <n v="1"/>
  </r>
  <r>
    <x v="0"/>
    <x v="55"/>
    <x v="0"/>
    <x v="15"/>
    <x v="29"/>
    <x v="0"/>
    <x v="1"/>
    <n v="3.8531355000000003E-2"/>
  </r>
  <r>
    <x v="0"/>
    <x v="56"/>
    <x v="0"/>
    <x v="15"/>
    <x v="29"/>
    <x v="0"/>
    <x v="1"/>
    <n v="1.3242199999999999E-4"/>
  </r>
  <r>
    <x v="0"/>
    <x v="57"/>
    <x v="0"/>
    <x v="15"/>
    <x v="29"/>
    <x v="0"/>
    <x v="1"/>
    <n v="3.4308326E-2"/>
  </r>
  <r>
    <x v="0"/>
    <x v="58"/>
    <x v="0"/>
    <x v="15"/>
    <x v="29"/>
    <x v="0"/>
    <x v="1"/>
    <n v="1"/>
  </r>
  <r>
    <x v="0"/>
    <x v="48"/>
    <x v="0"/>
    <x v="15"/>
    <x v="30"/>
    <x v="0"/>
    <x v="1"/>
    <n v="1"/>
  </r>
  <r>
    <x v="0"/>
    <x v="49"/>
    <x v="0"/>
    <x v="15"/>
    <x v="30"/>
    <x v="0"/>
    <x v="1"/>
    <n v="1.0003994599999999"/>
  </r>
  <r>
    <x v="0"/>
    <x v="50"/>
    <x v="0"/>
    <x v="15"/>
    <x v="30"/>
    <x v="0"/>
    <x v="1"/>
    <n v="1.0407702480000001"/>
  </r>
  <r>
    <x v="0"/>
    <x v="51"/>
    <x v="0"/>
    <x v="15"/>
    <x v="30"/>
    <x v="0"/>
    <x v="1"/>
    <n v="1"/>
  </r>
  <r>
    <x v="0"/>
    <x v="52"/>
    <x v="0"/>
    <x v="15"/>
    <x v="30"/>
    <x v="0"/>
    <x v="1"/>
    <n v="1.0754911380000001"/>
  </r>
  <r>
    <x v="0"/>
    <x v="53"/>
    <x v="0"/>
    <x v="15"/>
    <x v="30"/>
    <x v="0"/>
    <x v="1"/>
    <n v="1772.1558"/>
  </r>
  <r>
    <x v="0"/>
    <x v="54"/>
    <x v="0"/>
    <x v="15"/>
    <x v="30"/>
    <x v="0"/>
    <x v="1"/>
    <n v="1"/>
  </r>
  <r>
    <x v="0"/>
    <x v="55"/>
    <x v="0"/>
    <x v="15"/>
    <x v="30"/>
    <x v="0"/>
    <x v="1"/>
    <n v="3.3360764000000001E-2"/>
  </r>
  <r>
    <x v="0"/>
    <x v="56"/>
    <x v="0"/>
    <x v="15"/>
    <x v="30"/>
    <x v="0"/>
    <x v="1"/>
    <n v="3.9945999999999997E-4"/>
  </r>
  <r>
    <x v="0"/>
    <x v="57"/>
    <x v="0"/>
    <x v="15"/>
    <x v="30"/>
    <x v="0"/>
    <x v="1"/>
    <n v="4.0370787999999998E-2"/>
  </r>
  <r>
    <x v="0"/>
    <x v="58"/>
    <x v="0"/>
    <x v="15"/>
    <x v="30"/>
    <x v="0"/>
    <x v="1"/>
    <n v="1"/>
  </r>
  <r>
    <x v="0"/>
    <x v="48"/>
    <x v="0"/>
    <x v="15"/>
    <x v="31"/>
    <x v="0"/>
    <x v="1"/>
    <n v="1"/>
  </r>
  <r>
    <x v="0"/>
    <x v="49"/>
    <x v="0"/>
    <x v="15"/>
    <x v="31"/>
    <x v="0"/>
    <x v="1"/>
    <n v="1.0005789599999999"/>
  </r>
  <r>
    <x v="0"/>
    <x v="50"/>
    <x v="0"/>
    <x v="15"/>
    <x v="31"/>
    <x v="0"/>
    <x v="1"/>
    <n v="1.032307909"/>
  </r>
  <r>
    <x v="0"/>
    <x v="51"/>
    <x v="0"/>
    <x v="15"/>
    <x v="31"/>
    <x v="0"/>
    <x v="1"/>
    <n v="1"/>
  </r>
  <r>
    <x v="0"/>
    <x v="52"/>
    <x v="0"/>
    <x v="15"/>
    <x v="31"/>
    <x v="0"/>
    <x v="1"/>
    <n v="1.041867949"/>
  </r>
  <r>
    <x v="0"/>
    <x v="53"/>
    <x v="0"/>
    <x v="15"/>
    <x v="31"/>
    <x v="0"/>
    <x v="1"/>
    <n v="956.42093"/>
  </r>
  <r>
    <x v="0"/>
    <x v="54"/>
    <x v="0"/>
    <x v="15"/>
    <x v="31"/>
    <x v="0"/>
    <x v="1"/>
    <n v="1"/>
  </r>
  <r>
    <x v="0"/>
    <x v="55"/>
    <x v="0"/>
    <x v="15"/>
    <x v="31"/>
    <x v="0"/>
    <x v="1"/>
    <n v="9.260842E-3"/>
  </r>
  <r>
    <x v="0"/>
    <x v="56"/>
    <x v="0"/>
    <x v="15"/>
    <x v="31"/>
    <x v="0"/>
    <x v="1"/>
    <n v="5.7896E-4"/>
  </r>
  <r>
    <x v="0"/>
    <x v="57"/>
    <x v="0"/>
    <x v="15"/>
    <x v="31"/>
    <x v="0"/>
    <x v="1"/>
    <n v="3.1728948999999999E-2"/>
  </r>
  <r>
    <x v="0"/>
    <x v="58"/>
    <x v="0"/>
    <x v="15"/>
    <x v="31"/>
    <x v="0"/>
    <x v="1"/>
    <n v="1"/>
  </r>
  <r>
    <x v="0"/>
    <x v="48"/>
    <x v="0"/>
    <x v="16"/>
    <x v="22"/>
    <x v="0"/>
    <x v="1"/>
    <n v="1"/>
  </r>
  <r>
    <x v="0"/>
    <x v="49"/>
    <x v="0"/>
    <x v="16"/>
    <x v="22"/>
    <x v="0"/>
    <x v="1"/>
    <n v="1"/>
  </r>
  <r>
    <x v="0"/>
    <x v="50"/>
    <x v="0"/>
    <x v="16"/>
    <x v="22"/>
    <x v="0"/>
    <x v="1"/>
    <n v="1"/>
  </r>
  <r>
    <x v="0"/>
    <x v="51"/>
    <x v="0"/>
    <x v="16"/>
    <x v="22"/>
    <x v="0"/>
    <x v="1"/>
    <n v="0"/>
  </r>
  <r>
    <x v="0"/>
    <x v="52"/>
    <x v="0"/>
    <x v="16"/>
    <x v="22"/>
    <x v="0"/>
    <x v="1"/>
    <n v="1"/>
  </r>
  <r>
    <x v="0"/>
    <x v="53"/>
    <x v="0"/>
    <x v="16"/>
    <x v="22"/>
    <x v="0"/>
    <x v="1"/>
    <n v="32.041105985999998"/>
  </r>
  <r>
    <x v="0"/>
    <x v="54"/>
    <x v="0"/>
    <x v="16"/>
    <x v="22"/>
    <x v="0"/>
    <x v="1"/>
    <n v="1"/>
  </r>
  <r>
    <x v="0"/>
    <x v="55"/>
    <x v="0"/>
    <x v="16"/>
    <x v="22"/>
    <x v="0"/>
    <x v="1"/>
    <n v="0"/>
  </r>
  <r>
    <x v="0"/>
    <x v="56"/>
    <x v="0"/>
    <x v="16"/>
    <x v="22"/>
    <x v="0"/>
    <x v="1"/>
    <n v="0"/>
  </r>
  <r>
    <x v="0"/>
    <x v="57"/>
    <x v="0"/>
    <x v="16"/>
    <x v="22"/>
    <x v="0"/>
    <x v="1"/>
    <n v="0"/>
  </r>
  <r>
    <x v="0"/>
    <x v="58"/>
    <x v="0"/>
    <x v="16"/>
    <x v="22"/>
    <x v="0"/>
    <x v="1"/>
    <n v="1"/>
  </r>
  <r>
    <x v="0"/>
    <x v="48"/>
    <x v="0"/>
    <x v="16"/>
    <x v="23"/>
    <x v="0"/>
    <x v="1"/>
    <n v="1"/>
  </r>
  <r>
    <x v="0"/>
    <x v="49"/>
    <x v="0"/>
    <x v="16"/>
    <x v="23"/>
    <x v="0"/>
    <x v="1"/>
    <n v="1"/>
  </r>
  <r>
    <x v="0"/>
    <x v="50"/>
    <x v="0"/>
    <x v="16"/>
    <x v="23"/>
    <x v="0"/>
    <x v="1"/>
    <n v="1"/>
  </r>
  <r>
    <x v="0"/>
    <x v="51"/>
    <x v="0"/>
    <x v="16"/>
    <x v="23"/>
    <x v="0"/>
    <x v="1"/>
    <n v="0"/>
  </r>
  <r>
    <x v="0"/>
    <x v="52"/>
    <x v="0"/>
    <x v="16"/>
    <x v="23"/>
    <x v="0"/>
    <x v="1"/>
    <n v="1.0000070169999999"/>
  </r>
  <r>
    <x v="0"/>
    <x v="53"/>
    <x v="0"/>
    <x v="16"/>
    <x v="23"/>
    <x v="0"/>
    <x v="1"/>
    <n v="204.75418999999999"/>
  </r>
  <r>
    <x v="0"/>
    <x v="54"/>
    <x v="0"/>
    <x v="16"/>
    <x v="23"/>
    <x v="0"/>
    <x v="1"/>
    <n v="1"/>
  </r>
  <r>
    <x v="0"/>
    <x v="55"/>
    <x v="0"/>
    <x v="16"/>
    <x v="23"/>
    <x v="0"/>
    <x v="1"/>
    <n v="7.0169999999999999E-6"/>
  </r>
  <r>
    <x v="0"/>
    <x v="56"/>
    <x v="0"/>
    <x v="16"/>
    <x v="23"/>
    <x v="0"/>
    <x v="1"/>
    <n v="0"/>
  </r>
  <r>
    <x v="0"/>
    <x v="57"/>
    <x v="0"/>
    <x v="16"/>
    <x v="23"/>
    <x v="0"/>
    <x v="1"/>
    <n v="0"/>
  </r>
  <r>
    <x v="0"/>
    <x v="58"/>
    <x v="0"/>
    <x v="16"/>
    <x v="23"/>
    <x v="0"/>
    <x v="1"/>
    <n v="1"/>
  </r>
  <r>
    <x v="0"/>
    <x v="48"/>
    <x v="0"/>
    <x v="16"/>
    <x v="24"/>
    <x v="0"/>
    <x v="1"/>
    <n v="1"/>
  </r>
  <r>
    <x v="0"/>
    <x v="49"/>
    <x v="0"/>
    <x v="16"/>
    <x v="24"/>
    <x v="0"/>
    <x v="1"/>
    <n v="1"/>
  </r>
  <r>
    <x v="0"/>
    <x v="50"/>
    <x v="0"/>
    <x v="16"/>
    <x v="24"/>
    <x v="0"/>
    <x v="1"/>
    <n v="1"/>
  </r>
  <r>
    <x v="0"/>
    <x v="51"/>
    <x v="0"/>
    <x v="16"/>
    <x v="24"/>
    <x v="0"/>
    <x v="1"/>
    <n v="0"/>
  </r>
  <r>
    <x v="0"/>
    <x v="52"/>
    <x v="0"/>
    <x v="16"/>
    <x v="24"/>
    <x v="0"/>
    <x v="1"/>
    <n v="1.0000000259999999"/>
  </r>
  <r>
    <x v="0"/>
    <x v="53"/>
    <x v="0"/>
    <x v="16"/>
    <x v="24"/>
    <x v="0"/>
    <x v="1"/>
    <n v="104.15907"/>
  </r>
  <r>
    <x v="0"/>
    <x v="54"/>
    <x v="0"/>
    <x v="16"/>
    <x v="24"/>
    <x v="0"/>
    <x v="1"/>
    <n v="1"/>
  </r>
  <r>
    <x v="0"/>
    <x v="55"/>
    <x v="0"/>
    <x v="16"/>
    <x v="24"/>
    <x v="0"/>
    <x v="1"/>
    <n v="2.6000000000000001E-8"/>
  </r>
  <r>
    <x v="0"/>
    <x v="56"/>
    <x v="0"/>
    <x v="16"/>
    <x v="24"/>
    <x v="0"/>
    <x v="1"/>
    <n v="0"/>
  </r>
  <r>
    <x v="0"/>
    <x v="57"/>
    <x v="0"/>
    <x v="16"/>
    <x v="24"/>
    <x v="0"/>
    <x v="1"/>
    <n v="0"/>
  </r>
  <r>
    <x v="0"/>
    <x v="58"/>
    <x v="0"/>
    <x v="16"/>
    <x v="24"/>
    <x v="0"/>
    <x v="1"/>
    <n v="1"/>
  </r>
  <r>
    <x v="0"/>
    <x v="48"/>
    <x v="0"/>
    <x v="16"/>
    <x v="25"/>
    <x v="0"/>
    <x v="1"/>
    <n v="1"/>
  </r>
  <r>
    <x v="0"/>
    <x v="49"/>
    <x v="0"/>
    <x v="16"/>
    <x v="25"/>
    <x v="0"/>
    <x v="1"/>
    <n v="1"/>
  </r>
  <r>
    <x v="0"/>
    <x v="50"/>
    <x v="0"/>
    <x v="16"/>
    <x v="25"/>
    <x v="0"/>
    <x v="1"/>
    <n v="1"/>
  </r>
  <r>
    <x v="0"/>
    <x v="51"/>
    <x v="0"/>
    <x v="16"/>
    <x v="25"/>
    <x v="0"/>
    <x v="1"/>
    <n v="0"/>
  </r>
  <r>
    <x v="0"/>
    <x v="52"/>
    <x v="0"/>
    <x v="16"/>
    <x v="25"/>
    <x v="0"/>
    <x v="1"/>
    <n v="1"/>
  </r>
  <r>
    <x v="0"/>
    <x v="53"/>
    <x v="0"/>
    <x v="16"/>
    <x v="25"/>
    <x v="0"/>
    <x v="1"/>
    <n v="12.688084886"/>
  </r>
  <r>
    <x v="0"/>
    <x v="54"/>
    <x v="0"/>
    <x v="16"/>
    <x v="25"/>
    <x v="0"/>
    <x v="1"/>
    <n v="1"/>
  </r>
  <r>
    <x v="0"/>
    <x v="55"/>
    <x v="0"/>
    <x v="16"/>
    <x v="25"/>
    <x v="0"/>
    <x v="1"/>
    <n v="0"/>
  </r>
  <r>
    <x v="0"/>
    <x v="56"/>
    <x v="0"/>
    <x v="16"/>
    <x v="25"/>
    <x v="0"/>
    <x v="1"/>
    <n v="0"/>
  </r>
  <r>
    <x v="0"/>
    <x v="57"/>
    <x v="0"/>
    <x v="16"/>
    <x v="25"/>
    <x v="0"/>
    <x v="1"/>
    <n v="0"/>
  </r>
  <r>
    <x v="0"/>
    <x v="58"/>
    <x v="0"/>
    <x v="16"/>
    <x v="25"/>
    <x v="0"/>
    <x v="1"/>
    <n v="1"/>
  </r>
  <r>
    <x v="0"/>
    <x v="48"/>
    <x v="0"/>
    <x v="16"/>
    <x v="26"/>
    <x v="0"/>
    <x v="1"/>
    <n v="1"/>
  </r>
  <r>
    <x v="0"/>
    <x v="49"/>
    <x v="0"/>
    <x v="16"/>
    <x v="26"/>
    <x v="0"/>
    <x v="1"/>
    <n v="1"/>
  </r>
  <r>
    <x v="0"/>
    <x v="50"/>
    <x v="0"/>
    <x v="16"/>
    <x v="26"/>
    <x v="0"/>
    <x v="1"/>
    <n v="1"/>
  </r>
  <r>
    <x v="0"/>
    <x v="51"/>
    <x v="0"/>
    <x v="16"/>
    <x v="26"/>
    <x v="0"/>
    <x v="1"/>
    <n v="0"/>
  </r>
  <r>
    <x v="0"/>
    <x v="52"/>
    <x v="0"/>
    <x v="16"/>
    <x v="26"/>
    <x v="0"/>
    <x v="1"/>
    <n v="1.0004865519999999"/>
  </r>
  <r>
    <x v="0"/>
    <x v="53"/>
    <x v="0"/>
    <x v="16"/>
    <x v="26"/>
    <x v="0"/>
    <x v="1"/>
    <n v="76.683562832999996"/>
  </r>
  <r>
    <x v="0"/>
    <x v="54"/>
    <x v="0"/>
    <x v="16"/>
    <x v="26"/>
    <x v="0"/>
    <x v="1"/>
    <n v="1"/>
  </r>
  <r>
    <x v="0"/>
    <x v="55"/>
    <x v="0"/>
    <x v="16"/>
    <x v="26"/>
    <x v="0"/>
    <x v="1"/>
    <n v="4.8655200000000001E-4"/>
  </r>
  <r>
    <x v="0"/>
    <x v="56"/>
    <x v="0"/>
    <x v="16"/>
    <x v="26"/>
    <x v="0"/>
    <x v="1"/>
    <n v="0"/>
  </r>
  <r>
    <x v="0"/>
    <x v="57"/>
    <x v="0"/>
    <x v="16"/>
    <x v="26"/>
    <x v="0"/>
    <x v="1"/>
    <n v="0"/>
  </r>
  <r>
    <x v="0"/>
    <x v="58"/>
    <x v="0"/>
    <x v="16"/>
    <x v="26"/>
    <x v="0"/>
    <x v="1"/>
    <n v="1"/>
  </r>
  <r>
    <x v="0"/>
    <x v="48"/>
    <x v="0"/>
    <x v="16"/>
    <x v="27"/>
    <x v="0"/>
    <x v="1"/>
    <n v="1"/>
  </r>
  <r>
    <x v="0"/>
    <x v="49"/>
    <x v="0"/>
    <x v="16"/>
    <x v="27"/>
    <x v="0"/>
    <x v="1"/>
    <n v="1"/>
  </r>
  <r>
    <x v="0"/>
    <x v="50"/>
    <x v="0"/>
    <x v="16"/>
    <x v="27"/>
    <x v="0"/>
    <x v="1"/>
    <n v="1"/>
  </r>
  <r>
    <x v="0"/>
    <x v="51"/>
    <x v="0"/>
    <x v="16"/>
    <x v="27"/>
    <x v="0"/>
    <x v="1"/>
    <n v="0"/>
  </r>
  <r>
    <x v="0"/>
    <x v="52"/>
    <x v="0"/>
    <x v="16"/>
    <x v="27"/>
    <x v="0"/>
    <x v="1"/>
    <n v="1.000515789"/>
  </r>
  <r>
    <x v="0"/>
    <x v="53"/>
    <x v="0"/>
    <x v="16"/>
    <x v="27"/>
    <x v="0"/>
    <x v="1"/>
    <n v="56.522862253"/>
  </r>
  <r>
    <x v="0"/>
    <x v="54"/>
    <x v="0"/>
    <x v="16"/>
    <x v="27"/>
    <x v="0"/>
    <x v="1"/>
    <n v="1"/>
  </r>
  <r>
    <x v="0"/>
    <x v="55"/>
    <x v="0"/>
    <x v="16"/>
    <x v="27"/>
    <x v="0"/>
    <x v="1"/>
    <n v="5.15789E-4"/>
  </r>
  <r>
    <x v="0"/>
    <x v="56"/>
    <x v="0"/>
    <x v="16"/>
    <x v="27"/>
    <x v="0"/>
    <x v="1"/>
    <n v="0"/>
  </r>
  <r>
    <x v="0"/>
    <x v="57"/>
    <x v="0"/>
    <x v="16"/>
    <x v="27"/>
    <x v="0"/>
    <x v="1"/>
    <n v="0"/>
  </r>
  <r>
    <x v="0"/>
    <x v="58"/>
    <x v="0"/>
    <x v="16"/>
    <x v="27"/>
    <x v="0"/>
    <x v="1"/>
    <n v="1"/>
  </r>
  <r>
    <x v="0"/>
    <x v="48"/>
    <x v="0"/>
    <x v="16"/>
    <x v="28"/>
    <x v="0"/>
    <x v="1"/>
    <n v="1"/>
  </r>
  <r>
    <x v="0"/>
    <x v="49"/>
    <x v="0"/>
    <x v="16"/>
    <x v="28"/>
    <x v="0"/>
    <x v="1"/>
    <n v="1"/>
  </r>
  <r>
    <x v="0"/>
    <x v="50"/>
    <x v="0"/>
    <x v="16"/>
    <x v="28"/>
    <x v="0"/>
    <x v="1"/>
    <n v="1"/>
  </r>
  <r>
    <x v="0"/>
    <x v="51"/>
    <x v="0"/>
    <x v="16"/>
    <x v="28"/>
    <x v="0"/>
    <x v="1"/>
    <n v="0"/>
  </r>
  <r>
    <x v="0"/>
    <x v="52"/>
    <x v="0"/>
    <x v="16"/>
    <x v="28"/>
    <x v="0"/>
    <x v="1"/>
    <n v="1"/>
  </r>
  <r>
    <x v="0"/>
    <x v="53"/>
    <x v="0"/>
    <x v="16"/>
    <x v="28"/>
    <x v="0"/>
    <x v="1"/>
    <n v="356.62696"/>
  </r>
  <r>
    <x v="0"/>
    <x v="54"/>
    <x v="0"/>
    <x v="16"/>
    <x v="28"/>
    <x v="0"/>
    <x v="1"/>
    <n v="1"/>
  </r>
  <r>
    <x v="0"/>
    <x v="55"/>
    <x v="0"/>
    <x v="16"/>
    <x v="28"/>
    <x v="0"/>
    <x v="1"/>
    <n v="0"/>
  </r>
  <r>
    <x v="0"/>
    <x v="56"/>
    <x v="0"/>
    <x v="16"/>
    <x v="28"/>
    <x v="0"/>
    <x v="1"/>
    <n v="0"/>
  </r>
  <r>
    <x v="0"/>
    <x v="57"/>
    <x v="0"/>
    <x v="16"/>
    <x v="28"/>
    <x v="0"/>
    <x v="1"/>
    <n v="0"/>
  </r>
  <r>
    <x v="0"/>
    <x v="58"/>
    <x v="0"/>
    <x v="16"/>
    <x v="28"/>
    <x v="0"/>
    <x v="1"/>
    <n v="1"/>
  </r>
  <r>
    <x v="0"/>
    <x v="48"/>
    <x v="0"/>
    <x v="16"/>
    <x v="29"/>
    <x v="0"/>
    <x v="1"/>
    <n v="1"/>
  </r>
  <r>
    <x v="0"/>
    <x v="49"/>
    <x v="0"/>
    <x v="16"/>
    <x v="29"/>
    <x v="0"/>
    <x v="1"/>
    <n v="1"/>
  </r>
  <r>
    <x v="0"/>
    <x v="50"/>
    <x v="0"/>
    <x v="16"/>
    <x v="29"/>
    <x v="0"/>
    <x v="1"/>
    <n v="1"/>
  </r>
  <r>
    <x v="0"/>
    <x v="51"/>
    <x v="0"/>
    <x v="16"/>
    <x v="29"/>
    <x v="0"/>
    <x v="1"/>
    <n v="0"/>
  </r>
  <r>
    <x v="0"/>
    <x v="52"/>
    <x v="0"/>
    <x v="16"/>
    <x v="29"/>
    <x v="0"/>
    <x v="1"/>
    <n v="1.0010702330000001"/>
  </r>
  <r>
    <x v="0"/>
    <x v="53"/>
    <x v="0"/>
    <x v="16"/>
    <x v="29"/>
    <x v="0"/>
    <x v="1"/>
    <n v="129.215"/>
  </r>
  <r>
    <x v="0"/>
    <x v="54"/>
    <x v="0"/>
    <x v="16"/>
    <x v="29"/>
    <x v="0"/>
    <x v="1"/>
    <n v="1"/>
  </r>
  <r>
    <x v="0"/>
    <x v="55"/>
    <x v="0"/>
    <x v="16"/>
    <x v="29"/>
    <x v="0"/>
    <x v="1"/>
    <n v="1.0702330000000001E-3"/>
  </r>
  <r>
    <x v="0"/>
    <x v="56"/>
    <x v="0"/>
    <x v="16"/>
    <x v="29"/>
    <x v="0"/>
    <x v="1"/>
    <n v="0"/>
  </r>
  <r>
    <x v="0"/>
    <x v="57"/>
    <x v="0"/>
    <x v="16"/>
    <x v="29"/>
    <x v="0"/>
    <x v="1"/>
    <n v="0"/>
  </r>
  <r>
    <x v="0"/>
    <x v="58"/>
    <x v="0"/>
    <x v="16"/>
    <x v="29"/>
    <x v="0"/>
    <x v="1"/>
    <n v="1"/>
  </r>
  <r>
    <x v="0"/>
    <x v="48"/>
    <x v="0"/>
    <x v="16"/>
    <x v="30"/>
    <x v="0"/>
    <x v="1"/>
    <n v="1"/>
  </r>
  <r>
    <x v="0"/>
    <x v="49"/>
    <x v="0"/>
    <x v="16"/>
    <x v="30"/>
    <x v="0"/>
    <x v="1"/>
    <n v="1"/>
  </r>
  <r>
    <x v="0"/>
    <x v="50"/>
    <x v="0"/>
    <x v="16"/>
    <x v="30"/>
    <x v="0"/>
    <x v="1"/>
    <n v="1"/>
  </r>
  <r>
    <x v="0"/>
    <x v="51"/>
    <x v="0"/>
    <x v="16"/>
    <x v="30"/>
    <x v="0"/>
    <x v="1"/>
    <n v="0"/>
  </r>
  <r>
    <x v="0"/>
    <x v="52"/>
    <x v="0"/>
    <x v="16"/>
    <x v="30"/>
    <x v="0"/>
    <x v="1"/>
    <n v="1.0000099229999999"/>
  </r>
  <r>
    <x v="0"/>
    <x v="53"/>
    <x v="0"/>
    <x v="16"/>
    <x v="30"/>
    <x v="0"/>
    <x v="1"/>
    <n v="26.387119041999998"/>
  </r>
  <r>
    <x v="0"/>
    <x v="54"/>
    <x v="0"/>
    <x v="16"/>
    <x v="30"/>
    <x v="0"/>
    <x v="1"/>
    <n v="1"/>
  </r>
  <r>
    <x v="0"/>
    <x v="55"/>
    <x v="0"/>
    <x v="16"/>
    <x v="30"/>
    <x v="0"/>
    <x v="1"/>
    <n v="9.9229999999999997E-6"/>
  </r>
  <r>
    <x v="0"/>
    <x v="56"/>
    <x v="0"/>
    <x v="16"/>
    <x v="30"/>
    <x v="0"/>
    <x v="1"/>
    <n v="0"/>
  </r>
  <r>
    <x v="0"/>
    <x v="57"/>
    <x v="0"/>
    <x v="16"/>
    <x v="30"/>
    <x v="0"/>
    <x v="1"/>
    <n v="0"/>
  </r>
  <r>
    <x v="0"/>
    <x v="58"/>
    <x v="0"/>
    <x v="16"/>
    <x v="30"/>
    <x v="0"/>
    <x v="1"/>
    <n v="1"/>
  </r>
  <r>
    <x v="0"/>
    <x v="48"/>
    <x v="0"/>
    <x v="16"/>
    <x v="31"/>
    <x v="0"/>
    <x v="1"/>
    <n v="1"/>
  </r>
  <r>
    <x v="0"/>
    <x v="49"/>
    <x v="0"/>
    <x v="16"/>
    <x v="31"/>
    <x v="0"/>
    <x v="1"/>
    <n v="1"/>
  </r>
  <r>
    <x v="0"/>
    <x v="50"/>
    <x v="0"/>
    <x v="16"/>
    <x v="31"/>
    <x v="0"/>
    <x v="1"/>
    <n v="1"/>
  </r>
  <r>
    <x v="0"/>
    <x v="51"/>
    <x v="0"/>
    <x v="16"/>
    <x v="31"/>
    <x v="0"/>
    <x v="1"/>
    <n v="0"/>
  </r>
  <r>
    <x v="0"/>
    <x v="52"/>
    <x v="0"/>
    <x v="16"/>
    <x v="31"/>
    <x v="0"/>
    <x v="1"/>
    <n v="1.0000095819999999"/>
  </r>
  <r>
    <x v="0"/>
    <x v="53"/>
    <x v="0"/>
    <x v="16"/>
    <x v="31"/>
    <x v="0"/>
    <x v="1"/>
    <n v="78.603710930000005"/>
  </r>
  <r>
    <x v="0"/>
    <x v="54"/>
    <x v="0"/>
    <x v="16"/>
    <x v="31"/>
    <x v="0"/>
    <x v="1"/>
    <n v="1"/>
  </r>
  <r>
    <x v="0"/>
    <x v="55"/>
    <x v="0"/>
    <x v="16"/>
    <x v="31"/>
    <x v="0"/>
    <x v="1"/>
    <n v="9.5820000000000008E-6"/>
  </r>
  <r>
    <x v="0"/>
    <x v="56"/>
    <x v="0"/>
    <x v="16"/>
    <x v="31"/>
    <x v="0"/>
    <x v="1"/>
    <n v="0"/>
  </r>
  <r>
    <x v="0"/>
    <x v="57"/>
    <x v="0"/>
    <x v="16"/>
    <x v="31"/>
    <x v="0"/>
    <x v="1"/>
    <n v="0"/>
  </r>
  <r>
    <x v="0"/>
    <x v="58"/>
    <x v="0"/>
    <x v="16"/>
    <x v="31"/>
    <x v="0"/>
    <x v="1"/>
    <n v="1"/>
  </r>
  <r>
    <x v="0"/>
    <x v="48"/>
    <x v="0"/>
    <x v="17"/>
    <x v="22"/>
    <x v="0"/>
    <x v="1"/>
    <n v="1"/>
  </r>
  <r>
    <x v="0"/>
    <x v="49"/>
    <x v="0"/>
    <x v="17"/>
    <x v="22"/>
    <x v="0"/>
    <x v="1"/>
    <n v="1"/>
  </r>
  <r>
    <x v="0"/>
    <x v="50"/>
    <x v="0"/>
    <x v="17"/>
    <x v="22"/>
    <x v="0"/>
    <x v="1"/>
    <n v="1"/>
  </r>
  <r>
    <x v="0"/>
    <x v="51"/>
    <x v="0"/>
    <x v="17"/>
    <x v="22"/>
    <x v="0"/>
    <x v="1"/>
    <n v="0"/>
  </r>
  <r>
    <x v="0"/>
    <x v="52"/>
    <x v="0"/>
    <x v="17"/>
    <x v="22"/>
    <x v="0"/>
    <x v="1"/>
    <n v="1"/>
  </r>
  <r>
    <x v="0"/>
    <x v="53"/>
    <x v="0"/>
    <x v="17"/>
    <x v="22"/>
    <x v="0"/>
    <x v="1"/>
    <n v="2206.7944000000002"/>
  </r>
  <r>
    <x v="0"/>
    <x v="54"/>
    <x v="0"/>
    <x v="17"/>
    <x v="22"/>
    <x v="0"/>
    <x v="1"/>
    <n v="1"/>
  </r>
  <r>
    <x v="0"/>
    <x v="55"/>
    <x v="0"/>
    <x v="17"/>
    <x v="22"/>
    <x v="0"/>
    <x v="1"/>
    <n v="0"/>
  </r>
  <r>
    <x v="0"/>
    <x v="56"/>
    <x v="0"/>
    <x v="17"/>
    <x v="22"/>
    <x v="0"/>
    <x v="1"/>
    <n v="0"/>
  </r>
  <r>
    <x v="0"/>
    <x v="57"/>
    <x v="0"/>
    <x v="17"/>
    <x v="22"/>
    <x v="0"/>
    <x v="1"/>
    <n v="0"/>
  </r>
  <r>
    <x v="0"/>
    <x v="58"/>
    <x v="0"/>
    <x v="17"/>
    <x v="22"/>
    <x v="0"/>
    <x v="1"/>
    <n v="1"/>
  </r>
  <r>
    <x v="0"/>
    <x v="48"/>
    <x v="0"/>
    <x v="17"/>
    <x v="23"/>
    <x v="0"/>
    <x v="1"/>
    <n v="1"/>
  </r>
  <r>
    <x v="0"/>
    <x v="49"/>
    <x v="0"/>
    <x v="17"/>
    <x v="23"/>
    <x v="0"/>
    <x v="1"/>
    <n v="1"/>
  </r>
  <r>
    <x v="0"/>
    <x v="50"/>
    <x v="0"/>
    <x v="17"/>
    <x v="23"/>
    <x v="0"/>
    <x v="1"/>
    <n v="1"/>
  </r>
  <r>
    <x v="0"/>
    <x v="51"/>
    <x v="0"/>
    <x v="17"/>
    <x v="23"/>
    <x v="0"/>
    <x v="1"/>
    <n v="0"/>
  </r>
  <r>
    <x v="0"/>
    <x v="52"/>
    <x v="0"/>
    <x v="17"/>
    <x v="23"/>
    <x v="0"/>
    <x v="1"/>
    <n v="1"/>
  </r>
  <r>
    <x v="0"/>
    <x v="53"/>
    <x v="0"/>
    <x v="17"/>
    <x v="23"/>
    <x v="0"/>
    <x v="1"/>
    <n v="6964.6850000000004"/>
  </r>
  <r>
    <x v="0"/>
    <x v="54"/>
    <x v="0"/>
    <x v="17"/>
    <x v="23"/>
    <x v="0"/>
    <x v="1"/>
    <n v="1"/>
  </r>
  <r>
    <x v="0"/>
    <x v="55"/>
    <x v="0"/>
    <x v="17"/>
    <x v="23"/>
    <x v="0"/>
    <x v="1"/>
    <n v="0"/>
  </r>
  <r>
    <x v="0"/>
    <x v="56"/>
    <x v="0"/>
    <x v="17"/>
    <x v="23"/>
    <x v="0"/>
    <x v="1"/>
    <n v="0"/>
  </r>
  <r>
    <x v="0"/>
    <x v="57"/>
    <x v="0"/>
    <x v="17"/>
    <x v="23"/>
    <x v="0"/>
    <x v="1"/>
    <n v="0"/>
  </r>
  <r>
    <x v="0"/>
    <x v="58"/>
    <x v="0"/>
    <x v="17"/>
    <x v="23"/>
    <x v="0"/>
    <x v="1"/>
    <n v="1"/>
  </r>
  <r>
    <x v="0"/>
    <x v="48"/>
    <x v="0"/>
    <x v="17"/>
    <x v="24"/>
    <x v="0"/>
    <x v="1"/>
    <n v="1"/>
  </r>
  <r>
    <x v="0"/>
    <x v="49"/>
    <x v="0"/>
    <x v="17"/>
    <x v="24"/>
    <x v="0"/>
    <x v="1"/>
    <n v="1"/>
  </r>
  <r>
    <x v="0"/>
    <x v="50"/>
    <x v="0"/>
    <x v="17"/>
    <x v="24"/>
    <x v="0"/>
    <x v="1"/>
    <n v="1"/>
  </r>
  <r>
    <x v="0"/>
    <x v="51"/>
    <x v="0"/>
    <x v="17"/>
    <x v="24"/>
    <x v="0"/>
    <x v="1"/>
    <n v="0"/>
  </r>
  <r>
    <x v="0"/>
    <x v="52"/>
    <x v="0"/>
    <x v="17"/>
    <x v="24"/>
    <x v="0"/>
    <x v="1"/>
    <n v="1"/>
  </r>
  <r>
    <x v="0"/>
    <x v="53"/>
    <x v="0"/>
    <x v="17"/>
    <x v="24"/>
    <x v="0"/>
    <x v="1"/>
    <n v="1748.5106000000001"/>
  </r>
  <r>
    <x v="0"/>
    <x v="54"/>
    <x v="0"/>
    <x v="17"/>
    <x v="24"/>
    <x v="0"/>
    <x v="1"/>
    <n v="1"/>
  </r>
  <r>
    <x v="0"/>
    <x v="55"/>
    <x v="0"/>
    <x v="17"/>
    <x v="24"/>
    <x v="0"/>
    <x v="1"/>
    <n v="0"/>
  </r>
  <r>
    <x v="0"/>
    <x v="56"/>
    <x v="0"/>
    <x v="17"/>
    <x v="24"/>
    <x v="0"/>
    <x v="1"/>
    <n v="0"/>
  </r>
  <r>
    <x v="0"/>
    <x v="57"/>
    <x v="0"/>
    <x v="17"/>
    <x v="24"/>
    <x v="0"/>
    <x v="1"/>
    <n v="0"/>
  </r>
  <r>
    <x v="0"/>
    <x v="58"/>
    <x v="0"/>
    <x v="17"/>
    <x v="24"/>
    <x v="0"/>
    <x v="1"/>
    <n v="1"/>
  </r>
  <r>
    <x v="0"/>
    <x v="48"/>
    <x v="0"/>
    <x v="17"/>
    <x v="25"/>
    <x v="0"/>
    <x v="1"/>
    <n v="1"/>
  </r>
  <r>
    <x v="0"/>
    <x v="49"/>
    <x v="0"/>
    <x v="17"/>
    <x v="25"/>
    <x v="0"/>
    <x v="1"/>
    <n v="1"/>
  </r>
  <r>
    <x v="0"/>
    <x v="50"/>
    <x v="0"/>
    <x v="17"/>
    <x v="25"/>
    <x v="0"/>
    <x v="1"/>
    <n v="1"/>
  </r>
  <r>
    <x v="0"/>
    <x v="51"/>
    <x v="0"/>
    <x v="17"/>
    <x v="25"/>
    <x v="0"/>
    <x v="1"/>
    <n v="0"/>
  </r>
  <r>
    <x v="0"/>
    <x v="52"/>
    <x v="0"/>
    <x v="17"/>
    <x v="25"/>
    <x v="0"/>
    <x v="1"/>
    <n v="1"/>
  </r>
  <r>
    <x v="0"/>
    <x v="53"/>
    <x v="0"/>
    <x v="17"/>
    <x v="25"/>
    <x v="0"/>
    <x v="1"/>
    <n v="438.09814999999998"/>
  </r>
  <r>
    <x v="0"/>
    <x v="54"/>
    <x v="0"/>
    <x v="17"/>
    <x v="25"/>
    <x v="0"/>
    <x v="1"/>
    <n v="1"/>
  </r>
  <r>
    <x v="0"/>
    <x v="55"/>
    <x v="0"/>
    <x v="17"/>
    <x v="25"/>
    <x v="0"/>
    <x v="1"/>
    <n v="0"/>
  </r>
  <r>
    <x v="0"/>
    <x v="56"/>
    <x v="0"/>
    <x v="17"/>
    <x v="25"/>
    <x v="0"/>
    <x v="1"/>
    <n v="0"/>
  </r>
  <r>
    <x v="0"/>
    <x v="57"/>
    <x v="0"/>
    <x v="17"/>
    <x v="25"/>
    <x v="0"/>
    <x v="1"/>
    <n v="0"/>
  </r>
  <r>
    <x v="0"/>
    <x v="58"/>
    <x v="0"/>
    <x v="17"/>
    <x v="25"/>
    <x v="0"/>
    <x v="1"/>
    <n v="1"/>
  </r>
  <r>
    <x v="0"/>
    <x v="48"/>
    <x v="0"/>
    <x v="17"/>
    <x v="26"/>
    <x v="0"/>
    <x v="1"/>
    <n v="1"/>
  </r>
  <r>
    <x v="0"/>
    <x v="49"/>
    <x v="0"/>
    <x v="17"/>
    <x v="26"/>
    <x v="0"/>
    <x v="1"/>
    <n v="1"/>
  </r>
  <r>
    <x v="0"/>
    <x v="50"/>
    <x v="0"/>
    <x v="17"/>
    <x v="26"/>
    <x v="0"/>
    <x v="1"/>
    <n v="1"/>
  </r>
  <r>
    <x v="0"/>
    <x v="51"/>
    <x v="0"/>
    <x v="17"/>
    <x v="26"/>
    <x v="0"/>
    <x v="1"/>
    <n v="0"/>
  </r>
  <r>
    <x v="0"/>
    <x v="52"/>
    <x v="0"/>
    <x v="17"/>
    <x v="26"/>
    <x v="0"/>
    <x v="1"/>
    <n v="1"/>
  </r>
  <r>
    <x v="0"/>
    <x v="53"/>
    <x v="0"/>
    <x v="17"/>
    <x v="26"/>
    <x v="0"/>
    <x v="1"/>
    <n v="4245.4533000000001"/>
  </r>
  <r>
    <x v="0"/>
    <x v="54"/>
    <x v="0"/>
    <x v="17"/>
    <x v="26"/>
    <x v="0"/>
    <x v="1"/>
    <n v="1"/>
  </r>
  <r>
    <x v="0"/>
    <x v="55"/>
    <x v="0"/>
    <x v="17"/>
    <x v="26"/>
    <x v="0"/>
    <x v="1"/>
    <n v="0"/>
  </r>
  <r>
    <x v="0"/>
    <x v="56"/>
    <x v="0"/>
    <x v="17"/>
    <x v="26"/>
    <x v="0"/>
    <x v="1"/>
    <n v="0"/>
  </r>
  <r>
    <x v="0"/>
    <x v="57"/>
    <x v="0"/>
    <x v="17"/>
    <x v="26"/>
    <x v="0"/>
    <x v="1"/>
    <n v="0"/>
  </r>
  <r>
    <x v="0"/>
    <x v="58"/>
    <x v="0"/>
    <x v="17"/>
    <x v="26"/>
    <x v="0"/>
    <x v="1"/>
    <n v="1"/>
  </r>
  <r>
    <x v="0"/>
    <x v="48"/>
    <x v="0"/>
    <x v="17"/>
    <x v="27"/>
    <x v="0"/>
    <x v="1"/>
    <n v="1"/>
  </r>
  <r>
    <x v="0"/>
    <x v="49"/>
    <x v="0"/>
    <x v="17"/>
    <x v="27"/>
    <x v="0"/>
    <x v="1"/>
    <n v="1"/>
  </r>
  <r>
    <x v="0"/>
    <x v="50"/>
    <x v="0"/>
    <x v="17"/>
    <x v="27"/>
    <x v="0"/>
    <x v="1"/>
    <n v="1"/>
  </r>
  <r>
    <x v="0"/>
    <x v="51"/>
    <x v="0"/>
    <x v="17"/>
    <x v="27"/>
    <x v="0"/>
    <x v="1"/>
    <n v="0"/>
  </r>
  <r>
    <x v="0"/>
    <x v="52"/>
    <x v="0"/>
    <x v="17"/>
    <x v="27"/>
    <x v="0"/>
    <x v="1"/>
    <n v="1"/>
  </r>
  <r>
    <x v="0"/>
    <x v="53"/>
    <x v="0"/>
    <x v="17"/>
    <x v="27"/>
    <x v="0"/>
    <x v="1"/>
    <n v="1000.6684"/>
  </r>
  <r>
    <x v="0"/>
    <x v="54"/>
    <x v="0"/>
    <x v="17"/>
    <x v="27"/>
    <x v="0"/>
    <x v="1"/>
    <n v="1"/>
  </r>
  <r>
    <x v="0"/>
    <x v="55"/>
    <x v="0"/>
    <x v="17"/>
    <x v="27"/>
    <x v="0"/>
    <x v="1"/>
    <n v="0"/>
  </r>
  <r>
    <x v="0"/>
    <x v="56"/>
    <x v="0"/>
    <x v="17"/>
    <x v="27"/>
    <x v="0"/>
    <x v="1"/>
    <n v="0"/>
  </r>
  <r>
    <x v="0"/>
    <x v="57"/>
    <x v="0"/>
    <x v="17"/>
    <x v="27"/>
    <x v="0"/>
    <x v="1"/>
    <n v="0"/>
  </r>
  <r>
    <x v="0"/>
    <x v="58"/>
    <x v="0"/>
    <x v="17"/>
    <x v="27"/>
    <x v="0"/>
    <x v="1"/>
    <n v="1"/>
  </r>
  <r>
    <x v="0"/>
    <x v="48"/>
    <x v="0"/>
    <x v="17"/>
    <x v="28"/>
    <x v="0"/>
    <x v="1"/>
    <n v="1"/>
  </r>
  <r>
    <x v="0"/>
    <x v="49"/>
    <x v="0"/>
    <x v="17"/>
    <x v="28"/>
    <x v="0"/>
    <x v="1"/>
    <n v="1"/>
  </r>
  <r>
    <x v="0"/>
    <x v="50"/>
    <x v="0"/>
    <x v="17"/>
    <x v="28"/>
    <x v="0"/>
    <x v="1"/>
    <n v="1"/>
  </r>
  <r>
    <x v="0"/>
    <x v="51"/>
    <x v="0"/>
    <x v="17"/>
    <x v="28"/>
    <x v="0"/>
    <x v="1"/>
    <n v="0"/>
  </r>
  <r>
    <x v="0"/>
    <x v="52"/>
    <x v="0"/>
    <x v="17"/>
    <x v="28"/>
    <x v="0"/>
    <x v="1"/>
    <n v="1"/>
  </r>
  <r>
    <x v="0"/>
    <x v="53"/>
    <x v="0"/>
    <x v="17"/>
    <x v="28"/>
    <x v="0"/>
    <x v="1"/>
    <n v="6039.0293000000001"/>
  </r>
  <r>
    <x v="0"/>
    <x v="54"/>
    <x v="0"/>
    <x v="17"/>
    <x v="28"/>
    <x v="0"/>
    <x v="1"/>
    <n v="1"/>
  </r>
  <r>
    <x v="0"/>
    <x v="55"/>
    <x v="0"/>
    <x v="17"/>
    <x v="28"/>
    <x v="0"/>
    <x v="1"/>
    <n v="0"/>
  </r>
  <r>
    <x v="0"/>
    <x v="56"/>
    <x v="0"/>
    <x v="17"/>
    <x v="28"/>
    <x v="0"/>
    <x v="1"/>
    <n v="0"/>
  </r>
  <r>
    <x v="0"/>
    <x v="57"/>
    <x v="0"/>
    <x v="17"/>
    <x v="28"/>
    <x v="0"/>
    <x v="1"/>
    <n v="0"/>
  </r>
  <r>
    <x v="0"/>
    <x v="58"/>
    <x v="0"/>
    <x v="17"/>
    <x v="28"/>
    <x v="0"/>
    <x v="1"/>
    <n v="1"/>
  </r>
  <r>
    <x v="0"/>
    <x v="48"/>
    <x v="0"/>
    <x v="17"/>
    <x v="29"/>
    <x v="0"/>
    <x v="1"/>
    <n v="1"/>
  </r>
  <r>
    <x v="0"/>
    <x v="49"/>
    <x v="0"/>
    <x v="17"/>
    <x v="29"/>
    <x v="0"/>
    <x v="1"/>
    <n v="1"/>
  </r>
  <r>
    <x v="0"/>
    <x v="50"/>
    <x v="0"/>
    <x v="17"/>
    <x v="29"/>
    <x v="0"/>
    <x v="1"/>
    <n v="1"/>
  </r>
  <r>
    <x v="0"/>
    <x v="51"/>
    <x v="0"/>
    <x v="17"/>
    <x v="29"/>
    <x v="0"/>
    <x v="1"/>
    <n v="0"/>
  </r>
  <r>
    <x v="0"/>
    <x v="52"/>
    <x v="0"/>
    <x v="17"/>
    <x v="29"/>
    <x v="0"/>
    <x v="1"/>
    <n v="1"/>
  </r>
  <r>
    <x v="0"/>
    <x v="53"/>
    <x v="0"/>
    <x v="17"/>
    <x v="29"/>
    <x v="0"/>
    <x v="1"/>
    <n v="1731.7707"/>
  </r>
  <r>
    <x v="0"/>
    <x v="54"/>
    <x v="0"/>
    <x v="17"/>
    <x v="29"/>
    <x v="0"/>
    <x v="1"/>
    <n v="1"/>
  </r>
  <r>
    <x v="0"/>
    <x v="55"/>
    <x v="0"/>
    <x v="17"/>
    <x v="29"/>
    <x v="0"/>
    <x v="1"/>
    <n v="0"/>
  </r>
  <r>
    <x v="0"/>
    <x v="56"/>
    <x v="0"/>
    <x v="17"/>
    <x v="29"/>
    <x v="0"/>
    <x v="1"/>
    <n v="0"/>
  </r>
  <r>
    <x v="0"/>
    <x v="57"/>
    <x v="0"/>
    <x v="17"/>
    <x v="29"/>
    <x v="0"/>
    <x v="1"/>
    <n v="0"/>
  </r>
  <r>
    <x v="0"/>
    <x v="58"/>
    <x v="0"/>
    <x v="17"/>
    <x v="29"/>
    <x v="0"/>
    <x v="1"/>
    <n v="1"/>
  </r>
  <r>
    <x v="0"/>
    <x v="48"/>
    <x v="0"/>
    <x v="17"/>
    <x v="30"/>
    <x v="0"/>
    <x v="1"/>
    <n v="1"/>
  </r>
  <r>
    <x v="0"/>
    <x v="49"/>
    <x v="0"/>
    <x v="17"/>
    <x v="30"/>
    <x v="0"/>
    <x v="1"/>
    <n v="1"/>
  </r>
  <r>
    <x v="0"/>
    <x v="50"/>
    <x v="0"/>
    <x v="17"/>
    <x v="30"/>
    <x v="0"/>
    <x v="1"/>
    <n v="1"/>
  </r>
  <r>
    <x v="0"/>
    <x v="51"/>
    <x v="0"/>
    <x v="17"/>
    <x v="30"/>
    <x v="0"/>
    <x v="1"/>
    <n v="0"/>
  </r>
  <r>
    <x v="0"/>
    <x v="52"/>
    <x v="0"/>
    <x v="17"/>
    <x v="30"/>
    <x v="0"/>
    <x v="1"/>
    <n v="1"/>
  </r>
  <r>
    <x v="0"/>
    <x v="53"/>
    <x v="0"/>
    <x v="17"/>
    <x v="30"/>
    <x v="0"/>
    <x v="1"/>
    <n v="594.17918999999995"/>
  </r>
  <r>
    <x v="0"/>
    <x v="54"/>
    <x v="0"/>
    <x v="17"/>
    <x v="30"/>
    <x v="0"/>
    <x v="1"/>
    <n v="1"/>
  </r>
  <r>
    <x v="0"/>
    <x v="55"/>
    <x v="0"/>
    <x v="17"/>
    <x v="30"/>
    <x v="0"/>
    <x v="1"/>
    <n v="0"/>
  </r>
  <r>
    <x v="0"/>
    <x v="56"/>
    <x v="0"/>
    <x v="17"/>
    <x v="30"/>
    <x v="0"/>
    <x v="1"/>
    <n v="0"/>
  </r>
  <r>
    <x v="0"/>
    <x v="57"/>
    <x v="0"/>
    <x v="17"/>
    <x v="30"/>
    <x v="0"/>
    <x v="1"/>
    <n v="0"/>
  </r>
  <r>
    <x v="0"/>
    <x v="58"/>
    <x v="0"/>
    <x v="17"/>
    <x v="30"/>
    <x v="0"/>
    <x v="1"/>
    <n v="1"/>
  </r>
  <r>
    <x v="0"/>
    <x v="48"/>
    <x v="0"/>
    <x v="17"/>
    <x v="31"/>
    <x v="0"/>
    <x v="1"/>
    <n v="1"/>
  </r>
  <r>
    <x v="0"/>
    <x v="49"/>
    <x v="0"/>
    <x v="17"/>
    <x v="31"/>
    <x v="0"/>
    <x v="1"/>
    <n v="1"/>
  </r>
  <r>
    <x v="0"/>
    <x v="50"/>
    <x v="0"/>
    <x v="17"/>
    <x v="31"/>
    <x v="0"/>
    <x v="1"/>
    <n v="1"/>
  </r>
  <r>
    <x v="0"/>
    <x v="51"/>
    <x v="0"/>
    <x v="17"/>
    <x v="31"/>
    <x v="0"/>
    <x v="1"/>
    <n v="0"/>
  </r>
  <r>
    <x v="0"/>
    <x v="52"/>
    <x v="0"/>
    <x v="17"/>
    <x v="31"/>
    <x v="0"/>
    <x v="1"/>
    <n v="1"/>
  </r>
  <r>
    <x v="0"/>
    <x v="53"/>
    <x v="0"/>
    <x v="17"/>
    <x v="31"/>
    <x v="0"/>
    <x v="1"/>
    <n v="747.10964000000001"/>
  </r>
  <r>
    <x v="0"/>
    <x v="54"/>
    <x v="0"/>
    <x v="17"/>
    <x v="31"/>
    <x v="0"/>
    <x v="1"/>
    <n v="1"/>
  </r>
  <r>
    <x v="0"/>
    <x v="55"/>
    <x v="0"/>
    <x v="17"/>
    <x v="31"/>
    <x v="0"/>
    <x v="1"/>
    <n v="0"/>
  </r>
  <r>
    <x v="0"/>
    <x v="56"/>
    <x v="0"/>
    <x v="17"/>
    <x v="31"/>
    <x v="0"/>
    <x v="1"/>
    <n v="0"/>
  </r>
  <r>
    <x v="0"/>
    <x v="57"/>
    <x v="0"/>
    <x v="17"/>
    <x v="31"/>
    <x v="0"/>
    <x v="1"/>
    <n v="0"/>
  </r>
  <r>
    <x v="0"/>
    <x v="58"/>
    <x v="0"/>
    <x v="17"/>
    <x v="31"/>
    <x v="0"/>
    <x v="1"/>
    <n v="1"/>
  </r>
  <r>
    <x v="0"/>
    <x v="48"/>
    <x v="0"/>
    <x v="18"/>
    <x v="22"/>
    <x v="0"/>
    <x v="1"/>
    <n v="1"/>
  </r>
  <r>
    <x v="0"/>
    <x v="49"/>
    <x v="0"/>
    <x v="18"/>
    <x v="22"/>
    <x v="0"/>
    <x v="1"/>
    <n v="1"/>
  </r>
  <r>
    <x v="0"/>
    <x v="50"/>
    <x v="0"/>
    <x v="18"/>
    <x v="22"/>
    <x v="0"/>
    <x v="1"/>
    <n v="1"/>
  </r>
  <r>
    <x v="0"/>
    <x v="51"/>
    <x v="0"/>
    <x v="18"/>
    <x v="22"/>
    <x v="0"/>
    <x v="1"/>
    <n v="0"/>
  </r>
  <r>
    <x v="0"/>
    <x v="52"/>
    <x v="0"/>
    <x v="18"/>
    <x v="22"/>
    <x v="0"/>
    <x v="1"/>
    <n v="1"/>
  </r>
  <r>
    <x v="0"/>
    <x v="53"/>
    <x v="0"/>
    <x v="18"/>
    <x v="22"/>
    <x v="0"/>
    <x v="1"/>
    <n v="2313.1053000000002"/>
  </r>
  <r>
    <x v="0"/>
    <x v="54"/>
    <x v="0"/>
    <x v="18"/>
    <x v="22"/>
    <x v="0"/>
    <x v="1"/>
    <n v="1"/>
  </r>
  <r>
    <x v="0"/>
    <x v="55"/>
    <x v="0"/>
    <x v="18"/>
    <x v="22"/>
    <x v="0"/>
    <x v="1"/>
    <n v="0"/>
  </r>
  <r>
    <x v="0"/>
    <x v="56"/>
    <x v="0"/>
    <x v="18"/>
    <x v="22"/>
    <x v="0"/>
    <x v="1"/>
    <n v="0"/>
  </r>
  <r>
    <x v="0"/>
    <x v="57"/>
    <x v="0"/>
    <x v="18"/>
    <x v="22"/>
    <x v="0"/>
    <x v="1"/>
    <n v="0"/>
  </r>
  <r>
    <x v="0"/>
    <x v="58"/>
    <x v="0"/>
    <x v="18"/>
    <x v="22"/>
    <x v="0"/>
    <x v="1"/>
    <n v="1"/>
  </r>
  <r>
    <x v="0"/>
    <x v="48"/>
    <x v="0"/>
    <x v="18"/>
    <x v="23"/>
    <x v="0"/>
    <x v="1"/>
    <n v="1"/>
  </r>
  <r>
    <x v="0"/>
    <x v="49"/>
    <x v="0"/>
    <x v="18"/>
    <x v="23"/>
    <x v="0"/>
    <x v="1"/>
    <n v="1"/>
  </r>
  <r>
    <x v="0"/>
    <x v="50"/>
    <x v="0"/>
    <x v="18"/>
    <x v="23"/>
    <x v="0"/>
    <x v="1"/>
    <n v="1"/>
  </r>
  <r>
    <x v="0"/>
    <x v="51"/>
    <x v="0"/>
    <x v="18"/>
    <x v="23"/>
    <x v="0"/>
    <x v="1"/>
    <n v="0"/>
  </r>
  <r>
    <x v="0"/>
    <x v="52"/>
    <x v="0"/>
    <x v="18"/>
    <x v="23"/>
    <x v="0"/>
    <x v="1"/>
    <n v="1"/>
  </r>
  <r>
    <x v="0"/>
    <x v="53"/>
    <x v="0"/>
    <x v="18"/>
    <x v="23"/>
    <x v="0"/>
    <x v="1"/>
    <n v="6841.3626999999997"/>
  </r>
  <r>
    <x v="0"/>
    <x v="54"/>
    <x v="0"/>
    <x v="18"/>
    <x v="23"/>
    <x v="0"/>
    <x v="1"/>
    <n v="1"/>
  </r>
  <r>
    <x v="0"/>
    <x v="55"/>
    <x v="0"/>
    <x v="18"/>
    <x v="23"/>
    <x v="0"/>
    <x v="1"/>
    <n v="0"/>
  </r>
  <r>
    <x v="0"/>
    <x v="56"/>
    <x v="0"/>
    <x v="18"/>
    <x v="23"/>
    <x v="0"/>
    <x v="1"/>
    <n v="0"/>
  </r>
  <r>
    <x v="0"/>
    <x v="57"/>
    <x v="0"/>
    <x v="18"/>
    <x v="23"/>
    <x v="0"/>
    <x v="1"/>
    <n v="0"/>
  </r>
  <r>
    <x v="0"/>
    <x v="58"/>
    <x v="0"/>
    <x v="18"/>
    <x v="23"/>
    <x v="0"/>
    <x v="1"/>
    <n v="1"/>
  </r>
  <r>
    <x v="0"/>
    <x v="48"/>
    <x v="0"/>
    <x v="18"/>
    <x v="24"/>
    <x v="0"/>
    <x v="1"/>
    <n v="1"/>
  </r>
  <r>
    <x v="0"/>
    <x v="49"/>
    <x v="0"/>
    <x v="18"/>
    <x v="24"/>
    <x v="0"/>
    <x v="1"/>
    <n v="1"/>
  </r>
  <r>
    <x v="0"/>
    <x v="50"/>
    <x v="0"/>
    <x v="18"/>
    <x v="24"/>
    <x v="0"/>
    <x v="1"/>
    <n v="1"/>
  </r>
  <r>
    <x v="0"/>
    <x v="51"/>
    <x v="0"/>
    <x v="18"/>
    <x v="24"/>
    <x v="0"/>
    <x v="1"/>
    <n v="0"/>
  </r>
  <r>
    <x v="0"/>
    <x v="52"/>
    <x v="0"/>
    <x v="18"/>
    <x v="24"/>
    <x v="0"/>
    <x v="1"/>
    <n v="1"/>
  </r>
  <r>
    <x v="0"/>
    <x v="53"/>
    <x v="0"/>
    <x v="18"/>
    <x v="24"/>
    <x v="0"/>
    <x v="1"/>
    <n v="2412.3393999999998"/>
  </r>
  <r>
    <x v="0"/>
    <x v="54"/>
    <x v="0"/>
    <x v="18"/>
    <x v="24"/>
    <x v="0"/>
    <x v="1"/>
    <n v="1"/>
  </r>
  <r>
    <x v="0"/>
    <x v="55"/>
    <x v="0"/>
    <x v="18"/>
    <x v="24"/>
    <x v="0"/>
    <x v="1"/>
    <n v="0"/>
  </r>
  <r>
    <x v="0"/>
    <x v="56"/>
    <x v="0"/>
    <x v="18"/>
    <x v="24"/>
    <x v="0"/>
    <x v="1"/>
    <n v="0"/>
  </r>
  <r>
    <x v="0"/>
    <x v="57"/>
    <x v="0"/>
    <x v="18"/>
    <x v="24"/>
    <x v="0"/>
    <x v="1"/>
    <n v="0"/>
  </r>
  <r>
    <x v="0"/>
    <x v="58"/>
    <x v="0"/>
    <x v="18"/>
    <x v="24"/>
    <x v="0"/>
    <x v="1"/>
    <n v="1"/>
  </r>
  <r>
    <x v="0"/>
    <x v="48"/>
    <x v="0"/>
    <x v="18"/>
    <x v="25"/>
    <x v="0"/>
    <x v="1"/>
    <n v="1"/>
  </r>
  <r>
    <x v="0"/>
    <x v="49"/>
    <x v="0"/>
    <x v="18"/>
    <x v="25"/>
    <x v="0"/>
    <x v="1"/>
    <n v="1"/>
  </r>
  <r>
    <x v="0"/>
    <x v="50"/>
    <x v="0"/>
    <x v="18"/>
    <x v="25"/>
    <x v="0"/>
    <x v="1"/>
    <n v="1"/>
  </r>
  <r>
    <x v="0"/>
    <x v="51"/>
    <x v="0"/>
    <x v="18"/>
    <x v="25"/>
    <x v="0"/>
    <x v="1"/>
    <n v="0"/>
  </r>
  <r>
    <x v="0"/>
    <x v="52"/>
    <x v="0"/>
    <x v="18"/>
    <x v="25"/>
    <x v="0"/>
    <x v="1"/>
    <n v="1"/>
  </r>
  <r>
    <x v="0"/>
    <x v="53"/>
    <x v="0"/>
    <x v="18"/>
    <x v="25"/>
    <x v="0"/>
    <x v="1"/>
    <n v="739.79549999999995"/>
  </r>
  <r>
    <x v="0"/>
    <x v="54"/>
    <x v="0"/>
    <x v="18"/>
    <x v="25"/>
    <x v="0"/>
    <x v="1"/>
    <n v="1"/>
  </r>
  <r>
    <x v="0"/>
    <x v="55"/>
    <x v="0"/>
    <x v="18"/>
    <x v="25"/>
    <x v="0"/>
    <x v="1"/>
    <n v="0"/>
  </r>
  <r>
    <x v="0"/>
    <x v="56"/>
    <x v="0"/>
    <x v="18"/>
    <x v="25"/>
    <x v="0"/>
    <x v="1"/>
    <n v="0"/>
  </r>
  <r>
    <x v="0"/>
    <x v="57"/>
    <x v="0"/>
    <x v="18"/>
    <x v="25"/>
    <x v="0"/>
    <x v="1"/>
    <n v="0"/>
  </r>
  <r>
    <x v="0"/>
    <x v="58"/>
    <x v="0"/>
    <x v="18"/>
    <x v="25"/>
    <x v="0"/>
    <x v="1"/>
    <n v="1"/>
  </r>
  <r>
    <x v="0"/>
    <x v="48"/>
    <x v="0"/>
    <x v="18"/>
    <x v="26"/>
    <x v="0"/>
    <x v="1"/>
    <n v="1"/>
  </r>
  <r>
    <x v="0"/>
    <x v="49"/>
    <x v="0"/>
    <x v="18"/>
    <x v="26"/>
    <x v="0"/>
    <x v="1"/>
    <n v="1"/>
  </r>
  <r>
    <x v="0"/>
    <x v="50"/>
    <x v="0"/>
    <x v="18"/>
    <x v="26"/>
    <x v="0"/>
    <x v="1"/>
    <n v="1"/>
  </r>
  <r>
    <x v="0"/>
    <x v="51"/>
    <x v="0"/>
    <x v="18"/>
    <x v="26"/>
    <x v="0"/>
    <x v="1"/>
    <n v="0"/>
  </r>
  <r>
    <x v="0"/>
    <x v="52"/>
    <x v="0"/>
    <x v="18"/>
    <x v="26"/>
    <x v="0"/>
    <x v="1"/>
    <n v="1"/>
  </r>
  <r>
    <x v="0"/>
    <x v="53"/>
    <x v="0"/>
    <x v="18"/>
    <x v="26"/>
    <x v="0"/>
    <x v="1"/>
    <n v="5293.1791000000003"/>
  </r>
  <r>
    <x v="0"/>
    <x v="54"/>
    <x v="0"/>
    <x v="18"/>
    <x v="26"/>
    <x v="0"/>
    <x v="1"/>
    <n v="1"/>
  </r>
  <r>
    <x v="0"/>
    <x v="55"/>
    <x v="0"/>
    <x v="18"/>
    <x v="26"/>
    <x v="0"/>
    <x v="1"/>
    <n v="0"/>
  </r>
  <r>
    <x v="0"/>
    <x v="56"/>
    <x v="0"/>
    <x v="18"/>
    <x v="26"/>
    <x v="0"/>
    <x v="1"/>
    <n v="0"/>
  </r>
  <r>
    <x v="0"/>
    <x v="57"/>
    <x v="0"/>
    <x v="18"/>
    <x v="26"/>
    <x v="0"/>
    <x v="1"/>
    <n v="0"/>
  </r>
  <r>
    <x v="0"/>
    <x v="58"/>
    <x v="0"/>
    <x v="18"/>
    <x v="26"/>
    <x v="0"/>
    <x v="1"/>
    <n v="1"/>
  </r>
  <r>
    <x v="0"/>
    <x v="48"/>
    <x v="0"/>
    <x v="18"/>
    <x v="27"/>
    <x v="0"/>
    <x v="1"/>
    <n v="1"/>
  </r>
  <r>
    <x v="0"/>
    <x v="49"/>
    <x v="0"/>
    <x v="18"/>
    <x v="27"/>
    <x v="0"/>
    <x v="1"/>
    <n v="1"/>
  </r>
  <r>
    <x v="0"/>
    <x v="50"/>
    <x v="0"/>
    <x v="18"/>
    <x v="27"/>
    <x v="0"/>
    <x v="1"/>
    <n v="1"/>
  </r>
  <r>
    <x v="0"/>
    <x v="51"/>
    <x v="0"/>
    <x v="18"/>
    <x v="27"/>
    <x v="0"/>
    <x v="1"/>
    <n v="0"/>
  </r>
  <r>
    <x v="0"/>
    <x v="52"/>
    <x v="0"/>
    <x v="18"/>
    <x v="27"/>
    <x v="0"/>
    <x v="1"/>
    <n v="1"/>
  </r>
  <r>
    <x v="0"/>
    <x v="53"/>
    <x v="0"/>
    <x v="18"/>
    <x v="27"/>
    <x v="0"/>
    <x v="1"/>
    <n v="1032.9138"/>
  </r>
  <r>
    <x v="0"/>
    <x v="54"/>
    <x v="0"/>
    <x v="18"/>
    <x v="27"/>
    <x v="0"/>
    <x v="1"/>
    <n v="1"/>
  </r>
  <r>
    <x v="0"/>
    <x v="55"/>
    <x v="0"/>
    <x v="18"/>
    <x v="27"/>
    <x v="0"/>
    <x v="1"/>
    <n v="0"/>
  </r>
  <r>
    <x v="0"/>
    <x v="56"/>
    <x v="0"/>
    <x v="18"/>
    <x v="27"/>
    <x v="0"/>
    <x v="1"/>
    <n v="0"/>
  </r>
  <r>
    <x v="0"/>
    <x v="57"/>
    <x v="0"/>
    <x v="18"/>
    <x v="27"/>
    <x v="0"/>
    <x v="1"/>
    <n v="0"/>
  </r>
  <r>
    <x v="0"/>
    <x v="58"/>
    <x v="0"/>
    <x v="18"/>
    <x v="27"/>
    <x v="0"/>
    <x v="1"/>
    <n v="1"/>
  </r>
  <r>
    <x v="0"/>
    <x v="48"/>
    <x v="0"/>
    <x v="18"/>
    <x v="28"/>
    <x v="0"/>
    <x v="1"/>
    <n v="1"/>
  </r>
  <r>
    <x v="0"/>
    <x v="49"/>
    <x v="0"/>
    <x v="18"/>
    <x v="28"/>
    <x v="0"/>
    <x v="1"/>
    <n v="1"/>
  </r>
  <r>
    <x v="0"/>
    <x v="50"/>
    <x v="0"/>
    <x v="18"/>
    <x v="28"/>
    <x v="0"/>
    <x v="1"/>
    <n v="1"/>
  </r>
  <r>
    <x v="0"/>
    <x v="51"/>
    <x v="0"/>
    <x v="18"/>
    <x v="28"/>
    <x v="0"/>
    <x v="1"/>
    <n v="0"/>
  </r>
  <r>
    <x v="0"/>
    <x v="52"/>
    <x v="0"/>
    <x v="18"/>
    <x v="28"/>
    <x v="0"/>
    <x v="1"/>
    <n v="1"/>
  </r>
  <r>
    <x v="0"/>
    <x v="53"/>
    <x v="0"/>
    <x v="18"/>
    <x v="28"/>
    <x v="0"/>
    <x v="1"/>
    <n v="6619.6778000000004"/>
  </r>
  <r>
    <x v="0"/>
    <x v="54"/>
    <x v="0"/>
    <x v="18"/>
    <x v="28"/>
    <x v="0"/>
    <x v="1"/>
    <n v="1"/>
  </r>
  <r>
    <x v="0"/>
    <x v="55"/>
    <x v="0"/>
    <x v="18"/>
    <x v="28"/>
    <x v="0"/>
    <x v="1"/>
    <n v="0"/>
  </r>
  <r>
    <x v="0"/>
    <x v="56"/>
    <x v="0"/>
    <x v="18"/>
    <x v="28"/>
    <x v="0"/>
    <x v="1"/>
    <n v="0"/>
  </r>
  <r>
    <x v="0"/>
    <x v="57"/>
    <x v="0"/>
    <x v="18"/>
    <x v="28"/>
    <x v="0"/>
    <x v="1"/>
    <n v="0"/>
  </r>
  <r>
    <x v="0"/>
    <x v="58"/>
    <x v="0"/>
    <x v="18"/>
    <x v="28"/>
    <x v="0"/>
    <x v="1"/>
    <n v="1"/>
  </r>
  <r>
    <x v="0"/>
    <x v="48"/>
    <x v="0"/>
    <x v="18"/>
    <x v="29"/>
    <x v="0"/>
    <x v="1"/>
    <n v="1"/>
  </r>
  <r>
    <x v="0"/>
    <x v="49"/>
    <x v="0"/>
    <x v="18"/>
    <x v="29"/>
    <x v="0"/>
    <x v="1"/>
    <n v="1"/>
  </r>
  <r>
    <x v="0"/>
    <x v="50"/>
    <x v="0"/>
    <x v="18"/>
    <x v="29"/>
    <x v="0"/>
    <x v="1"/>
    <n v="1"/>
  </r>
  <r>
    <x v="0"/>
    <x v="51"/>
    <x v="0"/>
    <x v="18"/>
    <x v="29"/>
    <x v="0"/>
    <x v="1"/>
    <n v="0"/>
  </r>
  <r>
    <x v="0"/>
    <x v="52"/>
    <x v="0"/>
    <x v="18"/>
    <x v="29"/>
    <x v="0"/>
    <x v="1"/>
    <n v="1"/>
  </r>
  <r>
    <x v="0"/>
    <x v="53"/>
    <x v="0"/>
    <x v="18"/>
    <x v="29"/>
    <x v="0"/>
    <x v="1"/>
    <n v="2349.4872"/>
  </r>
  <r>
    <x v="0"/>
    <x v="54"/>
    <x v="0"/>
    <x v="18"/>
    <x v="29"/>
    <x v="0"/>
    <x v="1"/>
    <n v="1"/>
  </r>
  <r>
    <x v="0"/>
    <x v="55"/>
    <x v="0"/>
    <x v="18"/>
    <x v="29"/>
    <x v="0"/>
    <x v="1"/>
    <n v="0"/>
  </r>
  <r>
    <x v="0"/>
    <x v="56"/>
    <x v="0"/>
    <x v="18"/>
    <x v="29"/>
    <x v="0"/>
    <x v="1"/>
    <n v="0"/>
  </r>
  <r>
    <x v="0"/>
    <x v="57"/>
    <x v="0"/>
    <x v="18"/>
    <x v="29"/>
    <x v="0"/>
    <x v="1"/>
    <n v="0"/>
  </r>
  <r>
    <x v="0"/>
    <x v="58"/>
    <x v="0"/>
    <x v="18"/>
    <x v="29"/>
    <x v="0"/>
    <x v="1"/>
    <n v="1"/>
  </r>
  <r>
    <x v="0"/>
    <x v="48"/>
    <x v="0"/>
    <x v="18"/>
    <x v="30"/>
    <x v="0"/>
    <x v="1"/>
    <n v="1"/>
  </r>
  <r>
    <x v="0"/>
    <x v="49"/>
    <x v="0"/>
    <x v="18"/>
    <x v="30"/>
    <x v="0"/>
    <x v="1"/>
    <n v="1"/>
  </r>
  <r>
    <x v="0"/>
    <x v="50"/>
    <x v="0"/>
    <x v="18"/>
    <x v="30"/>
    <x v="0"/>
    <x v="1"/>
    <n v="1"/>
  </r>
  <r>
    <x v="0"/>
    <x v="51"/>
    <x v="0"/>
    <x v="18"/>
    <x v="30"/>
    <x v="0"/>
    <x v="1"/>
    <n v="0"/>
  </r>
  <r>
    <x v="0"/>
    <x v="52"/>
    <x v="0"/>
    <x v="18"/>
    <x v="30"/>
    <x v="0"/>
    <x v="1"/>
    <n v="1"/>
  </r>
  <r>
    <x v="0"/>
    <x v="53"/>
    <x v="0"/>
    <x v="18"/>
    <x v="30"/>
    <x v="0"/>
    <x v="1"/>
    <n v="742.74399000000005"/>
  </r>
  <r>
    <x v="0"/>
    <x v="54"/>
    <x v="0"/>
    <x v="18"/>
    <x v="30"/>
    <x v="0"/>
    <x v="1"/>
    <n v="1"/>
  </r>
  <r>
    <x v="0"/>
    <x v="55"/>
    <x v="0"/>
    <x v="18"/>
    <x v="30"/>
    <x v="0"/>
    <x v="1"/>
    <n v="0"/>
  </r>
  <r>
    <x v="0"/>
    <x v="56"/>
    <x v="0"/>
    <x v="18"/>
    <x v="30"/>
    <x v="0"/>
    <x v="1"/>
    <n v="0"/>
  </r>
  <r>
    <x v="0"/>
    <x v="57"/>
    <x v="0"/>
    <x v="18"/>
    <x v="30"/>
    <x v="0"/>
    <x v="1"/>
    <n v="0"/>
  </r>
  <r>
    <x v="0"/>
    <x v="58"/>
    <x v="0"/>
    <x v="18"/>
    <x v="30"/>
    <x v="0"/>
    <x v="1"/>
    <n v="1"/>
  </r>
  <r>
    <x v="0"/>
    <x v="48"/>
    <x v="0"/>
    <x v="18"/>
    <x v="31"/>
    <x v="0"/>
    <x v="1"/>
    <n v="1"/>
  </r>
  <r>
    <x v="0"/>
    <x v="49"/>
    <x v="0"/>
    <x v="18"/>
    <x v="31"/>
    <x v="0"/>
    <x v="1"/>
    <n v="1"/>
  </r>
  <r>
    <x v="0"/>
    <x v="50"/>
    <x v="0"/>
    <x v="18"/>
    <x v="31"/>
    <x v="0"/>
    <x v="1"/>
    <n v="1"/>
  </r>
  <r>
    <x v="0"/>
    <x v="51"/>
    <x v="0"/>
    <x v="18"/>
    <x v="31"/>
    <x v="0"/>
    <x v="1"/>
    <n v="0"/>
  </r>
  <r>
    <x v="0"/>
    <x v="52"/>
    <x v="0"/>
    <x v="18"/>
    <x v="31"/>
    <x v="0"/>
    <x v="1"/>
    <n v="1"/>
  </r>
  <r>
    <x v="0"/>
    <x v="53"/>
    <x v="0"/>
    <x v="18"/>
    <x v="31"/>
    <x v="0"/>
    <x v="1"/>
    <n v="879.34875999999997"/>
  </r>
  <r>
    <x v="0"/>
    <x v="54"/>
    <x v="0"/>
    <x v="18"/>
    <x v="31"/>
    <x v="0"/>
    <x v="1"/>
    <n v="1"/>
  </r>
  <r>
    <x v="0"/>
    <x v="55"/>
    <x v="0"/>
    <x v="18"/>
    <x v="31"/>
    <x v="0"/>
    <x v="1"/>
    <n v="0"/>
  </r>
  <r>
    <x v="0"/>
    <x v="56"/>
    <x v="0"/>
    <x v="18"/>
    <x v="31"/>
    <x v="0"/>
    <x v="1"/>
    <n v="0"/>
  </r>
  <r>
    <x v="0"/>
    <x v="57"/>
    <x v="0"/>
    <x v="18"/>
    <x v="31"/>
    <x v="0"/>
    <x v="1"/>
    <n v="0"/>
  </r>
  <r>
    <x v="0"/>
    <x v="58"/>
    <x v="0"/>
    <x v="18"/>
    <x v="31"/>
    <x v="0"/>
    <x v="1"/>
    <n v="1"/>
  </r>
  <r>
    <x v="0"/>
    <x v="59"/>
    <x v="0"/>
    <x v="9"/>
    <x v="46"/>
    <x v="0"/>
    <x v="1"/>
    <n v="1"/>
  </r>
  <r>
    <x v="0"/>
    <x v="60"/>
    <x v="0"/>
    <x v="9"/>
    <x v="46"/>
    <x v="0"/>
    <x v="1"/>
    <n v="15770.071"/>
  </r>
  <r>
    <x v="0"/>
    <x v="61"/>
    <x v="0"/>
    <x v="9"/>
    <x v="46"/>
    <x v="0"/>
    <x v="1"/>
    <n v="22854.1"/>
  </r>
  <r>
    <x v="0"/>
    <x v="62"/>
    <x v="0"/>
    <x v="9"/>
    <x v="46"/>
    <x v="0"/>
    <x v="1"/>
    <n v="35476.9"/>
  </r>
  <r>
    <x v="0"/>
    <x v="63"/>
    <x v="0"/>
    <x v="9"/>
    <x v="46"/>
    <x v="0"/>
    <x v="1"/>
    <n v="19706.829000000002"/>
  </r>
  <r>
    <x v="0"/>
    <x v="64"/>
    <x v="0"/>
    <x v="9"/>
    <x v="46"/>
    <x v="0"/>
    <x v="1"/>
    <n v="3147.2709"/>
  </r>
  <r>
    <x v="0"/>
    <x v="65"/>
    <x v="0"/>
    <x v="9"/>
    <x v="46"/>
    <x v="0"/>
    <x v="1"/>
    <n v="1"/>
  </r>
  <r>
    <x v="0"/>
    <x v="66"/>
    <x v="0"/>
    <x v="9"/>
    <x v="46"/>
    <x v="0"/>
    <x v="1"/>
    <n v="1"/>
  </r>
  <r>
    <x v="0"/>
    <x v="67"/>
    <x v="0"/>
    <x v="9"/>
    <x v="46"/>
    <x v="0"/>
    <x v="1"/>
    <n v="1"/>
  </r>
  <r>
    <x v="0"/>
    <x v="68"/>
    <x v="0"/>
    <x v="9"/>
    <x v="46"/>
    <x v="0"/>
    <x v="1"/>
    <n v="1"/>
  </r>
  <r>
    <x v="0"/>
    <x v="69"/>
    <x v="0"/>
    <x v="0"/>
    <x v="0"/>
    <x v="0"/>
    <x v="1"/>
    <n v="35476.9"/>
  </r>
  <r>
    <x v="0"/>
    <x v="70"/>
    <x v="0"/>
    <x v="0"/>
    <x v="0"/>
    <x v="0"/>
    <x v="1"/>
    <n v="999814.5"/>
  </r>
  <r>
    <x v="0"/>
    <x v="69"/>
    <x v="0"/>
    <x v="1"/>
    <x v="0"/>
    <x v="0"/>
    <x v="1"/>
    <n v="0"/>
  </r>
  <r>
    <x v="0"/>
    <x v="70"/>
    <x v="0"/>
    <x v="1"/>
    <x v="0"/>
    <x v="0"/>
    <x v="1"/>
    <n v="1000000"/>
  </r>
  <r>
    <x v="0"/>
    <x v="69"/>
    <x v="0"/>
    <x v="2"/>
    <x v="0"/>
    <x v="0"/>
    <x v="1"/>
    <n v="0"/>
  </r>
  <r>
    <x v="0"/>
    <x v="70"/>
    <x v="0"/>
    <x v="2"/>
    <x v="0"/>
    <x v="0"/>
    <x v="1"/>
    <n v="1000000"/>
  </r>
  <r>
    <x v="0"/>
    <x v="69"/>
    <x v="0"/>
    <x v="3"/>
    <x v="0"/>
    <x v="0"/>
    <x v="1"/>
    <n v="0"/>
  </r>
  <r>
    <x v="0"/>
    <x v="70"/>
    <x v="0"/>
    <x v="3"/>
    <x v="0"/>
    <x v="0"/>
    <x v="1"/>
    <n v="1000000"/>
  </r>
  <r>
    <x v="0"/>
    <x v="69"/>
    <x v="0"/>
    <x v="4"/>
    <x v="0"/>
    <x v="0"/>
    <x v="1"/>
    <n v="0"/>
  </r>
  <r>
    <x v="0"/>
    <x v="70"/>
    <x v="0"/>
    <x v="4"/>
    <x v="0"/>
    <x v="0"/>
    <x v="1"/>
    <n v="1000000"/>
  </r>
  <r>
    <x v="0"/>
    <x v="69"/>
    <x v="0"/>
    <x v="5"/>
    <x v="0"/>
    <x v="0"/>
    <x v="1"/>
    <n v="0"/>
  </r>
  <r>
    <x v="0"/>
    <x v="70"/>
    <x v="0"/>
    <x v="5"/>
    <x v="0"/>
    <x v="0"/>
    <x v="1"/>
    <n v="1000000"/>
  </r>
  <r>
    <x v="0"/>
    <x v="69"/>
    <x v="0"/>
    <x v="6"/>
    <x v="0"/>
    <x v="0"/>
    <x v="1"/>
    <n v="0"/>
  </r>
  <r>
    <x v="0"/>
    <x v="70"/>
    <x v="0"/>
    <x v="6"/>
    <x v="0"/>
    <x v="0"/>
    <x v="1"/>
    <n v="1000000"/>
  </r>
  <r>
    <x v="0"/>
    <x v="69"/>
    <x v="0"/>
    <x v="7"/>
    <x v="0"/>
    <x v="0"/>
    <x v="1"/>
    <n v="0"/>
  </r>
  <r>
    <x v="0"/>
    <x v="70"/>
    <x v="0"/>
    <x v="7"/>
    <x v="0"/>
    <x v="0"/>
    <x v="1"/>
    <n v="1000000"/>
  </r>
  <r>
    <x v="0"/>
    <x v="69"/>
    <x v="0"/>
    <x v="8"/>
    <x v="0"/>
    <x v="0"/>
    <x v="1"/>
    <n v="0"/>
  </r>
  <r>
    <x v="0"/>
    <x v="70"/>
    <x v="0"/>
    <x v="8"/>
    <x v="0"/>
    <x v="0"/>
    <x v="1"/>
    <n v="1000000"/>
  </r>
  <r>
    <x v="0"/>
    <x v="59"/>
    <x v="0"/>
    <x v="10"/>
    <x v="46"/>
    <x v="0"/>
    <x v="1"/>
    <n v="1"/>
  </r>
  <r>
    <x v="0"/>
    <x v="60"/>
    <x v="0"/>
    <x v="10"/>
    <x v="46"/>
    <x v="0"/>
    <x v="1"/>
    <n v="18367.326000000001"/>
  </r>
  <r>
    <x v="0"/>
    <x v="61"/>
    <x v="0"/>
    <x v="10"/>
    <x v="46"/>
    <x v="0"/>
    <x v="1"/>
    <n v="44333.205999999998"/>
  </r>
  <r>
    <x v="0"/>
    <x v="62"/>
    <x v="0"/>
    <x v="10"/>
    <x v="46"/>
    <x v="0"/>
    <x v="1"/>
    <n v="60887.677000000003"/>
  </r>
  <r>
    <x v="0"/>
    <x v="63"/>
    <x v="0"/>
    <x v="10"/>
    <x v="46"/>
    <x v="0"/>
    <x v="1"/>
    <n v="42520.351000000002"/>
  </r>
  <r>
    <x v="0"/>
    <x v="64"/>
    <x v="0"/>
    <x v="10"/>
    <x v="46"/>
    <x v="0"/>
    <x v="1"/>
    <n v="1812.8554999999999"/>
  </r>
  <r>
    <x v="0"/>
    <x v="65"/>
    <x v="0"/>
    <x v="10"/>
    <x v="46"/>
    <x v="0"/>
    <x v="1"/>
    <n v="1"/>
  </r>
  <r>
    <x v="0"/>
    <x v="66"/>
    <x v="0"/>
    <x v="10"/>
    <x v="46"/>
    <x v="0"/>
    <x v="1"/>
    <n v="1"/>
  </r>
  <r>
    <x v="0"/>
    <x v="67"/>
    <x v="0"/>
    <x v="10"/>
    <x v="46"/>
    <x v="0"/>
    <x v="1"/>
    <n v="1"/>
  </r>
  <r>
    <x v="0"/>
    <x v="68"/>
    <x v="0"/>
    <x v="10"/>
    <x v="46"/>
    <x v="0"/>
    <x v="1"/>
    <n v="1"/>
  </r>
  <r>
    <x v="0"/>
    <x v="69"/>
    <x v="0"/>
    <x v="0"/>
    <x v="1"/>
    <x v="0"/>
    <x v="1"/>
    <n v="60887.677000000003"/>
  </r>
  <r>
    <x v="0"/>
    <x v="70"/>
    <x v="0"/>
    <x v="0"/>
    <x v="1"/>
    <x v="0"/>
    <x v="1"/>
    <n v="998020.4"/>
  </r>
  <r>
    <x v="0"/>
    <x v="69"/>
    <x v="0"/>
    <x v="1"/>
    <x v="1"/>
    <x v="0"/>
    <x v="1"/>
    <n v="0"/>
  </r>
  <r>
    <x v="0"/>
    <x v="70"/>
    <x v="0"/>
    <x v="1"/>
    <x v="1"/>
    <x v="0"/>
    <x v="1"/>
    <n v="1000000"/>
  </r>
  <r>
    <x v="0"/>
    <x v="69"/>
    <x v="0"/>
    <x v="2"/>
    <x v="1"/>
    <x v="0"/>
    <x v="1"/>
    <n v="0"/>
  </r>
  <r>
    <x v="0"/>
    <x v="70"/>
    <x v="0"/>
    <x v="2"/>
    <x v="1"/>
    <x v="0"/>
    <x v="1"/>
    <n v="1000000"/>
  </r>
  <r>
    <x v="0"/>
    <x v="69"/>
    <x v="0"/>
    <x v="3"/>
    <x v="1"/>
    <x v="0"/>
    <x v="1"/>
    <n v="0"/>
  </r>
  <r>
    <x v="0"/>
    <x v="70"/>
    <x v="0"/>
    <x v="3"/>
    <x v="1"/>
    <x v="0"/>
    <x v="1"/>
    <n v="1000000"/>
  </r>
  <r>
    <x v="0"/>
    <x v="69"/>
    <x v="0"/>
    <x v="4"/>
    <x v="1"/>
    <x v="0"/>
    <x v="1"/>
    <n v="0"/>
  </r>
  <r>
    <x v="0"/>
    <x v="70"/>
    <x v="0"/>
    <x v="4"/>
    <x v="1"/>
    <x v="0"/>
    <x v="1"/>
    <n v="1000000"/>
  </r>
  <r>
    <x v="0"/>
    <x v="69"/>
    <x v="0"/>
    <x v="5"/>
    <x v="1"/>
    <x v="0"/>
    <x v="1"/>
    <n v="0"/>
  </r>
  <r>
    <x v="0"/>
    <x v="70"/>
    <x v="0"/>
    <x v="5"/>
    <x v="1"/>
    <x v="0"/>
    <x v="1"/>
    <n v="1000000"/>
  </r>
  <r>
    <x v="0"/>
    <x v="69"/>
    <x v="0"/>
    <x v="6"/>
    <x v="1"/>
    <x v="0"/>
    <x v="1"/>
    <n v="0"/>
  </r>
  <r>
    <x v="0"/>
    <x v="70"/>
    <x v="0"/>
    <x v="6"/>
    <x v="1"/>
    <x v="0"/>
    <x v="1"/>
    <n v="1000000"/>
  </r>
  <r>
    <x v="0"/>
    <x v="69"/>
    <x v="0"/>
    <x v="7"/>
    <x v="1"/>
    <x v="0"/>
    <x v="1"/>
    <n v="0"/>
  </r>
  <r>
    <x v="0"/>
    <x v="70"/>
    <x v="0"/>
    <x v="7"/>
    <x v="1"/>
    <x v="0"/>
    <x v="1"/>
    <n v="1000000"/>
  </r>
  <r>
    <x v="0"/>
    <x v="69"/>
    <x v="0"/>
    <x v="8"/>
    <x v="1"/>
    <x v="0"/>
    <x v="1"/>
    <n v="0"/>
  </r>
  <r>
    <x v="0"/>
    <x v="70"/>
    <x v="0"/>
    <x v="8"/>
    <x v="1"/>
    <x v="0"/>
    <x v="1"/>
    <n v="1000000"/>
  </r>
  <r>
    <x v="0"/>
    <x v="59"/>
    <x v="0"/>
    <x v="11"/>
    <x v="46"/>
    <x v="0"/>
    <x v="1"/>
    <n v="1"/>
  </r>
  <r>
    <x v="0"/>
    <x v="60"/>
    <x v="0"/>
    <x v="11"/>
    <x v="46"/>
    <x v="0"/>
    <x v="1"/>
    <n v="141259.07"/>
  </r>
  <r>
    <x v="0"/>
    <x v="61"/>
    <x v="0"/>
    <x v="11"/>
    <x v="46"/>
    <x v="0"/>
    <x v="1"/>
    <n v="96851.486000000004"/>
  </r>
  <r>
    <x v="0"/>
    <x v="62"/>
    <x v="0"/>
    <x v="11"/>
    <x v="46"/>
    <x v="0"/>
    <x v="1"/>
    <n v="219039.28"/>
  </r>
  <r>
    <x v="0"/>
    <x v="63"/>
    <x v="0"/>
    <x v="11"/>
    <x v="46"/>
    <x v="0"/>
    <x v="1"/>
    <n v="77780.210000000006"/>
  </r>
  <r>
    <x v="0"/>
    <x v="64"/>
    <x v="0"/>
    <x v="11"/>
    <x v="46"/>
    <x v="0"/>
    <x v="1"/>
    <n v="19071.276999999998"/>
  </r>
  <r>
    <x v="0"/>
    <x v="65"/>
    <x v="0"/>
    <x v="11"/>
    <x v="46"/>
    <x v="0"/>
    <x v="1"/>
    <n v="1"/>
  </r>
  <r>
    <x v="0"/>
    <x v="66"/>
    <x v="0"/>
    <x v="11"/>
    <x v="46"/>
    <x v="0"/>
    <x v="1"/>
    <n v="1"/>
  </r>
  <r>
    <x v="0"/>
    <x v="67"/>
    <x v="0"/>
    <x v="11"/>
    <x v="46"/>
    <x v="0"/>
    <x v="1"/>
    <n v="1"/>
  </r>
  <r>
    <x v="0"/>
    <x v="68"/>
    <x v="0"/>
    <x v="11"/>
    <x v="46"/>
    <x v="0"/>
    <x v="1"/>
    <n v="1"/>
  </r>
  <r>
    <x v="0"/>
    <x v="69"/>
    <x v="0"/>
    <x v="0"/>
    <x v="2"/>
    <x v="0"/>
    <x v="1"/>
    <n v="0"/>
  </r>
  <r>
    <x v="0"/>
    <x v="70"/>
    <x v="0"/>
    <x v="0"/>
    <x v="2"/>
    <x v="0"/>
    <x v="1"/>
    <n v="1000000"/>
  </r>
  <r>
    <x v="0"/>
    <x v="69"/>
    <x v="0"/>
    <x v="1"/>
    <x v="2"/>
    <x v="0"/>
    <x v="1"/>
    <n v="219039.28"/>
  </r>
  <r>
    <x v="0"/>
    <x v="70"/>
    <x v="0"/>
    <x v="1"/>
    <x v="2"/>
    <x v="0"/>
    <x v="1"/>
    <n v="994049.88"/>
  </r>
  <r>
    <x v="0"/>
    <x v="69"/>
    <x v="0"/>
    <x v="2"/>
    <x v="2"/>
    <x v="0"/>
    <x v="1"/>
    <n v="0"/>
  </r>
  <r>
    <x v="0"/>
    <x v="70"/>
    <x v="0"/>
    <x v="2"/>
    <x v="2"/>
    <x v="0"/>
    <x v="1"/>
    <n v="1000000"/>
  </r>
  <r>
    <x v="0"/>
    <x v="69"/>
    <x v="0"/>
    <x v="3"/>
    <x v="2"/>
    <x v="0"/>
    <x v="1"/>
    <n v="0"/>
  </r>
  <r>
    <x v="0"/>
    <x v="70"/>
    <x v="0"/>
    <x v="3"/>
    <x v="2"/>
    <x v="0"/>
    <x v="1"/>
    <n v="1000000"/>
  </r>
  <r>
    <x v="0"/>
    <x v="69"/>
    <x v="0"/>
    <x v="4"/>
    <x v="2"/>
    <x v="0"/>
    <x v="1"/>
    <n v="0"/>
  </r>
  <r>
    <x v="0"/>
    <x v="70"/>
    <x v="0"/>
    <x v="4"/>
    <x v="2"/>
    <x v="0"/>
    <x v="1"/>
    <n v="1000000"/>
  </r>
  <r>
    <x v="0"/>
    <x v="69"/>
    <x v="0"/>
    <x v="5"/>
    <x v="2"/>
    <x v="0"/>
    <x v="1"/>
    <n v="0"/>
  </r>
  <r>
    <x v="0"/>
    <x v="70"/>
    <x v="0"/>
    <x v="5"/>
    <x v="2"/>
    <x v="0"/>
    <x v="1"/>
    <n v="1000000"/>
  </r>
  <r>
    <x v="0"/>
    <x v="69"/>
    <x v="0"/>
    <x v="6"/>
    <x v="2"/>
    <x v="0"/>
    <x v="1"/>
    <n v="0"/>
  </r>
  <r>
    <x v="0"/>
    <x v="70"/>
    <x v="0"/>
    <x v="6"/>
    <x v="2"/>
    <x v="0"/>
    <x v="1"/>
    <n v="1000000"/>
  </r>
  <r>
    <x v="0"/>
    <x v="69"/>
    <x v="0"/>
    <x v="7"/>
    <x v="2"/>
    <x v="0"/>
    <x v="1"/>
    <n v="0"/>
  </r>
  <r>
    <x v="0"/>
    <x v="70"/>
    <x v="0"/>
    <x v="7"/>
    <x v="2"/>
    <x v="0"/>
    <x v="1"/>
    <n v="1000000"/>
  </r>
  <r>
    <x v="0"/>
    <x v="69"/>
    <x v="0"/>
    <x v="8"/>
    <x v="2"/>
    <x v="0"/>
    <x v="1"/>
    <n v="0"/>
  </r>
  <r>
    <x v="0"/>
    <x v="70"/>
    <x v="0"/>
    <x v="8"/>
    <x v="2"/>
    <x v="0"/>
    <x v="1"/>
    <n v="1000000"/>
  </r>
  <r>
    <x v="0"/>
    <x v="59"/>
    <x v="0"/>
    <x v="12"/>
    <x v="46"/>
    <x v="0"/>
    <x v="1"/>
    <n v="1"/>
  </r>
  <r>
    <x v="0"/>
    <x v="60"/>
    <x v="0"/>
    <x v="12"/>
    <x v="46"/>
    <x v="0"/>
    <x v="1"/>
    <n v="24981.421999999999"/>
  </r>
  <r>
    <x v="0"/>
    <x v="61"/>
    <x v="0"/>
    <x v="12"/>
    <x v="46"/>
    <x v="0"/>
    <x v="1"/>
    <n v="89838.357000000004"/>
  </r>
  <r>
    <x v="0"/>
    <x v="62"/>
    <x v="0"/>
    <x v="12"/>
    <x v="46"/>
    <x v="0"/>
    <x v="1"/>
    <n v="99536.89"/>
  </r>
  <r>
    <x v="0"/>
    <x v="63"/>
    <x v="0"/>
    <x v="12"/>
    <x v="46"/>
    <x v="0"/>
    <x v="1"/>
    <n v="74555.467999999993"/>
  </r>
  <r>
    <x v="0"/>
    <x v="64"/>
    <x v="0"/>
    <x v="12"/>
    <x v="46"/>
    <x v="0"/>
    <x v="1"/>
    <n v="15282.888999999999"/>
  </r>
  <r>
    <x v="0"/>
    <x v="65"/>
    <x v="0"/>
    <x v="12"/>
    <x v="46"/>
    <x v="0"/>
    <x v="1"/>
    <n v="1"/>
  </r>
  <r>
    <x v="0"/>
    <x v="66"/>
    <x v="0"/>
    <x v="12"/>
    <x v="46"/>
    <x v="0"/>
    <x v="1"/>
    <n v="1"/>
  </r>
  <r>
    <x v="0"/>
    <x v="67"/>
    <x v="0"/>
    <x v="12"/>
    <x v="46"/>
    <x v="0"/>
    <x v="1"/>
    <n v="1"/>
  </r>
  <r>
    <x v="0"/>
    <x v="68"/>
    <x v="0"/>
    <x v="12"/>
    <x v="46"/>
    <x v="0"/>
    <x v="1"/>
    <n v="1"/>
  </r>
  <r>
    <x v="0"/>
    <x v="69"/>
    <x v="0"/>
    <x v="0"/>
    <x v="3"/>
    <x v="0"/>
    <x v="1"/>
    <n v="0"/>
  </r>
  <r>
    <x v="0"/>
    <x v="70"/>
    <x v="0"/>
    <x v="0"/>
    <x v="3"/>
    <x v="0"/>
    <x v="1"/>
    <n v="1000000"/>
  </r>
  <r>
    <x v="0"/>
    <x v="69"/>
    <x v="0"/>
    <x v="1"/>
    <x v="3"/>
    <x v="0"/>
    <x v="1"/>
    <n v="0"/>
  </r>
  <r>
    <x v="0"/>
    <x v="70"/>
    <x v="0"/>
    <x v="1"/>
    <x v="3"/>
    <x v="0"/>
    <x v="1"/>
    <n v="1000000"/>
  </r>
  <r>
    <x v="0"/>
    <x v="69"/>
    <x v="0"/>
    <x v="2"/>
    <x v="3"/>
    <x v="0"/>
    <x v="1"/>
    <n v="99536.89"/>
  </r>
  <r>
    <x v="0"/>
    <x v="70"/>
    <x v="0"/>
    <x v="2"/>
    <x v="3"/>
    <x v="0"/>
    <x v="1"/>
    <n v="993770.96"/>
  </r>
  <r>
    <x v="0"/>
    <x v="69"/>
    <x v="0"/>
    <x v="3"/>
    <x v="3"/>
    <x v="0"/>
    <x v="1"/>
    <n v="0"/>
  </r>
  <r>
    <x v="0"/>
    <x v="70"/>
    <x v="0"/>
    <x v="3"/>
    <x v="3"/>
    <x v="0"/>
    <x v="1"/>
    <n v="1000000"/>
  </r>
  <r>
    <x v="0"/>
    <x v="69"/>
    <x v="0"/>
    <x v="4"/>
    <x v="3"/>
    <x v="0"/>
    <x v="1"/>
    <n v="0"/>
  </r>
  <r>
    <x v="0"/>
    <x v="70"/>
    <x v="0"/>
    <x v="4"/>
    <x v="3"/>
    <x v="0"/>
    <x v="1"/>
    <n v="1000000"/>
  </r>
  <r>
    <x v="0"/>
    <x v="69"/>
    <x v="0"/>
    <x v="5"/>
    <x v="3"/>
    <x v="0"/>
    <x v="1"/>
    <n v="0"/>
  </r>
  <r>
    <x v="0"/>
    <x v="70"/>
    <x v="0"/>
    <x v="5"/>
    <x v="3"/>
    <x v="0"/>
    <x v="1"/>
    <n v="1000000"/>
  </r>
  <r>
    <x v="0"/>
    <x v="69"/>
    <x v="0"/>
    <x v="6"/>
    <x v="3"/>
    <x v="0"/>
    <x v="1"/>
    <n v="0"/>
  </r>
  <r>
    <x v="0"/>
    <x v="70"/>
    <x v="0"/>
    <x v="6"/>
    <x v="3"/>
    <x v="0"/>
    <x v="1"/>
    <n v="1000000"/>
  </r>
  <r>
    <x v="0"/>
    <x v="69"/>
    <x v="0"/>
    <x v="7"/>
    <x v="3"/>
    <x v="0"/>
    <x v="1"/>
    <n v="0"/>
  </r>
  <r>
    <x v="0"/>
    <x v="70"/>
    <x v="0"/>
    <x v="7"/>
    <x v="3"/>
    <x v="0"/>
    <x v="1"/>
    <n v="1000000"/>
  </r>
  <r>
    <x v="0"/>
    <x v="69"/>
    <x v="0"/>
    <x v="8"/>
    <x v="3"/>
    <x v="0"/>
    <x v="1"/>
    <n v="0"/>
  </r>
  <r>
    <x v="0"/>
    <x v="70"/>
    <x v="0"/>
    <x v="8"/>
    <x v="3"/>
    <x v="0"/>
    <x v="1"/>
    <n v="1000000"/>
  </r>
  <r>
    <x v="0"/>
    <x v="59"/>
    <x v="0"/>
    <x v="13"/>
    <x v="46"/>
    <x v="0"/>
    <x v="1"/>
    <n v="1"/>
  </r>
  <r>
    <x v="0"/>
    <x v="60"/>
    <x v="0"/>
    <x v="13"/>
    <x v="46"/>
    <x v="0"/>
    <x v="1"/>
    <n v="1787.1856"/>
  </r>
  <r>
    <x v="0"/>
    <x v="61"/>
    <x v="0"/>
    <x v="13"/>
    <x v="46"/>
    <x v="0"/>
    <x v="1"/>
    <n v="20144.89"/>
  </r>
  <r>
    <x v="0"/>
    <x v="62"/>
    <x v="0"/>
    <x v="13"/>
    <x v="46"/>
    <x v="0"/>
    <x v="1"/>
    <n v="11038.29"/>
  </r>
  <r>
    <x v="0"/>
    <x v="63"/>
    <x v="0"/>
    <x v="13"/>
    <x v="46"/>
    <x v="0"/>
    <x v="1"/>
    <n v="9251.1046000000006"/>
  </r>
  <r>
    <x v="0"/>
    <x v="64"/>
    <x v="0"/>
    <x v="13"/>
    <x v="46"/>
    <x v="0"/>
    <x v="1"/>
    <n v="10893.786"/>
  </r>
  <r>
    <x v="0"/>
    <x v="65"/>
    <x v="0"/>
    <x v="13"/>
    <x v="46"/>
    <x v="0"/>
    <x v="1"/>
    <n v="1"/>
  </r>
  <r>
    <x v="0"/>
    <x v="66"/>
    <x v="0"/>
    <x v="13"/>
    <x v="46"/>
    <x v="0"/>
    <x v="1"/>
    <n v="1"/>
  </r>
  <r>
    <x v="0"/>
    <x v="67"/>
    <x v="0"/>
    <x v="13"/>
    <x v="46"/>
    <x v="0"/>
    <x v="1"/>
    <n v="1"/>
  </r>
  <r>
    <x v="0"/>
    <x v="68"/>
    <x v="0"/>
    <x v="13"/>
    <x v="46"/>
    <x v="0"/>
    <x v="1"/>
    <n v="1"/>
  </r>
  <r>
    <x v="0"/>
    <x v="69"/>
    <x v="0"/>
    <x v="0"/>
    <x v="4"/>
    <x v="0"/>
    <x v="1"/>
    <n v="0"/>
  </r>
  <r>
    <x v="0"/>
    <x v="70"/>
    <x v="0"/>
    <x v="0"/>
    <x v="4"/>
    <x v="0"/>
    <x v="1"/>
    <n v="1000000"/>
  </r>
  <r>
    <x v="0"/>
    <x v="69"/>
    <x v="0"/>
    <x v="1"/>
    <x v="4"/>
    <x v="0"/>
    <x v="1"/>
    <n v="0"/>
  </r>
  <r>
    <x v="0"/>
    <x v="70"/>
    <x v="0"/>
    <x v="1"/>
    <x v="4"/>
    <x v="0"/>
    <x v="1"/>
    <n v="1000000"/>
  </r>
  <r>
    <x v="0"/>
    <x v="69"/>
    <x v="0"/>
    <x v="2"/>
    <x v="4"/>
    <x v="0"/>
    <x v="1"/>
    <n v="0"/>
  </r>
  <r>
    <x v="0"/>
    <x v="70"/>
    <x v="0"/>
    <x v="2"/>
    <x v="4"/>
    <x v="0"/>
    <x v="1"/>
    <n v="1000000"/>
  </r>
  <r>
    <x v="0"/>
    <x v="69"/>
    <x v="0"/>
    <x v="3"/>
    <x v="4"/>
    <x v="0"/>
    <x v="1"/>
    <n v="11038.29"/>
  </r>
  <r>
    <x v="0"/>
    <x v="70"/>
    <x v="0"/>
    <x v="3"/>
    <x v="4"/>
    <x v="0"/>
    <x v="1"/>
    <n v="992603.73"/>
  </r>
  <r>
    <x v="0"/>
    <x v="69"/>
    <x v="0"/>
    <x v="4"/>
    <x v="4"/>
    <x v="0"/>
    <x v="1"/>
    <n v="0"/>
  </r>
  <r>
    <x v="0"/>
    <x v="70"/>
    <x v="0"/>
    <x v="4"/>
    <x v="4"/>
    <x v="0"/>
    <x v="1"/>
    <n v="1000000"/>
  </r>
  <r>
    <x v="0"/>
    <x v="69"/>
    <x v="0"/>
    <x v="5"/>
    <x v="4"/>
    <x v="0"/>
    <x v="1"/>
    <n v="0"/>
  </r>
  <r>
    <x v="0"/>
    <x v="70"/>
    <x v="0"/>
    <x v="5"/>
    <x v="4"/>
    <x v="0"/>
    <x v="1"/>
    <n v="1000000"/>
  </r>
  <r>
    <x v="0"/>
    <x v="69"/>
    <x v="0"/>
    <x v="6"/>
    <x v="4"/>
    <x v="0"/>
    <x v="1"/>
    <n v="0"/>
  </r>
  <r>
    <x v="0"/>
    <x v="70"/>
    <x v="0"/>
    <x v="6"/>
    <x v="4"/>
    <x v="0"/>
    <x v="1"/>
    <n v="1000000"/>
  </r>
  <r>
    <x v="0"/>
    <x v="69"/>
    <x v="0"/>
    <x v="7"/>
    <x v="4"/>
    <x v="0"/>
    <x v="1"/>
    <n v="0"/>
  </r>
  <r>
    <x v="0"/>
    <x v="70"/>
    <x v="0"/>
    <x v="7"/>
    <x v="4"/>
    <x v="0"/>
    <x v="1"/>
    <n v="1000000"/>
  </r>
  <r>
    <x v="0"/>
    <x v="69"/>
    <x v="0"/>
    <x v="8"/>
    <x v="4"/>
    <x v="0"/>
    <x v="1"/>
    <n v="0"/>
  </r>
  <r>
    <x v="0"/>
    <x v="70"/>
    <x v="0"/>
    <x v="8"/>
    <x v="4"/>
    <x v="0"/>
    <x v="1"/>
    <n v="1000000"/>
  </r>
  <r>
    <x v="0"/>
    <x v="59"/>
    <x v="0"/>
    <x v="14"/>
    <x v="46"/>
    <x v="0"/>
    <x v="1"/>
    <n v="1"/>
  </r>
  <r>
    <x v="0"/>
    <x v="60"/>
    <x v="0"/>
    <x v="14"/>
    <x v="46"/>
    <x v="0"/>
    <x v="1"/>
    <n v="16897.895"/>
  </r>
  <r>
    <x v="0"/>
    <x v="61"/>
    <x v="0"/>
    <x v="14"/>
    <x v="46"/>
    <x v="0"/>
    <x v="1"/>
    <n v="211753.72"/>
  </r>
  <r>
    <x v="0"/>
    <x v="62"/>
    <x v="0"/>
    <x v="14"/>
    <x v="46"/>
    <x v="0"/>
    <x v="1"/>
    <n v="143993.54"/>
  </r>
  <r>
    <x v="0"/>
    <x v="63"/>
    <x v="0"/>
    <x v="14"/>
    <x v="46"/>
    <x v="0"/>
    <x v="1"/>
    <n v="127095.64"/>
  </r>
  <r>
    <x v="0"/>
    <x v="64"/>
    <x v="0"/>
    <x v="14"/>
    <x v="46"/>
    <x v="0"/>
    <x v="1"/>
    <n v="84658.073999999993"/>
  </r>
  <r>
    <x v="0"/>
    <x v="65"/>
    <x v="0"/>
    <x v="14"/>
    <x v="46"/>
    <x v="0"/>
    <x v="1"/>
    <n v="1"/>
  </r>
  <r>
    <x v="0"/>
    <x v="66"/>
    <x v="0"/>
    <x v="14"/>
    <x v="46"/>
    <x v="0"/>
    <x v="1"/>
    <n v="1"/>
  </r>
  <r>
    <x v="0"/>
    <x v="67"/>
    <x v="0"/>
    <x v="14"/>
    <x v="46"/>
    <x v="0"/>
    <x v="1"/>
    <n v="1"/>
  </r>
  <r>
    <x v="0"/>
    <x v="68"/>
    <x v="0"/>
    <x v="14"/>
    <x v="46"/>
    <x v="0"/>
    <x v="1"/>
    <n v="1"/>
  </r>
  <r>
    <x v="0"/>
    <x v="69"/>
    <x v="0"/>
    <x v="0"/>
    <x v="5"/>
    <x v="0"/>
    <x v="1"/>
    <n v="0"/>
  </r>
  <r>
    <x v="0"/>
    <x v="70"/>
    <x v="0"/>
    <x v="0"/>
    <x v="5"/>
    <x v="0"/>
    <x v="1"/>
    <n v="1000000"/>
  </r>
  <r>
    <x v="0"/>
    <x v="69"/>
    <x v="0"/>
    <x v="1"/>
    <x v="5"/>
    <x v="0"/>
    <x v="1"/>
    <n v="0"/>
  </r>
  <r>
    <x v="0"/>
    <x v="70"/>
    <x v="0"/>
    <x v="1"/>
    <x v="5"/>
    <x v="0"/>
    <x v="1"/>
    <n v="1000000"/>
  </r>
  <r>
    <x v="0"/>
    <x v="69"/>
    <x v="0"/>
    <x v="2"/>
    <x v="5"/>
    <x v="0"/>
    <x v="1"/>
    <n v="0"/>
  </r>
  <r>
    <x v="0"/>
    <x v="70"/>
    <x v="0"/>
    <x v="2"/>
    <x v="5"/>
    <x v="0"/>
    <x v="1"/>
    <n v="1000000"/>
  </r>
  <r>
    <x v="0"/>
    <x v="69"/>
    <x v="0"/>
    <x v="3"/>
    <x v="5"/>
    <x v="0"/>
    <x v="1"/>
    <n v="0"/>
  </r>
  <r>
    <x v="0"/>
    <x v="70"/>
    <x v="0"/>
    <x v="3"/>
    <x v="5"/>
    <x v="0"/>
    <x v="1"/>
    <n v="1000000"/>
  </r>
  <r>
    <x v="0"/>
    <x v="69"/>
    <x v="0"/>
    <x v="4"/>
    <x v="5"/>
    <x v="0"/>
    <x v="1"/>
    <n v="143993.54"/>
  </r>
  <r>
    <x v="0"/>
    <x v="70"/>
    <x v="0"/>
    <x v="4"/>
    <x v="5"/>
    <x v="0"/>
    <x v="1"/>
    <n v="991591.58"/>
  </r>
  <r>
    <x v="0"/>
    <x v="69"/>
    <x v="0"/>
    <x v="5"/>
    <x v="5"/>
    <x v="0"/>
    <x v="1"/>
    <n v="0"/>
  </r>
  <r>
    <x v="0"/>
    <x v="70"/>
    <x v="0"/>
    <x v="5"/>
    <x v="5"/>
    <x v="0"/>
    <x v="1"/>
    <n v="1000000"/>
  </r>
  <r>
    <x v="0"/>
    <x v="69"/>
    <x v="0"/>
    <x v="6"/>
    <x v="5"/>
    <x v="0"/>
    <x v="1"/>
    <n v="0"/>
  </r>
  <r>
    <x v="0"/>
    <x v="70"/>
    <x v="0"/>
    <x v="6"/>
    <x v="5"/>
    <x v="0"/>
    <x v="1"/>
    <n v="1000000"/>
  </r>
  <r>
    <x v="0"/>
    <x v="69"/>
    <x v="0"/>
    <x v="7"/>
    <x v="5"/>
    <x v="0"/>
    <x v="1"/>
    <n v="0"/>
  </r>
  <r>
    <x v="0"/>
    <x v="70"/>
    <x v="0"/>
    <x v="7"/>
    <x v="5"/>
    <x v="0"/>
    <x v="1"/>
    <n v="1000000"/>
  </r>
  <r>
    <x v="0"/>
    <x v="69"/>
    <x v="0"/>
    <x v="8"/>
    <x v="5"/>
    <x v="0"/>
    <x v="1"/>
    <n v="0"/>
  </r>
  <r>
    <x v="0"/>
    <x v="70"/>
    <x v="0"/>
    <x v="8"/>
    <x v="5"/>
    <x v="0"/>
    <x v="1"/>
    <n v="1000000"/>
  </r>
  <r>
    <x v="0"/>
    <x v="59"/>
    <x v="0"/>
    <x v="15"/>
    <x v="46"/>
    <x v="0"/>
    <x v="1"/>
    <n v="1"/>
  </r>
  <r>
    <x v="0"/>
    <x v="60"/>
    <x v="0"/>
    <x v="15"/>
    <x v="46"/>
    <x v="0"/>
    <x v="1"/>
    <n v="66607.23"/>
  </r>
  <r>
    <x v="0"/>
    <x v="61"/>
    <x v="0"/>
    <x v="15"/>
    <x v="46"/>
    <x v="0"/>
    <x v="1"/>
    <n v="325374.15999999997"/>
  </r>
  <r>
    <x v="0"/>
    <x v="62"/>
    <x v="0"/>
    <x v="15"/>
    <x v="46"/>
    <x v="0"/>
    <x v="1"/>
    <n v="237476.29"/>
  </r>
  <r>
    <x v="0"/>
    <x v="63"/>
    <x v="0"/>
    <x v="15"/>
    <x v="46"/>
    <x v="0"/>
    <x v="1"/>
    <n v="170869.06"/>
  </r>
  <r>
    <x v="0"/>
    <x v="64"/>
    <x v="0"/>
    <x v="15"/>
    <x v="46"/>
    <x v="0"/>
    <x v="1"/>
    <n v="154505.1"/>
  </r>
  <r>
    <x v="0"/>
    <x v="65"/>
    <x v="0"/>
    <x v="15"/>
    <x v="46"/>
    <x v="0"/>
    <x v="1"/>
    <n v="1"/>
  </r>
  <r>
    <x v="0"/>
    <x v="66"/>
    <x v="0"/>
    <x v="15"/>
    <x v="46"/>
    <x v="0"/>
    <x v="1"/>
    <n v="1"/>
  </r>
  <r>
    <x v="0"/>
    <x v="67"/>
    <x v="0"/>
    <x v="15"/>
    <x v="46"/>
    <x v="0"/>
    <x v="1"/>
    <n v="1"/>
  </r>
  <r>
    <x v="0"/>
    <x v="68"/>
    <x v="0"/>
    <x v="15"/>
    <x v="46"/>
    <x v="0"/>
    <x v="1"/>
    <n v="1"/>
  </r>
  <r>
    <x v="0"/>
    <x v="69"/>
    <x v="0"/>
    <x v="0"/>
    <x v="6"/>
    <x v="0"/>
    <x v="1"/>
    <n v="0"/>
  </r>
  <r>
    <x v="0"/>
    <x v="70"/>
    <x v="0"/>
    <x v="0"/>
    <x v="6"/>
    <x v="0"/>
    <x v="1"/>
    <n v="1000000"/>
  </r>
  <r>
    <x v="0"/>
    <x v="69"/>
    <x v="0"/>
    <x v="1"/>
    <x v="6"/>
    <x v="0"/>
    <x v="1"/>
    <n v="0"/>
  </r>
  <r>
    <x v="0"/>
    <x v="70"/>
    <x v="0"/>
    <x v="1"/>
    <x v="6"/>
    <x v="0"/>
    <x v="1"/>
    <n v="1000000"/>
  </r>
  <r>
    <x v="0"/>
    <x v="69"/>
    <x v="0"/>
    <x v="2"/>
    <x v="6"/>
    <x v="0"/>
    <x v="1"/>
    <n v="0"/>
  </r>
  <r>
    <x v="0"/>
    <x v="70"/>
    <x v="0"/>
    <x v="2"/>
    <x v="6"/>
    <x v="0"/>
    <x v="1"/>
    <n v="1000000"/>
  </r>
  <r>
    <x v="0"/>
    <x v="69"/>
    <x v="0"/>
    <x v="3"/>
    <x v="6"/>
    <x v="0"/>
    <x v="1"/>
    <n v="0"/>
  </r>
  <r>
    <x v="0"/>
    <x v="70"/>
    <x v="0"/>
    <x v="3"/>
    <x v="6"/>
    <x v="0"/>
    <x v="1"/>
    <n v="1000000"/>
  </r>
  <r>
    <x v="0"/>
    <x v="69"/>
    <x v="0"/>
    <x v="4"/>
    <x v="6"/>
    <x v="0"/>
    <x v="1"/>
    <n v="0"/>
  </r>
  <r>
    <x v="0"/>
    <x v="70"/>
    <x v="0"/>
    <x v="4"/>
    <x v="6"/>
    <x v="0"/>
    <x v="1"/>
    <n v="1000000"/>
  </r>
  <r>
    <x v="0"/>
    <x v="69"/>
    <x v="0"/>
    <x v="5"/>
    <x v="6"/>
    <x v="0"/>
    <x v="1"/>
    <n v="237476.29"/>
  </r>
  <r>
    <x v="0"/>
    <x v="70"/>
    <x v="0"/>
    <x v="5"/>
    <x v="6"/>
    <x v="0"/>
    <x v="1"/>
    <n v="993541.77"/>
  </r>
  <r>
    <x v="0"/>
    <x v="69"/>
    <x v="0"/>
    <x v="6"/>
    <x v="6"/>
    <x v="0"/>
    <x v="1"/>
    <n v="0"/>
  </r>
  <r>
    <x v="0"/>
    <x v="70"/>
    <x v="0"/>
    <x v="6"/>
    <x v="6"/>
    <x v="0"/>
    <x v="1"/>
    <n v="1000000"/>
  </r>
  <r>
    <x v="0"/>
    <x v="69"/>
    <x v="0"/>
    <x v="7"/>
    <x v="6"/>
    <x v="0"/>
    <x v="1"/>
    <n v="0"/>
  </r>
  <r>
    <x v="0"/>
    <x v="70"/>
    <x v="0"/>
    <x v="7"/>
    <x v="6"/>
    <x v="0"/>
    <x v="1"/>
    <n v="1000000"/>
  </r>
  <r>
    <x v="0"/>
    <x v="69"/>
    <x v="0"/>
    <x v="8"/>
    <x v="6"/>
    <x v="0"/>
    <x v="1"/>
    <n v="0"/>
  </r>
  <r>
    <x v="0"/>
    <x v="70"/>
    <x v="0"/>
    <x v="8"/>
    <x v="6"/>
    <x v="0"/>
    <x v="1"/>
    <n v="1000000"/>
  </r>
  <r>
    <x v="0"/>
    <x v="59"/>
    <x v="0"/>
    <x v="16"/>
    <x v="46"/>
    <x v="0"/>
    <x v="1"/>
    <n v="1"/>
  </r>
  <r>
    <x v="0"/>
    <x v="60"/>
    <x v="0"/>
    <x v="16"/>
    <x v="46"/>
    <x v="0"/>
    <x v="1"/>
    <n v="1077.6817000000001"/>
  </r>
  <r>
    <x v="0"/>
    <x v="61"/>
    <x v="0"/>
    <x v="16"/>
    <x v="46"/>
    <x v="0"/>
    <x v="1"/>
    <n v="418258.71"/>
  </r>
  <r>
    <x v="0"/>
    <x v="62"/>
    <x v="0"/>
    <x v="16"/>
    <x v="46"/>
    <x v="0"/>
    <x v="1"/>
    <n v="417487.64"/>
  </r>
  <r>
    <x v="0"/>
    <x v="63"/>
    <x v="0"/>
    <x v="16"/>
    <x v="46"/>
    <x v="0"/>
    <x v="1"/>
    <n v="416409.96"/>
  </r>
  <r>
    <x v="0"/>
    <x v="64"/>
    <x v="0"/>
    <x v="16"/>
    <x v="46"/>
    <x v="0"/>
    <x v="1"/>
    <n v="1848.7501999999999"/>
  </r>
  <r>
    <x v="0"/>
    <x v="65"/>
    <x v="0"/>
    <x v="16"/>
    <x v="46"/>
    <x v="0"/>
    <x v="1"/>
    <n v="1"/>
  </r>
  <r>
    <x v="0"/>
    <x v="66"/>
    <x v="0"/>
    <x v="16"/>
    <x v="46"/>
    <x v="0"/>
    <x v="1"/>
    <n v="1"/>
  </r>
  <r>
    <x v="0"/>
    <x v="67"/>
    <x v="0"/>
    <x v="16"/>
    <x v="46"/>
    <x v="0"/>
    <x v="1"/>
    <n v="1"/>
  </r>
  <r>
    <x v="0"/>
    <x v="68"/>
    <x v="0"/>
    <x v="16"/>
    <x v="46"/>
    <x v="0"/>
    <x v="1"/>
    <n v="1"/>
  </r>
  <r>
    <x v="0"/>
    <x v="69"/>
    <x v="0"/>
    <x v="0"/>
    <x v="7"/>
    <x v="0"/>
    <x v="1"/>
    <n v="0"/>
  </r>
  <r>
    <x v="0"/>
    <x v="70"/>
    <x v="0"/>
    <x v="0"/>
    <x v="7"/>
    <x v="0"/>
    <x v="1"/>
    <n v="1000000"/>
  </r>
  <r>
    <x v="0"/>
    <x v="69"/>
    <x v="0"/>
    <x v="1"/>
    <x v="7"/>
    <x v="0"/>
    <x v="1"/>
    <n v="0"/>
  </r>
  <r>
    <x v="0"/>
    <x v="70"/>
    <x v="0"/>
    <x v="1"/>
    <x v="7"/>
    <x v="0"/>
    <x v="1"/>
    <n v="1000000"/>
  </r>
  <r>
    <x v="0"/>
    <x v="69"/>
    <x v="0"/>
    <x v="2"/>
    <x v="7"/>
    <x v="0"/>
    <x v="1"/>
    <n v="0"/>
  </r>
  <r>
    <x v="0"/>
    <x v="70"/>
    <x v="0"/>
    <x v="2"/>
    <x v="7"/>
    <x v="0"/>
    <x v="1"/>
    <n v="1000000"/>
  </r>
  <r>
    <x v="0"/>
    <x v="69"/>
    <x v="0"/>
    <x v="3"/>
    <x v="7"/>
    <x v="0"/>
    <x v="1"/>
    <n v="0"/>
  </r>
  <r>
    <x v="0"/>
    <x v="70"/>
    <x v="0"/>
    <x v="3"/>
    <x v="7"/>
    <x v="0"/>
    <x v="1"/>
    <n v="1000000"/>
  </r>
  <r>
    <x v="0"/>
    <x v="69"/>
    <x v="0"/>
    <x v="4"/>
    <x v="7"/>
    <x v="0"/>
    <x v="1"/>
    <n v="0"/>
  </r>
  <r>
    <x v="0"/>
    <x v="70"/>
    <x v="0"/>
    <x v="4"/>
    <x v="7"/>
    <x v="0"/>
    <x v="1"/>
    <n v="1000000"/>
  </r>
  <r>
    <x v="0"/>
    <x v="69"/>
    <x v="0"/>
    <x v="5"/>
    <x v="7"/>
    <x v="0"/>
    <x v="1"/>
    <n v="0"/>
  </r>
  <r>
    <x v="0"/>
    <x v="70"/>
    <x v="0"/>
    <x v="5"/>
    <x v="7"/>
    <x v="0"/>
    <x v="1"/>
    <n v="1000000"/>
  </r>
  <r>
    <x v="0"/>
    <x v="69"/>
    <x v="0"/>
    <x v="6"/>
    <x v="7"/>
    <x v="0"/>
    <x v="1"/>
    <n v="417487.64"/>
  </r>
  <r>
    <x v="0"/>
    <x v="70"/>
    <x v="0"/>
    <x v="6"/>
    <x v="7"/>
    <x v="0"/>
    <x v="1"/>
    <n v="991618.81"/>
  </r>
  <r>
    <x v="0"/>
    <x v="69"/>
    <x v="0"/>
    <x v="7"/>
    <x v="7"/>
    <x v="0"/>
    <x v="1"/>
    <n v="0"/>
  </r>
  <r>
    <x v="0"/>
    <x v="70"/>
    <x v="0"/>
    <x v="7"/>
    <x v="7"/>
    <x v="0"/>
    <x v="1"/>
    <n v="1000000"/>
  </r>
  <r>
    <x v="0"/>
    <x v="69"/>
    <x v="0"/>
    <x v="8"/>
    <x v="7"/>
    <x v="0"/>
    <x v="1"/>
    <n v="0"/>
  </r>
  <r>
    <x v="0"/>
    <x v="70"/>
    <x v="0"/>
    <x v="8"/>
    <x v="7"/>
    <x v="0"/>
    <x v="1"/>
    <n v="1000000"/>
  </r>
  <r>
    <x v="0"/>
    <x v="59"/>
    <x v="0"/>
    <x v="17"/>
    <x v="46"/>
    <x v="0"/>
    <x v="1"/>
    <n v="1"/>
  </r>
  <r>
    <x v="0"/>
    <x v="60"/>
    <x v="0"/>
    <x v="17"/>
    <x v="46"/>
    <x v="0"/>
    <x v="1"/>
    <n v="25716.298999999999"/>
  </r>
  <r>
    <x v="0"/>
    <x v="61"/>
    <x v="0"/>
    <x v="17"/>
    <x v="46"/>
    <x v="0"/>
    <x v="1"/>
    <n v="577170.35"/>
  </r>
  <r>
    <x v="0"/>
    <x v="62"/>
    <x v="0"/>
    <x v="17"/>
    <x v="46"/>
    <x v="0"/>
    <x v="1"/>
    <n v="578301.18999999994"/>
  </r>
  <r>
    <x v="0"/>
    <x v="63"/>
    <x v="0"/>
    <x v="17"/>
    <x v="46"/>
    <x v="0"/>
    <x v="1"/>
    <n v="552584.89"/>
  </r>
  <r>
    <x v="0"/>
    <x v="64"/>
    <x v="0"/>
    <x v="17"/>
    <x v="46"/>
    <x v="0"/>
    <x v="1"/>
    <n v="28363.784"/>
  </r>
  <r>
    <x v="0"/>
    <x v="65"/>
    <x v="0"/>
    <x v="17"/>
    <x v="46"/>
    <x v="0"/>
    <x v="1"/>
    <n v="1"/>
  </r>
  <r>
    <x v="0"/>
    <x v="66"/>
    <x v="0"/>
    <x v="17"/>
    <x v="46"/>
    <x v="0"/>
    <x v="1"/>
    <n v="1"/>
  </r>
  <r>
    <x v="0"/>
    <x v="67"/>
    <x v="0"/>
    <x v="17"/>
    <x v="46"/>
    <x v="0"/>
    <x v="1"/>
    <n v="1"/>
  </r>
  <r>
    <x v="0"/>
    <x v="68"/>
    <x v="0"/>
    <x v="17"/>
    <x v="46"/>
    <x v="0"/>
    <x v="1"/>
    <n v="1"/>
  </r>
  <r>
    <x v="0"/>
    <x v="69"/>
    <x v="0"/>
    <x v="0"/>
    <x v="8"/>
    <x v="0"/>
    <x v="1"/>
    <n v="0"/>
  </r>
  <r>
    <x v="0"/>
    <x v="70"/>
    <x v="0"/>
    <x v="0"/>
    <x v="8"/>
    <x v="0"/>
    <x v="1"/>
    <n v="1000000"/>
  </r>
  <r>
    <x v="0"/>
    <x v="69"/>
    <x v="0"/>
    <x v="1"/>
    <x v="8"/>
    <x v="0"/>
    <x v="1"/>
    <n v="0"/>
  </r>
  <r>
    <x v="0"/>
    <x v="70"/>
    <x v="0"/>
    <x v="1"/>
    <x v="8"/>
    <x v="0"/>
    <x v="1"/>
    <n v="1000000"/>
  </r>
  <r>
    <x v="0"/>
    <x v="69"/>
    <x v="0"/>
    <x v="2"/>
    <x v="8"/>
    <x v="0"/>
    <x v="1"/>
    <n v="0"/>
  </r>
  <r>
    <x v="0"/>
    <x v="70"/>
    <x v="0"/>
    <x v="2"/>
    <x v="8"/>
    <x v="0"/>
    <x v="1"/>
    <n v="1000000"/>
  </r>
  <r>
    <x v="0"/>
    <x v="69"/>
    <x v="0"/>
    <x v="3"/>
    <x v="8"/>
    <x v="0"/>
    <x v="1"/>
    <n v="0"/>
  </r>
  <r>
    <x v="0"/>
    <x v="70"/>
    <x v="0"/>
    <x v="3"/>
    <x v="8"/>
    <x v="0"/>
    <x v="1"/>
    <n v="1000000"/>
  </r>
  <r>
    <x v="0"/>
    <x v="69"/>
    <x v="0"/>
    <x v="4"/>
    <x v="8"/>
    <x v="0"/>
    <x v="1"/>
    <n v="0"/>
  </r>
  <r>
    <x v="0"/>
    <x v="70"/>
    <x v="0"/>
    <x v="4"/>
    <x v="8"/>
    <x v="0"/>
    <x v="1"/>
    <n v="1000000"/>
  </r>
  <r>
    <x v="0"/>
    <x v="69"/>
    <x v="0"/>
    <x v="5"/>
    <x v="8"/>
    <x v="0"/>
    <x v="1"/>
    <n v="0"/>
  </r>
  <r>
    <x v="0"/>
    <x v="70"/>
    <x v="0"/>
    <x v="5"/>
    <x v="8"/>
    <x v="0"/>
    <x v="1"/>
    <n v="1000000"/>
  </r>
  <r>
    <x v="0"/>
    <x v="69"/>
    <x v="0"/>
    <x v="6"/>
    <x v="8"/>
    <x v="0"/>
    <x v="1"/>
    <n v="0"/>
  </r>
  <r>
    <x v="0"/>
    <x v="70"/>
    <x v="0"/>
    <x v="6"/>
    <x v="8"/>
    <x v="0"/>
    <x v="1"/>
    <n v="1000000"/>
  </r>
  <r>
    <x v="0"/>
    <x v="69"/>
    <x v="0"/>
    <x v="7"/>
    <x v="8"/>
    <x v="0"/>
    <x v="1"/>
    <n v="578301.18999999994"/>
  </r>
  <r>
    <x v="0"/>
    <x v="70"/>
    <x v="0"/>
    <x v="7"/>
    <x v="8"/>
    <x v="0"/>
    <x v="1"/>
    <n v="986278.83"/>
  </r>
  <r>
    <x v="0"/>
    <x v="69"/>
    <x v="0"/>
    <x v="8"/>
    <x v="8"/>
    <x v="0"/>
    <x v="1"/>
    <n v="0"/>
  </r>
  <r>
    <x v="0"/>
    <x v="70"/>
    <x v="0"/>
    <x v="8"/>
    <x v="8"/>
    <x v="0"/>
    <x v="1"/>
    <n v="1000000"/>
  </r>
  <r>
    <x v="0"/>
    <x v="59"/>
    <x v="0"/>
    <x v="18"/>
    <x v="46"/>
    <x v="0"/>
    <x v="1"/>
    <n v="1"/>
  </r>
  <r>
    <x v="0"/>
    <x v="60"/>
    <x v="0"/>
    <x v="18"/>
    <x v="46"/>
    <x v="0"/>
    <x v="1"/>
    <n v="29223.954000000002"/>
  </r>
  <r>
    <x v="0"/>
    <x v="61"/>
    <x v="0"/>
    <x v="18"/>
    <x v="46"/>
    <x v="0"/>
    <x v="1"/>
    <n v="1240833.3"/>
  </r>
  <r>
    <x v="0"/>
    <x v="62"/>
    <x v="0"/>
    <x v="18"/>
    <x v="46"/>
    <x v="0"/>
    <x v="1"/>
    <n v="1239301.8"/>
  </r>
  <r>
    <x v="0"/>
    <x v="63"/>
    <x v="0"/>
    <x v="18"/>
    <x v="46"/>
    <x v="0"/>
    <x v="1"/>
    <n v="1210077.8999999999"/>
  </r>
  <r>
    <x v="0"/>
    <x v="64"/>
    <x v="0"/>
    <x v="18"/>
    <x v="46"/>
    <x v="0"/>
    <x v="1"/>
    <n v="30755.388999999999"/>
  </r>
  <r>
    <x v="0"/>
    <x v="65"/>
    <x v="0"/>
    <x v="18"/>
    <x v="46"/>
    <x v="0"/>
    <x v="1"/>
    <n v="1"/>
  </r>
  <r>
    <x v="0"/>
    <x v="66"/>
    <x v="0"/>
    <x v="18"/>
    <x v="46"/>
    <x v="0"/>
    <x v="1"/>
    <n v="1"/>
  </r>
  <r>
    <x v="0"/>
    <x v="67"/>
    <x v="0"/>
    <x v="18"/>
    <x v="46"/>
    <x v="0"/>
    <x v="1"/>
    <n v="1"/>
  </r>
  <r>
    <x v="0"/>
    <x v="68"/>
    <x v="0"/>
    <x v="18"/>
    <x v="46"/>
    <x v="0"/>
    <x v="1"/>
    <n v="1"/>
  </r>
  <r>
    <x v="0"/>
    <x v="69"/>
    <x v="0"/>
    <x v="0"/>
    <x v="9"/>
    <x v="0"/>
    <x v="1"/>
    <n v="0"/>
  </r>
  <r>
    <x v="0"/>
    <x v="70"/>
    <x v="0"/>
    <x v="0"/>
    <x v="9"/>
    <x v="0"/>
    <x v="1"/>
    <n v="1000000"/>
  </r>
  <r>
    <x v="0"/>
    <x v="69"/>
    <x v="0"/>
    <x v="1"/>
    <x v="9"/>
    <x v="0"/>
    <x v="1"/>
    <n v="0"/>
  </r>
  <r>
    <x v="0"/>
    <x v="70"/>
    <x v="0"/>
    <x v="1"/>
    <x v="9"/>
    <x v="0"/>
    <x v="1"/>
    <n v="1000000"/>
  </r>
  <r>
    <x v="0"/>
    <x v="69"/>
    <x v="0"/>
    <x v="2"/>
    <x v="9"/>
    <x v="0"/>
    <x v="1"/>
    <n v="0"/>
  </r>
  <r>
    <x v="0"/>
    <x v="70"/>
    <x v="0"/>
    <x v="2"/>
    <x v="9"/>
    <x v="0"/>
    <x v="1"/>
    <n v="1000000"/>
  </r>
  <r>
    <x v="0"/>
    <x v="69"/>
    <x v="0"/>
    <x v="3"/>
    <x v="9"/>
    <x v="0"/>
    <x v="1"/>
    <n v="0"/>
  </r>
  <r>
    <x v="0"/>
    <x v="70"/>
    <x v="0"/>
    <x v="3"/>
    <x v="9"/>
    <x v="0"/>
    <x v="1"/>
    <n v="1000000"/>
  </r>
  <r>
    <x v="0"/>
    <x v="69"/>
    <x v="0"/>
    <x v="4"/>
    <x v="9"/>
    <x v="0"/>
    <x v="1"/>
    <n v="0"/>
  </r>
  <r>
    <x v="0"/>
    <x v="70"/>
    <x v="0"/>
    <x v="4"/>
    <x v="9"/>
    <x v="0"/>
    <x v="1"/>
    <n v="1000000"/>
  </r>
  <r>
    <x v="0"/>
    <x v="69"/>
    <x v="0"/>
    <x v="5"/>
    <x v="9"/>
    <x v="0"/>
    <x v="1"/>
    <n v="0"/>
  </r>
  <r>
    <x v="0"/>
    <x v="70"/>
    <x v="0"/>
    <x v="5"/>
    <x v="9"/>
    <x v="0"/>
    <x v="1"/>
    <n v="1000000"/>
  </r>
  <r>
    <x v="0"/>
    <x v="69"/>
    <x v="0"/>
    <x v="6"/>
    <x v="9"/>
    <x v="0"/>
    <x v="1"/>
    <n v="0"/>
  </r>
  <r>
    <x v="0"/>
    <x v="70"/>
    <x v="0"/>
    <x v="6"/>
    <x v="9"/>
    <x v="0"/>
    <x v="1"/>
    <n v="1000000"/>
  </r>
  <r>
    <x v="0"/>
    <x v="69"/>
    <x v="0"/>
    <x v="7"/>
    <x v="9"/>
    <x v="0"/>
    <x v="1"/>
    <n v="0"/>
  </r>
  <r>
    <x v="0"/>
    <x v="70"/>
    <x v="0"/>
    <x v="7"/>
    <x v="9"/>
    <x v="0"/>
    <x v="1"/>
    <n v="1000000"/>
  </r>
  <r>
    <x v="0"/>
    <x v="69"/>
    <x v="0"/>
    <x v="8"/>
    <x v="9"/>
    <x v="0"/>
    <x v="1"/>
    <n v="1239301.8"/>
  </r>
  <r>
    <x v="0"/>
    <x v="70"/>
    <x v="0"/>
    <x v="8"/>
    <x v="9"/>
    <x v="0"/>
    <x v="1"/>
    <n v="977208.97"/>
  </r>
  <r>
    <x v="0"/>
    <x v="71"/>
    <x v="0"/>
    <x v="55"/>
    <x v="46"/>
    <x v="0"/>
    <x v="1"/>
    <n v="341694.12"/>
  </r>
  <r>
    <x v="0"/>
    <x v="72"/>
    <x v="0"/>
    <x v="55"/>
    <x v="46"/>
    <x v="0"/>
    <x v="1"/>
    <n v="341694.12"/>
  </r>
  <r>
    <x v="0"/>
    <x v="73"/>
    <x v="0"/>
    <x v="55"/>
    <x v="46"/>
    <x v="0"/>
    <x v="1"/>
    <n v="339101.1"/>
  </r>
  <r>
    <x v="0"/>
    <x v="74"/>
    <x v="0"/>
    <x v="55"/>
    <x v="46"/>
    <x v="0"/>
    <x v="1"/>
    <n v="339101.1"/>
  </r>
  <r>
    <x v="0"/>
    <x v="75"/>
    <x v="0"/>
    <x v="55"/>
    <x v="46"/>
    <x v="0"/>
    <x v="1"/>
    <n v="3778.3245000000002"/>
  </r>
  <r>
    <x v="0"/>
    <x v="76"/>
    <x v="0"/>
    <x v="55"/>
    <x v="46"/>
    <x v="0"/>
    <x v="1"/>
    <n v="3778.3245000000002"/>
  </r>
  <r>
    <x v="0"/>
    <x v="77"/>
    <x v="0"/>
    <x v="55"/>
    <x v="46"/>
    <x v="0"/>
    <x v="1"/>
    <n v="788696380"/>
  </r>
  <r>
    <x v="0"/>
    <x v="78"/>
    <x v="0"/>
    <x v="55"/>
    <x v="46"/>
    <x v="0"/>
    <x v="1"/>
    <n v="7191.6893"/>
  </r>
  <r>
    <x v="0"/>
    <x v="79"/>
    <x v="0"/>
    <x v="21"/>
    <x v="46"/>
    <x v="0"/>
    <x v="1"/>
    <n v="311517540"/>
  </r>
  <r>
    <x v="0"/>
    <x v="80"/>
    <x v="0"/>
    <x v="21"/>
    <x v="46"/>
    <x v="0"/>
    <x v="1"/>
    <n v="1"/>
  </r>
  <r>
    <x v="0"/>
    <x v="81"/>
    <x v="0"/>
    <x v="21"/>
    <x v="46"/>
    <x v="0"/>
    <x v="1"/>
    <n v="1"/>
  </r>
  <r>
    <x v="0"/>
    <x v="82"/>
    <x v="0"/>
    <x v="21"/>
    <x v="46"/>
    <x v="0"/>
    <x v="1"/>
    <n v="0"/>
  </r>
  <r>
    <x v="0"/>
    <x v="83"/>
    <x v="0"/>
    <x v="55"/>
    <x v="35"/>
    <x v="0"/>
    <x v="1"/>
    <n v="0"/>
  </r>
  <r>
    <x v="0"/>
    <x v="84"/>
    <x v="0"/>
    <x v="21"/>
    <x v="57"/>
    <x v="0"/>
    <x v="1"/>
    <n v="1"/>
  </r>
  <r>
    <x v="0"/>
    <x v="85"/>
    <x v="0"/>
    <x v="21"/>
    <x v="57"/>
    <x v="0"/>
    <x v="1"/>
    <n v="0"/>
  </r>
  <r>
    <x v="0"/>
    <x v="86"/>
    <x v="0"/>
    <x v="21"/>
    <x v="57"/>
    <x v="0"/>
    <x v="1"/>
    <n v="0"/>
  </r>
  <r>
    <x v="0"/>
    <x v="87"/>
    <x v="0"/>
    <x v="21"/>
    <x v="57"/>
    <x v="0"/>
    <x v="1"/>
    <n v="0"/>
  </r>
  <r>
    <x v="0"/>
    <x v="87"/>
    <x v="0"/>
    <x v="21"/>
    <x v="57"/>
    <x v="0"/>
    <x v="1"/>
    <n v="0"/>
  </r>
  <r>
    <x v="0"/>
    <x v="88"/>
    <x v="0"/>
    <x v="55"/>
    <x v="35"/>
    <x v="1"/>
    <x v="1"/>
    <n v="0"/>
  </r>
  <r>
    <x v="0"/>
    <x v="89"/>
    <x v="0"/>
    <x v="55"/>
    <x v="35"/>
    <x v="1"/>
    <x v="1"/>
    <n v="0"/>
  </r>
  <r>
    <x v="0"/>
    <x v="84"/>
    <x v="0"/>
    <x v="21"/>
    <x v="58"/>
    <x v="0"/>
    <x v="1"/>
    <n v="1"/>
  </r>
  <r>
    <x v="0"/>
    <x v="85"/>
    <x v="0"/>
    <x v="21"/>
    <x v="58"/>
    <x v="0"/>
    <x v="1"/>
    <n v="0"/>
  </r>
  <r>
    <x v="0"/>
    <x v="86"/>
    <x v="0"/>
    <x v="21"/>
    <x v="58"/>
    <x v="0"/>
    <x v="1"/>
    <n v="0"/>
  </r>
  <r>
    <x v="0"/>
    <x v="87"/>
    <x v="0"/>
    <x v="21"/>
    <x v="58"/>
    <x v="0"/>
    <x v="1"/>
    <n v="0"/>
  </r>
  <r>
    <x v="0"/>
    <x v="87"/>
    <x v="0"/>
    <x v="21"/>
    <x v="58"/>
    <x v="0"/>
    <x v="1"/>
    <n v="0"/>
  </r>
  <r>
    <x v="0"/>
    <x v="88"/>
    <x v="0"/>
    <x v="55"/>
    <x v="35"/>
    <x v="2"/>
    <x v="1"/>
    <n v="0"/>
  </r>
  <r>
    <x v="0"/>
    <x v="89"/>
    <x v="0"/>
    <x v="55"/>
    <x v="35"/>
    <x v="2"/>
    <x v="1"/>
    <n v="0"/>
  </r>
  <r>
    <x v="0"/>
    <x v="84"/>
    <x v="0"/>
    <x v="21"/>
    <x v="59"/>
    <x v="0"/>
    <x v="1"/>
    <n v="1"/>
  </r>
  <r>
    <x v="0"/>
    <x v="85"/>
    <x v="0"/>
    <x v="21"/>
    <x v="59"/>
    <x v="0"/>
    <x v="1"/>
    <n v="1"/>
  </r>
  <r>
    <x v="0"/>
    <x v="86"/>
    <x v="0"/>
    <x v="21"/>
    <x v="59"/>
    <x v="0"/>
    <x v="1"/>
    <n v="1E-3"/>
  </r>
  <r>
    <x v="0"/>
    <x v="87"/>
    <x v="0"/>
    <x v="21"/>
    <x v="59"/>
    <x v="0"/>
    <x v="1"/>
    <n v="311517540"/>
  </r>
  <r>
    <x v="0"/>
    <x v="87"/>
    <x v="0"/>
    <x v="21"/>
    <x v="59"/>
    <x v="0"/>
    <x v="1"/>
    <n v="311517540"/>
  </r>
  <r>
    <x v="0"/>
    <x v="88"/>
    <x v="0"/>
    <x v="55"/>
    <x v="35"/>
    <x v="3"/>
    <x v="1"/>
    <n v="0"/>
  </r>
  <r>
    <x v="0"/>
    <x v="89"/>
    <x v="0"/>
    <x v="55"/>
    <x v="35"/>
    <x v="3"/>
    <x v="1"/>
    <n v="0"/>
  </r>
  <r>
    <x v="0"/>
    <x v="79"/>
    <x v="0"/>
    <x v="22"/>
    <x v="46"/>
    <x v="0"/>
    <x v="1"/>
    <n v="477178840"/>
  </r>
  <r>
    <x v="0"/>
    <x v="80"/>
    <x v="0"/>
    <x v="22"/>
    <x v="46"/>
    <x v="0"/>
    <x v="1"/>
    <n v="1"/>
  </r>
  <r>
    <x v="0"/>
    <x v="81"/>
    <x v="0"/>
    <x v="22"/>
    <x v="46"/>
    <x v="0"/>
    <x v="1"/>
    <n v="1"/>
  </r>
  <r>
    <x v="0"/>
    <x v="82"/>
    <x v="0"/>
    <x v="22"/>
    <x v="46"/>
    <x v="0"/>
    <x v="1"/>
    <n v="0"/>
  </r>
  <r>
    <x v="0"/>
    <x v="83"/>
    <x v="0"/>
    <x v="55"/>
    <x v="36"/>
    <x v="0"/>
    <x v="1"/>
    <n v="0"/>
  </r>
  <r>
    <x v="0"/>
    <x v="84"/>
    <x v="0"/>
    <x v="22"/>
    <x v="57"/>
    <x v="0"/>
    <x v="1"/>
    <n v="1"/>
  </r>
  <r>
    <x v="0"/>
    <x v="85"/>
    <x v="0"/>
    <x v="22"/>
    <x v="57"/>
    <x v="0"/>
    <x v="1"/>
    <n v="0"/>
  </r>
  <r>
    <x v="0"/>
    <x v="86"/>
    <x v="0"/>
    <x v="22"/>
    <x v="57"/>
    <x v="0"/>
    <x v="1"/>
    <n v="0"/>
  </r>
  <r>
    <x v="0"/>
    <x v="87"/>
    <x v="0"/>
    <x v="22"/>
    <x v="57"/>
    <x v="0"/>
    <x v="1"/>
    <n v="0"/>
  </r>
  <r>
    <x v="0"/>
    <x v="87"/>
    <x v="0"/>
    <x v="22"/>
    <x v="57"/>
    <x v="0"/>
    <x v="1"/>
    <n v="0"/>
  </r>
  <r>
    <x v="0"/>
    <x v="88"/>
    <x v="0"/>
    <x v="55"/>
    <x v="36"/>
    <x v="1"/>
    <x v="1"/>
    <n v="0"/>
  </r>
  <r>
    <x v="0"/>
    <x v="89"/>
    <x v="0"/>
    <x v="55"/>
    <x v="36"/>
    <x v="1"/>
    <x v="1"/>
    <n v="0"/>
  </r>
  <r>
    <x v="0"/>
    <x v="84"/>
    <x v="0"/>
    <x v="22"/>
    <x v="58"/>
    <x v="0"/>
    <x v="1"/>
    <n v="1"/>
  </r>
  <r>
    <x v="0"/>
    <x v="85"/>
    <x v="0"/>
    <x v="22"/>
    <x v="58"/>
    <x v="0"/>
    <x v="1"/>
    <n v="0"/>
  </r>
  <r>
    <x v="0"/>
    <x v="86"/>
    <x v="0"/>
    <x v="22"/>
    <x v="58"/>
    <x v="0"/>
    <x v="1"/>
    <n v="0"/>
  </r>
  <r>
    <x v="0"/>
    <x v="87"/>
    <x v="0"/>
    <x v="22"/>
    <x v="58"/>
    <x v="0"/>
    <x v="1"/>
    <n v="0"/>
  </r>
  <r>
    <x v="0"/>
    <x v="87"/>
    <x v="0"/>
    <x v="22"/>
    <x v="58"/>
    <x v="0"/>
    <x v="1"/>
    <n v="0"/>
  </r>
  <r>
    <x v="0"/>
    <x v="88"/>
    <x v="0"/>
    <x v="55"/>
    <x v="36"/>
    <x v="2"/>
    <x v="1"/>
    <n v="0"/>
  </r>
  <r>
    <x v="0"/>
    <x v="89"/>
    <x v="0"/>
    <x v="55"/>
    <x v="36"/>
    <x v="2"/>
    <x v="1"/>
    <n v="0"/>
  </r>
  <r>
    <x v="0"/>
    <x v="84"/>
    <x v="0"/>
    <x v="22"/>
    <x v="59"/>
    <x v="0"/>
    <x v="1"/>
    <n v="1"/>
  </r>
  <r>
    <x v="0"/>
    <x v="85"/>
    <x v="0"/>
    <x v="22"/>
    <x v="59"/>
    <x v="0"/>
    <x v="1"/>
    <n v="1"/>
  </r>
  <r>
    <x v="0"/>
    <x v="86"/>
    <x v="0"/>
    <x v="22"/>
    <x v="59"/>
    <x v="0"/>
    <x v="1"/>
    <n v="1E-3"/>
  </r>
  <r>
    <x v="0"/>
    <x v="87"/>
    <x v="0"/>
    <x v="22"/>
    <x v="59"/>
    <x v="0"/>
    <x v="1"/>
    <n v="477178840"/>
  </r>
  <r>
    <x v="0"/>
    <x v="87"/>
    <x v="0"/>
    <x v="22"/>
    <x v="59"/>
    <x v="0"/>
    <x v="1"/>
    <n v="477178840"/>
  </r>
  <r>
    <x v="0"/>
    <x v="88"/>
    <x v="0"/>
    <x v="55"/>
    <x v="36"/>
    <x v="3"/>
    <x v="1"/>
    <n v="0"/>
  </r>
  <r>
    <x v="0"/>
    <x v="89"/>
    <x v="0"/>
    <x v="55"/>
    <x v="36"/>
    <x v="3"/>
    <x v="1"/>
    <n v="0"/>
  </r>
  <r>
    <x v="0"/>
    <x v="90"/>
    <x v="0"/>
    <x v="19"/>
    <x v="10"/>
    <x v="0"/>
    <x v="1"/>
    <n v="1"/>
  </r>
  <r>
    <x v="0"/>
    <x v="91"/>
    <x v="0"/>
    <x v="19"/>
    <x v="10"/>
    <x v="0"/>
    <x v="1"/>
    <n v="1.022206782"/>
  </r>
  <r>
    <x v="0"/>
    <x v="92"/>
    <x v="0"/>
    <x v="19"/>
    <x v="10"/>
    <x v="0"/>
    <x v="1"/>
    <n v="7.1916890000000002E-3"/>
  </r>
  <r>
    <x v="0"/>
    <x v="90"/>
    <x v="0"/>
    <x v="20"/>
    <x v="10"/>
    <x v="0"/>
    <x v="1"/>
    <n v="1"/>
  </r>
  <r>
    <x v="0"/>
    <x v="91"/>
    <x v="0"/>
    <x v="20"/>
    <x v="10"/>
    <x v="0"/>
    <x v="1"/>
    <n v="1.0137977410000001"/>
  </r>
  <r>
    <x v="0"/>
    <x v="92"/>
    <x v="0"/>
    <x v="20"/>
    <x v="10"/>
    <x v="0"/>
    <x v="1"/>
    <n v="1.1921297000000001E-2"/>
  </r>
  <r>
    <x v="0"/>
    <x v="90"/>
    <x v="0"/>
    <x v="21"/>
    <x v="10"/>
    <x v="0"/>
    <x v="1"/>
    <n v="1"/>
  </r>
  <r>
    <x v="0"/>
    <x v="91"/>
    <x v="0"/>
    <x v="21"/>
    <x v="10"/>
    <x v="0"/>
    <x v="1"/>
    <n v="1.008537579"/>
  </r>
  <r>
    <x v="0"/>
    <x v="92"/>
    <x v="0"/>
    <x v="21"/>
    <x v="10"/>
    <x v="0"/>
    <x v="1"/>
    <n v="9.7676440000000007E-3"/>
  </r>
  <r>
    <x v="0"/>
    <x v="90"/>
    <x v="0"/>
    <x v="22"/>
    <x v="10"/>
    <x v="0"/>
    <x v="1"/>
    <n v="1"/>
  </r>
  <r>
    <x v="0"/>
    <x v="91"/>
    <x v="0"/>
    <x v="22"/>
    <x v="10"/>
    <x v="0"/>
    <x v="1"/>
    <n v="1.0071662370000001"/>
  </r>
  <r>
    <x v="0"/>
    <x v="92"/>
    <x v="0"/>
    <x v="22"/>
    <x v="10"/>
    <x v="0"/>
    <x v="1"/>
    <n v="1.2937623000000001E-2"/>
  </r>
  <r>
    <x v="0"/>
    <x v="90"/>
    <x v="0"/>
    <x v="23"/>
    <x v="10"/>
    <x v="0"/>
    <x v="1"/>
    <n v="1"/>
  </r>
  <r>
    <x v="0"/>
    <x v="91"/>
    <x v="0"/>
    <x v="23"/>
    <x v="10"/>
    <x v="0"/>
    <x v="1"/>
    <n v="1"/>
  </r>
  <r>
    <x v="0"/>
    <x v="92"/>
    <x v="0"/>
    <x v="23"/>
    <x v="10"/>
    <x v="0"/>
    <x v="1"/>
    <n v="0"/>
  </r>
  <r>
    <x v="0"/>
    <x v="7"/>
    <x v="0"/>
    <x v="0"/>
    <x v="47"/>
    <x v="0"/>
    <x v="1"/>
    <n v="1"/>
  </r>
  <r>
    <x v="0"/>
    <x v="90"/>
    <x v="0"/>
    <x v="19"/>
    <x v="11"/>
    <x v="0"/>
    <x v="1"/>
    <n v="1"/>
  </r>
  <r>
    <x v="0"/>
    <x v="91"/>
    <x v="0"/>
    <x v="19"/>
    <x v="11"/>
    <x v="0"/>
    <x v="1"/>
    <n v="1"/>
  </r>
  <r>
    <x v="0"/>
    <x v="92"/>
    <x v="0"/>
    <x v="19"/>
    <x v="11"/>
    <x v="0"/>
    <x v="1"/>
    <n v="0"/>
  </r>
  <r>
    <x v="0"/>
    <x v="90"/>
    <x v="0"/>
    <x v="20"/>
    <x v="11"/>
    <x v="0"/>
    <x v="1"/>
    <n v="1"/>
  </r>
  <r>
    <x v="0"/>
    <x v="91"/>
    <x v="0"/>
    <x v="20"/>
    <x v="11"/>
    <x v="0"/>
    <x v="1"/>
    <n v="1.0401559600000001"/>
  </r>
  <r>
    <x v="0"/>
    <x v="92"/>
    <x v="0"/>
    <x v="20"/>
    <x v="11"/>
    <x v="0"/>
    <x v="1"/>
    <n v="7.3006481999999998E-2"/>
  </r>
  <r>
    <x v="0"/>
    <x v="90"/>
    <x v="0"/>
    <x v="21"/>
    <x v="11"/>
    <x v="0"/>
    <x v="1"/>
    <n v="1"/>
  </r>
  <r>
    <x v="0"/>
    <x v="91"/>
    <x v="0"/>
    <x v="21"/>
    <x v="11"/>
    <x v="0"/>
    <x v="1"/>
    <n v="1.042205939"/>
  </r>
  <r>
    <x v="0"/>
    <x v="92"/>
    <x v="0"/>
    <x v="21"/>
    <x v="11"/>
    <x v="0"/>
    <x v="1"/>
    <n v="9.0755660000000002E-3"/>
  </r>
  <r>
    <x v="0"/>
    <x v="90"/>
    <x v="0"/>
    <x v="22"/>
    <x v="11"/>
    <x v="0"/>
    <x v="1"/>
    <n v="1"/>
  </r>
  <r>
    <x v="0"/>
    <x v="91"/>
    <x v="0"/>
    <x v="22"/>
    <x v="11"/>
    <x v="0"/>
    <x v="1"/>
    <n v="1.0423583599999999"/>
  </r>
  <r>
    <x v="0"/>
    <x v="92"/>
    <x v="0"/>
    <x v="22"/>
    <x v="11"/>
    <x v="0"/>
    <x v="1"/>
    <n v="1.1229199E-2"/>
  </r>
  <r>
    <x v="0"/>
    <x v="90"/>
    <x v="0"/>
    <x v="23"/>
    <x v="11"/>
    <x v="0"/>
    <x v="1"/>
    <n v="1"/>
  </r>
  <r>
    <x v="0"/>
    <x v="91"/>
    <x v="0"/>
    <x v="23"/>
    <x v="11"/>
    <x v="0"/>
    <x v="1"/>
    <n v="1.0398069670000001"/>
  </r>
  <r>
    <x v="0"/>
    <x v="92"/>
    <x v="0"/>
    <x v="23"/>
    <x v="11"/>
    <x v="0"/>
    <x v="1"/>
    <n v="2.8557425000000001E-2"/>
  </r>
  <r>
    <x v="0"/>
    <x v="7"/>
    <x v="0"/>
    <x v="1"/>
    <x v="47"/>
    <x v="0"/>
    <x v="1"/>
    <n v="1"/>
  </r>
  <r>
    <x v="0"/>
    <x v="90"/>
    <x v="0"/>
    <x v="19"/>
    <x v="12"/>
    <x v="0"/>
    <x v="1"/>
    <n v="1"/>
  </r>
  <r>
    <x v="0"/>
    <x v="91"/>
    <x v="0"/>
    <x v="19"/>
    <x v="12"/>
    <x v="0"/>
    <x v="1"/>
    <n v="1"/>
  </r>
  <r>
    <x v="0"/>
    <x v="92"/>
    <x v="0"/>
    <x v="19"/>
    <x v="12"/>
    <x v="0"/>
    <x v="1"/>
    <n v="0"/>
  </r>
  <r>
    <x v="0"/>
    <x v="90"/>
    <x v="0"/>
    <x v="20"/>
    <x v="12"/>
    <x v="0"/>
    <x v="1"/>
    <n v="1"/>
  </r>
  <r>
    <x v="0"/>
    <x v="91"/>
    <x v="0"/>
    <x v="20"/>
    <x v="12"/>
    <x v="0"/>
    <x v="1"/>
    <n v="1.037320064"/>
  </r>
  <r>
    <x v="0"/>
    <x v="92"/>
    <x v="0"/>
    <x v="20"/>
    <x v="12"/>
    <x v="0"/>
    <x v="1"/>
    <n v="1.2821912E-2"/>
  </r>
  <r>
    <x v="0"/>
    <x v="90"/>
    <x v="0"/>
    <x v="21"/>
    <x v="12"/>
    <x v="0"/>
    <x v="1"/>
    <n v="1"/>
  </r>
  <r>
    <x v="0"/>
    <x v="91"/>
    <x v="0"/>
    <x v="21"/>
    <x v="12"/>
    <x v="0"/>
    <x v="1"/>
    <n v="1.0410699880000001"/>
  </r>
  <r>
    <x v="0"/>
    <x v="92"/>
    <x v="0"/>
    <x v="21"/>
    <x v="12"/>
    <x v="0"/>
    <x v="1"/>
    <n v="7.0010569999999998E-3"/>
  </r>
  <r>
    <x v="0"/>
    <x v="90"/>
    <x v="0"/>
    <x v="22"/>
    <x v="12"/>
    <x v="0"/>
    <x v="1"/>
    <n v="1"/>
  </r>
  <r>
    <x v="0"/>
    <x v="91"/>
    <x v="0"/>
    <x v="22"/>
    <x v="12"/>
    <x v="0"/>
    <x v="1"/>
    <n v="1.040890769"/>
  </r>
  <r>
    <x v="0"/>
    <x v="92"/>
    <x v="0"/>
    <x v="22"/>
    <x v="12"/>
    <x v="0"/>
    <x v="1"/>
    <n v="7.2511559999999999E-3"/>
  </r>
  <r>
    <x v="0"/>
    <x v="90"/>
    <x v="0"/>
    <x v="23"/>
    <x v="12"/>
    <x v="0"/>
    <x v="1"/>
    <n v="1"/>
  </r>
  <r>
    <x v="0"/>
    <x v="91"/>
    <x v="0"/>
    <x v="23"/>
    <x v="12"/>
    <x v="0"/>
    <x v="1"/>
    <n v="1"/>
  </r>
  <r>
    <x v="0"/>
    <x v="92"/>
    <x v="0"/>
    <x v="23"/>
    <x v="12"/>
    <x v="0"/>
    <x v="1"/>
    <n v="0"/>
  </r>
  <r>
    <x v="0"/>
    <x v="7"/>
    <x v="0"/>
    <x v="2"/>
    <x v="47"/>
    <x v="0"/>
    <x v="1"/>
    <n v="1"/>
  </r>
  <r>
    <x v="0"/>
    <x v="90"/>
    <x v="0"/>
    <x v="19"/>
    <x v="13"/>
    <x v="0"/>
    <x v="1"/>
    <n v="1"/>
  </r>
  <r>
    <x v="0"/>
    <x v="91"/>
    <x v="0"/>
    <x v="19"/>
    <x v="13"/>
    <x v="0"/>
    <x v="1"/>
    <n v="1"/>
  </r>
  <r>
    <x v="0"/>
    <x v="92"/>
    <x v="0"/>
    <x v="19"/>
    <x v="13"/>
    <x v="0"/>
    <x v="1"/>
    <n v="0"/>
  </r>
  <r>
    <x v="0"/>
    <x v="90"/>
    <x v="0"/>
    <x v="20"/>
    <x v="13"/>
    <x v="0"/>
    <x v="1"/>
    <n v="1"/>
  </r>
  <r>
    <x v="0"/>
    <x v="91"/>
    <x v="0"/>
    <x v="20"/>
    <x v="13"/>
    <x v="0"/>
    <x v="1"/>
    <n v="1.0387061820000001"/>
  </r>
  <r>
    <x v="0"/>
    <x v="92"/>
    <x v="0"/>
    <x v="20"/>
    <x v="13"/>
    <x v="0"/>
    <x v="1"/>
    <n v="2.2841459999999999E-3"/>
  </r>
  <r>
    <x v="0"/>
    <x v="90"/>
    <x v="0"/>
    <x v="21"/>
    <x v="13"/>
    <x v="0"/>
    <x v="1"/>
    <n v="1"/>
  </r>
  <r>
    <x v="0"/>
    <x v="91"/>
    <x v="0"/>
    <x v="21"/>
    <x v="13"/>
    <x v="0"/>
    <x v="1"/>
    <n v="1.040900157"/>
  </r>
  <r>
    <x v="0"/>
    <x v="92"/>
    <x v="0"/>
    <x v="21"/>
    <x v="13"/>
    <x v="0"/>
    <x v="1"/>
    <n v="1.127035E-3"/>
  </r>
  <r>
    <x v="0"/>
    <x v="90"/>
    <x v="0"/>
    <x v="22"/>
    <x v="13"/>
    <x v="0"/>
    <x v="1"/>
    <n v="1"/>
  </r>
  <r>
    <x v="0"/>
    <x v="91"/>
    <x v="0"/>
    <x v="22"/>
    <x v="13"/>
    <x v="0"/>
    <x v="1"/>
    <n v="1.0406905230000001"/>
  </r>
  <r>
    <x v="0"/>
    <x v="92"/>
    <x v="0"/>
    <x v="22"/>
    <x v="13"/>
    <x v="0"/>
    <x v="1"/>
    <n v="1.169591E-3"/>
  </r>
  <r>
    <x v="0"/>
    <x v="90"/>
    <x v="0"/>
    <x v="23"/>
    <x v="13"/>
    <x v="0"/>
    <x v="1"/>
    <n v="1"/>
  </r>
  <r>
    <x v="0"/>
    <x v="91"/>
    <x v="0"/>
    <x v="23"/>
    <x v="13"/>
    <x v="0"/>
    <x v="1"/>
    <n v="1"/>
  </r>
  <r>
    <x v="0"/>
    <x v="92"/>
    <x v="0"/>
    <x v="23"/>
    <x v="13"/>
    <x v="0"/>
    <x v="1"/>
    <n v="0"/>
  </r>
  <r>
    <x v="0"/>
    <x v="7"/>
    <x v="0"/>
    <x v="3"/>
    <x v="47"/>
    <x v="0"/>
    <x v="1"/>
    <n v="1"/>
  </r>
  <r>
    <x v="0"/>
    <x v="90"/>
    <x v="0"/>
    <x v="19"/>
    <x v="14"/>
    <x v="0"/>
    <x v="1"/>
    <n v="1"/>
  </r>
  <r>
    <x v="0"/>
    <x v="91"/>
    <x v="0"/>
    <x v="19"/>
    <x v="14"/>
    <x v="0"/>
    <x v="1"/>
    <n v="1"/>
  </r>
  <r>
    <x v="0"/>
    <x v="92"/>
    <x v="0"/>
    <x v="19"/>
    <x v="14"/>
    <x v="0"/>
    <x v="1"/>
    <n v="0"/>
  </r>
  <r>
    <x v="0"/>
    <x v="90"/>
    <x v="0"/>
    <x v="20"/>
    <x v="14"/>
    <x v="0"/>
    <x v="1"/>
    <n v="1"/>
  </r>
  <r>
    <x v="0"/>
    <x v="91"/>
    <x v="0"/>
    <x v="20"/>
    <x v="14"/>
    <x v="0"/>
    <x v="1"/>
    <n v="1.0385519780000001"/>
  </r>
  <r>
    <x v="0"/>
    <x v="92"/>
    <x v="0"/>
    <x v="20"/>
    <x v="14"/>
    <x v="0"/>
    <x v="1"/>
    <n v="2.1555481000000001E-2"/>
  </r>
  <r>
    <x v="0"/>
    <x v="90"/>
    <x v="0"/>
    <x v="21"/>
    <x v="14"/>
    <x v="0"/>
    <x v="1"/>
    <n v="1"/>
  </r>
  <r>
    <x v="0"/>
    <x v="91"/>
    <x v="0"/>
    <x v="21"/>
    <x v="14"/>
    <x v="0"/>
    <x v="1"/>
    <n v="1.040933026"/>
  </r>
  <r>
    <x v="0"/>
    <x v="92"/>
    <x v="0"/>
    <x v="21"/>
    <x v="14"/>
    <x v="0"/>
    <x v="1"/>
    <n v="1.4409770000000001E-2"/>
  </r>
  <r>
    <x v="0"/>
    <x v="90"/>
    <x v="0"/>
    <x v="22"/>
    <x v="14"/>
    <x v="0"/>
    <x v="1"/>
    <n v="1"/>
  </r>
  <r>
    <x v="0"/>
    <x v="91"/>
    <x v="0"/>
    <x v="22"/>
    <x v="14"/>
    <x v="0"/>
    <x v="1"/>
    <n v="1.04079254"/>
  </r>
  <r>
    <x v="0"/>
    <x v="92"/>
    <x v="0"/>
    <x v="22"/>
    <x v="14"/>
    <x v="0"/>
    <x v="1"/>
    <n v="1.4888721000000001E-2"/>
  </r>
  <r>
    <x v="0"/>
    <x v="90"/>
    <x v="0"/>
    <x v="23"/>
    <x v="14"/>
    <x v="0"/>
    <x v="1"/>
    <n v="1"/>
  </r>
  <r>
    <x v="0"/>
    <x v="91"/>
    <x v="0"/>
    <x v="23"/>
    <x v="14"/>
    <x v="0"/>
    <x v="1"/>
    <n v="1"/>
  </r>
  <r>
    <x v="0"/>
    <x v="92"/>
    <x v="0"/>
    <x v="23"/>
    <x v="14"/>
    <x v="0"/>
    <x v="1"/>
    <n v="0"/>
  </r>
  <r>
    <x v="0"/>
    <x v="7"/>
    <x v="0"/>
    <x v="4"/>
    <x v="47"/>
    <x v="0"/>
    <x v="1"/>
    <n v="1"/>
  </r>
  <r>
    <x v="0"/>
    <x v="90"/>
    <x v="0"/>
    <x v="19"/>
    <x v="15"/>
    <x v="0"/>
    <x v="1"/>
    <n v="1"/>
  </r>
  <r>
    <x v="0"/>
    <x v="91"/>
    <x v="0"/>
    <x v="19"/>
    <x v="15"/>
    <x v="0"/>
    <x v="1"/>
    <n v="1"/>
  </r>
  <r>
    <x v="0"/>
    <x v="92"/>
    <x v="0"/>
    <x v="19"/>
    <x v="15"/>
    <x v="0"/>
    <x v="1"/>
    <n v="0"/>
  </r>
  <r>
    <x v="0"/>
    <x v="90"/>
    <x v="0"/>
    <x v="20"/>
    <x v="15"/>
    <x v="0"/>
    <x v="1"/>
    <n v="1"/>
  </r>
  <r>
    <x v="0"/>
    <x v="91"/>
    <x v="0"/>
    <x v="20"/>
    <x v="15"/>
    <x v="0"/>
    <x v="1"/>
    <n v="1.03812484"/>
  </r>
  <r>
    <x v="0"/>
    <x v="92"/>
    <x v="0"/>
    <x v="20"/>
    <x v="15"/>
    <x v="0"/>
    <x v="1"/>
    <n v="2.546534E-2"/>
  </r>
  <r>
    <x v="0"/>
    <x v="90"/>
    <x v="0"/>
    <x v="21"/>
    <x v="15"/>
    <x v="0"/>
    <x v="1"/>
    <n v="1"/>
  </r>
  <r>
    <x v="0"/>
    <x v="91"/>
    <x v="0"/>
    <x v="21"/>
    <x v="15"/>
    <x v="0"/>
    <x v="1"/>
    <n v="1.041895061"/>
  </r>
  <r>
    <x v="0"/>
    <x v="92"/>
    <x v="0"/>
    <x v="21"/>
    <x v="15"/>
    <x v="0"/>
    <x v="1"/>
    <n v="1.4773698E-2"/>
  </r>
  <r>
    <x v="0"/>
    <x v="90"/>
    <x v="0"/>
    <x v="22"/>
    <x v="15"/>
    <x v="0"/>
    <x v="1"/>
    <n v="1"/>
  </r>
  <r>
    <x v="0"/>
    <x v="91"/>
    <x v="0"/>
    <x v="22"/>
    <x v="15"/>
    <x v="0"/>
    <x v="1"/>
    <n v="1.041750502"/>
  </r>
  <r>
    <x v="0"/>
    <x v="92"/>
    <x v="0"/>
    <x v="22"/>
    <x v="15"/>
    <x v="0"/>
    <x v="1"/>
    <n v="1.5267108999999999E-2"/>
  </r>
  <r>
    <x v="0"/>
    <x v="90"/>
    <x v="0"/>
    <x v="23"/>
    <x v="15"/>
    <x v="0"/>
    <x v="1"/>
    <n v="1"/>
  </r>
  <r>
    <x v="0"/>
    <x v="91"/>
    <x v="0"/>
    <x v="23"/>
    <x v="15"/>
    <x v="0"/>
    <x v="1"/>
    <n v="1"/>
  </r>
  <r>
    <x v="0"/>
    <x v="92"/>
    <x v="0"/>
    <x v="23"/>
    <x v="15"/>
    <x v="0"/>
    <x v="1"/>
    <n v="0"/>
  </r>
  <r>
    <x v="0"/>
    <x v="7"/>
    <x v="0"/>
    <x v="5"/>
    <x v="47"/>
    <x v="0"/>
    <x v="1"/>
    <n v="1"/>
  </r>
  <r>
    <x v="0"/>
    <x v="90"/>
    <x v="0"/>
    <x v="19"/>
    <x v="16"/>
    <x v="0"/>
    <x v="1"/>
    <n v="1"/>
  </r>
  <r>
    <x v="0"/>
    <x v="91"/>
    <x v="0"/>
    <x v="19"/>
    <x v="16"/>
    <x v="0"/>
    <x v="1"/>
    <n v="1"/>
  </r>
  <r>
    <x v="0"/>
    <x v="92"/>
    <x v="0"/>
    <x v="19"/>
    <x v="16"/>
    <x v="0"/>
    <x v="1"/>
    <n v="0"/>
  </r>
  <r>
    <x v="0"/>
    <x v="90"/>
    <x v="0"/>
    <x v="20"/>
    <x v="16"/>
    <x v="0"/>
    <x v="1"/>
    <n v="1"/>
  </r>
  <r>
    <x v="0"/>
    <x v="91"/>
    <x v="0"/>
    <x v="20"/>
    <x v="16"/>
    <x v="0"/>
    <x v="1"/>
    <n v="1.037055168"/>
  </r>
  <r>
    <x v="0"/>
    <x v="92"/>
    <x v="0"/>
    <x v="20"/>
    <x v="16"/>
    <x v="0"/>
    <x v="1"/>
    <n v="3.5485307000000001E-2"/>
  </r>
  <r>
    <x v="0"/>
    <x v="90"/>
    <x v="0"/>
    <x v="21"/>
    <x v="16"/>
    <x v="0"/>
    <x v="1"/>
    <n v="1"/>
  </r>
  <r>
    <x v="0"/>
    <x v="91"/>
    <x v="0"/>
    <x v="21"/>
    <x v="16"/>
    <x v="0"/>
    <x v="1"/>
    <n v="1.040720197"/>
  </r>
  <r>
    <x v="0"/>
    <x v="92"/>
    <x v="0"/>
    <x v="21"/>
    <x v="16"/>
    <x v="0"/>
    <x v="1"/>
    <n v="6.2847127000000003E-2"/>
  </r>
  <r>
    <x v="0"/>
    <x v="90"/>
    <x v="0"/>
    <x v="22"/>
    <x v="16"/>
    <x v="0"/>
    <x v="1"/>
    <n v="1"/>
  </r>
  <r>
    <x v="0"/>
    <x v="91"/>
    <x v="0"/>
    <x v="22"/>
    <x v="16"/>
    <x v="0"/>
    <x v="1"/>
    <n v="1.040576934"/>
  </r>
  <r>
    <x v="0"/>
    <x v="92"/>
    <x v="0"/>
    <x v="22"/>
    <x v="16"/>
    <x v="0"/>
    <x v="1"/>
    <n v="3.2750189999999998E-2"/>
  </r>
  <r>
    <x v="0"/>
    <x v="90"/>
    <x v="0"/>
    <x v="23"/>
    <x v="16"/>
    <x v="0"/>
    <x v="1"/>
    <n v="1"/>
  </r>
  <r>
    <x v="0"/>
    <x v="91"/>
    <x v="0"/>
    <x v="23"/>
    <x v="16"/>
    <x v="0"/>
    <x v="1"/>
    <n v="1"/>
  </r>
  <r>
    <x v="0"/>
    <x v="92"/>
    <x v="0"/>
    <x v="23"/>
    <x v="16"/>
    <x v="0"/>
    <x v="1"/>
    <n v="0"/>
  </r>
  <r>
    <x v="0"/>
    <x v="7"/>
    <x v="0"/>
    <x v="6"/>
    <x v="47"/>
    <x v="0"/>
    <x v="1"/>
    <n v="1"/>
  </r>
  <r>
    <x v="0"/>
    <x v="90"/>
    <x v="0"/>
    <x v="19"/>
    <x v="17"/>
    <x v="0"/>
    <x v="1"/>
    <n v="1"/>
  </r>
  <r>
    <x v="0"/>
    <x v="91"/>
    <x v="0"/>
    <x v="19"/>
    <x v="17"/>
    <x v="0"/>
    <x v="1"/>
    <n v="1"/>
  </r>
  <r>
    <x v="0"/>
    <x v="92"/>
    <x v="0"/>
    <x v="19"/>
    <x v="17"/>
    <x v="0"/>
    <x v="1"/>
    <n v="0"/>
  </r>
  <r>
    <x v="0"/>
    <x v="90"/>
    <x v="0"/>
    <x v="20"/>
    <x v="17"/>
    <x v="0"/>
    <x v="1"/>
    <n v="1"/>
  </r>
  <r>
    <x v="0"/>
    <x v="91"/>
    <x v="0"/>
    <x v="20"/>
    <x v="17"/>
    <x v="0"/>
    <x v="1"/>
    <n v="1.0378338030000001"/>
  </r>
  <r>
    <x v="0"/>
    <x v="92"/>
    <x v="0"/>
    <x v="20"/>
    <x v="17"/>
    <x v="0"/>
    <x v="1"/>
    <n v="7.2399792000000004E-2"/>
  </r>
  <r>
    <x v="0"/>
    <x v="90"/>
    <x v="0"/>
    <x v="21"/>
    <x v="17"/>
    <x v="0"/>
    <x v="1"/>
    <n v="1"/>
  </r>
  <r>
    <x v="0"/>
    <x v="91"/>
    <x v="0"/>
    <x v="21"/>
    <x v="17"/>
    <x v="0"/>
    <x v="1"/>
    <n v="1.041424243"/>
  </r>
  <r>
    <x v="0"/>
    <x v="92"/>
    <x v="0"/>
    <x v="21"/>
    <x v="17"/>
    <x v="0"/>
    <x v="1"/>
    <n v="9.7351278999999999E-2"/>
  </r>
  <r>
    <x v="0"/>
    <x v="90"/>
    <x v="0"/>
    <x v="22"/>
    <x v="17"/>
    <x v="0"/>
    <x v="1"/>
    <n v="1"/>
  </r>
  <r>
    <x v="0"/>
    <x v="91"/>
    <x v="0"/>
    <x v="22"/>
    <x v="17"/>
    <x v="0"/>
    <x v="1"/>
    <n v="1.0406768340000001"/>
  </r>
  <r>
    <x v="0"/>
    <x v="92"/>
    <x v="0"/>
    <x v="22"/>
    <x v="17"/>
    <x v="0"/>
    <x v="1"/>
    <n v="8.5604349999999996E-2"/>
  </r>
  <r>
    <x v="0"/>
    <x v="90"/>
    <x v="0"/>
    <x v="23"/>
    <x v="17"/>
    <x v="0"/>
    <x v="1"/>
    <n v="1"/>
  </r>
  <r>
    <x v="0"/>
    <x v="91"/>
    <x v="0"/>
    <x v="23"/>
    <x v="17"/>
    <x v="0"/>
    <x v="1"/>
    <n v="1"/>
  </r>
  <r>
    <x v="0"/>
    <x v="92"/>
    <x v="0"/>
    <x v="23"/>
    <x v="17"/>
    <x v="0"/>
    <x v="1"/>
    <n v="0"/>
  </r>
  <r>
    <x v="0"/>
    <x v="7"/>
    <x v="0"/>
    <x v="7"/>
    <x v="47"/>
    <x v="0"/>
    <x v="1"/>
    <n v="1"/>
  </r>
  <r>
    <x v="0"/>
    <x v="90"/>
    <x v="0"/>
    <x v="19"/>
    <x v="18"/>
    <x v="0"/>
    <x v="1"/>
    <n v="1"/>
  </r>
  <r>
    <x v="0"/>
    <x v="91"/>
    <x v="0"/>
    <x v="19"/>
    <x v="18"/>
    <x v="0"/>
    <x v="1"/>
    <n v="1"/>
  </r>
  <r>
    <x v="0"/>
    <x v="92"/>
    <x v="0"/>
    <x v="19"/>
    <x v="18"/>
    <x v="0"/>
    <x v="1"/>
    <n v="0"/>
  </r>
  <r>
    <x v="0"/>
    <x v="90"/>
    <x v="0"/>
    <x v="20"/>
    <x v="18"/>
    <x v="0"/>
    <x v="1"/>
    <n v="1"/>
  </r>
  <r>
    <x v="0"/>
    <x v="91"/>
    <x v="0"/>
    <x v="20"/>
    <x v="18"/>
    <x v="0"/>
    <x v="1"/>
    <n v="1.0380355640000001"/>
  </r>
  <r>
    <x v="0"/>
    <x v="92"/>
    <x v="0"/>
    <x v="20"/>
    <x v="18"/>
    <x v="0"/>
    <x v="1"/>
    <n v="0.294337187"/>
  </r>
  <r>
    <x v="0"/>
    <x v="90"/>
    <x v="0"/>
    <x v="21"/>
    <x v="18"/>
    <x v="0"/>
    <x v="1"/>
    <n v="1"/>
  </r>
  <r>
    <x v="0"/>
    <x v="91"/>
    <x v="0"/>
    <x v="21"/>
    <x v="18"/>
    <x v="0"/>
    <x v="1"/>
    <n v="1.041438764"/>
  </r>
  <r>
    <x v="0"/>
    <x v="92"/>
    <x v="0"/>
    <x v="21"/>
    <x v="18"/>
    <x v="0"/>
    <x v="1"/>
    <n v="9.5164367E-2"/>
  </r>
  <r>
    <x v="0"/>
    <x v="90"/>
    <x v="0"/>
    <x v="22"/>
    <x v="18"/>
    <x v="0"/>
    <x v="1"/>
    <n v="1"/>
  </r>
  <r>
    <x v="0"/>
    <x v="91"/>
    <x v="0"/>
    <x v="22"/>
    <x v="18"/>
    <x v="0"/>
    <x v="1"/>
    <n v="1.041657303"/>
  </r>
  <r>
    <x v="0"/>
    <x v="92"/>
    <x v="0"/>
    <x v="22"/>
    <x v="18"/>
    <x v="0"/>
    <x v="1"/>
    <n v="0.29608089900000001"/>
  </r>
  <r>
    <x v="0"/>
    <x v="90"/>
    <x v="0"/>
    <x v="23"/>
    <x v="18"/>
    <x v="0"/>
    <x v="1"/>
    <n v="1"/>
  </r>
  <r>
    <x v="0"/>
    <x v="91"/>
    <x v="0"/>
    <x v="23"/>
    <x v="18"/>
    <x v="0"/>
    <x v="1"/>
    <n v="1"/>
  </r>
  <r>
    <x v="0"/>
    <x v="92"/>
    <x v="0"/>
    <x v="23"/>
    <x v="18"/>
    <x v="0"/>
    <x v="1"/>
    <n v="0"/>
  </r>
  <r>
    <x v="0"/>
    <x v="7"/>
    <x v="0"/>
    <x v="8"/>
    <x v="47"/>
    <x v="0"/>
    <x v="1"/>
    <n v="1"/>
  </r>
  <r>
    <x v="0"/>
    <x v="93"/>
    <x v="0"/>
    <x v="55"/>
    <x v="46"/>
    <x v="0"/>
    <x v="1"/>
    <n v="0"/>
  </r>
  <r>
    <x v="0"/>
    <x v="94"/>
    <x v="0"/>
    <x v="55"/>
    <x v="46"/>
    <x v="0"/>
    <x v="1"/>
    <n v="0"/>
  </r>
  <r>
    <x v="0"/>
    <x v="95"/>
    <x v="0"/>
    <x v="55"/>
    <x v="46"/>
    <x v="0"/>
    <x v="1"/>
    <n v="0"/>
  </r>
  <r>
    <x v="0"/>
    <x v="96"/>
    <x v="0"/>
    <x v="56"/>
    <x v="46"/>
    <x v="0"/>
    <x v="1"/>
    <n v="0"/>
  </r>
  <r>
    <x v="0"/>
    <x v="97"/>
    <x v="0"/>
    <x v="56"/>
    <x v="46"/>
    <x v="0"/>
    <x v="1"/>
    <n v="0"/>
  </r>
  <r>
    <x v="0"/>
    <x v="22"/>
    <x v="1"/>
    <x v="55"/>
    <x v="46"/>
    <x v="0"/>
    <x v="1"/>
    <n v="1580.3300999999999"/>
  </r>
  <r>
    <x v="0"/>
    <x v="23"/>
    <x v="1"/>
    <x v="55"/>
    <x v="46"/>
    <x v="0"/>
    <x v="1"/>
    <n v="15128966"/>
  </r>
  <r>
    <x v="0"/>
    <x v="24"/>
    <x v="1"/>
    <x v="55"/>
    <x v="46"/>
    <x v="0"/>
    <x v="1"/>
    <n v="15128966"/>
  </r>
  <r>
    <x v="0"/>
    <x v="25"/>
    <x v="1"/>
    <x v="55"/>
    <x v="46"/>
    <x v="0"/>
    <x v="1"/>
    <n v="1"/>
  </r>
  <r>
    <x v="0"/>
    <x v="26"/>
    <x v="1"/>
    <x v="55"/>
    <x v="46"/>
    <x v="0"/>
    <x v="1"/>
    <n v="1"/>
  </r>
  <r>
    <x v="0"/>
    <x v="27"/>
    <x v="1"/>
    <x v="55"/>
    <x v="46"/>
    <x v="0"/>
    <x v="1"/>
    <n v="9573.2945"/>
  </r>
  <r>
    <x v="0"/>
    <x v="28"/>
    <x v="1"/>
    <x v="55"/>
    <x v="46"/>
    <x v="0"/>
    <x v="1"/>
    <n v="1"/>
  </r>
  <r>
    <x v="0"/>
    <x v="29"/>
    <x v="1"/>
    <x v="55"/>
    <x v="46"/>
    <x v="0"/>
    <x v="1"/>
    <n v="5608624.4000000004"/>
  </r>
  <r>
    <x v="0"/>
    <x v="30"/>
    <x v="1"/>
    <x v="55"/>
    <x v="46"/>
    <x v="0"/>
    <x v="1"/>
    <n v="53181540"/>
  </r>
  <r>
    <x v="0"/>
    <x v="31"/>
    <x v="1"/>
    <x v="55"/>
    <x v="46"/>
    <x v="0"/>
    <x v="1"/>
    <n v="3190892.4"/>
  </r>
  <r>
    <x v="0"/>
    <x v="23"/>
    <x v="1"/>
    <x v="55"/>
    <x v="46"/>
    <x v="0"/>
    <x v="1"/>
    <n v="15128966"/>
  </r>
  <r>
    <x v="0"/>
    <x v="23"/>
    <x v="1"/>
    <x v="55"/>
    <x v="46"/>
    <x v="0"/>
    <x v="1"/>
    <n v="15128966"/>
  </r>
  <r>
    <x v="0"/>
    <x v="32"/>
    <x v="1"/>
    <x v="55"/>
    <x v="46"/>
    <x v="0"/>
    <x v="1"/>
    <n v="0"/>
  </r>
  <r>
    <x v="0"/>
    <x v="33"/>
    <x v="1"/>
    <x v="55"/>
    <x v="46"/>
    <x v="0"/>
    <x v="1"/>
    <n v="-508969.2"/>
  </r>
  <r>
    <x v="0"/>
    <x v="34"/>
    <x v="1"/>
    <x v="55"/>
    <x v="46"/>
    <x v="0"/>
    <x v="1"/>
    <n v="55090537"/>
  </r>
  <r>
    <x v="0"/>
    <x v="35"/>
    <x v="1"/>
    <x v="55"/>
    <x v="46"/>
    <x v="0"/>
    <x v="1"/>
    <n v="9.6694401999999999E-2"/>
  </r>
  <r>
    <x v="0"/>
    <x v="36"/>
    <x v="1"/>
    <x v="55"/>
    <x v="46"/>
    <x v="0"/>
    <x v="1"/>
    <n v="3.6694402000000001E-2"/>
  </r>
  <r>
    <x v="0"/>
    <x v="37"/>
    <x v="1"/>
    <x v="55"/>
    <x v="46"/>
    <x v="0"/>
    <x v="1"/>
    <n v="2.5789258999999998E-2"/>
  </r>
  <r>
    <x v="0"/>
    <x v="38"/>
    <x v="1"/>
    <x v="55"/>
    <x v="46"/>
    <x v="0"/>
    <x v="1"/>
    <n v="0"/>
  </r>
  <r>
    <x v="0"/>
    <x v="39"/>
    <x v="1"/>
    <x v="55"/>
    <x v="46"/>
    <x v="0"/>
    <x v="1"/>
    <n v="3.5895853999999998E-2"/>
  </r>
  <r>
    <x v="0"/>
    <x v="40"/>
    <x v="1"/>
    <x v="24"/>
    <x v="46"/>
    <x v="0"/>
    <x v="1"/>
    <n v="2417966"/>
  </r>
  <r>
    <x v="0"/>
    <x v="41"/>
    <x v="1"/>
    <x v="55"/>
    <x v="46"/>
    <x v="0"/>
    <x v="1"/>
    <n v="1"/>
  </r>
  <r>
    <x v="0"/>
    <x v="42"/>
    <x v="1"/>
    <x v="55"/>
    <x v="46"/>
    <x v="0"/>
    <x v="1"/>
    <n v="0"/>
  </r>
  <r>
    <x v="0"/>
    <x v="43"/>
    <x v="1"/>
    <x v="24"/>
    <x v="46"/>
    <x v="0"/>
    <x v="1"/>
    <n v="7204773.4000000004"/>
  </r>
  <r>
    <x v="0"/>
    <x v="44"/>
    <x v="1"/>
    <x v="24"/>
    <x v="46"/>
    <x v="0"/>
    <x v="1"/>
    <n v="7204773.4000000004"/>
  </r>
  <r>
    <x v="0"/>
    <x v="45"/>
    <x v="1"/>
    <x v="24"/>
    <x v="46"/>
    <x v="0"/>
    <x v="1"/>
    <n v="1"/>
  </r>
  <r>
    <x v="0"/>
    <x v="46"/>
    <x v="1"/>
    <x v="24"/>
    <x v="46"/>
    <x v="0"/>
    <x v="1"/>
    <n v="100"/>
  </r>
  <r>
    <x v="0"/>
    <x v="47"/>
    <x v="1"/>
    <x v="24"/>
    <x v="46"/>
    <x v="0"/>
    <x v="1"/>
    <n v="100"/>
  </r>
  <r>
    <x v="0"/>
    <x v="43"/>
    <x v="1"/>
    <x v="25"/>
    <x v="46"/>
    <x v="0"/>
    <x v="1"/>
    <n v="2425430.9"/>
  </r>
  <r>
    <x v="0"/>
    <x v="44"/>
    <x v="1"/>
    <x v="25"/>
    <x v="46"/>
    <x v="0"/>
    <x v="1"/>
    <n v="2425430.9"/>
  </r>
  <r>
    <x v="0"/>
    <x v="45"/>
    <x v="1"/>
    <x v="25"/>
    <x v="46"/>
    <x v="0"/>
    <x v="1"/>
    <n v="1"/>
  </r>
  <r>
    <x v="0"/>
    <x v="46"/>
    <x v="1"/>
    <x v="25"/>
    <x v="46"/>
    <x v="0"/>
    <x v="1"/>
    <n v="100"/>
  </r>
  <r>
    <x v="0"/>
    <x v="47"/>
    <x v="1"/>
    <x v="25"/>
    <x v="46"/>
    <x v="0"/>
    <x v="1"/>
    <n v="100"/>
  </r>
  <r>
    <x v="0"/>
    <x v="43"/>
    <x v="1"/>
    <x v="26"/>
    <x v="46"/>
    <x v="0"/>
    <x v="1"/>
    <n v="5099889.2"/>
  </r>
  <r>
    <x v="0"/>
    <x v="44"/>
    <x v="1"/>
    <x v="26"/>
    <x v="46"/>
    <x v="0"/>
    <x v="1"/>
    <n v="5099889.2"/>
  </r>
  <r>
    <x v="0"/>
    <x v="45"/>
    <x v="1"/>
    <x v="26"/>
    <x v="46"/>
    <x v="0"/>
    <x v="1"/>
    <n v="1"/>
  </r>
  <r>
    <x v="0"/>
    <x v="46"/>
    <x v="1"/>
    <x v="26"/>
    <x v="46"/>
    <x v="0"/>
    <x v="1"/>
    <n v="100"/>
  </r>
  <r>
    <x v="0"/>
    <x v="47"/>
    <x v="1"/>
    <x v="26"/>
    <x v="46"/>
    <x v="0"/>
    <x v="1"/>
    <n v="100"/>
  </r>
  <r>
    <x v="0"/>
    <x v="48"/>
    <x v="1"/>
    <x v="9"/>
    <x v="22"/>
    <x v="0"/>
    <x v="1"/>
    <n v="1"/>
  </r>
  <r>
    <x v="0"/>
    <x v="49"/>
    <x v="1"/>
    <x v="9"/>
    <x v="22"/>
    <x v="0"/>
    <x v="1"/>
    <n v="0.99632599600000005"/>
  </r>
  <r>
    <x v="0"/>
    <x v="50"/>
    <x v="1"/>
    <x v="9"/>
    <x v="22"/>
    <x v="0"/>
    <x v="1"/>
    <n v="1.081871848"/>
  </r>
  <r>
    <x v="0"/>
    <x v="51"/>
    <x v="1"/>
    <x v="9"/>
    <x v="22"/>
    <x v="0"/>
    <x v="1"/>
    <n v="1"/>
  </r>
  <r>
    <x v="0"/>
    <x v="52"/>
    <x v="1"/>
    <x v="9"/>
    <x v="22"/>
    <x v="0"/>
    <x v="1"/>
    <n v="1.0925547179999999"/>
  </r>
  <r>
    <x v="0"/>
    <x v="53"/>
    <x v="1"/>
    <x v="9"/>
    <x v="22"/>
    <x v="0"/>
    <x v="1"/>
    <n v="147.55169000000001"/>
  </r>
  <r>
    <x v="0"/>
    <x v="54"/>
    <x v="1"/>
    <x v="9"/>
    <x v="22"/>
    <x v="0"/>
    <x v="1"/>
    <n v="1"/>
  </r>
  <r>
    <x v="0"/>
    <x v="55"/>
    <x v="1"/>
    <x v="9"/>
    <x v="22"/>
    <x v="0"/>
    <x v="1"/>
    <n v="9.8744320000000007E-3"/>
  </r>
  <r>
    <x v="0"/>
    <x v="56"/>
    <x v="1"/>
    <x v="9"/>
    <x v="22"/>
    <x v="0"/>
    <x v="1"/>
    <n v="-3.6740039999999998E-3"/>
  </r>
  <r>
    <x v="0"/>
    <x v="57"/>
    <x v="1"/>
    <x v="9"/>
    <x v="22"/>
    <x v="0"/>
    <x v="1"/>
    <n v="8.5545852000000006E-2"/>
  </r>
  <r>
    <x v="0"/>
    <x v="58"/>
    <x v="1"/>
    <x v="9"/>
    <x v="22"/>
    <x v="0"/>
    <x v="1"/>
    <n v="1"/>
  </r>
  <r>
    <x v="0"/>
    <x v="48"/>
    <x v="1"/>
    <x v="9"/>
    <x v="23"/>
    <x v="0"/>
    <x v="1"/>
    <n v="1"/>
  </r>
  <r>
    <x v="0"/>
    <x v="49"/>
    <x v="1"/>
    <x v="9"/>
    <x v="23"/>
    <x v="0"/>
    <x v="1"/>
    <n v="0.99312214099999996"/>
  </r>
  <r>
    <x v="0"/>
    <x v="50"/>
    <x v="1"/>
    <x v="9"/>
    <x v="23"/>
    <x v="0"/>
    <x v="1"/>
    <n v="1.1589084519999999"/>
  </r>
  <r>
    <x v="0"/>
    <x v="51"/>
    <x v="1"/>
    <x v="9"/>
    <x v="23"/>
    <x v="0"/>
    <x v="1"/>
    <n v="1"/>
  </r>
  <r>
    <x v="0"/>
    <x v="52"/>
    <x v="1"/>
    <x v="9"/>
    <x v="23"/>
    <x v="0"/>
    <x v="1"/>
    <n v="1.727478721"/>
  </r>
  <r>
    <x v="0"/>
    <x v="53"/>
    <x v="1"/>
    <x v="9"/>
    <x v="23"/>
    <x v="0"/>
    <x v="1"/>
    <n v="3756.4094"/>
  </r>
  <r>
    <x v="0"/>
    <x v="54"/>
    <x v="1"/>
    <x v="9"/>
    <x v="23"/>
    <x v="0"/>
    <x v="1"/>
    <n v="1"/>
  </r>
  <r>
    <x v="0"/>
    <x v="55"/>
    <x v="1"/>
    <x v="9"/>
    <x v="23"/>
    <x v="0"/>
    <x v="1"/>
    <n v="0.49060844100000001"/>
  </r>
  <r>
    <x v="0"/>
    <x v="56"/>
    <x v="1"/>
    <x v="9"/>
    <x v="23"/>
    <x v="0"/>
    <x v="1"/>
    <n v="-6.8778590000000001E-3"/>
  </r>
  <r>
    <x v="0"/>
    <x v="57"/>
    <x v="1"/>
    <x v="9"/>
    <x v="23"/>
    <x v="0"/>
    <x v="1"/>
    <n v="0.16578631099999999"/>
  </r>
  <r>
    <x v="0"/>
    <x v="58"/>
    <x v="1"/>
    <x v="9"/>
    <x v="23"/>
    <x v="0"/>
    <x v="1"/>
    <n v="1"/>
  </r>
  <r>
    <x v="0"/>
    <x v="48"/>
    <x v="1"/>
    <x v="9"/>
    <x v="24"/>
    <x v="0"/>
    <x v="1"/>
    <n v="1"/>
  </r>
  <r>
    <x v="0"/>
    <x v="49"/>
    <x v="1"/>
    <x v="9"/>
    <x v="24"/>
    <x v="0"/>
    <x v="1"/>
    <n v="0.999664883"/>
  </r>
  <r>
    <x v="0"/>
    <x v="50"/>
    <x v="1"/>
    <x v="9"/>
    <x v="24"/>
    <x v="0"/>
    <x v="1"/>
    <n v="1.202983412"/>
  </r>
  <r>
    <x v="0"/>
    <x v="51"/>
    <x v="1"/>
    <x v="9"/>
    <x v="24"/>
    <x v="0"/>
    <x v="1"/>
    <n v="1"/>
  </r>
  <r>
    <x v="0"/>
    <x v="52"/>
    <x v="1"/>
    <x v="9"/>
    <x v="24"/>
    <x v="0"/>
    <x v="1"/>
    <n v="1.2787471930000001"/>
  </r>
  <r>
    <x v="0"/>
    <x v="53"/>
    <x v="1"/>
    <x v="9"/>
    <x v="24"/>
    <x v="0"/>
    <x v="1"/>
    <n v="4197.0470999999998"/>
  </r>
  <r>
    <x v="0"/>
    <x v="54"/>
    <x v="1"/>
    <x v="9"/>
    <x v="24"/>
    <x v="0"/>
    <x v="1"/>
    <n v="1"/>
  </r>
  <r>
    <x v="0"/>
    <x v="55"/>
    <x v="1"/>
    <x v="9"/>
    <x v="24"/>
    <x v="0"/>
    <x v="1"/>
    <n v="6.2979906000000002E-2"/>
  </r>
  <r>
    <x v="0"/>
    <x v="56"/>
    <x v="1"/>
    <x v="9"/>
    <x v="24"/>
    <x v="0"/>
    <x v="1"/>
    <n v="-3.3511700000000001E-4"/>
  </r>
  <r>
    <x v="0"/>
    <x v="57"/>
    <x v="1"/>
    <x v="9"/>
    <x v="24"/>
    <x v="0"/>
    <x v="1"/>
    <n v="0.203318528"/>
  </r>
  <r>
    <x v="0"/>
    <x v="58"/>
    <x v="1"/>
    <x v="9"/>
    <x v="24"/>
    <x v="0"/>
    <x v="1"/>
    <n v="1"/>
  </r>
  <r>
    <x v="0"/>
    <x v="48"/>
    <x v="1"/>
    <x v="9"/>
    <x v="25"/>
    <x v="0"/>
    <x v="1"/>
    <n v="1"/>
  </r>
  <r>
    <x v="0"/>
    <x v="49"/>
    <x v="1"/>
    <x v="9"/>
    <x v="25"/>
    <x v="0"/>
    <x v="1"/>
    <n v="0.99999755000000001"/>
  </r>
  <r>
    <x v="0"/>
    <x v="50"/>
    <x v="1"/>
    <x v="9"/>
    <x v="25"/>
    <x v="0"/>
    <x v="1"/>
    <n v="1.1570109500000001"/>
  </r>
  <r>
    <x v="0"/>
    <x v="51"/>
    <x v="1"/>
    <x v="9"/>
    <x v="25"/>
    <x v="0"/>
    <x v="1"/>
    <n v="1"/>
  </r>
  <r>
    <x v="0"/>
    <x v="52"/>
    <x v="1"/>
    <x v="9"/>
    <x v="25"/>
    <x v="0"/>
    <x v="1"/>
    <n v="1.382893905"/>
  </r>
  <r>
    <x v="0"/>
    <x v="53"/>
    <x v="1"/>
    <x v="9"/>
    <x v="25"/>
    <x v="0"/>
    <x v="1"/>
    <n v="772.40247999999997"/>
  </r>
  <r>
    <x v="0"/>
    <x v="54"/>
    <x v="1"/>
    <x v="9"/>
    <x v="25"/>
    <x v="0"/>
    <x v="1"/>
    <n v="1"/>
  </r>
  <r>
    <x v="0"/>
    <x v="55"/>
    <x v="1"/>
    <x v="9"/>
    <x v="25"/>
    <x v="0"/>
    <x v="1"/>
    <n v="0.19522974800000001"/>
  </r>
  <r>
    <x v="0"/>
    <x v="56"/>
    <x v="1"/>
    <x v="9"/>
    <x v="25"/>
    <x v="0"/>
    <x v="1"/>
    <n v="-2.4499999999999998E-6"/>
  </r>
  <r>
    <x v="0"/>
    <x v="57"/>
    <x v="1"/>
    <x v="9"/>
    <x v="25"/>
    <x v="0"/>
    <x v="1"/>
    <n v="0.1570134"/>
  </r>
  <r>
    <x v="0"/>
    <x v="58"/>
    <x v="1"/>
    <x v="9"/>
    <x v="25"/>
    <x v="0"/>
    <x v="1"/>
    <n v="1"/>
  </r>
  <r>
    <x v="0"/>
    <x v="48"/>
    <x v="1"/>
    <x v="9"/>
    <x v="26"/>
    <x v="0"/>
    <x v="1"/>
    <n v="1"/>
  </r>
  <r>
    <x v="0"/>
    <x v="49"/>
    <x v="1"/>
    <x v="9"/>
    <x v="26"/>
    <x v="0"/>
    <x v="1"/>
    <n v="0.99729379100000004"/>
  </r>
  <r>
    <x v="0"/>
    <x v="50"/>
    <x v="1"/>
    <x v="9"/>
    <x v="26"/>
    <x v="0"/>
    <x v="1"/>
    <n v="1.107430878"/>
  </r>
  <r>
    <x v="0"/>
    <x v="51"/>
    <x v="1"/>
    <x v="9"/>
    <x v="26"/>
    <x v="0"/>
    <x v="1"/>
    <n v="1"/>
  </r>
  <r>
    <x v="0"/>
    <x v="52"/>
    <x v="1"/>
    <x v="9"/>
    <x v="26"/>
    <x v="0"/>
    <x v="1"/>
    <n v="1.129736147"/>
  </r>
  <r>
    <x v="0"/>
    <x v="53"/>
    <x v="1"/>
    <x v="9"/>
    <x v="26"/>
    <x v="0"/>
    <x v="1"/>
    <n v="1258.7258999999999"/>
  </r>
  <r>
    <x v="0"/>
    <x v="54"/>
    <x v="1"/>
    <x v="9"/>
    <x v="26"/>
    <x v="0"/>
    <x v="1"/>
    <n v="1"/>
  </r>
  <r>
    <x v="0"/>
    <x v="55"/>
    <x v="1"/>
    <x v="9"/>
    <x v="26"/>
    <x v="0"/>
    <x v="1"/>
    <n v="2.0141454E-2"/>
  </r>
  <r>
    <x v="0"/>
    <x v="56"/>
    <x v="1"/>
    <x v="9"/>
    <x v="26"/>
    <x v="0"/>
    <x v="1"/>
    <n v="-2.7062089999999998E-3"/>
  </r>
  <r>
    <x v="0"/>
    <x v="57"/>
    <x v="1"/>
    <x v="9"/>
    <x v="26"/>
    <x v="0"/>
    <x v="1"/>
    <n v="0.11013708699999999"/>
  </r>
  <r>
    <x v="0"/>
    <x v="58"/>
    <x v="1"/>
    <x v="9"/>
    <x v="26"/>
    <x v="0"/>
    <x v="1"/>
    <n v="1"/>
  </r>
  <r>
    <x v="0"/>
    <x v="48"/>
    <x v="1"/>
    <x v="9"/>
    <x v="27"/>
    <x v="0"/>
    <x v="1"/>
    <n v="1"/>
  </r>
  <r>
    <x v="0"/>
    <x v="49"/>
    <x v="1"/>
    <x v="9"/>
    <x v="27"/>
    <x v="0"/>
    <x v="1"/>
    <n v="0.99994304599999995"/>
  </r>
  <r>
    <x v="0"/>
    <x v="50"/>
    <x v="1"/>
    <x v="9"/>
    <x v="27"/>
    <x v="0"/>
    <x v="1"/>
    <n v="1.1212906199999999"/>
  </r>
  <r>
    <x v="0"/>
    <x v="51"/>
    <x v="1"/>
    <x v="9"/>
    <x v="27"/>
    <x v="0"/>
    <x v="1"/>
    <n v="1"/>
  </r>
  <r>
    <x v="0"/>
    <x v="52"/>
    <x v="1"/>
    <x v="9"/>
    <x v="27"/>
    <x v="0"/>
    <x v="1"/>
    <n v="1.250987954"/>
  </r>
  <r>
    <x v="0"/>
    <x v="53"/>
    <x v="1"/>
    <x v="9"/>
    <x v="27"/>
    <x v="0"/>
    <x v="1"/>
    <n v="429.51378"/>
  </r>
  <r>
    <x v="0"/>
    <x v="54"/>
    <x v="1"/>
    <x v="9"/>
    <x v="27"/>
    <x v="0"/>
    <x v="1"/>
    <n v="1"/>
  </r>
  <r>
    <x v="0"/>
    <x v="55"/>
    <x v="1"/>
    <x v="9"/>
    <x v="27"/>
    <x v="0"/>
    <x v="1"/>
    <n v="0.115667902"/>
  </r>
  <r>
    <x v="0"/>
    <x v="56"/>
    <x v="1"/>
    <x v="9"/>
    <x v="27"/>
    <x v="0"/>
    <x v="1"/>
    <n v="-5.6953999999999997E-5"/>
  </r>
  <r>
    <x v="0"/>
    <x v="57"/>
    <x v="1"/>
    <x v="9"/>
    <x v="27"/>
    <x v="0"/>
    <x v="1"/>
    <n v="0.121347574"/>
  </r>
  <r>
    <x v="0"/>
    <x v="58"/>
    <x v="1"/>
    <x v="9"/>
    <x v="27"/>
    <x v="0"/>
    <x v="1"/>
    <n v="1"/>
  </r>
  <r>
    <x v="0"/>
    <x v="48"/>
    <x v="1"/>
    <x v="9"/>
    <x v="28"/>
    <x v="0"/>
    <x v="1"/>
    <n v="1"/>
  </r>
  <r>
    <x v="0"/>
    <x v="49"/>
    <x v="1"/>
    <x v="9"/>
    <x v="28"/>
    <x v="0"/>
    <x v="1"/>
    <n v="0.99959832999999998"/>
  </r>
  <r>
    <x v="0"/>
    <x v="50"/>
    <x v="1"/>
    <x v="9"/>
    <x v="28"/>
    <x v="0"/>
    <x v="1"/>
    <n v="1.0922103670000001"/>
  </r>
  <r>
    <x v="0"/>
    <x v="51"/>
    <x v="1"/>
    <x v="9"/>
    <x v="28"/>
    <x v="0"/>
    <x v="1"/>
    <n v="1"/>
  </r>
  <r>
    <x v="0"/>
    <x v="52"/>
    <x v="1"/>
    <x v="9"/>
    <x v="28"/>
    <x v="0"/>
    <x v="1"/>
    <n v="1.1498491719999999"/>
  </r>
  <r>
    <x v="0"/>
    <x v="53"/>
    <x v="1"/>
    <x v="9"/>
    <x v="28"/>
    <x v="0"/>
    <x v="1"/>
    <n v="1774.1909000000001"/>
  </r>
  <r>
    <x v="0"/>
    <x v="54"/>
    <x v="1"/>
    <x v="9"/>
    <x v="28"/>
    <x v="0"/>
    <x v="1"/>
    <n v="1"/>
  </r>
  <r>
    <x v="0"/>
    <x v="55"/>
    <x v="1"/>
    <x v="9"/>
    <x v="28"/>
    <x v="0"/>
    <x v="1"/>
    <n v="5.2772621999999998E-2"/>
  </r>
  <r>
    <x v="0"/>
    <x v="56"/>
    <x v="1"/>
    <x v="9"/>
    <x v="28"/>
    <x v="0"/>
    <x v="1"/>
    <n v="-4.0167000000000002E-4"/>
  </r>
  <r>
    <x v="0"/>
    <x v="57"/>
    <x v="1"/>
    <x v="9"/>
    <x v="28"/>
    <x v="0"/>
    <x v="1"/>
    <n v="9.2612036999999994E-2"/>
  </r>
  <r>
    <x v="0"/>
    <x v="58"/>
    <x v="1"/>
    <x v="9"/>
    <x v="28"/>
    <x v="0"/>
    <x v="1"/>
    <n v="1"/>
  </r>
  <r>
    <x v="0"/>
    <x v="48"/>
    <x v="1"/>
    <x v="9"/>
    <x v="29"/>
    <x v="0"/>
    <x v="1"/>
    <n v="1"/>
  </r>
  <r>
    <x v="0"/>
    <x v="49"/>
    <x v="1"/>
    <x v="9"/>
    <x v="29"/>
    <x v="0"/>
    <x v="1"/>
    <n v="0.99986028900000001"/>
  </r>
  <r>
    <x v="0"/>
    <x v="50"/>
    <x v="1"/>
    <x v="9"/>
    <x v="29"/>
    <x v="0"/>
    <x v="1"/>
    <n v="1.120086291"/>
  </r>
  <r>
    <x v="0"/>
    <x v="51"/>
    <x v="1"/>
    <x v="9"/>
    <x v="29"/>
    <x v="0"/>
    <x v="1"/>
    <n v="1"/>
  </r>
  <r>
    <x v="0"/>
    <x v="52"/>
    <x v="1"/>
    <x v="9"/>
    <x v="29"/>
    <x v="0"/>
    <x v="1"/>
    <n v="1.2467490409999999"/>
  </r>
  <r>
    <x v="0"/>
    <x v="53"/>
    <x v="1"/>
    <x v="9"/>
    <x v="29"/>
    <x v="0"/>
    <x v="1"/>
    <n v="1031.6016999999999"/>
  </r>
  <r>
    <x v="0"/>
    <x v="54"/>
    <x v="1"/>
    <x v="9"/>
    <x v="29"/>
    <x v="0"/>
    <x v="1"/>
    <n v="1"/>
  </r>
  <r>
    <x v="0"/>
    <x v="55"/>
    <x v="1"/>
    <x v="9"/>
    <x v="29"/>
    <x v="0"/>
    <x v="1"/>
    <n v="0.113083029"/>
  </r>
  <r>
    <x v="0"/>
    <x v="56"/>
    <x v="1"/>
    <x v="9"/>
    <x v="29"/>
    <x v="0"/>
    <x v="1"/>
    <n v="-1.3971099999999999E-4"/>
  </r>
  <r>
    <x v="0"/>
    <x v="57"/>
    <x v="1"/>
    <x v="9"/>
    <x v="29"/>
    <x v="0"/>
    <x v="1"/>
    <n v="0.120226002"/>
  </r>
  <r>
    <x v="0"/>
    <x v="58"/>
    <x v="1"/>
    <x v="9"/>
    <x v="29"/>
    <x v="0"/>
    <x v="1"/>
    <n v="1"/>
  </r>
  <r>
    <x v="0"/>
    <x v="48"/>
    <x v="1"/>
    <x v="9"/>
    <x v="30"/>
    <x v="0"/>
    <x v="1"/>
    <n v="1"/>
  </r>
  <r>
    <x v="0"/>
    <x v="49"/>
    <x v="1"/>
    <x v="9"/>
    <x v="30"/>
    <x v="0"/>
    <x v="1"/>
    <n v="0.99994891100000005"/>
  </r>
  <r>
    <x v="0"/>
    <x v="50"/>
    <x v="1"/>
    <x v="9"/>
    <x v="30"/>
    <x v="0"/>
    <x v="1"/>
    <n v="1.080443762"/>
  </r>
  <r>
    <x v="0"/>
    <x v="51"/>
    <x v="1"/>
    <x v="9"/>
    <x v="30"/>
    <x v="0"/>
    <x v="1"/>
    <n v="1"/>
  </r>
  <r>
    <x v="0"/>
    <x v="52"/>
    <x v="1"/>
    <x v="9"/>
    <x v="30"/>
    <x v="0"/>
    <x v="1"/>
    <n v="1.234734556"/>
  </r>
  <r>
    <x v="0"/>
    <x v="53"/>
    <x v="1"/>
    <x v="9"/>
    <x v="30"/>
    <x v="0"/>
    <x v="1"/>
    <n v="787.76864999999998"/>
  </r>
  <r>
    <x v="0"/>
    <x v="54"/>
    <x v="1"/>
    <x v="9"/>
    <x v="30"/>
    <x v="0"/>
    <x v="1"/>
    <n v="1"/>
  </r>
  <r>
    <x v="0"/>
    <x v="55"/>
    <x v="1"/>
    <x v="9"/>
    <x v="30"/>
    <x v="0"/>
    <x v="1"/>
    <n v="0.14280316900000001"/>
  </r>
  <r>
    <x v="0"/>
    <x v="56"/>
    <x v="1"/>
    <x v="9"/>
    <x v="30"/>
    <x v="0"/>
    <x v="1"/>
    <n v="-5.1088999999999998E-5"/>
  </r>
  <r>
    <x v="0"/>
    <x v="57"/>
    <x v="1"/>
    <x v="9"/>
    <x v="30"/>
    <x v="0"/>
    <x v="1"/>
    <n v="8.0494851000000006E-2"/>
  </r>
  <r>
    <x v="0"/>
    <x v="58"/>
    <x v="1"/>
    <x v="9"/>
    <x v="30"/>
    <x v="0"/>
    <x v="1"/>
    <n v="1"/>
  </r>
  <r>
    <x v="0"/>
    <x v="48"/>
    <x v="1"/>
    <x v="9"/>
    <x v="31"/>
    <x v="0"/>
    <x v="1"/>
    <n v="1"/>
  </r>
  <r>
    <x v="0"/>
    <x v="49"/>
    <x v="1"/>
    <x v="9"/>
    <x v="31"/>
    <x v="0"/>
    <x v="1"/>
    <n v="0.99966297199999998"/>
  </r>
  <r>
    <x v="0"/>
    <x v="50"/>
    <x v="1"/>
    <x v="9"/>
    <x v="31"/>
    <x v="0"/>
    <x v="1"/>
    <n v="1.2343448770000001"/>
  </r>
  <r>
    <x v="0"/>
    <x v="51"/>
    <x v="1"/>
    <x v="9"/>
    <x v="31"/>
    <x v="0"/>
    <x v="1"/>
    <n v="1"/>
  </r>
  <r>
    <x v="0"/>
    <x v="52"/>
    <x v="1"/>
    <x v="9"/>
    <x v="31"/>
    <x v="0"/>
    <x v="1"/>
    <n v="1.359177028"/>
  </r>
  <r>
    <x v="0"/>
    <x v="53"/>
    <x v="1"/>
    <x v="9"/>
    <x v="31"/>
    <x v="0"/>
    <x v="1"/>
    <n v="1014.321"/>
  </r>
  <r>
    <x v="0"/>
    <x v="54"/>
    <x v="1"/>
    <x v="9"/>
    <x v="31"/>
    <x v="0"/>
    <x v="1"/>
    <n v="1"/>
  </r>
  <r>
    <x v="0"/>
    <x v="55"/>
    <x v="1"/>
    <x v="9"/>
    <x v="31"/>
    <x v="0"/>
    <x v="1"/>
    <n v="0.101132312"/>
  </r>
  <r>
    <x v="0"/>
    <x v="56"/>
    <x v="1"/>
    <x v="9"/>
    <x v="31"/>
    <x v="0"/>
    <x v="1"/>
    <n v="-3.3702800000000001E-4"/>
  </r>
  <r>
    <x v="0"/>
    <x v="57"/>
    <x v="1"/>
    <x v="9"/>
    <x v="31"/>
    <x v="0"/>
    <x v="1"/>
    <n v="0.234681905"/>
  </r>
  <r>
    <x v="0"/>
    <x v="58"/>
    <x v="1"/>
    <x v="9"/>
    <x v="31"/>
    <x v="0"/>
    <x v="1"/>
    <n v="1"/>
  </r>
  <r>
    <x v="0"/>
    <x v="48"/>
    <x v="1"/>
    <x v="10"/>
    <x v="22"/>
    <x v="0"/>
    <x v="1"/>
    <n v="1"/>
  </r>
  <r>
    <x v="0"/>
    <x v="49"/>
    <x v="1"/>
    <x v="10"/>
    <x v="22"/>
    <x v="0"/>
    <x v="1"/>
    <n v="1.0000031970000001"/>
  </r>
  <r>
    <x v="0"/>
    <x v="50"/>
    <x v="1"/>
    <x v="10"/>
    <x v="22"/>
    <x v="0"/>
    <x v="1"/>
    <n v="1.02089947"/>
  </r>
  <r>
    <x v="0"/>
    <x v="51"/>
    <x v="1"/>
    <x v="10"/>
    <x v="22"/>
    <x v="0"/>
    <x v="1"/>
    <n v="1"/>
  </r>
  <r>
    <x v="0"/>
    <x v="52"/>
    <x v="1"/>
    <x v="10"/>
    <x v="22"/>
    <x v="0"/>
    <x v="1"/>
    <n v="1.055257847"/>
  </r>
  <r>
    <x v="0"/>
    <x v="53"/>
    <x v="1"/>
    <x v="10"/>
    <x v="22"/>
    <x v="0"/>
    <x v="1"/>
    <n v="59.985825280999997"/>
  </r>
  <r>
    <x v="0"/>
    <x v="54"/>
    <x v="1"/>
    <x v="10"/>
    <x v="22"/>
    <x v="0"/>
    <x v="1"/>
    <n v="1"/>
  </r>
  <r>
    <x v="0"/>
    <x v="55"/>
    <x v="1"/>
    <x v="10"/>
    <x v="22"/>
    <x v="0"/>
    <x v="1"/>
    <n v="3.3655005000000002E-2"/>
  </r>
  <r>
    <x v="0"/>
    <x v="56"/>
    <x v="1"/>
    <x v="10"/>
    <x v="22"/>
    <x v="0"/>
    <x v="1"/>
    <n v="3.1970000000000001E-6"/>
  </r>
  <r>
    <x v="0"/>
    <x v="57"/>
    <x v="1"/>
    <x v="10"/>
    <x v="22"/>
    <x v="0"/>
    <x v="1"/>
    <n v="2.0896273E-2"/>
  </r>
  <r>
    <x v="0"/>
    <x v="58"/>
    <x v="1"/>
    <x v="10"/>
    <x v="22"/>
    <x v="0"/>
    <x v="1"/>
    <n v="1"/>
  </r>
  <r>
    <x v="0"/>
    <x v="48"/>
    <x v="1"/>
    <x v="10"/>
    <x v="23"/>
    <x v="0"/>
    <x v="1"/>
    <n v="1"/>
  </r>
  <r>
    <x v="0"/>
    <x v="49"/>
    <x v="1"/>
    <x v="10"/>
    <x v="23"/>
    <x v="0"/>
    <x v="1"/>
    <n v="0.99999994299999995"/>
  </r>
  <r>
    <x v="0"/>
    <x v="50"/>
    <x v="1"/>
    <x v="10"/>
    <x v="23"/>
    <x v="0"/>
    <x v="1"/>
    <n v="1.0728720839999999"/>
  </r>
  <r>
    <x v="0"/>
    <x v="51"/>
    <x v="1"/>
    <x v="10"/>
    <x v="23"/>
    <x v="0"/>
    <x v="1"/>
    <n v="1"/>
  </r>
  <r>
    <x v="0"/>
    <x v="52"/>
    <x v="1"/>
    <x v="10"/>
    <x v="23"/>
    <x v="0"/>
    <x v="1"/>
    <n v="1.136901546"/>
  </r>
  <r>
    <x v="0"/>
    <x v="53"/>
    <x v="1"/>
    <x v="10"/>
    <x v="23"/>
    <x v="0"/>
    <x v="1"/>
    <n v="3246.6939000000002"/>
  </r>
  <r>
    <x v="0"/>
    <x v="54"/>
    <x v="1"/>
    <x v="10"/>
    <x v="23"/>
    <x v="0"/>
    <x v="1"/>
    <n v="1"/>
  </r>
  <r>
    <x v="0"/>
    <x v="55"/>
    <x v="1"/>
    <x v="10"/>
    <x v="23"/>
    <x v="0"/>
    <x v="1"/>
    <n v="5.9680425000000002E-2"/>
  </r>
  <r>
    <x v="0"/>
    <x v="56"/>
    <x v="1"/>
    <x v="10"/>
    <x v="23"/>
    <x v="0"/>
    <x v="1"/>
    <n v="-5.7000000000000001E-8"/>
  </r>
  <r>
    <x v="0"/>
    <x v="57"/>
    <x v="1"/>
    <x v="10"/>
    <x v="23"/>
    <x v="0"/>
    <x v="1"/>
    <n v="7.2872142000000001E-2"/>
  </r>
  <r>
    <x v="0"/>
    <x v="58"/>
    <x v="1"/>
    <x v="10"/>
    <x v="23"/>
    <x v="0"/>
    <x v="1"/>
    <n v="1"/>
  </r>
  <r>
    <x v="0"/>
    <x v="48"/>
    <x v="1"/>
    <x v="10"/>
    <x v="24"/>
    <x v="0"/>
    <x v="1"/>
    <n v="1"/>
  </r>
  <r>
    <x v="0"/>
    <x v="49"/>
    <x v="1"/>
    <x v="10"/>
    <x v="24"/>
    <x v="0"/>
    <x v="1"/>
    <n v="0.99999900799999997"/>
  </r>
  <r>
    <x v="0"/>
    <x v="50"/>
    <x v="1"/>
    <x v="10"/>
    <x v="24"/>
    <x v="0"/>
    <x v="1"/>
    <n v="1.0411478249999999"/>
  </r>
  <r>
    <x v="0"/>
    <x v="51"/>
    <x v="1"/>
    <x v="10"/>
    <x v="24"/>
    <x v="0"/>
    <x v="1"/>
    <n v="1"/>
  </r>
  <r>
    <x v="0"/>
    <x v="52"/>
    <x v="1"/>
    <x v="10"/>
    <x v="24"/>
    <x v="0"/>
    <x v="1"/>
    <n v="1.0901091460000001"/>
  </r>
  <r>
    <x v="0"/>
    <x v="53"/>
    <x v="1"/>
    <x v="10"/>
    <x v="24"/>
    <x v="0"/>
    <x v="1"/>
    <n v="553.59429999999998"/>
  </r>
  <r>
    <x v="0"/>
    <x v="54"/>
    <x v="1"/>
    <x v="10"/>
    <x v="24"/>
    <x v="0"/>
    <x v="1"/>
    <n v="1"/>
  </r>
  <r>
    <x v="0"/>
    <x v="55"/>
    <x v="1"/>
    <x v="10"/>
    <x v="24"/>
    <x v="0"/>
    <x v="1"/>
    <n v="4.7026291999999997E-2"/>
  </r>
  <r>
    <x v="0"/>
    <x v="56"/>
    <x v="1"/>
    <x v="10"/>
    <x v="24"/>
    <x v="0"/>
    <x v="1"/>
    <n v="-9.9199999999999999E-7"/>
  </r>
  <r>
    <x v="0"/>
    <x v="57"/>
    <x v="1"/>
    <x v="10"/>
    <x v="24"/>
    <x v="0"/>
    <x v="1"/>
    <n v="4.1148816999999997E-2"/>
  </r>
  <r>
    <x v="0"/>
    <x v="58"/>
    <x v="1"/>
    <x v="10"/>
    <x v="24"/>
    <x v="0"/>
    <x v="1"/>
    <n v="1"/>
  </r>
  <r>
    <x v="0"/>
    <x v="48"/>
    <x v="1"/>
    <x v="10"/>
    <x v="25"/>
    <x v="0"/>
    <x v="1"/>
    <n v="1"/>
  </r>
  <r>
    <x v="0"/>
    <x v="49"/>
    <x v="1"/>
    <x v="10"/>
    <x v="25"/>
    <x v="0"/>
    <x v="1"/>
    <n v="1.00000479"/>
  </r>
  <r>
    <x v="0"/>
    <x v="50"/>
    <x v="1"/>
    <x v="10"/>
    <x v="25"/>
    <x v="0"/>
    <x v="1"/>
    <n v="1.0350975250000001"/>
  </r>
  <r>
    <x v="0"/>
    <x v="51"/>
    <x v="1"/>
    <x v="10"/>
    <x v="25"/>
    <x v="0"/>
    <x v="1"/>
    <n v="1"/>
  </r>
  <r>
    <x v="0"/>
    <x v="52"/>
    <x v="1"/>
    <x v="10"/>
    <x v="25"/>
    <x v="0"/>
    <x v="1"/>
    <n v="1.1593670149999999"/>
  </r>
  <r>
    <x v="0"/>
    <x v="53"/>
    <x v="1"/>
    <x v="10"/>
    <x v="25"/>
    <x v="0"/>
    <x v="1"/>
    <n v="72.795737105000001"/>
  </r>
  <r>
    <x v="0"/>
    <x v="54"/>
    <x v="1"/>
    <x v="10"/>
    <x v="25"/>
    <x v="0"/>
    <x v="1"/>
    <n v="1"/>
  </r>
  <r>
    <x v="0"/>
    <x v="55"/>
    <x v="1"/>
    <x v="10"/>
    <x v="25"/>
    <x v="0"/>
    <x v="1"/>
    <n v="0.120055828"/>
  </r>
  <r>
    <x v="0"/>
    <x v="56"/>
    <x v="1"/>
    <x v="10"/>
    <x v="25"/>
    <x v="0"/>
    <x v="1"/>
    <n v="4.7899999999999999E-6"/>
  </r>
  <r>
    <x v="0"/>
    <x v="57"/>
    <x v="1"/>
    <x v="10"/>
    <x v="25"/>
    <x v="0"/>
    <x v="1"/>
    <n v="3.5092735E-2"/>
  </r>
  <r>
    <x v="0"/>
    <x v="58"/>
    <x v="1"/>
    <x v="10"/>
    <x v="25"/>
    <x v="0"/>
    <x v="1"/>
    <n v="1"/>
  </r>
  <r>
    <x v="0"/>
    <x v="48"/>
    <x v="1"/>
    <x v="10"/>
    <x v="26"/>
    <x v="0"/>
    <x v="1"/>
    <n v="1"/>
  </r>
  <r>
    <x v="0"/>
    <x v="49"/>
    <x v="1"/>
    <x v="10"/>
    <x v="26"/>
    <x v="0"/>
    <x v="1"/>
    <n v="1.000002643"/>
  </r>
  <r>
    <x v="0"/>
    <x v="50"/>
    <x v="1"/>
    <x v="10"/>
    <x v="26"/>
    <x v="0"/>
    <x v="1"/>
    <n v="1.0442717450000001"/>
  </r>
  <r>
    <x v="0"/>
    <x v="51"/>
    <x v="1"/>
    <x v="10"/>
    <x v="26"/>
    <x v="0"/>
    <x v="1"/>
    <n v="1"/>
  </r>
  <r>
    <x v="0"/>
    <x v="52"/>
    <x v="1"/>
    <x v="10"/>
    <x v="26"/>
    <x v="0"/>
    <x v="1"/>
    <n v="1.053962506"/>
  </r>
  <r>
    <x v="0"/>
    <x v="53"/>
    <x v="1"/>
    <x v="10"/>
    <x v="26"/>
    <x v="0"/>
    <x v="1"/>
    <n v="777.08403999999996"/>
  </r>
  <r>
    <x v="0"/>
    <x v="54"/>
    <x v="1"/>
    <x v="10"/>
    <x v="26"/>
    <x v="0"/>
    <x v="1"/>
    <n v="1"/>
  </r>
  <r>
    <x v="0"/>
    <x v="55"/>
    <x v="1"/>
    <x v="10"/>
    <x v="26"/>
    <x v="0"/>
    <x v="1"/>
    <n v="9.2799219999999995E-3"/>
  </r>
  <r>
    <x v="0"/>
    <x v="56"/>
    <x v="1"/>
    <x v="10"/>
    <x v="26"/>
    <x v="0"/>
    <x v="1"/>
    <n v="2.6429999999999999E-6"/>
  </r>
  <r>
    <x v="0"/>
    <x v="57"/>
    <x v="1"/>
    <x v="10"/>
    <x v="26"/>
    <x v="0"/>
    <x v="1"/>
    <n v="4.4269101999999998E-2"/>
  </r>
  <r>
    <x v="0"/>
    <x v="58"/>
    <x v="1"/>
    <x v="10"/>
    <x v="26"/>
    <x v="0"/>
    <x v="1"/>
    <n v="1"/>
  </r>
  <r>
    <x v="0"/>
    <x v="48"/>
    <x v="1"/>
    <x v="10"/>
    <x v="27"/>
    <x v="0"/>
    <x v="1"/>
    <n v="1"/>
  </r>
  <r>
    <x v="0"/>
    <x v="49"/>
    <x v="1"/>
    <x v="10"/>
    <x v="27"/>
    <x v="0"/>
    <x v="1"/>
    <n v="1.0000056660000001"/>
  </r>
  <r>
    <x v="0"/>
    <x v="50"/>
    <x v="1"/>
    <x v="10"/>
    <x v="27"/>
    <x v="0"/>
    <x v="1"/>
    <n v="1.023233367"/>
  </r>
  <r>
    <x v="0"/>
    <x v="51"/>
    <x v="1"/>
    <x v="10"/>
    <x v="27"/>
    <x v="0"/>
    <x v="1"/>
    <n v="1"/>
  </r>
  <r>
    <x v="0"/>
    <x v="52"/>
    <x v="1"/>
    <x v="10"/>
    <x v="27"/>
    <x v="0"/>
    <x v="1"/>
    <n v="1.071840388"/>
  </r>
  <r>
    <x v="0"/>
    <x v="53"/>
    <x v="1"/>
    <x v="10"/>
    <x v="27"/>
    <x v="0"/>
    <x v="1"/>
    <n v="117.94458"/>
  </r>
  <r>
    <x v="0"/>
    <x v="54"/>
    <x v="1"/>
    <x v="10"/>
    <x v="27"/>
    <x v="0"/>
    <x v="1"/>
    <n v="1"/>
  </r>
  <r>
    <x v="0"/>
    <x v="55"/>
    <x v="1"/>
    <x v="10"/>
    <x v="27"/>
    <x v="0"/>
    <x v="1"/>
    <n v="4.7503358000000002E-2"/>
  </r>
  <r>
    <x v="0"/>
    <x v="56"/>
    <x v="1"/>
    <x v="10"/>
    <x v="27"/>
    <x v="0"/>
    <x v="1"/>
    <n v="5.6659999999999996E-6"/>
  </r>
  <r>
    <x v="0"/>
    <x v="57"/>
    <x v="1"/>
    <x v="10"/>
    <x v="27"/>
    <x v="0"/>
    <x v="1"/>
    <n v="2.3227701E-2"/>
  </r>
  <r>
    <x v="0"/>
    <x v="58"/>
    <x v="1"/>
    <x v="10"/>
    <x v="27"/>
    <x v="0"/>
    <x v="1"/>
    <n v="1"/>
  </r>
  <r>
    <x v="0"/>
    <x v="48"/>
    <x v="1"/>
    <x v="10"/>
    <x v="28"/>
    <x v="0"/>
    <x v="1"/>
    <n v="1"/>
  </r>
  <r>
    <x v="0"/>
    <x v="49"/>
    <x v="1"/>
    <x v="10"/>
    <x v="28"/>
    <x v="0"/>
    <x v="1"/>
    <n v="1.000005966"/>
  </r>
  <r>
    <x v="0"/>
    <x v="50"/>
    <x v="1"/>
    <x v="10"/>
    <x v="28"/>
    <x v="0"/>
    <x v="1"/>
    <n v="1.036357046"/>
  </r>
  <r>
    <x v="0"/>
    <x v="51"/>
    <x v="1"/>
    <x v="10"/>
    <x v="28"/>
    <x v="0"/>
    <x v="1"/>
    <n v="1"/>
  </r>
  <r>
    <x v="0"/>
    <x v="52"/>
    <x v="1"/>
    <x v="10"/>
    <x v="28"/>
    <x v="0"/>
    <x v="1"/>
    <n v="1.065893245"/>
  </r>
  <r>
    <x v="0"/>
    <x v="53"/>
    <x v="1"/>
    <x v="10"/>
    <x v="28"/>
    <x v="0"/>
    <x v="1"/>
    <n v="1691.1451"/>
  </r>
  <r>
    <x v="0"/>
    <x v="54"/>
    <x v="1"/>
    <x v="10"/>
    <x v="28"/>
    <x v="0"/>
    <x v="1"/>
    <n v="1"/>
  </r>
  <r>
    <x v="0"/>
    <x v="55"/>
    <x v="1"/>
    <x v="10"/>
    <x v="28"/>
    <x v="0"/>
    <x v="1"/>
    <n v="2.8500022999999999E-2"/>
  </r>
  <r>
    <x v="0"/>
    <x v="56"/>
    <x v="1"/>
    <x v="10"/>
    <x v="28"/>
    <x v="0"/>
    <x v="1"/>
    <n v="5.9660000000000001E-6"/>
  </r>
  <r>
    <x v="0"/>
    <x v="57"/>
    <x v="1"/>
    <x v="10"/>
    <x v="28"/>
    <x v="0"/>
    <x v="1"/>
    <n v="3.6351080000000001E-2"/>
  </r>
  <r>
    <x v="0"/>
    <x v="58"/>
    <x v="1"/>
    <x v="10"/>
    <x v="28"/>
    <x v="0"/>
    <x v="1"/>
    <n v="1"/>
  </r>
  <r>
    <x v="0"/>
    <x v="48"/>
    <x v="1"/>
    <x v="10"/>
    <x v="29"/>
    <x v="0"/>
    <x v="1"/>
    <n v="1"/>
  </r>
  <r>
    <x v="0"/>
    <x v="49"/>
    <x v="1"/>
    <x v="10"/>
    <x v="29"/>
    <x v="0"/>
    <x v="1"/>
    <n v="1.000000655"/>
  </r>
  <r>
    <x v="0"/>
    <x v="50"/>
    <x v="1"/>
    <x v="10"/>
    <x v="29"/>
    <x v="0"/>
    <x v="1"/>
    <n v="1.0316709589999999"/>
  </r>
  <r>
    <x v="0"/>
    <x v="51"/>
    <x v="1"/>
    <x v="10"/>
    <x v="29"/>
    <x v="0"/>
    <x v="1"/>
    <n v="1"/>
  </r>
  <r>
    <x v="0"/>
    <x v="52"/>
    <x v="1"/>
    <x v="10"/>
    <x v="29"/>
    <x v="0"/>
    <x v="1"/>
    <n v="1.1044251869999999"/>
  </r>
  <r>
    <x v="0"/>
    <x v="53"/>
    <x v="1"/>
    <x v="10"/>
    <x v="29"/>
    <x v="0"/>
    <x v="1"/>
    <n v="243.38980000000001"/>
  </r>
  <r>
    <x v="0"/>
    <x v="54"/>
    <x v="1"/>
    <x v="10"/>
    <x v="29"/>
    <x v="0"/>
    <x v="1"/>
    <n v="1"/>
  </r>
  <r>
    <x v="0"/>
    <x v="55"/>
    <x v="1"/>
    <x v="10"/>
    <x v="29"/>
    <x v="0"/>
    <x v="1"/>
    <n v="7.0520767999999998E-2"/>
  </r>
  <r>
    <x v="0"/>
    <x v="56"/>
    <x v="1"/>
    <x v="10"/>
    <x v="29"/>
    <x v="0"/>
    <x v="1"/>
    <n v="6.5499999999999998E-7"/>
  </r>
  <r>
    <x v="0"/>
    <x v="57"/>
    <x v="1"/>
    <x v="10"/>
    <x v="29"/>
    <x v="0"/>
    <x v="1"/>
    <n v="3.1670304000000003E-2"/>
  </r>
  <r>
    <x v="0"/>
    <x v="58"/>
    <x v="1"/>
    <x v="10"/>
    <x v="29"/>
    <x v="0"/>
    <x v="1"/>
    <n v="1"/>
  </r>
  <r>
    <x v="0"/>
    <x v="48"/>
    <x v="1"/>
    <x v="10"/>
    <x v="30"/>
    <x v="0"/>
    <x v="1"/>
    <n v="1"/>
  </r>
  <r>
    <x v="0"/>
    <x v="49"/>
    <x v="1"/>
    <x v="10"/>
    <x v="30"/>
    <x v="0"/>
    <x v="1"/>
    <n v="0.99999671499999998"/>
  </r>
  <r>
    <x v="0"/>
    <x v="50"/>
    <x v="1"/>
    <x v="10"/>
    <x v="30"/>
    <x v="0"/>
    <x v="1"/>
    <n v="1.032429628"/>
  </r>
  <r>
    <x v="0"/>
    <x v="51"/>
    <x v="1"/>
    <x v="10"/>
    <x v="30"/>
    <x v="0"/>
    <x v="1"/>
    <n v="1"/>
  </r>
  <r>
    <x v="0"/>
    <x v="52"/>
    <x v="1"/>
    <x v="10"/>
    <x v="30"/>
    <x v="0"/>
    <x v="1"/>
    <n v="1.0770921950000001"/>
  </r>
  <r>
    <x v="0"/>
    <x v="53"/>
    <x v="1"/>
    <x v="10"/>
    <x v="30"/>
    <x v="0"/>
    <x v="1"/>
    <n v="97.669261125000006"/>
  </r>
  <r>
    <x v="0"/>
    <x v="54"/>
    <x v="1"/>
    <x v="10"/>
    <x v="30"/>
    <x v="0"/>
    <x v="1"/>
    <n v="1"/>
  </r>
  <r>
    <x v="0"/>
    <x v="55"/>
    <x v="1"/>
    <x v="10"/>
    <x v="30"/>
    <x v="0"/>
    <x v="1"/>
    <n v="4.3259671999999999E-2"/>
  </r>
  <r>
    <x v="0"/>
    <x v="56"/>
    <x v="1"/>
    <x v="10"/>
    <x v="30"/>
    <x v="0"/>
    <x v="1"/>
    <n v="-3.2849999999999999E-6"/>
  </r>
  <r>
    <x v="0"/>
    <x v="57"/>
    <x v="1"/>
    <x v="10"/>
    <x v="30"/>
    <x v="0"/>
    <x v="1"/>
    <n v="3.2432913000000001E-2"/>
  </r>
  <r>
    <x v="0"/>
    <x v="58"/>
    <x v="1"/>
    <x v="10"/>
    <x v="30"/>
    <x v="0"/>
    <x v="1"/>
    <n v="1"/>
  </r>
  <r>
    <x v="0"/>
    <x v="48"/>
    <x v="1"/>
    <x v="10"/>
    <x v="31"/>
    <x v="0"/>
    <x v="1"/>
    <n v="1"/>
  </r>
  <r>
    <x v="0"/>
    <x v="49"/>
    <x v="1"/>
    <x v="10"/>
    <x v="31"/>
    <x v="0"/>
    <x v="1"/>
    <n v="1.000004656"/>
  </r>
  <r>
    <x v="0"/>
    <x v="50"/>
    <x v="1"/>
    <x v="10"/>
    <x v="31"/>
    <x v="0"/>
    <x v="1"/>
    <n v="1.027987304"/>
  </r>
  <r>
    <x v="0"/>
    <x v="51"/>
    <x v="1"/>
    <x v="10"/>
    <x v="31"/>
    <x v="0"/>
    <x v="1"/>
    <n v="1"/>
  </r>
  <r>
    <x v="0"/>
    <x v="52"/>
    <x v="1"/>
    <x v="10"/>
    <x v="31"/>
    <x v="0"/>
    <x v="1"/>
    <n v="1.1318567829999999"/>
  </r>
  <r>
    <x v="0"/>
    <x v="53"/>
    <x v="1"/>
    <x v="10"/>
    <x v="31"/>
    <x v="0"/>
    <x v="1"/>
    <n v="201.54008999999999"/>
  </r>
  <r>
    <x v="0"/>
    <x v="54"/>
    <x v="1"/>
    <x v="10"/>
    <x v="31"/>
    <x v="0"/>
    <x v="1"/>
    <n v="1"/>
  </r>
  <r>
    <x v="0"/>
    <x v="55"/>
    <x v="1"/>
    <x v="10"/>
    <x v="31"/>
    <x v="0"/>
    <x v="1"/>
    <n v="0.101041597"/>
  </r>
  <r>
    <x v="0"/>
    <x v="56"/>
    <x v="1"/>
    <x v="10"/>
    <x v="31"/>
    <x v="0"/>
    <x v="1"/>
    <n v="4.656E-6"/>
  </r>
  <r>
    <x v="0"/>
    <x v="57"/>
    <x v="1"/>
    <x v="10"/>
    <x v="31"/>
    <x v="0"/>
    <x v="1"/>
    <n v="2.7982647999999999E-2"/>
  </r>
  <r>
    <x v="0"/>
    <x v="58"/>
    <x v="1"/>
    <x v="10"/>
    <x v="31"/>
    <x v="0"/>
    <x v="1"/>
    <n v="1"/>
  </r>
  <r>
    <x v="0"/>
    <x v="48"/>
    <x v="1"/>
    <x v="11"/>
    <x v="22"/>
    <x v="0"/>
    <x v="1"/>
    <n v="1"/>
  </r>
  <r>
    <x v="0"/>
    <x v="49"/>
    <x v="1"/>
    <x v="11"/>
    <x v="22"/>
    <x v="0"/>
    <x v="1"/>
    <n v="1.0067784070000001"/>
  </r>
  <r>
    <x v="0"/>
    <x v="50"/>
    <x v="1"/>
    <x v="11"/>
    <x v="22"/>
    <x v="0"/>
    <x v="1"/>
    <n v="1.0544307749999999"/>
  </r>
  <r>
    <x v="0"/>
    <x v="51"/>
    <x v="1"/>
    <x v="11"/>
    <x v="22"/>
    <x v="0"/>
    <x v="1"/>
    <n v="1"/>
  </r>
  <r>
    <x v="0"/>
    <x v="52"/>
    <x v="1"/>
    <x v="11"/>
    <x v="22"/>
    <x v="0"/>
    <x v="1"/>
    <n v="1.0547909950000001"/>
  </r>
  <r>
    <x v="0"/>
    <x v="53"/>
    <x v="1"/>
    <x v="11"/>
    <x v="22"/>
    <x v="0"/>
    <x v="1"/>
    <n v="1834.9263000000001"/>
  </r>
  <r>
    <x v="0"/>
    <x v="54"/>
    <x v="1"/>
    <x v="11"/>
    <x v="22"/>
    <x v="0"/>
    <x v="1"/>
    <n v="1"/>
  </r>
  <r>
    <x v="0"/>
    <x v="55"/>
    <x v="1"/>
    <x v="11"/>
    <x v="22"/>
    <x v="0"/>
    <x v="1"/>
    <n v="3.4162500000000002E-4"/>
  </r>
  <r>
    <x v="0"/>
    <x v="56"/>
    <x v="1"/>
    <x v="11"/>
    <x v="22"/>
    <x v="0"/>
    <x v="1"/>
    <n v="6.7784070000000002E-3"/>
  </r>
  <r>
    <x v="0"/>
    <x v="57"/>
    <x v="1"/>
    <x v="11"/>
    <x v="22"/>
    <x v="0"/>
    <x v="1"/>
    <n v="4.7652368000000001E-2"/>
  </r>
  <r>
    <x v="0"/>
    <x v="58"/>
    <x v="1"/>
    <x v="11"/>
    <x v="22"/>
    <x v="0"/>
    <x v="1"/>
    <n v="1"/>
  </r>
  <r>
    <x v="0"/>
    <x v="48"/>
    <x v="1"/>
    <x v="11"/>
    <x v="23"/>
    <x v="0"/>
    <x v="1"/>
    <n v="1"/>
  </r>
  <r>
    <x v="0"/>
    <x v="49"/>
    <x v="1"/>
    <x v="11"/>
    <x v="23"/>
    <x v="0"/>
    <x v="1"/>
    <n v="1.0302283679999999"/>
  </r>
  <r>
    <x v="0"/>
    <x v="50"/>
    <x v="1"/>
    <x v="11"/>
    <x v="23"/>
    <x v="0"/>
    <x v="1"/>
    <n v="1.2381203359999999"/>
  </r>
  <r>
    <x v="0"/>
    <x v="51"/>
    <x v="1"/>
    <x v="11"/>
    <x v="23"/>
    <x v="0"/>
    <x v="1"/>
    <n v="1"/>
  </r>
  <r>
    <x v="0"/>
    <x v="52"/>
    <x v="1"/>
    <x v="11"/>
    <x v="23"/>
    <x v="0"/>
    <x v="1"/>
    <n v="1.2517718179999999"/>
  </r>
  <r>
    <x v="0"/>
    <x v="53"/>
    <x v="1"/>
    <x v="11"/>
    <x v="23"/>
    <x v="0"/>
    <x v="1"/>
    <n v="16908.742999999999"/>
  </r>
  <r>
    <x v="0"/>
    <x v="54"/>
    <x v="1"/>
    <x v="11"/>
    <x v="23"/>
    <x v="0"/>
    <x v="1"/>
    <n v="1"/>
  </r>
  <r>
    <x v="0"/>
    <x v="55"/>
    <x v="1"/>
    <x v="11"/>
    <x v="23"/>
    <x v="0"/>
    <x v="1"/>
    <n v="1.1025973999999999E-2"/>
  </r>
  <r>
    <x v="0"/>
    <x v="56"/>
    <x v="1"/>
    <x v="11"/>
    <x v="23"/>
    <x v="0"/>
    <x v="1"/>
    <n v="3.0228367999999999E-2"/>
  </r>
  <r>
    <x v="0"/>
    <x v="57"/>
    <x v="1"/>
    <x v="11"/>
    <x v="23"/>
    <x v="0"/>
    <x v="1"/>
    <n v="0.20789196800000001"/>
  </r>
  <r>
    <x v="0"/>
    <x v="58"/>
    <x v="1"/>
    <x v="11"/>
    <x v="23"/>
    <x v="0"/>
    <x v="1"/>
    <n v="1"/>
  </r>
  <r>
    <x v="0"/>
    <x v="48"/>
    <x v="1"/>
    <x v="11"/>
    <x v="24"/>
    <x v="0"/>
    <x v="1"/>
    <n v="1"/>
  </r>
  <r>
    <x v="0"/>
    <x v="49"/>
    <x v="1"/>
    <x v="11"/>
    <x v="24"/>
    <x v="0"/>
    <x v="1"/>
    <n v="1.0428929440000001"/>
  </r>
  <r>
    <x v="0"/>
    <x v="50"/>
    <x v="1"/>
    <x v="11"/>
    <x v="24"/>
    <x v="0"/>
    <x v="1"/>
    <n v="1.16860966"/>
  </r>
  <r>
    <x v="0"/>
    <x v="51"/>
    <x v="1"/>
    <x v="11"/>
    <x v="24"/>
    <x v="0"/>
    <x v="1"/>
    <n v="1"/>
  </r>
  <r>
    <x v="0"/>
    <x v="52"/>
    <x v="1"/>
    <x v="11"/>
    <x v="24"/>
    <x v="0"/>
    <x v="1"/>
    <n v="1.17810466"/>
  </r>
  <r>
    <x v="0"/>
    <x v="53"/>
    <x v="1"/>
    <x v="11"/>
    <x v="24"/>
    <x v="0"/>
    <x v="1"/>
    <n v="1737.7021999999999"/>
  </r>
  <r>
    <x v="0"/>
    <x v="54"/>
    <x v="1"/>
    <x v="11"/>
    <x v="24"/>
    <x v="0"/>
    <x v="1"/>
    <n v="1"/>
  </r>
  <r>
    <x v="0"/>
    <x v="55"/>
    <x v="1"/>
    <x v="11"/>
    <x v="24"/>
    <x v="0"/>
    <x v="1"/>
    <n v="8.12504E-3"/>
  </r>
  <r>
    <x v="0"/>
    <x v="56"/>
    <x v="1"/>
    <x v="11"/>
    <x v="24"/>
    <x v="0"/>
    <x v="1"/>
    <n v="4.2892944000000002E-2"/>
  </r>
  <r>
    <x v="0"/>
    <x v="57"/>
    <x v="1"/>
    <x v="11"/>
    <x v="24"/>
    <x v="0"/>
    <x v="1"/>
    <n v="0.12571671500000001"/>
  </r>
  <r>
    <x v="0"/>
    <x v="58"/>
    <x v="1"/>
    <x v="11"/>
    <x v="24"/>
    <x v="0"/>
    <x v="1"/>
    <n v="1"/>
  </r>
  <r>
    <x v="0"/>
    <x v="48"/>
    <x v="1"/>
    <x v="11"/>
    <x v="25"/>
    <x v="0"/>
    <x v="1"/>
    <n v="1"/>
  </r>
  <r>
    <x v="0"/>
    <x v="49"/>
    <x v="1"/>
    <x v="11"/>
    <x v="25"/>
    <x v="0"/>
    <x v="1"/>
    <n v="1.0373240290000001"/>
  </r>
  <r>
    <x v="0"/>
    <x v="50"/>
    <x v="1"/>
    <x v="11"/>
    <x v="25"/>
    <x v="0"/>
    <x v="1"/>
    <n v="1.109496195"/>
  </r>
  <r>
    <x v="0"/>
    <x v="51"/>
    <x v="1"/>
    <x v="11"/>
    <x v="25"/>
    <x v="0"/>
    <x v="1"/>
    <n v="1"/>
  </r>
  <r>
    <x v="0"/>
    <x v="52"/>
    <x v="1"/>
    <x v="11"/>
    <x v="25"/>
    <x v="0"/>
    <x v="1"/>
    <n v="1.124961603"/>
  </r>
  <r>
    <x v="0"/>
    <x v="53"/>
    <x v="1"/>
    <x v="11"/>
    <x v="25"/>
    <x v="0"/>
    <x v="1"/>
    <n v="1668.7907"/>
  </r>
  <r>
    <x v="0"/>
    <x v="54"/>
    <x v="1"/>
    <x v="11"/>
    <x v="25"/>
    <x v="0"/>
    <x v="1"/>
    <n v="1"/>
  </r>
  <r>
    <x v="0"/>
    <x v="55"/>
    <x v="1"/>
    <x v="11"/>
    <x v="25"/>
    <x v="0"/>
    <x v="1"/>
    <n v="1.3939126E-2"/>
  </r>
  <r>
    <x v="0"/>
    <x v="56"/>
    <x v="1"/>
    <x v="11"/>
    <x v="25"/>
    <x v="0"/>
    <x v="1"/>
    <n v="3.7324029000000002E-2"/>
  </r>
  <r>
    <x v="0"/>
    <x v="57"/>
    <x v="1"/>
    <x v="11"/>
    <x v="25"/>
    <x v="0"/>
    <x v="1"/>
    <n v="7.2172165999999996E-2"/>
  </r>
  <r>
    <x v="0"/>
    <x v="58"/>
    <x v="1"/>
    <x v="11"/>
    <x v="25"/>
    <x v="0"/>
    <x v="1"/>
    <n v="1"/>
  </r>
  <r>
    <x v="0"/>
    <x v="48"/>
    <x v="1"/>
    <x v="11"/>
    <x v="26"/>
    <x v="0"/>
    <x v="1"/>
    <n v="1"/>
  </r>
  <r>
    <x v="0"/>
    <x v="49"/>
    <x v="1"/>
    <x v="11"/>
    <x v="26"/>
    <x v="0"/>
    <x v="1"/>
    <n v="1.05915666"/>
  </r>
  <r>
    <x v="0"/>
    <x v="50"/>
    <x v="1"/>
    <x v="11"/>
    <x v="26"/>
    <x v="0"/>
    <x v="1"/>
    <n v="1.2669410050000001"/>
  </r>
  <r>
    <x v="0"/>
    <x v="51"/>
    <x v="1"/>
    <x v="11"/>
    <x v="26"/>
    <x v="0"/>
    <x v="1"/>
    <n v="1"/>
  </r>
  <r>
    <x v="0"/>
    <x v="52"/>
    <x v="1"/>
    <x v="11"/>
    <x v="26"/>
    <x v="0"/>
    <x v="1"/>
    <n v="1.2728751709999999"/>
  </r>
  <r>
    <x v="0"/>
    <x v="53"/>
    <x v="1"/>
    <x v="11"/>
    <x v="26"/>
    <x v="0"/>
    <x v="1"/>
    <n v="948.67150000000004"/>
  </r>
  <r>
    <x v="0"/>
    <x v="54"/>
    <x v="1"/>
    <x v="11"/>
    <x v="26"/>
    <x v="0"/>
    <x v="1"/>
    <n v="1"/>
  </r>
  <r>
    <x v="0"/>
    <x v="55"/>
    <x v="1"/>
    <x v="11"/>
    <x v="26"/>
    <x v="0"/>
    <x v="1"/>
    <n v="4.683853E-3"/>
  </r>
  <r>
    <x v="0"/>
    <x v="56"/>
    <x v="1"/>
    <x v="11"/>
    <x v="26"/>
    <x v="0"/>
    <x v="1"/>
    <n v="5.915666E-2"/>
  </r>
  <r>
    <x v="0"/>
    <x v="57"/>
    <x v="1"/>
    <x v="11"/>
    <x v="26"/>
    <x v="0"/>
    <x v="1"/>
    <n v="0.20778434600000001"/>
  </r>
  <r>
    <x v="0"/>
    <x v="58"/>
    <x v="1"/>
    <x v="11"/>
    <x v="26"/>
    <x v="0"/>
    <x v="1"/>
    <n v="1"/>
  </r>
  <r>
    <x v="0"/>
    <x v="48"/>
    <x v="1"/>
    <x v="11"/>
    <x v="27"/>
    <x v="0"/>
    <x v="1"/>
    <n v="1"/>
  </r>
  <r>
    <x v="0"/>
    <x v="49"/>
    <x v="1"/>
    <x v="11"/>
    <x v="27"/>
    <x v="0"/>
    <x v="1"/>
    <n v="1.065757413"/>
  </r>
  <r>
    <x v="0"/>
    <x v="50"/>
    <x v="1"/>
    <x v="11"/>
    <x v="27"/>
    <x v="0"/>
    <x v="1"/>
    <n v="1.259138248"/>
  </r>
  <r>
    <x v="0"/>
    <x v="51"/>
    <x v="1"/>
    <x v="11"/>
    <x v="27"/>
    <x v="0"/>
    <x v="1"/>
    <n v="1"/>
  </r>
  <r>
    <x v="0"/>
    <x v="52"/>
    <x v="1"/>
    <x v="11"/>
    <x v="27"/>
    <x v="0"/>
    <x v="1"/>
    <n v="1.303018292"/>
  </r>
  <r>
    <x v="0"/>
    <x v="53"/>
    <x v="1"/>
    <x v="11"/>
    <x v="27"/>
    <x v="0"/>
    <x v="1"/>
    <n v="98.156665176999994"/>
  </r>
  <r>
    <x v="0"/>
    <x v="54"/>
    <x v="1"/>
    <x v="11"/>
    <x v="27"/>
    <x v="0"/>
    <x v="1"/>
    <n v="1"/>
  </r>
  <r>
    <x v="0"/>
    <x v="55"/>
    <x v="1"/>
    <x v="11"/>
    <x v="27"/>
    <x v="0"/>
    <x v="1"/>
    <n v="3.4849265999999997E-2"/>
  </r>
  <r>
    <x v="0"/>
    <x v="56"/>
    <x v="1"/>
    <x v="11"/>
    <x v="27"/>
    <x v="0"/>
    <x v="1"/>
    <n v="6.5757413000000001E-2"/>
  </r>
  <r>
    <x v="0"/>
    <x v="57"/>
    <x v="1"/>
    <x v="11"/>
    <x v="27"/>
    <x v="0"/>
    <x v="1"/>
    <n v="0.193380835"/>
  </r>
  <r>
    <x v="0"/>
    <x v="58"/>
    <x v="1"/>
    <x v="11"/>
    <x v="27"/>
    <x v="0"/>
    <x v="1"/>
    <n v="1"/>
  </r>
  <r>
    <x v="0"/>
    <x v="48"/>
    <x v="1"/>
    <x v="11"/>
    <x v="28"/>
    <x v="0"/>
    <x v="1"/>
    <n v="1"/>
  </r>
  <r>
    <x v="0"/>
    <x v="49"/>
    <x v="1"/>
    <x v="11"/>
    <x v="28"/>
    <x v="0"/>
    <x v="1"/>
    <n v="1.070944275"/>
  </r>
  <r>
    <x v="0"/>
    <x v="50"/>
    <x v="1"/>
    <x v="11"/>
    <x v="28"/>
    <x v="0"/>
    <x v="1"/>
    <n v="1.2351009829999999"/>
  </r>
  <r>
    <x v="0"/>
    <x v="51"/>
    <x v="1"/>
    <x v="11"/>
    <x v="28"/>
    <x v="0"/>
    <x v="1"/>
    <n v="1"/>
  </r>
  <r>
    <x v="0"/>
    <x v="52"/>
    <x v="1"/>
    <x v="11"/>
    <x v="28"/>
    <x v="0"/>
    <x v="1"/>
    <n v="1.237051522"/>
  </r>
  <r>
    <x v="0"/>
    <x v="53"/>
    <x v="1"/>
    <x v="11"/>
    <x v="28"/>
    <x v="0"/>
    <x v="1"/>
    <n v="1241.2363"/>
  </r>
  <r>
    <x v="0"/>
    <x v="54"/>
    <x v="1"/>
    <x v="11"/>
    <x v="28"/>
    <x v="0"/>
    <x v="1"/>
    <n v="1"/>
  </r>
  <r>
    <x v="0"/>
    <x v="55"/>
    <x v="1"/>
    <x v="11"/>
    <x v="28"/>
    <x v="0"/>
    <x v="1"/>
    <n v="1.5792549999999999E-3"/>
  </r>
  <r>
    <x v="0"/>
    <x v="56"/>
    <x v="1"/>
    <x v="11"/>
    <x v="28"/>
    <x v="0"/>
    <x v="1"/>
    <n v="7.0944275000000001E-2"/>
  </r>
  <r>
    <x v="0"/>
    <x v="57"/>
    <x v="1"/>
    <x v="11"/>
    <x v="28"/>
    <x v="0"/>
    <x v="1"/>
    <n v="0.16415670800000001"/>
  </r>
  <r>
    <x v="0"/>
    <x v="58"/>
    <x v="1"/>
    <x v="11"/>
    <x v="28"/>
    <x v="0"/>
    <x v="1"/>
    <n v="1"/>
  </r>
  <r>
    <x v="0"/>
    <x v="48"/>
    <x v="1"/>
    <x v="11"/>
    <x v="29"/>
    <x v="0"/>
    <x v="1"/>
    <n v="1"/>
  </r>
  <r>
    <x v="0"/>
    <x v="49"/>
    <x v="1"/>
    <x v="11"/>
    <x v="29"/>
    <x v="0"/>
    <x v="1"/>
    <n v="1.0706272910000001"/>
  </r>
  <r>
    <x v="0"/>
    <x v="50"/>
    <x v="1"/>
    <x v="11"/>
    <x v="29"/>
    <x v="0"/>
    <x v="1"/>
    <n v="1.2496368879999999"/>
  </r>
  <r>
    <x v="0"/>
    <x v="51"/>
    <x v="1"/>
    <x v="11"/>
    <x v="29"/>
    <x v="0"/>
    <x v="1"/>
    <n v="1"/>
  </r>
  <r>
    <x v="0"/>
    <x v="52"/>
    <x v="1"/>
    <x v="11"/>
    <x v="29"/>
    <x v="0"/>
    <x v="1"/>
    <n v="1.2841731970000001"/>
  </r>
  <r>
    <x v="0"/>
    <x v="53"/>
    <x v="1"/>
    <x v="11"/>
    <x v="29"/>
    <x v="0"/>
    <x v="1"/>
    <n v="210.51192"/>
  </r>
  <r>
    <x v="0"/>
    <x v="54"/>
    <x v="1"/>
    <x v="11"/>
    <x v="29"/>
    <x v="0"/>
    <x v="1"/>
    <n v="1"/>
  </r>
  <r>
    <x v="0"/>
    <x v="55"/>
    <x v="1"/>
    <x v="11"/>
    <x v="29"/>
    <x v="0"/>
    <x v="1"/>
    <n v="2.7637076E-2"/>
  </r>
  <r>
    <x v="0"/>
    <x v="56"/>
    <x v="1"/>
    <x v="11"/>
    <x v="29"/>
    <x v="0"/>
    <x v="1"/>
    <n v="7.0627290999999995E-2"/>
  </r>
  <r>
    <x v="0"/>
    <x v="57"/>
    <x v="1"/>
    <x v="11"/>
    <x v="29"/>
    <x v="0"/>
    <x v="1"/>
    <n v="0.17900959699999999"/>
  </r>
  <r>
    <x v="0"/>
    <x v="58"/>
    <x v="1"/>
    <x v="11"/>
    <x v="29"/>
    <x v="0"/>
    <x v="1"/>
    <n v="1"/>
  </r>
  <r>
    <x v="0"/>
    <x v="48"/>
    <x v="1"/>
    <x v="11"/>
    <x v="30"/>
    <x v="0"/>
    <x v="1"/>
    <n v="1"/>
  </r>
  <r>
    <x v="0"/>
    <x v="49"/>
    <x v="1"/>
    <x v="11"/>
    <x v="30"/>
    <x v="0"/>
    <x v="1"/>
    <n v="1.066950531"/>
  </r>
  <r>
    <x v="0"/>
    <x v="50"/>
    <x v="1"/>
    <x v="11"/>
    <x v="30"/>
    <x v="0"/>
    <x v="1"/>
    <n v="1.246884908"/>
  </r>
  <r>
    <x v="0"/>
    <x v="51"/>
    <x v="1"/>
    <x v="11"/>
    <x v="30"/>
    <x v="0"/>
    <x v="1"/>
    <n v="1"/>
  </r>
  <r>
    <x v="0"/>
    <x v="52"/>
    <x v="1"/>
    <x v="11"/>
    <x v="30"/>
    <x v="0"/>
    <x v="1"/>
    <n v="1.2946743030000001"/>
  </r>
  <r>
    <x v="0"/>
    <x v="53"/>
    <x v="1"/>
    <x v="11"/>
    <x v="30"/>
    <x v="0"/>
    <x v="1"/>
    <n v="87.344054705000005"/>
  </r>
  <r>
    <x v="0"/>
    <x v="54"/>
    <x v="1"/>
    <x v="11"/>
    <x v="30"/>
    <x v="0"/>
    <x v="1"/>
    <n v="1"/>
  </r>
  <r>
    <x v="0"/>
    <x v="55"/>
    <x v="1"/>
    <x v="11"/>
    <x v="30"/>
    <x v="0"/>
    <x v="1"/>
    <n v="3.8327029999999998E-2"/>
  </r>
  <r>
    <x v="0"/>
    <x v="56"/>
    <x v="1"/>
    <x v="11"/>
    <x v="30"/>
    <x v="0"/>
    <x v="1"/>
    <n v="6.6950530999999994E-2"/>
  </r>
  <r>
    <x v="0"/>
    <x v="57"/>
    <x v="1"/>
    <x v="11"/>
    <x v="30"/>
    <x v="0"/>
    <x v="1"/>
    <n v="0.17993437700000001"/>
  </r>
  <r>
    <x v="0"/>
    <x v="58"/>
    <x v="1"/>
    <x v="11"/>
    <x v="30"/>
    <x v="0"/>
    <x v="1"/>
    <n v="1"/>
  </r>
  <r>
    <x v="0"/>
    <x v="48"/>
    <x v="1"/>
    <x v="11"/>
    <x v="31"/>
    <x v="0"/>
    <x v="1"/>
    <n v="1"/>
  </r>
  <r>
    <x v="0"/>
    <x v="49"/>
    <x v="1"/>
    <x v="11"/>
    <x v="31"/>
    <x v="0"/>
    <x v="1"/>
    <n v="1.0397198510000001"/>
  </r>
  <r>
    <x v="0"/>
    <x v="50"/>
    <x v="1"/>
    <x v="11"/>
    <x v="31"/>
    <x v="0"/>
    <x v="1"/>
    <n v="1.174493623"/>
  </r>
  <r>
    <x v="0"/>
    <x v="51"/>
    <x v="1"/>
    <x v="11"/>
    <x v="31"/>
    <x v="0"/>
    <x v="1"/>
    <n v="1"/>
  </r>
  <r>
    <x v="0"/>
    <x v="52"/>
    <x v="1"/>
    <x v="11"/>
    <x v="31"/>
    <x v="0"/>
    <x v="1"/>
    <n v="1.2408328870000001"/>
  </r>
  <r>
    <x v="0"/>
    <x v="53"/>
    <x v="1"/>
    <x v="11"/>
    <x v="31"/>
    <x v="0"/>
    <x v="1"/>
    <n v="226.11360999999999"/>
  </r>
  <r>
    <x v="0"/>
    <x v="54"/>
    <x v="1"/>
    <x v="11"/>
    <x v="31"/>
    <x v="0"/>
    <x v="1"/>
    <n v="1"/>
  </r>
  <r>
    <x v="0"/>
    <x v="55"/>
    <x v="1"/>
    <x v="11"/>
    <x v="31"/>
    <x v="0"/>
    <x v="1"/>
    <n v="5.6483290999999998E-2"/>
  </r>
  <r>
    <x v="0"/>
    <x v="56"/>
    <x v="1"/>
    <x v="11"/>
    <x v="31"/>
    <x v="0"/>
    <x v="1"/>
    <n v="3.9719851E-2"/>
  </r>
  <r>
    <x v="0"/>
    <x v="57"/>
    <x v="1"/>
    <x v="11"/>
    <x v="31"/>
    <x v="0"/>
    <x v="1"/>
    <n v="0.13477377099999999"/>
  </r>
  <r>
    <x v="0"/>
    <x v="58"/>
    <x v="1"/>
    <x v="11"/>
    <x v="31"/>
    <x v="0"/>
    <x v="1"/>
    <n v="1"/>
  </r>
  <r>
    <x v="0"/>
    <x v="48"/>
    <x v="1"/>
    <x v="12"/>
    <x v="22"/>
    <x v="0"/>
    <x v="1"/>
    <n v="1"/>
  </r>
  <r>
    <x v="0"/>
    <x v="49"/>
    <x v="1"/>
    <x v="12"/>
    <x v="22"/>
    <x v="0"/>
    <x v="1"/>
    <n v="0.99986465300000005"/>
  </r>
  <r>
    <x v="0"/>
    <x v="50"/>
    <x v="1"/>
    <x v="12"/>
    <x v="22"/>
    <x v="0"/>
    <x v="1"/>
    <n v="1.0890013510000001"/>
  </r>
  <r>
    <x v="0"/>
    <x v="51"/>
    <x v="1"/>
    <x v="12"/>
    <x v="22"/>
    <x v="0"/>
    <x v="1"/>
    <n v="1"/>
  </r>
  <r>
    <x v="0"/>
    <x v="52"/>
    <x v="1"/>
    <x v="12"/>
    <x v="22"/>
    <x v="0"/>
    <x v="1"/>
    <n v="1.1195855079999999"/>
  </r>
  <r>
    <x v="0"/>
    <x v="53"/>
    <x v="1"/>
    <x v="12"/>
    <x v="22"/>
    <x v="0"/>
    <x v="1"/>
    <n v="1511.0791999999999"/>
  </r>
  <r>
    <x v="0"/>
    <x v="54"/>
    <x v="1"/>
    <x v="12"/>
    <x v="22"/>
    <x v="0"/>
    <x v="1"/>
    <n v="1"/>
  </r>
  <r>
    <x v="0"/>
    <x v="55"/>
    <x v="1"/>
    <x v="12"/>
    <x v="22"/>
    <x v="0"/>
    <x v="1"/>
    <n v="2.8084590999999999E-2"/>
  </r>
  <r>
    <x v="0"/>
    <x v="56"/>
    <x v="1"/>
    <x v="12"/>
    <x v="22"/>
    <x v="0"/>
    <x v="1"/>
    <n v="-1.3534699999999999E-4"/>
  </r>
  <r>
    <x v="0"/>
    <x v="57"/>
    <x v="1"/>
    <x v="12"/>
    <x v="22"/>
    <x v="0"/>
    <x v="1"/>
    <n v="8.9136698E-2"/>
  </r>
  <r>
    <x v="0"/>
    <x v="58"/>
    <x v="1"/>
    <x v="12"/>
    <x v="22"/>
    <x v="0"/>
    <x v="1"/>
    <n v="1"/>
  </r>
  <r>
    <x v="0"/>
    <x v="48"/>
    <x v="1"/>
    <x v="12"/>
    <x v="23"/>
    <x v="0"/>
    <x v="1"/>
    <n v="1"/>
  </r>
  <r>
    <x v="0"/>
    <x v="49"/>
    <x v="1"/>
    <x v="12"/>
    <x v="23"/>
    <x v="0"/>
    <x v="1"/>
    <n v="0.99962899999999999"/>
  </r>
  <r>
    <x v="0"/>
    <x v="50"/>
    <x v="1"/>
    <x v="12"/>
    <x v="23"/>
    <x v="0"/>
    <x v="1"/>
    <n v="1.079883151"/>
  </r>
  <r>
    <x v="0"/>
    <x v="51"/>
    <x v="1"/>
    <x v="12"/>
    <x v="23"/>
    <x v="0"/>
    <x v="1"/>
    <n v="1"/>
  </r>
  <r>
    <x v="0"/>
    <x v="52"/>
    <x v="1"/>
    <x v="12"/>
    <x v="23"/>
    <x v="0"/>
    <x v="1"/>
    <n v="1.244286403"/>
  </r>
  <r>
    <x v="0"/>
    <x v="53"/>
    <x v="1"/>
    <x v="12"/>
    <x v="23"/>
    <x v="0"/>
    <x v="1"/>
    <n v="17186.627"/>
  </r>
  <r>
    <x v="0"/>
    <x v="54"/>
    <x v="1"/>
    <x v="12"/>
    <x v="23"/>
    <x v="0"/>
    <x v="1"/>
    <n v="1"/>
  </r>
  <r>
    <x v="0"/>
    <x v="55"/>
    <x v="1"/>
    <x v="12"/>
    <x v="23"/>
    <x v="0"/>
    <x v="1"/>
    <n v="0.15224170400000001"/>
  </r>
  <r>
    <x v="0"/>
    <x v="56"/>
    <x v="1"/>
    <x v="12"/>
    <x v="23"/>
    <x v="0"/>
    <x v="1"/>
    <n v="-3.7100000000000002E-4"/>
  </r>
  <r>
    <x v="0"/>
    <x v="57"/>
    <x v="1"/>
    <x v="12"/>
    <x v="23"/>
    <x v="0"/>
    <x v="1"/>
    <n v="8.0254150999999996E-2"/>
  </r>
  <r>
    <x v="0"/>
    <x v="58"/>
    <x v="1"/>
    <x v="12"/>
    <x v="23"/>
    <x v="0"/>
    <x v="1"/>
    <n v="1"/>
  </r>
  <r>
    <x v="0"/>
    <x v="48"/>
    <x v="1"/>
    <x v="12"/>
    <x v="24"/>
    <x v="0"/>
    <x v="1"/>
    <n v="1"/>
  </r>
  <r>
    <x v="0"/>
    <x v="49"/>
    <x v="1"/>
    <x v="12"/>
    <x v="24"/>
    <x v="0"/>
    <x v="1"/>
    <n v="0.99994927499999997"/>
  </r>
  <r>
    <x v="0"/>
    <x v="50"/>
    <x v="1"/>
    <x v="12"/>
    <x v="24"/>
    <x v="0"/>
    <x v="1"/>
    <n v="1.0968465890000001"/>
  </r>
  <r>
    <x v="0"/>
    <x v="51"/>
    <x v="1"/>
    <x v="12"/>
    <x v="24"/>
    <x v="0"/>
    <x v="1"/>
    <n v="1"/>
  </r>
  <r>
    <x v="0"/>
    <x v="52"/>
    <x v="1"/>
    <x v="12"/>
    <x v="24"/>
    <x v="0"/>
    <x v="1"/>
    <n v="1.212168186"/>
  </r>
  <r>
    <x v="0"/>
    <x v="53"/>
    <x v="1"/>
    <x v="12"/>
    <x v="24"/>
    <x v="0"/>
    <x v="1"/>
    <n v="6902.5487999999996"/>
  </r>
  <r>
    <x v="0"/>
    <x v="54"/>
    <x v="1"/>
    <x v="12"/>
    <x v="24"/>
    <x v="0"/>
    <x v="1"/>
    <n v="1"/>
  </r>
  <r>
    <x v="0"/>
    <x v="55"/>
    <x v="1"/>
    <x v="12"/>
    <x v="24"/>
    <x v="0"/>
    <x v="1"/>
    <n v="0.105139221"/>
  </r>
  <r>
    <x v="0"/>
    <x v="56"/>
    <x v="1"/>
    <x v="12"/>
    <x v="24"/>
    <x v="0"/>
    <x v="1"/>
    <n v="-5.0725E-5"/>
  </r>
  <r>
    <x v="0"/>
    <x v="57"/>
    <x v="1"/>
    <x v="12"/>
    <x v="24"/>
    <x v="0"/>
    <x v="1"/>
    <n v="9.6897313999999998E-2"/>
  </r>
  <r>
    <x v="0"/>
    <x v="58"/>
    <x v="1"/>
    <x v="12"/>
    <x v="24"/>
    <x v="0"/>
    <x v="1"/>
    <n v="1"/>
  </r>
  <r>
    <x v="0"/>
    <x v="48"/>
    <x v="1"/>
    <x v="12"/>
    <x v="25"/>
    <x v="0"/>
    <x v="1"/>
    <n v="1"/>
  </r>
  <r>
    <x v="0"/>
    <x v="49"/>
    <x v="1"/>
    <x v="12"/>
    <x v="25"/>
    <x v="0"/>
    <x v="1"/>
    <n v="0.99994962499999995"/>
  </r>
  <r>
    <x v="0"/>
    <x v="50"/>
    <x v="1"/>
    <x v="12"/>
    <x v="25"/>
    <x v="0"/>
    <x v="1"/>
    <n v="1.0768262710000001"/>
  </r>
  <r>
    <x v="0"/>
    <x v="51"/>
    <x v="1"/>
    <x v="12"/>
    <x v="25"/>
    <x v="0"/>
    <x v="1"/>
    <n v="1"/>
  </r>
  <r>
    <x v="0"/>
    <x v="52"/>
    <x v="1"/>
    <x v="12"/>
    <x v="25"/>
    <x v="0"/>
    <x v="1"/>
    <n v="1.361908672"/>
  </r>
  <r>
    <x v="0"/>
    <x v="53"/>
    <x v="1"/>
    <x v="12"/>
    <x v="25"/>
    <x v="0"/>
    <x v="1"/>
    <n v="586.15241000000003"/>
  </r>
  <r>
    <x v="0"/>
    <x v="54"/>
    <x v="1"/>
    <x v="12"/>
    <x v="25"/>
    <x v="0"/>
    <x v="1"/>
    <n v="1"/>
  </r>
  <r>
    <x v="0"/>
    <x v="55"/>
    <x v="1"/>
    <x v="12"/>
    <x v="25"/>
    <x v="0"/>
    <x v="1"/>
    <n v="0.264743171"/>
  </r>
  <r>
    <x v="0"/>
    <x v="56"/>
    <x v="1"/>
    <x v="12"/>
    <x v="25"/>
    <x v="0"/>
    <x v="1"/>
    <n v="-5.0374999999999998E-5"/>
  </r>
  <r>
    <x v="0"/>
    <x v="57"/>
    <x v="1"/>
    <x v="12"/>
    <x v="25"/>
    <x v="0"/>
    <x v="1"/>
    <n v="7.6876646000000007E-2"/>
  </r>
  <r>
    <x v="0"/>
    <x v="58"/>
    <x v="1"/>
    <x v="12"/>
    <x v="25"/>
    <x v="0"/>
    <x v="1"/>
    <n v="1"/>
  </r>
  <r>
    <x v="0"/>
    <x v="48"/>
    <x v="1"/>
    <x v="12"/>
    <x v="26"/>
    <x v="0"/>
    <x v="1"/>
    <n v="1"/>
  </r>
  <r>
    <x v="0"/>
    <x v="49"/>
    <x v="1"/>
    <x v="12"/>
    <x v="26"/>
    <x v="0"/>
    <x v="1"/>
    <n v="0.999930439"/>
  </r>
  <r>
    <x v="0"/>
    <x v="50"/>
    <x v="1"/>
    <x v="12"/>
    <x v="26"/>
    <x v="0"/>
    <x v="1"/>
    <n v="1.0795543139999999"/>
  </r>
  <r>
    <x v="0"/>
    <x v="51"/>
    <x v="1"/>
    <x v="12"/>
    <x v="26"/>
    <x v="0"/>
    <x v="1"/>
    <n v="1"/>
  </r>
  <r>
    <x v="0"/>
    <x v="52"/>
    <x v="1"/>
    <x v="12"/>
    <x v="26"/>
    <x v="0"/>
    <x v="1"/>
    <n v="1.1244510459999999"/>
  </r>
  <r>
    <x v="0"/>
    <x v="53"/>
    <x v="1"/>
    <x v="12"/>
    <x v="26"/>
    <x v="0"/>
    <x v="1"/>
    <n v="8882.3053999999993"/>
  </r>
  <r>
    <x v="0"/>
    <x v="54"/>
    <x v="1"/>
    <x v="12"/>
    <x v="26"/>
    <x v="0"/>
    <x v="1"/>
    <n v="1"/>
  </r>
  <r>
    <x v="0"/>
    <x v="55"/>
    <x v="1"/>
    <x v="12"/>
    <x v="26"/>
    <x v="0"/>
    <x v="1"/>
    <n v="4.158821E-2"/>
  </r>
  <r>
    <x v="0"/>
    <x v="56"/>
    <x v="1"/>
    <x v="12"/>
    <x v="26"/>
    <x v="0"/>
    <x v="1"/>
    <n v="-6.9560999999999993E-5"/>
  </r>
  <r>
    <x v="0"/>
    <x v="57"/>
    <x v="1"/>
    <x v="12"/>
    <x v="26"/>
    <x v="0"/>
    <x v="1"/>
    <n v="7.9623873999999997E-2"/>
  </r>
  <r>
    <x v="0"/>
    <x v="58"/>
    <x v="1"/>
    <x v="12"/>
    <x v="26"/>
    <x v="0"/>
    <x v="1"/>
    <n v="1"/>
  </r>
  <r>
    <x v="0"/>
    <x v="48"/>
    <x v="1"/>
    <x v="12"/>
    <x v="27"/>
    <x v="0"/>
    <x v="1"/>
    <n v="1"/>
  </r>
  <r>
    <x v="0"/>
    <x v="49"/>
    <x v="1"/>
    <x v="12"/>
    <x v="27"/>
    <x v="0"/>
    <x v="1"/>
    <n v="0.99999364999999996"/>
  </r>
  <r>
    <x v="0"/>
    <x v="50"/>
    <x v="1"/>
    <x v="12"/>
    <x v="27"/>
    <x v="0"/>
    <x v="1"/>
    <n v="1.0854449989999999"/>
  </r>
  <r>
    <x v="0"/>
    <x v="51"/>
    <x v="1"/>
    <x v="12"/>
    <x v="27"/>
    <x v="0"/>
    <x v="1"/>
    <n v="1"/>
  </r>
  <r>
    <x v="0"/>
    <x v="52"/>
    <x v="1"/>
    <x v="12"/>
    <x v="27"/>
    <x v="0"/>
    <x v="1"/>
    <n v="1.204095441"/>
  </r>
  <r>
    <x v="0"/>
    <x v="53"/>
    <x v="1"/>
    <x v="12"/>
    <x v="27"/>
    <x v="0"/>
    <x v="1"/>
    <n v="1128.0709999999999"/>
  </r>
  <r>
    <x v="0"/>
    <x v="54"/>
    <x v="1"/>
    <x v="12"/>
    <x v="27"/>
    <x v="0"/>
    <x v="1"/>
    <n v="1"/>
  </r>
  <r>
    <x v="0"/>
    <x v="55"/>
    <x v="1"/>
    <x v="12"/>
    <x v="27"/>
    <x v="0"/>
    <x v="1"/>
    <n v="0.109310413"/>
  </r>
  <r>
    <x v="0"/>
    <x v="56"/>
    <x v="1"/>
    <x v="12"/>
    <x v="27"/>
    <x v="0"/>
    <x v="1"/>
    <n v="-6.3500000000000002E-6"/>
  </r>
  <r>
    <x v="0"/>
    <x v="57"/>
    <x v="1"/>
    <x v="12"/>
    <x v="27"/>
    <x v="0"/>
    <x v="1"/>
    <n v="8.5451348999999996E-2"/>
  </r>
  <r>
    <x v="0"/>
    <x v="58"/>
    <x v="1"/>
    <x v="12"/>
    <x v="27"/>
    <x v="0"/>
    <x v="1"/>
    <n v="1"/>
  </r>
  <r>
    <x v="0"/>
    <x v="48"/>
    <x v="1"/>
    <x v="12"/>
    <x v="28"/>
    <x v="0"/>
    <x v="1"/>
    <n v="1"/>
  </r>
  <r>
    <x v="0"/>
    <x v="49"/>
    <x v="1"/>
    <x v="12"/>
    <x v="28"/>
    <x v="0"/>
    <x v="1"/>
    <n v="0.99996675999999995"/>
  </r>
  <r>
    <x v="0"/>
    <x v="50"/>
    <x v="1"/>
    <x v="12"/>
    <x v="28"/>
    <x v="0"/>
    <x v="1"/>
    <n v="1.079548975"/>
  </r>
  <r>
    <x v="0"/>
    <x v="51"/>
    <x v="1"/>
    <x v="12"/>
    <x v="28"/>
    <x v="0"/>
    <x v="1"/>
    <n v="1"/>
  </r>
  <r>
    <x v="0"/>
    <x v="52"/>
    <x v="1"/>
    <x v="12"/>
    <x v="28"/>
    <x v="0"/>
    <x v="1"/>
    <n v="1.1970118380000001"/>
  </r>
  <r>
    <x v="0"/>
    <x v="53"/>
    <x v="1"/>
    <x v="12"/>
    <x v="28"/>
    <x v="0"/>
    <x v="1"/>
    <n v="6001.4574000000002"/>
  </r>
  <r>
    <x v="0"/>
    <x v="54"/>
    <x v="1"/>
    <x v="12"/>
    <x v="28"/>
    <x v="0"/>
    <x v="1"/>
    <n v="1"/>
  </r>
  <r>
    <x v="0"/>
    <x v="55"/>
    <x v="1"/>
    <x v="12"/>
    <x v="28"/>
    <x v="0"/>
    <x v="1"/>
    <n v="0.108807351"/>
  </r>
  <r>
    <x v="0"/>
    <x v="56"/>
    <x v="1"/>
    <x v="12"/>
    <x v="28"/>
    <x v="0"/>
    <x v="1"/>
    <n v="-3.324E-5"/>
  </r>
  <r>
    <x v="0"/>
    <x v="57"/>
    <x v="1"/>
    <x v="12"/>
    <x v="28"/>
    <x v="0"/>
    <x v="1"/>
    <n v="7.9582214999999998E-2"/>
  </r>
  <r>
    <x v="0"/>
    <x v="58"/>
    <x v="1"/>
    <x v="12"/>
    <x v="28"/>
    <x v="0"/>
    <x v="1"/>
    <n v="1"/>
  </r>
  <r>
    <x v="0"/>
    <x v="48"/>
    <x v="1"/>
    <x v="12"/>
    <x v="29"/>
    <x v="0"/>
    <x v="1"/>
    <n v="1"/>
  </r>
  <r>
    <x v="0"/>
    <x v="49"/>
    <x v="1"/>
    <x v="12"/>
    <x v="29"/>
    <x v="0"/>
    <x v="1"/>
    <n v="0.99979870900000001"/>
  </r>
  <r>
    <x v="0"/>
    <x v="50"/>
    <x v="1"/>
    <x v="12"/>
    <x v="29"/>
    <x v="0"/>
    <x v="1"/>
    <n v="1.080067594"/>
  </r>
  <r>
    <x v="0"/>
    <x v="51"/>
    <x v="1"/>
    <x v="12"/>
    <x v="29"/>
    <x v="0"/>
    <x v="1"/>
    <n v="1"/>
  </r>
  <r>
    <x v="0"/>
    <x v="52"/>
    <x v="1"/>
    <x v="12"/>
    <x v="29"/>
    <x v="0"/>
    <x v="1"/>
    <n v="1.390138815"/>
  </r>
  <r>
    <x v="0"/>
    <x v="53"/>
    <x v="1"/>
    <x v="12"/>
    <x v="29"/>
    <x v="0"/>
    <x v="1"/>
    <n v="1957.818"/>
  </r>
  <r>
    <x v="0"/>
    <x v="54"/>
    <x v="1"/>
    <x v="12"/>
    <x v="29"/>
    <x v="0"/>
    <x v="1"/>
    <n v="1"/>
  </r>
  <r>
    <x v="0"/>
    <x v="55"/>
    <x v="1"/>
    <x v="12"/>
    <x v="29"/>
    <x v="0"/>
    <x v="1"/>
    <n v="0.28708501400000003"/>
  </r>
  <r>
    <x v="0"/>
    <x v="56"/>
    <x v="1"/>
    <x v="12"/>
    <x v="29"/>
    <x v="0"/>
    <x v="1"/>
    <n v="-2.0129100000000001E-4"/>
  </r>
  <r>
    <x v="0"/>
    <x v="57"/>
    <x v="1"/>
    <x v="12"/>
    <x v="29"/>
    <x v="0"/>
    <x v="1"/>
    <n v="8.0268883999999999E-2"/>
  </r>
  <r>
    <x v="0"/>
    <x v="58"/>
    <x v="1"/>
    <x v="12"/>
    <x v="29"/>
    <x v="0"/>
    <x v="1"/>
    <n v="1"/>
  </r>
  <r>
    <x v="0"/>
    <x v="48"/>
    <x v="1"/>
    <x v="12"/>
    <x v="30"/>
    <x v="0"/>
    <x v="1"/>
    <n v="1"/>
  </r>
  <r>
    <x v="0"/>
    <x v="49"/>
    <x v="1"/>
    <x v="12"/>
    <x v="30"/>
    <x v="0"/>
    <x v="1"/>
    <n v="0.99994061999999995"/>
  </r>
  <r>
    <x v="0"/>
    <x v="50"/>
    <x v="1"/>
    <x v="12"/>
    <x v="30"/>
    <x v="0"/>
    <x v="1"/>
    <n v="1.1077096319999999"/>
  </r>
  <r>
    <x v="0"/>
    <x v="51"/>
    <x v="1"/>
    <x v="12"/>
    <x v="30"/>
    <x v="0"/>
    <x v="1"/>
    <n v="1"/>
  </r>
  <r>
    <x v="0"/>
    <x v="52"/>
    <x v="1"/>
    <x v="12"/>
    <x v="30"/>
    <x v="0"/>
    <x v="1"/>
    <n v="1.2559301510000001"/>
  </r>
  <r>
    <x v="0"/>
    <x v="53"/>
    <x v="1"/>
    <x v="12"/>
    <x v="30"/>
    <x v="0"/>
    <x v="1"/>
    <n v="1637.5363"/>
  </r>
  <r>
    <x v="0"/>
    <x v="54"/>
    <x v="1"/>
    <x v="12"/>
    <x v="30"/>
    <x v="0"/>
    <x v="1"/>
    <n v="1"/>
  </r>
  <r>
    <x v="0"/>
    <x v="55"/>
    <x v="1"/>
    <x v="12"/>
    <x v="30"/>
    <x v="0"/>
    <x v="1"/>
    <n v="0.13380809799999999"/>
  </r>
  <r>
    <x v="0"/>
    <x v="56"/>
    <x v="1"/>
    <x v="12"/>
    <x v="30"/>
    <x v="0"/>
    <x v="1"/>
    <n v="-5.9379999999999997E-5"/>
  </r>
  <r>
    <x v="0"/>
    <x v="57"/>
    <x v="1"/>
    <x v="12"/>
    <x v="30"/>
    <x v="0"/>
    <x v="1"/>
    <n v="0.107769012"/>
  </r>
  <r>
    <x v="0"/>
    <x v="58"/>
    <x v="1"/>
    <x v="12"/>
    <x v="30"/>
    <x v="0"/>
    <x v="1"/>
    <n v="1"/>
  </r>
  <r>
    <x v="0"/>
    <x v="48"/>
    <x v="1"/>
    <x v="12"/>
    <x v="31"/>
    <x v="0"/>
    <x v="1"/>
    <n v="1"/>
  </r>
  <r>
    <x v="0"/>
    <x v="49"/>
    <x v="1"/>
    <x v="12"/>
    <x v="31"/>
    <x v="0"/>
    <x v="1"/>
    <n v="0.99999630500000003"/>
  </r>
  <r>
    <x v="0"/>
    <x v="50"/>
    <x v="1"/>
    <x v="12"/>
    <x v="31"/>
    <x v="0"/>
    <x v="1"/>
    <n v="1.08698684"/>
  </r>
  <r>
    <x v="0"/>
    <x v="51"/>
    <x v="1"/>
    <x v="12"/>
    <x v="31"/>
    <x v="0"/>
    <x v="1"/>
    <n v="1"/>
  </r>
  <r>
    <x v="0"/>
    <x v="52"/>
    <x v="1"/>
    <x v="12"/>
    <x v="31"/>
    <x v="0"/>
    <x v="1"/>
    <n v="1.2277479899999999"/>
  </r>
  <r>
    <x v="0"/>
    <x v="53"/>
    <x v="1"/>
    <x v="12"/>
    <x v="31"/>
    <x v="0"/>
    <x v="1"/>
    <n v="2017.2982"/>
  </r>
  <r>
    <x v="0"/>
    <x v="54"/>
    <x v="1"/>
    <x v="12"/>
    <x v="31"/>
    <x v="0"/>
    <x v="1"/>
    <n v="1"/>
  </r>
  <r>
    <x v="0"/>
    <x v="55"/>
    <x v="1"/>
    <x v="12"/>
    <x v="31"/>
    <x v="0"/>
    <x v="1"/>
    <n v="0.12949664599999999"/>
  </r>
  <r>
    <x v="0"/>
    <x v="56"/>
    <x v="1"/>
    <x v="12"/>
    <x v="31"/>
    <x v="0"/>
    <x v="1"/>
    <n v="-3.6950000000000002E-6"/>
  </r>
  <r>
    <x v="0"/>
    <x v="57"/>
    <x v="1"/>
    <x v="12"/>
    <x v="31"/>
    <x v="0"/>
    <x v="1"/>
    <n v="8.6990535999999993E-2"/>
  </r>
  <r>
    <x v="0"/>
    <x v="58"/>
    <x v="1"/>
    <x v="12"/>
    <x v="31"/>
    <x v="0"/>
    <x v="1"/>
    <n v="1"/>
  </r>
  <r>
    <x v="0"/>
    <x v="48"/>
    <x v="1"/>
    <x v="13"/>
    <x v="22"/>
    <x v="0"/>
    <x v="1"/>
    <n v="1"/>
  </r>
  <r>
    <x v="0"/>
    <x v="49"/>
    <x v="1"/>
    <x v="13"/>
    <x v="22"/>
    <x v="0"/>
    <x v="1"/>
    <n v="1.020733839"/>
  </r>
  <r>
    <x v="0"/>
    <x v="50"/>
    <x v="1"/>
    <x v="13"/>
    <x v="22"/>
    <x v="0"/>
    <x v="1"/>
    <n v="1.0800262679999999"/>
  </r>
  <r>
    <x v="0"/>
    <x v="51"/>
    <x v="1"/>
    <x v="13"/>
    <x v="22"/>
    <x v="0"/>
    <x v="1"/>
    <n v="1"/>
  </r>
  <r>
    <x v="0"/>
    <x v="52"/>
    <x v="1"/>
    <x v="13"/>
    <x v="22"/>
    <x v="0"/>
    <x v="1"/>
    <n v="1.279467525"/>
  </r>
  <r>
    <x v="0"/>
    <x v="53"/>
    <x v="1"/>
    <x v="13"/>
    <x v="22"/>
    <x v="0"/>
    <x v="1"/>
    <n v="5440.3582999999999"/>
  </r>
  <r>
    <x v="0"/>
    <x v="54"/>
    <x v="1"/>
    <x v="13"/>
    <x v="22"/>
    <x v="0"/>
    <x v="1"/>
    <n v="1"/>
  </r>
  <r>
    <x v="0"/>
    <x v="55"/>
    <x v="1"/>
    <x v="13"/>
    <x v="22"/>
    <x v="0"/>
    <x v="1"/>
    <n v="0.18466334000000001"/>
  </r>
  <r>
    <x v="0"/>
    <x v="56"/>
    <x v="1"/>
    <x v="13"/>
    <x v="22"/>
    <x v="0"/>
    <x v="1"/>
    <n v="2.0733839E-2"/>
  </r>
  <r>
    <x v="0"/>
    <x v="57"/>
    <x v="1"/>
    <x v="13"/>
    <x v="22"/>
    <x v="0"/>
    <x v="1"/>
    <n v="5.9292428000000001E-2"/>
  </r>
  <r>
    <x v="0"/>
    <x v="58"/>
    <x v="1"/>
    <x v="13"/>
    <x v="22"/>
    <x v="0"/>
    <x v="1"/>
    <n v="1"/>
  </r>
  <r>
    <x v="0"/>
    <x v="48"/>
    <x v="1"/>
    <x v="13"/>
    <x v="23"/>
    <x v="0"/>
    <x v="1"/>
    <n v="1"/>
  </r>
  <r>
    <x v="0"/>
    <x v="49"/>
    <x v="1"/>
    <x v="13"/>
    <x v="23"/>
    <x v="0"/>
    <x v="1"/>
    <n v="1.0146346740000001"/>
  </r>
  <r>
    <x v="0"/>
    <x v="50"/>
    <x v="1"/>
    <x v="13"/>
    <x v="23"/>
    <x v="0"/>
    <x v="1"/>
    <n v="1.074377661"/>
  </r>
  <r>
    <x v="0"/>
    <x v="51"/>
    <x v="1"/>
    <x v="13"/>
    <x v="23"/>
    <x v="0"/>
    <x v="1"/>
    <n v="1"/>
  </r>
  <r>
    <x v="0"/>
    <x v="52"/>
    <x v="1"/>
    <x v="13"/>
    <x v="23"/>
    <x v="0"/>
    <x v="1"/>
    <n v="1.2458968189999999"/>
  </r>
  <r>
    <x v="0"/>
    <x v="53"/>
    <x v="1"/>
    <x v="13"/>
    <x v="23"/>
    <x v="0"/>
    <x v="1"/>
    <n v="61147.203000000001"/>
  </r>
  <r>
    <x v="0"/>
    <x v="54"/>
    <x v="1"/>
    <x v="13"/>
    <x v="23"/>
    <x v="0"/>
    <x v="1"/>
    <n v="1"/>
  </r>
  <r>
    <x v="0"/>
    <x v="55"/>
    <x v="1"/>
    <x v="13"/>
    <x v="23"/>
    <x v="0"/>
    <x v="1"/>
    <n v="0.159645126"/>
  </r>
  <r>
    <x v="0"/>
    <x v="56"/>
    <x v="1"/>
    <x v="13"/>
    <x v="23"/>
    <x v="0"/>
    <x v="1"/>
    <n v="1.4634674E-2"/>
  </r>
  <r>
    <x v="0"/>
    <x v="57"/>
    <x v="1"/>
    <x v="13"/>
    <x v="23"/>
    <x v="0"/>
    <x v="1"/>
    <n v="5.9742986999999997E-2"/>
  </r>
  <r>
    <x v="0"/>
    <x v="58"/>
    <x v="1"/>
    <x v="13"/>
    <x v="23"/>
    <x v="0"/>
    <x v="1"/>
    <n v="1"/>
  </r>
  <r>
    <x v="0"/>
    <x v="48"/>
    <x v="1"/>
    <x v="13"/>
    <x v="24"/>
    <x v="0"/>
    <x v="1"/>
    <n v="1"/>
  </r>
  <r>
    <x v="0"/>
    <x v="49"/>
    <x v="1"/>
    <x v="13"/>
    <x v="24"/>
    <x v="0"/>
    <x v="1"/>
    <n v="1.0155363669999999"/>
  </r>
  <r>
    <x v="0"/>
    <x v="50"/>
    <x v="1"/>
    <x v="13"/>
    <x v="24"/>
    <x v="0"/>
    <x v="1"/>
    <n v="1.0905405109999999"/>
  </r>
  <r>
    <x v="0"/>
    <x v="51"/>
    <x v="1"/>
    <x v="13"/>
    <x v="24"/>
    <x v="0"/>
    <x v="1"/>
    <n v="1"/>
  </r>
  <r>
    <x v="0"/>
    <x v="52"/>
    <x v="1"/>
    <x v="13"/>
    <x v="24"/>
    <x v="0"/>
    <x v="1"/>
    <n v="1.283098383"/>
  </r>
  <r>
    <x v="0"/>
    <x v="53"/>
    <x v="1"/>
    <x v="13"/>
    <x v="24"/>
    <x v="0"/>
    <x v="1"/>
    <n v="24602.536"/>
  </r>
  <r>
    <x v="0"/>
    <x v="54"/>
    <x v="1"/>
    <x v="13"/>
    <x v="24"/>
    <x v="0"/>
    <x v="1"/>
    <n v="1"/>
  </r>
  <r>
    <x v="0"/>
    <x v="55"/>
    <x v="1"/>
    <x v="13"/>
    <x v="24"/>
    <x v="0"/>
    <x v="1"/>
    <n v="0.17657103900000001"/>
  </r>
  <r>
    <x v="0"/>
    <x v="56"/>
    <x v="1"/>
    <x v="13"/>
    <x v="24"/>
    <x v="0"/>
    <x v="1"/>
    <n v="1.5536367000000001E-2"/>
  </r>
  <r>
    <x v="0"/>
    <x v="57"/>
    <x v="1"/>
    <x v="13"/>
    <x v="24"/>
    <x v="0"/>
    <x v="1"/>
    <n v="7.5004144999999994E-2"/>
  </r>
  <r>
    <x v="0"/>
    <x v="58"/>
    <x v="1"/>
    <x v="13"/>
    <x v="24"/>
    <x v="0"/>
    <x v="1"/>
    <n v="1"/>
  </r>
  <r>
    <x v="0"/>
    <x v="48"/>
    <x v="1"/>
    <x v="13"/>
    <x v="25"/>
    <x v="0"/>
    <x v="1"/>
    <n v="1"/>
  </r>
  <r>
    <x v="0"/>
    <x v="49"/>
    <x v="1"/>
    <x v="13"/>
    <x v="25"/>
    <x v="0"/>
    <x v="1"/>
    <n v="1.0221247369999999"/>
  </r>
  <r>
    <x v="0"/>
    <x v="50"/>
    <x v="1"/>
    <x v="13"/>
    <x v="25"/>
    <x v="0"/>
    <x v="1"/>
    <n v="1.0959307490000001"/>
  </r>
  <r>
    <x v="0"/>
    <x v="51"/>
    <x v="1"/>
    <x v="13"/>
    <x v="25"/>
    <x v="0"/>
    <x v="1"/>
    <n v="1"/>
  </r>
  <r>
    <x v="0"/>
    <x v="52"/>
    <x v="1"/>
    <x v="13"/>
    <x v="25"/>
    <x v="0"/>
    <x v="1"/>
    <n v="1.379319205"/>
  </r>
  <r>
    <x v="0"/>
    <x v="53"/>
    <x v="1"/>
    <x v="13"/>
    <x v="25"/>
    <x v="0"/>
    <x v="1"/>
    <n v="10425.027"/>
  </r>
  <r>
    <x v="0"/>
    <x v="54"/>
    <x v="1"/>
    <x v="13"/>
    <x v="25"/>
    <x v="0"/>
    <x v="1"/>
    <n v="1"/>
  </r>
  <r>
    <x v="0"/>
    <x v="55"/>
    <x v="1"/>
    <x v="13"/>
    <x v="25"/>
    <x v="0"/>
    <x v="1"/>
    <n v="0.25858244800000002"/>
  </r>
  <r>
    <x v="0"/>
    <x v="56"/>
    <x v="1"/>
    <x v="13"/>
    <x v="25"/>
    <x v="0"/>
    <x v="1"/>
    <n v="2.2124736999999998E-2"/>
  </r>
  <r>
    <x v="0"/>
    <x v="57"/>
    <x v="1"/>
    <x v="13"/>
    <x v="25"/>
    <x v="0"/>
    <x v="1"/>
    <n v="7.3806012000000004E-2"/>
  </r>
  <r>
    <x v="0"/>
    <x v="58"/>
    <x v="1"/>
    <x v="13"/>
    <x v="25"/>
    <x v="0"/>
    <x v="1"/>
    <n v="1"/>
  </r>
  <r>
    <x v="0"/>
    <x v="48"/>
    <x v="1"/>
    <x v="13"/>
    <x v="26"/>
    <x v="0"/>
    <x v="1"/>
    <n v="1"/>
  </r>
  <r>
    <x v="0"/>
    <x v="49"/>
    <x v="1"/>
    <x v="13"/>
    <x v="26"/>
    <x v="0"/>
    <x v="1"/>
    <n v="1.3797574560000001"/>
  </r>
  <r>
    <x v="0"/>
    <x v="50"/>
    <x v="1"/>
    <x v="13"/>
    <x v="26"/>
    <x v="0"/>
    <x v="1"/>
    <n v="1.465022874"/>
  </r>
  <r>
    <x v="0"/>
    <x v="51"/>
    <x v="1"/>
    <x v="13"/>
    <x v="26"/>
    <x v="0"/>
    <x v="1"/>
    <n v="1"/>
  </r>
  <r>
    <x v="0"/>
    <x v="52"/>
    <x v="1"/>
    <x v="13"/>
    <x v="26"/>
    <x v="0"/>
    <x v="1"/>
    <n v="1.7726193290000001"/>
  </r>
  <r>
    <x v="0"/>
    <x v="53"/>
    <x v="1"/>
    <x v="13"/>
    <x v="26"/>
    <x v="0"/>
    <x v="1"/>
    <n v="39218.017"/>
  </r>
  <r>
    <x v="0"/>
    <x v="54"/>
    <x v="1"/>
    <x v="13"/>
    <x v="26"/>
    <x v="0"/>
    <x v="1"/>
    <n v="1"/>
  </r>
  <r>
    <x v="0"/>
    <x v="55"/>
    <x v="1"/>
    <x v="13"/>
    <x v="26"/>
    <x v="0"/>
    <x v="1"/>
    <n v="0.209960172"/>
  </r>
  <r>
    <x v="0"/>
    <x v="56"/>
    <x v="1"/>
    <x v="13"/>
    <x v="26"/>
    <x v="0"/>
    <x v="1"/>
    <n v="0.37975745599999999"/>
  </r>
  <r>
    <x v="0"/>
    <x v="57"/>
    <x v="1"/>
    <x v="13"/>
    <x v="26"/>
    <x v="0"/>
    <x v="1"/>
    <n v="8.5265417999999996E-2"/>
  </r>
  <r>
    <x v="0"/>
    <x v="58"/>
    <x v="1"/>
    <x v="13"/>
    <x v="26"/>
    <x v="0"/>
    <x v="1"/>
    <n v="1"/>
  </r>
  <r>
    <x v="0"/>
    <x v="48"/>
    <x v="1"/>
    <x v="13"/>
    <x v="27"/>
    <x v="0"/>
    <x v="1"/>
    <n v="1"/>
  </r>
  <r>
    <x v="0"/>
    <x v="49"/>
    <x v="1"/>
    <x v="13"/>
    <x v="27"/>
    <x v="0"/>
    <x v="1"/>
    <n v="1.0210387670000001"/>
  </r>
  <r>
    <x v="0"/>
    <x v="50"/>
    <x v="1"/>
    <x v="13"/>
    <x v="27"/>
    <x v="0"/>
    <x v="1"/>
    <n v="1.089922635"/>
  </r>
  <r>
    <x v="0"/>
    <x v="51"/>
    <x v="1"/>
    <x v="13"/>
    <x v="27"/>
    <x v="0"/>
    <x v="1"/>
    <n v="1"/>
  </r>
  <r>
    <x v="0"/>
    <x v="52"/>
    <x v="1"/>
    <x v="13"/>
    <x v="27"/>
    <x v="0"/>
    <x v="1"/>
    <n v="1.362571556"/>
  </r>
  <r>
    <x v="0"/>
    <x v="53"/>
    <x v="1"/>
    <x v="13"/>
    <x v="27"/>
    <x v="0"/>
    <x v="1"/>
    <n v="14011.960999999999"/>
  </r>
  <r>
    <x v="0"/>
    <x v="54"/>
    <x v="1"/>
    <x v="13"/>
    <x v="27"/>
    <x v="0"/>
    <x v="1"/>
    <n v="1"/>
  </r>
  <r>
    <x v="0"/>
    <x v="55"/>
    <x v="1"/>
    <x v="13"/>
    <x v="27"/>
    <x v="0"/>
    <x v="1"/>
    <n v="0.25015438000000001"/>
  </r>
  <r>
    <x v="0"/>
    <x v="56"/>
    <x v="1"/>
    <x v="13"/>
    <x v="27"/>
    <x v="0"/>
    <x v="1"/>
    <n v="2.1038767E-2"/>
  </r>
  <r>
    <x v="0"/>
    <x v="57"/>
    <x v="1"/>
    <x v="13"/>
    <x v="27"/>
    <x v="0"/>
    <x v="1"/>
    <n v="6.8883868000000001E-2"/>
  </r>
  <r>
    <x v="0"/>
    <x v="58"/>
    <x v="1"/>
    <x v="13"/>
    <x v="27"/>
    <x v="0"/>
    <x v="1"/>
    <n v="1"/>
  </r>
  <r>
    <x v="0"/>
    <x v="48"/>
    <x v="1"/>
    <x v="13"/>
    <x v="28"/>
    <x v="0"/>
    <x v="1"/>
    <n v="1"/>
  </r>
  <r>
    <x v="0"/>
    <x v="49"/>
    <x v="1"/>
    <x v="13"/>
    <x v="28"/>
    <x v="0"/>
    <x v="1"/>
    <n v="1.1614069760000001"/>
  </r>
  <r>
    <x v="0"/>
    <x v="50"/>
    <x v="1"/>
    <x v="13"/>
    <x v="28"/>
    <x v="0"/>
    <x v="1"/>
    <n v="1.2290273599999999"/>
  </r>
  <r>
    <x v="0"/>
    <x v="51"/>
    <x v="1"/>
    <x v="13"/>
    <x v="28"/>
    <x v="0"/>
    <x v="1"/>
    <n v="1"/>
  </r>
  <r>
    <x v="0"/>
    <x v="52"/>
    <x v="1"/>
    <x v="13"/>
    <x v="28"/>
    <x v="0"/>
    <x v="1"/>
    <n v="1.476169662"/>
  </r>
  <r>
    <x v="0"/>
    <x v="53"/>
    <x v="1"/>
    <x v="13"/>
    <x v="28"/>
    <x v="0"/>
    <x v="1"/>
    <n v="50320.663"/>
  </r>
  <r>
    <x v="0"/>
    <x v="54"/>
    <x v="1"/>
    <x v="13"/>
    <x v="28"/>
    <x v="0"/>
    <x v="1"/>
    <n v="1"/>
  </r>
  <r>
    <x v="0"/>
    <x v="55"/>
    <x v="1"/>
    <x v="13"/>
    <x v="28"/>
    <x v="0"/>
    <x v="1"/>
    <n v="0.201087713"/>
  </r>
  <r>
    <x v="0"/>
    <x v="56"/>
    <x v="1"/>
    <x v="13"/>
    <x v="28"/>
    <x v="0"/>
    <x v="1"/>
    <n v="0.16140697600000001"/>
  </r>
  <r>
    <x v="0"/>
    <x v="57"/>
    <x v="1"/>
    <x v="13"/>
    <x v="28"/>
    <x v="0"/>
    <x v="1"/>
    <n v="6.7620384000000006E-2"/>
  </r>
  <r>
    <x v="0"/>
    <x v="58"/>
    <x v="1"/>
    <x v="13"/>
    <x v="28"/>
    <x v="0"/>
    <x v="1"/>
    <n v="1"/>
  </r>
  <r>
    <x v="0"/>
    <x v="48"/>
    <x v="1"/>
    <x v="13"/>
    <x v="29"/>
    <x v="0"/>
    <x v="1"/>
    <n v="1"/>
  </r>
  <r>
    <x v="0"/>
    <x v="49"/>
    <x v="1"/>
    <x v="13"/>
    <x v="29"/>
    <x v="0"/>
    <x v="1"/>
    <n v="1.0201831619999999"/>
  </r>
  <r>
    <x v="0"/>
    <x v="50"/>
    <x v="1"/>
    <x v="13"/>
    <x v="29"/>
    <x v="0"/>
    <x v="1"/>
    <n v="1.091304786"/>
  </r>
  <r>
    <x v="0"/>
    <x v="51"/>
    <x v="1"/>
    <x v="13"/>
    <x v="29"/>
    <x v="0"/>
    <x v="1"/>
    <n v="1"/>
  </r>
  <r>
    <x v="0"/>
    <x v="52"/>
    <x v="1"/>
    <x v="13"/>
    <x v="29"/>
    <x v="0"/>
    <x v="1"/>
    <n v="1.32766418"/>
  </r>
  <r>
    <x v="0"/>
    <x v="53"/>
    <x v="1"/>
    <x v="13"/>
    <x v="29"/>
    <x v="0"/>
    <x v="1"/>
    <n v="20649.822"/>
  </r>
  <r>
    <x v="0"/>
    <x v="54"/>
    <x v="1"/>
    <x v="13"/>
    <x v="29"/>
    <x v="0"/>
    <x v="1"/>
    <n v="1"/>
  </r>
  <r>
    <x v="0"/>
    <x v="55"/>
    <x v="1"/>
    <x v="13"/>
    <x v="29"/>
    <x v="0"/>
    <x v="1"/>
    <n v="0.216584218"/>
  </r>
  <r>
    <x v="0"/>
    <x v="56"/>
    <x v="1"/>
    <x v="13"/>
    <x v="29"/>
    <x v="0"/>
    <x v="1"/>
    <n v="2.0183162000000001E-2"/>
  </r>
  <r>
    <x v="0"/>
    <x v="57"/>
    <x v="1"/>
    <x v="13"/>
    <x v="29"/>
    <x v="0"/>
    <x v="1"/>
    <n v="7.1121624999999994E-2"/>
  </r>
  <r>
    <x v="0"/>
    <x v="58"/>
    <x v="1"/>
    <x v="13"/>
    <x v="29"/>
    <x v="0"/>
    <x v="1"/>
    <n v="1"/>
  </r>
  <r>
    <x v="0"/>
    <x v="48"/>
    <x v="1"/>
    <x v="13"/>
    <x v="30"/>
    <x v="0"/>
    <x v="1"/>
    <n v="1"/>
  </r>
  <r>
    <x v="0"/>
    <x v="49"/>
    <x v="1"/>
    <x v="13"/>
    <x v="30"/>
    <x v="0"/>
    <x v="1"/>
    <n v="1.0224051839999999"/>
  </r>
  <r>
    <x v="0"/>
    <x v="50"/>
    <x v="1"/>
    <x v="13"/>
    <x v="30"/>
    <x v="0"/>
    <x v="1"/>
    <n v="1.090305423"/>
  </r>
  <r>
    <x v="0"/>
    <x v="51"/>
    <x v="1"/>
    <x v="13"/>
    <x v="30"/>
    <x v="0"/>
    <x v="1"/>
    <n v="1"/>
  </r>
  <r>
    <x v="0"/>
    <x v="52"/>
    <x v="1"/>
    <x v="13"/>
    <x v="30"/>
    <x v="0"/>
    <x v="1"/>
    <n v="1.4441265489999999"/>
  </r>
  <r>
    <x v="0"/>
    <x v="53"/>
    <x v="1"/>
    <x v="13"/>
    <x v="30"/>
    <x v="0"/>
    <x v="1"/>
    <n v="8763.5311999999994"/>
  </r>
  <r>
    <x v="0"/>
    <x v="54"/>
    <x v="1"/>
    <x v="13"/>
    <x v="30"/>
    <x v="0"/>
    <x v="1"/>
    <n v="1"/>
  </r>
  <r>
    <x v="0"/>
    <x v="55"/>
    <x v="1"/>
    <x v="13"/>
    <x v="30"/>
    <x v="0"/>
    <x v="1"/>
    <n v="0.32451560600000001"/>
  </r>
  <r>
    <x v="0"/>
    <x v="56"/>
    <x v="1"/>
    <x v="13"/>
    <x v="30"/>
    <x v="0"/>
    <x v="1"/>
    <n v="2.2405184000000002E-2"/>
  </r>
  <r>
    <x v="0"/>
    <x v="57"/>
    <x v="1"/>
    <x v="13"/>
    <x v="30"/>
    <x v="0"/>
    <x v="1"/>
    <n v="6.7900239000000001E-2"/>
  </r>
  <r>
    <x v="0"/>
    <x v="58"/>
    <x v="1"/>
    <x v="13"/>
    <x v="30"/>
    <x v="0"/>
    <x v="1"/>
    <n v="1"/>
  </r>
  <r>
    <x v="0"/>
    <x v="48"/>
    <x v="1"/>
    <x v="13"/>
    <x v="31"/>
    <x v="0"/>
    <x v="1"/>
    <n v="1"/>
  </r>
  <r>
    <x v="0"/>
    <x v="49"/>
    <x v="1"/>
    <x v="13"/>
    <x v="31"/>
    <x v="0"/>
    <x v="1"/>
    <n v="1.0214049679999999"/>
  </r>
  <r>
    <x v="0"/>
    <x v="50"/>
    <x v="1"/>
    <x v="13"/>
    <x v="31"/>
    <x v="0"/>
    <x v="1"/>
    <n v="1.080474285"/>
  </r>
  <r>
    <x v="0"/>
    <x v="51"/>
    <x v="1"/>
    <x v="13"/>
    <x v="31"/>
    <x v="0"/>
    <x v="1"/>
    <n v="1"/>
  </r>
  <r>
    <x v="0"/>
    <x v="52"/>
    <x v="1"/>
    <x v="13"/>
    <x v="31"/>
    <x v="0"/>
    <x v="1"/>
    <n v="1.3484900790000001"/>
  </r>
  <r>
    <x v="0"/>
    <x v="53"/>
    <x v="1"/>
    <x v="13"/>
    <x v="31"/>
    <x v="0"/>
    <x v="1"/>
    <n v="15698.907999999999"/>
  </r>
  <r>
    <x v="0"/>
    <x v="54"/>
    <x v="1"/>
    <x v="13"/>
    <x v="31"/>
    <x v="0"/>
    <x v="1"/>
    <n v="1"/>
  </r>
  <r>
    <x v="0"/>
    <x v="55"/>
    <x v="1"/>
    <x v="13"/>
    <x v="31"/>
    <x v="0"/>
    <x v="1"/>
    <n v="0.248053838"/>
  </r>
  <r>
    <x v="0"/>
    <x v="56"/>
    <x v="1"/>
    <x v="13"/>
    <x v="31"/>
    <x v="0"/>
    <x v="1"/>
    <n v="2.1404968E-2"/>
  </r>
  <r>
    <x v="0"/>
    <x v="57"/>
    <x v="1"/>
    <x v="13"/>
    <x v="31"/>
    <x v="0"/>
    <x v="1"/>
    <n v="5.9069317000000003E-2"/>
  </r>
  <r>
    <x v="0"/>
    <x v="58"/>
    <x v="1"/>
    <x v="13"/>
    <x v="31"/>
    <x v="0"/>
    <x v="1"/>
    <n v="1"/>
  </r>
  <r>
    <x v="0"/>
    <x v="48"/>
    <x v="1"/>
    <x v="14"/>
    <x v="22"/>
    <x v="0"/>
    <x v="1"/>
    <n v="1"/>
  </r>
  <r>
    <x v="0"/>
    <x v="49"/>
    <x v="1"/>
    <x v="14"/>
    <x v="22"/>
    <x v="0"/>
    <x v="1"/>
    <n v="1.0099616600000001"/>
  </r>
  <r>
    <x v="0"/>
    <x v="50"/>
    <x v="1"/>
    <x v="14"/>
    <x v="22"/>
    <x v="0"/>
    <x v="1"/>
    <n v="1.0528205429999999"/>
  </r>
  <r>
    <x v="0"/>
    <x v="51"/>
    <x v="1"/>
    <x v="14"/>
    <x v="22"/>
    <x v="0"/>
    <x v="1"/>
    <n v="1"/>
  </r>
  <r>
    <x v="0"/>
    <x v="52"/>
    <x v="1"/>
    <x v="14"/>
    <x v="22"/>
    <x v="0"/>
    <x v="1"/>
    <n v="1.1679591300000001"/>
  </r>
  <r>
    <x v="0"/>
    <x v="53"/>
    <x v="1"/>
    <x v="14"/>
    <x v="22"/>
    <x v="0"/>
    <x v="1"/>
    <n v="35218.845999999998"/>
  </r>
  <r>
    <x v="0"/>
    <x v="54"/>
    <x v="1"/>
    <x v="14"/>
    <x v="22"/>
    <x v="0"/>
    <x v="1"/>
    <n v="1"/>
  </r>
  <r>
    <x v="0"/>
    <x v="55"/>
    <x v="1"/>
    <x v="14"/>
    <x v="22"/>
    <x v="0"/>
    <x v="1"/>
    <n v="0.109362025"/>
  </r>
  <r>
    <x v="0"/>
    <x v="56"/>
    <x v="1"/>
    <x v="14"/>
    <x v="22"/>
    <x v="0"/>
    <x v="1"/>
    <n v="9.9616600000000007E-3"/>
  </r>
  <r>
    <x v="0"/>
    <x v="57"/>
    <x v="1"/>
    <x v="14"/>
    <x v="22"/>
    <x v="0"/>
    <x v="1"/>
    <n v="4.2858883E-2"/>
  </r>
  <r>
    <x v="0"/>
    <x v="58"/>
    <x v="1"/>
    <x v="14"/>
    <x v="22"/>
    <x v="0"/>
    <x v="1"/>
    <n v="1"/>
  </r>
  <r>
    <x v="0"/>
    <x v="48"/>
    <x v="1"/>
    <x v="14"/>
    <x v="23"/>
    <x v="0"/>
    <x v="1"/>
    <n v="1"/>
  </r>
  <r>
    <x v="0"/>
    <x v="49"/>
    <x v="1"/>
    <x v="14"/>
    <x v="23"/>
    <x v="0"/>
    <x v="1"/>
    <n v="1.012407265"/>
  </r>
  <r>
    <x v="0"/>
    <x v="50"/>
    <x v="1"/>
    <x v="14"/>
    <x v="23"/>
    <x v="0"/>
    <x v="1"/>
    <n v="1.0709081119999999"/>
  </r>
  <r>
    <x v="0"/>
    <x v="51"/>
    <x v="1"/>
    <x v="14"/>
    <x v="23"/>
    <x v="0"/>
    <x v="1"/>
    <n v="1"/>
  </r>
  <r>
    <x v="0"/>
    <x v="52"/>
    <x v="1"/>
    <x v="14"/>
    <x v="23"/>
    <x v="0"/>
    <x v="1"/>
    <n v="1.1421899579999999"/>
  </r>
  <r>
    <x v="0"/>
    <x v="53"/>
    <x v="1"/>
    <x v="14"/>
    <x v="23"/>
    <x v="0"/>
    <x v="1"/>
    <n v="107862.06"/>
  </r>
  <r>
    <x v="0"/>
    <x v="54"/>
    <x v="1"/>
    <x v="14"/>
    <x v="23"/>
    <x v="0"/>
    <x v="1"/>
    <n v="1"/>
  </r>
  <r>
    <x v="0"/>
    <x v="55"/>
    <x v="1"/>
    <x v="14"/>
    <x v="23"/>
    <x v="0"/>
    <x v="1"/>
    <n v="6.6562055999999994E-2"/>
  </r>
  <r>
    <x v="0"/>
    <x v="56"/>
    <x v="1"/>
    <x v="14"/>
    <x v="23"/>
    <x v="0"/>
    <x v="1"/>
    <n v="1.2407265000000001E-2"/>
  </r>
  <r>
    <x v="0"/>
    <x v="57"/>
    <x v="1"/>
    <x v="14"/>
    <x v="23"/>
    <x v="0"/>
    <x v="1"/>
    <n v="5.8500848000000001E-2"/>
  </r>
  <r>
    <x v="0"/>
    <x v="58"/>
    <x v="1"/>
    <x v="14"/>
    <x v="23"/>
    <x v="0"/>
    <x v="1"/>
    <n v="1"/>
  </r>
  <r>
    <x v="0"/>
    <x v="48"/>
    <x v="1"/>
    <x v="14"/>
    <x v="24"/>
    <x v="0"/>
    <x v="1"/>
    <n v="1"/>
  </r>
  <r>
    <x v="0"/>
    <x v="49"/>
    <x v="1"/>
    <x v="14"/>
    <x v="24"/>
    <x v="0"/>
    <x v="1"/>
    <n v="1.012106298"/>
  </r>
  <r>
    <x v="0"/>
    <x v="50"/>
    <x v="1"/>
    <x v="14"/>
    <x v="24"/>
    <x v="0"/>
    <x v="1"/>
    <n v="1.0721529320000001"/>
  </r>
  <r>
    <x v="0"/>
    <x v="51"/>
    <x v="1"/>
    <x v="14"/>
    <x v="24"/>
    <x v="0"/>
    <x v="1"/>
    <n v="1"/>
  </r>
  <r>
    <x v="0"/>
    <x v="52"/>
    <x v="1"/>
    <x v="14"/>
    <x v="24"/>
    <x v="0"/>
    <x v="1"/>
    <n v="1.189168767"/>
  </r>
  <r>
    <x v="0"/>
    <x v="53"/>
    <x v="1"/>
    <x v="14"/>
    <x v="24"/>
    <x v="0"/>
    <x v="1"/>
    <n v="53468.406999999999"/>
  </r>
  <r>
    <x v="0"/>
    <x v="54"/>
    <x v="1"/>
    <x v="14"/>
    <x v="24"/>
    <x v="0"/>
    <x v="1"/>
    <n v="1"/>
  </r>
  <r>
    <x v="0"/>
    <x v="55"/>
    <x v="1"/>
    <x v="14"/>
    <x v="24"/>
    <x v="0"/>
    <x v="1"/>
    <n v="0.10914099200000001"/>
  </r>
  <r>
    <x v="0"/>
    <x v="56"/>
    <x v="1"/>
    <x v="14"/>
    <x v="24"/>
    <x v="0"/>
    <x v="1"/>
    <n v="1.2106298E-2"/>
  </r>
  <r>
    <x v="0"/>
    <x v="57"/>
    <x v="1"/>
    <x v="14"/>
    <x v="24"/>
    <x v="0"/>
    <x v="1"/>
    <n v="6.0046634000000002E-2"/>
  </r>
  <r>
    <x v="0"/>
    <x v="58"/>
    <x v="1"/>
    <x v="14"/>
    <x v="24"/>
    <x v="0"/>
    <x v="1"/>
    <n v="1"/>
  </r>
  <r>
    <x v="0"/>
    <x v="48"/>
    <x v="1"/>
    <x v="14"/>
    <x v="25"/>
    <x v="0"/>
    <x v="1"/>
    <n v="1"/>
  </r>
  <r>
    <x v="0"/>
    <x v="49"/>
    <x v="1"/>
    <x v="14"/>
    <x v="25"/>
    <x v="0"/>
    <x v="1"/>
    <n v="1.0166888650000001"/>
  </r>
  <r>
    <x v="0"/>
    <x v="50"/>
    <x v="1"/>
    <x v="14"/>
    <x v="25"/>
    <x v="0"/>
    <x v="1"/>
    <n v="1.085490735"/>
  </r>
  <r>
    <x v="0"/>
    <x v="51"/>
    <x v="1"/>
    <x v="14"/>
    <x v="25"/>
    <x v="0"/>
    <x v="1"/>
    <n v="1"/>
  </r>
  <r>
    <x v="0"/>
    <x v="52"/>
    <x v="1"/>
    <x v="14"/>
    <x v="25"/>
    <x v="0"/>
    <x v="1"/>
    <n v="1.2387606929999999"/>
  </r>
  <r>
    <x v="0"/>
    <x v="53"/>
    <x v="1"/>
    <x v="14"/>
    <x v="25"/>
    <x v="0"/>
    <x v="1"/>
    <n v="17821.998"/>
  </r>
  <r>
    <x v="0"/>
    <x v="54"/>
    <x v="1"/>
    <x v="14"/>
    <x v="25"/>
    <x v="0"/>
    <x v="1"/>
    <n v="1"/>
  </r>
  <r>
    <x v="0"/>
    <x v="55"/>
    <x v="1"/>
    <x v="14"/>
    <x v="25"/>
    <x v="0"/>
    <x v="1"/>
    <n v="0.141198771"/>
  </r>
  <r>
    <x v="0"/>
    <x v="56"/>
    <x v="1"/>
    <x v="14"/>
    <x v="25"/>
    <x v="0"/>
    <x v="1"/>
    <n v="1.6688865000000001E-2"/>
  </r>
  <r>
    <x v="0"/>
    <x v="57"/>
    <x v="1"/>
    <x v="14"/>
    <x v="25"/>
    <x v="0"/>
    <x v="1"/>
    <n v="6.8801870000000001E-2"/>
  </r>
  <r>
    <x v="0"/>
    <x v="58"/>
    <x v="1"/>
    <x v="14"/>
    <x v="25"/>
    <x v="0"/>
    <x v="1"/>
    <n v="1"/>
  </r>
  <r>
    <x v="0"/>
    <x v="48"/>
    <x v="1"/>
    <x v="14"/>
    <x v="26"/>
    <x v="0"/>
    <x v="1"/>
    <n v="1"/>
  </r>
  <r>
    <x v="0"/>
    <x v="49"/>
    <x v="1"/>
    <x v="14"/>
    <x v="26"/>
    <x v="0"/>
    <x v="1"/>
    <n v="1.0170096129999999"/>
  </r>
  <r>
    <x v="0"/>
    <x v="50"/>
    <x v="1"/>
    <x v="14"/>
    <x v="26"/>
    <x v="0"/>
    <x v="1"/>
    <n v="1.0771232509999999"/>
  </r>
  <r>
    <x v="0"/>
    <x v="51"/>
    <x v="1"/>
    <x v="14"/>
    <x v="26"/>
    <x v="0"/>
    <x v="1"/>
    <n v="1"/>
  </r>
  <r>
    <x v="0"/>
    <x v="52"/>
    <x v="1"/>
    <x v="14"/>
    <x v="26"/>
    <x v="0"/>
    <x v="1"/>
    <n v="1.116585838"/>
  </r>
  <r>
    <x v="0"/>
    <x v="53"/>
    <x v="1"/>
    <x v="14"/>
    <x v="26"/>
    <x v="0"/>
    <x v="1"/>
    <n v="214061.19"/>
  </r>
  <r>
    <x v="0"/>
    <x v="54"/>
    <x v="1"/>
    <x v="14"/>
    <x v="26"/>
    <x v="0"/>
    <x v="1"/>
    <n v="1"/>
  </r>
  <r>
    <x v="0"/>
    <x v="55"/>
    <x v="1"/>
    <x v="14"/>
    <x v="26"/>
    <x v="0"/>
    <x v="1"/>
    <n v="3.6637020999999999E-2"/>
  </r>
  <r>
    <x v="0"/>
    <x v="56"/>
    <x v="1"/>
    <x v="14"/>
    <x v="26"/>
    <x v="0"/>
    <x v="1"/>
    <n v="1.7009613E-2"/>
  </r>
  <r>
    <x v="0"/>
    <x v="57"/>
    <x v="1"/>
    <x v="14"/>
    <x v="26"/>
    <x v="0"/>
    <x v="1"/>
    <n v="6.0113637999999997E-2"/>
  </r>
  <r>
    <x v="0"/>
    <x v="58"/>
    <x v="1"/>
    <x v="14"/>
    <x v="26"/>
    <x v="0"/>
    <x v="1"/>
    <n v="1"/>
  </r>
  <r>
    <x v="0"/>
    <x v="48"/>
    <x v="1"/>
    <x v="14"/>
    <x v="27"/>
    <x v="0"/>
    <x v="1"/>
    <n v="1"/>
  </r>
  <r>
    <x v="0"/>
    <x v="49"/>
    <x v="1"/>
    <x v="14"/>
    <x v="27"/>
    <x v="0"/>
    <x v="1"/>
    <n v="1.0131819010000001"/>
  </r>
  <r>
    <x v="0"/>
    <x v="50"/>
    <x v="1"/>
    <x v="14"/>
    <x v="27"/>
    <x v="0"/>
    <x v="1"/>
    <n v="1.0672915919999999"/>
  </r>
  <r>
    <x v="0"/>
    <x v="51"/>
    <x v="1"/>
    <x v="14"/>
    <x v="27"/>
    <x v="0"/>
    <x v="1"/>
    <n v="1"/>
  </r>
  <r>
    <x v="0"/>
    <x v="52"/>
    <x v="1"/>
    <x v="14"/>
    <x v="27"/>
    <x v="0"/>
    <x v="1"/>
    <n v="1.215499286"/>
  </r>
  <r>
    <x v="0"/>
    <x v="53"/>
    <x v="1"/>
    <x v="14"/>
    <x v="27"/>
    <x v="0"/>
    <x v="1"/>
    <n v="46640.036"/>
  </r>
  <r>
    <x v="0"/>
    <x v="54"/>
    <x v="1"/>
    <x v="14"/>
    <x v="27"/>
    <x v="0"/>
    <x v="1"/>
    <n v="1"/>
  </r>
  <r>
    <x v="0"/>
    <x v="55"/>
    <x v="1"/>
    <x v="14"/>
    <x v="27"/>
    <x v="0"/>
    <x v="1"/>
    <n v="0.13886335799999999"/>
  </r>
  <r>
    <x v="0"/>
    <x v="56"/>
    <x v="1"/>
    <x v="14"/>
    <x v="27"/>
    <x v="0"/>
    <x v="1"/>
    <n v="1.3181900999999999E-2"/>
  </r>
  <r>
    <x v="0"/>
    <x v="57"/>
    <x v="1"/>
    <x v="14"/>
    <x v="27"/>
    <x v="0"/>
    <x v="1"/>
    <n v="5.4109691000000001E-2"/>
  </r>
  <r>
    <x v="0"/>
    <x v="58"/>
    <x v="1"/>
    <x v="14"/>
    <x v="27"/>
    <x v="0"/>
    <x v="1"/>
    <n v="1"/>
  </r>
  <r>
    <x v="0"/>
    <x v="48"/>
    <x v="1"/>
    <x v="14"/>
    <x v="28"/>
    <x v="0"/>
    <x v="1"/>
    <n v="1"/>
  </r>
  <r>
    <x v="0"/>
    <x v="49"/>
    <x v="1"/>
    <x v="14"/>
    <x v="28"/>
    <x v="0"/>
    <x v="1"/>
    <n v="1.0178066290000001"/>
  </r>
  <r>
    <x v="0"/>
    <x v="50"/>
    <x v="1"/>
    <x v="14"/>
    <x v="28"/>
    <x v="0"/>
    <x v="1"/>
    <n v="1.0825611719999999"/>
  </r>
  <r>
    <x v="0"/>
    <x v="51"/>
    <x v="1"/>
    <x v="14"/>
    <x v="28"/>
    <x v="0"/>
    <x v="1"/>
    <n v="1"/>
  </r>
  <r>
    <x v="0"/>
    <x v="52"/>
    <x v="1"/>
    <x v="14"/>
    <x v="28"/>
    <x v="0"/>
    <x v="1"/>
    <n v="1.1235358259999999"/>
  </r>
  <r>
    <x v="0"/>
    <x v="53"/>
    <x v="1"/>
    <x v="14"/>
    <x v="28"/>
    <x v="0"/>
    <x v="1"/>
    <n v="147570.46"/>
  </r>
  <r>
    <x v="0"/>
    <x v="54"/>
    <x v="1"/>
    <x v="14"/>
    <x v="28"/>
    <x v="0"/>
    <x v="1"/>
    <n v="1"/>
  </r>
  <r>
    <x v="0"/>
    <x v="55"/>
    <x v="1"/>
    <x v="14"/>
    <x v="28"/>
    <x v="0"/>
    <x v="1"/>
    <n v="3.7849736000000002E-2"/>
  </r>
  <r>
    <x v="0"/>
    <x v="56"/>
    <x v="1"/>
    <x v="14"/>
    <x v="28"/>
    <x v="0"/>
    <x v="1"/>
    <n v="1.7806629000000001E-2"/>
  </r>
  <r>
    <x v="0"/>
    <x v="57"/>
    <x v="1"/>
    <x v="14"/>
    <x v="28"/>
    <x v="0"/>
    <x v="1"/>
    <n v="6.4754542999999998E-2"/>
  </r>
  <r>
    <x v="0"/>
    <x v="58"/>
    <x v="1"/>
    <x v="14"/>
    <x v="28"/>
    <x v="0"/>
    <x v="1"/>
    <n v="1"/>
  </r>
  <r>
    <x v="0"/>
    <x v="48"/>
    <x v="1"/>
    <x v="14"/>
    <x v="29"/>
    <x v="0"/>
    <x v="1"/>
    <n v="1"/>
  </r>
  <r>
    <x v="0"/>
    <x v="49"/>
    <x v="1"/>
    <x v="14"/>
    <x v="29"/>
    <x v="0"/>
    <x v="1"/>
    <n v="1.013632415"/>
  </r>
  <r>
    <x v="0"/>
    <x v="50"/>
    <x v="1"/>
    <x v="14"/>
    <x v="29"/>
    <x v="0"/>
    <x v="1"/>
    <n v="1.074353447"/>
  </r>
  <r>
    <x v="0"/>
    <x v="51"/>
    <x v="1"/>
    <x v="14"/>
    <x v="29"/>
    <x v="0"/>
    <x v="1"/>
    <n v="1"/>
  </r>
  <r>
    <x v="0"/>
    <x v="52"/>
    <x v="1"/>
    <x v="14"/>
    <x v="29"/>
    <x v="0"/>
    <x v="1"/>
    <n v="1.196353201"/>
  </r>
  <r>
    <x v="0"/>
    <x v="53"/>
    <x v="1"/>
    <x v="14"/>
    <x v="29"/>
    <x v="0"/>
    <x v="1"/>
    <n v="57298.118000000002"/>
  </r>
  <r>
    <x v="0"/>
    <x v="54"/>
    <x v="1"/>
    <x v="14"/>
    <x v="29"/>
    <x v="0"/>
    <x v="1"/>
    <n v="1"/>
  </r>
  <r>
    <x v="0"/>
    <x v="55"/>
    <x v="1"/>
    <x v="14"/>
    <x v="29"/>
    <x v="0"/>
    <x v="1"/>
    <n v="0.11355644099999999"/>
  </r>
  <r>
    <x v="0"/>
    <x v="56"/>
    <x v="1"/>
    <x v="14"/>
    <x v="29"/>
    <x v="0"/>
    <x v="1"/>
    <n v="1.3632415E-2"/>
  </r>
  <r>
    <x v="0"/>
    <x v="57"/>
    <x v="1"/>
    <x v="14"/>
    <x v="29"/>
    <x v="0"/>
    <x v="1"/>
    <n v="6.0721033000000001E-2"/>
  </r>
  <r>
    <x v="0"/>
    <x v="58"/>
    <x v="1"/>
    <x v="14"/>
    <x v="29"/>
    <x v="0"/>
    <x v="1"/>
    <n v="1"/>
  </r>
  <r>
    <x v="0"/>
    <x v="48"/>
    <x v="1"/>
    <x v="14"/>
    <x v="30"/>
    <x v="0"/>
    <x v="1"/>
    <n v="1"/>
  </r>
  <r>
    <x v="0"/>
    <x v="49"/>
    <x v="1"/>
    <x v="14"/>
    <x v="30"/>
    <x v="0"/>
    <x v="1"/>
    <n v="1.0131033140000001"/>
  </r>
  <r>
    <x v="0"/>
    <x v="50"/>
    <x v="1"/>
    <x v="14"/>
    <x v="30"/>
    <x v="0"/>
    <x v="1"/>
    <n v="1.0573228859999999"/>
  </r>
  <r>
    <x v="0"/>
    <x v="51"/>
    <x v="1"/>
    <x v="14"/>
    <x v="30"/>
    <x v="0"/>
    <x v="1"/>
    <n v="1"/>
  </r>
  <r>
    <x v="0"/>
    <x v="52"/>
    <x v="1"/>
    <x v="14"/>
    <x v="30"/>
    <x v="0"/>
    <x v="1"/>
    <n v="1.2111234710000001"/>
  </r>
  <r>
    <x v="0"/>
    <x v="53"/>
    <x v="1"/>
    <x v="14"/>
    <x v="30"/>
    <x v="0"/>
    <x v="1"/>
    <n v="33817.612000000001"/>
  </r>
  <r>
    <x v="0"/>
    <x v="54"/>
    <x v="1"/>
    <x v="14"/>
    <x v="30"/>
    <x v="0"/>
    <x v="1"/>
    <n v="1"/>
  </r>
  <r>
    <x v="0"/>
    <x v="55"/>
    <x v="1"/>
    <x v="14"/>
    <x v="30"/>
    <x v="0"/>
    <x v="1"/>
    <n v="0.14546226800000001"/>
  </r>
  <r>
    <x v="0"/>
    <x v="56"/>
    <x v="1"/>
    <x v="14"/>
    <x v="30"/>
    <x v="0"/>
    <x v="1"/>
    <n v="1.3103314E-2"/>
  </r>
  <r>
    <x v="0"/>
    <x v="57"/>
    <x v="1"/>
    <x v="14"/>
    <x v="30"/>
    <x v="0"/>
    <x v="1"/>
    <n v="4.4219571999999999E-2"/>
  </r>
  <r>
    <x v="0"/>
    <x v="58"/>
    <x v="1"/>
    <x v="14"/>
    <x v="30"/>
    <x v="0"/>
    <x v="1"/>
    <n v="1"/>
  </r>
  <r>
    <x v="0"/>
    <x v="48"/>
    <x v="1"/>
    <x v="14"/>
    <x v="31"/>
    <x v="0"/>
    <x v="1"/>
    <n v="1"/>
  </r>
  <r>
    <x v="0"/>
    <x v="49"/>
    <x v="1"/>
    <x v="14"/>
    <x v="31"/>
    <x v="0"/>
    <x v="1"/>
    <n v="1.0133032580000001"/>
  </r>
  <r>
    <x v="0"/>
    <x v="50"/>
    <x v="1"/>
    <x v="14"/>
    <x v="31"/>
    <x v="0"/>
    <x v="1"/>
    <n v="1.0654850739999999"/>
  </r>
  <r>
    <x v="0"/>
    <x v="51"/>
    <x v="1"/>
    <x v="14"/>
    <x v="31"/>
    <x v="0"/>
    <x v="1"/>
    <n v="1"/>
  </r>
  <r>
    <x v="0"/>
    <x v="52"/>
    <x v="1"/>
    <x v="14"/>
    <x v="31"/>
    <x v="0"/>
    <x v="1"/>
    <n v="1.176804239"/>
  </r>
  <r>
    <x v="0"/>
    <x v="53"/>
    <x v="1"/>
    <x v="14"/>
    <x v="31"/>
    <x v="0"/>
    <x v="1"/>
    <n v="45068.754999999997"/>
  </r>
  <r>
    <x v="0"/>
    <x v="54"/>
    <x v="1"/>
    <x v="14"/>
    <x v="31"/>
    <x v="0"/>
    <x v="1"/>
    <n v="1"/>
  </r>
  <r>
    <x v="0"/>
    <x v="55"/>
    <x v="1"/>
    <x v="14"/>
    <x v="31"/>
    <x v="0"/>
    <x v="1"/>
    <n v="0.104477451"/>
  </r>
  <r>
    <x v="0"/>
    <x v="56"/>
    <x v="1"/>
    <x v="14"/>
    <x v="31"/>
    <x v="0"/>
    <x v="1"/>
    <n v="1.3303258E-2"/>
  </r>
  <r>
    <x v="0"/>
    <x v="57"/>
    <x v="1"/>
    <x v="14"/>
    <x v="31"/>
    <x v="0"/>
    <x v="1"/>
    <n v="5.2181815999999999E-2"/>
  </r>
  <r>
    <x v="0"/>
    <x v="58"/>
    <x v="1"/>
    <x v="14"/>
    <x v="31"/>
    <x v="0"/>
    <x v="1"/>
    <n v="1"/>
  </r>
  <r>
    <x v="0"/>
    <x v="48"/>
    <x v="1"/>
    <x v="15"/>
    <x v="22"/>
    <x v="0"/>
    <x v="1"/>
    <n v="1"/>
  </r>
  <r>
    <x v="0"/>
    <x v="49"/>
    <x v="1"/>
    <x v="15"/>
    <x v="22"/>
    <x v="0"/>
    <x v="1"/>
    <n v="1.01505639"/>
  </r>
  <r>
    <x v="0"/>
    <x v="50"/>
    <x v="1"/>
    <x v="15"/>
    <x v="22"/>
    <x v="0"/>
    <x v="1"/>
    <n v="1.066454359"/>
  </r>
  <r>
    <x v="0"/>
    <x v="51"/>
    <x v="1"/>
    <x v="15"/>
    <x v="22"/>
    <x v="0"/>
    <x v="1"/>
    <n v="1"/>
  </r>
  <r>
    <x v="0"/>
    <x v="52"/>
    <x v="1"/>
    <x v="15"/>
    <x v="22"/>
    <x v="0"/>
    <x v="1"/>
    <n v="1.0901972440000001"/>
  </r>
  <r>
    <x v="0"/>
    <x v="53"/>
    <x v="1"/>
    <x v="15"/>
    <x v="22"/>
    <x v="0"/>
    <x v="1"/>
    <n v="46565.953999999998"/>
  </r>
  <r>
    <x v="0"/>
    <x v="54"/>
    <x v="1"/>
    <x v="15"/>
    <x v="22"/>
    <x v="0"/>
    <x v="1"/>
    <n v="1"/>
  </r>
  <r>
    <x v="0"/>
    <x v="55"/>
    <x v="1"/>
    <x v="15"/>
    <x v="22"/>
    <x v="0"/>
    <x v="1"/>
    <n v="2.2263386E-2"/>
  </r>
  <r>
    <x v="0"/>
    <x v="56"/>
    <x v="1"/>
    <x v="15"/>
    <x v="22"/>
    <x v="0"/>
    <x v="1"/>
    <n v="1.5056389999999999E-2"/>
  </r>
  <r>
    <x v="0"/>
    <x v="57"/>
    <x v="1"/>
    <x v="15"/>
    <x v="22"/>
    <x v="0"/>
    <x v="1"/>
    <n v="5.1397969000000002E-2"/>
  </r>
  <r>
    <x v="0"/>
    <x v="58"/>
    <x v="1"/>
    <x v="15"/>
    <x v="22"/>
    <x v="0"/>
    <x v="1"/>
    <n v="1"/>
  </r>
  <r>
    <x v="0"/>
    <x v="48"/>
    <x v="1"/>
    <x v="15"/>
    <x v="23"/>
    <x v="0"/>
    <x v="1"/>
    <n v="1"/>
  </r>
  <r>
    <x v="0"/>
    <x v="49"/>
    <x v="1"/>
    <x v="15"/>
    <x v="23"/>
    <x v="0"/>
    <x v="1"/>
    <n v="1.0067735470000001"/>
  </r>
  <r>
    <x v="0"/>
    <x v="50"/>
    <x v="1"/>
    <x v="15"/>
    <x v="23"/>
    <x v="0"/>
    <x v="1"/>
    <n v="1.0469561620000001"/>
  </r>
  <r>
    <x v="0"/>
    <x v="51"/>
    <x v="1"/>
    <x v="15"/>
    <x v="23"/>
    <x v="0"/>
    <x v="1"/>
    <n v="1"/>
  </r>
  <r>
    <x v="0"/>
    <x v="52"/>
    <x v="1"/>
    <x v="15"/>
    <x v="23"/>
    <x v="0"/>
    <x v="1"/>
    <n v="1.0787218970000001"/>
  </r>
  <r>
    <x v="0"/>
    <x v="53"/>
    <x v="1"/>
    <x v="15"/>
    <x v="23"/>
    <x v="0"/>
    <x v="1"/>
    <n v="807490.21"/>
  </r>
  <r>
    <x v="0"/>
    <x v="54"/>
    <x v="1"/>
    <x v="15"/>
    <x v="23"/>
    <x v="0"/>
    <x v="1"/>
    <n v="1"/>
  </r>
  <r>
    <x v="0"/>
    <x v="55"/>
    <x v="1"/>
    <x v="15"/>
    <x v="23"/>
    <x v="0"/>
    <x v="1"/>
    <n v="3.0341037000000001E-2"/>
  </r>
  <r>
    <x v="0"/>
    <x v="56"/>
    <x v="1"/>
    <x v="15"/>
    <x v="23"/>
    <x v="0"/>
    <x v="1"/>
    <n v="6.7735470000000004E-3"/>
  </r>
  <r>
    <x v="0"/>
    <x v="57"/>
    <x v="1"/>
    <x v="15"/>
    <x v="23"/>
    <x v="0"/>
    <x v="1"/>
    <n v="4.0182614999999998E-2"/>
  </r>
  <r>
    <x v="0"/>
    <x v="58"/>
    <x v="1"/>
    <x v="15"/>
    <x v="23"/>
    <x v="0"/>
    <x v="1"/>
    <n v="1"/>
  </r>
  <r>
    <x v="0"/>
    <x v="48"/>
    <x v="1"/>
    <x v="15"/>
    <x v="24"/>
    <x v="0"/>
    <x v="1"/>
    <n v="1"/>
  </r>
  <r>
    <x v="0"/>
    <x v="49"/>
    <x v="1"/>
    <x v="15"/>
    <x v="24"/>
    <x v="0"/>
    <x v="1"/>
    <n v="1.013798612"/>
  </r>
  <r>
    <x v="0"/>
    <x v="50"/>
    <x v="1"/>
    <x v="15"/>
    <x v="24"/>
    <x v="0"/>
    <x v="1"/>
    <n v="1.059524267"/>
  </r>
  <r>
    <x v="0"/>
    <x v="51"/>
    <x v="1"/>
    <x v="15"/>
    <x v="24"/>
    <x v="0"/>
    <x v="1"/>
    <n v="1"/>
  </r>
  <r>
    <x v="0"/>
    <x v="52"/>
    <x v="1"/>
    <x v="15"/>
    <x v="24"/>
    <x v="0"/>
    <x v="1"/>
    <n v="1.0921575509999999"/>
  </r>
  <r>
    <x v="0"/>
    <x v="53"/>
    <x v="1"/>
    <x v="15"/>
    <x v="24"/>
    <x v="0"/>
    <x v="1"/>
    <n v="268269.45"/>
  </r>
  <r>
    <x v="0"/>
    <x v="54"/>
    <x v="1"/>
    <x v="15"/>
    <x v="24"/>
    <x v="0"/>
    <x v="1"/>
    <n v="1"/>
  </r>
  <r>
    <x v="0"/>
    <x v="55"/>
    <x v="1"/>
    <x v="15"/>
    <x v="24"/>
    <x v="0"/>
    <x v="1"/>
    <n v="3.0799940000000001E-2"/>
  </r>
  <r>
    <x v="0"/>
    <x v="56"/>
    <x v="1"/>
    <x v="15"/>
    <x v="24"/>
    <x v="0"/>
    <x v="1"/>
    <n v="1.3798612E-2"/>
  </r>
  <r>
    <x v="0"/>
    <x v="57"/>
    <x v="1"/>
    <x v="15"/>
    <x v="24"/>
    <x v="0"/>
    <x v="1"/>
    <n v="4.5725654999999997E-2"/>
  </r>
  <r>
    <x v="0"/>
    <x v="58"/>
    <x v="1"/>
    <x v="15"/>
    <x v="24"/>
    <x v="0"/>
    <x v="1"/>
    <n v="1"/>
  </r>
  <r>
    <x v="0"/>
    <x v="48"/>
    <x v="1"/>
    <x v="15"/>
    <x v="25"/>
    <x v="0"/>
    <x v="1"/>
    <n v="1"/>
  </r>
  <r>
    <x v="0"/>
    <x v="49"/>
    <x v="1"/>
    <x v="15"/>
    <x v="25"/>
    <x v="0"/>
    <x v="1"/>
    <n v="1.019983321"/>
  </r>
  <r>
    <x v="0"/>
    <x v="50"/>
    <x v="1"/>
    <x v="15"/>
    <x v="25"/>
    <x v="0"/>
    <x v="1"/>
    <n v="1.072365813"/>
  </r>
  <r>
    <x v="0"/>
    <x v="51"/>
    <x v="1"/>
    <x v="15"/>
    <x v="25"/>
    <x v="0"/>
    <x v="1"/>
    <n v="1"/>
  </r>
  <r>
    <x v="0"/>
    <x v="52"/>
    <x v="1"/>
    <x v="15"/>
    <x v="25"/>
    <x v="0"/>
    <x v="1"/>
    <n v="1.1447961900000001"/>
  </r>
  <r>
    <x v="0"/>
    <x v="53"/>
    <x v="1"/>
    <x v="15"/>
    <x v="25"/>
    <x v="0"/>
    <x v="1"/>
    <n v="78157.377999999997"/>
  </r>
  <r>
    <x v="0"/>
    <x v="54"/>
    <x v="1"/>
    <x v="15"/>
    <x v="25"/>
    <x v="0"/>
    <x v="1"/>
    <n v="1"/>
  </r>
  <r>
    <x v="0"/>
    <x v="55"/>
    <x v="1"/>
    <x v="15"/>
    <x v="25"/>
    <x v="0"/>
    <x v="1"/>
    <n v="6.7542601999999993E-2"/>
  </r>
  <r>
    <x v="0"/>
    <x v="56"/>
    <x v="1"/>
    <x v="15"/>
    <x v="25"/>
    <x v="0"/>
    <x v="1"/>
    <n v="1.9983320999999998E-2"/>
  </r>
  <r>
    <x v="0"/>
    <x v="57"/>
    <x v="1"/>
    <x v="15"/>
    <x v="25"/>
    <x v="0"/>
    <x v="1"/>
    <n v="5.2382492000000003E-2"/>
  </r>
  <r>
    <x v="0"/>
    <x v="58"/>
    <x v="1"/>
    <x v="15"/>
    <x v="25"/>
    <x v="0"/>
    <x v="1"/>
    <n v="1"/>
  </r>
  <r>
    <x v="0"/>
    <x v="48"/>
    <x v="1"/>
    <x v="15"/>
    <x v="26"/>
    <x v="0"/>
    <x v="1"/>
    <n v="1"/>
  </r>
  <r>
    <x v="0"/>
    <x v="49"/>
    <x v="1"/>
    <x v="15"/>
    <x v="26"/>
    <x v="0"/>
    <x v="1"/>
    <n v="1.0138652379999999"/>
  </r>
  <r>
    <x v="0"/>
    <x v="50"/>
    <x v="1"/>
    <x v="15"/>
    <x v="26"/>
    <x v="0"/>
    <x v="1"/>
    <n v="1.0530225449999999"/>
  </r>
  <r>
    <x v="0"/>
    <x v="51"/>
    <x v="1"/>
    <x v="15"/>
    <x v="26"/>
    <x v="0"/>
    <x v="1"/>
    <n v="1"/>
  </r>
  <r>
    <x v="0"/>
    <x v="52"/>
    <x v="1"/>
    <x v="15"/>
    <x v="26"/>
    <x v="0"/>
    <x v="1"/>
    <n v="1.066480305"/>
  </r>
  <r>
    <x v="0"/>
    <x v="53"/>
    <x v="1"/>
    <x v="15"/>
    <x v="26"/>
    <x v="0"/>
    <x v="1"/>
    <n v="463400.27"/>
  </r>
  <r>
    <x v="0"/>
    <x v="54"/>
    <x v="1"/>
    <x v="15"/>
    <x v="26"/>
    <x v="0"/>
    <x v="1"/>
    <n v="1"/>
  </r>
  <r>
    <x v="0"/>
    <x v="55"/>
    <x v="1"/>
    <x v="15"/>
    <x v="26"/>
    <x v="0"/>
    <x v="1"/>
    <n v="1.2780125E-2"/>
  </r>
  <r>
    <x v="0"/>
    <x v="56"/>
    <x v="1"/>
    <x v="15"/>
    <x v="26"/>
    <x v="0"/>
    <x v="1"/>
    <n v="1.3865238E-2"/>
  </r>
  <r>
    <x v="0"/>
    <x v="57"/>
    <x v="1"/>
    <x v="15"/>
    <x v="26"/>
    <x v="0"/>
    <x v="1"/>
    <n v="3.9157307000000002E-2"/>
  </r>
  <r>
    <x v="0"/>
    <x v="58"/>
    <x v="1"/>
    <x v="15"/>
    <x v="26"/>
    <x v="0"/>
    <x v="1"/>
    <n v="1"/>
  </r>
  <r>
    <x v="0"/>
    <x v="48"/>
    <x v="1"/>
    <x v="15"/>
    <x v="27"/>
    <x v="0"/>
    <x v="1"/>
    <n v="1"/>
  </r>
  <r>
    <x v="0"/>
    <x v="49"/>
    <x v="1"/>
    <x v="15"/>
    <x v="27"/>
    <x v="0"/>
    <x v="1"/>
    <n v="1.0183745040000001"/>
  </r>
  <r>
    <x v="0"/>
    <x v="50"/>
    <x v="1"/>
    <x v="15"/>
    <x v="27"/>
    <x v="0"/>
    <x v="1"/>
    <n v="1.069322138"/>
  </r>
  <r>
    <x v="0"/>
    <x v="51"/>
    <x v="1"/>
    <x v="15"/>
    <x v="27"/>
    <x v="0"/>
    <x v="1"/>
    <n v="1"/>
  </r>
  <r>
    <x v="0"/>
    <x v="52"/>
    <x v="1"/>
    <x v="15"/>
    <x v="27"/>
    <x v="0"/>
    <x v="1"/>
    <n v="1.147484124"/>
  </r>
  <r>
    <x v="0"/>
    <x v="53"/>
    <x v="1"/>
    <x v="15"/>
    <x v="27"/>
    <x v="0"/>
    <x v="1"/>
    <n v="83287.425000000003"/>
  </r>
  <r>
    <x v="0"/>
    <x v="54"/>
    <x v="1"/>
    <x v="15"/>
    <x v="27"/>
    <x v="0"/>
    <x v="1"/>
    <n v="1"/>
  </r>
  <r>
    <x v="0"/>
    <x v="55"/>
    <x v="1"/>
    <x v="15"/>
    <x v="27"/>
    <x v="0"/>
    <x v="1"/>
    <n v="7.3094891999999995E-2"/>
  </r>
  <r>
    <x v="0"/>
    <x v="56"/>
    <x v="1"/>
    <x v="15"/>
    <x v="27"/>
    <x v="0"/>
    <x v="1"/>
    <n v="1.8374504E-2"/>
  </r>
  <r>
    <x v="0"/>
    <x v="57"/>
    <x v="1"/>
    <x v="15"/>
    <x v="27"/>
    <x v="0"/>
    <x v="1"/>
    <n v="5.0947633999999999E-2"/>
  </r>
  <r>
    <x v="0"/>
    <x v="58"/>
    <x v="1"/>
    <x v="15"/>
    <x v="27"/>
    <x v="0"/>
    <x v="1"/>
    <n v="1"/>
  </r>
  <r>
    <x v="0"/>
    <x v="48"/>
    <x v="1"/>
    <x v="15"/>
    <x v="28"/>
    <x v="0"/>
    <x v="1"/>
    <n v="1"/>
  </r>
  <r>
    <x v="0"/>
    <x v="49"/>
    <x v="1"/>
    <x v="15"/>
    <x v="28"/>
    <x v="0"/>
    <x v="1"/>
    <n v="1.014728697"/>
  </r>
  <r>
    <x v="0"/>
    <x v="50"/>
    <x v="1"/>
    <x v="15"/>
    <x v="28"/>
    <x v="0"/>
    <x v="1"/>
    <n v="1.053845162"/>
  </r>
  <r>
    <x v="0"/>
    <x v="51"/>
    <x v="1"/>
    <x v="15"/>
    <x v="28"/>
    <x v="0"/>
    <x v="1"/>
    <n v="1"/>
  </r>
  <r>
    <x v="0"/>
    <x v="52"/>
    <x v="1"/>
    <x v="15"/>
    <x v="28"/>
    <x v="0"/>
    <x v="1"/>
    <n v="1.0741241770000001"/>
  </r>
  <r>
    <x v="0"/>
    <x v="53"/>
    <x v="1"/>
    <x v="15"/>
    <x v="28"/>
    <x v="0"/>
    <x v="1"/>
    <n v="346076.93"/>
  </r>
  <r>
    <x v="0"/>
    <x v="54"/>
    <x v="1"/>
    <x v="15"/>
    <x v="28"/>
    <x v="0"/>
    <x v="1"/>
    <n v="1"/>
  </r>
  <r>
    <x v="0"/>
    <x v="55"/>
    <x v="1"/>
    <x v="15"/>
    <x v="28"/>
    <x v="0"/>
    <x v="1"/>
    <n v="1.9242879000000001E-2"/>
  </r>
  <r>
    <x v="0"/>
    <x v="56"/>
    <x v="1"/>
    <x v="15"/>
    <x v="28"/>
    <x v="0"/>
    <x v="1"/>
    <n v="1.4728697000000001E-2"/>
  </r>
  <r>
    <x v="0"/>
    <x v="57"/>
    <x v="1"/>
    <x v="15"/>
    <x v="28"/>
    <x v="0"/>
    <x v="1"/>
    <n v="3.9116465000000003E-2"/>
  </r>
  <r>
    <x v="0"/>
    <x v="58"/>
    <x v="1"/>
    <x v="15"/>
    <x v="28"/>
    <x v="0"/>
    <x v="1"/>
    <n v="1"/>
  </r>
  <r>
    <x v="0"/>
    <x v="48"/>
    <x v="1"/>
    <x v="15"/>
    <x v="29"/>
    <x v="0"/>
    <x v="1"/>
    <n v="1"/>
  </r>
  <r>
    <x v="0"/>
    <x v="49"/>
    <x v="1"/>
    <x v="15"/>
    <x v="29"/>
    <x v="0"/>
    <x v="1"/>
    <n v="1.0163090210000001"/>
  </r>
  <r>
    <x v="0"/>
    <x v="50"/>
    <x v="1"/>
    <x v="15"/>
    <x v="29"/>
    <x v="0"/>
    <x v="1"/>
    <n v="1.0718563430000001"/>
  </r>
  <r>
    <x v="0"/>
    <x v="51"/>
    <x v="1"/>
    <x v="15"/>
    <x v="29"/>
    <x v="0"/>
    <x v="1"/>
    <n v="1"/>
  </r>
  <r>
    <x v="0"/>
    <x v="52"/>
    <x v="1"/>
    <x v="15"/>
    <x v="29"/>
    <x v="0"/>
    <x v="1"/>
    <n v="1.1385334140000001"/>
  </r>
  <r>
    <x v="0"/>
    <x v="53"/>
    <x v="1"/>
    <x v="15"/>
    <x v="29"/>
    <x v="0"/>
    <x v="1"/>
    <n v="102145.88"/>
  </r>
  <r>
    <x v="0"/>
    <x v="54"/>
    <x v="1"/>
    <x v="15"/>
    <x v="29"/>
    <x v="0"/>
    <x v="1"/>
    <n v="1"/>
  </r>
  <r>
    <x v="0"/>
    <x v="55"/>
    <x v="1"/>
    <x v="15"/>
    <x v="29"/>
    <x v="0"/>
    <x v="1"/>
    <n v="6.2207096000000003E-2"/>
  </r>
  <r>
    <x v="0"/>
    <x v="56"/>
    <x v="1"/>
    <x v="15"/>
    <x v="29"/>
    <x v="0"/>
    <x v="1"/>
    <n v="1.6309021E-2"/>
  </r>
  <r>
    <x v="0"/>
    <x v="57"/>
    <x v="1"/>
    <x v="15"/>
    <x v="29"/>
    <x v="0"/>
    <x v="1"/>
    <n v="5.5547322000000003E-2"/>
  </r>
  <r>
    <x v="0"/>
    <x v="58"/>
    <x v="1"/>
    <x v="15"/>
    <x v="29"/>
    <x v="0"/>
    <x v="1"/>
    <n v="1"/>
  </r>
  <r>
    <x v="0"/>
    <x v="48"/>
    <x v="1"/>
    <x v="15"/>
    <x v="30"/>
    <x v="0"/>
    <x v="1"/>
    <n v="1"/>
  </r>
  <r>
    <x v="0"/>
    <x v="49"/>
    <x v="1"/>
    <x v="15"/>
    <x v="30"/>
    <x v="0"/>
    <x v="1"/>
    <n v="1.0246975629999999"/>
  </r>
  <r>
    <x v="0"/>
    <x v="50"/>
    <x v="1"/>
    <x v="15"/>
    <x v="30"/>
    <x v="0"/>
    <x v="1"/>
    <n v="1.090657027"/>
  </r>
  <r>
    <x v="0"/>
    <x v="51"/>
    <x v="1"/>
    <x v="15"/>
    <x v="30"/>
    <x v="0"/>
    <x v="1"/>
    <n v="1"/>
  </r>
  <r>
    <x v="0"/>
    <x v="52"/>
    <x v="1"/>
    <x v="15"/>
    <x v="30"/>
    <x v="0"/>
    <x v="1"/>
    <n v="1.174470616"/>
  </r>
  <r>
    <x v="0"/>
    <x v="53"/>
    <x v="1"/>
    <x v="15"/>
    <x v="30"/>
    <x v="0"/>
    <x v="1"/>
    <n v="35318.01"/>
  </r>
  <r>
    <x v="0"/>
    <x v="54"/>
    <x v="1"/>
    <x v="15"/>
    <x v="30"/>
    <x v="0"/>
    <x v="1"/>
    <n v="1"/>
  </r>
  <r>
    <x v="0"/>
    <x v="55"/>
    <x v="1"/>
    <x v="15"/>
    <x v="30"/>
    <x v="0"/>
    <x v="1"/>
    <n v="7.6846880000000006E-2"/>
  </r>
  <r>
    <x v="0"/>
    <x v="56"/>
    <x v="1"/>
    <x v="15"/>
    <x v="30"/>
    <x v="0"/>
    <x v="1"/>
    <n v="2.4697562999999999E-2"/>
  </r>
  <r>
    <x v="0"/>
    <x v="57"/>
    <x v="1"/>
    <x v="15"/>
    <x v="30"/>
    <x v="0"/>
    <x v="1"/>
    <n v="6.5959463999999995E-2"/>
  </r>
  <r>
    <x v="0"/>
    <x v="58"/>
    <x v="1"/>
    <x v="15"/>
    <x v="30"/>
    <x v="0"/>
    <x v="1"/>
    <n v="1"/>
  </r>
  <r>
    <x v="0"/>
    <x v="48"/>
    <x v="1"/>
    <x v="15"/>
    <x v="31"/>
    <x v="0"/>
    <x v="1"/>
    <n v="1"/>
  </r>
  <r>
    <x v="0"/>
    <x v="49"/>
    <x v="1"/>
    <x v="15"/>
    <x v="31"/>
    <x v="0"/>
    <x v="1"/>
    <n v="1.0194173360000001"/>
  </r>
  <r>
    <x v="0"/>
    <x v="50"/>
    <x v="1"/>
    <x v="15"/>
    <x v="31"/>
    <x v="0"/>
    <x v="1"/>
    <n v="1.0711000589999999"/>
  </r>
  <r>
    <x v="0"/>
    <x v="51"/>
    <x v="1"/>
    <x v="15"/>
    <x v="31"/>
    <x v="0"/>
    <x v="1"/>
    <n v="1"/>
  </r>
  <r>
    <x v="0"/>
    <x v="52"/>
    <x v="1"/>
    <x v="15"/>
    <x v="31"/>
    <x v="0"/>
    <x v="1"/>
    <n v="1.1194828210000001"/>
  </r>
  <r>
    <x v="0"/>
    <x v="53"/>
    <x v="1"/>
    <x v="15"/>
    <x v="31"/>
    <x v="0"/>
    <x v="1"/>
    <n v="62215.45"/>
  </r>
  <r>
    <x v="0"/>
    <x v="54"/>
    <x v="1"/>
    <x v="15"/>
    <x v="31"/>
    <x v="0"/>
    <x v="1"/>
    <n v="1"/>
  </r>
  <r>
    <x v="0"/>
    <x v="55"/>
    <x v="1"/>
    <x v="15"/>
    <x v="31"/>
    <x v="0"/>
    <x v="1"/>
    <n v="4.5171095000000001E-2"/>
  </r>
  <r>
    <x v="0"/>
    <x v="56"/>
    <x v="1"/>
    <x v="15"/>
    <x v="31"/>
    <x v="0"/>
    <x v="1"/>
    <n v="1.9417336E-2"/>
  </r>
  <r>
    <x v="0"/>
    <x v="57"/>
    <x v="1"/>
    <x v="15"/>
    <x v="31"/>
    <x v="0"/>
    <x v="1"/>
    <n v="5.1682723E-2"/>
  </r>
  <r>
    <x v="0"/>
    <x v="58"/>
    <x v="1"/>
    <x v="15"/>
    <x v="31"/>
    <x v="0"/>
    <x v="1"/>
    <n v="1"/>
  </r>
  <r>
    <x v="0"/>
    <x v="48"/>
    <x v="1"/>
    <x v="16"/>
    <x v="22"/>
    <x v="0"/>
    <x v="1"/>
    <n v="1"/>
  </r>
  <r>
    <x v="0"/>
    <x v="49"/>
    <x v="1"/>
    <x v="16"/>
    <x v="22"/>
    <x v="0"/>
    <x v="1"/>
    <n v="1"/>
  </r>
  <r>
    <x v="0"/>
    <x v="50"/>
    <x v="1"/>
    <x v="16"/>
    <x v="22"/>
    <x v="0"/>
    <x v="1"/>
    <n v="1"/>
  </r>
  <r>
    <x v="0"/>
    <x v="51"/>
    <x v="1"/>
    <x v="16"/>
    <x v="22"/>
    <x v="0"/>
    <x v="1"/>
    <n v="0"/>
  </r>
  <r>
    <x v="0"/>
    <x v="52"/>
    <x v="1"/>
    <x v="16"/>
    <x v="22"/>
    <x v="0"/>
    <x v="1"/>
    <n v="1"/>
  </r>
  <r>
    <x v="0"/>
    <x v="53"/>
    <x v="1"/>
    <x v="16"/>
    <x v="22"/>
    <x v="0"/>
    <x v="1"/>
    <n v="342.79451999999998"/>
  </r>
  <r>
    <x v="0"/>
    <x v="54"/>
    <x v="1"/>
    <x v="16"/>
    <x v="22"/>
    <x v="0"/>
    <x v="1"/>
    <n v="1"/>
  </r>
  <r>
    <x v="0"/>
    <x v="55"/>
    <x v="1"/>
    <x v="16"/>
    <x v="22"/>
    <x v="0"/>
    <x v="1"/>
    <n v="0"/>
  </r>
  <r>
    <x v="0"/>
    <x v="56"/>
    <x v="1"/>
    <x v="16"/>
    <x v="22"/>
    <x v="0"/>
    <x v="1"/>
    <n v="0"/>
  </r>
  <r>
    <x v="0"/>
    <x v="57"/>
    <x v="1"/>
    <x v="16"/>
    <x v="22"/>
    <x v="0"/>
    <x v="1"/>
    <n v="0"/>
  </r>
  <r>
    <x v="0"/>
    <x v="58"/>
    <x v="1"/>
    <x v="16"/>
    <x v="22"/>
    <x v="0"/>
    <x v="1"/>
    <n v="1"/>
  </r>
  <r>
    <x v="0"/>
    <x v="48"/>
    <x v="1"/>
    <x v="16"/>
    <x v="23"/>
    <x v="0"/>
    <x v="1"/>
    <n v="1"/>
  </r>
  <r>
    <x v="0"/>
    <x v="49"/>
    <x v="1"/>
    <x v="16"/>
    <x v="23"/>
    <x v="0"/>
    <x v="1"/>
    <n v="1"/>
  </r>
  <r>
    <x v="0"/>
    <x v="50"/>
    <x v="1"/>
    <x v="16"/>
    <x v="23"/>
    <x v="0"/>
    <x v="1"/>
    <n v="1"/>
  </r>
  <r>
    <x v="0"/>
    <x v="51"/>
    <x v="1"/>
    <x v="16"/>
    <x v="23"/>
    <x v="0"/>
    <x v="1"/>
    <n v="0"/>
  </r>
  <r>
    <x v="0"/>
    <x v="52"/>
    <x v="1"/>
    <x v="16"/>
    <x v="23"/>
    <x v="0"/>
    <x v="1"/>
    <n v="1.0000043569999999"/>
  </r>
  <r>
    <x v="0"/>
    <x v="53"/>
    <x v="1"/>
    <x v="16"/>
    <x v="23"/>
    <x v="0"/>
    <x v="1"/>
    <n v="6675.7732999999998"/>
  </r>
  <r>
    <x v="0"/>
    <x v="54"/>
    <x v="1"/>
    <x v="16"/>
    <x v="23"/>
    <x v="0"/>
    <x v="1"/>
    <n v="1"/>
  </r>
  <r>
    <x v="0"/>
    <x v="55"/>
    <x v="1"/>
    <x v="16"/>
    <x v="23"/>
    <x v="0"/>
    <x v="1"/>
    <n v="4.357E-6"/>
  </r>
  <r>
    <x v="0"/>
    <x v="56"/>
    <x v="1"/>
    <x v="16"/>
    <x v="23"/>
    <x v="0"/>
    <x v="1"/>
    <n v="0"/>
  </r>
  <r>
    <x v="0"/>
    <x v="57"/>
    <x v="1"/>
    <x v="16"/>
    <x v="23"/>
    <x v="0"/>
    <x v="1"/>
    <n v="0"/>
  </r>
  <r>
    <x v="0"/>
    <x v="58"/>
    <x v="1"/>
    <x v="16"/>
    <x v="23"/>
    <x v="0"/>
    <x v="1"/>
    <n v="1"/>
  </r>
  <r>
    <x v="0"/>
    <x v="48"/>
    <x v="1"/>
    <x v="16"/>
    <x v="24"/>
    <x v="0"/>
    <x v="1"/>
    <n v="1"/>
  </r>
  <r>
    <x v="0"/>
    <x v="49"/>
    <x v="1"/>
    <x v="16"/>
    <x v="24"/>
    <x v="0"/>
    <x v="1"/>
    <n v="1"/>
  </r>
  <r>
    <x v="0"/>
    <x v="50"/>
    <x v="1"/>
    <x v="16"/>
    <x v="24"/>
    <x v="0"/>
    <x v="1"/>
    <n v="1"/>
  </r>
  <r>
    <x v="0"/>
    <x v="51"/>
    <x v="1"/>
    <x v="16"/>
    <x v="24"/>
    <x v="0"/>
    <x v="1"/>
    <n v="0"/>
  </r>
  <r>
    <x v="0"/>
    <x v="52"/>
    <x v="1"/>
    <x v="16"/>
    <x v="24"/>
    <x v="0"/>
    <x v="1"/>
    <n v="1.0001323470000001"/>
  </r>
  <r>
    <x v="0"/>
    <x v="53"/>
    <x v="1"/>
    <x v="16"/>
    <x v="24"/>
    <x v="0"/>
    <x v="1"/>
    <n v="2313.04"/>
  </r>
  <r>
    <x v="0"/>
    <x v="54"/>
    <x v="1"/>
    <x v="16"/>
    <x v="24"/>
    <x v="0"/>
    <x v="1"/>
    <n v="1"/>
  </r>
  <r>
    <x v="0"/>
    <x v="55"/>
    <x v="1"/>
    <x v="16"/>
    <x v="24"/>
    <x v="0"/>
    <x v="1"/>
    <n v="1.32347E-4"/>
  </r>
  <r>
    <x v="0"/>
    <x v="56"/>
    <x v="1"/>
    <x v="16"/>
    <x v="24"/>
    <x v="0"/>
    <x v="1"/>
    <n v="0"/>
  </r>
  <r>
    <x v="0"/>
    <x v="57"/>
    <x v="1"/>
    <x v="16"/>
    <x v="24"/>
    <x v="0"/>
    <x v="1"/>
    <n v="0"/>
  </r>
  <r>
    <x v="0"/>
    <x v="58"/>
    <x v="1"/>
    <x v="16"/>
    <x v="24"/>
    <x v="0"/>
    <x v="1"/>
    <n v="1"/>
  </r>
  <r>
    <x v="0"/>
    <x v="48"/>
    <x v="1"/>
    <x v="16"/>
    <x v="25"/>
    <x v="0"/>
    <x v="1"/>
    <n v="1"/>
  </r>
  <r>
    <x v="0"/>
    <x v="49"/>
    <x v="1"/>
    <x v="16"/>
    <x v="25"/>
    <x v="0"/>
    <x v="1"/>
    <n v="1"/>
  </r>
  <r>
    <x v="0"/>
    <x v="50"/>
    <x v="1"/>
    <x v="16"/>
    <x v="25"/>
    <x v="0"/>
    <x v="1"/>
    <n v="1"/>
  </r>
  <r>
    <x v="0"/>
    <x v="51"/>
    <x v="1"/>
    <x v="16"/>
    <x v="25"/>
    <x v="0"/>
    <x v="1"/>
    <n v="0"/>
  </r>
  <r>
    <x v="0"/>
    <x v="52"/>
    <x v="1"/>
    <x v="16"/>
    <x v="25"/>
    <x v="0"/>
    <x v="1"/>
    <n v="1"/>
  </r>
  <r>
    <x v="0"/>
    <x v="53"/>
    <x v="1"/>
    <x v="16"/>
    <x v="25"/>
    <x v="0"/>
    <x v="1"/>
    <n v="592.15743999999995"/>
  </r>
  <r>
    <x v="0"/>
    <x v="54"/>
    <x v="1"/>
    <x v="16"/>
    <x v="25"/>
    <x v="0"/>
    <x v="1"/>
    <n v="1"/>
  </r>
  <r>
    <x v="0"/>
    <x v="55"/>
    <x v="1"/>
    <x v="16"/>
    <x v="25"/>
    <x v="0"/>
    <x v="1"/>
    <n v="0"/>
  </r>
  <r>
    <x v="0"/>
    <x v="56"/>
    <x v="1"/>
    <x v="16"/>
    <x v="25"/>
    <x v="0"/>
    <x v="1"/>
    <n v="0"/>
  </r>
  <r>
    <x v="0"/>
    <x v="57"/>
    <x v="1"/>
    <x v="16"/>
    <x v="25"/>
    <x v="0"/>
    <x v="1"/>
    <n v="0"/>
  </r>
  <r>
    <x v="0"/>
    <x v="58"/>
    <x v="1"/>
    <x v="16"/>
    <x v="25"/>
    <x v="0"/>
    <x v="1"/>
    <n v="1"/>
  </r>
  <r>
    <x v="0"/>
    <x v="48"/>
    <x v="1"/>
    <x v="16"/>
    <x v="26"/>
    <x v="0"/>
    <x v="1"/>
    <n v="1"/>
  </r>
  <r>
    <x v="0"/>
    <x v="49"/>
    <x v="1"/>
    <x v="16"/>
    <x v="26"/>
    <x v="0"/>
    <x v="1"/>
    <n v="1"/>
  </r>
  <r>
    <x v="0"/>
    <x v="50"/>
    <x v="1"/>
    <x v="16"/>
    <x v="26"/>
    <x v="0"/>
    <x v="1"/>
    <n v="1"/>
  </r>
  <r>
    <x v="0"/>
    <x v="51"/>
    <x v="1"/>
    <x v="16"/>
    <x v="26"/>
    <x v="0"/>
    <x v="1"/>
    <n v="0"/>
  </r>
  <r>
    <x v="0"/>
    <x v="52"/>
    <x v="1"/>
    <x v="16"/>
    <x v="26"/>
    <x v="0"/>
    <x v="1"/>
    <n v="1"/>
  </r>
  <r>
    <x v="0"/>
    <x v="53"/>
    <x v="1"/>
    <x v="16"/>
    <x v="26"/>
    <x v="0"/>
    <x v="1"/>
    <n v="1978.4870000000001"/>
  </r>
  <r>
    <x v="0"/>
    <x v="54"/>
    <x v="1"/>
    <x v="16"/>
    <x v="26"/>
    <x v="0"/>
    <x v="1"/>
    <n v="1"/>
  </r>
  <r>
    <x v="0"/>
    <x v="55"/>
    <x v="1"/>
    <x v="16"/>
    <x v="26"/>
    <x v="0"/>
    <x v="1"/>
    <n v="0"/>
  </r>
  <r>
    <x v="0"/>
    <x v="56"/>
    <x v="1"/>
    <x v="16"/>
    <x v="26"/>
    <x v="0"/>
    <x v="1"/>
    <n v="0"/>
  </r>
  <r>
    <x v="0"/>
    <x v="57"/>
    <x v="1"/>
    <x v="16"/>
    <x v="26"/>
    <x v="0"/>
    <x v="1"/>
    <n v="0"/>
  </r>
  <r>
    <x v="0"/>
    <x v="58"/>
    <x v="1"/>
    <x v="16"/>
    <x v="26"/>
    <x v="0"/>
    <x v="1"/>
    <n v="1"/>
  </r>
  <r>
    <x v="0"/>
    <x v="48"/>
    <x v="1"/>
    <x v="16"/>
    <x v="27"/>
    <x v="0"/>
    <x v="1"/>
    <n v="1"/>
  </r>
  <r>
    <x v="0"/>
    <x v="49"/>
    <x v="1"/>
    <x v="16"/>
    <x v="27"/>
    <x v="0"/>
    <x v="1"/>
    <n v="1"/>
  </r>
  <r>
    <x v="0"/>
    <x v="50"/>
    <x v="1"/>
    <x v="16"/>
    <x v="27"/>
    <x v="0"/>
    <x v="1"/>
    <n v="1"/>
  </r>
  <r>
    <x v="0"/>
    <x v="51"/>
    <x v="1"/>
    <x v="16"/>
    <x v="27"/>
    <x v="0"/>
    <x v="1"/>
    <n v="0"/>
  </r>
  <r>
    <x v="0"/>
    <x v="52"/>
    <x v="1"/>
    <x v="16"/>
    <x v="27"/>
    <x v="0"/>
    <x v="1"/>
    <n v="1"/>
  </r>
  <r>
    <x v="0"/>
    <x v="53"/>
    <x v="1"/>
    <x v="16"/>
    <x v="27"/>
    <x v="0"/>
    <x v="1"/>
    <n v="485.05004000000002"/>
  </r>
  <r>
    <x v="0"/>
    <x v="54"/>
    <x v="1"/>
    <x v="16"/>
    <x v="27"/>
    <x v="0"/>
    <x v="1"/>
    <n v="1"/>
  </r>
  <r>
    <x v="0"/>
    <x v="55"/>
    <x v="1"/>
    <x v="16"/>
    <x v="27"/>
    <x v="0"/>
    <x v="1"/>
    <n v="0"/>
  </r>
  <r>
    <x v="0"/>
    <x v="56"/>
    <x v="1"/>
    <x v="16"/>
    <x v="27"/>
    <x v="0"/>
    <x v="1"/>
    <n v="0"/>
  </r>
  <r>
    <x v="0"/>
    <x v="57"/>
    <x v="1"/>
    <x v="16"/>
    <x v="27"/>
    <x v="0"/>
    <x v="1"/>
    <n v="0"/>
  </r>
  <r>
    <x v="0"/>
    <x v="58"/>
    <x v="1"/>
    <x v="16"/>
    <x v="27"/>
    <x v="0"/>
    <x v="1"/>
    <n v="1"/>
  </r>
  <r>
    <x v="0"/>
    <x v="48"/>
    <x v="1"/>
    <x v="16"/>
    <x v="28"/>
    <x v="0"/>
    <x v="1"/>
    <n v="1"/>
  </r>
  <r>
    <x v="0"/>
    <x v="49"/>
    <x v="1"/>
    <x v="16"/>
    <x v="28"/>
    <x v="0"/>
    <x v="1"/>
    <n v="1"/>
  </r>
  <r>
    <x v="0"/>
    <x v="50"/>
    <x v="1"/>
    <x v="16"/>
    <x v="28"/>
    <x v="0"/>
    <x v="1"/>
    <n v="1"/>
  </r>
  <r>
    <x v="0"/>
    <x v="51"/>
    <x v="1"/>
    <x v="16"/>
    <x v="28"/>
    <x v="0"/>
    <x v="1"/>
    <n v="0"/>
  </r>
  <r>
    <x v="0"/>
    <x v="52"/>
    <x v="1"/>
    <x v="16"/>
    <x v="28"/>
    <x v="0"/>
    <x v="1"/>
    <n v="1"/>
  </r>
  <r>
    <x v="0"/>
    <x v="53"/>
    <x v="1"/>
    <x v="16"/>
    <x v="28"/>
    <x v="0"/>
    <x v="1"/>
    <n v="10200.33"/>
  </r>
  <r>
    <x v="0"/>
    <x v="54"/>
    <x v="1"/>
    <x v="16"/>
    <x v="28"/>
    <x v="0"/>
    <x v="1"/>
    <n v="1"/>
  </r>
  <r>
    <x v="0"/>
    <x v="55"/>
    <x v="1"/>
    <x v="16"/>
    <x v="28"/>
    <x v="0"/>
    <x v="1"/>
    <n v="0"/>
  </r>
  <r>
    <x v="0"/>
    <x v="56"/>
    <x v="1"/>
    <x v="16"/>
    <x v="28"/>
    <x v="0"/>
    <x v="1"/>
    <n v="0"/>
  </r>
  <r>
    <x v="0"/>
    <x v="57"/>
    <x v="1"/>
    <x v="16"/>
    <x v="28"/>
    <x v="0"/>
    <x v="1"/>
    <n v="0"/>
  </r>
  <r>
    <x v="0"/>
    <x v="58"/>
    <x v="1"/>
    <x v="16"/>
    <x v="28"/>
    <x v="0"/>
    <x v="1"/>
    <n v="1"/>
  </r>
  <r>
    <x v="0"/>
    <x v="48"/>
    <x v="1"/>
    <x v="16"/>
    <x v="29"/>
    <x v="0"/>
    <x v="1"/>
    <n v="1"/>
  </r>
  <r>
    <x v="0"/>
    <x v="49"/>
    <x v="1"/>
    <x v="16"/>
    <x v="29"/>
    <x v="0"/>
    <x v="1"/>
    <n v="1"/>
  </r>
  <r>
    <x v="0"/>
    <x v="50"/>
    <x v="1"/>
    <x v="16"/>
    <x v="29"/>
    <x v="0"/>
    <x v="1"/>
    <n v="1"/>
  </r>
  <r>
    <x v="0"/>
    <x v="51"/>
    <x v="1"/>
    <x v="16"/>
    <x v="29"/>
    <x v="0"/>
    <x v="1"/>
    <n v="0"/>
  </r>
  <r>
    <x v="0"/>
    <x v="52"/>
    <x v="1"/>
    <x v="16"/>
    <x v="29"/>
    <x v="0"/>
    <x v="1"/>
    <n v="1.000000008"/>
  </r>
  <r>
    <x v="0"/>
    <x v="53"/>
    <x v="1"/>
    <x v="16"/>
    <x v="29"/>
    <x v="0"/>
    <x v="1"/>
    <n v="4276.8855000000003"/>
  </r>
  <r>
    <x v="0"/>
    <x v="54"/>
    <x v="1"/>
    <x v="16"/>
    <x v="29"/>
    <x v="0"/>
    <x v="1"/>
    <n v="1"/>
  </r>
  <r>
    <x v="0"/>
    <x v="55"/>
    <x v="1"/>
    <x v="16"/>
    <x v="29"/>
    <x v="0"/>
    <x v="1"/>
    <n v="8.0000000000000005E-9"/>
  </r>
  <r>
    <x v="0"/>
    <x v="56"/>
    <x v="1"/>
    <x v="16"/>
    <x v="29"/>
    <x v="0"/>
    <x v="1"/>
    <n v="0"/>
  </r>
  <r>
    <x v="0"/>
    <x v="57"/>
    <x v="1"/>
    <x v="16"/>
    <x v="29"/>
    <x v="0"/>
    <x v="1"/>
    <n v="0"/>
  </r>
  <r>
    <x v="0"/>
    <x v="58"/>
    <x v="1"/>
    <x v="16"/>
    <x v="29"/>
    <x v="0"/>
    <x v="1"/>
    <n v="1"/>
  </r>
  <r>
    <x v="0"/>
    <x v="48"/>
    <x v="1"/>
    <x v="16"/>
    <x v="30"/>
    <x v="0"/>
    <x v="1"/>
    <n v="1"/>
  </r>
  <r>
    <x v="0"/>
    <x v="49"/>
    <x v="1"/>
    <x v="16"/>
    <x v="30"/>
    <x v="0"/>
    <x v="1"/>
    <n v="1"/>
  </r>
  <r>
    <x v="0"/>
    <x v="50"/>
    <x v="1"/>
    <x v="16"/>
    <x v="30"/>
    <x v="0"/>
    <x v="1"/>
    <n v="1"/>
  </r>
  <r>
    <x v="0"/>
    <x v="51"/>
    <x v="1"/>
    <x v="16"/>
    <x v="30"/>
    <x v="0"/>
    <x v="1"/>
    <n v="0"/>
  </r>
  <r>
    <x v="0"/>
    <x v="52"/>
    <x v="1"/>
    <x v="16"/>
    <x v="30"/>
    <x v="0"/>
    <x v="1"/>
    <n v="1"/>
  </r>
  <r>
    <x v="0"/>
    <x v="53"/>
    <x v="1"/>
    <x v="16"/>
    <x v="30"/>
    <x v="0"/>
    <x v="1"/>
    <n v="2089.6745999999998"/>
  </r>
  <r>
    <x v="0"/>
    <x v="54"/>
    <x v="1"/>
    <x v="16"/>
    <x v="30"/>
    <x v="0"/>
    <x v="1"/>
    <n v="1"/>
  </r>
  <r>
    <x v="0"/>
    <x v="55"/>
    <x v="1"/>
    <x v="16"/>
    <x v="30"/>
    <x v="0"/>
    <x v="1"/>
    <n v="0"/>
  </r>
  <r>
    <x v="0"/>
    <x v="56"/>
    <x v="1"/>
    <x v="16"/>
    <x v="30"/>
    <x v="0"/>
    <x v="1"/>
    <n v="0"/>
  </r>
  <r>
    <x v="0"/>
    <x v="57"/>
    <x v="1"/>
    <x v="16"/>
    <x v="30"/>
    <x v="0"/>
    <x v="1"/>
    <n v="0"/>
  </r>
  <r>
    <x v="0"/>
    <x v="58"/>
    <x v="1"/>
    <x v="16"/>
    <x v="30"/>
    <x v="0"/>
    <x v="1"/>
    <n v="1"/>
  </r>
  <r>
    <x v="0"/>
    <x v="48"/>
    <x v="1"/>
    <x v="16"/>
    <x v="31"/>
    <x v="0"/>
    <x v="1"/>
    <n v="1"/>
  </r>
  <r>
    <x v="0"/>
    <x v="49"/>
    <x v="1"/>
    <x v="16"/>
    <x v="31"/>
    <x v="0"/>
    <x v="1"/>
    <n v="1"/>
  </r>
  <r>
    <x v="0"/>
    <x v="50"/>
    <x v="1"/>
    <x v="16"/>
    <x v="31"/>
    <x v="0"/>
    <x v="1"/>
    <n v="1"/>
  </r>
  <r>
    <x v="0"/>
    <x v="51"/>
    <x v="1"/>
    <x v="16"/>
    <x v="31"/>
    <x v="0"/>
    <x v="1"/>
    <n v="0"/>
  </r>
  <r>
    <x v="0"/>
    <x v="52"/>
    <x v="1"/>
    <x v="16"/>
    <x v="31"/>
    <x v="0"/>
    <x v="1"/>
    <n v="1"/>
  </r>
  <r>
    <x v="0"/>
    <x v="53"/>
    <x v="1"/>
    <x v="16"/>
    <x v="31"/>
    <x v="0"/>
    <x v="1"/>
    <n v="4652.1709000000001"/>
  </r>
  <r>
    <x v="0"/>
    <x v="54"/>
    <x v="1"/>
    <x v="16"/>
    <x v="31"/>
    <x v="0"/>
    <x v="1"/>
    <n v="1"/>
  </r>
  <r>
    <x v="0"/>
    <x v="55"/>
    <x v="1"/>
    <x v="16"/>
    <x v="31"/>
    <x v="0"/>
    <x v="1"/>
    <n v="0"/>
  </r>
  <r>
    <x v="0"/>
    <x v="56"/>
    <x v="1"/>
    <x v="16"/>
    <x v="31"/>
    <x v="0"/>
    <x v="1"/>
    <n v="0"/>
  </r>
  <r>
    <x v="0"/>
    <x v="57"/>
    <x v="1"/>
    <x v="16"/>
    <x v="31"/>
    <x v="0"/>
    <x v="1"/>
    <n v="0"/>
  </r>
  <r>
    <x v="0"/>
    <x v="58"/>
    <x v="1"/>
    <x v="16"/>
    <x v="31"/>
    <x v="0"/>
    <x v="1"/>
    <n v="1"/>
  </r>
  <r>
    <x v="0"/>
    <x v="48"/>
    <x v="1"/>
    <x v="17"/>
    <x v="22"/>
    <x v="0"/>
    <x v="1"/>
    <n v="1"/>
  </r>
  <r>
    <x v="0"/>
    <x v="49"/>
    <x v="1"/>
    <x v="17"/>
    <x v="22"/>
    <x v="0"/>
    <x v="1"/>
    <n v="1"/>
  </r>
  <r>
    <x v="0"/>
    <x v="50"/>
    <x v="1"/>
    <x v="17"/>
    <x v="22"/>
    <x v="0"/>
    <x v="1"/>
    <n v="1"/>
  </r>
  <r>
    <x v="0"/>
    <x v="51"/>
    <x v="1"/>
    <x v="17"/>
    <x v="22"/>
    <x v="0"/>
    <x v="1"/>
    <n v="0"/>
  </r>
  <r>
    <x v="0"/>
    <x v="52"/>
    <x v="1"/>
    <x v="17"/>
    <x v="22"/>
    <x v="0"/>
    <x v="1"/>
    <n v="1"/>
  </r>
  <r>
    <x v="0"/>
    <x v="53"/>
    <x v="1"/>
    <x v="17"/>
    <x v="22"/>
    <x v="0"/>
    <x v="1"/>
    <n v="5129.5713999999998"/>
  </r>
  <r>
    <x v="0"/>
    <x v="54"/>
    <x v="1"/>
    <x v="17"/>
    <x v="22"/>
    <x v="0"/>
    <x v="1"/>
    <n v="1"/>
  </r>
  <r>
    <x v="0"/>
    <x v="55"/>
    <x v="1"/>
    <x v="17"/>
    <x v="22"/>
    <x v="0"/>
    <x v="1"/>
    <n v="0"/>
  </r>
  <r>
    <x v="0"/>
    <x v="56"/>
    <x v="1"/>
    <x v="17"/>
    <x v="22"/>
    <x v="0"/>
    <x v="1"/>
    <n v="0"/>
  </r>
  <r>
    <x v="0"/>
    <x v="57"/>
    <x v="1"/>
    <x v="17"/>
    <x v="22"/>
    <x v="0"/>
    <x v="1"/>
    <n v="0"/>
  </r>
  <r>
    <x v="0"/>
    <x v="58"/>
    <x v="1"/>
    <x v="17"/>
    <x v="22"/>
    <x v="0"/>
    <x v="1"/>
    <n v="1"/>
  </r>
  <r>
    <x v="0"/>
    <x v="48"/>
    <x v="1"/>
    <x v="17"/>
    <x v="23"/>
    <x v="0"/>
    <x v="1"/>
    <n v="1"/>
  </r>
  <r>
    <x v="0"/>
    <x v="49"/>
    <x v="1"/>
    <x v="17"/>
    <x v="23"/>
    <x v="0"/>
    <x v="1"/>
    <n v="1"/>
  </r>
  <r>
    <x v="0"/>
    <x v="50"/>
    <x v="1"/>
    <x v="17"/>
    <x v="23"/>
    <x v="0"/>
    <x v="1"/>
    <n v="1"/>
  </r>
  <r>
    <x v="0"/>
    <x v="51"/>
    <x v="1"/>
    <x v="17"/>
    <x v="23"/>
    <x v="0"/>
    <x v="1"/>
    <n v="0"/>
  </r>
  <r>
    <x v="0"/>
    <x v="52"/>
    <x v="1"/>
    <x v="17"/>
    <x v="23"/>
    <x v="0"/>
    <x v="1"/>
    <n v="1"/>
  </r>
  <r>
    <x v="0"/>
    <x v="53"/>
    <x v="1"/>
    <x v="17"/>
    <x v="23"/>
    <x v="0"/>
    <x v="1"/>
    <n v="69259.258000000002"/>
  </r>
  <r>
    <x v="0"/>
    <x v="54"/>
    <x v="1"/>
    <x v="17"/>
    <x v="23"/>
    <x v="0"/>
    <x v="1"/>
    <n v="1"/>
  </r>
  <r>
    <x v="0"/>
    <x v="55"/>
    <x v="1"/>
    <x v="17"/>
    <x v="23"/>
    <x v="0"/>
    <x v="1"/>
    <n v="0"/>
  </r>
  <r>
    <x v="0"/>
    <x v="56"/>
    <x v="1"/>
    <x v="17"/>
    <x v="23"/>
    <x v="0"/>
    <x v="1"/>
    <n v="0"/>
  </r>
  <r>
    <x v="0"/>
    <x v="57"/>
    <x v="1"/>
    <x v="17"/>
    <x v="23"/>
    <x v="0"/>
    <x v="1"/>
    <n v="0"/>
  </r>
  <r>
    <x v="0"/>
    <x v="58"/>
    <x v="1"/>
    <x v="17"/>
    <x v="23"/>
    <x v="0"/>
    <x v="1"/>
    <n v="1"/>
  </r>
  <r>
    <x v="0"/>
    <x v="48"/>
    <x v="1"/>
    <x v="17"/>
    <x v="24"/>
    <x v="0"/>
    <x v="1"/>
    <n v="1"/>
  </r>
  <r>
    <x v="0"/>
    <x v="49"/>
    <x v="1"/>
    <x v="17"/>
    <x v="24"/>
    <x v="0"/>
    <x v="1"/>
    <n v="1"/>
  </r>
  <r>
    <x v="0"/>
    <x v="50"/>
    <x v="1"/>
    <x v="17"/>
    <x v="24"/>
    <x v="0"/>
    <x v="1"/>
    <n v="1"/>
  </r>
  <r>
    <x v="0"/>
    <x v="51"/>
    <x v="1"/>
    <x v="17"/>
    <x v="24"/>
    <x v="0"/>
    <x v="1"/>
    <n v="0"/>
  </r>
  <r>
    <x v="0"/>
    <x v="52"/>
    <x v="1"/>
    <x v="17"/>
    <x v="24"/>
    <x v="0"/>
    <x v="1"/>
    <n v="1"/>
  </r>
  <r>
    <x v="0"/>
    <x v="53"/>
    <x v="1"/>
    <x v="17"/>
    <x v="24"/>
    <x v="0"/>
    <x v="1"/>
    <n v="18095.848000000002"/>
  </r>
  <r>
    <x v="0"/>
    <x v="54"/>
    <x v="1"/>
    <x v="17"/>
    <x v="24"/>
    <x v="0"/>
    <x v="1"/>
    <n v="1"/>
  </r>
  <r>
    <x v="0"/>
    <x v="55"/>
    <x v="1"/>
    <x v="17"/>
    <x v="24"/>
    <x v="0"/>
    <x v="1"/>
    <n v="0"/>
  </r>
  <r>
    <x v="0"/>
    <x v="56"/>
    <x v="1"/>
    <x v="17"/>
    <x v="24"/>
    <x v="0"/>
    <x v="1"/>
    <n v="0"/>
  </r>
  <r>
    <x v="0"/>
    <x v="57"/>
    <x v="1"/>
    <x v="17"/>
    <x v="24"/>
    <x v="0"/>
    <x v="1"/>
    <n v="0"/>
  </r>
  <r>
    <x v="0"/>
    <x v="58"/>
    <x v="1"/>
    <x v="17"/>
    <x v="24"/>
    <x v="0"/>
    <x v="1"/>
    <n v="1"/>
  </r>
  <r>
    <x v="0"/>
    <x v="48"/>
    <x v="1"/>
    <x v="17"/>
    <x v="25"/>
    <x v="0"/>
    <x v="1"/>
    <n v="1"/>
  </r>
  <r>
    <x v="0"/>
    <x v="49"/>
    <x v="1"/>
    <x v="17"/>
    <x v="25"/>
    <x v="0"/>
    <x v="1"/>
    <n v="1"/>
  </r>
  <r>
    <x v="0"/>
    <x v="50"/>
    <x v="1"/>
    <x v="17"/>
    <x v="25"/>
    <x v="0"/>
    <x v="1"/>
    <n v="1"/>
  </r>
  <r>
    <x v="0"/>
    <x v="51"/>
    <x v="1"/>
    <x v="17"/>
    <x v="25"/>
    <x v="0"/>
    <x v="1"/>
    <n v="0"/>
  </r>
  <r>
    <x v="0"/>
    <x v="52"/>
    <x v="1"/>
    <x v="17"/>
    <x v="25"/>
    <x v="0"/>
    <x v="1"/>
    <n v="1"/>
  </r>
  <r>
    <x v="0"/>
    <x v="53"/>
    <x v="1"/>
    <x v="17"/>
    <x v="25"/>
    <x v="0"/>
    <x v="1"/>
    <n v="5296.5020000000004"/>
  </r>
  <r>
    <x v="0"/>
    <x v="54"/>
    <x v="1"/>
    <x v="17"/>
    <x v="25"/>
    <x v="0"/>
    <x v="1"/>
    <n v="1"/>
  </r>
  <r>
    <x v="0"/>
    <x v="55"/>
    <x v="1"/>
    <x v="17"/>
    <x v="25"/>
    <x v="0"/>
    <x v="1"/>
    <n v="0"/>
  </r>
  <r>
    <x v="0"/>
    <x v="56"/>
    <x v="1"/>
    <x v="17"/>
    <x v="25"/>
    <x v="0"/>
    <x v="1"/>
    <n v="0"/>
  </r>
  <r>
    <x v="0"/>
    <x v="57"/>
    <x v="1"/>
    <x v="17"/>
    <x v="25"/>
    <x v="0"/>
    <x v="1"/>
    <n v="0"/>
  </r>
  <r>
    <x v="0"/>
    <x v="58"/>
    <x v="1"/>
    <x v="17"/>
    <x v="25"/>
    <x v="0"/>
    <x v="1"/>
    <n v="1"/>
  </r>
  <r>
    <x v="0"/>
    <x v="48"/>
    <x v="1"/>
    <x v="17"/>
    <x v="26"/>
    <x v="0"/>
    <x v="1"/>
    <n v="1"/>
  </r>
  <r>
    <x v="0"/>
    <x v="49"/>
    <x v="1"/>
    <x v="17"/>
    <x v="26"/>
    <x v="0"/>
    <x v="1"/>
    <n v="1"/>
  </r>
  <r>
    <x v="0"/>
    <x v="50"/>
    <x v="1"/>
    <x v="17"/>
    <x v="26"/>
    <x v="0"/>
    <x v="1"/>
    <n v="1"/>
  </r>
  <r>
    <x v="0"/>
    <x v="51"/>
    <x v="1"/>
    <x v="17"/>
    <x v="26"/>
    <x v="0"/>
    <x v="1"/>
    <n v="0"/>
  </r>
  <r>
    <x v="0"/>
    <x v="52"/>
    <x v="1"/>
    <x v="17"/>
    <x v="26"/>
    <x v="0"/>
    <x v="1"/>
    <n v="1"/>
  </r>
  <r>
    <x v="0"/>
    <x v="53"/>
    <x v="1"/>
    <x v="17"/>
    <x v="26"/>
    <x v="0"/>
    <x v="1"/>
    <n v="35539.671999999999"/>
  </r>
  <r>
    <x v="0"/>
    <x v="54"/>
    <x v="1"/>
    <x v="17"/>
    <x v="26"/>
    <x v="0"/>
    <x v="1"/>
    <n v="1"/>
  </r>
  <r>
    <x v="0"/>
    <x v="55"/>
    <x v="1"/>
    <x v="17"/>
    <x v="26"/>
    <x v="0"/>
    <x v="1"/>
    <n v="0"/>
  </r>
  <r>
    <x v="0"/>
    <x v="56"/>
    <x v="1"/>
    <x v="17"/>
    <x v="26"/>
    <x v="0"/>
    <x v="1"/>
    <n v="0"/>
  </r>
  <r>
    <x v="0"/>
    <x v="57"/>
    <x v="1"/>
    <x v="17"/>
    <x v="26"/>
    <x v="0"/>
    <x v="1"/>
    <n v="0"/>
  </r>
  <r>
    <x v="0"/>
    <x v="58"/>
    <x v="1"/>
    <x v="17"/>
    <x v="26"/>
    <x v="0"/>
    <x v="1"/>
    <n v="1"/>
  </r>
  <r>
    <x v="0"/>
    <x v="48"/>
    <x v="1"/>
    <x v="17"/>
    <x v="27"/>
    <x v="0"/>
    <x v="1"/>
    <n v="1"/>
  </r>
  <r>
    <x v="0"/>
    <x v="49"/>
    <x v="1"/>
    <x v="17"/>
    <x v="27"/>
    <x v="0"/>
    <x v="1"/>
    <n v="1"/>
  </r>
  <r>
    <x v="0"/>
    <x v="50"/>
    <x v="1"/>
    <x v="17"/>
    <x v="27"/>
    <x v="0"/>
    <x v="1"/>
    <n v="1"/>
  </r>
  <r>
    <x v="0"/>
    <x v="51"/>
    <x v="1"/>
    <x v="17"/>
    <x v="27"/>
    <x v="0"/>
    <x v="1"/>
    <n v="0"/>
  </r>
  <r>
    <x v="0"/>
    <x v="52"/>
    <x v="1"/>
    <x v="17"/>
    <x v="27"/>
    <x v="0"/>
    <x v="1"/>
    <n v="1"/>
  </r>
  <r>
    <x v="0"/>
    <x v="53"/>
    <x v="1"/>
    <x v="17"/>
    <x v="27"/>
    <x v="0"/>
    <x v="1"/>
    <n v="8593.0062999999991"/>
  </r>
  <r>
    <x v="0"/>
    <x v="54"/>
    <x v="1"/>
    <x v="17"/>
    <x v="27"/>
    <x v="0"/>
    <x v="1"/>
    <n v="1"/>
  </r>
  <r>
    <x v="0"/>
    <x v="55"/>
    <x v="1"/>
    <x v="17"/>
    <x v="27"/>
    <x v="0"/>
    <x v="1"/>
    <n v="0"/>
  </r>
  <r>
    <x v="0"/>
    <x v="56"/>
    <x v="1"/>
    <x v="17"/>
    <x v="27"/>
    <x v="0"/>
    <x v="1"/>
    <n v="0"/>
  </r>
  <r>
    <x v="0"/>
    <x v="57"/>
    <x v="1"/>
    <x v="17"/>
    <x v="27"/>
    <x v="0"/>
    <x v="1"/>
    <n v="0"/>
  </r>
  <r>
    <x v="0"/>
    <x v="58"/>
    <x v="1"/>
    <x v="17"/>
    <x v="27"/>
    <x v="0"/>
    <x v="1"/>
    <n v="1"/>
  </r>
  <r>
    <x v="0"/>
    <x v="48"/>
    <x v="1"/>
    <x v="17"/>
    <x v="28"/>
    <x v="0"/>
    <x v="1"/>
    <n v="1"/>
  </r>
  <r>
    <x v="0"/>
    <x v="49"/>
    <x v="1"/>
    <x v="17"/>
    <x v="28"/>
    <x v="0"/>
    <x v="1"/>
    <n v="1"/>
  </r>
  <r>
    <x v="0"/>
    <x v="50"/>
    <x v="1"/>
    <x v="17"/>
    <x v="28"/>
    <x v="0"/>
    <x v="1"/>
    <n v="1"/>
  </r>
  <r>
    <x v="0"/>
    <x v="51"/>
    <x v="1"/>
    <x v="17"/>
    <x v="28"/>
    <x v="0"/>
    <x v="1"/>
    <n v="0"/>
  </r>
  <r>
    <x v="0"/>
    <x v="52"/>
    <x v="1"/>
    <x v="17"/>
    <x v="28"/>
    <x v="0"/>
    <x v="1"/>
    <n v="1"/>
  </r>
  <r>
    <x v="0"/>
    <x v="53"/>
    <x v="1"/>
    <x v="17"/>
    <x v="28"/>
    <x v="0"/>
    <x v="1"/>
    <n v="59040.317000000003"/>
  </r>
  <r>
    <x v="0"/>
    <x v="54"/>
    <x v="1"/>
    <x v="17"/>
    <x v="28"/>
    <x v="0"/>
    <x v="1"/>
    <n v="1"/>
  </r>
  <r>
    <x v="0"/>
    <x v="55"/>
    <x v="1"/>
    <x v="17"/>
    <x v="28"/>
    <x v="0"/>
    <x v="1"/>
    <n v="0"/>
  </r>
  <r>
    <x v="0"/>
    <x v="56"/>
    <x v="1"/>
    <x v="17"/>
    <x v="28"/>
    <x v="0"/>
    <x v="1"/>
    <n v="0"/>
  </r>
  <r>
    <x v="0"/>
    <x v="57"/>
    <x v="1"/>
    <x v="17"/>
    <x v="28"/>
    <x v="0"/>
    <x v="1"/>
    <n v="0"/>
  </r>
  <r>
    <x v="0"/>
    <x v="58"/>
    <x v="1"/>
    <x v="17"/>
    <x v="28"/>
    <x v="0"/>
    <x v="1"/>
    <n v="1"/>
  </r>
  <r>
    <x v="0"/>
    <x v="48"/>
    <x v="1"/>
    <x v="17"/>
    <x v="29"/>
    <x v="0"/>
    <x v="1"/>
    <n v="1"/>
  </r>
  <r>
    <x v="0"/>
    <x v="49"/>
    <x v="1"/>
    <x v="17"/>
    <x v="29"/>
    <x v="0"/>
    <x v="1"/>
    <n v="1"/>
  </r>
  <r>
    <x v="0"/>
    <x v="50"/>
    <x v="1"/>
    <x v="17"/>
    <x v="29"/>
    <x v="0"/>
    <x v="1"/>
    <n v="1"/>
  </r>
  <r>
    <x v="0"/>
    <x v="51"/>
    <x v="1"/>
    <x v="17"/>
    <x v="29"/>
    <x v="0"/>
    <x v="1"/>
    <n v="0"/>
  </r>
  <r>
    <x v="0"/>
    <x v="52"/>
    <x v="1"/>
    <x v="17"/>
    <x v="29"/>
    <x v="0"/>
    <x v="1"/>
    <n v="1"/>
  </r>
  <r>
    <x v="0"/>
    <x v="53"/>
    <x v="1"/>
    <x v="17"/>
    <x v="29"/>
    <x v="0"/>
    <x v="1"/>
    <n v="12495.326999999999"/>
  </r>
  <r>
    <x v="0"/>
    <x v="54"/>
    <x v="1"/>
    <x v="17"/>
    <x v="29"/>
    <x v="0"/>
    <x v="1"/>
    <n v="1"/>
  </r>
  <r>
    <x v="0"/>
    <x v="55"/>
    <x v="1"/>
    <x v="17"/>
    <x v="29"/>
    <x v="0"/>
    <x v="1"/>
    <n v="0"/>
  </r>
  <r>
    <x v="0"/>
    <x v="56"/>
    <x v="1"/>
    <x v="17"/>
    <x v="29"/>
    <x v="0"/>
    <x v="1"/>
    <n v="0"/>
  </r>
  <r>
    <x v="0"/>
    <x v="57"/>
    <x v="1"/>
    <x v="17"/>
    <x v="29"/>
    <x v="0"/>
    <x v="1"/>
    <n v="0"/>
  </r>
  <r>
    <x v="0"/>
    <x v="58"/>
    <x v="1"/>
    <x v="17"/>
    <x v="29"/>
    <x v="0"/>
    <x v="1"/>
    <n v="1"/>
  </r>
  <r>
    <x v="0"/>
    <x v="48"/>
    <x v="1"/>
    <x v="17"/>
    <x v="30"/>
    <x v="0"/>
    <x v="1"/>
    <n v="1"/>
  </r>
  <r>
    <x v="0"/>
    <x v="49"/>
    <x v="1"/>
    <x v="17"/>
    <x v="30"/>
    <x v="0"/>
    <x v="1"/>
    <n v="1"/>
  </r>
  <r>
    <x v="0"/>
    <x v="50"/>
    <x v="1"/>
    <x v="17"/>
    <x v="30"/>
    <x v="0"/>
    <x v="1"/>
    <n v="1"/>
  </r>
  <r>
    <x v="0"/>
    <x v="51"/>
    <x v="1"/>
    <x v="17"/>
    <x v="30"/>
    <x v="0"/>
    <x v="1"/>
    <n v="0"/>
  </r>
  <r>
    <x v="0"/>
    <x v="52"/>
    <x v="1"/>
    <x v="17"/>
    <x v="30"/>
    <x v="0"/>
    <x v="1"/>
    <n v="1"/>
  </r>
  <r>
    <x v="0"/>
    <x v="53"/>
    <x v="1"/>
    <x v="17"/>
    <x v="30"/>
    <x v="0"/>
    <x v="1"/>
    <n v="4761.5032000000001"/>
  </r>
  <r>
    <x v="0"/>
    <x v="54"/>
    <x v="1"/>
    <x v="17"/>
    <x v="30"/>
    <x v="0"/>
    <x v="1"/>
    <n v="1"/>
  </r>
  <r>
    <x v="0"/>
    <x v="55"/>
    <x v="1"/>
    <x v="17"/>
    <x v="30"/>
    <x v="0"/>
    <x v="1"/>
    <n v="0"/>
  </r>
  <r>
    <x v="0"/>
    <x v="56"/>
    <x v="1"/>
    <x v="17"/>
    <x v="30"/>
    <x v="0"/>
    <x v="1"/>
    <n v="0"/>
  </r>
  <r>
    <x v="0"/>
    <x v="57"/>
    <x v="1"/>
    <x v="17"/>
    <x v="30"/>
    <x v="0"/>
    <x v="1"/>
    <n v="0"/>
  </r>
  <r>
    <x v="0"/>
    <x v="58"/>
    <x v="1"/>
    <x v="17"/>
    <x v="30"/>
    <x v="0"/>
    <x v="1"/>
    <n v="1"/>
  </r>
  <r>
    <x v="0"/>
    <x v="48"/>
    <x v="1"/>
    <x v="17"/>
    <x v="31"/>
    <x v="0"/>
    <x v="1"/>
    <n v="1"/>
  </r>
  <r>
    <x v="0"/>
    <x v="49"/>
    <x v="1"/>
    <x v="17"/>
    <x v="31"/>
    <x v="0"/>
    <x v="1"/>
    <n v="1"/>
  </r>
  <r>
    <x v="0"/>
    <x v="50"/>
    <x v="1"/>
    <x v="17"/>
    <x v="31"/>
    <x v="0"/>
    <x v="1"/>
    <n v="1"/>
  </r>
  <r>
    <x v="0"/>
    <x v="51"/>
    <x v="1"/>
    <x v="17"/>
    <x v="31"/>
    <x v="0"/>
    <x v="1"/>
    <n v="0"/>
  </r>
  <r>
    <x v="0"/>
    <x v="52"/>
    <x v="1"/>
    <x v="17"/>
    <x v="31"/>
    <x v="0"/>
    <x v="1"/>
    <n v="1"/>
  </r>
  <r>
    <x v="0"/>
    <x v="53"/>
    <x v="1"/>
    <x v="17"/>
    <x v="31"/>
    <x v="0"/>
    <x v="1"/>
    <n v="8375.4626000000007"/>
  </r>
  <r>
    <x v="0"/>
    <x v="54"/>
    <x v="1"/>
    <x v="17"/>
    <x v="31"/>
    <x v="0"/>
    <x v="1"/>
    <n v="1"/>
  </r>
  <r>
    <x v="0"/>
    <x v="55"/>
    <x v="1"/>
    <x v="17"/>
    <x v="31"/>
    <x v="0"/>
    <x v="1"/>
    <n v="0"/>
  </r>
  <r>
    <x v="0"/>
    <x v="56"/>
    <x v="1"/>
    <x v="17"/>
    <x v="31"/>
    <x v="0"/>
    <x v="1"/>
    <n v="0"/>
  </r>
  <r>
    <x v="0"/>
    <x v="57"/>
    <x v="1"/>
    <x v="17"/>
    <x v="31"/>
    <x v="0"/>
    <x v="1"/>
    <n v="0"/>
  </r>
  <r>
    <x v="0"/>
    <x v="58"/>
    <x v="1"/>
    <x v="17"/>
    <x v="31"/>
    <x v="0"/>
    <x v="1"/>
    <n v="1"/>
  </r>
  <r>
    <x v="0"/>
    <x v="48"/>
    <x v="1"/>
    <x v="18"/>
    <x v="22"/>
    <x v="0"/>
    <x v="1"/>
    <n v="1"/>
  </r>
  <r>
    <x v="0"/>
    <x v="49"/>
    <x v="1"/>
    <x v="18"/>
    <x v="22"/>
    <x v="0"/>
    <x v="1"/>
    <n v="1"/>
  </r>
  <r>
    <x v="0"/>
    <x v="50"/>
    <x v="1"/>
    <x v="18"/>
    <x v="22"/>
    <x v="0"/>
    <x v="1"/>
    <n v="1"/>
  </r>
  <r>
    <x v="0"/>
    <x v="51"/>
    <x v="1"/>
    <x v="18"/>
    <x v="22"/>
    <x v="0"/>
    <x v="1"/>
    <n v="0"/>
  </r>
  <r>
    <x v="0"/>
    <x v="52"/>
    <x v="1"/>
    <x v="18"/>
    <x v="22"/>
    <x v="0"/>
    <x v="1"/>
    <n v="1"/>
  </r>
  <r>
    <x v="0"/>
    <x v="53"/>
    <x v="1"/>
    <x v="18"/>
    <x v="22"/>
    <x v="0"/>
    <x v="1"/>
    <n v="3204.6588999999999"/>
  </r>
  <r>
    <x v="0"/>
    <x v="54"/>
    <x v="1"/>
    <x v="18"/>
    <x v="22"/>
    <x v="0"/>
    <x v="1"/>
    <n v="1"/>
  </r>
  <r>
    <x v="0"/>
    <x v="55"/>
    <x v="1"/>
    <x v="18"/>
    <x v="22"/>
    <x v="0"/>
    <x v="1"/>
    <n v="0"/>
  </r>
  <r>
    <x v="0"/>
    <x v="56"/>
    <x v="1"/>
    <x v="18"/>
    <x v="22"/>
    <x v="0"/>
    <x v="1"/>
    <n v="0"/>
  </r>
  <r>
    <x v="0"/>
    <x v="57"/>
    <x v="1"/>
    <x v="18"/>
    <x v="22"/>
    <x v="0"/>
    <x v="1"/>
    <n v="0"/>
  </r>
  <r>
    <x v="0"/>
    <x v="58"/>
    <x v="1"/>
    <x v="18"/>
    <x v="22"/>
    <x v="0"/>
    <x v="1"/>
    <n v="1"/>
  </r>
  <r>
    <x v="0"/>
    <x v="48"/>
    <x v="1"/>
    <x v="18"/>
    <x v="23"/>
    <x v="0"/>
    <x v="1"/>
    <n v="1"/>
  </r>
  <r>
    <x v="0"/>
    <x v="49"/>
    <x v="1"/>
    <x v="18"/>
    <x v="23"/>
    <x v="0"/>
    <x v="1"/>
    <n v="1"/>
  </r>
  <r>
    <x v="0"/>
    <x v="50"/>
    <x v="1"/>
    <x v="18"/>
    <x v="23"/>
    <x v="0"/>
    <x v="1"/>
    <n v="1"/>
  </r>
  <r>
    <x v="0"/>
    <x v="51"/>
    <x v="1"/>
    <x v="18"/>
    <x v="23"/>
    <x v="0"/>
    <x v="1"/>
    <n v="0"/>
  </r>
  <r>
    <x v="0"/>
    <x v="52"/>
    <x v="1"/>
    <x v="18"/>
    <x v="23"/>
    <x v="0"/>
    <x v="1"/>
    <n v="1"/>
  </r>
  <r>
    <x v="0"/>
    <x v="53"/>
    <x v="1"/>
    <x v="18"/>
    <x v="23"/>
    <x v="0"/>
    <x v="1"/>
    <n v="26381.873"/>
  </r>
  <r>
    <x v="0"/>
    <x v="54"/>
    <x v="1"/>
    <x v="18"/>
    <x v="23"/>
    <x v="0"/>
    <x v="1"/>
    <n v="1"/>
  </r>
  <r>
    <x v="0"/>
    <x v="55"/>
    <x v="1"/>
    <x v="18"/>
    <x v="23"/>
    <x v="0"/>
    <x v="1"/>
    <n v="0"/>
  </r>
  <r>
    <x v="0"/>
    <x v="56"/>
    <x v="1"/>
    <x v="18"/>
    <x v="23"/>
    <x v="0"/>
    <x v="1"/>
    <n v="0"/>
  </r>
  <r>
    <x v="0"/>
    <x v="57"/>
    <x v="1"/>
    <x v="18"/>
    <x v="23"/>
    <x v="0"/>
    <x v="1"/>
    <n v="0"/>
  </r>
  <r>
    <x v="0"/>
    <x v="58"/>
    <x v="1"/>
    <x v="18"/>
    <x v="23"/>
    <x v="0"/>
    <x v="1"/>
    <n v="1"/>
  </r>
  <r>
    <x v="0"/>
    <x v="48"/>
    <x v="1"/>
    <x v="18"/>
    <x v="24"/>
    <x v="0"/>
    <x v="1"/>
    <n v="1"/>
  </r>
  <r>
    <x v="0"/>
    <x v="49"/>
    <x v="1"/>
    <x v="18"/>
    <x v="24"/>
    <x v="0"/>
    <x v="1"/>
    <n v="1"/>
  </r>
  <r>
    <x v="0"/>
    <x v="50"/>
    <x v="1"/>
    <x v="18"/>
    <x v="24"/>
    <x v="0"/>
    <x v="1"/>
    <n v="1"/>
  </r>
  <r>
    <x v="0"/>
    <x v="51"/>
    <x v="1"/>
    <x v="18"/>
    <x v="24"/>
    <x v="0"/>
    <x v="1"/>
    <n v="0"/>
  </r>
  <r>
    <x v="0"/>
    <x v="52"/>
    <x v="1"/>
    <x v="18"/>
    <x v="24"/>
    <x v="0"/>
    <x v="1"/>
    <n v="1"/>
  </r>
  <r>
    <x v="0"/>
    <x v="53"/>
    <x v="1"/>
    <x v="18"/>
    <x v="24"/>
    <x v="0"/>
    <x v="1"/>
    <n v="12813.686"/>
  </r>
  <r>
    <x v="0"/>
    <x v="54"/>
    <x v="1"/>
    <x v="18"/>
    <x v="24"/>
    <x v="0"/>
    <x v="1"/>
    <n v="1"/>
  </r>
  <r>
    <x v="0"/>
    <x v="55"/>
    <x v="1"/>
    <x v="18"/>
    <x v="24"/>
    <x v="0"/>
    <x v="1"/>
    <n v="0"/>
  </r>
  <r>
    <x v="0"/>
    <x v="56"/>
    <x v="1"/>
    <x v="18"/>
    <x v="24"/>
    <x v="0"/>
    <x v="1"/>
    <n v="0"/>
  </r>
  <r>
    <x v="0"/>
    <x v="57"/>
    <x v="1"/>
    <x v="18"/>
    <x v="24"/>
    <x v="0"/>
    <x v="1"/>
    <n v="0"/>
  </r>
  <r>
    <x v="0"/>
    <x v="58"/>
    <x v="1"/>
    <x v="18"/>
    <x v="24"/>
    <x v="0"/>
    <x v="1"/>
    <n v="1"/>
  </r>
  <r>
    <x v="0"/>
    <x v="48"/>
    <x v="1"/>
    <x v="18"/>
    <x v="25"/>
    <x v="0"/>
    <x v="1"/>
    <n v="1"/>
  </r>
  <r>
    <x v="0"/>
    <x v="49"/>
    <x v="1"/>
    <x v="18"/>
    <x v="25"/>
    <x v="0"/>
    <x v="1"/>
    <n v="1"/>
  </r>
  <r>
    <x v="0"/>
    <x v="50"/>
    <x v="1"/>
    <x v="18"/>
    <x v="25"/>
    <x v="0"/>
    <x v="1"/>
    <n v="1"/>
  </r>
  <r>
    <x v="0"/>
    <x v="51"/>
    <x v="1"/>
    <x v="18"/>
    <x v="25"/>
    <x v="0"/>
    <x v="1"/>
    <n v="0"/>
  </r>
  <r>
    <x v="0"/>
    <x v="52"/>
    <x v="1"/>
    <x v="18"/>
    <x v="25"/>
    <x v="0"/>
    <x v="1"/>
    <n v="1"/>
  </r>
  <r>
    <x v="0"/>
    <x v="53"/>
    <x v="1"/>
    <x v="18"/>
    <x v="25"/>
    <x v="0"/>
    <x v="1"/>
    <n v="8152.4177"/>
  </r>
  <r>
    <x v="0"/>
    <x v="54"/>
    <x v="1"/>
    <x v="18"/>
    <x v="25"/>
    <x v="0"/>
    <x v="1"/>
    <n v="1"/>
  </r>
  <r>
    <x v="0"/>
    <x v="55"/>
    <x v="1"/>
    <x v="18"/>
    <x v="25"/>
    <x v="0"/>
    <x v="1"/>
    <n v="0"/>
  </r>
  <r>
    <x v="0"/>
    <x v="56"/>
    <x v="1"/>
    <x v="18"/>
    <x v="25"/>
    <x v="0"/>
    <x v="1"/>
    <n v="0"/>
  </r>
  <r>
    <x v="0"/>
    <x v="57"/>
    <x v="1"/>
    <x v="18"/>
    <x v="25"/>
    <x v="0"/>
    <x v="1"/>
    <n v="0"/>
  </r>
  <r>
    <x v="0"/>
    <x v="58"/>
    <x v="1"/>
    <x v="18"/>
    <x v="25"/>
    <x v="0"/>
    <x v="1"/>
    <n v="1"/>
  </r>
  <r>
    <x v="0"/>
    <x v="48"/>
    <x v="1"/>
    <x v="18"/>
    <x v="26"/>
    <x v="0"/>
    <x v="1"/>
    <n v="1"/>
  </r>
  <r>
    <x v="0"/>
    <x v="49"/>
    <x v="1"/>
    <x v="18"/>
    <x v="26"/>
    <x v="0"/>
    <x v="1"/>
    <n v="1"/>
  </r>
  <r>
    <x v="0"/>
    <x v="50"/>
    <x v="1"/>
    <x v="18"/>
    <x v="26"/>
    <x v="0"/>
    <x v="1"/>
    <n v="1"/>
  </r>
  <r>
    <x v="0"/>
    <x v="51"/>
    <x v="1"/>
    <x v="18"/>
    <x v="26"/>
    <x v="0"/>
    <x v="1"/>
    <n v="0"/>
  </r>
  <r>
    <x v="0"/>
    <x v="52"/>
    <x v="1"/>
    <x v="18"/>
    <x v="26"/>
    <x v="0"/>
    <x v="1"/>
    <n v="1"/>
  </r>
  <r>
    <x v="0"/>
    <x v="53"/>
    <x v="1"/>
    <x v="18"/>
    <x v="26"/>
    <x v="0"/>
    <x v="1"/>
    <n v="41138.707999999999"/>
  </r>
  <r>
    <x v="0"/>
    <x v="54"/>
    <x v="1"/>
    <x v="18"/>
    <x v="26"/>
    <x v="0"/>
    <x v="1"/>
    <n v="1"/>
  </r>
  <r>
    <x v="0"/>
    <x v="55"/>
    <x v="1"/>
    <x v="18"/>
    <x v="26"/>
    <x v="0"/>
    <x v="1"/>
    <n v="0"/>
  </r>
  <r>
    <x v="0"/>
    <x v="56"/>
    <x v="1"/>
    <x v="18"/>
    <x v="26"/>
    <x v="0"/>
    <x v="1"/>
    <n v="0"/>
  </r>
  <r>
    <x v="0"/>
    <x v="57"/>
    <x v="1"/>
    <x v="18"/>
    <x v="26"/>
    <x v="0"/>
    <x v="1"/>
    <n v="0"/>
  </r>
  <r>
    <x v="0"/>
    <x v="58"/>
    <x v="1"/>
    <x v="18"/>
    <x v="26"/>
    <x v="0"/>
    <x v="1"/>
    <n v="1"/>
  </r>
  <r>
    <x v="0"/>
    <x v="48"/>
    <x v="1"/>
    <x v="18"/>
    <x v="27"/>
    <x v="0"/>
    <x v="1"/>
    <n v="1"/>
  </r>
  <r>
    <x v="0"/>
    <x v="49"/>
    <x v="1"/>
    <x v="18"/>
    <x v="27"/>
    <x v="0"/>
    <x v="1"/>
    <n v="1"/>
  </r>
  <r>
    <x v="0"/>
    <x v="50"/>
    <x v="1"/>
    <x v="18"/>
    <x v="27"/>
    <x v="0"/>
    <x v="1"/>
    <n v="1"/>
  </r>
  <r>
    <x v="0"/>
    <x v="51"/>
    <x v="1"/>
    <x v="18"/>
    <x v="27"/>
    <x v="0"/>
    <x v="1"/>
    <n v="0"/>
  </r>
  <r>
    <x v="0"/>
    <x v="52"/>
    <x v="1"/>
    <x v="18"/>
    <x v="27"/>
    <x v="0"/>
    <x v="1"/>
    <n v="1"/>
  </r>
  <r>
    <x v="0"/>
    <x v="53"/>
    <x v="1"/>
    <x v="18"/>
    <x v="27"/>
    <x v="0"/>
    <x v="1"/>
    <n v="8411.4941999999992"/>
  </r>
  <r>
    <x v="0"/>
    <x v="54"/>
    <x v="1"/>
    <x v="18"/>
    <x v="27"/>
    <x v="0"/>
    <x v="1"/>
    <n v="1"/>
  </r>
  <r>
    <x v="0"/>
    <x v="55"/>
    <x v="1"/>
    <x v="18"/>
    <x v="27"/>
    <x v="0"/>
    <x v="1"/>
    <n v="0"/>
  </r>
  <r>
    <x v="0"/>
    <x v="56"/>
    <x v="1"/>
    <x v="18"/>
    <x v="27"/>
    <x v="0"/>
    <x v="1"/>
    <n v="0"/>
  </r>
  <r>
    <x v="0"/>
    <x v="57"/>
    <x v="1"/>
    <x v="18"/>
    <x v="27"/>
    <x v="0"/>
    <x v="1"/>
    <n v="0"/>
  </r>
  <r>
    <x v="0"/>
    <x v="58"/>
    <x v="1"/>
    <x v="18"/>
    <x v="27"/>
    <x v="0"/>
    <x v="1"/>
    <n v="1"/>
  </r>
  <r>
    <x v="0"/>
    <x v="48"/>
    <x v="1"/>
    <x v="18"/>
    <x v="28"/>
    <x v="0"/>
    <x v="1"/>
    <n v="1"/>
  </r>
  <r>
    <x v="0"/>
    <x v="49"/>
    <x v="1"/>
    <x v="18"/>
    <x v="28"/>
    <x v="0"/>
    <x v="1"/>
    <n v="1"/>
  </r>
  <r>
    <x v="0"/>
    <x v="50"/>
    <x v="1"/>
    <x v="18"/>
    <x v="28"/>
    <x v="0"/>
    <x v="1"/>
    <n v="1"/>
  </r>
  <r>
    <x v="0"/>
    <x v="51"/>
    <x v="1"/>
    <x v="18"/>
    <x v="28"/>
    <x v="0"/>
    <x v="1"/>
    <n v="0"/>
  </r>
  <r>
    <x v="0"/>
    <x v="52"/>
    <x v="1"/>
    <x v="18"/>
    <x v="28"/>
    <x v="0"/>
    <x v="1"/>
    <n v="1"/>
  </r>
  <r>
    <x v="0"/>
    <x v="53"/>
    <x v="1"/>
    <x v="18"/>
    <x v="28"/>
    <x v="0"/>
    <x v="1"/>
    <n v="48849.57"/>
  </r>
  <r>
    <x v="0"/>
    <x v="54"/>
    <x v="1"/>
    <x v="18"/>
    <x v="28"/>
    <x v="0"/>
    <x v="1"/>
    <n v="1"/>
  </r>
  <r>
    <x v="0"/>
    <x v="55"/>
    <x v="1"/>
    <x v="18"/>
    <x v="28"/>
    <x v="0"/>
    <x v="1"/>
    <n v="0"/>
  </r>
  <r>
    <x v="0"/>
    <x v="56"/>
    <x v="1"/>
    <x v="18"/>
    <x v="28"/>
    <x v="0"/>
    <x v="1"/>
    <n v="0"/>
  </r>
  <r>
    <x v="0"/>
    <x v="57"/>
    <x v="1"/>
    <x v="18"/>
    <x v="28"/>
    <x v="0"/>
    <x v="1"/>
    <n v="0"/>
  </r>
  <r>
    <x v="0"/>
    <x v="58"/>
    <x v="1"/>
    <x v="18"/>
    <x v="28"/>
    <x v="0"/>
    <x v="1"/>
    <n v="1"/>
  </r>
  <r>
    <x v="0"/>
    <x v="48"/>
    <x v="1"/>
    <x v="18"/>
    <x v="29"/>
    <x v="0"/>
    <x v="1"/>
    <n v="1"/>
  </r>
  <r>
    <x v="0"/>
    <x v="49"/>
    <x v="1"/>
    <x v="18"/>
    <x v="29"/>
    <x v="0"/>
    <x v="1"/>
    <n v="1"/>
  </r>
  <r>
    <x v="0"/>
    <x v="50"/>
    <x v="1"/>
    <x v="18"/>
    <x v="29"/>
    <x v="0"/>
    <x v="1"/>
    <n v="1"/>
  </r>
  <r>
    <x v="0"/>
    <x v="51"/>
    <x v="1"/>
    <x v="18"/>
    <x v="29"/>
    <x v="0"/>
    <x v="1"/>
    <n v="0"/>
  </r>
  <r>
    <x v="0"/>
    <x v="52"/>
    <x v="1"/>
    <x v="18"/>
    <x v="29"/>
    <x v="0"/>
    <x v="1"/>
    <n v="1"/>
  </r>
  <r>
    <x v="0"/>
    <x v="53"/>
    <x v="1"/>
    <x v="18"/>
    <x v="29"/>
    <x v="0"/>
    <x v="1"/>
    <n v="14574.946"/>
  </r>
  <r>
    <x v="0"/>
    <x v="54"/>
    <x v="1"/>
    <x v="18"/>
    <x v="29"/>
    <x v="0"/>
    <x v="1"/>
    <n v="1"/>
  </r>
  <r>
    <x v="0"/>
    <x v="55"/>
    <x v="1"/>
    <x v="18"/>
    <x v="29"/>
    <x v="0"/>
    <x v="1"/>
    <n v="0"/>
  </r>
  <r>
    <x v="0"/>
    <x v="56"/>
    <x v="1"/>
    <x v="18"/>
    <x v="29"/>
    <x v="0"/>
    <x v="1"/>
    <n v="0"/>
  </r>
  <r>
    <x v="0"/>
    <x v="57"/>
    <x v="1"/>
    <x v="18"/>
    <x v="29"/>
    <x v="0"/>
    <x v="1"/>
    <n v="0"/>
  </r>
  <r>
    <x v="0"/>
    <x v="58"/>
    <x v="1"/>
    <x v="18"/>
    <x v="29"/>
    <x v="0"/>
    <x v="1"/>
    <n v="1"/>
  </r>
  <r>
    <x v="0"/>
    <x v="48"/>
    <x v="1"/>
    <x v="18"/>
    <x v="30"/>
    <x v="0"/>
    <x v="1"/>
    <n v="1"/>
  </r>
  <r>
    <x v="0"/>
    <x v="49"/>
    <x v="1"/>
    <x v="18"/>
    <x v="30"/>
    <x v="0"/>
    <x v="1"/>
    <n v="1"/>
  </r>
  <r>
    <x v="0"/>
    <x v="50"/>
    <x v="1"/>
    <x v="18"/>
    <x v="30"/>
    <x v="0"/>
    <x v="1"/>
    <n v="1"/>
  </r>
  <r>
    <x v="0"/>
    <x v="51"/>
    <x v="1"/>
    <x v="18"/>
    <x v="30"/>
    <x v="0"/>
    <x v="1"/>
    <n v="0"/>
  </r>
  <r>
    <x v="0"/>
    <x v="52"/>
    <x v="1"/>
    <x v="18"/>
    <x v="30"/>
    <x v="0"/>
    <x v="1"/>
    <n v="1"/>
  </r>
  <r>
    <x v="0"/>
    <x v="53"/>
    <x v="1"/>
    <x v="18"/>
    <x v="30"/>
    <x v="0"/>
    <x v="1"/>
    <n v="4615.2022999999999"/>
  </r>
  <r>
    <x v="0"/>
    <x v="54"/>
    <x v="1"/>
    <x v="18"/>
    <x v="30"/>
    <x v="0"/>
    <x v="1"/>
    <n v="1"/>
  </r>
  <r>
    <x v="0"/>
    <x v="55"/>
    <x v="1"/>
    <x v="18"/>
    <x v="30"/>
    <x v="0"/>
    <x v="1"/>
    <n v="0"/>
  </r>
  <r>
    <x v="0"/>
    <x v="56"/>
    <x v="1"/>
    <x v="18"/>
    <x v="30"/>
    <x v="0"/>
    <x v="1"/>
    <n v="0"/>
  </r>
  <r>
    <x v="0"/>
    <x v="57"/>
    <x v="1"/>
    <x v="18"/>
    <x v="30"/>
    <x v="0"/>
    <x v="1"/>
    <n v="0"/>
  </r>
  <r>
    <x v="0"/>
    <x v="58"/>
    <x v="1"/>
    <x v="18"/>
    <x v="30"/>
    <x v="0"/>
    <x v="1"/>
    <n v="1"/>
  </r>
  <r>
    <x v="0"/>
    <x v="48"/>
    <x v="1"/>
    <x v="18"/>
    <x v="31"/>
    <x v="0"/>
    <x v="1"/>
    <n v="1"/>
  </r>
  <r>
    <x v="0"/>
    <x v="49"/>
    <x v="1"/>
    <x v="18"/>
    <x v="31"/>
    <x v="0"/>
    <x v="1"/>
    <n v="1"/>
  </r>
  <r>
    <x v="0"/>
    <x v="50"/>
    <x v="1"/>
    <x v="18"/>
    <x v="31"/>
    <x v="0"/>
    <x v="1"/>
    <n v="1"/>
  </r>
  <r>
    <x v="0"/>
    <x v="51"/>
    <x v="1"/>
    <x v="18"/>
    <x v="31"/>
    <x v="0"/>
    <x v="1"/>
    <n v="0"/>
  </r>
  <r>
    <x v="0"/>
    <x v="52"/>
    <x v="1"/>
    <x v="18"/>
    <x v="31"/>
    <x v="0"/>
    <x v="1"/>
    <n v="1"/>
  </r>
  <r>
    <x v="0"/>
    <x v="53"/>
    <x v="1"/>
    <x v="18"/>
    <x v="31"/>
    <x v="0"/>
    <x v="1"/>
    <n v="7710.7251999999999"/>
  </r>
  <r>
    <x v="0"/>
    <x v="54"/>
    <x v="1"/>
    <x v="18"/>
    <x v="31"/>
    <x v="0"/>
    <x v="1"/>
    <n v="1"/>
  </r>
  <r>
    <x v="0"/>
    <x v="55"/>
    <x v="1"/>
    <x v="18"/>
    <x v="31"/>
    <x v="0"/>
    <x v="1"/>
    <n v="0"/>
  </r>
  <r>
    <x v="0"/>
    <x v="56"/>
    <x v="1"/>
    <x v="18"/>
    <x v="31"/>
    <x v="0"/>
    <x v="1"/>
    <n v="0"/>
  </r>
  <r>
    <x v="0"/>
    <x v="57"/>
    <x v="1"/>
    <x v="18"/>
    <x v="31"/>
    <x v="0"/>
    <x v="1"/>
    <n v="0"/>
  </r>
  <r>
    <x v="0"/>
    <x v="58"/>
    <x v="1"/>
    <x v="18"/>
    <x v="31"/>
    <x v="0"/>
    <x v="1"/>
    <n v="1"/>
  </r>
  <r>
    <x v="0"/>
    <x v="59"/>
    <x v="1"/>
    <x v="9"/>
    <x v="46"/>
    <x v="0"/>
    <x v="1"/>
    <n v="1"/>
  </r>
  <r>
    <x v="0"/>
    <x v="60"/>
    <x v="1"/>
    <x v="9"/>
    <x v="46"/>
    <x v="0"/>
    <x v="1"/>
    <n v="15169.532999999999"/>
  </r>
  <r>
    <x v="0"/>
    <x v="61"/>
    <x v="1"/>
    <x v="9"/>
    <x v="46"/>
    <x v="0"/>
    <x v="1"/>
    <n v="844978.66"/>
  </r>
  <r>
    <x v="0"/>
    <x v="62"/>
    <x v="1"/>
    <x v="9"/>
    <x v="46"/>
    <x v="0"/>
    <x v="1"/>
    <n v="737033.64"/>
  </r>
  <r>
    <x v="0"/>
    <x v="63"/>
    <x v="1"/>
    <x v="9"/>
    <x v="46"/>
    <x v="0"/>
    <x v="1"/>
    <n v="721864.11"/>
  </r>
  <r>
    <x v="0"/>
    <x v="64"/>
    <x v="1"/>
    <x v="9"/>
    <x v="46"/>
    <x v="0"/>
    <x v="1"/>
    <n v="123114.55"/>
  </r>
  <r>
    <x v="0"/>
    <x v="65"/>
    <x v="1"/>
    <x v="9"/>
    <x v="46"/>
    <x v="0"/>
    <x v="1"/>
    <n v="1"/>
  </r>
  <r>
    <x v="0"/>
    <x v="66"/>
    <x v="1"/>
    <x v="9"/>
    <x v="46"/>
    <x v="0"/>
    <x v="1"/>
    <n v="1"/>
  </r>
  <r>
    <x v="0"/>
    <x v="67"/>
    <x v="1"/>
    <x v="9"/>
    <x v="46"/>
    <x v="0"/>
    <x v="1"/>
    <n v="1"/>
  </r>
  <r>
    <x v="0"/>
    <x v="68"/>
    <x v="1"/>
    <x v="9"/>
    <x v="46"/>
    <x v="0"/>
    <x v="1"/>
    <n v="1"/>
  </r>
  <r>
    <x v="0"/>
    <x v="69"/>
    <x v="1"/>
    <x v="0"/>
    <x v="0"/>
    <x v="0"/>
    <x v="1"/>
    <n v="737033.64"/>
  </r>
  <r>
    <x v="0"/>
    <x v="70"/>
    <x v="1"/>
    <x v="0"/>
    <x v="0"/>
    <x v="0"/>
    <x v="1"/>
    <n v="1000912.5"/>
  </r>
  <r>
    <x v="0"/>
    <x v="69"/>
    <x v="1"/>
    <x v="1"/>
    <x v="0"/>
    <x v="0"/>
    <x v="1"/>
    <n v="0"/>
  </r>
  <r>
    <x v="0"/>
    <x v="70"/>
    <x v="1"/>
    <x v="1"/>
    <x v="0"/>
    <x v="0"/>
    <x v="1"/>
    <n v="1000000"/>
  </r>
  <r>
    <x v="0"/>
    <x v="69"/>
    <x v="1"/>
    <x v="2"/>
    <x v="0"/>
    <x v="0"/>
    <x v="1"/>
    <n v="0"/>
  </r>
  <r>
    <x v="0"/>
    <x v="70"/>
    <x v="1"/>
    <x v="2"/>
    <x v="0"/>
    <x v="0"/>
    <x v="1"/>
    <n v="1000000"/>
  </r>
  <r>
    <x v="0"/>
    <x v="69"/>
    <x v="1"/>
    <x v="3"/>
    <x v="0"/>
    <x v="0"/>
    <x v="1"/>
    <n v="0"/>
  </r>
  <r>
    <x v="0"/>
    <x v="70"/>
    <x v="1"/>
    <x v="3"/>
    <x v="0"/>
    <x v="0"/>
    <x v="1"/>
    <n v="1000000"/>
  </r>
  <r>
    <x v="0"/>
    <x v="69"/>
    <x v="1"/>
    <x v="4"/>
    <x v="0"/>
    <x v="0"/>
    <x v="1"/>
    <n v="0"/>
  </r>
  <r>
    <x v="0"/>
    <x v="70"/>
    <x v="1"/>
    <x v="4"/>
    <x v="0"/>
    <x v="0"/>
    <x v="1"/>
    <n v="1000000"/>
  </r>
  <r>
    <x v="0"/>
    <x v="69"/>
    <x v="1"/>
    <x v="5"/>
    <x v="0"/>
    <x v="0"/>
    <x v="1"/>
    <n v="0"/>
  </r>
  <r>
    <x v="0"/>
    <x v="70"/>
    <x v="1"/>
    <x v="5"/>
    <x v="0"/>
    <x v="0"/>
    <x v="1"/>
    <n v="1000000"/>
  </r>
  <r>
    <x v="0"/>
    <x v="69"/>
    <x v="1"/>
    <x v="6"/>
    <x v="0"/>
    <x v="0"/>
    <x v="1"/>
    <n v="0"/>
  </r>
  <r>
    <x v="0"/>
    <x v="70"/>
    <x v="1"/>
    <x v="6"/>
    <x v="0"/>
    <x v="0"/>
    <x v="1"/>
    <n v="1000000"/>
  </r>
  <r>
    <x v="0"/>
    <x v="69"/>
    <x v="1"/>
    <x v="7"/>
    <x v="0"/>
    <x v="0"/>
    <x v="1"/>
    <n v="0"/>
  </r>
  <r>
    <x v="0"/>
    <x v="70"/>
    <x v="1"/>
    <x v="7"/>
    <x v="0"/>
    <x v="0"/>
    <x v="1"/>
    <n v="1000000"/>
  </r>
  <r>
    <x v="0"/>
    <x v="69"/>
    <x v="1"/>
    <x v="8"/>
    <x v="0"/>
    <x v="0"/>
    <x v="1"/>
    <n v="0"/>
  </r>
  <r>
    <x v="0"/>
    <x v="70"/>
    <x v="1"/>
    <x v="8"/>
    <x v="0"/>
    <x v="0"/>
    <x v="1"/>
    <n v="1000000"/>
  </r>
  <r>
    <x v="0"/>
    <x v="59"/>
    <x v="1"/>
    <x v="10"/>
    <x v="46"/>
    <x v="0"/>
    <x v="1"/>
    <n v="1"/>
  </r>
  <r>
    <x v="0"/>
    <x v="60"/>
    <x v="1"/>
    <x v="10"/>
    <x v="46"/>
    <x v="0"/>
    <x v="1"/>
    <n v="7061.8425999999999"/>
  </r>
  <r>
    <x v="0"/>
    <x v="61"/>
    <x v="1"/>
    <x v="10"/>
    <x v="46"/>
    <x v="0"/>
    <x v="1"/>
    <n v="650488.93000000005"/>
  </r>
  <r>
    <x v="0"/>
    <x v="62"/>
    <x v="1"/>
    <x v="10"/>
    <x v="46"/>
    <x v="0"/>
    <x v="1"/>
    <n v="611123.57999999996"/>
  </r>
  <r>
    <x v="0"/>
    <x v="63"/>
    <x v="1"/>
    <x v="10"/>
    <x v="46"/>
    <x v="0"/>
    <x v="1"/>
    <n v="604061.73"/>
  </r>
  <r>
    <x v="0"/>
    <x v="64"/>
    <x v="1"/>
    <x v="10"/>
    <x v="46"/>
    <x v="0"/>
    <x v="1"/>
    <n v="46427.192999999999"/>
  </r>
  <r>
    <x v="0"/>
    <x v="65"/>
    <x v="1"/>
    <x v="10"/>
    <x v="46"/>
    <x v="0"/>
    <x v="1"/>
    <n v="1"/>
  </r>
  <r>
    <x v="0"/>
    <x v="66"/>
    <x v="1"/>
    <x v="10"/>
    <x v="46"/>
    <x v="0"/>
    <x v="1"/>
    <n v="1"/>
  </r>
  <r>
    <x v="0"/>
    <x v="67"/>
    <x v="1"/>
    <x v="10"/>
    <x v="46"/>
    <x v="0"/>
    <x v="1"/>
    <n v="1"/>
  </r>
  <r>
    <x v="0"/>
    <x v="68"/>
    <x v="1"/>
    <x v="10"/>
    <x v="46"/>
    <x v="0"/>
    <x v="1"/>
    <n v="1"/>
  </r>
  <r>
    <x v="0"/>
    <x v="69"/>
    <x v="1"/>
    <x v="0"/>
    <x v="1"/>
    <x v="0"/>
    <x v="1"/>
    <n v="611123.57999999996"/>
  </r>
  <r>
    <x v="0"/>
    <x v="70"/>
    <x v="1"/>
    <x v="0"/>
    <x v="1"/>
    <x v="0"/>
    <x v="1"/>
    <n v="1001798.2"/>
  </r>
  <r>
    <x v="0"/>
    <x v="69"/>
    <x v="1"/>
    <x v="1"/>
    <x v="1"/>
    <x v="0"/>
    <x v="1"/>
    <n v="0"/>
  </r>
  <r>
    <x v="0"/>
    <x v="70"/>
    <x v="1"/>
    <x v="1"/>
    <x v="1"/>
    <x v="0"/>
    <x v="1"/>
    <n v="1000000"/>
  </r>
  <r>
    <x v="0"/>
    <x v="69"/>
    <x v="1"/>
    <x v="2"/>
    <x v="1"/>
    <x v="0"/>
    <x v="1"/>
    <n v="0"/>
  </r>
  <r>
    <x v="0"/>
    <x v="70"/>
    <x v="1"/>
    <x v="2"/>
    <x v="1"/>
    <x v="0"/>
    <x v="1"/>
    <n v="1000000"/>
  </r>
  <r>
    <x v="0"/>
    <x v="69"/>
    <x v="1"/>
    <x v="3"/>
    <x v="1"/>
    <x v="0"/>
    <x v="1"/>
    <n v="0"/>
  </r>
  <r>
    <x v="0"/>
    <x v="70"/>
    <x v="1"/>
    <x v="3"/>
    <x v="1"/>
    <x v="0"/>
    <x v="1"/>
    <n v="1000000"/>
  </r>
  <r>
    <x v="0"/>
    <x v="69"/>
    <x v="1"/>
    <x v="4"/>
    <x v="1"/>
    <x v="0"/>
    <x v="1"/>
    <n v="0"/>
  </r>
  <r>
    <x v="0"/>
    <x v="70"/>
    <x v="1"/>
    <x v="4"/>
    <x v="1"/>
    <x v="0"/>
    <x v="1"/>
    <n v="1000000"/>
  </r>
  <r>
    <x v="0"/>
    <x v="69"/>
    <x v="1"/>
    <x v="5"/>
    <x v="1"/>
    <x v="0"/>
    <x v="1"/>
    <n v="0"/>
  </r>
  <r>
    <x v="0"/>
    <x v="70"/>
    <x v="1"/>
    <x v="5"/>
    <x v="1"/>
    <x v="0"/>
    <x v="1"/>
    <n v="1000000"/>
  </r>
  <r>
    <x v="0"/>
    <x v="69"/>
    <x v="1"/>
    <x v="6"/>
    <x v="1"/>
    <x v="0"/>
    <x v="1"/>
    <n v="0"/>
  </r>
  <r>
    <x v="0"/>
    <x v="70"/>
    <x v="1"/>
    <x v="6"/>
    <x v="1"/>
    <x v="0"/>
    <x v="1"/>
    <n v="1000000"/>
  </r>
  <r>
    <x v="0"/>
    <x v="69"/>
    <x v="1"/>
    <x v="7"/>
    <x v="1"/>
    <x v="0"/>
    <x v="1"/>
    <n v="0"/>
  </r>
  <r>
    <x v="0"/>
    <x v="70"/>
    <x v="1"/>
    <x v="7"/>
    <x v="1"/>
    <x v="0"/>
    <x v="1"/>
    <n v="1000000"/>
  </r>
  <r>
    <x v="0"/>
    <x v="69"/>
    <x v="1"/>
    <x v="8"/>
    <x v="1"/>
    <x v="0"/>
    <x v="1"/>
    <n v="0"/>
  </r>
  <r>
    <x v="0"/>
    <x v="70"/>
    <x v="1"/>
    <x v="8"/>
    <x v="1"/>
    <x v="0"/>
    <x v="1"/>
    <n v="1000000"/>
  </r>
  <r>
    <x v="0"/>
    <x v="59"/>
    <x v="1"/>
    <x v="11"/>
    <x v="46"/>
    <x v="0"/>
    <x v="1"/>
    <n v="1"/>
  </r>
  <r>
    <x v="0"/>
    <x v="60"/>
    <x v="1"/>
    <x v="11"/>
    <x v="46"/>
    <x v="0"/>
    <x v="1"/>
    <n v="24962.196"/>
  </r>
  <r>
    <x v="0"/>
    <x v="61"/>
    <x v="1"/>
    <x v="11"/>
    <x v="46"/>
    <x v="0"/>
    <x v="1"/>
    <n v="1611808.3"/>
  </r>
  <r>
    <x v="0"/>
    <x v="62"/>
    <x v="1"/>
    <x v="11"/>
    <x v="46"/>
    <x v="0"/>
    <x v="1"/>
    <n v="749609.3"/>
  </r>
  <r>
    <x v="0"/>
    <x v="63"/>
    <x v="1"/>
    <x v="11"/>
    <x v="46"/>
    <x v="0"/>
    <x v="1"/>
    <n v="724647.11"/>
  </r>
  <r>
    <x v="0"/>
    <x v="64"/>
    <x v="1"/>
    <x v="11"/>
    <x v="46"/>
    <x v="0"/>
    <x v="1"/>
    <n v="887161.2"/>
  </r>
  <r>
    <x v="0"/>
    <x v="65"/>
    <x v="1"/>
    <x v="11"/>
    <x v="46"/>
    <x v="0"/>
    <x v="1"/>
    <n v="1"/>
  </r>
  <r>
    <x v="0"/>
    <x v="66"/>
    <x v="1"/>
    <x v="11"/>
    <x v="46"/>
    <x v="0"/>
    <x v="1"/>
    <n v="1"/>
  </r>
  <r>
    <x v="0"/>
    <x v="67"/>
    <x v="1"/>
    <x v="11"/>
    <x v="46"/>
    <x v="0"/>
    <x v="1"/>
    <n v="1"/>
  </r>
  <r>
    <x v="0"/>
    <x v="68"/>
    <x v="1"/>
    <x v="11"/>
    <x v="46"/>
    <x v="0"/>
    <x v="1"/>
    <n v="1"/>
  </r>
  <r>
    <x v="0"/>
    <x v="69"/>
    <x v="1"/>
    <x v="0"/>
    <x v="2"/>
    <x v="0"/>
    <x v="1"/>
    <n v="0"/>
  </r>
  <r>
    <x v="0"/>
    <x v="70"/>
    <x v="1"/>
    <x v="0"/>
    <x v="2"/>
    <x v="0"/>
    <x v="1"/>
    <n v="1000000"/>
  </r>
  <r>
    <x v="0"/>
    <x v="69"/>
    <x v="1"/>
    <x v="1"/>
    <x v="2"/>
    <x v="0"/>
    <x v="1"/>
    <n v="749609.3"/>
  </r>
  <r>
    <x v="0"/>
    <x v="70"/>
    <x v="1"/>
    <x v="1"/>
    <x v="2"/>
    <x v="0"/>
    <x v="1"/>
    <n v="998537.47"/>
  </r>
  <r>
    <x v="0"/>
    <x v="69"/>
    <x v="1"/>
    <x v="2"/>
    <x v="2"/>
    <x v="0"/>
    <x v="1"/>
    <n v="0"/>
  </r>
  <r>
    <x v="0"/>
    <x v="70"/>
    <x v="1"/>
    <x v="2"/>
    <x v="2"/>
    <x v="0"/>
    <x v="1"/>
    <n v="1000000"/>
  </r>
  <r>
    <x v="0"/>
    <x v="69"/>
    <x v="1"/>
    <x v="3"/>
    <x v="2"/>
    <x v="0"/>
    <x v="1"/>
    <n v="0"/>
  </r>
  <r>
    <x v="0"/>
    <x v="70"/>
    <x v="1"/>
    <x v="3"/>
    <x v="2"/>
    <x v="0"/>
    <x v="1"/>
    <n v="1000000"/>
  </r>
  <r>
    <x v="0"/>
    <x v="69"/>
    <x v="1"/>
    <x v="4"/>
    <x v="2"/>
    <x v="0"/>
    <x v="1"/>
    <n v="0"/>
  </r>
  <r>
    <x v="0"/>
    <x v="70"/>
    <x v="1"/>
    <x v="4"/>
    <x v="2"/>
    <x v="0"/>
    <x v="1"/>
    <n v="1000000"/>
  </r>
  <r>
    <x v="0"/>
    <x v="69"/>
    <x v="1"/>
    <x v="5"/>
    <x v="2"/>
    <x v="0"/>
    <x v="1"/>
    <n v="0"/>
  </r>
  <r>
    <x v="0"/>
    <x v="70"/>
    <x v="1"/>
    <x v="5"/>
    <x v="2"/>
    <x v="0"/>
    <x v="1"/>
    <n v="1000000"/>
  </r>
  <r>
    <x v="0"/>
    <x v="69"/>
    <x v="1"/>
    <x v="6"/>
    <x v="2"/>
    <x v="0"/>
    <x v="1"/>
    <n v="0"/>
  </r>
  <r>
    <x v="0"/>
    <x v="70"/>
    <x v="1"/>
    <x v="6"/>
    <x v="2"/>
    <x v="0"/>
    <x v="1"/>
    <n v="1000000"/>
  </r>
  <r>
    <x v="0"/>
    <x v="69"/>
    <x v="1"/>
    <x v="7"/>
    <x v="2"/>
    <x v="0"/>
    <x v="1"/>
    <n v="0"/>
  </r>
  <r>
    <x v="0"/>
    <x v="70"/>
    <x v="1"/>
    <x v="7"/>
    <x v="2"/>
    <x v="0"/>
    <x v="1"/>
    <n v="1000000"/>
  </r>
  <r>
    <x v="0"/>
    <x v="69"/>
    <x v="1"/>
    <x v="8"/>
    <x v="2"/>
    <x v="0"/>
    <x v="1"/>
    <n v="0"/>
  </r>
  <r>
    <x v="0"/>
    <x v="70"/>
    <x v="1"/>
    <x v="8"/>
    <x v="2"/>
    <x v="0"/>
    <x v="1"/>
    <n v="1000000"/>
  </r>
  <r>
    <x v="0"/>
    <x v="59"/>
    <x v="1"/>
    <x v="12"/>
    <x v="46"/>
    <x v="0"/>
    <x v="1"/>
    <n v="1"/>
  </r>
  <r>
    <x v="0"/>
    <x v="60"/>
    <x v="1"/>
    <x v="12"/>
    <x v="46"/>
    <x v="0"/>
    <x v="1"/>
    <n v="47810.894"/>
  </r>
  <r>
    <x v="0"/>
    <x v="61"/>
    <x v="1"/>
    <x v="12"/>
    <x v="46"/>
    <x v="0"/>
    <x v="1"/>
    <n v="1265035.8999999999"/>
  </r>
  <r>
    <x v="0"/>
    <x v="62"/>
    <x v="1"/>
    <x v="12"/>
    <x v="46"/>
    <x v="0"/>
    <x v="1"/>
    <n v="1198202.8"/>
  </r>
  <r>
    <x v="0"/>
    <x v="63"/>
    <x v="1"/>
    <x v="12"/>
    <x v="46"/>
    <x v="0"/>
    <x v="1"/>
    <n v="1150391.8999999999"/>
  </r>
  <r>
    <x v="0"/>
    <x v="64"/>
    <x v="1"/>
    <x v="12"/>
    <x v="46"/>
    <x v="0"/>
    <x v="1"/>
    <n v="114644.08"/>
  </r>
  <r>
    <x v="0"/>
    <x v="65"/>
    <x v="1"/>
    <x v="12"/>
    <x v="46"/>
    <x v="0"/>
    <x v="1"/>
    <n v="1"/>
  </r>
  <r>
    <x v="0"/>
    <x v="66"/>
    <x v="1"/>
    <x v="12"/>
    <x v="46"/>
    <x v="0"/>
    <x v="1"/>
    <n v="1"/>
  </r>
  <r>
    <x v="0"/>
    <x v="67"/>
    <x v="1"/>
    <x v="12"/>
    <x v="46"/>
    <x v="0"/>
    <x v="1"/>
    <n v="1"/>
  </r>
  <r>
    <x v="0"/>
    <x v="68"/>
    <x v="1"/>
    <x v="12"/>
    <x v="46"/>
    <x v="0"/>
    <x v="1"/>
    <n v="1"/>
  </r>
  <r>
    <x v="0"/>
    <x v="69"/>
    <x v="1"/>
    <x v="0"/>
    <x v="3"/>
    <x v="0"/>
    <x v="1"/>
    <n v="0"/>
  </r>
  <r>
    <x v="0"/>
    <x v="70"/>
    <x v="1"/>
    <x v="0"/>
    <x v="3"/>
    <x v="0"/>
    <x v="1"/>
    <n v="1000000"/>
  </r>
  <r>
    <x v="0"/>
    <x v="69"/>
    <x v="1"/>
    <x v="1"/>
    <x v="3"/>
    <x v="0"/>
    <x v="1"/>
    <n v="0"/>
  </r>
  <r>
    <x v="0"/>
    <x v="70"/>
    <x v="1"/>
    <x v="1"/>
    <x v="3"/>
    <x v="0"/>
    <x v="1"/>
    <n v="1000000"/>
  </r>
  <r>
    <x v="0"/>
    <x v="69"/>
    <x v="1"/>
    <x v="2"/>
    <x v="3"/>
    <x v="0"/>
    <x v="1"/>
    <n v="1198202.8"/>
  </r>
  <r>
    <x v="0"/>
    <x v="70"/>
    <x v="1"/>
    <x v="2"/>
    <x v="3"/>
    <x v="0"/>
    <x v="1"/>
    <n v="969607.3"/>
  </r>
  <r>
    <x v="0"/>
    <x v="69"/>
    <x v="1"/>
    <x v="3"/>
    <x v="3"/>
    <x v="0"/>
    <x v="1"/>
    <n v="0"/>
  </r>
  <r>
    <x v="0"/>
    <x v="70"/>
    <x v="1"/>
    <x v="3"/>
    <x v="3"/>
    <x v="0"/>
    <x v="1"/>
    <n v="1000000"/>
  </r>
  <r>
    <x v="0"/>
    <x v="69"/>
    <x v="1"/>
    <x v="4"/>
    <x v="3"/>
    <x v="0"/>
    <x v="1"/>
    <n v="0"/>
  </r>
  <r>
    <x v="0"/>
    <x v="70"/>
    <x v="1"/>
    <x v="4"/>
    <x v="3"/>
    <x v="0"/>
    <x v="1"/>
    <n v="1000000"/>
  </r>
  <r>
    <x v="0"/>
    <x v="69"/>
    <x v="1"/>
    <x v="5"/>
    <x v="3"/>
    <x v="0"/>
    <x v="1"/>
    <n v="0"/>
  </r>
  <r>
    <x v="0"/>
    <x v="70"/>
    <x v="1"/>
    <x v="5"/>
    <x v="3"/>
    <x v="0"/>
    <x v="1"/>
    <n v="1000000"/>
  </r>
  <r>
    <x v="0"/>
    <x v="69"/>
    <x v="1"/>
    <x v="6"/>
    <x v="3"/>
    <x v="0"/>
    <x v="1"/>
    <n v="0"/>
  </r>
  <r>
    <x v="0"/>
    <x v="70"/>
    <x v="1"/>
    <x v="6"/>
    <x v="3"/>
    <x v="0"/>
    <x v="1"/>
    <n v="1000000"/>
  </r>
  <r>
    <x v="0"/>
    <x v="69"/>
    <x v="1"/>
    <x v="7"/>
    <x v="3"/>
    <x v="0"/>
    <x v="1"/>
    <n v="0"/>
  </r>
  <r>
    <x v="0"/>
    <x v="70"/>
    <x v="1"/>
    <x v="7"/>
    <x v="3"/>
    <x v="0"/>
    <x v="1"/>
    <n v="1000000"/>
  </r>
  <r>
    <x v="0"/>
    <x v="69"/>
    <x v="1"/>
    <x v="8"/>
    <x v="3"/>
    <x v="0"/>
    <x v="1"/>
    <n v="0"/>
  </r>
  <r>
    <x v="0"/>
    <x v="70"/>
    <x v="1"/>
    <x v="8"/>
    <x v="3"/>
    <x v="0"/>
    <x v="1"/>
    <n v="1000000"/>
  </r>
  <r>
    <x v="0"/>
    <x v="59"/>
    <x v="1"/>
    <x v="13"/>
    <x v="46"/>
    <x v="0"/>
    <x v="1"/>
    <n v="1"/>
  </r>
  <r>
    <x v="0"/>
    <x v="60"/>
    <x v="1"/>
    <x v="13"/>
    <x v="46"/>
    <x v="0"/>
    <x v="1"/>
    <n v="250278.03"/>
  </r>
  <r>
    <x v="0"/>
    <x v="61"/>
    <x v="1"/>
    <x v="13"/>
    <x v="46"/>
    <x v="0"/>
    <x v="1"/>
    <n v="851681.81"/>
  </r>
  <r>
    <x v="0"/>
    <x v="62"/>
    <x v="1"/>
    <x v="13"/>
    <x v="46"/>
    <x v="0"/>
    <x v="1"/>
    <n v="994661.03"/>
  </r>
  <r>
    <x v="0"/>
    <x v="63"/>
    <x v="1"/>
    <x v="13"/>
    <x v="46"/>
    <x v="0"/>
    <x v="1"/>
    <n v="744383"/>
  </r>
  <r>
    <x v="0"/>
    <x v="64"/>
    <x v="1"/>
    <x v="13"/>
    <x v="46"/>
    <x v="0"/>
    <x v="1"/>
    <n v="107298.8"/>
  </r>
  <r>
    <x v="0"/>
    <x v="65"/>
    <x v="1"/>
    <x v="13"/>
    <x v="46"/>
    <x v="0"/>
    <x v="1"/>
    <n v="1"/>
  </r>
  <r>
    <x v="0"/>
    <x v="66"/>
    <x v="1"/>
    <x v="13"/>
    <x v="46"/>
    <x v="0"/>
    <x v="1"/>
    <n v="1"/>
  </r>
  <r>
    <x v="0"/>
    <x v="67"/>
    <x v="1"/>
    <x v="13"/>
    <x v="46"/>
    <x v="0"/>
    <x v="1"/>
    <n v="1"/>
  </r>
  <r>
    <x v="0"/>
    <x v="68"/>
    <x v="1"/>
    <x v="13"/>
    <x v="46"/>
    <x v="0"/>
    <x v="1"/>
    <n v="1"/>
  </r>
  <r>
    <x v="0"/>
    <x v="69"/>
    <x v="1"/>
    <x v="0"/>
    <x v="4"/>
    <x v="0"/>
    <x v="1"/>
    <n v="0"/>
  </r>
  <r>
    <x v="0"/>
    <x v="70"/>
    <x v="1"/>
    <x v="0"/>
    <x v="4"/>
    <x v="0"/>
    <x v="1"/>
    <n v="1000000"/>
  </r>
  <r>
    <x v="0"/>
    <x v="69"/>
    <x v="1"/>
    <x v="1"/>
    <x v="4"/>
    <x v="0"/>
    <x v="1"/>
    <n v="0"/>
  </r>
  <r>
    <x v="0"/>
    <x v="70"/>
    <x v="1"/>
    <x v="1"/>
    <x v="4"/>
    <x v="0"/>
    <x v="1"/>
    <n v="1000000"/>
  </r>
  <r>
    <x v="0"/>
    <x v="69"/>
    <x v="1"/>
    <x v="2"/>
    <x v="4"/>
    <x v="0"/>
    <x v="1"/>
    <n v="0"/>
  </r>
  <r>
    <x v="0"/>
    <x v="70"/>
    <x v="1"/>
    <x v="2"/>
    <x v="4"/>
    <x v="0"/>
    <x v="1"/>
    <n v="1000000"/>
  </r>
  <r>
    <x v="0"/>
    <x v="69"/>
    <x v="1"/>
    <x v="3"/>
    <x v="4"/>
    <x v="0"/>
    <x v="1"/>
    <n v="994661.03"/>
  </r>
  <r>
    <x v="0"/>
    <x v="70"/>
    <x v="1"/>
    <x v="3"/>
    <x v="4"/>
    <x v="0"/>
    <x v="1"/>
    <n v="998273.18"/>
  </r>
  <r>
    <x v="0"/>
    <x v="69"/>
    <x v="1"/>
    <x v="4"/>
    <x v="4"/>
    <x v="0"/>
    <x v="1"/>
    <n v="0"/>
  </r>
  <r>
    <x v="0"/>
    <x v="70"/>
    <x v="1"/>
    <x v="4"/>
    <x v="4"/>
    <x v="0"/>
    <x v="1"/>
    <n v="1000000"/>
  </r>
  <r>
    <x v="0"/>
    <x v="69"/>
    <x v="1"/>
    <x v="5"/>
    <x v="4"/>
    <x v="0"/>
    <x v="1"/>
    <n v="0"/>
  </r>
  <r>
    <x v="0"/>
    <x v="70"/>
    <x v="1"/>
    <x v="5"/>
    <x v="4"/>
    <x v="0"/>
    <x v="1"/>
    <n v="1000000"/>
  </r>
  <r>
    <x v="0"/>
    <x v="69"/>
    <x v="1"/>
    <x v="6"/>
    <x v="4"/>
    <x v="0"/>
    <x v="1"/>
    <n v="0"/>
  </r>
  <r>
    <x v="0"/>
    <x v="70"/>
    <x v="1"/>
    <x v="6"/>
    <x v="4"/>
    <x v="0"/>
    <x v="1"/>
    <n v="1000000"/>
  </r>
  <r>
    <x v="0"/>
    <x v="69"/>
    <x v="1"/>
    <x v="7"/>
    <x v="4"/>
    <x v="0"/>
    <x v="1"/>
    <n v="0"/>
  </r>
  <r>
    <x v="0"/>
    <x v="70"/>
    <x v="1"/>
    <x v="7"/>
    <x v="4"/>
    <x v="0"/>
    <x v="1"/>
    <n v="1000000"/>
  </r>
  <r>
    <x v="0"/>
    <x v="69"/>
    <x v="1"/>
    <x v="8"/>
    <x v="4"/>
    <x v="0"/>
    <x v="1"/>
    <n v="0"/>
  </r>
  <r>
    <x v="0"/>
    <x v="70"/>
    <x v="1"/>
    <x v="8"/>
    <x v="4"/>
    <x v="0"/>
    <x v="1"/>
    <n v="1000000"/>
  </r>
  <r>
    <x v="0"/>
    <x v="59"/>
    <x v="1"/>
    <x v="14"/>
    <x v="46"/>
    <x v="0"/>
    <x v="1"/>
    <n v="1"/>
  </r>
  <r>
    <x v="0"/>
    <x v="60"/>
    <x v="1"/>
    <x v="14"/>
    <x v="46"/>
    <x v="0"/>
    <x v="1"/>
    <n v="758827.48"/>
  </r>
  <r>
    <x v="0"/>
    <x v="61"/>
    <x v="1"/>
    <x v="14"/>
    <x v="46"/>
    <x v="0"/>
    <x v="1"/>
    <n v="3224030.9"/>
  </r>
  <r>
    <x v="0"/>
    <x v="62"/>
    <x v="1"/>
    <x v="14"/>
    <x v="46"/>
    <x v="0"/>
    <x v="1"/>
    <n v="3627732.7"/>
  </r>
  <r>
    <x v="0"/>
    <x v="63"/>
    <x v="1"/>
    <x v="14"/>
    <x v="46"/>
    <x v="0"/>
    <x v="1"/>
    <n v="2868905.3"/>
  </r>
  <r>
    <x v="0"/>
    <x v="64"/>
    <x v="1"/>
    <x v="14"/>
    <x v="46"/>
    <x v="0"/>
    <x v="1"/>
    <n v="355125.63"/>
  </r>
  <r>
    <x v="0"/>
    <x v="65"/>
    <x v="1"/>
    <x v="14"/>
    <x v="46"/>
    <x v="0"/>
    <x v="1"/>
    <n v="1"/>
  </r>
  <r>
    <x v="0"/>
    <x v="66"/>
    <x v="1"/>
    <x v="14"/>
    <x v="46"/>
    <x v="0"/>
    <x v="1"/>
    <n v="1"/>
  </r>
  <r>
    <x v="0"/>
    <x v="67"/>
    <x v="1"/>
    <x v="14"/>
    <x v="46"/>
    <x v="0"/>
    <x v="1"/>
    <n v="1"/>
  </r>
  <r>
    <x v="0"/>
    <x v="68"/>
    <x v="1"/>
    <x v="14"/>
    <x v="46"/>
    <x v="0"/>
    <x v="1"/>
    <n v="1"/>
  </r>
  <r>
    <x v="0"/>
    <x v="69"/>
    <x v="1"/>
    <x v="0"/>
    <x v="5"/>
    <x v="0"/>
    <x v="1"/>
    <n v="0"/>
  </r>
  <r>
    <x v="0"/>
    <x v="70"/>
    <x v="1"/>
    <x v="0"/>
    <x v="5"/>
    <x v="0"/>
    <x v="1"/>
    <n v="1000000"/>
  </r>
  <r>
    <x v="0"/>
    <x v="69"/>
    <x v="1"/>
    <x v="1"/>
    <x v="5"/>
    <x v="0"/>
    <x v="1"/>
    <n v="0"/>
  </r>
  <r>
    <x v="0"/>
    <x v="70"/>
    <x v="1"/>
    <x v="1"/>
    <x v="5"/>
    <x v="0"/>
    <x v="1"/>
    <n v="1000000"/>
  </r>
  <r>
    <x v="0"/>
    <x v="69"/>
    <x v="1"/>
    <x v="2"/>
    <x v="5"/>
    <x v="0"/>
    <x v="1"/>
    <n v="0"/>
  </r>
  <r>
    <x v="0"/>
    <x v="70"/>
    <x v="1"/>
    <x v="2"/>
    <x v="5"/>
    <x v="0"/>
    <x v="1"/>
    <n v="1000000"/>
  </r>
  <r>
    <x v="0"/>
    <x v="69"/>
    <x v="1"/>
    <x v="3"/>
    <x v="5"/>
    <x v="0"/>
    <x v="1"/>
    <n v="0"/>
  </r>
  <r>
    <x v="0"/>
    <x v="70"/>
    <x v="1"/>
    <x v="3"/>
    <x v="5"/>
    <x v="0"/>
    <x v="1"/>
    <n v="1000000"/>
  </r>
  <r>
    <x v="0"/>
    <x v="69"/>
    <x v="1"/>
    <x v="4"/>
    <x v="5"/>
    <x v="0"/>
    <x v="1"/>
    <n v="3627732.7"/>
  </r>
  <r>
    <x v="0"/>
    <x v="70"/>
    <x v="1"/>
    <x v="4"/>
    <x v="5"/>
    <x v="0"/>
    <x v="1"/>
    <n v="995212.86"/>
  </r>
  <r>
    <x v="0"/>
    <x v="69"/>
    <x v="1"/>
    <x v="5"/>
    <x v="5"/>
    <x v="0"/>
    <x v="1"/>
    <n v="0"/>
  </r>
  <r>
    <x v="0"/>
    <x v="70"/>
    <x v="1"/>
    <x v="5"/>
    <x v="5"/>
    <x v="0"/>
    <x v="1"/>
    <n v="1000000"/>
  </r>
  <r>
    <x v="0"/>
    <x v="69"/>
    <x v="1"/>
    <x v="6"/>
    <x v="5"/>
    <x v="0"/>
    <x v="1"/>
    <n v="0"/>
  </r>
  <r>
    <x v="0"/>
    <x v="70"/>
    <x v="1"/>
    <x v="6"/>
    <x v="5"/>
    <x v="0"/>
    <x v="1"/>
    <n v="1000000"/>
  </r>
  <r>
    <x v="0"/>
    <x v="69"/>
    <x v="1"/>
    <x v="7"/>
    <x v="5"/>
    <x v="0"/>
    <x v="1"/>
    <n v="0"/>
  </r>
  <r>
    <x v="0"/>
    <x v="70"/>
    <x v="1"/>
    <x v="7"/>
    <x v="5"/>
    <x v="0"/>
    <x v="1"/>
    <n v="1000000"/>
  </r>
  <r>
    <x v="0"/>
    <x v="69"/>
    <x v="1"/>
    <x v="8"/>
    <x v="5"/>
    <x v="0"/>
    <x v="1"/>
    <n v="0"/>
  </r>
  <r>
    <x v="0"/>
    <x v="70"/>
    <x v="1"/>
    <x v="8"/>
    <x v="5"/>
    <x v="0"/>
    <x v="1"/>
    <n v="1000000"/>
  </r>
  <r>
    <x v="0"/>
    <x v="59"/>
    <x v="1"/>
    <x v="15"/>
    <x v="46"/>
    <x v="0"/>
    <x v="1"/>
    <n v="1"/>
  </r>
  <r>
    <x v="0"/>
    <x v="60"/>
    <x v="1"/>
    <x v="15"/>
    <x v="46"/>
    <x v="0"/>
    <x v="1"/>
    <n v="2292927"/>
  </r>
  <r>
    <x v="0"/>
    <x v="61"/>
    <x v="1"/>
    <x v="15"/>
    <x v="46"/>
    <x v="0"/>
    <x v="1"/>
    <n v="9879312.8000000007"/>
  </r>
  <r>
    <x v="0"/>
    <x v="62"/>
    <x v="1"/>
    <x v="15"/>
    <x v="46"/>
    <x v="0"/>
    <x v="1"/>
    <n v="10428337"/>
  </r>
  <r>
    <x v="0"/>
    <x v="63"/>
    <x v="1"/>
    <x v="15"/>
    <x v="46"/>
    <x v="0"/>
    <x v="1"/>
    <n v="8135409.5999999996"/>
  </r>
  <r>
    <x v="0"/>
    <x v="64"/>
    <x v="1"/>
    <x v="15"/>
    <x v="46"/>
    <x v="0"/>
    <x v="1"/>
    <n v="1743903.2"/>
  </r>
  <r>
    <x v="0"/>
    <x v="65"/>
    <x v="1"/>
    <x v="15"/>
    <x v="46"/>
    <x v="0"/>
    <x v="1"/>
    <n v="1"/>
  </r>
  <r>
    <x v="0"/>
    <x v="66"/>
    <x v="1"/>
    <x v="15"/>
    <x v="46"/>
    <x v="0"/>
    <x v="1"/>
    <n v="1"/>
  </r>
  <r>
    <x v="0"/>
    <x v="67"/>
    <x v="1"/>
    <x v="15"/>
    <x v="46"/>
    <x v="0"/>
    <x v="1"/>
    <n v="1"/>
  </r>
  <r>
    <x v="0"/>
    <x v="68"/>
    <x v="1"/>
    <x v="15"/>
    <x v="46"/>
    <x v="0"/>
    <x v="1"/>
    <n v="1"/>
  </r>
  <r>
    <x v="0"/>
    <x v="69"/>
    <x v="1"/>
    <x v="0"/>
    <x v="6"/>
    <x v="0"/>
    <x v="1"/>
    <n v="0"/>
  </r>
  <r>
    <x v="0"/>
    <x v="70"/>
    <x v="1"/>
    <x v="0"/>
    <x v="6"/>
    <x v="0"/>
    <x v="1"/>
    <n v="1000000"/>
  </r>
  <r>
    <x v="0"/>
    <x v="69"/>
    <x v="1"/>
    <x v="1"/>
    <x v="6"/>
    <x v="0"/>
    <x v="1"/>
    <n v="0"/>
  </r>
  <r>
    <x v="0"/>
    <x v="70"/>
    <x v="1"/>
    <x v="1"/>
    <x v="6"/>
    <x v="0"/>
    <x v="1"/>
    <n v="1000000"/>
  </r>
  <r>
    <x v="0"/>
    <x v="69"/>
    <x v="1"/>
    <x v="2"/>
    <x v="6"/>
    <x v="0"/>
    <x v="1"/>
    <n v="0"/>
  </r>
  <r>
    <x v="0"/>
    <x v="70"/>
    <x v="1"/>
    <x v="2"/>
    <x v="6"/>
    <x v="0"/>
    <x v="1"/>
    <n v="1000000"/>
  </r>
  <r>
    <x v="0"/>
    <x v="69"/>
    <x v="1"/>
    <x v="3"/>
    <x v="6"/>
    <x v="0"/>
    <x v="1"/>
    <n v="0"/>
  </r>
  <r>
    <x v="0"/>
    <x v="70"/>
    <x v="1"/>
    <x v="3"/>
    <x v="6"/>
    <x v="0"/>
    <x v="1"/>
    <n v="1000000"/>
  </r>
  <r>
    <x v="0"/>
    <x v="69"/>
    <x v="1"/>
    <x v="4"/>
    <x v="6"/>
    <x v="0"/>
    <x v="1"/>
    <n v="0"/>
  </r>
  <r>
    <x v="0"/>
    <x v="70"/>
    <x v="1"/>
    <x v="4"/>
    <x v="6"/>
    <x v="0"/>
    <x v="1"/>
    <n v="1000000"/>
  </r>
  <r>
    <x v="0"/>
    <x v="69"/>
    <x v="1"/>
    <x v="5"/>
    <x v="6"/>
    <x v="0"/>
    <x v="1"/>
    <n v="10428337"/>
  </r>
  <r>
    <x v="0"/>
    <x v="70"/>
    <x v="1"/>
    <x v="5"/>
    <x v="6"/>
    <x v="0"/>
    <x v="1"/>
    <n v="989770.74"/>
  </r>
  <r>
    <x v="0"/>
    <x v="69"/>
    <x v="1"/>
    <x v="6"/>
    <x v="6"/>
    <x v="0"/>
    <x v="1"/>
    <n v="0"/>
  </r>
  <r>
    <x v="0"/>
    <x v="70"/>
    <x v="1"/>
    <x v="6"/>
    <x v="6"/>
    <x v="0"/>
    <x v="1"/>
    <n v="1000000"/>
  </r>
  <r>
    <x v="0"/>
    <x v="69"/>
    <x v="1"/>
    <x v="7"/>
    <x v="6"/>
    <x v="0"/>
    <x v="1"/>
    <n v="0"/>
  </r>
  <r>
    <x v="0"/>
    <x v="70"/>
    <x v="1"/>
    <x v="7"/>
    <x v="6"/>
    <x v="0"/>
    <x v="1"/>
    <n v="1000000"/>
  </r>
  <r>
    <x v="0"/>
    <x v="69"/>
    <x v="1"/>
    <x v="8"/>
    <x v="6"/>
    <x v="0"/>
    <x v="1"/>
    <n v="0"/>
  </r>
  <r>
    <x v="0"/>
    <x v="70"/>
    <x v="1"/>
    <x v="8"/>
    <x v="6"/>
    <x v="0"/>
    <x v="1"/>
    <n v="1000000"/>
  </r>
  <r>
    <x v="0"/>
    <x v="59"/>
    <x v="1"/>
    <x v="16"/>
    <x v="46"/>
    <x v="0"/>
    <x v="1"/>
    <n v="1"/>
  </r>
  <r>
    <x v="0"/>
    <x v="60"/>
    <x v="1"/>
    <x v="16"/>
    <x v="46"/>
    <x v="0"/>
    <x v="1"/>
    <n v="33606.364000000001"/>
  </r>
  <r>
    <x v="0"/>
    <x v="61"/>
    <x v="1"/>
    <x v="16"/>
    <x v="46"/>
    <x v="0"/>
    <x v="1"/>
    <n v="3422662.9"/>
  </r>
  <r>
    <x v="0"/>
    <x v="62"/>
    <x v="1"/>
    <x v="16"/>
    <x v="46"/>
    <x v="0"/>
    <x v="1"/>
    <n v="3433557.6"/>
  </r>
  <r>
    <x v="0"/>
    <x v="63"/>
    <x v="1"/>
    <x v="16"/>
    <x v="46"/>
    <x v="0"/>
    <x v="1"/>
    <n v="3399951.2"/>
  </r>
  <r>
    <x v="0"/>
    <x v="64"/>
    <x v="1"/>
    <x v="16"/>
    <x v="46"/>
    <x v="0"/>
    <x v="1"/>
    <n v="22711.666000000001"/>
  </r>
  <r>
    <x v="0"/>
    <x v="65"/>
    <x v="1"/>
    <x v="16"/>
    <x v="46"/>
    <x v="0"/>
    <x v="1"/>
    <n v="1"/>
  </r>
  <r>
    <x v="0"/>
    <x v="66"/>
    <x v="1"/>
    <x v="16"/>
    <x v="46"/>
    <x v="0"/>
    <x v="1"/>
    <n v="1"/>
  </r>
  <r>
    <x v="0"/>
    <x v="67"/>
    <x v="1"/>
    <x v="16"/>
    <x v="46"/>
    <x v="0"/>
    <x v="1"/>
    <n v="1"/>
  </r>
  <r>
    <x v="0"/>
    <x v="68"/>
    <x v="1"/>
    <x v="16"/>
    <x v="46"/>
    <x v="0"/>
    <x v="1"/>
    <n v="1"/>
  </r>
  <r>
    <x v="0"/>
    <x v="69"/>
    <x v="1"/>
    <x v="0"/>
    <x v="7"/>
    <x v="0"/>
    <x v="1"/>
    <n v="0"/>
  </r>
  <r>
    <x v="0"/>
    <x v="70"/>
    <x v="1"/>
    <x v="0"/>
    <x v="7"/>
    <x v="0"/>
    <x v="1"/>
    <n v="1000000"/>
  </r>
  <r>
    <x v="0"/>
    <x v="69"/>
    <x v="1"/>
    <x v="1"/>
    <x v="7"/>
    <x v="0"/>
    <x v="1"/>
    <n v="0"/>
  </r>
  <r>
    <x v="0"/>
    <x v="70"/>
    <x v="1"/>
    <x v="1"/>
    <x v="7"/>
    <x v="0"/>
    <x v="1"/>
    <n v="1000000"/>
  </r>
  <r>
    <x v="0"/>
    <x v="69"/>
    <x v="1"/>
    <x v="2"/>
    <x v="7"/>
    <x v="0"/>
    <x v="1"/>
    <n v="0"/>
  </r>
  <r>
    <x v="0"/>
    <x v="70"/>
    <x v="1"/>
    <x v="2"/>
    <x v="7"/>
    <x v="0"/>
    <x v="1"/>
    <n v="1000000"/>
  </r>
  <r>
    <x v="0"/>
    <x v="69"/>
    <x v="1"/>
    <x v="3"/>
    <x v="7"/>
    <x v="0"/>
    <x v="1"/>
    <n v="0"/>
  </r>
  <r>
    <x v="0"/>
    <x v="70"/>
    <x v="1"/>
    <x v="3"/>
    <x v="7"/>
    <x v="0"/>
    <x v="1"/>
    <n v="1000000"/>
  </r>
  <r>
    <x v="0"/>
    <x v="69"/>
    <x v="1"/>
    <x v="4"/>
    <x v="7"/>
    <x v="0"/>
    <x v="1"/>
    <n v="0"/>
  </r>
  <r>
    <x v="0"/>
    <x v="70"/>
    <x v="1"/>
    <x v="4"/>
    <x v="7"/>
    <x v="0"/>
    <x v="1"/>
    <n v="1000000"/>
  </r>
  <r>
    <x v="0"/>
    <x v="69"/>
    <x v="1"/>
    <x v="5"/>
    <x v="7"/>
    <x v="0"/>
    <x v="1"/>
    <n v="0"/>
  </r>
  <r>
    <x v="0"/>
    <x v="70"/>
    <x v="1"/>
    <x v="5"/>
    <x v="7"/>
    <x v="0"/>
    <x v="1"/>
    <n v="1000000"/>
  </r>
  <r>
    <x v="0"/>
    <x v="69"/>
    <x v="1"/>
    <x v="6"/>
    <x v="7"/>
    <x v="0"/>
    <x v="1"/>
    <n v="3433557.6"/>
  </r>
  <r>
    <x v="0"/>
    <x v="70"/>
    <x v="1"/>
    <x v="6"/>
    <x v="7"/>
    <x v="0"/>
    <x v="1"/>
    <n v="995551.94"/>
  </r>
  <r>
    <x v="0"/>
    <x v="69"/>
    <x v="1"/>
    <x v="7"/>
    <x v="7"/>
    <x v="0"/>
    <x v="1"/>
    <n v="0"/>
  </r>
  <r>
    <x v="0"/>
    <x v="70"/>
    <x v="1"/>
    <x v="7"/>
    <x v="7"/>
    <x v="0"/>
    <x v="1"/>
    <n v="1000000"/>
  </r>
  <r>
    <x v="0"/>
    <x v="69"/>
    <x v="1"/>
    <x v="8"/>
    <x v="7"/>
    <x v="0"/>
    <x v="1"/>
    <n v="0"/>
  </r>
  <r>
    <x v="0"/>
    <x v="70"/>
    <x v="1"/>
    <x v="8"/>
    <x v="7"/>
    <x v="0"/>
    <x v="1"/>
    <n v="1000000"/>
  </r>
  <r>
    <x v="0"/>
    <x v="59"/>
    <x v="1"/>
    <x v="17"/>
    <x v="46"/>
    <x v="0"/>
    <x v="1"/>
    <n v="1"/>
  </r>
  <r>
    <x v="0"/>
    <x v="60"/>
    <x v="1"/>
    <x v="17"/>
    <x v="46"/>
    <x v="0"/>
    <x v="1"/>
    <n v="226586.47"/>
  </r>
  <r>
    <x v="0"/>
    <x v="61"/>
    <x v="1"/>
    <x v="17"/>
    <x v="46"/>
    <x v="0"/>
    <x v="1"/>
    <n v="4965806.2"/>
  </r>
  <r>
    <x v="0"/>
    <x v="62"/>
    <x v="1"/>
    <x v="17"/>
    <x v="46"/>
    <x v="0"/>
    <x v="1"/>
    <n v="5171634.5999999996"/>
  </r>
  <r>
    <x v="0"/>
    <x v="63"/>
    <x v="1"/>
    <x v="17"/>
    <x v="46"/>
    <x v="0"/>
    <x v="1"/>
    <n v="4945048.0999999996"/>
  </r>
  <r>
    <x v="0"/>
    <x v="64"/>
    <x v="1"/>
    <x v="17"/>
    <x v="46"/>
    <x v="0"/>
    <x v="1"/>
    <n v="226787.6"/>
  </r>
  <r>
    <x v="0"/>
    <x v="65"/>
    <x v="1"/>
    <x v="17"/>
    <x v="46"/>
    <x v="0"/>
    <x v="1"/>
    <n v="1"/>
  </r>
  <r>
    <x v="0"/>
    <x v="66"/>
    <x v="1"/>
    <x v="17"/>
    <x v="46"/>
    <x v="0"/>
    <x v="1"/>
    <n v="1"/>
  </r>
  <r>
    <x v="0"/>
    <x v="67"/>
    <x v="1"/>
    <x v="17"/>
    <x v="46"/>
    <x v="0"/>
    <x v="1"/>
    <n v="1"/>
  </r>
  <r>
    <x v="0"/>
    <x v="68"/>
    <x v="1"/>
    <x v="17"/>
    <x v="46"/>
    <x v="0"/>
    <x v="1"/>
    <n v="1"/>
  </r>
  <r>
    <x v="0"/>
    <x v="69"/>
    <x v="1"/>
    <x v="0"/>
    <x v="8"/>
    <x v="0"/>
    <x v="1"/>
    <n v="0"/>
  </r>
  <r>
    <x v="0"/>
    <x v="70"/>
    <x v="1"/>
    <x v="0"/>
    <x v="8"/>
    <x v="0"/>
    <x v="1"/>
    <n v="1000000"/>
  </r>
  <r>
    <x v="0"/>
    <x v="69"/>
    <x v="1"/>
    <x v="1"/>
    <x v="8"/>
    <x v="0"/>
    <x v="1"/>
    <n v="0"/>
  </r>
  <r>
    <x v="0"/>
    <x v="70"/>
    <x v="1"/>
    <x v="1"/>
    <x v="8"/>
    <x v="0"/>
    <x v="1"/>
    <n v="1000000"/>
  </r>
  <r>
    <x v="0"/>
    <x v="69"/>
    <x v="1"/>
    <x v="2"/>
    <x v="8"/>
    <x v="0"/>
    <x v="1"/>
    <n v="0"/>
  </r>
  <r>
    <x v="0"/>
    <x v="70"/>
    <x v="1"/>
    <x v="2"/>
    <x v="8"/>
    <x v="0"/>
    <x v="1"/>
    <n v="1000000"/>
  </r>
  <r>
    <x v="0"/>
    <x v="69"/>
    <x v="1"/>
    <x v="3"/>
    <x v="8"/>
    <x v="0"/>
    <x v="1"/>
    <n v="0"/>
  </r>
  <r>
    <x v="0"/>
    <x v="70"/>
    <x v="1"/>
    <x v="3"/>
    <x v="8"/>
    <x v="0"/>
    <x v="1"/>
    <n v="1000000"/>
  </r>
  <r>
    <x v="0"/>
    <x v="69"/>
    <x v="1"/>
    <x v="4"/>
    <x v="8"/>
    <x v="0"/>
    <x v="1"/>
    <n v="0"/>
  </r>
  <r>
    <x v="0"/>
    <x v="70"/>
    <x v="1"/>
    <x v="4"/>
    <x v="8"/>
    <x v="0"/>
    <x v="1"/>
    <n v="1000000"/>
  </r>
  <r>
    <x v="0"/>
    <x v="69"/>
    <x v="1"/>
    <x v="5"/>
    <x v="8"/>
    <x v="0"/>
    <x v="1"/>
    <n v="0"/>
  </r>
  <r>
    <x v="0"/>
    <x v="70"/>
    <x v="1"/>
    <x v="5"/>
    <x v="8"/>
    <x v="0"/>
    <x v="1"/>
    <n v="1000000"/>
  </r>
  <r>
    <x v="0"/>
    <x v="69"/>
    <x v="1"/>
    <x v="6"/>
    <x v="8"/>
    <x v="0"/>
    <x v="1"/>
    <n v="0"/>
  </r>
  <r>
    <x v="0"/>
    <x v="70"/>
    <x v="1"/>
    <x v="6"/>
    <x v="8"/>
    <x v="0"/>
    <x v="1"/>
    <n v="1000000"/>
  </r>
  <r>
    <x v="0"/>
    <x v="69"/>
    <x v="1"/>
    <x v="7"/>
    <x v="8"/>
    <x v="0"/>
    <x v="1"/>
    <n v="5171634.5999999996"/>
  </r>
  <r>
    <x v="0"/>
    <x v="70"/>
    <x v="1"/>
    <x v="7"/>
    <x v="8"/>
    <x v="0"/>
    <x v="1"/>
    <n v="994177.02"/>
  </r>
  <r>
    <x v="0"/>
    <x v="69"/>
    <x v="1"/>
    <x v="8"/>
    <x v="8"/>
    <x v="0"/>
    <x v="1"/>
    <n v="0"/>
  </r>
  <r>
    <x v="0"/>
    <x v="70"/>
    <x v="1"/>
    <x v="8"/>
    <x v="8"/>
    <x v="0"/>
    <x v="1"/>
    <n v="1000000"/>
  </r>
  <r>
    <x v="0"/>
    <x v="59"/>
    <x v="1"/>
    <x v="18"/>
    <x v="46"/>
    <x v="0"/>
    <x v="1"/>
    <n v="1"/>
  </r>
  <r>
    <x v="0"/>
    <x v="60"/>
    <x v="1"/>
    <x v="18"/>
    <x v="46"/>
    <x v="0"/>
    <x v="1"/>
    <n v="175853.28"/>
  </r>
  <r>
    <x v="0"/>
    <x v="61"/>
    <x v="1"/>
    <x v="18"/>
    <x v="46"/>
    <x v="0"/>
    <x v="1"/>
    <n v="9203959.1999999993"/>
  </r>
  <r>
    <x v="0"/>
    <x v="62"/>
    <x v="1"/>
    <x v="18"/>
    <x v="46"/>
    <x v="0"/>
    <x v="1"/>
    <n v="9168336"/>
  </r>
  <r>
    <x v="0"/>
    <x v="63"/>
    <x v="1"/>
    <x v="18"/>
    <x v="46"/>
    <x v="0"/>
    <x v="1"/>
    <n v="8992482.6999999993"/>
  </r>
  <r>
    <x v="0"/>
    <x v="64"/>
    <x v="1"/>
    <x v="18"/>
    <x v="46"/>
    <x v="0"/>
    <x v="1"/>
    <n v="211476.49"/>
  </r>
  <r>
    <x v="0"/>
    <x v="65"/>
    <x v="1"/>
    <x v="18"/>
    <x v="46"/>
    <x v="0"/>
    <x v="1"/>
    <n v="1"/>
  </r>
  <r>
    <x v="0"/>
    <x v="66"/>
    <x v="1"/>
    <x v="18"/>
    <x v="46"/>
    <x v="0"/>
    <x v="1"/>
    <n v="1"/>
  </r>
  <r>
    <x v="0"/>
    <x v="67"/>
    <x v="1"/>
    <x v="18"/>
    <x v="46"/>
    <x v="0"/>
    <x v="1"/>
    <n v="1"/>
  </r>
  <r>
    <x v="0"/>
    <x v="68"/>
    <x v="1"/>
    <x v="18"/>
    <x v="46"/>
    <x v="0"/>
    <x v="1"/>
    <n v="1"/>
  </r>
  <r>
    <x v="0"/>
    <x v="69"/>
    <x v="1"/>
    <x v="0"/>
    <x v="9"/>
    <x v="0"/>
    <x v="1"/>
    <n v="0"/>
  </r>
  <r>
    <x v="0"/>
    <x v="70"/>
    <x v="1"/>
    <x v="0"/>
    <x v="9"/>
    <x v="0"/>
    <x v="1"/>
    <n v="1000000"/>
  </r>
  <r>
    <x v="0"/>
    <x v="69"/>
    <x v="1"/>
    <x v="1"/>
    <x v="9"/>
    <x v="0"/>
    <x v="1"/>
    <n v="0"/>
  </r>
  <r>
    <x v="0"/>
    <x v="70"/>
    <x v="1"/>
    <x v="1"/>
    <x v="9"/>
    <x v="0"/>
    <x v="1"/>
    <n v="1000000"/>
  </r>
  <r>
    <x v="0"/>
    <x v="69"/>
    <x v="1"/>
    <x v="2"/>
    <x v="9"/>
    <x v="0"/>
    <x v="1"/>
    <n v="0"/>
  </r>
  <r>
    <x v="0"/>
    <x v="70"/>
    <x v="1"/>
    <x v="2"/>
    <x v="9"/>
    <x v="0"/>
    <x v="1"/>
    <n v="1000000"/>
  </r>
  <r>
    <x v="0"/>
    <x v="69"/>
    <x v="1"/>
    <x v="3"/>
    <x v="9"/>
    <x v="0"/>
    <x v="1"/>
    <n v="0"/>
  </r>
  <r>
    <x v="0"/>
    <x v="70"/>
    <x v="1"/>
    <x v="3"/>
    <x v="9"/>
    <x v="0"/>
    <x v="1"/>
    <n v="1000000"/>
  </r>
  <r>
    <x v="0"/>
    <x v="69"/>
    <x v="1"/>
    <x v="4"/>
    <x v="9"/>
    <x v="0"/>
    <x v="1"/>
    <n v="0"/>
  </r>
  <r>
    <x v="0"/>
    <x v="70"/>
    <x v="1"/>
    <x v="4"/>
    <x v="9"/>
    <x v="0"/>
    <x v="1"/>
    <n v="1000000"/>
  </r>
  <r>
    <x v="0"/>
    <x v="69"/>
    <x v="1"/>
    <x v="5"/>
    <x v="9"/>
    <x v="0"/>
    <x v="1"/>
    <n v="0"/>
  </r>
  <r>
    <x v="0"/>
    <x v="70"/>
    <x v="1"/>
    <x v="5"/>
    <x v="9"/>
    <x v="0"/>
    <x v="1"/>
    <n v="1000000"/>
  </r>
  <r>
    <x v="0"/>
    <x v="69"/>
    <x v="1"/>
    <x v="6"/>
    <x v="9"/>
    <x v="0"/>
    <x v="1"/>
    <n v="0"/>
  </r>
  <r>
    <x v="0"/>
    <x v="70"/>
    <x v="1"/>
    <x v="6"/>
    <x v="9"/>
    <x v="0"/>
    <x v="1"/>
    <n v="1000000"/>
  </r>
  <r>
    <x v="0"/>
    <x v="69"/>
    <x v="1"/>
    <x v="7"/>
    <x v="9"/>
    <x v="0"/>
    <x v="1"/>
    <n v="0"/>
  </r>
  <r>
    <x v="0"/>
    <x v="70"/>
    <x v="1"/>
    <x v="7"/>
    <x v="9"/>
    <x v="0"/>
    <x v="1"/>
    <n v="1000000"/>
  </r>
  <r>
    <x v="0"/>
    <x v="69"/>
    <x v="1"/>
    <x v="8"/>
    <x v="9"/>
    <x v="0"/>
    <x v="1"/>
    <n v="9168336"/>
  </r>
  <r>
    <x v="0"/>
    <x v="70"/>
    <x v="1"/>
    <x v="8"/>
    <x v="9"/>
    <x v="0"/>
    <x v="1"/>
    <n v="990547.24"/>
  </r>
  <r>
    <x v="0"/>
    <x v="71"/>
    <x v="1"/>
    <x v="55"/>
    <x v="46"/>
    <x v="0"/>
    <x v="1"/>
    <n v="3899337.5"/>
  </r>
  <r>
    <x v="0"/>
    <x v="72"/>
    <x v="1"/>
    <x v="55"/>
    <x v="46"/>
    <x v="0"/>
    <x v="1"/>
    <n v="3899337.5"/>
  </r>
  <r>
    <x v="0"/>
    <x v="73"/>
    <x v="1"/>
    <x v="55"/>
    <x v="46"/>
    <x v="0"/>
    <x v="1"/>
    <n v="3706494.9"/>
  </r>
  <r>
    <x v="0"/>
    <x v="74"/>
    <x v="1"/>
    <x v="55"/>
    <x v="46"/>
    <x v="0"/>
    <x v="1"/>
    <n v="3706494.9"/>
  </r>
  <r>
    <x v="0"/>
    <x v="75"/>
    <x v="1"/>
    <x v="55"/>
    <x v="46"/>
    <x v="0"/>
    <x v="1"/>
    <n v="206029.54"/>
  </r>
  <r>
    <x v="0"/>
    <x v="76"/>
    <x v="1"/>
    <x v="55"/>
    <x v="46"/>
    <x v="0"/>
    <x v="1"/>
    <n v="206029.54"/>
  </r>
  <r>
    <x v="0"/>
    <x v="77"/>
    <x v="1"/>
    <x v="55"/>
    <x v="46"/>
    <x v="0"/>
    <x v="1"/>
    <n v="6112864700"/>
  </r>
  <r>
    <x v="0"/>
    <x v="78"/>
    <x v="1"/>
    <x v="55"/>
    <x v="46"/>
    <x v="0"/>
    <x v="1"/>
    <n v="190563.93"/>
  </r>
  <r>
    <x v="0"/>
    <x v="79"/>
    <x v="1"/>
    <x v="21"/>
    <x v="46"/>
    <x v="0"/>
    <x v="1"/>
    <n v="3694015100"/>
  </r>
  <r>
    <x v="0"/>
    <x v="80"/>
    <x v="1"/>
    <x v="21"/>
    <x v="46"/>
    <x v="0"/>
    <x v="1"/>
    <n v="1"/>
  </r>
  <r>
    <x v="0"/>
    <x v="81"/>
    <x v="1"/>
    <x v="21"/>
    <x v="46"/>
    <x v="0"/>
    <x v="1"/>
    <n v="1"/>
  </r>
  <r>
    <x v="0"/>
    <x v="82"/>
    <x v="1"/>
    <x v="21"/>
    <x v="46"/>
    <x v="0"/>
    <x v="1"/>
    <n v="0"/>
  </r>
  <r>
    <x v="0"/>
    <x v="83"/>
    <x v="1"/>
    <x v="55"/>
    <x v="35"/>
    <x v="0"/>
    <x v="1"/>
    <n v="0"/>
  </r>
  <r>
    <x v="0"/>
    <x v="84"/>
    <x v="1"/>
    <x v="21"/>
    <x v="57"/>
    <x v="0"/>
    <x v="1"/>
    <n v="1"/>
  </r>
  <r>
    <x v="0"/>
    <x v="85"/>
    <x v="1"/>
    <x v="21"/>
    <x v="57"/>
    <x v="0"/>
    <x v="1"/>
    <n v="0"/>
  </r>
  <r>
    <x v="0"/>
    <x v="86"/>
    <x v="1"/>
    <x v="21"/>
    <x v="57"/>
    <x v="0"/>
    <x v="1"/>
    <n v="0"/>
  </r>
  <r>
    <x v="0"/>
    <x v="87"/>
    <x v="1"/>
    <x v="21"/>
    <x v="57"/>
    <x v="0"/>
    <x v="1"/>
    <n v="0"/>
  </r>
  <r>
    <x v="0"/>
    <x v="87"/>
    <x v="1"/>
    <x v="21"/>
    <x v="57"/>
    <x v="0"/>
    <x v="1"/>
    <n v="0"/>
  </r>
  <r>
    <x v="0"/>
    <x v="88"/>
    <x v="1"/>
    <x v="55"/>
    <x v="35"/>
    <x v="1"/>
    <x v="1"/>
    <n v="0"/>
  </r>
  <r>
    <x v="0"/>
    <x v="89"/>
    <x v="1"/>
    <x v="55"/>
    <x v="35"/>
    <x v="1"/>
    <x v="1"/>
    <n v="0"/>
  </r>
  <r>
    <x v="0"/>
    <x v="84"/>
    <x v="1"/>
    <x v="21"/>
    <x v="58"/>
    <x v="0"/>
    <x v="1"/>
    <n v="1"/>
  </r>
  <r>
    <x v="0"/>
    <x v="85"/>
    <x v="1"/>
    <x v="21"/>
    <x v="58"/>
    <x v="0"/>
    <x v="1"/>
    <n v="0"/>
  </r>
  <r>
    <x v="0"/>
    <x v="86"/>
    <x v="1"/>
    <x v="21"/>
    <x v="58"/>
    <x v="0"/>
    <x v="1"/>
    <n v="0"/>
  </r>
  <r>
    <x v="0"/>
    <x v="87"/>
    <x v="1"/>
    <x v="21"/>
    <x v="58"/>
    <x v="0"/>
    <x v="1"/>
    <n v="0"/>
  </r>
  <r>
    <x v="0"/>
    <x v="87"/>
    <x v="1"/>
    <x v="21"/>
    <x v="58"/>
    <x v="0"/>
    <x v="1"/>
    <n v="0"/>
  </r>
  <r>
    <x v="0"/>
    <x v="88"/>
    <x v="1"/>
    <x v="55"/>
    <x v="35"/>
    <x v="2"/>
    <x v="1"/>
    <n v="0"/>
  </r>
  <r>
    <x v="0"/>
    <x v="89"/>
    <x v="1"/>
    <x v="55"/>
    <x v="35"/>
    <x v="2"/>
    <x v="1"/>
    <n v="0"/>
  </r>
  <r>
    <x v="0"/>
    <x v="84"/>
    <x v="1"/>
    <x v="21"/>
    <x v="59"/>
    <x v="0"/>
    <x v="1"/>
    <n v="1"/>
  </r>
  <r>
    <x v="0"/>
    <x v="85"/>
    <x v="1"/>
    <x v="21"/>
    <x v="59"/>
    <x v="0"/>
    <x v="1"/>
    <n v="1"/>
  </r>
  <r>
    <x v="0"/>
    <x v="86"/>
    <x v="1"/>
    <x v="21"/>
    <x v="59"/>
    <x v="0"/>
    <x v="1"/>
    <n v="1E-3"/>
  </r>
  <r>
    <x v="0"/>
    <x v="87"/>
    <x v="1"/>
    <x v="21"/>
    <x v="59"/>
    <x v="0"/>
    <x v="1"/>
    <n v="3694015100"/>
  </r>
  <r>
    <x v="0"/>
    <x v="87"/>
    <x v="1"/>
    <x v="21"/>
    <x v="59"/>
    <x v="0"/>
    <x v="1"/>
    <n v="3694015100"/>
  </r>
  <r>
    <x v="0"/>
    <x v="88"/>
    <x v="1"/>
    <x v="55"/>
    <x v="35"/>
    <x v="3"/>
    <x v="1"/>
    <n v="0"/>
  </r>
  <r>
    <x v="0"/>
    <x v="89"/>
    <x v="1"/>
    <x v="55"/>
    <x v="35"/>
    <x v="3"/>
    <x v="1"/>
    <n v="0"/>
  </r>
  <r>
    <x v="0"/>
    <x v="79"/>
    <x v="1"/>
    <x v="22"/>
    <x v="46"/>
    <x v="0"/>
    <x v="1"/>
    <n v="2418849600"/>
  </r>
  <r>
    <x v="0"/>
    <x v="80"/>
    <x v="1"/>
    <x v="22"/>
    <x v="46"/>
    <x v="0"/>
    <x v="1"/>
    <n v="1"/>
  </r>
  <r>
    <x v="0"/>
    <x v="81"/>
    <x v="1"/>
    <x v="22"/>
    <x v="46"/>
    <x v="0"/>
    <x v="1"/>
    <n v="1"/>
  </r>
  <r>
    <x v="0"/>
    <x v="82"/>
    <x v="1"/>
    <x v="22"/>
    <x v="46"/>
    <x v="0"/>
    <x v="1"/>
    <n v="0"/>
  </r>
  <r>
    <x v="0"/>
    <x v="83"/>
    <x v="1"/>
    <x v="55"/>
    <x v="36"/>
    <x v="0"/>
    <x v="1"/>
    <n v="0"/>
  </r>
  <r>
    <x v="0"/>
    <x v="84"/>
    <x v="1"/>
    <x v="22"/>
    <x v="57"/>
    <x v="0"/>
    <x v="1"/>
    <n v="1"/>
  </r>
  <r>
    <x v="0"/>
    <x v="85"/>
    <x v="1"/>
    <x v="22"/>
    <x v="57"/>
    <x v="0"/>
    <x v="1"/>
    <n v="0"/>
  </r>
  <r>
    <x v="0"/>
    <x v="86"/>
    <x v="1"/>
    <x v="22"/>
    <x v="57"/>
    <x v="0"/>
    <x v="1"/>
    <n v="0"/>
  </r>
  <r>
    <x v="0"/>
    <x v="87"/>
    <x v="1"/>
    <x v="22"/>
    <x v="57"/>
    <x v="0"/>
    <x v="1"/>
    <n v="0"/>
  </r>
  <r>
    <x v="0"/>
    <x v="87"/>
    <x v="1"/>
    <x v="22"/>
    <x v="57"/>
    <x v="0"/>
    <x v="1"/>
    <n v="0"/>
  </r>
  <r>
    <x v="0"/>
    <x v="88"/>
    <x v="1"/>
    <x v="55"/>
    <x v="36"/>
    <x v="1"/>
    <x v="1"/>
    <n v="0"/>
  </r>
  <r>
    <x v="0"/>
    <x v="89"/>
    <x v="1"/>
    <x v="55"/>
    <x v="36"/>
    <x v="1"/>
    <x v="1"/>
    <n v="0"/>
  </r>
  <r>
    <x v="0"/>
    <x v="84"/>
    <x v="1"/>
    <x v="22"/>
    <x v="58"/>
    <x v="0"/>
    <x v="1"/>
    <n v="1"/>
  </r>
  <r>
    <x v="0"/>
    <x v="85"/>
    <x v="1"/>
    <x v="22"/>
    <x v="58"/>
    <x v="0"/>
    <x v="1"/>
    <n v="0"/>
  </r>
  <r>
    <x v="0"/>
    <x v="86"/>
    <x v="1"/>
    <x v="22"/>
    <x v="58"/>
    <x v="0"/>
    <x v="1"/>
    <n v="0"/>
  </r>
  <r>
    <x v="0"/>
    <x v="87"/>
    <x v="1"/>
    <x v="22"/>
    <x v="58"/>
    <x v="0"/>
    <x v="1"/>
    <n v="0"/>
  </r>
  <r>
    <x v="0"/>
    <x v="87"/>
    <x v="1"/>
    <x v="22"/>
    <x v="58"/>
    <x v="0"/>
    <x v="1"/>
    <n v="0"/>
  </r>
  <r>
    <x v="0"/>
    <x v="88"/>
    <x v="1"/>
    <x v="55"/>
    <x v="36"/>
    <x v="2"/>
    <x v="1"/>
    <n v="0"/>
  </r>
  <r>
    <x v="0"/>
    <x v="89"/>
    <x v="1"/>
    <x v="55"/>
    <x v="36"/>
    <x v="2"/>
    <x v="1"/>
    <n v="0"/>
  </r>
  <r>
    <x v="0"/>
    <x v="84"/>
    <x v="1"/>
    <x v="22"/>
    <x v="59"/>
    <x v="0"/>
    <x v="1"/>
    <n v="1"/>
  </r>
  <r>
    <x v="0"/>
    <x v="85"/>
    <x v="1"/>
    <x v="22"/>
    <x v="59"/>
    <x v="0"/>
    <x v="1"/>
    <n v="1"/>
  </r>
  <r>
    <x v="0"/>
    <x v="86"/>
    <x v="1"/>
    <x v="22"/>
    <x v="59"/>
    <x v="0"/>
    <x v="1"/>
    <n v="1E-3"/>
  </r>
  <r>
    <x v="0"/>
    <x v="87"/>
    <x v="1"/>
    <x v="22"/>
    <x v="59"/>
    <x v="0"/>
    <x v="1"/>
    <n v="2418849600"/>
  </r>
  <r>
    <x v="0"/>
    <x v="87"/>
    <x v="1"/>
    <x v="22"/>
    <x v="59"/>
    <x v="0"/>
    <x v="1"/>
    <n v="2418849600"/>
  </r>
  <r>
    <x v="0"/>
    <x v="88"/>
    <x v="1"/>
    <x v="55"/>
    <x v="36"/>
    <x v="3"/>
    <x v="1"/>
    <n v="0"/>
  </r>
  <r>
    <x v="0"/>
    <x v="89"/>
    <x v="1"/>
    <x v="55"/>
    <x v="36"/>
    <x v="3"/>
    <x v="1"/>
    <n v="0"/>
  </r>
  <r>
    <x v="0"/>
    <x v="90"/>
    <x v="1"/>
    <x v="19"/>
    <x v="10"/>
    <x v="0"/>
    <x v="1"/>
    <n v="1"/>
  </r>
  <r>
    <x v="0"/>
    <x v="91"/>
    <x v="1"/>
    <x v="19"/>
    <x v="10"/>
    <x v="0"/>
    <x v="1"/>
    <n v="0.87930799199999998"/>
  </r>
  <r>
    <x v="0"/>
    <x v="92"/>
    <x v="1"/>
    <x v="19"/>
    <x v="10"/>
    <x v="0"/>
    <x v="1"/>
    <n v="0.19056393099999999"/>
  </r>
  <r>
    <x v="0"/>
    <x v="90"/>
    <x v="1"/>
    <x v="20"/>
    <x v="10"/>
    <x v="0"/>
    <x v="1"/>
    <n v="1"/>
  </r>
  <r>
    <x v="0"/>
    <x v="91"/>
    <x v="1"/>
    <x v="20"/>
    <x v="10"/>
    <x v="0"/>
    <x v="1"/>
    <n v="0.93776387800000005"/>
  </r>
  <r>
    <x v="0"/>
    <x v="92"/>
    <x v="1"/>
    <x v="20"/>
    <x v="10"/>
    <x v="0"/>
    <x v="1"/>
    <n v="0.11411431499999999"/>
  </r>
  <r>
    <x v="0"/>
    <x v="90"/>
    <x v="1"/>
    <x v="21"/>
    <x v="10"/>
    <x v="0"/>
    <x v="1"/>
    <n v="1"/>
  </r>
  <r>
    <x v="0"/>
    <x v="91"/>
    <x v="1"/>
    <x v="21"/>
    <x v="10"/>
    <x v="0"/>
    <x v="1"/>
    <n v="1.028275743"/>
  </r>
  <r>
    <x v="0"/>
    <x v="92"/>
    <x v="1"/>
    <x v="21"/>
    <x v="10"/>
    <x v="0"/>
    <x v="1"/>
    <n v="0.31818018199999998"/>
  </r>
  <r>
    <x v="0"/>
    <x v="90"/>
    <x v="1"/>
    <x v="22"/>
    <x v="10"/>
    <x v="0"/>
    <x v="1"/>
    <n v="1"/>
  </r>
  <r>
    <x v="0"/>
    <x v="91"/>
    <x v="1"/>
    <x v="22"/>
    <x v="10"/>
    <x v="0"/>
    <x v="1"/>
    <n v="1.0408471699999999"/>
  </r>
  <r>
    <x v="0"/>
    <x v="92"/>
    <x v="1"/>
    <x v="22"/>
    <x v="10"/>
    <x v="0"/>
    <x v="1"/>
    <n v="2.2444299000000001E-2"/>
  </r>
  <r>
    <x v="0"/>
    <x v="90"/>
    <x v="1"/>
    <x v="23"/>
    <x v="10"/>
    <x v="0"/>
    <x v="1"/>
    <n v="1"/>
  </r>
  <r>
    <x v="0"/>
    <x v="91"/>
    <x v="1"/>
    <x v="23"/>
    <x v="10"/>
    <x v="0"/>
    <x v="1"/>
    <n v="1"/>
  </r>
  <r>
    <x v="0"/>
    <x v="92"/>
    <x v="1"/>
    <x v="23"/>
    <x v="10"/>
    <x v="0"/>
    <x v="1"/>
    <n v="0"/>
  </r>
  <r>
    <x v="0"/>
    <x v="7"/>
    <x v="1"/>
    <x v="0"/>
    <x v="47"/>
    <x v="0"/>
    <x v="1"/>
    <n v="1"/>
  </r>
  <r>
    <x v="0"/>
    <x v="90"/>
    <x v="1"/>
    <x v="19"/>
    <x v="11"/>
    <x v="0"/>
    <x v="1"/>
    <n v="1"/>
  </r>
  <r>
    <x v="0"/>
    <x v="91"/>
    <x v="1"/>
    <x v="19"/>
    <x v="11"/>
    <x v="0"/>
    <x v="1"/>
    <n v="1"/>
  </r>
  <r>
    <x v="0"/>
    <x v="92"/>
    <x v="1"/>
    <x v="19"/>
    <x v="11"/>
    <x v="0"/>
    <x v="1"/>
    <n v="0"/>
  </r>
  <r>
    <x v="0"/>
    <x v="90"/>
    <x v="1"/>
    <x v="20"/>
    <x v="11"/>
    <x v="0"/>
    <x v="1"/>
    <n v="1"/>
  </r>
  <r>
    <x v="0"/>
    <x v="91"/>
    <x v="1"/>
    <x v="20"/>
    <x v="11"/>
    <x v="0"/>
    <x v="1"/>
    <n v="1.025164287"/>
  </r>
  <r>
    <x v="0"/>
    <x v="92"/>
    <x v="1"/>
    <x v="20"/>
    <x v="11"/>
    <x v="0"/>
    <x v="1"/>
    <n v="0.106342465"/>
  </r>
  <r>
    <x v="0"/>
    <x v="90"/>
    <x v="1"/>
    <x v="21"/>
    <x v="11"/>
    <x v="0"/>
    <x v="1"/>
    <n v="1"/>
  </r>
  <r>
    <x v="0"/>
    <x v="91"/>
    <x v="1"/>
    <x v="21"/>
    <x v="11"/>
    <x v="0"/>
    <x v="1"/>
    <n v="1.0348875129999999"/>
  </r>
  <r>
    <x v="0"/>
    <x v="92"/>
    <x v="1"/>
    <x v="21"/>
    <x v="11"/>
    <x v="0"/>
    <x v="1"/>
    <n v="0.13203637200000001"/>
  </r>
  <r>
    <x v="0"/>
    <x v="90"/>
    <x v="1"/>
    <x v="22"/>
    <x v="11"/>
    <x v="0"/>
    <x v="1"/>
    <n v="1"/>
  </r>
  <r>
    <x v="0"/>
    <x v="91"/>
    <x v="1"/>
    <x v="22"/>
    <x v="11"/>
    <x v="0"/>
    <x v="1"/>
    <n v="1.0454645279999999"/>
  </r>
  <r>
    <x v="0"/>
    <x v="92"/>
    <x v="1"/>
    <x v="22"/>
    <x v="11"/>
    <x v="0"/>
    <x v="1"/>
    <n v="1.1091211E-2"/>
  </r>
  <r>
    <x v="0"/>
    <x v="90"/>
    <x v="1"/>
    <x v="23"/>
    <x v="11"/>
    <x v="0"/>
    <x v="1"/>
    <n v="1"/>
  </r>
  <r>
    <x v="0"/>
    <x v="91"/>
    <x v="1"/>
    <x v="23"/>
    <x v="11"/>
    <x v="0"/>
    <x v="1"/>
    <n v="1.0250338489999999"/>
  </r>
  <r>
    <x v="0"/>
    <x v="92"/>
    <x v="1"/>
    <x v="23"/>
    <x v="11"/>
    <x v="0"/>
    <x v="1"/>
    <n v="0.115473008"/>
  </r>
  <r>
    <x v="0"/>
    <x v="7"/>
    <x v="1"/>
    <x v="1"/>
    <x v="47"/>
    <x v="0"/>
    <x v="1"/>
    <n v="1"/>
  </r>
  <r>
    <x v="0"/>
    <x v="90"/>
    <x v="1"/>
    <x v="19"/>
    <x v="12"/>
    <x v="0"/>
    <x v="1"/>
    <n v="1"/>
  </r>
  <r>
    <x v="0"/>
    <x v="91"/>
    <x v="1"/>
    <x v="19"/>
    <x v="12"/>
    <x v="0"/>
    <x v="1"/>
    <n v="1"/>
  </r>
  <r>
    <x v="0"/>
    <x v="92"/>
    <x v="1"/>
    <x v="19"/>
    <x v="12"/>
    <x v="0"/>
    <x v="1"/>
    <n v="0"/>
  </r>
  <r>
    <x v="0"/>
    <x v="90"/>
    <x v="1"/>
    <x v="20"/>
    <x v="12"/>
    <x v="0"/>
    <x v="1"/>
    <n v="1"/>
  </r>
  <r>
    <x v="0"/>
    <x v="91"/>
    <x v="1"/>
    <x v="20"/>
    <x v="12"/>
    <x v="0"/>
    <x v="1"/>
    <n v="1.0276827470000001"/>
  </r>
  <r>
    <x v="0"/>
    <x v="92"/>
    <x v="1"/>
    <x v="20"/>
    <x v="12"/>
    <x v="0"/>
    <x v="1"/>
    <n v="0.139723822"/>
  </r>
  <r>
    <x v="0"/>
    <x v="90"/>
    <x v="1"/>
    <x v="21"/>
    <x v="12"/>
    <x v="0"/>
    <x v="1"/>
    <n v="1"/>
  </r>
  <r>
    <x v="0"/>
    <x v="91"/>
    <x v="1"/>
    <x v="21"/>
    <x v="12"/>
    <x v="0"/>
    <x v="1"/>
    <n v="1.1288688309999999"/>
  </r>
  <r>
    <x v="0"/>
    <x v="92"/>
    <x v="1"/>
    <x v="21"/>
    <x v="12"/>
    <x v="0"/>
    <x v="1"/>
    <n v="8.3405383E-2"/>
  </r>
  <r>
    <x v="0"/>
    <x v="90"/>
    <x v="1"/>
    <x v="22"/>
    <x v="12"/>
    <x v="0"/>
    <x v="1"/>
    <n v="1"/>
  </r>
  <r>
    <x v="0"/>
    <x v="91"/>
    <x v="1"/>
    <x v="22"/>
    <x v="12"/>
    <x v="0"/>
    <x v="1"/>
    <n v="1.2010824710000001"/>
  </r>
  <r>
    <x v="0"/>
    <x v="92"/>
    <x v="1"/>
    <x v="22"/>
    <x v="12"/>
    <x v="0"/>
    <x v="1"/>
    <n v="2.6078766999999999E-2"/>
  </r>
  <r>
    <x v="0"/>
    <x v="90"/>
    <x v="1"/>
    <x v="23"/>
    <x v="12"/>
    <x v="0"/>
    <x v="1"/>
    <n v="1"/>
  </r>
  <r>
    <x v="0"/>
    <x v="91"/>
    <x v="1"/>
    <x v="23"/>
    <x v="12"/>
    <x v="0"/>
    <x v="1"/>
    <n v="1"/>
  </r>
  <r>
    <x v="0"/>
    <x v="92"/>
    <x v="1"/>
    <x v="23"/>
    <x v="12"/>
    <x v="0"/>
    <x v="1"/>
    <n v="0"/>
  </r>
  <r>
    <x v="0"/>
    <x v="7"/>
    <x v="1"/>
    <x v="2"/>
    <x v="47"/>
    <x v="0"/>
    <x v="1"/>
    <n v="1"/>
  </r>
  <r>
    <x v="0"/>
    <x v="90"/>
    <x v="1"/>
    <x v="19"/>
    <x v="13"/>
    <x v="0"/>
    <x v="1"/>
    <n v="1"/>
  </r>
  <r>
    <x v="0"/>
    <x v="91"/>
    <x v="1"/>
    <x v="19"/>
    <x v="13"/>
    <x v="0"/>
    <x v="1"/>
    <n v="1"/>
  </r>
  <r>
    <x v="0"/>
    <x v="92"/>
    <x v="1"/>
    <x v="19"/>
    <x v="13"/>
    <x v="0"/>
    <x v="1"/>
    <n v="0"/>
  </r>
  <r>
    <x v="0"/>
    <x v="90"/>
    <x v="1"/>
    <x v="20"/>
    <x v="13"/>
    <x v="0"/>
    <x v="1"/>
    <n v="1"/>
  </r>
  <r>
    <x v="0"/>
    <x v="91"/>
    <x v="1"/>
    <x v="20"/>
    <x v="13"/>
    <x v="0"/>
    <x v="1"/>
    <n v="1.0254904119999999"/>
  </r>
  <r>
    <x v="0"/>
    <x v="92"/>
    <x v="1"/>
    <x v="20"/>
    <x v="13"/>
    <x v="0"/>
    <x v="1"/>
    <n v="7.1628249000000005E-2"/>
  </r>
  <r>
    <x v="0"/>
    <x v="90"/>
    <x v="1"/>
    <x v="21"/>
    <x v="13"/>
    <x v="0"/>
    <x v="1"/>
    <n v="1"/>
  </r>
  <r>
    <x v="0"/>
    <x v="91"/>
    <x v="1"/>
    <x v="21"/>
    <x v="13"/>
    <x v="0"/>
    <x v="1"/>
    <n v="1.0610471029999999"/>
  </r>
  <r>
    <x v="0"/>
    <x v="92"/>
    <x v="1"/>
    <x v="21"/>
    <x v="13"/>
    <x v="0"/>
    <x v="1"/>
    <n v="8.4269184999999996E-2"/>
  </r>
  <r>
    <x v="0"/>
    <x v="90"/>
    <x v="1"/>
    <x v="22"/>
    <x v="13"/>
    <x v="0"/>
    <x v="1"/>
    <n v="1"/>
  </r>
  <r>
    <x v="0"/>
    <x v="91"/>
    <x v="1"/>
    <x v="22"/>
    <x v="13"/>
    <x v="0"/>
    <x v="1"/>
    <n v="1.093596918"/>
  </r>
  <r>
    <x v="0"/>
    <x v="92"/>
    <x v="1"/>
    <x v="22"/>
    <x v="13"/>
    <x v="0"/>
    <x v="1"/>
    <n v="2.2785632E-2"/>
  </r>
  <r>
    <x v="0"/>
    <x v="90"/>
    <x v="1"/>
    <x v="23"/>
    <x v="13"/>
    <x v="0"/>
    <x v="1"/>
    <n v="1"/>
  </r>
  <r>
    <x v="0"/>
    <x v="91"/>
    <x v="1"/>
    <x v="23"/>
    <x v="13"/>
    <x v="0"/>
    <x v="1"/>
    <n v="1"/>
  </r>
  <r>
    <x v="0"/>
    <x v="92"/>
    <x v="1"/>
    <x v="23"/>
    <x v="13"/>
    <x v="0"/>
    <x v="1"/>
    <n v="0"/>
  </r>
  <r>
    <x v="0"/>
    <x v="7"/>
    <x v="1"/>
    <x v="3"/>
    <x v="47"/>
    <x v="0"/>
    <x v="1"/>
    <n v="1"/>
  </r>
  <r>
    <x v="0"/>
    <x v="90"/>
    <x v="1"/>
    <x v="19"/>
    <x v="14"/>
    <x v="0"/>
    <x v="1"/>
    <n v="1"/>
  </r>
  <r>
    <x v="0"/>
    <x v="91"/>
    <x v="1"/>
    <x v="19"/>
    <x v="14"/>
    <x v="0"/>
    <x v="1"/>
    <n v="1"/>
  </r>
  <r>
    <x v="0"/>
    <x v="92"/>
    <x v="1"/>
    <x v="19"/>
    <x v="14"/>
    <x v="0"/>
    <x v="1"/>
    <n v="0"/>
  </r>
  <r>
    <x v="0"/>
    <x v="90"/>
    <x v="1"/>
    <x v="20"/>
    <x v="14"/>
    <x v="0"/>
    <x v="1"/>
    <n v="1"/>
  </r>
  <r>
    <x v="0"/>
    <x v="91"/>
    <x v="1"/>
    <x v="20"/>
    <x v="14"/>
    <x v="0"/>
    <x v="1"/>
    <n v="1.0267519679999999"/>
  </r>
  <r>
    <x v="0"/>
    <x v="92"/>
    <x v="1"/>
    <x v="20"/>
    <x v="14"/>
    <x v="0"/>
    <x v="1"/>
    <n v="0.347607314"/>
  </r>
  <r>
    <x v="0"/>
    <x v="90"/>
    <x v="1"/>
    <x v="21"/>
    <x v="14"/>
    <x v="0"/>
    <x v="1"/>
    <n v="1"/>
  </r>
  <r>
    <x v="0"/>
    <x v="91"/>
    <x v="1"/>
    <x v="21"/>
    <x v="14"/>
    <x v="0"/>
    <x v="1"/>
    <n v="1.1412687720000001"/>
  </r>
  <r>
    <x v="0"/>
    <x v="92"/>
    <x v="1"/>
    <x v="21"/>
    <x v="14"/>
    <x v="0"/>
    <x v="1"/>
    <n v="0.30160801300000001"/>
  </r>
  <r>
    <x v="0"/>
    <x v="90"/>
    <x v="1"/>
    <x v="22"/>
    <x v="14"/>
    <x v="0"/>
    <x v="1"/>
    <n v="1"/>
  </r>
  <r>
    <x v="0"/>
    <x v="91"/>
    <x v="1"/>
    <x v="22"/>
    <x v="14"/>
    <x v="0"/>
    <x v="1"/>
    <n v="1.2033465699999999"/>
  </r>
  <r>
    <x v="0"/>
    <x v="92"/>
    <x v="1"/>
    <x v="22"/>
    <x v="14"/>
    <x v="0"/>
    <x v="1"/>
    <n v="0.104572387"/>
  </r>
  <r>
    <x v="0"/>
    <x v="90"/>
    <x v="1"/>
    <x v="23"/>
    <x v="14"/>
    <x v="0"/>
    <x v="1"/>
    <n v="1"/>
  </r>
  <r>
    <x v="0"/>
    <x v="91"/>
    <x v="1"/>
    <x v="23"/>
    <x v="14"/>
    <x v="0"/>
    <x v="1"/>
    <n v="1"/>
  </r>
  <r>
    <x v="0"/>
    <x v="92"/>
    <x v="1"/>
    <x v="23"/>
    <x v="14"/>
    <x v="0"/>
    <x v="1"/>
    <n v="0"/>
  </r>
  <r>
    <x v="0"/>
    <x v="7"/>
    <x v="1"/>
    <x v="4"/>
    <x v="47"/>
    <x v="0"/>
    <x v="1"/>
    <n v="1"/>
  </r>
  <r>
    <x v="0"/>
    <x v="90"/>
    <x v="1"/>
    <x v="19"/>
    <x v="15"/>
    <x v="0"/>
    <x v="1"/>
    <n v="1"/>
  </r>
  <r>
    <x v="0"/>
    <x v="91"/>
    <x v="1"/>
    <x v="19"/>
    <x v="15"/>
    <x v="0"/>
    <x v="1"/>
    <n v="1"/>
  </r>
  <r>
    <x v="0"/>
    <x v="92"/>
    <x v="1"/>
    <x v="19"/>
    <x v="15"/>
    <x v="0"/>
    <x v="1"/>
    <n v="0"/>
  </r>
  <r>
    <x v="0"/>
    <x v="90"/>
    <x v="1"/>
    <x v="20"/>
    <x v="15"/>
    <x v="0"/>
    <x v="1"/>
    <n v="1"/>
  </r>
  <r>
    <x v="0"/>
    <x v="91"/>
    <x v="1"/>
    <x v="20"/>
    <x v="15"/>
    <x v="0"/>
    <x v="1"/>
    <n v="1.0266363279999999"/>
  </r>
  <r>
    <x v="0"/>
    <x v="92"/>
    <x v="1"/>
    <x v="20"/>
    <x v="15"/>
    <x v="0"/>
    <x v="1"/>
    <n v="0.89720936100000004"/>
  </r>
  <r>
    <x v="0"/>
    <x v="90"/>
    <x v="1"/>
    <x v="21"/>
    <x v="15"/>
    <x v="0"/>
    <x v="1"/>
    <n v="1"/>
  </r>
  <r>
    <x v="0"/>
    <x v="91"/>
    <x v="1"/>
    <x v="21"/>
    <x v="15"/>
    <x v="0"/>
    <x v="1"/>
    <n v="1.119001965"/>
  </r>
  <r>
    <x v="0"/>
    <x v="92"/>
    <x v="1"/>
    <x v="21"/>
    <x v="15"/>
    <x v="0"/>
    <x v="1"/>
    <n v="0.65528772999999996"/>
  </r>
  <r>
    <x v="0"/>
    <x v="90"/>
    <x v="1"/>
    <x v="22"/>
    <x v="15"/>
    <x v="0"/>
    <x v="1"/>
    <n v="1"/>
  </r>
  <r>
    <x v="0"/>
    <x v="91"/>
    <x v="1"/>
    <x v="22"/>
    <x v="15"/>
    <x v="0"/>
    <x v="1"/>
    <n v="1.1827790199999999"/>
  </r>
  <r>
    <x v="0"/>
    <x v="92"/>
    <x v="1"/>
    <x v="22"/>
    <x v="15"/>
    <x v="0"/>
    <x v="1"/>
    <n v="0.202239949"/>
  </r>
  <r>
    <x v="0"/>
    <x v="90"/>
    <x v="1"/>
    <x v="23"/>
    <x v="15"/>
    <x v="0"/>
    <x v="1"/>
    <n v="1"/>
  </r>
  <r>
    <x v="0"/>
    <x v="91"/>
    <x v="1"/>
    <x v="23"/>
    <x v="15"/>
    <x v="0"/>
    <x v="1"/>
    <n v="1"/>
  </r>
  <r>
    <x v="0"/>
    <x v="92"/>
    <x v="1"/>
    <x v="23"/>
    <x v="15"/>
    <x v="0"/>
    <x v="1"/>
    <n v="0"/>
  </r>
  <r>
    <x v="0"/>
    <x v="7"/>
    <x v="1"/>
    <x v="5"/>
    <x v="47"/>
    <x v="0"/>
    <x v="1"/>
    <n v="1"/>
  </r>
  <r>
    <x v="0"/>
    <x v="90"/>
    <x v="1"/>
    <x v="19"/>
    <x v="16"/>
    <x v="0"/>
    <x v="1"/>
    <n v="1"/>
  </r>
  <r>
    <x v="0"/>
    <x v="91"/>
    <x v="1"/>
    <x v="19"/>
    <x v="16"/>
    <x v="0"/>
    <x v="1"/>
    <n v="1"/>
  </r>
  <r>
    <x v="0"/>
    <x v="92"/>
    <x v="1"/>
    <x v="19"/>
    <x v="16"/>
    <x v="0"/>
    <x v="1"/>
    <n v="0"/>
  </r>
  <r>
    <x v="0"/>
    <x v="90"/>
    <x v="1"/>
    <x v="20"/>
    <x v="16"/>
    <x v="0"/>
    <x v="1"/>
    <n v="1"/>
  </r>
  <r>
    <x v="0"/>
    <x v="91"/>
    <x v="1"/>
    <x v="20"/>
    <x v="16"/>
    <x v="0"/>
    <x v="1"/>
    <n v="1.0273492280000001"/>
  </r>
  <r>
    <x v="0"/>
    <x v="92"/>
    <x v="1"/>
    <x v="20"/>
    <x v="16"/>
    <x v="0"/>
    <x v="1"/>
    <n v="0.32788160500000002"/>
  </r>
  <r>
    <x v="0"/>
    <x v="90"/>
    <x v="1"/>
    <x v="21"/>
    <x v="16"/>
    <x v="0"/>
    <x v="1"/>
    <n v="1"/>
  </r>
  <r>
    <x v="0"/>
    <x v="91"/>
    <x v="1"/>
    <x v="21"/>
    <x v="16"/>
    <x v="0"/>
    <x v="1"/>
    <n v="1.140385261"/>
  </r>
  <r>
    <x v="0"/>
    <x v="92"/>
    <x v="1"/>
    <x v="21"/>
    <x v="16"/>
    <x v="0"/>
    <x v="1"/>
    <n v="0.51214093800000005"/>
  </r>
  <r>
    <x v="0"/>
    <x v="90"/>
    <x v="1"/>
    <x v="22"/>
    <x v="16"/>
    <x v="0"/>
    <x v="1"/>
    <n v="1"/>
  </r>
  <r>
    <x v="0"/>
    <x v="91"/>
    <x v="1"/>
    <x v="22"/>
    <x v="16"/>
    <x v="0"/>
    <x v="1"/>
    <n v="1.1900589340000001"/>
  </r>
  <r>
    <x v="0"/>
    <x v="92"/>
    <x v="1"/>
    <x v="22"/>
    <x v="16"/>
    <x v="0"/>
    <x v="1"/>
    <n v="9.3880012999999998E-2"/>
  </r>
  <r>
    <x v="0"/>
    <x v="90"/>
    <x v="1"/>
    <x v="23"/>
    <x v="16"/>
    <x v="0"/>
    <x v="1"/>
    <n v="1"/>
  </r>
  <r>
    <x v="0"/>
    <x v="91"/>
    <x v="1"/>
    <x v="23"/>
    <x v="16"/>
    <x v="0"/>
    <x v="1"/>
    <n v="1"/>
  </r>
  <r>
    <x v="0"/>
    <x v="92"/>
    <x v="1"/>
    <x v="23"/>
    <x v="16"/>
    <x v="0"/>
    <x v="1"/>
    <n v="0"/>
  </r>
  <r>
    <x v="0"/>
    <x v="7"/>
    <x v="1"/>
    <x v="6"/>
    <x v="47"/>
    <x v="0"/>
    <x v="1"/>
    <n v="1"/>
  </r>
  <r>
    <x v="0"/>
    <x v="90"/>
    <x v="1"/>
    <x v="19"/>
    <x v="17"/>
    <x v="0"/>
    <x v="1"/>
    <n v="1"/>
  </r>
  <r>
    <x v="0"/>
    <x v="91"/>
    <x v="1"/>
    <x v="19"/>
    <x v="17"/>
    <x v="0"/>
    <x v="1"/>
    <n v="1"/>
  </r>
  <r>
    <x v="0"/>
    <x v="92"/>
    <x v="1"/>
    <x v="19"/>
    <x v="17"/>
    <x v="0"/>
    <x v="1"/>
    <n v="0"/>
  </r>
  <r>
    <x v="0"/>
    <x v="90"/>
    <x v="1"/>
    <x v="20"/>
    <x v="17"/>
    <x v="0"/>
    <x v="1"/>
    <n v="1"/>
  </r>
  <r>
    <x v="0"/>
    <x v="91"/>
    <x v="1"/>
    <x v="20"/>
    <x v="17"/>
    <x v="0"/>
    <x v="1"/>
    <n v="1.0280567730000001"/>
  </r>
  <r>
    <x v="0"/>
    <x v="92"/>
    <x v="1"/>
    <x v="20"/>
    <x v="17"/>
    <x v="0"/>
    <x v="1"/>
    <n v="1.1402191189999999"/>
  </r>
  <r>
    <x v="0"/>
    <x v="90"/>
    <x v="1"/>
    <x v="21"/>
    <x v="17"/>
    <x v="0"/>
    <x v="1"/>
    <n v="1"/>
  </r>
  <r>
    <x v="0"/>
    <x v="91"/>
    <x v="1"/>
    <x v="21"/>
    <x v="17"/>
    <x v="0"/>
    <x v="1"/>
    <n v="1.1879783880000001"/>
  </r>
  <r>
    <x v="0"/>
    <x v="92"/>
    <x v="1"/>
    <x v="21"/>
    <x v="17"/>
    <x v="0"/>
    <x v="1"/>
    <n v="0.75875302"/>
  </r>
  <r>
    <x v="0"/>
    <x v="90"/>
    <x v="1"/>
    <x v="22"/>
    <x v="17"/>
    <x v="0"/>
    <x v="1"/>
    <n v="1"/>
  </r>
  <r>
    <x v="0"/>
    <x v="91"/>
    <x v="1"/>
    <x v="22"/>
    <x v="17"/>
    <x v="0"/>
    <x v="1"/>
    <n v="1.259277677"/>
  </r>
  <r>
    <x v="0"/>
    <x v="92"/>
    <x v="1"/>
    <x v="22"/>
    <x v="17"/>
    <x v="0"/>
    <x v="1"/>
    <n v="0.37996104200000003"/>
  </r>
  <r>
    <x v="0"/>
    <x v="90"/>
    <x v="1"/>
    <x v="23"/>
    <x v="17"/>
    <x v="0"/>
    <x v="1"/>
    <n v="1"/>
  </r>
  <r>
    <x v="0"/>
    <x v="91"/>
    <x v="1"/>
    <x v="23"/>
    <x v="17"/>
    <x v="0"/>
    <x v="1"/>
    <n v="1"/>
  </r>
  <r>
    <x v="0"/>
    <x v="92"/>
    <x v="1"/>
    <x v="23"/>
    <x v="17"/>
    <x v="0"/>
    <x v="1"/>
    <n v="0"/>
  </r>
  <r>
    <x v="0"/>
    <x v="7"/>
    <x v="1"/>
    <x v="7"/>
    <x v="47"/>
    <x v="0"/>
    <x v="1"/>
    <n v="1"/>
  </r>
  <r>
    <x v="0"/>
    <x v="90"/>
    <x v="1"/>
    <x v="19"/>
    <x v="18"/>
    <x v="0"/>
    <x v="1"/>
    <n v="1"/>
  </r>
  <r>
    <x v="0"/>
    <x v="91"/>
    <x v="1"/>
    <x v="19"/>
    <x v="18"/>
    <x v="0"/>
    <x v="1"/>
    <n v="1"/>
  </r>
  <r>
    <x v="0"/>
    <x v="92"/>
    <x v="1"/>
    <x v="19"/>
    <x v="18"/>
    <x v="0"/>
    <x v="1"/>
    <n v="0"/>
  </r>
  <r>
    <x v="0"/>
    <x v="90"/>
    <x v="1"/>
    <x v="20"/>
    <x v="18"/>
    <x v="0"/>
    <x v="1"/>
    <n v="1"/>
  </r>
  <r>
    <x v="0"/>
    <x v="91"/>
    <x v="1"/>
    <x v="20"/>
    <x v="18"/>
    <x v="0"/>
    <x v="1"/>
    <n v="1.02877234"/>
  </r>
  <r>
    <x v="0"/>
    <x v="92"/>
    <x v="1"/>
    <x v="20"/>
    <x v="18"/>
    <x v="0"/>
    <x v="1"/>
    <n v="2.463898183"/>
  </r>
  <r>
    <x v="0"/>
    <x v="90"/>
    <x v="1"/>
    <x v="21"/>
    <x v="18"/>
    <x v="0"/>
    <x v="1"/>
    <n v="1"/>
  </r>
  <r>
    <x v="0"/>
    <x v="91"/>
    <x v="1"/>
    <x v="21"/>
    <x v="18"/>
    <x v="0"/>
    <x v="1"/>
    <n v="1.1633082859999999"/>
  </r>
  <r>
    <x v="0"/>
    <x v="92"/>
    <x v="1"/>
    <x v="21"/>
    <x v="18"/>
    <x v="0"/>
    <x v="1"/>
    <n v="0.84833424000000002"/>
  </r>
  <r>
    <x v="0"/>
    <x v="90"/>
    <x v="1"/>
    <x v="22"/>
    <x v="18"/>
    <x v="0"/>
    <x v="1"/>
    <n v="1"/>
  </r>
  <r>
    <x v="0"/>
    <x v="91"/>
    <x v="1"/>
    <x v="22"/>
    <x v="18"/>
    <x v="0"/>
    <x v="1"/>
    <n v="1.207959657"/>
  </r>
  <r>
    <x v="0"/>
    <x v="92"/>
    <x v="1"/>
    <x v="22"/>
    <x v="18"/>
    <x v="0"/>
    <x v="1"/>
    <n v="1.555796296"/>
  </r>
  <r>
    <x v="0"/>
    <x v="90"/>
    <x v="1"/>
    <x v="23"/>
    <x v="18"/>
    <x v="0"/>
    <x v="1"/>
    <n v="1"/>
  </r>
  <r>
    <x v="0"/>
    <x v="91"/>
    <x v="1"/>
    <x v="23"/>
    <x v="18"/>
    <x v="0"/>
    <x v="1"/>
    <n v="1"/>
  </r>
  <r>
    <x v="0"/>
    <x v="92"/>
    <x v="1"/>
    <x v="23"/>
    <x v="18"/>
    <x v="0"/>
    <x v="1"/>
    <n v="0"/>
  </r>
  <r>
    <x v="0"/>
    <x v="7"/>
    <x v="1"/>
    <x v="8"/>
    <x v="47"/>
    <x v="0"/>
    <x v="1"/>
    <n v="1"/>
  </r>
  <r>
    <x v="0"/>
    <x v="93"/>
    <x v="1"/>
    <x v="55"/>
    <x v="46"/>
    <x v="0"/>
    <x v="1"/>
    <n v="0"/>
  </r>
  <r>
    <x v="0"/>
    <x v="94"/>
    <x v="1"/>
    <x v="55"/>
    <x v="46"/>
    <x v="0"/>
    <x v="1"/>
    <n v="0"/>
  </r>
  <r>
    <x v="0"/>
    <x v="95"/>
    <x v="1"/>
    <x v="55"/>
    <x v="46"/>
    <x v="0"/>
    <x v="1"/>
    <n v="0"/>
  </r>
  <r>
    <x v="0"/>
    <x v="96"/>
    <x v="1"/>
    <x v="56"/>
    <x v="46"/>
    <x v="0"/>
    <x v="1"/>
    <n v="0"/>
  </r>
  <r>
    <x v="0"/>
    <x v="97"/>
    <x v="1"/>
    <x v="56"/>
    <x v="46"/>
    <x v="0"/>
    <x v="1"/>
    <n v="0"/>
  </r>
  <r>
    <x v="0"/>
    <x v="22"/>
    <x v="2"/>
    <x v="55"/>
    <x v="46"/>
    <x v="0"/>
    <x v="1"/>
    <n v="601.81240000000003"/>
  </r>
  <r>
    <x v="0"/>
    <x v="23"/>
    <x v="2"/>
    <x v="55"/>
    <x v="46"/>
    <x v="0"/>
    <x v="1"/>
    <n v="2188866.9"/>
  </r>
  <r>
    <x v="0"/>
    <x v="24"/>
    <x v="2"/>
    <x v="55"/>
    <x v="46"/>
    <x v="0"/>
    <x v="1"/>
    <n v="2188866.9"/>
  </r>
  <r>
    <x v="0"/>
    <x v="25"/>
    <x v="2"/>
    <x v="55"/>
    <x v="46"/>
    <x v="0"/>
    <x v="1"/>
    <n v="1"/>
  </r>
  <r>
    <x v="0"/>
    <x v="26"/>
    <x v="2"/>
    <x v="55"/>
    <x v="46"/>
    <x v="0"/>
    <x v="1"/>
    <n v="1"/>
  </r>
  <r>
    <x v="0"/>
    <x v="27"/>
    <x v="2"/>
    <x v="55"/>
    <x v="46"/>
    <x v="0"/>
    <x v="1"/>
    <n v="3637.125"/>
  </r>
  <r>
    <x v="0"/>
    <x v="28"/>
    <x v="2"/>
    <x v="55"/>
    <x v="46"/>
    <x v="0"/>
    <x v="1"/>
    <n v="1"/>
  </r>
  <r>
    <x v="0"/>
    <x v="29"/>
    <x v="2"/>
    <x v="55"/>
    <x v="46"/>
    <x v="0"/>
    <x v="1"/>
    <n v="1042767.2"/>
  </r>
  <r>
    <x v="0"/>
    <x v="30"/>
    <x v="2"/>
    <x v="55"/>
    <x v="46"/>
    <x v="0"/>
    <x v="1"/>
    <n v="7105678.0999999996"/>
  </r>
  <r>
    <x v="0"/>
    <x v="31"/>
    <x v="2"/>
    <x v="55"/>
    <x v="46"/>
    <x v="0"/>
    <x v="1"/>
    <n v="426340.69"/>
  </r>
  <r>
    <x v="0"/>
    <x v="23"/>
    <x v="2"/>
    <x v="55"/>
    <x v="46"/>
    <x v="0"/>
    <x v="1"/>
    <n v="2188866.9"/>
  </r>
  <r>
    <x v="0"/>
    <x v="23"/>
    <x v="2"/>
    <x v="55"/>
    <x v="46"/>
    <x v="0"/>
    <x v="1"/>
    <n v="2188866.9"/>
  </r>
  <r>
    <x v="0"/>
    <x v="32"/>
    <x v="2"/>
    <x v="55"/>
    <x v="46"/>
    <x v="0"/>
    <x v="1"/>
    <n v="0"/>
  </r>
  <r>
    <x v="0"/>
    <x v="33"/>
    <x v="2"/>
    <x v="55"/>
    <x v="46"/>
    <x v="0"/>
    <x v="1"/>
    <n v="-24983.85"/>
  </r>
  <r>
    <x v="0"/>
    <x v="34"/>
    <x v="2"/>
    <x v="55"/>
    <x v="46"/>
    <x v="0"/>
    <x v="1"/>
    <n v="7293970.5"/>
  </r>
  <r>
    <x v="0"/>
    <x v="35"/>
    <x v="2"/>
    <x v="55"/>
    <x v="46"/>
    <x v="0"/>
    <x v="1"/>
    <n v="0.13760075099999999"/>
  </r>
  <r>
    <x v="0"/>
    <x v="36"/>
    <x v="2"/>
    <x v="55"/>
    <x v="46"/>
    <x v="0"/>
    <x v="1"/>
    <n v="7.7600750999999996E-2"/>
  </r>
  <r>
    <x v="0"/>
    <x v="37"/>
    <x v="2"/>
    <x v="55"/>
    <x v="46"/>
    <x v="0"/>
    <x v="1"/>
    <n v="5.9742192999999999E-2"/>
  </r>
  <r>
    <x v="0"/>
    <x v="38"/>
    <x v="2"/>
    <x v="55"/>
    <x v="46"/>
    <x v="0"/>
    <x v="1"/>
    <n v="0"/>
  </r>
  <r>
    <x v="0"/>
    <x v="39"/>
    <x v="2"/>
    <x v="55"/>
    <x v="46"/>
    <x v="0"/>
    <x v="1"/>
    <n v="2.6498872E-2"/>
  </r>
  <r>
    <x v="0"/>
    <x v="40"/>
    <x v="2"/>
    <x v="24"/>
    <x v="46"/>
    <x v="0"/>
    <x v="1"/>
    <n v="213276.3"/>
  </r>
  <r>
    <x v="0"/>
    <x v="41"/>
    <x v="2"/>
    <x v="55"/>
    <x v="46"/>
    <x v="0"/>
    <x v="1"/>
    <n v="1"/>
  </r>
  <r>
    <x v="0"/>
    <x v="42"/>
    <x v="2"/>
    <x v="55"/>
    <x v="46"/>
    <x v="0"/>
    <x v="1"/>
    <n v="0"/>
  </r>
  <r>
    <x v="0"/>
    <x v="43"/>
    <x v="2"/>
    <x v="24"/>
    <x v="46"/>
    <x v="0"/>
    <x v="1"/>
    <n v="1267882.2"/>
  </r>
  <r>
    <x v="0"/>
    <x v="44"/>
    <x v="2"/>
    <x v="24"/>
    <x v="46"/>
    <x v="0"/>
    <x v="1"/>
    <n v="1267882.2"/>
  </r>
  <r>
    <x v="0"/>
    <x v="45"/>
    <x v="2"/>
    <x v="24"/>
    <x v="46"/>
    <x v="0"/>
    <x v="1"/>
    <n v="1"/>
  </r>
  <r>
    <x v="0"/>
    <x v="46"/>
    <x v="2"/>
    <x v="24"/>
    <x v="46"/>
    <x v="0"/>
    <x v="1"/>
    <n v="100"/>
  </r>
  <r>
    <x v="0"/>
    <x v="47"/>
    <x v="2"/>
    <x v="24"/>
    <x v="46"/>
    <x v="0"/>
    <x v="1"/>
    <n v="100"/>
  </r>
  <r>
    <x v="0"/>
    <x v="43"/>
    <x v="2"/>
    <x v="25"/>
    <x v="46"/>
    <x v="0"/>
    <x v="1"/>
    <n v="233246.9"/>
  </r>
  <r>
    <x v="0"/>
    <x v="44"/>
    <x v="2"/>
    <x v="25"/>
    <x v="46"/>
    <x v="0"/>
    <x v="1"/>
    <n v="233246.9"/>
  </r>
  <r>
    <x v="0"/>
    <x v="45"/>
    <x v="2"/>
    <x v="25"/>
    <x v="46"/>
    <x v="0"/>
    <x v="1"/>
    <n v="1"/>
  </r>
  <r>
    <x v="0"/>
    <x v="46"/>
    <x v="2"/>
    <x v="25"/>
    <x v="46"/>
    <x v="0"/>
    <x v="1"/>
    <n v="100"/>
  </r>
  <r>
    <x v="0"/>
    <x v="47"/>
    <x v="2"/>
    <x v="25"/>
    <x v="46"/>
    <x v="0"/>
    <x v="1"/>
    <n v="100"/>
  </r>
  <r>
    <x v="0"/>
    <x v="43"/>
    <x v="2"/>
    <x v="26"/>
    <x v="46"/>
    <x v="0"/>
    <x v="1"/>
    <n v="614633.14"/>
  </r>
  <r>
    <x v="0"/>
    <x v="44"/>
    <x v="2"/>
    <x v="26"/>
    <x v="46"/>
    <x v="0"/>
    <x v="1"/>
    <n v="614633.14"/>
  </r>
  <r>
    <x v="0"/>
    <x v="45"/>
    <x v="2"/>
    <x v="26"/>
    <x v="46"/>
    <x v="0"/>
    <x v="1"/>
    <n v="1"/>
  </r>
  <r>
    <x v="0"/>
    <x v="46"/>
    <x v="2"/>
    <x v="26"/>
    <x v="46"/>
    <x v="0"/>
    <x v="1"/>
    <n v="100"/>
  </r>
  <r>
    <x v="0"/>
    <x v="47"/>
    <x v="2"/>
    <x v="26"/>
    <x v="46"/>
    <x v="0"/>
    <x v="1"/>
    <n v="100"/>
  </r>
  <r>
    <x v="0"/>
    <x v="48"/>
    <x v="2"/>
    <x v="9"/>
    <x v="22"/>
    <x v="0"/>
    <x v="1"/>
    <n v="1"/>
  </r>
  <r>
    <x v="0"/>
    <x v="49"/>
    <x v="2"/>
    <x v="9"/>
    <x v="22"/>
    <x v="0"/>
    <x v="1"/>
    <n v="1"/>
  </r>
  <r>
    <x v="0"/>
    <x v="50"/>
    <x v="2"/>
    <x v="9"/>
    <x v="22"/>
    <x v="0"/>
    <x v="1"/>
    <n v="1.1127104990000001"/>
  </r>
  <r>
    <x v="0"/>
    <x v="51"/>
    <x v="2"/>
    <x v="9"/>
    <x v="22"/>
    <x v="0"/>
    <x v="1"/>
    <n v="1"/>
  </r>
  <r>
    <x v="0"/>
    <x v="52"/>
    <x v="2"/>
    <x v="9"/>
    <x v="22"/>
    <x v="0"/>
    <x v="1"/>
    <n v="1.1197850250000001"/>
  </r>
  <r>
    <x v="0"/>
    <x v="53"/>
    <x v="2"/>
    <x v="9"/>
    <x v="22"/>
    <x v="0"/>
    <x v="1"/>
    <n v="539.45531000000005"/>
  </r>
  <r>
    <x v="0"/>
    <x v="54"/>
    <x v="2"/>
    <x v="9"/>
    <x v="22"/>
    <x v="0"/>
    <x v="1"/>
    <n v="1"/>
  </r>
  <r>
    <x v="0"/>
    <x v="55"/>
    <x v="2"/>
    <x v="9"/>
    <x v="22"/>
    <x v="0"/>
    <x v="1"/>
    <n v="6.3579209999999999E-3"/>
  </r>
  <r>
    <x v="0"/>
    <x v="56"/>
    <x v="2"/>
    <x v="9"/>
    <x v="22"/>
    <x v="0"/>
    <x v="1"/>
    <n v="0"/>
  </r>
  <r>
    <x v="0"/>
    <x v="57"/>
    <x v="2"/>
    <x v="9"/>
    <x v="22"/>
    <x v="0"/>
    <x v="1"/>
    <n v="0.11271049900000001"/>
  </r>
  <r>
    <x v="0"/>
    <x v="58"/>
    <x v="2"/>
    <x v="9"/>
    <x v="22"/>
    <x v="0"/>
    <x v="1"/>
    <n v="1"/>
  </r>
  <r>
    <x v="0"/>
    <x v="48"/>
    <x v="2"/>
    <x v="9"/>
    <x v="23"/>
    <x v="0"/>
    <x v="1"/>
    <n v="1"/>
  </r>
  <r>
    <x v="0"/>
    <x v="49"/>
    <x v="2"/>
    <x v="9"/>
    <x v="23"/>
    <x v="0"/>
    <x v="1"/>
    <n v="1"/>
  </r>
  <r>
    <x v="0"/>
    <x v="50"/>
    <x v="2"/>
    <x v="9"/>
    <x v="23"/>
    <x v="0"/>
    <x v="1"/>
    <n v="1.2098803680000001"/>
  </r>
  <r>
    <x v="0"/>
    <x v="51"/>
    <x v="2"/>
    <x v="9"/>
    <x v="23"/>
    <x v="0"/>
    <x v="1"/>
    <n v="1"/>
  </r>
  <r>
    <x v="0"/>
    <x v="52"/>
    <x v="2"/>
    <x v="9"/>
    <x v="23"/>
    <x v="0"/>
    <x v="1"/>
    <n v="1.3661082419999999"/>
  </r>
  <r>
    <x v="0"/>
    <x v="53"/>
    <x v="2"/>
    <x v="9"/>
    <x v="23"/>
    <x v="0"/>
    <x v="1"/>
    <n v="7179.3846999999996"/>
  </r>
  <r>
    <x v="0"/>
    <x v="54"/>
    <x v="2"/>
    <x v="9"/>
    <x v="23"/>
    <x v="0"/>
    <x v="1"/>
    <n v="1"/>
  </r>
  <r>
    <x v="0"/>
    <x v="55"/>
    <x v="2"/>
    <x v="9"/>
    <x v="23"/>
    <x v="0"/>
    <x v="1"/>
    <n v="0.129126712"/>
  </r>
  <r>
    <x v="0"/>
    <x v="56"/>
    <x v="2"/>
    <x v="9"/>
    <x v="23"/>
    <x v="0"/>
    <x v="1"/>
    <n v="0"/>
  </r>
  <r>
    <x v="0"/>
    <x v="57"/>
    <x v="2"/>
    <x v="9"/>
    <x v="23"/>
    <x v="0"/>
    <x v="1"/>
    <n v="0.20988036800000001"/>
  </r>
  <r>
    <x v="0"/>
    <x v="58"/>
    <x v="2"/>
    <x v="9"/>
    <x v="23"/>
    <x v="0"/>
    <x v="1"/>
    <n v="1"/>
  </r>
  <r>
    <x v="0"/>
    <x v="48"/>
    <x v="2"/>
    <x v="9"/>
    <x v="24"/>
    <x v="0"/>
    <x v="1"/>
    <n v="1"/>
  </r>
  <r>
    <x v="0"/>
    <x v="49"/>
    <x v="2"/>
    <x v="9"/>
    <x v="24"/>
    <x v="0"/>
    <x v="1"/>
    <n v="1"/>
  </r>
  <r>
    <x v="0"/>
    <x v="50"/>
    <x v="2"/>
    <x v="9"/>
    <x v="24"/>
    <x v="0"/>
    <x v="1"/>
    <n v="1.14724206"/>
  </r>
  <r>
    <x v="0"/>
    <x v="51"/>
    <x v="2"/>
    <x v="9"/>
    <x v="24"/>
    <x v="0"/>
    <x v="1"/>
    <n v="1"/>
  </r>
  <r>
    <x v="0"/>
    <x v="52"/>
    <x v="2"/>
    <x v="9"/>
    <x v="24"/>
    <x v="0"/>
    <x v="1"/>
    <n v="1.3062103389999999"/>
  </r>
  <r>
    <x v="0"/>
    <x v="53"/>
    <x v="2"/>
    <x v="9"/>
    <x v="24"/>
    <x v="0"/>
    <x v="1"/>
    <n v="5574.7049999999999"/>
  </r>
  <r>
    <x v="0"/>
    <x v="54"/>
    <x v="2"/>
    <x v="9"/>
    <x v="24"/>
    <x v="0"/>
    <x v="1"/>
    <n v="1"/>
  </r>
  <r>
    <x v="0"/>
    <x v="55"/>
    <x v="2"/>
    <x v="9"/>
    <x v="24"/>
    <x v="0"/>
    <x v="1"/>
    <n v="0.13856559500000001"/>
  </r>
  <r>
    <x v="0"/>
    <x v="56"/>
    <x v="2"/>
    <x v="9"/>
    <x v="24"/>
    <x v="0"/>
    <x v="1"/>
    <n v="0"/>
  </r>
  <r>
    <x v="0"/>
    <x v="57"/>
    <x v="2"/>
    <x v="9"/>
    <x v="24"/>
    <x v="0"/>
    <x v="1"/>
    <n v="0.14724206000000001"/>
  </r>
  <r>
    <x v="0"/>
    <x v="58"/>
    <x v="2"/>
    <x v="9"/>
    <x v="24"/>
    <x v="0"/>
    <x v="1"/>
    <n v="1"/>
  </r>
  <r>
    <x v="0"/>
    <x v="48"/>
    <x v="2"/>
    <x v="9"/>
    <x v="25"/>
    <x v="0"/>
    <x v="1"/>
    <n v="1"/>
  </r>
  <r>
    <x v="0"/>
    <x v="49"/>
    <x v="2"/>
    <x v="9"/>
    <x v="25"/>
    <x v="0"/>
    <x v="1"/>
    <n v="1"/>
  </r>
  <r>
    <x v="0"/>
    <x v="50"/>
    <x v="2"/>
    <x v="9"/>
    <x v="25"/>
    <x v="0"/>
    <x v="1"/>
    <n v="1.095183996"/>
  </r>
  <r>
    <x v="0"/>
    <x v="51"/>
    <x v="2"/>
    <x v="9"/>
    <x v="25"/>
    <x v="0"/>
    <x v="1"/>
    <n v="1"/>
  </r>
  <r>
    <x v="0"/>
    <x v="52"/>
    <x v="2"/>
    <x v="9"/>
    <x v="25"/>
    <x v="0"/>
    <x v="1"/>
    <n v="1.272619173"/>
  </r>
  <r>
    <x v="0"/>
    <x v="53"/>
    <x v="2"/>
    <x v="9"/>
    <x v="25"/>
    <x v="0"/>
    <x v="1"/>
    <n v="1853.7819"/>
  </r>
  <r>
    <x v="0"/>
    <x v="54"/>
    <x v="2"/>
    <x v="9"/>
    <x v="25"/>
    <x v="0"/>
    <x v="1"/>
    <n v="1"/>
  </r>
  <r>
    <x v="0"/>
    <x v="55"/>
    <x v="2"/>
    <x v="9"/>
    <x v="25"/>
    <x v="0"/>
    <x v="1"/>
    <n v="0.162014034"/>
  </r>
  <r>
    <x v="0"/>
    <x v="56"/>
    <x v="2"/>
    <x v="9"/>
    <x v="25"/>
    <x v="0"/>
    <x v="1"/>
    <n v="0"/>
  </r>
  <r>
    <x v="0"/>
    <x v="57"/>
    <x v="2"/>
    <x v="9"/>
    <x v="25"/>
    <x v="0"/>
    <x v="1"/>
    <n v="9.5183996000000007E-2"/>
  </r>
  <r>
    <x v="0"/>
    <x v="58"/>
    <x v="2"/>
    <x v="9"/>
    <x v="25"/>
    <x v="0"/>
    <x v="1"/>
    <n v="1"/>
  </r>
  <r>
    <x v="0"/>
    <x v="48"/>
    <x v="2"/>
    <x v="9"/>
    <x v="26"/>
    <x v="0"/>
    <x v="1"/>
    <n v="1"/>
  </r>
  <r>
    <x v="0"/>
    <x v="49"/>
    <x v="2"/>
    <x v="9"/>
    <x v="26"/>
    <x v="0"/>
    <x v="1"/>
    <n v="1"/>
  </r>
  <r>
    <x v="0"/>
    <x v="50"/>
    <x v="2"/>
    <x v="9"/>
    <x v="26"/>
    <x v="0"/>
    <x v="1"/>
    <n v="1.0814088180000001"/>
  </r>
  <r>
    <x v="0"/>
    <x v="51"/>
    <x v="2"/>
    <x v="9"/>
    <x v="26"/>
    <x v="0"/>
    <x v="1"/>
    <n v="1"/>
  </r>
  <r>
    <x v="0"/>
    <x v="52"/>
    <x v="2"/>
    <x v="9"/>
    <x v="26"/>
    <x v="0"/>
    <x v="1"/>
    <n v="1.0903585140000001"/>
  </r>
  <r>
    <x v="0"/>
    <x v="53"/>
    <x v="2"/>
    <x v="9"/>
    <x v="26"/>
    <x v="0"/>
    <x v="1"/>
    <n v="2830.9468000000002"/>
  </r>
  <r>
    <x v="0"/>
    <x v="54"/>
    <x v="2"/>
    <x v="9"/>
    <x v="26"/>
    <x v="0"/>
    <x v="1"/>
    <n v="1"/>
  </r>
  <r>
    <x v="0"/>
    <x v="55"/>
    <x v="2"/>
    <x v="9"/>
    <x v="26"/>
    <x v="0"/>
    <x v="1"/>
    <n v="8.2759589999999994E-3"/>
  </r>
  <r>
    <x v="0"/>
    <x v="56"/>
    <x v="2"/>
    <x v="9"/>
    <x v="26"/>
    <x v="0"/>
    <x v="1"/>
    <n v="0"/>
  </r>
  <r>
    <x v="0"/>
    <x v="57"/>
    <x v="2"/>
    <x v="9"/>
    <x v="26"/>
    <x v="0"/>
    <x v="1"/>
    <n v="8.1408817999999994E-2"/>
  </r>
  <r>
    <x v="0"/>
    <x v="58"/>
    <x v="2"/>
    <x v="9"/>
    <x v="26"/>
    <x v="0"/>
    <x v="1"/>
    <n v="1"/>
  </r>
  <r>
    <x v="0"/>
    <x v="48"/>
    <x v="2"/>
    <x v="9"/>
    <x v="27"/>
    <x v="0"/>
    <x v="1"/>
    <n v="1"/>
  </r>
  <r>
    <x v="0"/>
    <x v="49"/>
    <x v="2"/>
    <x v="9"/>
    <x v="27"/>
    <x v="0"/>
    <x v="1"/>
    <n v="1"/>
  </r>
  <r>
    <x v="0"/>
    <x v="50"/>
    <x v="2"/>
    <x v="9"/>
    <x v="27"/>
    <x v="0"/>
    <x v="1"/>
    <n v="1.067060245"/>
  </r>
  <r>
    <x v="0"/>
    <x v="51"/>
    <x v="2"/>
    <x v="9"/>
    <x v="27"/>
    <x v="0"/>
    <x v="1"/>
    <n v="1"/>
  </r>
  <r>
    <x v="0"/>
    <x v="52"/>
    <x v="2"/>
    <x v="9"/>
    <x v="27"/>
    <x v="0"/>
    <x v="1"/>
    <n v="1.1431190170000001"/>
  </r>
  <r>
    <x v="0"/>
    <x v="53"/>
    <x v="2"/>
    <x v="9"/>
    <x v="27"/>
    <x v="0"/>
    <x v="1"/>
    <n v="173.57978"/>
  </r>
  <r>
    <x v="0"/>
    <x v="54"/>
    <x v="2"/>
    <x v="9"/>
    <x v="27"/>
    <x v="0"/>
    <x v="1"/>
    <n v="1"/>
  </r>
  <r>
    <x v="0"/>
    <x v="55"/>
    <x v="2"/>
    <x v="9"/>
    <x v="27"/>
    <x v="0"/>
    <x v="1"/>
    <n v="7.1278798000000004E-2"/>
  </r>
  <r>
    <x v="0"/>
    <x v="56"/>
    <x v="2"/>
    <x v="9"/>
    <x v="27"/>
    <x v="0"/>
    <x v="1"/>
    <n v="0"/>
  </r>
  <r>
    <x v="0"/>
    <x v="57"/>
    <x v="2"/>
    <x v="9"/>
    <x v="27"/>
    <x v="0"/>
    <x v="1"/>
    <n v="6.7060245000000004E-2"/>
  </r>
  <r>
    <x v="0"/>
    <x v="58"/>
    <x v="2"/>
    <x v="9"/>
    <x v="27"/>
    <x v="0"/>
    <x v="1"/>
    <n v="1"/>
  </r>
  <r>
    <x v="0"/>
    <x v="48"/>
    <x v="2"/>
    <x v="9"/>
    <x v="28"/>
    <x v="0"/>
    <x v="1"/>
    <n v="1"/>
  </r>
  <r>
    <x v="0"/>
    <x v="49"/>
    <x v="2"/>
    <x v="9"/>
    <x v="28"/>
    <x v="0"/>
    <x v="1"/>
    <n v="1"/>
  </r>
  <r>
    <x v="0"/>
    <x v="50"/>
    <x v="2"/>
    <x v="9"/>
    <x v="28"/>
    <x v="0"/>
    <x v="1"/>
    <n v="1.0724723920000001"/>
  </r>
  <r>
    <x v="0"/>
    <x v="51"/>
    <x v="2"/>
    <x v="9"/>
    <x v="28"/>
    <x v="0"/>
    <x v="1"/>
    <n v="1"/>
  </r>
  <r>
    <x v="0"/>
    <x v="52"/>
    <x v="2"/>
    <x v="9"/>
    <x v="28"/>
    <x v="0"/>
    <x v="1"/>
    <n v="1.1028078109999999"/>
  </r>
  <r>
    <x v="0"/>
    <x v="53"/>
    <x v="2"/>
    <x v="9"/>
    <x v="28"/>
    <x v="0"/>
    <x v="1"/>
    <n v="3565.8105"/>
  </r>
  <r>
    <x v="0"/>
    <x v="54"/>
    <x v="2"/>
    <x v="9"/>
    <x v="28"/>
    <x v="0"/>
    <x v="1"/>
    <n v="1"/>
  </r>
  <r>
    <x v="0"/>
    <x v="55"/>
    <x v="2"/>
    <x v="9"/>
    <x v="28"/>
    <x v="0"/>
    <x v="1"/>
    <n v="2.8285501000000001E-2"/>
  </r>
  <r>
    <x v="0"/>
    <x v="56"/>
    <x v="2"/>
    <x v="9"/>
    <x v="28"/>
    <x v="0"/>
    <x v="1"/>
    <n v="0"/>
  </r>
  <r>
    <x v="0"/>
    <x v="57"/>
    <x v="2"/>
    <x v="9"/>
    <x v="28"/>
    <x v="0"/>
    <x v="1"/>
    <n v="7.2472391999999997E-2"/>
  </r>
  <r>
    <x v="0"/>
    <x v="58"/>
    <x v="2"/>
    <x v="9"/>
    <x v="28"/>
    <x v="0"/>
    <x v="1"/>
    <n v="1"/>
  </r>
  <r>
    <x v="0"/>
    <x v="48"/>
    <x v="2"/>
    <x v="9"/>
    <x v="29"/>
    <x v="0"/>
    <x v="1"/>
    <n v="1"/>
  </r>
  <r>
    <x v="0"/>
    <x v="49"/>
    <x v="2"/>
    <x v="9"/>
    <x v="29"/>
    <x v="0"/>
    <x v="1"/>
    <n v="1"/>
  </r>
  <r>
    <x v="0"/>
    <x v="50"/>
    <x v="2"/>
    <x v="9"/>
    <x v="29"/>
    <x v="0"/>
    <x v="1"/>
    <n v="1.132307374"/>
  </r>
  <r>
    <x v="0"/>
    <x v="51"/>
    <x v="2"/>
    <x v="9"/>
    <x v="29"/>
    <x v="0"/>
    <x v="1"/>
    <n v="1"/>
  </r>
  <r>
    <x v="0"/>
    <x v="52"/>
    <x v="2"/>
    <x v="9"/>
    <x v="29"/>
    <x v="0"/>
    <x v="1"/>
    <n v="1.245255073"/>
  </r>
  <r>
    <x v="0"/>
    <x v="53"/>
    <x v="2"/>
    <x v="9"/>
    <x v="29"/>
    <x v="0"/>
    <x v="1"/>
    <n v="1890.3078"/>
  </r>
  <r>
    <x v="0"/>
    <x v="54"/>
    <x v="2"/>
    <x v="9"/>
    <x v="29"/>
    <x v="0"/>
    <x v="1"/>
    <n v="1"/>
  </r>
  <r>
    <x v="0"/>
    <x v="55"/>
    <x v="2"/>
    <x v="9"/>
    <x v="29"/>
    <x v="0"/>
    <x v="1"/>
    <n v="9.9750034000000001E-2"/>
  </r>
  <r>
    <x v="0"/>
    <x v="56"/>
    <x v="2"/>
    <x v="9"/>
    <x v="29"/>
    <x v="0"/>
    <x v="1"/>
    <n v="0"/>
  </r>
  <r>
    <x v="0"/>
    <x v="57"/>
    <x v="2"/>
    <x v="9"/>
    <x v="29"/>
    <x v="0"/>
    <x v="1"/>
    <n v="0.13230737400000001"/>
  </r>
  <r>
    <x v="0"/>
    <x v="58"/>
    <x v="2"/>
    <x v="9"/>
    <x v="29"/>
    <x v="0"/>
    <x v="1"/>
    <n v="1"/>
  </r>
  <r>
    <x v="0"/>
    <x v="48"/>
    <x v="2"/>
    <x v="9"/>
    <x v="30"/>
    <x v="0"/>
    <x v="1"/>
    <n v="1"/>
  </r>
  <r>
    <x v="0"/>
    <x v="49"/>
    <x v="2"/>
    <x v="9"/>
    <x v="30"/>
    <x v="0"/>
    <x v="1"/>
    <n v="1"/>
  </r>
  <r>
    <x v="0"/>
    <x v="50"/>
    <x v="2"/>
    <x v="9"/>
    <x v="30"/>
    <x v="0"/>
    <x v="1"/>
    <n v="1.134562638"/>
  </r>
  <r>
    <x v="0"/>
    <x v="51"/>
    <x v="2"/>
    <x v="9"/>
    <x v="30"/>
    <x v="0"/>
    <x v="1"/>
    <n v="1"/>
  </r>
  <r>
    <x v="0"/>
    <x v="52"/>
    <x v="2"/>
    <x v="9"/>
    <x v="30"/>
    <x v="0"/>
    <x v="1"/>
    <n v="1.2438343670000001"/>
  </r>
  <r>
    <x v="0"/>
    <x v="53"/>
    <x v="2"/>
    <x v="9"/>
    <x v="30"/>
    <x v="0"/>
    <x v="1"/>
    <n v="3444.6682000000001"/>
  </r>
  <r>
    <x v="0"/>
    <x v="54"/>
    <x v="2"/>
    <x v="9"/>
    <x v="30"/>
    <x v="0"/>
    <x v="1"/>
    <n v="1"/>
  </r>
  <r>
    <x v="0"/>
    <x v="55"/>
    <x v="2"/>
    <x v="9"/>
    <x v="30"/>
    <x v="0"/>
    <x v="1"/>
    <n v="9.6311763999999994E-2"/>
  </r>
  <r>
    <x v="0"/>
    <x v="56"/>
    <x v="2"/>
    <x v="9"/>
    <x v="30"/>
    <x v="0"/>
    <x v="1"/>
    <n v="0"/>
  </r>
  <r>
    <x v="0"/>
    <x v="57"/>
    <x v="2"/>
    <x v="9"/>
    <x v="30"/>
    <x v="0"/>
    <x v="1"/>
    <n v="0.13456263800000001"/>
  </r>
  <r>
    <x v="0"/>
    <x v="58"/>
    <x v="2"/>
    <x v="9"/>
    <x v="30"/>
    <x v="0"/>
    <x v="1"/>
    <n v="1"/>
  </r>
  <r>
    <x v="0"/>
    <x v="48"/>
    <x v="2"/>
    <x v="9"/>
    <x v="31"/>
    <x v="0"/>
    <x v="1"/>
    <n v="1"/>
  </r>
  <r>
    <x v="0"/>
    <x v="49"/>
    <x v="2"/>
    <x v="9"/>
    <x v="31"/>
    <x v="0"/>
    <x v="1"/>
    <n v="1"/>
  </r>
  <r>
    <x v="0"/>
    <x v="50"/>
    <x v="2"/>
    <x v="9"/>
    <x v="31"/>
    <x v="0"/>
    <x v="1"/>
    <n v="1.087301101"/>
  </r>
  <r>
    <x v="0"/>
    <x v="51"/>
    <x v="2"/>
    <x v="9"/>
    <x v="31"/>
    <x v="0"/>
    <x v="1"/>
    <n v="1"/>
  </r>
  <r>
    <x v="0"/>
    <x v="52"/>
    <x v="2"/>
    <x v="9"/>
    <x v="31"/>
    <x v="0"/>
    <x v="1"/>
    <n v="1.2501352029999999"/>
  </r>
  <r>
    <x v="0"/>
    <x v="53"/>
    <x v="2"/>
    <x v="9"/>
    <x v="31"/>
    <x v="0"/>
    <x v="1"/>
    <n v="652.79417999999998"/>
  </r>
  <r>
    <x v="0"/>
    <x v="54"/>
    <x v="2"/>
    <x v="9"/>
    <x v="31"/>
    <x v="0"/>
    <x v="1"/>
    <n v="1"/>
  </r>
  <r>
    <x v="0"/>
    <x v="55"/>
    <x v="2"/>
    <x v="9"/>
    <x v="31"/>
    <x v="0"/>
    <x v="1"/>
    <n v="0.149759898"/>
  </r>
  <r>
    <x v="0"/>
    <x v="56"/>
    <x v="2"/>
    <x v="9"/>
    <x v="31"/>
    <x v="0"/>
    <x v="1"/>
    <n v="0"/>
  </r>
  <r>
    <x v="0"/>
    <x v="57"/>
    <x v="2"/>
    <x v="9"/>
    <x v="31"/>
    <x v="0"/>
    <x v="1"/>
    <n v="8.7301101000000006E-2"/>
  </r>
  <r>
    <x v="0"/>
    <x v="58"/>
    <x v="2"/>
    <x v="9"/>
    <x v="31"/>
    <x v="0"/>
    <x v="1"/>
    <n v="1"/>
  </r>
  <r>
    <x v="0"/>
    <x v="48"/>
    <x v="2"/>
    <x v="10"/>
    <x v="22"/>
    <x v="0"/>
    <x v="1"/>
    <n v="1"/>
  </r>
  <r>
    <x v="0"/>
    <x v="49"/>
    <x v="2"/>
    <x v="10"/>
    <x v="22"/>
    <x v="0"/>
    <x v="1"/>
    <n v="1.0000000040000001"/>
  </r>
  <r>
    <x v="0"/>
    <x v="50"/>
    <x v="2"/>
    <x v="10"/>
    <x v="22"/>
    <x v="0"/>
    <x v="1"/>
    <n v="1.032458219"/>
  </r>
  <r>
    <x v="0"/>
    <x v="51"/>
    <x v="2"/>
    <x v="10"/>
    <x v="22"/>
    <x v="0"/>
    <x v="1"/>
    <n v="1"/>
  </r>
  <r>
    <x v="0"/>
    <x v="52"/>
    <x v="2"/>
    <x v="10"/>
    <x v="22"/>
    <x v="0"/>
    <x v="1"/>
    <n v="1.042346682"/>
  </r>
  <r>
    <x v="0"/>
    <x v="53"/>
    <x v="2"/>
    <x v="10"/>
    <x v="22"/>
    <x v="0"/>
    <x v="1"/>
    <n v="19.926701351999998"/>
  </r>
  <r>
    <x v="0"/>
    <x v="54"/>
    <x v="2"/>
    <x v="10"/>
    <x v="22"/>
    <x v="0"/>
    <x v="1"/>
    <n v="1"/>
  </r>
  <r>
    <x v="0"/>
    <x v="55"/>
    <x v="2"/>
    <x v="10"/>
    <x v="22"/>
    <x v="0"/>
    <x v="1"/>
    <n v="9.5775909999999999E-3"/>
  </r>
  <r>
    <x v="0"/>
    <x v="56"/>
    <x v="2"/>
    <x v="10"/>
    <x v="22"/>
    <x v="0"/>
    <x v="1"/>
    <n v="4.0000000000000002E-9"/>
  </r>
  <r>
    <x v="0"/>
    <x v="57"/>
    <x v="2"/>
    <x v="10"/>
    <x v="22"/>
    <x v="0"/>
    <x v="1"/>
    <n v="3.2458215999999998E-2"/>
  </r>
  <r>
    <x v="0"/>
    <x v="58"/>
    <x v="2"/>
    <x v="10"/>
    <x v="22"/>
    <x v="0"/>
    <x v="1"/>
    <n v="1"/>
  </r>
  <r>
    <x v="0"/>
    <x v="48"/>
    <x v="2"/>
    <x v="10"/>
    <x v="23"/>
    <x v="0"/>
    <x v="1"/>
    <n v="1"/>
  </r>
  <r>
    <x v="0"/>
    <x v="49"/>
    <x v="2"/>
    <x v="10"/>
    <x v="23"/>
    <x v="0"/>
    <x v="1"/>
    <n v="1"/>
  </r>
  <r>
    <x v="0"/>
    <x v="50"/>
    <x v="2"/>
    <x v="10"/>
    <x v="23"/>
    <x v="0"/>
    <x v="1"/>
    <n v="1.116715602"/>
  </r>
  <r>
    <x v="0"/>
    <x v="51"/>
    <x v="2"/>
    <x v="10"/>
    <x v="23"/>
    <x v="0"/>
    <x v="1"/>
    <n v="1"/>
  </r>
  <r>
    <x v="0"/>
    <x v="52"/>
    <x v="2"/>
    <x v="10"/>
    <x v="23"/>
    <x v="0"/>
    <x v="1"/>
    <n v="1.191028006"/>
  </r>
  <r>
    <x v="0"/>
    <x v="53"/>
    <x v="2"/>
    <x v="10"/>
    <x v="23"/>
    <x v="0"/>
    <x v="1"/>
    <n v="1826.1678999999999"/>
  </r>
  <r>
    <x v="0"/>
    <x v="54"/>
    <x v="2"/>
    <x v="10"/>
    <x v="23"/>
    <x v="0"/>
    <x v="1"/>
    <n v="1"/>
  </r>
  <r>
    <x v="0"/>
    <x v="55"/>
    <x v="2"/>
    <x v="10"/>
    <x v="23"/>
    <x v="0"/>
    <x v="1"/>
    <n v="6.6545505000000005E-2"/>
  </r>
  <r>
    <x v="0"/>
    <x v="56"/>
    <x v="2"/>
    <x v="10"/>
    <x v="23"/>
    <x v="0"/>
    <x v="1"/>
    <n v="0"/>
  </r>
  <r>
    <x v="0"/>
    <x v="57"/>
    <x v="2"/>
    <x v="10"/>
    <x v="23"/>
    <x v="0"/>
    <x v="1"/>
    <n v="0.116715602"/>
  </r>
  <r>
    <x v="0"/>
    <x v="58"/>
    <x v="2"/>
    <x v="10"/>
    <x v="23"/>
    <x v="0"/>
    <x v="1"/>
    <n v="1"/>
  </r>
  <r>
    <x v="0"/>
    <x v="48"/>
    <x v="2"/>
    <x v="10"/>
    <x v="24"/>
    <x v="0"/>
    <x v="1"/>
    <n v="1"/>
  </r>
  <r>
    <x v="0"/>
    <x v="49"/>
    <x v="2"/>
    <x v="10"/>
    <x v="24"/>
    <x v="0"/>
    <x v="1"/>
    <n v="1"/>
  </r>
  <r>
    <x v="0"/>
    <x v="50"/>
    <x v="2"/>
    <x v="10"/>
    <x v="24"/>
    <x v="0"/>
    <x v="1"/>
    <n v="1.0704509390000001"/>
  </r>
  <r>
    <x v="0"/>
    <x v="51"/>
    <x v="2"/>
    <x v="10"/>
    <x v="24"/>
    <x v="0"/>
    <x v="1"/>
    <n v="1"/>
  </r>
  <r>
    <x v="0"/>
    <x v="52"/>
    <x v="2"/>
    <x v="10"/>
    <x v="24"/>
    <x v="0"/>
    <x v="1"/>
    <n v="1.129636656"/>
  </r>
  <r>
    <x v="0"/>
    <x v="53"/>
    <x v="2"/>
    <x v="10"/>
    <x v="24"/>
    <x v="0"/>
    <x v="1"/>
    <n v="765.59894999999995"/>
  </r>
  <r>
    <x v="0"/>
    <x v="54"/>
    <x v="2"/>
    <x v="10"/>
    <x v="24"/>
    <x v="0"/>
    <x v="1"/>
    <n v="1"/>
  </r>
  <r>
    <x v="0"/>
    <x v="55"/>
    <x v="2"/>
    <x v="10"/>
    <x v="24"/>
    <x v="0"/>
    <x v="1"/>
    <n v="5.5290453000000003E-2"/>
  </r>
  <r>
    <x v="0"/>
    <x v="56"/>
    <x v="2"/>
    <x v="10"/>
    <x v="24"/>
    <x v="0"/>
    <x v="1"/>
    <n v="0"/>
  </r>
  <r>
    <x v="0"/>
    <x v="57"/>
    <x v="2"/>
    <x v="10"/>
    <x v="24"/>
    <x v="0"/>
    <x v="1"/>
    <n v="7.0450939000000004E-2"/>
  </r>
  <r>
    <x v="0"/>
    <x v="58"/>
    <x v="2"/>
    <x v="10"/>
    <x v="24"/>
    <x v="0"/>
    <x v="1"/>
    <n v="1"/>
  </r>
  <r>
    <x v="0"/>
    <x v="48"/>
    <x v="2"/>
    <x v="10"/>
    <x v="25"/>
    <x v="0"/>
    <x v="1"/>
    <n v="1"/>
  </r>
  <r>
    <x v="0"/>
    <x v="49"/>
    <x v="2"/>
    <x v="10"/>
    <x v="25"/>
    <x v="0"/>
    <x v="1"/>
    <n v="1.0000000019999999"/>
  </r>
  <r>
    <x v="0"/>
    <x v="50"/>
    <x v="2"/>
    <x v="10"/>
    <x v="25"/>
    <x v="0"/>
    <x v="1"/>
    <n v="1.067228853"/>
  </r>
  <r>
    <x v="0"/>
    <x v="51"/>
    <x v="2"/>
    <x v="10"/>
    <x v="25"/>
    <x v="0"/>
    <x v="1"/>
    <n v="1"/>
  </r>
  <r>
    <x v="0"/>
    <x v="52"/>
    <x v="2"/>
    <x v="10"/>
    <x v="25"/>
    <x v="0"/>
    <x v="1"/>
    <n v="1.2373208609999999"/>
  </r>
  <r>
    <x v="0"/>
    <x v="53"/>
    <x v="2"/>
    <x v="10"/>
    <x v="25"/>
    <x v="0"/>
    <x v="1"/>
    <n v="24.214300271999999"/>
  </r>
  <r>
    <x v="0"/>
    <x v="54"/>
    <x v="2"/>
    <x v="10"/>
    <x v="25"/>
    <x v="0"/>
    <x v="1"/>
    <n v="1"/>
  </r>
  <r>
    <x v="0"/>
    <x v="55"/>
    <x v="2"/>
    <x v="10"/>
    <x v="25"/>
    <x v="0"/>
    <x v="1"/>
    <n v="0.15937725799999999"/>
  </r>
  <r>
    <x v="0"/>
    <x v="56"/>
    <x v="2"/>
    <x v="10"/>
    <x v="25"/>
    <x v="0"/>
    <x v="1"/>
    <n v="2.0000000000000001E-9"/>
  </r>
  <r>
    <x v="0"/>
    <x v="57"/>
    <x v="2"/>
    <x v="10"/>
    <x v="25"/>
    <x v="0"/>
    <x v="1"/>
    <n v="6.7228851000000006E-2"/>
  </r>
  <r>
    <x v="0"/>
    <x v="58"/>
    <x v="2"/>
    <x v="10"/>
    <x v="25"/>
    <x v="0"/>
    <x v="1"/>
    <n v="1"/>
  </r>
  <r>
    <x v="0"/>
    <x v="48"/>
    <x v="2"/>
    <x v="10"/>
    <x v="26"/>
    <x v="0"/>
    <x v="1"/>
    <n v="1"/>
  </r>
  <r>
    <x v="0"/>
    <x v="49"/>
    <x v="2"/>
    <x v="10"/>
    <x v="26"/>
    <x v="0"/>
    <x v="1"/>
    <n v="1.0000000019999999"/>
  </r>
  <r>
    <x v="0"/>
    <x v="50"/>
    <x v="2"/>
    <x v="10"/>
    <x v="26"/>
    <x v="0"/>
    <x v="1"/>
    <n v="1.068779624"/>
  </r>
  <r>
    <x v="0"/>
    <x v="51"/>
    <x v="2"/>
    <x v="10"/>
    <x v="26"/>
    <x v="0"/>
    <x v="1"/>
    <n v="1"/>
  </r>
  <r>
    <x v="0"/>
    <x v="52"/>
    <x v="2"/>
    <x v="10"/>
    <x v="26"/>
    <x v="0"/>
    <x v="1"/>
    <n v="1.21265801"/>
  </r>
  <r>
    <x v="0"/>
    <x v="53"/>
    <x v="2"/>
    <x v="10"/>
    <x v="26"/>
    <x v="0"/>
    <x v="1"/>
    <n v="199.47198"/>
  </r>
  <r>
    <x v="0"/>
    <x v="54"/>
    <x v="2"/>
    <x v="10"/>
    <x v="26"/>
    <x v="0"/>
    <x v="1"/>
    <n v="1"/>
  </r>
  <r>
    <x v="0"/>
    <x v="55"/>
    <x v="2"/>
    <x v="10"/>
    <x v="26"/>
    <x v="0"/>
    <x v="1"/>
    <n v="0.13461931999999999"/>
  </r>
  <r>
    <x v="0"/>
    <x v="56"/>
    <x v="2"/>
    <x v="10"/>
    <x v="26"/>
    <x v="0"/>
    <x v="1"/>
    <n v="2.0000000000000001E-9"/>
  </r>
  <r>
    <x v="0"/>
    <x v="57"/>
    <x v="2"/>
    <x v="10"/>
    <x v="26"/>
    <x v="0"/>
    <x v="1"/>
    <n v="6.8779621999999999E-2"/>
  </r>
  <r>
    <x v="0"/>
    <x v="58"/>
    <x v="2"/>
    <x v="10"/>
    <x v="26"/>
    <x v="0"/>
    <x v="1"/>
    <n v="1"/>
  </r>
  <r>
    <x v="0"/>
    <x v="48"/>
    <x v="2"/>
    <x v="10"/>
    <x v="27"/>
    <x v="0"/>
    <x v="1"/>
    <n v="1"/>
  </r>
  <r>
    <x v="0"/>
    <x v="49"/>
    <x v="2"/>
    <x v="10"/>
    <x v="27"/>
    <x v="0"/>
    <x v="1"/>
    <n v="1.0000000069999999"/>
  </r>
  <r>
    <x v="0"/>
    <x v="50"/>
    <x v="2"/>
    <x v="10"/>
    <x v="27"/>
    <x v="0"/>
    <x v="1"/>
    <n v="1.0063425909999999"/>
  </r>
  <r>
    <x v="0"/>
    <x v="51"/>
    <x v="2"/>
    <x v="10"/>
    <x v="27"/>
    <x v="0"/>
    <x v="1"/>
    <n v="1"/>
  </r>
  <r>
    <x v="0"/>
    <x v="52"/>
    <x v="2"/>
    <x v="10"/>
    <x v="27"/>
    <x v="0"/>
    <x v="1"/>
    <n v="1.027708608"/>
  </r>
  <r>
    <x v="0"/>
    <x v="53"/>
    <x v="2"/>
    <x v="10"/>
    <x v="27"/>
    <x v="0"/>
    <x v="1"/>
    <n v="15.805929215000001"/>
  </r>
  <r>
    <x v="0"/>
    <x v="54"/>
    <x v="2"/>
    <x v="10"/>
    <x v="27"/>
    <x v="0"/>
    <x v="1"/>
    <n v="1"/>
  </r>
  <r>
    <x v="0"/>
    <x v="55"/>
    <x v="2"/>
    <x v="10"/>
    <x v="27"/>
    <x v="0"/>
    <x v="1"/>
    <n v="2.1231355E-2"/>
  </r>
  <r>
    <x v="0"/>
    <x v="56"/>
    <x v="2"/>
    <x v="10"/>
    <x v="27"/>
    <x v="0"/>
    <x v="1"/>
    <n v="6.9999999999999998E-9"/>
  </r>
  <r>
    <x v="0"/>
    <x v="57"/>
    <x v="2"/>
    <x v="10"/>
    <x v="27"/>
    <x v="0"/>
    <x v="1"/>
    <n v="6.3425829999999997E-3"/>
  </r>
  <r>
    <x v="0"/>
    <x v="58"/>
    <x v="2"/>
    <x v="10"/>
    <x v="27"/>
    <x v="0"/>
    <x v="1"/>
    <n v="1"/>
  </r>
  <r>
    <x v="0"/>
    <x v="48"/>
    <x v="2"/>
    <x v="10"/>
    <x v="28"/>
    <x v="0"/>
    <x v="1"/>
    <n v="1"/>
  </r>
  <r>
    <x v="0"/>
    <x v="49"/>
    <x v="2"/>
    <x v="10"/>
    <x v="28"/>
    <x v="0"/>
    <x v="1"/>
    <n v="1.0000000010000001"/>
  </r>
  <r>
    <x v="0"/>
    <x v="50"/>
    <x v="2"/>
    <x v="10"/>
    <x v="28"/>
    <x v="0"/>
    <x v="1"/>
    <n v="1.129297048"/>
  </r>
  <r>
    <x v="0"/>
    <x v="51"/>
    <x v="2"/>
    <x v="10"/>
    <x v="28"/>
    <x v="0"/>
    <x v="1"/>
    <n v="1"/>
  </r>
  <r>
    <x v="0"/>
    <x v="52"/>
    <x v="2"/>
    <x v="10"/>
    <x v="28"/>
    <x v="0"/>
    <x v="1"/>
    <n v="1.2654658990000001"/>
  </r>
  <r>
    <x v="0"/>
    <x v="53"/>
    <x v="2"/>
    <x v="10"/>
    <x v="28"/>
    <x v="0"/>
    <x v="1"/>
    <n v="1081.9612999999999"/>
  </r>
  <r>
    <x v="0"/>
    <x v="54"/>
    <x v="2"/>
    <x v="10"/>
    <x v="28"/>
    <x v="0"/>
    <x v="1"/>
    <n v="1"/>
  </r>
  <r>
    <x v="0"/>
    <x v="55"/>
    <x v="2"/>
    <x v="10"/>
    <x v="28"/>
    <x v="0"/>
    <x v="1"/>
    <n v="0.12057841699999999"/>
  </r>
  <r>
    <x v="0"/>
    <x v="56"/>
    <x v="2"/>
    <x v="10"/>
    <x v="28"/>
    <x v="0"/>
    <x v="1"/>
    <n v="1.0000000000000001E-9"/>
  </r>
  <r>
    <x v="0"/>
    <x v="57"/>
    <x v="2"/>
    <x v="10"/>
    <x v="28"/>
    <x v="0"/>
    <x v="1"/>
    <n v="0.129297047"/>
  </r>
  <r>
    <x v="0"/>
    <x v="58"/>
    <x v="2"/>
    <x v="10"/>
    <x v="28"/>
    <x v="0"/>
    <x v="1"/>
    <n v="1"/>
  </r>
  <r>
    <x v="0"/>
    <x v="48"/>
    <x v="2"/>
    <x v="10"/>
    <x v="29"/>
    <x v="0"/>
    <x v="1"/>
    <n v="1"/>
  </r>
  <r>
    <x v="0"/>
    <x v="49"/>
    <x v="2"/>
    <x v="10"/>
    <x v="29"/>
    <x v="0"/>
    <x v="1"/>
    <n v="1.0000000019999999"/>
  </r>
  <r>
    <x v="0"/>
    <x v="50"/>
    <x v="2"/>
    <x v="10"/>
    <x v="29"/>
    <x v="0"/>
    <x v="1"/>
    <n v="1.072368744"/>
  </r>
  <r>
    <x v="0"/>
    <x v="51"/>
    <x v="2"/>
    <x v="10"/>
    <x v="29"/>
    <x v="0"/>
    <x v="1"/>
    <n v="1"/>
  </r>
  <r>
    <x v="0"/>
    <x v="52"/>
    <x v="2"/>
    <x v="10"/>
    <x v="29"/>
    <x v="0"/>
    <x v="1"/>
    <n v="1.1239681859999999"/>
  </r>
  <r>
    <x v="0"/>
    <x v="53"/>
    <x v="2"/>
    <x v="10"/>
    <x v="29"/>
    <x v="0"/>
    <x v="1"/>
    <n v="79.856611466000004"/>
  </r>
  <r>
    <x v="0"/>
    <x v="54"/>
    <x v="2"/>
    <x v="10"/>
    <x v="29"/>
    <x v="0"/>
    <x v="1"/>
    <n v="1"/>
  </r>
  <r>
    <x v="0"/>
    <x v="55"/>
    <x v="2"/>
    <x v="10"/>
    <x v="29"/>
    <x v="0"/>
    <x v="1"/>
    <n v="4.8117256999999997E-2"/>
  </r>
  <r>
    <x v="0"/>
    <x v="56"/>
    <x v="2"/>
    <x v="10"/>
    <x v="29"/>
    <x v="0"/>
    <x v="1"/>
    <n v="2.0000000000000001E-9"/>
  </r>
  <r>
    <x v="0"/>
    <x v="57"/>
    <x v="2"/>
    <x v="10"/>
    <x v="29"/>
    <x v="0"/>
    <x v="1"/>
    <n v="7.2368741E-2"/>
  </r>
  <r>
    <x v="0"/>
    <x v="58"/>
    <x v="2"/>
    <x v="10"/>
    <x v="29"/>
    <x v="0"/>
    <x v="1"/>
    <n v="1"/>
  </r>
  <r>
    <x v="0"/>
    <x v="48"/>
    <x v="2"/>
    <x v="10"/>
    <x v="30"/>
    <x v="0"/>
    <x v="1"/>
    <n v="1"/>
  </r>
  <r>
    <x v="0"/>
    <x v="49"/>
    <x v="2"/>
    <x v="10"/>
    <x v="30"/>
    <x v="0"/>
    <x v="1"/>
    <n v="1.0000000010000001"/>
  </r>
  <r>
    <x v="0"/>
    <x v="50"/>
    <x v="2"/>
    <x v="10"/>
    <x v="30"/>
    <x v="0"/>
    <x v="1"/>
    <n v="1.0602197120000001"/>
  </r>
  <r>
    <x v="0"/>
    <x v="51"/>
    <x v="2"/>
    <x v="10"/>
    <x v="30"/>
    <x v="0"/>
    <x v="1"/>
    <n v="1"/>
  </r>
  <r>
    <x v="0"/>
    <x v="52"/>
    <x v="2"/>
    <x v="10"/>
    <x v="30"/>
    <x v="0"/>
    <x v="1"/>
    <n v="1.3114268760000001"/>
  </r>
  <r>
    <x v="0"/>
    <x v="53"/>
    <x v="2"/>
    <x v="10"/>
    <x v="30"/>
    <x v="0"/>
    <x v="1"/>
    <n v="42.164281135000003"/>
  </r>
  <r>
    <x v="0"/>
    <x v="54"/>
    <x v="2"/>
    <x v="10"/>
    <x v="30"/>
    <x v="0"/>
    <x v="1"/>
    <n v="1"/>
  </r>
  <r>
    <x v="0"/>
    <x v="55"/>
    <x v="2"/>
    <x v="10"/>
    <x v="30"/>
    <x v="0"/>
    <x v="1"/>
    <n v="0.23693877899999999"/>
  </r>
  <r>
    <x v="0"/>
    <x v="56"/>
    <x v="2"/>
    <x v="10"/>
    <x v="30"/>
    <x v="0"/>
    <x v="1"/>
    <n v="1.0000000000000001E-9"/>
  </r>
  <r>
    <x v="0"/>
    <x v="57"/>
    <x v="2"/>
    <x v="10"/>
    <x v="30"/>
    <x v="0"/>
    <x v="1"/>
    <n v="6.0219711000000002E-2"/>
  </r>
  <r>
    <x v="0"/>
    <x v="58"/>
    <x v="2"/>
    <x v="10"/>
    <x v="30"/>
    <x v="0"/>
    <x v="1"/>
    <n v="1"/>
  </r>
  <r>
    <x v="0"/>
    <x v="48"/>
    <x v="2"/>
    <x v="10"/>
    <x v="31"/>
    <x v="0"/>
    <x v="1"/>
    <n v="1"/>
  </r>
  <r>
    <x v="0"/>
    <x v="49"/>
    <x v="2"/>
    <x v="10"/>
    <x v="31"/>
    <x v="0"/>
    <x v="1"/>
    <n v="1.000000005"/>
  </r>
  <r>
    <x v="0"/>
    <x v="50"/>
    <x v="2"/>
    <x v="10"/>
    <x v="31"/>
    <x v="0"/>
    <x v="1"/>
    <n v="1.0408068779999999"/>
  </r>
  <r>
    <x v="0"/>
    <x v="51"/>
    <x v="2"/>
    <x v="10"/>
    <x v="31"/>
    <x v="0"/>
    <x v="1"/>
    <n v="1"/>
  </r>
  <r>
    <x v="0"/>
    <x v="52"/>
    <x v="2"/>
    <x v="10"/>
    <x v="31"/>
    <x v="0"/>
    <x v="1"/>
    <n v="1.2263523590000001"/>
  </r>
  <r>
    <x v="0"/>
    <x v="53"/>
    <x v="2"/>
    <x v="10"/>
    <x v="31"/>
    <x v="0"/>
    <x v="1"/>
    <n v="39.972998955999998"/>
  </r>
  <r>
    <x v="0"/>
    <x v="54"/>
    <x v="2"/>
    <x v="10"/>
    <x v="31"/>
    <x v="0"/>
    <x v="1"/>
    <n v="1"/>
  </r>
  <r>
    <x v="0"/>
    <x v="55"/>
    <x v="2"/>
    <x v="10"/>
    <x v="31"/>
    <x v="0"/>
    <x v="1"/>
    <n v="0.178270805"/>
  </r>
  <r>
    <x v="0"/>
    <x v="56"/>
    <x v="2"/>
    <x v="10"/>
    <x v="31"/>
    <x v="0"/>
    <x v="1"/>
    <n v="5.0000000000000001E-9"/>
  </r>
  <r>
    <x v="0"/>
    <x v="57"/>
    <x v="2"/>
    <x v="10"/>
    <x v="31"/>
    <x v="0"/>
    <x v="1"/>
    <n v="4.0806873E-2"/>
  </r>
  <r>
    <x v="0"/>
    <x v="58"/>
    <x v="2"/>
    <x v="10"/>
    <x v="31"/>
    <x v="0"/>
    <x v="1"/>
    <n v="1"/>
  </r>
  <r>
    <x v="0"/>
    <x v="48"/>
    <x v="2"/>
    <x v="11"/>
    <x v="22"/>
    <x v="0"/>
    <x v="1"/>
    <n v="1"/>
  </r>
  <r>
    <x v="0"/>
    <x v="49"/>
    <x v="2"/>
    <x v="11"/>
    <x v="22"/>
    <x v="0"/>
    <x v="1"/>
    <n v="1.0184670119999999"/>
  </r>
  <r>
    <x v="0"/>
    <x v="50"/>
    <x v="2"/>
    <x v="11"/>
    <x v="22"/>
    <x v="0"/>
    <x v="1"/>
    <n v="1.060407332"/>
  </r>
  <r>
    <x v="0"/>
    <x v="51"/>
    <x v="2"/>
    <x v="11"/>
    <x v="22"/>
    <x v="0"/>
    <x v="1"/>
    <n v="1"/>
  </r>
  <r>
    <x v="0"/>
    <x v="52"/>
    <x v="2"/>
    <x v="11"/>
    <x v="22"/>
    <x v="0"/>
    <x v="1"/>
    <n v="1.0605732160000001"/>
  </r>
  <r>
    <x v="0"/>
    <x v="53"/>
    <x v="2"/>
    <x v="11"/>
    <x v="22"/>
    <x v="0"/>
    <x v="1"/>
    <n v="7044.9948000000004"/>
  </r>
  <r>
    <x v="0"/>
    <x v="54"/>
    <x v="2"/>
    <x v="11"/>
    <x v="22"/>
    <x v="0"/>
    <x v="1"/>
    <n v="1"/>
  </r>
  <r>
    <x v="0"/>
    <x v="55"/>
    <x v="2"/>
    <x v="11"/>
    <x v="22"/>
    <x v="0"/>
    <x v="1"/>
    <n v="1.5643300000000001E-4"/>
  </r>
  <r>
    <x v="0"/>
    <x v="56"/>
    <x v="2"/>
    <x v="11"/>
    <x v="22"/>
    <x v="0"/>
    <x v="1"/>
    <n v="1.8467012000000001E-2"/>
  </r>
  <r>
    <x v="0"/>
    <x v="57"/>
    <x v="2"/>
    <x v="11"/>
    <x v="22"/>
    <x v="0"/>
    <x v="1"/>
    <n v="4.1940320000000003E-2"/>
  </r>
  <r>
    <x v="0"/>
    <x v="58"/>
    <x v="2"/>
    <x v="11"/>
    <x v="22"/>
    <x v="0"/>
    <x v="1"/>
    <n v="1"/>
  </r>
  <r>
    <x v="0"/>
    <x v="48"/>
    <x v="2"/>
    <x v="11"/>
    <x v="23"/>
    <x v="0"/>
    <x v="1"/>
    <n v="1"/>
  </r>
  <r>
    <x v="0"/>
    <x v="49"/>
    <x v="2"/>
    <x v="11"/>
    <x v="23"/>
    <x v="0"/>
    <x v="1"/>
    <n v="1.0146378300000001"/>
  </r>
  <r>
    <x v="0"/>
    <x v="50"/>
    <x v="2"/>
    <x v="11"/>
    <x v="23"/>
    <x v="0"/>
    <x v="1"/>
    <n v="1.1653321919999999"/>
  </r>
  <r>
    <x v="0"/>
    <x v="51"/>
    <x v="2"/>
    <x v="11"/>
    <x v="23"/>
    <x v="0"/>
    <x v="1"/>
    <n v="1"/>
  </r>
  <r>
    <x v="0"/>
    <x v="52"/>
    <x v="2"/>
    <x v="11"/>
    <x v="23"/>
    <x v="0"/>
    <x v="1"/>
    <n v="1.167949396"/>
  </r>
  <r>
    <x v="0"/>
    <x v="53"/>
    <x v="2"/>
    <x v="11"/>
    <x v="23"/>
    <x v="0"/>
    <x v="1"/>
    <n v="64996.106"/>
  </r>
  <r>
    <x v="0"/>
    <x v="54"/>
    <x v="2"/>
    <x v="11"/>
    <x v="23"/>
    <x v="0"/>
    <x v="1"/>
    <n v="1"/>
  </r>
  <r>
    <x v="0"/>
    <x v="55"/>
    <x v="2"/>
    <x v="11"/>
    <x v="23"/>
    <x v="0"/>
    <x v="1"/>
    <n v="2.2458869999999998E-3"/>
  </r>
  <r>
    <x v="0"/>
    <x v="56"/>
    <x v="2"/>
    <x v="11"/>
    <x v="23"/>
    <x v="0"/>
    <x v="1"/>
    <n v="1.4637829999999999E-2"/>
  </r>
  <r>
    <x v="0"/>
    <x v="57"/>
    <x v="2"/>
    <x v="11"/>
    <x v="23"/>
    <x v="0"/>
    <x v="1"/>
    <n v="0.150694361"/>
  </r>
  <r>
    <x v="0"/>
    <x v="58"/>
    <x v="2"/>
    <x v="11"/>
    <x v="23"/>
    <x v="0"/>
    <x v="1"/>
    <n v="1"/>
  </r>
  <r>
    <x v="0"/>
    <x v="48"/>
    <x v="2"/>
    <x v="11"/>
    <x v="24"/>
    <x v="0"/>
    <x v="1"/>
    <n v="1"/>
  </r>
  <r>
    <x v="0"/>
    <x v="49"/>
    <x v="2"/>
    <x v="11"/>
    <x v="24"/>
    <x v="0"/>
    <x v="1"/>
    <n v="1.021128128"/>
  </r>
  <r>
    <x v="0"/>
    <x v="50"/>
    <x v="2"/>
    <x v="11"/>
    <x v="24"/>
    <x v="0"/>
    <x v="1"/>
    <n v="1.1359893109999999"/>
  </r>
  <r>
    <x v="0"/>
    <x v="51"/>
    <x v="2"/>
    <x v="11"/>
    <x v="24"/>
    <x v="0"/>
    <x v="1"/>
    <n v="1"/>
  </r>
  <r>
    <x v="0"/>
    <x v="52"/>
    <x v="2"/>
    <x v="11"/>
    <x v="24"/>
    <x v="0"/>
    <x v="1"/>
    <n v="1.139006009"/>
  </r>
  <r>
    <x v="0"/>
    <x v="53"/>
    <x v="2"/>
    <x v="11"/>
    <x v="24"/>
    <x v="0"/>
    <x v="1"/>
    <n v="14391.734"/>
  </r>
  <r>
    <x v="0"/>
    <x v="54"/>
    <x v="2"/>
    <x v="11"/>
    <x v="24"/>
    <x v="0"/>
    <x v="1"/>
    <n v="1"/>
  </r>
  <r>
    <x v="0"/>
    <x v="55"/>
    <x v="2"/>
    <x v="11"/>
    <x v="24"/>
    <x v="0"/>
    <x v="1"/>
    <n v="2.655569E-3"/>
  </r>
  <r>
    <x v="0"/>
    <x v="56"/>
    <x v="2"/>
    <x v="11"/>
    <x v="24"/>
    <x v="0"/>
    <x v="1"/>
    <n v="2.1128127999999999E-2"/>
  </r>
  <r>
    <x v="0"/>
    <x v="57"/>
    <x v="2"/>
    <x v="11"/>
    <x v="24"/>
    <x v="0"/>
    <x v="1"/>
    <n v="0.11486118300000001"/>
  </r>
  <r>
    <x v="0"/>
    <x v="58"/>
    <x v="2"/>
    <x v="11"/>
    <x v="24"/>
    <x v="0"/>
    <x v="1"/>
    <n v="1"/>
  </r>
  <r>
    <x v="0"/>
    <x v="48"/>
    <x v="2"/>
    <x v="11"/>
    <x v="25"/>
    <x v="0"/>
    <x v="1"/>
    <n v="1"/>
  </r>
  <r>
    <x v="0"/>
    <x v="49"/>
    <x v="2"/>
    <x v="11"/>
    <x v="25"/>
    <x v="0"/>
    <x v="1"/>
    <n v="1.012161716"/>
  </r>
  <r>
    <x v="0"/>
    <x v="50"/>
    <x v="2"/>
    <x v="11"/>
    <x v="25"/>
    <x v="0"/>
    <x v="1"/>
    <n v="1.246445383"/>
  </r>
  <r>
    <x v="0"/>
    <x v="51"/>
    <x v="2"/>
    <x v="11"/>
    <x v="25"/>
    <x v="0"/>
    <x v="1"/>
    <n v="1"/>
  </r>
  <r>
    <x v="0"/>
    <x v="52"/>
    <x v="2"/>
    <x v="11"/>
    <x v="25"/>
    <x v="0"/>
    <x v="1"/>
    <n v="1.280205093"/>
  </r>
  <r>
    <x v="0"/>
    <x v="53"/>
    <x v="2"/>
    <x v="11"/>
    <x v="25"/>
    <x v="0"/>
    <x v="1"/>
    <n v="7987.9129999999996"/>
  </r>
  <r>
    <x v="0"/>
    <x v="54"/>
    <x v="2"/>
    <x v="11"/>
    <x v="25"/>
    <x v="0"/>
    <x v="1"/>
    <n v="1"/>
  </r>
  <r>
    <x v="0"/>
    <x v="55"/>
    <x v="2"/>
    <x v="11"/>
    <x v="25"/>
    <x v="0"/>
    <x v="1"/>
    <n v="2.7084789000000001E-2"/>
  </r>
  <r>
    <x v="0"/>
    <x v="56"/>
    <x v="2"/>
    <x v="11"/>
    <x v="25"/>
    <x v="0"/>
    <x v="1"/>
    <n v="1.2161715999999999E-2"/>
  </r>
  <r>
    <x v="0"/>
    <x v="57"/>
    <x v="2"/>
    <x v="11"/>
    <x v="25"/>
    <x v="0"/>
    <x v="1"/>
    <n v="0.234283668"/>
  </r>
  <r>
    <x v="0"/>
    <x v="58"/>
    <x v="2"/>
    <x v="11"/>
    <x v="25"/>
    <x v="0"/>
    <x v="1"/>
    <n v="1"/>
  </r>
  <r>
    <x v="0"/>
    <x v="48"/>
    <x v="2"/>
    <x v="11"/>
    <x v="26"/>
    <x v="0"/>
    <x v="1"/>
    <n v="1"/>
  </r>
  <r>
    <x v="0"/>
    <x v="49"/>
    <x v="2"/>
    <x v="11"/>
    <x v="26"/>
    <x v="0"/>
    <x v="1"/>
    <n v="1.0151015919999999"/>
  </r>
  <r>
    <x v="0"/>
    <x v="50"/>
    <x v="2"/>
    <x v="11"/>
    <x v="26"/>
    <x v="0"/>
    <x v="1"/>
    <n v="1.1067735249999999"/>
  </r>
  <r>
    <x v="0"/>
    <x v="51"/>
    <x v="2"/>
    <x v="11"/>
    <x v="26"/>
    <x v="0"/>
    <x v="1"/>
    <n v="1"/>
  </r>
  <r>
    <x v="0"/>
    <x v="52"/>
    <x v="2"/>
    <x v="11"/>
    <x v="26"/>
    <x v="0"/>
    <x v="1"/>
    <n v="1.107911774"/>
  </r>
  <r>
    <x v="0"/>
    <x v="53"/>
    <x v="2"/>
    <x v="11"/>
    <x v="26"/>
    <x v="0"/>
    <x v="1"/>
    <n v="1754.1459"/>
  </r>
  <r>
    <x v="0"/>
    <x v="54"/>
    <x v="2"/>
    <x v="11"/>
    <x v="26"/>
    <x v="0"/>
    <x v="1"/>
    <n v="1"/>
  </r>
  <r>
    <x v="0"/>
    <x v="55"/>
    <x v="2"/>
    <x v="11"/>
    <x v="26"/>
    <x v="0"/>
    <x v="1"/>
    <n v="1.0284389999999999E-3"/>
  </r>
  <r>
    <x v="0"/>
    <x v="56"/>
    <x v="2"/>
    <x v="11"/>
    <x v="26"/>
    <x v="0"/>
    <x v="1"/>
    <n v="1.5101592E-2"/>
  </r>
  <r>
    <x v="0"/>
    <x v="57"/>
    <x v="2"/>
    <x v="11"/>
    <x v="26"/>
    <x v="0"/>
    <x v="1"/>
    <n v="9.1671932999999997E-2"/>
  </r>
  <r>
    <x v="0"/>
    <x v="58"/>
    <x v="2"/>
    <x v="11"/>
    <x v="26"/>
    <x v="0"/>
    <x v="1"/>
    <n v="1"/>
  </r>
  <r>
    <x v="0"/>
    <x v="48"/>
    <x v="2"/>
    <x v="11"/>
    <x v="27"/>
    <x v="0"/>
    <x v="1"/>
    <n v="1"/>
  </r>
  <r>
    <x v="0"/>
    <x v="49"/>
    <x v="2"/>
    <x v="11"/>
    <x v="27"/>
    <x v="0"/>
    <x v="1"/>
    <n v="1.0152357759999999"/>
  </r>
  <r>
    <x v="0"/>
    <x v="50"/>
    <x v="2"/>
    <x v="11"/>
    <x v="27"/>
    <x v="0"/>
    <x v="1"/>
    <n v="1.081744093"/>
  </r>
  <r>
    <x v="0"/>
    <x v="51"/>
    <x v="2"/>
    <x v="11"/>
    <x v="27"/>
    <x v="0"/>
    <x v="1"/>
    <n v="1"/>
  </r>
  <r>
    <x v="0"/>
    <x v="52"/>
    <x v="2"/>
    <x v="11"/>
    <x v="27"/>
    <x v="0"/>
    <x v="1"/>
    <n v="1.1133025329999999"/>
  </r>
  <r>
    <x v="0"/>
    <x v="53"/>
    <x v="2"/>
    <x v="11"/>
    <x v="27"/>
    <x v="0"/>
    <x v="1"/>
    <n v="149.42966999999999"/>
  </r>
  <r>
    <x v="0"/>
    <x v="54"/>
    <x v="2"/>
    <x v="11"/>
    <x v="27"/>
    <x v="0"/>
    <x v="1"/>
    <n v="1"/>
  </r>
  <r>
    <x v="0"/>
    <x v="55"/>
    <x v="2"/>
    <x v="11"/>
    <x v="27"/>
    <x v="0"/>
    <x v="1"/>
    <n v="2.9173665000000001E-2"/>
  </r>
  <r>
    <x v="0"/>
    <x v="56"/>
    <x v="2"/>
    <x v="11"/>
    <x v="27"/>
    <x v="0"/>
    <x v="1"/>
    <n v="1.5235775999999999E-2"/>
  </r>
  <r>
    <x v="0"/>
    <x v="57"/>
    <x v="2"/>
    <x v="11"/>
    <x v="27"/>
    <x v="0"/>
    <x v="1"/>
    <n v="6.6508316999999997E-2"/>
  </r>
  <r>
    <x v="0"/>
    <x v="58"/>
    <x v="2"/>
    <x v="11"/>
    <x v="27"/>
    <x v="0"/>
    <x v="1"/>
    <n v="1"/>
  </r>
  <r>
    <x v="0"/>
    <x v="48"/>
    <x v="2"/>
    <x v="11"/>
    <x v="28"/>
    <x v="0"/>
    <x v="1"/>
    <n v="1"/>
  </r>
  <r>
    <x v="0"/>
    <x v="49"/>
    <x v="2"/>
    <x v="11"/>
    <x v="28"/>
    <x v="0"/>
    <x v="1"/>
    <n v="1.009924327"/>
  </r>
  <r>
    <x v="0"/>
    <x v="50"/>
    <x v="2"/>
    <x v="11"/>
    <x v="28"/>
    <x v="0"/>
    <x v="1"/>
    <n v="1.3318468020000001"/>
  </r>
  <r>
    <x v="0"/>
    <x v="51"/>
    <x v="2"/>
    <x v="11"/>
    <x v="28"/>
    <x v="0"/>
    <x v="1"/>
    <n v="1"/>
  </r>
  <r>
    <x v="0"/>
    <x v="52"/>
    <x v="2"/>
    <x v="11"/>
    <x v="28"/>
    <x v="0"/>
    <x v="1"/>
    <n v="1.332980067"/>
  </r>
  <r>
    <x v="0"/>
    <x v="53"/>
    <x v="2"/>
    <x v="11"/>
    <x v="28"/>
    <x v="0"/>
    <x v="1"/>
    <n v="2175.1322"/>
  </r>
  <r>
    <x v="0"/>
    <x v="54"/>
    <x v="2"/>
    <x v="11"/>
    <x v="28"/>
    <x v="0"/>
    <x v="1"/>
    <n v="1"/>
  </r>
  <r>
    <x v="0"/>
    <x v="55"/>
    <x v="2"/>
    <x v="11"/>
    <x v="28"/>
    <x v="0"/>
    <x v="1"/>
    <n v="8.50898E-4"/>
  </r>
  <r>
    <x v="0"/>
    <x v="56"/>
    <x v="2"/>
    <x v="11"/>
    <x v="28"/>
    <x v="0"/>
    <x v="1"/>
    <n v="9.9243270000000001E-3"/>
  </r>
  <r>
    <x v="0"/>
    <x v="57"/>
    <x v="2"/>
    <x v="11"/>
    <x v="28"/>
    <x v="0"/>
    <x v="1"/>
    <n v="0.32192247400000001"/>
  </r>
  <r>
    <x v="0"/>
    <x v="58"/>
    <x v="2"/>
    <x v="11"/>
    <x v="28"/>
    <x v="0"/>
    <x v="1"/>
    <n v="1"/>
  </r>
  <r>
    <x v="0"/>
    <x v="48"/>
    <x v="2"/>
    <x v="11"/>
    <x v="29"/>
    <x v="0"/>
    <x v="1"/>
    <n v="1"/>
  </r>
  <r>
    <x v="0"/>
    <x v="49"/>
    <x v="2"/>
    <x v="11"/>
    <x v="29"/>
    <x v="0"/>
    <x v="1"/>
    <n v="1.0197061030000001"/>
  </r>
  <r>
    <x v="0"/>
    <x v="50"/>
    <x v="2"/>
    <x v="11"/>
    <x v="29"/>
    <x v="0"/>
    <x v="1"/>
    <n v="1.1560434239999999"/>
  </r>
  <r>
    <x v="0"/>
    <x v="51"/>
    <x v="2"/>
    <x v="11"/>
    <x v="29"/>
    <x v="0"/>
    <x v="1"/>
    <n v="1"/>
  </r>
  <r>
    <x v="0"/>
    <x v="52"/>
    <x v="2"/>
    <x v="11"/>
    <x v="29"/>
    <x v="0"/>
    <x v="1"/>
    <n v="1.188444056"/>
  </r>
  <r>
    <x v="0"/>
    <x v="53"/>
    <x v="2"/>
    <x v="11"/>
    <x v="29"/>
    <x v="0"/>
    <x v="1"/>
    <n v="678.15603999999996"/>
  </r>
  <r>
    <x v="0"/>
    <x v="54"/>
    <x v="2"/>
    <x v="11"/>
    <x v="29"/>
    <x v="0"/>
    <x v="1"/>
    <n v="1"/>
  </r>
  <r>
    <x v="0"/>
    <x v="55"/>
    <x v="2"/>
    <x v="11"/>
    <x v="29"/>
    <x v="0"/>
    <x v="1"/>
    <n v="2.8027176000000001E-2"/>
  </r>
  <r>
    <x v="0"/>
    <x v="56"/>
    <x v="2"/>
    <x v="11"/>
    <x v="29"/>
    <x v="0"/>
    <x v="1"/>
    <n v="1.9706102999999999E-2"/>
  </r>
  <r>
    <x v="0"/>
    <x v="57"/>
    <x v="2"/>
    <x v="11"/>
    <x v="29"/>
    <x v="0"/>
    <x v="1"/>
    <n v="0.13633732200000001"/>
  </r>
  <r>
    <x v="0"/>
    <x v="58"/>
    <x v="2"/>
    <x v="11"/>
    <x v="29"/>
    <x v="0"/>
    <x v="1"/>
    <n v="1"/>
  </r>
  <r>
    <x v="0"/>
    <x v="48"/>
    <x v="2"/>
    <x v="11"/>
    <x v="30"/>
    <x v="0"/>
    <x v="1"/>
    <n v="1"/>
  </r>
  <r>
    <x v="0"/>
    <x v="49"/>
    <x v="2"/>
    <x v="11"/>
    <x v="30"/>
    <x v="0"/>
    <x v="1"/>
    <n v="1.0044819169999999"/>
  </r>
  <r>
    <x v="0"/>
    <x v="50"/>
    <x v="2"/>
    <x v="11"/>
    <x v="30"/>
    <x v="0"/>
    <x v="1"/>
    <n v="1.111324371"/>
  </r>
  <r>
    <x v="0"/>
    <x v="51"/>
    <x v="2"/>
    <x v="11"/>
    <x v="30"/>
    <x v="0"/>
    <x v="1"/>
    <n v="1"/>
  </r>
  <r>
    <x v="0"/>
    <x v="52"/>
    <x v="2"/>
    <x v="11"/>
    <x v="30"/>
    <x v="0"/>
    <x v="1"/>
    <n v="1.16150683"/>
  </r>
  <r>
    <x v="0"/>
    <x v="53"/>
    <x v="2"/>
    <x v="11"/>
    <x v="30"/>
    <x v="0"/>
    <x v="1"/>
    <n v="52.430677682000002"/>
  </r>
  <r>
    <x v="0"/>
    <x v="54"/>
    <x v="2"/>
    <x v="11"/>
    <x v="30"/>
    <x v="0"/>
    <x v="1"/>
    <n v="1"/>
  </r>
  <r>
    <x v="0"/>
    <x v="55"/>
    <x v="2"/>
    <x v="11"/>
    <x v="30"/>
    <x v="0"/>
    <x v="1"/>
    <n v="4.5155544999999998E-2"/>
  </r>
  <r>
    <x v="0"/>
    <x v="56"/>
    <x v="2"/>
    <x v="11"/>
    <x v="30"/>
    <x v="0"/>
    <x v="1"/>
    <n v="4.4819170000000002E-3"/>
  </r>
  <r>
    <x v="0"/>
    <x v="57"/>
    <x v="2"/>
    <x v="11"/>
    <x v="30"/>
    <x v="0"/>
    <x v="1"/>
    <n v="0.106842455"/>
  </r>
  <r>
    <x v="0"/>
    <x v="58"/>
    <x v="2"/>
    <x v="11"/>
    <x v="30"/>
    <x v="0"/>
    <x v="1"/>
    <n v="1"/>
  </r>
  <r>
    <x v="0"/>
    <x v="48"/>
    <x v="2"/>
    <x v="11"/>
    <x v="31"/>
    <x v="0"/>
    <x v="1"/>
    <n v="1"/>
  </r>
  <r>
    <x v="0"/>
    <x v="49"/>
    <x v="2"/>
    <x v="11"/>
    <x v="31"/>
    <x v="0"/>
    <x v="1"/>
    <n v="1.0126522849999999"/>
  </r>
  <r>
    <x v="0"/>
    <x v="50"/>
    <x v="2"/>
    <x v="11"/>
    <x v="31"/>
    <x v="0"/>
    <x v="1"/>
    <n v="1.2421300669999999"/>
  </r>
  <r>
    <x v="0"/>
    <x v="51"/>
    <x v="2"/>
    <x v="11"/>
    <x v="31"/>
    <x v="0"/>
    <x v="1"/>
    <n v="1"/>
  </r>
  <r>
    <x v="0"/>
    <x v="52"/>
    <x v="2"/>
    <x v="11"/>
    <x v="31"/>
    <x v="0"/>
    <x v="1"/>
    <n v="1.256547219"/>
  </r>
  <r>
    <x v="0"/>
    <x v="53"/>
    <x v="2"/>
    <x v="11"/>
    <x v="31"/>
    <x v="0"/>
    <x v="1"/>
    <n v="257.78599000000003"/>
  </r>
  <r>
    <x v="0"/>
    <x v="54"/>
    <x v="2"/>
    <x v="11"/>
    <x v="31"/>
    <x v="0"/>
    <x v="1"/>
    <n v="1"/>
  </r>
  <r>
    <x v="0"/>
    <x v="55"/>
    <x v="2"/>
    <x v="11"/>
    <x v="31"/>
    <x v="0"/>
    <x v="1"/>
    <n v="1.1606797E-2"/>
  </r>
  <r>
    <x v="0"/>
    <x v="56"/>
    <x v="2"/>
    <x v="11"/>
    <x v="31"/>
    <x v="0"/>
    <x v="1"/>
    <n v="1.2652284999999999E-2"/>
  </r>
  <r>
    <x v="0"/>
    <x v="57"/>
    <x v="2"/>
    <x v="11"/>
    <x v="31"/>
    <x v="0"/>
    <x v="1"/>
    <n v="0.22947778199999999"/>
  </r>
  <r>
    <x v="0"/>
    <x v="58"/>
    <x v="2"/>
    <x v="11"/>
    <x v="31"/>
    <x v="0"/>
    <x v="1"/>
    <n v="1"/>
  </r>
  <r>
    <x v="0"/>
    <x v="48"/>
    <x v="2"/>
    <x v="12"/>
    <x v="22"/>
    <x v="0"/>
    <x v="1"/>
    <n v="1"/>
  </r>
  <r>
    <x v="0"/>
    <x v="49"/>
    <x v="2"/>
    <x v="12"/>
    <x v="22"/>
    <x v="0"/>
    <x v="1"/>
    <n v="1"/>
  </r>
  <r>
    <x v="0"/>
    <x v="50"/>
    <x v="2"/>
    <x v="12"/>
    <x v="22"/>
    <x v="0"/>
    <x v="1"/>
    <n v="1.1007842379999999"/>
  </r>
  <r>
    <x v="0"/>
    <x v="51"/>
    <x v="2"/>
    <x v="12"/>
    <x v="22"/>
    <x v="0"/>
    <x v="1"/>
    <n v="1"/>
  </r>
  <r>
    <x v="0"/>
    <x v="52"/>
    <x v="2"/>
    <x v="12"/>
    <x v="22"/>
    <x v="0"/>
    <x v="1"/>
    <n v="1.1205938479999999"/>
  </r>
  <r>
    <x v="0"/>
    <x v="53"/>
    <x v="2"/>
    <x v="12"/>
    <x v="22"/>
    <x v="0"/>
    <x v="1"/>
    <n v="2470.4376000000002"/>
  </r>
  <r>
    <x v="0"/>
    <x v="54"/>
    <x v="2"/>
    <x v="12"/>
    <x v="22"/>
    <x v="0"/>
    <x v="1"/>
    <n v="1"/>
  </r>
  <r>
    <x v="0"/>
    <x v="55"/>
    <x v="2"/>
    <x v="12"/>
    <x v="22"/>
    <x v="0"/>
    <x v="1"/>
    <n v="1.7995905999999999E-2"/>
  </r>
  <r>
    <x v="0"/>
    <x v="56"/>
    <x v="2"/>
    <x v="12"/>
    <x v="22"/>
    <x v="0"/>
    <x v="1"/>
    <n v="0"/>
  </r>
  <r>
    <x v="0"/>
    <x v="57"/>
    <x v="2"/>
    <x v="12"/>
    <x v="22"/>
    <x v="0"/>
    <x v="1"/>
    <n v="0.100784238"/>
  </r>
  <r>
    <x v="0"/>
    <x v="58"/>
    <x v="2"/>
    <x v="12"/>
    <x v="22"/>
    <x v="0"/>
    <x v="1"/>
    <n v="1"/>
  </r>
  <r>
    <x v="0"/>
    <x v="48"/>
    <x v="2"/>
    <x v="12"/>
    <x v="23"/>
    <x v="0"/>
    <x v="1"/>
    <n v="1"/>
  </r>
  <r>
    <x v="0"/>
    <x v="49"/>
    <x v="2"/>
    <x v="12"/>
    <x v="23"/>
    <x v="0"/>
    <x v="1"/>
    <n v="1"/>
  </r>
  <r>
    <x v="0"/>
    <x v="50"/>
    <x v="2"/>
    <x v="12"/>
    <x v="23"/>
    <x v="0"/>
    <x v="1"/>
    <n v="1.0876776669999999"/>
  </r>
  <r>
    <x v="0"/>
    <x v="51"/>
    <x v="2"/>
    <x v="12"/>
    <x v="23"/>
    <x v="0"/>
    <x v="1"/>
    <n v="1"/>
  </r>
  <r>
    <x v="0"/>
    <x v="52"/>
    <x v="2"/>
    <x v="12"/>
    <x v="23"/>
    <x v="0"/>
    <x v="1"/>
    <n v="1.179356047"/>
  </r>
  <r>
    <x v="0"/>
    <x v="53"/>
    <x v="2"/>
    <x v="12"/>
    <x v="23"/>
    <x v="0"/>
    <x v="1"/>
    <n v="22960.496999999999"/>
  </r>
  <r>
    <x v="0"/>
    <x v="54"/>
    <x v="2"/>
    <x v="12"/>
    <x v="23"/>
    <x v="0"/>
    <x v="1"/>
    <n v="1"/>
  </r>
  <r>
    <x v="0"/>
    <x v="55"/>
    <x v="2"/>
    <x v="12"/>
    <x v="23"/>
    <x v="0"/>
    <x v="1"/>
    <n v="8.4288188E-2"/>
  </r>
  <r>
    <x v="0"/>
    <x v="56"/>
    <x v="2"/>
    <x v="12"/>
    <x v="23"/>
    <x v="0"/>
    <x v="1"/>
    <n v="0"/>
  </r>
  <r>
    <x v="0"/>
    <x v="57"/>
    <x v="2"/>
    <x v="12"/>
    <x v="23"/>
    <x v="0"/>
    <x v="1"/>
    <n v="8.7677667000000001E-2"/>
  </r>
  <r>
    <x v="0"/>
    <x v="58"/>
    <x v="2"/>
    <x v="12"/>
    <x v="23"/>
    <x v="0"/>
    <x v="1"/>
    <n v="1"/>
  </r>
  <r>
    <x v="0"/>
    <x v="48"/>
    <x v="2"/>
    <x v="12"/>
    <x v="24"/>
    <x v="0"/>
    <x v="1"/>
    <n v="1"/>
  </r>
  <r>
    <x v="0"/>
    <x v="49"/>
    <x v="2"/>
    <x v="12"/>
    <x v="24"/>
    <x v="0"/>
    <x v="1"/>
    <n v="1"/>
  </r>
  <r>
    <x v="0"/>
    <x v="50"/>
    <x v="2"/>
    <x v="12"/>
    <x v="24"/>
    <x v="0"/>
    <x v="1"/>
    <n v="1.099347968"/>
  </r>
  <r>
    <x v="0"/>
    <x v="51"/>
    <x v="2"/>
    <x v="12"/>
    <x v="24"/>
    <x v="0"/>
    <x v="1"/>
    <n v="1"/>
  </r>
  <r>
    <x v="0"/>
    <x v="52"/>
    <x v="2"/>
    <x v="12"/>
    <x v="24"/>
    <x v="0"/>
    <x v="1"/>
    <n v="1.1593934420000001"/>
  </r>
  <r>
    <x v="0"/>
    <x v="53"/>
    <x v="2"/>
    <x v="12"/>
    <x v="24"/>
    <x v="0"/>
    <x v="1"/>
    <n v="15659.611000000001"/>
  </r>
  <r>
    <x v="0"/>
    <x v="54"/>
    <x v="2"/>
    <x v="12"/>
    <x v="24"/>
    <x v="0"/>
    <x v="1"/>
    <n v="1"/>
  </r>
  <r>
    <x v="0"/>
    <x v="55"/>
    <x v="2"/>
    <x v="12"/>
    <x v="24"/>
    <x v="0"/>
    <x v="1"/>
    <n v="5.4619171000000001E-2"/>
  </r>
  <r>
    <x v="0"/>
    <x v="56"/>
    <x v="2"/>
    <x v="12"/>
    <x v="24"/>
    <x v="0"/>
    <x v="1"/>
    <n v="0"/>
  </r>
  <r>
    <x v="0"/>
    <x v="57"/>
    <x v="2"/>
    <x v="12"/>
    <x v="24"/>
    <x v="0"/>
    <x v="1"/>
    <n v="9.9347967999999995E-2"/>
  </r>
  <r>
    <x v="0"/>
    <x v="58"/>
    <x v="2"/>
    <x v="12"/>
    <x v="24"/>
    <x v="0"/>
    <x v="1"/>
    <n v="1"/>
  </r>
  <r>
    <x v="0"/>
    <x v="48"/>
    <x v="2"/>
    <x v="12"/>
    <x v="25"/>
    <x v="0"/>
    <x v="1"/>
    <n v="1"/>
  </r>
  <r>
    <x v="0"/>
    <x v="49"/>
    <x v="2"/>
    <x v="12"/>
    <x v="25"/>
    <x v="0"/>
    <x v="1"/>
    <n v="1"/>
  </r>
  <r>
    <x v="0"/>
    <x v="50"/>
    <x v="2"/>
    <x v="12"/>
    <x v="25"/>
    <x v="0"/>
    <x v="1"/>
    <n v="1.136838236"/>
  </r>
  <r>
    <x v="0"/>
    <x v="51"/>
    <x v="2"/>
    <x v="12"/>
    <x v="25"/>
    <x v="0"/>
    <x v="1"/>
    <n v="1"/>
  </r>
  <r>
    <x v="0"/>
    <x v="52"/>
    <x v="2"/>
    <x v="12"/>
    <x v="25"/>
    <x v="0"/>
    <x v="1"/>
    <n v="1.761359141"/>
  </r>
  <r>
    <x v="0"/>
    <x v="53"/>
    <x v="2"/>
    <x v="12"/>
    <x v="25"/>
    <x v="0"/>
    <x v="1"/>
    <n v="11144.88"/>
  </r>
  <r>
    <x v="0"/>
    <x v="54"/>
    <x v="2"/>
    <x v="12"/>
    <x v="25"/>
    <x v="0"/>
    <x v="1"/>
    <n v="1"/>
  </r>
  <r>
    <x v="0"/>
    <x v="55"/>
    <x v="2"/>
    <x v="12"/>
    <x v="25"/>
    <x v="0"/>
    <x v="1"/>
    <n v="0.54934896300000002"/>
  </r>
  <r>
    <x v="0"/>
    <x v="56"/>
    <x v="2"/>
    <x v="12"/>
    <x v="25"/>
    <x v="0"/>
    <x v="1"/>
    <n v="0"/>
  </r>
  <r>
    <x v="0"/>
    <x v="57"/>
    <x v="2"/>
    <x v="12"/>
    <x v="25"/>
    <x v="0"/>
    <x v="1"/>
    <n v="0.136838236"/>
  </r>
  <r>
    <x v="0"/>
    <x v="58"/>
    <x v="2"/>
    <x v="12"/>
    <x v="25"/>
    <x v="0"/>
    <x v="1"/>
    <n v="1"/>
  </r>
  <r>
    <x v="0"/>
    <x v="48"/>
    <x v="2"/>
    <x v="12"/>
    <x v="26"/>
    <x v="0"/>
    <x v="1"/>
    <n v="1"/>
  </r>
  <r>
    <x v="0"/>
    <x v="49"/>
    <x v="2"/>
    <x v="12"/>
    <x v="26"/>
    <x v="0"/>
    <x v="1"/>
    <n v="1"/>
  </r>
  <r>
    <x v="0"/>
    <x v="50"/>
    <x v="2"/>
    <x v="12"/>
    <x v="26"/>
    <x v="0"/>
    <x v="1"/>
    <n v="1.0657487370000001"/>
  </r>
  <r>
    <x v="0"/>
    <x v="51"/>
    <x v="2"/>
    <x v="12"/>
    <x v="26"/>
    <x v="0"/>
    <x v="1"/>
    <n v="1"/>
  </r>
  <r>
    <x v="0"/>
    <x v="52"/>
    <x v="2"/>
    <x v="12"/>
    <x v="26"/>
    <x v="0"/>
    <x v="1"/>
    <n v="1.09251721"/>
  </r>
  <r>
    <x v="0"/>
    <x v="53"/>
    <x v="2"/>
    <x v="12"/>
    <x v="26"/>
    <x v="0"/>
    <x v="1"/>
    <n v="12401.786"/>
  </r>
  <r>
    <x v="0"/>
    <x v="54"/>
    <x v="2"/>
    <x v="12"/>
    <x v="26"/>
    <x v="0"/>
    <x v="1"/>
    <n v="1"/>
  </r>
  <r>
    <x v="0"/>
    <x v="55"/>
    <x v="2"/>
    <x v="12"/>
    <x v="26"/>
    <x v="0"/>
    <x v="1"/>
    <n v="2.5117058000000001E-2"/>
  </r>
  <r>
    <x v="0"/>
    <x v="56"/>
    <x v="2"/>
    <x v="12"/>
    <x v="26"/>
    <x v="0"/>
    <x v="1"/>
    <n v="0"/>
  </r>
  <r>
    <x v="0"/>
    <x v="57"/>
    <x v="2"/>
    <x v="12"/>
    <x v="26"/>
    <x v="0"/>
    <x v="1"/>
    <n v="6.5748737000000002E-2"/>
  </r>
  <r>
    <x v="0"/>
    <x v="58"/>
    <x v="2"/>
    <x v="12"/>
    <x v="26"/>
    <x v="0"/>
    <x v="1"/>
    <n v="1"/>
  </r>
  <r>
    <x v="0"/>
    <x v="48"/>
    <x v="2"/>
    <x v="12"/>
    <x v="27"/>
    <x v="0"/>
    <x v="1"/>
    <n v="1"/>
  </r>
  <r>
    <x v="0"/>
    <x v="49"/>
    <x v="2"/>
    <x v="12"/>
    <x v="27"/>
    <x v="0"/>
    <x v="1"/>
    <n v="1"/>
  </r>
  <r>
    <x v="0"/>
    <x v="50"/>
    <x v="2"/>
    <x v="12"/>
    <x v="27"/>
    <x v="0"/>
    <x v="1"/>
    <n v="1.0752670900000001"/>
  </r>
  <r>
    <x v="0"/>
    <x v="51"/>
    <x v="2"/>
    <x v="12"/>
    <x v="27"/>
    <x v="0"/>
    <x v="1"/>
    <n v="1"/>
  </r>
  <r>
    <x v="0"/>
    <x v="52"/>
    <x v="2"/>
    <x v="12"/>
    <x v="27"/>
    <x v="0"/>
    <x v="1"/>
    <n v="1.186259959"/>
  </r>
  <r>
    <x v="0"/>
    <x v="53"/>
    <x v="2"/>
    <x v="12"/>
    <x v="27"/>
    <x v="0"/>
    <x v="1"/>
    <n v="1380.2492999999999"/>
  </r>
  <r>
    <x v="0"/>
    <x v="54"/>
    <x v="2"/>
    <x v="12"/>
    <x v="27"/>
    <x v="0"/>
    <x v="1"/>
    <n v="1"/>
  </r>
  <r>
    <x v="0"/>
    <x v="55"/>
    <x v="2"/>
    <x v="12"/>
    <x v="27"/>
    <x v="0"/>
    <x v="1"/>
    <n v="0.10322353300000001"/>
  </r>
  <r>
    <x v="0"/>
    <x v="56"/>
    <x v="2"/>
    <x v="12"/>
    <x v="27"/>
    <x v="0"/>
    <x v="1"/>
    <n v="0"/>
  </r>
  <r>
    <x v="0"/>
    <x v="57"/>
    <x v="2"/>
    <x v="12"/>
    <x v="27"/>
    <x v="0"/>
    <x v="1"/>
    <n v="7.5267089999999995E-2"/>
  </r>
  <r>
    <x v="0"/>
    <x v="58"/>
    <x v="2"/>
    <x v="12"/>
    <x v="27"/>
    <x v="0"/>
    <x v="1"/>
    <n v="1"/>
  </r>
  <r>
    <x v="0"/>
    <x v="48"/>
    <x v="2"/>
    <x v="12"/>
    <x v="28"/>
    <x v="0"/>
    <x v="1"/>
    <n v="1"/>
  </r>
  <r>
    <x v="0"/>
    <x v="49"/>
    <x v="2"/>
    <x v="12"/>
    <x v="28"/>
    <x v="0"/>
    <x v="1"/>
    <n v="1"/>
  </r>
  <r>
    <x v="0"/>
    <x v="50"/>
    <x v="2"/>
    <x v="12"/>
    <x v="28"/>
    <x v="0"/>
    <x v="1"/>
    <n v="1.0891654099999999"/>
  </r>
  <r>
    <x v="0"/>
    <x v="51"/>
    <x v="2"/>
    <x v="12"/>
    <x v="28"/>
    <x v="0"/>
    <x v="1"/>
    <n v="1"/>
  </r>
  <r>
    <x v="0"/>
    <x v="52"/>
    <x v="2"/>
    <x v="12"/>
    <x v="28"/>
    <x v="0"/>
    <x v="1"/>
    <n v="1.176902986"/>
  </r>
  <r>
    <x v="0"/>
    <x v="53"/>
    <x v="2"/>
    <x v="12"/>
    <x v="28"/>
    <x v="0"/>
    <x v="1"/>
    <n v="8572.7018000000007"/>
  </r>
  <r>
    <x v="0"/>
    <x v="54"/>
    <x v="2"/>
    <x v="12"/>
    <x v="28"/>
    <x v="0"/>
    <x v="1"/>
    <n v="1"/>
  </r>
  <r>
    <x v="0"/>
    <x v="55"/>
    <x v="2"/>
    <x v="12"/>
    <x v="28"/>
    <x v="0"/>
    <x v="1"/>
    <n v="8.0554868000000002E-2"/>
  </r>
  <r>
    <x v="0"/>
    <x v="56"/>
    <x v="2"/>
    <x v="12"/>
    <x v="28"/>
    <x v="0"/>
    <x v="1"/>
    <n v="0"/>
  </r>
  <r>
    <x v="0"/>
    <x v="57"/>
    <x v="2"/>
    <x v="12"/>
    <x v="28"/>
    <x v="0"/>
    <x v="1"/>
    <n v="8.9165410000000001E-2"/>
  </r>
  <r>
    <x v="0"/>
    <x v="58"/>
    <x v="2"/>
    <x v="12"/>
    <x v="28"/>
    <x v="0"/>
    <x v="1"/>
    <n v="1"/>
  </r>
  <r>
    <x v="0"/>
    <x v="48"/>
    <x v="2"/>
    <x v="12"/>
    <x v="29"/>
    <x v="0"/>
    <x v="1"/>
    <n v="1"/>
  </r>
  <r>
    <x v="0"/>
    <x v="49"/>
    <x v="2"/>
    <x v="12"/>
    <x v="29"/>
    <x v="0"/>
    <x v="1"/>
    <n v="1"/>
  </r>
  <r>
    <x v="0"/>
    <x v="50"/>
    <x v="2"/>
    <x v="12"/>
    <x v="29"/>
    <x v="0"/>
    <x v="1"/>
    <n v="1.0858230470000001"/>
  </r>
  <r>
    <x v="0"/>
    <x v="51"/>
    <x v="2"/>
    <x v="12"/>
    <x v="29"/>
    <x v="0"/>
    <x v="1"/>
    <n v="1"/>
  </r>
  <r>
    <x v="0"/>
    <x v="52"/>
    <x v="2"/>
    <x v="12"/>
    <x v="29"/>
    <x v="0"/>
    <x v="1"/>
    <n v="1.206677038"/>
  </r>
  <r>
    <x v="0"/>
    <x v="53"/>
    <x v="2"/>
    <x v="12"/>
    <x v="29"/>
    <x v="0"/>
    <x v="1"/>
    <n v="7385.6770999999999"/>
  </r>
  <r>
    <x v="0"/>
    <x v="54"/>
    <x v="2"/>
    <x v="12"/>
    <x v="29"/>
    <x v="0"/>
    <x v="1"/>
    <n v="1"/>
  </r>
  <r>
    <x v="0"/>
    <x v="55"/>
    <x v="2"/>
    <x v="12"/>
    <x v="29"/>
    <x v="0"/>
    <x v="1"/>
    <n v="0.111301736"/>
  </r>
  <r>
    <x v="0"/>
    <x v="56"/>
    <x v="2"/>
    <x v="12"/>
    <x v="29"/>
    <x v="0"/>
    <x v="1"/>
    <n v="0"/>
  </r>
  <r>
    <x v="0"/>
    <x v="57"/>
    <x v="2"/>
    <x v="12"/>
    <x v="29"/>
    <x v="0"/>
    <x v="1"/>
    <n v="8.5823047E-2"/>
  </r>
  <r>
    <x v="0"/>
    <x v="58"/>
    <x v="2"/>
    <x v="12"/>
    <x v="29"/>
    <x v="0"/>
    <x v="1"/>
    <n v="1"/>
  </r>
  <r>
    <x v="0"/>
    <x v="48"/>
    <x v="2"/>
    <x v="12"/>
    <x v="30"/>
    <x v="0"/>
    <x v="1"/>
    <n v="1"/>
  </r>
  <r>
    <x v="0"/>
    <x v="49"/>
    <x v="2"/>
    <x v="12"/>
    <x v="30"/>
    <x v="0"/>
    <x v="1"/>
    <n v="1"/>
  </r>
  <r>
    <x v="0"/>
    <x v="50"/>
    <x v="2"/>
    <x v="12"/>
    <x v="30"/>
    <x v="0"/>
    <x v="1"/>
    <n v="1.0835160909999999"/>
  </r>
  <r>
    <x v="0"/>
    <x v="51"/>
    <x v="2"/>
    <x v="12"/>
    <x v="30"/>
    <x v="0"/>
    <x v="1"/>
    <n v="1"/>
  </r>
  <r>
    <x v="0"/>
    <x v="52"/>
    <x v="2"/>
    <x v="12"/>
    <x v="30"/>
    <x v="0"/>
    <x v="1"/>
    <n v="1.2457536810000001"/>
  </r>
  <r>
    <x v="0"/>
    <x v="53"/>
    <x v="2"/>
    <x v="12"/>
    <x v="30"/>
    <x v="0"/>
    <x v="1"/>
    <n v="4484.2340999999997"/>
  </r>
  <r>
    <x v="0"/>
    <x v="54"/>
    <x v="2"/>
    <x v="12"/>
    <x v="30"/>
    <x v="0"/>
    <x v="1"/>
    <n v="1"/>
  </r>
  <r>
    <x v="0"/>
    <x v="55"/>
    <x v="2"/>
    <x v="12"/>
    <x v="30"/>
    <x v="0"/>
    <x v="1"/>
    <n v="0.14973251500000001"/>
  </r>
  <r>
    <x v="0"/>
    <x v="56"/>
    <x v="2"/>
    <x v="12"/>
    <x v="30"/>
    <x v="0"/>
    <x v="1"/>
    <n v="0"/>
  </r>
  <r>
    <x v="0"/>
    <x v="57"/>
    <x v="2"/>
    <x v="12"/>
    <x v="30"/>
    <x v="0"/>
    <x v="1"/>
    <n v="8.3516091000000001E-2"/>
  </r>
  <r>
    <x v="0"/>
    <x v="58"/>
    <x v="2"/>
    <x v="12"/>
    <x v="30"/>
    <x v="0"/>
    <x v="1"/>
    <n v="1"/>
  </r>
  <r>
    <x v="0"/>
    <x v="48"/>
    <x v="2"/>
    <x v="12"/>
    <x v="31"/>
    <x v="0"/>
    <x v="1"/>
    <n v="1"/>
  </r>
  <r>
    <x v="0"/>
    <x v="49"/>
    <x v="2"/>
    <x v="12"/>
    <x v="31"/>
    <x v="0"/>
    <x v="1"/>
    <n v="1"/>
  </r>
  <r>
    <x v="0"/>
    <x v="50"/>
    <x v="2"/>
    <x v="12"/>
    <x v="31"/>
    <x v="0"/>
    <x v="1"/>
    <n v="1.0903201570000001"/>
  </r>
  <r>
    <x v="0"/>
    <x v="51"/>
    <x v="2"/>
    <x v="12"/>
    <x v="31"/>
    <x v="0"/>
    <x v="1"/>
    <n v="1"/>
  </r>
  <r>
    <x v="0"/>
    <x v="52"/>
    <x v="2"/>
    <x v="12"/>
    <x v="31"/>
    <x v="0"/>
    <x v="1"/>
    <n v="1.177147052"/>
  </r>
  <r>
    <x v="0"/>
    <x v="53"/>
    <x v="2"/>
    <x v="12"/>
    <x v="31"/>
    <x v="0"/>
    <x v="1"/>
    <n v="2544.4146999999998"/>
  </r>
  <r>
    <x v="0"/>
    <x v="54"/>
    <x v="2"/>
    <x v="12"/>
    <x v="31"/>
    <x v="0"/>
    <x v="1"/>
    <n v="1"/>
  </r>
  <r>
    <x v="0"/>
    <x v="55"/>
    <x v="2"/>
    <x v="12"/>
    <x v="31"/>
    <x v="0"/>
    <x v="1"/>
    <n v="7.9634311999999999E-2"/>
  </r>
  <r>
    <x v="0"/>
    <x v="56"/>
    <x v="2"/>
    <x v="12"/>
    <x v="31"/>
    <x v="0"/>
    <x v="1"/>
    <n v="0"/>
  </r>
  <r>
    <x v="0"/>
    <x v="57"/>
    <x v="2"/>
    <x v="12"/>
    <x v="31"/>
    <x v="0"/>
    <x v="1"/>
    <n v="9.0320156999999998E-2"/>
  </r>
  <r>
    <x v="0"/>
    <x v="58"/>
    <x v="2"/>
    <x v="12"/>
    <x v="31"/>
    <x v="0"/>
    <x v="1"/>
    <n v="1"/>
  </r>
  <r>
    <x v="0"/>
    <x v="48"/>
    <x v="2"/>
    <x v="13"/>
    <x v="22"/>
    <x v="0"/>
    <x v="1"/>
    <n v="1"/>
  </r>
  <r>
    <x v="0"/>
    <x v="49"/>
    <x v="2"/>
    <x v="13"/>
    <x v="22"/>
    <x v="0"/>
    <x v="1"/>
    <n v="1.006770406"/>
  </r>
  <r>
    <x v="0"/>
    <x v="50"/>
    <x v="2"/>
    <x v="13"/>
    <x v="22"/>
    <x v="0"/>
    <x v="1"/>
    <n v="1.069075607"/>
  </r>
  <r>
    <x v="0"/>
    <x v="51"/>
    <x v="2"/>
    <x v="13"/>
    <x v="22"/>
    <x v="0"/>
    <x v="1"/>
    <n v="1"/>
  </r>
  <r>
    <x v="0"/>
    <x v="52"/>
    <x v="2"/>
    <x v="13"/>
    <x v="22"/>
    <x v="0"/>
    <x v="1"/>
    <n v="1.224106908"/>
  </r>
  <r>
    <x v="0"/>
    <x v="53"/>
    <x v="2"/>
    <x v="13"/>
    <x v="22"/>
    <x v="0"/>
    <x v="1"/>
    <n v="527.61617999999999"/>
  </r>
  <r>
    <x v="0"/>
    <x v="54"/>
    <x v="2"/>
    <x v="13"/>
    <x v="22"/>
    <x v="0"/>
    <x v="1"/>
    <n v="1"/>
  </r>
  <r>
    <x v="0"/>
    <x v="55"/>
    <x v="2"/>
    <x v="13"/>
    <x v="22"/>
    <x v="0"/>
    <x v="1"/>
    <n v="0.14501434699999999"/>
  </r>
  <r>
    <x v="0"/>
    <x v="56"/>
    <x v="2"/>
    <x v="13"/>
    <x v="22"/>
    <x v="0"/>
    <x v="1"/>
    <n v="6.7704059999999996E-3"/>
  </r>
  <r>
    <x v="0"/>
    <x v="57"/>
    <x v="2"/>
    <x v="13"/>
    <x v="22"/>
    <x v="0"/>
    <x v="1"/>
    <n v="6.2305200999999998E-2"/>
  </r>
  <r>
    <x v="0"/>
    <x v="58"/>
    <x v="2"/>
    <x v="13"/>
    <x v="22"/>
    <x v="0"/>
    <x v="1"/>
    <n v="1"/>
  </r>
  <r>
    <x v="0"/>
    <x v="48"/>
    <x v="2"/>
    <x v="13"/>
    <x v="23"/>
    <x v="0"/>
    <x v="1"/>
    <n v="1"/>
  </r>
  <r>
    <x v="0"/>
    <x v="49"/>
    <x v="2"/>
    <x v="13"/>
    <x v="23"/>
    <x v="0"/>
    <x v="1"/>
    <n v="1.0043675649999999"/>
  </r>
  <r>
    <x v="0"/>
    <x v="50"/>
    <x v="2"/>
    <x v="13"/>
    <x v="23"/>
    <x v="0"/>
    <x v="1"/>
    <n v="1.067762758"/>
  </r>
  <r>
    <x v="0"/>
    <x v="51"/>
    <x v="2"/>
    <x v="13"/>
    <x v="23"/>
    <x v="0"/>
    <x v="1"/>
    <n v="1"/>
  </r>
  <r>
    <x v="0"/>
    <x v="52"/>
    <x v="2"/>
    <x v="13"/>
    <x v="23"/>
    <x v="0"/>
    <x v="1"/>
    <n v="1.1982585509999999"/>
  </r>
  <r>
    <x v="0"/>
    <x v="53"/>
    <x v="2"/>
    <x v="13"/>
    <x v="23"/>
    <x v="0"/>
    <x v="1"/>
    <n v="9207.4145000000008"/>
  </r>
  <r>
    <x v="0"/>
    <x v="54"/>
    <x v="2"/>
    <x v="13"/>
    <x v="23"/>
    <x v="0"/>
    <x v="1"/>
    <n v="1"/>
  </r>
  <r>
    <x v="0"/>
    <x v="55"/>
    <x v="2"/>
    <x v="13"/>
    <x v="23"/>
    <x v="0"/>
    <x v="1"/>
    <n v="0.12221422"/>
  </r>
  <r>
    <x v="0"/>
    <x v="56"/>
    <x v="2"/>
    <x v="13"/>
    <x v="23"/>
    <x v="0"/>
    <x v="1"/>
    <n v="4.3675650000000003E-3"/>
  </r>
  <r>
    <x v="0"/>
    <x v="57"/>
    <x v="2"/>
    <x v="13"/>
    <x v="23"/>
    <x v="0"/>
    <x v="1"/>
    <n v="6.3395193000000002E-2"/>
  </r>
  <r>
    <x v="0"/>
    <x v="58"/>
    <x v="2"/>
    <x v="13"/>
    <x v="23"/>
    <x v="0"/>
    <x v="1"/>
    <n v="1"/>
  </r>
  <r>
    <x v="0"/>
    <x v="48"/>
    <x v="2"/>
    <x v="13"/>
    <x v="24"/>
    <x v="0"/>
    <x v="1"/>
    <n v="1"/>
  </r>
  <r>
    <x v="0"/>
    <x v="49"/>
    <x v="2"/>
    <x v="13"/>
    <x v="24"/>
    <x v="0"/>
    <x v="1"/>
    <n v="1.0061091040000001"/>
  </r>
  <r>
    <x v="0"/>
    <x v="50"/>
    <x v="2"/>
    <x v="13"/>
    <x v="24"/>
    <x v="0"/>
    <x v="1"/>
    <n v="1.075505379"/>
  </r>
  <r>
    <x v="0"/>
    <x v="51"/>
    <x v="2"/>
    <x v="13"/>
    <x v="24"/>
    <x v="0"/>
    <x v="1"/>
    <n v="1"/>
  </r>
  <r>
    <x v="0"/>
    <x v="52"/>
    <x v="2"/>
    <x v="13"/>
    <x v="24"/>
    <x v="0"/>
    <x v="1"/>
    <n v="1.210429234"/>
  </r>
  <r>
    <x v="0"/>
    <x v="53"/>
    <x v="2"/>
    <x v="13"/>
    <x v="24"/>
    <x v="0"/>
    <x v="1"/>
    <n v="3662.5898000000002"/>
  </r>
  <r>
    <x v="0"/>
    <x v="54"/>
    <x v="2"/>
    <x v="13"/>
    <x v="24"/>
    <x v="0"/>
    <x v="1"/>
    <n v="1"/>
  </r>
  <r>
    <x v="0"/>
    <x v="55"/>
    <x v="2"/>
    <x v="13"/>
    <x v="24"/>
    <x v="0"/>
    <x v="1"/>
    <n v="0.125451585"/>
  </r>
  <r>
    <x v="0"/>
    <x v="56"/>
    <x v="2"/>
    <x v="13"/>
    <x v="24"/>
    <x v="0"/>
    <x v="1"/>
    <n v="6.1091039999999997E-3"/>
  </r>
  <r>
    <x v="0"/>
    <x v="57"/>
    <x v="2"/>
    <x v="13"/>
    <x v="24"/>
    <x v="0"/>
    <x v="1"/>
    <n v="6.9396274999999993E-2"/>
  </r>
  <r>
    <x v="0"/>
    <x v="58"/>
    <x v="2"/>
    <x v="13"/>
    <x v="24"/>
    <x v="0"/>
    <x v="1"/>
    <n v="1"/>
  </r>
  <r>
    <x v="0"/>
    <x v="48"/>
    <x v="2"/>
    <x v="13"/>
    <x v="25"/>
    <x v="0"/>
    <x v="1"/>
    <n v="1"/>
  </r>
  <r>
    <x v="0"/>
    <x v="49"/>
    <x v="2"/>
    <x v="13"/>
    <x v="25"/>
    <x v="0"/>
    <x v="1"/>
    <n v="1.0080349550000001"/>
  </r>
  <r>
    <x v="0"/>
    <x v="50"/>
    <x v="2"/>
    <x v="13"/>
    <x v="25"/>
    <x v="0"/>
    <x v="1"/>
    <n v="1.078519767"/>
  </r>
  <r>
    <x v="0"/>
    <x v="51"/>
    <x v="2"/>
    <x v="13"/>
    <x v="25"/>
    <x v="0"/>
    <x v="1"/>
    <n v="1"/>
  </r>
  <r>
    <x v="0"/>
    <x v="52"/>
    <x v="2"/>
    <x v="13"/>
    <x v="25"/>
    <x v="0"/>
    <x v="1"/>
    <n v="1.316442551"/>
  </r>
  <r>
    <x v="0"/>
    <x v="53"/>
    <x v="2"/>
    <x v="13"/>
    <x v="25"/>
    <x v="0"/>
    <x v="1"/>
    <n v="1315.5047999999999"/>
  </r>
  <r>
    <x v="0"/>
    <x v="54"/>
    <x v="2"/>
    <x v="13"/>
    <x v="25"/>
    <x v="0"/>
    <x v="1"/>
    <n v="1"/>
  </r>
  <r>
    <x v="0"/>
    <x v="55"/>
    <x v="2"/>
    <x v="13"/>
    <x v="25"/>
    <x v="0"/>
    <x v="1"/>
    <n v="0.22060122700000001"/>
  </r>
  <r>
    <x v="0"/>
    <x v="56"/>
    <x v="2"/>
    <x v="13"/>
    <x v="25"/>
    <x v="0"/>
    <x v="1"/>
    <n v="8.0349549999999999E-3"/>
  </r>
  <r>
    <x v="0"/>
    <x v="57"/>
    <x v="2"/>
    <x v="13"/>
    <x v="25"/>
    <x v="0"/>
    <x v="1"/>
    <n v="7.0484811999999994E-2"/>
  </r>
  <r>
    <x v="0"/>
    <x v="58"/>
    <x v="2"/>
    <x v="13"/>
    <x v="25"/>
    <x v="0"/>
    <x v="1"/>
    <n v="1"/>
  </r>
  <r>
    <x v="0"/>
    <x v="48"/>
    <x v="2"/>
    <x v="13"/>
    <x v="26"/>
    <x v="0"/>
    <x v="1"/>
    <n v="1"/>
  </r>
  <r>
    <x v="0"/>
    <x v="49"/>
    <x v="2"/>
    <x v="13"/>
    <x v="26"/>
    <x v="0"/>
    <x v="1"/>
    <n v="1.003626369"/>
  </r>
  <r>
    <x v="0"/>
    <x v="50"/>
    <x v="2"/>
    <x v="13"/>
    <x v="26"/>
    <x v="0"/>
    <x v="1"/>
    <n v="1.056842437"/>
  </r>
  <r>
    <x v="0"/>
    <x v="51"/>
    <x v="2"/>
    <x v="13"/>
    <x v="26"/>
    <x v="0"/>
    <x v="1"/>
    <n v="1"/>
  </r>
  <r>
    <x v="0"/>
    <x v="52"/>
    <x v="2"/>
    <x v="13"/>
    <x v="26"/>
    <x v="0"/>
    <x v="1"/>
    <n v="1.296769058"/>
  </r>
  <r>
    <x v="0"/>
    <x v="53"/>
    <x v="2"/>
    <x v="13"/>
    <x v="26"/>
    <x v="0"/>
    <x v="1"/>
    <n v="19765.592000000001"/>
  </r>
  <r>
    <x v="0"/>
    <x v="54"/>
    <x v="2"/>
    <x v="13"/>
    <x v="26"/>
    <x v="0"/>
    <x v="1"/>
    <n v="1"/>
  </r>
  <r>
    <x v="0"/>
    <x v="55"/>
    <x v="2"/>
    <x v="13"/>
    <x v="26"/>
    <x v="0"/>
    <x v="1"/>
    <n v="0.22702212999999999"/>
  </r>
  <r>
    <x v="0"/>
    <x v="56"/>
    <x v="2"/>
    <x v="13"/>
    <x v="26"/>
    <x v="0"/>
    <x v="1"/>
    <n v="3.6263689999999999E-3"/>
  </r>
  <r>
    <x v="0"/>
    <x v="57"/>
    <x v="2"/>
    <x v="13"/>
    <x v="26"/>
    <x v="0"/>
    <x v="1"/>
    <n v="5.3216068999999998E-2"/>
  </r>
  <r>
    <x v="0"/>
    <x v="58"/>
    <x v="2"/>
    <x v="13"/>
    <x v="26"/>
    <x v="0"/>
    <x v="1"/>
    <n v="1"/>
  </r>
  <r>
    <x v="0"/>
    <x v="48"/>
    <x v="2"/>
    <x v="13"/>
    <x v="27"/>
    <x v="0"/>
    <x v="1"/>
    <n v="1"/>
  </r>
  <r>
    <x v="0"/>
    <x v="49"/>
    <x v="2"/>
    <x v="13"/>
    <x v="27"/>
    <x v="0"/>
    <x v="1"/>
    <n v="1.0062525980000001"/>
  </r>
  <r>
    <x v="0"/>
    <x v="50"/>
    <x v="2"/>
    <x v="13"/>
    <x v="27"/>
    <x v="0"/>
    <x v="1"/>
    <n v="1.070719725"/>
  </r>
  <r>
    <x v="0"/>
    <x v="51"/>
    <x v="2"/>
    <x v="13"/>
    <x v="27"/>
    <x v="0"/>
    <x v="1"/>
    <n v="1"/>
  </r>
  <r>
    <x v="0"/>
    <x v="52"/>
    <x v="2"/>
    <x v="13"/>
    <x v="27"/>
    <x v="0"/>
    <x v="1"/>
    <n v="1.3502000519999999"/>
  </r>
  <r>
    <x v="0"/>
    <x v="53"/>
    <x v="2"/>
    <x v="13"/>
    <x v="27"/>
    <x v="0"/>
    <x v="1"/>
    <n v="1292.461"/>
  </r>
  <r>
    <x v="0"/>
    <x v="54"/>
    <x v="2"/>
    <x v="13"/>
    <x v="27"/>
    <x v="0"/>
    <x v="1"/>
    <n v="1"/>
  </r>
  <r>
    <x v="0"/>
    <x v="55"/>
    <x v="2"/>
    <x v="13"/>
    <x v="27"/>
    <x v="0"/>
    <x v="1"/>
    <n v="0.26102099499999998"/>
  </r>
  <r>
    <x v="0"/>
    <x v="56"/>
    <x v="2"/>
    <x v="13"/>
    <x v="27"/>
    <x v="0"/>
    <x v="1"/>
    <n v="6.2525979999999998E-3"/>
  </r>
  <r>
    <x v="0"/>
    <x v="57"/>
    <x v="2"/>
    <x v="13"/>
    <x v="27"/>
    <x v="0"/>
    <x v="1"/>
    <n v="6.4467126999999999E-2"/>
  </r>
  <r>
    <x v="0"/>
    <x v="58"/>
    <x v="2"/>
    <x v="13"/>
    <x v="27"/>
    <x v="0"/>
    <x v="1"/>
    <n v="1"/>
  </r>
  <r>
    <x v="0"/>
    <x v="48"/>
    <x v="2"/>
    <x v="13"/>
    <x v="28"/>
    <x v="0"/>
    <x v="1"/>
    <n v="1"/>
  </r>
  <r>
    <x v="0"/>
    <x v="49"/>
    <x v="2"/>
    <x v="13"/>
    <x v="28"/>
    <x v="0"/>
    <x v="1"/>
    <n v="1.0044595650000001"/>
  </r>
  <r>
    <x v="0"/>
    <x v="50"/>
    <x v="2"/>
    <x v="13"/>
    <x v="28"/>
    <x v="0"/>
    <x v="1"/>
    <n v="1.057496341"/>
  </r>
  <r>
    <x v="0"/>
    <x v="51"/>
    <x v="2"/>
    <x v="13"/>
    <x v="28"/>
    <x v="0"/>
    <x v="1"/>
    <n v="1"/>
  </r>
  <r>
    <x v="0"/>
    <x v="52"/>
    <x v="2"/>
    <x v="13"/>
    <x v="28"/>
    <x v="0"/>
    <x v="1"/>
    <n v="1.234702352"/>
  </r>
  <r>
    <x v="0"/>
    <x v="53"/>
    <x v="2"/>
    <x v="13"/>
    <x v="28"/>
    <x v="0"/>
    <x v="1"/>
    <n v="9483.0382000000009"/>
  </r>
  <r>
    <x v="0"/>
    <x v="54"/>
    <x v="2"/>
    <x v="13"/>
    <x v="28"/>
    <x v="0"/>
    <x v="1"/>
    <n v="1"/>
  </r>
  <r>
    <x v="0"/>
    <x v="55"/>
    <x v="2"/>
    <x v="13"/>
    <x v="28"/>
    <x v="0"/>
    <x v="1"/>
    <n v="0.16757127599999999"/>
  </r>
  <r>
    <x v="0"/>
    <x v="56"/>
    <x v="2"/>
    <x v="13"/>
    <x v="28"/>
    <x v="0"/>
    <x v="1"/>
    <n v="4.4595650000000004E-3"/>
  </r>
  <r>
    <x v="0"/>
    <x v="57"/>
    <x v="2"/>
    <x v="13"/>
    <x v="28"/>
    <x v="0"/>
    <x v="1"/>
    <n v="5.3036776000000001E-2"/>
  </r>
  <r>
    <x v="0"/>
    <x v="58"/>
    <x v="2"/>
    <x v="13"/>
    <x v="28"/>
    <x v="0"/>
    <x v="1"/>
    <n v="1"/>
  </r>
  <r>
    <x v="0"/>
    <x v="48"/>
    <x v="2"/>
    <x v="13"/>
    <x v="29"/>
    <x v="0"/>
    <x v="1"/>
    <n v="1"/>
  </r>
  <r>
    <x v="0"/>
    <x v="49"/>
    <x v="2"/>
    <x v="13"/>
    <x v="29"/>
    <x v="0"/>
    <x v="1"/>
    <n v="1.006559888"/>
  </r>
  <r>
    <x v="0"/>
    <x v="50"/>
    <x v="2"/>
    <x v="13"/>
    <x v="29"/>
    <x v="0"/>
    <x v="1"/>
    <n v="1.0742100750000001"/>
  </r>
  <r>
    <x v="0"/>
    <x v="51"/>
    <x v="2"/>
    <x v="13"/>
    <x v="29"/>
    <x v="0"/>
    <x v="1"/>
    <n v="1"/>
  </r>
  <r>
    <x v="0"/>
    <x v="52"/>
    <x v="2"/>
    <x v="13"/>
    <x v="29"/>
    <x v="0"/>
    <x v="1"/>
    <n v="1.2484742790000001"/>
  </r>
  <r>
    <x v="0"/>
    <x v="53"/>
    <x v="2"/>
    <x v="13"/>
    <x v="29"/>
    <x v="0"/>
    <x v="1"/>
    <n v="3066.5293999999999"/>
  </r>
  <r>
    <x v="0"/>
    <x v="54"/>
    <x v="2"/>
    <x v="13"/>
    <x v="29"/>
    <x v="0"/>
    <x v="1"/>
    <n v="1"/>
  </r>
  <r>
    <x v="0"/>
    <x v="55"/>
    <x v="2"/>
    <x v="13"/>
    <x v="29"/>
    <x v="0"/>
    <x v="1"/>
    <n v="0.162225442"/>
  </r>
  <r>
    <x v="0"/>
    <x v="56"/>
    <x v="2"/>
    <x v="13"/>
    <x v="29"/>
    <x v="0"/>
    <x v="1"/>
    <n v="6.5598879999999998E-3"/>
  </r>
  <r>
    <x v="0"/>
    <x v="57"/>
    <x v="2"/>
    <x v="13"/>
    <x v="29"/>
    <x v="0"/>
    <x v="1"/>
    <n v="6.7650187000000001E-2"/>
  </r>
  <r>
    <x v="0"/>
    <x v="58"/>
    <x v="2"/>
    <x v="13"/>
    <x v="29"/>
    <x v="0"/>
    <x v="1"/>
    <n v="1"/>
  </r>
  <r>
    <x v="0"/>
    <x v="48"/>
    <x v="2"/>
    <x v="13"/>
    <x v="30"/>
    <x v="0"/>
    <x v="1"/>
    <n v="1"/>
  </r>
  <r>
    <x v="0"/>
    <x v="49"/>
    <x v="2"/>
    <x v="13"/>
    <x v="30"/>
    <x v="0"/>
    <x v="1"/>
    <n v="1.0073803370000001"/>
  </r>
  <r>
    <x v="0"/>
    <x v="50"/>
    <x v="2"/>
    <x v="13"/>
    <x v="30"/>
    <x v="0"/>
    <x v="1"/>
    <n v="1.0694348890000001"/>
  </r>
  <r>
    <x v="0"/>
    <x v="51"/>
    <x v="2"/>
    <x v="13"/>
    <x v="30"/>
    <x v="0"/>
    <x v="1"/>
    <n v="1"/>
  </r>
  <r>
    <x v="0"/>
    <x v="52"/>
    <x v="2"/>
    <x v="13"/>
    <x v="30"/>
    <x v="0"/>
    <x v="1"/>
    <n v="1.4010211189999999"/>
  </r>
  <r>
    <x v="0"/>
    <x v="53"/>
    <x v="2"/>
    <x v="13"/>
    <x v="30"/>
    <x v="0"/>
    <x v="1"/>
    <n v="525.53772000000004"/>
  </r>
  <r>
    <x v="0"/>
    <x v="54"/>
    <x v="2"/>
    <x v="13"/>
    <x v="30"/>
    <x v="0"/>
    <x v="1"/>
    <n v="1"/>
  </r>
  <r>
    <x v="0"/>
    <x v="55"/>
    <x v="2"/>
    <x v="13"/>
    <x v="30"/>
    <x v="0"/>
    <x v="1"/>
    <n v="0.310057427"/>
  </r>
  <r>
    <x v="0"/>
    <x v="56"/>
    <x v="2"/>
    <x v="13"/>
    <x v="30"/>
    <x v="0"/>
    <x v="1"/>
    <n v="7.3803369999999998E-3"/>
  </r>
  <r>
    <x v="0"/>
    <x v="57"/>
    <x v="2"/>
    <x v="13"/>
    <x v="30"/>
    <x v="0"/>
    <x v="1"/>
    <n v="6.2054552999999998E-2"/>
  </r>
  <r>
    <x v="0"/>
    <x v="58"/>
    <x v="2"/>
    <x v="13"/>
    <x v="30"/>
    <x v="0"/>
    <x v="1"/>
    <n v="1"/>
  </r>
  <r>
    <x v="0"/>
    <x v="48"/>
    <x v="2"/>
    <x v="13"/>
    <x v="31"/>
    <x v="0"/>
    <x v="1"/>
    <n v="1"/>
  </r>
  <r>
    <x v="0"/>
    <x v="49"/>
    <x v="2"/>
    <x v="13"/>
    <x v="31"/>
    <x v="0"/>
    <x v="1"/>
    <n v="1.0044353319999999"/>
  </r>
  <r>
    <x v="0"/>
    <x v="50"/>
    <x v="2"/>
    <x v="13"/>
    <x v="31"/>
    <x v="0"/>
    <x v="1"/>
    <n v="1.0547310590000001"/>
  </r>
  <r>
    <x v="0"/>
    <x v="51"/>
    <x v="2"/>
    <x v="13"/>
    <x v="31"/>
    <x v="0"/>
    <x v="1"/>
    <n v="1"/>
  </r>
  <r>
    <x v="0"/>
    <x v="52"/>
    <x v="2"/>
    <x v="13"/>
    <x v="31"/>
    <x v="0"/>
    <x v="1"/>
    <n v="1.2984725079999999"/>
  </r>
  <r>
    <x v="0"/>
    <x v="53"/>
    <x v="2"/>
    <x v="13"/>
    <x v="31"/>
    <x v="0"/>
    <x v="1"/>
    <n v="718.96254999999996"/>
  </r>
  <r>
    <x v="0"/>
    <x v="54"/>
    <x v="2"/>
    <x v="13"/>
    <x v="31"/>
    <x v="0"/>
    <x v="1"/>
    <n v="1"/>
  </r>
  <r>
    <x v="0"/>
    <x v="55"/>
    <x v="2"/>
    <x v="13"/>
    <x v="31"/>
    <x v="0"/>
    <x v="1"/>
    <n v="0.23109346"/>
  </r>
  <r>
    <x v="0"/>
    <x v="56"/>
    <x v="2"/>
    <x v="13"/>
    <x v="31"/>
    <x v="0"/>
    <x v="1"/>
    <n v="4.4353320000000002E-3"/>
  </r>
  <r>
    <x v="0"/>
    <x v="57"/>
    <x v="2"/>
    <x v="13"/>
    <x v="31"/>
    <x v="0"/>
    <x v="1"/>
    <n v="5.0295726999999998E-2"/>
  </r>
  <r>
    <x v="0"/>
    <x v="58"/>
    <x v="2"/>
    <x v="13"/>
    <x v="31"/>
    <x v="0"/>
    <x v="1"/>
    <n v="1"/>
  </r>
  <r>
    <x v="0"/>
    <x v="48"/>
    <x v="2"/>
    <x v="14"/>
    <x v="22"/>
    <x v="0"/>
    <x v="1"/>
    <n v="1"/>
  </r>
  <r>
    <x v="0"/>
    <x v="49"/>
    <x v="2"/>
    <x v="14"/>
    <x v="22"/>
    <x v="0"/>
    <x v="1"/>
    <n v="1.0275546550000001"/>
  </r>
  <r>
    <x v="0"/>
    <x v="50"/>
    <x v="2"/>
    <x v="14"/>
    <x v="22"/>
    <x v="0"/>
    <x v="1"/>
    <n v="1.0974403349999999"/>
  </r>
  <r>
    <x v="0"/>
    <x v="51"/>
    <x v="2"/>
    <x v="14"/>
    <x v="22"/>
    <x v="0"/>
    <x v="1"/>
    <n v="1"/>
  </r>
  <r>
    <x v="0"/>
    <x v="52"/>
    <x v="2"/>
    <x v="14"/>
    <x v="22"/>
    <x v="0"/>
    <x v="1"/>
    <n v="1.1142447099999999"/>
  </r>
  <r>
    <x v="0"/>
    <x v="53"/>
    <x v="2"/>
    <x v="14"/>
    <x v="22"/>
    <x v="0"/>
    <x v="1"/>
    <n v="7923.1823000000004"/>
  </r>
  <r>
    <x v="0"/>
    <x v="54"/>
    <x v="2"/>
    <x v="14"/>
    <x v="22"/>
    <x v="0"/>
    <x v="1"/>
    <n v="1"/>
  </r>
  <r>
    <x v="0"/>
    <x v="55"/>
    <x v="2"/>
    <x v="14"/>
    <x v="22"/>
    <x v="0"/>
    <x v="1"/>
    <n v="1.5312335999999999E-2"/>
  </r>
  <r>
    <x v="0"/>
    <x v="56"/>
    <x v="2"/>
    <x v="14"/>
    <x v="22"/>
    <x v="0"/>
    <x v="1"/>
    <n v="2.7554655000000001E-2"/>
  </r>
  <r>
    <x v="0"/>
    <x v="57"/>
    <x v="2"/>
    <x v="14"/>
    <x v="22"/>
    <x v="0"/>
    <x v="1"/>
    <n v="6.9885680000000006E-2"/>
  </r>
  <r>
    <x v="0"/>
    <x v="58"/>
    <x v="2"/>
    <x v="14"/>
    <x v="22"/>
    <x v="0"/>
    <x v="1"/>
    <n v="1"/>
  </r>
  <r>
    <x v="0"/>
    <x v="48"/>
    <x v="2"/>
    <x v="14"/>
    <x v="23"/>
    <x v="0"/>
    <x v="1"/>
    <n v="1"/>
  </r>
  <r>
    <x v="0"/>
    <x v="49"/>
    <x v="2"/>
    <x v="14"/>
    <x v="23"/>
    <x v="0"/>
    <x v="1"/>
    <n v="1.012463747"/>
  </r>
  <r>
    <x v="0"/>
    <x v="50"/>
    <x v="2"/>
    <x v="14"/>
    <x v="23"/>
    <x v="0"/>
    <x v="1"/>
    <n v="1.093740068"/>
  </r>
  <r>
    <x v="0"/>
    <x v="51"/>
    <x v="2"/>
    <x v="14"/>
    <x v="23"/>
    <x v="0"/>
    <x v="1"/>
    <n v="1"/>
  </r>
  <r>
    <x v="0"/>
    <x v="52"/>
    <x v="2"/>
    <x v="14"/>
    <x v="23"/>
    <x v="0"/>
    <x v="1"/>
    <n v="1.1142608000000001"/>
  </r>
  <r>
    <x v="0"/>
    <x v="53"/>
    <x v="2"/>
    <x v="14"/>
    <x v="23"/>
    <x v="0"/>
    <x v="1"/>
    <n v="24872.710999999999"/>
  </r>
  <r>
    <x v="0"/>
    <x v="54"/>
    <x v="2"/>
    <x v="14"/>
    <x v="23"/>
    <x v="0"/>
    <x v="1"/>
    <n v="1"/>
  </r>
  <r>
    <x v="0"/>
    <x v="55"/>
    <x v="2"/>
    <x v="14"/>
    <x v="23"/>
    <x v="0"/>
    <x v="1"/>
    <n v="1.8761982999999999E-2"/>
  </r>
  <r>
    <x v="0"/>
    <x v="56"/>
    <x v="2"/>
    <x v="14"/>
    <x v="23"/>
    <x v="0"/>
    <x v="1"/>
    <n v="1.2463747000000001E-2"/>
  </r>
  <r>
    <x v="0"/>
    <x v="57"/>
    <x v="2"/>
    <x v="14"/>
    <x v="23"/>
    <x v="0"/>
    <x v="1"/>
    <n v="8.1276319999999999E-2"/>
  </r>
  <r>
    <x v="0"/>
    <x v="58"/>
    <x v="2"/>
    <x v="14"/>
    <x v="23"/>
    <x v="0"/>
    <x v="1"/>
    <n v="1"/>
  </r>
  <r>
    <x v="0"/>
    <x v="48"/>
    <x v="2"/>
    <x v="14"/>
    <x v="24"/>
    <x v="0"/>
    <x v="1"/>
    <n v="1"/>
  </r>
  <r>
    <x v="0"/>
    <x v="49"/>
    <x v="2"/>
    <x v="14"/>
    <x v="24"/>
    <x v="0"/>
    <x v="1"/>
    <n v="1.0216016779999999"/>
  </r>
  <r>
    <x v="0"/>
    <x v="50"/>
    <x v="2"/>
    <x v="14"/>
    <x v="24"/>
    <x v="0"/>
    <x v="1"/>
    <n v="1.0858128220000001"/>
  </r>
  <r>
    <x v="0"/>
    <x v="51"/>
    <x v="2"/>
    <x v="14"/>
    <x v="24"/>
    <x v="0"/>
    <x v="1"/>
    <n v="1"/>
  </r>
  <r>
    <x v="0"/>
    <x v="52"/>
    <x v="2"/>
    <x v="14"/>
    <x v="24"/>
    <x v="0"/>
    <x v="1"/>
    <n v="1.1430312920000001"/>
  </r>
  <r>
    <x v="0"/>
    <x v="53"/>
    <x v="2"/>
    <x v="14"/>
    <x v="24"/>
    <x v="0"/>
    <x v="1"/>
    <n v="23909.899000000001"/>
  </r>
  <r>
    <x v="0"/>
    <x v="54"/>
    <x v="2"/>
    <x v="14"/>
    <x v="24"/>
    <x v="0"/>
    <x v="1"/>
    <n v="1"/>
  </r>
  <r>
    <x v="0"/>
    <x v="55"/>
    <x v="2"/>
    <x v="14"/>
    <x v="24"/>
    <x v="0"/>
    <x v="1"/>
    <n v="5.2696439999999997E-2"/>
  </r>
  <r>
    <x v="0"/>
    <x v="56"/>
    <x v="2"/>
    <x v="14"/>
    <x v="24"/>
    <x v="0"/>
    <x v="1"/>
    <n v="2.1601677999999999E-2"/>
  </r>
  <r>
    <x v="0"/>
    <x v="57"/>
    <x v="2"/>
    <x v="14"/>
    <x v="24"/>
    <x v="0"/>
    <x v="1"/>
    <n v="6.4211143999999998E-2"/>
  </r>
  <r>
    <x v="0"/>
    <x v="58"/>
    <x v="2"/>
    <x v="14"/>
    <x v="24"/>
    <x v="0"/>
    <x v="1"/>
    <n v="1"/>
  </r>
  <r>
    <x v="0"/>
    <x v="48"/>
    <x v="2"/>
    <x v="14"/>
    <x v="25"/>
    <x v="0"/>
    <x v="1"/>
    <n v="1"/>
  </r>
  <r>
    <x v="0"/>
    <x v="49"/>
    <x v="2"/>
    <x v="14"/>
    <x v="25"/>
    <x v="0"/>
    <x v="1"/>
    <n v="1.0190606280000001"/>
  </r>
  <r>
    <x v="0"/>
    <x v="50"/>
    <x v="2"/>
    <x v="14"/>
    <x v="25"/>
    <x v="0"/>
    <x v="1"/>
    <n v="1.0908774640000001"/>
  </r>
  <r>
    <x v="0"/>
    <x v="51"/>
    <x v="2"/>
    <x v="14"/>
    <x v="25"/>
    <x v="0"/>
    <x v="1"/>
    <n v="1"/>
  </r>
  <r>
    <x v="0"/>
    <x v="52"/>
    <x v="2"/>
    <x v="14"/>
    <x v="25"/>
    <x v="0"/>
    <x v="1"/>
    <n v="1.234276293"/>
  </r>
  <r>
    <x v="0"/>
    <x v="53"/>
    <x v="2"/>
    <x v="14"/>
    <x v="25"/>
    <x v="0"/>
    <x v="1"/>
    <n v="4423.7930999999999"/>
  </r>
  <r>
    <x v="0"/>
    <x v="54"/>
    <x v="2"/>
    <x v="14"/>
    <x v="25"/>
    <x v="0"/>
    <x v="1"/>
    <n v="1"/>
  </r>
  <r>
    <x v="0"/>
    <x v="55"/>
    <x v="2"/>
    <x v="14"/>
    <x v="25"/>
    <x v="0"/>
    <x v="1"/>
    <n v="0.13145273800000001"/>
  </r>
  <r>
    <x v="0"/>
    <x v="56"/>
    <x v="2"/>
    <x v="14"/>
    <x v="25"/>
    <x v="0"/>
    <x v="1"/>
    <n v="1.9060628E-2"/>
  </r>
  <r>
    <x v="0"/>
    <x v="57"/>
    <x v="2"/>
    <x v="14"/>
    <x v="25"/>
    <x v="0"/>
    <x v="1"/>
    <n v="7.1816835999999995E-2"/>
  </r>
  <r>
    <x v="0"/>
    <x v="58"/>
    <x v="2"/>
    <x v="14"/>
    <x v="25"/>
    <x v="0"/>
    <x v="1"/>
    <n v="1"/>
  </r>
  <r>
    <x v="0"/>
    <x v="48"/>
    <x v="2"/>
    <x v="14"/>
    <x v="26"/>
    <x v="0"/>
    <x v="1"/>
    <n v="1"/>
  </r>
  <r>
    <x v="0"/>
    <x v="49"/>
    <x v="2"/>
    <x v="14"/>
    <x v="26"/>
    <x v="0"/>
    <x v="1"/>
    <n v="1.009976819"/>
  </r>
  <r>
    <x v="0"/>
    <x v="50"/>
    <x v="2"/>
    <x v="14"/>
    <x v="26"/>
    <x v="0"/>
    <x v="1"/>
    <n v="1.0935676320000001"/>
  </r>
  <r>
    <x v="0"/>
    <x v="51"/>
    <x v="2"/>
    <x v="14"/>
    <x v="26"/>
    <x v="0"/>
    <x v="1"/>
    <n v="1"/>
  </r>
  <r>
    <x v="0"/>
    <x v="52"/>
    <x v="2"/>
    <x v="14"/>
    <x v="26"/>
    <x v="0"/>
    <x v="1"/>
    <n v="1.144169295"/>
  </r>
  <r>
    <x v="0"/>
    <x v="53"/>
    <x v="2"/>
    <x v="14"/>
    <x v="26"/>
    <x v="0"/>
    <x v="1"/>
    <n v="17969.600999999999"/>
  </r>
  <r>
    <x v="0"/>
    <x v="54"/>
    <x v="2"/>
    <x v="14"/>
    <x v="26"/>
    <x v="0"/>
    <x v="1"/>
    <n v="1"/>
  </r>
  <r>
    <x v="0"/>
    <x v="55"/>
    <x v="2"/>
    <x v="14"/>
    <x v="26"/>
    <x v="0"/>
    <x v="1"/>
    <n v="4.6272093E-2"/>
  </r>
  <r>
    <x v="0"/>
    <x v="56"/>
    <x v="2"/>
    <x v="14"/>
    <x v="26"/>
    <x v="0"/>
    <x v="1"/>
    <n v="9.9768189999999996E-3"/>
  </r>
  <r>
    <x v="0"/>
    <x v="57"/>
    <x v="2"/>
    <x v="14"/>
    <x v="26"/>
    <x v="0"/>
    <x v="1"/>
    <n v="8.3590813E-2"/>
  </r>
  <r>
    <x v="0"/>
    <x v="58"/>
    <x v="2"/>
    <x v="14"/>
    <x v="26"/>
    <x v="0"/>
    <x v="1"/>
    <n v="1"/>
  </r>
  <r>
    <x v="0"/>
    <x v="48"/>
    <x v="2"/>
    <x v="14"/>
    <x v="27"/>
    <x v="0"/>
    <x v="1"/>
    <n v="1"/>
  </r>
  <r>
    <x v="0"/>
    <x v="49"/>
    <x v="2"/>
    <x v="14"/>
    <x v="27"/>
    <x v="0"/>
    <x v="1"/>
    <n v="1.03079203"/>
  </r>
  <r>
    <x v="0"/>
    <x v="50"/>
    <x v="2"/>
    <x v="14"/>
    <x v="27"/>
    <x v="0"/>
    <x v="1"/>
    <n v="1.0902658869999999"/>
  </r>
  <r>
    <x v="0"/>
    <x v="51"/>
    <x v="2"/>
    <x v="14"/>
    <x v="27"/>
    <x v="0"/>
    <x v="1"/>
    <n v="1"/>
  </r>
  <r>
    <x v="0"/>
    <x v="52"/>
    <x v="2"/>
    <x v="14"/>
    <x v="27"/>
    <x v="0"/>
    <x v="1"/>
    <n v="1.248263406"/>
  </r>
  <r>
    <x v="0"/>
    <x v="53"/>
    <x v="2"/>
    <x v="14"/>
    <x v="27"/>
    <x v="0"/>
    <x v="1"/>
    <n v="4316.5592999999999"/>
  </r>
  <r>
    <x v="0"/>
    <x v="54"/>
    <x v="2"/>
    <x v="14"/>
    <x v="27"/>
    <x v="0"/>
    <x v="1"/>
    <n v="1"/>
  </r>
  <r>
    <x v="0"/>
    <x v="55"/>
    <x v="2"/>
    <x v="14"/>
    <x v="27"/>
    <x v="0"/>
    <x v="1"/>
    <n v="0.144916502"/>
  </r>
  <r>
    <x v="0"/>
    <x v="56"/>
    <x v="2"/>
    <x v="14"/>
    <x v="27"/>
    <x v="0"/>
    <x v="1"/>
    <n v="3.0792030000000001E-2"/>
  </r>
  <r>
    <x v="0"/>
    <x v="57"/>
    <x v="2"/>
    <x v="14"/>
    <x v="27"/>
    <x v="0"/>
    <x v="1"/>
    <n v="5.9473856999999998E-2"/>
  </r>
  <r>
    <x v="0"/>
    <x v="58"/>
    <x v="2"/>
    <x v="14"/>
    <x v="27"/>
    <x v="0"/>
    <x v="1"/>
    <n v="1"/>
  </r>
  <r>
    <x v="0"/>
    <x v="48"/>
    <x v="2"/>
    <x v="14"/>
    <x v="28"/>
    <x v="0"/>
    <x v="1"/>
    <n v="1"/>
  </r>
  <r>
    <x v="0"/>
    <x v="49"/>
    <x v="2"/>
    <x v="14"/>
    <x v="28"/>
    <x v="0"/>
    <x v="1"/>
    <n v="1.0141410630000001"/>
  </r>
  <r>
    <x v="0"/>
    <x v="50"/>
    <x v="2"/>
    <x v="14"/>
    <x v="28"/>
    <x v="0"/>
    <x v="1"/>
    <n v="1.0787847079999999"/>
  </r>
  <r>
    <x v="0"/>
    <x v="51"/>
    <x v="2"/>
    <x v="14"/>
    <x v="28"/>
    <x v="0"/>
    <x v="1"/>
    <n v="1"/>
  </r>
  <r>
    <x v="0"/>
    <x v="52"/>
    <x v="2"/>
    <x v="14"/>
    <x v="28"/>
    <x v="0"/>
    <x v="1"/>
    <n v="1.116020534"/>
  </r>
  <r>
    <x v="0"/>
    <x v="53"/>
    <x v="2"/>
    <x v="14"/>
    <x v="28"/>
    <x v="0"/>
    <x v="1"/>
    <n v="21770.286"/>
  </r>
  <r>
    <x v="0"/>
    <x v="54"/>
    <x v="2"/>
    <x v="14"/>
    <x v="28"/>
    <x v="0"/>
    <x v="1"/>
    <n v="1"/>
  </r>
  <r>
    <x v="0"/>
    <x v="55"/>
    <x v="2"/>
    <x v="14"/>
    <x v="28"/>
    <x v="0"/>
    <x v="1"/>
    <n v="3.4516458E-2"/>
  </r>
  <r>
    <x v="0"/>
    <x v="56"/>
    <x v="2"/>
    <x v="14"/>
    <x v="28"/>
    <x v="0"/>
    <x v="1"/>
    <n v="1.4141063000000001E-2"/>
  </r>
  <r>
    <x v="0"/>
    <x v="57"/>
    <x v="2"/>
    <x v="14"/>
    <x v="28"/>
    <x v="0"/>
    <x v="1"/>
    <n v="6.4643645E-2"/>
  </r>
  <r>
    <x v="0"/>
    <x v="58"/>
    <x v="2"/>
    <x v="14"/>
    <x v="28"/>
    <x v="0"/>
    <x v="1"/>
    <n v="1"/>
  </r>
  <r>
    <x v="0"/>
    <x v="48"/>
    <x v="2"/>
    <x v="14"/>
    <x v="29"/>
    <x v="0"/>
    <x v="1"/>
    <n v="1"/>
  </r>
  <r>
    <x v="0"/>
    <x v="49"/>
    <x v="2"/>
    <x v="14"/>
    <x v="29"/>
    <x v="0"/>
    <x v="1"/>
    <n v="1.021912886"/>
  </r>
  <r>
    <x v="0"/>
    <x v="50"/>
    <x v="2"/>
    <x v="14"/>
    <x v="29"/>
    <x v="0"/>
    <x v="1"/>
    <n v="1.086575114"/>
  </r>
  <r>
    <x v="0"/>
    <x v="51"/>
    <x v="2"/>
    <x v="14"/>
    <x v="29"/>
    <x v="0"/>
    <x v="1"/>
    <n v="1"/>
  </r>
  <r>
    <x v="0"/>
    <x v="52"/>
    <x v="2"/>
    <x v="14"/>
    <x v="29"/>
    <x v="0"/>
    <x v="1"/>
    <n v="1.1592651300000001"/>
  </r>
  <r>
    <x v="0"/>
    <x v="53"/>
    <x v="2"/>
    <x v="14"/>
    <x v="29"/>
    <x v="0"/>
    <x v="1"/>
    <n v="9712.0442000000003"/>
  </r>
  <r>
    <x v="0"/>
    <x v="54"/>
    <x v="2"/>
    <x v="14"/>
    <x v="29"/>
    <x v="0"/>
    <x v="1"/>
    <n v="1"/>
  </r>
  <r>
    <x v="0"/>
    <x v="55"/>
    <x v="2"/>
    <x v="14"/>
    <x v="29"/>
    <x v="0"/>
    <x v="1"/>
    <n v="6.6898289E-2"/>
  </r>
  <r>
    <x v="0"/>
    <x v="56"/>
    <x v="2"/>
    <x v="14"/>
    <x v="29"/>
    <x v="0"/>
    <x v="1"/>
    <n v="2.1912885999999999E-2"/>
  </r>
  <r>
    <x v="0"/>
    <x v="57"/>
    <x v="2"/>
    <x v="14"/>
    <x v="29"/>
    <x v="0"/>
    <x v="1"/>
    <n v="6.4662228000000002E-2"/>
  </r>
  <r>
    <x v="0"/>
    <x v="58"/>
    <x v="2"/>
    <x v="14"/>
    <x v="29"/>
    <x v="0"/>
    <x v="1"/>
    <n v="1"/>
  </r>
  <r>
    <x v="0"/>
    <x v="48"/>
    <x v="2"/>
    <x v="14"/>
    <x v="30"/>
    <x v="0"/>
    <x v="1"/>
    <n v="1"/>
  </r>
  <r>
    <x v="0"/>
    <x v="49"/>
    <x v="2"/>
    <x v="14"/>
    <x v="30"/>
    <x v="0"/>
    <x v="1"/>
    <n v="1.0229891129999999"/>
  </r>
  <r>
    <x v="0"/>
    <x v="50"/>
    <x v="2"/>
    <x v="14"/>
    <x v="30"/>
    <x v="0"/>
    <x v="1"/>
    <n v="1.0924908680000001"/>
  </r>
  <r>
    <x v="0"/>
    <x v="51"/>
    <x v="2"/>
    <x v="14"/>
    <x v="30"/>
    <x v="0"/>
    <x v="1"/>
    <n v="1"/>
  </r>
  <r>
    <x v="0"/>
    <x v="52"/>
    <x v="2"/>
    <x v="14"/>
    <x v="30"/>
    <x v="0"/>
    <x v="1"/>
    <n v="1.2399976150000001"/>
  </r>
  <r>
    <x v="0"/>
    <x v="53"/>
    <x v="2"/>
    <x v="14"/>
    <x v="30"/>
    <x v="0"/>
    <x v="1"/>
    <n v="2400.5862000000002"/>
  </r>
  <r>
    <x v="0"/>
    <x v="54"/>
    <x v="2"/>
    <x v="14"/>
    <x v="30"/>
    <x v="0"/>
    <x v="1"/>
    <n v="1"/>
  </r>
  <r>
    <x v="0"/>
    <x v="55"/>
    <x v="2"/>
    <x v="14"/>
    <x v="30"/>
    <x v="0"/>
    <x v="1"/>
    <n v="0.135018745"/>
  </r>
  <r>
    <x v="0"/>
    <x v="56"/>
    <x v="2"/>
    <x v="14"/>
    <x v="30"/>
    <x v="0"/>
    <x v="1"/>
    <n v="2.2989112999999999E-2"/>
  </r>
  <r>
    <x v="0"/>
    <x v="57"/>
    <x v="2"/>
    <x v="14"/>
    <x v="30"/>
    <x v="0"/>
    <x v="1"/>
    <n v="6.9501754999999998E-2"/>
  </r>
  <r>
    <x v="0"/>
    <x v="58"/>
    <x v="2"/>
    <x v="14"/>
    <x v="30"/>
    <x v="0"/>
    <x v="1"/>
    <n v="1"/>
  </r>
  <r>
    <x v="0"/>
    <x v="48"/>
    <x v="2"/>
    <x v="14"/>
    <x v="31"/>
    <x v="0"/>
    <x v="1"/>
    <n v="1"/>
  </r>
  <r>
    <x v="0"/>
    <x v="49"/>
    <x v="2"/>
    <x v="14"/>
    <x v="31"/>
    <x v="0"/>
    <x v="1"/>
    <n v="1.0187911329999999"/>
  </r>
  <r>
    <x v="0"/>
    <x v="50"/>
    <x v="2"/>
    <x v="14"/>
    <x v="31"/>
    <x v="0"/>
    <x v="1"/>
    <n v="1.0735135629999999"/>
  </r>
  <r>
    <x v="0"/>
    <x v="51"/>
    <x v="2"/>
    <x v="14"/>
    <x v="31"/>
    <x v="0"/>
    <x v="1"/>
    <n v="1"/>
  </r>
  <r>
    <x v="0"/>
    <x v="52"/>
    <x v="2"/>
    <x v="14"/>
    <x v="31"/>
    <x v="0"/>
    <x v="1"/>
    <n v="1.1373163719999999"/>
  </r>
  <r>
    <x v="0"/>
    <x v="53"/>
    <x v="2"/>
    <x v="14"/>
    <x v="31"/>
    <x v="0"/>
    <x v="1"/>
    <n v="3332.6334999999999"/>
  </r>
  <r>
    <x v="0"/>
    <x v="54"/>
    <x v="2"/>
    <x v="14"/>
    <x v="31"/>
    <x v="0"/>
    <x v="1"/>
    <n v="1"/>
  </r>
  <r>
    <x v="0"/>
    <x v="55"/>
    <x v="2"/>
    <x v="14"/>
    <x v="31"/>
    <x v="0"/>
    <x v="1"/>
    <n v="5.9433631000000001E-2"/>
  </r>
  <r>
    <x v="0"/>
    <x v="56"/>
    <x v="2"/>
    <x v="14"/>
    <x v="31"/>
    <x v="0"/>
    <x v="1"/>
    <n v="1.8791133000000002E-2"/>
  </r>
  <r>
    <x v="0"/>
    <x v="57"/>
    <x v="2"/>
    <x v="14"/>
    <x v="31"/>
    <x v="0"/>
    <x v="1"/>
    <n v="5.4722430000000002E-2"/>
  </r>
  <r>
    <x v="0"/>
    <x v="58"/>
    <x v="2"/>
    <x v="14"/>
    <x v="31"/>
    <x v="0"/>
    <x v="1"/>
    <n v="1"/>
  </r>
  <r>
    <x v="0"/>
    <x v="48"/>
    <x v="2"/>
    <x v="15"/>
    <x v="22"/>
    <x v="0"/>
    <x v="1"/>
    <n v="1"/>
  </r>
  <r>
    <x v="0"/>
    <x v="49"/>
    <x v="2"/>
    <x v="15"/>
    <x v="22"/>
    <x v="0"/>
    <x v="1"/>
    <n v="1.00574403"/>
  </r>
  <r>
    <x v="0"/>
    <x v="50"/>
    <x v="2"/>
    <x v="15"/>
    <x v="22"/>
    <x v="0"/>
    <x v="1"/>
    <n v="1.0547749289999999"/>
  </r>
  <r>
    <x v="0"/>
    <x v="51"/>
    <x v="2"/>
    <x v="15"/>
    <x v="22"/>
    <x v="0"/>
    <x v="1"/>
    <n v="1"/>
  </r>
  <r>
    <x v="0"/>
    <x v="52"/>
    <x v="2"/>
    <x v="15"/>
    <x v="22"/>
    <x v="0"/>
    <x v="1"/>
    <n v="1.0736579390000001"/>
  </r>
  <r>
    <x v="0"/>
    <x v="53"/>
    <x v="2"/>
    <x v="15"/>
    <x v="22"/>
    <x v="0"/>
    <x v="1"/>
    <n v="22659.412"/>
  </r>
  <r>
    <x v="0"/>
    <x v="54"/>
    <x v="2"/>
    <x v="15"/>
    <x v="22"/>
    <x v="0"/>
    <x v="1"/>
    <n v="1"/>
  </r>
  <r>
    <x v="0"/>
    <x v="55"/>
    <x v="2"/>
    <x v="15"/>
    <x v="22"/>
    <x v="0"/>
    <x v="1"/>
    <n v="1.7902406999999999E-2"/>
  </r>
  <r>
    <x v="0"/>
    <x v="56"/>
    <x v="2"/>
    <x v="15"/>
    <x v="22"/>
    <x v="0"/>
    <x v="1"/>
    <n v="5.7440299999999998E-3"/>
  </r>
  <r>
    <x v="0"/>
    <x v="57"/>
    <x v="2"/>
    <x v="15"/>
    <x v="22"/>
    <x v="0"/>
    <x v="1"/>
    <n v="4.9030899000000003E-2"/>
  </r>
  <r>
    <x v="0"/>
    <x v="58"/>
    <x v="2"/>
    <x v="15"/>
    <x v="22"/>
    <x v="0"/>
    <x v="1"/>
    <n v="1"/>
  </r>
  <r>
    <x v="0"/>
    <x v="48"/>
    <x v="2"/>
    <x v="15"/>
    <x v="23"/>
    <x v="0"/>
    <x v="1"/>
    <n v="1"/>
  </r>
  <r>
    <x v="0"/>
    <x v="49"/>
    <x v="2"/>
    <x v="15"/>
    <x v="23"/>
    <x v="0"/>
    <x v="1"/>
    <n v="1.007448532"/>
  </r>
  <r>
    <x v="0"/>
    <x v="50"/>
    <x v="2"/>
    <x v="15"/>
    <x v="23"/>
    <x v="0"/>
    <x v="1"/>
    <n v="1.045658142"/>
  </r>
  <r>
    <x v="0"/>
    <x v="51"/>
    <x v="2"/>
    <x v="15"/>
    <x v="23"/>
    <x v="0"/>
    <x v="1"/>
    <n v="1"/>
  </r>
  <r>
    <x v="0"/>
    <x v="52"/>
    <x v="2"/>
    <x v="15"/>
    <x v="23"/>
    <x v="0"/>
    <x v="1"/>
    <n v="1.0579488340000001"/>
  </r>
  <r>
    <x v="0"/>
    <x v="53"/>
    <x v="2"/>
    <x v="15"/>
    <x v="23"/>
    <x v="0"/>
    <x v="1"/>
    <n v="202855.38"/>
  </r>
  <r>
    <x v="0"/>
    <x v="54"/>
    <x v="2"/>
    <x v="15"/>
    <x v="23"/>
    <x v="0"/>
    <x v="1"/>
    <n v="1"/>
  </r>
  <r>
    <x v="0"/>
    <x v="55"/>
    <x v="2"/>
    <x v="15"/>
    <x v="23"/>
    <x v="0"/>
    <x v="1"/>
    <n v="1.1754025E-2"/>
  </r>
  <r>
    <x v="0"/>
    <x v="56"/>
    <x v="2"/>
    <x v="15"/>
    <x v="23"/>
    <x v="0"/>
    <x v="1"/>
    <n v="7.4485319999999999E-3"/>
  </r>
  <r>
    <x v="0"/>
    <x v="57"/>
    <x v="2"/>
    <x v="15"/>
    <x v="23"/>
    <x v="0"/>
    <x v="1"/>
    <n v="3.8209609999999998E-2"/>
  </r>
  <r>
    <x v="0"/>
    <x v="58"/>
    <x v="2"/>
    <x v="15"/>
    <x v="23"/>
    <x v="0"/>
    <x v="1"/>
    <n v="1"/>
  </r>
  <r>
    <x v="0"/>
    <x v="48"/>
    <x v="2"/>
    <x v="15"/>
    <x v="24"/>
    <x v="0"/>
    <x v="1"/>
    <n v="1"/>
  </r>
  <r>
    <x v="0"/>
    <x v="49"/>
    <x v="2"/>
    <x v="15"/>
    <x v="24"/>
    <x v="0"/>
    <x v="1"/>
    <n v="1.0088051709999999"/>
  </r>
  <r>
    <x v="0"/>
    <x v="50"/>
    <x v="2"/>
    <x v="15"/>
    <x v="24"/>
    <x v="0"/>
    <x v="1"/>
    <n v="1.0537639029999999"/>
  </r>
  <r>
    <x v="0"/>
    <x v="51"/>
    <x v="2"/>
    <x v="15"/>
    <x v="24"/>
    <x v="0"/>
    <x v="1"/>
    <n v="1"/>
  </r>
  <r>
    <x v="0"/>
    <x v="52"/>
    <x v="2"/>
    <x v="15"/>
    <x v="24"/>
    <x v="0"/>
    <x v="1"/>
    <n v="1.0775783619999999"/>
  </r>
  <r>
    <x v="0"/>
    <x v="53"/>
    <x v="2"/>
    <x v="15"/>
    <x v="24"/>
    <x v="0"/>
    <x v="1"/>
    <n v="155648.60999999999"/>
  </r>
  <r>
    <x v="0"/>
    <x v="54"/>
    <x v="2"/>
    <x v="15"/>
    <x v="24"/>
    <x v="0"/>
    <x v="1"/>
    <n v="1"/>
  </r>
  <r>
    <x v="0"/>
    <x v="55"/>
    <x v="2"/>
    <x v="15"/>
    <x v="24"/>
    <x v="0"/>
    <x v="1"/>
    <n v="2.2599425999999999E-2"/>
  </r>
  <r>
    <x v="0"/>
    <x v="56"/>
    <x v="2"/>
    <x v="15"/>
    <x v="24"/>
    <x v="0"/>
    <x v="1"/>
    <n v="8.8051710000000005E-3"/>
  </r>
  <r>
    <x v="0"/>
    <x v="57"/>
    <x v="2"/>
    <x v="15"/>
    <x v="24"/>
    <x v="0"/>
    <x v="1"/>
    <n v="4.4958732000000001E-2"/>
  </r>
  <r>
    <x v="0"/>
    <x v="58"/>
    <x v="2"/>
    <x v="15"/>
    <x v="24"/>
    <x v="0"/>
    <x v="1"/>
    <n v="1"/>
  </r>
  <r>
    <x v="0"/>
    <x v="48"/>
    <x v="2"/>
    <x v="15"/>
    <x v="25"/>
    <x v="0"/>
    <x v="1"/>
    <n v="1"/>
  </r>
  <r>
    <x v="0"/>
    <x v="49"/>
    <x v="2"/>
    <x v="15"/>
    <x v="25"/>
    <x v="0"/>
    <x v="1"/>
    <n v="1.005772321"/>
  </r>
  <r>
    <x v="0"/>
    <x v="50"/>
    <x v="2"/>
    <x v="15"/>
    <x v="25"/>
    <x v="0"/>
    <x v="1"/>
    <n v="1.0625314539999999"/>
  </r>
  <r>
    <x v="0"/>
    <x v="51"/>
    <x v="2"/>
    <x v="15"/>
    <x v="25"/>
    <x v="0"/>
    <x v="1"/>
    <n v="1"/>
  </r>
  <r>
    <x v="0"/>
    <x v="52"/>
    <x v="2"/>
    <x v="15"/>
    <x v="25"/>
    <x v="0"/>
    <x v="1"/>
    <n v="1.1418758419999999"/>
  </r>
  <r>
    <x v="0"/>
    <x v="53"/>
    <x v="2"/>
    <x v="15"/>
    <x v="25"/>
    <x v="0"/>
    <x v="1"/>
    <n v="24067.61"/>
  </r>
  <r>
    <x v="0"/>
    <x v="54"/>
    <x v="2"/>
    <x v="15"/>
    <x v="25"/>
    <x v="0"/>
    <x v="1"/>
    <n v="1"/>
  </r>
  <r>
    <x v="0"/>
    <x v="55"/>
    <x v="2"/>
    <x v="15"/>
    <x v="25"/>
    <x v="0"/>
    <x v="1"/>
    <n v="7.4674860999999995E-2"/>
  </r>
  <r>
    <x v="0"/>
    <x v="56"/>
    <x v="2"/>
    <x v="15"/>
    <x v="25"/>
    <x v="0"/>
    <x v="1"/>
    <n v="5.7723210000000004E-3"/>
  </r>
  <r>
    <x v="0"/>
    <x v="57"/>
    <x v="2"/>
    <x v="15"/>
    <x v="25"/>
    <x v="0"/>
    <x v="1"/>
    <n v="5.6759131999999997E-2"/>
  </r>
  <r>
    <x v="0"/>
    <x v="58"/>
    <x v="2"/>
    <x v="15"/>
    <x v="25"/>
    <x v="0"/>
    <x v="1"/>
    <n v="1"/>
  </r>
  <r>
    <x v="0"/>
    <x v="48"/>
    <x v="2"/>
    <x v="15"/>
    <x v="26"/>
    <x v="0"/>
    <x v="1"/>
    <n v="1"/>
  </r>
  <r>
    <x v="0"/>
    <x v="49"/>
    <x v="2"/>
    <x v="15"/>
    <x v="26"/>
    <x v="0"/>
    <x v="1"/>
    <n v="1.006195688"/>
  </r>
  <r>
    <x v="0"/>
    <x v="50"/>
    <x v="2"/>
    <x v="15"/>
    <x v="26"/>
    <x v="0"/>
    <x v="1"/>
    <n v="1.035140291"/>
  </r>
  <r>
    <x v="0"/>
    <x v="51"/>
    <x v="2"/>
    <x v="15"/>
    <x v="26"/>
    <x v="0"/>
    <x v="1"/>
    <n v="1"/>
  </r>
  <r>
    <x v="0"/>
    <x v="52"/>
    <x v="2"/>
    <x v="15"/>
    <x v="26"/>
    <x v="0"/>
    <x v="1"/>
    <n v="1.0406253590000001"/>
  </r>
  <r>
    <x v="0"/>
    <x v="53"/>
    <x v="2"/>
    <x v="15"/>
    <x v="26"/>
    <x v="0"/>
    <x v="1"/>
    <n v="82626.093999999997"/>
  </r>
  <r>
    <x v="0"/>
    <x v="54"/>
    <x v="2"/>
    <x v="15"/>
    <x v="26"/>
    <x v="0"/>
    <x v="1"/>
    <n v="1"/>
  </r>
  <r>
    <x v="0"/>
    <x v="55"/>
    <x v="2"/>
    <x v="15"/>
    <x v="26"/>
    <x v="0"/>
    <x v="1"/>
    <n v="5.2988649999999998E-3"/>
  </r>
  <r>
    <x v="0"/>
    <x v="56"/>
    <x v="2"/>
    <x v="15"/>
    <x v="26"/>
    <x v="0"/>
    <x v="1"/>
    <n v="6.1956880000000004E-3"/>
  </r>
  <r>
    <x v="0"/>
    <x v="57"/>
    <x v="2"/>
    <x v="15"/>
    <x v="26"/>
    <x v="0"/>
    <x v="1"/>
    <n v="2.8944603999999999E-2"/>
  </r>
  <r>
    <x v="0"/>
    <x v="58"/>
    <x v="2"/>
    <x v="15"/>
    <x v="26"/>
    <x v="0"/>
    <x v="1"/>
    <n v="1"/>
  </r>
  <r>
    <x v="0"/>
    <x v="48"/>
    <x v="2"/>
    <x v="15"/>
    <x v="27"/>
    <x v="0"/>
    <x v="1"/>
    <n v="1"/>
  </r>
  <r>
    <x v="0"/>
    <x v="49"/>
    <x v="2"/>
    <x v="15"/>
    <x v="27"/>
    <x v="0"/>
    <x v="1"/>
    <n v="1.008514865"/>
  </r>
  <r>
    <x v="0"/>
    <x v="50"/>
    <x v="2"/>
    <x v="15"/>
    <x v="27"/>
    <x v="0"/>
    <x v="1"/>
    <n v="1.0536831440000001"/>
  </r>
  <r>
    <x v="0"/>
    <x v="51"/>
    <x v="2"/>
    <x v="15"/>
    <x v="27"/>
    <x v="0"/>
    <x v="1"/>
    <n v="1"/>
  </r>
  <r>
    <x v="0"/>
    <x v="52"/>
    <x v="2"/>
    <x v="15"/>
    <x v="27"/>
    <x v="0"/>
    <x v="1"/>
    <n v="1.129620904"/>
  </r>
  <r>
    <x v="0"/>
    <x v="53"/>
    <x v="2"/>
    <x v="15"/>
    <x v="27"/>
    <x v="0"/>
    <x v="1"/>
    <n v="9402.1749"/>
  </r>
  <r>
    <x v="0"/>
    <x v="54"/>
    <x v="2"/>
    <x v="15"/>
    <x v="27"/>
    <x v="0"/>
    <x v="1"/>
    <n v="1"/>
  </r>
  <r>
    <x v="0"/>
    <x v="55"/>
    <x v="2"/>
    <x v="15"/>
    <x v="27"/>
    <x v="0"/>
    <x v="1"/>
    <n v="7.2068877000000003E-2"/>
  </r>
  <r>
    <x v="0"/>
    <x v="56"/>
    <x v="2"/>
    <x v="15"/>
    <x v="27"/>
    <x v="0"/>
    <x v="1"/>
    <n v="8.5148649999999999E-3"/>
  </r>
  <r>
    <x v="0"/>
    <x v="57"/>
    <x v="2"/>
    <x v="15"/>
    <x v="27"/>
    <x v="0"/>
    <x v="1"/>
    <n v="4.5168278999999999E-2"/>
  </r>
  <r>
    <x v="0"/>
    <x v="58"/>
    <x v="2"/>
    <x v="15"/>
    <x v="27"/>
    <x v="0"/>
    <x v="1"/>
    <n v="1"/>
  </r>
  <r>
    <x v="0"/>
    <x v="48"/>
    <x v="2"/>
    <x v="15"/>
    <x v="28"/>
    <x v="0"/>
    <x v="1"/>
    <n v="1"/>
  </r>
  <r>
    <x v="0"/>
    <x v="49"/>
    <x v="2"/>
    <x v="15"/>
    <x v="28"/>
    <x v="0"/>
    <x v="1"/>
    <n v="1.0062667110000001"/>
  </r>
  <r>
    <x v="0"/>
    <x v="50"/>
    <x v="2"/>
    <x v="15"/>
    <x v="28"/>
    <x v="0"/>
    <x v="1"/>
    <n v="1.0377963880000001"/>
  </r>
  <r>
    <x v="0"/>
    <x v="51"/>
    <x v="2"/>
    <x v="15"/>
    <x v="28"/>
    <x v="0"/>
    <x v="1"/>
    <n v="1"/>
  </r>
  <r>
    <x v="0"/>
    <x v="52"/>
    <x v="2"/>
    <x v="15"/>
    <x v="28"/>
    <x v="0"/>
    <x v="1"/>
    <n v="1.0406383480000001"/>
  </r>
  <r>
    <x v="0"/>
    <x v="53"/>
    <x v="2"/>
    <x v="15"/>
    <x v="28"/>
    <x v="0"/>
    <x v="1"/>
    <n v="70400.202000000005"/>
  </r>
  <r>
    <x v="0"/>
    <x v="54"/>
    <x v="2"/>
    <x v="15"/>
    <x v="28"/>
    <x v="0"/>
    <x v="1"/>
    <n v="1"/>
  </r>
  <r>
    <x v="0"/>
    <x v="55"/>
    <x v="2"/>
    <x v="15"/>
    <x v="28"/>
    <x v="0"/>
    <x v="1"/>
    <n v="2.7384559999999998E-3"/>
  </r>
  <r>
    <x v="0"/>
    <x v="56"/>
    <x v="2"/>
    <x v="15"/>
    <x v="28"/>
    <x v="0"/>
    <x v="1"/>
    <n v="6.2667110000000003E-3"/>
  </r>
  <r>
    <x v="0"/>
    <x v="57"/>
    <x v="2"/>
    <x v="15"/>
    <x v="28"/>
    <x v="0"/>
    <x v="1"/>
    <n v="3.1529676999999999E-2"/>
  </r>
  <r>
    <x v="0"/>
    <x v="58"/>
    <x v="2"/>
    <x v="15"/>
    <x v="28"/>
    <x v="0"/>
    <x v="1"/>
    <n v="1"/>
  </r>
  <r>
    <x v="0"/>
    <x v="48"/>
    <x v="2"/>
    <x v="15"/>
    <x v="29"/>
    <x v="0"/>
    <x v="1"/>
    <n v="1"/>
  </r>
  <r>
    <x v="0"/>
    <x v="49"/>
    <x v="2"/>
    <x v="15"/>
    <x v="29"/>
    <x v="0"/>
    <x v="1"/>
    <n v="1.007234427"/>
  </r>
  <r>
    <x v="0"/>
    <x v="50"/>
    <x v="2"/>
    <x v="15"/>
    <x v="29"/>
    <x v="0"/>
    <x v="1"/>
    <n v="1.0586626050000001"/>
  </r>
  <r>
    <x v="0"/>
    <x v="51"/>
    <x v="2"/>
    <x v="15"/>
    <x v="29"/>
    <x v="0"/>
    <x v="1"/>
    <n v="1"/>
  </r>
  <r>
    <x v="0"/>
    <x v="52"/>
    <x v="2"/>
    <x v="15"/>
    <x v="29"/>
    <x v="0"/>
    <x v="1"/>
    <n v="1.1517607050000001"/>
  </r>
  <r>
    <x v="0"/>
    <x v="53"/>
    <x v="2"/>
    <x v="15"/>
    <x v="29"/>
    <x v="0"/>
    <x v="1"/>
    <n v="17849.087"/>
  </r>
  <r>
    <x v="0"/>
    <x v="54"/>
    <x v="2"/>
    <x v="15"/>
    <x v="29"/>
    <x v="0"/>
    <x v="1"/>
    <n v="1"/>
  </r>
  <r>
    <x v="0"/>
    <x v="55"/>
    <x v="2"/>
    <x v="15"/>
    <x v="29"/>
    <x v="0"/>
    <x v="1"/>
    <n v="8.7939348000000001E-2"/>
  </r>
  <r>
    <x v="0"/>
    <x v="56"/>
    <x v="2"/>
    <x v="15"/>
    <x v="29"/>
    <x v="0"/>
    <x v="1"/>
    <n v="7.2344269999999999E-3"/>
  </r>
  <r>
    <x v="0"/>
    <x v="57"/>
    <x v="2"/>
    <x v="15"/>
    <x v="29"/>
    <x v="0"/>
    <x v="1"/>
    <n v="5.1428177999999998E-2"/>
  </r>
  <r>
    <x v="0"/>
    <x v="58"/>
    <x v="2"/>
    <x v="15"/>
    <x v="29"/>
    <x v="0"/>
    <x v="1"/>
    <n v="1"/>
  </r>
  <r>
    <x v="0"/>
    <x v="48"/>
    <x v="2"/>
    <x v="15"/>
    <x v="30"/>
    <x v="0"/>
    <x v="1"/>
    <n v="1"/>
  </r>
  <r>
    <x v="0"/>
    <x v="49"/>
    <x v="2"/>
    <x v="15"/>
    <x v="30"/>
    <x v="0"/>
    <x v="1"/>
    <n v="1.0097140630000001"/>
  </r>
  <r>
    <x v="0"/>
    <x v="50"/>
    <x v="2"/>
    <x v="15"/>
    <x v="30"/>
    <x v="0"/>
    <x v="1"/>
    <n v="1.0677624960000001"/>
  </r>
  <r>
    <x v="0"/>
    <x v="51"/>
    <x v="2"/>
    <x v="15"/>
    <x v="30"/>
    <x v="0"/>
    <x v="1"/>
    <n v="1"/>
  </r>
  <r>
    <x v="0"/>
    <x v="52"/>
    <x v="2"/>
    <x v="15"/>
    <x v="30"/>
    <x v="0"/>
    <x v="1"/>
    <n v="1.142194218"/>
  </r>
  <r>
    <x v="0"/>
    <x v="53"/>
    <x v="2"/>
    <x v="15"/>
    <x v="30"/>
    <x v="0"/>
    <x v="1"/>
    <n v="5974.2272000000003"/>
  </r>
  <r>
    <x v="0"/>
    <x v="54"/>
    <x v="2"/>
    <x v="15"/>
    <x v="30"/>
    <x v="0"/>
    <x v="1"/>
    <n v="1"/>
  </r>
  <r>
    <x v="0"/>
    <x v="55"/>
    <x v="2"/>
    <x v="15"/>
    <x v="30"/>
    <x v="0"/>
    <x v="1"/>
    <n v="6.9708125999999995E-2"/>
  </r>
  <r>
    <x v="0"/>
    <x v="56"/>
    <x v="2"/>
    <x v="15"/>
    <x v="30"/>
    <x v="0"/>
    <x v="1"/>
    <n v="9.7140630000000002E-3"/>
  </r>
  <r>
    <x v="0"/>
    <x v="57"/>
    <x v="2"/>
    <x v="15"/>
    <x v="30"/>
    <x v="0"/>
    <x v="1"/>
    <n v="5.8048431999999997E-2"/>
  </r>
  <r>
    <x v="0"/>
    <x v="58"/>
    <x v="2"/>
    <x v="15"/>
    <x v="30"/>
    <x v="0"/>
    <x v="1"/>
    <n v="1"/>
  </r>
  <r>
    <x v="0"/>
    <x v="48"/>
    <x v="2"/>
    <x v="15"/>
    <x v="31"/>
    <x v="0"/>
    <x v="1"/>
    <n v="1"/>
  </r>
  <r>
    <x v="0"/>
    <x v="49"/>
    <x v="2"/>
    <x v="15"/>
    <x v="31"/>
    <x v="0"/>
    <x v="1"/>
    <n v="1.014509477"/>
  </r>
  <r>
    <x v="0"/>
    <x v="50"/>
    <x v="2"/>
    <x v="15"/>
    <x v="31"/>
    <x v="0"/>
    <x v="1"/>
    <n v="1.0351044190000001"/>
  </r>
  <r>
    <x v="0"/>
    <x v="51"/>
    <x v="2"/>
    <x v="15"/>
    <x v="31"/>
    <x v="0"/>
    <x v="1"/>
    <n v="1"/>
  </r>
  <r>
    <x v="0"/>
    <x v="52"/>
    <x v="2"/>
    <x v="15"/>
    <x v="31"/>
    <x v="0"/>
    <x v="1"/>
    <n v="1.0557236270000001"/>
  </r>
  <r>
    <x v="0"/>
    <x v="53"/>
    <x v="2"/>
    <x v="15"/>
    <x v="31"/>
    <x v="0"/>
    <x v="1"/>
    <n v="9729.8449999999993"/>
  </r>
  <r>
    <x v="0"/>
    <x v="54"/>
    <x v="2"/>
    <x v="15"/>
    <x v="31"/>
    <x v="0"/>
    <x v="1"/>
    <n v="1"/>
  </r>
  <r>
    <x v="0"/>
    <x v="55"/>
    <x v="2"/>
    <x v="15"/>
    <x v="31"/>
    <x v="0"/>
    <x v="1"/>
    <n v="1.9919930999999998E-2"/>
  </r>
  <r>
    <x v="0"/>
    <x v="56"/>
    <x v="2"/>
    <x v="15"/>
    <x v="31"/>
    <x v="0"/>
    <x v="1"/>
    <n v="1.4509477E-2"/>
  </r>
  <r>
    <x v="0"/>
    <x v="57"/>
    <x v="2"/>
    <x v="15"/>
    <x v="31"/>
    <x v="0"/>
    <x v="1"/>
    <n v="2.0594940999999999E-2"/>
  </r>
  <r>
    <x v="0"/>
    <x v="58"/>
    <x v="2"/>
    <x v="15"/>
    <x v="31"/>
    <x v="0"/>
    <x v="1"/>
    <n v="1"/>
  </r>
  <r>
    <x v="0"/>
    <x v="48"/>
    <x v="2"/>
    <x v="16"/>
    <x v="22"/>
    <x v="0"/>
    <x v="1"/>
    <n v="1"/>
  </r>
  <r>
    <x v="0"/>
    <x v="49"/>
    <x v="2"/>
    <x v="16"/>
    <x v="22"/>
    <x v="0"/>
    <x v="1"/>
    <n v="1"/>
  </r>
  <r>
    <x v="0"/>
    <x v="50"/>
    <x v="2"/>
    <x v="16"/>
    <x v="22"/>
    <x v="0"/>
    <x v="1"/>
    <n v="1"/>
  </r>
  <r>
    <x v="0"/>
    <x v="51"/>
    <x v="2"/>
    <x v="16"/>
    <x v="22"/>
    <x v="0"/>
    <x v="1"/>
    <n v="0"/>
  </r>
  <r>
    <x v="0"/>
    <x v="52"/>
    <x v="2"/>
    <x v="16"/>
    <x v="22"/>
    <x v="0"/>
    <x v="1"/>
    <n v="1"/>
  </r>
  <r>
    <x v="0"/>
    <x v="53"/>
    <x v="2"/>
    <x v="16"/>
    <x v="22"/>
    <x v="0"/>
    <x v="1"/>
    <n v="108.24466"/>
  </r>
  <r>
    <x v="0"/>
    <x v="54"/>
    <x v="2"/>
    <x v="16"/>
    <x v="22"/>
    <x v="0"/>
    <x v="1"/>
    <n v="1"/>
  </r>
  <r>
    <x v="0"/>
    <x v="55"/>
    <x v="2"/>
    <x v="16"/>
    <x v="22"/>
    <x v="0"/>
    <x v="1"/>
    <n v="0"/>
  </r>
  <r>
    <x v="0"/>
    <x v="56"/>
    <x v="2"/>
    <x v="16"/>
    <x v="22"/>
    <x v="0"/>
    <x v="1"/>
    <n v="0"/>
  </r>
  <r>
    <x v="0"/>
    <x v="57"/>
    <x v="2"/>
    <x v="16"/>
    <x v="22"/>
    <x v="0"/>
    <x v="1"/>
    <n v="0"/>
  </r>
  <r>
    <x v="0"/>
    <x v="58"/>
    <x v="2"/>
    <x v="16"/>
    <x v="22"/>
    <x v="0"/>
    <x v="1"/>
    <n v="1"/>
  </r>
  <r>
    <x v="0"/>
    <x v="48"/>
    <x v="2"/>
    <x v="16"/>
    <x v="23"/>
    <x v="0"/>
    <x v="1"/>
    <n v="1"/>
  </r>
  <r>
    <x v="0"/>
    <x v="49"/>
    <x v="2"/>
    <x v="16"/>
    <x v="23"/>
    <x v="0"/>
    <x v="1"/>
    <n v="1"/>
  </r>
  <r>
    <x v="0"/>
    <x v="50"/>
    <x v="2"/>
    <x v="16"/>
    <x v="23"/>
    <x v="0"/>
    <x v="1"/>
    <n v="1"/>
  </r>
  <r>
    <x v="0"/>
    <x v="51"/>
    <x v="2"/>
    <x v="16"/>
    <x v="23"/>
    <x v="0"/>
    <x v="1"/>
    <n v="0"/>
  </r>
  <r>
    <x v="0"/>
    <x v="52"/>
    <x v="2"/>
    <x v="16"/>
    <x v="23"/>
    <x v="0"/>
    <x v="1"/>
    <n v="1.0000000010000001"/>
  </r>
  <r>
    <x v="0"/>
    <x v="53"/>
    <x v="2"/>
    <x v="16"/>
    <x v="23"/>
    <x v="0"/>
    <x v="1"/>
    <n v="1568.9386"/>
  </r>
  <r>
    <x v="0"/>
    <x v="54"/>
    <x v="2"/>
    <x v="16"/>
    <x v="23"/>
    <x v="0"/>
    <x v="1"/>
    <n v="1"/>
  </r>
  <r>
    <x v="0"/>
    <x v="55"/>
    <x v="2"/>
    <x v="16"/>
    <x v="23"/>
    <x v="0"/>
    <x v="1"/>
    <n v="1.0000000000000001E-9"/>
  </r>
  <r>
    <x v="0"/>
    <x v="56"/>
    <x v="2"/>
    <x v="16"/>
    <x v="23"/>
    <x v="0"/>
    <x v="1"/>
    <n v="0"/>
  </r>
  <r>
    <x v="0"/>
    <x v="57"/>
    <x v="2"/>
    <x v="16"/>
    <x v="23"/>
    <x v="0"/>
    <x v="1"/>
    <n v="0"/>
  </r>
  <r>
    <x v="0"/>
    <x v="58"/>
    <x v="2"/>
    <x v="16"/>
    <x v="23"/>
    <x v="0"/>
    <x v="1"/>
    <n v="1"/>
  </r>
  <r>
    <x v="0"/>
    <x v="48"/>
    <x v="2"/>
    <x v="16"/>
    <x v="24"/>
    <x v="0"/>
    <x v="1"/>
    <n v="1"/>
  </r>
  <r>
    <x v="0"/>
    <x v="49"/>
    <x v="2"/>
    <x v="16"/>
    <x v="24"/>
    <x v="0"/>
    <x v="1"/>
    <n v="1"/>
  </r>
  <r>
    <x v="0"/>
    <x v="50"/>
    <x v="2"/>
    <x v="16"/>
    <x v="24"/>
    <x v="0"/>
    <x v="1"/>
    <n v="1"/>
  </r>
  <r>
    <x v="0"/>
    <x v="51"/>
    <x v="2"/>
    <x v="16"/>
    <x v="24"/>
    <x v="0"/>
    <x v="1"/>
    <n v="0"/>
  </r>
  <r>
    <x v="0"/>
    <x v="52"/>
    <x v="2"/>
    <x v="16"/>
    <x v="24"/>
    <x v="0"/>
    <x v="1"/>
    <n v="1.0016817680000001"/>
  </r>
  <r>
    <x v="0"/>
    <x v="53"/>
    <x v="2"/>
    <x v="16"/>
    <x v="24"/>
    <x v="0"/>
    <x v="1"/>
    <n v="454.61232999999999"/>
  </r>
  <r>
    <x v="0"/>
    <x v="54"/>
    <x v="2"/>
    <x v="16"/>
    <x v="24"/>
    <x v="0"/>
    <x v="1"/>
    <n v="1"/>
  </r>
  <r>
    <x v="0"/>
    <x v="55"/>
    <x v="2"/>
    <x v="16"/>
    <x v="24"/>
    <x v="0"/>
    <x v="1"/>
    <n v="1.6817679999999999E-3"/>
  </r>
  <r>
    <x v="0"/>
    <x v="56"/>
    <x v="2"/>
    <x v="16"/>
    <x v="24"/>
    <x v="0"/>
    <x v="1"/>
    <n v="0"/>
  </r>
  <r>
    <x v="0"/>
    <x v="57"/>
    <x v="2"/>
    <x v="16"/>
    <x v="24"/>
    <x v="0"/>
    <x v="1"/>
    <n v="0"/>
  </r>
  <r>
    <x v="0"/>
    <x v="58"/>
    <x v="2"/>
    <x v="16"/>
    <x v="24"/>
    <x v="0"/>
    <x v="1"/>
    <n v="1"/>
  </r>
  <r>
    <x v="0"/>
    <x v="48"/>
    <x v="2"/>
    <x v="16"/>
    <x v="25"/>
    <x v="0"/>
    <x v="1"/>
    <n v="1"/>
  </r>
  <r>
    <x v="0"/>
    <x v="49"/>
    <x v="2"/>
    <x v="16"/>
    <x v="25"/>
    <x v="0"/>
    <x v="1"/>
    <n v="1"/>
  </r>
  <r>
    <x v="0"/>
    <x v="50"/>
    <x v="2"/>
    <x v="16"/>
    <x v="25"/>
    <x v="0"/>
    <x v="1"/>
    <n v="1"/>
  </r>
  <r>
    <x v="0"/>
    <x v="51"/>
    <x v="2"/>
    <x v="16"/>
    <x v="25"/>
    <x v="0"/>
    <x v="1"/>
    <n v="0"/>
  </r>
  <r>
    <x v="0"/>
    <x v="52"/>
    <x v="2"/>
    <x v="16"/>
    <x v="25"/>
    <x v="0"/>
    <x v="1"/>
    <n v="1"/>
  </r>
  <r>
    <x v="0"/>
    <x v="53"/>
    <x v="2"/>
    <x v="16"/>
    <x v="25"/>
    <x v="0"/>
    <x v="1"/>
    <n v="168.63139000000001"/>
  </r>
  <r>
    <x v="0"/>
    <x v="54"/>
    <x v="2"/>
    <x v="16"/>
    <x v="25"/>
    <x v="0"/>
    <x v="1"/>
    <n v="1"/>
  </r>
  <r>
    <x v="0"/>
    <x v="55"/>
    <x v="2"/>
    <x v="16"/>
    <x v="25"/>
    <x v="0"/>
    <x v="1"/>
    <n v="0"/>
  </r>
  <r>
    <x v="0"/>
    <x v="56"/>
    <x v="2"/>
    <x v="16"/>
    <x v="25"/>
    <x v="0"/>
    <x v="1"/>
    <n v="0"/>
  </r>
  <r>
    <x v="0"/>
    <x v="57"/>
    <x v="2"/>
    <x v="16"/>
    <x v="25"/>
    <x v="0"/>
    <x v="1"/>
    <n v="0"/>
  </r>
  <r>
    <x v="0"/>
    <x v="58"/>
    <x v="2"/>
    <x v="16"/>
    <x v="25"/>
    <x v="0"/>
    <x v="1"/>
    <n v="1"/>
  </r>
  <r>
    <x v="0"/>
    <x v="48"/>
    <x v="2"/>
    <x v="16"/>
    <x v="26"/>
    <x v="0"/>
    <x v="1"/>
    <n v="1"/>
  </r>
  <r>
    <x v="0"/>
    <x v="49"/>
    <x v="2"/>
    <x v="16"/>
    <x v="26"/>
    <x v="0"/>
    <x v="1"/>
    <n v="1"/>
  </r>
  <r>
    <x v="0"/>
    <x v="50"/>
    <x v="2"/>
    <x v="16"/>
    <x v="26"/>
    <x v="0"/>
    <x v="1"/>
    <n v="1"/>
  </r>
  <r>
    <x v="0"/>
    <x v="51"/>
    <x v="2"/>
    <x v="16"/>
    <x v="26"/>
    <x v="0"/>
    <x v="1"/>
    <n v="0"/>
  </r>
  <r>
    <x v="0"/>
    <x v="52"/>
    <x v="2"/>
    <x v="16"/>
    <x v="26"/>
    <x v="0"/>
    <x v="1"/>
    <n v="1.0000001549999999"/>
  </r>
  <r>
    <x v="0"/>
    <x v="53"/>
    <x v="2"/>
    <x v="16"/>
    <x v="26"/>
    <x v="0"/>
    <x v="1"/>
    <n v="402.47291000000001"/>
  </r>
  <r>
    <x v="0"/>
    <x v="54"/>
    <x v="2"/>
    <x v="16"/>
    <x v="26"/>
    <x v="0"/>
    <x v="1"/>
    <n v="1"/>
  </r>
  <r>
    <x v="0"/>
    <x v="55"/>
    <x v="2"/>
    <x v="16"/>
    <x v="26"/>
    <x v="0"/>
    <x v="1"/>
    <n v="1.55E-7"/>
  </r>
  <r>
    <x v="0"/>
    <x v="56"/>
    <x v="2"/>
    <x v="16"/>
    <x v="26"/>
    <x v="0"/>
    <x v="1"/>
    <n v="0"/>
  </r>
  <r>
    <x v="0"/>
    <x v="57"/>
    <x v="2"/>
    <x v="16"/>
    <x v="26"/>
    <x v="0"/>
    <x v="1"/>
    <n v="0"/>
  </r>
  <r>
    <x v="0"/>
    <x v="58"/>
    <x v="2"/>
    <x v="16"/>
    <x v="26"/>
    <x v="0"/>
    <x v="1"/>
    <n v="1"/>
  </r>
  <r>
    <x v="0"/>
    <x v="48"/>
    <x v="2"/>
    <x v="16"/>
    <x v="27"/>
    <x v="0"/>
    <x v="1"/>
    <n v="1"/>
  </r>
  <r>
    <x v="0"/>
    <x v="49"/>
    <x v="2"/>
    <x v="16"/>
    <x v="27"/>
    <x v="0"/>
    <x v="1"/>
    <n v="1"/>
  </r>
  <r>
    <x v="0"/>
    <x v="50"/>
    <x v="2"/>
    <x v="16"/>
    <x v="27"/>
    <x v="0"/>
    <x v="1"/>
    <n v="1"/>
  </r>
  <r>
    <x v="0"/>
    <x v="51"/>
    <x v="2"/>
    <x v="16"/>
    <x v="27"/>
    <x v="0"/>
    <x v="1"/>
    <n v="0"/>
  </r>
  <r>
    <x v="0"/>
    <x v="52"/>
    <x v="2"/>
    <x v="16"/>
    <x v="27"/>
    <x v="0"/>
    <x v="1"/>
    <n v="1.0000002990000001"/>
  </r>
  <r>
    <x v="0"/>
    <x v="53"/>
    <x v="2"/>
    <x v="16"/>
    <x v="27"/>
    <x v="0"/>
    <x v="1"/>
    <n v="169.5326"/>
  </r>
  <r>
    <x v="0"/>
    <x v="54"/>
    <x v="2"/>
    <x v="16"/>
    <x v="27"/>
    <x v="0"/>
    <x v="1"/>
    <n v="1"/>
  </r>
  <r>
    <x v="0"/>
    <x v="55"/>
    <x v="2"/>
    <x v="16"/>
    <x v="27"/>
    <x v="0"/>
    <x v="1"/>
    <n v="2.9900000000000002E-7"/>
  </r>
  <r>
    <x v="0"/>
    <x v="56"/>
    <x v="2"/>
    <x v="16"/>
    <x v="27"/>
    <x v="0"/>
    <x v="1"/>
    <n v="0"/>
  </r>
  <r>
    <x v="0"/>
    <x v="57"/>
    <x v="2"/>
    <x v="16"/>
    <x v="27"/>
    <x v="0"/>
    <x v="1"/>
    <n v="0"/>
  </r>
  <r>
    <x v="0"/>
    <x v="58"/>
    <x v="2"/>
    <x v="16"/>
    <x v="27"/>
    <x v="0"/>
    <x v="1"/>
    <n v="1"/>
  </r>
  <r>
    <x v="0"/>
    <x v="48"/>
    <x v="2"/>
    <x v="16"/>
    <x v="28"/>
    <x v="0"/>
    <x v="1"/>
    <n v="1"/>
  </r>
  <r>
    <x v="0"/>
    <x v="49"/>
    <x v="2"/>
    <x v="16"/>
    <x v="28"/>
    <x v="0"/>
    <x v="1"/>
    <n v="1"/>
  </r>
  <r>
    <x v="0"/>
    <x v="50"/>
    <x v="2"/>
    <x v="16"/>
    <x v="28"/>
    <x v="0"/>
    <x v="1"/>
    <n v="1"/>
  </r>
  <r>
    <x v="0"/>
    <x v="51"/>
    <x v="2"/>
    <x v="16"/>
    <x v="28"/>
    <x v="0"/>
    <x v="1"/>
    <n v="0"/>
  </r>
  <r>
    <x v="0"/>
    <x v="52"/>
    <x v="2"/>
    <x v="16"/>
    <x v="28"/>
    <x v="0"/>
    <x v="1"/>
    <n v="1"/>
  </r>
  <r>
    <x v="0"/>
    <x v="53"/>
    <x v="2"/>
    <x v="16"/>
    <x v="28"/>
    <x v="0"/>
    <x v="1"/>
    <n v="2693.5351999999998"/>
  </r>
  <r>
    <x v="0"/>
    <x v="54"/>
    <x v="2"/>
    <x v="16"/>
    <x v="28"/>
    <x v="0"/>
    <x v="1"/>
    <n v="1"/>
  </r>
  <r>
    <x v="0"/>
    <x v="55"/>
    <x v="2"/>
    <x v="16"/>
    <x v="28"/>
    <x v="0"/>
    <x v="1"/>
    <n v="0"/>
  </r>
  <r>
    <x v="0"/>
    <x v="56"/>
    <x v="2"/>
    <x v="16"/>
    <x v="28"/>
    <x v="0"/>
    <x v="1"/>
    <n v="0"/>
  </r>
  <r>
    <x v="0"/>
    <x v="57"/>
    <x v="2"/>
    <x v="16"/>
    <x v="28"/>
    <x v="0"/>
    <x v="1"/>
    <n v="0"/>
  </r>
  <r>
    <x v="0"/>
    <x v="58"/>
    <x v="2"/>
    <x v="16"/>
    <x v="28"/>
    <x v="0"/>
    <x v="1"/>
    <n v="1"/>
  </r>
  <r>
    <x v="0"/>
    <x v="48"/>
    <x v="2"/>
    <x v="16"/>
    <x v="29"/>
    <x v="0"/>
    <x v="1"/>
    <n v="1"/>
  </r>
  <r>
    <x v="0"/>
    <x v="49"/>
    <x v="2"/>
    <x v="16"/>
    <x v="29"/>
    <x v="0"/>
    <x v="1"/>
    <n v="1"/>
  </r>
  <r>
    <x v="0"/>
    <x v="50"/>
    <x v="2"/>
    <x v="16"/>
    <x v="29"/>
    <x v="0"/>
    <x v="1"/>
    <n v="1"/>
  </r>
  <r>
    <x v="0"/>
    <x v="51"/>
    <x v="2"/>
    <x v="16"/>
    <x v="29"/>
    <x v="0"/>
    <x v="1"/>
    <n v="0"/>
  </r>
  <r>
    <x v="0"/>
    <x v="52"/>
    <x v="2"/>
    <x v="16"/>
    <x v="29"/>
    <x v="0"/>
    <x v="1"/>
    <n v="1.000001283"/>
  </r>
  <r>
    <x v="0"/>
    <x v="53"/>
    <x v="2"/>
    <x v="16"/>
    <x v="29"/>
    <x v="0"/>
    <x v="1"/>
    <n v="917.29332999999997"/>
  </r>
  <r>
    <x v="0"/>
    <x v="54"/>
    <x v="2"/>
    <x v="16"/>
    <x v="29"/>
    <x v="0"/>
    <x v="1"/>
    <n v="1"/>
  </r>
  <r>
    <x v="0"/>
    <x v="55"/>
    <x v="2"/>
    <x v="16"/>
    <x v="29"/>
    <x v="0"/>
    <x v="1"/>
    <n v="1.283E-6"/>
  </r>
  <r>
    <x v="0"/>
    <x v="56"/>
    <x v="2"/>
    <x v="16"/>
    <x v="29"/>
    <x v="0"/>
    <x v="1"/>
    <n v="0"/>
  </r>
  <r>
    <x v="0"/>
    <x v="57"/>
    <x v="2"/>
    <x v="16"/>
    <x v="29"/>
    <x v="0"/>
    <x v="1"/>
    <n v="0"/>
  </r>
  <r>
    <x v="0"/>
    <x v="58"/>
    <x v="2"/>
    <x v="16"/>
    <x v="29"/>
    <x v="0"/>
    <x v="1"/>
    <n v="1"/>
  </r>
  <r>
    <x v="0"/>
    <x v="48"/>
    <x v="2"/>
    <x v="16"/>
    <x v="30"/>
    <x v="0"/>
    <x v="1"/>
    <n v="1"/>
  </r>
  <r>
    <x v="0"/>
    <x v="49"/>
    <x v="2"/>
    <x v="16"/>
    <x v="30"/>
    <x v="0"/>
    <x v="1"/>
    <n v="1"/>
  </r>
  <r>
    <x v="0"/>
    <x v="50"/>
    <x v="2"/>
    <x v="16"/>
    <x v="30"/>
    <x v="0"/>
    <x v="1"/>
    <n v="1"/>
  </r>
  <r>
    <x v="0"/>
    <x v="51"/>
    <x v="2"/>
    <x v="16"/>
    <x v="30"/>
    <x v="0"/>
    <x v="1"/>
    <n v="0"/>
  </r>
  <r>
    <x v="0"/>
    <x v="52"/>
    <x v="2"/>
    <x v="16"/>
    <x v="30"/>
    <x v="0"/>
    <x v="1"/>
    <n v="1.00000011"/>
  </r>
  <r>
    <x v="0"/>
    <x v="53"/>
    <x v="2"/>
    <x v="16"/>
    <x v="30"/>
    <x v="0"/>
    <x v="1"/>
    <n v="357.07623999999998"/>
  </r>
  <r>
    <x v="0"/>
    <x v="54"/>
    <x v="2"/>
    <x v="16"/>
    <x v="30"/>
    <x v="0"/>
    <x v="1"/>
    <n v="1"/>
  </r>
  <r>
    <x v="0"/>
    <x v="55"/>
    <x v="2"/>
    <x v="16"/>
    <x v="30"/>
    <x v="0"/>
    <x v="1"/>
    <n v="1.1000000000000001E-7"/>
  </r>
  <r>
    <x v="0"/>
    <x v="56"/>
    <x v="2"/>
    <x v="16"/>
    <x v="30"/>
    <x v="0"/>
    <x v="1"/>
    <n v="0"/>
  </r>
  <r>
    <x v="0"/>
    <x v="57"/>
    <x v="2"/>
    <x v="16"/>
    <x v="30"/>
    <x v="0"/>
    <x v="1"/>
    <n v="0"/>
  </r>
  <r>
    <x v="0"/>
    <x v="58"/>
    <x v="2"/>
    <x v="16"/>
    <x v="30"/>
    <x v="0"/>
    <x v="1"/>
    <n v="1"/>
  </r>
  <r>
    <x v="0"/>
    <x v="48"/>
    <x v="2"/>
    <x v="16"/>
    <x v="31"/>
    <x v="0"/>
    <x v="1"/>
    <n v="1"/>
  </r>
  <r>
    <x v="0"/>
    <x v="49"/>
    <x v="2"/>
    <x v="16"/>
    <x v="31"/>
    <x v="0"/>
    <x v="1"/>
    <n v="1"/>
  </r>
  <r>
    <x v="0"/>
    <x v="50"/>
    <x v="2"/>
    <x v="16"/>
    <x v="31"/>
    <x v="0"/>
    <x v="1"/>
    <n v="1"/>
  </r>
  <r>
    <x v="0"/>
    <x v="51"/>
    <x v="2"/>
    <x v="16"/>
    <x v="31"/>
    <x v="0"/>
    <x v="1"/>
    <n v="0"/>
  </r>
  <r>
    <x v="0"/>
    <x v="52"/>
    <x v="2"/>
    <x v="16"/>
    <x v="31"/>
    <x v="0"/>
    <x v="1"/>
    <n v="1.0000000010000001"/>
  </r>
  <r>
    <x v="0"/>
    <x v="53"/>
    <x v="2"/>
    <x v="16"/>
    <x v="31"/>
    <x v="0"/>
    <x v="1"/>
    <n v="1001.796"/>
  </r>
  <r>
    <x v="0"/>
    <x v="54"/>
    <x v="2"/>
    <x v="16"/>
    <x v="31"/>
    <x v="0"/>
    <x v="1"/>
    <n v="1"/>
  </r>
  <r>
    <x v="0"/>
    <x v="55"/>
    <x v="2"/>
    <x v="16"/>
    <x v="31"/>
    <x v="0"/>
    <x v="1"/>
    <n v="1.0000000000000001E-9"/>
  </r>
  <r>
    <x v="0"/>
    <x v="56"/>
    <x v="2"/>
    <x v="16"/>
    <x v="31"/>
    <x v="0"/>
    <x v="1"/>
    <n v="0"/>
  </r>
  <r>
    <x v="0"/>
    <x v="57"/>
    <x v="2"/>
    <x v="16"/>
    <x v="31"/>
    <x v="0"/>
    <x v="1"/>
    <n v="0"/>
  </r>
  <r>
    <x v="0"/>
    <x v="58"/>
    <x v="2"/>
    <x v="16"/>
    <x v="31"/>
    <x v="0"/>
    <x v="1"/>
    <n v="1"/>
  </r>
  <r>
    <x v="0"/>
    <x v="48"/>
    <x v="2"/>
    <x v="17"/>
    <x v="22"/>
    <x v="0"/>
    <x v="1"/>
    <n v="1"/>
  </r>
  <r>
    <x v="0"/>
    <x v="49"/>
    <x v="2"/>
    <x v="17"/>
    <x v="22"/>
    <x v="0"/>
    <x v="1"/>
    <n v="1"/>
  </r>
  <r>
    <x v="0"/>
    <x v="50"/>
    <x v="2"/>
    <x v="17"/>
    <x v="22"/>
    <x v="0"/>
    <x v="1"/>
    <n v="1"/>
  </r>
  <r>
    <x v="0"/>
    <x v="51"/>
    <x v="2"/>
    <x v="17"/>
    <x v="22"/>
    <x v="0"/>
    <x v="1"/>
    <n v="0"/>
  </r>
  <r>
    <x v="0"/>
    <x v="52"/>
    <x v="2"/>
    <x v="17"/>
    <x v="22"/>
    <x v="0"/>
    <x v="1"/>
    <n v="1"/>
  </r>
  <r>
    <x v="0"/>
    <x v="53"/>
    <x v="2"/>
    <x v="17"/>
    <x v="22"/>
    <x v="0"/>
    <x v="1"/>
    <n v="2576.9349000000002"/>
  </r>
  <r>
    <x v="0"/>
    <x v="54"/>
    <x v="2"/>
    <x v="17"/>
    <x v="22"/>
    <x v="0"/>
    <x v="1"/>
    <n v="1"/>
  </r>
  <r>
    <x v="0"/>
    <x v="55"/>
    <x v="2"/>
    <x v="17"/>
    <x v="22"/>
    <x v="0"/>
    <x v="1"/>
    <n v="0"/>
  </r>
  <r>
    <x v="0"/>
    <x v="56"/>
    <x v="2"/>
    <x v="17"/>
    <x v="22"/>
    <x v="0"/>
    <x v="1"/>
    <n v="0"/>
  </r>
  <r>
    <x v="0"/>
    <x v="57"/>
    <x v="2"/>
    <x v="17"/>
    <x v="22"/>
    <x v="0"/>
    <x v="1"/>
    <n v="0"/>
  </r>
  <r>
    <x v="0"/>
    <x v="58"/>
    <x v="2"/>
    <x v="17"/>
    <x v="22"/>
    <x v="0"/>
    <x v="1"/>
    <n v="1"/>
  </r>
  <r>
    <x v="0"/>
    <x v="48"/>
    <x v="2"/>
    <x v="17"/>
    <x v="23"/>
    <x v="0"/>
    <x v="1"/>
    <n v="1"/>
  </r>
  <r>
    <x v="0"/>
    <x v="49"/>
    <x v="2"/>
    <x v="17"/>
    <x v="23"/>
    <x v="0"/>
    <x v="1"/>
    <n v="1"/>
  </r>
  <r>
    <x v="0"/>
    <x v="50"/>
    <x v="2"/>
    <x v="17"/>
    <x v="23"/>
    <x v="0"/>
    <x v="1"/>
    <n v="1"/>
  </r>
  <r>
    <x v="0"/>
    <x v="51"/>
    <x v="2"/>
    <x v="17"/>
    <x v="23"/>
    <x v="0"/>
    <x v="1"/>
    <n v="0"/>
  </r>
  <r>
    <x v="0"/>
    <x v="52"/>
    <x v="2"/>
    <x v="17"/>
    <x v="23"/>
    <x v="0"/>
    <x v="1"/>
    <n v="1"/>
  </r>
  <r>
    <x v="0"/>
    <x v="53"/>
    <x v="2"/>
    <x v="17"/>
    <x v="23"/>
    <x v="0"/>
    <x v="1"/>
    <n v="20779.254000000001"/>
  </r>
  <r>
    <x v="0"/>
    <x v="54"/>
    <x v="2"/>
    <x v="17"/>
    <x v="23"/>
    <x v="0"/>
    <x v="1"/>
    <n v="1"/>
  </r>
  <r>
    <x v="0"/>
    <x v="55"/>
    <x v="2"/>
    <x v="17"/>
    <x v="23"/>
    <x v="0"/>
    <x v="1"/>
    <n v="0"/>
  </r>
  <r>
    <x v="0"/>
    <x v="56"/>
    <x v="2"/>
    <x v="17"/>
    <x v="23"/>
    <x v="0"/>
    <x v="1"/>
    <n v="0"/>
  </r>
  <r>
    <x v="0"/>
    <x v="57"/>
    <x v="2"/>
    <x v="17"/>
    <x v="23"/>
    <x v="0"/>
    <x v="1"/>
    <n v="0"/>
  </r>
  <r>
    <x v="0"/>
    <x v="58"/>
    <x v="2"/>
    <x v="17"/>
    <x v="23"/>
    <x v="0"/>
    <x v="1"/>
    <n v="1"/>
  </r>
  <r>
    <x v="0"/>
    <x v="48"/>
    <x v="2"/>
    <x v="17"/>
    <x v="24"/>
    <x v="0"/>
    <x v="1"/>
    <n v="1"/>
  </r>
  <r>
    <x v="0"/>
    <x v="49"/>
    <x v="2"/>
    <x v="17"/>
    <x v="24"/>
    <x v="0"/>
    <x v="1"/>
    <n v="1"/>
  </r>
  <r>
    <x v="0"/>
    <x v="50"/>
    <x v="2"/>
    <x v="17"/>
    <x v="24"/>
    <x v="0"/>
    <x v="1"/>
    <n v="1"/>
  </r>
  <r>
    <x v="0"/>
    <x v="51"/>
    <x v="2"/>
    <x v="17"/>
    <x v="24"/>
    <x v="0"/>
    <x v="1"/>
    <n v="0"/>
  </r>
  <r>
    <x v="0"/>
    <x v="52"/>
    <x v="2"/>
    <x v="17"/>
    <x v="24"/>
    <x v="0"/>
    <x v="1"/>
    <n v="1"/>
  </r>
  <r>
    <x v="0"/>
    <x v="53"/>
    <x v="2"/>
    <x v="17"/>
    <x v="24"/>
    <x v="0"/>
    <x v="1"/>
    <n v="3213.2159999999999"/>
  </r>
  <r>
    <x v="0"/>
    <x v="54"/>
    <x v="2"/>
    <x v="17"/>
    <x v="24"/>
    <x v="0"/>
    <x v="1"/>
    <n v="1"/>
  </r>
  <r>
    <x v="0"/>
    <x v="55"/>
    <x v="2"/>
    <x v="17"/>
    <x v="24"/>
    <x v="0"/>
    <x v="1"/>
    <n v="0"/>
  </r>
  <r>
    <x v="0"/>
    <x v="56"/>
    <x v="2"/>
    <x v="17"/>
    <x v="24"/>
    <x v="0"/>
    <x v="1"/>
    <n v="0"/>
  </r>
  <r>
    <x v="0"/>
    <x v="57"/>
    <x v="2"/>
    <x v="17"/>
    <x v="24"/>
    <x v="0"/>
    <x v="1"/>
    <n v="0"/>
  </r>
  <r>
    <x v="0"/>
    <x v="58"/>
    <x v="2"/>
    <x v="17"/>
    <x v="24"/>
    <x v="0"/>
    <x v="1"/>
    <n v="1"/>
  </r>
  <r>
    <x v="0"/>
    <x v="48"/>
    <x v="2"/>
    <x v="17"/>
    <x v="25"/>
    <x v="0"/>
    <x v="1"/>
    <n v="1"/>
  </r>
  <r>
    <x v="0"/>
    <x v="49"/>
    <x v="2"/>
    <x v="17"/>
    <x v="25"/>
    <x v="0"/>
    <x v="1"/>
    <n v="1"/>
  </r>
  <r>
    <x v="0"/>
    <x v="50"/>
    <x v="2"/>
    <x v="17"/>
    <x v="25"/>
    <x v="0"/>
    <x v="1"/>
    <n v="1"/>
  </r>
  <r>
    <x v="0"/>
    <x v="51"/>
    <x v="2"/>
    <x v="17"/>
    <x v="25"/>
    <x v="0"/>
    <x v="1"/>
    <n v="0"/>
  </r>
  <r>
    <x v="0"/>
    <x v="52"/>
    <x v="2"/>
    <x v="17"/>
    <x v="25"/>
    <x v="0"/>
    <x v="1"/>
    <n v="1"/>
  </r>
  <r>
    <x v="0"/>
    <x v="53"/>
    <x v="2"/>
    <x v="17"/>
    <x v="25"/>
    <x v="0"/>
    <x v="1"/>
    <n v="3047.6583000000001"/>
  </r>
  <r>
    <x v="0"/>
    <x v="54"/>
    <x v="2"/>
    <x v="17"/>
    <x v="25"/>
    <x v="0"/>
    <x v="1"/>
    <n v="1"/>
  </r>
  <r>
    <x v="0"/>
    <x v="55"/>
    <x v="2"/>
    <x v="17"/>
    <x v="25"/>
    <x v="0"/>
    <x v="1"/>
    <n v="0"/>
  </r>
  <r>
    <x v="0"/>
    <x v="56"/>
    <x v="2"/>
    <x v="17"/>
    <x v="25"/>
    <x v="0"/>
    <x v="1"/>
    <n v="0"/>
  </r>
  <r>
    <x v="0"/>
    <x v="57"/>
    <x v="2"/>
    <x v="17"/>
    <x v="25"/>
    <x v="0"/>
    <x v="1"/>
    <n v="0"/>
  </r>
  <r>
    <x v="0"/>
    <x v="58"/>
    <x v="2"/>
    <x v="17"/>
    <x v="25"/>
    <x v="0"/>
    <x v="1"/>
    <n v="1"/>
  </r>
  <r>
    <x v="0"/>
    <x v="48"/>
    <x v="2"/>
    <x v="17"/>
    <x v="26"/>
    <x v="0"/>
    <x v="1"/>
    <n v="1"/>
  </r>
  <r>
    <x v="0"/>
    <x v="49"/>
    <x v="2"/>
    <x v="17"/>
    <x v="26"/>
    <x v="0"/>
    <x v="1"/>
    <n v="1"/>
  </r>
  <r>
    <x v="0"/>
    <x v="50"/>
    <x v="2"/>
    <x v="17"/>
    <x v="26"/>
    <x v="0"/>
    <x v="1"/>
    <n v="1"/>
  </r>
  <r>
    <x v="0"/>
    <x v="51"/>
    <x v="2"/>
    <x v="17"/>
    <x v="26"/>
    <x v="0"/>
    <x v="1"/>
    <n v="0"/>
  </r>
  <r>
    <x v="0"/>
    <x v="52"/>
    <x v="2"/>
    <x v="17"/>
    <x v="26"/>
    <x v="0"/>
    <x v="1"/>
    <n v="1"/>
  </r>
  <r>
    <x v="0"/>
    <x v="53"/>
    <x v="2"/>
    <x v="17"/>
    <x v="26"/>
    <x v="0"/>
    <x v="1"/>
    <n v="11771.321"/>
  </r>
  <r>
    <x v="0"/>
    <x v="54"/>
    <x v="2"/>
    <x v="17"/>
    <x v="26"/>
    <x v="0"/>
    <x v="1"/>
    <n v="1"/>
  </r>
  <r>
    <x v="0"/>
    <x v="55"/>
    <x v="2"/>
    <x v="17"/>
    <x v="26"/>
    <x v="0"/>
    <x v="1"/>
    <n v="0"/>
  </r>
  <r>
    <x v="0"/>
    <x v="56"/>
    <x v="2"/>
    <x v="17"/>
    <x v="26"/>
    <x v="0"/>
    <x v="1"/>
    <n v="0"/>
  </r>
  <r>
    <x v="0"/>
    <x v="57"/>
    <x v="2"/>
    <x v="17"/>
    <x v="26"/>
    <x v="0"/>
    <x v="1"/>
    <n v="0"/>
  </r>
  <r>
    <x v="0"/>
    <x v="58"/>
    <x v="2"/>
    <x v="17"/>
    <x v="26"/>
    <x v="0"/>
    <x v="1"/>
    <n v="1"/>
  </r>
  <r>
    <x v="0"/>
    <x v="48"/>
    <x v="2"/>
    <x v="17"/>
    <x v="27"/>
    <x v="0"/>
    <x v="1"/>
    <n v="1"/>
  </r>
  <r>
    <x v="0"/>
    <x v="49"/>
    <x v="2"/>
    <x v="17"/>
    <x v="27"/>
    <x v="0"/>
    <x v="1"/>
    <n v="1"/>
  </r>
  <r>
    <x v="0"/>
    <x v="50"/>
    <x v="2"/>
    <x v="17"/>
    <x v="27"/>
    <x v="0"/>
    <x v="1"/>
    <n v="1"/>
  </r>
  <r>
    <x v="0"/>
    <x v="51"/>
    <x v="2"/>
    <x v="17"/>
    <x v="27"/>
    <x v="0"/>
    <x v="1"/>
    <n v="0"/>
  </r>
  <r>
    <x v="0"/>
    <x v="52"/>
    <x v="2"/>
    <x v="17"/>
    <x v="27"/>
    <x v="0"/>
    <x v="1"/>
    <n v="1"/>
  </r>
  <r>
    <x v="0"/>
    <x v="53"/>
    <x v="2"/>
    <x v="17"/>
    <x v="27"/>
    <x v="0"/>
    <x v="1"/>
    <n v="3867.6702"/>
  </r>
  <r>
    <x v="0"/>
    <x v="54"/>
    <x v="2"/>
    <x v="17"/>
    <x v="27"/>
    <x v="0"/>
    <x v="1"/>
    <n v="1"/>
  </r>
  <r>
    <x v="0"/>
    <x v="55"/>
    <x v="2"/>
    <x v="17"/>
    <x v="27"/>
    <x v="0"/>
    <x v="1"/>
    <n v="0"/>
  </r>
  <r>
    <x v="0"/>
    <x v="56"/>
    <x v="2"/>
    <x v="17"/>
    <x v="27"/>
    <x v="0"/>
    <x v="1"/>
    <n v="0"/>
  </r>
  <r>
    <x v="0"/>
    <x v="57"/>
    <x v="2"/>
    <x v="17"/>
    <x v="27"/>
    <x v="0"/>
    <x v="1"/>
    <n v="0"/>
  </r>
  <r>
    <x v="0"/>
    <x v="58"/>
    <x v="2"/>
    <x v="17"/>
    <x v="27"/>
    <x v="0"/>
    <x v="1"/>
    <n v="1"/>
  </r>
  <r>
    <x v="0"/>
    <x v="48"/>
    <x v="2"/>
    <x v="17"/>
    <x v="28"/>
    <x v="0"/>
    <x v="1"/>
    <n v="1"/>
  </r>
  <r>
    <x v="0"/>
    <x v="49"/>
    <x v="2"/>
    <x v="17"/>
    <x v="28"/>
    <x v="0"/>
    <x v="1"/>
    <n v="1"/>
  </r>
  <r>
    <x v="0"/>
    <x v="50"/>
    <x v="2"/>
    <x v="17"/>
    <x v="28"/>
    <x v="0"/>
    <x v="1"/>
    <n v="1"/>
  </r>
  <r>
    <x v="0"/>
    <x v="51"/>
    <x v="2"/>
    <x v="17"/>
    <x v="28"/>
    <x v="0"/>
    <x v="1"/>
    <n v="0"/>
  </r>
  <r>
    <x v="0"/>
    <x v="52"/>
    <x v="2"/>
    <x v="17"/>
    <x v="28"/>
    <x v="0"/>
    <x v="1"/>
    <n v="1"/>
  </r>
  <r>
    <x v="0"/>
    <x v="53"/>
    <x v="2"/>
    <x v="17"/>
    <x v="28"/>
    <x v="0"/>
    <x v="1"/>
    <n v="31669.405999999999"/>
  </r>
  <r>
    <x v="0"/>
    <x v="54"/>
    <x v="2"/>
    <x v="17"/>
    <x v="28"/>
    <x v="0"/>
    <x v="1"/>
    <n v="1"/>
  </r>
  <r>
    <x v="0"/>
    <x v="55"/>
    <x v="2"/>
    <x v="17"/>
    <x v="28"/>
    <x v="0"/>
    <x v="1"/>
    <n v="0"/>
  </r>
  <r>
    <x v="0"/>
    <x v="56"/>
    <x v="2"/>
    <x v="17"/>
    <x v="28"/>
    <x v="0"/>
    <x v="1"/>
    <n v="0"/>
  </r>
  <r>
    <x v="0"/>
    <x v="57"/>
    <x v="2"/>
    <x v="17"/>
    <x v="28"/>
    <x v="0"/>
    <x v="1"/>
    <n v="0"/>
  </r>
  <r>
    <x v="0"/>
    <x v="58"/>
    <x v="2"/>
    <x v="17"/>
    <x v="28"/>
    <x v="0"/>
    <x v="1"/>
    <n v="1"/>
  </r>
  <r>
    <x v="0"/>
    <x v="48"/>
    <x v="2"/>
    <x v="17"/>
    <x v="29"/>
    <x v="0"/>
    <x v="1"/>
    <n v="1"/>
  </r>
  <r>
    <x v="0"/>
    <x v="49"/>
    <x v="2"/>
    <x v="17"/>
    <x v="29"/>
    <x v="0"/>
    <x v="1"/>
    <n v="1"/>
  </r>
  <r>
    <x v="0"/>
    <x v="50"/>
    <x v="2"/>
    <x v="17"/>
    <x v="29"/>
    <x v="0"/>
    <x v="1"/>
    <n v="1"/>
  </r>
  <r>
    <x v="0"/>
    <x v="51"/>
    <x v="2"/>
    <x v="17"/>
    <x v="29"/>
    <x v="0"/>
    <x v="1"/>
    <n v="0"/>
  </r>
  <r>
    <x v="0"/>
    <x v="52"/>
    <x v="2"/>
    <x v="17"/>
    <x v="29"/>
    <x v="0"/>
    <x v="1"/>
    <n v="1"/>
  </r>
  <r>
    <x v="0"/>
    <x v="53"/>
    <x v="2"/>
    <x v="17"/>
    <x v="29"/>
    <x v="0"/>
    <x v="1"/>
    <n v="4632.4769999999999"/>
  </r>
  <r>
    <x v="0"/>
    <x v="54"/>
    <x v="2"/>
    <x v="17"/>
    <x v="29"/>
    <x v="0"/>
    <x v="1"/>
    <n v="1"/>
  </r>
  <r>
    <x v="0"/>
    <x v="55"/>
    <x v="2"/>
    <x v="17"/>
    <x v="29"/>
    <x v="0"/>
    <x v="1"/>
    <n v="0"/>
  </r>
  <r>
    <x v="0"/>
    <x v="56"/>
    <x v="2"/>
    <x v="17"/>
    <x v="29"/>
    <x v="0"/>
    <x v="1"/>
    <n v="0"/>
  </r>
  <r>
    <x v="0"/>
    <x v="57"/>
    <x v="2"/>
    <x v="17"/>
    <x v="29"/>
    <x v="0"/>
    <x v="1"/>
    <n v="0"/>
  </r>
  <r>
    <x v="0"/>
    <x v="58"/>
    <x v="2"/>
    <x v="17"/>
    <x v="29"/>
    <x v="0"/>
    <x v="1"/>
    <n v="1"/>
  </r>
  <r>
    <x v="0"/>
    <x v="48"/>
    <x v="2"/>
    <x v="17"/>
    <x v="30"/>
    <x v="0"/>
    <x v="1"/>
    <n v="1"/>
  </r>
  <r>
    <x v="0"/>
    <x v="49"/>
    <x v="2"/>
    <x v="17"/>
    <x v="30"/>
    <x v="0"/>
    <x v="1"/>
    <n v="1"/>
  </r>
  <r>
    <x v="0"/>
    <x v="50"/>
    <x v="2"/>
    <x v="17"/>
    <x v="30"/>
    <x v="0"/>
    <x v="1"/>
    <n v="1"/>
  </r>
  <r>
    <x v="0"/>
    <x v="51"/>
    <x v="2"/>
    <x v="17"/>
    <x v="30"/>
    <x v="0"/>
    <x v="1"/>
    <n v="0"/>
  </r>
  <r>
    <x v="0"/>
    <x v="52"/>
    <x v="2"/>
    <x v="17"/>
    <x v="30"/>
    <x v="0"/>
    <x v="1"/>
    <n v="1"/>
  </r>
  <r>
    <x v="0"/>
    <x v="53"/>
    <x v="2"/>
    <x v="17"/>
    <x v="30"/>
    <x v="0"/>
    <x v="1"/>
    <n v="1918.2756999999999"/>
  </r>
  <r>
    <x v="0"/>
    <x v="54"/>
    <x v="2"/>
    <x v="17"/>
    <x v="30"/>
    <x v="0"/>
    <x v="1"/>
    <n v="1"/>
  </r>
  <r>
    <x v="0"/>
    <x v="55"/>
    <x v="2"/>
    <x v="17"/>
    <x v="30"/>
    <x v="0"/>
    <x v="1"/>
    <n v="0"/>
  </r>
  <r>
    <x v="0"/>
    <x v="56"/>
    <x v="2"/>
    <x v="17"/>
    <x v="30"/>
    <x v="0"/>
    <x v="1"/>
    <n v="0"/>
  </r>
  <r>
    <x v="0"/>
    <x v="57"/>
    <x v="2"/>
    <x v="17"/>
    <x v="30"/>
    <x v="0"/>
    <x v="1"/>
    <n v="0"/>
  </r>
  <r>
    <x v="0"/>
    <x v="58"/>
    <x v="2"/>
    <x v="17"/>
    <x v="30"/>
    <x v="0"/>
    <x v="1"/>
    <n v="1"/>
  </r>
  <r>
    <x v="0"/>
    <x v="48"/>
    <x v="2"/>
    <x v="17"/>
    <x v="31"/>
    <x v="0"/>
    <x v="1"/>
    <n v="1"/>
  </r>
  <r>
    <x v="0"/>
    <x v="49"/>
    <x v="2"/>
    <x v="17"/>
    <x v="31"/>
    <x v="0"/>
    <x v="1"/>
    <n v="1"/>
  </r>
  <r>
    <x v="0"/>
    <x v="50"/>
    <x v="2"/>
    <x v="17"/>
    <x v="31"/>
    <x v="0"/>
    <x v="1"/>
    <n v="1"/>
  </r>
  <r>
    <x v="0"/>
    <x v="51"/>
    <x v="2"/>
    <x v="17"/>
    <x v="31"/>
    <x v="0"/>
    <x v="1"/>
    <n v="0"/>
  </r>
  <r>
    <x v="0"/>
    <x v="52"/>
    <x v="2"/>
    <x v="17"/>
    <x v="31"/>
    <x v="0"/>
    <x v="1"/>
    <n v="1"/>
  </r>
  <r>
    <x v="0"/>
    <x v="53"/>
    <x v="2"/>
    <x v="17"/>
    <x v="31"/>
    <x v="0"/>
    <x v="1"/>
    <n v="4690.2377999999999"/>
  </r>
  <r>
    <x v="0"/>
    <x v="54"/>
    <x v="2"/>
    <x v="17"/>
    <x v="31"/>
    <x v="0"/>
    <x v="1"/>
    <n v="1"/>
  </r>
  <r>
    <x v="0"/>
    <x v="55"/>
    <x v="2"/>
    <x v="17"/>
    <x v="31"/>
    <x v="0"/>
    <x v="1"/>
    <n v="0"/>
  </r>
  <r>
    <x v="0"/>
    <x v="56"/>
    <x v="2"/>
    <x v="17"/>
    <x v="31"/>
    <x v="0"/>
    <x v="1"/>
    <n v="0"/>
  </r>
  <r>
    <x v="0"/>
    <x v="57"/>
    <x v="2"/>
    <x v="17"/>
    <x v="31"/>
    <x v="0"/>
    <x v="1"/>
    <n v="0"/>
  </r>
  <r>
    <x v="0"/>
    <x v="58"/>
    <x v="2"/>
    <x v="17"/>
    <x v="31"/>
    <x v="0"/>
    <x v="1"/>
    <n v="1"/>
  </r>
  <r>
    <x v="0"/>
    <x v="48"/>
    <x v="2"/>
    <x v="18"/>
    <x v="22"/>
    <x v="0"/>
    <x v="1"/>
    <n v="1"/>
  </r>
  <r>
    <x v="0"/>
    <x v="49"/>
    <x v="2"/>
    <x v="18"/>
    <x v="22"/>
    <x v="0"/>
    <x v="1"/>
    <n v="1"/>
  </r>
  <r>
    <x v="0"/>
    <x v="50"/>
    <x v="2"/>
    <x v="18"/>
    <x v="22"/>
    <x v="0"/>
    <x v="1"/>
    <n v="1"/>
  </r>
  <r>
    <x v="0"/>
    <x v="51"/>
    <x v="2"/>
    <x v="18"/>
    <x v="22"/>
    <x v="0"/>
    <x v="1"/>
    <n v="0"/>
  </r>
  <r>
    <x v="0"/>
    <x v="52"/>
    <x v="2"/>
    <x v="18"/>
    <x v="22"/>
    <x v="0"/>
    <x v="1"/>
    <n v="1"/>
  </r>
  <r>
    <x v="0"/>
    <x v="53"/>
    <x v="2"/>
    <x v="18"/>
    <x v="22"/>
    <x v="0"/>
    <x v="1"/>
    <n v="3171.0441000000001"/>
  </r>
  <r>
    <x v="0"/>
    <x v="54"/>
    <x v="2"/>
    <x v="18"/>
    <x v="22"/>
    <x v="0"/>
    <x v="1"/>
    <n v="1"/>
  </r>
  <r>
    <x v="0"/>
    <x v="55"/>
    <x v="2"/>
    <x v="18"/>
    <x v="22"/>
    <x v="0"/>
    <x v="1"/>
    <n v="0"/>
  </r>
  <r>
    <x v="0"/>
    <x v="56"/>
    <x v="2"/>
    <x v="18"/>
    <x v="22"/>
    <x v="0"/>
    <x v="1"/>
    <n v="0"/>
  </r>
  <r>
    <x v="0"/>
    <x v="57"/>
    <x v="2"/>
    <x v="18"/>
    <x v="22"/>
    <x v="0"/>
    <x v="1"/>
    <n v="0"/>
  </r>
  <r>
    <x v="0"/>
    <x v="58"/>
    <x v="2"/>
    <x v="18"/>
    <x v="22"/>
    <x v="0"/>
    <x v="1"/>
    <n v="1"/>
  </r>
  <r>
    <x v="0"/>
    <x v="48"/>
    <x v="2"/>
    <x v="18"/>
    <x v="23"/>
    <x v="0"/>
    <x v="1"/>
    <n v="1"/>
  </r>
  <r>
    <x v="0"/>
    <x v="49"/>
    <x v="2"/>
    <x v="18"/>
    <x v="23"/>
    <x v="0"/>
    <x v="1"/>
    <n v="1"/>
  </r>
  <r>
    <x v="0"/>
    <x v="50"/>
    <x v="2"/>
    <x v="18"/>
    <x v="23"/>
    <x v="0"/>
    <x v="1"/>
    <n v="1"/>
  </r>
  <r>
    <x v="0"/>
    <x v="51"/>
    <x v="2"/>
    <x v="18"/>
    <x v="23"/>
    <x v="0"/>
    <x v="1"/>
    <n v="0"/>
  </r>
  <r>
    <x v="0"/>
    <x v="52"/>
    <x v="2"/>
    <x v="18"/>
    <x v="23"/>
    <x v="0"/>
    <x v="1"/>
    <n v="1"/>
  </r>
  <r>
    <x v="0"/>
    <x v="53"/>
    <x v="2"/>
    <x v="18"/>
    <x v="23"/>
    <x v="0"/>
    <x v="1"/>
    <n v="15716.321"/>
  </r>
  <r>
    <x v="0"/>
    <x v="54"/>
    <x v="2"/>
    <x v="18"/>
    <x v="23"/>
    <x v="0"/>
    <x v="1"/>
    <n v="1"/>
  </r>
  <r>
    <x v="0"/>
    <x v="55"/>
    <x v="2"/>
    <x v="18"/>
    <x v="23"/>
    <x v="0"/>
    <x v="1"/>
    <n v="0"/>
  </r>
  <r>
    <x v="0"/>
    <x v="56"/>
    <x v="2"/>
    <x v="18"/>
    <x v="23"/>
    <x v="0"/>
    <x v="1"/>
    <n v="0"/>
  </r>
  <r>
    <x v="0"/>
    <x v="57"/>
    <x v="2"/>
    <x v="18"/>
    <x v="23"/>
    <x v="0"/>
    <x v="1"/>
    <n v="0"/>
  </r>
  <r>
    <x v="0"/>
    <x v="58"/>
    <x v="2"/>
    <x v="18"/>
    <x v="23"/>
    <x v="0"/>
    <x v="1"/>
    <n v="1"/>
  </r>
  <r>
    <x v="0"/>
    <x v="48"/>
    <x v="2"/>
    <x v="18"/>
    <x v="24"/>
    <x v="0"/>
    <x v="1"/>
    <n v="1"/>
  </r>
  <r>
    <x v="0"/>
    <x v="49"/>
    <x v="2"/>
    <x v="18"/>
    <x v="24"/>
    <x v="0"/>
    <x v="1"/>
    <n v="1"/>
  </r>
  <r>
    <x v="0"/>
    <x v="50"/>
    <x v="2"/>
    <x v="18"/>
    <x v="24"/>
    <x v="0"/>
    <x v="1"/>
    <n v="1"/>
  </r>
  <r>
    <x v="0"/>
    <x v="51"/>
    <x v="2"/>
    <x v="18"/>
    <x v="24"/>
    <x v="0"/>
    <x v="1"/>
    <n v="0"/>
  </r>
  <r>
    <x v="0"/>
    <x v="52"/>
    <x v="2"/>
    <x v="18"/>
    <x v="24"/>
    <x v="0"/>
    <x v="1"/>
    <n v="1"/>
  </r>
  <r>
    <x v="0"/>
    <x v="53"/>
    <x v="2"/>
    <x v="18"/>
    <x v="24"/>
    <x v="0"/>
    <x v="1"/>
    <n v="3380.1637000000001"/>
  </r>
  <r>
    <x v="0"/>
    <x v="54"/>
    <x v="2"/>
    <x v="18"/>
    <x v="24"/>
    <x v="0"/>
    <x v="1"/>
    <n v="1"/>
  </r>
  <r>
    <x v="0"/>
    <x v="55"/>
    <x v="2"/>
    <x v="18"/>
    <x v="24"/>
    <x v="0"/>
    <x v="1"/>
    <n v="0"/>
  </r>
  <r>
    <x v="0"/>
    <x v="56"/>
    <x v="2"/>
    <x v="18"/>
    <x v="24"/>
    <x v="0"/>
    <x v="1"/>
    <n v="0"/>
  </r>
  <r>
    <x v="0"/>
    <x v="57"/>
    <x v="2"/>
    <x v="18"/>
    <x v="24"/>
    <x v="0"/>
    <x v="1"/>
    <n v="0"/>
  </r>
  <r>
    <x v="0"/>
    <x v="58"/>
    <x v="2"/>
    <x v="18"/>
    <x v="24"/>
    <x v="0"/>
    <x v="1"/>
    <n v="1"/>
  </r>
  <r>
    <x v="0"/>
    <x v="48"/>
    <x v="2"/>
    <x v="18"/>
    <x v="25"/>
    <x v="0"/>
    <x v="1"/>
    <n v="1"/>
  </r>
  <r>
    <x v="0"/>
    <x v="49"/>
    <x v="2"/>
    <x v="18"/>
    <x v="25"/>
    <x v="0"/>
    <x v="1"/>
    <n v="1"/>
  </r>
  <r>
    <x v="0"/>
    <x v="50"/>
    <x v="2"/>
    <x v="18"/>
    <x v="25"/>
    <x v="0"/>
    <x v="1"/>
    <n v="1"/>
  </r>
  <r>
    <x v="0"/>
    <x v="51"/>
    <x v="2"/>
    <x v="18"/>
    <x v="25"/>
    <x v="0"/>
    <x v="1"/>
    <n v="0"/>
  </r>
  <r>
    <x v="0"/>
    <x v="52"/>
    <x v="2"/>
    <x v="18"/>
    <x v="25"/>
    <x v="0"/>
    <x v="1"/>
    <n v="1"/>
  </r>
  <r>
    <x v="0"/>
    <x v="53"/>
    <x v="2"/>
    <x v="18"/>
    <x v="25"/>
    <x v="0"/>
    <x v="1"/>
    <n v="6821.24"/>
  </r>
  <r>
    <x v="0"/>
    <x v="54"/>
    <x v="2"/>
    <x v="18"/>
    <x v="25"/>
    <x v="0"/>
    <x v="1"/>
    <n v="1"/>
  </r>
  <r>
    <x v="0"/>
    <x v="55"/>
    <x v="2"/>
    <x v="18"/>
    <x v="25"/>
    <x v="0"/>
    <x v="1"/>
    <n v="0"/>
  </r>
  <r>
    <x v="0"/>
    <x v="56"/>
    <x v="2"/>
    <x v="18"/>
    <x v="25"/>
    <x v="0"/>
    <x v="1"/>
    <n v="0"/>
  </r>
  <r>
    <x v="0"/>
    <x v="57"/>
    <x v="2"/>
    <x v="18"/>
    <x v="25"/>
    <x v="0"/>
    <x v="1"/>
    <n v="0"/>
  </r>
  <r>
    <x v="0"/>
    <x v="58"/>
    <x v="2"/>
    <x v="18"/>
    <x v="25"/>
    <x v="0"/>
    <x v="1"/>
    <n v="1"/>
  </r>
  <r>
    <x v="0"/>
    <x v="48"/>
    <x v="2"/>
    <x v="18"/>
    <x v="26"/>
    <x v="0"/>
    <x v="1"/>
    <n v="1"/>
  </r>
  <r>
    <x v="0"/>
    <x v="49"/>
    <x v="2"/>
    <x v="18"/>
    <x v="26"/>
    <x v="0"/>
    <x v="1"/>
    <n v="1"/>
  </r>
  <r>
    <x v="0"/>
    <x v="50"/>
    <x v="2"/>
    <x v="18"/>
    <x v="26"/>
    <x v="0"/>
    <x v="1"/>
    <n v="1"/>
  </r>
  <r>
    <x v="0"/>
    <x v="51"/>
    <x v="2"/>
    <x v="18"/>
    <x v="26"/>
    <x v="0"/>
    <x v="1"/>
    <n v="0"/>
  </r>
  <r>
    <x v="0"/>
    <x v="52"/>
    <x v="2"/>
    <x v="18"/>
    <x v="26"/>
    <x v="0"/>
    <x v="1"/>
    <n v="1"/>
  </r>
  <r>
    <x v="0"/>
    <x v="53"/>
    <x v="2"/>
    <x v="18"/>
    <x v="26"/>
    <x v="0"/>
    <x v="1"/>
    <n v="13455.313"/>
  </r>
  <r>
    <x v="0"/>
    <x v="54"/>
    <x v="2"/>
    <x v="18"/>
    <x v="26"/>
    <x v="0"/>
    <x v="1"/>
    <n v="1"/>
  </r>
  <r>
    <x v="0"/>
    <x v="55"/>
    <x v="2"/>
    <x v="18"/>
    <x v="26"/>
    <x v="0"/>
    <x v="1"/>
    <n v="0"/>
  </r>
  <r>
    <x v="0"/>
    <x v="56"/>
    <x v="2"/>
    <x v="18"/>
    <x v="26"/>
    <x v="0"/>
    <x v="1"/>
    <n v="0"/>
  </r>
  <r>
    <x v="0"/>
    <x v="57"/>
    <x v="2"/>
    <x v="18"/>
    <x v="26"/>
    <x v="0"/>
    <x v="1"/>
    <n v="0"/>
  </r>
  <r>
    <x v="0"/>
    <x v="58"/>
    <x v="2"/>
    <x v="18"/>
    <x v="26"/>
    <x v="0"/>
    <x v="1"/>
    <n v="1"/>
  </r>
  <r>
    <x v="0"/>
    <x v="48"/>
    <x v="2"/>
    <x v="18"/>
    <x v="27"/>
    <x v="0"/>
    <x v="1"/>
    <n v="1"/>
  </r>
  <r>
    <x v="0"/>
    <x v="49"/>
    <x v="2"/>
    <x v="18"/>
    <x v="27"/>
    <x v="0"/>
    <x v="1"/>
    <n v="1"/>
  </r>
  <r>
    <x v="0"/>
    <x v="50"/>
    <x v="2"/>
    <x v="18"/>
    <x v="27"/>
    <x v="0"/>
    <x v="1"/>
    <n v="1"/>
  </r>
  <r>
    <x v="0"/>
    <x v="51"/>
    <x v="2"/>
    <x v="18"/>
    <x v="27"/>
    <x v="0"/>
    <x v="1"/>
    <n v="0"/>
  </r>
  <r>
    <x v="0"/>
    <x v="52"/>
    <x v="2"/>
    <x v="18"/>
    <x v="27"/>
    <x v="0"/>
    <x v="1"/>
    <n v="1"/>
  </r>
  <r>
    <x v="0"/>
    <x v="53"/>
    <x v="2"/>
    <x v="18"/>
    <x v="27"/>
    <x v="0"/>
    <x v="1"/>
    <n v="4941.5607"/>
  </r>
  <r>
    <x v="0"/>
    <x v="54"/>
    <x v="2"/>
    <x v="18"/>
    <x v="27"/>
    <x v="0"/>
    <x v="1"/>
    <n v="1"/>
  </r>
  <r>
    <x v="0"/>
    <x v="55"/>
    <x v="2"/>
    <x v="18"/>
    <x v="27"/>
    <x v="0"/>
    <x v="1"/>
    <n v="0"/>
  </r>
  <r>
    <x v="0"/>
    <x v="56"/>
    <x v="2"/>
    <x v="18"/>
    <x v="27"/>
    <x v="0"/>
    <x v="1"/>
    <n v="0"/>
  </r>
  <r>
    <x v="0"/>
    <x v="57"/>
    <x v="2"/>
    <x v="18"/>
    <x v="27"/>
    <x v="0"/>
    <x v="1"/>
    <n v="0"/>
  </r>
  <r>
    <x v="0"/>
    <x v="58"/>
    <x v="2"/>
    <x v="18"/>
    <x v="27"/>
    <x v="0"/>
    <x v="1"/>
    <n v="1"/>
  </r>
  <r>
    <x v="0"/>
    <x v="48"/>
    <x v="2"/>
    <x v="18"/>
    <x v="28"/>
    <x v="0"/>
    <x v="1"/>
    <n v="1"/>
  </r>
  <r>
    <x v="0"/>
    <x v="49"/>
    <x v="2"/>
    <x v="18"/>
    <x v="28"/>
    <x v="0"/>
    <x v="1"/>
    <n v="1"/>
  </r>
  <r>
    <x v="0"/>
    <x v="50"/>
    <x v="2"/>
    <x v="18"/>
    <x v="28"/>
    <x v="0"/>
    <x v="1"/>
    <n v="1"/>
  </r>
  <r>
    <x v="0"/>
    <x v="51"/>
    <x v="2"/>
    <x v="18"/>
    <x v="28"/>
    <x v="0"/>
    <x v="1"/>
    <n v="0"/>
  </r>
  <r>
    <x v="0"/>
    <x v="52"/>
    <x v="2"/>
    <x v="18"/>
    <x v="28"/>
    <x v="0"/>
    <x v="1"/>
    <n v="1"/>
  </r>
  <r>
    <x v="0"/>
    <x v="53"/>
    <x v="2"/>
    <x v="18"/>
    <x v="28"/>
    <x v="0"/>
    <x v="1"/>
    <n v="32615.395"/>
  </r>
  <r>
    <x v="0"/>
    <x v="54"/>
    <x v="2"/>
    <x v="18"/>
    <x v="28"/>
    <x v="0"/>
    <x v="1"/>
    <n v="1"/>
  </r>
  <r>
    <x v="0"/>
    <x v="55"/>
    <x v="2"/>
    <x v="18"/>
    <x v="28"/>
    <x v="0"/>
    <x v="1"/>
    <n v="0"/>
  </r>
  <r>
    <x v="0"/>
    <x v="56"/>
    <x v="2"/>
    <x v="18"/>
    <x v="28"/>
    <x v="0"/>
    <x v="1"/>
    <n v="0"/>
  </r>
  <r>
    <x v="0"/>
    <x v="57"/>
    <x v="2"/>
    <x v="18"/>
    <x v="28"/>
    <x v="0"/>
    <x v="1"/>
    <n v="0"/>
  </r>
  <r>
    <x v="0"/>
    <x v="58"/>
    <x v="2"/>
    <x v="18"/>
    <x v="28"/>
    <x v="0"/>
    <x v="1"/>
    <n v="1"/>
  </r>
  <r>
    <x v="0"/>
    <x v="48"/>
    <x v="2"/>
    <x v="18"/>
    <x v="29"/>
    <x v="0"/>
    <x v="1"/>
    <n v="1"/>
  </r>
  <r>
    <x v="0"/>
    <x v="49"/>
    <x v="2"/>
    <x v="18"/>
    <x v="29"/>
    <x v="0"/>
    <x v="1"/>
    <n v="1"/>
  </r>
  <r>
    <x v="0"/>
    <x v="50"/>
    <x v="2"/>
    <x v="18"/>
    <x v="29"/>
    <x v="0"/>
    <x v="1"/>
    <n v="1"/>
  </r>
  <r>
    <x v="0"/>
    <x v="51"/>
    <x v="2"/>
    <x v="18"/>
    <x v="29"/>
    <x v="0"/>
    <x v="1"/>
    <n v="0"/>
  </r>
  <r>
    <x v="0"/>
    <x v="52"/>
    <x v="2"/>
    <x v="18"/>
    <x v="29"/>
    <x v="0"/>
    <x v="1"/>
    <n v="1"/>
  </r>
  <r>
    <x v="0"/>
    <x v="53"/>
    <x v="2"/>
    <x v="18"/>
    <x v="29"/>
    <x v="0"/>
    <x v="1"/>
    <n v="5139.2968000000001"/>
  </r>
  <r>
    <x v="0"/>
    <x v="54"/>
    <x v="2"/>
    <x v="18"/>
    <x v="29"/>
    <x v="0"/>
    <x v="1"/>
    <n v="1"/>
  </r>
  <r>
    <x v="0"/>
    <x v="55"/>
    <x v="2"/>
    <x v="18"/>
    <x v="29"/>
    <x v="0"/>
    <x v="1"/>
    <n v="0"/>
  </r>
  <r>
    <x v="0"/>
    <x v="56"/>
    <x v="2"/>
    <x v="18"/>
    <x v="29"/>
    <x v="0"/>
    <x v="1"/>
    <n v="0"/>
  </r>
  <r>
    <x v="0"/>
    <x v="57"/>
    <x v="2"/>
    <x v="18"/>
    <x v="29"/>
    <x v="0"/>
    <x v="1"/>
    <n v="0"/>
  </r>
  <r>
    <x v="0"/>
    <x v="58"/>
    <x v="2"/>
    <x v="18"/>
    <x v="29"/>
    <x v="0"/>
    <x v="1"/>
    <n v="1"/>
  </r>
  <r>
    <x v="0"/>
    <x v="48"/>
    <x v="2"/>
    <x v="18"/>
    <x v="30"/>
    <x v="0"/>
    <x v="1"/>
    <n v="1"/>
  </r>
  <r>
    <x v="0"/>
    <x v="49"/>
    <x v="2"/>
    <x v="18"/>
    <x v="30"/>
    <x v="0"/>
    <x v="1"/>
    <n v="1"/>
  </r>
  <r>
    <x v="0"/>
    <x v="50"/>
    <x v="2"/>
    <x v="18"/>
    <x v="30"/>
    <x v="0"/>
    <x v="1"/>
    <n v="1"/>
  </r>
  <r>
    <x v="0"/>
    <x v="51"/>
    <x v="2"/>
    <x v="18"/>
    <x v="30"/>
    <x v="0"/>
    <x v="1"/>
    <n v="0"/>
  </r>
  <r>
    <x v="0"/>
    <x v="52"/>
    <x v="2"/>
    <x v="18"/>
    <x v="30"/>
    <x v="0"/>
    <x v="1"/>
    <n v="1"/>
  </r>
  <r>
    <x v="0"/>
    <x v="53"/>
    <x v="2"/>
    <x v="18"/>
    <x v="30"/>
    <x v="0"/>
    <x v="1"/>
    <n v="2391.4911000000002"/>
  </r>
  <r>
    <x v="0"/>
    <x v="54"/>
    <x v="2"/>
    <x v="18"/>
    <x v="30"/>
    <x v="0"/>
    <x v="1"/>
    <n v="1"/>
  </r>
  <r>
    <x v="0"/>
    <x v="55"/>
    <x v="2"/>
    <x v="18"/>
    <x v="30"/>
    <x v="0"/>
    <x v="1"/>
    <n v="0"/>
  </r>
  <r>
    <x v="0"/>
    <x v="56"/>
    <x v="2"/>
    <x v="18"/>
    <x v="30"/>
    <x v="0"/>
    <x v="1"/>
    <n v="0"/>
  </r>
  <r>
    <x v="0"/>
    <x v="57"/>
    <x v="2"/>
    <x v="18"/>
    <x v="30"/>
    <x v="0"/>
    <x v="1"/>
    <n v="0"/>
  </r>
  <r>
    <x v="0"/>
    <x v="58"/>
    <x v="2"/>
    <x v="18"/>
    <x v="30"/>
    <x v="0"/>
    <x v="1"/>
    <n v="1"/>
  </r>
  <r>
    <x v="0"/>
    <x v="48"/>
    <x v="2"/>
    <x v="18"/>
    <x v="31"/>
    <x v="0"/>
    <x v="1"/>
    <n v="1"/>
  </r>
  <r>
    <x v="0"/>
    <x v="49"/>
    <x v="2"/>
    <x v="18"/>
    <x v="31"/>
    <x v="0"/>
    <x v="1"/>
    <n v="1"/>
  </r>
  <r>
    <x v="0"/>
    <x v="50"/>
    <x v="2"/>
    <x v="18"/>
    <x v="31"/>
    <x v="0"/>
    <x v="1"/>
    <n v="1"/>
  </r>
  <r>
    <x v="0"/>
    <x v="51"/>
    <x v="2"/>
    <x v="18"/>
    <x v="31"/>
    <x v="0"/>
    <x v="1"/>
    <n v="0"/>
  </r>
  <r>
    <x v="0"/>
    <x v="52"/>
    <x v="2"/>
    <x v="18"/>
    <x v="31"/>
    <x v="0"/>
    <x v="1"/>
    <n v="1"/>
  </r>
  <r>
    <x v="0"/>
    <x v="53"/>
    <x v="2"/>
    <x v="18"/>
    <x v="31"/>
    <x v="0"/>
    <x v="1"/>
    <n v="4055.7635"/>
  </r>
  <r>
    <x v="0"/>
    <x v="54"/>
    <x v="2"/>
    <x v="18"/>
    <x v="31"/>
    <x v="0"/>
    <x v="1"/>
    <n v="1"/>
  </r>
  <r>
    <x v="0"/>
    <x v="55"/>
    <x v="2"/>
    <x v="18"/>
    <x v="31"/>
    <x v="0"/>
    <x v="1"/>
    <n v="0"/>
  </r>
  <r>
    <x v="0"/>
    <x v="56"/>
    <x v="2"/>
    <x v="18"/>
    <x v="31"/>
    <x v="0"/>
    <x v="1"/>
    <n v="0"/>
  </r>
  <r>
    <x v="0"/>
    <x v="57"/>
    <x v="2"/>
    <x v="18"/>
    <x v="31"/>
    <x v="0"/>
    <x v="1"/>
    <n v="0"/>
  </r>
  <r>
    <x v="0"/>
    <x v="58"/>
    <x v="2"/>
    <x v="18"/>
    <x v="31"/>
    <x v="0"/>
    <x v="1"/>
    <n v="1"/>
  </r>
  <r>
    <x v="0"/>
    <x v="59"/>
    <x v="2"/>
    <x v="9"/>
    <x v="46"/>
    <x v="0"/>
    <x v="1"/>
    <n v="1"/>
  </r>
  <r>
    <x v="0"/>
    <x v="60"/>
    <x v="2"/>
    <x v="9"/>
    <x v="46"/>
    <x v="0"/>
    <x v="1"/>
    <n v="27705.434000000001"/>
  </r>
  <r>
    <x v="0"/>
    <x v="61"/>
    <x v="2"/>
    <x v="9"/>
    <x v="46"/>
    <x v="0"/>
    <x v="1"/>
    <n v="281576.15999999997"/>
  </r>
  <r>
    <x v="0"/>
    <x v="62"/>
    <x v="2"/>
    <x v="9"/>
    <x v="46"/>
    <x v="0"/>
    <x v="1"/>
    <n v="274297.63"/>
  </r>
  <r>
    <x v="0"/>
    <x v="63"/>
    <x v="2"/>
    <x v="9"/>
    <x v="46"/>
    <x v="0"/>
    <x v="1"/>
    <n v="246592.2"/>
  </r>
  <r>
    <x v="0"/>
    <x v="64"/>
    <x v="2"/>
    <x v="9"/>
    <x v="46"/>
    <x v="0"/>
    <x v="1"/>
    <n v="34983.962"/>
  </r>
  <r>
    <x v="0"/>
    <x v="65"/>
    <x v="2"/>
    <x v="9"/>
    <x v="46"/>
    <x v="0"/>
    <x v="1"/>
    <n v="1"/>
  </r>
  <r>
    <x v="0"/>
    <x v="66"/>
    <x v="2"/>
    <x v="9"/>
    <x v="46"/>
    <x v="0"/>
    <x v="1"/>
    <n v="1"/>
  </r>
  <r>
    <x v="0"/>
    <x v="67"/>
    <x v="2"/>
    <x v="9"/>
    <x v="46"/>
    <x v="0"/>
    <x v="1"/>
    <n v="1"/>
  </r>
  <r>
    <x v="0"/>
    <x v="68"/>
    <x v="2"/>
    <x v="9"/>
    <x v="46"/>
    <x v="0"/>
    <x v="1"/>
    <n v="1"/>
  </r>
  <r>
    <x v="0"/>
    <x v="69"/>
    <x v="2"/>
    <x v="0"/>
    <x v="0"/>
    <x v="0"/>
    <x v="1"/>
    <n v="274297.63"/>
  </r>
  <r>
    <x v="0"/>
    <x v="70"/>
    <x v="2"/>
    <x v="0"/>
    <x v="0"/>
    <x v="0"/>
    <x v="1"/>
    <n v="1000053.3"/>
  </r>
  <r>
    <x v="0"/>
    <x v="69"/>
    <x v="2"/>
    <x v="1"/>
    <x v="0"/>
    <x v="0"/>
    <x v="1"/>
    <n v="0"/>
  </r>
  <r>
    <x v="0"/>
    <x v="70"/>
    <x v="2"/>
    <x v="1"/>
    <x v="0"/>
    <x v="0"/>
    <x v="1"/>
    <n v="1000000"/>
  </r>
  <r>
    <x v="0"/>
    <x v="69"/>
    <x v="2"/>
    <x v="2"/>
    <x v="0"/>
    <x v="0"/>
    <x v="1"/>
    <n v="0"/>
  </r>
  <r>
    <x v="0"/>
    <x v="70"/>
    <x v="2"/>
    <x v="2"/>
    <x v="0"/>
    <x v="0"/>
    <x v="1"/>
    <n v="1000000"/>
  </r>
  <r>
    <x v="0"/>
    <x v="69"/>
    <x v="2"/>
    <x v="3"/>
    <x v="0"/>
    <x v="0"/>
    <x v="1"/>
    <n v="0"/>
  </r>
  <r>
    <x v="0"/>
    <x v="70"/>
    <x v="2"/>
    <x v="3"/>
    <x v="0"/>
    <x v="0"/>
    <x v="1"/>
    <n v="1000000"/>
  </r>
  <r>
    <x v="0"/>
    <x v="69"/>
    <x v="2"/>
    <x v="4"/>
    <x v="0"/>
    <x v="0"/>
    <x v="1"/>
    <n v="0"/>
  </r>
  <r>
    <x v="0"/>
    <x v="70"/>
    <x v="2"/>
    <x v="4"/>
    <x v="0"/>
    <x v="0"/>
    <x v="1"/>
    <n v="1000000"/>
  </r>
  <r>
    <x v="0"/>
    <x v="69"/>
    <x v="2"/>
    <x v="5"/>
    <x v="0"/>
    <x v="0"/>
    <x v="1"/>
    <n v="0"/>
  </r>
  <r>
    <x v="0"/>
    <x v="70"/>
    <x v="2"/>
    <x v="5"/>
    <x v="0"/>
    <x v="0"/>
    <x v="1"/>
    <n v="1000000"/>
  </r>
  <r>
    <x v="0"/>
    <x v="69"/>
    <x v="2"/>
    <x v="6"/>
    <x v="0"/>
    <x v="0"/>
    <x v="1"/>
    <n v="0"/>
  </r>
  <r>
    <x v="0"/>
    <x v="70"/>
    <x v="2"/>
    <x v="6"/>
    <x v="0"/>
    <x v="0"/>
    <x v="1"/>
    <n v="1000000"/>
  </r>
  <r>
    <x v="0"/>
    <x v="69"/>
    <x v="2"/>
    <x v="7"/>
    <x v="0"/>
    <x v="0"/>
    <x v="1"/>
    <n v="0"/>
  </r>
  <r>
    <x v="0"/>
    <x v="70"/>
    <x v="2"/>
    <x v="7"/>
    <x v="0"/>
    <x v="0"/>
    <x v="1"/>
    <n v="1000000"/>
  </r>
  <r>
    <x v="0"/>
    <x v="69"/>
    <x v="2"/>
    <x v="8"/>
    <x v="0"/>
    <x v="0"/>
    <x v="1"/>
    <n v="0"/>
  </r>
  <r>
    <x v="0"/>
    <x v="70"/>
    <x v="2"/>
    <x v="8"/>
    <x v="0"/>
    <x v="0"/>
    <x v="1"/>
    <n v="1000000"/>
  </r>
  <r>
    <x v="0"/>
    <x v="59"/>
    <x v="2"/>
    <x v="10"/>
    <x v="46"/>
    <x v="0"/>
    <x v="1"/>
    <n v="1"/>
  </r>
  <r>
    <x v="0"/>
    <x v="60"/>
    <x v="2"/>
    <x v="10"/>
    <x v="46"/>
    <x v="0"/>
    <x v="1"/>
    <n v="4095.1408999999999"/>
  </r>
  <r>
    <x v="0"/>
    <x v="61"/>
    <x v="2"/>
    <x v="10"/>
    <x v="46"/>
    <x v="0"/>
    <x v="1"/>
    <n v="95501.472999999998"/>
  </r>
  <r>
    <x v="0"/>
    <x v="62"/>
    <x v="2"/>
    <x v="10"/>
    <x v="46"/>
    <x v="0"/>
    <x v="1"/>
    <n v="92782.803"/>
  </r>
  <r>
    <x v="0"/>
    <x v="63"/>
    <x v="2"/>
    <x v="10"/>
    <x v="46"/>
    <x v="0"/>
    <x v="1"/>
    <n v="88687.661999999997"/>
  </r>
  <r>
    <x v="0"/>
    <x v="64"/>
    <x v="2"/>
    <x v="10"/>
    <x v="46"/>
    <x v="0"/>
    <x v="1"/>
    <n v="6813.8112000000001"/>
  </r>
  <r>
    <x v="0"/>
    <x v="65"/>
    <x v="2"/>
    <x v="10"/>
    <x v="46"/>
    <x v="0"/>
    <x v="1"/>
    <n v="1"/>
  </r>
  <r>
    <x v="0"/>
    <x v="66"/>
    <x v="2"/>
    <x v="10"/>
    <x v="46"/>
    <x v="0"/>
    <x v="1"/>
    <n v="1"/>
  </r>
  <r>
    <x v="0"/>
    <x v="67"/>
    <x v="2"/>
    <x v="10"/>
    <x v="46"/>
    <x v="0"/>
    <x v="1"/>
    <n v="1"/>
  </r>
  <r>
    <x v="0"/>
    <x v="68"/>
    <x v="2"/>
    <x v="10"/>
    <x v="46"/>
    <x v="0"/>
    <x v="1"/>
    <n v="1"/>
  </r>
  <r>
    <x v="0"/>
    <x v="69"/>
    <x v="2"/>
    <x v="0"/>
    <x v="1"/>
    <x v="0"/>
    <x v="1"/>
    <n v="92782.803"/>
  </r>
  <r>
    <x v="0"/>
    <x v="70"/>
    <x v="2"/>
    <x v="0"/>
    <x v="1"/>
    <x v="0"/>
    <x v="1"/>
    <n v="999420.9"/>
  </r>
  <r>
    <x v="0"/>
    <x v="69"/>
    <x v="2"/>
    <x v="1"/>
    <x v="1"/>
    <x v="0"/>
    <x v="1"/>
    <n v="0"/>
  </r>
  <r>
    <x v="0"/>
    <x v="70"/>
    <x v="2"/>
    <x v="1"/>
    <x v="1"/>
    <x v="0"/>
    <x v="1"/>
    <n v="1000000"/>
  </r>
  <r>
    <x v="0"/>
    <x v="69"/>
    <x v="2"/>
    <x v="2"/>
    <x v="1"/>
    <x v="0"/>
    <x v="1"/>
    <n v="0"/>
  </r>
  <r>
    <x v="0"/>
    <x v="70"/>
    <x v="2"/>
    <x v="2"/>
    <x v="1"/>
    <x v="0"/>
    <x v="1"/>
    <n v="1000000"/>
  </r>
  <r>
    <x v="0"/>
    <x v="69"/>
    <x v="2"/>
    <x v="3"/>
    <x v="1"/>
    <x v="0"/>
    <x v="1"/>
    <n v="0"/>
  </r>
  <r>
    <x v="0"/>
    <x v="70"/>
    <x v="2"/>
    <x v="3"/>
    <x v="1"/>
    <x v="0"/>
    <x v="1"/>
    <n v="1000000"/>
  </r>
  <r>
    <x v="0"/>
    <x v="69"/>
    <x v="2"/>
    <x v="4"/>
    <x v="1"/>
    <x v="0"/>
    <x v="1"/>
    <n v="0"/>
  </r>
  <r>
    <x v="0"/>
    <x v="70"/>
    <x v="2"/>
    <x v="4"/>
    <x v="1"/>
    <x v="0"/>
    <x v="1"/>
    <n v="1000000"/>
  </r>
  <r>
    <x v="0"/>
    <x v="69"/>
    <x v="2"/>
    <x v="5"/>
    <x v="1"/>
    <x v="0"/>
    <x v="1"/>
    <n v="0"/>
  </r>
  <r>
    <x v="0"/>
    <x v="70"/>
    <x v="2"/>
    <x v="5"/>
    <x v="1"/>
    <x v="0"/>
    <x v="1"/>
    <n v="1000000"/>
  </r>
  <r>
    <x v="0"/>
    <x v="69"/>
    <x v="2"/>
    <x v="6"/>
    <x v="1"/>
    <x v="0"/>
    <x v="1"/>
    <n v="0"/>
  </r>
  <r>
    <x v="0"/>
    <x v="70"/>
    <x v="2"/>
    <x v="6"/>
    <x v="1"/>
    <x v="0"/>
    <x v="1"/>
    <n v="1000000"/>
  </r>
  <r>
    <x v="0"/>
    <x v="69"/>
    <x v="2"/>
    <x v="7"/>
    <x v="1"/>
    <x v="0"/>
    <x v="1"/>
    <n v="0"/>
  </r>
  <r>
    <x v="0"/>
    <x v="70"/>
    <x v="2"/>
    <x v="7"/>
    <x v="1"/>
    <x v="0"/>
    <x v="1"/>
    <n v="1000000"/>
  </r>
  <r>
    <x v="0"/>
    <x v="69"/>
    <x v="2"/>
    <x v="8"/>
    <x v="1"/>
    <x v="0"/>
    <x v="1"/>
    <n v="0"/>
  </r>
  <r>
    <x v="0"/>
    <x v="70"/>
    <x v="2"/>
    <x v="8"/>
    <x v="1"/>
    <x v="0"/>
    <x v="1"/>
    <n v="1000000"/>
  </r>
  <r>
    <x v="0"/>
    <x v="59"/>
    <x v="2"/>
    <x v="11"/>
    <x v="46"/>
    <x v="0"/>
    <x v="1"/>
    <n v="1"/>
  </r>
  <r>
    <x v="0"/>
    <x v="60"/>
    <x v="2"/>
    <x v="11"/>
    <x v="46"/>
    <x v="0"/>
    <x v="1"/>
    <n v="99487.827999999994"/>
  </r>
  <r>
    <x v="0"/>
    <x v="61"/>
    <x v="2"/>
    <x v="11"/>
    <x v="46"/>
    <x v="0"/>
    <x v="1"/>
    <n v="271064.37"/>
  </r>
  <r>
    <x v="0"/>
    <x v="62"/>
    <x v="2"/>
    <x v="11"/>
    <x v="46"/>
    <x v="0"/>
    <x v="1"/>
    <n v="258594.85"/>
  </r>
  <r>
    <x v="0"/>
    <x v="63"/>
    <x v="2"/>
    <x v="11"/>
    <x v="46"/>
    <x v="0"/>
    <x v="1"/>
    <n v="159107.01999999999"/>
  </r>
  <r>
    <x v="0"/>
    <x v="64"/>
    <x v="2"/>
    <x v="11"/>
    <x v="46"/>
    <x v="0"/>
    <x v="1"/>
    <n v="111957.36"/>
  </r>
  <r>
    <x v="0"/>
    <x v="65"/>
    <x v="2"/>
    <x v="11"/>
    <x v="46"/>
    <x v="0"/>
    <x v="1"/>
    <n v="1"/>
  </r>
  <r>
    <x v="0"/>
    <x v="66"/>
    <x v="2"/>
    <x v="11"/>
    <x v="46"/>
    <x v="0"/>
    <x v="1"/>
    <n v="1"/>
  </r>
  <r>
    <x v="0"/>
    <x v="67"/>
    <x v="2"/>
    <x v="11"/>
    <x v="46"/>
    <x v="0"/>
    <x v="1"/>
    <n v="1"/>
  </r>
  <r>
    <x v="0"/>
    <x v="68"/>
    <x v="2"/>
    <x v="11"/>
    <x v="46"/>
    <x v="0"/>
    <x v="1"/>
    <n v="1"/>
  </r>
  <r>
    <x v="0"/>
    <x v="69"/>
    <x v="2"/>
    <x v="0"/>
    <x v="2"/>
    <x v="0"/>
    <x v="1"/>
    <n v="0"/>
  </r>
  <r>
    <x v="0"/>
    <x v="70"/>
    <x v="2"/>
    <x v="0"/>
    <x v="2"/>
    <x v="0"/>
    <x v="1"/>
    <n v="1000000"/>
  </r>
  <r>
    <x v="0"/>
    <x v="69"/>
    <x v="2"/>
    <x v="1"/>
    <x v="2"/>
    <x v="0"/>
    <x v="1"/>
    <n v="258594.85"/>
  </r>
  <r>
    <x v="0"/>
    <x v="70"/>
    <x v="2"/>
    <x v="1"/>
    <x v="2"/>
    <x v="0"/>
    <x v="1"/>
    <n v="988722.37"/>
  </r>
  <r>
    <x v="0"/>
    <x v="69"/>
    <x v="2"/>
    <x v="2"/>
    <x v="2"/>
    <x v="0"/>
    <x v="1"/>
    <n v="0"/>
  </r>
  <r>
    <x v="0"/>
    <x v="70"/>
    <x v="2"/>
    <x v="2"/>
    <x v="2"/>
    <x v="0"/>
    <x v="1"/>
    <n v="1000000"/>
  </r>
  <r>
    <x v="0"/>
    <x v="69"/>
    <x v="2"/>
    <x v="3"/>
    <x v="2"/>
    <x v="0"/>
    <x v="1"/>
    <n v="0"/>
  </r>
  <r>
    <x v="0"/>
    <x v="70"/>
    <x v="2"/>
    <x v="3"/>
    <x v="2"/>
    <x v="0"/>
    <x v="1"/>
    <n v="1000000"/>
  </r>
  <r>
    <x v="0"/>
    <x v="69"/>
    <x v="2"/>
    <x v="4"/>
    <x v="2"/>
    <x v="0"/>
    <x v="1"/>
    <n v="0"/>
  </r>
  <r>
    <x v="0"/>
    <x v="70"/>
    <x v="2"/>
    <x v="4"/>
    <x v="2"/>
    <x v="0"/>
    <x v="1"/>
    <n v="1000000"/>
  </r>
  <r>
    <x v="0"/>
    <x v="69"/>
    <x v="2"/>
    <x v="5"/>
    <x v="2"/>
    <x v="0"/>
    <x v="1"/>
    <n v="0"/>
  </r>
  <r>
    <x v="0"/>
    <x v="70"/>
    <x v="2"/>
    <x v="5"/>
    <x v="2"/>
    <x v="0"/>
    <x v="1"/>
    <n v="1000000"/>
  </r>
  <r>
    <x v="0"/>
    <x v="69"/>
    <x v="2"/>
    <x v="6"/>
    <x v="2"/>
    <x v="0"/>
    <x v="1"/>
    <n v="0"/>
  </r>
  <r>
    <x v="0"/>
    <x v="70"/>
    <x v="2"/>
    <x v="6"/>
    <x v="2"/>
    <x v="0"/>
    <x v="1"/>
    <n v="1000000"/>
  </r>
  <r>
    <x v="0"/>
    <x v="69"/>
    <x v="2"/>
    <x v="7"/>
    <x v="2"/>
    <x v="0"/>
    <x v="1"/>
    <n v="0"/>
  </r>
  <r>
    <x v="0"/>
    <x v="70"/>
    <x v="2"/>
    <x v="7"/>
    <x v="2"/>
    <x v="0"/>
    <x v="1"/>
    <n v="1000000"/>
  </r>
  <r>
    <x v="0"/>
    <x v="69"/>
    <x v="2"/>
    <x v="8"/>
    <x v="2"/>
    <x v="0"/>
    <x v="1"/>
    <n v="0"/>
  </r>
  <r>
    <x v="0"/>
    <x v="70"/>
    <x v="2"/>
    <x v="8"/>
    <x v="2"/>
    <x v="0"/>
    <x v="1"/>
    <n v="1000000"/>
  </r>
  <r>
    <x v="0"/>
    <x v="59"/>
    <x v="2"/>
    <x v="12"/>
    <x v="46"/>
    <x v="0"/>
    <x v="1"/>
    <n v="1"/>
  </r>
  <r>
    <x v="0"/>
    <x v="60"/>
    <x v="2"/>
    <x v="12"/>
    <x v="46"/>
    <x v="0"/>
    <x v="1"/>
    <n v="89004.487999999998"/>
  </r>
  <r>
    <x v="0"/>
    <x v="61"/>
    <x v="2"/>
    <x v="12"/>
    <x v="46"/>
    <x v="0"/>
    <x v="1"/>
    <n v="263121.99"/>
  </r>
  <r>
    <x v="0"/>
    <x v="62"/>
    <x v="2"/>
    <x v="12"/>
    <x v="46"/>
    <x v="0"/>
    <x v="1"/>
    <n v="299049.65999999997"/>
  </r>
  <r>
    <x v="0"/>
    <x v="63"/>
    <x v="2"/>
    <x v="12"/>
    <x v="46"/>
    <x v="0"/>
    <x v="1"/>
    <n v="210045.17"/>
  </r>
  <r>
    <x v="0"/>
    <x v="64"/>
    <x v="2"/>
    <x v="12"/>
    <x v="46"/>
    <x v="0"/>
    <x v="1"/>
    <n v="53076.822"/>
  </r>
  <r>
    <x v="0"/>
    <x v="65"/>
    <x v="2"/>
    <x v="12"/>
    <x v="46"/>
    <x v="0"/>
    <x v="1"/>
    <n v="1"/>
  </r>
  <r>
    <x v="0"/>
    <x v="66"/>
    <x v="2"/>
    <x v="12"/>
    <x v="46"/>
    <x v="0"/>
    <x v="1"/>
    <n v="1"/>
  </r>
  <r>
    <x v="0"/>
    <x v="67"/>
    <x v="2"/>
    <x v="12"/>
    <x v="46"/>
    <x v="0"/>
    <x v="1"/>
    <n v="1"/>
  </r>
  <r>
    <x v="0"/>
    <x v="68"/>
    <x v="2"/>
    <x v="12"/>
    <x v="46"/>
    <x v="0"/>
    <x v="1"/>
    <n v="1"/>
  </r>
  <r>
    <x v="0"/>
    <x v="69"/>
    <x v="2"/>
    <x v="0"/>
    <x v="3"/>
    <x v="0"/>
    <x v="1"/>
    <n v="0"/>
  </r>
  <r>
    <x v="0"/>
    <x v="70"/>
    <x v="2"/>
    <x v="0"/>
    <x v="3"/>
    <x v="0"/>
    <x v="1"/>
    <n v="1000000"/>
  </r>
  <r>
    <x v="0"/>
    <x v="69"/>
    <x v="2"/>
    <x v="1"/>
    <x v="3"/>
    <x v="0"/>
    <x v="1"/>
    <n v="0"/>
  </r>
  <r>
    <x v="0"/>
    <x v="70"/>
    <x v="2"/>
    <x v="1"/>
    <x v="3"/>
    <x v="0"/>
    <x v="1"/>
    <n v="1000000"/>
  </r>
  <r>
    <x v="0"/>
    <x v="69"/>
    <x v="2"/>
    <x v="2"/>
    <x v="3"/>
    <x v="0"/>
    <x v="1"/>
    <n v="299049.65999999997"/>
  </r>
  <r>
    <x v="0"/>
    <x v="70"/>
    <x v="2"/>
    <x v="2"/>
    <x v="3"/>
    <x v="0"/>
    <x v="1"/>
    <n v="999406.2"/>
  </r>
  <r>
    <x v="0"/>
    <x v="69"/>
    <x v="2"/>
    <x v="3"/>
    <x v="3"/>
    <x v="0"/>
    <x v="1"/>
    <n v="0"/>
  </r>
  <r>
    <x v="0"/>
    <x v="70"/>
    <x v="2"/>
    <x v="3"/>
    <x v="3"/>
    <x v="0"/>
    <x v="1"/>
    <n v="1000000"/>
  </r>
  <r>
    <x v="0"/>
    <x v="69"/>
    <x v="2"/>
    <x v="4"/>
    <x v="3"/>
    <x v="0"/>
    <x v="1"/>
    <n v="0"/>
  </r>
  <r>
    <x v="0"/>
    <x v="70"/>
    <x v="2"/>
    <x v="4"/>
    <x v="3"/>
    <x v="0"/>
    <x v="1"/>
    <n v="1000000"/>
  </r>
  <r>
    <x v="0"/>
    <x v="69"/>
    <x v="2"/>
    <x v="5"/>
    <x v="3"/>
    <x v="0"/>
    <x v="1"/>
    <n v="0"/>
  </r>
  <r>
    <x v="0"/>
    <x v="70"/>
    <x v="2"/>
    <x v="5"/>
    <x v="3"/>
    <x v="0"/>
    <x v="1"/>
    <n v="1000000"/>
  </r>
  <r>
    <x v="0"/>
    <x v="69"/>
    <x v="2"/>
    <x v="6"/>
    <x v="3"/>
    <x v="0"/>
    <x v="1"/>
    <n v="0"/>
  </r>
  <r>
    <x v="0"/>
    <x v="70"/>
    <x v="2"/>
    <x v="6"/>
    <x v="3"/>
    <x v="0"/>
    <x v="1"/>
    <n v="1000000"/>
  </r>
  <r>
    <x v="0"/>
    <x v="69"/>
    <x v="2"/>
    <x v="7"/>
    <x v="3"/>
    <x v="0"/>
    <x v="1"/>
    <n v="0"/>
  </r>
  <r>
    <x v="0"/>
    <x v="70"/>
    <x v="2"/>
    <x v="7"/>
    <x v="3"/>
    <x v="0"/>
    <x v="1"/>
    <n v="1000000"/>
  </r>
  <r>
    <x v="0"/>
    <x v="69"/>
    <x v="2"/>
    <x v="8"/>
    <x v="3"/>
    <x v="0"/>
    <x v="1"/>
    <n v="0"/>
  </r>
  <r>
    <x v="0"/>
    <x v="70"/>
    <x v="2"/>
    <x v="8"/>
    <x v="3"/>
    <x v="0"/>
    <x v="1"/>
    <n v="1000000"/>
  </r>
  <r>
    <x v="0"/>
    <x v="59"/>
    <x v="2"/>
    <x v="13"/>
    <x v="46"/>
    <x v="0"/>
    <x v="1"/>
    <n v="1"/>
  </r>
  <r>
    <x v="0"/>
    <x v="60"/>
    <x v="2"/>
    <x v="13"/>
    <x v="46"/>
    <x v="0"/>
    <x v="1"/>
    <n v="49565.245999999999"/>
  </r>
  <r>
    <x v="0"/>
    <x v="61"/>
    <x v="2"/>
    <x v="13"/>
    <x v="46"/>
    <x v="0"/>
    <x v="1"/>
    <n v="101792.3"/>
  </r>
  <r>
    <x v="0"/>
    <x v="62"/>
    <x v="2"/>
    <x v="13"/>
    <x v="46"/>
    <x v="0"/>
    <x v="1"/>
    <n v="111194.48"/>
  </r>
  <r>
    <x v="0"/>
    <x v="63"/>
    <x v="2"/>
    <x v="13"/>
    <x v="46"/>
    <x v="0"/>
    <x v="1"/>
    <n v="61629.235999999997"/>
  </r>
  <r>
    <x v="0"/>
    <x v="64"/>
    <x v="2"/>
    <x v="13"/>
    <x v="46"/>
    <x v="0"/>
    <x v="1"/>
    <n v="40163.061000000002"/>
  </r>
  <r>
    <x v="0"/>
    <x v="65"/>
    <x v="2"/>
    <x v="13"/>
    <x v="46"/>
    <x v="0"/>
    <x v="1"/>
    <n v="1"/>
  </r>
  <r>
    <x v="0"/>
    <x v="66"/>
    <x v="2"/>
    <x v="13"/>
    <x v="46"/>
    <x v="0"/>
    <x v="1"/>
    <n v="1"/>
  </r>
  <r>
    <x v="0"/>
    <x v="67"/>
    <x v="2"/>
    <x v="13"/>
    <x v="46"/>
    <x v="0"/>
    <x v="1"/>
    <n v="1"/>
  </r>
  <r>
    <x v="0"/>
    <x v="68"/>
    <x v="2"/>
    <x v="13"/>
    <x v="46"/>
    <x v="0"/>
    <x v="1"/>
    <n v="1"/>
  </r>
  <r>
    <x v="0"/>
    <x v="69"/>
    <x v="2"/>
    <x v="0"/>
    <x v="4"/>
    <x v="0"/>
    <x v="1"/>
    <n v="0"/>
  </r>
  <r>
    <x v="0"/>
    <x v="70"/>
    <x v="2"/>
    <x v="0"/>
    <x v="4"/>
    <x v="0"/>
    <x v="1"/>
    <n v="1000000"/>
  </r>
  <r>
    <x v="0"/>
    <x v="69"/>
    <x v="2"/>
    <x v="1"/>
    <x v="4"/>
    <x v="0"/>
    <x v="1"/>
    <n v="0"/>
  </r>
  <r>
    <x v="0"/>
    <x v="70"/>
    <x v="2"/>
    <x v="1"/>
    <x v="4"/>
    <x v="0"/>
    <x v="1"/>
    <n v="1000000"/>
  </r>
  <r>
    <x v="0"/>
    <x v="69"/>
    <x v="2"/>
    <x v="2"/>
    <x v="4"/>
    <x v="0"/>
    <x v="1"/>
    <n v="0"/>
  </r>
  <r>
    <x v="0"/>
    <x v="70"/>
    <x v="2"/>
    <x v="2"/>
    <x v="4"/>
    <x v="0"/>
    <x v="1"/>
    <n v="1000000"/>
  </r>
  <r>
    <x v="0"/>
    <x v="69"/>
    <x v="2"/>
    <x v="3"/>
    <x v="4"/>
    <x v="0"/>
    <x v="1"/>
    <n v="111194.48"/>
  </r>
  <r>
    <x v="0"/>
    <x v="70"/>
    <x v="2"/>
    <x v="3"/>
    <x v="4"/>
    <x v="0"/>
    <x v="1"/>
    <n v="999015.6"/>
  </r>
  <r>
    <x v="0"/>
    <x v="69"/>
    <x v="2"/>
    <x v="4"/>
    <x v="4"/>
    <x v="0"/>
    <x v="1"/>
    <n v="0"/>
  </r>
  <r>
    <x v="0"/>
    <x v="70"/>
    <x v="2"/>
    <x v="4"/>
    <x v="4"/>
    <x v="0"/>
    <x v="1"/>
    <n v="1000000"/>
  </r>
  <r>
    <x v="0"/>
    <x v="69"/>
    <x v="2"/>
    <x v="5"/>
    <x v="4"/>
    <x v="0"/>
    <x v="1"/>
    <n v="0"/>
  </r>
  <r>
    <x v="0"/>
    <x v="70"/>
    <x v="2"/>
    <x v="5"/>
    <x v="4"/>
    <x v="0"/>
    <x v="1"/>
    <n v="1000000"/>
  </r>
  <r>
    <x v="0"/>
    <x v="69"/>
    <x v="2"/>
    <x v="6"/>
    <x v="4"/>
    <x v="0"/>
    <x v="1"/>
    <n v="0"/>
  </r>
  <r>
    <x v="0"/>
    <x v="70"/>
    <x v="2"/>
    <x v="6"/>
    <x v="4"/>
    <x v="0"/>
    <x v="1"/>
    <n v="1000000"/>
  </r>
  <r>
    <x v="0"/>
    <x v="69"/>
    <x v="2"/>
    <x v="7"/>
    <x v="4"/>
    <x v="0"/>
    <x v="1"/>
    <n v="0"/>
  </r>
  <r>
    <x v="0"/>
    <x v="70"/>
    <x v="2"/>
    <x v="7"/>
    <x v="4"/>
    <x v="0"/>
    <x v="1"/>
    <n v="1000000"/>
  </r>
  <r>
    <x v="0"/>
    <x v="69"/>
    <x v="2"/>
    <x v="8"/>
    <x v="4"/>
    <x v="0"/>
    <x v="1"/>
    <n v="0"/>
  </r>
  <r>
    <x v="0"/>
    <x v="70"/>
    <x v="2"/>
    <x v="8"/>
    <x v="4"/>
    <x v="0"/>
    <x v="1"/>
    <n v="1000000"/>
  </r>
  <r>
    <x v="0"/>
    <x v="59"/>
    <x v="2"/>
    <x v="14"/>
    <x v="46"/>
    <x v="0"/>
    <x v="1"/>
    <n v="1"/>
  </r>
  <r>
    <x v="0"/>
    <x v="60"/>
    <x v="2"/>
    <x v="14"/>
    <x v="46"/>
    <x v="0"/>
    <x v="1"/>
    <n v="120631.29"/>
  </r>
  <r>
    <x v="0"/>
    <x v="61"/>
    <x v="2"/>
    <x v="14"/>
    <x v="46"/>
    <x v="0"/>
    <x v="1"/>
    <n v="414763.36"/>
  </r>
  <r>
    <x v="0"/>
    <x v="62"/>
    <x v="2"/>
    <x v="14"/>
    <x v="46"/>
    <x v="0"/>
    <x v="1"/>
    <n v="394641.57"/>
  </r>
  <r>
    <x v="0"/>
    <x v="63"/>
    <x v="2"/>
    <x v="14"/>
    <x v="46"/>
    <x v="0"/>
    <x v="1"/>
    <n v="274010.28000000003"/>
  </r>
  <r>
    <x v="0"/>
    <x v="64"/>
    <x v="2"/>
    <x v="14"/>
    <x v="46"/>
    <x v="0"/>
    <x v="1"/>
    <n v="140753.09"/>
  </r>
  <r>
    <x v="0"/>
    <x v="65"/>
    <x v="2"/>
    <x v="14"/>
    <x v="46"/>
    <x v="0"/>
    <x v="1"/>
    <n v="1"/>
  </r>
  <r>
    <x v="0"/>
    <x v="66"/>
    <x v="2"/>
    <x v="14"/>
    <x v="46"/>
    <x v="0"/>
    <x v="1"/>
    <n v="1"/>
  </r>
  <r>
    <x v="0"/>
    <x v="67"/>
    <x v="2"/>
    <x v="14"/>
    <x v="46"/>
    <x v="0"/>
    <x v="1"/>
    <n v="1"/>
  </r>
  <r>
    <x v="0"/>
    <x v="68"/>
    <x v="2"/>
    <x v="14"/>
    <x v="46"/>
    <x v="0"/>
    <x v="1"/>
    <n v="1"/>
  </r>
  <r>
    <x v="0"/>
    <x v="69"/>
    <x v="2"/>
    <x v="0"/>
    <x v="5"/>
    <x v="0"/>
    <x v="1"/>
    <n v="0"/>
  </r>
  <r>
    <x v="0"/>
    <x v="70"/>
    <x v="2"/>
    <x v="0"/>
    <x v="5"/>
    <x v="0"/>
    <x v="1"/>
    <n v="1000000"/>
  </r>
  <r>
    <x v="0"/>
    <x v="69"/>
    <x v="2"/>
    <x v="1"/>
    <x v="5"/>
    <x v="0"/>
    <x v="1"/>
    <n v="0"/>
  </r>
  <r>
    <x v="0"/>
    <x v="70"/>
    <x v="2"/>
    <x v="1"/>
    <x v="5"/>
    <x v="0"/>
    <x v="1"/>
    <n v="1000000"/>
  </r>
  <r>
    <x v="0"/>
    <x v="69"/>
    <x v="2"/>
    <x v="2"/>
    <x v="5"/>
    <x v="0"/>
    <x v="1"/>
    <n v="0"/>
  </r>
  <r>
    <x v="0"/>
    <x v="70"/>
    <x v="2"/>
    <x v="2"/>
    <x v="5"/>
    <x v="0"/>
    <x v="1"/>
    <n v="1000000"/>
  </r>
  <r>
    <x v="0"/>
    <x v="69"/>
    <x v="2"/>
    <x v="3"/>
    <x v="5"/>
    <x v="0"/>
    <x v="1"/>
    <n v="0"/>
  </r>
  <r>
    <x v="0"/>
    <x v="70"/>
    <x v="2"/>
    <x v="3"/>
    <x v="5"/>
    <x v="0"/>
    <x v="1"/>
    <n v="1000000"/>
  </r>
  <r>
    <x v="0"/>
    <x v="69"/>
    <x v="2"/>
    <x v="4"/>
    <x v="5"/>
    <x v="0"/>
    <x v="1"/>
    <n v="394641.57"/>
  </r>
  <r>
    <x v="0"/>
    <x v="70"/>
    <x v="2"/>
    <x v="4"/>
    <x v="5"/>
    <x v="0"/>
    <x v="1"/>
    <n v="998973.37"/>
  </r>
  <r>
    <x v="0"/>
    <x v="69"/>
    <x v="2"/>
    <x v="5"/>
    <x v="5"/>
    <x v="0"/>
    <x v="1"/>
    <n v="0"/>
  </r>
  <r>
    <x v="0"/>
    <x v="70"/>
    <x v="2"/>
    <x v="5"/>
    <x v="5"/>
    <x v="0"/>
    <x v="1"/>
    <n v="1000000"/>
  </r>
  <r>
    <x v="0"/>
    <x v="69"/>
    <x v="2"/>
    <x v="6"/>
    <x v="5"/>
    <x v="0"/>
    <x v="1"/>
    <n v="0"/>
  </r>
  <r>
    <x v="0"/>
    <x v="70"/>
    <x v="2"/>
    <x v="6"/>
    <x v="5"/>
    <x v="0"/>
    <x v="1"/>
    <n v="1000000"/>
  </r>
  <r>
    <x v="0"/>
    <x v="69"/>
    <x v="2"/>
    <x v="7"/>
    <x v="5"/>
    <x v="0"/>
    <x v="1"/>
    <n v="0"/>
  </r>
  <r>
    <x v="0"/>
    <x v="70"/>
    <x v="2"/>
    <x v="7"/>
    <x v="5"/>
    <x v="0"/>
    <x v="1"/>
    <n v="1000000"/>
  </r>
  <r>
    <x v="0"/>
    <x v="69"/>
    <x v="2"/>
    <x v="8"/>
    <x v="5"/>
    <x v="0"/>
    <x v="1"/>
    <n v="0"/>
  </r>
  <r>
    <x v="0"/>
    <x v="70"/>
    <x v="2"/>
    <x v="8"/>
    <x v="5"/>
    <x v="0"/>
    <x v="1"/>
    <n v="1000000"/>
  </r>
  <r>
    <x v="0"/>
    <x v="59"/>
    <x v="2"/>
    <x v="15"/>
    <x v="46"/>
    <x v="0"/>
    <x v="1"/>
    <n v="1"/>
  </r>
  <r>
    <x v="0"/>
    <x v="60"/>
    <x v="2"/>
    <x v="15"/>
    <x v="46"/>
    <x v="0"/>
    <x v="1"/>
    <n v="601212.64"/>
  </r>
  <r>
    <x v="0"/>
    <x v="61"/>
    <x v="2"/>
    <x v="15"/>
    <x v="46"/>
    <x v="0"/>
    <x v="1"/>
    <n v="1223038.5"/>
  </r>
  <r>
    <x v="0"/>
    <x v="62"/>
    <x v="2"/>
    <x v="15"/>
    <x v="46"/>
    <x v="0"/>
    <x v="1"/>
    <n v="1164867.3"/>
  </r>
  <r>
    <x v="0"/>
    <x v="63"/>
    <x v="2"/>
    <x v="15"/>
    <x v="46"/>
    <x v="0"/>
    <x v="1"/>
    <n v="563654.68000000005"/>
  </r>
  <r>
    <x v="0"/>
    <x v="64"/>
    <x v="2"/>
    <x v="15"/>
    <x v="46"/>
    <x v="0"/>
    <x v="1"/>
    <n v="659383.80000000005"/>
  </r>
  <r>
    <x v="0"/>
    <x v="65"/>
    <x v="2"/>
    <x v="15"/>
    <x v="46"/>
    <x v="0"/>
    <x v="1"/>
    <n v="1"/>
  </r>
  <r>
    <x v="0"/>
    <x v="66"/>
    <x v="2"/>
    <x v="15"/>
    <x v="46"/>
    <x v="0"/>
    <x v="1"/>
    <n v="1"/>
  </r>
  <r>
    <x v="0"/>
    <x v="67"/>
    <x v="2"/>
    <x v="15"/>
    <x v="46"/>
    <x v="0"/>
    <x v="1"/>
    <n v="1"/>
  </r>
  <r>
    <x v="0"/>
    <x v="68"/>
    <x v="2"/>
    <x v="15"/>
    <x v="46"/>
    <x v="0"/>
    <x v="1"/>
    <n v="1"/>
  </r>
  <r>
    <x v="0"/>
    <x v="69"/>
    <x v="2"/>
    <x v="0"/>
    <x v="6"/>
    <x v="0"/>
    <x v="1"/>
    <n v="0"/>
  </r>
  <r>
    <x v="0"/>
    <x v="70"/>
    <x v="2"/>
    <x v="0"/>
    <x v="6"/>
    <x v="0"/>
    <x v="1"/>
    <n v="1000000"/>
  </r>
  <r>
    <x v="0"/>
    <x v="69"/>
    <x v="2"/>
    <x v="1"/>
    <x v="6"/>
    <x v="0"/>
    <x v="1"/>
    <n v="0"/>
  </r>
  <r>
    <x v="0"/>
    <x v="70"/>
    <x v="2"/>
    <x v="1"/>
    <x v="6"/>
    <x v="0"/>
    <x v="1"/>
    <n v="1000000"/>
  </r>
  <r>
    <x v="0"/>
    <x v="69"/>
    <x v="2"/>
    <x v="2"/>
    <x v="6"/>
    <x v="0"/>
    <x v="1"/>
    <n v="0"/>
  </r>
  <r>
    <x v="0"/>
    <x v="70"/>
    <x v="2"/>
    <x v="2"/>
    <x v="6"/>
    <x v="0"/>
    <x v="1"/>
    <n v="1000000"/>
  </r>
  <r>
    <x v="0"/>
    <x v="69"/>
    <x v="2"/>
    <x v="3"/>
    <x v="6"/>
    <x v="0"/>
    <x v="1"/>
    <n v="0"/>
  </r>
  <r>
    <x v="0"/>
    <x v="70"/>
    <x v="2"/>
    <x v="3"/>
    <x v="6"/>
    <x v="0"/>
    <x v="1"/>
    <n v="1000000"/>
  </r>
  <r>
    <x v="0"/>
    <x v="69"/>
    <x v="2"/>
    <x v="4"/>
    <x v="6"/>
    <x v="0"/>
    <x v="1"/>
    <n v="0"/>
  </r>
  <r>
    <x v="0"/>
    <x v="70"/>
    <x v="2"/>
    <x v="4"/>
    <x v="6"/>
    <x v="0"/>
    <x v="1"/>
    <n v="1000000"/>
  </r>
  <r>
    <x v="0"/>
    <x v="69"/>
    <x v="2"/>
    <x v="5"/>
    <x v="6"/>
    <x v="0"/>
    <x v="1"/>
    <n v="1164867.3"/>
  </r>
  <r>
    <x v="0"/>
    <x v="70"/>
    <x v="2"/>
    <x v="5"/>
    <x v="6"/>
    <x v="0"/>
    <x v="1"/>
    <n v="1001845.4"/>
  </r>
  <r>
    <x v="0"/>
    <x v="69"/>
    <x v="2"/>
    <x v="6"/>
    <x v="6"/>
    <x v="0"/>
    <x v="1"/>
    <n v="0"/>
  </r>
  <r>
    <x v="0"/>
    <x v="70"/>
    <x v="2"/>
    <x v="6"/>
    <x v="6"/>
    <x v="0"/>
    <x v="1"/>
    <n v="1000000"/>
  </r>
  <r>
    <x v="0"/>
    <x v="69"/>
    <x v="2"/>
    <x v="7"/>
    <x v="6"/>
    <x v="0"/>
    <x v="1"/>
    <n v="0"/>
  </r>
  <r>
    <x v="0"/>
    <x v="70"/>
    <x v="2"/>
    <x v="7"/>
    <x v="6"/>
    <x v="0"/>
    <x v="1"/>
    <n v="1000000"/>
  </r>
  <r>
    <x v="0"/>
    <x v="69"/>
    <x v="2"/>
    <x v="8"/>
    <x v="6"/>
    <x v="0"/>
    <x v="1"/>
    <n v="0"/>
  </r>
  <r>
    <x v="0"/>
    <x v="70"/>
    <x v="2"/>
    <x v="8"/>
    <x v="6"/>
    <x v="0"/>
    <x v="1"/>
    <n v="1000000"/>
  </r>
  <r>
    <x v="0"/>
    <x v="59"/>
    <x v="2"/>
    <x v="16"/>
    <x v="46"/>
    <x v="0"/>
    <x v="1"/>
    <n v="1"/>
  </r>
  <r>
    <x v="0"/>
    <x v="60"/>
    <x v="2"/>
    <x v="16"/>
    <x v="46"/>
    <x v="0"/>
    <x v="1"/>
    <n v="7842.1332000000002"/>
  </r>
  <r>
    <x v="0"/>
    <x v="61"/>
    <x v="2"/>
    <x v="16"/>
    <x v="46"/>
    <x v="0"/>
    <x v="1"/>
    <n v="489668.31"/>
  </r>
  <r>
    <x v="0"/>
    <x v="62"/>
    <x v="2"/>
    <x v="16"/>
    <x v="46"/>
    <x v="0"/>
    <x v="1"/>
    <n v="487803.28"/>
  </r>
  <r>
    <x v="0"/>
    <x v="63"/>
    <x v="2"/>
    <x v="16"/>
    <x v="46"/>
    <x v="0"/>
    <x v="1"/>
    <n v="479961.15"/>
  </r>
  <r>
    <x v="0"/>
    <x v="64"/>
    <x v="2"/>
    <x v="16"/>
    <x v="46"/>
    <x v="0"/>
    <x v="1"/>
    <n v="9707.1591000000008"/>
  </r>
  <r>
    <x v="0"/>
    <x v="65"/>
    <x v="2"/>
    <x v="16"/>
    <x v="46"/>
    <x v="0"/>
    <x v="1"/>
    <n v="1"/>
  </r>
  <r>
    <x v="0"/>
    <x v="66"/>
    <x v="2"/>
    <x v="16"/>
    <x v="46"/>
    <x v="0"/>
    <x v="1"/>
    <n v="1"/>
  </r>
  <r>
    <x v="0"/>
    <x v="67"/>
    <x v="2"/>
    <x v="16"/>
    <x v="46"/>
    <x v="0"/>
    <x v="1"/>
    <n v="1"/>
  </r>
  <r>
    <x v="0"/>
    <x v="68"/>
    <x v="2"/>
    <x v="16"/>
    <x v="46"/>
    <x v="0"/>
    <x v="1"/>
    <n v="1"/>
  </r>
  <r>
    <x v="0"/>
    <x v="69"/>
    <x v="2"/>
    <x v="0"/>
    <x v="7"/>
    <x v="0"/>
    <x v="1"/>
    <n v="0"/>
  </r>
  <r>
    <x v="0"/>
    <x v="70"/>
    <x v="2"/>
    <x v="0"/>
    <x v="7"/>
    <x v="0"/>
    <x v="1"/>
    <n v="1000000"/>
  </r>
  <r>
    <x v="0"/>
    <x v="69"/>
    <x v="2"/>
    <x v="1"/>
    <x v="7"/>
    <x v="0"/>
    <x v="1"/>
    <n v="0"/>
  </r>
  <r>
    <x v="0"/>
    <x v="70"/>
    <x v="2"/>
    <x v="1"/>
    <x v="7"/>
    <x v="0"/>
    <x v="1"/>
    <n v="1000000"/>
  </r>
  <r>
    <x v="0"/>
    <x v="69"/>
    <x v="2"/>
    <x v="2"/>
    <x v="7"/>
    <x v="0"/>
    <x v="1"/>
    <n v="0"/>
  </r>
  <r>
    <x v="0"/>
    <x v="70"/>
    <x v="2"/>
    <x v="2"/>
    <x v="7"/>
    <x v="0"/>
    <x v="1"/>
    <n v="1000000"/>
  </r>
  <r>
    <x v="0"/>
    <x v="69"/>
    <x v="2"/>
    <x v="3"/>
    <x v="7"/>
    <x v="0"/>
    <x v="1"/>
    <n v="0"/>
  </r>
  <r>
    <x v="0"/>
    <x v="70"/>
    <x v="2"/>
    <x v="3"/>
    <x v="7"/>
    <x v="0"/>
    <x v="1"/>
    <n v="1000000"/>
  </r>
  <r>
    <x v="0"/>
    <x v="69"/>
    <x v="2"/>
    <x v="4"/>
    <x v="7"/>
    <x v="0"/>
    <x v="1"/>
    <n v="0"/>
  </r>
  <r>
    <x v="0"/>
    <x v="70"/>
    <x v="2"/>
    <x v="4"/>
    <x v="7"/>
    <x v="0"/>
    <x v="1"/>
    <n v="1000000"/>
  </r>
  <r>
    <x v="0"/>
    <x v="69"/>
    <x v="2"/>
    <x v="5"/>
    <x v="7"/>
    <x v="0"/>
    <x v="1"/>
    <n v="0"/>
  </r>
  <r>
    <x v="0"/>
    <x v="70"/>
    <x v="2"/>
    <x v="5"/>
    <x v="7"/>
    <x v="0"/>
    <x v="1"/>
    <n v="1000000"/>
  </r>
  <r>
    <x v="0"/>
    <x v="69"/>
    <x v="2"/>
    <x v="6"/>
    <x v="7"/>
    <x v="0"/>
    <x v="1"/>
    <n v="487803.28"/>
  </r>
  <r>
    <x v="0"/>
    <x v="70"/>
    <x v="2"/>
    <x v="6"/>
    <x v="7"/>
    <x v="0"/>
    <x v="1"/>
    <n v="999706.7"/>
  </r>
  <r>
    <x v="0"/>
    <x v="69"/>
    <x v="2"/>
    <x v="7"/>
    <x v="7"/>
    <x v="0"/>
    <x v="1"/>
    <n v="0"/>
  </r>
  <r>
    <x v="0"/>
    <x v="70"/>
    <x v="2"/>
    <x v="7"/>
    <x v="7"/>
    <x v="0"/>
    <x v="1"/>
    <n v="1000000"/>
  </r>
  <r>
    <x v="0"/>
    <x v="69"/>
    <x v="2"/>
    <x v="8"/>
    <x v="7"/>
    <x v="0"/>
    <x v="1"/>
    <n v="0"/>
  </r>
  <r>
    <x v="0"/>
    <x v="70"/>
    <x v="2"/>
    <x v="8"/>
    <x v="7"/>
    <x v="0"/>
    <x v="1"/>
    <n v="1000000"/>
  </r>
  <r>
    <x v="0"/>
    <x v="59"/>
    <x v="2"/>
    <x v="17"/>
    <x v="46"/>
    <x v="0"/>
    <x v="1"/>
    <n v="1"/>
  </r>
  <r>
    <x v="0"/>
    <x v="60"/>
    <x v="2"/>
    <x v="17"/>
    <x v="46"/>
    <x v="0"/>
    <x v="1"/>
    <n v="88166.452000000005"/>
  </r>
  <r>
    <x v="0"/>
    <x v="61"/>
    <x v="2"/>
    <x v="17"/>
    <x v="46"/>
    <x v="0"/>
    <x v="1"/>
    <n v="796153.4"/>
  </r>
  <r>
    <x v="0"/>
    <x v="62"/>
    <x v="2"/>
    <x v="17"/>
    <x v="46"/>
    <x v="0"/>
    <x v="1"/>
    <n v="876315.29"/>
  </r>
  <r>
    <x v="0"/>
    <x v="63"/>
    <x v="2"/>
    <x v="17"/>
    <x v="46"/>
    <x v="0"/>
    <x v="1"/>
    <n v="788148.84"/>
  </r>
  <r>
    <x v="0"/>
    <x v="64"/>
    <x v="2"/>
    <x v="17"/>
    <x v="46"/>
    <x v="0"/>
    <x v="1"/>
    <n v="71920.475000000006"/>
  </r>
  <r>
    <x v="0"/>
    <x v="65"/>
    <x v="2"/>
    <x v="17"/>
    <x v="46"/>
    <x v="0"/>
    <x v="1"/>
    <n v="1"/>
  </r>
  <r>
    <x v="0"/>
    <x v="66"/>
    <x v="2"/>
    <x v="17"/>
    <x v="46"/>
    <x v="0"/>
    <x v="1"/>
    <n v="1"/>
  </r>
  <r>
    <x v="0"/>
    <x v="67"/>
    <x v="2"/>
    <x v="17"/>
    <x v="46"/>
    <x v="0"/>
    <x v="1"/>
    <n v="1"/>
  </r>
  <r>
    <x v="0"/>
    <x v="68"/>
    <x v="2"/>
    <x v="17"/>
    <x v="46"/>
    <x v="0"/>
    <x v="1"/>
    <n v="1"/>
  </r>
  <r>
    <x v="0"/>
    <x v="69"/>
    <x v="2"/>
    <x v="0"/>
    <x v="8"/>
    <x v="0"/>
    <x v="1"/>
    <n v="0"/>
  </r>
  <r>
    <x v="0"/>
    <x v="70"/>
    <x v="2"/>
    <x v="0"/>
    <x v="8"/>
    <x v="0"/>
    <x v="1"/>
    <n v="1000000"/>
  </r>
  <r>
    <x v="0"/>
    <x v="69"/>
    <x v="2"/>
    <x v="1"/>
    <x v="8"/>
    <x v="0"/>
    <x v="1"/>
    <n v="0"/>
  </r>
  <r>
    <x v="0"/>
    <x v="70"/>
    <x v="2"/>
    <x v="1"/>
    <x v="8"/>
    <x v="0"/>
    <x v="1"/>
    <n v="1000000"/>
  </r>
  <r>
    <x v="0"/>
    <x v="69"/>
    <x v="2"/>
    <x v="2"/>
    <x v="8"/>
    <x v="0"/>
    <x v="1"/>
    <n v="0"/>
  </r>
  <r>
    <x v="0"/>
    <x v="70"/>
    <x v="2"/>
    <x v="2"/>
    <x v="8"/>
    <x v="0"/>
    <x v="1"/>
    <n v="1000000"/>
  </r>
  <r>
    <x v="0"/>
    <x v="69"/>
    <x v="2"/>
    <x v="3"/>
    <x v="8"/>
    <x v="0"/>
    <x v="1"/>
    <n v="0"/>
  </r>
  <r>
    <x v="0"/>
    <x v="70"/>
    <x v="2"/>
    <x v="3"/>
    <x v="8"/>
    <x v="0"/>
    <x v="1"/>
    <n v="1000000"/>
  </r>
  <r>
    <x v="0"/>
    <x v="69"/>
    <x v="2"/>
    <x v="4"/>
    <x v="8"/>
    <x v="0"/>
    <x v="1"/>
    <n v="0"/>
  </r>
  <r>
    <x v="0"/>
    <x v="70"/>
    <x v="2"/>
    <x v="4"/>
    <x v="8"/>
    <x v="0"/>
    <x v="1"/>
    <n v="1000000"/>
  </r>
  <r>
    <x v="0"/>
    <x v="69"/>
    <x v="2"/>
    <x v="5"/>
    <x v="8"/>
    <x v="0"/>
    <x v="1"/>
    <n v="0"/>
  </r>
  <r>
    <x v="0"/>
    <x v="70"/>
    <x v="2"/>
    <x v="5"/>
    <x v="8"/>
    <x v="0"/>
    <x v="1"/>
    <n v="1000000"/>
  </r>
  <r>
    <x v="0"/>
    <x v="69"/>
    <x v="2"/>
    <x v="6"/>
    <x v="8"/>
    <x v="0"/>
    <x v="1"/>
    <n v="0"/>
  </r>
  <r>
    <x v="0"/>
    <x v="70"/>
    <x v="2"/>
    <x v="6"/>
    <x v="8"/>
    <x v="0"/>
    <x v="1"/>
    <n v="1000000"/>
  </r>
  <r>
    <x v="0"/>
    <x v="69"/>
    <x v="2"/>
    <x v="7"/>
    <x v="8"/>
    <x v="0"/>
    <x v="1"/>
    <n v="876315.29"/>
  </r>
  <r>
    <x v="0"/>
    <x v="70"/>
    <x v="2"/>
    <x v="7"/>
    <x v="8"/>
    <x v="0"/>
    <x v="1"/>
    <n v="997786.16"/>
  </r>
  <r>
    <x v="0"/>
    <x v="69"/>
    <x v="2"/>
    <x v="8"/>
    <x v="8"/>
    <x v="0"/>
    <x v="1"/>
    <n v="0"/>
  </r>
  <r>
    <x v="0"/>
    <x v="70"/>
    <x v="2"/>
    <x v="8"/>
    <x v="8"/>
    <x v="0"/>
    <x v="1"/>
    <n v="1000000"/>
  </r>
  <r>
    <x v="0"/>
    <x v="59"/>
    <x v="2"/>
    <x v="18"/>
    <x v="46"/>
    <x v="0"/>
    <x v="1"/>
    <n v="1"/>
  </r>
  <r>
    <x v="0"/>
    <x v="60"/>
    <x v="2"/>
    <x v="18"/>
    <x v="46"/>
    <x v="0"/>
    <x v="1"/>
    <n v="91687.588000000003"/>
  </r>
  <r>
    <x v="0"/>
    <x v="61"/>
    <x v="2"/>
    <x v="18"/>
    <x v="46"/>
    <x v="0"/>
    <x v="1"/>
    <n v="934579.58"/>
  </r>
  <r>
    <x v="0"/>
    <x v="62"/>
    <x v="2"/>
    <x v="18"/>
    <x v="46"/>
    <x v="0"/>
    <x v="1"/>
    <n v="936520.01"/>
  </r>
  <r>
    <x v="0"/>
    <x v="63"/>
    <x v="2"/>
    <x v="18"/>
    <x v="46"/>
    <x v="0"/>
    <x v="1"/>
    <n v="844832.42"/>
  </r>
  <r>
    <x v="0"/>
    <x v="64"/>
    <x v="2"/>
    <x v="18"/>
    <x v="46"/>
    <x v="0"/>
    <x v="1"/>
    <n v="89747.159"/>
  </r>
  <r>
    <x v="0"/>
    <x v="65"/>
    <x v="2"/>
    <x v="18"/>
    <x v="46"/>
    <x v="0"/>
    <x v="1"/>
    <n v="1"/>
  </r>
  <r>
    <x v="0"/>
    <x v="66"/>
    <x v="2"/>
    <x v="18"/>
    <x v="46"/>
    <x v="0"/>
    <x v="1"/>
    <n v="1"/>
  </r>
  <r>
    <x v="0"/>
    <x v="67"/>
    <x v="2"/>
    <x v="18"/>
    <x v="46"/>
    <x v="0"/>
    <x v="1"/>
    <n v="1"/>
  </r>
  <r>
    <x v="0"/>
    <x v="68"/>
    <x v="2"/>
    <x v="18"/>
    <x v="46"/>
    <x v="0"/>
    <x v="1"/>
    <n v="1"/>
  </r>
  <r>
    <x v="0"/>
    <x v="69"/>
    <x v="2"/>
    <x v="0"/>
    <x v="9"/>
    <x v="0"/>
    <x v="1"/>
    <n v="0"/>
  </r>
  <r>
    <x v="0"/>
    <x v="70"/>
    <x v="2"/>
    <x v="0"/>
    <x v="9"/>
    <x v="0"/>
    <x v="1"/>
    <n v="1000000"/>
  </r>
  <r>
    <x v="0"/>
    <x v="69"/>
    <x v="2"/>
    <x v="1"/>
    <x v="9"/>
    <x v="0"/>
    <x v="1"/>
    <n v="0"/>
  </r>
  <r>
    <x v="0"/>
    <x v="70"/>
    <x v="2"/>
    <x v="1"/>
    <x v="9"/>
    <x v="0"/>
    <x v="1"/>
    <n v="1000000"/>
  </r>
  <r>
    <x v="0"/>
    <x v="69"/>
    <x v="2"/>
    <x v="2"/>
    <x v="9"/>
    <x v="0"/>
    <x v="1"/>
    <n v="0"/>
  </r>
  <r>
    <x v="0"/>
    <x v="70"/>
    <x v="2"/>
    <x v="2"/>
    <x v="9"/>
    <x v="0"/>
    <x v="1"/>
    <n v="1000000"/>
  </r>
  <r>
    <x v="0"/>
    <x v="69"/>
    <x v="2"/>
    <x v="3"/>
    <x v="9"/>
    <x v="0"/>
    <x v="1"/>
    <n v="0"/>
  </r>
  <r>
    <x v="0"/>
    <x v="70"/>
    <x v="2"/>
    <x v="3"/>
    <x v="9"/>
    <x v="0"/>
    <x v="1"/>
    <n v="1000000"/>
  </r>
  <r>
    <x v="0"/>
    <x v="69"/>
    <x v="2"/>
    <x v="4"/>
    <x v="9"/>
    <x v="0"/>
    <x v="1"/>
    <n v="0"/>
  </r>
  <r>
    <x v="0"/>
    <x v="70"/>
    <x v="2"/>
    <x v="4"/>
    <x v="9"/>
    <x v="0"/>
    <x v="1"/>
    <n v="1000000"/>
  </r>
  <r>
    <x v="0"/>
    <x v="69"/>
    <x v="2"/>
    <x v="5"/>
    <x v="9"/>
    <x v="0"/>
    <x v="1"/>
    <n v="0"/>
  </r>
  <r>
    <x v="0"/>
    <x v="70"/>
    <x v="2"/>
    <x v="5"/>
    <x v="9"/>
    <x v="0"/>
    <x v="1"/>
    <n v="1000000"/>
  </r>
  <r>
    <x v="0"/>
    <x v="69"/>
    <x v="2"/>
    <x v="6"/>
    <x v="9"/>
    <x v="0"/>
    <x v="1"/>
    <n v="0"/>
  </r>
  <r>
    <x v="0"/>
    <x v="70"/>
    <x v="2"/>
    <x v="6"/>
    <x v="9"/>
    <x v="0"/>
    <x v="1"/>
    <n v="1000000"/>
  </r>
  <r>
    <x v="0"/>
    <x v="69"/>
    <x v="2"/>
    <x v="7"/>
    <x v="9"/>
    <x v="0"/>
    <x v="1"/>
    <n v="0"/>
  </r>
  <r>
    <x v="0"/>
    <x v="70"/>
    <x v="2"/>
    <x v="7"/>
    <x v="9"/>
    <x v="0"/>
    <x v="1"/>
    <n v="1000000"/>
  </r>
  <r>
    <x v="0"/>
    <x v="69"/>
    <x v="2"/>
    <x v="8"/>
    <x v="9"/>
    <x v="0"/>
    <x v="1"/>
    <n v="936520.01"/>
  </r>
  <r>
    <x v="0"/>
    <x v="70"/>
    <x v="2"/>
    <x v="8"/>
    <x v="9"/>
    <x v="0"/>
    <x v="1"/>
    <n v="996528.68"/>
  </r>
  <r>
    <x v="0"/>
    <x v="71"/>
    <x v="2"/>
    <x v="55"/>
    <x v="46"/>
    <x v="0"/>
    <x v="1"/>
    <n v="1187766"/>
  </r>
  <r>
    <x v="0"/>
    <x v="72"/>
    <x v="2"/>
    <x v="55"/>
    <x v="46"/>
    <x v="0"/>
    <x v="1"/>
    <n v="1187766"/>
  </r>
  <r>
    <x v="0"/>
    <x v="73"/>
    <x v="2"/>
    <x v="55"/>
    <x v="46"/>
    <x v="0"/>
    <x v="1"/>
    <n v="1178577.2"/>
  </r>
  <r>
    <x v="0"/>
    <x v="74"/>
    <x v="2"/>
    <x v="55"/>
    <x v="46"/>
    <x v="0"/>
    <x v="1"/>
    <n v="1178577.2"/>
  </r>
  <r>
    <x v="0"/>
    <x v="75"/>
    <x v="2"/>
    <x v="55"/>
    <x v="46"/>
    <x v="0"/>
    <x v="1"/>
    <n v="63915.919000000002"/>
  </r>
  <r>
    <x v="0"/>
    <x v="76"/>
    <x v="2"/>
    <x v="55"/>
    <x v="46"/>
    <x v="0"/>
    <x v="1"/>
    <n v="63915.919000000002"/>
  </r>
  <r>
    <x v="0"/>
    <x v="77"/>
    <x v="2"/>
    <x v="55"/>
    <x v="46"/>
    <x v="0"/>
    <x v="1"/>
    <n v="795379020"/>
  </r>
  <r>
    <x v="0"/>
    <x v="78"/>
    <x v="2"/>
    <x v="55"/>
    <x v="46"/>
    <x v="0"/>
    <x v="1"/>
    <n v="90800.062000000005"/>
  </r>
  <r>
    <x v="0"/>
    <x v="79"/>
    <x v="2"/>
    <x v="21"/>
    <x v="46"/>
    <x v="0"/>
    <x v="1"/>
    <n v="481693410"/>
  </r>
  <r>
    <x v="0"/>
    <x v="80"/>
    <x v="2"/>
    <x v="21"/>
    <x v="46"/>
    <x v="0"/>
    <x v="1"/>
    <n v="1"/>
  </r>
  <r>
    <x v="0"/>
    <x v="81"/>
    <x v="2"/>
    <x v="21"/>
    <x v="46"/>
    <x v="0"/>
    <x v="1"/>
    <n v="1"/>
  </r>
  <r>
    <x v="0"/>
    <x v="82"/>
    <x v="2"/>
    <x v="21"/>
    <x v="46"/>
    <x v="0"/>
    <x v="1"/>
    <n v="0"/>
  </r>
  <r>
    <x v="0"/>
    <x v="83"/>
    <x v="2"/>
    <x v="55"/>
    <x v="35"/>
    <x v="0"/>
    <x v="1"/>
    <n v="0"/>
  </r>
  <r>
    <x v="0"/>
    <x v="84"/>
    <x v="2"/>
    <x v="21"/>
    <x v="57"/>
    <x v="0"/>
    <x v="1"/>
    <n v="1"/>
  </r>
  <r>
    <x v="0"/>
    <x v="85"/>
    <x v="2"/>
    <x v="21"/>
    <x v="57"/>
    <x v="0"/>
    <x v="1"/>
    <n v="0"/>
  </r>
  <r>
    <x v="0"/>
    <x v="86"/>
    <x v="2"/>
    <x v="21"/>
    <x v="57"/>
    <x v="0"/>
    <x v="1"/>
    <n v="0"/>
  </r>
  <r>
    <x v="0"/>
    <x v="87"/>
    <x v="2"/>
    <x v="21"/>
    <x v="57"/>
    <x v="0"/>
    <x v="1"/>
    <n v="0"/>
  </r>
  <r>
    <x v="0"/>
    <x v="87"/>
    <x v="2"/>
    <x v="21"/>
    <x v="57"/>
    <x v="0"/>
    <x v="1"/>
    <n v="0"/>
  </r>
  <r>
    <x v="0"/>
    <x v="88"/>
    <x v="2"/>
    <x v="55"/>
    <x v="35"/>
    <x v="1"/>
    <x v="1"/>
    <n v="0"/>
  </r>
  <r>
    <x v="0"/>
    <x v="89"/>
    <x v="2"/>
    <x v="55"/>
    <x v="35"/>
    <x v="1"/>
    <x v="1"/>
    <n v="0"/>
  </r>
  <r>
    <x v="0"/>
    <x v="84"/>
    <x v="2"/>
    <x v="21"/>
    <x v="58"/>
    <x v="0"/>
    <x v="1"/>
    <n v="1"/>
  </r>
  <r>
    <x v="0"/>
    <x v="85"/>
    <x v="2"/>
    <x v="21"/>
    <x v="58"/>
    <x v="0"/>
    <x v="1"/>
    <n v="0"/>
  </r>
  <r>
    <x v="0"/>
    <x v="86"/>
    <x v="2"/>
    <x v="21"/>
    <x v="58"/>
    <x v="0"/>
    <x v="1"/>
    <n v="0"/>
  </r>
  <r>
    <x v="0"/>
    <x v="87"/>
    <x v="2"/>
    <x v="21"/>
    <x v="58"/>
    <x v="0"/>
    <x v="1"/>
    <n v="0"/>
  </r>
  <r>
    <x v="0"/>
    <x v="87"/>
    <x v="2"/>
    <x v="21"/>
    <x v="58"/>
    <x v="0"/>
    <x v="1"/>
    <n v="0"/>
  </r>
  <r>
    <x v="0"/>
    <x v="88"/>
    <x v="2"/>
    <x v="55"/>
    <x v="35"/>
    <x v="2"/>
    <x v="1"/>
    <n v="0"/>
  </r>
  <r>
    <x v="0"/>
    <x v="89"/>
    <x v="2"/>
    <x v="55"/>
    <x v="35"/>
    <x v="2"/>
    <x v="1"/>
    <n v="0"/>
  </r>
  <r>
    <x v="0"/>
    <x v="84"/>
    <x v="2"/>
    <x v="21"/>
    <x v="59"/>
    <x v="0"/>
    <x v="1"/>
    <n v="1"/>
  </r>
  <r>
    <x v="0"/>
    <x v="85"/>
    <x v="2"/>
    <x v="21"/>
    <x v="59"/>
    <x v="0"/>
    <x v="1"/>
    <n v="1"/>
  </r>
  <r>
    <x v="0"/>
    <x v="86"/>
    <x v="2"/>
    <x v="21"/>
    <x v="59"/>
    <x v="0"/>
    <x v="1"/>
    <n v="1E-3"/>
  </r>
  <r>
    <x v="0"/>
    <x v="87"/>
    <x v="2"/>
    <x v="21"/>
    <x v="59"/>
    <x v="0"/>
    <x v="1"/>
    <n v="481693410"/>
  </r>
  <r>
    <x v="0"/>
    <x v="87"/>
    <x v="2"/>
    <x v="21"/>
    <x v="59"/>
    <x v="0"/>
    <x v="1"/>
    <n v="481693410"/>
  </r>
  <r>
    <x v="0"/>
    <x v="88"/>
    <x v="2"/>
    <x v="55"/>
    <x v="35"/>
    <x v="3"/>
    <x v="1"/>
    <n v="0"/>
  </r>
  <r>
    <x v="0"/>
    <x v="89"/>
    <x v="2"/>
    <x v="55"/>
    <x v="35"/>
    <x v="3"/>
    <x v="1"/>
    <n v="0"/>
  </r>
  <r>
    <x v="0"/>
    <x v="79"/>
    <x v="2"/>
    <x v="22"/>
    <x v="46"/>
    <x v="0"/>
    <x v="1"/>
    <n v="313685610"/>
  </r>
  <r>
    <x v="0"/>
    <x v="80"/>
    <x v="2"/>
    <x v="22"/>
    <x v="46"/>
    <x v="0"/>
    <x v="1"/>
    <n v="1"/>
  </r>
  <r>
    <x v="0"/>
    <x v="81"/>
    <x v="2"/>
    <x v="22"/>
    <x v="46"/>
    <x v="0"/>
    <x v="1"/>
    <n v="1"/>
  </r>
  <r>
    <x v="0"/>
    <x v="82"/>
    <x v="2"/>
    <x v="22"/>
    <x v="46"/>
    <x v="0"/>
    <x v="1"/>
    <n v="0"/>
  </r>
  <r>
    <x v="0"/>
    <x v="83"/>
    <x v="2"/>
    <x v="55"/>
    <x v="36"/>
    <x v="0"/>
    <x v="1"/>
    <n v="0"/>
  </r>
  <r>
    <x v="0"/>
    <x v="84"/>
    <x v="2"/>
    <x v="22"/>
    <x v="57"/>
    <x v="0"/>
    <x v="1"/>
    <n v="1"/>
  </r>
  <r>
    <x v="0"/>
    <x v="85"/>
    <x v="2"/>
    <x v="22"/>
    <x v="57"/>
    <x v="0"/>
    <x v="1"/>
    <n v="0"/>
  </r>
  <r>
    <x v="0"/>
    <x v="86"/>
    <x v="2"/>
    <x v="22"/>
    <x v="57"/>
    <x v="0"/>
    <x v="1"/>
    <n v="0"/>
  </r>
  <r>
    <x v="0"/>
    <x v="87"/>
    <x v="2"/>
    <x v="22"/>
    <x v="57"/>
    <x v="0"/>
    <x v="1"/>
    <n v="0"/>
  </r>
  <r>
    <x v="0"/>
    <x v="87"/>
    <x v="2"/>
    <x v="22"/>
    <x v="57"/>
    <x v="0"/>
    <x v="1"/>
    <n v="0"/>
  </r>
  <r>
    <x v="0"/>
    <x v="88"/>
    <x v="2"/>
    <x v="55"/>
    <x v="36"/>
    <x v="1"/>
    <x v="1"/>
    <n v="0"/>
  </r>
  <r>
    <x v="0"/>
    <x v="89"/>
    <x v="2"/>
    <x v="55"/>
    <x v="36"/>
    <x v="1"/>
    <x v="1"/>
    <n v="0"/>
  </r>
  <r>
    <x v="0"/>
    <x v="84"/>
    <x v="2"/>
    <x v="22"/>
    <x v="58"/>
    <x v="0"/>
    <x v="1"/>
    <n v="1"/>
  </r>
  <r>
    <x v="0"/>
    <x v="85"/>
    <x v="2"/>
    <x v="22"/>
    <x v="58"/>
    <x v="0"/>
    <x v="1"/>
    <n v="0"/>
  </r>
  <r>
    <x v="0"/>
    <x v="86"/>
    <x v="2"/>
    <x v="22"/>
    <x v="58"/>
    <x v="0"/>
    <x v="1"/>
    <n v="0"/>
  </r>
  <r>
    <x v="0"/>
    <x v="87"/>
    <x v="2"/>
    <x v="22"/>
    <x v="58"/>
    <x v="0"/>
    <x v="1"/>
    <n v="0"/>
  </r>
  <r>
    <x v="0"/>
    <x v="87"/>
    <x v="2"/>
    <x v="22"/>
    <x v="58"/>
    <x v="0"/>
    <x v="1"/>
    <n v="0"/>
  </r>
  <r>
    <x v="0"/>
    <x v="88"/>
    <x v="2"/>
    <x v="55"/>
    <x v="36"/>
    <x v="2"/>
    <x v="1"/>
    <n v="0"/>
  </r>
  <r>
    <x v="0"/>
    <x v="89"/>
    <x v="2"/>
    <x v="55"/>
    <x v="36"/>
    <x v="2"/>
    <x v="1"/>
    <n v="0"/>
  </r>
  <r>
    <x v="0"/>
    <x v="84"/>
    <x v="2"/>
    <x v="22"/>
    <x v="59"/>
    <x v="0"/>
    <x v="1"/>
    <n v="1"/>
  </r>
  <r>
    <x v="0"/>
    <x v="85"/>
    <x v="2"/>
    <x v="22"/>
    <x v="59"/>
    <x v="0"/>
    <x v="1"/>
    <n v="1"/>
  </r>
  <r>
    <x v="0"/>
    <x v="86"/>
    <x v="2"/>
    <x v="22"/>
    <x v="59"/>
    <x v="0"/>
    <x v="1"/>
    <n v="1E-3"/>
  </r>
  <r>
    <x v="0"/>
    <x v="87"/>
    <x v="2"/>
    <x v="22"/>
    <x v="59"/>
    <x v="0"/>
    <x v="1"/>
    <n v="313685610"/>
  </r>
  <r>
    <x v="0"/>
    <x v="87"/>
    <x v="2"/>
    <x v="22"/>
    <x v="59"/>
    <x v="0"/>
    <x v="1"/>
    <n v="313685610"/>
  </r>
  <r>
    <x v="0"/>
    <x v="88"/>
    <x v="2"/>
    <x v="55"/>
    <x v="36"/>
    <x v="3"/>
    <x v="1"/>
    <n v="0"/>
  </r>
  <r>
    <x v="0"/>
    <x v="89"/>
    <x v="2"/>
    <x v="55"/>
    <x v="36"/>
    <x v="3"/>
    <x v="1"/>
    <n v="0"/>
  </r>
  <r>
    <x v="0"/>
    <x v="90"/>
    <x v="2"/>
    <x v="19"/>
    <x v="10"/>
    <x v="0"/>
    <x v="1"/>
    <n v="1"/>
  </r>
  <r>
    <x v="0"/>
    <x v="91"/>
    <x v="2"/>
    <x v="19"/>
    <x v="10"/>
    <x v="0"/>
    <x v="1"/>
    <n v="1.009762134"/>
  </r>
  <r>
    <x v="0"/>
    <x v="92"/>
    <x v="2"/>
    <x v="19"/>
    <x v="10"/>
    <x v="0"/>
    <x v="1"/>
    <n v="9.0800062000000001E-2"/>
  </r>
  <r>
    <x v="0"/>
    <x v="90"/>
    <x v="2"/>
    <x v="20"/>
    <x v="10"/>
    <x v="0"/>
    <x v="1"/>
    <n v="1"/>
  </r>
  <r>
    <x v="0"/>
    <x v="91"/>
    <x v="2"/>
    <x v="20"/>
    <x v="10"/>
    <x v="0"/>
    <x v="1"/>
    <n v="1.003648213"/>
  </r>
  <r>
    <x v="0"/>
    <x v="92"/>
    <x v="2"/>
    <x v="20"/>
    <x v="10"/>
    <x v="0"/>
    <x v="1"/>
    <n v="2.3754687E-2"/>
  </r>
  <r>
    <x v="0"/>
    <x v="90"/>
    <x v="2"/>
    <x v="21"/>
    <x v="10"/>
    <x v="0"/>
    <x v="1"/>
    <n v="1"/>
  </r>
  <r>
    <x v="0"/>
    <x v="91"/>
    <x v="2"/>
    <x v="21"/>
    <x v="10"/>
    <x v="0"/>
    <x v="1"/>
    <n v="1.0196769299999999"/>
  </r>
  <r>
    <x v="0"/>
    <x v="92"/>
    <x v="2"/>
    <x v="21"/>
    <x v="10"/>
    <x v="0"/>
    <x v="1"/>
    <n v="8.0866507000000004E-2"/>
  </r>
  <r>
    <x v="0"/>
    <x v="90"/>
    <x v="2"/>
    <x v="22"/>
    <x v="10"/>
    <x v="0"/>
    <x v="1"/>
    <n v="1"/>
  </r>
  <r>
    <x v="0"/>
    <x v="91"/>
    <x v="2"/>
    <x v="22"/>
    <x v="10"/>
    <x v="0"/>
    <x v="1"/>
    <n v="1.0343330289999999"/>
  </r>
  <r>
    <x v="0"/>
    <x v="92"/>
    <x v="2"/>
    <x v="22"/>
    <x v="10"/>
    <x v="0"/>
    <x v="1"/>
    <n v="4.8215469999999998E-3"/>
  </r>
  <r>
    <x v="0"/>
    <x v="90"/>
    <x v="2"/>
    <x v="23"/>
    <x v="10"/>
    <x v="0"/>
    <x v="1"/>
    <n v="1"/>
  </r>
  <r>
    <x v="0"/>
    <x v="91"/>
    <x v="2"/>
    <x v="23"/>
    <x v="10"/>
    <x v="0"/>
    <x v="1"/>
    <n v="1"/>
  </r>
  <r>
    <x v="0"/>
    <x v="92"/>
    <x v="2"/>
    <x v="23"/>
    <x v="10"/>
    <x v="0"/>
    <x v="1"/>
    <n v="0"/>
  </r>
  <r>
    <x v="0"/>
    <x v="7"/>
    <x v="2"/>
    <x v="0"/>
    <x v="47"/>
    <x v="0"/>
    <x v="1"/>
    <n v="1"/>
  </r>
  <r>
    <x v="0"/>
    <x v="90"/>
    <x v="2"/>
    <x v="19"/>
    <x v="11"/>
    <x v="0"/>
    <x v="1"/>
    <n v="1"/>
  </r>
  <r>
    <x v="0"/>
    <x v="91"/>
    <x v="2"/>
    <x v="19"/>
    <x v="11"/>
    <x v="0"/>
    <x v="1"/>
    <n v="1"/>
  </r>
  <r>
    <x v="0"/>
    <x v="92"/>
    <x v="2"/>
    <x v="19"/>
    <x v="11"/>
    <x v="0"/>
    <x v="1"/>
    <n v="0"/>
  </r>
  <r>
    <x v="0"/>
    <x v="90"/>
    <x v="2"/>
    <x v="20"/>
    <x v="11"/>
    <x v="0"/>
    <x v="1"/>
    <n v="1"/>
  </r>
  <r>
    <x v="0"/>
    <x v="91"/>
    <x v="2"/>
    <x v="20"/>
    <x v="11"/>
    <x v="0"/>
    <x v="1"/>
    <n v="1.010361954"/>
  </r>
  <r>
    <x v="0"/>
    <x v="92"/>
    <x v="2"/>
    <x v="20"/>
    <x v="11"/>
    <x v="0"/>
    <x v="1"/>
    <n v="0.10425274700000001"/>
  </r>
  <r>
    <x v="0"/>
    <x v="90"/>
    <x v="2"/>
    <x v="21"/>
    <x v="11"/>
    <x v="0"/>
    <x v="1"/>
    <n v="1"/>
  </r>
  <r>
    <x v="0"/>
    <x v="91"/>
    <x v="2"/>
    <x v="21"/>
    <x v="11"/>
    <x v="0"/>
    <x v="1"/>
    <n v="1.0193735020000001"/>
  </r>
  <r>
    <x v="0"/>
    <x v="92"/>
    <x v="2"/>
    <x v="21"/>
    <x v="11"/>
    <x v="0"/>
    <x v="1"/>
    <n v="2.7518290000000001E-2"/>
  </r>
  <r>
    <x v="0"/>
    <x v="90"/>
    <x v="2"/>
    <x v="22"/>
    <x v="11"/>
    <x v="0"/>
    <x v="1"/>
    <n v="1"/>
  </r>
  <r>
    <x v="0"/>
    <x v="91"/>
    <x v="2"/>
    <x v="22"/>
    <x v="11"/>
    <x v="0"/>
    <x v="1"/>
    <n v="1.0442179549999999"/>
  </r>
  <r>
    <x v="0"/>
    <x v="92"/>
    <x v="2"/>
    <x v="22"/>
    <x v="11"/>
    <x v="0"/>
    <x v="1"/>
    <n v="8.3450250000000007E-3"/>
  </r>
  <r>
    <x v="0"/>
    <x v="90"/>
    <x v="2"/>
    <x v="23"/>
    <x v="11"/>
    <x v="0"/>
    <x v="1"/>
    <n v="1"/>
  </r>
  <r>
    <x v="0"/>
    <x v="91"/>
    <x v="2"/>
    <x v="23"/>
    <x v="11"/>
    <x v="0"/>
    <x v="1"/>
    <n v="1.011077633"/>
  </r>
  <r>
    <x v="0"/>
    <x v="92"/>
    <x v="2"/>
    <x v="23"/>
    <x v="11"/>
    <x v="0"/>
    <x v="1"/>
    <n v="5.2515744000000003E-2"/>
  </r>
  <r>
    <x v="0"/>
    <x v="7"/>
    <x v="2"/>
    <x v="1"/>
    <x v="47"/>
    <x v="0"/>
    <x v="1"/>
    <n v="1"/>
  </r>
  <r>
    <x v="0"/>
    <x v="90"/>
    <x v="2"/>
    <x v="19"/>
    <x v="12"/>
    <x v="0"/>
    <x v="1"/>
    <n v="1"/>
  </r>
  <r>
    <x v="0"/>
    <x v="91"/>
    <x v="2"/>
    <x v="19"/>
    <x v="12"/>
    <x v="0"/>
    <x v="1"/>
    <n v="1"/>
  </r>
  <r>
    <x v="0"/>
    <x v="92"/>
    <x v="2"/>
    <x v="19"/>
    <x v="12"/>
    <x v="0"/>
    <x v="1"/>
    <n v="0"/>
  </r>
  <r>
    <x v="0"/>
    <x v="90"/>
    <x v="2"/>
    <x v="20"/>
    <x v="12"/>
    <x v="0"/>
    <x v="1"/>
    <n v="1"/>
  </r>
  <r>
    <x v="0"/>
    <x v="91"/>
    <x v="2"/>
    <x v="20"/>
    <x v="12"/>
    <x v="0"/>
    <x v="1"/>
    <n v="1.0128021760000001"/>
  </r>
  <r>
    <x v="0"/>
    <x v="92"/>
    <x v="2"/>
    <x v="20"/>
    <x v="12"/>
    <x v="0"/>
    <x v="1"/>
    <n v="4.6514276E-2"/>
  </r>
  <r>
    <x v="0"/>
    <x v="90"/>
    <x v="2"/>
    <x v="21"/>
    <x v="12"/>
    <x v="0"/>
    <x v="1"/>
    <n v="1"/>
  </r>
  <r>
    <x v="0"/>
    <x v="91"/>
    <x v="2"/>
    <x v="21"/>
    <x v="12"/>
    <x v="0"/>
    <x v="1"/>
    <n v="1.014270944"/>
  </r>
  <r>
    <x v="0"/>
    <x v="92"/>
    <x v="2"/>
    <x v="21"/>
    <x v="12"/>
    <x v="0"/>
    <x v="1"/>
    <n v="2.3597175000000001E-2"/>
  </r>
  <r>
    <x v="0"/>
    <x v="90"/>
    <x v="2"/>
    <x v="22"/>
    <x v="12"/>
    <x v="0"/>
    <x v="1"/>
    <n v="1"/>
  </r>
  <r>
    <x v="0"/>
    <x v="91"/>
    <x v="2"/>
    <x v="22"/>
    <x v="12"/>
    <x v="0"/>
    <x v="1"/>
    <n v="1.023718417"/>
  </r>
  <r>
    <x v="0"/>
    <x v="92"/>
    <x v="2"/>
    <x v="22"/>
    <x v="12"/>
    <x v="0"/>
    <x v="1"/>
    <n v="7.4183069999999999E-3"/>
  </r>
  <r>
    <x v="0"/>
    <x v="90"/>
    <x v="2"/>
    <x v="23"/>
    <x v="12"/>
    <x v="0"/>
    <x v="1"/>
    <n v="1"/>
  </r>
  <r>
    <x v="0"/>
    <x v="91"/>
    <x v="2"/>
    <x v="23"/>
    <x v="12"/>
    <x v="0"/>
    <x v="1"/>
    <n v="1"/>
  </r>
  <r>
    <x v="0"/>
    <x v="92"/>
    <x v="2"/>
    <x v="23"/>
    <x v="12"/>
    <x v="0"/>
    <x v="1"/>
    <n v="0"/>
  </r>
  <r>
    <x v="0"/>
    <x v="7"/>
    <x v="2"/>
    <x v="2"/>
    <x v="47"/>
    <x v="0"/>
    <x v="1"/>
    <n v="1"/>
  </r>
  <r>
    <x v="0"/>
    <x v="90"/>
    <x v="2"/>
    <x v="19"/>
    <x v="13"/>
    <x v="0"/>
    <x v="1"/>
    <n v="1"/>
  </r>
  <r>
    <x v="0"/>
    <x v="91"/>
    <x v="2"/>
    <x v="19"/>
    <x v="13"/>
    <x v="0"/>
    <x v="1"/>
    <n v="1"/>
  </r>
  <r>
    <x v="0"/>
    <x v="92"/>
    <x v="2"/>
    <x v="19"/>
    <x v="13"/>
    <x v="0"/>
    <x v="1"/>
    <n v="0"/>
  </r>
  <r>
    <x v="0"/>
    <x v="90"/>
    <x v="2"/>
    <x v="20"/>
    <x v="13"/>
    <x v="0"/>
    <x v="1"/>
    <n v="1"/>
  </r>
  <r>
    <x v="0"/>
    <x v="91"/>
    <x v="2"/>
    <x v="20"/>
    <x v="13"/>
    <x v="0"/>
    <x v="1"/>
    <n v="1.008920225"/>
  </r>
  <r>
    <x v="0"/>
    <x v="92"/>
    <x v="2"/>
    <x v="20"/>
    <x v="13"/>
    <x v="0"/>
    <x v="1"/>
    <n v="1.6242409999999999E-2"/>
  </r>
  <r>
    <x v="0"/>
    <x v="90"/>
    <x v="2"/>
    <x v="21"/>
    <x v="13"/>
    <x v="0"/>
    <x v="1"/>
    <n v="1"/>
  </r>
  <r>
    <x v="0"/>
    <x v="91"/>
    <x v="2"/>
    <x v="21"/>
    <x v="13"/>
    <x v="0"/>
    <x v="1"/>
    <n v="1.015775962"/>
  </r>
  <r>
    <x v="0"/>
    <x v="92"/>
    <x v="2"/>
    <x v="21"/>
    <x v="13"/>
    <x v="0"/>
    <x v="1"/>
    <n v="9.1846700000000007E-3"/>
  </r>
  <r>
    <x v="0"/>
    <x v="90"/>
    <x v="2"/>
    <x v="22"/>
    <x v="13"/>
    <x v="0"/>
    <x v="1"/>
    <n v="1"/>
  </r>
  <r>
    <x v="0"/>
    <x v="91"/>
    <x v="2"/>
    <x v="22"/>
    <x v="13"/>
    <x v="0"/>
    <x v="1"/>
    <n v="1.0248501539999999"/>
  </r>
  <r>
    <x v="0"/>
    <x v="92"/>
    <x v="2"/>
    <x v="22"/>
    <x v="13"/>
    <x v="0"/>
    <x v="1"/>
    <n v="3.201115E-3"/>
  </r>
  <r>
    <x v="0"/>
    <x v="90"/>
    <x v="2"/>
    <x v="23"/>
    <x v="13"/>
    <x v="0"/>
    <x v="1"/>
    <n v="1"/>
  </r>
  <r>
    <x v="0"/>
    <x v="91"/>
    <x v="2"/>
    <x v="23"/>
    <x v="13"/>
    <x v="0"/>
    <x v="1"/>
    <n v="1"/>
  </r>
  <r>
    <x v="0"/>
    <x v="92"/>
    <x v="2"/>
    <x v="23"/>
    <x v="13"/>
    <x v="0"/>
    <x v="1"/>
    <n v="0"/>
  </r>
  <r>
    <x v="0"/>
    <x v="7"/>
    <x v="2"/>
    <x v="3"/>
    <x v="47"/>
    <x v="0"/>
    <x v="1"/>
    <n v="1"/>
  </r>
  <r>
    <x v="0"/>
    <x v="90"/>
    <x v="2"/>
    <x v="19"/>
    <x v="14"/>
    <x v="0"/>
    <x v="1"/>
    <n v="1"/>
  </r>
  <r>
    <x v="0"/>
    <x v="91"/>
    <x v="2"/>
    <x v="19"/>
    <x v="14"/>
    <x v="0"/>
    <x v="1"/>
    <n v="1"/>
  </r>
  <r>
    <x v="0"/>
    <x v="92"/>
    <x v="2"/>
    <x v="19"/>
    <x v="14"/>
    <x v="0"/>
    <x v="1"/>
    <n v="0"/>
  </r>
  <r>
    <x v="0"/>
    <x v="90"/>
    <x v="2"/>
    <x v="20"/>
    <x v="14"/>
    <x v="0"/>
    <x v="1"/>
    <n v="1"/>
  </r>
  <r>
    <x v="0"/>
    <x v="91"/>
    <x v="2"/>
    <x v="20"/>
    <x v="14"/>
    <x v="0"/>
    <x v="1"/>
    <n v="1.010760938"/>
  </r>
  <r>
    <x v="0"/>
    <x v="92"/>
    <x v="2"/>
    <x v="20"/>
    <x v="14"/>
    <x v="0"/>
    <x v="1"/>
    <n v="6.2457198999999998E-2"/>
  </r>
  <r>
    <x v="0"/>
    <x v="90"/>
    <x v="2"/>
    <x v="21"/>
    <x v="14"/>
    <x v="0"/>
    <x v="1"/>
    <n v="1"/>
  </r>
  <r>
    <x v="0"/>
    <x v="91"/>
    <x v="2"/>
    <x v="21"/>
    <x v="14"/>
    <x v="0"/>
    <x v="1"/>
    <n v="1.0188824000000001"/>
  </r>
  <r>
    <x v="0"/>
    <x v="92"/>
    <x v="2"/>
    <x v="21"/>
    <x v="14"/>
    <x v="0"/>
    <x v="1"/>
    <n v="3.0860496000000001E-2"/>
  </r>
  <r>
    <x v="0"/>
    <x v="90"/>
    <x v="2"/>
    <x v="22"/>
    <x v="14"/>
    <x v="0"/>
    <x v="1"/>
    <n v="1"/>
  </r>
  <r>
    <x v="0"/>
    <x v="91"/>
    <x v="2"/>
    <x v="22"/>
    <x v="14"/>
    <x v="0"/>
    <x v="1"/>
    <n v="1.0259747429999999"/>
  </r>
  <r>
    <x v="0"/>
    <x v="92"/>
    <x v="2"/>
    <x v="22"/>
    <x v="14"/>
    <x v="0"/>
    <x v="1"/>
    <n v="1.2590261E-2"/>
  </r>
  <r>
    <x v="0"/>
    <x v="90"/>
    <x v="2"/>
    <x v="23"/>
    <x v="14"/>
    <x v="0"/>
    <x v="1"/>
    <n v="1"/>
  </r>
  <r>
    <x v="0"/>
    <x v="91"/>
    <x v="2"/>
    <x v="23"/>
    <x v="14"/>
    <x v="0"/>
    <x v="1"/>
    <n v="1"/>
  </r>
  <r>
    <x v="0"/>
    <x v="92"/>
    <x v="2"/>
    <x v="23"/>
    <x v="14"/>
    <x v="0"/>
    <x v="1"/>
    <n v="0"/>
  </r>
  <r>
    <x v="0"/>
    <x v="7"/>
    <x v="2"/>
    <x v="4"/>
    <x v="47"/>
    <x v="0"/>
    <x v="1"/>
    <n v="1"/>
  </r>
  <r>
    <x v="0"/>
    <x v="90"/>
    <x v="2"/>
    <x v="19"/>
    <x v="15"/>
    <x v="0"/>
    <x v="1"/>
    <n v="1"/>
  </r>
  <r>
    <x v="0"/>
    <x v="91"/>
    <x v="2"/>
    <x v="19"/>
    <x v="15"/>
    <x v="0"/>
    <x v="1"/>
    <n v="1"/>
  </r>
  <r>
    <x v="0"/>
    <x v="92"/>
    <x v="2"/>
    <x v="19"/>
    <x v="15"/>
    <x v="0"/>
    <x v="1"/>
    <n v="0"/>
  </r>
  <r>
    <x v="0"/>
    <x v="90"/>
    <x v="2"/>
    <x v="20"/>
    <x v="15"/>
    <x v="0"/>
    <x v="1"/>
    <n v="1"/>
  </r>
  <r>
    <x v="0"/>
    <x v="91"/>
    <x v="2"/>
    <x v="20"/>
    <x v="15"/>
    <x v="0"/>
    <x v="1"/>
    <n v="1.0133470870000001"/>
  </r>
  <r>
    <x v="0"/>
    <x v="92"/>
    <x v="2"/>
    <x v="20"/>
    <x v="15"/>
    <x v="0"/>
    <x v="1"/>
    <n v="0.16928573999999999"/>
  </r>
  <r>
    <x v="0"/>
    <x v="90"/>
    <x v="2"/>
    <x v="21"/>
    <x v="15"/>
    <x v="0"/>
    <x v="1"/>
    <n v="1"/>
  </r>
  <r>
    <x v="0"/>
    <x v="91"/>
    <x v="2"/>
    <x v="21"/>
    <x v="15"/>
    <x v="0"/>
    <x v="1"/>
    <n v="1.0246656009999999"/>
  </r>
  <r>
    <x v="0"/>
    <x v="92"/>
    <x v="2"/>
    <x v="21"/>
    <x v="15"/>
    <x v="0"/>
    <x v="1"/>
    <n v="5.3669125999999998E-2"/>
  </r>
  <r>
    <x v="0"/>
    <x v="90"/>
    <x v="2"/>
    <x v="22"/>
    <x v="15"/>
    <x v="0"/>
    <x v="1"/>
    <n v="1"/>
  </r>
  <r>
    <x v="0"/>
    <x v="91"/>
    <x v="2"/>
    <x v="22"/>
    <x v="15"/>
    <x v="0"/>
    <x v="1"/>
    <n v="1.0271371499999999"/>
  </r>
  <r>
    <x v="0"/>
    <x v="92"/>
    <x v="2"/>
    <x v="22"/>
    <x v="15"/>
    <x v="0"/>
    <x v="1"/>
    <n v="3.2249191000000003E-2"/>
  </r>
  <r>
    <x v="0"/>
    <x v="90"/>
    <x v="2"/>
    <x v="23"/>
    <x v="15"/>
    <x v="0"/>
    <x v="1"/>
    <n v="1"/>
  </r>
  <r>
    <x v="0"/>
    <x v="91"/>
    <x v="2"/>
    <x v="23"/>
    <x v="15"/>
    <x v="0"/>
    <x v="1"/>
    <n v="1"/>
  </r>
  <r>
    <x v="0"/>
    <x v="92"/>
    <x v="2"/>
    <x v="23"/>
    <x v="15"/>
    <x v="0"/>
    <x v="1"/>
    <n v="0"/>
  </r>
  <r>
    <x v="0"/>
    <x v="7"/>
    <x v="2"/>
    <x v="5"/>
    <x v="47"/>
    <x v="0"/>
    <x v="1"/>
    <n v="1"/>
  </r>
  <r>
    <x v="0"/>
    <x v="90"/>
    <x v="2"/>
    <x v="19"/>
    <x v="16"/>
    <x v="0"/>
    <x v="1"/>
    <n v="1"/>
  </r>
  <r>
    <x v="0"/>
    <x v="91"/>
    <x v="2"/>
    <x v="19"/>
    <x v="16"/>
    <x v="0"/>
    <x v="1"/>
    <n v="1"/>
  </r>
  <r>
    <x v="0"/>
    <x v="92"/>
    <x v="2"/>
    <x v="19"/>
    <x v="16"/>
    <x v="0"/>
    <x v="1"/>
    <n v="0"/>
  </r>
  <r>
    <x v="0"/>
    <x v="90"/>
    <x v="2"/>
    <x v="20"/>
    <x v="16"/>
    <x v="0"/>
    <x v="1"/>
    <n v="1"/>
  </r>
  <r>
    <x v="0"/>
    <x v="91"/>
    <x v="2"/>
    <x v="20"/>
    <x v="16"/>
    <x v="0"/>
    <x v="1"/>
    <n v="1.011443101"/>
  </r>
  <r>
    <x v="0"/>
    <x v="92"/>
    <x v="2"/>
    <x v="20"/>
    <x v="16"/>
    <x v="0"/>
    <x v="1"/>
    <n v="7.4352022000000004E-2"/>
  </r>
  <r>
    <x v="0"/>
    <x v="90"/>
    <x v="2"/>
    <x v="21"/>
    <x v="16"/>
    <x v="0"/>
    <x v="1"/>
    <n v="1"/>
  </r>
  <r>
    <x v="0"/>
    <x v="91"/>
    <x v="2"/>
    <x v="21"/>
    <x v="16"/>
    <x v="0"/>
    <x v="1"/>
    <n v="1.01675881"/>
  </r>
  <r>
    <x v="0"/>
    <x v="92"/>
    <x v="2"/>
    <x v="21"/>
    <x v="16"/>
    <x v="0"/>
    <x v="1"/>
    <n v="6.1813773000000002E-2"/>
  </r>
  <r>
    <x v="0"/>
    <x v="90"/>
    <x v="2"/>
    <x v="22"/>
    <x v="16"/>
    <x v="0"/>
    <x v="1"/>
    <n v="1"/>
  </r>
  <r>
    <x v="0"/>
    <x v="91"/>
    <x v="2"/>
    <x v="22"/>
    <x v="16"/>
    <x v="0"/>
    <x v="1"/>
    <n v="1.0238668"/>
  </r>
  <r>
    <x v="0"/>
    <x v="92"/>
    <x v="2"/>
    <x v="22"/>
    <x v="16"/>
    <x v="0"/>
    <x v="1"/>
    <n v="2.0855966E-2"/>
  </r>
  <r>
    <x v="0"/>
    <x v="90"/>
    <x v="2"/>
    <x v="23"/>
    <x v="16"/>
    <x v="0"/>
    <x v="1"/>
    <n v="1"/>
  </r>
  <r>
    <x v="0"/>
    <x v="91"/>
    <x v="2"/>
    <x v="23"/>
    <x v="16"/>
    <x v="0"/>
    <x v="1"/>
    <n v="1"/>
  </r>
  <r>
    <x v="0"/>
    <x v="92"/>
    <x v="2"/>
    <x v="23"/>
    <x v="16"/>
    <x v="0"/>
    <x v="1"/>
    <n v="0"/>
  </r>
  <r>
    <x v="0"/>
    <x v="7"/>
    <x v="2"/>
    <x v="6"/>
    <x v="47"/>
    <x v="0"/>
    <x v="1"/>
    <n v="1"/>
  </r>
  <r>
    <x v="0"/>
    <x v="90"/>
    <x v="2"/>
    <x v="19"/>
    <x v="17"/>
    <x v="0"/>
    <x v="1"/>
    <n v="1"/>
  </r>
  <r>
    <x v="0"/>
    <x v="91"/>
    <x v="2"/>
    <x v="19"/>
    <x v="17"/>
    <x v="0"/>
    <x v="1"/>
    <n v="1"/>
  </r>
  <r>
    <x v="0"/>
    <x v="92"/>
    <x v="2"/>
    <x v="19"/>
    <x v="17"/>
    <x v="0"/>
    <x v="1"/>
    <n v="0"/>
  </r>
  <r>
    <x v="0"/>
    <x v="90"/>
    <x v="2"/>
    <x v="20"/>
    <x v="17"/>
    <x v="0"/>
    <x v="1"/>
    <n v="1"/>
  </r>
  <r>
    <x v="0"/>
    <x v="91"/>
    <x v="2"/>
    <x v="20"/>
    <x v="17"/>
    <x v="0"/>
    <x v="1"/>
    <n v="1.013095904"/>
  </r>
  <r>
    <x v="0"/>
    <x v="92"/>
    <x v="2"/>
    <x v="20"/>
    <x v="17"/>
    <x v="0"/>
    <x v="1"/>
    <n v="0.24452944700000001"/>
  </r>
  <r>
    <x v="0"/>
    <x v="90"/>
    <x v="2"/>
    <x v="21"/>
    <x v="17"/>
    <x v="0"/>
    <x v="1"/>
    <n v="1"/>
  </r>
  <r>
    <x v="0"/>
    <x v="91"/>
    <x v="2"/>
    <x v="21"/>
    <x v="17"/>
    <x v="0"/>
    <x v="1"/>
    <n v="1.0218422110000001"/>
  </r>
  <r>
    <x v="0"/>
    <x v="92"/>
    <x v="2"/>
    <x v="21"/>
    <x v="17"/>
    <x v="0"/>
    <x v="1"/>
    <n v="0.12018817499999999"/>
  </r>
  <r>
    <x v="0"/>
    <x v="90"/>
    <x v="2"/>
    <x v="22"/>
    <x v="17"/>
    <x v="0"/>
    <x v="1"/>
    <n v="1"/>
  </r>
  <r>
    <x v="0"/>
    <x v="91"/>
    <x v="2"/>
    <x v="22"/>
    <x v="17"/>
    <x v="0"/>
    <x v="1"/>
    <n v="1.0302239070000001"/>
  </r>
  <r>
    <x v="0"/>
    <x v="92"/>
    <x v="2"/>
    <x v="22"/>
    <x v="17"/>
    <x v="0"/>
    <x v="1"/>
    <n v="5.0750691000000001E-2"/>
  </r>
  <r>
    <x v="0"/>
    <x v="90"/>
    <x v="2"/>
    <x v="23"/>
    <x v="17"/>
    <x v="0"/>
    <x v="1"/>
    <n v="1"/>
  </r>
  <r>
    <x v="0"/>
    <x v="91"/>
    <x v="2"/>
    <x v="23"/>
    <x v="17"/>
    <x v="0"/>
    <x v="1"/>
    <n v="1"/>
  </r>
  <r>
    <x v="0"/>
    <x v="92"/>
    <x v="2"/>
    <x v="23"/>
    <x v="17"/>
    <x v="0"/>
    <x v="1"/>
    <n v="0"/>
  </r>
  <r>
    <x v="0"/>
    <x v="7"/>
    <x v="2"/>
    <x v="7"/>
    <x v="47"/>
    <x v="0"/>
    <x v="1"/>
    <n v="1"/>
  </r>
  <r>
    <x v="0"/>
    <x v="90"/>
    <x v="2"/>
    <x v="19"/>
    <x v="18"/>
    <x v="0"/>
    <x v="1"/>
    <n v="1"/>
  </r>
  <r>
    <x v="0"/>
    <x v="91"/>
    <x v="2"/>
    <x v="19"/>
    <x v="18"/>
    <x v="0"/>
    <x v="1"/>
    <n v="1"/>
  </r>
  <r>
    <x v="0"/>
    <x v="92"/>
    <x v="2"/>
    <x v="19"/>
    <x v="18"/>
    <x v="0"/>
    <x v="1"/>
    <n v="0"/>
  </r>
  <r>
    <x v="0"/>
    <x v="90"/>
    <x v="2"/>
    <x v="20"/>
    <x v="18"/>
    <x v="0"/>
    <x v="1"/>
    <n v="1"/>
  </r>
  <r>
    <x v="0"/>
    <x v="91"/>
    <x v="2"/>
    <x v="20"/>
    <x v="18"/>
    <x v="0"/>
    <x v="1"/>
    <n v="1.011954869"/>
  </r>
  <r>
    <x v="0"/>
    <x v="92"/>
    <x v="2"/>
    <x v="20"/>
    <x v="18"/>
    <x v="0"/>
    <x v="1"/>
    <n v="0.301378651"/>
  </r>
  <r>
    <x v="0"/>
    <x v="90"/>
    <x v="2"/>
    <x v="21"/>
    <x v="18"/>
    <x v="0"/>
    <x v="1"/>
    <n v="1"/>
  </r>
  <r>
    <x v="0"/>
    <x v="91"/>
    <x v="2"/>
    <x v="21"/>
    <x v="18"/>
    <x v="0"/>
    <x v="1"/>
    <n v="1.0250056219999999"/>
  </r>
  <r>
    <x v="0"/>
    <x v="92"/>
    <x v="2"/>
    <x v="21"/>
    <x v="18"/>
    <x v="0"/>
    <x v="1"/>
    <n v="7.3995197999999998E-2"/>
  </r>
  <r>
    <x v="0"/>
    <x v="90"/>
    <x v="2"/>
    <x v="22"/>
    <x v="18"/>
    <x v="0"/>
    <x v="1"/>
    <n v="1"/>
  </r>
  <r>
    <x v="0"/>
    <x v="91"/>
    <x v="2"/>
    <x v="22"/>
    <x v="18"/>
    <x v="0"/>
    <x v="1"/>
    <n v="1.0253811269999999"/>
  </r>
  <r>
    <x v="0"/>
    <x v="92"/>
    <x v="2"/>
    <x v="22"/>
    <x v="18"/>
    <x v="0"/>
    <x v="1"/>
    <n v="0.17345350400000001"/>
  </r>
  <r>
    <x v="0"/>
    <x v="90"/>
    <x v="2"/>
    <x v="23"/>
    <x v="18"/>
    <x v="0"/>
    <x v="1"/>
    <n v="1"/>
  </r>
  <r>
    <x v="0"/>
    <x v="91"/>
    <x v="2"/>
    <x v="23"/>
    <x v="18"/>
    <x v="0"/>
    <x v="1"/>
    <n v="1"/>
  </r>
  <r>
    <x v="0"/>
    <x v="92"/>
    <x v="2"/>
    <x v="23"/>
    <x v="18"/>
    <x v="0"/>
    <x v="1"/>
    <n v="0"/>
  </r>
  <r>
    <x v="0"/>
    <x v="7"/>
    <x v="2"/>
    <x v="8"/>
    <x v="47"/>
    <x v="0"/>
    <x v="1"/>
    <n v="1"/>
  </r>
  <r>
    <x v="0"/>
    <x v="93"/>
    <x v="2"/>
    <x v="55"/>
    <x v="46"/>
    <x v="0"/>
    <x v="1"/>
    <n v="0"/>
  </r>
  <r>
    <x v="0"/>
    <x v="94"/>
    <x v="2"/>
    <x v="55"/>
    <x v="46"/>
    <x v="0"/>
    <x v="1"/>
    <n v="0"/>
  </r>
  <r>
    <x v="0"/>
    <x v="95"/>
    <x v="2"/>
    <x v="55"/>
    <x v="46"/>
    <x v="0"/>
    <x v="1"/>
    <n v="0"/>
  </r>
  <r>
    <x v="0"/>
    <x v="96"/>
    <x v="2"/>
    <x v="56"/>
    <x v="46"/>
    <x v="0"/>
    <x v="1"/>
    <n v="0"/>
  </r>
  <r>
    <x v="0"/>
    <x v="97"/>
    <x v="2"/>
    <x v="56"/>
    <x v="46"/>
    <x v="0"/>
    <x v="1"/>
    <n v="0"/>
  </r>
  <r>
    <x v="0"/>
    <x v="22"/>
    <x v="3"/>
    <x v="55"/>
    <x v="46"/>
    <x v="0"/>
    <x v="1"/>
    <n v="1628.3773000000001"/>
  </r>
  <r>
    <x v="0"/>
    <x v="23"/>
    <x v="3"/>
    <x v="55"/>
    <x v="46"/>
    <x v="0"/>
    <x v="1"/>
    <n v="2287563.5"/>
  </r>
  <r>
    <x v="0"/>
    <x v="24"/>
    <x v="3"/>
    <x v="55"/>
    <x v="46"/>
    <x v="0"/>
    <x v="1"/>
    <n v="2287563.5"/>
  </r>
  <r>
    <x v="0"/>
    <x v="25"/>
    <x v="3"/>
    <x v="55"/>
    <x v="46"/>
    <x v="0"/>
    <x v="1"/>
    <n v="1"/>
  </r>
  <r>
    <x v="0"/>
    <x v="26"/>
    <x v="3"/>
    <x v="55"/>
    <x v="46"/>
    <x v="0"/>
    <x v="1"/>
    <n v="1"/>
  </r>
  <r>
    <x v="0"/>
    <x v="27"/>
    <x v="3"/>
    <x v="55"/>
    <x v="46"/>
    <x v="0"/>
    <x v="1"/>
    <n v="1404.8117"/>
  </r>
  <r>
    <x v="0"/>
    <x v="28"/>
    <x v="3"/>
    <x v="55"/>
    <x v="46"/>
    <x v="0"/>
    <x v="1"/>
    <n v="1"/>
  </r>
  <r>
    <x v="0"/>
    <x v="29"/>
    <x v="3"/>
    <x v="55"/>
    <x v="46"/>
    <x v="0"/>
    <x v="1"/>
    <n v="947850.08"/>
  </r>
  <r>
    <x v="0"/>
    <x v="30"/>
    <x v="3"/>
    <x v="55"/>
    <x v="46"/>
    <x v="0"/>
    <x v="1"/>
    <n v="5536761"/>
  </r>
  <r>
    <x v="0"/>
    <x v="31"/>
    <x v="3"/>
    <x v="55"/>
    <x v="46"/>
    <x v="0"/>
    <x v="1"/>
    <n v="276838.05"/>
  </r>
  <r>
    <x v="0"/>
    <x v="23"/>
    <x v="3"/>
    <x v="55"/>
    <x v="46"/>
    <x v="0"/>
    <x v="1"/>
    <n v="2287563.5"/>
  </r>
  <r>
    <x v="0"/>
    <x v="23"/>
    <x v="3"/>
    <x v="55"/>
    <x v="46"/>
    <x v="0"/>
    <x v="1"/>
    <n v="2287563.5"/>
  </r>
  <r>
    <x v="0"/>
    <x v="32"/>
    <x v="3"/>
    <x v="55"/>
    <x v="46"/>
    <x v="0"/>
    <x v="1"/>
    <n v="0"/>
  </r>
  <r>
    <x v="0"/>
    <x v="33"/>
    <x v="3"/>
    <x v="55"/>
    <x v="46"/>
    <x v="0"/>
    <x v="1"/>
    <n v="222874.93"/>
  </r>
  <r>
    <x v="0"/>
    <x v="34"/>
    <x v="3"/>
    <x v="55"/>
    <x v="46"/>
    <x v="0"/>
    <x v="1"/>
    <n v="5974396.5999999996"/>
  </r>
  <r>
    <x v="0"/>
    <x v="35"/>
    <x v="3"/>
    <x v="55"/>
    <x v="46"/>
    <x v="0"/>
    <x v="1"/>
    <n v="0.16071565300000001"/>
  </r>
  <r>
    <x v="0"/>
    <x v="36"/>
    <x v="3"/>
    <x v="55"/>
    <x v="46"/>
    <x v="0"/>
    <x v="1"/>
    <n v="0.110715653"/>
  </r>
  <r>
    <x v="0"/>
    <x v="37"/>
    <x v="3"/>
    <x v="55"/>
    <x v="46"/>
    <x v="0"/>
    <x v="1"/>
    <n v="5.1739986000000002E-2"/>
  </r>
  <r>
    <x v="0"/>
    <x v="38"/>
    <x v="3"/>
    <x v="55"/>
    <x v="46"/>
    <x v="0"/>
    <x v="1"/>
    <n v="0"/>
  </r>
  <r>
    <x v="0"/>
    <x v="39"/>
    <x v="3"/>
    <x v="55"/>
    <x v="46"/>
    <x v="0"/>
    <x v="1"/>
    <n v="7.9041808000000005E-2"/>
  </r>
  <r>
    <x v="0"/>
    <x v="40"/>
    <x v="3"/>
    <x v="24"/>
    <x v="46"/>
    <x v="0"/>
    <x v="1"/>
    <n v="214760.67"/>
  </r>
  <r>
    <x v="0"/>
    <x v="41"/>
    <x v="3"/>
    <x v="55"/>
    <x v="46"/>
    <x v="0"/>
    <x v="1"/>
    <n v="1"/>
  </r>
  <r>
    <x v="0"/>
    <x v="42"/>
    <x v="3"/>
    <x v="55"/>
    <x v="46"/>
    <x v="0"/>
    <x v="1"/>
    <n v="0"/>
  </r>
  <r>
    <x v="0"/>
    <x v="43"/>
    <x v="3"/>
    <x v="24"/>
    <x v="46"/>
    <x v="0"/>
    <x v="1"/>
    <n v="1512835.1"/>
  </r>
  <r>
    <x v="0"/>
    <x v="44"/>
    <x v="3"/>
    <x v="24"/>
    <x v="46"/>
    <x v="0"/>
    <x v="1"/>
    <n v="1512835.1"/>
  </r>
  <r>
    <x v="0"/>
    <x v="45"/>
    <x v="3"/>
    <x v="24"/>
    <x v="46"/>
    <x v="0"/>
    <x v="1"/>
    <n v="1"/>
  </r>
  <r>
    <x v="0"/>
    <x v="46"/>
    <x v="3"/>
    <x v="24"/>
    <x v="46"/>
    <x v="0"/>
    <x v="1"/>
    <n v="100"/>
  </r>
  <r>
    <x v="0"/>
    <x v="47"/>
    <x v="3"/>
    <x v="24"/>
    <x v="46"/>
    <x v="0"/>
    <x v="1"/>
    <n v="100"/>
  </r>
  <r>
    <x v="0"/>
    <x v="43"/>
    <x v="3"/>
    <x v="25"/>
    <x v="46"/>
    <x v="0"/>
    <x v="1"/>
    <n v="268844.27"/>
  </r>
  <r>
    <x v="0"/>
    <x v="44"/>
    <x v="3"/>
    <x v="25"/>
    <x v="46"/>
    <x v="0"/>
    <x v="1"/>
    <n v="268844.27"/>
  </r>
  <r>
    <x v="0"/>
    <x v="45"/>
    <x v="3"/>
    <x v="25"/>
    <x v="46"/>
    <x v="0"/>
    <x v="1"/>
    <n v="1"/>
  </r>
  <r>
    <x v="0"/>
    <x v="46"/>
    <x v="3"/>
    <x v="25"/>
    <x v="46"/>
    <x v="0"/>
    <x v="1"/>
    <n v="100"/>
  </r>
  <r>
    <x v="0"/>
    <x v="47"/>
    <x v="3"/>
    <x v="25"/>
    <x v="46"/>
    <x v="0"/>
    <x v="1"/>
    <n v="100"/>
  </r>
  <r>
    <x v="0"/>
    <x v="43"/>
    <x v="3"/>
    <x v="26"/>
    <x v="46"/>
    <x v="0"/>
    <x v="1"/>
    <n v="714473.65"/>
  </r>
  <r>
    <x v="0"/>
    <x v="44"/>
    <x v="3"/>
    <x v="26"/>
    <x v="46"/>
    <x v="0"/>
    <x v="1"/>
    <n v="714473.65"/>
  </r>
  <r>
    <x v="0"/>
    <x v="45"/>
    <x v="3"/>
    <x v="26"/>
    <x v="46"/>
    <x v="0"/>
    <x v="1"/>
    <n v="1"/>
  </r>
  <r>
    <x v="0"/>
    <x v="46"/>
    <x v="3"/>
    <x v="26"/>
    <x v="46"/>
    <x v="0"/>
    <x v="1"/>
    <n v="100"/>
  </r>
  <r>
    <x v="0"/>
    <x v="47"/>
    <x v="3"/>
    <x v="26"/>
    <x v="46"/>
    <x v="0"/>
    <x v="1"/>
    <n v="100"/>
  </r>
  <r>
    <x v="0"/>
    <x v="48"/>
    <x v="3"/>
    <x v="9"/>
    <x v="22"/>
    <x v="0"/>
    <x v="1"/>
    <n v="1"/>
  </r>
  <r>
    <x v="0"/>
    <x v="49"/>
    <x v="3"/>
    <x v="9"/>
    <x v="22"/>
    <x v="0"/>
    <x v="1"/>
    <n v="0.99988642400000005"/>
  </r>
  <r>
    <x v="0"/>
    <x v="50"/>
    <x v="3"/>
    <x v="9"/>
    <x v="22"/>
    <x v="0"/>
    <x v="1"/>
    <n v="1.1005817330000001"/>
  </r>
  <r>
    <x v="0"/>
    <x v="51"/>
    <x v="3"/>
    <x v="9"/>
    <x v="22"/>
    <x v="0"/>
    <x v="1"/>
    <n v="1"/>
  </r>
  <r>
    <x v="0"/>
    <x v="52"/>
    <x v="3"/>
    <x v="9"/>
    <x v="22"/>
    <x v="0"/>
    <x v="1"/>
    <n v="1.1025084140000001"/>
  </r>
  <r>
    <x v="0"/>
    <x v="53"/>
    <x v="3"/>
    <x v="9"/>
    <x v="22"/>
    <x v="0"/>
    <x v="1"/>
    <n v="179.94408000000001"/>
  </r>
  <r>
    <x v="0"/>
    <x v="54"/>
    <x v="3"/>
    <x v="9"/>
    <x v="22"/>
    <x v="0"/>
    <x v="1"/>
    <n v="1"/>
  </r>
  <r>
    <x v="0"/>
    <x v="55"/>
    <x v="3"/>
    <x v="9"/>
    <x v="22"/>
    <x v="0"/>
    <x v="1"/>
    <n v="1.750602E-3"/>
  </r>
  <r>
    <x v="0"/>
    <x v="56"/>
    <x v="3"/>
    <x v="9"/>
    <x v="22"/>
    <x v="0"/>
    <x v="1"/>
    <n v="-1.13576E-4"/>
  </r>
  <r>
    <x v="0"/>
    <x v="57"/>
    <x v="3"/>
    <x v="9"/>
    <x v="22"/>
    <x v="0"/>
    <x v="1"/>
    <n v="0.100695309"/>
  </r>
  <r>
    <x v="0"/>
    <x v="58"/>
    <x v="3"/>
    <x v="9"/>
    <x v="22"/>
    <x v="0"/>
    <x v="1"/>
    <n v="1"/>
  </r>
  <r>
    <x v="0"/>
    <x v="48"/>
    <x v="3"/>
    <x v="9"/>
    <x v="23"/>
    <x v="0"/>
    <x v="1"/>
    <n v="1"/>
  </r>
  <r>
    <x v="0"/>
    <x v="49"/>
    <x v="3"/>
    <x v="9"/>
    <x v="23"/>
    <x v="0"/>
    <x v="1"/>
    <n v="0.99994109600000003"/>
  </r>
  <r>
    <x v="0"/>
    <x v="50"/>
    <x v="3"/>
    <x v="9"/>
    <x v="23"/>
    <x v="0"/>
    <x v="1"/>
    <n v="1.072889564"/>
  </r>
  <r>
    <x v="0"/>
    <x v="51"/>
    <x v="3"/>
    <x v="9"/>
    <x v="23"/>
    <x v="0"/>
    <x v="1"/>
    <n v="1"/>
  </r>
  <r>
    <x v="0"/>
    <x v="52"/>
    <x v="3"/>
    <x v="9"/>
    <x v="23"/>
    <x v="0"/>
    <x v="1"/>
    <n v="1.2669767430000001"/>
  </r>
  <r>
    <x v="0"/>
    <x v="53"/>
    <x v="3"/>
    <x v="9"/>
    <x v="23"/>
    <x v="0"/>
    <x v="1"/>
    <n v="3223.5871000000002"/>
  </r>
  <r>
    <x v="0"/>
    <x v="54"/>
    <x v="3"/>
    <x v="9"/>
    <x v="23"/>
    <x v="0"/>
    <x v="1"/>
    <n v="1"/>
  </r>
  <r>
    <x v="0"/>
    <x v="55"/>
    <x v="3"/>
    <x v="9"/>
    <x v="23"/>
    <x v="0"/>
    <x v="1"/>
    <n v="0.18090135800000001"/>
  </r>
  <r>
    <x v="0"/>
    <x v="56"/>
    <x v="3"/>
    <x v="9"/>
    <x v="23"/>
    <x v="0"/>
    <x v="1"/>
    <n v="-5.8903999999999997E-5"/>
  </r>
  <r>
    <x v="0"/>
    <x v="57"/>
    <x v="3"/>
    <x v="9"/>
    <x v="23"/>
    <x v="0"/>
    <x v="1"/>
    <n v="7.2948468000000002E-2"/>
  </r>
  <r>
    <x v="0"/>
    <x v="58"/>
    <x v="3"/>
    <x v="9"/>
    <x v="23"/>
    <x v="0"/>
    <x v="1"/>
    <n v="1"/>
  </r>
  <r>
    <x v="0"/>
    <x v="48"/>
    <x v="3"/>
    <x v="9"/>
    <x v="24"/>
    <x v="0"/>
    <x v="1"/>
    <n v="1"/>
  </r>
  <r>
    <x v="0"/>
    <x v="49"/>
    <x v="3"/>
    <x v="9"/>
    <x v="24"/>
    <x v="0"/>
    <x v="1"/>
    <n v="0.99959317999999997"/>
  </r>
  <r>
    <x v="0"/>
    <x v="50"/>
    <x v="3"/>
    <x v="9"/>
    <x v="24"/>
    <x v="0"/>
    <x v="1"/>
    <n v="1.115339657"/>
  </r>
  <r>
    <x v="0"/>
    <x v="51"/>
    <x v="3"/>
    <x v="9"/>
    <x v="24"/>
    <x v="0"/>
    <x v="1"/>
    <n v="1"/>
  </r>
  <r>
    <x v="0"/>
    <x v="52"/>
    <x v="3"/>
    <x v="9"/>
    <x v="24"/>
    <x v="0"/>
    <x v="1"/>
    <n v="1.2054243529999999"/>
  </r>
  <r>
    <x v="0"/>
    <x v="53"/>
    <x v="3"/>
    <x v="9"/>
    <x v="24"/>
    <x v="0"/>
    <x v="1"/>
    <n v="3004.3308000000002"/>
  </r>
  <r>
    <x v="0"/>
    <x v="54"/>
    <x v="3"/>
    <x v="9"/>
    <x v="24"/>
    <x v="0"/>
    <x v="1"/>
    <n v="1"/>
  </r>
  <r>
    <x v="0"/>
    <x v="55"/>
    <x v="3"/>
    <x v="9"/>
    <x v="24"/>
    <x v="0"/>
    <x v="1"/>
    <n v="8.0768845000000006E-2"/>
  </r>
  <r>
    <x v="0"/>
    <x v="56"/>
    <x v="3"/>
    <x v="9"/>
    <x v="24"/>
    <x v="0"/>
    <x v="1"/>
    <n v="-4.0682000000000001E-4"/>
  </r>
  <r>
    <x v="0"/>
    <x v="57"/>
    <x v="3"/>
    <x v="9"/>
    <x v="24"/>
    <x v="0"/>
    <x v="1"/>
    <n v="0.115746476"/>
  </r>
  <r>
    <x v="0"/>
    <x v="58"/>
    <x v="3"/>
    <x v="9"/>
    <x v="24"/>
    <x v="0"/>
    <x v="1"/>
    <n v="1"/>
  </r>
  <r>
    <x v="0"/>
    <x v="48"/>
    <x v="3"/>
    <x v="9"/>
    <x v="25"/>
    <x v="0"/>
    <x v="1"/>
    <n v="1"/>
  </r>
  <r>
    <x v="0"/>
    <x v="49"/>
    <x v="3"/>
    <x v="9"/>
    <x v="25"/>
    <x v="0"/>
    <x v="1"/>
    <n v="0.997696044"/>
  </r>
  <r>
    <x v="0"/>
    <x v="50"/>
    <x v="3"/>
    <x v="9"/>
    <x v="25"/>
    <x v="0"/>
    <x v="1"/>
    <n v="1.149463669"/>
  </r>
  <r>
    <x v="0"/>
    <x v="51"/>
    <x v="3"/>
    <x v="9"/>
    <x v="25"/>
    <x v="0"/>
    <x v="1"/>
    <n v="1"/>
  </r>
  <r>
    <x v="0"/>
    <x v="52"/>
    <x v="3"/>
    <x v="9"/>
    <x v="25"/>
    <x v="0"/>
    <x v="1"/>
    <n v="1.2414962810000001"/>
  </r>
  <r>
    <x v="0"/>
    <x v="53"/>
    <x v="3"/>
    <x v="9"/>
    <x v="25"/>
    <x v="0"/>
    <x v="1"/>
    <n v="3473.8191999999999"/>
  </r>
  <r>
    <x v="0"/>
    <x v="54"/>
    <x v="3"/>
    <x v="9"/>
    <x v="25"/>
    <x v="0"/>
    <x v="1"/>
    <n v="1"/>
  </r>
  <r>
    <x v="0"/>
    <x v="55"/>
    <x v="3"/>
    <x v="9"/>
    <x v="25"/>
    <x v="0"/>
    <x v="1"/>
    <n v="8.0065698000000005E-2"/>
  </r>
  <r>
    <x v="0"/>
    <x v="56"/>
    <x v="3"/>
    <x v="9"/>
    <x v="25"/>
    <x v="0"/>
    <x v="1"/>
    <n v="-2.3039559999999998E-3"/>
  </r>
  <r>
    <x v="0"/>
    <x v="57"/>
    <x v="3"/>
    <x v="9"/>
    <x v="25"/>
    <x v="0"/>
    <x v="1"/>
    <n v="0.15176762599999999"/>
  </r>
  <r>
    <x v="0"/>
    <x v="58"/>
    <x v="3"/>
    <x v="9"/>
    <x v="25"/>
    <x v="0"/>
    <x v="1"/>
    <n v="1"/>
  </r>
  <r>
    <x v="0"/>
    <x v="48"/>
    <x v="3"/>
    <x v="9"/>
    <x v="26"/>
    <x v="0"/>
    <x v="1"/>
    <n v="1"/>
  </r>
  <r>
    <x v="0"/>
    <x v="49"/>
    <x v="3"/>
    <x v="9"/>
    <x v="26"/>
    <x v="0"/>
    <x v="1"/>
    <n v="0.999810011"/>
  </r>
  <r>
    <x v="0"/>
    <x v="50"/>
    <x v="3"/>
    <x v="9"/>
    <x v="26"/>
    <x v="0"/>
    <x v="1"/>
    <n v="1.0869395100000001"/>
  </r>
  <r>
    <x v="0"/>
    <x v="51"/>
    <x v="3"/>
    <x v="9"/>
    <x v="26"/>
    <x v="0"/>
    <x v="1"/>
    <n v="1"/>
  </r>
  <r>
    <x v="0"/>
    <x v="52"/>
    <x v="3"/>
    <x v="9"/>
    <x v="26"/>
    <x v="0"/>
    <x v="1"/>
    <n v="1.1097004349999999"/>
  </r>
  <r>
    <x v="0"/>
    <x v="53"/>
    <x v="3"/>
    <x v="9"/>
    <x v="26"/>
    <x v="0"/>
    <x v="1"/>
    <n v="1342.8942"/>
  </r>
  <r>
    <x v="0"/>
    <x v="54"/>
    <x v="3"/>
    <x v="9"/>
    <x v="26"/>
    <x v="0"/>
    <x v="1"/>
    <n v="1"/>
  </r>
  <r>
    <x v="0"/>
    <x v="55"/>
    <x v="3"/>
    <x v="9"/>
    <x v="26"/>
    <x v="0"/>
    <x v="1"/>
    <n v="2.0940377999999999E-2"/>
  </r>
  <r>
    <x v="0"/>
    <x v="56"/>
    <x v="3"/>
    <x v="9"/>
    <x v="26"/>
    <x v="0"/>
    <x v="1"/>
    <n v="-1.89989E-4"/>
  </r>
  <r>
    <x v="0"/>
    <x v="57"/>
    <x v="3"/>
    <x v="9"/>
    <x v="26"/>
    <x v="0"/>
    <x v="1"/>
    <n v="8.7129499999999999E-2"/>
  </r>
  <r>
    <x v="0"/>
    <x v="58"/>
    <x v="3"/>
    <x v="9"/>
    <x v="26"/>
    <x v="0"/>
    <x v="1"/>
    <n v="1"/>
  </r>
  <r>
    <x v="0"/>
    <x v="48"/>
    <x v="3"/>
    <x v="9"/>
    <x v="27"/>
    <x v="0"/>
    <x v="1"/>
    <n v="1"/>
  </r>
  <r>
    <x v="0"/>
    <x v="49"/>
    <x v="3"/>
    <x v="9"/>
    <x v="27"/>
    <x v="0"/>
    <x v="1"/>
    <n v="0.99999905600000005"/>
  </r>
  <r>
    <x v="0"/>
    <x v="50"/>
    <x v="3"/>
    <x v="9"/>
    <x v="27"/>
    <x v="0"/>
    <x v="1"/>
    <n v="1.090370896"/>
  </r>
  <r>
    <x v="0"/>
    <x v="51"/>
    <x v="3"/>
    <x v="9"/>
    <x v="27"/>
    <x v="0"/>
    <x v="1"/>
    <n v="1"/>
  </r>
  <r>
    <x v="0"/>
    <x v="52"/>
    <x v="3"/>
    <x v="9"/>
    <x v="27"/>
    <x v="0"/>
    <x v="1"/>
    <n v="1.1866523040000001"/>
  </r>
  <r>
    <x v="0"/>
    <x v="53"/>
    <x v="3"/>
    <x v="9"/>
    <x v="27"/>
    <x v="0"/>
    <x v="1"/>
    <n v="167.03346999999999"/>
  </r>
  <r>
    <x v="0"/>
    <x v="54"/>
    <x v="3"/>
    <x v="9"/>
    <x v="27"/>
    <x v="0"/>
    <x v="1"/>
    <n v="1"/>
  </r>
  <r>
    <x v="0"/>
    <x v="55"/>
    <x v="3"/>
    <x v="9"/>
    <x v="27"/>
    <x v="0"/>
    <x v="1"/>
    <n v="8.8301520999999994E-2"/>
  </r>
  <r>
    <x v="0"/>
    <x v="56"/>
    <x v="3"/>
    <x v="9"/>
    <x v="27"/>
    <x v="0"/>
    <x v="1"/>
    <n v="-9.4399999999999998E-7"/>
  </r>
  <r>
    <x v="0"/>
    <x v="57"/>
    <x v="3"/>
    <x v="9"/>
    <x v="27"/>
    <x v="0"/>
    <x v="1"/>
    <n v="9.0371839999999995E-2"/>
  </r>
  <r>
    <x v="0"/>
    <x v="58"/>
    <x v="3"/>
    <x v="9"/>
    <x v="27"/>
    <x v="0"/>
    <x v="1"/>
    <n v="1"/>
  </r>
  <r>
    <x v="0"/>
    <x v="48"/>
    <x v="3"/>
    <x v="9"/>
    <x v="28"/>
    <x v="0"/>
    <x v="1"/>
    <n v="1"/>
  </r>
  <r>
    <x v="0"/>
    <x v="49"/>
    <x v="3"/>
    <x v="9"/>
    <x v="28"/>
    <x v="0"/>
    <x v="1"/>
    <n v="0.99911526299999998"/>
  </r>
  <r>
    <x v="0"/>
    <x v="50"/>
    <x v="3"/>
    <x v="9"/>
    <x v="28"/>
    <x v="0"/>
    <x v="1"/>
    <n v="1.0938148409999999"/>
  </r>
  <r>
    <x v="0"/>
    <x v="51"/>
    <x v="3"/>
    <x v="9"/>
    <x v="28"/>
    <x v="0"/>
    <x v="1"/>
    <n v="1"/>
  </r>
  <r>
    <x v="0"/>
    <x v="52"/>
    <x v="3"/>
    <x v="9"/>
    <x v="28"/>
    <x v="0"/>
    <x v="1"/>
    <n v="1.125333248"/>
  </r>
  <r>
    <x v="0"/>
    <x v="53"/>
    <x v="3"/>
    <x v="9"/>
    <x v="28"/>
    <x v="0"/>
    <x v="1"/>
    <n v="2491.6520999999998"/>
  </r>
  <r>
    <x v="0"/>
    <x v="54"/>
    <x v="3"/>
    <x v="9"/>
    <x v="28"/>
    <x v="0"/>
    <x v="1"/>
    <n v="1"/>
  </r>
  <r>
    <x v="0"/>
    <x v="55"/>
    <x v="3"/>
    <x v="9"/>
    <x v="28"/>
    <x v="0"/>
    <x v="1"/>
    <n v="2.8815120999999999E-2"/>
  </r>
  <r>
    <x v="0"/>
    <x v="56"/>
    <x v="3"/>
    <x v="9"/>
    <x v="28"/>
    <x v="0"/>
    <x v="1"/>
    <n v="-8.8473700000000002E-4"/>
  </r>
  <r>
    <x v="0"/>
    <x v="57"/>
    <x v="3"/>
    <x v="9"/>
    <x v="28"/>
    <x v="0"/>
    <x v="1"/>
    <n v="9.4699578000000006E-2"/>
  </r>
  <r>
    <x v="0"/>
    <x v="58"/>
    <x v="3"/>
    <x v="9"/>
    <x v="28"/>
    <x v="0"/>
    <x v="1"/>
    <n v="1"/>
  </r>
  <r>
    <x v="0"/>
    <x v="48"/>
    <x v="3"/>
    <x v="9"/>
    <x v="29"/>
    <x v="0"/>
    <x v="1"/>
    <n v="1"/>
  </r>
  <r>
    <x v="0"/>
    <x v="49"/>
    <x v="3"/>
    <x v="9"/>
    <x v="29"/>
    <x v="0"/>
    <x v="1"/>
    <n v="0.99964989100000001"/>
  </r>
  <r>
    <x v="0"/>
    <x v="50"/>
    <x v="3"/>
    <x v="9"/>
    <x v="29"/>
    <x v="0"/>
    <x v="1"/>
    <n v="1.1501467889999999"/>
  </r>
  <r>
    <x v="0"/>
    <x v="51"/>
    <x v="3"/>
    <x v="9"/>
    <x v="29"/>
    <x v="0"/>
    <x v="1"/>
    <n v="1"/>
  </r>
  <r>
    <x v="0"/>
    <x v="52"/>
    <x v="3"/>
    <x v="9"/>
    <x v="29"/>
    <x v="0"/>
    <x v="1"/>
    <n v="1.25698993"/>
  </r>
  <r>
    <x v="0"/>
    <x v="53"/>
    <x v="3"/>
    <x v="9"/>
    <x v="29"/>
    <x v="0"/>
    <x v="1"/>
    <n v="6188.0958000000001"/>
  </r>
  <r>
    <x v="0"/>
    <x v="54"/>
    <x v="3"/>
    <x v="9"/>
    <x v="29"/>
    <x v="0"/>
    <x v="1"/>
    <n v="1"/>
  </r>
  <r>
    <x v="0"/>
    <x v="55"/>
    <x v="3"/>
    <x v="9"/>
    <x v="29"/>
    <x v="0"/>
    <x v="1"/>
    <n v="9.2895222E-2"/>
  </r>
  <r>
    <x v="0"/>
    <x v="56"/>
    <x v="3"/>
    <x v="9"/>
    <x v="29"/>
    <x v="0"/>
    <x v="1"/>
    <n v="-3.5010899999999998E-4"/>
  </r>
  <r>
    <x v="0"/>
    <x v="57"/>
    <x v="3"/>
    <x v="9"/>
    <x v="29"/>
    <x v="0"/>
    <x v="1"/>
    <n v="0.15049689799999999"/>
  </r>
  <r>
    <x v="0"/>
    <x v="58"/>
    <x v="3"/>
    <x v="9"/>
    <x v="29"/>
    <x v="0"/>
    <x v="1"/>
    <n v="1"/>
  </r>
  <r>
    <x v="0"/>
    <x v="48"/>
    <x v="3"/>
    <x v="9"/>
    <x v="30"/>
    <x v="0"/>
    <x v="1"/>
    <n v="1"/>
  </r>
  <r>
    <x v="0"/>
    <x v="49"/>
    <x v="3"/>
    <x v="9"/>
    <x v="30"/>
    <x v="0"/>
    <x v="1"/>
    <n v="0.99998443199999998"/>
  </r>
  <r>
    <x v="0"/>
    <x v="50"/>
    <x v="3"/>
    <x v="9"/>
    <x v="30"/>
    <x v="0"/>
    <x v="1"/>
    <n v="1.1289634690000001"/>
  </r>
  <r>
    <x v="0"/>
    <x v="51"/>
    <x v="3"/>
    <x v="9"/>
    <x v="30"/>
    <x v="0"/>
    <x v="1"/>
    <n v="1"/>
  </r>
  <r>
    <x v="0"/>
    <x v="52"/>
    <x v="3"/>
    <x v="9"/>
    <x v="30"/>
    <x v="0"/>
    <x v="1"/>
    <n v="1.265995593"/>
  </r>
  <r>
    <x v="0"/>
    <x v="53"/>
    <x v="3"/>
    <x v="9"/>
    <x v="30"/>
    <x v="0"/>
    <x v="1"/>
    <n v="1592.1925000000001"/>
  </r>
  <r>
    <x v="0"/>
    <x v="54"/>
    <x v="3"/>
    <x v="9"/>
    <x v="30"/>
    <x v="0"/>
    <x v="1"/>
    <n v="1"/>
  </r>
  <r>
    <x v="0"/>
    <x v="55"/>
    <x v="3"/>
    <x v="9"/>
    <x v="30"/>
    <x v="0"/>
    <x v="1"/>
    <n v="0.121378705"/>
  </r>
  <r>
    <x v="0"/>
    <x v="56"/>
    <x v="3"/>
    <x v="9"/>
    <x v="30"/>
    <x v="0"/>
    <x v="1"/>
    <n v="-1.5568000000000001E-5"/>
  </r>
  <r>
    <x v="0"/>
    <x v="57"/>
    <x v="3"/>
    <x v="9"/>
    <x v="30"/>
    <x v="0"/>
    <x v="1"/>
    <n v="0.12897903699999999"/>
  </r>
  <r>
    <x v="0"/>
    <x v="58"/>
    <x v="3"/>
    <x v="9"/>
    <x v="30"/>
    <x v="0"/>
    <x v="1"/>
    <n v="1"/>
  </r>
  <r>
    <x v="0"/>
    <x v="48"/>
    <x v="3"/>
    <x v="9"/>
    <x v="31"/>
    <x v="0"/>
    <x v="1"/>
    <n v="1"/>
  </r>
  <r>
    <x v="0"/>
    <x v="49"/>
    <x v="3"/>
    <x v="9"/>
    <x v="31"/>
    <x v="0"/>
    <x v="1"/>
    <n v="0.99755482699999998"/>
  </r>
  <r>
    <x v="0"/>
    <x v="50"/>
    <x v="3"/>
    <x v="9"/>
    <x v="31"/>
    <x v="0"/>
    <x v="1"/>
    <n v="1.1339237170000001"/>
  </r>
  <r>
    <x v="0"/>
    <x v="51"/>
    <x v="3"/>
    <x v="9"/>
    <x v="31"/>
    <x v="0"/>
    <x v="1"/>
    <n v="1"/>
  </r>
  <r>
    <x v="0"/>
    <x v="52"/>
    <x v="3"/>
    <x v="9"/>
    <x v="31"/>
    <x v="0"/>
    <x v="1"/>
    <n v="1.2040993840000001"/>
  </r>
  <r>
    <x v="0"/>
    <x v="53"/>
    <x v="3"/>
    <x v="9"/>
    <x v="31"/>
    <x v="0"/>
    <x v="1"/>
    <n v="1003.0454"/>
  </r>
  <r>
    <x v="0"/>
    <x v="54"/>
    <x v="3"/>
    <x v="9"/>
    <x v="31"/>
    <x v="0"/>
    <x v="1"/>
    <n v="1"/>
  </r>
  <r>
    <x v="0"/>
    <x v="55"/>
    <x v="3"/>
    <x v="9"/>
    <x v="31"/>
    <x v="0"/>
    <x v="1"/>
    <n v="6.1887468000000001E-2"/>
  </r>
  <r>
    <x v="0"/>
    <x v="56"/>
    <x v="3"/>
    <x v="9"/>
    <x v="31"/>
    <x v="0"/>
    <x v="1"/>
    <n v="-2.4451730000000001E-3"/>
  </r>
  <r>
    <x v="0"/>
    <x v="57"/>
    <x v="3"/>
    <x v="9"/>
    <x v="31"/>
    <x v="0"/>
    <x v="1"/>
    <n v="0.13636888999999999"/>
  </r>
  <r>
    <x v="0"/>
    <x v="58"/>
    <x v="3"/>
    <x v="9"/>
    <x v="31"/>
    <x v="0"/>
    <x v="1"/>
    <n v="1"/>
  </r>
  <r>
    <x v="0"/>
    <x v="48"/>
    <x v="3"/>
    <x v="10"/>
    <x v="22"/>
    <x v="0"/>
    <x v="1"/>
    <n v="1"/>
  </r>
  <r>
    <x v="0"/>
    <x v="49"/>
    <x v="3"/>
    <x v="10"/>
    <x v="22"/>
    <x v="0"/>
    <x v="1"/>
    <n v="1.0014578590000001"/>
  </r>
  <r>
    <x v="0"/>
    <x v="50"/>
    <x v="3"/>
    <x v="10"/>
    <x v="22"/>
    <x v="0"/>
    <x v="1"/>
    <n v="1.0295585549999999"/>
  </r>
  <r>
    <x v="0"/>
    <x v="51"/>
    <x v="3"/>
    <x v="10"/>
    <x v="22"/>
    <x v="0"/>
    <x v="1"/>
    <n v="1"/>
  </r>
  <r>
    <x v="0"/>
    <x v="52"/>
    <x v="3"/>
    <x v="10"/>
    <x v="22"/>
    <x v="0"/>
    <x v="1"/>
    <n v="1.031784295"/>
  </r>
  <r>
    <x v="0"/>
    <x v="53"/>
    <x v="3"/>
    <x v="10"/>
    <x v="22"/>
    <x v="0"/>
    <x v="1"/>
    <n v="6.7389380470000004"/>
  </r>
  <r>
    <x v="0"/>
    <x v="54"/>
    <x v="3"/>
    <x v="10"/>
    <x v="22"/>
    <x v="0"/>
    <x v="1"/>
    <n v="1"/>
  </r>
  <r>
    <x v="0"/>
    <x v="55"/>
    <x v="3"/>
    <x v="10"/>
    <x v="22"/>
    <x v="0"/>
    <x v="1"/>
    <n v="2.161839E-3"/>
  </r>
  <r>
    <x v="0"/>
    <x v="56"/>
    <x v="3"/>
    <x v="10"/>
    <x v="22"/>
    <x v="0"/>
    <x v="1"/>
    <n v="1.4578589999999999E-3"/>
  </r>
  <r>
    <x v="0"/>
    <x v="57"/>
    <x v="3"/>
    <x v="10"/>
    <x v="22"/>
    <x v="0"/>
    <x v="1"/>
    <n v="2.8100696000000001E-2"/>
  </r>
  <r>
    <x v="0"/>
    <x v="58"/>
    <x v="3"/>
    <x v="10"/>
    <x v="22"/>
    <x v="0"/>
    <x v="1"/>
    <n v="1"/>
  </r>
  <r>
    <x v="0"/>
    <x v="48"/>
    <x v="3"/>
    <x v="10"/>
    <x v="23"/>
    <x v="0"/>
    <x v="1"/>
    <n v="1"/>
  </r>
  <r>
    <x v="0"/>
    <x v="49"/>
    <x v="3"/>
    <x v="10"/>
    <x v="23"/>
    <x v="0"/>
    <x v="1"/>
    <n v="1.001005463"/>
  </r>
  <r>
    <x v="0"/>
    <x v="50"/>
    <x v="3"/>
    <x v="10"/>
    <x v="23"/>
    <x v="0"/>
    <x v="1"/>
    <n v="1.0538817119999999"/>
  </r>
  <r>
    <x v="0"/>
    <x v="51"/>
    <x v="3"/>
    <x v="10"/>
    <x v="23"/>
    <x v="0"/>
    <x v="1"/>
    <n v="1"/>
  </r>
  <r>
    <x v="0"/>
    <x v="52"/>
    <x v="3"/>
    <x v="10"/>
    <x v="23"/>
    <x v="0"/>
    <x v="1"/>
    <n v="1.067677687"/>
  </r>
  <r>
    <x v="0"/>
    <x v="53"/>
    <x v="3"/>
    <x v="10"/>
    <x v="23"/>
    <x v="0"/>
    <x v="1"/>
    <n v="89.749325068000005"/>
  </r>
  <r>
    <x v="0"/>
    <x v="54"/>
    <x v="3"/>
    <x v="10"/>
    <x v="23"/>
    <x v="0"/>
    <x v="1"/>
    <n v="1"/>
  </r>
  <r>
    <x v="0"/>
    <x v="55"/>
    <x v="3"/>
    <x v="10"/>
    <x v="23"/>
    <x v="0"/>
    <x v="1"/>
    <n v="1.3090628999999999E-2"/>
  </r>
  <r>
    <x v="0"/>
    <x v="56"/>
    <x v="3"/>
    <x v="10"/>
    <x v="23"/>
    <x v="0"/>
    <x v="1"/>
    <n v="1.0054630000000001E-3"/>
  </r>
  <r>
    <x v="0"/>
    <x v="57"/>
    <x v="3"/>
    <x v="10"/>
    <x v="23"/>
    <x v="0"/>
    <x v="1"/>
    <n v="5.2876249E-2"/>
  </r>
  <r>
    <x v="0"/>
    <x v="58"/>
    <x v="3"/>
    <x v="10"/>
    <x v="23"/>
    <x v="0"/>
    <x v="1"/>
    <n v="1"/>
  </r>
  <r>
    <x v="0"/>
    <x v="48"/>
    <x v="3"/>
    <x v="10"/>
    <x v="24"/>
    <x v="0"/>
    <x v="1"/>
    <n v="1"/>
  </r>
  <r>
    <x v="0"/>
    <x v="49"/>
    <x v="3"/>
    <x v="10"/>
    <x v="24"/>
    <x v="0"/>
    <x v="1"/>
    <n v="1.0000179709999999"/>
  </r>
  <r>
    <x v="0"/>
    <x v="50"/>
    <x v="3"/>
    <x v="10"/>
    <x v="24"/>
    <x v="0"/>
    <x v="1"/>
    <n v="1.0645345230000001"/>
  </r>
  <r>
    <x v="0"/>
    <x v="51"/>
    <x v="3"/>
    <x v="10"/>
    <x v="24"/>
    <x v="0"/>
    <x v="1"/>
    <n v="1"/>
  </r>
  <r>
    <x v="0"/>
    <x v="52"/>
    <x v="3"/>
    <x v="10"/>
    <x v="24"/>
    <x v="0"/>
    <x v="1"/>
    <n v="1.1989951569999999"/>
  </r>
  <r>
    <x v="0"/>
    <x v="53"/>
    <x v="3"/>
    <x v="10"/>
    <x v="24"/>
    <x v="0"/>
    <x v="1"/>
    <n v="1228.5154"/>
  </r>
  <r>
    <x v="0"/>
    <x v="54"/>
    <x v="3"/>
    <x v="10"/>
    <x v="24"/>
    <x v="0"/>
    <x v="1"/>
    <n v="1"/>
  </r>
  <r>
    <x v="0"/>
    <x v="55"/>
    <x v="3"/>
    <x v="10"/>
    <x v="24"/>
    <x v="0"/>
    <x v="1"/>
    <n v="0.126309322"/>
  </r>
  <r>
    <x v="0"/>
    <x v="56"/>
    <x v="3"/>
    <x v="10"/>
    <x v="24"/>
    <x v="0"/>
    <x v="1"/>
    <n v="1.7971000000000001E-5"/>
  </r>
  <r>
    <x v="0"/>
    <x v="57"/>
    <x v="3"/>
    <x v="10"/>
    <x v="24"/>
    <x v="0"/>
    <x v="1"/>
    <n v="6.4516552000000005E-2"/>
  </r>
  <r>
    <x v="0"/>
    <x v="58"/>
    <x v="3"/>
    <x v="10"/>
    <x v="24"/>
    <x v="0"/>
    <x v="1"/>
    <n v="1"/>
  </r>
  <r>
    <x v="0"/>
    <x v="48"/>
    <x v="3"/>
    <x v="10"/>
    <x v="25"/>
    <x v="0"/>
    <x v="1"/>
    <n v="1"/>
  </r>
  <r>
    <x v="0"/>
    <x v="49"/>
    <x v="3"/>
    <x v="10"/>
    <x v="25"/>
    <x v="0"/>
    <x v="1"/>
    <n v="1.0000367320000001"/>
  </r>
  <r>
    <x v="0"/>
    <x v="50"/>
    <x v="3"/>
    <x v="10"/>
    <x v="25"/>
    <x v="0"/>
    <x v="1"/>
    <n v="1.0905112269999999"/>
  </r>
  <r>
    <x v="0"/>
    <x v="51"/>
    <x v="3"/>
    <x v="10"/>
    <x v="25"/>
    <x v="0"/>
    <x v="1"/>
    <n v="1"/>
  </r>
  <r>
    <x v="0"/>
    <x v="52"/>
    <x v="3"/>
    <x v="10"/>
    <x v="25"/>
    <x v="0"/>
    <x v="1"/>
    <n v="1.169917879"/>
  </r>
  <r>
    <x v="0"/>
    <x v="53"/>
    <x v="3"/>
    <x v="10"/>
    <x v="25"/>
    <x v="0"/>
    <x v="1"/>
    <n v="74.419430697999999"/>
  </r>
  <r>
    <x v="0"/>
    <x v="54"/>
    <x v="3"/>
    <x v="10"/>
    <x v="25"/>
    <x v="0"/>
    <x v="1"/>
    <n v="1"/>
  </r>
  <r>
    <x v="0"/>
    <x v="55"/>
    <x v="3"/>
    <x v="10"/>
    <x v="25"/>
    <x v="0"/>
    <x v="1"/>
    <n v="7.2815987999999998E-2"/>
  </r>
  <r>
    <x v="0"/>
    <x v="56"/>
    <x v="3"/>
    <x v="10"/>
    <x v="25"/>
    <x v="0"/>
    <x v="1"/>
    <n v="3.6732E-5"/>
  </r>
  <r>
    <x v="0"/>
    <x v="57"/>
    <x v="3"/>
    <x v="10"/>
    <x v="25"/>
    <x v="0"/>
    <x v="1"/>
    <n v="9.0474494000000003E-2"/>
  </r>
  <r>
    <x v="0"/>
    <x v="58"/>
    <x v="3"/>
    <x v="10"/>
    <x v="25"/>
    <x v="0"/>
    <x v="1"/>
    <n v="1"/>
  </r>
  <r>
    <x v="0"/>
    <x v="48"/>
    <x v="3"/>
    <x v="10"/>
    <x v="26"/>
    <x v="0"/>
    <x v="1"/>
    <n v="1"/>
  </r>
  <r>
    <x v="0"/>
    <x v="49"/>
    <x v="3"/>
    <x v="10"/>
    <x v="26"/>
    <x v="0"/>
    <x v="1"/>
    <n v="1.0006411850000001"/>
  </r>
  <r>
    <x v="0"/>
    <x v="50"/>
    <x v="3"/>
    <x v="10"/>
    <x v="26"/>
    <x v="0"/>
    <x v="1"/>
    <n v="1.0683068339999999"/>
  </r>
  <r>
    <x v="0"/>
    <x v="51"/>
    <x v="3"/>
    <x v="10"/>
    <x v="26"/>
    <x v="0"/>
    <x v="1"/>
    <n v="1"/>
  </r>
  <r>
    <x v="0"/>
    <x v="52"/>
    <x v="3"/>
    <x v="10"/>
    <x v="26"/>
    <x v="0"/>
    <x v="1"/>
    <n v="1.0727945409999999"/>
  </r>
  <r>
    <x v="0"/>
    <x v="53"/>
    <x v="3"/>
    <x v="10"/>
    <x v="26"/>
    <x v="0"/>
    <x v="1"/>
    <n v="129.01607999999999"/>
  </r>
  <r>
    <x v="0"/>
    <x v="54"/>
    <x v="3"/>
    <x v="10"/>
    <x v="26"/>
    <x v="0"/>
    <x v="1"/>
    <n v="1"/>
  </r>
  <r>
    <x v="0"/>
    <x v="55"/>
    <x v="3"/>
    <x v="10"/>
    <x v="26"/>
    <x v="0"/>
    <x v="1"/>
    <n v="4.2007659999999999E-3"/>
  </r>
  <r>
    <x v="0"/>
    <x v="56"/>
    <x v="3"/>
    <x v="10"/>
    <x v="26"/>
    <x v="0"/>
    <x v="1"/>
    <n v="6.4118499999999995E-4"/>
  </r>
  <r>
    <x v="0"/>
    <x v="57"/>
    <x v="3"/>
    <x v="10"/>
    <x v="26"/>
    <x v="0"/>
    <x v="1"/>
    <n v="6.7665648999999994E-2"/>
  </r>
  <r>
    <x v="0"/>
    <x v="58"/>
    <x v="3"/>
    <x v="10"/>
    <x v="26"/>
    <x v="0"/>
    <x v="1"/>
    <n v="1"/>
  </r>
  <r>
    <x v="0"/>
    <x v="48"/>
    <x v="3"/>
    <x v="10"/>
    <x v="27"/>
    <x v="0"/>
    <x v="1"/>
    <n v="1"/>
  </r>
  <r>
    <x v="0"/>
    <x v="49"/>
    <x v="3"/>
    <x v="10"/>
    <x v="27"/>
    <x v="0"/>
    <x v="1"/>
    <n v="1.001269658"/>
  </r>
  <r>
    <x v="0"/>
    <x v="50"/>
    <x v="3"/>
    <x v="10"/>
    <x v="27"/>
    <x v="0"/>
    <x v="1"/>
    <n v="1.010374911"/>
  </r>
  <r>
    <x v="0"/>
    <x v="51"/>
    <x v="3"/>
    <x v="10"/>
    <x v="27"/>
    <x v="0"/>
    <x v="1"/>
    <n v="1"/>
  </r>
  <r>
    <x v="0"/>
    <x v="52"/>
    <x v="3"/>
    <x v="10"/>
    <x v="27"/>
    <x v="0"/>
    <x v="1"/>
    <n v="1.038440695"/>
  </r>
  <r>
    <x v="0"/>
    <x v="53"/>
    <x v="3"/>
    <x v="10"/>
    <x v="27"/>
    <x v="0"/>
    <x v="1"/>
    <n v="10.877371676999999"/>
  </r>
  <r>
    <x v="0"/>
    <x v="54"/>
    <x v="3"/>
    <x v="10"/>
    <x v="27"/>
    <x v="0"/>
    <x v="1"/>
    <n v="1"/>
  </r>
  <r>
    <x v="0"/>
    <x v="55"/>
    <x v="3"/>
    <x v="10"/>
    <x v="27"/>
    <x v="0"/>
    <x v="1"/>
    <n v="2.7777593E-2"/>
  </r>
  <r>
    <x v="0"/>
    <x v="56"/>
    <x v="3"/>
    <x v="10"/>
    <x v="27"/>
    <x v="0"/>
    <x v="1"/>
    <n v="1.2696579999999999E-3"/>
  </r>
  <r>
    <x v="0"/>
    <x v="57"/>
    <x v="3"/>
    <x v="10"/>
    <x v="27"/>
    <x v="0"/>
    <x v="1"/>
    <n v="9.1052530000000007E-3"/>
  </r>
  <r>
    <x v="0"/>
    <x v="58"/>
    <x v="3"/>
    <x v="10"/>
    <x v="27"/>
    <x v="0"/>
    <x v="1"/>
    <n v="1"/>
  </r>
  <r>
    <x v="0"/>
    <x v="48"/>
    <x v="3"/>
    <x v="10"/>
    <x v="28"/>
    <x v="0"/>
    <x v="1"/>
    <n v="1"/>
  </r>
  <r>
    <x v="0"/>
    <x v="49"/>
    <x v="3"/>
    <x v="10"/>
    <x v="28"/>
    <x v="0"/>
    <x v="1"/>
    <n v="1.0006748270000001"/>
  </r>
  <r>
    <x v="0"/>
    <x v="50"/>
    <x v="3"/>
    <x v="10"/>
    <x v="28"/>
    <x v="0"/>
    <x v="1"/>
    <n v="1.0447661530000001"/>
  </r>
  <r>
    <x v="0"/>
    <x v="51"/>
    <x v="3"/>
    <x v="10"/>
    <x v="28"/>
    <x v="0"/>
    <x v="1"/>
    <n v="1"/>
  </r>
  <r>
    <x v="0"/>
    <x v="52"/>
    <x v="3"/>
    <x v="10"/>
    <x v="28"/>
    <x v="0"/>
    <x v="1"/>
    <n v="1.057994157"/>
  </r>
  <r>
    <x v="0"/>
    <x v="53"/>
    <x v="3"/>
    <x v="10"/>
    <x v="28"/>
    <x v="0"/>
    <x v="1"/>
    <n v="137.70484999999999"/>
  </r>
  <r>
    <x v="0"/>
    <x v="54"/>
    <x v="3"/>
    <x v="10"/>
    <x v="28"/>
    <x v="0"/>
    <x v="1"/>
    <n v="1"/>
  </r>
  <r>
    <x v="0"/>
    <x v="55"/>
    <x v="3"/>
    <x v="10"/>
    <x v="28"/>
    <x v="0"/>
    <x v="1"/>
    <n v="1.2661210000000001E-2"/>
  </r>
  <r>
    <x v="0"/>
    <x v="56"/>
    <x v="3"/>
    <x v="10"/>
    <x v="28"/>
    <x v="0"/>
    <x v="1"/>
    <n v="6.7482700000000002E-4"/>
  </r>
  <r>
    <x v="0"/>
    <x v="57"/>
    <x v="3"/>
    <x v="10"/>
    <x v="28"/>
    <x v="0"/>
    <x v="1"/>
    <n v="4.4091327E-2"/>
  </r>
  <r>
    <x v="0"/>
    <x v="58"/>
    <x v="3"/>
    <x v="10"/>
    <x v="28"/>
    <x v="0"/>
    <x v="1"/>
    <n v="1"/>
  </r>
  <r>
    <x v="0"/>
    <x v="48"/>
    <x v="3"/>
    <x v="10"/>
    <x v="29"/>
    <x v="0"/>
    <x v="1"/>
    <n v="1"/>
  </r>
  <r>
    <x v="0"/>
    <x v="49"/>
    <x v="3"/>
    <x v="10"/>
    <x v="29"/>
    <x v="0"/>
    <x v="1"/>
    <n v="1.0000204530000001"/>
  </r>
  <r>
    <x v="0"/>
    <x v="50"/>
    <x v="3"/>
    <x v="10"/>
    <x v="29"/>
    <x v="0"/>
    <x v="1"/>
    <n v="1.0590017949999999"/>
  </r>
  <r>
    <x v="0"/>
    <x v="51"/>
    <x v="3"/>
    <x v="10"/>
    <x v="29"/>
    <x v="0"/>
    <x v="1"/>
    <n v="1"/>
  </r>
  <r>
    <x v="0"/>
    <x v="52"/>
    <x v="3"/>
    <x v="10"/>
    <x v="29"/>
    <x v="0"/>
    <x v="1"/>
    <n v="1.1278883559999999"/>
  </r>
  <r>
    <x v="0"/>
    <x v="53"/>
    <x v="3"/>
    <x v="10"/>
    <x v="29"/>
    <x v="0"/>
    <x v="1"/>
    <n v="1404.4421"/>
  </r>
  <r>
    <x v="0"/>
    <x v="54"/>
    <x v="3"/>
    <x v="10"/>
    <x v="29"/>
    <x v="0"/>
    <x v="1"/>
    <n v="1"/>
  </r>
  <r>
    <x v="0"/>
    <x v="55"/>
    <x v="3"/>
    <x v="10"/>
    <x v="29"/>
    <x v="0"/>
    <x v="1"/>
    <n v="6.5048578999999995E-2"/>
  </r>
  <r>
    <x v="0"/>
    <x v="56"/>
    <x v="3"/>
    <x v="10"/>
    <x v="29"/>
    <x v="0"/>
    <x v="1"/>
    <n v="2.0452999999999999E-5"/>
  </r>
  <r>
    <x v="0"/>
    <x v="57"/>
    <x v="3"/>
    <x v="10"/>
    <x v="29"/>
    <x v="0"/>
    <x v="1"/>
    <n v="5.8981341999999999E-2"/>
  </r>
  <r>
    <x v="0"/>
    <x v="58"/>
    <x v="3"/>
    <x v="10"/>
    <x v="29"/>
    <x v="0"/>
    <x v="1"/>
    <n v="1"/>
  </r>
  <r>
    <x v="0"/>
    <x v="48"/>
    <x v="3"/>
    <x v="10"/>
    <x v="30"/>
    <x v="0"/>
    <x v="1"/>
    <n v="1"/>
  </r>
  <r>
    <x v="0"/>
    <x v="49"/>
    <x v="3"/>
    <x v="10"/>
    <x v="30"/>
    <x v="0"/>
    <x v="1"/>
    <n v="1.000042898"/>
  </r>
  <r>
    <x v="0"/>
    <x v="50"/>
    <x v="3"/>
    <x v="10"/>
    <x v="30"/>
    <x v="0"/>
    <x v="1"/>
    <n v="1.0645516070000001"/>
  </r>
  <r>
    <x v="0"/>
    <x v="51"/>
    <x v="3"/>
    <x v="10"/>
    <x v="30"/>
    <x v="0"/>
    <x v="1"/>
    <n v="1"/>
  </r>
  <r>
    <x v="0"/>
    <x v="52"/>
    <x v="3"/>
    <x v="10"/>
    <x v="30"/>
    <x v="0"/>
    <x v="1"/>
    <n v="1.198563096"/>
  </r>
  <r>
    <x v="0"/>
    <x v="53"/>
    <x v="3"/>
    <x v="10"/>
    <x v="30"/>
    <x v="0"/>
    <x v="1"/>
    <n v="187.03332"/>
  </r>
  <r>
    <x v="0"/>
    <x v="54"/>
    <x v="3"/>
    <x v="10"/>
    <x v="30"/>
    <x v="0"/>
    <x v="1"/>
    <n v="1"/>
  </r>
  <r>
    <x v="0"/>
    <x v="55"/>
    <x v="3"/>
    <x v="10"/>
    <x v="30"/>
    <x v="0"/>
    <x v="1"/>
    <n v="0.12588538499999999"/>
  </r>
  <r>
    <x v="0"/>
    <x v="56"/>
    <x v="3"/>
    <x v="10"/>
    <x v="30"/>
    <x v="0"/>
    <x v="1"/>
    <n v="4.2898000000000002E-5"/>
  </r>
  <r>
    <x v="0"/>
    <x v="57"/>
    <x v="3"/>
    <x v="10"/>
    <x v="30"/>
    <x v="0"/>
    <x v="1"/>
    <n v="6.4508708999999997E-2"/>
  </r>
  <r>
    <x v="0"/>
    <x v="58"/>
    <x v="3"/>
    <x v="10"/>
    <x v="30"/>
    <x v="0"/>
    <x v="1"/>
    <n v="1"/>
  </r>
  <r>
    <x v="0"/>
    <x v="48"/>
    <x v="3"/>
    <x v="10"/>
    <x v="31"/>
    <x v="0"/>
    <x v="1"/>
    <n v="1"/>
  </r>
  <r>
    <x v="0"/>
    <x v="49"/>
    <x v="3"/>
    <x v="10"/>
    <x v="31"/>
    <x v="0"/>
    <x v="1"/>
    <n v="1.000164074"/>
  </r>
  <r>
    <x v="0"/>
    <x v="50"/>
    <x v="3"/>
    <x v="10"/>
    <x v="31"/>
    <x v="0"/>
    <x v="1"/>
    <n v="1.0579307609999999"/>
  </r>
  <r>
    <x v="0"/>
    <x v="51"/>
    <x v="3"/>
    <x v="10"/>
    <x v="31"/>
    <x v="0"/>
    <x v="1"/>
    <n v="1"/>
  </r>
  <r>
    <x v="0"/>
    <x v="52"/>
    <x v="3"/>
    <x v="10"/>
    <x v="31"/>
    <x v="0"/>
    <x v="1"/>
    <n v="1.1906574169999999"/>
  </r>
  <r>
    <x v="0"/>
    <x v="53"/>
    <x v="3"/>
    <x v="10"/>
    <x v="31"/>
    <x v="0"/>
    <x v="1"/>
    <n v="107.31483"/>
  </r>
  <r>
    <x v="0"/>
    <x v="54"/>
    <x v="3"/>
    <x v="10"/>
    <x v="31"/>
    <x v="0"/>
    <x v="1"/>
    <n v="1"/>
  </r>
  <r>
    <x v="0"/>
    <x v="55"/>
    <x v="3"/>
    <x v="10"/>
    <x v="31"/>
    <x v="0"/>
    <x v="1"/>
    <n v="0.12545873599999999"/>
  </r>
  <r>
    <x v="0"/>
    <x v="56"/>
    <x v="3"/>
    <x v="10"/>
    <x v="31"/>
    <x v="0"/>
    <x v="1"/>
    <n v="1.64074E-4"/>
  </r>
  <r>
    <x v="0"/>
    <x v="57"/>
    <x v="3"/>
    <x v="10"/>
    <x v="31"/>
    <x v="0"/>
    <x v="1"/>
    <n v="5.7766686999999997E-2"/>
  </r>
  <r>
    <x v="0"/>
    <x v="58"/>
    <x v="3"/>
    <x v="10"/>
    <x v="31"/>
    <x v="0"/>
    <x v="1"/>
    <n v="1"/>
  </r>
  <r>
    <x v="0"/>
    <x v="48"/>
    <x v="3"/>
    <x v="11"/>
    <x v="22"/>
    <x v="0"/>
    <x v="1"/>
    <n v="1"/>
  </r>
  <r>
    <x v="0"/>
    <x v="49"/>
    <x v="3"/>
    <x v="11"/>
    <x v="22"/>
    <x v="0"/>
    <x v="1"/>
    <n v="1.0273671369999999"/>
  </r>
  <r>
    <x v="0"/>
    <x v="50"/>
    <x v="3"/>
    <x v="11"/>
    <x v="22"/>
    <x v="0"/>
    <x v="1"/>
    <n v="1.2408849580000001"/>
  </r>
  <r>
    <x v="0"/>
    <x v="51"/>
    <x v="3"/>
    <x v="11"/>
    <x v="22"/>
    <x v="0"/>
    <x v="1"/>
    <n v="1"/>
  </r>
  <r>
    <x v="0"/>
    <x v="52"/>
    <x v="3"/>
    <x v="11"/>
    <x v="22"/>
    <x v="0"/>
    <x v="1"/>
    <n v="1.2455471789999999"/>
  </r>
  <r>
    <x v="0"/>
    <x v="53"/>
    <x v="3"/>
    <x v="11"/>
    <x v="22"/>
    <x v="0"/>
    <x v="1"/>
    <n v="36.404680728999999"/>
  </r>
  <r>
    <x v="0"/>
    <x v="54"/>
    <x v="3"/>
    <x v="11"/>
    <x v="22"/>
    <x v="0"/>
    <x v="1"/>
    <n v="1"/>
  </r>
  <r>
    <x v="0"/>
    <x v="55"/>
    <x v="3"/>
    <x v="11"/>
    <x v="22"/>
    <x v="0"/>
    <x v="1"/>
    <n v="3.7571739999999998E-3"/>
  </r>
  <r>
    <x v="0"/>
    <x v="56"/>
    <x v="3"/>
    <x v="11"/>
    <x v="22"/>
    <x v="0"/>
    <x v="1"/>
    <n v="2.7367137E-2"/>
  </r>
  <r>
    <x v="0"/>
    <x v="57"/>
    <x v="3"/>
    <x v="11"/>
    <x v="22"/>
    <x v="0"/>
    <x v="1"/>
    <n v="0.213517821"/>
  </r>
  <r>
    <x v="0"/>
    <x v="58"/>
    <x v="3"/>
    <x v="11"/>
    <x v="22"/>
    <x v="0"/>
    <x v="1"/>
    <n v="1"/>
  </r>
  <r>
    <x v="0"/>
    <x v="48"/>
    <x v="3"/>
    <x v="11"/>
    <x v="23"/>
    <x v="0"/>
    <x v="1"/>
    <n v="1"/>
  </r>
  <r>
    <x v="0"/>
    <x v="49"/>
    <x v="3"/>
    <x v="11"/>
    <x v="23"/>
    <x v="0"/>
    <x v="1"/>
    <n v="1.038252473"/>
  </r>
  <r>
    <x v="0"/>
    <x v="50"/>
    <x v="3"/>
    <x v="11"/>
    <x v="23"/>
    <x v="0"/>
    <x v="1"/>
    <n v="1.1670772220000001"/>
  </r>
  <r>
    <x v="0"/>
    <x v="51"/>
    <x v="3"/>
    <x v="11"/>
    <x v="23"/>
    <x v="0"/>
    <x v="1"/>
    <n v="1"/>
  </r>
  <r>
    <x v="0"/>
    <x v="52"/>
    <x v="3"/>
    <x v="11"/>
    <x v="23"/>
    <x v="0"/>
    <x v="1"/>
    <n v="1.168988726"/>
  </r>
  <r>
    <x v="0"/>
    <x v="53"/>
    <x v="3"/>
    <x v="11"/>
    <x v="23"/>
    <x v="0"/>
    <x v="1"/>
    <n v="11270.471"/>
  </r>
  <r>
    <x v="0"/>
    <x v="54"/>
    <x v="3"/>
    <x v="11"/>
    <x v="23"/>
    <x v="0"/>
    <x v="1"/>
    <n v="1"/>
  </r>
  <r>
    <x v="0"/>
    <x v="55"/>
    <x v="3"/>
    <x v="11"/>
    <x v="23"/>
    <x v="0"/>
    <x v="1"/>
    <n v="1.637856E-3"/>
  </r>
  <r>
    <x v="0"/>
    <x v="56"/>
    <x v="3"/>
    <x v="11"/>
    <x v="23"/>
    <x v="0"/>
    <x v="1"/>
    <n v="3.8252473000000002E-2"/>
  </r>
  <r>
    <x v="0"/>
    <x v="57"/>
    <x v="3"/>
    <x v="11"/>
    <x v="23"/>
    <x v="0"/>
    <x v="1"/>
    <n v="0.12882474899999999"/>
  </r>
  <r>
    <x v="0"/>
    <x v="58"/>
    <x v="3"/>
    <x v="11"/>
    <x v="23"/>
    <x v="0"/>
    <x v="1"/>
    <n v="1"/>
  </r>
  <r>
    <x v="0"/>
    <x v="48"/>
    <x v="3"/>
    <x v="11"/>
    <x v="24"/>
    <x v="0"/>
    <x v="1"/>
    <n v="1"/>
  </r>
  <r>
    <x v="0"/>
    <x v="49"/>
    <x v="3"/>
    <x v="11"/>
    <x v="24"/>
    <x v="0"/>
    <x v="1"/>
    <n v="1.0182981630000001"/>
  </r>
  <r>
    <x v="0"/>
    <x v="50"/>
    <x v="3"/>
    <x v="11"/>
    <x v="24"/>
    <x v="0"/>
    <x v="1"/>
    <n v="1.219668551"/>
  </r>
  <r>
    <x v="0"/>
    <x v="51"/>
    <x v="3"/>
    <x v="11"/>
    <x v="24"/>
    <x v="0"/>
    <x v="1"/>
    <n v="1"/>
  </r>
  <r>
    <x v="0"/>
    <x v="52"/>
    <x v="3"/>
    <x v="11"/>
    <x v="24"/>
    <x v="0"/>
    <x v="1"/>
    <n v="1.263918238"/>
  </r>
  <r>
    <x v="0"/>
    <x v="53"/>
    <x v="3"/>
    <x v="11"/>
    <x v="24"/>
    <x v="0"/>
    <x v="1"/>
    <n v="297.02999"/>
  </r>
  <r>
    <x v="0"/>
    <x v="54"/>
    <x v="3"/>
    <x v="11"/>
    <x v="24"/>
    <x v="0"/>
    <x v="1"/>
    <n v="1"/>
  </r>
  <r>
    <x v="0"/>
    <x v="55"/>
    <x v="3"/>
    <x v="11"/>
    <x v="24"/>
    <x v="0"/>
    <x v="1"/>
    <n v="3.6280092E-2"/>
  </r>
  <r>
    <x v="0"/>
    <x v="56"/>
    <x v="3"/>
    <x v="11"/>
    <x v="24"/>
    <x v="0"/>
    <x v="1"/>
    <n v="1.8298162999999999E-2"/>
  </r>
  <r>
    <x v="0"/>
    <x v="57"/>
    <x v="3"/>
    <x v="11"/>
    <x v="24"/>
    <x v="0"/>
    <x v="1"/>
    <n v="0.20137038800000001"/>
  </r>
  <r>
    <x v="0"/>
    <x v="58"/>
    <x v="3"/>
    <x v="11"/>
    <x v="24"/>
    <x v="0"/>
    <x v="1"/>
    <n v="1"/>
  </r>
  <r>
    <x v="0"/>
    <x v="48"/>
    <x v="3"/>
    <x v="11"/>
    <x v="25"/>
    <x v="0"/>
    <x v="1"/>
    <n v="1"/>
  </r>
  <r>
    <x v="0"/>
    <x v="49"/>
    <x v="3"/>
    <x v="11"/>
    <x v="25"/>
    <x v="0"/>
    <x v="1"/>
    <n v="0.97948042899999999"/>
  </r>
  <r>
    <x v="0"/>
    <x v="50"/>
    <x v="3"/>
    <x v="11"/>
    <x v="25"/>
    <x v="0"/>
    <x v="1"/>
    <n v="1.1810372360000001"/>
  </r>
  <r>
    <x v="0"/>
    <x v="51"/>
    <x v="3"/>
    <x v="11"/>
    <x v="25"/>
    <x v="0"/>
    <x v="1"/>
    <n v="1"/>
  </r>
  <r>
    <x v="0"/>
    <x v="52"/>
    <x v="3"/>
    <x v="11"/>
    <x v="25"/>
    <x v="0"/>
    <x v="1"/>
    <n v="1.256040104"/>
  </r>
  <r>
    <x v="0"/>
    <x v="53"/>
    <x v="3"/>
    <x v="11"/>
    <x v="25"/>
    <x v="0"/>
    <x v="1"/>
    <n v="573.52080000000001"/>
  </r>
  <r>
    <x v="0"/>
    <x v="54"/>
    <x v="3"/>
    <x v="11"/>
    <x v="25"/>
    <x v="0"/>
    <x v="1"/>
    <n v="1"/>
  </r>
  <r>
    <x v="0"/>
    <x v="55"/>
    <x v="3"/>
    <x v="11"/>
    <x v="25"/>
    <x v="0"/>
    <x v="1"/>
    <n v="6.3505931000000002E-2"/>
  </r>
  <r>
    <x v="0"/>
    <x v="56"/>
    <x v="3"/>
    <x v="11"/>
    <x v="25"/>
    <x v="0"/>
    <x v="1"/>
    <n v="-2.0519571E-2"/>
  </r>
  <r>
    <x v="0"/>
    <x v="57"/>
    <x v="3"/>
    <x v="11"/>
    <x v="25"/>
    <x v="0"/>
    <x v="1"/>
    <n v="0.20155680600000001"/>
  </r>
  <r>
    <x v="0"/>
    <x v="58"/>
    <x v="3"/>
    <x v="11"/>
    <x v="25"/>
    <x v="0"/>
    <x v="1"/>
    <n v="1"/>
  </r>
  <r>
    <x v="0"/>
    <x v="48"/>
    <x v="3"/>
    <x v="11"/>
    <x v="26"/>
    <x v="0"/>
    <x v="1"/>
    <n v="1"/>
  </r>
  <r>
    <x v="0"/>
    <x v="49"/>
    <x v="3"/>
    <x v="11"/>
    <x v="26"/>
    <x v="0"/>
    <x v="1"/>
    <n v="1.0123298839999999"/>
  </r>
  <r>
    <x v="0"/>
    <x v="50"/>
    <x v="3"/>
    <x v="11"/>
    <x v="26"/>
    <x v="0"/>
    <x v="1"/>
    <n v="1.1630103570000001"/>
  </r>
  <r>
    <x v="0"/>
    <x v="51"/>
    <x v="3"/>
    <x v="11"/>
    <x v="26"/>
    <x v="0"/>
    <x v="1"/>
    <n v="1"/>
  </r>
  <r>
    <x v="0"/>
    <x v="52"/>
    <x v="3"/>
    <x v="11"/>
    <x v="26"/>
    <x v="0"/>
    <x v="1"/>
    <n v="1.1649236949999999"/>
  </r>
  <r>
    <x v="0"/>
    <x v="53"/>
    <x v="3"/>
    <x v="11"/>
    <x v="26"/>
    <x v="0"/>
    <x v="1"/>
    <n v="249.15989999999999"/>
  </r>
  <r>
    <x v="0"/>
    <x v="54"/>
    <x v="3"/>
    <x v="11"/>
    <x v="26"/>
    <x v="0"/>
    <x v="1"/>
    <n v="1"/>
  </r>
  <r>
    <x v="0"/>
    <x v="55"/>
    <x v="3"/>
    <x v="11"/>
    <x v="26"/>
    <x v="0"/>
    <x v="1"/>
    <n v="1.645159E-3"/>
  </r>
  <r>
    <x v="0"/>
    <x v="56"/>
    <x v="3"/>
    <x v="11"/>
    <x v="26"/>
    <x v="0"/>
    <x v="1"/>
    <n v="1.2329883999999999E-2"/>
  </r>
  <r>
    <x v="0"/>
    <x v="57"/>
    <x v="3"/>
    <x v="11"/>
    <x v="26"/>
    <x v="0"/>
    <x v="1"/>
    <n v="0.15068047400000001"/>
  </r>
  <r>
    <x v="0"/>
    <x v="58"/>
    <x v="3"/>
    <x v="11"/>
    <x v="26"/>
    <x v="0"/>
    <x v="1"/>
    <n v="1"/>
  </r>
  <r>
    <x v="0"/>
    <x v="48"/>
    <x v="3"/>
    <x v="11"/>
    <x v="27"/>
    <x v="0"/>
    <x v="1"/>
    <n v="1"/>
  </r>
  <r>
    <x v="0"/>
    <x v="49"/>
    <x v="3"/>
    <x v="11"/>
    <x v="27"/>
    <x v="0"/>
    <x v="1"/>
    <n v="1.0364156099999999"/>
  </r>
  <r>
    <x v="0"/>
    <x v="50"/>
    <x v="3"/>
    <x v="11"/>
    <x v="27"/>
    <x v="0"/>
    <x v="1"/>
    <n v="1.230761545"/>
  </r>
  <r>
    <x v="0"/>
    <x v="51"/>
    <x v="3"/>
    <x v="11"/>
    <x v="27"/>
    <x v="0"/>
    <x v="1"/>
    <n v="1"/>
  </r>
  <r>
    <x v="0"/>
    <x v="52"/>
    <x v="3"/>
    <x v="11"/>
    <x v="27"/>
    <x v="0"/>
    <x v="1"/>
    <n v="1.266285691"/>
  </r>
  <r>
    <x v="0"/>
    <x v="53"/>
    <x v="3"/>
    <x v="11"/>
    <x v="27"/>
    <x v="0"/>
    <x v="1"/>
    <n v="46.515836939000003"/>
  </r>
  <r>
    <x v="0"/>
    <x v="54"/>
    <x v="3"/>
    <x v="11"/>
    <x v="27"/>
    <x v="0"/>
    <x v="1"/>
    <n v="1"/>
  </r>
  <r>
    <x v="0"/>
    <x v="55"/>
    <x v="3"/>
    <x v="11"/>
    <x v="27"/>
    <x v="0"/>
    <x v="1"/>
    <n v="2.8863548999999999E-2"/>
  </r>
  <r>
    <x v="0"/>
    <x v="56"/>
    <x v="3"/>
    <x v="11"/>
    <x v="27"/>
    <x v="0"/>
    <x v="1"/>
    <n v="3.6415610000000001E-2"/>
  </r>
  <r>
    <x v="0"/>
    <x v="57"/>
    <x v="3"/>
    <x v="11"/>
    <x v="27"/>
    <x v="0"/>
    <x v="1"/>
    <n v="0.194345935"/>
  </r>
  <r>
    <x v="0"/>
    <x v="58"/>
    <x v="3"/>
    <x v="11"/>
    <x v="27"/>
    <x v="0"/>
    <x v="1"/>
    <n v="1"/>
  </r>
  <r>
    <x v="0"/>
    <x v="48"/>
    <x v="3"/>
    <x v="11"/>
    <x v="28"/>
    <x v="0"/>
    <x v="1"/>
    <n v="1"/>
  </r>
  <r>
    <x v="0"/>
    <x v="49"/>
    <x v="3"/>
    <x v="11"/>
    <x v="28"/>
    <x v="0"/>
    <x v="1"/>
    <n v="1.031619402"/>
  </r>
  <r>
    <x v="0"/>
    <x v="50"/>
    <x v="3"/>
    <x v="11"/>
    <x v="28"/>
    <x v="0"/>
    <x v="1"/>
    <n v="1.1519660249999999"/>
  </r>
  <r>
    <x v="0"/>
    <x v="51"/>
    <x v="3"/>
    <x v="11"/>
    <x v="28"/>
    <x v="0"/>
    <x v="1"/>
    <n v="1"/>
  </r>
  <r>
    <x v="0"/>
    <x v="52"/>
    <x v="3"/>
    <x v="11"/>
    <x v="28"/>
    <x v="0"/>
    <x v="1"/>
    <n v="1.1547737490000001"/>
  </r>
  <r>
    <x v="0"/>
    <x v="53"/>
    <x v="3"/>
    <x v="11"/>
    <x v="28"/>
    <x v="0"/>
    <x v="1"/>
    <n v="1317.0823"/>
  </r>
  <r>
    <x v="0"/>
    <x v="54"/>
    <x v="3"/>
    <x v="11"/>
    <x v="28"/>
    <x v="0"/>
    <x v="1"/>
    <n v="1"/>
  </r>
  <r>
    <x v="0"/>
    <x v="55"/>
    <x v="3"/>
    <x v="11"/>
    <x v="28"/>
    <x v="0"/>
    <x v="1"/>
    <n v="2.437332E-3"/>
  </r>
  <r>
    <x v="0"/>
    <x v="56"/>
    <x v="3"/>
    <x v="11"/>
    <x v="28"/>
    <x v="0"/>
    <x v="1"/>
    <n v="3.1619401999999998E-2"/>
  </r>
  <r>
    <x v="0"/>
    <x v="57"/>
    <x v="3"/>
    <x v="11"/>
    <x v="28"/>
    <x v="0"/>
    <x v="1"/>
    <n v="0.120346623"/>
  </r>
  <r>
    <x v="0"/>
    <x v="58"/>
    <x v="3"/>
    <x v="11"/>
    <x v="28"/>
    <x v="0"/>
    <x v="1"/>
    <n v="1"/>
  </r>
  <r>
    <x v="0"/>
    <x v="48"/>
    <x v="3"/>
    <x v="11"/>
    <x v="29"/>
    <x v="0"/>
    <x v="1"/>
    <n v="1"/>
  </r>
  <r>
    <x v="0"/>
    <x v="49"/>
    <x v="3"/>
    <x v="11"/>
    <x v="29"/>
    <x v="0"/>
    <x v="1"/>
    <n v="1.034054193"/>
  </r>
  <r>
    <x v="0"/>
    <x v="50"/>
    <x v="3"/>
    <x v="11"/>
    <x v="29"/>
    <x v="0"/>
    <x v="1"/>
    <n v="1.160711034"/>
  </r>
  <r>
    <x v="0"/>
    <x v="51"/>
    <x v="3"/>
    <x v="11"/>
    <x v="29"/>
    <x v="0"/>
    <x v="1"/>
    <n v="1"/>
  </r>
  <r>
    <x v="0"/>
    <x v="52"/>
    <x v="3"/>
    <x v="11"/>
    <x v="29"/>
    <x v="0"/>
    <x v="1"/>
    <n v="1.1858001680000001"/>
  </r>
  <r>
    <x v="0"/>
    <x v="53"/>
    <x v="3"/>
    <x v="11"/>
    <x v="29"/>
    <x v="0"/>
    <x v="1"/>
    <n v="663.94500000000005"/>
  </r>
  <r>
    <x v="0"/>
    <x v="54"/>
    <x v="3"/>
    <x v="11"/>
    <x v="29"/>
    <x v="0"/>
    <x v="1"/>
    <n v="1"/>
  </r>
  <r>
    <x v="0"/>
    <x v="55"/>
    <x v="3"/>
    <x v="11"/>
    <x v="29"/>
    <x v="0"/>
    <x v="1"/>
    <n v="2.1615315E-2"/>
  </r>
  <r>
    <x v="0"/>
    <x v="56"/>
    <x v="3"/>
    <x v="11"/>
    <x v="29"/>
    <x v="0"/>
    <x v="1"/>
    <n v="3.4054193000000003E-2"/>
  </r>
  <r>
    <x v="0"/>
    <x v="57"/>
    <x v="3"/>
    <x v="11"/>
    <x v="29"/>
    <x v="0"/>
    <x v="1"/>
    <n v="0.12665683999999999"/>
  </r>
  <r>
    <x v="0"/>
    <x v="58"/>
    <x v="3"/>
    <x v="11"/>
    <x v="29"/>
    <x v="0"/>
    <x v="1"/>
    <n v="1"/>
  </r>
  <r>
    <x v="0"/>
    <x v="48"/>
    <x v="3"/>
    <x v="11"/>
    <x v="30"/>
    <x v="0"/>
    <x v="1"/>
    <n v="1"/>
  </r>
  <r>
    <x v="0"/>
    <x v="49"/>
    <x v="3"/>
    <x v="11"/>
    <x v="30"/>
    <x v="0"/>
    <x v="1"/>
    <n v="1.0293988039999999"/>
  </r>
  <r>
    <x v="0"/>
    <x v="50"/>
    <x v="3"/>
    <x v="11"/>
    <x v="30"/>
    <x v="0"/>
    <x v="1"/>
    <n v="1.2779907880000001"/>
  </r>
  <r>
    <x v="0"/>
    <x v="51"/>
    <x v="3"/>
    <x v="11"/>
    <x v="30"/>
    <x v="0"/>
    <x v="1"/>
    <n v="1"/>
  </r>
  <r>
    <x v="0"/>
    <x v="52"/>
    <x v="3"/>
    <x v="11"/>
    <x v="30"/>
    <x v="0"/>
    <x v="1"/>
    <n v="1.337419049"/>
  </r>
  <r>
    <x v="0"/>
    <x v="53"/>
    <x v="3"/>
    <x v="11"/>
    <x v="30"/>
    <x v="0"/>
    <x v="1"/>
    <n v="53.043205641"/>
  </r>
  <r>
    <x v="0"/>
    <x v="54"/>
    <x v="3"/>
    <x v="11"/>
    <x v="30"/>
    <x v="0"/>
    <x v="1"/>
    <n v="1"/>
  </r>
  <r>
    <x v="0"/>
    <x v="55"/>
    <x v="3"/>
    <x v="11"/>
    <x v="30"/>
    <x v="0"/>
    <x v="1"/>
    <n v="4.6501321999999998E-2"/>
  </r>
  <r>
    <x v="0"/>
    <x v="56"/>
    <x v="3"/>
    <x v="11"/>
    <x v="30"/>
    <x v="0"/>
    <x v="1"/>
    <n v="2.9398804000000001E-2"/>
  </r>
  <r>
    <x v="0"/>
    <x v="57"/>
    <x v="3"/>
    <x v="11"/>
    <x v="30"/>
    <x v="0"/>
    <x v="1"/>
    <n v="0.24859198399999999"/>
  </r>
  <r>
    <x v="0"/>
    <x v="58"/>
    <x v="3"/>
    <x v="11"/>
    <x v="30"/>
    <x v="0"/>
    <x v="1"/>
    <n v="1"/>
  </r>
  <r>
    <x v="0"/>
    <x v="48"/>
    <x v="3"/>
    <x v="11"/>
    <x v="31"/>
    <x v="0"/>
    <x v="1"/>
    <n v="1"/>
  </r>
  <r>
    <x v="0"/>
    <x v="49"/>
    <x v="3"/>
    <x v="11"/>
    <x v="31"/>
    <x v="0"/>
    <x v="1"/>
    <n v="1.0168786139999999"/>
  </r>
  <r>
    <x v="0"/>
    <x v="50"/>
    <x v="3"/>
    <x v="11"/>
    <x v="31"/>
    <x v="0"/>
    <x v="1"/>
    <n v="1.14893478"/>
  </r>
  <r>
    <x v="0"/>
    <x v="51"/>
    <x v="3"/>
    <x v="11"/>
    <x v="31"/>
    <x v="0"/>
    <x v="1"/>
    <n v="1"/>
  </r>
  <r>
    <x v="0"/>
    <x v="52"/>
    <x v="3"/>
    <x v="11"/>
    <x v="31"/>
    <x v="0"/>
    <x v="1"/>
    <n v="1.161222888"/>
  </r>
  <r>
    <x v="0"/>
    <x v="53"/>
    <x v="3"/>
    <x v="11"/>
    <x v="31"/>
    <x v="0"/>
    <x v="1"/>
    <n v="61.532231572000001"/>
  </r>
  <r>
    <x v="0"/>
    <x v="54"/>
    <x v="3"/>
    <x v="11"/>
    <x v="31"/>
    <x v="0"/>
    <x v="1"/>
    <n v="1"/>
  </r>
  <r>
    <x v="0"/>
    <x v="55"/>
    <x v="3"/>
    <x v="11"/>
    <x v="31"/>
    <x v="0"/>
    <x v="1"/>
    <n v="1.0695217999999999E-2"/>
  </r>
  <r>
    <x v="0"/>
    <x v="56"/>
    <x v="3"/>
    <x v="11"/>
    <x v="31"/>
    <x v="0"/>
    <x v="1"/>
    <n v="1.6878614E-2"/>
  </r>
  <r>
    <x v="0"/>
    <x v="57"/>
    <x v="3"/>
    <x v="11"/>
    <x v="31"/>
    <x v="0"/>
    <x v="1"/>
    <n v="0.132056166"/>
  </r>
  <r>
    <x v="0"/>
    <x v="58"/>
    <x v="3"/>
    <x v="11"/>
    <x v="31"/>
    <x v="0"/>
    <x v="1"/>
    <n v="1"/>
  </r>
  <r>
    <x v="0"/>
    <x v="48"/>
    <x v="3"/>
    <x v="12"/>
    <x v="22"/>
    <x v="0"/>
    <x v="1"/>
    <n v="1"/>
  </r>
  <r>
    <x v="0"/>
    <x v="49"/>
    <x v="3"/>
    <x v="12"/>
    <x v="22"/>
    <x v="0"/>
    <x v="1"/>
    <n v="1"/>
  </r>
  <r>
    <x v="0"/>
    <x v="50"/>
    <x v="3"/>
    <x v="12"/>
    <x v="22"/>
    <x v="0"/>
    <x v="1"/>
    <n v="1.080799265"/>
  </r>
  <r>
    <x v="0"/>
    <x v="51"/>
    <x v="3"/>
    <x v="12"/>
    <x v="22"/>
    <x v="0"/>
    <x v="1"/>
    <n v="1"/>
  </r>
  <r>
    <x v="0"/>
    <x v="52"/>
    <x v="3"/>
    <x v="12"/>
    <x v="22"/>
    <x v="0"/>
    <x v="1"/>
    <n v="1.099264649"/>
  </r>
  <r>
    <x v="0"/>
    <x v="53"/>
    <x v="3"/>
    <x v="12"/>
    <x v="22"/>
    <x v="0"/>
    <x v="1"/>
    <n v="187.66596999999999"/>
  </r>
  <r>
    <x v="0"/>
    <x v="54"/>
    <x v="3"/>
    <x v="12"/>
    <x v="22"/>
    <x v="0"/>
    <x v="1"/>
    <n v="1"/>
  </r>
  <r>
    <x v="0"/>
    <x v="55"/>
    <x v="3"/>
    <x v="12"/>
    <x v="22"/>
    <x v="0"/>
    <x v="1"/>
    <n v="1.7084934E-2"/>
  </r>
  <r>
    <x v="0"/>
    <x v="56"/>
    <x v="3"/>
    <x v="12"/>
    <x v="22"/>
    <x v="0"/>
    <x v="1"/>
    <n v="0"/>
  </r>
  <r>
    <x v="0"/>
    <x v="57"/>
    <x v="3"/>
    <x v="12"/>
    <x v="22"/>
    <x v="0"/>
    <x v="1"/>
    <n v="8.0799264999999995E-2"/>
  </r>
  <r>
    <x v="0"/>
    <x v="58"/>
    <x v="3"/>
    <x v="12"/>
    <x v="22"/>
    <x v="0"/>
    <x v="1"/>
    <n v="1"/>
  </r>
  <r>
    <x v="0"/>
    <x v="48"/>
    <x v="3"/>
    <x v="12"/>
    <x v="23"/>
    <x v="0"/>
    <x v="1"/>
    <n v="1"/>
  </r>
  <r>
    <x v="0"/>
    <x v="49"/>
    <x v="3"/>
    <x v="12"/>
    <x v="23"/>
    <x v="0"/>
    <x v="1"/>
    <n v="1"/>
  </r>
  <r>
    <x v="0"/>
    <x v="50"/>
    <x v="3"/>
    <x v="12"/>
    <x v="23"/>
    <x v="0"/>
    <x v="1"/>
    <n v="1.085510089"/>
  </r>
  <r>
    <x v="0"/>
    <x v="51"/>
    <x v="3"/>
    <x v="12"/>
    <x v="23"/>
    <x v="0"/>
    <x v="1"/>
    <n v="1"/>
  </r>
  <r>
    <x v="0"/>
    <x v="52"/>
    <x v="3"/>
    <x v="12"/>
    <x v="23"/>
    <x v="0"/>
    <x v="1"/>
    <n v="1.159074519"/>
  </r>
  <r>
    <x v="0"/>
    <x v="53"/>
    <x v="3"/>
    <x v="12"/>
    <x v="23"/>
    <x v="0"/>
    <x v="1"/>
    <n v="2776.4549000000002"/>
  </r>
  <r>
    <x v="0"/>
    <x v="54"/>
    <x v="3"/>
    <x v="12"/>
    <x v="23"/>
    <x v="0"/>
    <x v="1"/>
    <n v="1"/>
  </r>
  <r>
    <x v="0"/>
    <x v="55"/>
    <x v="3"/>
    <x v="12"/>
    <x v="23"/>
    <x v="0"/>
    <x v="1"/>
    <n v="6.7769458000000005E-2"/>
  </r>
  <r>
    <x v="0"/>
    <x v="56"/>
    <x v="3"/>
    <x v="12"/>
    <x v="23"/>
    <x v="0"/>
    <x v="1"/>
    <n v="0"/>
  </r>
  <r>
    <x v="0"/>
    <x v="57"/>
    <x v="3"/>
    <x v="12"/>
    <x v="23"/>
    <x v="0"/>
    <x v="1"/>
    <n v="8.5510088999999997E-2"/>
  </r>
  <r>
    <x v="0"/>
    <x v="58"/>
    <x v="3"/>
    <x v="12"/>
    <x v="23"/>
    <x v="0"/>
    <x v="1"/>
    <n v="1"/>
  </r>
  <r>
    <x v="0"/>
    <x v="48"/>
    <x v="3"/>
    <x v="12"/>
    <x v="24"/>
    <x v="0"/>
    <x v="1"/>
    <n v="1"/>
  </r>
  <r>
    <x v="0"/>
    <x v="49"/>
    <x v="3"/>
    <x v="12"/>
    <x v="24"/>
    <x v="0"/>
    <x v="1"/>
    <n v="1"/>
  </r>
  <r>
    <x v="0"/>
    <x v="50"/>
    <x v="3"/>
    <x v="12"/>
    <x v="24"/>
    <x v="0"/>
    <x v="1"/>
    <n v="1.094783818"/>
  </r>
  <r>
    <x v="0"/>
    <x v="51"/>
    <x v="3"/>
    <x v="12"/>
    <x v="24"/>
    <x v="0"/>
    <x v="1"/>
    <n v="1"/>
  </r>
  <r>
    <x v="0"/>
    <x v="52"/>
    <x v="3"/>
    <x v="12"/>
    <x v="24"/>
    <x v="0"/>
    <x v="1"/>
    <n v="1.168018279"/>
  </r>
  <r>
    <x v="0"/>
    <x v="53"/>
    <x v="3"/>
    <x v="12"/>
    <x v="24"/>
    <x v="0"/>
    <x v="1"/>
    <n v="2319.6370999999999"/>
  </r>
  <r>
    <x v="0"/>
    <x v="54"/>
    <x v="3"/>
    <x v="12"/>
    <x v="24"/>
    <x v="0"/>
    <x v="1"/>
    <n v="1"/>
  </r>
  <r>
    <x v="0"/>
    <x v="55"/>
    <x v="3"/>
    <x v="12"/>
    <x v="24"/>
    <x v="0"/>
    <x v="1"/>
    <n v="6.6893991999999999E-2"/>
  </r>
  <r>
    <x v="0"/>
    <x v="56"/>
    <x v="3"/>
    <x v="12"/>
    <x v="24"/>
    <x v="0"/>
    <x v="1"/>
    <n v="0"/>
  </r>
  <r>
    <x v="0"/>
    <x v="57"/>
    <x v="3"/>
    <x v="12"/>
    <x v="24"/>
    <x v="0"/>
    <x v="1"/>
    <n v="9.4783818000000006E-2"/>
  </r>
  <r>
    <x v="0"/>
    <x v="58"/>
    <x v="3"/>
    <x v="12"/>
    <x v="24"/>
    <x v="0"/>
    <x v="1"/>
    <n v="1"/>
  </r>
  <r>
    <x v="0"/>
    <x v="48"/>
    <x v="3"/>
    <x v="12"/>
    <x v="25"/>
    <x v="0"/>
    <x v="1"/>
    <n v="1"/>
  </r>
  <r>
    <x v="0"/>
    <x v="49"/>
    <x v="3"/>
    <x v="12"/>
    <x v="25"/>
    <x v="0"/>
    <x v="1"/>
    <n v="1"/>
  </r>
  <r>
    <x v="0"/>
    <x v="50"/>
    <x v="3"/>
    <x v="12"/>
    <x v="25"/>
    <x v="0"/>
    <x v="1"/>
    <n v="1.122323916"/>
  </r>
  <r>
    <x v="0"/>
    <x v="51"/>
    <x v="3"/>
    <x v="12"/>
    <x v="25"/>
    <x v="0"/>
    <x v="1"/>
    <n v="1"/>
  </r>
  <r>
    <x v="0"/>
    <x v="52"/>
    <x v="3"/>
    <x v="12"/>
    <x v="25"/>
    <x v="0"/>
    <x v="1"/>
    <n v="1.2304462439999999"/>
  </r>
  <r>
    <x v="0"/>
    <x v="53"/>
    <x v="3"/>
    <x v="12"/>
    <x v="25"/>
    <x v="0"/>
    <x v="1"/>
    <n v="1958.1378"/>
  </r>
  <r>
    <x v="0"/>
    <x v="54"/>
    <x v="3"/>
    <x v="12"/>
    <x v="25"/>
    <x v="0"/>
    <x v="1"/>
    <n v="1"/>
  </r>
  <r>
    <x v="0"/>
    <x v="55"/>
    <x v="3"/>
    <x v="12"/>
    <x v="25"/>
    <x v="0"/>
    <x v="1"/>
    <n v="9.6337899000000005E-2"/>
  </r>
  <r>
    <x v="0"/>
    <x v="56"/>
    <x v="3"/>
    <x v="12"/>
    <x v="25"/>
    <x v="0"/>
    <x v="1"/>
    <n v="0"/>
  </r>
  <r>
    <x v="0"/>
    <x v="57"/>
    <x v="3"/>
    <x v="12"/>
    <x v="25"/>
    <x v="0"/>
    <x v="1"/>
    <n v="0.122323916"/>
  </r>
  <r>
    <x v="0"/>
    <x v="58"/>
    <x v="3"/>
    <x v="12"/>
    <x v="25"/>
    <x v="0"/>
    <x v="1"/>
    <n v="1"/>
  </r>
  <r>
    <x v="0"/>
    <x v="48"/>
    <x v="3"/>
    <x v="12"/>
    <x v="26"/>
    <x v="0"/>
    <x v="1"/>
    <n v="1"/>
  </r>
  <r>
    <x v="0"/>
    <x v="49"/>
    <x v="3"/>
    <x v="12"/>
    <x v="26"/>
    <x v="0"/>
    <x v="1"/>
    <n v="1"/>
  </r>
  <r>
    <x v="0"/>
    <x v="50"/>
    <x v="3"/>
    <x v="12"/>
    <x v="26"/>
    <x v="0"/>
    <x v="1"/>
    <n v="1.0699533510000001"/>
  </r>
  <r>
    <x v="0"/>
    <x v="51"/>
    <x v="3"/>
    <x v="12"/>
    <x v="26"/>
    <x v="0"/>
    <x v="1"/>
    <n v="1"/>
  </r>
  <r>
    <x v="0"/>
    <x v="52"/>
    <x v="3"/>
    <x v="12"/>
    <x v="26"/>
    <x v="0"/>
    <x v="1"/>
    <n v="1.082141936"/>
  </r>
  <r>
    <x v="0"/>
    <x v="53"/>
    <x v="3"/>
    <x v="12"/>
    <x v="26"/>
    <x v="0"/>
    <x v="1"/>
    <n v="2651.7465000000002"/>
  </r>
  <r>
    <x v="0"/>
    <x v="54"/>
    <x v="3"/>
    <x v="12"/>
    <x v="26"/>
    <x v="0"/>
    <x v="1"/>
    <n v="1"/>
  </r>
  <r>
    <x v="0"/>
    <x v="55"/>
    <x v="3"/>
    <x v="12"/>
    <x v="26"/>
    <x v="0"/>
    <x v="1"/>
    <n v="1.1391696999999999E-2"/>
  </r>
  <r>
    <x v="0"/>
    <x v="56"/>
    <x v="3"/>
    <x v="12"/>
    <x v="26"/>
    <x v="0"/>
    <x v="1"/>
    <n v="0"/>
  </r>
  <r>
    <x v="0"/>
    <x v="57"/>
    <x v="3"/>
    <x v="12"/>
    <x v="26"/>
    <x v="0"/>
    <x v="1"/>
    <n v="6.9953350999999997E-2"/>
  </r>
  <r>
    <x v="0"/>
    <x v="58"/>
    <x v="3"/>
    <x v="12"/>
    <x v="26"/>
    <x v="0"/>
    <x v="1"/>
    <n v="1"/>
  </r>
  <r>
    <x v="0"/>
    <x v="48"/>
    <x v="3"/>
    <x v="12"/>
    <x v="27"/>
    <x v="0"/>
    <x v="1"/>
    <n v="1"/>
  </r>
  <r>
    <x v="0"/>
    <x v="49"/>
    <x v="3"/>
    <x v="12"/>
    <x v="27"/>
    <x v="0"/>
    <x v="1"/>
    <n v="1"/>
  </r>
  <r>
    <x v="0"/>
    <x v="50"/>
    <x v="3"/>
    <x v="12"/>
    <x v="27"/>
    <x v="0"/>
    <x v="1"/>
    <n v="1.078935569"/>
  </r>
  <r>
    <x v="0"/>
    <x v="51"/>
    <x v="3"/>
    <x v="12"/>
    <x v="27"/>
    <x v="0"/>
    <x v="1"/>
    <n v="1"/>
  </r>
  <r>
    <x v="0"/>
    <x v="52"/>
    <x v="3"/>
    <x v="12"/>
    <x v="27"/>
    <x v="0"/>
    <x v="1"/>
    <n v="1.5100936700000001"/>
  </r>
  <r>
    <x v="0"/>
    <x v="53"/>
    <x v="3"/>
    <x v="12"/>
    <x v="27"/>
    <x v="0"/>
    <x v="1"/>
    <n v="147.56686999999999"/>
  </r>
  <r>
    <x v="0"/>
    <x v="54"/>
    <x v="3"/>
    <x v="12"/>
    <x v="27"/>
    <x v="0"/>
    <x v="1"/>
    <n v="1"/>
  </r>
  <r>
    <x v="0"/>
    <x v="55"/>
    <x v="3"/>
    <x v="12"/>
    <x v="27"/>
    <x v="0"/>
    <x v="1"/>
    <n v="0.399614317"/>
  </r>
  <r>
    <x v="0"/>
    <x v="56"/>
    <x v="3"/>
    <x v="12"/>
    <x v="27"/>
    <x v="0"/>
    <x v="1"/>
    <n v="0"/>
  </r>
  <r>
    <x v="0"/>
    <x v="57"/>
    <x v="3"/>
    <x v="12"/>
    <x v="27"/>
    <x v="0"/>
    <x v="1"/>
    <n v="7.8935568999999997E-2"/>
  </r>
  <r>
    <x v="0"/>
    <x v="58"/>
    <x v="3"/>
    <x v="12"/>
    <x v="27"/>
    <x v="0"/>
    <x v="1"/>
    <n v="1"/>
  </r>
  <r>
    <x v="0"/>
    <x v="48"/>
    <x v="3"/>
    <x v="12"/>
    <x v="28"/>
    <x v="0"/>
    <x v="1"/>
    <n v="1"/>
  </r>
  <r>
    <x v="0"/>
    <x v="49"/>
    <x v="3"/>
    <x v="12"/>
    <x v="28"/>
    <x v="0"/>
    <x v="1"/>
    <n v="1"/>
  </r>
  <r>
    <x v="0"/>
    <x v="50"/>
    <x v="3"/>
    <x v="12"/>
    <x v="28"/>
    <x v="0"/>
    <x v="1"/>
    <n v="1.081752574"/>
  </r>
  <r>
    <x v="0"/>
    <x v="51"/>
    <x v="3"/>
    <x v="12"/>
    <x v="28"/>
    <x v="0"/>
    <x v="1"/>
    <n v="1"/>
  </r>
  <r>
    <x v="0"/>
    <x v="52"/>
    <x v="3"/>
    <x v="12"/>
    <x v="28"/>
    <x v="0"/>
    <x v="1"/>
    <n v="1.1368889209999999"/>
  </r>
  <r>
    <x v="0"/>
    <x v="53"/>
    <x v="3"/>
    <x v="12"/>
    <x v="28"/>
    <x v="0"/>
    <x v="1"/>
    <n v="2732.1691999999998"/>
  </r>
  <r>
    <x v="0"/>
    <x v="54"/>
    <x v="3"/>
    <x v="12"/>
    <x v="28"/>
    <x v="0"/>
    <x v="1"/>
    <n v="1"/>
  </r>
  <r>
    <x v="0"/>
    <x v="55"/>
    <x v="3"/>
    <x v="12"/>
    <x v="28"/>
    <x v="0"/>
    <x v="1"/>
    <n v="5.0969462E-2"/>
  </r>
  <r>
    <x v="0"/>
    <x v="56"/>
    <x v="3"/>
    <x v="12"/>
    <x v="28"/>
    <x v="0"/>
    <x v="1"/>
    <n v="0"/>
  </r>
  <r>
    <x v="0"/>
    <x v="57"/>
    <x v="3"/>
    <x v="12"/>
    <x v="28"/>
    <x v="0"/>
    <x v="1"/>
    <n v="8.1752573999999995E-2"/>
  </r>
  <r>
    <x v="0"/>
    <x v="58"/>
    <x v="3"/>
    <x v="12"/>
    <x v="28"/>
    <x v="0"/>
    <x v="1"/>
    <n v="1"/>
  </r>
  <r>
    <x v="0"/>
    <x v="48"/>
    <x v="3"/>
    <x v="12"/>
    <x v="29"/>
    <x v="0"/>
    <x v="1"/>
    <n v="1"/>
  </r>
  <r>
    <x v="0"/>
    <x v="49"/>
    <x v="3"/>
    <x v="12"/>
    <x v="29"/>
    <x v="0"/>
    <x v="1"/>
    <n v="1"/>
  </r>
  <r>
    <x v="0"/>
    <x v="50"/>
    <x v="3"/>
    <x v="12"/>
    <x v="29"/>
    <x v="0"/>
    <x v="1"/>
    <n v="1.090352848"/>
  </r>
  <r>
    <x v="0"/>
    <x v="51"/>
    <x v="3"/>
    <x v="12"/>
    <x v="29"/>
    <x v="0"/>
    <x v="1"/>
    <n v="1"/>
  </r>
  <r>
    <x v="0"/>
    <x v="52"/>
    <x v="3"/>
    <x v="12"/>
    <x v="29"/>
    <x v="0"/>
    <x v="1"/>
    <n v="1.2339695749999999"/>
  </r>
  <r>
    <x v="0"/>
    <x v="53"/>
    <x v="3"/>
    <x v="12"/>
    <x v="29"/>
    <x v="0"/>
    <x v="1"/>
    <n v="2358.9899999999998"/>
  </r>
  <r>
    <x v="0"/>
    <x v="54"/>
    <x v="3"/>
    <x v="12"/>
    <x v="29"/>
    <x v="0"/>
    <x v="1"/>
    <n v="1"/>
  </r>
  <r>
    <x v="0"/>
    <x v="55"/>
    <x v="3"/>
    <x v="12"/>
    <x v="29"/>
    <x v="0"/>
    <x v="1"/>
    <n v="0.13171582700000001"/>
  </r>
  <r>
    <x v="0"/>
    <x v="56"/>
    <x v="3"/>
    <x v="12"/>
    <x v="29"/>
    <x v="0"/>
    <x v="1"/>
    <n v="0"/>
  </r>
  <r>
    <x v="0"/>
    <x v="57"/>
    <x v="3"/>
    <x v="12"/>
    <x v="29"/>
    <x v="0"/>
    <x v="1"/>
    <n v="9.0352847999999999E-2"/>
  </r>
  <r>
    <x v="0"/>
    <x v="58"/>
    <x v="3"/>
    <x v="12"/>
    <x v="29"/>
    <x v="0"/>
    <x v="1"/>
    <n v="1"/>
  </r>
  <r>
    <x v="0"/>
    <x v="48"/>
    <x v="3"/>
    <x v="12"/>
    <x v="30"/>
    <x v="0"/>
    <x v="1"/>
    <n v="1"/>
  </r>
  <r>
    <x v="0"/>
    <x v="49"/>
    <x v="3"/>
    <x v="12"/>
    <x v="30"/>
    <x v="0"/>
    <x v="1"/>
    <n v="1"/>
  </r>
  <r>
    <x v="0"/>
    <x v="50"/>
    <x v="3"/>
    <x v="12"/>
    <x v="30"/>
    <x v="0"/>
    <x v="1"/>
    <n v="1.0914329140000001"/>
  </r>
  <r>
    <x v="0"/>
    <x v="51"/>
    <x v="3"/>
    <x v="12"/>
    <x v="30"/>
    <x v="0"/>
    <x v="1"/>
    <n v="1"/>
  </r>
  <r>
    <x v="0"/>
    <x v="52"/>
    <x v="3"/>
    <x v="12"/>
    <x v="30"/>
    <x v="0"/>
    <x v="1"/>
    <n v="1.259066488"/>
  </r>
  <r>
    <x v="0"/>
    <x v="53"/>
    <x v="3"/>
    <x v="12"/>
    <x v="30"/>
    <x v="0"/>
    <x v="1"/>
    <n v="1112.5718999999999"/>
  </r>
  <r>
    <x v="0"/>
    <x v="54"/>
    <x v="3"/>
    <x v="12"/>
    <x v="30"/>
    <x v="0"/>
    <x v="1"/>
    <n v="1"/>
  </r>
  <r>
    <x v="0"/>
    <x v="55"/>
    <x v="3"/>
    <x v="12"/>
    <x v="30"/>
    <x v="0"/>
    <x v="1"/>
    <n v="0.15359036000000001"/>
  </r>
  <r>
    <x v="0"/>
    <x v="56"/>
    <x v="3"/>
    <x v="12"/>
    <x v="30"/>
    <x v="0"/>
    <x v="1"/>
    <n v="0"/>
  </r>
  <r>
    <x v="0"/>
    <x v="57"/>
    <x v="3"/>
    <x v="12"/>
    <x v="30"/>
    <x v="0"/>
    <x v="1"/>
    <n v="9.1432914000000004E-2"/>
  </r>
  <r>
    <x v="0"/>
    <x v="58"/>
    <x v="3"/>
    <x v="12"/>
    <x v="30"/>
    <x v="0"/>
    <x v="1"/>
    <n v="1"/>
  </r>
  <r>
    <x v="0"/>
    <x v="48"/>
    <x v="3"/>
    <x v="12"/>
    <x v="31"/>
    <x v="0"/>
    <x v="1"/>
    <n v="1"/>
  </r>
  <r>
    <x v="0"/>
    <x v="49"/>
    <x v="3"/>
    <x v="12"/>
    <x v="31"/>
    <x v="0"/>
    <x v="1"/>
    <n v="1"/>
  </r>
  <r>
    <x v="0"/>
    <x v="50"/>
    <x v="3"/>
    <x v="12"/>
    <x v="31"/>
    <x v="0"/>
    <x v="1"/>
    <n v="1.0751272569999999"/>
  </r>
  <r>
    <x v="0"/>
    <x v="51"/>
    <x v="3"/>
    <x v="12"/>
    <x v="31"/>
    <x v="0"/>
    <x v="1"/>
    <n v="1"/>
  </r>
  <r>
    <x v="0"/>
    <x v="52"/>
    <x v="3"/>
    <x v="12"/>
    <x v="31"/>
    <x v="0"/>
    <x v="1"/>
    <n v="1.1931769130000001"/>
  </r>
  <r>
    <x v="0"/>
    <x v="53"/>
    <x v="3"/>
    <x v="12"/>
    <x v="31"/>
    <x v="0"/>
    <x v="1"/>
    <n v="567.19862000000001"/>
  </r>
  <r>
    <x v="0"/>
    <x v="54"/>
    <x v="3"/>
    <x v="12"/>
    <x v="31"/>
    <x v="0"/>
    <x v="1"/>
    <n v="1"/>
  </r>
  <r>
    <x v="0"/>
    <x v="55"/>
    <x v="3"/>
    <x v="12"/>
    <x v="31"/>
    <x v="0"/>
    <x v="1"/>
    <n v="0.10980063599999999"/>
  </r>
  <r>
    <x v="0"/>
    <x v="56"/>
    <x v="3"/>
    <x v="12"/>
    <x v="31"/>
    <x v="0"/>
    <x v="1"/>
    <n v="0"/>
  </r>
  <r>
    <x v="0"/>
    <x v="57"/>
    <x v="3"/>
    <x v="12"/>
    <x v="31"/>
    <x v="0"/>
    <x v="1"/>
    <n v="7.5127257000000003E-2"/>
  </r>
  <r>
    <x v="0"/>
    <x v="58"/>
    <x v="3"/>
    <x v="12"/>
    <x v="31"/>
    <x v="0"/>
    <x v="1"/>
    <n v="1"/>
  </r>
  <r>
    <x v="0"/>
    <x v="48"/>
    <x v="3"/>
    <x v="13"/>
    <x v="22"/>
    <x v="0"/>
    <x v="1"/>
    <n v="1"/>
  </r>
  <r>
    <x v="0"/>
    <x v="49"/>
    <x v="3"/>
    <x v="13"/>
    <x v="22"/>
    <x v="0"/>
    <x v="1"/>
    <n v="0.99389829500000004"/>
  </r>
  <r>
    <x v="0"/>
    <x v="50"/>
    <x v="3"/>
    <x v="13"/>
    <x v="22"/>
    <x v="0"/>
    <x v="1"/>
    <n v="1.0618244809999999"/>
  </r>
  <r>
    <x v="0"/>
    <x v="51"/>
    <x v="3"/>
    <x v="13"/>
    <x v="22"/>
    <x v="0"/>
    <x v="1"/>
    <n v="1"/>
  </r>
  <r>
    <x v="0"/>
    <x v="52"/>
    <x v="3"/>
    <x v="13"/>
    <x v="22"/>
    <x v="0"/>
    <x v="1"/>
    <n v="1.2171551119999999"/>
  </r>
  <r>
    <x v="0"/>
    <x v="53"/>
    <x v="3"/>
    <x v="13"/>
    <x v="22"/>
    <x v="0"/>
    <x v="1"/>
    <n v="814.07636000000002"/>
  </r>
  <r>
    <x v="0"/>
    <x v="54"/>
    <x v="3"/>
    <x v="13"/>
    <x v="22"/>
    <x v="0"/>
    <x v="1"/>
    <n v="1"/>
  </r>
  <r>
    <x v="0"/>
    <x v="55"/>
    <x v="3"/>
    <x v="13"/>
    <x v="22"/>
    <x v="0"/>
    <x v="1"/>
    <n v="0.14628654199999999"/>
  </r>
  <r>
    <x v="0"/>
    <x v="56"/>
    <x v="3"/>
    <x v="13"/>
    <x v="22"/>
    <x v="0"/>
    <x v="1"/>
    <n v="-6.1017049999999998E-3"/>
  </r>
  <r>
    <x v="0"/>
    <x v="57"/>
    <x v="3"/>
    <x v="13"/>
    <x v="22"/>
    <x v="0"/>
    <x v="1"/>
    <n v="6.7926186E-2"/>
  </r>
  <r>
    <x v="0"/>
    <x v="58"/>
    <x v="3"/>
    <x v="13"/>
    <x v="22"/>
    <x v="0"/>
    <x v="1"/>
    <n v="1"/>
  </r>
  <r>
    <x v="0"/>
    <x v="48"/>
    <x v="3"/>
    <x v="13"/>
    <x v="23"/>
    <x v="0"/>
    <x v="1"/>
    <n v="1"/>
  </r>
  <r>
    <x v="0"/>
    <x v="49"/>
    <x v="3"/>
    <x v="13"/>
    <x v="23"/>
    <x v="0"/>
    <x v="1"/>
    <n v="0.99635333699999995"/>
  </r>
  <r>
    <x v="0"/>
    <x v="50"/>
    <x v="3"/>
    <x v="13"/>
    <x v="23"/>
    <x v="0"/>
    <x v="1"/>
    <n v="1.0653632319999999"/>
  </r>
  <r>
    <x v="0"/>
    <x v="51"/>
    <x v="3"/>
    <x v="13"/>
    <x v="23"/>
    <x v="0"/>
    <x v="1"/>
    <n v="1"/>
  </r>
  <r>
    <x v="0"/>
    <x v="52"/>
    <x v="3"/>
    <x v="13"/>
    <x v="23"/>
    <x v="0"/>
    <x v="1"/>
    <n v="1.212761717"/>
  </r>
  <r>
    <x v="0"/>
    <x v="53"/>
    <x v="3"/>
    <x v="13"/>
    <x v="23"/>
    <x v="0"/>
    <x v="1"/>
    <n v="4116.0986999999996"/>
  </r>
  <r>
    <x v="0"/>
    <x v="54"/>
    <x v="3"/>
    <x v="13"/>
    <x v="23"/>
    <x v="0"/>
    <x v="1"/>
    <n v="1"/>
  </r>
  <r>
    <x v="0"/>
    <x v="55"/>
    <x v="3"/>
    <x v="13"/>
    <x v="23"/>
    <x v="0"/>
    <x v="1"/>
    <n v="0.13835514500000001"/>
  </r>
  <r>
    <x v="0"/>
    <x v="56"/>
    <x v="3"/>
    <x v="13"/>
    <x v="23"/>
    <x v="0"/>
    <x v="1"/>
    <n v="-3.6466630000000001E-3"/>
  </r>
  <r>
    <x v="0"/>
    <x v="57"/>
    <x v="3"/>
    <x v="13"/>
    <x v="23"/>
    <x v="0"/>
    <x v="1"/>
    <n v="6.9009896000000001E-2"/>
  </r>
  <r>
    <x v="0"/>
    <x v="58"/>
    <x v="3"/>
    <x v="13"/>
    <x v="23"/>
    <x v="0"/>
    <x v="1"/>
    <n v="1"/>
  </r>
  <r>
    <x v="0"/>
    <x v="48"/>
    <x v="3"/>
    <x v="13"/>
    <x v="24"/>
    <x v="0"/>
    <x v="1"/>
    <n v="1"/>
  </r>
  <r>
    <x v="0"/>
    <x v="49"/>
    <x v="3"/>
    <x v="13"/>
    <x v="24"/>
    <x v="0"/>
    <x v="1"/>
    <n v="0.99713915099999995"/>
  </r>
  <r>
    <x v="0"/>
    <x v="50"/>
    <x v="3"/>
    <x v="13"/>
    <x v="24"/>
    <x v="0"/>
    <x v="1"/>
    <n v="1.0679206000000001"/>
  </r>
  <r>
    <x v="0"/>
    <x v="51"/>
    <x v="3"/>
    <x v="13"/>
    <x v="24"/>
    <x v="0"/>
    <x v="1"/>
    <n v="1"/>
  </r>
  <r>
    <x v="0"/>
    <x v="52"/>
    <x v="3"/>
    <x v="13"/>
    <x v="24"/>
    <x v="0"/>
    <x v="1"/>
    <n v="1.254110453"/>
  </r>
  <r>
    <x v="0"/>
    <x v="53"/>
    <x v="3"/>
    <x v="13"/>
    <x v="24"/>
    <x v="0"/>
    <x v="1"/>
    <n v="1081.8945000000001"/>
  </r>
  <r>
    <x v="0"/>
    <x v="54"/>
    <x v="3"/>
    <x v="13"/>
    <x v="24"/>
    <x v="0"/>
    <x v="1"/>
    <n v="1"/>
  </r>
  <r>
    <x v="0"/>
    <x v="55"/>
    <x v="3"/>
    <x v="13"/>
    <x v="24"/>
    <x v="0"/>
    <x v="1"/>
    <n v="0.17434803099999999"/>
  </r>
  <r>
    <x v="0"/>
    <x v="56"/>
    <x v="3"/>
    <x v="13"/>
    <x v="24"/>
    <x v="0"/>
    <x v="1"/>
    <n v="-2.8608489999999999E-3"/>
  </r>
  <r>
    <x v="0"/>
    <x v="57"/>
    <x v="3"/>
    <x v="13"/>
    <x v="24"/>
    <x v="0"/>
    <x v="1"/>
    <n v="7.0781448999999996E-2"/>
  </r>
  <r>
    <x v="0"/>
    <x v="58"/>
    <x v="3"/>
    <x v="13"/>
    <x v="24"/>
    <x v="0"/>
    <x v="1"/>
    <n v="1"/>
  </r>
  <r>
    <x v="0"/>
    <x v="48"/>
    <x v="3"/>
    <x v="13"/>
    <x v="25"/>
    <x v="0"/>
    <x v="1"/>
    <n v="1"/>
  </r>
  <r>
    <x v="0"/>
    <x v="49"/>
    <x v="3"/>
    <x v="13"/>
    <x v="25"/>
    <x v="0"/>
    <x v="1"/>
    <n v="0.99668849900000001"/>
  </r>
  <r>
    <x v="0"/>
    <x v="50"/>
    <x v="3"/>
    <x v="13"/>
    <x v="25"/>
    <x v="0"/>
    <x v="1"/>
    <n v="1.07266872"/>
  </r>
  <r>
    <x v="0"/>
    <x v="51"/>
    <x v="3"/>
    <x v="13"/>
    <x v="25"/>
    <x v="0"/>
    <x v="1"/>
    <n v="1"/>
  </r>
  <r>
    <x v="0"/>
    <x v="52"/>
    <x v="3"/>
    <x v="13"/>
    <x v="25"/>
    <x v="0"/>
    <x v="1"/>
    <n v="1.294998994"/>
  </r>
  <r>
    <x v="0"/>
    <x v="53"/>
    <x v="3"/>
    <x v="13"/>
    <x v="25"/>
    <x v="0"/>
    <x v="1"/>
    <n v="2472.0373"/>
  </r>
  <r>
    <x v="0"/>
    <x v="54"/>
    <x v="3"/>
    <x v="13"/>
    <x v="25"/>
    <x v="0"/>
    <x v="1"/>
    <n v="1"/>
  </r>
  <r>
    <x v="0"/>
    <x v="55"/>
    <x v="3"/>
    <x v="13"/>
    <x v="25"/>
    <x v="0"/>
    <x v="1"/>
    <n v="0.20726834799999999"/>
  </r>
  <r>
    <x v="0"/>
    <x v="56"/>
    <x v="3"/>
    <x v="13"/>
    <x v="25"/>
    <x v="0"/>
    <x v="1"/>
    <n v="-3.3115010000000001E-3"/>
  </r>
  <r>
    <x v="0"/>
    <x v="57"/>
    <x v="3"/>
    <x v="13"/>
    <x v="25"/>
    <x v="0"/>
    <x v="1"/>
    <n v="7.5980221000000001E-2"/>
  </r>
  <r>
    <x v="0"/>
    <x v="58"/>
    <x v="3"/>
    <x v="13"/>
    <x v="25"/>
    <x v="0"/>
    <x v="1"/>
    <n v="1"/>
  </r>
  <r>
    <x v="0"/>
    <x v="48"/>
    <x v="3"/>
    <x v="13"/>
    <x v="26"/>
    <x v="0"/>
    <x v="1"/>
    <n v="1"/>
  </r>
  <r>
    <x v="0"/>
    <x v="49"/>
    <x v="3"/>
    <x v="13"/>
    <x v="26"/>
    <x v="0"/>
    <x v="1"/>
    <n v="0.99366462099999997"/>
  </r>
  <r>
    <x v="0"/>
    <x v="50"/>
    <x v="3"/>
    <x v="13"/>
    <x v="26"/>
    <x v="0"/>
    <x v="1"/>
    <n v="1.050204175"/>
  </r>
  <r>
    <x v="0"/>
    <x v="51"/>
    <x v="3"/>
    <x v="13"/>
    <x v="26"/>
    <x v="0"/>
    <x v="1"/>
    <n v="1"/>
  </r>
  <r>
    <x v="0"/>
    <x v="52"/>
    <x v="3"/>
    <x v="13"/>
    <x v="26"/>
    <x v="0"/>
    <x v="1"/>
    <n v="1.2596508209999999"/>
  </r>
  <r>
    <x v="0"/>
    <x v="53"/>
    <x v="3"/>
    <x v="13"/>
    <x v="26"/>
    <x v="0"/>
    <x v="1"/>
    <n v="17910.287"/>
  </r>
  <r>
    <x v="0"/>
    <x v="54"/>
    <x v="3"/>
    <x v="13"/>
    <x v="26"/>
    <x v="0"/>
    <x v="1"/>
    <n v="1"/>
  </r>
  <r>
    <x v="0"/>
    <x v="55"/>
    <x v="3"/>
    <x v="13"/>
    <x v="26"/>
    <x v="0"/>
    <x v="1"/>
    <n v="0.199434215"/>
  </r>
  <r>
    <x v="0"/>
    <x v="56"/>
    <x v="3"/>
    <x v="13"/>
    <x v="26"/>
    <x v="0"/>
    <x v="1"/>
    <n v="-6.3353790000000004E-3"/>
  </r>
  <r>
    <x v="0"/>
    <x v="57"/>
    <x v="3"/>
    <x v="13"/>
    <x v="26"/>
    <x v="0"/>
    <x v="1"/>
    <n v="5.6539554999999998E-2"/>
  </r>
  <r>
    <x v="0"/>
    <x v="58"/>
    <x v="3"/>
    <x v="13"/>
    <x v="26"/>
    <x v="0"/>
    <x v="1"/>
    <n v="1"/>
  </r>
  <r>
    <x v="0"/>
    <x v="48"/>
    <x v="3"/>
    <x v="13"/>
    <x v="27"/>
    <x v="0"/>
    <x v="1"/>
    <n v="1"/>
  </r>
  <r>
    <x v="0"/>
    <x v="49"/>
    <x v="3"/>
    <x v="13"/>
    <x v="27"/>
    <x v="0"/>
    <x v="1"/>
    <n v="0.99718984499999996"/>
  </r>
  <r>
    <x v="0"/>
    <x v="50"/>
    <x v="3"/>
    <x v="13"/>
    <x v="27"/>
    <x v="0"/>
    <x v="1"/>
    <n v="1.065982314"/>
  </r>
  <r>
    <x v="0"/>
    <x v="51"/>
    <x v="3"/>
    <x v="13"/>
    <x v="27"/>
    <x v="0"/>
    <x v="1"/>
    <n v="1"/>
  </r>
  <r>
    <x v="0"/>
    <x v="52"/>
    <x v="3"/>
    <x v="13"/>
    <x v="27"/>
    <x v="0"/>
    <x v="1"/>
    <n v="1.3350027440000001"/>
  </r>
  <r>
    <x v="0"/>
    <x v="53"/>
    <x v="3"/>
    <x v="13"/>
    <x v="27"/>
    <x v="0"/>
    <x v="1"/>
    <n v="2102.7075"/>
  </r>
  <r>
    <x v="0"/>
    <x v="54"/>
    <x v="3"/>
    <x v="13"/>
    <x v="27"/>
    <x v="0"/>
    <x v="1"/>
    <n v="1"/>
  </r>
  <r>
    <x v="0"/>
    <x v="55"/>
    <x v="3"/>
    <x v="13"/>
    <x v="27"/>
    <x v="0"/>
    <x v="1"/>
    <n v="0.25236856800000002"/>
  </r>
  <r>
    <x v="0"/>
    <x v="56"/>
    <x v="3"/>
    <x v="13"/>
    <x v="27"/>
    <x v="0"/>
    <x v="1"/>
    <n v="-2.8101549999999999E-3"/>
  </r>
  <r>
    <x v="0"/>
    <x v="57"/>
    <x v="3"/>
    <x v="13"/>
    <x v="27"/>
    <x v="0"/>
    <x v="1"/>
    <n v="6.8792468999999995E-2"/>
  </r>
  <r>
    <x v="0"/>
    <x v="58"/>
    <x v="3"/>
    <x v="13"/>
    <x v="27"/>
    <x v="0"/>
    <x v="1"/>
    <n v="1"/>
  </r>
  <r>
    <x v="0"/>
    <x v="48"/>
    <x v="3"/>
    <x v="13"/>
    <x v="28"/>
    <x v="0"/>
    <x v="1"/>
    <n v="1"/>
  </r>
  <r>
    <x v="0"/>
    <x v="49"/>
    <x v="3"/>
    <x v="13"/>
    <x v="28"/>
    <x v="0"/>
    <x v="1"/>
    <n v="0.99329087999999999"/>
  </r>
  <r>
    <x v="0"/>
    <x v="50"/>
    <x v="3"/>
    <x v="13"/>
    <x v="28"/>
    <x v="0"/>
    <x v="1"/>
    <n v="1.0475769960000001"/>
  </r>
  <r>
    <x v="0"/>
    <x v="51"/>
    <x v="3"/>
    <x v="13"/>
    <x v="28"/>
    <x v="0"/>
    <x v="1"/>
    <n v="1"/>
  </r>
  <r>
    <x v="0"/>
    <x v="52"/>
    <x v="3"/>
    <x v="13"/>
    <x v="28"/>
    <x v="0"/>
    <x v="1"/>
    <n v="1.200597519"/>
  </r>
  <r>
    <x v="0"/>
    <x v="53"/>
    <x v="3"/>
    <x v="13"/>
    <x v="28"/>
    <x v="0"/>
    <x v="1"/>
    <n v="29637.973000000002"/>
  </r>
  <r>
    <x v="0"/>
    <x v="54"/>
    <x v="3"/>
    <x v="13"/>
    <x v="28"/>
    <x v="0"/>
    <x v="1"/>
    <n v="1"/>
  </r>
  <r>
    <x v="0"/>
    <x v="55"/>
    <x v="3"/>
    <x v="13"/>
    <x v="28"/>
    <x v="0"/>
    <x v="1"/>
    <n v="0.146070908"/>
  </r>
  <r>
    <x v="0"/>
    <x v="56"/>
    <x v="3"/>
    <x v="13"/>
    <x v="28"/>
    <x v="0"/>
    <x v="1"/>
    <n v="-6.7091199999999998E-3"/>
  </r>
  <r>
    <x v="0"/>
    <x v="57"/>
    <x v="3"/>
    <x v="13"/>
    <x v="28"/>
    <x v="0"/>
    <x v="1"/>
    <n v="5.4286116000000002E-2"/>
  </r>
  <r>
    <x v="0"/>
    <x v="58"/>
    <x v="3"/>
    <x v="13"/>
    <x v="28"/>
    <x v="0"/>
    <x v="1"/>
    <n v="1"/>
  </r>
  <r>
    <x v="0"/>
    <x v="48"/>
    <x v="3"/>
    <x v="13"/>
    <x v="29"/>
    <x v="0"/>
    <x v="1"/>
    <n v="1"/>
  </r>
  <r>
    <x v="0"/>
    <x v="49"/>
    <x v="3"/>
    <x v="13"/>
    <x v="29"/>
    <x v="0"/>
    <x v="1"/>
    <n v="0.99686022900000004"/>
  </r>
  <r>
    <x v="0"/>
    <x v="50"/>
    <x v="3"/>
    <x v="13"/>
    <x v="29"/>
    <x v="0"/>
    <x v="1"/>
    <n v="1.070682436"/>
  </r>
  <r>
    <x v="0"/>
    <x v="51"/>
    <x v="3"/>
    <x v="13"/>
    <x v="29"/>
    <x v="0"/>
    <x v="1"/>
    <n v="1"/>
  </r>
  <r>
    <x v="0"/>
    <x v="52"/>
    <x v="3"/>
    <x v="13"/>
    <x v="29"/>
    <x v="0"/>
    <x v="1"/>
    <n v="1.2533121869999999"/>
  </r>
  <r>
    <x v="0"/>
    <x v="53"/>
    <x v="3"/>
    <x v="13"/>
    <x v="29"/>
    <x v="0"/>
    <x v="1"/>
    <n v="6971.6878999999999"/>
  </r>
  <r>
    <x v="0"/>
    <x v="54"/>
    <x v="3"/>
    <x v="13"/>
    <x v="29"/>
    <x v="0"/>
    <x v="1"/>
    <n v="1"/>
  </r>
  <r>
    <x v="0"/>
    <x v="55"/>
    <x v="3"/>
    <x v="13"/>
    <x v="29"/>
    <x v="0"/>
    <x v="1"/>
    <n v="0.17057322"/>
  </r>
  <r>
    <x v="0"/>
    <x v="56"/>
    <x v="3"/>
    <x v="13"/>
    <x v="29"/>
    <x v="0"/>
    <x v="1"/>
    <n v="-3.139771E-3"/>
  </r>
  <r>
    <x v="0"/>
    <x v="57"/>
    <x v="3"/>
    <x v="13"/>
    <x v="29"/>
    <x v="0"/>
    <x v="1"/>
    <n v="7.3822207000000001E-2"/>
  </r>
  <r>
    <x v="0"/>
    <x v="58"/>
    <x v="3"/>
    <x v="13"/>
    <x v="29"/>
    <x v="0"/>
    <x v="1"/>
    <n v="1"/>
  </r>
  <r>
    <x v="0"/>
    <x v="48"/>
    <x v="3"/>
    <x v="13"/>
    <x v="30"/>
    <x v="0"/>
    <x v="1"/>
    <n v="1"/>
  </r>
  <r>
    <x v="0"/>
    <x v="49"/>
    <x v="3"/>
    <x v="13"/>
    <x v="30"/>
    <x v="0"/>
    <x v="1"/>
    <n v="0.99727167999999999"/>
  </r>
  <r>
    <x v="0"/>
    <x v="50"/>
    <x v="3"/>
    <x v="13"/>
    <x v="30"/>
    <x v="0"/>
    <x v="1"/>
    <n v="1.065385547"/>
  </r>
  <r>
    <x v="0"/>
    <x v="51"/>
    <x v="3"/>
    <x v="13"/>
    <x v="30"/>
    <x v="0"/>
    <x v="1"/>
    <n v="1"/>
  </r>
  <r>
    <x v="0"/>
    <x v="52"/>
    <x v="3"/>
    <x v="13"/>
    <x v="30"/>
    <x v="0"/>
    <x v="1"/>
    <n v="1.3911019840000001"/>
  </r>
  <r>
    <x v="0"/>
    <x v="53"/>
    <x v="3"/>
    <x v="13"/>
    <x v="30"/>
    <x v="0"/>
    <x v="1"/>
    <n v="1883.1382000000001"/>
  </r>
  <r>
    <x v="0"/>
    <x v="54"/>
    <x v="3"/>
    <x v="13"/>
    <x v="30"/>
    <x v="0"/>
    <x v="1"/>
    <n v="1"/>
  </r>
  <r>
    <x v="0"/>
    <x v="55"/>
    <x v="3"/>
    <x v="13"/>
    <x v="30"/>
    <x v="0"/>
    <x v="1"/>
    <n v="0.30572635199999998"/>
  </r>
  <r>
    <x v="0"/>
    <x v="56"/>
    <x v="3"/>
    <x v="13"/>
    <x v="30"/>
    <x v="0"/>
    <x v="1"/>
    <n v="-2.7283199999999998E-3"/>
  </r>
  <r>
    <x v="0"/>
    <x v="57"/>
    <x v="3"/>
    <x v="13"/>
    <x v="30"/>
    <x v="0"/>
    <x v="1"/>
    <n v="6.8113866999999995E-2"/>
  </r>
  <r>
    <x v="0"/>
    <x v="58"/>
    <x v="3"/>
    <x v="13"/>
    <x v="30"/>
    <x v="0"/>
    <x v="1"/>
    <n v="1"/>
  </r>
  <r>
    <x v="0"/>
    <x v="48"/>
    <x v="3"/>
    <x v="13"/>
    <x v="31"/>
    <x v="0"/>
    <x v="1"/>
    <n v="1"/>
  </r>
  <r>
    <x v="0"/>
    <x v="49"/>
    <x v="3"/>
    <x v="13"/>
    <x v="31"/>
    <x v="0"/>
    <x v="1"/>
    <n v="0.99328818799999996"/>
  </r>
  <r>
    <x v="0"/>
    <x v="50"/>
    <x v="3"/>
    <x v="13"/>
    <x v="31"/>
    <x v="0"/>
    <x v="1"/>
    <n v="1.0525249699999999"/>
  </r>
  <r>
    <x v="0"/>
    <x v="51"/>
    <x v="3"/>
    <x v="13"/>
    <x v="31"/>
    <x v="0"/>
    <x v="1"/>
    <n v="1"/>
  </r>
  <r>
    <x v="0"/>
    <x v="52"/>
    <x v="3"/>
    <x v="13"/>
    <x v="31"/>
    <x v="0"/>
    <x v="1"/>
    <n v="1.26756548"/>
  </r>
  <r>
    <x v="0"/>
    <x v="53"/>
    <x v="3"/>
    <x v="13"/>
    <x v="31"/>
    <x v="0"/>
    <x v="1"/>
    <n v="1635.0477000000001"/>
  </r>
  <r>
    <x v="0"/>
    <x v="54"/>
    <x v="3"/>
    <x v="13"/>
    <x v="31"/>
    <x v="0"/>
    <x v="1"/>
    <n v="1"/>
  </r>
  <r>
    <x v="0"/>
    <x v="55"/>
    <x v="3"/>
    <x v="13"/>
    <x v="31"/>
    <x v="0"/>
    <x v="1"/>
    <n v="0.20430917700000001"/>
  </r>
  <r>
    <x v="0"/>
    <x v="56"/>
    <x v="3"/>
    <x v="13"/>
    <x v="31"/>
    <x v="0"/>
    <x v="1"/>
    <n v="-6.7118120000000002E-3"/>
  </r>
  <r>
    <x v="0"/>
    <x v="57"/>
    <x v="3"/>
    <x v="13"/>
    <x v="31"/>
    <x v="0"/>
    <x v="1"/>
    <n v="5.9236783000000001E-2"/>
  </r>
  <r>
    <x v="0"/>
    <x v="58"/>
    <x v="3"/>
    <x v="13"/>
    <x v="31"/>
    <x v="0"/>
    <x v="1"/>
    <n v="1"/>
  </r>
  <r>
    <x v="0"/>
    <x v="48"/>
    <x v="3"/>
    <x v="14"/>
    <x v="22"/>
    <x v="0"/>
    <x v="1"/>
    <n v="1"/>
  </r>
  <r>
    <x v="0"/>
    <x v="49"/>
    <x v="3"/>
    <x v="14"/>
    <x v="22"/>
    <x v="0"/>
    <x v="1"/>
    <n v="1.0224255710000001"/>
  </r>
  <r>
    <x v="0"/>
    <x v="50"/>
    <x v="3"/>
    <x v="14"/>
    <x v="22"/>
    <x v="0"/>
    <x v="1"/>
    <n v="1.0700793280000001"/>
  </r>
  <r>
    <x v="0"/>
    <x v="51"/>
    <x v="3"/>
    <x v="14"/>
    <x v="22"/>
    <x v="0"/>
    <x v="1"/>
    <n v="1"/>
  </r>
  <r>
    <x v="0"/>
    <x v="52"/>
    <x v="3"/>
    <x v="14"/>
    <x v="22"/>
    <x v="0"/>
    <x v="1"/>
    <n v="1.1667308970000001"/>
  </r>
  <r>
    <x v="0"/>
    <x v="53"/>
    <x v="3"/>
    <x v="14"/>
    <x v="22"/>
    <x v="0"/>
    <x v="1"/>
    <n v="835.65400999999997"/>
  </r>
  <r>
    <x v="0"/>
    <x v="54"/>
    <x v="3"/>
    <x v="14"/>
    <x v="22"/>
    <x v="0"/>
    <x v="1"/>
    <n v="1"/>
  </r>
  <r>
    <x v="0"/>
    <x v="55"/>
    <x v="3"/>
    <x v="14"/>
    <x v="22"/>
    <x v="0"/>
    <x v="1"/>
    <n v="9.0321871999999997E-2"/>
  </r>
  <r>
    <x v="0"/>
    <x v="56"/>
    <x v="3"/>
    <x v="14"/>
    <x v="22"/>
    <x v="0"/>
    <x v="1"/>
    <n v="2.2425570999999998E-2"/>
  </r>
  <r>
    <x v="0"/>
    <x v="57"/>
    <x v="3"/>
    <x v="14"/>
    <x v="22"/>
    <x v="0"/>
    <x v="1"/>
    <n v="4.7653756999999998E-2"/>
  </r>
  <r>
    <x v="0"/>
    <x v="58"/>
    <x v="3"/>
    <x v="14"/>
    <x v="22"/>
    <x v="0"/>
    <x v="1"/>
    <n v="1"/>
  </r>
  <r>
    <x v="0"/>
    <x v="48"/>
    <x v="3"/>
    <x v="14"/>
    <x v="23"/>
    <x v="0"/>
    <x v="1"/>
    <n v="1"/>
  </r>
  <r>
    <x v="0"/>
    <x v="49"/>
    <x v="3"/>
    <x v="14"/>
    <x v="23"/>
    <x v="0"/>
    <x v="1"/>
    <n v="1.0110892140000001"/>
  </r>
  <r>
    <x v="0"/>
    <x v="50"/>
    <x v="3"/>
    <x v="14"/>
    <x v="23"/>
    <x v="0"/>
    <x v="1"/>
    <n v="1.041158933"/>
  </r>
  <r>
    <x v="0"/>
    <x v="51"/>
    <x v="3"/>
    <x v="14"/>
    <x v="23"/>
    <x v="0"/>
    <x v="1"/>
    <n v="1"/>
  </r>
  <r>
    <x v="0"/>
    <x v="52"/>
    <x v="3"/>
    <x v="14"/>
    <x v="23"/>
    <x v="0"/>
    <x v="1"/>
    <n v="1.064052542"/>
  </r>
  <r>
    <x v="0"/>
    <x v="53"/>
    <x v="3"/>
    <x v="14"/>
    <x v="23"/>
    <x v="0"/>
    <x v="1"/>
    <n v="3726.1972999999998"/>
  </r>
  <r>
    <x v="0"/>
    <x v="54"/>
    <x v="3"/>
    <x v="14"/>
    <x v="23"/>
    <x v="0"/>
    <x v="1"/>
    <n v="1"/>
  </r>
  <r>
    <x v="0"/>
    <x v="55"/>
    <x v="3"/>
    <x v="14"/>
    <x v="23"/>
    <x v="0"/>
    <x v="1"/>
    <n v="2.1988582E-2"/>
  </r>
  <r>
    <x v="0"/>
    <x v="56"/>
    <x v="3"/>
    <x v="14"/>
    <x v="23"/>
    <x v="0"/>
    <x v="1"/>
    <n v="1.1089214E-2"/>
  </r>
  <r>
    <x v="0"/>
    <x v="57"/>
    <x v="3"/>
    <x v="14"/>
    <x v="23"/>
    <x v="0"/>
    <x v="1"/>
    <n v="3.0069719000000002E-2"/>
  </r>
  <r>
    <x v="0"/>
    <x v="58"/>
    <x v="3"/>
    <x v="14"/>
    <x v="23"/>
    <x v="0"/>
    <x v="1"/>
    <n v="1"/>
  </r>
  <r>
    <x v="0"/>
    <x v="48"/>
    <x v="3"/>
    <x v="14"/>
    <x v="24"/>
    <x v="0"/>
    <x v="1"/>
    <n v="1"/>
  </r>
  <r>
    <x v="0"/>
    <x v="49"/>
    <x v="3"/>
    <x v="14"/>
    <x v="24"/>
    <x v="0"/>
    <x v="1"/>
    <n v="0.99948441499999996"/>
  </r>
  <r>
    <x v="0"/>
    <x v="50"/>
    <x v="3"/>
    <x v="14"/>
    <x v="24"/>
    <x v="0"/>
    <x v="1"/>
    <n v="1.030540319"/>
  </r>
  <r>
    <x v="0"/>
    <x v="51"/>
    <x v="3"/>
    <x v="14"/>
    <x v="24"/>
    <x v="0"/>
    <x v="1"/>
    <n v="1"/>
  </r>
  <r>
    <x v="0"/>
    <x v="52"/>
    <x v="3"/>
    <x v="14"/>
    <x v="24"/>
    <x v="0"/>
    <x v="1"/>
    <n v="1.102185913"/>
  </r>
  <r>
    <x v="0"/>
    <x v="53"/>
    <x v="3"/>
    <x v="14"/>
    <x v="24"/>
    <x v="0"/>
    <x v="1"/>
    <n v="3170.0227"/>
  </r>
  <r>
    <x v="0"/>
    <x v="54"/>
    <x v="3"/>
    <x v="14"/>
    <x v="24"/>
    <x v="0"/>
    <x v="1"/>
    <n v="1"/>
  </r>
  <r>
    <x v="0"/>
    <x v="55"/>
    <x v="3"/>
    <x v="14"/>
    <x v="24"/>
    <x v="0"/>
    <x v="1"/>
    <n v="6.9522359000000006E-2"/>
  </r>
  <r>
    <x v="0"/>
    <x v="56"/>
    <x v="3"/>
    <x v="14"/>
    <x v="24"/>
    <x v="0"/>
    <x v="1"/>
    <n v="-5.1558500000000004E-4"/>
  </r>
  <r>
    <x v="0"/>
    <x v="57"/>
    <x v="3"/>
    <x v="14"/>
    <x v="24"/>
    <x v="0"/>
    <x v="1"/>
    <n v="3.1055903999999999E-2"/>
  </r>
  <r>
    <x v="0"/>
    <x v="58"/>
    <x v="3"/>
    <x v="14"/>
    <x v="24"/>
    <x v="0"/>
    <x v="1"/>
    <n v="1"/>
  </r>
  <r>
    <x v="0"/>
    <x v="48"/>
    <x v="3"/>
    <x v="14"/>
    <x v="25"/>
    <x v="0"/>
    <x v="1"/>
    <n v="1"/>
  </r>
  <r>
    <x v="0"/>
    <x v="49"/>
    <x v="3"/>
    <x v="14"/>
    <x v="25"/>
    <x v="0"/>
    <x v="1"/>
    <n v="0.99152482099999995"/>
  </r>
  <r>
    <x v="0"/>
    <x v="50"/>
    <x v="3"/>
    <x v="14"/>
    <x v="25"/>
    <x v="0"/>
    <x v="1"/>
    <n v="1.0572407770000001"/>
  </r>
  <r>
    <x v="0"/>
    <x v="51"/>
    <x v="3"/>
    <x v="14"/>
    <x v="25"/>
    <x v="0"/>
    <x v="1"/>
    <n v="1"/>
  </r>
  <r>
    <x v="0"/>
    <x v="52"/>
    <x v="3"/>
    <x v="14"/>
    <x v="25"/>
    <x v="0"/>
    <x v="1"/>
    <n v="1.180156298"/>
  </r>
  <r>
    <x v="0"/>
    <x v="53"/>
    <x v="3"/>
    <x v="14"/>
    <x v="25"/>
    <x v="0"/>
    <x v="1"/>
    <n v="2220.8424"/>
  </r>
  <r>
    <x v="0"/>
    <x v="54"/>
    <x v="3"/>
    <x v="14"/>
    <x v="25"/>
    <x v="0"/>
    <x v="1"/>
    <n v="1"/>
  </r>
  <r>
    <x v="0"/>
    <x v="55"/>
    <x v="3"/>
    <x v="14"/>
    <x v="25"/>
    <x v="0"/>
    <x v="1"/>
    <n v="0.11626067"/>
  </r>
  <r>
    <x v="0"/>
    <x v="56"/>
    <x v="3"/>
    <x v="14"/>
    <x v="25"/>
    <x v="0"/>
    <x v="1"/>
    <n v="-8.4751789999999994E-3"/>
  </r>
  <r>
    <x v="0"/>
    <x v="57"/>
    <x v="3"/>
    <x v="14"/>
    <x v="25"/>
    <x v="0"/>
    <x v="1"/>
    <n v="6.5715956000000006E-2"/>
  </r>
  <r>
    <x v="0"/>
    <x v="58"/>
    <x v="3"/>
    <x v="14"/>
    <x v="25"/>
    <x v="0"/>
    <x v="1"/>
    <n v="1"/>
  </r>
  <r>
    <x v="0"/>
    <x v="48"/>
    <x v="3"/>
    <x v="14"/>
    <x v="26"/>
    <x v="0"/>
    <x v="1"/>
    <n v="1"/>
  </r>
  <r>
    <x v="0"/>
    <x v="49"/>
    <x v="3"/>
    <x v="14"/>
    <x v="26"/>
    <x v="0"/>
    <x v="1"/>
    <n v="1.0037401829999999"/>
  </r>
  <r>
    <x v="0"/>
    <x v="50"/>
    <x v="3"/>
    <x v="14"/>
    <x v="26"/>
    <x v="0"/>
    <x v="1"/>
    <n v="1.028638851"/>
  </r>
  <r>
    <x v="0"/>
    <x v="51"/>
    <x v="3"/>
    <x v="14"/>
    <x v="26"/>
    <x v="0"/>
    <x v="1"/>
    <n v="1"/>
  </r>
  <r>
    <x v="0"/>
    <x v="52"/>
    <x v="3"/>
    <x v="14"/>
    <x v="26"/>
    <x v="0"/>
    <x v="1"/>
    <n v="1.0415920460000001"/>
  </r>
  <r>
    <x v="0"/>
    <x v="53"/>
    <x v="3"/>
    <x v="14"/>
    <x v="26"/>
    <x v="0"/>
    <x v="1"/>
    <n v="13077.119000000001"/>
  </r>
  <r>
    <x v="0"/>
    <x v="54"/>
    <x v="3"/>
    <x v="14"/>
    <x v="26"/>
    <x v="0"/>
    <x v="1"/>
    <n v="1"/>
  </r>
  <r>
    <x v="0"/>
    <x v="55"/>
    <x v="3"/>
    <x v="14"/>
    <x v="26"/>
    <x v="0"/>
    <x v="1"/>
    <n v="1.2592558E-2"/>
  </r>
  <r>
    <x v="0"/>
    <x v="56"/>
    <x v="3"/>
    <x v="14"/>
    <x v="26"/>
    <x v="0"/>
    <x v="1"/>
    <n v="3.7401829999999998E-3"/>
  </r>
  <r>
    <x v="0"/>
    <x v="57"/>
    <x v="3"/>
    <x v="14"/>
    <x v="26"/>
    <x v="0"/>
    <x v="1"/>
    <n v="2.4898667999999999E-2"/>
  </r>
  <r>
    <x v="0"/>
    <x v="58"/>
    <x v="3"/>
    <x v="14"/>
    <x v="26"/>
    <x v="0"/>
    <x v="1"/>
    <n v="1"/>
  </r>
  <r>
    <x v="0"/>
    <x v="48"/>
    <x v="3"/>
    <x v="14"/>
    <x v="27"/>
    <x v="0"/>
    <x v="1"/>
    <n v="1"/>
  </r>
  <r>
    <x v="0"/>
    <x v="49"/>
    <x v="3"/>
    <x v="14"/>
    <x v="27"/>
    <x v="0"/>
    <x v="1"/>
    <n v="0.95755025800000004"/>
  </r>
  <r>
    <x v="0"/>
    <x v="50"/>
    <x v="3"/>
    <x v="14"/>
    <x v="27"/>
    <x v="0"/>
    <x v="1"/>
    <n v="0.99787884400000004"/>
  </r>
  <r>
    <x v="0"/>
    <x v="51"/>
    <x v="3"/>
    <x v="14"/>
    <x v="27"/>
    <x v="0"/>
    <x v="1"/>
    <n v="1"/>
  </r>
  <r>
    <x v="0"/>
    <x v="52"/>
    <x v="3"/>
    <x v="14"/>
    <x v="27"/>
    <x v="0"/>
    <x v="1"/>
    <n v="1.1342223899999999"/>
  </r>
  <r>
    <x v="0"/>
    <x v="53"/>
    <x v="3"/>
    <x v="14"/>
    <x v="27"/>
    <x v="0"/>
    <x v="1"/>
    <n v="1593.8973000000001"/>
  </r>
  <r>
    <x v="0"/>
    <x v="54"/>
    <x v="3"/>
    <x v="14"/>
    <x v="27"/>
    <x v="0"/>
    <x v="1"/>
    <n v="1"/>
  </r>
  <r>
    <x v="0"/>
    <x v="55"/>
    <x v="3"/>
    <x v="14"/>
    <x v="27"/>
    <x v="0"/>
    <x v="1"/>
    <n v="0.13663336700000001"/>
  </r>
  <r>
    <x v="0"/>
    <x v="56"/>
    <x v="3"/>
    <x v="14"/>
    <x v="27"/>
    <x v="0"/>
    <x v="1"/>
    <n v="-4.2449741999999999E-2"/>
  </r>
  <r>
    <x v="0"/>
    <x v="57"/>
    <x v="3"/>
    <x v="14"/>
    <x v="27"/>
    <x v="0"/>
    <x v="1"/>
    <n v="4.0328585E-2"/>
  </r>
  <r>
    <x v="0"/>
    <x v="58"/>
    <x v="3"/>
    <x v="14"/>
    <x v="27"/>
    <x v="0"/>
    <x v="1"/>
    <n v="1"/>
  </r>
  <r>
    <x v="0"/>
    <x v="48"/>
    <x v="3"/>
    <x v="14"/>
    <x v="28"/>
    <x v="0"/>
    <x v="1"/>
    <n v="1"/>
  </r>
  <r>
    <x v="0"/>
    <x v="49"/>
    <x v="3"/>
    <x v="14"/>
    <x v="28"/>
    <x v="0"/>
    <x v="1"/>
    <n v="1.012141849"/>
  </r>
  <r>
    <x v="0"/>
    <x v="50"/>
    <x v="3"/>
    <x v="14"/>
    <x v="28"/>
    <x v="0"/>
    <x v="1"/>
    <n v="1.0549220749999999"/>
  </r>
  <r>
    <x v="0"/>
    <x v="51"/>
    <x v="3"/>
    <x v="14"/>
    <x v="28"/>
    <x v="0"/>
    <x v="1"/>
    <n v="1"/>
  </r>
  <r>
    <x v="0"/>
    <x v="52"/>
    <x v="3"/>
    <x v="14"/>
    <x v="28"/>
    <x v="0"/>
    <x v="1"/>
    <n v="1.070077911"/>
  </r>
  <r>
    <x v="0"/>
    <x v="53"/>
    <x v="3"/>
    <x v="14"/>
    <x v="28"/>
    <x v="0"/>
    <x v="1"/>
    <n v="14533.212"/>
  </r>
  <r>
    <x v="0"/>
    <x v="54"/>
    <x v="3"/>
    <x v="14"/>
    <x v="28"/>
    <x v="0"/>
    <x v="1"/>
    <n v="1"/>
  </r>
  <r>
    <x v="0"/>
    <x v="55"/>
    <x v="3"/>
    <x v="14"/>
    <x v="28"/>
    <x v="0"/>
    <x v="1"/>
    <n v="1.4366782E-2"/>
  </r>
  <r>
    <x v="0"/>
    <x v="56"/>
    <x v="3"/>
    <x v="14"/>
    <x v="28"/>
    <x v="0"/>
    <x v="1"/>
    <n v="1.2141849E-2"/>
  </r>
  <r>
    <x v="0"/>
    <x v="57"/>
    <x v="3"/>
    <x v="14"/>
    <x v="28"/>
    <x v="0"/>
    <x v="1"/>
    <n v="4.2780225999999998E-2"/>
  </r>
  <r>
    <x v="0"/>
    <x v="58"/>
    <x v="3"/>
    <x v="14"/>
    <x v="28"/>
    <x v="0"/>
    <x v="1"/>
    <n v="1"/>
  </r>
  <r>
    <x v="0"/>
    <x v="48"/>
    <x v="3"/>
    <x v="14"/>
    <x v="29"/>
    <x v="0"/>
    <x v="1"/>
    <n v="1"/>
  </r>
  <r>
    <x v="0"/>
    <x v="49"/>
    <x v="3"/>
    <x v="14"/>
    <x v="29"/>
    <x v="0"/>
    <x v="1"/>
    <n v="1.0141702889999999"/>
  </r>
  <r>
    <x v="0"/>
    <x v="50"/>
    <x v="3"/>
    <x v="14"/>
    <x v="29"/>
    <x v="0"/>
    <x v="1"/>
    <n v="1.0264255680000001"/>
  </r>
  <r>
    <x v="0"/>
    <x v="51"/>
    <x v="3"/>
    <x v="14"/>
    <x v="29"/>
    <x v="0"/>
    <x v="1"/>
    <n v="1"/>
  </r>
  <r>
    <x v="0"/>
    <x v="52"/>
    <x v="3"/>
    <x v="14"/>
    <x v="29"/>
    <x v="0"/>
    <x v="1"/>
    <n v="1.0775797970000001"/>
  </r>
  <r>
    <x v="0"/>
    <x v="53"/>
    <x v="3"/>
    <x v="14"/>
    <x v="29"/>
    <x v="0"/>
    <x v="1"/>
    <n v="24594.097000000002"/>
  </r>
  <r>
    <x v="0"/>
    <x v="54"/>
    <x v="3"/>
    <x v="14"/>
    <x v="29"/>
    <x v="0"/>
    <x v="1"/>
    <n v="1"/>
  </r>
  <r>
    <x v="0"/>
    <x v="55"/>
    <x v="3"/>
    <x v="14"/>
    <x v="29"/>
    <x v="0"/>
    <x v="1"/>
    <n v="4.9837251999999999E-2"/>
  </r>
  <r>
    <x v="0"/>
    <x v="56"/>
    <x v="3"/>
    <x v="14"/>
    <x v="29"/>
    <x v="0"/>
    <x v="1"/>
    <n v="1.4170289000000001E-2"/>
  </r>
  <r>
    <x v="0"/>
    <x v="57"/>
    <x v="3"/>
    <x v="14"/>
    <x v="29"/>
    <x v="0"/>
    <x v="1"/>
    <n v="1.2255279000000001E-2"/>
  </r>
  <r>
    <x v="0"/>
    <x v="58"/>
    <x v="3"/>
    <x v="14"/>
    <x v="29"/>
    <x v="0"/>
    <x v="1"/>
    <n v="1"/>
  </r>
  <r>
    <x v="0"/>
    <x v="48"/>
    <x v="3"/>
    <x v="14"/>
    <x v="30"/>
    <x v="0"/>
    <x v="1"/>
    <n v="1"/>
  </r>
  <r>
    <x v="0"/>
    <x v="49"/>
    <x v="3"/>
    <x v="14"/>
    <x v="30"/>
    <x v="0"/>
    <x v="1"/>
    <n v="1.005339561"/>
  </r>
  <r>
    <x v="0"/>
    <x v="50"/>
    <x v="3"/>
    <x v="14"/>
    <x v="30"/>
    <x v="0"/>
    <x v="1"/>
    <n v="1.067382439"/>
  </r>
  <r>
    <x v="0"/>
    <x v="51"/>
    <x v="3"/>
    <x v="14"/>
    <x v="30"/>
    <x v="0"/>
    <x v="1"/>
    <n v="1"/>
  </r>
  <r>
    <x v="0"/>
    <x v="52"/>
    <x v="3"/>
    <x v="14"/>
    <x v="30"/>
    <x v="0"/>
    <x v="1"/>
    <n v="1.225369889"/>
  </r>
  <r>
    <x v="0"/>
    <x v="53"/>
    <x v="3"/>
    <x v="14"/>
    <x v="30"/>
    <x v="0"/>
    <x v="1"/>
    <n v="3262.451"/>
  </r>
  <r>
    <x v="0"/>
    <x v="54"/>
    <x v="3"/>
    <x v="14"/>
    <x v="30"/>
    <x v="0"/>
    <x v="1"/>
    <n v="1"/>
  </r>
  <r>
    <x v="0"/>
    <x v="55"/>
    <x v="3"/>
    <x v="14"/>
    <x v="30"/>
    <x v="0"/>
    <x v="1"/>
    <n v="0.148013911"/>
  </r>
  <r>
    <x v="0"/>
    <x v="56"/>
    <x v="3"/>
    <x v="14"/>
    <x v="30"/>
    <x v="0"/>
    <x v="1"/>
    <n v="5.3395609999999996E-3"/>
  </r>
  <r>
    <x v="0"/>
    <x v="57"/>
    <x v="3"/>
    <x v="14"/>
    <x v="30"/>
    <x v="0"/>
    <x v="1"/>
    <n v="6.2042879000000002E-2"/>
  </r>
  <r>
    <x v="0"/>
    <x v="58"/>
    <x v="3"/>
    <x v="14"/>
    <x v="30"/>
    <x v="0"/>
    <x v="1"/>
    <n v="1"/>
  </r>
  <r>
    <x v="0"/>
    <x v="48"/>
    <x v="3"/>
    <x v="14"/>
    <x v="31"/>
    <x v="0"/>
    <x v="1"/>
    <n v="1"/>
  </r>
  <r>
    <x v="0"/>
    <x v="49"/>
    <x v="3"/>
    <x v="14"/>
    <x v="31"/>
    <x v="0"/>
    <x v="1"/>
    <n v="0.97346677599999998"/>
  </r>
  <r>
    <x v="0"/>
    <x v="50"/>
    <x v="3"/>
    <x v="14"/>
    <x v="31"/>
    <x v="0"/>
    <x v="1"/>
    <n v="1.0119492960000001"/>
  </r>
  <r>
    <x v="0"/>
    <x v="51"/>
    <x v="3"/>
    <x v="14"/>
    <x v="31"/>
    <x v="0"/>
    <x v="1"/>
    <n v="1"/>
  </r>
  <r>
    <x v="0"/>
    <x v="52"/>
    <x v="3"/>
    <x v="14"/>
    <x v="31"/>
    <x v="0"/>
    <x v="1"/>
    <n v="1.049945326"/>
  </r>
  <r>
    <x v="0"/>
    <x v="53"/>
    <x v="3"/>
    <x v="14"/>
    <x v="31"/>
    <x v="0"/>
    <x v="1"/>
    <n v="1210.9964"/>
  </r>
  <r>
    <x v="0"/>
    <x v="54"/>
    <x v="3"/>
    <x v="14"/>
    <x v="31"/>
    <x v="0"/>
    <x v="1"/>
    <n v="1"/>
  </r>
  <r>
    <x v="0"/>
    <x v="55"/>
    <x v="3"/>
    <x v="14"/>
    <x v="31"/>
    <x v="0"/>
    <x v="1"/>
    <n v="3.7547364999999999E-2"/>
  </r>
  <r>
    <x v="0"/>
    <x v="56"/>
    <x v="3"/>
    <x v="14"/>
    <x v="31"/>
    <x v="0"/>
    <x v="1"/>
    <n v="-2.6533224000000001E-2"/>
  </r>
  <r>
    <x v="0"/>
    <x v="57"/>
    <x v="3"/>
    <x v="14"/>
    <x v="31"/>
    <x v="0"/>
    <x v="1"/>
    <n v="3.8482519999999999E-2"/>
  </r>
  <r>
    <x v="0"/>
    <x v="58"/>
    <x v="3"/>
    <x v="14"/>
    <x v="31"/>
    <x v="0"/>
    <x v="1"/>
    <n v="1"/>
  </r>
  <r>
    <x v="0"/>
    <x v="48"/>
    <x v="3"/>
    <x v="15"/>
    <x v="22"/>
    <x v="0"/>
    <x v="1"/>
    <n v="1"/>
  </r>
  <r>
    <x v="0"/>
    <x v="49"/>
    <x v="3"/>
    <x v="15"/>
    <x v="22"/>
    <x v="0"/>
    <x v="1"/>
    <n v="1.0746008499999999"/>
  </r>
  <r>
    <x v="0"/>
    <x v="50"/>
    <x v="3"/>
    <x v="15"/>
    <x v="22"/>
    <x v="0"/>
    <x v="1"/>
    <n v="1.1564496230000001"/>
  </r>
  <r>
    <x v="0"/>
    <x v="51"/>
    <x v="3"/>
    <x v="15"/>
    <x v="22"/>
    <x v="0"/>
    <x v="1"/>
    <n v="1"/>
  </r>
  <r>
    <x v="0"/>
    <x v="52"/>
    <x v="3"/>
    <x v="15"/>
    <x v="22"/>
    <x v="0"/>
    <x v="1"/>
    <n v="1.185385919"/>
  </r>
  <r>
    <x v="0"/>
    <x v="53"/>
    <x v="3"/>
    <x v="15"/>
    <x v="22"/>
    <x v="0"/>
    <x v="1"/>
    <n v="1203.241"/>
  </r>
  <r>
    <x v="0"/>
    <x v="54"/>
    <x v="3"/>
    <x v="15"/>
    <x v="22"/>
    <x v="0"/>
    <x v="1"/>
    <n v="1"/>
  </r>
  <r>
    <x v="0"/>
    <x v="55"/>
    <x v="3"/>
    <x v="15"/>
    <x v="22"/>
    <x v="0"/>
    <x v="1"/>
    <n v="2.5021667000000001E-2"/>
  </r>
  <r>
    <x v="0"/>
    <x v="56"/>
    <x v="3"/>
    <x v="15"/>
    <x v="22"/>
    <x v="0"/>
    <x v="1"/>
    <n v="7.4600849999999996E-2"/>
  </r>
  <r>
    <x v="0"/>
    <x v="57"/>
    <x v="3"/>
    <x v="15"/>
    <x v="22"/>
    <x v="0"/>
    <x v="1"/>
    <n v="8.1848773E-2"/>
  </r>
  <r>
    <x v="0"/>
    <x v="58"/>
    <x v="3"/>
    <x v="15"/>
    <x v="22"/>
    <x v="0"/>
    <x v="1"/>
    <n v="1"/>
  </r>
  <r>
    <x v="0"/>
    <x v="48"/>
    <x v="3"/>
    <x v="15"/>
    <x v="23"/>
    <x v="0"/>
    <x v="1"/>
    <n v="1"/>
  </r>
  <r>
    <x v="0"/>
    <x v="49"/>
    <x v="3"/>
    <x v="15"/>
    <x v="23"/>
    <x v="0"/>
    <x v="1"/>
    <n v="1.119579176"/>
  </r>
  <r>
    <x v="0"/>
    <x v="50"/>
    <x v="3"/>
    <x v="15"/>
    <x v="23"/>
    <x v="0"/>
    <x v="1"/>
    <n v="1.171167955"/>
  </r>
  <r>
    <x v="0"/>
    <x v="51"/>
    <x v="3"/>
    <x v="15"/>
    <x v="23"/>
    <x v="0"/>
    <x v="1"/>
    <n v="1"/>
  </r>
  <r>
    <x v="0"/>
    <x v="52"/>
    <x v="3"/>
    <x v="15"/>
    <x v="23"/>
    <x v="0"/>
    <x v="1"/>
    <n v="1.199173796"/>
  </r>
  <r>
    <x v="0"/>
    <x v="53"/>
    <x v="3"/>
    <x v="15"/>
    <x v="23"/>
    <x v="0"/>
    <x v="1"/>
    <n v="15514.232"/>
  </r>
  <r>
    <x v="0"/>
    <x v="54"/>
    <x v="3"/>
    <x v="15"/>
    <x v="23"/>
    <x v="0"/>
    <x v="1"/>
    <n v="1"/>
  </r>
  <r>
    <x v="0"/>
    <x v="55"/>
    <x v="3"/>
    <x v="15"/>
    <x v="23"/>
    <x v="0"/>
    <x v="1"/>
    <n v="2.3912744999999999E-2"/>
  </r>
  <r>
    <x v="0"/>
    <x v="56"/>
    <x v="3"/>
    <x v="15"/>
    <x v="23"/>
    <x v="0"/>
    <x v="1"/>
    <n v="0.119579176"/>
  </r>
  <r>
    <x v="0"/>
    <x v="57"/>
    <x v="3"/>
    <x v="15"/>
    <x v="23"/>
    <x v="0"/>
    <x v="1"/>
    <n v="5.1588779000000001E-2"/>
  </r>
  <r>
    <x v="0"/>
    <x v="58"/>
    <x v="3"/>
    <x v="15"/>
    <x v="23"/>
    <x v="0"/>
    <x v="1"/>
    <n v="1"/>
  </r>
  <r>
    <x v="0"/>
    <x v="48"/>
    <x v="3"/>
    <x v="15"/>
    <x v="24"/>
    <x v="0"/>
    <x v="1"/>
    <n v="1"/>
  </r>
  <r>
    <x v="0"/>
    <x v="49"/>
    <x v="3"/>
    <x v="15"/>
    <x v="24"/>
    <x v="0"/>
    <x v="1"/>
    <n v="1.110843083"/>
  </r>
  <r>
    <x v="0"/>
    <x v="50"/>
    <x v="3"/>
    <x v="15"/>
    <x v="24"/>
    <x v="0"/>
    <x v="1"/>
    <n v="1.1611666679999999"/>
  </r>
  <r>
    <x v="0"/>
    <x v="51"/>
    <x v="3"/>
    <x v="15"/>
    <x v="24"/>
    <x v="0"/>
    <x v="1"/>
    <n v="1"/>
  </r>
  <r>
    <x v="0"/>
    <x v="52"/>
    <x v="3"/>
    <x v="15"/>
    <x v="24"/>
    <x v="0"/>
    <x v="1"/>
    <n v="1.1855951300000001"/>
  </r>
  <r>
    <x v="0"/>
    <x v="53"/>
    <x v="3"/>
    <x v="15"/>
    <x v="24"/>
    <x v="0"/>
    <x v="1"/>
    <n v="10968.4"/>
  </r>
  <r>
    <x v="0"/>
    <x v="54"/>
    <x v="3"/>
    <x v="15"/>
    <x v="24"/>
    <x v="0"/>
    <x v="1"/>
    <n v="1"/>
  </r>
  <r>
    <x v="0"/>
    <x v="55"/>
    <x v="3"/>
    <x v="15"/>
    <x v="24"/>
    <x v="0"/>
    <x v="1"/>
    <n v="2.1037858999999999E-2"/>
  </r>
  <r>
    <x v="0"/>
    <x v="56"/>
    <x v="3"/>
    <x v="15"/>
    <x v="24"/>
    <x v="0"/>
    <x v="1"/>
    <n v="0.110843083"/>
  </r>
  <r>
    <x v="0"/>
    <x v="57"/>
    <x v="3"/>
    <x v="15"/>
    <x v="24"/>
    <x v="0"/>
    <x v="1"/>
    <n v="5.0323584999999997E-2"/>
  </r>
  <r>
    <x v="0"/>
    <x v="58"/>
    <x v="3"/>
    <x v="15"/>
    <x v="24"/>
    <x v="0"/>
    <x v="1"/>
    <n v="1"/>
  </r>
  <r>
    <x v="0"/>
    <x v="48"/>
    <x v="3"/>
    <x v="15"/>
    <x v="25"/>
    <x v="0"/>
    <x v="1"/>
    <n v="1"/>
  </r>
  <r>
    <x v="0"/>
    <x v="49"/>
    <x v="3"/>
    <x v="15"/>
    <x v="25"/>
    <x v="0"/>
    <x v="1"/>
    <n v="1.099164748"/>
  </r>
  <r>
    <x v="0"/>
    <x v="50"/>
    <x v="3"/>
    <x v="15"/>
    <x v="25"/>
    <x v="0"/>
    <x v="1"/>
    <n v="1.1891059390000001"/>
  </r>
  <r>
    <x v="0"/>
    <x v="51"/>
    <x v="3"/>
    <x v="15"/>
    <x v="25"/>
    <x v="0"/>
    <x v="1"/>
    <n v="1"/>
  </r>
  <r>
    <x v="0"/>
    <x v="52"/>
    <x v="3"/>
    <x v="15"/>
    <x v="25"/>
    <x v="0"/>
    <x v="1"/>
    <n v="1.28434431"/>
  </r>
  <r>
    <x v="0"/>
    <x v="53"/>
    <x v="3"/>
    <x v="15"/>
    <x v="25"/>
    <x v="0"/>
    <x v="1"/>
    <n v="8654.3873999999996"/>
  </r>
  <r>
    <x v="0"/>
    <x v="54"/>
    <x v="3"/>
    <x v="15"/>
    <x v="25"/>
    <x v="0"/>
    <x v="1"/>
    <n v="1"/>
  </r>
  <r>
    <x v="0"/>
    <x v="55"/>
    <x v="3"/>
    <x v="15"/>
    <x v="25"/>
    <x v="0"/>
    <x v="1"/>
    <n v="8.0092417999999999E-2"/>
  </r>
  <r>
    <x v="0"/>
    <x v="56"/>
    <x v="3"/>
    <x v="15"/>
    <x v="25"/>
    <x v="0"/>
    <x v="1"/>
    <n v="9.9164747999999997E-2"/>
  </r>
  <r>
    <x v="0"/>
    <x v="57"/>
    <x v="3"/>
    <x v="15"/>
    <x v="25"/>
    <x v="0"/>
    <x v="1"/>
    <n v="8.9941191000000004E-2"/>
  </r>
  <r>
    <x v="0"/>
    <x v="58"/>
    <x v="3"/>
    <x v="15"/>
    <x v="25"/>
    <x v="0"/>
    <x v="1"/>
    <n v="1"/>
  </r>
  <r>
    <x v="0"/>
    <x v="48"/>
    <x v="3"/>
    <x v="15"/>
    <x v="26"/>
    <x v="0"/>
    <x v="1"/>
    <n v="1"/>
  </r>
  <r>
    <x v="0"/>
    <x v="49"/>
    <x v="3"/>
    <x v="15"/>
    <x v="26"/>
    <x v="0"/>
    <x v="1"/>
    <n v="1.0867704819999999"/>
  </r>
  <r>
    <x v="0"/>
    <x v="50"/>
    <x v="3"/>
    <x v="15"/>
    <x v="26"/>
    <x v="0"/>
    <x v="1"/>
    <n v="1.134935137"/>
  </r>
  <r>
    <x v="0"/>
    <x v="51"/>
    <x v="3"/>
    <x v="15"/>
    <x v="26"/>
    <x v="0"/>
    <x v="1"/>
    <n v="1"/>
  </r>
  <r>
    <x v="0"/>
    <x v="52"/>
    <x v="3"/>
    <x v="15"/>
    <x v="26"/>
    <x v="0"/>
    <x v="1"/>
    <n v="1.145370051"/>
  </r>
  <r>
    <x v="0"/>
    <x v="53"/>
    <x v="3"/>
    <x v="15"/>
    <x v="26"/>
    <x v="0"/>
    <x v="1"/>
    <n v="18013.609"/>
  </r>
  <r>
    <x v="0"/>
    <x v="54"/>
    <x v="3"/>
    <x v="15"/>
    <x v="26"/>
    <x v="0"/>
    <x v="1"/>
    <n v="1"/>
  </r>
  <r>
    <x v="0"/>
    <x v="55"/>
    <x v="3"/>
    <x v="15"/>
    <x v="26"/>
    <x v="0"/>
    <x v="1"/>
    <n v="9.1942819999999998E-3"/>
  </r>
  <r>
    <x v="0"/>
    <x v="56"/>
    <x v="3"/>
    <x v="15"/>
    <x v="26"/>
    <x v="0"/>
    <x v="1"/>
    <n v="8.6770481999999996E-2"/>
  </r>
  <r>
    <x v="0"/>
    <x v="57"/>
    <x v="3"/>
    <x v="15"/>
    <x v="26"/>
    <x v="0"/>
    <x v="1"/>
    <n v="4.8164655000000001E-2"/>
  </r>
  <r>
    <x v="0"/>
    <x v="58"/>
    <x v="3"/>
    <x v="15"/>
    <x v="26"/>
    <x v="0"/>
    <x v="1"/>
    <n v="1"/>
  </r>
  <r>
    <x v="0"/>
    <x v="48"/>
    <x v="3"/>
    <x v="15"/>
    <x v="27"/>
    <x v="0"/>
    <x v="1"/>
    <n v="1"/>
  </r>
  <r>
    <x v="0"/>
    <x v="49"/>
    <x v="3"/>
    <x v="15"/>
    <x v="27"/>
    <x v="0"/>
    <x v="1"/>
    <n v="1.1567190439999999"/>
  </r>
  <r>
    <x v="0"/>
    <x v="50"/>
    <x v="3"/>
    <x v="15"/>
    <x v="27"/>
    <x v="0"/>
    <x v="1"/>
    <n v="1.205844111"/>
  </r>
  <r>
    <x v="0"/>
    <x v="51"/>
    <x v="3"/>
    <x v="15"/>
    <x v="27"/>
    <x v="0"/>
    <x v="1"/>
    <n v="1"/>
  </r>
  <r>
    <x v="0"/>
    <x v="52"/>
    <x v="3"/>
    <x v="15"/>
    <x v="27"/>
    <x v="0"/>
    <x v="1"/>
    <n v="1.2442592109999999"/>
  </r>
  <r>
    <x v="0"/>
    <x v="53"/>
    <x v="3"/>
    <x v="15"/>
    <x v="27"/>
    <x v="0"/>
    <x v="1"/>
    <n v="8803.6602999999996"/>
  </r>
  <r>
    <x v="0"/>
    <x v="54"/>
    <x v="3"/>
    <x v="15"/>
    <x v="27"/>
    <x v="0"/>
    <x v="1"/>
    <n v="1"/>
  </r>
  <r>
    <x v="0"/>
    <x v="55"/>
    <x v="3"/>
    <x v="15"/>
    <x v="27"/>
    <x v="0"/>
    <x v="1"/>
    <n v="3.1857435000000003E-2"/>
  </r>
  <r>
    <x v="0"/>
    <x v="56"/>
    <x v="3"/>
    <x v="15"/>
    <x v="27"/>
    <x v="0"/>
    <x v="1"/>
    <n v="0.156719044"/>
  </r>
  <r>
    <x v="0"/>
    <x v="57"/>
    <x v="3"/>
    <x v="15"/>
    <x v="27"/>
    <x v="0"/>
    <x v="1"/>
    <n v="4.9125067000000001E-2"/>
  </r>
  <r>
    <x v="0"/>
    <x v="58"/>
    <x v="3"/>
    <x v="15"/>
    <x v="27"/>
    <x v="0"/>
    <x v="1"/>
    <n v="1"/>
  </r>
  <r>
    <x v="0"/>
    <x v="48"/>
    <x v="3"/>
    <x v="15"/>
    <x v="28"/>
    <x v="0"/>
    <x v="1"/>
    <n v="1"/>
  </r>
  <r>
    <x v="0"/>
    <x v="49"/>
    <x v="3"/>
    <x v="15"/>
    <x v="28"/>
    <x v="0"/>
    <x v="1"/>
    <n v="1.1153840719999999"/>
  </r>
  <r>
    <x v="0"/>
    <x v="50"/>
    <x v="3"/>
    <x v="15"/>
    <x v="28"/>
    <x v="0"/>
    <x v="1"/>
    <n v="1.173202302"/>
  </r>
  <r>
    <x v="0"/>
    <x v="51"/>
    <x v="3"/>
    <x v="15"/>
    <x v="28"/>
    <x v="0"/>
    <x v="1"/>
    <n v="1"/>
  </r>
  <r>
    <x v="0"/>
    <x v="52"/>
    <x v="3"/>
    <x v="15"/>
    <x v="28"/>
    <x v="0"/>
    <x v="1"/>
    <n v="1.175649717"/>
  </r>
  <r>
    <x v="0"/>
    <x v="53"/>
    <x v="3"/>
    <x v="15"/>
    <x v="28"/>
    <x v="0"/>
    <x v="1"/>
    <n v="25139.339"/>
  </r>
  <r>
    <x v="0"/>
    <x v="54"/>
    <x v="3"/>
    <x v="15"/>
    <x v="28"/>
    <x v="0"/>
    <x v="1"/>
    <n v="1"/>
  </r>
  <r>
    <x v="0"/>
    <x v="55"/>
    <x v="3"/>
    <x v="15"/>
    <x v="28"/>
    <x v="0"/>
    <x v="1"/>
    <n v="2.0860969999999999E-3"/>
  </r>
  <r>
    <x v="0"/>
    <x v="56"/>
    <x v="3"/>
    <x v="15"/>
    <x v="28"/>
    <x v="0"/>
    <x v="1"/>
    <n v="0.115384072"/>
  </r>
  <r>
    <x v="0"/>
    <x v="57"/>
    <x v="3"/>
    <x v="15"/>
    <x v="28"/>
    <x v="0"/>
    <x v="1"/>
    <n v="5.7818229999999998E-2"/>
  </r>
  <r>
    <x v="0"/>
    <x v="58"/>
    <x v="3"/>
    <x v="15"/>
    <x v="28"/>
    <x v="0"/>
    <x v="1"/>
    <n v="1"/>
  </r>
  <r>
    <x v="0"/>
    <x v="48"/>
    <x v="3"/>
    <x v="15"/>
    <x v="29"/>
    <x v="0"/>
    <x v="1"/>
    <n v="1"/>
  </r>
  <r>
    <x v="0"/>
    <x v="49"/>
    <x v="3"/>
    <x v="15"/>
    <x v="29"/>
    <x v="0"/>
    <x v="1"/>
    <n v="1.128846518"/>
  </r>
  <r>
    <x v="0"/>
    <x v="50"/>
    <x v="3"/>
    <x v="15"/>
    <x v="29"/>
    <x v="0"/>
    <x v="1"/>
    <n v="1.1942435760000001"/>
  </r>
  <r>
    <x v="0"/>
    <x v="51"/>
    <x v="3"/>
    <x v="15"/>
    <x v="29"/>
    <x v="0"/>
    <x v="1"/>
    <n v="1"/>
  </r>
  <r>
    <x v="0"/>
    <x v="52"/>
    <x v="3"/>
    <x v="15"/>
    <x v="29"/>
    <x v="0"/>
    <x v="1"/>
    <n v="1.2435285069999999"/>
  </r>
  <r>
    <x v="0"/>
    <x v="53"/>
    <x v="3"/>
    <x v="15"/>
    <x v="29"/>
    <x v="0"/>
    <x v="1"/>
    <n v="21438.714"/>
  </r>
  <r>
    <x v="0"/>
    <x v="54"/>
    <x v="3"/>
    <x v="15"/>
    <x v="29"/>
    <x v="0"/>
    <x v="1"/>
    <n v="1"/>
  </r>
  <r>
    <x v="0"/>
    <x v="55"/>
    <x v="3"/>
    <x v="15"/>
    <x v="29"/>
    <x v="0"/>
    <x v="1"/>
    <n v="4.1268741999999997E-2"/>
  </r>
  <r>
    <x v="0"/>
    <x v="56"/>
    <x v="3"/>
    <x v="15"/>
    <x v="29"/>
    <x v="0"/>
    <x v="1"/>
    <n v="0.12884651799999999"/>
  </r>
  <r>
    <x v="0"/>
    <x v="57"/>
    <x v="3"/>
    <x v="15"/>
    <x v="29"/>
    <x v="0"/>
    <x v="1"/>
    <n v="6.5397058999999994E-2"/>
  </r>
  <r>
    <x v="0"/>
    <x v="58"/>
    <x v="3"/>
    <x v="15"/>
    <x v="29"/>
    <x v="0"/>
    <x v="1"/>
    <n v="1"/>
  </r>
  <r>
    <x v="0"/>
    <x v="48"/>
    <x v="3"/>
    <x v="15"/>
    <x v="30"/>
    <x v="0"/>
    <x v="1"/>
    <n v="1"/>
  </r>
  <r>
    <x v="0"/>
    <x v="49"/>
    <x v="3"/>
    <x v="15"/>
    <x v="30"/>
    <x v="0"/>
    <x v="1"/>
    <n v="1.119678433"/>
  </r>
  <r>
    <x v="0"/>
    <x v="50"/>
    <x v="3"/>
    <x v="15"/>
    <x v="30"/>
    <x v="0"/>
    <x v="1"/>
    <n v="1.1777103710000001"/>
  </r>
  <r>
    <x v="0"/>
    <x v="51"/>
    <x v="3"/>
    <x v="15"/>
    <x v="30"/>
    <x v="0"/>
    <x v="1"/>
    <n v="1"/>
  </r>
  <r>
    <x v="0"/>
    <x v="52"/>
    <x v="3"/>
    <x v="15"/>
    <x v="30"/>
    <x v="0"/>
    <x v="1"/>
    <n v="1.251376515"/>
  </r>
  <r>
    <x v="0"/>
    <x v="53"/>
    <x v="3"/>
    <x v="15"/>
    <x v="30"/>
    <x v="0"/>
    <x v="1"/>
    <n v="12288.794"/>
  </r>
  <r>
    <x v="0"/>
    <x v="54"/>
    <x v="3"/>
    <x v="15"/>
    <x v="30"/>
    <x v="0"/>
    <x v="1"/>
    <n v="1"/>
  </r>
  <r>
    <x v="0"/>
    <x v="55"/>
    <x v="3"/>
    <x v="15"/>
    <x v="30"/>
    <x v="0"/>
    <x v="1"/>
    <n v="6.2550306E-2"/>
  </r>
  <r>
    <x v="0"/>
    <x v="56"/>
    <x v="3"/>
    <x v="15"/>
    <x v="30"/>
    <x v="0"/>
    <x v="1"/>
    <n v="0.119678433"/>
  </r>
  <r>
    <x v="0"/>
    <x v="57"/>
    <x v="3"/>
    <x v="15"/>
    <x v="30"/>
    <x v="0"/>
    <x v="1"/>
    <n v="5.8031938999999998E-2"/>
  </r>
  <r>
    <x v="0"/>
    <x v="58"/>
    <x v="3"/>
    <x v="15"/>
    <x v="30"/>
    <x v="0"/>
    <x v="1"/>
    <n v="1"/>
  </r>
  <r>
    <x v="0"/>
    <x v="48"/>
    <x v="3"/>
    <x v="15"/>
    <x v="31"/>
    <x v="0"/>
    <x v="1"/>
    <n v="1"/>
  </r>
  <r>
    <x v="0"/>
    <x v="49"/>
    <x v="3"/>
    <x v="15"/>
    <x v="31"/>
    <x v="0"/>
    <x v="1"/>
    <n v="1.0627654419999999"/>
  </r>
  <r>
    <x v="0"/>
    <x v="50"/>
    <x v="3"/>
    <x v="15"/>
    <x v="31"/>
    <x v="0"/>
    <x v="1"/>
    <n v="1.093616336"/>
  </r>
  <r>
    <x v="0"/>
    <x v="51"/>
    <x v="3"/>
    <x v="15"/>
    <x v="31"/>
    <x v="0"/>
    <x v="1"/>
    <n v="1"/>
  </r>
  <r>
    <x v="0"/>
    <x v="52"/>
    <x v="3"/>
    <x v="15"/>
    <x v="31"/>
    <x v="0"/>
    <x v="1"/>
    <n v="1.145655592"/>
  </r>
  <r>
    <x v="0"/>
    <x v="53"/>
    <x v="3"/>
    <x v="15"/>
    <x v="31"/>
    <x v="0"/>
    <x v="1"/>
    <n v="3492.9213"/>
  </r>
  <r>
    <x v="0"/>
    <x v="54"/>
    <x v="3"/>
    <x v="15"/>
    <x v="31"/>
    <x v="0"/>
    <x v="1"/>
    <n v="1"/>
  </r>
  <r>
    <x v="0"/>
    <x v="55"/>
    <x v="3"/>
    <x v="15"/>
    <x v="31"/>
    <x v="0"/>
    <x v="1"/>
    <n v="4.7584564000000003E-2"/>
  </r>
  <r>
    <x v="0"/>
    <x v="56"/>
    <x v="3"/>
    <x v="15"/>
    <x v="31"/>
    <x v="0"/>
    <x v="1"/>
    <n v="6.2765442000000005E-2"/>
  </r>
  <r>
    <x v="0"/>
    <x v="57"/>
    <x v="3"/>
    <x v="15"/>
    <x v="31"/>
    <x v="0"/>
    <x v="1"/>
    <n v="3.0850894E-2"/>
  </r>
  <r>
    <x v="0"/>
    <x v="58"/>
    <x v="3"/>
    <x v="15"/>
    <x v="31"/>
    <x v="0"/>
    <x v="1"/>
    <n v="1"/>
  </r>
  <r>
    <x v="0"/>
    <x v="48"/>
    <x v="3"/>
    <x v="16"/>
    <x v="22"/>
    <x v="0"/>
    <x v="1"/>
    <n v="1"/>
  </r>
  <r>
    <x v="0"/>
    <x v="49"/>
    <x v="3"/>
    <x v="16"/>
    <x v="22"/>
    <x v="0"/>
    <x v="1"/>
    <n v="1"/>
  </r>
  <r>
    <x v="0"/>
    <x v="50"/>
    <x v="3"/>
    <x v="16"/>
    <x v="22"/>
    <x v="0"/>
    <x v="1"/>
    <n v="1"/>
  </r>
  <r>
    <x v="0"/>
    <x v="51"/>
    <x v="3"/>
    <x v="16"/>
    <x v="22"/>
    <x v="0"/>
    <x v="1"/>
    <n v="0"/>
  </r>
  <r>
    <x v="0"/>
    <x v="52"/>
    <x v="3"/>
    <x v="16"/>
    <x v="22"/>
    <x v="0"/>
    <x v="1"/>
    <n v="1"/>
  </r>
  <r>
    <x v="0"/>
    <x v="53"/>
    <x v="3"/>
    <x v="16"/>
    <x v="22"/>
    <x v="0"/>
    <x v="1"/>
    <n v="21.450917297"/>
  </r>
  <r>
    <x v="0"/>
    <x v="54"/>
    <x v="3"/>
    <x v="16"/>
    <x v="22"/>
    <x v="0"/>
    <x v="1"/>
    <n v="1"/>
  </r>
  <r>
    <x v="0"/>
    <x v="55"/>
    <x v="3"/>
    <x v="16"/>
    <x v="22"/>
    <x v="0"/>
    <x v="1"/>
    <n v="0"/>
  </r>
  <r>
    <x v="0"/>
    <x v="56"/>
    <x v="3"/>
    <x v="16"/>
    <x v="22"/>
    <x v="0"/>
    <x v="1"/>
    <n v="0"/>
  </r>
  <r>
    <x v="0"/>
    <x v="57"/>
    <x v="3"/>
    <x v="16"/>
    <x v="22"/>
    <x v="0"/>
    <x v="1"/>
    <n v="0"/>
  </r>
  <r>
    <x v="0"/>
    <x v="58"/>
    <x v="3"/>
    <x v="16"/>
    <x v="22"/>
    <x v="0"/>
    <x v="1"/>
    <n v="1"/>
  </r>
  <r>
    <x v="0"/>
    <x v="48"/>
    <x v="3"/>
    <x v="16"/>
    <x v="23"/>
    <x v="0"/>
    <x v="1"/>
    <n v="1"/>
  </r>
  <r>
    <x v="0"/>
    <x v="49"/>
    <x v="3"/>
    <x v="16"/>
    <x v="23"/>
    <x v="0"/>
    <x v="1"/>
    <n v="1"/>
  </r>
  <r>
    <x v="0"/>
    <x v="50"/>
    <x v="3"/>
    <x v="16"/>
    <x v="23"/>
    <x v="0"/>
    <x v="1"/>
    <n v="1"/>
  </r>
  <r>
    <x v="0"/>
    <x v="51"/>
    <x v="3"/>
    <x v="16"/>
    <x v="23"/>
    <x v="0"/>
    <x v="1"/>
    <n v="0"/>
  </r>
  <r>
    <x v="0"/>
    <x v="52"/>
    <x v="3"/>
    <x v="16"/>
    <x v="23"/>
    <x v="0"/>
    <x v="1"/>
    <n v="1"/>
  </r>
  <r>
    <x v="0"/>
    <x v="53"/>
    <x v="3"/>
    <x v="16"/>
    <x v="23"/>
    <x v="0"/>
    <x v="1"/>
    <n v="284.98651999999998"/>
  </r>
  <r>
    <x v="0"/>
    <x v="54"/>
    <x v="3"/>
    <x v="16"/>
    <x v="23"/>
    <x v="0"/>
    <x v="1"/>
    <n v="1"/>
  </r>
  <r>
    <x v="0"/>
    <x v="55"/>
    <x v="3"/>
    <x v="16"/>
    <x v="23"/>
    <x v="0"/>
    <x v="1"/>
    <n v="0"/>
  </r>
  <r>
    <x v="0"/>
    <x v="56"/>
    <x v="3"/>
    <x v="16"/>
    <x v="23"/>
    <x v="0"/>
    <x v="1"/>
    <n v="0"/>
  </r>
  <r>
    <x v="0"/>
    <x v="57"/>
    <x v="3"/>
    <x v="16"/>
    <x v="23"/>
    <x v="0"/>
    <x v="1"/>
    <n v="0"/>
  </r>
  <r>
    <x v="0"/>
    <x v="58"/>
    <x v="3"/>
    <x v="16"/>
    <x v="23"/>
    <x v="0"/>
    <x v="1"/>
    <n v="1"/>
  </r>
  <r>
    <x v="0"/>
    <x v="48"/>
    <x v="3"/>
    <x v="16"/>
    <x v="24"/>
    <x v="0"/>
    <x v="1"/>
    <n v="1"/>
  </r>
  <r>
    <x v="0"/>
    <x v="49"/>
    <x v="3"/>
    <x v="16"/>
    <x v="24"/>
    <x v="0"/>
    <x v="1"/>
    <n v="1"/>
  </r>
  <r>
    <x v="0"/>
    <x v="50"/>
    <x v="3"/>
    <x v="16"/>
    <x v="24"/>
    <x v="0"/>
    <x v="1"/>
    <n v="1"/>
  </r>
  <r>
    <x v="0"/>
    <x v="51"/>
    <x v="3"/>
    <x v="16"/>
    <x v="24"/>
    <x v="0"/>
    <x v="1"/>
    <n v="0"/>
  </r>
  <r>
    <x v="0"/>
    <x v="52"/>
    <x v="3"/>
    <x v="16"/>
    <x v="24"/>
    <x v="0"/>
    <x v="1"/>
    <n v="1.000000596"/>
  </r>
  <r>
    <x v="0"/>
    <x v="53"/>
    <x v="3"/>
    <x v="16"/>
    <x v="24"/>
    <x v="0"/>
    <x v="1"/>
    <n v="122.33394"/>
  </r>
  <r>
    <x v="0"/>
    <x v="54"/>
    <x v="3"/>
    <x v="16"/>
    <x v="24"/>
    <x v="0"/>
    <x v="1"/>
    <n v="1"/>
  </r>
  <r>
    <x v="0"/>
    <x v="55"/>
    <x v="3"/>
    <x v="16"/>
    <x v="24"/>
    <x v="0"/>
    <x v="1"/>
    <n v="5.9599999999999999E-7"/>
  </r>
  <r>
    <x v="0"/>
    <x v="56"/>
    <x v="3"/>
    <x v="16"/>
    <x v="24"/>
    <x v="0"/>
    <x v="1"/>
    <n v="0"/>
  </r>
  <r>
    <x v="0"/>
    <x v="57"/>
    <x v="3"/>
    <x v="16"/>
    <x v="24"/>
    <x v="0"/>
    <x v="1"/>
    <n v="0"/>
  </r>
  <r>
    <x v="0"/>
    <x v="58"/>
    <x v="3"/>
    <x v="16"/>
    <x v="24"/>
    <x v="0"/>
    <x v="1"/>
    <n v="1"/>
  </r>
  <r>
    <x v="0"/>
    <x v="48"/>
    <x v="3"/>
    <x v="16"/>
    <x v="25"/>
    <x v="0"/>
    <x v="1"/>
    <n v="1"/>
  </r>
  <r>
    <x v="0"/>
    <x v="49"/>
    <x v="3"/>
    <x v="16"/>
    <x v="25"/>
    <x v="0"/>
    <x v="1"/>
    <n v="1"/>
  </r>
  <r>
    <x v="0"/>
    <x v="50"/>
    <x v="3"/>
    <x v="16"/>
    <x v="25"/>
    <x v="0"/>
    <x v="1"/>
    <n v="1"/>
  </r>
  <r>
    <x v="0"/>
    <x v="51"/>
    <x v="3"/>
    <x v="16"/>
    <x v="25"/>
    <x v="0"/>
    <x v="1"/>
    <n v="0"/>
  </r>
  <r>
    <x v="0"/>
    <x v="52"/>
    <x v="3"/>
    <x v="16"/>
    <x v="25"/>
    <x v="0"/>
    <x v="1"/>
    <n v="1"/>
  </r>
  <r>
    <x v="0"/>
    <x v="53"/>
    <x v="3"/>
    <x v="16"/>
    <x v="25"/>
    <x v="0"/>
    <x v="1"/>
    <n v="12.24629799"/>
  </r>
  <r>
    <x v="0"/>
    <x v="54"/>
    <x v="3"/>
    <x v="16"/>
    <x v="25"/>
    <x v="0"/>
    <x v="1"/>
    <n v="1"/>
  </r>
  <r>
    <x v="0"/>
    <x v="55"/>
    <x v="3"/>
    <x v="16"/>
    <x v="25"/>
    <x v="0"/>
    <x v="1"/>
    <n v="0"/>
  </r>
  <r>
    <x v="0"/>
    <x v="56"/>
    <x v="3"/>
    <x v="16"/>
    <x v="25"/>
    <x v="0"/>
    <x v="1"/>
    <n v="0"/>
  </r>
  <r>
    <x v="0"/>
    <x v="57"/>
    <x v="3"/>
    <x v="16"/>
    <x v="25"/>
    <x v="0"/>
    <x v="1"/>
    <n v="0"/>
  </r>
  <r>
    <x v="0"/>
    <x v="58"/>
    <x v="3"/>
    <x v="16"/>
    <x v="25"/>
    <x v="0"/>
    <x v="1"/>
    <n v="1"/>
  </r>
  <r>
    <x v="0"/>
    <x v="48"/>
    <x v="3"/>
    <x v="16"/>
    <x v="26"/>
    <x v="0"/>
    <x v="1"/>
    <n v="1"/>
  </r>
  <r>
    <x v="0"/>
    <x v="49"/>
    <x v="3"/>
    <x v="16"/>
    <x v="26"/>
    <x v="0"/>
    <x v="1"/>
    <n v="1"/>
  </r>
  <r>
    <x v="0"/>
    <x v="50"/>
    <x v="3"/>
    <x v="16"/>
    <x v="26"/>
    <x v="0"/>
    <x v="1"/>
    <n v="1"/>
  </r>
  <r>
    <x v="0"/>
    <x v="51"/>
    <x v="3"/>
    <x v="16"/>
    <x v="26"/>
    <x v="0"/>
    <x v="1"/>
    <n v="0"/>
  </r>
  <r>
    <x v="0"/>
    <x v="52"/>
    <x v="3"/>
    <x v="16"/>
    <x v="26"/>
    <x v="0"/>
    <x v="1"/>
    <n v="1"/>
  </r>
  <r>
    <x v="0"/>
    <x v="53"/>
    <x v="3"/>
    <x v="16"/>
    <x v="26"/>
    <x v="0"/>
    <x v="1"/>
    <n v="69.141554209000006"/>
  </r>
  <r>
    <x v="0"/>
    <x v="54"/>
    <x v="3"/>
    <x v="16"/>
    <x v="26"/>
    <x v="0"/>
    <x v="1"/>
    <n v="1"/>
  </r>
  <r>
    <x v="0"/>
    <x v="55"/>
    <x v="3"/>
    <x v="16"/>
    <x v="26"/>
    <x v="0"/>
    <x v="1"/>
    <n v="0"/>
  </r>
  <r>
    <x v="0"/>
    <x v="56"/>
    <x v="3"/>
    <x v="16"/>
    <x v="26"/>
    <x v="0"/>
    <x v="1"/>
    <n v="0"/>
  </r>
  <r>
    <x v="0"/>
    <x v="57"/>
    <x v="3"/>
    <x v="16"/>
    <x v="26"/>
    <x v="0"/>
    <x v="1"/>
    <n v="0"/>
  </r>
  <r>
    <x v="0"/>
    <x v="58"/>
    <x v="3"/>
    <x v="16"/>
    <x v="26"/>
    <x v="0"/>
    <x v="1"/>
    <n v="1"/>
  </r>
  <r>
    <x v="0"/>
    <x v="48"/>
    <x v="3"/>
    <x v="16"/>
    <x v="27"/>
    <x v="0"/>
    <x v="1"/>
    <n v="1"/>
  </r>
  <r>
    <x v="0"/>
    <x v="49"/>
    <x v="3"/>
    <x v="16"/>
    <x v="27"/>
    <x v="0"/>
    <x v="1"/>
    <n v="1"/>
  </r>
  <r>
    <x v="0"/>
    <x v="50"/>
    <x v="3"/>
    <x v="16"/>
    <x v="27"/>
    <x v="0"/>
    <x v="1"/>
    <n v="1"/>
  </r>
  <r>
    <x v="0"/>
    <x v="51"/>
    <x v="3"/>
    <x v="16"/>
    <x v="27"/>
    <x v="0"/>
    <x v="1"/>
    <n v="0"/>
  </r>
  <r>
    <x v="0"/>
    <x v="52"/>
    <x v="3"/>
    <x v="16"/>
    <x v="27"/>
    <x v="0"/>
    <x v="1"/>
    <n v="1"/>
  </r>
  <r>
    <x v="0"/>
    <x v="53"/>
    <x v="3"/>
    <x v="16"/>
    <x v="27"/>
    <x v="0"/>
    <x v="1"/>
    <n v="53.771976350999999"/>
  </r>
  <r>
    <x v="0"/>
    <x v="54"/>
    <x v="3"/>
    <x v="16"/>
    <x v="27"/>
    <x v="0"/>
    <x v="1"/>
    <n v="1"/>
  </r>
  <r>
    <x v="0"/>
    <x v="55"/>
    <x v="3"/>
    <x v="16"/>
    <x v="27"/>
    <x v="0"/>
    <x v="1"/>
    <n v="0"/>
  </r>
  <r>
    <x v="0"/>
    <x v="56"/>
    <x v="3"/>
    <x v="16"/>
    <x v="27"/>
    <x v="0"/>
    <x v="1"/>
    <n v="0"/>
  </r>
  <r>
    <x v="0"/>
    <x v="57"/>
    <x v="3"/>
    <x v="16"/>
    <x v="27"/>
    <x v="0"/>
    <x v="1"/>
    <n v="0"/>
  </r>
  <r>
    <x v="0"/>
    <x v="58"/>
    <x v="3"/>
    <x v="16"/>
    <x v="27"/>
    <x v="0"/>
    <x v="1"/>
    <n v="1"/>
  </r>
  <r>
    <x v="0"/>
    <x v="48"/>
    <x v="3"/>
    <x v="16"/>
    <x v="28"/>
    <x v="0"/>
    <x v="1"/>
    <n v="1"/>
  </r>
  <r>
    <x v="0"/>
    <x v="49"/>
    <x v="3"/>
    <x v="16"/>
    <x v="28"/>
    <x v="0"/>
    <x v="1"/>
    <n v="1"/>
  </r>
  <r>
    <x v="0"/>
    <x v="50"/>
    <x v="3"/>
    <x v="16"/>
    <x v="28"/>
    <x v="0"/>
    <x v="1"/>
    <n v="1"/>
  </r>
  <r>
    <x v="0"/>
    <x v="51"/>
    <x v="3"/>
    <x v="16"/>
    <x v="28"/>
    <x v="0"/>
    <x v="1"/>
    <n v="0"/>
  </r>
  <r>
    <x v="0"/>
    <x v="52"/>
    <x v="3"/>
    <x v="16"/>
    <x v="28"/>
    <x v="0"/>
    <x v="1"/>
    <n v="1"/>
  </r>
  <r>
    <x v="0"/>
    <x v="53"/>
    <x v="3"/>
    <x v="16"/>
    <x v="28"/>
    <x v="0"/>
    <x v="1"/>
    <n v="930.55259000000001"/>
  </r>
  <r>
    <x v="0"/>
    <x v="54"/>
    <x v="3"/>
    <x v="16"/>
    <x v="28"/>
    <x v="0"/>
    <x v="1"/>
    <n v="1"/>
  </r>
  <r>
    <x v="0"/>
    <x v="55"/>
    <x v="3"/>
    <x v="16"/>
    <x v="28"/>
    <x v="0"/>
    <x v="1"/>
    <n v="0"/>
  </r>
  <r>
    <x v="0"/>
    <x v="56"/>
    <x v="3"/>
    <x v="16"/>
    <x v="28"/>
    <x v="0"/>
    <x v="1"/>
    <n v="0"/>
  </r>
  <r>
    <x v="0"/>
    <x v="57"/>
    <x v="3"/>
    <x v="16"/>
    <x v="28"/>
    <x v="0"/>
    <x v="1"/>
    <n v="0"/>
  </r>
  <r>
    <x v="0"/>
    <x v="58"/>
    <x v="3"/>
    <x v="16"/>
    <x v="28"/>
    <x v="0"/>
    <x v="1"/>
    <n v="1"/>
  </r>
  <r>
    <x v="0"/>
    <x v="48"/>
    <x v="3"/>
    <x v="16"/>
    <x v="29"/>
    <x v="0"/>
    <x v="1"/>
    <n v="1"/>
  </r>
  <r>
    <x v="0"/>
    <x v="49"/>
    <x v="3"/>
    <x v="16"/>
    <x v="29"/>
    <x v="0"/>
    <x v="1"/>
    <n v="1"/>
  </r>
  <r>
    <x v="0"/>
    <x v="50"/>
    <x v="3"/>
    <x v="16"/>
    <x v="29"/>
    <x v="0"/>
    <x v="1"/>
    <n v="1"/>
  </r>
  <r>
    <x v="0"/>
    <x v="51"/>
    <x v="3"/>
    <x v="16"/>
    <x v="29"/>
    <x v="0"/>
    <x v="1"/>
    <n v="0"/>
  </r>
  <r>
    <x v="0"/>
    <x v="52"/>
    <x v="3"/>
    <x v="16"/>
    <x v="29"/>
    <x v="0"/>
    <x v="1"/>
    <n v="1"/>
  </r>
  <r>
    <x v="0"/>
    <x v="53"/>
    <x v="3"/>
    <x v="16"/>
    <x v="29"/>
    <x v="0"/>
    <x v="1"/>
    <n v="302.50364999999999"/>
  </r>
  <r>
    <x v="0"/>
    <x v="54"/>
    <x v="3"/>
    <x v="16"/>
    <x v="29"/>
    <x v="0"/>
    <x v="1"/>
    <n v="1"/>
  </r>
  <r>
    <x v="0"/>
    <x v="55"/>
    <x v="3"/>
    <x v="16"/>
    <x v="29"/>
    <x v="0"/>
    <x v="1"/>
    <n v="0"/>
  </r>
  <r>
    <x v="0"/>
    <x v="56"/>
    <x v="3"/>
    <x v="16"/>
    <x v="29"/>
    <x v="0"/>
    <x v="1"/>
    <n v="0"/>
  </r>
  <r>
    <x v="0"/>
    <x v="57"/>
    <x v="3"/>
    <x v="16"/>
    <x v="29"/>
    <x v="0"/>
    <x v="1"/>
    <n v="0"/>
  </r>
  <r>
    <x v="0"/>
    <x v="58"/>
    <x v="3"/>
    <x v="16"/>
    <x v="29"/>
    <x v="0"/>
    <x v="1"/>
    <n v="1"/>
  </r>
  <r>
    <x v="0"/>
    <x v="48"/>
    <x v="3"/>
    <x v="16"/>
    <x v="30"/>
    <x v="0"/>
    <x v="1"/>
    <n v="1"/>
  </r>
  <r>
    <x v="0"/>
    <x v="49"/>
    <x v="3"/>
    <x v="16"/>
    <x v="30"/>
    <x v="0"/>
    <x v="1"/>
    <n v="1"/>
  </r>
  <r>
    <x v="0"/>
    <x v="50"/>
    <x v="3"/>
    <x v="16"/>
    <x v="30"/>
    <x v="0"/>
    <x v="1"/>
    <n v="1"/>
  </r>
  <r>
    <x v="0"/>
    <x v="51"/>
    <x v="3"/>
    <x v="16"/>
    <x v="30"/>
    <x v="0"/>
    <x v="1"/>
    <n v="0"/>
  </r>
  <r>
    <x v="0"/>
    <x v="52"/>
    <x v="3"/>
    <x v="16"/>
    <x v="30"/>
    <x v="0"/>
    <x v="1"/>
    <n v="1.000000284"/>
  </r>
  <r>
    <x v="0"/>
    <x v="53"/>
    <x v="3"/>
    <x v="16"/>
    <x v="30"/>
    <x v="0"/>
    <x v="1"/>
    <n v="101.60254"/>
  </r>
  <r>
    <x v="0"/>
    <x v="54"/>
    <x v="3"/>
    <x v="16"/>
    <x v="30"/>
    <x v="0"/>
    <x v="1"/>
    <n v="1"/>
  </r>
  <r>
    <x v="0"/>
    <x v="55"/>
    <x v="3"/>
    <x v="16"/>
    <x v="30"/>
    <x v="0"/>
    <x v="1"/>
    <n v="2.84E-7"/>
  </r>
  <r>
    <x v="0"/>
    <x v="56"/>
    <x v="3"/>
    <x v="16"/>
    <x v="30"/>
    <x v="0"/>
    <x v="1"/>
    <n v="0"/>
  </r>
  <r>
    <x v="0"/>
    <x v="57"/>
    <x v="3"/>
    <x v="16"/>
    <x v="30"/>
    <x v="0"/>
    <x v="1"/>
    <n v="0"/>
  </r>
  <r>
    <x v="0"/>
    <x v="58"/>
    <x v="3"/>
    <x v="16"/>
    <x v="30"/>
    <x v="0"/>
    <x v="1"/>
    <n v="1"/>
  </r>
  <r>
    <x v="0"/>
    <x v="48"/>
    <x v="3"/>
    <x v="16"/>
    <x v="31"/>
    <x v="0"/>
    <x v="1"/>
    <n v="1"/>
  </r>
  <r>
    <x v="0"/>
    <x v="49"/>
    <x v="3"/>
    <x v="16"/>
    <x v="31"/>
    <x v="0"/>
    <x v="1"/>
    <n v="1"/>
  </r>
  <r>
    <x v="0"/>
    <x v="50"/>
    <x v="3"/>
    <x v="16"/>
    <x v="31"/>
    <x v="0"/>
    <x v="1"/>
    <n v="1"/>
  </r>
  <r>
    <x v="0"/>
    <x v="51"/>
    <x v="3"/>
    <x v="16"/>
    <x v="31"/>
    <x v="0"/>
    <x v="1"/>
    <n v="0"/>
  </r>
  <r>
    <x v="0"/>
    <x v="52"/>
    <x v="3"/>
    <x v="16"/>
    <x v="31"/>
    <x v="0"/>
    <x v="1"/>
    <n v="1"/>
  </r>
  <r>
    <x v="0"/>
    <x v="53"/>
    <x v="3"/>
    <x v="16"/>
    <x v="31"/>
    <x v="0"/>
    <x v="1"/>
    <n v="204.26569000000001"/>
  </r>
  <r>
    <x v="0"/>
    <x v="54"/>
    <x v="3"/>
    <x v="16"/>
    <x v="31"/>
    <x v="0"/>
    <x v="1"/>
    <n v="1"/>
  </r>
  <r>
    <x v="0"/>
    <x v="55"/>
    <x v="3"/>
    <x v="16"/>
    <x v="31"/>
    <x v="0"/>
    <x v="1"/>
    <n v="0"/>
  </r>
  <r>
    <x v="0"/>
    <x v="56"/>
    <x v="3"/>
    <x v="16"/>
    <x v="31"/>
    <x v="0"/>
    <x v="1"/>
    <n v="0"/>
  </r>
  <r>
    <x v="0"/>
    <x v="57"/>
    <x v="3"/>
    <x v="16"/>
    <x v="31"/>
    <x v="0"/>
    <x v="1"/>
    <n v="0"/>
  </r>
  <r>
    <x v="0"/>
    <x v="58"/>
    <x v="3"/>
    <x v="16"/>
    <x v="31"/>
    <x v="0"/>
    <x v="1"/>
    <n v="1"/>
  </r>
  <r>
    <x v="0"/>
    <x v="48"/>
    <x v="3"/>
    <x v="17"/>
    <x v="22"/>
    <x v="0"/>
    <x v="1"/>
    <n v="1"/>
  </r>
  <r>
    <x v="0"/>
    <x v="49"/>
    <x v="3"/>
    <x v="17"/>
    <x v="22"/>
    <x v="0"/>
    <x v="1"/>
    <n v="1"/>
  </r>
  <r>
    <x v="0"/>
    <x v="50"/>
    <x v="3"/>
    <x v="17"/>
    <x v="22"/>
    <x v="0"/>
    <x v="1"/>
    <n v="1"/>
  </r>
  <r>
    <x v="0"/>
    <x v="51"/>
    <x v="3"/>
    <x v="17"/>
    <x v="22"/>
    <x v="0"/>
    <x v="1"/>
    <n v="0"/>
  </r>
  <r>
    <x v="0"/>
    <x v="52"/>
    <x v="3"/>
    <x v="17"/>
    <x v="22"/>
    <x v="0"/>
    <x v="1"/>
    <n v="1"/>
  </r>
  <r>
    <x v="0"/>
    <x v="53"/>
    <x v="3"/>
    <x v="17"/>
    <x v="22"/>
    <x v="0"/>
    <x v="1"/>
    <n v="705.49623999999994"/>
  </r>
  <r>
    <x v="0"/>
    <x v="54"/>
    <x v="3"/>
    <x v="17"/>
    <x v="22"/>
    <x v="0"/>
    <x v="1"/>
    <n v="1"/>
  </r>
  <r>
    <x v="0"/>
    <x v="55"/>
    <x v="3"/>
    <x v="17"/>
    <x v="22"/>
    <x v="0"/>
    <x v="1"/>
    <n v="0"/>
  </r>
  <r>
    <x v="0"/>
    <x v="56"/>
    <x v="3"/>
    <x v="17"/>
    <x v="22"/>
    <x v="0"/>
    <x v="1"/>
    <n v="0"/>
  </r>
  <r>
    <x v="0"/>
    <x v="57"/>
    <x v="3"/>
    <x v="17"/>
    <x v="22"/>
    <x v="0"/>
    <x v="1"/>
    <n v="0"/>
  </r>
  <r>
    <x v="0"/>
    <x v="58"/>
    <x v="3"/>
    <x v="17"/>
    <x v="22"/>
    <x v="0"/>
    <x v="1"/>
    <n v="1"/>
  </r>
  <r>
    <x v="0"/>
    <x v="48"/>
    <x v="3"/>
    <x v="17"/>
    <x v="23"/>
    <x v="0"/>
    <x v="1"/>
    <n v="1"/>
  </r>
  <r>
    <x v="0"/>
    <x v="49"/>
    <x v="3"/>
    <x v="17"/>
    <x v="23"/>
    <x v="0"/>
    <x v="1"/>
    <n v="1"/>
  </r>
  <r>
    <x v="0"/>
    <x v="50"/>
    <x v="3"/>
    <x v="17"/>
    <x v="23"/>
    <x v="0"/>
    <x v="1"/>
    <n v="1"/>
  </r>
  <r>
    <x v="0"/>
    <x v="51"/>
    <x v="3"/>
    <x v="17"/>
    <x v="23"/>
    <x v="0"/>
    <x v="1"/>
    <n v="0"/>
  </r>
  <r>
    <x v="0"/>
    <x v="52"/>
    <x v="3"/>
    <x v="17"/>
    <x v="23"/>
    <x v="0"/>
    <x v="1"/>
    <n v="1"/>
  </r>
  <r>
    <x v="0"/>
    <x v="53"/>
    <x v="3"/>
    <x v="17"/>
    <x v="23"/>
    <x v="0"/>
    <x v="1"/>
    <n v="7173.6756999999998"/>
  </r>
  <r>
    <x v="0"/>
    <x v="54"/>
    <x v="3"/>
    <x v="17"/>
    <x v="23"/>
    <x v="0"/>
    <x v="1"/>
    <n v="1"/>
  </r>
  <r>
    <x v="0"/>
    <x v="55"/>
    <x v="3"/>
    <x v="17"/>
    <x v="23"/>
    <x v="0"/>
    <x v="1"/>
    <n v="0"/>
  </r>
  <r>
    <x v="0"/>
    <x v="56"/>
    <x v="3"/>
    <x v="17"/>
    <x v="23"/>
    <x v="0"/>
    <x v="1"/>
    <n v="0"/>
  </r>
  <r>
    <x v="0"/>
    <x v="57"/>
    <x v="3"/>
    <x v="17"/>
    <x v="23"/>
    <x v="0"/>
    <x v="1"/>
    <n v="0"/>
  </r>
  <r>
    <x v="0"/>
    <x v="58"/>
    <x v="3"/>
    <x v="17"/>
    <x v="23"/>
    <x v="0"/>
    <x v="1"/>
    <n v="1"/>
  </r>
  <r>
    <x v="0"/>
    <x v="48"/>
    <x v="3"/>
    <x v="17"/>
    <x v="24"/>
    <x v="0"/>
    <x v="1"/>
    <n v="1"/>
  </r>
  <r>
    <x v="0"/>
    <x v="49"/>
    <x v="3"/>
    <x v="17"/>
    <x v="24"/>
    <x v="0"/>
    <x v="1"/>
    <n v="1"/>
  </r>
  <r>
    <x v="0"/>
    <x v="50"/>
    <x v="3"/>
    <x v="17"/>
    <x v="24"/>
    <x v="0"/>
    <x v="1"/>
    <n v="1"/>
  </r>
  <r>
    <x v="0"/>
    <x v="51"/>
    <x v="3"/>
    <x v="17"/>
    <x v="24"/>
    <x v="0"/>
    <x v="1"/>
    <n v="0"/>
  </r>
  <r>
    <x v="0"/>
    <x v="52"/>
    <x v="3"/>
    <x v="17"/>
    <x v="24"/>
    <x v="0"/>
    <x v="1"/>
    <n v="1"/>
  </r>
  <r>
    <x v="0"/>
    <x v="53"/>
    <x v="3"/>
    <x v="17"/>
    <x v="24"/>
    <x v="0"/>
    <x v="1"/>
    <n v="2027.9482"/>
  </r>
  <r>
    <x v="0"/>
    <x v="54"/>
    <x v="3"/>
    <x v="17"/>
    <x v="24"/>
    <x v="0"/>
    <x v="1"/>
    <n v="1"/>
  </r>
  <r>
    <x v="0"/>
    <x v="55"/>
    <x v="3"/>
    <x v="17"/>
    <x v="24"/>
    <x v="0"/>
    <x v="1"/>
    <n v="0"/>
  </r>
  <r>
    <x v="0"/>
    <x v="56"/>
    <x v="3"/>
    <x v="17"/>
    <x v="24"/>
    <x v="0"/>
    <x v="1"/>
    <n v="0"/>
  </r>
  <r>
    <x v="0"/>
    <x v="57"/>
    <x v="3"/>
    <x v="17"/>
    <x v="24"/>
    <x v="0"/>
    <x v="1"/>
    <n v="0"/>
  </r>
  <r>
    <x v="0"/>
    <x v="58"/>
    <x v="3"/>
    <x v="17"/>
    <x v="24"/>
    <x v="0"/>
    <x v="1"/>
    <n v="1"/>
  </r>
  <r>
    <x v="0"/>
    <x v="48"/>
    <x v="3"/>
    <x v="17"/>
    <x v="25"/>
    <x v="0"/>
    <x v="1"/>
    <n v="1"/>
  </r>
  <r>
    <x v="0"/>
    <x v="49"/>
    <x v="3"/>
    <x v="17"/>
    <x v="25"/>
    <x v="0"/>
    <x v="1"/>
    <n v="1"/>
  </r>
  <r>
    <x v="0"/>
    <x v="50"/>
    <x v="3"/>
    <x v="17"/>
    <x v="25"/>
    <x v="0"/>
    <x v="1"/>
    <n v="1"/>
  </r>
  <r>
    <x v="0"/>
    <x v="51"/>
    <x v="3"/>
    <x v="17"/>
    <x v="25"/>
    <x v="0"/>
    <x v="1"/>
    <n v="0"/>
  </r>
  <r>
    <x v="0"/>
    <x v="52"/>
    <x v="3"/>
    <x v="17"/>
    <x v="25"/>
    <x v="0"/>
    <x v="1"/>
    <n v="1"/>
  </r>
  <r>
    <x v="0"/>
    <x v="53"/>
    <x v="3"/>
    <x v="17"/>
    <x v="25"/>
    <x v="0"/>
    <x v="1"/>
    <n v="192.73204999999999"/>
  </r>
  <r>
    <x v="0"/>
    <x v="54"/>
    <x v="3"/>
    <x v="17"/>
    <x v="25"/>
    <x v="0"/>
    <x v="1"/>
    <n v="1"/>
  </r>
  <r>
    <x v="0"/>
    <x v="55"/>
    <x v="3"/>
    <x v="17"/>
    <x v="25"/>
    <x v="0"/>
    <x v="1"/>
    <n v="0"/>
  </r>
  <r>
    <x v="0"/>
    <x v="56"/>
    <x v="3"/>
    <x v="17"/>
    <x v="25"/>
    <x v="0"/>
    <x v="1"/>
    <n v="0"/>
  </r>
  <r>
    <x v="0"/>
    <x v="57"/>
    <x v="3"/>
    <x v="17"/>
    <x v="25"/>
    <x v="0"/>
    <x v="1"/>
    <n v="0"/>
  </r>
  <r>
    <x v="0"/>
    <x v="58"/>
    <x v="3"/>
    <x v="17"/>
    <x v="25"/>
    <x v="0"/>
    <x v="1"/>
    <n v="1"/>
  </r>
  <r>
    <x v="0"/>
    <x v="48"/>
    <x v="3"/>
    <x v="17"/>
    <x v="26"/>
    <x v="0"/>
    <x v="1"/>
    <n v="1"/>
  </r>
  <r>
    <x v="0"/>
    <x v="49"/>
    <x v="3"/>
    <x v="17"/>
    <x v="26"/>
    <x v="0"/>
    <x v="1"/>
    <n v="1"/>
  </r>
  <r>
    <x v="0"/>
    <x v="50"/>
    <x v="3"/>
    <x v="17"/>
    <x v="26"/>
    <x v="0"/>
    <x v="1"/>
    <n v="1"/>
  </r>
  <r>
    <x v="0"/>
    <x v="51"/>
    <x v="3"/>
    <x v="17"/>
    <x v="26"/>
    <x v="0"/>
    <x v="1"/>
    <n v="0"/>
  </r>
  <r>
    <x v="0"/>
    <x v="52"/>
    <x v="3"/>
    <x v="17"/>
    <x v="26"/>
    <x v="0"/>
    <x v="1"/>
    <n v="1"/>
  </r>
  <r>
    <x v="0"/>
    <x v="53"/>
    <x v="3"/>
    <x v="17"/>
    <x v="26"/>
    <x v="0"/>
    <x v="1"/>
    <n v="5021.3540000000003"/>
  </r>
  <r>
    <x v="0"/>
    <x v="54"/>
    <x v="3"/>
    <x v="17"/>
    <x v="26"/>
    <x v="0"/>
    <x v="1"/>
    <n v="1"/>
  </r>
  <r>
    <x v="0"/>
    <x v="55"/>
    <x v="3"/>
    <x v="17"/>
    <x v="26"/>
    <x v="0"/>
    <x v="1"/>
    <n v="0"/>
  </r>
  <r>
    <x v="0"/>
    <x v="56"/>
    <x v="3"/>
    <x v="17"/>
    <x v="26"/>
    <x v="0"/>
    <x v="1"/>
    <n v="0"/>
  </r>
  <r>
    <x v="0"/>
    <x v="57"/>
    <x v="3"/>
    <x v="17"/>
    <x v="26"/>
    <x v="0"/>
    <x v="1"/>
    <n v="0"/>
  </r>
  <r>
    <x v="0"/>
    <x v="58"/>
    <x v="3"/>
    <x v="17"/>
    <x v="26"/>
    <x v="0"/>
    <x v="1"/>
    <n v="1"/>
  </r>
  <r>
    <x v="0"/>
    <x v="48"/>
    <x v="3"/>
    <x v="17"/>
    <x v="27"/>
    <x v="0"/>
    <x v="1"/>
    <n v="1"/>
  </r>
  <r>
    <x v="0"/>
    <x v="49"/>
    <x v="3"/>
    <x v="17"/>
    <x v="27"/>
    <x v="0"/>
    <x v="1"/>
    <n v="1"/>
  </r>
  <r>
    <x v="0"/>
    <x v="50"/>
    <x v="3"/>
    <x v="17"/>
    <x v="27"/>
    <x v="0"/>
    <x v="1"/>
    <n v="1"/>
  </r>
  <r>
    <x v="0"/>
    <x v="51"/>
    <x v="3"/>
    <x v="17"/>
    <x v="27"/>
    <x v="0"/>
    <x v="1"/>
    <n v="0"/>
  </r>
  <r>
    <x v="0"/>
    <x v="52"/>
    <x v="3"/>
    <x v="17"/>
    <x v="27"/>
    <x v="0"/>
    <x v="1"/>
    <n v="1"/>
  </r>
  <r>
    <x v="0"/>
    <x v="53"/>
    <x v="3"/>
    <x v="17"/>
    <x v="27"/>
    <x v="0"/>
    <x v="1"/>
    <n v="1182.9511"/>
  </r>
  <r>
    <x v="0"/>
    <x v="54"/>
    <x v="3"/>
    <x v="17"/>
    <x v="27"/>
    <x v="0"/>
    <x v="1"/>
    <n v="1"/>
  </r>
  <r>
    <x v="0"/>
    <x v="55"/>
    <x v="3"/>
    <x v="17"/>
    <x v="27"/>
    <x v="0"/>
    <x v="1"/>
    <n v="0"/>
  </r>
  <r>
    <x v="0"/>
    <x v="56"/>
    <x v="3"/>
    <x v="17"/>
    <x v="27"/>
    <x v="0"/>
    <x v="1"/>
    <n v="0"/>
  </r>
  <r>
    <x v="0"/>
    <x v="57"/>
    <x v="3"/>
    <x v="17"/>
    <x v="27"/>
    <x v="0"/>
    <x v="1"/>
    <n v="0"/>
  </r>
  <r>
    <x v="0"/>
    <x v="58"/>
    <x v="3"/>
    <x v="17"/>
    <x v="27"/>
    <x v="0"/>
    <x v="1"/>
    <n v="1"/>
  </r>
  <r>
    <x v="0"/>
    <x v="48"/>
    <x v="3"/>
    <x v="17"/>
    <x v="28"/>
    <x v="0"/>
    <x v="1"/>
    <n v="1"/>
  </r>
  <r>
    <x v="0"/>
    <x v="49"/>
    <x v="3"/>
    <x v="17"/>
    <x v="28"/>
    <x v="0"/>
    <x v="1"/>
    <n v="1"/>
  </r>
  <r>
    <x v="0"/>
    <x v="50"/>
    <x v="3"/>
    <x v="17"/>
    <x v="28"/>
    <x v="0"/>
    <x v="1"/>
    <n v="1"/>
  </r>
  <r>
    <x v="0"/>
    <x v="51"/>
    <x v="3"/>
    <x v="17"/>
    <x v="28"/>
    <x v="0"/>
    <x v="1"/>
    <n v="0"/>
  </r>
  <r>
    <x v="0"/>
    <x v="52"/>
    <x v="3"/>
    <x v="17"/>
    <x v="28"/>
    <x v="0"/>
    <x v="1"/>
    <n v="1"/>
  </r>
  <r>
    <x v="0"/>
    <x v="53"/>
    <x v="3"/>
    <x v="17"/>
    <x v="28"/>
    <x v="0"/>
    <x v="1"/>
    <n v="8131.1262999999999"/>
  </r>
  <r>
    <x v="0"/>
    <x v="54"/>
    <x v="3"/>
    <x v="17"/>
    <x v="28"/>
    <x v="0"/>
    <x v="1"/>
    <n v="1"/>
  </r>
  <r>
    <x v="0"/>
    <x v="55"/>
    <x v="3"/>
    <x v="17"/>
    <x v="28"/>
    <x v="0"/>
    <x v="1"/>
    <n v="0"/>
  </r>
  <r>
    <x v="0"/>
    <x v="56"/>
    <x v="3"/>
    <x v="17"/>
    <x v="28"/>
    <x v="0"/>
    <x v="1"/>
    <n v="0"/>
  </r>
  <r>
    <x v="0"/>
    <x v="57"/>
    <x v="3"/>
    <x v="17"/>
    <x v="28"/>
    <x v="0"/>
    <x v="1"/>
    <n v="0"/>
  </r>
  <r>
    <x v="0"/>
    <x v="58"/>
    <x v="3"/>
    <x v="17"/>
    <x v="28"/>
    <x v="0"/>
    <x v="1"/>
    <n v="1"/>
  </r>
  <r>
    <x v="0"/>
    <x v="48"/>
    <x v="3"/>
    <x v="17"/>
    <x v="29"/>
    <x v="0"/>
    <x v="1"/>
    <n v="1"/>
  </r>
  <r>
    <x v="0"/>
    <x v="49"/>
    <x v="3"/>
    <x v="17"/>
    <x v="29"/>
    <x v="0"/>
    <x v="1"/>
    <n v="1"/>
  </r>
  <r>
    <x v="0"/>
    <x v="50"/>
    <x v="3"/>
    <x v="17"/>
    <x v="29"/>
    <x v="0"/>
    <x v="1"/>
    <n v="1"/>
  </r>
  <r>
    <x v="0"/>
    <x v="51"/>
    <x v="3"/>
    <x v="17"/>
    <x v="29"/>
    <x v="0"/>
    <x v="1"/>
    <n v="0"/>
  </r>
  <r>
    <x v="0"/>
    <x v="52"/>
    <x v="3"/>
    <x v="17"/>
    <x v="29"/>
    <x v="0"/>
    <x v="1"/>
    <n v="1"/>
  </r>
  <r>
    <x v="0"/>
    <x v="53"/>
    <x v="3"/>
    <x v="17"/>
    <x v="29"/>
    <x v="0"/>
    <x v="1"/>
    <n v="2023.9764"/>
  </r>
  <r>
    <x v="0"/>
    <x v="54"/>
    <x v="3"/>
    <x v="17"/>
    <x v="29"/>
    <x v="0"/>
    <x v="1"/>
    <n v="1"/>
  </r>
  <r>
    <x v="0"/>
    <x v="55"/>
    <x v="3"/>
    <x v="17"/>
    <x v="29"/>
    <x v="0"/>
    <x v="1"/>
    <n v="0"/>
  </r>
  <r>
    <x v="0"/>
    <x v="56"/>
    <x v="3"/>
    <x v="17"/>
    <x v="29"/>
    <x v="0"/>
    <x v="1"/>
    <n v="0"/>
  </r>
  <r>
    <x v="0"/>
    <x v="57"/>
    <x v="3"/>
    <x v="17"/>
    <x v="29"/>
    <x v="0"/>
    <x v="1"/>
    <n v="0"/>
  </r>
  <r>
    <x v="0"/>
    <x v="58"/>
    <x v="3"/>
    <x v="17"/>
    <x v="29"/>
    <x v="0"/>
    <x v="1"/>
    <n v="1"/>
  </r>
  <r>
    <x v="0"/>
    <x v="48"/>
    <x v="3"/>
    <x v="17"/>
    <x v="30"/>
    <x v="0"/>
    <x v="1"/>
    <n v="1"/>
  </r>
  <r>
    <x v="0"/>
    <x v="49"/>
    <x v="3"/>
    <x v="17"/>
    <x v="30"/>
    <x v="0"/>
    <x v="1"/>
    <n v="1"/>
  </r>
  <r>
    <x v="0"/>
    <x v="50"/>
    <x v="3"/>
    <x v="17"/>
    <x v="30"/>
    <x v="0"/>
    <x v="1"/>
    <n v="1"/>
  </r>
  <r>
    <x v="0"/>
    <x v="51"/>
    <x v="3"/>
    <x v="17"/>
    <x v="30"/>
    <x v="0"/>
    <x v="1"/>
    <n v="0"/>
  </r>
  <r>
    <x v="0"/>
    <x v="52"/>
    <x v="3"/>
    <x v="17"/>
    <x v="30"/>
    <x v="0"/>
    <x v="1"/>
    <n v="1"/>
  </r>
  <r>
    <x v="0"/>
    <x v="53"/>
    <x v="3"/>
    <x v="17"/>
    <x v="30"/>
    <x v="0"/>
    <x v="1"/>
    <n v="590.11393999999996"/>
  </r>
  <r>
    <x v="0"/>
    <x v="54"/>
    <x v="3"/>
    <x v="17"/>
    <x v="30"/>
    <x v="0"/>
    <x v="1"/>
    <n v="1"/>
  </r>
  <r>
    <x v="0"/>
    <x v="55"/>
    <x v="3"/>
    <x v="17"/>
    <x v="30"/>
    <x v="0"/>
    <x v="1"/>
    <n v="0"/>
  </r>
  <r>
    <x v="0"/>
    <x v="56"/>
    <x v="3"/>
    <x v="17"/>
    <x v="30"/>
    <x v="0"/>
    <x v="1"/>
    <n v="0"/>
  </r>
  <r>
    <x v="0"/>
    <x v="57"/>
    <x v="3"/>
    <x v="17"/>
    <x v="30"/>
    <x v="0"/>
    <x v="1"/>
    <n v="0"/>
  </r>
  <r>
    <x v="0"/>
    <x v="58"/>
    <x v="3"/>
    <x v="17"/>
    <x v="30"/>
    <x v="0"/>
    <x v="1"/>
    <n v="1"/>
  </r>
  <r>
    <x v="0"/>
    <x v="48"/>
    <x v="3"/>
    <x v="17"/>
    <x v="31"/>
    <x v="0"/>
    <x v="1"/>
    <n v="1"/>
  </r>
  <r>
    <x v="0"/>
    <x v="49"/>
    <x v="3"/>
    <x v="17"/>
    <x v="31"/>
    <x v="0"/>
    <x v="1"/>
    <n v="1"/>
  </r>
  <r>
    <x v="0"/>
    <x v="50"/>
    <x v="3"/>
    <x v="17"/>
    <x v="31"/>
    <x v="0"/>
    <x v="1"/>
    <n v="1"/>
  </r>
  <r>
    <x v="0"/>
    <x v="51"/>
    <x v="3"/>
    <x v="17"/>
    <x v="31"/>
    <x v="0"/>
    <x v="1"/>
    <n v="0"/>
  </r>
  <r>
    <x v="0"/>
    <x v="52"/>
    <x v="3"/>
    <x v="17"/>
    <x v="31"/>
    <x v="0"/>
    <x v="1"/>
    <n v="1"/>
  </r>
  <r>
    <x v="0"/>
    <x v="53"/>
    <x v="3"/>
    <x v="17"/>
    <x v="31"/>
    <x v="0"/>
    <x v="1"/>
    <n v="1289.8949"/>
  </r>
  <r>
    <x v="0"/>
    <x v="54"/>
    <x v="3"/>
    <x v="17"/>
    <x v="31"/>
    <x v="0"/>
    <x v="1"/>
    <n v="1"/>
  </r>
  <r>
    <x v="0"/>
    <x v="55"/>
    <x v="3"/>
    <x v="17"/>
    <x v="31"/>
    <x v="0"/>
    <x v="1"/>
    <n v="0"/>
  </r>
  <r>
    <x v="0"/>
    <x v="56"/>
    <x v="3"/>
    <x v="17"/>
    <x v="31"/>
    <x v="0"/>
    <x v="1"/>
    <n v="0"/>
  </r>
  <r>
    <x v="0"/>
    <x v="57"/>
    <x v="3"/>
    <x v="17"/>
    <x v="31"/>
    <x v="0"/>
    <x v="1"/>
    <n v="0"/>
  </r>
  <r>
    <x v="0"/>
    <x v="58"/>
    <x v="3"/>
    <x v="17"/>
    <x v="31"/>
    <x v="0"/>
    <x v="1"/>
    <n v="1"/>
  </r>
  <r>
    <x v="0"/>
    <x v="48"/>
    <x v="3"/>
    <x v="18"/>
    <x v="22"/>
    <x v="0"/>
    <x v="1"/>
    <n v="1"/>
  </r>
  <r>
    <x v="0"/>
    <x v="49"/>
    <x v="3"/>
    <x v="18"/>
    <x v="22"/>
    <x v="0"/>
    <x v="1"/>
    <n v="1"/>
  </r>
  <r>
    <x v="0"/>
    <x v="50"/>
    <x v="3"/>
    <x v="18"/>
    <x v="22"/>
    <x v="0"/>
    <x v="1"/>
    <n v="1"/>
  </r>
  <r>
    <x v="0"/>
    <x v="51"/>
    <x v="3"/>
    <x v="18"/>
    <x v="22"/>
    <x v="0"/>
    <x v="1"/>
    <n v="0"/>
  </r>
  <r>
    <x v="0"/>
    <x v="52"/>
    <x v="3"/>
    <x v="18"/>
    <x v="22"/>
    <x v="0"/>
    <x v="1"/>
    <n v="1"/>
  </r>
  <r>
    <x v="0"/>
    <x v="53"/>
    <x v="3"/>
    <x v="18"/>
    <x v="22"/>
    <x v="0"/>
    <x v="1"/>
    <n v="1434.9839999999999"/>
  </r>
  <r>
    <x v="0"/>
    <x v="54"/>
    <x v="3"/>
    <x v="18"/>
    <x v="22"/>
    <x v="0"/>
    <x v="1"/>
    <n v="1"/>
  </r>
  <r>
    <x v="0"/>
    <x v="55"/>
    <x v="3"/>
    <x v="18"/>
    <x v="22"/>
    <x v="0"/>
    <x v="1"/>
    <n v="0"/>
  </r>
  <r>
    <x v="0"/>
    <x v="56"/>
    <x v="3"/>
    <x v="18"/>
    <x v="22"/>
    <x v="0"/>
    <x v="1"/>
    <n v="0"/>
  </r>
  <r>
    <x v="0"/>
    <x v="57"/>
    <x v="3"/>
    <x v="18"/>
    <x v="22"/>
    <x v="0"/>
    <x v="1"/>
    <n v="0"/>
  </r>
  <r>
    <x v="0"/>
    <x v="58"/>
    <x v="3"/>
    <x v="18"/>
    <x v="22"/>
    <x v="0"/>
    <x v="1"/>
    <n v="1"/>
  </r>
  <r>
    <x v="0"/>
    <x v="48"/>
    <x v="3"/>
    <x v="18"/>
    <x v="23"/>
    <x v="0"/>
    <x v="1"/>
    <n v="1"/>
  </r>
  <r>
    <x v="0"/>
    <x v="49"/>
    <x v="3"/>
    <x v="18"/>
    <x v="23"/>
    <x v="0"/>
    <x v="1"/>
    <n v="1"/>
  </r>
  <r>
    <x v="0"/>
    <x v="50"/>
    <x v="3"/>
    <x v="18"/>
    <x v="23"/>
    <x v="0"/>
    <x v="1"/>
    <n v="1"/>
  </r>
  <r>
    <x v="0"/>
    <x v="51"/>
    <x v="3"/>
    <x v="18"/>
    <x v="23"/>
    <x v="0"/>
    <x v="1"/>
    <n v="0"/>
  </r>
  <r>
    <x v="0"/>
    <x v="52"/>
    <x v="3"/>
    <x v="18"/>
    <x v="23"/>
    <x v="0"/>
    <x v="1"/>
    <n v="1"/>
  </r>
  <r>
    <x v="0"/>
    <x v="53"/>
    <x v="3"/>
    <x v="18"/>
    <x v="23"/>
    <x v="0"/>
    <x v="1"/>
    <n v="11505.914000000001"/>
  </r>
  <r>
    <x v="0"/>
    <x v="54"/>
    <x v="3"/>
    <x v="18"/>
    <x v="23"/>
    <x v="0"/>
    <x v="1"/>
    <n v="1"/>
  </r>
  <r>
    <x v="0"/>
    <x v="55"/>
    <x v="3"/>
    <x v="18"/>
    <x v="23"/>
    <x v="0"/>
    <x v="1"/>
    <n v="0"/>
  </r>
  <r>
    <x v="0"/>
    <x v="56"/>
    <x v="3"/>
    <x v="18"/>
    <x v="23"/>
    <x v="0"/>
    <x v="1"/>
    <n v="0"/>
  </r>
  <r>
    <x v="0"/>
    <x v="57"/>
    <x v="3"/>
    <x v="18"/>
    <x v="23"/>
    <x v="0"/>
    <x v="1"/>
    <n v="0"/>
  </r>
  <r>
    <x v="0"/>
    <x v="58"/>
    <x v="3"/>
    <x v="18"/>
    <x v="23"/>
    <x v="0"/>
    <x v="1"/>
    <n v="1"/>
  </r>
  <r>
    <x v="0"/>
    <x v="48"/>
    <x v="3"/>
    <x v="18"/>
    <x v="24"/>
    <x v="0"/>
    <x v="1"/>
    <n v="1"/>
  </r>
  <r>
    <x v="0"/>
    <x v="49"/>
    <x v="3"/>
    <x v="18"/>
    <x v="24"/>
    <x v="0"/>
    <x v="1"/>
    <n v="1"/>
  </r>
  <r>
    <x v="0"/>
    <x v="50"/>
    <x v="3"/>
    <x v="18"/>
    <x v="24"/>
    <x v="0"/>
    <x v="1"/>
    <n v="1"/>
  </r>
  <r>
    <x v="0"/>
    <x v="51"/>
    <x v="3"/>
    <x v="18"/>
    <x v="24"/>
    <x v="0"/>
    <x v="1"/>
    <n v="0"/>
  </r>
  <r>
    <x v="0"/>
    <x v="52"/>
    <x v="3"/>
    <x v="18"/>
    <x v="24"/>
    <x v="0"/>
    <x v="1"/>
    <n v="1"/>
  </r>
  <r>
    <x v="0"/>
    <x v="53"/>
    <x v="3"/>
    <x v="18"/>
    <x v="24"/>
    <x v="0"/>
    <x v="1"/>
    <n v="4314.0666000000001"/>
  </r>
  <r>
    <x v="0"/>
    <x v="54"/>
    <x v="3"/>
    <x v="18"/>
    <x v="24"/>
    <x v="0"/>
    <x v="1"/>
    <n v="1"/>
  </r>
  <r>
    <x v="0"/>
    <x v="55"/>
    <x v="3"/>
    <x v="18"/>
    <x v="24"/>
    <x v="0"/>
    <x v="1"/>
    <n v="0"/>
  </r>
  <r>
    <x v="0"/>
    <x v="56"/>
    <x v="3"/>
    <x v="18"/>
    <x v="24"/>
    <x v="0"/>
    <x v="1"/>
    <n v="0"/>
  </r>
  <r>
    <x v="0"/>
    <x v="57"/>
    <x v="3"/>
    <x v="18"/>
    <x v="24"/>
    <x v="0"/>
    <x v="1"/>
    <n v="0"/>
  </r>
  <r>
    <x v="0"/>
    <x v="58"/>
    <x v="3"/>
    <x v="18"/>
    <x v="24"/>
    <x v="0"/>
    <x v="1"/>
    <n v="1"/>
  </r>
  <r>
    <x v="0"/>
    <x v="48"/>
    <x v="3"/>
    <x v="18"/>
    <x v="25"/>
    <x v="0"/>
    <x v="1"/>
    <n v="1"/>
  </r>
  <r>
    <x v="0"/>
    <x v="49"/>
    <x v="3"/>
    <x v="18"/>
    <x v="25"/>
    <x v="0"/>
    <x v="1"/>
    <n v="1"/>
  </r>
  <r>
    <x v="0"/>
    <x v="50"/>
    <x v="3"/>
    <x v="18"/>
    <x v="25"/>
    <x v="0"/>
    <x v="1"/>
    <n v="1"/>
  </r>
  <r>
    <x v="0"/>
    <x v="51"/>
    <x v="3"/>
    <x v="18"/>
    <x v="25"/>
    <x v="0"/>
    <x v="1"/>
    <n v="0"/>
  </r>
  <r>
    <x v="0"/>
    <x v="52"/>
    <x v="3"/>
    <x v="18"/>
    <x v="25"/>
    <x v="0"/>
    <x v="1"/>
    <n v="1"/>
  </r>
  <r>
    <x v="0"/>
    <x v="53"/>
    <x v="3"/>
    <x v="18"/>
    <x v="25"/>
    <x v="0"/>
    <x v="1"/>
    <n v="383.45067"/>
  </r>
  <r>
    <x v="0"/>
    <x v="54"/>
    <x v="3"/>
    <x v="18"/>
    <x v="25"/>
    <x v="0"/>
    <x v="1"/>
    <n v="1"/>
  </r>
  <r>
    <x v="0"/>
    <x v="55"/>
    <x v="3"/>
    <x v="18"/>
    <x v="25"/>
    <x v="0"/>
    <x v="1"/>
    <n v="0"/>
  </r>
  <r>
    <x v="0"/>
    <x v="56"/>
    <x v="3"/>
    <x v="18"/>
    <x v="25"/>
    <x v="0"/>
    <x v="1"/>
    <n v="0"/>
  </r>
  <r>
    <x v="0"/>
    <x v="57"/>
    <x v="3"/>
    <x v="18"/>
    <x v="25"/>
    <x v="0"/>
    <x v="1"/>
    <n v="0"/>
  </r>
  <r>
    <x v="0"/>
    <x v="58"/>
    <x v="3"/>
    <x v="18"/>
    <x v="25"/>
    <x v="0"/>
    <x v="1"/>
    <n v="1"/>
  </r>
  <r>
    <x v="0"/>
    <x v="48"/>
    <x v="3"/>
    <x v="18"/>
    <x v="26"/>
    <x v="0"/>
    <x v="1"/>
    <n v="1"/>
  </r>
  <r>
    <x v="0"/>
    <x v="49"/>
    <x v="3"/>
    <x v="18"/>
    <x v="26"/>
    <x v="0"/>
    <x v="1"/>
    <n v="1"/>
  </r>
  <r>
    <x v="0"/>
    <x v="50"/>
    <x v="3"/>
    <x v="18"/>
    <x v="26"/>
    <x v="0"/>
    <x v="1"/>
    <n v="1"/>
  </r>
  <r>
    <x v="0"/>
    <x v="51"/>
    <x v="3"/>
    <x v="18"/>
    <x v="26"/>
    <x v="0"/>
    <x v="1"/>
    <n v="0"/>
  </r>
  <r>
    <x v="0"/>
    <x v="52"/>
    <x v="3"/>
    <x v="18"/>
    <x v="26"/>
    <x v="0"/>
    <x v="1"/>
    <n v="1"/>
  </r>
  <r>
    <x v="0"/>
    <x v="53"/>
    <x v="3"/>
    <x v="18"/>
    <x v="26"/>
    <x v="0"/>
    <x v="1"/>
    <n v="27595.266"/>
  </r>
  <r>
    <x v="0"/>
    <x v="54"/>
    <x v="3"/>
    <x v="18"/>
    <x v="26"/>
    <x v="0"/>
    <x v="1"/>
    <n v="1"/>
  </r>
  <r>
    <x v="0"/>
    <x v="55"/>
    <x v="3"/>
    <x v="18"/>
    <x v="26"/>
    <x v="0"/>
    <x v="1"/>
    <n v="0"/>
  </r>
  <r>
    <x v="0"/>
    <x v="56"/>
    <x v="3"/>
    <x v="18"/>
    <x v="26"/>
    <x v="0"/>
    <x v="1"/>
    <n v="0"/>
  </r>
  <r>
    <x v="0"/>
    <x v="57"/>
    <x v="3"/>
    <x v="18"/>
    <x v="26"/>
    <x v="0"/>
    <x v="1"/>
    <n v="0"/>
  </r>
  <r>
    <x v="0"/>
    <x v="58"/>
    <x v="3"/>
    <x v="18"/>
    <x v="26"/>
    <x v="0"/>
    <x v="1"/>
    <n v="1"/>
  </r>
  <r>
    <x v="0"/>
    <x v="48"/>
    <x v="3"/>
    <x v="18"/>
    <x v="27"/>
    <x v="0"/>
    <x v="1"/>
    <n v="1"/>
  </r>
  <r>
    <x v="0"/>
    <x v="49"/>
    <x v="3"/>
    <x v="18"/>
    <x v="27"/>
    <x v="0"/>
    <x v="1"/>
    <n v="1"/>
  </r>
  <r>
    <x v="0"/>
    <x v="50"/>
    <x v="3"/>
    <x v="18"/>
    <x v="27"/>
    <x v="0"/>
    <x v="1"/>
    <n v="1"/>
  </r>
  <r>
    <x v="0"/>
    <x v="51"/>
    <x v="3"/>
    <x v="18"/>
    <x v="27"/>
    <x v="0"/>
    <x v="1"/>
    <n v="0"/>
  </r>
  <r>
    <x v="0"/>
    <x v="52"/>
    <x v="3"/>
    <x v="18"/>
    <x v="27"/>
    <x v="0"/>
    <x v="1"/>
    <n v="1"/>
  </r>
  <r>
    <x v="0"/>
    <x v="53"/>
    <x v="3"/>
    <x v="18"/>
    <x v="27"/>
    <x v="0"/>
    <x v="1"/>
    <n v="3627.8836999999999"/>
  </r>
  <r>
    <x v="0"/>
    <x v="54"/>
    <x v="3"/>
    <x v="18"/>
    <x v="27"/>
    <x v="0"/>
    <x v="1"/>
    <n v="1"/>
  </r>
  <r>
    <x v="0"/>
    <x v="55"/>
    <x v="3"/>
    <x v="18"/>
    <x v="27"/>
    <x v="0"/>
    <x v="1"/>
    <n v="0"/>
  </r>
  <r>
    <x v="0"/>
    <x v="56"/>
    <x v="3"/>
    <x v="18"/>
    <x v="27"/>
    <x v="0"/>
    <x v="1"/>
    <n v="0"/>
  </r>
  <r>
    <x v="0"/>
    <x v="57"/>
    <x v="3"/>
    <x v="18"/>
    <x v="27"/>
    <x v="0"/>
    <x v="1"/>
    <n v="0"/>
  </r>
  <r>
    <x v="0"/>
    <x v="58"/>
    <x v="3"/>
    <x v="18"/>
    <x v="27"/>
    <x v="0"/>
    <x v="1"/>
    <n v="1"/>
  </r>
  <r>
    <x v="0"/>
    <x v="48"/>
    <x v="3"/>
    <x v="18"/>
    <x v="28"/>
    <x v="0"/>
    <x v="1"/>
    <n v="1"/>
  </r>
  <r>
    <x v="0"/>
    <x v="49"/>
    <x v="3"/>
    <x v="18"/>
    <x v="28"/>
    <x v="0"/>
    <x v="1"/>
    <n v="1"/>
  </r>
  <r>
    <x v="0"/>
    <x v="50"/>
    <x v="3"/>
    <x v="18"/>
    <x v="28"/>
    <x v="0"/>
    <x v="1"/>
    <n v="1"/>
  </r>
  <r>
    <x v="0"/>
    <x v="51"/>
    <x v="3"/>
    <x v="18"/>
    <x v="28"/>
    <x v="0"/>
    <x v="1"/>
    <n v="0"/>
  </r>
  <r>
    <x v="0"/>
    <x v="52"/>
    <x v="3"/>
    <x v="18"/>
    <x v="28"/>
    <x v="0"/>
    <x v="1"/>
    <n v="1"/>
  </r>
  <r>
    <x v="0"/>
    <x v="53"/>
    <x v="3"/>
    <x v="18"/>
    <x v="28"/>
    <x v="0"/>
    <x v="1"/>
    <n v="30203.964"/>
  </r>
  <r>
    <x v="0"/>
    <x v="54"/>
    <x v="3"/>
    <x v="18"/>
    <x v="28"/>
    <x v="0"/>
    <x v="1"/>
    <n v="1"/>
  </r>
  <r>
    <x v="0"/>
    <x v="55"/>
    <x v="3"/>
    <x v="18"/>
    <x v="28"/>
    <x v="0"/>
    <x v="1"/>
    <n v="0"/>
  </r>
  <r>
    <x v="0"/>
    <x v="56"/>
    <x v="3"/>
    <x v="18"/>
    <x v="28"/>
    <x v="0"/>
    <x v="1"/>
    <n v="0"/>
  </r>
  <r>
    <x v="0"/>
    <x v="57"/>
    <x v="3"/>
    <x v="18"/>
    <x v="28"/>
    <x v="0"/>
    <x v="1"/>
    <n v="0"/>
  </r>
  <r>
    <x v="0"/>
    <x v="58"/>
    <x v="3"/>
    <x v="18"/>
    <x v="28"/>
    <x v="0"/>
    <x v="1"/>
    <n v="1"/>
  </r>
  <r>
    <x v="0"/>
    <x v="48"/>
    <x v="3"/>
    <x v="18"/>
    <x v="29"/>
    <x v="0"/>
    <x v="1"/>
    <n v="1"/>
  </r>
  <r>
    <x v="0"/>
    <x v="49"/>
    <x v="3"/>
    <x v="18"/>
    <x v="29"/>
    <x v="0"/>
    <x v="1"/>
    <n v="1"/>
  </r>
  <r>
    <x v="0"/>
    <x v="50"/>
    <x v="3"/>
    <x v="18"/>
    <x v="29"/>
    <x v="0"/>
    <x v="1"/>
    <n v="1"/>
  </r>
  <r>
    <x v="0"/>
    <x v="51"/>
    <x v="3"/>
    <x v="18"/>
    <x v="29"/>
    <x v="0"/>
    <x v="1"/>
    <n v="0"/>
  </r>
  <r>
    <x v="0"/>
    <x v="52"/>
    <x v="3"/>
    <x v="18"/>
    <x v="29"/>
    <x v="0"/>
    <x v="1"/>
    <n v="1"/>
  </r>
  <r>
    <x v="0"/>
    <x v="53"/>
    <x v="3"/>
    <x v="18"/>
    <x v="29"/>
    <x v="0"/>
    <x v="1"/>
    <n v="3812.1208999999999"/>
  </r>
  <r>
    <x v="0"/>
    <x v="54"/>
    <x v="3"/>
    <x v="18"/>
    <x v="29"/>
    <x v="0"/>
    <x v="1"/>
    <n v="1"/>
  </r>
  <r>
    <x v="0"/>
    <x v="55"/>
    <x v="3"/>
    <x v="18"/>
    <x v="29"/>
    <x v="0"/>
    <x v="1"/>
    <n v="0"/>
  </r>
  <r>
    <x v="0"/>
    <x v="56"/>
    <x v="3"/>
    <x v="18"/>
    <x v="29"/>
    <x v="0"/>
    <x v="1"/>
    <n v="0"/>
  </r>
  <r>
    <x v="0"/>
    <x v="57"/>
    <x v="3"/>
    <x v="18"/>
    <x v="29"/>
    <x v="0"/>
    <x v="1"/>
    <n v="0"/>
  </r>
  <r>
    <x v="0"/>
    <x v="58"/>
    <x v="3"/>
    <x v="18"/>
    <x v="29"/>
    <x v="0"/>
    <x v="1"/>
    <n v="1"/>
  </r>
  <r>
    <x v="0"/>
    <x v="48"/>
    <x v="3"/>
    <x v="18"/>
    <x v="30"/>
    <x v="0"/>
    <x v="1"/>
    <n v="1"/>
  </r>
  <r>
    <x v="0"/>
    <x v="49"/>
    <x v="3"/>
    <x v="18"/>
    <x v="30"/>
    <x v="0"/>
    <x v="1"/>
    <n v="1"/>
  </r>
  <r>
    <x v="0"/>
    <x v="50"/>
    <x v="3"/>
    <x v="18"/>
    <x v="30"/>
    <x v="0"/>
    <x v="1"/>
    <n v="1"/>
  </r>
  <r>
    <x v="0"/>
    <x v="51"/>
    <x v="3"/>
    <x v="18"/>
    <x v="30"/>
    <x v="0"/>
    <x v="1"/>
    <n v="0"/>
  </r>
  <r>
    <x v="0"/>
    <x v="52"/>
    <x v="3"/>
    <x v="18"/>
    <x v="30"/>
    <x v="0"/>
    <x v="1"/>
    <n v="1"/>
  </r>
  <r>
    <x v="0"/>
    <x v="53"/>
    <x v="3"/>
    <x v="18"/>
    <x v="30"/>
    <x v="0"/>
    <x v="1"/>
    <n v="1779.0514000000001"/>
  </r>
  <r>
    <x v="0"/>
    <x v="54"/>
    <x v="3"/>
    <x v="18"/>
    <x v="30"/>
    <x v="0"/>
    <x v="1"/>
    <n v="1"/>
  </r>
  <r>
    <x v="0"/>
    <x v="55"/>
    <x v="3"/>
    <x v="18"/>
    <x v="30"/>
    <x v="0"/>
    <x v="1"/>
    <n v="0"/>
  </r>
  <r>
    <x v="0"/>
    <x v="56"/>
    <x v="3"/>
    <x v="18"/>
    <x v="30"/>
    <x v="0"/>
    <x v="1"/>
    <n v="0"/>
  </r>
  <r>
    <x v="0"/>
    <x v="57"/>
    <x v="3"/>
    <x v="18"/>
    <x v="30"/>
    <x v="0"/>
    <x v="1"/>
    <n v="0"/>
  </r>
  <r>
    <x v="0"/>
    <x v="58"/>
    <x v="3"/>
    <x v="18"/>
    <x v="30"/>
    <x v="0"/>
    <x v="1"/>
    <n v="1"/>
  </r>
  <r>
    <x v="0"/>
    <x v="48"/>
    <x v="3"/>
    <x v="18"/>
    <x v="31"/>
    <x v="0"/>
    <x v="1"/>
    <n v="1"/>
  </r>
  <r>
    <x v="0"/>
    <x v="49"/>
    <x v="3"/>
    <x v="18"/>
    <x v="31"/>
    <x v="0"/>
    <x v="1"/>
    <n v="1"/>
  </r>
  <r>
    <x v="0"/>
    <x v="50"/>
    <x v="3"/>
    <x v="18"/>
    <x v="31"/>
    <x v="0"/>
    <x v="1"/>
    <n v="1"/>
  </r>
  <r>
    <x v="0"/>
    <x v="51"/>
    <x v="3"/>
    <x v="18"/>
    <x v="31"/>
    <x v="0"/>
    <x v="1"/>
    <n v="0"/>
  </r>
  <r>
    <x v="0"/>
    <x v="52"/>
    <x v="3"/>
    <x v="18"/>
    <x v="31"/>
    <x v="0"/>
    <x v="1"/>
    <n v="1"/>
  </r>
  <r>
    <x v="0"/>
    <x v="53"/>
    <x v="3"/>
    <x v="18"/>
    <x v="31"/>
    <x v="0"/>
    <x v="1"/>
    <n v="2922.1804000000002"/>
  </r>
  <r>
    <x v="0"/>
    <x v="54"/>
    <x v="3"/>
    <x v="18"/>
    <x v="31"/>
    <x v="0"/>
    <x v="1"/>
    <n v="1"/>
  </r>
  <r>
    <x v="0"/>
    <x v="55"/>
    <x v="3"/>
    <x v="18"/>
    <x v="31"/>
    <x v="0"/>
    <x v="1"/>
    <n v="0"/>
  </r>
  <r>
    <x v="0"/>
    <x v="56"/>
    <x v="3"/>
    <x v="18"/>
    <x v="31"/>
    <x v="0"/>
    <x v="1"/>
    <n v="0"/>
  </r>
  <r>
    <x v="0"/>
    <x v="57"/>
    <x v="3"/>
    <x v="18"/>
    <x v="31"/>
    <x v="0"/>
    <x v="1"/>
    <n v="0"/>
  </r>
  <r>
    <x v="0"/>
    <x v="58"/>
    <x v="3"/>
    <x v="18"/>
    <x v="31"/>
    <x v="0"/>
    <x v="1"/>
    <n v="1"/>
  </r>
  <r>
    <x v="0"/>
    <x v="59"/>
    <x v="3"/>
    <x v="9"/>
    <x v="46"/>
    <x v="0"/>
    <x v="1"/>
    <n v="1"/>
  </r>
  <r>
    <x v="0"/>
    <x v="60"/>
    <x v="3"/>
    <x v="9"/>
    <x v="46"/>
    <x v="0"/>
    <x v="1"/>
    <n v="22666.595000000001"/>
  </r>
  <r>
    <x v="0"/>
    <x v="61"/>
    <x v="3"/>
    <x v="9"/>
    <x v="46"/>
    <x v="0"/>
    <x v="1"/>
    <n v="436138.69"/>
  </r>
  <r>
    <x v="0"/>
    <x v="62"/>
    <x v="3"/>
    <x v="9"/>
    <x v="46"/>
    <x v="0"/>
    <x v="1"/>
    <n v="441693.14"/>
  </r>
  <r>
    <x v="0"/>
    <x v="63"/>
    <x v="3"/>
    <x v="9"/>
    <x v="46"/>
    <x v="0"/>
    <x v="1"/>
    <n v="419026.54"/>
  </r>
  <r>
    <x v="0"/>
    <x v="64"/>
    <x v="3"/>
    <x v="9"/>
    <x v="46"/>
    <x v="0"/>
    <x v="1"/>
    <n v="17112.152999999998"/>
  </r>
  <r>
    <x v="0"/>
    <x v="65"/>
    <x v="3"/>
    <x v="9"/>
    <x v="46"/>
    <x v="0"/>
    <x v="1"/>
    <n v="1"/>
  </r>
  <r>
    <x v="0"/>
    <x v="66"/>
    <x v="3"/>
    <x v="9"/>
    <x v="46"/>
    <x v="0"/>
    <x v="1"/>
    <n v="1"/>
  </r>
  <r>
    <x v="0"/>
    <x v="67"/>
    <x v="3"/>
    <x v="9"/>
    <x v="46"/>
    <x v="0"/>
    <x v="1"/>
    <n v="1"/>
  </r>
  <r>
    <x v="0"/>
    <x v="68"/>
    <x v="3"/>
    <x v="9"/>
    <x v="46"/>
    <x v="0"/>
    <x v="1"/>
    <n v="1"/>
  </r>
  <r>
    <x v="0"/>
    <x v="69"/>
    <x v="3"/>
    <x v="0"/>
    <x v="0"/>
    <x v="0"/>
    <x v="1"/>
    <n v="441693.14"/>
  </r>
  <r>
    <x v="0"/>
    <x v="70"/>
    <x v="3"/>
    <x v="0"/>
    <x v="0"/>
    <x v="0"/>
    <x v="1"/>
    <n v="999059.7"/>
  </r>
  <r>
    <x v="0"/>
    <x v="69"/>
    <x v="3"/>
    <x v="1"/>
    <x v="0"/>
    <x v="0"/>
    <x v="1"/>
    <n v="0"/>
  </r>
  <r>
    <x v="0"/>
    <x v="70"/>
    <x v="3"/>
    <x v="1"/>
    <x v="0"/>
    <x v="0"/>
    <x v="1"/>
    <n v="1000000"/>
  </r>
  <r>
    <x v="0"/>
    <x v="69"/>
    <x v="3"/>
    <x v="2"/>
    <x v="0"/>
    <x v="0"/>
    <x v="1"/>
    <n v="0"/>
  </r>
  <r>
    <x v="0"/>
    <x v="70"/>
    <x v="3"/>
    <x v="2"/>
    <x v="0"/>
    <x v="0"/>
    <x v="1"/>
    <n v="1000000"/>
  </r>
  <r>
    <x v="0"/>
    <x v="69"/>
    <x v="3"/>
    <x v="3"/>
    <x v="0"/>
    <x v="0"/>
    <x v="1"/>
    <n v="0"/>
  </r>
  <r>
    <x v="0"/>
    <x v="70"/>
    <x v="3"/>
    <x v="3"/>
    <x v="0"/>
    <x v="0"/>
    <x v="1"/>
    <n v="1000000"/>
  </r>
  <r>
    <x v="0"/>
    <x v="69"/>
    <x v="3"/>
    <x v="4"/>
    <x v="0"/>
    <x v="0"/>
    <x v="1"/>
    <n v="0"/>
  </r>
  <r>
    <x v="0"/>
    <x v="70"/>
    <x v="3"/>
    <x v="4"/>
    <x v="0"/>
    <x v="0"/>
    <x v="1"/>
    <n v="1000000"/>
  </r>
  <r>
    <x v="0"/>
    <x v="69"/>
    <x v="3"/>
    <x v="5"/>
    <x v="0"/>
    <x v="0"/>
    <x v="1"/>
    <n v="0"/>
  </r>
  <r>
    <x v="0"/>
    <x v="70"/>
    <x v="3"/>
    <x v="5"/>
    <x v="0"/>
    <x v="0"/>
    <x v="1"/>
    <n v="1000000"/>
  </r>
  <r>
    <x v="0"/>
    <x v="69"/>
    <x v="3"/>
    <x v="6"/>
    <x v="0"/>
    <x v="0"/>
    <x v="1"/>
    <n v="0"/>
  </r>
  <r>
    <x v="0"/>
    <x v="70"/>
    <x v="3"/>
    <x v="6"/>
    <x v="0"/>
    <x v="0"/>
    <x v="1"/>
    <n v="1000000"/>
  </r>
  <r>
    <x v="0"/>
    <x v="69"/>
    <x v="3"/>
    <x v="7"/>
    <x v="0"/>
    <x v="0"/>
    <x v="1"/>
    <n v="0"/>
  </r>
  <r>
    <x v="0"/>
    <x v="70"/>
    <x v="3"/>
    <x v="7"/>
    <x v="0"/>
    <x v="0"/>
    <x v="1"/>
    <n v="1000000"/>
  </r>
  <r>
    <x v="0"/>
    <x v="69"/>
    <x v="3"/>
    <x v="8"/>
    <x v="0"/>
    <x v="0"/>
    <x v="1"/>
    <n v="0"/>
  </r>
  <r>
    <x v="0"/>
    <x v="70"/>
    <x v="3"/>
    <x v="8"/>
    <x v="0"/>
    <x v="0"/>
    <x v="1"/>
    <n v="1000000"/>
  </r>
  <r>
    <x v="0"/>
    <x v="59"/>
    <x v="3"/>
    <x v="10"/>
    <x v="46"/>
    <x v="0"/>
    <x v="1"/>
    <n v="1"/>
  </r>
  <r>
    <x v="0"/>
    <x v="60"/>
    <x v="3"/>
    <x v="10"/>
    <x v="46"/>
    <x v="0"/>
    <x v="1"/>
    <n v="3375.8116"/>
  </r>
  <r>
    <x v="0"/>
    <x v="61"/>
    <x v="3"/>
    <x v="10"/>
    <x v="46"/>
    <x v="0"/>
    <x v="1"/>
    <n v="138554.35"/>
  </r>
  <r>
    <x v="0"/>
    <x v="62"/>
    <x v="3"/>
    <x v="10"/>
    <x v="46"/>
    <x v="0"/>
    <x v="1"/>
    <n v="140769.03"/>
  </r>
  <r>
    <x v="0"/>
    <x v="63"/>
    <x v="3"/>
    <x v="10"/>
    <x v="46"/>
    <x v="0"/>
    <x v="1"/>
    <n v="137393.22"/>
  </r>
  <r>
    <x v="0"/>
    <x v="64"/>
    <x v="3"/>
    <x v="10"/>
    <x v="46"/>
    <x v="0"/>
    <x v="1"/>
    <n v="1161.1357"/>
  </r>
  <r>
    <x v="0"/>
    <x v="65"/>
    <x v="3"/>
    <x v="10"/>
    <x v="46"/>
    <x v="0"/>
    <x v="1"/>
    <n v="1"/>
  </r>
  <r>
    <x v="0"/>
    <x v="66"/>
    <x v="3"/>
    <x v="10"/>
    <x v="46"/>
    <x v="0"/>
    <x v="1"/>
    <n v="1"/>
  </r>
  <r>
    <x v="0"/>
    <x v="67"/>
    <x v="3"/>
    <x v="10"/>
    <x v="46"/>
    <x v="0"/>
    <x v="1"/>
    <n v="1"/>
  </r>
  <r>
    <x v="0"/>
    <x v="68"/>
    <x v="3"/>
    <x v="10"/>
    <x v="46"/>
    <x v="0"/>
    <x v="1"/>
    <n v="1"/>
  </r>
  <r>
    <x v="0"/>
    <x v="69"/>
    <x v="3"/>
    <x v="0"/>
    <x v="1"/>
    <x v="0"/>
    <x v="1"/>
    <n v="140769.03"/>
  </r>
  <r>
    <x v="0"/>
    <x v="70"/>
    <x v="3"/>
    <x v="0"/>
    <x v="1"/>
    <x v="0"/>
    <x v="1"/>
    <n v="999623.7"/>
  </r>
  <r>
    <x v="0"/>
    <x v="69"/>
    <x v="3"/>
    <x v="1"/>
    <x v="1"/>
    <x v="0"/>
    <x v="1"/>
    <n v="0"/>
  </r>
  <r>
    <x v="0"/>
    <x v="70"/>
    <x v="3"/>
    <x v="1"/>
    <x v="1"/>
    <x v="0"/>
    <x v="1"/>
    <n v="1000000"/>
  </r>
  <r>
    <x v="0"/>
    <x v="69"/>
    <x v="3"/>
    <x v="2"/>
    <x v="1"/>
    <x v="0"/>
    <x v="1"/>
    <n v="0"/>
  </r>
  <r>
    <x v="0"/>
    <x v="70"/>
    <x v="3"/>
    <x v="2"/>
    <x v="1"/>
    <x v="0"/>
    <x v="1"/>
    <n v="1000000"/>
  </r>
  <r>
    <x v="0"/>
    <x v="69"/>
    <x v="3"/>
    <x v="3"/>
    <x v="1"/>
    <x v="0"/>
    <x v="1"/>
    <n v="0"/>
  </r>
  <r>
    <x v="0"/>
    <x v="70"/>
    <x v="3"/>
    <x v="3"/>
    <x v="1"/>
    <x v="0"/>
    <x v="1"/>
    <n v="1000000"/>
  </r>
  <r>
    <x v="0"/>
    <x v="69"/>
    <x v="3"/>
    <x v="4"/>
    <x v="1"/>
    <x v="0"/>
    <x v="1"/>
    <n v="0"/>
  </r>
  <r>
    <x v="0"/>
    <x v="70"/>
    <x v="3"/>
    <x v="4"/>
    <x v="1"/>
    <x v="0"/>
    <x v="1"/>
    <n v="1000000"/>
  </r>
  <r>
    <x v="0"/>
    <x v="69"/>
    <x v="3"/>
    <x v="5"/>
    <x v="1"/>
    <x v="0"/>
    <x v="1"/>
    <n v="0"/>
  </r>
  <r>
    <x v="0"/>
    <x v="70"/>
    <x v="3"/>
    <x v="5"/>
    <x v="1"/>
    <x v="0"/>
    <x v="1"/>
    <n v="1000000"/>
  </r>
  <r>
    <x v="0"/>
    <x v="69"/>
    <x v="3"/>
    <x v="6"/>
    <x v="1"/>
    <x v="0"/>
    <x v="1"/>
    <n v="0"/>
  </r>
  <r>
    <x v="0"/>
    <x v="70"/>
    <x v="3"/>
    <x v="6"/>
    <x v="1"/>
    <x v="0"/>
    <x v="1"/>
    <n v="1000000"/>
  </r>
  <r>
    <x v="0"/>
    <x v="69"/>
    <x v="3"/>
    <x v="7"/>
    <x v="1"/>
    <x v="0"/>
    <x v="1"/>
    <n v="0"/>
  </r>
  <r>
    <x v="0"/>
    <x v="70"/>
    <x v="3"/>
    <x v="7"/>
    <x v="1"/>
    <x v="0"/>
    <x v="1"/>
    <n v="1000000"/>
  </r>
  <r>
    <x v="0"/>
    <x v="69"/>
    <x v="3"/>
    <x v="8"/>
    <x v="1"/>
    <x v="0"/>
    <x v="1"/>
    <n v="0"/>
  </r>
  <r>
    <x v="0"/>
    <x v="70"/>
    <x v="3"/>
    <x v="8"/>
    <x v="1"/>
    <x v="0"/>
    <x v="1"/>
    <n v="1000000"/>
  </r>
  <r>
    <x v="0"/>
    <x v="59"/>
    <x v="3"/>
    <x v="11"/>
    <x v="46"/>
    <x v="0"/>
    <x v="1"/>
    <n v="1"/>
  </r>
  <r>
    <x v="0"/>
    <x v="60"/>
    <x v="3"/>
    <x v="11"/>
    <x v="46"/>
    <x v="0"/>
    <x v="1"/>
    <n v="14568.705"/>
  </r>
  <r>
    <x v="0"/>
    <x v="61"/>
    <x v="3"/>
    <x v="11"/>
    <x v="46"/>
    <x v="0"/>
    <x v="1"/>
    <n v="323909.21000000002"/>
  </r>
  <r>
    <x v="0"/>
    <x v="62"/>
    <x v="3"/>
    <x v="11"/>
    <x v="46"/>
    <x v="0"/>
    <x v="1"/>
    <n v="143078.68"/>
  </r>
  <r>
    <x v="0"/>
    <x v="63"/>
    <x v="3"/>
    <x v="11"/>
    <x v="46"/>
    <x v="0"/>
    <x v="1"/>
    <n v="128509.98"/>
  </r>
  <r>
    <x v="0"/>
    <x v="64"/>
    <x v="3"/>
    <x v="11"/>
    <x v="46"/>
    <x v="0"/>
    <x v="1"/>
    <n v="195399.23"/>
  </r>
  <r>
    <x v="0"/>
    <x v="65"/>
    <x v="3"/>
    <x v="11"/>
    <x v="46"/>
    <x v="0"/>
    <x v="1"/>
    <n v="1"/>
  </r>
  <r>
    <x v="0"/>
    <x v="66"/>
    <x v="3"/>
    <x v="11"/>
    <x v="46"/>
    <x v="0"/>
    <x v="1"/>
    <n v="1"/>
  </r>
  <r>
    <x v="0"/>
    <x v="67"/>
    <x v="3"/>
    <x v="11"/>
    <x v="46"/>
    <x v="0"/>
    <x v="1"/>
    <n v="1"/>
  </r>
  <r>
    <x v="0"/>
    <x v="68"/>
    <x v="3"/>
    <x v="11"/>
    <x v="46"/>
    <x v="0"/>
    <x v="1"/>
    <n v="1"/>
  </r>
  <r>
    <x v="0"/>
    <x v="69"/>
    <x v="3"/>
    <x v="0"/>
    <x v="2"/>
    <x v="0"/>
    <x v="1"/>
    <n v="0"/>
  </r>
  <r>
    <x v="0"/>
    <x v="70"/>
    <x v="3"/>
    <x v="0"/>
    <x v="2"/>
    <x v="0"/>
    <x v="1"/>
    <n v="1000000"/>
  </r>
  <r>
    <x v="0"/>
    <x v="69"/>
    <x v="3"/>
    <x v="1"/>
    <x v="2"/>
    <x v="0"/>
    <x v="1"/>
    <n v="143078.68"/>
  </r>
  <r>
    <x v="0"/>
    <x v="70"/>
    <x v="3"/>
    <x v="1"/>
    <x v="2"/>
    <x v="0"/>
    <x v="1"/>
    <n v="991834.97"/>
  </r>
  <r>
    <x v="0"/>
    <x v="69"/>
    <x v="3"/>
    <x v="2"/>
    <x v="2"/>
    <x v="0"/>
    <x v="1"/>
    <n v="0"/>
  </r>
  <r>
    <x v="0"/>
    <x v="70"/>
    <x v="3"/>
    <x v="2"/>
    <x v="2"/>
    <x v="0"/>
    <x v="1"/>
    <n v="1000000"/>
  </r>
  <r>
    <x v="0"/>
    <x v="69"/>
    <x v="3"/>
    <x v="3"/>
    <x v="2"/>
    <x v="0"/>
    <x v="1"/>
    <n v="0"/>
  </r>
  <r>
    <x v="0"/>
    <x v="70"/>
    <x v="3"/>
    <x v="3"/>
    <x v="2"/>
    <x v="0"/>
    <x v="1"/>
    <n v="1000000"/>
  </r>
  <r>
    <x v="0"/>
    <x v="69"/>
    <x v="3"/>
    <x v="4"/>
    <x v="2"/>
    <x v="0"/>
    <x v="1"/>
    <n v="0"/>
  </r>
  <r>
    <x v="0"/>
    <x v="70"/>
    <x v="3"/>
    <x v="4"/>
    <x v="2"/>
    <x v="0"/>
    <x v="1"/>
    <n v="1000000"/>
  </r>
  <r>
    <x v="0"/>
    <x v="69"/>
    <x v="3"/>
    <x v="5"/>
    <x v="2"/>
    <x v="0"/>
    <x v="1"/>
    <n v="0"/>
  </r>
  <r>
    <x v="0"/>
    <x v="70"/>
    <x v="3"/>
    <x v="5"/>
    <x v="2"/>
    <x v="0"/>
    <x v="1"/>
    <n v="1000000"/>
  </r>
  <r>
    <x v="0"/>
    <x v="69"/>
    <x v="3"/>
    <x v="6"/>
    <x v="2"/>
    <x v="0"/>
    <x v="1"/>
    <n v="0"/>
  </r>
  <r>
    <x v="0"/>
    <x v="70"/>
    <x v="3"/>
    <x v="6"/>
    <x v="2"/>
    <x v="0"/>
    <x v="1"/>
    <n v="1000000"/>
  </r>
  <r>
    <x v="0"/>
    <x v="69"/>
    <x v="3"/>
    <x v="7"/>
    <x v="2"/>
    <x v="0"/>
    <x v="1"/>
    <n v="0"/>
  </r>
  <r>
    <x v="0"/>
    <x v="70"/>
    <x v="3"/>
    <x v="7"/>
    <x v="2"/>
    <x v="0"/>
    <x v="1"/>
    <n v="1000000"/>
  </r>
  <r>
    <x v="0"/>
    <x v="69"/>
    <x v="3"/>
    <x v="8"/>
    <x v="2"/>
    <x v="0"/>
    <x v="1"/>
    <n v="0"/>
  </r>
  <r>
    <x v="0"/>
    <x v="70"/>
    <x v="3"/>
    <x v="8"/>
    <x v="2"/>
    <x v="0"/>
    <x v="1"/>
    <n v="1000000"/>
  </r>
  <r>
    <x v="0"/>
    <x v="59"/>
    <x v="3"/>
    <x v="12"/>
    <x v="46"/>
    <x v="0"/>
    <x v="1"/>
    <n v="1"/>
  </r>
  <r>
    <x v="0"/>
    <x v="60"/>
    <x v="3"/>
    <x v="12"/>
    <x v="46"/>
    <x v="0"/>
    <x v="1"/>
    <n v="16812.138999999999"/>
  </r>
  <r>
    <x v="0"/>
    <x v="61"/>
    <x v="3"/>
    <x v="12"/>
    <x v="46"/>
    <x v="0"/>
    <x v="1"/>
    <n v="263543.34000000003"/>
  </r>
  <r>
    <x v="0"/>
    <x v="62"/>
    <x v="3"/>
    <x v="12"/>
    <x v="46"/>
    <x v="0"/>
    <x v="1"/>
    <n v="249255.16"/>
  </r>
  <r>
    <x v="0"/>
    <x v="63"/>
    <x v="3"/>
    <x v="12"/>
    <x v="46"/>
    <x v="0"/>
    <x v="1"/>
    <n v="232443.02"/>
  </r>
  <r>
    <x v="0"/>
    <x v="64"/>
    <x v="3"/>
    <x v="12"/>
    <x v="46"/>
    <x v="0"/>
    <x v="1"/>
    <n v="31100.32"/>
  </r>
  <r>
    <x v="0"/>
    <x v="65"/>
    <x v="3"/>
    <x v="12"/>
    <x v="46"/>
    <x v="0"/>
    <x v="1"/>
    <n v="1"/>
  </r>
  <r>
    <x v="0"/>
    <x v="66"/>
    <x v="3"/>
    <x v="12"/>
    <x v="46"/>
    <x v="0"/>
    <x v="1"/>
    <n v="1"/>
  </r>
  <r>
    <x v="0"/>
    <x v="67"/>
    <x v="3"/>
    <x v="12"/>
    <x v="46"/>
    <x v="0"/>
    <x v="1"/>
    <n v="1"/>
  </r>
  <r>
    <x v="0"/>
    <x v="68"/>
    <x v="3"/>
    <x v="12"/>
    <x v="46"/>
    <x v="0"/>
    <x v="1"/>
    <n v="1"/>
  </r>
  <r>
    <x v="0"/>
    <x v="69"/>
    <x v="3"/>
    <x v="0"/>
    <x v="3"/>
    <x v="0"/>
    <x v="1"/>
    <n v="0"/>
  </r>
  <r>
    <x v="0"/>
    <x v="70"/>
    <x v="3"/>
    <x v="0"/>
    <x v="3"/>
    <x v="0"/>
    <x v="1"/>
    <n v="1000000"/>
  </r>
  <r>
    <x v="0"/>
    <x v="69"/>
    <x v="3"/>
    <x v="1"/>
    <x v="3"/>
    <x v="0"/>
    <x v="1"/>
    <n v="0"/>
  </r>
  <r>
    <x v="0"/>
    <x v="70"/>
    <x v="3"/>
    <x v="1"/>
    <x v="3"/>
    <x v="0"/>
    <x v="1"/>
    <n v="1000000"/>
  </r>
  <r>
    <x v="0"/>
    <x v="69"/>
    <x v="3"/>
    <x v="2"/>
    <x v="3"/>
    <x v="0"/>
    <x v="1"/>
    <n v="249255.16"/>
  </r>
  <r>
    <x v="0"/>
    <x v="70"/>
    <x v="3"/>
    <x v="2"/>
    <x v="3"/>
    <x v="0"/>
    <x v="1"/>
    <n v="996256.57"/>
  </r>
  <r>
    <x v="0"/>
    <x v="69"/>
    <x v="3"/>
    <x v="3"/>
    <x v="3"/>
    <x v="0"/>
    <x v="1"/>
    <n v="0"/>
  </r>
  <r>
    <x v="0"/>
    <x v="70"/>
    <x v="3"/>
    <x v="3"/>
    <x v="3"/>
    <x v="0"/>
    <x v="1"/>
    <n v="1000000"/>
  </r>
  <r>
    <x v="0"/>
    <x v="69"/>
    <x v="3"/>
    <x v="4"/>
    <x v="3"/>
    <x v="0"/>
    <x v="1"/>
    <n v="0"/>
  </r>
  <r>
    <x v="0"/>
    <x v="70"/>
    <x v="3"/>
    <x v="4"/>
    <x v="3"/>
    <x v="0"/>
    <x v="1"/>
    <n v="1000000"/>
  </r>
  <r>
    <x v="0"/>
    <x v="69"/>
    <x v="3"/>
    <x v="5"/>
    <x v="3"/>
    <x v="0"/>
    <x v="1"/>
    <n v="0"/>
  </r>
  <r>
    <x v="0"/>
    <x v="70"/>
    <x v="3"/>
    <x v="5"/>
    <x v="3"/>
    <x v="0"/>
    <x v="1"/>
    <n v="1000000"/>
  </r>
  <r>
    <x v="0"/>
    <x v="69"/>
    <x v="3"/>
    <x v="6"/>
    <x v="3"/>
    <x v="0"/>
    <x v="1"/>
    <n v="0"/>
  </r>
  <r>
    <x v="0"/>
    <x v="70"/>
    <x v="3"/>
    <x v="6"/>
    <x v="3"/>
    <x v="0"/>
    <x v="1"/>
    <n v="1000000"/>
  </r>
  <r>
    <x v="0"/>
    <x v="69"/>
    <x v="3"/>
    <x v="7"/>
    <x v="3"/>
    <x v="0"/>
    <x v="1"/>
    <n v="0"/>
  </r>
  <r>
    <x v="0"/>
    <x v="70"/>
    <x v="3"/>
    <x v="7"/>
    <x v="3"/>
    <x v="0"/>
    <x v="1"/>
    <n v="1000000"/>
  </r>
  <r>
    <x v="0"/>
    <x v="69"/>
    <x v="3"/>
    <x v="8"/>
    <x v="3"/>
    <x v="0"/>
    <x v="1"/>
    <n v="0"/>
  </r>
  <r>
    <x v="0"/>
    <x v="70"/>
    <x v="3"/>
    <x v="8"/>
    <x v="3"/>
    <x v="0"/>
    <x v="1"/>
    <n v="1000000"/>
  </r>
  <r>
    <x v="0"/>
    <x v="59"/>
    <x v="3"/>
    <x v="13"/>
    <x v="46"/>
    <x v="0"/>
    <x v="1"/>
    <n v="1"/>
  </r>
  <r>
    <x v="0"/>
    <x v="60"/>
    <x v="3"/>
    <x v="13"/>
    <x v="46"/>
    <x v="0"/>
    <x v="1"/>
    <n v="68624.948000000004"/>
  </r>
  <r>
    <x v="0"/>
    <x v="61"/>
    <x v="3"/>
    <x v="13"/>
    <x v="46"/>
    <x v="0"/>
    <x v="1"/>
    <n v="170483.74"/>
  </r>
  <r>
    <x v="0"/>
    <x v="62"/>
    <x v="3"/>
    <x v="13"/>
    <x v="46"/>
    <x v="0"/>
    <x v="1"/>
    <n v="217592.94"/>
  </r>
  <r>
    <x v="0"/>
    <x v="63"/>
    <x v="3"/>
    <x v="13"/>
    <x v="46"/>
    <x v="0"/>
    <x v="1"/>
    <n v="148967.99"/>
  </r>
  <r>
    <x v="0"/>
    <x v="64"/>
    <x v="3"/>
    <x v="13"/>
    <x v="46"/>
    <x v="0"/>
    <x v="1"/>
    <n v="21515.755000000001"/>
  </r>
  <r>
    <x v="0"/>
    <x v="65"/>
    <x v="3"/>
    <x v="13"/>
    <x v="46"/>
    <x v="0"/>
    <x v="1"/>
    <n v="1"/>
  </r>
  <r>
    <x v="0"/>
    <x v="66"/>
    <x v="3"/>
    <x v="13"/>
    <x v="46"/>
    <x v="0"/>
    <x v="1"/>
    <n v="1"/>
  </r>
  <r>
    <x v="0"/>
    <x v="67"/>
    <x v="3"/>
    <x v="13"/>
    <x v="46"/>
    <x v="0"/>
    <x v="1"/>
    <n v="1"/>
  </r>
  <r>
    <x v="0"/>
    <x v="68"/>
    <x v="3"/>
    <x v="13"/>
    <x v="46"/>
    <x v="0"/>
    <x v="1"/>
    <n v="1"/>
  </r>
  <r>
    <x v="0"/>
    <x v="69"/>
    <x v="3"/>
    <x v="0"/>
    <x v="4"/>
    <x v="0"/>
    <x v="1"/>
    <n v="0"/>
  </r>
  <r>
    <x v="0"/>
    <x v="70"/>
    <x v="3"/>
    <x v="0"/>
    <x v="4"/>
    <x v="0"/>
    <x v="1"/>
    <n v="1000000"/>
  </r>
  <r>
    <x v="0"/>
    <x v="69"/>
    <x v="3"/>
    <x v="1"/>
    <x v="4"/>
    <x v="0"/>
    <x v="1"/>
    <n v="0"/>
  </r>
  <r>
    <x v="0"/>
    <x v="70"/>
    <x v="3"/>
    <x v="1"/>
    <x v="4"/>
    <x v="0"/>
    <x v="1"/>
    <n v="1000000"/>
  </r>
  <r>
    <x v="0"/>
    <x v="69"/>
    <x v="3"/>
    <x v="2"/>
    <x v="4"/>
    <x v="0"/>
    <x v="1"/>
    <n v="0"/>
  </r>
  <r>
    <x v="0"/>
    <x v="70"/>
    <x v="3"/>
    <x v="2"/>
    <x v="4"/>
    <x v="0"/>
    <x v="1"/>
    <n v="1000000"/>
  </r>
  <r>
    <x v="0"/>
    <x v="69"/>
    <x v="3"/>
    <x v="3"/>
    <x v="4"/>
    <x v="0"/>
    <x v="1"/>
    <n v="217592.94"/>
  </r>
  <r>
    <x v="0"/>
    <x v="70"/>
    <x v="3"/>
    <x v="3"/>
    <x v="4"/>
    <x v="0"/>
    <x v="1"/>
    <n v="1007286.1"/>
  </r>
  <r>
    <x v="0"/>
    <x v="69"/>
    <x v="3"/>
    <x v="4"/>
    <x v="4"/>
    <x v="0"/>
    <x v="1"/>
    <n v="0"/>
  </r>
  <r>
    <x v="0"/>
    <x v="70"/>
    <x v="3"/>
    <x v="4"/>
    <x v="4"/>
    <x v="0"/>
    <x v="1"/>
    <n v="1000000"/>
  </r>
  <r>
    <x v="0"/>
    <x v="69"/>
    <x v="3"/>
    <x v="5"/>
    <x v="4"/>
    <x v="0"/>
    <x v="1"/>
    <n v="0"/>
  </r>
  <r>
    <x v="0"/>
    <x v="70"/>
    <x v="3"/>
    <x v="5"/>
    <x v="4"/>
    <x v="0"/>
    <x v="1"/>
    <n v="1000000"/>
  </r>
  <r>
    <x v="0"/>
    <x v="69"/>
    <x v="3"/>
    <x v="6"/>
    <x v="4"/>
    <x v="0"/>
    <x v="1"/>
    <n v="0"/>
  </r>
  <r>
    <x v="0"/>
    <x v="70"/>
    <x v="3"/>
    <x v="6"/>
    <x v="4"/>
    <x v="0"/>
    <x v="1"/>
    <n v="1000000"/>
  </r>
  <r>
    <x v="0"/>
    <x v="69"/>
    <x v="3"/>
    <x v="7"/>
    <x v="4"/>
    <x v="0"/>
    <x v="1"/>
    <n v="0"/>
  </r>
  <r>
    <x v="0"/>
    <x v="70"/>
    <x v="3"/>
    <x v="7"/>
    <x v="4"/>
    <x v="0"/>
    <x v="1"/>
    <n v="1000000"/>
  </r>
  <r>
    <x v="0"/>
    <x v="69"/>
    <x v="3"/>
    <x v="8"/>
    <x v="4"/>
    <x v="0"/>
    <x v="1"/>
    <n v="0"/>
  </r>
  <r>
    <x v="0"/>
    <x v="70"/>
    <x v="3"/>
    <x v="8"/>
    <x v="4"/>
    <x v="0"/>
    <x v="1"/>
    <n v="1000000"/>
  </r>
  <r>
    <x v="0"/>
    <x v="59"/>
    <x v="3"/>
    <x v="14"/>
    <x v="46"/>
    <x v="0"/>
    <x v="1"/>
    <n v="1"/>
  </r>
  <r>
    <x v="0"/>
    <x v="60"/>
    <x v="3"/>
    <x v="14"/>
    <x v="46"/>
    <x v="0"/>
    <x v="1"/>
    <n v="68224.490000000005"/>
  </r>
  <r>
    <x v="0"/>
    <x v="61"/>
    <x v="3"/>
    <x v="14"/>
    <x v="46"/>
    <x v="0"/>
    <x v="1"/>
    <n v="394711.99"/>
  </r>
  <r>
    <x v="0"/>
    <x v="62"/>
    <x v="3"/>
    <x v="14"/>
    <x v="46"/>
    <x v="0"/>
    <x v="1"/>
    <n v="402009.17"/>
  </r>
  <r>
    <x v="0"/>
    <x v="63"/>
    <x v="3"/>
    <x v="14"/>
    <x v="46"/>
    <x v="0"/>
    <x v="1"/>
    <n v="333784.68"/>
  </r>
  <r>
    <x v="0"/>
    <x v="64"/>
    <x v="3"/>
    <x v="14"/>
    <x v="46"/>
    <x v="0"/>
    <x v="1"/>
    <n v="60927.307999999997"/>
  </r>
  <r>
    <x v="0"/>
    <x v="65"/>
    <x v="3"/>
    <x v="14"/>
    <x v="46"/>
    <x v="0"/>
    <x v="1"/>
    <n v="1"/>
  </r>
  <r>
    <x v="0"/>
    <x v="66"/>
    <x v="3"/>
    <x v="14"/>
    <x v="46"/>
    <x v="0"/>
    <x v="1"/>
    <n v="1"/>
  </r>
  <r>
    <x v="0"/>
    <x v="67"/>
    <x v="3"/>
    <x v="14"/>
    <x v="46"/>
    <x v="0"/>
    <x v="1"/>
    <n v="1"/>
  </r>
  <r>
    <x v="0"/>
    <x v="68"/>
    <x v="3"/>
    <x v="14"/>
    <x v="46"/>
    <x v="0"/>
    <x v="1"/>
    <n v="1"/>
  </r>
  <r>
    <x v="0"/>
    <x v="69"/>
    <x v="3"/>
    <x v="0"/>
    <x v="5"/>
    <x v="0"/>
    <x v="1"/>
    <n v="0"/>
  </r>
  <r>
    <x v="0"/>
    <x v="70"/>
    <x v="3"/>
    <x v="0"/>
    <x v="5"/>
    <x v="0"/>
    <x v="1"/>
    <n v="1000000"/>
  </r>
  <r>
    <x v="0"/>
    <x v="69"/>
    <x v="3"/>
    <x v="1"/>
    <x v="5"/>
    <x v="0"/>
    <x v="1"/>
    <n v="0"/>
  </r>
  <r>
    <x v="0"/>
    <x v="70"/>
    <x v="3"/>
    <x v="1"/>
    <x v="5"/>
    <x v="0"/>
    <x v="1"/>
    <n v="1000000"/>
  </r>
  <r>
    <x v="0"/>
    <x v="69"/>
    <x v="3"/>
    <x v="2"/>
    <x v="5"/>
    <x v="0"/>
    <x v="1"/>
    <n v="0"/>
  </r>
  <r>
    <x v="0"/>
    <x v="70"/>
    <x v="3"/>
    <x v="2"/>
    <x v="5"/>
    <x v="0"/>
    <x v="1"/>
    <n v="1000000"/>
  </r>
  <r>
    <x v="0"/>
    <x v="69"/>
    <x v="3"/>
    <x v="3"/>
    <x v="5"/>
    <x v="0"/>
    <x v="1"/>
    <n v="0"/>
  </r>
  <r>
    <x v="0"/>
    <x v="70"/>
    <x v="3"/>
    <x v="3"/>
    <x v="5"/>
    <x v="0"/>
    <x v="1"/>
    <n v="1000000"/>
  </r>
  <r>
    <x v="0"/>
    <x v="69"/>
    <x v="3"/>
    <x v="4"/>
    <x v="5"/>
    <x v="0"/>
    <x v="1"/>
    <n v="402009.17"/>
  </r>
  <r>
    <x v="0"/>
    <x v="70"/>
    <x v="3"/>
    <x v="4"/>
    <x v="5"/>
    <x v="0"/>
    <x v="1"/>
    <n v="999832"/>
  </r>
  <r>
    <x v="0"/>
    <x v="69"/>
    <x v="3"/>
    <x v="5"/>
    <x v="5"/>
    <x v="0"/>
    <x v="1"/>
    <n v="0"/>
  </r>
  <r>
    <x v="0"/>
    <x v="70"/>
    <x v="3"/>
    <x v="5"/>
    <x v="5"/>
    <x v="0"/>
    <x v="1"/>
    <n v="1000000"/>
  </r>
  <r>
    <x v="0"/>
    <x v="69"/>
    <x v="3"/>
    <x v="6"/>
    <x v="5"/>
    <x v="0"/>
    <x v="1"/>
    <n v="0"/>
  </r>
  <r>
    <x v="0"/>
    <x v="70"/>
    <x v="3"/>
    <x v="6"/>
    <x v="5"/>
    <x v="0"/>
    <x v="1"/>
    <n v="1000000"/>
  </r>
  <r>
    <x v="0"/>
    <x v="69"/>
    <x v="3"/>
    <x v="7"/>
    <x v="5"/>
    <x v="0"/>
    <x v="1"/>
    <n v="0"/>
  </r>
  <r>
    <x v="0"/>
    <x v="70"/>
    <x v="3"/>
    <x v="7"/>
    <x v="5"/>
    <x v="0"/>
    <x v="1"/>
    <n v="1000000"/>
  </r>
  <r>
    <x v="0"/>
    <x v="69"/>
    <x v="3"/>
    <x v="8"/>
    <x v="5"/>
    <x v="0"/>
    <x v="1"/>
    <n v="0"/>
  </r>
  <r>
    <x v="0"/>
    <x v="70"/>
    <x v="3"/>
    <x v="8"/>
    <x v="5"/>
    <x v="0"/>
    <x v="1"/>
    <n v="1000000"/>
  </r>
  <r>
    <x v="0"/>
    <x v="59"/>
    <x v="3"/>
    <x v="15"/>
    <x v="46"/>
    <x v="0"/>
    <x v="1"/>
    <n v="1"/>
  </r>
  <r>
    <x v="0"/>
    <x v="60"/>
    <x v="3"/>
    <x v="15"/>
    <x v="46"/>
    <x v="0"/>
    <x v="1"/>
    <n v="125517.3"/>
  </r>
  <r>
    <x v="0"/>
    <x v="61"/>
    <x v="3"/>
    <x v="15"/>
    <x v="46"/>
    <x v="0"/>
    <x v="1"/>
    <n v="980409"/>
  </r>
  <r>
    <x v="0"/>
    <x v="62"/>
    <x v="3"/>
    <x v="15"/>
    <x v="46"/>
    <x v="0"/>
    <x v="1"/>
    <n v="808432.93"/>
  </r>
  <r>
    <x v="0"/>
    <x v="63"/>
    <x v="3"/>
    <x v="15"/>
    <x v="46"/>
    <x v="0"/>
    <x v="1"/>
    <n v="682915.63"/>
  </r>
  <r>
    <x v="0"/>
    <x v="64"/>
    <x v="3"/>
    <x v="15"/>
    <x v="46"/>
    <x v="0"/>
    <x v="1"/>
    <n v="297493.37"/>
  </r>
  <r>
    <x v="0"/>
    <x v="65"/>
    <x v="3"/>
    <x v="15"/>
    <x v="46"/>
    <x v="0"/>
    <x v="1"/>
    <n v="1"/>
  </r>
  <r>
    <x v="0"/>
    <x v="66"/>
    <x v="3"/>
    <x v="15"/>
    <x v="46"/>
    <x v="0"/>
    <x v="1"/>
    <n v="1"/>
  </r>
  <r>
    <x v="0"/>
    <x v="67"/>
    <x v="3"/>
    <x v="15"/>
    <x v="46"/>
    <x v="0"/>
    <x v="1"/>
    <n v="1"/>
  </r>
  <r>
    <x v="0"/>
    <x v="68"/>
    <x v="3"/>
    <x v="15"/>
    <x v="46"/>
    <x v="0"/>
    <x v="1"/>
    <n v="1"/>
  </r>
  <r>
    <x v="0"/>
    <x v="69"/>
    <x v="3"/>
    <x v="0"/>
    <x v="6"/>
    <x v="0"/>
    <x v="1"/>
    <n v="0"/>
  </r>
  <r>
    <x v="0"/>
    <x v="70"/>
    <x v="3"/>
    <x v="0"/>
    <x v="6"/>
    <x v="0"/>
    <x v="1"/>
    <n v="1000000"/>
  </r>
  <r>
    <x v="0"/>
    <x v="69"/>
    <x v="3"/>
    <x v="1"/>
    <x v="6"/>
    <x v="0"/>
    <x v="1"/>
    <n v="0"/>
  </r>
  <r>
    <x v="0"/>
    <x v="70"/>
    <x v="3"/>
    <x v="1"/>
    <x v="6"/>
    <x v="0"/>
    <x v="1"/>
    <n v="1000000"/>
  </r>
  <r>
    <x v="0"/>
    <x v="69"/>
    <x v="3"/>
    <x v="2"/>
    <x v="6"/>
    <x v="0"/>
    <x v="1"/>
    <n v="0"/>
  </r>
  <r>
    <x v="0"/>
    <x v="70"/>
    <x v="3"/>
    <x v="2"/>
    <x v="6"/>
    <x v="0"/>
    <x v="1"/>
    <n v="1000000"/>
  </r>
  <r>
    <x v="0"/>
    <x v="69"/>
    <x v="3"/>
    <x v="3"/>
    <x v="6"/>
    <x v="0"/>
    <x v="1"/>
    <n v="0"/>
  </r>
  <r>
    <x v="0"/>
    <x v="70"/>
    <x v="3"/>
    <x v="3"/>
    <x v="6"/>
    <x v="0"/>
    <x v="1"/>
    <n v="1000000"/>
  </r>
  <r>
    <x v="0"/>
    <x v="69"/>
    <x v="3"/>
    <x v="4"/>
    <x v="6"/>
    <x v="0"/>
    <x v="1"/>
    <n v="0"/>
  </r>
  <r>
    <x v="0"/>
    <x v="70"/>
    <x v="3"/>
    <x v="4"/>
    <x v="6"/>
    <x v="0"/>
    <x v="1"/>
    <n v="1000000"/>
  </r>
  <r>
    <x v="0"/>
    <x v="69"/>
    <x v="3"/>
    <x v="5"/>
    <x v="6"/>
    <x v="0"/>
    <x v="1"/>
    <n v="808432.93"/>
  </r>
  <r>
    <x v="0"/>
    <x v="70"/>
    <x v="3"/>
    <x v="5"/>
    <x v="6"/>
    <x v="0"/>
    <x v="1"/>
    <n v="999239.3"/>
  </r>
  <r>
    <x v="0"/>
    <x v="69"/>
    <x v="3"/>
    <x v="6"/>
    <x v="6"/>
    <x v="0"/>
    <x v="1"/>
    <n v="0"/>
  </r>
  <r>
    <x v="0"/>
    <x v="70"/>
    <x v="3"/>
    <x v="6"/>
    <x v="6"/>
    <x v="0"/>
    <x v="1"/>
    <n v="1000000"/>
  </r>
  <r>
    <x v="0"/>
    <x v="69"/>
    <x v="3"/>
    <x v="7"/>
    <x v="6"/>
    <x v="0"/>
    <x v="1"/>
    <n v="0"/>
  </r>
  <r>
    <x v="0"/>
    <x v="70"/>
    <x v="3"/>
    <x v="7"/>
    <x v="6"/>
    <x v="0"/>
    <x v="1"/>
    <n v="1000000"/>
  </r>
  <r>
    <x v="0"/>
    <x v="69"/>
    <x v="3"/>
    <x v="8"/>
    <x v="6"/>
    <x v="0"/>
    <x v="1"/>
    <n v="0"/>
  </r>
  <r>
    <x v="0"/>
    <x v="70"/>
    <x v="3"/>
    <x v="8"/>
    <x v="6"/>
    <x v="0"/>
    <x v="1"/>
    <n v="1000000"/>
  </r>
  <r>
    <x v="0"/>
    <x v="59"/>
    <x v="3"/>
    <x v="16"/>
    <x v="46"/>
    <x v="0"/>
    <x v="1"/>
    <n v="1"/>
  </r>
  <r>
    <x v="0"/>
    <x v="60"/>
    <x v="3"/>
    <x v="16"/>
    <x v="46"/>
    <x v="0"/>
    <x v="1"/>
    <n v="2102.8557000000001"/>
  </r>
  <r>
    <x v="0"/>
    <x v="61"/>
    <x v="3"/>
    <x v="16"/>
    <x v="46"/>
    <x v="0"/>
    <x v="1"/>
    <n v="644328.75"/>
  </r>
  <r>
    <x v="0"/>
    <x v="62"/>
    <x v="3"/>
    <x v="16"/>
    <x v="46"/>
    <x v="0"/>
    <x v="1"/>
    <n v="643934.71"/>
  </r>
  <r>
    <x v="0"/>
    <x v="63"/>
    <x v="3"/>
    <x v="16"/>
    <x v="46"/>
    <x v="0"/>
    <x v="1"/>
    <n v="641831.85"/>
  </r>
  <r>
    <x v="0"/>
    <x v="64"/>
    <x v="3"/>
    <x v="16"/>
    <x v="46"/>
    <x v="0"/>
    <x v="1"/>
    <n v="2496.8948999999998"/>
  </r>
  <r>
    <x v="0"/>
    <x v="65"/>
    <x v="3"/>
    <x v="16"/>
    <x v="46"/>
    <x v="0"/>
    <x v="1"/>
    <n v="1"/>
  </r>
  <r>
    <x v="0"/>
    <x v="66"/>
    <x v="3"/>
    <x v="16"/>
    <x v="46"/>
    <x v="0"/>
    <x v="1"/>
    <n v="1"/>
  </r>
  <r>
    <x v="0"/>
    <x v="67"/>
    <x v="3"/>
    <x v="16"/>
    <x v="46"/>
    <x v="0"/>
    <x v="1"/>
    <n v="1"/>
  </r>
  <r>
    <x v="0"/>
    <x v="68"/>
    <x v="3"/>
    <x v="16"/>
    <x v="46"/>
    <x v="0"/>
    <x v="1"/>
    <n v="1"/>
  </r>
  <r>
    <x v="0"/>
    <x v="69"/>
    <x v="3"/>
    <x v="0"/>
    <x v="7"/>
    <x v="0"/>
    <x v="1"/>
    <n v="0"/>
  </r>
  <r>
    <x v="0"/>
    <x v="70"/>
    <x v="3"/>
    <x v="0"/>
    <x v="7"/>
    <x v="0"/>
    <x v="1"/>
    <n v="1000000"/>
  </r>
  <r>
    <x v="0"/>
    <x v="69"/>
    <x v="3"/>
    <x v="1"/>
    <x v="7"/>
    <x v="0"/>
    <x v="1"/>
    <n v="0"/>
  </r>
  <r>
    <x v="0"/>
    <x v="70"/>
    <x v="3"/>
    <x v="1"/>
    <x v="7"/>
    <x v="0"/>
    <x v="1"/>
    <n v="1000000"/>
  </r>
  <r>
    <x v="0"/>
    <x v="69"/>
    <x v="3"/>
    <x v="2"/>
    <x v="7"/>
    <x v="0"/>
    <x v="1"/>
    <n v="0"/>
  </r>
  <r>
    <x v="0"/>
    <x v="70"/>
    <x v="3"/>
    <x v="2"/>
    <x v="7"/>
    <x v="0"/>
    <x v="1"/>
    <n v="1000000"/>
  </r>
  <r>
    <x v="0"/>
    <x v="69"/>
    <x v="3"/>
    <x v="3"/>
    <x v="7"/>
    <x v="0"/>
    <x v="1"/>
    <n v="0"/>
  </r>
  <r>
    <x v="0"/>
    <x v="70"/>
    <x v="3"/>
    <x v="3"/>
    <x v="7"/>
    <x v="0"/>
    <x v="1"/>
    <n v="1000000"/>
  </r>
  <r>
    <x v="0"/>
    <x v="69"/>
    <x v="3"/>
    <x v="4"/>
    <x v="7"/>
    <x v="0"/>
    <x v="1"/>
    <n v="0"/>
  </r>
  <r>
    <x v="0"/>
    <x v="70"/>
    <x v="3"/>
    <x v="4"/>
    <x v="7"/>
    <x v="0"/>
    <x v="1"/>
    <n v="1000000"/>
  </r>
  <r>
    <x v="0"/>
    <x v="69"/>
    <x v="3"/>
    <x v="5"/>
    <x v="7"/>
    <x v="0"/>
    <x v="1"/>
    <n v="0"/>
  </r>
  <r>
    <x v="0"/>
    <x v="70"/>
    <x v="3"/>
    <x v="5"/>
    <x v="7"/>
    <x v="0"/>
    <x v="1"/>
    <n v="1000000"/>
  </r>
  <r>
    <x v="0"/>
    <x v="69"/>
    <x v="3"/>
    <x v="6"/>
    <x v="7"/>
    <x v="0"/>
    <x v="1"/>
    <n v="643934.71"/>
  </r>
  <r>
    <x v="0"/>
    <x v="70"/>
    <x v="3"/>
    <x v="6"/>
    <x v="7"/>
    <x v="0"/>
    <x v="1"/>
    <n v="998453.25"/>
  </r>
  <r>
    <x v="0"/>
    <x v="69"/>
    <x v="3"/>
    <x v="7"/>
    <x v="7"/>
    <x v="0"/>
    <x v="1"/>
    <n v="0"/>
  </r>
  <r>
    <x v="0"/>
    <x v="70"/>
    <x v="3"/>
    <x v="7"/>
    <x v="7"/>
    <x v="0"/>
    <x v="1"/>
    <n v="1000000"/>
  </r>
  <r>
    <x v="0"/>
    <x v="69"/>
    <x v="3"/>
    <x v="8"/>
    <x v="7"/>
    <x v="0"/>
    <x v="1"/>
    <n v="0"/>
  </r>
  <r>
    <x v="0"/>
    <x v="70"/>
    <x v="3"/>
    <x v="8"/>
    <x v="7"/>
    <x v="0"/>
    <x v="1"/>
    <n v="1000000"/>
  </r>
  <r>
    <x v="0"/>
    <x v="59"/>
    <x v="3"/>
    <x v="17"/>
    <x v="46"/>
    <x v="0"/>
    <x v="1"/>
    <n v="1"/>
  </r>
  <r>
    <x v="0"/>
    <x v="60"/>
    <x v="3"/>
    <x v="17"/>
    <x v="46"/>
    <x v="0"/>
    <x v="1"/>
    <n v="28339.269"/>
  </r>
  <r>
    <x v="0"/>
    <x v="61"/>
    <x v="3"/>
    <x v="17"/>
    <x v="46"/>
    <x v="0"/>
    <x v="1"/>
    <n v="900002.31"/>
  </r>
  <r>
    <x v="0"/>
    <x v="62"/>
    <x v="3"/>
    <x v="17"/>
    <x v="46"/>
    <x v="0"/>
    <x v="1"/>
    <n v="914863.64"/>
  </r>
  <r>
    <x v="0"/>
    <x v="63"/>
    <x v="3"/>
    <x v="17"/>
    <x v="46"/>
    <x v="0"/>
    <x v="1"/>
    <n v="886524.37"/>
  </r>
  <r>
    <x v="0"/>
    <x v="64"/>
    <x v="3"/>
    <x v="17"/>
    <x v="46"/>
    <x v="0"/>
    <x v="1"/>
    <n v="32634.186000000002"/>
  </r>
  <r>
    <x v="0"/>
    <x v="65"/>
    <x v="3"/>
    <x v="17"/>
    <x v="46"/>
    <x v="0"/>
    <x v="1"/>
    <n v="1"/>
  </r>
  <r>
    <x v="0"/>
    <x v="66"/>
    <x v="3"/>
    <x v="17"/>
    <x v="46"/>
    <x v="0"/>
    <x v="1"/>
    <n v="1"/>
  </r>
  <r>
    <x v="0"/>
    <x v="67"/>
    <x v="3"/>
    <x v="17"/>
    <x v="46"/>
    <x v="0"/>
    <x v="1"/>
    <n v="1"/>
  </r>
  <r>
    <x v="0"/>
    <x v="68"/>
    <x v="3"/>
    <x v="17"/>
    <x v="46"/>
    <x v="0"/>
    <x v="1"/>
    <n v="1"/>
  </r>
  <r>
    <x v="0"/>
    <x v="69"/>
    <x v="3"/>
    <x v="0"/>
    <x v="8"/>
    <x v="0"/>
    <x v="1"/>
    <n v="0"/>
  </r>
  <r>
    <x v="0"/>
    <x v="70"/>
    <x v="3"/>
    <x v="0"/>
    <x v="8"/>
    <x v="0"/>
    <x v="1"/>
    <n v="1000000"/>
  </r>
  <r>
    <x v="0"/>
    <x v="69"/>
    <x v="3"/>
    <x v="1"/>
    <x v="8"/>
    <x v="0"/>
    <x v="1"/>
    <n v="0"/>
  </r>
  <r>
    <x v="0"/>
    <x v="70"/>
    <x v="3"/>
    <x v="1"/>
    <x v="8"/>
    <x v="0"/>
    <x v="1"/>
    <n v="1000000"/>
  </r>
  <r>
    <x v="0"/>
    <x v="69"/>
    <x v="3"/>
    <x v="2"/>
    <x v="8"/>
    <x v="0"/>
    <x v="1"/>
    <n v="0"/>
  </r>
  <r>
    <x v="0"/>
    <x v="70"/>
    <x v="3"/>
    <x v="2"/>
    <x v="8"/>
    <x v="0"/>
    <x v="1"/>
    <n v="1000000"/>
  </r>
  <r>
    <x v="0"/>
    <x v="69"/>
    <x v="3"/>
    <x v="3"/>
    <x v="8"/>
    <x v="0"/>
    <x v="1"/>
    <n v="0"/>
  </r>
  <r>
    <x v="0"/>
    <x v="70"/>
    <x v="3"/>
    <x v="3"/>
    <x v="8"/>
    <x v="0"/>
    <x v="1"/>
    <n v="1000000"/>
  </r>
  <r>
    <x v="0"/>
    <x v="69"/>
    <x v="3"/>
    <x v="4"/>
    <x v="8"/>
    <x v="0"/>
    <x v="1"/>
    <n v="0"/>
  </r>
  <r>
    <x v="0"/>
    <x v="70"/>
    <x v="3"/>
    <x v="4"/>
    <x v="8"/>
    <x v="0"/>
    <x v="1"/>
    <n v="1000000"/>
  </r>
  <r>
    <x v="0"/>
    <x v="69"/>
    <x v="3"/>
    <x v="5"/>
    <x v="8"/>
    <x v="0"/>
    <x v="1"/>
    <n v="0"/>
  </r>
  <r>
    <x v="0"/>
    <x v="70"/>
    <x v="3"/>
    <x v="5"/>
    <x v="8"/>
    <x v="0"/>
    <x v="1"/>
    <n v="1000000"/>
  </r>
  <r>
    <x v="0"/>
    <x v="69"/>
    <x v="3"/>
    <x v="6"/>
    <x v="8"/>
    <x v="0"/>
    <x v="1"/>
    <n v="0"/>
  </r>
  <r>
    <x v="0"/>
    <x v="70"/>
    <x v="3"/>
    <x v="6"/>
    <x v="8"/>
    <x v="0"/>
    <x v="1"/>
    <n v="1000000"/>
  </r>
  <r>
    <x v="0"/>
    <x v="69"/>
    <x v="3"/>
    <x v="7"/>
    <x v="8"/>
    <x v="0"/>
    <x v="1"/>
    <n v="914863.64"/>
  </r>
  <r>
    <x v="0"/>
    <x v="70"/>
    <x v="3"/>
    <x v="7"/>
    <x v="8"/>
    <x v="0"/>
    <x v="1"/>
    <n v="996567.97"/>
  </r>
  <r>
    <x v="0"/>
    <x v="69"/>
    <x v="3"/>
    <x v="8"/>
    <x v="8"/>
    <x v="0"/>
    <x v="1"/>
    <n v="0"/>
  </r>
  <r>
    <x v="0"/>
    <x v="70"/>
    <x v="3"/>
    <x v="8"/>
    <x v="8"/>
    <x v="0"/>
    <x v="1"/>
    <n v="1000000"/>
  </r>
  <r>
    <x v="0"/>
    <x v="59"/>
    <x v="3"/>
    <x v="18"/>
    <x v="46"/>
    <x v="0"/>
    <x v="1"/>
    <n v="1"/>
  </r>
  <r>
    <x v="0"/>
    <x v="60"/>
    <x v="3"/>
    <x v="18"/>
    <x v="46"/>
    <x v="0"/>
    <x v="1"/>
    <n v="87578.880999999994"/>
  </r>
  <r>
    <x v="0"/>
    <x v="61"/>
    <x v="3"/>
    <x v="18"/>
    <x v="46"/>
    <x v="0"/>
    <x v="1"/>
    <n v="728335.23"/>
  </r>
  <r>
    <x v="0"/>
    <x v="62"/>
    <x v="3"/>
    <x v="18"/>
    <x v="46"/>
    <x v="0"/>
    <x v="1"/>
    <n v="750215.85"/>
  </r>
  <r>
    <x v="0"/>
    <x v="63"/>
    <x v="3"/>
    <x v="18"/>
    <x v="46"/>
    <x v="0"/>
    <x v="1"/>
    <n v="662636.97"/>
  </r>
  <r>
    <x v="0"/>
    <x v="64"/>
    <x v="3"/>
    <x v="18"/>
    <x v="46"/>
    <x v="0"/>
    <x v="1"/>
    <n v="65698.259999999995"/>
  </r>
  <r>
    <x v="0"/>
    <x v="65"/>
    <x v="3"/>
    <x v="18"/>
    <x v="46"/>
    <x v="0"/>
    <x v="1"/>
    <n v="1"/>
  </r>
  <r>
    <x v="0"/>
    <x v="66"/>
    <x v="3"/>
    <x v="18"/>
    <x v="46"/>
    <x v="0"/>
    <x v="1"/>
    <n v="1"/>
  </r>
  <r>
    <x v="0"/>
    <x v="67"/>
    <x v="3"/>
    <x v="18"/>
    <x v="46"/>
    <x v="0"/>
    <x v="1"/>
    <n v="1"/>
  </r>
  <r>
    <x v="0"/>
    <x v="68"/>
    <x v="3"/>
    <x v="18"/>
    <x v="46"/>
    <x v="0"/>
    <x v="1"/>
    <n v="1"/>
  </r>
  <r>
    <x v="0"/>
    <x v="69"/>
    <x v="3"/>
    <x v="0"/>
    <x v="9"/>
    <x v="0"/>
    <x v="1"/>
    <n v="0"/>
  </r>
  <r>
    <x v="0"/>
    <x v="70"/>
    <x v="3"/>
    <x v="0"/>
    <x v="9"/>
    <x v="0"/>
    <x v="1"/>
    <n v="1000000"/>
  </r>
  <r>
    <x v="0"/>
    <x v="69"/>
    <x v="3"/>
    <x v="1"/>
    <x v="9"/>
    <x v="0"/>
    <x v="1"/>
    <n v="0"/>
  </r>
  <r>
    <x v="0"/>
    <x v="70"/>
    <x v="3"/>
    <x v="1"/>
    <x v="9"/>
    <x v="0"/>
    <x v="1"/>
    <n v="1000000"/>
  </r>
  <r>
    <x v="0"/>
    <x v="69"/>
    <x v="3"/>
    <x v="2"/>
    <x v="9"/>
    <x v="0"/>
    <x v="1"/>
    <n v="0"/>
  </r>
  <r>
    <x v="0"/>
    <x v="70"/>
    <x v="3"/>
    <x v="2"/>
    <x v="9"/>
    <x v="0"/>
    <x v="1"/>
    <n v="1000000"/>
  </r>
  <r>
    <x v="0"/>
    <x v="69"/>
    <x v="3"/>
    <x v="3"/>
    <x v="9"/>
    <x v="0"/>
    <x v="1"/>
    <n v="0"/>
  </r>
  <r>
    <x v="0"/>
    <x v="70"/>
    <x v="3"/>
    <x v="3"/>
    <x v="9"/>
    <x v="0"/>
    <x v="1"/>
    <n v="1000000"/>
  </r>
  <r>
    <x v="0"/>
    <x v="69"/>
    <x v="3"/>
    <x v="4"/>
    <x v="9"/>
    <x v="0"/>
    <x v="1"/>
    <n v="0"/>
  </r>
  <r>
    <x v="0"/>
    <x v="70"/>
    <x v="3"/>
    <x v="4"/>
    <x v="9"/>
    <x v="0"/>
    <x v="1"/>
    <n v="1000000"/>
  </r>
  <r>
    <x v="0"/>
    <x v="69"/>
    <x v="3"/>
    <x v="5"/>
    <x v="9"/>
    <x v="0"/>
    <x v="1"/>
    <n v="0"/>
  </r>
  <r>
    <x v="0"/>
    <x v="70"/>
    <x v="3"/>
    <x v="5"/>
    <x v="9"/>
    <x v="0"/>
    <x v="1"/>
    <n v="1000000"/>
  </r>
  <r>
    <x v="0"/>
    <x v="69"/>
    <x v="3"/>
    <x v="6"/>
    <x v="9"/>
    <x v="0"/>
    <x v="1"/>
    <n v="0"/>
  </r>
  <r>
    <x v="0"/>
    <x v="70"/>
    <x v="3"/>
    <x v="6"/>
    <x v="9"/>
    <x v="0"/>
    <x v="1"/>
    <n v="1000000"/>
  </r>
  <r>
    <x v="0"/>
    <x v="69"/>
    <x v="3"/>
    <x v="7"/>
    <x v="9"/>
    <x v="0"/>
    <x v="1"/>
    <n v="0"/>
  </r>
  <r>
    <x v="0"/>
    <x v="70"/>
    <x v="3"/>
    <x v="7"/>
    <x v="9"/>
    <x v="0"/>
    <x v="1"/>
    <n v="1000000"/>
  </r>
  <r>
    <x v="0"/>
    <x v="69"/>
    <x v="3"/>
    <x v="8"/>
    <x v="9"/>
    <x v="0"/>
    <x v="1"/>
    <n v="750215.85"/>
  </r>
  <r>
    <x v="0"/>
    <x v="70"/>
    <x v="3"/>
    <x v="8"/>
    <x v="9"/>
    <x v="0"/>
    <x v="1"/>
    <n v="996343.09"/>
  </r>
  <r>
    <x v="0"/>
    <x v="71"/>
    <x v="3"/>
    <x v="55"/>
    <x v="46"/>
    <x v="0"/>
    <x v="1"/>
    <n v="452750.45"/>
  </r>
  <r>
    <x v="0"/>
    <x v="72"/>
    <x v="3"/>
    <x v="55"/>
    <x v="46"/>
    <x v="0"/>
    <x v="1"/>
    <n v="452750.45"/>
  </r>
  <r>
    <x v="0"/>
    <x v="73"/>
    <x v="3"/>
    <x v="55"/>
    <x v="46"/>
    <x v="0"/>
    <x v="1"/>
    <n v="680496.22"/>
  </r>
  <r>
    <x v="0"/>
    <x v="74"/>
    <x v="3"/>
    <x v="55"/>
    <x v="46"/>
    <x v="0"/>
    <x v="1"/>
    <n v="680496.22"/>
  </r>
  <r>
    <x v="0"/>
    <x v="75"/>
    <x v="3"/>
    <x v="55"/>
    <x v="46"/>
    <x v="0"/>
    <x v="1"/>
    <n v="19156.244999999999"/>
  </r>
  <r>
    <x v="0"/>
    <x v="76"/>
    <x v="3"/>
    <x v="55"/>
    <x v="46"/>
    <x v="0"/>
    <x v="1"/>
    <n v="19156.244999999999"/>
  </r>
  <r>
    <x v="0"/>
    <x v="77"/>
    <x v="3"/>
    <x v="55"/>
    <x v="46"/>
    <x v="0"/>
    <x v="1"/>
    <n v="1013557600"/>
  </r>
  <r>
    <x v="0"/>
    <x v="78"/>
    <x v="3"/>
    <x v="55"/>
    <x v="46"/>
    <x v="0"/>
    <x v="1"/>
    <n v="136842.70000000001"/>
  </r>
  <r>
    <x v="0"/>
    <x v="79"/>
    <x v="3"/>
    <x v="21"/>
    <x v="46"/>
    <x v="0"/>
    <x v="1"/>
    <n v="575194210"/>
  </r>
  <r>
    <x v="0"/>
    <x v="80"/>
    <x v="3"/>
    <x v="21"/>
    <x v="46"/>
    <x v="0"/>
    <x v="1"/>
    <n v="1"/>
  </r>
  <r>
    <x v="0"/>
    <x v="81"/>
    <x v="3"/>
    <x v="21"/>
    <x v="46"/>
    <x v="0"/>
    <x v="1"/>
    <n v="1"/>
  </r>
  <r>
    <x v="0"/>
    <x v="82"/>
    <x v="3"/>
    <x v="21"/>
    <x v="46"/>
    <x v="0"/>
    <x v="1"/>
    <n v="0"/>
  </r>
  <r>
    <x v="0"/>
    <x v="83"/>
    <x v="3"/>
    <x v="55"/>
    <x v="35"/>
    <x v="0"/>
    <x v="1"/>
    <n v="0"/>
  </r>
  <r>
    <x v="0"/>
    <x v="84"/>
    <x v="3"/>
    <x v="21"/>
    <x v="57"/>
    <x v="0"/>
    <x v="1"/>
    <n v="1"/>
  </r>
  <r>
    <x v="0"/>
    <x v="85"/>
    <x v="3"/>
    <x v="21"/>
    <x v="57"/>
    <x v="0"/>
    <x v="1"/>
    <n v="0"/>
  </r>
  <r>
    <x v="0"/>
    <x v="86"/>
    <x v="3"/>
    <x v="21"/>
    <x v="57"/>
    <x v="0"/>
    <x v="1"/>
    <n v="0"/>
  </r>
  <r>
    <x v="0"/>
    <x v="87"/>
    <x v="3"/>
    <x v="21"/>
    <x v="57"/>
    <x v="0"/>
    <x v="1"/>
    <n v="0"/>
  </r>
  <r>
    <x v="0"/>
    <x v="87"/>
    <x v="3"/>
    <x v="21"/>
    <x v="57"/>
    <x v="0"/>
    <x v="1"/>
    <n v="0"/>
  </r>
  <r>
    <x v="0"/>
    <x v="88"/>
    <x v="3"/>
    <x v="55"/>
    <x v="35"/>
    <x v="1"/>
    <x v="1"/>
    <n v="0"/>
  </r>
  <r>
    <x v="0"/>
    <x v="89"/>
    <x v="3"/>
    <x v="55"/>
    <x v="35"/>
    <x v="1"/>
    <x v="1"/>
    <n v="0"/>
  </r>
  <r>
    <x v="0"/>
    <x v="84"/>
    <x v="3"/>
    <x v="21"/>
    <x v="58"/>
    <x v="0"/>
    <x v="1"/>
    <n v="1"/>
  </r>
  <r>
    <x v="0"/>
    <x v="85"/>
    <x v="3"/>
    <x v="21"/>
    <x v="58"/>
    <x v="0"/>
    <x v="1"/>
    <n v="0"/>
  </r>
  <r>
    <x v="0"/>
    <x v="86"/>
    <x v="3"/>
    <x v="21"/>
    <x v="58"/>
    <x v="0"/>
    <x v="1"/>
    <n v="0"/>
  </r>
  <r>
    <x v="0"/>
    <x v="87"/>
    <x v="3"/>
    <x v="21"/>
    <x v="58"/>
    <x v="0"/>
    <x v="1"/>
    <n v="0"/>
  </r>
  <r>
    <x v="0"/>
    <x v="87"/>
    <x v="3"/>
    <x v="21"/>
    <x v="58"/>
    <x v="0"/>
    <x v="1"/>
    <n v="0"/>
  </r>
  <r>
    <x v="0"/>
    <x v="88"/>
    <x v="3"/>
    <x v="55"/>
    <x v="35"/>
    <x v="2"/>
    <x v="1"/>
    <n v="0"/>
  </r>
  <r>
    <x v="0"/>
    <x v="89"/>
    <x v="3"/>
    <x v="55"/>
    <x v="35"/>
    <x v="2"/>
    <x v="1"/>
    <n v="0"/>
  </r>
  <r>
    <x v="0"/>
    <x v="84"/>
    <x v="3"/>
    <x v="21"/>
    <x v="59"/>
    <x v="0"/>
    <x v="1"/>
    <n v="1"/>
  </r>
  <r>
    <x v="0"/>
    <x v="85"/>
    <x v="3"/>
    <x v="21"/>
    <x v="59"/>
    <x v="0"/>
    <x v="1"/>
    <n v="1"/>
  </r>
  <r>
    <x v="0"/>
    <x v="86"/>
    <x v="3"/>
    <x v="21"/>
    <x v="59"/>
    <x v="0"/>
    <x v="1"/>
    <n v="1E-3"/>
  </r>
  <r>
    <x v="0"/>
    <x v="87"/>
    <x v="3"/>
    <x v="21"/>
    <x v="59"/>
    <x v="0"/>
    <x v="1"/>
    <n v="575194210"/>
  </r>
  <r>
    <x v="0"/>
    <x v="87"/>
    <x v="3"/>
    <x v="21"/>
    <x v="59"/>
    <x v="0"/>
    <x v="1"/>
    <n v="575194210"/>
  </r>
  <r>
    <x v="0"/>
    <x v="88"/>
    <x v="3"/>
    <x v="55"/>
    <x v="35"/>
    <x v="3"/>
    <x v="1"/>
    <n v="0"/>
  </r>
  <r>
    <x v="0"/>
    <x v="89"/>
    <x v="3"/>
    <x v="55"/>
    <x v="35"/>
    <x v="3"/>
    <x v="1"/>
    <n v="0"/>
  </r>
  <r>
    <x v="0"/>
    <x v="79"/>
    <x v="3"/>
    <x v="22"/>
    <x v="46"/>
    <x v="0"/>
    <x v="1"/>
    <n v="438363370"/>
  </r>
  <r>
    <x v="0"/>
    <x v="80"/>
    <x v="3"/>
    <x v="22"/>
    <x v="46"/>
    <x v="0"/>
    <x v="1"/>
    <n v="1"/>
  </r>
  <r>
    <x v="0"/>
    <x v="81"/>
    <x v="3"/>
    <x v="22"/>
    <x v="46"/>
    <x v="0"/>
    <x v="1"/>
    <n v="1"/>
  </r>
  <r>
    <x v="0"/>
    <x v="82"/>
    <x v="3"/>
    <x v="22"/>
    <x v="46"/>
    <x v="0"/>
    <x v="1"/>
    <n v="0"/>
  </r>
  <r>
    <x v="0"/>
    <x v="83"/>
    <x v="3"/>
    <x v="55"/>
    <x v="36"/>
    <x v="0"/>
    <x v="1"/>
    <n v="0"/>
  </r>
  <r>
    <x v="0"/>
    <x v="84"/>
    <x v="3"/>
    <x v="22"/>
    <x v="57"/>
    <x v="0"/>
    <x v="1"/>
    <n v="1"/>
  </r>
  <r>
    <x v="0"/>
    <x v="85"/>
    <x v="3"/>
    <x v="22"/>
    <x v="57"/>
    <x v="0"/>
    <x v="1"/>
    <n v="0"/>
  </r>
  <r>
    <x v="0"/>
    <x v="86"/>
    <x v="3"/>
    <x v="22"/>
    <x v="57"/>
    <x v="0"/>
    <x v="1"/>
    <n v="0"/>
  </r>
  <r>
    <x v="0"/>
    <x v="87"/>
    <x v="3"/>
    <x v="22"/>
    <x v="57"/>
    <x v="0"/>
    <x v="1"/>
    <n v="0"/>
  </r>
  <r>
    <x v="0"/>
    <x v="87"/>
    <x v="3"/>
    <x v="22"/>
    <x v="57"/>
    <x v="0"/>
    <x v="1"/>
    <n v="0"/>
  </r>
  <r>
    <x v="0"/>
    <x v="88"/>
    <x v="3"/>
    <x v="55"/>
    <x v="36"/>
    <x v="1"/>
    <x v="1"/>
    <n v="0"/>
  </r>
  <r>
    <x v="0"/>
    <x v="89"/>
    <x v="3"/>
    <x v="55"/>
    <x v="36"/>
    <x v="1"/>
    <x v="1"/>
    <n v="0"/>
  </r>
  <r>
    <x v="0"/>
    <x v="84"/>
    <x v="3"/>
    <x v="22"/>
    <x v="58"/>
    <x v="0"/>
    <x v="1"/>
    <n v="1"/>
  </r>
  <r>
    <x v="0"/>
    <x v="85"/>
    <x v="3"/>
    <x v="22"/>
    <x v="58"/>
    <x v="0"/>
    <x v="1"/>
    <n v="0"/>
  </r>
  <r>
    <x v="0"/>
    <x v="86"/>
    <x v="3"/>
    <x v="22"/>
    <x v="58"/>
    <x v="0"/>
    <x v="1"/>
    <n v="0"/>
  </r>
  <r>
    <x v="0"/>
    <x v="87"/>
    <x v="3"/>
    <x v="22"/>
    <x v="58"/>
    <x v="0"/>
    <x v="1"/>
    <n v="0"/>
  </r>
  <r>
    <x v="0"/>
    <x v="87"/>
    <x v="3"/>
    <x v="22"/>
    <x v="58"/>
    <x v="0"/>
    <x v="1"/>
    <n v="0"/>
  </r>
  <r>
    <x v="0"/>
    <x v="88"/>
    <x v="3"/>
    <x v="55"/>
    <x v="36"/>
    <x v="2"/>
    <x v="1"/>
    <n v="0"/>
  </r>
  <r>
    <x v="0"/>
    <x v="89"/>
    <x v="3"/>
    <x v="55"/>
    <x v="36"/>
    <x v="2"/>
    <x v="1"/>
    <n v="0"/>
  </r>
  <r>
    <x v="0"/>
    <x v="84"/>
    <x v="3"/>
    <x v="22"/>
    <x v="59"/>
    <x v="0"/>
    <x v="1"/>
    <n v="1"/>
  </r>
  <r>
    <x v="0"/>
    <x v="85"/>
    <x v="3"/>
    <x v="22"/>
    <x v="59"/>
    <x v="0"/>
    <x v="1"/>
    <n v="1"/>
  </r>
  <r>
    <x v="0"/>
    <x v="86"/>
    <x v="3"/>
    <x v="22"/>
    <x v="59"/>
    <x v="0"/>
    <x v="1"/>
    <n v="1E-3"/>
  </r>
  <r>
    <x v="0"/>
    <x v="87"/>
    <x v="3"/>
    <x v="22"/>
    <x v="59"/>
    <x v="0"/>
    <x v="1"/>
    <n v="438363370"/>
  </r>
  <r>
    <x v="0"/>
    <x v="87"/>
    <x v="3"/>
    <x v="22"/>
    <x v="59"/>
    <x v="0"/>
    <x v="1"/>
    <n v="438363370"/>
  </r>
  <r>
    <x v="0"/>
    <x v="88"/>
    <x v="3"/>
    <x v="55"/>
    <x v="36"/>
    <x v="3"/>
    <x v="1"/>
    <n v="0"/>
  </r>
  <r>
    <x v="0"/>
    <x v="89"/>
    <x v="3"/>
    <x v="55"/>
    <x v="36"/>
    <x v="3"/>
    <x v="1"/>
    <n v="0"/>
  </r>
  <r>
    <x v="0"/>
    <x v="90"/>
    <x v="3"/>
    <x v="19"/>
    <x v="10"/>
    <x v="0"/>
    <x v="1"/>
    <n v="1"/>
  </r>
  <r>
    <x v="0"/>
    <x v="91"/>
    <x v="3"/>
    <x v="19"/>
    <x v="10"/>
    <x v="0"/>
    <x v="1"/>
    <n v="1.001508214"/>
  </r>
  <r>
    <x v="0"/>
    <x v="92"/>
    <x v="3"/>
    <x v="19"/>
    <x v="10"/>
    <x v="0"/>
    <x v="1"/>
    <n v="0.13684269499999999"/>
  </r>
  <r>
    <x v="0"/>
    <x v="90"/>
    <x v="3"/>
    <x v="20"/>
    <x v="10"/>
    <x v="0"/>
    <x v="1"/>
    <n v="1"/>
  </r>
  <r>
    <x v="0"/>
    <x v="91"/>
    <x v="3"/>
    <x v="20"/>
    <x v="10"/>
    <x v="0"/>
    <x v="1"/>
    <n v="1.001408455"/>
  </r>
  <r>
    <x v="0"/>
    <x v="92"/>
    <x v="3"/>
    <x v="20"/>
    <x v="10"/>
    <x v="0"/>
    <x v="1"/>
    <n v="7.6254822E-2"/>
  </r>
  <r>
    <x v="0"/>
    <x v="90"/>
    <x v="3"/>
    <x v="21"/>
    <x v="10"/>
    <x v="0"/>
    <x v="1"/>
    <n v="1"/>
  </r>
  <r>
    <x v="0"/>
    <x v="91"/>
    <x v="3"/>
    <x v="21"/>
    <x v="10"/>
    <x v="0"/>
    <x v="1"/>
    <n v="1.002213265"/>
  </r>
  <r>
    <x v="0"/>
    <x v="92"/>
    <x v="3"/>
    <x v="21"/>
    <x v="10"/>
    <x v="0"/>
    <x v="1"/>
    <n v="0.129265822"/>
  </r>
  <r>
    <x v="0"/>
    <x v="90"/>
    <x v="3"/>
    <x v="22"/>
    <x v="10"/>
    <x v="0"/>
    <x v="1"/>
    <n v="1"/>
  </r>
  <r>
    <x v="0"/>
    <x v="91"/>
    <x v="3"/>
    <x v="22"/>
    <x v="10"/>
    <x v="0"/>
    <x v="1"/>
    <n v="1.002171229"/>
  </r>
  <r>
    <x v="0"/>
    <x v="92"/>
    <x v="3"/>
    <x v="22"/>
    <x v="10"/>
    <x v="0"/>
    <x v="1"/>
    <n v="2.7556960000000002E-3"/>
  </r>
  <r>
    <x v="0"/>
    <x v="90"/>
    <x v="3"/>
    <x v="23"/>
    <x v="10"/>
    <x v="0"/>
    <x v="1"/>
    <n v="1"/>
  </r>
  <r>
    <x v="0"/>
    <x v="91"/>
    <x v="3"/>
    <x v="23"/>
    <x v="10"/>
    <x v="0"/>
    <x v="1"/>
    <n v="1"/>
  </r>
  <r>
    <x v="0"/>
    <x v="92"/>
    <x v="3"/>
    <x v="23"/>
    <x v="10"/>
    <x v="0"/>
    <x v="1"/>
    <n v="0"/>
  </r>
  <r>
    <x v="0"/>
    <x v="7"/>
    <x v="3"/>
    <x v="0"/>
    <x v="47"/>
    <x v="0"/>
    <x v="1"/>
    <n v="1"/>
  </r>
  <r>
    <x v="0"/>
    <x v="90"/>
    <x v="3"/>
    <x v="19"/>
    <x v="11"/>
    <x v="0"/>
    <x v="1"/>
    <n v="1"/>
  </r>
  <r>
    <x v="0"/>
    <x v="91"/>
    <x v="3"/>
    <x v="19"/>
    <x v="11"/>
    <x v="0"/>
    <x v="1"/>
    <n v="1"/>
  </r>
  <r>
    <x v="0"/>
    <x v="92"/>
    <x v="3"/>
    <x v="19"/>
    <x v="11"/>
    <x v="0"/>
    <x v="1"/>
    <n v="0"/>
  </r>
  <r>
    <x v="0"/>
    <x v="90"/>
    <x v="3"/>
    <x v="20"/>
    <x v="11"/>
    <x v="0"/>
    <x v="1"/>
    <n v="1"/>
  </r>
  <r>
    <x v="0"/>
    <x v="91"/>
    <x v="3"/>
    <x v="20"/>
    <x v="11"/>
    <x v="0"/>
    <x v="1"/>
    <n v="1.0013564660000001"/>
  </r>
  <r>
    <x v="0"/>
    <x v="92"/>
    <x v="3"/>
    <x v="20"/>
    <x v="11"/>
    <x v="0"/>
    <x v="1"/>
    <n v="4.1585837E-2"/>
  </r>
  <r>
    <x v="0"/>
    <x v="90"/>
    <x v="3"/>
    <x v="21"/>
    <x v="11"/>
    <x v="0"/>
    <x v="1"/>
    <n v="1"/>
  </r>
  <r>
    <x v="0"/>
    <x v="91"/>
    <x v="3"/>
    <x v="21"/>
    <x v="11"/>
    <x v="0"/>
    <x v="1"/>
    <n v="1.001079855"/>
  </r>
  <r>
    <x v="0"/>
    <x v="92"/>
    <x v="3"/>
    <x v="21"/>
    <x v="11"/>
    <x v="0"/>
    <x v="1"/>
    <n v="3.1858527999999997E-2"/>
  </r>
  <r>
    <x v="0"/>
    <x v="90"/>
    <x v="3"/>
    <x v="22"/>
    <x v="11"/>
    <x v="0"/>
    <x v="1"/>
    <n v="1"/>
  </r>
  <r>
    <x v="0"/>
    <x v="91"/>
    <x v="3"/>
    <x v="22"/>
    <x v="11"/>
    <x v="0"/>
    <x v="1"/>
    <n v="1.0023491870000001"/>
  </r>
  <r>
    <x v="0"/>
    <x v="92"/>
    <x v="3"/>
    <x v="22"/>
    <x v="11"/>
    <x v="0"/>
    <x v="1"/>
    <n v="1.0641649999999999E-3"/>
  </r>
  <r>
    <x v="0"/>
    <x v="90"/>
    <x v="3"/>
    <x v="23"/>
    <x v="11"/>
    <x v="0"/>
    <x v="1"/>
    <n v="1"/>
  </r>
  <r>
    <x v="0"/>
    <x v="91"/>
    <x v="3"/>
    <x v="23"/>
    <x v="11"/>
    <x v="0"/>
    <x v="1"/>
    <n v="1.0009876179999999"/>
  </r>
  <r>
    <x v="0"/>
    <x v="92"/>
    <x v="3"/>
    <x v="23"/>
    <x v="11"/>
    <x v="0"/>
    <x v="1"/>
    <n v="2.2339464999999999E-2"/>
  </r>
  <r>
    <x v="0"/>
    <x v="7"/>
    <x v="3"/>
    <x v="1"/>
    <x v="47"/>
    <x v="0"/>
    <x v="1"/>
    <n v="1"/>
  </r>
  <r>
    <x v="0"/>
    <x v="90"/>
    <x v="3"/>
    <x v="19"/>
    <x v="12"/>
    <x v="0"/>
    <x v="1"/>
    <n v="1"/>
  </r>
  <r>
    <x v="0"/>
    <x v="91"/>
    <x v="3"/>
    <x v="19"/>
    <x v="12"/>
    <x v="0"/>
    <x v="1"/>
    <n v="1"/>
  </r>
  <r>
    <x v="0"/>
    <x v="92"/>
    <x v="3"/>
    <x v="19"/>
    <x v="12"/>
    <x v="0"/>
    <x v="1"/>
    <n v="0"/>
  </r>
  <r>
    <x v="0"/>
    <x v="90"/>
    <x v="3"/>
    <x v="20"/>
    <x v="12"/>
    <x v="0"/>
    <x v="1"/>
    <n v="1"/>
  </r>
  <r>
    <x v="0"/>
    <x v="91"/>
    <x v="3"/>
    <x v="20"/>
    <x v="12"/>
    <x v="0"/>
    <x v="1"/>
    <n v="1.002517648"/>
  </r>
  <r>
    <x v="0"/>
    <x v="92"/>
    <x v="3"/>
    <x v="20"/>
    <x v="12"/>
    <x v="0"/>
    <x v="1"/>
    <n v="3.9671084000000002E-2"/>
  </r>
  <r>
    <x v="0"/>
    <x v="90"/>
    <x v="3"/>
    <x v="21"/>
    <x v="12"/>
    <x v="0"/>
    <x v="1"/>
    <n v="1"/>
  </r>
  <r>
    <x v="0"/>
    <x v="91"/>
    <x v="3"/>
    <x v="21"/>
    <x v="12"/>
    <x v="0"/>
    <x v="1"/>
    <n v="1.001359136"/>
  </r>
  <r>
    <x v="0"/>
    <x v="92"/>
    <x v="3"/>
    <x v="21"/>
    <x v="12"/>
    <x v="0"/>
    <x v="1"/>
    <n v="1.3113369999999999E-2"/>
  </r>
  <r>
    <x v="0"/>
    <x v="90"/>
    <x v="3"/>
    <x v="22"/>
    <x v="12"/>
    <x v="0"/>
    <x v="1"/>
    <n v="1"/>
  </r>
  <r>
    <x v="0"/>
    <x v="91"/>
    <x v="3"/>
    <x v="22"/>
    <x v="12"/>
    <x v="0"/>
    <x v="1"/>
    <n v="1.0015385539999999"/>
  </r>
  <r>
    <x v="0"/>
    <x v="92"/>
    <x v="3"/>
    <x v="22"/>
    <x v="12"/>
    <x v="0"/>
    <x v="1"/>
    <n v="2.7076790000000002E-3"/>
  </r>
  <r>
    <x v="0"/>
    <x v="90"/>
    <x v="3"/>
    <x v="23"/>
    <x v="12"/>
    <x v="0"/>
    <x v="1"/>
    <n v="1"/>
  </r>
  <r>
    <x v="0"/>
    <x v="91"/>
    <x v="3"/>
    <x v="23"/>
    <x v="12"/>
    <x v="0"/>
    <x v="1"/>
    <n v="1"/>
  </r>
  <r>
    <x v="0"/>
    <x v="92"/>
    <x v="3"/>
    <x v="23"/>
    <x v="12"/>
    <x v="0"/>
    <x v="1"/>
    <n v="0"/>
  </r>
  <r>
    <x v="0"/>
    <x v="7"/>
    <x v="3"/>
    <x v="2"/>
    <x v="47"/>
    <x v="0"/>
    <x v="1"/>
    <n v="1"/>
  </r>
  <r>
    <x v="0"/>
    <x v="90"/>
    <x v="3"/>
    <x v="19"/>
    <x v="13"/>
    <x v="0"/>
    <x v="1"/>
    <n v="1"/>
  </r>
  <r>
    <x v="0"/>
    <x v="91"/>
    <x v="3"/>
    <x v="19"/>
    <x v="13"/>
    <x v="0"/>
    <x v="1"/>
    <n v="1"/>
  </r>
  <r>
    <x v="0"/>
    <x v="92"/>
    <x v="3"/>
    <x v="19"/>
    <x v="13"/>
    <x v="0"/>
    <x v="1"/>
    <n v="0"/>
  </r>
  <r>
    <x v="0"/>
    <x v="90"/>
    <x v="3"/>
    <x v="20"/>
    <x v="13"/>
    <x v="0"/>
    <x v="1"/>
    <n v="1"/>
  </r>
  <r>
    <x v="0"/>
    <x v="91"/>
    <x v="3"/>
    <x v="20"/>
    <x v="13"/>
    <x v="0"/>
    <x v="1"/>
    <n v="1.00239156"/>
  </r>
  <r>
    <x v="0"/>
    <x v="92"/>
    <x v="3"/>
    <x v="20"/>
    <x v="13"/>
    <x v="0"/>
    <x v="1"/>
    <n v="2.3610728000000001E-2"/>
  </r>
  <r>
    <x v="0"/>
    <x v="90"/>
    <x v="3"/>
    <x v="21"/>
    <x v="13"/>
    <x v="0"/>
    <x v="1"/>
    <n v="1"/>
  </r>
  <r>
    <x v="0"/>
    <x v="91"/>
    <x v="3"/>
    <x v="21"/>
    <x v="13"/>
    <x v="0"/>
    <x v="1"/>
    <n v="1.001343831"/>
  </r>
  <r>
    <x v="0"/>
    <x v="92"/>
    <x v="3"/>
    <x v="21"/>
    <x v="13"/>
    <x v="0"/>
    <x v="1"/>
    <n v="2.207421E-2"/>
  </r>
  <r>
    <x v="0"/>
    <x v="90"/>
    <x v="3"/>
    <x v="22"/>
    <x v="13"/>
    <x v="0"/>
    <x v="1"/>
    <n v="1"/>
  </r>
  <r>
    <x v="0"/>
    <x v="91"/>
    <x v="3"/>
    <x v="22"/>
    <x v="13"/>
    <x v="0"/>
    <x v="1"/>
    <n v="1.0013032719999999"/>
  </r>
  <r>
    <x v="0"/>
    <x v="92"/>
    <x v="3"/>
    <x v="22"/>
    <x v="13"/>
    <x v="0"/>
    <x v="1"/>
    <n v="5.2817350000000001E-3"/>
  </r>
  <r>
    <x v="0"/>
    <x v="90"/>
    <x v="3"/>
    <x v="23"/>
    <x v="13"/>
    <x v="0"/>
    <x v="1"/>
    <n v="1"/>
  </r>
  <r>
    <x v="0"/>
    <x v="91"/>
    <x v="3"/>
    <x v="23"/>
    <x v="13"/>
    <x v="0"/>
    <x v="1"/>
    <n v="1"/>
  </r>
  <r>
    <x v="0"/>
    <x v="92"/>
    <x v="3"/>
    <x v="23"/>
    <x v="13"/>
    <x v="0"/>
    <x v="1"/>
    <n v="0"/>
  </r>
  <r>
    <x v="0"/>
    <x v="7"/>
    <x v="3"/>
    <x v="3"/>
    <x v="47"/>
    <x v="0"/>
    <x v="1"/>
    <n v="1"/>
  </r>
  <r>
    <x v="0"/>
    <x v="90"/>
    <x v="3"/>
    <x v="19"/>
    <x v="14"/>
    <x v="0"/>
    <x v="1"/>
    <n v="1"/>
  </r>
  <r>
    <x v="0"/>
    <x v="91"/>
    <x v="3"/>
    <x v="19"/>
    <x v="14"/>
    <x v="0"/>
    <x v="1"/>
    <n v="1"/>
  </r>
  <r>
    <x v="0"/>
    <x v="92"/>
    <x v="3"/>
    <x v="19"/>
    <x v="14"/>
    <x v="0"/>
    <x v="1"/>
    <n v="0"/>
  </r>
  <r>
    <x v="0"/>
    <x v="90"/>
    <x v="3"/>
    <x v="20"/>
    <x v="14"/>
    <x v="0"/>
    <x v="1"/>
    <n v="1"/>
  </r>
  <r>
    <x v="0"/>
    <x v="91"/>
    <x v="3"/>
    <x v="20"/>
    <x v="14"/>
    <x v="0"/>
    <x v="1"/>
    <n v="1.000815644"/>
  </r>
  <r>
    <x v="0"/>
    <x v="92"/>
    <x v="3"/>
    <x v="20"/>
    <x v="14"/>
    <x v="0"/>
    <x v="1"/>
    <n v="4.0916735000000003E-2"/>
  </r>
  <r>
    <x v="0"/>
    <x v="90"/>
    <x v="3"/>
    <x v="21"/>
    <x v="14"/>
    <x v="0"/>
    <x v="1"/>
    <n v="1"/>
  </r>
  <r>
    <x v="0"/>
    <x v="91"/>
    <x v="3"/>
    <x v="21"/>
    <x v="14"/>
    <x v="0"/>
    <x v="1"/>
    <n v="1.0006818909999999"/>
  </r>
  <r>
    <x v="0"/>
    <x v="92"/>
    <x v="3"/>
    <x v="21"/>
    <x v="14"/>
    <x v="0"/>
    <x v="1"/>
    <n v="3.6334251999999997E-2"/>
  </r>
  <r>
    <x v="0"/>
    <x v="90"/>
    <x v="3"/>
    <x v="22"/>
    <x v="14"/>
    <x v="0"/>
    <x v="1"/>
    <n v="1"/>
  </r>
  <r>
    <x v="0"/>
    <x v="91"/>
    <x v="3"/>
    <x v="22"/>
    <x v="14"/>
    <x v="0"/>
    <x v="1"/>
    <n v="1.0008391029999999"/>
  </r>
  <r>
    <x v="0"/>
    <x v="92"/>
    <x v="3"/>
    <x v="22"/>
    <x v="14"/>
    <x v="0"/>
    <x v="1"/>
    <n v="6.7012929999999997E-3"/>
  </r>
  <r>
    <x v="0"/>
    <x v="90"/>
    <x v="3"/>
    <x v="23"/>
    <x v="14"/>
    <x v="0"/>
    <x v="1"/>
    <n v="1"/>
  </r>
  <r>
    <x v="0"/>
    <x v="91"/>
    <x v="3"/>
    <x v="23"/>
    <x v="14"/>
    <x v="0"/>
    <x v="1"/>
    <n v="1"/>
  </r>
  <r>
    <x v="0"/>
    <x v="92"/>
    <x v="3"/>
    <x v="23"/>
    <x v="14"/>
    <x v="0"/>
    <x v="1"/>
    <n v="0"/>
  </r>
  <r>
    <x v="0"/>
    <x v="7"/>
    <x v="3"/>
    <x v="4"/>
    <x v="47"/>
    <x v="0"/>
    <x v="1"/>
    <n v="1"/>
  </r>
  <r>
    <x v="0"/>
    <x v="90"/>
    <x v="3"/>
    <x v="19"/>
    <x v="15"/>
    <x v="0"/>
    <x v="1"/>
    <n v="1"/>
  </r>
  <r>
    <x v="0"/>
    <x v="91"/>
    <x v="3"/>
    <x v="19"/>
    <x v="15"/>
    <x v="0"/>
    <x v="1"/>
    <n v="1"/>
  </r>
  <r>
    <x v="0"/>
    <x v="92"/>
    <x v="3"/>
    <x v="19"/>
    <x v="15"/>
    <x v="0"/>
    <x v="1"/>
    <n v="0"/>
  </r>
  <r>
    <x v="0"/>
    <x v="90"/>
    <x v="3"/>
    <x v="20"/>
    <x v="15"/>
    <x v="0"/>
    <x v="1"/>
    <n v="1"/>
  </r>
  <r>
    <x v="0"/>
    <x v="91"/>
    <x v="3"/>
    <x v="20"/>
    <x v="15"/>
    <x v="0"/>
    <x v="1"/>
    <n v="1.000848521"/>
  </r>
  <r>
    <x v="0"/>
    <x v="92"/>
    <x v="3"/>
    <x v="20"/>
    <x v="15"/>
    <x v="0"/>
    <x v="1"/>
    <n v="8.3380483000000005E-2"/>
  </r>
  <r>
    <x v="0"/>
    <x v="90"/>
    <x v="3"/>
    <x v="21"/>
    <x v="15"/>
    <x v="0"/>
    <x v="1"/>
    <n v="1"/>
  </r>
  <r>
    <x v="0"/>
    <x v="91"/>
    <x v="3"/>
    <x v="21"/>
    <x v="15"/>
    <x v="0"/>
    <x v="1"/>
    <n v="1.000719498"/>
  </r>
  <r>
    <x v="0"/>
    <x v="92"/>
    <x v="3"/>
    <x v="21"/>
    <x v="15"/>
    <x v="0"/>
    <x v="1"/>
    <n v="3.4936937000000001E-2"/>
  </r>
  <r>
    <x v="0"/>
    <x v="90"/>
    <x v="3"/>
    <x v="22"/>
    <x v="15"/>
    <x v="0"/>
    <x v="1"/>
    <n v="1"/>
  </r>
  <r>
    <x v="0"/>
    <x v="91"/>
    <x v="3"/>
    <x v="22"/>
    <x v="15"/>
    <x v="0"/>
    <x v="1"/>
    <n v="1.0009141070000001"/>
  </r>
  <r>
    <x v="0"/>
    <x v="92"/>
    <x v="3"/>
    <x v="22"/>
    <x v="15"/>
    <x v="0"/>
    <x v="1"/>
    <n v="6.3954279999999999E-3"/>
  </r>
  <r>
    <x v="0"/>
    <x v="90"/>
    <x v="3"/>
    <x v="23"/>
    <x v="15"/>
    <x v="0"/>
    <x v="1"/>
    <n v="1"/>
  </r>
  <r>
    <x v="0"/>
    <x v="91"/>
    <x v="3"/>
    <x v="23"/>
    <x v="15"/>
    <x v="0"/>
    <x v="1"/>
    <n v="1"/>
  </r>
  <r>
    <x v="0"/>
    <x v="92"/>
    <x v="3"/>
    <x v="23"/>
    <x v="15"/>
    <x v="0"/>
    <x v="1"/>
    <n v="0"/>
  </r>
  <r>
    <x v="0"/>
    <x v="7"/>
    <x v="3"/>
    <x v="5"/>
    <x v="47"/>
    <x v="0"/>
    <x v="1"/>
    <n v="1"/>
  </r>
  <r>
    <x v="0"/>
    <x v="90"/>
    <x v="3"/>
    <x v="19"/>
    <x v="16"/>
    <x v="0"/>
    <x v="1"/>
    <n v="1"/>
  </r>
  <r>
    <x v="0"/>
    <x v="91"/>
    <x v="3"/>
    <x v="19"/>
    <x v="16"/>
    <x v="0"/>
    <x v="1"/>
    <n v="1"/>
  </r>
  <r>
    <x v="0"/>
    <x v="92"/>
    <x v="3"/>
    <x v="19"/>
    <x v="16"/>
    <x v="0"/>
    <x v="1"/>
    <n v="0"/>
  </r>
  <r>
    <x v="0"/>
    <x v="90"/>
    <x v="3"/>
    <x v="20"/>
    <x v="16"/>
    <x v="0"/>
    <x v="1"/>
    <n v="1"/>
  </r>
  <r>
    <x v="0"/>
    <x v="91"/>
    <x v="3"/>
    <x v="20"/>
    <x v="16"/>
    <x v="0"/>
    <x v="1"/>
    <n v="1.001709204"/>
  </r>
  <r>
    <x v="0"/>
    <x v="92"/>
    <x v="3"/>
    <x v="20"/>
    <x v="16"/>
    <x v="0"/>
    <x v="1"/>
    <n v="6.3496629999999998E-2"/>
  </r>
  <r>
    <x v="0"/>
    <x v="90"/>
    <x v="3"/>
    <x v="21"/>
    <x v="16"/>
    <x v="0"/>
    <x v="1"/>
    <n v="1"/>
  </r>
  <r>
    <x v="0"/>
    <x v="91"/>
    <x v="3"/>
    <x v="21"/>
    <x v="16"/>
    <x v="0"/>
    <x v="1"/>
    <n v="1.0012560150000001"/>
  </r>
  <r>
    <x v="0"/>
    <x v="92"/>
    <x v="3"/>
    <x v="21"/>
    <x v="16"/>
    <x v="0"/>
    <x v="1"/>
    <n v="0.1022836"/>
  </r>
  <r>
    <x v="0"/>
    <x v="90"/>
    <x v="3"/>
    <x v="22"/>
    <x v="16"/>
    <x v="0"/>
    <x v="1"/>
    <n v="1"/>
  </r>
  <r>
    <x v="0"/>
    <x v="91"/>
    <x v="3"/>
    <x v="22"/>
    <x v="16"/>
    <x v="0"/>
    <x v="1"/>
    <n v="1.0005946020000001"/>
  </r>
  <r>
    <x v="0"/>
    <x v="92"/>
    <x v="3"/>
    <x v="22"/>
    <x v="16"/>
    <x v="0"/>
    <x v="1"/>
    <n v="6.8289642999999997E-2"/>
  </r>
  <r>
    <x v="0"/>
    <x v="90"/>
    <x v="3"/>
    <x v="23"/>
    <x v="16"/>
    <x v="0"/>
    <x v="1"/>
    <n v="1"/>
  </r>
  <r>
    <x v="0"/>
    <x v="91"/>
    <x v="3"/>
    <x v="23"/>
    <x v="16"/>
    <x v="0"/>
    <x v="1"/>
    <n v="1"/>
  </r>
  <r>
    <x v="0"/>
    <x v="92"/>
    <x v="3"/>
    <x v="23"/>
    <x v="16"/>
    <x v="0"/>
    <x v="1"/>
    <n v="0"/>
  </r>
  <r>
    <x v="0"/>
    <x v="7"/>
    <x v="3"/>
    <x v="6"/>
    <x v="47"/>
    <x v="0"/>
    <x v="1"/>
    <n v="1"/>
  </r>
  <r>
    <x v="0"/>
    <x v="90"/>
    <x v="3"/>
    <x v="19"/>
    <x v="17"/>
    <x v="0"/>
    <x v="1"/>
    <n v="1"/>
  </r>
  <r>
    <x v="0"/>
    <x v="91"/>
    <x v="3"/>
    <x v="19"/>
    <x v="17"/>
    <x v="0"/>
    <x v="1"/>
    <n v="1"/>
  </r>
  <r>
    <x v="0"/>
    <x v="92"/>
    <x v="3"/>
    <x v="19"/>
    <x v="17"/>
    <x v="0"/>
    <x v="1"/>
    <n v="0"/>
  </r>
  <r>
    <x v="0"/>
    <x v="90"/>
    <x v="3"/>
    <x v="20"/>
    <x v="17"/>
    <x v="0"/>
    <x v="1"/>
    <n v="1"/>
  </r>
  <r>
    <x v="0"/>
    <x v="91"/>
    <x v="3"/>
    <x v="20"/>
    <x v="17"/>
    <x v="0"/>
    <x v="1"/>
    <n v="1.0012412420000001"/>
  </r>
  <r>
    <x v="0"/>
    <x v="92"/>
    <x v="3"/>
    <x v="20"/>
    <x v="17"/>
    <x v="0"/>
    <x v="1"/>
    <n v="0.31721329199999998"/>
  </r>
  <r>
    <x v="0"/>
    <x v="90"/>
    <x v="3"/>
    <x v="21"/>
    <x v="17"/>
    <x v="0"/>
    <x v="1"/>
    <n v="1"/>
  </r>
  <r>
    <x v="0"/>
    <x v="91"/>
    <x v="3"/>
    <x v="21"/>
    <x v="17"/>
    <x v="0"/>
    <x v="1"/>
    <n v="1.0014841919999999"/>
  </r>
  <r>
    <x v="0"/>
    <x v="92"/>
    <x v="3"/>
    <x v="21"/>
    <x v="17"/>
    <x v="0"/>
    <x v="1"/>
    <n v="0.15593955300000001"/>
  </r>
  <r>
    <x v="0"/>
    <x v="90"/>
    <x v="3"/>
    <x v="22"/>
    <x v="17"/>
    <x v="0"/>
    <x v="1"/>
    <n v="1"/>
  </r>
  <r>
    <x v="0"/>
    <x v="91"/>
    <x v="3"/>
    <x v="22"/>
    <x v="17"/>
    <x v="0"/>
    <x v="1"/>
    <n v="1.0010936210000001"/>
  </r>
  <r>
    <x v="0"/>
    <x v="92"/>
    <x v="3"/>
    <x v="22"/>
    <x v="17"/>
    <x v="0"/>
    <x v="1"/>
    <n v="7.2326745999999997E-2"/>
  </r>
  <r>
    <x v="0"/>
    <x v="90"/>
    <x v="3"/>
    <x v="23"/>
    <x v="17"/>
    <x v="0"/>
    <x v="1"/>
    <n v="1"/>
  </r>
  <r>
    <x v="0"/>
    <x v="91"/>
    <x v="3"/>
    <x v="23"/>
    <x v="17"/>
    <x v="0"/>
    <x v="1"/>
    <n v="1"/>
  </r>
  <r>
    <x v="0"/>
    <x v="92"/>
    <x v="3"/>
    <x v="23"/>
    <x v="17"/>
    <x v="0"/>
    <x v="1"/>
    <n v="0"/>
  </r>
  <r>
    <x v="0"/>
    <x v="7"/>
    <x v="3"/>
    <x v="7"/>
    <x v="47"/>
    <x v="0"/>
    <x v="1"/>
    <n v="1"/>
  </r>
  <r>
    <x v="0"/>
    <x v="90"/>
    <x v="3"/>
    <x v="19"/>
    <x v="18"/>
    <x v="0"/>
    <x v="1"/>
    <n v="1"/>
  </r>
  <r>
    <x v="0"/>
    <x v="91"/>
    <x v="3"/>
    <x v="19"/>
    <x v="18"/>
    <x v="0"/>
    <x v="1"/>
    <n v="1"/>
  </r>
  <r>
    <x v="0"/>
    <x v="92"/>
    <x v="3"/>
    <x v="19"/>
    <x v="18"/>
    <x v="0"/>
    <x v="1"/>
    <n v="0"/>
  </r>
  <r>
    <x v="0"/>
    <x v="90"/>
    <x v="3"/>
    <x v="20"/>
    <x v="18"/>
    <x v="0"/>
    <x v="1"/>
    <n v="1"/>
  </r>
  <r>
    <x v="0"/>
    <x v="91"/>
    <x v="3"/>
    <x v="20"/>
    <x v="18"/>
    <x v="0"/>
    <x v="1"/>
    <n v="1.000696137"/>
  </r>
  <r>
    <x v="0"/>
    <x v="92"/>
    <x v="3"/>
    <x v="20"/>
    <x v="18"/>
    <x v="0"/>
    <x v="1"/>
    <n v="0.26172047100000001"/>
  </r>
  <r>
    <x v="0"/>
    <x v="90"/>
    <x v="3"/>
    <x v="21"/>
    <x v="18"/>
    <x v="0"/>
    <x v="1"/>
    <n v="1"/>
  </r>
  <r>
    <x v="0"/>
    <x v="91"/>
    <x v="3"/>
    <x v="21"/>
    <x v="18"/>
    <x v="0"/>
    <x v="1"/>
    <n v="1.00196317"/>
  </r>
  <r>
    <x v="0"/>
    <x v="92"/>
    <x v="3"/>
    <x v="21"/>
    <x v="18"/>
    <x v="0"/>
    <x v="1"/>
    <n v="4.9387942999999997E-2"/>
  </r>
  <r>
    <x v="0"/>
    <x v="90"/>
    <x v="3"/>
    <x v="22"/>
    <x v="18"/>
    <x v="0"/>
    <x v="1"/>
    <n v="1"/>
  </r>
  <r>
    <x v="0"/>
    <x v="91"/>
    <x v="3"/>
    <x v="22"/>
    <x v="18"/>
    <x v="0"/>
    <x v="1"/>
    <n v="1.00156361"/>
  </r>
  <r>
    <x v="0"/>
    <x v="92"/>
    <x v="3"/>
    <x v="22"/>
    <x v="18"/>
    <x v="0"/>
    <x v="1"/>
    <n v="0.27284098099999998"/>
  </r>
  <r>
    <x v="0"/>
    <x v="90"/>
    <x v="3"/>
    <x v="23"/>
    <x v="18"/>
    <x v="0"/>
    <x v="1"/>
    <n v="1"/>
  </r>
  <r>
    <x v="0"/>
    <x v="91"/>
    <x v="3"/>
    <x v="23"/>
    <x v="18"/>
    <x v="0"/>
    <x v="1"/>
    <n v="1"/>
  </r>
  <r>
    <x v="0"/>
    <x v="92"/>
    <x v="3"/>
    <x v="23"/>
    <x v="18"/>
    <x v="0"/>
    <x v="1"/>
    <n v="0"/>
  </r>
  <r>
    <x v="0"/>
    <x v="7"/>
    <x v="3"/>
    <x v="8"/>
    <x v="47"/>
    <x v="0"/>
    <x v="1"/>
    <n v="1"/>
  </r>
  <r>
    <x v="0"/>
    <x v="93"/>
    <x v="3"/>
    <x v="55"/>
    <x v="46"/>
    <x v="0"/>
    <x v="1"/>
    <n v="0"/>
  </r>
  <r>
    <x v="0"/>
    <x v="94"/>
    <x v="3"/>
    <x v="55"/>
    <x v="46"/>
    <x v="0"/>
    <x v="1"/>
    <n v="0"/>
  </r>
  <r>
    <x v="0"/>
    <x v="95"/>
    <x v="3"/>
    <x v="55"/>
    <x v="46"/>
    <x v="0"/>
    <x v="1"/>
    <n v="0"/>
  </r>
  <r>
    <x v="0"/>
    <x v="96"/>
    <x v="3"/>
    <x v="56"/>
    <x v="46"/>
    <x v="0"/>
    <x v="1"/>
    <n v="0"/>
  </r>
  <r>
    <x v="0"/>
    <x v="97"/>
    <x v="3"/>
    <x v="56"/>
    <x v="46"/>
    <x v="0"/>
    <x v="1"/>
    <n v="0"/>
  </r>
  <r>
    <x v="0"/>
    <x v="22"/>
    <x v="4"/>
    <x v="55"/>
    <x v="46"/>
    <x v="0"/>
    <x v="1"/>
    <n v="465.41415999999998"/>
  </r>
  <r>
    <x v="0"/>
    <x v="23"/>
    <x v="4"/>
    <x v="55"/>
    <x v="46"/>
    <x v="0"/>
    <x v="1"/>
    <n v="18566060"/>
  </r>
  <r>
    <x v="0"/>
    <x v="24"/>
    <x v="4"/>
    <x v="55"/>
    <x v="46"/>
    <x v="0"/>
    <x v="1"/>
    <n v="18566060"/>
  </r>
  <r>
    <x v="0"/>
    <x v="25"/>
    <x v="4"/>
    <x v="55"/>
    <x v="46"/>
    <x v="0"/>
    <x v="1"/>
    <n v="1"/>
  </r>
  <r>
    <x v="0"/>
    <x v="26"/>
    <x v="4"/>
    <x v="55"/>
    <x v="46"/>
    <x v="0"/>
    <x v="1"/>
    <n v="1"/>
  </r>
  <r>
    <x v="0"/>
    <x v="27"/>
    <x v="4"/>
    <x v="55"/>
    <x v="46"/>
    <x v="0"/>
    <x v="1"/>
    <n v="39891.482000000004"/>
  </r>
  <r>
    <x v="0"/>
    <x v="28"/>
    <x v="4"/>
    <x v="55"/>
    <x v="46"/>
    <x v="0"/>
    <x v="1"/>
    <n v="1"/>
  </r>
  <r>
    <x v="0"/>
    <x v="29"/>
    <x v="4"/>
    <x v="55"/>
    <x v="46"/>
    <x v="0"/>
    <x v="1"/>
    <n v="5127231.2"/>
  </r>
  <r>
    <x v="0"/>
    <x v="30"/>
    <x v="4"/>
    <x v="55"/>
    <x v="46"/>
    <x v="0"/>
    <x v="1"/>
    <n v="56456789"/>
  </r>
  <r>
    <x v="0"/>
    <x v="31"/>
    <x v="4"/>
    <x v="55"/>
    <x v="46"/>
    <x v="0"/>
    <x v="1"/>
    <n v="2258271.6"/>
  </r>
  <r>
    <x v="0"/>
    <x v="23"/>
    <x v="4"/>
    <x v="55"/>
    <x v="46"/>
    <x v="0"/>
    <x v="1"/>
    <n v="18566060"/>
  </r>
  <r>
    <x v="0"/>
    <x v="23"/>
    <x v="4"/>
    <x v="55"/>
    <x v="46"/>
    <x v="0"/>
    <x v="1"/>
    <n v="18566060"/>
  </r>
  <r>
    <x v="0"/>
    <x v="32"/>
    <x v="4"/>
    <x v="55"/>
    <x v="46"/>
    <x v="0"/>
    <x v="1"/>
    <n v="0"/>
  </r>
  <r>
    <x v="0"/>
    <x v="33"/>
    <x v="4"/>
    <x v="55"/>
    <x v="46"/>
    <x v="0"/>
    <x v="1"/>
    <n v="608723.31999999995"/>
  </r>
  <r>
    <x v="0"/>
    <x v="34"/>
    <x v="4"/>
    <x v="55"/>
    <x v="46"/>
    <x v="0"/>
    <x v="1"/>
    <n v="57740584"/>
  </r>
  <r>
    <x v="0"/>
    <x v="35"/>
    <x v="4"/>
    <x v="55"/>
    <x v="46"/>
    <x v="0"/>
    <x v="1"/>
    <n v="8.2698150999999998E-2"/>
  </r>
  <r>
    <x v="0"/>
    <x v="36"/>
    <x v="4"/>
    <x v="55"/>
    <x v="46"/>
    <x v="0"/>
    <x v="1"/>
    <n v="4.2698150999999997E-2"/>
  </r>
  <r>
    <x v="0"/>
    <x v="37"/>
    <x v="4"/>
    <x v="55"/>
    <x v="46"/>
    <x v="0"/>
    <x v="1"/>
    <n v="3.4100370999999997E-2"/>
  </r>
  <r>
    <x v="0"/>
    <x v="38"/>
    <x v="4"/>
    <x v="55"/>
    <x v="46"/>
    <x v="0"/>
    <x v="1"/>
    <n v="0"/>
  </r>
  <r>
    <x v="0"/>
    <x v="39"/>
    <x v="4"/>
    <x v="55"/>
    <x v="46"/>
    <x v="0"/>
    <x v="1"/>
    <n v="2.2739421999999999E-2"/>
  </r>
  <r>
    <x v="0"/>
    <x v="40"/>
    <x v="4"/>
    <x v="24"/>
    <x v="46"/>
    <x v="0"/>
    <x v="1"/>
    <n v="675071.46"/>
  </r>
  <r>
    <x v="0"/>
    <x v="41"/>
    <x v="4"/>
    <x v="55"/>
    <x v="46"/>
    <x v="0"/>
    <x v="1"/>
    <n v="1"/>
  </r>
  <r>
    <x v="0"/>
    <x v="42"/>
    <x v="4"/>
    <x v="55"/>
    <x v="46"/>
    <x v="0"/>
    <x v="1"/>
    <n v="0"/>
  </r>
  <r>
    <x v="0"/>
    <x v="43"/>
    <x v="4"/>
    <x v="24"/>
    <x v="46"/>
    <x v="0"/>
    <x v="1"/>
    <n v="12680853"/>
  </r>
  <r>
    <x v="0"/>
    <x v="44"/>
    <x v="4"/>
    <x v="24"/>
    <x v="46"/>
    <x v="0"/>
    <x v="1"/>
    <n v="12680853"/>
  </r>
  <r>
    <x v="0"/>
    <x v="45"/>
    <x v="4"/>
    <x v="24"/>
    <x v="46"/>
    <x v="0"/>
    <x v="1"/>
    <n v="1"/>
  </r>
  <r>
    <x v="0"/>
    <x v="46"/>
    <x v="4"/>
    <x v="24"/>
    <x v="46"/>
    <x v="0"/>
    <x v="1"/>
    <n v="100"/>
  </r>
  <r>
    <x v="0"/>
    <x v="47"/>
    <x v="4"/>
    <x v="24"/>
    <x v="46"/>
    <x v="0"/>
    <x v="1"/>
    <n v="100"/>
  </r>
  <r>
    <x v="0"/>
    <x v="43"/>
    <x v="4"/>
    <x v="25"/>
    <x v="46"/>
    <x v="0"/>
    <x v="1"/>
    <n v="3094112.4"/>
  </r>
  <r>
    <x v="0"/>
    <x v="44"/>
    <x v="4"/>
    <x v="25"/>
    <x v="46"/>
    <x v="0"/>
    <x v="1"/>
    <n v="3094112.4"/>
  </r>
  <r>
    <x v="0"/>
    <x v="45"/>
    <x v="4"/>
    <x v="25"/>
    <x v="46"/>
    <x v="0"/>
    <x v="1"/>
    <n v="1"/>
  </r>
  <r>
    <x v="0"/>
    <x v="46"/>
    <x v="4"/>
    <x v="25"/>
    <x v="46"/>
    <x v="0"/>
    <x v="1"/>
    <n v="100"/>
  </r>
  <r>
    <x v="0"/>
    <x v="47"/>
    <x v="4"/>
    <x v="25"/>
    <x v="46"/>
    <x v="0"/>
    <x v="1"/>
    <n v="100"/>
  </r>
  <r>
    <x v="0"/>
    <x v="43"/>
    <x v="4"/>
    <x v="26"/>
    <x v="46"/>
    <x v="0"/>
    <x v="1"/>
    <n v="3542066.4"/>
  </r>
  <r>
    <x v="0"/>
    <x v="44"/>
    <x v="4"/>
    <x v="26"/>
    <x v="46"/>
    <x v="0"/>
    <x v="1"/>
    <n v="3542066.4"/>
  </r>
  <r>
    <x v="0"/>
    <x v="45"/>
    <x v="4"/>
    <x v="26"/>
    <x v="46"/>
    <x v="0"/>
    <x v="1"/>
    <n v="1"/>
  </r>
  <r>
    <x v="0"/>
    <x v="46"/>
    <x v="4"/>
    <x v="26"/>
    <x v="46"/>
    <x v="0"/>
    <x v="1"/>
    <n v="100"/>
  </r>
  <r>
    <x v="0"/>
    <x v="47"/>
    <x v="4"/>
    <x v="26"/>
    <x v="46"/>
    <x v="0"/>
    <x v="1"/>
    <n v="100"/>
  </r>
  <r>
    <x v="0"/>
    <x v="48"/>
    <x v="4"/>
    <x v="9"/>
    <x v="22"/>
    <x v="0"/>
    <x v="1"/>
    <n v="1"/>
  </r>
  <r>
    <x v="0"/>
    <x v="49"/>
    <x v="4"/>
    <x v="9"/>
    <x v="22"/>
    <x v="0"/>
    <x v="1"/>
    <n v="1"/>
  </r>
  <r>
    <x v="0"/>
    <x v="50"/>
    <x v="4"/>
    <x v="9"/>
    <x v="22"/>
    <x v="0"/>
    <x v="1"/>
    <n v="1.154088274"/>
  </r>
  <r>
    <x v="0"/>
    <x v="51"/>
    <x v="4"/>
    <x v="9"/>
    <x v="22"/>
    <x v="0"/>
    <x v="1"/>
    <n v="1"/>
  </r>
  <r>
    <x v="0"/>
    <x v="52"/>
    <x v="4"/>
    <x v="9"/>
    <x v="22"/>
    <x v="0"/>
    <x v="1"/>
    <n v="1.1594542459999999"/>
  </r>
  <r>
    <x v="0"/>
    <x v="53"/>
    <x v="4"/>
    <x v="9"/>
    <x v="22"/>
    <x v="0"/>
    <x v="1"/>
    <n v="415.06455"/>
  </r>
  <r>
    <x v="0"/>
    <x v="54"/>
    <x v="4"/>
    <x v="9"/>
    <x v="22"/>
    <x v="0"/>
    <x v="1"/>
    <n v="1"/>
  </r>
  <r>
    <x v="0"/>
    <x v="55"/>
    <x v="4"/>
    <x v="9"/>
    <x v="22"/>
    <x v="0"/>
    <x v="1"/>
    <n v="4.6495340000000003E-3"/>
  </r>
  <r>
    <x v="0"/>
    <x v="56"/>
    <x v="4"/>
    <x v="9"/>
    <x v="22"/>
    <x v="0"/>
    <x v="1"/>
    <n v="0"/>
  </r>
  <r>
    <x v="0"/>
    <x v="57"/>
    <x v="4"/>
    <x v="9"/>
    <x v="22"/>
    <x v="0"/>
    <x v="1"/>
    <n v="0.154088274"/>
  </r>
  <r>
    <x v="0"/>
    <x v="58"/>
    <x v="4"/>
    <x v="9"/>
    <x v="22"/>
    <x v="0"/>
    <x v="1"/>
    <n v="1"/>
  </r>
  <r>
    <x v="0"/>
    <x v="48"/>
    <x v="4"/>
    <x v="9"/>
    <x v="23"/>
    <x v="0"/>
    <x v="1"/>
    <n v="1"/>
  </r>
  <r>
    <x v="0"/>
    <x v="49"/>
    <x v="4"/>
    <x v="9"/>
    <x v="23"/>
    <x v="0"/>
    <x v="1"/>
    <n v="0.99999961400000004"/>
  </r>
  <r>
    <x v="0"/>
    <x v="50"/>
    <x v="4"/>
    <x v="9"/>
    <x v="23"/>
    <x v="0"/>
    <x v="1"/>
    <n v="1.154406069"/>
  </r>
  <r>
    <x v="0"/>
    <x v="51"/>
    <x v="4"/>
    <x v="9"/>
    <x v="23"/>
    <x v="0"/>
    <x v="1"/>
    <n v="1"/>
  </r>
  <r>
    <x v="0"/>
    <x v="52"/>
    <x v="4"/>
    <x v="9"/>
    <x v="23"/>
    <x v="0"/>
    <x v="1"/>
    <n v="1.5184155269999999"/>
  </r>
  <r>
    <x v="0"/>
    <x v="53"/>
    <x v="4"/>
    <x v="9"/>
    <x v="23"/>
    <x v="0"/>
    <x v="1"/>
    <n v="39176.262999999999"/>
  </r>
  <r>
    <x v="0"/>
    <x v="54"/>
    <x v="4"/>
    <x v="9"/>
    <x v="23"/>
    <x v="0"/>
    <x v="1"/>
    <n v="1"/>
  </r>
  <r>
    <x v="0"/>
    <x v="55"/>
    <x v="4"/>
    <x v="9"/>
    <x v="23"/>
    <x v="0"/>
    <x v="1"/>
    <n v="0.31532185000000001"/>
  </r>
  <r>
    <x v="0"/>
    <x v="56"/>
    <x v="4"/>
    <x v="9"/>
    <x v="23"/>
    <x v="0"/>
    <x v="1"/>
    <n v="-3.8599999999999999E-7"/>
  </r>
  <r>
    <x v="0"/>
    <x v="57"/>
    <x v="4"/>
    <x v="9"/>
    <x v="23"/>
    <x v="0"/>
    <x v="1"/>
    <n v="0.154406456"/>
  </r>
  <r>
    <x v="0"/>
    <x v="58"/>
    <x v="4"/>
    <x v="9"/>
    <x v="23"/>
    <x v="0"/>
    <x v="1"/>
    <n v="1"/>
  </r>
  <r>
    <x v="0"/>
    <x v="48"/>
    <x v="4"/>
    <x v="9"/>
    <x v="24"/>
    <x v="0"/>
    <x v="1"/>
    <n v="1"/>
  </r>
  <r>
    <x v="0"/>
    <x v="49"/>
    <x v="4"/>
    <x v="9"/>
    <x v="24"/>
    <x v="0"/>
    <x v="1"/>
    <n v="1"/>
  </r>
  <r>
    <x v="0"/>
    <x v="50"/>
    <x v="4"/>
    <x v="9"/>
    <x v="24"/>
    <x v="0"/>
    <x v="1"/>
    <n v="1.125767084"/>
  </r>
  <r>
    <x v="0"/>
    <x v="51"/>
    <x v="4"/>
    <x v="9"/>
    <x v="24"/>
    <x v="0"/>
    <x v="1"/>
    <n v="1"/>
  </r>
  <r>
    <x v="0"/>
    <x v="52"/>
    <x v="4"/>
    <x v="9"/>
    <x v="24"/>
    <x v="0"/>
    <x v="1"/>
    <n v="1.1891166010000001"/>
  </r>
  <r>
    <x v="0"/>
    <x v="53"/>
    <x v="4"/>
    <x v="9"/>
    <x v="24"/>
    <x v="0"/>
    <x v="1"/>
    <n v="6144.9778999999999"/>
  </r>
  <r>
    <x v="0"/>
    <x v="54"/>
    <x v="4"/>
    <x v="9"/>
    <x v="24"/>
    <x v="0"/>
    <x v="1"/>
    <n v="1"/>
  </r>
  <r>
    <x v="0"/>
    <x v="55"/>
    <x v="4"/>
    <x v="9"/>
    <x v="24"/>
    <x v="0"/>
    <x v="1"/>
    <n v="5.6272311999999998E-2"/>
  </r>
  <r>
    <x v="0"/>
    <x v="56"/>
    <x v="4"/>
    <x v="9"/>
    <x v="24"/>
    <x v="0"/>
    <x v="1"/>
    <n v="0"/>
  </r>
  <r>
    <x v="0"/>
    <x v="57"/>
    <x v="4"/>
    <x v="9"/>
    <x v="24"/>
    <x v="0"/>
    <x v="1"/>
    <n v="0.125767084"/>
  </r>
  <r>
    <x v="0"/>
    <x v="58"/>
    <x v="4"/>
    <x v="9"/>
    <x v="24"/>
    <x v="0"/>
    <x v="1"/>
    <n v="1"/>
  </r>
  <r>
    <x v="0"/>
    <x v="48"/>
    <x v="4"/>
    <x v="9"/>
    <x v="25"/>
    <x v="0"/>
    <x v="1"/>
    <n v="1"/>
  </r>
  <r>
    <x v="0"/>
    <x v="49"/>
    <x v="4"/>
    <x v="9"/>
    <x v="25"/>
    <x v="0"/>
    <x v="1"/>
    <n v="0.99999968299999997"/>
  </r>
  <r>
    <x v="0"/>
    <x v="50"/>
    <x v="4"/>
    <x v="9"/>
    <x v="25"/>
    <x v="0"/>
    <x v="1"/>
    <n v="1.0785575780000001"/>
  </r>
  <r>
    <x v="0"/>
    <x v="51"/>
    <x v="4"/>
    <x v="9"/>
    <x v="25"/>
    <x v="0"/>
    <x v="1"/>
    <n v="1"/>
  </r>
  <r>
    <x v="0"/>
    <x v="52"/>
    <x v="4"/>
    <x v="9"/>
    <x v="25"/>
    <x v="0"/>
    <x v="1"/>
    <n v="1.246514935"/>
  </r>
  <r>
    <x v="0"/>
    <x v="53"/>
    <x v="4"/>
    <x v="9"/>
    <x v="25"/>
    <x v="0"/>
    <x v="1"/>
    <n v="3200.5947000000001"/>
  </r>
  <r>
    <x v="0"/>
    <x v="54"/>
    <x v="4"/>
    <x v="9"/>
    <x v="25"/>
    <x v="0"/>
    <x v="1"/>
    <n v="1"/>
  </r>
  <r>
    <x v="0"/>
    <x v="55"/>
    <x v="4"/>
    <x v="9"/>
    <x v="25"/>
    <x v="0"/>
    <x v="1"/>
    <n v="0.155724053"/>
  </r>
  <r>
    <x v="0"/>
    <x v="56"/>
    <x v="4"/>
    <x v="9"/>
    <x v="25"/>
    <x v="0"/>
    <x v="1"/>
    <n v="-3.1699999999999999E-7"/>
  </r>
  <r>
    <x v="0"/>
    <x v="57"/>
    <x v="4"/>
    <x v="9"/>
    <x v="25"/>
    <x v="0"/>
    <x v="1"/>
    <n v="7.8557895000000003E-2"/>
  </r>
  <r>
    <x v="0"/>
    <x v="58"/>
    <x v="4"/>
    <x v="9"/>
    <x v="25"/>
    <x v="0"/>
    <x v="1"/>
    <n v="1"/>
  </r>
  <r>
    <x v="0"/>
    <x v="48"/>
    <x v="4"/>
    <x v="9"/>
    <x v="26"/>
    <x v="0"/>
    <x v="1"/>
    <n v="1"/>
  </r>
  <r>
    <x v="0"/>
    <x v="49"/>
    <x v="4"/>
    <x v="9"/>
    <x v="26"/>
    <x v="0"/>
    <x v="1"/>
    <n v="0.99994497599999999"/>
  </r>
  <r>
    <x v="0"/>
    <x v="50"/>
    <x v="4"/>
    <x v="9"/>
    <x v="26"/>
    <x v="0"/>
    <x v="1"/>
    <n v="1.256132295"/>
  </r>
  <r>
    <x v="0"/>
    <x v="51"/>
    <x v="4"/>
    <x v="9"/>
    <x v="26"/>
    <x v="0"/>
    <x v="1"/>
    <n v="1"/>
  </r>
  <r>
    <x v="0"/>
    <x v="52"/>
    <x v="4"/>
    <x v="9"/>
    <x v="26"/>
    <x v="0"/>
    <x v="1"/>
    <n v="1.258423082"/>
  </r>
  <r>
    <x v="0"/>
    <x v="53"/>
    <x v="4"/>
    <x v="9"/>
    <x v="26"/>
    <x v="0"/>
    <x v="1"/>
    <n v="27433.059000000001"/>
  </r>
  <r>
    <x v="0"/>
    <x v="54"/>
    <x v="4"/>
    <x v="9"/>
    <x v="26"/>
    <x v="0"/>
    <x v="1"/>
    <n v="1"/>
  </r>
  <r>
    <x v="0"/>
    <x v="55"/>
    <x v="4"/>
    <x v="9"/>
    <x v="26"/>
    <x v="0"/>
    <x v="1"/>
    <n v="1.8236820000000001E-3"/>
  </r>
  <r>
    <x v="0"/>
    <x v="56"/>
    <x v="4"/>
    <x v="9"/>
    <x v="26"/>
    <x v="0"/>
    <x v="1"/>
    <n v="-5.5024E-5"/>
  </r>
  <r>
    <x v="0"/>
    <x v="57"/>
    <x v="4"/>
    <x v="9"/>
    <x v="26"/>
    <x v="0"/>
    <x v="1"/>
    <n v="0.25618732"/>
  </r>
  <r>
    <x v="0"/>
    <x v="58"/>
    <x v="4"/>
    <x v="9"/>
    <x v="26"/>
    <x v="0"/>
    <x v="1"/>
    <n v="1"/>
  </r>
  <r>
    <x v="0"/>
    <x v="48"/>
    <x v="4"/>
    <x v="9"/>
    <x v="27"/>
    <x v="0"/>
    <x v="1"/>
    <n v="1"/>
  </r>
  <r>
    <x v="0"/>
    <x v="49"/>
    <x v="4"/>
    <x v="9"/>
    <x v="27"/>
    <x v="0"/>
    <x v="1"/>
    <n v="0.99870708699999999"/>
  </r>
  <r>
    <x v="0"/>
    <x v="50"/>
    <x v="4"/>
    <x v="9"/>
    <x v="27"/>
    <x v="0"/>
    <x v="1"/>
    <n v="1.106787322"/>
  </r>
  <r>
    <x v="0"/>
    <x v="51"/>
    <x v="4"/>
    <x v="9"/>
    <x v="27"/>
    <x v="0"/>
    <x v="1"/>
    <n v="1"/>
  </r>
  <r>
    <x v="0"/>
    <x v="52"/>
    <x v="4"/>
    <x v="9"/>
    <x v="27"/>
    <x v="0"/>
    <x v="1"/>
    <n v="1.188677953"/>
  </r>
  <r>
    <x v="0"/>
    <x v="53"/>
    <x v="4"/>
    <x v="9"/>
    <x v="27"/>
    <x v="0"/>
    <x v="1"/>
    <n v="7724.5833000000002"/>
  </r>
  <r>
    <x v="0"/>
    <x v="54"/>
    <x v="4"/>
    <x v="9"/>
    <x v="27"/>
    <x v="0"/>
    <x v="1"/>
    <n v="1"/>
  </r>
  <r>
    <x v="0"/>
    <x v="55"/>
    <x v="4"/>
    <x v="9"/>
    <x v="27"/>
    <x v="0"/>
    <x v="1"/>
    <n v="7.3989491000000004E-2"/>
  </r>
  <r>
    <x v="0"/>
    <x v="56"/>
    <x v="4"/>
    <x v="9"/>
    <x v="27"/>
    <x v="0"/>
    <x v="1"/>
    <n v="-1.2929129999999999E-3"/>
  </r>
  <r>
    <x v="0"/>
    <x v="57"/>
    <x v="4"/>
    <x v="9"/>
    <x v="27"/>
    <x v="0"/>
    <x v="1"/>
    <n v="0.108080235"/>
  </r>
  <r>
    <x v="0"/>
    <x v="58"/>
    <x v="4"/>
    <x v="9"/>
    <x v="27"/>
    <x v="0"/>
    <x v="1"/>
    <n v="1"/>
  </r>
  <r>
    <x v="0"/>
    <x v="48"/>
    <x v="4"/>
    <x v="9"/>
    <x v="28"/>
    <x v="0"/>
    <x v="1"/>
    <n v="1"/>
  </r>
  <r>
    <x v="0"/>
    <x v="49"/>
    <x v="4"/>
    <x v="9"/>
    <x v="28"/>
    <x v="0"/>
    <x v="1"/>
    <n v="0.99939652400000001"/>
  </r>
  <r>
    <x v="0"/>
    <x v="50"/>
    <x v="4"/>
    <x v="9"/>
    <x v="28"/>
    <x v="0"/>
    <x v="1"/>
    <n v="1.031171528"/>
  </r>
  <r>
    <x v="0"/>
    <x v="51"/>
    <x v="4"/>
    <x v="9"/>
    <x v="28"/>
    <x v="0"/>
    <x v="1"/>
    <n v="1"/>
  </r>
  <r>
    <x v="0"/>
    <x v="52"/>
    <x v="4"/>
    <x v="9"/>
    <x v="28"/>
    <x v="0"/>
    <x v="1"/>
    <n v="1.063419686"/>
  </r>
  <r>
    <x v="0"/>
    <x v="53"/>
    <x v="4"/>
    <x v="9"/>
    <x v="28"/>
    <x v="0"/>
    <x v="1"/>
    <n v="8006.4385000000002"/>
  </r>
  <r>
    <x v="0"/>
    <x v="54"/>
    <x v="4"/>
    <x v="9"/>
    <x v="28"/>
    <x v="0"/>
    <x v="1"/>
    <n v="1"/>
  </r>
  <r>
    <x v="0"/>
    <x v="55"/>
    <x v="4"/>
    <x v="9"/>
    <x v="28"/>
    <x v="0"/>
    <x v="1"/>
    <n v="3.127332E-2"/>
  </r>
  <r>
    <x v="0"/>
    <x v="56"/>
    <x v="4"/>
    <x v="9"/>
    <x v="28"/>
    <x v="0"/>
    <x v="1"/>
    <n v="-6.0347600000000003E-4"/>
  </r>
  <r>
    <x v="0"/>
    <x v="57"/>
    <x v="4"/>
    <x v="9"/>
    <x v="28"/>
    <x v="0"/>
    <x v="1"/>
    <n v="3.1775004000000003E-2"/>
  </r>
  <r>
    <x v="0"/>
    <x v="58"/>
    <x v="4"/>
    <x v="9"/>
    <x v="28"/>
    <x v="0"/>
    <x v="1"/>
    <n v="1"/>
  </r>
  <r>
    <x v="0"/>
    <x v="48"/>
    <x v="4"/>
    <x v="9"/>
    <x v="29"/>
    <x v="0"/>
    <x v="1"/>
    <n v="1"/>
  </r>
  <r>
    <x v="0"/>
    <x v="49"/>
    <x v="4"/>
    <x v="9"/>
    <x v="29"/>
    <x v="0"/>
    <x v="1"/>
    <n v="0.99869702500000002"/>
  </r>
  <r>
    <x v="0"/>
    <x v="50"/>
    <x v="4"/>
    <x v="9"/>
    <x v="29"/>
    <x v="0"/>
    <x v="1"/>
    <n v="1.0980421890000001"/>
  </r>
  <r>
    <x v="0"/>
    <x v="51"/>
    <x v="4"/>
    <x v="9"/>
    <x v="29"/>
    <x v="0"/>
    <x v="1"/>
    <n v="1"/>
  </r>
  <r>
    <x v="0"/>
    <x v="52"/>
    <x v="4"/>
    <x v="9"/>
    <x v="29"/>
    <x v="0"/>
    <x v="1"/>
    <n v="1.1629292330000001"/>
  </r>
  <r>
    <x v="0"/>
    <x v="53"/>
    <x v="4"/>
    <x v="9"/>
    <x v="29"/>
    <x v="0"/>
    <x v="1"/>
    <n v="10925.084000000001"/>
  </r>
  <r>
    <x v="0"/>
    <x v="54"/>
    <x v="4"/>
    <x v="9"/>
    <x v="29"/>
    <x v="0"/>
    <x v="1"/>
    <n v="1"/>
  </r>
  <r>
    <x v="0"/>
    <x v="55"/>
    <x v="4"/>
    <x v="9"/>
    <x v="29"/>
    <x v="0"/>
    <x v="1"/>
    <n v="5.9093396999999999E-2"/>
  </r>
  <r>
    <x v="0"/>
    <x v="56"/>
    <x v="4"/>
    <x v="9"/>
    <x v="29"/>
    <x v="0"/>
    <x v="1"/>
    <n v="-1.3029750000000001E-3"/>
  </r>
  <r>
    <x v="0"/>
    <x v="57"/>
    <x v="4"/>
    <x v="9"/>
    <x v="29"/>
    <x v="0"/>
    <x v="1"/>
    <n v="9.9345164E-2"/>
  </r>
  <r>
    <x v="0"/>
    <x v="58"/>
    <x v="4"/>
    <x v="9"/>
    <x v="29"/>
    <x v="0"/>
    <x v="1"/>
    <n v="1"/>
  </r>
  <r>
    <x v="0"/>
    <x v="48"/>
    <x v="4"/>
    <x v="9"/>
    <x v="30"/>
    <x v="0"/>
    <x v="1"/>
    <n v="1"/>
  </r>
  <r>
    <x v="0"/>
    <x v="49"/>
    <x v="4"/>
    <x v="9"/>
    <x v="30"/>
    <x v="0"/>
    <x v="1"/>
    <n v="0.99999930199999998"/>
  </r>
  <r>
    <x v="0"/>
    <x v="50"/>
    <x v="4"/>
    <x v="9"/>
    <x v="30"/>
    <x v="0"/>
    <x v="1"/>
    <n v="1.084939664"/>
  </r>
  <r>
    <x v="0"/>
    <x v="51"/>
    <x v="4"/>
    <x v="9"/>
    <x v="30"/>
    <x v="0"/>
    <x v="1"/>
    <n v="1"/>
  </r>
  <r>
    <x v="0"/>
    <x v="52"/>
    <x v="4"/>
    <x v="9"/>
    <x v="30"/>
    <x v="0"/>
    <x v="1"/>
    <n v="1.1509930370000001"/>
  </r>
  <r>
    <x v="0"/>
    <x v="53"/>
    <x v="4"/>
    <x v="9"/>
    <x v="30"/>
    <x v="0"/>
    <x v="1"/>
    <n v="4409.4146000000001"/>
  </r>
  <r>
    <x v="0"/>
    <x v="54"/>
    <x v="4"/>
    <x v="9"/>
    <x v="30"/>
    <x v="0"/>
    <x v="1"/>
    <n v="1"/>
  </r>
  <r>
    <x v="0"/>
    <x v="55"/>
    <x v="4"/>
    <x v="9"/>
    <x v="30"/>
    <x v="0"/>
    <x v="1"/>
    <n v="6.0882071000000003E-2"/>
  </r>
  <r>
    <x v="0"/>
    <x v="56"/>
    <x v="4"/>
    <x v="9"/>
    <x v="30"/>
    <x v="0"/>
    <x v="1"/>
    <n v="-6.9800000000000003E-7"/>
  </r>
  <r>
    <x v="0"/>
    <x v="57"/>
    <x v="4"/>
    <x v="9"/>
    <x v="30"/>
    <x v="0"/>
    <x v="1"/>
    <n v="8.4940362000000005E-2"/>
  </r>
  <r>
    <x v="0"/>
    <x v="58"/>
    <x v="4"/>
    <x v="9"/>
    <x v="30"/>
    <x v="0"/>
    <x v="1"/>
    <n v="1"/>
  </r>
  <r>
    <x v="0"/>
    <x v="48"/>
    <x v="4"/>
    <x v="9"/>
    <x v="31"/>
    <x v="0"/>
    <x v="1"/>
    <n v="1"/>
  </r>
  <r>
    <x v="0"/>
    <x v="49"/>
    <x v="4"/>
    <x v="9"/>
    <x v="31"/>
    <x v="0"/>
    <x v="1"/>
    <n v="0.999999729"/>
  </r>
  <r>
    <x v="0"/>
    <x v="50"/>
    <x v="4"/>
    <x v="9"/>
    <x v="31"/>
    <x v="0"/>
    <x v="1"/>
    <n v="1.065790896"/>
  </r>
  <r>
    <x v="0"/>
    <x v="51"/>
    <x v="4"/>
    <x v="9"/>
    <x v="31"/>
    <x v="0"/>
    <x v="1"/>
    <n v="1"/>
  </r>
  <r>
    <x v="0"/>
    <x v="52"/>
    <x v="4"/>
    <x v="9"/>
    <x v="31"/>
    <x v="0"/>
    <x v="1"/>
    <n v="1.1763405360000001"/>
  </r>
  <r>
    <x v="0"/>
    <x v="53"/>
    <x v="4"/>
    <x v="9"/>
    <x v="31"/>
    <x v="0"/>
    <x v="1"/>
    <n v="827.46640000000002"/>
  </r>
  <r>
    <x v="0"/>
    <x v="54"/>
    <x v="4"/>
    <x v="9"/>
    <x v="31"/>
    <x v="0"/>
    <x v="1"/>
    <n v="1"/>
  </r>
  <r>
    <x v="0"/>
    <x v="55"/>
    <x v="4"/>
    <x v="9"/>
    <x v="31"/>
    <x v="0"/>
    <x v="1"/>
    <n v="0.103725449"/>
  </r>
  <r>
    <x v="0"/>
    <x v="56"/>
    <x v="4"/>
    <x v="9"/>
    <x v="31"/>
    <x v="0"/>
    <x v="1"/>
    <n v="-2.7099999999999998E-7"/>
  </r>
  <r>
    <x v="0"/>
    <x v="57"/>
    <x v="4"/>
    <x v="9"/>
    <x v="31"/>
    <x v="0"/>
    <x v="1"/>
    <n v="6.5791166999999998E-2"/>
  </r>
  <r>
    <x v="0"/>
    <x v="58"/>
    <x v="4"/>
    <x v="9"/>
    <x v="31"/>
    <x v="0"/>
    <x v="1"/>
    <n v="1"/>
  </r>
  <r>
    <x v="0"/>
    <x v="48"/>
    <x v="4"/>
    <x v="10"/>
    <x v="22"/>
    <x v="0"/>
    <x v="1"/>
    <n v="1"/>
  </r>
  <r>
    <x v="0"/>
    <x v="49"/>
    <x v="4"/>
    <x v="10"/>
    <x v="22"/>
    <x v="0"/>
    <x v="1"/>
    <n v="1.000000102"/>
  </r>
  <r>
    <x v="0"/>
    <x v="50"/>
    <x v="4"/>
    <x v="10"/>
    <x v="22"/>
    <x v="0"/>
    <x v="1"/>
    <n v="1.0445256839999999"/>
  </r>
  <r>
    <x v="0"/>
    <x v="51"/>
    <x v="4"/>
    <x v="10"/>
    <x v="22"/>
    <x v="0"/>
    <x v="1"/>
    <n v="1"/>
  </r>
  <r>
    <x v="0"/>
    <x v="52"/>
    <x v="4"/>
    <x v="10"/>
    <x v="22"/>
    <x v="0"/>
    <x v="1"/>
    <n v="1.054019568"/>
  </r>
  <r>
    <x v="0"/>
    <x v="53"/>
    <x v="4"/>
    <x v="10"/>
    <x v="22"/>
    <x v="0"/>
    <x v="1"/>
    <n v="518.31773999999996"/>
  </r>
  <r>
    <x v="0"/>
    <x v="54"/>
    <x v="4"/>
    <x v="10"/>
    <x v="22"/>
    <x v="0"/>
    <x v="1"/>
    <n v="1"/>
  </r>
  <r>
    <x v="0"/>
    <x v="55"/>
    <x v="4"/>
    <x v="10"/>
    <x v="22"/>
    <x v="0"/>
    <x v="1"/>
    <n v="9.0891819999999995E-3"/>
  </r>
  <r>
    <x v="0"/>
    <x v="56"/>
    <x v="4"/>
    <x v="10"/>
    <x v="22"/>
    <x v="0"/>
    <x v="1"/>
    <n v="1.02E-7"/>
  </r>
  <r>
    <x v="0"/>
    <x v="57"/>
    <x v="4"/>
    <x v="10"/>
    <x v="22"/>
    <x v="0"/>
    <x v="1"/>
    <n v="4.4525582000000001E-2"/>
  </r>
  <r>
    <x v="0"/>
    <x v="58"/>
    <x v="4"/>
    <x v="10"/>
    <x v="22"/>
    <x v="0"/>
    <x v="1"/>
    <n v="1"/>
  </r>
  <r>
    <x v="0"/>
    <x v="48"/>
    <x v="4"/>
    <x v="10"/>
    <x v="23"/>
    <x v="0"/>
    <x v="1"/>
    <n v="1"/>
  </r>
  <r>
    <x v="0"/>
    <x v="49"/>
    <x v="4"/>
    <x v="10"/>
    <x v="23"/>
    <x v="0"/>
    <x v="1"/>
    <n v="1.000000019"/>
  </r>
  <r>
    <x v="0"/>
    <x v="50"/>
    <x v="4"/>
    <x v="10"/>
    <x v="23"/>
    <x v="0"/>
    <x v="1"/>
    <n v="1.0695730830000001"/>
  </r>
  <r>
    <x v="0"/>
    <x v="51"/>
    <x v="4"/>
    <x v="10"/>
    <x v="23"/>
    <x v="0"/>
    <x v="1"/>
    <n v="1"/>
  </r>
  <r>
    <x v="0"/>
    <x v="52"/>
    <x v="4"/>
    <x v="10"/>
    <x v="23"/>
    <x v="0"/>
    <x v="1"/>
    <n v="1.379378937"/>
  </r>
  <r>
    <x v="0"/>
    <x v="53"/>
    <x v="4"/>
    <x v="10"/>
    <x v="23"/>
    <x v="0"/>
    <x v="1"/>
    <n v="12433.781000000001"/>
  </r>
  <r>
    <x v="0"/>
    <x v="54"/>
    <x v="4"/>
    <x v="10"/>
    <x v="23"/>
    <x v="0"/>
    <x v="1"/>
    <n v="1"/>
  </r>
  <r>
    <x v="0"/>
    <x v="55"/>
    <x v="4"/>
    <x v="10"/>
    <x v="23"/>
    <x v="0"/>
    <x v="1"/>
    <n v="0.28965374999999999"/>
  </r>
  <r>
    <x v="0"/>
    <x v="56"/>
    <x v="4"/>
    <x v="10"/>
    <x v="23"/>
    <x v="0"/>
    <x v="1"/>
    <n v="1.9000000000000001E-8"/>
  </r>
  <r>
    <x v="0"/>
    <x v="57"/>
    <x v="4"/>
    <x v="10"/>
    <x v="23"/>
    <x v="0"/>
    <x v="1"/>
    <n v="6.9573063000000004E-2"/>
  </r>
  <r>
    <x v="0"/>
    <x v="58"/>
    <x v="4"/>
    <x v="10"/>
    <x v="23"/>
    <x v="0"/>
    <x v="1"/>
    <n v="1"/>
  </r>
  <r>
    <x v="0"/>
    <x v="48"/>
    <x v="4"/>
    <x v="10"/>
    <x v="24"/>
    <x v="0"/>
    <x v="1"/>
    <n v="1"/>
  </r>
  <r>
    <x v="0"/>
    <x v="49"/>
    <x v="4"/>
    <x v="10"/>
    <x v="24"/>
    <x v="0"/>
    <x v="1"/>
    <n v="1.000000078"/>
  </r>
  <r>
    <x v="0"/>
    <x v="50"/>
    <x v="4"/>
    <x v="10"/>
    <x v="24"/>
    <x v="0"/>
    <x v="1"/>
    <n v="1.0793217909999999"/>
  </r>
  <r>
    <x v="0"/>
    <x v="51"/>
    <x v="4"/>
    <x v="10"/>
    <x v="24"/>
    <x v="0"/>
    <x v="1"/>
    <n v="1"/>
  </r>
  <r>
    <x v="0"/>
    <x v="52"/>
    <x v="4"/>
    <x v="10"/>
    <x v="24"/>
    <x v="0"/>
    <x v="1"/>
    <n v="1.211814197"/>
  </r>
  <r>
    <x v="0"/>
    <x v="53"/>
    <x v="4"/>
    <x v="10"/>
    <x v="24"/>
    <x v="0"/>
    <x v="1"/>
    <n v="671.97434999999996"/>
  </r>
  <r>
    <x v="0"/>
    <x v="54"/>
    <x v="4"/>
    <x v="10"/>
    <x v="24"/>
    <x v="0"/>
    <x v="1"/>
    <n v="1"/>
  </r>
  <r>
    <x v="0"/>
    <x v="55"/>
    <x v="4"/>
    <x v="10"/>
    <x v="24"/>
    <x v="0"/>
    <x v="1"/>
    <n v="0.12275524"/>
  </r>
  <r>
    <x v="0"/>
    <x v="56"/>
    <x v="4"/>
    <x v="10"/>
    <x v="24"/>
    <x v="0"/>
    <x v="1"/>
    <n v="7.7999999999999997E-8"/>
  </r>
  <r>
    <x v="0"/>
    <x v="57"/>
    <x v="4"/>
    <x v="10"/>
    <x v="24"/>
    <x v="0"/>
    <x v="1"/>
    <n v="7.9321714000000001E-2"/>
  </r>
  <r>
    <x v="0"/>
    <x v="58"/>
    <x v="4"/>
    <x v="10"/>
    <x v="24"/>
    <x v="0"/>
    <x v="1"/>
    <n v="1"/>
  </r>
  <r>
    <x v="0"/>
    <x v="48"/>
    <x v="4"/>
    <x v="10"/>
    <x v="25"/>
    <x v="0"/>
    <x v="1"/>
    <n v="1"/>
  </r>
  <r>
    <x v="0"/>
    <x v="49"/>
    <x v="4"/>
    <x v="10"/>
    <x v="25"/>
    <x v="0"/>
    <x v="1"/>
    <n v="1.0000004760000001"/>
  </r>
  <r>
    <x v="0"/>
    <x v="50"/>
    <x v="4"/>
    <x v="10"/>
    <x v="25"/>
    <x v="0"/>
    <x v="1"/>
    <n v="1.066982034"/>
  </r>
  <r>
    <x v="0"/>
    <x v="51"/>
    <x v="4"/>
    <x v="10"/>
    <x v="25"/>
    <x v="0"/>
    <x v="1"/>
    <n v="1"/>
  </r>
  <r>
    <x v="0"/>
    <x v="52"/>
    <x v="4"/>
    <x v="10"/>
    <x v="25"/>
    <x v="0"/>
    <x v="1"/>
    <n v="1.185226423"/>
  </r>
  <r>
    <x v="0"/>
    <x v="53"/>
    <x v="4"/>
    <x v="10"/>
    <x v="25"/>
    <x v="0"/>
    <x v="1"/>
    <n v="124.58253999999999"/>
  </r>
  <r>
    <x v="0"/>
    <x v="54"/>
    <x v="4"/>
    <x v="10"/>
    <x v="25"/>
    <x v="0"/>
    <x v="1"/>
    <n v="1"/>
  </r>
  <r>
    <x v="0"/>
    <x v="55"/>
    <x v="4"/>
    <x v="10"/>
    <x v="25"/>
    <x v="0"/>
    <x v="1"/>
    <n v="0.11082135"/>
  </r>
  <r>
    <x v="0"/>
    <x v="56"/>
    <x v="4"/>
    <x v="10"/>
    <x v="25"/>
    <x v="0"/>
    <x v="1"/>
    <n v="4.7599999999999997E-7"/>
  </r>
  <r>
    <x v="0"/>
    <x v="57"/>
    <x v="4"/>
    <x v="10"/>
    <x v="25"/>
    <x v="0"/>
    <x v="1"/>
    <n v="6.6981556999999997E-2"/>
  </r>
  <r>
    <x v="0"/>
    <x v="58"/>
    <x v="4"/>
    <x v="10"/>
    <x v="25"/>
    <x v="0"/>
    <x v="1"/>
    <n v="1"/>
  </r>
  <r>
    <x v="0"/>
    <x v="48"/>
    <x v="4"/>
    <x v="10"/>
    <x v="26"/>
    <x v="0"/>
    <x v="1"/>
    <n v="1"/>
  </r>
  <r>
    <x v="0"/>
    <x v="49"/>
    <x v="4"/>
    <x v="10"/>
    <x v="26"/>
    <x v="0"/>
    <x v="1"/>
    <n v="1.0000000069999999"/>
  </r>
  <r>
    <x v="0"/>
    <x v="50"/>
    <x v="4"/>
    <x v="10"/>
    <x v="26"/>
    <x v="0"/>
    <x v="1"/>
    <n v="1.0630451919999999"/>
  </r>
  <r>
    <x v="0"/>
    <x v="51"/>
    <x v="4"/>
    <x v="10"/>
    <x v="26"/>
    <x v="0"/>
    <x v="1"/>
    <n v="1"/>
  </r>
  <r>
    <x v="0"/>
    <x v="52"/>
    <x v="4"/>
    <x v="10"/>
    <x v="26"/>
    <x v="0"/>
    <x v="1"/>
    <n v="1.1452638550000001"/>
  </r>
  <r>
    <x v="0"/>
    <x v="53"/>
    <x v="4"/>
    <x v="10"/>
    <x v="26"/>
    <x v="0"/>
    <x v="1"/>
    <n v="12304.136"/>
  </r>
  <r>
    <x v="0"/>
    <x v="54"/>
    <x v="4"/>
    <x v="10"/>
    <x v="26"/>
    <x v="0"/>
    <x v="1"/>
    <n v="1"/>
  </r>
  <r>
    <x v="0"/>
    <x v="55"/>
    <x v="4"/>
    <x v="10"/>
    <x v="26"/>
    <x v="0"/>
    <x v="1"/>
    <n v="7.7342585000000005E-2"/>
  </r>
  <r>
    <x v="0"/>
    <x v="56"/>
    <x v="4"/>
    <x v="10"/>
    <x v="26"/>
    <x v="0"/>
    <x v="1"/>
    <n v="6.9999999999999998E-9"/>
  </r>
  <r>
    <x v="0"/>
    <x v="57"/>
    <x v="4"/>
    <x v="10"/>
    <x v="26"/>
    <x v="0"/>
    <x v="1"/>
    <n v="6.3045185000000004E-2"/>
  </r>
  <r>
    <x v="0"/>
    <x v="58"/>
    <x v="4"/>
    <x v="10"/>
    <x v="26"/>
    <x v="0"/>
    <x v="1"/>
    <n v="1"/>
  </r>
  <r>
    <x v="0"/>
    <x v="48"/>
    <x v="4"/>
    <x v="10"/>
    <x v="27"/>
    <x v="0"/>
    <x v="1"/>
    <n v="1"/>
  </r>
  <r>
    <x v="0"/>
    <x v="49"/>
    <x v="4"/>
    <x v="10"/>
    <x v="27"/>
    <x v="0"/>
    <x v="1"/>
    <n v="1.000000024"/>
  </r>
  <r>
    <x v="0"/>
    <x v="50"/>
    <x v="4"/>
    <x v="10"/>
    <x v="27"/>
    <x v="0"/>
    <x v="1"/>
    <n v="1.077317565"/>
  </r>
  <r>
    <x v="0"/>
    <x v="51"/>
    <x v="4"/>
    <x v="10"/>
    <x v="27"/>
    <x v="0"/>
    <x v="1"/>
    <n v="1"/>
  </r>
  <r>
    <x v="0"/>
    <x v="52"/>
    <x v="4"/>
    <x v="10"/>
    <x v="27"/>
    <x v="0"/>
    <x v="1"/>
    <n v="1.2157829790000001"/>
  </r>
  <r>
    <x v="0"/>
    <x v="53"/>
    <x v="4"/>
    <x v="10"/>
    <x v="27"/>
    <x v="0"/>
    <x v="1"/>
    <n v="1764.0093999999999"/>
  </r>
  <r>
    <x v="0"/>
    <x v="54"/>
    <x v="4"/>
    <x v="10"/>
    <x v="27"/>
    <x v="0"/>
    <x v="1"/>
    <n v="1"/>
  </r>
  <r>
    <x v="0"/>
    <x v="55"/>
    <x v="4"/>
    <x v="10"/>
    <x v="27"/>
    <x v="0"/>
    <x v="1"/>
    <n v="0.128527946"/>
  </r>
  <r>
    <x v="0"/>
    <x v="56"/>
    <x v="4"/>
    <x v="10"/>
    <x v="27"/>
    <x v="0"/>
    <x v="1"/>
    <n v="2.4E-8"/>
  </r>
  <r>
    <x v="0"/>
    <x v="57"/>
    <x v="4"/>
    <x v="10"/>
    <x v="27"/>
    <x v="0"/>
    <x v="1"/>
    <n v="7.7317541000000004E-2"/>
  </r>
  <r>
    <x v="0"/>
    <x v="58"/>
    <x v="4"/>
    <x v="10"/>
    <x v="27"/>
    <x v="0"/>
    <x v="1"/>
    <n v="1"/>
  </r>
  <r>
    <x v="0"/>
    <x v="48"/>
    <x v="4"/>
    <x v="10"/>
    <x v="28"/>
    <x v="0"/>
    <x v="1"/>
    <n v="1"/>
  </r>
  <r>
    <x v="0"/>
    <x v="49"/>
    <x v="4"/>
    <x v="10"/>
    <x v="28"/>
    <x v="0"/>
    <x v="1"/>
    <n v="1.0000002969999999"/>
  </r>
  <r>
    <x v="0"/>
    <x v="50"/>
    <x v="4"/>
    <x v="10"/>
    <x v="28"/>
    <x v="0"/>
    <x v="1"/>
    <n v="1.0185896480000001"/>
  </r>
  <r>
    <x v="0"/>
    <x v="51"/>
    <x v="4"/>
    <x v="10"/>
    <x v="28"/>
    <x v="0"/>
    <x v="1"/>
    <n v="1"/>
  </r>
  <r>
    <x v="0"/>
    <x v="52"/>
    <x v="4"/>
    <x v="10"/>
    <x v="28"/>
    <x v="0"/>
    <x v="1"/>
    <n v="1.1979963039999999"/>
  </r>
  <r>
    <x v="0"/>
    <x v="53"/>
    <x v="4"/>
    <x v="10"/>
    <x v="28"/>
    <x v="0"/>
    <x v="1"/>
    <n v="1209.3702000000001"/>
  </r>
  <r>
    <x v="0"/>
    <x v="54"/>
    <x v="4"/>
    <x v="10"/>
    <x v="28"/>
    <x v="0"/>
    <x v="1"/>
    <n v="1"/>
  </r>
  <r>
    <x v="0"/>
    <x v="55"/>
    <x v="4"/>
    <x v="10"/>
    <x v="28"/>
    <x v="0"/>
    <x v="1"/>
    <n v="0.17613241600000001"/>
  </r>
  <r>
    <x v="0"/>
    <x v="56"/>
    <x v="4"/>
    <x v="10"/>
    <x v="28"/>
    <x v="0"/>
    <x v="1"/>
    <n v="2.9700000000000003E-7"/>
  </r>
  <r>
    <x v="0"/>
    <x v="57"/>
    <x v="4"/>
    <x v="10"/>
    <x v="28"/>
    <x v="0"/>
    <x v="1"/>
    <n v="1.8589351E-2"/>
  </r>
  <r>
    <x v="0"/>
    <x v="58"/>
    <x v="4"/>
    <x v="10"/>
    <x v="28"/>
    <x v="0"/>
    <x v="1"/>
    <n v="1"/>
  </r>
  <r>
    <x v="0"/>
    <x v="48"/>
    <x v="4"/>
    <x v="10"/>
    <x v="29"/>
    <x v="0"/>
    <x v="1"/>
    <n v="1"/>
  </r>
  <r>
    <x v="0"/>
    <x v="49"/>
    <x v="4"/>
    <x v="10"/>
    <x v="29"/>
    <x v="0"/>
    <x v="1"/>
    <n v="1.0000000849999999"/>
  </r>
  <r>
    <x v="0"/>
    <x v="50"/>
    <x v="4"/>
    <x v="10"/>
    <x v="29"/>
    <x v="0"/>
    <x v="1"/>
    <n v="1.082445774"/>
  </r>
  <r>
    <x v="0"/>
    <x v="51"/>
    <x v="4"/>
    <x v="10"/>
    <x v="29"/>
    <x v="0"/>
    <x v="1"/>
    <n v="1"/>
  </r>
  <r>
    <x v="0"/>
    <x v="52"/>
    <x v="4"/>
    <x v="10"/>
    <x v="29"/>
    <x v="0"/>
    <x v="1"/>
    <n v="1.1424450559999999"/>
  </r>
  <r>
    <x v="0"/>
    <x v="53"/>
    <x v="4"/>
    <x v="10"/>
    <x v="29"/>
    <x v="0"/>
    <x v="1"/>
    <n v="1176.4224999999999"/>
  </r>
  <r>
    <x v="0"/>
    <x v="54"/>
    <x v="4"/>
    <x v="10"/>
    <x v="29"/>
    <x v="0"/>
    <x v="1"/>
    <n v="1"/>
  </r>
  <r>
    <x v="0"/>
    <x v="55"/>
    <x v="4"/>
    <x v="10"/>
    <x v="29"/>
    <x v="0"/>
    <x v="1"/>
    <n v="5.5429365000000001E-2"/>
  </r>
  <r>
    <x v="0"/>
    <x v="56"/>
    <x v="4"/>
    <x v="10"/>
    <x v="29"/>
    <x v="0"/>
    <x v="1"/>
    <n v="8.4999999999999994E-8"/>
  </r>
  <r>
    <x v="0"/>
    <x v="57"/>
    <x v="4"/>
    <x v="10"/>
    <x v="29"/>
    <x v="0"/>
    <x v="1"/>
    <n v="8.2445689000000003E-2"/>
  </r>
  <r>
    <x v="0"/>
    <x v="58"/>
    <x v="4"/>
    <x v="10"/>
    <x v="29"/>
    <x v="0"/>
    <x v="1"/>
    <n v="1"/>
  </r>
  <r>
    <x v="0"/>
    <x v="48"/>
    <x v="4"/>
    <x v="10"/>
    <x v="30"/>
    <x v="0"/>
    <x v="1"/>
    <n v="1"/>
  </r>
  <r>
    <x v="0"/>
    <x v="49"/>
    <x v="4"/>
    <x v="10"/>
    <x v="30"/>
    <x v="0"/>
    <x v="1"/>
    <n v="1.0000000449999999"/>
  </r>
  <r>
    <x v="0"/>
    <x v="50"/>
    <x v="4"/>
    <x v="10"/>
    <x v="30"/>
    <x v="0"/>
    <x v="1"/>
    <n v="1.050295467"/>
  </r>
  <r>
    <x v="0"/>
    <x v="51"/>
    <x v="4"/>
    <x v="10"/>
    <x v="30"/>
    <x v="0"/>
    <x v="1"/>
    <n v="1"/>
  </r>
  <r>
    <x v="0"/>
    <x v="52"/>
    <x v="4"/>
    <x v="10"/>
    <x v="30"/>
    <x v="0"/>
    <x v="1"/>
    <n v="1.15694367"/>
  </r>
  <r>
    <x v="0"/>
    <x v="53"/>
    <x v="4"/>
    <x v="10"/>
    <x v="30"/>
    <x v="0"/>
    <x v="1"/>
    <n v="680.58280000000002"/>
  </r>
  <r>
    <x v="0"/>
    <x v="54"/>
    <x v="4"/>
    <x v="10"/>
    <x v="30"/>
    <x v="0"/>
    <x v="1"/>
    <n v="1"/>
  </r>
  <r>
    <x v="0"/>
    <x v="55"/>
    <x v="4"/>
    <x v="10"/>
    <x v="30"/>
    <x v="0"/>
    <x v="1"/>
    <n v="0.101541143"/>
  </r>
  <r>
    <x v="0"/>
    <x v="56"/>
    <x v="4"/>
    <x v="10"/>
    <x v="30"/>
    <x v="0"/>
    <x v="1"/>
    <n v="4.4999999999999999E-8"/>
  </r>
  <r>
    <x v="0"/>
    <x v="57"/>
    <x v="4"/>
    <x v="10"/>
    <x v="30"/>
    <x v="0"/>
    <x v="1"/>
    <n v="5.0295421999999999E-2"/>
  </r>
  <r>
    <x v="0"/>
    <x v="58"/>
    <x v="4"/>
    <x v="10"/>
    <x v="30"/>
    <x v="0"/>
    <x v="1"/>
    <n v="1"/>
  </r>
  <r>
    <x v="0"/>
    <x v="48"/>
    <x v="4"/>
    <x v="10"/>
    <x v="31"/>
    <x v="0"/>
    <x v="1"/>
    <n v="1"/>
  </r>
  <r>
    <x v="0"/>
    <x v="49"/>
    <x v="4"/>
    <x v="10"/>
    <x v="31"/>
    <x v="0"/>
    <x v="1"/>
    <n v="1.000000029"/>
  </r>
  <r>
    <x v="0"/>
    <x v="50"/>
    <x v="4"/>
    <x v="10"/>
    <x v="31"/>
    <x v="0"/>
    <x v="1"/>
    <n v="1.0565839809999999"/>
  </r>
  <r>
    <x v="0"/>
    <x v="51"/>
    <x v="4"/>
    <x v="10"/>
    <x v="31"/>
    <x v="0"/>
    <x v="1"/>
    <n v="1"/>
  </r>
  <r>
    <x v="0"/>
    <x v="52"/>
    <x v="4"/>
    <x v="10"/>
    <x v="31"/>
    <x v="0"/>
    <x v="1"/>
    <n v="1.4554238180000001"/>
  </r>
  <r>
    <x v="0"/>
    <x v="53"/>
    <x v="4"/>
    <x v="10"/>
    <x v="31"/>
    <x v="0"/>
    <x v="1"/>
    <n v="1988.4188999999999"/>
  </r>
  <r>
    <x v="0"/>
    <x v="54"/>
    <x v="4"/>
    <x v="10"/>
    <x v="31"/>
    <x v="0"/>
    <x v="1"/>
    <n v="1"/>
  </r>
  <r>
    <x v="0"/>
    <x v="55"/>
    <x v="4"/>
    <x v="10"/>
    <x v="31"/>
    <x v="0"/>
    <x v="1"/>
    <n v="0.377480488"/>
  </r>
  <r>
    <x v="0"/>
    <x v="56"/>
    <x v="4"/>
    <x v="10"/>
    <x v="31"/>
    <x v="0"/>
    <x v="1"/>
    <n v="2.9000000000000002E-8"/>
  </r>
  <r>
    <x v="0"/>
    <x v="57"/>
    <x v="4"/>
    <x v="10"/>
    <x v="31"/>
    <x v="0"/>
    <x v="1"/>
    <n v="5.6583952E-2"/>
  </r>
  <r>
    <x v="0"/>
    <x v="58"/>
    <x v="4"/>
    <x v="10"/>
    <x v="31"/>
    <x v="0"/>
    <x v="1"/>
    <n v="1"/>
  </r>
  <r>
    <x v="0"/>
    <x v="48"/>
    <x v="4"/>
    <x v="11"/>
    <x v="22"/>
    <x v="0"/>
    <x v="1"/>
    <n v="1"/>
  </r>
  <r>
    <x v="0"/>
    <x v="49"/>
    <x v="4"/>
    <x v="11"/>
    <x v="22"/>
    <x v="0"/>
    <x v="1"/>
    <n v="0.999218563"/>
  </r>
  <r>
    <x v="0"/>
    <x v="50"/>
    <x v="4"/>
    <x v="11"/>
    <x v="22"/>
    <x v="0"/>
    <x v="1"/>
    <n v="1.19398146"/>
  </r>
  <r>
    <x v="0"/>
    <x v="51"/>
    <x v="4"/>
    <x v="11"/>
    <x v="22"/>
    <x v="0"/>
    <x v="1"/>
    <n v="1"/>
  </r>
  <r>
    <x v="0"/>
    <x v="52"/>
    <x v="4"/>
    <x v="11"/>
    <x v="22"/>
    <x v="0"/>
    <x v="1"/>
    <n v="1.1974559870000001"/>
  </r>
  <r>
    <x v="0"/>
    <x v="53"/>
    <x v="4"/>
    <x v="11"/>
    <x v="22"/>
    <x v="0"/>
    <x v="1"/>
    <n v="533.64022"/>
  </r>
  <r>
    <x v="0"/>
    <x v="54"/>
    <x v="4"/>
    <x v="11"/>
    <x v="22"/>
    <x v="0"/>
    <x v="1"/>
    <n v="1"/>
  </r>
  <r>
    <x v="0"/>
    <x v="55"/>
    <x v="4"/>
    <x v="11"/>
    <x v="22"/>
    <x v="0"/>
    <x v="1"/>
    <n v="2.9100340000000001E-3"/>
  </r>
  <r>
    <x v="0"/>
    <x v="56"/>
    <x v="4"/>
    <x v="11"/>
    <x v="22"/>
    <x v="0"/>
    <x v="1"/>
    <n v="-7.8143699999999995E-4"/>
  </r>
  <r>
    <x v="0"/>
    <x v="57"/>
    <x v="4"/>
    <x v="11"/>
    <x v="22"/>
    <x v="0"/>
    <x v="1"/>
    <n v="0.19476289699999999"/>
  </r>
  <r>
    <x v="0"/>
    <x v="58"/>
    <x v="4"/>
    <x v="11"/>
    <x v="22"/>
    <x v="0"/>
    <x v="1"/>
    <n v="1"/>
  </r>
  <r>
    <x v="0"/>
    <x v="48"/>
    <x v="4"/>
    <x v="11"/>
    <x v="23"/>
    <x v="0"/>
    <x v="1"/>
    <n v="1"/>
  </r>
  <r>
    <x v="0"/>
    <x v="49"/>
    <x v="4"/>
    <x v="11"/>
    <x v="23"/>
    <x v="0"/>
    <x v="1"/>
    <n v="0.99615961900000005"/>
  </r>
  <r>
    <x v="0"/>
    <x v="50"/>
    <x v="4"/>
    <x v="11"/>
    <x v="23"/>
    <x v="0"/>
    <x v="1"/>
    <n v="1.282702242"/>
  </r>
  <r>
    <x v="0"/>
    <x v="51"/>
    <x v="4"/>
    <x v="11"/>
    <x v="23"/>
    <x v="0"/>
    <x v="1"/>
    <n v="1"/>
  </r>
  <r>
    <x v="0"/>
    <x v="52"/>
    <x v="4"/>
    <x v="11"/>
    <x v="23"/>
    <x v="0"/>
    <x v="1"/>
    <n v="1.2862718289999999"/>
  </r>
  <r>
    <x v="0"/>
    <x v="53"/>
    <x v="4"/>
    <x v="11"/>
    <x v="23"/>
    <x v="0"/>
    <x v="1"/>
    <n v="21610.617999999999"/>
  </r>
  <r>
    <x v="0"/>
    <x v="54"/>
    <x v="4"/>
    <x v="11"/>
    <x v="23"/>
    <x v="0"/>
    <x v="1"/>
    <n v="1"/>
  </r>
  <r>
    <x v="0"/>
    <x v="55"/>
    <x v="4"/>
    <x v="11"/>
    <x v="23"/>
    <x v="0"/>
    <x v="1"/>
    <n v="2.7828649999999998E-3"/>
  </r>
  <r>
    <x v="0"/>
    <x v="56"/>
    <x v="4"/>
    <x v="11"/>
    <x v="23"/>
    <x v="0"/>
    <x v="1"/>
    <n v="-3.8403809999999999E-3"/>
  </r>
  <r>
    <x v="0"/>
    <x v="57"/>
    <x v="4"/>
    <x v="11"/>
    <x v="23"/>
    <x v="0"/>
    <x v="1"/>
    <n v="0.286542623"/>
  </r>
  <r>
    <x v="0"/>
    <x v="58"/>
    <x v="4"/>
    <x v="11"/>
    <x v="23"/>
    <x v="0"/>
    <x v="1"/>
    <n v="1"/>
  </r>
  <r>
    <x v="0"/>
    <x v="48"/>
    <x v="4"/>
    <x v="11"/>
    <x v="24"/>
    <x v="0"/>
    <x v="1"/>
    <n v="1"/>
  </r>
  <r>
    <x v="0"/>
    <x v="49"/>
    <x v="4"/>
    <x v="11"/>
    <x v="24"/>
    <x v="0"/>
    <x v="1"/>
    <n v="0.99882632999999998"/>
  </r>
  <r>
    <x v="0"/>
    <x v="50"/>
    <x v="4"/>
    <x v="11"/>
    <x v="24"/>
    <x v="0"/>
    <x v="1"/>
    <n v="1.286415415"/>
  </r>
  <r>
    <x v="0"/>
    <x v="51"/>
    <x v="4"/>
    <x v="11"/>
    <x v="24"/>
    <x v="0"/>
    <x v="1"/>
    <n v="1"/>
  </r>
  <r>
    <x v="0"/>
    <x v="52"/>
    <x v="4"/>
    <x v="11"/>
    <x v="24"/>
    <x v="0"/>
    <x v="1"/>
    <n v="1.3061263869999999"/>
  </r>
  <r>
    <x v="0"/>
    <x v="53"/>
    <x v="4"/>
    <x v="11"/>
    <x v="24"/>
    <x v="0"/>
    <x v="1"/>
    <n v="572.89140999999995"/>
  </r>
  <r>
    <x v="0"/>
    <x v="54"/>
    <x v="4"/>
    <x v="11"/>
    <x v="24"/>
    <x v="0"/>
    <x v="1"/>
    <n v="1"/>
  </r>
  <r>
    <x v="0"/>
    <x v="55"/>
    <x v="4"/>
    <x v="11"/>
    <x v="24"/>
    <x v="0"/>
    <x v="1"/>
    <n v="1.53224E-2"/>
  </r>
  <r>
    <x v="0"/>
    <x v="56"/>
    <x v="4"/>
    <x v="11"/>
    <x v="24"/>
    <x v="0"/>
    <x v="1"/>
    <n v="-1.1736699999999999E-3"/>
  </r>
  <r>
    <x v="0"/>
    <x v="57"/>
    <x v="4"/>
    <x v="11"/>
    <x v="24"/>
    <x v="0"/>
    <x v="1"/>
    <n v="0.28758908399999999"/>
  </r>
  <r>
    <x v="0"/>
    <x v="58"/>
    <x v="4"/>
    <x v="11"/>
    <x v="24"/>
    <x v="0"/>
    <x v="1"/>
    <n v="1"/>
  </r>
  <r>
    <x v="0"/>
    <x v="48"/>
    <x v="4"/>
    <x v="11"/>
    <x v="25"/>
    <x v="0"/>
    <x v="1"/>
    <n v="1"/>
  </r>
  <r>
    <x v="0"/>
    <x v="49"/>
    <x v="4"/>
    <x v="11"/>
    <x v="25"/>
    <x v="0"/>
    <x v="1"/>
    <n v="0.99903999899999996"/>
  </r>
  <r>
    <x v="0"/>
    <x v="50"/>
    <x v="4"/>
    <x v="11"/>
    <x v="25"/>
    <x v="0"/>
    <x v="1"/>
    <n v="1.151050522"/>
  </r>
  <r>
    <x v="0"/>
    <x v="51"/>
    <x v="4"/>
    <x v="11"/>
    <x v="25"/>
    <x v="0"/>
    <x v="1"/>
    <n v="1"/>
  </r>
  <r>
    <x v="0"/>
    <x v="52"/>
    <x v="4"/>
    <x v="11"/>
    <x v="25"/>
    <x v="0"/>
    <x v="1"/>
    <n v="1.1805401069999999"/>
  </r>
  <r>
    <x v="0"/>
    <x v="53"/>
    <x v="4"/>
    <x v="11"/>
    <x v="25"/>
    <x v="0"/>
    <x v="1"/>
    <n v="2164.4573"/>
  </r>
  <r>
    <x v="0"/>
    <x v="54"/>
    <x v="4"/>
    <x v="11"/>
    <x v="25"/>
    <x v="0"/>
    <x v="1"/>
    <n v="1"/>
  </r>
  <r>
    <x v="0"/>
    <x v="55"/>
    <x v="4"/>
    <x v="11"/>
    <x v="25"/>
    <x v="0"/>
    <x v="1"/>
    <n v="2.5619713999999998E-2"/>
  </r>
  <r>
    <x v="0"/>
    <x v="56"/>
    <x v="4"/>
    <x v="11"/>
    <x v="25"/>
    <x v="0"/>
    <x v="1"/>
    <n v="-9.6000100000000004E-4"/>
  </r>
  <r>
    <x v="0"/>
    <x v="57"/>
    <x v="4"/>
    <x v="11"/>
    <x v="25"/>
    <x v="0"/>
    <x v="1"/>
    <n v="0.15201052200000001"/>
  </r>
  <r>
    <x v="0"/>
    <x v="58"/>
    <x v="4"/>
    <x v="11"/>
    <x v="25"/>
    <x v="0"/>
    <x v="1"/>
    <n v="1"/>
  </r>
  <r>
    <x v="0"/>
    <x v="48"/>
    <x v="4"/>
    <x v="11"/>
    <x v="26"/>
    <x v="0"/>
    <x v="1"/>
    <n v="1"/>
  </r>
  <r>
    <x v="0"/>
    <x v="49"/>
    <x v="4"/>
    <x v="11"/>
    <x v="26"/>
    <x v="0"/>
    <x v="1"/>
    <n v="0.999999949"/>
  </r>
  <r>
    <x v="0"/>
    <x v="50"/>
    <x v="4"/>
    <x v="11"/>
    <x v="26"/>
    <x v="0"/>
    <x v="1"/>
    <n v="1.0611637650000001"/>
  </r>
  <r>
    <x v="0"/>
    <x v="51"/>
    <x v="4"/>
    <x v="11"/>
    <x v="26"/>
    <x v="0"/>
    <x v="1"/>
    <n v="1"/>
  </r>
  <r>
    <x v="0"/>
    <x v="52"/>
    <x v="4"/>
    <x v="11"/>
    <x v="26"/>
    <x v="0"/>
    <x v="1"/>
    <n v="1.0611903680000001"/>
  </r>
  <r>
    <x v="0"/>
    <x v="53"/>
    <x v="4"/>
    <x v="11"/>
    <x v="26"/>
    <x v="0"/>
    <x v="1"/>
    <n v="99126.152000000002"/>
  </r>
  <r>
    <x v="0"/>
    <x v="54"/>
    <x v="4"/>
    <x v="11"/>
    <x v="26"/>
    <x v="0"/>
    <x v="1"/>
    <n v="1"/>
  </r>
  <r>
    <x v="0"/>
    <x v="55"/>
    <x v="4"/>
    <x v="11"/>
    <x v="26"/>
    <x v="0"/>
    <x v="1"/>
    <n v="2.5069999999999999E-5"/>
  </r>
  <r>
    <x v="0"/>
    <x v="56"/>
    <x v="4"/>
    <x v="11"/>
    <x v="26"/>
    <x v="0"/>
    <x v="1"/>
    <n v="-5.1E-8"/>
  </r>
  <r>
    <x v="0"/>
    <x v="57"/>
    <x v="4"/>
    <x v="11"/>
    <x v="26"/>
    <x v="0"/>
    <x v="1"/>
    <n v="6.1163816000000003E-2"/>
  </r>
  <r>
    <x v="0"/>
    <x v="58"/>
    <x v="4"/>
    <x v="11"/>
    <x v="26"/>
    <x v="0"/>
    <x v="1"/>
    <n v="1"/>
  </r>
  <r>
    <x v="0"/>
    <x v="48"/>
    <x v="4"/>
    <x v="11"/>
    <x v="27"/>
    <x v="0"/>
    <x v="1"/>
    <n v="1"/>
  </r>
  <r>
    <x v="0"/>
    <x v="49"/>
    <x v="4"/>
    <x v="11"/>
    <x v="27"/>
    <x v="0"/>
    <x v="1"/>
    <n v="0.99828951499999996"/>
  </r>
  <r>
    <x v="0"/>
    <x v="50"/>
    <x v="4"/>
    <x v="11"/>
    <x v="27"/>
    <x v="0"/>
    <x v="1"/>
    <n v="1.1048735430000001"/>
  </r>
  <r>
    <x v="0"/>
    <x v="51"/>
    <x v="4"/>
    <x v="11"/>
    <x v="27"/>
    <x v="0"/>
    <x v="1"/>
    <n v="1"/>
  </r>
  <r>
    <x v="0"/>
    <x v="52"/>
    <x v="4"/>
    <x v="11"/>
    <x v="27"/>
    <x v="0"/>
    <x v="1"/>
    <n v="1.112615361"/>
  </r>
  <r>
    <x v="0"/>
    <x v="53"/>
    <x v="4"/>
    <x v="11"/>
    <x v="27"/>
    <x v="0"/>
    <x v="1"/>
    <n v="4032.1599000000001"/>
  </r>
  <r>
    <x v="0"/>
    <x v="54"/>
    <x v="4"/>
    <x v="11"/>
    <x v="27"/>
    <x v="0"/>
    <x v="1"/>
    <n v="1"/>
  </r>
  <r>
    <x v="0"/>
    <x v="55"/>
    <x v="4"/>
    <x v="11"/>
    <x v="27"/>
    <x v="0"/>
    <x v="1"/>
    <n v="7.0069709999999999E-3"/>
  </r>
  <r>
    <x v="0"/>
    <x v="56"/>
    <x v="4"/>
    <x v="11"/>
    <x v="27"/>
    <x v="0"/>
    <x v="1"/>
    <n v="-1.7104850000000001E-3"/>
  </r>
  <r>
    <x v="0"/>
    <x v="57"/>
    <x v="4"/>
    <x v="11"/>
    <x v="27"/>
    <x v="0"/>
    <x v="1"/>
    <n v="0.106584028"/>
  </r>
  <r>
    <x v="0"/>
    <x v="58"/>
    <x v="4"/>
    <x v="11"/>
    <x v="27"/>
    <x v="0"/>
    <x v="1"/>
    <n v="1"/>
  </r>
  <r>
    <x v="0"/>
    <x v="48"/>
    <x v="4"/>
    <x v="11"/>
    <x v="28"/>
    <x v="0"/>
    <x v="1"/>
    <n v="1"/>
  </r>
  <r>
    <x v="0"/>
    <x v="49"/>
    <x v="4"/>
    <x v="11"/>
    <x v="28"/>
    <x v="0"/>
    <x v="1"/>
    <n v="0.99838115999999999"/>
  </r>
  <r>
    <x v="0"/>
    <x v="50"/>
    <x v="4"/>
    <x v="11"/>
    <x v="28"/>
    <x v="0"/>
    <x v="1"/>
    <n v="1.0415803239999999"/>
  </r>
  <r>
    <x v="0"/>
    <x v="51"/>
    <x v="4"/>
    <x v="11"/>
    <x v="28"/>
    <x v="0"/>
    <x v="1"/>
    <n v="1"/>
  </r>
  <r>
    <x v="0"/>
    <x v="52"/>
    <x v="4"/>
    <x v="11"/>
    <x v="28"/>
    <x v="0"/>
    <x v="1"/>
    <n v="1.0433015189999999"/>
  </r>
  <r>
    <x v="0"/>
    <x v="53"/>
    <x v="4"/>
    <x v="11"/>
    <x v="28"/>
    <x v="0"/>
    <x v="1"/>
    <n v="18154.866000000002"/>
  </r>
  <r>
    <x v="0"/>
    <x v="54"/>
    <x v="4"/>
    <x v="11"/>
    <x v="28"/>
    <x v="0"/>
    <x v="1"/>
    <n v="1"/>
  </r>
  <r>
    <x v="0"/>
    <x v="55"/>
    <x v="4"/>
    <x v="11"/>
    <x v="28"/>
    <x v="0"/>
    <x v="1"/>
    <n v="1.6524840000000001E-3"/>
  </r>
  <r>
    <x v="0"/>
    <x v="56"/>
    <x v="4"/>
    <x v="11"/>
    <x v="28"/>
    <x v="0"/>
    <x v="1"/>
    <n v="-1.6188400000000001E-3"/>
  </r>
  <r>
    <x v="0"/>
    <x v="57"/>
    <x v="4"/>
    <x v="11"/>
    <x v="28"/>
    <x v="0"/>
    <x v="1"/>
    <n v="4.3199163999999998E-2"/>
  </r>
  <r>
    <x v="0"/>
    <x v="58"/>
    <x v="4"/>
    <x v="11"/>
    <x v="28"/>
    <x v="0"/>
    <x v="1"/>
    <n v="1"/>
  </r>
  <r>
    <x v="0"/>
    <x v="48"/>
    <x v="4"/>
    <x v="11"/>
    <x v="29"/>
    <x v="0"/>
    <x v="1"/>
    <n v="1"/>
  </r>
  <r>
    <x v="0"/>
    <x v="49"/>
    <x v="4"/>
    <x v="11"/>
    <x v="29"/>
    <x v="0"/>
    <x v="1"/>
    <n v="0.99628925499999998"/>
  </r>
  <r>
    <x v="0"/>
    <x v="50"/>
    <x v="4"/>
    <x v="11"/>
    <x v="29"/>
    <x v="0"/>
    <x v="1"/>
    <n v="1.0927588770000001"/>
  </r>
  <r>
    <x v="0"/>
    <x v="51"/>
    <x v="4"/>
    <x v="11"/>
    <x v="29"/>
    <x v="0"/>
    <x v="1"/>
    <n v="1"/>
  </r>
  <r>
    <x v="0"/>
    <x v="52"/>
    <x v="4"/>
    <x v="11"/>
    <x v="29"/>
    <x v="0"/>
    <x v="1"/>
    <n v="1.0987058489999999"/>
  </r>
  <r>
    <x v="0"/>
    <x v="53"/>
    <x v="4"/>
    <x v="11"/>
    <x v="29"/>
    <x v="0"/>
    <x v="1"/>
    <n v="3208.1556"/>
  </r>
  <r>
    <x v="0"/>
    <x v="54"/>
    <x v="4"/>
    <x v="11"/>
    <x v="29"/>
    <x v="0"/>
    <x v="1"/>
    <n v="1"/>
  </r>
  <r>
    <x v="0"/>
    <x v="55"/>
    <x v="4"/>
    <x v="11"/>
    <x v="29"/>
    <x v="0"/>
    <x v="1"/>
    <n v="5.4421629999999999E-3"/>
  </r>
  <r>
    <x v="0"/>
    <x v="56"/>
    <x v="4"/>
    <x v="11"/>
    <x v="29"/>
    <x v="0"/>
    <x v="1"/>
    <n v="-3.7107450000000001E-3"/>
  </r>
  <r>
    <x v="0"/>
    <x v="57"/>
    <x v="4"/>
    <x v="11"/>
    <x v="29"/>
    <x v="0"/>
    <x v="1"/>
    <n v="9.6469622000000005E-2"/>
  </r>
  <r>
    <x v="0"/>
    <x v="58"/>
    <x v="4"/>
    <x v="11"/>
    <x v="29"/>
    <x v="0"/>
    <x v="1"/>
    <n v="1"/>
  </r>
  <r>
    <x v="0"/>
    <x v="48"/>
    <x v="4"/>
    <x v="11"/>
    <x v="30"/>
    <x v="0"/>
    <x v="1"/>
    <n v="1"/>
  </r>
  <r>
    <x v="0"/>
    <x v="49"/>
    <x v="4"/>
    <x v="11"/>
    <x v="30"/>
    <x v="0"/>
    <x v="1"/>
    <n v="0.99991510100000003"/>
  </r>
  <r>
    <x v="0"/>
    <x v="50"/>
    <x v="4"/>
    <x v="11"/>
    <x v="30"/>
    <x v="0"/>
    <x v="1"/>
    <n v="1.156931433"/>
  </r>
  <r>
    <x v="0"/>
    <x v="51"/>
    <x v="4"/>
    <x v="11"/>
    <x v="30"/>
    <x v="0"/>
    <x v="1"/>
    <n v="1"/>
  </r>
  <r>
    <x v="0"/>
    <x v="52"/>
    <x v="4"/>
    <x v="11"/>
    <x v="30"/>
    <x v="0"/>
    <x v="1"/>
    <n v="1.1676009000000001"/>
  </r>
  <r>
    <x v="0"/>
    <x v="53"/>
    <x v="4"/>
    <x v="11"/>
    <x v="30"/>
    <x v="0"/>
    <x v="1"/>
    <n v="277.69054"/>
  </r>
  <r>
    <x v="0"/>
    <x v="54"/>
    <x v="4"/>
    <x v="11"/>
    <x v="30"/>
    <x v="0"/>
    <x v="1"/>
    <n v="1"/>
  </r>
  <r>
    <x v="0"/>
    <x v="55"/>
    <x v="4"/>
    <x v="11"/>
    <x v="30"/>
    <x v="0"/>
    <x v="1"/>
    <n v="9.2222120000000005E-3"/>
  </r>
  <r>
    <x v="0"/>
    <x v="56"/>
    <x v="4"/>
    <x v="11"/>
    <x v="30"/>
    <x v="0"/>
    <x v="1"/>
    <n v="-8.4899000000000001E-5"/>
  </r>
  <r>
    <x v="0"/>
    <x v="57"/>
    <x v="4"/>
    <x v="11"/>
    <x v="30"/>
    <x v="0"/>
    <x v="1"/>
    <n v="0.15701633200000001"/>
  </r>
  <r>
    <x v="0"/>
    <x v="58"/>
    <x v="4"/>
    <x v="11"/>
    <x v="30"/>
    <x v="0"/>
    <x v="1"/>
    <n v="1"/>
  </r>
  <r>
    <x v="0"/>
    <x v="48"/>
    <x v="4"/>
    <x v="11"/>
    <x v="31"/>
    <x v="0"/>
    <x v="1"/>
    <n v="1"/>
  </r>
  <r>
    <x v="0"/>
    <x v="49"/>
    <x v="4"/>
    <x v="11"/>
    <x v="31"/>
    <x v="0"/>
    <x v="1"/>
    <n v="1.00064409"/>
  </r>
  <r>
    <x v="0"/>
    <x v="50"/>
    <x v="4"/>
    <x v="11"/>
    <x v="31"/>
    <x v="0"/>
    <x v="1"/>
    <n v="1.0737769610000001"/>
  </r>
  <r>
    <x v="0"/>
    <x v="51"/>
    <x v="4"/>
    <x v="11"/>
    <x v="31"/>
    <x v="0"/>
    <x v="1"/>
    <n v="1"/>
  </r>
  <r>
    <x v="0"/>
    <x v="52"/>
    <x v="4"/>
    <x v="11"/>
    <x v="31"/>
    <x v="0"/>
    <x v="1"/>
    <n v="1.0906817870000001"/>
  </r>
  <r>
    <x v="0"/>
    <x v="53"/>
    <x v="4"/>
    <x v="11"/>
    <x v="31"/>
    <x v="0"/>
    <x v="1"/>
    <n v="1724.1013"/>
  </r>
  <r>
    <x v="0"/>
    <x v="54"/>
    <x v="4"/>
    <x v="11"/>
    <x v="31"/>
    <x v="0"/>
    <x v="1"/>
    <n v="1"/>
  </r>
  <r>
    <x v="0"/>
    <x v="55"/>
    <x v="4"/>
    <x v="11"/>
    <x v="31"/>
    <x v="0"/>
    <x v="1"/>
    <n v="1.574333E-2"/>
  </r>
  <r>
    <x v="0"/>
    <x v="56"/>
    <x v="4"/>
    <x v="11"/>
    <x v="31"/>
    <x v="0"/>
    <x v="1"/>
    <n v="6.4409000000000005E-4"/>
  </r>
  <r>
    <x v="0"/>
    <x v="57"/>
    <x v="4"/>
    <x v="11"/>
    <x v="31"/>
    <x v="0"/>
    <x v="1"/>
    <n v="7.3132872000000002E-2"/>
  </r>
  <r>
    <x v="0"/>
    <x v="58"/>
    <x v="4"/>
    <x v="11"/>
    <x v="31"/>
    <x v="0"/>
    <x v="1"/>
    <n v="1"/>
  </r>
  <r>
    <x v="0"/>
    <x v="48"/>
    <x v="4"/>
    <x v="12"/>
    <x v="22"/>
    <x v="0"/>
    <x v="1"/>
    <n v="1"/>
  </r>
  <r>
    <x v="0"/>
    <x v="49"/>
    <x v="4"/>
    <x v="12"/>
    <x v="22"/>
    <x v="0"/>
    <x v="1"/>
    <n v="0.99999951399999998"/>
  </r>
  <r>
    <x v="0"/>
    <x v="50"/>
    <x v="4"/>
    <x v="12"/>
    <x v="22"/>
    <x v="0"/>
    <x v="1"/>
    <n v="1.0800665030000001"/>
  </r>
  <r>
    <x v="0"/>
    <x v="51"/>
    <x v="4"/>
    <x v="12"/>
    <x v="22"/>
    <x v="0"/>
    <x v="1"/>
    <n v="1"/>
  </r>
  <r>
    <x v="0"/>
    <x v="52"/>
    <x v="4"/>
    <x v="12"/>
    <x v="22"/>
    <x v="0"/>
    <x v="1"/>
    <n v="1.096666441"/>
  </r>
  <r>
    <x v="0"/>
    <x v="53"/>
    <x v="4"/>
    <x v="12"/>
    <x v="22"/>
    <x v="0"/>
    <x v="1"/>
    <n v="1551.3239000000001"/>
  </r>
  <r>
    <x v="0"/>
    <x v="54"/>
    <x v="4"/>
    <x v="12"/>
    <x v="22"/>
    <x v="0"/>
    <x v="1"/>
    <n v="1"/>
  </r>
  <r>
    <x v="0"/>
    <x v="55"/>
    <x v="4"/>
    <x v="12"/>
    <x v="22"/>
    <x v="0"/>
    <x v="1"/>
    <n v="1.5369366000000001E-2"/>
  </r>
  <r>
    <x v="0"/>
    <x v="56"/>
    <x v="4"/>
    <x v="12"/>
    <x v="22"/>
    <x v="0"/>
    <x v="1"/>
    <n v="-4.8599999999999998E-7"/>
  </r>
  <r>
    <x v="0"/>
    <x v="57"/>
    <x v="4"/>
    <x v="12"/>
    <x v="22"/>
    <x v="0"/>
    <x v="1"/>
    <n v="8.0066988000000006E-2"/>
  </r>
  <r>
    <x v="0"/>
    <x v="58"/>
    <x v="4"/>
    <x v="12"/>
    <x v="22"/>
    <x v="0"/>
    <x v="1"/>
    <n v="1"/>
  </r>
  <r>
    <x v="0"/>
    <x v="48"/>
    <x v="4"/>
    <x v="12"/>
    <x v="23"/>
    <x v="0"/>
    <x v="1"/>
    <n v="1"/>
  </r>
  <r>
    <x v="0"/>
    <x v="49"/>
    <x v="4"/>
    <x v="12"/>
    <x v="23"/>
    <x v="0"/>
    <x v="1"/>
    <n v="0.99999902399999996"/>
  </r>
  <r>
    <x v="0"/>
    <x v="50"/>
    <x v="4"/>
    <x v="12"/>
    <x v="23"/>
    <x v="0"/>
    <x v="1"/>
    <n v="1.083272258"/>
  </r>
  <r>
    <x v="0"/>
    <x v="51"/>
    <x v="4"/>
    <x v="12"/>
    <x v="23"/>
    <x v="0"/>
    <x v="1"/>
    <n v="1"/>
  </r>
  <r>
    <x v="0"/>
    <x v="52"/>
    <x v="4"/>
    <x v="12"/>
    <x v="23"/>
    <x v="0"/>
    <x v="1"/>
    <n v="1.228146497"/>
  </r>
  <r>
    <x v="0"/>
    <x v="53"/>
    <x v="4"/>
    <x v="12"/>
    <x v="23"/>
    <x v="0"/>
    <x v="1"/>
    <n v="14401.532999999999"/>
  </r>
  <r>
    <x v="0"/>
    <x v="54"/>
    <x v="4"/>
    <x v="12"/>
    <x v="23"/>
    <x v="0"/>
    <x v="1"/>
    <n v="1"/>
  </r>
  <r>
    <x v="0"/>
    <x v="55"/>
    <x v="4"/>
    <x v="12"/>
    <x v="23"/>
    <x v="0"/>
    <x v="1"/>
    <n v="0.13373760700000001"/>
  </r>
  <r>
    <x v="0"/>
    <x v="56"/>
    <x v="4"/>
    <x v="12"/>
    <x v="23"/>
    <x v="0"/>
    <x v="1"/>
    <n v="-9.7600000000000006E-7"/>
  </r>
  <r>
    <x v="0"/>
    <x v="57"/>
    <x v="4"/>
    <x v="12"/>
    <x v="23"/>
    <x v="0"/>
    <x v="1"/>
    <n v="8.3273234000000002E-2"/>
  </r>
  <r>
    <x v="0"/>
    <x v="58"/>
    <x v="4"/>
    <x v="12"/>
    <x v="23"/>
    <x v="0"/>
    <x v="1"/>
    <n v="1"/>
  </r>
  <r>
    <x v="0"/>
    <x v="48"/>
    <x v="4"/>
    <x v="12"/>
    <x v="24"/>
    <x v="0"/>
    <x v="1"/>
    <n v="1"/>
  </r>
  <r>
    <x v="0"/>
    <x v="49"/>
    <x v="4"/>
    <x v="12"/>
    <x v="24"/>
    <x v="0"/>
    <x v="1"/>
    <n v="0.999996259"/>
  </r>
  <r>
    <x v="0"/>
    <x v="50"/>
    <x v="4"/>
    <x v="12"/>
    <x v="24"/>
    <x v="0"/>
    <x v="1"/>
    <n v="1.089338723"/>
  </r>
  <r>
    <x v="0"/>
    <x v="51"/>
    <x v="4"/>
    <x v="12"/>
    <x v="24"/>
    <x v="0"/>
    <x v="1"/>
    <n v="1"/>
  </r>
  <r>
    <x v="0"/>
    <x v="52"/>
    <x v="4"/>
    <x v="12"/>
    <x v="24"/>
    <x v="0"/>
    <x v="1"/>
    <n v="1.16731991"/>
  </r>
  <r>
    <x v="0"/>
    <x v="53"/>
    <x v="4"/>
    <x v="12"/>
    <x v="24"/>
    <x v="0"/>
    <x v="1"/>
    <n v="4227.8098"/>
  </r>
  <r>
    <x v="0"/>
    <x v="54"/>
    <x v="4"/>
    <x v="12"/>
    <x v="24"/>
    <x v="0"/>
    <x v="1"/>
    <n v="1"/>
  </r>
  <r>
    <x v="0"/>
    <x v="55"/>
    <x v="4"/>
    <x v="12"/>
    <x v="24"/>
    <x v="0"/>
    <x v="1"/>
    <n v="7.1585803000000003E-2"/>
  </r>
  <r>
    <x v="0"/>
    <x v="56"/>
    <x v="4"/>
    <x v="12"/>
    <x v="24"/>
    <x v="0"/>
    <x v="1"/>
    <n v="-3.7409999999999998E-6"/>
  </r>
  <r>
    <x v="0"/>
    <x v="57"/>
    <x v="4"/>
    <x v="12"/>
    <x v="24"/>
    <x v="0"/>
    <x v="1"/>
    <n v="8.9342463999999996E-2"/>
  </r>
  <r>
    <x v="0"/>
    <x v="58"/>
    <x v="4"/>
    <x v="12"/>
    <x v="24"/>
    <x v="0"/>
    <x v="1"/>
    <n v="1"/>
  </r>
  <r>
    <x v="0"/>
    <x v="48"/>
    <x v="4"/>
    <x v="12"/>
    <x v="25"/>
    <x v="0"/>
    <x v="1"/>
    <n v="1"/>
  </r>
  <r>
    <x v="0"/>
    <x v="49"/>
    <x v="4"/>
    <x v="12"/>
    <x v="25"/>
    <x v="0"/>
    <x v="1"/>
    <n v="0.99999788599999995"/>
  </r>
  <r>
    <x v="0"/>
    <x v="50"/>
    <x v="4"/>
    <x v="12"/>
    <x v="25"/>
    <x v="0"/>
    <x v="1"/>
    <n v="1.0817356789999999"/>
  </r>
  <r>
    <x v="0"/>
    <x v="51"/>
    <x v="4"/>
    <x v="12"/>
    <x v="25"/>
    <x v="0"/>
    <x v="1"/>
    <n v="1"/>
  </r>
  <r>
    <x v="0"/>
    <x v="52"/>
    <x v="4"/>
    <x v="12"/>
    <x v="25"/>
    <x v="0"/>
    <x v="1"/>
    <n v="1.365326467"/>
  </r>
  <r>
    <x v="0"/>
    <x v="53"/>
    <x v="4"/>
    <x v="12"/>
    <x v="25"/>
    <x v="0"/>
    <x v="1"/>
    <n v="454.67612000000003"/>
  </r>
  <r>
    <x v="0"/>
    <x v="54"/>
    <x v="4"/>
    <x v="12"/>
    <x v="25"/>
    <x v="0"/>
    <x v="1"/>
    <n v="1"/>
  </r>
  <r>
    <x v="0"/>
    <x v="55"/>
    <x v="4"/>
    <x v="12"/>
    <x v="25"/>
    <x v="0"/>
    <x v="1"/>
    <n v="0.26216273899999998"/>
  </r>
  <r>
    <x v="0"/>
    <x v="56"/>
    <x v="4"/>
    <x v="12"/>
    <x v="25"/>
    <x v="0"/>
    <x v="1"/>
    <n v="-2.114E-6"/>
  </r>
  <r>
    <x v="0"/>
    <x v="57"/>
    <x v="4"/>
    <x v="12"/>
    <x v="25"/>
    <x v="0"/>
    <x v="1"/>
    <n v="8.1737793000000003E-2"/>
  </r>
  <r>
    <x v="0"/>
    <x v="58"/>
    <x v="4"/>
    <x v="12"/>
    <x v="25"/>
    <x v="0"/>
    <x v="1"/>
    <n v="1"/>
  </r>
  <r>
    <x v="0"/>
    <x v="48"/>
    <x v="4"/>
    <x v="12"/>
    <x v="26"/>
    <x v="0"/>
    <x v="1"/>
    <n v="1"/>
  </r>
  <r>
    <x v="0"/>
    <x v="49"/>
    <x v="4"/>
    <x v="12"/>
    <x v="26"/>
    <x v="0"/>
    <x v="1"/>
    <n v="0.99999894300000003"/>
  </r>
  <r>
    <x v="0"/>
    <x v="50"/>
    <x v="4"/>
    <x v="12"/>
    <x v="26"/>
    <x v="0"/>
    <x v="1"/>
    <n v="1.0977317529999999"/>
  </r>
  <r>
    <x v="0"/>
    <x v="51"/>
    <x v="4"/>
    <x v="12"/>
    <x v="26"/>
    <x v="0"/>
    <x v="1"/>
    <n v="1"/>
  </r>
  <r>
    <x v="0"/>
    <x v="52"/>
    <x v="4"/>
    <x v="12"/>
    <x v="26"/>
    <x v="0"/>
    <x v="1"/>
    <n v="1.149057861"/>
  </r>
  <r>
    <x v="0"/>
    <x v="53"/>
    <x v="4"/>
    <x v="12"/>
    <x v="26"/>
    <x v="0"/>
    <x v="1"/>
    <n v="40716.273999999998"/>
  </r>
  <r>
    <x v="0"/>
    <x v="54"/>
    <x v="4"/>
    <x v="12"/>
    <x v="26"/>
    <x v="0"/>
    <x v="1"/>
    <n v="1"/>
  </r>
  <r>
    <x v="0"/>
    <x v="55"/>
    <x v="4"/>
    <x v="12"/>
    <x v="26"/>
    <x v="0"/>
    <x v="1"/>
    <n v="4.6756512E-2"/>
  </r>
  <r>
    <x v="0"/>
    <x v="56"/>
    <x v="4"/>
    <x v="12"/>
    <x v="26"/>
    <x v="0"/>
    <x v="1"/>
    <n v="-1.057E-6"/>
  </r>
  <r>
    <x v="0"/>
    <x v="57"/>
    <x v="4"/>
    <x v="12"/>
    <x v="26"/>
    <x v="0"/>
    <x v="1"/>
    <n v="9.7732811000000003E-2"/>
  </r>
  <r>
    <x v="0"/>
    <x v="58"/>
    <x v="4"/>
    <x v="12"/>
    <x v="26"/>
    <x v="0"/>
    <x v="1"/>
    <n v="1"/>
  </r>
  <r>
    <x v="0"/>
    <x v="48"/>
    <x v="4"/>
    <x v="12"/>
    <x v="27"/>
    <x v="0"/>
    <x v="1"/>
    <n v="1"/>
  </r>
  <r>
    <x v="0"/>
    <x v="49"/>
    <x v="4"/>
    <x v="12"/>
    <x v="27"/>
    <x v="0"/>
    <x v="1"/>
    <n v="0.99999895999999999"/>
  </r>
  <r>
    <x v="0"/>
    <x v="50"/>
    <x v="4"/>
    <x v="12"/>
    <x v="27"/>
    <x v="0"/>
    <x v="1"/>
    <n v="1.0909870079999999"/>
  </r>
  <r>
    <x v="0"/>
    <x v="51"/>
    <x v="4"/>
    <x v="12"/>
    <x v="27"/>
    <x v="0"/>
    <x v="1"/>
    <n v="1"/>
  </r>
  <r>
    <x v="0"/>
    <x v="52"/>
    <x v="4"/>
    <x v="12"/>
    <x v="27"/>
    <x v="0"/>
    <x v="1"/>
    <n v="1.222606581"/>
  </r>
  <r>
    <x v="0"/>
    <x v="53"/>
    <x v="4"/>
    <x v="12"/>
    <x v="27"/>
    <x v="0"/>
    <x v="1"/>
    <n v="8125.2893999999997"/>
  </r>
  <r>
    <x v="0"/>
    <x v="54"/>
    <x v="4"/>
    <x v="12"/>
    <x v="27"/>
    <x v="0"/>
    <x v="1"/>
    <n v="1"/>
  </r>
  <r>
    <x v="0"/>
    <x v="55"/>
    <x v="4"/>
    <x v="12"/>
    <x v="27"/>
    <x v="0"/>
    <x v="1"/>
    <n v="0.120642659"/>
  </r>
  <r>
    <x v="0"/>
    <x v="56"/>
    <x v="4"/>
    <x v="12"/>
    <x v="27"/>
    <x v="0"/>
    <x v="1"/>
    <n v="-1.04E-6"/>
  </r>
  <r>
    <x v="0"/>
    <x v="57"/>
    <x v="4"/>
    <x v="12"/>
    <x v="27"/>
    <x v="0"/>
    <x v="1"/>
    <n v="9.0988048000000002E-2"/>
  </r>
  <r>
    <x v="0"/>
    <x v="58"/>
    <x v="4"/>
    <x v="12"/>
    <x v="27"/>
    <x v="0"/>
    <x v="1"/>
    <n v="1"/>
  </r>
  <r>
    <x v="0"/>
    <x v="48"/>
    <x v="4"/>
    <x v="12"/>
    <x v="28"/>
    <x v="0"/>
    <x v="1"/>
    <n v="1"/>
  </r>
  <r>
    <x v="0"/>
    <x v="49"/>
    <x v="4"/>
    <x v="12"/>
    <x v="28"/>
    <x v="0"/>
    <x v="1"/>
    <n v="0.99999944799999996"/>
  </r>
  <r>
    <x v="0"/>
    <x v="50"/>
    <x v="4"/>
    <x v="12"/>
    <x v="28"/>
    <x v="0"/>
    <x v="1"/>
    <n v="1.0243075619999999"/>
  </r>
  <r>
    <x v="0"/>
    <x v="51"/>
    <x v="4"/>
    <x v="12"/>
    <x v="28"/>
    <x v="0"/>
    <x v="1"/>
    <n v="1"/>
  </r>
  <r>
    <x v="0"/>
    <x v="52"/>
    <x v="4"/>
    <x v="12"/>
    <x v="28"/>
    <x v="0"/>
    <x v="1"/>
    <n v="1.127469045"/>
  </r>
  <r>
    <x v="0"/>
    <x v="53"/>
    <x v="4"/>
    <x v="12"/>
    <x v="28"/>
    <x v="0"/>
    <x v="1"/>
    <n v="8485.6507999999994"/>
  </r>
  <r>
    <x v="0"/>
    <x v="54"/>
    <x v="4"/>
    <x v="12"/>
    <x v="28"/>
    <x v="0"/>
    <x v="1"/>
    <n v="1"/>
  </r>
  <r>
    <x v="0"/>
    <x v="55"/>
    <x v="4"/>
    <x v="12"/>
    <x v="28"/>
    <x v="0"/>
    <x v="1"/>
    <n v="0.100713385"/>
  </r>
  <r>
    <x v="0"/>
    <x v="56"/>
    <x v="4"/>
    <x v="12"/>
    <x v="28"/>
    <x v="0"/>
    <x v="1"/>
    <n v="-5.5199999999999997E-7"/>
  </r>
  <r>
    <x v="0"/>
    <x v="57"/>
    <x v="4"/>
    <x v="12"/>
    <x v="28"/>
    <x v="0"/>
    <x v="1"/>
    <n v="2.4308115000000002E-2"/>
  </r>
  <r>
    <x v="0"/>
    <x v="58"/>
    <x v="4"/>
    <x v="12"/>
    <x v="28"/>
    <x v="0"/>
    <x v="1"/>
    <n v="1"/>
  </r>
  <r>
    <x v="0"/>
    <x v="48"/>
    <x v="4"/>
    <x v="12"/>
    <x v="29"/>
    <x v="0"/>
    <x v="1"/>
    <n v="1"/>
  </r>
  <r>
    <x v="0"/>
    <x v="49"/>
    <x v="4"/>
    <x v="12"/>
    <x v="29"/>
    <x v="0"/>
    <x v="1"/>
    <n v="0.999996416"/>
  </r>
  <r>
    <x v="0"/>
    <x v="50"/>
    <x v="4"/>
    <x v="12"/>
    <x v="29"/>
    <x v="0"/>
    <x v="1"/>
    <n v="1.087385982"/>
  </r>
  <r>
    <x v="0"/>
    <x v="51"/>
    <x v="4"/>
    <x v="12"/>
    <x v="29"/>
    <x v="0"/>
    <x v="1"/>
    <n v="1"/>
  </r>
  <r>
    <x v="0"/>
    <x v="52"/>
    <x v="4"/>
    <x v="12"/>
    <x v="29"/>
    <x v="0"/>
    <x v="1"/>
    <n v="1.2395788889999999"/>
  </r>
  <r>
    <x v="0"/>
    <x v="53"/>
    <x v="4"/>
    <x v="12"/>
    <x v="29"/>
    <x v="0"/>
    <x v="1"/>
    <n v="3902.6172999999999"/>
  </r>
  <r>
    <x v="0"/>
    <x v="54"/>
    <x v="4"/>
    <x v="12"/>
    <x v="29"/>
    <x v="0"/>
    <x v="1"/>
    <n v="1"/>
  </r>
  <r>
    <x v="0"/>
    <x v="55"/>
    <x v="4"/>
    <x v="12"/>
    <x v="29"/>
    <x v="0"/>
    <x v="1"/>
    <n v="0.13996217399999999"/>
  </r>
  <r>
    <x v="0"/>
    <x v="56"/>
    <x v="4"/>
    <x v="12"/>
    <x v="29"/>
    <x v="0"/>
    <x v="1"/>
    <n v="-3.5839999999999999E-6"/>
  </r>
  <r>
    <x v="0"/>
    <x v="57"/>
    <x v="4"/>
    <x v="12"/>
    <x v="29"/>
    <x v="0"/>
    <x v="1"/>
    <n v="8.7389566000000002E-2"/>
  </r>
  <r>
    <x v="0"/>
    <x v="58"/>
    <x v="4"/>
    <x v="12"/>
    <x v="29"/>
    <x v="0"/>
    <x v="1"/>
    <n v="1"/>
  </r>
  <r>
    <x v="0"/>
    <x v="48"/>
    <x v="4"/>
    <x v="12"/>
    <x v="30"/>
    <x v="0"/>
    <x v="1"/>
    <n v="1"/>
  </r>
  <r>
    <x v="0"/>
    <x v="49"/>
    <x v="4"/>
    <x v="12"/>
    <x v="30"/>
    <x v="0"/>
    <x v="1"/>
    <n v="0.999997205"/>
  </r>
  <r>
    <x v="0"/>
    <x v="50"/>
    <x v="4"/>
    <x v="12"/>
    <x v="30"/>
    <x v="0"/>
    <x v="1"/>
    <n v="1.0873491209999999"/>
  </r>
  <r>
    <x v="0"/>
    <x v="51"/>
    <x v="4"/>
    <x v="12"/>
    <x v="30"/>
    <x v="0"/>
    <x v="1"/>
    <n v="1"/>
  </r>
  <r>
    <x v="0"/>
    <x v="52"/>
    <x v="4"/>
    <x v="12"/>
    <x v="30"/>
    <x v="0"/>
    <x v="1"/>
    <n v="1.245616904"/>
  </r>
  <r>
    <x v="0"/>
    <x v="53"/>
    <x v="4"/>
    <x v="12"/>
    <x v="30"/>
    <x v="0"/>
    <x v="1"/>
    <n v="988.07950000000005"/>
  </r>
  <r>
    <x v="0"/>
    <x v="54"/>
    <x v="4"/>
    <x v="12"/>
    <x v="30"/>
    <x v="0"/>
    <x v="1"/>
    <n v="1"/>
  </r>
  <r>
    <x v="0"/>
    <x v="55"/>
    <x v="4"/>
    <x v="12"/>
    <x v="30"/>
    <x v="0"/>
    <x v="1"/>
    <n v="0.14555378699999999"/>
  </r>
  <r>
    <x v="0"/>
    <x v="56"/>
    <x v="4"/>
    <x v="12"/>
    <x v="30"/>
    <x v="0"/>
    <x v="1"/>
    <n v="-2.7949999999999999E-6"/>
  </r>
  <r>
    <x v="0"/>
    <x v="57"/>
    <x v="4"/>
    <x v="12"/>
    <x v="30"/>
    <x v="0"/>
    <x v="1"/>
    <n v="8.7351917000000001E-2"/>
  </r>
  <r>
    <x v="0"/>
    <x v="58"/>
    <x v="4"/>
    <x v="12"/>
    <x v="30"/>
    <x v="0"/>
    <x v="1"/>
    <n v="1"/>
  </r>
  <r>
    <x v="0"/>
    <x v="48"/>
    <x v="4"/>
    <x v="12"/>
    <x v="31"/>
    <x v="0"/>
    <x v="1"/>
    <n v="1"/>
  </r>
  <r>
    <x v="0"/>
    <x v="49"/>
    <x v="4"/>
    <x v="12"/>
    <x v="31"/>
    <x v="0"/>
    <x v="1"/>
    <n v="0.99999956700000003"/>
  </r>
  <r>
    <x v="0"/>
    <x v="50"/>
    <x v="4"/>
    <x v="12"/>
    <x v="31"/>
    <x v="0"/>
    <x v="1"/>
    <n v="1.0789306380000001"/>
  </r>
  <r>
    <x v="0"/>
    <x v="51"/>
    <x v="4"/>
    <x v="12"/>
    <x v="31"/>
    <x v="0"/>
    <x v="1"/>
    <n v="1"/>
  </r>
  <r>
    <x v="0"/>
    <x v="52"/>
    <x v="4"/>
    <x v="12"/>
    <x v="31"/>
    <x v="0"/>
    <x v="1"/>
    <n v="1.225984191"/>
  </r>
  <r>
    <x v="0"/>
    <x v="53"/>
    <x v="4"/>
    <x v="12"/>
    <x v="31"/>
    <x v="0"/>
    <x v="1"/>
    <n v="1369.0017"/>
  </r>
  <r>
    <x v="0"/>
    <x v="54"/>
    <x v="4"/>
    <x v="12"/>
    <x v="31"/>
    <x v="0"/>
    <x v="1"/>
    <n v="1"/>
  </r>
  <r>
    <x v="0"/>
    <x v="55"/>
    <x v="4"/>
    <x v="12"/>
    <x v="31"/>
    <x v="0"/>
    <x v="1"/>
    <n v="0.13629564999999999"/>
  </r>
  <r>
    <x v="0"/>
    <x v="56"/>
    <x v="4"/>
    <x v="12"/>
    <x v="31"/>
    <x v="0"/>
    <x v="1"/>
    <n v="-4.3300000000000003E-7"/>
  </r>
  <r>
    <x v="0"/>
    <x v="57"/>
    <x v="4"/>
    <x v="12"/>
    <x v="31"/>
    <x v="0"/>
    <x v="1"/>
    <n v="7.8931071000000005E-2"/>
  </r>
  <r>
    <x v="0"/>
    <x v="58"/>
    <x v="4"/>
    <x v="12"/>
    <x v="31"/>
    <x v="0"/>
    <x v="1"/>
    <n v="1"/>
  </r>
  <r>
    <x v="0"/>
    <x v="48"/>
    <x v="4"/>
    <x v="13"/>
    <x v="22"/>
    <x v="0"/>
    <x v="1"/>
    <n v="1"/>
  </r>
  <r>
    <x v="0"/>
    <x v="49"/>
    <x v="4"/>
    <x v="13"/>
    <x v="22"/>
    <x v="0"/>
    <x v="1"/>
    <n v="1.0006820329999999"/>
  </r>
  <r>
    <x v="0"/>
    <x v="50"/>
    <x v="4"/>
    <x v="13"/>
    <x v="22"/>
    <x v="0"/>
    <x v="1"/>
    <n v="1.053056953"/>
  </r>
  <r>
    <x v="0"/>
    <x v="51"/>
    <x v="4"/>
    <x v="13"/>
    <x v="22"/>
    <x v="0"/>
    <x v="1"/>
    <n v="1"/>
  </r>
  <r>
    <x v="0"/>
    <x v="52"/>
    <x v="4"/>
    <x v="13"/>
    <x v="22"/>
    <x v="0"/>
    <x v="1"/>
    <n v="1.208874961"/>
  </r>
  <r>
    <x v="0"/>
    <x v="53"/>
    <x v="4"/>
    <x v="13"/>
    <x v="22"/>
    <x v="0"/>
    <x v="1"/>
    <n v="363.98437000000001"/>
  </r>
  <r>
    <x v="0"/>
    <x v="54"/>
    <x v="4"/>
    <x v="13"/>
    <x v="22"/>
    <x v="0"/>
    <x v="1"/>
    <n v="1"/>
  </r>
  <r>
    <x v="0"/>
    <x v="55"/>
    <x v="4"/>
    <x v="13"/>
    <x v="22"/>
    <x v="0"/>
    <x v="1"/>
    <n v="0.14796731299999999"/>
  </r>
  <r>
    <x v="0"/>
    <x v="56"/>
    <x v="4"/>
    <x v="13"/>
    <x v="22"/>
    <x v="0"/>
    <x v="1"/>
    <n v="6.8203299999999997E-4"/>
  </r>
  <r>
    <x v="0"/>
    <x v="57"/>
    <x v="4"/>
    <x v="13"/>
    <x v="22"/>
    <x v="0"/>
    <x v="1"/>
    <n v="5.2374919999999998E-2"/>
  </r>
  <r>
    <x v="0"/>
    <x v="58"/>
    <x v="4"/>
    <x v="13"/>
    <x v="22"/>
    <x v="0"/>
    <x v="1"/>
    <n v="1"/>
  </r>
  <r>
    <x v="0"/>
    <x v="48"/>
    <x v="4"/>
    <x v="13"/>
    <x v="23"/>
    <x v="0"/>
    <x v="1"/>
    <n v="1"/>
  </r>
  <r>
    <x v="0"/>
    <x v="49"/>
    <x v="4"/>
    <x v="13"/>
    <x v="23"/>
    <x v="0"/>
    <x v="1"/>
    <n v="1.0007622540000001"/>
  </r>
  <r>
    <x v="0"/>
    <x v="50"/>
    <x v="4"/>
    <x v="13"/>
    <x v="23"/>
    <x v="0"/>
    <x v="1"/>
    <n v="1.05286758"/>
  </r>
  <r>
    <x v="0"/>
    <x v="51"/>
    <x v="4"/>
    <x v="13"/>
    <x v="23"/>
    <x v="0"/>
    <x v="1"/>
    <n v="1"/>
  </r>
  <r>
    <x v="0"/>
    <x v="52"/>
    <x v="4"/>
    <x v="13"/>
    <x v="23"/>
    <x v="0"/>
    <x v="1"/>
    <n v="1.2306550430000001"/>
  </r>
  <r>
    <x v="0"/>
    <x v="53"/>
    <x v="4"/>
    <x v="13"/>
    <x v="23"/>
    <x v="0"/>
    <x v="1"/>
    <n v="2636.1489999999999"/>
  </r>
  <r>
    <x v="0"/>
    <x v="54"/>
    <x v="4"/>
    <x v="13"/>
    <x v="23"/>
    <x v="0"/>
    <x v="1"/>
    <n v="1"/>
  </r>
  <r>
    <x v="0"/>
    <x v="55"/>
    <x v="4"/>
    <x v="13"/>
    <x v="23"/>
    <x v="0"/>
    <x v="1"/>
    <n v="0.168860231"/>
  </r>
  <r>
    <x v="0"/>
    <x v="56"/>
    <x v="4"/>
    <x v="13"/>
    <x v="23"/>
    <x v="0"/>
    <x v="1"/>
    <n v="7.6225399999999997E-4"/>
  </r>
  <r>
    <x v="0"/>
    <x v="57"/>
    <x v="4"/>
    <x v="13"/>
    <x v="23"/>
    <x v="0"/>
    <x v="1"/>
    <n v="5.2105326E-2"/>
  </r>
  <r>
    <x v="0"/>
    <x v="58"/>
    <x v="4"/>
    <x v="13"/>
    <x v="23"/>
    <x v="0"/>
    <x v="1"/>
    <n v="1"/>
  </r>
  <r>
    <x v="0"/>
    <x v="48"/>
    <x v="4"/>
    <x v="13"/>
    <x v="24"/>
    <x v="0"/>
    <x v="1"/>
    <n v="1"/>
  </r>
  <r>
    <x v="0"/>
    <x v="49"/>
    <x v="4"/>
    <x v="13"/>
    <x v="24"/>
    <x v="0"/>
    <x v="1"/>
    <n v="1.000753719"/>
  </r>
  <r>
    <x v="0"/>
    <x v="50"/>
    <x v="4"/>
    <x v="13"/>
    <x v="24"/>
    <x v="0"/>
    <x v="1"/>
    <n v="1.0532491989999999"/>
  </r>
  <r>
    <x v="0"/>
    <x v="51"/>
    <x v="4"/>
    <x v="13"/>
    <x v="24"/>
    <x v="0"/>
    <x v="1"/>
    <n v="1"/>
  </r>
  <r>
    <x v="0"/>
    <x v="52"/>
    <x v="4"/>
    <x v="13"/>
    <x v="24"/>
    <x v="0"/>
    <x v="1"/>
    <n v="1.2299123780000001"/>
  </r>
  <r>
    <x v="0"/>
    <x v="53"/>
    <x v="4"/>
    <x v="13"/>
    <x v="24"/>
    <x v="0"/>
    <x v="1"/>
    <n v="521.36873000000003"/>
  </r>
  <r>
    <x v="0"/>
    <x v="54"/>
    <x v="4"/>
    <x v="13"/>
    <x v="24"/>
    <x v="0"/>
    <x v="1"/>
    <n v="1"/>
  </r>
  <r>
    <x v="0"/>
    <x v="55"/>
    <x v="4"/>
    <x v="13"/>
    <x v="24"/>
    <x v="0"/>
    <x v="1"/>
    <n v="0.16773160500000001"/>
  </r>
  <r>
    <x v="0"/>
    <x v="56"/>
    <x v="4"/>
    <x v="13"/>
    <x v="24"/>
    <x v="0"/>
    <x v="1"/>
    <n v="7.5371900000000003E-4"/>
  </r>
  <r>
    <x v="0"/>
    <x v="57"/>
    <x v="4"/>
    <x v="13"/>
    <x v="24"/>
    <x v="0"/>
    <x v="1"/>
    <n v="5.2495479999999997E-2"/>
  </r>
  <r>
    <x v="0"/>
    <x v="58"/>
    <x v="4"/>
    <x v="13"/>
    <x v="24"/>
    <x v="0"/>
    <x v="1"/>
    <n v="1"/>
  </r>
  <r>
    <x v="0"/>
    <x v="48"/>
    <x v="4"/>
    <x v="13"/>
    <x v="25"/>
    <x v="0"/>
    <x v="1"/>
    <n v="1"/>
  </r>
  <r>
    <x v="0"/>
    <x v="49"/>
    <x v="4"/>
    <x v="13"/>
    <x v="25"/>
    <x v="0"/>
    <x v="1"/>
    <n v="1.0007849230000001"/>
  </r>
  <r>
    <x v="0"/>
    <x v="50"/>
    <x v="4"/>
    <x v="13"/>
    <x v="25"/>
    <x v="0"/>
    <x v="1"/>
    <n v="1.04925461"/>
  </r>
  <r>
    <x v="0"/>
    <x v="51"/>
    <x v="4"/>
    <x v="13"/>
    <x v="25"/>
    <x v="0"/>
    <x v="1"/>
    <n v="1"/>
  </r>
  <r>
    <x v="0"/>
    <x v="52"/>
    <x v="4"/>
    <x v="13"/>
    <x v="25"/>
    <x v="0"/>
    <x v="1"/>
    <n v="1.268016748"/>
  </r>
  <r>
    <x v="0"/>
    <x v="53"/>
    <x v="4"/>
    <x v="13"/>
    <x v="25"/>
    <x v="0"/>
    <x v="1"/>
    <n v="290.06011999999998"/>
  </r>
  <r>
    <x v="0"/>
    <x v="54"/>
    <x v="4"/>
    <x v="13"/>
    <x v="25"/>
    <x v="0"/>
    <x v="1"/>
    <n v="1"/>
  </r>
  <r>
    <x v="0"/>
    <x v="55"/>
    <x v="4"/>
    <x v="13"/>
    <x v="25"/>
    <x v="0"/>
    <x v="1"/>
    <n v="0.20849290100000001"/>
  </r>
  <r>
    <x v="0"/>
    <x v="56"/>
    <x v="4"/>
    <x v="13"/>
    <x v="25"/>
    <x v="0"/>
    <x v="1"/>
    <n v="7.8492299999999998E-4"/>
  </r>
  <r>
    <x v="0"/>
    <x v="57"/>
    <x v="4"/>
    <x v="13"/>
    <x v="25"/>
    <x v="0"/>
    <x v="1"/>
    <n v="4.8469686999999997E-2"/>
  </r>
  <r>
    <x v="0"/>
    <x v="58"/>
    <x v="4"/>
    <x v="13"/>
    <x v="25"/>
    <x v="0"/>
    <x v="1"/>
    <n v="1"/>
  </r>
  <r>
    <x v="0"/>
    <x v="48"/>
    <x v="4"/>
    <x v="13"/>
    <x v="26"/>
    <x v="0"/>
    <x v="1"/>
    <n v="1"/>
  </r>
  <r>
    <x v="0"/>
    <x v="49"/>
    <x v="4"/>
    <x v="13"/>
    <x v="26"/>
    <x v="0"/>
    <x v="1"/>
    <n v="1.0000008010000001"/>
  </r>
  <r>
    <x v="0"/>
    <x v="50"/>
    <x v="4"/>
    <x v="13"/>
    <x v="26"/>
    <x v="0"/>
    <x v="1"/>
    <n v="1.0629941439999999"/>
  </r>
  <r>
    <x v="0"/>
    <x v="51"/>
    <x v="4"/>
    <x v="13"/>
    <x v="26"/>
    <x v="0"/>
    <x v="1"/>
    <n v="1"/>
  </r>
  <r>
    <x v="0"/>
    <x v="52"/>
    <x v="4"/>
    <x v="13"/>
    <x v="26"/>
    <x v="0"/>
    <x v="1"/>
    <n v="1.1700621309999999"/>
  </r>
  <r>
    <x v="0"/>
    <x v="53"/>
    <x v="4"/>
    <x v="13"/>
    <x v="26"/>
    <x v="0"/>
    <x v="1"/>
    <n v="13760.189"/>
  </r>
  <r>
    <x v="0"/>
    <x v="54"/>
    <x v="4"/>
    <x v="13"/>
    <x v="26"/>
    <x v="0"/>
    <x v="1"/>
    <n v="1"/>
  </r>
  <r>
    <x v="0"/>
    <x v="55"/>
    <x v="4"/>
    <x v="13"/>
    <x v="26"/>
    <x v="0"/>
    <x v="1"/>
    <n v="0.10072302599999999"/>
  </r>
  <r>
    <x v="0"/>
    <x v="56"/>
    <x v="4"/>
    <x v="13"/>
    <x v="26"/>
    <x v="0"/>
    <x v="1"/>
    <n v="8.0100000000000004E-7"/>
  </r>
  <r>
    <x v="0"/>
    <x v="57"/>
    <x v="4"/>
    <x v="13"/>
    <x v="26"/>
    <x v="0"/>
    <x v="1"/>
    <n v="6.2993342999999993E-2"/>
  </r>
  <r>
    <x v="0"/>
    <x v="58"/>
    <x v="4"/>
    <x v="13"/>
    <x v="26"/>
    <x v="0"/>
    <x v="1"/>
    <n v="1"/>
  </r>
  <r>
    <x v="0"/>
    <x v="48"/>
    <x v="4"/>
    <x v="13"/>
    <x v="27"/>
    <x v="0"/>
    <x v="1"/>
    <n v="1"/>
  </r>
  <r>
    <x v="0"/>
    <x v="49"/>
    <x v="4"/>
    <x v="13"/>
    <x v="27"/>
    <x v="0"/>
    <x v="1"/>
    <n v="1.0008104680000001"/>
  </r>
  <r>
    <x v="0"/>
    <x v="50"/>
    <x v="4"/>
    <x v="13"/>
    <x v="27"/>
    <x v="0"/>
    <x v="1"/>
    <n v="1.0733663870000001"/>
  </r>
  <r>
    <x v="0"/>
    <x v="51"/>
    <x v="4"/>
    <x v="13"/>
    <x v="27"/>
    <x v="0"/>
    <x v="1"/>
    <n v="1"/>
  </r>
  <r>
    <x v="0"/>
    <x v="52"/>
    <x v="4"/>
    <x v="13"/>
    <x v="27"/>
    <x v="0"/>
    <x v="1"/>
    <n v="1.2258254790000001"/>
  </r>
  <r>
    <x v="0"/>
    <x v="53"/>
    <x v="4"/>
    <x v="13"/>
    <x v="27"/>
    <x v="0"/>
    <x v="1"/>
    <n v="4951.3906999999999"/>
  </r>
  <r>
    <x v="0"/>
    <x v="54"/>
    <x v="4"/>
    <x v="13"/>
    <x v="27"/>
    <x v="0"/>
    <x v="1"/>
    <n v="1"/>
  </r>
  <r>
    <x v="0"/>
    <x v="55"/>
    <x v="4"/>
    <x v="13"/>
    <x v="27"/>
    <x v="0"/>
    <x v="1"/>
    <n v="0.142038258"/>
  </r>
  <r>
    <x v="0"/>
    <x v="56"/>
    <x v="4"/>
    <x v="13"/>
    <x v="27"/>
    <x v="0"/>
    <x v="1"/>
    <n v="8.1046799999999995E-4"/>
  </r>
  <r>
    <x v="0"/>
    <x v="57"/>
    <x v="4"/>
    <x v="13"/>
    <x v="27"/>
    <x v="0"/>
    <x v="1"/>
    <n v="7.2555918999999996E-2"/>
  </r>
  <r>
    <x v="0"/>
    <x v="58"/>
    <x v="4"/>
    <x v="13"/>
    <x v="27"/>
    <x v="0"/>
    <x v="1"/>
    <n v="1"/>
  </r>
  <r>
    <x v="0"/>
    <x v="48"/>
    <x v="4"/>
    <x v="13"/>
    <x v="28"/>
    <x v="0"/>
    <x v="1"/>
    <n v="1"/>
  </r>
  <r>
    <x v="0"/>
    <x v="49"/>
    <x v="4"/>
    <x v="13"/>
    <x v="28"/>
    <x v="0"/>
    <x v="1"/>
    <n v="1.0006759970000001"/>
  </r>
  <r>
    <x v="0"/>
    <x v="50"/>
    <x v="4"/>
    <x v="13"/>
    <x v="28"/>
    <x v="0"/>
    <x v="1"/>
    <n v="1.0207787820000001"/>
  </r>
  <r>
    <x v="0"/>
    <x v="51"/>
    <x v="4"/>
    <x v="13"/>
    <x v="28"/>
    <x v="0"/>
    <x v="1"/>
    <n v="1"/>
  </r>
  <r>
    <x v="0"/>
    <x v="52"/>
    <x v="4"/>
    <x v="13"/>
    <x v="28"/>
    <x v="0"/>
    <x v="1"/>
    <n v="1.194164955"/>
  </r>
  <r>
    <x v="0"/>
    <x v="53"/>
    <x v="4"/>
    <x v="13"/>
    <x v="28"/>
    <x v="0"/>
    <x v="1"/>
    <n v="2562.2021"/>
  </r>
  <r>
    <x v="0"/>
    <x v="54"/>
    <x v="4"/>
    <x v="13"/>
    <x v="28"/>
    <x v="0"/>
    <x v="1"/>
    <n v="1"/>
  </r>
  <r>
    <x v="0"/>
    <x v="55"/>
    <x v="4"/>
    <x v="13"/>
    <x v="28"/>
    <x v="0"/>
    <x v="1"/>
    <n v="0.169856756"/>
  </r>
  <r>
    <x v="0"/>
    <x v="56"/>
    <x v="4"/>
    <x v="13"/>
    <x v="28"/>
    <x v="0"/>
    <x v="1"/>
    <n v="6.7599700000000001E-4"/>
  </r>
  <r>
    <x v="0"/>
    <x v="57"/>
    <x v="4"/>
    <x v="13"/>
    <x v="28"/>
    <x v="0"/>
    <x v="1"/>
    <n v="2.0102786000000001E-2"/>
  </r>
  <r>
    <x v="0"/>
    <x v="58"/>
    <x v="4"/>
    <x v="13"/>
    <x v="28"/>
    <x v="0"/>
    <x v="1"/>
    <n v="1"/>
  </r>
  <r>
    <x v="0"/>
    <x v="48"/>
    <x v="4"/>
    <x v="13"/>
    <x v="29"/>
    <x v="0"/>
    <x v="1"/>
    <n v="1"/>
  </r>
  <r>
    <x v="0"/>
    <x v="49"/>
    <x v="4"/>
    <x v="13"/>
    <x v="29"/>
    <x v="0"/>
    <x v="1"/>
    <n v="1.000613084"/>
  </r>
  <r>
    <x v="0"/>
    <x v="50"/>
    <x v="4"/>
    <x v="13"/>
    <x v="29"/>
    <x v="0"/>
    <x v="1"/>
    <n v="1.051102338"/>
  </r>
  <r>
    <x v="0"/>
    <x v="51"/>
    <x v="4"/>
    <x v="13"/>
    <x v="29"/>
    <x v="0"/>
    <x v="1"/>
    <n v="1"/>
  </r>
  <r>
    <x v="0"/>
    <x v="52"/>
    <x v="4"/>
    <x v="13"/>
    <x v="29"/>
    <x v="0"/>
    <x v="1"/>
    <n v="1.213498513"/>
  </r>
  <r>
    <x v="0"/>
    <x v="53"/>
    <x v="4"/>
    <x v="13"/>
    <x v="29"/>
    <x v="0"/>
    <x v="1"/>
    <n v="785.68965000000003"/>
  </r>
  <r>
    <x v="0"/>
    <x v="54"/>
    <x v="4"/>
    <x v="13"/>
    <x v="29"/>
    <x v="0"/>
    <x v="1"/>
    <n v="1"/>
  </r>
  <r>
    <x v="0"/>
    <x v="55"/>
    <x v="4"/>
    <x v="13"/>
    <x v="29"/>
    <x v="0"/>
    <x v="1"/>
    <n v="0.15450082200000001"/>
  </r>
  <r>
    <x v="0"/>
    <x v="56"/>
    <x v="4"/>
    <x v="13"/>
    <x v="29"/>
    <x v="0"/>
    <x v="1"/>
    <n v="6.1308399999999996E-4"/>
  </r>
  <r>
    <x v="0"/>
    <x v="57"/>
    <x v="4"/>
    <x v="13"/>
    <x v="29"/>
    <x v="0"/>
    <x v="1"/>
    <n v="5.0489253999999997E-2"/>
  </r>
  <r>
    <x v="0"/>
    <x v="58"/>
    <x v="4"/>
    <x v="13"/>
    <x v="29"/>
    <x v="0"/>
    <x v="1"/>
    <n v="1"/>
  </r>
  <r>
    <x v="0"/>
    <x v="48"/>
    <x v="4"/>
    <x v="13"/>
    <x v="30"/>
    <x v="0"/>
    <x v="1"/>
    <n v="1"/>
  </r>
  <r>
    <x v="0"/>
    <x v="49"/>
    <x v="4"/>
    <x v="13"/>
    <x v="30"/>
    <x v="0"/>
    <x v="1"/>
    <n v="1.000697765"/>
  </r>
  <r>
    <x v="0"/>
    <x v="50"/>
    <x v="4"/>
    <x v="13"/>
    <x v="30"/>
    <x v="0"/>
    <x v="1"/>
    <n v="1.0501891539999999"/>
  </r>
  <r>
    <x v="0"/>
    <x v="51"/>
    <x v="4"/>
    <x v="13"/>
    <x v="30"/>
    <x v="0"/>
    <x v="1"/>
    <n v="1"/>
  </r>
  <r>
    <x v="0"/>
    <x v="52"/>
    <x v="4"/>
    <x v="13"/>
    <x v="30"/>
    <x v="0"/>
    <x v="1"/>
    <n v="1.336234565"/>
  </r>
  <r>
    <x v="0"/>
    <x v="53"/>
    <x v="4"/>
    <x v="13"/>
    <x v="30"/>
    <x v="0"/>
    <x v="1"/>
    <n v="233.97172"/>
  </r>
  <r>
    <x v="0"/>
    <x v="54"/>
    <x v="4"/>
    <x v="13"/>
    <x v="30"/>
    <x v="0"/>
    <x v="1"/>
    <n v="1"/>
  </r>
  <r>
    <x v="0"/>
    <x v="55"/>
    <x v="4"/>
    <x v="13"/>
    <x v="30"/>
    <x v="0"/>
    <x v="1"/>
    <n v="0.27237513299999999"/>
  </r>
  <r>
    <x v="0"/>
    <x v="56"/>
    <x v="4"/>
    <x v="13"/>
    <x v="30"/>
    <x v="0"/>
    <x v="1"/>
    <n v="6.9776500000000004E-4"/>
  </r>
  <r>
    <x v="0"/>
    <x v="57"/>
    <x v="4"/>
    <x v="13"/>
    <x v="30"/>
    <x v="0"/>
    <x v="1"/>
    <n v="4.9491388999999997E-2"/>
  </r>
  <r>
    <x v="0"/>
    <x v="58"/>
    <x v="4"/>
    <x v="13"/>
    <x v="30"/>
    <x v="0"/>
    <x v="1"/>
    <n v="1"/>
  </r>
  <r>
    <x v="0"/>
    <x v="48"/>
    <x v="4"/>
    <x v="13"/>
    <x v="31"/>
    <x v="0"/>
    <x v="1"/>
    <n v="1"/>
  </r>
  <r>
    <x v="0"/>
    <x v="49"/>
    <x v="4"/>
    <x v="13"/>
    <x v="31"/>
    <x v="0"/>
    <x v="1"/>
    <n v="1.000685491"/>
  </r>
  <r>
    <x v="0"/>
    <x v="50"/>
    <x v="4"/>
    <x v="13"/>
    <x v="31"/>
    <x v="0"/>
    <x v="1"/>
    <n v="1.0327084989999999"/>
  </r>
  <r>
    <x v="0"/>
    <x v="51"/>
    <x v="4"/>
    <x v="13"/>
    <x v="31"/>
    <x v="0"/>
    <x v="1"/>
    <n v="1"/>
  </r>
  <r>
    <x v="0"/>
    <x v="52"/>
    <x v="4"/>
    <x v="13"/>
    <x v="31"/>
    <x v="0"/>
    <x v="1"/>
    <n v="1.219079126"/>
  </r>
  <r>
    <x v="0"/>
    <x v="53"/>
    <x v="4"/>
    <x v="13"/>
    <x v="31"/>
    <x v="0"/>
    <x v="1"/>
    <n v="402.85361"/>
  </r>
  <r>
    <x v="0"/>
    <x v="54"/>
    <x v="4"/>
    <x v="13"/>
    <x v="31"/>
    <x v="0"/>
    <x v="1"/>
    <n v="1"/>
  </r>
  <r>
    <x v="0"/>
    <x v="55"/>
    <x v="4"/>
    <x v="13"/>
    <x v="31"/>
    <x v="0"/>
    <x v="1"/>
    <n v="0.18046779600000001"/>
  </r>
  <r>
    <x v="0"/>
    <x v="56"/>
    <x v="4"/>
    <x v="13"/>
    <x v="31"/>
    <x v="0"/>
    <x v="1"/>
    <n v="6.8549099999999999E-4"/>
  </r>
  <r>
    <x v="0"/>
    <x v="57"/>
    <x v="4"/>
    <x v="13"/>
    <x v="31"/>
    <x v="0"/>
    <x v="1"/>
    <n v="3.2023008999999998E-2"/>
  </r>
  <r>
    <x v="0"/>
    <x v="58"/>
    <x v="4"/>
    <x v="13"/>
    <x v="31"/>
    <x v="0"/>
    <x v="1"/>
    <n v="1"/>
  </r>
  <r>
    <x v="0"/>
    <x v="48"/>
    <x v="4"/>
    <x v="14"/>
    <x v="22"/>
    <x v="0"/>
    <x v="1"/>
    <n v="1"/>
  </r>
  <r>
    <x v="0"/>
    <x v="49"/>
    <x v="4"/>
    <x v="14"/>
    <x v="22"/>
    <x v="0"/>
    <x v="1"/>
    <n v="1.0019324279999999"/>
  </r>
  <r>
    <x v="0"/>
    <x v="50"/>
    <x v="4"/>
    <x v="14"/>
    <x v="22"/>
    <x v="0"/>
    <x v="1"/>
    <n v="1.042030064"/>
  </r>
  <r>
    <x v="0"/>
    <x v="51"/>
    <x v="4"/>
    <x v="14"/>
    <x v="22"/>
    <x v="0"/>
    <x v="1"/>
    <n v="1"/>
  </r>
  <r>
    <x v="0"/>
    <x v="52"/>
    <x v="4"/>
    <x v="14"/>
    <x v="22"/>
    <x v="0"/>
    <x v="1"/>
    <n v="1.08413051"/>
  </r>
  <r>
    <x v="0"/>
    <x v="53"/>
    <x v="4"/>
    <x v="14"/>
    <x v="22"/>
    <x v="0"/>
    <x v="1"/>
    <n v="8256.3181000000004"/>
  </r>
  <r>
    <x v="0"/>
    <x v="54"/>
    <x v="4"/>
    <x v="14"/>
    <x v="22"/>
    <x v="0"/>
    <x v="1"/>
    <n v="1"/>
  </r>
  <r>
    <x v="0"/>
    <x v="55"/>
    <x v="4"/>
    <x v="14"/>
    <x v="22"/>
    <x v="0"/>
    <x v="1"/>
    <n v="4.0402332999999999E-2"/>
  </r>
  <r>
    <x v="0"/>
    <x v="56"/>
    <x v="4"/>
    <x v="14"/>
    <x v="22"/>
    <x v="0"/>
    <x v="1"/>
    <n v="1.9324279999999999E-3"/>
  </r>
  <r>
    <x v="0"/>
    <x v="57"/>
    <x v="4"/>
    <x v="14"/>
    <x v="22"/>
    <x v="0"/>
    <x v="1"/>
    <n v="4.0097636999999998E-2"/>
  </r>
  <r>
    <x v="0"/>
    <x v="58"/>
    <x v="4"/>
    <x v="14"/>
    <x v="22"/>
    <x v="0"/>
    <x v="1"/>
    <n v="1"/>
  </r>
  <r>
    <x v="0"/>
    <x v="48"/>
    <x v="4"/>
    <x v="14"/>
    <x v="23"/>
    <x v="0"/>
    <x v="1"/>
    <n v="1"/>
  </r>
  <r>
    <x v="0"/>
    <x v="49"/>
    <x v="4"/>
    <x v="14"/>
    <x v="23"/>
    <x v="0"/>
    <x v="1"/>
    <n v="1.00163541"/>
  </r>
  <r>
    <x v="0"/>
    <x v="50"/>
    <x v="4"/>
    <x v="14"/>
    <x v="23"/>
    <x v="0"/>
    <x v="1"/>
    <n v="1.0487699260000001"/>
  </r>
  <r>
    <x v="0"/>
    <x v="51"/>
    <x v="4"/>
    <x v="14"/>
    <x v="23"/>
    <x v="0"/>
    <x v="1"/>
    <n v="1"/>
  </r>
  <r>
    <x v="0"/>
    <x v="52"/>
    <x v="4"/>
    <x v="14"/>
    <x v="23"/>
    <x v="0"/>
    <x v="1"/>
    <n v="1.1014979739999999"/>
  </r>
  <r>
    <x v="0"/>
    <x v="53"/>
    <x v="4"/>
    <x v="14"/>
    <x v="23"/>
    <x v="0"/>
    <x v="1"/>
    <n v="58690.712"/>
  </r>
  <r>
    <x v="0"/>
    <x v="54"/>
    <x v="4"/>
    <x v="14"/>
    <x v="23"/>
    <x v="0"/>
    <x v="1"/>
    <n v="1"/>
  </r>
  <r>
    <x v="0"/>
    <x v="55"/>
    <x v="4"/>
    <x v="14"/>
    <x v="23"/>
    <x v="0"/>
    <x v="1"/>
    <n v="5.0276086999999997E-2"/>
  </r>
  <r>
    <x v="0"/>
    <x v="56"/>
    <x v="4"/>
    <x v="14"/>
    <x v="23"/>
    <x v="0"/>
    <x v="1"/>
    <n v="1.6354099999999999E-3"/>
  </r>
  <r>
    <x v="0"/>
    <x v="57"/>
    <x v="4"/>
    <x v="14"/>
    <x v="23"/>
    <x v="0"/>
    <x v="1"/>
    <n v="4.7134516000000001E-2"/>
  </r>
  <r>
    <x v="0"/>
    <x v="58"/>
    <x v="4"/>
    <x v="14"/>
    <x v="23"/>
    <x v="0"/>
    <x v="1"/>
    <n v="1"/>
  </r>
  <r>
    <x v="0"/>
    <x v="48"/>
    <x v="4"/>
    <x v="14"/>
    <x v="24"/>
    <x v="0"/>
    <x v="1"/>
    <n v="1"/>
  </r>
  <r>
    <x v="0"/>
    <x v="49"/>
    <x v="4"/>
    <x v="14"/>
    <x v="24"/>
    <x v="0"/>
    <x v="1"/>
    <n v="1.0014382879999999"/>
  </r>
  <r>
    <x v="0"/>
    <x v="50"/>
    <x v="4"/>
    <x v="14"/>
    <x v="24"/>
    <x v="0"/>
    <x v="1"/>
    <n v="1.0327519940000001"/>
  </r>
  <r>
    <x v="0"/>
    <x v="51"/>
    <x v="4"/>
    <x v="14"/>
    <x v="24"/>
    <x v="0"/>
    <x v="1"/>
    <n v="1"/>
  </r>
  <r>
    <x v="0"/>
    <x v="52"/>
    <x v="4"/>
    <x v="14"/>
    <x v="24"/>
    <x v="0"/>
    <x v="1"/>
    <n v="1.06355643"/>
  </r>
  <r>
    <x v="0"/>
    <x v="53"/>
    <x v="4"/>
    <x v="14"/>
    <x v="24"/>
    <x v="0"/>
    <x v="1"/>
    <n v="16125.259"/>
  </r>
  <r>
    <x v="0"/>
    <x v="54"/>
    <x v="4"/>
    <x v="14"/>
    <x v="24"/>
    <x v="0"/>
    <x v="1"/>
    <n v="1"/>
  </r>
  <r>
    <x v="0"/>
    <x v="55"/>
    <x v="4"/>
    <x v="14"/>
    <x v="24"/>
    <x v="0"/>
    <x v="1"/>
    <n v="2.9827525000000001E-2"/>
  </r>
  <r>
    <x v="0"/>
    <x v="56"/>
    <x v="4"/>
    <x v="14"/>
    <x v="24"/>
    <x v="0"/>
    <x v="1"/>
    <n v="1.438288E-3"/>
  </r>
  <r>
    <x v="0"/>
    <x v="57"/>
    <x v="4"/>
    <x v="14"/>
    <x v="24"/>
    <x v="0"/>
    <x v="1"/>
    <n v="3.1313705999999997E-2"/>
  </r>
  <r>
    <x v="0"/>
    <x v="58"/>
    <x v="4"/>
    <x v="14"/>
    <x v="24"/>
    <x v="0"/>
    <x v="1"/>
    <n v="1"/>
  </r>
  <r>
    <x v="0"/>
    <x v="48"/>
    <x v="4"/>
    <x v="14"/>
    <x v="25"/>
    <x v="0"/>
    <x v="1"/>
    <n v="1"/>
  </r>
  <r>
    <x v="0"/>
    <x v="49"/>
    <x v="4"/>
    <x v="14"/>
    <x v="25"/>
    <x v="0"/>
    <x v="1"/>
    <n v="1.0029171459999999"/>
  </r>
  <r>
    <x v="0"/>
    <x v="50"/>
    <x v="4"/>
    <x v="14"/>
    <x v="25"/>
    <x v="0"/>
    <x v="1"/>
    <n v="1.044419805"/>
  </r>
  <r>
    <x v="0"/>
    <x v="51"/>
    <x v="4"/>
    <x v="14"/>
    <x v="25"/>
    <x v="0"/>
    <x v="1"/>
    <n v="1"/>
  </r>
  <r>
    <x v="0"/>
    <x v="52"/>
    <x v="4"/>
    <x v="14"/>
    <x v="25"/>
    <x v="0"/>
    <x v="1"/>
    <n v="1.1396101679999999"/>
  </r>
  <r>
    <x v="0"/>
    <x v="53"/>
    <x v="4"/>
    <x v="14"/>
    <x v="25"/>
    <x v="0"/>
    <x v="1"/>
    <n v="7320.4112999999998"/>
  </r>
  <r>
    <x v="0"/>
    <x v="54"/>
    <x v="4"/>
    <x v="14"/>
    <x v="25"/>
    <x v="0"/>
    <x v="1"/>
    <n v="1"/>
  </r>
  <r>
    <x v="0"/>
    <x v="55"/>
    <x v="4"/>
    <x v="14"/>
    <x v="25"/>
    <x v="0"/>
    <x v="1"/>
    <n v="9.1141859000000006E-2"/>
  </r>
  <r>
    <x v="0"/>
    <x v="56"/>
    <x v="4"/>
    <x v="14"/>
    <x v="25"/>
    <x v="0"/>
    <x v="1"/>
    <n v="2.9171459999999998E-3"/>
  </r>
  <r>
    <x v="0"/>
    <x v="57"/>
    <x v="4"/>
    <x v="14"/>
    <x v="25"/>
    <x v="0"/>
    <x v="1"/>
    <n v="4.1502658999999997E-2"/>
  </r>
  <r>
    <x v="0"/>
    <x v="58"/>
    <x v="4"/>
    <x v="14"/>
    <x v="25"/>
    <x v="0"/>
    <x v="1"/>
    <n v="1"/>
  </r>
  <r>
    <x v="0"/>
    <x v="48"/>
    <x v="4"/>
    <x v="14"/>
    <x v="26"/>
    <x v="0"/>
    <x v="1"/>
    <n v="1"/>
  </r>
  <r>
    <x v="0"/>
    <x v="49"/>
    <x v="4"/>
    <x v="14"/>
    <x v="26"/>
    <x v="0"/>
    <x v="1"/>
    <n v="1.0000012739999999"/>
  </r>
  <r>
    <x v="0"/>
    <x v="50"/>
    <x v="4"/>
    <x v="14"/>
    <x v="26"/>
    <x v="0"/>
    <x v="1"/>
    <n v="1.0573921260000001"/>
  </r>
  <r>
    <x v="0"/>
    <x v="51"/>
    <x v="4"/>
    <x v="14"/>
    <x v="26"/>
    <x v="0"/>
    <x v="1"/>
    <n v="1"/>
  </r>
  <r>
    <x v="0"/>
    <x v="52"/>
    <x v="4"/>
    <x v="14"/>
    <x v="26"/>
    <x v="0"/>
    <x v="1"/>
    <n v="1.057791175"/>
  </r>
  <r>
    <x v="0"/>
    <x v="53"/>
    <x v="4"/>
    <x v="14"/>
    <x v="26"/>
    <x v="0"/>
    <x v="1"/>
    <n v="272080.99"/>
  </r>
  <r>
    <x v="0"/>
    <x v="54"/>
    <x v="4"/>
    <x v="14"/>
    <x v="26"/>
    <x v="0"/>
    <x v="1"/>
    <n v="1"/>
  </r>
  <r>
    <x v="0"/>
    <x v="55"/>
    <x v="4"/>
    <x v="14"/>
    <x v="26"/>
    <x v="0"/>
    <x v="1"/>
    <n v="3.7739000000000002E-4"/>
  </r>
  <r>
    <x v="0"/>
    <x v="56"/>
    <x v="4"/>
    <x v="14"/>
    <x v="26"/>
    <x v="0"/>
    <x v="1"/>
    <n v="1.274E-6"/>
  </r>
  <r>
    <x v="0"/>
    <x v="57"/>
    <x v="4"/>
    <x v="14"/>
    <x v="26"/>
    <x v="0"/>
    <x v="1"/>
    <n v="5.7390851E-2"/>
  </r>
  <r>
    <x v="0"/>
    <x v="58"/>
    <x v="4"/>
    <x v="14"/>
    <x v="26"/>
    <x v="0"/>
    <x v="1"/>
    <n v="1"/>
  </r>
  <r>
    <x v="0"/>
    <x v="48"/>
    <x v="4"/>
    <x v="14"/>
    <x v="27"/>
    <x v="0"/>
    <x v="1"/>
    <n v="1"/>
  </r>
  <r>
    <x v="0"/>
    <x v="49"/>
    <x v="4"/>
    <x v="14"/>
    <x v="27"/>
    <x v="0"/>
    <x v="1"/>
    <n v="1.0017481050000001"/>
  </r>
  <r>
    <x v="0"/>
    <x v="50"/>
    <x v="4"/>
    <x v="14"/>
    <x v="27"/>
    <x v="0"/>
    <x v="1"/>
    <n v="1.061521945"/>
  </r>
  <r>
    <x v="0"/>
    <x v="51"/>
    <x v="4"/>
    <x v="14"/>
    <x v="27"/>
    <x v="0"/>
    <x v="1"/>
    <n v="1"/>
  </r>
  <r>
    <x v="0"/>
    <x v="52"/>
    <x v="4"/>
    <x v="14"/>
    <x v="27"/>
    <x v="0"/>
    <x v="1"/>
    <n v="1.120587502"/>
  </r>
  <r>
    <x v="0"/>
    <x v="53"/>
    <x v="4"/>
    <x v="14"/>
    <x v="27"/>
    <x v="0"/>
    <x v="1"/>
    <n v="32127.037"/>
  </r>
  <r>
    <x v="0"/>
    <x v="54"/>
    <x v="4"/>
    <x v="14"/>
    <x v="27"/>
    <x v="0"/>
    <x v="1"/>
    <n v="1"/>
  </r>
  <r>
    <x v="0"/>
    <x v="55"/>
    <x v="4"/>
    <x v="14"/>
    <x v="27"/>
    <x v="0"/>
    <x v="1"/>
    <n v="5.5642332000000003E-2"/>
  </r>
  <r>
    <x v="0"/>
    <x v="56"/>
    <x v="4"/>
    <x v="14"/>
    <x v="27"/>
    <x v="0"/>
    <x v="1"/>
    <n v="1.748105E-3"/>
  </r>
  <r>
    <x v="0"/>
    <x v="57"/>
    <x v="4"/>
    <x v="14"/>
    <x v="27"/>
    <x v="0"/>
    <x v="1"/>
    <n v="5.9773840000000002E-2"/>
  </r>
  <r>
    <x v="0"/>
    <x v="58"/>
    <x v="4"/>
    <x v="14"/>
    <x v="27"/>
    <x v="0"/>
    <x v="1"/>
    <n v="1"/>
  </r>
  <r>
    <x v="0"/>
    <x v="48"/>
    <x v="4"/>
    <x v="14"/>
    <x v="28"/>
    <x v="0"/>
    <x v="1"/>
    <n v="1"/>
  </r>
  <r>
    <x v="0"/>
    <x v="49"/>
    <x v="4"/>
    <x v="14"/>
    <x v="28"/>
    <x v="0"/>
    <x v="1"/>
    <n v="1.0018550959999999"/>
  </r>
  <r>
    <x v="0"/>
    <x v="50"/>
    <x v="4"/>
    <x v="14"/>
    <x v="28"/>
    <x v="0"/>
    <x v="1"/>
    <n v="1.0111758200000001"/>
  </r>
  <r>
    <x v="0"/>
    <x v="51"/>
    <x v="4"/>
    <x v="14"/>
    <x v="28"/>
    <x v="0"/>
    <x v="1"/>
    <n v="1"/>
  </r>
  <r>
    <x v="0"/>
    <x v="52"/>
    <x v="4"/>
    <x v="14"/>
    <x v="28"/>
    <x v="0"/>
    <x v="1"/>
    <n v="1.031841279"/>
  </r>
  <r>
    <x v="0"/>
    <x v="53"/>
    <x v="4"/>
    <x v="14"/>
    <x v="28"/>
    <x v="0"/>
    <x v="1"/>
    <n v="80910.251999999993"/>
  </r>
  <r>
    <x v="0"/>
    <x v="54"/>
    <x v="4"/>
    <x v="14"/>
    <x v="28"/>
    <x v="0"/>
    <x v="1"/>
    <n v="1"/>
  </r>
  <r>
    <x v="0"/>
    <x v="55"/>
    <x v="4"/>
    <x v="14"/>
    <x v="28"/>
    <x v="0"/>
    <x v="1"/>
    <n v="2.0437058000000001E-2"/>
  </r>
  <r>
    <x v="0"/>
    <x v="56"/>
    <x v="4"/>
    <x v="14"/>
    <x v="28"/>
    <x v="0"/>
    <x v="1"/>
    <n v="1.8550960000000001E-3"/>
  </r>
  <r>
    <x v="0"/>
    <x v="57"/>
    <x v="4"/>
    <x v="14"/>
    <x v="28"/>
    <x v="0"/>
    <x v="1"/>
    <n v="9.3207240000000007E-3"/>
  </r>
  <r>
    <x v="0"/>
    <x v="58"/>
    <x v="4"/>
    <x v="14"/>
    <x v="28"/>
    <x v="0"/>
    <x v="1"/>
    <n v="1"/>
  </r>
  <r>
    <x v="0"/>
    <x v="48"/>
    <x v="4"/>
    <x v="14"/>
    <x v="29"/>
    <x v="0"/>
    <x v="1"/>
    <n v="1"/>
  </r>
  <r>
    <x v="0"/>
    <x v="49"/>
    <x v="4"/>
    <x v="14"/>
    <x v="29"/>
    <x v="0"/>
    <x v="1"/>
    <n v="1.002374001"/>
  </r>
  <r>
    <x v="0"/>
    <x v="50"/>
    <x v="4"/>
    <x v="14"/>
    <x v="29"/>
    <x v="0"/>
    <x v="1"/>
    <n v="1.0366636380000001"/>
  </r>
  <r>
    <x v="0"/>
    <x v="51"/>
    <x v="4"/>
    <x v="14"/>
    <x v="29"/>
    <x v="0"/>
    <x v="1"/>
    <n v="1"/>
  </r>
  <r>
    <x v="0"/>
    <x v="52"/>
    <x v="4"/>
    <x v="14"/>
    <x v="29"/>
    <x v="0"/>
    <x v="1"/>
    <n v="1.0790096490000001"/>
  </r>
  <r>
    <x v="0"/>
    <x v="53"/>
    <x v="4"/>
    <x v="14"/>
    <x v="29"/>
    <x v="0"/>
    <x v="1"/>
    <n v="26152.111000000001"/>
  </r>
  <r>
    <x v="0"/>
    <x v="54"/>
    <x v="4"/>
    <x v="14"/>
    <x v="29"/>
    <x v="0"/>
    <x v="1"/>
    <n v="1"/>
  </r>
  <r>
    <x v="0"/>
    <x v="55"/>
    <x v="4"/>
    <x v="14"/>
    <x v="29"/>
    <x v="0"/>
    <x v="1"/>
    <n v="4.0848361999999999E-2"/>
  </r>
  <r>
    <x v="0"/>
    <x v="56"/>
    <x v="4"/>
    <x v="14"/>
    <x v="29"/>
    <x v="0"/>
    <x v="1"/>
    <n v="2.3740010000000001E-3"/>
  </r>
  <r>
    <x v="0"/>
    <x v="57"/>
    <x v="4"/>
    <x v="14"/>
    <x v="29"/>
    <x v="0"/>
    <x v="1"/>
    <n v="3.4289636999999998E-2"/>
  </r>
  <r>
    <x v="0"/>
    <x v="58"/>
    <x v="4"/>
    <x v="14"/>
    <x v="29"/>
    <x v="0"/>
    <x v="1"/>
    <n v="1"/>
  </r>
  <r>
    <x v="0"/>
    <x v="48"/>
    <x v="4"/>
    <x v="14"/>
    <x v="30"/>
    <x v="0"/>
    <x v="1"/>
    <n v="1"/>
  </r>
  <r>
    <x v="0"/>
    <x v="49"/>
    <x v="4"/>
    <x v="14"/>
    <x v="30"/>
    <x v="0"/>
    <x v="1"/>
    <n v="1.002277131"/>
  </r>
  <r>
    <x v="0"/>
    <x v="50"/>
    <x v="4"/>
    <x v="14"/>
    <x v="30"/>
    <x v="0"/>
    <x v="1"/>
    <n v="1.047157034"/>
  </r>
  <r>
    <x v="0"/>
    <x v="51"/>
    <x v="4"/>
    <x v="14"/>
    <x v="30"/>
    <x v="0"/>
    <x v="1"/>
    <n v="1"/>
  </r>
  <r>
    <x v="0"/>
    <x v="52"/>
    <x v="4"/>
    <x v="14"/>
    <x v="30"/>
    <x v="0"/>
    <x v="1"/>
    <n v="1.1793113669999999"/>
  </r>
  <r>
    <x v="0"/>
    <x v="53"/>
    <x v="4"/>
    <x v="14"/>
    <x v="30"/>
    <x v="0"/>
    <x v="1"/>
    <n v="8006.8491999999997"/>
  </r>
  <r>
    <x v="0"/>
    <x v="54"/>
    <x v="4"/>
    <x v="14"/>
    <x v="30"/>
    <x v="0"/>
    <x v="1"/>
    <n v="1"/>
  </r>
  <r>
    <x v="0"/>
    <x v="55"/>
    <x v="4"/>
    <x v="14"/>
    <x v="30"/>
    <x v="0"/>
    <x v="1"/>
    <n v="0.126202975"/>
  </r>
  <r>
    <x v="0"/>
    <x v="56"/>
    <x v="4"/>
    <x v="14"/>
    <x v="30"/>
    <x v="0"/>
    <x v="1"/>
    <n v="2.2771309999999999E-3"/>
  </r>
  <r>
    <x v="0"/>
    <x v="57"/>
    <x v="4"/>
    <x v="14"/>
    <x v="30"/>
    <x v="0"/>
    <x v="1"/>
    <n v="4.4879902999999999E-2"/>
  </r>
  <r>
    <x v="0"/>
    <x v="58"/>
    <x v="4"/>
    <x v="14"/>
    <x v="30"/>
    <x v="0"/>
    <x v="1"/>
    <n v="1"/>
  </r>
  <r>
    <x v="0"/>
    <x v="48"/>
    <x v="4"/>
    <x v="14"/>
    <x v="31"/>
    <x v="0"/>
    <x v="1"/>
    <n v="1"/>
  </r>
  <r>
    <x v="0"/>
    <x v="49"/>
    <x v="4"/>
    <x v="14"/>
    <x v="31"/>
    <x v="0"/>
    <x v="1"/>
    <n v="1.0026033059999999"/>
  </r>
  <r>
    <x v="0"/>
    <x v="50"/>
    <x v="4"/>
    <x v="14"/>
    <x v="31"/>
    <x v="0"/>
    <x v="1"/>
    <n v="1.031551748"/>
  </r>
  <r>
    <x v="0"/>
    <x v="51"/>
    <x v="4"/>
    <x v="14"/>
    <x v="31"/>
    <x v="0"/>
    <x v="1"/>
    <n v="1"/>
  </r>
  <r>
    <x v="0"/>
    <x v="52"/>
    <x v="4"/>
    <x v="14"/>
    <x v="31"/>
    <x v="0"/>
    <x v="1"/>
    <n v="1.1019395409999999"/>
  </r>
  <r>
    <x v="0"/>
    <x v="53"/>
    <x v="4"/>
    <x v="14"/>
    <x v="31"/>
    <x v="0"/>
    <x v="1"/>
    <n v="9872.6196999999993"/>
  </r>
  <r>
    <x v="0"/>
    <x v="54"/>
    <x v="4"/>
    <x v="14"/>
    <x v="31"/>
    <x v="0"/>
    <x v="1"/>
    <n v="1"/>
  </r>
  <r>
    <x v="0"/>
    <x v="55"/>
    <x v="4"/>
    <x v="14"/>
    <x v="31"/>
    <x v="0"/>
    <x v="1"/>
    <n v="6.8234863000000007E-2"/>
  </r>
  <r>
    <x v="0"/>
    <x v="56"/>
    <x v="4"/>
    <x v="14"/>
    <x v="31"/>
    <x v="0"/>
    <x v="1"/>
    <n v="2.6033060000000001E-3"/>
  </r>
  <r>
    <x v="0"/>
    <x v="57"/>
    <x v="4"/>
    <x v="14"/>
    <x v="31"/>
    <x v="0"/>
    <x v="1"/>
    <n v="2.8948443000000001E-2"/>
  </r>
  <r>
    <x v="0"/>
    <x v="58"/>
    <x v="4"/>
    <x v="14"/>
    <x v="31"/>
    <x v="0"/>
    <x v="1"/>
    <n v="1"/>
  </r>
  <r>
    <x v="0"/>
    <x v="48"/>
    <x v="4"/>
    <x v="15"/>
    <x v="22"/>
    <x v="0"/>
    <x v="1"/>
    <n v="1"/>
  </r>
  <r>
    <x v="0"/>
    <x v="49"/>
    <x v="4"/>
    <x v="15"/>
    <x v="22"/>
    <x v="0"/>
    <x v="1"/>
    <n v="1.004809351"/>
  </r>
  <r>
    <x v="0"/>
    <x v="50"/>
    <x v="4"/>
    <x v="15"/>
    <x v="22"/>
    <x v="0"/>
    <x v="1"/>
    <n v="1.0476505540000001"/>
  </r>
  <r>
    <x v="0"/>
    <x v="51"/>
    <x v="4"/>
    <x v="15"/>
    <x v="22"/>
    <x v="0"/>
    <x v="1"/>
    <n v="1"/>
  </r>
  <r>
    <x v="0"/>
    <x v="52"/>
    <x v="4"/>
    <x v="15"/>
    <x v="22"/>
    <x v="0"/>
    <x v="1"/>
    <n v="1.0513775649999999"/>
  </r>
  <r>
    <x v="0"/>
    <x v="53"/>
    <x v="4"/>
    <x v="15"/>
    <x v="22"/>
    <x v="0"/>
    <x v="1"/>
    <n v="25097.474999999999"/>
  </r>
  <r>
    <x v="0"/>
    <x v="54"/>
    <x v="4"/>
    <x v="15"/>
    <x v="22"/>
    <x v="0"/>
    <x v="1"/>
    <n v="1"/>
  </r>
  <r>
    <x v="0"/>
    <x v="55"/>
    <x v="4"/>
    <x v="15"/>
    <x v="22"/>
    <x v="0"/>
    <x v="1"/>
    <n v="3.5574949999999999E-3"/>
  </r>
  <r>
    <x v="0"/>
    <x v="56"/>
    <x v="4"/>
    <x v="15"/>
    <x v="22"/>
    <x v="0"/>
    <x v="1"/>
    <n v="4.8093509999999999E-3"/>
  </r>
  <r>
    <x v="0"/>
    <x v="57"/>
    <x v="4"/>
    <x v="15"/>
    <x v="22"/>
    <x v="0"/>
    <x v="1"/>
    <n v="4.2841202000000002E-2"/>
  </r>
  <r>
    <x v="0"/>
    <x v="58"/>
    <x v="4"/>
    <x v="15"/>
    <x v="22"/>
    <x v="0"/>
    <x v="1"/>
    <n v="1"/>
  </r>
  <r>
    <x v="0"/>
    <x v="48"/>
    <x v="4"/>
    <x v="15"/>
    <x v="23"/>
    <x v="0"/>
    <x v="1"/>
    <n v="1"/>
  </r>
  <r>
    <x v="0"/>
    <x v="49"/>
    <x v="4"/>
    <x v="15"/>
    <x v="23"/>
    <x v="0"/>
    <x v="1"/>
    <n v="1.004819699"/>
  </r>
  <r>
    <x v="0"/>
    <x v="50"/>
    <x v="4"/>
    <x v="15"/>
    <x v="23"/>
    <x v="0"/>
    <x v="1"/>
    <n v="1.042968355"/>
  </r>
  <r>
    <x v="0"/>
    <x v="51"/>
    <x v="4"/>
    <x v="15"/>
    <x v="23"/>
    <x v="0"/>
    <x v="1"/>
    <n v="1"/>
  </r>
  <r>
    <x v="0"/>
    <x v="52"/>
    <x v="4"/>
    <x v="15"/>
    <x v="23"/>
    <x v="0"/>
    <x v="1"/>
    <n v="1.0715332820000001"/>
  </r>
  <r>
    <x v="0"/>
    <x v="53"/>
    <x v="4"/>
    <x v="15"/>
    <x v="23"/>
    <x v="0"/>
    <x v="1"/>
    <n v="181652.2"/>
  </r>
  <r>
    <x v="0"/>
    <x v="54"/>
    <x v="4"/>
    <x v="15"/>
    <x v="23"/>
    <x v="0"/>
    <x v="1"/>
    <n v="1"/>
  </r>
  <r>
    <x v="0"/>
    <x v="55"/>
    <x v="4"/>
    <x v="15"/>
    <x v="23"/>
    <x v="0"/>
    <x v="1"/>
    <n v="2.7388105999999999E-2"/>
  </r>
  <r>
    <x v="0"/>
    <x v="56"/>
    <x v="4"/>
    <x v="15"/>
    <x v="23"/>
    <x v="0"/>
    <x v="1"/>
    <n v="4.8196990000000002E-3"/>
  </r>
  <r>
    <x v="0"/>
    <x v="57"/>
    <x v="4"/>
    <x v="15"/>
    <x v="23"/>
    <x v="0"/>
    <x v="1"/>
    <n v="3.8148656000000003E-2"/>
  </r>
  <r>
    <x v="0"/>
    <x v="58"/>
    <x v="4"/>
    <x v="15"/>
    <x v="23"/>
    <x v="0"/>
    <x v="1"/>
    <n v="1"/>
  </r>
  <r>
    <x v="0"/>
    <x v="48"/>
    <x v="4"/>
    <x v="15"/>
    <x v="24"/>
    <x v="0"/>
    <x v="1"/>
    <n v="1"/>
  </r>
  <r>
    <x v="0"/>
    <x v="49"/>
    <x v="4"/>
    <x v="15"/>
    <x v="24"/>
    <x v="0"/>
    <x v="1"/>
    <n v="1.0051758980000001"/>
  </r>
  <r>
    <x v="0"/>
    <x v="50"/>
    <x v="4"/>
    <x v="15"/>
    <x v="24"/>
    <x v="0"/>
    <x v="1"/>
    <n v="1.0447605980000001"/>
  </r>
  <r>
    <x v="0"/>
    <x v="51"/>
    <x v="4"/>
    <x v="15"/>
    <x v="24"/>
    <x v="0"/>
    <x v="1"/>
    <n v="1"/>
  </r>
  <r>
    <x v="0"/>
    <x v="52"/>
    <x v="4"/>
    <x v="15"/>
    <x v="24"/>
    <x v="0"/>
    <x v="1"/>
    <n v="1.067935917"/>
  </r>
  <r>
    <x v="0"/>
    <x v="53"/>
    <x v="4"/>
    <x v="15"/>
    <x v="24"/>
    <x v="0"/>
    <x v="1"/>
    <n v="54962.27"/>
  </r>
  <r>
    <x v="0"/>
    <x v="54"/>
    <x v="4"/>
    <x v="15"/>
    <x v="24"/>
    <x v="0"/>
    <x v="1"/>
    <n v="1"/>
  </r>
  <r>
    <x v="0"/>
    <x v="55"/>
    <x v="4"/>
    <x v="15"/>
    <x v="24"/>
    <x v="0"/>
    <x v="1"/>
    <n v="2.2182421000000001E-2"/>
  </r>
  <r>
    <x v="0"/>
    <x v="56"/>
    <x v="4"/>
    <x v="15"/>
    <x v="24"/>
    <x v="0"/>
    <x v="1"/>
    <n v="5.175898E-3"/>
  </r>
  <r>
    <x v="0"/>
    <x v="57"/>
    <x v="4"/>
    <x v="15"/>
    <x v="24"/>
    <x v="0"/>
    <x v="1"/>
    <n v="3.95847E-2"/>
  </r>
  <r>
    <x v="0"/>
    <x v="58"/>
    <x v="4"/>
    <x v="15"/>
    <x v="24"/>
    <x v="0"/>
    <x v="1"/>
    <n v="1"/>
  </r>
  <r>
    <x v="0"/>
    <x v="48"/>
    <x v="4"/>
    <x v="15"/>
    <x v="25"/>
    <x v="0"/>
    <x v="1"/>
    <n v="1"/>
  </r>
  <r>
    <x v="0"/>
    <x v="49"/>
    <x v="4"/>
    <x v="15"/>
    <x v="25"/>
    <x v="0"/>
    <x v="1"/>
    <n v="1.004364571"/>
  </r>
  <r>
    <x v="0"/>
    <x v="50"/>
    <x v="4"/>
    <x v="15"/>
    <x v="25"/>
    <x v="0"/>
    <x v="1"/>
    <n v="1.0548267730000001"/>
  </r>
  <r>
    <x v="0"/>
    <x v="51"/>
    <x v="4"/>
    <x v="15"/>
    <x v="25"/>
    <x v="0"/>
    <x v="1"/>
    <n v="1"/>
  </r>
  <r>
    <x v="0"/>
    <x v="52"/>
    <x v="4"/>
    <x v="15"/>
    <x v="25"/>
    <x v="0"/>
    <x v="1"/>
    <n v="1.128149641"/>
  </r>
  <r>
    <x v="0"/>
    <x v="53"/>
    <x v="4"/>
    <x v="15"/>
    <x v="25"/>
    <x v="0"/>
    <x v="1"/>
    <n v="18423.067999999999"/>
  </r>
  <r>
    <x v="0"/>
    <x v="54"/>
    <x v="4"/>
    <x v="15"/>
    <x v="25"/>
    <x v="0"/>
    <x v="1"/>
    <n v="1"/>
  </r>
  <r>
    <x v="0"/>
    <x v="55"/>
    <x v="4"/>
    <x v="15"/>
    <x v="25"/>
    <x v="0"/>
    <x v="1"/>
    <n v="6.9511762000000005E-2"/>
  </r>
  <r>
    <x v="0"/>
    <x v="56"/>
    <x v="4"/>
    <x v="15"/>
    <x v="25"/>
    <x v="0"/>
    <x v="1"/>
    <n v="4.3645710000000002E-3"/>
  </r>
  <r>
    <x v="0"/>
    <x v="57"/>
    <x v="4"/>
    <x v="15"/>
    <x v="25"/>
    <x v="0"/>
    <x v="1"/>
    <n v="5.0462201999999998E-2"/>
  </r>
  <r>
    <x v="0"/>
    <x v="58"/>
    <x v="4"/>
    <x v="15"/>
    <x v="25"/>
    <x v="0"/>
    <x v="1"/>
    <n v="1"/>
  </r>
  <r>
    <x v="0"/>
    <x v="48"/>
    <x v="4"/>
    <x v="15"/>
    <x v="26"/>
    <x v="0"/>
    <x v="1"/>
    <n v="1"/>
  </r>
  <r>
    <x v="0"/>
    <x v="49"/>
    <x v="4"/>
    <x v="15"/>
    <x v="26"/>
    <x v="0"/>
    <x v="1"/>
    <n v="1.0000023849999999"/>
  </r>
  <r>
    <x v="0"/>
    <x v="50"/>
    <x v="4"/>
    <x v="15"/>
    <x v="26"/>
    <x v="0"/>
    <x v="1"/>
    <n v="1.049981525"/>
  </r>
  <r>
    <x v="0"/>
    <x v="51"/>
    <x v="4"/>
    <x v="15"/>
    <x v="26"/>
    <x v="0"/>
    <x v="1"/>
    <n v="1"/>
  </r>
  <r>
    <x v="0"/>
    <x v="52"/>
    <x v="4"/>
    <x v="15"/>
    <x v="26"/>
    <x v="0"/>
    <x v="1"/>
    <n v="1.0502414929999999"/>
  </r>
  <r>
    <x v="0"/>
    <x v="53"/>
    <x v="4"/>
    <x v="15"/>
    <x v="26"/>
    <x v="0"/>
    <x v="1"/>
    <n v="460830.99"/>
  </r>
  <r>
    <x v="0"/>
    <x v="54"/>
    <x v="4"/>
    <x v="15"/>
    <x v="26"/>
    <x v="0"/>
    <x v="1"/>
    <n v="1"/>
  </r>
  <r>
    <x v="0"/>
    <x v="55"/>
    <x v="4"/>
    <x v="15"/>
    <x v="26"/>
    <x v="0"/>
    <x v="1"/>
    <n v="2.47593E-4"/>
  </r>
  <r>
    <x v="0"/>
    <x v="56"/>
    <x v="4"/>
    <x v="15"/>
    <x v="26"/>
    <x v="0"/>
    <x v="1"/>
    <n v="2.385E-6"/>
  </r>
  <r>
    <x v="0"/>
    <x v="57"/>
    <x v="4"/>
    <x v="15"/>
    <x v="26"/>
    <x v="0"/>
    <x v="1"/>
    <n v="4.9979138999999999E-2"/>
  </r>
  <r>
    <x v="0"/>
    <x v="58"/>
    <x v="4"/>
    <x v="15"/>
    <x v="26"/>
    <x v="0"/>
    <x v="1"/>
    <n v="1"/>
  </r>
  <r>
    <x v="0"/>
    <x v="48"/>
    <x v="4"/>
    <x v="15"/>
    <x v="27"/>
    <x v="0"/>
    <x v="1"/>
    <n v="1"/>
  </r>
  <r>
    <x v="0"/>
    <x v="49"/>
    <x v="4"/>
    <x v="15"/>
    <x v="27"/>
    <x v="0"/>
    <x v="1"/>
    <n v="1.00457532"/>
  </r>
  <r>
    <x v="0"/>
    <x v="50"/>
    <x v="4"/>
    <x v="15"/>
    <x v="27"/>
    <x v="0"/>
    <x v="1"/>
    <n v="1.0648439839999999"/>
  </r>
  <r>
    <x v="0"/>
    <x v="51"/>
    <x v="4"/>
    <x v="15"/>
    <x v="27"/>
    <x v="0"/>
    <x v="1"/>
    <n v="1"/>
  </r>
  <r>
    <x v="0"/>
    <x v="52"/>
    <x v="4"/>
    <x v="15"/>
    <x v="27"/>
    <x v="0"/>
    <x v="1"/>
    <n v="1.1121667550000001"/>
  </r>
  <r>
    <x v="0"/>
    <x v="53"/>
    <x v="4"/>
    <x v="15"/>
    <x v="27"/>
    <x v="0"/>
    <x v="1"/>
    <n v="130142.23"/>
  </r>
  <r>
    <x v="0"/>
    <x v="54"/>
    <x v="4"/>
    <x v="15"/>
    <x v="27"/>
    <x v="0"/>
    <x v="1"/>
    <n v="1"/>
  </r>
  <r>
    <x v="0"/>
    <x v="55"/>
    <x v="4"/>
    <x v="15"/>
    <x v="27"/>
    <x v="0"/>
    <x v="1"/>
    <n v="4.4441037000000003E-2"/>
  </r>
  <r>
    <x v="0"/>
    <x v="56"/>
    <x v="4"/>
    <x v="15"/>
    <x v="27"/>
    <x v="0"/>
    <x v="1"/>
    <n v="4.5753199999999999E-3"/>
  </r>
  <r>
    <x v="0"/>
    <x v="57"/>
    <x v="4"/>
    <x v="15"/>
    <x v="27"/>
    <x v="0"/>
    <x v="1"/>
    <n v="6.0268664999999999E-2"/>
  </r>
  <r>
    <x v="0"/>
    <x v="58"/>
    <x v="4"/>
    <x v="15"/>
    <x v="27"/>
    <x v="0"/>
    <x v="1"/>
    <n v="1"/>
  </r>
  <r>
    <x v="0"/>
    <x v="48"/>
    <x v="4"/>
    <x v="15"/>
    <x v="28"/>
    <x v="0"/>
    <x v="1"/>
    <n v="1"/>
  </r>
  <r>
    <x v="0"/>
    <x v="49"/>
    <x v="4"/>
    <x v="15"/>
    <x v="28"/>
    <x v="0"/>
    <x v="1"/>
    <n v="1.004346534"/>
  </r>
  <r>
    <x v="0"/>
    <x v="50"/>
    <x v="4"/>
    <x v="15"/>
    <x v="28"/>
    <x v="0"/>
    <x v="1"/>
    <n v="1.022370556"/>
  </r>
  <r>
    <x v="0"/>
    <x v="51"/>
    <x v="4"/>
    <x v="15"/>
    <x v="28"/>
    <x v="0"/>
    <x v="1"/>
    <n v="1"/>
  </r>
  <r>
    <x v="0"/>
    <x v="52"/>
    <x v="4"/>
    <x v="15"/>
    <x v="28"/>
    <x v="0"/>
    <x v="1"/>
    <n v="1.0380808399999999"/>
  </r>
  <r>
    <x v="0"/>
    <x v="53"/>
    <x v="4"/>
    <x v="15"/>
    <x v="28"/>
    <x v="0"/>
    <x v="1"/>
    <n v="238639.63"/>
  </r>
  <r>
    <x v="0"/>
    <x v="54"/>
    <x v="4"/>
    <x v="15"/>
    <x v="28"/>
    <x v="0"/>
    <x v="1"/>
    <n v="1"/>
  </r>
  <r>
    <x v="0"/>
    <x v="55"/>
    <x v="4"/>
    <x v="15"/>
    <x v="28"/>
    <x v="0"/>
    <x v="1"/>
    <n v="1.5366526E-2"/>
  </r>
  <r>
    <x v="0"/>
    <x v="56"/>
    <x v="4"/>
    <x v="15"/>
    <x v="28"/>
    <x v="0"/>
    <x v="1"/>
    <n v="4.346534E-3"/>
  </r>
  <r>
    <x v="0"/>
    <x v="57"/>
    <x v="4"/>
    <x v="15"/>
    <x v="28"/>
    <x v="0"/>
    <x v="1"/>
    <n v="1.8024022000000001E-2"/>
  </r>
  <r>
    <x v="0"/>
    <x v="58"/>
    <x v="4"/>
    <x v="15"/>
    <x v="28"/>
    <x v="0"/>
    <x v="1"/>
    <n v="1"/>
  </r>
  <r>
    <x v="0"/>
    <x v="48"/>
    <x v="4"/>
    <x v="15"/>
    <x v="29"/>
    <x v="0"/>
    <x v="1"/>
    <n v="1"/>
  </r>
  <r>
    <x v="0"/>
    <x v="49"/>
    <x v="4"/>
    <x v="15"/>
    <x v="29"/>
    <x v="0"/>
    <x v="1"/>
    <n v="1.004611747"/>
  </r>
  <r>
    <x v="0"/>
    <x v="50"/>
    <x v="4"/>
    <x v="15"/>
    <x v="29"/>
    <x v="0"/>
    <x v="1"/>
    <n v="1.0625841650000001"/>
  </r>
  <r>
    <x v="0"/>
    <x v="51"/>
    <x v="4"/>
    <x v="15"/>
    <x v="29"/>
    <x v="0"/>
    <x v="1"/>
    <n v="1"/>
  </r>
  <r>
    <x v="0"/>
    <x v="52"/>
    <x v="4"/>
    <x v="15"/>
    <x v="29"/>
    <x v="0"/>
    <x v="1"/>
    <n v="1.095832892"/>
  </r>
  <r>
    <x v="0"/>
    <x v="53"/>
    <x v="4"/>
    <x v="15"/>
    <x v="29"/>
    <x v="0"/>
    <x v="1"/>
    <n v="51532.508999999998"/>
  </r>
  <r>
    <x v="0"/>
    <x v="54"/>
    <x v="4"/>
    <x v="15"/>
    <x v="29"/>
    <x v="0"/>
    <x v="1"/>
    <n v="1"/>
  </r>
  <r>
    <x v="0"/>
    <x v="55"/>
    <x v="4"/>
    <x v="15"/>
    <x v="29"/>
    <x v="0"/>
    <x v="1"/>
    <n v="3.1290441000000002E-2"/>
  </r>
  <r>
    <x v="0"/>
    <x v="56"/>
    <x v="4"/>
    <x v="15"/>
    <x v="29"/>
    <x v="0"/>
    <x v="1"/>
    <n v="4.6117470000000002E-3"/>
  </r>
  <r>
    <x v="0"/>
    <x v="57"/>
    <x v="4"/>
    <x v="15"/>
    <x v="29"/>
    <x v="0"/>
    <x v="1"/>
    <n v="5.7972417999999998E-2"/>
  </r>
  <r>
    <x v="0"/>
    <x v="58"/>
    <x v="4"/>
    <x v="15"/>
    <x v="29"/>
    <x v="0"/>
    <x v="1"/>
    <n v="1"/>
  </r>
  <r>
    <x v="0"/>
    <x v="48"/>
    <x v="4"/>
    <x v="15"/>
    <x v="30"/>
    <x v="0"/>
    <x v="1"/>
    <n v="1"/>
  </r>
  <r>
    <x v="0"/>
    <x v="49"/>
    <x v="4"/>
    <x v="15"/>
    <x v="30"/>
    <x v="0"/>
    <x v="1"/>
    <n v="1.0048395619999999"/>
  </r>
  <r>
    <x v="0"/>
    <x v="50"/>
    <x v="4"/>
    <x v="15"/>
    <x v="30"/>
    <x v="0"/>
    <x v="1"/>
    <n v="1.0554400909999999"/>
  </r>
  <r>
    <x v="0"/>
    <x v="51"/>
    <x v="4"/>
    <x v="15"/>
    <x v="30"/>
    <x v="0"/>
    <x v="1"/>
    <n v="1"/>
  </r>
  <r>
    <x v="0"/>
    <x v="52"/>
    <x v="4"/>
    <x v="15"/>
    <x v="30"/>
    <x v="0"/>
    <x v="1"/>
    <n v="1.119342512"/>
  </r>
  <r>
    <x v="0"/>
    <x v="53"/>
    <x v="4"/>
    <x v="15"/>
    <x v="30"/>
    <x v="0"/>
    <x v="1"/>
    <n v="17958.502"/>
  </r>
  <r>
    <x v="0"/>
    <x v="54"/>
    <x v="4"/>
    <x v="15"/>
    <x v="30"/>
    <x v="0"/>
    <x v="1"/>
    <n v="1"/>
  </r>
  <r>
    <x v="0"/>
    <x v="55"/>
    <x v="4"/>
    <x v="15"/>
    <x v="30"/>
    <x v="0"/>
    <x v="1"/>
    <n v="6.0545757999999998E-2"/>
  </r>
  <r>
    <x v="0"/>
    <x v="56"/>
    <x v="4"/>
    <x v="15"/>
    <x v="30"/>
    <x v="0"/>
    <x v="1"/>
    <n v="4.8395620000000004E-3"/>
  </r>
  <r>
    <x v="0"/>
    <x v="57"/>
    <x v="4"/>
    <x v="15"/>
    <x v="30"/>
    <x v="0"/>
    <x v="1"/>
    <n v="5.0600528999999998E-2"/>
  </r>
  <r>
    <x v="0"/>
    <x v="58"/>
    <x v="4"/>
    <x v="15"/>
    <x v="30"/>
    <x v="0"/>
    <x v="1"/>
    <n v="1"/>
  </r>
  <r>
    <x v="0"/>
    <x v="48"/>
    <x v="4"/>
    <x v="15"/>
    <x v="31"/>
    <x v="0"/>
    <x v="1"/>
    <n v="1"/>
  </r>
  <r>
    <x v="0"/>
    <x v="49"/>
    <x v="4"/>
    <x v="15"/>
    <x v="31"/>
    <x v="0"/>
    <x v="1"/>
    <n v="1.0034958110000001"/>
  </r>
  <r>
    <x v="0"/>
    <x v="50"/>
    <x v="4"/>
    <x v="15"/>
    <x v="31"/>
    <x v="0"/>
    <x v="1"/>
    <n v="1.0251924029999999"/>
  </r>
  <r>
    <x v="0"/>
    <x v="51"/>
    <x v="4"/>
    <x v="15"/>
    <x v="31"/>
    <x v="0"/>
    <x v="1"/>
    <n v="1"/>
  </r>
  <r>
    <x v="0"/>
    <x v="52"/>
    <x v="4"/>
    <x v="15"/>
    <x v="31"/>
    <x v="0"/>
    <x v="1"/>
    <n v="1.04244574"/>
  </r>
  <r>
    <x v="0"/>
    <x v="53"/>
    <x v="4"/>
    <x v="15"/>
    <x v="31"/>
    <x v="0"/>
    <x v="1"/>
    <n v="38478.904000000002"/>
  </r>
  <r>
    <x v="0"/>
    <x v="54"/>
    <x v="4"/>
    <x v="15"/>
    <x v="31"/>
    <x v="0"/>
    <x v="1"/>
    <n v="1"/>
  </r>
  <r>
    <x v="0"/>
    <x v="55"/>
    <x v="4"/>
    <x v="15"/>
    <x v="31"/>
    <x v="0"/>
    <x v="1"/>
    <n v="1.6829364999999999E-2"/>
  </r>
  <r>
    <x v="0"/>
    <x v="56"/>
    <x v="4"/>
    <x v="15"/>
    <x v="31"/>
    <x v="0"/>
    <x v="1"/>
    <n v="3.4958110000000001E-3"/>
  </r>
  <r>
    <x v="0"/>
    <x v="57"/>
    <x v="4"/>
    <x v="15"/>
    <x v="31"/>
    <x v="0"/>
    <x v="1"/>
    <n v="2.1696592000000001E-2"/>
  </r>
  <r>
    <x v="0"/>
    <x v="58"/>
    <x v="4"/>
    <x v="15"/>
    <x v="31"/>
    <x v="0"/>
    <x v="1"/>
    <n v="1"/>
  </r>
  <r>
    <x v="0"/>
    <x v="48"/>
    <x v="4"/>
    <x v="16"/>
    <x v="22"/>
    <x v="0"/>
    <x v="1"/>
    <n v="1"/>
  </r>
  <r>
    <x v="0"/>
    <x v="49"/>
    <x v="4"/>
    <x v="16"/>
    <x v="22"/>
    <x v="0"/>
    <x v="1"/>
    <n v="1"/>
  </r>
  <r>
    <x v="0"/>
    <x v="50"/>
    <x v="4"/>
    <x v="16"/>
    <x v="22"/>
    <x v="0"/>
    <x v="1"/>
    <n v="1"/>
  </r>
  <r>
    <x v="0"/>
    <x v="51"/>
    <x v="4"/>
    <x v="16"/>
    <x v="22"/>
    <x v="0"/>
    <x v="1"/>
    <n v="0"/>
  </r>
  <r>
    <x v="0"/>
    <x v="52"/>
    <x v="4"/>
    <x v="16"/>
    <x v="22"/>
    <x v="0"/>
    <x v="1"/>
    <n v="1"/>
  </r>
  <r>
    <x v="0"/>
    <x v="53"/>
    <x v="4"/>
    <x v="16"/>
    <x v="22"/>
    <x v="0"/>
    <x v="1"/>
    <n v="261.60995000000003"/>
  </r>
  <r>
    <x v="0"/>
    <x v="54"/>
    <x v="4"/>
    <x v="16"/>
    <x v="22"/>
    <x v="0"/>
    <x v="1"/>
    <n v="1"/>
  </r>
  <r>
    <x v="0"/>
    <x v="55"/>
    <x v="4"/>
    <x v="16"/>
    <x v="22"/>
    <x v="0"/>
    <x v="1"/>
    <n v="0"/>
  </r>
  <r>
    <x v="0"/>
    <x v="56"/>
    <x v="4"/>
    <x v="16"/>
    <x v="22"/>
    <x v="0"/>
    <x v="1"/>
    <n v="0"/>
  </r>
  <r>
    <x v="0"/>
    <x v="57"/>
    <x v="4"/>
    <x v="16"/>
    <x v="22"/>
    <x v="0"/>
    <x v="1"/>
    <n v="0"/>
  </r>
  <r>
    <x v="0"/>
    <x v="58"/>
    <x v="4"/>
    <x v="16"/>
    <x v="22"/>
    <x v="0"/>
    <x v="1"/>
    <n v="1"/>
  </r>
  <r>
    <x v="0"/>
    <x v="48"/>
    <x v="4"/>
    <x v="16"/>
    <x v="23"/>
    <x v="0"/>
    <x v="1"/>
    <n v="1"/>
  </r>
  <r>
    <x v="0"/>
    <x v="49"/>
    <x v="4"/>
    <x v="16"/>
    <x v="23"/>
    <x v="0"/>
    <x v="1"/>
    <n v="1"/>
  </r>
  <r>
    <x v="0"/>
    <x v="50"/>
    <x v="4"/>
    <x v="16"/>
    <x v="23"/>
    <x v="0"/>
    <x v="1"/>
    <n v="1"/>
  </r>
  <r>
    <x v="0"/>
    <x v="51"/>
    <x v="4"/>
    <x v="16"/>
    <x v="23"/>
    <x v="0"/>
    <x v="1"/>
    <n v="0"/>
  </r>
  <r>
    <x v="0"/>
    <x v="52"/>
    <x v="4"/>
    <x v="16"/>
    <x v="23"/>
    <x v="0"/>
    <x v="1"/>
    <n v="1"/>
  </r>
  <r>
    <x v="0"/>
    <x v="53"/>
    <x v="4"/>
    <x v="16"/>
    <x v="23"/>
    <x v="0"/>
    <x v="1"/>
    <n v="2633.2795000000001"/>
  </r>
  <r>
    <x v="0"/>
    <x v="54"/>
    <x v="4"/>
    <x v="16"/>
    <x v="23"/>
    <x v="0"/>
    <x v="1"/>
    <n v="1"/>
  </r>
  <r>
    <x v="0"/>
    <x v="55"/>
    <x v="4"/>
    <x v="16"/>
    <x v="23"/>
    <x v="0"/>
    <x v="1"/>
    <n v="0"/>
  </r>
  <r>
    <x v="0"/>
    <x v="56"/>
    <x v="4"/>
    <x v="16"/>
    <x v="23"/>
    <x v="0"/>
    <x v="1"/>
    <n v="0"/>
  </r>
  <r>
    <x v="0"/>
    <x v="57"/>
    <x v="4"/>
    <x v="16"/>
    <x v="23"/>
    <x v="0"/>
    <x v="1"/>
    <n v="0"/>
  </r>
  <r>
    <x v="0"/>
    <x v="58"/>
    <x v="4"/>
    <x v="16"/>
    <x v="23"/>
    <x v="0"/>
    <x v="1"/>
    <n v="1"/>
  </r>
  <r>
    <x v="0"/>
    <x v="48"/>
    <x v="4"/>
    <x v="16"/>
    <x v="24"/>
    <x v="0"/>
    <x v="1"/>
    <n v="1"/>
  </r>
  <r>
    <x v="0"/>
    <x v="49"/>
    <x v="4"/>
    <x v="16"/>
    <x v="24"/>
    <x v="0"/>
    <x v="1"/>
    <n v="1"/>
  </r>
  <r>
    <x v="0"/>
    <x v="50"/>
    <x v="4"/>
    <x v="16"/>
    <x v="24"/>
    <x v="0"/>
    <x v="1"/>
    <n v="1"/>
  </r>
  <r>
    <x v="0"/>
    <x v="51"/>
    <x v="4"/>
    <x v="16"/>
    <x v="24"/>
    <x v="0"/>
    <x v="1"/>
    <n v="0"/>
  </r>
  <r>
    <x v="0"/>
    <x v="52"/>
    <x v="4"/>
    <x v="16"/>
    <x v="24"/>
    <x v="0"/>
    <x v="1"/>
    <n v="1.000002987"/>
  </r>
  <r>
    <x v="0"/>
    <x v="53"/>
    <x v="4"/>
    <x v="16"/>
    <x v="24"/>
    <x v="0"/>
    <x v="1"/>
    <n v="901.90854999999999"/>
  </r>
  <r>
    <x v="0"/>
    <x v="54"/>
    <x v="4"/>
    <x v="16"/>
    <x v="24"/>
    <x v="0"/>
    <x v="1"/>
    <n v="1"/>
  </r>
  <r>
    <x v="0"/>
    <x v="55"/>
    <x v="4"/>
    <x v="16"/>
    <x v="24"/>
    <x v="0"/>
    <x v="1"/>
    <n v="2.9869999999999999E-6"/>
  </r>
  <r>
    <x v="0"/>
    <x v="56"/>
    <x v="4"/>
    <x v="16"/>
    <x v="24"/>
    <x v="0"/>
    <x v="1"/>
    <n v="0"/>
  </r>
  <r>
    <x v="0"/>
    <x v="57"/>
    <x v="4"/>
    <x v="16"/>
    <x v="24"/>
    <x v="0"/>
    <x v="1"/>
    <n v="0"/>
  </r>
  <r>
    <x v="0"/>
    <x v="58"/>
    <x v="4"/>
    <x v="16"/>
    <x v="24"/>
    <x v="0"/>
    <x v="1"/>
    <n v="1"/>
  </r>
  <r>
    <x v="0"/>
    <x v="48"/>
    <x v="4"/>
    <x v="16"/>
    <x v="25"/>
    <x v="0"/>
    <x v="1"/>
    <n v="1"/>
  </r>
  <r>
    <x v="0"/>
    <x v="49"/>
    <x v="4"/>
    <x v="16"/>
    <x v="25"/>
    <x v="0"/>
    <x v="1"/>
    <n v="1"/>
  </r>
  <r>
    <x v="0"/>
    <x v="50"/>
    <x v="4"/>
    <x v="16"/>
    <x v="25"/>
    <x v="0"/>
    <x v="1"/>
    <n v="1"/>
  </r>
  <r>
    <x v="0"/>
    <x v="51"/>
    <x v="4"/>
    <x v="16"/>
    <x v="25"/>
    <x v="0"/>
    <x v="1"/>
    <n v="0"/>
  </r>
  <r>
    <x v="0"/>
    <x v="52"/>
    <x v="4"/>
    <x v="16"/>
    <x v="25"/>
    <x v="0"/>
    <x v="1"/>
    <n v="1"/>
  </r>
  <r>
    <x v="0"/>
    <x v="53"/>
    <x v="4"/>
    <x v="16"/>
    <x v="25"/>
    <x v="0"/>
    <x v="1"/>
    <n v="175.11261999999999"/>
  </r>
  <r>
    <x v="0"/>
    <x v="54"/>
    <x v="4"/>
    <x v="16"/>
    <x v="25"/>
    <x v="0"/>
    <x v="1"/>
    <n v="1"/>
  </r>
  <r>
    <x v="0"/>
    <x v="55"/>
    <x v="4"/>
    <x v="16"/>
    <x v="25"/>
    <x v="0"/>
    <x v="1"/>
    <n v="0"/>
  </r>
  <r>
    <x v="0"/>
    <x v="56"/>
    <x v="4"/>
    <x v="16"/>
    <x v="25"/>
    <x v="0"/>
    <x v="1"/>
    <n v="0"/>
  </r>
  <r>
    <x v="0"/>
    <x v="57"/>
    <x v="4"/>
    <x v="16"/>
    <x v="25"/>
    <x v="0"/>
    <x v="1"/>
    <n v="0"/>
  </r>
  <r>
    <x v="0"/>
    <x v="58"/>
    <x v="4"/>
    <x v="16"/>
    <x v="25"/>
    <x v="0"/>
    <x v="1"/>
    <n v="1"/>
  </r>
  <r>
    <x v="0"/>
    <x v="48"/>
    <x v="4"/>
    <x v="16"/>
    <x v="26"/>
    <x v="0"/>
    <x v="1"/>
    <n v="1"/>
  </r>
  <r>
    <x v="0"/>
    <x v="49"/>
    <x v="4"/>
    <x v="16"/>
    <x v="26"/>
    <x v="0"/>
    <x v="1"/>
    <n v="1"/>
  </r>
  <r>
    <x v="0"/>
    <x v="50"/>
    <x v="4"/>
    <x v="16"/>
    <x v="26"/>
    <x v="0"/>
    <x v="1"/>
    <n v="1"/>
  </r>
  <r>
    <x v="0"/>
    <x v="51"/>
    <x v="4"/>
    <x v="16"/>
    <x v="26"/>
    <x v="0"/>
    <x v="1"/>
    <n v="0"/>
  </r>
  <r>
    <x v="0"/>
    <x v="52"/>
    <x v="4"/>
    <x v="16"/>
    <x v="26"/>
    <x v="0"/>
    <x v="1"/>
    <n v="1.0000072550000001"/>
  </r>
  <r>
    <x v="0"/>
    <x v="53"/>
    <x v="4"/>
    <x v="16"/>
    <x v="26"/>
    <x v="0"/>
    <x v="1"/>
    <n v="3860.7339999999999"/>
  </r>
  <r>
    <x v="0"/>
    <x v="54"/>
    <x v="4"/>
    <x v="16"/>
    <x v="26"/>
    <x v="0"/>
    <x v="1"/>
    <n v="1"/>
  </r>
  <r>
    <x v="0"/>
    <x v="55"/>
    <x v="4"/>
    <x v="16"/>
    <x v="26"/>
    <x v="0"/>
    <x v="1"/>
    <n v="7.255E-6"/>
  </r>
  <r>
    <x v="0"/>
    <x v="56"/>
    <x v="4"/>
    <x v="16"/>
    <x v="26"/>
    <x v="0"/>
    <x v="1"/>
    <n v="0"/>
  </r>
  <r>
    <x v="0"/>
    <x v="57"/>
    <x v="4"/>
    <x v="16"/>
    <x v="26"/>
    <x v="0"/>
    <x v="1"/>
    <n v="0"/>
  </r>
  <r>
    <x v="0"/>
    <x v="58"/>
    <x v="4"/>
    <x v="16"/>
    <x v="26"/>
    <x v="0"/>
    <x v="1"/>
    <n v="1"/>
  </r>
  <r>
    <x v="0"/>
    <x v="48"/>
    <x v="4"/>
    <x v="16"/>
    <x v="27"/>
    <x v="0"/>
    <x v="1"/>
    <n v="1"/>
  </r>
  <r>
    <x v="0"/>
    <x v="49"/>
    <x v="4"/>
    <x v="16"/>
    <x v="27"/>
    <x v="0"/>
    <x v="1"/>
    <n v="1"/>
  </r>
  <r>
    <x v="0"/>
    <x v="50"/>
    <x v="4"/>
    <x v="16"/>
    <x v="27"/>
    <x v="0"/>
    <x v="1"/>
    <n v="1"/>
  </r>
  <r>
    <x v="0"/>
    <x v="51"/>
    <x v="4"/>
    <x v="16"/>
    <x v="27"/>
    <x v="0"/>
    <x v="1"/>
    <n v="0"/>
  </r>
  <r>
    <x v="0"/>
    <x v="52"/>
    <x v="4"/>
    <x v="16"/>
    <x v="27"/>
    <x v="0"/>
    <x v="1"/>
    <n v="1"/>
  </r>
  <r>
    <x v="0"/>
    <x v="53"/>
    <x v="4"/>
    <x v="16"/>
    <x v="27"/>
    <x v="0"/>
    <x v="1"/>
    <n v="378.94414"/>
  </r>
  <r>
    <x v="0"/>
    <x v="54"/>
    <x v="4"/>
    <x v="16"/>
    <x v="27"/>
    <x v="0"/>
    <x v="1"/>
    <n v="1"/>
  </r>
  <r>
    <x v="0"/>
    <x v="55"/>
    <x v="4"/>
    <x v="16"/>
    <x v="27"/>
    <x v="0"/>
    <x v="1"/>
    <n v="0"/>
  </r>
  <r>
    <x v="0"/>
    <x v="56"/>
    <x v="4"/>
    <x v="16"/>
    <x v="27"/>
    <x v="0"/>
    <x v="1"/>
    <n v="0"/>
  </r>
  <r>
    <x v="0"/>
    <x v="57"/>
    <x v="4"/>
    <x v="16"/>
    <x v="27"/>
    <x v="0"/>
    <x v="1"/>
    <n v="0"/>
  </r>
  <r>
    <x v="0"/>
    <x v="58"/>
    <x v="4"/>
    <x v="16"/>
    <x v="27"/>
    <x v="0"/>
    <x v="1"/>
    <n v="1"/>
  </r>
  <r>
    <x v="0"/>
    <x v="48"/>
    <x v="4"/>
    <x v="16"/>
    <x v="28"/>
    <x v="0"/>
    <x v="1"/>
    <n v="1"/>
  </r>
  <r>
    <x v="0"/>
    <x v="49"/>
    <x v="4"/>
    <x v="16"/>
    <x v="28"/>
    <x v="0"/>
    <x v="1"/>
    <n v="1"/>
  </r>
  <r>
    <x v="0"/>
    <x v="50"/>
    <x v="4"/>
    <x v="16"/>
    <x v="28"/>
    <x v="0"/>
    <x v="1"/>
    <n v="1"/>
  </r>
  <r>
    <x v="0"/>
    <x v="51"/>
    <x v="4"/>
    <x v="16"/>
    <x v="28"/>
    <x v="0"/>
    <x v="1"/>
    <n v="0"/>
  </r>
  <r>
    <x v="0"/>
    <x v="52"/>
    <x v="4"/>
    <x v="16"/>
    <x v="28"/>
    <x v="0"/>
    <x v="1"/>
    <n v="1"/>
  </r>
  <r>
    <x v="0"/>
    <x v="53"/>
    <x v="4"/>
    <x v="16"/>
    <x v="28"/>
    <x v="0"/>
    <x v="1"/>
    <n v="3616.6884"/>
  </r>
  <r>
    <x v="0"/>
    <x v="54"/>
    <x v="4"/>
    <x v="16"/>
    <x v="28"/>
    <x v="0"/>
    <x v="1"/>
    <n v="1"/>
  </r>
  <r>
    <x v="0"/>
    <x v="55"/>
    <x v="4"/>
    <x v="16"/>
    <x v="28"/>
    <x v="0"/>
    <x v="1"/>
    <n v="0"/>
  </r>
  <r>
    <x v="0"/>
    <x v="56"/>
    <x v="4"/>
    <x v="16"/>
    <x v="28"/>
    <x v="0"/>
    <x v="1"/>
    <n v="0"/>
  </r>
  <r>
    <x v="0"/>
    <x v="57"/>
    <x v="4"/>
    <x v="16"/>
    <x v="28"/>
    <x v="0"/>
    <x v="1"/>
    <n v="0"/>
  </r>
  <r>
    <x v="0"/>
    <x v="58"/>
    <x v="4"/>
    <x v="16"/>
    <x v="28"/>
    <x v="0"/>
    <x v="1"/>
    <n v="1"/>
  </r>
  <r>
    <x v="0"/>
    <x v="48"/>
    <x v="4"/>
    <x v="16"/>
    <x v="29"/>
    <x v="0"/>
    <x v="1"/>
    <n v="1"/>
  </r>
  <r>
    <x v="0"/>
    <x v="49"/>
    <x v="4"/>
    <x v="16"/>
    <x v="29"/>
    <x v="0"/>
    <x v="1"/>
    <n v="1"/>
  </r>
  <r>
    <x v="0"/>
    <x v="50"/>
    <x v="4"/>
    <x v="16"/>
    <x v="29"/>
    <x v="0"/>
    <x v="1"/>
    <n v="1"/>
  </r>
  <r>
    <x v="0"/>
    <x v="51"/>
    <x v="4"/>
    <x v="16"/>
    <x v="29"/>
    <x v="0"/>
    <x v="1"/>
    <n v="0"/>
  </r>
  <r>
    <x v="0"/>
    <x v="52"/>
    <x v="4"/>
    <x v="16"/>
    <x v="29"/>
    <x v="0"/>
    <x v="1"/>
    <n v="1"/>
  </r>
  <r>
    <x v="0"/>
    <x v="53"/>
    <x v="4"/>
    <x v="16"/>
    <x v="29"/>
    <x v="0"/>
    <x v="1"/>
    <n v="1997.8692000000001"/>
  </r>
  <r>
    <x v="0"/>
    <x v="54"/>
    <x v="4"/>
    <x v="16"/>
    <x v="29"/>
    <x v="0"/>
    <x v="1"/>
    <n v="1"/>
  </r>
  <r>
    <x v="0"/>
    <x v="55"/>
    <x v="4"/>
    <x v="16"/>
    <x v="29"/>
    <x v="0"/>
    <x v="1"/>
    <n v="0"/>
  </r>
  <r>
    <x v="0"/>
    <x v="56"/>
    <x v="4"/>
    <x v="16"/>
    <x v="29"/>
    <x v="0"/>
    <x v="1"/>
    <n v="0"/>
  </r>
  <r>
    <x v="0"/>
    <x v="57"/>
    <x v="4"/>
    <x v="16"/>
    <x v="29"/>
    <x v="0"/>
    <x v="1"/>
    <n v="0"/>
  </r>
  <r>
    <x v="0"/>
    <x v="58"/>
    <x v="4"/>
    <x v="16"/>
    <x v="29"/>
    <x v="0"/>
    <x v="1"/>
    <n v="1"/>
  </r>
  <r>
    <x v="0"/>
    <x v="48"/>
    <x v="4"/>
    <x v="16"/>
    <x v="30"/>
    <x v="0"/>
    <x v="1"/>
    <n v="1"/>
  </r>
  <r>
    <x v="0"/>
    <x v="49"/>
    <x v="4"/>
    <x v="16"/>
    <x v="30"/>
    <x v="0"/>
    <x v="1"/>
    <n v="1"/>
  </r>
  <r>
    <x v="0"/>
    <x v="50"/>
    <x v="4"/>
    <x v="16"/>
    <x v="30"/>
    <x v="0"/>
    <x v="1"/>
    <n v="1"/>
  </r>
  <r>
    <x v="0"/>
    <x v="51"/>
    <x v="4"/>
    <x v="16"/>
    <x v="30"/>
    <x v="0"/>
    <x v="1"/>
    <n v="0"/>
  </r>
  <r>
    <x v="0"/>
    <x v="52"/>
    <x v="4"/>
    <x v="16"/>
    <x v="30"/>
    <x v="0"/>
    <x v="1"/>
    <n v="1"/>
  </r>
  <r>
    <x v="0"/>
    <x v="53"/>
    <x v="4"/>
    <x v="16"/>
    <x v="30"/>
    <x v="0"/>
    <x v="1"/>
    <n v="665.00315000000001"/>
  </r>
  <r>
    <x v="0"/>
    <x v="54"/>
    <x v="4"/>
    <x v="16"/>
    <x v="30"/>
    <x v="0"/>
    <x v="1"/>
    <n v="1"/>
  </r>
  <r>
    <x v="0"/>
    <x v="55"/>
    <x v="4"/>
    <x v="16"/>
    <x v="30"/>
    <x v="0"/>
    <x v="1"/>
    <n v="0"/>
  </r>
  <r>
    <x v="0"/>
    <x v="56"/>
    <x v="4"/>
    <x v="16"/>
    <x v="30"/>
    <x v="0"/>
    <x v="1"/>
    <n v="0"/>
  </r>
  <r>
    <x v="0"/>
    <x v="57"/>
    <x v="4"/>
    <x v="16"/>
    <x v="30"/>
    <x v="0"/>
    <x v="1"/>
    <n v="0"/>
  </r>
  <r>
    <x v="0"/>
    <x v="58"/>
    <x v="4"/>
    <x v="16"/>
    <x v="30"/>
    <x v="0"/>
    <x v="1"/>
    <n v="1"/>
  </r>
  <r>
    <x v="0"/>
    <x v="48"/>
    <x v="4"/>
    <x v="16"/>
    <x v="31"/>
    <x v="0"/>
    <x v="1"/>
    <n v="1"/>
  </r>
  <r>
    <x v="0"/>
    <x v="49"/>
    <x v="4"/>
    <x v="16"/>
    <x v="31"/>
    <x v="0"/>
    <x v="1"/>
    <n v="1"/>
  </r>
  <r>
    <x v="0"/>
    <x v="50"/>
    <x v="4"/>
    <x v="16"/>
    <x v="31"/>
    <x v="0"/>
    <x v="1"/>
    <n v="1"/>
  </r>
  <r>
    <x v="0"/>
    <x v="51"/>
    <x v="4"/>
    <x v="16"/>
    <x v="31"/>
    <x v="0"/>
    <x v="1"/>
    <n v="0"/>
  </r>
  <r>
    <x v="0"/>
    <x v="52"/>
    <x v="4"/>
    <x v="16"/>
    <x v="31"/>
    <x v="0"/>
    <x v="1"/>
    <n v="1"/>
  </r>
  <r>
    <x v="0"/>
    <x v="53"/>
    <x v="4"/>
    <x v="16"/>
    <x v="31"/>
    <x v="0"/>
    <x v="1"/>
    <n v="2046.5945999999999"/>
  </r>
  <r>
    <x v="0"/>
    <x v="54"/>
    <x v="4"/>
    <x v="16"/>
    <x v="31"/>
    <x v="0"/>
    <x v="1"/>
    <n v="1"/>
  </r>
  <r>
    <x v="0"/>
    <x v="55"/>
    <x v="4"/>
    <x v="16"/>
    <x v="31"/>
    <x v="0"/>
    <x v="1"/>
    <n v="0"/>
  </r>
  <r>
    <x v="0"/>
    <x v="56"/>
    <x v="4"/>
    <x v="16"/>
    <x v="31"/>
    <x v="0"/>
    <x v="1"/>
    <n v="0"/>
  </r>
  <r>
    <x v="0"/>
    <x v="57"/>
    <x v="4"/>
    <x v="16"/>
    <x v="31"/>
    <x v="0"/>
    <x v="1"/>
    <n v="0"/>
  </r>
  <r>
    <x v="0"/>
    <x v="58"/>
    <x v="4"/>
    <x v="16"/>
    <x v="31"/>
    <x v="0"/>
    <x v="1"/>
    <n v="1"/>
  </r>
  <r>
    <x v="0"/>
    <x v="48"/>
    <x v="4"/>
    <x v="17"/>
    <x v="22"/>
    <x v="0"/>
    <x v="1"/>
    <n v="1"/>
  </r>
  <r>
    <x v="0"/>
    <x v="49"/>
    <x v="4"/>
    <x v="17"/>
    <x v="22"/>
    <x v="0"/>
    <x v="1"/>
    <n v="1"/>
  </r>
  <r>
    <x v="0"/>
    <x v="50"/>
    <x v="4"/>
    <x v="17"/>
    <x v="22"/>
    <x v="0"/>
    <x v="1"/>
    <n v="1"/>
  </r>
  <r>
    <x v="0"/>
    <x v="51"/>
    <x v="4"/>
    <x v="17"/>
    <x v="22"/>
    <x v="0"/>
    <x v="1"/>
    <n v="0"/>
  </r>
  <r>
    <x v="0"/>
    <x v="52"/>
    <x v="4"/>
    <x v="17"/>
    <x v="22"/>
    <x v="0"/>
    <x v="1"/>
    <n v="1"/>
  </r>
  <r>
    <x v="0"/>
    <x v="53"/>
    <x v="4"/>
    <x v="17"/>
    <x v="22"/>
    <x v="0"/>
    <x v="1"/>
    <n v="3822.3445000000002"/>
  </r>
  <r>
    <x v="0"/>
    <x v="54"/>
    <x v="4"/>
    <x v="17"/>
    <x v="22"/>
    <x v="0"/>
    <x v="1"/>
    <n v="1"/>
  </r>
  <r>
    <x v="0"/>
    <x v="55"/>
    <x v="4"/>
    <x v="17"/>
    <x v="22"/>
    <x v="0"/>
    <x v="1"/>
    <n v="0"/>
  </r>
  <r>
    <x v="0"/>
    <x v="56"/>
    <x v="4"/>
    <x v="17"/>
    <x v="22"/>
    <x v="0"/>
    <x v="1"/>
    <n v="0"/>
  </r>
  <r>
    <x v="0"/>
    <x v="57"/>
    <x v="4"/>
    <x v="17"/>
    <x v="22"/>
    <x v="0"/>
    <x v="1"/>
    <n v="0"/>
  </r>
  <r>
    <x v="0"/>
    <x v="58"/>
    <x v="4"/>
    <x v="17"/>
    <x v="22"/>
    <x v="0"/>
    <x v="1"/>
    <n v="1"/>
  </r>
  <r>
    <x v="0"/>
    <x v="48"/>
    <x v="4"/>
    <x v="17"/>
    <x v="23"/>
    <x v="0"/>
    <x v="1"/>
    <n v="1"/>
  </r>
  <r>
    <x v="0"/>
    <x v="49"/>
    <x v="4"/>
    <x v="17"/>
    <x v="23"/>
    <x v="0"/>
    <x v="1"/>
    <n v="1"/>
  </r>
  <r>
    <x v="0"/>
    <x v="50"/>
    <x v="4"/>
    <x v="17"/>
    <x v="23"/>
    <x v="0"/>
    <x v="1"/>
    <n v="1"/>
  </r>
  <r>
    <x v="0"/>
    <x v="51"/>
    <x v="4"/>
    <x v="17"/>
    <x v="23"/>
    <x v="0"/>
    <x v="1"/>
    <n v="0"/>
  </r>
  <r>
    <x v="0"/>
    <x v="52"/>
    <x v="4"/>
    <x v="17"/>
    <x v="23"/>
    <x v="0"/>
    <x v="1"/>
    <n v="1"/>
  </r>
  <r>
    <x v="0"/>
    <x v="53"/>
    <x v="4"/>
    <x v="17"/>
    <x v="23"/>
    <x v="0"/>
    <x v="1"/>
    <n v="27091.407999999999"/>
  </r>
  <r>
    <x v="0"/>
    <x v="54"/>
    <x v="4"/>
    <x v="17"/>
    <x v="23"/>
    <x v="0"/>
    <x v="1"/>
    <n v="1"/>
  </r>
  <r>
    <x v="0"/>
    <x v="55"/>
    <x v="4"/>
    <x v="17"/>
    <x v="23"/>
    <x v="0"/>
    <x v="1"/>
    <n v="0"/>
  </r>
  <r>
    <x v="0"/>
    <x v="56"/>
    <x v="4"/>
    <x v="17"/>
    <x v="23"/>
    <x v="0"/>
    <x v="1"/>
    <n v="0"/>
  </r>
  <r>
    <x v="0"/>
    <x v="57"/>
    <x v="4"/>
    <x v="17"/>
    <x v="23"/>
    <x v="0"/>
    <x v="1"/>
    <n v="0"/>
  </r>
  <r>
    <x v="0"/>
    <x v="58"/>
    <x v="4"/>
    <x v="17"/>
    <x v="23"/>
    <x v="0"/>
    <x v="1"/>
    <n v="1"/>
  </r>
  <r>
    <x v="0"/>
    <x v="48"/>
    <x v="4"/>
    <x v="17"/>
    <x v="24"/>
    <x v="0"/>
    <x v="1"/>
    <n v="1"/>
  </r>
  <r>
    <x v="0"/>
    <x v="49"/>
    <x v="4"/>
    <x v="17"/>
    <x v="24"/>
    <x v="0"/>
    <x v="1"/>
    <n v="1"/>
  </r>
  <r>
    <x v="0"/>
    <x v="50"/>
    <x v="4"/>
    <x v="17"/>
    <x v="24"/>
    <x v="0"/>
    <x v="1"/>
    <n v="1"/>
  </r>
  <r>
    <x v="0"/>
    <x v="51"/>
    <x v="4"/>
    <x v="17"/>
    <x v="24"/>
    <x v="0"/>
    <x v="1"/>
    <n v="0"/>
  </r>
  <r>
    <x v="0"/>
    <x v="52"/>
    <x v="4"/>
    <x v="17"/>
    <x v="24"/>
    <x v="0"/>
    <x v="1"/>
    <n v="1"/>
  </r>
  <r>
    <x v="0"/>
    <x v="53"/>
    <x v="4"/>
    <x v="17"/>
    <x v="24"/>
    <x v="0"/>
    <x v="1"/>
    <n v="7907.9339"/>
  </r>
  <r>
    <x v="0"/>
    <x v="54"/>
    <x v="4"/>
    <x v="17"/>
    <x v="24"/>
    <x v="0"/>
    <x v="1"/>
    <n v="1"/>
  </r>
  <r>
    <x v="0"/>
    <x v="55"/>
    <x v="4"/>
    <x v="17"/>
    <x v="24"/>
    <x v="0"/>
    <x v="1"/>
    <n v="0"/>
  </r>
  <r>
    <x v="0"/>
    <x v="56"/>
    <x v="4"/>
    <x v="17"/>
    <x v="24"/>
    <x v="0"/>
    <x v="1"/>
    <n v="0"/>
  </r>
  <r>
    <x v="0"/>
    <x v="57"/>
    <x v="4"/>
    <x v="17"/>
    <x v="24"/>
    <x v="0"/>
    <x v="1"/>
    <n v="0"/>
  </r>
  <r>
    <x v="0"/>
    <x v="58"/>
    <x v="4"/>
    <x v="17"/>
    <x v="24"/>
    <x v="0"/>
    <x v="1"/>
    <n v="1"/>
  </r>
  <r>
    <x v="0"/>
    <x v="48"/>
    <x v="4"/>
    <x v="17"/>
    <x v="25"/>
    <x v="0"/>
    <x v="1"/>
    <n v="1"/>
  </r>
  <r>
    <x v="0"/>
    <x v="49"/>
    <x v="4"/>
    <x v="17"/>
    <x v="25"/>
    <x v="0"/>
    <x v="1"/>
    <n v="1"/>
  </r>
  <r>
    <x v="0"/>
    <x v="50"/>
    <x v="4"/>
    <x v="17"/>
    <x v="25"/>
    <x v="0"/>
    <x v="1"/>
    <n v="1"/>
  </r>
  <r>
    <x v="0"/>
    <x v="51"/>
    <x v="4"/>
    <x v="17"/>
    <x v="25"/>
    <x v="0"/>
    <x v="1"/>
    <n v="0"/>
  </r>
  <r>
    <x v="0"/>
    <x v="52"/>
    <x v="4"/>
    <x v="17"/>
    <x v="25"/>
    <x v="0"/>
    <x v="1"/>
    <n v="1"/>
  </r>
  <r>
    <x v="0"/>
    <x v="53"/>
    <x v="4"/>
    <x v="17"/>
    <x v="25"/>
    <x v="0"/>
    <x v="1"/>
    <n v="4351.7803999999996"/>
  </r>
  <r>
    <x v="0"/>
    <x v="54"/>
    <x v="4"/>
    <x v="17"/>
    <x v="25"/>
    <x v="0"/>
    <x v="1"/>
    <n v="1"/>
  </r>
  <r>
    <x v="0"/>
    <x v="55"/>
    <x v="4"/>
    <x v="17"/>
    <x v="25"/>
    <x v="0"/>
    <x v="1"/>
    <n v="0"/>
  </r>
  <r>
    <x v="0"/>
    <x v="56"/>
    <x v="4"/>
    <x v="17"/>
    <x v="25"/>
    <x v="0"/>
    <x v="1"/>
    <n v="0"/>
  </r>
  <r>
    <x v="0"/>
    <x v="57"/>
    <x v="4"/>
    <x v="17"/>
    <x v="25"/>
    <x v="0"/>
    <x v="1"/>
    <n v="0"/>
  </r>
  <r>
    <x v="0"/>
    <x v="58"/>
    <x v="4"/>
    <x v="17"/>
    <x v="25"/>
    <x v="0"/>
    <x v="1"/>
    <n v="1"/>
  </r>
  <r>
    <x v="0"/>
    <x v="48"/>
    <x v="4"/>
    <x v="17"/>
    <x v="26"/>
    <x v="0"/>
    <x v="1"/>
    <n v="1"/>
  </r>
  <r>
    <x v="0"/>
    <x v="49"/>
    <x v="4"/>
    <x v="17"/>
    <x v="26"/>
    <x v="0"/>
    <x v="1"/>
    <n v="1"/>
  </r>
  <r>
    <x v="0"/>
    <x v="50"/>
    <x v="4"/>
    <x v="17"/>
    <x v="26"/>
    <x v="0"/>
    <x v="1"/>
    <n v="1"/>
  </r>
  <r>
    <x v="0"/>
    <x v="51"/>
    <x v="4"/>
    <x v="17"/>
    <x v="26"/>
    <x v="0"/>
    <x v="1"/>
    <n v="0"/>
  </r>
  <r>
    <x v="0"/>
    <x v="52"/>
    <x v="4"/>
    <x v="17"/>
    <x v="26"/>
    <x v="0"/>
    <x v="1"/>
    <n v="1"/>
  </r>
  <r>
    <x v="0"/>
    <x v="53"/>
    <x v="4"/>
    <x v="17"/>
    <x v="26"/>
    <x v="0"/>
    <x v="1"/>
    <n v="19537.627"/>
  </r>
  <r>
    <x v="0"/>
    <x v="54"/>
    <x v="4"/>
    <x v="17"/>
    <x v="26"/>
    <x v="0"/>
    <x v="1"/>
    <n v="1"/>
  </r>
  <r>
    <x v="0"/>
    <x v="55"/>
    <x v="4"/>
    <x v="17"/>
    <x v="26"/>
    <x v="0"/>
    <x v="1"/>
    <n v="0"/>
  </r>
  <r>
    <x v="0"/>
    <x v="56"/>
    <x v="4"/>
    <x v="17"/>
    <x v="26"/>
    <x v="0"/>
    <x v="1"/>
    <n v="0"/>
  </r>
  <r>
    <x v="0"/>
    <x v="57"/>
    <x v="4"/>
    <x v="17"/>
    <x v="26"/>
    <x v="0"/>
    <x v="1"/>
    <n v="0"/>
  </r>
  <r>
    <x v="0"/>
    <x v="58"/>
    <x v="4"/>
    <x v="17"/>
    <x v="26"/>
    <x v="0"/>
    <x v="1"/>
    <n v="1"/>
  </r>
  <r>
    <x v="0"/>
    <x v="48"/>
    <x v="4"/>
    <x v="17"/>
    <x v="27"/>
    <x v="0"/>
    <x v="1"/>
    <n v="1"/>
  </r>
  <r>
    <x v="0"/>
    <x v="49"/>
    <x v="4"/>
    <x v="17"/>
    <x v="27"/>
    <x v="0"/>
    <x v="1"/>
    <n v="1"/>
  </r>
  <r>
    <x v="0"/>
    <x v="50"/>
    <x v="4"/>
    <x v="17"/>
    <x v="27"/>
    <x v="0"/>
    <x v="1"/>
    <n v="1"/>
  </r>
  <r>
    <x v="0"/>
    <x v="51"/>
    <x v="4"/>
    <x v="17"/>
    <x v="27"/>
    <x v="0"/>
    <x v="1"/>
    <n v="0"/>
  </r>
  <r>
    <x v="0"/>
    <x v="52"/>
    <x v="4"/>
    <x v="17"/>
    <x v="27"/>
    <x v="0"/>
    <x v="1"/>
    <n v="1"/>
  </r>
  <r>
    <x v="0"/>
    <x v="53"/>
    <x v="4"/>
    <x v="17"/>
    <x v="27"/>
    <x v="0"/>
    <x v="1"/>
    <n v="6146.1009999999997"/>
  </r>
  <r>
    <x v="0"/>
    <x v="54"/>
    <x v="4"/>
    <x v="17"/>
    <x v="27"/>
    <x v="0"/>
    <x v="1"/>
    <n v="1"/>
  </r>
  <r>
    <x v="0"/>
    <x v="55"/>
    <x v="4"/>
    <x v="17"/>
    <x v="27"/>
    <x v="0"/>
    <x v="1"/>
    <n v="0"/>
  </r>
  <r>
    <x v="0"/>
    <x v="56"/>
    <x v="4"/>
    <x v="17"/>
    <x v="27"/>
    <x v="0"/>
    <x v="1"/>
    <n v="0"/>
  </r>
  <r>
    <x v="0"/>
    <x v="57"/>
    <x v="4"/>
    <x v="17"/>
    <x v="27"/>
    <x v="0"/>
    <x v="1"/>
    <n v="0"/>
  </r>
  <r>
    <x v="0"/>
    <x v="58"/>
    <x v="4"/>
    <x v="17"/>
    <x v="27"/>
    <x v="0"/>
    <x v="1"/>
    <n v="1"/>
  </r>
  <r>
    <x v="0"/>
    <x v="48"/>
    <x v="4"/>
    <x v="17"/>
    <x v="28"/>
    <x v="0"/>
    <x v="1"/>
    <n v="1"/>
  </r>
  <r>
    <x v="0"/>
    <x v="49"/>
    <x v="4"/>
    <x v="17"/>
    <x v="28"/>
    <x v="0"/>
    <x v="1"/>
    <n v="1"/>
  </r>
  <r>
    <x v="0"/>
    <x v="50"/>
    <x v="4"/>
    <x v="17"/>
    <x v="28"/>
    <x v="0"/>
    <x v="1"/>
    <n v="1"/>
  </r>
  <r>
    <x v="0"/>
    <x v="51"/>
    <x v="4"/>
    <x v="17"/>
    <x v="28"/>
    <x v="0"/>
    <x v="1"/>
    <n v="0"/>
  </r>
  <r>
    <x v="0"/>
    <x v="52"/>
    <x v="4"/>
    <x v="17"/>
    <x v="28"/>
    <x v="0"/>
    <x v="1"/>
    <n v="1"/>
  </r>
  <r>
    <x v="0"/>
    <x v="53"/>
    <x v="4"/>
    <x v="17"/>
    <x v="28"/>
    <x v="0"/>
    <x v="1"/>
    <n v="49904.955000000002"/>
  </r>
  <r>
    <x v="0"/>
    <x v="54"/>
    <x v="4"/>
    <x v="17"/>
    <x v="28"/>
    <x v="0"/>
    <x v="1"/>
    <n v="1"/>
  </r>
  <r>
    <x v="0"/>
    <x v="55"/>
    <x v="4"/>
    <x v="17"/>
    <x v="28"/>
    <x v="0"/>
    <x v="1"/>
    <n v="0"/>
  </r>
  <r>
    <x v="0"/>
    <x v="56"/>
    <x v="4"/>
    <x v="17"/>
    <x v="28"/>
    <x v="0"/>
    <x v="1"/>
    <n v="0"/>
  </r>
  <r>
    <x v="0"/>
    <x v="57"/>
    <x v="4"/>
    <x v="17"/>
    <x v="28"/>
    <x v="0"/>
    <x v="1"/>
    <n v="0"/>
  </r>
  <r>
    <x v="0"/>
    <x v="58"/>
    <x v="4"/>
    <x v="17"/>
    <x v="28"/>
    <x v="0"/>
    <x v="1"/>
    <n v="1"/>
  </r>
  <r>
    <x v="0"/>
    <x v="48"/>
    <x v="4"/>
    <x v="17"/>
    <x v="29"/>
    <x v="0"/>
    <x v="1"/>
    <n v="1"/>
  </r>
  <r>
    <x v="0"/>
    <x v="49"/>
    <x v="4"/>
    <x v="17"/>
    <x v="29"/>
    <x v="0"/>
    <x v="1"/>
    <n v="1"/>
  </r>
  <r>
    <x v="0"/>
    <x v="50"/>
    <x v="4"/>
    <x v="17"/>
    <x v="29"/>
    <x v="0"/>
    <x v="1"/>
    <n v="1"/>
  </r>
  <r>
    <x v="0"/>
    <x v="51"/>
    <x v="4"/>
    <x v="17"/>
    <x v="29"/>
    <x v="0"/>
    <x v="1"/>
    <n v="0"/>
  </r>
  <r>
    <x v="0"/>
    <x v="52"/>
    <x v="4"/>
    <x v="17"/>
    <x v="29"/>
    <x v="0"/>
    <x v="1"/>
    <n v="1"/>
  </r>
  <r>
    <x v="0"/>
    <x v="53"/>
    <x v="4"/>
    <x v="17"/>
    <x v="29"/>
    <x v="0"/>
    <x v="1"/>
    <n v="10352.65"/>
  </r>
  <r>
    <x v="0"/>
    <x v="54"/>
    <x v="4"/>
    <x v="17"/>
    <x v="29"/>
    <x v="0"/>
    <x v="1"/>
    <n v="1"/>
  </r>
  <r>
    <x v="0"/>
    <x v="55"/>
    <x v="4"/>
    <x v="17"/>
    <x v="29"/>
    <x v="0"/>
    <x v="1"/>
    <n v="0"/>
  </r>
  <r>
    <x v="0"/>
    <x v="56"/>
    <x v="4"/>
    <x v="17"/>
    <x v="29"/>
    <x v="0"/>
    <x v="1"/>
    <n v="0"/>
  </r>
  <r>
    <x v="0"/>
    <x v="57"/>
    <x v="4"/>
    <x v="17"/>
    <x v="29"/>
    <x v="0"/>
    <x v="1"/>
    <n v="0"/>
  </r>
  <r>
    <x v="0"/>
    <x v="58"/>
    <x v="4"/>
    <x v="17"/>
    <x v="29"/>
    <x v="0"/>
    <x v="1"/>
    <n v="1"/>
  </r>
  <r>
    <x v="0"/>
    <x v="48"/>
    <x v="4"/>
    <x v="17"/>
    <x v="30"/>
    <x v="0"/>
    <x v="1"/>
    <n v="1"/>
  </r>
  <r>
    <x v="0"/>
    <x v="49"/>
    <x v="4"/>
    <x v="17"/>
    <x v="30"/>
    <x v="0"/>
    <x v="1"/>
    <n v="1"/>
  </r>
  <r>
    <x v="0"/>
    <x v="50"/>
    <x v="4"/>
    <x v="17"/>
    <x v="30"/>
    <x v="0"/>
    <x v="1"/>
    <n v="1"/>
  </r>
  <r>
    <x v="0"/>
    <x v="51"/>
    <x v="4"/>
    <x v="17"/>
    <x v="30"/>
    <x v="0"/>
    <x v="1"/>
    <n v="0"/>
  </r>
  <r>
    <x v="0"/>
    <x v="52"/>
    <x v="4"/>
    <x v="17"/>
    <x v="30"/>
    <x v="0"/>
    <x v="1"/>
    <n v="1"/>
  </r>
  <r>
    <x v="0"/>
    <x v="53"/>
    <x v="4"/>
    <x v="17"/>
    <x v="30"/>
    <x v="0"/>
    <x v="1"/>
    <n v="2975.1669000000002"/>
  </r>
  <r>
    <x v="0"/>
    <x v="54"/>
    <x v="4"/>
    <x v="17"/>
    <x v="30"/>
    <x v="0"/>
    <x v="1"/>
    <n v="1"/>
  </r>
  <r>
    <x v="0"/>
    <x v="55"/>
    <x v="4"/>
    <x v="17"/>
    <x v="30"/>
    <x v="0"/>
    <x v="1"/>
    <n v="0"/>
  </r>
  <r>
    <x v="0"/>
    <x v="56"/>
    <x v="4"/>
    <x v="17"/>
    <x v="30"/>
    <x v="0"/>
    <x v="1"/>
    <n v="0"/>
  </r>
  <r>
    <x v="0"/>
    <x v="57"/>
    <x v="4"/>
    <x v="17"/>
    <x v="30"/>
    <x v="0"/>
    <x v="1"/>
    <n v="0"/>
  </r>
  <r>
    <x v="0"/>
    <x v="58"/>
    <x v="4"/>
    <x v="17"/>
    <x v="30"/>
    <x v="0"/>
    <x v="1"/>
    <n v="1"/>
  </r>
  <r>
    <x v="0"/>
    <x v="48"/>
    <x v="4"/>
    <x v="17"/>
    <x v="31"/>
    <x v="0"/>
    <x v="1"/>
    <n v="1"/>
  </r>
  <r>
    <x v="0"/>
    <x v="49"/>
    <x v="4"/>
    <x v="17"/>
    <x v="31"/>
    <x v="0"/>
    <x v="1"/>
    <n v="1"/>
  </r>
  <r>
    <x v="0"/>
    <x v="50"/>
    <x v="4"/>
    <x v="17"/>
    <x v="31"/>
    <x v="0"/>
    <x v="1"/>
    <n v="1"/>
  </r>
  <r>
    <x v="0"/>
    <x v="51"/>
    <x v="4"/>
    <x v="17"/>
    <x v="31"/>
    <x v="0"/>
    <x v="1"/>
    <n v="0"/>
  </r>
  <r>
    <x v="0"/>
    <x v="52"/>
    <x v="4"/>
    <x v="17"/>
    <x v="31"/>
    <x v="0"/>
    <x v="1"/>
    <n v="1"/>
  </r>
  <r>
    <x v="0"/>
    <x v="53"/>
    <x v="4"/>
    <x v="17"/>
    <x v="31"/>
    <x v="0"/>
    <x v="1"/>
    <n v="5150.2057999999997"/>
  </r>
  <r>
    <x v="0"/>
    <x v="54"/>
    <x v="4"/>
    <x v="17"/>
    <x v="31"/>
    <x v="0"/>
    <x v="1"/>
    <n v="1"/>
  </r>
  <r>
    <x v="0"/>
    <x v="55"/>
    <x v="4"/>
    <x v="17"/>
    <x v="31"/>
    <x v="0"/>
    <x v="1"/>
    <n v="0"/>
  </r>
  <r>
    <x v="0"/>
    <x v="56"/>
    <x v="4"/>
    <x v="17"/>
    <x v="31"/>
    <x v="0"/>
    <x v="1"/>
    <n v="0"/>
  </r>
  <r>
    <x v="0"/>
    <x v="57"/>
    <x v="4"/>
    <x v="17"/>
    <x v="31"/>
    <x v="0"/>
    <x v="1"/>
    <n v="0"/>
  </r>
  <r>
    <x v="0"/>
    <x v="58"/>
    <x v="4"/>
    <x v="17"/>
    <x v="31"/>
    <x v="0"/>
    <x v="1"/>
    <n v="1"/>
  </r>
  <r>
    <x v="0"/>
    <x v="48"/>
    <x v="4"/>
    <x v="18"/>
    <x v="22"/>
    <x v="0"/>
    <x v="1"/>
    <n v="1"/>
  </r>
  <r>
    <x v="0"/>
    <x v="49"/>
    <x v="4"/>
    <x v="18"/>
    <x v="22"/>
    <x v="0"/>
    <x v="1"/>
    <n v="1"/>
  </r>
  <r>
    <x v="0"/>
    <x v="50"/>
    <x v="4"/>
    <x v="18"/>
    <x v="22"/>
    <x v="0"/>
    <x v="1"/>
    <n v="1"/>
  </r>
  <r>
    <x v="0"/>
    <x v="51"/>
    <x v="4"/>
    <x v="18"/>
    <x v="22"/>
    <x v="0"/>
    <x v="1"/>
    <n v="0"/>
  </r>
  <r>
    <x v="0"/>
    <x v="52"/>
    <x v="4"/>
    <x v="18"/>
    <x v="22"/>
    <x v="0"/>
    <x v="1"/>
    <n v="1"/>
  </r>
  <r>
    <x v="0"/>
    <x v="53"/>
    <x v="4"/>
    <x v="18"/>
    <x v="22"/>
    <x v="0"/>
    <x v="1"/>
    <n v="7917.1886000000004"/>
  </r>
  <r>
    <x v="0"/>
    <x v="54"/>
    <x v="4"/>
    <x v="18"/>
    <x v="22"/>
    <x v="0"/>
    <x v="1"/>
    <n v="1"/>
  </r>
  <r>
    <x v="0"/>
    <x v="55"/>
    <x v="4"/>
    <x v="18"/>
    <x v="22"/>
    <x v="0"/>
    <x v="1"/>
    <n v="0"/>
  </r>
  <r>
    <x v="0"/>
    <x v="56"/>
    <x v="4"/>
    <x v="18"/>
    <x v="22"/>
    <x v="0"/>
    <x v="1"/>
    <n v="0"/>
  </r>
  <r>
    <x v="0"/>
    <x v="57"/>
    <x v="4"/>
    <x v="18"/>
    <x v="22"/>
    <x v="0"/>
    <x v="1"/>
    <n v="0"/>
  </r>
  <r>
    <x v="0"/>
    <x v="58"/>
    <x v="4"/>
    <x v="18"/>
    <x v="22"/>
    <x v="0"/>
    <x v="1"/>
    <n v="1"/>
  </r>
  <r>
    <x v="0"/>
    <x v="48"/>
    <x v="4"/>
    <x v="18"/>
    <x v="23"/>
    <x v="0"/>
    <x v="1"/>
    <n v="1"/>
  </r>
  <r>
    <x v="0"/>
    <x v="49"/>
    <x v="4"/>
    <x v="18"/>
    <x v="23"/>
    <x v="0"/>
    <x v="1"/>
    <n v="1"/>
  </r>
  <r>
    <x v="0"/>
    <x v="50"/>
    <x v="4"/>
    <x v="18"/>
    <x v="23"/>
    <x v="0"/>
    <x v="1"/>
    <n v="1"/>
  </r>
  <r>
    <x v="0"/>
    <x v="51"/>
    <x v="4"/>
    <x v="18"/>
    <x v="23"/>
    <x v="0"/>
    <x v="1"/>
    <n v="0"/>
  </r>
  <r>
    <x v="0"/>
    <x v="52"/>
    <x v="4"/>
    <x v="18"/>
    <x v="23"/>
    <x v="0"/>
    <x v="1"/>
    <n v="1"/>
  </r>
  <r>
    <x v="0"/>
    <x v="53"/>
    <x v="4"/>
    <x v="18"/>
    <x v="23"/>
    <x v="0"/>
    <x v="1"/>
    <n v="60992.815000000002"/>
  </r>
  <r>
    <x v="0"/>
    <x v="54"/>
    <x v="4"/>
    <x v="18"/>
    <x v="23"/>
    <x v="0"/>
    <x v="1"/>
    <n v="1"/>
  </r>
  <r>
    <x v="0"/>
    <x v="55"/>
    <x v="4"/>
    <x v="18"/>
    <x v="23"/>
    <x v="0"/>
    <x v="1"/>
    <n v="0"/>
  </r>
  <r>
    <x v="0"/>
    <x v="56"/>
    <x v="4"/>
    <x v="18"/>
    <x v="23"/>
    <x v="0"/>
    <x v="1"/>
    <n v="0"/>
  </r>
  <r>
    <x v="0"/>
    <x v="57"/>
    <x v="4"/>
    <x v="18"/>
    <x v="23"/>
    <x v="0"/>
    <x v="1"/>
    <n v="0"/>
  </r>
  <r>
    <x v="0"/>
    <x v="58"/>
    <x v="4"/>
    <x v="18"/>
    <x v="23"/>
    <x v="0"/>
    <x v="1"/>
    <n v="1"/>
  </r>
  <r>
    <x v="0"/>
    <x v="48"/>
    <x v="4"/>
    <x v="18"/>
    <x v="24"/>
    <x v="0"/>
    <x v="1"/>
    <n v="1"/>
  </r>
  <r>
    <x v="0"/>
    <x v="49"/>
    <x v="4"/>
    <x v="18"/>
    <x v="24"/>
    <x v="0"/>
    <x v="1"/>
    <n v="1"/>
  </r>
  <r>
    <x v="0"/>
    <x v="50"/>
    <x v="4"/>
    <x v="18"/>
    <x v="24"/>
    <x v="0"/>
    <x v="1"/>
    <n v="1"/>
  </r>
  <r>
    <x v="0"/>
    <x v="51"/>
    <x v="4"/>
    <x v="18"/>
    <x v="24"/>
    <x v="0"/>
    <x v="1"/>
    <n v="0"/>
  </r>
  <r>
    <x v="0"/>
    <x v="52"/>
    <x v="4"/>
    <x v="18"/>
    <x v="24"/>
    <x v="0"/>
    <x v="1"/>
    <n v="1"/>
  </r>
  <r>
    <x v="0"/>
    <x v="53"/>
    <x v="4"/>
    <x v="18"/>
    <x v="24"/>
    <x v="0"/>
    <x v="1"/>
    <n v="18677.188999999998"/>
  </r>
  <r>
    <x v="0"/>
    <x v="54"/>
    <x v="4"/>
    <x v="18"/>
    <x v="24"/>
    <x v="0"/>
    <x v="1"/>
    <n v="1"/>
  </r>
  <r>
    <x v="0"/>
    <x v="55"/>
    <x v="4"/>
    <x v="18"/>
    <x v="24"/>
    <x v="0"/>
    <x v="1"/>
    <n v="0"/>
  </r>
  <r>
    <x v="0"/>
    <x v="56"/>
    <x v="4"/>
    <x v="18"/>
    <x v="24"/>
    <x v="0"/>
    <x v="1"/>
    <n v="0"/>
  </r>
  <r>
    <x v="0"/>
    <x v="57"/>
    <x v="4"/>
    <x v="18"/>
    <x v="24"/>
    <x v="0"/>
    <x v="1"/>
    <n v="0"/>
  </r>
  <r>
    <x v="0"/>
    <x v="58"/>
    <x v="4"/>
    <x v="18"/>
    <x v="24"/>
    <x v="0"/>
    <x v="1"/>
    <n v="1"/>
  </r>
  <r>
    <x v="0"/>
    <x v="48"/>
    <x v="4"/>
    <x v="18"/>
    <x v="25"/>
    <x v="0"/>
    <x v="1"/>
    <n v="1"/>
  </r>
  <r>
    <x v="0"/>
    <x v="49"/>
    <x v="4"/>
    <x v="18"/>
    <x v="25"/>
    <x v="0"/>
    <x v="1"/>
    <n v="1"/>
  </r>
  <r>
    <x v="0"/>
    <x v="50"/>
    <x v="4"/>
    <x v="18"/>
    <x v="25"/>
    <x v="0"/>
    <x v="1"/>
    <n v="1"/>
  </r>
  <r>
    <x v="0"/>
    <x v="51"/>
    <x v="4"/>
    <x v="18"/>
    <x v="25"/>
    <x v="0"/>
    <x v="1"/>
    <n v="0"/>
  </r>
  <r>
    <x v="0"/>
    <x v="52"/>
    <x v="4"/>
    <x v="18"/>
    <x v="25"/>
    <x v="0"/>
    <x v="1"/>
    <n v="1"/>
  </r>
  <r>
    <x v="0"/>
    <x v="53"/>
    <x v="4"/>
    <x v="18"/>
    <x v="25"/>
    <x v="0"/>
    <x v="1"/>
    <n v="15832.331"/>
  </r>
  <r>
    <x v="0"/>
    <x v="54"/>
    <x v="4"/>
    <x v="18"/>
    <x v="25"/>
    <x v="0"/>
    <x v="1"/>
    <n v="1"/>
  </r>
  <r>
    <x v="0"/>
    <x v="55"/>
    <x v="4"/>
    <x v="18"/>
    <x v="25"/>
    <x v="0"/>
    <x v="1"/>
    <n v="0"/>
  </r>
  <r>
    <x v="0"/>
    <x v="56"/>
    <x v="4"/>
    <x v="18"/>
    <x v="25"/>
    <x v="0"/>
    <x v="1"/>
    <n v="0"/>
  </r>
  <r>
    <x v="0"/>
    <x v="57"/>
    <x v="4"/>
    <x v="18"/>
    <x v="25"/>
    <x v="0"/>
    <x v="1"/>
    <n v="0"/>
  </r>
  <r>
    <x v="0"/>
    <x v="58"/>
    <x v="4"/>
    <x v="18"/>
    <x v="25"/>
    <x v="0"/>
    <x v="1"/>
    <n v="1"/>
  </r>
  <r>
    <x v="0"/>
    <x v="48"/>
    <x v="4"/>
    <x v="18"/>
    <x v="26"/>
    <x v="0"/>
    <x v="1"/>
    <n v="1"/>
  </r>
  <r>
    <x v="0"/>
    <x v="49"/>
    <x v="4"/>
    <x v="18"/>
    <x v="26"/>
    <x v="0"/>
    <x v="1"/>
    <n v="1"/>
  </r>
  <r>
    <x v="0"/>
    <x v="50"/>
    <x v="4"/>
    <x v="18"/>
    <x v="26"/>
    <x v="0"/>
    <x v="1"/>
    <n v="1"/>
  </r>
  <r>
    <x v="0"/>
    <x v="51"/>
    <x v="4"/>
    <x v="18"/>
    <x v="26"/>
    <x v="0"/>
    <x v="1"/>
    <n v="0"/>
  </r>
  <r>
    <x v="0"/>
    <x v="52"/>
    <x v="4"/>
    <x v="18"/>
    <x v="26"/>
    <x v="0"/>
    <x v="1"/>
    <n v="1"/>
  </r>
  <r>
    <x v="0"/>
    <x v="53"/>
    <x v="4"/>
    <x v="18"/>
    <x v="26"/>
    <x v="0"/>
    <x v="1"/>
    <n v="44971.014999999999"/>
  </r>
  <r>
    <x v="0"/>
    <x v="54"/>
    <x v="4"/>
    <x v="18"/>
    <x v="26"/>
    <x v="0"/>
    <x v="1"/>
    <n v="1"/>
  </r>
  <r>
    <x v="0"/>
    <x v="55"/>
    <x v="4"/>
    <x v="18"/>
    <x v="26"/>
    <x v="0"/>
    <x v="1"/>
    <n v="0"/>
  </r>
  <r>
    <x v="0"/>
    <x v="56"/>
    <x v="4"/>
    <x v="18"/>
    <x v="26"/>
    <x v="0"/>
    <x v="1"/>
    <n v="0"/>
  </r>
  <r>
    <x v="0"/>
    <x v="57"/>
    <x v="4"/>
    <x v="18"/>
    <x v="26"/>
    <x v="0"/>
    <x v="1"/>
    <n v="0"/>
  </r>
  <r>
    <x v="0"/>
    <x v="58"/>
    <x v="4"/>
    <x v="18"/>
    <x v="26"/>
    <x v="0"/>
    <x v="1"/>
    <n v="1"/>
  </r>
  <r>
    <x v="0"/>
    <x v="48"/>
    <x v="4"/>
    <x v="18"/>
    <x v="27"/>
    <x v="0"/>
    <x v="1"/>
    <n v="1"/>
  </r>
  <r>
    <x v="0"/>
    <x v="49"/>
    <x v="4"/>
    <x v="18"/>
    <x v="27"/>
    <x v="0"/>
    <x v="1"/>
    <n v="1"/>
  </r>
  <r>
    <x v="0"/>
    <x v="50"/>
    <x v="4"/>
    <x v="18"/>
    <x v="27"/>
    <x v="0"/>
    <x v="1"/>
    <n v="1"/>
  </r>
  <r>
    <x v="0"/>
    <x v="51"/>
    <x v="4"/>
    <x v="18"/>
    <x v="27"/>
    <x v="0"/>
    <x v="1"/>
    <n v="0"/>
  </r>
  <r>
    <x v="0"/>
    <x v="52"/>
    <x v="4"/>
    <x v="18"/>
    <x v="27"/>
    <x v="0"/>
    <x v="1"/>
    <n v="1"/>
  </r>
  <r>
    <x v="0"/>
    <x v="53"/>
    <x v="4"/>
    <x v="18"/>
    <x v="27"/>
    <x v="0"/>
    <x v="1"/>
    <n v="16195.156999999999"/>
  </r>
  <r>
    <x v="0"/>
    <x v="54"/>
    <x v="4"/>
    <x v="18"/>
    <x v="27"/>
    <x v="0"/>
    <x v="1"/>
    <n v="1"/>
  </r>
  <r>
    <x v="0"/>
    <x v="55"/>
    <x v="4"/>
    <x v="18"/>
    <x v="27"/>
    <x v="0"/>
    <x v="1"/>
    <n v="0"/>
  </r>
  <r>
    <x v="0"/>
    <x v="56"/>
    <x v="4"/>
    <x v="18"/>
    <x v="27"/>
    <x v="0"/>
    <x v="1"/>
    <n v="0"/>
  </r>
  <r>
    <x v="0"/>
    <x v="57"/>
    <x v="4"/>
    <x v="18"/>
    <x v="27"/>
    <x v="0"/>
    <x v="1"/>
    <n v="0"/>
  </r>
  <r>
    <x v="0"/>
    <x v="58"/>
    <x v="4"/>
    <x v="18"/>
    <x v="27"/>
    <x v="0"/>
    <x v="1"/>
    <n v="1"/>
  </r>
  <r>
    <x v="0"/>
    <x v="48"/>
    <x v="4"/>
    <x v="18"/>
    <x v="28"/>
    <x v="0"/>
    <x v="1"/>
    <n v="1"/>
  </r>
  <r>
    <x v="0"/>
    <x v="49"/>
    <x v="4"/>
    <x v="18"/>
    <x v="28"/>
    <x v="0"/>
    <x v="1"/>
    <n v="1"/>
  </r>
  <r>
    <x v="0"/>
    <x v="50"/>
    <x v="4"/>
    <x v="18"/>
    <x v="28"/>
    <x v="0"/>
    <x v="1"/>
    <n v="1"/>
  </r>
  <r>
    <x v="0"/>
    <x v="51"/>
    <x v="4"/>
    <x v="18"/>
    <x v="28"/>
    <x v="0"/>
    <x v="1"/>
    <n v="0"/>
  </r>
  <r>
    <x v="0"/>
    <x v="52"/>
    <x v="4"/>
    <x v="18"/>
    <x v="28"/>
    <x v="0"/>
    <x v="1"/>
    <n v="1"/>
  </r>
  <r>
    <x v="0"/>
    <x v="53"/>
    <x v="4"/>
    <x v="18"/>
    <x v="28"/>
    <x v="0"/>
    <x v="1"/>
    <n v="134150.19"/>
  </r>
  <r>
    <x v="0"/>
    <x v="54"/>
    <x v="4"/>
    <x v="18"/>
    <x v="28"/>
    <x v="0"/>
    <x v="1"/>
    <n v="1"/>
  </r>
  <r>
    <x v="0"/>
    <x v="55"/>
    <x v="4"/>
    <x v="18"/>
    <x v="28"/>
    <x v="0"/>
    <x v="1"/>
    <n v="0"/>
  </r>
  <r>
    <x v="0"/>
    <x v="56"/>
    <x v="4"/>
    <x v="18"/>
    <x v="28"/>
    <x v="0"/>
    <x v="1"/>
    <n v="0"/>
  </r>
  <r>
    <x v="0"/>
    <x v="57"/>
    <x v="4"/>
    <x v="18"/>
    <x v="28"/>
    <x v="0"/>
    <x v="1"/>
    <n v="0"/>
  </r>
  <r>
    <x v="0"/>
    <x v="58"/>
    <x v="4"/>
    <x v="18"/>
    <x v="28"/>
    <x v="0"/>
    <x v="1"/>
    <n v="1"/>
  </r>
  <r>
    <x v="0"/>
    <x v="48"/>
    <x v="4"/>
    <x v="18"/>
    <x v="29"/>
    <x v="0"/>
    <x v="1"/>
    <n v="1"/>
  </r>
  <r>
    <x v="0"/>
    <x v="49"/>
    <x v="4"/>
    <x v="18"/>
    <x v="29"/>
    <x v="0"/>
    <x v="1"/>
    <n v="1"/>
  </r>
  <r>
    <x v="0"/>
    <x v="50"/>
    <x v="4"/>
    <x v="18"/>
    <x v="29"/>
    <x v="0"/>
    <x v="1"/>
    <n v="1"/>
  </r>
  <r>
    <x v="0"/>
    <x v="51"/>
    <x v="4"/>
    <x v="18"/>
    <x v="29"/>
    <x v="0"/>
    <x v="1"/>
    <n v="0"/>
  </r>
  <r>
    <x v="0"/>
    <x v="52"/>
    <x v="4"/>
    <x v="18"/>
    <x v="29"/>
    <x v="0"/>
    <x v="1"/>
    <n v="1"/>
  </r>
  <r>
    <x v="0"/>
    <x v="53"/>
    <x v="4"/>
    <x v="18"/>
    <x v="29"/>
    <x v="0"/>
    <x v="1"/>
    <n v="36240.296999999999"/>
  </r>
  <r>
    <x v="0"/>
    <x v="54"/>
    <x v="4"/>
    <x v="18"/>
    <x v="29"/>
    <x v="0"/>
    <x v="1"/>
    <n v="1"/>
  </r>
  <r>
    <x v="0"/>
    <x v="55"/>
    <x v="4"/>
    <x v="18"/>
    <x v="29"/>
    <x v="0"/>
    <x v="1"/>
    <n v="0"/>
  </r>
  <r>
    <x v="0"/>
    <x v="56"/>
    <x v="4"/>
    <x v="18"/>
    <x v="29"/>
    <x v="0"/>
    <x v="1"/>
    <n v="0"/>
  </r>
  <r>
    <x v="0"/>
    <x v="57"/>
    <x v="4"/>
    <x v="18"/>
    <x v="29"/>
    <x v="0"/>
    <x v="1"/>
    <n v="0"/>
  </r>
  <r>
    <x v="0"/>
    <x v="58"/>
    <x v="4"/>
    <x v="18"/>
    <x v="29"/>
    <x v="0"/>
    <x v="1"/>
    <n v="1"/>
  </r>
  <r>
    <x v="0"/>
    <x v="48"/>
    <x v="4"/>
    <x v="18"/>
    <x v="30"/>
    <x v="0"/>
    <x v="1"/>
    <n v="1"/>
  </r>
  <r>
    <x v="0"/>
    <x v="49"/>
    <x v="4"/>
    <x v="18"/>
    <x v="30"/>
    <x v="0"/>
    <x v="1"/>
    <n v="1"/>
  </r>
  <r>
    <x v="0"/>
    <x v="50"/>
    <x v="4"/>
    <x v="18"/>
    <x v="30"/>
    <x v="0"/>
    <x v="1"/>
    <n v="1"/>
  </r>
  <r>
    <x v="0"/>
    <x v="51"/>
    <x v="4"/>
    <x v="18"/>
    <x v="30"/>
    <x v="0"/>
    <x v="1"/>
    <n v="0"/>
  </r>
  <r>
    <x v="0"/>
    <x v="52"/>
    <x v="4"/>
    <x v="18"/>
    <x v="30"/>
    <x v="0"/>
    <x v="1"/>
    <n v="1"/>
  </r>
  <r>
    <x v="0"/>
    <x v="53"/>
    <x v="4"/>
    <x v="18"/>
    <x v="30"/>
    <x v="0"/>
    <x v="1"/>
    <n v="11825.674000000001"/>
  </r>
  <r>
    <x v="0"/>
    <x v="54"/>
    <x v="4"/>
    <x v="18"/>
    <x v="30"/>
    <x v="0"/>
    <x v="1"/>
    <n v="1"/>
  </r>
  <r>
    <x v="0"/>
    <x v="55"/>
    <x v="4"/>
    <x v="18"/>
    <x v="30"/>
    <x v="0"/>
    <x v="1"/>
    <n v="0"/>
  </r>
  <r>
    <x v="0"/>
    <x v="56"/>
    <x v="4"/>
    <x v="18"/>
    <x v="30"/>
    <x v="0"/>
    <x v="1"/>
    <n v="0"/>
  </r>
  <r>
    <x v="0"/>
    <x v="57"/>
    <x v="4"/>
    <x v="18"/>
    <x v="30"/>
    <x v="0"/>
    <x v="1"/>
    <n v="0"/>
  </r>
  <r>
    <x v="0"/>
    <x v="58"/>
    <x v="4"/>
    <x v="18"/>
    <x v="30"/>
    <x v="0"/>
    <x v="1"/>
    <n v="1"/>
  </r>
  <r>
    <x v="0"/>
    <x v="48"/>
    <x v="4"/>
    <x v="18"/>
    <x v="31"/>
    <x v="0"/>
    <x v="1"/>
    <n v="1"/>
  </r>
  <r>
    <x v="0"/>
    <x v="49"/>
    <x v="4"/>
    <x v="18"/>
    <x v="31"/>
    <x v="0"/>
    <x v="1"/>
    <n v="1"/>
  </r>
  <r>
    <x v="0"/>
    <x v="50"/>
    <x v="4"/>
    <x v="18"/>
    <x v="31"/>
    <x v="0"/>
    <x v="1"/>
    <n v="1"/>
  </r>
  <r>
    <x v="0"/>
    <x v="51"/>
    <x v="4"/>
    <x v="18"/>
    <x v="31"/>
    <x v="0"/>
    <x v="1"/>
    <n v="0"/>
  </r>
  <r>
    <x v="0"/>
    <x v="52"/>
    <x v="4"/>
    <x v="18"/>
    <x v="31"/>
    <x v="0"/>
    <x v="1"/>
    <n v="1"/>
  </r>
  <r>
    <x v="0"/>
    <x v="53"/>
    <x v="4"/>
    <x v="18"/>
    <x v="31"/>
    <x v="0"/>
    <x v="1"/>
    <n v="16741.415000000001"/>
  </r>
  <r>
    <x v="0"/>
    <x v="54"/>
    <x v="4"/>
    <x v="18"/>
    <x v="31"/>
    <x v="0"/>
    <x v="1"/>
    <n v="1"/>
  </r>
  <r>
    <x v="0"/>
    <x v="55"/>
    <x v="4"/>
    <x v="18"/>
    <x v="31"/>
    <x v="0"/>
    <x v="1"/>
    <n v="0"/>
  </r>
  <r>
    <x v="0"/>
    <x v="56"/>
    <x v="4"/>
    <x v="18"/>
    <x v="31"/>
    <x v="0"/>
    <x v="1"/>
    <n v="0"/>
  </r>
  <r>
    <x v="0"/>
    <x v="57"/>
    <x v="4"/>
    <x v="18"/>
    <x v="31"/>
    <x v="0"/>
    <x v="1"/>
    <n v="0"/>
  </r>
  <r>
    <x v="0"/>
    <x v="58"/>
    <x v="4"/>
    <x v="18"/>
    <x v="31"/>
    <x v="0"/>
    <x v="1"/>
    <n v="1"/>
  </r>
  <r>
    <x v="0"/>
    <x v="59"/>
    <x v="4"/>
    <x v="9"/>
    <x v="46"/>
    <x v="0"/>
    <x v="1"/>
    <n v="1"/>
  </r>
  <r>
    <x v="0"/>
    <x v="60"/>
    <x v="4"/>
    <x v="9"/>
    <x v="46"/>
    <x v="0"/>
    <x v="1"/>
    <n v="108262.95"/>
  </r>
  <r>
    <x v="0"/>
    <x v="61"/>
    <x v="4"/>
    <x v="9"/>
    <x v="46"/>
    <x v="0"/>
    <x v="1"/>
    <n v="262685.25"/>
  </r>
  <r>
    <x v="0"/>
    <x v="62"/>
    <x v="4"/>
    <x v="9"/>
    <x v="46"/>
    <x v="0"/>
    <x v="1"/>
    <n v="306300.46999999997"/>
  </r>
  <r>
    <x v="0"/>
    <x v="63"/>
    <x v="4"/>
    <x v="9"/>
    <x v="46"/>
    <x v="0"/>
    <x v="1"/>
    <n v="198037.53"/>
  </r>
  <r>
    <x v="0"/>
    <x v="64"/>
    <x v="4"/>
    <x v="9"/>
    <x v="46"/>
    <x v="0"/>
    <x v="1"/>
    <n v="64647.724999999999"/>
  </r>
  <r>
    <x v="0"/>
    <x v="65"/>
    <x v="4"/>
    <x v="9"/>
    <x v="46"/>
    <x v="0"/>
    <x v="1"/>
    <n v="1"/>
  </r>
  <r>
    <x v="0"/>
    <x v="66"/>
    <x v="4"/>
    <x v="9"/>
    <x v="46"/>
    <x v="0"/>
    <x v="1"/>
    <n v="1"/>
  </r>
  <r>
    <x v="0"/>
    <x v="67"/>
    <x v="4"/>
    <x v="9"/>
    <x v="46"/>
    <x v="0"/>
    <x v="1"/>
    <n v="1"/>
  </r>
  <r>
    <x v="0"/>
    <x v="68"/>
    <x v="4"/>
    <x v="9"/>
    <x v="46"/>
    <x v="0"/>
    <x v="1"/>
    <n v="1"/>
  </r>
  <r>
    <x v="0"/>
    <x v="69"/>
    <x v="4"/>
    <x v="0"/>
    <x v="0"/>
    <x v="0"/>
    <x v="1"/>
    <n v="306300.46999999997"/>
  </r>
  <r>
    <x v="0"/>
    <x v="70"/>
    <x v="4"/>
    <x v="0"/>
    <x v="0"/>
    <x v="0"/>
    <x v="1"/>
    <n v="1000331.9"/>
  </r>
  <r>
    <x v="0"/>
    <x v="69"/>
    <x v="4"/>
    <x v="1"/>
    <x v="0"/>
    <x v="0"/>
    <x v="1"/>
    <n v="0"/>
  </r>
  <r>
    <x v="0"/>
    <x v="70"/>
    <x v="4"/>
    <x v="1"/>
    <x v="0"/>
    <x v="0"/>
    <x v="1"/>
    <n v="1000000"/>
  </r>
  <r>
    <x v="0"/>
    <x v="69"/>
    <x v="4"/>
    <x v="2"/>
    <x v="0"/>
    <x v="0"/>
    <x v="1"/>
    <n v="0"/>
  </r>
  <r>
    <x v="0"/>
    <x v="70"/>
    <x v="4"/>
    <x v="2"/>
    <x v="0"/>
    <x v="0"/>
    <x v="1"/>
    <n v="1000000"/>
  </r>
  <r>
    <x v="0"/>
    <x v="69"/>
    <x v="4"/>
    <x v="3"/>
    <x v="0"/>
    <x v="0"/>
    <x v="1"/>
    <n v="0"/>
  </r>
  <r>
    <x v="0"/>
    <x v="70"/>
    <x v="4"/>
    <x v="3"/>
    <x v="0"/>
    <x v="0"/>
    <x v="1"/>
    <n v="1000000"/>
  </r>
  <r>
    <x v="0"/>
    <x v="69"/>
    <x v="4"/>
    <x v="4"/>
    <x v="0"/>
    <x v="0"/>
    <x v="1"/>
    <n v="0"/>
  </r>
  <r>
    <x v="0"/>
    <x v="70"/>
    <x v="4"/>
    <x v="4"/>
    <x v="0"/>
    <x v="0"/>
    <x v="1"/>
    <n v="1000000"/>
  </r>
  <r>
    <x v="0"/>
    <x v="69"/>
    <x v="4"/>
    <x v="5"/>
    <x v="0"/>
    <x v="0"/>
    <x v="1"/>
    <n v="0"/>
  </r>
  <r>
    <x v="0"/>
    <x v="70"/>
    <x v="4"/>
    <x v="5"/>
    <x v="0"/>
    <x v="0"/>
    <x v="1"/>
    <n v="1000000"/>
  </r>
  <r>
    <x v="0"/>
    <x v="69"/>
    <x v="4"/>
    <x v="6"/>
    <x v="0"/>
    <x v="0"/>
    <x v="1"/>
    <n v="0"/>
  </r>
  <r>
    <x v="0"/>
    <x v="70"/>
    <x v="4"/>
    <x v="6"/>
    <x v="0"/>
    <x v="0"/>
    <x v="1"/>
    <n v="1000000"/>
  </r>
  <r>
    <x v="0"/>
    <x v="69"/>
    <x v="4"/>
    <x v="7"/>
    <x v="0"/>
    <x v="0"/>
    <x v="1"/>
    <n v="0"/>
  </r>
  <r>
    <x v="0"/>
    <x v="70"/>
    <x v="4"/>
    <x v="7"/>
    <x v="0"/>
    <x v="0"/>
    <x v="1"/>
    <n v="1000000"/>
  </r>
  <r>
    <x v="0"/>
    <x v="69"/>
    <x v="4"/>
    <x v="8"/>
    <x v="0"/>
    <x v="0"/>
    <x v="1"/>
    <n v="0"/>
  </r>
  <r>
    <x v="0"/>
    <x v="70"/>
    <x v="4"/>
    <x v="8"/>
    <x v="0"/>
    <x v="0"/>
    <x v="1"/>
    <n v="1000000"/>
  </r>
  <r>
    <x v="0"/>
    <x v="59"/>
    <x v="4"/>
    <x v="10"/>
    <x v="46"/>
    <x v="0"/>
    <x v="1"/>
    <n v="1"/>
  </r>
  <r>
    <x v="0"/>
    <x v="60"/>
    <x v="4"/>
    <x v="10"/>
    <x v="46"/>
    <x v="0"/>
    <x v="1"/>
    <n v="32871.595999999998"/>
  </r>
  <r>
    <x v="0"/>
    <x v="61"/>
    <x v="4"/>
    <x v="10"/>
    <x v="46"/>
    <x v="0"/>
    <x v="1"/>
    <n v="432191.86"/>
  </r>
  <r>
    <x v="0"/>
    <x v="62"/>
    <x v="4"/>
    <x v="10"/>
    <x v="46"/>
    <x v="0"/>
    <x v="1"/>
    <n v="443534.83"/>
  </r>
  <r>
    <x v="0"/>
    <x v="63"/>
    <x v="4"/>
    <x v="10"/>
    <x v="46"/>
    <x v="0"/>
    <x v="1"/>
    <n v="410663.23"/>
  </r>
  <r>
    <x v="0"/>
    <x v="64"/>
    <x v="4"/>
    <x v="10"/>
    <x v="46"/>
    <x v="0"/>
    <x v="1"/>
    <n v="21528.633999999998"/>
  </r>
  <r>
    <x v="0"/>
    <x v="65"/>
    <x v="4"/>
    <x v="10"/>
    <x v="46"/>
    <x v="0"/>
    <x v="1"/>
    <n v="1"/>
  </r>
  <r>
    <x v="0"/>
    <x v="66"/>
    <x v="4"/>
    <x v="10"/>
    <x v="46"/>
    <x v="0"/>
    <x v="1"/>
    <n v="1"/>
  </r>
  <r>
    <x v="0"/>
    <x v="67"/>
    <x v="4"/>
    <x v="10"/>
    <x v="46"/>
    <x v="0"/>
    <x v="1"/>
    <n v="1"/>
  </r>
  <r>
    <x v="0"/>
    <x v="68"/>
    <x v="4"/>
    <x v="10"/>
    <x v="46"/>
    <x v="0"/>
    <x v="1"/>
    <n v="1"/>
  </r>
  <r>
    <x v="0"/>
    <x v="69"/>
    <x v="4"/>
    <x v="0"/>
    <x v="1"/>
    <x v="0"/>
    <x v="1"/>
    <n v="443534.83"/>
  </r>
  <r>
    <x v="0"/>
    <x v="70"/>
    <x v="4"/>
    <x v="0"/>
    <x v="1"/>
    <x v="0"/>
    <x v="1"/>
    <n v="995855.28"/>
  </r>
  <r>
    <x v="0"/>
    <x v="69"/>
    <x v="4"/>
    <x v="1"/>
    <x v="1"/>
    <x v="0"/>
    <x v="1"/>
    <n v="0"/>
  </r>
  <r>
    <x v="0"/>
    <x v="70"/>
    <x v="4"/>
    <x v="1"/>
    <x v="1"/>
    <x v="0"/>
    <x v="1"/>
    <n v="1000000"/>
  </r>
  <r>
    <x v="0"/>
    <x v="69"/>
    <x v="4"/>
    <x v="2"/>
    <x v="1"/>
    <x v="0"/>
    <x v="1"/>
    <n v="0"/>
  </r>
  <r>
    <x v="0"/>
    <x v="70"/>
    <x v="4"/>
    <x v="2"/>
    <x v="1"/>
    <x v="0"/>
    <x v="1"/>
    <n v="1000000"/>
  </r>
  <r>
    <x v="0"/>
    <x v="69"/>
    <x v="4"/>
    <x v="3"/>
    <x v="1"/>
    <x v="0"/>
    <x v="1"/>
    <n v="0"/>
  </r>
  <r>
    <x v="0"/>
    <x v="70"/>
    <x v="4"/>
    <x v="3"/>
    <x v="1"/>
    <x v="0"/>
    <x v="1"/>
    <n v="1000000"/>
  </r>
  <r>
    <x v="0"/>
    <x v="69"/>
    <x v="4"/>
    <x v="4"/>
    <x v="1"/>
    <x v="0"/>
    <x v="1"/>
    <n v="0"/>
  </r>
  <r>
    <x v="0"/>
    <x v="70"/>
    <x v="4"/>
    <x v="4"/>
    <x v="1"/>
    <x v="0"/>
    <x v="1"/>
    <n v="1000000"/>
  </r>
  <r>
    <x v="0"/>
    <x v="69"/>
    <x v="4"/>
    <x v="5"/>
    <x v="1"/>
    <x v="0"/>
    <x v="1"/>
    <n v="0"/>
  </r>
  <r>
    <x v="0"/>
    <x v="70"/>
    <x v="4"/>
    <x v="5"/>
    <x v="1"/>
    <x v="0"/>
    <x v="1"/>
    <n v="1000000"/>
  </r>
  <r>
    <x v="0"/>
    <x v="69"/>
    <x v="4"/>
    <x v="6"/>
    <x v="1"/>
    <x v="0"/>
    <x v="1"/>
    <n v="0"/>
  </r>
  <r>
    <x v="0"/>
    <x v="70"/>
    <x v="4"/>
    <x v="6"/>
    <x v="1"/>
    <x v="0"/>
    <x v="1"/>
    <n v="1000000"/>
  </r>
  <r>
    <x v="0"/>
    <x v="69"/>
    <x v="4"/>
    <x v="7"/>
    <x v="1"/>
    <x v="0"/>
    <x v="1"/>
    <n v="0"/>
  </r>
  <r>
    <x v="0"/>
    <x v="70"/>
    <x v="4"/>
    <x v="7"/>
    <x v="1"/>
    <x v="0"/>
    <x v="1"/>
    <n v="1000000"/>
  </r>
  <r>
    <x v="0"/>
    <x v="69"/>
    <x v="4"/>
    <x v="8"/>
    <x v="1"/>
    <x v="0"/>
    <x v="1"/>
    <n v="0"/>
  </r>
  <r>
    <x v="0"/>
    <x v="70"/>
    <x v="4"/>
    <x v="8"/>
    <x v="1"/>
    <x v="0"/>
    <x v="1"/>
    <n v="1000000"/>
  </r>
  <r>
    <x v="0"/>
    <x v="59"/>
    <x v="4"/>
    <x v="11"/>
    <x v="46"/>
    <x v="0"/>
    <x v="1"/>
    <n v="1"/>
  </r>
  <r>
    <x v="0"/>
    <x v="60"/>
    <x v="4"/>
    <x v="11"/>
    <x v="46"/>
    <x v="0"/>
    <x v="1"/>
    <n v="151404.73000000001"/>
  </r>
  <r>
    <x v="0"/>
    <x v="61"/>
    <x v="4"/>
    <x v="11"/>
    <x v="46"/>
    <x v="0"/>
    <x v="1"/>
    <n v="894680.41"/>
  </r>
  <r>
    <x v="0"/>
    <x v="62"/>
    <x v="4"/>
    <x v="11"/>
    <x v="46"/>
    <x v="0"/>
    <x v="1"/>
    <n v="660217.68000000005"/>
  </r>
  <r>
    <x v="0"/>
    <x v="63"/>
    <x v="4"/>
    <x v="11"/>
    <x v="46"/>
    <x v="0"/>
    <x v="1"/>
    <n v="508812.95"/>
  </r>
  <r>
    <x v="0"/>
    <x v="64"/>
    <x v="4"/>
    <x v="11"/>
    <x v="46"/>
    <x v="0"/>
    <x v="1"/>
    <n v="385867.46"/>
  </r>
  <r>
    <x v="0"/>
    <x v="65"/>
    <x v="4"/>
    <x v="11"/>
    <x v="46"/>
    <x v="0"/>
    <x v="1"/>
    <n v="1"/>
  </r>
  <r>
    <x v="0"/>
    <x v="66"/>
    <x v="4"/>
    <x v="11"/>
    <x v="46"/>
    <x v="0"/>
    <x v="1"/>
    <n v="1"/>
  </r>
  <r>
    <x v="0"/>
    <x v="67"/>
    <x v="4"/>
    <x v="11"/>
    <x v="46"/>
    <x v="0"/>
    <x v="1"/>
    <n v="1"/>
  </r>
  <r>
    <x v="0"/>
    <x v="68"/>
    <x v="4"/>
    <x v="11"/>
    <x v="46"/>
    <x v="0"/>
    <x v="1"/>
    <n v="1"/>
  </r>
  <r>
    <x v="0"/>
    <x v="69"/>
    <x v="4"/>
    <x v="0"/>
    <x v="2"/>
    <x v="0"/>
    <x v="1"/>
    <n v="0"/>
  </r>
  <r>
    <x v="0"/>
    <x v="70"/>
    <x v="4"/>
    <x v="0"/>
    <x v="2"/>
    <x v="0"/>
    <x v="1"/>
    <n v="1000000"/>
  </r>
  <r>
    <x v="0"/>
    <x v="69"/>
    <x v="4"/>
    <x v="1"/>
    <x v="2"/>
    <x v="0"/>
    <x v="1"/>
    <n v="660217.68000000005"/>
  </r>
  <r>
    <x v="0"/>
    <x v="70"/>
    <x v="4"/>
    <x v="1"/>
    <x v="2"/>
    <x v="0"/>
    <x v="1"/>
    <n v="912347.19"/>
  </r>
  <r>
    <x v="0"/>
    <x v="69"/>
    <x v="4"/>
    <x v="2"/>
    <x v="2"/>
    <x v="0"/>
    <x v="1"/>
    <n v="0"/>
  </r>
  <r>
    <x v="0"/>
    <x v="70"/>
    <x v="4"/>
    <x v="2"/>
    <x v="2"/>
    <x v="0"/>
    <x v="1"/>
    <n v="1000000"/>
  </r>
  <r>
    <x v="0"/>
    <x v="69"/>
    <x v="4"/>
    <x v="3"/>
    <x v="2"/>
    <x v="0"/>
    <x v="1"/>
    <n v="0"/>
  </r>
  <r>
    <x v="0"/>
    <x v="70"/>
    <x v="4"/>
    <x v="3"/>
    <x v="2"/>
    <x v="0"/>
    <x v="1"/>
    <n v="1000000"/>
  </r>
  <r>
    <x v="0"/>
    <x v="69"/>
    <x v="4"/>
    <x v="4"/>
    <x v="2"/>
    <x v="0"/>
    <x v="1"/>
    <n v="0"/>
  </r>
  <r>
    <x v="0"/>
    <x v="70"/>
    <x v="4"/>
    <x v="4"/>
    <x v="2"/>
    <x v="0"/>
    <x v="1"/>
    <n v="1000000"/>
  </r>
  <r>
    <x v="0"/>
    <x v="69"/>
    <x v="4"/>
    <x v="5"/>
    <x v="2"/>
    <x v="0"/>
    <x v="1"/>
    <n v="0"/>
  </r>
  <r>
    <x v="0"/>
    <x v="70"/>
    <x v="4"/>
    <x v="5"/>
    <x v="2"/>
    <x v="0"/>
    <x v="1"/>
    <n v="1000000"/>
  </r>
  <r>
    <x v="0"/>
    <x v="69"/>
    <x v="4"/>
    <x v="6"/>
    <x v="2"/>
    <x v="0"/>
    <x v="1"/>
    <n v="0"/>
  </r>
  <r>
    <x v="0"/>
    <x v="70"/>
    <x v="4"/>
    <x v="6"/>
    <x v="2"/>
    <x v="0"/>
    <x v="1"/>
    <n v="1000000"/>
  </r>
  <r>
    <x v="0"/>
    <x v="69"/>
    <x v="4"/>
    <x v="7"/>
    <x v="2"/>
    <x v="0"/>
    <x v="1"/>
    <n v="0"/>
  </r>
  <r>
    <x v="0"/>
    <x v="70"/>
    <x v="4"/>
    <x v="7"/>
    <x v="2"/>
    <x v="0"/>
    <x v="1"/>
    <n v="1000000"/>
  </r>
  <r>
    <x v="0"/>
    <x v="69"/>
    <x v="4"/>
    <x v="8"/>
    <x v="2"/>
    <x v="0"/>
    <x v="1"/>
    <n v="0"/>
  </r>
  <r>
    <x v="0"/>
    <x v="70"/>
    <x v="4"/>
    <x v="8"/>
    <x v="2"/>
    <x v="0"/>
    <x v="1"/>
    <n v="1000000"/>
  </r>
  <r>
    <x v="0"/>
    <x v="59"/>
    <x v="4"/>
    <x v="12"/>
    <x v="46"/>
    <x v="0"/>
    <x v="1"/>
    <n v="1"/>
  </r>
  <r>
    <x v="0"/>
    <x v="60"/>
    <x v="4"/>
    <x v="12"/>
    <x v="46"/>
    <x v="0"/>
    <x v="1"/>
    <n v="84222.255000000005"/>
  </r>
  <r>
    <x v="0"/>
    <x v="61"/>
    <x v="4"/>
    <x v="12"/>
    <x v="46"/>
    <x v="0"/>
    <x v="1"/>
    <n v="943699.1"/>
  </r>
  <r>
    <x v="0"/>
    <x v="62"/>
    <x v="4"/>
    <x v="12"/>
    <x v="46"/>
    <x v="0"/>
    <x v="1"/>
    <n v="905247.12"/>
  </r>
  <r>
    <x v="0"/>
    <x v="63"/>
    <x v="4"/>
    <x v="12"/>
    <x v="46"/>
    <x v="0"/>
    <x v="1"/>
    <n v="821024.87"/>
  </r>
  <r>
    <x v="0"/>
    <x v="64"/>
    <x v="4"/>
    <x v="12"/>
    <x v="46"/>
    <x v="0"/>
    <x v="1"/>
    <n v="122674.23"/>
  </r>
  <r>
    <x v="0"/>
    <x v="65"/>
    <x v="4"/>
    <x v="12"/>
    <x v="46"/>
    <x v="0"/>
    <x v="1"/>
    <n v="1"/>
  </r>
  <r>
    <x v="0"/>
    <x v="66"/>
    <x v="4"/>
    <x v="12"/>
    <x v="46"/>
    <x v="0"/>
    <x v="1"/>
    <n v="1"/>
  </r>
  <r>
    <x v="0"/>
    <x v="67"/>
    <x v="4"/>
    <x v="12"/>
    <x v="46"/>
    <x v="0"/>
    <x v="1"/>
    <n v="1"/>
  </r>
  <r>
    <x v="0"/>
    <x v="68"/>
    <x v="4"/>
    <x v="12"/>
    <x v="46"/>
    <x v="0"/>
    <x v="1"/>
    <n v="1"/>
  </r>
  <r>
    <x v="0"/>
    <x v="69"/>
    <x v="4"/>
    <x v="0"/>
    <x v="3"/>
    <x v="0"/>
    <x v="1"/>
    <n v="0"/>
  </r>
  <r>
    <x v="0"/>
    <x v="70"/>
    <x v="4"/>
    <x v="0"/>
    <x v="3"/>
    <x v="0"/>
    <x v="1"/>
    <n v="1000000"/>
  </r>
  <r>
    <x v="0"/>
    <x v="69"/>
    <x v="4"/>
    <x v="1"/>
    <x v="3"/>
    <x v="0"/>
    <x v="1"/>
    <n v="0"/>
  </r>
  <r>
    <x v="0"/>
    <x v="70"/>
    <x v="4"/>
    <x v="1"/>
    <x v="3"/>
    <x v="0"/>
    <x v="1"/>
    <n v="1000000"/>
  </r>
  <r>
    <x v="0"/>
    <x v="69"/>
    <x v="4"/>
    <x v="2"/>
    <x v="3"/>
    <x v="0"/>
    <x v="1"/>
    <n v="905247.12"/>
  </r>
  <r>
    <x v="0"/>
    <x v="70"/>
    <x v="4"/>
    <x v="2"/>
    <x v="3"/>
    <x v="0"/>
    <x v="1"/>
    <n v="992726.98"/>
  </r>
  <r>
    <x v="0"/>
    <x v="69"/>
    <x v="4"/>
    <x v="3"/>
    <x v="3"/>
    <x v="0"/>
    <x v="1"/>
    <n v="0"/>
  </r>
  <r>
    <x v="0"/>
    <x v="70"/>
    <x v="4"/>
    <x v="3"/>
    <x v="3"/>
    <x v="0"/>
    <x v="1"/>
    <n v="1000000"/>
  </r>
  <r>
    <x v="0"/>
    <x v="69"/>
    <x v="4"/>
    <x v="4"/>
    <x v="3"/>
    <x v="0"/>
    <x v="1"/>
    <n v="0"/>
  </r>
  <r>
    <x v="0"/>
    <x v="70"/>
    <x v="4"/>
    <x v="4"/>
    <x v="3"/>
    <x v="0"/>
    <x v="1"/>
    <n v="1000000"/>
  </r>
  <r>
    <x v="0"/>
    <x v="69"/>
    <x v="4"/>
    <x v="5"/>
    <x v="3"/>
    <x v="0"/>
    <x v="1"/>
    <n v="0"/>
  </r>
  <r>
    <x v="0"/>
    <x v="70"/>
    <x v="4"/>
    <x v="5"/>
    <x v="3"/>
    <x v="0"/>
    <x v="1"/>
    <n v="1000000"/>
  </r>
  <r>
    <x v="0"/>
    <x v="69"/>
    <x v="4"/>
    <x v="6"/>
    <x v="3"/>
    <x v="0"/>
    <x v="1"/>
    <n v="0"/>
  </r>
  <r>
    <x v="0"/>
    <x v="70"/>
    <x v="4"/>
    <x v="6"/>
    <x v="3"/>
    <x v="0"/>
    <x v="1"/>
    <n v="1000000"/>
  </r>
  <r>
    <x v="0"/>
    <x v="69"/>
    <x v="4"/>
    <x v="7"/>
    <x v="3"/>
    <x v="0"/>
    <x v="1"/>
    <n v="0"/>
  </r>
  <r>
    <x v="0"/>
    <x v="70"/>
    <x v="4"/>
    <x v="7"/>
    <x v="3"/>
    <x v="0"/>
    <x v="1"/>
    <n v="1000000"/>
  </r>
  <r>
    <x v="0"/>
    <x v="69"/>
    <x v="4"/>
    <x v="8"/>
    <x v="3"/>
    <x v="0"/>
    <x v="1"/>
    <n v="0"/>
  </r>
  <r>
    <x v="0"/>
    <x v="70"/>
    <x v="4"/>
    <x v="8"/>
    <x v="3"/>
    <x v="0"/>
    <x v="1"/>
    <n v="1000000"/>
  </r>
  <r>
    <x v="0"/>
    <x v="59"/>
    <x v="4"/>
    <x v="13"/>
    <x v="46"/>
    <x v="0"/>
    <x v="1"/>
    <n v="1"/>
  </r>
  <r>
    <x v="0"/>
    <x v="60"/>
    <x v="4"/>
    <x v="13"/>
    <x v="46"/>
    <x v="0"/>
    <x v="1"/>
    <n v="26507.859"/>
  </r>
  <r>
    <x v="0"/>
    <x v="61"/>
    <x v="4"/>
    <x v="13"/>
    <x v="46"/>
    <x v="0"/>
    <x v="1"/>
    <n v="465429.52"/>
  </r>
  <r>
    <x v="0"/>
    <x v="62"/>
    <x v="4"/>
    <x v="13"/>
    <x v="46"/>
    <x v="0"/>
    <x v="1"/>
    <n v="329837.82"/>
  </r>
  <r>
    <x v="0"/>
    <x v="63"/>
    <x v="4"/>
    <x v="13"/>
    <x v="46"/>
    <x v="0"/>
    <x v="1"/>
    <n v="303329.96000000002"/>
  </r>
  <r>
    <x v="0"/>
    <x v="64"/>
    <x v="4"/>
    <x v="13"/>
    <x v="46"/>
    <x v="0"/>
    <x v="1"/>
    <n v="162099.56"/>
  </r>
  <r>
    <x v="0"/>
    <x v="65"/>
    <x v="4"/>
    <x v="13"/>
    <x v="46"/>
    <x v="0"/>
    <x v="1"/>
    <n v="1"/>
  </r>
  <r>
    <x v="0"/>
    <x v="66"/>
    <x v="4"/>
    <x v="13"/>
    <x v="46"/>
    <x v="0"/>
    <x v="1"/>
    <n v="1"/>
  </r>
  <r>
    <x v="0"/>
    <x v="67"/>
    <x v="4"/>
    <x v="13"/>
    <x v="46"/>
    <x v="0"/>
    <x v="1"/>
    <n v="1"/>
  </r>
  <r>
    <x v="0"/>
    <x v="68"/>
    <x v="4"/>
    <x v="13"/>
    <x v="46"/>
    <x v="0"/>
    <x v="1"/>
    <n v="1"/>
  </r>
  <r>
    <x v="0"/>
    <x v="69"/>
    <x v="4"/>
    <x v="0"/>
    <x v="4"/>
    <x v="0"/>
    <x v="1"/>
    <n v="0"/>
  </r>
  <r>
    <x v="0"/>
    <x v="70"/>
    <x v="4"/>
    <x v="0"/>
    <x v="4"/>
    <x v="0"/>
    <x v="1"/>
    <n v="1000000"/>
  </r>
  <r>
    <x v="0"/>
    <x v="69"/>
    <x v="4"/>
    <x v="1"/>
    <x v="4"/>
    <x v="0"/>
    <x v="1"/>
    <n v="0"/>
  </r>
  <r>
    <x v="0"/>
    <x v="70"/>
    <x v="4"/>
    <x v="1"/>
    <x v="4"/>
    <x v="0"/>
    <x v="1"/>
    <n v="1000000"/>
  </r>
  <r>
    <x v="0"/>
    <x v="69"/>
    <x v="4"/>
    <x v="2"/>
    <x v="4"/>
    <x v="0"/>
    <x v="1"/>
    <n v="0"/>
  </r>
  <r>
    <x v="0"/>
    <x v="70"/>
    <x v="4"/>
    <x v="2"/>
    <x v="4"/>
    <x v="0"/>
    <x v="1"/>
    <n v="1000000"/>
  </r>
  <r>
    <x v="0"/>
    <x v="69"/>
    <x v="4"/>
    <x v="3"/>
    <x v="4"/>
    <x v="0"/>
    <x v="1"/>
    <n v="329837.82"/>
  </r>
  <r>
    <x v="0"/>
    <x v="70"/>
    <x v="4"/>
    <x v="3"/>
    <x v="4"/>
    <x v="0"/>
    <x v="1"/>
    <n v="992297.02"/>
  </r>
  <r>
    <x v="0"/>
    <x v="69"/>
    <x v="4"/>
    <x v="4"/>
    <x v="4"/>
    <x v="0"/>
    <x v="1"/>
    <n v="0"/>
  </r>
  <r>
    <x v="0"/>
    <x v="70"/>
    <x v="4"/>
    <x v="4"/>
    <x v="4"/>
    <x v="0"/>
    <x v="1"/>
    <n v="1000000"/>
  </r>
  <r>
    <x v="0"/>
    <x v="69"/>
    <x v="4"/>
    <x v="5"/>
    <x v="4"/>
    <x v="0"/>
    <x v="1"/>
    <n v="0"/>
  </r>
  <r>
    <x v="0"/>
    <x v="70"/>
    <x v="4"/>
    <x v="5"/>
    <x v="4"/>
    <x v="0"/>
    <x v="1"/>
    <n v="1000000"/>
  </r>
  <r>
    <x v="0"/>
    <x v="69"/>
    <x v="4"/>
    <x v="6"/>
    <x v="4"/>
    <x v="0"/>
    <x v="1"/>
    <n v="0"/>
  </r>
  <r>
    <x v="0"/>
    <x v="70"/>
    <x v="4"/>
    <x v="6"/>
    <x v="4"/>
    <x v="0"/>
    <x v="1"/>
    <n v="1000000"/>
  </r>
  <r>
    <x v="0"/>
    <x v="69"/>
    <x v="4"/>
    <x v="7"/>
    <x v="4"/>
    <x v="0"/>
    <x v="1"/>
    <n v="0"/>
  </r>
  <r>
    <x v="0"/>
    <x v="70"/>
    <x v="4"/>
    <x v="7"/>
    <x v="4"/>
    <x v="0"/>
    <x v="1"/>
    <n v="1000000"/>
  </r>
  <r>
    <x v="0"/>
    <x v="69"/>
    <x v="4"/>
    <x v="8"/>
    <x v="4"/>
    <x v="0"/>
    <x v="1"/>
    <n v="0"/>
  </r>
  <r>
    <x v="0"/>
    <x v="70"/>
    <x v="4"/>
    <x v="8"/>
    <x v="4"/>
    <x v="0"/>
    <x v="1"/>
    <n v="1000000"/>
  </r>
  <r>
    <x v="0"/>
    <x v="59"/>
    <x v="4"/>
    <x v="14"/>
    <x v="46"/>
    <x v="0"/>
    <x v="1"/>
    <n v="1"/>
  </r>
  <r>
    <x v="0"/>
    <x v="60"/>
    <x v="4"/>
    <x v="14"/>
    <x v="46"/>
    <x v="0"/>
    <x v="1"/>
    <n v="519542.56"/>
  </r>
  <r>
    <x v="0"/>
    <x v="61"/>
    <x v="4"/>
    <x v="14"/>
    <x v="46"/>
    <x v="0"/>
    <x v="1"/>
    <n v="2932030.1"/>
  </r>
  <r>
    <x v="0"/>
    <x v="62"/>
    <x v="4"/>
    <x v="14"/>
    <x v="46"/>
    <x v="0"/>
    <x v="1"/>
    <n v="2730088.5"/>
  </r>
  <r>
    <x v="0"/>
    <x v="63"/>
    <x v="4"/>
    <x v="14"/>
    <x v="46"/>
    <x v="0"/>
    <x v="1"/>
    <n v="2210546"/>
  </r>
  <r>
    <x v="0"/>
    <x v="64"/>
    <x v="4"/>
    <x v="14"/>
    <x v="46"/>
    <x v="0"/>
    <x v="1"/>
    <n v="721484.14"/>
  </r>
  <r>
    <x v="0"/>
    <x v="65"/>
    <x v="4"/>
    <x v="14"/>
    <x v="46"/>
    <x v="0"/>
    <x v="1"/>
    <n v="1"/>
  </r>
  <r>
    <x v="0"/>
    <x v="66"/>
    <x v="4"/>
    <x v="14"/>
    <x v="46"/>
    <x v="0"/>
    <x v="1"/>
    <n v="1"/>
  </r>
  <r>
    <x v="0"/>
    <x v="67"/>
    <x v="4"/>
    <x v="14"/>
    <x v="46"/>
    <x v="0"/>
    <x v="1"/>
    <n v="1"/>
  </r>
  <r>
    <x v="0"/>
    <x v="68"/>
    <x v="4"/>
    <x v="14"/>
    <x v="46"/>
    <x v="0"/>
    <x v="1"/>
    <n v="1"/>
  </r>
  <r>
    <x v="0"/>
    <x v="69"/>
    <x v="4"/>
    <x v="0"/>
    <x v="5"/>
    <x v="0"/>
    <x v="1"/>
    <n v="0"/>
  </r>
  <r>
    <x v="0"/>
    <x v="70"/>
    <x v="4"/>
    <x v="0"/>
    <x v="5"/>
    <x v="0"/>
    <x v="1"/>
    <n v="1000000"/>
  </r>
  <r>
    <x v="0"/>
    <x v="69"/>
    <x v="4"/>
    <x v="1"/>
    <x v="5"/>
    <x v="0"/>
    <x v="1"/>
    <n v="0"/>
  </r>
  <r>
    <x v="0"/>
    <x v="70"/>
    <x v="4"/>
    <x v="1"/>
    <x v="5"/>
    <x v="0"/>
    <x v="1"/>
    <n v="1000000"/>
  </r>
  <r>
    <x v="0"/>
    <x v="69"/>
    <x v="4"/>
    <x v="2"/>
    <x v="5"/>
    <x v="0"/>
    <x v="1"/>
    <n v="0"/>
  </r>
  <r>
    <x v="0"/>
    <x v="70"/>
    <x v="4"/>
    <x v="2"/>
    <x v="5"/>
    <x v="0"/>
    <x v="1"/>
    <n v="1000000"/>
  </r>
  <r>
    <x v="0"/>
    <x v="69"/>
    <x v="4"/>
    <x v="3"/>
    <x v="5"/>
    <x v="0"/>
    <x v="1"/>
    <n v="0"/>
  </r>
  <r>
    <x v="0"/>
    <x v="70"/>
    <x v="4"/>
    <x v="3"/>
    <x v="5"/>
    <x v="0"/>
    <x v="1"/>
    <n v="1000000"/>
  </r>
  <r>
    <x v="0"/>
    <x v="69"/>
    <x v="4"/>
    <x v="4"/>
    <x v="5"/>
    <x v="0"/>
    <x v="1"/>
    <n v="2730088.5"/>
  </r>
  <r>
    <x v="0"/>
    <x v="70"/>
    <x v="4"/>
    <x v="4"/>
    <x v="5"/>
    <x v="0"/>
    <x v="1"/>
    <n v="993535.63"/>
  </r>
  <r>
    <x v="0"/>
    <x v="69"/>
    <x v="4"/>
    <x v="5"/>
    <x v="5"/>
    <x v="0"/>
    <x v="1"/>
    <n v="0"/>
  </r>
  <r>
    <x v="0"/>
    <x v="70"/>
    <x v="4"/>
    <x v="5"/>
    <x v="5"/>
    <x v="0"/>
    <x v="1"/>
    <n v="1000000"/>
  </r>
  <r>
    <x v="0"/>
    <x v="69"/>
    <x v="4"/>
    <x v="6"/>
    <x v="5"/>
    <x v="0"/>
    <x v="1"/>
    <n v="0"/>
  </r>
  <r>
    <x v="0"/>
    <x v="70"/>
    <x v="4"/>
    <x v="6"/>
    <x v="5"/>
    <x v="0"/>
    <x v="1"/>
    <n v="1000000"/>
  </r>
  <r>
    <x v="0"/>
    <x v="69"/>
    <x v="4"/>
    <x v="7"/>
    <x v="5"/>
    <x v="0"/>
    <x v="1"/>
    <n v="0"/>
  </r>
  <r>
    <x v="0"/>
    <x v="70"/>
    <x v="4"/>
    <x v="7"/>
    <x v="5"/>
    <x v="0"/>
    <x v="1"/>
    <n v="1000000"/>
  </r>
  <r>
    <x v="0"/>
    <x v="69"/>
    <x v="4"/>
    <x v="8"/>
    <x v="5"/>
    <x v="0"/>
    <x v="1"/>
    <n v="0"/>
  </r>
  <r>
    <x v="0"/>
    <x v="70"/>
    <x v="4"/>
    <x v="8"/>
    <x v="5"/>
    <x v="0"/>
    <x v="1"/>
    <n v="1000000"/>
  </r>
  <r>
    <x v="0"/>
    <x v="59"/>
    <x v="4"/>
    <x v="15"/>
    <x v="46"/>
    <x v="0"/>
    <x v="1"/>
    <n v="1"/>
  </r>
  <r>
    <x v="0"/>
    <x v="60"/>
    <x v="4"/>
    <x v="15"/>
    <x v="46"/>
    <x v="0"/>
    <x v="1"/>
    <n v="1217717.8"/>
  </r>
  <r>
    <x v="0"/>
    <x v="61"/>
    <x v="4"/>
    <x v="15"/>
    <x v="46"/>
    <x v="0"/>
    <x v="1"/>
    <n v="5213686.5"/>
  </r>
  <r>
    <x v="0"/>
    <x v="62"/>
    <x v="4"/>
    <x v="15"/>
    <x v="46"/>
    <x v="0"/>
    <x v="1"/>
    <n v="4872174.8"/>
  </r>
  <r>
    <x v="0"/>
    <x v="63"/>
    <x v="4"/>
    <x v="15"/>
    <x v="46"/>
    <x v="0"/>
    <x v="1"/>
    <n v="3654457"/>
  </r>
  <r>
    <x v="0"/>
    <x v="64"/>
    <x v="4"/>
    <x v="15"/>
    <x v="46"/>
    <x v="0"/>
    <x v="1"/>
    <n v="1559229.5"/>
  </r>
  <r>
    <x v="0"/>
    <x v="65"/>
    <x v="4"/>
    <x v="15"/>
    <x v="46"/>
    <x v="0"/>
    <x v="1"/>
    <n v="1"/>
  </r>
  <r>
    <x v="0"/>
    <x v="66"/>
    <x v="4"/>
    <x v="15"/>
    <x v="46"/>
    <x v="0"/>
    <x v="1"/>
    <n v="1"/>
  </r>
  <r>
    <x v="0"/>
    <x v="67"/>
    <x v="4"/>
    <x v="15"/>
    <x v="46"/>
    <x v="0"/>
    <x v="1"/>
    <n v="1"/>
  </r>
  <r>
    <x v="0"/>
    <x v="68"/>
    <x v="4"/>
    <x v="15"/>
    <x v="46"/>
    <x v="0"/>
    <x v="1"/>
    <n v="1"/>
  </r>
  <r>
    <x v="0"/>
    <x v="69"/>
    <x v="4"/>
    <x v="0"/>
    <x v="6"/>
    <x v="0"/>
    <x v="1"/>
    <n v="0"/>
  </r>
  <r>
    <x v="0"/>
    <x v="70"/>
    <x v="4"/>
    <x v="0"/>
    <x v="6"/>
    <x v="0"/>
    <x v="1"/>
    <n v="1000000"/>
  </r>
  <r>
    <x v="0"/>
    <x v="69"/>
    <x v="4"/>
    <x v="1"/>
    <x v="6"/>
    <x v="0"/>
    <x v="1"/>
    <n v="0"/>
  </r>
  <r>
    <x v="0"/>
    <x v="70"/>
    <x v="4"/>
    <x v="1"/>
    <x v="6"/>
    <x v="0"/>
    <x v="1"/>
    <n v="1000000"/>
  </r>
  <r>
    <x v="0"/>
    <x v="69"/>
    <x v="4"/>
    <x v="2"/>
    <x v="6"/>
    <x v="0"/>
    <x v="1"/>
    <n v="0"/>
  </r>
  <r>
    <x v="0"/>
    <x v="70"/>
    <x v="4"/>
    <x v="2"/>
    <x v="6"/>
    <x v="0"/>
    <x v="1"/>
    <n v="1000000"/>
  </r>
  <r>
    <x v="0"/>
    <x v="69"/>
    <x v="4"/>
    <x v="3"/>
    <x v="6"/>
    <x v="0"/>
    <x v="1"/>
    <n v="0"/>
  </r>
  <r>
    <x v="0"/>
    <x v="70"/>
    <x v="4"/>
    <x v="3"/>
    <x v="6"/>
    <x v="0"/>
    <x v="1"/>
    <n v="1000000"/>
  </r>
  <r>
    <x v="0"/>
    <x v="69"/>
    <x v="4"/>
    <x v="4"/>
    <x v="6"/>
    <x v="0"/>
    <x v="1"/>
    <n v="0"/>
  </r>
  <r>
    <x v="0"/>
    <x v="70"/>
    <x v="4"/>
    <x v="4"/>
    <x v="6"/>
    <x v="0"/>
    <x v="1"/>
    <n v="1000000"/>
  </r>
  <r>
    <x v="0"/>
    <x v="69"/>
    <x v="4"/>
    <x v="5"/>
    <x v="6"/>
    <x v="0"/>
    <x v="1"/>
    <n v="4872174.8"/>
  </r>
  <r>
    <x v="0"/>
    <x v="70"/>
    <x v="4"/>
    <x v="5"/>
    <x v="6"/>
    <x v="0"/>
    <x v="1"/>
    <n v="990091.45"/>
  </r>
  <r>
    <x v="0"/>
    <x v="69"/>
    <x v="4"/>
    <x v="6"/>
    <x v="6"/>
    <x v="0"/>
    <x v="1"/>
    <n v="0"/>
  </r>
  <r>
    <x v="0"/>
    <x v="70"/>
    <x v="4"/>
    <x v="6"/>
    <x v="6"/>
    <x v="0"/>
    <x v="1"/>
    <n v="1000000"/>
  </r>
  <r>
    <x v="0"/>
    <x v="69"/>
    <x v="4"/>
    <x v="7"/>
    <x v="6"/>
    <x v="0"/>
    <x v="1"/>
    <n v="0"/>
  </r>
  <r>
    <x v="0"/>
    <x v="70"/>
    <x v="4"/>
    <x v="7"/>
    <x v="6"/>
    <x v="0"/>
    <x v="1"/>
    <n v="1000000"/>
  </r>
  <r>
    <x v="0"/>
    <x v="69"/>
    <x v="4"/>
    <x v="8"/>
    <x v="6"/>
    <x v="0"/>
    <x v="1"/>
    <n v="0"/>
  </r>
  <r>
    <x v="0"/>
    <x v="70"/>
    <x v="4"/>
    <x v="8"/>
    <x v="6"/>
    <x v="0"/>
    <x v="1"/>
    <n v="1000000"/>
  </r>
  <r>
    <x v="0"/>
    <x v="59"/>
    <x v="4"/>
    <x v="16"/>
    <x v="46"/>
    <x v="0"/>
    <x v="1"/>
    <n v="1"/>
  </r>
  <r>
    <x v="0"/>
    <x v="60"/>
    <x v="4"/>
    <x v="16"/>
    <x v="46"/>
    <x v="0"/>
    <x v="1"/>
    <n v="16537.743999999999"/>
  </r>
  <r>
    <x v="0"/>
    <x v="61"/>
    <x v="4"/>
    <x v="16"/>
    <x v="46"/>
    <x v="0"/>
    <x v="1"/>
    <n v="2955407"/>
  </r>
  <r>
    <x v="0"/>
    <x v="62"/>
    <x v="4"/>
    <x v="16"/>
    <x v="46"/>
    <x v="0"/>
    <x v="1"/>
    <n v="2961297.2"/>
  </r>
  <r>
    <x v="0"/>
    <x v="63"/>
    <x v="4"/>
    <x v="16"/>
    <x v="46"/>
    <x v="0"/>
    <x v="1"/>
    <n v="2944759.4"/>
  </r>
  <r>
    <x v="0"/>
    <x v="64"/>
    <x v="4"/>
    <x v="16"/>
    <x v="46"/>
    <x v="0"/>
    <x v="1"/>
    <n v="10647.636"/>
  </r>
  <r>
    <x v="0"/>
    <x v="65"/>
    <x v="4"/>
    <x v="16"/>
    <x v="46"/>
    <x v="0"/>
    <x v="1"/>
    <n v="1"/>
  </r>
  <r>
    <x v="0"/>
    <x v="66"/>
    <x v="4"/>
    <x v="16"/>
    <x v="46"/>
    <x v="0"/>
    <x v="1"/>
    <n v="1"/>
  </r>
  <r>
    <x v="0"/>
    <x v="67"/>
    <x v="4"/>
    <x v="16"/>
    <x v="46"/>
    <x v="0"/>
    <x v="1"/>
    <n v="1"/>
  </r>
  <r>
    <x v="0"/>
    <x v="68"/>
    <x v="4"/>
    <x v="16"/>
    <x v="46"/>
    <x v="0"/>
    <x v="1"/>
    <n v="1"/>
  </r>
  <r>
    <x v="0"/>
    <x v="69"/>
    <x v="4"/>
    <x v="0"/>
    <x v="7"/>
    <x v="0"/>
    <x v="1"/>
    <n v="0"/>
  </r>
  <r>
    <x v="0"/>
    <x v="70"/>
    <x v="4"/>
    <x v="0"/>
    <x v="7"/>
    <x v="0"/>
    <x v="1"/>
    <n v="1000000"/>
  </r>
  <r>
    <x v="0"/>
    <x v="69"/>
    <x v="4"/>
    <x v="1"/>
    <x v="7"/>
    <x v="0"/>
    <x v="1"/>
    <n v="0"/>
  </r>
  <r>
    <x v="0"/>
    <x v="70"/>
    <x v="4"/>
    <x v="1"/>
    <x v="7"/>
    <x v="0"/>
    <x v="1"/>
    <n v="1000000"/>
  </r>
  <r>
    <x v="0"/>
    <x v="69"/>
    <x v="4"/>
    <x v="2"/>
    <x v="7"/>
    <x v="0"/>
    <x v="1"/>
    <n v="0"/>
  </r>
  <r>
    <x v="0"/>
    <x v="70"/>
    <x v="4"/>
    <x v="2"/>
    <x v="7"/>
    <x v="0"/>
    <x v="1"/>
    <n v="1000000"/>
  </r>
  <r>
    <x v="0"/>
    <x v="69"/>
    <x v="4"/>
    <x v="3"/>
    <x v="7"/>
    <x v="0"/>
    <x v="1"/>
    <n v="0"/>
  </r>
  <r>
    <x v="0"/>
    <x v="70"/>
    <x v="4"/>
    <x v="3"/>
    <x v="7"/>
    <x v="0"/>
    <x v="1"/>
    <n v="1000000"/>
  </r>
  <r>
    <x v="0"/>
    <x v="69"/>
    <x v="4"/>
    <x v="4"/>
    <x v="7"/>
    <x v="0"/>
    <x v="1"/>
    <n v="0"/>
  </r>
  <r>
    <x v="0"/>
    <x v="70"/>
    <x v="4"/>
    <x v="4"/>
    <x v="7"/>
    <x v="0"/>
    <x v="1"/>
    <n v="1000000"/>
  </r>
  <r>
    <x v="0"/>
    <x v="69"/>
    <x v="4"/>
    <x v="5"/>
    <x v="7"/>
    <x v="0"/>
    <x v="1"/>
    <n v="0"/>
  </r>
  <r>
    <x v="0"/>
    <x v="70"/>
    <x v="4"/>
    <x v="5"/>
    <x v="7"/>
    <x v="0"/>
    <x v="1"/>
    <n v="1000000"/>
  </r>
  <r>
    <x v="0"/>
    <x v="69"/>
    <x v="4"/>
    <x v="6"/>
    <x v="7"/>
    <x v="0"/>
    <x v="1"/>
    <n v="2961297.2"/>
  </r>
  <r>
    <x v="0"/>
    <x v="70"/>
    <x v="4"/>
    <x v="6"/>
    <x v="7"/>
    <x v="0"/>
    <x v="1"/>
    <n v="985293.14"/>
  </r>
  <r>
    <x v="0"/>
    <x v="69"/>
    <x v="4"/>
    <x v="7"/>
    <x v="7"/>
    <x v="0"/>
    <x v="1"/>
    <n v="0"/>
  </r>
  <r>
    <x v="0"/>
    <x v="70"/>
    <x v="4"/>
    <x v="7"/>
    <x v="7"/>
    <x v="0"/>
    <x v="1"/>
    <n v="1000000"/>
  </r>
  <r>
    <x v="0"/>
    <x v="69"/>
    <x v="4"/>
    <x v="8"/>
    <x v="7"/>
    <x v="0"/>
    <x v="1"/>
    <n v="0"/>
  </r>
  <r>
    <x v="0"/>
    <x v="70"/>
    <x v="4"/>
    <x v="8"/>
    <x v="7"/>
    <x v="0"/>
    <x v="1"/>
    <n v="1000000"/>
  </r>
  <r>
    <x v="0"/>
    <x v="59"/>
    <x v="4"/>
    <x v="17"/>
    <x v="46"/>
    <x v="0"/>
    <x v="1"/>
    <n v="1"/>
  </r>
  <r>
    <x v="0"/>
    <x v="60"/>
    <x v="4"/>
    <x v="17"/>
    <x v="46"/>
    <x v="0"/>
    <x v="1"/>
    <n v="137240.17000000001"/>
  </r>
  <r>
    <x v="0"/>
    <x v="61"/>
    <x v="4"/>
    <x v="17"/>
    <x v="46"/>
    <x v="0"/>
    <x v="1"/>
    <n v="5740110.0999999996"/>
  </r>
  <r>
    <x v="0"/>
    <x v="62"/>
    <x v="4"/>
    <x v="17"/>
    <x v="46"/>
    <x v="0"/>
    <x v="1"/>
    <n v="5757664.4000000004"/>
  </r>
  <r>
    <x v="0"/>
    <x v="63"/>
    <x v="4"/>
    <x v="17"/>
    <x v="46"/>
    <x v="0"/>
    <x v="1"/>
    <n v="5620424.2000000002"/>
  </r>
  <r>
    <x v="0"/>
    <x v="64"/>
    <x v="4"/>
    <x v="17"/>
    <x v="46"/>
    <x v="0"/>
    <x v="1"/>
    <n v="169512.8"/>
  </r>
  <r>
    <x v="0"/>
    <x v="65"/>
    <x v="4"/>
    <x v="17"/>
    <x v="46"/>
    <x v="0"/>
    <x v="1"/>
    <n v="1"/>
  </r>
  <r>
    <x v="0"/>
    <x v="66"/>
    <x v="4"/>
    <x v="17"/>
    <x v="46"/>
    <x v="0"/>
    <x v="1"/>
    <n v="1"/>
  </r>
  <r>
    <x v="0"/>
    <x v="67"/>
    <x v="4"/>
    <x v="17"/>
    <x v="46"/>
    <x v="0"/>
    <x v="1"/>
    <n v="1"/>
  </r>
  <r>
    <x v="0"/>
    <x v="68"/>
    <x v="4"/>
    <x v="17"/>
    <x v="46"/>
    <x v="0"/>
    <x v="1"/>
    <n v="1"/>
  </r>
  <r>
    <x v="0"/>
    <x v="69"/>
    <x v="4"/>
    <x v="0"/>
    <x v="8"/>
    <x v="0"/>
    <x v="1"/>
    <n v="0"/>
  </r>
  <r>
    <x v="0"/>
    <x v="70"/>
    <x v="4"/>
    <x v="0"/>
    <x v="8"/>
    <x v="0"/>
    <x v="1"/>
    <n v="1000000"/>
  </r>
  <r>
    <x v="0"/>
    <x v="69"/>
    <x v="4"/>
    <x v="1"/>
    <x v="8"/>
    <x v="0"/>
    <x v="1"/>
    <n v="0"/>
  </r>
  <r>
    <x v="0"/>
    <x v="70"/>
    <x v="4"/>
    <x v="1"/>
    <x v="8"/>
    <x v="0"/>
    <x v="1"/>
    <n v="1000000"/>
  </r>
  <r>
    <x v="0"/>
    <x v="69"/>
    <x v="4"/>
    <x v="2"/>
    <x v="8"/>
    <x v="0"/>
    <x v="1"/>
    <n v="0"/>
  </r>
  <r>
    <x v="0"/>
    <x v="70"/>
    <x v="4"/>
    <x v="2"/>
    <x v="8"/>
    <x v="0"/>
    <x v="1"/>
    <n v="1000000"/>
  </r>
  <r>
    <x v="0"/>
    <x v="69"/>
    <x v="4"/>
    <x v="3"/>
    <x v="8"/>
    <x v="0"/>
    <x v="1"/>
    <n v="0"/>
  </r>
  <r>
    <x v="0"/>
    <x v="70"/>
    <x v="4"/>
    <x v="3"/>
    <x v="8"/>
    <x v="0"/>
    <x v="1"/>
    <n v="1000000"/>
  </r>
  <r>
    <x v="0"/>
    <x v="69"/>
    <x v="4"/>
    <x v="4"/>
    <x v="8"/>
    <x v="0"/>
    <x v="1"/>
    <n v="0"/>
  </r>
  <r>
    <x v="0"/>
    <x v="70"/>
    <x v="4"/>
    <x v="4"/>
    <x v="8"/>
    <x v="0"/>
    <x v="1"/>
    <n v="1000000"/>
  </r>
  <r>
    <x v="0"/>
    <x v="69"/>
    <x v="4"/>
    <x v="5"/>
    <x v="8"/>
    <x v="0"/>
    <x v="1"/>
    <n v="0"/>
  </r>
  <r>
    <x v="0"/>
    <x v="70"/>
    <x v="4"/>
    <x v="5"/>
    <x v="8"/>
    <x v="0"/>
    <x v="1"/>
    <n v="1000000"/>
  </r>
  <r>
    <x v="0"/>
    <x v="69"/>
    <x v="4"/>
    <x v="6"/>
    <x v="8"/>
    <x v="0"/>
    <x v="1"/>
    <n v="0"/>
  </r>
  <r>
    <x v="0"/>
    <x v="70"/>
    <x v="4"/>
    <x v="6"/>
    <x v="8"/>
    <x v="0"/>
    <x v="1"/>
    <n v="1000000"/>
  </r>
  <r>
    <x v="0"/>
    <x v="69"/>
    <x v="4"/>
    <x v="7"/>
    <x v="8"/>
    <x v="0"/>
    <x v="1"/>
    <n v="5757664.4000000004"/>
  </r>
  <r>
    <x v="0"/>
    <x v="70"/>
    <x v="4"/>
    <x v="7"/>
    <x v="8"/>
    <x v="0"/>
    <x v="1"/>
    <n v="979264.91"/>
  </r>
  <r>
    <x v="0"/>
    <x v="69"/>
    <x v="4"/>
    <x v="8"/>
    <x v="8"/>
    <x v="0"/>
    <x v="1"/>
    <n v="0"/>
  </r>
  <r>
    <x v="0"/>
    <x v="70"/>
    <x v="4"/>
    <x v="8"/>
    <x v="8"/>
    <x v="0"/>
    <x v="1"/>
    <n v="1000000"/>
  </r>
  <r>
    <x v="0"/>
    <x v="59"/>
    <x v="4"/>
    <x v="18"/>
    <x v="46"/>
    <x v="0"/>
    <x v="1"/>
    <n v="1"/>
  </r>
  <r>
    <x v="0"/>
    <x v="60"/>
    <x v="4"/>
    <x v="18"/>
    <x v="46"/>
    <x v="0"/>
    <x v="1"/>
    <n v="363543.27"/>
  </r>
  <r>
    <x v="0"/>
    <x v="61"/>
    <x v="4"/>
    <x v="18"/>
    <x v="46"/>
    <x v="0"/>
    <x v="1"/>
    <n v="14497718"/>
  </r>
  <r>
    <x v="0"/>
    <x v="62"/>
    <x v="4"/>
    <x v="18"/>
    <x v="46"/>
    <x v="0"/>
    <x v="1"/>
    <n v="14561002"/>
  </r>
  <r>
    <x v="0"/>
    <x v="63"/>
    <x v="4"/>
    <x v="18"/>
    <x v="46"/>
    <x v="0"/>
    <x v="1"/>
    <n v="14197458"/>
  </r>
  <r>
    <x v="0"/>
    <x v="64"/>
    <x v="4"/>
    <x v="18"/>
    <x v="46"/>
    <x v="0"/>
    <x v="1"/>
    <n v="300259.96999999997"/>
  </r>
  <r>
    <x v="0"/>
    <x v="65"/>
    <x v="4"/>
    <x v="18"/>
    <x v="46"/>
    <x v="0"/>
    <x v="1"/>
    <n v="1"/>
  </r>
  <r>
    <x v="0"/>
    <x v="66"/>
    <x v="4"/>
    <x v="18"/>
    <x v="46"/>
    <x v="0"/>
    <x v="1"/>
    <n v="1"/>
  </r>
  <r>
    <x v="0"/>
    <x v="67"/>
    <x v="4"/>
    <x v="18"/>
    <x v="46"/>
    <x v="0"/>
    <x v="1"/>
    <n v="1"/>
  </r>
  <r>
    <x v="0"/>
    <x v="68"/>
    <x v="4"/>
    <x v="18"/>
    <x v="46"/>
    <x v="0"/>
    <x v="1"/>
    <n v="1"/>
  </r>
  <r>
    <x v="0"/>
    <x v="69"/>
    <x v="4"/>
    <x v="0"/>
    <x v="9"/>
    <x v="0"/>
    <x v="1"/>
    <n v="0"/>
  </r>
  <r>
    <x v="0"/>
    <x v="70"/>
    <x v="4"/>
    <x v="0"/>
    <x v="9"/>
    <x v="0"/>
    <x v="1"/>
    <n v="1000000"/>
  </r>
  <r>
    <x v="0"/>
    <x v="69"/>
    <x v="4"/>
    <x v="1"/>
    <x v="9"/>
    <x v="0"/>
    <x v="1"/>
    <n v="0"/>
  </r>
  <r>
    <x v="0"/>
    <x v="70"/>
    <x v="4"/>
    <x v="1"/>
    <x v="9"/>
    <x v="0"/>
    <x v="1"/>
    <n v="1000000"/>
  </r>
  <r>
    <x v="0"/>
    <x v="69"/>
    <x v="4"/>
    <x v="2"/>
    <x v="9"/>
    <x v="0"/>
    <x v="1"/>
    <n v="0"/>
  </r>
  <r>
    <x v="0"/>
    <x v="70"/>
    <x v="4"/>
    <x v="2"/>
    <x v="9"/>
    <x v="0"/>
    <x v="1"/>
    <n v="1000000"/>
  </r>
  <r>
    <x v="0"/>
    <x v="69"/>
    <x v="4"/>
    <x v="3"/>
    <x v="9"/>
    <x v="0"/>
    <x v="1"/>
    <n v="0"/>
  </r>
  <r>
    <x v="0"/>
    <x v="70"/>
    <x v="4"/>
    <x v="3"/>
    <x v="9"/>
    <x v="0"/>
    <x v="1"/>
    <n v="1000000"/>
  </r>
  <r>
    <x v="0"/>
    <x v="69"/>
    <x v="4"/>
    <x v="4"/>
    <x v="9"/>
    <x v="0"/>
    <x v="1"/>
    <n v="0"/>
  </r>
  <r>
    <x v="0"/>
    <x v="70"/>
    <x v="4"/>
    <x v="4"/>
    <x v="9"/>
    <x v="0"/>
    <x v="1"/>
    <n v="1000000"/>
  </r>
  <r>
    <x v="0"/>
    <x v="69"/>
    <x v="4"/>
    <x v="5"/>
    <x v="9"/>
    <x v="0"/>
    <x v="1"/>
    <n v="0"/>
  </r>
  <r>
    <x v="0"/>
    <x v="70"/>
    <x v="4"/>
    <x v="5"/>
    <x v="9"/>
    <x v="0"/>
    <x v="1"/>
    <n v="1000000"/>
  </r>
  <r>
    <x v="0"/>
    <x v="69"/>
    <x v="4"/>
    <x v="6"/>
    <x v="9"/>
    <x v="0"/>
    <x v="1"/>
    <n v="0"/>
  </r>
  <r>
    <x v="0"/>
    <x v="70"/>
    <x v="4"/>
    <x v="6"/>
    <x v="9"/>
    <x v="0"/>
    <x v="1"/>
    <n v="1000000"/>
  </r>
  <r>
    <x v="0"/>
    <x v="69"/>
    <x v="4"/>
    <x v="7"/>
    <x v="9"/>
    <x v="0"/>
    <x v="1"/>
    <n v="0"/>
  </r>
  <r>
    <x v="0"/>
    <x v="70"/>
    <x v="4"/>
    <x v="7"/>
    <x v="9"/>
    <x v="0"/>
    <x v="1"/>
    <n v="1000000"/>
  </r>
  <r>
    <x v="0"/>
    <x v="69"/>
    <x v="4"/>
    <x v="8"/>
    <x v="9"/>
    <x v="0"/>
    <x v="1"/>
    <n v="14561002"/>
  </r>
  <r>
    <x v="0"/>
    <x v="70"/>
    <x v="4"/>
    <x v="8"/>
    <x v="9"/>
    <x v="0"/>
    <x v="1"/>
    <n v="967399.17"/>
  </r>
  <r>
    <x v="0"/>
    <x v="71"/>
    <x v="4"/>
    <x v="55"/>
    <x v="46"/>
    <x v="0"/>
    <x v="1"/>
    <n v="2661619.6"/>
  </r>
  <r>
    <x v="0"/>
    <x v="72"/>
    <x v="4"/>
    <x v="55"/>
    <x v="46"/>
    <x v="0"/>
    <x v="1"/>
    <n v="2661619.6"/>
  </r>
  <r>
    <x v="0"/>
    <x v="73"/>
    <x v="4"/>
    <x v="55"/>
    <x v="46"/>
    <x v="0"/>
    <x v="1"/>
    <n v="3462418.3"/>
  </r>
  <r>
    <x v="0"/>
    <x v="74"/>
    <x v="4"/>
    <x v="55"/>
    <x v="46"/>
    <x v="0"/>
    <x v="1"/>
    <n v="3462418.3"/>
  </r>
  <r>
    <x v="0"/>
    <x v="75"/>
    <x v="4"/>
    <x v="55"/>
    <x v="46"/>
    <x v="0"/>
    <x v="1"/>
    <n v="49826.932000000001"/>
  </r>
  <r>
    <x v="0"/>
    <x v="76"/>
    <x v="4"/>
    <x v="55"/>
    <x v="46"/>
    <x v="0"/>
    <x v="1"/>
    <n v="49826.932000000001"/>
  </r>
  <r>
    <x v="0"/>
    <x v="77"/>
    <x v="4"/>
    <x v="55"/>
    <x v="46"/>
    <x v="0"/>
    <x v="1"/>
    <n v="10221550000"/>
  </r>
  <r>
    <x v="0"/>
    <x v="78"/>
    <x v="4"/>
    <x v="55"/>
    <x v="46"/>
    <x v="0"/>
    <x v="1"/>
    <n v="65863.7"/>
  </r>
  <r>
    <x v="0"/>
    <x v="79"/>
    <x v="4"/>
    <x v="21"/>
    <x v="46"/>
    <x v="0"/>
    <x v="1"/>
    <n v="4188179200"/>
  </r>
  <r>
    <x v="0"/>
    <x v="80"/>
    <x v="4"/>
    <x v="21"/>
    <x v="46"/>
    <x v="0"/>
    <x v="1"/>
    <n v="1"/>
  </r>
  <r>
    <x v="0"/>
    <x v="81"/>
    <x v="4"/>
    <x v="21"/>
    <x v="46"/>
    <x v="0"/>
    <x v="1"/>
    <n v="1"/>
  </r>
  <r>
    <x v="0"/>
    <x v="82"/>
    <x v="4"/>
    <x v="21"/>
    <x v="46"/>
    <x v="0"/>
    <x v="1"/>
    <n v="0"/>
  </r>
  <r>
    <x v="0"/>
    <x v="83"/>
    <x v="4"/>
    <x v="55"/>
    <x v="35"/>
    <x v="0"/>
    <x v="1"/>
    <n v="0"/>
  </r>
  <r>
    <x v="0"/>
    <x v="84"/>
    <x v="4"/>
    <x v="21"/>
    <x v="57"/>
    <x v="0"/>
    <x v="1"/>
    <n v="1"/>
  </r>
  <r>
    <x v="0"/>
    <x v="85"/>
    <x v="4"/>
    <x v="21"/>
    <x v="57"/>
    <x v="0"/>
    <x v="1"/>
    <n v="0"/>
  </r>
  <r>
    <x v="0"/>
    <x v="86"/>
    <x v="4"/>
    <x v="21"/>
    <x v="57"/>
    <x v="0"/>
    <x v="1"/>
    <n v="0"/>
  </r>
  <r>
    <x v="0"/>
    <x v="87"/>
    <x v="4"/>
    <x v="21"/>
    <x v="57"/>
    <x v="0"/>
    <x v="1"/>
    <n v="0"/>
  </r>
  <r>
    <x v="0"/>
    <x v="87"/>
    <x v="4"/>
    <x v="21"/>
    <x v="57"/>
    <x v="0"/>
    <x v="1"/>
    <n v="0"/>
  </r>
  <r>
    <x v="0"/>
    <x v="88"/>
    <x v="4"/>
    <x v="55"/>
    <x v="35"/>
    <x v="1"/>
    <x v="1"/>
    <n v="0"/>
  </r>
  <r>
    <x v="0"/>
    <x v="89"/>
    <x v="4"/>
    <x v="55"/>
    <x v="35"/>
    <x v="1"/>
    <x v="1"/>
    <n v="0"/>
  </r>
  <r>
    <x v="0"/>
    <x v="84"/>
    <x v="4"/>
    <x v="21"/>
    <x v="58"/>
    <x v="0"/>
    <x v="1"/>
    <n v="1"/>
  </r>
  <r>
    <x v="0"/>
    <x v="85"/>
    <x v="4"/>
    <x v="21"/>
    <x v="58"/>
    <x v="0"/>
    <x v="1"/>
    <n v="0"/>
  </r>
  <r>
    <x v="0"/>
    <x v="86"/>
    <x v="4"/>
    <x v="21"/>
    <x v="58"/>
    <x v="0"/>
    <x v="1"/>
    <n v="0"/>
  </r>
  <r>
    <x v="0"/>
    <x v="87"/>
    <x v="4"/>
    <x v="21"/>
    <x v="58"/>
    <x v="0"/>
    <x v="1"/>
    <n v="0"/>
  </r>
  <r>
    <x v="0"/>
    <x v="87"/>
    <x v="4"/>
    <x v="21"/>
    <x v="58"/>
    <x v="0"/>
    <x v="1"/>
    <n v="0"/>
  </r>
  <r>
    <x v="0"/>
    <x v="88"/>
    <x v="4"/>
    <x v="55"/>
    <x v="35"/>
    <x v="2"/>
    <x v="1"/>
    <n v="0"/>
  </r>
  <r>
    <x v="0"/>
    <x v="89"/>
    <x v="4"/>
    <x v="55"/>
    <x v="35"/>
    <x v="2"/>
    <x v="1"/>
    <n v="0"/>
  </r>
  <r>
    <x v="0"/>
    <x v="84"/>
    <x v="4"/>
    <x v="21"/>
    <x v="59"/>
    <x v="0"/>
    <x v="1"/>
    <n v="1"/>
  </r>
  <r>
    <x v="0"/>
    <x v="85"/>
    <x v="4"/>
    <x v="21"/>
    <x v="59"/>
    <x v="0"/>
    <x v="1"/>
    <n v="1"/>
  </r>
  <r>
    <x v="0"/>
    <x v="86"/>
    <x v="4"/>
    <x v="21"/>
    <x v="59"/>
    <x v="0"/>
    <x v="1"/>
    <n v="1E-3"/>
  </r>
  <r>
    <x v="0"/>
    <x v="87"/>
    <x v="4"/>
    <x v="21"/>
    <x v="59"/>
    <x v="0"/>
    <x v="1"/>
    <n v="4188179200"/>
  </r>
  <r>
    <x v="0"/>
    <x v="87"/>
    <x v="4"/>
    <x v="21"/>
    <x v="59"/>
    <x v="0"/>
    <x v="1"/>
    <n v="4188179200"/>
  </r>
  <r>
    <x v="0"/>
    <x v="88"/>
    <x v="4"/>
    <x v="55"/>
    <x v="35"/>
    <x v="3"/>
    <x v="1"/>
    <n v="0"/>
  </r>
  <r>
    <x v="0"/>
    <x v="89"/>
    <x v="4"/>
    <x v="55"/>
    <x v="35"/>
    <x v="3"/>
    <x v="1"/>
    <n v="0"/>
  </r>
  <r>
    <x v="0"/>
    <x v="79"/>
    <x v="4"/>
    <x v="22"/>
    <x v="46"/>
    <x v="0"/>
    <x v="1"/>
    <n v="6033370000"/>
  </r>
  <r>
    <x v="0"/>
    <x v="80"/>
    <x v="4"/>
    <x v="22"/>
    <x v="46"/>
    <x v="0"/>
    <x v="1"/>
    <n v="1"/>
  </r>
  <r>
    <x v="0"/>
    <x v="81"/>
    <x v="4"/>
    <x v="22"/>
    <x v="46"/>
    <x v="0"/>
    <x v="1"/>
    <n v="1"/>
  </r>
  <r>
    <x v="0"/>
    <x v="82"/>
    <x v="4"/>
    <x v="22"/>
    <x v="46"/>
    <x v="0"/>
    <x v="1"/>
    <n v="0"/>
  </r>
  <r>
    <x v="0"/>
    <x v="83"/>
    <x v="4"/>
    <x v="55"/>
    <x v="36"/>
    <x v="0"/>
    <x v="1"/>
    <n v="0"/>
  </r>
  <r>
    <x v="0"/>
    <x v="84"/>
    <x v="4"/>
    <x v="22"/>
    <x v="57"/>
    <x v="0"/>
    <x v="1"/>
    <n v="1"/>
  </r>
  <r>
    <x v="0"/>
    <x v="85"/>
    <x v="4"/>
    <x v="22"/>
    <x v="57"/>
    <x v="0"/>
    <x v="1"/>
    <n v="0"/>
  </r>
  <r>
    <x v="0"/>
    <x v="86"/>
    <x v="4"/>
    <x v="22"/>
    <x v="57"/>
    <x v="0"/>
    <x v="1"/>
    <n v="0"/>
  </r>
  <r>
    <x v="0"/>
    <x v="87"/>
    <x v="4"/>
    <x v="22"/>
    <x v="57"/>
    <x v="0"/>
    <x v="1"/>
    <n v="0"/>
  </r>
  <r>
    <x v="0"/>
    <x v="87"/>
    <x v="4"/>
    <x v="22"/>
    <x v="57"/>
    <x v="0"/>
    <x v="1"/>
    <n v="0"/>
  </r>
  <r>
    <x v="0"/>
    <x v="88"/>
    <x v="4"/>
    <x v="55"/>
    <x v="36"/>
    <x v="1"/>
    <x v="1"/>
    <n v="0"/>
  </r>
  <r>
    <x v="0"/>
    <x v="89"/>
    <x v="4"/>
    <x v="55"/>
    <x v="36"/>
    <x v="1"/>
    <x v="1"/>
    <n v="0"/>
  </r>
  <r>
    <x v="0"/>
    <x v="84"/>
    <x v="4"/>
    <x v="22"/>
    <x v="58"/>
    <x v="0"/>
    <x v="1"/>
    <n v="1"/>
  </r>
  <r>
    <x v="0"/>
    <x v="85"/>
    <x v="4"/>
    <x v="22"/>
    <x v="58"/>
    <x v="0"/>
    <x v="1"/>
    <n v="0"/>
  </r>
  <r>
    <x v="0"/>
    <x v="86"/>
    <x v="4"/>
    <x v="22"/>
    <x v="58"/>
    <x v="0"/>
    <x v="1"/>
    <n v="0"/>
  </r>
  <r>
    <x v="0"/>
    <x v="87"/>
    <x v="4"/>
    <x v="22"/>
    <x v="58"/>
    <x v="0"/>
    <x v="1"/>
    <n v="0"/>
  </r>
  <r>
    <x v="0"/>
    <x v="87"/>
    <x v="4"/>
    <x v="22"/>
    <x v="58"/>
    <x v="0"/>
    <x v="1"/>
    <n v="0"/>
  </r>
  <r>
    <x v="0"/>
    <x v="88"/>
    <x v="4"/>
    <x v="55"/>
    <x v="36"/>
    <x v="2"/>
    <x v="1"/>
    <n v="0"/>
  </r>
  <r>
    <x v="0"/>
    <x v="89"/>
    <x v="4"/>
    <x v="55"/>
    <x v="36"/>
    <x v="2"/>
    <x v="1"/>
    <n v="0"/>
  </r>
  <r>
    <x v="0"/>
    <x v="84"/>
    <x v="4"/>
    <x v="22"/>
    <x v="59"/>
    <x v="0"/>
    <x v="1"/>
    <n v="1"/>
  </r>
  <r>
    <x v="0"/>
    <x v="85"/>
    <x v="4"/>
    <x v="22"/>
    <x v="59"/>
    <x v="0"/>
    <x v="1"/>
    <n v="1"/>
  </r>
  <r>
    <x v="0"/>
    <x v="86"/>
    <x v="4"/>
    <x v="22"/>
    <x v="59"/>
    <x v="0"/>
    <x v="1"/>
    <n v="1E-3"/>
  </r>
  <r>
    <x v="0"/>
    <x v="87"/>
    <x v="4"/>
    <x v="22"/>
    <x v="59"/>
    <x v="0"/>
    <x v="1"/>
    <n v="6033370000"/>
  </r>
  <r>
    <x v="0"/>
    <x v="87"/>
    <x v="4"/>
    <x v="22"/>
    <x v="59"/>
    <x v="0"/>
    <x v="1"/>
    <n v="6033370000"/>
  </r>
  <r>
    <x v="0"/>
    <x v="88"/>
    <x v="4"/>
    <x v="55"/>
    <x v="36"/>
    <x v="3"/>
    <x v="1"/>
    <n v="0"/>
  </r>
  <r>
    <x v="0"/>
    <x v="89"/>
    <x v="4"/>
    <x v="55"/>
    <x v="36"/>
    <x v="3"/>
    <x v="1"/>
    <n v="0"/>
  </r>
  <r>
    <x v="0"/>
    <x v="90"/>
    <x v="4"/>
    <x v="19"/>
    <x v="10"/>
    <x v="0"/>
    <x v="1"/>
    <n v="1"/>
  </r>
  <r>
    <x v="0"/>
    <x v="91"/>
    <x v="4"/>
    <x v="19"/>
    <x v="10"/>
    <x v="0"/>
    <x v="1"/>
    <n v="0.84001831800000004"/>
  </r>
  <r>
    <x v="0"/>
    <x v="92"/>
    <x v="4"/>
    <x v="19"/>
    <x v="10"/>
    <x v="0"/>
    <x v="1"/>
    <n v="6.5863699999999997E-2"/>
  </r>
  <r>
    <x v="0"/>
    <x v="90"/>
    <x v="4"/>
    <x v="20"/>
    <x v="10"/>
    <x v="0"/>
    <x v="1"/>
    <n v="1"/>
  </r>
  <r>
    <x v="0"/>
    <x v="91"/>
    <x v="4"/>
    <x v="20"/>
    <x v="10"/>
    <x v="0"/>
    <x v="1"/>
    <n v="0.986088085"/>
  </r>
  <r>
    <x v="0"/>
    <x v="92"/>
    <x v="4"/>
    <x v="20"/>
    <x v="10"/>
    <x v="0"/>
    <x v="1"/>
    <n v="8.7106311000000006E-2"/>
  </r>
  <r>
    <x v="0"/>
    <x v="90"/>
    <x v="4"/>
    <x v="21"/>
    <x v="10"/>
    <x v="0"/>
    <x v="1"/>
    <n v="1"/>
  </r>
  <r>
    <x v="0"/>
    <x v="91"/>
    <x v="4"/>
    <x v="21"/>
    <x v="10"/>
    <x v="0"/>
    <x v="1"/>
    <n v="1.0663604069999999"/>
  </r>
  <r>
    <x v="0"/>
    <x v="92"/>
    <x v="4"/>
    <x v="21"/>
    <x v="10"/>
    <x v="0"/>
    <x v="1"/>
    <n v="5.9592219000000002E-2"/>
  </r>
  <r>
    <x v="0"/>
    <x v="90"/>
    <x v="4"/>
    <x v="22"/>
    <x v="10"/>
    <x v="0"/>
    <x v="1"/>
    <n v="1"/>
  </r>
  <r>
    <x v="0"/>
    <x v="91"/>
    <x v="4"/>
    <x v="22"/>
    <x v="10"/>
    <x v="0"/>
    <x v="1"/>
    <n v="1.050321837"/>
  </r>
  <r>
    <x v="0"/>
    <x v="92"/>
    <x v="4"/>
    <x v="22"/>
    <x v="10"/>
    <x v="0"/>
    <x v="1"/>
    <n v="6.5472013999999995E-2"/>
  </r>
  <r>
    <x v="0"/>
    <x v="90"/>
    <x v="4"/>
    <x v="23"/>
    <x v="10"/>
    <x v="0"/>
    <x v="1"/>
    <n v="1"/>
  </r>
  <r>
    <x v="0"/>
    <x v="91"/>
    <x v="4"/>
    <x v="23"/>
    <x v="10"/>
    <x v="0"/>
    <x v="1"/>
    <n v="1"/>
  </r>
  <r>
    <x v="0"/>
    <x v="92"/>
    <x v="4"/>
    <x v="23"/>
    <x v="10"/>
    <x v="0"/>
    <x v="1"/>
    <n v="0"/>
  </r>
  <r>
    <x v="0"/>
    <x v="7"/>
    <x v="4"/>
    <x v="0"/>
    <x v="47"/>
    <x v="0"/>
    <x v="1"/>
    <n v="1"/>
  </r>
  <r>
    <x v="0"/>
    <x v="90"/>
    <x v="4"/>
    <x v="19"/>
    <x v="11"/>
    <x v="0"/>
    <x v="1"/>
    <n v="1"/>
  </r>
  <r>
    <x v="0"/>
    <x v="91"/>
    <x v="4"/>
    <x v="19"/>
    <x v="11"/>
    <x v="0"/>
    <x v="1"/>
    <n v="1"/>
  </r>
  <r>
    <x v="0"/>
    <x v="92"/>
    <x v="4"/>
    <x v="19"/>
    <x v="11"/>
    <x v="0"/>
    <x v="1"/>
    <n v="0"/>
  </r>
  <r>
    <x v="0"/>
    <x v="90"/>
    <x v="4"/>
    <x v="20"/>
    <x v="11"/>
    <x v="0"/>
    <x v="1"/>
    <n v="1"/>
  </r>
  <r>
    <x v="0"/>
    <x v="91"/>
    <x v="4"/>
    <x v="20"/>
    <x v="11"/>
    <x v="0"/>
    <x v="1"/>
    <n v="1.036830892"/>
  </r>
  <r>
    <x v="0"/>
    <x v="92"/>
    <x v="4"/>
    <x v="20"/>
    <x v="11"/>
    <x v="0"/>
    <x v="1"/>
    <n v="0.173333657"/>
  </r>
  <r>
    <x v="0"/>
    <x v="90"/>
    <x v="4"/>
    <x v="21"/>
    <x v="11"/>
    <x v="0"/>
    <x v="1"/>
    <n v="1"/>
  </r>
  <r>
    <x v="0"/>
    <x v="91"/>
    <x v="4"/>
    <x v="21"/>
    <x v="11"/>
    <x v="0"/>
    <x v="1"/>
    <n v="1.1386059580000001"/>
  </r>
  <r>
    <x v="0"/>
    <x v="92"/>
    <x v="4"/>
    <x v="21"/>
    <x v="11"/>
    <x v="0"/>
    <x v="1"/>
    <n v="3.6288143000000002E-2"/>
  </r>
  <r>
    <x v="0"/>
    <x v="90"/>
    <x v="4"/>
    <x v="22"/>
    <x v="11"/>
    <x v="0"/>
    <x v="1"/>
    <n v="1"/>
  </r>
  <r>
    <x v="0"/>
    <x v="91"/>
    <x v="4"/>
    <x v="22"/>
    <x v="11"/>
    <x v="0"/>
    <x v="1"/>
    <n v="1.1407045060000001"/>
  </r>
  <r>
    <x v="0"/>
    <x v="92"/>
    <x v="4"/>
    <x v="22"/>
    <x v="11"/>
    <x v="0"/>
    <x v="1"/>
    <n v="3.5808865000000002E-2"/>
  </r>
  <r>
    <x v="0"/>
    <x v="90"/>
    <x v="4"/>
    <x v="23"/>
    <x v="11"/>
    <x v="0"/>
    <x v="1"/>
    <n v="1"/>
  </r>
  <r>
    <x v="0"/>
    <x v="91"/>
    <x v="4"/>
    <x v="23"/>
    <x v="11"/>
    <x v="0"/>
    <x v="1"/>
    <n v="1.036497982"/>
  </r>
  <r>
    <x v="0"/>
    <x v="92"/>
    <x v="4"/>
    <x v="23"/>
    <x v="11"/>
    <x v="0"/>
    <x v="1"/>
    <n v="0.121341344"/>
  </r>
  <r>
    <x v="0"/>
    <x v="7"/>
    <x v="4"/>
    <x v="1"/>
    <x v="47"/>
    <x v="0"/>
    <x v="1"/>
    <n v="1"/>
  </r>
  <r>
    <x v="0"/>
    <x v="90"/>
    <x v="4"/>
    <x v="19"/>
    <x v="12"/>
    <x v="0"/>
    <x v="1"/>
    <n v="1"/>
  </r>
  <r>
    <x v="0"/>
    <x v="91"/>
    <x v="4"/>
    <x v="19"/>
    <x v="12"/>
    <x v="0"/>
    <x v="1"/>
    <n v="1"/>
  </r>
  <r>
    <x v="0"/>
    <x v="92"/>
    <x v="4"/>
    <x v="19"/>
    <x v="12"/>
    <x v="0"/>
    <x v="1"/>
    <n v="0"/>
  </r>
  <r>
    <x v="0"/>
    <x v="90"/>
    <x v="4"/>
    <x v="20"/>
    <x v="12"/>
    <x v="0"/>
    <x v="1"/>
    <n v="1"/>
  </r>
  <r>
    <x v="0"/>
    <x v="91"/>
    <x v="4"/>
    <x v="20"/>
    <x v="12"/>
    <x v="0"/>
    <x v="1"/>
    <n v="1.0332593510000001"/>
  </r>
  <r>
    <x v="0"/>
    <x v="92"/>
    <x v="4"/>
    <x v="20"/>
    <x v="12"/>
    <x v="0"/>
    <x v="1"/>
    <n v="0.147063364"/>
  </r>
  <r>
    <x v="0"/>
    <x v="90"/>
    <x v="4"/>
    <x v="21"/>
    <x v="12"/>
    <x v="0"/>
    <x v="1"/>
    <n v="1"/>
  </r>
  <r>
    <x v="0"/>
    <x v="91"/>
    <x v="4"/>
    <x v="21"/>
    <x v="12"/>
    <x v="0"/>
    <x v="1"/>
    <n v="1.1317263339999999"/>
  </r>
  <r>
    <x v="0"/>
    <x v="92"/>
    <x v="4"/>
    <x v="21"/>
    <x v="12"/>
    <x v="0"/>
    <x v="1"/>
    <n v="8.0097452999999999E-2"/>
  </r>
  <r>
    <x v="0"/>
    <x v="90"/>
    <x v="4"/>
    <x v="22"/>
    <x v="12"/>
    <x v="0"/>
    <x v="1"/>
    <n v="1"/>
  </r>
  <r>
    <x v="0"/>
    <x v="91"/>
    <x v="4"/>
    <x v="22"/>
    <x v="12"/>
    <x v="0"/>
    <x v="1"/>
    <n v="1.1403233370000001"/>
  </r>
  <r>
    <x v="0"/>
    <x v="92"/>
    <x v="4"/>
    <x v="22"/>
    <x v="12"/>
    <x v="0"/>
    <x v="1"/>
    <n v="4.9532491999999997E-2"/>
  </r>
  <r>
    <x v="0"/>
    <x v="90"/>
    <x v="4"/>
    <x v="23"/>
    <x v="12"/>
    <x v="0"/>
    <x v="1"/>
    <n v="1"/>
  </r>
  <r>
    <x v="0"/>
    <x v="91"/>
    <x v="4"/>
    <x v="23"/>
    <x v="12"/>
    <x v="0"/>
    <x v="1"/>
    <n v="1"/>
  </r>
  <r>
    <x v="0"/>
    <x v="92"/>
    <x v="4"/>
    <x v="23"/>
    <x v="12"/>
    <x v="0"/>
    <x v="1"/>
    <n v="0"/>
  </r>
  <r>
    <x v="0"/>
    <x v="7"/>
    <x v="4"/>
    <x v="2"/>
    <x v="47"/>
    <x v="0"/>
    <x v="1"/>
    <n v="1"/>
  </r>
  <r>
    <x v="0"/>
    <x v="90"/>
    <x v="4"/>
    <x v="19"/>
    <x v="13"/>
    <x v="0"/>
    <x v="1"/>
    <n v="1"/>
  </r>
  <r>
    <x v="0"/>
    <x v="91"/>
    <x v="4"/>
    <x v="19"/>
    <x v="13"/>
    <x v="0"/>
    <x v="1"/>
    <n v="1"/>
  </r>
  <r>
    <x v="0"/>
    <x v="92"/>
    <x v="4"/>
    <x v="19"/>
    <x v="13"/>
    <x v="0"/>
    <x v="1"/>
    <n v="0"/>
  </r>
  <r>
    <x v="0"/>
    <x v="90"/>
    <x v="4"/>
    <x v="20"/>
    <x v="13"/>
    <x v="0"/>
    <x v="1"/>
    <n v="1"/>
  </r>
  <r>
    <x v="0"/>
    <x v="91"/>
    <x v="4"/>
    <x v="20"/>
    <x v="13"/>
    <x v="0"/>
    <x v="1"/>
    <n v="1.033225879"/>
  </r>
  <r>
    <x v="0"/>
    <x v="92"/>
    <x v="4"/>
    <x v="20"/>
    <x v="13"/>
    <x v="0"/>
    <x v="1"/>
    <n v="2.4410063999999999E-2"/>
  </r>
  <r>
    <x v="0"/>
    <x v="90"/>
    <x v="4"/>
    <x v="21"/>
    <x v="13"/>
    <x v="0"/>
    <x v="1"/>
    <n v="1"/>
  </r>
  <r>
    <x v="0"/>
    <x v="91"/>
    <x v="4"/>
    <x v="21"/>
    <x v="13"/>
    <x v="0"/>
    <x v="1"/>
    <n v="1.1354964160000001"/>
  </r>
  <r>
    <x v="0"/>
    <x v="92"/>
    <x v="4"/>
    <x v="21"/>
    <x v="13"/>
    <x v="0"/>
    <x v="1"/>
    <n v="4.2510404000000002E-2"/>
  </r>
  <r>
    <x v="0"/>
    <x v="90"/>
    <x v="4"/>
    <x v="22"/>
    <x v="13"/>
    <x v="0"/>
    <x v="1"/>
    <n v="1"/>
  </r>
  <r>
    <x v="0"/>
    <x v="91"/>
    <x v="4"/>
    <x v="22"/>
    <x v="13"/>
    <x v="0"/>
    <x v="1"/>
    <n v="1.140081594"/>
  </r>
  <r>
    <x v="0"/>
    <x v="92"/>
    <x v="4"/>
    <x v="22"/>
    <x v="13"/>
    <x v="0"/>
    <x v="1"/>
    <n v="2.6870366E-2"/>
  </r>
  <r>
    <x v="0"/>
    <x v="90"/>
    <x v="4"/>
    <x v="23"/>
    <x v="13"/>
    <x v="0"/>
    <x v="1"/>
    <n v="1"/>
  </r>
  <r>
    <x v="0"/>
    <x v="91"/>
    <x v="4"/>
    <x v="23"/>
    <x v="13"/>
    <x v="0"/>
    <x v="1"/>
    <n v="1"/>
  </r>
  <r>
    <x v="0"/>
    <x v="92"/>
    <x v="4"/>
    <x v="23"/>
    <x v="13"/>
    <x v="0"/>
    <x v="1"/>
    <n v="0"/>
  </r>
  <r>
    <x v="0"/>
    <x v="7"/>
    <x v="4"/>
    <x v="3"/>
    <x v="47"/>
    <x v="0"/>
    <x v="1"/>
    <n v="1"/>
  </r>
  <r>
    <x v="0"/>
    <x v="90"/>
    <x v="4"/>
    <x v="19"/>
    <x v="14"/>
    <x v="0"/>
    <x v="1"/>
    <n v="1"/>
  </r>
  <r>
    <x v="0"/>
    <x v="91"/>
    <x v="4"/>
    <x v="19"/>
    <x v="14"/>
    <x v="0"/>
    <x v="1"/>
    <n v="1"/>
  </r>
  <r>
    <x v="0"/>
    <x v="92"/>
    <x v="4"/>
    <x v="19"/>
    <x v="14"/>
    <x v="0"/>
    <x v="1"/>
    <n v="0"/>
  </r>
  <r>
    <x v="0"/>
    <x v="90"/>
    <x v="4"/>
    <x v="20"/>
    <x v="14"/>
    <x v="0"/>
    <x v="1"/>
    <n v="1"/>
  </r>
  <r>
    <x v="0"/>
    <x v="91"/>
    <x v="4"/>
    <x v="20"/>
    <x v="14"/>
    <x v="0"/>
    <x v="1"/>
    <n v="1.034152542"/>
  </r>
  <r>
    <x v="0"/>
    <x v="92"/>
    <x v="4"/>
    <x v="20"/>
    <x v="14"/>
    <x v="0"/>
    <x v="1"/>
    <n v="0.25959194499999999"/>
  </r>
  <r>
    <x v="0"/>
    <x v="90"/>
    <x v="4"/>
    <x v="21"/>
    <x v="14"/>
    <x v="0"/>
    <x v="1"/>
    <n v="1"/>
  </r>
  <r>
    <x v="0"/>
    <x v="91"/>
    <x v="4"/>
    <x v="21"/>
    <x v="14"/>
    <x v="0"/>
    <x v="1"/>
    <n v="1.137219199"/>
  </r>
  <r>
    <x v="0"/>
    <x v="92"/>
    <x v="4"/>
    <x v="21"/>
    <x v="14"/>
    <x v="0"/>
    <x v="1"/>
    <n v="0.37780541200000001"/>
  </r>
  <r>
    <x v="0"/>
    <x v="90"/>
    <x v="4"/>
    <x v="22"/>
    <x v="14"/>
    <x v="0"/>
    <x v="1"/>
    <n v="1"/>
  </r>
  <r>
    <x v="0"/>
    <x v="91"/>
    <x v="4"/>
    <x v="22"/>
    <x v="14"/>
    <x v="0"/>
    <x v="1"/>
    <n v="1.1412863390000001"/>
  </r>
  <r>
    <x v="0"/>
    <x v="92"/>
    <x v="4"/>
    <x v="22"/>
    <x v="14"/>
    <x v="0"/>
    <x v="1"/>
    <n v="0.24695377499999999"/>
  </r>
  <r>
    <x v="0"/>
    <x v="90"/>
    <x v="4"/>
    <x v="23"/>
    <x v="14"/>
    <x v="0"/>
    <x v="1"/>
    <n v="1"/>
  </r>
  <r>
    <x v="0"/>
    <x v="91"/>
    <x v="4"/>
    <x v="23"/>
    <x v="14"/>
    <x v="0"/>
    <x v="1"/>
    <n v="1"/>
  </r>
  <r>
    <x v="0"/>
    <x v="92"/>
    <x v="4"/>
    <x v="23"/>
    <x v="14"/>
    <x v="0"/>
    <x v="1"/>
    <n v="0"/>
  </r>
  <r>
    <x v="0"/>
    <x v="7"/>
    <x v="4"/>
    <x v="4"/>
    <x v="47"/>
    <x v="0"/>
    <x v="1"/>
    <n v="1"/>
  </r>
  <r>
    <x v="0"/>
    <x v="90"/>
    <x v="4"/>
    <x v="19"/>
    <x v="15"/>
    <x v="0"/>
    <x v="1"/>
    <n v="1"/>
  </r>
  <r>
    <x v="0"/>
    <x v="91"/>
    <x v="4"/>
    <x v="19"/>
    <x v="15"/>
    <x v="0"/>
    <x v="1"/>
    <n v="1"/>
  </r>
  <r>
    <x v="0"/>
    <x v="92"/>
    <x v="4"/>
    <x v="19"/>
    <x v="15"/>
    <x v="0"/>
    <x v="1"/>
    <n v="0"/>
  </r>
  <r>
    <x v="0"/>
    <x v="90"/>
    <x v="4"/>
    <x v="20"/>
    <x v="15"/>
    <x v="0"/>
    <x v="1"/>
    <n v="1"/>
  </r>
  <r>
    <x v="0"/>
    <x v="91"/>
    <x v="4"/>
    <x v="20"/>
    <x v="15"/>
    <x v="0"/>
    <x v="1"/>
    <n v="1.033343248"/>
  </r>
  <r>
    <x v="0"/>
    <x v="92"/>
    <x v="4"/>
    <x v="20"/>
    <x v="15"/>
    <x v="0"/>
    <x v="1"/>
    <n v="0.46336872499999998"/>
  </r>
  <r>
    <x v="0"/>
    <x v="90"/>
    <x v="4"/>
    <x v="21"/>
    <x v="15"/>
    <x v="0"/>
    <x v="1"/>
    <n v="1"/>
  </r>
  <r>
    <x v="0"/>
    <x v="91"/>
    <x v="4"/>
    <x v="21"/>
    <x v="15"/>
    <x v="0"/>
    <x v="1"/>
    <n v="1.134812264"/>
  </r>
  <r>
    <x v="0"/>
    <x v="92"/>
    <x v="4"/>
    <x v="21"/>
    <x v="15"/>
    <x v="0"/>
    <x v="1"/>
    <n v="0.50732369499999996"/>
  </r>
  <r>
    <x v="0"/>
    <x v="90"/>
    <x v="4"/>
    <x v="22"/>
    <x v="15"/>
    <x v="0"/>
    <x v="1"/>
    <n v="1"/>
  </r>
  <r>
    <x v="0"/>
    <x v="91"/>
    <x v="4"/>
    <x v="22"/>
    <x v="15"/>
    <x v="0"/>
    <x v="1"/>
    <n v="1.1401238810000001"/>
  </r>
  <r>
    <x v="0"/>
    <x v="92"/>
    <x v="4"/>
    <x v="22"/>
    <x v="15"/>
    <x v="0"/>
    <x v="1"/>
    <n v="0.31955151300000001"/>
  </r>
  <r>
    <x v="0"/>
    <x v="90"/>
    <x v="4"/>
    <x v="23"/>
    <x v="15"/>
    <x v="0"/>
    <x v="1"/>
    <n v="1"/>
  </r>
  <r>
    <x v="0"/>
    <x v="91"/>
    <x v="4"/>
    <x v="23"/>
    <x v="15"/>
    <x v="0"/>
    <x v="1"/>
    <n v="1"/>
  </r>
  <r>
    <x v="0"/>
    <x v="92"/>
    <x v="4"/>
    <x v="23"/>
    <x v="15"/>
    <x v="0"/>
    <x v="1"/>
    <n v="0"/>
  </r>
  <r>
    <x v="0"/>
    <x v="7"/>
    <x v="4"/>
    <x v="5"/>
    <x v="47"/>
    <x v="0"/>
    <x v="1"/>
    <n v="1"/>
  </r>
  <r>
    <x v="0"/>
    <x v="90"/>
    <x v="4"/>
    <x v="19"/>
    <x v="16"/>
    <x v="0"/>
    <x v="1"/>
    <n v="1"/>
  </r>
  <r>
    <x v="0"/>
    <x v="91"/>
    <x v="4"/>
    <x v="19"/>
    <x v="16"/>
    <x v="0"/>
    <x v="1"/>
    <n v="1"/>
  </r>
  <r>
    <x v="0"/>
    <x v="92"/>
    <x v="4"/>
    <x v="19"/>
    <x v="16"/>
    <x v="0"/>
    <x v="1"/>
    <n v="0"/>
  </r>
  <r>
    <x v="0"/>
    <x v="90"/>
    <x v="4"/>
    <x v="20"/>
    <x v="16"/>
    <x v="0"/>
    <x v="1"/>
    <n v="1"/>
  </r>
  <r>
    <x v="0"/>
    <x v="91"/>
    <x v="4"/>
    <x v="20"/>
    <x v="16"/>
    <x v="0"/>
    <x v="1"/>
    <n v="1.0339770260000001"/>
  </r>
  <r>
    <x v="0"/>
    <x v="92"/>
    <x v="4"/>
    <x v="20"/>
    <x v="16"/>
    <x v="0"/>
    <x v="1"/>
    <n v="0.36872993500000001"/>
  </r>
  <r>
    <x v="0"/>
    <x v="90"/>
    <x v="4"/>
    <x v="21"/>
    <x v="16"/>
    <x v="0"/>
    <x v="1"/>
    <n v="1"/>
  </r>
  <r>
    <x v="0"/>
    <x v="91"/>
    <x v="4"/>
    <x v="21"/>
    <x v="16"/>
    <x v="0"/>
    <x v="1"/>
    <n v="1.1381325609999999"/>
  </r>
  <r>
    <x v="0"/>
    <x v="92"/>
    <x v="4"/>
    <x v="21"/>
    <x v="16"/>
    <x v="0"/>
    <x v="1"/>
    <n v="0.66331755699999995"/>
  </r>
  <r>
    <x v="0"/>
    <x v="90"/>
    <x v="4"/>
    <x v="22"/>
    <x v="16"/>
    <x v="0"/>
    <x v="1"/>
    <n v="1"/>
  </r>
  <r>
    <x v="0"/>
    <x v="91"/>
    <x v="4"/>
    <x v="22"/>
    <x v="16"/>
    <x v="0"/>
    <x v="1"/>
    <n v="1.1403460270000001"/>
  </r>
  <r>
    <x v="0"/>
    <x v="92"/>
    <x v="4"/>
    <x v="22"/>
    <x v="16"/>
    <x v="0"/>
    <x v="1"/>
    <n v="0.234071582"/>
  </r>
  <r>
    <x v="0"/>
    <x v="90"/>
    <x v="4"/>
    <x v="23"/>
    <x v="16"/>
    <x v="0"/>
    <x v="1"/>
    <n v="1"/>
  </r>
  <r>
    <x v="0"/>
    <x v="91"/>
    <x v="4"/>
    <x v="23"/>
    <x v="16"/>
    <x v="0"/>
    <x v="1"/>
    <n v="1"/>
  </r>
  <r>
    <x v="0"/>
    <x v="92"/>
    <x v="4"/>
    <x v="23"/>
    <x v="16"/>
    <x v="0"/>
    <x v="1"/>
    <n v="0"/>
  </r>
  <r>
    <x v="0"/>
    <x v="7"/>
    <x v="4"/>
    <x v="6"/>
    <x v="47"/>
    <x v="0"/>
    <x v="1"/>
    <n v="1"/>
  </r>
  <r>
    <x v="0"/>
    <x v="90"/>
    <x v="4"/>
    <x v="19"/>
    <x v="17"/>
    <x v="0"/>
    <x v="1"/>
    <n v="1"/>
  </r>
  <r>
    <x v="0"/>
    <x v="91"/>
    <x v="4"/>
    <x v="19"/>
    <x v="17"/>
    <x v="0"/>
    <x v="1"/>
    <n v="1"/>
  </r>
  <r>
    <x v="0"/>
    <x v="92"/>
    <x v="4"/>
    <x v="19"/>
    <x v="17"/>
    <x v="0"/>
    <x v="1"/>
    <n v="0"/>
  </r>
  <r>
    <x v="0"/>
    <x v="90"/>
    <x v="4"/>
    <x v="20"/>
    <x v="17"/>
    <x v="0"/>
    <x v="1"/>
    <n v="1"/>
  </r>
  <r>
    <x v="0"/>
    <x v="91"/>
    <x v="4"/>
    <x v="20"/>
    <x v="17"/>
    <x v="0"/>
    <x v="1"/>
    <n v="1.0332463359999999"/>
  </r>
  <r>
    <x v="0"/>
    <x v="92"/>
    <x v="4"/>
    <x v="20"/>
    <x v="17"/>
    <x v="0"/>
    <x v="1"/>
    <n v="0.94864817599999995"/>
  </r>
  <r>
    <x v="0"/>
    <x v="90"/>
    <x v="4"/>
    <x v="21"/>
    <x v="17"/>
    <x v="0"/>
    <x v="1"/>
    <n v="1"/>
  </r>
  <r>
    <x v="0"/>
    <x v="91"/>
    <x v="4"/>
    <x v="21"/>
    <x v="17"/>
    <x v="0"/>
    <x v="1"/>
    <n v="1.137509694"/>
  </r>
  <r>
    <x v="0"/>
    <x v="92"/>
    <x v="4"/>
    <x v="21"/>
    <x v="17"/>
    <x v="0"/>
    <x v="1"/>
    <n v="1.0484788789999999"/>
  </r>
  <r>
    <x v="0"/>
    <x v="90"/>
    <x v="4"/>
    <x v="22"/>
    <x v="17"/>
    <x v="0"/>
    <x v="1"/>
    <n v="1"/>
  </r>
  <r>
    <x v="0"/>
    <x v="91"/>
    <x v="4"/>
    <x v="22"/>
    <x v="17"/>
    <x v="0"/>
    <x v="1"/>
    <n v="1.140314008"/>
  </r>
  <r>
    <x v="0"/>
    <x v="92"/>
    <x v="4"/>
    <x v="22"/>
    <x v="17"/>
    <x v="0"/>
    <x v="1"/>
    <n v="0.80852318899999998"/>
  </r>
  <r>
    <x v="0"/>
    <x v="90"/>
    <x v="4"/>
    <x v="23"/>
    <x v="17"/>
    <x v="0"/>
    <x v="1"/>
    <n v="1"/>
  </r>
  <r>
    <x v="0"/>
    <x v="91"/>
    <x v="4"/>
    <x v="23"/>
    <x v="17"/>
    <x v="0"/>
    <x v="1"/>
    <n v="1"/>
  </r>
  <r>
    <x v="0"/>
    <x v="92"/>
    <x v="4"/>
    <x v="23"/>
    <x v="17"/>
    <x v="0"/>
    <x v="1"/>
    <n v="0"/>
  </r>
  <r>
    <x v="0"/>
    <x v="7"/>
    <x v="4"/>
    <x v="7"/>
    <x v="47"/>
    <x v="0"/>
    <x v="1"/>
    <n v="1"/>
  </r>
  <r>
    <x v="0"/>
    <x v="90"/>
    <x v="4"/>
    <x v="19"/>
    <x v="18"/>
    <x v="0"/>
    <x v="1"/>
    <n v="1"/>
  </r>
  <r>
    <x v="0"/>
    <x v="91"/>
    <x v="4"/>
    <x v="19"/>
    <x v="18"/>
    <x v="0"/>
    <x v="1"/>
    <n v="1"/>
  </r>
  <r>
    <x v="0"/>
    <x v="92"/>
    <x v="4"/>
    <x v="19"/>
    <x v="18"/>
    <x v="0"/>
    <x v="1"/>
    <n v="0"/>
  </r>
  <r>
    <x v="0"/>
    <x v="90"/>
    <x v="4"/>
    <x v="20"/>
    <x v="18"/>
    <x v="0"/>
    <x v="1"/>
    <n v="1"/>
  </r>
  <r>
    <x v="0"/>
    <x v="91"/>
    <x v="4"/>
    <x v="20"/>
    <x v="18"/>
    <x v="0"/>
    <x v="1"/>
    <n v="1.033773788"/>
  </r>
  <r>
    <x v="0"/>
    <x v="92"/>
    <x v="4"/>
    <x v="20"/>
    <x v="18"/>
    <x v="0"/>
    <x v="1"/>
    <n v="2.6549789960000001"/>
  </r>
  <r>
    <x v="0"/>
    <x v="90"/>
    <x v="4"/>
    <x v="21"/>
    <x v="18"/>
    <x v="0"/>
    <x v="1"/>
    <n v="1"/>
  </r>
  <r>
    <x v="0"/>
    <x v="91"/>
    <x v="4"/>
    <x v="21"/>
    <x v="18"/>
    <x v="0"/>
    <x v="1"/>
    <n v="1.1383450770000001"/>
  </r>
  <r>
    <x v="0"/>
    <x v="92"/>
    <x v="4"/>
    <x v="21"/>
    <x v="18"/>
    <x v="0"/>
    <x v="1"/>
    <n v="1.3727653959999999"/>
  </r>
  <r>
    <x v="0"/>
    <x v="90"/>
    <x v="4"/>
    <x v="22"/>
    <x v="18"/>
    <x v="0"/>
    <x v="1"/>
    <n v="1"/>
  </r>
  <r>
    <x v="0"/>
    <x v="91"/>
    <x v="4"/>
    <x v="22"/>
    <x v="18"/>
    <x v="0"/>
    <x v="1"/>
    <n v="1.1387679079999999"/>
  </r>
  <r>
    <x v="0"/>
    <x v="92"/>
    <x v="4"/>
    <x v="22"/>
    <x v="18"/>
    <x v="0"/>
    <x v="1"/>
    <n v="4.2465862379999999"/>
  </r>
  <r>
    <x v="0"/>
    <x v="90"/>
    <x v="4"/>
    <x v="23"/>
    <x v="18"/>
    <x v="0"/>
    <x v="1"/>
    <n v="1"/>
  </r>
  <r>
    <x v="0"/>
    <x v="91"/>
    <x v="4"/>
    <x v="23"/>
    <x v="18"/>
    <x v="0"/>
    <x v="1"/>
    <n v="1"/>
  </r>
  <r>
    <x v="0"/>
    <x v="92"/>
    <x v="4"/>
    <x v="23"/>
    <x v="18"/>
    <x v="0"/>
    <x v="1"/>
    <n v="0"/>
  </r>
  <r>
    <x v="0"/>
    <x v="7"/>
    <x v="4"/>
    <x v="8"/>
    <x v="47"/>
    <x v="0"/>
    <x v="1"/>
    <n v="1"/>
  </r>
  <r>
    <x v="0"/>
    <x v="93"/>
    <x v="4"/>
    <x v="55"/>
    <x v="46"/>
    <x v="0"/>
    <x v="1"/>
    <n v="0"/>
  </r>
  <r>
    <x v="0"/>
    <x v="94"/>
    <x v="4"/>
    <x v="55"/>
    <x v="46"/>
    <x v="0"/>
    <x v="1"/>
    <n v="0"/>
  </r>
  <r>
    <x v="0"/>
    <x v="95"/>
    <x v="4"/>
    <x v="55"/>
    <x v="46"/>
    <x v="0"/>
    <x v="1"/>
    <n v="0"/>
  </r>
  <r>
    <x v="0"/>
    <x v="96"/>
    <x v="4"/>
    <x v="56"/>
    <x v="46"/>
    <x v="0"/>
    <x v="1"/>
    <n v="0"/>
  </r>
  <r>
    <x v="0"/>
    <x v="97"/>
    <x v="4"/>
    <x v="56"/>
    <x v="46"/>
    <x v="0"/>
    <x v="1"/>
    <n v="0"/>
  </r>
  <r>
    <x v="0"/>
    <x v="22"/>
    <x v="5"/>
    <x v="55"/>
    <x v="46"/>
    <x v="0"/>
    <x v="1"/>
    <n v="482.47798"/>
  </r>
  <r>
    <x v="0"/>
    <x v="23"/>
    <x v="5"/>
    <x v="55"/>
    <x v="46"/>
    <x v="0"/>
    <x v="1"/>
    <n v="4781014.7"/>
  </r>
  <r>
    <x v="0"/>
    <x v="24"/>
    <x v="5"/>
    <x v="55"/>
    <x v="46"/>
    <x v="0"/>
    <x v="1"/>
    <n v="4781014.7"/>
  </r>
  <r>
    <x v="0"/>
    <x v="25"/>
    <x v="5"/>
    <x v="55"/>
    <x v="46"/>
    <x v="0"/>
    <x v="1"/>
    <n v="1"/>
  </r>
  <r>
    <x v="0"/>
    <x v="26"/>
    <x v="5"/>
    <x v="55"/>
    <x v="46"/>
    <x v="0"/>
    <x v="1"/>
    <n v="1"/>
  </r>
  <r>
    <x v="0"/>
    <x v="27"/>
    <x v="5"/>
    <x v="55"/>
    <x v="46"/>
    <x v="0"/>
    <x v="1"/>
    <n v="9909.2909999999993"/>
  </r>
  <r>
    <x v="0"/>
    <x v="28"/>
    <x v="5"/>
    <x v="55"/>
    <x v="46"/>
    <x v="0"/>
    <x v="1"/>
    <n v="1"/>
  </r>
  <r>
    <x v="0"/>
    <x v="29"/>
    <x v="5"/>
    <x v="55"/>
    <x v="46"/>
    <x v="0"/>
    <x v="1"/>
    <n v="1844330.6"/>
  </r>
  <r>
    <x v="0"/>
    <x v="30"/>
    <x v="5"/>
    <x v="55"/>
    <x v="46"/>
    <x v="0"/>
    <x v="1"/>
    <n v="16179172"/>
  </r>
  <r>
    <x v="0"/>
    <x v="31"/>
    <x v="5"/>
    <x v="55"/>
    <x v="46"/>
    <x v="0"/>
    <x v="1"/>
    <n v="808958.62"/>
  </r>
  <r>
    <x v="0"/>
    <x v="23"/>
    <x v="5"/>
    <x v="55"/>
    <x v="46"/>
    <x v="0"/>
    <x v="1"/>
    <n v="4781014.7"/>
  </r>
  <r>
    <x v="0"/>
    <x v="23"/>
    <x v="5"/>
    <x v="55"/>
    <x v="46"/>
    <x v="0"/>
    <x v="1"/>
    <n v="4781014.7"/>
  </r>
  <r>
    <x v="0"/>
    <x v="32"/>
    <x v="5"/>
    <x v="55"/>
    <x v="46"/>
    <x v="0"/>
    <x v="1"/>
    <n v="0"/>
  </r>
  <r>
    <x v="0"/>
    <x v="33"/>
    <x v="5"/>
    <x v="55"/>
    <x v="46"/>
    <x v="0"/>
    <x v="1"/>
    <n v="130859.79"/>
  </r>
  <r>
    <x v="0"/>
    <x v="34"/>
    <x v="5"/>
    <x v="55"/>
    <x v="46"/>
    <x v="0"/>
    <x v="1"/>
    <n v="16317695"/>
  </r>
  <r>
    <x v="0"/>
    <x v="35"/>
    <x v="5"/>
    <x v="55"/>
    <x v="46"/>
    <x v="0"/>
    <x v="1"/>
    <n v="0.104384386"/>
  </r>
  <r>
    <x v="0"/>
    <x v="36"/>
    <x v="5"/>
    <x v="55"/>
    <x v="46"/>
    <x v="0"/>
    <x v="1"/>
    <n v="5.4384386E-2"/>
  </r>
  <r>
    <x v="0"/>
    <x v="37"/>
    <x v="5"/>
    <x v="55"/>
    <x v="46"/>
    <x v="0"/>
    <x v="1"/>
    <n v="4.9940063E-2"/>
  </r>
  <r>
    <x v="0"/>
    <x v="38"/>
    <x v="5"/>
    <x v="55"/>
    <x v="46"/>
    <x v="0"/>
    <x v="1"/>
    <n v="0"/>
  </r>
  <r>
    <x v="0"/>
    <x v="39"/>
    <x v="5"/>
    <x v="55"/>
    <x v="46"/>
    <x v="0"/>
    <x v="1"/>
    <n v="8.5617980000000007E-3"/>
  </r>
  <r>
    <x v="0"/>
    <x v="40"/>
    <x v="5"/>
    <x v="24"/>
    <x v="46"/>
    <x v="0"/>
    <x v="1"/>
    <n v="7663.0249999999996"/>
  </r>
  <r>
    <x v="0"/>
    <x v="41"/>
    <x v="5"/>
    <x v="55"/>
    <x v="46"/>
    <x v="0"/>
    <x v="1"/>
    <n v="1"/>
  </r>
  <r>
    <x v="0"/>
    <x v="42"/>
    <x v="5"/>
    <x v="55"/>
    <x v="46"/>
    <x v="0"/>
    <x v="1"/>
    <n v="0"/>
  </r>
  <r>
    <x v="0"/>
    <x v="43"/>
    <x v="5"/>
    <x v="24"/>
    <x v="46"/>
    <x v="0"/>
    <x v="1"/>
    <n v="2995928.2"/>
  </r>
  <r>
    <x v="0"/>
    <x v="44"/>
    <x v="5"/>
    <x v="24"/>
    <x v="46"/>
    <x v="0"/>
    <x v="1"/>
    <n v="2995928.2"/>
  </r>
  <r>
    <x v="0"/>
    <x v="45"/>
    <x v="5"/>
    <x v="24"/>
    <x v="46"/>
    <x v="0"/>
    <x v="1"/>
    <n v="1"/>
  </r>
  <r>
    <x v="0"/>
    <x v="46"/>
    <x v="5"/>
    <x v="24"/>
    <x v="46"/>
    <x v="0"/>
    <x v="1"/>
    <n v="100"/>
  </r>
  <r>
    <x v="0"/>
    <x v="47"/>
    <x v="5"/>
    <x v="24"/>
    <x v="46"/>
    <x v="0"/>
    <x v="1"/>
    <n v="100"/>
  </r>
  <r>
    <x v="0"/>
    <x v="43"/>
    <x v="5"/>
    <x v="25"/>
    <x v="46"/>
    <x v="0"/>
    <x v="1"/>
    <n v="840381.9"/>
  </r>
  <r>
    <x v="0"/>
    <x v="44"/>
    <x v="5"/>
    <x v="25"/>
    <x v="46"/>
    <x v="0"/>
    <x v="1"/>
    <n v="840381.9"/>
  </r>
  <r>
    <x v="0"/>
    <x v="45"/>
    <x v="5"/>
    <x v="25"/>
    <x v="46"/>
    <x v="0"/>
    <x v="1"/>
    <n v="1"/>
  </r>
  <r>
    <x v="0"/>
    <x v="46"/>
    <x v="5"/>
    <x v="25"/>
    <x v="46"/>
    <x v="0"/>
    <x v="1"/>
    <n v="100"/>
  </r>
  <r>
    <x v="0"/>
    <x v="47"/>
    <x v="5"/>
    <x v="25"/>
    <x v="46"/>
    <x v="0"/>
    <x v="1"/>
    <n v="100"/>
  </r>
  <r>
    <x v="0"/>
    <x v="43"/>
    <x v="5"/>
    <x v="26"/>
    <x v="46"/>
    <x v="0"/>
    <x v="1"/>
    <n v="947481.44"/>
  </r>
  <r>
    <x v="0"/>
    <x v="44"/>
    <x v="5"/>
    <x v="26"/>
    <x v="46"/>
    <x v="0"/>
    <x v="1"/>
    <n v="947481.44"/>
  </r>
  <r>
    <x v="0"/>
    <x v="45"/>
    <x v="5"/>
    <x v="26"/>
    <x v="46"/>
    <x v="0"/>
    <x v="1"/>
    <n v="1"/>
  </r>
  <r>
    <x v="0"/>
    <x v="46"/>
    <x v="5"/>
    <x v="26"/>
    <x v="46"/>
    <x v="0"/>
    <x v="1"/>
    <n v="100"/>
  </r>
  <r>
    <x v="0"/>
    <x v="47"/>
    <x v="5"/>
    <x v="26"/>
    <x v="46"/>
    <x v="0"/>
    <x v="1"/>
    <n v="100"/>
  </r>
  <r>
    <x v="0"/>
    <x v="48"/>
    <x v="5"/>
    <x v="9"/>
    <x v="22"/>
    <x v="0"/>
    <x v="1"/>
    <n v="1"/>
  </r>
  <r>
    <x v="0"/>
    <x v="49"/>
    <x v="5"/>
    <x v="9"/>
    <x v="22"/>
    <x v="0"/>
    <x v="1"/>
    <n v="1"/>
  </r>
  <r>
    <x v="0"/>
    <x v="50"/>
    <x v="5"/>
    <x v="9"/>
    <x v="22"/>
    <x v="0"/>
    <x v="1"/>
    <n v="1.0792195520000001"/>
  </r>
  <r>
    <x v="0"/>
    <x v="51"/>
    <x v="5"/>
    <x v="9"/>
    <x v="22"/>
    <x v="0"/>
    <x v="1"/>
    <n v="1"/>
  </r>
  <r>
    <x v="0"/>
    <x v="52"/>
    <x v="5"/>
    <x v="9"/>
    <x v="22"/>
    <x v="0"/>
    <x v="1"/>
    <n v="1.081385716"/>
  </r>
  <r>
    <x v="0"/>
    <x v="53"/>
    <x v="5"/>
    <x v="9"/>
    <x v="22"/>
    <x v="0"/>
    <x v="1"/>
    <n v="279.45792999999998"/>
  </r>
  <r>
    <x v="0"/>
    <x v="54"/>
    <x v="5"/>
    <x v="9"/>
    <x v="22"/>
    <x v="0"/>
    <x v="1"/>
    <n v="1"/>
  </r>
  <r>
    <x v="0"/>
    <x v="55"/>
    <x v="5"/>
    <x v="9"/>
    <x v="22"/>
    <x v="0"/>
    <x v="1"/>
    <n v="2.0071580000000002E-3"/>
  </r>
  <r>
    <x v="0"/>
    <x v="56"/>
    <x v="5"/>
    <x v="9"/>
    <x v="22"/>
    <x v="0"/>
    <x v="1"/>
    <n v="0"/>
  </r>
  <r>
    <x v="0"/>
    <x v="57"/>
    <x v="5"/>
    <x v="9"/>
    <x v="22"/>
    <x v="0"/>
    <x v="1"/>
    <n v="7.9219551999999999E-2"/>
  </r>
  <r>
    <x v="0"/>
    <x v="58"/>
    <x v="5"/>
    <x v="9"/>
    <x v="22"/>
    <x v="0"/>
    <x v="1"/>
    <n v="1"/>
  </r>
  <r>
    <x v="0"/>
    <x v="48"/>
    <x v="5"/>
    <x v="9"/>
    <x v="23"/>
    <x v="0"/>
    <x v="1"/>
    <n v="1"/>
  </r>
  <r>
    <x v="0"/>
    <x v="49"/>
    <x v="5"/>
    <x v="9"/>
    <x v="23"/>
    <x v="0"/>
    <x v="1"/>
    <n v="1"/>
  </r>
  <r>
    <x v="0"/>
    <x v="50"/>
    <x v="5"/>
    <x v="9"/>
    <x v="23"/>
    <x v="0"/>
    <x v="1"/>
    <n v="1.193701718"/>
  </r>
  <r>
    <x v="0"/>
    <x v="51"/>
    <x v="5"/>
    <x v="9"/>
    <x v="23"/>
    <x v="0"/>
    <x v="1"/>
    <n v="1"/>
  </r>
  <r>
    <x v="0"/>
    <x v="52"/>
    <x v="5"/>
    <x v="9"/>
    <x v="23"/>
    <x v="0"/>
    <x v="1"/>
    <n v="1.306992948"/>
  </r>
  <r>
    <x v="0"/>
    <x v="53"/>
    <x v="5"/>
    <x v="9"/>
    <x v="23"/>
    <x v="0"/>
    <x v="1"/>
    <n v="22635.423999999999"/>
  </r>
  <r>
    <x v="0"/>
    <x v="54"/>
    <x v="5"/>
    <x v="9"/>
    <x v="23"/>
    <x v="0"/>
    <x v="1"/>
    <n v="1"/>
  </r>
  <r>
    <x v="0"/>
    <x v="55"/>
    <x v="5"/>
    <x v="9"/>
    <x v="23"/>
    <x v="0"/>
    <x v="1"/>
    <n v="9.4907486999999999E-2"/>
  </r>
  <r>
    <x v="0"/>
    <x v="56"/>
    <x v="5"/>
    <x v="9"/>
    <x v="23"/>
    <x v="0"/>
    <x v="1"/>
    <n v="0"/>
  </r>
  <r>
    <x v="0"/>
    <x v="57"/>
    <x v="5"/>
    <x v="9"/>
    <x v="23"/>
    <x v="0"/>
    <x v="1"/>
    <n v="0.19370171799999999"/>
  </r>
  <r>
    <x v="0"/>
    <x v="58"/>
    <x v="5"/>
    <x v="9"/>
    <x v="23"/>
    <x v="0"/>
    <x v="1"/>
    <n v="1"/>
  </r>
  <r>
    <x v="0"/>
    <x v="48"/>
    <x v="5"/>
    <x v="9"/>
    <x v="24"/>
    <x v="0"/>
    <x v="1"/>
    <n v="1"/>
  </r>
  <r>
    <x v="0"/>
    <x v="49"/>
    <x v="5"/>
    <x v="9"/>
    <x v="24"/>
    <x v="0"/>
    <x v="1"/>
    <n v="1"/>
  </r>
  <r>
    <x v="0"/>
    <x v="50"/>
    <x v="5"/>
    <x v="9"/>
    <x v="24"/>
    <x v="0"/>
    <x v="1"/>
    <n v="1.1093719479999999"/>
  </r>
  <r>
    <x v="0"/>
    <x v="51"/>
    <x v="5"/>
    <x v="9"/>
    <x v="24"/>
    <x v="0"/>
    <x v="1"/>
    <n v="1"/>
  </r>
  <r>
    <x v="0"/>
    <x v="52"/>
    <x v="5"/>
    <x v="9"/>
    <x v="24"/>
    <x v="0"/>
    <x v="1"/>
    <n v="1.213882769"/>
  </r>
  <r>
    <x v="0"/>
    <x v="53"/>
    <x v="5"/>
    <x v="9"/>
    <x v="24"/>
    <x v="0"/>
    <x v="1"/>
    <n v="3127.5650000000001"/>
  </r>
  <r>
    <x v="0"/>
    <x v="54"/>
    <x v="5"/>
    <x v="9"/>
    <x v="24"/>
    <x v="0"/>
    <x v="1"/>
    <n v="1"/>
  </r>
  <r>
    <x v="0"/>
    <x v="55"/>
    <x v="5"/>
    <x v="9"/>
    <x v="24"/>
    <x v="0"/>
    <x v="1"/>
    <n v="9.4207197000000006E-2"/>
  </r>
  <r>
    <x v="0"/>
    <x v="56"/>
    <x v="5"/>
    <x v="9"/>
    <x v="24"/>
    <x v="0"/>
    <x v="1"/>
    <n v="0"/>
  </r>
  <r>
    <x v="0"/>
    <x v="57"/>
    <x v="5"/>
    <x v="9"/>
    <x v="24"/>
    <x v="0"/>
    <x v="1"/>
    <n v="0.109371948"/>
  </r>
  <r>
    <x v="0"/>
    <x v="58"/>
    <x v="5"/>
    <x v="9"/>
    <x v="24"/>
    <x v="0"/>
    <x v="1"/>
    <n v="1"/>
  </r>
  <r>
    <x v="0"/>
    <x v="48"/>
    <x v="5"/>
    <x v="9"/>
    <x v="25"/>
    <x v="0"/>
    <x v="1"/>
    <n v="1"/>
  </r>
  <r>
    <x v="0"/>
    <x v="49"/>
    <x v="5"/>
    <x v="9"/>
    <x v="25"/>
    <x v="0"/>
    <x v="1"/>
    <n v="1"/>
  </r>
  <r>
    <x v="0"/>
    <x v="50"/>
    <x v="5"/>
    <x v="9"/>
    <x v="25"/>
    <x v="0"/>
    <x v="1"/>
    <n v="1.068728143"/>
  </r>
  <r>
    <x v="0"/>
    <x v="51"/>
    <x v="5"/>
    <x v="9"/>
    <x v="25"/>
    <x v="0"/>
    <x v="1"/>
    <n v="1"/>
  </r>
  <r>
    <x v="0"/>
    <x v="52"/>
    <x v="5"/>
    <x v="9"/>
    <x v="25"/>
    <x v="0"/>
    <x v="1"/>
    <n v="1.211042424"/>
  </r>
  <r>
    <x v="0"/>
    <x v="53"/>
    <x v="5"/>
    <x v="9"/>
    <x v="25"/>
    <x v="0"/>
    <x v="1"/>
    <n v="395.46776999999997"/>
  </r>
  <r>
    <x v="0"/>
    <x v="54"/>
    <x v="5"/>
    <x v="9"/>
    <x v="25"/>
    <x v="0"/>
    <x v="1"/>
    <n v="1"/>
  </r>
  <r>
    <x v="0"/>
    <x v="55"/>
    <x v="5"/>
    <x v="9"/>
    <x v="25"/>
    <x v="0"/>
    <x v="1"/>
    <n v="0.13316228499999999"/>
  </r>
  <r>
    <x v="0"/>
    <x v="56"/>
    <x v="5"/>
    <x v="9"/>
    <x v="25"/>
    <x v="0"/>
    <x v="1"/>
    <n v="0"/>
  </r>
  <r>
    <x v="0"/>
    <x v="57"/>
    <x v="5"/>
    <x v="9"/>
    <x v="25"/>
    <x v="0"/>
    <x v="1"/>
    <n v="6.8728143000000005E-2"/>
  </r>
  <r>
    <x v="0"/>
    <x v="58"/>
    <x v="5"/>
    <x v="9"/>
    <x v="25"/>
    <x v="0"/>
    <x v="1"/>
    <n v="1"/>
  </r>
  <r>
    <x v="0"/>
    <x v="48"/>
    <x v="5"/>
    <x v="9"/>
    <x v="26"/>
    <x v="0"/>
    <x v="1"/>
    <n v="1"/>
  </r>
  <r>
    <x v="0"/>
    <x v="49"/>
    <x v="5"/>
    <x v="9"/>
    <x v="26"/>
    <x v="0"/>
    <x v="1"/>
    <n v="1"/>
  </r>
  <r>
    <x v="0"/>
    <x v="50"/>
    <x v="5"/>
    <x v="9"/>
    <x v="26"/>
    <x v="0"/>
    <x v="1"/>
    <n v="1.163965736"/>
  </r>
  <r>
    <x v="0"/>
    <x v="51"/>
    <x v="5"/>
    <x v="9"/>
    <x v="26"/>
    <x v="0"/>
    <x v="1"/>
    <n v="1"/>
  </r>
  <r>
    <x v="0"/>
    <x v="52"/>
    <x v="5"/>
    <x v="9"/>
    <x v="26"/>
    <x v="0"/>
    <x v="1"/>
    <n v="1.173394329"/>
  </r>
  <r>
    <x v="0"/>
    <x v="53"/>
    <x v="5"/>
    <x v="9"/>
    <x v="26"/>
    <x v="0"/>
    <x v="1"/>
    <n v="15507.019"/>
  </r>
  <r>
    <x v="0"/>
    <x v="54"/>
    <x v="5"/>
    <x v="9"/>
    <x v="26"/>
    <x v="0"/>
    <x v="1"/>
    <n v="1"/>
  </r>
  <r>
    <x v="0"/>
    <x v="55"/>
    <x v="5"/>
    <x v="9"/>
    <x v="26"/>
    <x v="0"/>
    <x v="1"/>
    <n v="8.1004040000000003E-3"/>
  </r>
  <r>
    <x v="0"/>
    <x v="56"/>
    <x v="5"/>
    <x v="9"/>
    <x v="26"/>
    <x v="0"/>
    <x v="1"/>
    <n v="0"/>
  </r>
  <r>
    <x v="0"/>
    <x v="57"/>
    <x v="5"/>
    <x v="9"/>
    <x v="26"/>
    <x v="0"/>
    <x v="1"/>
    <n v="0.163965736"/>
  </r>
  <r>
    <x v="0"/>
    <x v="58"/>
    <x v="5"/>
    <x v="9"/>
    <x v="26"/>
    <x v="0"/>
    <x v="1"/>
    <n v="1"/>
  </r>
  <r>
    <x v="0"/>
    <x v="48"/>
    <x v="5"/>
    <x v="9"/>
    <x v="27"/>
    <x v="0"/>
    <x v="1"/>
    <n v="1"/>
  </r>
  <r>
    <x v="0"/>
    <x v="49"/>
    <x v="5"/>
    <x v="9"/>
    <x v="27"/>
    <x v="0"/>
    <x v="1"/>
    <n v="1"/>
  </r>
  <r>
    <x v="0"/>
    <x v="50"/>
    <x v="5"/>
    <x v="9"/>
    <x v="27"/>
    <x v="0"/>
    <x v="1"/>
    <n v="1.115369914"/>
  </r>
  <r>
    <x v="0"/>
    <x v="51"/>
    <x v="5"/>
    <x v="9"/>
    <x v="27"/>
    <x v="0"/>
    <x v="1"/>
    <n v="1"/>
  </r>
  <r>
    <x v="0"/>
    <x v="52"/>
    <x v="5"/>
    <x v="9"/>
    <x v="27"/>
    <x v="0"/>
    <x v="1"/>
    <n v="1.1374784739999999"/>
  </r>
  <r>
    <x v="0"/>
    <x v="53"/>
    <x v="5"/>
    <x v="9"/>
    <x v="27"/>
    <x v="0"/>
    <x v="1"/>
    <n v="9469.6195000000007"/>
  </r>
  <r>
    <x v="0"/>
    <x v="54"/>
    <x v="5"/>
    <x v="9"/>
    <x v="27"/>
    <x v="0"/>
    <x v="1"/>
    <n v="1"/>
  </r>
  <r>
    <x v="0"/>
    <x v="55"/>
    <x v="5"/>
    <x v="9"/>
    <x v="27"/>
    <x v="0"/>
    <x v="1"/>
    <n v="1.9821728E-2"/>
  </r>
  <r>
    <x v="0"/>
    <x v="56"/>
    <x v="5"/>
    <x v="9"/>
    <x v="27"/>
    <x v="0"/>
    <x v="1"/>
    <n v="0"/>
  </r>
  <r>
    <x v="0"/>
    <x v="57"/>
    <x v="5"/>
    <x v="9"/>
    <x v="27"/>
    <x v="0"/>
    <x v="1"/>
    <n v="0.115369914"/>
  </r>
  <r>
    <x v="0"/>
    <x v="58"/>
    <x v="5"/>
    <x v="9"/>
    <x v="27"/>
    <x v="0"/>
    <x v="1"/>
    <n v="1"/>
  </r>
  <r>
    <x v="0"/>
    <x v="48"/>
    <x v="5"/>
    <x v="9"/>
    <x v="28"/>
    <x v="0"/>
    <x v="1"/>
    <n v="1"/>
  </r>
  <r>
    <x v="0"/>
    <x v="49"/>
    <x v="5"/>
    <x v="9"/>
    <x v="28"/>
    <x v="0"/>
    <x v="1"/>
    <n v="1"/>
  </r>
  <r>
    <x v="0"/>
    <x v="50"/>
    <x v="5"/>
    <x v="9"/>
    <x v="28"/>
    <x v="0"/>
    <x v="1"/>
    <n v="1.1414302110000001"/>
  </r>
  <r>
    <x v="0"/>
    <x v="51"/>
    <x v="5"/>
    <x v="9"/>
    <x v="28"/>
    <x v="0"/>
    <x v="1"/>
    <n v="1"/>
  </r>
  <r>
    <x v="0"/>
    <x v="52"/>
    <x v="5"/>
    <x v="9"/>
    <x v="28"/>
    <x v="0"/>
    <x v="1"/>
    <n v="1.167446116"/>
  </r>
  <r>
    <x v="0"/>
    <x v="53"/>
    <x v="5"/>
    <x v="9"/>
    <x v="28"/>
    <x v="0"/>
    <x v="1"/>
    <n v="22157.591"/>
  </r>
  <r>
    <x v="0"/>
    <x v="54"/>
    <x v="5"/>
    <x v="9"/>
    <x v="28"/>
    <x v="0"/>
    <x v="1"/>
    <n v="1"/>
  </r>
  <r>
    <x v="0"/>
    <x v="55"/>
    <x v="5"/>
    <x v="9"/>
    <x v="28"/>
    <x v="0"/>
    <x v="1"/>
    <n v="2.2792375E-2"/>
  </r>
  <r>
    <x v="0"/>
    <x v="56"/>
    <x v="5"/>
    <x v="9"/>
    <x v="28"/>
    <x v="0"/>
    <x v="1"/>
    <n v="0"/>
  </r>
  <r>
    <x v="0"/>
    <x v="57"/>
    <x v="5"/>
    <x v="9"/>
    <x v="28"/>
    <x v="0"/>
    <x v="1"/>
    <n v="0.141430211"/>
  </r>
  <r>
    <x v="0"/>
    <x v="58"/>
    <x v="5"/>
    <x v="9"/>
    <x v="28"/>
    <x v="0"/>
    <x v="1"/>
    <n v="1"/>
  </r>
  <r>
    <x v="0"/>
    <x v="48"/>
    <x v="5"/>
    <x v="9"/>
    <x v="29"/>
    <x v="0"/>
    <x v="1"/>
    <n v="1"/>
  </r>
  <r>
    <x v="0"/>
    <x v="49"/>
    <x v="5"/>
    <x v="9"/>
    <x v="29"/>
    <x v="0"/>
    <x v="1"/>
    <n v="1"/>
  </r>
  <r>
    <x v="0"/>
    <x v="50"/>
    <x v="5"/>
    <x v="9"/>
    <x v="29"/>
    <x v="0"/>
    <x v="1"/>
    <n v="1.1016282930000001"/>
  </r>
  <r>
    <x v="0"/>
    <x v="51"/>
    <x v="5"/>
    <x v="9"/>
    <x v="29"/>
    <x v="0"/>
    <x v="1"/>
    <n v="1"/>
  </r>
  <r>
    <x v="0"/>
    <x v="52"/>
    <x v="5"/>
    <x v="9"/>
    <x v="29"/>
    <x v="0"/>
    <x v="1"/>
    <n v="1.217990804"/>
  </r>
  <r>
    <x v="0"/>
    <x v="53"/>
    <x v="5"/>
    <x v="9"/>
    <x v="29"/>
    <x v="0"/>
    <x v="1"/>
    <n v="8185.0204999999996"/>
  </r>
  <r>
    <x v="0"/>
    <x v="54"/>
    <x v="5"/>
    <x v="9"/>
    <x v="29"/>
    <x v="0"/>
    <x v="1"/>
    <n v="1"/>
  </r>
  <r>
    <x v="0"/>
    <x v="55"/>
    <x v="5"/>
    <x v="9"/>
    <x v="29"/>
    <x v="0"/>
    <x v="1"/>
    <n v="0.105627744"/>
  </r>
  <r>
    <x v="0"/>
    <x v="56"/>
    <x v="5"/>
    <x v="9"/>
    <x v="29"/>
    <x v="0"/>
    <x v="1"/>
    <n v="0"/>
  </r>
  <r>
    <x v="0"/>
    <x v="57"/>
    <x v="5"/>
    <x v="9"/>
    <x v="29"/>
    <x v="0"/>
    <x v="1"/>
    <n v="0.10162829299999999"/>
  </r>
  <r>
    <x v="0"/>
    <x v="58"/>
    <x v="5"/>
    <x v="9"/>
    <x v="29"/>
    <x v="0"/>
    <x v="1"/>
    <n v="1"/>
  </r>
  <r>
    <x v="0"/>
    <x v="48"/>
    <x v="5"/>
    <x v="9"/>
    <x v="30"/>
    <x v="0"/>
    <x v="1"/>
    <n v="1"/>
  </r>
  <r>
    <x v="0"/>
    <x v="49"/>
    <x v="5"/>
    <x v="9"/>
    <x v="30"/>
    <x v="0"/>
    <x v="1"/>
    <n v="1"/>
  </r>
  <r>
    <x v="0"/>
    <x v="50"/>
    <x v="5"/>
    <x v="9"/>
    <x v="30"/>
    <x v="0"/>
    <x v="1"/>
    <n v="1.0494644390000001"/>
  </r>
  <r>
    <x v="0"/>
    <x v="51"/>
    <x v="5"/>
    <x v="9"/>
    <x v="30"/>
    <x v="0"/>
    <x v="1"/>
    <n v="1"/>
  </r>
  <r>
    <x v="0"/>
    <x v="52"/>
    <x v="5"/>
    <x v="9"/>
    <x v="30"/>
    <x v="0"/>
    <x v="1"/>
    <n v="1.1388429259999999"/>
  </r>
  <r>
    <x v="0"/>
    <x v="53"/>
    <x v="5"/>
    <x v="9"/>
    <x v="30"/>
    <x v="0"/>
    <x v="1"/>
    <n v="1708.2465"/>
  </r>
  <r>
    <x v="0"/>
    <x v="54"/>
    <x v="5"/>
    <x v="9"/>
    <x v="30"/>
    <x v="0"/>
    <x v="1"/>
    <n v="1"/>
  </r>
  <r>
    <x v="0"/>
    <x v="55"/>
    <x v="5"/>
    <x v="9"/>
    <x v="30"/>
    <x v="0"/>
    <x v="1"/>
    <n v="8.5165807999999996E-2"/>
  </r>
  <r>
    <x v="0"/>
    <x v="56"/>
    <x v="5"/>
    <x v="9"/>
    <x v="30"/>
    <x v="0"/>
    <x v="1"/>
    <n v="0"/>
  </r>
  <r>
    <x v="0"/>
    <x v="57"/>
    <x v="5"/>
    <x v="9"/>
    <x v="30"/>
    <x v="0"/>
    <x v="1"/>
    <n v="4.9464438999999999E-2"/>
  </r>
  <r>
    <x v="0"/>
    <x v="58"/>
    <x v="5"/>
    <x v="9"/>
    <x v="30"/>
    <x v="0"/>
    <x v="1"/>
    <n v="1"/>
  </r>
  <r>
    <x v="0"/>
    <x v="48"/>
    <x v="5"/>
    <x v="9"/>
    <x v="31"/>
    <x v="0"/>
    <x v="1"/>
    <n v="1"/>
  </r>
  <r>
    <x v="0"/>
    <x v="49"/>
    <x v="5"/>
    <x v="9"/>
    <x v="31"/>
    <x v="0"/>
    <x v="1"/>
    <n v="1"/>
  </r>
  <r>
    <x v="0"/>
    <x v="50"/>
    <x v="5"/>
    <x v="9"/>
    <x v="31"/>
    <x v="0"/>
    <x v="1"/>
    <n v="1.1632782399999999"/>
  </r>
  <r>
    <x v="0"/>
    <x v="51"/>
    <x v="5"/>
    <x v="9"/>
    <x v="31"/>
    <x v="0"/>
    <x v="1"/>
    <n v="1"/>
  </r>
  <r>
    <x v="0"/>
    <x v="52"/>
    <x v="5"/>
    <x v="9"/>
    <x v="31"/>
    <x v="0"/>
    <x v="1"/>
    <n v="1.2410028049999999"/>
  </r>
  <r>
    <x v="0"/>
    <x v="53"/>
    <x v="5"/>
    <x v="9"/>
    <x v="31"/>
    <x v="0"/>
    <x v="1"/>
    <n v="3575.1992"/>
  </r>
  <r>
    <x v="0"/>
    <x v="54"/>
    <x v="5"/>
    <x v="9"/>
    <x v="31"/>
    <x v="0"/>
    <x v="1"/>
    <n v="1"/>
  </r>
  <r>
    <x v="0"/>
    <x v="55"/>
    <x v="5"/>
    <x v="9"/>
    <x v="31"/>
    <x v="0"/>
    <x v="1"/>
    <n v="6.6815110999999996E-2"/>
  </r>
  <r>
    <x v="0"/>
    <x v="56"/>
    <x v="5"/>
    <x v="9"/>
    <x v="31"/>
    <x v="0"/>
    <x v="1"/>
    <n v="0"/>
  </r>
  <r>
    <x v="0"/>
    <x v="57"/>
    <x v="5"/>
    <x v="9"/>
    <x v="31"/>
    <x v="0"/>
    <x v="1"/>
    <n v="0.16327823999999999"/>
  </r>
  <r>
    <x v="0"/>
    <x v="58"/>
    <x v="5"/>
    <x v="9"/>
    <x v="31"/>
    <x v="0"/>
    <x v="1"/>
    <n v="1"/>
  </r>
  <r>
    <x v="0"/>
    <x v="48"/>
    <x v="5"/>
    <x v="10"/>
    <x v="22"/>
    <x v="0"/>
    <x v="1"/>
    <n v="1"/>
  </r>
  <r>
    <x v="0"/>
    <x v="49"/>
    <x v="5"/>
    <x v="10"/>
    <x v="22"/>
    <x v="0"/>
    <x v="1"/>
    <n v="1.0000065849999999"/>
  </r>
  <r>
    <x v="0"/>
    <x v="50"/>
    <x v="5"/>
    <x v="10"/>
    <x v="22"/>
    <x v="0"/>
    <x v="1"/>
    <n v="1.0570694650000001"/>
  </r>
  <r>
    <x v="0"/>
    <x v="51"/>
    <x v="5"/>
    <x v="10"/>
    <x v="22"/>
    <x v="0"/>
    <x v="1"/>
    <n v="1"/>
  </r>
  <r>
    <x v="0"/>
    <x v="52"/>
    <x v="5"/>
    <x v="10"/>
    <x v="22"/>
    <x v="0"/>
    <x v="1"/>
    <n v="1.06775894"/>
  </r>
  <r>
    <x v="0"/>
    <x v="53"/>
    <x v="5"/>
    <x v="10"/>
    <x v="22"/>
    <x v="0"/>
    <x v="1"/>
    <n v="44.244143579999999"/>
  </r>
  <r>
    <x v="0"/>
    <x v="54"/>
    <x v="5"/>
    <x v="10"/>
    <x v="22"/>
    <x v="0"/>
    <x v="1"/>
    <n v="1"/>
  </r>
  <r>
    <x v="0"/>
    <x v="55"/>
    <x v="5"/>
    <x v="10"/>
    <x v="22"/>
    <x v="0"/>
    <x v="1"/>
    <n v="1.0112367000000001E-2"/>
  </r>
  <r>
    <x v="0"/>
    <x v="56"/>
    <x v="5"/>
    <x v="10"/>
    <x v="22"/>
    <x v="0"/>
    <x v="1"/>
    <n v="6.5849999999999996E-6"/>
  </r>
  <r>
    <x v="0"/>
    <x v="57"/>
    <x v="5"/>
    <x v="10"/>
    <x v="22"/>
    <x v="0"/>
    <x v="1"/>
    <n v="5.7062880000000003E-2"/>
  </r>
  <r>
    <x v="0"/>
    <x v="58"/>
    <x v="5"/>
    <x v="10"/>
    <x v="22"/>
    <x v="0"/>
    <x v="1"/>
    <n v="1"/>
  </r>
  <r>
    <x v="0"/>
    <x v="48"/>
    <x v="5"/>
    <x v="10"/>
    <x v="23"/>
    <x v="0"/>
    <x v="1"/>
    <n v="1"/>
  </r>
  <r>
    <x v="0"/>
    <x v="49"/>
    <x v="5"/>
    <x v="10"/>
    <x v="23"/>
    <x v="0"/>
    <x v="1"/>
    <n v="1.00000048"/>
  </r>
  <r>
    <x v="0"/>
    <x v="50"/>
    <x v="5"/>
    <x v="10"/>
    <x v="23"/>
    <x v="0"/>
    <x v="1"/>
    <n v="1.043288131"/>
  </r>
  <r>
    <x v="0"/>
    <x v="51"/>
    <x v="5"/>
    <x v="10"/>
    <x v="23"/>
    <x v="0"/>
    <x v="1"/>
    <n v="1"/>
  </r>
  <r>
    <x v="0"/>
    <x v="52"/>
    <x v="5"/>
    <x v="10"/>
    <x v="23"/>
    <x v="0"/>
    <x v="1"/>
    <n v="1.15031767"/>
  </r>
  <r>
    <x v="0"/>
    <x v="53"/>
    <x v="5"/>
    <x v="10"/>
    <x v="23"/>
    <x v="0"/>
    <x v="1"/>
    <n v="3770.1084999999998"/>
  </r>
  <r>
    <x v="0"/>
    <x v="54"/>
    <x v="5"/>
    <x v="10"/>
    <x v="23"/>
    <x v="0"/>
    <x v="1"/>
    <n v="1"/>
  </r>
  <r>
    <x v="0"/>
    <x v="55"/>
    <x v="5"/>
    <x v="10"/>
    <x v="23"/>
    <x v="0"/>
    <x v="1"/>
    <n v="0.10258866699999999"/>
  </r>
  <r>
    <x v="0"/>
    <x v="56"/>
    <x v="5"/>
    <x v="10"/>
    <x v="23"/>
    <x v="0"/>
    <x v="1"/>
    <n v="4.7999999999999996E-7"/>
  </r>
  <r>
    <x v="0"/>
    <x v="57"/>
    <x v="5"/>
    <x v="10"/>
    <x v="23"/>
    <x v="0"/>
    <x v="1"/>
    <n v="4.3287651000000003E-2"/>
  </r>
  <r>
    <x v="0"/>
    <x v="58"/>
    <x v="5"/>
    <x v="10"/>
    <x v="23"/>
    <x v="0"/>
    <x v="1"/>
    <n v="1"/>
  </r>
  <r>
    <x v="0"/>
    <x v="48"/>
    <x v="5"/>
    <x v="10"/>
    <x v="24"/>
    <x v="0"/>
    <x v="1"/>
    <n v="1"/>
  </r>
  <r>
    <x v="0"/>
    <x v="49"/>
    <x v="5"/>
    <x v="10"/>
    <x v="24"/>
    <x v="0"/>
    <x v="1"/>
    <n v="1.0000009519999999"/>
  </r>
  <r>
    <x v="0"/>
    <x v="50"/>
    <x v="5"/>
    <x v="10"/>
    <x v="24"/>
    <x v="0"/>
    <x v="1"/>
    <n v="1.045755282"/>
  </r>
  <r>
    <x v="0"/>
    <x v="51"/>
    <x v="5"/>
    <x v="10"/>
    <x v="24"/>
    <x v="0"/>
    <x v="1"/>
    <n v="1"/>
  </r>
  <r>
    <x v="0"/>
    <x v="52"/>
    <x v="5"/>
    <x v="10"/>
    <x v="24"/>
    <x v="0"/>
    <x v="1"/>
    <n v="1.0768770139999999"/>
  </r>
  <r>
    <x v="0"/>
    <x v="53"/>
    <x v="5"/>
    <x v="10"/>
    <x v="24"/>
    <x v="0"/>
    <x v="1"/>
    <n v="521.24328000000003"/>
  </r>
  <r>
    <x v="0"/>
    <x v="54"/>
    <x v="5"/>
    <x v="10"/>
    <x v="24"/>
    <x v="0"/>
    <x v="1"/>
    <n v="1"/>
  </r>
  <r>
    <x v="0"/>
    <x v="55"/>
    <x v="5"/>
    <x v="10"/>
    <x v="24"/>
    <x v="0"/>
    <x v="1"/>
    <n v="2.9760051999999999E-2"/>
  </r>
  <r>
    <x v="0"/>
    <x v="56"/>
    <x v="5"/>
    <x v="10"/>
    <x v="24"/>
    <x v="0"/>
    <x v="1"/>
    <n v="9.5199999999999995E-7"/>
  </r>
  <r>
    <x v="0"/>
    <x v="57"/>
    <x v="5"/>
    <x v="10"/>
    <x v="24"/>
    <x v="0"/>
    <x v="1"/>
    <n v="4.5754330000000003E-2"/>
  </r>
  <r>
    <x v="0"/>
    <x v="58"/>
    <x v="5"/>
    <x v="10"/>
    <x v="24"/>
    <x v="0"/>
    <x v="1"/>
    <n v="1"/>
  </r>
  <r>
    <x v="0"/>
    <x v="48"/>
    <x v="5"/>
    <x v="10"/>
    <x v="25"/>
    <x v="0"/>
    <x v="1"/>
    <n v="1"/>
  </r>
  <r>
    <x v="0"/>
    <x v="49"/>
    <x v="5"/>
    <x v="10"/>
    <x v="25"/>
    <x v="0"/>
    <x v="1"/>
    <n v="1.0000033589999999"/>
  </r>
  <r>
    <x v="0"/>
    <x v="50"/>
    <x v="5"/>
    <x v="10"/>
    <x v="25"/>
    <x v="0"/>
    <x v="1"/>
    <n v="1.0480587939999999"/>
  </r>
  <r>
    <x v="0"/>
    <x v="51"/>
    <x v="5"/>
    <x v="10"/>
    <x v="25"/>
    <x v="0"/>
    <x v="1"/>
    <n v="1"/>
  </r>
  <r>
    <x v="0"/>
    <x v="52"/>
    <x v="5"/>
    <x v="10"/>
    <x v="25"/>
    <x v="0"/>
    <x v="1"/>
    <n v="1.131555154"/>
  </r>
  <r>
    <x v="0"/>
    <x v="53"/>
    <x v="5"/>
    <x v="10"/>
    <x v="25"/>
    <x v="0"/>
    <x v="1"/>
    <n v="61.315876265999997"/>
  </r>
  <r>
    <x v="0"/>
    <x v="54"/>
    <x v="5"/>
    <x v="10"/>
    <x v="25"/>
    <x v="0"/>
    <x v="1"/>
    <n v="1"/>
  </r>
  <r>
    <x v="0"/>
    <x v="55"/>
    <x v="5"/>
    <x v="10"/>
    <x v="25"/>
    <x v="0"/>
    <x v="1"/>
    <n v="7.9667630000000003E-2"/>
  </r>
  <r>
    <x v="0"/>
    <x v="56"/>
    <x v="5"/>
    <x v="10"/>
    <x v="25"/>
    <x v="0"/>
    <x v="1"/>
    <n v="3.3589999999999999E-6"/>
  </r>
  <r>
    <x v="0"/>
    <x v="57"/>
    <x v="5"/>
    <x v="10"/>
    <x v="25"/>
    <x v="0"/>
    <x v="1"/>
    <n v="4.8055435000000001E-2"/>
  </r>
  <r>
    <x v="0"/>
    <x v="58"/>
    <x v="5"/>
    <x v="10"/>
    <x v="25"/>
    <x v="0"/>
    <x v="1"/>
    <n v="1"/>
  </r>
  <r>
    <x v="0"/>
    <x v="48"/>
    <x v="5"/>
    <x v="10"/>
    <x v="26"/>
    <x v="0"/>
    <x v="1"/>
    <n v="1"/>
  </r>
  <r>
    <x v="0"/>
    <x v="49"/>
    <x v="5"/>
    <x v="10"/>
    <x v="26"/>
    <x v="0"/>
    <x v="1"/>
    <n v="1.0000012789999999"/>
  </r>
  <r>
    <x v="0"/>
    <x v="50"/>
    <x v="5"/>
    <x v="10"/>
    <x v="26"/>
    <x v="0"/>
    <x v="1"/>
    <n v="1.0618923709999999"/>
  </r>
  <r>
    <x v="0"/>
    <x v="51"/>
    <x v="5"/>
    <x v="10"/>
    <x v="26"/>
    <x v="0"/>
    <x v="1"/>
    <n v="1"/>
  </r>
  <r>
    <x v="0"/>
    <x v="52"/>
    <x v="5"/>
    <x v="10"/>
    <x v="26"/>
    <x v="0"/>
    <x v="1"/>
    <n v="1.188799318"/>
  </r>
  <r>
    <x v="0"/>
    <x v="53"/>
    <x v="5"/>
    <x v="10"/>
    <x v="26"/>
    <x v="0"/>
    <x v="1"/>
    <n v="1335.5309"/>
  </r>
  <r>
    <x v="0"/>
    <x v="54"/>
    <x v="5"/>
    <x v="10"/>
    <x v="26"/>
    <x v="0"/>
    <x v="1"/>
    <n v="1"/>
  </r>
  <r>
    <x v="0"/>
    <x v="55"/>
    <x v="5"/>
    <x v="10"/>
    <x v="26"/>
    <x v="0"/>
    <x v="1"/>
    <n v="0.11951017899999999"/>
  </r>
  <r>
    <x v="0"/>
    <x v="56"/>
    <x v="5"/>
    <x v="10"/>
    <x v="26"/>
    <x v="0"/>
    <x v="1"/>
    <n v="1.279E-6"/>
  </r>
  <r>
    <x v="0"/>
    <x v="57"/>
    <x v="5"/>
    <x v="10"/>
    <x v="26"/>
    <x v="0"/>
    <x v="1"/>
    <n v="6.1891091000000002E-2"/>
  </r>
  <r>
    <x v="0"/>
    <x v="58"/>
    <x v="5"/>
    <x v="10"/>
    <x v="26"/>
    <x v="0"/>
    <x v="1"/>
    <n v="1"/>
  </r>
  <r>
    <x v="0"/>
    <x v="48"/>
    <x v="5"/>
    <x v="10"/>
    <x v="27"/>
    <x v="0"/>
    <x v="1"/>
    <n v="1"/>
  </r>
  <r>
    <x v="0"/>
    <x v="49"/>
    <x v="5"/>
    <x v="10"/>
    <x v="27"/>
    <x v="0"/>
    <x v="1"/>
    <n v="0.99999998000000001"/>
  </r>
  <r>
    <x v="0"/>
    <x v="50"/>
    <x v="5"/>
    <x v="10"/>
    <x v="27"/>
    <x v="0"/>
    <x v="1"/>
    <n v="1.05797962"/>
  </r>
  <r>
    <x v="0"/>
    <x v="51"/>
    <x v="5"/>
    <x v="10"/>
    <x v="27"/>
    <x v="0"/>
    <x v="1"/>
    <n v="1"/>
  </r>
  <r>
    <x v="0"/>
    <x v="52"/>
    <x v="5"/>
    <x v="10"/>
    <x v="27"/>
    <x v="0"/>
    <x v="1"/>
    <n v="1.098912986"/>
  </r>
  <r>
    <x v="0"/>
    <x v="53"/>
    <x v="5"/>
    <x v="10"/>
    <x v="27"/>
    <x v="0"/>
    <x v="1"/>
    <n v="4301.1283000000003"/>
  </r>
  <r>
    <x v="0"/>
    <x v="54"/>
    <x v="5"/>
    <x v="10"/>
    <x v="27"/>
    <x v="0"/>
    <x v="1"/>
    <n v="1"/>
  </r>
  <r>
    <x v="0"/>
    <x v="55"/>
    <x v="5"/>
    <x v="10"/>
    <x v="27"/>
    <x v="0"/>
    <x v="1"/>
    <n v="3.8690126999999998E-2"/>
  </r>
  <r>
    <x v="0"/>
    <x v="56"/>
    <x v="5"/>
    <x v="10"/>
    <x v="27"/>
    <x v="0"/>
    <x v="1"/>
    <n v="-2E-8"/>
  </r>
  <r>
    <x v="0"/>
    <x v="57"/>
    <x v="5"/>
    <x v="10"/>
    <x v="27"/>
    <x v="0"/>
    <x v="1"/>
    <n v="5.7979639999999999E-2"/>
  </r>
  <r>
    <x v="0"/>
    <x v="58"/>
    <x v="5"/>
    <x v="10"/>
    <x v="27"/>
    <x v="0"/>
    <x v="1"/>
    <n v="1"/>
  </r>
  <r>
    <x v="0"/>
    <x v="48"/>
    <x v="5"/>
    <x v="10"/>
    <x v="28"/>
    <x v="0"/>
    <x v="1"/>
    <n v="1"/>
  </r>
  <r>
    <x v="0"/>
    <x v="49"/>
    <x v="5"/>
    <x v="10"/>
    <x v="28"/>
    <x v="0"/>
    <x v="1"/>
    <n v="0.99999861999999995"/>
  </r>
  <r>
    <x v="0"/>
    <x v="50"/>
    <x v="5"/>
    <x v="10"/>
    <x v="28"/>
    <x v="0"/>
    <x v="1"/>
    <n v="1.0543183709999999"/>
  </r>
  <r>
    <x v="0"/>
    <x v="51"/>
    <x v="5"/>
    <x v="10"/>
    <x v="28"/>
    <x v="0"/>
    <x v="1"/>
    <n v="1"/>
  </r>
  <r>
    <x v="0"/>
    <x v="52"/>
    <x v="5"/>
    <x v="10"/>
    <x v="28"/>
    <x v="0"/>
    <x v="1"/>
    <n v="1.481382113"/>
  </r>
  <r>
    <x v="0"/>
    <x v="53"/>
    <x v="5"/>
    <x v="10"/>
    <x v="28"/>
    <x v="0"/>
    <x v="1"/>
    <n v="4307.7641999999996"/>
  </r>
  <r>
    <x v="0"/>
    <x v="54"/>
    <x v="5"/>
    <x v="10"/>
    <x v="28"/>
    <x v="0"/>
    <x v="1"/>
    <n v="1"/>
  </r>
  <r>
    <x v="0"/>
    <x v="55"/>
    <x v="5"/>
    <x v="10"/>
    <x v="28"/>
    <x v="0"/>
    <x v="1"/>
    <n v="0.40506146300000001"/>
  </r>
  <r>
    <x v="0"/>
    <x v="56"/>
    <x v="5"/>
    <x v="10"/>
    <x v="28"/>
    <x v="0"/>
    <x v="1"/>
    <n v="-1.3799999999999999E-6"/>
  </r>
  <r>
    <x v="0"/>
    <x v="57"/>
    <x v="5"/>
    <x v="10"/>
    <x v="28"/>
    <x v="0"/>
    <x v="1"/>
    <n v="5.4319750999999999E-2"/>
  </r>
  <r>
    <x v="0"/>
    <x v="58"/>
    <x v="5"/>
    <x v="10"/>
    <x v="28"/>
    <x v="0"/>
    <x v="1"/>
    <n v="1"/>
  </r>
  <r>
    <x v="0"/>
    <x v="48"/>
    <x v="5"/>
    <x v="10"/>
    <x v="29"/>
    <x v="0"/>
    <x v="1"/>
    <n v="1"/>
  </r>
  <r>
    <x v="0"/>
    <x v="49"/>
    <x v="5"/>
    <x v="10"/>
    <x v="29"/>
    <x v="0"/>
    <x v="1"/>
    <n v="1.0000002910000001"/>
  </r>
  <r>
    <x v="0"/>
    <x v="50"/>
    <x v="5"/>
    <x v="10"/>
    <x v="29"/>
    <x v="0"/>
    <x v="1"/>
    <n v="1.051175985"/>
  </r>
  <r>
    <x v="0"/>
    <x v="51"/>
    <x v="5"/>
    <x v="10"/>
    <x v="29"/>
    <x v="0"/>
    <x v="1"/>
    <n v="1"/>
  </r>
  <r>
    <x v="0"/>
    <x v="52"/>
    <x v="5"/>
    <x v="10"/>
    <x v="29"/>
    <x v="0"/>
    <x v="1"/>
    <n v="1.1805565950000001"/>
  </r>
  <r>
    <x v="0"/>
    <x v="53"/>
    <x v="5"/>
    <x v="10"/>
    <x v="29"/>
    <x v="0"/>
    <x v="1"/>
    <n v="5317.1495999999997"/>
  </r>
  <r>
    <x v="0"/>
    <x v="54"/>
    <x v="5"/>
    <x v="10"/>
    <x v="29"/>
    <x v="0"/>
    <x v="1"/>
    <n v="1"/>
  </r>
  <r>
    <x v="0"/>
    <x v="55"/>
    <x v="5"/>
    <x v="10"/>
    <x v="29"/>
    <x v="0"/>
    <x v="1"/>
    <n v="0.123081779"/>
  </r>
  <r>
    <x v="0"/>
    <x v="56"/>
    <x v="5"/>
    <x v="10"/>
    <x v="29"/>
    <x v="0"/>
    <x v="1"/>
    <n v="2.91E-7"/>
  </r>
  <r>
    <x v="0"/>
    <x v="57"/>
    <x v="5"/>
    <x v="10"/>
    <x v="29"/>
    <x v="0"/>
    <x v="1"/>
    <n v="5.1175694000000001E-2"/>
  </r>
  <r>
    <x v="0"/>
    <x v="58"/>
    <x v="5"/>
    <x v="10"/>
    <x v="29"/>
    <x v="0"/>
    <x v="1"/>
    <n v="1"/>
  </r>
  <r>
    <x v="0"/>
    <x v="48"/>
    <x v="5"/>
    <x v="10"/>
    <x v="30"/>
    <x v="0"/>
    <x v="1"/>
    <n v="1"/>
  </r>
  <r>
    <x v="0"/>
    <x v="49"/>
    <x v="5"/>
    <x v="10"/>
    <x v="30"/>
    <x v="0"/>
    <x v="1"/>
    <n v="1.000000252"/>
  </r>
  <r>
    <x v="0"/>
    <x v="50"/>
    <x v="5"/>
    <x v="10"/>
    <x v="30"/>
    <x v="0"/>
    <x v="1"/>
    <n v="1.0518141110000001"/>
  </r>
  <r>
    <x v="0"/>
    <x v="51"/>
    <x v="5"/>
    <x v="10"/>
    <x v="30"/>
    <x v="0"/>
    <x v="1"/>
    <n v="1"/>
  </r>
  <r>
    <x v="0"/>
    <x v="52"/>
    <x v="5"/>
    <x v="10"/>
    <x v="30"/>
    <x v="0"/>
    <x v="1"/>
    <n v="1.188093759"/>
  </r>
  <r>
    <x v="0"/>
    <x v="53"/>
    <x v="5"/>
    <x v="10"/>
    <x v="30"/>
    <x v="0"/>
    <x v="1"/>
    <n v="1125.6956"/>
  </r>
  <r>
    <x v="0"/>
    <x v="54"/>
    <x v="5"/>
    <x v="10"/>
    <x v="30"/>
    <x v="0"/>
    <x v="1"/>
    <n v="1"/>
  </r>
  <r>
    <x v="0"/>
    <x v="55"/>
    <x v="5"/>
    <x v="10"/>
    <x v="30"/>
    <x v="0"/>
    <x v="1"/>
    <n v="0.129566286"/>
  </r>
  <r>
    <x v="0"/>
    <x v="56"/>
    <x v="5"/>
    <x v="10"/>
    <x v="30"/>
    <x v="0"/>
    <x v="1"/>
    <n v="2.5199999999999998E-7"/>
  </r>
  <r>
    <x v="0"/>
    <x v="57"/>
    <x v="5"/>
    <x v="10"/>
    <x v="30"/>
    <x v="0"/>
    <x v="1"/>
    <n v="5.1813858999999997E-2"/>
  </r>
  <r>
    <x v="0"/>
    <x v="58"/>
    <x v="5"/>
    <x v="10"/>
    <x v="30"/>
    <x v="0"/>
    <x v="1"/>
    <n v="1"/>
  </r>
  <r>
    <x v="0"/>
    <x v="48"/>
    <x v="5"/>
    <x v="10"/>
    <x v="31"/>
    <x v="0"/>
    <x v="1"/>
    <n v="1"/>
  </r>
  <r>
    <x v="0"/>
    <x v="49"/>
    <x v="5"/>
    <x v="10"/>
    <x v="31"/>
    <x v="0"/>
    <x v="1"/>
    <n v="1.0000002960000001"/>
  </r>
  <r>
    <x v="0"/>
    <x v="50"/>
    <x v="5"/>
    <x v="10"/>
    <x v="31"/>
    <x v="0"/>
    <x v="1"/>
    <n v="1.0562472000000001"/>
  </r>
  <r>
    <x v="0"/>
    <x v="51"/>
    <x v="5"/>
    <x v="10"/>
    <x v="31"/>
    <x v="0"/>
    <x v="1"/>
    <n v="1"/>
  </r>
  <r>
    <x v="0"/>
    <x v="52"/>
    <x v="5"/>
    <x v="10"/>
    <x v="31"/>
    <x v="0"/>
    <x v="1"/>
    <n v="1.424723695"/>
  </r>
  <r>
    <x v="0"/>
    <x v="53"/>
    <x v="5"/>
    <x v="10"/>
    <x v="31"/>
    <x v="0"/>
    <x v="1"/>
    <n v="3040.2161000000001"/>
  </r>
  <r>
    <x v="0"/>
    <x v="54"/>
    <x v="5"/>
    <x v="10"/>
    <x v="31"/>
    <x v="0"/>
    <x v="1"/>
    <n v="1"/>
  </r>
  <r>
    <x v="0"/>
    <x v="55"/>
    <x v="5"/>
    <x v="10"/>
    <x v="31"/>
    <x v="0"/>
    <x v="1"/>
    <n v="0.34885441099999998"/>
  </r>
  <r>
    <x v="0"/>
    <x v="56"/>
    <x v="5"/>
    <x v="10"/>
    <x v="31"/>
    <x v="0"/>
    <x v="1"/>
    <n v="2.96E-7"/>
  </r>
  <r>
    <x v="0"/>
    <x v="57"/>
    <x v="5"/>
    <x v="10"/>
    <x v="31"/>
    <x v="0"/>
    <x v="1"/>
    <n v="5.6246904E-2"/>
  </r>
  <r>
    <x v="0"/>
    <x v="58"/>
    <x v="5"/>
    <x v="10"/>
    <x v="31"/>
    <x v="0"/>
    <x v="1"/>
    <n v="1"/>
  </r>
  <r>
    <x v="0"/>
    <x v="48"/>
    <x v="5"/>
    <x v="11"/>
    <x v="22"/>
    <x v="0"/>
    <x v="1"/>
    <n v="1"/>
  </r>
  <r>
    <x v="0"/>
    <x v="49"/>
    <x v="5"/>
    <x v="11"/>
    <x v="22"/>
    <x v="0"/>
    <x v="1"/>
    <n v="1.01134514"/>
  </r>
  <r>
    <x v="0"/>
    <x v="50"/>
    <x v="5"/>
    <x v="11"/>
    <x v="22"/>
    <x v="0"/>
    <x v="1"/>
    <n v="1.090953515"/>
  </r>
  <r>
    <x v="0"/>
    <x v="51"/>
    <x v="5"/>
    <x v="11"/>
    <x v="22"/>
    <x v="0"/>
    <x v="1"/>
    <n v="1"/>
  </r>
  <r>
    <x v="0"/>
    <x v="52"/>
    <x v="5"/>
    <x v="11"/>
    <x v="22"/>
    <x v="0"/>
    <x v="1"/>
    <n v="1.0910632170000001"/>
  </r>
  <r>
    <x v="0"/>
    <x v="53"/>
    <x v="5"/>
    <x v="11"/>
    <x v="22"/>
    <x v="0"/>
    <x v="1"/>
    <n v="365.12171000000001"/>
  </r>
  <r>
    <x v="0"/>
    <x v="54"/>
    <x v="5"/>
    <x v="11"/>
    <x v="22"/>
    <x v="0"/>
    <x v="1"/>
    <n v="1"/>
  </r>
  <r>
    <x v="0"/>
    <x v="55"/>
    <x v="5"/>
    <x v="11"/>
    <x v="22"/>
    <x v="0"/>
    <x v="1"/>
    <n v="1.00556E-4"/>
  </r>
  <r>
    <x v="0"/>
    <x v="56"/>
    <x v="5"/>
    <x v="11"/>
    <x v="22"/>
    <x v="0"/>
    <x v="1"/>
    <n v="1.134514E-2"/>
  </r>
  <r>
    <x v="0"/>
    <x v="57"/>
    <x v="5"/>
    <x v="11"/>
    <x v="22"/>
    <x v="0"/>
    <x v="1"/>
    <n v="7.9608374999999995E-2"/>
  </r>
  <r>
    <x v="0"/>
    <x v="58"/>
    <x v="5"/>
    <x v="11"/>
    <x v="22"/>
    <x v="0"/>
    <x v="1"/>
    <n v="1"/>
  </r>
  <r>
    <x v="0"/>
    <x v="48"/>
    <x v="5"/>
    <x v="11"/>
    <x v="23"/>
    <x v="0"/>
    <x v="1"/>
    <n v="1"/>
  </r>
  <r>
    <x v="0"/>
    <x v="49"/>
    <x v="5"/>
    <x v="11"/>
    <x v="23"/>
    <x v="0"/>
    <x v="1"/>
    <n v="1.014456544"/>
  </r>
  <r>
    <x v="0"/>
    <x v="50"/>
    <x v="5"/>
    <x v="11"/>
    <x v="23"/>
    <x v="0"/>
    <x v="1"/>
    <n v="1.3384555970000001"/>
  </r>
  <r>
    <x v="0"/>
    <x v="51"/>
    <x v="5"/>
    <x v="11"/>
    <x v="23"/>
    <x v="0"/>
    <x v="1"/>
    <n v="1"/>
  </r>
  <r>
    <x v="0"/>
    <x v="52"/>
    <x v="5"/>
    <x v="11"/>
    <x v="23"/>
    <x v="0"/>
    <x v="1"/>
    <n v="1.339085378"/>
  </r>
  <r>
    <x v="0"/>
    <x v="53"/>
    <x v="5"/>
    <x v="11"/>
    <x v="23"/>
    <x v="0"/>
    <x v="1"/>
    <n v="68506.794999999998"/>
  </r>
  <r>
    <x v="0"/>
    <x v="54"/>
    <x v="5"/>
    <x v="11"/>
    <x v="23"/>
    <x v="0"/>
    <x v="1"/>
    <n v="1"/>
  </r>
  <r>
    <x v="0"/>
    <x v="55"/>
    <x v="5"/>
    <x v="11"/>
    <x v="23"/>
    <x v="0"/>
    <x v="1"/>
    <n v="4.7052800000000001E-4"/>
  </r>
  <r>
    <x v="0"/>
    <x v="56"/>
    <x v="5"/>
    <x v="11"/>
    <x v="23"/>
    <x v="0"/>
    <x v="1"/>
    <n v="1.4456544E-2"/>
  </r>
  <r>
    <x v="0"/>
    <x v="57"/>
    <x v="5"/>
    <x v="11"/>
    <x v="23"/>
    <x v="0"/>
    <x v="1"/>
    <n v="0.32399905299999998"/>
  </r>
  <r>
    <x v="0"/>
    <x v="58"/>
    <x v="5"/>
    <x v="11"/>
    <x v="23"/>
    <x v="0"/>
    <x v="1"/>
    <n v="1"/>
  </r>
  <r>
    <x v="0"/>
    <x v="48"/>
    <x v="5"/>
    <x v="11"/>
    <x v="24"/>
    <x v="0"/>
    <x v="1"/>
    <n v="1"/>
  </r>
  <r>
    <x v="0"/>
    <x v="49"/>
    <x v="5"/>
    <x v="11"/>
    <x v="24"/>
    <x v="0"/>
    <x v="1"/>
    <n v="1.015484842"/>
  </r>
  <r>
    <x v="0"/>
    <x v="50"/>
    <x v="5"/>
    <x v="11"/>
    <x v="24"/>
    <x v="0"/>
    <x v="1"/>
    <n v="1.2586937010000001"/>
  </r>
  <r>
    <x v="0"/>
    <x v="51"/>
    <x v="5"/>
    <x v="11"/>
    <x v="24"/>
    <x v="0"/>
    <x v="1"/>
    <n v="1"/>
  </r>
  <r>
    <x v="0"/>
    <x v="52"/>
    <x v="5"/>
    <x v="11"/>
    <x v="24"/>
    <x v="0"/>
    <x v="1"/>
    <n v="1.269560751"/>
  </r>
  <r>
    <x v="0"/>
    <x v="53"/>
    <x v="5"/>
    <x v="11"/>
    <x v="24"/>
    <x v="0"/>
    <x v="1"/>
    <n v="2189.8022999999998"/>
  </r>
  <r>
    <x v="0"/>
    <x v="54"/>
    <x v="5"/>
    <x v="11"/>
    <x v="24"/>
    <x v="0"/>
    <x v="1"/>
    <n v="1"/>
  </r>
  <r>
    <x v="0"/>
    <x v="55"/>
    <x v="5"/>
    <x v="11"/>
    <x v="24"/>
    <x v="0"/>
    <x v="1"/>
    <n v="8.6335939999999996E-3"/>
  </r>
  <r>
    <x v="0"/>
    <x v="56"/>
    <x v="5"/>
    <x v="11"/>
    <x v="24"/>
    <x v="0"/>
    <x v="1"/>
    <n v="1.5484842E-2"/>
  </r>
  <r>
    <x v="0"/>
    <x v="57"/>
    <x v="5"/>
    <x v="11"/>
    <x v="24"/>
    <x v="0"/>
    <x v="1"/>
    <n v="0.24320886"/>
  </r>
  <r>
    <x v="0"/>
    <x v="58"/>
    <x v="5"/>
    <x v="11"/>
    <x v="24"/>
    <x v="0"/>
    <x v="1"/>
    <n v="1"/>
  </r>
  <r>
    <x v="0"/>
    <x v="48"/>
    <x v="5"/>
    <x v="11"/>
    <x v="25"/>
    <x v="0"/>
    <x v="1"/>
    <n v="1"/>
  </r>
  <r>
    <x v="0"/>
    <x v="49"/>
    <x v="5"/>
    <x v="11"/>
    <x v="25"/>
    <x v="0"/>
    <x v="1"/>
    <n v="1.0022039679999999"/>
  </r>
  <r>
    <x v="0"/>
    <x v="50"/>
    <x v="5"/>
    <x v="11"/>
    <x v="25"/>
    <x v="0"/>
    <x v="1"/>
    <n v="1.2838595159999999"/>
  </r>
  <r>
    <x v="0"/>
    <x v="51"/>
    <x v="5"/>
    <x v="11"/>
    <x v="25"/>
    <x v="0"/>
    <x v="1"/>
    <n v="1"/>
  </r>
  <r>
    <x v="0"/>
    <x v="52"/>
    <x v="5"/>
    <x v="11"/>
    <x v="25"/>
    <x v="0"/>
    <x v="1"/>
    <n v="1.296817772"/>
  </r>
  <r>
    <x v="0"/>
    <x v="53"/>
    <x v="5"/>
    <x v="11"/>
    <x v="25"/>
    <x v="0"/>
    <x v="1"/>
    <n v="9634.5987000000005"/>
  </r>
  <r>
    <x v="0"/>
    <x v="54"/>
    <x v="5"/>
    <x v="11"/>
    <x v="25"/>
    <x v="0"/>
    <x v="1"/>
    <n v="1"/>
  </r>
  <r>
    <x v="0"/>
    <x v="55"/>
    <x v="5"/>
    <x v="11"/>
    <x v="25"/>
    <x v="0"/>
    <x v="1"/>
    <n v="1.0093204E-2"/>
  </r>
  <r>
    <x v="0"/>
    <x v="56"/>
    <x v="5"/>
    <x v="11"/>
    <x v="25"/>
    <x v="0"/>
    <x v="1"/>
    <n v="2.2039680000000002E-3"/>
  </r>
  <r>
    <x v="0"/>
    <x v="57"/>
    <x v="5"/>
    <x v="11"/>
    <x v="25"/>
    <x v="0"/>
    <x v="1"/>
    <n v="0.28165554799999998"/>
  </r>
  <r>
    <x v="0"/>
    <x v="58"/>
    <x v="5"/>
    <x v="11"/>
    <x v="25"/>
    <x v="0"/>
    <x v="1"/>
    <n v="1"/>
  </r>
  <r>
    <x v="0"/>
    <x v="48"/>
    <x v="5"/>
    <x v="11"/>
    <x v="26"/>
    <x v="0"/>
    <x v="1"/>
    <n v="1"/>
  </r>
  <r>
    <x v="0"/>
    <x v="49"/>
    <x v="5"/>
    <x v="11"/>
    <x v="26"/>
    <x v="0"/>
    <x v="1"/>
    <n v="1.0010862780000001"/>
  </r>
  <r>
    <x v="0"/>
    <x v="50"/>
    <x v="5"/>
    <x v="11"/>
    <x v="26"/>
    <x v="0"/>
    <x v="1"/>
    <n v="1.050911956"/>
  </r>
  <r>
    <x v="0"/>
    <x v="51"/>
    <x v="5"/>
    <x v="11"/>
    <x v="26"/>
    <x v="0"/>
    <x v="1"/>
    <n v="1"/>
  </r>
  <r>
    <x v="0"/>
    <x v="52"/>
    <x v="5"/>
    <x v="11"/>
    <x v="26"/>
    <x v="0"/>
    <x v="1"/>
    <n v="1.0516276630000001"/>
  </r>
  <r>
    <x v="0"/>
    <x v="53"/>
    <x v="5"/>
    <x v="11"/>
    <x v="26"/>
    <x v="0"/>
    <x v="1"/>
    <n v="58433.978000000003"/>
  </r>
  <r>
    <x v="0"/>
    <x v="54"/>
    <x v="5"/>
    <x v="11"/>
    <x v="26"/>
    <x v="0"/>
    <x v="1"/>
    <n v="1"/>
  </r>
  <r>
    <x v="0"/>
    <x v="55"/>
    <x v="5"/>
    <x v="11"/>
    <x v="26"/>
    <x v="0"/>
    <x v="1"/>
    <n v="6.8103399999999996E-4"/>
  </r>
  <r>
    <x v="0"/>
    <x v="56"/>
    <x v="5"/>
    <x v="11"/>
    <x v="26"/>
    <x v="0"/>
    <x v="1"/>
    <n v="1.086278E-3"/>
  </r>
  <r>
    <x v="0"/>
    <x v="57"/>
    <x v="5"/>
    <x v="11"/>
    <x v="26"/>
    <x v="0"/>
    <x v="1"/>
    <n v="4.9825677999999998E-2"/>
  </r>
  <r>
    <x v="0"/>
    <x v="58"/>
    <x v="5"/>
    <x v="11"/>
    <x v="26"/>
    <x v="0"/>
    <x v="1"/>
    <n v="1"/>
  </r>
  <r>
    <x v="0"/>
    <x v="48"/>
    <x v="5"/>
    <x v="11"/>
    <x v="27"/>
    <x v="0"/>
    <x v="1"/>
    <n v="1"/>
  </r>
  <r>
    <x v="0"/>
    <x v="49"/>
    <x v="5"/>
    <x v="11"/>
    <x v="27"/>
    <x v="0"/>
    <x v="1"/>
    <n v="1.00330254"/>
  </r>
  <r>
    <x v="0"/>
    <x v="50"/>
    <x v="5"/>
    <x v="11"/>
    <x v="27"/>
    <x v="0"/>
    <x v="1"/>
    <n v="1.098944699"/>
  </r>
  <r>
    <x v="0"/>
    <x v="51"/>
    <x v="5"/>
    <x v="11"/>
    <x v="27"/>
    <x v="0"/>
    <x v="1"/>
    <n v="1"/>
  </r>
  <r>
    <x v="0"/>
    <x v="52"/>
    <x v="5"/>
    <x v="11"/>
    <x v="27"/>
    <x v="0"/>
    <x v="1"/>
    <n v="1.1043769569999999"/>
  </r>
  <r>
    <x v="0"/>
    <x v="53"/>
    <x v="5"/>
    <x v="11"/>
    <x v="27"/>
    <x v="0"/>
    <x v="1"/>
    <n v="23838.969000000001"/>
  </r>
  <r>
    <x v="0"/>
    <x v="54"/>
    <x v="5"/>
    <x v="11"/>
    <x v="27"/>
    <x v="0"/>
    <x v="1"/>
    <n v="1"/>
  </r>
  <r>
    <x v="0"/>
    <x v="55"/>
    <x v="5"/>
    <x v="11"/>
    <x v="27"/>
    <x v="0"/>
    <x v="1"/>
    <n v="4.9431589999999999E-3"/>
  </r>
  <r>
    <x v="0"/>
    <x v="56"/>
    <x v="5"/>
    <x v="11"/>
    <x v="27"/>
    <x v="0"/>
    <x v="1"/>
    <n v="3.3025400000000001E-3"/>
  </r>
  <r>
    <x v="0"/>
    <x v="57"/>
    <x v="5"/>
    <x v="11"/>
    <x v="27"/>
    <x v="0"/>
    <x v="1"/>
    <n v="9.5642159000000004E-2"/>
  </r>
  <r>
    <x v="0"/>
    <x v="58"/>
    <x v="5"/>
    <x v="11"/>
    <x v="27"/>
    <x v="0"/>
    <x v="1"/>
    <n v="1"/>
  </r>
  <r>
    <x v="0"/>
    <x v="48"/>
    <x v="5"/>
    <x v="11"/>
    <x v="28"/>
    <x v="0"/>
    <x v="1"/>
    <n v="1"/>
  </r>
  <r>
    <x v="0"/>
    <x v="49"/>
    <x v="5"/>
    <x v="11"/>
    <x v="28"/>
    <x v="0"/>
    <x v="1"/>
    <n v="1.0111073429999999"/>
  </r>
  <r>
    <x v="0"/>
    <x v="50"/>
    <x v="5"/>
    <x v="11"/>
    <x v="28"/>
    <x v="0"/>
    <x v="1"/>
    <n v="1.2702935209999999"/>
  </r>
  <r>
    <x v="0"/>
    <x v="51"/>
    <x v="5"/>
    <x v="11"/>
    <x v="28"/>
    <x v="0"/>
    <x v="1"/>
    <n v="1"/>
  </r>
  <r>
    <x v="0"/>
    <x v="52"/>
    <x v="5"/>
    <x v="11"/>
    <x v="28"/>
    <x v="0"/>
    <x v="1"/>
    <n v="1.2704240060000001"/>
  </r>
  <r>
    <x v="0"/>
    <x v="53"/>
    <x v="5"/>
    <x v="11"/>
    <x v="28"/>
    <x v="0"/>
    <x v="1"/>
    <n v="28672.944"/>
  </r>
  <r>
    <x v="0"/>
    <x v="54"/>
    <x v="5"/>
    <x v="11"/>
    <x v="28"/>
    <x v="0"/>
    <x v="1"/>
    <n v="1"/>
  </r>
  <r>
    <x v="0"/>
    <x v="55"/>
    <x v="5"/>
    <x v="11"/>
    <x v="28"/>
    <x v="0"/>
    <x v="1"/>
    <n v="1.0272000000000001E-4"/>
  </r>
  <r>
    <x v="0"/>
    <x v="56"/>
    <x v="5"/>
    <x v="11"/>
    <x v="28"/>
    <x v="0"/>
    <x v="1"/>
    <n v="1.1107343E-2"/>
  </r>
  <r>
    <x v="0"/>
    <x v="57"/>
    <x v="5"/>
    <x v="11"/>
    <x v="28"/>
    <x v="0"/>
    <x v="1"/>
    <n v="0.25918617799999999"/>
  </r>
  <r>
    <x v="0"/>
    <x v="58"/>
    <x v="5"/>
    <x v="11"/>
    <x v="28"/>
    <x v="0"/>
    <x v="1"/>
    <n v="1"/>
  </r>
  <r>
    <x v="0"/>
    <x v="48"/>
    <x v="5"/>
    <x v="11"/>
    <x v="29"/>
    <x v="0"/>
    <x v="1"/>
    <n v="1"/>
  </r>
  <r>
    <x v="0"/>
    <x v="49"/>
    <x v="5"/>
    <x v="11"/>
    <x v="29"/>
    <x v="0"/>
    <x v="1"/>
    <n v="1.021969796"/>
  </r>
  <r>
    <x v="0"/>
    <x v="50"/>
    <x v="5"/>
    <x v="11"/>
    <x v="29"/>
    <x v="0"/>
    <x v="1"/>
    <n v="1.152920224"/>
  </r>
  <r>
    <x v="0"/>
    <x v="51"/>
    <x v="5"/>
    <x v="11"/>
    <x v="29"/>
    <x v="0"/>
    <x v="1"/>
    <n v="1"/>
  </r>
  <r>
    <x v="0"/>
    <x v="52"/>
    <x v="5"/>
    <x v="11"/>
    <x v="29"/>
    <x v="0"/>
    <x v="1"/>
    <n v="1.186659106"/>
  </r>
  <r>
    <x v="0"/>
    <x v="53"/>
    <x v="5"/>
    <x v="11"/>
    <x v="29"/>
    <x v="0"/>
    <x v="1"/>
    <n v="5067.9421000000002"/>
  </r>
  <r>
    <x v="0"/>
    <x v="54"/>
    <x v="5"/>
    <x v="11"/>
    <x v="29"/>
    <x v="0"/>
    <x v="1"/>
    <n v="1"/>
  </r>
  <r>
    <x v="0"/>
    <x v="55"/>
    <x v="5"/>
    <x v="11"/>
    <x v="29"/>
    <x v="0"/>
    <x v="1"/>
    <n v="2.9263847999999999E-2"/>
  </r>
  <r>
    <x v="0"/>
    <x v="56"/>
    <x v="5"/>
    <x v="11"/>
    <x v="29"/>
    <x v="0"/>
    <x v="1"/>
    <n v="2.1969796E-2"/>
  </r>
  <r>
    <x v="0"/>
    <x v="57"/>
    <x v="5"/>
    <x v="11"/>
    <x v="29"/>
    <x v="0"/>
    <x v="1"/>
    <n v="0.13095042700000001"/>
  </r>
  <r>
    <x v="0"/>
    <x v="58"/>
    <x v="5"/>
    <x v="11"/>
    <x v="29"/>
    <x v="0"/>
    <x v="1"/>
    <n v="1"/>
  </r>
  <r>
    <x v="0"/>
    <x v="48"/>
    <x v="5"/>
    <x v="11"/>
    <x v="30"/>
    <x v="0"/>
    <x v="1"/>
    <n v="1"/>
  </r>
  <r>
    <x v="0"/>
    <x v="49"/>
    <x v="5"/>
    <x v="11"/>
    <x v="30"/>
    <x v="0"/>
    <x v="1"/>
    <n v="1.0048866599999999"/>
  </r>
  <r>
    <x v="0"/>
    <x v="50"/>
    <x v="5"/>
    <x v="11"/>
    <x v="30"/>
    <x v="0"/>
    <x v="1"/>
    <n v="1.047025783"/>
  </r>
  <r>
    <x v="0"/>
    <x v="51"/>
    <x v="5"/>
    <x v="11"/>
    <x v="30"/>
    <x v="0"/>
    <x v="1"/>
    <n v="1"/>
  </r>
  <r>
    <x v="0"/>
    <x v="52"/>
    <x v="5"/>
    <x v="11"/>
    <x v="30"/>
    <x v="0"/>
    <x v="1"/>
    <n v="1.0548906709999999"/>
  </r>
  <r>
    <x v="0"/>
    <x v="53"/>
    <x v="5"/>
    <x v="11"/>
    <x v="30"/>
    <x v="0"/>
    <x v="1"/>
    <n v="480.80216000000001"/>
  </r>
  <r>
    <x v="0"/>
    <x v="54"/>
    <x v="5"/>
    <x v="11"/>
    <x v="30"/>
    <x v="0"/>
    <x v="1"/>
    <n v="1"/>
  </r>
  <r>
    <x v="0"/>
    <x v="55"/>
    <x v="5"/>
    <x v="11"/>
    <x v="30"/>
    <x v="0"/>
    <x v="1"/>
    <n v="7.5116480000000001E-3"/>
  </r>
  <r>
    <x v="0"/>
    <x v="56"/>
    <x v="5"/>
    <x v="11"/>
    <x v="30"/>
    <x v="0"/>
    <x v="1"/>
    <n v="4.8866600000000001E-3"/>
  </r>
  <r>
    <x v="0"/>
    <x v="57"/>
    <x v="5"/>
    <x v="11"/>
    <x v="30"/>
    <x v="0"/>
    <x v="1"/>
    <n v="4.2139123000000001E-2"/>
  </r>
  <r>
    <x v="0"/>
    <x v="58"/>
    <x v="5"/>
    <x v="11"/>
    <x v="30"/>
    <x v="0"/>
    <x v="1"/>
    <n v="1"/>
  </r>
  <r>
    <x v="0"/>
    <x v="48"/>
    <x v="5"/>
    <x v="11"/>
    <x v="31"/>
    <x v="0"/>
    <x v="1"/>
    <n v="1"/>
  </r>
  <r>
    <x v="0"/>
    <x v="49"/>
    <x v="5"/>
    <x v="11"/>
    <x v="31"/>
    <x v="0"/>
    <x v="1"/>
    <n v="1.00129746"/>
  </r>
  <r>
    <x v="0"/>
    <x v="50"/>
    <x v="5"/>
    <x v="11"/>
    <x v="31"/>
    <x v="0"/>
    <x v="1"/>
    <n v="1.005313906"/>
  </r>
  <r>
    <x v="0"/>
    <x v="51"/>
    <x v="5"/>
    <x v="11"/>
    <x v="31"/>
    <x v="0"/>
    <x v="1"/>
    <n v="1"/>
  </r>
  <r>
    <x v="0"/>
    <x v="52"/>
    <x v="5"/>
    <x v="11"/>
    <x v="31"/>
    <x v="0"/>
    <x v="1"/>
    <n v="1.0243647840000001"/>
  </r>
  <r>
    <x v="0"/>
    <x v="53"/>
    <x v="5"/>
    <x v="11"/>
    <x v="31"/>
    <x v="0"/>
    <x v="1"/>
    <n v="6253.3537999999999"/>
  </r>
  <r>
    <x v="0"/>
    <x v="54"/>
    <x v="5"/>
    <x v="11"/>
    <x v="31"/>
    <x v="0"/>
    <x v="1"/>
    <n v="1"/>
  </r>
  <r>
    <x v="0"/>
    <x v="55"/>
    <x v="5"/>
    <x v="11"/>
    <x v="31"/>
    <x v="0"/>
    <x v="1"/>
    <n v="1.8950178000000002E-2"/>
  </r>
  <r>
    <x v="0"/>
    <x v="56"/>
    <x v="5"/>
    <x v="11"/>
    <x v="31"/>
    <x v="0"/>
    <x v="1"/>
    <n v="1.2974600000000001E-3"/>
  </r>
  <r>
    <x v="0"/>
    <x v="57"/>
    <x v="5"/>
    <x v="11"/>
    <x v="31"/>
    <x v="0"/>
    <x v="1"/>
    <n v="4.0164470000000002E-3"/>
  </r>
  <r>
    <x v="0"/>
    <x v="58"/>
    <x v="5"/>
    <x v="11"/>
    <x v="31"/>
    <x v="0"/>
    <x v="1"/>
    <n v="1"/>
  </r>
  <r>
    <x v="0"/>
    <x v="48"/>
    <x v="5"/>
    <x v="12"/>
    <x v="22"/>
    <x v="0"/>
    <x v="1"/>
    <n v="1"/>
  </r>
  <r>
    <x v="0"/>
    <x v="49"/>
    <x v="5"/>
    <x v="12"/>
    <x v="22"/>
    <x v="0"/>
    <x v="1"/>
    <n v="1"/>
  </r>
  <r>
    <x v="0"/>
    <x v="50"/>
    <x v="5"/>
    <x v="12"/>
    <x v="22"/>
    <x v="0"/>
    <x v="1"/>
    <n v="1.0851248630000001"/>
  </r>
  <r>
    <x v="0"/>
    <x v="51"/>
    <x v="5"/>
    <x v="12"/>
    <x v="22"/>
    <x v="0"/>
    <x v="1"/>
    <n v="1"/>
  </r>
  <r>
    <x v="0"/>
    <x v="52"/>
    <x v="5"/>
    <x v="12"/>
    <x v="22"/>
    <x v="0"/>
    <x v="1"/>
    <n v="1.0952613769999999"/>
  </r>
  <r>
    <x v="0"/>
    <x v="53"/>
    <x v="5"/>
    <x v="12"/>
    <x v="22"/>
    <x v="0"/>
    <x v="1"/>
    <n v="654.77083000000005"/>
  </r>
  <r>
    <x v="0"/>
    <x v="54"/>
    <x v="5"/>
    <x v="12"/>
    <x v="22"/>
    <x v="0"/>
    <x v="1"/>
    <n v="1"/>
  </r>
  <r>
    <x v="0"/>
    <x v="55"/>
    <x v="5"/>
    <x v="12"/>
    <x v="22"/>
    <x v="0"/>
    <x v="1"/>
    <n v="9.3413339999999997E-3"/>
  </r>
  <r>
    <x v="0"/>
    <x v="56"/>
    <x v="5"/>
    <x v="12"/>
    <x v="22"/>
    <x v="0"/>
    <x v="1"/>
    <n v="0"/>
  </r>
  <r>
    <x v="0"/>
    <x v="57"/>
    <x v="5"/>
    <x v="12"/>
    <x v="22"/>
    <x v="0"/>
    <x v="1"/>
    <n v="8.5124862999999995E-2"/>
  </r>
  <r>
    <x v="0"/>
    <x v="58"/>
    <x v="5"/>
    <x v="12"/>
    <x v="22"/>
    <x v="0"/>
    <x v="1"/>
    <n v="1"/>
  </r>
  <r>
    <x v="0"/>
    <x v="48"/>
    <x v="5"/>
    <x v="12"/>
    <x v="23"/>
    <x v="0"/>
    <x v="1"/>
    <n v="1"/>
  </r>
  <r>
    <x v="0"/>
    <x v="49"/>
    <x v="5"/>
    <x v="12"/>
    <x v="23"/>
    <x v="0"/>
    <x v="1"/>
    <n v="1"/>
  </r>
  <r>
    <x v="0"/>
    <x v="50"/>
    <x v="5"/>
    <x v="12"/>
    <x v="23"/>
    <x v="0"/>
    <x v="1"/>
    <n v="1.0854601290000001"/>
  </r>
  <r>
    <x v="0"/>
    <x v="51"/>
    <x v="5"/>
    <x v="12"/>
    <x v="23"/>
    <x v="0"/>
    <x v="1"/>
    <n v="1"/>
  </r>
  <r>
    <x v="0"/>
    <x v="52"/>
    <x v="5"/>
    <x v="12"/>
    <x v="23"/>
    <x v="0"/>
    <x v="1"/>
    <n v="1.2474763449999999"/>
  </r>
  <r>
    <x v="0"/>
    <x v="53"/>
    <x v="5"/>
    <x v="12"/>
    <x v="23"/>
    <x v="0"/>
    <x v="1"/>
    <n v="10274.49"/>
  </r>
  <r>
    <x v="0"/>
    <x v="54"/>
    <x v="5"/>
    <x v="12"/>
    <x v="23"/>
    <x v="0"/>
    <x v="1"/>
    <n v="1"/>
  </r>
  <r>
    <x v="0"/>
    <x v="55"/>
    <x v="5"/>
    <x v="12"/>
    <x v="23"/>
    <x v="0"/>
    <x v="1"/>
    <n v="0.14926040300000001"/>
  </r>
  <r>
    <x v="0"/>
    <x v="56"/>
    <x v="5"/>
    <x v="12"/>
    <x v="23"/>
    <x v="0"/>
    <x v="1"/>
    <n v="0"/>
  </r>
  <r>
    <x v="0"/>
    <x v="57"/>
    <x v="5"/>
    <x v="12"/>
    <x v="23"/>
    <x v="0"/>
    <x v="1"/>
    <n v="8.5460128999999996E-2"/>
  </r>
  <r>
    <x v="0"/>
    <x v="58"/>
    <x v="5"/>
    <x v="12"/>
    <x v="23"/>
    <x v="0"/>
    <x v="1"/>
    <n v="1"/>
  </r>
  <r>
    <x v="0"/>
    <x v="48"/>
    <x v="5"/>
    <x v="12"/>
    <x v="24"/>
    <x v="0"/>
    <x v="1"/>
    <n v="1"/>
  </r>
  <r>
    <x v="0"/>
    <x v="49"/>
    <x v="5"/>
    <x v="12"/>
    <x v="24"/>
    <x v="0"/>
    <x v="1"/>
    <n v="1"/>
  </r>
  <r>
    <x v="0"/>
    <x v="50"/>
    <x v="5"/>
    <x v="12"/>
    <x v="24"/>
    <x v="0"/>
    <x v="1"/>
    <n v="1.081180783"/>
  </r>
  <r>
    <x v="0"/>
    <x v="51"/>
    <x v="5"/>
    <x v="12"/>
    <x v="24"/>
    <x v="0"/>
    <x v="1"/>
    <n v="1"/>
  </r>
  <r>
    <x v="0"/>
    <x v="52"/>
    <x v="5"/>
    <x v="12"/>
    <x v="24"/>
    <x v="0"/>
    <x v="1"/>
    <n v="1.1334515940000001"/>
  </r>
  <r>
    <x v="0"/>
    <x v="53"/>
    <x v="5"/>
    <x v="12"/>
    <x v="24"/>
    <x v="0"/>
    <x v="1"/>
    <n v="6041.63"/>
  </r>
  <r>
    <x v="0"/>
    <x v="54"/>
    <x v="5"/>
    <x v="12"/>
    <x v="24"/>
    <x v="0"/>
    <x v="1"/>
    <n v="1"/>
  </r>
  <r>
    <x v="0"/>
    <x v="55"/>
    <x v="5"/>
    <x v="12"/>
    <x v="24"/>
    <x v="0"/>
    <x v="1"/>
    <n v="4.8346040999999999E-2"/>
  </r>
  <r>
    <x v="0"/>
    <x v="56"/>
    <x v="5"/>
    <x v="12"/>
    <x v="24"/>
    <x v="0"/>
    <x v="1"/>
    <n v="0"/>
  </r>
  <r>
    <x v="0"/>
    <x v="57"/>
    <x v="5"/>
    <x v="12"/>
    <x v="24"/>
    <x v="0"/>
    <x v="1"/>
    <n v="8.1180783000000006E-2"/>
  </r>
  <r>
    <x v="0"/>
    <x v="58"/>
    <x v="5"/>
    <x v="12"/>
    <x v="24"/>
    <x v="0"/>
    <x v="1"/>
    <n v="1"/>
  </r>
  <r>
    <x v="0"/>
    <x v="48"/>
    <x v="5"/>
    <x v="12"/>
    <x v="25"/>
    <x v="0"/>
    <x v="1"/>
    <n v="1"/>
  </r>
  <r>
    <x v="0"/>
    <x v="49"/>
    <x v="5"/>
    <x v="12"/>
    <x v="25"/>
    <x v="0"/>
    <x v="1"/>
    <n v="1"/>
  </r>
  <r>
    <x v="0"/>
    <x v="50"/>
    <x v="5"/>
    <x v="12"/>
    <x v="25"/>
    <x v="0"/>
    <x v="1"/>
    <n v="1.1189330749999999"/>
  </r>
  <r>
    <x v="0"/>
    <x v="51"/>
    <x v="5"/>
    <x v="12"/>
    <x v="25"/>
    <x v="0"/>
    <x v="1"/>
    <n v="1"/>
  </r>
  <r>
    <x v="0"/>
    <x v="52"/>
    <x v="5"/>
    <x v="12"/>
    <x v="25"/>
    <x v="0"/>
    <x v="1"/>
    <n v="1.1964082700000001"/>
  </r>
  <r>
    <x v="0"/>
    <x v="53"/>
    <x v="5"/>
    <x v="12"/>
    <x v="25"/>
    <x v="0"/>
    <x v="1"/>
    <n v="2604.2946000000002"/>
  </r>
  <r>
    <x v="0"/>
    <x v="54"/>
    <x v="5"/>
    <x v="12"/>
    <x v="25"/>
    <x v="0"/>
    <x v="1"/>
    <n v="1"/>
  </r>
  <r>
    <x v="0"/>
    <x v="55"/>
    <x v="5"/>
    <x v="12"/>
    <x v="25"/>
    <x v="0"/>
    <x v="1"/>
    <n v="6.9240239999999995E-2"/>
  </r>
  <r>
    <x v="0"/>
    <x v="56"/>
    <x v="5"/>
    <x v="12"/>
    <x v="25"/>
    <x v="0"/>
    <x v="1"/>
    <n v="0"/>
  </r>
  <r>
    <x v="0"/>
    <x v="57"/>
    <x v="5"/>
    <x v="12"/>
    <x v="25"/>
    <x v="0"/>
    <x v="1"/>
    <n v="0.118933075"/>
  </r>
  <r>
    <x v="0"/>
    <x v="58"/>
    <x v="5"/>
    <x v="12"/>
    <x v="25"/>
    <x v="0"/>
    <x v="1"/>
    <n v="1"/>
  </r>
  <r>
    <x v="0"/>
    <x v="48"/>
    <x v="5"/>
    <x v="12"/>
    <x v="26"/>
    <x v="0"/>
    <x v="1"/>
    <n v="1"/>
  </r>
  <r>
    <x v="0"/>
    <x v="49"/>
    <x v="5"/>
    <x v="12"/>
    <x v="26"/>
    <x v="0"/>
    <x v="1"/>
    <n v="1"/>
  </r>
  <r>
    <x v="0"/>
    <x v="50"/>
    <x v="5"/>
    <x v="12"/>
    <x v="26"/>
    <x v="0"/>
    <x v="1"/>
    <n v="1.0868069"/>
  </r>
  <r>
    <x v="0"/>
    <x v="51"/>
    <x v="5"/>
    <x v="12"/>
    <x v="26"/>
    <x v="0"/>
    <x v="1"/>
    <n v="1"/>
  </r>
  <r>
    <x v="0"/>
    <x v="52"/>
    <x v="5"/>
    <x v="12"/>
    <x v="26"/>
    <x v="0"/>
    <x v="1"/>
    <n v="1.1245255599999999"/>
  </r>
  <r>
    <x v="0"/>
    <x v="53"/>
    <x v="5"/>
    <x v="12"/>
    <x v="26"/>
    <x v="0"/>
    <x v="1"/>
    <n v="12987.594999999999"/>
  </r>
  <r>
    <x v="0"/>
    <x v="54"/>
    <x v="5"/>
    <x v="12"/>
    <x v="26"/>
    <x v="0"/>
    <x v="1"/>
    <n v="1"/>
  </r>
  <r>
    <x v="0"/>
    <x v="55"/>
    <x v="5"/>
    <x v="12"/>
    <x v="26"/>
    <x v="0"/>
    <x v="1"/>
    <n v="3.4705944000000002E-2"/>
  </r>
  <r>
    <x v="0"/>
    <x v="56"/>
    <x v="5"/>
    <x v="12"/>
    <x v="26"/>
    <x v="0"/>
    <x v="1"/>
    <n v="0"/>
  </r>
  <r>
    <x v="0"/>
    <x v="57"/>
    <x v="5"/>
    <x v="12"/>
    <x v="26"/>
    <x v="0"/>
    <x v="1"/>
    <n v="8.6806900000000006E-2"/>
  </r>
  <r>
    <x v="0"/>
    <x v="58"/>
    <x v="5"/>
    <x v="12"/>
    <x v="26"/>
    <x v="0"/>
    <x v="1"/>
    <n v="1"/>
  </r>
  <r>
    <x v="0"/>
    <x v="48"/>
    <x v="5"/>
    <x v="12"/>
    <x v="27"/>
    <x v="0"/>
    <x v="1"/>
    <n v="1"/>
  </r>
  <r>
    <x v="0"/>
    <x v="49"/>
    <x v="5"/>
    <x v="12"/>
    <x v="27"/>
    <x v="0"/>
    <x v="1"/>
    <n v="1"/>
  </r>
  <r>
    <x v="0"/>
    <x v="50"/>
    <x v="5"/>
    <x v="12"/>
    <x v="27"/>
    <x v="0"/>
    <x v="1"/>
    <n v="1.0998776109999999"/>
  </r>
  <r>
    <x v="0"/>
    <x v="51"/>
    <x v="5"/>
    <x v="12"/>
    <x v="27"/>
    <x v="0"/>
    <x v="1"/>
    <n v="1"/>
  </r>
  <r>
    <x v="0"/>
    <x v="52"/>
    <x v="5"/>
    <x v="12"/>
    <x v="27"/>
    <x v="0"/>
    <x v="1"/>
    <n v="1.1671091339999999"/>
  </r>
  <r>
    <x v="0"/>
    <x v="53"/>
    <x v="5"/>
    <x v="12"/>
    <x v="27"/>
    <x v="0"/>
    <x v="1"/>
    <n v="19212.646000000001"/>
  </r>
  <r>
    <x v="0"/>
    <x v="54"/>
    <x v="5"/>
    <x v="12"/>
    <x v="27"/>
    <x v="0"/>
    <x v="1"/>
    <n v="1"/>
  </r>
  <r>
    <x v="0"/>
    <x v="55"/>
    <x v="5"/>
    <x v="12"/>
    <x v="27"/>
    <x v="0"/>
    <x v="1"/>
    <n v="6.1126368E-2"/>
  </r>
  <r>
    <x v="0"/>
    <x v="56"/>
    <x v="5"/>
    <x v="12"/>
    <x v="27"/>
    <x v="0"/>
    <x v="1"/>
    <n v="0"/>
  </r>
  <r>
    <x v="0"/>
    <x v="57"/>
    <x v="5"/>
    <x v="12"/>
    <x v="27"/>
    <x v="0"/>
    <x v="1"/>
    <n v="9.9877611000000005E-2"/>
  </r>
  <r>
    <x v="0"/>
    <x v="58"/>
    <x v="5"/>
    <x v="12"/>
    <x v="27"/>
    <x v="0"/>
    <x v="1"/>
    <n v="1"/>
  </r>
  <r>
    <x v="0"/>
    <x v="48"/>
    <x v="5"/>
    <x v="12"/>
    <x v="28"/>
    <x v="0"/>
    <x v="1"/>
    <n v="1"/>
  </r>
  <r>
    <x v="0"/>
    <x v="49"/>
    <x v="5"/>
    <x v="12"/>
    <x v="28"/>
    <x v="0"/>
    <x v="1"/>
    <n v="1"/>
  </r>
  <r>
    <x v="0"/>
    <x v="50"/>
    <x v="5"/>
    <x v="12"/>
    <x v="28"/>
    <x v="0"/>
    <x v="1"/>
    <n v="1.07481571"/>
  </r>
  <r>
    <x v="0"/>
    <x v="51"/>
    <x v="5"/>
    <x v="12"/>
    <x v="28"/>
    <x v="0"/>
    <x v="1"/>
    <n v="1"/>
  </r>
  <r>
    <x v="0"/>
    <x v="52"/>
    <x v="5"/>
    <x v="12"/>
    <x v="28"/>
    <x v="0"/>
    <x v="1"/>
    <n v="1.158906295"/>
  </r>
  <r>
    <x v="0"/>
    <x v="53"/>
    <x v="5"/>
    <x v="12"/>
    <x v="28"/>
    <x v="0"/>
    <x v="1"/>
    <n v="17470.223000000002"/>
  </r>
  <r>
    <x v="0"/>
    <x v="54"/>
    <x v="5"/>
    <x v="12"/>
    <x v="28"/>
    <x v="0"/>
    <x v="1"/>
    <n v="1"/>
  </r>
  <r>
    <x v="0"/>
    <x v="55"/>
    <x v="5"/>
    <x v="12"/>
    <x v="28"/>
    <x v="0"/>
    <x v="1"/>
    <n v="7.8237212E-2"/>
  </r>
  <r>
    <x v="0"/>
    <x v="56"/>
    <x v="5"/>
    <x v="12"/>
    <x v="28"/>
    <x v="0"/>
    <x v="1"/>
    <n v="0"/>
  </r>
  <r>
    <x v="0"/>
    <x v="57"/>
    <x v="5"/>
    <x v="12"/>
    <x v="28"/>
    <x v="0"/>
    <x v="1"/>
    <n v="7.4815709999999994E-2"/>
  </r>
  <r>
    <x v="0"/>
    <x v="58"/>
    <x v="5"/>
    <x v="12"/>
    <x v="28"/>
    <x v="0"/>
    <x v="1"/>
    <n v="1"/>
  </r>
  <r>
    <x v="0"/>
    <x v="48"/>
    <x v="5"/>
    <x v="12"/>
    <x v="29"/>
    <x v="0"/>
    <x v="1"/>
    <n v="1"/>
  </r>
  <r>
    <x v="0"/>
    <x v="49"/>
    <x v="5"/>
    <x v="12"/>
    <x v="29"/>
    <x v="0"/>
    <x v="1"/>
    <n v="1"/>
  </r>
  <r>
    <x v="0"/>
    <x v="50"/>
    <x v="5"/>
    <x v="12"/>
    <x v="29"/>
    <x v="0"/>
    <x v="1"/>
    <n v="1.102207503"/>
  </r>
  <r>
    <x v="0"/>
    <x v="51"/>
    <x v="5"/>
    <x v="12"/>
    <x v="29"/>
    <x v="0"/>
    <x v="1"/>
    <n v="1"/>
  </r>
  <r>
    <x v="0"/>
    <x v="52"/>
    <x v="5"/>
    <x v="12"/>
    <x v="29"/>
    <x v="0"/>
    <x v="1"/>
    <n v="1.186271064"/>
  </r>
  <r>
    <x v="0"/>
    <x v="53"/>
    <x v="5"/>
    <x v="12"/>
    <x v="29"/>
    <x v="0"/>
    <x v="1"/>
    <n v="10620.136"/>
  </r>
  <r>
    <x v="0"/>
    <x v="54"/>
    <x v="5"/>
    <x v="12"/>
    <x v="29"/>
    <x v="0"/>
    <x v="1"/>
    <n v="1"/>
  </r>
  <r>
    <x v="0"/>
    <x v="55"/>
    <x v="5"/>
    <x v="12"/>
    <x v="29"/>
    <x v="0"/>
    <x v="1"/>
    <n v="7.6268363000000006E-2"/>
  </r>
  <r>
    <x v="0"/>
    <x v="56"/>
    <x v="5"/>
    <x v="12"/>
    <x v="29"/>
    <x v="0"/>
    <x v="1"/>
    <n v="0"/>
  </r>
  <r>
    <x v="0"/>
    <x v="57"/>
    <x v="5"/>
    <x v="12"/>
    <x v="29"/>
    <x v="0"/>
    <x v="1"/>
    <n v="0.10220750300000001"/>
  </r>
  <r>
    <x v="0"/>
    <x v="58"/>
    <x v="5"/>
    <x v="12"/>
    <x v="29"/>
    <x v="0"/>
    <x v="1"/>
    <n v="1"/>
  </r>
  <r>
    <x v="0"/>
    <x v="48"/>
    <x v="5"/>
    <x v="12"/>
    <x v="30"/>
    <x v="0"/>
    <x v="1"/>
    <n v="1"/>
  </r>
  <r>
    <x v="0"/>
    <x v="49"/>
    <x v="5"/>
    <x v="12"/>
    <x v="30"/>
    <x v="0"/>
    <x v="1"/>
    <n v="1"/>
  </r>
  <r>
    <x v="0"/>
    <x v="50"/>
    <x v="5"/>
    <x v="12"/>
    <x v="30"/>
    <x v="0"/>
    <x v="1"/>
    <n v="1.084823495"/>
  </r>
  <r>
    <x v="0"/>
    <x v="51"/>
    <x v="5"/>
    <x v="12"/>
    <x v="30"/>
    <x v="0"/>
    <x v="1"/>
    <n v="1"/>
  </r>
  <r>
    <x v="0"/>
    <x v="52"/>
    <x v="5"/>
    <x v="12"/>
    <x v="30"/>
    <x v="0"/>
    <x v="1"/>
    <n v="1.249363752"/>
  </r>
  <r>
    <x v="0"/>
    <x v="53"/>
    <x v="5"/>
    <x v="12"/>
    <x v="30"/>
    <x v="0"/>
    <x v="1"/>
    <n v="8041.4304000000002"/>
  </r>
  <r>
    <x v="0"/>
    <x v="54"/>
    <x v="5"/>
    <x v="12"/>
    <x v="30"/>
    <x v="0"/>
    <x v="1"/>
    <n v="1"/>
  </r>
  <r>
    <x v="0"/>
    <x v="55"/>
    <x v="5"/>
    <x v="12"/>
    <x v="30"/>
    <x v="0"/>
    <x v="1"/>
    <n v="0.15167468100000001"/>
  </r>
  <r>
    <x v="0"/>
    <x v="56"/>
    <x v="5"/>
    <x v="12"/>
    <x v="30"/>
    <x v="0"/>
    <x v="1"/>
    <n v="0"/>
  </r>
  <r>
    <x v="0"/>
    <x v="57"/>
    <x v="5"/>
    <x v="12"/>
    <x v="30"/>
    <x v="0"/>
    <x v="1"/>
    <n v="8.4823494999999999E-2"/>
  </r>
  <r>
    <x v="0"/>
    <x v="58"/>
    <x v="5"/>
    <x v="12"/>
    <x v="30"/>
    <x v="0"/>
    <x v="1"/>
    <n v="1"/>
  </r>
  <r>
    <x v="0"/>
    <x v="48"/>
    <x v="5"/>
    <x v="12"/>
    <x v="31"/>
    <x v="0"/>
    <x v="1"/>
    <n v="1"/>
  </r>
  <r>
    <x v="0"/>
    <x v="49"/>
    <x v="5"/>
    <x v="12"/>
    <x v="31"/>
    <x v="0"/>
    <x v="1"/>
    <n v="1"/>
  </r>
  <r>
    <x v="0"/>
    <x v="50"/>
    <x v="5"/>
    <x v="12"/>
    <x v="31"/>
    <x v="0"/>
    <x v="1"/>
    <n v="1.0737102249999999"/>
  </r>
  <r>
    <x v="0"/>
    <x v="51"/>
    <x v="5"/>
    <x v="12"/>
    <x v="31"/>
    <x v="0"/>
    <x v="1"/>
    <n v="1"/>
  </r>
  <r>
    <x v="0"/>
    <x v="52"/>
    <x v="5"/>
    <x v="12"/>
    <x v="31"/>
    <x v="0"/>
    <x v="1"/>
    <n v="1.25447928"/>
  </r>
  <r>
    <x v="0"/>
    <x v="53"/>
    <x v="5"/>
    <x v="12"/>
    <x v="31"/>
    <x v="0"/>
    <x v="1"/>
    <n v="3097.1637999999998"/>
  </r>
  <r>
    <x v="0"/>
    <x v="54"/>
    <x v="5"/>
    <x v="12"/>
    <x v="31"/>
    <x v="0"/>
    <x v="1"/>
    <n v="1"/>
  </r>
  <r>
    <x v="0"/>
    <x v="55"/>
    <x v="5"/>
    <x v="12"/>
    <x v="31"/>
    <x v="0"/>
    <x v="1"/>
    <n v="0.16835925600000001"/>
  </r>
  <r>
    <x v="0"/>
    <x v="56"/>
    <x v="5"/>
    <x v="12"/>
    <x v="31"/>
    <x v="0"/>
    <x v="1"/>
    <n v="0"/>
  </r>
  <r>
    <x v="0"/>
    <x v="57"/>
    <x v="5"/>
    <x v="12"/>
    <x v="31"/>
    <x v="0"/>
    <x v="1"/>
    <n v="7.3710225000000004E-2"/>
  </r>
  <r>
    <x v="0"/>
    <x v="58"/>
    <x v="5"/>
    <x v="12"/>
    <x v="31"/>
    <x v="0"/>
    <x v="1"/>
    <n v="1"/>
  </r>
  <r>
    <x v="0"/>
    <x v="48"/>
    <x v="5"/>
    <x v="13"/>
    <x v="22"/>
    <x v="0"/>
    <x v="1"/>
    <n v="1"/>
  </r>
  <r>
    <x v="0"/>
    <x v="49"/>
    <x v="5"/>
    <x v="13"/>
    <x v="22"/>
    <x v="0"/>
    <x v="1"/>
    <n v="1.0045643950000001"/>
  </r>
  <r>
    <x v="0"/>
    <x v="50"/>
    <x v="5"/>
    <x v="13"/>
    <x v="22"/>
    <x v="0"/>
    <x v="1"/>
    <n v="1.039504142"/>
  </r>
  <r>
    <x v="0"/>
    <x v="51"/>
    <x v="5"/>
    <x v="13"/>
    <x v="22"/>
    <x v="0"/>
    <x v="1"/>
    <n v="1"/>
  </r>
  <r>
    <x v="0"/>
    <x v="52"/>
    <x v="5"/>
    <x v="13"/>
    <x v="22"/>
    <x v="0"/>
    <x v="1"/>
    <n v="1.201409728"/>
  </r>
  <r>
    <x v="0"/>
    <x v="53"/>
    <x v="5"/>
    <x v="13"/>
    <x v="22"/>
    <x v="0"/>
    <x v="1"/>
    <n v="67.723216518000001"/>
  </r>
  <r>
    <x v="0"/>
    <x v="54"/>
    <x v="5"/>
    <x v="13"/>
    <x v="22"/>
    <x v="0"/>
    <x v="1"/>
    <n v="1"/>
  </r>
  <r>
    <x v="0"/>
    <x v="55"/>
    <x v="5"/>
    <x v="13"/>
    <x v="22"/>
    <x v="0"/>
    <x v="1"/>
    <n v="0.15575270899999999"/>
  </r>
  <r>
    <x v="0"/>
    <x v="56"/>
    <x v="5"/>
    <x v="13"/>
    <x v="22"/>
    <x v="0"/>
    <x v="1"/>
    <n v="4.5643949999999997E-3"/>
  </r>
  <r>
    <x v="0"/>
    <x v="57"/>
    <x v="5"/>
    <x v="13"/>
    <x v="22"/>
    <x v="0"/>
    <x v="1"/>
    <n v="3.4939746000000001E-2"/>
  </r>
  <r>
    <x v="0"/>
    <x v="58"/>
    <x v="5"/>
    <x v="13"/>
    <x v="22"/>
    <x v="0"/>
    <x v="1"/>
    <n v="1"/>
  </r>
  <r>
    <x v="0"/>
    <x v="48"/>
    <x v="5"/>
    <x v="13"/>
    <x v="23"/>
    <x v="0"/>
    <x v="1"/>
    <n v="1"/>
  </r>
  <r>
    <x v="0"/>
    <x v="49"/>
    <x v="5"/>
    <x v="13"/>
    <x v="23"/>
    <x v="0"/>
    <x v="1"/>
    <n v="1.0075067129999999"/>
  </r>
  <r>
    <x v="0"/>
    <x v="50"/>
    <x v="5"/>
    <x v="13"/>
    <x v="23"/>
    <x v="0"/>
    <x v="1"/>
    <n v="1.0524545169999999"/>
  </r>
  <r>
    <x v="0"/>
    <x v="51"/>
    <x v="5"/>
    <x v="13"/>
    <x v="23"/>
    <x v="0"/>
    <x v="1"/>
    <n v="1"/>
  </r>
  <r>
    <x v="0"/>
    <x v="52"/>
    <x v="5"/>
    <x v="13"/>
    <x v="23"/>
    <x v="0"/>
    <x v="1"/>
    <n v="1.2555291129999999"/>
  </r>
  <r>
    <x v="0"/>
    <x v="53"/>
    <x v="5"/>
    <x v="13"/>
    <x v="23"/>
    <x v="0"/>
    <x v="1"/>
    <n v="415.42988000000003"/>
  </r>
  <r>
    <x v="0"/>
    <x v="54"/>
    <x v="5"/>
    <x v="13"/>
    <x v="23"/>
    <x v="0"/>
    <x v="1"/>
    <n v="1"/>
  </r>
  <r>
    <x v="0"/>
    <x v="55"/>
    <x v="5"/>
    <x v="13"/>
    <x v="23"/>
    <x v="0"/>
    <x v="1"/>
    <n v="0.19295332200000001"/>
  </r>
  <r>
    <x v="0"/>
    <x v="56"/>
    <x v="5"/>
    <x v="13"/>
    <x v="23"/>
    <x v="0"/>
    <x v="1"/>
    <n v="7.5067129999999999E-3"/>
  </r>
  <r>
    <x v="0"/>
    <x v="57"/>
    <x v="5"/>
    <x v="13"/>
    <x v="23"/>
    <x v="0"/>
    <x v="1"/>
    <n v="4.4947804000000001E-2"/>
  </r>
  <r>
    <x v="0"/>
    <x v="58"/>
    <x v="5"/>
    <x v="13"/>
    <x v="23"/>
    <x v="0"/>
    <x v="1"/>
    <n v="1"/>
  </r>
  <r>
    <x v="0"/>
    <x v="48"/>
    <x v="5"/>
    <x v="13"/>
    <x v="24"/>
    <x v="0"/>
    <x v="1"/>
    <n v="1"/>
  </r>
  <r>
    <x v="0"/>
    <x v="49"/>
    <x v="5"/>
    <x v="13"/>
    <x v="24"/>
    <x v="0"/>
    <x v="1"/>
    <n v="1.0105250160000001"/>
  </r>
  <r>
    <x v="0"/>
    <x v="50"/>
    <x v="5"/>
    <x v="13"/>
    <x v="24"/>
    <x v="0"/>
    <x v="1"/>
    <n v="1.047011285"/>
  </r>
  <r>
    <x v="0"/>
    <x v="51"/>
    <x v="5"/>
    <x v="13"/>
    <x v="24"/>
    <x v="0"/>
    <x v="1"/>
    <n v="1"/>
  </r>
  <r>
    <x v="0"/>
    <x v="52"/>
    <x v="5"/>
    <x v="13"/>
    <x v="24"/>
    <x v="0"/>
    <x v="1"/>
    <n v="1.214515703"/>
  </r>
  <r>
    <x v="0"/>
    <x v="53"/>
    <x v="5"/>
    <x v="13"/>
    <x v="24"/>
    <x v="0"/>
    <x v="1"/>
    <n v="93.284094453999998"/>
  </r>
  <r>
    <x v="0"/>
    <x v="54"/>
    <x v="5"/>
    <x v="13"/>
    <x v="24"/>
    <x v="0"/>
    <x v="1"/>
    <n v="1"/>
  </r>
  <r>
    <x v="0"/>
    <x v="55"/>
    <x v="5"/>
    <x v="13"/>
    <x v="24"/>
    <x v="0"/>
    <x v="1"/>
    <n v="0.159983393"/>
  </r>
  <r>
    <x v="0"/>
    <x v="56"/>
    <x v="5"/>
    <x v="13"/>
    <x v="24"/>
    <x v="0"/>
    <x v="1"/>
    <n v="1.0525016E-2"/>
  </r>
  <r>
    <x v="0"/>
    <x v="57"/>
    <x v="5"/>
    <x v="13"/>
    <x v="24"/>
    <x v="0"/>
    <x v="1"/>
    <n v="3.6486269000000002E-2"/>
  </r>
  <r>
    <x v="0"/>
    <x v="58"/>
    <x v="5"/>
    <x v="13"/>
    <x v="24"/>
    <x v="0"/>
    <x v="1"/>
    <n v="1"/>
  </r>
  <r>
    <x v="0"/>
    <x v="48"/>
    <x v="5"/>
    <x v="13"/>
    <x v="25"/>
    <x v="0"/>
    <x v="1"/>
    <n v="1"/>
  </r>
  <r>
    <x v="0"/>
    <x v="49"/>
    <x v="5"/>
    <x v="13"/>
    <x v="25"/>
    <x v="0"/>
    <x v="1"/>
    <n v="1.0107543590000001"/>
  </r>
  <r>
    <x v="0"/>
    <x v="50"/>
    <x v="5"/>
    <x v="13"/>
    <x v="25"/>
    <x v="0"/>
    <x v="1"/>
    <n v="1.0527141250000001"/>
  </r>
  <r>
    <x v="0"/>
    <x v="51"/>
    <x v="5"/>
    <x v="13"/>
    <x v="25"/>
    <x v="0"/>
    <x v="1"/>
    <n v="1"/>
  </r>
  <r>
    <x v="0"/>
    <x v="52"/>
    <x v="5"/>
    <x v="13"/>
    <x v="25"/>
    <x v="0"/>
    <x v="1"/>
    <n v="1.251944967"/>
  </r>
  <r>
    <x v="0"/>
    <x v="53"/>
    <x v="5"/>
    <x v="13"/>
    <x v="25"/>
    <x v="0"/>
    <x v="1"/>
    <n v="51.917650172000002"/>
  </r>
  <r>
    <x v="0"/>
    <x v="54"/>
    <x v="5"/>
    <x v="13"/>
    <x v="25"/>
    <x v="0"/>
    <x v="1"/>
    <n v="1"/>
  </r>
  <r>
    <x v="0"/>
    <x v="55"/>
    <x v="5"/>
    <x v="13"/>
    <x v="25"/>
    <x v="0"/>
    <x v="1"/>
    <n v="0.18925445900000001"/>
  </r>
  <r>
    <x v="0"/>
    <x v="56"/>
    <x v="5"/>
    <x v="13"/>
    <x v="25"/>
    <x v="0"/>
    <x v="1"/>
    <n v="1.0754359E-2"/>
  </r>
  <r>
    <x v="0"/>
    <x v="57"/>
    <x v="5"/>
    <x v="13"/>
    <x v="25"/>
    <x v="0"/>
    <x v="1"/>
    <n v="4.1959766000000003E-2"/>
  </r>
  <r>
    <x v="0"/>
    <x v="58"/>
    <x v="5"/>
    <x v="13"/>
    <x v="25"/>
    <x v="0"/>
    <x v="1"/>
    <n v="1"/>
  </r>
  <r>
    <x v="0"/>
    <x v="48"/>
    <x v="5"/>
    <x v="13"/>
    <x v="26"/>
    <x v="0"/>
    <x v="1"/>
    <n v="1"/>
  </r>
  <r>
    <x v="0"/>
    <x v="49"/>
    <x v="5"/>
    <x v="13"/>
    <x v="26"/>
    <x v="0"/>
    <x v="1"/>
    <n v="1.0020447889999999"/>
  </r>
  <r>
    <x v="0"/>
    <x v="50"/>
    <x v="5"/>
    <x v="13"/>
    <x v="26"/>
    <x v="0"/>
    <x v="1"/>
    <n v="1.052343673"/>
  </r>
  <r>
    <x v="0"/>
    <x v="51"/>
    <x v="5"/>
    <x v="13"/>
    <x v="26"/>
    <x v="0"/>
    <x v="1"/>
    <n v="1"/>
  </r>
  <r>
    <x v="0"/>
    <x v="52"/>
    <x v="5"/>
    <x v="13"/>
    <x v="26"/>
    <x v="0"/>
    <x v="1"/>
    <n v="1.172128241"/>
  </r>
  <r>
    <x v="0"/>
    <x v="53"/>
    <x v="5"/>
    <x v="13"/>
    <x v="26"/>
    <x v="0"/>
    <x v="1"/>
    <n v="10361.281999999999"/>
  </r>
  <r>
    <x v="0"/>
    <x v="54"/>
    <x v="5"/>
    <x v="13"/>
    <x v="26"/>
    <x v="0"/>
    <x v="1"/>
    <n v="1"/>
  </r>
  <r>
    <x v="0"/>
    <x v="55"/>
    <x v="5"/>
    <x v="13"/>
    <x v="26"/>
    <x v="0"/>
    <x v="1"/>
    <n v="0.113826472"/>
  </r>
  <r>
    <x v="0"/>
    <x v="56"/>
    <x v="5"/>
    <x v="13"/>
    <x v="26"/>
    <x v="0"/>
    <x v="1"/>
    <n v="2.044789E-3"/>
  </r>
  <r>
    <x v="0"/>
    <x v="57"/>
    <x v="5"/>
    <x v="13"/>
    <x v="26"/>
    <x v="0"/>
    <x v="1"/>
    <n v="5.0298885000000002E-2"/>
  </r>
  <r>
    <x v="0"/>
    <x v="58"/>
    <x v="5"/>
    <x v="13"/>
    <x v="26"/>
    <x v="0"/>
    <x v="1"/>
    <n v="1"/>
  </r>
  <r>
    <x v="0"/>
    <x v="48"/>
    <x v="5"/>
    <x v="13"/>
    <x v="27"/>
    <x v="0"/>
    <x v="1"/>
    <n v="1"/>
  </r>
  <r>
    <x v="0"/>
    <x v="49"/>
    <x v="5"/>
    <x v="13"/>
    <x v="27"/>
    <x v="0"/>
    <x v="1"/>
    <n v="1.0076533940000001"/>
  </r>
  <r>
    <x v="0"/>
    <x v="50"/>
    <x v="5"/>
    <x v="13"/>
    <x v="27"/>
    <x v="0"/>
    <x v="1"/>
    <n v="1.071065097"/>
  </r>
  <r>
    <x v="0"/>
    <x v="51"/>
    <x v="5"/>
    <x v="13"/>
    <x v="27"/>
    <x v="0"/>
    <x v="1"/>
    <n v="1"/>
  </r>
  <r>
    <x v="0"/>
    <x v="52"/>
    <x v="5"/>
    <x v="13"/>
    <x v="27"/>
    <x v="0"/>
    <x v="1"/>
    <n v="1.220375905"/>
  </r>
  <r>
    <x v="0"/>
    <x v="53"/>
    <x v="5"/>
    <x v="13"/>
    <x v="27"/>
    <x v="0"/>
    <x v="1"/>
    <n v="4819.9957999999997"/>
  </r>
  <r>
    <x v="0"/>
    <x v="54"/>
    <x v="5"/>
    <x v="13"/>
    <x v="27"/>
    <x v="0"/>
    <x v="1"/>
    <n v="1"/>
  </r>
  <r>
    <x v="0"/>
    <x v="55"/>
    <x v="5"/>
    <x v="13"/>
    <x v="27"/>
    <x v="0"/>
    <x v="1"/>
    <n v="0.139404045"/>
  </r>
  <r>
    <x v="0"/>
    <x v="56"/>
    <x v="5"/>
    <x v="13"/>
    <x v="27"/>
    <x v="0"/>
    <x v="1"/>
    <n v="7.653394E-3"/>
  </r>
  <r>
    <x v="0"/>
    <x v="57"/>
    <x v="5"/>
    <x v="13"/>
    <x v="27"/>
    <x v="0"/>
    <x v="1"/>
    <n v="6.3411703999999999E-2"/>
  </r>
  <r>
    <x v="0"/>
    <x v="58"/>
    <x v="5"/>
    <x v="13"/>
    <x v="27"/>
    <x v="0"/>
    <x v="1"/>
    <n v="1"/>
  </r>
  <r>
    <x v="0"/>
    <x v="48"/>
    <x v="5"/>
    <x v="13"/>
    <x v="28"/>
    <x v="0"/>
    <x v="1"/>
    <n v="1"/>
  </r>
  <r>
    <x v="0"/>
    <x v="49"/>
    <x v="5"/>
    <x v="13"/>
    <x v="28"/>
    <x v="0"/>
    <x v="1"/>
    <n v="1.004719294"/>
  </r>
  <r>
    <x v="0"/>
    <x v="50"/>
    <x v="5"/>
    <x v="13"/>
    <x v="28"/>
    <x v="0"/>
    <x v="1"/>
    <n v="1.041480468"/>
  </r>
  <r>
    <x v="0"/>
    <x v="51"/>
    <x v="5"/>
    <x v="13"/>
    <x v="28"/>
    <x v="0"/>
    <x v="1"/>
    <n v="1"/>
  </r>
  <r>
    <x v="0"/>
    <x v="52"/>
    <x v="5"/>
    <x v="13"/>
    <x v="28"/>
    <x v="0"/>
    <x v="1"/>
    <n v="1.160624865"/>
  </r>
  <r>
    <x v="0"/>
    <x v="53"/>
    <x v="5"/>
    <x v="13"/>
    <x v="28"/>
    <x v="0"/>
    <x v="1"/>
    <n v="1159.2183"/>
  </r>
  <r>
    <x v="0"/>
    <x v="54"/>
    <x v="5"/>
    <x v="13"/>
    <x v="28"/>
    <x v="0"/>
    <x v="1"/>
    <n v="1"/>
  </r>
  <r>
    <x v="0"/>
    <x v="55"/>
    <x v="5"/>
    <x v="13"/>
    <x v="28"/>
    <x v="0"/>
    <x v="1"/>
    <n v="0.11439907000000001"/>
  </r>
  <r>
    <x v="0"/>
    <x v="56"/>
    <x v="5"/>
    <x v="13"/>
    <x v="28"/>
    <x v="0"/>
    <x v="1"/>
    <n v="4.7192939999999997E-3"/>
  </r>
  <r>
    <x v="0"/>
    <x v="57"/>
    <x v="5"/>
    <x v="13"/>
    <x v="28"/>
    <x v="0"/>
    <x v="1"/>
    <n v="3.6761174000000001E-2"/>
  </r>
  <r>
    <x v="0"/>
    <x v="58"/>
    <x v="5"/>
    <x v="13"/>
    <x v="28"/>
    <x v="0"/>
    <x v="1"/>
    <n v="1"/>
  </r>
  <r>
    <x v="0"/>
    <x v="48"/>
    <x v="5"/>
    <x v="13"/>
    <x v="29"/>
    <x v="0"/>
    <x v="1"/>
    <n v="1"/>
  </r>
  <r>
    <x v="0"/>
    <x v="49"/>
    <x v="5"/>
    <x v="13"/>
    <x v="29"/>
    <x v="0"/>
    <x v="1"/>
    <n v="1.0084983329999999"/>
  </r>
  <r>
    <x v="0"/>
    <x v="50"/>
    <x v="5"/>
    <x v="13"/>
    <x v="29"/>
    <x v="0"/>
    <x v="1"/>
    <n v="1.043296802"/>
  </r>
  <r>
    <x v="0"/>
    <x v="51"/>
    <x v="5"/>
    <x v="13"/>
    <x v="29"/>
    <x v="0"/>
    <x v="1"/>
    <n v="1"/>
  </r>
  <r>
    <x v="0"/>
    <x v="52"/>
    <x v="5"/>
    <x v="13"/>
    <x v="29"/>
    <x v="0"/>
    <x v="1"/>
    <n v="1.229545143"/>
  </r>
  <r>
    <x v="0"/>
    <x v="53"/>
    <x v="5"/>
    <x v="13"/>
    <x v="29"/>
    <x v="0"/>
    <x v="1"/>
    <n v="185.72899000000001"/>
  </r>
  <r>
    <x v="0"/>
    <x v="54"/>
    <x v="5"/>
    <x v="13"/>
    <x v="29"/>
    <x v="0"/>
    <x v="1"/>
    <n v="1"/>
  </r>
  <r>
    <x v="0"/>
    <x v="55"/>
    <x v="5"/>
    <x v="13"/>
    <x v="29"/>
    <x v="0"/>
    <x v="1"/>
    <n v="0.17851903799999999"/>
  </r>
  <r>
    <x v="0"/>
    <x v="56"/>
    <x v="5"/>
    <x v="13"/>
    <x v="29"/>
    <x v="0"/>
    <x v="1"/>
    <n v="8.4983330000000003E-3"/>
  </r>
  <r>
    <x v="0"/>
    <x v="57"/>
    <x v="5"/>
    <x v="13"/>
    <x v="29"/>
    <x v="0"/>
    <x v="1"/>
    <n v="3.4798468999999999E-2"/>
  </r>
  <r>
    <x v="0"/>
    <x v="58"/>
    <x v="5"/>
    <x v="13"/>
    <x v="29"/>
    <x v="0"/>
    <x v="1"/>
    <n v="1"/>
  </r>
  <r>
    <x v="0"/>
    <x v="48"/>
    <x v="5"/>
    <x v="13"/>
    <x v="30"/>
    <x v="0"/>
    <x v="1"/>
    <n v="1"/>
  </r>
  <r>
    <x v="0"/>
    <x v="49"/>
    <x v="5"/>
    <x v="13"/>
    <x v="30"/>
    <x v="0"/>
    <x v="1"/>
    <n v="1.010608588"/>
  </r>
  <r>
    <x v="0"/>
    <x v="50"/>
    <x v="5"/>
    <x v="13"/>
    <x v="30"/>
    <x v="0"/>
    <x v="1"/>
    <n v="1.0390309010000001"/>
  </r>
  <r>
    <x v="0"/>
    <x v="51"/>
    <x v="5"/>
    <x v="13"/>
    <x v="30"/>
    <x v="0"/>
    <x v="1"/>
    <n v="1"/>
  </r>
  <r>
    <x v="0"/>
    <x v="52"/>
    <x v="5"/>
    <x v="13"/>
    <x v="30"/>
    <x v="0"/>
    <x v="1"/>
    <n v="1.3137780299999999"/>
  </r>
  <r>
    <x v="0"/>
    <x v="53"/>
    <x v="5"/>
    <x v="13"/>
    <x v="30"/>
    <x v="0"/>
    <x v="1"/>
    <n v="105.75449999999999"/>
  </r>
  <r>
    <x v="0"/>
    <x v="54"/>
    <x v="5"/>
    <x v="13"/>
    <x v="30"/>
    <x v="0"/>
    <x v="1"/>
    <n v="1"/>
  </r>
  <r>
    <x v="0"/>
    <x v="55"/>
    <x v="5"/>
    <x v="13"/>
    <x v="30"/>
    <x v="0"/>
    <x v="1"/>
    <n v="0.26442632999999999"/>
  </r>
  <r>
    <x v="0"/>
    <x v="56"/>
    <x v="5"/>
    <x v="13"/>
    <x v="30"/>
    <x v="0"/>
    <x v="1"/>
    <n v="1.0608588E-2"/>
  </r>
  <r>
    <x v="0"/>
    <x v="57"/>
    <x v="5"/>
    <x v="13"/>
    <x v="30"/>
    <x v="0"/>
    <x v="1"/>
    <n v="2.8422313000000001E-2"/>
  </r>
  <r>
    <x v="0"/>
    <x v="58"/>
    <x v="5"/>
    <x v="13"/>
    <x v="30"/>
    <x v="0"/>
    <x v="1"/>
    <n v="1"/>
  </r>
  <r>
    <x v="0"/>
    <x v="48"/>
    <x v="5"/>
    <x v="13"/>
    <x v="31"/>
    <x v="0"/>
    <x v="1"/>
    <n v="1"/>
  </r>
  <r>
    <x v="0"/>
    <x v="49"/>
    <x v="5"/>
    <x v="13"/>
    <x v="31"/>
    <x v="0"/>
    <x v="1"/>
    <n v="1.003582365"/>
  </r>
  <r>
    <x v="0"/>
    <x v="50"/>
    <x v="5"/>
    <x v="13"/>
    <x v="31"/>
    <x v="0"/>
    <x v="1"/>
    <n v="1.0199427109999999"/>
  </r>
  <r>
    <x v="0"/>
    <x v="51"/>
    <x v="5"/>
    <x v="13"/>
    <x v="31"/>
    <x v="0"/>
    <x v="1"/>
    <n v="1"/>
  </r>
  <r>
    <x v="0"/>
    <x v="52"/>
    <x v="5"/>
    <x v="13"/>
    <x v="31"/>
    <x v="0"/>
    <x v="1"/>
    <n v="1.217019488"/>
  </r>
  <r>
    <x v="0"/>
    <x v="53"/>
    <x v="5"/>
    <x v="13"/>
    <x v="31"/>
    <x v="0"/>
    <x v="1"/>
    <n v="99.506377796999999"/>
  </r>
  <r>
    <x v="0"/>
    <x v="54"/>
    <x v="5"/>
    <x v="13"/>
    <x v="31"/>
    <x v="0"/>
    <x v="1"/>
    <n v="1"/>
  </r>
  <r>
    <x v="0"/>
    <x v="55"/>
    <x v="5"/>
    <x v="13"/>
    <x v="31"/>
    <x v="0"/>
    <x v="1"/>
    <n v="0.193223379"/>
  </r>
  <r>
    <x v="0"/>
    <x v="56"/>
    <x v="5"/>
    <x v="13"/>
    <x v="31"/>
    <x v="0"/>
    <x v="1"/>
    <n v="3.5823650000000001E-3"/>
  </r>
  <r>
    <x v="0"/>
    <x v="57"/>
    <x v="5"/>
    <x v="13"/>
    <x v="31"/>
    <x v="0"/>
    <x v="1"/>
    <n v="1.6360346000000001E-2"/>
  </r>
  <r>
    <x v="0"/>
    <x v="58"/>
    <x v="5"/>
    <x v="13"/>
    <x v="31"/>
    <x v="0"/>
    <x v="1"/>
    <n v="1"/>
  </r>
  <r>
    <x v="0"/>
    <x v="48"/>
    <x v="5"/>
    <x v="14"/>
    <x v="22"/>
    <x v="0"/>
    <x v="1"/>
    <n v="1"/>
  </r>
  <r>
    <x v="0"/>
    <x v="49"/>
    <x v="5"/>
    <x v="14"/>
    <x v="22"/>
    <x v="0"/>
    <x v="1"/>
    <n v="1.015296682"/>
  </r>
  <r>
    <x v="0"/>
    <x v="50"/>
    <x v="5"/>
    <x v="14"/>
    <x v="22"/>
    <x v="0"/>
    <x v="1"/>
    <n v="1.0657473989999999"/>
  </r>
  <r>
    <x v="0"/>
    <x v="51"/>
    <x v="5"/>
    <x v="14"/>
    <x v="22"/>
    <x v="0"/>
    <x v="1"/>
    <n v="1"/>
  </r>
  <r>
    <x v="0"/>
    <x v="52"/>
    <x v="5"/>
    <x v="14"/>
    <x v="22"/>
    <x v="0"/>
    <x v="1"/>
    <n v="1.0953391509999999"/>
  </r>
  <r>
    <x v="0"/>
    <x v="53"/>
    <x v="5"/>
    <x v="14"/>
    <x v="22"/>
    <x v="0"/>
    <x v="1"/>
    <n v="683.88882000000001"/>
  </r>
  <r>
    <x v="0"/>
    <x v="54"/>
    <x v="5"/>
    <x v="14"/>
    <x v="22"/>
    <x v="0"/>
    <x v="1"/>
    <n v="1"/>
  </r>
  <r>
    <x v="0"/>
    <x v="55"/>
    <x v="5"/>
    <x v="14"/>
    <x v="22"/>
    <x v="0"/>
    <x v="1"/>
    <n v="2.7766196E-2"/>
  </r>
  <r>
    <x v="0"/>
    <x v="56"/>
    <x v="5"/>
    <x v="14"/>
    <x v="22"/>
    <x v="0"/>
    <x v="1"/>
    <n v="1.5296682000000001E-2"/>
  </r>
  <r>
    <x v="0"/>
    <x v="57"/>
    <x v="5"/>
    <x v="14"/>
    <x v="22"/>
    <x v="0"/>
    <x v="1"/>
    <n v="5.0450716999999999E-2"/>
  </r>
  <r>
    <x v="0"/>
    <x v="58"/>
    <x v="5"/>
    <x v="14"/>
    <x v="22"/>
    <x v="0"/>
    <x v="1"/>
    <n v="1"/>
  </r>
  <r>
    <x v="0"/>
    <x v="48"/>
    <x v="5"/>
    <x v="14"/>
    <x v="23"/>
    <x v="0"/>
    <x v="1"/>
    <n v="1"/>
  </r>
  <r>
    <x v="0"/>
    <x v="49"/>
    <x v="5"/>
    <x v="14"/>
    <x v="23"/>
    <x v="0"/>
    <x v="1"/>
    <n v="1.0234583079999999"/>
  </r>
  <r>
    <x v="0"/>
    <x v="50"/>
    <x v="5"/>
    <x v="14"/>
    <x v="23"/>
    <x v="0"/>
    <x v="1"/>
    <n v="1.0852141689999999"/>
  </r>
  <r>
    <x v="0"/>
    <x v="51"/>
    <x v="5"/>
    <x v="14"/>
    <x v="23"/>
    <x v="0"/>
    <x v="1"/>
    <n v="1"/>
  </r>
  <r>
    <x v="0"/>
    <x v="52"/>
    <x v="5"/>
    <x v="14"/>
    <x v="23"/>
    <x v="0"/>
    <x v="1"/>
    <n v="1.10407649"/>
  </r>
  <r>
    <x v="0"/>
    <x v="53"/>
    <x v="5"/>
    <x v="14"/>
    <x v="23"/>
    <x v="0"/>
    <x v="1"/>
    <n v="8522.6118000000006"/>
  </r>
  <r>
    <x v="0"/>
    <x v="54"/>
    <x v="5"/>
    <x v="14"/>
    <x v="23"/>
    <x v="0"/>
    <x v="1"/>
    <n v="1"/>
  </r>
  <r>
    <x v="0"/>
    <x v="55"/>
    <x v="5"/>
    <x v="14"/>
    <x v="23"/>
    <x v="0"/>
    <x v="1"/>
    <n v="1.7381197000000001E-2"/>
  </r>
  <r>
    <x v="0"/>
    <x v="56"/>
    <x v="5"/>
    <x v="14"/>
    <x v="23"/>
    <x v="0"/>
    <x v="1"/>
    <n v="2.3458308000000001E-2"/>
  </r>
  <r>
    <x v="0"/>
    <x v="57"/>
    <x v="5"/>
    <x v="14"/>
    <x v="23"/>
    <x v="0"/>
    <x v="1"/>
    <n v="6.1755860000000003E-2"/>
  </r>
  <r>
    <x v="0"/>
    <x v="58"/>
    <x v="5"/>
    <x v="14"/>
    <x v="23"/>
    <x v="0"/>
    <x v="1"/>
    <n v="1"/>
  </r>
  <r>
    <x v="0"/>
    <x v="48"/>
    <x v="5"/>
    <x v="14"/>
    <x v="24"/>
    <x v="0"/>
    <x v="1"/>
    <n v="1"/>
  </r>
  <r>
    <x v="0"/>
    <x v="49"/>
    <x v="5"/>
    <x v="14"/>
    <x v="24"/>
    <x v="0"/>
    <x v="1"/>
    <n v="1.0253334540000001"/>
  </r>
  <r>
    <x v="0"/>
    <x v="50"/>
    <x v="5"/>
    <x v="14"/>
    <x v="24"/>
    <x v="0"/>
    <x v="1"/>
    <n v="1.0733763629999999"/>
  </r>
  <r>
    <x v="0"/>
    <x v="51"/>
    <x v="5"/>
    <x v="14"/>
    <x v="24"/>
    <x v="0"/>
    <x v="1"/>
    <n v="1"/>
  </r>
  <r>
    <x v="0"/>
    <x v="52"/>
    <x v="5"/>
    <x v="14"/>
    <x v="24"/>
    <x v="0"/>
    <x v="1"/>
    <n v="1.1306517629999999"/>
  </r>
  <r>
    <x v="0"/>
    <x v="53"/>
    <x v="5"/>
    <x v="14"/>
    <x v="24"/>
    <x v="0"/>
    <x v="1"/>
    <n v="1281.8697999999999"/>
  </r>
  <r>
    <x v="0"/>
    <x v="54"/>
    <x v="5"/>
    <x v="14"/>
    <x v="24"/>
    <x v="0"/>
    <x v="1"/>
    <n v="1"/>
  </r>
  <r>
    <x v="0"/>
    <x v="55"/>
    <x v="5"/>
    <x v="14"/>
    <x v="24"/>
    <x v="0"/>
    <x v="1"/>
    <n v="5.3360034000000001E-2"/>
  </r>
  <r>
    <x v="0"/>
    <x v="56"/>
    <x v="5"/>
    <x v="14"/>
    <x v="24"/>
    <x v="0"/>
    <x v="1"/>
    <n v="2.5333453999999998E-2"/>
  </r>
  <r>
    <x v="0"/>
    <x v="57"/>
    <x v="5"/>
    <x v="14"/>
    <x v="24"/>
    <x v="0"/>
    <x v="1"/>
    <n v="4.8042910000000001E-2"/>
  </r>
  <r>
    <x v="0"/>
    <x v="58"/>
    <x v="5"/>
    <x v="14"/>
    <x v="24"/>
    <x v="0"/>
    <x v="1"/>
    <n v="1"/>
  </r>
  <r>
    <x v="0"/>
    <x v="48"/>
    <x v="5"/>
    <x v="14"/>
    <x v="25"/>
    <x v="0"/>
    <x v="1"/>
    <n v="1"/>
  </r>
  <r>
    <x v="0"/>
    <x v="49"/>
    <x v="5"/>
    <x v="14"/>
    <x v="25"/>
    <x v="0"/>
    <x v="1"/>
    <n v="1.0222982620000001"/>
  </r>
  <r>
    <x v="0"/>
    <x v="50"/>
    <x v="5"/>
    <x v="14"/>
    <x v="25"/>
    <x v="0"/>
    <x v="1"/>
    <n v="1.078320959"/>
  </r>
  <r>
    <x v="0"/>
    <x v="51"/>
    <x v="5"/>
    <x v="14"/>
    <x v="25"/>
    <x v="0"/>
    <x v="1"/>
    <n v="1"/>
  </r>
  <r>
    <x v="0"/>
    <x v="52"/>
    <x v="5"/>
    <x v="14"/>
    <x v="25"/>
    <x v="0"/>
    <x v="1"/>
    <n v="1.1749608819999999"/>
  </r>
  <r>
    <x v="0"/>
    <x v="53"/>
    <x v="5"/>
    <x v="14"/>
    <x v="25"/>
    <x v="0"/>
    <x v="1"/>
    <n v="365.24864000000002"/>
  </r>
  <r>
    <x v="0"/>
    <x v="54"/>
    <x v="5"/>
    <x v="14"/>
    <x v="25"/>
    <x v="0"/>
    <x v="1"/>
    <n v="1"/>
  </r>
  <r>
    <x v="0"/>
    <x v="55"/>
    <x v="5"/>
    <x v="14"/>
    <x v="25"/>
    <x v="0"/>
    <x v="1"/>
    <n v="8.9620740000000004E-2"/>
  </r>
  <r>
    <x v="0"/>
    <x v="56"/>
    <x v="5"/>
    <x v="14"/>
    <x v="25"/>
    <x v="0"/>
    <x v="1"/>
    <n v="2.2298261999999999E-2"/>
  </r>
  <r>
    <x v="0"/>
    <x v="57"/>
    <x v="5"/>
    <x v="14"/>
    <x v="25"/>
    <x v="0"/>
    <x v="1"/>
    <n v="5.6022697000000003E-2"/>
  </r>
  <r>
    <x v="0"/>
    <x v="58"/>
    <x v="5"/>
    <x v="14"/>
    <x v="25"/>
    <x v="0"/>
    <x v="1"/>
    <n v="1"/>
  </r>
  <r>
    <x v="0"/>
    <x v="48"/>
    <x v="5"/>
    <x v="14"/>
    <x v="26"/>
    <x v="0"/>
    <x v="1"/>
    <n v="1"/>
  </r>
  <r>
    <x v="0"/>
    <x v="49"/>
    <x v="5"/>
    <x v="14"/>
    <x v="26"/>
    <x v="0"/>
    <x v="1"/>
    <n v="1.0268335930000001"/>
  </r>
  <r>
    <x v="0"/>
    <x v="50"/>
    <x v="5"/>
    <x v="14"/>
    <x v="26"/>
    <x v="0"/>
    <x v="1"/>
    <n v="1.091020624"/>
  </r>
  <r>
    <x v="0"/>
    <x v="51"/>
    <x v="5"/>
    <x v="14"/>
    <x v="26"/>
    <x v="0"/>
    <x v="1"/>
    <n v="1"/>
  </r>
  <r>
    <x v="0"/>
    <x v="52"/>
    <x v="5"/>
    <x v="14"/>
    <x v="26"/>
    <x v="0"/>
    <x v="1"/>
    <n v="1.114158926"/>
  </r>
  <r>
    <x v="0"/>
    <x v="53"/>
    <x v="5"/>
    <x v="14"/>
    <x v="26"/>
    <x v="0"/>
    <x v="1"/>
    <n v="12365.813"/>
  </r>
  <r>
    <x v="0"/>
    <x v="54"/>
    <x v="5"/>
    <x v="14"/>
    <x v="26"/>
    <x v="0"/>
    <x v="1"/>
    <n v="1"/>
  </r>
  <r>
    <x v="0"/>
    <x v="55"/>
    <x v="5"/>
    <x v="14"/>
    <x v="26"/>
    <x v="0"/>
    <x v="1"/>
    <n v="2.1207941000000001E-2"/>
  </r>
  <r>
    <x v="0"/>
    <x v="56"/>
    <x v="5"/>
    <x v="14"/>
    <x v="26"/>
    <x v="0"/>
    <x v="1"/>
    <n v="2.6833592999999999E-2"/>
  </r>
  <r>
    <x v="0"/>
    <x v="57"/>
    <x v="5"/>
    <x v="14"/>
    <x v="26"/>
    <x v="0"/>
    <x v="1"/>
    <n v="6.4187031000000005E-2"/>
  </r>
  <r>
    <x v="0"/>
    <x v="58"/>
    <x v="5"/>
    <x v="14"/>
    <x v="26"/>
    <x v="0"/>
    <x v="1"/>
    <n v="1"/>
  </r>
  <r>
    <x v="0"/>
    <x v="48"/>
    <x v="5"/>
    <x v="14"/>
    <x v="27"/>
    <x v="0"/>
    <x v="1"/>
    <n v="1"/>
  </r>
  <r>
    <x v="0"/>
    <x v="49"/>
    <x v="5"/>
    <x v="14"/>
    <x v="27"/>
    <x v="0"/>
    <x v="1"/>
    <n v="1.02805776"/>
  </r>
  <r>
    <x v="0"/>
    <x v="50"/>
    <x v="5"/>
    <x v="14"/>
    <x v="27"/>
    <x v="0"/>
    <x v="1"/>
    <n v="1.089913533"/>
  </r>
  <r>
    <x v="0"/>
    <x v="51"/>
    <x v="5"/>
    <x v="14"/>
    <x v="27"/>
    <x v="0"/>
    <x v="1"/>
    <n v="1"/>
  </r>
  <r>
    <x v="0"/>
    <x v="52"/>
    <x v="5"/>
    <x v="14"/>
    <x v="27"/>
    <x v="0"/>
    <x v="1"/>
    <n v="1.106380556"/>
  </r>
  <r>
    <x v="0"/>
    <x v="53"/>
    <x v="5"/>
    <x v="14"/>
    <x v="27"/>
    <x v="0"/>
    <x v="1"/>
    <n v="33041.985000000001"/>
  </r>
  <r>
    <x v="0"/>
    <x v="54"/>
    <x v="5"/>
    <x v="14"/>
    <x v="27"/>
    <x v="0"/>
    <x v="1"/>
    <n v="1"/>
  </r>
  <r>
    <x v="0"/>
    <x v="55"/>
    <x v="5"/>
    <x v="14"/>
    <x v="27"/>
    <x v="0"/>
    <x v="1"/>
    <n v="1.5108559000000001E-2"/>
  </r>
  <r>
    <x v="0"/>
    <x v="56"/>
    <x v="5"/>
    <x v="14"/>
    <x v="27"/>
    <x v="0"/>
    <x v="1"/>
    <n v="2.8057760000000001E-2"/>
  </r>
  <r>
    <x v="0"/>
    <x v="57"/>
    <x v="5"/>
    <x v="14"/>
    <x v="27"/>
    <x v="0"/>
    <x v="1"/>
    <n v="6.1855774000000002E-2"/>
  </r>
  <r>
    <x v="0"/>
    <x v="58"/>
    <x v="5"/>
    <x v="14"/>
    <x v="27"/>
    <x v="0"/>
    <x v="1"/>
    <n v="1"/>
  </r>
  <r>
    <x v="0"/>
    <x v="48"/>
    <x v="5"/>
    <x v="14"/>
    <x v="28"/>
    <x v="0"/>
    <x v="1"/>
    <n v="1"/>
  </r>
  <r>
    <x v="0"/>
    <x v="49"/>
    <x v="5"/>
    <x v="14"/>
    <x v="28"/>
    <x v="0"/>
    <x v="1"/>
    <n v="1.0245420860000001"/>
  </r>
  <r>
    <x v="0"/>
    <x v="50"/>
    <x v="5"/>
    <x v="14"/>
    <x v="28"/>
    <x v="0"/>
    <x v="1"/>
    <n v="1.0775500689999999"/>
  </r>
  <r>
    <x v="0"/>
    <x v="51"/>
    <x v="5"/>
    <x v="14"/>
    <x v="28"/>
    <x v="0"/>
    <x v="1"/>
    <n v="1"/>
  </r>
  <r>
    <x v="0"/>
    <x v="52"/>
    <x v="5"/>
    <x v="14"/>
    <x v="28"/>
    <x v="0"/>
    <x v="1"/>
    <n v="1.089848122"/>
  </r>
  <r>
    <x v="0"/>
    <x v="53"/>
    <x v="5"/>
    <x v="14"/>
    <x v="28"/>
    <x v="0"/>
    <x v="1"/>
    <n v="12925.555"/>
  </r>
  <r>
    <x v="0"/>
    <x v="54"/>
    <x v="5"/>
    <x v="14"/>
    <x v="28"/>
    <x v="0"/>
    <x v="1"/>
    <n v="1"/>
  </r>
  <r>
    <x v="0"/>
    <x v="55"/>
    <x v="5"/>
    <x v="14"/>
    <x v="28"/>
    <x v="0"/>
    <x v="1"/>
    <n v="1.1412976E-2"/>
  </r>
  <r>
    <x v="0"/>
    <x v="56"/>
    <x v="5"/>
    <x v="14"/>
    <x v="28"/>
    <x v="0"/>
    <x v="1"/>
    <n v="2.4542086000000001E-2"/>
  </r>
  <r>
    <x v="0"/>
    <x v="57"/>
    <x v="5"/>
    <x v="14"/>
    <x v="28"/>
    <x v="0"/>
    <x v="1"/>
    <n v="5.3007983000000002E-2"/>
  </r>
  <r>
    <x v="0"/>
    <x v="58"/>
    <x v="5"/>
    <x v="14"/>
    <x v="28"/>
    <x v="0"/>
    <x v="1"/>
    <n v="1"/>
  </r>
  <r>
    <x v="0"/>
    <x v="48"/>
    <x v="5"/>
    <x v="14"/>
    <x v="29"/>
    <x v="0"/>
    <x v="1"/>
    <n v="1"/>
  </r>
  <r>
    <x v="0"/>
    <x v="49"/>
    <x v="5"/>
    <x v="14"/>
    <x v="29"/>
    <x v="0"/>
    <x v="1"/>
    <n v="1.0264429770000001"/>
  </r>
  <r>
    <x v="0"/>
    <x v="50"/>
    <x v="5"/>
    <x v="14"/>
    <x v="29"/>
    <x v="0"/>
    <x v="1"/>
    <n v="1.0901248640000001"/>
  </r>
  <r>
    <x v="0"/>
    <x v="51"/>
    <x v="5"/>
    <x v="14"/>
    <x v="29"/>
    <x v="0"/>
    <x v="1"/>
    <n v="1"/>
  </r>
  <r>
    <x v="0"/>
    <x v="52"/>
    <x v="5"/>
    <x v="14"/>
    <x v="29"/>
    <x v="0"/>
    <x v="1"/>
    <n v="1.156155169"/>
  </r>
  <r>
    <x v="0"/>
    <x v="53"/>
    <x v="5"/>
    <x v="14"/>
    <x v="29"/>
    <x v="0"/>
    <x v="1"/>
    <n v="1726.8708999999999"/>
  </r>
  <r>
    <x v="0"/>
    <x v="54"/>
    <x v="5"/>
    <x v="14"/>
    <x v="29"/>
    <x v="0"/>
    <x v="1"/>
    <n v="1"/>
  </r>
  <r>
    <x v="0"/>
    <x v="55"/>
    <x v="5"/>
    <x v="14"/>
    <x v="29"/>
    <x v="0"/>
    <x v="1"/>
    <n v="6.0571323000000003E-2"/>
  </r>
  <r>
    <x v="0"/>
    <x v="56"/>
    <x v="5"/>
    <x v="14"/>
    <x v="29"/>
    <x v="0"/>
    <x v="1"/>
    <n v="2.6442976999999999E-2"/>
  </r>
  <r>
    <x v="0"/>
    <x v="57"/>
    <x v="5"/>
    <x v="14"/>
    <x v="29"/>
    <x v="0"/>
    <x v="1"/>
    <n v="6.3681887000000006E-2"/>
  </r>
  <r>
    <x v="0"/>
    <x v="58"/>
    <x v="5"/>
    <x v="14"/>
    <x v="29"/>
    <x v="0"/>
    <x v="1"/>
    <n v="1"/>
  </r>
  <r>
    <x v="0"/>
    <x v="48"/>
    <x v="5"/>
    <x v="14"/>
    <x v="30"/>
    <x v="0"/>
    <x v="1"/>
    <n v="1"/>
  </r>
  <r>
    <x v="0"/>
    <x v="49"/>
    <x v="5"/>
    <x v="14"/>
    <x v="30"/>
    <x v="0"/>
    <x v="1"/>
    <n v="1.0241198469999999"/>
  </r>
  <r>
    <x v="0"/>
    <x v="50"/>
    <x v="5"/>
    <x v="14"/>
    <x v="30"/>
    <x v="0"/>
    <x v="1"/>
    <n v="1.0712514500000001"/>
  </r>
  <r>
    <x v="0"/>
    <x v="51"/>
    <x v="5"/>
    <x v="14"/>
    <x v="30"/>
    <x v="0"/>
    <x v="1"/>
    <n v="1"/>
  </r>
  <r>
    <x v="0"/>
    <x v="52"/>
    <x v="5"/>
    <x v="14"/>
    <x v="30"/>
    <x v="0"/>
    <x v="1"/>
    <n v="1.1815943739999999"/>
  </r>
  <r>
    <x v="0"/>
    <x v="53"/>
    <x v="5"/>
    <x v="14"/>
    <x v="30"/>
    <x v="0"/>
    <x v="1"/>
    <n v="2309.2177999999999"/>
  </r>
  <r>
    <x v="0"/>
    <x v="54"/>
    <x v="5"/>
    <x v="14"/>
    <x v="30"/>
    <x v="0"/>
    <x v="1"/>
    <n v="1"/>
  </r>
  <r>
    <x v="0"/>
    <x v="55"/>
    <x v="5"/>
    <x v="14"/>
    <x v="30"/>
    <x v="0"/>
    <x v="1"/>
    <n v="0.103003758"/>
  </r>
  <r>
    <x v="0"/>
    <x v="56"/>
    <x v="5"/>
    <x v="14"/>
    <x v="30"/>
    <x v="0"/>
    <x v="1"/>
    <n v="2.4119847E-2"/>
  </r>
  <r>
    <x v="0"/>
    <x v="57"/>
    <x v="5"/>
    <x v="14"/>
    <x v="30"/>
    <x v="0"/>
    <x v="1"/>
    <n v="4.7131602000000002E-2"/>
  </r>
  <r>
    <x v="0"/>
    <x v="58"/>
    <x v="5"/>
    <x v="14"/>
    <x v="30"/>
    <x v="0"/>
    <x v="1"/>
    <n v="1"/>
  </r>
  <r>
    <x v="0"/>
    <x v="48"/>
    <x v="5"/>
    <x v="14"/>
    <x v="31"/>
    <x v="0"/>
    <x v="1"/>
    <n v="1"/>
  </r>
  <r>
    <x v="0"/>
    <x v="49"/>
    <x v="5"/>
    <x v="14"/>
    <x v="31"/>
    <x v="0"/>
    <x v="1"/>
    <n v="1.0117987959999999"/>
  </r>
  <r>
    <x v="0"/>
    <x v="50"/>
    <x v="5"/>
    <x v="14"/>
    <x v="31"/>
    <x v="0"/>
    <x v="1"/>
    <n v="1.03462297"/>
  </r>
  <r>
    <x v="0"/>
    <x v="51"/>
    <x v="5"/>
    <x v="14"/>
    <x v="31"/>
    <x v="0"/>
    <x v="1"/>
    <n v="1"/>
  </r>
  <r>
    <x v="0"/>
    <x v="52"/>
    <x v="5"/>
    <x v="14"/>
    <x v="31"/>
    <x v="0"/>
    <x v="1"/>
    <n v="1.0664714959999999"/>
  </r>
  <r>
    <x v="0"/>
    <x v="53"/>
    <x v="5"/>
    <x v="14"/>
    <x v="31"/>
    <x v="0"/>
    <x v="1"/>
    <n v="1350.1255000000001"/>
  </r>
  <r>
    <x v="0"/>
    <x v="54"/>
    <x v="5"/>
    <x v="14"/>
    <x v="31"/>
    <x v="0"/>
    <x v="1"/>
    <n v="1"/>
  </r>
  <r>
    <x v="0"/>
    <x v="55"/>
    <x v="5"/>
    <x v="14"/>
    <x v="31"/>
    <x v="0"/>
    <x v="1"/>
    <n v="3.0782734999999999E-2"/>
  </r>
  <r>
    <x v="0"/>
    <x v="56"/>
    <x v="5"/>
    <x v="14"/>
    <x v="31"/>
    <x v="0"/>
    <x v="1"/>
    <n v="1.1798796E-2"/>
  </r>
  <r>
    <x v="0"/>
    <x v="57"/>
    <x v="5"/>
    <x v="14"/>
    <x v="31"/>
    <x v="0"/>
    <x v="1"/>
    <n v="2.2824174999999999E-2"/>
  </r>
  <r>
    <x v="0"/>
    <x v="58"/>
    <x v="5"/>
    <x v="14"/>
    <x v="31"/>
    <x v="0"/>
    <x v="1"/>
    <n v="1"/>
  </r>
  <r>
    <x v="0"/>
    <x v="48"/>
    <x v="5"/>
    <x v="15"/>
    <x v="22"/>
    <x v="0"/>
    <x v="1"/>
    <n v="1"/>
  </r>
  <r>
    <x v="0"/>
    <x v="49"/>
    <x v="5"/>
    <x v="15"/>
    <x v="22"/>
    <x v="0"/>
    <x v="1"/>
    <n v="1.0091213910000001"/>
  </r>
  <r>
    <x v="0"/>
    <x v="50"/>
    <x v="5"/>
    <x v="15"/>
    <x v="22"/>
    <x v="0"/>
    <x v="1"/>
    <n v="1.0402024080000001"/>
  </r>
  <r>
    <x v="0"/>
    <x v="51"/>
    <x v="5"/>
    <x v="15"/>
    <x v="22"/>
    <x v="0"/>
    <x v="1"/>
    <n v="1"/>
  </r>
  <r>
    <x v="0"/>
    <x v="52"/>
    <x v="5"/>
    <x v="15"/>
    <x v="22"/>
    <x v="0"/>
    <x v="1"/>
    <n v="1.0466430870000001"/>
  </r>
  <r>
    <x v="0"/>
    <x v="53"/>
    <x v="5"/>
    <x v="15"/>
    <x v="22"/>
    <x v="0"/>
    <x v="1"/>
    <n v="1516.7092"/>
  </r>
  <r>
    <x v="0"/>
    <x v="54"/>
    <x v="5"/>
    <x v="15"/>
    <x v="22"/>
    <x v="0"/>
    <x v="1"/>
    <n v="1"/>
  </r>
  <r>
    <x v="0"/>
    <x v="55"/>
    <x v="5"/>
    <x v="15"/>
    <x v="22"/>
    <x v="0"/>
    <x v="1"/>
    <n v="6.1917550000000002E-3"/>
  </r>
  <r>
    <x v="0"/>
    <x v="56"/>
    <x v="5"/>
    <x v="15"/>
    <x v="22"/>
    <x v="0"/>
    <x v="1"/>
    <n v="9.1213909999999995E-3"/>
  </r>
  <r>
    <x v="0"/>
    <x v="57"/>
    <x v="5"/>
    <x v="15"/>
    <x v="22"/>
    <x v="0"/>
    <x v="1"/>
    <n v="3.1081016999999999E-2"/>
  </r>
  <r>
    <x v="0"/>
    <x v="58"/>
    <x v="5"/>
    <x v="15"/>
    <x v="22"/>
    <x v="0"/>
    <x v="1"/>
    <n v="1"/>
  </r>
  <r>
    <x v="0"/>
    <x v="48"/>
    <x v="5"/>
    <x v="15"/>
    <x v="23"/>
    <x v="0"/>
    <x v="1"/>
    <n v="1"/>
  </r>
  <r>
    <x v="0"/>
    <x v="49"/>
    <x v="5"/>
    <x v="15"/>
    <x v="23"/>
    <x v="0"/>
    <x v="1"/>
    <n v="1.006975111"/>
  </r>
  <r>
    <x v="0"/>
    <x v="50"/>
    <x v="5"/>
    <x v="15"/>
    <x v="23"/>
    <x v="0"/>
    <x v="1"/>
    <n v="1.031948809"/>
  </r>
  <r>
    <x v="0"/>
    <x v="51"/>
    <x v="5"/>
    <x v="15"/>
    <x v="23"/>
    <x v="0"/>
    <x v="1"/>
    <n v="1"/>
  </r>
  <r>
    <x v="0"/>
    <x v="52"/>
    <x v="5"/>
    <x v="15"/>
    <x v="23"/>
    <x v="0"/>
    <x v="1"/>
    <n v="1.04738402"/>
  </r>
  <r>
    <x v="0"/>
    <x v="53"/>
    <x v="5"/>
    <x v="15"/>
    <x v="23"/>
    <x v="0"/>
    <x v="1"/>
    <n v="34973.648000000001"/>
  </r>
  <r>
    <x v="0"/>
    <x v="54"/>
    <x v="5"/>
    <x v="15"/>
    <x v="23"/>
    <x v="0"/>
    <x v="1"/>
    <n v="1"/>
  </r>
  <r>
    <x v="0"/>
    <x v="55"/>
    <x v="5"/>
    <x v="15"/>
    <x v="23"/>
    <x v="0"/>
    <x v="1"/>
    <n v="1.4957342E-2"/>
  </r>
  <r>
    <x v="0"/>
    <x v="56"/>
    <x v="5"/>
    <x v="15"/>
    <x v="23"/>
    <x v="0"/>
    <x v="1"/>
    <n v="6.975111E-3"/>
  </r>
  <r>
    <x v="0"/>
    <x v="57"/>
    <x v="5"/>
    <x v="15"/>
    <x v="23"/>
    <x v="0"/>
    <x v="1"/>
    <n v="2.4973697999999999E-2"/>
  </r>
  <r>
    <x v="0"/>
    <x v="58"/>
    <x v="5"/>
    <x v="15"/>
    <x v="23"/>
    <x v="0"/>
    <x v="1"/>
    <n v="1"/>
  </r>
  <r>
    <x v="0"/>
    <x v="48"/>
    <x v="5"/>
    <x v="15"/>
    <x v="24"/>
    <x v="0"/>
    <x v="1"/>
    <n v="1"/>
  </r>
  <r>
    <x v="0"/>
    <x v="49"/>
    <x v="5"/>
    <x v="15"/>
    <x v="24"/>
    <x v="0"/>
    <x v="1"/>
    <n v="1.0147100280000001"/>
  </r>
  <r>
    <x v="0"/>
    <x v="50"/>
    <x v="5"/>
    <x v="15"/>
    <x v="24"/>
    <x v="0"/>
    <x v="1"/>
    <n v="1.050816961"/>
  </r>
  <r>
    <x v="0"/>
    <x v="51"/>
    <x v="5"/>
    <x v="15"/>
    <x v="24"/>
    <x v="0"/>
    <x v="1"/>
    <n v="1"/>
  </r>
  <r>
    <x v="0"/>
    <x v="52"/>
    <x v="5"/>
    <x v="15"/>
    <x v="24"/>
    <x v="0"/>
    <x v="1"/>
    <n v="1.0649756690000001"/>
  </r>
  <r>
    <x v="0"/>
    <x v="53"/>
    <x v="5"/>
    <x v="15"/>
    <x v="24"/>
    <x v="0"/>
    <x v="1"/>
    <n v="5721.9549999999999"/>
  </r>
  <r>
    <x v="0"/>
    <x v="54"/>
    <x v="5"/>
    <x v="15"/>
    <x v="24"/>
    <x v="0"/>
    <x v="1"/>
    <n v="1"/>
  </r>
  <r>
    <x v="0"/>
    <x v="55"/>
    <x v="5"/>
    <x v="15"/>
    <x v="24"/>
    <x v="0"/>
    <x v="1"/>
    <n v="1.3474E-2"/>
  </r>
  <r>
    <x v="0"/>
    <x v="56"/>
    <x v="5"/>
    <x v="15"/>
    <x v="24"/>
    <x v="0"/>
    <x v="1"/>
    <n v="1.4710028E-2"/>
  </r>
  <r>
    <x v="0"/>
    <x v="57"/>
    <x v="5"/>
    <x v="15"/>
    <x v="24"/>
    <x v="0"/>
    <x v="1"/>
    <n v="3.6106932000000001E-2"/>
  </r>
  <r>
    <x v="0"/>
    <x v="58"/>
    <x v="5"/>
    <x v="15"/>
    <x v="24"/>
    <x v="0"/>
    <x v="1"/>
    <n v="1"/>
  </r>
  <r>
    <x v="0"/>
    <x v="48"/>
    <x v="5"/>
    <x v="15"/>
    <x v="25"/>
    <x v="0"/>
    <x v="1"/>
    <n v="1"/>
  </r>
  <r>
    <x v="0"/>
    <x v="49"/>
    <x v="5"/>
    <x v="15"/>
    <x v="25"/>
    <x v="0"/>
    <x v="1"/>
    <n v="1.0235475810000001"/>
  </r>
  <r>
    <x v="0"/>
    <x v="50"/>
    <x v="5"/>
    <x v="15"/>
    <x v="25"/>
    <x v="0"/>
    <x v="1"/>
    <n v="1.076584918"/>
  </r>
  <r>
    <x v="0"/>
    <x v="51"/>
    <x v="5"/>
    <x v="15"/>
    <x v="25"/>
    <x v="0"/>
    <x v="1"/>
    <n v="1"/>
  </r>
  <r>
    <x v="0"/>
    <x v="52"/>
    <x v="5"/>
    <x v="15"/>
    <x v="25"/>
    <x v="0"/>
    <x v="1"/>
    <n v="1.149381462"/>
  </r>
  <r>
    <x v="0"/>
    <x v="53"/>
    <x v="5"/>
    <x v="15"/>
    <x v="25"/>
    <x v="0"/>
    <x v="1"/>
    <n v="1208.2036000000001"/>
  </r>
  <r>
    <x v="0"/>
    <x v="54"/>
    <x v="5"/>
    <x v="15"/>
    <x v="25"/>
    <x v="0"/>
    <x v="1"/>
    <n v="1"/>
  </r>
  <r>
    <x v="0"/>
    <x v="55"/>
    <x v="5"/>
    <x v="15"/>
    <x v="25"/>
    <x v="0"/>
    <x v="1"/>
    <n v="6.7618022999999999E-2"/>
  </r>
  <r>
    <x v="0"/>
    <x v="56"/>
    <x v="5"/>
    <x v="15"/>
    <x v="25"/>
    <x v="0"/>
    <x v="1"/>
    <n v="2.3547581000000001E-2"/>
  </r>
  <r>
    <x v="0"/>
    <x v="57"/>
    <x v="5"/>
    <x v="15"/>
    <x v="25"/>
    <x v="0"/>
    <x v="1"/>
    <n v="5.3037336999999997E-2"/>
  </r>
  <r>
    <x v="0"/>
    <x v="58"/>
    <x v="5"/>
    <x v="15"/>
    <x v="25"/>
    <x v="0"/>
    <x v="1"/>
    <n v="1"/>
  </r>
  <r>
    <x v="0"/>
    <x v="48"/>
    <x v="5"/>
    <x v="15"/>
    <x v="26"/>
    <x v="0"/>
    <x v="1"/>
    <n v="1"/>
  </r>
  <r>
    <x v="0"/>
    <x v="49"/>
    <x v="5"/>
    <x v="15"/>
    <x v="26"/>
    <x v="0"/>
    <x v="1"/>
    <n v="1.0130159649999999"/>
  </r>
  <r>
    <x v="0"/>
    <x v="50"/>
    <x v="5"/>
    <x v="15"/>
    <x v="26"/>
    <x v="0"/>
    <x v="1"/>
    <n v="1.0568883060000001"/>
  </r>
  <r>
    <x v="0"/>
    <x v="51"/>
    <x v="5"/>
    <x v="15"/>
    <x v="26"/>
    <x v="0"/>
    <x v="1"/>
    <n v="1"/>
  </r>
  <r>
    <x v="0"/>
    <x v="52"/>
    <x v="5"/>
    <x v="15"/>
    <x v="26"/>
    <x v="0"/>
    <x v="1"/>
    <n v="1.0626140770000001"/>
  </r>
  <r>
    <x v="0"/>
    <x v="53"/>
    <x v="5"/>
    <x v="15"/>
    <x v="26"/>
    <x v="0"/>
    <x v="1"/>
    <n v="78139.923999999999"/>
  </r>
  <r>
    <x v="0"/>
    <x v="54"/>
    <x v="5"/>
    <x v="15"/>
    <x v="26"/>
    <x v="0"/>
    <x v="1"/>
    <n v="1"/>
  </r>
  <r>
    <x v="0"/>
    <x v="55"/>
    <x v="5"/>
    <x v="15"/>
    <x v="26"/>
    <x v="0"/>
    <x v="1"/>
    <n v="5.4175739999999997E-3"/>
  </r>
  <r>
    <x v="0"/>
    <x v="56"/>
    <x v="5"/>
    <x v="15"/>
    <x v="26"/>
    <x v="0"/>
    <x v="1"/>
    <n v="1.3015964999999999E-2"/>
  </r>
  <r>
    <x v="0"/>
    <x v="57"/>
    <x v="5"/>
    <x v="15"/>
    <x v="26"/>
    <x v="0"/>
    <x v="1"/>
    <n v="4.3872341000000002E-2"/>
  </r>
  <r>
    <x v="0"/>
    <x v="58"/>
    <x v="5"/>
    <x v="15"/>
    <x v="26"/>
    <x v="0"/>
    <x v="1"/>
    <n v="1"/>
  </r>
  <r>
    <x v="0"/>
    <x v="48"/>
    <x v="5"/>
    <x v="15"/>
    <x v="27"/>
    <x v="0"/>
    <x v="1"/>
    <n v="1"/>
  </r>
  <r>
    <x v="0"/>
    <x v="49"/>
    <x v="5"/>
    <x v="15"/>
    <x v="27"/>
    <x v="0"/>
    <x v="1"/>
    <n v="1.0142443370000001"/>
  </r>
  <r>
    <x v="0"/>
    <x v="50"/>
    <x v="5"/>
    <x v="15"/>
    <x v="27"/>
    <x v="0"/>
    <x v="1"/>
    <n v="1.0780907310000001"/>
  </r>
  <r>
    <x v="0"/>
    <x v="51"/>
    <x v="5"/>
    <x v="15"/>
    <x v="27"/>
    <x v="0"/>
    <x v="1"/>
    <n v="1"/>
  </r>
  <r>
    <x v="0"/>
    <x v="52"/>
    <x v="5"/>
    <x v="15"/>
    <x v="27"/>
    <x v="0"/>
    <x v="1"/>
    <n v="1.0917506459999999"/>
  </r>
  <r>
    <x v="0"/>
    <x v="53"/>
    <x v="5"/>
    <x v="15"/>
    <x v="27"/>
    <x v="0"/>
    <x v="1"/>
    <n v="67253.03"/>
  </r>
  <r>
    <x v="0"/>
    <x v="54"/>
    <x v="5"/>
    <x v="15"/>
    <x v="27"/>
    <x v="0"/>
    <x v="1"/>
    <n v="1"/>
  </r>
  <r>
    <x v="0"/>
    <x v="55"/>
    <x v="5"/>
    <x v="15"/>
    <x v="27"/>
    <x v="0"/>
    <x v="1"/>
    <n v="1.2670468000000001E-2"/>
  </r>
  <r>
    <x v="0"/>
    <x v="56"/>
    <x v="5"/>
    <x v="15"/>
    <x v="27"/>
    <x v="0"/>
    <x v="1"/>
    <n v="1.4244336999999999E-2"/>
  </r>
  <r>
    <x v="0"/>
    <x v="57"/>
    <x v="5"/>
    <x v="15"/>
    <x v="27"/>
    <x v="0"/>
    <x v="1"/>
    <n v="6.3846394000000001E-2"/>
  </r>
  <r>
    <x v="0"/>
    <x v="58"/>
    <x v="5"/>
    <x v="15"/>
    <x v="27"/>
    <x v="0"/>
    <x v="1"/>
    <n v="1"/>
  </r>
  <r>
    <x v="0"/>
    <x v="48"/>
    <x v="5"/>
    <x v="15"/>
    <x v="28"/>
    <x v="0"/>
    <x v="1"/>
    <n v="1"/>
  </r>
  <r>
    <x v="0"/>
    <x v="49"/>
    <x v="5"/>
    <x v="15"/>
    <x v="28"/>
    <x v="0"/>
    <x v="1"/>
    <n v="1.0130158549999999"/>
  </r>
  <r>
    <x v="0"/>
    <x v="50"/>
    <x v="5"/>
    <x v="15"/>
    <x v="28"/>
    <x v="0"/>
    <x v="1"/>
    <n v="1.0609005069999999"/>
  </r>
  <r>
    <x v="0"/>
    <x v="51"/>
    <x v="5"/>
    <x v="15"/>
    <x v="28"/>
    <x v="0"/>
    <x v="1"/>
    <n v="1"/>
  </r>
  <r>
    <x v="0"/>
    <x v="52"/>
    <x v="5"/>
    <x v="15"/>
    <x v="28"/>
    <x v="0"/>
    <x v="1"/>
    <n v="1.0654908139999999"/>
  </r>
  <r>
    <x v="0"/>
    <x v="53"/>
    <x v="5"/>
    <x v="15"/>
    <x v="28"/>
    <x v="0"/>
    <x v="1"/>
    <n v="28524.351999999999"/>
  </r>
  <r>
    <x v="0"/>
    <x v="54"/>
    <x v="5"/>
    <x v="15"/>
    <x v="28"/>
    <x v="0"/>
    <x v="1"/>
    <n v="1"/>
  </r>
  <r>
    <x v="0"/>
    <x v="55"/>
    <x v="5"/>
    <x v="15"/>
    <x v="28"/>
    <x v="0"/>
    <x v="1"/>
    <n v="4.3268029999999997E-3"/>
  </r>
  <r>
    <x v="0"/>
    <x v="56"/>
    <x v="5"/>
    <x v="15"/>
    <x v="28"/>
    <x v="0"/>
    <x v="1"/>
    <n v="1.3015855E-2"/>
  </r>
  <r>
    <x v="0"/>
    <x v="57"/>
    <x v="5"/>
    <x v="15"/>
    <x v="28"/>
    <x v="0"/>
    <x v="1"/>
    <n v="4.7884652E-2"/>
  </r>
  <r>
    <x v="0"/>
    <x v="58"/>
    <x v="5"/>
    <x v="15"/>
    <x v="28"/>
    <x v="0"/>
    <x v="1"/>
    <n v="1"/>
  </r>
  <r>
    <x v="0"/>
    <x v="48"/>
    <x v="5"/>
    <x v="15"/>
    <x v="29"/>
    <x v="0"/>
    <x v="1"/>
    <n v="1"/>
  </r>
  <r>
    <x v="0"/>
    <x v="49"/>
    <x v="5"/>
    <x v="15"/>
    <x v="29"/>
    <x v="0"/>
    <x v="1"/>
    <n v="1.016407458"/>
  </r>
  <r>
    <x v="0"/>
    <x v="50"/>
    <x v="5"/>
    <x v="15"/>
    <x v="29"/>
    <x v="0"/>
    <x v="1"/>
    <n v="1.075936556"/>
  </r>
  <r>
    <x v="0"/>
    <x v="51"/>
    <x v="5"/>
    <x v="15"/>
    <x v="29"/>
    <x v="0"/>
    <x v="1"/>
    <n v="1"/>
  </r>
  <r>
    <x v="0"/>
    <x v="52"/>
    <x v="5"/>
    <x v="15"/>
    <x v="29"/>
    <x v="0"/>
    <x v="1"/>
    <n v="1.1158616130000001"/>
  </r>
  <r>
    <x v="0"/>
    <x v="53"/>
    <x v="5"/>
    <x v="15"/>
    <x v="29"/>
    <x v="0"/>
    <x v="1"/>
    <n v="3688.4106000000002"/>
  </r>
  <r>
    <x v="0"/>
    <x v="54"/>
    <x v="5"/>
    <x v="15"/>
    <x v="29"/>
    <x v="0"/>
    <x v="1"/>
    <n v="1"/>
  </r>
  <r>
    <x v="0"/>
    <x v="55"/>
    <x v="5"/>
    <x v="15"/>
    <x v="29"/>
    <x v="0"/>
    <x v="1"/>
    <n v="3.7107258999999997E-2"/>
  </r>
  <r>
    <x v="0"/>
    <x v="56"/>
    <x v="5"/>
    <x v="15"/>
    <x v="29"/>
    <x v="0"/>
    <x v="1"/>
    <n v="1.6407458E-2"/>
  </r>
  <r>
    <x v="0"/>
    <x v="57"/>
    <x v="5"/>
    <x v="15"/>
    <x v="29"/>
    <x v="0"/>
    <x v="1"/>
    <n v="5.9529098000000003E-2"/>
  </r>
  <r>
    <x v="0"/>
    <x v="58"/>
    <x v="5"/>
    <x v="15"/>
    <x v="29"/>
    <x v="0"/>
    <x v="1"/>
    <n v="1"/>
  </r>
  <r>
    <x v="0"/>
    <x v="48"/>
    <x v="5"/>
    <x v="15"/>
    <x v="30"/>
    <x v="0"/>
    <x v="1"/>
    <n v="1"/>
  </r>
  <r>
    <x v="0"/>
    <x v="49"/>
    <x v="5"/>
    <x v="15"/>
    <x v="30"/>
    <x v="0"/>
    <x v="1"/>
    <n v="1.0194971209999999"/>
  </r>
  <r>
    <x v="0"/>
    <x v="50"/>
    <x v="5"/>
    <x v="15"/>
    <x v="30"/>
    <x v="0"/>
    <x v="1"/>
    <n v="1.05479452"/>
  </r>
  <r>
    <x v="0"/>
    <x v="51"/>
    <x v="5"/>
    <x v="15"/>
    <x v="30"/>
    <x v="0"/>
    <x v="1"/>
    <n v="1"/>
  </r>
  <r>
    <x v="0"/>
    <x v="52"/>
    <x v="5"/>
    <x v="15"/>
    <x v="30"/>
    <x v="0"/>
    <x v="1"/>
    <n v="1.116982677"/>
  </r>
  <r>
    <x v="0"/>
    <x v="53"/>
    <x v="5"/>
    <x v="15"/>
    <x v="30"/>
    <x v="0"/>
    <x v="1"/>
    <n v="4222.1421"/>
  </r>
  <r>
    <x v="0"/>
    <x v="54"/>
    <x v="5"/>
    <x v="15"/>
    <x v="30"/>
    <x v="0"/>
    <x v="1"/>
    <n v="1"/>
  </r>
  <r>
    <x v="0"/>
    <x v="55"/>
    <x v="5"/>
    <x v="15"/>
    <x v="30"/>
    <x v="0"/>
    <x v="1"/>
    <n v="5.8957602999999997E-2"/>
  </r>
  <r>
    <x v="0"/>
    <x v="56"/>
    <x v="5"/>
    <x v="15"/>
    <x v="30"/>
    <x v="0"/>
    <x v="1"/>
    <n v="1.9497120999999999E-2"/>
  </r>
  <r>
    <x v="0"/>
    <x v="57"/>
    <x v="5"/>
    <x v="15"/>
    <x v="30"/>
    <x v="0"/>
    <x v="1"/>
    <n v="3.5297399E-2"/>
  </r>
  <r>
    <x v="0"/>
    <x v="58"/>
    <x v="5"/>
    <x v="15"/>
    <x v="30"/>
    <x v="0"/>
    <x v="1"/>
    <n v="1"/>
  </r>
  <r>
    <x v="0"/>
    <x v="48"/>
    <x v="5"/>
    <x v="15"/>
    <x v="31"/>
    <x v="0"/>
    <x v="1"/>
    <n v="1"/>
  </r>
  <r>
    <x v="0"/>
    <x v="49"/>
    <x v="5"/>
    <x v="15"/>
    <x v="31"/>
    <x v="0"/>
    <x v="1"/>
    <n v="1.006546366"/>
  </r>
  <r>
    <x v="0"/>
    <x v="50"/>
    <x v="5"/>
    <x v="15"/>
    <x v="31"/>
    <x v="0"/>
    <x v="1"/>
    <n v="1.015729023"/>
  </r>
  <r>
    <x v="0"/>
    <x v="51"/>
    <x v="5"/>
    <x v="15"/>
    <x v="31"/>
    <x v="0"/>
    <x v="1"/>
    <n v="1"/>
  </r>
  <r>
    <x v="0"/>
    <x v="52"/>
    <x v="5"/>
    <x v="15"/>
    <x v="31"/>
    <x v="0"/>
    <x v="1"/>
    <n v="1.019739639"/>
  </r>
  <r>
    <x v="0"/>
    <x v="53"/>
    <x v="5"/>
    <x v="15"/>
    <x v="31"/>
    <x v="0"/>
    <x v="1"/>
    <n v="11745.902"/>
  </r>
  <r>
    <x v="0"/>
    <x v="54"/>
    <x v="5"/>
    <x v="15"/>
    <x v="31"/>
    <x v="0"/>
    <x v="1"/>
    <n v="1"/>
  </r>
  <r>
    <x v="0"/>
    <x v="55"/>
    <x v="5"/>
    <x v="15"/>
    <x v="31"/>
    <x v="0"/>
    <x v="1"/>
    <n v="3.9485090000000002E-3"/>
  </r>
  <r>
    <x v="0"/>
    <x v="56"/>
    <x v="5"/>
    <x v="15"/>
    <x v="31"/>
    <x v="0"/>
    <x v="1"/>
    <n v="6.5463659999999996E-3"/>
  </r>
  <r>
    <x v="0"/>
    <x v="57"/>
    <x v="5"/>
    <x v="15"/>
    <x v="31"/>
    <x v="0"/>
    <x v="1"/>
    <n v="9.1826570000000003E-3"/>
  </r>
  <r>
    <x v="0"/>
    <x v="58"/>
    <x v="5"/>
    <x v="15"/>
    <x v="31"/>
    <x v="0"/>
    <x v="1"/>
    <n v="1"/>
  </r>
  <r>
    <x v="0"/>
    <x v="48"/>
    <x v="5"/>
    <x v="16"/>
    <x v="22"/>
    <x v="0"/>
    <x v="1"/>
    <n v="1"/>
  </r>
  <r>
    <x v="0"/>
    <x v="49"/>
    <x v="5"/>
    <x v="16"/>
    <x v="22"/>
    <x v="0"/>
    <x v="1"/>
    <n v="1"/>
  </r>
  <r>
    <x v="0"/>
    <x v="50"/>
    <x v="5"/>
    <x v="16"/>
    <x v="22"/>
    <x v="0"/>
    <x v="1"/>
    <n v="1"/>
  </r>
  <r>
    <x v="0"/>
    <x v="51"/>
    <x v="5"/>
    <x v="16"/>
    <x v="22"/>
    <x v="0"/>
    <x v="1"/>
    <n v="0"/>
  </r>
  <r>
    <x v="0"/>
    <x v="52"/>
    <x v="5"/>
    <x v="16"/>
    <x v="22"/>
    <x v="0"/>
    <x v="1"/>
    <n v="1"/>
  </r>
  <r>
    <x v="0"/>
    <x v="53"/>
    <x v="5"/>
    <x v="16"/>
    <x v="22"/>
    <x v="0"/>
    <x v="1"/>
    <n v="50.914725740999998"/>
  </r>
  <r>
    <x v="0"/>
    <x v="54"/>
    <x v="5"/>
    <x v="16"/>
    <x v="22"/>
    <x v="0"/>
    <x v="1"/>
    <n v="1"/>
  </r>
  <r>
    <x v="0"/>
    <x v="55"/>
    <x v="5"/>
    <x v="16"/>
    <x v="22"/>
    <x v="0"/>
    <x v="1"/>
    <n v="0"/>
  </r>
  <r>
    <x v="0"/>
    <x v="56"/>
    <x v="5"/>
    <x v="16"/>
    <x v="22"/>
    <x v="0"/>
    <x v="1"/>
    <n v="0"/>
  </r>
  <r>
    <x v="0"/>
    <x v="57"/>
    <x v="5"/>
    <x v="16"/>
    <x v="22"/>
    <x v="0"/>
    <x v="1"/>
    <n v="0"/>
  </r>
  <r>
    <x v="0"/>
    <x v="58"/>
    <x v="5"/>
    <x v="16"/>
    <x v="22"/>
    <x v="0"/>
    <x v="1"/>
    <n v="1"/>
  </r>
  <r>
    <x v="0"/>
    <x v="48"/>
    <x v="5"/>
    <x v="16"/>
    <x v="23"/>
    <x v="0"/>
    <x v="1"/>
    <n v="1"/>
  </r>
  <r>
    <x v="0"/>
    <x v="49"/>
    <x v="5"/>
    <x v="16"/>
    <x v="23"/>
    <x v="0"/>
    <x v="1"/>
    <n v="1"/>
  </r>
  <r>
    <x v="0"/>
    <x v="50"/>
    <x v="5"/>
    <x v="16"/>
    <x v="23"/>
    <x v="0"/>
    <x v="1"/>
    <n v="1"/>
  </r>
  <r>
    <x v="0"/>
    <x v="51"/>
    <x v="5"/>
    <x v="16"/>
    <x v="23"/>
    <x v="0"/>
    <x v="1"/>
    <n v="0"/>
  </r>
  <r>
    <x v="0"/>
    <x v="52"/>
    <x v="5"/>
    <x v="16"/>
    <x v="23"/>
    <x v="0"/>
    <x v="1"/>
    <n v="1"/>
  </r>
  <r>
    <x v="0"/>
    <x v="53"/>
    <x v="5"/>
    <x v="16"/>
    <x v="23"/>
    <x v="0"/>
    <x v="1"/>
    <n v="338.87207000000001"/>
  </r>
  <r>
    <x v="0"/>
    <x v="54"/>
    <x v="5"/>
    <x v="16"/>
    <x v="23"/>
    <x v="0"/>
    <x v="1"/>
    <n v="1"/>
  </r>
  <r>
    <x v="0"/>
    <x v="55"/>
    <x v="5"/>
    <x v="16"/>
    <x v="23"/>
    <x v="0"/>
    <x v="1"/>
    <n v="0"/>
  </r>
  <r>
    <x v="0"/>
    <x v="56"/>
    <x v="5"/>
    <x v="16"/>
    <x v="23"/>
    <x v="0"/>
    <x v="1"/>
    <n v="0"/>
  </r>
  <r>
    <x v="0"/>
    <x v="57"/>
    <x v="5"/>
    <x v="16"/>
    <x v="23"/>
    <x v="0"/>
    <x v="1"/>
    <n v="0"/>
  </r>
  <r>
    <x v="0"/>
    <x v="58"/>
    <x v="5"/>
    <x v="16"/>
    <x v="23"/>
    <x v="0"/>
    <x v="1"/>
    <n v="1"/>
  </r>
  <r>
    <x v="0"/>
    <x v="48"/>
    <x v="5"/>
    <x v="16"/>
    <x v="24"/>
    <x v="0"/>
    <x v="1"/>
    <n v="1"/>
  </r>
  <r>
    <x v="0"/>
    <x v="49"/>
    <x v="5"/>
    <x v="16"/>
    <x v="24"/>
    <x v="0"/>
    <x v="1"/>
    <n v="1"/>
  </r>
  <r>
    <x v="0"/>
    <x v="50"/>
    <x v="5"/>
    <x v="16"/>
    <x v="24"/>
    <x v="0"/>
    <x v="1"/>
    <n v="1"/>
  </r>
  <r>
    <x v="0"/>
    <x v="51"/>
    <x v="5"/>
    <x v="16"/>
    <x v="24"/>
    <x v="0"/>
    <x v="1"/>
    <n v="0"/>
  </r>
  <r>
    <x v="0"/>
    <x v="52"/>
    <x v="5"/>
    <x v="16"/>
    <x v="24"/>
    <x v="0"/>
    <x v="1"/>
    <n v="1.0000022829999999"/>
  </r>
  <r>
    <x v="0"/>
    <x v="53"/>
    <x v="5"/>
    <x v="16"/>
    <x v="24"/>
    <x v="0"/>
    <x v="1"/>
    <n v="215.40394000000001"/>
  </r>
  <r>
    <x v="0"/>
    <x v="54"/>
    <x v="5"/>
    <x v="16"/>
    <x v="24"/>
    <x v="0"/>
    <x v="1"/>
    <n v="1"/>
  </r>
  <r>
    <x v="0"/>
    <x v="55"/>
    <x v="5"/>
    <x v="16"/>
    <x v="24"/>
    <x v="0"/>
    <x v="1"/>
    <n v="2.283E-6"/>
  </r>
  <r>
    <x v="0"/>
    <x v="56"/>
    <x v="5"/>
    <x v="16"/>
    <x v="24"/>
    <x v="0"/>
    <x v="1"/>
    <n v="0"/>
  </r>
  <r>
    <x v="0"/>
    <x v="57"/>
    <x v="5"/>
    <x v="16"/>
    <x v="24"/>
    <x v="0"/>
    <x v="1"/>
    <n v="0"/>
  </r>
  <r>
    <x v="0"/>
    <x v="58"/>
    <x v="5"/>
    <x v="16"/>
    <x v="24"/>
    <x v="0"/>
    <x v="1"/>
    <n v="1"/>
  </r>
  <r>
    <x v="0"/>
    <x v="48"/>
    <x v="5"/>
    <x v="16"/>
    <x v="25"/>
    <x v="0"/>
    <x v="1"/>
    <n v="1"/>
  </r>
  <r>
    <x v="0"/>
    <x v="49"/>
    <x v="5"/>
    <x v="16"/>
    <x v="25"/>
    <x v="0"/>
    <x v="1"/>
    <n v="1"/>
  </r>
  <r>
    <x v="0"/>
    <x v="50"/>
    <x v="5"/>
    <x v="16"/>
    <x v="25"/>
    <x v="0"/>
    <x v="1"/>
    <n v="1"/>
  </r>
  <r>
    <x v="0"/>
    <x v="51"/>
    <x v="5"/>
    <x v="16"/>
    <x v="25"/>
    <x v="0"/>
    <x v="1"/>
    <n v="0"/>
  </r>
  <r>
    <x v="0"/>
    <x v="52"/>
    <x v="5"/>
    <x v="16"/>
    <x v="25"/>
    <x v="0"/>
    <x v="1"/>
    <n v="1"/>
  </r>
  <r>
    <x v="0"/>
    <x v="53"/>
    <x v="5"/>
    <x v="16"/>
    <x v="25"/>
    <x v="0"/>
    <x v="1"/>
    <n v="57.522176522999999"/>
  </r>
  <r>
    <x v="0"/>
    <x v="54"/>
    <x v="5"/>
    <x v="16"/>
    <x v="25"/>
    <x v="0"/>
    <x v="1"/>
    <n v="1"/>
  </r>
  <r>
    <x v="0"/>
    <x v="55"/>
    <x v="5"/>
    <x v="16"/>
    <x v="25"/>
    <x v="0"/>
    <x v="1"/>
    <n v="0"/>
  </r>
  <r>
    <x v="0"/>
    <x v="56"/>
    <x v="5"/>
    <x v="16"/>
    <x v="25"/>
    <x v="0"/>
    <x v="1"/>
    <n v="0"/>
  </r>
  <r>
    <x v="0"/>
    <x v="57"/>
    <x v="5"/>
    <x v="16"/>
    <x v="25"/>
    <x v="0"/>
    <x v="1"/>
    <n v="0"/>
  </r>
  <r>
    <x v="0"/>
    <x v="58"/>
    <x v="5"/>
    <x v="16"/>
    <x v="25"/>
    <x v="0"/>
    <x v="1"/>
    <n v="1"/>
  </r>
  <r>
    <x v="0"/>
    <x v="48"/>
    <x v="5"/>
    <x v="16"/>
    <x v="26"/>
    <x v="0"/>
    <x v="1"/>
    <n v="1"/>
  </r>
  <r>
    <x v="0"/>
    <x v="49"/>
    <x v="5"/>
    <x v="16"/>
    <x v="26"/>
    <x v="0"/>
    <x v="1"/>
    <n v="1"/>
  </r>
  <r>
    <x v="0"/>
    <x v="50"/>
    <x v="5"/>
    <x v="16"/>
    <x v="26"/>
    <x v="0"/>
    <x v="1"/>
    <n v="1"/>
  </r>
  <r>
    <x v="0"/>
    <x v="51"/>
    <x v="5"/>
    <x v="16"/>
    <x v="26"/>
    <x v="0"/>
    <x v="1"/>
    <n v="0"/>
  </r>
  <r>
    <x v="0"/>
    <x v="52"/>
    <x v="5"/>
    <x v="16"/>
    <x v="26"/>
    <x v="0"/>
    <x v="1"/>
    <n v="1.0000012170000001"/>
  </r>
  <r>
    <x v="0"/>
    <x v="53"/>
    <x v="5"/>
    <x v="16"/>
    <x v="26"/>
    <x v="0"/>
    <x v="1"/>
    <n v="224.06795"/>
  </r>
  <r>
    <x v="0"/>
    <x v="54"/>
    <x v="5"/>
    <x v="16"/>
    <x v="26"/>
    <x v="0"/>
    <x v="1"/>
    <n v="1"/>
  </r>
  <r>
    <x v="0"/>
    <x v="55"/>
    <x v="5"/>
    <x v="16"/>
    <x v="26"/>
    <x v="0"/>
    <x v="1"/>
    <n v="1.217E-6"/>
  </r>
  <r>
    <x v="0"/>
    <x v="56"/>
    <x v="5"/>
    <x v="16"/>
    <x v="26"/>
    <x v="0"/>
    <x v="1"/>
    <n v="0"/>
  </r>
  <r>
    <x v="0"/>
    <x v="57"/>
    <x v="5"/>
    <x v="16"/>
    <x v="26"/>
    <x v="0"/>
    <x v="1"/>
    <n v="0"/>
  </r>
  <r>
    <x v="0"/>
    <x v="58"/>
    <x v="5"/>
    <x v="16"/>
    <x v="26"/>
    <x v="0"/>
    <x v="1"/>
    <n v="1"/>
  </r>
  <r>
    <x v="0"/>
    <x v="48"/>
    <x v="5"/>
    <x v="16"/>
    <x v="27"/>
    <x v="0"/>
    <x v="1"/>
    <n v="1"/>
  </r>
  <r>
    <x v="0"/>
    <x v="49"/>
    <x v="5"/>
    <x v="16"/>
    <x v="27"/>
    <x v="0"/>
    <x v="1"/>
    <n v="1"/>
  </r>
  <r>
    <x v="0"/>
    <x v="50"/>
    <x v="5"/>
    <x v="16"/>
    <x v="27"/>
    <x v="0"/>
    <x v="1"/>
    <n v="1"/>
  </r>
  <r>
    <x v="0"/>
    <x v="51"/>
    <x v="5"/>
    <x v="16"/>
    <x v="27"/>
    <x v="0"/>
    <x v="1"/>
    <n v="0"/>
  </r>
  <r>
    <x v="0"/>
    <x v="52"/>
    <x v="5"/>
    <x v="16"/>
    <x v="27"/>
    <x v="0"/>
    <x v="1"/>
    <n v="1"/>
  </r>
  <r>
    <x v="0"/>
    <x v="53"/>
    <x v="5"/>
    <x v="16"/>
    <x v="27"/>
    <x v="0"/>
    <x v="1"/>
    <n v="1023.5626"/>
  </r>
  <r>
    <x v="0"/>
    <x v="54"/>
    <x v="5"/>
    <x v="16"/>
    <x v="27"/>
    <x v="0"/>
    <x v="1"/>
    <n v="1"/>
  </r>
  <r>
    <x v="0"/>
    <x v="55"/>
    <x v="5"/>
    <x v="16"/>
    <x v="27"/>
    <x v="0"/>
    <x v="1"/>
    <n v="0"/>
  </r>
  <r>
    <x v="0"/>
    <x v="56"/>
    <x v="5"/>
    <x v="16"/>
    <x v="27"/>
    <x v="0"/>
    <x v="1"/>
    <n v="0"/>
  </r>
  <r>
    <x v="0"/>
    <x v="57"/>
    <x v="5"/>
    <x v="16"/>
    <x v="27"/>
    <x v="0"/>
    <x v="1"/>
    <n v="0"/>
  </r>
  <r>
    <x v="0"/>
    <x v="58"/>
    <x v="5"/>
    <x v="16"/>
    <x v="27"/>
    <x v="0"/>
    <x v="1"/>
    <n v="1"/>
  </r>
  <r>
    <x v="0"/>
    <x v="48"/>
    <x v="5"/>
    <x v="16"/>
    <x v="28"/>
    <x v="0"/>
    <x v="1"/>
    <n v="1"/>
  </r>
  <r>
    <x v="0"/>
    <x v="49"/>
    <x v="5"/>
    <x v="16"/>
    <x v="28"/>
    <x v="0"/>
    <x v="1"/>
    <n v="1"/>
  </r>
  <r>
    <x v="0"/>
    <x v="50"/>
    <x v="5"/>
    <x v="16"/>
    <x v="28"/>
    <x v="0"/>
    <x v="1"/>
    <n v="1"/>
  </r>
  <r>
    <x v="0"/>
    <x v="51"/>
    <x v="5"/>
    <x v="16"/>
    <x v="28"/>
    <x v="0"/>
    <x v="1"/>
    <n v="0"/>
  </r>
  <r>
    <x v="0"/>
    <x v="52"/>
    <x v="5"/>
    <x v="16"/>
    <x v="28"/>
    <x v="0"/>
    <x v="1"/>
    <n v="1"/>
  </r>
  <r>
    <x v="0"/>
    <x v="53"/>
    <x v="5"/>
    <x v="16"/>
    <x v="28"/>
    <x v="0"/>
    <x v="1"/>
    <n v="1115.8786"/>
  </r>
  <r>
    <x v="0"/>
    <x v="54"/>
    <x v="5"/>
    <x v="16"/>
    <x v="28"/>
    <x v="0"/>
    <x v="1"/>
    <n v="1"/>
  </r>
  <r>
    <x v="0"/>
    <x v="55"/>
    <x v="5"/>
    <x v="16"/>
    <x v="28"/>
    <x v="0"/>
    <x v="1"/>
    <n v="0"/>
  </r>
  <r>
    <x v="0"/>
    <x v="56"/>
    <x v="5"/>
    <x v="16"/>
    <x v="28"/>
    <x v="0"/>
    <x v="1"/>
    <n v="0"/>
  </r>
  <r>
    <x v="0"/>
    <x v="57"/>
    <x v="5"/>
    <x v="16"/>
    <x v="28"/>
    <x v="0"/>
    <x v="1"/>
    <n v="0"/>
  </r>
  <r>
    <x v="0"/>
    <x v="58"/>
    <x v="5"/>
    <x v="16"/>
    <x v="28"/>
    <x v="0"/>
    <x v="1"/>
    <n v="1"/>
  </r>
  <r>
    <x v="0"/>
    <x v="48"/>
    <x v="5"/>
    <x v="16"/>
    <x v="29"/>
    <x v="0"/>
    <x v="1"/>
    <n v="1"/>
  </r>
  <r>
    <x v="0"/>
    <x v="49"/>
    <x v="5"/>
    <x v="16"/>
    <x v="29"/>
    <x v="0"/>
    <x v="1"/>
    <n v="1"/>
  </r>
  <r>
    <x v="0"/>
    <x v="50"/>
    <x v="5"/>
    <x v="16"/>
    <x v="29"/>
    <x v="0"/>
    <x v="1"/>
    <n v="1"/>
  </r>
  <r>
    <x v="0"/>
    <x v="51"/>
    <x v="5"/>
    <x v="16"/>
    <x v="29"/>
    <x v="0"/>
    <x v="1"/>
    <n v="0"/>
  </r>
  <r>
    <x v="0"/>
    <x v="52"/>
    <x v="5"/>
    <x v="16"/>
    <x v="29"/>
    <x v="0"/>
    <x v="1"/>
    <n v="1"/>
  </r>
  <r>
    <x v="0"/>
    <x v="53"/>
    <x v="5"/>
    <x v="16"/>
    <x v="29"/>
    <x v="0"/>
    <x v="1"/>
    <n v="426.96717000000001"/>
  </r>
  <r>
    <x v="0"/>
    <x v="54"/>
    <x v="5"/>
    <x v="16"/>
    <x v="29"/>
    <x v="0"/>
    <x v="1"/>
    <n v="1"/>
  </r>
  <r>
    <x v="0"/>
    <x v="55"/>
    <x v="5"/>
    <x v="16"/>
    <x v="29"/>
    <x v="0"/>
    <x v="1"/>
    <n v="0"/>
  </r>
  <r>
    <x v="0"/>
    <x v="56"/>
    <x v="5"/>
    <x v="16"/>
    <x v="29"/>
    <x v="0"/>
    <x v="1"/>
    <n v="0"/>
  </r>
  <r>
    <x v="0"/>
    <x v="57"/>
    <x v="5"/>
    <x v="16"/>
    <x v="29"/>
    <x v="0"/>
    <x v="1"/>
    <n v="0"/>
  </r>
  <r>
    <x v="0"/>
    <x v="58"/>
    <x v="5"/>
    <x v="16"/>
    <x v="29"/>
    <x v="0"/>
    <x v="1"/>
    <n v="1"/>
  </r>
  <r>
    <x v="0"/>
    <x v="48"/>
    <x v="5"/>
    <x v="16"/>
    <x v="30"/>
    <x v="0"/>
    <x v="1"/>
    <n v="1"/>
  </r>
  <r>
    <x v="0"/>
    <x v="49"/>
    <x v="5"/>
    <x v="16"/>
    <x v="30"/>
    <x v="0"/>
    <x v="1"/>
    <n v="1"/>
  </r>
  <r>
    <x v="0"/>
    <x v="50"/>
    <x v="5"/>
    <x v="16"/>
    <x v="30"/>
    <x v="0"/>
    <x v="1"/>
    <n v="1"/>
  </r>
  <r>
    <x v="0"/>
    <x v="51"/>
    <x v="5"/>
    <x v="16"/>
    <x v="30"/>
    <x v="0"/>
    <x v="1"/>
    <n v="0"/>
  </r>
  <r>
    <x v="0"/>
    <x v="52"/>
    <x v="5"/>
    <x v="16"/>
    <x v="30"/>
    <x v="0"/>
    <x v="1"/>
    <n v="1"/>
  </r>
  <r>
    <x v="0"/>
    <x v="53"/>
    <x v="5"/>
    <x v="16"/>
    <x v="30"/>
    <x v="0"/>
    <x v="1"/>
    <n v="198.14068"/>
  </r>
  <r>
    <x v="0"/>
    <x v="54"/>
    <x v="5"/>
    <x v="16"/>
    <x v="30"/>
    <x v="0"/>
    <x v="1"/>
    <n v="1"/>
  </r>
  <r>
    <x v="0"/>
    <x v="55"/>
    <x v="5"/>
    <x v="16"/>
    <x v="30"/>
    <x v="0"/>
    <x v="1"/>
    <n v="0"/>
  </r>
  <r>
    <x v="0"/>
    <x v="56"/>
    <x v="5"/>
    <x v="16"/>
    <x v="30"/>
    <x v="0"/>
    <x v="1"/>
    <n v="0"/>
  </r>
  <r>
    <x v="0"/>
    <x v="57"/>
    <x v="5"/>
    <x v="16"/>
    <x v="30"/>
    <x v="0"/>
    <x v="1"/>
    <n v="0"/>
  </r>
  <r>
    <x v="0"/>
    <x v="58"/>
    <x v="5"/>
    <x v="16"/>
    <x v="30"/>
    <x v="0"/>
    <x v="1"/>
    <n v="1"/>
  </r>
  <r>
    <x v="0"/>
    <x v="48"/>
    <x v="5"/>
    <x v="16"/>
    <x v="31"/>
    <x v="0"/>
    <x v="1"/>
    <n v="1"/>
  </r>
  <r>
    <x v="0"/>
    <x v="49"/>
    <x v="5"/>
    <x v="16"/>
    <x v="31"/>
    <x v="0"/>
    <x v="1"/>
    <n v="1"/>
  </r>
  <r>
    <x v="0"/>
    <x v="50"/>
    <x v="5"/>
    <x v="16"/>
    <x v="31"/>
    <x v="0"/>
    <x v="1"/>
    <n v="1"/>
  </r>
  <r>
    <x v="0"/>
    <x v="51"/>
    <x v="5"/>
    <x v="16"/>
    <x v="31"/>
    <x v="0"/>
    <x v="1"/>
    <n v="0"/>
  </r>
  <r>
    <x v="0"/>
    <x v="52"/>
    <x v="5"/>
    <x v="16"/>
    <x v="31"/>
    <x v="0"/>
    <x v="1"/>
    <n v="1"/>
  </r>
  <r>
    <x v="0"/>
    <x v="53"/>
    <x v="5"/>
    <x v="16"/>
    <x v="31"/>
    <x v="0"/>
    <x v="1"/>
    <n v="533.74704999999994"/>
  </r>
  <r>
    <x v="0"/>
    <x v="54"/>
    <x v="5"/>
    <x v="16"/>
    <x v="31"/>
    <x v="0"/>
    <x v="1"/>
    <n v="1"/>
  </r>
  <r>
    <x v="0"/>
    <x v="55"/>
    <x v="5"/>
    <x v="16"/>
    <x v="31"/>
    <x v="0"/>
    <x v="1"/>
    <n v="0"/>
  </r>
  <r>
    <x v="0"/>
    <x v="56"/>
    <x v="5"/>
    <x v="16"/>
    <x v="31"/>
    <x v="0"/>
    <x v="1"/>
    <n v="0"/>
  </r>
  <r>
    <x v="0"/>
    <x v="57"/>
    <x v="5"/>
    <x v="16"/>
    <x v="31"/>
    <x v="0"/>
    <x v="1"/>
    <n v="0"/>
  </r>
  <r>
    <x v="0"/>
    <x v="58"/>
    <x v="5"/>
    <x v="16"/>
    <x v="31"/>
    <x v="0"/>
    <x v="1"/>
    <n v="1"/>
  </r>
  <r>
    <x v="0"/>
    <x v="48"/>
    <x v="5"/>
    <x v="17"/>
    <x v="22"/>
    <x v="0"/>
    <x v="1"/>
    <n v="1"/>
  </r>
  <r>
    <x v="0"/>
    <x v="49"/>
    <x v="5"/>
    <x v="17"/>
    <x v="22"/>
    <x v="0"/>
    <x v="1"/>
    <n v="1"/>
  </r>
  <r>
    <x v="0"/>
    <x v="50"/>
    <x v="5"/>
    <x v="17"/>
    <x v="22"/>
    <x v="0"/>
    <x v="1"/>
    <n v="1"/>
  </r>
  <r>
    <x v="0"/>
    <x v="51"/>
    <x v="5"/>
    <x v="17"/>
    <x v="22"/>
    <x v="0"/>
    <x v="1"/>
    <n v="0"/>
  </r>
  <r>
    <x v="0"/>
    <x v="52"/>
    <x v="5"/>
    <x v="17"/>
    <x v="22"/>
    <x v="0"/>
    <x v="1"/>
    <n v="1"/>
  </r>
  <r>
    <x v="0"/>
    <x v="53"/>
    <x v="5"/>
    <x v="17"/>
    <x v="22"/>
    <x v="0"/>
    <x v="1"/>
    <n v="1233.9312"/>
  </r>
  <r>
    <x v="0"/>
    <x v="54"/>
    <x v="5"/>
    <x v="17"/>
    <x v="22"/>
    <x v="0"/>
    <x v="1"/>
    <n v="1"/>
  </r>
  <r>
    <x v="0"/>
    <x v="55"/>
    <x v="5"/>
    <x v="17"/>
    <x v="22"/>
    <x v="0"/>
    <x v="1"/>
    <n v="0"/>
  </r>
  <r>
    <x v="0"/>
    <x v="56"/>
    <x v="5"/>
    <x v="17"/>
    <x v="22"/>
    <x v="0"/>
    <x v="1"/>
    <n v="0"/>
  </r>
  <r>
    <x v="0"/>
    <x v="57"/>
    <x v="5"/>
    <x v="17"/>
    <x v="22"/>
    <x v="0"/>
    <x v="1"/>
    <n v="0"/>
  </r>
  <r>
    <x v="0"/>
    <x v="58"/>
    <x v="5"/>
    <x v="17"/>
    <x v="22"/>
    <x v="0"/>
    <x v="1"/>
    <n v="1"/>
  </r>
  <r>
    <x v="0"/>
    <x v="48"/>
    <x v="5"/>
    <x v="17"/>
    <x v="23"/>
    <x v="0"/>
    <x v="1"/>
    <n v="1"/>
  </r>
  <r>
    <x v="0"/>
    <x v="49"/>
    <x v="5"/>
    <x v="17"/>
    <x v="23"/>
    <x v="0"/>
    <x v="1"/>
    <n v="1"/>
  </r>
  <r>
    <x v="0"/>
    <x v="50"/>
    <x v="5"/>
    <x v="17"/>
    <x v="23"/>
    <x v="0"/>
    <x v="1"/>
    <n v="1"/>
  </r>
  <r>
    <x v="0"/>
    <x v="51"/>
    <x v="5"/>
    <x v="17"/>
    <x v="23"/>
    <x v="0"/>
    <x v="1"/>
    <n v="0"/>
  </r>
  <r>
    <x v="0"/>
    <x v="52"/>
    <x v="5"/>
    <x v="17"/>
    <x v="23"/>
    <x v="0"/>
    <x v="1"/>
    <n v="1"/>
  </r>
  <r>
    <x v="0"/>
    <x v="53"/>
    <x v="5"/>
    <x v="17"/>
    <x v="23"/>
    <x v="0"/>
    <x v="1"/>
    <n v="9361.2173000000003"/>
  </r>
  <r>
    <x v="0"/>
    <x v="54"/>
    <x v="5"/>
    <x v="17"/>
    <x v="23"/>
    <x v="0"/>
    <x v="1"/>
    <n v="1"/>
  </r>
  <r>
    <x v="0"/>
    <x v="55"/>
    <x v="5"/>
    <x v="17"/>
    <x v="23"/>
    <x v="0"/>
    <x v="1"/>
    <n v="0"/>
  </r>
  <r>
    <x v="0"/>
    <x v="56"/>
    <x v="5"/>
    <x v="17"/>
    <x v="23"/>
    <x v="0"/>
    <x v="1"/>
    <n v="0"/>
  </r>
  <r>
    <x v="0"/>
    <x v="57"/>
    <x v="5"/>
    <x v="17"/>
    <x v="23"/>
    <x v="0"/>
    <x v="1"/>
    <n v="0"/>
  </r>
  <r>
    <x v="0"/>
    <x v="58"/>
    <x v="5"/>
    <x v="17"/>
    <x v="23"/>
    <x v="0"/>
    <x v="1"/>
    <n v="1"/>
  </r>
  <r>
    <x v="0"/>
    <x v="48"/>
    <x v="5"/>
    <x v="17"/>
    <x v="24"/>
    <x v="0"/>
    <x v="1"/>
    <n v="1"/>
  </r>
  <r>
    <x v="0"/>
    <x v="49"/>
    <x v="5"/>
    <x v="17"/>
    <x v="24"/>
    <x v="0"/>
    <x v="1"/>
    <n v="1"/>
  </r>
  <r>
    <x v="0"/>
    <x v="50"/>
    <x v="5"/>
    <x v="17"/>
    <x v="24"/>
    <x v="0"/>
    <x v="1"/>
    <n v="1"/>
  </r>
  <r>
    <x v="0"/>
    <x v="51"/>
    <x v="5"/>
    <x v="17"/>
    <x v="24"/>
    <x v="0"/>
    <x v="1"/>
    <n v="0"/>
  </r>
  <r>
    <x v="0"/>
    <x v="52"/>
    <x v="5"/>
    <x v="17"/>
    <x v="24"/>
    <x v="0"/>
    <x v="1"/>
    <n v="1"/>
  </r>
  <r>
    <x v="0"/>
    <x v="53"/>
    <x v="5"/>
    <x v="17"/>
    <x v="24"/>
    <x v="0"/>
    <x v="1"/>
    <n v="3380.3053"/>
  </r>
  <r>
    <x v="0"/>
    <x v="54"/>
    <x v="5"/>
    <x v="17"/>
    <x v="24"/>
    <x v="0"/>
    <x v="1"/>
    <n v="1"/>
  </r>
  <r>
    <x v="0"/>
    <x v="55"/>
    <x v="5"/>
    <x v="17"/>
    <x v="24"/>
    <x v="0"/>
    <x v="1"/>
    <n v="0"/>
  </r>
  <r>
    <x v="0"/>
    <x v="56"/>
    <x v="5"/>
    <x v="17"/>
    <x v="24"/>
    <x v="0"/>
    <x v="1"/>
    <n v="0"/>
  </r>
  <r>
    <x v="0"/>
    <x v="57"/>
    <x v="5"/>
    <x v="17"/>
    <x v="24"/>
    <x v="0"/>
    <x v="1"/>
    <n v="0"/>
  </r>
  <r>
    <x v="0"/>
    <x v="58"/>
    <x v="5"/>
    <x v="17"/>
    <x v="24"/>
    <x v="0"/>
    <x v="1"/>
    <n v="1"/>
  </r>
  <r>
    <x v="0"/>
    <x v="48"/>
    <x v="5"/>
    <x v="17"/>
    <x v="25"/>
    <x v="0"/>
    <x v="1"/>
    <n v="1"/>
  </r>
  <r>
    <x v="0"/>
    <x v="49"/>
    <x v="5"/>
    <x v="17"/>
    <x v="25"/>
    <x v="0"/>
    <x v="1"/>
    <n v="1"/>
  </r>
  <r>
    <x v="0"/>
    <x v="50"/>
    <x v="5"/>
    <x v="17"/>
    <x v="25"/>
    <x v="0"/>
    <x v="1"/>
    <n v="1"/>
  </r>
  <r>
    <x v="0"/>
    <x v="51"/>
    <x v="5"/>
    <x v="17"/>
    <x v="25"/>
    <x v="0"/>
    <x v="1"/>
    <n v="0"/>
  </r>
  <r>
    <x v="0"/>
    <x v="52"/>
    <x v="5"/>
    <x v="17"/>
    <x v="25"/>
    <x v="0"/>
    <x v="1"/>
    <n v="1"/>
  </r>
  <r>
    <x v="0"/>
    <x v="53"/>
    <x v="5"/>
    <x v="17"/>
    <x v="25"/>
    <x v="0"/>
    <x v="1"/>
    <n v="1448.5608"/>
  </r>
  <r>
    <x v="0"/>
    <x v="54"/>
    <x v="5"/>
    <x v="17"/>
    <x v="25"/>
    <x v="0"/>
    <x v="1"/>
    <n v="1"/>
  </r>
  <r>
    <x v="0"/>
    <x v="55"/>
    <x v="5"/>
    <x v="17"/>
    <x v="25"/>
    <x v="0"/>
    <x v="1"/>
    <n v="0"/>
  </r>
  <r>
    <x v="0"/>
    <x v="56"/>
    <x v="5"/>
    <x v="17"/>
    <x v="25"/>
    <x v="0"/>
    <x v="1"/>
    <n v="0"/>
  </r>
  <r>
    <x v="0"/>
    <x v="57"/>
    <x v="5"/>
    <x v="17"/>
    <x v="25"/>
    <x v="0"/>
    <x v="1"/>
    <n v="0"/>
  </r>
  <r>
    <x v="0"/>
    <x v="58"/>
    <x v="5"/>
    <x v="17"/>
    <x v="25"/>
    <x v="0"/>
    <x v="1"/>
    <n v="1"/>
  </r>
  <r>
    <x v="0"/>
    <x v="48"/>
    <x v="5"/>
    <x v="17"/>
    <x v="26"/>
    <x v="0"/>
    <x v="1"/>
    <n v="1"/>
  </r>
  <r>
    <x v="0"/>
    <x v="49"/>
    <x v="5"/>
    <x v="17"/>
    <x v="26"/>
    <x v="0"/>
    <x v="1"/>
    <n v="1"/>
  </r>
  <r>
    <x v="0"/>
    <x v="50"/>
    <x v="5"/>
    <x v="17"/>
    <x v="26"/>
    <x v="0"/>
    <x v="1"/>
    <n v="1"/>
  </r>
  <r>
    <x v="0"/>
    <x v="51"/>
    <x v="5"/>
    <x v="17"/>
    <x v="26"/>
    <x v="0"/>
    <x v="1"/>
    <n v="0"/>
  </r>
  <r>
    <x v="0"/>
    <x v="52"/>
    <x v="5"/>
    <x v="17"/>
    <x v="26"/>
    <x v="0"/>
    <x v="1"/>
    <n v="1"/>
  </r>
  <r>
    <x v="0"/>
    <x v="53"/>
    <x v="5"/>
    <x v="17"/>
    <x v="26"/>
    <x v="0"/>
    <x v="1"/>
    <n v="7757.5083999999997"/>
  </r>
  <r>
    <x v="0"/>
    <x v="54"/>
    <x v="5"/>
    <x v="17"/>
    <x v="26"/>
    <x v="0"/>
    <x v="1"/>
    <n v="1"/>
  </r>
  <r>
    <x v="0"/>
    <x v="55"/>
    <x v="5"/>
    <x v="17"/>
    <x v="26"/>
    <x v="0"/>
    <x v="1"/>
    <n v="0"/>
  </r>
  <r>
    <x v="0"/>
    <x v="56"/>
    <x v="5"/>
    <x v="17"/>
    <x v="26"/>
    <x v="0"/>
    <x v="1"/>
    <n v="0"/>
  </r>
  <r>
    <x v="0"/>
    <x v="57"/>
    <x v="5"/>
    <x v="17"/>
    <x v="26"/>
    <x v="0"/>
    <x v="1"/>
    <n v="0"/>
  </r>
  <r>
    <x v="0"/>
    <x v="58"/>
    <x v="5"/>
    <x v="17"/>
    <x v="26"/>
    <x v="0"/>
    <x v="1"/>
    <n v="1"/>
  </r>
  <r>
    <x v="0"/>
    <x v="48"/>
    <x v="5"/>
    <x v="17"/>
    <x v="27"/>
    <x v="0"/>
    <x v="1"/>
    <n v="1"/>
  </r>
  <r>
    <x v="0"/>
    <x v="49"/>
    <x v="5"/>
    <x v="17"/>
    <x v="27"/>
    <x v="0"/>
    <x v="1"/>
    <n v="1"/>
  </r>
  <r>
    <x v="0"/>
    <x v="50"/>
    <x v="5"/>
    <x v="17"/>
    <x v="27"/>
    <x v="0"/>
    <x v="1"/>
    <n v="1"/>
  </r>
  <r>
    <x v="0"/>
    <x v="51"/>
    <x v="5"/>
    <x v="17"/>
    <x v="27"/>
    <x v="0"/>
    <x v="1"/>
    <n v="0"/>
  </r>
  <r>
    <x v="0"/>
    <x v="52"/>
    <x v="5"/>
    <x v="17"/>
    <x v="27"/>
    <x v="0"/>
    <x v="1"/>
    <n v="1"/>
  </r>
  <r>
    <x v="0"/>
    <x v="53"/>
    <x v="5"/>
    <x v="17"/>
    <x v="27"/>
    <x v="0"/>
    <x v="1"/>
    <n v="2704.4958999999999"/>
  </r>
  <r>
    <x v="0"/>
    <x v="54"/>
    <x v="5"/>
    <x v="17"/>
    <x v="27"/>
    <x v="0"/>
    <x v="1"/>
    <n v="1"/>
  </r>
  <r>
    <x v="0"/>
    <x v="55"/>
    <x v="5"/>
    <x v="17"/>
    <x v="27"/>
    <x v="0"/>
    <x v="1"/>
    <n v="0"/>
  </r>
  <r>
    <x v="0"/>
    <x v="56"/>
    <x v="5"/>
    <x v="17"/>
    <x v="27"/>
    <x v="0"/>
    <x v="1"/>
    <n v="0"/>
  </r>
  <r>
    <x v="0"/>
    <x v="57"/>
    <x v="5"/>
    <x v="17"/>
    <x v="27"/>
    <x v="0"/>
    <x v="1"/>
    <n v="0"/>
  </r>
  <r>
    <x v="0"/>
    <x v="58"/>
    <x v="5"/>
    <x v="17"/>
    <x v="27"/>
    <x v="0"/>
    <x v="1"/>
    <n v="1"/>
  </r>
  <r>
    <x v="0"/>
    <x v="48"/>
    <x v="5"/>
    <x v="17"/>
    <x v="28"/>
    <x v="0"/>
    <x v="1"/>
    <n v="1"/>
  </r>
  <r>
    <x v="0"/>
    <x v="49"/>
    <x v="5"/>
    <x v="17"/>
    <x v="28"/>
    <x v="0"/>
    <x v="1"/>
    <n v="1"/>
  </r>
  <r>
    <x v="0"/>
    <x v="50"/>
    <x v="5"/>
    <x v="17"/>
    <x v="28"/>
    <x v="0"/>
    <x v="1"/>
    <n v="1"/>
  </r>
  <r>
    <x v="0"/>
    <x v="51"/>
    <x v="5"/>
    <x v="17"/>
    <x v="28"/>
    <x v="0"/>
    <x v="1"/>
    <n v="0"/>
  </r>
  <r>
    <x v="0"/>
    <x v="52"/>
    <x v="5"/>
    <x v="17"/>
    <x v="28"/>
    <x v="0"/>
    <x v="1"/>
    <n v="1"/>
  </r>
  <r>
    <x v="0"/>
    <x v="53"/>
    <x v="5"/>
    <x v="17"/>
    <x v="28"/>
    <x v="0"/>
    <x v="1"/>
    <n v="22450.093000000001"/>
  </r>
  <r>
    <x v="0"/>
    <x v="54"/>
    <x v="5"/>
    <x v="17"/>
    <x v="28"/>
    <x v="0"/>
    <x v="1"/>
    <n v="1"/>
  </r>
  <r>
    <x v="0"/>
    <x v="55"/>
    <x v="5"/>
    <x v="17"/>
    <x v="28"/>
    <x v="0"/>
    <x v="1"/>
    <n v="0"/>
  </r>
  <r>
    <x v="0"/>
    <x v="56"/>
    <x v="5"/>
    <x v="17"/>
    <x v="28"/>
    <x v="0"/>
    <x v="1"/>
    <n v="0"/>
  </r>
  <r>
    <x v="0"/>
    <x v="57"/>
    <x v="5"/>
    <x v="17"/>
    <x v="28"/>
    <x v="0"/>
    <x v="1"/>
    <n v="0"/>
  </r>
  <r>
    <x v="0"/>
    <x v="58"/>
    <x v="5"/>
    <x v="17"/>
    <x v="28"/>
    <x v="0"/>
    <x v="1"/>
    <n v="1"/>
  </r>
  <r>
    <x v="0"/>
    <x v="48"/>
    <x v="5"/>
    <x v="17"/>
    <x v="29"/>
    <x v="0"/>
    <x v="1"/>
    <n v="1"/>
  </r>
  <r>
    <x v="0"/>
    <x v="49"/>
    <x v="5"/>
    <x v="17"/>
    <x v="29"/>
    <x v="0"/>
    <x v="1"/>
    <n v="1"/>
  </r>
  <r>
    <x v="0"/>
    <x v="50"/>
    <x v="5"/>
    <x v="17"/>
    <x v="29"/>
    <x v="0"/>
    <x v="1"/>
    <n v="1"/>
  </r>
  <r>
    <x v="0"/>
    <x v="51"/>
    <x v="5"/>
    <x v="17"/>
    <x v="29"/>
    <x v="0"/>
    <x v="1"/>
    <n v="0"/>
  </r>
  <r>
    <x v="0"/>
    <x v="52"/>
    <x v="5"/>
    <x v="17"/>
    <x v="29"/>
    <x v="0"/>
    <x v="1"/>
    <n v="1"/>
  </r>
  <r>
    <x v="0"/>
    <x v="53"/>
    <x v="5"/>
    <x v="17"/>
    <x v="29"/>
    <x v="0"/>
    <x v="1"/>
    <n v="4027.2736"/>
  </r>
  <r>
    <x v="0"/>
    <x v="54"/>
    <x v="5"/>
    <x v="17"/>
    <x v="29"/>
    <x v="0"/>
    <x v="1"/>
    <n v="1"/>
  </r>
  <r>
    <x v="0"/>
    <x v="55"/>
    <x v="5"/>
    <x v="17"/>
    <x v="29"/>
    <x v="0"/>
    <x v="1"/>
    <n v="0"/>
  </r>
  <r>
    <x v="0"/>
    <x v="56"/>
    <x v="5"/>
    <x v="17"/>
    <x v="29"/>
    <x v="0"/>
    <x v="1"/>
    <n v="0"/>
  </r>
  <r>
    <x v="0"/>
    <x v="57"/>
    <x v="5"/>
    <x v="17"/>
    <x v="29"/>
    <x v="0"/>
    <x v="1"/>
    <n v="0"/>
  </r>
  <r>
    <x v="0"/>
    <x v="58"/>
    <x v="5"/>
    <x v="17"/>
    <x v="29"/>
    <x v="0"/>
    <x v="1"/>
    <n v="1"/>
  </r>
  <r>
    <x v="0"/>
    <x v="48"/>
    <x v="5"/>
    <x v="17"/>
    <x v="30"/>
    <x v="0"/>
    <x v="1"/>
    <n v="1"/>
  </r>
  <r>
    <x v="0"/>
    <x v="49"/>
    <x v="5"/>
    <x v="17"/>
    <x v="30"/>
    <x v="0"/>
    <x v="1"/>
    <n v="1"/>
  </r>
  <r>
    <x v="0"/>
    <x v="50"/>
    <x v="5"/>
    <x v="17"/>
    <x v="30"/>
    <x v="0"/>
    <x v="1"/>
    <n v="1"/>
  </r>
  <r>
    <x v="0"/>
    <x v="51"/>
    <x v="5"/>
    <x v="17"/>
    <x v="30"/>
    <x v="0"/>
    <x v="1"/>
    <n v="0"/>
  </r>
  <r>
    <x v="0"/>
    <x v="52"/>
    <x v="5"/>
    <x v="17"/>
    <x v="30"/>
    <x v="0"/>
    <x v="1"/>
    <n v="1"/>
  </r>
  <r>
    <x v="0"/>
    <x v="53"/>
    <x v="5"/>
    <x v="17"/>
    <x v="30"/>
    <x v="0"/>
    <x v="1"/>
    <n v="1169.2517"/>
  </r>
  <r>
    <x v="0"/>
    <x v="54"/>
    <x v="5"/>
    <x v="17"/>
    <x v="30"/>
    <x v="0"/>
    <x v="1"/>
    <n v="1"/>
  </r>
  <r>
    <x v="0"/>
    <x v="55"/>
    <x v="5"/>
    <x v="17"/>
    <x v="30"/>
    <x v="0"/>
    <x v="1"/>
    <n v="0"/>
  </r>
  <r>
    <x v="0"/>
    <x v="56"/>
    <x v="5"/>
    <x v="17"/>
    <x v="30"/>
    <x v="0"/>
    <x v="1"/>
    <n v="0"/>
  </r>
  <r>
    <x v="0"/>
    <x v="57"/>
    <x v="5"/>
    <x v="17"/>
    <x v="30"/>
    <x v="0"/>
    <x v="1"/>
    <n v="0"/>
  </r>
  <r>
    <x v="0"/>
    <x v="58"/>
    <x v="5"/>
    <x v="17"/>
    <x v="30"/>
    <x v="0"/>
    <x v="1"/>
    <n v="1"/>
  </r>
  <r>
    <x v="0"/>
    <x v="48"/>
    <x v="5"/>
    <x v="17"/>
    <x v="31"/>
    <x v="0"/>
    <x v="1"/>
    <n v="1"/>
  </r>
  <r>
    <x v="0"/>
    <x v="49"/>
    <x v="5"/>
    <x v="17"/>
    <x v="31"/>
    <x v="0"/>
    <x v="1"/>
    <n v="1"/>
  </r>
  <r>
    <x v="0"/>
    <x v="50"/>
    <x v="5"/>
    <x v="17"/>
    <x v="31"/>
    <x v="0"/>
    <x v="1"/>
    <n v="1"/>
  </r>
  <r>
    <x v="0"/>
    <x v="51"/>
    <x v="5"/>
    <x v="17"/>
    <x v="31"/>
    <x v="0"/>
    <x v="1"/>
    <n v="0"/>
  </r>
  <r>
    <x v="0"/>
    <x v="52"/>
    <x v="5"/>
    <x v="17"/>
    <x v="31"/>
    <x v="0"/>
    <x v="1"/>
    <n v="1"/>
  </r>
  <r>
    <x v="0"/>
    <x v="53"/>
    <x v="5"/>
    <x v="17"/>
    <x v="31"/>
    <x v="0"/>
    <x v="1"/>
    <n v="3904.7644"/>
  </r>
  <r>
    <x v="0"/>
    <x v="54"/>
    <x v="5"/>
    <x v="17"/>
    <x v="31"/>
    <x v="0"/>
    <x v="1"/>
    <n v="1"/>
  </r>
  <r>
    <x v="0"/>
    <x v="55"/>
    <x v="5"/>
    <x v="17"/>
    <x v="31"/>
    <x v="0"/>
    <x v="1"/>
    <n v="0"/>
  </r>
  <r>
    <x v="0"/>
    <x v="56"/>
    <x v="5"/>
    <x v="17"/>
    <x v="31"/>
    <x v="0"/>
    <x v="1"/>
    <n v="0"/>
  </r>
  <r>
    <x v="0"/>
    <x v="57"/>
    <x v="5"/>
    <x v="17"/>
    <x v="31"/>
    <x v="0"/>
    <x v="1"/>
    <n v="0"/>
  </r>
  <r>
    <x v="0"/>
    <x v="58"/>
    <x v="5"/>
    <x v="17"/>
    <x v="31"/>
    <x v="0"/>
    <x v="1"/>
    <n v="1"/>
  </r>
  <r>
    <x v="0"/>
    <x v="48"/>
    <x v="5"/>
    <x v="18"/>
    <x v="22"/>
    <x v="0"/>
    <x v="1"/>
    <n v="1"/>
  </r>
  <r>
    <x v="0"/>
    <x v="49"/>
    <x v="5"/>
    <x v="18"/>
    <x v="22"/>
    <x v="0"/>
    <x v="1"/>
    <n v="1"/>
  </r>
  <r>
    <x v="0"/>
    <x v="50"/>
    <x v="5"/>
    <x v="18"/>
    <x v="22"/>
    <x v="0"/>
    <x v="1"/>
    <n v="1"/>
  </r>
  <r>
    <x v="0"/>
    <x v="51"/>
    <x v="5"/>
    <x v="18"/>
    <x v="22"/>
    <x v="0"/>
    <x v="1"/>
    <n v="0"/>
  </r>
  <r>
    <x v="0"/>
    <x v="52"/>
    <x v="5"/>
    <x v="18"/>
    <x v="22"/>
    <x v="0"/>
    <x v="1"/>
    <n v="1"/>
  </r>
  <r>
    <x v="0"/>
    <x v="53"/>
    <x v="5"/>
    <x v="18"/>
    <x v="22"/>
    <x v="0"/>
    <x v="1"/>
    <n v="987.94587999999999"/>
  </r>
  <r>
    <x v="0"/>
    <x v="54"/>
    <x v="5"/>
    <x v="18"/>
    <x v="22"/>
    <x v="0"/>
    <x v="1"/>
    <n v="1"/>
  </r>
  <r>
    <x v="0"/>
    <x v="55"/>
    <x v="5"/>
    <x v="18"/>
    <x v="22"/>
    <x v="0"/>
    <x v="1"/>
    <n v="0"/>
  </r>
  <r>
    <x v="0"/>
    <x v="56"/>
    <x v="5"/>
    <x v="18"/>
    <x v="22"/>
    <x v="0"/>
    <x v="1"/>
    <n v="0"/>
  </r>
  <r>
    <x v="0"/>
    <x v="57"/>
    <x v="5"/>
    <x v="18"/>
    <x v="22"/>
    <x v="0"/>
    <x v="1"/>
    <n v="0"/>
  </r>
  <r>
    <x v="0"/>
    <x v="58"/>
    <x v="5"/>
    <x v="18"/>
    <x v="22"/>
    <x v="0"/>
    <x v="1"/>
    <n v="1"/>
  </r>
  <r>
    <x v="0"/>
    <x v="48"/>
    <x v="5"/>
    <x v="18"/>
    <x v="23"/>
    <x v="0"/>
    <x v="1"/>
    <n v="1"/>
  </r>
  <r>
    <x v="0"/>
    <x v="49"/>
    <x v="5"/>
    <x v="18"/>
    <x v="23"/>
    <x v="0"/>
    <x v="1"/>
    <n v="1"/>
  </r>
  <r>
    <x v="0"/>
    <x v="50"/>
    <x v="5"/>
    <x v="18"/>
    <x v="23"/>
    <x v="0"/>
    <x v="1"/>
    <n v="1"/>
  </r>
  <r>
    <x v="0"/>
    <x v="51"/>
    <x v="5"/>
    <x v="18"/>
    <x v="23"/>
    <x v="0"/>
    <x v="1"/>
    <n v="0"/>
  </r>
  <r>
    <x v="0"/>
    <x v="52"/>
    <x v="5"/>
    <x v="18"/>
    <x v="23"/>
    <x v="0"/>
    <x v="1"/>
    <n v="1"/>
  </r>
  <r>
    <x v="0"/>
    <x v="53"/>
    <x v="5"/>
    <x v="18"/>
    <x v="23"/>
    <x v="0"/>
    <x v="1"/>
    <n v="7510.1354000000001"/>
  </r>
  <r>
    <x v="0"/>
    <x v="54"/>
    <x v="5"/>
    <x v="18"/>
    <x v="23"/>
    <x v="0"/>
    <x v="1"/>
    <n v="1"/>
  </r>
  <r>
    <x v="0"/>
    <x v="55"/>
    <x v="5"/>
    <x v="18"/>
    <x v="23"/>
    <x v="0"/>
    <x v="1"/>
    <n v="0"/>
  </r>
  <r>
    <x v="0"/>
    <x v="56"/>
    <x v="5"/>
    <x v="18"/>
    <x v="23"/>
    <x v="0"/>
    <x v="1"/>
    <n v="0"/>
  </r>
  <r>
    <x v="0"/>
    <x v="57"/>
    <x v="5"/>
    <x v="18"/>
    <x v="23"/>
    <x v="0"/>
    <x v="1"/>
    <n v="0"/>
  </r>
  <r>
    <x v="0"/>
    <x v="58"/>
    <x v="5"/>
    <x v="18"/>
    <x v="23"/>
    <x v="0"/>
    <x v="1"/>
    <n v="1"/>
  </r>
  <r>
    <x v="0"/>
    <x v="48"/>
    <x v="5"/>
    <x v="18"/>
    <x v="24"/>
    <x v="0"/>
    <x v="1"/>
    <n v="1"/>
  </r>
  <r>
    <x v="0"/>
    <x v="49"/>
    <x v="5"/>
    <x v="18"/>
    <x v="24"/>
    <x v="0"/>
    <x v="1"/>
    <n v="1"/>
  </r>
  <r>
    <x v="0"/>
    <x v="50"/>
    <x v="5"/>
    <x v="18"/>
    <x v="24"/>
    <x v="0"/>
    <x v="1"/>
    <n v="1"/>
  </r>
  <r>
    <x v="0"/>
    <x v="51"/>
    <x v="5"/>
    <x v="18"/>
    <x v="24"/>
    <x v="0"/>
    <x v="1"/>
    <n v="0"/>
  </r>
  <r>
    <x v="0"/>
    <x v="52"/>
    <x v="5"/>
    <x v="18"/>
    <x v="24"/>
    <x v="0"/>
    <x v="1"/>
    <n v="1"/>
  </r>
  <r>
    <x v="0"/>
    <x v="53"/>
    <x v="5"/>
    <x v="18"/>
    <x v="24"/>
    <x v="0"/>
    <x v="1"/>
    <n v="4245.3792000000003"/>
  </r>
  <r>
    <x v="0"/>
    <x v="54"/>
    <x v="5"/>
    <x v="18"/>
    <x v="24"/>
    <x v="0"/>
    <x v="1"/>
    <n v="1"/>
  </r>
  <r>
    <x v="0"/>
    <x v="55"/>
    <x v="5"/>
    <x v="18"/>
    <x v="24"/>
    <x v="0"/>
    <x v="1"/>
    <n v="0"/>
  </r>
  <r>
    <x v="0"/>
    <x v="56"/>
    <x v="5"/>
    <x v="18"/>
    <x v="24"/>
    <x v="0"/>
    <x v="1"/>
    <n v="0"/>
  </r>
  <r>
    <x v="0"/>
    <x v="57"/>
    <x v="5"/>
    <x v="18"/>
    <x v="24"/>
    <x v="0"/>
    <x v="1"/>
    <n v="0"/>
  </r>
  <r>
    <x v="0"/>
    <x v="58"/>
    <x v="5"/>
    <x v="18"/>
    <x v="24"/>
    <x v="0"/>
    <x v="1"/>
    <n v="1"/>
  </r>
  <r>
    <x v="0"/>
    <x v="48"/>
    <x v="5"/>
    <x v="18"/>
    <x v="25"/>
    <x v="0"/>
    <x v="1"/>
    <n v="1"/>
  </r>
  <r>
    <x v="0"/>
    <x v="49"/>
    <x v="5"/>
    <x v="18"/>
    <x v="25"/>
    <x v="0"/>
    <x v="1"/>
    <n v="1"/>
  </r>
  <r>
    <x v="0"/>
    <x v="50"/>
    <x v="5"/>
    <x v="18"/>
    <x v="25"/>
    <x v="0"/>
    <x v="1"/>
    <n v="1"/>
  </r>
  <r>
    <x v="0"/>
    <x v="51"/>
    <x v="5"/>
    <x v="18"/>
    <x v="25"/>
    <x v="0"/>
    <x v="1"/>
    <n v="0"/>
  </r>
  <r>
    <x v="0"/>
    <x v="52"/>
    <x v="5"/>
    <x v="18"/>
    <x v="25"/>
    <x v="0"/>
    <x v="1"/>
    <n v="1"/>
  </r>
  <r>
    <x v="0"/>
    <x v="53"/>
    <x v="5"/>
    <x v="18"/>
    <x v="25"/>
    <x v="0"/>
    <x v="1"/>
    <n v="2247.6176"/>
  </r>
  <r>
    <x v="0"/>
    <x v="54"/>
    <x v="5"/>
    <x v="18"/>
    <x v="25"/>
    <x v="0"/>
    <x v="1"/>
    <n v="1"/>
  </r>
  <r>
    <x v="0"/>
    <x v="55"/>
    <x v="5"/>
    <x v="18"/>
    <x v="25"/>
    <x v="0"/>
    <x v="1"/>
    <n v="0"/>
  </r>
  <r>
    <x v="0"/>
    <x v="56"/>
    <x v="5"/>
    <x v="18"/>
    <x v="25"/>
    <x v="0"/>
    <x v="1"/>
    <n v="0"/>
  </r>
  <r>
    <x v="0"/>
    <x v="57"/>
    <x v="5"/>
    <x v="18"/>
    <x v="25"/>
    <x v="0"/>
    <x v="1"/>
    <n v="0"/>
  </r>
  <r>
    <x v="0"/>
    <x v="58"/>
    <x v="5"/>
    <x v="18"/>
    <x v="25"/>
    <x v="0"/>
    <x v="1"/>
    <n v="1"/>
  </r>
  <r>
    <x v="0"/>
    <x v="48"/>
    <x v="5"/>
    <x v="18"/>
    <x v="26"/>
    <x v="0"/>
    <x v="1"/>
    <n v="1"/>
  </r>
  <r>
    <x v="0"/>
    <x v="49"/>
    <x v="5"/>
    <x v="18"/>
    <x v="26"/>
    <x v="0"/>
    <x v="1"/>
    <n v="1"/>
  </r>
  <r>
    <x v="0"/>
    <x v="50"/>
    <x v="5"/>
    <x v="18"/>
    <x v="26"/>
    <x v="0"/>
    <x v="1"/>
    <n v="1"/>
  </r>
  <r>
    <x v="0"/>
    <x v="51"/>
    <x v="5"/>
    <x v="18"/>
    <x v="26"/>
    <x v="0"/>
    <x v="1"/>
    <n v="0"/>
  </r>
  <r>
    <x v="0"/>
    <x v="52"/>
    <x v="5"/>
    <x v="18"/>
    <x v="26"/>
    <x v="0"/>
    <x v="1"/>
    <n v="1"/>
  </r>
  <r>
    <x v="0"/>
    <x v="53"/>
    <x v="5"/>
    <x v="18"/>
    <x v="26"/>
    <x v="0"/>
    <x v="1"/>
    <n v="12377.281000000001"/>
  </r>
  <r>
    <x v="0"/>
    <x v="54"/>
    <x v="5"/>
    <x v="18"/>
    <x v="26"/>
    <x v="0"/>
    <x v="1"/>
    <n v="1"/>
  </r>
  <r>
    <x v="0"/>
    <x v="55"/>
    <x v="5"/>
    <x v="18"/>
    <x v="26"/>
    <x v="0"/>
    <x v="1"/>
    <n v="0"/>
  </r>
  <r>
    <x v="0"/>
    <x v="56"/>
    <x v="5"/>
    <x v="18"/>
    <x v="26"/>
    <x v="0"/>
    <x v="1"/>
    <n v="0"/>
  </r>
  <r>
    <x v="0"/>
    <x v="57"/>
    <x v="5"/>
    <x v="18"/>
    <x v="26"/>
    <x v="0"/>
    <x v="1"/>
    <n v="0"/>
  </r>
  <r>
    <x v="0"/>
    <x v="58"/>
    <x v="5"/>
    <x v="18"/>
    <x v="26"/>
    <x v="0"/>
    <x v="1"/>
    <n v="1"/>
  </r>
  <r>
    <x v="0"/>
    <x v="48"/>
    <x v="5"/>
    <x v="18"/>
    <x v="27"/>
    <x v="0"/>
    <x v="1"/>
    <n v="1"/>
  </r>
  <r>
    <x v="0"/>
    <x v="49"/>
    <x v="5"/>
    <x v="18"/>
    <x v="27"/>
    <x v="0"/>
    <x v="1"/>
    <n v="1"/>
  </r>
  <r>
    <x v="0"/>
    <x v="50"/>
    <x v="5"/>
    <x v="18"/>
    <x v="27"/>
    <x v="0"/>
    <x v="1"/>
    <n v="1"/>
  </r>
  <r>
    <x v="0"/>
    <x v="51"/>
    <x v="5"/>
    <x v="18"/>
    <x v="27"/>
    <x v="0"/>
    <x v="1"/>
    <n v="0"/>
  </r>
  <r>
    <x v="0"/>
    <x v="52"/>
    <x v="5"/>
    <x v="18"/>
    <x v="27"/>
    <x v="0"/>
    <x v="1"/>
    <n v="1"/>
  </r>
  <r>
    <x v="0"/>
    <x v="53"/>
    <x v="5"/>
    <x v="18"/>
    <x v="27"/>
    <x v="0"/>
    <x v="1"/>
    <n v="1982.4172000000001"/>
  </r>
  <r>
    <x v="0"/>
    <x v="54"/>
    <x v="5"/>
    <x v="18"/>
    <x v="27"/>
    <x v="0"/>
    <x v="1"/>
    <n v="1"/>
  </r>
  <r>
    <x v="0"/>
    <x v="55"/>
    <x v="5"/>
    <x v="18"/>
    <x v="27"/>
    <x v="0"/>
    <x v="1"/>
    <n v="0"/>
  </r>
  <r>
    <x v="0"/>
    <x v="56"/>
    <x v="5"/>
    <x v="18"/>
    <x v="27"/>
    <x v="0"/>
    <x v="1"/>
    <n v="0"/>
  </r>
  <r>
    <x v="0"/>
    <x v="57"/>
    <x v="5"/>
    <x v="18"/>
    <x v="27"/>
    <x v="0"/>
    <x v="1"/>
    <n v="0"/>
  </r>
  <r>
    <x v="0"/>
    <x v="58"/>
    <x v="5"/>
    <x v="18"/>
    <x v="27"/>
    <x v="0"/>
    <x v="1"/>
    <n v="1"/>
  </r>
  <r>
    <x v="0"/>
    <x v="48"/>
    <x v="5"/>
    <x v="18"/>
    <x v="28"/>
    <x v="0"/>
    <x v="1"/>
    <n v="1"/>
  </r>
  <r>
    <x v="0"/>
    <x v="49"/>
    <x v="5"/>
    <x v="18"/>
    <x v="28"/>
    <x v="0"/>
    <x v="1"/>
    <n v="1"/>
  </r>
  <r>
    <x v="0"/>
    <x v="50"/>
    <x v="5"/>
    <x v="18"/>
    <x v="28"/>
    <x v="0"/>
    <x v="1"/>
    <n v="1"/>
  </r>
  <r>
    <x v="0"/>
    <x v="51"/>
    <x v="5"/>
    <x v="18"/>
    <x v="28"/>
    <x v="0"/>
    <x v="1"/>
    <n v="0"/>
  </r>
  <r>
    <x v="0"/>
    <x v="52"/>
    <x v="5"/>
    <x v="18"/>
    <x v="28"/>
    <x v="0"/>
    <x v="1"/>
    <n v="1"/>
  </r>
  <r>
    <x v="0"/>
    <x v="53"/>
    <x v="5"/>
    <x v="18"/>
    <x v="28"/>
    <x v="0"/>
    <x v="1"/>
    <n v="19380.612000000001"/>
  </r>
  <r>
    <x v="0"/>
    <x v="54"/>
    <x v="5"/>
    <x v="18"/>
    <x v="28"/>
    <x v="0"/>
    <x v="1"/>
    <n v="1"/>
  </r>
  <r>
    <x v="0"/>
    <x v="55"/>
    <x v="5"/>
    <x v="18"/>
    <x v="28"/>
    <x v="0"/>
    <x v="1"/>
    <n v="0"/>
  </r>
  <r>
    <x v="0"/>
    <x v="56"/>
    <x v="5"/>
    <x v="18"/>
    <x v="28"/>
    <x v="0"/>
    <x v="1"/>
    <n v="0"/>
  </r>
  <r>
    <x v="0"/>
    <x v="57"/>
    <x v="5"/>
    <x v="18"/>
    <x v="28"/>
    <x v="0"/>
    <x v="1"/>
    <n v="0"/>
  </r>
  <r>
    <x v="0"/>
    <x v="58"/>
    <x v="5"/>
    <x v="18"/>
    <x v="28"/>
    <x v="0"/>
    <x v="1"/>
    <n v="1"/>
  </r>
  <r>
    <x v="0"/>
    <x v="48"/>
    <x v="5"/>
    <x v="18"/>
    <x v="29"/>
    <x v="0"/>
    <x v="1"/>
    <n v="1"/>
  </r>
  <r>
    <x v="0"/>
    <x v="49"/>
    <x v="5"/>
    <x v="18"/>
    <x v="29"/>
    <x v="0"/>
    <x v="1"/>
    <n v="1"/>
  </r>
  <r>
    <x v="0"/>
    <x v="50"/>
    <x v="5"/>
    <x v="18"/>
    <x v="29"/>
    <x v="0"/>
    <x v="1"/>
    <n v="1"/>
  </r>
  <r>
    <x v="0"/>
    <x v="51"/>
    <x v="5"/>
    <x v="18"/>
    <x v="29"/>
    <x v="0"/>
    <x v="1"/>
    <n v="0"/>
  </r>
  <r>
    <x v="0"/>
    <x v="52"/>
    <x v="5"/>
    <x v="18"/>
    <x v="29"/>
    <x v="0"/>
    <x v="1"/>
    <n v="1"/>
  </r>
  <r>
    <x v="0"/>
    <x v="53"/>
    <x v="5"/>
    <x v="18"/>
    <x v="29"/>
    <x v="0"/>
    <x v="1"/>
    <n v="5244.8091000000004"/>
  </r>
  <r>
    <x v="0"/>
    <x v="54"/>
    <x v="5"/>
    <x v="18"/>
    <x v="29"/>
    <x v="0"/>
    <x v="1"/>
    <n v="1"/>
  </r>
  <r>
    <x v="0"/>
    <x v="55"/>
    <x v="5"/>
    <x v="18"/>
    <x v="29"/>
    <x v="0"/>
    <x v="1"/>
    <n v="0"/>
  </r>
  <r>
    <x v="0"/>
    <x v="56"/>
    <x v="5"/>
    <x v="18"/>
    <x v="29"/>
    <x v="0"/>
    <x v="1"/>
    <n v="0"/>
  </r>
  <r>
    <x v="0"/>
    <x v="57"/>
    <x v="5"/>
    <x v="18"/>
    <x v="29"/>
    <x v="0"/>
    <x v="1"/>
    <n v="0"/>
  </r>
  <r>
    <x v="0"/>
    <x v="58"/>
    <x v="5"/>
    <x v="18"/>
    <x v="29"/>
    <x v="0"/>
    <x v="1"/>
    <n v="1"/>
  </r>
  <r>
    <x v="0"/>
    <x v="48"/>
    <x v="5"/>
    <x v="18"/>
    <x v="30"/>
    <x v="0"/>
    <x v="1"/>
    <n v="1"/>
  </r>
  <r>
    <x v="0"/>
    <x v="49"/>
    <x v="5"/>
    <x v="18"/>
    <x v="30"/>
    <x v="0"/>
    <x v="1"/>
    <n v="1"/>
  </r>
  <r>
    <x v="0"/>
    <x v="50"/>
    <x v="5"/>
    <x v="18"/>
    <x v="30"/>
    <x v="0"/>
    <x v="1"/>
    <n v="1"/>
  </r>
  <r>
    <x v="0"/>
    <x v="51"/>
    <x v="5"/>
    <x v="18"/>
    <x v="30"/>
    <x v="0"/>
    <x v="1"/>
    <n v="0"/>
  </r>
  <r>
    <x v="0"/>
    <x v="52"/>
    <x v="5"/>
    <x v="18"/>
    <x v="30"/>
    <x v="0"/>
    <x v="1"/>
    <n v="1"/>
  </r>
  <r>
    <x v="0"/>
    <x v="53"/>
    <x v="5"/>
    <x v="18"/>
    <x v="30"/>
    <x v="0"/>
    <x v="1"/>
    <n v="1705.607"/>
  </r>
  <r>
    <x v="0"/>
    <x v="54"/>
    <x v="5"/>
    <x v="18"/>
    <x v="30"/>
    <x v="0"/>
    <x v="1"/>
    <n v="1"/>
  </r>
  <r>
    <x v="0"/>
    <x v="55"/>
    <x v="5"/>
    <x v="18"/>
    <x v="30"/>
    <x v="0"/>
    <x v="1"/>
    <n v="0"/>
  </r>
  <r>
    <x v="0"/>
    <x v="56"/>
    <x v="5"/>
    <x v="18"/>
    <x v="30"/>
    <x v="0"/>
    <x v="1"/>
    <n v="0"/>
  </r>
  <r>
    <x v="0"/>
    <x v="57"/>
    <x v="5"/>
    <x v="18"/>
    <x v="30"/>
    <x v="0"/>
    <x v="1"/>
    <n v="0"/>
  </r>
  <r>
    <x v="0"/>
    <x v="58"/>
    <x v="5"/>
    <x v="18"/>
    <x v="30"/>
    <x v="0"/>
    <x v="1"/>
    <n v="1"/>
  </r>
  <r>
    <x v="0"/>
    <x v="48"/>
    <x v="5"/>
    <x v="18"/>
    <x v="31"/>
    <x v="0"/>
    <x v="1"/>
    <n v="1"/>
  </r>
  <r>
    <x v="0"/>
    <x v="49"/>
    <x v="5"/>
    <x v="18"/>
    <x v="31"/>
    <x v="0"/>
    <x v="1"/>
    <n v="1"/>
  </r>
  <r>
    <x v="0"/>
    <x v="50"/>
    <x v="5"/>
    <x v="18"/>
    <x v="31"/>
    <x v="0"/>
    <x v="1"/>
    <n v="1"/>
  </r>
  <r>
    <x v="0"/>
    <x v="51"/>
    <x v="5"/>
    <x v="18"/>
    <x v="31"/>
    <x v="0"/>
    <x v="1"/>
    <n v="0"/>
  </r>
  <r>
    <x v="0"/>
    <x v="52"/>
    <x v="5"/>
    <x v="18"/>
    <x v="31"/>
    <x v="0"/>
    <x v="1"/>
    <n v="1"/>
  </r>
  <r>
    <x v="0"/>
    <x v="53"/>
    <x v="5"/>
    <x v="18"/>
    <x v="31"/>
    <x v="0"/>
    <x v="1"/>
    <n v="2837.5727999999999"/>
  </r>
  <r>
    <x v="0"/>
    <x v="54"/>
    <x v="5"/>
    <x v="18"/>
    <x v="31"/>
    <x v="0"/>
    <x v="1"/>
    <n v="1"/>
  </r>
  <r>
    <x v="0"/>
    <x v="55"/>
    <x v="5"/>
    <x v="18"/>
    <x v="31"/>
    <x v="0"/>
    <x v="1"/>
    <n v="0"/>
  </r>
  <r>
    <x v="0"/>
    <x v="56"/>
    <x v="5"/>
    <x v="18"/>
    <x v="31"/>
    <x v="0"/>
    <x v="1"/>
    <n v="0"/>
  </r>
  <r>
    <x v="0"/>
    <x v="57"/>
    <x v="5"/>
    <x v="18"/>
    <x v="31"/>
    <x v="0"/>
    <x v="1"/>
    <n v="0"/>
  </r>
  <r>
    <x v="0"/>
    <x v="58"/>
    <x v="5"/>
    <x v="18"/>
    <x v="31"/>
    <x v="0"/>
    <x v="1"/>
    <n v="1"/>
  </r>
  <r>
    <x v="0"/>
    <x v="59"/>
    <x v="5"/>
    <x v="9"/>
    <x v="46"/>
    <x v="0"/>
    <x v="1"/>
    <n v="1"/>
  </r>
  <r>
    <x v="0"/>
    <x v="60"/>
    <x v="5"/>
    <x v="9"/>
    <x v="46"/>
    <x v="0"/>
    <x v="1"/>
    <n v="87040.61"/>
  </r>
  <r>
    <x v="0"/>
    <x v="61"/>
    <x v="5"/>
    <x v="9"/>
    <x v="46"/>
    <x v="0"/>
    <x v="1"/>
    <n v="244105.08"/>
  </r>
  <r>
    <x v="0"/>
    <x v="62"/>
    <x v="5"/>
    <x v="9"/>
    <x v="46"/>
    <x v="0"/>
    <x v="1"/>
    <n v="308825.28000000003"/>
  </r>
  <r>
    <x v="0"/>
    <x v="63"/>
    <x v="5"/>
    <x v="9"/>
    <x v="46"/>
    <x v="0"/>
    <x v="1"/>
    <n v="221784.67"/>
  </r>
  <r>
    <x v="0"/>
    <x v="64"/>
    <x v="5"/>
    <x v="9"/>
    <x v="46"/>
    <x v="0"/>
    <x v="1"/>
    <n v="22320.407999999999"/>
  </r>
  <r>
    <x v="0"/>
    <x v="65"/>
    <x v="5"/>
    <x v="9"/>
    <x v="46"/>
    <x v="0"/>
    <x v="1"/>
    <n v="1"/>
  </r>
  <r>
    <x v="0"/>
    <x v="66"/>
    <x v="5"/>
    <x v="9"/>
    <x v="46"/>
    <x v="0"/>
    <x v="1"/>
    <n v="1"/>
  </r>
  <r>
    <x v="0"/>
    <x v="67"/>
    <x v="5"/>
    <x v="9"/>
    <x v="46"/>
    <x v="0"/>
    <x v="1"/>
    <n v="1"/>
  </r>
  <r>
    <x v="0"/>
    <x v="68"/>
    <x v="5"/>
    <x v="9"/>
    <x v="46"/>
    <x v="0"/>
    <x v="1"/>
    <n v="1"/>
  </r>
  <r>
    <x v="0"/>
    <x v="69"/>
    <x v="5"/>
    <x v="0"/>
    <x v="0"/>
    <x v="0"/>
    <x v="1"/>
    <n v="308825.28000000003"/>
  </r>
  <r>
    <x v="0"/>
    <x v="70"/>
    <x v="5"/>
    <x v="0"/>
    <x v="0"/>
    <x v="0"/>
    <x v="1"/>
    <n v="994629.49"/>
  </r>
  <r>
    <x v="0"/>
    <x v="69"/>
    <x v="5"/>
    <x v="1"/>
    <x v="0"/>
    <x v="0"/>
    <x v="1"/>
    <n v="0"/>
  </r>
  <r>
    <x v="0"/>
    <x v="70"/>
    <x v="5"/>
    <x v="1"/>
    <x v="0"/>
    <x v="0"/>
    <x v="1"/>
    <n v="1000000"/>
  </r>
  <r>
    <x v="0"/>
    <x v="69"/>
    <x v="5"/>
    <x v="2"/>
    <x v="0"/>
    <x v="0"/>
    <x v="1"/>
    <n v="0"/>
  </r>
  <r>
    <x v="0"/>
    <x v="70"/>
    <x v="5"/>
    <x v="2"/>
    <x v="0"/>
    <x v="0"/>
    <x v="1"/>
    <n v="1000000"/>
  </r>
  <r>
    <x v="0"/>
    <x v="69"/>
    <x v="5"/>
    <x v="3"/>
    <x v="0"/>
    <x v="0"/>
    <x v="1"/>
    <n v="0"/>
  </r>
  <r>
    <x v="0"/>
    <x v="70"/>
    <x v="5"/>
    <x v="3"/>
    <x v="0"/>
    <x v="0"/>
    <x v="1"/>
    <n v="1000000"/>
  </r>
  <r>
    <x v="0"/>
    <x v="69"/>
    <x v="5"/>
    <x v="4"/>
    <x v="0"/>
    <x v="0"/>
    <x v="1"/>
    <n v="0"/>
  </r>
  <r>
    <x v="0"/>
    <x v="70"/>
    <x v="5"/>
    <x v="4"/>
    <x v="0"/>
    <x v="0"/>
    <x v="1"/>
    <n v="1000000"/>
  </r>
  <r>
    <x v="0"/>
    <x v="69"/>
    <x v="5"/>
    <x v="5"/>
    <x v="0"/>
    <x v="0"/>
    <x v="1"/>
    <n v="0"/>
  </r>
  <r>
    <x v="0"/>
    <x v="70"/>
    <x v="5"/>
    <x v="5"/>
    <x v="0"/>
    <x v="0"/>
    <x v="1"/>
    <n v="1000000"/>
  </r>
  <r>
    <x v="0"/>
    <x v="69"/>
    <x v="5"/>
    <x v="6"/>
    <x v="0"/>
    <x v="0"/>
    <x v="1"/>
    <n v="0"/>
  </r>
  <r>
    <x v="0"/>
    <x v="70"/>
    <x v="5"/>
    <x v="6"/>
    <x v="0"/>
    <x v="0"/>
    <x v="1"/>
    <n v="1000000"/>
  </r>
  <r>
    <x v="0"/>
    <x v="69"/>
    <x v="5"/>
    <x v="7"/>
    <x v="0"/>
    <x v="0"/>
    <x v="1"/>
    <n v="0"/>
  </r>
  <r>
    <x v="0"/>
    <x v="70"/>
    <x v="5"/>
    <x v="7"/>
    <x v="0"/>
    <x v="0"/>
    <x v="1"/>
    <n v="1000000"/>
  </r>
  <r>
    <x v="0"/>
    <x v="69"/>
    <x v="5"/>
    <x v="8"/>
    <x v="0"/>
    <x v="0"/>
    <x v="1"/>
    <n v="0"/>
  </r>
  <r>
    <x v="0"/>
    <x v="70"/>
    <x v="5"/>
    <x v="8"/>
    <x v="0"/>
    <x v="0"/>
    <x v="1"/>
    <n v="1000000"/>
  </r>
  <r>
    <x v="0"/>
    <x v="59"/>
    <x v="5"/>
    <x v="10"/>
    <x v="46"/>
    <x v="0"/>
    <x v="1"/>
    <n v="1"/>
  </r>
  <r>
    <x v="0"/>
    <x v="60"/>
    <x v="5"/>
    <x v="10"/>
    <x v="46"/>
    <x v="0"/>
    <x v="1"/>
    <n v="23824.396000000001"/>
  </r>
  <r>
    <x v="0"/>
    <x v="61"/>
    <x v="5"/>
    <x v="10"/>
    <x v="46"/>
    <x v="0"/>
    <x v="1"/>
    <n v="265849.01"/>
  </r>
  <r>
    <x v="0"/>
    <x v="62"/>
    <x v="5"/>
    <x v="10"/>
    <x v="46"/>
    <x v="0"/>
    <x v="1"/>
    <n v="281893.3"/>
  </r>
  <r>
    <x v="0"/>
    <x v="63"/>
    <x v="5"/>
    <x v="10"/>
    <x v="46"/>
    <x v="0"/>
    <x v="1"/>
    <n v="258068.91"/>
  </r>
  <r>
    <x v="0"/>
    <x v="64"/>
    <x v="5"/>
    <x v="10"/>
    <x v="46"/>
    <x v="0"/>
    <x v="1"/>
    <n v="7780.0991000000004"/>
  </r>
  <r>
    <x v="0"/>
    <x v="65"/>
    <x v="5"/>
    <x v="10"/>
    <x v="46"/>
    <x v="0"/>
    <x v="1"/>
    <n v="1"/>
  </r>
  <r>
    <x v="0"/>
    <x v="66"/>
    <x v="5"/>
    <x v="10"/>
    <x v="46"/>
    <x v="0"/>
    <x v="1"/>
    <n v="1"/>
  </r>
  <r>
    <x v="0"/>
    <x v="67"/>
    <x v="5"/>
    <x v="10"/>
    <x v="46"/>
    <x v="0"/>
    <x v="1"/>
    <n v="1"/>
  </r>
  <r>
    <x v="0"/>
    <x v="68"/>
    <x v="5"/>
    <x v="10"/>
    <x v="46"/>
    <x v="0"/>
    <x v="1"/>
    <n v="1"/>
  </r>
  <r>
    <x v="0"/>
    <x v="69"/>
    <x v="5"/>
    <x v="0"/>
    <x v="1"/>
    <x v="0"/>
    <x v="1"/>
    <n v="281893.3"/>
  </r>
  <r>
    <x v="0"/>
    <x v="70"/>
    <x v="5"/>
    <x v="0"/>
    <x v="1"/>
    <x v="0"/>
    <x v="1"/>
    <n v="991512.43"/>
  </r>
  <r>
    <x v="0"/>
    <x v="69"/>
    <x v="5"/>
    <x v="1"/>
    <x v="1"/>
    <x v="0"/>
    <x v="1"/>
    <n v="0"/>
  </r>
  <r>
    <x v="0"/>
    <x v="70"/>
    <x v="5"/>
    <x v="1"/>
    <x v="1"/>
    <x v="0"/>
    <x v="1"/>
    <n v="1000000"/>
  </r>
  <r>
    <x v="0"/>
    <x v="69"/>
    <x v="5"/>
    <x v="2"/>
    <x v="1"/>
    <x v="0"/>
    <x v="1"/>
    <n v="0"/>
  </r>
  <r>
    <x v="0"/>
    <x v="70"/>
    <x v="5"/>
    <x v="2"/>
    <x v="1"/>
    <x v="0"/>
    <x v="1"/>
    <n v="1000000"/>
  </r>
  <r>
    <x v="0"/>
    <x v="69"/>
    <x v="5"/>
    <x v="3"/>
    <x v="1"/>
    <x v="0"/>
    <x v="1"/>
    <n v="0"/>
  </r>
  <r>
    <x v="0"/>
    <x v="70"/>
    <x v="5"/>
    <x v="3"/>
    <x v="1"/>
    <x v="0"/>
    <x v="1"/>
    <n v="1000000"/>
  </r>
  <r>
    <x v="0"/>
    <x v="69"/>
    <x v="5"/>
    <x v="4"/>
    <x v="1"/>
    <x v="0"/>
    <x v="1"/>
    <n v="0"/>
  </r>
  <r>
    <x v="0"/>
    <x v="70"/>
    <x v="5"/>
    <x v="4"/>
    <x v="1"/>
    <x v="0"/>
    <x v="1"/>
    <n v="1000000"/>
  </r>
  <r>
    <x v="0"/>
    <x v="69"/>
    <x v="5"/>
    <x v="5"/>
    <x v="1"/>
    <x v="0"/>
    <x v="1"/>
    <n v="0"/>
  </r>
  <r>
    <x v="0"/>
    <x v="70"/>
    <x v="5"/>
    <x v="5"/>
    <x v="1"/>
    <x v="0"/>
    <x v="1"/>
    <n v="1000000"/>
  </r>
  <r>
    <x v="0"/>
    <x v="69"/>
    <x v="5"/>
    <x v="6"/>
    <x v="1"/>
    <x v="0"/>
    <x v="1"/>
    <n v="0"/>
  </r>
  <r>
    <x v="0"/>
    <x v="70"/>
    <x v="5"/>
    <x v="6"/>
    <x v="1"/>
    <x v="0"/>
    <x v="1"/>
    <n v="1000000"/>
  </r>
  <r>
    <x v="0"/>
    <x v="69"/>
    <x v="5"/>
    <x v="7"/>
    <x v="1"/>
    <x v="0"/>
    <x v="1"/>
    <n v="0"/>
  </r>
  <r>
    <x v="0"/>
    <x v="70"/>
    <x v="5"/>
    <x v="7"/>
    <x v="1"/>
    <x v="0"/>
    <x v="1"/>
    <n v="1000000"/>
  </r>
  <r>
    <x v="0"/>
    <x v="69"/>
    <x v="5"/>
    <x v="8"/>
    <x v="1"/>
    <x v="0"/>
    <x v="1"/>
    <n v="0"/>
  </r>
  <r>
    <x v="0"/>
    <x v="70"/>
    <x v="5"/>
    <x v="8"/>
    <x v="1"/>
    <x v="0"/>
    <x v="1"/>
    <n v="1000000"/>
  </r>
  <r>
    <x v="0"/>
    <x v="59"/>
    <x v="5"/>
    <x v="11"/>
    <x v="46"/>
    <x v="0"/>
    <x v="1"/>
    <n v="1"/>
  </r>
  <r>
    <x v="0"/>
    <x v="60"/>
    <x v="5"/>
    <x v="11"/>
    <x v="46"/>
    <x v="0"/>
    <x v="1"/>
    <n v="203444.31"/>
  </r>
  <r>
    <x v="0"/>
    <x v="61"/>
    <x v="5"/>
    <x v="11"/>
    <x v="46"/>
    <x v="0"/>
    <x v="1"/>
    <n v="263088.57"/>
  </r>
  <r>
    <x v="0"/>
    <x v="62"/>
    <x v="5"/>
    <x v="11"/>
    <x v="46"/>
    <x v="0"/>
    <x v="1"/>
    <n v="413583.75"/>
  </r>
  <r>
    <x v="0"/>
    <x v="63"/>
    <x v="5"/>
    <x v="11"/>
    <x v="46"/>
    <x v="0"/>
    <x v="1"/>
    <n v="210139.44"/>
  </r>
  <r>
    <x v="0"/>
    <x v="64"/>
    <x v="5"/>
    <x v="11"/>
    <x v="46"/>
    <x v="0"/>
    <x v="1"/>
    <n v="52949.127999999997"/>
  </r>
  <r>
    <x v="0"/>
    <x v="65"/>
    <x v="5"/>
    <x v="11"/>
    <x v="46"/>
    <x v="0"/>
    <x v="1"/>
    <n v="1"/>
  </r>
  <r>
    <x v="0"/>
    <x v="66"/>
    <x v="5"/>
    <x v="11"/>
    <x v="46"/>
    <x v="0"/>
    <x v="1"/>
    <n v="1"/>
  </r>
  <r>
    <x v="0"/>
    <x v="67"/>
    <x v="5"/>
    <x v="11"/>
    <x v="46"/>
    <x v="0"/>
    <x v="1"/>
    <n v="1"/>
  </r>
  <r>
    <x v="0"/>
    <x v="68"/>
    <x v="5"/>
    <x v="11"/>
    <x v="46"/>
    <x v="0"/>
    <x v="1"/>
    <n v="1"/>
  </r>
  <r>
    <x v="0"/>
    <x v="69"/>
    <x v="5"/>
    <x v="0"/>
    <x v="2"/>
    <x v="0"/>
    <x v="1"/>
    <n v="0"/>
  </r>
  <r>
    <x v="0"/>
    <x v="70"/>
    <x v="5"/>
    <x v="0"/>
    <x v="2"/>
    <x v="0"/>
    <x v="1"/>
    <n v="1000000"/>
  </r>
  <r>
    <x v="0"/>
    <x v="69"/>
    <x v="5"/>
    <x v="1"/>
    <x v="2"/>
    <x v="0"/>
    <x v="1"/>
    <n v="413583.75"/>
  </r>
  <r>
    <x v="0"/>
    <x v="70"/>
    <x v="5"/>
    <x v="1"/>
    <x v="2"/>
    <x v="0"/>
    <x v="1"/>
    <n v="988571.85"/>
  </r>
  <r>
    <x v="0"/>
    <x v="69"/>
    <x v="5"/>
    <x v="2"/>
    <x v="2"/>
    <x v="0"/>
    <x v="1"/>
    <n v="0"/>
  </r>
  <r>
    <x v="0"/>
    <x v="70"/>
    <x v="5"/>
    <x v="2"/>
    <x v="2"/>
    <x v="0"/>
    <x v="1"/>
    <n v="1000000"/>
  </r>
  <r>
    <x v="0"/>
    <x v="69"/>
    <x v="5"/>
    <x v="3"/>
    <x v="2"/>
    <x v="0"/>
    <x v="1"/>
    <n v="0"/>
  </r>
  <r>
    <x v="0"/>
    <x v="70"/>
    <x v="5"/>
    <x v="3"/>
    <x v="2"/>
    <x v="0"/>
    <x v="1"/>
    <n v="1000000"/>
  </r>
  <r>
    <x v="0"/>
    <x v="69"/>
    <x v="5"/>
    <x v="4"/>
    <x v="2"/>
    <x v="0"/>
    <x v="1"/>
    <n v="0"/>
  </r>
  <r>
    <x v="0"/>
    <x v="70"/>
    <x v="5"/>
    <x v="4"/>
    <x v="2"/>
    <x v="0"/>
    <x v="1"/>
    <n v="1000000"/>
  </r>
  <r>
    <x v="0"/>
    <x v="69"/>
    <x v="5"/>
    <x v="5"/>
    <x v="2"/>
    <x v="0"/>
    <x v="1"/>
    <n v="0"/>
  </r>
  <r>
    <x v="0"/>
    <x v="70"/>
    <x v="5"/>
    <x v="5"/>
    <x v="2"/>
    <x v="0"/>
    <x v="1"/>
    <n v="1000000"/>
  </r>
  <r>
    <x v="0"/>
    <x v="69"/>
    <x v="5"/>
    <x v="6"/>
    <x v="2"/>
    <x v="0"/>
    <x v="1"/>
    <n v="0"/>
  </r>
  <r>
    <x v="0"/>
    <x v="70"/>
    <x v="5"/>
    <x v="6"/>
    <x v="2"/>
    <x v="0"/>
    <x v="1"/>
    <n v="1000000"/>
  </r>
  <r>
    <x v="0"/>
    <x v="69"/>
    <x v="5"/>
    <x v="7"/>
    <x v="2"/>
    <x v="0"/>
    <x v="1"/>
    <n v="0"/>
  </r>
  <r>
    <x v="0"/>
    <x v="70"/>
    <x v="5"/>
    <x v="7"/>
    <x v="2"/>
    <x v="0"/>
    <x v="1"/>
    <n v="1000000"/>
  </r>
  <r>
    <x v="0"/>
    <x v="69"/>
    <x v="5"/>
    <x v="8"/>
    <x v="2"/>
    <x v="0"/>
    <x v="1"/>
    <n v="0"/>
  </r>
  <r>
    <x v="0"/>
    <x v="70"/>
    <x v="5"/>
    <x v="8"/>
    <x v="2"/>
    <x v="0"/>
    <x v="1"/>
    <n v="1000000"/>
  </r>
  <r>
    <x v="0"/>
    <x v="59"/>
    <x v="5"/>
    <x v="12"/>
    <x v="46"/>
    <x v="0"/>
    <x v="1"/>
    <n v="1"/>
  </r>
  <r>
    <x v="0"/>
    <x v="60"/>
    <x v="5"/>
    <x v="12"/>
    <x v="46"/>
    <x v="0"/>
    <x v="1"/>
    <n v="91004.38"/>
  </r>
  <r>
    <x v="0"/>
    <x v="61"/>
    <x v="5"/>
    <x v="12"/>
    <x v="46"/>
    <x v="0"/>
    <x v="1"/>
    <n v="449520.46"/>
  </r>
  <r>
    <x v="0"/>
    <x v="62"/>
    <x v="5"/>
    <x v="12"/>
    <x v="46"/>
    <x v="0"/>
    <x v="1"/>
    <n v="496937.58"/>
  </r>
  <r>
    <x v="0"/>
    <x v="63"/>
    <x v="5"/>
    <x v="12"/>
    <x v="46"/>
    <x v="0"/>
    <x v="1"/>
    <n v="405933.2"/>
  </r>
  <r>
    <x v="0"/>
    <x v="64"/>
    <x v="5"/>
    <x v="12"/>
    <x v="46"/>
    <x v="0"/>
    <x v="1"/>
    <n v="43587.252"/>
  </r>
  <r>
    <x v="0"/>
    <x v="65"/>
    <x v="5"/>
    <x v="12"/>
    <x v="46"/>
    <x v="0"/>
    <x v="1"/>
    <n v="1"/>
  </r>
  <r>
    <x v="0"/>
    <x v="66"/>
    <x v="5"/>
    <x v="12"/>
    <x v="46"/>
    <x v="0"/>
    <x v="1"/>
    <n v="1"/>
  </r>
  <r>
    <x v="0"/>
    <x v="67"/>
    <x v="5"/>
    <x v="12"/>
    <x v="46"/>
    <x v="0"/>
    <x v="1"/>
    <n v="1"/>
  </r>
  <r>
    <x v="0"/>
    <x v="68"/>
    <x v="5"/>
    <x v="12"/>
    <x v="46"/>
    <x v="0"/>
    <x v="1"/>
    <n v="1"/>
  </r>
  <r>
    <x v="0"/>
    <x v="69"/>
    <x v="5"/>
    <x v="0"/>
    <x v="3"/>
    <x v="0"/>
    <x v="1"/>
    <n v="0"/>
  </r>
  <r>
    <x v="0"/>
    <x v="70"/>
    <x v="5"/>
    <x v="0"/>
    <x v="3"/>
    <x v="0"/>
    <x v="1"/>
    <n v="1000000"/>
  </r>
  <r>
    <x v="0"/>
    <x v="69"/>
    <x v="5"/>
    <x v="1"/>
    <x v="3"/>
    <x v="0"/>
    <x v="1"/>
    <n v="0"/>
  </r>
  <r>
    <x v="0"/>
    <x v="70"/>
    <x v="5"/>
    <x v="1"/>
    <x v="3"/>
    <x v="0"/>
    <x v="1"/>
    <n v="1000000"/>
  </r>
  <r>
    <x v="0"/>
    <x v="69"/>
    <x v="5"/>
    <x v="2"/>
    <x v="3"/>
    <x v="0"/>
    <x v="1"/>
    <n v="496937.58"/>
  </r>
  <r>
    <x v="0"/>
    <x v="70"/>
    <x v="5"/>
    <x v="2"/>
    <x v="3"/>
    <x v="0"/>
    <x v="1"/>
    <n v="985885.53"/>
  </r>
  <r>
    <x v="0"/>
    <x v="69"/>
    <x v="5"/>
    <x v="3"/>
    <x v="3"/>
    <x v="0"/>
    <x v="1"/>
    <n v="0"/>
  </r>
  <r>
    <x v="0"/>
    <x v="70"/>
    <x v="5"/>
    <x v="3"/>
    <x v="3"/>
    <x v="0"/>
    <x v="1"/>
    <n v="1000000"/>
  </r>
  <r>
    <x v="0"/>
    <x v="69"/>
    <x v="5"/>
    <x v="4"/>
    <x v="3"/>
    <x v="0"/>
    <x v="1"/>
    <n v="0"/>
  </r>
  <r>
    <x v="0"/>
    <x v="70"/>
    <x v="5"/>
    <x v="4"/>
    <x v="3"/>
    <x v="0"/>
    <x v="1"/>
    <n v="1000000"/>
  </r>
  <r>
    <x v="0"/>
    <x v="69"/>
    <x v="5"/>
    <x v="5"/>
    <x v="3"/>
    <x v="0"/>
    <x v="1"/>
    <n v="0"/>
  </r>
  <r>
    <x v="0"/>
    <x v="70"/>
    <x v="5"/>
    <x v="5"/>
    <x v="3"/>
    <x v="0"/>
    <x v="1"/>
    <n v="1000000"/>
  </r>
  <r>
    <x v="0"/>
    <x v="69"/>
    <x v="5"/>
    <x v="6"/>
    <x v="3"/>
    <x v="0"/>
    <x v="1"/>
    <n v="0"/>
  </r>
  <r>
    <x v="0"/>
    <x v="70"/>
    <x v="5"/>
    <x v="6"/>
    <x v="3"/>
    <x v="0"/>
    <x v="1"/>
    <n v="1000000"/>
  </r>
  <r>
    <x v="0"/>
    <x v="69"/>
    <x v="5"/>
    <x v="7"/>
    <x v="3"/>
    <x v="0"/>
    <x v="1"/>
    <n v="0"/>
  </r>
  <r>
    <x v="0"/>
    <x v="70"/>
    <x v="5"/>
    <x v="7"/>
    <x v="3"/>
    <x v="0"/>
    <x v="1"/>
    <n v="1000000"/>
  </r>
  <r>
    <x v="0"/>
    <x v="69"/>
    <x v="5"/>
    <x v="8"/>
    <x v="3"/>
    <x v="0"/>
    <x v="1"/>
    <n v="0"/>
  </r>
  <r>
    <x v="0"/>
    <x v="70"/>
    <x v="5"/>
    <x v="8"/>
    <x v="3"/>
    <x v="0"/>
    <x v="1"/>
    <n v="1000000"/>
  </r>
  <r>
    <x v="0"/>
    <x v="59"/>
    <x v="5"/>
    <x v="13"/>
    <x v="46"/>
    <x v="0"/>
    <x v="1"/>
    <n v="1"/>
  </r>
  <r>
    <x v="0"/>
    <x v="60"/>
    <x v="5"/>
    <x v="13"/>
    <x v="46"/>
    <x v="0"/>
    <x v="1"/>
    <n v="17359.841"/>
  </r>
  <r>
    <x v="0"/>
    <x v="61"/>
    <x v="5"/>
    <x v="13"/>
    <x v="46"/>
    <x v="0"/>
    <x v="1"/>
    <n v="174257.8"/>
  </r>
  <r>
    <x v="0"/>
    <x v="62"/>
    <x v="5"/>
    <x v="13"/>
    <x v="46"/>
    <x v="0"/>
    <x v="1"/>
    <n v="153449.76"/>
  </r>
  <r>
    <x v="0"/>
    <x v="63"/>
    <x v="5"/>
    <x v="13"/>
    <x v="46"/>
    <x v="0"/>
    <x v="1"/>
    <n v="136089.91"/>
  </r>
  <r>
    <x v="0"/>
    <x v="64"/>
    <x v="5"/>
    <x v="13"/>
    <x v="46"/>
    <x v="0"/>
    <x v="1"/>
    <n v="38167.883999999998"/>
  </r>
  <r>
    <x v="0"/>
    <x v="65"/>
    <x v="5"/>
    <x v="13"/>
    <x v="46"/>
    <x v="0"/>
    <x v="1"/>
    <n v="1"/>
  </r>
  <r>
    <x v="0"/>
    <x v="66"/>
    <x v="5"/>
    <x v="13"/>
    <x v="46"/>
    <x v="0"/>
    <x v="1"/>
    <n v="1"/>
  </r>
  <r>
    <x v="0"/>
    <x v="67"/>
    <x v="5"/>
    <x v="13"/>
    <x v="46"/>
    <x v="0"/>
    <x v="1"/>
    <n v="1"/>
  </r>
  <r>
    <x v="0"/>
    <x v="68"/>
    <x v="5"/>
    <x v="13"/>
    <x v="46"/>
    <x v="0"/>
    <x v="1"/>
    <n v="1"/>
  </r>
  <r>
    <x v="0"/>
    <x v="69"/>
    <x v="5"/>
    <x v="0"/>
    <x v="4"/>
    <x v="0"/>
    <x v="1"/>
    <n v="0"/>
  </r>
  <r>
    <x v="0"/>
    <x v="70"/>
    <x v="5"/>
    <x v="0"/>
    <x v="4"/>
    <x v="0"/>
    <x v="1"/>
    <n v="1000000"/>
  </r>
  <r>
    <x v="0"/>
    <x v="69"/>
    <x v="5"/>
    <x v="1"/>
    <x v="4"/>
    <x v="0"/>
    <x v="1"/>
    <n v="0"/>
  </r>
  <r>
    <x v="0"/>
    <x v="70"/>
    <x v="5"/>
    <x v="1"/>
    <x v="4"/>
    <x v="0"/>
    <x v="1"/>
    <n v="1000000"/>
  </r>
  <r>
    <x v="0"/>
    <x v="69"/>
    <x v="5"/>
    <x v="2"/>
    <x v="4"/>
    <x v="0"/>
    <x v="1"/>
    <n v="0"/>
  </r>
  <r>
    <x v="0"/>
    <x v="70"/>
    <x v="5"/>
    <x v="2"/>
    <x v="4"/>
    <x v="0"/>
    <x v="1"/>
    <n v="1000000"/>
  </r>
  <r>
    <x v="0"/>
    <x v="69"/>
    <x v="5"/>
    <x v="3"/>
    <x v="4"/>
    <x v="0"/>
    <x v="1"/>
    <n v="153449.76"/>
  </r>
  <r>
    <x v="0"/>
    <x v="70"/>
    <x v="5"/>
    <x v="3"/>
    <x v="4"/>
    <x v="0"/>
    <x v="1"/>
    <n v="990584.68"/>
  </r>
  <r>
    <x v="0"/>
    <x v="69"/>
    <x v="5"/>
    <x v="4"/>
    <x v="4"/>
    <x v="0"/>
    <x v="1"/>
    <n v="0"/>
  </r>
  <r>
    <x v="0"/>
    <x v="70"/>
    <x v="5"/>
    <x v="4"/>
    <x v="4"/>
    <x v="0"/>
    <x v="1"/>
    <n v="1000000"/>
  </r>
  <r>
    <x v="0"/>
    <x v="69"/>
    <x v="5"/>
    <x v="5"/>
    <x v="4"/>
    <x v="0"/>
    <x v="1"/>
    <n v="0"/>
  </r>
  <r>
    <x v="0"/>
    <x v="70"/>
    <x v="5"/>
    <x v="5"/>
    <x v="4"/>
    <x v="0"/>
    <x v="1"/>
    <n v="1000000"/>
  </r>
  <r>
    <x v="0"/>
    <x v="69"/>
    <x v="5"/>
    <x v="6"/>
    <x v="4"/>
    <x v="0"/>
    <x v="1"/>
    <n v="0"/>
  </r>
  <r>
    <x v="0"/>
    <x v="70"/>
    <x v="5"/>
    <x v="6"/>
    <x v="4"/>
    <x v="0"/>
    <x v="1"/>
    <n v="1000000"/>
  </r>
  <r>
    <x v="0"/>
    <x v="69"/>
    <x v="5"/>
    <x v="7"/>
    <x v="4"/>
    <x v="0"/>
    <x v="1"/>
    <n v="0"/>
  </r>
  <r>
    <x v="0"/>
    <x v="70"/>
    <x v="5"/>
    <x v="7"/>
    <x v="4"/>
    <x v="0"/>
    <x v="1"/>
    <n v="1000000"/>
  </r>
  <r>
    <x v="0"/>
    <x v="69"/>
    <x v="5"/>
    <x v="8"/>
    <x v="4"/>
    <x v="0"/>
    <x v="1"/>
    <n v="0"/>
  </r>
  <r>
    <x v="0"/>
    <x v="70"/>
    <x v="5"/>
    <x v="8"/>
    <x v="4"/>
    <x v="0"/>
    <x v="1"/>
    <n v="1000000"/>
  </r>
  <r>
    <x v="0"/>
    <x v="59"/>
    <x v="5"/>
    <x v="14"/>
    <x v="46"/>
    <x v="0"/>
    <x v="1"/>
    <n v="1"/>
  </r>
  <r>
    <x v="0"/>
    <x v="60"/>
    <x v="5"/>
    <x v="14"/>
    <x v="46"/>
    <x v="0"/>
    <x v="1"/>
    <n v="74573.187000000005"/>
  </r>
  <r>
    <x v="0"/>
    <x v="61"/>
    <x v="5"/>
    <x v="14"/>
    <x v="46"/>
    <x v="0"/>
    <x v="1"/>
    <n v="712437.64"/>
  </r>
  <r>
    <x v="0"/>
    <x v="62"/>
    <x v="5"/>
    <x v="14"/>
    <x v="46"/>
    <x v="0"/>
    <x v="1"/>
    <n v="613837.11"/>
  </r>
  <r>
    <x v="0"/>
    <x v="63"/>
    <x v="5"/>
    <x v="14"/>
    <x v="46"/>
    <x v="0"/>
    <x v="1"/>
    <n v="539263.92000000004"/>
  </r>
  <r>
    <x v="0"/>
    <x v="64"/>
    <x v="5"/>
    <x v="14"/>
    <x v="46"/>
    <x v="0"/>
    <x v="1"/>
    <n v="173173.72"/>
  </r>
  <r>
    <x v="0"/>
    <x v="65"/>
    <x v="5"/>
    <x v="14"/>
    <x v="46"/>
    <x v="0"/>
    <x v="1"/>
    <n v="1"/>
  </r>
  <r>
    <x v="0"/>
    <x v="66"/>
    <x v="5"/>
    <x v="14"/>
    <x v="46"/>
    <x v="0"/>
    <x v="1"/>
    <n v="1"/>
  </r>
  <r>
    <x v="0"/>
    <x v="67"/>
    <x v="5"/>
    <x v="14"/>
    <x v="46"/>
    <x v="0"/>
    <x v="1"/>
    <n v="1"/>
  </r>
  <r>
    <x v="0"/>
    <x v="68"/>
    <x v="5"/>
    <x v="14"/>
    <x v="46"/>
    <x v="0"/>
    <x v="1"/>
    <n v="1"/>
  </r>
  <r>
    <x v="0"/>
    <x v="69"/>
    <x v="5"/>
    <x v="0"/>
    <x v="5"/>
    <x v="0"/>
    <x v="1"/>
    <n v="0"/>
  </r>
  <r>
    <x v="0"/>
    <x v="70"/>
    <x v="5"/>
    <x v="0"/>
    <x v="5"/>
    <x v="0"/>
    <x v="1"/>
    <n v="1000000"/>
  </r>
  <r>
    <x v="0"/>
    <x v="69"/>
    <x v="5"/>
    <x v="1"/>
    <x v="5"/>
    <x v="0"/>
    <x v="1"/>
    <n v="0"/>
  </r>
  <r>
    <x v="0"/>
    <x v="70"/>
    <x v="5"/>
    <x v="1"/>
    <x v="5"/>
    <x v="0"/>
    <x v="1"/>
    <n v="1000000"/>
  </r>
  <r>
    <x v="0"/>
    <x v="69"/>
    <x v="5"/>
    <x v="2"/>
    <x v="5"/>
    <x v="0"/>
    <x v="1"/>
    <n v="0"/>
  </r>
  <r>
    <x v="0"/>
    <x v="70"/>
    <x v="5"/>
    <x v="2"/>
    <x v="5"/>
    <x v="0"/>
    <x v="1"/>
    <n v="1000000"/>
  </r>
  <r>
    <x v="0"/>
    <x v="69"/>
    <x v="5"/>
    <x v="3"/>
    <x v="5"/>
    <x v="0"/>
    <x v="1"/>
    <n v="0"/>
  </r>
  <r>
    <x v="0"/>
    <x v="70"/>
    <x v="5"/>
    <x v="3"/>
    <x v="5"/>
    <x v="0"/>
    <x v="1"/>
    <n v="1000000"/>
  </r>
  <r>
    <x v="0"/>
    <x v="69"/>
    <x v="5"/>
    <x v="4"/>
    <x v="5"/>
    <x v="0"/>
    <x v="1"/>
    <n v="613837.11"/>
  </r>
  <r>
    <x v="0"/>
    <x v="70"/>
    <x v="5"/>
    <x v="4"/>
    <x v="5"/>
    <x v="0"/>
    <x v="1"/>
    <n v="984615.2"/>
  </r>
  <r>
    <x v="0"/>
    <x v="69"/>
    <x v="5"/>
    <x v="5"/>
    <x v="5"/>
    <x v="0"/>
    <x v="1"/>
    <n v="0"/>
  </r>
  <r>
    <x v="0"/>
    <x v="70"/>
    <x v="5"/>
    <x v="5"/>
    <x v="5"/>
    <x v="0"/>
    <x v="1"/>
    <n v="1000000"/>
  </r>
  <r>
    <x v="0"/>
    <x v="69"/>
    <x v="5"/>
    <x v="6"/>
    <x v="5"/>
    <x v="0"/>
    <x v="1"/>
    <n v="0"/>
  </r>
  <r>
    <x v="0"/>
    <x v="70"/>
    <x v="5"/>
    <x v="6"/>
    <x v="5"/>
    <x v="0"/>
    <x v="1"/>
    <n v="1000000"/>
  </r>
  <r>
    <x v="0"/>
    <x v="69"/>
    <x v="5"/>
    <x v="7"/>
    <x v="5"/>
    <x v="0"/>
    <x v="1"/>
    <n v="0"/>
  </r>
  <r>
    <x v="0"/>
    <x v="70"/>
    <x v="5"/>
    <x v="7"/>
    <x v="5"/>
    <x v="0"/>
    <x v="1"/>
    <n v="1000000"/>
  </r>
  <r>
    <x v="0"/>
    <x v="69"/>
    <x v="5"/>
    <x v="8"/>
    <x v="5"/>
    <x v="0"/>
    <x v="1"/>
    <n v="0"/>
  </r>
  <r>
    <x v="0"/>
    <x v="70"/>
    <x v="5"/>
    <x v="8"/>
    <x v="5"/>
    <x v="0"/>
    <x v="1"/>
    <n v="1000000"/>
  </r>
  <r>
    <x v="0"/>
    <x v="59"/>
    <x v="5"/>
    <x v="15"/>
    <x v="46"/>
    <x v="0"/>
    <x v="1"/>
    <n v="1"/>
  </r>
  <r>
    <x v="0"/>
    <x v="60"/>
    <x v="5"/>
    <x v="15"/>
    <x v="46"/>
    <x v="0"/>
    <x v="1"/>
    <n v="236994.28"/>
  </r>
  <r>
    <x v="0"/>
    <x v="61"/>
    <x v="5"/>
    <x v="15"/>
    <x v="46"/>
    <x v="0"/>
    <x v="1"/>
    <n v="1398795.5"/>
  </r>
  <r>
    <x v="0"/>
    <x v="62"/>
    <x v="5"/>
    <x v="15"/>
    <x v="46"/>
    <x v="0"/>
    <x v="1"/>
    <n v="1194610"/>
  </r>
  <r>
    <x v="0"/>
    <x v="63"/>
    <x v="5"/>
    <x v="15"/>
    <x v="46"/>
    <x v="0"/>
    <x v="1"/>
    <n v="957615.76"/>
  </r>
  <r>
    <x v="0"/>
    <x v="64"/>
    <x v="5"/>
    <x v="15"/>
    <x v="46"/>
    <x v="0"/>
    <x v="1"/>
    <n v="441179.71"/>
  </r>
  <r>
    <x v="0"/>
    <x v="65"/>
    <x v="5"/>
    <x v="15"/>
    <x v="46"/>
    <x v="0"/>
    <x v="1"/>
    <n v="1"/>
  </r>
  <r>
    <x v="0"/>
    <x v="66"/>
    <x v="5"/>
    <x v="15"/>
    <x v="46"/>
    <x v="0"/>
    <x v="1"/>
    <n v="1"/>
  </r>
  <r>
    <x v="0"/>
    <x v="67"/>
    <x v="5"/>
    <x v="15"/>
    <x v="46"/>
    <x v="0"/>
    <x v="1"/>
    <n v="1"/>
  </r>
  <r>
    <x v="0"/>
    <x v="68"/>
    <x v="5"/>
    <x v="15"/>
    <x v="46"/>
    <x v="0"/>
    <x v="1"/>
    <n v="1"/>
  </r>
  <r>
    <x v="0"/>
    <x v="69"/>
    <x v="5"/>
    <x v="0"/>
    <x v="6"/>
    <x v="0"/>
    <x v="1"/>
    <n v="0"/>
  </r>
  <r>
    <x v="0"/>
    <x v="70"/>
    <x v="5"/>
    <x v="0"/>
    <x v="6"/>
    <x v="0"/>
    <x v="1"/>
    <n v="1000000"/>
  </r>
  <r>
    <x v="0"/>
    <x v="69"/>
    <x v="5"/>
    <x v="1"/>
    <x v="6"/>
    <x v="0"/>
    <x v="1"/>
    <n v="0"/>
  </r>
  <r>
    <x v="0"/>
    <x v="70"/>
    <x v="5"/>
    <x v="1"/>
    <x v="6"/>
    <x v="0"/>
    <x v="1"/>
    <n v="1000000"/>
  </r>
  <r>
    <x v="0"/>
    <x v="69"/>
    <x v="5"/>
    <x v="2"/>
    <x v="6"/>
    <x v="0"/>
    <x v="1"/>
    <n v="0"/>
  </r>
  <r>
    <x v="0"/>
    <x v="70"/>
    <x v="5"/>
    <x v="2"/>
    <x v="6"/>
    <x v="0"/>
    <x v="1"/>
    <n v="1000000"/>
  </r>
  <r>
    <x v="0"/>
    <x v="69"/>
    <x v="5"/>
    <x v="3"/>
    <x v="6"/>
    <x v="0"/>
    <x v="1"/>
    <n v="0"/>
  </r>
  <r>
    <x v="0"/>
    <x v="70"/>
    <x v="5"/>
    <x v="3"/>
    <x v="6"/>
    <x v="0"/>
    <x v="1"/>
    <n v="1000000"/>
  </r>
  <r>
    <x v="0"/>
    <x v="69"/>
    <x v="5"/>
    <x v="4"/>
    <x v="6"/>
    <x v="0"/>
    <x v="1"/>
    <n v="0"/>
  </r>
  <r>
    <x v="0"/>
    <x v="70"/>
    <x v="5"/>
    <x v="4"/>
    <x v="6"/>
    <x v="0"/>
    <x v="1"/>
    <n v="1000000"/>
  </r>
  <r>
    <x v="0"/>
    <x v="69"/>
    <x v="5"/>
    <x v="5"/>
    <x v="6"/>
    <x v="0"/>
    <x v="1"/>
    <n v="1194610"/>
  </r>
  <r>
    <x v="0"/>
    <x v="70"/>
    <x v="5"/>
    <x v="5"/>
    <x v="6"/>
    <x v="0"/>
    <x v="1"/>
    <n v="994505.89"/>
  </r>
  <r>
    <x v="0"/>
    <x v="69"/>
    <x v="5"/>
    <x v="6"/>
    <x v="6"/>
    <x v="0"/>
    <x v="1"/>
    <n v="0"/>
  </r>
  <r>
    <x v="0"/>
    <x v="70"/>
    <x v="5"/>
    <x v="6"/>
    <x v="6"/>
    <x v="0"/>
    <x v="1"/>
    <n v="1000000"/>
  </r>
  <r>
    <x v="0"/>
    <x v="69"/>
    <x v="5"/>
    <x v="7"/>
    <x v="6"/>
    <x v="0"/>
    <x v="1"/>
    <n v="0"/>
  </r>
  <r>
    <x v="0"/>
    <x v="70"/>
    <x v="5"/>
    <x v="7"/>
    <x v="6"/>
    <x v="0"/>
    <x v="1"/>
    <n v="1000000"/>
  </r>
  <r>
    <x v="0"/>
    <x v="69"/>
    <x v="5"/>
    <x v="8"/>
    <x v="6"/>
    <x v="0"/>
    <x v="1"/>
    <n v="0"/>
  </r>
  <r>
    <x v="0"/>
    <x v="70"/>
    <x v="5"/>
    <x v="8"/>
    <x v="6"/>
    <x v="0"/>
    <x v="1"/>
    <n v="1000000"/>
  </r>
  <r>
    <x v="0"/>
    <x v="59"/>
    <x v="5"/>
    <x v="16"/>
    <x v="46"/>
    <x v="0"/>
    <x v="1"/>
    <n v="1"/>
  </r>
  <r>
    <x v="0"/>
    <x v="60"/>
    <x v="5"/>
    <x v="16"/>
    <x v="46"/>
    <x v="0"/>
    <x v="1"/>
    <n v="4185.0770000000002"/>
  </r>
  <r>
    <x v="0"/>
    <x v="61"/>
    <x v="5"/>
    <x v="16"/>
    <x v="46"/>
    <x v="0"/>
    <x v="1"/>
    <n v="695032.98"/>
  </r>
  <r>
    <x v="0"/>
    <x v="62"/>
    <x v="5"/>
    <x v="16"/>
    <x v="46"/>
    <x v="0"/>
    <x v="1"/>
    <n v="692932.82"/>
  </r>
  <r>
    <x v="0"/>
    <x v="63"/>
    <x v="5"/>
    <x v="16"/>
    <x v="46"/>
    <x v="0"/>
    <x v="1"/>
    <n v="688747.74"/>
  </r>
  <r>
    <x v="0"/>
    <x v="64"/>
    <x v="5"/>
    <x v="16"/>
    <x v="46"/>
    <x v="0"/>
    <x v="1"/>
    <n v="6285.2403000000004"/>
  </r>
  <r>
    <x v="0"/>
    <x v="65"/>
    <x v="5"/>
    <x v="16"/>
    <x v="46"/>
    <x v="0"/>
    <x v="1"/>
    <n v="1"/>
  </r>
  <r>
    <x v="0"/>
    <x v="66"/>
    <x v="5"/>
    <x v="16"/>
    <x v="46"/>
    <x v="0"/>
    <x v="1"/>
    <n v="1"/>
  </r>
  <r>
    <x v="0"/>
    <x v="67"/>
    <x v="5"/>
    <x v="16"/>
    <x v="46"/>
    <x v="0"/>
    <x v="1"/>
    <n v="1"/>
  </r>
  <r>
    <x v="0"/>
    <x v="68"/>
    <x v="5"/>
    <x v="16"/>
    <x v="46"/>
    <x v="0"/>
    <x v="1"/>
    <n v="1"/>
  </r>
  <r>
    <x v="0"/>
    <x v="69"/>
    <x v="5"/>
    <x v="0"/>
    <x v="7"/>
    <x v="0"/>
    <x v="1"/>
    <n v="0"/>
  </r>
  <r>
    <x v="0"/>
    <x v="70"/>
    <x v="5"/>
    <x v="0"/>
    <x v="7"/>
    <x v="0"/>
    <x v="1"/>
    <n v="1000000"/>
  </r>
  <r>
    <x v="0"/>
    <x v="69"/>
    <x v="5"/>
    <x v="1"/>
    <x v="7"/>
    <x v="0"/>
    <x v="1"/>
    <n v="0"/>
  </r>
  <r>
    <x v="0"/>
    <x v="70"/>
    <x v="5"/>
    <x v="1"/>
    <x v="7"/>
    <x v="0"/>
    <x v="1"/>
    <n v="1000000"/>
  </r>
  <r>
    <x v="0"/>
    <x v="69"/>
    <x v="5"/>
    <x v="2"/>
    <x v="7"/>
    <x v="0"/>
    <x v="1"/>
    <n v="0"/>
  </r>
  <r>
    <x v="0"/>
    <x v="70"/>
    <x v="5"/>
    <x v="2"/>
    <x v="7"/>
    <x v="0"/>
    <x v="1"/>
    <n v="1000000"/>
  </r>
  <r>
    <x v="0"/>
    <x v="69"/>
    <x v="5"/>
    <x v="3"/>
    <x v="7"/>
    <x v="0"/>
    <x v="1"/>
    <n v="0"/>
  </r>
  <r>
    <x v="0"/>
    <x v="70"/>
    <x v="5"/>
    <x v="3"/>
    <x v="7"/>
    <x v="0"/>
    <x v="1"/>
    <n v="1000000"/>
  </r>
  <r>
    <x v="0"/>
    <x v="69"/>
    <x v="5"/>
    <x v="4"/>
    <x v="7"/>
    <x v="0"/>
    <x v="1"/>
    <n v="0"/>
  </r>
  <r>
    <x v="0"/>
    <x v="70"/>
    <x v="5"/>
    <x v="4"/>
    <x v="7"/>
    <x v="0"/>
    <x v="1"/>
    <n v="1000000"/>
  </r>
  <r>
    <x v="0"/>
    <x v="69"/>
    <x v="5"/>
    <x v="5"/>
    <x v="7"/>
    <x v="0"/>
    <x v="1"/>
    <n v="0"/>
  </r>
  <r>
    <x v="0"/>
    <x v="70"/>
    <x v="5"/>
    <x v="5"/>
    <x v="7"/>
    <x v="0"/>
    <x v="1"/>
    <n v="1000000"/>
  </r>
  <r>
    <x v="0"/>
    <x v="69"/>
    <x v="5"/>
    <x v="6"/>
    <x v="7"/>
    <x v="0"/>
    <x v="1"/>
    <n v="692932.82"/>
  </r>
  <r>
    <x v="0"/>
    <x v="70"/>
    <x v="5"/>
    <x v="6"/>
    <x v="7"/>
    <x v="0"/>
    <x v="1"/>
    <n v="994949.83"/>
  </r>
  <r>
    <x v="0"/>
    <x v="69"/>
    <x v="5"/>
    <x v="7"/>
    <x v="7"/>
    <x v="0"/>
    <x v="1"/>
    <n v="0"/>
  </r>
  <r>
    <x v="0"/>
    <x v="70"/>
    <x v="5"/>
    <x v="7"/>
    <x v="7"/>
    <x v="0"/>
    <x v="1"/>
    <n v="1000000"/>
  </r>
  <r>
    <x v="0"/>
    <x v="69"/>
    <x v="5"/>
    <x v="8"/>
    <x v="7"/>
    <x v="0"/>
    <x v="1"/>
    <n v="0"/>
  </r>
  <r>
    <x v="0"/>
    <x v="70"/>
    <x v="5"/>
    <x v="8"/>
    <x v="7"/>
    <x v="0"/>
    <x v="1"/>
    <n v="1000000"/>
  </r>
  <r>
    <x v="0"/>
    <x v="59"/>
    <x v="5"/>
    <x v="17"/>
    <x v="46"/>
    <x v="0"/>
    <x v="1"/>
    <n v="1"/>
  </r>
  <r>
    <x v="0"/>
    <x v="60"/>
    <x v="5"/>
    <x v="17"/>
    <x v="46"/>
    <x v="0"/>
    <x v="1"/>
    <n v="57437.400999999998"/>
  </r>
  <r>
    <x v="0"/>
    <x v="61"/>
    <x v="5"/>
    <x v="17"/>
    <x v="46"/>
    <x v="0"/>
    <x v="1"/>
    <n v="1572736.1"/>
  </r>
  <r>
    <x v="0"/>
    <x v="62"/>
    <x v="5"/>
    <x v="17"/>
    <x v="46"/>
    <x v="0"/>
    <x v="1"/>
    <n v="1585687.3"/>
  </r>
  <r>
    <x v="0"/>
    <x v="63"/>
    <x v="5"/>
    <x v="17"/>
    <x v="46"/>
    <x v="0"/>
    <x v="1"/>
    <n v="1528249.9"/>
  </r>
  <r>
    <x v="0"/>
    <x v="64"/>
    <x v="5"/>
    <x v="17"/>
    <x v="46"/>
    <x v="0"/>
    <x v="1"/>
    <n v="62234.048000000003"/>
  </r>
  <r>
    <x v="0"/>
    <x v="65"/>
    <x v="5"/>
    <x v="17"/>
    <x v="46"/>
    <x v="0"/>
    <x v="1"/>
    <n v="1"/>
  </r>
  <r>
    <x v="0"/>
    <x v="66"/>
    <x v="5"/>
    <x v="17"/>
    <x v="46"/>
    <x v="0"/>
    <x v="1"/>
    <n v="1"/>
  </r>
  <r>
    <x v="0"/>
    <x v="67"/>
    <x v="5"/>
    <x v="17"/>
    <x v="46"/>
    <x v="0"/>
    <x v="1"/>
    <n v="1"/>
  </r>
  <r>
    <x v="0"/>
    <x v="68"/>
    <x v="5"/>
    <x v="17"/>
    <x v="46"/>
    <x v="0"/>
    <x v="1"/>
    <n v="1"/>
  </r>
  <r>
    <x v="0"/>
    <x v="69"/>
    <x v="5"/>
    <x v="0"/>
    <x v="8"/>
    <x v="0"/>
    <x v="1"/>
    <n v="0"/>
  </r>
  <r>
    <x v="0"/>
    <x v="70"/>
    <x v="5"/>
    <x v="0"/>
    <x v="8"/>
    <x v="0"/>
    <x v="1"/>
    <n v="1000000"/>
  </r>
  <r>
    <x v="0"/>
    <x v="69"/>
    <x v="5"/>
    <x v="1"/>
    <x v="8"/>
    <x v="0"/>
    <x v="1"/>
    <n v="0"/>
  </r>
  <r>
    <x v="0"/>
    <x v="70"/>
    <x v="5"/>
    <x v="1"/>
    <x v="8"/>
    <x v="0"/>
    <x v="1"/>
    <n v="1000000"/>
  </r>
  <r>
    <x v="0"/>
    <x v="69"/>
    <x v="5"/>
    <x v="2"/>
    <x v="8"/>
    <x v="0"/>
    <x v="1"/>
    <n v="0"/>
  </r>
  <r>
    <x v="0"/>
    <x v="70"/>
    <x v="5"/>
    <x v="2"/>
    <x v="8"/>
    <x v="0"/>
    <x v="1"/>
    <n v="1000000"/>
  </r>
  <r>
    <x v="0"/>
    <x v="69"/>
    <x v="5"/>
    <x v="3"/>
    <x v="8"/>
    <x v="0"/>
    <x v="1"/>
    <n v="0"/>
  </r>
  <r>
    <x v="0"/>
    <x v="70"/>
    <x v="5"/>
    <x v="3"/>
    <x v="8"/>
    <x v="0"/>
    <x v="1"/>
    <n v="1000000"/>
  </r>
  <r>
    <x v="0"/>
    <x v="69"/>
    <x v="5"/>
    <x v="4"/>
    <x v="8"/>
    <x v="0"/>
    <x v="1"/>
    <n v="0"/>
  </r>
  <r>
    <x v="0"/>
    <x v="70"/>
    <x v="5"/>
    <x v="4"/>
    <x v="8"/>
    <x v="0"/>
    <x v="1"/>
    <n v="1000000"/>
  </r>
  <r>
    <x v="0"/>
    <x v="69"/>
    <x v="5"/>
    <x v="5"/>
    <x v="8"/>
    <x v="0"/>
    <x v="1"/>
    <n v="0"/>
  </r>
  <r>
    <x v="0"/>
    <x v="70"/>
    <x v="5"/>
    <x v="5"/>
    <x v="8"/>
    <x v="0"/>
    <x v="1"/>
    <n v="1000000"/>
  </r>
  <r>
    <x v="0"/>
    <x v="69"/>
    <x v="5"/>
    <x v="6"/>
    <x v="8"/>
    <x v="0"/>
    <x v="1"/>
    <n v="0"/>
  </r>
  <r>
    <x v="0"/>
    <x v="70"/>
    <x v="5"/>
    <x v="6"/>
    <x v="8"/>
    <x v="0"/>
    <x v="1"/>
    <n v="1000000"/>
  </r>
  <r>
    <x v="0"/>
    <x v="69"/>
    <x v="5"/>
    <x v="7"/>
    <x v="8"/>
    <x v="0"/>
    <x v="1"/>
    <n v="1585687.3"/>
  </r>
  <r>
    <x v="0"/>
    <x v="70"/>
    <x v="5"/>
    <x v="7"/>
    <x v="8"/>
    <x v="0"/>
    <x v="1"/>
    <n v="974563.3"/>
  </r>
  <r>
    <x v="0"/>
    <x v="69"/>
    <x v="5"/>
    <x v="8"/>
    <x v="8"/>
    <x v="0"/>
    <x v="1"/>
    <n v="0"/>
  </r>
  <r>
    <x v="0"/>
    <x v="70"/>
    <x v="5"/>
    <x v="8"/>
    <x v="8"/>
    <x v="0"/>
    <x v="1"/>
    <n v="1000000"/>
  </r>
  <r>
    <x v="0"/>
    <x v="59"/>
    <x v="5"/>
    <x v="18"/>
    <x v="46"/>
    <x v="0"/>
    <x v="1"/>
    <n v="1"/>
  </r>
  <r>
    <x v="0"/>
    <x v="60"/>
    <x v="5"/>
    <x v="18"/>
    <x v="46"/>
    <x v="0"/>
    <x v="1"/>
    <n v="58519.377"/>
  </r>
  <r>
    <x v="0"/>
    <x v="61"/>
    <x v="5"/>
    <x v="18"/>
    <x v="46"/>
    <x v="0"/>
    <x v="1"/>
    <n v="2550348.6"/>
  </r>
  <r>
    <x v="0"/>
    <x v="62"/>
    <x v="5"/>
    <x v="18"/>
    <x v="46"/>
    <x v="0"/>
    <x v="1"/>
    <n v="2527716.7999999998"/>
  </r>
  <r>
    <x v="0"/>
    <x v="63"/>
    <x v="5"/>
    <x v="18"/>
    <x v="46"/>
    <x v="0"/>
    <x v="1"/>
    <n v="2469197.4"/>
  </r>
  <r>
    <x v="0"/>
    <x v="64"/>
    <x v="5"/>
    <x v="18"/>
    <x v="46"/>
    <x v="0"/>
    <x v="1"/>
    <n v="81151.206999999995"/>
  </r>
  <r>
    <x v="0"/>
    <x v="65"/>
    <x v="5"/>
    <x v="18"/>
    <x v="46"/>
    <x v="0"/>
    <x v="1"/>
    <n v="1"/>
  </r>
  <r>
    <x v="0"/>
    <x v="66"/>
    <x v="5"/>
    <x v="18"/>
    <x v="46"/>
    <x v="0"/>
    <x v="1"/>
    <n v="1"/>
  </r>
  <r>
    <x v="0"/>
    <x v="67"/>
    <x v="5"/>
    <x v="18"/>
    <x v="46"/>
    <x v="0"/>
    <x v="1"/>
    <n v="1"/>
  </r>
  <r>
    <x v="0"/>
    <x v="68"/>
    <x v="5"/>
    <x v="18"/>
    <x v="46"/>
    <x v="0"/>
    <x v="1"/>
    <n v="1"/>
  </r>
  <r>
    <x v="0"/>
    <x v="69"/>
    <x v="5"/>
    <x v="0"/>
    <x v="9"/>
    <x v="0"/>
    <x v="1"/>
    <n v="0"/>
  </r>
  <r>
    <x v="0"/>
    <x v="70"/>
    <x v="5"/>
    <x v="0"/>
    <x v="9"/>
    <x v="0"/>
    <x v="1"/>
    <n v="1000000"/>
  </r>
  <r>
    <x v="0"/>
    <x v="69"/>
    <x v="5"/>
    <x v="1"/>
    <x v="9"/>
    <x v="0"/>
    <x v="1"/>
    <n v="0"/>
  </r>
  <r>
    <x v="0"/>
    <x v="70"/>
    <x v="5"/>
    <x v="1"/>
    <x v="9"/>
    <x v="0"/>
    <x v="1"/>
    <n v="1000000"/>
  </r>
  <r>
    <x v="0"/>
    <x v="69"/>
    <x v="5"/>
    <x v="2"/>
    <x v="9"/>
    <x v="0"/>
    <x v="1"/>
    <n v="0"/>
  </r>
  <r>
    <x v="0"/>
    <x v="70"/>
    <x v="5"/>
    <x v="2"/>
    <x v="9"/>
    <x v="0"/>
    <x v="1"/>
    <n v="1000000"/>
  </r>
  <r>
    <x v="0"/>
    <x v="69"/>
    <x v="5"/>
    <x v="3"/>
    <x v="9"/>
    <x v="0"/>
    <x v="1"/>
    <n v="0"/>
  </r>
  <r>
    <x v="0"/>
    <x v="70"/>
    <x v="5"/>
    <x v="3"/>
    <x v="9"/>
    <x v="0"/>
    <x v="1"/>
    <n v="1000000"/>
  </r>
  <r>
    <x v="0"/>
    <x v="69"/>
    <x v="5"/>
    <x v="4"/>
    <x v="9"/>
    <x v="0"/>
    <x v="1"/>
    <n v="0"/>
  </r>
  <r>
    <x v="0"/>
    <x v="70"/>
    <x v="5"/>
    <x v="4"/>
    <x v="9"/>
    <x v="0"/>
    <x v="1"/>
    <n v="1000000"/>
  </r>
  <r>
    <x v="0"/>
    <x v="69"/>
    <x v="5"/>
    <x v="5"/>
    <x v="9"/>
    <x v="0"/>
    <x v="1"/>
    <n v="0"/>
  </r>
  <r>
    <x v="0"/>
    <x v="70"/>
    <x v="5"/>
    <x v="5"/>
    <x v="9"/>
    <x v="0"/>
    <x v="1"/>
    <n v="1000000"/>
  </r>
  <r>
    <x v="0"/>
    <x v="69"/>
    <x v="5"/>
    <x v="6"/>
    <x v="9"/>
    <x v="0"/>
    <x v="1"/>
    <n v="0"/>
  </r>
  <r>
    <x v="0"/>
    <x v="70"/>
    <x v="5"/>
    <x v="6"/>
    <x v="9"/>
    <x v="0"/>
    <x v="1"/>
    <n v="1000000"/>
  </r>
  <r>
    <x v="0"/>
    <x v="69"/>
    <x v="5"/>
    <x v="7"/>
    <x v="9"/>
    <x v="0"/>
    <x v="1"/>
    <n v="0"/>
  </r>
  <r>
    <x v="0"/>
    <x v="70"/>
    <x v="5"/>
    <x v="7"/>
    <x v="9"/>
    <x v="0"/>
    <x v="1"/>
    <n v="1000000"/>
  </r>
  <r>
    <x v="0"/>
    <x v="69"/>
    <x v="5"/>
    <x v="8"/>
    <x v="9"/>
    <x v="0"/>
    <x v="1"/>
    <n v="2527716.7999999998"/>
  </r>
  <r>
    <x v="0"/>
    <x v="70"/>
    <x v="5"/>
    <x v="8"/>
    <x v="9"/>
    <x v="0"/>
    <x v="1"/>
    <n v="994804.23"/>
  </r>
  <r>
    <x v="0"/>
    <x v="71"/>
    <x v="5"/>
    <x v="55"/>
    <x v="46"/>
    <x v="0"/>
    <x v="1"/>
    <n v="860967.43"/>
  </r>
  <r>
    <x v="0"/>
    <x v="72"/>
    <x v="5"/>
    <x v="55"/>
    <x v="46"/>
    <x v="0"/>
    <x v="1"/>
    <n v="860967.43"/>
  </r>
  <r>
    <x v="0"/>
    <x v="73"/>
    <x v="5"/>
    <x v="55"/>
    <x v="46"/>
    <x v="0"/>
    <x v="1"/>
    <n v="881492.21"/>
  </r>
  <r>
    <x v="0"/>
    <x v="74"/>
    <x v="5"/>
    <x v="55"/>
    <x v="46"/>
    <x v="0"/>
    <x v="1"/>
    <n v="881492.21"/>
  </r>
  <r>
    <x v="0"/>
    <x v="75"/>
    <x v="5"/>
    <x v="55"/>
    <x v="46"/>
    <x v="0"/>
    <x v="1"/>
    <n v="17747.937999999998"/>
  </r>
  <r>
    <x v="0"/>
    <x v="76"/>
    <x v="5"/>
    <x v="55"/>
    <x v="46"/>
    <x v="0"/>
    <x v="1"/>
    <n v="17747.937999999998"/>
  </r>
  <r>
    <x v="0"/>
    <x v="77"/>
    <x v="5"/>
    <x v="55"/>
    <x v="46"/>
    <x v="0"/>
    <x v="1"/>
    <n v="1871051500"/>
  </r>
  <r>
    <x v="0"/>
    <x v="78"/>
    <x v="5"/>
    <x v="55"/>
    <x v="46"/>
    <x v="0"/>
    <x v="1"/>
    <n v="53834.815999999999"/>
  </r>
  <r>
    <x v="0"/>
    <x v="79"/>
    <x v="5"/>
    <x v="21"/>
    <x v="46"/>
    <x v="0"/>
    <x v="1"/>
    <n v="906721060"/>
  </r>
  <r>
    <x v="0"/>
    <x v="80"/>
    <x v="5"/>
    <x v="21"/>
    <x v="46"/>
    <x v="0"/>
    <x v="1"/>
    <n v="1"/>
  </r>
  <r>
    <x v="0"/>
    <x v="81"/>
    <x v="5"/>
    <x v="21"/>
    <x v="46"/>
    <x v="0"/>
    <x v="1"/>
    <n v="1"/>
  </r>
  <r>
    <x v="0"/>
    <x v="82"/>
    <x v="5"/>
    <x v="21"/>
    <x v="46"/>
    <x v="0"/>
    <x v="1"/>
    <n v="0"/>
  </r>
  <r>
    <x v="0"/>
    <x v="83"/>
    <x v="5"/>
    <x v="55"/>
    <x v="35"/>
    <x v="0"/>
    <x v="1"/>
    <n v="0"/>
  </r>
  <r>
    <x v="0"/>
    <x v="84"/>
    <x v="5"/>
    <x v="21"/>
    <x v="57"/>
    <x v="0"/>
    <x v="1"/>
    <n v="1"/>
  </r>
  <r>
    <x v="0"/>
    <x v="85"/>
    <x v="5"/>
    <x v="21"/>
    <x v="57"/>
    <x v="0"/>
    <x v="1"/>
    <n v="0"/>
  </r>
  <r>
    <x v="0"/>
    <x v="86"/>
    <x v="5"/>
    <x v="21"/>
    <x v="57"/>
    <x v="0"/>
    <x v="1"/>
    <n v="0"/>
  </r>
  <r>
    <x v="0"/>
    <x v="87"/>
    <x v="5"/>
    <x v="21"/>
    <x v="57"/>
    <x v="0"/>
    <x v="1"/>
    <n v="0"/>
  </r>
  <r>
    <x v="0"/>
    <x v="87"/>
    <x v="5"/>
    <x v="21"/>
    <x v="57"/>
    <x v="0"/>
    <x v="1"/>
    <n v="0"/>
  </r>
  <r>
    <x v="0"/>
    <x v="88"/>
    <x v="5"/>
    <x v="55"/>
    <x v="35"/>
    <x v="1"/>
    <x v="1"/>
    <n v="0"/>
  </r>
  <r>
    <x v="0"/>
    <x v="89"/>
    <x v="5"/>
    <x v="55"/>
    <x v="35"/>
    <x v="1"/>
    <x v="1"/>
    <n v="0"/>
  </r>
  <r>
    <x v="0"/>
    <x v="84"/>
    <x v="5"/>
    <x v="21"/>
    <x v="58"/>
    <x v="0"/>
    <x v="1"/>
    <n v="1"/>
  </r>
  <r>
    <x v="0"/>
    <x v="85"/>
    <x v="5"/>
    <x v="21"/>
    <x v="58"/>
    <x v="0"/>
    <x v="1"/>
    <n v="0"/>
  </r>
  <r>
    <x v="0"/>
    <x v="86"/>
    <x v="5"/>
    <x v="21"/>
    <x v="58"/>
    <x v="0"/>
    <x v="1"/>
    <n v="0"/>
  </r>
  <r>
    <x v="0"/>
    <x v="87"/>
    <x v="5"/>
    <x v="21"/>
    <x v="58"/>
    <x v="0"/>
    <x v="1"/>
    <n v="0"/>
  </r>
  <r>
    <x v="0"/>
    <x v="87"/>
    <x v="5"/>
    <x v="21"/>
    <x v="58"/>
    <x v="0"/>
    <x v="1"/>
    <n v="0"/>
  </r>
  <r>
    <x v="0"/>
    <x v="88"/>
    <x v="5"/>
    <x v="55"/>
    <x v="35"/>
    <x v="2"/>
    <x v="1"/>
    <n v="0"/>
  </r>
  <r>
    <x v="0"/>
    <x v="89"/>
    <x v="5"/>
    <x v="55"/>
    <x v="35"/>
    <x v="2"/>
    <x v="1"/>
    <n v="0"/>
  </r>
  <r>
    <x v="0"/>
    <x v="84"/>
    <x v="5"/>
    <x v="21"/>
    <x v="59"/>
    <x v="0"/>
    <x v="1"/>
    <n v="1"/>
  </r>
  <r>
    <x v="0"/>
    <x v="85"/>
    <x v="5"/>
    <x v="21"/>
    <x v="59"/>
    <x v="0"/>
    <x v="1"/>
    <n v="1"/>
  </r>
  <r>
    <x v="0"/>
    <x v="86"/>
    <x v="5"/>
    <x v="21"/>
    <x v="59"/>
    <x v="0"/>
    <x v="1"/>
    <n v="1E-3"/>
  </r>
  <r>
    <x v="0"/>
    <x v="87"/>
    <x v="5"/>
    <x v="21"/>
    <x v="59"/>
    <x v="0"/>
    <x v="1"/>
    <n v="906721060"/>
  </r>
  <r>
    <x v="0"/>
    <x v="87"/>
    <x v="5"/>
    <x v="21"/>
    <x v="59"/>
    <x v="0"/>
    <x v="1"/>
    <n v="906721060"/>
  </r>
  <r>
    <x v="0"/>
    <x v="88"/>
    <x v="5"/>
    <x v="55"/>
    <x v="35"/>
    <x v="3"/>
    <x v="1"/>
    <n v="0"/>
  </r>
  <r>
    <x v="0"/>
    <x v="89"/>
    <x v="5"/>
    <x v="55"/>
    <x v="35"/>
    <x v="3"/>
    <x v="1"/>
    <n v="0"/>
  </r>
  <r>
    <x v="0"/>
    <x v="79"/>
    <x v="5"/>
    <x v="22"/>
    <x v="46"/>
    <x v="0"/>
    <x v="1"/>
    <n v="964330430"/>
  </r>
  <r>
    <x v="0"/>
    <x v="80"/>
    <x v="5"/>
    <x v="22"/>
    <x v="46"/>
    <x v="0"/>
    <x v="1"/>
    <n v="1"/>
  </r>
  <r>
    <x v="0"/>
    <x v="81"/>
    <x v="5"/>
    <x v="22"/>
    <x v="46"/>
    <x v="0"/>
    <x v="1"/>
    <n v="1"/>
  </r>
  <r>
    <x v="0"/>
    <x v="82"/>
    <x v="5"/>
    <x v="22"/>
    <x v="46"/>
    <x v="0"/>
    <x v="1"/>
    <n v="0"/>
  </r>
  <r>
    <x v="0"/>
    <x v="83"/>
    <x v="5"/>
    <x v="55"/>
    <x v="36"/>
    <x v="0"/>
    <x v="1"/>
    <n v="0"/>
  </r>
  <r>
    <x v="0"/>
    <x v="84"/>
    <x v="5"/>
    <x v="22"/>
    <x v="57"/>
    <x v="0"/>
    <x v="1"/>
    <n v="1"/>
  </r>
  <r>
    <x v="0"/>
    <x v="85"/>
    <x v="5"/>
    <x v="22"/>
    <x v="57"/>
    <x v="0"/>
    <x v="1"/>
    <n v="0"/>
  </r>
  <r>
    <x v="0"/>
    <x v="86"/>
    <x v="5"/>
    <x v="22"/>
    <x v="57"/>
    <x v="0"/>
    <x v="1"/>
    <n v="0"/>
  </r>
  <r>
    <x v="0"/>
    <x v="87"/>
    <x v="5"/>
    <x v="22"/>
    <x v="57"/>
    <x v="0"/>
    <x v="1"/>
    <n v="0"/>
  </r>
  <r>
    <x v="0"/>
    <x v="87"/>
    <x v="5"/>
    <x v="22"/>
    <x v="57"/>
    <x v="0"/>
    <x v="1"/>
    <n v="0"/>
  </r>
  <r>
    <x v="0"/>
    <x v="88"/>
    <x v="5"/>
    <x v="55"/>
    <x v="36"/>
    <x v="1"/>
    <x v="1"/>
    <n v="0"/>
  </r>
  <r>
    <x v="0"/>
    <x v="89"/>
    <x v="5"/>
    <x v="55"/>
    <x v="36"/>
    <x v="1"/>
    <x v="1"/>
    <n v="0"/>
  </r>
  <r>
    <x v="0"/>
    <x v="84"/>
    <x v="5"/>
    <x v="22"/>
    <x v="58"/>
    <x v="0"/>
    <x v="1"/>
    <n v="1"/>
  </r>
  <r>
    <x v="0"/>
    <x v="85"/>
    <x v="5"/>
    <x v="22"/>
    <x v="58"/>
    <x v="0"/>
    <x v="1"/>
    <n v="0"/>
  </r>
  <r>
    <x v="0"/>
    <x v="86"/>
    <x v="5"/>
    <x v="22"/>
    <x v="58"/>
    <x v="0"/>
    <x v="1"/>
    <n v="0"/>
  </r>
  <r>
    <x v="0"/>
    <x v="87"/>
    <x v="5"/>
    <x v="22"/>
    <x v="58"/>
    <x v="0"/>
    <x v="1"/>
    <n v="0"/>
  </r>
  <r>
    <x v="0"/>
    <x v="87"/>
    <x v="5"/>
    <x v="22"/>
    <x v="58"/>
    <x v="0"/>
    <x v="1"/>
    <n v="0"/>
  </r>
  <r>
    <x v="0"/>
    <x v="88"/>
    <x v="5"/>
    <x v="55"/>
    <x v="36"/>
    <x v="2"/>
    <x v="1"/>
    <n v="0"/>
  </r>
  <r>
    <x v="0"/>
    <x v="89"/>
    <x v="5"/>
    <x v="55"/>
    <x v="36"/>
    <x v="2"/>
    <x v="1"/>
    <n v="0"/>
  </r>
  <r>
    <x v="0"/>
    <x v="84"/>
    <x v="5"/>
    <x v="22"/>
    <x v="59"/>
    <x v="0"/>
    <x v="1"/>
    <n v="1"/>
  </r>
  <r>
    <x v="0"/>
    <x v="85"/>
    <x v="5"/>
    <x v="22"/>
    <x v="59"/>
    <x v="0"/>
    <x v="1"/>
    <n v="1"/>
  </r>
  <r>
    <x v="0"/>
    <x v="86"/>
    <x v="5"/>
    <x v="22"/>
    <x v="59"/>
    <x v="0"/>
    <x v="1"/>
    <n v="1E-3"/>
  </r>
  <r>
    <x v="0"/>
    <x v="87"/>
    <x v="5"/>
    <x v="22"/>
    <x v="59"/>
    <x v="0"/>
    <x v="1"/>
    <n v="964330430"/>
  </r>
  <r>
    <x v="0"/>
    <x v="87"/>
    <x v="5"/>
    <x v="22"/>
    <x v="59"/>
    <x v="0"/>
    <x v="1"/>
    <n v="964330430"/>
  </r>
  <r>
    <x v="0"/>
    <x v="88"/>
    <x v="5"/>
    <x v="55"/>
    <x v="36"/>
    <x v="3"/>
    <x v="1"/>
    <n v="0"/>
  </r>
  <r>
    <x v="0"/>
    <x v="89"/>
    <x v="5"/>
    <x v="55"/>
    <x v="36"/>
    <x v="3"/>
    <x v="1"/>
    <n v="0"/>
  </r>
  <r>
    <x v="0"/>
    <x v="90"/>
    <x v="5"/>
    <x v="19"/>
    <x v="10"/>
    <x v="0"/>
    <x v="1"/>
    <n v="1"/>
  </r>
  <r>
    <x v="0"/>
    <x v="91"/>
    <x v="5"/>
    <x v="19"/>
    <x v="10"/>
    <x v="0"/>
    <x v="1"/>
    <n v="1.026193232"/>
  </r>
  <r>
    <x v="0"/>
    <x v="92"/>
    <x v="5"/>
    <x v="19"/>
    <x v="10"/>
    <x v="0"/>
    <x v="1"/>
    <n v="5.3834816000000001E-2"/>
  </r>
  <r>
    <x v="0"/>
    <x v="90"/>
    <x v="5"/>
    <x v="20"/>
    <x v="10"/>
    <x v="0"/>
    <x v="1"/>
    <n v="1"/>
  </r>
  <r>
    <x v="0"/>
    <x v="91"/>
    <x v="5"/>
    <x v="20"/>
    <x v="10"/>
    <x v="0"/>
    <x v="1"/>
    <n v="1.0084915240000001"/>
  </r>
  <r>
    <x v="0"/>
    <x v="92"/>
    <x v="5"/>
    <x v="20"/>
    <x v="10"/>
    <x v="0"/>
    <x v="1"/>
    <n v="0.115123473"/>
  </r>
  <r>
    <x v="0"/>
    <x v="90"/>
    <x v="5"/>
    <x v="21"/>
    <x v="10"/>
    <x v="0"/>
    <x v="1"/>
    <n v="1"/>
  </r>
  <r>
    <x v="0"/>
    <x v="91"/>
    <x v="5"/>
    <x v="21"/>
    <x v="10"/>
    <x v="0"/>
    <x v="1"/>
    <n v="1.1184653"/>
  </r>
  <r>
    <x v="0"/>
    <x v="92"/>
    <x v="5"/>
    <x v="21"/>
    <x v="10"/>
    <x v="0"/>
    <x v="1"/>
    <n v="7.5599636999999997E-2"/>
  </r>
  <r>
    <x v="0"/>
    <x v="90"/>
    <x v="5"/>
    <x v="22"/>
    <x v="10"/>
    <x v="0"/>
    <x v="1"/>
    <n v="1"/>
  </r>
  <r>
    <x v="0"/>
    <x v="91"/>
    <x v="5"/>
    <x v="22"/>
    <x v="10"/>
    <x v="0"/>
    <x v="1"/>
    <n v="1.14467736"/>
  </r>
  <r>
    <x v="0"/>
    <x v="92"/>
    <x v="5"/>
    <x v="22"/>
    <x v="10"/>
    <x v="0"/>
    <x v="1"/>
    <n v="2.1956944999999999E-2"/>
  </r>
  <r>
    <x v="0"/>
    <x v="90"/>
    <x v="5"/>
    <x v="23"/>
    <x v="10"/>
    <x v="0"/>
    <x v="1"/>
    <n v="1"/>
  </r>
  <r>
    <x v="0"/>
    <x v="91"/>
    <x v="5"/>
    <x v="23"/>
    <x v="10"/>
    <x v="0"/>
    <x v="1"/>
    <n v="1"/>
  </r>
  <r>
    <x v="0"/>
    <x v="92"/>
    <x v="5"/>
    <x v="23"/>
    <x v="10"/>
    <x v="0"/>
    <x v="1"/>
    <n v="0"/>
  </r>
  <r>
    <x v="0"/>
    <x v="7"/>
    <x v="5"/>
    <x v="0"/>
    <x v="47"/>
    <x v="0"/>
    <x v="1"/>
    <n v="1"/>
  </r>
  <r>
    <x v="0"/>
    <x v="90"/>
    <x v="5"/>
    <x v="19"/>
    <x v="11"/>
    <x v="0"/>
    <x v="1"/>
    <n v="1"/>
  </r>
  <r>
    <x v="0"/>
    <x v="91"/>
    <x v="5"/>
    <x v="19"/>
    <x v="11"/>
    <x v="0"/>
    <x v="1"/>
    <n v="1"/>
  </r>
  <r>
    <x v="0"/>
    <x v="92"/>
    <x v="5"/>
    <x v="19"/>
    <x v="11"/>
    <x v="0"/>
    <x v="1"/>
    <n v="0"/>
  </r>
  <r>
    <x v="0"/>
    <x v="90"/>
    <x v="5"/>
    <x v="20"/>
    <x v="11"/>
    <x v="0"/>
    <x v="1"/>
    <n v="1"/>
  </r>
  <r>
    <x v="0"/>
    <x v="91"/>
    <x v="5"/>
    <x v="20"/>
    <x v="11"/>
    <x v="0"/>
    <x v="1"/>
    <n v="1.024210933"/>
  </r>
  <r>
    <x v="0"/>
    <x v="92"/>
    <x v="5"/>
    <x v="20"/>
    <x v="11"/>
    <x v="0"/>
    <x v="1"/>
    <n v="0.13676083999999999"/>
  </r>
  <r>
    <x v="0"/>
    <x v="90"/>
    <x v="5"/>
    <x v="21"/>
    <x v="11"/>
    <x v="0"/>
    <x v="1"/>
    <n v="1"/>
  </r>
  <r>
    <x v="0"/>
    <x v="91"/>
    <x v="5"/>
    <x v="21"/>
    <x v="11"/>
    <x v="0"/>
    <x v="1"/>
    <n v="1.1174034559999999"/>
  </r>
  <r>
    <x v="0"/>
    <x v="92"/>
    <x v="5"/>
    <x v="21"/>
    <x v="11"/>
    <x v="0"/>
    <x v="1"/>
    <n v="1.9815274000000001E-2"/>
  </r>
  <r>
    <x v="0"/>
    <x v="90"/>
    <x v="5"/>
    <x v="22"/>
    <x v="11"/>
    <x v="0"/>
    <x v="1"/>
    <n v="1"/>
  </r>
  <r>
    <x v="0"/>
    <x v="91"/>
    <x v="5"/>
    <x v="22"/>
    <x v="11"/>
    <x v="0"/>
    <x v="1"/>
    <n v="1.104804927"/>
  </r>
  <r>
    <x v="0"/>
    <x v="92"/>
    <x v="5"/>
    <x v="22"/>
    <x v="11"/>
    <x v="0"/>
    <x v="1"/>
    <n v="1.7457009999999999E-2"/>
  </r>
  <r>
    <x v="0"/>
    <x v="90"/>
    <x v="5"/>
    <x v="23"/>
    <x v="11"/>
    <x v="0"/>
    <x v="1"/>
    <n v="1"/>
  </r>
  <r>
    <x v="0"/>
    <x v="91"/>
    <x v="5"/>
    <x v="23"/>
    <x v="11"/>
    <x v="0"/>
    <x v="1"/>
    <n v="1.0256353439999999"/>
  </r>
  <r>
    <x v="0"/>
    <x v="92"/>
    <x v="5"/>
    <x v="23"/>
    <x v="11"/>
    <x v="0"/>
    <x v="1"/>
    <n v="6.9374152999999994E-2"/>
  </r>
  <r>
    <x v="0"/>
    <x v="7"/>
    <x v="5"/>
    <x v="1"/>
    <x v="47"/>
    <x v="0"/>
    <x v="1"/>
    <n v="1"/>
  </r>
  <r>
    <x v="0"/>
    <x v="90"/>
    <x v="5"/>
    <x v="19"/>
    <x v="12"/>
    <x v="0"/>
    <x v="1"/>
    <n v="1"/>
  </r>
  <r>
    <x v="0"/>
    <x v="91"/>
    <x v="5"/>
    <x v="19"/>
    <x v="12"/>
    <x v="0"/>
    <x v="1"/>
    <n v="1"/>
  </r>
  <r>
    <x v="0"/>
    <x v="92"/>
    <x v="5"/>
    <x v="19"/>
    <x v="12"/>
    <x v="0"/>
    <x v="1"/>
    <n v="0"/>
  </r>
  <r>
    <x v="0"/>
    <x v="90"/>
    <x v="5"/>
    <x v="20"/>
    <x v="12"/>
    <x v="0"/>
    <x v="1"/>
    <n v="1"/>
  </r>
  <r>
    <x v="0"/>
    <x v="91"/>
    <x v="5"/>
    <x v="20"/>
    <x v="12"/>
    <x v="0"/>
    <x v="1"/>
    <n v="1.02311379"/>
  </r>
  <r>
    <x v="0"/>
    <x v="92"/>
    <x v="5"/>
    <x v="20"/>
    <x v="12"/>
    <x v="0"/>
    <x v="1"/>
    <n v="6.6025236000000001E-2"/>
  </r>
  <r>
    <x v="0"/>
    <x v="90"/>
    <x v="5"/>
    <x v="21"/>
    <x v="12"/>
    <x v="0"/>
    <x v="1"/>
    <n v="1"/>
  </r>
  <r>
    <x v="0"/>
    <x v="91"/>
    <x v="5"/>
    <x v="21"/>
    <x v="12"/>
    <x v="0"/>
    <x v="1"/>
    <n v="1.107056797"/>
  </r>
  <r>
    <x v="0"/>
    <x v="92"/>
    <x v="5"/>
    <x v="21"/>
    <x v="12"/>
    <x v="0"/>
    <x v="1"/>
    <n v="2.3547037999999999E-2"/>
  </r>
  <r>
    <x v="0"/>
    <x v="90"/>
    <x v="5"/>
    <x v="22"/>
    <x v="12"/>
    <x v="0"/>
    <x v="1"/>
    <n v="1"/>
  </r>
  <r>
    <x v="0"/>
    <x v="91"/>
    <x v="5"/>
    <x v="22"/>
    <x v="12"/>
    <x v="0"/>
    <x v="1"/>
    <n v="1.146251849"/>
  </r>
  <r>
    <x v="0"/>
    <x v="92"/>
    <x v="5"/>
    <x v="22"/>
    <x v="12"/>
    <x v="0"/>
    <x v="1"/>
    <n v="3.1046104000000001E-2"/>
  </r>
  <r>
    <x v="0"/>
    <x v="90"/>
    <x v="5"/>
    <x v="23"/>
    <x v="12"/>
    <x v="0"/>
    <x v="1"/>
    <n v="1"/>
  </r>
  <r>
    <x v="0"/>
    <x v="91"/>
    <x v="5"/>
    <x v="23"/>
    <x v="12"/>
    <x v="0"/>
    <x v="1"/>
    <n v="1"/>
  </r>
  <r>
    <x v="0"/>
    <x v="92"/>
    <x v="5"/>
    <x v="23"/>
    <x v="12"/>
    <x v="0"/>
    <x v="1"/>
    <n v="0"/>
  </r>
  <r>
    <x v="0"/>
    <x v="7"/>
    <x v="5"/>
    <x v="2"/>
    <x v="47"/>
    <x v="0"/>
    <x v="1"/>
    <n v="1"/>
  </r>
  <r>
    <x v="0"/>
    <x v="90"/>
    <x v="5"/>
    <x v="19"/>
    <x v="13"/>
    <x v="0"/>
    <x v="1"/>
    <n v="1"/>
  </r>
  <r>
    <x v="0"/>
    <x v="91"/>
    <x v="5"/>
    <x v="19"/>
    <x v="13"/>
    <x v="0"/>
    <x v="1"/>
    <n v="1"/>
  </r>
  <r>
    <x v="0"/>
    <x v="92"/>
    <x v="5"/>
    <x v="19"/>
    <x v="13"/>
    <x v="0"/>
    <x v="1"/>
    <n v="0"/>
  </r>
  <r>
    <x v="0"/>
    <x v="90"/>
    <x v="5"/>
    <x v="20"/>
    <x v="13"/>
    <x v="0"/>
    <x v="1"/>
    <n v="1"/>
  </r>
  <r>
    <x v="0"/>
    <x v="91"/>
    <x v="5"/>
    <x v="20"/>
    <x v="13"/>
    <x v="0"/>
    <x v="1"/>
    <n v="1.0249144889999999"/>
  </r>
  <r>
    <x v="0"/>
    <x v="92"/>
    <x v="5"/>
    <x v="20"/>
    <x v="13"/>
    <x v="0"/>
    <x v="1"/>
    <n v="1.9451866000000002E-2"/>
  </r>
  <r>
    <x v="0"/>
    <x v="90"/>
    <x v="5"/>
    <x v="21"/>
    <x v="13"/>
    <x v="0"/>
    <x v="1"/>
    <n v="1"/>
  </r>
  <r>
    <x v="0"/>
    <x v="91"/>
    <x v="5"/>
    <x v="21"/>
    <x v="13"/>
    <x v="0"/>
    <x v="1"/>
    <n v="1.128784309"/>
  </r>
  <r>
    <x v="0"/>
    <x v="92"/>
    <x v="5"/>
    <x v="21"/>
    <x v="13"/>
    <x v="0"/>
    <x v="1"/>
    <n v="1.218554E-2"/>
  </r>
  <r>
    <x v="0"/>
    <x v="90"/>
    <x v="5"/>
    <x v="22"/>
    <x v="13"/>
    <x v="0"/>
    <x v="1"/>
    <n v="1"/>
  </r>
  <r>
    <x v="0"/>
    <x v="91"/>
    <x v="5"/>
    <x v="22"/>
    <x v="13"/>
    <x v="0"/>
    <x v="1"/>
    <n v="1.1702138120000001"/>
  </r>
  <r>
    <x v="0"/>
    <x v="92"/>
    <x v="5"/>
    <x v="22"/>
    <x v="13"/>
    <x v="0"/>
    <x v="1"/>
    <n v="1.7531811000000001E-2"/>
  </r>
  <r>
    <x v="0"/>
    <x v="90"/>
    <x v="5"/>
    <x v="23"/>
    <x v="13"/>
    <x v="0"/>
    <x v="1"/>
    <n v="1"/>
  </r>
  <r>
    <x v="0"/>
    <x v="91"/>
    <x v="5"/>
    <x v="23"/>
    <x v="13"/>
    <x v="0"/>
    <x v="1"/>
    <n v="1"/>
  </r>
  <r>
    <x v="0"/>
    <x v="92"/>
    <x v="5"/>
    <x v="23"/>
    <x v="13"/>
    <x v="0"/>
    <x v="1"/>
    <n v="0"/>
  </r>
  <r>
    <x v="0"/>
    <x v="7"/>
    <x v="5"/>
    <x v="3"/>
    <x v="47"/>
    <x v="0"/>
    <x v="1"/>
    <n v="1"/>
  </r>
  <r>
    <x v="0"/>
    <x v="90"/>
    <x v="5"/>
    <x v="19"/>
    <x v="14"/>
    <x v="0"/>
    <x v="1"/>
    <n v="1"/>
  </r>
  <r>
    <x v="0"/>
    <x v="91"/>
    <x v="5"/>
    <x v="19"/>
    <x v="14"/>
    <x v="0"/>
    <x v="1"/>
    <n v="1"/>
  </r>
  <r>
    <x v="0"/>
    <x v="92"/>
    <x v="5"/>
    <x v="19"/>
    <x v="14"/>
    <x v="0"/>
    <x v="1"/>
    <n v="0"/>
  </r>
  <r>
    <x v="0"/>
    <x v="90"/>
    <x v="5"/>
    <x v="20"/>
    <x v="14"/>
    <x v="0"/>
    <x v="1"/>
    <n v="1"/>
  </r>
  <r>
    <x v="0"/>
    <x v="91"/>
    <x v="5"/>
    <x v="20"/>
    <x v="14"/>
    <x v="0"/>
    <x v="1"/>
    <n v="1.0260151390000001"/>
  </r>
  <r>
    <x v="0"/>
    <x v="92"/>
    <x v="5"/>
    <x v="20"/>
    <x v="14"/>
    <x v="0"/>
    <x v="1"/>
    <n v="8.6240115000000006E-2"/>
  </r>
  <r>
    <x v="0"/>
    <x v="90"/>
    <x v="5"/>
    <x v="21"/>
    <x v="14"/>
    <x v="0"/>
    <x v="1"/>
    <n v="1"/>
  </r>
  <r>
    <x v="0"/>
    <x v="91"/>
    <x v="5"/>
    <x v="21"/>
    <x v="14"/>
    <x v="0"/>
    <x v="1"/>
    <n v="1.1215705199999999"/>
  </r>
  <r>
    <x v="0"/>
    <x v="92"/>
    <x v="5"/>
    <x v="21"/>
    <x v="14"/>
    <x v="0"/>
    <x v="1"/>
    <n v="4.0395526000000001E-2"/>
  </r>
  <r>
    <x v="0"/>
    <x v="90"/>
    <x v="5"/>
    <x v="22"/>
    <x v="14"/>
    <x v="0"/>
    <x v="1"/>
    <n v="1"/>
  </r>
  <r>
    <x v="0"/>
    <x v="91"/>
    <x v="5"/>
    <x v="22"/>
    <x v="14"/>
    <x v="0"/>
    <x v="1"/>
    <n v="1.161479484"/>
  </r>
  <r>
    <x v="0"/>
    <x v="92"/>
    <x v="5"/>
    <x v="22"/>
    <x v="14"/>
    <x v="0"/>
    <x v="1"/>
    <n v="5.8814897999999997E-2"/>
  </r>
  <r>
    <x v="0"/>
    <x v="90"/>
    <x v="5"/>
    <x v="23"/>
    <x v="14"/>
    <x v="0"/>
    <x v="1"/>
    <n v="1"/>
  </r>
  <r>
    <x v="0"/>
    <x v="91"/>
    <x v="5"/>
    <x v="23"/>
    <x v="14"/>
    <x v="0"/>
    <x v="1"/>
    <n v="1"/>
  </r>
  <r>
    <x v="0"/>
    <x v="92"/>
    <x v="5"/>
    <x v="23"/>
    <x v="14"/>
    <x v="0"/>
    <x v="1"/>
    <n v="0"/>
  </r>
  <r>
    <x v="0"/>
    <x v="7"/>
    <x v="5"/>
    <x v="4"/>
    <x v="47"/>
    <x v="0"/>
    <x v="1"/>
    <n v="1"/>
  </r>
  <r>
    <x v="0"/>
    <x v="90"/>
    <x v="5"/>
    <x v="19"/>
    <x v="15"/>
    <x v="0"/>
    <x v="1"/>
    <n v="1"/>
  </r>
  <r>
    <x v="0"/>
    <x v="91"/>
    <x v="5"/>
    <x v="19"/>
    <x v="15"/>
    <x v="0"/>
    <x v="1"/>
    <n v="1"/>
  </r>
  <r>
    <x v="0"/>
    <x v="92"/>
    <x v="5"/>
    <x v="19"/>
    <x v="15"/>
    <x v="0"/>
    <x v="1"/>
    <n v="0"/>
  </r>
  <r>
    <x v="0"/>
    <x v="90"/>
    <x v="5"/>
    <x v="20"/>
    <x v="15"/>
    <x v="0"/>
    <x v="1"/>
    <n v="1"/>
  </r>
  <r>
    <x v="0"/>
    <x v="91"/>
    <x v="5"/>
    <x v="20"/>
    <x v="15"/>
    <x v="0"/>
    <x v="1"/>
    <n v="1.024236707"/>
  </r>
  <r>
    <x v="0"/>
    <x v="92"/>
    <x v="5"/>
    <x v="20"/>
    <x v="15"/>
    <x v="0"/>
    <x v="1"/>
    <n v="0.17448559199999999"/>
  </r>
  <r>
    <x v="0"/>
    <x v="90"/>
    <x v="5"/>
    <x v="21"/>
    <x v="15"/>
    <x v="0"/>
    <x v="1"/>
    <n v="1"/>
  </r>
  <r>
    <x v="0"/>
    <x v="91"/>
    <x v="5"/>
    <x v="21"/>
    <x v="15"/>
    <x v="0"/>
    <x v="1"/>
    <n v="1.1276448100000001"/>
  </r>
  <r>
    <x v="0"/>
    <x v="92"/>
    <x v="5"/>
    <x v="21"/>
    <x v="15"/>
    <x v="0"/>
    <x v="1"/>
    <n v="5.0535397000000003E-2"/>
  </r>
  <r>
    <x v="0"/>
    <x v="90"/>
    <x v="5"/>
    <x v="22"/>
    <x v="15"/>
    <x v="0"/>
    <x v="1"/>
    <n v="1"/>
  </r>
  <r>
    <x v="0"/>
    <x v="91"/>
    <x v="5"/>
    <x v="22"/>
    <x v="15"/>
    <x v="0"/>
    <x v="1"/>
    <n v="1.162413769"/>
  </r>
  <r>
    <x v="0"/>
    <x v="92"/>
    <x v="5"/>
    <x v="22"/>
    <x v="15"/>
    <x v="0"/>
    <x v="1"/>
    <n v="7.6632441999999995E-2"/>
  </r>
  <r>
    <x v="0"/>
    <x v="90"/>
    <x v="5"/>
    <x v="23"/>
    <x v="15"/>
    <x v="0"/>
    <x v="1"/>
    <n v="1"/>
  </r>
  <r>
    <x v="0"/>
    <x v="91"/>
    <x v="5"/>
    <x v="23"/>
    <x v="15"/>
    <x v="0"/>
    <x v="1"/>
    <n v="1"/>
  </r>
  <r>
    <x v="0"/>
    <x v="92"/>
    <x v="5"/>
    <x v="23"/>
    <x v="15"/>
    <x v="0"/>
    <x v="1"/>
    <n v="0"/>
  </r>
  <r>
    <x v="0"/>
    <x v="7"/>
    <x v="5"/>
    <x v="5"/>
    <x v="47"/>
    <x v="0"/>
    <x v="1"/>
    <n v="1"/>
  </r>
  <r>
    <x v="0"/>
    <x v="90"/>
    <x v="5"/>
    <x v="19"/>
    <x v="16"/>
    <x v="0"/>
    <x v="1"/>
    <n v="1"/>
  </r>
  <r>
    <x v="0"/>
    <x v="91"/>
    <x v="5"/>
    <x v="19"/>
    <x v="16"/>
    <x v="0"/>
    <x v="1"/>
    <n v="1"/>
  </r>
  <r>
    <x v="0"/>
    <x v="92"/>
    <x v="5"/>
    <x v="19"/>
    <x v="16"/>
    <x v="0"/>
    <x v="1"/>
    <n v="0"/>
  </r>
  <r>
    <x v="0"/>
    <x v="90"/>
    <x v="5"/>
    <x v="20"/>
    <x v="16"/>
    <x v="0"/>
    <x v="1"/>
    <n v="1"/>
  </r>
  <r>
    <x v="0"/>
    <x v="91"/>
    <x v="5"/>
    <x v="20"/>
    <x v="16"/>
    <x v="0"/>
    <x v="1"/>
    <n v="1.0285185649999999"/>
  </r>
  <r>
    <x v="0"/>
    <x v="92"/>
    <x v="5"/>
    <x v="20"/>
    <x v="16"/>
    <x v="0"/>
    <x v="1"/>
    <n v="0.17569622500000001"/>
  </r>
  <r>
    <x v="0"/>
    <x v="90"/>
    <x v="5"/>
    <x v="21"/>
    <x v="16"/>
    <x v="0"/>
    <x v="1"/>
    <n v="1"/>
  </r>
  <r>
    <x v="0"/>
    <x v="91"/>
    <x v="5"/>
    <x v="21"/>
    <x v="16"/>
    <x v="0"/>
    <x v="1"/>
    <n v="1.1406720850000001"/>
  </r>
  <r>
    <x v="0"/>
    <x v="92"/>
    <x v="5"/>
    <x v="21"/>
    <x v="16"/>
    <x v="0"/>
    <x v="1"/>
    <n v="0.116536459"/>
  </r>
  <r>
    <x v="0"/>
    <x v="90"/>
    <x v="5"/>
    <x v="22"/>
    <x v="16"/>
    <x v="0"/>
    <x v="1"/>
    <n v="1"/>
  </r>
  <r>
    <x v="0"/>
    <x v="91"/>
    <x v="5"/>
    <x v="22"/>
    <x v="16"/>
    <x v="0"/>
    <x v="1"/>
    <n v="1.1078743799999999"/>
  </r>
  <r>
    <x v="0"/>
    <x v="92"/>
    <x v="5"/>
    <x v="22"/>
    <x v="16"/>
    <x v="0"/>
    <x v="1"/>
    <n v="3.4683237999999998E-2"/>
  </r>
  <r>
    <x v="0"/>
    <x v="90"/>
    <x v="5"/>
    <x v="23"/>
    <x v="16"/>
    <x v="0"/>
    <x v="1"/>
    <n v="1"/>
  </r>
  <r>
    <x v="0"/>
    <x v="91"/>
    <x v="5"/>
    <x v="23"/>
    <x v="16"/>
    <x v="0"/>
    <x v="1"/>
    <n v="1"/>
  </r>
  <r>
    <x v="0"/>
    <x v="92"/>
    <x v="5"/>
    <x v="23"/>
    <x v="16"/>
    <x v="0"/>
    <x v="1"/>
    <n v="0"/>
  </r>
  <r>
    <x v="0"/>
    <x v="7"/>
    <x v="5"/>
    <x v="6"/>
    <x v="47"/>
    <x v="0"/>
    <x v="1"/>
    <n v="1"/>
  </r>
  <r>
    <x v="0"/>
    <x v="90"/>
    <x v="5"/>
    <x v="19"/>
    <x v="17"/>
    <x v="0"/>
    <x v="1"/>
    <n v="1"/>
  </r>
  <r>
    <x v="0"/>
    <x v="91"/>
    <x v="5"/>
    <x v="19"/>
    <x v="17"/>
    <x v="0"/>
    <x v="1"/>
    <n v="1"/>
  </r>
  <r>
    <x v="0"/>
    <x v="92"/>
    <x v="5"/>
    <x v="19"/>
    <x v="17"/>
    <x v="0"/>
    <x v="1"/>
    <n v="0"/>
  </r>
  <r>
    <x v="0"/>
    <x v="90"/>
    <x v="5"/>
    <x v="20"/>
    <x v="17"/>
    <x v="0"/>
    <x v="1"/>
    <n v="1"/>
  </r>
  <r>
    <x v="0"/>
    <x v="91"/>
    <x v="5"/>
    <x v="20"/>
    <x v="17"/>
    <x v="0"/>
    <x v="1"/>
    <n v="1.028308011"/>
  </r>
  <r>
    <x v="0"/>
    <x v="92"/>
    <x v="5"/>
    <x v="20"/>
    <x v="17"/>
    <x v="0"/>
    <x v="1"/>
    <n v="0.38783221400000001"/>
  </r>
  <r>
    <x v="0"/>
    <x v="90"/>
    <x v="5"/>
    <x v="21"/>
    <x v="17"/>
    <x v="0"/>
    <x v="1"/>
    <n v="1"/>
  </r>
  <r>
    <x v="0"/>
    <x v="91"/>
    <x v="5"/>
    <x v="21"/>
    <x v="17"/>
    <x v="0"/>
    <x v="1"/>
    <n v="1.1536873430000001"/>
  </r>
  <r>
    <x v="0"/>
    <x v="92"/>
    <x v="5"/>
    <x v="21"/>
    <x v="17"/>
    <x v="0"/>
    <x v="1"/>
    <n v="0.24343662399999999"/>
  </r>
  <r>
    <x v="0"/>
    <x v="90"/>
    <x v="5"/>
    <x v="22"/>
    <x v="17"/>
    <x v="0"/>
    <x v="1"/>
    <n v="1"/>
  </r>
  <r>
    <x v="0"/>
    <x v="91"/>
    <x v="5"/>
    <x v="22"/>
    <x v="17"/>
    <x v="0"/>
    <x v="1"/>
    <n v="1.1711016439999999"/>
  </r>
  <r>
    <x v="0"/>
    <x v="92"/>
    <x v="5"/>
    <x v="22"/>
    <x v="17"/>
    <x v="0"/>
    <x v="1"/>
    <n v="0.144202572"/>
  </r>
  <r>
    <x v="0"/>
    <x v="90"/>
    <x v="5"/>
    <x v="23"/>
    <x v="17"/>
    <x v="0"/>
    <x v="1"/>
    <n v="1"/>
  </r>
  <r>
    <x v="0"/>
    <x v="91"/>
    <x v="5"/>
    <x v="23"/>
    <x v="17"/>
    <x v="0"/>
    <x v="1"/>
    <n v="1"/>
  </r>
  <r>
    <x v="0"/>
    <x v="92"/>
    <x v="5"/>
    <x v="23"/>
    <x v="17"/>
    <x v="0"/>
    <x v="1"/>
    <n v="0"/>
  </r>
  <r>
    <x v="0"/>
    <x v="7"/>
    <x v="5"/>
    <x v="7"/>
    <x v="47"/>
    <x v="0"/>
    <x v="1"/>
    <n v="1"/>
  </r>
  <r>
    <x v="0"/>
    <x v="90"/>
    <x v="5"/>
    <x v="19"/>
    <x v="18"/>
    <x v="0"/>
    <x v="1"/>
    <n v="1"/>
  </r>
  <r>
    <x v="0"/>
    <x v="91"/>
    <x v="5"/>
    <x v="19"/>
    <x v="18"/>
    <x v="0"/>
    <x v="1"/>
    <n v="1"/>
  </r>
  <r>
    <x v="0"/>
    <x v="92"/>
    <x v="5"/>
    <x v="19"/>
    <x v="18"/>
    <x v="0"/>
    <x v="1"/>
    <n v="0"/>
  </r>
  <r>
    <x v="0"/>
    <x v="90"/>
    <x v="5"/>
    <x v="20"/>
    <x v="18"/>
    <x v="0"/>
    <x v="1"/>
    <n v="1"/>
  </r>
  <r>
    <x v="0"/>
    <x v="91"/>
    <x v="5"/>
    <x v="20"/>
    <x v="18"/>
    <x v="0"/>
    <x v="1"/>
    <n v="1.027377988"/>
  </r>
  <r>
    <x v="0"/>
    <x v="92"/>
    <x v="5"/>
    <x v="20"/>
    <x v="18"/>
    <x v="0"/>
    <x v="1"/>
    <n v="0.68271506500000001"/>
  </r>
  <r>
    <x v="0"/>
    <x v="90"/>
    <x v="5"/>
    <x v="21"/>
    <x v="18"/>
    <x v="0"/>
    <x v="1"/>
    <n v="1"/>
  </r>
  <r>
    <x v="0"/>
    <x v="91"/>
    <x v="5"/>
    <x v="21"/>
    <x v="18"/>
    <x v="0"/>
    <x v="1"/>
    <n v="1.1528183510000001"/>
  </r>
  <r>
    <x v="0"/>
    <x v="92"/>
    <x v="5"/>
    <x v="21"/>
    <x v="18"/>
    <x v="0"/>
    <x v="1"/>
    <n v="0.32466957000000002"/>
  </r>
  <r>
    <x v="0"/>
    <x v="90"/>
    <x v="5"/>
    <x v="22"/>
    <x v="18"/>
    <x v="0"/>
    <x v="1"/>
    <n v="1"/>
  </r>
  <r>
    <x v="0"/>
    <x v="91"/>
    <x v="5"/>
    <x v="22"/>
    <x v="18"/>
    <x v="0"/>
    <x v="1"/>
    <n v="1.145309978"/>
  </r>
  <r>
    <x v="0"/>
    <x v="92"/>
    <x v="5"/>
    <x v="22"/>
    <x v="18"/>
    <x v="0"/>
    <x v="1"/>
    <n v="0.56200540600000004"/>
  </r>
  <r>
    <x v="0"/>
    <x v="90"/>
    <x v="5"/>
    <x v="23"/>
    <x v="18"/>
    <x v="0"/>
    <x v="1"/>
    <n v="1"/>
  </r>
  <r>
    <x v="0"/>
    <x v="91"/>
    <x v="5"/>
    <x v="23"/>
    <x v="18"/>
    <x v="0"/>
    <x v="1"/>
    <n v="1"/>
  </r>
  <r>
    <x v="0"/>
    <x v="92"/>
    <x v="5"/>
    <x v="23"/>
    <x v="18"/>
    <x v="0"/>
    <x v="1"/>
    <n v="0"/>
  </r>
  <r>
    <x v="0"/>
    <x v="7"/>
    <x v="5"/>
    <x v="8"/>
    <x v="47"/>
    <x v="0"/>
    <x v="1"/>
    <n v="1"/>
  </r>
  <r>
    <x v="0"/>
    <x v="93"/>
    <x v="5"/>
    <x v="55"/>
    <x v="46"/>
    <x v="0"/>
    <x v="1"/>
    <n v="0"/>
  </r>
  <r>
    <x v="0"/>
    <x v="94"/>
    <x v="5"/>
    <x v="55"/>
    <x v="46"/>
    <x v="0"/>
    <x v="1"/>
    <n v="0"/>
  </r>
  <r>
    <x v="0"/>
    <x v="95"/>
    <x v="5"/>
    <x v="55"/>
    <x v="46"/>
    <x v="0"/>
    <x v="1"/>
    <n v="0"/>
  </r>
  <r>
    <x v="0"/>
    <x v="96"/>
    <x v="5"/>
    <x v="56"/>
    <x v="46"/>
    <x v="0"/>
    <x v="1"/>
    <n v="0"/>
  </r>
  <r>
    <x v="0"/>
    <x v="97"/>
    <x v="5"/>
    <x v="56"/>
    <x v="46"/>
    <x v="0"/>
    <x v="1"/>
    <n v="0"/>
  </r>
  <r>
    <x v="0"/>
    <x v="22"/>
    <x v="6"/>
    <x v="55"/>
    <x v="46"/>
    <x v="0"/>
    <x v="1"/>
    <n v="507.76321000000002"/>
  </r>
  <r>
    <x v="0"/>
    <x v="23"/>
    <x v="6"/>
    <x v="55"/>
    <x v="46"/>
    <x v="0"/>
    <x v="1"/>
    <n v="17747041"/>
  </r>
  <r>
    <x v="0"/>
    <x v="24"/>
    <x v="6"/>
    <x v="55"/>
    <x v="46"/>
    <x v="0"/>
    <x v="1"/>
    <n v="17747041"/>
  </r>
  <r>
    <x v="0"/>
    <x v="25"/>
    <x v="6"/>
    <x v="55"/>
    <x v="46"/>
    <x v="0"/>
    <x v="1"/>
    <n v="1"/>
  </r>
  <r>
    <x v="0"/>
    <x v="26"/>
    <x v="6"/>
    <x v="55"/>
    <x v="46"/>
    <x v="0"/>
    <x v="1"/>
    <n v="1"/>
  </r>
  <r>
    <x v="0"/>
    <x v="27"/>
    <x v="6"/>
    <x v="55"/>
    <x v="46"/>
    <x v="0"/>
    <x v="1"/>
    <n v="34951.411"/>
  </r>
  <r>
    <x v="0"/>
    <x v="28"/>
    <x v="6"/>
    <x v="55"/>
    <x v="46"/>
    <x v="0"/>
    <x v="1"/>
    <n v="1"/>
  </r>
  <r>
    <x v="0"/>
    <x v="29"/>
    <x v="6"/>
    <x v="55"/>
    <x v="46"/>
    <x v="0"/>
    <x v="1"/>
    <n v="7217584.7999999998"/>
  </r>
  <r>
    <x v="0"/>
    <x v="30"/>
    <x v="6"/>
    <x v="55"/>
    <x v="46"/>
    <x v="0"/>
    <x v="1"/>
    <n v="55670489"/>
  </r>
  <r>
    <x v="0"/>
    <x v="31"/>
    <x v="6"/>
    <x v="55"/>
    <x v="46"/>
    <x v="0"/>
    <x v="1"/>
    <n v="2226819.5"/>
  </r>
  <r>
    <x v="0"/>
    <x v="23"/>
    <x v="6"/>
    <x v="55"/>
    <x v="46"/>
    <x v="0"/>
    <x v="1"/>
    <n v="17747041"/>
  </r>
  <r>
    <x v="0"/>
    <x v="23"/>
    <x v="6"/>
    <x v="55"/>
    <x v="46"/>
    <x v="0"/>
    <x v="1"/>
    <n v="17747041"/>
  </r>
  <r>
    <x v="0"/>
    <x v="32"/>
    <x v="6"/>
    <x v="55"/>
    <x v="46"/>
    <x v="0"/>
    <x v="1"/>
    <n v="0"/>
  </r>
  <r>
    <x v="0"/>
    <x v="33"/>
    <x v="6"/>
    <x v="55"/>
    <x v="46"/>
    <x v="0"/>
    <x v="1"/>
    <n v="-58341.93"/>
  </r>
  <r>
    <x v="0"/>
    <x v="34"/>
    <x v="6"/>
    <x v="55"/>
    <x v="46"/>
    <x v="0"/>
    <x v="1"/>
    <n v="56802314"/>
  </r>
  <r>
    <x v="0"/>
    <x v="35"/>
    <x v="6"/>
    <x v="55"/>
    <x v="46"/>
    <x v="0"/>
    <x v="1"/>
    <n v="0.121935619"/>
  </r>
  <r>
    <x v="0"/>
    <x v="36"/>
    <x v="6"/>
    <x v="55"/>
    <x v="46"/>
    <x v="0"/>
    <x v="1"/>
    <n v="8.1935619000000001E-2"/>
  </r>
  <r>
    <x v="0"/>
    <x v="37"/>
    <x v="6"/>
    <x v="55"/>
    <x v="46"/>
    <x v="0"/>
    <x v="1"/>
    <n v="6.6998142999999996E-2"/>
  </r>
  <r>
    <x v="0"/>
    <x v="38"/>
    <x v="6"/>
    <x v="55"/>
    <x v="46"/>
    <x v="0"/>
    <x v="1"/>
    <n v="0"/>
  </r>
  <r>
    <x v="0"/>
    <x v="39"/>
    <x v="6"/>
    <x v="55"/>
    <x v="46"/>
    <x v="0"/>
    <x v="1"/>
    <n v="2.0330801999999999E-2"/>
  </r>
  <r>
    <x v="0"/>
    <x v="40"/>
    <x v="6"/>
    <x v="24"/>
    <x v="46"/>
    <x v="0"/>
    <x v="1"/>
    <n v="1190167.6000000001"/>
  </r>
  <r>
    <x v="0"/>
    <x v="41"/>
    <x v="6"/>
    <x v="55"/>
    <x v="46"/>
    <x v="0"/>
    <x v="1"/>
    <n v="1"/>
  </r>
  <r>
    <x v="0"/>
    <x v="42"/>
    <x v="6"/>
    <x v="55"/>
    <x v="46"/>
    <x v="0"/>
    <x v="1"/>
    <n v="0"/>
  </r>
  <r>
    <x v="0"/>
    <x v="43"/>
    <x v="6"/>
    <x v="24"/>
    <x v="46"/>
    <x v="0"/>
    <x v="1"/>
    <n v="10602710"/>
  </r>
  <r>
    <x v="0"/>
    <x v="44"/>
    <x v="6"/>
    <x v="24"/>
    <x v="46"/>
    <x v="0"/>
    <x v="1"/>
    <n v="10602710"/>
  </r>
  <r>
    <x v="0"/>
    <x v="45"/>
    <x v="6"/>
    <x v="24"/>
    <x v="46"/>
    <x v="0"/>
    <x v="1"/>
    <n v="1"/>
  </r>
  <r>
    <x v="0"/>
    <x v="46"/>
    <x v="6"/>
    <x v="24"/>
    <x v="46"/>
    <x v="0"/>
    <x v="1"/>
    <n v="100"/>
  </r>
  <r>
    <x v="0"/>
    <x v="47"/>
    <x v="6"/>
    <x v="24"/>
    <x v="46"/>
    <x v="0"/>
    <x v="1"/>
    <n v="100"/>
  </r>
  <r>
    <x v="0"/>
    <x v="43"/>
    <x v="6"/>
    <x v="25"/>
    <x v="46"/>
    <x v="0"/>
    <x v="1"/>
    <n v="3896039.3"/>
  </r>
  <r>
    <x v="0"/>
    <x v="44"/>
    <x v="6"/>
    <x v="25"/>
    <x v="46"/>
    <x v="0"/>
    <x v="1"/>
    <n v="3896039.3"/>
  </r>
  <r>
    <x v="0"/>
    <x v="45"/>
    <x v="6"/>
    <x v="25"/>
    <x v="46"/>
    <x v="0"/>
    <x v="1"/>
    <n v="1"/>
  </r>
  <r>
    <x v="0"/>
    <x v="46"/>
    <x v="6"/>
    <x v="25"/>
    <x v="46"/>
    <x v="0"/>
    <x v="1"/>
    <n v="100"/>
  </r>
  <r>
    <x v="0"/>
    <x v="47"/>
    <x v="6"/>
    <x v="25"/>
    <x v="46"/>
    <x v="0"/>
    <x v="1"/>
    <n v="100"/>
  </r>
  <r>
    <x v="0"/>
    <x v="43"/>
    <x v="6"/>
    <x v="26"/>
    <x v="46"/>
    <x v="0"/>
    <x v="1"/>
    <n v="3358645.3"/>
  </r>
  <r>
    <x v="0"/>
    <x v="44"/>
    <x v="6"/>
    <x v="26"/>
    <x v="46"/>
    <x v="0"/>
    <x v="1"/>
    <n v="3358645.3"/>
  </r>
  <r>
    <x v="0"/>
    <x v="45"/>
    <x v="6"/>
    <x v="26"/>
    <x v="46"/>
    <x v="0"/>
    <x v="1"/>
    <n v="1"/>
  </r>
  <r>
    <x v="0"/>
    <x v="46"/>
    <x v="6"/>
    <x v="26"/>
    <x v="46"/>
    <x v="0"/>
    <x v="1"/>
    <n v="100"/>
  </r>
  <r>
    <x v="0"/>
    <x v="47"/>
    <x v="6"/>
    <x v="26"/>
    <x v="46"/>
    <x v="0"/>
    <x v="1"/>
    <n v="100"/>
  </r>
  <r>
    <x v="0"/>
    <x v="48"/>
    <x v="6"/>
    <x v="9"/>
    <x v="22"/>
    <x v="0"/>
    <x v="1"/>
    <n v="1"/>
  </r>
  <r>
    <x v="0"/>
    <x v="49"/>
    <x v="6"/>
    <x v="9"/>
    <x v="22"/>
    <x v="0"/>
    <x v="1"/>
    <n v="0.99933485"/>
  </r>
  <r>
    <x v="0"/>
    <x v="50"/>
    <x v="6"/>
    <x v="9"/>
    <x v="22"/>
    <x v="0"/>
    <x v="1"/>
    <n v="1.0831804089999999"/>
  </r>
  <r>
    <x v="0"/>
    <x v="51"/>
    <x v="6"/>
    <x v="9"/>
    <x v="22"/>
    <x v="0"/>
    <x v="1"/>
    <n v="1"/>
  </r>
  <r>
    <x v="0"/>
    <x v="52"/>
    <x v="6"/>
    <x v="9"/>
    <x v="22"/>
    <x v="0"/>
    <x v="1"/>
    <n v="1.0888220099999999"/>
  </r>
  <r>
    <x v="0"/>
    <x v="53"/>
    <x v="6"/>
    <x v="9"/>
    <x v="22"/>
    <x v="0"/>
    <x v="1"/>
    <n v="124.27970999999999"/>
  </r>
  <r>
    <x v="0"/>
    <x v="54"/>
    <x v="6"/>
    <x v="9"/>
    <x v="22"/>
    <x v="0"/>
    <x v="1"/>
    <n v="1"/>
  </r>
  <r>
    <x v="0"/>
    <x v="55"/>
    <x v="6"/>
    <x v="9"/>
    <x v="22"/>
    <x v="0"/>
    <x v="1"/>
    <n v="5.2083670000000002E-3"/>
  </r>
  <r>
    <x v="0"/>
    <x v="56"/>
    <x v="6"/>
    <x v="9"/>
    <x v="22"/>
    <x v="0"/>
    <x v="1"/>
    <n v="-6.6514999999999999E-4"/>
  </r>
  <r>
    <x v="0"/>
    <x v="57"/>
    <x v="6"/>
    <x v="9"/>
    <x v="22"/>
    <x v="0"/>
    <x v="1"/>
    <n v="8.3845558000000001E-2"/>
  </r>
  <r>
    <x v="0"/>
    <x v="58"/>
    <x v="6"/>
    <x v="9"/>
    <x v="22"/>
    <x v="0"/>
    <x v="1"/>
    <n v="1"/>
  </r>
  <r>
    <x v="0"/>
    <x v="48"/>
    <x v="6"/>
    <x v="9"/>
    <x v="23"/>
    <x v="0"/>
    <x v="1"/>
    <n v="1"/>
  </r>
  <r>
    <x v="0"/>
    <x v="49"/>
    <x v="6"/>
    <x v="9"/>
    <x v="23"/>
    <x v="0"/>
    <x v="1"/>
    <n v="0.99953148700000005"/>
  </r>
  <r>
    <x v="0"/>
    <x v="50"/>
    <x v="6"/>
    <x v="9"/>
    <x v="23"/>
    <x v="0"/>
    <x v="1"/>
    <n v="1.0877663820000001"/>
  </r>
  <r>
    <x v="0"/>
    <x v="51"/>
    <x v="6"/>
    <x v="9"/>
    <x v="23"/>
    <x v="0"/>
    <x v="1"/>
    <n v="1"/>
  </r>
  <r>
    <x v="0"/>
    <x v="52"/>
    <x v="6"/>
    <x v="9"/>
    <x v="23"/>
    <x v="0"/>
    <x v="1"/>
    <n v="1.392111696"/>
  </r>
  <r>
    <x v="0"/>
    <x v="53"/>
    <x v="6"/>
    <x v="9"/>
    <x v="23"/>
    <x v="0"/>
    <x v="1"/>
    <n v="960.8229"/>
  </r>
  <r>
    <x v="0"/>
    <x v="54"/>
    <x v="6"/>
    <x v="9"/>
    <x v="23"/>
    <x v="0"/>
    <x v="1"/>
    <n v="1"/>
  </r>
  <r>
    <x v="0"/>
    <x v="55"/>
    <x v="6"/>
    <x v="9"/>
    <x v="23"/>
    <x v="0"/>
    <x v="1"/>
    <n v="0.279789226"/>
  </r>
  <r>
    <x v="0"/>
    <x v="56"/>
    <x v="6"/>
    <x v="9"/>
    <x v="23"/>
    <x v="0"/>
    <x v="1"/>
    <n v="-4.6851299999999999E-4"/>
  </r>
  <r>
    <x v="0"/>
    <x v="57"/>
    <x v="6"/>
    <x v="9"/>
    <x v="23"/>
    <x v="0"/>
    <x v="1"/>
    <n v="8.8234893999999994E-2"/>
  </r>
  <r>
    <x v="0"/>
    <x v="58"/>
    <x v="6"/>
    <x v="9"/>
    <x v="23"/>
    <x v="0"/>
    <x v="1"/>
    <n v="1"/>
  </r>
  <r>
    <x v="0"/>
    <x v="48"/>
    <x v="6"/>
    <x v="9"/>
    <x v="24"/>
    <x v="0"/>
    <x v="1"/>
    <n v="1"/>
  </r>
  <r>
    <x v="0"/>
    <x v="49"/>
    <x v="6"/>
    <x v="9"/>
    <x v="24"/>
    <x v="0"/>
    <x v="1"/>
    <n v="0.99806150000000005"/>
  </r>
  <r>
    <x v="0"/>
    <x v="50"/>
    <x v="6"/>
    <x v="9"/>
    <x v="24"/>
    <x v="0"/>
    <x v="1"/>
    <n v="1.0839916629999999"/>
  </r>
  <r>
    <x v="0"/>
    <x v="51"/>
    <x v="6"/>
    <x v="9"/>
    <x v="24"/>
    <x v="0"/>
    <x v="1"/>
    <n v="1"/>
  </r>
  <r>
    <x v="0"/>
    <x v="52"/>
    <x v="6"/>
    <x v="9"/>
    <x v="24"/>
    <x v="0"/>
    <x v="1"/>
    <n v="1.271305943"/>
  </r>
  <r>
    <x v="0"/>
    <x v="53"/>
    <x v="6"/>
    <x v="9"/>
    <x v="24"/>
    <x v="0"/>
    <x v="1"/>
    <n v="315.80475000000001"/>
  </r>
  <r>
    <x v="0"/>
    <x v="54"/>
    <x v="6"/>
    <x v="9"/>
    <x v="24"/>
    <x v="0"/>
    <x v="1"/>
    <n v="1"/>
  </r>
  <r>
    <x v="0"/>
    <x v="55"/>
    <x v="6"/>
    <x v="9"/>
    <x v="24"/>
    <x v="0"/>
    <x v="1"/>
    <n v="0.17280048100000001"/>
  </r>
  <r>
    <x v="0"/>
    <x v="56"/>
    <x v="6"/>
    <x v="9"/>
    <x v="24"/>
    <x v="0"/>
    <x v="1"/>
    <n v="-1.9384999999999999E-3"/>
  </r>
  <r>
    <x v="0"/>
    <x v="57"/>
    <x v="6"/>
    <x v="9"/>
    <x v="24"/>
    <x v="0"/>
    <x v="1"/>
    <n v="8.5930163000000004E-2"/>
  </r>
  <r>
    <x v="0"/>
    <x v="58"/>
    <x v="6"/>
    <x v="9"/>
    <x v="24"/>
    <x v="0"/>
    <x v="1"/>
    <n v="1"/>
  </r>
  <r>
    <x v="0"/>
    <x v="48"/>
    <x v="6"/>
    <x v="9"/>
    <x v="25"/>
    <x v="0"/>
    <x v="1"/>
    <n v="1"/>
  </r>
  <r>
    <x v="0"/>
    <x v="49"/>
    <x v="6"/>
    <x v="9"/>
    <x v="25"/>
    <x v="0"/>
    <x v="1"/>
    <n v="0.99982720199999997"/>
  </r>
  <r>
    <x v="0"/>
    <x v="50"/>
    <x v="6"/>
    <x v="9"/>
    <x v="25"/>
    <x v="0"/>
    <x v="1"/>
    <n v="1.071359266"/>
  </r>
  <r>
    <x v="0"/>
    <x v="51"/>
    <x v="6"/>
    <x v="9"/>
    <x v="25"/>
    <x v="0"/>
    <x v="1"/>
    <n v="1"/>
  </r>
  <r>
    <x v="0"/>
    <x v="52"/>
    <x v="6"/>
    <x v="9"/>
    <x v="25"/>
    <x v="0"/>
    <x v="1"/>
    <n v="1.243430708"/>
  </r>
  <r>
    <x v="0"/>
    <x v="53"/>
    <x v="6"/>
    <x v="9"/>
    <x v="25"/>
    <x v="0"/>
    <x v="1"/>
    <n v="348.27104000000003"/>
  </r>
  <r>
    <x v="0"/>
    <x v="54"/>
    <x v="6"/>
    <x v="9"/>
    <x v="25"/>
    <x v="0"/>
    <x v="1"/>
    <n v="1"/>
  </r>
  <r>
    <x v="0"/>
    <x v="55"/>
    <x v="6"/>
    <x v="9"/>
    <x v="25"/>
    <x v="0"/>
    <x v="1"/>
    <n v="0.16061040200000001"/>
  </r>
  <r>
    <x v="0"/>
    <x v="56"/>
    <x v="6"/>
    <x v="9"/>
    <x v="25"/>
    <x v="0"/>
    <x v="1"/>
    <n v="-1.7279799999999999E-4"/>
  </r>
  <r>
    <x v="0"/>
    <x v="57"/>
    <x v="6"/>
    <x v="9"/>
    <x v="25"/>
    <x v="0"/>
    <x v="1"/>
    <n v="7.1532064000000006E-2"/>
  </r>
  <r>
    <x v="0"/>
    <x v="58"/>
    <x v="6"/>
    <x v="9"/>
    <x v="25"/>
    <x v="0"/>
    <x v="1"/>
    <n v="1"/>
  </r>
  <r>
    <x v="0"/>
    <x v="48"/>
    <x v="6"/>
    <x v="9"/>
    <x v="26"/>
    <x v="0"/>
    <x v="1"/>
    <n v="1"/>
  </r>
  <r>
    <x v="0"/>
    <x v="49"/>
    <x v="6"/>
    <x v="9"/>
    <x v="26"/>
    <x v="0"/>
    <x v="1"/>
    <n v="0.99795153299999995"/>
  </r>
  <r>
    <x v="0"/>
    <x v="50"/>
    <x v="6"/>
    <x v="9"/>
    <x v="26"/>
    <x v="0"/>
    <x v="1"/>
    <n v="1.1493721400000001"/>
  </r>
  <r>
    <x v="0"/>
    <x v="51"/>
    <x v="6"/>
    <x v="9"/>
    <x v="26"/>
    <x v="0"/>
    <x v="1"/>
    <n v="1"/>
  </r>
  <r>
    <x v="0"/>
    <x v="52"/>
    <x v="6"/>
    <x v="9"/>
    <x v="26"/>
    <x v="0"/>
    <x v="1"/>
    <n v="1.1777117539999999"/>
  </r>
  <r>
    <x v="0"/>
    <x v="53"/>
    <x v="6"/>
    <x v="9"/>
    <x v="26"/>
    <x v="0"/>
    <x v="1"/>
    <n v="1458.9557"/>
  </r>
  <r>
    <x v="0"/>
    <x v="54"/>
    <x v="6"/>
    <x v="9"/>
    <x v="26"/>
    <x v="0"/>
    <x v="1"/>
    <n v="1"/>
  </r>
  <r>
    <x v="0"/>
    <x v="55"/>
    <x v="6"/>
    <x v="9"/>
    <x v="26"/>
    <x v="0"/>
    <x v="1"/>
    <n v="2.4656603999999999E-2"/>
  </r>
  <r>
    <x v="0"/>
    <x v="56"/>
    <x v="6"/>
    <x v="9"/>
    <x v="26"/>
    <x v="0"/>
    <x v="1"/>
    <n v="-2.048467E-3"/>
  </r>
  <r>
    <x v="0"/>
    <x v="57"/>
    <x v="6"/>
    <x v="9"/>
    <x v="26"/>
    <x v="0"/>
    <x v="1"/>
    <n v="0.15142060700000001"/>
  </r>
  <r>
    <x v="0"/>
    <x v="58"/>
    <x v="6"/>
    <x v="9"/>
    <x v="26"/>
    <x v="0"/>
    <x v="1"/>
    <n v="1"/>
  </r>
  <r>
    <x v="0"/>
    <x v="48"/>
    <x v="6"/>
    <x v="9"/>
    <x v="27"/>
    <x v="0"/>
    <x v="1"/>
    <n v="1"/>
  </r>
  <r>
    <x v="0"/>
    <x v="49"/>
    <x v="6"/>
    <x v="9"/>
    <x v="27"/>
    <x v="0"/>
    <x v="1"/>
    <n v="0.99888439500000004"/>
  </r>
  <r>
    <x v="0"/>
    <x v="50"/>
    <x v="6"/>
    <x v="9"/>
    <x v="27"/>
    <x v="0"/>
    <x v="1"/>
    <n v="1.089620346"/>
  </r>
  <r>
    <x v="0"/>
    <x v="51"/>
    <x v="6"/>
    <x v="9"/>
    <x v="27"/>
    <x v="0"/>
    <x v="1"/>
    <n v="1"/>
  </r>
  <r>
    <x v="0"/>
    <x v="52"/>
    <x v="6"/>
    <x v="9"/>
    <x v="27"/>
    <x v="0"/>
    <x v="1"/>
    <n v="1.150759281"/>
  </r>
  <r>
    <x v="0"/>
    <x v="53"/>
    <x v="6"/>
    <x v="9"/>
    <x v="27"/>
    <x v="0"/>
    <x v="1"/>
    <n v="669.82447999999999"/>
  </r>
  <r>
    <x v="0"/>
    <x v="54"/>
    <x v="6"/>
    <x v="9"/>
    <x v="27"/>
    <x v="0"/>
    <x v="1"/>
    <n v="1"/>
  </r>
  <r>
    <x v="0"/>
    <x v="55"/>
    <x v="6"/>
    <x v="9"/>
    <x v="27"/>
    <x v="0"/>
    <x v="1"/>
    <n v="5.6110309999999997E-2"/>
  </r>
  <r>
    <x v="0"/>
    <x v="56"/>
    <x v="6"/>
    <x v="9"/>
    <x v="27"/>
    <x v="0"/>
    <x v="1"/>
    <n v="-1.115605E-3"/>
  </r>
  <r>
    <x v="0"/>
    <x v="57"/>
    <x v="6"/>
    <x v="9"/>
    <x v="27"/>
    <x v="0"/>
    <x v="1"/>
    <n v="9.0735950999999995E-2"/>
  </r>
  <r>
    <x v="0"/>
    <x v="58"/>
    <x v="6"/>
    <x v="9"/>
    <x v="27"/>
    <x v="0"/>
    <x v="1"/>
    <n v="1"/>
  </r>
  <r>
    <x v="0"/>
    <x v="48"/>
    <x v="6"/>
    <x v="9"/>
    <x v="28"/>
    <x v="0"/>
    <x v="1"/>
    <n v="1"/>
  </r>
  <r>
    <x v="0"/>
    <x v="49"/>
    <x v="6"/>
    <x v="9"/>
    <x v="28"/>
    <x v="0"/>
    <x v="1"/>
    <n v="0.99997923099999997"/>
  </r>
  <r>
    <x v="0"/>
    <x v="50"/>
    <x v="6"/>
    <x v="9"/>
    <x v="28"/>
    <x v="0"/>
    <x v="1"/>
    <n v="1.054923525"/>
  </r>
  <r>
    <x v="0"/>
    <x v="51"/>
    <x v="6"/>
    <x v="9"/>
    <x v="28"/>
    <x v="0"/>
    <x v="1"/>
    <n v="1"/>
  </r>
  <r>
    <x v="0"/>
    <x v="52"/>
    <x v="6"/>
    <x v="9"/>
    <x v="28"/>
    <x v="0"/>
    <x v="1"/>
    <n v="1.055139085"/>
  </r>
  <r>
    <x v="0"/>
    <x v="53"/>
    <x v="6"/>
    <x v="9"/>
    <x v="28"/>
    <x v="0"/>
    <x v="1"/>
    <n v="70247.278000000006"/>
  </r>
  <r>
    <x v="0"/>
    <x v="54"/>
    <x v="6"/>
    <x v="9"/>
    <x v="28"/>
    <x v="0"/>
    <x v="1"/>
    <n v="1"/>
  </r>
  <r>
    <x v="0"/>
    <x v="55"/>
    <x v="6"/>
    <x v="9"/>
    <x v="28"/>
    <x v="0"/>
    <x v="1"/>
    <n v="2.0433800000000001E-4"/>
  </r>
  <r>
    <x v="0"/>
    <x v="56"/>
    <x v="6"/>
    <x v="9"/>
    <x v="28"/>
    <x v="0"/>
    <x v="1"/>
    <n v="-2.0769000000000001E-5"/>
  </r>
  <r>
    <x v="0"/>
    <x v="57"/>
    <x v="6"/>
    <x v="9"/>
    <x v="28"/>
    <x v="0"/>
    <x v="1"/>
    <n v="5.4944292999999998E-2"/>
  </r>
  <r>
    <x v="0"/>
    <x v="58"/>
    <x v="6"/>
    <x v="9"/>
    <x v="28"/>
    <x v="0"/>
    <x v="1"/>
    <n v="1"/>
  </r>
  <r>
    <x v="0"/>
    <x v="48"/>
    <x v="6"/>
    <x v="9"/>
    <x v="29"/>
    <x v="0"/>
    <x v="1"/>
    <n v="1"/>
  </r>
  <r>
    <x v="0"/>
    <x v="49"/>
    <x v="6"/>
    <x v="9"/>
    <x v="29"/>
    <x v="0"/>
    <x v="1"/>
    <n v="0.99912693900000005"/>
  </r>
  <r>
    <x v="0"/>
    <x v="50"/>
    <x v="6"/>
    <x v="9"/>
    <x v="29"/>
    <x v="0"/>
    <x v="1"/>
    <n v="1.086624297"/>
  </r>
  <r>
    <x v="0"/>
    <x v="51"/>
    <x v="6"/>
    <x v="9"/>
    <x v="29"/>
    <x v="0"/>
    <x v="1"/>
    <n v="1"/>
  </r>
  <r>
    <x v="0"/>
    <x v="52"/>
    <x v="6"/>
    <x v="9"/>
    <x v="29"/>
    <x v="0"/>
    <x v="1"/>
    <n v="1.1831360820000001"/>
  </r>
  <r>
    <x v="0"/>
    <x v="53"/>
    <x v="6"/>
    <x v="9"/>
    <x v="29"/>
    <x v="0"/>
    <x v="1"/>
    <n v="8859.6794000000009"/>
  </r>
  <r>
    <x v="0"/>
    <x v="54"/>
    <x v="6"/>
    <x v="9"/>
    <x v="29"/>
    <x v="0"/>
    <x v="1"/>
    <n v="1"/>
  </r>
  <r>
    <x v="0"/>
    <x v="55"/>
    <x v="6"/>
    <x v="9"/>
    <x v="29"/>
    <x v="0"/>
    <x v="1"/>
    <n v="8.8817989E-2"/>
  </r>
  <r>
    <x v="0"/>
    <x v="56"/>
    <x v="6"/>
    <x v="9"/>
    <x v="29"/>
    <x v="0"/>
    <x v="1"/>
    <n v="-8.7306099999999995E-4"/>
  </r>
  <r>
    <x v="0"/>
    <x v="57"/>
    <x v="6"/>
    <x v="9"/>
    <x v="29"/>
    <x v="0"/>
    <x v="1"/>
    <n v="8.7497357999999997E-2"/>
  </r>
  <r>
    <x v="0"/>
    <x v="58"/>
    <x v="6"/>
    <x v="9"/>
    <x v="29"/>
    <x v="0"/>
    <x v="1"/>
    <n v="1"/>
  </r>
  <r>
    <x v="0"/>
    <x v="48"/>
    <x v="6"/>
    <x v="9"/>
    <x v="30"/>
    <x v="0"/>
    <x v="1"/>
    <n v="1"/>
  </r>
  <r>
    <x v="0"/>
    <x v="49"/>
    <x v="6"/>
    <x v="9"/>
    <x v="30"/>
    <x v="0"/>
    <x v="1"/>
    <n v="0.99977045200000003"/>
  </r>
  <r>
    <x v="0"/>
    <x v="50"/>
    <x v="6"/>
    <x v="9"/>
    <x v="30"/>
    <x v="0"/>
    <x v="1"/>
    <n v="1.0854341860000001"/>
  </r>
  <r>
    <x v="0"/>
    <x v="51"/>
    <x v="6"/>
    <x v="9"/>
    <x v="30"/>
    <x v="0"/>
    <x v="1"/>
    <n v="1"/>
  </r>
  <r>
    <x v="0"/>
    <x v="52"/>
    <x v="6"/>
    <x v="9"/>
    <x v="30"/>
    <x v="0"/>
    <x v="1"/>
    <n v="1.1886682820000001"/>
  </r>
  <r>
    <x v="0"/>
    <x v="53"/>
    <x v="6"/>
    <x v="9"/>
    <x v="30"/>
    <x v="0"/>
    <x v="1"/>
    <n v="2128.4594000000002"/>
  </r>
  <r>
    <x v="0"/>
    <x v="54"/>
    <x v="6"/>
    <x v="9"/>
    <x v="30"/>
    <x v="0"/>
    <x v="1"/>
    <n v="1"/>
  </r>
  <r>
    <x v="0"/>
    <x v="55"/>
    <x v="6"/>
    <x v="9"/>
    <x v="30"/>
    <x v="0"/>
    <x v="1"/>
    <n v="9.5108572000000002E-2"/>
  </r>
  <r>
    <x v="0"/>
    <x v="56"/>
    <x v="6"/>
    <x v="9"/>
    <x v="30"/>
    <x v="0"/>
    <x v="1"/>
    <n v="-2.2954799999999999E-4"/>
  </r>
  <r>
    <x v="0"/>
    <x v="57"/>
    <x v="6"/>
    <x v="9"/>
    <x v="30"/>
    <x v="0"/>
    <x v="1"/>
    <n v="8.5663733000000006E-2"/>
  </r>
  <r>
    <x v="0"/>
    <x v="58"/>
    <x v="6"/>
    <x v="9"/>
    <x v="30"/>
    <x v="0"/>
    <x v="1"/>
    <n v="1"/>
  </r>
  <r>
    <x v="0"/>
    <x v="48"/>
    <x v="6"/>
    <x v="9"/>
    <x v="31"/>
    <x v="0"/>
    <x v="1"/>
    <n v="1"/>
  </r>
  <r>
    <x v="0"/>
    <x v="49"/>
    <x v="6"/>
    <x v="9"/>
    <x v="31"/>
    <x v="0"/>
    <x v="1"/>
    <n v="0.99438586399999995"/>
  </r>
  <r>
    <x v="0"/>
    <x v="50"/>
    <x v="6"/>
    <x v="9"/>
    <x v="31"/>
    <x v="0"/>
    <x v="1"/>
    <n v="1.1269754320000001"/>
  </r>
  <r>
    <x v="0"/>
    <x v="51"/>
    <x v="6"/>
    <x v="9"/>
    <x v="31"/>
    <x v="0"/>
    <x v="1"/>
    <n v="1"/>
  </r>
  <r>
    <x v="0"/>
    <x v="52"/>
    <x v="6"/>
    <x v="9"/>
    <x v="31"/>
    <x v="0"/>
    <x v="1"/>
    <n v="1.320248407"/>
  </r>
  <r>
    <x v="0"/>
    <x v="53"/>
    <x v="6"/>
    <x v="9"/>
    <x v="31"/>
    <x v="0"/>
    <x v="1"/>
    <n v="7857.7879000000003"/>
  </r>
  <r>
    <x v="0"/>
    <x v="54"/>
    <x v="6"/>
    <x v="9"/>
    <x v="31"/>
    <x v="0"/>
    <x v="1"/>
    <n v="1"/>
  </r>
  <r>
    <x v="0"/>
    <x v="55"/>
    <x v="6"/>
    <x v="9"/>
    <x v="31"/>
    <x v="0"/>
    <x v="1"/>
    <n v="0.17149706200000001"/>
  </r>
  <r>
    <x v="0"/>
    <x v="56"/>
    <x v="6"/>
    <x v="9"/>
    <x v="31"/>
    <x v="0"/>
    <x v="1"/>
    <n v="-5.6141359999999996E-3"/>
  </r>
  <r>
    <x v="0"/>
    <x v="57"/>
    <x v="6"/>
    <x v="9"/>
    <x v="31"/>
    <x v="0"/>
    <x v="1"/>
    <n v="0.13258956799999999"/>
  </r>
  <r>
    <x v="0"/>
    <x v="58"/>
    <x v="6"/>
    <x v="9"/>
    <x v="31"/>
    <x v="0"/>
    <x v="1"/>
    <n v="1"/>
  </r>
  <r>
    <x v="0"/>
    <x v="48"/>
    <x v="6"/>
    <x v="10"/>
    <x v="22"/>
    <x v="0"/>
    <x v="1"/>
    <n v="1"/>
  </r>
  <r>
    <x v="0"/>
    <x v="49"/>
    <x v="6"/>
    <x v="10"/>
    <x v="22"/>
    <x v="0"/>
    <x v="1"/>
    <n v="0.97816921999999995"/>
  </r>
  <r>
    <x v="0"/>
    <x v="50"/>
    <x v="6"/>
    <x v="10"/>
    <x v="22"/>
    <x v="0"/>
    <x v="1"/>
    <n v="1.018858737"/>
  </r>
  <r>
    <x v="0"/>
    <x v="51"/>
    <x v="6"/>
    <x v="10"/>
    <x v="22"/>
    <x v="0"/>
    <x v="1"/>
    <n v="1"/>
  </r>
  <r>
    <x v="0"/>
    <x v="52"/>
    <x v="6"/>
    <x v="10"/>
    <x v="22"/>
    <x v="0"/>
    <x v="1"/>
    <n v="1.0285592610000001"/>
  </r>
  <r>
    <x v="0"/>
    <x v="53"/>
    <x v="6"/>
    <x v="10"/>
    <x v="22"/>
    <x v="0"/>
    <x v="1"/>
    <n v="398.99015000000003"/>
  </r>
  <r>
    <x v="0"/>
    <x v="54"/>
    <x v="6"/>
    <x v="10"/>
    <x v="22"/>
    <x v="0"/>
    <x v="1"/>
    <n v="1"/>
  </r>
  <r>
    <x v="0"/>
    <x v="55"/>
    <x v="6"/>
    <x v="10"/>
    <x v="22"/>
    <x v="0"/>
    <x v="1"/>
    <n v="9.5209709999999996E-3"/>
  </r>
  <r>
    <x v="0"/>
    <x v="56"/>
    <x v="6"/>
    <x v="10"/>
    <x v="22"/>
    <x v="0"/>
    <x v="1"/>
    <n v="-2.1830780000000001E-2"/>
  </r>
  <r>
    <x v="0"/>
    <x v="57"/>
    <x v="6"/>
    <x v="10"/>
    <x v="22"/>
    <x v="0"/>
    <x v="1"/>
    <n v="4.0689517000000001E-2"/>
  </r>
  <r>
    <x v="0"/>
    <x v="58"/>
    <x v="6"/>
    <x v="10"/>
    <x v="22"/>
    <x v="0"/>
    <x v="1"/>
    <n v="1"/>
  </r>
  <r>
    <x v="0"/>
    <x v="48"/>
    <x v="6"/>
    <x v="10"/>
    <x v="23"/>
    <x v="0"/>
    <x v="1"/>
    <n v="1"/>
  </r>
  <r>
    <x v="0"/>
    <x v="49"/>
    <x v="6"/>
    <x v="10"/>
    <x v="23"/>
    <x v="0"/>
    <x v="1"/>
    <n v="0.98381972699999998"/>
  </r>
  <r>
    <x v="0"/>
    <x v="50"/>
    <x v="6"/>
    <x v="10"/>
    <x v="23"/>
    <x v="0"/>
    <x v="1"/>
    <n v="1.0354394950000001"/>
  </r>
  <r>
    <x v="0"/>
    <x v="51"/>
    <x v="6"/>
    <x v="10"/>
    <x v="23"/>
    <x v="0"/>
    <x v="1"/>
    <n v="1"/>
  </r>
  <r>
    <x v="0"/>
    <x v="52"/>
    <x v="6"/>
    <x v="10"/>
    <x v="23"/>
    <x v="0"/>
    <x v="1"/>
    <n v="1.3003124770000001"/>
  </r>
  <r>
    <x v="0"/>
    <x v="53"/>
    <x v="6"/>
    <x v="10"/>
    <x v="23"/>
    <x v="0"/>
    <x v="1"/>
    <n v="5439.0392000000002"/>
  </r>
  <r>
    <x v="0"/>
    <x v="54"/>
    <x v="6"/>
    <x v="10"/>
    <x v="23"/>
    <x v="0"/>
    <x v="1"/>
    <n v="1"/>
  </r>
  <r>
    <x v="0"/>
    <x v="55"/>
    <x v="6"/>
    <x v="10"/>
    <x v="23"/>
    <x v="0"/>
    <x v="1"/>
    <n v="0.25580730000000002"/>
  </r>
  <r>
    <x v="0"/>
    <x v="56"/>
    <x v="6"/>
    <x v="10"/>
    <x v="23"/>
    <x v="0"/>
    <x v="1"/>
    <n v="-1.6180272999999998E-2"/>
  </r>
  <r>
    <x v="0"/>
    <x v="57"/>
    <x v="6"/>
    <x v="10"/>
    <x v="23"/>
    <x v="0"/>
    <x v="1"/>
    <n v="5.1619768000000003E-2"/>
  </r>
  <r>
    <x v="0"/>
    <x v="58"/>
    <x v="6"/>
    <x v="10"/>
    <x v="23"/>
    <x v="0"/>
    <x v="1"/>
    <n v="1"/>
  </r>
  <r>
    <x v="0"/>
    <x v="48"/>
    <x v="6"/>
    <x v="10"/>
    <x v="24"/>
    <x v="0"/>
    <x v="1"/>
    <n v="1"/>
  </r>
  <r>
    <x v="0"/>
    <x v="49"/>
    <x v="6"/>
    <x v="10"/>
    <x v="24"/>
    <x v="0"/>
    <x v="1"/>
    <n v="0.988953682"/>
  </r>
  <r>
    <x v="0"/>
    <x v="50"/>
    <x v="6"/>
    <x v="10"/>
    <x v="24"/>
    <x v="0"/>
    <x v="1"/>
    <n v="1.0694442580000001"/>
  </r>
  <r>
    <x v="0"/>
    <x v="51"/>
    <x v="6"/>
    <x v="10"/>
    <x v="24"/>
    <x v="0"/>
    <x v="1"/>
    <n v="1"/>
  </r>
  <r>
    <x v="0"/>
    <x v="52"/>
    <x v="6"/>
    <x v="10"/>
    <x v="24"/>
    <x v="0"/>
    <x v="1"/>
    <n v="1.1428726440000001"/>
  </r>
  <r>
    <x v="0"/>
    <x v="53"/>
    <x v="6"/>
    <x v="10"/>
    <x v="24"/>
    <x v="0"/>
    <x v="1"/>
    <n v="561.71617000000003"/>
  </r>
  <r>
    <x v="0"/>
    <x v="54"/>
    <x v="6"/>
    <x v="10"/>
    <x v="24"/>
    <x v="0"/>
    <x v="1"/>
    <n v="1"/>
  </r>
  <r>
    <x v="0"/>
    <x v="55"/>
    <x v="6"/>
    <x v="10"/>
    <x v="24"/>
    <x v="0"/>
    <x v="1"/>
    <n v="6.8660320999999996E-2"/>
  </r>
  <r>
    <x v="0"/>
    <x v="56"/>
    <x v="6"/>
    <x v="10"/>
    <x v="24"/>
    <x v="0"/>
    <x v="1"/>
    <n v="-1.1046317999999999E-2"/>
  </r>
  <r>
    <x v="0"/>
    <x v="57"/>
    <x v="6"/>
    <x v="10"/>
    <x v="24"/>
    <x v="0"/>
    <x v="1"/>
    <n v="8.0490575999999994E-2"/>
  </r>
  <r>
    <x v="0"/>
    <x v="58"/>
    <x v="6"/>
    <x v="10"/>
    <x v="24"/>
    <x v="0"/>
    <x v="1"/>
    <n v="1"/>
  </r>
  <r>
    <x v="0"/>
    <x v="48"/>
    <x v="6"/>
    <x v="10"/>
    <x v="25"/>
    <x v="0"/>
    <x v="1"/>
    <n v="1"/>
  </r>
  <r>
    <x v="0"/>
    <x v="49"/>
    <x v="6"/>
    <x v="10"/>
    <x v="25"/>
    <x v="0"/>
    <x v="1"/>
    <n v="0.99879795900000001"/>
  </r>
  <r>
    <x v="0"/>
    <x v="50"/>
    <x v="6"/>
    <x v="10"/>
    <x v="25"/>
    <x v="0"/>
    <x v="1"/>
    <n v="1.065578438"/>
  </r>
  <r>
    <x v="0"/>
    <x v="51"/>
    <x v="6"/>
    <x v="10"/>
    <x v="25"/>
    <x v="0"/>
    <x v="1"/>
    <n v="1"/>
  </r>
  <r>
    <x v="0"/>
    <x v="52"/>
    <x v="6"/>
    <x v="10"/>
    <x v="25"/>
    <x v="0"/>
    <x v="1"/>
    <n v="1.1561861680000001"/>
  </r>
  <r>
    <x v="0"/>
    <x v="53"/>
    <x v="6"/>
    <x v="10"/>
    <x v="25"/>
    <x v="0"/>
    <x v="1"/>
    <n v="148.16014000000001"/>
  </r>
  <r>
    <x v="0"/>
    <x v="54"/>
    <x v="6"/>
    <x v="10"/>
    <x v="25"/>
    <x v="0"/>
    <x v="1"/>
    <n v="1"/>
  </r>
  <r>
    <x v="0"/>
    <x v="55"/>
    <x v="6"/>
    <x v="10"/>
    <x v="25"/>
    <x v="0"/>
    <x v="1"/>
    <n v="8.5031496999999998E-2"/>
  </r>
  <r>
    <x v="0"/>
    <x v="56"/>
    <x v="6"/>
    <x v="10"/>
    <x v="25"/>
    <x v="0"/>
    <x v="1"/>
    <n v="-1.202041E-3"/>
  </r>
  <r>
    <x v="0"/>
    <x v="57"/>
    <x v="6"/>
    <x v="10"/>
    <x v="25"/>
    <x v="0"/>
    <x v="1"/>
    <n v="6.6780479000000004E-2"/>
  </r>
  <r>
    <x v="0"/>
    <x v="58"/>
    <x v="6"/>
    <x v="10"/>
    <x v="25"/>
    <x v="0"/>
    <x v="1"/>
    <n v="1"/>
  </r>
  <r>
    <x v="0"/>
    <x v="48"/>
    <x v="6"/>
    <x v="10"/>
    <x v="26"/>
    <x v="0"/>
    <x v="1"/>
    <n v="1"/>
  </r>
  <r>
    <x v="0"/>
    <x v="49"/>
    <x v="6"/>
    <x v="10"/>
    <x v="26"/>
    <x v="0"/>
    <x v="1"/>
    <n v="0.99452708400000001"/>
  </r>
  <r>
    <x v="0"/>
    <x v="50"/>
    <x v="6"/>
    <x v="10"/>
    <x v="26"/>
    <x v="0"/>
    <x v="1"/>
    <n v="1.0329812840000001"/>
  </r>
  <r>
    <x v="0"/>
    <x v="51"/>
    <x v="6"/>
    <x v="10"/>
    <x v="26"/>
    <x v="0"/>
    <x v="1"/>
    <n v="1"/>
  </r>
  <r>
    <x v="0"/>
    <x v="52"/>
    <x v="6"/>
    <x v="10"/>
    <x v="26"/>
    <x v="0"/>
    <x v="1"/>
    <n v="1.0512416950000001"/>
  </r>
  <r>
    <x v="0"/>
    <x v="53"/>
    <x v="6"/>
    <x v="10"/>
    <x v="26"/>
    <x v="0"/>
    <x v="1"/>
    <n v="1114.9222"/>
  </r>
  <r>
    <x v="0"/>
    <x v="54"/>
    <x v="6"/>
    <x v="10"/>
    <x v="26"/>
    <x v="0"/>
    <x v="1"/>
    <n v="1"/>
  </r>
  <r>
    <x v="0"/>
    <x v="55"/>
    <x v="6"/>
    <x v="10"/>
    <x v="26"/>
    <x v="0"/>
    <x v="1"/>
    <n v="1.7677389000000002E-2"/>
  </r>
  <r>
    <x v="0"/>
    <x v="56"/>
    <x v="6"/>
    <x v="10"/>
    <x v="26"/>
    <x v="0"/>
    <x v="1"/>
    <n v="-5.4729160000000004E-3"/>
  </r>
  <r>
    <x v="0"/>
    <x v="57"/>
    <x v="6"/>
    <x v="10"/>
    <x v="26"/>
    <x v="0"/>
    <x v="1"/>
    <n v="3.8454200000000001E-2"/>
  </r>
  <r>
    <x v="0"/>
    <x v="58"/>
    <x v="6"/>
    <x v="10"/>
    <x v="26"/>
    <x v="0"/>
    <x v="1"/>
    <n v="1"/>
  </r>
  <r>
    <x v="0"/>
    <x v="48"/>
    <x v="6"/>
    <x v="10"/>
    <x v="27"/>
    <x v="0"/>
    <x v="1"/>
    <n v="1"/>
  </r>
  <r>
    <x v="0"/>
    <x v="49"/>
    <x v="6"/>
    <x v="10"/>
    <x v="27"/>
    <x v="0"/>
    <x v="1"/>
    <n v="0.99967580700000003"/>
  </r>
  <r>
    <x v="0"/>
    <x v="50"/>
    <x v="6"/>
    <x v="10"/>
    <x v="27"/>
    <x v="0"/>
    <x v="1"/>
    <n v="1.0464049870000001"/>
  </r>
  <r>
    <x v="0"/>
    <x v="51"/>
    <x v="6"/>
    <x v="10"/>
    <x v="27"/>
    <x v="0"/>
    <x v="1"/>
    <n v="1"/>
  </r>
  <r>
    <x v="0"/>
    <x v="52"/>
    <x v="6"/>
    <x v="10"/>
    <x v="27"/>
    <x v="0"/>
    <x v="1"/>
    <n v="1.124453487"/>
  </r>
  <r>
    <x v="0"/>
    <x v="53"/>
    <x v="6"/>
    <x v="10"/>
    <x v="27"/>
    <x v="0"/>
    <x v="1"/>
    <n v="402.63188000000002"/>
  </r>
  <r>
    <x v="0"/>
    <x v="54"/>
    <x v="6"/>
    <x v="10"/>
    <x v="27"/>
    <x v="0"/>
    <x v="1"/>
    <n v="1"/>
  </r>
  <r>
    <x v="0"/>
    <x v="55"/>
    <x v="6"/>
    <x v="10"/>
    <x v="27"/>
    <x v="0"/>
    <x v="1"/>
    <n v="7.4587279000000006E-2"/>
  </r>
  <r>
    <x v="0"/>
    <x v="56"/>
    <x v="6"/>
    <x v="10"/>
    <x v="27"/>
    <x v="0"/>
    <x v="1"/>
    <n v="-3.2419300000000002E-4"/>
  </r>
  <r>
    <x v="0"/>
    <x v="57"/>
    <x v="6"/>
    <x v="10"/>
    <x v="27"/>
    <x v="0"/>
    <x v="1"/>
    <n v="4.6729179000000003E-2"/>
  </r>
  <r>
    <x v="0"/>
    <x v="58"/>
    <x v="6"/>
    <x v="10"/>
    <x v="27"/>
    <x v="0"/>
    <x v="1"/>
    <n v="1"/>
  </r>
  <r>
    <x v="0"/>
    <x v="48"/>
    <x v="6"/>
    <x v="10"/>
    <x v="28"/>
    <x v="0"/>
    <x v="1"/>
    <n v="1"/>
  </r>
  <r>
    <x v="0"/>
    <x v="49"/>
    <x v="6"/>
    <x v="10"/>
    <x v="28"/>
    <x v="0"/>
    <x v="1"/>
    <n v="0.99978812399999994"/>
  </r>
  <r>
    <x v="0"/>
    <x v="50"/>
    <x v="6"/>
    <x v="10"/>
    <x v="28"/>
    <x v="0"/>
    <x v="1"/>
    <n v="1.0162378409999999"/>
  </r>
  <r>
    <x v="0"/>
    <x v="51"/>
    <x v="6"/>
    <x v="10"/>
    <x v="28"/>
    <x v="0"/>
    <x v="1"/>
    <n v="1"/>
  </r>
  <r>
    <x v="0"/>
    <x v="52"/>
    <x v="6"/>
    <x v="10"/>
    <x v="28"/>
    <x v="0"/>
    <x v="1"/>
    <n v="1.01714181"/>
  </r>
  <r>
    <x v="0"/>
    <x v="53"/>
    <x v="6"/>
    <x v="10"/>
    <x v="28"/>
    <x v="0"/>
    <x v="1"/>
    <n v="64897.144"/>
  </r>
  <r>
    <x v="0"/>
    <x v="54"/>
    <x v="6"/>
    <x v="10"/>
    <x v="28"/>
    <x v="0"/>
    <x v="1"/>
    <n v="1"/>
  </r>
  <r>
    <x v="0"/>
    <x v="55"/>
    <x v="6"/>
    <x v="10"/>
    <x v="28"/>
    <x v="0"/>
    <x v="1"/>
    <n v="8.8952499999999995E-4"/>
  </r>
  <r>
    <x v="0"/>
    <x v="56"/>
    <x v="6"/>
    <x v="10"/>
    <x v="28"/>
    <x v="0"/>
    <x v="1"/>
    <n v="-2.11876E-4"/>
  </r>
  <r>
    <x v="0"/>
    <x v="57"/>
    <x v="6"/>
    <x v="10"/>
    <x v="28"/>
    <x v="0"/>
    <x v="1"/>
    <n v="1.6449716999999999E-2"/>
  </r>
  <r>
    <x v="0"/>
    <x v="58"/>
    <x v="6"/>
    <x v="10"/>
    <x v="28"/>
    <x v="0"/>
    <x v="1"/>
    <n v="1"/>
  </r>
  <r>
    <x v="0"/>
    <x v="48"/>
    <x v="6"/>
    <x v="10"/>
    <x v="29"/>
    <x v="0"/>
    <x v="1"/>
    <n v="1"/>
  </r>
  <r>
    <x v="0"/>
    <x v="49"/>
    <x v="6"/>
    <x v="10"/>
    <x v="29"/>
    <x v="0"/>
    <x v="1"/>
    <n v="0.96259820399999996"/>
  </r>
  <r>
    <x v="0"/>
    <x v="50"/>
    <x v="6"/>
    <x v="10"/>
    <x v="29"/>
    <x v="0"/>
    <x v="1"/>
    <n v="1.0070512330000001"/>
  </r>
  <r>
    <x v="0"/>
    <x v="51"/>
    <x v="6"/>
    <x v="10"/>
    <x v="29"/>
    <x v="0"/>
    <x v="1"/>
    <n v="1"/>
  </r>
  <r>
    <x v="0"/>
    <x v="52"/>
    <x v="6"/>
    <x v="10"/>
    <x v="29"/>
    <x v="0"/>
    <x v="1"/>
    <n v="1.261765426"/>
  </r>
  <r>
    <x v="0"/>
    <x v="53"/>
    <x v="6"/>
    <x v="10"/>
    <x v="29"/>
    <x v="0"/>
    <x v="1"/>
    <n v="3251.7779999999998"/>
  </r>
  <r>
    <x v="0"/>
    <x v="54"/>
    <x v="6"/>
    <x v="10"/>
    <x v="29"/>
    <x v="0"/>
    <x v="1"/>
    <n v="1"/>
  </r>
  <r>
    <x v="0"/>
    <x v="55"/>
    <x v="6"/>
    <x v="10"/>
    <x v="29"/>
    <x v="0"/>
    <x v="1"/>
    <n v="0.25293072"/>
  </r>
  <r>
    <x v="0"/>
    <x v="56"/>
    <x v="6"/>
    <x v="10"/>
    <x v="29"/>
    <x v="0"/>
    <x v="1"/>
    <n v="-3.7401796000000001E-2"/>
  </r>
  <r>
    <x v="0"/>
    <x v="57"/>
    <x v="6"/>
    <x v="10"/>
    <x v="29"/>
    <x v="0"/>
    <x v="1"/>
    <n v="4.4453028999999998E-2"/>
  </r>
  <r>
    <x v="0"/>
    <x v="58"/>
    <x v="6"/>
    <x v="10"/>
    <x v="29"/>
    <x v="0"/>
    <x v="1"/>
    <n v="1"/>
  </r>
  <r>
    <x v="0"/>
    <x v="48"/>
    <x v="6"/>
    <x v="10"/>
    <x v="30"/>
    <x v="0"/>
    <x v="1"/>
    <n v="1"/>
  </r>
  <r>
    <x v="0"/>
    <x v="49"/>
    <x v="6"/>
    <x v="10"/>
    <x v="30"/>
    <x v="0"/>
    <x v="1"/>
    <n v="0.98858066499999997"/>
  </r>
  <r>
    <x v="0"/>
    <x v="50"/>
    <x v="6"/>
    <x v="10"/>
    <x v="30"/>
    <x v="0"/>
    <x v="1"/>
    <n v="1.05146099"/>
  </r>
  <r>
    <x v="0"/>
    <x v="51"/>
    <x v="6"/>
    <x v="10"/>
    <x v="30"/>
    <x v="0"/>
    <x v="1"/>
    <n v="1"/>
  </r>
  <r>
    <x v="0"/>
    <x v="52"/>
    <x v="6"/>
    <x v="10"/>
    <x v="30"/>
    <x v="0"/>
    <x v="1"/>
    <n v="1.190603619"/>
  </r>
  <r>
    <x v="0"/>
    <x v="53"/>
    <x v="6"/>
    <x v="10"/>
    <x v="30"/>
    <x v="0"/>
    <x v="1"/>
    <n v="1118.2043000000001"/>
  </r>
  <r>
    <x v="0"/>
    <x v="54"/>
    <x v="6"/>
    <x v="10"/>
    <x v="30"/>
    <x v="0"/>
    <x v="1"/>
    <n v="1"/>
  </r>
  <r>
    <x v="0"/>
    <x v="55"/>
    <x v="6"/>
    <x v="10"/>
    <x v="30"/>
    <x v="0"/>
    <x v="1"/>
    <n v="0.13233265999999999"/>
  </r>
  <r>
    <x v="0"/>
    <x v="56"/>
    <x v="6"/>
    <x v="10"/>
    <x v="30"/>
    <x v="0"/>
    <x v="1"/>
    <n v="-1.1419334999999999E-2"/>
  </r>
  <r>
    <x v="0"/>
    <x v="57"/>
    <x v="6"/>
    <x v="10"/>
    <x v="30"/>
    <x v="0"/>
    <x v="1"/>
    <n v="6.2880325000000001E-2"/>
  </r>
  <r>
    <x v="0"/>
    <x v="58"/>
    <x v="6"/>
    <x v="10"/>
    <x v="30"/>
    <x v="0"/>
    <x v="1"/>
    <n v="1"/>
  </r>
  <r>
    <x v="0"/>
    <x v="48"/>
    <x v="6"/>
    <x v="10"/>
    <x v="31"/>
    <x v="0"/>
    <x v="1"/>
    <n v="1"/>
  </r>
  <r>
    <x v="0"/>
    <x v="49"/>
    <x v="6"/>
    <x v="10"/>
    <x v="31"/>
    <x v="0"/>
    <x v="1"/>
    <n v="0.96842810700000004"/>
  </r>
  <r>
    <x v="0"/>
    <x v="50"/>
    <x v="6"/>
    <x v="10"/>
    <x v="31"/>
    <x v="0"/>
    <x v="1"/>
    <n v="1.0204929840000001"/>
  </r>
  <r>
    <x v="0"/>
    <x v="51"/>
    <x v="6"/>
    <x v="10"/>
    <x v="31"/>
    <x v="0"/>
    <x v="1"/>
    <n v="1"/>
  </r>
  <r>
    <x v="0"/>
    <x v="52"/>
    <x v="6"/>
    <x v="10"/>
    <x v="31"/>
    <x v="0"/>
    <x v="1"/>
    <n v="1.430653105"/>
  </r>
  <r>
    <x v="0"/>
    <x v="53"/>
    <x v="6"/>
    <x v="10"/>
    <x v="31"/>
    <x v="0"/>
    <x v="1"/>
    <n v="5743.9224999999997"/>
  </r>
  <r>
    <x v="0"/>
    <x v="54"/>
    <x v="6"/>
    <x v="10"/>
    <x v="31"/>
    <x v="0"/>
    <x v="1"/>
    <n v="1"/>
  </r>
  <r>
    <x v="0"/>
    <x v="55"/>
    <x v="6"/>
    <x v="10"/>
    <x v="31"/>
    <x v="0"/>
    <x v="1"/>
    <n v="0.40192350900000001"/>
  </r>
  <r>
    <x v="0"/>
    <x v="56"/>
    <x v="6"/>
    <x v="10"/>
    <x v="31"/>
    <x v="0"/>
    <x v="1"/>
    <n v="-3.1571892999999997E-2"/>
  </r>
  <r>
    <x v="0"/>
    <x v="57"/>
    <x v="6"/>
    <x v="10"/>
    <x v="31"/>
    <x v="0"/>
    <x v="1"/>
    <n v="5.2064877000000002E-2"/>
  </r>
  <r>
    <x v="0"/>
    <x v="58"/>
    <x v="6"/>
    <x v="10"/>
    <x v="31"/>
    <x v="0"/>
    <x v="1"/>
    <n v="1"/>
  </r>
  <r>
    <x v="0"/>
    <x v="48"/>
    <x v="6"/>
    <x v="11"/>
    <x v="22"/>
    <x v="0"/>
    <x v="1"/>
    <n v="1"/>
  </r>
  <r>
    <x v="0"/>
    <x v="49"/>
    <x v="6"/>
    <x v="11"/>
    <x v="22"/>
    <x v="0"/>
    <x v="1"/>
    <n v="1.000319001"/>
  </r>
  <r>
    <x v="0"/>
    <x v="50"/>
    <x v="6"/>
    <x v="11"/>
    <x v="22"/>
    <x v="0"/>
    <x v="1"/>
    <n v="1.060423804"/>
  </r>
  <r>
    <x v="0"/>
    <x v="51"/>
    <x v="6"/>
    <x v="11"/>
    <x v="22"/>
    <x v="0"/>
    <x v="1"/>
    <n v="1"/>
  </r>
  <r>
    <x v="0"/>
    <x v="52"/>
    <x v="6"/>
    <x v="11"/>
    <x v="22"/>
    <x v="0"/>
    <x v="1"/>
    <n v="1.0621425360000001"/>
  </r>
  <r>
    <x v="0"/>
    <x v="53"/>
    <x v="6"/>
    <x v="11"/>
    <x v="22"/>
    <x v="0"/>
    <x v="1"/>
    <n v="164.25027"/>
  </r>
  <r>
    <x v="0"/>
    <x v="54"/>
    <x v="6"/>
    <x v="11"/>
    <x v="22"/>
    <x v="0"/>
    <x v="1"/>
    <n v="1"/>
  </r>
  <r>
    <x v="0"/>
    <x v="55"/>
    <x v="6"/>
    <x v="11"/>
    <x v="22"/>
    <x v="0"/>
    <x v="1"/>
    <n v="1.6207979999999999E-3"/>
  </r>
  <r>
    <x v="0"/>
    <x v="56"/>
    <x v="6"/>
    <x v="11"/>
    <x v="22"/>
    <x v="0"/>
    <x v="1"/>
    <n v="3.1900100000000002E-4"/>
  </r>
  <r>
    <x v="0"/>
    <x v="57"/>
    <x v="6"/>
    <x v="11"/>
    <x v="22"/>
    <x v="0"/>
    <x v="1"/>
    <n v="6.0104802999999998E-2"/>
  </r>
  <r>
    <x v="0"/>
    <x v="58"/>
    <x v="6"/>
    <x v="11"/>
    <x v="22"/>
    <x v="0"/>
    <x v="1"/>
    <n v="1"/>
  </r>
  <r>
    <x v="0"/>
    <x v="48"/>
    <x v="6"/>
    <x v="11"/>
    <x v="23"/>
    <x v="0"/>
    <x v="1"/>
    <n v="1"/>
  </r>
  <r>
    <x v="0"/>
    <x v="49"/>
    <x v="6"/>
    <x v="11"/>
    <x v="23"/>
    <x v="0"/>
    <x v="1"/>
    <n v="0.99521986900000003"/>
  </r>
  <r>
    <x v="0"/>
    <x v="50"/>
    <x v="6"/>
    <x v="11"/>
    <x v="23"/>
    <x v="0"/>
    <x v="1"/>
    <n v="1.123782101"/>
  </r>
  <r>
    <x v="0"/>
    <x v="51"/>
    <x v="6"/>
    <x v="11"/>
    <x v="23"/>
    <x v="0"/>
    <x v="1"/>
    <n v="1"/>
  </r>
  <r>
    <x v="0"/>
    <x v="52"/>
    <x v="6"/>
    <x v="11"/>
    <x v="23"/>
    <x v="0"/>
    <x v="1"/>
    <n v="1.1346744900000001"/>
  </r>
  <r>
    <x v="0"/>
    <x v="53"/>
    <x v="6"/>
    <x v="11"/>
    <x v="23"/>
    <x v="0"/>
    <x v="1"/>
    <n v="3697.2294999999999"/>
  </r>
  <r>
    <x v="0"/>
    <x v="54"/>
    <x v="6"/>
    <x v="11"/>
    <x v="23"/>
    <x v="0"/>
    <x v="1"/>
    <n v="1"/>
  </r>
  <r>
    <x v="0"/>
    <x v="55"/>
    <x v="6"/>
    <x v="11"/>
    <x v="23"/>
    <x v="0"/>
    <x v="1"/>
    <n v="9.6926170000000006E-3"/>
  </r>
  <r>
    <x v="0"/>
    <x v="56"/>
    <x v="6"/>
    <x v="11"/>
    <x v="23"/>
    <x v="0"/>
    <x v="1"/>
    <n v="-4.780131E-3"/>
  </r>
  <r>
    <x v="0"/>
    <x v="57"/>
    <x v="6"/>
    <x v="11"/>
    <x v="23"/>
    <x v="0"/>
    <x v="1"/>
    <n v="0.128562232"/>
  </r>
  <r>
    <x v="0"/>
    <x v="58"/>
    <x v="6"/>
    <x v="11"/>
    <x v="23"/>
    <x v="0"/>
    <x v="1"/>
    <n v="1"/>
  </r>
  <r>
    <x v="0"/>
    <x v="48"/>
    <x v="6"/>
    <x v="11"/>
    <x v="24"/>
    <x v="0"/>
    <x v="1"/>
    <n v="1"/>
  </r>
  <r>
    <x v="0"/>
    <x v="49"/>
    <x v="6"/>
    <x v="11"/>
    <x v="24"/>
    <x v="0"/>
    <x v="1"/>
    <n v="0.99460599999999999"/>
  </r>
  <r>
    <x v="0"/>
    <x v="50"/>
    <x v="6"/>
    <x v="11"/>
    <x v="24"/>
    <x v="0"/>
    <x v="1"/>
    <n v="1.1095556360000001"/>
  </r>
  <r>
    <x v="0"/>
    <x v="51"/>
    <x v="6"/>
    <x v="11"/>
    <x v="24"/>
    <x v="0"/>
    <x v="1"/>
    <n v="1"/>
  </r>
  <r>
    <x v="0"/>
    <x v="52"/>
    <x v="6"/>
    <x v="11"/>
    <x v="24"/>
    <x v="0"/>
    <x v="1"/>
    <n v="1.123784205"/>
  </r>
  <r>
    <x v="0"/>
    <x v="53"/>
    <x v="6"/>
    <x v="11"/>
    <x v="24"/>
    <x v="0"/>
    <x v="1"/>
    <n v="548.85135000000002"/>
  </r>
  <r>
    <x v="0"/>
    <x v="54"/>
    <x v="6"/>
    <x v="11"/>
    <x v="24"/>
    <x v="0"/>
    <x v="1"/>
    <n v="1"/>
  </r>
  <r>
    <x v="0"/>
    <x v="55"/>
    <x v="6"/>
    <x v="11"/>
    <x v="24"/>
    <x v="0"/>
    <x v="1"/>
    <n v="1.2823664E-2"/>
  </r>
  <r>
    <x v="0"/>
    <x v="56"/>
    <x v="6"/>
    <x v="11"/>
    <x v="24"/>
    <x v="0"/>
    <x v="1"/>
    <n v="-5.3940000000000004E-3"/>
  </r>
  <r>
    <x v="0"/>
    <x v="57"/>
    <x v="6"/>
    <x v="11"/>
    <x v="24"/>
    <x v="0"/>
    <x v="1"/>
    <n v="0.11494963599999999"/>
  </r>
  <r>
    <x v="0"/>
    <x v="58"/>
    <x v="6"/>
    <x v="11"/>
    <x v="24"/>
    <x v="0"/>
    <x v="1"/>
    <n v="1"/>
  </r>
  <r>
    <x v="0"/>
    <x v="48"/>
    <x v="6"/>
    <x v="11"/>
    <x v="25"/>
    <x v="0"/>
    <x v="1"/>
    <n v="1"/>
  </r>
  <r>
    <x v="0"/>
    <x v="49"/>
    <x v="6"/>
    <x v="11"/>
    <x v="25"/>
    <x v="0"/>
    <x v="1"/>
    <n v="0.99104894499999996"/>
  </r>
  <r>
    <x v="0"/>
    <x v="50"/>
    <x v="6"/>
    <x v="11"/>
    <x v="25"/>
    <x v="0"/>
    <x v="1"/>
    <n v="0.99603957099999996"/>
  </r>
  <r>
    <x v="0"/>
    <x v="51"/>
    <x v="6"/>
    <x v="11"/>
    <x v="25"/>
    <x v="0"/>
    <x v="1"/>
    <n v="1"/>
  </r>
  <r>
    <x v="0"/>
    <x v="52"/>
    <x v="6"/>
    <x v="11"/>
    <x v="25"/>
    <x v="0"/>
    <x v="1"/>
    <n v="1.0910374329999999"/>
  </r>
  <r>
    <x v="0"/>
    <x v="53"/>
    <x v="6"/>
    <x v="11"/>
    <x v="25"/>
    <x v="0"/>
    <x v="1"/>
    <n v="9453.9436999999998"/>
  </r>
  <r>
    <x v="0"/>
    <x v="54"/>
    <x v="6"/>
    <x v="11"/>
    <x v="25"/>
    <x v="0"/>
    <x v="1"/>
    <n v="1"/>
  </r>
  <r>
    <x v="0"/>
    <x v="55"/>
    <x v="6"/>
    <x v="11"/>
    <x v="25"/>
    <x v="0"/>
    <x v="1"/>
    <n v="9.5375590999999996E-2"/>
  </r>
  <r>
    <x v="0"/>
    <x v="56"/>
    <x v="6"/>
    <x v="11"/>
    <x v="25"/>
    <x v="0"/>
    <x v="1"/>
    <n v="-8.9510549999999994E-3"/>
  </r>
  <r>
    <x v="0"/>
    <x v="57"/>
    <x v="6"/>
    <x v="11"/>
    <x v="25"/>
    <x v="0"/>
    <x v="1"/>
    <n v="4.9906259999999997E-3"/>
  </r>
  <r>
    <x v="0"/>
    <x v="58"/>
    <x v="6"/>
    <x v="11"/>
    <x v="25"/>
    <x v="0"/>
    <x v="1"/>
    <n v="1"/>
  </r>
  <r>
    <x v="0"/>
    <x v="48"/>
    <x v="6"/>
    <x v="11"/>
    <x v="26"/>
    <x v="0"/>
    <x v="1"/>
    <n v="1"/>
  </r>
  <r>
    <x v="0"/>
    <x v="49"/>
    <x v="6"/>
    <x v="11"/>
    <x v="26"/>
    <x v="0"/>
    <x v="1"/>
    <n v="0.99841121799999999"/>
  </r>
  <r>
    <x v="0"/>
    <x v="50"/>
    <x v="6"/>
    <x v="11"/>
    <x v="26"/>
    <x v="0"/>
    <x v="1"/>
    <n v="1.0831879929999999"/>
  </r>
  <r>
    <x v="0"/>
    <x v="51"/>
    <x v="6"/>
    <x v="11"/>
    <x v="26"/>
    <x v="0"/>
    <x v="1"/>
    <n v="1"/>
  </r>
  <r>
    <x v="0"/>
    <x v="52"/>
    <x v="6"/>
    <x v="11"/>
    <x v="26"/>
    <x v="0"/>
    <x v="1"/>
    <n v="1.084227786"/>
  </r>
  <r>
    <x v="0"/>
    <x v="53"/>
    <x v="6"/>
    <x v="11"/>
    <x v="26"/>
    <x v="0"/>
    <x v="1"/>
    <n v="2651.875"/>
  </r>
  <r>
    <x v="0"/>
    <x v="54"/>
    <x v="6"/>
    <x v="11"/>
    <x v="26"/>
    <x v="0"/>
    <x v="1"/>
    <n v="1"/>
  </r>
  <r>
    <x v="0"/>
    <x v="55"/>
    <x v="6"/>
    <x v="11"/>
    <x v="26"/>
    <x v="0"/>
    <x v="1"/>
    <n v="9.5993800000000002E-4"/>
  </r>
  <r>
    <x v="0"/>
    <x v="56"/>
    <x v="6"/>
    <x v="11"/>
    <x v="26"/>
    <x v="0"/>
    <x v="1"/>
    <n v="-1.588782E-3"/>
  </r>
  <r>
    <x v="0"/>
    <x v="57"/>
    <x v="6"/>
    <x v="11"/>
    <x v="26"/>
    <x v="0"/>
    <x v="1"/>
    <n v="8.4776774999999999E-2"/>
  </r>
  <r>
    <x v="0"/>
    <x v="58"/>
    <x v="6"/>
    <x v="11"/>
    <x v="26"/>
    <x v="0"/>
    <x v="1"/>
    <n v="1"/>
  </r>
  <r>
    <x v="0"/>
    <x v="48"/>
    <x v="6"/>
    <x v="11"/>
    <x v="27"/>
    <x v="0"/>
    <x v="1"/>
    <n v="1"/>
  </r>
  <r>
    <x v="0"/>
    <x v="49"/>
    <x v="6"/>
    <x v="11"/>
    <x v="27"/>
    <x v="0"/>
    <x v="1"/>
    <n v="0.99876815799999996"/>
  </r>
  <r>
    <x v="0"/>
    <x v="50"/>
    <x v="6"/>
    <x v="11"/>
    <x v="27"/>
    <x v="0"/>
    <x v="1"/>
    <n v="1.089955199"/>
  </r>
  <r>
    <x v="0"/>
    <x v="51"/>
    <x v="6"/>
    <x v="11"/>
    <x v="27"/>
    <x v="0"/>
    <x v="1"/>
    <n v="1"/>
  </r>
  <r>
    <x v="0"/>
    <x v="52"/>
    <x v="6"/>
    <x v="11"/>
    <x v="27"/>
    <x v="0"/>
    <x v="1"/>
    <n v="1.103395152"/>
  </r>
  <r>
    <x v="0"/>
    <x v="53"/>
    <x v="6"/>
    <x v="11"/>
    <x v="27"/>
    <x v="0"/>
    <x v="1"/>
    <n v="880.67111999999997"/>
  </r>
  <r>
    <x v="0"/>
    <x v="54"/>
    <x v="6"/>
    <x v="11"/>
    <x v="27"/>
    <x v="0"/>
    <x v="1"/>
    <n v="1"/>
  </r>
  <r>
    <x v="0"/>
    <x v="55"/>
    <x v="6"/>
    <x v="11"/>
    <x v="27"/>
    <x v="0"/>
    <x v="1"/>
    <n v="1.2330739E-2"/>
  </r>
  <r>
    <x v="0"/>
    <x v="56"/>
    <x v="6"/>
    <x v="11"/>
    <x v="27"/>
    <x v="0"/>
    <x v="1"/>
    <n v="-1.2318419999999999E-3"/>
  </r>
  <r>
    <x v="0"/>
    <x v="57"/>
    <x v="6"/>
    <x v="11"/>
    <x v="27"/>
    <x v="0"/>
    <x v="1"/>
    <n v="9.1187039999999997E-2"/>
  </r>
  <r>
    <x v="0"/>
    <x v="58"/>
    <x v="6"/>
    <x v="11"/>
    <x v="27"/>
    <x v="0"/>
    <x v="1"/>
    <n v="1"/>
  </r>
  <r>
    <x v="0"/>
    <x v="48"/>
    <x v="6"/>
    <x v="11"/>
    <x v="28"/>
    <x v="0"/>
    <x v="1"/>
    <n v="1"/>
  </r>
  <r>
    <x v="0"/>
    <x v="49"/>
    <x v="6"/>
    <x v="11"/>
    <x v="28"/>
    <x v="0"/>
    <x v="1"/>
    <n v="1.0000002720000001"/>
  </r>
  <r>
    <x v="0"/>
    <x v="50"/>
    <x v="6"/>
    <x v="11"/>
    <x v="28"/>
    <x v="0"/>
    <x v="1"/>
    <n v="1.075380185"/>
  </r>
  <r>
    <x v="0"/>
    <x v="51"/>
    <x v="6"/>
    <x v="11"/>
    <x v="28"/>
    <x v="0"/>
    <x v="1"/>
    <n v="1"/>
  </r>
  <r>
    <x v="0"/>
    <x v="52"/>
    <x v="6"/>
    <x v="11"/>
    <x v="28"/>
    <x v="0"/>
    <x v="1"/>
    <n v="1.0753892190000001"/>
  </r>
  <r>
    <x v="0"/>
    <x v="53"/>
    <x v="6"/>
    <x v="11"/>
    <x v="28"/>
    <x v="0"/>
    <x v="1"/>
    <n v="56103.553999999996"/>
  </r>
  <r>
    <x v="0"/>
    <x v="54"/>
    <x v="6"/>
    <x v="11"/>
    <x v="28"/>
    <x v="0"/>
    <x v="1"/>
    <n v="1"/>
  </r>
  <r>
    <x v="0"/>
    <x v="55"/>
    <x v="6"/>
    <x v="11"/>
    <x v="28"/>
    <x v="0"/>
    <x v="1"/>
    <n v="8.4009999999999997E-6"/>
  </r>
  <r>
    <x v="0"/>
    <x v="56"/>
    <x v="6"/>
    <x v="11"/>
    <x v="28"/>
    <x v="0"/>
    <x v="1"/>
    <n v="2.72E-7"/>
  </r>
  <r>
    <x v="0"/>
    <x v="57"/>
    <x v="6"/>
    <x v="11"/>
    <x v="28"/>
    <x v="0"/>
    <x v="1"/>
    <n v="7.5379911999999993E-2"/>
  </r>
  <r>
    <x v="0"/>
    <x v="58"/>
    <x v="6"/>
    <x v="11"/>
    <x v="28"/>
    <x v="0"/>
    <x v="1"/>
    <n v="1"/>
  </r>
  <r>
    <x v="0"/>
    <x v="48"/>
    <x v="6"/>
    <x v="11"/>
    <x v="29"/>
    <x v="0"/>
    <x v="1"/>
    <n v="1"/>
  </r>
  <r>
    <x v="0"/>
    <x v="49"/>
    <x v="6"/>
    <x v="11"/>
    <x v="29"/>
    <x v="0"/>
    <x v="1"/>
    <n v="0.99519545799999998"/>
  </r>
  <r>
    <x v="0"/>
    <x v="50"/>
    <x v="6"/>
    <x v="11"/>
    <x v="29"/>
    <x v="0"/>
    <x v="1"/>
    <n v="1.075205255"/>
  </r>
  <r>
    <x v="0"/>
    <x v="51"/>
    <x v="6"/>
    <x v="11"/>
    <x v="29"/>
    <x v="0"/>
    <x v="1"/>
    <n v="1"/>
  </r>
  <r>
    <x v="0"/>
    <x v="52"/>
    <x v="6"/>
    <x v="11"/>
    <x v="29"/>
    <x v="0"/>
    <x v="1"/>
    <n v="1.0909776920000001"/>
  </r>
  <r>
    <x v="0"/>
    <x v="53"/>
    <x v="6"/>
    <x v="11"/>
    <x v="29"/>
    <x v="0"/>
    <x v="1"/>
    <n v="5743.0414000000001"/>
  </r>
  <r>
    <x v="0"/>
    <x v="54"/>
    <x v="6"/>
    <x v="11"/>
    <x v="29"/>
    <x v="0"/>
    <x v="1"/>
    <n v="1"/>
  </r>
  <r>
    <x v="0"/>
    <x v="55"/>
    <x v="6"/>
    <x v="11"/>
    <x v="29"/>
    <x v="0"/>
    <x v="1"/>
    <n v="1.4669234E-2"/>
  </r>
  <r>
    <x v="0"/>
    <x v="56"/>
    <x v="6"/>
    <x v="11"/>
    <x v="29"/>
    <x v="0"/>
    <x v="1"/>
    <n v="-4.8045420000000002E-3"/>
  </r>
  <r>
    <x v="0"/>
    <x v="57"/>
    <x v="6"/>
    <x v="11"/>
    <x v="29"/>
    <x v="0"/>
    <x v="1"/>
    <n v="8.0009796999999994E-2"/>
  </r>
  <r>
    <x v="0"/>
    <x v="58"/>
    <x v="6"/>
    <x v="11"/>
    <x v="29"/>
    <x v="0"/>
    <x v="1"/>
    <n v="1"/>
  </r>
  <r>
    <x v="0"/>
    <x v="48"/>
    <x v="6"/>
    <x v="11"/>
    <x v="30"/>
    <x v="0"/>
    <x v="1"/>
    <n v="1"/>
  </r>
  <r>
    <x v="0"/>
    <x v="49"/>
    <x v="6"/>
    <x v="11"/>
    <x v="30"/>
    <x v="0"/>
    <x v="1"/>
    <n v="0.99909600399999998"/>
  </r>
  <r>
    <x v="0"/>
    <x v="50"/>
    <x v="6"/>
    <x v="11"/>
    <x v="30"/>
    <x v="0"/>
    <x v="1"/>
    <n v="1.0522012140000001"/>
  </r>
  <r>
    <x v="0"/>
    <x v="51"/>
    <x v="6"/>
    <x v="11"/>
    <x v="30"/>
    <x v="0"/>
    <x v="1"/>
    <n v="1"/>
  </r>
  <r>
    <x v="0"/>
    <x v="52"/>
    <x v="6"/>
    <x v="11"/>
    <x v="30"/>
    <x v="0"/>
    <x v="1"/>
    <n v="1.0686953299999999"/>
  </r>
  <r>
    <x v="0"/>
    <x v="53"/>
    <x v="6"/>
    <x v="11"/>
    <x v="30"/>
    <x v="0"/>
    <x v="1"/>
    <n v="1928.5183"/>
  </r>
  <r>
    <x v="0"/>
    <x v="54"/>
    <x v="6"/>
    <x v="11"/>
    <x v="30"/>
    <x v="0"/>
    <x v="1"/>
    <n v="1"/>
  </r>
  <r>
    <x v="0"/>
    <x v="55"/>
    <x v="6"/>
    <x v="11"/>
    <x v="30"/>
    <x v="0"/>
    <x v="1"/>
    <n v="1.567582E-2"/>
  </r>
  <r>
    <x v="0"/>
    <x v="56"/>
    <x v="6"/>
    <x v="11"/>
    <x v="30"/>
    <x v="0"/>
    <x v="1"/>
    <n v="-9.0399600000000001E-4"/>
  </r>
  <r>
    <x v="0"/>
    <x v="57"/>
    <x v="6"/>
    <x v="11"/>
    <x v="30"/>
    <x v="0"/>
    <x v="1"/>
    <n v="5.310521E-2"/>
  </r>
  <r>
    <x v="0"/>
    <x v="58"/>
    <x v="6"/>
    <x v="11"/>
    <x v="30"/>
    <x v="0"/>
    <x v="1"/>
    <n v="1"/>
  </r>
  <r>
    <x v="0"/>
    <x v="48"/>
    <x v="6"/>
    <x v="11"/>
    <x v="31"/>
    <x v="0"/>
    <x v="1"/>
    <n v="1"/>
  </r>
  <r>
    <x v="0"/>
    <x v="49"/>
    <x v="6"/>
    <x v="11"/>
    <x v="31"/>
    <x v="0"/>
    <x v="1"/>
    <n v="0.99963062999999996"/>
  </r>
  <r>
    <x v="0"/>
    <x v="50"/>
    <x v="6"/>
    <x v="11"/>
    <x v="31"/>
    <x v="0"/>
    <x v="1"/>
    <n v="1.104164076"/>
  </r>
  <r>
    <x v="0"/>
    <x v="51"/>
    <x v="6"/>
    <x v="11"/>
    <x v="31"/>
    <x v="0"/>
    <x v="1"/>
    <n v="1"/>
  </r>
  <r>
    <x v="0"/>
    <x v="52"/>
    <x v="6"/>
    <x v="11"/>
    <x v="31"/>
    <x v="0"/>
    <x v="1"/>
    <n v="1.1139860859999999"/>
  </r>
  <r>
    <x v="0"/>
    <x v="53"/>
    <x v="6"/>
    <x v="11"/>
    <x v="31"/>
    <x v="0"/>
    <x v="1"/>
    <n v="2817.5572999999999"/>
  </r>
  <r>
    <x v="0"/>
    <x v="54"/>
    <x v="6"/>
    <x v="11"/>
    <x v="31"/>
    <x v="0"/>
    <x v="1"/>
    <n v="1"/>
  </r>
  <r>
    <x v="0"/>
    <x v="55"/>
    <x v="6"/>
    <x v="11"/>
    <x v="31"/>
    <x v="0"/>
    <x v="1"/>
    <n v="8.8954259999999997E-3"/>
  </r>
  <r>
    <x v="0"/>
    <x v="56"/>
    <x v="6"/>
    <x v="11"/>
    <x v="31"/>
    <x v="0"/>
    <x v="1"/>
    <n v="-3.6937E-4"/>
  </r>
  <r>
    <x v="0"/>
    <x v="57"/>
    <x v="6"/>
    <x v="11"/>
    <x v="31"/>
    <x v="0"/>
    <x v="1"/>
    <n v="0.104533446"/>
  </r>
  <r>
    <x v="0"/>
    <x v="58"/>
    <x v="6"/>
    <x v="11"/>
    <x v="31"/>
    <x v="0"/>
    <x v="1"/>
    <n v="1"/>
  </r>
  <r>
    <x v="0"/>
    <x v="48"/>
    <x v="6"/>
    <x v="12"/>
    <x v="22"/>
    <x v="0"/>
    <x v="1"/>
    <n v="1"/>
  </r>
  <r>
    <x v="0"/>
    <x v="49"/>
    <x v="6"/>
    <x v="12"/>
    <x v="22"/>
    <x v="0"/>
    <x v="1"/>
    <n v="0.99540671199999997"/>
  </r>
  <r>
    <x v="0"/>
    <x v="50"/>
    <x v="6"/>
    <x v="12"/>
    <x v="22"/>
    <x v="0"/>
    <x v="1"/>
    <n v="1.067371104"/>
  </r>
  <r>
    <x v="0"/>
    <x v="51"/>
    <x v="6"/>
    <x v="12"/>
    <x v="22"/>
    <x v="0"/>
    <x v="1"/>
    <n v="1"/>
  </r>
  <r>
    <x v="0"/>
    <x v="52"/>
    <x v="6"/>
    <x v="12"/>
    <x v="22"/>
    <x v="0"/>
    <x v="1"/>
    <n v="1.1037665919999999"/>
  </r>
  <r>
    <x v="0"/>
    <x v="53"/>
    <x v="6"/>
    <x v="12"/>
    <x v="22"/>
    <x v="0"/>
    <x v="1"/>
    <n v="3067.7867000000001"/>
  </r>
  <r>
    <x v="0"/>
    <x v="54"/>
    <x v="6"/>
    <x v="12"/>
    <x v="22"/>
    <x v="0"/>
    <x v="1"/>
    <n v="1"/>
  </r>
  <r>
    <x v="0"/>
    <x v="55"/>
    <x v="6"/>
    <x v="12"/>
    <x v="22"/>
    <x v="0"/>
    <x v="1"/>
    <n v="3.4098251000000003E-2"/>
  </r>
  <r>
    <x v="0"/>
    <x v="56"/>
    <x v="6"/>
    <x v="12"/>
    <x v="22"/>
    <x v="0"/>
    <x v="1"/>
    <n v="-4.5932880000000001E-3"/>
  </r>
  <r>
    <x v="0"/>
    <x v="57"/>
    <x v="6"/>
    <x v="12"/>
    <x v="22"/>
    <x v="0"/>
    <x v="1"/>
    <n v="7.1964392000000002E-2"/>
  </r>
  <r>
    <x v="0"/>
    <x v="58"/>
    <x v="6"/>
    <x v="12"/>
    <x v="22"/>
    <x v="0"/>
    <x v="1"/>
    <n v="1"/>
  </r>
  <r>
    <x v="0"/>
    <x v="48"/>
    <x v="6"/>
    <x v="12"/>
    <x v="23"/>
    <x v="0"/>
    <x v="1"/>
    <n v="1"/>
  </r>
  <r>
    <x v="0"/>
    <x v="49"/>
    <x v="6"/>
    <x v="12"/>
    <x v="23"/>
    <x v="0"/>
    <x v="1"/>
    <n v="0.98790296399999999"/>
  </r>
  <r>
    <x v="0"/>
    <x v="50"/>
    <x v="6"/>
    <x v="12"/>
    <x v="23"/>
    <x v="0"/>
    <x v="1"/>
    <n v="1.059966476"/>
  </r>
  <r>
    <x v="0"/>
    <x v="51"/>
    <x v="6"/>
    <x v="12"/>
    <x v="23"/>
    <x v="0"/>
    <x v="1"/>
    <n v="1"/>
  </r>
  <r>
    <x v="0"/>
    <x v="52"/>
    <x v="6"/>
    <x v="12"/>
    <x v="23"/>
    <x v="0"/>
    <x v="1"/>
    <n v="1.235898604"/>
  </r>
  <r>
    <x v="0"/>
    <x v="53"/>
    <x v="6"/>
    <x v="12"/>
    <x v="23"/>
    <x v="0"/>
    <x v="1"/>
    <n v="12708.28"/>
  </r>
  <r>
    <x v="0"/>
    <x v="54"/>
    <x v="6"/>
    <x v="12"/>
    <x v="23"/>
    <x v="0"/>
    <x v="1"/>
    <n v="1"/>
  </r>
  <r>
    <x v="0"/>
    <x v="55"/>
    <x v="6"/>
    <x v="12"/>
    <x v="23"/>
    <x v="0"/>
    <x v="1"/>
    <n v="0.16597895500000001"/>
  </r>
  <r>
    <x v="0"/>
    <x v="56"/>
    <x v="6"/>
    <x v="12"/>
    <x v="23"/>
    <x v="0"/>
    <x v="1"/>
    <n v="-1.2097036E-2"/>
  </r>
  <r>
    <x v="0"/>
    <x v="57"/>
    <x v="6"/>
    <x v="12"/>
    <x v="23"/>
    <x v="0"/>
    <x v="1"/>
    <n v="7.2063510999999997E-2"/>
  </r>
  <r>
    <x v="0"/>
    <x v="58"/>
    <x v="6"/>
    <x v="12"/>
    <x v="23"/>
    <x v="0"/>
    <x v="1"/>
    <n v="1"/>
  </r>
  <r>
    <x v="0"/>
    <x v="48"/>
    <x v="6"/>
    <x v="12"/>
    <x v="24"/>
    <x v="0"/>
    <x v="1"/>
    <n v="1"/>
  </r>
  <r>
    <x v="0"/>
    <x v="49"/>
    <x v="6"/>
    <x v="12"/>
    <x v="24"/>
    <x v="0"/>
    <x v="1"/>
    <n v="0.97938033800000002"/>
  </r>
  <r>
    <x v="0"/>
    <x v="50"/>
    <x v="6"/>
    <x v="12"/>
    <x v="24"/>
    <x v="0"/>
    <x v="1"/>
    <n v="1.0527887410000001"/>
  </r>
  <r>
    <x v="0"/>
    <x v="51"/>
    <x v="6"/>
    <x v="12"/>
    <x v="24"/>
    <x v="0"/>
    <x v="1"/>
    <n v="1"/>
  </r>
  <r>
    <x v="0"/>
    <x v="52"/>
    <x v="6"/>
    <x v="12"/>
    <x v="24"/>
    <x v="0"/>
    <x v="1"/>
    <n v="1.212671603"/>
  </r>
  <r>
    <x v="0"/>
    <x v="53"/>
    <x v="6"/>
    <x v="12"/>
    <x v="24"/>
    <x v="0"/>
    <x v="1"/>
    <n v="4378.3284000000003"/>
  </r>
  <r>
    <x v="0"/>
    <x v="54"/>
    <x v="6"/>
    <x v="12"/>
    <x v="24"/>
    <x v="0"/>
    <x v="1"/>
    <n v="1"/>
  </r>
  <r>
    <x v="0"/>
    <x v="55"/>
    <x v="6"/>
    <x v="12"/>
    <x v="24"/>
    <x v="0"/>
    <x v="1"/>
    <n v="0.15186604400000001"/>
  </r>
  <r>
    <x v="0"/>
    <x v="56"/>
    <x v="6"/>
    <x v="12"/>
    <x v="24"/>
    <x v="0"/>
    <x v="1"/>
    <n v="-2.0619662E-2"/>
  </r>
  <r>
    <x v="0"/>
    <x v="57"/>
    <x v="6"/>
    <x v="12"/>
    <x v="24"/>
    <x v="0"/>
    <x v="1"/>
    <n v="7.3408402999999997E-2"/>
  </r>
  <r>
    <x v="0"/>
    <x v="58"/>
    <x v="6"/>
    <x v="12"/>
    <x v="24"/>
    <x v="0"/>
    <x v="1"/>
    <n v="1"/>
  </r>
  <r>
    <x v="0"/>
    <x v="48"/>
    <x v="6"/>
    <x v="12"/>
    <x v="25"/>
    <x v="0"/>
    <x v="1"/>
    <n v="1"/>
  </r>
  <r>
    <x v="0"/>
    <x v="49"/>
    <x v="6"/>
    <x v="12"/>
    <x v="25"/>
    <x v="0"/>
    <x v="1"/>
    <n v="0.987408866"/>
  </r>
  <r>
    <x v="0"/>
    <x v="50"/>
    <x v="6"/>
    <x v="12"/>
    <x v="25"/>
    <x v="0"/>
    <x v="1"/>
    <n v="1.0554047289999999"/>
  </r>
  <r>
    <x v="0"/>
    <x v="51"/>
    <x v="6"/>
    <x v="12"/>
    <x v="25"/>
    <x v="0"/>
    <x v="1"/>
    <n v="1"/>
  </r>
  <r>
    <x v="0"/>
    <x v="52"/>
    <x v="6"/>
    <x v="12"/>
    <x v="25"/>
    <x v="0"/>
    <x v="1"/>
    <n v="1.534564142"/>
  </r>
  <r>
    <x v="0"/>
    <x v="53"/>
    <x v="6"/>
    <x v="12"/>
    <x v="25"/>
    <x v="0"/>
    <x v="1"/>
    <n v="1010.6778"/>
  </r>
  <r>
    <x v="0"/>
    <x v="54"/>
    <x v="6"/>
    <x v="12"/>
    <x v="25"/>
    <x v="0"/>
    <x v="1"/>
    <n v="1"/>
  </r>
  <r>
    <x v="0"/>
    <x v="55"/>
    <x v="6"/>
    <x v="12"/>
    <x v="25"/>
    <x v="0"/>
    <x v="1"/>
    <n v="0.45400536800000002"/>
  </r>
  <r>
    <x v="0"/>
    <x v="56"/>
    <x v="6"/>
    <x v="12"/>
    <x v="25"/>
    <x v="0"/>
    <x v="1"/>
    <n v="-1.2591134E-2"/>
  </r>
  <r>
    <x v="0"/>
    <x v="57"/>
    <x v="6"/>
    <x v="12"/>
    <x v="25"/>
    <x v="0"/>
    <x v="1"/>
    <n v="6.7995863000000004E-2"/>
  </r>
  <r>
    <x v="0"/>
    <x v="58"/>
    <x v="6"/>
    <x v="12"/>
    <x v="25"/>
    <x v="0"/>
    <x v="1"/>
    <n v="1"/>
  </r>
  <r>
    <x v="0"/>
    <x v="48"/>
    <x v="6"/>
    <x v="12"/>
    <x v="26"/>
    <x v="0"/>
    <x v="1"/>
    <n v="1"/>
  </r>
  <r>
    <x v="0"/>
    <x v="49"/>
    <x v="6"/>
    <x v="12"/>
    <x v="26"/>
    <x v="0"/>
    <x v="1"/>
    <n v="0.99815093799999999"/>
  </r>
  <r>
    <x v="0"/>
    <x v="50"/>
    <x v="6"/>
    <x v="12"/>
    <x v="26"/>
    <x v="0"/>
    <x v="1"/>
    <n v="1.067124717"/>
  </r>
  <r>
    <x v="0"/>
    <x v="51"/>
    <x v="6"/>
    <x v="12"/>
    <x v="26"/>
    <x v="0"/>
    <x v="1"/>
    <n v="1"/>
  </r>
  <r>
    <x v="0"/>
    <x v="52"/>
    <x v="6"/>
    <x v="12"/>
    <x v="26"/>
    <x v="0"/>
    <x v="1"/>
    <n v="1.1262506619999999"/>
  </r>
  <r>
    <x v="0"/>
    <x v="53"/>
    <x v="6"/>
    <x v="12"/>
    <x v="26"/>
    <x v="0"/>
    <x v="1"/>
    <n v="23417.646000000001"/>
  </r>
  <r>
    <x v="0"/>
    <x v="54"/>
    <x v="6"/>
    <x v="12"/>
    <x v="26"/>
    <x v="0"/>
    <x v="1"/>
    <n v="1"/>
  </r>
  <r>
    <x v="0"/>
    <x v="55"/>
    <x v="6"/>
    <x v="12"/>
    <x v="26"/>
    <x v="0"/>
    <x v="1"/>
    <n v="5.5406780000000003E-2"/>
  </r>
  <r>
    <x v="0"/>
    <x v="56"/>
    <x v="6"/>
    <x v="12"/>
    <x v="26"/>
    <x v="0"/>
    <x v="1"/>
    <n v="-1.8490620000000001E-3"/>
  </r>
  <r>
    <x v="0"/>
    <x v="57"/>
    <x v="6"/>
    <x v="12"/>
    <x v="26"/>
    <x v="0"/>
    <x v="1"/>
    <n v="6.8973778999999999E-2"/>
  </r>
  <r>
    <x v="0"/>
    <x v="58"/>
    <x v="6"/>
    <x v="12"/>
    <x v="26"/>
    <x v="0"/>
    <x v="1"/>
    <n v="1"/>
  </r>
  <r>
    <x v="0"/>
    <x v="48"/>
    <x v="6"/>
    <x v="12"/>
    <x v="27"/>
    <x v="0"/>
    <x v="1"/>
    <n v="1"/>
  </r>
  <r>
    <x v="0"/>
    <x v="49"/>
    <x v="6"/>
    <x v="12"/>
    <x v="27"/>
    <x v="0"/>
    <x v="1"/>
    <n v="0.99295924700000004"/>
  </r>
  <r>
    <x v="0"/>
    <x v="50"/>
    <x v="6"/>
    <x v="12"/>
    <x v="27"/>
    <x v="0"/>
    <x v="1"/>
    <n v="1.0660226189999999"/>
  </r>
  <r>
    <x v="0"/>
    <x v="51"/>
    <x v="6"/>
    <x v="12"/>
    <x v="27"/>
    <x v="0"/>
    <x v="1"/>
    <n v="1"/>
  </r>
  <r>
    <x v="0"/>
    <x v="52"/>
    <x v="6"/>
    <x v="12"/>
    <x v="27"/>
    <x v="0"/>
    <x v="1"/>
    <n v="1.2305113320000001"/>
  </r>
  <r>
    <x v="0"/>
    <x v="53"/>
    <x v="6"/>
    <x v="12"/>
    <x v="27"/>
    <x v="0"/>
    <x v="1"/>
    <n v="4831.1188000000002"/>
  </r>
  <r>
    <x v="0"/>
    <x v="54"/>
    <x v="6"/>
    <x v="12"/>
    <x v="27"/>
    <x v="0"/>
    <x v="1"/>
    <n v="1"/>
  </r>
  <r>
    <x v="0"/>
    <x v="55"/>
    <x v="6"/>
    <x v="12"/>
    <x v="27"/>
    <x v="0"/>
    <x v="1"/>
    <n v="0.15430133500000001"/>
  </r>
  <r>
    <x v="0"/>
    <x v="56"/>
    <x v="6"/>
    <x v="12"/>
    <x v="27"/>
    <x v="0"/>
    <x v="1"/>
    <n v="-7.0407530000000003E-3"/>
  </r>
  <r>
    <x v="0"/>
    <x v="57"/>
    <x v="6"/>
    <x v="12"/>
    <x v="27"/>
    <x v="0"/>
    <x v="1"/>
    <n v="7.3063372000000001E-2"/>
  </r>
  <r>
    <x v="0"/>
    <x v="58"/>
    <x v="6"/>
    <x v="12"/>
    <x v="27"/>
    <x v="0"/>
    <x v="1"/>
    <n v="1"/>
  </r>
  <r>
    <x v="0"/>
    <x v="48"/>
    <x v="6"/>
    <x v="12"/>
    <x v="28"/>
    <x v="0"/>
    <x v="1"/>
    <n v="1"/>
  </r>
  <r>
    <x v="0"/>
    <x v="49"/>
    <x v="6"/>
    <x v="12"/>
    <x v="28"/>
    <x v="0"/>
    <x v="1"/>
    <n v="0.99994635399999998"/>
  </r>
  <r>
    <x v="0"/>
    <x v="50"/>
    <x v="6"/>
    <x v="12"/>
    <x v="28"/>
    <x v="0"/>
    <x v="1"/>
    <n v="1.030716999"/>
  </r>
  <r>
    <x v="0"/>
    <x v="51"/>
    <x v="6"/>
    <x v="12"/>
    <x v="28"/>
    <x v="0"/>
    <x v="1"/>
    <n v="1"/>
  </r>
  <r>
    <x v="0"/>
    <x v="52"/>
    <x v="6"/>
    <x v="12"/>
    <x v="28"/>
    <x v="0"/>
    <x v="1"/>
    <n v="1.031572811"/>
  </r>
  <r>
    <x v="0"/>
    <x v="53"/>
    <x v="6"/>
    <x v="12"/>
    <x v="28"/>
    <x v="0"/>
    <x v="1"/>
    <n v="225959.9"/>
  </r>
  <r>
    <x v="0"/>
    <x v="54"/>
    <x v="6"/>
    <x v="12"/>
    <x v="28"/>
    <x v="0"/>
    <x v="1"/>
    <n v="1"/>
  </r>
  <r>
    <x v="0"/>
    <x v="55"/>
    <x v="6"/>
    <x v="12"/>
    <x v="28"/>
    <x v="0"/>
    <x v="1"/>
    <n v="8.3030699999999996E-4"/>
  </r>
  <r>
    <x v="0"/>
    <x v="56"/>
    <x v="6"/>
    <x v="12"/>
    <x v="28"/>
    <x v="0"/>
    <x v="1"/>
    <n v="-5.3646000000000001E-5"/>
  </r>
  <r>
    <x v="0"/>
    <x v="57"/>
    <x v="6"/>
    <x v="12"/>
    <x v="28"/>
    <x v="0"/>
    <x v="1"/>
    <n v="3.0770644999999999E-2"/>
  </r>
  <r>
    <x v="0"/>
    <x v="58"/>
    <x v="6"/>
    <x v="12"/>
    <x v="28"/>
    <x v="0"/>
    <x v="1"/>
    <n v="1"/>
  </r>
  <r>
    <x v="0"/>
    <x v="48"/>
    <x v="6"/>
    <x v="12"/>
    <x v="29"/>
    <x v="0"/>
    <x v="1"/>
    <n v="1"/>
  </r>
  <r>
    <x v="0"/>
    <x v="49"/>
    <x v="6"/>
    <x v="12"/>
    <x v="29"/>
    <x v="0"/>
    <x v="1"/>
    <n v="0.933231967"/>
  </r>
  <r>
    <x v="0"/>
    <x v="50"/>
    <x v="6"/>
    <x v="12"/>
    <x v="29"/>
    <x v="0"/>
    <x v="1"/>
    <n v="1.0068287330000001"/>
  </r>
  <r>
    <x v="0"/>
    <x v="51"/>
    <x v="6"/>
    <x v="12"/>
    <x v="29"/>
    <x v="0"/>
    <x v="1"/>
    <n v="1"/>
  </r>
  <r>
    <x v="0"/>
    <x v="52"/>
    <x v="6"/>
    <x v="12"/>
    <x v="29"/>
    <x v="0"/>
    <x v="1"/>
    <n v="1.2236241050000001"/>
  </r>
  <r>
    <x v="0"/>
    <x v="53"/>
    <x v="6"/>
    <x v="12"/>
    <x v="29"/>
    <x v="0"/>
    <x v="1"/>
    <n v="17288.862000000001"/>
  </r>
  <r>
    <x v="0"/>
    <x v="54"/>
    <x v="6"/>
    <x v="12"/>
    <x v="29"/>
    <x v="0"/>
    <x v="1"/>
    <n v="1"/>
  </r>
  <r>
    <x v="0"/>
    <x v="55"/>
    <x v="6"/>
    <x v="12"/>
    <x v="29"/>
    <x v="0"/>
    <x v="1"/>
    <n v="0.215324975"/>
  </r>
  <r>
    <x v="0"/>
    <x v="56"/>
    <x v="6"/>
    <x v="12"/>
    <x v="29"/>
    <x v="0"/>
    <x v="1"/>
    <n v="-6.6768033000000004E-2"/>
  </r>
  <r>
    <x v="0"/>
    <x v="57"/>
    <x v="6"/>
    <x v="12"/>
    <x v="29"/>
    <x v="0"/>
    <x v="1"/>
    <n v="7.3596765999999994E-2"/>
  </r>
  <r>
    <x v="0"/>
    <x v="58"/>
    <x v="6"/>
    <x v="12"/>
    <x v="29"/>
    <x v="0"/>
    <x v="1"/>
    <n v="1"/>
  </r>
  <r>
    <x v="0"/>
    <x v="48"/>
    <x v="6"/>
    <x v="12"/>
    <x v="30"/>
    <x v="0"/>
    <x v="1"/>
    <n v="1"/>
  </r>
  <r>
    <x v="0"/>
    <x v="49"/>
    <x v="6"/>
    <x v="12"/>
    <x v="30"/>
    <x v="0"/>
    <x v="1"/>
    <n v="0.98091634800000005"/>
  </r>
  <r>
    <x v="0"/>
    <x v="50"/>
    <x v="6"/>
    <x v="12"/>
    <x v="30"/>
    <x v="0"/>
    <x v="1"/>
    <n v="1.075701676"/>
  </r>
  <r>
    <x v="0"/>
    <x v="51"/>
    <x v="6"/>
    <x v="12"/>
    <x v="30"/>
    <x v="0"/>
    <x v="1"/>
    <n v="1"/>
  </r>
  <r>
    <x v="0"/>
    <x v="52"/>
    <x v="6"/>
    <x v="12"/>
    <x v="30"/>
    <x v="0"/>
    <x v="1"/>
    <n v="1.232737631"/>
  </r>
  <r>
    <x v="0"/>
    <x v="53"/>
    <x v="6"/>
    <x v="12"/>
    <x v="30"/>
    <x v="0"/>
    <x v="1"/>
    <n v="7753.5936000000002"/>
  </r>
  <r>
    <x v="0"/>
    <x v="54"/>
    <x v="6"/>
    <x v="12"/>
    <x v="30"/>
    <x v="0"/>
    <x v="1"/>
    <n v="1"/>
  </r>
  <r>
    <x v="0"/>
    <x v="55"/>
    <x v="6"/>
    <x v="12"/>
    <x v="30"/>
    <x v="0"/>
    <x v="1"/>
    <n v="0.14598467100000001"/>
  </r>
  <r>
    <x v="0"/>
    <x v="56"/>
    <x v="6"/>
    <x v="12"/>
    <x v="30"/>
    <x v="0"/>
    <x v="1"/>
    <n v="-1.9083652E-2"/>
  </r>
  <r>
    <x v="0"/>
    <x v="57"/>
    <x v="6"/>
    <x v="12"/>
    <x v="30"/>
    <x v="0"/>
    <x v="1"/>
    <n v="9.4785327000000003E-2"/>
  </r>
  <r>
    <x v="0"/>
    <x v="58"/>
    <x v="6"/>
    <x v="12"/>
    <x v="30"/>
    <x v="0"/>
    <x v="1"/>
    <n v="1"/>
  </r>
  <r>
    <x v="0"/>
    <x v="48"/>
    <x v="6"/>
    <x v="12"/>
    <x v="31"/>
    <x v="0"/>
    <x v="1"/>
    <n v="1"/>
  </r>
  <r>
    <x v="0"/>
    <x v="49"/>
    <x v="6"/>
    <x v="12"/>
    <x v="31"/>
    <x v="0"/>
    <x v="1"/>
    <n v="0.97198511799999998"/>
  </r>
  <r>
    <x v="0"/>
    <x v="50"/>
    <x v="6"/>
    <x v="12"/>
    <x v="31"/>
    <x v="0"/>
    <x v="1"/>
    <n v="1.0238215260000001"/>
  </r>
  <r>
    <x v="0"/>
    <x v="51"/>
    <x v="6"/>
    <x v="12"/>
    <x v="31"/>
    <x v="0"/>
    <x v="1"/>
    <n v="1"/>
  </r>
  <r>
    <x v="0"/>
    <x v="52"/>
    <x v="6"/>
    <x v="12"/>
    <x v="31"/>
    <x v="0"/>
    <x v="1"/>
    <n v="1.1818376530000001"/>
  </r>
  <r>
    <x v="0"/>
    <x v="53"/>
    <x v="6"/>
    <x v="12"/>
    <x v="31"/>
    <x v="0"/>
    <x v="1"/>
    <n v="23374.923999999999"/>
  </r>
  <r>
    <x v="0"/>
    <x v="54"/>
    <x v="6"/>
    <x v="12"/>
    <x v="31"/>
    <x v="0"/>
    <x v="1"/>
    <n v="1"/>
  </r>
  <r>
    <x v="0"/>
    <x v="55"/>
    <x v="6"/>
    <x v="12"/>
    <x v="31"/>
    <x v="0"/>
    <x v="1"/>
    <n v="0.15433952400000001"/>
  </r>
  <r>
    <x v="0"/>
    <x v="56"/>
    <x v="6"/>
    <x v="12"/>
    <x v="31"/>
    <x v="0"/>
    <x v="1"/>
    <n v="-2.8014882000000001E-2"/>
  </r>
  <r>
    <x v="0"/>
    <x v="57"/>
    <x v="6"/>
    <x v="12"/>
    <x v="31"/>
    <x v="0"/>
    <x v="1"/>
    <n v="5.1836408E-2"/>
  </r>
  <r>
    <x v="0"/>
    <x v="58"/>
    <x v="6"/>
    <x v="12"/>
    <x v="31"/>
    <x v="0"/>
    <x v="1"/>
    <n v="1"/>
  </r>
  <r>
    <x v="0"/>
    <x v="48"/>
    <x v="6"/>
    <x v="13"/>
    <x v="22"/>
    <x v="0"/>
    <x v="1"/>
    <n v="1"/>
  </r>
  <r>
    <x v="0"/>
    <x v="49"/>
    <x v="6"/>
    <x v="13"/>
    <x v="22"/>
    <x v="0"/>
    <x v="1"/>
    <n v="1.0000785080000001"/>
  </r>
  <r>
    <x v="0"/>
    <x v="50"/>
    <x v="6"/>
    <x v="13"/>
    <x v="22"/>
    <x v="0"/>
    <x v="1"/>
    <n v="1.057371098"/>
  </r>
  <r>
    <x v="0"/>
    <x v="51"/>
    <x v="6"/>
    <x v="13"/>
    <x v="22"/>
    <x v="0"/>
    <x v="1"/>
    <n v="1"/>
  </r>
  <r>
    <x v="0"/>
    <x v="52"/>
    <x v="6"/>
    <x v="13"/>
    <x v="22"/>
    <x v="0"/>
    <x v="1"/>
    <n v="1.223873751"/>
  </r>
  <r>
    <x v="0"/>
    <x v="53"/>
    <x v="6"/>
    <x v="13"/>
    <x v="22"/>
    <x v="0"/>
    <x v="1"/>
    <n v="663.92670999999996"/>
  </r>
  <r>
    <x v="0"/>
    <x v="54"/>
    <x v="6"/>
    <x v="13"/>
    <x v="22"/>
    <x v="0"/>
    <x v="1"/>
    <n v="1"/>
  </r>
  <r>
    <x v="0"/>
    <x v="55"/>
    <x v="6"/>
    <x v="13"/>
    <x v="22"/>
    <x v="0"/>
    <x v="1"/>
    <n v="0.157468512"/>
  </r>
  <r>
    <x v="0"/>
    <x v="56"/>
    <x v="6"/>
    <x v="13"/>
    <x v="22"/>
    <x v="0"/>
    <x v="1"/>
    <n v="7.8508000000000001E-5"/>
  </r>
  <r>
    <x v="0"/>
    <x v="57"/>
    <x v="6"/>
    <x v="13"/>
    <x v="22"/>
    <x v="0"/>
    <x v="1"/>
    <n v="5.7292590999999997E-2"/>
  </r>
  <r>
    <x v="0"/>
    <x v="58"/>
    <x v="6"/>
    <x v="13"/>
    <x v="22"/>
    <x v="0"/>
    <x v="1"/>
    <n v="1"/>
  </r>
  <r>
    <x v="0"/>
    <x v="48"/>
    <x v="6"/>
    <x v="13"/>
    <x v="23"/>
    <x v="0"/>
    <x v="1"/>
    <n v="1"/>
  </r>
  <r>
    <x v="0"/>
    <x v="49"/>
    <x v="6"/>
    <x v="13"/>
    <x v="23"/>
    <x v="0"/>
    <x v="1"/>
    <n v="1.000013418"/>
  </r>
  <r>
    <x v="0"/>
    <x v="50"/>
    <x v="6"/>
    <x v="13"/>
    <x v="23"/>
    <x v="0"/>
    <x v="1"/>
    <n v="1.0667261830000001"/>
  </r>
  <r>
    <x v="0"/>
    <x v="51"/>
    <x v="6"/>
    <x v="13"/>
    <x v="23"/>
    <x v="0"/>
    <x v="1"/>
    <n v="1"/>
  </r>
  <r>
    <x v="0"/>
    <x v="52"/>
    <x v="6"/>
    <x v="13"/>
    <x v="23"/>
    <x v="0"/>
    <x v="1"/>
    <n v="1.2565034989999999"/>
  </r>
  <r>
    <x v="0"/>
    <x v="53"/>
    <x v="6"/>
    <x v="13"/>
    <x v="23"/>
    <x v="0"/>
    <x v="1"/>
    <n v="7039.3771999999999"/>
  </r>
  <r>
    <x v="0"/>
    <x v="54"/>
    <x v="6"/>
    <x v="13"/>
    <x v="23"/>
    <x v="0"/>
    <x v="1"/>
    <n v="1"/>
  </r>
  <r>
    <x v="0"/>
    <x v="55"/>
    <x v="6"/>
    <x v="13"/>
    <x v="23"/>
    <x v="0"/>
    <x v="1"/>
    <n v="0.17790630800000001"/>
  </r>
  <r>
    <x v="0"/>
    <x v="56"/>
    <x v="6"/>
    <x v="13"/>
    <x v="23"/>
    <x v="0"/>
    <x v="1"/>
    <n v="1.3417999999999999E-5"/>
  </r>
  <r>
    <x v="0"/>
    <x v="57"/>
    <x v="6"/>
    <x v="13"/>
    <x v="23"/>
    <x v="0"/>
    <x v="1"/>
    <n v="6.6712763999999994E-2"/>
  </r>
  <r>
    <x v="0"/>
    <x v="58"/>
    <x v="6"/>
    <x v="13"/>
    <x v="23"/>
    <x v="0"/>
    <x v="1"/>
    <n v="1"/>
  </r>
  <r>
    <x v="0"/>
    <x v="48"/>
    <x v="6"/>
    <x v="13"/>
    <x v="24"/>
    <x v="0"/>
    <x v="1"/>
    <n v="1"/>
  </r>
  <r>
    <x v="0"/>
    <x v="49"/>
    <x v="6"/>
    <x v="13"/>
    <x v="24"/>
    <x v="0"/>
    <x v="1"/>
    <n v="1.000030722"/>
  </r>
  <r>
    <x v="0"/>
    <x v="50"/>
    <x v="6"/>
    <x v="13"/>
    <x v="24"/>
    <x v="0"/>
    <x v="1"/>
    <n v="1.058178793"/>
  </r>
  <r>
    <x v="0"/>
    <x v="51"/>
    <x v="6"/>
    <x v="13"/>
    <x v="24"/>
    <x v="0"/>
    <x v="1"/>
    <n v="1"/>
  </r>
  <r>
    <x v="0"/>
    <x v="52"/>
    <x v="6"/>
    <x v="13"/>
    <x v="24"/>
    <x v="0"/>
    <x v="1"/>
    <n v="1.2531011000000001"/>
  </r>
  <r>
    <x v="0"/>
    <x v="53"/>
    <x v="6"/>
    <x v="13"/>
    <x v="24"/>
    <x v="0"/>
    <x v="1"/>
    <n v="1126.1261999999999"/>
  </r>
  <r>
    <x v="0"/>
    <x v="54"/>
    <x v="6"/>
    <x v="13"/>
    <x v="24"/>
    <x v="0"/>
    <x v="1"/>
    <n v="1"/>
  </r>
  <r>
    <x v="0"/>
    <x v="55"/>
    <x v="6"/>
    <x v="13"/>
    <x v="24"/>
    <x v="0"/>
    <x v="1"/>
    <n v="0.18420545599999999"/>
  </r>
  <r>
    <x v="0"/>
    <x v="56"/>
    <x v="6"/>
    <x v="13"/>
    <x v="24"/>
    <x v="0"/>
    <x v="1"/>
    <n v="3.0722000000000002E-5"/>
  </r>
  <r>
    <x v="0"/>
    <x v="57"/>
    <x v="6"/>
    <x v="13"/>
    <x v="24"/>
    <x v="0"/>
    <x v="1"/>
    <n v="5.8148071000000003E-2"/>
  </r>
  <r>
    <x v="0"/>
    <x v="58"/>
    <x v="6"/>
    <x v="13"/>
    <x v="24"/>
    <x v="0"/>
    <x v="1"/>
    <n v="1"/>
  </r>
  <r>
    <x v="0"/>
    <x v="48"/>
    <x v="6"/>
    <x v="13"/>
    <x v="25"/>
    <x v="0"/>
    <x v="1"/>
    <n v="1"/>
  </r>
  <r>
    <x v="0"/>
    <x v="49"/>
    <x v="6"/>
    <x v="13"/>
    <x v="25"/>
    <x v="0"/>
    <x v="1"/>
    <n v="1.0000055059999999"/>
  </r>
  <r>
    <x v="0"/>
    <x v="50"/>
    <x v="6"/>
    <x v="13"/>
    <x v="25"/>
    <x v="0"/>
    <x v="1"/>
    <n v="1.071502036"/>
  </r>
  <r>
    <x v="0"/>
    <x v="51"/>
    <x v="6"/>
    <x v="13"/>
    <x v="25"/>
    <x v="0"/>
    <x v="1"/>
    <n v="1"/>
  </r>
  <r>
    <x v="0"/>
    <x v="52"/>
    <x v="6"/>
    <x v="13"/>
    <x v="25"/>
    <x v="0"/>
    <x v="1"/>
    <n v="1.2812412150000001"/>
  </r>
  <r>
    <x v="0"/>
    <x v="53"/>
    <x v="6"/>
    <x v="13"/>
    <x v="25"/>
    <x v="0"/>
    <x v="1"/>
    <n v="800.82279000000005"/>
  </r>
  <r>
    <x v="0"/>
    <x v="54"/>
    <x v="6"/>
    <x v="13"/>
    <x v="25"/>
    <x v="0"/>
    <x v="1"/>
    <n v="1"/>
  </r>
  <r>
    <x v="0"/>
    <x v="55"/>
    <x v="6"/>
    <x v="13"/>
    <x v="25"/>
    <x v="0"/>
    <x v="1"/>
    <n v="0.19574314600000001"/>
  </r>
  <r>
    <x v="0"/>
    <x v="56"/>
    <x v="6"/>
    <x v="13"/>
    <x v="25"/>
    <x v="0"/>
    <x v="1"/>
    <n v="5.5060000000000003E-6"/>
  </r>
  <r>
    <x v="0"/>
    <x v="57"/>
    <x v="6"/>
    <x v="13"/>
    <x v="25"/>
    <x v="0"/>
    <x v="1"/>
    <n v="7.1496529000000003E-2"/>
  </r>
  <r>
    <x v="0"/>
    <x v="58"/>
    <x v="6"/>
    <x v="13"/>
    <x v="25"/>
    <x v="0"/>
    <x v="1"/>
    <n v="1"/>
  </r>
  <r>
    <x v="0"/>
    <x v="48"/>
    <x v="6"/>
    <x v="13"/>
    <x v="26"/>
    <x v="0"/>
    <x v="1"/>
    <n v="1"/>
  </r>
  <r>
    <x v="0"/>
    <x v="49"/>
    <x v="6"/>
    <x v="13"/>
    <x v="26"/>
    <x v="0"/>
    <x v="1"/>
    <n v="1.0000294540000001"/>
  </r>
  <r>
    <x v="0"/>
    <x v="50"/>
    <x v="6"/>
    <x v="13"/>
    <x v="26"/>
    <x v="0"/>
    <x v="1"/>
    <n v="1.0554509320000001"/>
  </r>
  <r>
    <x v="0"/>
    <x v="51"/>
    <x v="6"/>
    <x v="13"/>
    <x v="26"/>
    <x v="0"/>
    <x v="1"/>
    <n v="1"/>
  </r>
  <r>
    <x v="0"/>
    <x v="52"/>
    <x v="6"/>
    <x v="13"/>
    <x v="26"/>
    <x v="0"/>
    <x v="1"/>
    <n v="1.234421269"/>
  </r>
  <r>
    <x v="0"/>
    <x v="53"/>
    <x v="6"/>
    <x v="13"/>
    <x v="26"/>
    <x v="0"/>
    <x v="1"/>
    <n v="6553.7134999999998"/>
  </r>
  <r>
    <x v="0"/>
    <x v="54"/>
    <x v="6"/>
    <x v="13"/>
    <x v="26"/>
    <x v="0"/>
    <x v="1"/>
    <n v="1"/>
  </r>
  <r>
    <x v="0"/>
    <x v="55"/>
    <x v="6"/>
    <x v="13"/>
    <x v="26"/>
    <x v="0"/>
    <x v="1"/>
    <n v="0.16956765200000001"/>
  </r>
  <r>
    <x v="0"/>
    <x v="56"/>
    <x v="6"/>
    <x v="13"/>
    <x v="26"/>
    <x v="0"/>
    <x v="1"/>
    <n v="2.9454E-5"/>
  </r>
  <r>
    <x v="0"/>
    <x v="57"/>
    <x v="6"/>
    <x v="13"/>
    <x v="26"/>
    <x v="0"/>
    <x v="1"/>
    <n v="5.5421478000000003E-2"/>
  </r>
  <r>
    <x v="0"/>
    <x v="58"/>
    <x v="6"/>
    <x v="13"/>
    <x v="26"/>
    <x v="0"/>
    <x v="1"/>
    <n v="1"/>
  </r>
  <r>
    <x v="0"/>
    <x v="48"/>
    <x v="6"/>
    <x v="13"/>
    <x v="27"/>
    <x v="0"/>
    <x v="1"/>
    <n v="1"/>
  </r>
  <r>
    <x v="0"/>
    <x v="49"/>
    <x v="6"/>
    <x v="13"/>
    <x v="27"/>
    <x v="0"/>
    <x v="1"/>
    <n v="1.000120382"/>
  </r>
  <r>
    <x v="0"/>
    <x v="50"/>
    <x v="6"/>
    <x v="13"/>
    <x v="27"/>
    <x v="0"/>
    <x v="1"/>
    <n v="1.0543005160000001"/>
  </r>
  <r>
    <x v="0"/>
    <x v="51"/>
    <x v="6"/>
    <x v="13"/>
    <x v="27"/>
    <x v="0"/>
    <x v="1"/>
    <n v="1"/>
  </r>
  <r>
    <x v="0"/>
    <x v="52"/>
    <x v="6"/>
    <x v="13"/>
    <x v="27"/>
    <x v="0"/>
    <x v="1"/>
    <n v="1.3236287849999999"/>
  </r>
  <r>
    <x v="0"/>
    <x v="53"/>
    <x v="6"/>
    <x v="13"/>
    <x v="27"/>
    <x v="0"/>
    <x v="1"/>
    <n v="1420.9699000000001"/>
  </r>
  <r>
    <x v="0"/>
    <x v="54"/>
    <x v="6"/>
    <x v="13"/>
    <x v="27"/>
    <x v="0"/>
    <x v="1"/>
    <n v="1"/>
  </r>
  <r>
    <x v="0"/>
    <x v="55"/>
    <x v="6"/>
    <x v="13"/>
    <x v="27"/>
    <x v="0"/>
    <x v="1"/>
    <n v="0.25545683000000002"/>
  </r>
  <r>
    <x v="0"/>
    <x v="56"/>
    <x v="6"/>
    <x v="13"/>
    <x v="27"/>
    <x v="0"/>
    <x v="1"/>
    <n v="1.20382E-4"/>
  </r>
  <r>
    <x v="0"/>
    <x v="57"/>
    <x v="6"/>
    <x v="13"/>
    <x v="27"/>
    <x v="0"/>
    <x v="1"/>
    <n v="5.4180133999999998E-2"/>
  </r>
  <r>
    <x v="0"/>
    <x v="58"/>
    <x v="6"/>
    <x v="13"/>
    <x v="27"/>
    <x v="0"/>
    <x v="1"/>
    <n v="1"/>
  </r>
  <r>
    <x v="0"/>
    <x v="48"/>
    <x v="6"/>
    <x v="13"/>
    <x v="28"/>
    <x v="0"/>
    <x v="1"/>
    <n v="1"/>
  </r>
  <r>
    <x v="0"/>
    <x v="49"/>
    <x v="6"/>
    <x v="13"/>
    <x v="28"/>
    <x v="0"/>
    <x v="1"/>
    <n v="1.000069723"/>
  </r>
  <r>
    <x v="0"/>
    <x v="50"/>
    <x v="6"/>
    <x v="13"/>
    <x v="28"/>
    <x v="0"/>
    <x v="1"/>
    <n v="1.025438643"/>
  </r>
  <r>
    <x v="0"/>
    <x v="51"/>
    <x v="6"/>
    <x v="13"/>
    <x v="28"/>
    <x v="0"/>
    <x v="1"/>
    <n v="1"/>
  </r>
  <r>
    <x v="0"/>
    <x v="52"/>
    <x v="6"/>
    <x v="13"/>
    <x v="28"/>
    <x v="0"/>
    <x v="1"/>
    <n v="1.127982509"/>
  </r>
  <r>
    <x v="0"/>
    <x v="53"/>
    <x v="6"/>
    <x v="13"/>
    <x v="28"/>
    <x v="0"/>
    <x v="1"/>
    <n v="98733.451000000001"/>
  </r>
  <r>
    <x v="0"/>
    <x v="54"/>
    <x v="6"/>
    <x v="13"/>
    <x v="28"/>
    <x v="0"/>
    <x v="1"/>
    <n v="1"/>
  </r>
  <r>
    <x v="0"/>
    <x v="55"/>
    <x v="6"/>
    <x v="13"/>
    <x v="28"/>
    <x v="0"/>
    <x v="1"/>
    <n v="0.10000000100000001"/>
  </r>
  <r>
    <x v="0"/>
    <x v="56"/>
    <x v="6"/>
    <x v="13"/>
    <x v="28"/>
    <x v="0"/>
    <x v="1"/>
    <n v="6.9722999999999996E-5"/>
  </r>
  <r>
    <x v="0"/>
    <x v="57"/>
    <x v="6"/>
    <x v="13"/>
    <x v="28"/>
    <x v="0"/>
    <x v="1"/>
    <n v="2.536892E-2"/>
  </r>
  <r>
    <x v="0"/>
    <x v="58"/>
    <x v="6"/>
    <x v="13"/>
    <x v="28"/>
    <x v="0"/>
    <x v="1"/>
    <n v="1"/>
  </r>
  <r>
    <x v="0"/>
    <x v="48"/>
    <x v="6"/>
    <x v="13"/>
    <x v="29"/>
    <x v="0"/>
    <x v="1"/>
    <n v="1"/>
  </r>
  <r>
    <x v="0"/>
    <x v="49"/>
    <x v="6"/>
    <x v="13"/>
    <x v="29"/>
    <x v="0"/>
    <x v="1"/>
    <n v="1.0000113829999999"/>
  </r>
  <r>
    <x v="0"/>
    <x v="50"/>
    <x v="6"/>
    <x v="13"/>
    <x v="29"/>
    <x v="0"/>
    <x v="1"/>
    <n v="1.063573409"/>
  </r>
  <r>
    <x v="0"/>
    <x v="51"/>
    <x v="6"/>
    <x v="13"/>
    <x v="29"/>
    <x v="0"/>
    <x v="1"/>
    <n v="1"/>
  </r>
  <r>
    <x v="0"/>
    <x v="52"/>
    <x v="6"/>
    <x v="13"/>
    <x v="29"/>
    <x v="0"/>
    <x v="1"/>
    <n v="1.201240139"/>
  </r>
  <r>
    <x v="0"/>
    <x v="53"/>
    <x v="6"/>
    <x v="13"/>
    <x v="29"/>
    <x v="0"/>
    <x v="1"/>
    <n v="9834.6412"/>
  </r>
  <r>
    <x v="0"/>
    <x v="54"/>
    <x v="6"/>
    <x v="13"/>
    <x v="29"/>
    <x v="0"/>
    <x v="1"/>
    <n v="1"/>
  </r>
  <r>
    <x v="0"/>
    <x v="55"/>
    <x v="6"/>
    <x v="13"/>
    <x v="29"/>
    <x v="0"/>
    <x v="1"/>
    <n v="0.12943792000000001"/>
  </r>
  <r>
    <x v="0"/>
    <x v="56"/>
    <x v="6"/>
    <x v="13"/>
    <x v="29"/>
    <x v="0"/>
    <x v="1"/>
    <n v="1.1382999999999999E-5"/>
  </r>
  <r>
    <x v="0"/>
    <x v="57"/>
    <x v="6"/>
    <x v="13"/>
    <x v="29"/>
    <x v="0"/>
    <x v="1"/>
    <n v="6.3562025999999994E-2"/>
  </r>
  <r>
    <x v="0"/>
    <x v="58"/>
    <x v="6"/>
    <x v="13"/>
    <x v="29"/>
    <x v="0"/>
    <x v="1"/>
    <n v="1"/>
  </r>
  <r>
    <x v="0"/>
    <x v="48"/>
    <x v="6"/>
    <x v="13"/>
    <x v="30"/>
    <x v="0"/>
    <x v="1"/>
    <n v="1"/>
  </r>
  <r>
    <x v="0"/>
    <x v="49"/>
    <x v="6"/>
    <x v="13"/>
    <x v="30"/>
    <x v="0"/>
    <x v="1"/>
    <n v="1.0000199919999999"/>
  </r>
  <r>
    <x v="0"/>
    <x v="50"/>
    <x v="6"/>
    <x v="13"/>
    <x v="30"/>
    <x v="0"/>
    <x v="1"/>
    <n v="1.05940345"/>
  </r>
  <r>
    <x v="0"/>
    <x v="51"/>
    <x v="6"/>
    <x v="13"/>
    <x v="30"/>
    <x v="0"/>
    <x v="1"/>
    <n v="1"/>
  </r>
  <r>
    <x v="0"/>
    <x v="52"/>
    <x v="6"/>
    <x v="13"/>
    <x v="30"/>
    <x v="0"/>
    <x v="1"/>
    <n v="1.31228656"/>
  </r>
  <r>
    <x v="0"/>
    <x v="53"/>
    <x v="6"/>
    <x v="13"/>
    <x v="30"/>
    <x v="0"/>
    <x v="1"/>
    <n v="1245.7326"/>
  </r>
  <r>
    <x v="0"/>
    <x v="54"/>
    <x v="6"/>
    <x v="13"/>
    <x v="30"/>
    <x v="0"/>
    <x v="1"/>
    <n v="1"/>
  </r>
  <r>
    <x v="0"/>
    <x v="55"/>
    <x v="6"/>
    <x v="13"/>
    <x v="30"/>
    <x v="0"/>
    <x v="1"/>
    <n v="0.23870331"/>
  </r>
  <r>
    <x v="0"/>
    <x v="56"/>
    <x v="6"/>
    <x v="13"/>
    <x v="30"/>
    <x v="0"/>
    <x v="1"/>
    <n v="1.9992000000000001E-5"/>
  </r>
  <r>
    <x v="0"/>
    <x v="57"/>
    <x v="6"/>
    <x v="13"/>
    <x v="30"/>
    <x v="0"/>
    <x v="1"/>
    <n v="5.9383458E-2"/>
  </r>
  <r>
    <x v="0"/>
    <x v="58"/>
    <x v="6"/>
    <x v="13"/>
    <x v="30"/>
    <x v="0"/>
    <x v="1"/>
    <n v="1"/>
  </r>
  <r>
    <x v="0"/>
    <x v="48"/>
    <x v="6"/>
    <x v="13"/>
    <x v="31"/>
    <x v="0"/>
    <x v="1"/>
    <n v="1"/>
  </r>
  <r>
    <x v="0"/>
    <x v="49"/>
    <x v="6"/>
    <x v="13"/>
    <x v="31"/>
    <x v="0"/>
    <x v="1"/>
    <n v="1.0000216559999999"/>
  </r>
  <r>
    <x v="0"/>
    <x v="50"/>
    <x v="6"/>
    <x v="13"/>
    <x v="31"/>
    <x v="0"/>
    <x v="1"/>
    <n v="1.0366632010000001"/>
  </r>
  <r>
    <x v="0"/>
    <x v="51"/>
    <x v="6"/>
    <x v="13"/>
    <x v="31"/>
    <x v="0"/>
    <x v="1"/>
    <n v="1"/>
  </r>
  <r>
    <x v="0"/>
    <x v="52"/>
    <x v="6"/>
    <x v="13"/>
    <x v="31"/>
    <x v="0"/>
    <x v="1"/>
    <n v="1.201399562"/>
  </r>
  <r>
    <x v="0"/>
    <x v="53"/>
    <x v="6"/>
    <x v="13"/>
    <x v="31"/>
    <x v="0"/>
    <x v="1"/>
    <n v="14373.504999999999"/>
  </r>
  <r>
    <x v="0"/>
    <x v="54"/>
    <x v="6"/>
    <x v="13"/>
    <x v="31"/>
    <x v="0"/>
    <x v="1"/>
    <n v="1"/>
  </r>
  <r>
    <x v="0"/>
    <x v="55"/>
    <x v="6"/>
    <x v="13"/>
    <x v="31"/>
    <x v="0"/>
    <x v="1"/>
    <n v="0.158910204"/>
  </r>
  <r>
    <x v="0"/>
    <x v="56"/>
    <x v="6"/>
    <x v="13"/>
    <x v="31"/>
    <x v="0"/>
    <x v="1"/>
    <n v="2.1656000000000001E-5"/>
  </r>
  <r>
    <x v="0"/>
    <x v="57"/>
    <x v="6"/>
    <x v="13"/>
    <x v="31"/>
    <x v="0"/>
    <x v="1"/>
    <n v="3.6641544999999998E-2"/>
  </r>
  <r>
    <x v="0"/>
    <x v="58"/>
    <x v="6"/>
    <x v="13"/>
    <x v="31"/>
    <x v="0"/>
    <x v="1"/>
    <n v="1"/>
  </r>
  <r>
    <x v="0"/>
    <x v="48"/>
    <x v="6"/>
    <x v="14"/>
    <x v="22"/>
    <x v="0"/>
    <x v="1"/>
    <n v="1"/>
  </r>
  <r>
    <x v="0"/>
    <x v="49"/>
    <x v="6"/>
    <x v="14"/>
    <x v="22"/>
    <x v="0"/>
    <x v="1"/>
    <n v="1.0005828459999999"/>
  </r>
  <r>
    <x v="0"/>
    <x v="50"/>
    <x v="6"/>
    <x v="14"/>
    <x v="22"/>
    <x v="0"/>
    <x v="1"/>
    <n v="1.0442848419999999"/>
  </r>
  <r>
    <x v="0"/>
    <x v="51"/>
    <x v="6"/>
    <x v="14"/>
    <x v="22"/>
    <x v="0"/>
    <x v="1"/>
    <n v="1"/>
  </r>
  <r>
    <x v="0"/>
    <x v="52"/>
    <x v="6"/>
    <x v="14"/>
    <x v="22"/>
    <x v="0"/>
    <x v="1"/>
    <n v="1.15406813"/>
  </r>
  <r>
    <x v="0"/>
    <x v="53"/>
    <x v="6"/>
    <x v="14"/>
    <x v="22"/>
    <x v="0"/>
    <x v="1"/>
    <n v="16094.679"/>
  </r>
  <r>
    <x v="0"/>
    <x v="54"/>
    <x v="6"/>
    <x v="14"/>
    <x v="22"/>
    <x v="0"/>
    <x v="1"/>
    <n v="1"/>
  </r>
  <r>
    <x v="0"/>
    <x v="55"/>
    <x v="6"/>
    <x v="14"/>
    <x v="22"/>
    <x v="0"/>
    <x v="1"/>
    <n v="0.10512772300000001"/>
  </r>
  <r>
    <x v="0"/>
    <x v="56"/>
    <x v="6"/>
    <x v="14"/>
    <x v="22"/>
    <x v="0"/>
    <x v="1"/>
    <n v="5.8284600000000004E-4"/>
  </r>
  <r>
    <x v="0"/>
    <x v="57"/>
    <x v="6"/>
    <x v="14"/>
    <x v="22"/>
    <x v="0"/>
    <x v="1"/>
    <n v="4.3701996999999999E-2"/>
  </r>
  <r>
    <x v="0"/>
    <x v="58"/>
    <x v="6"/>
    <x v="14"/>
    <x v="22"/>
    <x v="0"/>
    <x v="1"/>
    <n v="1"/>
  </r>
  <r>
    <x v="0"/>
    <x v="48"/>
    <x v="6"/>
    <x v="14"/>
    <x v="23"/>
    <x v="0"/>
    <x v="1"/>
    <n v="1"/>
  </r>
  <r>
    <x v="0"/>
    <x v="49"/>
    <x v="6"/>
    <x v="14"/>
    <x v="23"/>
    <x v="0"/>
    <x v="1"/>
    <n v="1.000447621"/>
  </r>
  <r>
    <x v="0"/>
    <x v="50"/>
    <x v="6"/>
    <x v="14"/>
    <x v="23"/>
    <x v="0"/>
    <x v="1"/>
    <n v="1.0378250819999999"/>
  </r>
  <r>
    <x v="0"/>
    <x v="51"/>
    <x v="6"/>
    <x v="14"/>
    <x v="23"/>
    <x v="0"/>
    <x v="1"/>
    <n v="1"/>
  </r>
  <r>
    <x v="0"/>
    <x v="52"/>
    <x v="6"/>
    <x v="14"/>
    <x v="23"/>
    <x v="0"/>
    <x v="1"/>
    <n v="1.141516025"/>
  </r>
  <r>
    <x v="0"/>
    <x v="53"/>
    <x v="6"/>
    <x v="14"/>
    <x v="23"/>
    <x v="0"/>
    <x v="1"/>
    <n v="96820.266000000003"/>
  </r>
  <r>
    <x v="0"/>
    <x v="54"/>
    <x v="6"/>
    <x v="14"/>
    <x v="23"/>
    <x v="0"/>
    <x v="1"/>
    <n v="1"/>
  </r>
  <r>
    <x v="0"/>
    <x v="55"/>
    <x v="6"/>
    <x v="14"/>
    <x v="23"/>
    <x v="0"/>
    <x v="1"/>
    <n v="9.9911772999999995E-2"/>
  </r>
  <r>
    <x v="0"/>
    <x v="56"/>
    <x v="6"/>
    <x v="14"/>
    <x v="23"/>
    <x v="0"/>
    <x v="1"/>
    <n v="4.4762099999999999E-4"/>
  </r>
  <r>
    <x v="0"/>
    <x v="57"/>
    <x v="6"/>
    <x v="14"/>
    <x v="23"/>
    <x v="0"/>
    <x v="1"/>
    <n v="3.7377461000000001E-2"/>
  </r>
  <r>
    <x v="0"/>
    <x v="58"/>
    <x v="6"/>
    <x v="14"/>
    <x v="23"/>
    <x v="0"/>
    <x v="1"/>
    <n v="1"/>
  </r>
  <r>
    <x v="0"/>
    <x v="48"/>
    <x v="6"/>
    <x v="14"/>
    <x v="24"/>
    <x v="0"/>
    <x v="1"/>
    <n v="1"/>
  </r>
  <r>
    <x v="0"/>
    <x v="49"/>
    <x v="6"/>
    <x v="14"/>
    <x v="24"/>
    <x v="0"/>
    <x v="1"/>
    <n v="1.000619632"/>
  </r>
  <r>
    <x v="0"/>
    <x v="50"/>
    <x v="6"/>
    <x v="14"/>
    <x v="24"/>
    <x v="0"/>
    <x v="1"/>
    <n v="1.0373915849999999"/>
  </r>
  <r>
    <x v="0"/>
    <x v="51"/>
    <x v="6"/>
    <x v="14"/>
    <x v="24"/>
    <x v="0"/>
    <x v="1"/>
    <n v="1"/>
  </r>
  <r>
    <x v="0"/>
    <x v="52"/>
    <x v="6"/>
    <x v="14"/>
    <x v="24"/>
    <x v="0"/>
    <x v="1"/>
    <n v="1.109919959"/>
  </r>
  <r>
    <x v="0"/>
    <x v="53"/>
    <x v="6"/>
    <x v="14"/>
    <x v="24"/>
    <x v="0"/>
    <x v="1"/>
    <n v="20361.057000000001"/>
  </r>
  <r>
    <x v="0"/>
    <x v="54"/>
    <x v="6"/>
    <x v="14"/>
    <x v="24"/>
    <x v="0"/>
    <x v="1"/>
    <n v="1"/>
  </r>
  <r>
    <x v="0"/>
    <x v="55"/>
    <x v="6"/>
    <x v="14"/>
    <x v="24"/>
    <x v="0"/>
    <x v="1"/>
    <n v="6.9914171999999997E-2"/>
  </r>
  <r>
    <x v="0"/>
    <x v="56"/>
    <x v="6"/>
    <x v="14"/>
    <x v="24"/>
    <x v="0"/>
    <x v="1"/>
    <n v="6.1963199999999995E-4"/>
  </r>
  <r>
    <x v="0"/>
    <x v="57"/>
    <x v="6"/>
    <x v="14"/>
    <x v="24"/>
    <x v="0"/>
    <x v="1"/>
    <n v="3.6771953000000003E-2"/>
  </r>
  <r>
    <x v="0"/>
    <x v="58"/>
    <x v="6"/>
    <x v="14"/>
    <x v="24"/>
    <x v="0"/>
    <x v="1"/>
    <n v="1"/>
  </r>
  <r>
    <x v="0"/>
    <x v="48"/>
    <x v="6"/>
    <x v="14"/>
    <x v="25"/>
    <x v="0"/>
    <x v="1"/>
    <n v="1"/>
  </r>
  <r>
    <x v="0"/>
    <x v="49"/>
    <x v="6"/>
    <x v="14"/>
    <x v="25"/>
    <x v="0"/>
    <x v="1"/>
    <n v="1.0007073310000001"/>
  </r>
  <r>
    <x v="0"/>
    <x v="50"/>
    <x v="6"/>
    <x v="14"/>
    <x v="25"/>
    <x v="0"/>
    <x v="1"/>
    <n v="1.0478716159999999"/>
  </r>
  <r>
    <x v="0"/>
    <x v="51"/>
    <x v="6"/>
    <x v="14"/>
    <x v="25"/>
    <x v="0"/>
    <x v="1"/>
    <n v="1"/>
  </r>
  <r>
    <x v="0"/>
    <x v="52"/>
    <x v="6"/>
    <x v="14"/>
    <x v="25"/>
    <x v="0"/>
    <x v="1"/>
    <n v="1.1999052370000001"/>
  </r>
  <r>
    <x v="0"/>
    <x v="53"/>
    <x v="6"/>
    <x v="14"/>
    <x v="25"/>
    <x v="0"/>
    <x v="1"/>
    <n v="10704.61"/>
  </r>
  <r>
    <x v="0"/>
    <x v="54"/>
    <x v="6"/>
    <x v="14"/>
    <x v="25"/>
    <x v="0"/>
    <x v="1"/>
    <n v="1"/>
  </r>
  <r>
    <x v="0"/>
    <x v="55"/>
    <x v="6"/>
    <x v="14"/>
    <x v="25"/>
    <x v="0"/>
    <x v="1"/>
    <n v="0.14508802200000001"/>
  </r>
  <r>
    <x v="0"/>
    <x v="56"/>
    <x v="6"/>
    <x v="14"/>
    <x v="25"/>
    <x v="0"/>
    <x v="1"/>
    <n v="7.0733099999999995E-4"/>
  </r>
  <r>
    <x v="0"/>
    <x v="57"/>
    <x v="6"/>
    <x v="14"/>
    <x v="25"/>
    <x v="0"/>
    <x v="1"/>
    <n v="4.7164286E-2"/>
  </r>
  <r>
    <x v="0"/>
    <x v="58"/>
    <x v="6"/>
    <x v="14"/>
    <x v="25"/>
    <x v="0"/>
    <x v="1"/>
    <n v="1"/>
  </r>
  <r>
    <x v="0"/>
    <x v="48"/>
    <x v="6"/>
    <x v="14"/>
    <x v="26"/>
    <x v="0"/>
    <x v="1"/>
    <n v="1"/>
  </r>
  <r>
    <x v="0"/>
    <x v="49"/>
    <x v="6"/>
    <x v="14"/>
    <x v="26"/>
    <x v="0"/>
    <x v="1"/>
    <n v="1.0007411879999999"/>
  </r>
  <r>
    <x v="0"/>
    <x v="50"/>
    <x v="6"/>
    <x v="14"/>
    <x v="26"/>
    <x v="0"/>
    <x v="1"/>
    <n v="1.0313205969999999"/>
  </r>
  <r>
    <x v="0"/>
    <x v="51"/>
    <x v="6"/>
    <x v="14"/>
    <x v="26"/>
    <x v="0"/>
    <x v="1"/>
    <n v="1"/>
  </r>
  <r>
    <x v="0"/>
    <x v="52"/>
    <x v="6"/>
    <x v="14"/>
    <x v="26"/>
    <x v="0"/>
    <x v="1"/>
    <n v="1.0445046060000001"/>
  </r>
  <r>
    <x v="0"/>
    <x v="53"/>
    <x v="6"/>
    <x v="14"/>
    <x v="26"/>
    <x v="0"/>
    <x v="1"/>
    <n v="114535.45"/>
  </r>
  <r>
    <x v="0"/>
    <x v="54"/>
    <x v="6"/>
    <x v="14"/>
    <x v="26"/>
    <x v="0"/>
    <x v="1"/>
    <n v="1"/>
  </r>
  <r>
    <x v="0"/>
    <x v="55"/>
    <x v="6"/>
    <x v="14"/>
    <x v="26"/>
    <x v="0"/>
    <x v="1"/>
    <n v="1.2783618E-2"/>
  </r>
  <r>
    <x v="0"/>
    <x v="56"/>
    <x v="6"/>
    <x v="14"/>
    <x v="26"/>
    <x v="0"/>
    <x v="1"/>
    <n v="7.4118800000000005E-4"/>
  </r>
  <r>
    <x v="0"/>
    <x v="57"/>
    <x v="6"/>
    <x v="14"/>
    <x v="26"/>
    <x v="0"/>
    <x v="1"/>
    <n v="3.0579408999999998E-2"/>
  </r>
  <r>
    <x v="0"/>
    <x v="58"/>
    <x v="6"/>
    <x v="14"/>
    <x v="26"/>
    <x v="0"/>
    <x v="1"/>
    <n v="1"/>
  </r>
  <r>
    <x v="0"/>
    <x v="48"/>
    <x v="6"/>
    <x v="14"/>
    <x v="27"/>
    <x v="0"/>
    <x v="1"/>
    <n v="1"/>
  </r>
  <r>
    <x v="0"/>
    <x v="49"/>
    <x v="6"/>
    <x v="14"/>
    <x v="27"/>
    <x v="0"/>
    <x v="1"/>
    <n v="1.0004561270000001"/>
  </r>
  <r>
    <x v="0"/>
    <x v="50"/>
    <x v="6"/>
    <x v="14"/>
    <x v="27"/>
    <x v="0"/>
    <x v="1"/>
    <n v="1.0462111949999999"/>
  </r>
  <r>
    <x v="0"/>
    <x v="51"/>
    <x v="6"/>
    <x v="14"/>
    <x v="27"/>
    <x v="0"/>
    <x v="1"/>
    <n v="1"/>
  </r>
  <r>
    <x v="0"/>
    <x v="52"/>
    <x v="6"/>
    <x v="14"/>
    <x v="27"/>
    <x v="0"/>
    <x v="1"/>
    <n v="1.1644258089999999"/>
  </r>
  <r>
    <x v="0"/>
    <x v="53"/>
    <x v="6"/>
    <x v="14"/>
    <x v="27"/>
    <x v="0"/>
    <x v="1"/>
    <n v="28408.23"/>
  </r>
  <r>
    <x v="0"/>
    <x v="54"/>
    <x v="6"/>
    <x v="14"/>
    <x v="27"/>
    <x v="0"/>
    <x v="1"/>
    <n v="1"/>
  </r>
  <r>
    <x v="0"/>
    <x v="55"/>
    <x v="6"/>
    <x v="14"/>
    <x v="27"/>
    <x v="0"/>
    <x v="1"/>
    <n v="0.112993069"/>
  </r>
  <r>
    <x v="0"/>
    <x v="56"/>
    <x v="6"/>
    <x v="14"/>
    <x v="27"/>
    <x v="0"/>
    <x v="1"/>
    <n v="4.5612700000000002E-4"/>
  </r>
  <r>
    <x v="0"/>
    <x v="57"/>
    <x v="6"/>
    <x v="14"/>
    <x v="27"/>
    <x v="0"/>
    <x v="1"/>
    <n v="4.5755068000000003E-2"/>
  </r>
  <r>
    <x v="0"/>
    <x v="58"/>
    <x v="6"/>
    <x v="14"/>
    <x v="27"/>
    <x v="0"/>
    <x v="1"/>
    <n v="1"/>
  </r>
  <r>
    <x v="0"/>
    <x v="48"/>
    <x v="6"/>
    <x v="14"/>
    <x v="28"/>
    <x v="0"/>
    <x v="1"/>
    <n v="1"/>
  </r>
  <r>
    <x v="0"/>
    <x v="49"/>
    <x v="6"/>
    <x v="14"/>
    <x v="28"/>
    <x v="0"/>
    <x v="1"/>
    <n v="1.0000126920000001"/>
  </r>
  <r>
    <x v="0"/>
    <x v="50"/>
    <x v="6"/>
    <x v="14"/>
    <x v="28"/>
    <x v="0"/>
    <x v="1"/>
    <n v="1.0201212980000001"/>
  </r>
  <r>
    <x v="0"/>
    <x v="51"/>
    <x v="6"/>
    <x v="14"/>
    <x v="28"/>
    <x v="0"/>
    <x v="1"/>
    <n v="1"/>
  </r>
  <r>
    <x v="0"/>
    <x v="52"/>
    <x v="6"/>
    <x v="14"/>
    <x v="28"/>
    <x v="0"/>
    <x v="1"/>
    <n v="1.0201212980000001"/>
  </r>
  <r>
    <x v="0"/>
    <x v="53"/>
    <x v="6"/>
    <x v="14"/>
    <x v="28"/>
    <x v="0"/>
    <x v="1"/>
    <n v="874586.33"/>
  </r>
  <r>
    <x v="0"/>
    <x v="54"/>
    <x v="6"/>
    <x v="14"/>
    <x v="28"/>
    <x v="0"/>
    <x v="1"/>
    <n v="1"/>
  </r>
  <r>
    <x v="0"/>
    <x v="55"/>
    <x v="6"/>
    <x v="14"/>
    <x v="28"/>
    <x v="0"/>
    <x v="1"/>
    <n v="0"/>
  </r>
  <r>
    <x v="0"/>
    <x v="56"/>
    <x v="6"/>
    <x v="14"/>
    <x v="28"/>
    <x v="0"/>
    <x v="1"/>
    <n v="1.2692E-5"/>
  </r>
  <r>
    <x v="0"/>
    <x v="57"/>
    <x v="6"/>
    <x v="14"/>
    <x v="28"/>
    <x v="0"/>
    <x v="1"/>
    <n v="2.0108606000000001E-2"/>
  </r>
  <r>
    <x v="0"/>
    <x v="58"/>
    <x v="6"/>
    <x v="14"/>
    <x v="28"/>
    <x v="0"/>
    <x v="1"/>
    <n v="1"/>
  </r>
  <r>
    <x v="0"/>
    <x v="48"/>
    <x v="6"/>
    <x v="14"/>
    <x v="29"/>
    <x v="0"/>
    <x v="1"/>
    <n v="1"/>
  </r>
  <r>
    <x v="0"/>
    <x v="49"/>
    <x v="6"/>
    <x v="14"/>
    <x v="29"/>
    <x v="0"/>
    <x v="1"/>
    <n v="1.0007796520000001"/>
  </r>
  <r>
    <x v="0"/>
    <x v="50"/>
    <x v="6"/>
    <x v="14"/>
    <x v="29"/>
    <x v="0"/>
    <x v="1"/>
    <n v="1.056615597"/>
  </r>
  <r>
    <x v="0"/>
    <x v="51"/>
    <x v="6"/>
    <x v="14"/>
    <x v="29"/>
    <x v="0"/>
    <x v="1"/>
    <n v="1"/>
  </r>
  <r>
    <x v="0"/>
    <x v="52"/>
    <x v="6"/>
    <x v="14"/>
    <x v="29"/>
    <x v="0"/>
    <x v="1"/>
    <n v="1.092475994"/>
  </r>
  <r>
    <x v="0"/>
    <x v="53"/>
    <x v="6"/>
    <x v="14"/>
    <x v="29"/>
    <x v="0"/>
    <x v="1"/>
    <n v="82037.263999999996"/>
  </r>
  <r>
    <x v="0"/>
    <x v="54"/>
    <x v="6"/>
    <x v="14"/>
    <x v="29"/>
    <x v="0"/>
    <x v="1"/>
    <n v="1"/>
  </r>
  <r>
    <x v="0"/>
    <x v="55"/>
    <x v="6"/>
    <x v="14"/>
    <x v="29"/>
    <x v="0"/>
    <x v="1"/>
    <n v="3.3938924000000002E-2"/>
  </r>
  <r>
    <x v="0"/>
    <x v="56"/>
    <x v="6"/>
    <x v="14"/>
    <x v="29"/>
    <x v="0"/>
    <x v="1"/>
    <n v="7.7965200000000004E-4"/>
  </r>
  <r>
    <x v="0"/>
    <x v="57"/>
    <x v="6"/>
    <x v="14"/>
    <x v="29"/>
    <x v="0"/>
    <x v="1"/>
    <n v="5.5835944999999998E-2"/>
  </r>
  <r>
    <x v="0"/>
    <x v="58"/>
    <x v="6"/>
    <x v="14"/>
    <x v="29"/>
    <x v="0"/>
    <x v="1"/>
    <n v="1"/>
  </r>
  <r>
    <x v="0"/>
    <x v="48"/>
    <x v="6"/>
    <x v="14"/>
    <x v="30"/>
    <x v="0"/>
    <x v="1"/>
    <n v="1"/>
  </r>
  <r>
    <x v="0"/>
    <x v="49"/>
    <x v="6"/>
    <x v="14"/>
    <x v="30"/>
    <x v="0"/>
    <x v="1"/>
    <n v="1.0008215620000001"/>
  </r>
  <r>
    <x v="0"/>
    <x v="50"/>
    <x v="6"/>
    <x v="14"/>
    <x v="30"/>
    <x v="0"/>
    <x v="1"/>
    <n v="1.059736534"/>
  </r>
  <r>
    <x v="0"/>
    <x v="51"/>
    <x v="6"/>
    <x v="14"/>
    <x v="30"/>
    <x v="0"/>
    <x v="1"/>
    <n v="1"/>
  </r>
  <r>
    <x v="0"/>
    <x v="52"/>
    <x v="6"/>
    <x v="14"/>
    <x v="30"/>
    <x v="0"/>
    <x v="1"/>
    <n v="1.1689529700000001"/>
  </r>
  <r>
    <x v="0"/>
    <x v="53"/>
    <x v="6"/>
    <x v="14"/>
    <x v="30"/>
    <x v="0"/>
    <x v="1"/>
    <n v="22172.224999999999"/>
  </r>
  <r>
    <x v="0"/>
    <x v="54"/>
    <x v="6"/>
    <x v="14"/>
    <x v="30"/>
    <x v="0"/>
    <x v="1"/>
    <n v="1"/>
  </r>
  <r>
    <x v="0"/>
    <x v="55"/>
    <x v="6"/>
    <x v="14"/>
    <x v="30"/>
    <x v="0"/>
    <x v="1"/>
    <n v="0.103059989"/>
  </r>
  <r>
    <x v="0"/>
    <x v="56"/>
    <x v="6"/>
    <x v="14"/>
    <x v="30"/>
    <x v="0"/>
    <x v="1"/>
    <n v="8.2156199999999997E-4"/>
  </r>
  <r>
    <x v="0"/>
    <x v="57"/>
    <x v="6"/>
    <x v="14"/>
    <x v="30"/>
    <x v="0"/>
    <x v="1"/>
    <n v="5.8914972000000003E-2"/>
  </r>
  <r>
    <x v="0"/>
    <x v="58"/>
    <x v="6"/>
    <x v="14"/>
    <x v="30"/>
    <x v="0"/>
    <x v="1"/>
    <n v="1"/>
  </r>
  <r>
    <x v="0"/>
    <x v="48"/>
    <x v="6"/>
    <x v="14"/>
    <x v="31"/>
    <x v="0"/>
    <x v="1"/>
    <n v="1"/>
  </r>
  <r>
    <x v="0"/>
    <x v="49"/>
    <x v="6"/>
    <x v="14"/>
    <x v="31"/>
    <x v="0"/>
    <x v="1"/>
    <n v="1.000345169"/>
  </r>
  <r>
    <x v="0"/>
    <x v="50"/>
    <x v="6"/>
    <x v="14"/>
    <x v="31"/>
    <x v="0"/>
    <x v="1"/>
    <n v="1.036685962"/>
  </r>
  <r>
    <x v="0"/>
    <x v="51"/>
    <x v="6"/>
    <x v="14"/>
    <x v="31"/>
    <x v="0"/>
    <x v="1"/>
    <n v="1"/>
  </r>
  <r>
    <x v="0"/>
    <x v="52"/>
    <x v="6"/>
    <x v="14"/>
    <x v="31"/>
    <x v="0"/>
    <x v="1"/>
    <n v="1.0951944769999999"/>
  </r>
  <r>
    <x v="0"/>
    <x v="53"/>
    <x v="6"/>
    <x v="14"/>
    <x v="31"/>
    <x v="0"/>
    <x v="1"/>
    <n v="119719.63"/>
  </r>
  <r>
    <x v="0"/>
    <x v="54"/>
    <x v="6"/>
    <x v="14"/>
    <x v="31"/>
    <x v="0"/>
    <x v="1"/>
    <n v="1"/>
  </r>
  <r>
    <x v="0"/>
    <x v="55"/>
    <x v="6"/>
    <x v="14"/>
    <x v="31"/>
    <x v="0"/>
    <x v="1"/>
    <n v="5.6438031E-2"/>
  </r>
  <r>
    <x v="0"/>
    <x v="56"/>
    <x v="6"/>
    <x v="14"/>
    <x v="31"/>
    <x v="0"/>
    <x v="1"/>
    <n v="3.4516899999999999E-4"/>
  </r>
  <r>
    <x v="0"/>
    <x v="57"/>
    <x v="6"/>
    <x v="14"/>
    <x v="31"/>
    <x v="0"/>
    <x v="1"/>
    <n v="3.6340793000000003E-2"/>
  </r>
  <r>
    <x v="0"/>
    <x v="58"/>
    <x v="6"/>
    <x v="14"/>
    <x v="31"/>
    <x v="0"/>
    <x v="1"/>
    <n v="1"/>
  </r>
  <r>
    <x v="0"/>
    <x v="48"/>
    <x v="6"/>
    <x v="15"/>
    <x v="22"/>
    <x v="0"/>
    <x v="1"/>
    <n v="1"/>
  </r>
  <r>
    <x v="0"/>
    <x v="49"/>
    <x v="6"/>
    <x v="15"/>
    <x v="22"/>
    <x v="0"/>
    <x v="1"/>
    <n v="1.001407927"/>
  </r>
  <r>
    <x v="0"/>
    <x v="50"/>
    <x v="6"/>
    <x v="15"/>
    <x v="22"/>
    <x v="0"/>
    <x v="1"/>
    <n v="1.0367573240000001"/>
  </r>
  <r>
    <x v="0"/>
    <x v="51"/>
    <x v="6"/>
    <x v="15"/>
    <x v="22"/>
    <x v="0"/>
    <x v="1"/>
    <n v="1"/>
  </r>
  <r>
    <x v="0"/>
    <x v="52"/>
    <x v="6"/>
    <x v="15"/>
    <x v="22"/>
    <x v="0"/>
    <x v="1"/>
    <n v="1.0584970410000001"/>
  </r>
  <r>
    <x v="0"/>
    <x v="53"/>
    <x v="6"/>
    <x v="15"/>
    <x v="22"/>
    <x v="0"/>
    <x v="1"/>
    <n v="29223.454000000002"/>
  </r>
  <r>
    <x v="0"/>
    <x v="54"/>
    <x v="6"/>
    <x v="15"/>
    <x v="22"/>
    <x v="0"/>
    <x v="1"/>
    <n v="1"/>
  </r>
  <r>
    <x v="0"/>
    <x v="55"/>
    <x v="6"/>
    <x v="15"/>
    <x v="22"/>
    <x v="0"/>
    <x v="1"/>
    <n v="2.0968954000000001E-2"/>
  </r>
  <r>
    <x v="0"/>
    <x v="56"/>
    <x v="6"/>
    <x v="15"/>
    <x v="22"/>
    <x v="0"/>
    <x v="1"/>
    <n v="1.407927E-3"/>
  </r>
  <r>
    <x v="0"/>
    <x v="57"/>
    <x v="6"/>
    <x v="15"/>
    <x v="22"/>
    <x v="0"/>
    <x v="1"/>
    <n v="3.5349396999999998E-2"/>
  </r>
  <r>
    <x v="0"/>
    <x v="58"/>
    <x v="6"/>
    <x v="15"/>
    <x v="22"/>
    <x v="0"/>
    <x v="1"/>
    <n v="1"/>
  </r>
  <r>
    <x v="0"/>
    <x v="48"/>
    <x v="6"/>
    <x v="15"/>
    <x v="23"/>
    <x v="0"/>
    <x v="1"/>
    <n v="1"/>
  </r>
  <r>
    <x v="0"/>
    <x v="49"/>
    <x v="6"/>
    <x v="15"/>
    <x v="23"/>
    <x v="0"/>
    <x v="1"/>
    <n v="1.0008351230000001"/>
  </r>
  <r>
    <x v="0"/>
    <x v="50"/>
    <x v="6"/>
    <x v="15"/>
    <x v="23"/>
    <x v="0"/>
    <x v="1"/>
    <n v="1.0369160239999999"/>
  </r>
  <r>
    <x v="0"/>
    <x v="51"/>
    <x v="6"/>
    <x v="15"/>
    <x v="23"/>
    <x v="0"/>
    <x v="1"/>
    <n v="1"/>
  </r>
  <r>
    <x v="0"/>
    <x v="52"/>
    <x v="6"/>
    <x v="15"/>
    <x v="23"/>
    <x v="0"/>
    <x v="1"/>
    <n v="1.077190624"/>
  </r>
  <r>
    <x v="0"/>
    <x v="53"/>
    <x v="6"/>
    <x v="15"/>
    <x v="23"/>
    <x v="0"/>
    <x v="1"/>
    <n v="211798.17"/>
  </r>
  <r>
    <x v="0"/>
    <x v="54"/>
    <x v="6"/>
    <x v="15"/>
    <x v="23"/>
    <x v="0"/>
    <x v="1"/>
    <n v="1"/>
  </r>
  <r>
    <x v="0"/>
    <x v="55"/>
    <x v="6"/>
    <x v="15"/>
    <x v="23"/>
    <x v="0"/>
    <x v="1"/>
    <n v="3.8840753999999998E-2"/>
  </r>
  <r>
    <x v="0"/>
    <x v="56"/>
    <x v="6"/>
    <x v="15"/>
    <x v="23"/>
    <x v="0"/>
    <x v="1"/>
    <n v="8.3512300000000001E-4"/>
  </r>
  <r>
    <x v="0"/>
    <x v="57"/>
    <x v="6"/>
    <x v="15"/>
    <x v="23"/>
    <x v="0"/>
    <x v="1"/>
    <n v="3.6080900999999999E-2"/>
  </r>
  <r>
    <x v="0"/>
    <x v="58"/>
    <x v="6"/>
    <x v="15"/>
    <x v="23"/>
    <x v="0"/>
    <x v="1"/>
    <n v="1"/>
  </r>
  <r>
    <x v="0"/>
    <x v="48"/>
    <x v="6"/>
    <x v="15"/>
    <x v="24"/>
    <x v="0"/>
    <x v="1"/>
    <n v="1"/>
  </r>
  <r>
    <x v="0"/>
    <x v="49"/>
    <x v="6"/>
    <x v="15"/>
    <x v="24"/>
    <x v="0"/>
    <x v="1"/>
    <n v="1.0016085379999999"/>
  </r>
  <r>
    <x v="0"/>
    <x v="50"/>
    <x v="6"/>
    <x v="15"/>
    <x v="24"/>
    <x v="0"/>
    <x v="1"/>
    <n v="1.0382698370000001"/>
  </r>
  <r>
    <x v="0"/>
    <x v="51"/>
    <x v="6"/>
    <x v="15"/>
    <x v="24"/>
    <x v="0"/>
    <x v="1"/>
    <n v="1"/>
  </r>
  <r>
    <x v="0"/>
    <x v="52"/>
    <x v="6"/>
    <x v="15"/>
    <x v="24"/>
    <x v="0"/>
    <x v="1"/>
    <n v="1.070073332"/>
  </r>
  <r>
    <x v="0"/>
    <x v="53"/>
    <x v="6"/>
    <x v="15"/>
    <x v="24"/>
    <x v="0"/>
    <x v="1"/>
    <n v="53078.82"/>
  </r>
  <r>
    <x v="0"/>
    <x v="54"/>
    <x v="6"/>
    <x v="15"/>
    <x v="24"/>
    <x v="0"/>
    <x v="1"/>
    <n v="1"/>
  </r>
  <r>
    <x v="0"/>
    <x v="55"/>
    <x v="6"/>
    <x v="15"/>
    <x v="24"/>
    <x v="0"/>
    <x v="1"/>
    <n v="3.0631242999999999E-2"/>
  </r>
  <r>
    <x v="0"/>
    <x v="56"/>
    <x v="6"/>
    <x v="15"/>
    <x v="24"/>
    <x v="0"/>
    <x v="1"/>
    <n v="1.6085380000000001E-3"/>
  </r>
  <r>
    <x v="0"/>
    <x v="57"/>
    <x v="6"/>
    <x v="15"/>
    <x v="24"/>
    <x v="0"/>
    <x v="1"/>
    <n v="3.6661299000000001E-2"/>
  </r>
  <r>
    <x v="0"/>
    <x v="58"/>
    <x v="6"/>
    <x v="15"/>
    <x v="24"/>
    <x v="0"/>
    <x v="1"/>
    <n v="1"/>
  </r>
  <r>
    <x v="0"/>
    <x v="48"/>
    <x v="6"/>
    <x v="15"/>
    <x v="25"/>
    <x v="0"/>
    <x v="1"/>
    <n v="1"/>
  </r>
  <r>
    <x v="0"/>
    <x v="49"/>
    <x v="6"/>
    <x v="15"/>
    <x v="25"/>
    <x v="0"/>
    <x v="1"/>
    <n v="1.0013362699999999"/>
  </r>
  <r>
    <x v="0"/>
    <x v="50"/>
    <x v="6"/>
    <x v="15"/>
    <x v="25"/>
    <x v="0"/>
    <x v="1"/>
    <n v="1.0418062370000001"/>
  </r>
  <r>
    <x v="0"/>
    <x v="51"/>
    <x v="6"/>
    <x v="15"/>
    <x v="25"/>
    <x v="0"/>
    <x v="1"/>
    <n v="1"/>
  </r>
  <r>
    <x v="0"/>
    <x v="52"/>
    <x v="6"/>
    <x v="15"/>
    <x v="25"/>
    <x v="0"/>
    <x v="1"/>
    <n v="1.1165903800000001"/>
  </r>
  <r>
    <x v="0"/>
    <x v="53"/>
    <x v="6"/>
    <x v="15"/>
    <x v="25"/>
    <x v="0"/>
    <x v="1"/>
    <n v="41122.773999999998"/>
  </r>
  <r>
    <x v="0"/>
    <x v="54"/>
    <x v="6"/>
    <x v="15"/>
    <x v="25"/>
    <x v="0"/>
    <x v="1"/>
    <n v="1"/>
  </r>
  <r>
    <x v="0"/>
    <x v="55"/>
    <x v="6"/>
    <x v="15"/>
    <x v="25"/>
    <x v="0"/>
    <x v="1"/>
    <n v="7.1783158999999999E-2"/>
  </r>
  <r>
    <x v="0"/>
    <x v="56"/>
    <x v="6"/>
    <x v="15"/>
    <x v="25"/>
    <x v="0"/>
    <x v="1"/>
    <n v="1.3362700000000001E-3"/>
  </r>
  <r>
    <x v="0"/>
    <x v="57"/>
    <x v="6"/>
    <x v="15"/>
    <x v="25"/>
    <x v="0"/>
    <x v="1"/>
    <n v="4.0469967000000003E-2"/>
  </r>
  <r>
    <x v="0"/>
    <x v="58"/>
    <x v="6"/>
    <x v="15"/>
    <x v="25"/>
    <x v="0"/>
    <x v="1"/>
    <n v="1"/>
  </r>
  <r>
    <x v="0"/>
    <x v="48"/>
    <x v="6"/>
    <x v="15"/>
    <x v="26"/>
    <x v="0"/>
    <x v="1"/>
    <n v="1"/>
  </r>
  <r>
    <x v="0"/>
    <x v="49"/>
    <x v="6"/>
    <x v="15"/>
    <x v="26"/>
    <x v="0"/>
    <x v="1"/>
    <n v="1.006508178"/>
  </r>
  <r>
    <x v="0"/>
    <x v="50"/>
    <x v="6"/>
    <x v="15"/>
    <x v="26"/>
    <x v="0"/>
    <x v="1"/>
    <n v="1.0381016569999999"/>
  </r>
  <r>
    <x v="0"/>
    <x v="51"/>
    <x v="6"/>
    <x v="15"/>
    <x v="26"/>
    <x v="0"/>
    <x v="1"/>
    <n v="1"/>
  </r>
  <r>
    <x v="0"/>
    <x v="52"/>
    <x v="6"/>
    <x v="15"/>
    <x v="26"/>
    <x v="0"/>
    <x v="1"/>
    <n v="1.0489594470000001"/>
  </r>
  <r>
    <x v="0"/>
    <x v="53"/>
    <x v="6"/>
    <x v="15"/>
    <x v="26"/>
    <x v="0"/>
    <x v="1"/>
    <n v="273670.78999999998"/>
  </r>
  <r>
    <x v="0"/>
    <x v="54"/>
    <x v="6"/>
    <x v="15"/>
    <x v="26"/>
    <x v="0"/>
    <x v="1"/>
    <n v="1"/>
  </r>
  <r>
    <x v="0"/>
    <x v="55"/>
    <x v="6"/>
    <x v="15"/>
    <x v="26"/>
    <x v="0"/>
    <x v="1"/>
    <n v="1.0459275000000001E-2"/>
  </r>
  <r>
    <x v="0"/>
    <x v="56"/>
    <x v="6"/>
    <x v="15"/>
    <x v="26"/>
    <x v="0"/>
    <x v="1"/>
    <n v="6.5081779999999999E-3"/>
  </r>
  <r>
    <x v="0"/>
    <x v="57"/>
    <x v="6"/>
    <x v="15"/>
    <x v="26"/>
    <x v="0"/>
    <x v="1"/>
    <n v="3.1593479000000001E-2"/>
  </r>
  <r>
    <x v="0"/>
    <x v="58"/>
    <x v="6"/>
    <x v="15"/>
    <x v="26"/>
    <x v="0"/>
    <x v="1"/>
    <n v="1"/>
  </r>
  <r>
    <x v="0"/>
    <x v="48"/>
    <x v="6"/>
    <x v="15"/>
    <x v="27"/>
    <x v="0"/>
    <x v="1"/>
    <n v="1"/>
  </r>
  <r>
    <x v="0"/>
    <x v="49"/>
    <x v="6"/>
    <x v="15"/>
    <x v="27"/>
    <x v="0"/>
    <x v="1"/>
    <n v="1.0022631479999999"/>
  </r>
  <r>
    <x v="0"/>
    <x v="50"/>
    <x v="6"/>
    <x v="15"/>
    <x v="27"/>
    <x v="0"/>
    <x v="1"/>
    <n v="1.045868298"/>
  </r>
  <r>
    <x v="0"/>
    <x v="51"/>
    <x v="6"/>
    <x v="15"/>
    <x v="27"/>
    <x v="0"/>
    <x v="1"/>
    <n v="1"/>
  </r>
  <r>
    <x v="0"/>
    <x v="52"/>
    <x v="6"/>
    <x v="15"/>
    <x v="27"/>
    <x v="0"/>
    <x v="1"/>
    <n v="1.119979024"/>
  </r>
  <r>
    <x v="0"/>
    <x v="53"/>
    <x v="6"/>
    <x v="15"/>
    <x v="27"/>
    <x v="0"/>
    <x v="1"/>
    <n v="69912.009000000005"/>
  </r>
  <r>
    <x v="0"/>
    <x v="54"/>
    <x v="6"/>
    <x v="15"/>
    <x v="27"/>
    <x v="0"/>
    <x v="1"/>
    <n v="1"/>
  </r>
  <r>
    <x v="0"/>
    <x v="55"/>
    <x v="6"/>
    <x v="15"/>
    <x v="27"/>
    <x v="0"/>
    <x v="1"/>
    <n v="7.0860476000000006E-2"/>
  </r>
  <r>
    <x v="0"/>
    <x v="56"/>
    <x v="6"/>
    <x v="15"/>
    <x v="27"/>
    <x v="0"/>
    <x v="1"/>
    <n v="2.263148E-3"/>
  </r>
  <r>
    <x v="0"/>
    <x v="57"/>
    <x v="6"/>
    <x v="15"/>
    <x v="27"/>
    <x v="0"/>
    <x v="1"/>
    <n v="4.3605150000000002E-2"/>
  </r>
  <r>
    <x v="0"/>
    <x v="58"/>
    <x v="6"/>
    <x v="15"/>
    <x v="27"/>
    <x v="0"/>
    <x v="1"/>
    <n v="1"/>
  </r>
  <r>
    <x v="0"/>
    <x v="48"/>
    <x v="6"/>
    <x v="15"/>
    <x v="28"/>
    <x v="0"/>
    <x v="1"/>
    <n v="1"/>
  </r>
  <r>
    <x v="0"/>
    <x v="49"/>
    <x v="6"/>
    <x v="15"/>
    <x v="28"/>
    <x v="0"/>
    <x v="1"/>
    <n v="1.0000580720000001"/>
  </r>
  <r>
    <x v="0"/>
    <x v="50"/>
    <x v="6"/>
    <x v="15"/>
    <x v="28"/>
    <x v="0"/>
    <x v="1"/>
    <n v="1.0188737889999999"/>
  </r>
  <r>
    <x v="0"/>
    <x v="51"/>
    <x v="6"/>
    <x v="15"/>
    <x v="28"/>
    <x v="0"/>
    <x v="1"/>
    <n v="1"/>
  </r>
  <r>
    <x v="0"/>
    <x v="52"/>
    <x v="6"/>
    <x v="15"/>
    <x v="28"/>
    <x v="0"/>
    <x v="1"/>
    <n v="1.0188738829999999"/>
  </r>
  <r>
    <x v="0"/>
    <x v="53"/>
    <x v="6"/>
    <x v="15"/>
    <x v="28"/>
    <x v="0"/>
    <x v="1"/>
    <n v="1713896.1"/>
  </r>
  <r>
    <x v="0"/>
    <x v="54"/>
    <x v="6"/>
    <x v="15"/>
    <x v="28"/>
    <x v="0"/>
    <x v="1"/>
    <n v="1"/>
  </r>
  <r>
    <x v="0"/>
    <x v="55"/>
    <x v="6"/>
    <x v="15"/>
    <x v="28"/>
    <x v="0"/>
    <x v="1"/>
    <n v="9.2000000000000003E-8"/>
  </r>
  <r>
    <x v="0"/>
    <x v="56"/>
    <x v="6"/>
    <x v="15"/>
    <x v="28"/>
    <x v="0"/>
    <x v="1"/>
    <n v="5.8072000000000002E-5"/>
  </r>
  <r>
    <x v="0"/>
    <x v="57"/>
    <x v="6"/>
    <x v="15"/>
    <x v="28"/>
    <x v="0"/>
    <x v="1"/>
    <n v="1.8815716999999999E-2"/>
  </r>
  <r>
    <x v="0"/>
    <x v="58"/>
    <x v="6"/>
    <x v="15"/>
    <x v="28"/>
    <x v="0"/>
    <x v="1"/>
    <n v="1"/>
  </r>
  <r>
    <x v="0"/>
    <x v="48"/>
    <x v="6"/>
    <x v="15"/>
    <x v="29"/>
    <x v="0"/>
    <x v="1"/>
    <n v="1"/>
  </r>
  <r>
    <x v="0"/>
    <x v="49"/>
    <x v="6"/>
    <x v="15"/>
    <x v="29"/>
    <x v="0"/>
    <x v="1"/>
    <n v="1.0058736210000001"/>
  </r>
  <r>
    <x v="0"/>
    <x v="50"/>
    <x v="6"/>
    <x v="15"/>
    <x v="29"/>
    <x v="0"/>
    <x v="1"/>
    <n v="1.053539548"/>
  </r>
  <r>
    <x v="0"/>
    <x v="51"/>
    <x v="6"/>
    <x v="15"/>
    <x v="29"/>
    <x v="0"/>
    <x v="1"/>
    <n v="1"/>
  </r>
  <r>
    <x v="0"/>
    <x v="52"/>
    <x v="6"/>
    <x v="15"/>
    <x v="29"/>
    <x v="0"/>
    <x v="1"/>
    <n v="1.0885937400000001"/>
  </r>
  <r>
    <x v="0"/>
    <x v="53"/>
    <x v="6"/>
    <x v="15"/>
    <x v="29"/>
    <x v="0"/>
    <x v="1"/>
    <n v="195082.31"/>
  </r>
  <r>
    <x v="0"/>
    <x v="54"/>
    <x v="6"/>
    <x v="15"/>
    <x v="29"/>
    <x v="0"/>
    <x v="1"/>
    <n v="1"/>
  </r>
  <r>
    <x v="0"/>
    <x v="55"/>
    <x v="6"/>
    <x v="15"/>
    <x v="29"/>
    <x v="0"/>
    <x v="1"/>
    <n v="3.3272783E-2"/>
  </r>
  <r>
    <x v="0"/>
    <x v="56"/>
    <x v="6"/>
    <x v="15"/>
    <x v="29"/>
    <x v="0"/>
    <x v="1"/>
    <n v="5.8736209999999999E-3"/>
  </r>
  <r>
    <x v="0"/>
    <x v="57"/>
    <x v="6"/>
    <x v="15"/>
    <x v="29"/>
    <x v="0"/>
    <x v="1"/>
    <n v="4.7665926999999997E-2"/>
  </r>
  <r>
    <x v="0"/>
    <x v="58"/>
    <x v="6"/>
    <x v="15"/>
    <x v="29"/>
    <x v="0"/>
    <x v="1"/>
    <n v="1"/>
  </r>
  <r>
    <x v="0"/>
    <x v="48"/>
    <x v="6"/>
    <x v="15"/>
    <x v="30"/>
    <x v="0"/>
    <x v="1"/>
    <n v="1"/>
  </r>
  <r>
    <x v="0"/>
    <x v="49"/>
    <x v="6"/>
    <x v="15"/>
    <x v="30"/>
    <x v="0"/>
    <x v="1"/>
    <n v="1.0128628660000001"/>
  </r>
  <r>
    <x v="0"/>
    <x v="50"/>
    <x v="6"/>
    <x v="15"/>
    <x v="30"/>
    <x v="0"/>
    <x v="1"/>
    <n v="1.0592170510000001"/>
  </r>
  <r>
    <x v="0"/>
    <x v="51"/>
    <x v="6"/>
    <x v="15"/>
    <x v="30"/>
    <x v="0"/>
    <x v="1"/>
    <n v="1"/>
  </r>
  <r>
    <x v="0"/>
    <x v="52"/>
    <x v="6"/>
    <x v="15"/>
    <x v="30"/>
    <x v="0"/>
    <x v="1"/>
    <n v="1.1132664969999999"/>
  </r>
  <r>
    <x v="0"/>
    <x v="53"/>
    <x v="6"/>
    <x v="15"/>
    <x v="30"/>
    <x v="0"/>
    <x v="1"/>
    <n v="53009.271999999997"/>
  </r>
  <r>
    <x v="0"/>
    <x v="54"/>
    <x v="6"/>
    <x v="15"/>
    <x v="30"/>
    <x v="0"/>
    <x v="1"/>
    <n v="1"/>
  </r>
  <r>
    <x v="0"/>
    <x v="55"/>
    <x v="6"/>
    <x v="15"/>
    <x v="30"/>
    <x v="0"/>
    <x v="1"/>
    <n v="5.1027733999999998E-2"/>
  </r>
  <r>
    <x v="0"/>
    <x v="56"/>
    <x v="6"/>
    <x v="15"/>
    <x v="30"/>
    <x v="0"/>
    <x v="1"/>
    <n v="1.2862866000000001E-2"/>
  </r>
  <r>
    <x v="0"/>
    <x v="57"/>
    <x v="6"/>
    <x v="15"/>
    <x v="30"/>
    <x v="0"/>
    <x v="1"/>
    <n v="4.6354184999999999E-2"/>
  </r>
  <r>
    <x v="0"/>
    <x v="58"/>
    <x v="6"/>
    <x v="15"/>
    <x v="30"/>
    <x v="0"/>
    <x v="1"/>
    <n v="1"/>
  </r>
  <r>
    <x v="0"/>
    <x v="48"/>
    <x v="6"/>
    <x v="15"/>
    <x v="31"/>
    <x v="0"/>
    <x v="1"/>
    <n v="1"/>
  </r>
  <r>
    <x v="0"/>
    <x v="49"/>
    <x v="6"/>
    <x v="15"/>
    <x v="31"/>
    <x v="0"/>
    <x v="1"/>
    <n v="1.0015002200000001"/>
  </r>
  <r>
    <x v="0"/>
    <x v="50"/>
    <x v="6"/>
    <x v="15"/>
    <x v="31"/>
    <x v="0"/>
    <x v="1"/>
    <n v="1.0308350260000001"/>
  </r>
  <r>
    <x v="0"/>
    <x v="51"/>
    <x v="6"/>
    <x v="15"/>
    <x v="31"/>
    <x v="0"/>
    <x v="1"/>
    <n v="1"/>
  </r>
  <r>
    <x v="0"/>
    <x v="52"/>
    <x v="6"/>
    <x v="15"/>
    <x v="31"/>
    <x v="0"/>
    <x v="1"/>
    <n v="1.05369577"/>
  </r>
  <r>
    <x v="0"/>
    <x v="53"/>
    <x v="6"/>
    <x v="15"/>
    <x v="31"/>
    <x v="0"/>
    <x v="1"/>
    <n v="263230.13"/>
  </r>
  <r>
    <x v="0"/>
    <x v="54"/>
    <x v="6"/>
    <x v="15"/>
    <x v="31"/>
    <x v="0"/>
    <x v="1"/>
    <n v="1"/>
  </r>
  <r>
    <x v="0"/>
    <x v="55"/>
    <x v="6"/>
    <x v="15"/>
    <x v="31"/>
    <x v="0"/>
    <x v="1"/>
    <n v="2.2176918E-2"/>
  </r>
  <r>
    <x v="0"/>
    <x v="56"/>
    <x v="6"/>
    <x v="15"/>
    <x v="31"/>
    <x v="0"/>
    <x v="1"/>
    <n v="1.50022E-3"/>
  </r>
  <r>
    <x v="0"/>
    <x v="57"/>
    <x v="6"/>
    <x v="15"/>
    <x v="31"/>
    <x v="0"/>
    <x v="1"/>
    <n v="2.9334806000000001E-2"/>
  </r>
  <r>
    <x v="0"/>
    <x v="58"/>
    <x v="6"/>
    <x v="15"/>
    <x v="31"/>
    <x v="0"/>
    <x v="1"/>
    <n v="1"/>
  </r>
  <r>
    <x v="0"/>
    <x v="48"/>
    <x v="6"/>
    <x v="16"/>
    <x v="22"/>
    <x v="0"/>
    <x v="1"/>
    <n v="1"/>
  </r>
  <r>
    <x v="0"/>
    <x v="49"/>
    <x v="6"/>
    <x v="16"/>
    <x v="22"/>
    <x v="0"/>
    <x v="1"/>
    <n v="1"/>
  </r>
  <r>
    <x v="0"/>
    <x v="50"/>
    <x v="6"/>
    <x v="16"/>
    <x v="22"/>
    <x v="0"/>
    <x v="1"/>
    <n v="1"/>
  </r>
  <r>
    <x v="0"/>
    <x v="51"/>
    <x v="6"/>
    <x v="16"/>
    <x v="22"/>
    <x v="0"/>
    <x v="1"/>
    <n v="0"/>
  </r>
  <r>
    <x v="0"/>
    <x v="52"/>
    <x v="6"/>
    <x v="16"/>
    <x v="22"/>
    <x v="0"/>
    <x v="1"/>
    <n v="1"/>
  </r>
  <r>
    <x v="0"/>
    <x v="53"/>
    <x v="6"/>
    <x v="16"/>
    <x v="22"/>
    <x v="0"/>
    <x v="1"/>
    <n v="514.96923000000004"/>
  </r>
  <r>
    <x v="0"/>
    <x v="54"/>
    <x v="6"/>
    <x v="16"/>
    <x v="22"/>
    <x v="0"/>
    <x v="1"/>
    <n v="1"/>
  </r>
  <r>
    <x v="0"/>
    <x v="55"/>
    <x v="6"/>
    <x v="16"/>
    <x v="22"/>
    <x v="0"/>
    <x v="1"/>
    <n v="0"/>
  </r>
  <r>
    <x v="0"/>
    <x v="56"/>
    <x v="6"/>
    <x v="16"/>
    <x v="22"/>
    <x v="0"/>
    <x v="1"/>
    <n v="0"/>
  </r>
  <r>
    <x v="0"/>
    <x v="57"/>
    <x v="6"/>
    <x v="16"/>
    <x v="22"/>
    <x v="0"/>
    <x v="1"/>
    <n v="0"/>
  </r>
  <r>
    <x v="0"/>
    <x v="58"/>
    <x v="6"/>
    <x v="16"/>
    <x v="22"/>
    <x v="0"/>
    <x v="1"/>
    <n v="1"/>
  </r>
  <r>
    <x v="0"/>
    <x v="48"/>
    <x v="6"/>
    <x v="16"/>
    <x v="23"/>
    <x v="0"/>
    <x v="1"/>
    <n v="1"/>
  </r>
  <r>
    <x v="0"/>
    <x v="49"/>
    <x v="6"/>
    <x v="16"/>
    <x v="23"/>
    <x v="0"/>
    <x v="1"/>
    <n v="1"/>
  </r>
  <r>
    <x v="0"/>
    <x v="50"/>
    <x v="6"/>
    <x v="16"/>
    <x v="23"/>
    <x v="0"/>
    <x v="1"/>
    <n v="1"/>
  </r>
  <r>
    <x v="0"/>
    <x v="51"/>
    <x v="6"/>
    <x v="16"/>
    <x v="23"/>
    <x v="0"/>
    <x v="1"/>
    <n v="0"/>
  </r>
  <r>
    <x v="0"/>
    <x v="52"/>
    <x v="6"/>
    <x v="16"/>
    <x v="23"/>
    <x v="0"/>
    <x v="1"/>
    <n v="1"/>
  </r>
  <r>
    <x v="0"/>
    <x v="53"/>
    <x v="6"/>
    <x v="16"/>
    <x v="23"/>
    <x v="0"/>
    <x v="1"/>
    <n v="7587.4796999999999"/>
  </r>
  <r>
    <x v="0"/>
    <x v="54"/>
    <x v="6"/>
    <x v="16"/>
    <x v="23"/>
    <x v="0"/>
    <x v="1"/>
    <n v="1"/>
  </r>
  <r>
    <x v="0"/>
    <x v="55"/>
    <x v="6"/>
    <x v="16"/>
    <x v="23"/>
    <x v="0"/>
    <x v="1"/>
    <n v="0"/>
  </r>
  <r>
    <x v="0"/>
    <x v="56"/>
    <x v="6"/>
    <x v="16"/>
    <x v="23"/>
    <x v="0"/>
    <x v="1"/>
    <n v="0"/>
  </r>
  <r>
    <x v="0"/>
    <x v="57"/>
    <x v="6"/>
    <x v="16"/>
    <x v="23"/>
    <x v="0"/>
    <x v="1"/>
    <n v="0"/>
  </r>
  <r>
    <x v="0"/>
    <x v="58"/>
    <x v="6"/>
    <x v="16"/>
    <x v="23"/>
    <x v="0"/>
    <x v="1"/>
    <n v="1"/>
  </r>
  <r>
    <x v="0"/>
    <x v="48"/>
    <x v="6"/>
    <x v="16"/>
    <x v="24"/>
    <x v="0"/>
    <x v="1"/>
    <n v="1"/>
  </r>
  <r>
    <x v="0"/>
    <x v="49"/>
    <x v="6"/>
    <x v="16"/>
    <x v="24"/>
    <x v="0"/>
    <x v="1"/>
    <n v="1"/>
  </r>
  <r>
    <x v="0"/>
    <x v="50"/>
    <x v="6"/>
    <x v="16"/>
    <x v="24"/>
    <x v="0"/>
    <x v="1"/>
    <n v="1"/>
  </r>
  <r>
    <x v="0"/>
    <x v="51"/>
    <x v="6"/>
    <x v="16"/>
    <x v="24"/>
    <x v="0"/>
    <x v="1"/>
    <n v="0"/>
  </r>
  <r>
    <x v="0"/>
    <x v="52"/>
    <x v="6"/>
    <x v="16"/>
    <x v="24"/>
    <x v="0"/>
    <x v="1"/>
    <n v="1.0000030550000001"/>
  </r>
  <r>
    <x v="0"/>
    <x v="53"/>
    <x v="6"/>
    <x v="16"/>
    <x v="24"/>
    <x v="0"/>
    <x v="1"/>
    <n v="3651.9005000000002"/>
  </r>
  <r>
    <x v="0"/>
    <x v="54"/>
    <x v="6"/>
    <x v="16"/>
    <x v="24"/>
    <x v="0"/>
    <x v="1"/>
    <n v="1"/>
  </r>
  <r>
    <x v="0"/>
    <x v="55"/>
    <x v="6"/>
    <x v="16"/>
    <x v="24"/>
    <x v="0"/>
    <x v="1"/>
    <n v="3.055E-6"/>
  </r>
  <r>
    <x v="0"/>
    <x v="56"/>
    <x v="6"/>
    <x v="16"/>
    <x v="24"/>
    <x v="0"/>
    <x v="1"/>
    <n v="0"/>
  </r>
  <r>
    <x v="0"/>
    <x v="57"/>
    <x v="6"/>
    <x v="16"/>
    <x v="24"/>
    <x v="0"/>
    <x v="1"/>
    <n v="0"/>
  </r>
  <r>
    <x v="0"/>
    <x v="58"/>
    <x v="6"/>
    <x v="16"/>
    <x v="24"/>
    <x v="0"/>
    <x v="1"/>
    <n v="1"/>
  </r>
  <r>
    <x v="0"/>
    <x v="48"/>
    <x v="6"/>
    <x v="16"/>
    <x v="25"/>
    <x v="0"/>
    <x v="1"/>
    <n v="1"/>
  </r>
  <r>
    <x v="0"/>
    <x v="49"/>
    <x v="6"/>
    <x v="16"/>
    <x v="25"/>
    <x v="0"/>
    <x v="1"/>
    <n v="1"/>
  </r>
  <r>
    <x v="0"/>
    <x v="50"/>
    <x v="6"/>
    <x v="16"/>
    <x v="25"/>
    <x v="0"/>
    <x v="1"/>
    <n v="1"/>
  </r>
  <r>
    <x v="0"/>
    <x v="51"/>
    <x v="6"/>
    <x v="16"/>
    <x v="25"/>
    <x v="0"/>
    <x v="1"/>
    <n v="0"/>
  </r>
  <r>
    <x v="0"/>
    <x v="52"/>
    <x v="6"/>
    <x v="16"/>
    <x v="25"/>
    <x v="0"/>
    <x v="1"/>
    <n v="1"/>
  </r>
  <r>
    <x v="0"/>
    <x v="53"/>
    <x v="6"/>
    <x v="16"/>
    <x v="25"/>
    <x v="0"/>
    <x v="1"/>
    <n v="1069.2230999999999"/>
  </r>
  <r>
    <x v="0"/>
    <x v="54"/>
    <x v="6"/>
    <x v="16"/>
    <x v="25"/>
    <x v="0"/>
    <x v="1"/>
    <n v="1"/>
  </r>
  <r>
    <x v="0"/>
    <x v="55"/>
    <x v="6"/>
    <x v="16"/>
    <x v="25"/>
    <x v="0"/>
    <x v="1"/>
    <n v="0"/>
  </r>
  <r>
    <x v="0"/>
    <x v="56"/>
    <x v="6"/>
    <x v="16"/>
    <x v="25"/>
    <x v="0"/>
    <x v="1"/>
    <n v="0"/>
  </r>
  <r>
    <x v="0"/>
    <x v="57"/>
    <x v="6"/>
    <x v="16"/>
    <x v="25"/>
    <x v="0"/>
    <x v="1"/>
    <n v="0"/>
  </r>
  <r>
    <x v="0"/>
    <x v="58"/>
    <x v="6"/>
    <x v="16"/>
    <x v="25"/>
    <x v="0"/>
    <x v="1"/>
    <n v="1"/>
  </r>
  <r>
    <x v="0"/>
    <x v="48"/>
    <x v="6"/>
    <x v="16"/>
    <x v="26"/>
    <x v="0"/>
    <x v="1"/>
    <n v="1"/>
  </r>
  <r>
    <x v="0"/>
    <x v="49"/>
    <x v="6"/>
    <x v="16"/>
    <x v="26"/>
    <x v="0"/>
    <x v="1"/>
    <n v="1"/>
  </r>
  <r>
    <x v="0"/>
    <x v="50"/>
    <x v="6"/>
    <x v="16"/>
    <x v="26"/>
    <x v="0"/>
    <x v="1"/>
    <n v="1"/>
  </r>
  <r>
    <x v="0"/>
    <x v="51"/>
    <x v="6"/>
    <x v="16"/>
    <x v="26"/>
    <x v="0"/>
    <x v="1"/>
    <n v="0"/>
  </r>
  <r>
    <x v="0"/>
    <x v="52"/>
    <x v="6"/>
    <x v="16"/>
    <x v="26"/>
    <x v="0"/>
    <x v="1"/>
    <n v="1"/>
  </r>
  <r>
    <x v="0"/>
    <x v="53"/>
    <x v="6"/>
    <x v="16"/>
    <x v="26"/>
    <x v="0"/>
    <x v="1"/>
    <n v="1878.604"/>
  </r>
  <r>
    <x v="0"/>
    <x v="54"/>
    <x v="6"/>
    <x v="16"/>
    <x v="26"/>
    <x v="0"/>
    <x v="1"/>
    <n v="1"/>
  </r>
  <r>
    <x v="0"/>
    <x v="55"/>
    <x v="6"/>
    <x v="16"/>
    <x v="26"/>
    <x v="0"/>
    <x v="1"/>
    <n v="0"/>
  </r>
  <r>
    <x v="0"/>
    <x v="56"/>
    <x v="6"/>
    <x v="16"/>
    <x v="26"/>
    <x v="0"/>
    <x v="1"/>
    <n v="0"/>
  </r>
  <r>
    <x v="0"/>
    <x v="57"/>
    <x v="6"/>
    <x v="16"/>
    <x v="26"/>
    <x v="0"/>
    <x v="1"/>
    <n v="0"/>
  </r>
  <r>
    <x v="0"/>
    <x v="58"/>
    <x v="6"/>
    <x v="16"/>
    <x v="26"/>
    <x v="0"/>
    <x v="1"/>
    <n v="1"/>
  </r>
  <r>
    <x v="0"/>
    <x v="48"/>
    <x v="6"/>
    <x v="16"/>
    <x v="27"/>
    <x v="0"/>
    <x v="1"/>
    <n v="1"/>
  </r>
  <r>
    <x v="0"/>
    <x v="49"/>
    <x v="6"/>
    <x v="16"/>
    <x v="27"/>
    <x v="0"/>
    <x v="1"/>
    <n v="1"/>
  </r>
  <r>
    <x v="0"/>
    <x v="50"/>
    <x v="6"/>
    <x v="16"/>
    <x v="27"/>
    <x v="0"/>
    <x v="1"/>
    <n v="1"/>
  </r>
  <r>
    <x v="0"/>
    <x v="51"/>
    <x v="6"/>
    <x v="16"/>
    <x v="27"/>
    <x v="0"/>
    <x v="1"/>
    <n v="0"/>
  </r>
  <r>
    <x v="0"/>
    <x v="52"/>
    <x v="6"/>
    <x v="16"/>
    <x v="27"/>
    <x v="0"/>
    <x v="1"/>
    <n v="1"/>
  </r>
  <r>
    <x v="0"/>
    <x v="53"/>
    <x v="6"/>
    <x v="16"/>
    <x v="27"/>
    <x v="0"/>
    <x v="1"/>
    <n v="2554.9189999999999"/>
  </r>
  <r>
    <x v="0"/>
    <x v="54"/>
    <x v="6"/>
    <x v="16"/>
    <x v="27"/>
    <x v="0"/>
    <x v="1"/>
    <n v="1"/>
  </r>
  <r>
    <x v="0"/>
    <x v="55"/>
    <x v="6"/>
    <x v="16"/>
    <x v="27"/>
    <x v="0"/>
    <x v="1"/>
    <n v="0"/>
  </r>
  <r>
    <x v="0"/>
    <x v="56"/>
    <x v="6"/>
    <x v="16"/>
    <x v="27"/>
    <x v="0"/>
    <x v="1"/>
    <n v="0"/>
  </r>
  <r>
    <x v="0"/>
    <x v="57"/>
    <x v="6"/>
    <x v="16"/>
    <x v="27"/>
    <x v="0"/>
    <x v="1"/>
    <n v="0"/>
  </r>
  <r>
    <x v="0"/>
    <x v="58"/>
    <x v="6"/>
    <x v="16"/>
    <x v="27"/>
    <x v="0"/>
    <x v="1"/>
    <n v="1"/>
  </r>
  <r>
    <x v="0"/>
    <x v="48"/>
    <x v="6"/>
    <x v="16"/>
    <x v="28"/>
    <x v="0"/>
    <x v="1"/>
    <n v="1"/>
  </r>
  <r>
    <x v="0"/>
    <x v="49"/>
    <x v="6"/>
    <x v="16"/>
    <x v="28"/>
    <x v="0"/>
    <x v="1"/>
    <n v="1"/>
  </r>
  <r>
    <x v="0"/>
    <x v="50"/>
    <x v="6"/>
    <x v="16"/>
    <x v="28"/>
    <x v="0"/>
    <x v="1"/>
    <n v="1"/>
  </r>
  <r>
    <x v="0"/>
    <x v="51"/>
    <x v="6"/>
    <x v="16"/>
    <x v="28"/>
    <x v="0"/>
    <x v="1"/>
    <n v="0"/>
  </r>
  <r>
    <x v="0"/>
    <x v="52"/>
    <x v="6"/>
    <x v="16"/>
    <x v="28"/>
    <x v="0"/>
    <x v="1"/>
    <n v="1"/>
  </r>
  <r>
    <x v="0"/>
    <x v="53"/>
    <x v="6"/>
    <x v="16"/>
    <x v="28"/>
    <x v="0"/>
    <x v="1"/>
    <n v="48278.711000000003"/>
  </r>
  <r>
    <x v="0"/>
    <x v="54"/>
    <x v="6"/>
    <x v="16"/>
    <x v="28"/>
    <x v="0"/>
    <x v="1"/>
    <n v="1"/>
  </r>
  <r>
    <x v="0"/>
    <x v="55"/>
    <x v="6"/>
    <x v="16"/>
    <x v="28"/>
    <x v="0"/>
    <x v="1"/>
    <n v="0"/>
  </r>
  <r>
    <x v="0"/>
    <x v="56"/>
    <x v="6"/>
    <x v="16"/>
    <x v="28"/>
    <x v="0"/>
    <x v="1"/>
    <n v="0"/>
  </r>
  <r>
    <x v="0"/>
    <x v="57"/>
    <x v="6"/>
    <x v="16"/>
    <x v="28"/>
    <x v="0"/>
    <x v="1"/>
    <n v="0"/>
  </r>
  <r>
    <x v="0"/>
    <x v="58"/>
    <x v="6"/>
    <x v="16"/>
    <x v="28"/>
    <x v="0"/>
    <x v="1"/>
    <n v="1"/>
  </r>
  <r>
    <x v="0"/>
    <x v="48"/>
    <x v="6"/>
    <x v="16"/>
    <x v="29"/>
    <x v="0"/>
    <x v="1"/>
    <n v="1"/>
  </r>
  <r>
    <x v="0"/>
    <x v="49"/>
    <x v="6"/>
    <x v="16"/>
    <x v="29"/>
    <x v="0"/>
    <x v="1"/>
    <n v="1"/>
  </r>
  <r>
    <x v="0"/>
    <x v="50"/>
    <x v="6"/>
    <x v="16"/>
    <x v="29"/>
    <x v="0"/>
    <x v="1"/>
    <n v="1"/>
  </r>
  <r>
    <x v="0"/>
    <x v="51"/>
    <x v="6"/>
    <x v="16"/>
    <x v="29"/>
    <x v="0"/>
    <x v="1"/>
    <n v="0"/>
  </r>
  <r>
    <x v="0"/>
    <x v="52"/>
    <x v="6"/>
    <x v="16"/>
    <x v="29"/>
    <x v="0"/>
    <x v="1"/>
    <n v="1"/>
  </r>
  <r>
    <x v="0"/>
    <x v="53"/>
    <x v="6"/>
    <x v="16"/>
    <x v="29"/>
    <x v="0"/>
    <x v="1"/>
    <n v="7986.9340000000002"/>
  </r>
  <r>
    <x v="0"/>
    <x v="54"/>
    <x v="6"/>
    <x v="16"/>
    <x v="29"/>
    <x v="0"/>
    <x v="1"/>
    <n v="1"/>
  </r>
  <r>
    <x v="0"/>
    <x v="55"/>
    <x v="6"/>
    <x v="16"/>
    <x v="29"/>
    <x v="0"/>
    <x v="1"/>
    <n v="0"/>
  </r>
  <r>
    <x v="0"/>
    <x v="56"/>
    <x v="6"/>
    <x v="16"/>
    <x v="29"/>
    <x v="0"/>
    <x v="1"/>
    <n v="0"/>
  </r>
  <r>
    <x v="0"/>
    <x v="57"/>
    <x v="6"/>
    <x v="16"/>
    <x v="29"/>
    <x v="0"/>
    <x v="1"/>
    <n v="0"/>
  </r>
  <r>
    <x v="0"/>
    <x v="58"/>
    <x v="6"/>
    <x v="16"/>
    <x v="29"/>
    <x v="0"/>
    <x v="1"/>
    <n v="1"/>
  </r>
  <r>
    <x v="0"/>
    <x v="48"/>
    <x v="6"/>
    <x v="16"/>
    <x v="30"/>
    <x v="0"/>
    <x v="1"/>
    <n v="1"/>
  </r>
  <r>
    <x v="0"/>
    <x v="49"/>
    <x v="6"/>
    <x v="16"/>
    <x v="30"/>
    <x v="0"/>
    <x v="1"/>
    <n v="1"/>
  </r>
  <r>
    <x v="0"/>
    <x v="50"/>
    <x v="6"/>
    <x v="16"/>
    <x v="30"/>
    <x v="0"/>
    <x v="1"/>
    <n v="1"/>
  </r>
  <r>
    <x v="0"/>
    <x v="51"/>
    <x v="6"/>
    <x v="16"/>
    <x v="30"/>
    <x v="0"/>
    <x v="1"/>
    <n v="0"/>
  </r>
  <r>
    <x v="0"/>
    <x v="52"/>
    <x v="6"/>
    <x v="16"/>
    <x v="30"/>
    <x v="0"/>
    <x v="1"/>
    <n v="1.0000000449999999"/>
  </r>
  <r>
    <x v="0"/>
    <x v="53"/>
    <x v="6"/>
    <x v="16"/>
    <x v="30"/>
    <x v="0"/>
    <x v="1"/>
    <n v="3815.6426000000001"/>
  </r>
  <r>
    <x v="0"/>
    <x v="54"/>
    <x v="6"/>
    <x v="16"/>
    <x v="30"/>
    <x v="0"/>
    <x v="1"/>
    <n v="1"/>
  </r>
  <r>
    <x v="0"/>
    <x v="55"/>
    <x v="6"/>
    <x v="16"/>
    <x v="30"/>
    <x v="0"/>
    <x v="1"/>
    <n v="4.4999999999999999E-8"/>
  </r>
  <r>
    <x v="0"/>
    <x v="56"/>
    <x v="6"/>
    <x v="16"/>
    <x v="30"/>
    <x v="0"/>
    <x v="1"/>
    <n v="0"/>
  </r>
  <r>
    <x v="0"/>
    <x v="57"/>
    <x v="6"/>
    <x v="16"/>
    <x v="30"/>
    <x v="0"/>
    <x v="1"/>
    <n v="0"/>
  </r>
  <r>
    <x v="0"/>
    <x v="58"/>
    <x v="6"/>
    <x v="16"/>
    <x v="30"/>
    <x v="0"/>
    <x v="1"/>
    <n v="1"/>
  </r>
  <r>
    <x v="0"/>
    <x v="48"/>
    <x v="6"/>
    <x v="16"/>
    <x v="31"/>
    <x v="0"/>
    <x v="1"/>
    <n v="1"/>
  </r>
  <r>
    <x v="0"/>
    <x v="49"/>
    <x v="6"/>
    <x v="16"/>
    <x v="31"/>
    <x v="0"/>
    <x v="1"/>
    <n v="1"/>
  </r>
  <r>
    <x v="0"/>
    <x v="50"/>
    <x v="6"/>
    <x v="16"/>
    <x v="31"/>
    <x v="0"/>
    <x v="1"/>
    <n v="1"/>
  </r>
  <r>
    <x v="0"/>
    <x v="51"/>
    <x v="6"/>
    <x v="16"/>
    <x v="31"/>
    <x v="0"/>
    <x v="1"/>
    <n v="0"/>
  </r>
  <r>
    <x v="0"/>
    <x v="52"/>
    <x v="6"/>
    <x v="16"/>
    <x v="31"/>
    <x v="0"/>
    <x v="1"/>
    <n v="1"/>
  </r>
  <r>
    <x v="0"/>
    <x v="53"/>
    <x v="6"/>
    <x v="16"/>
    <x v="31"/>
    <x v="0"/>
    <x v="1"/>
    <n v="15118.349"/>
  </r>
  <r>
    <x v="0"/>
    <x v="54"/>
    <x v="6"/>
    <x v="16"/>
    <x v="31"/>
    <x v="0"/>
    <x v="1"/>
    <n v="1"/>
  </r>
  <r>
    <x v="0"/>
    <x v="55"/>
    <x v="6"/>
    <x v="16"/>
    <x v="31"/>
    <x v="0"/>
    <x v="1"/>
    <n v="0"/>
  </r>
  <r>
    <x v="0"/>
    <x v="56"/>
    <x v="6"/>
    <x v="16"/>
    <x v="31"/>
    <x v="0"/>
    <x v="1"/>
    <n v="0"/>
  </r>
  <r>
    <x v="0"/>
    <x v="57"/>
    <x v="6"/>
    <x v="16"/>
    <x v="31"/>
    <x v="0"/>
    <x v="1"/>
    <n v="0"/>
  </r>
  <r>
    <x v="0"/>
    <x v="58"/>
    <x v="6"/>
    <x v="16"/>
    <x v="31"/>
    <x v="0"/>
    <x v="1"/>
    <n v="1"/>
  </r>
  <r>
    <x v="0"/>
    <x v="48"/>
    <x v="6"/>
    <x v="17"/>
    <x v="22"/>
    <x v="0"/>
    <x v="1"/>
    <n v="1"/>
  </r>
  <r>
    <x v="0"/>
    <x v="49"/>
    <x v="6"/>
    <x v="17"/>
    <x v="22"/>
    <x v="0"/>
    <x v="1"/>
    <n v="1"/>
  </r>
  <r>
    <x v="0"/>
    <x v="50"/>
    <x v="6"/>
    <x v="17"/>
    <x v="22"/>
    <x v="0"/>
    <x v="1"/>
    <n v="1"/>
  </r>
  <r>
    <x v="0"/>
    <x v="51"/>
    <x v="6"/>
    <x v="17"/>
    <x v="22"/>
    <x v="0"/>
    <x v="1"/>
    <n v="0"/>
  </r>
  <r>
    <x v="0"/>
    <x v="52"/>
    <x v="6"/>
    <x v="17"/>
    <x v="22"/>
    <x v="0"/>
    <x v="1"/>
    <n v="1"/>
  </r>
  <r>
    <x v="0"/>
    <x v="53"/>
    <x v="6"/>
    <x v="17"/>
    <x v="22"/>
    <x v="0"/>
    <x v="1"/>
    <n v="9160.0334999999995"/>
  </r>
  <r>
    <x v="0"/>
    <x v="54"/>
    <x v="6"/>
    <x v="17"/>
    <x v="22"/>
    <x v="0"/>
    <x v="1"/>
    <n v="1"/>
  </r>
  <r>
    <x v="0"/>
    <x v="55"/>
    <x v="6"/>
    <x v="17"/>
    <x v="22"/>
    <x v="0"/>
    <x v="1"/>
    <n v="0"/>
  </r>
  <r>
    <x v="0"/>
    <x v="56"/>
    <x v="6"/>
    <x v="17"/>
    <x v="22"/>
    <x v="0"/>
    <x v="1"/>
    <n v="0"/>
  </r>
  <r>
    <x v="0"/>
    <x v="57"/>
    <x v="6"/>
    <x v="17"/>
    <x v="22"/>
    <x v="0"/>
    <x v="1"/>
    <n v="0"/>
  </r>
  <r>
    <x v="0"/>
    <x v="58"/>
    <x v="6"/>
    <x v="17"/>
    <x v="22"/>
    <x v="0"/>
    <x v="1"/>
    <n v="1"/>
  </r>
  <r>
    <x v="0"/>
    <x v="48"/>
    <x v="6"/>
    <x v="17"/>
    <x v="23"/>
    <x v="0"/>
    <x v="1"/>
    <n v="1"/>
  </r>
  <r>
    <x v="0"/>
    <x v="49"/>
    <x v="6"/>
    <x v="17"/>
    <x v="23"/>
    <x v="0"/>
    <x v="1"/>
    <n v="1"/>
  </r>
  <r>
    <x v="0"/>
    <x v="50"/>
    <x v="6"/>
    <x v="17"/>
    <x v="23"/>
    <x v="0"/>
    <x v="1"/>
    <n v="1"/>
  </r>
  <r>
    <x v="0"/>
    <x v="51"/>
    <x v="6"/>
    <x v="17"/>
    <x v="23"/>
    <x v="0"/>
    <x v="1"/>
    <n v="0"/>
  </r>
  <r>
    <x v="0"/>
    <x v="52"/>
    <x v="6"/>
    <x v="17"/>
    <x v="23"/>
    <x v="0"/>
    <x v="1"/>
    <n v="1"/>
  </r>
  <r>
    <x v="0"/>
    <x v="53"/>
    <x v="6"/>
    <x v="17"/>
    <x v="23"/>
    <x v="0"/>
    <x v="1"/>
    <n v="55654.959000000003"/>
  </r>
  <r>
    <x v="0"/>
    <x v="54"/>
    <x v="6"/>
    <x v="17"/>
    <x v="23"/>
    <x v="0"/>
    <x v="1"/>
    <n v="1"/>
  </r>
  <r>
    <x v="0"/>
    <x v="55"/>
    <x v="6"/>
    <x v="17"/>
    <x v="23"/>
    <x v="0"/>
    <x v="1"/>
    <n v="0"/>
  </r>
  <r>
    <x v="0"/>
    <x v="56"/>
    <x v="6"/>
    <x v="17"/>
    <x v="23"/>
    <x v="0"/>
    <x v="1"/>
    <n v="0"/>
  </r>
  <r>
    <x v="0"/>
    <x v="57"/>
    <x v="6"/>
    <x v="17"/>
    <x v="23"/>
    <x v="0"/>
    <x v="1"/>
    <n v="0"/>
  </r>
  <r>
    <x v="0"/>
    <x v="58"/>
    <x v="6"/>
    <x v="17"/>
    <x v="23"/>
    <x v="0"/>
    <x v="1"/>
    <n v="1"/>
  </r>
  <r>
    <x v="0"/>
    <x v="48"/>
    <x v="6"/>
    <x v="17"/>
    <x v="24"/>
    <x v="0"/>
    <x v="1"/>
    <n v="1"/>
  </r>
  <r>
    <x v="0"/>
    <x v="49"/>
    <x v="6"/>
    <x v="17"/>
    <x v="24"/>
    <x v="0"/>
    <x v="1"/>
    <n v="1"/>
  </r>
  <r>
    <x v="0"/>
    <x v="50"/>
    <x v="6"/>
    <x v="17"/>
    <x v="24"/>
    <x v="0"/>
    <x v="1"/>
    <n v="1"/>
  </r>
  <r>
    <x v="0"/>
    <x v="51"/>
    <x v="6"/>
    <x v="17"/>
    <x v="24"/>
    <x v="0"/>
    <x v="1"/>
    <n v="0"/>
  </r>
  <r>
    <x v="0"/>
    <x v="52"/>
    <x v="6"/>
    <x v="17"/>
    <x v="24"/>
    <x v="0"/>
    <x v="1"/>
    <n v="1"/>
  </r>
  <r>
    <x v="0"/>
    <x v="53"/>
    <x v="6"/>
    <x v="17"/>
    <x v="24"/>
    <x v="0"/>
    <x v="1"/>
    <n v="25204.946"/>
  </r>
  <r>
    <x v="0"/>
    <x v="54"/>
    <x v="6"/>
    <x v="17"/>
    <x v="24"/>
    <x v="0"/>
    <x v="1"/>
    <n v="1"/>
  </r>
  <r>
    <x v="0"/>
    <x v="55"/>
    <x v="6"/>
    <x v="17"/>
    <x v="24"/>
    <x v="0"/>
    <x v="1"/>
    <n v="0"/>
  </r>
  <r>
    <x v="0"/>
    <x v="56"/>
    <x v="6"/>
    <x v="17"/>
    <x v="24"/>
    <x v="0"/>
    <x v="1"/>
    <n v="0"/>
  </r>
  <r>
    <x v="0"/>
    <x v="57"/>
    <x v="6"/>
    <x v="17"/>
    <x v="24"/>
    <x v="0"/>
    <x v="1"/>
    <n v="0"/>
  </r>
  <r>
    <x v="0"/>
    <x v="58"/>
    <x v="6"/>
    <x v="17"/>
    <x v="24"/>
    <x v="0"/>
    <x v="1"/>
    <n v="1"/>
  </r>
  <r>
    <x v="0"/>
    <x v="48"/>
    <x v="6"/>
    <x v="17"/>
    <x v="25"/>
    <x v="0"/>
    <x v="1"/>
    <n v="1"/>
  </r>
  <r>
    <x v="0"/>
    <x v="49"/>
    <x v="6"/>
    <x v="17"/>
    <x v="25"/>
    <x v="0"/>
    <x v="1"/>
    <n v="1"/>
  </r>
  <r>
    <x v="0"/>
    <x v="50"/>
    <x v="6"/>
    <x v="17"/>
    <x v="25"/>
    <x v="0"/>
    <x v="1"/>
    <n v="1"/>
  </r>
  <r>
    <x v="0"/>
    <x v="51"/>
    <x v="6"/>
    <x v="17"/>
    <x v="25"/>
    <x v="0"/>
    <x v="1"/>
    <n v="0"/>
  </r>
  <r>
    <x v="0"/>
    <x v="52"/>
    <x v="6"/>
    <x v="17"/>
    <x v="25"/>
    <x v="0"/>
    <x v="1"/>
    <n v="1"/>
  </r>
  <r>
    <x v="0"/>
    <x v="53"/>
    <x v="6"/>
    <x v="17"/>
    <x v="25"/>
    <x v="0"/>
    <x v="1"/>
    <n v="13997.022999999999"/>
  </r>
  <r>
    <x v="0"/>
    <x v="54"/>
    <x v="6"/>
    <x v="17"/>
    <x v="25"/>
    <x v="0"/>
    <x v="1"/>
    <n v="1"/>
  </r>
  <r>
    <x v="0"/>
    <x v="55"/>
    <x v="6"/>
    <x v="17"/>
    <x v="25"/>
    <x v="0"/>
    <x v="1"/>
    <n v="0"/>
  </r>
  <r>
    <x v="0"/>
    <x v="56"/>
    <x v="6"/>
    <x v="17"/>
    <x v="25"/>
    <x v="0"/>
    <x v="1"/>
    <n v="0"/>
  </r>
  <r>
    <x v="0"/>
    <x v="57"/>
    <x v="6"/>
    <x v="17"/>
    <x v="25"/>
    <x v="0"/>
    <x v="1"/>
    <n v="0"/>
  </r>
  <r>
    <x v="0"/>
    <x v="58"/>
    <x v="6"/>
    <x v="17"/>
    <x v="25"/>
    <x v="0"/>
    <x v="1"/>
    <n v="1"/>
  </r>
  <r>
    <x v="0"/>
    <x v="48"/>
    <x v="6"/>
    <x v="17"/>
    <x v="26"/>
    <x v="0"/>
    <x v="1"/>
    <n v="1"/>
  </r>
  <r>
    <x v="0"/>
    <x v="49"/>
    <x v="6"/>
    <x v="17"/>
    <x v="26"/>
    <x v="0"/>
    <x v="1"/>
    <n v="1"/>
  </r>
  <r>
    <x v="0"/>
    <x v="50"/>
    <x v="6"/>
    <x v="17"/>
    <x v="26"/>
    <x v="0"/>
    <x v="1"/>
    <n v="1"/>
  </r>
  <r>
    <x v="0"/>
    <x v="51"/>
    <x v="6"/>
    <x v="17"/>
    <x v="26"/>
    <x v="0"/>
    <x v="1"/>
    <n v="0"/>
  </r>
  <r>
    <x v="0"/>
    <x v="52"/>
    <x v="6"/>
    <x v="17"/>
    <x v="26"/>
    <x v="0"/>
    <x v="1"/>
    <n v="1"/>
  </r>
  <r>
    <x v="0"/>
    <x v="53"/>
    <x v="6"/>
    <x v="17"/>
    <x v="26"/>
    <x v="0"/>
    <x v="1"/>
    <n v="58145.362000000001"/>
  </r>
  <r>
    <x v="0"/>
    <x v="54"/>
    <x v="6"/>
    <x v="17"/>
    <x v="26"/>
    <x v="0"/>
    <x v="1"/>
    <n v="1"/>
  </r>
  <r>
    <x v="0"/>
    <x v="55"/>
    <x v="6"/>
    <x v="17"/>
    <x v="26"/>
    <x v="0"/>
    <x v="1"/>
    <n v="0"/>
  </r>
  <r>
    <x v="0"/>
    <x v="56"/>
    <x v="6"/>
    <x v="17"/>
    <x v="26"/>
    <x v="0"/>
    <x v="1"/>
    <n v="0"/>
  </r>
  <r>
    <x v="0"/>
    <x v="57"/>
    <x v="6"/>
    <x v="17"/>
    <x v="26"/>
    <x v="0"/>
    <x v="1"/>
    <n v="0"/>
  </r>
  <r>
    <x v="0"/>
    <x v="58"/>
    <x v="6"/>
    <x v="17"/>
    <x v="26"/>
    <x v="0"/>
    <x v="1"/>
    <n v="1"/>
  </r>
  <r>
    <x v="0"/>
    <x v="48"/>
    <x v="6"/>
    <x v="17"/>
    <x v="27"/>
    <x v="0"/>
    <x v="1"/>
    <n v="1"/>
  </r>
  <r>
    <x v="0"/>
    <x v="49"/>
    <x v="6"/>
    <x v="17"/>
    <x v="27"/>
    <x v="0"/>
    <x v="1"/>
    <n v="1"/>
  </r>
  <r>
    <x v="0"/>
    <x v="50"/>
    <x v="6"/>
    <x v="17"/>
    <x v="27"/>
    <x v="0"/>
    <x v="1"/>
    <n v="1"/>
  </r>
  <r>
    <x v="0"/>
    <x v="51"/>
    <x v="6"/>
    <x v="17"/>
    <x v="27"/>
    <x v="0"/>
    <x v="1"/>
    <n v="0"/>
  </r>
  <r>
    <x v="0"/>
    <x v="52"/>
    <x v="6"/>
    <x v="17"/>
    <x v="27"/>
    <x v="0"/>
    <x v="1"/>
    <n v="1"/>
  </r>
  <r>
    <x v="0"/>
    <x v="53"/>
    <x v="6"/>
    <x v="17"/>
    <x v="27"/>
    <x v="0"/>
    <x v="1"/>
    <n v="30518.544999999998"/>
  </r>
  <r>
    <x v="0"/>
    <x v="54"/>
    <x v="6"/>
    <x v="17"/>
    <x v="27"/>
    <x v="0"/>
    <x v="1"/>
    <n v="1"/>
  </r>
  <r>
    <x v="0"/>
    <x v="55"/>
    <x v="6"/>
    <x v="17"/>
    <x v="27"/>
    <x v="0"/>
    <x v="1"/>
    <n v="0"/>
  </r>
  <r>
    <x v="0"/>
    <x v="56"/>
    <x v="6"/>
    <x v="17"/>
    <x v="27"/>
    <x v="0"/>
    <x v="1"/>
    <n v="0"/>
  </r>
  <r>
    <x v="0"/>
    <x v="57"/>
    <x v="6"/>
    <x v="17"/>
    <x v="27"/>
    <x v="0"/>
    <x v="1"/>
    <n v="0"/>
  </r>
  <r>
    <x v="0"/>
    <x v="58"/>
    <x v="6"/>
    <x v="17"/>
    <x v="27"/>
    <x v="0"/>
    <x v="1"/>
    <n v="1"/>
  </r>
  <r>
    <x v="0"/>
    <x v="48"/>
    <x v="6"/>
    <x v="17"/>
    <x v="28"/>
    <x v="0"/>
    <x v="1"/>
    <n v="1"/>
  </r>
  <r>
    <x v="0"/>
    <x v="49"/>
    <x v="6"/>
    <x v="17"/>
    <x v="28"/>
    <x v="0"/>
    <x v="1"/>
    <n v="1"/>
  </r>
  <r>
    <x v="0"/>
    <x v="50"/>
    <x v="6"/>
    <x v="17"/>
    <x v="28"/>
    <x v="0"/>
    <x v="1"/>
    <n v="1"/>
  </r>
  <r>
    <x v="0"/>
    <x v="51"/>
    <x v="6"/>
    <x v="17"/>
    <x v="28"/>
    <x v="0"/>
    <x v="1"/>
    <n v="0"/>
  </r>
  <r>
    <x v="0"/>
    <x v="52"/>
    <x v="6"/>
    <x v="17"/>
    <x v="28"/>
    <x v="0"/>
    <x v="1"/>
    <n v="1"/>
  </r>
  <r>
    <x v="0"/>
    <x v="53"/>
    <x v="6"/>
    <x v="17"/>
    <x v="28"/>
    <x v="0"/>
    <x v="1"/>
    <n v="285118.58"/>
  </r>
  <r>
    <x v="0"/>
    <x v="54"/>
    <x v="6"/>
    <x v="17"/>
    <x v="28"/>
    <x v="0"/>
    <x v="1"/>
    <n v="1"/>
  </r>
  <r>
    <x v="0"/>
    <x v="55"/>
    <x v="6"/>
    <x v="17"/>
    <x v="28"/>
    <x v="0"/>
    <x v="1"/>
    <n v="0"/>
  </r>
  <r>
    <x v="0"/>
    <x v="56"/>
    <x v="6"/>
    <x v="17"/>
    <x v="28"/>
    <x v="0"/>
    <x v="1"/>
    <n v="0"/>
  </r>
  <r>
    <x v="0"/>
    <x v="57"/>
    <x v="6"/>
    <x v="17"/>
    <x v="28"/>
    <x v="0"/>
    <x v="1"/>
    <n v="0"/>
  </r>
  <r>
    <x v="0"/>
    <x v="58"/>
    <x v="6"/>
    <x v="17"/>
    <x v="28"/>
    <x v="0"/>
    <x v="1"/>
    <n v="1"/>
  </r>
  <r>
    <x v="0"/>
    <x v="48"/>
    <x v="6"/>
    <x v="17"/>
    <x v="29"/>
    <x v="0"/>
    <x v="1"/>
    <n v="1"/>
  </r>
  <r>
    <x v="0"/>
    <x v="49"/>
    <x v="6"/>
    <x v="17"/>
    <x v="29"/>
    <x v="0"/>
    <x v="1"/>
    <n v="1"/>
  </r>
  <r>
    <x v="0"/>
    <x v="50"/>
    <x v="6"/>
    <x v="17"/>
    <x v="29"/>
    <x v="0"/>
    <x v="1"/>
    <n v="1"/>
  </r>
  <r>
    <x v="0"/>
    <x v="51"/>
    <x v="6"/>
    <x v="17"/>
    <x v="29"/>
    <x v="0"/>
    <x v="1"/>
    <n v="0"/>
  </r>
  <r>
    <x v="0"/>
    <x v="52"/>
    <x v="6"/>
    <x v="17"/>
    <x v="29"/>
    <x v="0"/>
    <x v="1"/>
    <n v="1"/>
  </r>
  <r>
    <x v="0"/>
    <x v="53"/>
    <x v="6"/>
    <x v="17"/>
    <x v="29"/>
    <x v="0"/>
    <x v="1"/>
    <n v="29076.208999999999"/>
  </r>
  <r>
    <x v="0"/>
    <x v="54"/>
    <x v="6"/>
    <x v="17"/>
    <x v="29"/>
    <x v="0"/>
    <x v="1"/>
    <n v="1"/>
  </r>
  <r>
    <x v="0"/>
    <x v="55"/>
    <x v="6"/>
    <x v="17"/>
    <x v="29"/>
    <x v="0"/>
    <x v="1"/>
    <n v="0"/>
  </r>
  <r>
    <x v="0"/>
    <x v="56"/>
    <x v="6"/>
    <x v="17"/>
    <x v="29"/>
    <x v="0"/>
    <x v="1"/>
    <n v="0"/>
  </r>
  <r>
    <x v="0"/>
    <x v="57"/>
    <x v="6"/>
    <x v="17"/>
    <x v="29"/>
    <x v="0"/>
    <x v="1"/>
    <n v="0"/>
  </r>
  <r>
    <x v="0"/>
    <x v="58"/>
    <x v="6"/>
    <x v="17"/>
    <x v="29"/>
    <x v="0"/>
    <x v="1"/>
    <n v="1"/>
  </r>
  <r>
    <x v="0"/>
    <x v="48"/>
    <x v="6"/>
    <x v="17"/>
    <x v="30"/>
    <x v="0"/>
    <x v="1"/>
    <n v="1"/>
  </r>
  <r>
    <x v="0"/>
    <x v="49"/>
    <x v="6"/>
    <x v="17"/>
    <x v="30"/>
    <x v="0"/>
    <x v="1"/>
    <n v="1"/>
  </r>
  <r>
    <x v="0"/>
    <x v="50"/>
    <x v="6"/>
    <x v="17"/>
    <x v="30"/>
    <x v="0"/>
    <x v="1"/>
    <n v="1"/>
  </r>
  <r>
    <x v="0"/>
    <x v="51"/>
    <x v="6"/>
    <x v="17"/>
    <x v="30"/>
    <x v="0"/>
    <x v="1"/>
    <n v="0"/>
  </r>
  <r>
    <x v="0"/>
    <x v="52"/>
    <x v="6"/>
    <x v="17"/>
    <x v="30"/>
    <x v="0"/>
    <x v="1"/>
    <n v="1"/>
  </r>
  <r>
    <x v="0"/>
    <x v="53"/>
    <x v="6"/>
    <x v="17"/>
    <x v="30"/>
    <x v="0"/>
    <x v="1"/>
    <n v="13140.983"/>
  </r>
  <r>
    <x v="0"/>
    <x v="54"/>
    <x v="6"/>
    <x v="17"/>
    <x v="30"/>
    <x v="0"/>
    <x v="1"/>
    <n v="1"/>
  </r>
  <r>
    <x v="0"/>
    <x v="55"/>
    <x v="6"/>
    <x v="17"/>
    <x v="30"/>
    <x v="0"/>
    <x v="1"/>
    <n v="0"/>
  </r>
  <r>
    <x v="0"/>
    <x v="56"/>
    <x v="6"/>
    <x v="17"/>
    <x v="30"/>
    <x v="0"/>
    <x v="1"/>
    <n v="0"/>
  </r>
  <r>
    <x v="0"/>
    <x v="57"/>
    <x v="6"/>
    <x v="17"/>
    <x v="30"/>
    <x v="0"/>
    <x v="1"/>
    <n v="0"/>
  </r>
  <r>
    <x v="0"/>
    <x v="58"/>
    <x v="6"/>
    <x v="17"/>
    <x v="30"/>
    <x v="0"/>
    <x v="1"/>
    <n v="1"/>
  </r>
  <r>
    <x v="0"/>
    <x v="48"/>
    <x v="6"/>
    <x v="17"/>
    <x v="31"/>
    <x v="0"/>
    <x v="1"/>
    <n v="1"/>
  </r>
  <r>
    <x v="0"/>
    <x v="49"/>
    <x v="6"/>
    <x v="17"/>
    <x v="31"/>
    <x v="0"/>
    <x v="1"/>
    <n v="1"/>
  </r>
  <r>
    <x v="0"/>
    <x v="50"/>
    <x v="6"/>
    <x v="17"/>
    <x v="31"/>
    <x v="0"/>
    <x v="1"/>
    <n v="1"/>
  </r>
  <r>
    <x v="0"/>
    <x v="51"/>
    <x v="6"/>
    <x v="17"/>
    <x v="31"/>
    <x v="0"/>
    <x v="1"/>
    <n v="0"/>
  </r>
  <r>
    <x v="0"/>
    <x v="52"/>
    <x v="6"/>
    <x v="17"/>
    <x v="31"/>
    <x v="0"/>
    <x v="1"/>
    <n v="1"/>
  </r>
  <r>
    <x v="0"/>
    <x v="53"/>
    <x v="6"/>
    <x v="17"/>
    <x v="31"/>
    <x v="0"/>
    <x v="1"/>
    <n v="44534.355000000003"/>
  </r>
  <r>
    <x v="0"/>
    <x v="54"/>
    <x v="6"/>
    <x v="17"/>
    <x v="31"/>
    <x v="0"/>
    <x v="1"/>
    <n v="1"/>
  </r>
  <r>
    <x v="0"/>
    <x v="55"/>
    <x v="6"/>
    <x v="17"/>
    <x v="31"/>
    <x v="0"/>
    <x v="1"/>
    <n v="0"/>
  </r>
  <r>
    <x v="0"/>
    <x v="56"/>
    <x v="6"/>
    <x v="17"/>
    <x v="31"/>
    <x v="0"/>
    <x v="1"/>
    <n v="0"/>
  </r>
  <r>
    <x v="0"/>
    <x v="57"/>
    <x v="6"/>
    <x v="17"/>
    <x v="31"/>
    <x v="0"/>
    <x v="1"/>
    <n v="0"/>
  </r>
  <r>
    <x v="0"/>
    <x v="58"/>
    <x v="6"/>
    <x v="17"/>
    <x v="31"/>
    <x v="0"/>
    <x v="1"/>
    <n v="1"/>
  </r>
  <r>
    <x v="0"/>
    <x v="48"/>
    <x v="6"/>
    <x v="18"/>
    <x v="22"/>
    <x v="0"/>
    <x v="1"/>
    <n v="1"/>
  </r>
  <r>
    <x v="0"/>
    <x v="49"/>
    <x v="6"/>
    <x v="18"/>
    <x v="22"/>
    <x v="0"/>
    <x v="1"/>
    <n v="1"/>
  </r>
  <r>
    <x v="0"/>
    <x v="50"/>
    <x v="6"/>
    <x v="18"/>
    <x v="22"/>
    <x v="0"/>
    <x v="1"/>
    <n v="1"/>
  </r>
  <r>
    <x v="0"/>
    <x v="51"/>
    <x v="6"/>
    <x v="18"/>
    <x v="22"/>
    <x v="0"/>
    <x v="1"/>
    <n v="0"/>
  </r>
  <r>
    <x v="0"/>
    <x v="52"/>
    <x v="6"/>
    <x v="18"/>
    <x v="22"/>
    <x v="0"/>
    <x v="1"/>
    <n v="1"/>
  </r>
  <r>
    <x v="0"/>
    <x v="53"/>
    <x v="6"/>
    <x v="18"/>
    <x v="22"/>
    <x v="0"/>
    <x v="1"/>
    <n v="8878.8917000000001"/>
  </r>
  <r>
    <x v="0"/>
    <x v="54"/>
    <x v="6"/>
    <x v="18"/>
    <x v="22"/>
    <x v="0"/>
    <x v="1"/>
    <n v="1"/>
  </r>
  <r>
    <x v="0"/>
    <x v="55"/>
    <x v="6"/>
    <x v="18"/>
    <x v="22"/>
    <x v="0"/>
    <x v="1"/>
    <n v="0"/>
  </r>
  <r>
    <x v="0"/>
    <x v="56"/>
    <x v="6"/>
    <x v="18"/>
    <x v="22"/>
    <x v="0"/>
    <x v="1"/>
    <n v="0"/>
  </r>
  <r>
    <x v="0"/>
    <x v="57"/>
    <x v="6"/>
    <x v="18"/>
    <x v="22"/>
    <x v="0"/>
    <x v="1"/>
    <n v="0"/>
  </r>
  <r>
    <x v="0"/>
    <x v="58"/>
    <x v="6"/>
    <x v="18"/>
    <x v="22"/>
    <x v="0"/>
    <x v="1"/>
    <n v="1"/>
  </r>
  <r>
    <x v="0"/>
    <x v="48"/>
    <x v="6"/>
    <x v="18"/>
    <x v="23"/>
    <x v="0"/>
    <x v="1"/>
    <n v="1"/>
  </r>
  <r>
    <x v="0"/>
    <x v="49"/>
    <x v="6"/>
    <x v="18"/>
    <x v="23"/>
    <x v="0"/>
    <x v="1"/>
    <n v="1"/>
  </r>
  <r>
    <x v="0"/>
    <x v="50"/>
    <x v="6"/>
    <x v="18"/>
    <x v="23"/>
    <x v="0"/>
    <x v="1"/>
    <n v="1"/>
  </r>
  <r>
    <x v="0"/>
    <x v="51"/>
    <x v="6"/>
    <x v="18"/>
    <x v="23"/>
    <x v="0"/>
    <x v="1"/>
    <n v="0"/>
  </r>
  <r>
    <x v="0"/>
    <x v="52"/>
    <x v="6"/>
    <x v="18"/>
    <x v="23"/>
    <x v="0"/>
    <x v="1"/>
    <n v="1"/>
  </r>
  <r>
    <x v="0"/>
    <x v="53"/>
    <x v="6"/>
    <x v="18"/>
    <x v="23"/>
    <x v="0"/>
    <x v="1"/>
    <n v="56678.336000000003"/>
  </r>
  <r>
    <x v="0"/>
    <x v="54"/>
    <x v="6"/>
    <x v="18"/>
    <x v="23"/>
    <x v="0"/>
    <x v="1"/>
    <n v="1"/>
  </r>
  <r>
    <x v="0"/>
    <x v="55"/>
    <x v="6"/>
    <x v="18"/>
    <x v="23"/>
    <x v="0"/>
    <x v="1"/>
    <n v="0"/>
  </r>
  <r>
    <x v="0"/>
    <x v="56"/>
    <x v="6"/>
    <x v="18"/>
    <x v="23"/>
    <x v="0"/>
    <x v="1"/>
    <n v="0"/>
  </r>
  <r>
    <x v="0"/>
    <x v="57"/>
    <x v="6"/>
    <x v="18"/>
    <x v="23"/>
    <x v="0"/>
    <x v="1"/>
    <n v="0"/>
  </r>
  <r>
    <x v="0"/>
    <x v="58"/>
    <x v="6"/>
    <x v="18"/>
    <x v="23"/>
    <x v="0"/>
    <x v="1"/>
    <n v="1"/>
  </r>
  <r>
    <x v="0"/>
    <x v="48"/>
    <x v="6"/>
    <x v="18"/>
    <x v="24"/>
    <x v="0"/>
    <x v="1"/>
    <n v="1"/>
  </r>
  <r>
    <x v="0"/>
    <x v="49"/>
    <x v="6"/>
    <x v="18"/>
    <x v="24"/>
    <x v="0"/>
    <x v="1"/>
    <n v="1"/>
  </r>
  <r>
    <x v="0"/>
    <x v="50"/>
    <x v="6"/>
    <x v="18"/>
    <x v="24"/>
    <x v="0"/>
    <x v="1"/>
    <n v="1"/>
  </r>
  <r>
    <x v="0"/>
    <x v="51"/>
    <x v="6"/>
    <x v="18"/>
    <x v="24"/>
    <x v="0"/>
    <x v="1"/>
    <n v="0"/>
  </r>
  <r>
    <x v="0"/>
    <x v="52"/>
    <x v="6"/>
    <x v="18"/>
    <x v="24"/>
    <x v="0"/>
    <x v="1"/>
    <n v="1"/>
  </r>
  <r>
    <x v="0"/>
    <x v="53"/>
    <x v="6"/>
    <x v="18"/>
    <x v="24"/>
    <x v="0"/>
    <x v="1"/>
    <n v="33285.927000000003"/>
  </r>
  <r>
    <x v="0"/>
    <x v="54"/>
    <x v="6"/>
    <x v="18"/>
    <x v="24"/>
    <x v="0"/>
    <x v="1"/>
    <n v="1"/>
  </r>
  <r>
    <x v="0"/>
    <x v="55"/>
    <x v="6"/>
    <x v="18"/>
    <x v="24"/>
    <x v="0"/>
    <x v="1"/>
    <n v="0"/>
  </r>
  <r>
    <x v="0"/>
    <x v="56"/>
    <x v="6"/>
    <x v="18"/>
    <x v="24"/>
    <x v="0"/>
    <x v="1"/>
    <n v="0"/>
  </r>
  <r>
    <x v="0"/>
    <x v="57"/>
    <x v="6"/>
    <x v="18"/>
    <x v="24"/>
    <x v="0"/>
    <x v="1"/>
    <n v="0"/>
  </r>
  <r>
    <x v="0"/>
    <x v="58"/>
    <x v="6"/>
    <x v="18"/>
    <x v="24"/>
    <x v="0"/>
    <x v="1"/>
    <n v="1"/>
  </r>
  <r>
    <x v="0"/>
    <x v="48"/>
    <x v="6"/>
    <x v="18"/>
    <x v="25"/>
    <x v="0"/>
    <x v="1"/>
    <n v="1"/>
  </r>
  <r>
    <x v="0"/>
    <x v="49"/>
    <x v="6"/>
    <x v="18"/>
    <x v="25"/>
    <x v="0"/>
    <x v="1"/>
    <n v="1"/>
  </r>
  <r>
    <x v="0"/>
    <x v="50"/>
    <x v="6"/>
    <x v="18"/>
    <x v="25"/>
    <x v="0"/>
    <x v="1"/>
    <n v="1"/>
  </r>
  <r>
    <x v="0"/>
    <x v="51"/>
    <x v="6"/>
    <x v="18"/>
    <x v="25"/>
    <x v="0"/>
    <x v="1"/>
    <n v="0"/>
  </r>
  <r>
    <x v="0"/>
    <x v="52"/>
    <x v="6"/>
    <x v="18"/>
    <x v="25"/>
    <x v="0"/>
    <x v="1"/>
    <n v="1"/>
  </r>
  <r>
    <x v="0"/>
    <x v="53"/>
    <x v="6"/>
    <x v="18"/>
    <x v="25"/>
    <x v="0"/>
    <x v="1"/>
    <n v="25006.38"/>
  </r>
  <r>
    <x v="0"/>
    <x v="54"/>
    <x v="6"/>
    <x v="18"/>
    <x v="25"/>
    <x v="0"/>
    <x v="1"/>
    <n v="1"/>
  </r>
  <r>
    <x v="0"/>
    <x v="55"/>
    <x v="6"/>
    <x v="18"/>
    <x v="25"/>
    <x v="0"/>
    <x v="1"/>
    <n v="0"/>
  </r>
  <r>
    <x v="0"/>
    <x v="56"/>
    <x v="6"/>
    <x v="18"/>
    <x v="25"/>
    <x v="0"/>
    <x v="1"/>
    <n v="0"/>
  </r>
  <r>
    <x v="0"/>
    <x v="57"/>
    <x v="6"/>
    <x v="18"/>
    <x v="25"/>
    <x v="0"/>
    <x v="1"/>
    <n v="0"/>
  </r>
  <r>
    <x v="0"/>
    <x v="58"/>
    <x v="6"/>
    <x v="18"/>
    <x v="25"/>
    <x v="0"/>
    <x v="1"/>
    <n v="1"/>
  </r>
  <r>
    <x v="0"/>
    <x v="48"/>
    <x v="6"/>
    <x v="18"/>
    <x v="26"/>
    <x v="0"/>
    <x v="1"/>
    <n v="1"/>
  </r>
  <r>
    <x v="0"/>
    <x v="49"/>
    <x v="6"/>
    <x v="18"/>
    <x v="26"/>
    <x v="0"/>
    <x v="1"/>
    <n v="1"/>
  </r>
  <r>
    <x v="0"/>
    <x v="50"/>
    <x v="6"/>
    <x v="18"/>
    <x v="26"/>
    <x v="0"/>
    <x v="1"/>
    <n v="1"/>
  </r>
  <r>
    <x v="0"/>
    <x v="51"/>
    <x v="6"/>
    <x v="18"/>
    <x v="26"/>
    <x v="0"/>
    <x v="1"/>
    <n v="0"/>
  </r>
  <r>
    <x v="0"/>
    <x v="52"/>
    <x v="6"/>
    <x v="18"/>
    <x v="26"/>
    <x v="0"/>
    <x v="1"/>
    <n v="1"/>
  </r>
  <r>
    <x v="0"/>
    <x v="53"/>
    <x v="6"/>
    <x v="18"/>
    <x v="26"/>
    <x v="0"/>
    <x v="1"/>
    <n v="114762.31"/>
  </r>
  <r>
    <x v="0"/>
    <x v="54"/>
    <x v="6"/>
    <x v="18"/>
    <x v="26"/>
    <x v="0"/>
    <x v="1"/>
    <n v="1"/>
  </r>
  <r>
    <x v="0"/>
    <x v="55"/>
    <x v="6"/>
    <x v="18"/>
    <x v="26"/>
    <x v="0"/>
    <x v="1"/>
    <n v="0"/>
  </r>
  <r>
    <x v="0"/>
    <x v="56"/>
    <x v="6"/>
    <x v="18"/>
    <x v="26"/>
    <x v="0"/>
    <x v="1"/>
    <n v="0"/>
  </r>
  <r>
    <x v="0"/>
    <x v="57"/>
    <x v="6"/>
    <x v="18"/>
    <x v="26"/>
    <x v="0"/>
    <x v="1"/>
    <n v="0"/>
  </r>
  <r>
    <x v="0"/>
    <x v="58"/>
    <x v="6"/>
    <x v="18"/>
    <x v="26"/>
    <x v="0"/>
    <x v="1"/>
    <n v="1"/>
  </r>
  <r>
    <x v="0"/>
    <x v="48"/>
    <x v="6"/>
    <x v="18"/>
    <x v="27"/>
    <x v="0"/>
    <x v="1"/>
    <n v="1"/>
  </r>
  <r>
    <x v="0"/>
    <x v="49"/>
    <x v="6"/>
    <x v="18"/>
    <x v="27"/>
    <x v="0"/>
    <x v="1"/>
    <n v="1"/>
  </r>
  <r>
    <x v="0"/>
    <x v="50"/>
    <x v="6"/>
    <x v="18"/>
    <x v="27"/>
    <x v="0"/>
    <x v="1"/>
    <n v="1"/>
  </r>
  <r>
    <x v="0"/>
    <x v="51"/>
    <x v="6"/>
    <x v="18"/>
    <x v="27"/>
    <x v="0"/>
    <x v="1"/>
    <n v="0"/>
  </r>
  <r>
    <x v="0"/>
    <x v="52"/>
    <x v="6"/>
    <x v="18"/>
    <x v="27"/>
    <x v="0"/>
    <x v="1"/>
    <n v="1"/>
  </r>
  <r>
    <x v="0"/>
    <x v="53"/>
    <x v="6"/>
    <x v="18"/>
    <x v="27"/>
    <x v="0"/>
    <x v="1"/>
    <n v="36570.571000000004"/>
  </r>
  <r>
    <x v="0"/>
    <x v="54"/>
    <x v="6"/>
    <x v="18"/>
    <x v="27"/>
    <x v="0"/>
    <x v="1"/>
    <n v="1"/>
  </r>
  <r>
    <x v="0"/>
    <x v="55"/>
    <x v="6"/>
    <x v="18"/>
    <x v="27"/>
    <x v="0"/>
    <x v="1"/>
    <n v="0"/>
  </r>
  <r>
    <x v="0"/>
    <x v="56"/>
    <x v="6"/>
    <x v="18"/>
    <x v="27"/>
    <x v="0"/>
    <x v="1"/>
    <n v="0"/>
  </r>
  <r>
    <x v="0"/>
    <x v="57"/>
    <x v="6"/>
    <x v="18"/>
    <x v="27"/>
    <x v="0"/>
    <x v="1"/>
    <n v="0"/>
  </r>
  <r>
    <x v="0"/>
    <x v="58"/>
    <x v="6"/>
    <x v="18"/>
    <x v="27"/>
    <x v="0"/>
    <x v="1"/>
    <n v="1"/>
  </r>
  <r>
    <x v="0"/>
    <x v="48"/>
    <x v="6"/>
    <x v="18"/>
    <x v="28"/>
    <x v="0"/>
    <x v="1"/>
    <n v="1"/>
  </r>
  <r>
    <x v="0"/>
    <x v="49"/>
    <x v="6"/>
    <x v="18"/>
    <x v="28"/>
    <x v="0"/>
    <x v="1"/>
    <n v="1"/>
  </r>
  <r>
    <x v="0"/>
    <x v="50"/>
    <x v="6"/>
    <x v="18"/>
    <x v="28"/>
    <x v="0"/>
    <x v="1"/>
    <n v="1"/>
  </r>
  <r>
    <x v="0"/>
    <x v="51"/>
    <x v="6"/>
    <x v="18"/>
    <x v="28"/>
    <x v="0"/>
    <x v="1"/>
    <n v="0"/>
  </r>
  <r>
    <x v="0"/>
    <x v="52"/>
    <x v="6"/>
    <x v="18"/>
    <x v="28"/>
    <x v="0"/>
    <x v="1"/>
    <n v="1"/>
  </r>
  <r>
    <x v="0"/>
    <x v="53"/>
    <x v="6"/>
    <x v="18"/>
    <x v="28"/>
    <x v="0"/>
    <x v="1"/>
    <n v="424619.07"/>
  </r>
  <r>
    <x v="0"/>
    <x v="54"/>
    <x v="6"/>
    <x v="18"/>
    <x v="28"/>
    <x v="0"/>
    <x v="1"/>
    <n v="1"/>
  </r>
  <r>
    <x v="0"/>
    <x v="55"/>
    <x v="6"/>
    <x v="18"/>
    <x v="28"/>
    <x v="0"/>
    <x v="1"/>
    <n v="0"/>
  </r>
  <r>
    <x v="0"/>
    <x v="56"/>
    <x v="6"/>
    <x v="18"/>
    <x v="28"/>
    <x v="0"/>
    <x v="1"/>
    <n v="0"/>
  </r>
  <r>
    <x v="0"/>
    <x v="57"/>
    <x v="6"/>
    <x v="18"/>
    <x v="28"/>
    <x v="0"/>
    <x v="1"/>
    <n v="0"/>
  </r>
  <r>
    <x v="0"/>
    <x v="58"/>
    <x v="6"/>
    <x v="18"/>
    <x v="28"/>
    <x v="0"/>
    <x v="1"/>
    <n v="1"/>
  </r>
  <r>
    <x v="0"/>
    <x v="48"/>
    <x v="6"/>
    <x v="18"/>
    <x v="29"/>
    <x v="0"/>
    <x v="1"/>
    <n v="1"/>
  </r>
  <r>
    <x v="0"/>
    <x v="49"/>
    <x v="6"/>
    <x v="18"/>
    <x v="29"/>
    <x v="0"/>
    <x v="1"/>
    <n v="1"/>
  </r>
  <r>
    <x v="0"/>
    <x v="50"/>
    <x v="6"/>
    <x v="18"/>
    <x v="29"/>
    <x v="0"/>
    <x v="1"/>
    <n v="1"/>
  </r>
  <r>
    <x v="0"/>
    <x v="51"/>
    <x v="6"/>
    <x v="18"/>
    <x v="29"/>
    <x v="0"/>
    <x v="1"/>
    <n v="0"/>
  </r>
  <r>
    <x v="0"/>
    <x v="52"/>
    <x v="6"/>
    <x v="18"/>
    <x v="29"/>
    <x v="0"/>
    <x v="1"/>
    <n v="1"/>
  </r>
  <r>
    <x v="0"/>
    <x v="53"/>
    <x v="6"/>
    <x v="18"/>
    <x v="29"/>
    <x v="0"/>
    <x v="1"/>
    <n v="47131.96"/>
  </r>
  <r>
    <x v="0"/>
    <x v="54"/>
    <x v="6"/>
    <x v="18"/>
    <x v="29"/>
    <x v="0"/>
    <x v="1"/>
    <n v="1"/>
  </r>
  <r>
    <x v="0"/>
    <x v="55"/>
    <x v="6"/>
    <x v="18"/>
    <x v="29"/>
    <x v="0"/>
    <x v="1"/>
    <n v="0"/>
  </r>
  <r>
    <x v="0"/>
    <x v="56"/>
    <x v="6"/>
    <x v="18"/>
    <x v="29"/>
    <x v="0"/>
    <x v="1"/>
    <n v="0"/>
  </r>
  <r>
    <x v="0"/>
    <x v="57"/>
    <x v="6"/>
    <x v="18"/>
    <x v="29"/>
    <x v="0"/>
    <x v="1"/>
    <n v="0"/>
  </r>
  <r>
    <x v="0"/>
    <x v="58"/>
    <x v="6"/>
    <x v="18"/>
    <x v="29"/>
    <x v="0"/>
    <x v="1"/>
    <n v="1"/>
  </r>
  <r>
    <x v="0"/>
    <x v="48"/>
    <x v="6"/>
    <x v="18"/>
    <x v="30"/>
    <x v="0"/>
    <x v="1"/>
    <n v="1"/>
  </r>
  <r>
    <x v="0"/>
    <x v="49"/>
    <x v="6"/>
    <x v="18"/>
    <x v="30"/>
    <x v="0"/>
    <x v="1"/>
    <n v="1"/>
  </r>
  <r>
    <x v="0"/>
    <x v="50"/>
    <x v="6"/>
    <x v="18"/>
    <x v="30"/>
    <x v="0"/>
    <x v="1"/>
    <n v="1"/>
  </r>
  <r>
    <x v="0"/>
    <x v="51"/>
    <x v="6"/>
    <x v="18"/>
    <x v="30"/>
    <x v="0"/>
    <x v="1"/>
    <n v="0"/>
  </r>
  <r>
    <x v="0"/>
    <x v="52"/>
    <x v="6"/>
    <x v="18"/>
    <x v="30"/>
    <x v="0"/>
    <x v="1"/>
    <n v="1"/>
  </r>
  <r>
    <x v="0"/>
    <x v="53"/>
    <x v="6"/>
    <x v="18"/>
    <x v="30"/>
    <x v="0"/>
    <x v="1"/>
    <n v="21607.978999999999"/>
  </r>
  <r>
    <x v="0"/>
    <x v="54"/>
    <x v="6"/>
    <x v="18"/>
    <x v="30"/>
    <x v="0"/>
    <x v="1"/>
    <n v="1"/>
  </r>
  <r>
    <x v="0"/>
    <x v="55"/>
    <x v="6"/>
    <x v="18"/>
    <x v="30"/>
    <x v="0"/>
    <x v="1"/>
    <n v="0"/>
  </r>
  <r>
    <x v="0"/>
    <x v="56"/>
    <x v="6"/>
    <x v="18"/>
    <x v="30"/>
    <x v="0"/>
    <x v="1"/>
    <n v="0"/>
  </r>
  <r>
    <x v="0"/>
    <x v="57"/>
    <x v="6"/>
    <x v="18"/>
    <x v="30"/>
    <x v="0"/>
    <x v="1"/>
    <n v="0"/>
  </r>
  <r>
    <x v="0"/>
    <x v="58"/>
    <x v="6"/>
    <x v="18"/>
    <x v="30"/>
    <x v="0"/>
    <x v="1"/>
    <n v="1"/>
  </r>
  <r>
    <x v="0"/>
    <x v="48"/>
    <x v="6"/>
    <x v="18"/>
    <x v="31"/>
    <x v="0"/>
    <x v="1"/>
    <n v="1"/>
  </r>
  <r>
    <x v="0"/>
    <x v="49"/>
    <x v="6"/>
    <x v="18"/>
    <x v="31"/>
    <x v="0"/>
    <x v="1"/>
    <n v="1"/>
  </r>
  <r>
    <x v="0"/>
    <x v="50"/>
    <x v="6"/>
    <x v="18"/>
    <x v="31"/>
    <x v="0"/>
    <x v="1"/>
    <n v="1"/>
  </r>
  <r>
    <x v="0"/>
    <x v="51"/>
    <x v="6"/>
    <x v="18"/>
    <x v="31"/>
    <x v="0"/>
    <x v="1"/>
    <n v="0"/>
  </r>
  <r>
    <x v="0"/>
    <x v="52"/>
    <x v="6"/>
    <x v="18"/>
    <x v="31"/>
    <x v="0"/>
    <x v="1"/>
    <n v="1"/>
  </r>
  <r>
    <x v="0"/>
    <x v="53"/>
    <x v="6"/>
    <x v="18"/>
    <x v="31"/>
    <x v="0"/>
    <x v="1"/>
    <n v="67456.573000000004"/>
  </r>
  <r>
    <x v="0"/>
    <x v="54"/>
    <x v="6"/>
    <x v="18"/>
    <x v="31"/>
    <x v="0"/>
    <x v="1"/>
    <n v="1"/>
  </r>
  <r>
    <x v="0"/>
    <x v="55"/>
    <x v="6"/>
    <x v="18"/>
    <x v="31"/>
    <x v="0"/>
    <x v="1"/>
    <n v="0"/>
  </r>
  <r>
    <x v="0"/>
    <x v="56"/>
    <x v="6"/>
    <x v="18"/>
    <x v="31"/>
    <x v="0"/>
    <x v="1"/>
    <n v="0"/>
  </r>
  <r>
    <x v="0"/>
    <x v="57"/>
    <x v="6"/>
    <x v="18"/>
    <x v="31"/>
    <x v="0"/>
    <x v="1"/>
    <n v="0"/>
  </r>
  <r>
    <x v="0"/>
    <x v="58"/>
    <x v="6"/>
    <x v="18"/>
    <x v="31"/>
    <x v="0"/>
    <x v="1"/>
    <n v="1"/>
  </r>
  <r>
    <x v="0"/>
    <x v="59"/>
    <x v="6"/>
    <x v="9"/>
    <x v="46"/>
    <x v="0"/>
    <x v="1"/>
    <n v="1"/>
  </r>
  <r>
    <x v="0"/>
    <x v="60"/>
    <x v="6"/>
    <x v="9"/>
    <x v="46"/>
    <x v="0"/>
    <x v="1"/>
    <n v="92971.163"/>
  </r>
  <r>
    <x v="0"/>
    <x v="61"/>
    <x v="6"/>
    <x v="9"/>
    <x v="46"/>
    <x v="0"/>
    <x v="1"/>
    <n v="313980.38"/>
  </r>
  <r>
    <x v="0"/>
    <x v="62"/>
    <x v="6"/>
    <x v="9"/>
    <x v="46"/>
    <x v="0"/>
    <x v="1"/>
    <n v="264958.38"/>
  </r>
  <r>
    <x v="0"/>
    <x v="63"/>
    <x v="6"/>
    <x v="9"/>
    <x v="46"/>
    <x v="0"/>
    <x v="1"/>
    <n v="171987.21"/>
  </r>
  <r>
    <x v="0"/>
    <x v="64"/>
    <x v="6"/>
    <x v="9"/>
    <x v="46"/>
    <x v="0"/>
    <x v="1"/>
    <n v="141993.17000000001"/>
  </r>
  <r>
    <x v="0"/>
    <x v="65"/>
    <x v="6"/>
    <x v="9"/>
    <x v="46"/>
    <x v="0"/>
    <x v="1"/>
    <n v="1"/>
  </r>
  <r>
    <x v="0"/>
    <x v="66"/>
    <x v="6"/>
    <x v="9"/>
    <x v="46"/>
    <x v="0"/>
    <x v="1"/>
    <n v="1"/>
  </r>
  <r>
    <x v="0"/>
    <x v="67"/>
    <x v="6"/>
    <x v="9"/>
    <x v="46"/>
    <x v="0"/>
    <x v="1"/>
    <n v="1"/>
  </r>
  <r>
    <x v="0"/>
    <x v="68"/>
    <x v="6"/>
    <x v="9"/>
    <x v="46"/>
    <x v="0"/>
    <x v="1"/>
    <n v="1"/>
  </r>
  <r>
    <x v="0"/>
    <x v="69"/>
    <x v="6"/>
    <x v="0"/>
    <x v="0"/>
    <x v="0"/>
    <x v="1"/>
    <n v="264958.38"/>
  </r>
  <r>
    <x v="0"/>
    <x v="70"/>
    <x v="6"/>
    <x v="0"/>
    <x v="0"/>
    <x v="0"/>
    <x v="1"/>
    <n v="1000296.9"/>
  </r>
  <r>
    <x v="0"/>
    <x v="69"/>
    <x v="6"/>
    <x v="1"/>
    <x v="0"/>
    <x v="0"/>
    <x v="1"/>
    <n v="0"/>
  </r>
  <r>
    <x v="0"/>
    <x v="70"/>
    <x v="6"/>
    <x v="1"/>
    <x v="0"/>
    <x v="0"/>
    <x v="1"/>
    <n v="1000000"/>
  </r>
  <r>
    <x v="0"/>
    <x v="69"/>
    <x v="6"/>
    <x v="2"/>
    <x v="0"/>
    <x v="0"/>
    <x v="1"/>
    <n v="0"/>
  </r>
  <r>
    <x v="0"/>
    <x v="70"/>
    <x v="6"/>
    <x v="2"/>
    <x v="0"/>
    <x v="0"/>
    <x v="1"/>
    <n v="1000000"/>
  </r>
  <r>
    <x v="0"/>
    <x v="69"/>
    <x v="6"/>
    <x v="3"/>
    <x v="0"/>
    <x v="0"/>
    <x v="1"/>
    <n v="0"/>
  </r>
  <r>
    <x v="0"/>
    <x v="70"/>
    <x v="6"/>
    <x v="3"/>
    <x v="0"/>
    <x v="0"/>
    <x v="1"/>
    <n v="1000000"/>
  </r>
  <r>
    <x v="0"/>
    <x v="69"/>
    <x v="6"/>
    <x v="4"/>
    <x v="0"/>
    <x v="0"/>
    <x v="1"/>
    <n v="0"/>
  </r>
  <r>
    <x v="0"/>
    <x v="70"/>
    <x v="6"/>
    <x v="4"/>
    <x v="0"/>
    <x v="0"/>
    <x v="1"/>
    <n v="1000000"/>
  </r>
  <r>
    <x v="0"/>
    <x v="69"/>
    <x v="6"/>
    <x v="5"/>
    <x v="0"/>
    <x v="0"/>
    <x v="1"/>
    <n v="0"/>
  </r>
  <r>
    <x v="0"/>
    <x v="70"/>
    <x v="6"/>
    <x v="5"/>
    <x v="0"/>
    <x v="0"/>
    <x v="1"/>
    <n v="1000000"/>
  </r>
  <r>
    <x v="0"/>
    <x v="69"/>
    <x v="6"/>
    <x v="6"/>
    <x v="0"/>
    <x v="0"/>
    <x v="1"/>
    <n v="0"/>
  </r>
  <r>
    <x v="0"/>
    <x v="70"/>
    <x v="6"/>
    <x v="6"/>
    <x v="0"/>
    <x v="0"/>
    <x v="1"/>
    <n v="1000000"/>
  </r>
  <r>
    <x v="0"/>
    <x v="69"/>
    <x v="6"/>
    <x v="7"/>
    <x v="0"/>
    <x v="0"/>
    <x v="1"/>
    <n v="0"/>
  </r>
  <r>
    <x v="0"/>
    <x v="70"/>
    <x v="6"/>
    <x v="7"/>
    <x v="0"/>
    <x v="0"/>
    <x v="1"/>
    <n v="1000000"/>
  </r>
  <r>
    <x v="0"/>
    <x v="69"/>
    <x v="6"/>
    <x v="8"/>
    <x v="0"/>
    <x v="0"/>
    <x v="1"/>
    <n v="0"/>
  </r>
  <r>
    <x v="0"/>
    <x v="70"/>
    <x v="6"/>
    <x v="8"/>
    <x v="0"/>
    <x v="0"/>
    <x v="1"/>
    <n v="1000000"/>
  </r>
  <r>
    <x v="0"/>
    <x v="59"/>
    <x v="6"/>
    <x v="10"/>
    <x v="46"/>
    <x v="0"/>
    <x v="1"/>
    <n v="1"/>
  </r>
  <r>
    <x v="0"/>
    <x v="60"/>
    <x v="6"/>
    <x v="10"/>
    <x v="46"/>
    <x v="0"/>
    <x v="1"/>
    <n v="83076.509000000005"/>
  </r>
  <r>
    <x v="0"/>
    <x v="61"/>
    <x v="6"/>
    <x v="10"/>
    <x v="46"/>
    <x v="0"/>
    <x v="1"/>
    <n v="475213.84"/>
  </r>
  <r>
    <x v="0"/>
    <x v="62"/>
    <x v="6"/>
    <x v="10"/>
    <x v="46"/>
    <x v="0"/>
    <x v="1"/>
    <n v="475368.13"/>
  </r>
  <r>
    <x v="0"/>
    <x v="63"/>
    <x v="6"/>
    <x v="10"/>
    <x v="46"/>
    <x v="0"/>
    <x v="1"/>
    <n v="392291.62"/>
  </r>
  <r>
    <x v="0"/>
    <x v="64"/>
    <x v="6"/>
    <x v="10"/>
    <x v="46"/>
    <x v="0"/>
    <x v="1"/>
    <n v="82922.217999999993"/>
  </r>
  <r>
    <x v="0"/>
    <x v="65"/>
    <x v="6"/>
    <x v="10"/>
    <x v="46"/>
    <x v="0"/>
    <x v="1"/>
    <n v="1"/>
  </r>
  <r>
    <x v="0"/>
    <x v="66"/>
    <x v="6"/>
    <x v="10"/>
    <x v="46"/>
    <x v="0"/>
    <x v="1"/>
    <n v="1"/>
  </r>
  <r>
    <x v="0"/>
    <x v="67"/>
    <x v="6"/>
    <x v="10"/>
    <x v="46"/>
    <x v="0"/>
    <x v="1"/>
    <n v="1"/>
  </r>
  <r>
    <x v="0"/>
    <x v="68"/>
    <x v="6"/>
    <x v="10"/>
    <x v="46"/>
    <x v="0"/>
    <x v="1"/>
    <n v="1"/>
  </r>
  <r>
    <x v="0"/>
    <x v="69"/>
    <x v="6"/>
    <x v="0"/>
    <x v="1"/>
    <x v="0"/>
    <x v="1"/>
    <n v="475368.13"/>
  </r>
  <r>
    <x v="0"/>
    <x v="70"/>
    <x v="6"/>
    <x v="0"/>
    <x v="1"/>
    <x v="0"/>
    <x v="1"/>
    <n v="997090.32"/>
  </r>
  <r>
    <x v="0"/>
    <x v="69"/>
    <x v="6"/>
    <x v="1"/>
    <x v="1"/>
    <x v="0"/>
    <x v="1"/>
    <n v="0"/>
  </r>
  <r>
    <x v="0"/>
    <x v="70"/>
    <x v="6"/>
    <x v="1"/>
    <x v="1"/>
    <x v="0"/>
    <x v="1"/>
    <n v="1000000"/>
  </r>
  <r>
    <x v="0"/>
    <x v="69"/>
    <x v="6"/>
    <x v="2"/>
    <x v="1"/>
    <x v="0"/>
    <x v="1"/>
    <n v="0"/>
  </r>
  <r>
    <x v="0"/>
    <x v="70"/>
    <x v="6"/>
    <x v="2"/>
    <x v="1"/>
    <x v="0"/>
    <x v="1"/>
    <n v="1000000"/>
  </r>
  <r>
    <x v="0"/>
    <x v="69"/>
    <x v="6"/>
    <x v="3"/>
    <x v="1"/>
    <x v="0"/>
    <x v="1"/>
    <n v="0"/>
  </r>
  <r>
    <x v="0"/>
    <x v="70"/>
    <x v="6"/>
    <x v="3"/>
    <x v="1"/>
    <x v="0"/>
    <x v="1"/>
    <n v="1000000"/>
  </r>
  <r>
    <x v="0"/>
    <x v="69"/>
    <x v="6"/>
    <x v="4"/>
    <x v="1"/>
    <x v="0"/>
    <x v="1"/>
    <n v="0"/>
  </r>
  <r>
    <x v="0"/>
    <x v="70"/>
    <x v="6"/>
    <x v="4"/>
    <x v="1"/>
    <x v="0"/>
    <x v="1"/>
    <n v="1000000"/>
  </r>
  <r>
    <x v="0"/>
    <x v="69"/>
    <x v="6"/>
    <x v="5"/>
    <x v="1"/>
    <x v="0"/>
    <x v="1"/>
    <n v="0"/>
  </r>
  <r>
    <x v="0"/>
    <x v="70"/>
    <x v="6"/>
    <x v="5"/>
    <x v="1"/>
    <x v="0"/>
    <x v="1"/>
    <n v="1000000"/>
  </r>
  <r>
    <x v="0"/>
    <x v="69"/>
    <x v="6"/>
    <x v="6"/>
    <x v="1"/>
    <x v="0"/>
    <x v="1"/>
    <n v="0"/>
  </r>
  <r>
    <x v="0"/>
    <x v="70"/>
    <x v="6"/>
    <x v="6"/>
    <x v="1"/>
    <x v="0"/>
    <x v="1"/>
    <n v="1000000"/>
  </r>
  <r>
    <x v="0"/>
    <x v="69"/>
    <x v="6"/>
    <x v="7"/>
    <x v="1"/>
    <x v="0"/>
    <x v="1"/>
    <n v="0"/>
  </r>
  <r>
    <x v="0"/>
    <x v="70"/>
    <x v="6"/>
    <x v="7"/>
    <x v="1"/>
    <x v="0"/>
    <x v="1"/>
    <n v="1000000"/>
  </r>
  <r>
    <x v="0"/>
    <x v="69"/>
    <x v="6"/>
    <x v="8"/>
    <x v="1"/>
    <x v="0"/>
    <x v="1"/>
    <n v="0"/>
  </r>
  <r>
    <x v="0"/>
    <x v="70"/>
    <x v="6"/>
    <x v="8"/>
    <x v="1"/>
    <x v="0"/>
    <x v="1"/>
    <n v="1000000"/>
  </r>
  <r>
    <x v="0"/>
    <x v="59"/>
    <x v="6"/>
    <x v="11"/>
    <x v="46"/>
    <x v="0"/>
    <x v="1"/>
    <n v="1"/>
  </r>
  <r>
    <x v="0"/>
    <x v="60"/>
    <x v="6"/>
    <x v="11"/>
    <x v="46"/>
    <x v="0"/>
    <x v="1"/>
    <n v="83989.491999999998"/>
  </r>
  <r>
    <x v="0"/>
    <x v="61"/>
    <x v="6"/>
    <x v="11"/>
    <x v="46"/>
    <x v="0"/>
    <x v="1"/>
    <n v="879845.54"/>
  </r>
  <r>
    <x v="0"/>
    <x v="62"/>
    <x v="6"/>
    <x v="11"/>
    <x v="46"/>
    <x v="0"/>
    <x v="1"/>
    <n v="298834.61"/>
  </r>
  <r>
    <x v="0"/>
    <x v="63"/>
    <x v="6"/>
    <x v="11"/>
    <x v="46"/>
    <x v="0"/>
    <x v="1"/>
    <n v="214845.12"/>
  </r>
  <r>
    <x v="0"/>
    <x v="64"/>
    <x v="6"/>
    <x v="11"/>
    <x v="46"/>
    <x v="0"/>
    <x v="1"/>
    <n v="665000.42000000004"/>
  </r>
  <r>
    <x v="0"/>
    <x v="65"/>
    <x v="6"/>
    <x v="11"/>
    <x v="46"/>
    <x v="0"/>
    <x v="1"/>
    <n v="1"/>
  </r>
  <r>
    <x v="0"/>
    <x v="66"/>
    <x v="6"/>
    <x v="11"/>
    <x v="46"/>
    <x v="0"/>
    <x v="1"/>
    <n v="1"/>
  </r>
  <r>
    <x v="0"/>
    <x v="67"/>
    <x v="6"/>
    <x v="11"/>
    <x v="46"/>
    <x v="0"/>
    <x v="1"/>
    <n v="1"/>
  </r>
  <r>
    <x v="0"/>
    <x v="68"/>
    <x v="6"/>
    <x v="11"/>
    <x v="46"/>
    <x v="0"/>
    <x v="1"/>
    <n v="1"/>
  </r>
  <r>
    <x v="0"/>
    <x v="69"/>
    <x v="6"/>
    <x v="0"/>
    <x v="2"/>
    <x v="0"/>
    <x v="1"/>
    <n v="0"/>
  </r>
  <r>
    <x v="0"/>
    <x v="70"/>
    <x v="6"/>
    <x v="0"/>
    <x v="2"/>
    <x v="0"/>
    <x v="1"/>
    <n v="1000000"/>
  </r>
  <r>
    <x v="0"/>
    <x v="69"/>
    <x v="6"/>
    <x v="1"/>
    <x v="2"/>
    <x v="0"/>
    <x v="1"/>
    <n v="298834.61"/>
  </r>
  <r>
    <x v="0"/>
    <x v="70"/>
    <x v="6"/>
    <x v="1"/>
    <x v="2"/>
    <x v="0"/>
    <x v="1"/>
    <n v="1005562.3"/>
  </r>
  <r>
    <x v="0"/>
    <x v="69"/>
    <x v="6"/>
    <x v="2"/>
    <x v="2"/>
    <x v="0"/>
    <x v="1"/>
    <n v="0"/>
  </r>
  <r>
    <x v="0"/>
    <x v="70"/>
    <x v="6"/>
    <x v="2"/>
    <x v="2"/>
    <x v="0"/>
    <x v="1"/>
    <n v="1000000"/>
  </r>
  <r>
    <x v="0"/>
    <x v="69"/>
    <x v="6"/>
    <x v="3"/>
    <x v="2"/>
    <x v="0"/>
    <x v="1"/>
    <n v="0"/>
  </r>
  <r>
    <x v="0"/>
    <x v="70"/>
    <x v="6"/>
    <x v="3"/>
    <x v="2"/>
    <x v="0"/>
    <x v="1"/>
    <n v="1000000"/>
  </r>
  <r>
    <x v="0"/>
    <x v="69"/>
    <x v="6"/>
    <x v="4"/>
    <x v="2"/>
    <x v="0"/>
    <x v="1"/>
    <n v="0"/>
  </r>
  <r>
    <x v="0"/>
    <x v="70"/>
    <x v="6"/>
    <x v="4"/>
    <x v="2"/>
    <x v="0"/>
    <x v="1"/>
    <n v="1000000"/>
  </r>
  <r>
    <x v="0"/>
    <x v="69"/>
    <x v="6"/>
    <x v="5"/>
    <x v="2"/>
    <x v="0"/>
    <x v="1"/>
    <n v="0"/>
  </r>
  <r>
    <x v="0"/>
    <x v="70"/>
    <x v="6"/>
    <x v="5"/>
    <x v="2"/>
    <x v="0"/>
    <x v="1"/>
    <n v="1000000"/>
  </r>
  <r>
    <x v="0"/>
    <x v="69"/>
    <x v="6"/>
    <x v="6"/>
    <x v="2"/>
    <x v="0"/>
    <x v="1"/>
    <n v="0"/>
  </r>
  <r>
    <x v="0"/>
    <x v="70"/>
    <x v="6"/>
    <x v="6"/>
    <x v="2"/>
    <x v="0"/>
    <x v="1"/>
    <n v="1000000"/>
  </r>
  <r>
    <x v="0"/>
    <x v="69"/>
    <x v="6"/>
    <x v="7"/>
    <x v="2"/>
    <x v="0"/>
    <x v="1"/>
    <n v="0"/>
  </r>
  <r>
    <x v="0"/>
    <x v="70"/>
    <x v="6"/>
    <x v="7"/>
    <x v="2"/>
    <x v="0"/>
    <x v="1"/>
    <n v="1000000"/>
  </r>
  <r>
    <x v="0"/>
    <x v="69"/>
    <x v="6"/>
    <x v="8"/>
    <x v="2"/>
    <x v="0"/>
    <x v="1"/>
    <n v="0"/>
  </r>
  <r>
    <x v="0"/>
    <x v="70"/>
    <x v="6"/>
    <x v="8"/>
    <x v="2"/>
    <x v="0"/>
    <x v="1"/>
    <n v="1000000"/>
  </r>
  <r>
    <x v="0"/>
    <x v="59"/>
    <x v="6"/>
    <x v="12"/>
    <x v="46"/>
    <x v="0"/>
    <x v="1"/>
    <n v="1"/>
  </r>
  <r>
    <x v="0"/>
    <x v="60"/>
    <x v="6"/>
    <x v="12"/>
    <x v="46"/>
    <x v="0"/>
    <x v="1"/>
    <n v="323791.12"/>
  </r>
  <r>
    <x v="0"/>
    <x v="61"/>
    <x v="6"/>
    <x v="12"/>
    <x v="46"/>
    <x v="0"/>
    <x v="1"/>
    <n v="1146881.8"/>
  </r>
  <r>
    <x v="0"/>
    <x v="62"/>
    <x v="6"/>
    <x v="12"/>
    <x v="46"/>
    <x v="0"/>
    <x v="1"/>
    <n v="1156771.2"/>
  </r>
  <r>
    <x v="0"/>
    <x v="63"/>
    <x v="6"/>
    <x v="12"/>
    <x v="46"/>
    <x v="0"/>
    <x v="1"/>
    <n v="832980.12"/>
  </r>
  <r>
    <x v="0"/>
    <x v="64"/>
    <x v="6"/>
    <x v="12"/>
    <x v="46"/>
    <x v="0"/>
    <x v="1"/>
    <n v="313901.71999999997"/>
  </r>
  <r>
    <x v="0"/>
    <x v="65"/>
    <x v="6"/>
    <x v="12"/>
    <x v="46"/>
    <x v="0"/>
    <x v="1"/>
    <n v="1"/>
  </r>
  <r>
    <x v="0"/>
    <x v="66"/>
    <x v="6"/>
    <x v="12"/>
    <x v="46"/>
    <x v="0"/>
    <x v="1"/>
    <n v="1"/>
  </r>
  <r>
    <x v="0"/>
    <x v="67"/>
    <x v="6"/>
    <x v="12"/>
    <x v="46"/>
    <x v="0"/>
    <x v="1"/>
    <n v="1"/>
  </r>
  <r>
    <x v="0"/>
    <x v="68"/>
    <x v="6"/>
    <x v="12"/>
    <x v="46"/>
    <x v="0"/>
    <x v="1"/>
    <n v="1"/>
  </r>
  <r>
    <x v="0"/>
    <x v="69"/>
    <x v="6"/>
    <x v="0"/>
    <x v="3"/>
    <x v="0"/>
    <x v="1"/>
    <n v="0"/>
  </r>
  <r>
    <x v="0"/>
    <x v="70"/>
    <x v="6"/>
    <x v="0"/>
    <x v="3"/>
    <x v="0"/>
    <x v="1"/>
    <n v="1000000"/>
  </r>
  <r>
    <x v="0"/>
    <x v="69"/>
    <x v="6"/>
    <x v="1"/>
    <x v="3"/>
    <x v="0"/>
    <x v="1"/>
    <n v="0"/>
  </r>
  <r>
    <x v="0"/>
    <x v="70"/>
    <x v="6"/>
    <x v="1"/>
    <x v="3"/>
    <x v="0"/>
    <x v="1"/>
    <n v="1000000"/>
  </r>
  <r>
    <x v="0"/>
    <x v="69"/>
    <x v="6"/>
    <x v="2"/>
    <x v="3"/>
    <x v="0"/>
    <x v="1"/>
    <n v="1156771.2"/>
  </r>
  <r>
    <x v="0"/>
    <x v="70"/>
    <x v="6"/>
    <x v="2"/>
    <x v="3"/>
    <x v="0"/>
    <x v="1"/>
    <n v="1000204.5"/>
  </r>
  <r>
    <x v="0"/>
    <x v="69"/>
    <x v="6"/>
    <x v="3"/>
    <x v="3"/>
    <x v="0"/>
    <x v="1"/>
    <n v="0"/>
  </r>
  <r>
    <x v="0"/>
    <x v="70"/>
    <x v="6"/>
    <x v="3"/>
    <x v="3"/>
    <x v="0"/>
    <x v="1"/>
    <n v="1000000"/>
  </r>
  <r>
    <x v="0"/>
    <x v="69"/>
    <x v="6"/>
    <x v="4"/>
    <x v="3"/>
    <x v="0"/>
    <x v="1"/>
    <n v="0"/>
  </r>
  <r>
    <x v="0"/>
    <x v="70"/>
    <x v="6"/>
    <x v="4"/>
    <x v="3"/>
    <x v="0"/>
    <x v="1"/>
    <n v="1000000"/>
  </r>
  <r>
    <x v="0"/>
    <x v="69"/>
    <x v="6"/>
    <x v="5"/>
    <x v="3"/>
    <x v="0"/>
    <x v="1"/>
    <n v="0"/>
  </r>
  <r>
    <x v="0"/>
    <x v="70"/>
    <x v="6"/>
    <x v="5"/>
    <x v="3"/>
    <x v="0"/>
    <x v="1"/>
    <n v="1000000"/>
  </r>
  <r>
    <x v="0"/>
    <x v="69"/>
    <x v="6"/>
    <x v="6"/>
    <x v="3"/>
    <x v="0"/>
    <x v="1"/>
    <n v="0"/>
  </r>
  <r>
    <x v="0"/>
    <x v="70"/>
    <x v="6"/>
    <x v="6"/>
    <x v="3"/>
    <x v="0"/>
    <x v="1"/>
    <n v="1000000"/>
  </r>
  <r>
    <x v="0"/>
    <x v="69"/>
    <x v="6"/>
    <x v="7"/>
    <x v="3"/>
    <x v="0"/>
    <x v="1"/>
    <n v="0"/>
  </r>
  <r>
    <x v="0"/>
    <x v="70"/>
    <x v="6"/>
    <x v="7"/>
    <x v="3"/>
    <x v="0"/>
    <x v="1"/>
    <n v="1000000"/>
  </r>
  <r>
    <x v="0"/>
    <x v="69"/>
    <x v="6"/>
    <x v="8"/>
    <x v="3"/>
    <x v="0"/>
    <x v="1"/>
    <n v="0"/>
  </r>
  <r>
    <x v="0"/>
    <x v="70"/>
    <x v="6"/>
    <x v="8"/>
    <x v="3"/>
    <x v="0"/>
    <x v="1"/>
    <n v="1000000"/>
  </r>
  <r>
    <x v="0"/>
    <x v="59"/>
    <x v="6"/>
    <x v="13"/>
    <x v="46"/>
    <x v="0"/>
    <x v="1"/>
    <n v="1"/>
  </r>
  <r>
    <x v="0"/>
    <x v="60"/>
    <x v="6"/>
    <x v="13"/>
    <x v="46"/>
    <x v="0"/>
    <x v="1"/>
    <n v="141792.26999999999"/>
  </r>
  <r>
    <x v="0"/>
    <x v="61"/>
    <x v="6"/>
    <x v="13"/>
    <x v="46"/>
    <x v="0"/>
    <x v="1"/>
    <n v="421903.25"/>
  </r>
  <r>
    <x v="0"/>
    <x v="62"/>
    <x v="6"/>
    <x v="13"/>
    <x v="46"/>
    <x v="0"/>
    <x v="1"/>
    <n v="289767.03000000003"/>
  </r>
  <r>
    <x v="0"/>
    <x v="63"/>
    <x v="6"/>
    <x v="13"/>
    <x v="46"/>
    <x v="0"/>
    <x v="1"/>
    <n v="147974.76999999999"/>
  </r>
  <r>
    <x v="0"/>
    <x v="64"/>
    <x v="6"/>
    <x v="13"/>
    <x v="46"/>
    <x v="0"/>
    <x v="1"/>
    <n v="273928.49"/>
  </r>
  <r>
    <x v="0"/>
    <x v="65"/>
    <x v="6"/>
    <x v="13"/>
    <x v="46"/>
    <x v="0"/>
    <x v="1"/>
    <n v="1"/>
  </r>
  <r>
    <x v="0"/>
    <x v="66"/>
    <x v="6"/>
    <x v="13"/>
    <x v="46"/>
    <x v="0"/>
    <x v="1"/>
    <n v="1"/>
  </r>
  <r>
    <x v="0"/>
    <x v="67"/>
    <x v="6"/>
    <x v="13"/>
    <x v="46"/>
    <x v="0"/>
    <x v="1"/>
    <n v="1"/>
  </r>
  <r>
    <x v="0"/>
    <x v="68"/>
    <x v="6"/>
    <x v="13"/>
    <x v="46"/>
    <x v="0"/>
    <x v="1"/>
    <n v="1"/>
  </r>
  <r>
    <x v="0"/>
    <x v="69"/>
    <x v="6"/>
    <x v="0"/>
    <x v="4"/>
    <x v="0"/>
    <x v="1"/>
    <n v="0"/>
  </r>
  <r>
    <x v="0"/>
    <x v="70"/>
    <x v="6"/>
    <x v="0"/>
    <x v="4"/>
    <x v="0"/>
    <x v="1"/>
    <n v="1000000"/>
  </r>
  <r>
    <x v="0"/>
    <x v="69"/>
    <x v="6"/>
    <x v="1"/>
    <x v="4"/>
    <x v="0"/>
    <x v="1"/>
    <n v="0"/>
  </r>
  <r>
    <x v="0"/>
    <x v="70"/>
    <x v="6"/>
    <x v="1"/>
    <x v="4"/>
    <x v="0"/>
    <x v="1"/>
    <n v="1000000"/>
  </r>
  <r>
    <x v="0"/>
    <x v="69"/>
    <x v="6"/>
    <x v="2"/>
    <x v="4"/>
    <x v="0"/>
    <x v="1"/>
    <n v="0"/>
  </r>
  <r>
    <x v="0"/>
    <x v="70"/>
    <x v="6"/>
    <x v="2"/>
    <x v="4"/>
    <x v="0"/>
    <x v="1"/>
    <n v="1000000"/>
  </r>
  <r>
    <x v="0"/>
    <x v="69"/>
    <x v="6"/>
    <x v="3"/>
    <x v="4"/>
    <x v="0"/>
    <x v="1"/>
    <n v="289767.03000000003"/>
  </r>
  <r>
    <x v="0"/>
    <x v="70"/>
    <x v="6"/>
    <x v="3"/>
    <x v="4"/>
    <x v="0"/>
    <x v="1"/>
    <n v="997534.21"/>
  </r>
  <r>
    <x v="0"/>
    <x v="69"/>
    <x v="6"/>
    <x v="4"/>
    <x v="4"/>
    <x v="0"/>
    <x v="1"/>
    <n v="0"/>
  </r>
  <r>
    <x v="0"/>
    <x v="70"/>
    <x v="6"/>
    <x v="4"/>
    <x v="4"/>
    <x v="0"/>
    <x v="1"/>
    <n v="1000000"/>
  </r>
  <r>
    <x v="0"/>
    <x v="69"/>
    <x v="6"/>
    <x v="5"/>
    <x v="4"/>
    <x v="0"/>
    <x v="1"/>
    <n v="0"/>
  </r>
  <r>
    <x v="0"/>
    <x v="70"/>
    <x v="6"/>
    <x v="5"/>
    <x v="4"/>
    <x v="0"/>
    <x v="1"/>
    <n v="1000000"/>
  </r>
  <r>
    <x v="0"/>
    <x v="69"/>
    <x v="6"/>
    <x v="6"/>
    <x v="4"/>
    <x v="0"/>
    <x v="1"/>
    <n v="0"/>
  </r>
  <r>
    <x v="0"/>
    <x v="70"/>
    <x v="6"/>
    <x v="6"/>
    <x v="4"/>
    <x v="0"/>
    <x v="1"/>
    <n v="1000000"/>
  </r>
  <r>
    <x v="0"/>
    <x v="69"/>
    <x v="6"/>
    <x v="7"/>
    <x v="4"/>
    <x v="0"/>
    <x v="1"/>
    <n v="0"/>
  </r>
  <r>
    <x v="0"/>
    <x v="70"/>
    <x v="6"/>
    <x v="7"/>
    <x v="4"/>
    <x v="0"/>
    <x v="1"/>
    <n v="1000000"/>
  </r>
  <r>
    <x v="0"/>
    <x v="69"/>
    <x v="6"/>
    <x v="8"/>
    <x v="4"/>
    <x v="0"/>
    <x v="1"/>
    <n v="0"/>
  </r>
  <r>
    <x v="0"/>
    <x v="70"/>
    <x v="6"/>
    <x v="8"/>
    <x v="4"/>
    <x v="0"/>
    <x v="1"/>
    <n v="1000000"/>
  </r>
  <r>
    <x v="0"/>
    <x v="59"/>
    <x v="6"/>
    <x v="14"/>
    <x v="46"/>
    <x v="0"/>
    <x v="1"/>
    <n v="1"/>
  </r>
  <r>
    <x v="0"/>
    <x v="60"/>
    <x v="6"/>
    <x v="14"/>
    <x v="46"/>
    <x v="0"/>
    <x v="1"/>
    <n v="1385439.7"/>
  </r>
  <r>
    <x v="0"/>
    <x v="61"/>
    <x v="6"/>
    <x v="14"/>
    <x v="46"/>
    <x v="0"/>
    <x v="1"/>
    <n v="3005788.2"/>
  </r>
  <r>
    <x v="0"/>
    <x v="62"/>
    <x v="6"/>
    <x v="14"/>
    <x v="46"/>
    <x v="0"/>
    <x v="1"/>
    <n v="3122364.8"/>
  </r>
  <r>
    <x v="0"/>
    <x v="63"/>
    <x v="6"/>
    <x v="14"/>
    <x v="46"/>
    <x v="0"/>
    <x v="1"/>
    <n v="1736925.1"/>
  </r>
  <r>
    <x v="0"/>
    <x v="64"/>
    <x v="6"/>
    <x v="14"/>
    <x v="46"/>
    <x v="0"/>
    <x v="1"/>
    <n v="1268863.1000000001"/>
  </r>
  <r>
    <x v="0"/>
    <x v="65"/>
    <x v="6"/>
    <x v="14"/>
    <x v="46"/>
    <x v="0"/>
    <x v="1"/>
    <n v="1"/>
  </r>
  <r>
    <x v="0"/>
    <x v="66"/>
    <x v="6"/>
    <x v="14"/>
    <x v="46"/>
    <x v="0"/>
    <x v="1"/>
    <n v="1"/>
  </r>
  <r>
    <x v="0"/>
    <x v="67"/>
    <x v="6"/>
    <x v="14"/>
    <x v="46"/>
    <x v="0"/>
    <x v="1"/>
    <n v="1"/>
  </r>
  <r>
    <x v="0"/>
    <x v="68"/>
    <x v="6"/>
    <x v="14"/>
    <x v="46"/>
    <x v="0"/>
    <x v="1"/>
    <n v="1"/>
  </r>
  <r>
    <x v="0"/>
    <x v="69"/>
    <x v="6"/>
    <x v="0"/>
    <x v="5"/>
    <x v="0"/>
    <x v="1"/>
    <n v="0"/>
  </r>
  <r>
    <x v="0"/>
    <x v="70"/>
    <x v="6"/>
    <x v="0"/>
    <x v="5"/>
    <x v="0"/>
    <x v="1"/>
    <n v="1000000"/>
  </r>
  <r>
    <x v="0"/>
    <x v="69"/>
    <x v="6"/>
    <x v="1"/>
    <x v="5"/>
    <x v="0"/>
    <x v="1"/>
    <n v="0"/>
  </r>
  <r>
    <x v="0"/>
    <x v="70"/>
    <x v="6"/>
    <x v="1"/>
    <x v="5"/>
    <x v="0"/>
    <x v="1"/>
    <n v="1000000"/>
  </r>
  <r>
    <x v="0"/>
    <x v="69"/>
    <x v="6"/>
    <x v="2"/>
    <x v="5"/>
    <x v="0"/>
    <x v="1"/>
    <n v="0"/>
  </r>
  <r>
    <x v="0"/>
    <x v="70"/>
    <x v="6"/>
    <x v="2"/>
    <x v="5"/>
    <x v="0"/>
    <x v="1"/>
    <n v="1000000"/>
  </r>
  <r>
    <x v="0"/>
    <x v="69"/>
    <x v="6"/>
    <x v="3"/>
    <x v="5"/>
    <x v="0"/>
    <x v="1"/>
    <n v="0"/>
  </r>
  <r>
    <x v="0"/>
    <x v="70"/>
    <x v="6"/>
    <x v="3"/>
    <x v="5"/>
    <x v="0"/>
    <x v="1"/>
    <n v="1000000"/>
  </r>
  <r>
    <x v="0"/>
    <x v="69"/>
    <x v="6"/>
    <x v="4"/>
    <x v="5"/>
    <x v="0"/>
    <x v="1"/>
    <n v="3122364.8"/>
  </r>
  <r>
    <x v="0"/>
    <x v="70"/>
    <x v="6"/>
    <x v="4"/>
    <x v="5"/>
    <x v="0"/>
    <x v="1"/>
    <n v="996990.31"/>
  </r>
  <r>
    <x v="0"/>
    <x v="69"/>
    <x v="6"/>
    <x v="5"/>
    <x v="5"/>
    <x v="0"/>
    <x v="1"/>
    <n v="0"/>
  </r>
  <r>
    <x v="0"/>
    <x v="70"/>
    <x v="6"/>
    <x v="5"/>
    <x v="5"/>
    <x v="0"/>
    <x v="1"/>
    <n v="1000000"/>
  </r>
  <r>
    <x v="0"/>
    <x v="69"/>
    <x v="6"/>
    <x v="6"/>
    <x v="5"/>
    <x v="0"/>
    <x v="1"/>
    <n v="0"/>
  </r>
  <r>
    <x v="0"/>
    <x v="70"/>
    <x v="6"/>
    <x v="6"/>
    <x v="5"/>
    <x v="0"/>
    <x v="1"/>
    <n v="1000000"/>
  </r>
  <r>
    <x v="0"/>
    <x v="69"/>
    <x v="6"/>
    <x v="7"/>
    <x v="5"/>
    <x v="0"/>
    <x v="1"/>
    <n v="0"/>
  </r>
  <r>
    <x v="0"/>
    <x v="70"/>
    <x v="6"/>
    <x v="7"/>
    <x v="5"/>
    <x v="0"/>
    <x v="1"/>
    <n v="1000000"/>
  </r>
  <r>
    <x v="0"/>
    <x v="69"/>
    <x v="6"/>
    <x v="8"/>
    <x v="5"/>
    <x v="0"/>
    <x v="1"/>
    <n v="0"/>
  </r>
  <r>
    <x v="0"/>
    <x v="70"/>
    <x v="6"/>
    <x v="8"/>
    <x v="5"/>
    <x v="0"/>
    <x v="1"/>
    <n v="1000000"/>
  </r>
  <r>
    <x v="0"/>
    <x v="59"/>
    <x v="6"/>
    <x v="15"/>
    <x v="46"/>
    <x v="0"/>
    <x v="1"/>
    <n v="1"/>
  </r>
  <r>
    <x v="0"/>
    <x v="60"/>
    <x v="6"/>
    <x v="15"/>
    <x v="46"/>
    <x v="0"/>
    <x v="1"/>
    <n v="2904023.9"/>
  </r>
  <r>
    <x v="0"/>
    <x v="61"/>
    <x v="6"/>
    <x v="15"/>
    <x v="46"/>
    <x v="0"/>
    <x v="1"/>
    <n v="5401152.5999999996"/>
  </r>
  <r>
    <x v="0"/>
    <x v="62"/>
    <x v="6"/>
    <x v="15"/>
    <x v="46"/>
    <x v="0"/>
    <x v="1"/>
    <n v="5457844.2999999998"/>
  </r>
  <r>
    <x v="0"/>
    <x v="63"/>
    <x v="6"/>
    <x v="15"/>
    <x v="46"/>
    <x v="0"/>
    <x v="1"/>
    <n v="2553820.4"/>
  </r>
  <r>
    <x v="0"/>
    <x v="64"/>
    <x v="6"/>
    <x v="15"/>
    <x v="46"/>
    <x v="0"/>
    <x v="1"/>
    <n v="2847332.2"/>
  </r>
  <r>
    <x v="0"/>
    <x v="65"/>
    <x v="6"/>
    <x v="15"/>
    <x v="46"/>
    <x v="0"/>
    <x v="1"/>
    <n v="1"/>
  </r>
  <r>
    <x v="0"/>
    <x v="66"/>
    <x v="6"/>
    <x v="15"/>
    <x v="46"/>
    <x v="0"/>
    <x v="1"/>
    <n v="1"/>
  </r>
  <r>
    <x v="0"/>
    <x v="67"/>
    <x v="6"/>
    <x v="15"/>
    <x v="46"/>
    <x v="0"/>
    <x v="1"/>
    <n v="1"/>
  </r>
  <r>
    <x v="0"/>
    <x v="68"/>
    <x v="6"/>
    <x v="15"/>
    <x v="46"/>
    <x v="0"/>
    <x v="1"/>
    <n v="1"/>
  </r>
  <r>
    <x v="0"/>
    <x v="69"/>
    <x v="6"/>
    <x v="0"/>
    <x v="6"/>
    <x v="0"/>
    <x v="1"/>
    <n v="0"/>
  </r>
  <r>
    <x v="0"/>
    <x v="70"/>
    <x v="6"/>
    <x v="0"/>
    <x v="6"/>
    <x v="0"/>
    <x v="1"/>
    <n v="1000000"/>
  </r>
  <r>
    <x v="0"/>
    <x v="69"/>
    <x v="6"/>
    <x v="1"/>
    <x v="6"/>
    <x v="0"/>
    <x v="1"/>
    <n v="0"/>
  </r>
  <r>
    <x v="0"/>
    <x v="70"/>
    <x v="6"/>
    <x v="1"/>
    <x v="6"/>
    <x v="0"/>
    <x v="1"/>
    <n v="1000000"/>
  </r>
  <r>
    <x v="0"/>
    <x v="69"/>
    <x v="6"/>
    <x v="2"/>
    <x v="6"/>
    <x v="0"/>
    <x v="1"/>
    <n v="0"/>
  </r>
  <r>
    <x v="0"/>
    <x v="70"/>
    <x v="6"/>
    <x v="2"/>
    <x v="6"/>
    <x v="0"/>
    <x v="1"/>
    <n v="1000000"/>
  </r>
  <r>
    <x v="0"/>
    <x v="69"/>
    <x v="6"/>
    <x v="3"/>
    <x v="6"/>
    <x v="0"/>
    <x v="1"/>
    <n v="0"/>
  </r>
  <r>
    <x v="0"/>
    <x v="70"/>
    <x v="6"/>
    <x v="3"/>
    <x v="6"/>
    <x v="0"/>
    <x v="1"/>
    <n v="1000000"/>
  </r>
  <r>
    <x v="0"/>
    <x v="69"/>
    <x v="6"/>
    <x v="4"/>
    <x v="6"/>
    <x v="0"/>
    <x v="1"/>
    <n v="0"/>
  </r>
  <r>
    <x v="0"/>
    <x v="70"/>
    <x v="6"/>
    <x v="4"/>
    <x v="6"/>
    <x v="0"/>
    <x v="1"/>
    <n v="1000000"/>
  </r>
  <r>
    <x v="0"/>
    <x v="69"/>
    <x v="6"/>
    <x v="5"/>
    <x v="6"/>
    <x v="0"/>
    <x v="1"/>
    <n v="5457844.2999999998"/>
  </r>
  <r>
    <x v="0"/>
    <x v="70"/>
    <x v="6"/>
    <x v="5"/>
    <x v="6"/>
    <x v="0"/>
    <x v="1"/>
    <n v="996819.62"/>
  </r>
  <r>
    <x v="0"/>
    <x v="69"/>
    <x v="6"/>
    <x v="6"/>
    <x v="6"/>
    <x v="0"/>
    <x v="1"/>
    <n v="0"/>
  </r>
  <r>
    <x v="0"/>
    <x v="70"/>
    <x v="6"/>
    <x v="6"/>
    <x v="6"/>
    <x v="0"/>
    <x v="1"/>
    <n v="1000000"/>
  </r>
  <r>
    <x v="0"/>
    <x v="69"/>
    <x v="6"/>
    <x v="7"/>
    <x v="6"/>
    <x v="0"/>
    <x v="1"/>
    <n v="0"/>
  </r>
  <r>
    <x v="0"/>
    <x v="70"/>
    <x v="6"/>
    <x v="7"/>
    <x v="6"/>
    <x v="0"/>
    <x v="1"/>
    <n v="1000000"/>
  </r>
  <r>
    <x v="0"/>
    <x v="69"/>
    <x v="6"/>
    <x v="8"/>
    <x v="6"/>
    <x v="0"/>
    <x v="1"/>
    <n v="0"/>
  </r>
  <r>
    <x v="0"/>
    <x v="70"/>
    <x v="6"/>
    <x v="8"/>
    <x v="6"/>
    <x v="0"/>
    <x v="1"/>
    <n v="1000000"/>
  </r>
  <r>
    <x v="0"/>
    <x v="59"/>
    <x v="6"/>
    <x v="16"/>
    <x v="46"/>
    <x v="0"/>
    <x v="1"/>
    <n v="1"/>
  </r>
  <r>
    <x v="0"/>
    <x v="60"/>
    <x v="6"/>
    <x v="16"/>
    <x v="46"/>
    <x v="0"/>
    <x v="1"/>
    <n v="92456.732999999993"/>
  </r>
  <r>
    <x v="0"/>
    <x v="61"/>
    <x v="6"/>
    <x v="16"/>
    <x v="46"/>
    <x v="0"/>
    <x v="1"/>
    <n v="3038467.5"/>
  </r>
  <r>
    <x v="0"/>
    <x v="62"/>
    <x v="6"/>
    <x v="16"/>
    <x v="46"/>
    <x v="0"/>
    <x v="1"/>
    <n v="3045289.8"/>
  </r>
  <r>
    <x v="0"/>
    <x v="63"/>
    <x v="6"/>
    <x v="16"/>
    <x v="46"/>
    <x v="0"/>
    <x v="1"/>
    <n v="2952833.1"/>
  </r>
  <r>
    <x v="0"/>
    <x v="64"/>
    <x v="6"/>
    <x v="16"/>
    <x v="46"/>
    <x v="0"/>
    <x v="1"/>
    <n v="85634.442999999999"/>
  </r>
  <r>
    <x v="0"/>
    <x v="65"/>
    <x v="6"/>
    <x v="16"/>
    <x v="46"/>
    <x v="0"/>
    <x v="1"/>
    <n v="1"/>
  </r>
  <r>
    <x v="0"/>
    <x v="66"/>
    <x v="6"/>
    <x v="16"/>
    <x v="46"/>
    <x v="0"/>
    <x v="1"/>
    <n v="1"/>
  </r>
  <r>
    <x v="0"/>
    <x v="67"/>
    <x v="6"/>
    <x v="16"/>
    <x v="46"/>
    <x v="0"/>
    <x v="1"/>
    <n v="1"/>
  </r>
  <r>
    <x v="0"/>
    <x v="68"/>
    <x v="6"/>
    <x v="16"/>
    <x v="46"/>
    <x v="0"/>
    <x v="1"/>
    <n v="1"/>
  </r>
  <r>
    <x v="0"/>
    <x v="69"/>
    <x v="6"/>
    <x v="0"/>
    <x v="7"/>
    <x v="0"/>
    <x v="1"/>
    <n v="0"/>
  </r>
  <r>
    <x v="0"/>
    <x v="70"/>
    <x v="6"/>
    <x v="0"/>
    <x v="7"/>
    <x v="0"/>
    <x v="1"/>
    <n v="1000000"/>
  </r>
  <r>
    <x v="0"/>
    <x v="69"/>
    <x v="6"/>
    <x v="1"/>
    <x v="7"/>
    <x v="0"/>
    <x v="1"/>
    <n v="0"/>
  </r>
  <r>
    <x v="0"/>
    <x v="70"/>
    <x v="6"/>
    <x v="1"/>
    <x v="7"/>
    <x v="0"/>
    <x v="1"/>
    <n v="1000000"/>
  </r>
  <r>
    <x v="0"/>
    <x v="69"/>
    <x v="6"/>
    <x v="2"/>
    <x v="7"/>
    <x v="0"/>
    <x v="1"/>
    <n v="0"/>
  </r>
  <r>
    <x v="0"/>
    <x v="70"/>
    <x v="6"/>
    <x v="2"/>
    <x v="7"/>
    <x v="0"/>
    <x v="1"/>
    <n v="1000000"/>
  </r>
  <r>
    <x v="0"/>
    <x v="69"/>
    <x v="6"/>
    <x v="3"/>
    <x v="7"/>
    <x v="0"/>
    <x v="1"/>
    <n v="0"/>
  </r>
  <r>
    <x v="0"/>
    <x v="70"/>
    <x v="6"/>
    <x v="3"/>
    <x v="7"/>
    <x v="0"/>
    <x v="1"/>
    <n v="1000000"/>
  </r>
  <r>
    <x v="0"/>
    <x v="69"/>
    <x v="6"/>
    <x v="4"/>
    <x v="7"/>
    <x v="0"/>
    <x v="1"/>
    <n v="0"/>
  </r>
  <r>
    <x v="0"/>
    <x v="70"/>
    <x v="6"/>
    <x v="4"/>
    <x v="7"/>
    <x v="0"/>
    <x v="1"/>
    <n v="1000000"/>
  </r>
  <r>
    <x v="0"/>
    <x v="69"/>
    <x v="6"/>
    <x v="5"/>
    <x v="7"/>
    <x v="0"/>
    <x v="1"/>
    <n v="0"/>
  </r>
  <r>
    <x v="0"/>
    <x v="70"/>
    <x v="6"/>
    <x v="5"/>
    <x v="7"/>
    <x v="0"/>
    <x v="1"/>
    <n v="1000000"/>
  </r>
  <r>
    <x v="0"/>
    <x v="69"/>
    <x v="6"/>
    <x v="6"/>
    <x v="7"/>
    <x v="0"/>
    <x v="1"/>
    <n v="3045289.8"/>
  </r>
  <r>
    <x v="0"/>
    <x v="70"/>
    <x v="6"/>
    <x v="6"/>
    <x v="7"/>
    <x v="0"/>
    <x v="1"/>
    <n v="992864.97"/>
  </r>
  <r>
    <x v="0"/>
    <x v="69"/>
    <x v="6"/>
    <x v="7"/>
    <x v="7"/>
    <x v="0"/>
    <x v="1"/>
    <n v="0"/>
  </r>
  <r>
    <x v="0"/>
    <x v="70"/>
    <x v="6"/>
    <x v="7"/>
    <x v="7"/>
    <x v="0"/>
    <x v="1"/>
    <n v="1000000"/>
  </r>
  <r>
    <x v="0"/>
    <x v="69"/>
    <x v="6"/>
    <x v="8"/>
    <x v="7"/>
    <x v="0"/>
    <x v="1"/>
    <n v="0"/>
  </r>
  <r>
    <x v="0"/>
    <x v="70"/>
    <x v="6"/>
    <x v="8"/>
    <x v="7"/>
    <x v="0"/>
    <x v="1"/>
    <n v="1000000"/>
  </r>
  <r>
    <x v="0"/>
    <x v="59"/>
    <x v="6"/>
    <x v="17"/>
    <x v="46"/>
    <x v="0"/>
    <x v="1"/>
    <n v="1"/>
  </r>
  <r>
    <x v="0"/>
    <x v="60"/>
    <x v="6"/>
    <x v="17"/>
    <x v="46"/>
    <x v="0"/>
    <x v="1"/>
    <n v="564551"/>
  </r>
  <r>
    <x v="0"/>
    <x v="61"/>
    <x v="6"/>
    <x v="17"/>
    <x v="46"/>
    <x v="0"/>
    <x v="1"/>
    <n v="6536428.9000000004"/>
  </r>
  <r>
    <x v="0"/>
    <x v="62"/>
    <x v="6"/>
    <x v="17"/>
    <x v="46"/>
    <x v="0"/>
    <x v="1"/>
    <n v="6875932.4000000004"/>
  </r>
  <r>
    <x v="0"/>
    <x v="63"/>
    <x v="6"/>
    <x v="17"/>
    <x v="46"/>
    <x v="0"/>
    <x v="1"/>
    <n v="6311381.4000000004"/>
  </r>
  <r>
    <x v="0"/>
    <x v="64"/>
    <x v="6"/>
    <x v="17"/>
    <x v="46"/>
    <x v="0"/>
    <x v="1"/>
    <n v="538908.31999999995"/>
  </r>
  <r>
    <x v="0"/>
    <x v="65"/>
    <x v="6"/>
    <x v="17"/>
    <x v="46"/>
    <x v="0"/>
    <x v="1"/>
    <n v="1"/>
  </r>
  <r>
    <x v="0"/>
    <x v="66"/>
    <x v="6"/>
    <x v="17"/>
    <x v="46"/>
    <x v="0"/>
    <x v="1"/>
    <n v="1"/>
  </r>
  <r>
    <x v="0"/>
    <x v="67"/>
    <x v="6"/>
    <x v="17"/>
    <x v="46"/>
    <x v="0"/>
    <x v="1"/>
    <n v="1"/>
  </r>
  <r>
    <x v="0"/>
    <x v="68"/>
    <x v="6"/>
    <x v="17"/>
    <x v="46"/>
    <x v="0"/>
    <x v="1"/>
    <n v="1"/>
  </r>
  <r>
    <x v="0"/>
    <x v="69"/>
    <x v="6"/>
    <x v="0"/>
    <x v="8"/>
    <x v="0"/>
    <x v="1"/>
    <n v="0"/>
  </r>
  <r>
    <x v="0"/>
    <x v="70"/>
    <x v="6"/>
    <x v="0"/>
    <x v="8"/>
    <x v="0"/>
    <x v="1"/>
    <n v="1000000"/>
  </r>
  <r>
    <x v="0"/>
    <x v="69"/>
    <x v="6"/>
    <x v="1"/>
    <x v="8"/>
    <x v="0"/>
    <x v="1"/>
    <n v="0"/>
  </r>
  <r>
    <x v="0"/>
    <x v="70"/>
    <x v="6"/>
    <x v="1"/>
    <x v="8"/>
    <x v="0"/>
    <x v="1"/>
    <n v="1000000"/>
  </r>
  <r>
    <x v="0"/>
    <x v="69"/>
    <x v="6"/>
    <x v="2"/>
    <x v="8"/>
    <x v="0"/>
    <x v="1"/>
    <n v="0"/>
  </r>
  <r>
    <x v="0"/>
    <x v="70"/>
    <x v="6"/>
    <x v="2"/>
    <x v="8"/>
    <x v="0"/>
    <x v="1"/>
    <n v="1000000"/>
  </r>
  <r>
    <x v="0"/>
    <x v="69"/>
    <x v="6"/>
    <x v="3"/>
    <x v="8"/>
    <x v="0"/>
    <x v="1"/>
    <n v="0"/>
  </r>
  <r>
    <x v="0"/>
    <x v="70"/>
    <x v="6"/>
    <x v="3"/>
    <x v="8"/>
    <x v="0"/>
    <x v="1"/>
    <n v="1000000"/>
  </r>
  <r>
    <x v="0"/>
    <x v="69"/>
    <x v="6"/>
    <x v="4"/>
    <x v="8"/>
    <x v="0"/>
    <x v="1"/>
    <n v="0"/>
  </r>
  <r>
    <x v="0"/>
    <x v="70"/>
    <x v="6"/>
    <x v="4"/>
    <x v="8"/>
    <x v="0"/>
    <x v="1"/>
    <n v="1000000"/>
  </r>
  <r>
    <x v="0"/>
    <x v="69"/>
    <x v="6"/>
    <x v="5"/>
    <x v="8"/>
    <x v="0"/>
    <x v="1"/>
    <n v="0"/>
  </r>
  <r>
    <x v="0"/>
    <x v="70"/>
    <x v="6"/>
    <x v="5"/>
    <x v="8"/>
    <x v="0"/>
    <x v="1"/>
    <n v="1000000"/>
  </r>
  <r>
    <x v="0"/>
    <x v="69"/>
    <x v="6"/>
    <x v="6"/>
    <x v="8"/>
    <x v="0"/>
    <x v="1"/>
    <n v="0"/>
  </r>
  <r>
    <x v="0"/>
    <x v="70"/>
    <x v="6"/>
    <x v="6"/>
    <x v="8"/>
    <x v="0"/>
    <x v="1"/>
    <n v="1000000"/>
  </r>
  <r>
    <x v="0"/>
    <x v="69"/>
    <x v="6"/>
    <x v="7"/>
    <x v="8"/>
    <x v="0"/>
    <x v="1"/>
    <n v="6875932.4000000004"/>
  </r>
  <r>
    <x v="0"/>
    <x v="70"/>
    <x v="6"/>
    <x v="7"/>
    <x v="8"/>
    <x v="0"/>
    <x v="1"/>
    <n v="992594.49"/>
  </r>
  <r>
    <x v="0"/>
    <x v="69"/>
    <x v="6"/>
    <x v="8"/>
    <x v="8"/>
    <x v="0"/>
    <x v="1"/>
    <n v="0"/>
  </r>
  <r>
    <x v="0"/>
    <x v="70"/>
    <x v="6"/>
    <x v="8"/>
    <x v="8"/>
    <x v="0"/>
    <x v="1"/>
    <n v="1000000"/>
  </r>
  <r>
    <x v="0"/>
    <x v="59"/>
    <x v="6"/>
    <x v="18"/>
    <x v="46"/>
    <x v="0"/>
    <x v="1"/>
    <n v="1"/>
  </r>
  <r>
    <x v="0"/>
    <x v="60"/>
    <x v="6"/>
    <x v="18"/>
    <x v="46"/>
    <x v="0"/>
    <x v="1"/>
    <n v="835998"/>
  </r>
  <r>
    <x v="0"/>
    <x v="61"/>
    <x v="6"/>
    <x v="18"/>
    <x v="46"/>
    <x v="0"/>
    <x v="1"/>
    <n v="13394243"/>
  </r>
  <r>
    <x v="0"/>
    <x v="62"/>
    <x v="6"/>
    <x v="18"/>
    <x v="46"/>
    <x v="0"/>
    <x v="1"/>
    <n v="13449940"/>
  </r>
  <r>
    <x v="0"/>
    <x v="63"/>
    <x v="6"/>
    <x v="18"/>
    <x v="46"/>
    <x v="0"/>
    <x v="1"/>
    <n v="12613942"/>
  </r>
  <r>
    <x v="0"/>
    <x v="64"/>
    <x v="6"/>
    <x v="18"/>
    <x v="46"/>
    <x v="0"/>
    <x v="1"/>
    <n v="780301.3"/>
  </r>
  <r>
    <x v="0"/>
    <x v="65"/>
    <x v="6"/>
    <x v="18"/>
    <x v="46"/>
    <x v="0"/>
    <x v="1"/>
    <n v="1"/>
  </r>
  <r>
    <x v="0"/>
    <x v="66"/>
    <x v="6"/>
    <x v="18"/>
    <x v="46"/>
    <x v="0"/>
    <x v="1"/>
    <n v="1"/>
  </r>
  <r>
    <x v="0"/>
    <x v="67"/>
    <x v="6"/>
    <x v="18"/>
    <x v="46"/>
    <x v="0"/>
    <x v="1"/>
    <n v="1"/>
  </r>
  <r>
    <x v="0"/>
    <x v="68"/>
    <x v="6"/>
    <x v="18"/>
    <x v="46"/>
    <x v="0"/>
    <x v="1"/>
    <n v="1"/>
  </r>
  <r>
    <x v="0"/>
    <x v="69"/>
    <x v="6"/>
    <x v="0"/>
    <x v="9"/>
    <x v="0"/>
    <x v="1"/>
    <n v="0"/>
  </r>
  <r>
    <x v="0"/>
    <x v="70"/>
    <x v="6"/>
    <x v="0"/>
    <x v="9"/>
    <x v="0"/>
    <x v="1"/>
    <n v="1000000"/>
  </r>
  <r>
    <x v="0"/>
    <x v="69"/>
    <x v="6"/>
    <x v="1"/>
    <x v="9"/>
    <x v="0"/>
    <x v="1"/>
    <n v="0"/>
  </r>
  <r>
    <x v="0"/>
    <x v="70"/>
    <x v="6"/>
    <x v="1"/>
    <x v="9"/>
    <x v="0"/>
    <x v="1"/>
    <n v="1000000"/>
  </r>
  <r>
    <x v="0"/>
    <x v="69"/>
    <x v="6"/>
    <x v="2"/>
    <x v="9"/>
    <x v="0"/>
    <x v="1"/>
    <n v="0"/>
  </r>
  <r>
    <x v="0"/>
    <x v="70"/>
    <x v="6"/>
    <x v="2"/>
    <x v="9"/>
    <x v="0"/>
    <x v="1"/>
    <n v="1000000"/>
  </r>
  <r>
    <x v="0"/>
    <x v="69"/>
    <x v="6"/>
    <x v="3"/>
    <x v="9"/>
    <x v="0"/>
    <x v="1"/>
    <n v="0"/>
  </r>
  <r>
    <x v="0"/>
    <x v="70"/>
    <x v="6"/>
    <x v="3"/>
    <x v="9"/>
    <x v="0"/>
    <x v="1"/>
    <n v="1000000"/>
  </r>
  <r>
    <x v="0"/>
    <x v="69"/>
    <x v="6"/>
    <x v="4"/>
    <x v="9"/>
    <x v="0"/>
    <x v="1"/>
    <n v="0"/>
  </r>
  <r>
    <x v="0"/>
    <x v="70"/>
    <x v="6"/>
    <x v="4"/>
    <x v="9"/>
    <x v="0"/>
    <x v="1"/>
    <n v="1000000"/>
  </r>
  <r>
    <x v="0"/>
    <x v="69"/>
    <x v="6"/>
    <x v="5"/>
    <x v="9"/>
    <x v="0"/>
    <x v="1"/>
    <n v="0"/>
  </r>
  <r>
    <x v="0"/>
    <x v="70"/>
    <x v="6"/>
    <x v="5"/>
    <x v="9"/>
    <x v="0"/>
    <x v="1"/>
    <n v="1000000"/>
  </r>
  <r>
    <x v="0"/>
    <x v="69"/>
    <x v="6"/>
    <x v="6"/>
    <x v="9"/>
    <x v="0"/>
    <x v="1"/>
    <n v="0"/>
  </r>
  <r>
    <x v="0"/>
    <x v="70"/>
    <x v="6"/>
    <x v="6"/>
    <x v="9"/>
    <x v="0"/>
    <x v="1"/>
    <n v="1000000"/>
  </r>
  <r>
    <x v="0"/>
    <x v="69"/>
    <x v="6"/>
    <x v="7"/>
    <x v="9"/>
    <x v="0"/>
    <x v="1"/>
    <n v="0"/>
  </r>
  <r>
    <x v="0"/>
    <x v="70"/>
    <x v="6"/>
    <x v="7"/>
    <x v="9"/>
    <x v="0"/>
    <x v="1"/>
    <n v="1000000"/>
  </r>
  <r>
    <x v="0"/>
    <x v="69"/>
    <x v="6"/>
    <x v="8"/>
    <x v="9"/>
    <x v="0"/>
    <x v="1"/>
    <n v="13449940"/>
  </r>
  <r>
    <x v="0"/>
    <x v="70"/>
    <x v="6"/>
    <x v="8"/>
    <x v="9"/>
    <x v="0"/>
    <x v="1"/>
    <n v="990366.96"/>
  </r>
  <r>
    <x v="0"/>
    <x v="71"/>
    <x v="6"/>
    <x v="55"/>
    <x v="46"/>
    <x v="0"/>
    <x v="1"/>
    <n v="6510067.0999999996"/>
  </r>
  <r>
    <x v="0"/>
    <x v="72"/>
    <x v="6"/>
    <x v="55"/>
    <x v="46"/>
    <x v="0"/>
    <x v="1"/>
    <n v="6510067.0999999996"/>
  </r>
  <r>
    <x v="0"/>
    <x v="73"/>
    <x v="6"/>
    <x v="55"/>
    <x v="46"/>
    <x v="0"/>
    <x v="1"/>
    <n v="6934281.2999999998"/>
  </r>
  <r>
    <x v="0"/>
    <x v="74"/>
    <x v="6"/>
    <x v="55"/>
    <x v="46"/>
    <x v="0"/>
    <x v="1"/>
    <n v="6934281.2999999998"/>
  </r>
  <r>
    <x v="0"/>
    <x v="75"/>
    <x v="6"/>
    <x v="55"/>
    <x v="46"/>
    <x v="0"/>
    <x v="1"/>
    <n v="313860.86"/>
  </r>
  <r>
    <x v="0"/>
    <x v="76"/>
    <x v="6"/>
    <x v="55"/>
    <x v="46"/>
    <x v="0"/>
    <x v="1"/>
    <n v="313860.86"/>
  </r>
  <r>
    <x v="0"/>
    <x v="77"/>
    <x v="6"/>
    <x v="55"/>
    <x v="46"/>
    <x v="0"/>
    <x v="1"/>
    <n v="5199984700"/>
  </r>
  <r>
    <x v="0"/>
    <x v="78"/>
    <x v="6"/>
    <x v="55"/>
    <x v="46"/>
    <x v="0"/>
    <x v="1"/>
    <n v="60833.45"/>
  </r>
  <r>
    <x v="0"/>
    <x v="79"/>
    <x v="6"/>
    <x v="21"/>
    <x v="46"/>
    <x v="0"/>
    <x v="1"/>
    <n v="2112933300"/>
  </r>
  <r>
    <x v="0"/>
    <x v="80"/>
    <x v="6"/>
    <x v="21"/>
    <x v="46"/>
    <x v="0"/>
    <x v="1"/>
    <n v="1"/>
  </r>
  <r>
    <x v="0"/>
    <x v="81"/>
    <x v="6"/>
    <x v="21"/>
    <x v="46"/>
    <x v="0"/>
    <x v="1"/>
    <n v="1"/>
  </r>
  <r>
    <x v="0"/>
    <x v="82"/>
    <x v="6"/>
    <x v="21"/>
    <x v="46"/>
    <x v="0"/>
    <x v="1"/>
    <n v="0"/>
  </r>
  <r>
    <x v="0"/>
    <x v="83"/>
    <x v="6"/>
    <x v="55"/>
    <x v="35"/>
    <x v="0"/>
    <x v="1"/>
    <n v="0"/>
  </r>
  <r>
    <x v="0"/>
    <x v="84"/>
    <x v="6"/>
    <x v="21"/>
    <x v="57"/>
    <x v="0"/>
    <x v="1"/>
    <n v="1"/>
  </r>
  <r>
    <x v="0"/>
    <x v="85"/>
    <x v="6"/>
    <x v="21"/>
    <x v="57"/>
    <x v="0"/>
    <x v="1"/>
    <n v="0"/>
  </r>
  <r>
    <x v="0"/>
    <x v="86"/>
    <x v="6"/>
    <x v="21"/>
    <x v="57"/>
    <x v="0"/>
    <x v="1"/>
    <n v="0"/>
  </r>
  <r>
    <x v="0"/>
    <x v="87"/>
    <x v="6"/>
    <x v="21"/>
    <x v="57"/>
    <x v="0"/>
    <x v="1"/>
    <n v="0"/>
  </r>
  <r>
    <x v="0"/>
    <x v="87"/>
    <x v="6"/>
    <x v="21"/>
    <x v="57"/>
    <x v="0"/>
    <x v="1"/>
    <n v="0"/>
  </r>
  <r>
    <x v="0"/>
    <x v="88"/>
    <x v="6"/>
    <x v="55"/>
    <x v="35"/>
    <x v="1"/>
    <x v="1"/>
    <n v="0"/>
  </r>
  <r>
    <x v="0"/>
    <x v="89"/>
    <x v="6"/>
    <x v="55"/>
    <x v="35"/>
    <x v="1"/>
    <x v="1"/>
    <n v="0"/>
  </r>
  <r>
    <x v="0"/>
    <x v="84"/>
    <x v="6"/>
    <x v="21"/>
    <x v="58"/>
    <x v="0"/>
    <x v="1"/>
    <n v="1"/>
  </r>
  <r>
    <x v="0"/>
    <x v="85"/>
    <x v="6"/>
    <x v="21"/>
    <x v="58"/>
    <x v="0"/>
    <x v="1"/>
    <n v="0"/>
  </r>
  <r>
    <x v="0"/>
    <x v="86"/>
    <x v="6"/>
    <x v="21"/>
    <x v="58"/>
    <x v="0"/>
    <x v="1"/>
    <n v="0"/>
  </r>
  <r>
    <x v="0"/>
    <x v="87"/>
    <x v="6"/>
    <x v="21"/>
    <x v="58"/>
    <x v="0"/>
    <x v="1"/>
    <n v="0"/>
  </r>
  <r>
    <x v="0"/>
    <x v="87"/>
    <x v="6"/>
    <x v="21"/>
    <x v="58"/>
    <x v="0"/>
    <x v="1"/>
    <n v="0"/>
  </r>
  <r>
    <x v="0"/>
    <x v="88"/>
    <x v="6"/>
    <x v="55"/>
    <x v="35"/>
    <x v="2"/>
    <x v="1"/>
    <n v="0"/>
  </r>
  <r>
    <x v="0"/>
    <x v="89"/>
    <x v="6"/>
    <x v="55"/>
    <x v="35"/>
    <x v="2"/>
    <x v="1"/>
    <n v="0"/>
  </r>
  <r>
    <x v="0"/>
    <x v="84"/>
    <x v="6"/>
    <x v="21"/>
    <x v="59"/>
    <x v="0"/>
    <x v="1"/>
    <n v="1"/>
  </r>
  <r>
    <x v="0"/>
    <x v="85"/>
    <x v="6"/>
    <x v="21"/>
    <x v="59"/>
    <x v="0"/>
    <x v="1"/>
    <n v="1"/>
  </r>
  <r>
    <x v="0"/>
    <x v="86"/>
    <x v="6"/>
    <x v="21"/>
    <x v="59"/>
    <x v="0"/>
    <x v="1"/>
    <n v="1E-3"/>
  </r>
  <r>
    <x v="0"/>
    <x v="87"/>
    <x v="6"/>
    <x v="21"/>
    <x v="59"/>
    <x v="0"/>
    <x v="1"/>
    <n v="2112933300"/>
  </r>
  <r>
    <x v="0"/>
    <x v="87"/>
    <x v="6"/>
    <x v="21"/>
    <x v="59"/>
    <x v="0"/>
    <x v="1"/>
    <n v="2112933300"/>
  </r>
  <r>
    <x v="0"/>
    <x v="88"/>
    <x v="6"/>
    <x v="55"/>
    <x v="35"/>
    <x v="3"/>
    <x v="1"/>
    <n v="0"/>
  </r>
  <r>
    <x v="0"/>
    <x v="89"/>
    <x v="6"/>
    <x v="55"/>
    <x v="35"/>
    <x v="3"/>
    <x v="1"/>
    <n v="0"/>
  </r>
  <r>
    <x v="0"/>
    <x v="79"/>
    <x v="6"/>
    <x v="22"/>
    <x v="46"/>
    <x v="0"/>
    <x v="1"/>
    <n v="3087051400"/>
  </r>
  <r>
    <x v="0"/>
    <x v="80"/>
    <x v="6"/>
    <x v="22"/>
    <x v="46"/>
    <x v="0"/>
    <x v="1"/>
    <n v="1"/>
  </r>
  <r>
    <x v="0"/>
    <x v="81"/>
    <x v="6"/>
    <x v="22"/>
    <x v="46"/>
    <x v="0"/>
    <x v="1"/>
    <n v="1"/>
  </r>
  <r>
    <x v="0"/>
    <x v="82"/>
    <x v="6"/>
    <x v="22"/>
    <x v="46"/>
    <x v="0"/>
    <x v="1"/>
    <n v="0"/>
  </r>
  <r>
    <x v="0"/>
    <x v="83"/>
    <x v="6"/>
    <x v="55"/>
    <x v="36"/>
    <x v="0"/>
    <x v="1"/>
    <n v="0"/>
  </r>
  <r>
    <x v="0"/>
    <x v="84"/>
    <x v="6"/>
    <x v="22"/>
    <x v="57"/>
    <x v="0"/>
    <x v="1"/>
    <n v="1"/>
  </r>
  <r>
    <x v="0"/>
    <x v="85"/>
    <x v="6"/>
    <x v="22"/>
    <x v="57"/>
    <x v="0"/>
    <x v="1"/>
    <n v="0"/>
  </r>
  <r>
    <x v="0"/>
    <x v="86"/>
    <x v="6"/>
    <x v="22"/>
    <x v="57"/>
    <x v="0"/>
    <x v="1"/>
    <n v="0"/>
  </r>
  <r>
    <x v="0"/>
    <x v="87"/>
    <x v="6"/>
    <x v="22"/>
    <x v="57"/>
    <x v="0"/>
    <x v="1"/>
    <n v="0"/>
  </r>
  <r>
    <x v="0"/>
    <x v="87"/>
    <x v="6"/>
    <x v="22"/>
    <x v="57"/>
    <x v="0"/>
    <x v="1"/>
    <n v="0"/>
  </r>
  <r>
    <x v="0"/>
    <x v="88"/>
    <x v="6"/>
    <x v="55"/>
    <x v="36"/>
    <x v="1"/>
    <x v="1"/>
    <n v="0"/>
  </r>
  <r>
    <x v="0"/>
    <x v="89"/>
    <x v="6"/>
    <x v="55"/>
    <x v="36"/>
    <x v="1"/>
    <x v="1"/>
    <n v="0"/>
  </r>
  <r>
    <x v="0"/>
    <x v="84"/>
    <x v="6"/>
    <x v="22"/>
    <x v="58"/>
    <x v="0"/>
    <x v="1"/>
    <n v="1"/>
  </r>
  <r>
    <x v="0"/>
    <x v="85"/>
    <x v="6"/>
    <x v="22"/>
    <x v="58"/>
    <x v="0"/>
    <x v="1"/>
    <n v="0"/>
  </r>
  <r>
    <x v="0"/>
    <x v="86"/>
    <x v="6"/>
    <x v="22"/>
    <x v="58"/>
    <x v="0"/>
    <x v="1"/>
    <n v="0"/>
  </r>
  <r>
    <x v="0"/>
    <x v="87"/>
    <x v="6"/>
    <x v="22"/>
    <x v="58"/>
    <x v="0"/>
    <x v="1"/>
    <n v="0"/>
  </r>
  <r>
    <x v="0"/>
    <x v="87"/>
    <x v="6"/>
    <x v="22"/>
    <x v="58"/>
    <x v="0"/>
    <x v="1"/>
    <n v="0"/>
  </r>
  <r>
    <x v="0"/>
    <x v="88"/>
    <x v="6"/>
    <x v="55"/>
    <x v="36"/>
    <x v="2"/>
    <x v="1"/>
    <n v="0"/>
  </r>
  <r>
    <x v="0"/>
    <x v="89"/>
    <x v="6"/>
    <x v="55"/>
    <x v="36"/>
    <x v="2"/>
    <x v="1"/>
    <n v="0"/>
  </r>
  <r>
    <x v="0"/>
    <x v="84"/>
    <x v="6"/>
    <x v="22"/>
    <x v="59"/>
    <x v="0"/>
    <x v="1"/>
    <n v="1"/>
  </r>
  <r>
    <x v="0"/>
    <x v="85"/>
    <x v="6"/>
    <x v="22"/>
    <x v="59"/>
    <x v="0"/>
    <x v="1"/>
    <n v="1"/>
  </r>
  <r>
    <x v="0"/>
    <x v="86"/>
    <x v="6"/>
    <x v="22"/>
    <x v="59"/>
    <x v="0"/>
    <x v="1"/>
    <n v="1E-3"/>
  </r>
  <r>
    <x v="0"/>
    <x v="87"/>
    <x v="6"/>
    <x v="22"/>
    <x v="59"/>
    <x v="0"/>
    <x v="1"/>
    <n v="3087051400"/>
  </r>
  <r>
    <x v="0"/>
    <x v="87"/>
    <x v="6"/>
    <x v="22"/>
    <x v="59"/>
    <x v="0"/>
    <x v="1"/>
    <n v="3087051400"/>
  </r>
  <r>
    <x v="0"/>
    <x v="88"/>
    <x v="6"/>
    <x v="55"/>
    <x v="36"/>
    <x v="3"/>
    <x v="1"/>
    <n v="0"/>
  </r>
  <r>
    <x v="0"/>
    <x v="89"/>
    <x v="6"/>
    <x v="55"/>
    <x v="36"/>
    <x v="3"/>
    <x v="1"/>
    <n v="0"/>
  </r>
  <r>
    <x v="0"/>
    <x v="90"/>
    <x v="6"/>
    <x v="19"/>
    <x v="10"/>
    <x v="0"/>
    <x v="1"/>
    <n v="1"/>
  </r>
  <r>
    <x v="0"/>
    <x v="91"/>
    <x v="6"/>
    <x v="19"/>
    <x v="10"/>
    <x v="0"/>
    <x v="1"/>
    <n v="0.6094657"/>
  </r>
  <r>
    <x v="0"/>
    <x v="92"/>
    <x v="6"/>
    <x v="19"/>
    <x v="10"/>
    <x v="0"/>
    <x v="1"/>
    <n v="6.0833449999999997E-2"/>
  </r>
  <r>
    <x v="0"/>
    <x v="90"/>
    <x v="6"/>
    <x v="20"/>
    <x v="10"/>
    <x v="0"/>
    <x v="1"/>
    <n v="1"/>
  </r>
  <r>
    <x v="0"/>
    <x v="91"/>
    <x v="6"/>
    <x v="20"/>
    <x v="10"/>
    <x v="0"/>
    <x v="1"/>
    <n v="0.74491560499999998"/>
  </r>
  <r>
    <x v="0"/>
    <x v="92"/>
    <x v="6"/>
    <x v="20"/>
    <x v="10"/>
    <x v="0"/>
    <x v="1"/>
    <n v="8.6229148000000005E-2"/>
  </r>
  <r>
    <x v="0"/>
    <x v="90"/>
    <x v="6"/>
    <x v="21"/>
    <x v="10"/>
    <x v="0"/>
    <x v="1"/>
    <n v="1"/>
  </r>
  <r>
    <x v="0"/>
    <x v="91"/>
    <x v="6"/>
    <x v="21"/>
    <x v="10"/>
    <x v="0"/>
    <x v="1"/>
    <n v="1.2979864459999999"/>
  </r>
  <r>
    <x v="0"/>
    <x v="92"/>
    <x v="6"/>
    <x v="21"/>
    <x v="10"/>
    <x v="0"/>
    <x v="1"/>
    <n v="0.102082943"/>
  </r>
  <r>
    <x v="0"/>
    <x v="90"/>
    <x v="6"/>
    <x v="22"/>
    <x v="10"/>
    <x v="0"/>
    <x v="1"/>
    <n v="1"/>
  </r>
  <r>
    <x v="0"/>
    <x v="91"/>
    <x v="6"/>
    <x v="22"/>
    <x v="10"/>
    <x v="0"/>
    <x v="1"/>
    <n v="1.2989437049999999"/>
  </r>
  <r>
    <x v="0"/>
    <x v="92"/>
    <x v="6"/>
    <x v="22"/>
    <x v="10"/>
    <x v="0"/>
    <x v="1"/>
    <n v="3.6827051999999999E-2"/>
  </r>
  <r>
    <x v="0"/>
    <x v="90"/>
    <x v="6"/>
    <x v="23"/>
    <x v="10"/>
    <x v="0"/>
    <x v="1"/>
    <n v="1"/>
  </r>
  <r>
    <x v="0"/>
    <x v="91"/>
    <x v="6"/>
    <x v="23"/>
    <x v="10"/>
    <x v="0"/>
    <x v="1"/>
    <n v="1"/>
  </r>
  <r>
    <x v="0"/>
    <x v="92"/>
    <x v="6"/>
    <x v="23"/>
    <x v="10"/>
    <x v="0"/>
    <x v="1"/>
    <n v="0"/>
  </r>
  <r>
    <x v="0"/>
    <x v="7"/>
    <x v="6"/>
    <x v="0"/>
    <x v="47"/>
    <x v="0"/>
    <x v="1"/>
    <n v="1"/>
  </r>
  <r>
    <x v="0"/>
    <x v="90"/>
    <x v="6"/>
    <x v="19"/>
    <x v="11"/>
    <x v="0"/>
    <x v="1"/>
    <n v="1"/>
  </r>
  <r>
    <x v="0"/>
    <x v="91"/>
    <x v="6"/>
    <x v="19"/>
    <x v="11"/>
    <x v="0"/>
    <x v="1"/>
    <n v="1"/>
  </r>
  <r>
    <x v="0"/>
    <x v="92"/>
    <x v="6"/>
    <x v="19"/>
    <x v="11"/>
    <x v="0"/>
    <x v="1"/>
    <n v="0"/>
  </r>
  <r>
    <x v="0"/>
    <x v="90"/>
    <x v="6"/>
    <x v="20"/>
    <x v="11"/>
    <x v="0"/>
    <x v="1"/>
    <n v="1"/>
  </r>
  <r>
    <x v="0"/>
    <x v="91"/>
    <x v="6"/>
    <x v="20"/>
    <x v="11"/>
    <x v="0"/>
    <x v="1"/>
    <n v="1.0343153599999999"/>
  </r>
  <r>
    <x v="0"/>
    <x v="92"/>
    <x v="6"/>
    <x v="20"/>
    <x v="11"/>
    <x v="0"/>
    <x v="1"/>
    <n v="8.0111692999999998E-2"/>
  </r>
  <r>
    <x v="0"/>
    <x v="90"/>
    <x v="6"/>
    <x v="21"/>
    <x v="11"/>
    <x v="0"/>
    <x v="1"/>
    <n v="1"/>
  </r>
  <r>
    <x v="0"/>
    <x v="91"/>
    <x v="6"/>
    <x v="21"/>
    <x v="11"/>
    <x v="0"/>
    <x v="1"/>
    <n v="1.498153732"/>
  </r>
  <r>
    <x v="0"/>
    <x v="92"/>
    <x v="6"/>
    <x v="21"/>
    <x v="11"/>
    <x v="0"/>
    <x v="1"/>
    <n v="1.4277803E-2"/>
  </r>
  <r>
    <x v="0"/>
    <x v="90"/>
    <x v="6"/>
    <x v="22"/>
    <x v="11"/>
    <x v="0"/>
    <x v="1"/>
    <n v="1"/>
  </r>
  <r>
    <x v="0"/>
    <x v="91"/>
    <x v="6"/>
    <x v="22"/>
    <x v="11"/>
    <x v="0"/>
    <x v="1"/>
    <n v="1.4364164589999999"/>
  </r>
  <r>
    <x v="0"/>
    <x v="92"/>
    <x v="6"/>
    <x v="22"/>
    <x v="11"/>
    <x v="0"/>
    <x v="1"/>
    <n v="1.0800993E-2"/>
  </r>
  <r>
    <x v="0"/>
    <x v="90"/>
    <x v="6"/>
    <x v="23"/>
    <x v="11"/>
    <x v="0"/>
    <x v="1"/>
    <n v="1"/>
  </r>
  <r>
    <x v="0"/>
    <x v="91"/>
    <x v="6"/>
    <x v="23"/>
    <x v="11"/>
    <x v="0"/>
    <x v="1"/>
    <n v="1.0322868629999999"/>
  </r>
  <r>
    <x v="0"/>
    <x v="92"/>
    <x v="6"/>
    <x v="23"/>
    <x v="11"/>
    <x v="0"/>
    <x v="1"/>
    <n v="4.4540143999999997E-2"/>
  </r>
  <r>
    <x v="0"/>
    <x v="7"/>
    <x v="6"/>
    <x v="1"/>
    <x v="47"/>
    <x v="0"/>
    <x v="1"/>
    <n v="1"/>
  </r>
  <r>
    <x v="0"/>
    <x v="90"/>
    <x v="6"/>
    <x v="19"/>
    <x v="12"/>
    <x v="0"/>
    <x v="1"/>
    <n v="1"/>
  </r>
  <r>
    <x v="0"/>
    <x v="91"/>
    <x v="6"/>
    <x v="19"/>
    <x v="12"/>
    <x v="0"/>
    <x v="1"/>
    <n v="1"/>
  </r>
  <r>
    <x v="0"/>
    <x v="92"/>
    <x v="6"/>
    <x v="19"/>
    <x v="12"/>
    <x v="0"/>
    <x v="1"/>
    <n v="0"/>
  </r>
  <r>
    <x v="0"/>
    <x v="90"/>
    <x v="6"/>
    <x v="20"/>
    <x v="12"/>
    <x v="0"/>
    <x v="1"/>
    <n v="1"/>
  </r>
  <r>
    <x v="0"/>
    <x v="91"/>
    <x v="6"/>
    <x v="20"/>
    <x v="12"/>
    <x v="0"/>
    <x v="1"/>
    <n v="1.0325395399999999"/>
  </r>
  <r>
    <x v="0"/>
    <x v="92"/>
    <x v="6"/>
    <x v="20"/>
    <x v="12"/>
    <x v="0"/>
    <x v="1"/>
    <n v="0.14080527500000001"/>
  </r>
  <r>
    <x v="0"/>
    <x v="90"/>
    <x v="6"/>
    <x v="21"/>
    <x v="12"/>
    <x v="0"/>
    <x v="1"/>
    <n v="1"/>
  </r>
  <r>
    <x v="0"/>
    <x v="91"/>
    <x v="6"/>
    <x v="21"/>
    <x v="12"/>
    <x v="0"/>
    <x v="1"/>
    <n v="1.532451024"/>
  </r>
  <r>
    <x v="0"/>
    <x v="92"/>
    <x v="6"/>
    <x v="21"/>
    <x v="12"/>
    <x v="0"/>
    <x v="1"/>
    <n v="4.5882575000000002E-2"/>
  </r>
  <r>
    <x v="0"/>
    <x v="90"/>
    <x v="6"/>
    <x v="22"/>
    <x v="12"/>
    <x v="0"/>
    <x v="1"/>
    <n v="1"/>
  </r>
  <r>
    <x v="0"/>
    <x v="91"/>
    <x v="6"/>
    <x v="22"/>
    <x v="12"/>
    <x v="0"/>
    <x v="1"/>
    <n v="1.512900932"/>
  </r>
  <r>
    <x v="0"/>
    <x v="92"/>
    <x v="6"/>
    <x v="22"/>
    <x v="12"/>
    <x v="0"/>
    <x v="1"/>
    <n v="5.0345563000000003E-2"/>
  </r>
  <r>
    <x v="0"/>
    <x v="90"/>
    <x v="6"/>
    <x v="23"/>
    <x v="12"/>
    <x v="0"/>
    <x v="1"/>
    <n v="1"/>
  </r>
  <r>
    <x v="0"/>
    <x v="91"/>
    <x v="6"/>
    <x v="23"/>
    <x v="12"/>
    <x v="0"/>
    <x v="1"/>
    <n v="1"/>
  </r>
  <r>
    <x v="0"/>
    <x v="92"/>
    <x v="6"/>
    <x v="23"/>
    <x v="12"/>
    <x v="0"/>
    <x v="1"/>
    <n v="0"/>
  </r>
  <r>
    <x v="0"/>
    <x v="7"/>
    <x v="6"/>
    <x v="2"/>
    <x v="47"/>
    <x v="0"/>
    <x v="1"/>
    <n v="1"/>
  </r>
  <r>
    <x v="0"/>
    <x v="90"/>
    <x v="6"/>
    <x v="19"/>
    <x v="13"/>
    <x v="0"/>
    <x v="1"/>
    <n v="1"/>
  </r>
  <r>
    <x v="0"/>
    <x v="91"/>
    <x v="6"/>
    <x v="19"/>
    <x v="13"/>
    <x v="0"/>
    <x v="1"/>
    <n v="1"/>
  </r>
  <r>
    <x v="0"/>
    <x v="92"/>
    <x v="6"/>
    <x v="19"/>
    <x v="13"/>
    <x v="0"/>
    <x v="1"/>
    <n v="0"/>
  </r>
  <r>
    <x v="0"/>
    <x v="90"/>
    <x v="6"/>
    <x v="20"/>
    <x v="13"/>
    <x v="0"/>
    <x v="1"/>
    <n v="1"/>
  </r>
  <r>
    <x v="0"/>
    <x v="91"/>
    <x v="6"/>
    <x v="20"/>
    <x v="13"/>
    <x v="0"/>
    <x v="1"/>
    <n v="1.0215720340000001"/>
  </r>
  <r>
    <x v="0"/>
    <x v="92"/>
    <x v="6"/>
    <x v="20"/>
    <x v="13"/>
    <x v="0"/>
    <x v="1"/>
    <n v="3.0995766000000001E-2"/>
  </r>
  <r>
    <x v="0"/>
    <x v="90"/>
    <x v="6"/>
    <x v="21"/>
    <x v="13"/>
    <x v="0"/>
    <x v="1"/>
    <n v="1"/>
  </r>
  <r>
    <x v="0"/>
    <x v="91"/>
    <x v="6"/>
    <x v="21"/>
    <x v="13"/>
    <x v="0"/>
    <x v="1"/>
    <n v="1.516257604"/>
  </r>
  <r>
    <x v="0"/>
    <x v="92"/>
    <x v="6"/>
    <x v="21"/>
    <x v="13"/>
    <x v="0"/>
    <x v="1"/>
    <n v="1.5945996E-2"/>
  </r>
  <r>
    <x v="0"/>
    <x v="90"/>
    <x v="6"/>
    <x v="22"/>
    <x v="13"/>
    <x v="0"/>
    <x v="1"/>
    <n v="1"/>
  </r>
  <r>
    <x v="0"/>
    <x v="91"/>
    <x v="6"/>
    <x v="22"/>
    <x v="13"/>
    <x v="0"/>
    <x v="1"/>
    <n v="1.50660982"/>
  </r>
  <r>
    <x v="0"/>
    <x v="92"/>
    <x v="6"/>
    <x v="22"/>
    <x v="13"/>
    <x v="0"/>
    <x v="1"/>
    <n v="1.6306610999999999E-2"/>
  </r>
  <r>
    <x v="0"/>
    <x v="90"/>
    <x v="6"/>
    <x v="23"/>
    <x v="13"/>
    <x v="0"/>
    <x v="1"/>
    <n v="1"/>
  </r>
  <r>
    <x v="0"/>
    <x v="91"/>
    <x v="6"/>
    <x v="23"/>
    <x v="13"/>
    <x v="0"/>
    <x v="1"/>
    <n v="1"/>
  </r>
  <r>
    <x v="0"/>
    <x v="92"/>
    <x v="6"/>
    <x v="23"/>
    <x v="13"/>
    <x v="0"/>
    <x v="1"/>
    <n v="0"/>
  </r>
  <r>
    <x v="0"/>
    <x v="7"/>
    <x v="6"/>
    <x v="3"/>
    <x v="47"/>
    <x v="0"/>
    <x v="1"/>
    <n v="1"/>
  </r>
  <r>
    <x v="0"/>
    <x v="90"/>
    <x v="6"/>
    <x v="19"/>
    <x v="14"/>
    <x v="0"/>
    <x v="1"/>
    <n v="1"/>
  </r>
  <r>
    <x v="0"/>
    <x v="91"/>
    <x v="6"/>
    <x v="19"/>
    <x v="14"/>
    <x v="0"/>
    <x v="1"/>
    <n v="1"/>
  </r>
  <r>
    <x v="0"/>
    <x v="92"/>
    <x v="6"/>
    <x v="19"/>
    <x v="14"/>
    <x v="0"/>
    <x v="1"/>
    <n v="0"/>
  </r>
  <r>
    <x v="0"/>
    <x v="90"/>
    <x v="6"/>
    <x v="20"/>
    <x v="14"/>
    <x v="0"/>
    <x v="1"/>
    <n v="1"/>
  </r>
  <r>
    <x v="0"/>
    <x v="91"/>
    <x v="6"/>
    <x v="20"/>
    <x v="14"/>
    <x v="0"/>
    <x v="1"/>
    <n v="1.02434745"/>
  </r>
  <r>
    <x v="0"/>
    <x v="92"/>
    <x v="6"/>
    <x v="20"/>
    <x v="14"/>
    <x v="0"/>
    <x v="1"/>
    <n v="0.34240473399999999"/>
  </r>
  <r>
    <x v="0"/>
    <x v="90"/>
    <x v="6"/>
    <x v="21"/>
    <x v="14"/>
    <x v="0"/>
    <x v="1"/>
    <n v="1"/>
  </r>
  <r>
    <x v="0"/>
    <x v="91"/>
    <x v="6"/>
    <x v="21"/>
    <x v="14"/>
    <x v="0"/>
    <x v="1"/>
    <n v="1.536324445"/>
  </r>
  <r>
    <x v="0"/>
    <x v="92"/>
    <x v="6"/>
    <x v="21"/>
    <x v="14"/>
    <x v="0"/>
    <x v="1"/>
    <n v="0.162462733"/>
  </r>
  <r>
    <x v="0"/>
    <x v="90"/>
    <x v="6"/>
    <x v="22"/>
    <x v="14"/>
    <x v="0"/>
    <x v="1"/>
    <n v="1"/>
  </r>
  <r>
    <x v="0"/>
    <x v="91"/>
    <x v="6"/>
    <x v="22"/>
    <x v="14"/>
    <x v="0"/>
    <x v="1"/>
    <n v="1.519142634"/>
  </r>
  <r>
    <x v="0"/>
    <x v="92"/>
    <x v="6"/>
    <x v="22"/>
    <x v="14"/>
    <x v="0"/>
    <x v="1"/>
    <n v="0.17412897699999999"/>
  </r>
  <r>
    <x v="0"/>
    <x v="90"/>
    <x v="6"/>
    <x v="23"/>
    <x v="14"/>
    <x v="0"/>
    <x v="1"/>
    <n v="1"/>
  </r>
  <r>
    <x v="0"/>
    <x v="91"/>
    <x v="6"/>
    <x v="23"/>
    <x v="14"/>
    <x v="0"/>
    <x v="1"/>
    <n v="1"/>
  </r>
  <r>
    <x v="0"/>
    <x v="92"/>
    <x v="6"/>
    <x v="23"/>
    <x v="14"/>
    <x v="0"/>
    <x v="1"/>
    <n v="0"/>
  </r>
  <r>
    <x v="0"/>
    <x v="7"/>
    <x v="6"/>
    <x v="4"/>
    <x v="47"/>
    <x v="0"/>
    <x v="1"/>
    <n v="1"/>
  </r>
  <r>
    <x v="0"/>
    <x v="90"/>
    <x v="6"/>
    <x v="19"/>
    <x v="15"/>
    <x v="0"/>
    <x v="1"/>
    <n v="1"/>
  </r>
  <r>
    <x v="0"/>
    <x v="91"/>
    <x v="6"/>
    <x v="19"/>
    <x v="15"/>
    <x v="0"/>
    <x v="1"/>
    <n v="1"/>
  </r>
  <r>
    <x v="0"/>
    <x v="92"/>
    <x v="6"/>
    <x v="19"/>
    <x v="15"/>
    <x v="0"/>
    <x v="1"/>
    <n v="0"/>
  </r>
  <r>
    <x v="0"/>
    <x v="90"/>
    <x v="6"/>
    <x v="20"/>
    <x v="15"/>
    <x v="0"/>
    <x v="1"/>
    <n v="1"/>
  </r>
  <r>
    <x v="0"/>
    <x v="91"/>
    <x v="6"/>
    <x v="20"/>
    <x v="15"/>
    <x v="0"/>
    <x v="1"/>
    <n v="1.02605006"/>
  </r>
  <r>
    <x v="0"/>
    <x v="92"/>
    <x v="6"/>
    <x v="20"/>
    <x v="15"/>
    <x v="0"/>
    <x v="1"/>
    <n v="0.60301961199999998"/>
  </r>
  <r>
    <x v="0"/>
    <x v="90"/>
    <x v="6"/>
    <x v="21"/>
    <x v="15"/>
    <x v="0"/>
    <x v="1"/>
    <n v="1"/>
  </r>
  <r>
    <x v="0"/>
    <x v="91"/>
    <x v="6"/>
    <x v="21"/>
    <x v="15"/>
    <x v="0"/>
    <x v="1"/>
    <n v="1.52800023"/>
  </r>
  <r>
    <x v="0"/>
    <x v="92"/>
    <x v="6"/>
    <x v="21"/>
    <x v="15"/>
    <x v="0"/>
    <x v="1"/>
    <n v="0.23154654499999999"/>
  </r>
  <r>
    <x v="0"/>
    <x v="90"/>
    <x v="6"/>
    <x v="22"/>
    <x v="15"/>
    <x v="0"/>
    <x v="1"/>
    <n v="1"/>
  </r>
  <r>
    <x v="0"/>
    <x v="91"/>
    <x v="6"/>
    <x v="22"/>
    <x v="15"/>
    <x v="0"/>
    <x v="1"/>
    <n v="1.508507646"/>
  </r>
  <r>
    <x v="0"/>
    <x v="92"/>
    <x v="6"/>
    <x v="22"/>
    <x v="15"/>
    <x v="0"/>
    <x v="1"/>
    <n v="0.25116541100000001"/>
  </r>
  <r>
    <x v="0"/>
    <x v="90"/>
    <x v="6"/>
    <x v="23"/>
    <x v="15"/>
    <x v="0"/>
    <x v="1"/>
    <n v="1"/>
  </r>
  <r>
    <x v="0"/>
    <x v="91"/>
    <x v="6"/>
    <x v="23"/>
    <x v="15"/>
    <x v="0"/>
    <x v="1"/>
    <n v="1"/>
  </r>
  <r>
    <x v="0"/>
    <x v="92"/>
    <x v="6"/>
    <x v="23"/>
    <x v="15"/>
    <x v="0"/>
    <x v="1"/>
    <n v="0"/>
  </r>
  <r>
    <x v="0"/>
    <x v="7"/>
    <x v="6"/>
    <x v="5"/>
    <x v="47"/>
    <x v="0"/>
    <x v="1"/>
    <n v="1"/>
  </r>
  <r>
    <x v="0"/>
    <x v="90"/>
    <x v="6"/>
    <x v="19"/>
    <x v="16"/>
    <x v="0"/>
    <x v="1"/>
    <n v="1"/>
  </r>
  <r>
    <x v="0"/>
    <x v="91"/>
    <x v="6"/>
    <x v="19"/>
    <x v="16"/>
    <x v="0"/>
    <x v="1"/>
    <n v="1"/>
  </r>
  <r>
    <x v="0"/>
    <x v="92"/>
    <x v="6"/>
    <x v="19"/>
    <x v="16"/>
    <x v="0"/>
    <x v="1"/>
    <n v="0"/>
  </r>
  <r>
    <x v="0"/>
    <x v="90"/>
    <x v="6"/>
    <x v="20"/>
    <x v="16"/>
    <x v="0"/>
    <x v="1"/>
    <n v="1"/>
  </r>
  <r>
    <x v="0"/>
    <x v="91"/>
    <x v="6"/>
    <x v="20"/>
    <x v="16"/>
    <x v="0"/>
    <x v="1"/>
    <n v="1.0288183559999999"/>
  </r>
  <r>
    <x v="0"/>
    <x v="92"/>
    <x v="6"/>
    <x v="20"/>
    <x v="16"/>
    <x v="0"/>
    <x v="1"/>
    <n v="0.60940401600000005"/>
  </r>
  <r>
    <x v="0"/>
    <x v="90"/>
    <x v="6"/>
    <x v="21"/>
    <x v="16"/>
    <x v="0"/>
    <x v="1"/>
    <n v="1"/>
  </r>
  <r>
    <x v="0"/>
    <x v="91"/>
    <x v="6"/>
    <x v="21"/>
    <x v="16"/>
    <x v="0"/>
    <x v="1"/>
    <n v="1.522638014"/>
  </r>
  <r>
    <x v="0"/>
    <x v="92"/>
    <x v="6"/>
    <x v="21"/>
    <x v="16"/>
    <x v="0"/>
    <x v="1"/>
    <n v="0.24674739900000001"/>
  </r>
  <r>
    <x v="0"/>
    <x v="90"/>
    <x v="6"/>
    <x v="22"/>
    <x v="16"/>
    <x v="0"/>
    <x v="1"/>
    <n v="1"/>
  </r>
  <r>
    <x v="0"/>
    <x v="91"/>
    <x v="6"/>
    <x v="22"/>
    <x v="16"/>
    <x v="0"/>
    <x v="1"/>
    <n v="1.4975108180000001"/>
  </r>
  <r>
    <x v="0"/>
    <x v="92"/>
    <x v="6"/>
    <x v="22"/>
    <x v="16"/>
    <x v="0"/>
    <x v="1"/>
    <n v="0.110041661"/>
  </r>
  <r>
    <x v="0"/>
    <x v="90"/>
    <x v="6"/>
    <x v="23"/>
    <x v="16"/>
    <x v="0"/>
    <x v="1"/>
    <n v="1"/>
  </r>
  <r>
    <x v="0"/>
    <x v="91"/>
    <x v="6"/>
    <x v="23"/>
    <x v="16"/>
    <x v="0"/>
    <x v="1"/>
    <n v="1"/>
  </r>
  <r>
    <x v="0"/>
    <x v="92"/>
    <x v="6"/>
    <x v="23"/>
    <x v="16"/>
    <x v="0"/>
    <x v="1"/>
    <n v="0"/>
  </r>
  <r>
    <x v="0"/>
    <x v="7"/>
    <x v="6"/>
    <x v="6"/>
    <x v="47"/>
    <x v="0"/>
    <x v="1"/>
    <n v="1"/>
  </r>
  <r>
    <x v="0"/>
    <x v="90"/>
    <x v="6"/>
    <x v="19"/>
    <x v="17"/>
    <x v="0"/>
    <x v="1"/>
    <n v="1"/>
  </r>
  <r>
    <x v="0"/>
    <x v="91"/>
    <x v="6"/>
    <x v="19"/>
    <x v="17"/>
    <x v="0"/>
    <x v="1"/>
    <n v="1"/>
  </r>
  <r>
    <x v="0"/>
    <x v="92"/>
    <x v="6"/>
    <x v="19"/>
    <x v="17"/>
    <x v="0"/>
    <x v="1"/>
    <n v="0"/>
  </r>
  <r>
    <x v="0"/>
    <x v="90"/>
    <x v="6"/>
    <x v="20"/>
    <x v="17"/>
    <x v="0"/>
    <x v="1"/>
    <n v="1"/>
  </r>
  <r>
    <x v="0"/>
    <x v="91"/>
    <x v="6"/>
    <x v="20"/>
    <x v="17"/>
    <x v="0"/>
    <x v="1"/>
    <n v="1.0278297590000001"/>
  </r>
  <r>
    <x v="0"/>
    <x v="92"/>
    <x v="6"/>
    <x v="20"/>
    <x v="17"/>
    <x v="0"/>
    <x v="1"/>
    <n v="1.3875182639999999"/>
  </r>
  <r>
    <x v="0"/>
    <x v="90"/>
    <x v="6"/>
    <x v="21"/>
    <x v="17"/>
    <x v="0"/>
    <x v="1"/>
    <n v="1"/>
  </r>
  <r>
    <x v="0"/>
    <x v="91"/>
    <x v="6"/>
    <x v="21"/>
    <x v="17"/>
    <x v="0"/>
    <x v="1"/>
    <n v="1.4938562120000001"/>
  </r>
  <r>
    <x v="0"/>
    <x v="92"/>
    <x v="6"/>
    <x v="21"/>
    <x v="17"/>
    <x v="0"/>
    <x v="1"/>
    <n v="0.48970934100000002"/>
  </r>
  <r>
    <x v="0"/>
    <x v="90"/>
    <x v="6"/>
    <x v="22"/>
    <x v="17"/>
    <x v="0"/>
    <x v="1"/>
    <n v="1"/>
  </r>
  <r>
    <x v="0"/>
    <x v="91"/>
    <x v="6"/>
    <x v="22"/>
    <x v="17"/>
    <x v="0"/>
    <x v="1"/>
    <n v="1.5267035929999999"/>
  </r>
  <r>
    <x v="0"/>
    <x v="92"/>
    <x v="6"/>
    <x v="22"/>
    <x v="17"/>
    <x v="0"/>
    <x v="1"/>
    <n v="0.56272646599999998"/>
  </r>
  <r>
    <x v="0"/>
    <x v="90"/>
    <x v="6"/>
    <x v="23"/>
    <x v="17"/>
    <x v="0"/>
    <x v="1"/>
    <n v="1"/>
  </r>
  <r>
    <x v="0"/>
    <x v="91"/>
    <x v="6"/>
    <x v="23"/>
    <x v="17"/>
    <x v="0"/>
    <x v="1"/>
    <n v="1"/>
  </r>
  <r>
    <x v="0"/>
    <x v="92"/>
    <x v="6"/>
    <x v="23"/>
    <x v="17"/>
    <x v="0"/>
    <x v="1"/>
    <n v="0"/>
  </r>
  <r>
    <x v="0"/>
    <x v="7"/>
    <x v="6"/>
    <x v="7"/>
    <x v="47"/>
    <x v="0"/>
    <x v="1"/>
    <n v="1"/>
  </r>
  <r>
    <x v="0"/>
    <x v="90"/>
    <x v="6"/>
    <x v="19"/>
    <x v="18"/>
    <x v="0"/>
    <x v="1"/>
    <n v="1"/>
  </r>
  <r>
    <x v="0"/>
    <x v="91"/>
    <x v="6"/>
    <x v="19"/>
    <x v="18"/>
    <x v="0"/>
    <x v="1"/>
    <n v="1"/>
  </r>
  <r>
    <x v="0"/>
    <x v="92"/>
    <x v="6"/>
    <x v="19"/>
    <x v="18"/>
    <x v="0"/>
    <x v="1"/>
    <n v="0"/>
  </r>
  <r>
    <x v="0"/>
    <x v="90"/>
    <x v="6"/>
    <x v="20"/>
    <x v="18"/>
    <x v="0"/>
    <x v="1"/>
    <n v="1"/>
  </r>
  <r>
    <x v="0"/>
    <x v="91"/>
    <x v="6"/>
    <x v="20"/>
    <x v="18"/>
    <x v="0"/>
    <x v="1"/>
    <n v="1.030355227"/>
  </r>
  <r>
    <x v="0"/>
    <x v="92"/>
    <x v="6"/>
    <x v="20"/>
    <x v="18"/>
    <x v="0"/>
    <x v="1"/>
    <n v="3.9370963190000001"/>
  </r>
  <r>
    <x v="0"/>
    <x v="90"/>
    <x v="6"/>
    <x v="21"/>
    <x v="18"/>
    <x v="0"/>
    <x v="1"/>
    <n v="1"/>
  </r>
  <r>
    <x v="0"/>
    <x v="91"/>
    <x v="6"/>
    <x v="21"/>
    <x v="18"/>
    <x v="0"/>
    <x v="1"/>
    <n v="1.514416282"/>
  </r>
  <r>
    <x v="0"/>
    <x v="92"/>
    <x v="6"/>
    <x v="21"/>
    <x v="18"/>
    <x v="0"/>
    <x v="1"/>
    <n v="0.80427794399999997"/>
  </r>
  <r>
    <x v="0"/>
    <x v="90"/>
    <x v="6"/>
    <x v="22"/>
    <x v="18"/>
    <x v="0"/>
    <x v="1"/>
    <n v="1"/>
  </r>
  <r>
    <x v="0"/>
    <x v="91"/>
    <x v="6"/>
    <x v="22"/>
    <x v="18"/>
    <x v="0"/>
    <x v="1"/>
    <n v="1.5160962499999999"/>
  </r>
  <r>
    <x v="0"/>
    <x v="92"/>
    <x v="6"/>
    <x v="22"/>
    <x v="18"/>
    <x v="0"/>
    <x v="1"/>
    <n v="1.87470867"/>
  </r>
  <r>
    <x v="0"/>
    <x v="90"/>
    <x v="6"/>
    <x v="23"/>
    <x v="18"/>
    <x v="0"/>
    <x v="1"/>
    <n v="1"/>
  </r>
  <r>
    <x v="0"/>
    <x v="91"/>
    <x v="6"/>
    <x v="23"/>
    <x v="18"/>
    <x v="0"/>
    <x v="1"/>
    <n v="1"/>
  </r>
  <r>
    <x v="0"/>
    <x v="92"/>
    <x v="6"/>
    <x v="23"/>
    <x v="18"/>
    <x v="0"/>
    <x v="1"/>
    <n v="0"/>
  </r>
  <r>
    <x v="0"/>
    <x v="7"/>
    <x v="6"/>
    <x v="8"/>
    <x v="47"/>
    <x v="0"/>
    <x v="1"/>
    <n v="1"/>
  </r>
  <r>
    <x v="0"/>
    <x v="93"/>
    <x v="6"/>
    <x v="55"/>
    <x v="46"/>
    <x v="0"/>
    <x v="1"/>
    <n v="0"/>
  </r>
  <r>
    <x v="0"/>
    <x v="94"/>
    <x v="6"/>
    <x v="55"/>
    <x v="46"/>
    <x v="0"/>
    <x v="1"/>
    <n v="0"/>
  </r>
  <r>
    <x v="0"/>
    <x v="95"/>
    <x v="6"/>
    <x v="55"/>
    <x v="46"/>
    <x v="0"/>
    <x v="1"/>
    <n v="0"/>
  </r>
  <r>
    <x v="0"/>
    <x v="96"/>
    <x v="6"/>
    <x v="56"/>
    <x v="46"/>
    <x v="0"/>
    <x v="1"/>
    <n v="0"/>
  </r>
  <r>
    <x v="0"/>
    <x v="97"/>
    <x v="6"/>
    <x v="56"/>
    <x v="46"/>
    <x v="0"/>
    <x v="1"/>
    <n v="0"/>
  </r>
  <r>
    <x v="0"/>
    <x v="22"/>
    <x v="7"/>
    <x v="55"/>
    <x v="46"/>
    <x v="0"/>
    <x v="1"/>
    <n v="460.31205"/>
  </r>
  <r>
    <x v="0"/>
    <x v="23"/>
    <x v="7"/>
    <x v="55"/>
    <x v="46"/>
    <x v="0"/>
    <x v="1"/>
    <n v="3987572.1"/>
  </r>
  <r>
    <x v="0"/>
    <x v="24"/>
    <x v="7"/>
    <x v="55"/>
    <x v="46"/>
    <x v="0"/>
    <x v="1"/>
    <n v="3987572.1"/>
  </r>
  <r>
    <x v="0"/>
    <x v="25"/>
    <x v="7"/>
    <x v="55"/>
    <x v="46"/>
    <x v="0"/>
    <x v="1"/>
    <n v="1"/>
  </r>
  <r>
    <x v="0"/>
    <x v="26"/>
    <x v="7"/>
    <x v="55"/>
    <x v="46"/>
    <x v="0"/>
    <x v="1"/>
    <n v="1"/>
  </r>
  <r>
    <x v="0"/>
    <x v="27"/>
    <x v="7"/>
    <x v="55"/>
    <x v="46"/>
    <x v="0"/>
    <x v="1"/>
    <n v="8662.7584999999999"/>
  </r>
  <r>
    <x v="0"/>
    <x v="28"/>
    <x v="7"/>
    <x v="55"/>
    <x v="46"/>
    <x v="0"/>
    <x v="1"/>
    <n v="1"/>
  </r>
  <r>
    <x v="0"/>
    <x v="29"/>
    <x v="7"/>
    <x v="55"/>
    <x v="46"/>
    <x v="0"/>
    <x v="1"/>
    <n v="2121811.2000000002"/>
  </r>
  <r>
    <x v="0"/>
    <x v="30"/>
    <x v="7"/>
    <x v="55"/>
    <x v="46"/>
    <x v="0"/>
    <x v="1"/>
    <n v="10899295"/>
  </r>
  <r>
    <x v="0"/>
    <x v="31"/>
    <x v="7"/>
    <x v="55"/>
    <x v="46"/>
    <x v="0"/>
    <x v="1"/>
    <n v="544964.74"/>
  </r>
  <r>
    <x v="0"/>
    <x v="23"/>
    <x v="7"/>
    <x v="55"/>
    <x v="46"/>
    <x v="0"/>
    <x v="1"/>
    <n v="3987572.1"/>
  </r>
  <r>
    <x v="0"/>
    <x v="23"/>
    <x v="7"/>
    <x v="55"/>
    <x v="46"/>
    <x v="0"/>
    <x v="1"/>
    <n v="3987572.1"/>
  </r>
  <r>
    <x v="0"/>
    <x v="32"/>
    <x v="7"/>
    <x v="55"/>
    <x v="46"/>
    <x v="0"/>
    <x v="1"/>
    <n v="0"/>
  </r>
  <r>
    <x v="0"/>
    <x v="33"/>
    <x v="7"/>
    <x v="55"/>
    <x v="46"/>
    <x v="0"/>
    <x v="1"/>
    <n v="-214557.4"/>
  </r>
  <r>
    <x v="0"/>
    <x v="34"/>
    <x v="7"/>
    <x v="55"/>
    <x v="46"/>
    <x v="0"/>
    <x v="1"/>
    <n v="11321589"/>
  </r>
  <r>
    <x v="0"/>
    <x v="35"/>
    <x v="7"/>
    <x v="55"/>
    <x v="46"/>
    <x v="0"/>
    <x v="1"/>
    <n v="0.18256397699999999"/>
  </r>
  <r>
    <x v="0"/>
    <x v="36"/>
    <x v="7"/>
    <x v="55"/>
    <x v="46"/>
    <x v="0"/>
    <x v="1"/>
    <n v="0.132563977"/>
  </r>
  <r>
    <x v="0"/>
    <x v="37"/>
    <x v="7"/>
    <x v="55"/>
    <x v="46"/>
    <x v="0"/>
    <x v="1"/>
    <n v="9.0643276999999994E-2"/>
  </r>
  <r>
    <x v="0"/>
    <x v="38"/>
    <x v="7"/>
    <x v="55"/>
    <x v="46"/>
    <x v="0"/>
    <x v="1"/>
    <n v="0"/>
  </r>
  <r>
    <x v="0"/>
    <x v="39"/>
    <x v="7"/>
    <x v="55"/>
    <x v="46"/>
    <x v="0"/>
    <x v="1"/>
    <n v="3.8745110999999999E-2"/>
  </r>
  <r>
    <x v="0"/>
    <x v="40"/>
    <x v="7"/>
    <x v="24"/>
    <x v="46"/>
    <x v="0"/>
    <x v="1"/>
    <n v="636851.81000000006"/>
  </r>
  <r>
    <x v="0"/>
    <x v="41"/>
    <x v="7"/>
    <x v="55"/>
    <x v="46"/>
    <x v="0"/>
    <x v="1"/>
    <n v="1"/>
  </r>
  <r>
    <x v="0"/>
    <x v="42"/>
    <x v="7"/>
    <x v="55"/>
    <x v="46"/>
    <x v="0"/>
    <x v="1"/>
    <n v="0"/>
  </r>
  <r>
    <x v="0"/>
    <x v="43"/>
    <x v="7"/>
    <x v="24"/>
    <x v="46"/>
    <x v="0"/>
    <x v="1"/>
    <n v="2078067.3"/>
  </r>
  <r>
    <x v="0"/>
    <x v="44"/>
    <x v="7"/>
    <x v="24"/>
    <x v="46"/>
    <x v="0"/>
    <x v="1"/>
    <n v="2078067.3"/>
  </r>
  <r>
    <x v="0"/>
    <x v="45"/>
    <x v="7"/>
    <x v="24"/>
    <x v="46"/>
    <x v="0"/>
    <x v="1"/>
    <n v="1"/>
  </r>
  <r>
    <x v="0"/>
    <x v="46"/>
    <x v="7"/>
    <x v="24"/>
    <x v="46"/>
    <x v="0"/>
    <x v="1"/>
    <n v="100"/>
  </r>
  <r>
    <x v="0"/>
    <x v="47"/>
    <x v="7"/>
    <x v="24"/>
    <x v="46"/>
    <x v="0"/>
    <x v="1"/>
    <n v="100"/>
  </r>
  <r>
    <x v="0"/>
    <x v="43"/>
    <x v="7"/>
    <x v="25"/>
    <x v="46"/>
    <x v="0"/>
    <x v="1"/>
    <n v="644727.99"/>
  </r>
  <r>
    <x v="0"/>
    <x v="44"/>
    <x v="7"/>
    <x v="25"/>
    <x v="46"/>
    <x v="0"/>
    <x v="1"/>
    <n v="644727.99"/>
  </r>
  <r>
    <x v="0"/>
    <x v="45"/>
    <x v="7"/>
    <x v="25"/>
    <x v="46"/>
    <x v="0"/>
    <x v="1"/>
    <n v="1"/>
  </r>
  <r>
    <x v="0"/>
    <x v="46"/>
    <x v="7"/>
    <x v="25"/>
    <x v="46"/>
    <x v="0"/>
    <x v="1"/>
    <n v="100"/>
  </r>
  <r>
    <x v="0"/>
    <x v="47"/>
    <x v="7"/>
    <x v="25"/>
    <x v="46"/>
    <x v="0"/>
    <x v="1"/>
    <n v="100"/>
  </r>
  <r>
    <x v="0"/>
    <x v="43"/>
    <x v="7"/>
    <x v="26"/>
    <x v="46"/>
    <x v="0"/>
    <x v="1"/>
    <n v="967259.13"/>
  </r>
  <r>
    <x v="0"/>
    <x v="44"/>
    <x v="7"/>
    <x v="26"/>
    <x v="46"/>
    <x v="0"/>
    <x v="1"/>
    <n v="967259.13"/>
  </r>
  <r>
    <x v="0"/>
    <x v="45"/>
    <x v="7"/>
    <x v="26"/>
    <x v="46"/>
    <x v="0"/>
    <x v="1"/>
    <n v="1"/>
  </r>
  <r>
    <x v="0"/>
    <x v="46"/>
    <x v="7"/>
    <x v="26"/>
    <x v="46"/>
    <x v="0"/>
    <x v="1"/>
    <n v="100"/>
  </r>
  <r>
    <x v="0"/>
    <x v="47"/>
    <x v="7"/>
    <x v="26"/>
    <x v="46"/>
    <x v="0"/>
    <x v="1"/>
    <n v="100"/>
  </r>
  <r>
    <x v="0"/>
    <x v="48"/>
    <x v="7"/>
    <x v="9"/>
    <x v="22"/>
    <x v="0"/>
    <x v="1"/>
    <n v="1"/>
  </r>
  <r>
    <x v="0"/>
    <x v="49"/>
    <x v="7"/>
    <x v="9"/>
    <x v="22"/>
    <x v="0"/>
    <x v="1"/>
    <n v="1"/>
  </r>
  <r>
    <x v="0"/>
    <x v="50"/>
    <x v="7"/>
    <x v="9"/>
    <x v="22"/>
    <x v="0"/>
    <x v="1"/>
    <n v="1.0598446420000001"/>
  </r>
  <r>
    <x v="0"/>
    <x v="51"/>
    <x v="7"/>
    <x v="9"/>
    <x v="22"/>
    <x v="0"/>
    <x v="1"/>
    <n v="1"/>
  </r>
  <r>
    <x v="0"/>
    <x v="52"/>
    <x v="7"/>
    <x v="9"/>
    <x v="22"/>
    <x v="0"/>
    <x v="1"/>
    <n v="1.08340335"/>
  </r>
  <r>
    <x v="0"/>
    <x v="53"/>
    <x v="7"/>
    <x v="9"/>
    <x v="22"/>
    <x v="0"/>
    <x v="1"/>
    <n v="132.25715"/>
  </r>
  <r>
    <x v="0"/>
    <x v="54"/>
    <x v="7"/>
    <x v="9"/>
    <x v="22"/>
    <x v="0"/>
    <x v="1"/>
    <n v="1"/>
  </r>
  <r>
    <x v="0"/>
    <x v="55"/>
    <x v="7"/>
    <x v="9"/>
    <x v="22"/>
    <x v="0"/>
    <x v="1"/>
    <n v="2.2228454000000002E-2"/>
  </r>
  <r>
    <x v="0"/>
    <x v="56"/>
    <x v="7"/>
    <x v="9"/>
    <x v="22"/>
    <x v="0"/>
    <x v="1"/>
    <n v="0"/>
  </r>
  <r>
    <x v="0"/>
    <x v="57"/>
    <x v="7"/>
    <x v="9"/>
    <x v="22"/>
    <x v="0"/>
    <x v="1"/>
    <n v="5.9844642000000003E-2"/>
  </r>
  <r>
    <x v="0"/>
    <x v="58"/>
    <x v="7"/>
    <x v="9"/>
    <x v="22"/>
    <x v="0"/>
    <x v="1"/>
    <n v="1"/>
  </r>
  <r>
    <x v="0"/>
    <x v="48"/>
    <x v="7"/>
    <x v="9"/>
    <x v="23"/>
    <x v="0"/>
    <x v="1"/>
    <n v="1"/>
  </r>
  <r>
    <x v="0"/>
    <x v="49"/>
    <x v="7"/>
    <x v="9"/>
    <x v="23"/>
    <x v="0"/>
    <x v="1"/>
    <n v="1"/>
  </r>
  <r>
    <x v="0"/>
    <x v="50"/>
    <x v="7"/>
    <x v="9"/>
    <x v="23"/>
    <x v="0"/>
    <x v="1"/>
    <n v="1.0857155190000001"/>
  </r>
  <r>
    <x v="0"/>
    <x v="51"/>
    <x v="7"/>
    <x v="9"/>
    <x v="23"/>
    <x v="0"/>
    <x v="1"/>
    <n v="1"/>
  </r>
  <r>
    <x v="0"/>
    <x v="52"/>
    <x v="7"/>
    <x v="9"/>
    <x v="23"/>
    <x v="0"/>
    <x v="1"/>
    <n v="1.1260671"/>
  </r>
  <r>
    <x v="0"/>
    <x v="53"/>
    <x v="7"/>
    <x v="9"/>
    <x v="23"/>
    <x v="0"/>
    <x v="1"/>
    <n v="652.97716000000003"/>
  </r>
  <r>
    <x v="0"/>
    <x v="54"/>
    <x v="7"/>
    <x v="9"/>
    <x v="23"/>
    <x v="0"/>
    <x v="1"/>
    <n v="1"/>
  </r>
  <r>
    <x v="0"/>
    <x v="55"/>
    <x v="7"/>
    <x v="9"/>
    <x v="23"/>
    <x v="0"/>
    <x v="1"/>
    <n v="3.7165887000000002E-2"/>
  </r>
  <r>
    <x v="0"/>
    <x v="56"/>
    <x v="7"/>
    <x v="9"/>
    <x v="23"/>
    <x v="0"/>
    <x v="1"/>
    <n v="0"/>
  </r>
  <r>
    <x v="0"/>
    <x v="57"/>
    <x v="7"/>
    <x v="9"/>
    <x v="23"/>
    <x v="0"/>
    <x v="1"/>
    <n v="8.5715519000000004E-2"/>
  </r>
  <r>
    <x v="0"/>
    <x v="58"/>
    <x v="7"/>
    <x v="9"/>
    <x v="23"/>
    <x v="0"/>
    <x v="1"/>
    <n v="1"/>
  </r>
  <r>
    <x v="0"/>
    <x v="48"/>
    <x v="7"/>
    <x v="9"/>
    <x v="24"/>
    <x v="0"/>
    <x v="1"/>
    <n v="1"/>
  </r>
  <r>
    <x v="0"/>
    <x v="49"/>
    <x v="7"/>
    <x v="9"/>
    <x v="24"/>
    <x v="0"/>
    <x v="1"/>
    <n v="1"/>
  </r>
  <r>
    <x v="0"/>
    <x v="50"/>
    <x v="7"/>
    <x v="9"/>
    <x v="24"/>
    <x v="0"/>
    <x v="1"/>
    <n v="1.0819372060000001"/>
  </r>
  <r>
    <x v="0"/>
    <x v="51"/>
    <x v="7"/>
    <x v="9"/>
    <x v="24"/>
    <x v="0"/>
    <x v="1"/>
    <n v="1"/>
  </r>
  <r>
    <x v="0"/>
    <x v="52"/>
    <x v="7"/>
    <x v="9"/>
    <x v="24"/>
    <x v="0"/>
    <x v="1"/>
    <n v="1.2419565779999999"/>
  </r>
  <r>
    <x v="0"/>
    <x v="53"/>
    <x v="7"/>
    <x v="9"/>
    <x v="24"/>
    <x v="0"/>
    <x v="1"/>
    <n v="320.00812999999999"/>
  </r>
  <r>
    <x v="0"/>
    <x v="54"/>
    <x v="7"/>
    <x v="9"/>
    <x v="24"/>
    <x v="0"/>
    <x v="1"/>
    <n v="1"/>
  </r>
  <r>
    <x v="0"/>
    <x v="55"/>
    <x v="7"/>
    <x v="9"/>
    <x v="24"/>
    <x v="0"/>
    <x v="1"/>
    <n v="0.147900794"/>
  </r>
  <r>
    <x v="0"/>
    <x v="56"/>
    <x v="7"/>
    <x v="9"/>
    <x v="24"/>
    <x v="0"/>
    <x v="1"/>
    <n v="0"/>
  </r>
  <r>
    <x v="0"/>
    <x v="57"/>
    <x v="7"/>
    <x v="9"/>
    <x v="24"/>
    <x v="0"/>
    <x v="1"/>
    <n v="8.1937205999999999E-2"/>
  </r>
  <r>
    <x v="0"/>
    <x v="58"/>
    <x v="7"/>
    <x v="9"/>
    <x v="24"/>
    <x v="0"/>
    <x v="1"/>
    <n v="1"/>
  </r>
  <r>
    <x v="0"/>
    <x v="48"/>
    <x v="7"/>
    <x v="9"/>
    <x v="25"/>
    <x v="0"/>
    <x v="1"/>
    <n v="1"/>
  </r>
  <r>
    <x v="0"/>
    <x v="49"/>
    <x v="7"/>
    <x v="9"/>
    <x v="25"/>
    <x v="0"/>
    <x v="1"/>
    <n v="1"/>
  </r>
  <r>
    <x v="0"/>
    <x v="50"/>
    <x v="7"/>
    <x v="9"/>
    <x v="25"/>
    <x v="0"/>
    <x v="1"/>
    <n v="1.087167043"/>
  </r>
  <r>
    <x v="0"/>
    <x v="51"/>
    <x v="7"/>
    <x v="9"/>
    <x v="25"/>
    <x v="0"/>
    <x v="1"/>
    <n v="1"/>
  </r>
  <r>
    <x v="0"/>
    <x v="52"/>
    <x v="7"/>
    <x v="9"/>
    <x v="25"/>
    <x v="0"/>
    <x v="1"/>
    <n v="1.239601886"/>
  </r>
  <r>
    <x v="0"/>
    <x v="53"/>
    <x v="7"/>
    <x v="9"/>
    <x v="25"/>
    <x v="0"/>
    <x v="1"/>
    <n v="569.88481000000002"/>
  </r>
  <r>
    <x v="0"/>
    <x v="54"/>
    <x v="7"/>
    <x v="9"/>
    <x v="25"/>
    <x v="0"/>
    <x v="1"/>
    <n v="1"/>
  </r>
  <r>
    <x v="0"/>
    <x v="55"/>
    <x v="7"/>
    <x v="9"/>
    <x v="25"/>
    <x v="0"/>
    <x v="1"/>
    <n v="0.140212899"/>
  </r>
  <r>
    <x v="0"/>
    <x v="56"/>
    <x v="7"/>
    <x v="9"/>
    <x v="25"/>
    <x v="0"/>
    <x v="1"/>
    <n v="0"/>
  </r>
  <r>
    <x v="0"/>
    <x v="57"/>
    <x v="7"/>
    <x v="9"/>
    <x v="25"/>
    <x v="0"/>
    <x v="1"/>
    <n v="8.7167043E-2"/>
  </r>
  <r>
    <x v="0"/>
    <x v="58"/>
    <x v="7"/>
    <x v="9"/>
    <x v="25"/>
    <x v="0"/>
    <x v="1"/>
    <n v="1"/>
  </r>
  <r>
    <x v="0"/>
    <x v="48"/>
    <x v="7"/>
    <x v="9"/>
    <x v="26"/>
    <x v="0"/>
    <x v="1"/>
    <n v="1"/>
  </r>
  <r>
    <x v="0"/>
    <x v="49"/>
    <x v="7"/>
    <x v="9"/>
    <x v="26"/>
    <x v="0"/>
    <x v="1"/>
    <n v="1"/>
  </r>
  <r>
    <x v="0"/>
    <x v="50"/>
    <x v="7"/>
    <x v="9"/>
    <x v="26"/>
    <x v="0"/>
    <x v="1"/>
    <n v="1.1049679109999999"/>
  </r>
  <r>
    <x v="0"/>
    <x v="51"/>
    <x v="7"/>
    <x v="9"/>
    <x v="26"/>
    <x v="0"/>
    <x v="1"/>
    <n v="1"/>
  </r>
  <r>
    <x v="0"/>
    <x v="52"/>
    <x v="7"/>
    <x v="9"/>
    <x v="26"/>
    <x v="0"/>
    <x v="1"/>
    <n v="1.1753149279999999"/>
  </r>
  <r>
    <x v="0"/>
    <x v="53"/>
    <x v="7"/>
    <x v="9"/>
    <x v="26"/>
    <x v="0"/>
    <x v="1"/>
    <n v="867.85693000000003"/>
  </r>
  <r>
    <x v="0"/>
    <x v="54"/>
    <x v="7"/>
    <x v="9"/>
    <x v="26"/>
    <x v="0"/>
    <x v="1"/>
    <n v="1"/>
  </r>
  <r>
    <x v="0"/>
    <x v="55"/>
    <x v="7"/>
    <x v="9"/>
    <x v="26"/>
    <x v="0"/>
    <x v="1"/>
    <n v="6.3664307000000003E-2"/>
  </r>
  <r>
    <x v="0"/>
    <x v="56"/>
    <x v="7"/>
    <x v="9"/>
    <x v="26"/>
    <x v="0"/>
    <x v="1"/>
    <n v="0"/>
  </r>
  <r>
    <x v="0"/>
    <x v="57"/>
    <x v="7"/>
    <x v="9"/>
    <x v="26"/>
    <x v="0"/>
    <x v="1"/>
    <n v="0.104967911"/>
  </r>
  <r>
    <x v="0"/>
    <x v="58"/>
    <x v="7"/>
    <x v="9"/>
    <x v="26"/>
    <x v="0"/>
    <x v="1"/>
    <n v="1"/>
  </r>
  <r>
    <x v="0"/>
    <x v="48"/>
    <x v="7"/>
    <x v="9"/>
    <x v="27"/>
    <x v="0"/>
    <x v="1"/>
    <n v="1"/>
  </r>
  <r>
    <x v="0"/>
    <x v="49"/>
    <x v="7"/>
    <x v="9"/>
    <x v="27"/>
    <x v="0"/>
    <x v="1"/>
    <n v="1"/>
  </r>
  <r>
    <x v="0"/>
    <x v="50"/>
    <x v="7"/>
    <x v="9"/>
    <x v="27"/>
    <x v="0"/>
    <x v="1"/>
    <n v="1.050672195"/>
  </r>
  <r>
    <x v="0"/>
    <x v="51"/>
    <x v="7"/>
    <x v="9"/>
    <x v="27"/>
    <x v="0"/>
    <x v="1"/>
    <n v="1"/>
  </r>
  <r>
    <x v="0"/>
    <x v="52"/>
    <x v="7"/>
    <x v="9"/>
    <x v="27"/>
    <x v="0"/>
    <x v="1"/>
    <n v="1.1240886839999999"/>
  </r>
  <r>
    <x v="0"/>
    <x v="53"/>
    <x v="7"/>
    <x v="9"/>
    <x v="27"/>
    <x v="0"/>
    <x v="1"/>
    <n v="183.81741"/>
  </r>
  <r>
    <x v="0"/>
    <x v="54"/>
    <x v="7"/>
    <x v="9"/>
    <x v="27"/>
    <x v="0"/>
    <x v="1"/>
    <n v="1"/>
  </r>
  <r>
    <x v="0"/>
    <x v="55"/>
    <x v="7"/>
    <x v="9"/>
    <x v="27"/>
    <x v="0"/>
    <x v="1"/>
    <n v="6.9875731999999996E-2"/>
  </r>
  <r>
    <x v="0"/>
    <x v="56"/>
    <x v="7"/>
    <x v="9"/>
    <x v="27"/>
    <x v="0"/>
    <x v="1"/>
    <n v="0"/>
  </r>
  <r>
    <x v="0"/>
    <x v="57"/>
    <x v="7"/>
    <x v="9"/>
    <x v="27"/>
    <x v="0"/>
    <x v="1"/>
    <n v="5.0672195000000003E-2"/>
  </r>
  <r>
    <x v="0"/>
    <x v="58"/>
    <x v="7"/>
    <x v="9"/>
    <x v="27"/>
    <x v="0"/>
    <x v="1"/>
    <n v="1"/>
  </r>
  <r>
    <x v="0"/>
    <x v="48"/>
    <x v="7"/>
    <x v="9"/>
    <x v="28"/>
    <x v="0"/>
    <x v="1"/>
    <n v="1"/>
  </r>
  <r>
    <x v="0"/>
    <x v="49"/>
    <x v="7"/>
    <x v="9"/>
    <x v="28"/>
    <x v="0"/>
    <x v="1"/>
    <n v="1"/>
  </r>
  <r>
    <x v="0"/>
    <x v="50"/>
    <x v="7"/>
    <x v="9"/>
    <x v="28"/>
    <x v="0"/>
    <x v="1"/>
    <n v="1.2168859240000001"/>
  </r>
  <r>
    <x v="0"/>
    <x v="51"/>
    <x v="7"/>
    <x v="9"/>
    <x v="28"/>
    <x v="0"/>
    <x v="1"/>
    <n v="1"/>
  </r>
  <r>
    <x v="0"/>
    <x v="52"/>
    <x v="7"/>
    <x v="9"/>
    <x v="28"/>
    <x v="0"/>
    <x v="1"/>
    <n v="1.259936299"/>
  </r>
  <r>
    <x v="0"/>
    <x v="53"/>
    <x v="7"/>
    <x v="9"/>
    <x v="28"/>
    <x v="0"/>
    <x v="1"/>
    <n v="6399.0931"/>
  </r>
  <r>
    <x v="0"/>
    <x v="54"/>
    <x v="7"/>
    <x v="9"/>
    <x v="28"/>
    <x v="0"/>
    <x v="1"/>
    <n v="1"/>
  </r>
  <r>
    <x v="0"/>
    <x v="55"/>
    <x v="7"/>
    <x v="9"/>
    <x v="28"/>
    <x v="0"/>
    <x v="1"/>
    <n v="3.5377494000000002E-2"/>
  </r>
  <r>
    <x v="0"/>
    <x v="56"/>
    <x v="7"/>
    <x v="9"/>
    <x v="28"/>
    <x v="0"/>
    <x v="1"/>
    <n v="0"/>
  </r>
  <r>
    <x v="0"/>
    <x v="57"/>
    <x v="7"/>
    <x v="9"/>
    <x v="28"/>
    <x v="0"/>
    <x v="1"/>
    <n v="0.21688592400000001"/>
  </r>
  <r>
    <x v="0"/>
    <x v="58"/>
    <x v="7"/>
    <x v="9"/>
    <x v="28"/>
    <x v="0"/>
    <x v="1"/>
    <n v="1"/>
  </r>
  <r>
    <x v="0"/>
    <x v="48"/>
    <x v="7"/>
    <x v="9"/>
    <x v="29"/>
    <x v="0"/>
    <x v="1"/>
    <n v="1"/>
  </r>
  <r>
    <x v="0"/>
    <x v="49"/>
    <x v="7"/>
    <x v="9"/>
    <x v="29"/>
    <x v="0"/>
    <x v="1"/>
    <n v="1"/>
  </r>
  <r>
    <x v="0"/>
    <x v="50"/>
    <x v="7"/>
    <x v="9"/>
    <x v="29"/>
    <x v="0"/>
    <x v="1"/>
    <n v="1.249230018"/>
  </r>
  <r>
    <x v="0"/>
    <x v="51"/>
    <x v="7"/>
    <x v="9"/>
    <x v="29"/>
    <x v="0"/>
    <x v="1"/>
    <n v="1"/>
  </r>
  <r>
    <x v="0"/>
    <x v="52"/>
    <x v="7"/>
    <x v="9"/>
    <x v="29"/>
    <x v="0"/>
    <x v="1"/>
    <n v="1.338816856"/>
  </r>
  <r>
    <x v="0"/>
    <x v="53"/>
    <x v="7"/>
    <x v="9"/>
    <x v="29"/>
    <x v="0"/>
    <x v="1"/>
    <n v="6084.4287000000004"/>
  </r>
  <r>
    <x v="0"/>
    <x v="54"/>
    <x v="7"/>
    <x v="9"/>
    <x v="29"/>
    <x v="0"/>
    <x v="1"/>
    <n v="1"/>
  </r>
  <r>
    <x v="0"/>
    <x v="55"/>
    <x v="7"/>
    <x v="9"/>
    <x v="29"/>
    <x v="0"/>
    <x v="1"/>
    <n v="7.1713645000000006E-2"/>
  </r>
  <r>
    <x v="0"/>
    <x v="56"/>
    <x v="7"/>
    <x v="9"/>
    <x v="29"/>
    <x v="0"/>
    <x v="1"/>
    <n v="0"/>
  </r>
  <r>
    <x v="0"/>
    <x v="57"/>
    <x v="7"/>
    <x v="9"/>
    <x v="29"/>
    <x v="0"/>
    <x v="1"/>
    <n v="0.249230018"/>
  </r>
  <r>
    <x v="0"/>
    <x v="58"/>
    <x v="7"/>
    <x v="9"/>
    <x v="29"/>
    <x v="0"/>
    <x v="1"/>
    <n v="1"/>
  </r>
  <r>
    <x v="0"/>
    <x v="48"/>
    <x v="7"/>
    <x v="9"/>
    <x v="30"/>
    <x v="0"/>
    <x v="1"/>
    <n v="1"/>
  </r>
  <r>
    <x v="0"/>
    <x v="49"/>
    <x v="7"/>
    <x v="9"/>
    <x v="30"/>
    <x v="0"/>
    <x v="1"/>
    <n v="1"/>
  </r>
  <r>
    <x v="0"/>
    <x v="50"/>
    <x v="7"/>
    <x v="9"/>
    <x v="30"/>
    <x v="0"/>
    <x v="1"/>
    <n v="1.127416636"/>
  </r>
  <r>
    <x v="0"/>
    <x v="51"/>
    <x v="7"/>
    <x v="9"/>
    <x v="30"/>
    <x v="0"/>
    <x v="1"/>
    <n v="1"/>
  </r>
  <r>
    <x v="0"/>
    <x v="52"/>
    <x v="7"/>
    <x v="9"/>
    <x v="30"/>
    <x v="0"/>
    <x v="1"/>
    <n v="1.250606503"/>
  </r>
  <r>
    <x v="0"/>
    <x v="53"/>
    <x v="7"/>
    <x v="9"/>
    <x v="30"/>
    <x v="0"/>
    <x v="1"/>
    <n v="544.48198000000002"/>
  </r>
  <r>
    <x v="0"/>
    <x v="54"/>
    <x v="7"/>
    <x v="9"/>
    <x v="30"/>
    <x v="0"/>
    <x v="1"/>
    <n v="1"/>
  </r>
  <r>
    <x v="0"/>
    <x v="55"/>
    <x v="7"/>
    <x v="9"/>
    <x v="30"/>
    <x v="0"/>
    <x v="1"/>
    <n v="0.10926738499999999"/>
  </r>
  <r>
    <x v="0"/>
    <x v="56"/>
    <x v="7"/>
    <x v="9"/>
    <x v="30"/>
    <x v="0"/>
    <x v="1"/>
    <n v="0"/>
  </r>
  <r>
    <x v="0"/>
    <x v="57"/>
    <x v="7"/>
    <x v="9"/>
    <x v="30"/>
    <x v="0"/>
    <x v="1"/>
    <n v="0.127416636"/>
  </r>
  <r>
    <x v="0"/>
    <x v="58"/>
    <x v="7"/>
    <x v="9"/>
    <x v="30"/>
    <x v="0"/>
    <x v="1"/>
    <n v="1"/>
  </r>
  <r>
    <x v="0"/>
    <x v="48"/>
    <x v="7"/>
    <x v="9"/>
    <x v="31"/>
    <x v="0"/>
    <x v="1"/>
    <n v="1"/>
  </r>
  <r>
    <x v="0"/>
    <x v="49"/>
    <x v="7"/>
    <x v="9"/>
    <x v="31"/>
    <x v="0"/>
    <x v="1"/>
    <n v="1"/>
  </r>
  <r>
    <x v="0"/>
    <x v="50"/>
    <x v="7"/>
    <x v="9"/>
    <x v="31"/>
    <x v="0"/>
    <x v="1"/>
    <n v="1.2724595649999999"/>
  </r>
  <r>
    <x v="0"/>
    <x v="51"/>
    <x v="7"/>
    <x v="9"/>
    <x v="31"/>
    <x v="0"/>
    <x v="1"/>
    <n v="1"/>
  </r>
  <r>
    <x v="0"/>
    <x v="52"/>
    <x v="7"/>
    <x v="9"/>
    <x v="31"/>
    <x v="0"/>
    <x v="1"/>
    <n v="1.3841057910000001"/>
  </r>
  <r>
    <x v="0"/>
    <x v="53"/>
    <x v="7"/>
    <x v="9"/>
    <x v="31"/>
    <x v="0"/>
    <x v="1"/>
    <n v="3444.65"/>
  </r>
  <r>
    <x v="0"/>
    <x v="54"/>
    <x v="7"/>
    <x v="9"/>
    <x v="31"/>
    <x v="0"/>
    <x v="1"/>
    <n v="1"/>
  </r>
  <r>
    <x v="0"/>
    <x v="55"/>
    <x v="7"/>
    <x v="9"/>
    <x v="31"/>
    <x v="0"/>
    <x v="1"/>
    <n v="8.7740490000000004E-2"/>
  </r>
  <r>
    <x v="0"/>
    <x v="56"/>
    <x v="7"/>
    <x v="9"/>
    <x v="31"/>
    <x v="0"/>
    <x v="1"/>
    <n v="0"/>
  </r>
  <r>
    <x v="0"/>
    <x v="57"/>
    <x v="7"/>
    <x v="9"/>
    <x v="31"/>
    <x v="0"/>
    <x v="1"/>
    <n v="0.27245956500000001"/>
  </r>
  <r>
    <x v="0"/>
    <x v="58"/>
    <x v="7"/>
    <x v="9"/>
    <x v="31"/>
    <x v="0"/>
    <x v="1"/>
    <n v="1"/>
  </r>
  <r>
    <x v="0"/>
    <x v="48"/>
    <x v="7"/>
    <x v="10"/>
    <x v="22"/>
    <x v="0"/>
    <x v="1"/>
    <n v="1"/>
  </r>
  <r>
    <x v="0"/>
    <x v="49"/>
    <x v="7"/>
    <x v="10"/>
    <x v="22"/>
    <x v="0"/>
    <x v="1"/>
    <n v="0.99993895300000002"/>
  </r>
  <r>
    <x v="0"/>
    <x v="50"/>
    <x v="7"/>
    <x v="10"/>
    <x v="22"/>
    <x v="0"/>
    <x v="1"/>
    <n v="1.0036412779999999"/>
  </r>
  <r>
    <x v="0"/>
    <x v="51"/>
    <x v="7"/>
    <x v="10"/>
    <x v="22"/>
    <x v="0"/>
    <x v="1"/>
    <n v="1"/>
  </r>
  <r>
    <x v="0"/>
    <x v="52"/>
    <x v="7"/>
    <x v="10"/>
    <x v="22"/>
    <x v="0"/>
    <x v="1"/>
    <n v="1.005355609"/>
  </r>
  <r>
    <x v="0"/>
    <x v="53"/>
    <x v="7"/>
    <x v="10"/>
    <x v="22"/>
    <x v="0"/>
    <x v="1"/>
    <n v="15.28315276"/>
  </r>
  <r>
    <x v="0"/>
    <x v="54"/>
    <x v="7"/>
    <x v="10"/>
    <x v="22"/>
    <x v="0"/>
    <x v="1"/>
    <n v="1"/>
  </r>
  <r>
    <x v="0"/>
    <x v="55"/>
    <x v="7"/>
    <x v="10"/>
    <x v="22"/>
    <x v="0"/>
    <x v="1"/>
    <n v="1.708111E-3"/>
  </r>
  <r>
    <x v="0"/>
    <x v="56"/>
    <x v="7"/>
    <x v="10"/>
    <x v="22"/>
    <x v="0"/>
    <x v="1"/>
    <n v="-6.1047E-5"/>
  </r>
  <r>
    <x v="0"/>
    <x v="57"/>
    <x v="7"/>
    <x v="10"/>
    <x v="22"/>
    <x v="0"/>
    <x v="1"/>
    <n v="3.7023249999999998E-3"/>
  </r>
  <r>
    <x v="0"/>
    <x v="58"/>
    <x v="7"/>
    <x v="10"/>
    <x v="22"/>
    <x v="0"/>
    <x v="1"/>
    <n v="1"/>
  </r>
  <r>
    <x v="0"/>
    <x v="48"/>
    <x v="7"/>
    <x v="10"/>
    <x v="23"/>
    <x v="0"/>
    <x v="1"/>
    <n v="1"/>
  </r>
  <r>
    <x v="0"/>
    <x v="49"/>
    <x v="7"/>
    <x v="10"/>
    <x v="23"/>
    <x v="0"/>
    <x v="1"/>
    <n v="0.99985114200000003"/>
  </r>
  <r>
    <x v="0"/>
    <x v="50"/>
    <x v="7"/>
    <x v="10"/>
    <x v="23"/>
    <x v="0"/>
    <x v="1"/>
    <n v="1.0141061300000001"/>
  </r>
  <r>
    <x v="0"/>
    <x v="51"/>
    <x v="7"/>
    <x v="10"/>
    <x v="23"/>
    <x v="0"/>
    <x v="1"/>
    <n v="1"/>
  </r>
  <r>
    <x v="0"/>
    <x v="52"/>
    <x v="7"/>
    <x v="10"/>
    <x v="23"/>
    <x v="0"/>
    <x v="1"/>
    <n v="1.0391828190000001"/>
  </r>
  <r>
    <x v="0"/>
    <x v="53"/>
    <x v="7"/>
    <x v="10"/>
    <x v="23"/>
    <x v="0"/>
    <x v="1"/>
    <n v="153.78093000000001"/>
  </r>
  <r>
    <x v="0"/>
    <x v="54"/>
    <x v="7"/>
    <x v="10"/>
    <x v="23"/>
    <x v="0"/>
    <x v="1"/>
    <n v="1"/>
  </r>
  <r>
    <x v="0"/>
    <x v="55"/>
    <x v="7"/>
    <x v="10"/>
    <x v="23"/>
    <x v="0"/>
    <x v="1"/>
    <n v="2.4727874E-2"/>
  </r>
  <r>
    <x v="0"/>
    <x v="56"/>
    <x v="7"/>
    <x v="10"/>
    <x v="23"/>
    <x v="0"/>
    <x v="1"/>
    <n v="-1.48858E-4"/>
  </r>
  <r>
    <x v="0"/>
    <x v="57"/>
    <x v="7"/>
    <x v="10"/>
    <x v="23"/>
    <x v="0"/>
    <x v="1"/>
    <n v="1.4254988999999999E-2"/>
  </r>
  <r>
    <x v="0"/>
    <x v="58"/>
    <x v="7"/>
    <x v="10"/>
    <x v="23"/>
    <x v="0"/>
    <x v="1"/>
    <n v="1"/>
  </r>
  <r>
    <x v="0"/>
    <x v="48"/>
    <x v="7"/>
    <x v="10"/>
    <x v="24"/>
    <x v="0"/>
    <x v="1"/>
    <n v="1"/>
  </r>
  <r>
    <x v="0"/>
    <x v="49"/>
    <x v="7"/>
    <x v="10"/>
    <x v="24"/>
    <x v="0"/>
    <x v="1"/>
    <n v="0.99990662100000005"/>
  </r>
  <r>
    <x v="0"/>
    <x v="50"/>
    <x v="7"/>
    <x v="10"/>
    <x v="24"/>
    <x v="0"/>
    <x v="1"/>
    <n v="1.02485855"/>
  </r>
  <r>
    <x v="0"/>
    <x v="51"/>
    <x v="7"/>
    <x v="10"/>
    <x v="24"/>
    <x v="0"/>
    <x v="1"/>
    <n v="1"/>
  </r>
  <r>
    <x v="0"/>
    <x v="52"/>
    <x v="7"/>
    <x v="10"/>
    <x v="24"/>
    <x v="0"/>
    <x v="1"/>
    <n v="1.111101951"/>
  </r>
  <r>
    <x v="0"/>
    <x v="53"/>
    <x v="7"/>
    <x v="10"/>
    <x v="24"/>
    <x v="0"/>
    <x v="1"/>
    <n v="65.768177803"/>
  </r>
  <r>
    <x v="0"/>
    <x v="54"/>
    <x v="7"/>
    <x v="10"/>
    <x v="24"/>
    <x v="0"/>
    <x v="1"/>
    <n v="1"/>
  </r>
  <r>
    <x v="0"/>
    <x v="55"/>
    <x v="7"/>
    <x v="10"/>
    <x v="24"/>
    <x v="0"/>
    <x v="1"/>
    <n v="8.4151516999999995E-2"/>
  </r>
  <r>
    <x v="0"/>
    <x v="56"/>
    <x v="7"/>
    <x v="10"/>
    <x v="24"/>
    <x v="0"/>
    <x v="1"/>
    <n v="-9.3379000000000002E-5"/>
  </r>
  <r>
    <x v="0"/>
    <x v="57"/>
    <x v="7"/>
    <x v="10"/>
    <x v="24"/>
    <x v="0"/>
    <x v="1"/>
    <n v="2.4951928000000002E-2"/>
  </r>
  <r>
    <x v="0"/>
    <x v="58"/>
    <x v="7"/>
    <x v="10"/>
    <x v="24"/>
    <x v="0"/>
    <x v="1"/>
    <n v="1"/>
  </r>
  <r>
    <x v="0"/>
    <x v="48"/>
    <x v="7"/>
    <x v="10"/>
    <x v="25"/>
    <x v="0"/>
    <x v="1"/>
    <n v="1"/>
  </r>
  <r>
    <x v="0"/>
    <x v="49"/>
    <x v="7"/>
    <x v="10"/>
    <x v="25"/>
    <x v="0"/>
    <x v="1"/>
    <n v="0.999990131"/>
  </r>
  <r>
    <x v="0"/>
    <x v="50"/>
    <x v="7"/>
    <x v="10"/>
    <x v="25"/>
    <x v="0"/>
    <x v="1"/>
    <n v="1.062305396"/>
  </r>
  <r>
    <x v="0"/>
    <x v="51"/>
    <x v="7"/>
    <x v="10"/>
    <x v="25"/>
    <x v="0"/>
    <x v="1"/>
    <n v="1"/>
  </r>
  <r>
    <x v="0"/>
    <x v="52"/>
    <x v="7"/>
    <x v="10"/>
    <x v="25"/>
    <x v="0"/>
    <x v="1"/>
    <n v="1.117824543"/>
  </r>
  <r>
    <x v="0"/>
    <x v="53"/>
    <x v="7"/>
    <x v="10"/>
    <x v="25"/>
    <x v="0"/>
    <x v="1"/>
    <n v="84.469216654999997"/>
  </r>
  <r>
    <x v="0"/>
    <x v="54"/>
    <x v="7"/>
    <x v="10"/>
    <x v="25"/>
    <x v="0"/>
    <x v="1"/>
    <n v="1"/>
  </r>
  <r>
    <x v="0"/>
    <x v="55"/>
    <x v="7"/>
    <x v="10"/>
    <x v="25"/>
    <x v="0"/>
    <x v="1"/>
    <n v="5.2262887000000001E-2"/>
  </r>
  <r>
    <x v="0"/>
    <x v="56"/>
    <x v="7"/>
    <x v="10"/>
    <x v="25"/>
    <x v="0"/>
    <x v="1"/>
    <n v="-9.8689999999999999E-6"/>
  </r>
  <r>
    <x v="0"/>
    <x v="57"/>
    <x v="7"/>
    <x v="10"/>
    <x v="25"/>
    <x v="0"/>
    <x v="1"/>
    <n v="6.2315265000000002E-2"/>
  </r>
  <r>
    <x v="0"/>
    <x v="58"/>
    <x v="7"/>
    <x v="10"/>
    <x v="25"/>
    <x v="0"/>
    <x v="1"/>
    <n v="1"/>
  </r>
  <r>
    <x v="0"/>
    <x v="48"/>
    <x v="7"/>
    <x v="10"/>
    <x v="26"/>
    <x v="0"/>
    <x v="1"/>
    <n v="1"/>
  </r>
  <r>
    <x v="0"/>
    <x v="49"/>
    <x v="7"/>
    <x v="10"/>
    <x v="26"/>
    <x v="0"/>
    <x v="1"/>
    <n v="0.99995149000000005"/>
  </r>
  <r>
    <x v="0"/>
    <x v="50"/>
    <x v="7"/>
    <x v="10"/>
    <x v="26"/>
    <x v="0"/>
    <x v="1"/>
    <n v="1.011724174"/>
  </r>
  <r>
    <x v="0"/>
    <x v="51"/>
    <x v="7"/>
    <x v="10"/>
    <x v="26"/>
    <x v="0"/>
    <x v="1"/>
    <n v="1"/>
  </r>
  <r>
    <x v="0"/>
    <x v="52"/>
    <x v="7"/>
    <x v="10"/>
    <x v="26"/>
    <x v="0"/>
    <x v="1"/>
    <n v="1.020029002"/>
  </r>
  <r>
    <x v="0"/>
    <x v="53"/>
    <x v="7"/>
    <x v="10"/>
    <x v="26"/>
    <x v="0"/>
    <x v="1"/>
    <n v="108.42583"/>
  </r>
  <r>
    <x v="0"/>
    <x v="54"/>
    <x v="7"/>
    <x v="10"/>
    <x v="26"/>
    <x v="0"/>
    <x v="1"/>
    <n v="1"/>
  </r>
  <r>
    <x v="0"/>
    <x v="55"/>
    <x v="7"/>
    <x v="10"/>
    <x v="26"/>
    <x v="0"/>
    <x v="1"/>
    <n v="8.2085890000000005E-3"/>
  </r>
  <r>
    <x v="0"/>
    <x v="56"/>
    <x v="7"/>
    <x v="10"/>
    <x v="26"/>
    <x v="0"/>
    <x v="1"/>
    <n v="-4.8510000000000001E-5"/>
  </r>
  <r>
    <x v="0"/>
    <x v="57"/>
    <x v="7"/>
    <x v="10"/>
    <x v="26"/>
    <x v="0"/>
    <x v="1"/>
    <n v="1.1772683000000001E-2"/>
  </r>
  <r>
    <x v="0"/>
    <x v="58"/>
    <x v="7"/>
    <x v="10"/>
    <x v="26"/>
    <x v="0"/>
    <x v="1"/>
    <n v="1"/>
  </r>
  <r>
    <x v="0"/>
    <x v="48"/>
    <x v="7"/>
    <x v="10"/>
    <x v="27"/>
    <x v="0"/>
    <x v="1"/>
    <n v="1"/>
  </r>
  <r>
    <x v="0"/>
    <x v="49"/>
    <x v="7"/>
    <x v="10"/>
    <x v="27"/>
    <x v="0"/>
    <x v="1"/>
    <n v="0.99987815700000005"/>
  </r>
  <r>
    <x v="0"/>
    <x v="50"/>
    <x v="7"/>
    <x v="10"/>
    <x v="27"/>
    <x v="0"/>
    <x v="1"/>
    <n v="1.0025217280000001"/>
  </r>
  <r>
    <x v="0"/>
    <x v="51"/>
    <x v="7"/>
    <x v="10"/>
    <x v="27"/>
    <x v="0"/>
    <x v="1"/>
    <n v="1"/>
  </r>
  <r>
    <x v="0"/>
    <x v="52"/>
    <x v="7"/>
    <x v="10"/>
    <x v="27"/>
    <x v="0"/>
    <x v="1"/>
    <n v="1.0088377989999999"/>
  </r>
  <r>
    <x v="0"/>
    <x v="53"/>
    <x v="7"/>
    <x v="10"/>
    <x v="27"/>
    <x v="0"/>
    <x v="1"/>
    <n v="26.618119869000001"/>
  </r>
  <r>
    <x v="0"/>
    <x v="54"/>
    <x v="7"/>
    <x v="10"/>
    <x v="27"/>
    <x v="0"/>
    <x v="1"/>
    <n v="1"/>
  </r>
  <r>
    <x v="0"/>
    <x v="55"/>
    <x v="7"/>
    <x v="10"/>
    <x v="27"/>
    <x v="0"/>
    <x v="1"/>
    <n v="6.3001840000000003E-3"/>
  </r>
  <r>
    <x v="0"/>
    <x v="56"/>
    <x v="7"/>
    <x v="10"/>
    <x v="27"/>
    <x v="0"/>
    <x v="1"/>
    <n v="-1.2184300000000001E-4"/>
  </r>
  <r>
    <x v="0"/>
    <x v="57"/>
    <x v="7"/>
    <x v="10"/>
    <x v="27"/>
    <x v="0"/>
    <x v="1"/>
    <n v="2.6435709999999999E-3"/>
  </r>
  <r>
    <x v="0"/>
    <x v="58"/>
    <x v="7"/>
    <x v="10"/>
    <x v="27"/>
    <x v="0"/>
    <x v="1"/>
    <n v="1"/>
  </r>
  <r>
    <x v="0"/>
    <x v="48"/>
    <x v="7"/>
    <x v="10"/>
    <x v="28"/>
    <x v="0"/>
    <x v="1"/>
    <n v="1"/>
  </r>
  <r>
    <x v="0"/>
    <x v="49"/>
    <x v="7"/>
    <x v="10"/>
    <x v="28"/>
    <x v="0"/>
    <x v="1"/>
    <n v="0.99994255600000004"/>
  </r>
  <r>
    <x v="0"/>
    <x v="50"/>
    <x v="7"/>
    <x v="10"/>
    <x v="28"/>
    <x v="0"/>
    <x v="1"/>
    <n v="1.030598723"/>
  </r>
  <r>
    <x v="0"/>
    <x v="51"/>
    <x v="7"/>
    <x v="10"/>
    <x v="28"/>
    <x v="0"/>
    <x v="1"/>
    <n v="1"/>
  </r>
  <r>
    <x v="0"/>
    <x v="52"/>
    <x v="7"/>
    <x v="10"/>
    <x v="28"/>
    <x v="0"/>
    <x v="1"/>
    <n v="1.0467054419999999"/>
  </r>
  <r>
    <x v="0"/>
    <x v="53"/>
    <x v="7"/>
    <x v="10"/>
    <x v="28"/>
    <x v="0"/>
    <x v="1"/>
    <n v="733.02832999999998"/>
  </r>
  <r>
    <x v="0"/>
    <x v="54"/>
    <x v="7"/>
    <x v="10"/>
    <x v="28"/>
    <x v="0"/>
    <x v="1"/>
    <n v="1"/>
  </r>
  <r>
    <x v="0"/>
    <x v="55"/>
    <x v="7"/>
    <x v="10"/>
    <x v="28"/>
    <x v="0"/>
    <x v="1"/>
    <n v="1.5628506E-2"/>
  </r>
  <r>
    <x v="0"/>
    <x v="56"/>
    <x v="7"/>
    <x v="10"/>
    <x v="28"/>
    <x v="0"/>
    <x v="1"/>
    <n v="-5.7444000000000001E-5"/>
  </r>
  <r>
    <x v="0"/>
    <x v="57"/>
    <x v="7"/>
    <x v="10"/>
    <x v="28"/>
    <x v="0"/>
    <x v="1"/>
    <n v="3.0656167000000002E-2"/>
  </r>
  <r>
    <x v="0"/>
    <x v="58"/>
    <x v="7"/>
    <x v="10"/>
    <x v="28"/>
    <x v="0"/>
    <x v="1"/>
    <n v="1"/>
  </r>
  <r>
    <x v="0"/>
    <x v="48"/>
    <x v="7"/>
    <x v="10"/>
    <x v="29"/>
    <x v="0"/>
    <x v="1"/>
    <n v="1"/>
  </r>
  <r>
    <x v="0"/>
    <x v="49"/>
    <x v="7"/>
    <x v="10"/>
    <x v="29"/>
    <x v="0"/>
    <x v="1"/>
    <n v="0.99999611300000002"/>
  </r>
  <r>
    <x v="0"/>
    <x v="50"/>
    <x v="7"/>
    <x v="10"/>
    <x v="29"/>
    <x v="0"/>
    <x v="1"/>
    <n v="1.0670647790000001"/>
  </r>
  <r>
    <x v="0"/>
    <x v="51"/>
    <x v="7"/>
    <x v="10"/>
    <x v="29"/>
    <x v="0"/>
    <x v="1"/>
    <n v="1"/>
  </r>
  <r>
    <x v="0"/>
    <x v="52"/>
    <x v="7"/>
    <x v="10"/>
    <x v="29"/>
    <x v="0"/>
    <x v="1"/>
    <n v="1.121682866"/>
  </r>
  <r>
    <x v="0"/>
    <x v="53"/>
    <x v="7"/>
    <x v="10"/>
    <x v="29"/>
    <x v="0"/>
    <x v="1"/>
    <n v="1693.0915"/>
  </r>
  <r>
    <x v="0"/>
    <x v="54"/>
    <x v="7"/>
    <x v="10"/>
    <x v="29"/>
    <x v="0"/>
    <x v="1"/>
    <n v="1"/>
  </r>
  <r>
    <x v="0"/>
    <x v="55"/>
    <x v="7"/>
    <x v="10"/>
    <x v="29"/>
    <x v="0"/>
    <x v="1"/>
    <n v="5.1185352000000003E-2"/>
  </r>
  <r>
    <x v="0"/>
    <x v="56"/>
    <x v="7"/>
    <x v="10"/>
    <x v="29"/>
    <x v="0"/>
    <x v="1"/>
    <n v="-3.8870000000000002E-6"/>
  </r>
  <r>
    <x v="0"/>
    <x v="57"/>
    <x v="7"/>
    <x v="10"/>
    <x v="29"/>
    <x v="0"/>
    <x v="1"/>
    <n v="6.7068665999999999E-2"/>
  </r>
  <r>
    <x v="0"/>
    <x v="58"/>
    <x v="7"/>
    <x v="10"/>
    <x v="29"/>
    <x v="0"/>
    <x v="1"/>
    <n v="1"/>
  </r>
  <r>
    <x v="0"/>
    <x v="48"/>
    <x v="7"/>
    <x v="10"/>
    <x v="30"/>
    <x v="0"/>
    <x v="1"/>
    <n v="1"/>
  </r>
  <r>
    <x v="0"/>
    <x v="49"/>
    <x v="7"/>
    <x v="10"/>
    <x v="30"/>
    <x v="0"/>
    <x v="1"/>
    <n v="0.99997433199999997"/>
  </r>
  <r>
    <x v="0"/>
    <x v="50"/>
    <x v="7"/>
    <x v="10"/>
    <x v="30"/>
    <x v="0"/>
    <x v="1"/>
    <n v="1.0656427429999999"/>
  </r>
  <r>
    <x v="0"/>
    <x v="51"/>
    <x v="7"/>
    <x v="10"/>
    <x v="30"/>
    <x v="0"/>
    <x v="1"/>
    <n v="1"/>
  </r>
  <r>
    <x v="0"/>
    <x v="52"/>
    <x v="7"/>
    <x v="10"/>
    <x v="30"/>
    <x v="0"/>
    <x v="1"/>
    <n v="1.172555963"/>
  </r>
  <r>
    <x v="0"/>
    <x v="53"/>
    <x v="7"/>
    <x v="10"/>
    <x v="30"/>
    <x v="0"/>
    <x v="1"/>
    <n v="83.962403774999999"/>
  </r>
  <r>
    <x v="0"/>
    <x v="54"/>
    <x v="7"/>
    <x v="10"/>
    <x v="30"/>
    <x v="0"/>
    <x v="1"/>
    <n v="1"/>
  </r>
  <r>
    <x v="0"/>
    <x v="55"/>
    <x v="7"/>
    <x v="10"/>
    <x v="30"/>
    <x v="0"/>
    <x v="1"/>
    <n v="0.100327451"/>
  </r>
  <r>
    <x v="0"/>
    <x v="56"/>
    <x v="7"/>
    <x v="10"/>
    <x v="30"/>
    <x v="0"/>
    <x v="1"/>
    <n v="-2.5667999999999999E-5"/>
  </r>
  <r>
    <x v="0"/>
    <x v="57"/>
    <x v="7"/>
    <x v="10"/>
    <x v="30"/>
    <x v="0"/>
    <x v="1"/>
    <n v="6.5668410999999996E-2"/>
  </r>
  <r>
    <x v="0"/>
    <x v="58"/>
    <x v="7"/>
    <x v="10"/>
    <x v="30"/>
    <x v="0"/>
    <x v="1"/>
    <n v="1"/>
  </r>
  <r>
    <x v="0"/>
    <x v="48"/>
    <x v="7"/>
    <x v="10"/>
    <x v="31"/>
    <x v="0"/>
    <x v="1"/>
    <n v="1"/>
  </r>
  <r>
    <x v="0"/>
    <x v="49"/>
    <x v="7"/>
    <x v="10"/>
    <x v="31"/>
    <x v="0"/>
    <x v="1"/>
    <n v="0.99989118600000004"/>
  </r>
  <r>
    <x v="0"/>
    <x v="50"/>
    <x v="7"/>
    <x v="10"/>
    <x v="31"/>
    <x v="0"/>
    <x v="1"/>
    <n v="1.040597502"/>
  </r>
  <r>
    <x v="0"/>
    <x v="51"/>
    <x v="7"/>
    <x v="10"/>
    <x v="31"/>
    <x v="0"/>
    <x v="1"/>
    <n v="1"/>
  </r>
  <r>
    <x v="0"/>
    <x v="52"/>
    <x v="7"/>
    <x v="10"/>
    <x v="31"/>
    <x v="0"/>
    <x v="1"/>
    <n v="1.171820917"/>
  </r>
  <r>
    <x v="0"/>
    <x v="53"/>
    <x v="7"/>
    <x v="10"/>
    <x v="31"/>
    <x v="0"/>
    <x v="1"/>
    <n v="144.17328000000001"/>
  </r>
  <r>
    <x v="0"/>
    <x v="54"/>
    <x v="7"/>
    <x v="10"/>
    <x v="31"/>
    <x v="0"/>
    <x v="1"/>
    <n v="1"/>
  </r>
  <r>
    <x v="0"/>
    <x v="55"/>
    <x v="7"/>
    <x v="10"/>
    <x v="31"/>
    <x v="0"/>
    <x v="1"/>
    <n v="0.12610391100000001"/>
  </r>
  <r>
    <x v="0"/>
    <x v="56"/>
    <x v="7"/>
    <x v="10"/>
    <x v="31"/>
    <x v="0"/>
    <x v="1"/>
    <n v="-1.0881400000000001E-4"/>
  </r>
  <r>
    <x v="0"/>
    <x v="57"/>
    <x v="7"/>
    <x v="10"/>
    <x v="31"/>
    <x v="0"/>
    <x v="1"/>
    <n v="4.0706315999999999E-2"/>
  </r>
  <r>
    <x v="0"/>
    <x v="58"/>
    <x v="7"/>
    <x v="10"/>
    <x v="31"/>
    <x v="0"/>
    <x v="1"/>
    <n v="1"/>
  </r>
  <r>
    <x v="0"/>
    <x v="48"/>
    <x v="7"/>
    <x v="11"/>
    <x v="22"/>
    <x v="0"/>
    <x v="1"/>
    <n v="1"/>
  </r>
  <r>
    <x v="0"/>
    <x v="49"/>
    <x v="7"/>
    <x v="11"/>
    <x v="22"/>
    <x v="0"/>
    <x v="1"/>
    <n v="1.0003294039999999"/>
  </r>
  <r>
    <x v="0"/>
    <x v="50"/>
    <x v="7"/>
    <x v="11"/>
    <x v="22"/>
    <x v="0"/>
    <x v="1"/>
    <n v="1.0422668690000001"/>
  </r>
  <r>
    <x v="0"/>
    <x v="51"/>
    <x v="7"/>
    <x v="11"/>
    <x v="22"/>
    <x v="0"/>
    <x v="1"/>
    <n v="1"/>
  </r>
  <r>
    <x v="0"/>
    <x v="52"/>
    <x v="7"/>
    <x v="11"/>
    <x v="22"/>
    <x v="0"/>
    <x v="1"/>
    <n v="1.042284787"/>
  </r>
  <r>
    <x v="0"/>
    <x v="53"/>
    <x v="7"/>
    <x v="11"/>
    <x v="22"/>
    <x v="0"/>
    <x v="1"/>
    <n v="3033.0947000000001"/>
  </r>
  <r>
    <x v="0"/>
    <x v="54"/>
    <x v="7"/>
    <x v="11"/>
    <x v="22"/>
    <x v="0"/>
    <x v="1"/>
    <n v="1"/>
  </r>
  <r>
    <x v="0"/>
    <x v="55"/>
    <x v="7"/>
    <x v="11"/>
    <x v="22"/>
    <x v="0"/>
    <x v="1"/>
    <n v="1.7190999999999999E-5"/>
  </r>
  <r>
    <x v="0"/>
    <x v="56"/>
    <x v="7"/>
    <x v="11"/>
    <x v="22"/>
    <x v="0"/>
    <x v="1"/>
    <n v="3.2940399999999999E-4"/>
  </r>
  <r>
    <x v="0"/>
    <x v="57"/>
    <x v="7"/>
    <x v="11"/>
    <x v="22"/>
    <x v="0"/>
    <x v="1"/>
    <n v="4.1937466E-2"/>
  </r>
  <r>
    <x v="0"/>
    <x v="58"/>
    <x v="7"/>
    <x v="11"/>
    <x v="22"/>
    <x v="0"/>
    <x v="1"/>
    <n v="1"/>
  </r>
  <r>
    <x v="0"/>
    <x v="48"/>
    <x v="7"/>
    <x v="11"/>
    <x v="23"/>
    <x v="0"/>
    <x v="1"/>
    <n v="1"/>
  </r>
  <r>
    <x v="0"/>
    <x v="49"/>
    <x v="7"/>
    <x v="11"/>
    <x v="23"/>
    <x v="0"/>
    <x v="1"/>
    <n v="1.0003691770000001"/>
  </r>
  <r>
    <x v="0"/>
    <x v="50"/>
    <x v="7"/>
    <x v="11"/>
    <x v="23"/>
    <x v="0"/>
    <x v="1"/>
    <n v="1.0438143980000001"/>
  </r>
  <r>
    <x v="0"/>
    <x v="51"/>
    <x v="7"/>
    <x v="11"/>
    <x v="23"/>
    <x v="0"/>
    <x v="1"/>
    <n v="1"/>
  </r>
  <r>
    <x v="0"/>
    <x v="52"/>
    <x v="7"/>
    <x v="11"/>
    <x v="23"/>
    <x v="0"/>
    <x v="1"/>
    <n v="1.0520597789999999"/>
  </r>
  <r>
    <x v="0"/>
    <x v="53"/>
    <x v="7"/>
    <x v="11"/>
    <x v="23"/>
    <x v="0"/>
    <x v="1"/>
    <n v="339428.82"/>
  </r>
  <r>
    <x v="0"/>
    <x v="54"/>
    <x v="7"/>
    <x v="11"/>
    <x v="23"/>
    <x v="0"/>
    <x v="1"/>
    <n v="1"/>
  </r>
  <r>
    <x v="0"/>
    <x v="55"/>
    <x v="7"/>
    <x v="11"/>
    <x v="23"/>
    <x v="0"/>
    <x v="1"/>
    <n v="7.8992790000000004E-3"/>
  </r>
  <r>
    <x v="0"/>
    <x v="56"/>
    <x v="7"/>
    <x v="11"/>
    <x v="23"/>
    <x v="0"/>
    <x v="1"/>
    <n v="3.6917699999999999E-4"/>
  </r>
  <r>
    <x v="0"/>
    <x v="57"/>
    <x v="7"/>
    <x v="11"/>
    <x v="23"/>
    <x v="0"/>
    <x v="1"/>
    <n v="4.3445220999999999E-2"/>
  </r>
  <r>
    <x v="0"/>
    <x v="58"/>
    <x v="7"/>
    <x v="11"/>
    <x v="23"/>
    <x v="0"/>
    <x v="1"/>
    <n v="1"/>
  </r>
  <r>
    <x v="0"/>
    <x v="48"/>
    <x v="7"/>
    <x v="11"/>
    <x v="24"/>
    <x v="0"/>
    <x v="1"/>
    <n v="1"/>
  </r>
  <r>
    <x v="0"/>
    <x v="49"/>
    <x v="7"/>
    <x v="11"/>
    <x v="24"/>
    <x v="0"/>
    <x v="1"/>
    <n v="1.000075856"/>
  </r>
  <r>
    <x v="0"/>
    <x v="50"/>
    <x v="7"/>
    <x v="11"/>
    <x v="24"/>
    <x v="0"/>
    <x v="1"/>
    <n v="1.040618939"/>
  </r>
  <r>
    <x v="0"/>
    <x v="51"/>
    <x v="7"/>
    <x v="11"/>
    <x v="24"/>
    <x v="0"/>
    <x v="1"/>
    <n v="1"/>
  </r>
  <r>
    <x v="0"/>
    <x v="52"/>
    <x v="7"/>
    <x v="11"/>
    <x v="24"/>
    <x v="0"/>
    <x v="1"/>
    <n v="1.0421513680000001"/>
  </r>
  <r>
    <x v="0"/>
    <x v="53"/>
    <x v="7"/>
    <x v="11"/>
    <x v="24"/>
    <x v="0"/>
    <x v="1"/>
    <n v="71951.710999999996"/>
  </r>
  <r>
    <x v="0"/>
    <x v="54"/>
    <x v="7"/>
    <x v="11"/>
    <x v="24"/>
    <x v="0"/>
    <x v="1"/>
    <n v="1"/>
  </r>
  <r>
    <x v="0"/>
    <x v="55"/>
    <x v="7"/>
    <x v="11"/>
    <x v="24"/>
    <x v="0"/>
    <x v="1"/>
    <n v="1.472613E-3"/>
  </r>
  <r>
    <x v="0"/>
    <x v="56"/>
    <x v="7"/>
    <x v="11"/>
    <x v="24"/>
    <x v="0"/>
    <x v="1"/>
    <n v="7.5856E-5"/>
  </r>
  <r>
    <x v="0"/>
    <x v="57"/>
    <x v="7"/>
    <x v="11"/>
    <x v="24"/>
    <x v="0"/>
    <x v="1"/>
    <n v="4.0543084E-2"/>
  </r>
  <r>
    <x v="0"/>
    <x v="58"/>
    <x v="7"/>
    <x v="11"/>
    <x v="24"/>
    <x v="0"/>
    <x v="1"/>
    <n v="1"/>
  </r>
  <r>
    <x v="0"/>
    <x v="48"/>
    <x v="7"/>
    <x v="11"/>
    <x v="25"/>
    <x v="0"/>
    <x v="1"/>
    <n v="1"/>
  </r>
  <r>
    <x v="0"/>
    <x v="49"/>
    <x v="7"/>
    <x v="11"/>
    <x v="25"/>
    <x v="0"/>
    <x v="1"/>
    <n v="1.000380563"/>
  </r>
  <r>
    <x v="0"/>
    <x v="50"/>
    <x v="7"/>
    <x v="11"/>
    <x v="25"/>
    <x v="0"/>
    <x v="1"/>
    <n v="1.056199771"/>
  </r>
  <r>
    <x v="0"/>
    <x v="51"/>
    <x v="7"/>
    <x v="11"/>
    <x v="25"/>
    <x v="0"/>
    <x v="1"/>
    <n v="1"/>
  </r>
  <r>
    <x v="0"/>
    <x v="52"/>
    <x v="7"/>
    <x v="11"/>
    <x v="25"/>
    <x v="0"/>
    <x v="1"/>
    <n v="1.061715934"/>
  </r>
  <r>
    <x v="0"/>
    <x v="53"/>
    <x v="7"/>
    <x v="11"/>
    <x v="25"/>
    <x v="0"/>
    <x v="1"/>
    <n v="108664.62"/>
  </r>
  <r>
    <x v="0"/>
    <x v="54"/>
    <x v="7"/>
    <x v="11"/>
    <x v="25"/>
    <x v="0"/>
    <x v="1"/>
    <n v="1"/>
  </r>
  <r>
    <x v="0"/>
    <x v="55"/>
    <x v="7"/>
    <x v="11"/>
    <x v="25"/>
    <x v="0"/>
    <x v="1"/>
    <n v="5.2226520000000004E-3"/>
  </r>
  <r>
    <x v="0"/>
    <x v="56"/>
    <x v="7"/>
    <x v="11"/>
    <x v="25"/>
    <x v="0"/>
    <x v="1"/>
    <n v="3.80563E-4"/>
  </r>
  <r>
    <x v="0"/>
    <x v="57"/>
    <x v="7"/>
    <x v="11"/>
    <x v="25"/>
    <x v="0"/>
    <x v="1"/>
    <n v="5.5819208000000002E-2"/>
  </r>
  <r>
    <x v="0"/>
    <x v="58"/>
    <x v="7"/>
    <x v="11"/>
    <x v="25"/>
    <x v="0"/>
    <x v="1"/>
    <n v="1"/>
  </r>
  <r>
    <x v="0"/>
    <x v="48"/>
    <x v="7"/>
    <x v="11"/>
    <x v="26"/>
    <x v="0"/>
    <x v="1"/>
    <n v="1"/>
  </r>
  <r>
    <x v="0"/>
    <x v="49"/>
    <x v="7"/>
    <x v="11"/>
    <x v="26"/>
    <x v="0"/>
    <x v="1"/>
    <n v="1.000429193"/>
  </r>
  <r>
    <x v="0"/>
    <x v="50"/>
    <x v="7"/>
    <x v="11"/>
    <x v="26"/>
    <x v="0"/>
    <x v="1"/>
    <n v="1.039344458"/>
  </r>
  <r>
    <x v="0"/>
    <x v="51"/>
    <x v="7"/>
    <x v="11"/>
    <x v="26"/>
    <x v="0"/>
    <x v="1"/>
    <n v="1"/>
  </r>
  <r>
    <x v="0"/>
    <x v="52"/>
    <x v="7"/>
    <x v="11"/>
    <x v="26"/>
    <x v="0"/>
    <x v="1"/>
    <n v="1.0403820619999999"/>
  </r>
  <r>
    <x v="0"/>
    <x v="53"/>
    <x v="7"/>
    <x v="11"/>
    <x v="26"/>
    <x v="0"/>
    <x v="1"/>
    <n v="104898.03"/>
  </r>
  <r>
    <x v="0"/>
    <x v="54"/>
    <x v="7"/>
    <x v="11"/>
    <x v="26"/>
    <x v="0"/>
    <x v="1"/>
    <n v="1"/>
  </r>
  <r>
    <x v="0"/>
    <x v="55"/>
    <x v="7"/>
    <x v="11"/>
    <x v="26"/>
    <x v="0"/>
    <x v="1"/>
    <n v="9.983259999999999E-4"/>
  </r>
  <r>
    <x v="0"/>
    <x v="56"/>
    <x v="7"/>
    <x v="11"/>
    <x v="26"/>
    <x v="0"/>
    <x v="1"/>
    <n v="4.2919300000000002E-4"/>
  </r>
  <r>
    <x v="0"/>
    <x v="57"/>
    <x v="7"/>
    <x v="11"/>
    <x v="26"/>
    <x v="0"/>
    <x v="1"/>
    <n v="3.8915264999999997E-2"/>
  </r>
  <r>
    <x v="0"/>
    <x v="58"/>
    <x v="7"/>
    <x v="11"/>
    <x v="26"/>
    <x v="0"/>
    <x v="1"/>
    <n v="1"/>
  </r>
  <r>
    <x v="0"/>
    <x v="48"/>
    <x v="7"/>
    <x v="11"/>
    <x v="27"/>
    <x v="0"/>
    <x v="1"/>
    <n v="1"/>
  </r>
  <r>
    <x v="0"/>
    <x v="49"/>
    <x v="7"/>
    <x v="11"/>
    <x v="27"/>
    <x v="0"/>
    <x v="1"/>
    <n v="1.000285273"/>
  </r>
  <r>
    <x v="0"/>
    <x v="50"/>
    <x v="7"/>
    <x v="11"/>
    <x v="27"/>
    <x v="0"/>
    <x v="1"/>
    <n v="1.0415114080000001"/>
  </r>
  <r>
    <x v="0"/>
    <x v="51"/>
    <x v="7"/>
    <x v="11"/>
    <x v="27"/>
    <x v="0"/>
    <x v="1"/>
    <n v="1"/>
  </r>
  <r>
    <x v="0"/>
    <x v="52"/>
    <x v="7"/>
    <x v="11"/>
    <x v="27"/>
    <x v="0"/>
    <x v="1"/>
    <n v="1.050686166"/>
  </r>
  <r>
    <x v="0"/>
    <x v="53"/>
    <x v="7"/>
    <x v="11"/>
    <x v="27"/>
    <x v="0"/>
    <x v="1"/>
    <n v="5709.5002999999997"/>
  </r>
  <r>
    <x v="0"/>
    <x v="54"/>
    <x v="7"/>
    <x v="11"/>
    <x v="27"/>
    <x v="0"/>
    <x v="1"/>
    <n v="1"/>
  </r>
  <r>
    <x v="0"/>
    <x v="55"/>
    <x v="7"/>
    <x v="11"/>
    <x v="27"/>
    <x v="0"/>
    <x v="1"/>
    <n v="8.8090800000000004E-3"/>
  </r>
  <r>
    <x v="0"/>
    <x v="56"/>
    <x v="7"/>
    <x v="11"/>
    <x v="27"/>
    <x v="0"/>
    <x v="1"/>
    <n v="2.85273E-4"/>
  </r>
  <r>
    <x v="0"/>
    <x v="57"/>
    <x v="7"/>
    <x v="11"/>
    <x v="27"/>
    <x v="0"/>
    <x v="1"/>
    <n v="4.1226134999999997E-2"/>
  </r>
  <r>
    <x v="0"/>
    <x v="58"/>
    <x v="7"/>
    <x v="11"/>
    <x v="27"/>
    <x v="0"/>
    <x v="1"/>
    <n v="1"/>
  </r>
  <r>
    <x v="0"/>
    <x v="48"/>
    <x v="7"/>
    <x v="11"/>
    <x v="28"/>
    <x v="0"/>
    <x v="1"/>
    <n v="1"/>
  </r>
  <r>
    <x v="0"/>
    <x v="49"/>
    <x v="7"/>
    <x v="11"/>
    <x v="28"/>
    <x v="0"/>
    <x v="1"/>
    <n v="1.001519541"/>
  </r>
  <r>
    <x v="0"/>
    <x v="50"/>
    <x v="7"/>
    <x v="11"/>
    <x v="28"/>
    <x v="0"/>
    <x v="1"/>
    <n v="1.0426822600000001"/>
  </r>
  <r>
    <x v="0"/>
    <x v="51"/>
    <x v="7"/>
    <x v="11"/>
    <x v="28"/>
    <x v="0"/>
    <x v="1"/>
    <n v="1"/>
  </r>
  <r>
    <x v="0"/>
    <x v="52"/>
    <x v="7"/>
    <x v="11"/>
    <x v="28"/>
    <x v="0"/>
    <x v="1"/>
    <n v="1.0427003699999999"/>
  </r>
  <r>
    <x v="0"/>
    <x v="53"/>
    <x v="7"/>
    <x v="11"/>
    <x v="28"/>
    <x v="0"/>
    <x v="1"/>
    <n v="144851.09"/>
  </r>
  <r>
    <x v="0"/>
    <x v="54"/>
    <x v="7"/>
    <x v="11"/>
    <x v="28"/>
    <x v="0"/>
    <x v="1"/>
    <n v="1"/>
  </r>
  <r>
    <x v="0"/>
    <x v="55"/>
    <x v="7"/>
    <x v="11"/>
    <x v="28"/>
    <x v="0"/>
    <x v="1"/>
    <n v="1.7368E-5"/>
  </r>
  <r>
    <x v="0"/>
    <x v="56"/>
    <x v="7"/>
    <x v="11"/>
    <x v="28"/>
    <x v="0"/>
    <x v="1"/>
    <n v="1.5195409999999999E-3"/>
  </r>
  <r>
    <x v="0"/>
    <x v="57"/>
    <x v="7"/>
    <x v="11"/>
    <x v="28"/>
    <x v="0"/>
    <x v="1"/>
    <n v="4.116272E-2"/>
  </r>
  <r>
    <x v="0"/>
    <x v="58"/>
    <x v="7"/>
    <x v="11"/>
    <x v="28"/>
    <x v="0"/>
    <x v="1"/>
    <n v="1"/>
  </r>
  <r>
    <x v="0"/>
    <x v="48"/>
    <x v="7"/>
    <x v="11"/>
    <x v="29"/>
    <x v="0"/>
    <x v="1"/>
    <n v="1"/>
  </r>
  <r>
    <x v="0"/>
    <x v="49"/>
    <x v="7"/>
    <x v="11"/>
    <x v="29"/>
    <x v="0"/>
    <x v="1"/>
    <n v="1.001338262"/>
  </r>
  <r>
    <x v="0"/>
    <x v="50"/>
    <x v="7"/>
    <x v="11"/>
    <x v="29"/>
    <x v="0"/>
    <x v="1"/>
    <n v="1.0482412400000001"/>
  </r>
  <r>
    <x v="0"/>
    <x v="51"/>
    <x v="7"/>
    <x v="11"/>
    <x v="29"/>
    <x v="0"/>
    <x v="1"/>
    <n v="1"/>
  </r>
  <r>
    <x v="0"/>
    <x v="52"/>
    <x v="7"/>
    <x v="11"/>
    <x v="29"/>
    <x v="0"/>
    <x v="1"/>
    <n v="1.0492222579999999"/>
  </r>
  <r>
    <x v="0"/>
    <x v="53"/>
    <x v="7"/>
    <x v="11"/>
    <x v="29"/>
    <x v="0"/>
    <x v="1"/>
    <n v="37426.523000000001"/>
  </r>
  <r>
    <x v="0"/>
    <x v="54"/>
    <x v="7"/>
    <x v="11"/>
    <x v="29"/>
    <x v="0"/>
    <x v="1"/>
    <n v="1"/>
  </r>
  <r>
    <x v="0"/>
    <x v="55"/>
    <x v="7"/>
    <x v="11"/>
    <x v="29"/>
    <x v="0"/>
    <x v="1"/>
    <n v="9.3587E-4"/>
  </r>
  <r>
    <x v="0"/>
    <x v="56"/>
    <x v="7"/>
    <x v="11"/>
    <x v="29"/>
    <x v="0"/>
    <x v="1"/>
    <n v="1.338262E-3"/>
  </r>
  <r>
    <x v="0"/>
    <x v="57"/>
    <x v="7"/>
    <x v="11"/>
    <x v="29"/>
    <x v="0"/>
    <x v="1"/>
    <n v="4.6902978999999997E-2"/>
  </r>
  <r>
    <x v="0"/>
    <x v="58"/>
    <x v="7"/>
    <x v="11"/>
    <x v="29"/>
    <x v="0"/>
    <x v="1"/>
    <n v="1"/>
  </r>
  <r>
    <x v="0"/>
    <x v="48"/>
    <x v="7"/>
    <x v="11"/>
    <x v="30"/>
    <x v="0"/>
    <x v="1"/>
    <n v="1"/>
  </r>
  <r>
    <x v="0"/>
    <x v="49"/>
    <x v="7"/>
    <x v="11"/>
    <x v="30"/>
    <x v="0"/>
    <x v="1"/>
    <n v="1.000660868"/>
  </r>
  <r>
    <x v="0"/>
    <x v="50"/>
    <x v="7"/>
    <x v="11"/>
    <x v="30"/>
    <x v="0"/>
    <x v="1"/>
    <n v="1.06168419"/>
  </r>
  <r>
    <x v="0"/>
    <x v="51"/>
    <x v="7"/>
    <x v="11"/>
    <x v="30"/>
    <x v="0"/>
    <x v="1"/>
    <n v="1"/>
  </r>
  <r>
    <x v="0"/>
    <x v="52"/>
    <x v="7"/>
    <x v="11"/>
    <x v="30"/>
    <x v="0"/>
    <x v="1"/>
    <n v="1.065351148"/>
  </r>
  <r>
    <x v="0"/>
    <x v="53"/>
    <x v="7"/>
    <x v="11"/>
    <x v="30"/>
    <x v="0"/>
    <x v="1"/>
    <n v="12899.031000000001"/>
  </r>
  <r>
    <x v="0"/>
    <x v="54"/>
    <x v="7"/>
    <x v="11"/>
    <x v="30"/>
    <x v="0"/>
    <x v="1"/>
    <n v="1"/>
  </r>
  <r>
    <x v="0"/>
    <x v="55"/>
    <x v="7"/>
    <x v="11"/>
    <x v="30"/>
    <x v="0"/>
    <x v="1"/>
    <n v="3.4539060000000001E-3"/>
  </r>
  <r>
    <x v="0"/>
    <x v="56"/>
    <x v="7"/>
    <x v="11"/>
    <x v="30"/>
    <x v="0"/>
    <x v="1"/>
    <n v="6.60868E-4"/>
  </r>
  <r>
    <x v="0"/>
    <x v="57"/>
    <x v="7"/>
    <x v="11"/>
    <x v="30"/>
    <x v="0"/>
    <x v="1"/>
    <n v="6.1023322999999997E-2"/>
  </r>
  <r>
    <x v="0"/>
    <x v="58"/>
    <x v="7"/>
    <x v="11"/>
    <x v="30"/>
    <x v="0"/>
    <x v="1"/>
    <n v="1"/>
  </r>
  <r>
    <x v="0"/>
    <x v="48"/>
    <x v="7"/>
    <x v="11"/>
    <x v="31"/>
    <x v="0"/>
    <x v="1"/>
    <n v="1"/>
  </r>
  <r>
    <x v="0"/>
    <x v="49"/>
    <x v="7"/>
    <x v="11"/>
    <x v="31"/>
    <x v="0"/>
    <x v="1"/>
    <n v="1.0021853329999999"/>
  </r>
  <r>
    <x v="0"/>
    <x v="50"/>
    <x v="7"/>
    <x v="11"/>
    <x v="31"/>
    <x v="0"/>
    <x v="1"/>
    <n v="1.0601674089999999"/>
  </r>
  <r>
    <x v="0"/>
    <x v="51"/>
    <x v="7"/>
    <x v="11"/>
    <x v="31"/>
    <x v="0"/>
    <x v="1"/>
    <n v="1"/>
  </r>
  <r>
    <x v="0"/>
    <x v="52"/>
    <x v="7"/>
    <x v="11"/>
    <x v="31"/>
    <x v="0"/>
    <x v="1"/>
    <n v="1.0674180280000001"/>
  </r>
  <r>
    <x v="0"/>
    <x v="53"/>
    <x v="7"/>
    <x v="11"/>
    <x v="31"/>
    <x v="0"/>
    <x v="1"/>
    <n v="2341.3444"/>
  </r>
  <r>
    <x v="0"/>
    <x v="54"/>
    <x v="7"/>
    <x v="11"/>
    <x v="31"/>
    <x v="0"/>
    <x v="1"/>
    <n v="1"/>
  </r>
  <r>
    <x v="0"/>
    <x v="55"/>
    <x v="7"/>
    <x v="11"/>
    <x v="31"/>
    <x v="0"/>
    <x v="1"/>
    <n v="6.8391270000000004E-3"/>
  </r>
  <r>
    <x v="0"/>
    <x v="56"/>
    <x v="7"/>
    <x v="11"/>
    <x v="31"/>
    <x v="0"/>
    <x v="1"/>
    <n v="2.1853329999999998E-3"/>
  </r>
  <r>
    <x v="0"/>
    <x v="57"/>
    <x v="7"/>
    <x v="11"/>
    <x v="31"/>
    <x v="0"/>
    <x v="1"/>
    <n v="5.7982076E-2"/>
  </r>
  <r>
    <x v="0"/>
    <x v="58"/>
    <x v="7"/>
    <x v="11"/>
    <x v="31"/>
    <x v="0"/>
    <x v="1"/>
    <n v="1"/>
  </r>
  <r>
    <x v="0"/>
    <x v="48"/>
    <x v="7"/>
    <x v="12"/>
    <x v="22"/>
    <x v="0"/>
    <x v="1"/>
    <n v="1"/>
  </r>
  <r>
    <x v="0"/>
    <x v="49"/>
    <x v="7"/>
    <x v="12"/>
    <x v="22"/>
    <x v="0"/>
    <x v="1"/>
    <n v="1"/>
  </r>
  <r>
    <x v="0"/>
    <x v="50"/>
    <x v="7"/>
    <x v="12"/>
    <x v="22"/>
    <x v="0"/>
    <x v="1"/>
    <n v="1.0807267620000001"/>
  </r>
  <r>
    <x v="0"/>
    <x v="51"/>
    <x v="7"/>
    <x v="12"/>
    <x v="22"/>
    <x v="0"/>
    <x v="1"/>
    <n v="1"/>
  </r>
  <r>
    <x v="0"/>
    <x v="52"/>
    <x v="7"/>
    <x v="12"/>
    <x v="22"/>
    <x v="0"/>
    <x v="1"/>
    <n v="1.1144544569999999"/>
  </r>
  <r>
    <x v="0"/>
    <x v="53"/>
    <x v="7"/>
    <x v="12"/>
    <x v="22"/>
    <x v="0"/>
    <x v="1"/>
    <n v="154.78686999999999"/>
  </r>
  <r>
    <x v="0"/>
    <x v="54"/>
    <x v="7"/>
    <x v="12"/>
    <x v="22"/>
    <x v="0"/>
    <x v="1"/>
    <n v="1"/>
  </r>
  <r>
    <x v="0"/>
    <x v="55"/>
    <x v="7"/>
    <x v="12"/>
    <x v="22"/>
    <x v="0"/>
    <x v="1"/>
    <n v="3.1208346000000001E-2"/>
  </r>
  <r>
    <x v="0"/>
    <x v="56"/>
    <x v="7"/>
    <x v="12"/>
    <x v="22"/>
    <x v="0"/>
    <x v="1"/>
    <n v="0"/>
  </r>
  <r>
    <x v="0"/>
    <x v="57"/>
    <x v="7"/>
    <x v="12"/>
    <x v="22"/>
    <x v="0"/>
    <x v="1"/>
    <n v="8.0726761999999994E-2"/>
  </r>
  <r>
    <x v="0"/>
    <x v="58"/>
    <x v="7"/>
    <x v="12"/>
    <x v="22"/>
    <x v="0"/>
    <x v="1"/>
    <n v="1"/>
  </r>
  <r>
    <x v="0"/>
    <x v="48"/>
    <x v="7"/>
    <x v="12"/>
    <x v="23"/>
    <x v="0"/>
    <x v="1"/>
    <n v="1"/>
  </r>
  <r>
    <x v="0"/>
    <x v="49"/>
    <x v="7"/>
    <x v="12"/>
    <x v="23"/>
    <x v="0"/>
    <x v="1"/>
    <n v="1"/>
  </r>
  <r>
    <x v="0"/>
    <x v="50"/>
    <x v="7"/>
    <x v="12"/>
    <x v="23"/>
    <x v="0"/>
    <x v="1"/>
    <n v="1.073134026"/>
  </r>
  <r>
    <x v="0"/>
    <x v="51"/>
    <x v="7"/>
    <x v="12"/>
    <x v="23"/>
    <x v="0"/>
    <x v="1"/>
    <n v="1"/>
  </r>
  <r>
    <x v="0"/>
    <x v="52"/>
    <x v="7"/>
    <x v="12"/>
    <x v="23"/>
    <x v="0"/>
    <x v="1"/>
    <n v="1.1809597730000001"/>
  </r>
  <r>
    <x v="0"/>
    <x v="53"/>
    <x v="7"/>
    <x v="12"/>
    <x v="23"/>
    <x v="0"/>
    <x v="1"/>
    <n v="984.73095999999998"/>
  </r>
  <r>
    <x v="0"/>
    <x v="54"/>
    <x v="7"/>
    <x v="12"/>
    <x v="23"/>
    <x v="0"/>
    <x v="1"/>
    <n v="1"/>
  </r>
  <r>
    <x v="0"/>
    <x v="55"/>
    <x v="7"/>
    <x v="12"/>
    <x v="23"/>
    <x v="0"/>
    <x v="1"/>
    <n v="0.10047742799999999"/>
  </r>
  <r>
    <x v="0"/>
    <x v="56"/>
    <x v="7"/>
    <x v="12"/>
    <x v="23"/>
    <x v="0"/>
    <x v="1"/>
    <n v="0"/>
  </r>
  <r>
    <x v="0"/>
    <x v="57"/>
    <x v="7"/>
    <x v="12"/>
    <x v="23"/>
    <x v="0"/>
    <x v="1"/>
    <n v="7.3134026000000005E-2"/>
  </r>
  <r>
    <x v="0"/>
    <x v="58"/>
    <x v="7"/>
    <x v="12"/>
    <x v="23"/>
    <x v="0"/>
    <x v="1"/>
    <n v="1"/>
  </r>
  <r>
    <x v="0"/>
    <x v="48"/>
    <x v="7"/>
    <x v="12"/>
    <x v="24"/>
    <x v="0"/>
    <x v="1"/>
    <n v="1"/>
  </r>
  <r>
    <x v="0"/>
    <x v="49"/>
    <x v="7"/>
    <x v="12"/>
    <x v="24"/>
    <x v="0"/>
    <x v="1"/>
    <n v="1"/>
  </r>
  <r>
    <x v="0"/>
    <x v="50"/>
    <x v="7"/>
    <x v="12"/>
    <x v="24"/>
    <x v="0"/>
    <x v="1"/>
    <n v="1.1134944520000001"/>
  </r>
  <r>
    <x v="0"/>
    <x v="51"/>
    <x v="7"/>
    <x v="12"/>
    <x v="24"/>
    <x v="0"/>
    <x v="1"/>
    <n v="1"/>
  </r>
  <r>
    <x v="0"/>
    <x v="52"/>
    <x v="7"/>
    <x v="12"/>
    <x v="24"/>
    <x v="0"/>
    <x v="1"/>
    <n v="1.229328449"/>
  </r>
  <r>
    <x v="0"/>
    <x v="53"/>
    <x v="7"/>
    <x v="12"/>
    <x v="24"/>
    <x v="0"/>
    <x v="1"/>
    <n v="605.09303999999997"/>
  </r>
  <r>
    <x v="0"/>
    <x v="54"/>
    <x v="7"/>
    <x v="12"/>
    <x v="24"/>
    <x v="0"/>
    <x v="1"/>
    <n v="1"/>
  </r>
  <r>
    <x v="0"/>
    <x v="55"/>
    <x v="7"/>
    <x v="12"/>
    <x v="24"/>
    <x v="0"/>
    <x v="1"/>
    <n v="0.104027458"/>
  </r>
  <r>
    <x v="0"/>
    <x v="56"/>
    <x v="7"/>
    <x v="12"/>
    <x v="24"/>
    <x v="0"/>
    <x v="1"/>
    <n v="0"/>
  </r>
  <r>
    <x v="0"/>
    <x v="57"/>
    <x v="7"/>
    <x v="12"/>
    <x v="24"/>
    <x v="0"/>
    <x v="1"/>
    <n v="0.113494452"/>
  </r>
  <r>
    <x v="0"/>
    <x v="58"/>
    <x v="7"/>
    <x v="12"/>
    <x v="24"/>
    <x v="0"/>
    <x v="1"/>
    <n v="1"/>
  </r>
  <r>
    <x v="0"/>
    <x v="48"/>
    <x v="7"/>
    <x v="12"/>
    <x v="25"/>
    <x v="0"/>
    <x v="1"/>
    <n v="1"/>
  </r>
  <r>
    <x v="0"/>
    <x v="49"/>
    <x v="7"/>
    <x v="12"/>
    <x v="25"/>
    <x v="0"/>
    <x v="1"/>
    <n v="1"/>
  </r>
  <r>
    <x v="0"/>
    <x v="50"/>
    <x v="7"/>
    <x v="12"/>
    <x v="25"/>
    <x v="0"/>
    <x v="1"/>
    <n v="1.0959845960000001"/>
  </r>
  <r>
    <x v="0"/>
    <x v="51"/>
    <x v="7"/>
    <x v="12"/>
    <x v="25"/>
    <x v="0"/>
    <x v="1"/>
    <n v="1"/>
  </r>
  <r>
    <x v="0"/>
    <x v="52"/>
    <x v="7"/>
    <x v="12"/>
    <x v="25"/>
    <x v="0"/>
    <x v="1"/>
    <n v="1.260117366"/>
  </r>
  <r>
    <x v="0"/>
    <x v="53"/>
    <x v="7"/>
    <x v="12"/>
    <x v="25"/>
    <x v="0"/>
    <x v="1"/>
    <n v="613.78177000000005"/>
  </r>
  <r>
    <x v="0"/>
    <x v="54"/>
    <x v="7"/>
    <x v="12"/>
    <x v="25"/>
    <x v="0"/>
    <x v="1"/>
    <n v="1"/>
  </r>
  <r>
    <x v="0"/>
    <x v="55"/>
    <x v="7"/>
    <x v="12"/>
    <x v="25"/>
    <x v="0"/>
    <x v="1"/>
    <n v="0.14975828199999999"/>
  </r>
  <r>
    <x v="0"/>
    <x v="56"/>
    <x v="7"/>
    <x v="12"/>
    <x v="25"/>
    <x v="0"/>
    <x v="1"/>
    <n v="0"/>
  </r>
  <r>
    <x v="0"/>
    <x v="57"/>
    <x v="7"/>
    <x v="12"/>
    <x v="25"/>
    <x v="0"/>
    <x v="1"/>
    <n v="9.5984596000000005E-2"/>
  </r>
  <r>
    <x v="0"/>
    <x v="58"/>
    <x v="7"/>
    <x v="12"/>
    <x v="25"/>
    <x v="0"/>
    <x v="1"/>
    <n v="1"/>
  </r>
  <r>
    <x v="0"/>
    <x v="48"/>
    <x v="7"/>
    <x v="12"/>
    <x v="26"/>
    <x v="0"/>
    <x v="1"/>
    <n v="1"/>
  </r>
  <r>
    <x v="0"/>
    <x v="49"/>
    <x v="7"/>
    <x v="12"/>
    <x v="26"/>
    <x v="0"/>
    <x v="1"/>
    <n v="1"/>
  </r>
  <r>
    <x v="0"/>
    <x v="50"/>
    <x v="7"/>
    <x v="12"/>
    <x v="26"/>
    <x v="0"/>
    <x v="1"/>
    <n v="1.0663181829999999"/>
  </r>
  <r>
    <x v="0"/>
    <x v="51"/>
    <x v="7"/>
    <x v="12"/>
    <x v="26"/>
    <x v="0"/>
    <x v="1"/>
    <n v="1"/>
  </r>
  <r>
    <x v="0"/>
    <x v="52"/>
    <x v="7"/>
    <x v="12"/>
    <x v="26"/>
    <x v="0"/>
    <x v="1"/>
    <n v="1.118614016"/>
  </r>
  <r>
    <x v="0"/>
    <x v="53"/>
    <x v="7"/>
    <x v="12"/>
    <x v="26"/>
    <x v="0"/>
    <x v="1"/>
    <n v="1255.9274"/>
  </r>
  <r>
    <x v="0"/>
    <x v="54"/>
    <x v="7"/>
    <x v="12"/>
    <x v="26"/>
    <x v="0"/>
    <x v="1"/>
    <n v="1"/>
  </r>
  <r>
    <x v="0"/>
    <x v="55"/>
    <x v="7"/>
    <x v="12"/>
    <x v="26"/>
    <x v="0"/>
    <x v="1"/>
    <n v="4.9043365999999998E-2"/>
  </r>
  <r>
    <x v="0"/>
    <x v="56"/>
    <x v="7"/>
    <x v="12"/>
    <x v="26"/>
    <x v="0"/>
    <x v="1"/>
    <n v="0"/>
  </r>
  <r>
    <x v="0"/>
    <x v="57"/>
    <x v="7"/>
    <x v="12"/>
    <x v="26"/>
    <x v="0"/>
    <x v="1"/>
    <n v="6.6318183000000003E-2"/>
  </r>
  <r>
    <x v="0"/>
    <x v="58"/>
    <x v="7"/>
    <x v="12"/>
    <x v="26"/>
    <x v="0"/>
    <x v="1"/>
    <n v="1"/>
  </r>
  <r>
    <x v="0"/>
    <x v="48"/>
    <x v="7"/>
    <x v="12"/>
    <x v="27"/>
    <x v="0"/>
    <x v="1"/>
    <n v="1"/>
  </r>
  <r>
    <x v="0"/>
    <x v="49"/>
    <x v="7"/>
    <x v="12"/>
    <x v="27"/>
    <x v="0"/>
    <x v="1"/>
    <n v="1"/>
  </r>
  <r>
    <x v="0"/>
    <x v="50"/>
    <x v="7"/>
    <x v="12"/>
    <x v="27"/>
    <x v="0"/>
    <x v="1"/>
    <n v="1.0564031890000001"/>
  </r>
  <r>
    <x v="0"/>
    <x v="51"/>
    <x v="7"/>
    <x v="12"/>
    <x v="27"/>
    <x v="0"/>
    <x v="1"/>
    <n v="1"/>
  </r>
  <r>
    <x v="0"/>
    <x v="52"/>
    <x v="7"/>
    <x v="12"/>
    <x v="27"/>
    <x v="0"/>
    <x v="1"/>
    <n v="1.1703556930000001"/>
  </r>
  <r>
    <x v="0"/>
    <x v="53"/>
    <x v="7"/>
    <x v="12"/>
    <x v="27"/>
    <x v="0"/>
    <x v="1"/>
    <n v="169.35703000000001"/>
  </r>
  <r>
    <x v="0"/>
    <x v="54"/>
    <x v="7"/>
    <x v="12"/>
    <x v="27"/>
    <x v="0"/>
    <x v="1"/>
    <n v="1"/>
  </r>
  <r>
    <x v="0"/>
    <x v="55"/>
    <x v="7"/>
    <x v="12"/>
    <x v="27"/>
    <x v="0"/>
    <x v="1"/>
    <n v="0.107868383"/>
  </r>
  <r>
    <x v="0"/>
    <x v="56"/>
    <x v="7"/>
    <x v="12"/>
    <x v="27"/>
    <x v="0"/>
    <x v="1"/>
    <n v="0"/>
  </r>
  <r>
    <x v="0"/>
    <x v="57"/>
    <x v="7"/>
    <x v="12"/>
    <x v="27"/>
    <x v="0"/>
    <x v="1"/>
    <n v="5.6403188999999999E-2"/>
  </r>
  <r>
    <x v="0"/>
    <x v="58"/>
    <x v="7"/>
    <x v="12"/>
    <x v="27"/>
    <x v="0"/>
    <x v="1"/>
    <n v="1"/>
  </r>
  <r>
    <x v="0"/>
    <x v="48"/>
    <x v="7"/>
    <x v="12"/>
    <x v="28"/>
    <x v="0"/>
    <x v="1"/>
    <n v="1"/>
  </r>
  <r>
    <x v="0"/>
    <x v="49"/>
    <x v="7"/>
    <x v="12"/>
    <x v="28"/>
    <x v="0"/>
    <x v="1"/>
    <n v="1"/>
  </r>
  <r>
    <x v="0"/>
    <x v="50"/>
    <x v="7"/>
    <x v="12"/>
    <x v="28"/>
    <x v="0"/>
    <x v="1"/>
    <n v="1.0796593999999999"/>
  </r>
  <r>
    <x v="0"/>
    <x v="51"/>
    <x v="7"/>
    <x v="12"/>
    <x v="28"/>
    <x v="0"/>
    <x v="1"/>
    <n v="1"/>
  </r>
  <r>
    <x v="0"/>
    <x v="52"/>
    <x v="7"/>
    <x v="12"/>
    <x v="28"/>
    <x v="0"/>
    <x v="1"/>
    <n v="1.137548886"/>
  </r>
  <r>
    <x v="0"/>
    <x v="53"/>
    <x v="7"/>
    <x v="12"/>
    <x v="28"/>
    <x v="0"/>
    <x v="1"/>
    <n v="5481.2255999999998"/>
  </r>
  <r>
    <x v="0"/>
    <x v="54"/>
    <x v="7"/>
    <x v="12"/>
    <x v="28"/>
    <x v="0"/>
    <x v="1"/>
    <n v="1"/>
  </r>
  <r>
    <x v="0"/>
    <x v="55"/>
    <x v="7"/>
    <x v="12"/>
    <x v="28"/>
    <x v="0"/>
    <x v="1"/>
    <n v="5.3618285000000002E-2"/>
  </r>
  <r>
    <x v="0"/>
    <x v="56"/>
    <x v="7"/>
    <x v="12"/>
    <x v="28"/>
    <x v="0"/>
    <x v="1"/>
    <n v="0"/>
  </r>
  <r>
    <x v="0"/>
    <x v="57"/>
    <x v="7"/>
    <x v="12"/>
    <x v="28"/>
    <x v="0"/>
    <x v="1"/>
    <n v="7.9659400000000005E-2"/>
  </r>
  <r>
    <x v="0"/>
    <x v="58"/>
    <x v="7"/>
    <x v="12"/>
    <x v="28"/>
    <x v="0"/>
    <x v="1"/>
    <n v="1"/>
  </r>
  <r>
    <x v="0"/>
    <x v="48"/>
    <x v="7"/>
    <x v="12"/>
    <x v="29"/>
    <x v="0"/>
    <x v="1"/>
    <n v="1"/>
  </r>
  <r>
    <x v="0"/>
    <x v="49"/>
    <x v="7"/>
    <x v="12"/>
    <x v="29"/>
    <x v="0"/>
    <x v="1"/>
    <n v="1"/>
  </r>
  <r>
    <x v="0"/>
    <x v="50"/>
    <x v="7"/>
    <x v="12"/>
    <x v="29"/>
    <x v="0"/>
    <x v="1"/>
    <n v="1.103156459"/>
  </r>
  <r>
    <x v="0"/>
    <x v="51"/>
    <x v="7"/>
    <x v="12"/>
    <x v="29"/>
    <x v="0"/>
    <x v="1"/>
    <n v="1"/>
  </r>
  <r>
    <x v="0"/>
    <x v="52"/>
    <x v="7"/>
    <x v="12"/>
    <x v="29"/>
    <x v="0"/>
    <x v="1"/>
    <n v="1.1661085"/>
  </r>
  <r>
    <x v="0"/>
    <x v="53"/>
    <x v="7"/>
    <x v="12"/>
    <x v="29"/>
    <x v="0"/>
    <x v="1"/>
    <n v="12947.874"/>
  </r>
  <r>
    <x v="0"/>
    <x v="54"/>
    <x v="7"/>
    <x v="12"/>
    <x v="29"/>
    <x v="0"/>
    <x v="1"/>
    <n v="1"/>
  </r>
  <r>
    <x v="0"/>
    <x v="55"/>
    <x v="7"/>
    <x v="12"/>
    <x v="29"/>
    <x v="0"/>
    <x v="1"/>
    <n v="5.7065378999999999E-2"/>
  </r>
  <r>
    <x v="0"/>
    <x v="56"/>
    <x v="7"/>
    <x v="12"/>
    <x v="29"/>
    <x v="0"/>
    <x v="1"/>
    <n v="0"/>
  </r>
  <r>
    <x v="0"/>
    <x v="57"/>
    <x v="7"/>
    <x v="12"/>
    <x v="29"/>
    <x v="0"/>
    <x v="1"/>
    <n v="0.10315645900000001"/>
  </r>
  <r>
    <x v="0"/>
    <x v="58"/>
    <x v="7"/>
    <x v="12"/>
    <x v="29"/>
    <x v="0"/>
    <x v="1"/>
    <n v="1"/>
  </r>
  <r>
    <x v="0"/>
    <x v="48"/>
    <x v="7"/>
    <x v="12"/>
    <x v="30"/>
    <x v="0"/>
    <x v="1"/>
    <n v="1"/>
  </r>
  <r>
    <x v="0"/>
    <x v="49"/>
    <x v="7"/>
    <x v="12"/>
    <x v="30"/>
    <x v="0"/>
    <x v="1"/>
    <n v="1"/>
  </r>
  <r>
    <x v="0"/>
    <x v="50"/>
    <x v="7"/>
    <x v="12"/>
    <x v="30"/>
    <x v="0"/>
    <x v="1"/>
    <n v="1.10627472"/>
  </r>
  <r>
    <x v="0"/>
    <x v="51"/>
    <x v="7"/>
    <x v="12"/>
    <x v="30"/>
    <x v="0"/>
    <x v="1"/>
    <n v="1"/>
  </r>
  <r>
    <x v="0"/>
    <x v="52"/>
    <x v="7"/>
    <x v="12"/>
    <x v="30"/>
    <x v="0"/>
    <x v="1"/>
    <n v="1.263814601"/>
  </r>
  <r>
    <x v="0"/>
    <x v="53"/>
    <x v="7"/>
    <x v="12"/>
    <x v="30"/>
    <x v="0"/>
    <x v="1"/>
    <n v="2416.4708999999998"/>
  </r>
  <r>
    <x v="0"/>
    <x v="54"/>
    <x v="7"/>
    <x v="12"/>
    <x v="30"/>
    <x v="0"/>
    <x v="1"/>
    <n v="1"/>
  </r>
  <r>
    <x v="0"/>
    <x v="55"/>
    <x v="7"/>
    <x v="12"/>
    <x v="30"/>
    <x v="0"/>
    <x v="1"/>
    <n v="0.14240575"/>
  </r>
  <r>
    <x v="0"/>
    <x v="56"/>
    <x v="7"/>
    <x v="12"/>
    <x v="30"/>
    <x v="0"/>
    <x v="1"/>
    <n v="0"/>
  </r>
  <r>
    <x v="0"/>
    <x v="57"/>
    <x v="7"/>
    <x v="12"/>
    <x v="30"/>
    <x v="0"/>
    <x v="1"/>
    <n v="0.10627472"/>
  </r>
  <r>
    <x v="0"/>
    <x v="58"/>
    <x v="7"/>
    <x v="12"/>
    <x v="30"/>
    <x v="0"/>
    <x v="1"/>
    <n v="1"/>
  </r>
  <r>
    <x v="0"/>
    <x v="48"/>
    <x v="7"/>
    <x v="12"/>
    <x v="31"/>
    <x v="0"/>
    <x v="1"/>
    <n v="1"/>
  </r>
  <r>
    <x v="0"/>
    <x v="49"/>
    <x v="7"/>
    <x v="12"/>
    <x v="31"/>
    <x v="0"/>
    <x v="1"/>
    <n v="1"/>
  </r>
  <r>
    <x v="0"/>
    <x v="50"/>
    <x v="7"/>
    <x v="12"/>
    <x v="31"/>
    <x v="0"/>
    <x v="1"/>
    <n v="1.0848267149999999"/>
  </r>
  <r>
    <x v="0"/>
    <x v="51"/>
    <x v="7"/>
    <x v="12"/>
    <x v="31"/>
    <x v="0"/>
    <x v="1"/>
    <n v="1"/>
  </r>
  <r>
    <x v="0"/>
    <x v="52"/>
    <x v="7"/>
    <x v="12"/>
    <x v="31"/>
    <x v="0"/>
    <x v="1"/>
    <n v="1.2310757809999999"/>
  </r>
  <r>
    <x v="0"/>
    <x v="53"/>
    <x v="7"/>
    <x v="12"/>
    <x v="31"/>
    <x v="0"/>
    <x v="1"/>
    <n v="980.46600000000001"/>
  </r>
  <r>
    <x v="0"/>
    <x v="54"/>
    <x v="7"/>
    <x v="12"/>
    <x v="31"/>
    <x v="0"/>
    <x v="1"/>
    <n v="1"/>
  </r>
  <r>
    <x v="0"/>
    <x v="55"/>
    <x v="7"/>
    <x v="12"/>
    <x v="31"/>
    <x v="0"/>
    <x v="1"/>
    <n v="0.134813297"/>
  </r>
  <r>
    <x v="0"/>
    <x v="56"/>
    <x v="7"/>
    <x v="12"/>
    <x v="31"/>
    <x v="0"/>
    <x v="1"/>
    <n v="0"/>
  </r>
  <r>
    <x v="0"/>
    <x v="57"/>
    <x v="7"/>
    <x v="12"/>
    <x v="31"/>
    <x v="0"/>
    <x v="1"/>
    <n v="8.4826714999999997E-2"/>
  </r>
  <r>
    <x v="0"/>
    <x v="58"/>
    <x v="7"/>
    <x v="12"/>
    <x v="31"/>
    <x v="0"/>
    <x v="1"/>
    <n v="1"/>
  </r>
  <r>
    <x v="0"/>
    <x v="48"/>
    <x v="7"/>
    <x v="13"/>
    <x v="22"/>
    <x v="0"/>
    <x v="1"/>
    <n v="1"/>
  </r>
  <r>
    <x v="0"/>
    <x v="49"/>
    <x v="7"/>
    <x v="13"/>
    <x v="22"/>
    <x v="0"/>
    <x v="1"/>
    <n v="1.003219675"/>
  </r>
  <r>
    <x v="0"/>
    <x v="50"/>
    <x v="7"/>
    <x v="13"/>
    <x v="22"/>
    <x v="0"/>
    <x v="1"/>
    <n v="1.0522698909999999"/>
  </r>
  <r>
    <x v="0"/>
    <x v="51"/>
    <x v="7"/>
    <x v="13"/>
    <x v="22"/>
    <x v="0"/>
    <x v="1"/>
    <n v="1"/>
  </r>
  <r>
    <x v="0"/>
    <x v="52"/>
    <x v="7"/>
    <x v="13"/>
    <x v="22"/>
    <x v="0"/>
    <x v="1"/>
    <n v="1.227437613"/>
  </r>
  <r>
    <x v="0"/>
    <x v="53"/>
    <x v="7"/>
    <x v="13"/>
    <x v="22"/>
    <x v="0"/>
    <x v="1"/>
    <n v="164.50448"/>
  </r>
  <r>
    <x v="0"/>
    <x v="54"/>
    <x v="7"/>
    <x v="13"/>
    <x v="22"/>
    <x v="0"/>
    <x v="1"/>
    <n v="1"/>
  </r>
  <r>
    <x v="0"/>
    <x v="55"/>
    <x v="7"/>
    <x v="13"/>
    <x v="22"/>
    <x v="0"/>
    <x v="1"/>
    <n v="0.166466534"/>
  </r>
  <r>
    <x v="0"/>
    <x v="56"/>
    <x v="7"/>
    <x v="13"/>
    <x v="22"/>
    <x v="0"/>
    <x v="1"/>
    <n v="3.219675E-3"/>
  </r>
  <r>
    <x v="0"/>
    <x v="57"/>
    <x v="7"/>
    <x v="13"/>
    <x v="22"/>
    <x v="0"/>
    <x v="1"/>
    <n v="4.9050216000000001E-2"/>
  </r>
  <r>
    <x v="0"/>
    <x v="58"/>
    <x v="7"/>
    <x v="13"/>
    <x v="22"/>
    <x v="0"/>
    <x v="1"/>
    <n v="1"/>
  </r>
  <r>
    <x v="0"/>
    <x v="48"/>
    <x v="7"/>
    <x v="13"/>
    <x v="23"/>
    <x v="0"/>
    <x v="1"/>
    <n v="1"/>
  </r>
  <r>
    <x v="0"/>
    <x v="49"/>
    <x v="7"/>
    <x v="13"/>
    <x v="23"/>
    <x v="0"/>
    <x v="1"/>
    <n v="1.003762297"/>
  </r>
  <r>
    <x v="0"/>
    <x v="50"/>
    <x v="7"/>
    <x v="13"/>
    <x v="23"/>
    <x v="0"/>
    <x v="1"/>
    <n v="1.04875651"/>
  </r>
  <r>
    <x v="0"/>
    <x v="51"/>
    <x v="7"/>
    <x v="13"/>
    <x v="23"/>
    <x v="0"/>
    <x v="1"/>
    <n v="1"/>
  </r>
  <r>
    <x v="0"/>
    <x v="52"/>
    <x v="7"/>
    <x v="13"/>
    <x v="23"/>
    <x v="0"/>
    <x v="1"/>
    <n v="1.255958152"/>
  </r>
  <r>
    <x v="0"/>
    <x v="53"/>
    <x v="7"/>
    <x v="13"/>
    <x v="23"/>
    <x v="0"/>
    <x v="1"/>
    <n v="972.32591000000002"/>
  </r>
  <r>
    <x v="0"/>
    <x v="54"/>
    <x v="7"/>
    <x v="13"/>
    <x v="23"/>
    <x v="0"/>
    <x v="1"/>
    <n v="1"/>
  </r>
  <r>
    <x v="0"/>
    <x v="55"/>
    <x v="7"/>
    <x v="13"/>
    <x v="23"/>
    <x v="0"/>
    <x v="1"/>
    <n v="0.19756887300000001"/>
  </r>
  <r>
    <x v="0"/>
    <x v="56"/>
    <x v="7"/>
    <x v="13"/>
    <x v="23"/>
    <x v="0"/>
    <x v="1"/>
    <n v="3.762297E-3"/>
  </r>
  <r>
    <x v="0"/>
    <x v="57"/>
    <x v="7"/>
    <x v="13"/>
    <x v="23"/>
    <x v="0"/>
    <x v="1"/>
    <n v="4.4994212999999998E-2"/>
  </r>
  <r>
    <x v="0"/>
    <x v="58"/>
    <x v="7"/>
    <x v="13"/>
    <x v="23"/>
    <x v="0"/>
    <x v="1"/>
    <n v="1"/>
  </r>
  <r>
    <x v="0"/>
    <x v="48"/>
    <x v="7"/>
    <x v="13"/>
    <x v="24"/>
    <x v="0"/>
    <x v="1"/>
    <n v="1"/>
  </r>
  <r>
    <x v="0"/>
    <x v="49"/>
    <x v="7"/>
    <x v="13"/>
    <x v="24"/>
    <x v="0"/>
    <x v="1"/>
    <n v="1.0021751379999999"/>
  </r>
  <r>
    <x v="0"/>
    <x v="50"/>
    <x v="7"/>
    <x v="13"/>
    <x v="24"/>
    <x v="0"/>
    <x v="1"/>
    <n v="1.0416806519999999"/>
  </r>
  <r>
    <x v="0"/>
    <x v="51"/>
    <x v="7"/>
    <x v="13"/>
    <x v="24"/>
    <x v="0"/>
    <x v="1"/>
    <n v="1"/>
  </r>
  <r>
    <x v="0"/>
    <x v="52"/>
    <x v="7"/>
    <x v="13"/>
    <x v="24"/>
    <x v="0"/>
    <x v="1"/>
    <n v="1.2393612350000001"/>
  </r>
  <r>
    <x v="0"/>
    <x v="53"/>
    <x v="7"/>
    <x v="13"/>
    <x v="24"/>
    <x v="0"/>
    <x v="1"/>
    <n v="241.26945000000001"/>
  </r>
  <r>
    <x v="0"/>
    <x v="54"/>
    <x v="7"/>
    <x v="13"/>
    <x v="24"/>
    <x v="0"/>
    <x v="1"/>
    <n v="1"/>
  </r>
  <r>
    <x v="0"/>
    <x v="55"/>
    <x v="7"/>
    <x v="13"/>
    <x v="24"/>
    <x v="0"/>
    <x v="1"/>
    <n v="0.18977081300000001"/>
  </r>
  <r>
    <x v="0"/>
    <x v="56"/>
    <x v="7"/>
    <x v="13"/>
    <x v="24"/>
    <x v="0"/>
    <x v="1"/>
    <n v="2.1751380000000001E-3"/>
  </r>
  <r>
    <x v="0"/>
    <x v="57"/>
    <x v="7"/>
    <x v="13"/>
    <x v="24"/>
    <x v="0"/>
    <x v="1"/>
    <n v="3.9505513999999999E-2"/>
  </r>
  <r>
    <x v="0"/>
    <x v="58"/>
    <x v="7"/>
    <x v="13"/>
    <x v="24"/>
    <x v="0"/>
    <x v="1"/>
    <n v="1"/>
  </r>
  <r>
    <x v="0"/>
    <x v="48"/>
    <x v="7"/>
    <x v="13"/>
    <x v="25"/>
    <x v="0"/>
    <x v="1"/>
    <n v="1"/>
  </r>
  <r>
    <x v="0"/>
    <x v="49"/>
    <x v="7"/>
    <x v="13"/>
    <x v="25"/>
    <x v="0"/>
    <x v="1"/>
    <n v="1.0004031099999999"/>
  </r>
  <r>
    <x v="0"/>
    <x v="50"/>
    <x v="7"/>
    <x v="13"/>
    <x v="25"/>
    <x v="0"/>
    <x v="1"/>
    <n v="1.0647973230000001"/>
  </r>
  <r>
    <x v="0"/>
    <x v="51"/>
    <x v="7"/>
    <x v="13"/>
    <x v="25"/>
    <x v="0"/>
    <x v="1"/>
    <n v="1"/>
  </r>
  <r>
    <x v="0"/>
    <x v="52"/>
    <x v="7"/>
    <x v="13"/>
    <x v="25"/>
    <x v="0"/>
    <x v="1"/>
    <n v="1.3073869849999999"/>
  </r>
  <r>
    <x v="0"/>
    <x v="53"/>
    <x v="7"/>
    <x v="13"/>
    <x v="25"/>
    <x v="0"/>
    <x v="1"/>
    <n v="346.89114000000001"/>
  </r>
  <r>
    <x v="0"/>
    <x v="54"/>
    <x v="7"/>
    <x v="13"/>
    <x v="25"/>
    <x v="0"/>
    <x v="1"/>
    <n v="1"/>
  </r>
  <r>
    <x v="0"/>
    <x v="55"/>
    <x v="7"/>
    <x v="13"/>
    <x v="25"/>
    <x v="0"/>
    <x v="1"/>
    <n v="0.22782707699999999"/>
  </r>
  <r>
    <x v="0"/>
    <x v="56"/>
    <x v="7"/>
    <x v="13"/>
    <x v="25"/>
    <x v="0"/>
    <x v="1"/>
    <n v="4.0310999999999998E-4"/>
  </r>
  <r>
    <x v="0"/>
    <x v="57"/>
    <x v="7"/>
    <x v="13"/>
    <x v="25"/>
    <x v="0"/>
    <x v="1"/>
    <n v="6.4394214000000005E-2"/>
  </r>
  <r>
    <x v="0"/>
    <x v="58"/>
    <x v="7"/>
    <x v="13"/>
    <x v="25"/>
    <x v="0"/>
    <x v="1"/>
    <n v="1"/>
  </r>
  <r>
    <x v="0"/>
    <x v="48"/>
    <x v="7"/>
    <x v="13"/>
    <x v="26"/>
    <x v="0"/>
    <x v="1"/>
    <n v="1"/>
  </r>
  <r>
    <x v="0"/>
    <x v="49"/>
    <x v="7"/>
    <x v="13"/>
    <x v="26"/>
    <x v="0"/>
    <x v="1"/>
    <n v="1.016865752"/>
  </r>
  <r>
    <x v="0"/>
    <x v="50"/>
    <x v="7"/>
    <x v="13"/>
    <x v="26"/>
    <x v="0"/>
    <x v="1"/>
    <n v="1.0705976109999999"/>
  </r>
  <r>
    <x v="0"/>
    <x v="51"/>
    <x v="7"/>
    <x v="13"/>
    <x v="26"/>
    <x v="0"/>
    <x v="1"/>
    <n v="1"/>
  </r>
  <r>
    <x v="0"/>
    <x v="52"/>
    <x v="7"/>
    <x v="13"/>
    <x v="26"/>
    <x v="0"/>
    <x v="1"/>
    <n v="1.2463548390000001"/>
  </r>
  <r>
    <x v="0"/>
    <x v="53"/>
    <x v="7"/>
    <x v="13"/>
    <x v="26"/>
    <x v="0"/>
    <x v="1"/>
    <n v="4941.1097"/>
  </r>
  <r>
    <x v="0"/>
    <x v="54"/>
    <x v="7"/>
    <x v="13"/>
    <x v="26"/>
    <x v="0"/>
    <x v="1"/>
    <n v="1"/>
  </r>
  <r>
    <x v="0"/>
    <x v="55"/>
    <x v="7"/>
    <x v="13"/>
    <x v="26"/>
    <x v="0"/>
    <x v="1"/>
    <n v="0.16416740199999999"/>
  </r>
  <r>
    <x v="0"/>
    <x v="56"/>
    <x v="7"/>
    <x v="13"/>
    <x v="26"/>
    <x v="0"/>
    <x v="1"/>
    <n v="1.6865752000000001E-2"/>
  </r>
  <r>
    <x v="0"/>
    <x v="57"/>
    <x v="7"/>
    <x v="13"/>
    <x v="26"/>
    <x v="0"/>
    <x v="1"/>
    <n v="5.3731859E-2"/>
  </r>
  <r>
    <x v="0"/>
    <x v="58"/>
    <x v="7"/>
    <x v="13"/>
    <x v="26"/>
    <x v="0"/>
    <x v="1"/>
    <n v="1"/>
  </r>
  <r>
    <x v="0"/>
    <x v="48"/>
    <x v="7"/>
    <x v="13"/>
    <x v="27"/>
    <x v="0"/>
    <x v="1"/>
    <n v="1"/>
  </r>
  <r>
    <x v="0"/>
    <x v="49"/>
    <x v="7"/>
    <x v="13"/>
    <x v="27"/>
    <x v="0"/>
    <x v="1"/>
    <n v="1.003502771"/>
  </r>
  <r>
    <x v="0"/>
    <x v="50"/>
    <x v="7"/>
    <x v="13"/>
    <x v="27"/>
    <x v="0"/>
    <x v="1"/>
    <n v="1.0510383459999999"/>
  </r>
  <r>
    <x v="0"/>
    <x v="51"/>
    <x v="7"/>
    <x v="13"/>
    <x v="27"/>
    <x v="0"/>
    <x v="1"/>
    <n v="1"/>
  </r>
  <r>
    <x v="0"/>
    <x v="52"/>
    <x v="7"/>
    <x v="13"/>
    <x v="27"/>
    <x v="0"/>
    <x v="1"/>
    <n v="1.338460024"/>
  </r>
  <r>
    <x v="0"/>
    <x v="53"/>
    <x v="7"/>
    <x v="13"/>
    <x v="27"/>
    <x v="0"/>
    <x v="1"/>
    <n v="407.33778000000001"/>
  </r>
  <r>
    <x v="0"/>
    <x v="54"/>
    <x v="7"/>
    <x v="13"/>
    <x v="27"/>
    <x v="0"/>
    <x v="1"/>
    <n v="1"/>
  </r>
  <r>
    <x v="0"/>
    <x v="55"/>
    <x v="7"/>
    <x v="13"/>
    <x v="27"/>
    <x v="0"/>
    <x v="1"/>
    <n v="0.273464502"/>
  </r>
  <r>
    <x v="0"/>
    <x v="56"/>
    <x v="7"/>
    <x v="13"/>
    <x v="27"/>
    <x v="0"/>
    <x v="1"/>
    <n v="3.502771E-3"/>
  </r>
  <r>
    <x v="0"/>
    <x v="57"/>
    <x v="7"/>
    <x v="13"/>
    <x v="27"/>
    <x v="0"/>
    <x v="1"/>
    <n v="4.7535574999999997E-2"/>
  </r>
  <r>
    <x v="0"/>
    <x v="58"/>
    <x v="7"/>
    <x v="13"/>
    <x v="27"/>
    <x v="0"/>
    <x v="1"/>
    <n v="1"/>
  </r>
  <r>
    <x v="0"/>
    <x v="48"/>
    <x v="7"/>
    <x v="13"/>
    <x v="28"/>
    <x v="0"/>
    <x v="1"/>
    <n v="1"/>
  </r>
  <r>
    <x v="0"/>
    <x v="49"/>
    <x v="7"/>
    <x v="13"/>
    <x v="28"/>
    <x v="0"/>
    <x v="1"/>
    <n v="1.005531862"/>
  </r>
  <r>
    <x v="0"/>
    <x v="50"/>
    <x v="7"/>
    <x v="13"/>
    <x v="28"/>
    <x v="0"/>
    <x v="1"/>
    <n v="1.060249172"/>
  </r>
  <r>
    <x v="0"/>
    <x v="51"/>
    <x v="7"/>
    <x v="13"/>
    <x v="28"/>
    <x v="0"/>
    <x v="1"/>
    <n v="1"/>
  </r>
  <r>
    <x v="0"/>
    <x v="52"/>
    <x v="7"/>
    <x v="13"/>
    <x v="28"/>
    <x v="0"/>
    <x v="1"/>
    <n v="1.1679431950000001"/>
  </r>
  <r>
    <x v="0"/>
    <x v="53"/>
    <x v="7"/>
    <x v="13"/>
    <x v="28"/>
    <x v="0"/>
    <x v="1"/>
    <n v="25115.678"/>
  </r>
  <r>
    <x v="0"/>
    <x v="54"/>
    <x v="7"/>
    <x v="13"/>
    <x v="28"/>
    <x v="0"/>
    <x v="1"/>
    <n v="1"/>
  </r>
  <r>
    <x v="0"/>
    <x v="55"/>
    <x v="7"/>
    <x v="13"/>
    <x v="28"/>
    <x v="0"/>
    <x v="1"/>
    <n v="0.101574258"/>
  </r>
  <r>
    <x v="0"/>
    <x v="56"/>
    <x v="7"/>
    <x v="13"/>
    <x v="28"/>
    <x v="0"/>
    <x v="1"/>
    <n v="5.5318620000000002E-3"/>
  </r>
  <r>
    <x v="0"/>
    <x v="57"/>
    <x v="7"/>
    <x v="13"/>
    <x v="28"/>
    <x v="0"/>
    <x v="1"/>
    <n v="5.4717309999999998E-2"/>
  </r>
  <r>
    <x v="0"/>
    <x v="58"/>
    <x v="7"/>
    <x v="13"/>
    <x v="28"/>
    <x v="0"/>
    <x v="1"/>
    <n v="1"/>
  </r>
  <r>
    <x v="0"/>
    <x v="48"/>
    <x v="7"/>
    <x v="13"/>
    <x v="29"/>
    <x v="0"/>
    <x v="1"/>
    <n v="1"/>
  </r>
  <r>
    <x v="0"/>
    <x v="49"/>
    <x v="7"/>
    <x v="13"/>
    <x v="29"/>
    <x v="0"/>
    <x v="1"/>
    <n v="1.0007567129999999"/>
  </r>
  <r>
    <x v="0"/>
    <x v="50"/>
    <x v="7"/>
    <x v="13"/>
    <x v="29"/>
    <x v="0"/>
    <x v="1"/>
    <n v="1.0682648610000001"/>
  </r>
  <r>
    <x v="0"/>
    <x v="51"/>
    <x v="7"/>
    <x v="13"/>
    <x v="29"/>
    <x v="0"/>
    <x v="1"/>
    <n v="1"/>
  </r>
  <r>
    <x v="0"/>
    <x v="52"/>
    <x v="7"/>
    <x v="13"/>
    <x v="29"/>
    <x v="0"/>
    <x v="1"/>
    <n v="1.2965446519999999"/>
  </r>
  <r>
    <x v="0"/>
    <x v="53"/>
    <x v="7"/>
    <x v="13"/>
    <x v="29"/>
    <x v="0"/>
    <x v="1"/>
    <n v="5533.8423000000003"/>
  </r>
  <r>
    <x v="0"/>
    <x v="54"/>
    <x v="7"/>
    <x v="13"/>
    <x v="29"/>
    <x v="0"/>
    <x v="1"/>
    <n v="1"/>
  </r>
  <r>
    <x v="0"/>
    <x v="55"/>
    <x v="7"/>
    <x v="13"/>
    <x v="29"/>
    <x v="0"/>
    <x v="1"/>
    <n v="0.21369212800000001"/>
  </r>
  <r>
    <x v="0"/>
    <x v="56"/>
    <x v="7"/>
    <x v="13"/>
    <x v="29"/>
    <x v="0"/>
    <x v="1"/>
    <n v="7.56713E-4"/>
  </r>
  <r>
    <x v="0"/>
    <x v="57"/>
    <x v="7"/>
    <x v="13"/>
    <x v="29"/>
    <x v="0"/>
    <x v="1"/>
    <n v="6.7508148000000004E-2"/>
  </r>
  <r>
    <x v="0"/>
    <x v="58"/>
    <x v="7"/>
    <x v="13"/>
    <x v="29"/>
    <x v="0"/>
    <x v="1"/>
    <n v="1"/>
  </r>
  <r>
    <x v="0"/>
    <x v="48"/>
    <x v="7"/>
    <x v="13"/>
    <x v="30"/>
    <x v="0"/>
    <x v="1"/>
    <n v="1"/>
  </r>
  <r>
    <x v="0"/>
    <x v="49"/>
    <x v="7"/>
    <x v="13"/>
    <x v="30"/>
    <x v="0"/>
    <x v="1"/>
    <n v="1.001489879"/>
  </r>
  <r>
    <x v="0"/>
    <x v="50"/>
    <x v="7"/>
    <x v="13"/>
    <x v="30"/>
    <x v="0"/>
    <x v="1"/>
    <n v="1.0620031110000001"/>
  </r>
  <r>
    <x v="0"/>
    <x v="51"/>
    <x v="7"/>
    <x v="13"/>
    <x v="30"/>
    <x v="0"/>
    <x v="1"/>
    <n v="1"/>
  </r>
  <r>
    <x v="0"/>
    <x v="52"/>
    <x v="7"/>
    <x v="13"/>
    <x v="30"/>
    <x v="0"/>
    <x v="1"/>
    <n v="1.3333330489999999"/>
  </r>
  <r>
    <x v="0"/>
    <x v="53"/>
    <x v="7"/>
    <x v="13"/>
    <x v="30"/>
    <x v="0"/>
    <x v="1"/>
    <n v="607.77493000000004"/>
  </r>
  <r>
    <x v="0"/>
    <x v="54"/>
    <x v="7"/>
    <x v="13"/>
    <x v="30"/>
    <x v="0"/>
    <x v="1"/>
    <n v="1"/>
  </r>
  <r>
    <x v="0"/>
    <x v="55"/>
    <x v="7"/>
    <x v="13"/>
    <x v="30"/>
    <x v="0"/>
    <x v="1"/>
    <n v="0.255488836"/>
  </r>
  <r>
    <x v="0"/>
    <x v="56"/>
    <x v="7"/>
    <x v="13"/>
    <x v="30"/>
    <x v="0"/>
    <x v="1"/>
    <n v="1.4898789999999999E-3"/>
  </r>
  <r>
    <x v="0"/>
    <x v="57"/>
    <x v="7"/>
    <x v="13"/>
    <x v="30"/>
    <x v="0"/>
    <x v="1"/>
    <n v="6.0513232E-2"/>
  </r>
  <r>
    <x v="0"/>
    <x v="58"/>
    <x v="7"/>
    <x v="13"/>
    <x v="30"/>
    <x v="0"/>
    <x v="1"/>
    <n v="1"/>
  </r>
  <r>
    <x v="0"/>
    <x v="48"/>
    <x v="7"/>
    <x v="13"/>
    <x v="31"/>
    <x v="0"/>
    <x v="1"/>
    <n v="1"/>
  </r>
  <r>
    <x v="0"/>
    <x v="49"/>
    <x v="7"/>
    <x v="13"/>
    <x v="31"/>
    <x v="0"/>
    <x v="1"/>
    <n v="1.000617251"/>
  </r>
  <r>
    <x v="0"/>
    <x v="50"/>
    <x v="7"/>
    <x v="13"/>
    <x v="31"/>
    <x v="0"/>
    <x v="1"/>
    <n v="1.0640268239999999"/>
  </r>
  <r>
    <x v="0"/>
    <x v="51"/>
    <x v="7"/>
    <x v="13"/>
    <x v="31"/>
    <x v="0"/>
    <x v="1"/>
    <n v="1"/>
  </r>
  <r>
    <x v="0"/>
    <x v="52"/>
    <x v="7"/>
    <x v="13"/>
    <x v="31"/>
    <x v="0"/>
    <x v="1"/>
    <n v="1.306528634"/>
  </r>
  <r>
    <x v="0"/>
    <x v="53"/>
    <x v="7"/>
    <x v="13"/>
    <x v="31"/>
    <x v="0"/>
    <x v="1"/>
    <n v="3165.8861999999999"/>
  </r>
  <r>
    <x v="0"/>
    <x v="54"/>
    <x v="7"/>
    <x v="13"/>
    <x v="31"/>
    <x v="0"/>
    <x v="1"/>
    <n v="1"/>
  </r>
  <r>
    <x v="0"/>
    <x v="55"/>
    <x v="7"/>
    <x v="13"/>
    <x v="31"/>
    <x v="0"/>
    <x v="1"/>
    <n v="0.22790948899999999"/>
  </r>
  <r>
    <x v="0"/>
    <x v="56"/>
    <x v="7"/>
    <x v="13"/>
    <x v="31"/>
    <x v="0"/>
    <x v="1"/>
    <n v="6.1725099999999998E-4"/>
  </r>
  <r>
    <x v="0"/>
    <x v="57"/>
    <x v="7"/>
    <x v="13"/>
    <x v="31"/>
    <x v="0"/>
    <x v="1"/>
    <n v="6.3409571999999997E-2"/>
  </r>
  <r>
    <x v="0"/>
    <x v="58"/>
    <x v="7"/>
    <x v="13"/>
    <x v="31"/>
    <x v="0"/>
    <x v="1"/>
    <n v="1"/>
  </r>
  <r>
    <x v="0"/>
    <x v="48"/>
    <x v="7"/>
    <x v="14"/>
    <x v="22"/>
    <x v="0"/>
    <x v="1"/>
    <n v="1"/>
  </r>
  <r>
    <x v="0"/>
    <x v="49"/>
    <x v="7"/>
    <x v="14"/>
    <x v="22"/>
    <x v="0"/>
    <x v="1"/>
    <n v="1.0022448450000001"/>
  </r>
  <r>
    <x v="0"/>
    <x v="50"/>
    <x v="7"/>
    <x v="14"/>
    <x v="22"/>
    <x v="0"/>
    <x v="1"/>
    <n v="1.028972786"/>
  </r>
  <r>
    <x v="0"/>
    <x v="51"/>
    <x v="7"/>
    <x v="14"/>
    <x v="22"/>
    <x v="0"/>
    <x v="1"/>
    <n v="1"/>
  </r>
  <r>
    <x v="0"/>
    <x v="52"/>
    <x v="7"/>
    <x v="14"/>
    <x v="22"/>
    <x v="0"/>
    <x v="1"/>
    <n v="1.0607508320000001"/>
  </r>
  <r>
    <x v="0"/>
    <x v="53"/>
    <x v="7"/>
    <x v="14"/>
    <x v="22"/>
    <x v="0"/>
    <x v="1"/>
    <n v="506.96215000000001"/>
  </r>
  <r>
    <x v="0"/>
    <x v="54"/>
    <x v="7"/>
    <x v="14"/>
    <x v="22"/>
    <x v="0"/>
    <x v="1"/>
    <n v="1"/>
  </r>
  <r>
    <x v="0"/>
    <x v="55"/>
    <x v="7"/>
    <x v="14"/>
    <x v="22"/>
    <x v="0"/>
    <x v="1"/>
    <n v="3.0883272E-2"/>
  </r>
  <r>
    <x v="0"/>
    <x v="56"/>
    <x v="7"/>
    <x v="14"/>
    <x v="22"/>
    <x v="0"/>
    <x v="1"/>
    <n v="2.2448450000000001E-3"/>
  </r>
  <r>
    <x v="0"/>
    <x v="57"/>
    <x v="7"/>
    <x v="14"/>
    <x v="22"/>
    <x v="0"/>
    <x v="1"/>
    <n v="2.6727941000000002E-2"/>
  </r>
  <r>
    <x v="0"/>
    <x v="58"/>
    <x v="7"/>
    <x v="14"/>
    <x v="22"/>
    <x v="0"/>
    <x v="1"/>
    <n v="1"/>
  </r>
  <r>
    <x v="0"/>
    <x v="48"/>
    <x v="7"/>
    <x v="14"/>
    <x v="23"/>
    <x v="0"/>
    <x v="1"/>
    <n v="1"/>
  </r>
  <r>
    <x v="0"/>
    <x v="49"/>
    <x v="7"/>
    <x v="14"/>
    <x v="23"/>
    <x v="0"/>
    <x v="1"/>
    <n v="1.002657044"/>
  </r>
  <r>
    <x v="0"/>
    <x v="50"/>
    <x v="7"/>
    <x v="14"/>
    <x v="23"/>
    <x v="0"/>
    <x v="1"/>
    <n v="1.0267315210000001"/>
  </r>
  <r>
    <x v="0"/>
    <x v="51"/>
    <x v="7"/>
    <x v="14"/>
    <x v="23"/>
    <x v="0"/>
    <x v="1"/>
    <n v="1"/>
  </r>
  <r>
    <x v="0"/>
    <x v="52"/>
    <x v="7"/>
    <x v="14"/>
    <x v="23"/>
    <x v="0"/>
    <x v="1"/>
    <n v="1.066956631"/>
  </r>
  <r>
    <x v="0"/>
    <x v="53"/>
    <x v="7"/>
    <x v="14"/>
    <x v="23"/>
    <x v="0"/>
    <x v="1"/>
    <n v="2561.6936000000001"/>
  </r>
  <r>
    <x v="0"/>
    <x v="54"/>
    <x v="7"/>
    <x v="14"/>
    <x v="23"/>
    <x v="0"/>
    <x v="1"/>
    <n v="1"/>
  </r>
  <r>
    <x v="0"/>
    <x v="55"/>
    <x v="7"/>
    <x v="14"/>
    <x v="23"/>
    <x v="0"/>
    <x v="1"/>
    <n v="3.9177826999999998E-2"/>
  </r>
  <r>
    <x v="0"/>
    <x v="56"/>
    <x v="7"/>
    <x v="14"/>
    <x v="23"/>
    <x v="0"/>
    <x v="1"/>
    <n v="2.6570439999999999E-3"/>
  </r>
  <r>
    <x v="0"/>
    <x v="57"/>
    <x v="7"/>
    <x v="14"/>
    <x v="23"/>
    <x v="0"/>
    <x v="1"/>
    <n v="2.4074478E-2"/>
  </r>
  <r>
    <x v="0"/>
    <x v="58"/>
    <x v="7"/>
    <x v="14"/>
    <x v="23"/>
    <x v="0"/>
    <x v="1"/>
    <n v="1"/>
  </r>
  <r>
    <x v="0"/>
    <x v="48"/>
    <x v="7"/>
    <x v="14"/>
    <x v="24"/>
    <x v="0"/>
    <x v="1"/>
    <n v="1"/>
  </r>
  <r>
    <x v="0"/>
    <x v="49"/>
    <x v="7"/>
    <x v="14"/>
    <x v="24"/>
    <x v="0"/>
    <x v="1"/>
    <n v="1.002058441"/>
  </r>
  <r>
    <x v="0"/>
    <x v="50"/>
    <x v="7"/>
    <x v="14"/>
    <x v="24"/>
    <x v="0"/>
    <x v="1"/>
    <n v="1.0304488839999999"/>
  </r>
  <r>
    <x v="0"/>
    <x v="51"/>
    <x v="7"/>
    <x v="14"/>
    <x v="24"/>
    <x v="0"/>
    <x v="1"/>
    <n v="1"/>
  </r>
  <r>
    <x v="0"/>
    <x v="52"/>
    <x v="7"/>
    <x v="14"/>
    <x v="24"/>
    <x v="0"/>
    <x v="1"/>
    <n v="1.067247689"/>
  </r>
  <r>
    <x v="0"/>
    <x v="53"/>
    <x v="7"/>
    <x v="14"/>
    <x v="24"/>
    <x v="0"/>
    <x v="1"/>
    <n v="847.85419000000002"/>
  </r>
  <r>
    <x v="0"/>
    <x v="54"/>
    <x v="7"/>
    <x v="14"/>
    <x v="24"/>
    <x v="0"/>
    <x v="1"/>
    <n v="1"/>
  </r>
  <r>
    <x v="0"/>
    <x v="55"/>
    <x v="7"/>
    <x v="14"/>
    <x v="24"/>
    <x v="0"/>
    <x v="1"/>
    <n v="3.5711432000000001E-2"/>
  </r>
  <r>
    <x v="0"/>
    <x v="56"/>
    <x v="7"/>
    <x v="14"/>
    <x v="24"/>
    <x v="0"/>
    <x v="1"/>
    <n v="2.0584409999999998E-3"/>
  </r>
  <r>
    <x v="0"/>
    <x v="57"/>
    <x v="7"/>
    <x v="14"/>
    <x v="24"/>
    <x v="0"/>
    <x v="1"/>
    <n v="2.8390443000000001E-2"/>
  </r>
  <r>
    <x v="0"/>
    <x v="58"/>
    <x v="7"/>
    <x v="14"/>
    <x v="24"/>
    <x v="0"/>
    <x v="1"/>
    <n v="1"/>
  </r>
  <r>
    <x v="0"/>
    <x v="48"/>
    <x v="7"/>
    <x v="14"/>
    <x v="25"/>
    <x v="0"/>
    <x v="1"/>
    <n v="1"/>
  </r>
  <r>
    <x v="0"/>
    <x v="49"/>
    <x v="7"/>
    <x v="14"/>
    <x v="25"/>
    <x v="0"/>
    <x v="1"/>
    <n v="1.0002620680000001"/>
  </r>
  <r>
    <x v="0"/>
    <x v="50"/>
    <x v="7"/>
    <x v="14"/>
    <x v="25"/>
    <x v="0"/>
    <x v="1"/>
    <n v="1.0245838679999999"/>
  </r>
  <r>
    <x v="0"/>
    <x v="51"/>
    <x v="7"/>
    <x v="14"/>
    <x v="25"/>
    <x v="0"/>
    <x v="1"/>
    <n v="1"/>
  </r>
  <r>
    <x v="0"/>
    <x v="52"/>
    <x v="7"/>
    <x v="14"/>
    <x v="25"/>
    <x v="0"/>
    <x v="1"/>
    <n v="1.1327825060000001"/>
  </r>
  <r>
    <x v="0"/>
    <x v="53"/>
    <x v="7"/>
    <x v="14"/>
    <x v="25"/>
    <x v="0"/>
    <x v="1"/>
    <n v="5213.5146999999997"/>
  </r>
  <r>
    <x v="0"/>
    <x v="54"/>
    <x v="7"/>
    <x v="14"/>
    <x v="25"/>
    <x v="0"/>
    <x v="1"/>
    <n v="1"/>
  </r>
  <r>
    <x v="0"/>
    <x v="55"/>
    <x v="7"/>
    <x v="14"/>
    <x v="25"/>
    <x v="0"/>
    <x v="1"/>
    <n v="0.10560252000000001"/>
  </r>
  <r>
    <x v="0"/>
    <x v="56"/>
    <x v="7"/>
    <x v="14"/>
    <x v="25"/>
    <x v="0"/>
    <x v="1"/>
    <n v="2.6206800000000001E-4"/>
  </r>
  <r>
    <x v="0"/>
    <x v="57"/>
    <x v="7"/>
    <x v="14"/>
    <x v="25"/>
    <x v="0"/>
    <x v="1"/>
    <n v="2.4321800000000001E-2"/>
  </r>
  <r>
    <x v="0"/>
    <x v="58"/>
    <x v="7"/>
    <x v="14"/>
    <x v="25"/>
    <x v="0"/>
    <x v="1"/>
    <n v="1"/>
  </r>
  <r>
    <x v="0"/>
    <x v="48"/>
    <x v="7"/>
    <x v="14"/>
    <x v="26"/>
    <x v="0"/>
    <x v="1"/>
    <n v="1"/>
  </r>
  <r>
    <x v="0"/>
    <x v="49"/>
    <x v="7"/>
    <x v="14"/>
    <x v="26"/>
    <x v="0"/>
    <x v="1"/>
    <n v="1.0019722129999999"/>
  </r>
  <r>
    <x v="0"/>
    <x v="50"/>
    <x v="7"/>
    <x v="14"/>
    <x v="26"/>
    <x v="0"/>
    <x v="1"/>
    <n v="1.0143667949999999"/>
  </r>
  <r>
    <x v="0"/>
    <x v="51"/>
    <x v="7"/>
    <x v="14"/>
    <x v="26"/>
    <x v="0"/>
    <x v="1"/>
    <n v="1"/>
  </r>
  <r>
    <x v="0"/>
    <x v="52"/>
    <x v="7"/>
    <x v="14"/>
    <x v="26"/>
    <x v="0"/>
    <x v="1"/>
    <n v="1.0168570990000001"/>
  </r>
  <r>
    <x v="0"/>
    <x v="53"/>
    <x v="7"/>
    <x v="14"/>
    <x v="26"/>
    <x v="0"/>
    <x v="1"/>
    <n v="13602.68"/>
  </r>
  <r>
    <x v="0"/>
    <x v="54"/>
    <x v="7"/>
    <x v="14"/>
    <x v="26"/>
    <x v="0"/>
    <x v="1"/>
    <n v="1"/>
  </r>
  <r>
    <x v="0"/>
    <x v="55"/>
    <x v="7"/>
    <x v="14"/>
    <x v="26"/>
    <x v="0"/>
    <x v="1"/>
    <n v="2.4550330000000001E-3"/>
  </r>
  <r>
    <x v="0"/>
    <x v="56"/>
    <x v="7"/>
    <x v="14"/>
    <x v="26"/>
    <x v="0"/>
    <x v="1"/>
    <n v="1.972213E-3"/>
  </r>
  <r>
    <x v="0"/>
    <x v="57"/>
    <x v="7"/>
    <x v="14"/>
    <x v="26"/>
    <x v="0"/>
    <x v="1"/>
    <n v="1.2394581999999999E-2"/>
  </r>
  <r>
    <x v="0"/>
    <x v="58"/>
    <x v="7"/>
    <x v="14"/>
    <x v="26"/>
    <x v="0"/>
    <x v="1"/>
    <n v="1"/>
  </r>
  <r>
    <x v="0"/>
    <x v="48"/>
    <x v="7"/>
    <x v="14"/>
    <x v="27"/>
    <x v="0"/>
    <x v="1"/>
    <n v="1"/>
  </r>
  <r>
    <x v="0"/>
    <x v="49"/>
    <x v="7"/>
    <x v="14"/>
    <x v="27"/>
    <x v="0"/>
    <x v="1"/>
    <n v="1.002172576"/>
  </r>
  <r>
    <x v="0"/>
    <x v="50"/>
    <x v="7"/>
    <x v="14"/>
    <x v="27"/>
    <x v="0"/>
    <x v="1"/>
    <n v="1.0397874359999999"/>
  </r>
  <r>
    <x v="0"/>
    <x v="51"/>
    <x v="7"/>
    <x v="14"/>
    <x v="27"/>
    <x v="0"/>
    <x v="1"/>
    <n v="1"/>
  </r>
  <r>
    <x v="0"/>
    <x v="52"/>
    <x v="7"/>
    <x v="14"/>
    <x v="27"/>
    <x v="0"/>
    <x v="1"/>
    <n v="1.1759463029999999"/>
  </r>
  <r>
    <x v="0"/>
    <x v="53"/>
    <x v="7"/>
    <x v="14"/>
    <x v="27"/>
    <x v="0"/>
    <x v="1"/>
    <n v="1043.6802"/>
  </r>
  <r>
    <x v="0"/>
    <x v="54"/>
    <x v="7"/>
    <x v="14"/>
    <x v="27"/>
    <x v="0"/>
    <x v="1"/>
    <n v="1"/>
  </r>
  <r>
    <x v="0"/>
    <x v="55"/>
    <x v="7"/>
    <x v="14"/>
    <x v="27"/>
    <x v="0"/>
    <x v="1"/>
    <n v="0.130948751"/>
  </r>
  <r>
    <x v="0"/>
    <x v="56"/>
    <x v="7"/>
    <x v="14"/>
    <x v="27"/>
    <x v="0"/>
    <x v="1"/>
    <n v="2.1725759999999998E-3"/>
  </r>
  <r>
    <x v="0"/>
    <x v="57"/>
    <x v="7"/>
    <x v="14"/>
    <x v="27"/>
    <x v="0"/>
    <x v="1"/>
    <n v="3.7614860999999999E-2"/>
  </r>
  <r>
    <x v="0"/>
    <x v="58"/>
    <x v="7"/>
    <x v="14"/>
    <x v="27"/>
    <x v="0"/>
    <x v="1"/>
    <n v="1"/>
  </r>
  <r>
    <x v="0"/>
    <x v="48"/>
    <x v="7"/>
    <x v="14"/>
    <x v="28"/>
    <x v="0"/>
    <x v="1"/>
    <n v="1"/>
  </r>
  <r>
    <x v="0"/>
    <x v="49"/>
    <x v="7"/>
    <x v="14"/>
    <x v="28"/>
    <x v="0"/>
    <x v="1"/>
    <n v="1.0074238200000001"/>
  </r>
  <r>
    <x v="0"/>
    <x v="50"/>
    <x v="7"/>
    <x v="14"/>
    <x v="28"/>
    <x v="0"/>
    <x v="1"/>
    <n v="1.060310614"/>
  </r>
  <r>
    <x v="0"/>
    <x v="51"/>
    <x v="7"/>
    <x v="14"/>
    <x v="28"/>
    <x v="0"/>
    <x v="1"/>
    <n v="1"/>
  </r>
  <r>
    <x v="0"/>
    <x v="52"/>
    <x v="7"/>
    <x v="14"/>
    <x v="28"/>
    <x v="0"/>
    <x v="1"/>
    <n v="1.0608413969999999"/>
  </r>
  <r>
    <x v="0"/>
    <x v="53"/>
    <x v="7"/>
    <x v="14"/>
    <x v="28"/>
    <x v="0"/>
    <x v="1"/>
    <n v="28134.436000000002"/>
  </r>
  <r>
    <x v="0"/>
    <x v="54"/>
    <x v="7"/>
    <x v="14"/>
    <x v="28"/>
    <x v="0"/>
    <x v="1"/>
    <n v="1"/>
  </r>
  <r>
    <x v="0"/>
    <x v="55"/>
    <x v="7"/>
    <x v="14"/>
    <x v="28"/>
    <x v="0"/>
    <x v="1"/>
    <n v="5.0059200000000001E-4"/>
  </r>
  <r>
    <x v="0"/>
    <x v="56"/>
    <x v="7"/>
    <x v="14"/>
    <x v="28"/>
    <x v="0"/>
    <x v="1"/>
    <n v="7.4238200000000002E-3"/>
  </r>
  <r>
    <x v="0"/>
    <x v="57"/>
    <x v="7"/>
    <x v="14"/>
    <x v="28"/>
    <x v="0"/>
    <x v="1"/>
    <n v="5.2886794000000001E-2"/>
  </r>
  <r>
    <x v="0"/>
    <x v="58"/>
    <x v="7"/>
    <x v="14"/>
    <x v="28"/>
    <x v="0"/>
    <x v="1"/>
    <n v="1"/>
  </r>
  <r>
    <x v="0"/>
    <x v="48"/>
    <x v="7"/>
    <x v="14"/>
    <x v="29"/>
    <x v="0"/>
    <x v="1"/>
    <n v="1"/>
  </r>
  <r>
    <x v="0"/>
    <x v="49"/>
    <x v="7"/>
    <x v="14"/>
    <x v="29"/>
    <x v="0"/>
    <x v="1"/>
    <n v="1.0052663390000001"/>
  </r>
  <r>
    <x v="0"/>
    <x v="50"/>
    <x v="7"/>
    <x v="14"/>
    <x v="29"/>
    <x v="0"/>
    <x v="1"/>
    <n v="1.0869124269999999"/>
  </r>
  <r>
    <x v="0"/>
    <x v="51"/>
    <x v="7"/>
    <x v="14"/>
    <x v="29"/>
    <x v="0"/>
    <x v="1"/>
    <n v="1"/>
  </r>
  <r>
    <x v="0"/>
    <x v="52"/>
    <x v="7"/>
    <x v="14"/>
    <x v="29"/>
    <x v="0"/>
    <x v="1"/>
    <n v="1.1592376929999999"/>
  </r>
  <r>
    <x v="0"/>
    <x v="53"/>
    <x v="7"/>
    <x v="14"/>
    <x v="29"/>
    <x v="0"/>
    <x v="1"/>
    <n v="16829.153999999999"/>
  </r>
  <r>
    <x v="0"/>
    <x v="54"/>
    <x v="7"/>
    <x v="14"/>
    <x v="29"/>
    <x v="0"/>
    <x v="1"/>
    <n v="1"/>
  </r>
  <r>
    <x v="0"/>
    <x v="55"/>
    <x v="7"/>
    <x v="14"/>
    <x v="29"/>
    <x v="0"/>
    <x v="1"/>
    <n v="6.6541944000000006E-2"/>
  </r>
  <r>
    <x v="0"/>
    <x v="56"/>
    <x v="7"/>
    <x v="14"/>
    <x v="29"/>
    <x v="0"/>
    <x v="1"/>
    <n v="5.2663390000000001E-3"/>
  </r>
  <r>
    <x v="0"/>
    <x v="57"/>
    <x v="7"/>
    <x v="14"/>
    <x v="29"/>
    <x v="0"/>
    <x v="1"/>
    <n v="8.1646087000000006E-2"/>
  </r>
  <r>
    <x v="0"/>
    <x v="58"/>
    <x v="7"/>
    <x v="14"/>
    <x v="29"/>
    <x v="0"/>
    <x v="1"/>
    <n v="1"/>
  </r>
  <r>
    <x v="0"/>
    <x v="48"/>
    <x v="7"/>
    <x v="14"/>
    <x v="30"/>
    <x v="0"/>
    <x v="1"/>
    <n v="1"/>
  </r>
  <r>
    <x v="0"/>
    <x v="49"/>
    <x v="7"/>
    <x v="14"/>
    <x v="30"/>
    <x v="0"/>
    <x v="1"/>
    <n v="1.004188893"/>
  </r>
  <r>
    <x v="0"/>
    <x v="50"/>
    <x v="7"/>
    <x v="14"/>
    <x v="30"/>
    <x v="0"/>
    <x v="1"/>
    <n v="1.061679195"/>
  </r>
  <r>
    <x v="0"/>
    <x v="51"/>
    <x v="7"/>
    <x v="14"/>
    <x v="30"/>
    <x v="0"/>
    <x v="1"/>
    <n v="1"/>
  </r>
  <r>
    <x v="0"/>
    <x v="52"/>
    <x v="7"/>
    <x v="14"/>
    <x v="30"/>
    <x v="0"/>
    <x v="1"/>
    <n v="1.1536815840000001"/>
  </r>
  <r>
    <x v="0"/>
    <x v="53"/>
    <x v="7"/>
    <x v="14"/>
    <x v="30"/>
    <x v="0"/>
    <x v="1"/>
    <n v="3151.4193"/>
  </r>
  <r>
    <x v="0"/>
    <x v="54"/>
    <x v="7"/>
    <x v="14"/>
    <x v="30"/>
    <x v="0"/>
    <x v="1"/>
    <n v="1"/>
  </r>
  <r>
    <x v="0"/>
    <x v="55"/>
    <x v="7"/>
    <x v="14"/>
    <x v="30"/>
    <x v="0"/>
    <x v="1"/>
    <n v="8.6657427999999995E-2"/>
  </r>
  <r>
    <x v="0"/>
    <x v="56"/>
    <x v="7"/>
    <x v="14"/>
    <x v="30"/>
    <x v="0"/>
    <x v="1"/>
    <n v="4.188893E-3"/>
  </r>
  <r>
    <x v="0"/>
    <x v="57"/>
    <x v="7"/>
    <x v="14"/>
    <x v="30"/>
    <x v="0"/>
    <x v="1"/>
    <n v="5.7490302E-2"/>
  </r>
  <r>
    <x v="0"/>
    <x v="58"/>
    <x v="7"/>
    <x v="14"/>
    <x v="30"/>
    <x v="0"/>
    <x v="1"/>
    <n v="1"/>
  </r>
  <r>
    <x v="0"/>
    <x v="48"/>
    <x v="7"/>
    <x v="14"/>
    <x v="31"/>
    <x v="0"/>
    <x v="1"/>
    <n v="1"/>
  </r>
  <r>
    <x v="0"/>
    <x v="49"/>
    <x v="7"/>
    <x v="14"/>
    <x v="31"/>
    <x v="0"/>
    <x v="1"/>
    <n v="1.0007846439999999"/>
  </r>
  <r>
    <x v="0"/>
    <x v="50"/>
    <x v="7"/>
    <x v="14"/>
    <x v="31"/>
    <x v="0"/>
    <x v="1"/>
    <n v="1.050019118"/>
  </r>
  <r>
    <x v="0"/>
    <x v="51"/>
    <x v="7"/>
    <x v="14"/>
    <x v="31"/>
    <x v="0"/>
    <x v="1"/>
    <n v="1"/>
  </r>
  <r>
    <x v="0"/>
    <x v="52"/>
    <x v="7"/>
    <x v="14"/>
    <x v="31"/>
    <x v="0"/>
    <x v="1"/>
    <n v="1.1363444659999999"/>
  </r>
  <r>
    <x v="0"/>
    <x v="53"/>
    <x v="7"/>
    <x v="14"/>
    <x v="31"/>
    <x v="0"/>
    <x v="1"/>
    <n v="6778.4411"/>
  </r>
  <r>
    <x v="0"/>
    <x v="54"/>
    <x v="7"/>
    <x v="14"/>
    <x v="31"/>
    <x v="0"/>
    <x v="1"/>
    <n v="1"/>
  </r>
  <r>
    <x v="0"/>
    <x v="55"/>
    <x v="7"/>
    <x v="14"/>
    <x v="31"/>
    <x v="0"/>
    <x v="1"/>
    <n v="8.2213120000000001E-2"/>
  </r>
  <r>
    <x v="0"/>
    <x v="56"/>
    <x v="7"/>
    <x v="14"/>
    <x v="31"/>
    <x v="0"/>
    <x v="1"/>
    <n v="7.8464400000000003E-4"/>
  </r>
  <r>
    <x v="0"/>
    <x v="57"/>
    <x v="7"/>
    <x v="14"/>
    <x v="31"/>
    <x v="0"/>
    <x v="1"/>
    <n v="4.9234475E-2"/>
  </r>
  <r>
    <x v="0"/>
    <x v="58"/>
    <x v="7"/>
    <x v="14"/>
    <x v="31"/>
    <x v="0"/>
    <x v="1"/>
    <n v="1"/>
  </r>
  <r>
    <x v="0"/>
    <x v="48"/>
    <x v="7"/>
    <x v="15"/>
    <x v="22"/>
    <x v="0"/>
    <x v="1"/>
    <n v="1"/>
  </r>
  <r>
    <x v="0"/>
    <x v="49"/>
    <x v="7"/>
    <x v="15"/>
    <x v="22"/>
    <x v="0"/>
    <x v="1"/>
    <n v="1.0006426589999999"/>
  </r>
  <r>
    <x v="0"/>
    <x v="50"/>
    <x v="7"/>
    <x v="15"/>
    <x v="22"/>
    <x v="0"/>
    <x v="1"/>
    <n v="1.0918962189999999"/>
  </r>
  <r>
    <x v="0"/>
    <x v="51"/>
    <x v="7"/>
    <x v="15"/>
    <x v="22"/>
    <x v="0"/>
    <x v="1"/>
    <n v="1"/>
  </r>
  <r>
    <x v="0"/>
    <x v="52"/>
    <x v="7"/>
    <x v="15"/>
    <x v="22"/>
    <x v="0"/>
    <x v="1"/>
    <n v="1.1054306540000001"/>
  </r>
  <r>
    <x v="0"/>
    <x v="53"/>
    <x v="7"/>
    <x v="15"/>
    <x v="22"/>
    <x v="0"/>
    <x v="1"/>
    <n v="3074.8878"/>
  </r>
  <r>
    <x v="0"/>
    <x v="54"/>
    <x v="7"/>
    <x v="15"/>
    <x v="22"/>
    <x v="0"/>
    <x v="1"/>
    <n v="1"/>
  </r>
  <r>
    <x v="0"/>
    <x v="55"/>
    <x v="7"/>
    <x v="15"/>
    <x v="22"/>
    <x v="0"/>
    <x v="1"/>
    <n v="1.2395349999999999E-2"/>
  </r>
  <r>
    <x v="0"/>
    <x v="56"/>
    <x v="7"/>
    <x v="15"/>
    <x v="22"/>
    <x v="0"/>
    <x v="1"/>
    <n v="6.4265899999999996E-4"/>
  </r>
  <r>
    <x v="0"/>
    <x v="57"/>
    <x v="7"/>
    <x v="15"/>
    <x v="22"/>
    <x v="0"/>
    <x v="1"/>
    <n v="9.1253559999999997E-2"/>
  </r>
  <r>
    <x v="0"/>
    <x v="58"/>
    <x v="7"/>
    <x v="15"/>
    <x v="22"/>
    <x v="0"/>
    <x v="1"/>
    <n v="1"/>
  </r>
  <r>
    <x v="0"/>
    <x v="48"/>
    <x v="7"/>
    <x v="15"/>
    <x v="23"/>
    <x v="0"/>
    <x v="1"/>
    <n v="1"/>
  </r>
  <r>
    <x v="0"/>
    <x v="49"/>
    <x v="7"/>
    <x v="15"/>
    <x v="23"/>
    <x v="0"/>
    <x v="1"/>
    <n v="1.001013277"/>
  </r>
  <r>
    <x v="0"/>
    <x v="50"/>
    <x v="7"/>
    <x v="15"/>
    <x v="23"/>
    <x v="0"/>
    <x v="1"/>
    <n v="1.0691333359999999"/>
  </r>
  <r>
    <x v="0"/>
    <x v="51"/>
    <x v="7"/>
    <x v="15"/>
    <x v="23"/>
    <x v="0"/>
    <x v="1"/>
    <n v="1"/>
  </r>
  <r>
    <x v="0"/>
    <x v="52"/>
    <x v="7"/>
    <x v="15"/>
    <x v="23"/>
    <x v="0"/>
    <x v="1"/>
    <n v="1.09516558"/>
  </r>
  <r>
    <x v="0"/>
    <x v="53"/>
    <x v="7"/>
    <x v="15"/>
    <x v="23"/>
    <x v="0"/>
    <x v="1"/>
    <n v="73753.725000000006"/>
  </r>
  <r>
    <x v="0"/>
    <x v="54"/>
    <x v="7"/>
    <x v="15"/>
    <x v="23"/>
    <x v="0"/>
    <x v="1"/>
    <n v="1"/>
  </r>
  <r>
    <x v="0"/>
    <x v="55"/>
    <x v="7"/>
    <x v="15"/>
    <x v="23"/>
    <x v="0"/>
    <x v="1"/>
    <n v="2.4348921999999999E-2"/>
  </r>
  <r>
    <x v="0"/>
    <x v="56"/>
    <x v="7"/>
    <x v="15"/>
    <x v="23"/>
    <x v="0"/>
    <x v="1"/>
    <n v="1.0132769999999999E-3"/>
  </r>
  <r>
    <x v="0"/>
    <x v="57"/>
    <x v="7"/>
    <x v="15"/>
    <x v="23"/>
    <x v="0"/>
    <x v="1"/>
    <n v="6.8120058999999997E-2"/>
  </r>
  <r>
    <x v="0"/>
    <x v="58"/>
    <x v="7"/>
    <x v="15"/>
    <x v="23"/>
    <x v="0"/>
    <x v="1"/>
    <n v="1"/>
  </r>
  <r>
    <x v="0"/>
    <x v="48"/>
    <x v="7"/>
    <x v="15"/>
    <x v="24"/>
    <x v="0"/>
    <x v="1"/>
    <n v="1"/>
  </r>
  <r>
    <x v="0"/>
    <x v="49"/>
    <x v="7"/>
    <x v="15"/>
    <x v="24"/>
    <x v="0"/>
    <x v="1"/>
    <n v="1.0026347330000001"/>
  </r>
  <r>
    <x v="0"/>
    <x v="50"/>
    <x v="7"/>
    <x v="15"/>
    <x v="24"/>
    <x v="0"/>
    <x v="1"/>
    <n v="1.071736217"/>
  </r>
  <r>
    <x v="0"/>
    <x v="51"/>
    <x v="7"/>
    <x v="15"/>
    <x v="24"/>
    <x v="0"/>
    <x v="1"/>
    <n v="1"/>
  </r>
  <r>
    <x v="0"/>
    <x v="52"/>
    <x v="7"/>
    <x v="15"/>
    <x v="24"/>
    <x v="0"/>
    <x v="1"/>
    <n v="1.0994519300000001"/>
  </r>
  <r>
    <x v="0"/>
    <x v="53"/>
    <x v="7"/>
    <x v="15"/>
    <x v="24"/>
    <x v="0"/>
    <x v="1"/>
    <n v="24003.776000000002"/>
  </r>
  <r>
    <x v="0"/>
    <x v="54"/>
    <x v="7"/>
    <x v="15"/>
    <x v="24"/>
    <x v="0"/>
    <x v="1"/>
    <n v="1"/>
  </r>
  <r>
    <x v="0"/>
    <x v="55"/>
    <x v="7"/>
    <x v="15"/>
    <x v="24"/>
    <x v="0"/>
    <x v="1"/>
    <n v="2.5860573000000001E-2"/>
  </r>
  <r>
    <x v="0"/>
    <x v="56"/>
    <x v="7"/>
    <x v="15"/>
    <x v="24"/>
    <x v="0"/>
    <x v="1"/>
    <n v="2.6347330000000002E-3"/>
  </r>
  <r>
    <x v="0"/>
    <x v="57"/>
    <x v="7"/>
    <x v="15"/>
    <x v="24"/>
    <x v="0"/>
    <x v="1"/>
    <n v="6.9101483000000005E-2"/>
  </r>
  <r>
    <x v="0"/>
    <x v="58"/>
    <x v="7"/>
    <x v="15"/>
    <x v="24"/>
    <x v="0"/>
    <x v="1"/>
    <n v="1"/>
  </r>
  <r>
    <x v="0"/>
    <x v="48"/>
    <x v="7"/>
    <x v="15"/>
    <x v="25"/>
    <x v="0"/>
    <x v="1"/>
    <n v="1"/>
  </r>
  <r>
    <x v="0"/>
    <x v="49"/>
    <x v="7"/>
    <x v="15"/>
    <x v="25"/>
    <x v="0"/>
    <x v="1"/>
    <n v="1.0021103339999999"/>
  </r>
  <r>
    <x v="0"/>
    <x v="50"/>
    <x v="7"/>
    <x v="15"/>
    <x v="25"/>
    <x v="0"/>
    <x v="1"/>
    <n v="1.068681467"/>
  </r>
  <r>
    <x v="0"/>
    <x v="51"/>
    <x v="7"/>
    <x v="15"/>
    <x v="25"/>
    <x v="0"/>
    <x v="1"/>
    <n v="1"/>
  </r>
  <r>
    <x v="0"/>
    <x v="52"/>
    <x v="7"/>
    <x v="15"/>
    <x v="25"/>
    <x v="0"/>
    <x v="1"/>
    <n v="1.15054944"/>
  </r>
  <r>
    <x v="0"/>
    <x v="53"/>
    <x v="7"/>
    <x v="15"/>
    <x v="25"/>
    <x v="0"/>
    <x v="1"/>
    <n v="38477.828999999998"/>
  </r>
  <r>
    <x v="0"/>
    <x v="54"/>
    <x v="7"/>
    <x v="15"/>
    <x v="25"/>
    <x v="0"/>
    <x v="1"/>
    <n v="1"/>
  </r>
  <r>
    <x v="0"/>
    <x v="55"/>
    <x v="7"/>
    <x v="15"/>
    <x v="25"/>
    <x v="0"/>
    <x v="1"/>
    <n v="7.6606524999999995E-2"/>
  </r>
  <r>
    <x v="0"/>
    <x v="56"/>
    <x v="7"/>
    <x v="15"/>
    <x v="25"/>
    <x v="0"/>
    <x v="1"/>
    <n v="2.1103340000000002E-3"/>
  </r>
  <r>
    <x v="0"/>
    <x v="57"/>
    <x v="7"/>
    <x v="15"/>
    <x v="25"/>
    <x v="0"/>
    <x v="1"/>
    <n v="6.6571133000000005E-2"/>
  </r>
  <r>
    <x v="0"/>
    <x v="58"/>
    <x v="7"/>
    <x v="15"/>
    <x v="25"/>
    <x v="0"/>
    <x v="1"/>
    <n v="1"/>
  </r>
  <r>
    <x v="0"/>
    <x v="48"/>
    <x v="7"/>
    <x v="15"/>
    <x v="26"/>
    <x v="0"/>
    <x v="1"/>
    <n v="1"/>
  </r>
  <r>
    <x v="0"/>
    <x v="49"/>
    <x v="7"/>
    <x v="15"/>
    <x v="26"/>
    <x v="0"/>
    <x v="1"/>
    <n v="1.0006414720000001"/>
  </r>
  <r>
    <x v="0"/>
    <x v="50"/>
    <x v="7"/>
    <x v="15"/>
    <x v="26"/>
    <x v="0"/>
    <x v="1"/>
    <n v="1.0467624339999999"/>
  </r>
  <r>
    <x v="0"/>
    <x v="51"/>
    <x v="7"/>
    <x v="15"/>
    <x v="26"/>
    <x v="0"/>
    <x v="1"/>
    <n v="1"/>
  </r>
  <r>
    <x v="0"/>
    <x v="52"/>
    <x v="7"/>
    <x v="15"/>
    <x v="26"/>
    <x v="0"/>
    <x v="1"/>
    <n v="1.0531451409999999"/>
  </r>
  <r>
    <x v="0"/>
    <x v="53"/>
    <x v="7"/>
    <x v="15"/>
    <x v="26"/>
    <x v="0"/>
    <x v="1"/>
    <n v="27602.732"/>
  </r>
  <r>
    <x v="0"/>
    <x v="54"/>
    <x v="7"/>
    <x v="15"/>
    <x v="26"/>
    <x v="0"/>
    <x v="1"/>
    <n v="1"/>
  </r>
  <r>
    <x v="0"/>
    <x v="55"/>
    <x v="7"/>
    <x v="15"/>
    <x v="26"/>
    <x v="0"/>
    <x v="1"/>
    <n v="6.0975700000000001E-3"/>
  </r>
  <r>
    <x v="0"/>
    <x v="56"/>
    <x v="7"/>
    <x v="15"/>
    <x v="26"/>
    <x v="0"/>
    <x v="1"/>
    <n v="6.4147200000000003E-4"/>
  </r>
  <r>
    <x v="0"/>
    <x v="57"/>
    <x v="7"/>
    <x v="15"/>
    <x v="26"/>
    <x v="0"/>
    <x v="1"/>
    <n v="4.6120962000000001E-2"/>
  </r>
  <r>
    <x v="0"/>
    <x v="58"/>
    <x v="7"/>
    <x v="15"/>
    <x v="26"/>
    <x v="0"/>
    <x v="1"/>
    <n v="1"/>
  </r>
  <r>
    <x v="0"/>
    <x v="48"/>
    <x v="7"/>
    <x v="15"/>
    <x v="27"/>
    <x v="0"/>
    <x v="1"/>
    <n v="1"/>
  </r>
  <r>
    <x v="0"/>
    <x v="49"/>
    <x v="7"/>
    <x v="15"/>
    <x v="27"/>
    <x v="0"/>
    <x v="1"/>
    <n v="1.001022292"/>
  </r>
  <r>
    <x v="0"/>
    <x v="50"/>
    <x v="7"/>
    <x v="15"/>
    <x v="27"/>
    <x v="0"/>
    <x v="1"/>
    <n v="1.063116682"/>
  </r>
  <r>
    <x v="0"/>
    <x v="51"/>
    <x v="7"/>
    <x v="15"/>
    <x v="27"/>
    <x v="0"/>
    <x v="1"/>
    <n v="1"/>
  </r>
  <r>
    <x v="0"/>
    <x v="52"/>
    <x v="7"/>
    <x v="15"/>
    <x v="27"/>
    <x v="0"/>
    <x v="1"/>
    <n v="1.0943782200000001"/>
  </r>
  <r>
    <x v="0"/>
    <x v="53"/>
    <x v="7"/>
    <x v="15"/>
    <x v="27"/>
    <x v="0"/>
    <x v="1"/>
    <n v="8777.8153999999995"/>
  </r>
  <r>
    <x v="0"/>
    <x v="54"/>
    <x v="7"/>
    <x v="15"/>
    <x v="27"/>
    <x v="0"/>
    <x v="1"/>
    <n v="1"/>
  </r>
  <r>
    <x v="0"/>
    <x v="55"/>
    <x v="7"/>
    <x v="15"/>
    <x v="27"/>
    <x v="0"/>
    <x v="1"/>
    <n v="2.9405555999999999E-2"/>
  </r>
  <r>
    <x v="0"/>
    <x v="56"/>
    <x v="7"/>
    <x v="15"/>
    <x v="27"/>
    <x v="0"/>
    <x v="1"/>
    <n v="1.0222919999999999E-3"/>
  </r>
  <r>
    <x v="0"/>
    <x v="57"/>
    <x v="7"/>
    <x v="15"/>
    <x v="27"/>
    <x v="0"/>
    <x v="1"/>
    <n v="6.2094389999999999E-2"/>
  </r>
  <r>
    <x v="0"/>
    <x v="58"/>
    <x v="7"/>
    <x v="15"/>
    <x v="27"/>
    <x v="0"/>
    <x v="1"/>
    <n v="1"/>
  </r>
  <r>
    <x v="0"/>
    <x v="48"/>
    <x v="7"/>
    <x v="15"/>
    <x v="28"/>
    <x v="0"/>
    <x v="1"/>
    <n v="1"/>
  </r>
  <r>
    <x v="0"/>
    <x v="49"/>
    <x v="7"/>
    <x v="15"/>
    <x v="28"/>
    <x v="0"/>
    <x v="1"/>
    <n v="1.0040536069999999"/>
  </r>
  <r>
    <x v="0"/>
    <x v="50"/>
    <x v="7"/>
    <x v="15"/>
    <x v="28"/>
    <x v="0"/>
    <x v="1"/>
    <n v="1.0616497090000001"/>
  </r>
  <r>
    <x v="0"/>
    <x v="51"/>
    <x v="7"/>
    <x v="15"/>
    <x v="28"/>
    <x v="0"/>
    <x v="1"/>
    <n v="1"/>
  </r>
  <r>
    <x v="0"/>
    <x v="52"/>
    <x v="7"/>
    <x v="15"/>
    <x v="28"/>
    <x v="0"/>
    <x v="1"/>
    <n v="1.064301162"/>
  </r>
  <r>
    <x v="0"/>
    <x v="53"/>
    <x v="7"/>
    <x v="15"/>
    <x v="28"/>
    <x v="0"/>
    <x v="1"/>
    <n v="84248.698999999993"/>
  </r>
  <r>
    <x v="0"/>
    <x v="54"/>
    <x v="7"/>
    <x v="15"/>
    <x v="28"/>
    <x v="0"/>
    <x v="1"/>
    <n v="1"/>
  </r>
  <r>
    <x v="0"/>
    <x v="55"/>
    <x v="7"/>
    <x v="15"/>
    <x v="28"/>
    <x v="0"/>
    <x v="1"/>
    <n v="2.4974839999999999E-3"/>
  </r>
  <r>
    <x v="0"/>
    <x v="56"/>
    <x v="7"/>
    <x v="15"/>
    <x v="28"/>
    <x v="0"/>
    <x v="1"/>
    <n v="4.0536069999999999E-3"/>
  </r>
  <r>
    <x v="0"/>
    <x v="57"/>
    <x v="7"/>
    <x v="15"/>
    <x v="28"/>
    <x v="0"/>
    <x v="1"/>
    <n v="5.7596102000000003E-2"/>
  </r>
  <r>
    <x v="0"/>
    <x v="58"/>
    <x v="7"/>
    <x v="15"/>
    <x v="28"/>
    <x v="0"/>
    <x v="1"/>
    <n v="1"/>
  </r>
  <r>
    <x v="0"/>
    <x v="48"/>
    <x v="7"/>
    <x v="15"/>
    <x v="29"/>
    <x v="0"/>
    <x v="1"/>
    <n v="1"/>
  </r>
  <r>
    <x v="0"/>
    <x v="49"/>
    <x v="7"/>
    <x v="15"/>
    <x v="29"/>
    <x v="0"/>
    <x v="1"/>
    <n v="1.003503442"/>
  </r>
  <r>
    <x v="0"/>
    <x v="50"/>
    <x v="7"/>
    <x v="15"/>
    <x v="29"/>
    <x v="0"/>
    <x v="1"/>
    <n v="1.0802482390000001"/>
  </r>
  <r>
    <x v="0"/>
    <x v="51"/>
    <x v="7"/>
    <x v="15"/>
    <x v="29"/>
    <x v="0"/>
    <x v="1"/>
    <n v="1"/>
  </r>
  <r>
    <x v="0"/>
    <x v="52"/>
    <x v="7"/>
    <x v="15"/>
    <x v="29"/>
    <x v="0"/>
    <x v="1"/>
    <n v="1.114868478"/>
  </r>
  <r>
    <x v="0"/>
    <x v="53"/>
    <x v="7"/>
    <x v="15"/>
    <x v="29"/>
    <x v="0"/>
    <x v="1"/>
    <n v="82416.796000000002"/>
  </r>
  <r>
    <x v="0"/>
    <x v="54"/>
    <x v="7"/>
    <x v="15"/>
    <x v="29"/>
    <x v="0"/>
    <x v="1"/>
    <n v="1"/>
  </r>
  <r>
    <x v="0"/>
    <x v="55"/>
    <x v="7"/>
    <x v="15"/>
    <x v="29"/>
    <x v="0"/>
    <x v="1"/>
    <n v="3.2048410999999999E-2"/>
  </r>
  <r>
    <x v="0"/>
    <x v="56"/>
    <x v="7"/>
    <x v="15"/>
    <x v="29"/>
    <x v="0"/>
    <x v="1"/>
    <n v="3.5034419999999998E-3"/>
  </r>
  <r>
    <x v="0"/>
    <x v="57"/>
    <x v="7"/>
    <x v="15"/>
    <x v="29"/>
    <x v="0"/>
    <x v="1"/>
    <n v="7.6744796000000004E-2"/>
  </r>
  <r>
    <x v="0"/>
    <x v="58"/>
    <x v="7"/>
    <x v="15"/>
    <x v="29"/>
    <x v="0"/>
    <x v="1"/>
    <n v="1"/>
  </r>
  <r>
    <x v="0"/>
    <x v="48"/>
    <x v="7"/>
    <x v="15"/>
    <x v="30"/>
    <x v="0"/>
    <x v="1"/>
    <n v="1"/>
  </r>
  <r>
    <x v="0"/>
    <x v="49"/>
    <x v="7"/>
    <x v="15"/>
    <x v="30"/>
    <x v="0"/>
    <x v="1"/>
    <n v="1.0025716950000001"/>
  </r>
  <r>
    <x v="0"/>
    <x v="50"/>
    <x v="7"/>
    <x v="15"/>
    <x v="30"/>
    <x v="0"/>
    <x v="1"/>
    <n v="1.0583446649999999"/>
  </r>
  <r>
    <x v="0"/>
    <x v="51"/>
    <x v="7"/>
    <x v="15"/>
    <x v="30"/>
    <x v="0"/>
    <x v="1"/>
    <n v="1"/>
  </r>
  <r>
    <x v="0"/>
    <x v="52"/>
    <x v="7"/>
    <x v="15"/>
    <x v="30"/>
    <x v="0"/>
    <x v="1"/>
    <n v="1.1137386819999999"/>
  </r>
  <r>
    <x v="0"/>
    <x v="53"/>
    <x v="7"/>
    <x v="15"/>
    <x v="30"/>
    <x v="0"/>
    <x v="1"/>
    <n v="17833.502"/>
  </r>
  <r>
    <x v="0"/>
    <x v="54"/>
    <x v="7"/>
    <x v="15"/>
    <x v="30"/>
    <x v="0"/>
    <x v="1"/>
    <n v="1"/>
  </r>
  <r>
    <x v="0"/>
    <x v="55"/>
    <x v="7"/>
    <x v="15"/>
    <x v="30"/>
    <x v="0"/>
    <x v="1"/>
    <n v="5.2340243000000002E-2"/>
  </r>
  <r>
    <x v="0"/>
    <x v="56"/>
    <x v="7"/>
    <x v="15"/>
    <x v="30"/>
    <x v="0"/>
    <x v="1"/>
    <n v="2.5716950000000001E-3"/>
  </r>
  <r>
    <x v="0"/>
    <x v="57"/>
    <x v="7"/>
    <x v="15"/>
    <x v="30"/>
    <x v="0"/>
    <x v="1"/>
    <n v="5.5772969999999998E-2"/>
  </r>
  <r>
    <x v="0"/>
    <x v="58"/>
    <x v="7"/>
    <x v="15"/>
    <x v="30"/>
    <x v="0"/>
    <x v="1"/>
    <n v="1"/>
  </r>
  <r>
    <x v="0"/>
    <x v="48"/>
    <x v="7"/>
    <x v="15"/>
    <x v="31"/>
    <x v="0"/>
    <x v="1"/>
    <n v="1"/>
  </r>
  <r>
    <x v="0"/>
    <x v="49"/>
    <x v="7"/>
    <x v="15"/>
    <x v="31"/>
    <x v="0"/>
    <x v="1"/>
    <n v="1.001971749"/>
  </r>
  <r>
    <x v="0"/>
    <x v="50"/>
    <x v="7"/>
    <x v="15"/>
    <x v="31"/>
    <x v="0"/>
    <x v="1"/>
    <n v="1.0571101300000001"/>
  </r>
  <r>
    <x v="0"/>
    <x v="51"/>
    <x v="7"/>
    <x v="15"/>
    <x v="31"/>
    <x v="0"/>
    <x v="1"/>
    <n v="1"/>
  </r>
  <r>
    <x v="0"/>
    <x v="52"/>
    <x v="7"/>
    <x v="15"/>
    <x v="31"/>
    <x v="0"/>
    <x v="1"/>
    <n v="1.1082671019999999"/>
  </r>
  <r>
    <x v="0"/>
    <x v="53"/>
    <x v="7"/>
    <x v="15"/>
    <x v="31"/>
    <x v="0"/>
    <x v="1"/>
    <n v="14129.432000000001"/>
  </r>
  <r>
    <x v="0"/>
    <x v="54"/>
    <x v="7"/>
    <x v="15"/>
    <x v="31"/>
    <x v="0"/>
    <x v="1"/>
    <n v="1"/>
  </r>
  <r>
    <x v="0"/>
    <x v="55"/>
    <x v="7"/>
    <x v="15"/>
    <x v="31"/>
    <x v="0"/>
    <x v="1"/>
    <n v="4.8393228000000003E-2"/>
  </r>
  <r>
    <x v="0"/>
    <x v="56"/>
    <x v="7"/>
    <x v="15"/>
    <x v="31"/>
    <x v="0"/>
    <x v="1"/>
    <n v="1.9717490000000001E-3"/>
  </r>
  <r>
    <x v="0"/>
    <x v="57"/>
    <x v="7"/>
    <x v="15"/>
    <x v="31"/>
    <x v="0"/>
    <x v="1"/>
    <n v="5.5138381E-2"/>
  </r>
  <r>
    <x v="0"/>
    <x v="58"/>
    <x v="7"/>
    <x v="15"/>
    <x v="31"/>
    <x v="0"/>
    <x v="1"/>
    <n v="1"/>
  </r>
  <r>
    <x v="0"/>
    <x v="48"/>
    <x v="7"/>
    <x v="16"/>
    <x v="22"/>
    <x v="0"/>
    <x v="1"/>
    <n v="1"/>
  </r>
  <r>
    <x v="0"/>
    <x v="49"/>
    <x v="7"/>
    <x v="16"/>
    <x v="22"/>
    <x v="0"/>
    <x v="1"/>
    <n v="1"/>
  </r>
  <r>
    <x v="0"/>
    <x v="50"/>
    <x v="7"/>
    <x v="16"/>
    <x v="22"/>
    <x v="0"/>
    <x v="1"/>
    <n v="1"/>
  </r>
  <r>
    <x v="0"/>
    <x v="51"/>
    <x v="7"/>
    <x v="16"/>
    <x v="22"/>
    <x v="0"/>
    <x v="1"/>
    <n v="0"/>
  </r>
  <r>
    <x v="0"/>
    <x v="52"/>
    <x v="7"/>
    <x v="16"/>
    <x v="22"/>
    <x v="0"/>
    <x v="1"/>
    <n v="1"/>
  </r>
  <r>
    <x v="0"/>
    <x v="53"/>
    <x v="7"/>
    <x v="16"/>
    <x v="22"/>
    <x v="0"/>
    <x v="1"/>
    <n v="290.48282999999998"/>
  </r>
  <r>
    <x v="0"/>
    <x v="54"/>
    <x v="7"/>
    <x v="16"/>
    <x v="22"/>
    <x v="0"/>
    <x v="1"/>
    <n v="1"/>
  </r>
  <r>
    <x v="0"/>
    <x v="55"/>
    <x v="7"/>
    <x v="16"/>
    <x v="22"/>
    <x v="0"/>
    <x v="1"/>
    <n v="0"/>
  </r>
  <r>
    <x v="0"/>
    <x v="56"/>
    <x v="7"/>
    <x v="16"/>
    <x v="22"/>
    <x v="0"/>
    <x v="1"/>
    <n v="0"/>
  </r>
  <r>
    <x v="0"/>
    <x v="57"/>
    <x v="7"/>
    <x v="16"/>
    <x v="22"/>
    <x v="0"/>
    <x v="1"/>
    <n v="0"/>
  </r>
  <r>
    <x v="0"/>
    <x v="58"/>
    <x v="7"/>
    <x v="16"/>
    <x v="22"/>
    <x v="0"/>
    <x v="1"/>
    <n v="1"/>
  </r>
  <r>
    <x v="0"/>
    <x v="48"/>
    <x v="7"/>
    <x v="16"/>
    <x v="23"/>
    <x v="0"/>
    <x v="1"/>
    <n v="1"/>
  </r>
  <r>
    <x v="0"/>
    <x v="49"/>
    <x v="7"/>
    <x v="16"/>
    <x v="23"/>
    <x v="0"/>
    <x v="1"/>
    <n v="1"/>
  </r>
  <r>
    <x v="0"/>
    <x v="50"/>
    <x v="7"/>
    <x v="16"/>
    <x v="23"/>
    <x v="0"/>
    <x v="1"/>
    <n v="1"/>
  </r>
  <r>
    <x v="0"/>
    <x v="51"/>
    <x v="7"/>
    <x v="16"/>
    <x v="23"/>
    <x v="0"/>
    <x v="1"/>
    <n v="0"/>
  </r>
  <r>
    <x v="0"/>
    <x v="52"/>
    <x v="7"/>
    <x v="16"/>
    <x v="23"/>
    <x v="0"/>
    <x v="1"/>
    <n v="1.0000082939999999"/>
  </r>
  <r>
    <x v="0"/>
    <x v="53"/>
    <x v="7"/>
    <x v="16"/>
    <x v="23"/>
    <x v="0"/>
    <x v="1"/>
    <n v="1520.1661999999999"/>
  </r>
  <r>
    <x v="0"/>
    <x v="54"/>
    <x v="7"/>
    <x v="16"/>
    <x v="23"/>
    <x v="0"/>
    <x v="1"/>
    <n v="1"/>
  </r>
  <r>
    <x v="0"/>
    <x v="55"/>
    <x v="7"/>
    <x v="16"/>
    <x v="23"/>
    <x v="0"/>
    <x v="1"/>
    <n v="8.2940000000000006E-6"/>
  </r>
  <r>
    <x v="0"/>
    <x v="56"/>
    <x v="7"/>
    <x v="16"/>
    <x v="23"/>
    <x v="0"/>
    <x v="1"/>
    <n v="0"/>
  </r>
  <r>
    <x v="0"/>
    <x v="57"/>
    <x v="7"/>
    <x v="16"/>
    <x v="23"/>
    <x v="0"/>
    <x v="1"/>
    <n v="0"/>
  </r>
  <r>
    <x v="0"/>
    <x v="58"/>
    <x v="7"/>
    <x v="16"/>
    <x v="23"/>
    <x v="0"/>
    <x v="1"/>
    <n v="1"/>
  </r>
  <r>
    <x v="0"/>
    <x v="48"/>
    <x v="7"/>
    <x v="16"/>
    <x v="24"/>
    <x v="0"/>
    <x v="1"/>
    <n v="1"/>
  </r>
  <r>
    <x v="0"/>
    <x v="49"/>
    <x v="7"/>
    <x v="16"/>
    <x v="24"/>
    <x v="0"/>
    <x v="1"/>
    <n v="1"/>
  </r>
  <r>
    <x v="0"/>
    <x v="50"/>
    <x v="7"/>
    <x v="16"/>
    <x v="24"/>
    <x v="0"/>
    <x v="1"/>
    <n v="1"/>
  </r>
  <r>
    <x v="0"/>
    <x v="51"/>
    <x v="7"/>
    <x v="16"/>
    <x v="24"/>
    <x v="0"/>
    <x v="1"/>
    <n v="0"/>
  </r>
  <r>
    <x v="0"/>
    <x v="52"/>
    <x v="7"/>
    <x v="16"/>
    <x v="24"/>
    <x v="0"/>
    <x v="1"/>
    <n v="1.0000044690000001"/>
  </r>
  <r>
    <x v="0"/>
    <x v="53"/>
    <x v="7"/>
    <x v="16"/>
    <x v="24"/>
    <x v="0"/>
    <x v="1"/>
    <n v="737.9502"/>
  </r>
  <r>
    <x v="0"/>
    <x v="54"/>
    <x v="7"/>
    <x v="16"/>
    <x v="24"/>
    <x v="0"/>
    <x v="1"/>
    <n v="1"/>
  </r>
  <r>
    <x v="0"/>
    <x v="55"/>
    <x v="7"/>
    <x v="16"/>
    <x v="24"/>
    <x v="0"/>
    <x v="1"/>
    <n v="4.4689999999999999E-6"/>
  </r>
  <r>
    <x v="0"/>
    <x v="56"/>
    <x v="7"/>
    <x v="16"/>
    <x v="24"/>
    <x v="0"/>
    <x v="1"/>
    <n v="0"/>
  </r>
  <r>
    <x v="0"/>
    <x v="57"/>
    <x v="7"/>
    <x v="16"/>
    <x v="24"/>
    <x v="0"/>
    <x v="1"/>
    <n v="0"/>
  </r>
  <r>
    <x v="0"/>
    <x v="58"/>
    <x v="7"/>
    <x v="16"/>
    <x v="24"/>
    <x v="0"/>
    <x v="1"/>
    <n v="1"/>
  </r>
  <r>
    <x v="0"/>
    <x v="48"/>
    <x v="7"/>
    <x v="16"/>
    <x v="25"/>
    <x v="0"/>
    <x v="1"/>
    <n v="1"/>
  </r>
  <r>
    <x v="0"/>
    <x v="49"/>
    <x v="7"/>
    <x v="16"/>
    <x v="25"/>
    <x v="0"/>
    <x v="1"/>
    <n v="1"/>
  </r>
  <r>
    <x v="0"/>
    <x v="50"/>
    <x v="7"/>
    <x v="16"/>
    <x v="25"/>
    <x v="0"/>
    <x v="1"/>
    <n v="1"/>
  </r>
  <r>
    <x v="0"/>
    <x v="51"/>
    <x v="7"/>
    <x v="16"/>
    <x v="25"/>
    <x v="0"/>
    <x v="1"/>
    <n v="0"/>
  </r>
  <r>
    <x v="0"/>
    <x v="52"/>
    <x v="7"/>
    <x v="16"/>
    <x v="25"/>
    <x v="0"/>
    <x v="1"/>
    <n v="1"/>
  </r>
  <r>
    <x v="0"/>
    <x v="53"/>
    <x v="7"/>
    <x v="16"/>
    <x v="25"/>
    <x v="0"/>
    <x v="1"/>
    <n v="203.36636999999999"/>
  </r>
  <r>
    <x v="0"/>
    <x v="54"/>
    <x v="7"/>
    <x v="16"/>
    <x v="25"/>
    <x v="0"/>
    <x v="1"/>
    <n v="1"/>
  </r>
  <r>
    <x v="0"/>
    <x v="55"/>
    <x v="7"/>
    <x v="16"/>
    <x v="25"/>
    <x v="0"/>
    <x v="1"/>
    <n v="0"/>
  </r>
  <r>
    <x v="0"/>
    <x v="56"/>
    <x v="7"/>
    <x v="16"/>
    <x v="25"/>
    <x v="0"/>
    <x v="1"/>
    <n v="0"/>
  </r>
  <r>
    <x v="0"/>
    <x v="57"/>
    <x v="7"/>
    <x v="16"/>
    <x v="25"/>
    <x v="0"/>
    <x v="1"/>
    <n v="0"/>
  </r>
  <r>
    <x v="0"/>
    <x v="58"/>
    <x v="7"/>
    <x v="16"/>
    <x v="25"/>
    <x v="0"/>
    <x v="1"/>
    <n v="1"/>
  </r>
  <r>
    <x v="0"/>
    <x v="48"/>
    <x v="7"/>
    <x v="16"/>
    <x v="26"/>
    <x v="0"/>
    <x v="1"/>
    <n v="1"/>
  </r>
  <r>
    <x v="0"/>
    <x v="49"/>
    <x v="7"/>
    <x v="16"/>
    <x v="26"/>
    <x v="0"/>
    <x v="1"/>
    <n v="1"/>
  </r>
  <r>
    <x v="0"/>
    <x v="50"/>
    <x v="7"/>
    <x v="16"/>
    <x v="26"/>
    <x v="0"/>
    <x v="1"/>
    <n v="1"/>
  </r>
  <r>
    <x v="0"/>
    <x v="51"/>
    <x v="7"/>
    <x v="16"/>
    <x v="26"/>
    <x v="0"/>
    <x v="1"/>
    <n v="0"/>
  </r>
  <r>
    <x v="0"/>
    <x v="52"/>
    <x v="7"/>
    <x v="16"/>
    <x v="26"/>
    <x v="0"/>
    <x v="1"/>
    <n v="1.0000007369999999"/>
  </r>
  <r>
    <x v="0"/>
    <x v="53"/>
    <x v="7"/>
    <x v="16"/>
    <x v="26"/>
    <x v="0"/>
    <x v="1"/>
    <n v="1167.0682999999999"/>
  </r>
  <r>
    <x v="0"/>
    <x v="54"/>
    <x v="7"/>
    <x v="16"/>
    <x v="26"/>
    <x v="0"/>
    <x v="1"/>
    <n v="1"/>
  </r>
  <r>
    <x v="0"/>
    <x v="55"/>
    <x v="7"/>
    <x v="16"/>
    <x v="26"/>
    <x v="0"/>
    <x v="1"/>
    <n v="7.37E-7"/>
  </r>
  <r>
    <x v="0"/>
    <x v="56"/>
    <x v="7"/>
    <x v="16"/>
    <x v="26"/>
    <x v="0"/>
    <x v="1"/>
    <n v="0"/>
  </r>
  <r>
    <x v="0"/>
    <x v="57"/>
    <x v="7"/>
    <x v="16"/>
    <x v="26"/>
    <x v="0"/>
    <x v="1"/>
    <n v="0"/>
  </r>
  <r>
    <x v="0"/>
    <x v="58"/>
    <x v="7"/>
    <x v="16"/>
    <x v="26"/>
    <x v="0"/>
    <x v="1"/>
    <n v="1"/>
  </r>
  <r>
    <x v="0"/>
    <x v="48"/>
    <x v="7"/>
    <x v="16"/>
    <x v="27"/>
    <x v="0"/>
    <x v="1"/>
    <n v="1"/>
  </r>
  <r>
    <x v="0"/>
    <x v="49"/>
    <x v="7"/>
    <x v="16"/>
    <x v="27"/>
    <x v="0"/>
    <x v="1"/>
    <n v="1"/>
  </r>
  <r>
    <x v="0"/>
    <x v="50"/>
    <x v="7"/>
    <x v="16"/>
    <x v="27"/>
    <x v="0"/>
    <x v="1"/>
    <n v="1"/>
  </r>
  <r>
    <x v="0"/>
    <x v="51"/>
    <x v="7"/>
    <x v="16"/>
    <x v="27"/>
    <x v="0"/>
    <x v="1"/>
    <n v="0"/>
  </r>
  <r>
    <x v="0"/>
    <x v="52"/>
    <x v="7"/>
    <x v="16"/>
    <x v="27"/>
    <x v="0"/>
    <x v="1"/>
    <n v="1.000001232"/>
  </r>
  <r>
    <x v="0"/>
    <x v="53"/>
    <x v="7"/>
    <x v="16"/>
    <x v="27"/>
    <x v="0"/>
    <x v="1"/>
    <n v="635.99508000000003"/>
  </r>
  <r>
    <x v="0"/>
    <x v="54"/>
    <x v="7"/>
    <x v="16"/>
    <x v="27"/>
    <x v="0"/>
    <x v="1"/>
    <n v="1"/>
  </r>
  <r>
    <x v="0"/>
    <x v="55"/>
    <x v="7"/>
    <x v="16"/>
    <x v="27"/>
    <x v="0"/>
    <x v="1"/>
    <n v="1.232E-6"/>
  </r>
  <r>
    <x v="0"/>
    <x v="56"/>
    <x v="7"/>
    <x v="16"/>
    <x v="27"/>
    <x v="0"/>
    <x v="1"/>
    <n v="0"/>
  </r>
  <r>
    <x v="0"/>
    <x v="57"/>
    <x v="7"/>
    <x v="16"/>
    <x v="27"/>
    <x v="0"/>
    <x v="1"/>
    <n v="0"/>
  </r>
  <r>
    <x v="0"/>
    <x v="58"/>
    <x v="7"/>
    <x v="16"/>
    <x v="27"/>
    <x v="0"/>
    <x v="1"/>
    <n v="1"/>
  </r>
  <r>
    <x v="0"/>
    <x v="48"/>
    <x v="7"/>
    <x v="16"/>
    <x v="28"/>
    <x v="0"/>
    <x v="1"/>
    <n v="1"/>
  </r>
  <r>
    <x v="0"/>
    <x v="49"/>
    <x v="7"/>
    <x v="16"/>
    <x v="28"/>
    <x v="0"/>
    <x v="1"/>
    <n v="1"/>
  </r>
  <r>
    <x v="0"/>
    <x v="50"/>
    <x v="7"/>
    <x v="16"/>
    <x v="28"/>
    <x v="0"/>
    <x v="1"/>
    <n v="1"/>
  </r>
  <r>
    <x v="0"/>
    <x v="51"/>
    <x v="7"/>
    <x v="16"/>
    <x v="28"/>
    <x v="0"/>
    <x v="1"/>
    <n v="0"/>
  </r>
  <r>
    <x v="0"/>
    <x v="52"/>
    <x v="7"/>
    <x v="16"/>
    <x v="28"/>
    <x v="0"/>
    <x v="1"/>
    <n v="1"/>
  </r>
  <r>
    <x v="0"/>
    <x v="53"/>
    <x v="7"/>
    <x v="16"/>
    <x v="28"/>
    <x v="0"/>
    <x v="1"/>
    <n v="5150.7870000000003"/>
  </r>
  <r>
    <x v="0"/>
    <x v="54"/>
    <x v="7"/>
    <x v="16"/>
    <x v="28"/>
    <x v="0"/>
    <x v="1"/>
    <n v="1"/>
  </r>
  <r>
    <x v="0"/>
    <x v="55"/>
    <x v="7"/>
    <x v="16"/>
    <x v="28"/>
    <x v="0"/>
    <x v="1"/>
    <n v="0"/>
  </r>
  <r>
    <x v="0"/>
    <x v="56"/>
    <x v="7"/>
    <x v="16"/>
    <x v="28"/>
    <x v="0"/>
    <x v="1"/>
    <n v="0"/>
  </r>
  <r>
    <x v="0"/>
    <x v="57"/>
    <x v="7"/>
    <x v="16"/>
    <x v="28"/>
    <x v="0"/>
    <x v="1"/>
    <n v="0"/>
  </r>
  <r>
    <x v="0"/>
    <x v="58"/>
    <x v="7"/>
    <x v="16"/>
    <x v="28"/>
    <x v="0"/>
    <x v="1"/>
    <n v="1"/>
  </r>
  <r>
    <x v="0"/>
    <x v="48"/>
    <x v="7"/>
    <x v="16"/>
    <x v="29"/>
    <x v="0"/>
    <x v="1"/>
    <n v="1"/>
  </r>
  <r>
    <x v="0"/>
    <x v="49"/>
    <x v="7"/>
    <x v="16"/>
    <x v="29"/>
    <x v="0"/>
    <x v="1"/>
    <n v="1"/>
  </r>
  <r>
    <x v="0"/>
    <x v="50"/>
    <x v="7"/>
    <x v="16"/>
    <x v="29"/>
    <x v="0"/>
    <x v="1"/>
    <n v="1"/>
  </r>
  <r>
    <x v="0"/>
    <x v="51"/>
    <x v="7"/>
    <x v="16"/>
    <x v="29"/>
    <x v="0"/>
    <x v="1"/>
    <n v="0"/>
  </r>
  <r>
    <x v="0"/>
    <x v="52"/>
    <x v="7"/>
    <x v="16"/>
    <x v="29"/>
    <x v="0"/>
    <x v="1"/>
    <n v="1.009075572"/>
  </r>
  <r>
    <x v="0"/>
    <x v="53"/>
    <x v="7"/>
    <x v="16"/>
    <x v="29"/>
    <x v="0"/>
    <x v="1"/>
    <n v="2589.6266000000001"/>
  </r>
  <r>
    <x v="0"/>
    <x v="54"/>
    <x v="7"/>
    <x v="16"/>
    <x v="29"/>
    <x v="0"/>
    <x v="1"/>
    <n v="1"/>
  </r>
  <r>
    <x v="0"/>
    <x v="55"/>
    <x v="7"/>
    <x v="16"/>
    <x v="29"/>
    <x v="0"/>
    <x v="1"/>
    <n v="9.0755720000000005E-3"/>
  </r>
  <r>
    <x v="0"/>
    <x v="56"/>
    <x v="7"/>
    <x v="16"/>
    <x v="29"/>
    <x v="0"/>
    <x v="1"/>
    <n v="0"/>
  </r>
  <r>
    <x v="0"/>
    <x v="57"/>
    <x v="7"/>
    <x v="16"/>
    <x v="29"/>
    <x v="0"/>
    <x v="1"/>
    <n v="0"/>
  </r>
  <r>
    <x v="0"/>
    <x v="58"/>
    <x v="7"/>
    <x v="16"/>
    <x v="29"/>
    <x v="0"/>
    <x v="1"/>
    <n v="1"/>
  </r>
  <r>
    <x v="0"/>
    <x v="48"/>
    <x v="7"/>
    <x v="16"/>
    <x v="30"/>
    <x v="0"/>
    <x v="1"/>
    <n v="1"/>
  </r>
  <r>
    <x v="0"/>
    <x v="49"/>
    <x v="7"/>
    <x v="16"/>
    <x v="30"/>
    <x v="0"/>
    <x v="1"/>
    <n v="1"/>
  </r>
  <r>
    <x v="0"/>
    <x v="50"/>
    <x v="7"/>
    <x v="16"/>
    <x v="30"/>
    <x v="0"/>
    <x v="1"/>
    <n v="1"/>
  </r>
  <r>
    <x v="0"/>
    <x v="51"/>
    <x v="7"/>
    <x v="16"/>
    <x v="30"/>
    <x v="0"/>
    <x v="1"/>
    <n v="0"/>
  </r>
  <r>
    <x v="0"/>
    <x v="52"/>
    <x v="7"/>
    <x v="16"/>
    <x v="30"/>
    <x v="0"/>
    <x v="1"/>
    <n v="1.0000016920000001"/>
  </r>
  <r>
    <x v="0"/>
    <x v="53"/>
    <x v="7"/>
    <x v="16"/>
    <x v="30"/>
    <x v="0"/>
    <x v="1"/>
    <n v="416.11642000000001"/>
  </r>
  <r>
    <x v="0"/>
    <x v="54"/>
    <x v="7"/>
    <x v="16"/>
    <x v="30"/>
    <x v="0"/>
    <x v="1"/>
    <n v="1"/>
  </r>
  <r>
    <x v="0"/>
    <x v="55"/>
    <x v="7"/>
    <x v="16"/>
    <x v="30"/>
    <x v="0"/>
    <x v="1"/>
    <n v="1.6920000000000001E-6"/>
  </r>
  <r>
    <x v="0"/>
    <x v="56"/>
    <x v="7"/>
    <x v="16"/>
    <x v="30"/>
    <x v="0"/>
    <x v="1"/>
    <n v="0"/>
  </r>
  <r>
    <x v="0"/>
    <x v="57"/>
    <x v="7"/>
    <x v="16"/>
    <x v="30"/>
    <x v="0"/>
    <x v="1"/>
    <n v="0"/>
  </r>
  <r>
    <x v="0"/>
    <x v="58"/>
    <x v="7"/>
    <x v="16"/>
    <x v="30"/>
    <x v="0"/>
    <x v="1"/>
    <n v="1"/>
  </r>
  <r>
    <x v="0"/>
    <x v="48"/>
    <x v="7"/>
    <x v="16"/>
    <x v="31"/>
    <x v="0"/>
    <x v="1"/>
    <n v="1"/>
  </r>
  <r>
    <x v="0"/>
    <x v="49"/>
    <x v="7"/>
    <x v="16"/>
    <x v="31"/>
    <x v="0"/>
    <x v="1"/>
    <n v="1"/>
  </r>
  <r>
    <x v="0"/>
    <x v="50"/>
    <x v="7"/>
    <x v="16"/>
    <x v="31"/>
    <x v="0"/>
    <x v="1"/>
    <n v="1"/>
  </r>
  <r>
    <x v="0"/>
    <x v="51"/>
    <x v="7"/>
    <x v="16"/>
    <x v="31"/>
    <x v="0"/>
    <x v="1"/>
    <n v="0"/>
  </r>
  <r>
    <x v="0"/>
    <x v="52"/>
    <x v="7"/>
    <x v="16"/>
    <x v="31"/>
    <x v="0"/>
    <x v="1"/>
    <n v="1.0000000069999999"/>
  </r>
  <r>
    <x v="0"/>
    <x v="53"/>
    <x v="7"/>
    <x v="16"/>
    <x v="31"/>
    <x v="0"/>
    <x v="1"/>
    <n v="2270.1210000000001"/>
  </r>
  <r>
    <x v="0"/>
    <x v="54"/>
    <x v="7"/>
    <x v="16"/>
    <x v="31"/>
    <x v="0"/>
    <x v="1"/>
    <n v="1"/>
  </r>
  <r>
    <x v="0"/>
    <x v="55"/>
    <x v="7"/>
    <x v="16"/>
    <x v="31"/>
    <x v="0"/>
    <x v="1"/>
    <n v="6.9999999999999998E-9"/>
  </r>
  <r>
    <x v="0"/>
    <x v="56"/>
    <x v="7"/>
    <x v="16"/>
    <x v="31"/>
    <x v="0"/>
    <x v="1"/>
    <n v="0"/>
  </r>
  <r>
    <x v="0"/>
    <x v="57"/>
    <x v="7"/>
    <x v="16"/>
    <x v="31"/>
    <x v="0"/>
    <x v="1"/>
    <n v="0"/>
  </r>
  <r>
    <x v="0"/>
    <x v="58"/>
    <x v="7"/>
    <x v="16"/>
    <x v="31"/>
    <x v="0"/>
    <x v="1"/>
    <n v="1"/>
  </r>
  <r>
    <x v="0"/>
    <x v="48"/>
    <x v="7"/>
    <x v="17"/>
    <x v="22"/>
    <x v="0"/>
    <x v="1"/>
    <n v="1"/>
  </r>
  <r>
    <x v="0"/>
    <x v="49"/>
    <x v="7"/>
    <x v="17"/>
    <x v="22"/>
    <x v="0"/>
    <x v="1"/>
    <n v="1"/>
  </r>
  <r>
    <x v="0"/>
    <x v="50"/>
    <x v="7"/>
    <x v="17"/>
    <x v="22"/>
    <x v="0"/>
    <x v="1"/>
    <n v="1"/>
  </r>
  <r>
    <x v="0"/>
    <x v="51"/>
    <x v="7"/>
    <x v="17"/>
    <x v="22"/>
    <x v="0"/>
    <x v="1"/>
    <n v="0"/>
  </r>
  <r>
    <x v="0"/>
    <x v="52"/>
    <x v="7"/>
    <x v="17"/>
    <x v="22"/>
    <x v="0"/>
    <x v="1"/>
    <n v="1"/>
  </r>
  <r>
    <x v="0"/>
    <x v="53"/>
    <x v="7"/>
    <x v="17"/>
    <x v="22"/>
    <x v="0"/>
    <x v="1"/>
    <n v="1892.2581"/>
  </r>
  <r>
    <x v="0"/>
    <x v="54"/>
    <x v="7"/>
    <x v="17"/>
    <x v="22"/>
    <x v="0"/>
    <x v="1"/>
    <n v="1"/>
  </r>
  <r>
    <x v="0"/>
    <x v="55"/>
    <x v="7"/>
    <x v="17"/>
    <x v="22"/>
    <x v="0"/>
    <x v="1"/>
    <n v="0"/>
  </r>
  <r>
    <x v="0"/>
    <x v="56"/>
    <x v="7"/>
    <x v="17"/>
    <x v="22"/>
    <x v="0"/>
    <x v="1"/>
    <n v="0"/>
  </r>
  <r>
    <x v="0"/>
    <x v="57"/>
    <x v="7"/>
    <x v="17"/>
    <x v="22"/>
    <x v="0"/>
    <x v="1"/>
    <n v="0"/>
  </r>
  <r>
    <x v="0"/>
    <x v="58"/>
    <x v="7"/>
    <x v="17"/>
    <x v="22"/>
    <x v="0"/>
    <x v="1"/>
    <n v="1"/>
  </r>
  <r>
    <x v="0"/>
    <x v="48"/>
    <x v="7"/>
    <x v="17"/>
    <x v="23"/>
    <x v="0"/>
    <x v="1"/>
    <n v="1"/>
  </r>
  <r>
    <x v="0"/>
    <x v="49"/>
    <x v="7"/>
    <x v="17"/>
    <x v="23"/>
    <x v="0"/>
    <x v="1"/>
    <n v="1"/>
  </r>
  <r>
    <x v="0"/>
    <x v="50"/>
    <x v="7"/>
    <x v="17"/>
    <x v="23"/>
    <x v="0"/>
    <x v="1"/>
    <n v="1"/>
  </r>
  <r>
    <x v="0"/>
    <x v="51"/>
    <x v="7"/>
    <x v="17"/>
    <x v="23"/>
    <x v="0"/>
    <x v="1"/>
    <n v="0"/>
  </r>
  <r>
    <x v="0"/>
    <x v="52"/>
    <x v="7"/>
    <x v="17"/>
    <x v="23"/>
    <x v="0"/>
    <x v="1"/>
    <n v="1"/>
  </r>
  <r>
    <x v="0"/>
    <x v="53"/>
    <x v="7"/>
    <x v="17"/>
    <x v="23"/>
    <x v="0"/>
    <x v="1"/>
    <n v="15700.665999999999"/>
  </r>
  <r>
    <x v="0"/>
    <x v="54"/>
    <x v="7"/>
    <x v="17"/>
    <x v="23"/>
    <x v="0"/>
    <x v="1"/>
    <n v="1"/>
  </r>
  <r>
    <x v="0"/>
    <x v="55"/>
    <x v="7"/>
    <x v="17"/>
    <x v="23"/>
    <x v="0"/>
    <x v="1"/>
    <n v="0"/>
  </r>
  <r>
    <x v="0"/>
    <x v="56"/>
    <x v="7"/>
    <x v="17"/>
    <x v="23"/>
    <x v="0"/>
    <x v="1"/>
    <n v="0"/>
  </r>
  <r>
    <x v="0"/>
    <x v="57"/>
    <x v="7"/>
    <x v="17"/>
    <x v="23"/>
    <x v="0"/>
    <x v="1"/>
    <n v="0"/>
  </r>
  <r>
    <x v="0"/>
    <x v="58"/>
    <x v="7"/>
    <x v="17"/>
    <x v="23"/>
    <x v="0"/>
    <x v="1"/>
    <n v="1"/>
  </r>
  <r>
    <x v="0"/>
    <x v="48"/>
    <x v="7"/>
    <x v="17"/>
    <x v="24"/>
    <x v="0"/>
    <x v="1"/>
    <n v="1"/>
  </r>
  <r>
    <x v="0"/>
    <x v="49"/>
    <x v="7"/>
    <x v="17"/>
    <x v="24"/>
    <x v="0"/>
    <x v="1"/>
    <n v="1"/>
  </r>
  <r>
    <x v="0"/>
    <x v="50"/>
    <x v="7"/>
    <x v="17"/>
    <x v="24"/>
    <x v="0"/>
    <x v="1"/>
    <n v="1"/>
  </r>
  <r>
    <x v="0"/>
    <x v="51"/>
    <x v="7"/>
    <x v="17"/>
    <x v="24"/>
    <x v="0"/>
    <x v="1"/>
    <n v="0"/>
  </r>
  <r>
    <x v="0"/>
    <x v="52"/>
    <x v="7"/>
    <x v="17"/>
    <x v="24"/>
    <x v="0"/>
    <x v="1"/>
    <n v="1"/>
  </r>
  <r>
    <x v="0"/>
    <x v="53"/>
    <x v="7"/>
    <x v="17"/>
    <x v="24"/>
    <x v="0"/>
    <x v="1"/>
    <n v="4443.1887999999999"/>
  </r>
  <r>
    <x v="0"/>
    <x v="54"/>
    <x v="7"/>
    <x v="17"/>
    <x v="24"/>
    <x v="0"/>
    <x v="1"/>
    <n v="1"/>
  </r>
  <r>
    <x v="0"/>
    <x v="55"/>
    <x v="7"/>
    <x v="17"/>
    <x v="24"/>
    <x v="0"/>
    <x v="1"/>
    <n v="0"/>
  </r>
  <r>
    <x v="0"/>
    <x v="56"/>
    <x v="7"/>
    <x v="17"/>
    <x v="24"/>
    <x v="0"/>
    <x v="1"/>
    <n v="0"/>
  </r>
  <r>
    <x v="0"/>
    <x v="57"/>
    <x v="7"/>
    <x v="17"/>
    <x v="24"/>
    <x v="0"/>
    <x v="1"/>
    <n v="0"/>
  </r>
  <r>
    <x v="0"/>
    <x v="58"/>
    <x v="7"/>
    <x v="17"/>
    <x v="24"/>
    <x v="0"/>
    <x v="1"/>
    <n v="1"/>
  </r>
  <r>
    <x v="0"/>
    <x v="48"/>
    <x v="7"/>
    <x v="17"/>
    <x v="25"/>
    <x v="0"/>
    <x v="1"/>
    <n v="1"/>
  </r>
  <r>
    <x v="0"/>
    <x v="49"/>
    <x v="7"/>
    <x v="17"/>
    <x v="25"/>
    <x v="0"/>
    <x v="1"/>
    <n v="1"/>
  </r>
  <r>
    <x v="0"/>
    <x v="50"/>
    <x v="7"/>
    <x v="17"/>
    <x v="25"/>
    <x v="0"/>
    <x v="1"/>
    <n v="1"/>
  </r>
  <r>
    <x v="0"/>
    <x v="51"/>
    <x v="7"/>
    <x v="17"/>
    <x v="25"/>
    <x v="0"/>
    <x v="1"/>
    <n v="0"/>
  </r>
  <r>
    <x v="0"/>
    <x v="52"/>
    <x v="7"/>
    <x v="17"/>
    <x v="25"/>
    <x v="0"/>
    <x v="1"/>
    <n v="1"/>
  </r>
  <r>
    <x v="0"/>
    <x v="53"/>
    <x v="7"/>
    <x v="17"/>
    <x v="25"/>
    <x v="0"/>
    <x v="1"/>
    <n v="2004.9393"/>
  </r>
  <r>
    <x v="0"/>
    <x v="54"/>
    <x v="7"/>
    <x v="17"/>
    <x v="25"/>
    <x v="0"/>
    <x v="1"/>
    <n v="1"/>
  </r>
  <r>
    <x v="0"/>
    <x v="55"/>
    <x v="7"/>
    <x v="17"/>
    <x v="25"/>
    <x v="0"/>
    <x v="1"/>
    <n v="0"/>
  </r>
  <r>
    <x v="0"/>
    <x v="56"/>
    <x v="7"/>
    <x v="17"/>
    <x v="25"/>
    <x v="0"/>
    <x v="1"/>
    <n v="0"/>
  </r>
  <r>
    <x v="0"/>
    <x v="57"/>
    <x v="7"/>
    <x v="17"/>
    <x v="25"/>
    <x v="0"/>
    <x v="1"/>
    <n v="0"/>
  </r>
  <r>
    <x v="0"/>
    <x v="58"/>
    <x v="7"/>
    <x v="17"/>
    <x v="25"/>
    <x v="0"/>
    <x v="1"/>
    <n v="1"/>
  </r>
  <r>
    <x v="0"/>
    <x v="48"/>
    <x v="7"/>
    <x v="17"/>
    <x v="26"/>
    <x v="0"/>
    <x v="1"/>
    <n v="1"/>
  </r>
  <r>
    <x v="0"/>
    <x v="49"/>
    <x v="7"/>
    <x v="17"/>
    <x v="26"/>
    <x v="0"/>
    <x v="1"/>
    <n v="1"/>
  </r>
  <r>
    <x v="0"/>
    <x v="50"/>
    <x v="7"/>
    <x v="17"/>
    <x v="26"/>
    <x v="0"/>
    <x v="1"/>
    <n v="1"/>
  </r>
  <r>
    <x v="0"/>
    <x v="51"/>
    <x v="7"/>
    <x v="17"/>
    <x v="26"/>
    <x v="0"/>
    <x v="1"/>
    <n v="0"/>
  </r>
  <r>
    <x v="0"/>
    <x v="52"/>
    <x v="7"/>
    <x v="17"/>
    <x v="26"/>
    <x v="0"/>
    <x v="1"/>
    <n v="1"/>
  </r>
  <r>
    <x v="0"/>
    <x v="53"/>
    <x v="7"/>
    <x v="17"/>
    <x v="26"/>
    <x v="0"/>
    <x v="1"/>
    <n v="15745.779"/>
  </r>
  <r>
    <x v="0"/>
    <x v="54"/>
    <x v="7"/>
    <x v="17"/>
    <x v="26"/>
    <x v="0"/>
    <x v="1"/>
    <n v="1"/>
  </r>
  <r>
    <x v="0"/>
    <x v="55"/>
    <x v="7"/>
    <x v="17"/>
    <x v="26"/>
    <x v="0"/>
    <x v="1"/>
    <n v="0"/>
  </r>
  <r>
    <x v="0"/>
    <x v="56"/>
    <x v="7"/>
    <x v="17"/>
    <x v="26"/>
    <x v="0"/>
    <x v="1"/>
    <n v="0"/>
  </r>
  <r>
    <x v="0"/>
    <x v="57"/>
    <x v="7"/>
    <x v="17"/>
    <x v="26"/>
    <x v="0"/>
    <x v="1"/>
    <n v="0"/>
  </r>
  <r>
    <x v="0"/>
    <x v="58"/>
    <x v="7"/>
    <x v="17"/>
    <x v="26"/>
    <x v="0"/>
    <x v="1"/>
    <n v="1"/>
  </r>
  <r>
    <x v="0"/>
    <x v="48"/>
    <x v="7"/>
    <x v="17"/>
    <x v="27"/>
    <x v="0"/>
    <x v="1"/>
    <n v="1"/>
  </r>
  <r>
    <x v="0"/>
    <x v="49"/>
    <x v="7"/>
    <x v="17"/>
    <x v="27"/>
    <x v="0"/>
    <x v="1"/>
    <n v="1"/>
  </r>
  <r>
    <x v="0"/>
    <x v="50"/>
    <x v="7"/>
    <x v="17"/>
    <x v="27"/>
    <x v="0"/>
    <x v="1"/>
    <n v="1"/>
  </r>
  <r>
    <x v="0"/>
    <x v="51"/>
    <x v="7"/>
    <x v="17"/>
    <x v="27"/>
    <x v="0"/>
    <x v="1"/>
    <n v="0"/>
  </r>
  <r>
    <x v="0"/>
    <x v="52"/>
    <x v="7"/>
    <x v="17"/>
    <x v="27"/>
    <x v="0"/>
    <x v="1"/>
    <n v="1"/>
  </r>
  <r>
    <x v="0"/>
    <x v="53"/>
    <x v="7"/>
    <x v="17"/>
    <x v="27"/>
    <x v="0"/>
    <x v="1"/>
    <n v="4239.8743999999997"/>
  </r>
  <r>
    <x v="0"/>
    <x v="54"/>
    <x v="7"/>
    <x v="17"/>
    <x v="27"/>
    <x v="0"/>
    <x v="1"/>
    <n v="1"/>
  </r>
  <r>
    <x v="0"/>
    <x v="55"/>
    <x v="7"/>
    <x v="17"/>
    <x v="27"/>
    <x v="0"/>
    <x v="1"/>
    <n v="0"/>
  </r>
  <r>
    <x v="0"/>
    <x v="56"/>
    <x v="7"/>
    <x v="17"/>
    <x v="27"/>
    <x v="0"/>
    <x v="1"/>
    <n v="0"/>
  </r>
  <r>
    <x v="0"/>
    <x v="57"/>
    <x v="7"/>
    <x v="17"/>
    <x v="27"/>
    <x v="0"/>
    <x v="1"/>
    <n v="0"/>
  </r>
  <r>
    <x v="0"/>
    <x v="58"/>
    <x v="7"/>
    <x v="17"/>
    <x v="27"/>
    <x v="0"/>
    <x v="1"/>
    <n v="1"/>
  </r>
  <r>
    <x v="0"/>
    <x v="48"/>
    <x v="7"/>
    <x v="17"/>
    <x v="28"/>
    <x v="0"/>
    <x v="1"/>
    <n v="1"/>
  </r>
  <r>
    <x v="0"/>
    <x v="49"/>
    <x v="7"/>
    <x v="17"/>
    <x v="28"/>
    <x v="0"/>
    <x v="1"/>
    <n v="1"/>
  </r>
  <r>
    <x v="0"/>
    <x v="50"/>
    <x v="7"/>
    <x v="17"/>
    <x v="28"/>
    <x v="0"/>
    <x v="1"/>
    <n v="1"/>
  </r>
  <r>
    <x v="0"/>
    <x v="51"/>
    <x v="7"/>
    <x v="17"/>
    <x v="28"/>
    <x v="0"/>
    <x v="1"/>
    <n v="0"/>
  </r>
  <r>
    <x v="0"/>
    <x v="52"/>
    <x v="7"/>
    <x v="17"/>
    <x v="28"/>
    <x v="0"/>
    <x v="1"/>
    <n v="1"/>
  </r>
  <r>
    <x v="0"/>
    <x v="53"/>
    <x v="7"/>
    <x v="17"/>
    <x v="28"/>
    <x v="0"/>
    <x v="1"/>
    <n v="35068.353000000003"/>
  </r>
  <r>
    <x v="0"/>
    <x v="54"/>
    <x v="7"/>
    <x v="17"/>
    <x v="28"/>
    <x v="0"/>
    <x v="1"/>
    <n v="1"/>
  </r>
  <r>
    <x v="0"/>
    <x v="55"/>
    <x v="7"/>
    <x v="17"/>
    <x v="28"/>
    <x v="0"/>
    <x v="1"/>
    <n v="0"/>
  </r>
  <r>
    <x v="0"/>
    <x v="56"/>
    <x v="7"/>
    <x v="17"/>
    <x v="28"/>
    <x v="0"/>
    <x v="1"/>
    <n v="0"/>
  </r>
  <r>
    <x v="0"/>
    <x v="57"/>
    <x v="7"/>
    <x v="17"/>
    <x v="28"/>
    <x v="0"/>
    <x v="1"/>
    <n v="0"/>
  </r>
  <r>
    <x v="0"/>
    <x v="58"/>
    <x v="7"/>
    <x v="17"/>
    <x v="28"/>
    <x v="0"/>
    <x v="1"/>
    <n v="1"/>
  </r>
  <r>
    <x v="0"/>
    <x v="48"/>
    <x v="7"/>
    <x v="17"/>
    <x v="29"/>
    <x v="0"/>
    <x v="1"/>
    <n v="1"/>
  </r>
  <r>
    <x v="0"/>
    <x v="49"/>
    <x v="7"/>
    <x v="17"/>
    <x v="29"/>
    <x v="0"/>
    <x v="1"/>
    <n v="1"/>
  </r>
  <r>
    <x v="0"/>
    <x v="50"/>
    <x v="7"/>
    <x v="17"/>
    <x v="29"/>
    <x v="0"/>
    <x v="1"/>
    <n v="1"/>
  </r>
  <r>
    <x v="0"/>
    <x v="51"/>
    <x v="7"/>
    <x v="17"/>
    <x v="29"/>
    <x v="0"/>
    <x v="1"/>
    <n v="0"/>
  </r>
  <r>
    <x v="0"/>
    <x v="52"/>
    <x v="7"/>
    <x v="17"/>
    <x v="29"/>
    <x v="0"/>
    <x v="1"/>
    <n v="1"/>
  </r>
  <r>
    <x v="0"/>
    <x v="53"/>
    <x v="7"/>
    <x v="17"/>
    <x v="29"/>
    <x v="0"/>
    <x v="1"/>
    <n v="4972.8860000000004"/>
  </r>
  <r>
    <x v="0"/>
    <x v="54"/>
    <x v="7"/>
    <x v="17"/>
    <x v="29"/>
    <x v="0"/>
    <x v="1"/>
    <n v="1"/>
  </r>
  <r>
    <x v="0"/>
    <x v="55"/>
    <x v="7"/>
    <x v="17"/>
    <x v="29"/>
    <x v="0"/>
    <x v="1"/>
    <n v="0"/>
  </r>
  <r>
    <x v="0"/>
    <x v="56"/>
    <x v="7"/>
    <x v="17"/>
    <x v="29"/>
    <x v="0"/>
    <x v="1"/>
    <n v="0"/>
  </r>
  <r>
    <x v="0"/>
    <x v="57"/>
    <x v="7"/>
    <x v="17"/>
    <x v="29"/>
    <x v="0"/>
    <x v="1"/>
    <n v="0"/>
  </r>
  <r>
    <x v="0"/>
    <x v="58"/>
    <x v="7"/>
    <x v="17"/>
    <x v="29"/>
    <x v="0"/>
    <x v="1"/>
    <n v="1"/>
  </r>
  <r>
    <x v="0"/>
    <x v="48"/>
    <x v="7"/>
    <x v="17"/>
    <x v="30"/>
    <x v="0"/>
    <x v="1"/>
    <n v="1"/>
  </r>
  <r>
    <x v="0"/>
    <x v="49"/>
    <x v="7"/>
    <x v="17"/>
    <x v="30"/>
    <x v="0"/>
    <x v="1"/>
    <n v="1"/>
  </r>
  <r>
    <x v="0"/>
    <x v="50"/>
    <x v="7"/>
    <x v="17"/>
    <x v="30"/>
    <x v="0"/>
    <x v="1"/>
    <n v="1"/>
  </r>
  <r>
    <x v="0"/>
    <x v="51"/>
    <x v="7"/>
    <x v="17"/>
    <x v="30"/>
    <x v="0"/>
    <x v="1"/>
    <n v="0"/>
  </r>
  <r>
    <x v="0"/>
    <x v="52"/>
    <x v="7"/>
    <x v="17"/>
    <x v="30"/>
    <x v="0"/>
    <x v="1"/>
    <n v="1"/>
  </r>
  <r>
    <x v="0"/>
    <x v="53"/>
    <x v="7"/>
    <x v="17"/>
    <x v="30"/>
    <x v="0"/>
    <x v="1"/>
    <n v="1930.1801"/>
  </r>
  <r>
    <x v="0"/>
    <x v="54"/>
    <x v="7"/>
    <x v="17"/>
    <x v="30"/>
    <x v="0"/>
    <x v="1"/>
    <n v="1"/>
  </r>
  <r>
    <x v="0"/>
    <x v="55"/>
    <x v="7"/>
    <x v="17"/>
    <x v="30"/>
    <x v="0"/>
    <x v="1"/>
    <n v="0"/>
  </r>
  <r>
    <x v="0"/>
    <x v="56"/>
    <x v="7"/>
    <x v="17"/>
    <x v="30"/>
    <x v="0"/>
    <x v="1"/>
    <n v="0"/>
  </r>
  <r>
    <x v="0"/>
    <x v="57"/>
    <x v="7"/>
    <x v="17"/>
    <x v="30"/>
    <x v="0"/>
    <x v="1"/>
    <n v="0"/>
  </r>
  <r>
    <x v="0"/>
    <x v="58"/>
    <x v="7"/>
    <x v="17"/>
    <x v="30"/>
    <x v="0"/>
    <x v="1"/>
    <n v="1"/>
  </r>
  <r>
    <x v="0"/>
    <x v="48"/>
    <x v="7"/>
    <x v="17"/>
    <x v="31"/>
    <x v="0"/>
    <x v="1"/>
    <n v="1"/>
  </r>
  <r>
    <x v="0"/>
    <x v="49"/>
    <x v="7"/>
    <x v="17"/>
    <x v="31"/>
    <x v="0"/>
    <x v="1"/>
    <n v="1"/>
  </r>
  <r>
    <x v="0"/>
    <x v="50"/>
    <x v="7"/>
    <x v="17"/>
    <x v="31"/>
    <x v="0"/>
    <x v="1"/>
    <n v="1"/>
  </r>
  <r>
    <x v="0"/>
    <x v="51"/>
    <x v="7"/>
    <x v="17"/>
    <x v="31"/>
    <x v="0"/>
    <x v="1"/>
    <n v="0"/>
  </r>
  <r>
    <x v="0"/>
    <x v="52"/>
    <x v="7"/>
    <x v="17"/>
    <x v="31"/>
    <x v="0"/>
    <x v="1"/>
    <n v="1"/>
  </r>
  <r>
    <x v="0"/>
    <x v="53"/>
    <x v="7"/>
    <x v="17"/>
    <x v="31"/>
    <x v="0"/>
    <x v="1"/>
    <n v="6872.4721"/>
  </r>
  <r>
    <x v="0"/>
    <x v="54"/>
    <x v="7"/>
    <x v="17"/>
    <x v="31"/>
    <x v="0"/>
    <x v="1"/>
    <n v="1"/>
  </r>
  <r>
    <x v="0"/>
    <x v="55"/>
    <x v="7"/>
    <x v="17"/>
    <x v="31"/>
    <x v="0"/>
    <x v="1"/>
    <n v="0"/>
  </r>
  <r>
    <x v="0"/>
    <x v="56"/>
    <x v="7"/>
    <x v="17"/>
    <x v="31"/>
    <x v="0"/>
    <x v="1"/>
    <n v="0"/>
  </r>
  <r>
    <x v="0"/>
    <x v="57"/>
    <x v="7"/>
    <x v="17"/>
    <x v="31"/>
    <x v="0"/>
    <x v="1"/>
    <n v="0"/>
  </r>
  <r>
    <x v="0"/>
    <x v="58"/>
    <x v="7"/>
    <x v="17"/>
    <x v="31"/>
    <x v="0"/>
    <x v="1"/>
    <n v="1"/>
  </r>
  <r>
    <x v="0"/>
    <x v="48"/>
    <x v="7"/>
    <x v="18"/>
    <x v="22"/>
    <x v="0"/>
    <x v="1"/>
    <n v="1"/>
  </r>
  <r>
    <x v="0"/>
    <x v="49"/>
    <x v="7"/>
    <x v="18"/>
    <x v="22"/>
    <x v="0"/>
    <x v="1"/>
    <n v="1"/>
  </r>
  <r>
    <x v="0"/>
    <x v="50"/>
    <x v="7"/>
    <x v="18"/>
    <x v="22"/>
    <x v="0"/>
    <x v="1"/>
    <n v="1"/>
  </r>
  <r>
    <x v="0"/>
    <x v="51"/>
    <x v="7"/>
    <x v="18"/>
    <x v="22"/>
    <x v="0"/>
    <x v="1"/>
    <n v="0"/>
  </r>
  <r>
    <x v="0"/>
    <x v="52"/>
    <x v="7"/>
    <x v="18"/>
    <x v="22"/>
    <x v="0"/>
    <x v="1"/>
    <n v="1"/>
  </r>
  <r>
    <x v="0"/>
    <x v="53"/>
    <x v="7"/>
    <x v="18"/>
    <x v="22"/>
    <x v="0"/>
    <x v="1"/>
    <n v="1505.6954000000001"/>
  </r>
  <r>
    <x v="0"/>
    <x v="54"/>
    <x v="7"/>
    <x v="18"/>
    <x v="22"/>
    <x v="0"/>
    <x v="1"/>
    <n v="1"/>
  </r>
  <r>
    <x v="0"/>
    <x v="55"/>
    <x v="7"/>
    <x v="18"/>
    <x v="22"/>
    <x v="0"/>
    <x v="1"/>
    <n v="0"/>
  </r>
  <r>
    <x v="0"/>
    <x v="56"/>
    <x v="7"/>
    <x v="18"/>
    <x v="22"/>
    <x v="0"/>
    <x v="1"/>
    <n v="0"/>
  </r>
  <r>
    <x v="0"/>
    <x v="57"/>
    <x v="7"/>
    <x v="18"/>
    <x v="22"/>
    <x v="0"/>
    <x v="1"/>
    <n v="0"/>
  </r>
  <r>
    <x v="0"/>
    <x v="58"/>
    <x v="7"/>
    <x v="18"/>
    <x v="22"/>
    <x v="0"/>
    <x v="1"/>
    <n v="1"/>
  </r>
  <r>
    <x v="0"/>
    <x v="48"/>
    <x v="7"/>
    <x v="18"/>
    <x v="23"/>
    <x v="0"/>
    <x v="1"/>
    <n v="1"/>
  </r>
  <r>
    <x v="0"/>
    <x v="49"/>
    <x v="7"/>
    <x v="18"/>
    <x v="23"/>
    <x v="0"/>
    <x v="1"/>
    <n v="1"/>
  </r>
  <r>
    <x v="0"/>
    <x v="50"/>
    <x v="7"/>
    <x v="18"/>
    <x v="23"/>
    <x v="0"/>
    <x v="1"/>
    <n v="1"/>
  </r>
  <r>
    <x v="0"/>
    <x v="51"/>
    <x v="7"/>
    <x v="18"/>
    <x v="23"/>
    <x v="0"/>
    <x v="1"/>
    <n v="0"/>
  </r>
  <r>
    <x v="0"/>
    <x v="52"/>
    <x v="7"/>
    <x v="18"/>
    <x v="23"/>
    <x v="0"/>
    <x v="1"/>
    <n v="1"/>
  </r>
  <r>
    <x v="0"/>
    <x v="53"/>
    <x v="7"/>
    <x v="18"/>
    <x v="23"/>
    <x v="0"/>
    <x v="1"/>
    <n v="13163.182000000001"/>
  </r>
  <r>
    <x v="0"/>
    <x v="54"/>
    <x v="7"/>
    <x v="18"/>
    <x v="23"/>
    <x v="0"/>
    <x v="1"/>
    <n v="1"/>
  </r>
  <r>
    <x v="0"/>
    <x v="55"/>
    <x v="7"/>
    <x v="18"/>
    <x v="23"/>
    <x v="0"/>
    <x v="1"/>
    <n v="0"/>
  </r>
  <r>
    <x v="0"/>
    <x v="56"/>
    <x v="7"/>
    <x v="18"/>
    <x v="23"/>
    <x v="0"/>
    <x v="1"/>
    <n v="0"/>
  </r>
  <r>
    <x v="0"/>
    <x v="57"/>
    <x v="7"/>
    <x v="18"/>
    <x v="23"/>
    <x v="0"/>
    <x v="1"/>
    <n v="0"/>
  </r>
  <r>
    <x v="0"/>
    <x v="58"/>
    <x v="7"/>
    <x v="18"/>
    <x v="23"/>
    <x v="0"/>
    <x v="1"/>
    <n v="1"/>
  </r>
  <r>
    <x v="0"/>
    <x v="48"/>
    <x v="7"/>
    <x v="18"/>
    <x v="24"/>
    <x v="0"/>
    <x v="1"/>
    <n v="1"/>
  </r>
  <r>
    <x v="0"/>
    <x v="49"/>
    <x v="7"/>
    <x v="18"/>
    <x v="24"/>
    <x v="0"/>
    <x v="1"/>
    <n v="1"/>
  </r>
  <r>
    <x v="0"/>
    <x v="50"/>
    <x v="7"/>
    <x v="18"/>
    <x v="24"/>
    <x v="0"/>
    <x v="1"/>
    <n v="1"/>
  </r>
  <r>
    <x v="0"/>
    <x v="51"/>
    <x v="7"/>
    <x v="18"/>
    <x v="24"/>
    <x v="0"/>
    <x v="1"/>
    <n v="0"/>
  </r>
  <r>
    <x v="0"/>
    <x v="52"/>
    <x v="7"/>
    <x v="18"/>
    <x v="24"/>
    <x v="0"/>
    <x v="1"/>
    <n v="1"/>
  </r>
  <r>
    <x v="0"/>
    <x v="53"/>
    <x v="7"/>
    <x v="18"/>
    <x v="24"/>
    <x v="0"/>
    <x v="1"/>
    <n v="3716.0304999999998"/>
  </r>
  <r>
    <x v="0"/>
    <x v="54"/>
    <x v="7"/>
    <x v="18"/>
    <x v="24"/>
    <x v="0"/>
    <x v="1"/>
    <n v="1"/>
  </r>
  <r>
    <x v="0"/>
    <x v="55"/>
    <x v="7"/>
    <x v="18"/>
    <x v="24"/>
    <x v="0"/>
    <x v="1"/>
    <n v="0"/>
  </r>
  <r>
    <x v="0"/>
    <x v="56"/>
    <x v="7"/>
    <x v="18"/>
    <x v="24"/>
    <x v="0"/>
    <x v="1"/>
    <n v="0"/>
  </r>
  <r>
    <x v="0"/>
    <x v="57"/>
    <x v="7"/>
    <x v="18"/>
    <x v="24"/>
    <x v="0"/>
    <x v="1"/>
    <n v="0"/>
  </r>
  <r>
    <x v="0"/>
    <x v="58"/>
    <x v="7"/>
    <x v="18"/>
    <x v="24"/>
    <x v="0"/>
    <x v="1"/>
    <n v="1"/>
  </r>
  <r>
    <x v="0"/>
    <x v="48"/>
    <x v="7"/>
    <x v="18"/>
    <x v="25"/>
    <x v="0"/>
    <x v="1"/>
    <n v="1"/>
  </r>
  <r>
    <x v="0"/>
    <x v="49"/>
    <x v="7"/>
    <x v="18"/>
    <x v="25"/>
    <x v="0"/>
    <x v="1"/>
    <n v="1"/>
  </r>
  <r>
    <x v="0"/>
    <x v="50"/>
    <x v="7"/>
    <x v="18"/>
    <x v="25"/>
    <x v="0"/>
    <x v="1"/>
    <n v="1"/>
  </r>
  <r>
    <x v="0"/>
    <x v="51"/>
    <x v="7"/>
    <x v="18"/>
    <x v="25"/>
    <x v="0"/>
    <x v="1"/>
    <n v="0"/>
  </r>
  <r>
    <x v="0"/>
    <x v="52"/>
    <x v="7"/>
    <x v="18"/>
    <x v="25"/>
    <x v="0"/>
    <x v="1"/>
    <n v="1"/>
  </r>
  <r>
    <x v="0"/>
    <x v="53"/>
    <x v="7"/>
    <x v="18"/>
    <x v="25"/>
    <x v="0"/>
    <x v="1"/>
    <n v="2787.1161000000002"/>
  </r>
  <r>
    <x v="0"/>
    <x v="54"/>
    <x v="7"/>
    <x v="18"/>
    <x v="25"/>
    <x v="0"/>
    <x v="1"/>
    <n v="1"/>
  </r>
  <r>
    <x v="0"/>
    <x v="55"/>
    <x v="7"/>
    <x v="18"/>
    <x v="25"/>
    <x v="0"/>
    <x v="1"/>
    <n v="0"/>
  </r>
  <r>
    <x v="0"/>
    <x v="56"/>
    <x v="7"/>
    <x v="18"/>
    <x v="25"/>
    <x v="0"/>
    <x v="1"/>
    <n v="0"/>
  </r>
  <r>
    <x v="0"/>
    <x v="57"/>
    <x v="7"/>
    <x v="18"/>
    <x v="25"/>
    <x v="0"/>
    <x v="1"/>
    <n v="0"/>
  </r>
  <r>
    <x v="0"/>
    <x v="58"/>
    <x v="7"/>
    <x v="18"/>
    <x v="25"/>
    <x v="0"/>
    <x v="1"/>
    <n v="1"/>
  </r>
  <r>
    <x v="0"/>
    <x v="48"/>
    <x v="7"/>
    <x v="18"/>
    <x v="26"/>
    <x v="0"/>
    <x v="1"/>
    <n v="1"/>
  </r>
  <r>
    <x v="0"/>
    <x v="49"/>
    <x v="7"/>
    <x v="18"/>
    <x v="26"/>
    <x v="0"/>
    <x v="1"/>
    <n v="1"/>
  </r>
  <r>
    <x v="0"/>
    <x v="50"/>
    <x v="7"/>
    <x v="18"/>
    <x v="26"/>
    <x v="0"/>
    <x v="1"/>
    <n v="1"/>
  </r>
  <r>
    <x v="0"/>
    <x v="51"/>
    <x v="7"/>
    <x v="18"/>
    <x v="26"/>
    <x v="0"/>
    <x v="1"/>
    <n v="0"/>
  </r>
  <r>
    <x v="0"/>
    <x v="52"/>
    <x v="7"/>
    <x v="18"/>
    <x v="26"/>
    <x v="0"/>
    <x v="1"/>
    <n v="1"/>
  </r>
  <r>
    <x v="0"/>
    <x v="53"/>
    <x v="7"/>
    <x v="18"/>
    <x v="26"/>
    <x v="0"/>
    <x v="1"/>
    <n v="16960.952000000001"/>
  </r>
  <r>
    <x v="0"/>
    <x v="54"/>
    <x v="7"/>
    <x v="18"/>
    <x v="26"/>
    <x v="0"/>
    <x v="1"/>
    <n v="1"/>
  </r>
  <r>
    <x v="0"/>
    <x v="55"/>
    <x v="7"/>
    <x v="18"/>
    <x v="26"/>
    <x v="0"/>
    <x v="1"/>
    <n v="0"/>
  </r>
  <r>
    <x v="0"/>
    <x v="56"/>
    <x v="7"/>
    <x v="18"/>
    <x v="26"/>
    <x v="0"/>
    <x v="1"/>
    <n v="0"/>
  </r>
  <r>
    <x v="0"/>
    <x v="57"/>
    <x v="7"/>
    <x v="18"/>
    <x v="26"/>
    <x v="0"/>
    <x v="1"/>
    <n v="0"/>
  </r>
  <r>
    <x v="0"/>
    <x v="58"/>
    <x v="7"/>
    <x v="18"/>
    <x v="26"/>
    <x v="0"/>
    <x v="1"/>
    <n v="1"/>
  </r>
  <r>
    <x v="0"/>
    <x v="48"/>
    <x v="7"/>
    <x v="18"/>
    <x v="27"/>
    <x v="0"/>
    <x v="1"/>
    <n v="1"/>
  </r>
  <r>
    <x v="0"/>
    <x v="49"/>
    <x v="7"/>
    <x v="18"/>
    <x v="27"/>
    <x v="0"/>
    <x v="1"/>
    <n v="1"/>
  </r>
  <r>
    <x v="0"/>
    <x v="50"/>
    <x v="7"/>
    <x v="18"/>
    <x v="27"/>
    <x v="0"/>
    <x v="1"/>
    <n v="1"/>
  </r>
  <r>
    <x v="0"/>
    <x v="51"/>
    <x v="7"/>
    <x v="18"/>
    <x v="27"/>
    <x v="0"/>
    <x v="1"/>
    <n v="0"/>
  </r>
  <r>
    <x v="0"/>
    <x v="52"/>
    <x v="7"/>
    <x v="18"/>
    <x v="27"/>
    <x v="0"/>
    <x v="1"/>
    <n v="1"/>
  </r>
  <r>
    <x v="0"/>
    <x v="53"/>
    <x v="7"/>
    <x v="18"/>
    <x v="27"/>
    <x v="0"/>
    <x v="1"/>
    <n v="4345.9831000000004"/>
  </r>
  <r>
    <x v="0"/>
    <x v="54"/>
    <x v="7"/>
    <x v="18"/>
    <x v="27"/>
    <x v="0"/>
    <x v="1"/>
    <n v="1"/>
  </r>
  <r>
    <x v="0"/>
    <x v="55"/>
    <x v="7"/>
    <x v="18"/>
    <x v="27"/>
    <x v="0"/>
    <x v="1"/>
    <n v="0"/>
  </r>
  <r>
    <x v="0"/>
    <x v="56"/>
    <x v="7"/>
    <x v="18"/>
    <x v="27"/>
    <x v="0"/>
    <x v="1"/>
    <n v="0"/>
  </r>
  <r>
    <x v="0"/>
    <x v="57"/>
    <x v="7"/>
    <x v="18"/>
    <x v="27"/>
    <x v="0"/>
    <x v="1"/>
    <n v="0"/>
  </r>
  <r>
    <x v="0"/>
    <x v="58"/>
    <x v="7"/>
    <x v="18"/>
    <x v="27"/>
    <x v="0"/>
    <x v="1"/>
    <n v="1"/>
  </r>
  <r>
    <x v="0"/>
    <x v="48"/>
    <x v="7"/>
    <x v="18"/>
    <x v="28"/>
    <x v="0"/>
    <x v="1"/>
    <n v="1"/>
  </r>
  <r>
    <x v="0"/>
    <x v="49"/>
    <x v="7"/>
    <x v="18"/>
    <x v="28"/>
    <x v="0"/>
    <x v="1"/>
    <n v="1"/>
  </r>
  <r>
    <x v="0"/>
    <x v="50"/>
    <x v="7"/>
    <x v="18"/>
    <x v="28"/>
    <x v="0"/>
    <x v="1"/>
    <n v="1"/>
  </r>
  <r>
    <x v="0"/>
    <x v="51"/>
    <x v="7"/>
    <x v="18"/>
    <x v="28"/>
    <x v="0"/>
    <x v="1"/>
    <n v="0"/>
  </r>
  <r>
    <x v="0"/>
    <x v="52"/>
    <x v="7"/>
    <x v="18"/>
    <x v="28"/>
    <x v="0"/>
    <x v="1"/>
    <n v="1"/>
  </r>
  <r>
    <x v="0"/>
    <x v="53"/>
    <x v="7"/>
    <x v="18"/>
    <x v="28"/>
    <x v="0"/>
    <x v="1"/>
    <n v="30729.94"/>
  </r>
  <r>
    <x v="0"/>
    <x v="54"/>
    <x v="7"/>
    <x v="18"/>
    <x v="28"/>
    <x v="0"/>
    <x v="1"/>
    <n v="1"/>
  </r>
  <r>
    <x v="0"/>
    <x v="55"/>
    <x v="7"/>
    <x v="18"/>
    <x v="28"/>
    <x v="0"/>
    <x v="1"/>
    <n v="0"/>
  </r>
  <r>
    <x v="0"/>
    <x v="56"/>
    <x v="7"/>
    <x v="18"/>
    <x v="28"/>
    <x v="0"/>
    <x v="1"/>
    <n v="0"/>
  </r>
  <r>
    <x v="0"/>
    <x v="57"/>
    <x v="7"/>
    <x v="18"/>
    <x v="28"/>
    <x v="0"/>
    <x v="1"/>
    <n v="0"/>
  </r>
  <r>
    <x v="0"/>
    <x v="58"/>
    <x v="7"/>
    <x v="18"/>
    <x v="28"/>
    <x v="0"/>
    <x v="1"/>
    <n v="1"/>
  </r>
  <r>
    <x v="0"/>
    <x v="48"/>
    <x v="7"/>
    <x v="18"/>
    <x v="29"/>
    <x v="0"/>
    <x v="1"/>
    <n v="1"/>
  </r>
  <r>
    <x v="0"/>
    <x v="49"/>
    <x v="7"/>
    <x v="18"/>
    <x v="29"/>
    <x v="0"/>
    <x v="1"/>
    <n v="1"/>
  </r>
  <r>
    <x v="0"/>
    <x v="50"/>
    <x v="7"/>
    <x v="18"/>
    <x v="29"/>
    <x v="0"/>
    <x v="1"/>
    <n v="1"/>
  </r>
  <r>
    <x v="0"/>
    <x v="51"/>
    <x v="7"/>
    <x v="18"/>
    <x v="29"/>
    <x v="0"/>
    <x v="1"/>
    <n v="0"/>
  </r>
  <r>
    <x v="0"/>
    <x v="52"/>
    <x v="7"/>
    <x v="18"/>
    <x v="29"/>
    <x v="0"/>
    <x v="1"/>
    <n v="1"/>
  </r>
  <r>
    <x v="0"/>
    <x v="53"/>
    <x v="7"/>
    <x v="18"/>
    <x v="29"/>
    <x v="0"/>
    <x v="1"/>
    <n v="5346.2340999999997"/>
  </r>
  <r>
    <x v="0"/>
    <x v="54"/>
    <x v="7"/>
    <x v="18"/>
    <x v="29"/>
    <x v="0"/>
    <x v="1"/>
    <n v="1"/>
  </r>
  <r>
    <x v="0"/>
    <x v="55"/>
    <x v="7"/>
    <x v="18"/>
    <x v="29"/>
    <x v="0"/>
    <x v="1"/>
    <n v="0"/>
  </r>
  <r>
    <x v="0"/>
    <x v="56"/>
    <x v="7"/>
    <x v="18"/>
    <x v="29"/>
    <x v="0"/>
    <x v="1"/>
    <n v="0"/>
  </r>
  <r>
    <x v="0"/>
    <x v="57"/>
    <x v="7"/>
    <x v="18"/>
    <x v="29"/>
    <x v="0"/>
    <x v="1"/>
    <n v="0"/>
  </r>
  <r>
    <x v="0"/>
    <x v="58"/>
    <x v="7"/>
    <x v="18"/>
    <x v="29"/>
    <x v="0"/>
    <x v="1"/>
    <n v="1"/>
  </r>
  <r>
    <x v="0"/>
    <x v="48"/>
    <x v="7"/>
    <x v="18"/>
    <x v="30"/>
    <x v="0"/>
    <x v="1"/>
    <n v="1"/>
  </r>
  <r>
    <x v="0"/>
    <x v="49"/>
    <x v="7"/>
    <x v="18"/>
    <x v="30"/>
    <x v="0"/>
    <x v="1"/>
    <n v="1"/>
  </r>
  <r>
    <x v="0"/>
    <x v="50"/>
    <x v="7"/>
    <x v="18"/>
    <x v="30"/>
    <x v="0"/>
    <x v="1"/>
    <n v="1"/>
  </r>
  <r>
    <x v="0"/>
    <x v="51"/>
    <x v="7"/>
    <x v="18"/>
    <x v="30"/>
    <x v="0"/>
    <x v="1"/>
    <n v="0"/>
  </r>
  <r>
    <x v="0"/>
    <x v="52"/>
    <x v="7"/>
    <x v="18"/>
    <x v="30"/>
    <x v="0"/>
    <x v="1"/>
    <n v="1"/>
  </r>
  <r>
    <x v="0"/>
    <x v="53"/>
    <x v="7"/>
    <x v="18"/>
    <x v="30"/>
    <x v="0"/>
    <x v="1"/>
    <n v="2135.9654"/>
  </r>
  <r>
    <x v="0"/>
    <x v="54"/>
    <x v="7"/>
    <x v="18"/>
    <x v="30"/>
    <x v="0"/>
    <x v="1"/>
    <n v="1"/>
  </r>
  <r>
    <x v="0"/>
    <x v="55"/>
    <x v="7"/>
    <x v="18"/>
    <x v="30"/>
    <x v="0"/>
    <x v="1"/>
    <n v="0"/>
  </r>
  <r>
    <x v="0"/>
    <x v="56"/>
    <x v="7"/>
    <x v="18"/>
    <x v="30"/>
    <x v="0"/>
    <x v="1"/>
    <n v="0"/>
  </r>
  <r>
    <x v="0"/>
    <x v="57"/>
    <x v="7"/>
    <x v="18"/>
    <x v="30"/>
    <x v="0"/>
    <x v="1"/>
    <n v="0"/>
  </r>
  <r>
    <x v="0"/>
    <x v="58"/>
    <x v="7"/>
    <x v="18"/>
    <x v="30"/>
    <x v="0"/>
    <x v="1"/>
    <n v="1"/>
  </r>
  <r>
    <x v="0"/>
    <x v="48"/>
    <x v="7"/>
    <x v="18"/>
    <x v="31"/>
    <x v="0"/>
    <x v="1"/>
    <n v="1"/>
  </r>
  <r>
    <x v="0"/>
    <x v="49"/>
    <x v="7"/>
    <x v="18"/>
    <x v="31"/>
    <x v="0"/>
    <x v="1"/>
    <n v="1"/>
  </r>
  <r>
    <x v="0"/>
    <x v="50"/>
    <x v="7"/>
    <x v="18"/>
    <x v="31"/>
    <x v="0"/>
    <x v="1"/>
    <n v="1"/>
  </r>
  <r>
    <x v="0"/>
    <x v="51"/>
    <x v="7"/>
    <x v="18"/>
    <x v="31"/>
    <x v="0"/>
    <x v="1"/>
    <n v="0"/>
  </r>
  <r>
    <x v="0"/>
    <x v="52"/>
    <x v="7"/>
    <x v="18"/>
    <x v="31"/>
    <x v="0"/>
    <x v="1"/>
    <n v="1"/>
  </r>
  <r>
    <x v="0"/>
    <x v="53"/>
    <x v="7"/>
    <x v="18"/>
    <x v="31"/>
    <x v="0"/>
    <x v="1"/>
    <n v="5421.9605000000001"/>
  </r>
  <r>
    <x v="0"/>
    <x v="54"/>
    <x v="7"/>
    <x v="18"/>
    <x v="31"/>
    <x v="0"/>
    <x v="1"/>
    <n v="1"/>
  </r>
  <r>
    <x v="0"/>
    <x v="55"/>
    <x v="7"/>
    <x v="18"/>
    <x v="31"/>
    <x v="0"/>
    <x v="1"/>
    <n v="0"/>
  </r>
  <r>
    <x v="0"/>
    <x v="56"/>
    <x v="7"/>
    <x v="18"/>
    <x v="31"/>
    <x v="0"/>
    <x v="1"/>
    <n v="0"/>
  </r>
  <r>
    <x v="0"/>
    <x v="57"/>
    <x v="7"/>
    <x v="18"/>
    <x v="31"/>
    <x v="0"/>
    <x v="1"/>
    <n v="0"/>
  </r>
  <r>
    <x v="0"/>
    <x v="58"/>
    <x v="7"/>
    <x v="18"/>
    <x v="31"/>
    <x v="0"/>
    <x v="1"/>
    <n v="1"/>
  </r>
  <r>
    <x v="0"/>
    <x v="59"/>
    <x v="7"/>
    <x v="9"/>
    <x v="46"/>
    <x v="0"/>
    <x v="1"/>
    <n v="1"/>
  </r>
  <r>
    <x v="0"/>
    <x v="60"/>
    <x v="7"/>
    <x v="9"/>
    <x v="46"/>
    <x v="0"/>
    <x v="1"/>
    <n v="19199.455000000002"/>
  </r>
  <r>
    <x v="0"/>
    <x v="61"/>
    <x v="7"/>
    <x v="9"/>
    <x v="46"/>
    <x v="0"/>
    <x v="1"/>
    <n v="261068.36"/>
  </r>
  <r>
    <x v="0"/>
    <x v="62"/>
    <x v="7"/>
    <x v="9"/>
    <x v="46"/>
    <x v="0"/>
    <x v="1"/>
    <n v="210704.5"/>
  </r>
  <r>
    <x v="0"/>
    <x v="63"/>
    <x v="7"/>
    <x v="9"/>
    <x v="46"/>
    <x v="0"/>
    <x v="1"/>
    <n v="191505.05"/>
  </r>
  <r>
    <x v="0"/>
    <x v="64"/>
    <x v="7"/>
    <x v="9"/>
    <x v="46"/>
    <x v="0"/>
    <x v="1"/>
    <n v="69563.315000000002"/>
  </r>
  <r>
    <x v="0"/>
    <x v="65"/>
    <x v="7"/>
    <x v="9"/>
    <x v="46"/>
    <x v="0"/>
    <x v="1"/>
    <n v="1"/>
  </r>
  <r>
    <x v="0"/>
    <x v="66"/>
    <x v="7"/>
    <x v="9"/>
    <x v="46"/>
    <x v="0"/>
    <x v="1"/>
    <n v="1"/>
  </r>
  <r>
    <x v="0"/>
    <x v="67"/>
    <x v="7"/>
    <x v="9"/>
    <x v="46"/>
    <x v="0"/>
    <x v="1"/>
    <n v="1"/>
  </r>
  <r>
    <x v="0"/>
    <x v="68"/>
    <x v="7"/>
    <x v="9"/>
    <x v="46"/>
    <x v="0"/>
    <x v="1"/>
    <n v="1"/>
  </r>
  <r>
    <x v="0"/>
    <x v="69"/>
    <x v="7"/>
    <x v="0"/>
    <x v="0"/>
    <x v="0"/>
    <x v="1"/>
    <n v="210704.5"/>
  </r>
  <r>
    <x v="0"/>
    <x v="70"/>
    <x v="7"/>
    <x v="0"/>
    <x v="0"/>
    <x v="0"/>
    <x v="1"/>
    <n v="1002659.2"/>
  </r>
  <r>
    <x v="0"/>
    <x v="69"/>
    <x v="7"/>
    <x v="1"/>
    <x v="0"/>
    <x v="0"/>
    <x v="1"/>
    <n v="0"/>
  </r>
  <r>
    <x v="0"/>
    <x v="70"/>
    <x v="7"/>
    <x v="1"/>
    <x v="0"/>
    <x v="0"/>
    <x v="1"/>
    <n v="1000000"/>
  </r>
  <r>
    <x v="0"/>
    <x v="69"/>
    <x v="7"/>
    <x v="2"/>
    <x v="0"/>
    <x v="0"/>
    <x v="1"/>
    <n v="0"/>
  </r>
  <r>
    <x v="0"/>
    <x v="70"/>
    <x v="7"/>
    <x v="2"/>
    <x v="0"/>
    <x v="0"/>
    <x v="1"/>
    <n v="1000000"/>
  </r>
  <r>
    <x v="0"/>
    <x v="69"/>
    <x v="7"/>
    <x v="3"/>
    <x v="0"/>
    <x v="0"/>
    <x v="1"/>
    <n v="0"/>
  </r>
  <r>
    <x v="0"/>
    <x v="70"/>
    <x v="7"/>
    <x v="3"/>
    <x v="0"/>
    <x v="0"/>
    <x v="1"/>
    <n v="1000000"/>
  </r>
  <r>
    <x v="0"/>
    <x v="69"/>
    <x v="7"/>
    <x v="4"/>
    <x v="0"/>
    <x v="0"/>
    <x v="1"/>
    <n v="0"/>
  </r>
  <r>
    <x v="0"/>
    <x v="70"/>
    <x v="7"/>
    <x v="4"/>
    <x v="0"/>
    <x v="0"/>
    <x v="1"/>
    <n v="1000000"/>
  </r>
  <r>
    <x v="0"/>
    <x v="69"/>
    <x v="7"/>
    <x v="5"/>
    <x v="0"/>
    <x v="0"/>
    <x v="1"/>
    <n v="0"/>
  </r>
  <r>
    <x v="0"/>
    <x v="70"/>
    <x v="7"/>
    <x v="5"/>
    <x v="0"/>
    <x v="0"/>
    <x v="1"/>
    <n v="1000000"/>
  </r>
  <r>
    <x v="0"/>
    <x v="69"/>
    <x v="7"/>
    <x v="6"/>
    <x v="0"/>
    <x v="0"/>
    <x v="1"/>
    <n v="0"/>
  </r>
  <r>
    <x v="0"/>
    <x v="70"/>
    <x v="7"/>
    <x v="6"/>
    <x v="0"/>
    <x v="0"/>
    <x v="1"/>
    <n v="1000000"/>
  </r>
  <r>
    <x v="0"/>
    <x v="69"/>
    <x v="7"/>
    <x v="7"/>
    <x v="0"/>
    <x v="0"/>
    <x v="1"/>
    <n v="0"/>
  </r>
  <r>
    <x v="0"/>
    <x v="70"/>
    <x v="7"/>
    <x v="7"/>
    <x v="0"/>
    <x v="0"/>
    <x v="1"/>
    <n v="1000000"/>
  </r>
  <r>
    <x v="0"/>
    <x v="69"/>
    <x v="7"/>
    <x v="8"/>
    <x v="0"/>
    <x v="0"/>
    <x v="1"/>
    <n v="0"/>
  </r>
  <r>
    <x v="0"/>
    <x v="70"/>
    <x v="7"/>
    <x v="8"/>
    <x v="0"/>
    <x v="0"/>
    <x v="1"/>
    <n v="1000000"/>
  </r>
  <r>
    <x v="0"/>
    <x v="59"/>
    <x v="7"/>
    <x v="10"/>
    <x v="46"/>
    <x v="0"/>
    <x v="1"/>
    <n v="1"/>
  </r>
  <r>
    <x v="0"/>
    <x v="60"/>
    <x v="7"/>
    <x v="10"/>
    <x v="46"/>
    <x v="0"/>
    <x v="1"/>
    <n v="3108.6008999999999"/>
  </r>
  <r>
    <x v="0"/>
    <x v="61"/>
    <x v="7"/>
    <x v="10"/>
    <x v="46"/>
    <x v="0"/>
    <x v="1"/>
    <n v="147207.44"/>
  </r>
  <r>
    <x v="0"/>
    <x v="62"/>
    <x v="7"/>
    <x v="10"/>
    <x v="46"/>
    <x v="0"/>
    <x v="1"/>
    <n v="132210.60999999999"/>
  </r>
  <r>
    <x v="0"/>
    <x v="63"/>
    <x v="7"/>
    <x v="10"/>
    <x v="46"/>
    <x v="0"/>
    <x v="1"/>
    <n v="129102.01"/>
  </r>
  <r>
    <x v="0"/>
    <x v="64"/>
    <x v="7"/>
    <x v="10"/>
    <x v="46"/>
    <x v="0"/>
    <x v="1"/>
    <n v="18105.434000000001"/>
  </r>
  <r>
    <x v="0"/>
    <x v="65"/>
    <x v="7"/>
    <x v="10"/>
    <x v="46"/>
    <x v="0"/>
    <x v="1"/>
    <n v="1"/>
  </r>
  <r>
    <x v="0"/>
    <x v="66"/>
    <x v="7"/>
    <x v="10"/>
    <x v="46"/>
    <x v="0"/>
    <x v="1"/>
    <n v="1"/>
  </r>
  <r>
    <x v="0"/>
    <x v="67"/>
    <x v="7"/>
    <x v="10"/>
    <x v="46"/>
    <x v="0"/>
    <x v="1"/>
    <n v="1"/>
  </r>
  <r>
    <x v="0"/>
    <x v="68"/>
    <x v="7"/>
    <x v="10"/>
    <x v="46"/>
    <x v="0"/>
    <x v="1"/>
    <n v="1"/>
  </r>
  <r>
    <x v="0"/>
    <x v="69"/>
    <x v="7"/>
    <x v="0"/>
    <x v="1"/>
    <x v="0"/>
    <x v="1"/>
    <n v="132210.60999999999"/>
  </r>
  <r>
    <x v="0"/>
    <x v="70"/>
    <x v="7"/>
    <x v="0"/>
    <x v="1"/>
    <x v="0"/>
    <x v="1"/>
    <n v="998020.19"/>
  </r>
  <r>
    <x v="0"/>
    <x v="69"/>
    <x v="7"/>
    <x v="1"/>
    <x v="1"/>
    <x v="0"/>
    <x v="1"/>
    <n v="0"/>
  </r>
  <r>
    <x v="0"/>
    <x v="70"/>
    <x v="7"/>
    <x v="1"/>
    <x v="1"/>
    <x v="0"/>
    <x v="1"/>
    <n v="1000000"/>
  </r>
  <r>
    <x v="0"/>
    <x v="69"/>
    <x v="7"/>
    <x v="2"/>
    <x v="1"/>
    <x v="0"/>
    <x v="1"/>
    <n v="0"/>
  </r>
  <r>
    <x v="0"/>
    <x v="70"/>
    <x v="7"/>
    <x v="2"/>
    <x v="1"/>
    <x v="0"/>
    <x v="1"/>
    <n v="1000000"/>
  </r>
  <r>
    <x v="0"/>
    <x v="69"/>
    <x v="7"/>
    <x v="3"/>
    <x v="1"/>
    <x v="0"/>
    <x v="1"/>
    <n v="0"/>
  </r>
  <r>
    <x v="0"/>
    <x v="70"/>
    <x v="7"/>
    <x v="3"/>
    <x v="1"/>
    <x v="0"/>
    <x v="1"/>
    <n v="1000000"/>
  </r>
  <r>
    <x v="0"/>
    <x v="69"/>
    <x v="7"/>
    <x v="4"/>
    <x v="1"/>
    <x v="0"/>
    <x v="1"/>
    <n v="0"/>
  </r>
  <r>
    <x v="0"/>
    <x v="70"/>
    <x v="7"/>
    <x v="4"/>
    <x v="1"/>
    <x v="0"/>
    <x v="1"/>
    <n v="1000000"/>
  </r>
  <r>
    <x v="0"/>
    <x v="69"/>
    <x v="7"/>
    <x v="5"/>
    <x v="1"/>
    <x v="0"/>
    <x v="1"/>
    <n v="0"/>
  </r>
  <r>
    <x v="0"/>
    <x v="70"/>
    <x v="7"/>
    <x v="5"/>
    <x v="1"/>
    <x v="0"/>
    <x v="1"/>
    <n v="1000000"/>
  </r>
  <r>
    <x v="0"/>
    <x v="69"/>
    <x v="7"/>
    <x v="6"/>
    <x v="1"/>
    <x v="0"/>
    <x v="1"/>
    <n v="0"/>
  </r>
  <r>
    <x v="0"/>
    <x v="70"/>
    <x v="7"/>
    <x v="6"/>
    <x v="1"/>
    <x v="0"/>
    <x v="1"/>
    <n v="1000000"/>
  </r>
  <r>
    <x v="0"/>
    <x v="69"/>
    <x v="7"/>
    <x v="7"/>
    <x v="1"/>
    <x v="0"/>
    <x v="1"/>
    <n v="0"/>
  </r>
  <r>
    <x v="0"/>
    <x v="70"/>
    <x v="7"/>
    <x v="7"/>
    <x v="1"/>
    <x v="0"/>
    <x v="1"/>
    <n v="1000000"/>
  </r>
  <r>
    <x v="0"/>
    <x v="69"/>
    <x v="7"/>
    <x v="8"/>
    <x v="1"/>
    <x v="0"/>
    <x v="1"/>
    <n v="0"/>
  </r>
  <r>
    <x v="0"/>
    <x v="70"/>
    <x v="7"/>
    <x v="8"/>
    <x v="1"/>
    <x v="0"/>
    <x v="1"/>
    <n v="1000000"/>
  </r>
  <r>
    <x v="0"/>
    <x v="59"/>
    <x v="7"/>
    <x v="11"/>
    <x v="46"/>
    <x v="0"/>
    <x v="1"/>
    <n v="1"/>
  </r>
  <r>
    <x v="0"/>
    <x v="60"/>
    <x v="7"/>
    <x v="11"/>
    <x v="46"/>
    <x v="0"/>
    <x v="1"/>
    <n v="831203.77"/>
  </r>
  <r>
    <x v="0"/>
    <x v="61"/>
    <x v="7"/>
    <x v="11"/>
    <x v="46"/>
    <x v="0"/>
    <x v="1"/>
    <n v="431096.33"/>
  </r>
  <r>
    <x v="0"/>
    <x v="62"/>
    <x v="7"/>
    <x v="11"/>
    <x v="46"/>
    <x v="0"/>
    <x v="1"/>
    <n v="1183616.2"/>
  </r>
  <r>
    <x v="0"/>
    <x v="63"/>
    <x v="7"/>
    <x v="11"/>
    <x v="46"/>
    <x v="0"/>
    <x v="1"/>
    <n v="352412.4"/>
  </r>
  <r>
    <x v="0"/>
    <x v="64"/>
    <x v="7"/>
    <x v="11"/>
    <x v="46"/>
    <x v="0"/>
    <x v="1"/>
    <n v="78683.937000000005"/>
  </r>
  <r>
    <x v="0"/>
    <x v="65"/>
    <x v="7"/>
    <x v="11"/>
    <x v="46"/>
    <x v="0"/>
    <x v="1"/>
    <n v="1"/>
  </r>
  <r>
    <x v="0"/>
    <x v="66"/>
    <x v="7"/>
    <x v="11"/>
    <x v="46"/>
    <x v="0"/>
    <x v="1"/>
    <n v="1"/>
  </r>
  <r>
    <x v="0"/>
    <x v="67"/>
    <x v="7"/>
    <x v="11"/>
    <x v="46"/>
    <x v="0"/>
    <x v="1"/>
    <n v="1"/>
  </r>
  <r>
    <x v="0"/>
    <x v="68"/>
    <x v="7"/>
    <x v="11"/>
    <x v="46"/>
    <x v="0"/>
    <x v="1"/>
    <n v="1"/>
  </r>
  <r>
    <x v="0"/>
    <x v="69"/>
    <x v="7"/>
    <x v="0"/>
    <x v="2"/>
    <x v="0"/>
    <x v="1"/>
    <n v="0"/>
  </r>
  <r>
    <x v="0"/>
    <x v="70"/>
    <x v="7"/>
    <x v="0"/>
    <x v="2"/>
    <x v="0"/>
    <x v="1"/>
    <n v="1000000"/>
  </r>
  <r>
    <x v="0"/>
    <x v="69"/>
    <x v="7"/>
    <x v="1"/>
    <x v="2"/>
    <x v="0"/>
    <x v="1"/>
    <n v="1183616.2"/>
  </r>
  <r>
    <x v="0"/>
    <x v="70"/>
    <x v="7"/>
    <x v="1"/>
    <x v="2"/>
    <x v="0"/>
    <x v="1"/>
    <n v="996825.78"/>
  </r>
  <r>
    <x v="0"/>
    <x v="69"/>
    <x v="7"/>
    <x v="2"/>
    <x v="2"/>
    <x v="0"/>
    <x v="1"/>
    <n v="0"/>
  </r>
  <r>
    <x v="0"/>
    <x v="70"/>
    <x v="7"/>
    <x v="2"/>
    <x v="2"/>
    <x v="0"/>
    <x v="1"/>
    <n v="1000000"/>
  </r>
  <r>
    <x v="0"/>
    <x v="69"/>
    <x v="7"/>
    <x v="3"/>
    <x v="2"/>
    <x v="0"/>
    <x v="1"/>
    <n v="0"/>
  </r>
  <r>
    <x v="0"/>
    <x v="70"/>
    <x v="7"/>
    <x v="3"/>
    <x v="2"/>
    <x v="0"/>
    <x v="1"/>
    <n v="1000000"/>
  </r>
  <r>
    <x v="0"/>
    <x v="69"/>
    <x v="7"/>
    <x v="4"/>
    <x v="2"/>
    <x v="0"/>
    <x v="1"/>
    <n v="0"/>
  </r>
  <r>
    <x v="0"/>
    <x v="70"/>
    <x v="7"/>
    <x v="4"/>
    <x v="2"/>
    <x v="0"/>
    <x v="1"/>
    <n v="1000000"/>
  </r>
  <r>
    <x v="0"/>
    <x v="69"/>
    <x v="7"/>
    <x v="5"/>
    <x v="2"/>
    <x v="0"/>
    <x v="1"/>
    <n v="0"/>
  </r>
  <r>
    <x v="0"/>
    <x v="70"/>
    <x v="7"/>
    <x v="5"/>
    <x v="2"/>
    <x v="0"/>
    <x v="1"/>
    <n v="1000000"/>
  </r>
  <r>
    <x v="0"/>
    <x v="69"/>
    <x v="7"/>
    <x v="6"/>
    <x v="2"/>
    <x v="0"/>
    <x v="1"/>
    <n v="0"/>
  </r>
  <r>
    <x v="0"/>
    <x v="70"/>
    <x v="7"/>
    <x v="6"/>
    <x v="2"/>
    <x v="0"/>
    <x v="1"/>
    <n v="1000000"/>
  </r>
  <r>
    <x v="0"/>
    <x v="69"/>
    <x v="7"/>
    <x v="7"/>
    <x v="2"/>
    <x v="0"/>
    <x v="1"/>
    <n v="0"/>
  </r>
  <r>
    <x v="0"/>
    <x v="70"/>
    <x v="7"/>
    <x v="7"/>
    <x v="2"/>
    <x v="0"/>
    <x v="1"/>
    <n v="1000000"/>
  </r>
  <r>
    <x v="0"/>
    <x v="69"/>
    <x v="7"/>
    <x v="8"/>
    <x v="2"/>
    <x v="0"/>
    <x v="1"/>
    <n v="0"/>
  </r>
  <r>
    <x v="0"/>
    <x v="70"/>
    <x v="7"/>
    <x v="8"/>
    <x v="2"/>
    <x v="0"/>
    <x v="1"/>
    <n v="1000000"/>
  </r>
  <r>
    <x v="0"/>
    <x v="59"/>
    <x v="7"/>
    <x v="12"/>
    <x v="46"/>
    <x v="0"/>
    <x v="1"/>
    <n v="1"/>
  </r>
  <r>
    <x v="0"/>
    <x v="60"/>
    <x v="7"/>
    <x v="12"/>
    <x v="46"/>
    <x v="0"/>
    <x v="1"/>
    <n v="25609.714"/>
  </r>
  <r>
    <x v="0"/>
    <x v="61"/>
    <x v="7"/>
    <x v="12"/>
    <x v="46"/>
    <x v="0"/>
    <x v="1"/>
    <n v="331729.71999999997"/>
  </r>
  <r>
    <x v="0"/>
    <x v="62"/>
    <x v="7"/>
    <x v="12"/>
    <x v="46"/>
    <x v="0"/>
    <x v="1"/>
    <n v="280080.28000000003"/>
  </r>
  <r>
    <x v="0"/>
    <x v="63"/>
    <x v="7"/>
    <x v="12"/>
    <x v="46"/>
    <x v="0"/>
    <x v="1"/>
    <n v="254470.57"/>
  </r>
  <r>
    <x v="0"/>
    <x v="64"/>
    <x v="7"/>
    <x v="12"/>
    <x v="46"/>
    <x v="0"/>
    <x v="1"/>
    <n v="77259.148000000001"/>
  </r>
  <r>
    <x v="0"/>
    <x v="65"/>
    <x v="7"/>
    <x v="12"/>
    <x v="46"/>
    <x v="0"/>
    <x v="1"/>
    <n v="1"/>
  </r>
  <r>
    <x v="0"/>
    <x v="66"/>
    <x v="7"/>
    <x v="12"/>
    <x v="46"/>
    <x v="0"/>
    <x v="1"/>
    <n v="1"/>
  </r>
  <r>
    <x v="0"/>
    <x v="67"/>
    <x v="7"/>
    <x v="12"/>
    <x v="46"/>
    <x v="0"/>
    <x v="1"/>
    <n v="1"/>
  </r>
  <r>
    <x v="0"/>
    <x v="68"/>
    <x v="7"/>
    <x v="12"/>
    <x v="46"/>
    <x v="0"/>
    <x v="1"/>
    <n v="1"/>
  </r>
  <r>
    <x v="0"/>
    <x v="69"/>
    <x v="7"/>
    <x v="0"/>
    <x v="3"/>
    <x v="0"/>
    <x v="1"/>
    <n v="0"/>
  </r>
  <r>
    <x v="0"/>
    <x v="70"/>
    <x v="7"/>
    <x v="0"/>
    <x v="3"/>
    <x v="0"/>
    <x v="1"/>
    <n v="1000000"/>
  </r>
  <r>
    <x v="0"/>
    <x v="69"/>
    <x v="7"/>
    <x v="1"/>
    <x v="3"/>
    <x v="0"/>
    <x v="1"/>
    <n v="0"/>
  </r>
  <r>
    <x v="0"/>
    <x v="70"/>
    <x v="7"/>
    <x v="1"/>
    <x v="3"/>
    <x v="0"/>
    <x v="1"/>
    <n v="1000000"/>
  </r>
  <r>
    <x v="0"/>
    <x v="69"/>
    <x v="7"/>
    <x v="2"/>
    <x v="3"/>
    <x v="0"/>
    <x v="1"/>
    <n v="280080.28000000003"/>
  </r>
  <r>
    <x v="0"/>
    <x v="70"/>
    <x v="7"/>
    <x v="2"/>
    <x v="3"/>
    <x v="0"/>
    <x v="1"/>
    <n v="996706.76"/>
  </r>
  <r>
    <x v="0"/>
    <x v="69"/>
    <x v="7"/>
    <x v="3"/>
    <x v="3"/>
    <x v="0"/>
    <x v="1"/>
    <n v="0"/>
  </r>
  <r>
    <x v="0"/>
    <x v="70"/>
    <x v="7"/>
    <x v="3"/>
    <x v="3"/>
    <x v="0"/>
    <x v="1"/>
    <n v="1000000"/>
  </r>
  <r>
    <x v="0"/>
    <x v="69"/>
    <x v="7"/>
    <x v="4"/>
    <x v="3"/>
    <x v="0"/>
    <x v="1"/>
    <n v="0"/>
  </r>
  <r>
    <x v="0"/>
    <x v="70"/>
    <x v="7"/>
    <x v="4"/>
    <x v="3"/>
    <x v="0"/>
    <x v="1"/>
    <n v="1000000"/>
  </r>
  <r>
    <x v="0"/>
    <x v="69"/>
    <x v="7"/>
    <x v="5"/>
    <x v="3"/>
    <x v="0"/>
    <x v="1"/>
    <n v="0"/>
  </r>
  <r>
    <x v="0"/>
    <x v="70"/>
    <x v="7"/>
    <x v="5"/>
    <x v="3"/>
    <x v="0"/>
    <x v="1"/>
    <n v="1000000"/>
  </r>
  <r>
    <x v="0"/>
    <x v="69"/>
    <x v="7"/>
    <x v="6"/>
    <x v="3"/>
    <x v="0"/>
    <x v="1"/>
    <n v="0"/>
  </r>
  <r>
    <x v="0"/>
    <x v="70"/>
    <x v="7"/>
    <x v="6"/>
    <x v="3"/>
    <x v="0"/>
    <x v="1"/>
    <n v="1000000"/>
  </r>
  <r>
    <x v="0"/>
    <x v="69"/>
    <x v="7"/>
    <x v="7"/>
    <x v="3"/>
    <x v="0"/>
    <x v="1"/>
    <n v="0"/>
  </r>
  <r>
    <x v="0"/>
    <x v="70"/>
    <x v="7"/>
    <x v="7"/>
    <x v="3"/>
    <x v="0"/>
    <x v="1"/>
    <n v="1000000"/>
  </r>
  <r>
    <x v="0"/>
    <x v="69"/>
    <x v="7"/>
    <x v="8"/>
    <x v="3"/>
    <x v="0"/>
    <x v="1"/>
    <n v="0"/>
  </r>
  <r>
    <x v="0"/>
    <x v="70"/>
    <x v="7"/>
    <x v="8"/>
    <x v="3"/>
    <x v="0"/>
    <x v="1"/>
    <n v="1000000"/>
  </r>
  <r>
    <x v="0"/>
    <x v="59"/>
    <x v="7"/>
    <x v="13"/>
    <x v="46"/>
    <x v="0"/>
    <x v="1"/>
    <n v="1"/>
  </r>
  <r>
    <x v="0"/>
    <x v="60"/>
    <x v="7"/>
    <x v="13"/>
    <x v="46"/>
    <x v="0"/>
    <x v="1"/>
    <n v="41496.620000000003"/>
  </r>
  <r>
    <x v="0"/>
    <x v="61"/>
    <x v="7"/>
    <x v="13"/>
    <x v="46"/>
    <x v="0"/>
    <x v="1"/>
    <n v="197917.29"/>
  </r>
  <r>
    <x v="0"/>
    <x v="62"/>
    <x v="7"/>
    <x v="13"/>
    <x v="46"/>
    <x v="0"/>
    <x v="1"/>
    <n v="178216.2"/>
  </r>
  <r>
    <x v="0"/>
    <x v="63"/>
    <x v="7"/>
    <x v="13"/>
    <x v="46"/>
    <x v="0"/>
    <x v="1"/>
    <n v="136719.57999999999"/>
  </r>
  <r>
    <x v="0"/>
    <x v="64"/>
    <x v="7"/>
    <x v="13"/>
    <x v="46"/>
    <x v="0"/>
    <x v="1"/>
    <n v="61197.71"/>
  </r>
  <r>
    <x v="0"/>
    <x v="65"/>
    <x v="7"/>
    <x v="13"/>
    <x v="46"/>
    <x v="0"/>
    <x v="1"/>
    <n v="1"/>
  </r>
  <r>
    <x v="0"/>
    <x v="66"/>
    <x v="7"/>
    <x v="13"/>
    <x v="46"/>
    <x v="0"/>
    <x v="1"/>
    <n v="1"/>
  </r>
  <r>
    <x v="0"/>
    <x v="67"/>
    <x v="7"/>
    <x v="13"/>
    <x v="46"/>
    <x v="0"/>
    <x v="1"/>
    <n v="1"/>
  </r>
  <r>
    <x v="0"/>
    <x v="68"/>
    <x v="7"/>
    <x v="13"/>
    <x v="46"/>
    <x v="0"/>
    <x v="1"/>
    <n v="1"/>
  </r>
  <r>
    <x v="0"/>
    <x v="69"/>
    <x v="7"/>
    <x v="0"/>
    <x v="4"/>
    <x v="0"/>
    <x v="1"/>
    <n v="0"/>
  </r>
  <r>
    <x v="0"/>
    <x v="70"/>
    <x v="7"/>
    <x v="0"/>
    <x v="4"/>
    <x v="0"/>
    <x v="1"/>
    <n v="1000000"/>
  </r>
  <r>
    <x v="0"/>
    <x v="69"/>
    <x v="7"/>
    <x v="1"/>
    <x v="4"/>
    <x v="0"/>
    <x v="1"/>
    <n v="0"/>
  </r>
  <r>
    <x v="0"/>
    <x v="70"/>
    <x v="7"/>
    <x v="1"/>
    <x v="4"/>
    <x v="0"/>
    <x v="1"/>
    <n v="1000000"/>
  </r>
  <r>
    <x v="0"/>
    <x v="69"/>
    <x v="7"/>
    <x v="2"/>
    <x v="4"/>
    <x v="0"/>
    <x v="1"/>
    <n v="0"/>
  </r>
  <r>
    <x v="0"/>
    <x v="70"/>
    <x v="7"/>
    <x v="2"/>
    <x v="4"/>
    <x v="0"/>
    <x v="1"/>
    <n v="1000000"/>
  </r>
  <r>
    <x v="0"/>
    <x v="69"/>
    <x v="7"/>
    <x v="3"/>
    <x v="4"/>
    <x v="0"/>
    <x v="1"/>
    <n v="178216.2"/>
  </r>
  <r>
    <x v="0"/>
    <x v="70"/>
    <x v="7"/>
    <x v="3"/>
    <x v="4"/>
    <x v="0"/>
    <x v="1"/>
    <n v="998586.01"/>
  </r>
  <r>
    <x v="0"/>
    <x v="69"/>
    <x v="7"/>
    <x v="4"/>
    <x v="4"/>
    <x v="0"/>
    <x v="1"/>
    <n v="0"/>
  </r>
  <r>
    <x v="0"/>
    <x v="70"/>
    <x v="7"/>
    <x v="4"/>
    <x v="4"/>
    <x v="0"/>
    <x v="1"/>
    <n v="1000000"/>
  </r>
  <r>
    <x v="0"/>
    <x v="69"/>
    <x v="7"/>
    <x v="5"/>
    <x v="4"/>
    <x v="0"/>
    <x v="1"/>
    <n v="0"/>
  </r>
  <r>
    <x v="0"/>
    <x v="70"/>
    <x v="7"/>
    <x v="5"/>
    <x v="4"/>
    <x v="0"/>
    <x v="1"/>
    <n v="1000000"/>
  </r>
  <r>
    <x v="0"/>
    <x v="69"/>
    <x v="7"/>
    <x v="6"/>
    <x v="4"/>
    <x v="0"/>
    <x v="1"/>
    <n v="0"/>
  </r>
  <r>
    <x v="0"/>
    <x v="70"/>
    <x v="7"/>
    <x v="6"/>
    <x v="4"/>
    <x v="0"/>
    <x v="1"/>
    <n v="1000000"/>
  </r>
  <r>
    <x v="0"/>
    <x v="69"/>
    <x v="7"/>
    <x v="7"/>
    <x v="4"/>
    <x v="0"/>
    <x v="1"/>
    <n v="0"/>
  </r>
  <r>
    <x v="0"/>
    <x v="70"/>
    <x v="7"/>
    <x v="7"/>
    <x v="4"/>
    <x v="0"/>
    <x v="1"/>
    <n v="1000000"/>
  </r>
  <r>
    <x v="0"/>
    <x v="69"/>
    <x v="7"/>
    <x v="8"/>
    <x v="4"/>
    <x v="0"/>
    <x v="1"/>
    <n v="0"/>
  </r>
  <r>
    <x v="0"/>
    <x v="70"/>
    <x v="7"/>
    <x v="8"/>
    <x v="4"/>
    <x v="0"/>
    <x v="1"/>
    <n v="1000000"/>
  </r>
  <r>
    <x v="0"/>
    <x v="59"/>
    <x v="7"/>
    <x v="14"/>
    <x v="46"/>
    <x v="0"/>
    <x v="1"/>
    <n v="1"/>
  </r>
  <r>
    <x v="0"/>
    <x v="60"/>
    <x v="7"/>
    <x v="14"/>
    <x v="46"/>
    <x v="0"/>
    <x v="1"/>
    <n v="78669.835000000006"/>
  </r>
  <r>
    <x v="0"/>
    <x v="61"/>
    <x v="7"/>
    <x v="14"/>
    <x v="46"/>
    <x v="0"/>
    <x v="1"/>
    <n v="550719.88"/>
  </r>
  <r>
    <x v="0"/>
    <x v="62"/>
    <x v="7"/>
    <x v="14"/>
    <x v="46"/>
    <x v="0"/>
    <x v="1"/>
    <n v="374890.72"/>
  </r>
  <r>
    <x v="0"/>
    <x v="63"/>
    <x v="7"/>
    <x v="14"/>
    <x v="46"/>
    <x v="0"/>
    <x v="1"/>
    <n v="296220.88"/>
  </r>
  <r>
    <x v="0"/>
    <x v="64"/>
    <x v="7"/>
    <x v="14"/>
    <x v="46"/>
    <x v="0"/>
    <x v="1"/>
    <n v="254498.99"/>
  </r>
  <r>
    <x v="0"/>
    <x v="65"/>
    <x v="7"/>
    <x v="14"/>
    <x v="46"/>
    <x v="0"/>
    <x v="1"/>
    <n v="1"/>
  </r>
  <r>
    <x v="0"/>
    <x v="66"/>
    <x v="7"/>
    <x v="14"/>
    <x v="46"/>
    <x v="0"/>
    <x v="1"/>
    <n v="1"/>
  </r>
  <r>
    <x v="0"/>
    <x v="67"/>
    <x v="7"/>
    <x v="14"/>
    <x v="46"/>
    <x v="0"/>
    <x v="1"/>
    <n v="1"/>
  </r>
  <r>
    <x v="0"/>
    <x v="68"/>
    <x v="7"/>
    <x v="14"/>
    <x v="46"/>
    <x v="0"/>
    <x v="1"/>
    <n v="1"/>
  </r>
  <r>
    <x v="0"/>
    <x v="69"/>
    <x v="7"/>
    <x v="0"/>
    <x v="5"/>
    <x v="0"/>
    <x v="1"/>
    <n v="0"/>
  </r>
  <r>
    <x v="0"/>
    <x v="70"/>
    <x v="7"/>
    <x v="0"/>
    <x v="5"/>
    <x v="0"/>
    <x v="1"/>
    <n v="1000000"/>
  </r>
  <r>
    <x v="0"/>
    <x v="69"/>
    <x v="7"/>
    <x v="1"/>
    <x v="5"/>
    <x v="0"/>
    <x v="1"/>
    <n v="0"/>
  </r>
  <r>
    <x v="0"/>
    <x v="70"/>
    <x v="7"/>
    <x v="1"/>
    <x v="5"/>
    <x v="0"/>
    <x v="1"/>
    <n v="1000000"/>
  </r>
  <r>
    <x v="0"/>
    <x v="69"/>
    <x v="7"/>
    <x v="2"/>
    <x v="5"/>
    <x v="0"/>
    <x v="1"/>
    <n v="0"/>
  </r>
  <r>
    <x v="0"/>
    <x v="70"/>
    <x v="7"/>
    <x v="2"/>
    <x v="5"/>
    <x v="0"/>
    <x v="1"/>
    <n v="1000000"/>
  </r>
  <r>
    <x v="0"/>
    <x v="69"/>
    <x v="7"/>
    <x v="3"/>
    <x v="5"/>
    <x v="0"/>
    <x v="1"/>
    <n v="0"/>
  </r>
  <r>
    <x v="0"/>
    <x v="70"/>
    <x v="7"/>
    <x v="3"/>
    <x v="5"/>
    <x v="0"/>
    <x v="1"/>
    <n v="1000000"/>
  </r>
  <r>
    <x v="0"/>
    <x v="69"/>
    <x v="7"/>
    <x v="4"/>
    <x v="5"/>
    <x v="0"/>
    <x v="1"/>
    <n v="374890.72"/>
  </r>
  <r>
    <x v="0"/>
    <x v="70"/>
    <x v="7"/>
    <x v="4"/>
    <x v="5"/>
    <x v="0"/>
    <x v="1"/>
    <n v="998913.64"/>
  </r>
  <r>
    <x v="0"/>
    <x v="69"/>
    <x v="7"/>
    <x v="5"/>
    <x v="5"/>
    <x v="0"/>
    <x v="1"/>
    <n v="0"/>
  </r>
  <r>
    <x v="0"/>
    <x v="70"/>
    <x v="7"/>
    <x v="5"/>
    <x v="5"/>
    <x v="0"/>
    <x v="1"/>
    <n v="1000000"/>
  </r>
  <r>
    <x v="0"/>
    <x v="69"/>
    <x v="7"/>
    <x v="6"/>
    <x v="5"/>
    <x v="0"/>
    <x v="1"/>
    <n v="0"/>
  </r>
  <r>
    <x v="0"/>
    <x v="70"/>
    <x v="7"/>
    <x v="6"/>
    <x v="5"/>
    <x v="0"/>
    <x v="1"/>
    <n v="1000000"/>
  </r>
  <r>
    <x v="0"/>
    <x v="69"/>
    <x v="7"/>
    <x v="7"/>
    <x v="5"/>
    <x v="0"/>
    <x v="1"/>
    <n v="0"/>
  </r>
  <r>
    <x v="0"/>
    <x v="70"/>
    <x v="7"/>
    <x v="7"/>
    <x v="5"/>
    <x v="0"/>
    <x v="1"/>
    <n v="1000000"/>
  </r>
  <r>
    <x v="0"/>
    <x v="69"/>
    <x v="7"/>
    <x v="8"/>
    <x v="5"/>
    <x v="0"/>
    <x v="1"/>
    <n v="0"/>
  </r>
  <r>
    <x v="0"/>
    <x v="70"/>
    <x v="7"/>
    <x v="8"/>
    <x v="5"/>
    <x v="0"/>
    <x v="1"/>
    <n v="1000000"/>
  </r>
  <r>
    <x v="0"/>
    <x v="59"/>
    <x v="7"/>
    <x v="15"/>
    <x v="46"/>
    <x v="0"/>
    <x v="1"/>
    <n v="1"/>
  </r>
  <r>
    <x v="0"/>
    <x v="60"/>
    <x v="7"/>
    <x v="15"/>
    <x v="46"/>
    <x v="0"/>
    <x v="1"/>
    <n v="374319.19"/>
  </r>
  <r>
    <x v="0"/>
    <x v="61"/>
    <x v="7"/>
    <x v="15"/>
    <x v="46"/>
    <x v="0"/>
    <x v="1"/>
    <n v="1371949.4"/>
  </r>
  <r>
    <x v="0"/>
    <x v="62"/>
    <x v="7"/>
    <x v="15"/>
    <x v="46"/>
    <x v="0"/>
    <x v="1"/>
    <n v="1160323.8"/>
  </r>
  <r>
    <x v="0"/>
    <x v="63"/>
    <x v="7"/>
    <x v="15"/>
    <x v="46"/>
    <x v="0"/>
    <x v="1"/>
    <n v="786004.57"/>
  </r>
  <r>
    <x v="0"/>
    <x v="64"/>
    <x v="7"/>
    <x v="15"/>
    <x v="46"/>
    <x v="0"/>
    <x v="1"/>
    <n v="585944.78"/>
  </r>
  <r>
    <x v="0"/>
    <x v="65"/>
    <x v="7"/>
    <x v="15"/>
    <x v="46"/>
    <x v="0"/>
    <x v="1"/>
    <n v="1"/>
  </r>
  <r>
    <x v="0"/>
    <x v="66"/>
    <x v="7"/>
    <x v="15"/>
    <x v="46"/>
    <x v="0"/>
    <x v="1"/>
    <n v="1"/>
  </r>
  <r>
    <x v="0"/>
    <x v="67"/>
    <x v="7"/>
    <x v="15"/>
    <x v="46"/>
    <x v="0"/>
    <x v="1"/>
    <n v="1"/>
  </r>
  <r>
    <x v="0"/>
    <x v="68"/>
    <x v="7"/>
    <x v="15"/>
    <x v="46"/>
    <x v="0"/>
    <x v="1"/>
    <n v="1"/>
  </r>
  <r>
    <x v="0"/>
    <x v="69"/>
    <x v="7"/>
    <x v="0"/>
    <x v="6"/>
    <x v="0"/>
    <x v="1"/>
    <n v="0"/>
  </r>
  <r>
    <x v="0"/>
    <x v="70"/>
    <x v="7"/>
    <x v="0"/>
    <x v="6"/>
    <x v="0"/>
    <x v="1"/>
    <n v="1000000"/>
  </r>
  <r>
    <x v="0"/>
    <x v="69"/>
    <x v="7"/>
    <x v="1"/>
    <x v="6"/>
    <x v="0"/>
    <x v="1"/>
    <n v="0"/>
  </r>
  <r>
    <x v="0"/>
    <x v="70"/>
    <x v="7"/>
    <x v="1"/>
    <x v="6"/>
    <x v="0"/>
    <x v="1"/>
    <n v="1000000"/>
  </r>
  <r>
    <x v="0"/>
    <x v="69"/>
    <x v="7"/>
    <x v="2"/>
    <x v="6"/>
    <x v="0"/>
    <x v="1"/>
    <n v="0"/>
  </r>
  <r>
    <x v="0"/>
    <x v="70"/>
    <x v="7"/>
    <x v="2"/>
    <x v="6"/>
    <x v="0"/>
    <x v="1"/>
    <n v="1000000"/>
  </r>
  <r>
    <x v="0"/>
    <x v="69"/>
    <x v="7"/>
    <x v="3"/>
    <x v="6"/>
    <x v="0"/>
    <x v="1"/>
    <n v="0"/>
  </r>
  <r>
    <x v="0"/>
    <x v="70"/>
    <x v="7"/>
    <x v="3"/>
    <x v="6"/>
    <x v="0"/>
    <x v="1"/>
    <n v="1000000"/>
  </r>
  <r>
    <x v="0"/>
    <x v="69"/>
    <x v="7"/>
    <x v="4"/>
    <x v="6"/>
    <x v="0"/>
    <x v="1"/>
    <n v="0"/>
  </r>
  <r>
    <x v="0"/>
    <x v="70"/>
    <x v="7"/>
    <x v="4"/>
    <x v="6"/>
    <x v="0"/>
    <x v="1"/>
    <n v="1000000"/>
  </r>
  <r>
    <x v="0"/>
    <x v="69"/>
    <x v="7"/>
    <x v="5"/>
    <x v="6"/>
    <x v="0"/>
    <x v="1"/>
    <n v="1160323.8"/>
  </r>
  <r>
    <x v="0"/>
    <x v="70"/>
    <x v="7"/>
    <x v="5"/>
    <x v="6"/>
    <x v="0"/>
    <x v="1"/>
    <n v="998851.34"/>
  </r>
  <r>
    <x v="0"/>
    <x v="69"/>
    <x v="7"/>
    <x v="6"/>
    <x v="6"/>
    <x v="0"/>
    <x v="1"/>
    <n v="0"/>
  </r>
  <r>
    <x v="0"/>
    <x v="70"/>
    <x v="7"/>
    <x v="6"/>
    <x v="6"/>
    <x v="0"/>
    <x v="1"/>
    <n v="1000000"/>
  </r>
  <r>
    <x v="0"/>
    <x v="69"/>
    <x v="7"/>
    <x v="7"/>
    <x v="6"/>
    <x v="0"/>
    <x v="1"/>
    <n v="0"/>
  </r>
  <r>
    <x v="0"/>
    <x v="70"/>
    <x v="7"/>
    <x v="7"/>
    <x v="6"/>
    <x v="0"/>
    <x v="1"/>
    <n v="1000000"/>
  </r>
  <r>
    <x v="0"/>
    <x v="69"/>
    <x v="7"/>
    <x v="8"/>
    <x v="6"/>
    <x v="0"/>
    <x v="1"/>
    <n v="0"/>
  </r>
  <r>
    <x v="0"/>
    <x v="70"/>
    <x v="7"/>
    <x v="8"/>
    <x v="6"/>
    <x v="0"/>
    <x v="1"/>
    <n v="1000000"/>
  </r>
  <r>
    <x v="0"/>
    <x v="59"/>
    <x v="7"/>
    <x v="16"/>
    <x v="46"/>
    <x v="0"/>
    <x v="1"/>
    <n v="1"/>
  </r>
  <r>
    <x v="0"/>
    <x v="60"/>
    <x v="7"/>
    <x v="16"/>
    <x v="46"/>
    <x v="0"/>
    <x v="1"/>
    <n v="14981.68"/>
  </r>
  <r>
    <x v="0"/>
    <x v="61"/>
    <x v="7"/>
    <x v="16"/>
    <x v="46"/>
    <x v="0"/>
    <x v="1"/>
    <n v="913988.88"/>
  </r>
  <r>
    <x v="0"/>
    <x v="62"/>
    <x v="7"/>
    <x v="16"/>
    <x v="46"/>
    <x v="0"/>
    <x v="1"/>
    <n v="905906.5"/>
  </r>
  <r>
    <x v="0"/>
    <x v="63"/>
    <x v="7"/>
    <x v="16"/>
    <x v="46"/>
    <x v="0"/>
    <x v="1"/>
    <n v="890924.82"/>
  </r>
  <r>
    <x v="0"/>
    <x v="64"/>
    <x v="7"/>
    <x v="16"/>
    <x v="46"/>
    <x v="0"/>
    <x v="1"/>
    <n v="23064.052"/>
  </r>
  <r>
    <x v="0"/>
    <x v="65"/>
    <x v="7"/>
    <x v="16"/>
    <x v="46"/>
    <x v="0"/>
    <x v="1"/>
    <n v="1"/>
  </r>
  <r>
    <x v="0"/>
    <x v="66"/>
    <x v="7"/>
    <x v="16"/>
    <x v="46"/>
    <x v="0"/>
    <x v="1"/>
    <n v="1"/>
  </r>
  <r>
    <x v="0"/>
    <x v="67"/>
    <x v="7"/>
    <x v="16"/>
    <x v="46"/>
    <x v="0"/>
    <x v="1"/>
    <n v="1"/>
  </r>
  <r>
    <x v="0"/>
    <x v="68"/>
    <x v="7"/>
    <x v="16"/>
    <x v="46"/>
    <x v="0"/>
    <x v="1"/>
    <n v="1"/>
  </r>
  <r>
    <x v="0"/>
    <x v="69"/>
    <x v="7"/>
    <x v="0"/>
    <x v="7"/>
    <x v="0"/>
    <x v="1"/>
    <n v="0"/>
  </r>
  <r>
    <x v="0"/>
    <x v="70"/>
    <x v="7"/>
    <x v="0"/>
    <x v="7"/>
    <x v="0"/>
    <x v="1"/>
    <n v="1000000"/>
  </r>
  <r>
    <x v="0"/>
    <x v="69"/>
    <x v="7"/>
    <x v="1"/>
    <x v="7"/>
    <x v="0"/>
    <x v="1"/>
    <n v="0"/>
  </r>
  <r>
    <x v="0"/>
    <x v="70"/>
    <x v="7"/>
    <x v="1"/>
    <x v="7"/>
    <x v="0"/>
    <x v="1"/>
    <n v="1000000"/>
  </r>
  <r>
    <x v="0"/>
    <x v="69"/>
    <x v="7"/>
    <x v="2"/>
    <x v="7"/>
    <x v="0"/>
    <x v="1"/>
    <n v="0"/>
  </r>
  <r>
    <x v="0"/>
    <x v="70"/>
    <x v="7"/>
    <x v="2"/>
    <x v="7"/>
    <x v="0"/>
    <x v="1"/>
    <n v="1000000"/>
  </r>
  <r>
    <x v="0"/>
    <x v="69"/>
    <x v="7"/>
    <x v="3"/>
    <x v="7"/>
    <x v="0"/>
    <x v="1"/>
    <n v="0"/>
  </r>
  <r>
    <x v="0"/>
    <x v="70"/>
    <x v="7"/>
    <x v="3"/>
    <x v="7"/>
    <x v="0"/>
    <x v="1"/>
    <n v="1000000"/>
  </r>
  <r>
    <x v="0"/>
    <x v="69"/>
    <x v="7"/>
    <x v="4"/>
    <x v="7"/>
    <x v="0"/>
    <x v="1"/>
    <n v="0"/>
  </r>
  <r>
    <x v="0"/>
    <x v="70"/>
    <x v="7"/>
    <x v="4"/>
    <x v="7"/>
    <x v="0"/>
    <x v="1"/>
    <n v="1000000"/>
  </r>
  <r>
    <x v="0"/>
    <x v="69"/>
    <x v="7"/>
    <x v="5"/>
    <x v="7"/>
    <x v="0"/>
    <x v="1"/>
    <n v="0"/>
  </r>
  <r>
    <x v="0"/>
    <x v="70"/>
    <x v="7"/>
    <x v="5"/>
    <x v="7"/>
    <x v="0"/>
    <x v="1"/>
    <n v="1000000"/>
  </r>
  <r>
    <x v="0"/>
    <x v="69"/>
    <x v="7"/>
    <x v="6"/>
    <x v="7"/>
    <x v="0"/>
    <x v="1"/>
    <n v="905906.5"/>
  </r>
  <r>
    <x v="0"/>
    <x v="70"/>
    <x v="7"/>
    <x v="6"/>
    <x v="7"/>
    <x v="0"/>
    <x v="1"/>
    <n v="997232.5"/>
  </r>
  <r>
    <x v="0"/>
    <x v="69"/>
    <x v="7"/>
    <x v="7"/>
    <x v="7"/>
    <x v="0"/>
    <x v="1"/>
    <n v="0"/>
  </r>
  <r>
    <x v="0"/>
    <x v="70"/>
    <x v="7"/>
    <x v="7"/>
    <x v="7"/>
    <x v="0"/>
    <x v="1"/>
    <n v="1000000"/>
  </r>
  <r>
    <x v="0"/>
    <x v="69"/>
    <x v="7"/>
    <x v="8"/>
    <x v="7"/>
    <x v="0"/>
    <x v="1"/>
    <n v="0"/>
  </r>
  <r>
    <x v="0"/>
    <x v="70"/>
    <x v="7"/>
    <x v="8"/>
    <x v="7"/>
    <x v="0"/>
    <x v="1"/>
    <n v="1000000"/>
  </r>
  <r>
    <x v="0"/>
    <x v="59"/>
    <x v="7"/>
    <x v="17"/>
    <x v="46"/>
    <x v="0"/>
    <x v="1"/>
    <n v="1"/>
  </r>
  <r>
    <x v="0"/>
    <x v="60"/>
    <x v="7"/>
    <x v="17"/>
    <x v="46"/>
    <x v="0"/>
    <x v="1"/>
    <n v="92870.596000000005"/>
  </r>
  <r>
    <x v="0"/>
    <x v="61"/>
    <x v="7"/>
    <x v="17"/>
    <x v="46"/>
    <x v="0"/>
    <x v="1"/>
    <n v="1000749.3"/>
  </r>
  <r>
    <x v="0"/>
    <x v="62"/>
    <x v="7"/>
    <x v="17"/>
    <x v="46"/>
    <x v="0"/>
    <x v="1"/>
    <n v="1054236.8"/>
  </r>
  <r>
    <x v="0"/>
    <x v="63"/>
    <x v="7"/>
    <x v="17"/>
    <x v="46"/>
    <x v="0"/>
    <x v="1"/>
    <n v="961366.17"/>
  </r>
  <r>
    <x v="0"/>
    <x v="64"/>
    <x v="7"/>
    <x v="17"/>
    <x v="46"/>
    <x v="0"/>
    <x v="1"/>
    <n v="75034.558000000005"/>
  </r>
  <r>
    <x v="0"/>
    <x v="65"/>
    <x v="7"/>
    <x v="17"/>
    <x v="46"/>
    <x v="0"/>
    <x v="1"/>
    <n v="1"/>
  </r>
  <r>
    <x v="0"/>
    <x v="66"/>
    <x v="7"/>
    <x v="17"/>
    <x v="46"/>
    <x v="0"/>
    <x v="1"/>
    <n v="1"/>
  </r>
  <r>
    <x v="0"/>
    <x v="67"/>
    <x v="7"/>
    <x v="17"/>
    <x v="46"/>
    <x v="0"/>
    <x v="1"/>
    <n v="1"/>
  </r>
  <r>
    <x v="0"/>
    <x v="68"/>
    <x v="7"/>
    <x v="17"/>
    <x v="46"/>
    <x v="0"/>
    <x v="1"/>
    <n v="1"/>
  </r>
  <r>
    <x v="0"/>
    <x v="69"/>
    <x v="7"/>
    <x v="0"/>
    <x v="8"/>
    <x v="0"/>
    <x v="1"/>
    <n v="0"/>
  </r>
  <r>
    <x v="0"/>
    <x v="70"/>
    <x v="7"/>
    <x v="0"/>
    <x v="8"/>
    <x v="0"/>
    <x v="1"/>
    <n v="1000000"/>
  </r>
  <r>
    <x v="0"/>
    <x v="69"/>
    <x v="7"/>
    <x v="1"/>
    <x v="8"/>
    <x v="0"/>
    <x v="1"/>
    <n v="0"/>
  </r>
  <r>
    <x v="0"/>
    <x v="70"/>
    <x v="7"/>
    <x v="1"/>
    <x v="8"/>
    <x v="0"/>
    <x v="1"/>
    <n v="1000000"/>
  </r>
  <r>
    <x v="0"/>
    <x v="69"/>
    <x v="7"/>
    <x v="2"/>
    <x v="8"/>
    <x v="0"/>
    <x v="1"/>
    <n v="0"/>
  </r>
  <r>
    <x v="0"/>
    <x v="70"/>
    <x v="7"/>
    <x v="2"/>
    <x v="8"/>
    <x v="0"/>
    <x v="1"/>
    <n v="1000000"/>
  </r>
  <r>
    <x v="0"/>
    <x v="69"/>
    <x v="7"/>
    <x v="3"/>
    <x v="8"/>
    <x v="0"/>
    <x v="1"/>
    <n v="0"/>
  </r>
  <r>
    <x v="0"/>
    <x v="70"/>
    <x v="7"/>
    <x v="3"/>
    <x v="8"/>
    <x v="0"/>
    <x v="1"/>
    <n v="1000000"/>
  </r>
  <r>
    <x v="0"/>
    <x v="69"/>
    <x v="7"/>
    <x v="4"/>
    <x v="8"/>
    <x v="0"/>
    <x v="1"/>
    <n v="0"/>
  </r>
  <r>
    <x v="0"/>
    <x v="70"/>
    <x v="7"/>
    <x v="4"/>
    <x v="8"/>
    <x v="0"/>
    <x v="1"/>
    <n v="1000000"/>
  </r>
  <r>
    <x v="0"/>
    <x v="69"/>
    <x v="7"/>
    <x v="5"/>
    <x v="8"/>
    <x v="0"/>
    <x v="1"/>
    <n v="0"/>
  </r>
  <r>
    <x v="0"/>
    <x v="70"/>
    <x v="7"/>
    <x v="5"/>
    <x v="8"/>
    <x v="0"/>
    <x v="1"/>
    <n v="1000000"/>
  </r>
  <r>
    <x v="0"/>
    <x v="69"/>
    <x v="7"/>
    <x v="6"/>
    <x v="8"/>
    <x v="0"/>
    <x v="1"/>
    <n v="0"/>
  </r>
  <r>
    <x v="0"/>
    <x v="70"/>
    <x v="7"/>
    <x v="6"/>
    <x v="8"/>
    <x v="0"/>
    <x v="1"/>
    <n v="1000000"/>
  </r>
  <r>
    <x v="0"/>
    <x v="69"/>
    <x v="7"/>
    <x v="7"/>
    <x v="8"/>
    <x v="0"/>
    <x v="1"/>
    <n v="1054236.8"/>
  </r>
  <r>
    <x v="0"/>
    <x v="70"/>
    <x v="7"/>
    <x v="7"/>
    <x v="8"/>
    <x v="0"/>
    <x v="1"/>
    <n v="999022.4"/>
  </r>
  <r>
    <x v="0"/>
    <x v="69"/>
    <x v="7"/>
    <x v="8"/>
    <x v="8"/>
    <x v="0"/>
    <x v="1"/>
    <n v="0"/>
  </r>
  <r>
    <x v="0"/>
    <x v="70"/>
    <x v="7"/>
    <x v="8"/>
    <x v="8"/>
    <x v="0"/>
    <x v="1"/>
    <n v="1000000"/>
  </r>
  <r>
    <x v="0"/>
    <x v="59"/>
    <x v="7"/>
    <x v="18"/>
    <x v="46"/>
    <x v="0"/>
    <x v="1"/>
    <n v="1"/>
  </r>
  <r>
    <x v="0"/>
    <x v="60"/>
    <x v="7"/>
    <x v="18"/>
    <x v="46"/>
    <x v="0"/>
    <x v="1"/>
    <n v="86113.058999999994"/>
  </r>
  <r>
    <x v="0"/>
    <x v="61"/>
    <x v="7"/>
    <x v="18"/>
    <x v="46"/>
    <x v="0"/>
    <x v="1"/>
    <n v="1499288.4"/>
  </r>
  <r>
    <x v="0"/>
    <x v="62"/>
    <x v="7"/>
    <x v="18"/>
    <x v="46"/>
    <x v="0"/>
    <x v="1"/>
    <n v="1456521.4"/>
  </r>
  <r>
    <x v="0"/>
    <x v="63"/>
    <x v="7"/>
    <x v="18"/>
    <x v="46"/>
    <x v="0"/>
    <x v="1"/>
    <n v="1370408.3"/>
  </r>
  <r>
    <x v="0"/>
    <x v="64"/>
    <x v="7"/>
    <x v="18"/>
    <x v="46"/>
    <x v="0"/>
    <x v="1"/>
    <n v="128880.1"/>
  </r>
  <r>
    <x v="0"/>
    <x v="65"/>
    <x v="7"/>
    <x v="18"/>
    <x v="46"/>
    <x v="0"/>
    <x v="1"/>
    <n v="1"/>
  </r>
  <r>
    <x v="0"/>
    <x v="66"/>
    <x v="7"/>
    <x v="18"/>
    <x v="46"/>
    <x v="0"/>
    <x v="1"/>
    <n v="1"/>
  </r>
  <r>
    <x v="0"/>
    <x v="67"/>
    <x v="7"/>
    <x v="18"/>
    <x v="46"/>
    <x v="0"/>
    <x v="1"/>
    <n v="1"/>
  </r>
  <r>
    <x v="0"/>
    <x v="68"/>
    <x v="7"/>
    <x v="18"/>
    <x v="46"/>
    <x v="0"/>
    <x v="1"/>
    <n v="1"/>
  </r>
  <r>
    <x v="0"/>
    <x v="69"/>
    <x v="7"/>
    <x v="0"/>
    <x v="9"/>
    <x v="0"/>
    <x v="1"/>
    <n v="0"/>
  </r>
  <r>
    <x v="0"/>
    <x v="70"/>
    <x v="7"/>
    <x v="0"/>
    <x v="9"/>
    <x v="0"/>
    <x v="1"/>
    <n v="1000000"/>
  </r>
  <r>
    <x v="0"/>
    <x v="69"/>
    <x v="7"/>
    <x v="1"/>
    <x v="9"/>
    <x v="0"/>
    <x v="1"/>
    <n v="0"/>
  </r>
  <r>
    <x v="0"/>
    <x v="70"/>
    <x v="7"/>
    <x v="1"/>
    <x v="9"/>
    <x v="0"/>
    <x v="1"/>
    <n v="1000000"/>
  </r>
  <r>
    <x v="0"/>
    <x v="69"/>
    <x v="7"/>
    <x v="2"/>
    <x v="9"/>
    <x v="0"/>
    <x v="1"/>
    <n v="0"/>
  </r>
  <r>
    <x v="0"/>
    <x v="70"/>
    <x v="7"/>
    <x v="2"/>
    <x v="9"/>
    <x v="0"/>
    <x v="1"/>
    <n v="1000000"/>
  </r>
  <r>
    <x v="0"/>
    <x v="69"/>
    <x v="7"/>
    <x v="3"/>
    <x v="9"/>
    <x v="0"/>
    <x v="1"/>
    <n v="0"/>
  </r>
  <r>
    <x v="0"/>
    <x v="70"/>
    <x v="7"/>
    <x v="3"/>
    <x v="9"/>
    <x v="0"/>
    <x v="1"/>
    <n v="1000000"/>
  </r>
  <r>
    <x v="0"/>
    <x v="69"/>
    <x v="7"/>
    <x v="4"/>
    <x v="9"/>
    <x v="0"/>
    <x v="1"/>
    <n v="0"/>
  </r>
  <r>
    <x v="0"/>
    <x v="70"/>
    <x v="7"/>
    <x v="4"/>
    <x v="9"/>
    <x v="0"/>
    <x v="1"/>
    <n v="1000000"/>
  </r>
  <r>
    <x v="0"/>
    <x v="69"/>
    <x v="7"/>
    <x v="5"/>
    <x v="9"/>
    <x v="0"/>
    <x v="1"/>
    <n v="0"/>
  </r>
  <r>
    <x v="0"/>
    <x v="70"/>
    <x v="7"/>
    <x v="5"/>
    <x v="9"/>
    <x v="0"/>
    <x v="1"/>
    <n v="1000000"/>
  </r>
  <r>
    <x v="0"/>
    <x v="69"/>
    <x v="7"/>
    <x v="6"/>
    <x v="9"/>
    <x v="0"/>
    <x v="1"/>
    <n v="0"/>
  </r>
  <r>
    <x v="0"/>
    <x v="70"/>
    <x v="7"/>
    <x v="6"/>
    <x v="9"/>
    <x v="0"/>
    <x v="1"/>
    <n v="1000000"/>
  </r>
  <r>
    <x v="0"/>
    <x v="69"/>
    <x v="7"/>
    <x v="7"/>
    <x v="9"/>
    <x v="0"/>
    <x v="1"/>
    <n v="0"/>
  </r>
  <r>
    <x v="0"/>
    <x v="70"/>
    <x v="7"/>
    <x v="7"/>
    <x v="9"/>
    <x v="0"/>
    <x v="1"/>
    <n v="1000000"/>
  </r>
  <r>
    <x v="0"/>
    <x v="69"/>
    <x v="7"/>
    <x v="8"/>
    <x v="9"/>
    <x v="0"/>
    <x v="1"/>
    <n v="1456521.4"/>
  </r>
  <r>
    <x v="0"/>
    <x v="70"/>
    <x v="7"/>
    <x v="8"/>
    <x v="9"/>
    <x v="0"/>
    <x v="1"/>
    <n v="998675.61"/>
  </r>
  <r>
    <x v="0"/>
    <x v="71"/>
    <x v="7"/>
    <x v="55"/>
    <x v="46"/>
    <x v="0"/>
    <x v="1"/>
    <n v="1569619.6"/>
  </r>
  <r>
    <x v="0"/>
    <x v="72"/>
    <x v="7"/>
    <x v="55"/>
    <x v="46"/>
    <x v="0"/>
    <x v="1"/>
    <n v="1569619.6"/>
  </r>
  <r>
    <x v="0"/>
    <x v="73"/>
    <x v="7"/>
    <x v="55"/>
    <x v="46"/>
    <x v="0"/>
    <x v="1"/>
    <n v="1307753.3"/>
  </r>
  <r>
    <x v="0"/>
    <x v="74"/>
    <x v="7"/>
    <x v="55"/>
    <x v="46"/>
    <x v="0"/>
    <x v="1"/>
    <n v="1307753.3"/>
  </r>
  <r>
    <x v="0"/>
    <x v="75"/>
    <x v="7"/>
    <x v="55"/>
    <x v="46"/>
    <x v="0"/>
    <x v="1"/>
    <n v="35651.406000000003"/>
  </r>
  <r>
    <x v="0"/>
    <x v="76"/>
    <x v="7"/>
    <x v="55"/>
    <x v="46"/>
    <x v="0"/>
    <x v="1"/>
    <n v="35651.406000000003"/>
  </r>
  <r>
    <x v="0"/>
    <x v="77"/>
    <x v="7"/>
    <x v="55"/>
    <x v="46"/>
    <x v="0"/>
    <x v="1"/>
    <n v="1051226700"/>
  </r>
  <r>
    <x v="0"/>
    <x v="78"/>
    <x v="7"/>
    <x v="55"/>
    <x v="46"/>
    <x v="0"/>
    <x v="1"/>
    <n v="19828.444"/>
  </r>
  <r>
    <x v="0"/>
    <x v="79"/>
    <x v="7"/>
    <x v="21"/>
    <x v="46"/>
    <x v="0"/>
    <x v="1"/>
    <n v="597064570"/>
  </r>
  <r>
    <x v="0"/>
    <x v="80"/>
    <x v="7"/>
    <x v="21"/>
    <x v="46"/>
    <x v="0"/>
    <x v="1"/>
    <n v="1"/>
  </r>
  <r>
    <x v="0"/>
    <x v="81"/>
    <x v="7"/>
    <x v="21"/>
    <x v="46"/>
    <x v="0"/>
    <x v="1"/>
    <n v="1"/>
  </r>
  <r>
    <x v="0"/>
    <x v="82"/>
    <x v="7"/>
    <x v="21"/>
    <x v="46"/>
    <x v="0"/>
    <x v="1"/>
    <n v="0"/>
  </r>
  <r>
    <x v="0"/>
    <x v="83"/>
    <x v="7"/>
    <x v="55"/>
    <x v="35"/>
    <x v="0"/>
    <x v="1"/>
    <n v="0"/>
  </r>
  <r>
    <x v="0"/>
    <x v="84"/>
    <x v="7"/>
    <x v="21"/>
    <x v="57"/>
    <x v="0"/>
    <x v="1"/>
    <n v="1"/>
  </r>
  <r>
    <x v="0"/>
    <x v="85"/>
    <x v="7"/>
    <x v="21"/>
    <x v="57"/>
    <x v="0"/>
    <x v="1"/>
    <n v="0"/>
  </r>
  <r>
    <x v="0"/>
    <x v="86"/>
    <x v="7"/>
    <x v="21"/>
    <x v="57"/>
    <x v="0"/>
    <x v="1"/>
    <n v="0"/>
  </r>
  <r>
    <x v="0"/>
    <x v="87"/>
    <x v="7"/>
    <x v="21"/>
    <x v="57"/>
    <x v="0"/>
    <x v="1"/>
    <n v="0"/>
  </r>
  <r>
    <x v="0"/>
    <x v="87"/>
    <x v="7"/>
    <x v="21"/>
    <x v="57"/>
    <x v="0"/>
    <x v="1"/>
    <n v="0"/>
  </r>
  <r>
    <x v="0"/>
    <x v="88"/>
    <x v="7"/>
    <x v="55"/>
    <x v="35"/>
    <x v="1"/>
    <x v="1"/>
    <n v="0"/>
  </r>
  <r>
    <x v="0"/>
    <x v="89"/>
    <x v="7"/>
    <x v="55"/>
    <x v="35"/>
    <x v="1"/>
    <x v="1"/>
    <n v="0"/>
  </r>
  <r>
    <x v="0"/>
    <x v="84"/>
    <x v="7"/>
    <x v="21"/>
    <x v="58"/>
    <x v="0"/>
    <x v="1"/>
    <n v="1"/>
  </r>
  <r>
    <x v="0"/>
    <x v="85"/>
    <x v="7"/>
    <x v="21"/>
    <x v="58"/>
    <x v="0"/>
    <x v="1"/>
    <n v="0"/>
  </r>
  <r>
    <x v="0"/>
    <x v="86"/>
    <x v="7"/>
    <x v="21"/>
    <x v="58"/>
    <x v="0"/>
    <x v="1"/>
    <n v="0"/>
  </r>
  <r>
    <x v="0"/>
    <x v="87"/>
    <x v="7"/>
    <x v="21"/>
    <x v="58"/>
    <x v="0"/>
    <x v="1"/>
    <n v="0"/>
  </r>
  <r>
    <x v="0"/>
    <x v="87"/>
    <x v="7"/>
    <x v="21"/>
    <x v="58"/>
    <x v="0"/>
    <x v="1"/>
    <n v="0"/>
  </r>
  <r>
    <x v="0"/>
    <x v="88"/>
    <x v="7"/>
    <x v="55"/>
    <x v="35"/>
    <x v="2"/>
    <x v="1"/>
    <n v="0"/>
  </r>
  <r>
    <x v="0"/>
    <x v="89"/>
    <x v="7"/>
    <x v="55"/>
    <x v="35"/>
    <x v="2"/>
    <x v="1"/>
    <n v="0"/>
  </r>
  <r>
    <x v="0"/>
    <x v="84"/>
    <x v="7"/>
    <x v="21"/>
    <x v="59"/>
    <x v="0"/>
    <x v="1"/>
    <n v="1"/>
  </r>
  <r>
    <x v="0"/>
    <x v="85"/>
    <x v="7"/>
    <x v="21"/>
    <x v="59"/>
    <x v="0"/>
    <x v="1"/>
    <n v="1"/>
  </r>
  <r>
    <x v="0"/>
    <x v="86"/>
    <x v="7"/>
    <x v="21"/>
    <x v="59"/>
    <x v="0"/>
    <x v="1"/>
    <n v="1E-3"/>
  </r>
  <r>
    <x v="0"/>
    <x v="87"/>
    <x v="7"/>
    <x v="21"/>
    <x v="59"/>
    <x v="0"/>
    <x v="1"/>
    <n v="597064570"/>
  </r>
  <r>
    <x v="0"/>
    <x v="87"/>
    <x v="7"/>
    <x v="21"/>
    <x v="59"/>
    <x v="0"/>
    <x v="1"/>
    <n v="597064570"/>
  </r>
  <r>
    <x v="0"/>
    <x v="88"/>
    <x v="7"/>
    <x v="55"/>
    <x v="35"/>
    <x v="3"/>
    <x v="1"/>
    <n v="0"/>
  </r>
  <r>
    <x v="0"/>
    <x v="89"/>
    <x v="7"/>
    <x v="55"/>
    <x v="35"/>
    <x v="3"/>
    <x v="1"/>
    <n v="0"/>
  </r>
  <r>
    <x v="0"/>
    <x v="79"/>
    <x v="7"/>
    <x v="22"/>
    <x v="46"/>
    <x v="0"/>
    <x v="1"/>
    <n v="454162170"/>
  </r>
  <r>
    <x v="0"/>
    <x v="80"/>
    <x v="7"/>
    <x v="22"/>
    <x v="46"/>
    <x v="0"/>
    <x v="1"/>
    <n v="1"/>
  </r>
  <r>
    <x v="0"/>
    <x v="81"/>
    <x v="7"/>
    <x v="22"/>
    <x v="46"/>
    <x v="0"/>
    <x v="1"/>
    <n v="1"/>
  </r>
  <r>
    <x v="0"/>
    <x v="82"/>
    <x v="7"/>
    <x v="22"/>
    <x v="46"/>
    <x v="0"/>
    <x v="1"/>
    <n v="0"/>
  </r>
  <r>
    <x v="0"/>
    <x v="83"/>
    <x v="7"/>
    <x v="55"/>
    <x v="36"/>
    <x v="0"/>
    <x v="1"/>
    <n v="0"/>
  </r>
  <r>
    <x v="0"/>
    <x v="84"/>
    <x v="7"/>
    <x v="22"/>
    <x v="57"/>
    <x v="0"/>
    <x v="1"/>
    <n v="1"/>
  </r>
  <r>
    <x v="0"/>
    <x v="85"/>
    <x v="7"/>
    <x v="22"/>
    <x v="57"/>
    <x v="0"/>
    <x v="1"/>
    <n v="0"/>
  </r>
  <r>
    <x v="0"/>
    <x v="86"/>
    <x v="7"/>
    <x v="22"/>
    <x v="57"/>
    <x v="0"/>
    <x v="1"/>
    <n v="0"/>
  </r>
  <r>
    <x v="0"/>
    <x v="87"/>
    <x v="7"/>
    <x v="22"/>
    <x v="57"/>
    <x v="0"/>
    <x v="1"/>
    <n v="0"/>
  </r>
  <r>
    <x v="0"/>
    <x v="87"/>
    <x v="7"/>
    <x v="22"/>
    <x v="57"/>
    <x v="0"/>
    <x v="1"/>
    <n v="0"/>
  </r>
  <r>
    <x v="0"/>
    <x v="88"/>
    <x v="7"/>
    <x v="55"/>
    <x v="36"/>
    <x v="1"/>
    <x v="1"/>
    <n v="0"/>
  </r>
  <r>
    <x v="0"/>
    <x v="89"/>
    <x v="7"/>
    <x v="55"/>
    <x v="36"/>
    <x v="1"/>
    <x v="1"/>
    <n v="0"/>
  </r>
  <r>
    <x v="0"/>
    <x v="84"/>
    <x v="7"/>
    <x v="22"/>
    <x v="58"/>
    <x v="0"/>
    <x v="1"/>
    <n v="1"/>
  </r>
  <r>
    <x v="0"/>
    <x v="85"/>
    <x v="7"/>
    <x v="22"/>
    <x v="58"/>
    <x v="0"/>
    <x v="1"/>
    <n v="0"/>
  </r>
  <r>
    <x v="0"/>
    <x v="86"/>
    <x v="7"/>
    <x v="22"/>
    <x v="58"/>
    <x v="0"/>
    <x v="1"/>
    <n v="0"/>
  </r>
  <r>
    <x v="0"/>
    <x v="87"/>
    <x v="7"/>
    <x v="22"/>
    <x v="58"/>
    <x v="0"/>
    <x v="1"/>
    <n v="0"/>
  </r>
  <r>
    <x v="0"/>
    <x v="87"/>
    <x v="7"/>
    <x v="22"/>
    <x v="58"/>
    <x v="0"/>
    <x v="1"/>
    <n v="0"/>
  </r>
  <r>
    <x v="0"/>
    <x v="88"/>
    <x v="7"/>
    <x v="55"/>
    <x v="36"/>
    <x v="2"/>
    <x v="1"/>
    <n v="0"/>
  </r>
  <r>
    <x v="0"/>
    <x v="89"/>
    <x v="7"/>
    <x v="55"/>
    <x v="36"/>
    <x v="2"/>
    <x v="1"/>
    <n v="0"/>
  </r>
  <r>
    <x v="0"/>
    <x v="84"/>
    <x v="7"/>
    <x v="22"/>
    <x v="59"/>
    <x v="0"/>
    <x v="1"/>
    <n v="1"/>
  </r>
  <r>
    <x v="0"/>
    <x v="85"/>
    <x v="7"/>
    <x v="22"/>
    <x v="59"/>
    <x v="0"/>
    <x v="1"/>
    <n v="1"/>
  </r>
  <r>
    <x v="0"/>
    <x v="86"/>
    <x v="7"/>
    <x v="22"/>
    <x v="59"/>
    <x v="0"/>
    <x v="1"/>
    <n v="1E-3"/>
  </r>
  <r>
    <x v="0"/>
    <x v="87"/>
    <x v="7"/>
    <x v="22"/>
    <x v="59"/>
    <x v="0"/>
    <x v="1"/>
    <n v="454162170"/>
  </r>
  <r>
    <x v="0"/>
    <x v="87"/>
    <x v="7"/>
    <x v="22"/>
    <x v="59"/>
    <x v="0"/>
    <x v="1"/>
    <n v="454162170"/>
  </r>
  <r>
    <x v="0"/>
    <x v="88"/>
    <x v="7"/>
    <x v="55"/>
    <x v="36"/>
    <x v="3"/>
    <x v="1"/>
    <n v="0"/>
  </r>
  <r>
    <x v="0"/>
    <x v="89"/>
    <x v="7"/>
    <x v="55"/>
    <x v="36"/>
    <x v="3"/>
    <x v="1"/>
    <n v="0"/>
  </r>
  <r>
    <x v="0"/>
    <x v="90"/>
    <x v="7"/>
    <x v="19"/>
    <x v="10"/>
    <x v="0"/>
    <x v="1"/>
    <n v="1"/>
  </r>
  <r>
    <x v="0"/>
    <x v="91"/>
    <x v="7"/>
    <x v="19"/>
    <x v="10"/>
    <x v="0"/>
    <x v="1"/>
    <n v="0.98070085299999998"/>
  </r>
  <r>
    <x v="0"/>
    <x v="92"/>
    <x v="7"/>
    <x v="19"/>
    <x v="10"/>
    <x v="0"/>
    <x v="1"/>
    <n v="1.9828444000000001E-2"/>
  </r>
  <r>
    <x v="0"/>
    <x v="90"/>
    <x v="7"/>
    <x v="20"/>
    <x v="10"/>
    <x v="0"/>
    <x v="1"/>
    <n v="1"/>
  </r>
  <r>
    <x v="0"/>
    <x v="91"/>
    <x v="7"/>
    <x v="20"/>
    <x v="10"/>
    <x v="0"/>
    <x v="1"/>
    <n v="0.99201315999999995"/>
  </r>
  <r>
    <x v="0"/>
    <x v="92"/>
    <x v="7"/>
    <x v="20"/>
    <x v="10"/>
    <x v="0"/>
    <x v="1"/>
    <n v="6.6720218999999997E-2"/>
  </r>
  <r>
    <x v="0"/>
    <x v="90"/>
    <x v="7"/>
    <x v="21"/>
    <x v="10"/>
    <x v="0"/>
    <x v="1"/>
    <n v="1"/>
  </r>
  <r>
    <x v="0"/>
    <x v="91"/>
    <x v="7"/>
    <x v="21"/>
    <x v="10"/>
    <x v="0"/>
    <x v="1"/>
    <n v="1.175250677"/>
  </r>
  <r>
    <x v="0"/>
    <x v="92"/>
    <x v="7"/>
    <x v="21"/>
    <x v="10"/>
    <x v="0"/>
    <x v="1"/>
    <n v="8.6752107999999994E-2"/>
  </r>
  <r>
    <x v="0"/>
    <x v="90"/>
    <x v="7"/>
    <x v="22"/>
    <x v="10"/>
    <x v="0"/>
    <x v="1"/>
    <n v="1"/>
  </r>
  <r>
    <x v="0"/>
    <x v="91"/>
    <x v="7"/>
    <x v="22"/>
    <x v="10"/>
    <x v="0"/>
    <x v="1"/>
    <n v="1.130437503"/>
  </r>
  <r>
    <x v="0"/>
    <x v="92"/>
    <x v="7"/>
    <x v="22"/>
    <x v="10"/>
    <x v="0"/>
    <x v="1"/>
    <n v="4.5170130000000003E-3"/>
  </r>
  <r>
    <x v="0"/>
    <x v="90"/>
    <x v="7"/>
    <x v="23"/>
    <x v="10"/>
    <x v="0"/>
    <x v="1"/>
    <n v="1"/>
  </r>
  <r>
    <x v="0"/>
    <x v="91"/>
    <x v="7"/>
    <x v="23"/>
    <x v="10"/>
    <x v="0"/>
    <x v="1"/>
    <n v="1"/>
  </r>
  <r>
    <x v="0"/>
    <x v="92"/>
    <x v="7"/>
    <x v="23"/>
    <x v="10"/>
    <x v="0"/>
    <x v="1"/>
    <n v="0"/>
  </r>
  <r>
    <x v="0"/>
    <x v="7"/>
    <x v="7"/>
    <x v="0"/>
    <x v="47"/>
    <x v="0"/>
    <x v="1"/>
    <n v="1"/>
  </r>
  <r>
    <x v="0"/>
    <x v="90"/>
    <x v="7"/>
    <x v="19"/>
    <x v="11"/>
    <x v="0"/>
    <x v="1"/>
    <n v="1"/>
  </r>
  <r>
    <x v="0"/>
    <x v="91"/>
    <x v="7"/>
    <x v="19"/>
    <x v="11"/>
    <x v="0"/>
    <x v="1"/>
    <n v="1"/>
  </r>
  <r>
    <x v="0"/>
    <x v="92"/>
    <x v="7"/>
    <x v="19"/>
    <x v="11"/>
    <x v="0"/>
    <x v="1"/>
    <n v="0"/>
  </r>
  <r>
    <x v="0"/>
    <x v="90"/>
    <x v="7"/>
    <x v="20"/>
    <x v="11"/>
    <x v="0"/>
    <x v="1"/>
    <n v="1"/>
  </r>
  <r>
    <x v="0"/>
    <x v="91"/>
    <x v="7"/>
    <x v="20"/>
    <x v="11"/>
    <x v="0"/>
    <x v="1"/>
    <n v="1.01886207"/>
  </r>
  <r>
    <x v="0"/>
    <x v="92"/>
    <x v="7"/>
    <x v="20"/>
    <x v="11"/>
    <x v="0"/>
    <x v="1"/>
    <n v="0.57452914899999996"/>
  </r>
  <r>
    <x v="0"/>
    <x v="90"/>
    <x v="7"/>
    <x v="21"/>
    <x v="11"/>
    <x v="0"/>
    <x v="1"/>
    <n v="1"/>
  </r>
  <r>
    <x v="0"/>
    <x v="91"/>
    <x v="7"/>
    <x v="21"/>
    <x v="11"/>
    <x v="0"/>
    <x v="1"/>
    <n v="1.180570203"/>
  </r>
  <r>
    <x v="0"/>
    <x v="92"/>
    <x v="7"/>
    <x v="21"/>
    <x v="11"/>
    <x v="0"/>
    <x v="1"/>
    <n v="3.9635306000000002E-2"/>
  </r>
  <r>
    <x v="0"/>
    <x v="90"/>
    <x v="7"/>
    <x v="22"/>
    <x v="11"/>
    <x v="0"/>
    <x v="1"/>
    <n v="1"/>
  </r>
  <r>
    <x v="0"/>
    <x v="91"/>
    <x v="7"/>
    <x v="22"/>
    <x v="11"/>
    <x v="0"/>
    <x v="1"/>
    <n v="1.1925838070000001"/>
  </r>
  <r>
    <x v="0"/>
    <x v="92"/>
    <x v="7"/>
    <x v="22"/>
    <x v="11"/>
    <x v="0"/>
    <x v="1"/>
    <n v="4.5313942000000003E-2"/>
  </r>
  <r>
    <x v="0"/>
    <x v="90"/>
    <x v="7"/>
    <x v="23"/>
    <x v="11"/>
    <x v="0"/>
    <x v="1"/>
    <n v="1"/>
  </r>
  <r>
    <x v="0"/>
    <x v="91"/>
    <x v="7"/>
    <x v="23"/>
    <x v="11"/>
    <x v="0"/>
    <x v="1"/>
    <n v="1.0198497630000001"/>
  </r>
  <r>
    <x v="0"/>
    <x v="92"/>
    <x v="7"/>
    <x v="23"/>
    <x v="11"/>
    <x v="0"/>
    <x v="1"/>
    <n v="0.30177467200000002"/>
  </r>
  <r>
    <x v="0"/>
    <x v="7"/>
    <x v="7"/>
    <x v="1"/>
    <x v="47"/>
    <x v="0"/>
    <x v="1"/>
    <n v="1"/>
  </r>
  <r>
    <x v="0"/>
    <x v="90"/>
    <x v="7"/>
    <x v="19"/>
    <x v="12"/>
    <x v="0"/>
    <x v="1"/>
    <n v="1"/>
  </r>
  <r>
    <x v="0"/>
    <x v="91"/>
    <x v="7"/>
    <x v="19"/>
    <x v="12"/>
    <x v="0"/>
    <x v="1"/>
    <n v="1"/>
  </r>
  <r>
    <x v="0"/>
    <x v="92"/>
    <x v="7"/>
    <x v="19"/>
    <x v="12"/>
    <x v="0"/>
    <x v="1"/>
    <n v="0"/>
  </r>
  <r>
    <x v="0"/>
    <x v="90"/>
    <x v="7"/>
    <x v="20"/>
    <x v="12"/>
    <x v="0"/>
    <x v="1"/>
    <n v="1"/>
  </r>
  <r>
    <x v="0"/>
    <x v="91"/>
    <x v="7"/>
    <x v="20"/>
    <x v="12"/>
    <x v="0"/>
    <x v="1"/>
    <n v="1.009139166"/>
  </r>
  <r>
    <x v="0"/>
    <x v="92"/>
    <x v="7"/>
    <x v="20"/>
    <x v="12"/>
    <x v="0"/>
    <x v="1"/>
    <n v="4.9906976999999998E-2"/>
  </r>
  <r>
    <x v="0"/>
    <x v="90"/>
    <x v="7"/>
    <x v="21"/>
    <x v="12"/>
    <x v="0"/>
    <x v="1"/>
    <n v="1"/>
  </r>
  <r>
    <x v="0"/>
    <x v="91"/>
    <x v="7"/>
    <x v="21"/>
    <x v="12"/>
    <x v="0"/>
    <x v="1"/>
    <n v="1.1803226609999999"/>
  </r>
  <r>
    <x v="0"/>
    <x v="92"/>
    <x v="7"/>
    <x v="21"/>
    <x v="12"/>
    <x v="0"/>
    <x v="1"/>
    <n v="1.6849801000000001E-2"/>
  </r>
  <r>
    <x v="0"/>
    <x v="90"/>
    <x v="7"/>
    <x v="22"/>
    <x v="12"/>
    <x v="0"/>
    <x v="1"/>
    <n v="1"/>
  </r>
  <r>
    <x v="0"/>
    <x v="91"/>
    <x v="7"/>
    <x v="22"/>
    <x v="12"/>
    <x v="0"/>
    <x v="1"/>
    <n v="1.1464753729999999"/>
  </r>
  <r>
    <x v="0"/>
    <x v="92"/>
    <x v="7"/>
    <x v="22"/>
    <x v="12"/>
    <x v="0"/>
    <x v="1"/>
    <n v="7.4316699999999996E-3"/>
  </r>
  <r>
    <x v="0"/>
    <x v="90"/>
    <x v="7"/>
    <x v="23"/>
    <x v="12"/>
    <x v="0"/>
    <x v="1"/>
    <n v="1"/>
  </r>
  <r>
    <x v="0"/>
    <x v="91"/>
    <x v="7"/>
    <x v="23"/>
    <x v="12"/>
    <x v="0"/>
    <x v="1"/>
    <n v="1"/>
  </r>
  <r>
    <x v="0"/>
    <x v="92"/>
    <x v="7"/>
    <x v="23"/>
    <x v="12"/>
    <x v="0"/>
    <x v="1"/>
    <n v="0"/>
  </r>
  <r>
    <x v="0"/>
    <x v="7"/>
    <x v="7"/>
    <x v="2"/>
    <x v="47"/>
    <x v="0"/>
    <x v="1"/>
    <n v="1"/>
  </r>
  <r>
    <x v="0"/>
    <x v="90"/>
    <x v="7"/>
    <x v="19"/>
    <x v="13"/>
    <x v="0"/>
    <x v="1"/>
    <n v="1"/>
  </r>
  <r>
    <x v="0"/>
    <x v="91"/>
    <x v="7"/>
    <x v="19"/>
    <x v="13"/>
    <x v="0"/>
    <x v="1"/>
    <n v="1"/>
  </r>
  <r>
    <x v="0"/>
    <x v="92"/>
    <x v="7"/>
    <x v="19"/>
    <x v="13"/>
    <x v="0"/>
    <x v="1"/>
    <n v="0"/>
  </r>
  <r>
    <x v="0"/>
    <x v="90"/>
    <x v="7"/>
    <x v="20"/>
    <x v="13"/>
    <x v="0"/>
    <x v="1"/>
    <n v="1"/>
  </r>
  <r>
    <x v="0"/>
    <x v="91"/>
    <x v="7"/>
    <x v="20"/>
    <x v="13"/>
    <x v="0"/>
    <x v="1"/>
    <n v="1.006875011"/>
  </r>
  <r>
    <x v="0"/>
    <x v="92"/>
    <x v="7"/>
    <x v="20"/>
    <x v="13"/>
    <x v="0"/>
    <x v="1"/>
    <n v="3.6058995000000003E-2"/>
  </r>
  <r>
    <x v="0"/>
    <x v="90"/>
    <x v="7"/>
    <x v="21"/>
    <x v="13"/>
    <x v="0"/>
    <x v="1"/>
    <n v="1"/>
  </r>
  <r>
    <x v="0"/>
    <x v="91"/>
    <x v="7"/>
    <x v="21"/>
    <x v="13"/>
    <x v="0"/>
    <x v="1"/>
    <n v="1.1768757510000001"/>
  </r>
  <r>
    <x v="0"/>
    <x v="92"/>
    <x v="7"/>
    <x v="21"/>
    <x v="13"/>
    <x v="0"/>
    <x v="1"/>
    <n v="1.1477747999999999E-2"/>
  </r>
  <r>
    <x v="0"/>
    <x v="90"/>
    <x v="7"/>
    <x v="22"/>
    <x v="13"/>
    <x v="0"/>
    <x v="1"/>
    <n v="1"/>
  </r>
  <r>
    <x v="0"/>
    <x v="91"/>
    <x v="7"/>
    <x v="22"/>
    <x v="13"/>
    <x v="0"/>
    <x v="1"/>
    <n v="1.12279576"/>
  </r>
  <r>
    <x v="0"/>
    <x v="92"/>
    <x v="7"/>
    <x v="22"/>
    <x v="13"/>
    <x v="0"/>
    <x v="1"/>
    <n v="6.2382899999999996E-3"/>
  </r>
  <r>
    <x v="0"/>
    <x v="90"/>
    <x v="7"/>
    <x v="23"/>
    <x v="13"/>
    <x v="0"/>
    <x v="1"/>
    <n v="1"/>
  </r>
  <r>
    <x v="0"/>
    <x v="91"/>
    <x v="7"/>
    <x v="23"/>
    <x v="13"/>
    <x v="0"/>
    <x v="1"/>
    <n v="1"/>
  </r>
  <r>
    <x v="0"/>
    <x v="92"/>
    <x v="7"/>
    <x v="23"/>
    <x v="13"/>
    <x v="0"/>
    <x v="1"/>
    <n v="0"/>
  </r>
  <r>
    <x v="0"/>
    <x v="7"/>
    <x v="7"/>
    <x v="3"/>
    <x v="47"/>
    <x v="0"/>
    <x v="1"/>
    <n v="1"/>
  </r>
  <r>
    <x v="0"/>
    <x v="90"/>
    <x v="7"/>
    <x v="19"/>
    <x v="14"/>
    <x v="0"/>
    <x v="1"/>
    <n v="1"/>
  </r>
  <r>
    <x v="0"/>
    <x v="91"/>
    <x v="7"/>
    <x v="19"/>
    <x v="14"/>
    <x v="0"/>
    <x v="1"/>
    <n v="1"/>
  </r>
  <r>
    <x v="0"/>
    <x v="92"/>
    <x v="7"/>
    <x v="19"/>
    <x v="14"/>
    <x v="0"/>
    <x v="1"/>
    <n v="0"/>
  </r>
  <r>
    <x v="0"/>
    <x v="90"/>
    <x v="7"/>
    <x v="20"/>
    <x v="14"/>
    <x v="0"/>
    <x v="1"/>
    <n v="1"/>
  </r>
  <r>
    <x v="0"/>
    <x v="91"/>
    <x v="7"/>
    <x v="20"/>
    <x v="14"/>
    <x v="0"/>
    <x v="1"/>
    <n v="1.0125917710000001"/>
  </r>
  <r>
    <x v="0"/>
    <x v="92"/>
    <x v="7"/>
    <x v="20"/>
    <x v="14"/>
    <x v="0"/>
    <x v="1"/>
    <n v="7.9430733000000003E-2"/>
  </r>
  <r>
    <x v="0"/>
    <x v="90"/>
    <x v="7"/>
    <x v="21"/>
    <x v="14"/>
    <x v="0"/>
    <x v="1"/>
    <n v="1"/>
  </r>
  <r>
    <x v="0"/>
    <x v="91"/>
    <x v="7"/>
    <x v="21"/>
    <x v="14"/>
    <x v="0"/>
    <x v="1"/>
    <n v="1.1802546780000001"/>
  </r>
  <r>
    <x v="0"/>
    <x v="92"/>
    <x v="7"/>
    <x v="21"/>
    <x v="14"/>
    <x v="0"/>
    <x v="1"/>
    <n v="3.2632252E-2"/>
  </r>
  <r>
    <x v="0"/>
    <x v="90"/>
    <x v="7"/>
    <x v="22"/>
    <x v="14"/>
    <x v="0"/>
    <x v="1"/>
    <n v="1"/>
  </r>
  <r>
    <x v="0"/>
    <x v="91"/>
    <x v="7"/>
    <x v="22"/>
    <x v="14"/>
    <x v="0"/>
    <x v="1"/>
    <n v="1.1632056550000001"/>
  </r>
  <r>
    <x v="0"/>
    <x v="92"/>
    <x v="7"/>
    <x v="22"/>
    <x v="14"/>
    <x v="0"/>
    <x v="1"/>
    <n v="1.2387788E-2"/>
  </r>
  <r>
    <x v="0"/>
    <x v="90"/>
    <x v="7"/>
    <x v="23"/>
    <x v="14"/>
    <x v="0"/>
    <x v="1"/>
    <n v="1"/>
  </r>
  <r>
    <x v="0"/>
    <x v="91"/>
    <x v="7"/>
    <x v="23"/>
    <x v="14"/>
    <x v="0"/>
    <x v="1"/>
    <n v="1"/>
  </r>
  <r>
    <x v="0"/>
    <x v="92"/>
    <x v="7"/>
    <x v="23"/>
    <x v="14"/>
    <x v="0"/>
    <x v="1"/>
    <n v="0"/>
  </r>
  <r>
    <x v="0"/>
    <x v="7"/>
    <x v="7"/>
    <x v="4"/>
    <x v="47"/>
    <x v="0"/>
    <x v="1"/>
    <n v="1"/>
  </r>
  <r>
    <x v="0"/>
    <x v="90"/>
    <x v="7"/>
    <x v="19"/>
    <x v="15"/>
    <x v="0"/>
    <x v="1"/>
    <n v="1"/>
  </r>
  <r>
    <x v="0"/>
    <x v="91"/>
    <x v="7"/>
    <x v="19"/>
    <x v="15"/>
    <x v="0"/>
    <x v="1"/>
    <n v="1"/>
  </r>
  <r>
    <x v="0"/>
    <x v="92"/>
    <x v="7"/>
    <x v="19"/>
    <x v="15"/>
    <x v="0"/>
    <x v="1"/>
    <n v="0"/>
  </r>
  <r>
    <x v="0"/>
    <x v="90"/>
    <x v="7"/>
    <x v="20"/>
    <x v="15"/>
    <x v="0"/>
    <x v="1"/>
    <n v="1"/>
  </r>
  <r>
    <x v="0"/>
    <x v="91"/>
    <x v="7"/>
    <x v="20"/>
    <x v="15"/>
    <x v="0"/>
    <x v="1"/>
    <n v="1.0149376750000001"/>
  </r>
  <r>
    <x v="0"/>
    <x v="92"/>
    <x v="7"/>
    <x v="20"/>
    <x v="15"/>
    <x v="0"/>
    <x v="1"/>
    <n v="0.28283795499999997"/>
  </r>
  <r>
    <x v="0"/>
    <x v="90"/>
    <x v="7"/>
    <x v="21"/>
    <x v="15"/>
    <x v="0"/>
    <x v="1"/>
    <n v="1"/>
  </r>
  <r>
    <x v="0"/>
    <x v="91"/>
    <x v="7"/>
    <x v="21"/>
    <x v="15"/>
    <x v="0"/>
    <x v="1"/>
    <n v="1.182153003"/>
  </r>
  <r>
    <x v="0"/>
    <x v="92"/>
    <x v="7"/>
    <x v="21"/>
    <x v="15"/>
    <x v="0"/>
    <x v="1"/>
    <n v="5.8341085000000001E-2"/>
  </r>
  <r>
    <x v="0"/>
    <x v="90"/>
    <x v="7"/>
    <x v="22"/>
    <x v="15"/>
    <x v="0"/>
    <x v="1"/>
    <n v="1"/>
  </r>
  <r>
    <x v="0"/>
    <x v="91"/>
    <x v="7"/>
    <x v="22"/>
    <x v="15"/>
    <x v="0"/>
    <x v="1"/>
    <n v="1.1658946509999999"/>
  </r>
  <r>
    <x v="0"/>
    <x v="92"/>
    <x v="7"/>
    <x v="22"/>
    <x v="15"/>
    <x v="0"/>
    <x v="1"/>
    <n v="2.1487175000000001E-2"/>
  </r>
  <r>
    <x v="0"/>
    <x v="90"/>
    <x v="7"/>
    <x v="23"/>
    <x v="15"/>
    <x v="0"/>
    <x v="1"/>
    <n v="1"/>
  </r>
  <r>
    <x v="0"/>
    <x v="91"/>
    <x v="7"/>
    <x v="23"/>
    <x v="15"/>
    <x v="0"/>
    <x v="1"/>
    <n v="1"/>
  </r>
  <r>
    <x v="0"/>
    <x v="92"/>
    <x v="7"/>
    <x v="23"/>
    <x v="15"/>
    <x v="0"/>
    <x v="1"/>
    <n v="0"/>
  </r>
  <r>
    <x v="0"/>
    <x v="7"/>
    <x v="7"/>
    <x v="5"/>
    <x v="47"/>
    <x v="0"/>
    <x v="1"/>
    <n v="1"/>
  </r>
  <r>
    <x v="0"/>
    <x v="90"/>
    <x v="7"/>
    <x v="19"/>
    <x v="16"/>
    <x v="0"/>
    <x v="1"/>
    <n v="1"/>
  </r>
  <r>
    <x v="0"/>
    <x v="91"/>
    <x v="7"/>
    <x v="19"/>
    <x v="16"/>
    <x v="0"/>
    <x v="1"/>
    <n v="1"/>
  </r>
  <r>
    <x v="0"/>
    <x v="92"/>
    <x v="7"/>
    <x v="19"/>
    <x v="16"/>
    <x v="0"/>
    <x v="1"/>
    <n v="0"/>
  </r>
  <r>
    <x v="0"/>
    <x v="90"/>
    <x v="7"/>
    <x v="20"/>
    <x v="16"/>
    <x v="0"/>
    <x v="1"/>
    <n v="1"/>
  </r>
  <r>
    <x v="0"/>
    <x v="91"/>
    <x v="7"/>
    <x v="20"/>
    <x v="16"/>
    <x v="0"/>
    <x v="1"/>
    <n v="1.01543987"/>
  </r>
  <r>
    <x v="0"/>
    <x v="92"/>
    <x v="7"/>
    <x v="20"/>
    <x v="16"/>
    <x v="0"/>
    <x v="1"/>
    <n v="0.16759107600000001"/>
  </r>
  <r>
    <x v="0"/>
    <x v="90"/>
    <x v="7"/>
    <x v="21"/>
    <x v="16"/>
    <x v="0"/>
    <x v="1"/>
    <n v="1"/>
  </r>
  <r>
    <x v="0"/>
    <x v="91"/>
    <x v="7"/>
    <x v="21"/>
    <x v="16"/>
    <x v="0"/>
    <x v="1"/>
    <n v="1.197669058"/>
  </r>
  <r>
    <x v="0"/>
    <x v="92"/>
    <x v="7"/>
    <x v="21"/>
    <x v="16"/>
    <x v="0"/>
    <x v="1"/>
    <n v="8.7558707999999999E-2"/>
  </r>
  <r>
    <x v="0"/>
    <x v="90"/>
    <x v="7"/>
    <x v="22"/>
    <x v="16"/>
    <x v="0"/>
    <x v="1"/>
    <n v="1"/>
  </r>
  <r>
    <x v="0"/>
    <x v="91"/>
    <x v="7"/>
    <x v="22"/>
    <x v="16"/>
    <x v="0"/>
    <x v="1"/>
    <n v="1.2296387049999999"/>
  </r>
  <r>
    <x v="0"/>
    <x v="92"/>
    <x v="7"/>
    <x v="22"/>
    <x v="16"/>
    <x v="0"/>
    <x v="1"/>
    <n v="3.2997941000000003E-2"/>
  </r>
  <r>
    <x v="0"/>
    <x v="90"/>
    <x v="7"/>
    <x v="23"/>
    <x v="16"/>
    <x v="0"/>
    <x v="1"/>
    <n v="1"/>
  </r>
  <r>
    <x v="0"/>
    <x v="91"/>
    <x v="7"/>
    <x v="23"/>
    <x v="16"/>
    <x v="0"/>
    <x v="1"/>
    <n v="1"/>
  </r>
  <r>
    <x v="0"/>
    <x v="92"/>
    <x v="7"/>
    <x v="23"/>
    <x v="16"/>
    <x v="0"/>
    <x v="1"/>
    <n v="0"/>
  </r>
  <r>
    <x v="0"/>
    <x v="7"/>
    <x v="7"/>
    <x v="6"/>
    <x v="47"/>
    <x v="0"/>
    <x v="1"/>
    <n v="1"/>
  </r>
  <r>
    <x v="0"/>
    <x v="90"/>
    <x v="7"/>
    <x v="19"/>
    <x v="17"/>
    <x v="0"/>
    <x v="1"/>
    <n v="1"/>
  </r>
  <r>
    <x v="0"/>
    <x v="91"/>
    <x v="7"/>
    <x v="19"/>
    <x v="17"/>
    <x v="0"/>
    <x v="1"/>
    <n v="1"/>
  </r>
  <r>
    <x v="0"/>
    <x v="92"/>
    <x v="7"/>
    <x v="19"/>
    <x v="17"/>
    <x v="0"/>
    <x v="1"/>
    <n v="0"/>
  </r>
  <r>
    <x v="0"/>
    <x v="90"/>
    <x v="7"/>
    <x v="20"/>
    <x v="17"/>
    <x v="0"/>
    <x v="1"/>
    <n v="1"/>
  </r>
  <r>
    <x v="0"/>
    <x v="91"/>
    <x v="7"/>
    <x v="20"/>
    <x v="17"/>
    <x v="0"/>
    <x v="1"/>
    <n v="1.0106375059999999"/>
  </r>
  <r>
    <x v="0"/>
    <x v="92"/>
    <x v="7"/>
    <x v="20"/>
    <x v="17"/>
    <x v="0"/>
    <x v="1"/>
    <n v="0.36190459400000002"/>
  </r>
  <r>
    <x v="0"/>
    <x v="90"/>
    <x v="7"/>
    <x v="21"/>
    <x v="17"/>
    <x v="0"/>
    <x v="1"/>
    <n v="1"/>
  </r>
  <r>
    <x v="0"/>
    <x v="91"/>
    <x v="7"/>
    <x v="21"/>
    <x v="17"/>
    <x v="0"/>
    <x v="1"/>
    <n v="1.1888918770000001"/>
  </r>
  <r>
    <x v="0"/>
    <x v="92"/>
    <x v="7"/>
    <x v="21"/>
    <x v="17"/>
    <x v="0"/>
    <x v="1"/>
    <n v="0.103830134"/>
  </r>
  <r>
    <x v="0"/>
    <x v="90"/>
    <x v="7"/>
    <x v="22"/>
    <x v="17"/>
    <x v="0"/>
    <x v="1"/>
    <n v="1"/>
  </r>
  <r>
    <x v="0"/>
    <x v="91"/>
    <x v="7"/>
    <x v="22"/>
    <x v="17"/>
    <x v="0"/>
    <x v="1"/>
    <n v="1.1483924649999999"/>
  </r>
  <r>
    <x v="0"/>
    <x v="92"/>
    <x v="7"/>
    <x v="22"/>
    <x v="17"/>
    <x v="0"/>
    <x v="1"/>
    <n v="6.8001102999999993E-2"/>
  </r>
  <r>
    <x v="0"/>
    <x v="90"/>
    <x v="7"/>
    <x v="23"/>
    <x v="17"/>
    <x v="0"/>
    <x v="1"/>
    <n v="1"/>
  </r>
  <r>
    <x v="0"/>
    <x v="91"/>
    <x v="7"/>
    <x v="23"/>
    <x v="17"/>
    <x v="0"/>
    <x v="1"/>
    <n v="1"/>
  </r>
  <r>
    <x v="0"/>
    <x v="92"/>
    <x v="7"/>
    <x v="23"/>
    <x v="17"/>
    <x v="0"/>
    <x v="1"/>
    <n v="0"/>
  </r>
  <r>
    <x v="0"/>
    <x v="7"/>
    <x v="7"/>
    <x v="7"/>
    <x v="47"/>
    <x v="0"/>
    <x v="1"/>
    <n v="1"/>
  </r>
  <r>
    <x v="0"/>
    <x v="90"/>
    <x v="7"/>
    <x v="19"/>
    <x v="18"/>
    <x v="0"/>
    <x v="1"/>
    <n v="1"/>
  </r>
  <r>
    <x v="0"/>
    <x v="91"/>
    <x v="7"/>
    <x v="19"/>
    <x v="18"/>
    <x v="0"/>
    <x v="1"/>
    <n v="1"/>
  </r>
  <r>
    <x v="0"/>
    <x v="92"/>
    <x v="7"/>
    <x v="19"/>
    <x v="18"/>
    <x v="0"/>
    <x v="1"/>
    <n v="0"/>
  </r>
  <r>
    <x v="0"/>
    <x v="90"/>
    <x v="7"/>
    <x v="20"/>
    <x v="18"/>
    <x v="0"/>
    <x v="1"/>
    <n v="1"/>
  </r>
  <r>
    <x v="0"/>
    <x v="91"/>
    <x v="7"/>
    <x v="20"/>
    <x v="18"/>
    <x v="0"/>
    <x v="1"/>
    <n v="1.014157035"/>
  </r>
  <r>
    <x v="0"/>
    <x v="92"/>
    <x v="7"/>
    <x v="20"/>
    <x v="18"/>
    <x v="0"/>
    <x v="1"/>
    <n v="0.50283150899999995"/>
  </r>
  <r>
    <x v="0"/>
    <x v="90"/>
    <x v="7"/>
    <x v="21"/>
    <x v="18"/>
    <x v="0"/>
    <x v="1"/>
    <n v="1"/>
  </r>
  <r>
    <x v="0"/>
    <x v="91"/>
    <x v="7"/>
    <x v="21"/>
    <x v="18"/>
    <x v="0"/>
    <x v="1"/>
    <n v="1.1947903879999999"/>
  </r>
  <r>
    <x v="0"/>
    <x v="92"/>
    <x v="7"/>
    <x v="21"/>
    <x v="18"/>
    <x v="0"/>
    <x v="1"/>
    <n v="0.15998742799999999"/>
  </r>
  <r>
    <x v="0"/>
    <x v="90"/>
    <x v="7"/>
    <x v="22"/>
    <x v="18"/>
    <x v="0"/>
    <x v="1"/>
    <n v="1"/>
  </r>
  <r>
    <x v="0"/>
    <x v="91"/>
    <x v="7"/>
    <x v="22"/>
    <x v="18"/>
    <x v="0"/>
    <x v="1"/>
    <n v="1.196907086"/>
  </r>
  <r>
    <x v="0"/>
    <x v="92"/>
    <x v="7"/>
    <x v="22"/>
    <x v="18"/>
    <x v="0"/>
    <x v="1"/>
    <n v="0.25578725000000002"/>
  </r>
  <r>
    <x v="0"/>
    <x v="90"/>
    <x v="7"/>
    <x v="23"/>
    <x v="18"/>
    <x v="0"/>
    <x v="1"/>
    <n v="1"/>
  </r>
  <r>
    <x v="0"/>
    <x v="91"/>
    <x v="7"/>
    <x v="23"/>
    <x v="18"/>
    <x v="0"/>
    <x v="1"/>
    <n v="1"/>
  </r>
  <r>
    <x v="0"/>
    <x v="92"/>
    <x v="7"/>
    <x v="23"/>
    <x v="18"/>
    <x v="0"/>
    <x v="1"/>
    <n v="0"/>
  </r>
  <r>
    <x v="0"/>
    <x v="7"/>
    <x v="7"/>
    <x v="8"/>
    <x v="47"/>
    <x v="0"/>
    <x v="1"/>
    <n v="1"/>
  </r>
  <r>
    <x v="0"/>
    <x v="93"/>
    <x v="7"/>
    <x v="55"/>
    <x v="46"/>
    <x v="0"/>
    <x v="1"/>
    <n v="0"/>
  </r>
  <r>
    <x v="0"/>
    <x v="94"/>
    <x v="7"/>
    <x v="55"/>
    <x v="46"/>
    <x v="0"/>
    <x v="1"/>
    <n v="0"/>
  </r>
  <r>
    <x v="0"/>
    <x v="95"/>
    <x v="7"/>
    <x v="55"/>
    <x v="46"/>
    <x v="0"/>
    <x v="1"/>
    <n v="0"/>
  </r>
  <r>
    <x v="0"/>
    <x v="96"/>
    <x v="7"/>
    <x v="56"/>
    <x v="46"/>
    <x v="0"/>
    <x v="1"/>
    <n v="0"/>
  </r>
  <r>
    <x v="0"/>
    <x v="97"/>
    <x v="7"/>
    <x v="56"/>
    <x v="46"/>
    <x v="0"/>
    <x v="1"/>
    <n v="0"/>
  </r>
  <r>
    <x v="0"/>
    <x v="22"/>
    <x v="8"/>
    <x v="55"/>
    <x v="46"/>
    <x v="0"/>
    <x v="1"/>
    <n v="878.81719999999996"/>
  </r>
  <r>
    <x v="0"/>
    <x v="23"/>
    <x v="8"/>
    <x v="55"/>
    <x v="46"/>
    <x v="0"/>
    <x v="1"/>
    <n v="1463943.5"/>
  </r>
  <r>
    <x v="0"/>
    <x v="24"/>
    <x v="8"/>
    <x v="55"/>
    <x v="46"/>
    <x v="0"/>
    <x v="1"/>
    <n v="1463943.5"/>
  </r>
  <r>
    <x v="0"/>
    <x v="25"/>
    <x v="8"/>
    <x v="55"/>
    <x v="46"/>
    <x v="0"/>
    <x v="1"/>
    <n v="1"/>
  </r>
  <r>
    <x v="0"/>
    <x v="26"/>
    <x v="8"/>
    <x v="55"/>
    <x v="46"/>
    <x v="0"/>
    <x v="1"/>
    <n v="1"/>
  </r>
  <r>
    <x v="0"/>
    <x v="27"/>
    <x v="8"/>
    <x v="55"/>
    <x v="46"/>
    <x v="0"/>
    <x v="1"/>
    <n v="1665.8110999999999"/>
  </r>
  <r>
    <x v="0"/>
    <x v="28"/>
    <x v="8"/>
    <x v="55"/>
    <x v="46"/>
    <x v="0"/>
    <x v="1"/>
    <n v="1"/>
  </r>
  <r>
    <x v="0"/>
    <x v="29"/>
    <x v="8"/>
    <x v="55"/>
    <x v="46"/>
    <x v="0"/>
    <x v="1"/>
    <n v="554407.93000000005"/>
  </r>
  <r>
    <x v="0"/>
    <x v="30"/>
    <x v="8"/>
    <x v="55"/>
    <x v="46"/>
    <x v="0"/>
    <x v="1"/>
    <n v="2931494.2"/>
  </r>
  <r>
    <x v="0"/>
    <x v="31"/>
    <x v="8"/>
    <x v="55"/>
    <x v="46"/>
    <x v="0"/>
    <x v="1"/>
    <n v="146574.71"/>
  </r>
  <r>
    <x v="0"/>
    <x v="23"/>
    <x v="8"/>
    <x v="55"/>
    <x v="46"/>
    <x v="0"/>
    <x v="1"/>
    <n v="1463943.5"/>
  </r>
  <r>
    <x v="0"/>
    <x v="23"/>
    <x v="8"/>
    <x v="55"/>
    <x v="46"/>
    <x v="0"/>
    <x v="1"/>
    <n v="1463943.5"/>
  </r>
  <r>
    <x v="0"/>
    <x v="32"/>
    <x v="8"/>
    <x v="55"/>
    <x v="46"/>
    <x v="0"/>
    <x v="1"/>
    <n v="0"/>
  </r>
  <r>
    <x v="0"/>
    <x v="33"/>
    <x v="8"/>
    <x v="55"/>
    <x v="46"/>
    <x v="0"/>
    <x v="1"/>
    <n v="55551.589"/>
  </r>
  <r>
    <x v="0"/>
    <x v="34"/>
    <x v="8"/>
    <x v="55"/>
    <x v="46"/>
    <x v="0"/>
    <x v="1"/>
    <n v="3081200.9"/>
  </r>
  <r>
    <x v="0"/>
    <x v="35"/>
    <x v="8"/>
    <x v="55"/>
    <x v="46"/>
    <x v="0"/>
    <x v="1"/>
    <n v="0.17259390099999999"/>
  </r>
  <r>
    <x v="0"/>
    <x v="36"/>
    <x v="8"/>
    <x v="55"/>
    <x v="46"/>
    <x v="0"/>
    <x v="1"/>
    <n v="0.12259390100000001"/>
  </r>
  <r>
    <x v="0"/>
    <x v="37"/>
    <x v="8"/>
    <x v="55"/>
    <x v="46"/>
    <x v="0"/>
    <x v="1"/>
    <n v="7.4500484000000006E-2"/>
  </r>
  <r>
    <x v="0"/>
    <x v="38"/>
    <x v="8"/>
    <x v="55"/>
    <x v="46"/>
    <x v="0"/>
    <x v="1"/>
    <n v="0"/>
  </r>
  <r>
    <x v="0"/>
    <x v="39"/>
    <x v="8"/>
    <x v="55"/>
    <x v="46"/>
    <x v="0"/>
    <x v="1"/>
    <n v="5.1068394000000003E-2"/>
  </r>
  <r>
    <x v="0"/>
    <x v="40"/>
    <x v="8"/>
    <x v="24"/>
    <x v="46"/>
    <x v="0"/>
    <x v="1"/>
    <n v="94155.112999999998"/>
  </r>
  <r>
    <x v="0"/>
    <x v="41"/>
    <x v="8"/>
    <x v="55"/>
    <x v="46"/>
    <x v="0"/>
    <x v="1"/>
    <n v="1"/>
  </r>
  <r>
    <x v="0"/>
    <x v="42"/>
    <x v="8"/>
    <x v="55"/>
    <x v="46"/>
    <x v="0"/>
    <x v="1"/>
    <n v="0"/>
  </r>
  <r>
    <x v="0"/>
    <x v="43"/>
    <x v="8"/>
    <x v="24"/>
    <x v="46"/>
    <x v="0"/>
    <x v="1"/>
    <n v="950122.79"/>
  </r>
  <r>
    <x v="0"/>
    <x v="44"/>
    <x v="8"/>
    <x v="24"/>
    <x v="46"/>
    <x v="0"/>
    <x v="1"/>
    <n v="950122.79"/>
  </r>
  <r>
    <x v="0"/>
    <x v="45"/>
    <x v="8"/>
    <x v="24"/>
    <x v="46"/>
    <x v="0"/>
    <x v="1"/>
    <n v="1"/>
  </r>
  <r>
    <x v="0"/>
    <x v="46"/>
    <x v="8"/>
    <x v="24"/>
    <x v="46"/>
    <x v="0"/>
    <x v="1"/>
    <n v="100"/>
  </r>
  <r>
    <x v="0"/>
    <x v="47"/>
    <x v="8"/>
    <x v="24"/>
    <x v="46"/>
    <x v="0"/>
    <x v="1"/>
    <n v="100"/>
  </r>
  <r>
    <x v="0"/>
    <x v="43"/>
    <x v="8"/>
    <x v="25"/>
    <x v="46"/>
    <x v="0"/>
    <x v="1"/>
    <n v="222927.94"/>
  </r>
  <r>
    <x v="0"/>
    <x v="44"/>
    <x v="8"/>
    <x v="25"/>
    <x v="46"/>
    <x v="0"/>
    <x v="1"/>
    <n v="222927.94"/>
  </r>
  <r>
    <x v="0"/>
    <x v="45"/>
    <x v="8"/>
    <x v="25"/>
    <x v="46"/>
    <x v="0"/>
    <x v="1"/>
    <n v="1"/>
  </r>
  <r>
    <x v="0"/>
    <x v="46"/>
    <x v="8"/>
    <x v="25"/>
    <x v="46"/>
    <x v="0"/>
    <x v="1"/>
    <n v="100"/>
  </r>
  <r>
    <x v="0"/>
    <x v="47"/>
    <x v="8"/>
    <x v="25"/>
    <x v="46"/>
    <x v="0"/>
    <x v="1"/>
    <n v="100"/>
  </r>
  <r>
    <x v="0"/>
    <x v="43"/>
    <x v="8"/>
    <x v="26"/>
    <x v="46"/>
    <x v="0"/>
    <x v="1"/>
    <n v="296281.40999999997"/>
  </r>
  <r>
    <x v="0"/>
    <x v="44"/>
    <x v="8"/>
    <x v="26"/>
    <x v="46"/>
    <x v="0"/>
    <x v="1"/>
    <n v="296281.40999999997"/>
  </r>
  <r>
    <x v="0"/>
    <x v="45"/>
    <x v="8"/>
    <x v="26"/>
    <x v="46"/>
    <x v="0"/>
    <x v="1"/>
    <n v="1"/>
  </r>
  <r>
    <x v="0"/>
    <x v="46"/>
    <x v="8"/>
    <x v="26"/>
    <x v="46"/>
    <x v="0"/>
    <x v="1"/>
    <n v="100"/>
  </r>
  <r>
    <x v="0"/>
    <x v="47"/>
    <x v="8"/>
    <x v="26"/>
    <x v="46"/>
    <x v="0"/>
    <x v="1"/>
    <n v="100"/>
  </r>
  <r>
    <x v="0"/>
    <x v="48"/>
    <x v="8"/>
    <x v="9"/>
    <x v="22"/>
    <x v="0"/>
    <x v="1"/>
    <n v="1"/>
  </r>
  <r>
    <x v="0"/>
    <x v="49"/>
    <x v="8"/>
    <x v="9"/>
    <x v="22"/>
    <x v="0"/>
    <x v="1"/>
    <n v="1"/>
  </r>
  <r>
    <x v="0"/>
    <x v="50"/>
    <x v="8"/>
    <x v="9"/>
    <x v="22"/>
    <x v="0"/>
    <x v="1"/>
    <n v="1.0504165649999999"/>
  </r>
  <r>
    <x v="0"/>
    <x v="51"/>
    <x v="8"/>
    <x v="9"/>
    <x v="22"/>
    <x v="0"/>
    <x v="1"/>
    <n v="1"/>
  </r>
  <r>
    <x v="0"/>
    <x v="52"/>
    <x v="8"/>
    <x v="9"/>
    <x v="22"/>
    <x v="0"/>
    <x v="1"/>
    <n v="1.060202058"/>
  </r>
  <r>
    <x v="0"/>
    <x v="53"/>
    <x v="8"/>
    <x v="9"/>
    <x v="22"/>
    <x v="0"/>
    <x v="1"/>
    <n v="92.136064422999993"/>
  </r>
  <r>
    <x v="0"/>
    <x v="54"/>
    <x v="8"/>
    <x v="9"/>
    <x v="22"/>
    <x v="0"/>
    <x v="1"/>
    <n v="1"/>
  </r>
  <r>
    <x v="0"/>
    <x v="55"/>
    <x v="8"/>
    <x v="9"/>
    <x v="22"/>
    <x v="0"/>
    <x v="1"/>
    <n v="9.3158210000000002E-3"/>
  </r>
  <r>
    <x v="0"/>
    <x v="56"/>
    <x v="8"/>
    <x v="9"/>
    <x v="22"/>
    <x v="0"/>
    <x v="1"/>
    <n v="0"/>
  </r>
  <r>
    <x v="0"/>
    <x v="57"/>
    <x v="8"/>
    <x v="9"/>
    <x v="22"/>
    <x v="0"/>
    <x v="1"/>
    <n v="5.0416565000000003E-2"/>
  </r>
  <r>
    <x v="0"/>
    <x v="58"/>
    <x v="8"/>
    <x v="9"/>
    <x v="22"/>
    <x v="0"/>
    <x v="1"/>
    <n v="1"/>
  </r>
  <r>
    <x v="0"/>
    <x v="48"/>
    <x v="8"/>
    <x v="9"/>
    <x v="23"/>
    <x v="0"/>
    <x v="1"/>
    <n v="1"/>
  </r>
  <r>
    <x v="0"/>
    <x v="49"/>
    <x v="8"/>
    <x v="9"/>
    <x v="23"/>
    <x v="0"/>
    <x v="1"/>
    <n v="1"/>
  </r>
  <r>
    <x v="0"/>
    <x v="50"/>
    <x v="8"/>
    <x v="9"/>
    <x v="23"/>
    <x v="0"/>
    <x v="1"/>
    <n v="1.0725952809999999"/>
  </r>
  <r>
    <x v="0"/>
    <x v="51"/>
    <x v="8"/>
    <x v="9"/>
    <x v="23"/>
    <x v="0"/>
    <x v="1"/>
    <n v="1"/>
  </r>
  <r>
    <x v="0"/>
    <x v="52"/>
    <x v="8"/>
    <x v="9"/>
    <x v="23"/>
    <x v="0"/>
    <x v="1"/>
    <n v="1.4781244019999999"/>
  </r>
  <r>
    <x v="0"/>
    <x v="53"/>
    <x v="8"/>
    <x v="9"/>
    <x v="23"/>
    <x v="0"/>
    <x v="1"/>
    <n v="2656.1552999999999"/>
  </r>
  <r>
    <x v="0"/>
    <x v="54"/>
    <x v="8"/>
    <x v="9"/>
    <x v="23"/>
    <x v="0"/>
    <x v="1"/>
    <n v="1"/>
  </r>
  <r>
    <x v="0"/>
    <x v="55"/>
    <x v="8"/>
    <x v="9"/>
    <x v="23"/>
    <x v="0"/>
    <x v="1"/>
    <n v="0.37808214200000001"/>
  </r>
  <r>
    <x v="0"/>
    <x v="56"/>
    <x v="8"/>
    <x v="9"/>
    <x v="23"/>
    <x v="0"/>
    <x v="1"/>
    <n v="0"/>
  </r>
  <r>
    <x v="0"/>
    <x v="57"/>
    <x v="8"/>
    <x v="9"/>
    <x v="23"/>
    <x v="0"/>
    <x v="1"/>
    <n v="7.2595280999999998E-2"/>
  </r>
  <r>
    <x v="0"/>
    <x v="58"/>
    <x v="8"/>
    <x v="9"/>
    <x v="23"/>
    <x v="0"/>
    <x v="1"/>
    <n v="1"/>
  </r>
  <r>
    <x v="0"/>
    <x v="48"/>
    <x v="8"/>
    <x v="9"/>
    <x v="24"/>
    <x v="0"/>
    <x v="1"/>
    <n v="1"/>
  </r>
  <r>
    <x v="0"/>
    <x v="49"/>
    <x v="8"/>
    <x v="9"/>
    <x v="24"/>
    <x v="0"/>
    <x v="1"/>
    <n v="1"/>
  </r>
  <r>
    <x v="0"/>
    <x v="50"/>
    <x v="8"/>
    <x v="9"/>
    <x v="24"/>
    <x v="0"/>
    <x v="1"/>
    <n v="1.074213466"/>
  </r>
  <r>
    <x v="0"/>
    <x v="51"/>
    <x v="8"/>
    <x v="9"/>
    <x v="24"/>
    <x v="0"/>
    <x v="1"/>
    <n v="1"/>
  </r>
  <r>
    <x v="0"/>
    <x v="52"/>
    <x v="8"/>
    <x v="9"/>
    <x v="24"/>
    <x v="0"/>
    <x v="1"/>
    <n v="1.1107230669999999"/>
  </r>
  <r>
    <x v="0"/>
    <x v="53"/>
    <x v="8"/>
    <x v="9"/>
    <x v="24"/>
    <x v="0"/>
    <x v="1"/>
    <n v="1981.3544999999999"/>
  </r>
  <r>
    <x v="0"/>
    <x v="54"/>
    <x v="8"/>
    <x v="9"/>
    <x v="24"/>
    <x v="0"/>
    <x v="1"/>
    <n v="1"/>
  </r>
  <r>
    <x v="0"/>
    <x v="55"/>
    <x v="8"/>
    <x v="9"/>
    <x v="24"/>
    <x v="0"/>
    <x v="1"/>
    <n v="3.3987286999999998E-2"/>
  </r>
  <r>
    <x v="0"/>
    <x v="56"/>
    <x v="8"/>
    <x v="9"/>
    <x v="24"/>
    <x v="0"/>
    <x v="1"/>
    <n v="0"/>
  </r>
  <r>
    <x v="0"/>
    <x v="57"/>
    <x v="8"/>
    <x v="9"/>
    <x v="24"/>
    <x v="0"/>
    <x v="1"/>
    <n v="7.4213466000000006E-2"/>
  </r>
  <r>
    <x v="0"/>
    <x v="58"/>
    <x v="8"/>
    <x v="9"/>
    <x v="24"/>
    <x v="0"/>
    <x v="1"/>
    <n v="1"/>
  </r>
  <r>
    <x v="0"/>
    <x v="48"/>
    <x v="8"/>
    <x v="9"/>
    <x v="25"/>
    <x v="0"/>
    <x v="1"/>
    <n v="1"/>
  </r>
  <r>
    <x v="0"/>
    <x v="49"/>
    <x v="8"/>
    <x v="9"/>
    <x v="25"/>
    <x v="0"/>
    <x v="1"/>
    <n v="1"/>
  </r>
  <r>
    <x v="0"/>
    <x v="50"/>
    <x v="8"/>
    <x v="9"/>
    <x v="25"/>
    <x v="0"/>
    <x v="1"/>
    <n v="1.0671453019999999"/>
  </r>
  <r>
    <x v="0"/>
    <x v="51"/>
    <x v="8"/>
    <x v="9"/>
    <x v="25"/>
    <x v="0"/>
    <x v="1"/>
    <n v="1"/>
  </r>
  <r>
    <x v="0"/>
    <x v="52"/>
    <x v="8"/>
    <x v="9"/>
    <x v="25"/>
    <x v="0"/>
    <x v="1"/>
    <n v="1.152640222"/>
  </r>
  <r>
    <x v="0"/>
    <x v="53"/>
    <x v="8"/>
    <x v="9"/>
    <x v="25"/>
    <x v="0"/>
    <x v="1"/>
    <n v="1979.7644"/>
  </r>
  <r>
    <x v="0"/>
    <x v="54"/>
    <x v="8"/>
    <x v="9"/>
    <x v="25"/>
    <x v="0"/>
    <x v="1"/>
    <n v="1"/>
  </r>
  <r>
    <x v="0"/>
    <x v="55"/>
    <x v="8"/>
    <x v="9"/>
    <x v="25"/>
    <x v="0"/>
    <x v="1"/>
    <n v="8.0115538E-2"/>
  </r>
  <r>
    <x v="0"/>
    <x v="56"/>
    <x v="8"/>
    <x v="9"/>
    <x v="25"/>
    <x v="0"/>
    <x v="1"/>
    <n v="0"/>
  </r>
  <r>
    <x v="0"/>
    <x v="57"/>
    <x v="8"/>
    <x v="9"/>
    <x v="25"/>
    <x v="0"/>
    <x v="1"/>
    <n v="6.7145302000000004E-2"/>
  </r>
  <r>
    <x v="0"/>
    <x v="58"/>
    <x v="8"/>
    <x v="9"/>
    <x v="25"/>
    <x v="0"/>
    <x v="1"/>
    <n v="1"/>
  </r>
  <r>
    <x v="0"/>
    <x v="48"/>
    <x v="8"/>
    <x v="9"/>
    <x v="26"/>
    <x v="0"/>
    <x v="1"/>
    <n v="1"/>
  </r>
  <r>
    <x v="0"/>
    <x v="49"/>
    <x v="8"/>
    <x v="9"/>
    <x v="26"/>
    <x v="0"/>
    <x v="1"/>
    <n v="0.99999986600000002"/>
  </r>
  <r>
    <x v="0"/>
    <x v="50"/>
    <x v="8"/>
    <x v="9"/>
    <x v="26"/>
    <x v="0"/>
    <x v="1"/>
    <n v="1.0883791039999999"/>
  </r>
  <r>
    <x v="0"/>
    <x v="51"/>
    <x v="8"/>
    <x v="9"/>
    <x v="26"/>
    <x v="0"/>
    <x v="1"/>
    <n v="1"/>
  </r>
  <r>
    <x v="0"/>
    <x v="52"/>
    <x v="8"/>
    <x v="9"/>
    <x v="26"/>
    <x v="0"/>
    <x v="1"/>
    <n v="1.105508757"/>
  </r>
  <r>
    <x v="0"/>
    <x v="53"/>
    <x v="8"/>
    <x v="9"/>
    <x v="26"/>
    <x v="0"/>
    <x v="1"/>
    <n v="2399.3930999999998"/>
  </r>
  <r>
    <x v="0"/>
    <x v="54"/>
    <x v="8"/>
    <x v="9"/>
    <x v="26"/>
    <x v="0"/>
    <x v="1"/>
    <n v="1"/>
  </r>
  <r>
    <x v="0"/>
    <x v="55"/>
    <x v="8"/>
    <x v="9"/>
    <x v="26"/>
    <x v="0"/>
    <x v="1"/>
    <n v="1.5738683E-2"/>
  </r>
  <r>
    <x v="0"/>
    <x v="56"/>
    <x v="8"/>
    <x v="9"/>
    <x v="26"/>
    <x v="0"/>
    <x v="1"/>
    <n v="-1.3400000000000001E-7"/>
  </r>
  <r>
    <x v="0"/>
    <x v="57"/>
    <x v="8"/>
    <x v="9"/>
    <x v="26"/>
    <x v="0"/>
    <x v="1"/>
    <n v="8.8379237999999999E-2"/>
  </r>
  <r>
    <x v="0"/>
    <x v="58"/>
    <x v="8"/>
    <x v="9"/>
    <x v="26"/>
    <x v="0"/>
    <x v="1"/>
    <n v="1"/>
  </r>
  <r>
    <x v="0"/>
    <x v="48"/>
    <x v="8"/>
    <x v="9"/>
    <x v="27"/>
    <x v="0"/>
    <x v="1"/>
    <n v="1"/>
  </r>
  <r>
    <x v="0"/>
    <x v="49"/>
    <x v="8"/>
    <x v="9"/>
    <x v="27"/>
    <x v="0"/>
    <x v="1"/>
    <n v="1"/>
  </r>
  <r>
    <x v="0"/>
    <x v="50"/>
    <x v="8"/>
    <x v="9"/>
    <x v="27"/>
    <x v="0"/>
    <x v="1"/>
    <n v="1.0578941470000001"/>
  </r>
  <r>
    <x v="0"/>
    <x v="51"/>
    <x v="8"/>
    <x v="9"/>
    <x v="27"/>
    <x v="0"/>
    <x v="1"/>
    <n v="1"/>
  </r>
  <r>
    <x v="0"/>
    <x v="52"/>
    <x v="8"/>
    <x v="9"/>
    <x v="27"/>
    <x v="0"/>
    <x v="1"/>
    <n v="1.1532615390000001"/>
  </r>
  <r>
    <x v="0"/>
    <x v="53"/>
    <x v="8"/>
    <x v="9"/>
    <x v="27"/>
    <x v="0"/>
    <x v="1"/>
    <n v="253.16419999999999"/>
  </r>
  <r>
    <x v="0"/>
    <x v="54"/>
    <x v="8"/>
    <x v="9"/>
    <x v="27"/>
    <x v="0"/>
    <x v="1"/>
    <n v="1"/>
  </r>
  <r>
    <x v="0"/>
    <x v="55"/>
    <x v="8"/>
    <x v="9"/>
    <x v="27"/>
    <x v="0"/>
    <x v="1"/>
    <n v="9.0148330999999998E-2"/>
  </r>
  <r>
    <x v="0"/>
    <x v="56"/>
    <x v="8"/>
    <x v="9"/>
    <x v="27"/>
    <x v="0"/>
    <x v="1"/>
    <n v="0"/>
  </r>
  <r>
    <x v="0"/>
    <x v="57"/>
    <x v="8"/>
    <x v="9"/>
    <x v="27"/>
    <x v="0"/>
    <x v="1"/>
    <n v="5.7894147E-2"/>
  </r>
  <r>
    <x v="0"/>
    <x v="58"/>
    <x v="8"/>
    <x v="9"/>
    <x v="27"/>
    <x v="0"/>
    <x v="1"/>
    <n v="1"/>
  </r>
  <r>
    <x v="0"/>
    <x v="48"/>
    <x v="8"/>
    <x v="9"/>
    <x v="28"/>
    <x v="0"/>
    <x v="1"/>
    <n v="1"/>
  </r>
  <r>
    <x v="0"/>
    <x v="49"/>
    <x v="8"/>
    <x v="9"/>
    <x v="28"/>
    <x v="0"/>
    <x v="1"/>
    <n v="0.99997864199999997"/>
  </r>
  <r>
    <x v="0"/>
    <x v="50"/>
    <x v="8"/>
    <x v="9"/>
    <x v="28"/>
    <x v="0"/>
    <x v="1"/>
    <n v="1.123648172"/>
  </r>
  <r>
    <x v="0"/>
    <x v="51"/>
    <x v="8"/>
    <x v="9"/>
    <x v="28"/>
    <x v="0"/>
    <x v="1"/>
    <n v="1"/>
  </r>
  <r>
    <x v="0"/>
    <x v="52"/>
    <x v="8"/>
    <x v="9"/>
    <x v="28"/>
    <x v="0"/>
    <x v="1"/>
    <n v="1.128703472"/>
  </r>
  <r>
    <x v="0"/>
    <x v="53"/>
    <x v="8"/>
    <x v="9"/>
    <x v="28"/>
    <x v="0"/>
    <x v="1"/>
    <n v="9569.2039999999997"/>
  </r>
  <r>
    <x v="0"/>
    <x v="54"/>
    <x v="8"/>
    <x v="9"/>
    <x v="28"/>
    <x v="0"/>
    <x v="1"/>
    <n v="1"/>
  </r>
  <r>
    <x v="0"/>
    <x v="55"/>
    <x v="8"/>
    <x v="9"/>
    <x v="28"/>
    <x v="0"/>
    <x v="1"/>
    <n v="4.4990050000000004E-3"/>
  </r>
  <r>
    <x v="0"/>
    <x v="56"/>
    <x v="8"/>
    <x v="9"/>
    <x v="28"/>
    <x v="0"/>
    <x v="1"/>
    <n v="-2.1358000000000001E-5"/>
  </r>
  <r>
    <x v="0"/>
    <x v="57"/>
    <x v="8"/>
    <x v="9"/>
    <x v="28"/>
    <x v="0"/>
    <x v="1"/>
    <n v="0.123669531"/>
  </r>
  <r>
    <x v="0"/>
    <x v="58"/>
    <x v="8"/>
    <x v="9"/>
    <x v="28"/>
    <x v="0"/>
    <x v="1"/>
    <n v="1"/>
  </r>
  <r>
    <x v="0"/>
    <x v="48"/>
    <x v="8"/>
    <x v="9"/>
    <x v="29"/>
    <x v="0"/>
    <x v="1"/>
    <n v="1"/>
  </r>
  <r>
    <x v="0"/>
    <x v="49"/>
    <x v="8"/>
    <x v="9"/>
    <x v="29"/>
    <x v="0"/>
    <x v="1"/>
    <n v="0.99999999699999997"/>
  </r>
  <r>
    <x v="0"/>
    <x v="50"/>
    <x v="8"/>
    <x v="9"/>
    <x v="29"/>
    <x v="0"/>
    <x v="1"/>
    <n v="1.1002892200000001"/>
  </r>
  <r>
    <x v="0"/>
    <x v="51"/>
    <x v="8"/>
    <x v="9"/>
    <x v="29"/>
    <x v="0"/>
    <x v="1"/>
    <n v="1"/>
  </r>
  <r>
    <x v="0"/>
    <x v="52"/>
    <x v="8"/>
    <x v="9"/>
    <x v="29"/>
    <x v="0"/>
    <x v="1"/>
    <n v="1.181037887"/>
  </r>
  <r>
    <x v="0"/>
    <x v="53"/>
    <x v="8"/>
    <x v="9"/>
    <x v="29"/>
    <x v="0"/>
    <x v="1"/>
    <n v="2074.5569"/>
  </r>
  <r>
    <x v="0"/>
    <x v="54"/>
    <x v="8"/>
    <x v="9"/>
    <x v="29"/>
    <x v="0"/>
    <x v="1"/>
    <n v="1"/>
  </r>
  <r>
    <x v="0"/>
    <x v="55"/>
    <x v="8"/>
    <x v="9"/>
    <x v="29"/>
    <x v="0"/>
    <x v="1"/>
    <n v="7.3388582999999993E-2"/>
  </r>
  <r>
    <x v="0"/>
    <x v="56"/>
    <x v="8"/>
    <x v="9"/>
    <x v="29"/>
    <x v="0"/>
    <x v="1"/>
    <n v="-3E-9"/>
  </r>
  <r>
    <x v="0"/>
    <x v="57"/>
    <x v="8"/>
    <x v="9"/>
    <x v="29"/>
    <x v="0"/>
    <x v="1"/>
    <n v="0.100289223"/>
  </r>
  <r>
    <x v="0"/>
    <x v="58"/>
    <x v="8"/>
    <x v="9"/>
    <x v="29"/>
    <x v="0"/>
    <x v="1"/>
    <n v="1"/>
  </r>
  <r>
    <x v="0"/>
    <x v="48"/>
    <x v="8"/>
    <x v="9"/>
    <x v="30"/>
    <x v="0"/>
    <x v="1"/>
    <n v="1"/>
  </r>
  <r>
    <x v="0"/>
    <x v="49"/>
    <x v="8"/>
    <x v="9"/>
    <x v="30"/>
    <x v="0"/>
    <x v="1"/>
    <n v="0.99999999799999995"/>
  </r>
  <r>
    <x v="0"/>
    <x v="50"/>
    <x v="8"/>
    <x v="9"/>
    <x v="30"/>
    <x v="0"/>
    <x v="1"/>
    <n v="1.1003195059999999"/>
  </r>
  <r>
    <x v="0"/>
    <x v="51"/>
    <x v="8"/>
    <x v="9"/>
    <x v="30"/>
    <x v="0"/>
    <x v="1"/>
    <n v="1"/>
  </r>
  <r>
    <x v="0"/>
    <x v="52"/>
    <x v="8"/>
    <x v="9"/>
    <x v="30"/>
    <x v="0"/>
    <x v="1"/>
    <n v="1.160177201"/>
  </r>
  <r>
    <x v="0"/>
    <x v="53"/>
    <x v="8"/>
    <x v="9"/>
    <x v="30"/>
    <x v="0"/>
    <x v="1"/>
    <n v="2356.2889"/>
  </r>
  <r>
    <x v="0"/>
    <x v="54"/>
    <x v="8"/>
    <x v="9"/>
    <x v="30"/>
    <x v="0"/>
    <x v="1"/>
    <n v="1"/>
  </r>
  <r>
    <x v="0"/>
    <x v="55"/>
    <x v="8"/>
    <x v="9"/>
    <x v="30"/>
    <x v="0"/>
    <x v="1"/>
    <n v="5.4400285999999999E-2"/>
  </r>
  <r>
    <x v="0"/>
    <x v="56"/>
    <x v="8"/>
    <x v="9"/>
    <x v="30"/>
    <x v="0"/>
    <x v="1"/>
    <n v="-2.0000000000000001E-9"/>
  </r>
  <r>
    <x v="0"/>
    <x v="57"/>
    <x v="8"/>
    <x v="9"/>
    <x v="30"/>
    <x v="0"/>
    <x v="1"/>
    <n v="0.100319507"/>
  </r>
  <r>
    <x v="0"/>
    <x v="58"/>
    <x v="8"/>
    <x v="9"/>
    <x v="30"/>
    <x v="0"/>
    <x v="1"/>
    <n v="1"/>
  </r>
  <r>
    <x v="0"/>
    <x v="48"/>
    <x v="8"/>
    <x v="9"/>
    <x v="31"/>
    <x v="0"/>
    <x v="1"/>
    <n v="1"/>
  </r>
  <r>
    <x v="0"/>
    <x v="49"/>
    <x v="8"/>
    <x v="9"/>
    <x v="31"/>
    <x v="0"/>
    <x v="1"/>
    <n v="0.99996000799999996"/>
  </r>
  <r>
    <x v="0"/>
    <x v="50"/>
    <x v="8"/>
    <x v="9"/>
    <x v="31"/>
    <x v="0"/>
    <x v="1"/>
    <n v="1.0999364700000001"/>
  </r>
  <r>
    <x v="0"/>
    <x v="51"/>
    <x v="8"/>
    <x v="9"/>
    <x v="31"/>
    <x v="0"/>
    <x v="1"/>
    <n v="1"/>
  </r>
  <r>
    <x v="0"/>
    <x v="52"/>
    <x v="8"/>
    <x v="9"/>
    <x v="31"/>
    <x v="0"/>
    <x v="1"/>
    <n v="1.196937656"/>
  </r>
  <r>
    <x v="0"/>
    <x v="53"/>
    <x v="8"/>
    <x v="9"/>
    <x v="31"/>
    <x v="0"/>
    <x v="1"/>
    <n v="1124.4337"/>
  </r>
  <r>
    <x v="0"/>
    <x v="54"/>
    <x v="8"/>
    <x v="9"/>
    <x v="31"/>
    <x v="0"/>
    <x v="1"/>
    <n v="1"/>
  </r>
  <r>
    <x v="0"/>
    <x v="55"/>
    <x v="8"/>
    <x v="9"/>
    <x v="31"/>
    <x v="0"/>
    <x v="1"/>
    <n v="8.8187989999999994E-2"/>
  </r>
  <r>
    <x v="0"/>
    <x v="56"/>
    <x v="8"/>
    <x v="9"/>
    <x v="31"/>
    <x v="0"/>
    <x v="1"/>
    <n v="-3.9991999999999999E-5"/>
  </r>
  <r>
    <x v="0"/>
    <x v="57"/>
    <x v="8"/>
    <x v="9"/>
    <x v="31"/>
    <x v="0"/>
    <x v="1"/>
    <n v="9.9976462000000002E-2"/>
  </r>
  <r>
    <x v="0"/>
    <x v="58"/>
    <x v="8"/>
    <x v="9"/>
    <x v="31"/>
    <x v="0"/>
    <x v="1"/>
    <n v="1"/>
  </r>
  <r>
    <x v="0"/>
    <x v="48"/>
    <x v="8"/>
    <x v="10"/>
    <x v="22"/>
    <x v="0"/>
    <x v="1"/>
    <n v="1"/>
  </r>
  <r>
    <x v="0"/>
    <x v="49"/>
    <x v="8"/>
    <x v="10"/>
    <x v="22"/>
    <x v="0"/>
    <x v="1"/>
    <n v="1.000202617"/>
  </r>
  <r>
    <x v="0"/>
    <x v="50"/>
    <x v="8"/>
    <x v="10"/>
    <x v="22"/>
    <x v="0"/>
    <x v="1"/>
    <n v="1.008208872"/>
  </r>
  <r>
    <x v="0"/>
    <x v="51"/>
    <x v="8"/>
    <x v="10"/>
    <x v="22"/>
    <x v="0"/>
    <x v="1"/>
    <n v="1"/>
  </r>
  <r>
    <x v="0"/>
    <x v="52"/>
    <x v="8"/>
    <x v="10"/>
    <x v="22"/>
    <x v="0"/>
    <x v="1"/>
    <n v="1.0136862639999999"/>
  </r>
  <r>
    <x v="0"/>
    <x v="53"/>
    <x v="8"/>
    <x v="10"/>
    <x v="22"/>
    <x v="0"/>
    <x v="1"/>
    <n v="10.434541339000001"/>
  </r>
  <r>
    <x v="0"/>
    <x v="54"/>
    <x v="8"/>
    <x v="10"/>
    <x v="22"/>
    <x v="0"/>
    <x v="1"/>
    <n v="1"/>
  </r>
  <r>
    <x v="0"/>
    <x v="55"/>
    <x v="8"/>
    <x v="10"/>
    <x v="22"/>
    <x v="0"/>
    <x v="1"/>
    <n v="5.4327949999999998E-3"/>
  </r>
  <r>
    <x v="0"/>
    <x v="56"/>
    <x v="8"/>
    <x v="10"/>
    <x v="22"/>
    <x v="0"/>
    <x v="1"/>
    <n v="2.0261699999999999E-4"/>
  </r>
  <r>
    <x v="0"/>
    <x v="57"/>
    <x v="8"/>
    <x v="10"/>
    <x v="22"/>
    <x v="0"/>
    <x v="1"/>
    <n v="8.0062550000000003E-3"/>
  </r>
  <r>
    <x v="0"/>
    <x v="58"/>
    <x v="8"/>
    <x v="10"/>
    <x v="22"/>
    <x v="0"/>
    <x v="1"/>
    <n v="1"/>
  </r>
  <r>
    <x v="0"/>
    <x v="48"/>
    <x v="8"/>
    <x v="10"/>
    <x v="23"/>
    <x v="0"/>
    <x v="1"/>
    <n v="1"/>
  </r>
  <r>
    <x v="0"/>
    <x v="49"/>
    <x v="8"/>
    <x v="10"/>
    <x v="23"/>
    <x v="0"/>
    <x v="1"/>
    <n v="1.0000436029999999"/>
  </r>
  <r>
    <x v="0"/>
    <x v="50"/>
    <x v="8"/>
    <x v="10"/>
    <x v="23"/>
    <x v="0"/>
    <x v="1"/>
    <n v="1.047123883"/>
  </r>
  <r>
    <x v="0"/>
    <x v="51"/>
    <x v="8"/>
    <x v="10"/>
    <x v="23"/>
    <x v="0"/>
    <x v="1"/>
    <n v="1"/>
  </r>
  <r>
    <x v="0"/>
    <x v="52"/>
    <x v="8"/>
    <x v="10"/>
    <x v="23"/>
    <x v="0"/>
    <x v="1"/>
    <n v="1.1996523569999999"/>
  </r>
  <r>
    <x v="0"/>
    <x v="53"/>
    <x v="8"/>
    <x v="10"/>
    <x v="23"/>
    <x v="0"/>
    <x v="1"/>
    <n v="367.47528999999997"/>
  </r>
  <r>
    <x v="0"/>
    <x v="54"/>
    <x v="8"/>
    <x v="10"/>
    <x v="23"/>
    <x v="0"/>
    <x v="1"/>
    <n v="1"/>
  </r>
  <r>
    <x v="0"/>
    <x v="55"/>
    <x v="8"/>
    <x v="10"/>
    <x v="23"/>
    <x v="0"/>
    <x v="1"/>
    <n v="0.14566421099999999"/>
  </r>
  <r>
    <x v="0"/>
    <x v="56"/>
    <x v="8"/>
    <x v="10"/>
    <x v="23"/>
    <x v="0"/>
    <x v="1"/>
    <n v="4.3603000000000002E-5"/>
  </r>
  <r>
    <x v="0"/>
    <x v="57"/>
    <x v="8"/>
    <x v="10"/>
    <x v="23"/>
    <x v="0"/>
    <x v="1"/>
    <n v="4.7080280000000002E-2"/>
  </r>
  <r>
    <x v="0"/>
    <x v="58"/>
    <x v="8"/>
    <x v="10"/>
    <x v="23"/>
    <x v="0"/>
    <x v="1"/>
    <n v="1"/>
  </r>
  <r>
    <x v="0"/>
    <x v="48"/>
    <x v="8"/>
    <x v="10"/>
    <x v="24"/>
    <x v="0"/>
    <x v="1"/>
    <n v="1"/>
  </r>
  <r>
    <x v="0"/>
    <x v="49"/>
    <x v="8"/>
    <x v="10"/>
    <x v="24"/>
    <x v="0"/>
    <x v="1"/>
    <n v="1.0001216719999999"/>
  </r>
  <r>
    <x v="0"/>
    <x v="50"/>
    <x v="8"/>
    <x v="10"/>
    <x v="24"/>
    <x v="0"/>
    <x v="1"/>
    <n v="1.0228314570000001"/>
  </r>
  <r>
    <x v="0"/>
    <x v="51"/>
    <x v="8"/>
    <x v="10"/>
    <x v="24"/>
    <x v="0"/>
    <x v="1"/>
    <n v="1"/>
  </r>
  <r>
    <x v="0"/>
    <x v="52"/>
    <x v="8"/>
    <x v="10"/>
    <x v="24"/>
    <x v="0"/>
    <x v="1"/>
    <n v="1.045832627"/>
  </r>
  <r>
    <x v="0"/>
    <x v="53"/>
    <x v="8"/>
    <x v="10"/>
    <x v="24"/>
    <x v="0"/>
    <x v="1"/>
    <n v="35.521309103999997"/>
  </r>
  <r>
    <x v="0"/>
    <x v="54"/>
    <x v="8"/>
    <x v="10"/>
    <x v="24"/>
    <x v="0"/>
    <x v="1"/>
    <n v="1"/>
  </r>
  <r>
    <x v="0"/>
    <x v="55"/>
    <x v="8"/>
    <x v="10"/>
    <x v="24"/>
    <x v="0"/>
    <x v="1"/>
    <n v="2.2487743000000001E-2"/>
  </r>
  <r>
    <x v="0"/>
    <x v="56"/>
    <x v="8"/>
    <x v="10"/>
    <x v="24"/>
    <x v="0"/>
    <x v="1"/>
    <n v="1.21672E-4"/>
  </r>
  <r>
    <x v="0"/>
    <x v="57"/>
    <x v="8"/>
    <x v="10"/>
    <x v="24"/>
    <x v="0"/>
    <x v="1"/>
    <n v="2.2709785E-2"/>
  </r>
  <r>
    <x v="0"/>
    <x v="58"/>
    <x v="8"/>
    <x v="10"/>
    <x v="24"/>
    <x v="0"/>
    <x v="1"/>
    <n v="1"/>
  </r>
  <r>
    <x v="0"/>
    <x v="48"/>
    <x v="8"/>
    <x v="10"/>
    <x v="25"/>
    <x v="0"/>
    <x v="1"/>
    <n v="1"/>
  </r>
  <r>
    <x v="0"/>
    <x v="49"/>
    <x v="8"/>
    <x v="10"/>
    <x v="25"/>
    <x v="0"/>
    <x v="1"/>
    <n v="1.0000099069999999"/>
  </r>
  <r>
    <x v="0"/>
    <x v="50"/>
    <x v="8"/>
    <x v="10"/>
    <x v="25"/>
    <x v="0"/>
    <x v="1"/>
    <n v="1.0524715410000001"/>
  </r>
  <r>
    <x v="0"/>
    <x v="51"/>
    <x v="8"/>
    <x v="10"/>
    <x v="25"/>
    <x v="0"/>
    <x v="1"/>
    <n v="1"/>
  </r>
  <r>
    <x v="0"/>
    <x v="52"/>
    <x v="8"/>
    <x v="10"/>
    <x v="25"/>
    <x v="0"/>
    <x v="1"/>
    <n v="1.099952335"/>
  </r>
  <r>
    <x v="0"/>
    <x v="53"/>
    <x v="8"/>
    <x v="10"/>
    <x v="25"/>
    <x v="0"/>
    <x v="1"/>
    <n v="102.70699999999999"/>
  </r>
  <r>
    <x v="0"/>
    <x v="54"/>
    <x v="8"/>
    <x v="10"/>
    <x v="25"/>
    <x v="0"/>
    <x v="1"/>
    <n v="1"/>
  </r>
  <r>
    <x v="0"/>
    <x v="55"/>
    <x v="8"/>
    <x v="10"/>
    <x v="25"/>
    <x v="0"/>
    <x v="1"/>
    <n v="4.5113611999999997E-2"/>
  </r>
  <r>
    <x v="0"/>
    <x v="56"/>
    <x v="8"/>
    <x v="10"/>
    <x v="25"/>
    <x v="0"/>
    <x v="1"/>
    <n v="9.9070000000000002E-6"/>
  </r>
  <r>
    <x v="0"/>
    <x v="57"/>
    <x v="8"/>
    <x v="10"/>
    <x v="25"/>
    <x v="0"/>
    <x v="1"/>
    <n v="5.2461634E-2"/>
  </r>
  <r>
    <x v="0"/>
    <x v="58"/>
    <x v="8"/>
    <x v="10"/>
    <x v="25"/>
    <x v="0"/>
    <x v="1"/>
    <n v="1"/>
  </r>
  <r>
    <x v="0"/>
    <x v="48"/>
    <x v="8"/>
    <x v="10"/>
    <x v="26"/>
    <x v="0"/>
    <x v="1"/>
    <n v="1"/>
  </r>
  <r>
    <x v="0"/>
    <x v="49"/>
    <x v="8"/>
    <x v="10"/>
    <x v="26"/>
    <x v="0"/>
    <x v="1"/>
    <n v="1.0001535500000001"/>
  </r>
  <r>
    <x v="0"/>
    <x v="50"/>
    <x v="8"/>
    <x v="10"/>
    <x v="26"/>
    <x v="0"/>
    <x v="1"/>
    <n v="1.033953433"/>
  </r>
  <r>
    <x v="0"/>
    <x v="51"/>
    <x v="8"/>
    <x v="10"/>
    <x v="26"/>
    <x v="0"/>
    <x v="1"/>
    <n v="1"/>
  </r>
  <r>
    <x v="0"/>
    <x v="52"/>
    <x v="8"/>
    <x v="10"/>
    <x v="26"/>
    <x v="0"/>
    <x v="1"/>
    <n v="1.040659389"/>
  </r>
  <r>
    <x v="0"/>
    <x v="53"/>
    <x v="8"/>
    <x v="10"/>
    <x v="26"/>
    <x v="0"/>
    <x v="1"/>
    <n v="86.304453366999994"/>
  </r>
  <r>
    <x v="0"/>
    <x v="54"/>
    <x v="8"/>
    <x v="10"/>
    <x v="26"/>
    <x v="0"/>
    <x v="1"/>
    <n v="1"/>
  </r>
  <r>
    <x v="0"/>
    <x v="55"/>
    <x v="8"/>
    <x v="10"/>
    <x v="26"/>
    <x v="0"/>
    <x v="1"/>
    <n v="6.4857430000000004E-3"/>
  </r>
  <r>
    <x v="0"/>
    <x v="56"/>
    <x v="8"/>
    <x v="10"/>
    <x v="26"/>
    <x v="0"/>
    <x v="1"/>
    <n v="1.5354999999999999E-4"/>
  </r>
  <r>
    <x v="0"/>
    <x v="57"/>
    <x v="8"/>
    <x v="10"/>
    <x v="26"/>
    <x v="0"/>
    <x v="1"/>
    <n v="3.3799882000000003E-2"/>
  </r>
  <r>
    <x v="0"/>
    <x v="58"/>
    <x v="8"/>
    <x v="10"/>
    <x v="26"/>
    <x v="0"/>
    <x v="1"/>
    <n v="1"/>
  </r>
  <r>
    <x v="0"/>
    <x v="48"/>
    <x v="8"/>
    <x v="10"/>
    <x v="27"/>
    <x v="0"/>
    <x v="1"/>
    <n v="1"/>
  </r>
  <r>
    <x v="0"/>
    <x v="49"/>
    <x v="8"/>
    <x v="10"/>
    <x v="27"/>
    <x v="0"/>
    <x v="1"/>
    <n v="1.000168934"/>
  </r>
  <r>
    <x v="0"/>
    <x v="50"/>
    <x v="8"/>
    <x v="10"/>
    <x v="27"/>
    <x v="0"/>
    <x v="1"/>
    <n v="1.008382085"/>
  </r>
  <r>
    <x v="0"/>
    <x v="51"/>
    <x v="8"/>
    <x v="10"/>
    <x v="27"/>
    <x v="0"/>
    <x v="1"/>
    <n v="1"/>
  </r>
  <r>
    <x v="0"/>
    <x v="52"/>
    <x v="8"/>
    <x v="10"/>
    <x v="27"/>
    <x v="0"/>
    <x v="1"/>
    <n v="1.021671652"/>
  </r>
  <r>
    <x v="0"/>
    <x v="53"/>
    <x v="8"/>
    <x v="10"/>
    <x v="27"/>
    <x v="0"/>
    <x v="1"/>
    <n v="16.724548948999999"/>
  </r>
  <r>
    <x v="0"/>
    <x v="54"/>
    <x v="8"/>
    <x v="10"/>
    <x v="27"/>
    <x v="0"/>
    <x v="1"/>
    <n v="1"/>
  </r>
  <r>
    <x v="0"/>
    <x v="55"/>
    <x v="8"/>
    <x v="10"/>
    <x v="27"/>
    <x v="0"/>
    <x v="1"/>
    <n v="1.3179098E-2"/>
  </r>
  <r>
    <x v="0"/>
    <x v="56"/>
    <x v="8"/>
    <x v="10"/>
    <x v="27"/>
    <x v="0"/>
    <x v="1"/>
    <n v="1.6893400000000001E-4"/>
  </r>
  <r>
    <x v="0"/>
    <x v="57"/>
    <x v="8"/>
    <x v="10"/>
    <x v="27"/>
    <x v="0"/>
    <x v="1"/>
    <n v="8.2131510000000001E-3"/>
  </r>
  <r>
    <x v="0"/>
    <x v="58"/>
    <x v="8"/>
    <x v="10"/>
    <x v="27"/>
    <x v="0"/>
    <x v="1"/>
    <n v="1"/>
  </r>
  <r>
    <x v="0"/>
    <x v="48"/>
    <x v="8"/>
    <x v="10"/>
    <x v="28"/>
    <x v="0"/>
    <x v="1"/>
    <n v="1"/>
  </r>
  <r>
    <x v="0"/>
    <x v="49"/>
    <x v="8"/>
    <x v="10"/>
    <x v="28"/>
    <x v="0"/>
    <x v="1"/>
    <n v="1.0000589950000001"/>
  </r>
  <r>
    <x v="0"/>
    <x v="50"/>
    <x v="8"/>
    <x v="10"/>
    <x v="28"/>
    <x v="0"/>
    <x v="1"/>
    <n v="1.0317337310000001"/>
  </r>
  <r>
    <x v="0"/>
    <x v="51"/>
    <x v="8"/>
    <x v="10"/>
    <x v="28"/>
    <x v="0"/>
    <x v="1"/>
    <n v="1"/>
  </r>
  <r>
    <x v="0"/>
    <x v="52"/>
    <x v="8"/>
    <x v="10"/>
    <x v="28"/>
    <x v="0"/>
    <x v="1"/>
    <n v="1.0384351949999999"/>
  </r>
  <r>
    <x v="0"/>
    <x v="53"/>
    <x v="8"/>
    <x v="10"/>
    <x v="28"/>
    <x v="0"/>
    <x v="1"/>
    <n v="417.89357000000001"/>
  </r>
  <r>
    <x v="0"/>
    <x v="54"/>
    <x v="8"/>
    <x v="10"/>
    <x v="28"/>
    <x v="0"/>
    <x v="1"/>
    <n v="1"/>
  </r>
  <r>
    <x v="0"/>
    <x v="55"/>
    <x v="8"/>
    <x v="10"/>
    <x v="28"/>
    <x v="0"/>
    <x v="1"/>
    <n v="6.4953429999999998E-3"/>
  </r>
  <r>
    <x v="0"/>
    <x v="56"/>
    <x v="8"/>
    <x v="10"/>
    <x v="28"/>
    <x v="0"/>
    <x v="1"/>
    <n v="5.8995E-5"/>
  </r>
  <r>
    <x v="0"/>
    <x v="57"/>
    <x v="8"/>
    <x v="10"/>
    <x v="28"/>
    <x v="0"/>
    <x v="1"/>
    <n v="3.1674736000000002E-2"/>
  </r>
  <r>
    <x v="0"/>
    <x v="58"/>
    <x v="8"/>
    <x v="10"/>
    <x v="28"/>
    <x v="0"/>
    <x v="1"/>
    <n v="1"/>
  </r>
  <r>
    <x v="0"/>
    <x v="48"/>
    <x v="8"/>
    <x v="10"/>
    <x v="29"/>
    <x v="0"/>
    <x v="1"/>
    <n v="1"/>
  </r>
  <r>
    <x v="0"/>
    <x v="49"/>
    <x v="8"/>
    <x v="10"/>
    <x v="29"/>
    <x v="0"/>
    <x v="1"/>
    <n v="1.000006599"/>
  </r>
  <r>
    <x v="0"/>
    <x v="50"/>
    <x v="8"/>
    <x v="10"/>
    <x v="29"/>
    <x v="0"/>
    <x v="1"/>
    <n v="1.0703620780000001"/>
  </r>
  <r>
    <x v="0"/>
    <x v="51"/>
    <x v="8"/>
    <x v="10"/>
    <x v="29"/>
    <x v="0"/>
    <x v="1"/>
    <n v="1"/>
  </r>
  <r>
    <x v="0"/>
    <x v="52"/>
    <x v="8"/>
    <x v="10"/>
    <x v="29"/>
    <x v="0"/>
    <x v="1"/>
    <n v="1.0895153980000001"/>
  </r>
  <r>
    <x v="0"/>
    <x v="53"/>
    <x v="8"/>
    <x v="10"/>
    <x v="29"/>
    <x v="0"/>
    <x v="1"/>
    <n v="788.43664999999999"/>
  </r>
  <r>
    <x v="0"/>
    <x v="54"/>
    <x v="8"/>
    <x v="10"/>
    <x v="29"/>
    <x v="0"/>
    <x v="1"/>
    <n v="1"/>
  </r>
  <r>
    <x v="0"/>
    <x v="55"/>
    <x v="8"/>
    <x v="10"/>
    <x v="29"/>
    <x v="0"/>
    <x v="1"/>
    <n v="1.7894244E-2"/>
  </r>
  <r>
    <x v="0"/>
    <x v="56"/>
    <x v="8"/>
    <x v="10"/>
    <x v="29"/>
    <x v="0"/>
    <x v="1"/>
    <n v="6.5989999999999998E-6"/>
  </r>
  <r>
    <x v="0"/>
    <x v="57"/>
    <x v="8"/>
    <x v="10"/>
    <x v="29"/>
    <x v="0"/>
    <x v="1"/>
    <n v="7.0355478999999999E-2"/>
  </r>
  <r>
    <x v="0"/>
    <x v="58"/>
    <x v="8"/>
    <x v="10"/>
    <x v="29"/>
    <x v="0"/>
    <x v="1"/>
    <n v="1"/>
  </r>
  <r>
    <x v="0"/>
    <x v="48"/>
    <x v="8"/>
    <x v="10"/>
    <x v="30"/>
    <x v="0"/>
    <x v="1"/>
    <n v="1"/>
  </r>
  <r>
    <x v="0"/>
    <x v="49"/>
    <x v="8"/>
    <x v="10"/>
    <x v="30"/>
    <x v="0"/>
    <x v="1"/>
    <n v="1.0000025939999999"/>
  </r>
  <r>
    <x v="0"/>
    <x v="50"/>
    <x v="8"/>
    <x v="10"/>
    <x v="30"/>
    <x v="0"/>
    <x v="1"/>
    <n v="1.0645716059999999"/>
  </r>
  <r>
    <x v="0"/>
    <x v="51"/>
    <x v="8"/>
    <x v="10"/>
    <x v="30"/>
    <x v="0"/>
    <x v="1"/>
    <n v="1"/>
  </r>
  <r>
    <x v="0"/>
    <x v="52"/>
    <x v="8"/>
    <x v="10"/>
    <x v="30"/>
    <x v="0"/>
    <x v="1"/>
    <n v="1.102187193"/>
  </r>
  <r>
    <x v="0"/>
    <x v="53"/>
    <x v="8"/>
    <x v="10"/>
    <x v="30"/>
    <x v="0"/>
    <x v="1"/>
    <n v="549.52272000000005"/>
  </r>
  <r>
    <x v="0"/>
    <x v="54"/>
    <x v="8"/>
    <x v="10"/>
    <x v="30"/>
    <x v="0"/>
    <x v="1"/>
    <n v="1"/>
  </r>
  <r>
    <x v="0"/>
    <x v="55"/>
    <x v="8"/>
    <x v="10"/>
    <x v="30"/>
    <x v="0"/>
    <x v="1"/>
    <n v="3.5334012999999997E-2"/>
  </r>
  <r>
    <x v="0"/>
    <x v="56"/>
    <x v="8"/>
    <x v="10"/>
    <x v="30"/>
    <x v="0"/>
    <x v="1"/>
    <n v="2.5940000000000001E-6"/>
  </r>
  <r>
    <x v="0"/>
    <x v="57"/>
    <x v="8"/>
    <x v="10"/>
    <x v="30"/>
    <x v="0"/>
    <x v="1"/>
    <n v="6.4569011999999995E-2"/>
  </r>
  <r>
    <x v="0"/>
    <x v="58"/>
    <x v="8"/>
    <x v="10"/>
    <x v="30"/>
    <x v="0"/>
    <x v="1"/>
    <n v="1"/>
  </r>
  <r>
    <x v="0"/>
    <x v="48"/>
    <x v="8"/>
    <x v="10"/>
    <x v="31"/>
    <x v="0"/>
    <x v="1"/>
    <n v="1"/>
  </r>
  <r>
    <x v="0"/>
    <x v="49"/>
    <x v="8"/>
    <x v="10"/>
    <x v="31"/>
    <x v="0"/>
    <x v="1"/>
    <n v="1.000048458"/>
  </r>
  <r>
    <x v="0"/>
    <x v="50"/>
    <x v="8"/>
    <x v="10"/>
    <x v="31"/>
    <x v="0"/>
    <x v="1"/>
    <n v="1.0342282309999999"/>
  </r>
  <r>
    <x v="0"/>
    <x v="51"/>
    <x v="8"/>
    <x v="10"/>
    <x v="31"/>
    <x v="0"/>
    <x v="1"/>
    <n v="1"/>
  </r>
  <r>
    <x v="0"/>
    <x v="52"/>
    <x v="8"/>
    <x v="10"/>
    <x v="31"/>
    <x v="0"/>
    <x v="1"/>
    <n v="2.3333679059999999"/>
  </r>
  <r>
    <x v="0"/>
    <x v="53"/>
    <x v="8"/>
    <x v="10"/>
    <x v="31"/>
    <x v="0"/>
    <x v="1"/>
    <n v="81.912996776"/>
  </r>
  <r>
    <x v="0"/>
    <x v="54"/>
    <x v="8"/>
    <x v="10"/>
    <x v="31"/>
    <x v="0"/>
    <x v="1"/>
    <n v="1"/>
  </r>
  <r>
    <x v="0"/>
    <x v="55"/>
    <x v="8"/>
    <x v="10"/>
    <x v="31"/>
    <x v="0"/>
    <x v="1"/>
    <n v="1.2561440850000001"/>
  </r>
  <r>
    <x v="0"/>
    <x v="56"/>
    <x v="8"/>
    <x v="10"/>
    <x v="31"/>
    <x v="0"/>
    <x v="1"/>
    <n v="4.8458000000000003E-5"/>
  </r>
  <r>
    <x v="0"/>
    <x v="57"/>
    <x v="8"/>
    <x v="10"/>
    <x v="31"/>
    <x v="0"/>
    <x v="1"/>
    <n v="3.4179772999999997E-2"/>
  </r>
  <r>
    <x v="0"/>
    <x v="58"/>
    <x v="8"/>
    <x v="10"/>
    <x v="31"/>
    <x v="0"/>
    <x v="1"/>
    <n v="1"/>
  </r>
  <r>
    <x v="0"/>
    <x v="48"/>
    <x v="8"/>
    <x v="11"/>
    <x v="22"/>
    <x v="0"/>
    <x v="1"/>
    <n v="1"/>
  </r>
  <r>
    <x v="0"/>
    <x v="49"/>
    <x v="8"/>
    <x v="11"/>
    <x v="22"/>
    <x v="0"/>
    <x v="1"/>
    <n v="1.018981659"/>
  </r>
  <r>
    <x v="0"/>
    <x v="50"/>
    <x v="8"/>
    <x v="11"/>
    <x v="22"/>
    <x v="0"/>
    <x v="1"/>
    <n v="1.0383842809999999"/>
  </r>
  <r>
    <x v="0"/>
    <x v="51"/>
    <x v="8"/>
    <x v="11"/>
    <x v="22"/>
    <x v="0"/>
    <x v="1"/>
    <n v="1"/>
  </r>
  <r>
    <x v="0"/>
    <x v="52"/>
    <x v="8"/>
    <x v="11"/>
    <x v="22"/>
    <x v="0"/>
    <x v="1"/>
    <n v="1.038751712"/>
  </r>
  <r>
    <x v="0"/>
    <x v="53"/>
    <x v="8"/>
    <x v="11"/>
    <x v="22"/>
    <x v="0"/>
    <x v="1"/>
    <n v="2212.6161999999999"/>
  </r>
  <r>
    <x v="0"/>
    <x v="54"/>
    <x v="8"/>
    <x v="11"/>
    <x v="22"/>
    <x v="0"/>
    <x v="1"/>
    <n v="1"/>
  </r>
  <r>
    <x v="0"/>
    <x v="55"/>
    <x v="8"/>
    <x v="11"/>
    <x v="22"/>
    <x v="0"/>
    <x v="1"/>
    <n v="3.5384899999999999E-4"/>
  </r>
  <r>
    <x v="0"/>
    <x v="56"/>
    <x v="8"/>
    <x v="11"/>
    <x v="22"/>
    <x v="0"/>
    <x v="1"/>
    <n v="1.8981659000000001E-2"/>
  </r>
  <r>
    <x v="0"/>
    <x v="57"/>
    <x v="8"/>
    <x v="11"/>
    <x v="22"/>
    <x v="0"/>
    <x v="1"/>
    <n v="1.9402622000000001E-2"/>
  </r>
  <r>
    <x v="0"/>
    <x v="58"/>
    <x v="8"/>
    <x v="11"/>
    <x v="22"/>
    <x v="0"/>
    <x v="1"/>
    <n v="1"/>
  </r>
  <r>
    <x v="0"/>
    <x v="48"/>
    <x v="8"/>
    <x v="11"/>
    <x v="23"/>
    <x v="0"/>
    <x v="1"/>
    <n v="1"/>
  </r>
  <r>
    <x v="0"/>
    <x v="49"/>
    <x v="8"/>
    <x v="11"/>
    <x v="23"/>
    <x v="0"/>
    <x v="1"/>
    <n v="1.026588533"/>
  </r>
  <r>
    <x v="0"/>
    <x v="50"/>
    <x v="8"/>
    <x v="11"/>
    <x v="23"/>
    <x v="0"/>
    <x v="1"/>
    <n v="1.10694775"/>
  </r>
  <r>
    <x v="0"/>
    <x v="51"/>
    <x v="8"/>
    <x v="11"/>
    <x v="23"/>
    <x v="0"/>
    <x v="1"/>
    <n v="1"/>
  </r>
  <r>
    <x v="0"/>
    <x v="52"/>
    <x v="8"/>
    <x v="11"/>
    <x v="23"/>
    <x v="0"/>
    <x v="1"/>
    <n v="1.1128943440000001"/>
  </r>
  <r>
    <x v="0"/>
    <x v="53"/>
    <x v="8"/>
    <x v="11"/>
    <x v="23"/>
    <x v="0"/>
    <x v="1"/>
    <n v="66914.557000000001"/>
  </r>
  <r>
    <x v="0"/>
    <x v="54"/>
    <x v="8"/>
    <x v="11"/>
    <x v="23"/>
    <x v="0"/>
    <x v="1"/>
    <n v="1"/>
  </r>
  <r>
    <x v="0"/>
    <x v="55"/>
    <x v="8"/>
    <x v="11"/>
    <x v="23"/>
    <x v="0"/>
    <x v="1"/>
    <n v="5.3720640000000002E-3"/>
  </r>
  <r>
    <x v="0"/>
    <x v="56"/>
    <x v="8"/>
    <x v="11"/>
    <x v="23"/>
    <x v="0"/>
    <x v="1"/>
    <n v="2.6588533000000001E-2"/>
  </r>
  <r>
    <x v="0"/>
    <x v="57"/>
    <x v="8"/>
    <x v="11"/>
    <x v="23"/>
    <x v="0"/>
    <x v="1"/>
    <n v="8.0359215999999997E-2"/>
  </r>
  <r>
    <x v="0"/>
    <x v="58"/>
    <x v="8"/>
    <x v="11"/>
    <x v="23"/>
    <x v="0"/>
    <x v="1"/>
    <n v="1"/>
  </r>
  <r>
    <x v="0"/>
    <x v="48"/>
    <x v="8"/>
    <x v="11"/>
    <x v="24"/>
    <x v="0"/>
    <x v="1"/>
    <n v="1"/>
  </r>
  <r>
    <x v="0"/>
    <x v="49"/>
    <x v="8"/>
    <x v="11"/>
    <x v="24"/>
    <x v="0"/>
    <x v="1"/>
    <n v="1.004794583"/>
  </r>
  <r>
    <x v="0"/>
    <x v="50"/>
    <x v="8"/>
    <x v="11"/>
    <x v="24"/>
    <x v="0"/>
    <x v="1"/>
    <n v="1.055349248"/>
  </r>
  <r>
    <x v="0"/>
    <x v="51"/>
    <x v="8"/>
    <x v="11"/>
    <x v="24"/>
    <x v="0"/>
    <x v="1"/>
    <n v="1"/>
  </r>
  <r>
    <x v="0"/>
    <x v="52"/>
    <x v="8"/>
    <x v="11"/>
    <x v="24"/>
    <x v="0"/>
    <x v="1"/>
    <n v="1.0665751830000001"/>
  </r>
  <r>
    <x v="0"/>
    <x v="53"/>
    <x v="8"/>
    <x v="11"/>
    <x v="24"/>
    <x v="0"/>
    <x v="1"/>
    <n v="2993.5239999999999"/>
  </r>
  <r>
    <x v="0"/>
    <x v="54"/>
    <x v="8"/>
    <x v="11"/>
    <x v="24"/>
    <x v="0"/>
    <x v="1"/>
    <n v="1"/>
  </r>
  <r>
    <x v="0"/>
    <x v="55"/>
    <x v="8"/>
    <x v="11"/>
    <x v="24"/>
    <x v="0"/>
    <x v="1"/>
    <n v="1.0637175E-2"/>
  </r>
  <r>
    <x v="0"/>
    <x v="56"/>
    <x v="8"/>
    <x v="11"/>
    <x v="24"/>
    <x v="0"/>
    <x v="1"/>
    <n v="4.7945829999999998E-3"/>
  </r>
  <r>
    <x v="0"/>
    <x v="57"/>
    <x v="8"/>
    <x v="11"/>
    <x v="24"/>
    <x v="0"/>
    <x v="1"/>
    <n v="5.0554665999999998E-2"/>
  </r>
  <r>
    <x v="0"/>
    <x v="58"/>
    <x v="8"/>
    <x v="11"/>
    <x v="24"/>
    <x v="0"/>
    <x v="1"/>
    <n v="1"/>
  </r>
  <r>
    <x v="0"/>
    <x v="48"/>
    <x v="8"/>
    <x v="11"/>
    <x v="25"/>
    <x v="0"/>
    <x v="1"/>
    <n v="1"/>
  </r>
  <r>
    <x v="0"/>
    <x v="49"/>
    <x v="8"/>
    <x v="11"/>
    <x v="25"/>
    <x v="0"/>
    <x v="1"/>
    <n v="1.0158350220000001"/>
  </r>
  <r>
    <x v="0"/>
    <x v="50"/>
    <x v="8"/>
    <x v="11"/>
    <x v="25"/>
    <x v="0"/>
    <x v="1"/>
    <n v="1.0703041550000001"/>
  </r>
  <r>
    <x v="0"/>
    <x v="51"/>
    <x v="8"/>
    <x v="11"/>
    <x v="25"/>
    <x v="0"/>
    <x v="1"/>
    <n v="1"/>
  </r>
  <r>
    <x v="0"/>
    <x v="52"/>
    <x v="8"/>
    <x v="11"/>
    <x v="25"/>
    <x v="0"/>
    <x v="1"/>
    <n v="1.0769729260000001"/>
  </r>
  <r>
    <x v="0"/>
    <x v="53"/>
    <x v="8"/>
    <x v="11"/>
    <x v="25"/>
    <x v="0"/>
    <x v="1"/>
    <n v="22559.330999999998"/>
  </r>
  <r>
    <x v="0"/>
    <x v="54"/>
    <x v="8"/>
    <x v="11"/>
    <x v="25"/>
    <x v="0"/>
    <x v="1"/>
    <n v="1"/>
  </r>
  <r>
    <x v="0"/>
    <x v="55"/>
    <x v="8"/>
    <x v="11"/>
    <x v="25"/>
    <x v="0"/>
    <x v="1"/>
    <n v="6.2307250000000003E-3"/>
  </r>
  <r>
    <x v="0"/>
    <x v="56"/>
    <x v="8"/>
    <x v="11"/>
    <x v="25"/>
    <x v="0"/>
    <x v="1"/>
    <n v="1.5835022000000001E-2"/>
  </r>
  <r>
    <x v="0"/>
    <x v="57"/>
    <x v="8"/>
    <x v="11"/>
    <x v="25"/>
    <x v="0"/>
    <x v="1"/>
    <n v="5.4469133000000003E-2"/>
  </r>
  <r>
    <x v="0"/>
    <x v="58"/>
    <x v="8"/>
    <x v="11"/>
    <x v="25"/>
    <x v="0"/>
    <x v="1"/>
    <n v="1"/>
  </r>
  <r>
    <x v="0"/>
    <x v="48"/>
    <x v="8"/>
    <x v="11"/>
    <x v="26"/>
    <x v="0"/>
    <x v="1"/>
    <n v="1"/>
  </r>
  <r>
    <x v="0"/>
    <x v="49"/>
    <x v="8"/>
    <x v="11"/>
    <x v="26"/>
    <x v="0"/>
    <x v="1"/>
    <n v="1.0107927480000001"/>
  </r>
  <r>
    <x v="0"/>
    <x v="50"/>
    <x v="8"/>
    <x v="11"/>
    <x v="26"/>
    <x v="0"/>
    <x v="1"/>
    <n v="1.0511372080000001"/>
  </r>
  <r>
    <x v="0"/>
    <x v="51"/>
    <x v="8"/>
    <x v="11"/>
    <x v="26"/>
    <x v="0"/>
    <x v="1"/>
    <n v="1"/>
  </r>
  <r>
    <x v="0"/>
    <x v="52"/>
    <x v="8"/>
    <x v="11"/>
    <x v="26"/>
    <x v="0"/>
    <x v="1"/>
    <n v="1.0511758870000001"/>
  </r>
  <r>
    <x v="0"/>
    <x v="53"/>
    <x v="8"/>
    <x v="11"/>
    <x v="26"/>
    <x v="0"/>
    <x v="1"/>
    <n v="75958.739000000001"/>
  </r>
  <r>
    <x v="0"/>
    <x v="54"/>
    <x v="8"/>
    <x v="11"/>
    <x v="26"/>
    <x v="0"/>
    <x v="1"/>
    <n v="1"/>
  </r>
  <r>
    <x v="0"/>
    <x v="55"/>
    <x v="8"/>
    <x v="11"/>
    <x v="26"/>
    <x v="0"/>
    <x v="1"/>
    <n v="3.6797E-5"/>
  </r>
  <r>
    <x v="0"/>
    <x v="56"/>
    <x v="8"/>
    <x v="11"/>
    <x v="26"/>
    <x v="0"/>
    <x v="1"/>
    <n v="1.0792748E-2"/>
  </r>
  <r>
    <x v="0"/>
    <x v="57"/>
    <x v="8"/>
    <x v="11"/>
    <x v="26"/>
    <x v="0"/>
    <x v="1"/>
    <n v="4.0344459999999999E-2"/>
  </r>
  <r>
    <x v="0"/>
    <x v="58"/>
    <x v="8"/>
    <x v="11"/>
    <x v="26"/>
    <x v="0"/>
    <x v="1"/>
    <n v="1"/>
  </r>
  <r>
    <x v="0"/>
    <x v="48"/>
    <x v="8"/>
    <x v="11"/>
    <x v="27"/>
    <x v="0"/>
    <x v="1"/>
    <n v="1"/>
  </r>
  <r>
    <x v="0"/>
    <x v="49"/>
    <x v="8"/>
    <x v="11"/>
    <x v="27"/>
    <x v="0"/>
    <x v="1"/>
    <n v="1.0052590889999999"/>
  </r>
  <r>
    <x v="0"/>
    <x v="50"/>
    <x v="8"/>
    <x v="11"/>
    <x v="27"/>
    <x v="0"/>
    <x v="1"/>
    <n v="1.0422392920000001"/>
  </r>
  <r>
    <x v="0"/>
    <x v="51"/>
    <x v="8"/>
    <x v="11"/>
    <x v="27"/>
    <x v="0"/>
    <x v="1"/>
    <n v="1"/>
  </r>
  <r>
    <x v="0"/>
    <x v="52"/>
    <x v="8"/>
    <x v="11"/>
    <x v="27"/>
    <x v="0"/>
    <x v="1"/>
    <n v="1.048219375"/>
  </r>
  <r>
    <x v="0"/>
    <x v="53"/>
    <x v="8"/>
    <x v="11"/>
    <x v="27"/>
    <x v="0"/>
    <x v="1"/>
    <n v="10254.518"/>
  </r>
  <r>
    <x v="0"/>
    <x v="54"/>
    <x v="8"/>
    <x v="11"/>
    <x v="27"/>
    <x v="0"/>
    <x v="1"/>
    <n v="1"/>
  </r>
  <r>
    <x v="0"/>
    <x v="55"/>
    <x v="8"/>
    <x v="11"/>
    <x v="27"/>
    <x v="0"/>
    <x v="1"/>
    <n v="5.7377260000000003E-3"/>
  </r>
  <r>
    <x v="0"/>
    <x v="56"/>
    <x v="8"/>
    <x v="11"/>
    <x v="27"/>
    <x v="0"/>
    <x v="1"/>
    <n v="5.2590889999999998E-3"/>
  </r>
  <r>
    <x v="0"/>
    <x v="57"/>
    <x v="8"/>
    <x v="11"/>
    <x v="27"/>
    <x v="0"/>
    <x v="1"/>
    <n v="3.6980203000000003E-2"/>
  </r>
  <r>
    <x v="0"/>
    <x v="58"/>
    <x v="8"/>
    <x v="11"/>
    <x v="27"/>
    <x v="0"/>
    <x v="1"/>
    <n v="1"/>
  </r>
  <r>
    <x v="0"/>
    <x v="48"/>
    <x v="8"/>
    <x v="11"/>
    <x v="28"/>
    <x v="0"/>
    <x v="1"/>
    <n v="1"/>
  </r>
  <r>
    <x v="0"/>
    <x v="49"/>
    <x v="8"/>
    <x v="11"/>
    <x v="28"/>
    <x v="0"/>
    <x v="1"/>
    <n v="1.0136121419999999"/>
  </r>
  <r>
    <x v="0"/>
    <x v="50"/>
    <x v="8"/>
    <x v="11"/>
    <x v="28"/>
    <x v="0"/>
    <x v="1"/>
    <n v="1.056614231"/>
  </r>
  <r>
    <x v="0"/>
    <x v="51"/>
    <x v="8"/>
    <x v="11"/>
    <x v="28"/>
    <x v="0"/>
    <x v="1"/>
    <n v="1"/>
  </r>
  <r>
    <x v="0"/>
    <x v="52"/>
    <x v="8"/>
    <x v="11"/>
    <x v="28"/>
    <x v="0"/>
    <x v="1"/>
    <n v="1.0567164979999999"/>
  </r>
  <r>
    <x v="0"/>
    <x v="53"/>
    <x v="8"/>
    <x v="11"/>
    <x v="28"/>
    <x v="0"/>
    <x v="1"/>
    <n v="49927.402999999998"/>
  </r>
  <r>
    <x v="0"/>
    <x v="54"/>
    <x v="8"/>
    <x v="11"/>
    <x v="28"/>
    <x v="0"/>
    <x v="1"/>
    <n v="1"/>
  </r>
  <r>
    <x v="0"/>
    <x v="55"/>
    <x v="8"/>
    <x v="11"/>
    <x v="28"/>
    <x v="0"/>
    <x v="1"/>
    <n v="9.6786999999999993E-5"/>
  </r>
  <r>
    <x v="0"/>
    <x v="56"/>
    <x v="8"/>
    <x v="11"/>
    <x v="28"/>
    <x v="0"/>
    <x v="1"/>
    <n v="1.3612142000000001E-2"/>
  </r>
  <r>
    <x v="0"/>
    <x v="57"/>
    <x v="8"/>
    <x v="11"/>
    <x v="28"/>
    <x v="0"/>
    <x v="1"/>
    <n v="4.3002088000000001E-2"/>
  </r>
  <r>
    <x v="0"/>
    <x v="58"/>
    <x v="8"/>
    <x v="11"/>
    <x v="28"/>
    <x v="0"/>
    <x v="1"/>
    <n v="1"/>
  </r>
  <r>
    <x v="0"/>
    <x v="48"/>
    <x v="8"/>
    <x v="11"/>
    <x v="29"/>
    <x v="0"/>
    <x v="1"/>
    <n v="1"/>
  </r>
  <r>
    <x v="0"/>
    <x v="49"/>
    <x v="8"/>
    <x v="11"/>
    <x v="29"/>
    <x v="0"/>
    <x v="1"/>
    <n v="1.0046133230000001"/>
  </r>
  <r>
    <x v="0"/>
    <x v="50"/>
    <x v="8"/>
    <x v="11"/>
    <x v="29"/>
    <x v="0"/>
    <x v="1"/>
    <n v="1.0764733420000001"/>
  </r>
  <r>
    <x v="0"/>
    <x v="51"/>
    <x v="8"/>
    <x v="11"/>
    <x v="29"/>
    <x v="0"/>
    <x v="1"/>
    <n v="1"/>
  </r>
  <r>
    <x v="0"/>
    <x v="52"/>
    <x v="8"/>
    <x v="11"/>
    <x v="29"/>
    <x v="0"/>
    <x v="1"/>
    <n v="1.092443321"/>
  </r>
  <r>
    <x v="0"/>
    <x v="53"/>
    <x v="8"/>
    <x v="11"/>
    <x v="29"/>
    <x v="0"/>
    <x v="1"/>
    <n v="1500.5068000000001"/>
  </r>
  <r>
    <x v="0"/>
    <x v="54"/>
    <x v="8"/>
    <x v="11"/>
    <x v="29"/>
    <x v="0"/>
    <x v="1"/>
    <n v="1"/>
  </r>
  <r>
    <x v="0"/>
    <x v="55"/>
    <x v="8"/>
    <x v="11"/>
    <x v="29"/>
    <x v="0"/>
    <x v="1"/>
    <n v="1.4835462000000001E-2"/>
  </r>
  <r>
    <x v="0"/>
    <x v="56"/>
    <x v="8"/>
    <x v="11"/>
    <x v="29"/>
    <x v="0"/>
    <x v="1"/>
    <n v="4.6133229999999999E-3"/>
  </r>
  <r>
    <x v="0"/>
    <x v="57"/>
    <x v="8"/>
    <x v="11"/>
    <x v="29"/>
    <x v="0"/>
    <x v="1"/>
    <n v="7.1860018999999997E-2"/>
  </r>
  <r>
    <x v="0"/>
    <x v="58"/>
    <x v="8"/>
    <x v="11"/>
    <x v="29"/>
    <x v="0"/>
    <x v="1"/>
    <n v="1"/>
  </r>
  <r>
    <x v="0"/>
    <x v="48"/>
    <x v="8"/>
    <x v="11"/>
    <x v="30"/>
    <x v="0"/>
    <x v="1"/>
    <n v="1"/>
  </r>
  <r>
    <x v="0"/>
    <x v="49"/>
    <x v="8"/>
    <x v="11"/>
    <x v="30"/>
    <x v="0"/>
    <x v="1"/>
    <n v="1.012672917"/>
  </r>
  <r>
    <x v="0"/>
    <x v="50"/>
    <x v="8"/>
    <x v="11"/>
    <x v="30"/>
    <x v="0"/>
    <x v="1"/>
    <n v="1.1825080080000001"/>
  </r>
  <r>
    <x v="0"/>
    <x v="51"/>
    <x v="8"/>
    <x v="11"/>
    <x v="30"/>
    <x v="0"/>
    <x v="1"/>
    <n v="1"/>
  </r>
  <r>
    <x v="0"/>
    <x v="52"/>
    <x v="8"/>
    <x v="11"/>
    <x v="30"/>
    <x v="0"/>
    <x v="1"/>
    <n v="1.1911353600000001"/>
  </r>
  <r>
    <x v="0"/>
    <x v="53"/>
    <x v="8"/>
    <x v="11"/>
    <x v="30"/>
    <x v="0"/>
    <x v="1"/>
    <n v="9334.0982000000004"/>
  </r>
  <r>
    <x v="0"/>
    <x v="54"/>
    <x v="8"/>
    <x v="11"/>
    <x v="30"/>
    <x v="0"/>
    <x v="1"/>
    <n v="1"/>
  </r>
  <r>
    <x v="0"/>
    <x v="55"/>
    <x v="8"/>
    <x v="11"/>
    <x v="30"/>
    <x v="0"/>
    <x v="1"/>
    <n v="7.2958090000000003E-3"/>
  </r>
  <r>
    <x v="0"/>
    <x v="56"/>
    <x v="8"/>
    <x v="11"/>
    <x v="30"/>
    <x v="0"/>
    <x v="1"/>
    <n v="1.2672917000000001E-2"/>
  </r>
  <r>
    <x v="0"/>
    <x v="57"/>
    <x v="8"/>
    <x v="11"/>
    <x v="30"/>
    <x v="0"/>
    <x v="1"/>
    <n v="0.16983509099999999"/>
  </r>
  <r>
    <x v="0"/>
    <x v="58"/>
    <x v="8"/>
    <x v="11"/>
    <x v="30"/>
    <x v="0"/>
    <x v="1"/>
    <n v="1"/>
  </r>
  <r>
    <x v="0"/>
    <x v="48"/>
    <x v="8"/>
    <x v="11"/>
    <x v="31"/>
    <x v="0"/>
    <x v="1"/>
    <n v="1"/>
  </r>
  <r>
    <x v="0"/>
    <x v="49"/>
    <x v="8"/>
    <x v="11"/>
    <x v="31"/>
    <x v="0"/>
    <x v="1"/>
    <n v="1.0138254980000001"/>
  </r>
  <r>
    <x v="0"/>
    <x v="50"/>
    <x v="8"/>
    <x v="11"/>
    <x v="31"/>
    <x v="0"/>
    <x v="1"/>
    <n v="1.0796693230000001"/>
  </r>
  <r>
    <x v="0"/>
    <x v="51"/>
    <x v="8"/>
    <x v="11"/>
    <x v="31"/>
    <x v="0"/>
    <x v="1"/>
    <n v="1"/>
  </r>
  <r>
    <x v="0"/>
    <x v="52"/>
    <x v="8"/>
    <x v="11"/>
    <x v="31"/>
    <x v="0"/>
    <x v="1"/>
    <n v="1.085947067"/>
  </r>
  <r>
    <x v="0"/>
    <x v="53"/>
    <x v="8"/>
    <x v="11"/>
    <x v="31"/>
    <x v="0"/>
    <x v="1"/>
    <n v="1908.5541000000001"/>
  </r>
  <r>
    <x v="0"/>
    <x v="54"/>
    <x v="8"/>
    <x v="11"/>
    <x v="31"/>
    <x v="0"/>
    <x v="1"/>
    <n v="1"/>
  </r>
  <r>
    <x v="0"/>
    <x v="55"/>
    <x v="8"/>
    <x v="11"/>
    <x v="31"/>
    <x v="0"/>
    <x v="1"/>
    <n v="5.8145059999999997E-3"/>
  </r>
  <r>
    <x v="0"/>
    <x v="56"/>
    <x v="8"/>
    <x v="11"/>
    <x v="31"/>
    <x v="0"/>
    <x v="1"/>
    <n v="1.3825498E-2"/>
  </r>
  <r>
    <x v="0"/>
    <x v="57"/>
    <x v="8"/>
    <x v="11"/>
    <x v="31"/>
    <x v="0"/>
    <x v="1"/>
    <n v="6.5843824999999995E-2"/>
  </r>
  <r>
    <x v="0"/>
    <x v="58"/>
    <x v="8"/>
    <x v="11"/>
    <x v="31"/>
    <x v="0"/>
    <x v="1"/>
    <n v="1"/>
  </r>
  <r>
    <x v="0"/>
    <x v="48"/>
    <x v="8"/>
    <x v="12"/>
    <x v="22"/>
    <x v="0"/>
    <x v="1"/>
    <n v="1"/>
  </r>
  <r>
    <x v="0"/>
    <x v="49"/>
    <x v="8"/>
    <x v="12"/>
    <x v="22"/>
    <x v="0"/>
    <x v="1"/>
    <n v="1"/>
  </r>
  <r>
    <x v="0"/>
    <x v="50"/>
    <x v="8"/>
    <x v="12"/>
    <x v="22"/>
    <x v="0"/>
    <x v="1"/>
    <n v="1.0766612280000001"/>
  </r>
  <r>
    <x v="0"/>
    <x v="51"/>
    <x v="8"/>
    <x v="12"/>
    <x v="22"/>
    <x v="0"/>
    <x v="1"/>
    <n v="1"/>
  </r>
  <r>
    <x v="0"/>
    <x v="52"/>
    <x v="8"/>
    <x v="12"/>
    <x v="22"/>
    <x v="0"/>
    <x v="1"/>
    <n v="1.1022266270000001"/>
  </r>
  <r>
    <x v="0"/>
    <x v="53"/>
    <x v="8"/>
    <x v="12"/>
    <x v="22"/>
    <x v="0"/>
    <x v="1"/>
    <n v="195.10911999999999"/>
  </r>
  <r>
    <x v="0"/>
    <x v="54"/>
    <x v="8"/>
    <x v="12"/>
    <x v="22"/>
    <x v="0"/>
    <x v="1"/>
    <n v="1"/>
  </r>
  <r>
    <x v="0"/>
    <x v="55"/>
    <x v="8"/>
    <x v="12"/>
    <x v="22"/>
    <x v="0"/>
    <x v="1"/>
    <n v="2.3745072999999998E-2"/>
  </r>
  <r>
    <x v="0"/>
    <x v="56"/>
    <x v="8"/>
    <x v="12"/>
    <x v="22"/>
    <x v="0"/>
    <x v="1"/>
    <n v="0"/>
  </r>
  <r>
    <x v="0"/>
    <x v="57"/>
    <x v="8"/>
    <x v="12"/>
    <x v="22"/>
    <x v="0"/>
    <x v="1"/>
    <n v="7.6661227999999998E-2"/>
  </r>
  <r>
    <x v="0"/>
    <x v="58"/>
    <x v="8"/>
    <x v="12"/>
    <x v="22"/>
    <x v="0"/>
    <x v="1"/>
    <n v="1"/>
  </r>
  <r>
    <x v="0"/>
    <x v="48"/>
    <x v="8"/>
    <x v="12"/>
    <x v="23"/>
    <x v="0"/>
    <x v="1"/>
    <n v="1"/>
  </r>
  <r>
    <x v="0"/>
    <x v="49"/>
    <x v="8"/>
    <x v="12"/>
    <x v="23"/>
    <x v="0"/>
    <x v="1"/>
    <n v="1"/>
  </r>
  <r>
    <x v="0"/>
    <x v="50"/>
    <x v="8"/>
    <x v="12"/>
    <x v="23"/>
    <x v="0"/>
    <x v="1"/>
    <n v="1.0588206579999999"/>
  </r>
  <r>
    <x v="0"/>
    <x v="51"/>
    <x v="8"/>
    <x v="12"/>
    <x v="23"/>
    <x v="0"/>
    <x v="1"/>
    <n v="1"/>
  </r>
  <r>
    <x v="0"/>
    <x v="52"/>
    <x v="8"/>
    <x v="12"/>
    <x v="23"/>
    <x v="0"/>
    <x v="1"/>
    <n v="1.1480487260000001"/>
  </r>
  <r>
    <x v="0"/>
    <x v="53"/>
    <x v="8"/>
    <x v="12"/>
    <x v="23"/>
    <x v="0"/>
    <x v="1"/>
    <n v="933.29175999999995"/>
  </r>
  <r>
    <x v="0"/>
    <x v="54"/>
    <x v="8"/>
    <x v="12"/>
    <x v="23"/>
    <x v="0"/>
    <x v="1"/>
    <n v="1"/>
  </r>
  <r>
    <x v="0"/>
    <x v="55"/>
    <x v="8"/>
    <x v="12"/>
    <x v="23"/>
    <x v="0"/>
    <x v="1"/>
    <n v="8.4271181000000001E-2"/>
  </r>
  <r>
    <x v="0"/>
    <x v="56"/>
    <x v="8"/>
    <x v="12"/>
    <x v="23"/>
    <x v="0"/>
    <x v="1"/>
    <n v="0"/>
  </r>
  <r>
    <x v="0"/>
    <x v="57"/>
    <x v="8"/>
    <x v="12"/>
    <x v="23"/>
    <x v="0"/>
    <x v="1"/>
    <n v="5.8820657999999998E-2"/>
  </r>
  <r>
    <x v="0"/>
    <x v="58"/>
    <x v="8"/>
    <x v="12"/>
    <x v="23"/>
    <x v="0"/>
    <x v="1"/>
    <n v="1"/>
  </r>
  <r>
    <x v="0"/>
    <x v="48"/>
    <x v="8"/>
    <x v="12"/>
    <x v="24"/>
    <x v="0"/>
    <x v="1"/>
    <n v="1"/>
  </r>
  <r>
    <x v="0"/>
    <x v="49"/>
    <x v="8"/>
    <x v="12"/>
    <x v="24"/>
    <x v="0"/>
    <x v="1"/>
    <n v="1"/>
  </r>
  <r>
    <x v="0"/>
    <x v="50"/>
    <x v="8"/>
    <x v="12"/>
    <x v="24"/>
    <x v="0"/>
    <x v="1"/>
    <n v="1.056225306"/>
  </r>
  <r>
    <x v="0"/>
    <x v="51"/>
    <x v="8"/>
    <x v="12"/>
    <x v="24"/>
    <x v="0"/>
    <x v="1"/>
    <n v="1"/>
  </r>
  <r>
    <x v="0"/>
    <x v="52"/>
    <x v="8"/>
    <x v="12"/>
    <x v="24"/>
    <x v="0"/>
    <x v="1"/>
    <n v="1.1356814749999999"/>
  </r>
  <r>
    <x v="0"/>
    <x v="53"/>
    <x v="8"/>
    <x v="12"/>
    <x v="24"/>
    <x v="0"/>
    <x v="1"/>
    <n v="244.77355"/>
  </r>
  <r>
    <x v="0"/>
    <x v="54"/>
    <x v="8"/>
    <x v="12"/>
    <x v="24"/>
    <x v="0"/>
    <x v="1"/>
    <n v="1"/>
  </r>
  <r>
    <x v="0"/>
    <x v="55"/>
    <x v="8"/>
    <x v="12"/>
    <x v="24"/>
    <x v="0"/>
    <x v="1"/>
    <n v="7.5226533999999998E-2"/>
  </r>
  <r>
    <x v="0"/>
    <x v="56"/>
    <x v="8"/>
    <x v="12"/>
    <x v="24"/>
    <x v="0"/>
    <x v="1"/>
    <n v="0"/>
  </r>
  <r>
    <x v="0"/>
    <x v="57"/>
    <x v="8"/>
    <x v="12"/>
    <x v="24"/>
    <x v="0"/>
    <x v="1"/>
    <n v="5.6225306000000003E-2"/>
  </r>
  <r>
    <x v="0"/>
    <x v="58"/>
    <x v="8"/>
    <x v="12"/>
    <x v="24"/>
    <x v="0"/>
    <x v="1"/>
    <n v="1"/>
  </r>
  <r>
    <x v="0"/>
    <x v="48"/>
    <x v="8"/>
    <x v="12"/>
    <x v="25"/>
    <x v="0"/>
    <x v="1"/>
    <n v="1"/>
  </r>
  <r>
    <x v="0"/>
    <x v="49"/>
    <x v="8"/>
    <x v="12"/>
    <x v="25"/>
    <x v="0"/>
    <x v="1"/>
    <n v="1"/>
  </r>
  <r>
    <x v="0"/>
    <x v="50"/>
    <x v="8"/>
    <x v="12"/>
    <x v="25"/>
    <x v="0"/>
    <x v="1"/>
    <n v="1.048012035"/>
  </r>
  <r>
    <x v="0"/>
    <x v="51"/>
    <x v="8"/>
    <x v="12"/>
    <x v="25"/>
    <x v="0"/>
    <x v="1"/>
    <n v="1"/>
  </r>
  <r>
    <x v="0"/>
    <x v="52"/>
    <x v="8"/>
    <x v="12"/>
    <x v="25"/>
    <x v="0"/>
    <x v="1"/>
    <n v="1.501641118"/>
  </r>
  <r>
    <x v="0"/>
    <x v="53"/>
    <x v="8"/>
    <x v="12"/>
    <x v="25"/>
    <x v="0"/>
    <x v="1"/>
    <n v="70.012624934000002"/>
  </r>
  <r>
    <x v="0"/>
    <x v="54"/>
    <x v="8"/>
    <x v="12"/>
    <x v="25"/>
    <x v="0"/>
    <x v="1"/>
    <n v="1"/>
  </r>
  <r>
    <x v="0"/>
    <x v="55"/>
    <x v="8"/>
    <x v="12"/>
    <x v="25"/>
    <x v="0"/>
    <x v="1"/>
    <n v="0.43284720799999998"/>
  </r>
  <r>
    <x v="0"/>
    <x v="56"/>
    <x v="8"/>
    <x v="12"/>
    <x v="25"/>
    <x v="0"/>
    <x v="1"/>
    <n v="0"/>
  </r>
  <r>
    <x v="0"/>
    <x v="57"/>
    <x v="8"/>
    <x v="12"/>
    <x v="25"/>
    <x v="0"/>
    <x v="1"/>
    <n v="4.8012035000000002E-2"/>
  </r>
  <r>
    <x v="0"/>
    <x v="58"/>
    <x v="8"/>
    <x v="12"/>
    <x v="25"/>
    <x v="0"/>
    <x v="1"/>
    <n v="1"/>
  </r>
  <r>
    <x v="0"/>
    <x v="48"/>
    <x v="8"/>
    <x v="12"/>
    <x v="26"/>
    <x v="0"/>
    <x v="1"/>
    <n v="1"/>
  </r>
  <r>
    <x v="0"/>
    <x v="49"/>
    <x v="8"/>
    <x v="12"/>
    <x v="26"/>
    <x v="0"/>
    <x v="1"/>
    <n v="1"/>
  </r>
  <r>
    <x v="0"/>
    <x v="50"/>
    <x v="8"/>
    <x v="12"/>
    <x v="26"/>
    <x v="0"/>
    <x v="1"/>
    <n v="1.059050987"/>
  </r>
  <r>
    <x v="0"/>
    <x v="51"/>
    <x v="8"/>
    <x v="12"/>
    <x v="26"/>
    <x v="0"/>
    <x v="1"/>
    <n v="1"/>
  </r>
  <r>
    <x v="0"/>
    <x v="52"/>
    <x v="8"/>
    <x v="12"/>
    <x v="26"/>
    <x v="0"/>
    <x v="1"/>
    <n v="1.0774130689999999"/>
  </r>
  <r>
    <x v="0"/>
    <x v="53"/>
    <x v="8"/>
    <x v="12"/>
    <x v="26"/>
    <x v="0"/>
    <x v="1"/>
    <n v="995.38586999999995"/>
  </r>
  <r>
    <x v="0"/>
    <x v="54"/>
    <x v="8"/>
    <x v="12"/>
    <x v="26"/>
    <x v="0"/>
    <x v="1"/>
    <n v="1"/>
  </r>
  <r>
    <x v="0"/>
    <x v="55"/>
    <x v="8"/>
    <x v="12"/>
    <x v="26"/>
    <x v="0"/>
    <x v="1"/>
    <n v="1.7338243E-2"/>
  </r>
  <r>
    <x v="0"/>
    <x v="56"/>
    <x v="8"/>
    <x v="12"/>
    <x v="26"/>
    <x v="0"/>
    <x v="1"/>
    <n v="0"/>
  </r>
  <r>
    <x v="0"/>
    <x v="57"/>
    <x v="8"/>
    <x v="12"/>
    <x v="26"/>
    <x v="0"/>
    <x v="1"/>
    <n v="5.9050986999999999E-2"/>
  </r>
  <r>
    <x v="0"/>
    <x v="58"/>
    <x v="8"/>
    <x v="12"/>
    <x v="26"/>
    <x v="0"/>
    <x v="1"/>
    <n v="1"/>
  </r>
  <r>
    <x v="0"/>
    <x v="48"/>
    <x v="8"/>
    <x v="12"/>
    <x v="27"/>
    <x v="0"/>
    <x v="1"/>
    <n v="1"/>
  </r>
  <r>
    <x v="0"/>
    <x v="49"/>
    <x v="8"/>
    <x v="12"/>
    <x v="27"/>
    <x v="0"/>
    <x v="1"/>
    <n v="1"/>
  </r>
  <r>
    <x v="0"/>
    <x v="50"/>
    <x v="8"/>
    <x v="12"/>
    <x v="27"/>
    <x v="0"/>
    <x v="1"/>
    <n v="1.052591284"/>
  </r>
  <r>
    <x v="0"/>
    <x v="51"/>
    <x v="8"/>
    <x v="12"/>
    <x v="27"/>
    <x v="0"/>
    <x v="1"/>
    <n v="1"/>
  </r>
  <r>
    <x v="0"/>
    <x v="52"/>
    <x v="8"/>
    <x v="12"/>
    <x v="27"/>
    <x v="0"/>
    <x v="1"/>
    <n v="1.1665005749999999"/>
  </r>
  <r>
    <x v="0"/>
    <x v="53"/>
    <x v="8"/>
    <x v="12"/>
    <x v="27"/>
    <x v="0"/>
    <x v="1"/>
    <n v="104.36226000000001"/>
  </r>
  <r>
    <x v="0"/>
    <x v="54"/>
    <x v="8"/>
    <x v="12"/>
    <x v="27"/>
    <x v="0"/>
    <x v="1"/>
    <n v="1"/>
  </r>
  <r>
    <x v="0"/>
    <x v="55"/>
    <x v="8"/>
    <x v="12"/>
    <x v="27"/>
    <x v="0"/>
    <x v="1"/>
    <n v="0.108217969"/>
  </r>
  <r>
    <x v="0"/>
    <x v="56"/>
    <x v="8"/>
    <x v="12"/>
    <x v="27"/>
    <x v="0"/>
    <x v="1"/>
    <n v="0"/>
  </r>
  <r>
    <x v="0"/>
    <x v="57"/>
    <x v="8"/>
    <x v="12"/>
    <x v="27"/>
    <x v="0"/>
    <x v="1"/>
    <n v="5.2591284000000002E-2"/>
  </r>
  <r>
    <x v="0"/>
    <x v="58"/>
    <x v="8"/>
    <x v="12"/>
    <x v="27"/>
    <x v="0"/>
    <x v="1"/>
    <n v="1"/>
  </r>
  <r>
    <x v="0"/>
    <x v="48"/>
    <x v="8"/>
    <x v="12"/>
    <x v="28"/>
    <x v="0"/>
    <x v="1"/>
    <n v="1"/>
  </r>
  <r>
    <x v="0"/>
    <x v="49"/>
    <x v="8"/>
    <x v="12"/>
    <x v="28"/>
    <x v="0"/>
    <x v="1"/>
    <n v="1"/>
  </r>
  <r>
    <x v="0"/>
    <x v="50"/>
    <x v="8"/>
    <x v="12"/>
    <x v="28"/>
    <x v="0"/>
    <x v="1"/>
    <n v="1.0664622560000001"/>
  </r>
  <r>
    <x v="0"/>
    <x v="51"/>
    <x v="8"/>
    <x v="12"/>
    <x v="28"/>
    <x v="0"/>
    <x v="1"/>
    <n v="1"/>
  </r>
  <r>
    <x v="0"/>
    <x v="52"/>
    <x v="8"/>
    <x v="12"/>
    <x v="28"/>
    <x v="0"/>
    <x v="1"/>
    <n v="1.080038987"/>
  </r>
  <r>
    <x v="0"/>
    <x v="53"/>
    <x v="8"/>
    <x v="12"/>
    <x v="28"/>
    <x v="0"/>
    <x v="1"/>
    <n v="6350.0078000000003"/>
  </r>
  <r>
    <x v="0"/>
    <x v="54"/>
    <x v="8"/>
    <x v="12"/>
    <x v="28"/>
    <x v="0"/>
    <x v="1"/>
    <n v="1"/>
  </r>
  <r>
    <x v="0"/>
    <x v="55"/>
    <x v="8"/>
    <x v="12"/>
    <x v="28"/>
    <x v="0"/>
    <x v="1"/>
    <n v="1.2730626E-2"/>
  </r>
  <r>
    <x v="0"/>
    <x v="56"/>
    <x v="8"/>
    <x v="12"/>
    <x v="28"/>
    <x v="0"/>
    <x v="1"/>
    <n v="0"/>
  </r>
  <r>
    <x v="0"/>
    <x v="57"/>
    <x v="8"/>
    <x v="12"/>
    <x v="28"/>
    <x v="0"/>
    <x v="1"/>
    <n v="6.6462255999999997E-2"/>
  </r>
  <r>
    <x v="0"/>
    <x v="58"/>
    <x v="8"/>
    <x v="12"/>
    <x v="28"/>
    <x v="0"/>
    <x v="1"/>
    <n v="1"/>
  </r>
  <r>
    <x v="0"/>
    <x v="48"/>
    <x v="8"/>
    <x v="12"/>
    <x v="29"/>
    <x v="0"/>
    <x v="1"/>
    <n v="1"/>
  </r>
  <r>
    <x v="0"/>
    <x v="49"/>
    <x v="8"/>
    <x v="12"/>
    <x v="29"/>
    <x v="0"/>
    <x v="1"/>
    <n v="1"/>
  </r>
  <r>
    <x v="0"/>
    <x v="50"/>
    <x v="8"/>
    <x v="12"/>
    <x v="29"/>
    <x v="0"/>
    <x v="1"/>
    <n v="1.0738258839999999"/>
  </r>
  <r>
    <x v="0"/>
    <x v="51"/>
    <x v="8"/>
    <x v="12"/>
    <x v="29"/>
    <x v="0"/>
    <x v="1"/>
    <n v="1"/>
  </r>
  <r>
    <x v="0"/>
    <x v="52"/>
    <x v="8"/>
    <x v="12"/>
    <x v="29"/>
    <x v="0"/>
    <x v="1"/>
    <n v="1.3252467029999999"/>
  </r>
  <r>
    <x v="0"/>
    <x v="53"/>
    <x v="8"/>
    <x v="12"/>
    <x v="29"/>
    <x v="0"/>
    <x v="1"/>
    <n v="554.44836999999995"/>
  </r>
  <r>
    <x v="0"/>
    <x v="54"/>
    <x v="8"/>
    <x v="12"/>
    <x v="29"/>
    <x v="0"/>
    <x v="1"/>
    <n v="1"/>
  </r>
  <r>
    <x v="0"/>
    <x v="55"/>
    <x v="8"/>
    <x v="12"/>
    <x v="29"/>
    <x v="0"/>
    <x v="1"/>
    <n v="0.234135555"/>
  </r>
  <r>
    <x v="0"/>
    <x v="56"/>
    <x v="8"/>
    <x v="12"/>
    <x v="29"/>
    <x v="0"/>
    <x v="1"/>
    <n v="0"/>
  </r>
  <r>
    <x v="0"/>
    <x v="57"/>
    <x v="8"/>
    <x v="12"/>
    <x v="29"/>
    <x v="0"/>
    <x v="1"/>
    <n v="7.3825883999999994E-2"/>
  </r>
  <r>
    <x v="0"/>
    <x v="58"/>
    <x v="8"/>
    <x v="12"/>
    <x v="29"/>
    <x v="0"/>
    <x v="1"/>
    <n v="1"/>
  </r>
  <r>
    <x v="0"/>
    <x v="48"/>
    <x v="8"/>
    <x v="12"/>
    <x v="30"/>
    <x v="0"/>
    <x v="1"/>
    <n v="1"/>
  </r>
  <r>
    <x v="0"/>
    <x v="49"/>
    <x v="8"/>
    <x v="12"/>
    <x v="30"/>
    <x v="0"/>
    <x v="1"/>
    <n v="1"/>
  </r>
  <r>
    <x v="0"/>
    <x v="50"/>
    <x v="8"/>
    <x v="12"/>
    <x v="30"/>
    <x v="0"/>
    <x v="1"/>
    <n v="1.085336174"/>
  </r>
  <r>
    <x v="0"/>
    <x v="51"/>
    <x v="8"/>
    <x v="12"/>
    <x v="30"/>
    <x v="0"/>
    <x v="1"/>
    <n v="1"/>
  </r>
  <r>
    <x v="0"/>
    <x v="52"/>
    <x v="8"/>
    <x v="12"/>
    <x v="30"/>
    <x v="0"/>
    <x v="1"/>
    <n v="1.22580197"/>
  </r>
  <r>
    <x v="0"/>
    <x v="53"/>
    <x v="8"/>
    <x v="12"/>
    <x v="30"/>
    <x v="0"/>
    <x v="1"/>
    <n v="5124.2817999999997"/>
  </r>
  <r>
    <x v="0"/>
    <x v="54"/>
    <x v="8"/>
    <x v="12"/>
    <x v="30"/>
    <x v="0"/>
    <x v="1"/>
    <n v="1"/>
  </r>
  <r>
    <x v="0"/>
    <x v="55"/>
    <x v="8"/>
    <x v="12"/>
    <x v="30"/>
    <x v="0"/>
    <x v="1"/>
    <n v="0.12942146400000001"/>
  </r>
  <r>
    <x v="0"/>
    <x v="56"/>
    <x v="8"/>
    <x v="12"/>
    <x v="30"/>
    <x v="0"/>
    <x v="1"/>
    <n v="0"/>
  </r>
  <r>
    <x v="0"/>
    <x v="57"/>
    <x v="8"/>
    <x v="12"/>
    <x v="30"/>
    <x v="0"/>
    <x v="1"/>
    <n v="8.5336174000000001E-2"/>
  </r>
  <r>
    <x v="0"/>
    <x v="58"/>
    <x v="8"/>
    <x v="12"/>
    <x v="30"/>
    <x v="0"/>
    <x v="1"/>
    <n v="1"/>
  </r>
  <r>
    <x v="0"/>
    <x v="48"/>
    <x v="8"/>
    <x v="12"/>
    <x v="31"/>
    <x v="0"/>
    <x v="1"/>
    <n v="1"/>
  </r>
  <r>
    <x v="0"/>
    <x v="49"/>
    <x v="8"/>
    <x v="12"/>
    <x v="31"/>
    <x v="0"/>
    <x v="1"/>
    <n v="1"/>
  </r>
  <r>
    <x v="0"/>
    <x v="50"/>
    <x v="8"/>
    <x v="12"/>
    <x v="31"/>
    <x v="0"/>
    <x v="1"/>
    <n v="1.089543229"/>
  </r>
  <r>
    <x v="0"/>
    <x v="51"/>
    <x v="8"/>
    <x v="12"/>
    <x v="31"/>
    <x v="0"/>
    <x v="1"/>
    <n v="1"/>
  </r>
  <r>
    <x v="0"/>
    <x v="52"/>
    <x v="8"/>
    <x v="12"/>
    <x v="31"/>
    <x v="0"/>
    <x v="1"/>
    <n v="1.1405646949999999"/>
  </r>
  <r>
    <x v="0"/>
    <x v="53"/>
    <x v="8"/>
    <x v="12"/>
    <x v="31"/>
    <x v="0"/>
    <x v="1"/>
    <n v="401.7971"/>
  </r>
  <r>
    <x v="0"/>
    <x v="54"/>
    <x v="8"/>
    <x v="12"/>
    <x v="31"/>
    <x v="0"/>
    <x v="1"/>
    <n v="1"/>
  </r>
  <r>
    <x v="0"/>
    <x v="55"/>
    <x v="8"/>
    <x v="12"/>
    <x v="31"/>
    <x v="0"/>
    <x v="1"/>
    <n v="4.6828308999999999E-2"/>
  </r>
  <r>
    <x v="0"/>
    <x v="56"/>
    <x v="8"/>
    <x v="12"/>
    <x v="31"/>
    <x v="0"/>
    <x v="1"/>
    <n v="0"/>
  </r>
  <r>
    <x v="0"/>
    <x v="57"/>
    <x v="8"/>
    <x v="12"/>
    <x v="31"/>
    <x v="0"/>
    <x v="1"/>
    <n v="8.9543229000000002E-2"/>
  </r>
  <r>
    <x v="0"/>
    <x v="58"/>
    <x v="8"/>
    <x v="12"/>
    <x v="31"/>
    <x v="0"/>
    <x v="1"/>
    <n v="1"/>
  </r>
  <r>
    <x v="0"/>
    <x v="48"/>
    <x v="8"/>
    <x v="13"/>
    <x v="22"/>
    <x v="0"/>
    <x v="1"/>
    <n v="1"/>
  </r>
  <r>
    <x v="0"/>
    <x v="49"/>
    <x v="8"/>
    <x v="13"/>
    <x v="22"/>
    <x v="0"/>
    <x v="1"/>
    <n v="1.041013443"/>
  </r>
  <r>
    <x v="0"/>
    <x v="50"/>
    <x v="8"/>
    <x v="13"/>
    <x v="22"/>
    <x v="0"/>
    <x v="1"/>
    <n v="1.08327219"/>
  </r>
  <r>
    <x v="0"/>
    <x v="51"/>
    <x v="8"/>
    <x v="13"/>
    <x v="22"/>
    <x v="0"/>
    <x v="1"/>
    <n v="1"/>
  </r>
  <r>
    <x v="0"/>
    <x v="52"/>
    <x v="8"/>
    <x v="13"/>
    <x v="22"/>
    <x v="0"/>
    <x v="1"/>
    <n v="1.2560668610000001"/>
  </r>
  <r>
    <x v="0"/>
    <x v="53"/>
    <x v="8"/>
    <x v="13"/>
    <x v="22"/>
    <x v="0"/>
    <x v="1"/>
    <n v="50.046445048999999"/>
  </r>
  <r>
    <x v="0"/>
    <x v="54"/>
    <x v="8"/>
    <x v="13"/>
    <x v="22"/>
    <x v="0"/>
    <x v="1"/>
    <n v="1"/>
  </r>
  <r>
    <x v="0"/>
    <x v="55"/>
    <x v="8"/>
    <x v="13"/>
    <x v="22"/>
    <x v="0"/>
    <x v="1"/>
    <n v="0.15951177599999999"/>
  </r>
  <r>
    <x v="0"/>
    <x v="56"/>
    <x v="8"/>
    <x v="13"/>
    <x v="22"/>
    <x v="0"/>
    <x v="1"/>
    <n v="4.1013442999999997E-2"/>
  </r>
  <r>
    <x v="0"/>
    <x v="57"/>
    <x v="8"/>
    <x v="13"/>
    <x v="22"/>
    <x v="0"/>
    <x v="1"/>
    <n v="4.2258746E-2"/>
  </r>
  <r>
    <x v="0"/>
    <x v="58"/>
    <x v="8"/>
    <x v="13"/>
    <x v="22"/>
    <x v="0"/>
    <x v="1"/>
    <n v="1"/>
  </r>
  <r>
    <x v="0"/>
    <x v="48"/>
    <x v="8"/>
    <x v="13"/>
    <x v="23"/>
    <x v="0"/>
    <x v="1"/>
    <n v="1"/>
  </r>
  <r>
    <x v="0"/>
    <x v="49"/>
    <x v="8"/>
    <x v="13"/>
    <x v="23"/>
    <x v="0"/>
    <x v="1"/>
    <n v="1.0509804789999999"/>
  </r>
  <r>
    <x v="0"/>
    <x v="50"/>
    <x v="8"/>
    <x v="13"/>
    <x v="23"/>
    <x v="0"/>
    <x v="1"/>
    <n v="1.087367717"/>
  </r>
  <r>
    <x v="0"/>
    <x v="51"/>
    <x v="8"/>
    <x v="13"/>
    <x v="23"/>
    <x v="0"/>
    <x v="1"/>
    <n v="1"/>
  </r>
  <r>
    <x v="0"/>
    <x v="52"/>
    <x v="8"/>
    <x v="13"/>
    <x v="23"/>
    <x v="0"/>
    <x v="1"/>
    <n v="1.279180008"/>
  </r>
  <r>
    <x v="0"/>
    <x v="53"/>
    <x v="8"/>
    <x v="13"/>
    <x v="23"/>
    <x v="0"/>
    <x v="1"/>
    <n v="209.20851999999999"/>
  </r>
  <r>
    <x v="0"/>
    <x v="54"/>
    <x v="8"/>
    <x v="13"/>
    <x v="23"/>
    <x v="0"/>
    <x v="1"/>
    <n v="1"/>
  </r>
  <r>
    <x v="0"/>
    <x v="55"/>
    <x v="8"/>
    <x v="13"/>
    <x v="23"/>
    <x v="0"/>
    <x v="1"/>
    <n v="0.176400576"/>
  </r>
  <r>
    <x v="0"/>
    <x v="56"/>
    <x v="8"/>
    <x v="13"/>
    <x v="23"/>
    <x v="0"/>
    <x v="1"/>
    <n v="5.0980479000000002E-2"/>
  </r>
  <r>
    <x v="0"/>
    <x v="57"/>
    <x v="8"/>
    <x v="13"/>
    <x v="23"/>
    <x v="0"/>
    <x v="1"/>
    <n v="3.6387238000000002E-2"/>
  </r>
  <r>
    <x v="0"/>
    <x v="58"/>
    <x v="8"/>
    <x v="13"/>
    <x v="23"/>
    <x v="0"/>
    <x v="1"/>
    <n v="1"/>
  </r>
  <r>
    <x v="0"/>
    <x v="48"/>
    <x v="8"/>
    <x v="13"/>
    <x v="24"/>
    <x v="0"/>
    <x v="1"/>
    <n v="1"/>
  </r>
  <r>
    <x v="0"/>
    <x v="49"/>
    <x v="8"/>
    <x v="13"/>
    <x v="24"/>
    <x v="0"/>
    <x v="1"/>
    <n v="1.055784665"/>
  </r>
  <r>
    <x v="0"/>
    <x v="50"/>
    <x v="8"/>
    <x v="13"/>
    <x v="24"/>
    <x v="0"/>
    <x v="1"/>
    <n v="1.0708889779999999"/>
  </r>
  <r>
    <x v="0"/>
    <x v="51"/>
    <x v="8"/>
    <x v="13"/>
    <x v="24"/>
    <x v="0"/>
    <x v="1"/>
    <n v="1"/>
  </r>
  <r>
    <x v="0"/>
    <x v="52"/>
    <x v="8"/>
    <x v="13"/>
    <x v="24"/>
    <x v="0"/>
    <x v="1"/>
    <n v="1.2176452230000001"/>
  </r>
  <r>
    <x v="0"/>
    <x v="53"/>
    <x v="8"/>
    <x v="13"/>
    <x v="24"/>
    <x v="0"/>
    <x v="1"/>
    <n v="65.802592046000001"/>
  </r>
  <r>
    <x v="0"/>
    <x v="54"/>
    <x v="8"/>
    <x v="13"/>
    <x v="24"/>
    <x v="0"/>
    <x v="1"/>
    <n v="1"/>
  </r>
  <r>
    <x v="0"/>
    <x v="55"/>
    <x v="8"/>
    <x v="13"/>
    <x v="24"/>
    <x v="0"/>
    <x v="1"/>
    <n v="0.137041512"/>
  </r>
  <r>
    <x v="0"/>
    <x v="56"/>
    <x v="8"/>
    <x v="13"/>
    <x v="24"/>
    <x v="0"/>
    <x v="1"/>
    <n v="5.5784664999999997E-2"/>
  </r>
  <r>
    <x v="0"/>
    <x v="57"/>
    <x v="8"/>
    <x v="13"/>
    <x v="24"/>
    <x v="0"/>
    <x v="1"/>
    <n v="1.5104312999999999E-2"/>
  </r>
  <r>
    <x v="0"/>
    <x v="58"/>
    <x v="8"/>
    <x v="13"/>
    <x v="24"/>
    <x v="0"/>
    <x v="1"/>
    <n v="1"/>
  </r>
  <r>
    <x v="0"/>
    <x v="48"/>
    <x v="8"/>
    <x v="13"/>
    <x v="25"/>
    <x v="0"/>
    <x v="1"/>
    <n v="1"/>
  </r>
  <r>
    <x v="0"/>
    <x v="49"/>
    <x v="8"/>
    <x v="13"/>
    <x v="25"/>
    <x v="0"/>
    <x v="1"/>
    <n v="1.0549658019999999"/>
  </r>
  <r>
    <x v="0"/>
    <x v="50"/>
    <x v="8"/>
    <x v="13"/>
    <x v="25"/>
    <x v="0"/>
    <x v="1"/>
    <n v="1.1102233720000001"/>
  </r>
  <r>
    <x v="0"/>
    <x v="51"/>
    <x v="8"/>
    <x v="13"/>
    <x v="25"/>
    <x v="0"/>
    <x v="1"/>
    <n v="1"/>
  </r>
  <r>
    <x v="0"/>
    <x v="52"/>
    <x v="8"/>
    <x v="13"/>
    <x v="25"/>
    <x v="0"/>
    <x v="1"/>
    <n v="1.313595557"/>
  </r>
  <r>
    <x v="0"/>
    <x v="53"/>
    <x v="8"/>
    <x v="13"/>
    <x v="25"/>
    <x v="0"/>
    <x v="1"/>
    <n v="35.715453291999999"/>
  </r>
  <r>
    <x v="0"/>
    <x v="54"/>
    <x v="8"/>
    <x v="13"/>
    <x v="25"/>
    <x v="0"/>
    <x v="1"/>
    <n v="1"/>
  </r>
  <r>
    <x v="0"/>
    <x v="55"/>
    <x v="8"/>
    <x v="13"/>
    <x v="25"/>
    <x v="0"/>
    <x v="1"/>
    <n v="0.18318132300000001"/>
  </r>
  <r>
    <x v="0"/>
    <x v="56"/>
    <x v="8"/>
    <x v="13"/>
    <x v="25"/>
    <x v="0"/>
    <x v="1"/>
    <n v="5.4965802000000001E-2"/>
  </r>
  <r>
    <x v="0"/>
    <x v="57"/>
    <x v="8"/>
    <x v="13"/>
    <x v="25"/>
    <x v="0"/>
    <x v="1"/>
    <n v="5.5257568999999999E-2"/>
  </r>
  <r>
    <x v="0"/>
    <x v="58"/>
    <x v="8"/>
    <x v="13"/>
    <x v="25"/>
    <x v="0"/>
    <x v="1"/>
    <n v="1"/>
  </r>
  <r>
    <x v="0"/>
    <x v="48"/>
    <x v="8"/>
    <x v="13"/>
    <x v="26"/>
    <x v="0"/>
    <x v="1"/>
    <n v="1"/>
  </r>
  <r>
    <x v="0"/>
    <x v="49"/>
    <x v="8"/>
    <x v="13"/>
    <x v="26"/>
    <x v="0"/>
    <x v="1"/>
    <n v="1.0514242220000001"/>
  </r>
  <r>
    <x v="0"/>
    <x v="50"/>
    <x v="8"/>
    <x v="13"/>
    <x v="26"/>
    <x v="0"/>
    <x v="1"/>
    <n v="1.1001575619999999"/>
  </r>
  <r>
    <x v="0"/>
    <x v="51"/>
    <x v="8"/>
    <x v="13"/>
    <x v="26"/>
    <x v="0"/>
    <x v="1"/>
    <n v="1"/>
  </r>
  <r>
    <x v="0"/>
    <x v="52"/>
    <x v="8"/>
    <x v="13"/>
    <x v="26"/>
    <x v="0"/>
    <x v="1"/>
    <n v="1.2236069039999999"/>
  </r>
  <r>
    <x v="0"/>
    <x v="53"/>
    <x v="8"/>
    <x v="13"/>
    <x v="26"/>
    <x v="0"/>
    <x v="1"/>
    <n v="1057.2165"/>
  </r>
  <r>
    <x v="0"/>
    <x v="54"/>
    <x v="8"/>
    <x v="13"/>
    <x v="26"/>
    <x v="0"/>
    <x v="1"/>
    <n v="1"/>
  </r>
  <r>
    <x v="0"/>
    <x v="55"/>
    <x v="8"/>
    <x v="13"/>
    <x v="26"/>
    <x v="0"/>
    <x v="1"/>
    <n v="0.11221060300000001"/>
  </r>
  <r>
    <x v="0"/>
    <x v="56"/>
    <x v="8"/>
    <x v="13"/>
    <x v="26"/>
    <x v="0"/>
    <x v="1"/>
    <n v="5.1424221999999999E-2"/>
  </r>
  <r>
    <x v="0"/>
    <x v="57"/>
    <x v="8"/>
    <x v="13"/>
    <x v="26"/>
    <x v="0"/>
    <x v="1"/>
    <n v="4.873334E-2"/>
  </r>
  <r>
    <x v="0"/>
    <x v="58"/>
    <x v="8"/>
    <x v="13"/>
    <x v="26"/>
    <x v="0"/>
    <x v="1"/>
    <n v="1"/>
  </r>
  <r>
    <x v="0"/>
    <x v="48"/>
    <x v="8"/>
    <x v="13"/>
    <x v="27"/>
    <x v="0"/>
    <x v="1"/>
    <n v="1"/>
  </r>
  <r>
    <x v="0"/>
    <x v="49"/>
    <x v="8"/>
    <x v="13"/>
    <x v="27"/>
    <x v="0"/>
    <x v="1"/>
    <n v="1.0637291719999999"/>
  </r>
  <r>
    <x v="0"/>
    <x v="50"/>
    <x v="8"/>
    <x v="13"/>
    <x v="27"/>
    <x v="0"/>
    <x v="1"/>
    <n v="1.080810526"/>
  </r>
  <r>
    <x v="0"/>
    <x v="51"/>
    <x v="8"/>
    <x v="13"/>
    <x v="27"/>
    <x v="0"/>
    <x v="1"/>
    <n v="1"/>
  </r>
  <r>
    <x v="0"/>
    <x v="52"/>
    <x v="8"/>
    <x v="13"/>
    <x v="27"/>
    <x v="0"/>
    <x v="1"/>
    <n v="1.2996733170000001"/>
  </r>
  <r>
    <x v="0"/>
    <x v="53"/>
    <x v="8"/>
    <x v="13"/>
    <x v="27"/>
    <x v="0"/>
    <x v="1"/>
    <n v="52.075512963999998"/>
  </r>
  <r>
    <x v="0"/>
    <x v="54"/>
    <x v="8"/>
    <x v="13"/>
    <x v="27"/>
    <x v="0"/>
    <x v="1"/>
    <n v="1"/>
  </r>
  <r>
    <x v="0"/>
    <x v="55"/>
    <x v="8"/>
    <x v="13"/>
    <x v="27"/>
    <x v="0"/>
    <x v="1"/>
    <n v="0.202498759"/>
  </r>
  <r>
    <x v="0"/>
    <x v="56"/>
    <x v="8"/>
    <x v="13"/>
    <x v="27"/>
    <x v="0"/>
    <x v="1"/>
    <n v="6.3729172000000001E-2"/>
  </r>
  <r>
    <x v="0"/>
    <x v="57"/>
    <x v="8"/>
    <x v="13"/>
    <x v="27"/>
    <x v="0"/>
    <x v="1"/>
    <n v="1.7081354E-2"/>
  </r>
  <r>
    <x v="0"/>
    <x v="58"/>
    <x v="8"/>
    <x v="13"/>
    <x v="27"/>
    <x v="0"/>
    <x v="1"/>
    <n v="1"/>
  </r>
  <r>
    <x v="0"/>
    <x v="48"/>
    <x v="8"/>
    <x v="13"/>
    <x v="28"/>
    <x v="0"/>
    <x v="1"/>
    <n v="1"/>
  </r>
  <r>
    <x v="0"/>
    <x v="49"/>
    <x v="8"/>
    <x v="13"/>
    <x v="28"/>
    <x v="0"/>
    <x v="1"/>
    <n v="1.0184785750000001"/>
  </r>
  <r>
    <x v="0"/>
    <x v="50"/>
    <x v="8"/>
    <x v="13"/>
    <x v="28"/>
    <x v="0"/>
    <x v="1"/>
    <n v="1.0617327089999999"/>
  </r>
  <r>
    <x v="0"/>
    <x v="51"/>
    <x v="8"/>
    <x v="13"/>
    <x v="28"/>
    <x v="0"/>
    <x v="1"/>
    <n v="1"/>
  </r>
  <r>
    <x v="0"/>
    <x v="52"/>
    <x v="8"/>
    <x v="13"/>
    <x v="28"/>
    <x v="0"/>
    <x v="1"/>
    <n v="1.1692409580000001"/>
  </r>
  <r>
    <x v="0"/>
    <x v="53"/>
    <x v="8"/>
    <x v="13"/>
    <x v="28"/>
    <x v="0"/>
    <x v="1"/>
    <n v="1254.2289000000001"/>
  </r>
  <r>
    <x v="0"/>
    <x v="54"/>
    <x v="8"/>
    <x v="13"/>
    <x v="28"/>
    <x v="0"/>
    <x v="1"/>
    <n v="1"/>
  </r>
  <r>
    <x v="0"/>
    <x v="55"/>
    <x v="8"/>
    <x v="13"/>
    <x v="28"/>
    <x v="0"/>
    <x v="1"/>
    <n v="0.10125735800000001"/>
  </r>
  <r>
    <x v="0"/>
    <x v="56"/>
    <x v="8"/>
    <x v="13"/>
    <x v="28"/>
    <x v="0"/>
    <x v="1"/>
    <n v="1.8478575000000001E-2"/>
  </r>
  <r>
    <x v="0"/>
    <x v="57"/>
    <x v="8"/>
    <x v="13"/>
    <x v="28"/>
    <x v="0"/>
    <x v="1"/>
    <n v="4.3254133E-2"/>
  </r>
  <r>
    <x v="0"/>
    <x v="58"/>
    <x v="8"/>
    <x v="13"/>
    <x v="28"/>
    <x v="0"/>
    <x v="1"/>
    <n v="1"/>
  </r>
  <r>
    <x v="0"/>
    <x v="48"/>
    <x v="8"/>
    <x v="13"/>
    <x v="29"/>
    <x v="0"/>
    <x v="1"/>
    <n v="1"/>
  </r>
  <r>
    <x v="0"/>
    <x v="49"/>
    <x v="8"/>
    <x v="13"/>
    <x v="29"/>
    <x v="0"/>
    <x v="1"/>
    <n v="1.0425470100000001"/>
  </r>
  <r>
    <x v="0"/>
    <x v="50"/>
    <x v="8"/>
    <x v="13"/>
    <x v="29"/>
    <x v="0"/>
    <x v="1"/>
    <n v="1.0792975039999999"/>
  </r>
  <r>
    <x v="0"/>
    <x v="51"/>
    <x v="8"/>
    <x v="13"/>
    <x v="29"/>
    <x v="0"/>
    <x v="1"/>
    <n v="1"/>
  </r>
  <r>
    <x v="0"/>
    <x v="52"/>
    <x v="8"/>
    <x v="13"/>
    <x v="29"/>
    <x v="0"/>
    <x v="1"/>
    <n v="1.2387912940000001"/>
  </r>
  <r>
    <x v="0"/>
    <x v="53"/>
    <x v="8"/>
    <x v="13"/>
    <x v="29"/>
    <x v="0"/>
    <x v="1"/>
    <n v="113.55816"/>
  </r>
  <r>
    <x v="0"/>
    <x v="54"/>
    <x v="8"/>
    <x v="13"/>
    <x v="29"/>
    <x v="0"/>
    <x v="1"/>
    <n v="1"/>
  </r>
  <r>
    <x v="0"/>
    <x v="55"/>
    <x v="8"/>
    <x v="13"/>
    <x v="29"/>
    <x v="0"/>
    <x v="1"/>
    <n v="0.147775557"/>
  </r>
  <r>
    <x v="0"/>
    <x v="56"/>
    <x v="8"/>
    <x v="13"/>
    <x v="29"/>
    <x v="0"/>
    <x v="1"/>
    <n v="4.2547010000000003E-2"/>
  </r>
  <r>
    <x v="0"/>
    <x v="57"/>
    <x v="8"/>
    <x v="13"/>
    <x v="29"/>
    <x v="0"/>
    <x v="1"/>
    <n v="3.6750495000000001E-2"/>
  </r>
  <r>
    <x v="0"/>
    <x v="58"/>
    <x v="8"/>
    <x v="13"/>
    <x v="29"/>
    <x v="0"/>
    <x v="1"/>
    <n v="1"/>
  </r>
  <r>
    <x v="0"/>
    <x v="48"/>
    <x v="8"/>
    <x v="13"/>
    <x v="30"/>
    <x v="0"/>
    <x v="1"/>
    <n v="1"/>
  </r>
  <r>
    <x v="0"/>
    <x v="49"/>
    <x v="8"/>
    <x v="13"/>
    <x v="30"/>
    <x v="0"/>
    <x v="1"/>
    <n v="1.0574380699999999"/>
  </r>
  <r>
    <x v="0"/>
    <x v="50"/>
    <x v="8"/>
    <x v="13"/>
    <x v="30"/>
    <x v="0"/>
    <x v="1"/>
    <n v="1.1227644000000001"/>
  </r>
  <r>
    <x v="0"/>
    <x v="51"/>
    <x v="8"/>
    <x v="13"/>
    <x v="30"/>
    <x v="0"/>
    <x v="1"/>
    <n v="1"/>
  </r>
  <r>
    <x v="0"/>
    <x v="52"/>
    <x v="8"/>
    <x v="13"/>
    <x v="30"/>
    <x v="0"/>
    <x v="1"/>
    <n v="1.3573897500000001"/>
  </r>
  <r>
    <x v="0"/>
    <x v="53"/>
    <x v="8"/>
    <x v="13"/>
    <x v="30"/>
    <x v="0"/>
    <x v="1"/>
    <n v="897.57820000000004"/>
  </r>
  <r>
    <x v="0"/>
    <x v="54"/>
    <x v="8"/>
    <x v="13"/>
    <x v="30"/>
    <x v="0"/>
    <x v="1"/>
    <n v="1"/>
  </r>
  <r>
    <x v="0"/>
    <x v="55"/>
    <x v="8"/>
    <x v="13"/>
    <x v="30"/>
    <x v="0"/>
    <x v="1"/>
    <n v="0.208971134"/>
  </r>
  <r>
    <x v="0"/>
    <x v="56"/>
    <x v="8"/>
    <x v="13"/>
    <x v="30"/>
    <x v="0"/>
    <x v="1"/>
    <n v="5.7438070000000001E-2"/>
  </r>
  <r>
    <x v="0"/>
    <x v="57"/>
    <x v="8"/>
    <x v="13"/>
    <x v="30"/>
    <x v="0"/>
    <x v="1"/>
    <n v="6.5326330000000002E-2"/>
  </r>
  <r>
    <x v="0"/>
    <x v="58"/>
    <x v="8"/>
    <x v="13"/>
    <x v="30"/>
    <x v="0"/>
    <x v="1"/>
    <n v="1"/>
  </r>
  <r>
    <x v="0"/>
    <x v="48"/>
    <x v="8"/>
    <x v="13"/>
    <x v="31"/>
    <x v="0"/>
    <x v="1"/>
    <n v="1"/>
  </r>
  <r>
    <x v="0"/>
    <x v="49"/>
    <x v="8"/>
    <x v="13"/>
    <x v="31"/>
    <x v="0"/>
    <x v="1"/>
    <n v="1.055673774"/>
  </r>
  <r>
    <x v="0"/>
    <x v="50"/>
    <x v="8"/>
    <x v="13"/>
    <x v="31"/>
    <x v="0"/>
    <x v="1"/>
    <n v="1.0792663440000001"/>
  </r>
  <r>
    <x v="0"/>
    <x v="51"/>
    <x v="8"/>
    <x v="13"/>
    <x v="31"/>
    <x v="0"/>
    <x v="1"/>
    <n v="1"/>
  </r>
  <r>
    <x v="0"/>
    <x v="52"/>
    <x v="8"/>
    <x v="13"/>
    <x v="31"/>
    <x v="0"/>
    <x v="1"/>
    <n v="1.2549718249999999"/>
  </r>
  <r>
    <x v="0"/>
    <x v="53"/>
    <x v="8"/>
    <x v="13"/>
    <x v="31"/>
    <x v="0"/>
    <x v="1"/>
    <n v="72.023666254000005"/>
  </r>
  <r>
    <x v="0"/>
    <x v="54"/>
    <x v="8"/>
    <x v="13"/>
    <x v="31"/>
    <x v="0"/>
    <x v="1"/>
    <n v="1"/>
  </r>
  <r>
    <x v="0"/>
    <x v="55"/>
    <x v="8"/>
    <x v="13"/>
    <x v="31"/>
    <x v="0"/>
    <x v="1"/>
    <n v="0.162800852"/>
  </r>
  <r>
    <x v="0"/>
    <x v="56"/>
    <x v="8"/>
    <x v="13"/>
    <x v="31"/>
    <x v="0"/>
    <x v="1"/>
    <n v="5.5673774000000002E-2"/>
  </r>
  <r>
    <x v="0"/>
    <x v="57"/>
    <x v="8"/>
    <x v="13"/>
    <x v="31"/>
    <x v="0"/>
    <x v="1"/>
    <n v="2.359257E-2"/>
  </r>
  <r>
    <x v="0"/>
    <x v="58"/>
    <x v="8"/>
    <x v="13"/>
    <x v="31"/>
    <x v="0"/>
    <x v="1"/>
    <n v="1"/>
  </r>
  <r>
    <x v="0"/>
    <x v="48"/>
    <x v="8"/>
    <x v="14"/>
    <x v="22"/>
    <x v="0"/>
    <x v="1"/>
    <n v="1"/>
  </r>
  <r>
    <x v="0"/>
    <x v="49"/>
    <x v="8"/>
    <x v="14"/>
    <x v="22"/>
    <x v="0"/>
    <x v="1"/>
    <n v="1.021879419"/>
  </r>
  <r>
    <x v="0"/>
    <x v="50"/>
    <x v="8"/>
    <x v="14"/>
    <x v="22"/>
    <x v="0"/>
    <x v="1"/>
    <n v="1.066880499"/>
  </r>
  <r>
    <x v="0"/>
    <x v="51"/>
    <x v="8"/>
    <x v="14"/>
    <x v="22"/>
    <x v="0"/>
    <x v="1"/>
    <n v="1"/>
  </r>
  <r>
    <x v="0"/>
    <x v="52"/>
    <x v="8"/>
    <x v="14"/>
    <x v="22"/>
    <x v="0"/>
    <x v="1"/>
    <n v="1.274139476"/>
  </r>
  <r>
    <x v="0"/>
    <x v="53"/>
    <x v="8"/>
    <x v="14"/>
    <x v="22"/>
    <x v="0"/>
    <x v="1"/>
    <n v="375.95535999999998"/>
  </r>
  <r>
    <x v="0"/>
    <x v="54"/>
    <x v="8"/>
    <x v="14"/>
    <x v="22"/>
    <x v="0"/>
    <x v="1"/>
    <n v="1"/>
  </r>
  <r>
    <x v="0"/>
    <x v="55"/>
    <x v="8"/>
    <x v="14"/>
    <x v="22"/>
    <x v="0"/>
    <x v="1"/>
    <n v="0.19426634700000001"/>
  </r>
  <r>
    <x v="0"/>
    <x v="56"/>
    <x v="8"/>
    <x v="14"/>
    <x v="22"/>
    <x v="0"/>
    <x v="1"/>
    <n v="2.1879419000000001E-2"/>
  </r>
  <r>
    <x v="0"/>
    <x v="57"/>
    <x v="8"/>
    <x v="14"/>
    <x v="22"/>
    <x v="0"/>
    <x v="1"/>
    <n v="4.5001078999999999E-2"/>
  </r>
  <r>
    <x v="0"/>
    <x v="58"/>
    <x v="8"/>
    <x v="14"/>
    <x v="22"/>
    <x v="0"/>
    <x v="1"/>
    <n v="1"/>
  </r>
  <r>
    <x v="0"/>
    <x v="48"/>
    <x v="8"/>
    <x v="14"/>
    <x v="23"/>
    <x v="0"/>
    <x v="1"/>
    <n v="1"/>
  </r>
  <r>
    <x v="0"/>
    <x v="49"/>
    <x v="8"/>
    <x v="14"/>
    <x v="23"/>
    <x v="0"/>
    <x v="1"/>
    <n v="1.019334706"/>
  </r>
  <r>
    <x v="0"/>
    <x v="50"/>
    <x v="8"/>
    <x v="14"/>
    <x v="23"/>
    <x v="0"/>
    <x v="1"/>
    <n v="1.0767257269999999"/>
  </r>
  <r>
    <x v="0"/>
    <x v="51"/>
    <x v="8"/>
    <x v="14"/>
    <x v="23"/>
    <x v="0"/>
    <x v="1"/>
    <n v="1"/>
  </r>
  <r>
    <x v="0"/>
    <x v="52"/>
    <x v="8"/>
    <x v="14"/>
    <x v="23"/>
    <x v="0"/>
    <x v="1"/>
    <n v="1.101910387"/>
  </r>
  <r>
    <x v="0"/>
    <x v="53"/>
    <x v="8"/>
    <x v="14"/>
    <x v="23"/>
    <x v="0"/>
    <x v="1"/>
    <n v="2146.6693"/>
  </r>
  <r>
    <x v="0"/>
    <x v="54"/>
    <x v="8"/>
    <x v="14"/>
    <x v="23"/>
    <x v="0"/>
    <x v="1"/>
    <n v="1"/>
  </r>
  <r>
    <x v="0"/>
    <x v="55"/>
    <x v="8"/>
    <x v="14"/>
    <x v="23"/>
    <x v="0"/>
    <x v="1"/>
    <n v="2.3390042E-2"/>
  </r>
  <r>
    <x v="0"/>
    <x v="56"/>
    <x v="8"/>
    <x v="14"/>
    <x v="23"/>
    <x v="0"/>
    <x v="1"/>
    <n v="1.9334706E-2"/>
  </r>
  <r>
    <x v="0"/>
    <x v="57"/>
    <x v="8"/>
    <x v="14"/>
    <x v="23"/>
    <x v="0"/>
    <x v="1"/>
    <n v="5.7391021E-2"/>
  </r>
  <r>
    <x v="0"/>
    <x v="58"/>
    <x v="8"/>
    <x v="14"/>
    <x v="23"/>
    <x v="0"/>
    <x v="1"/>
    <n v="1"/>
  </r>
  <r>
    <x v="0"/>
    <x v="48"/>
    <x v="8"/>
    <x v="14"/>
    <x v="24"/>
    <x v="0"/>
    <x v="1"/>
    <n v="1"/>
  </r>
  <r>
    <x v="0"/>
    <x v="49"/>
    <x v="8"/>
    <x v="14"/>
    <x v="24"/>
    <x v="0"/>
    <x v="1"/>
    <n v="1.02318686"/>
  </r>
  <r>
    <x v="0"/>
    <x v="50"/>
    <x v="8"/>
    <x v="14"/>
    <x v="24"/>
    <x v="0"/>
    <x v="1"/>
    <n v="1.1333438300000001"/>
  </r>
  <r>
    <x v="0"/>
    <x v="51"/>
    <x v="8"/>
    <x v="14"/>
    <x v="24"/>
    <x v="0"/>
    <x v="1"/>
    <n v="1"/>
  </r>
  <r>
    <x v="0"/>
    <x v="52"/>
    <x v="8"/>
    <x v="14"/>
    <x v="24"/>
    <x v="0"/>
    <x v="1"/>
    <n v="1.1643969489999999"/>
  </r>
  <r>
    <x v="0"/>
    <x v="53"/>
    <x v="8"/>
    <x v="14"/>
    <x v="24"/>
    <x v="0"/>
    <x v="1"/>
    <n v="780.03049999999996"/>
  </r>
  <r>
    <x v="0"/>
    <x v="54"/>
    <x v="8"/>
    <x v="14"/>
    <x v="24"/>
    <x v="0"/>
    <x v="1"/>
    <n v="1"/>
  </r>
  <r>
    <x v="0"/>
    <x v="55"/>
    <x v="8"/>
    <x v="14"/>
    <x v="24"/>
    <x v="0"/>
    <x v="1"/>
    <n v="2.7399557000000001E-2"/>
  </r>
  <r>
    <x v="0"/>
    <x v="56"/>
    <x v="8"/>
    <x v="14"/>
    <x v="24"/>
    <x v="0"/>
    <x v="1"/>
    <n v="2.318686E-2"/>
  </r>
  <r>
    <x v="0"/>
    <x v="57"/>
    <x v="8"/>
    <x v="14"/>
    <x v="24"/>
    <x v="0"/>
    <x v="1"/>
    <n v="0.11015697000000001"/>
  </r>
  <r>
    <x v="0"/>
    <x v="58"/>
    <x v="8"/>
    <x v="14"/>
    <x v="24"/>
    <x v="0"/>
    <x v="1"/>
    <n v="1"/>
  </r>
  <r>
    <x v="0"/>
    <x v="48"/>
    <x v="8"/>
    <x v="14"/>
    <x v="25"/>
    <x v="0"/>
    <x v="1"/>
    <n v="1"/>
  </r>
  <r>
    <x v="0"/>
    <x v="49"/>
    <x v="8"/>
    <x v="14"/>
    <x v="25"/>
    <x v="0"/>
    <x v="1"/>
    <n v="1.026870752"/>
  </r>
  <r>
    <x v="0"/>
    <x v="50"/>
    <x v="8"/>
    <x v="14"/>
    <x v="25"/>
    <x v="0"/>
    <x v="1"/>
    <n v="1.1103992009999999"/>
  </r>
  <r>
    <x v="0"/>
    <x v="51"/>
    <x v="8"/>
    <x v="14"/>
    <x v="25"/>
    <x v="0"/>
    <x v="1"/>
    <n v="1"/>
  </r>
  <r>
    <x v="0"/>
    <x v="52"/>
    <x v="8"/>
    <x v="14"/>
    <x v="25"/>
    <x v="0"/>
    <x v="1"/>
    <n v="1.1924217500000001"/>
  </r>
  <r>
    <x v="0"/>
    <x v="53"/>
    <x v="8"/>
    <x v="14"/>
    <x v="25"/>
    <x v="0"/>
    <x v="1"/>
    <n v="301.25792000000001"/>
  </r>
  <r>
    <x v="0"/>
    <x v="54"/>
    <x v="8"/>
    <x v="14"/>
    <x v="25"/>
    <x v="0"/>
    <x v="1"/>
    <n v="1"/>
  </r>
  <r>
    <x v="0"/>
    <x v="55"/>
    <x v="8"/>
    <x v="14"/>
    <x v="25"/>
    <x v="0"/>
    <x v="1"/>
    <n v="7.3867621999999994E-2"/>
  </r>
  <r>
    <x v="0"/>
    <x v="56"/>
    <x v="8"/>
    <x v="14"/>
    <x v="25"/>
    <x v="0"/>
    <x v="1"/>
    <n v="2.6870752000000001E-2"/>
  </r>
  <r>
    <x v="0"/>
    <x v="57"/>
    <x v="8"/>
    <x v="14"/>
    <x v="25"/>
    <x v="0"/>
    <x v="1"/>
    <n v="8.3528450000000004E-2"/>
  </r>
  <r>
    <x v="0"/>
    <x v="58"/>
    <x v="8"/>
    <x v="14"/>
    <x v="25"/>
    <x v="0"/>
    <x v="1"/>
    <n v="1"/>
  </r>
  <r>
    <x v="0"/>
    <x v="48"/>
    <x v="8"/>
    <x v="14"/>
    <x v="26"/>
    <x v="0"/>
    <x v="1"/>
    <n v="1"/>
  </r>
  <r>
    <x v="0"/>
    <x v="49"/>
    <x v="8"/>
    <x v="14"/>
    <x v="26"/>
    <x v="0"/>
    <x v="1"/>
    <n v="1.0247201500000001"/>
  </r>
  <r>
    <x v="0"/>
    <x v="50"/>
    <x v="8"/>
    <x v="14"/>
    <x v="26"/>
    <x v="0"/>
    <x v="1"/>
    <n v="1.0536901059999999"/>
  </r>
  <r>
    <x v="0"/>
    <x v="51"/>
    <x v="8"/>
    <x v="14"/>
    <x v="26"/>
    <x v="0"/>
    <x v="1"/>
    <n v="1"/>
  </r>
  <r>
    <x v="0"/>
    <x v="52"/>
    <x v="8"/>
    <x v="14"/>
    <x v="26"/>
    <x v="0"/>
    <x v="1"/>
    <n v="1.057680857"/>
  </r>
  <r>
    <x v="0"/>
    <x v="53"/>
    <x v="8"/>
    <x v="14"/>
    <x v="26"/>
    <x v="0"/>
    <x v="1"/>
    <n v="4469.3756000000003"/>
  </r>
  <r>
    <x v="0"/>
    <x v="54"/>
    <x v="8"/>
    <x v="14"/>
    <x v="26"/>
    <x v="0"/>
    <x v="1"/>
    <n v="1"/>
  </r>
  <r>
    <x v="0"/>
    <x v="55"/>
    <x v="8"/>
    <x v="14"/>
    <x v="26"/>
    <x v="0"/>
    <x v="1"/>
    <n v="3.7874050000000002E-3"/>
  </r>
  <r>
    <x v="0"/>
    <x v="56"/>
    <x v="8"/>
    <x v="14"/>
    <x v="26"/>
    <x v="0"/>
    <x v="1"/>
    <n v="2.472015E-2"/>
  </r>
  <r>
    <x v="0"/>
    <x v="57"/>
    <x v="8"/>
    <x v="14"/>
    <x v="26"/>
    <x v="0"/>
    <x v="1"/>
    <n v="2.8969954999999999E-2"/>
  </r>
  <r>
    <x v="0"/>
    <x v="58"/>
    <x v="8"/>
    <x v="14"/>
    <x v="26"/>
    <x v="0"/>
    <x v="1"/>
    <n v="1"/>
  </r>
  <r>
    <x v="0"/>
    <x v="48"/>
    <x v="8"/>
    <x v="14"/>
    <x v="27"/>
    <x v="0"/>
    <x v="1"/>
    <n v="1"/>
  </r>
  <r>
    <x v="0"/>
    <x v="49"/>
    <x v="8"/>
    <x v="14"/>
    <x v="27"/>
    <x v="0"/>
    <x v="1"/>
    <n v="1.0301925670000001"/>
  </r>
  <r>
    <x v="0"/>
    <x v="50"/>
    <x v="8"/>
    <x v="14"/>
    <x v="27"/>
    <x v="0"/>
    <x v="1"/>
    <n v="1.0702719009999999"/>
  </r>
  <r>
    <x v="0"/>
    <x v="51"/>
    <x v="8"/>
    <x v="14"/>
    <x v="27"/>
    <x v="0"/>
    <x v="1"/>
    <n v="1"/>
  </r>
  <r>
    <x v="0"/>
    <x v="52"/>
    <x v="8"/>
    <x v="14"/>
    <x v="27"/>
    <x v="0"/>
    <x v="1"/>
    <n v="1.1680609550000001"/>
  </r>
  <r>
    <x v="0"/>
    <x v="53"/>
    <x v="8"/>
    <x v="14"/>
    <x v="27"/>
    <x v="0"/>
    <x v="1"/>
    <n v="346.06184000000002"/>
  </r>
  <r>
    <x v="0"/>
    <x v="54"/>
    <x v="8"/>
    <x v="14"/>
    <x v="27"/>
    <x v="0"/>
    <x v="1"/>
    <n v="1"/>
  </r>
  <r>
    <x v="0"/>
    <x v="55"/>
    <x v="8"/>
    <x v="14"/>
    <x v="27"/>
    <x v="0"/>
    <x v="1"/>
    <n v="9.1368422000000005E-2"/>
  </r>
  <r>
    <x v="0"/>
    <x v="56"/>
    <x v="8"/>
    <x v="14"/>
    <x v="27"/>
    <x v="0"/>
    <x v="1"/>
    <n v="3.0192567E-2"/>
  </r>
  <r>
    <x v="0"/>
    <x v="57"/>
    <x v="8"/>
    <x v="14"/>
    <x v="27"/>
    <x v="0"/>
    <x v="1"/>
    <n v="4.0079333000000002E-2"/>
  </r>
  <r>
    <x v="0"/>
    <x v="58"/>
    <x v="8"/>
    <x v="14"/>
    <x v="27"/>
    <x v="0"/>
    <x v="1"/>
    <n v="1"/>
  </r>
  <r>
    <x v="0"/>
    <x v="48"/>
    <x v="8"/>
    <x v="14"/>
    <x v="28"/>
    <x v="0"/>
    <x v="1"/>
    <n v="1"/>
  </r>
  <r>
    <x v="0"/>
    <x v="49"/>
    <x v="8"/>
    <x v="14"/>
    <x v="28"/>
    <x v="0"/>
    <x v="1"/>
    <n v="1.0240936199999999"/>
  </r>
  <r>
    <x v="0"/>
    <x v="50"/>
    <x v="8"/>
    <x v="14"/>
    <x v="28"/>
    <x v="0"/>
    <x v="1"/>
    <n v="1.08101724"/>
  </r>
  <r>
    <x v="0"/>
    <x v="51"/>
    <x v="8"/>
    <x v="14"/>
    <x v="28"/>
    <x v="0"/>
    <x v="1"/>
    <n v="1"/>
  </r>
  <r>
    <x v="0"/>
    <x v="52"/>
    <x v="8"/>
    <x v="14"/>
    <x v="28"/>
    <x v="0"/>
    <x v="1"/>
    <n v="1.081760179"/>
  </r>
  <r>
    <x v="0"/>
    <x v="53"/>
    <x v="8"/>
    <x v="14"/>
    <x v="28"/>
    <x v="0"/>
    <x v="1"/>
    <n v="7181.6158999999998"/>
  </r>
  <r>
    <x v="0"/>
    <x v="54"/>
    <x v="8"/>
    <x v="14"/>
    <x v="28"/>
    <x v="0"/>
    <x v="1"/>
    <n v="1"/>
  </r>
  <r>
    <x v="0"/>
    <x v="55"/>
    <x v="8"/>
    <x v="14"/>
    <x v="28"/>
    <x v="0"/>
    <x v="1"/>
    <n v="6.8725899999999996E-4"/>
  </r>
  <r>
    <x v="0"/>
    <x v="56"/>
    <x v="8"/>
    <x v="14"/>
    <x v="28"/>
    <x v="0"/>
    <x v="1"/>
    <n v="2.409362E-2"/>
  </r>
  <r>
    <x v="0"/>
    <x v="57"/>
    <x v="8"/>
    <x v="14"/>
    <x v="28"/>
    <x v="0"/>
    <x v="1"/>
    <n v="5.6923620000000001E-2"/>
  </r>
  <r>
    <x v="0"/>
    <x v="58"/>
    <x v="8"/>
    <x v="14"/>
    <x v="28"/>
    <x v="0"/>
    <x v="1"/>
    <n v="1"/>
  </r>
  <r>
    <x v="0"/>
    <x v="48"/>
    <x v="8"/>
    <x v="14"/>
    <x v="29"/>
    <x v="0"/>
    <x v="1"/>
    <n v="1"/>
  </r>
  <r>
    <x v="0"/>
    <x v="49"/>
    <x v="8"/>
    <x v="14"/>
    <x v="29"/>
    <x v="0"/>
    <x v="1"/>
    <n v="1.0264120880000001"/>
  </r>
  <r>
    <x v="0"/>
    <x v="50"/>
    <x v="8"/>
    <x v="14"/>
    <x v="29"/>
    <x v="0"/>
    <x v="1"/>
    <n v="1.0895008799999999"/>
  </r>
  <r>
    <x v="0"/>
    <x v="51"/>
    <x v="8"/>
    <x v="14"/>
    <x v="29"/>
    <x v="0"/>
    <x v="1"/>
    <n v="1"/>
  </r>
  <r>
    <x v="0"/>
    <x v="52"/>
    <x v="8"/>
    <x v="14"/>
    <x v="29"/>
    <x v="0"/>
    <x v="1"/>
    <n v="1.1465081370000001"/>
  </r>
  <r>
    <x v="0"/>
    <x v="53"/>
    <x v="8"/>
    <x v="14"/>
    <x v="29"/>
    <x v="0"/>
    <x v="1"/>
    <n v="805.52260000000001"/>
  </r>
  <r>
    <x v="0"/>
    <x v="54"/>
    <x v="8"/>
    <x v="14"/>
    <x v="29"/>
    <x v="0"/>
    <x v="1"/>
    <n v="1"/>
  </r>
  <r>
    <x v="0"/>
    <x v="55"/>
    <x v="8"/>
    <x v="14"/>
    <x v="29"/>
    <x v="0"/>
    <x v="1"/>
    <n v="5.2324194999999997E-2"/>
  </r>
  <r>
    <x v="0"/>
    <x v="56"/>
    <x v="8"/>
    <x v="14"/>
    <x v="29"/>
    <x v="0"/>
    <x v="1"/>
    <n v="2.6412088E-2"/>
  </r>
  <r>
    <x v="0"/>
    <x v="57"/>
    <x v="8"/>
    <x v="14"/>
    <x v="29"/>
    <x v="0"/>
    <x v="1"/>
    <n v="6.3088792000000005E-2"/>
  </r>
  <r>
    <x v="0"/>
    <x v="58"/>
    <x v="8"/>
    <x v="14"/>
    <x v="29"/>
    <x v="0"/>
    <x v="1"/>
    <n v="1"/>
  </r>
  <r>
    <x v="0"/>
    <x v="48"/>
    <x v="8"/>
    <x v="14"/>
    <x v="30"/>
    <x v="0"/>
    <x v="1"/>
    <n v="1"/>
  </r>
  <r>
    <x v="0"/>
    <x v="49"/>
    <x v="8"/>
    <x v="14"/>
    <x v="30"/>
    <x v="0"/>
    <x v="1"/>
    <n v="1.0335759170000001"/>
  </r>
  <r>
    <x v="0"/>
    <x v="50"/>
    <x v="8"/>
    <x v="14"/>
    <x v="30"/>
    <x v="0"/>
    <x v="1"/>
    <n v="1.091920147"/>
  </r>
  <r>
    <x v="0"/>
    <x v="51"/>
    <x v="8"/>
    <x v="14"/>
    <x v="30"/>
    <x v="0"/>
    <x v="1"/>
    <n v="1"/>
  </r>
  <r>
    <x v="0"/>
    <x v="52"/>
    <x v="8"/>
    <x v="14"/>
    <x v="30"/>
    <x v="0"/>
    <x v="1"/>
    <n v="1.1848674560000001"/>
  </r>
  <r>
    <x v="0"/>
    <x v="53"/>
    <x v="8"/>
    <x v="14"/>
    <x v="30"/>
    <x v="0"/>
    <x v="1"/>
    <n v="6993.1153999999997"/>
  </r>
  <r>
    <x v="0"/>
    <x v="54"/>
    <x v="8"/>
    <x v="14"/>
    <x v="30"/>
    <x v="0"/>
    <x v="1"/>
    <n v="1"/>
  </r>
  <r>
    <x v="0"/>
    <x v="55"/>
    <x v="8"/>
    <x v="14"/>
    <x v="30"/>
    <x v="0"/>
    <x v="1"/>
    <n v="8.5122807999999994E-2"/>
  </r>
  <r>
    <x v="0"/>
    <x v="56"/>
    <x v="8"/>
    <x v="14"/>
    <x v="30"/>
    <x v="0"/>
    <x v="1"/>
    <n v="3.3575916999999997E-2"/>
  </r>
  <r>
    <x v="0"/>
    <x v="57"/>
    <x v="8"/>
    <x v="14"/>
    <x v="30"/>
    <x v="0"/>
    <x v="1"/>
    <n v="5.8344229999999997E-2"/>
  </r>
  <r>
    <x v="0"/>
    <x v="58"/>
    <x v="8"/>
    <x v="14"/>
    <x v="30"/>
    <x v="0"/>
    <x v="1"/>
    <n v="1"/>
  </r>
  <r>
    <x v="0"/>
    <x v="48"/>
    <x v="8"/>
    <x v="14"/>
    <x v="31"/>
    <x v="0"/>
    <x v="1"/>
    <n v="1"/>
  </r>
  <r>
    <x v="0"/>
    <x v="49"/>
    <x v="8"/>
    <x v="14"/>
    <x v="31"/>
    <x v="0"/>
    <x v="1"/>
    <n v="1.024784489"/>
  </r>
  <r>
    <x v="0"/>
    <x v="50"/>
    <x v="8"/>
    <x v="14"/>
    <x v="31"/>
    <x v="0"/>
    <x v="1"/>
    <n v="1.0512141639999999"/>
  </r>
  <r>
    <x v="0"/>
    <x v="51"/>
    <x v="8"/>
    <x v="14"/>
    <x v="31"/>
    <x v="0"/>
    <x v="1"/>
    <n v="1"/>
  </r>
  <r>
    <x v="0"/>
    <x v="52"/>
    <x v="8"/>
    <x v="14"/>
    <x v="31"/>
    <x v="0"/>
    <x v="1"/>
    <n v="1.0818881869999999"/>
  </r>
  <r>
    <x v="0"/>
    <x v="53"/>
    <x v="8"/>
    <x v="14"/>
    <x v="31"/>
    <x v="0"/>
    <x v="1"/>
    <n v="394.56655999999998"/>
  </r>
  <r>
    <x v="0"/>
    <x v="54"/>
    <x v="8"/>
    <x v="14"/>
    <x v="31"/>
    <x v="0"/>
    <x v="1"/>
    <n v="1"/>
  </r>
  <r>
    <x v="0"/>
    <x v="55"/>
    <x v="8"/>
    <x v="14"/>
    <x v="31"/>
    <x v="0"/>
    <x v="1"/>
    <n v="2.9179613E-2"/>
  </r>
  <r>
    <x v="0"/>
    <x v="56"/>
    <x v="8"/>
    <x v="14"/>
    <x v="31"/>
    <x v="0"/>
    <x v="1"/>
    <n v="2.4784489E-2"/>
  </r>
  <r>
    <x v="0"/>
    <x v="57"/>
    <x v="8"/>
    <x v="14"/>
    <x v="31"/>
    <x v="0"/>
    <x v="1"/>
    <n v="2.6429675999999999E-2"/>
  </r>
  <r>
    <x v="0"/>
    <x v="58"/>
    <x v="8"/>
    <x v="14"/>
    <x v="31"/>
    <x v="0"/>
    <x v="1"/>
    <n v="1"/>
  </r>
  <r>
    <x v="0"/>
    <x v="48"/>
    <x v="8"/>
    <x v="15"/>
    <x v="22"/>
    <x v="0"/>
    <x v="1"/>
    <n v="1"/>
  </r>
  <r>
    <x v="0"/>
    <x v="49"/>
    <x v="8"/>
    <x v="15"/>
    <x v="22"/>
    <x v="0"/>
    <x v="1"/>
    <n v="1.04775212"/>
  </r>
  <r>
    <x v="0"/>
    <x v="50"/>
    <x v="8"/>
    <x v="15"/>
    <x v="22"/>
    <x v="0"/>
    <x v="1"/>
    <n v="1.097410878"/>
  </r>
  <r>
    <x v="0"/>
    <x v="51"/>
    <x v="8"/>
    <x v="15"/>
    <x v="22"/>
    <x v="0"/>
    <x v="1"/>
    <n v="1"/>
  </r>
  <r>
    <x v="0"/>
    <x v="52"/>
    <x v="8"/>
    <x v="15"/>
    <x v="22"/>
    <x v="0"/>
    <x v="1"/>
    <n v="1.1262276849999999"/>
  </r>
  <r>
    <x v="0"/>
    <x v="53"/>
    <x v="8"/>
    <x v="15"/>
    <x v="22"/>
    <x v="0"/>
    <x v="1"/>
    <n v="515.98670000000004"/>
  </r>
  <r>
    <x v="0"/>
    <x v="54"/>
    <x v="8"/>
    <x v="15"/>
    <x v="22"/>
    <x v="0"/>
    <x v="1"/>
    <n v="1"/>
  </r>
  <r>
    <x v="0"/>
    <x v="55"/>
    <x v="8"/>
    <x v="15"/>
    <x v="22"/>
    <x v="0"/>
    <x v="1"/>
    <n v="2.6258904E-2"/>
  </r>
  <r>
    <x v="0"/>
    <x v="56"/>
    <x v="8"/>
    <x v="15"/>
    <x v="22"/>
    <x v="0"/>
    <x v="1"/>
    <n v="4.7752120000000002E-2"/>
  </r>
  <r>
    <x v="0"/>
    <x v="57"/>
    <x v="8"/>
    <x v="15"/>
    <x v="22"/>
    <x v="0"/>
    <x v="1"/>
    <n v="4.9658758999999997E-2"/>
  </r>
  <r>
    <x v="0"/>
    <x v="58"/>
    <x v="8"/>
    <x v="15"/>
    <x v="22"/>
    <x v="0"/>
    <x v="1"/>
    <n v="1"/>
  </r>
  <r>
    <x v="0"/>
    <x v="48"/>
    <x v="8"/>
    <x v="15"/>
    <x v="23"/>
    <x v="0"/>
    <x v="1"/>
    <n v="1"/>
  </r>
  <r>
    <x v="0"/>
    <x v="49"/>
    <x v="8"/>
    <x v="15"/>
    <x v="23"/>
    <x v="0"/>
    <x v="1"/>
    <n v="1.007608302"/>
  </r>
  <r>
    <x v="0"/>
    <x v="50"/>
    <x v="8"/>
    <x v="15"/>
    <x v="23"/>
    <x v="0"/>
    <x v="1"/>
    <n v="1.0297392439999999"/>
  </r>
  <r>
    <x v="0"/>
    <x v="51"/>
    <x v="8"/>
    <x v="15"/>
    <x v="23"/>
    <x v="0"/>
    <x v="1"/>
    <n v="1"/>
  </r>
  <r>
    <x v="0"/>
    <x v="52"/>
    <x v="8"/>
    <x v="15"/>
    <x v="23"/>
    <x v="0"/>
    <x v="1"/>
    <n v="1.0393556610000001"/>
  </r>
  <r>
    <x v="0"/>
    <x v="53"/>
    <x v="8"/>
    <x v="15"/>
    <x v="23"/>
    <x v="0"/>
    <x v="1"/>
    <n v="15186.165999999999"/>
  </r>
  <r>
    <x v="0"/>
    <x v="54"/>
    <x v="8"/>
    <x v="15"/>
    <x v="23"/>
    <x v="0"/>
    <x v="1"/>
    <n v="1"/>
  </r>
  <r>
    <x v="0"/>
    <x v="55"/>
    <x v="8"/>
    <x v="15"/>
    <x v="23"/>
    <x v="0"/>
    <x v="1"/>
    <n v="9.3386909999999997E-3"/>
  </r>
  <r>
    <x v="0"/>
    <x v="56"/>
    <x v="8"/>
    <x v="15"/>
    <x v="23"/>
    <x v="0"/>
    <x v="1"/>
    <n v="7.6083019999999999E-3"/>
  </r>
  <r>
    <x v="0"/>
    <x v="57"/>
    <x v="8"/>
    <x v="15"/>
    <x v="23"/>
    <x v="0"/>
    <x v="1"/>
    <n v="2.2130942000000001E-2"/>
  </r>
  <r>
    <x v="0"/>
    <x v="58"/>
    <x v="8"/>
    <x v="15"/>
    <x v="23"/>
    <x v="0"/>
    <x v="1"/>
    <n v="1"/>
  </r>
  <r>
    <x v="0"/>
    <x v="48"/>
    <x v="8"/>
    <x v="15"/>
    <x v="24"/>
    <x v="0"/>
    <x v="1"/>
    <n v="1"/>
  </r>
  <r>
    <x v="0"/>
    <x v="49"/>
    <x v="8"/>
    <x v="15"/>
    <x v="24"/>
    <x v="0"/>
    <x v="1"/>
    <n v="1.02796917"/>
  </r>
  <r>
    <x v="0"/>
    <x v="50"/>
    <x v="8"/>
    <x v="15"/>
    <x v="24"/>
    <x v="0"/>
    <x v="1"/>
    <n v="1.074926335"/>
  </r>
  <r>
    <x v="0"/>
    <x v="51"/>
    <x v="8"/>
    <x v="15"/>
    <x v="24"/>
    <x v="0"/>
    <x v="1"/>
    <n v="1"/>
  </r>
  <r>
    <x v="0"/>
    <x v="52"/>
    <x v="8"/>
    <x v="15"/>
    <x v="24"/>
    <x v="0"/>
    <x v="1"/>
    <n v="1.084997223"/>
  </r>
  <r>
    <x v="0"/>
    <x v="53"/>
    <x v="8"/>
    <x v="15"/>
    <x v="24"/>
    <x v="0"/>
    <x v="1"/>
    <n v="3280.0846999999999"/>
  </r>
  <r>
    <x v="0"/>
    <x v="54"/>
    <x v="8"/>
    <x v="15"/>
    <x v="24"/>
    <x v="0"/>
    <x v="1"/>
    <n v="1"/>
  </r>
  <r>
    <x v="0"/>
    <x v="55"/>
    <x v="8"/>
    <x v="15"/>
    <x v="24"/>
    <x v="0"/>
    <x v="1"/>
    <n v="9.3689099999999994E-3"/>
  </r>
  <r>
    <x v="0"/>
    <x v="56"/>
    <x v="8"/>
    <x v="15"/>
    <x v="24"/>
    <x v="0"/>
    <x v="1"/>
    <n v="2.7969170000000002E-2"/>
  </r>
  <r>
    <x v="0"/>
    <x v="57"/>
    <x v="8"/>
    <x v="15"/>
    <x v="24"/>
    <x v="0"/>
    <x v="1"/>
    <n v="4.6957165000000002E-2"/>
  </r>
  <r>
    <x v="0"/>
    <x v="58"/>
    <x v="8"/>
    <x v="15"/>
    <x v="24"/>
    <x v="0"/>
    <x v="1"/>
    <n v="1"/>
  </r>
  <r>
    <x v="0"/>
    <x v="48"/>
    <x v="8"/>
    <x v="15"/>
    <x v="25"/>
    <x v="0"/>
    <x v="1"/>
    <n v="1"/>
  </r>
  <r>
    <x v="0"/>
    <x v="49"/>
    <x v="8"/>
    <x v="15"/>
    <x v="25"/>
    <x v="0"/>
    <x v="1"/>
    <n v="1.0058288099999999"/>
  </r>
  <r>
    <x v="0"/>
    <x v="50"/>
    <x v="8"/>
    <x v="15"/>
    <x v="25"/>
    <x v="0"/>
    <x v="1"/>
    <n v="1.0349389680000001"/>
  </r>
  <r>
    <x v="0"/>
    <x v="51"/>
    <x v="8"/>
    <x v="15"/>
    <x v="25"/>
    <x v="0"/>
    <x v="1"/>
    <n v="1"/>
  </r>
  <r>
    <x v="0"/>
    <x v="52"/>
    <x v="8"/>
    <x v="15"/>
    <x v="25"/>
    <x v="0"/>
    <x v="1"/>
    <n v="1.1259195710000001"/>
  </r>
  <r>
    <x v="0"/>
    <x v="53"/>
    <x v="8"/>
    <x v="15"/>
    <x v="25"/>
    <x v="0"/>
    <x v="1"/>
    <n v="8642.4120000000003"/>
  </r>
  <r>
    <x v="0"/>
    <x v="54"/>
    <x v="8"/>
    <x v="15"/>
    <x v="25"/>
    <x v="0"/>
    <x v="1"/>
    <n v="1"/>
  </r>
  <r>
    <x v="0"/>
    <x v="55"/>
    <x v="8"/>
    <x v="15"/>
    <x v="25"/>
    <x v="0"/>
    <x v="1"/>
    <n v="8.7909148000000006E-2"/>
  </r>
  <r>
    <x v="0"/>
    <x v="56"/>
    <x v="8"/>
    <x v="15"/>
    <x v="25"/>
    <x v="0"/>
    <x v="1"/>
    <n v="5.8288100000000002E-3"/>
  </r>
  <r>
    <x v="0"/>
    <x v="57"/>
    <x v="8"/>
    <x v="15"/>
    <x v="25"/>
    <x v="0"/>
    <x v="1"/>
    <n v="2.9110158000000001E-2"/>
  </r>
  <r>
    <x v="0"/>
    <x v="58"/>
    <x v="8"/>
    <x v="15"/>
    <x v="25"/>
    <x v="0"/>
    <x v="1"/>
    <n v="1"/>
  </r>
  <r>
    <x v="0"/>
    <x v="48"/>
    <x v="8"/>
    <x v="15"/>
    <x v="26"/>
    <x v="0"/>
    <x v="1"/>
    <n v="1"/>
  </r>
  <r>
    <x v="0"/>
    <x v="49"/>
    <x v="8"/>
    <x v="15"/>
    <x v="26"/>
    <x v="0"/>
    <x v="1"/>
    <n v="1.0214776080000001"/>
  </r>
  <r>
    <x v="0"/>
    <x v="50"/>
    <x v="8"/>
    <x v="15"/>
    <x v="26"/>
    <x v="0"/>
    <x v="1"/>
    <n v="1.0539076270000001"/>
  </r>
  <r>
    <x v="0"/>
    <x v="51"/>
    <x v="8"/>
    <x v="15"/>
    <x v="26"/>
    <x v="0"/>
    <x v="1"/>
    <n v="1"/>
  </r>
  <r>
    <x v="0"/>
    <x v="52"/>
    <x v="8"/>
    <x v="15"/>
    <x v="26"/>
    <x v="0"/>
    <x v="1"/>
    <n v="1.055743533"/>
  </r>
  <r>
    <x v="0"/>
    <x v="53"/>
    <x v="8"/>
    <x v="15"/>
    <x v="26"/>
    <x v="0"/>
    <x v="1"/>
    <n v="9005.9789999999994"/>
  </r>
  <r>
    <x v="0"/>
    <x v="54"/>
    <x v="8"/>
    <x v="15"/>
    <x v="26"/>
    <x v="0"/>
    <x v="1"/>
    <n v="1"/>
  </r>
  <r>
    <x v="0"/>
    <x v="55"/>
    <x v="8"/>
    <x v="15"/>
    <x v="26"/>
    <x v="0"/>
    <x v="1"/>
    <n v="1.7419989999999999E-3"/>
  </r>
  <r>
    <x v="0"/>
    <x v="56"/>
    <x v="8"/>
    <x v="15"/>
    <x v="26"/>
    <x v="0"/>
    <x v="1"/>
    <n v="2.1477607999999999E-2"/>
  </r>
  <r>
    <x v="0"/>
    <x v="57"/>
    <x v="8"/>
    <x v="15"/>
    <x v="26"/>
    <x v="0"/>
    <x v="1"/>
    <n v="3.2430018999999997E-2"/>
  </r>
  <r>
    <x v="0"/>
    <x v="58"/>
    <x v="8"/>
    <x v="15"/>
    <x v="26"/>
    <x v="0"/>
    <x v="1"/>
    <n v="1"/>
  </r>
  <r>
    <x v="0"/>
    <x v="48"/>
    <x v="8"/>
    <x v="15"/>
    <x v="27"/>
    <x v="0"/>
    <x v="1"/>
    <n v="1"/>
  </r>
  <r>
    <x v="0"/>
    <x v="49"/>
    <x v="8"/>
    <x v="15"/>
    <x v="27"/>
    <x v="0"/>
    <x v="1"/>
    <n v="1.0298716050000001"/>
  </r>
  <r>
    <x v="0"/>
    <x v="50"/>
    <x v="8"/>
    <x v="15"/>
    <x v="27"/>
    <x v="0"/>
    <x v="1"/>
    <n v="1.0810576839999999"/>
  </r>
  <r>
    <x v="0"/>
    <x v="51"/>
    <x v="8"/>
    <x v="15"/>
    <x v="27"/>
    <x v="0"/>
    <x v="1"/>
    <n v="1"/>
  </r>
  <r>
    <x v="0"/>
    <x v="52"/>
    <x v="8"/>
    <x v="15"/>
    <x v="27"/>
    <x v="0"/>
    <x v="1"/>
    <n v="1.145071942"/>
  </r>
  <r>
    <x v="0"/>
    <x v="53"/>
    <x v="8"/>
    <x v="15"/>
    <x v="27"/>
    <x v="0"/>
    <x v="1"/>
    <n v="1153.9449999999999"/>
  </r>
  <r>
    <x v="0"/>
    <x v="54"/>
    <x v="8"/>
    <x v="15"/>
    <x v="27"/>
    <x v="0"/>
    <x v="1"/>
    <n v="1"/>
  </r>
  <r>
    <x v="0"/>
    <x v="55"/>
    <x v="8"/>
    <x v="15"/>
    <x v="27"/>
    <x v="0"/>
    <x v="1"/>
    <n v="5.9214469999999998E-2"/>
  </r>
  <r>
    <x v="0"/>
    <x v="56"/>
    <x v="8"/>
    <x v="15"/>
    <x v="27"/>
    <x v="0"/>
    <x v="1"/>
    <n v="2.9871604999999999E-2"/>
  </r>
  <r>
    <x v="0"/>
    <x v="57"/>
    <x v="8"/>
    <x v="15"/>
    <x v="27"/>
    <x v="0"/>
    <x v="1"/>
    <n v="5.1186079000000002E-2"/>
  </r>
  <r>
    <x v="0"/>
    <x v="58"/>
    <x v="8"/>
    <x v="15"/>
    <x v="27"/>
    <x v="0"/>
    <x v="1"/>
    <n v="1"/>
  </r>
  <r>
    <x v="0"/>
    <x v="48"/>
    <x v="8"/>
    <x v="15"/>
    <x v="28"/>
    <x v="0"/>
    <x v="1"/>
    <n v="1"/>
  </r>
  <r>
    <x v="0"/>
    <x v="49"/>
    <x v="8"/>
    <x v="15"/>
    <x v="28"/>
    <x v="0"/>
    <x v="1"/>
    <n v="1.025250797"/>
  </r>
  <r>
    <x v="0"/>
    <x v="50"/>
    <x v="8"/>
    <x v="15"/>
    <x v="28"/>
    <x v="0"/>
    <x v="1"/>
    <n v="1.054439854"/>
  </r>
  <r>
    <x v="0"/>
    <x v="51"/>
    <x v="8"/>
    <x v="15"/>
    <x v="28"/>
    <x v="0"/>
    <x v="1"/>
    <n v="1"/>
  </r>
  <r>
    <x v="0"/>
    <x v="52"/>
    <x v="8"/>
    <x v="15"/>
    <x v="28"/>
    <x v="0"/>
    <x v="1"/>
    <n v="1.0547635580000001"/>
  </r>
  <r>
    <x v="0"/>
    <x v="53"/>
    <x v="8"/>
    <x v="15"/>
    <x v="28"/>
    <x v="0"/>
    <x v="1"/>
    <n v="16374.812"/>
  </r>
  <r>
    <x v="0"/>
    <x v="54"/>
    <x v="8"/>
    <x v="15"/>
    <x v="28"/>
    <x v="0"/>
    <x v="1"/>
    <n v="1"/>
  </r>
  <r>
    <x v="0"/>
    <x v="55"/>
    <x v="8"/>
    <x v="15"/>
    <x v="28"/>
    <x v="0"/>
    <x v="1"/>
    <n v="3.06991E-4"/>
  </r>
  <r>
    <x v="0"/>
    <x v="56"/>
    <x v="8"/>
    <x v="15"/>
    <x v="28"/>
    <x v="0"/>
    <x v="1"/>
    <n v="2.5250796999999998E-2"/>
  </r>
  <r>
    <x v="0"/>
    <x v="57"/>
    <x v="8"/>
    <x v="15"/>
    <x v="28"/>
    <x v="0"/>
    <x v="1"/>
    <n v="2.9189057000000001E-2"/>
  </r>
  <r>
    <x v="0"/>
    <x v="58"/>
    <x v="8"/>
    <x v="15"/>
    <x v="28"/>
    <x v="0"/>
    <x v="1"/>
    <n v="1"/>
  </r>
  <r>
    <x v="0"/>
    <x v="48"/>
    <x v="8"/>
    <x v="15"/>
    <x v="29"/>
    <x v="0"/>
    <x v="1"/>
    <n v="1"/>
  </r>
  <r>
    <x v="0"/>
    <x v="49"/>
    <x v="8"/>
    <x v="15"/>
    <x v="29"/>
    <x v="0"/>
    <x v="1"/>
    <n v="1.0157497440000001"/>
  </r>
  <r>
    <x v="0"/>
    <x v="50"/>
    <x v="8"/>
    <x v="15"/>
    <x v="29"/>
    <x v="0"/>
    <x v="1"/>
    <n v="1.033027388"/>
  </r>
  <r>
    <x v="0"/>
    <x v="51"/>
    <x v="8"/>
    <x v="15"/>
    <x v="29"/>
    <x v="0"/>
    <x v="1"/>
    <n v="1"/>
  </r>
  <r>
    <x v="0"/>
    <x v="52"/>
    <x v="8"/>
    <x v="15"/>
    <x v="29"/>
    <x v="0"/>
    <x v="1"/>
    <n v="1.05381462"/>
  </r>
  <r>
    <x v="0"/>
    <x v="53"/>
    <x v="8"/>
    <x v="15"/>
    <x v="29"/>
    <x v="0"/>
    <x v="1"/>
    <n v="5499.3969999999999"/>
  </r>
  <r>
    <x v="0"/>
    <x v="54"/>
    <x v="8"/>
    <x v="15"/>
    <x v="29"/>
    <x v="0"/>
    <x v="1"/>
    <n v="1"/>
  </r>
  <r>
    <x v="0"/>
    <x v="55"/>
    <x v="8"/>
    <x v="15"/>
    <x v="29"/>
    <x v="0"/>
    <x v="1"/>
    <n v="2.0122633000000001E-2"/>
  </r>
  <r>
    <x v="0"/>
    <x v="56"/>
    <x v="8"/>
    <x v="15"/>
    <x v="29"/>
    <x v="0"/>
    <x v="1"/>
    <n v="1.5749744E-2"/>
  </r>
  <r>
    <x v="0"/>
    <x v="57"/>
    <x v="8"/>
    <x v="15"/>
    <x v="29"/>
    <x v="0"/>
    <x v="1"/>
    <n v="1.7277644000000002E-2"/>
  </r>
  <r>
    <x v="0"/>
    <x v="58"/>
    <x v="8"/>
    <x v="15"/>
    <x v="29"/>
    <x v="0"/>
    <x v="1"/>
    <n v="1"/>
  </r>
  <r>
    <x v="0"/>
    <x v="48"/>
    <x v="8"/>
    <x v="15"/>
    <x v="30"/>
    <x v="0"/>
    <x v="1"/>
    <n v="1"/>
  </r>
  <r>
    <x v="0"/>
    <x v="49"/>
    <x v="8"/>
    <x v="15"/>
    <x v="30"/>
    <x v="0"/>
    <x v="1"/>
    <n v="1.0545964409999999"/>
  </r>
  <r>
    <x v="0"/>
    <x v="50"/>
    <x v="8"/>
    <x v="15"/>
    <x v="30"/>
    <x v="0"/>
    <x v="1"/>
    <n v="1.142719719"/>
  </r>
  <r>
    <x v="0"/>
    <x v="51"/>
    <x v="8"/>
    <x v="15"/>
    <x v="30"/>
    <x v="0"/>
    <x v="1"/>
    <n v="1"/>
  </r>
  <r>
    <x v="0"/>
    <x v="52"/>
    <x v="8"/>
    <x v="15"/>
    <x v="30"/>
    <x v="0"/>
    <x v="1"/>
    <n v="1.21353037"/>
  </r>
  <r>
    <x v="0"/>
    <x v="53"/>
    <x v="8"/>
    <x v="15"/>
    <x v="30"/>
    <x v="0"/>
    <x v="1"/>
    <n v="16934.643"/>
  </r>
  <r>
    <x v="0"/>
    <x v="54"/>
    <x v="8"/>
    <x v="15"/>
    <x v="30"/>
    <x v="0"/>
    <x v="1"/>
    <n v="1"/>
  </r>
  <r>
    <x v="0"/>
    <x v="55"/>
    <x v="8"/>
    <x v="15"/>
    <x v="30"/>
    <x v="0"/>
    <x v="1"/>
    <n v="6.1966769999999997E-2"/>
  </r>
  <r>
    <x v="0"/>
    <x v="56"/>
    <x v="8"/>
    <x v="15"/>
    <x v="30"/>
    <x v="0"/>
    <x v="1"/>
    <n v="5.4596441000000002E-2"/>
  </r>
  <r>
    <x v="0"/>
    <x v="57"/>
    <x v="8"/>
    <x v="15"/>
    <x v="30"/>
    <x v="0"/>
    <x v="1"/>
    <n v="8.8123278999999999E-2"/>
  </r>
  <r>
    <x v="0"/>
    <x v="58"/>
    <x v="8"/>
    <x v="15"/>
    <x v="30"/>
    <x v="0"/>
    <x v="1"/>
    <n v="1"/>
  </r>
  <r>
    <x v="0"/>
    <x v="48"/>
    <x v="8"/>
    <x v="15"/>
    <x v="31"/>
    <x v="0"/>
    <x v="1"/>
    <n v="1"/>
  </r>
  <r>
    <x v="0"/>
    <x v="49"/>
    <x v="8"/>
    <x v="15"/>
    <x v="31"/>
    <x v="0"/>
    <x v="1"/>
    <n v="1.0226530819999999"/>
  </r>
  <r>
    <x v="0"/>
    <x v="50"/>
    <x v="8"/>
    <x v="15"/>
    <x v="31"/>
    <x v="0"/>
    <x v="1"/>
    <n v="1.027981464"/>
  </r>
  <r>
    <x v="0"/>
    <x v="51"/>
    <x v="8"/>
    <x v="15"/>
    <x v="31"/>
    <x v="0"/>
    <x v="1"/>
    <n v="1"/>
  </r>
  <r>
    <x v="0"/>
    <x v="52"/>
    <x v="8"/>
    <x v="15"/>
    <x v="31"/>
    <x v="0"/>
    <x v="1"/>
    <n v="1.0287244010000001"/>
  </r>
  <r>
    <x v="0"/>
    <x v="53"/>
    <x v="8"/>
    <x v="15"/>
    <x v="31"/>
    <x v="0"/>
    <x v="1"/>
    <n v="12044.779"/>
  </r>
  <r>
    <x v="0"/>
    <x v="54"/>
    <x v="8"/>
    <x v="15"/>
    <x v="31"/>
    <x v="0"/>
    <x v="1"/>
    <n v="1"/>
  </r>
  <r>
    <x v="0"/>
    <x v="55"/>
    <x v="8"/>
    <x v="15"/>
    <x v="31"/>
    <x v="0"/>
    <x v="1"/>
    <n v="7.2271399999999995E-4"/>
  </r>
  <r>
    <x v="0"/>
    <x v="56"/>
    <x v="8"/>
    <x v="15"/>
    <x v="31"/>
    <x v="0"/>
    <x v="1"/>
    <n v="2.2653082000000001E-2"/>
  </r>
  <r>
    <x v="0"/>
    <x v="57"/>
    <x v="8"/>
    <x v="15"/>
    <x v="31"/>
    <x v="0"/>
    <x v="1"/>
    <n v="5.3283829999999999E-3"/>
  </r>
  <r>
    <x v="0"/>
    <x v="58"/>
    <x v="8"/>
    <x v="15"/>
    <x v="31"/>
    <x v="0"/>
    <x v="1"/>
    <n v="1"/>
  </r>
  <r>
    <x v="0"/>
    <x v="48"/>
    <x v="8"/>
    <x v="16"/>
    <x v="22"/>
    <x v="0"/>
    <x v="1"/>
    <n v="1"/>
  </r>
  <r>
    <x v="0"/>
    <x v="49"/>
    <x v="8"/>
    <x v="16"/>
    <x v="22"/>
    <x v="0"/>
    <x v="1"/>
    <n v="1"/>
  </r>
  <r>
    <x v="0"/>
    <x v="50"/>
    <x v="8"/>
    <x v="16"/>
    <x v="22"/>
    <x v="0"/>
    <x v="1"/>
    <n v="1"/>
  </r>
  <r>
    <x v="0"/>
    <x v="51"/>
    <x v="8"/>
    <x v="16"/>
    <x v="22"/>
    <x v="0"/>
    <x v="1"/>
    <n v="0"/>
  </r>
  <r>
    <x v="0"/>
    <x v="52"/>
    <x v="8"/>
    <x v="16"/>
    <x v="22"/>
    <x v="0"/>
    <x v="1"/>
    <n v="1"/>
  </r>
  <r>
    <x v="0"/>
    <x v="53"/>
    <x v="8"/>
    <x v="16"/>
    <x v="22"/>
    <x v="0"/>
    <x v="1"/>
    <n v="35.510841894999999"/>
  </r>
  <r>
    <x v="0"/>
    <x v="54"/>
    <x v="8"/>
    <x v="16"/>
    <x v="22"/>
    <x v="0"/>
    <x v="1"/>
    <n v="1"/>
  </r>
  <r>
    <x v="0"/>
    <x v="55"/>
    <x v="8"/>
    <x v="16"/>
    <x v="22"/>
    <x v="0"/>
    <x v="1"/>
    <n v="0"/>
  </r>
  <r>
    <x v="0"/>
    <x v="56"/>
    <x v="8"/>
    <x v="16"/>
    <x v="22"/>
    <x v="0"/>
    <x v="1"/>
    <n v="0"/>
  </r>
  <r>
    <x v="0"/>
    <x v="57"/>
    <x v="8"/>
    <x v="16"/>
    <x v="22"/>
    <x v="0"/>
    <x v="1"/>
    <n v="0"/>
  </r>
  <r>
    <x v="0"/>
    <x v="58"/>
    <x v="8"/>
    <x v="16"/>
    <x v="22"/>
    <x v="0"/>
    <x v="1"/>
    <n v="1"/>
  </r>
  <r>
    <x v="0"/>
    <x v="48"/>
    <x v="8"/>
    <x v="16"/>
    <x v="23"/>
    <x v="0"/>
    <x v="1"/>
    <n v="1"/>
  </r>
  <r>
    <x v="0"/>
    <x v="49"/>
    <x v="8"/>
    <x v="16"/>
    <x v="23"/>
    <x v="0"/>
    <x v="1"/>
    <n v="1"/>
  </r>
  <r>
    <x v="0"/>
    <x v="50"/>
    <x v="8"/>
    <x v="16"/>
    <x v="23"/>
    <x v="0"/>
    <x v="1"/>
    <n v="1"/>
  </r>
  <r>
    <x v="0"/>
    <x v="51"/>
    <x v="8"/>
    <x v="16"/>
    <x v="23"/>
    <x v="0"/>
    <x v="1"/>
    <n v="0"/>
  </r>
  <r>
    <x v="0"/>
    <x v="52"/>
    <x v="8"/>
    <x v="16"/>
    <x v="23"/>
    <x v="0"/>
    <x v="1"/>
    <n v="1.0000000659999999"/>
  </r>
  <r>
    <x v="0"/>
    <x v="53"/>
    <x v="8"/>
    <x v="16"/>
    <x v="23"/>
    <x v="0"/>
    <x v="1"/>
    <n v="283.44524999999999"/>
  </r>
  <r>
    <x v="0"/>
    <x v="54"/>
    <x v="8"/>
    <x v="16"/>
    <x v="23"/>
    <x v="0"/>
    <x v="1"/>
    <n v="1"/>
  </r>
  <r>
    <x v="0"/>
    <x v="55"/>
    <x v="8"/>
    <x v="16"/>
    <x v="23"/>
    <x v="0"/>
    <x v="1"/>
    <n v="6.5999999999999995E-8"/>
  </r>
  <r>
    <x v="0"/>
    <x v="56"/>
    <x v="8"/>
    <x v="16"/>
    <x v="23"/>
    <x v="0"/>
    <x v="1"/>
    <n v="0"/>
  </r>
  <r>
    <x v="0"/>
    <x v="57"/>
    <x v="8"/>
    <x v="16"/>
    <x v="23"/>
    <x v="0"/>
    <x v="1"/>
    <n v="0"/>
  </r>
  <r>
    <x v="0"/>
    <x v="58"/>
    <x v="8"/>
    <x v="16"/>
    <x v="23"/>
    <x v="0"/>
    <x v="1"/>
    <n v="1"/>
  </r>
  <r>
    <x v="0"/>
    <x v="48"/>
    <x v="8"/>
    <x v="16"/>
    <x v="24"/>
    <x v="0"/>
    <x v="1"/>
    <n v="1"/>
  </r>
  <r>
    <x v="0"/>
    <x v="49"/>
    <x v="8"/>
    <x v="16"/>
    <x v="24"/>
    <x v="0"/>
    <x v="1"/>
    <n v="1"/>
  </r>
  <r>
    <x v="0"/>
    <x v="50"/>
    <x v="8"/>
    <x v="16"/>
    <x v="24"/>
    <x v="0"/>
    <x v="1"/>
    <n v="1"/>
  </r>
  <r>
    <x v="0"/>
    <x v="51"/>
    <x v="8"/>
    <x v="16"/>
    <x v="24"/>
    <x v="0"/>
    <x v="1"/>
    <n v="0"/>
  </r>
  <r>
    <x v="0"/>
    <x v="52"/>
    <x v="8"/>
    <x v="16"/>
    <x v="24"/>
    <x v="0"/>
    <x v="1"/>
    <n v="1.0000015879999999"/>
  </r>
  <r>
    <x v="0"/>
    <x v="53"/>
    <x v="8"/>
    <x v="16"/>
    <x v="24"/>
    <x v="0"/>
    <x v="1"/>
    <n v="154.19772"/>
  </r>
  <r>
    <x v="0"/>
    <x v="54"/>
    <x v="8"/>
    <x v="16"/>
    <x v="24"/>
    <x v="0"/>
    <x v="1"/>
    <n v="1"/>
  </r>
  <r>
    <x v="0"/>
    <x v="55"/>
    <x v="8"/>
    <x v="16"/>
    <x v="24"/>
    <x v="0"/>
    <x v="1"/>
    <n v="1.5880000000000001E-6"/>
  </r>
  <r>
    <x v="0"/>
    <x v="56"/>
    <x v="8"/>
    <x v="16"/>
    <x v="24"/>
    <x v="0"/>
    <x v="1"/>
    <n v="0"/>
  </r>
  <r>
    <x v="0"/>
    <x v="57"/>
    <x v="8"/>
    <x v="16"/>
    <x v="24"/>
    <x v="0"/>
    <x v="1"/>
    <n v="0"/>
  </r>
  <r>
    <x v="0"/>
    <x v="58"/>
    <x v="8"/>
    <x v="16"/>
    <x v="24"/>
    <x v="0"/>
    <x v="1"/>
    <n v="1"/>
  </r>
  <r>
    <x v="0"/>
    <x v="48"/>
    <x v="8"/>
    <x v="16"/>
    <x v="25"/>
    <x v="0"/>
    <x v="1"/>
    <n v="1"/>
  </r>
  <r>
    <x v="0"/>
    <x v="49"/>
    <x v="8"/>
    <x v="16"/>
    <x v="25"/>
    <x v="0"/>
    <x v="1"/>
    <n v="1"/>
  </r>
  <r>
    <x v="0"/>
    <x v="50"/>
    <x v="8"/>
    <x v="16"/>
    <x v="25"/>
    <x v="0"/>
    <x v="1"/>
    <n v="1"/>
  </r>
  <r>
    <x v="0"/>
    <x v="51"/>
    <x v="8"/>
    <x v="16"/>
    <x v="25"/>
    <x v="0"/>
    <x v="1"/>
    <n v="0"/>
  </r>
  <r>
    <x v="0"/>
    <x v="52"/>
    <x v="8"/>
    <x v="16"/>
    <x v="25"/>
    <x v="0"/>
    <x v="1"/>
    <n v="1.0000000120000001"/>
  </r>
  <r>
    <x v="0"/>
    <x v="53"/>
    <x v="8"/>
    <x v="16"/>
    <x v="25"/>
    <x v="0"/>
    <x v="1"/>
    <n v="32.237953296000001"/>
  </r>
  <r>
    <x v="0"/>
    <x v="54"/>
    <x v="8"/>
    <x v="16"/>
    <x v="25"/>
    <x v="0"/>
    <x v="1"/>
    <n v="1"/>
  </r>
  <r>
    <x v="0"/>
    <x v="55"/>
    <x v="8"/>
    <x v="16"/>
    <x v="25"/>
    <x v="0"/>
    <x v="1"/>
    <n v="1.2E-8"/>
  </r>
  <r>
    <x v="0"/>
    <x v="56"/>
    <x v="8"/>
    <x v="16"/>
    <x v="25"/>
    <x v="0"/>
    <x v="1"/>
    <n v="0"/>
  </r>
  <r>
    <x v="0"/>
    <x v="57"/>
    <x v="8"/>
    <x v="16"/>
    <x v="25"/>
    <x v="0"/>
    <x v="1"/>
    <n v="0"/>
  </r>
  <r>
    <x v="0"/>
    <x v="58"/>
    <x v="8"/>
    <x v="16"/>
    <x v="25"/>
    <x v="0"/>
    <x v="1"/>
    <n v="1"/>
  </r>
  <r>
    <x v="0"/>
    <x v="48"/>
    <x v="8"/>
    <x v="16"/>
    <x v="26"/>
    <x v="0"/>
    <x v="1"/>
    <n v="1"/>
  </r>
  <r>
    <x v="0"/>
    <x v="49"/>
    <x v="8"/>
    <x v="16"/>
    <x v="26"/>
    <x v="0"/>
    <x v="1"/>
    <n v="1"/>
  </r>
  <r>
    <x v="0"/>
    <x v="50"/>
    <x v="8"/>
    <x v="16"/>
    <x v="26"/>
    <x v="0"/>
    <x v="1"/>
    <n v="1"/>
  </r>
  <r>
    <x v="0"/>
    <x v="51"/>
    <x v="8"/>
    <x v="16"/>
    <x v="26"/>
    <x v="0"/>
    <x v="1"/>
    <n v="0"/>
  </r>
  <r>
    <x v="0"/>
    <x v="52"/>
    <x v="8"/>
    <x v="16"/>
    <x v="26"/>
    <x v="0"/>
    <x v="1"/>
    <n v="1.000003419"/>
  </r>
  <r>
    <x v="0"/>
    <x v="53"/>
    <x v="8"/>
    <x v="16"/>
    <x v="26"/>
    <x v="0"/>
    <x v="1"/>
    <n v="168.47489999999999"/>
  </r>
  <r>
    <x v="0"/>
    <x v="54"/>
    <x v="8"/>
    <x v="16"/>
    <x v="26"/>
    <x v="0"/>
    <x v="1"/>
    <n v="1"/>
  </r>
  <r>
    <x v="0"/>
    <x v="55"/>
    <x v="8"/>
    <x v="16"/>
    <x v="26"/>
    <x v="0"/>
    <x v="1"/>
    <n v="3.4189999999999998E-6"/>
  </r>
  <r>
    <x v="0"/>
    <x v="56"/>
    <x v="8"/>
    <x v="16"/>
    <x v="26"/>
    <x v="0"/>
    <x v="1"/>
    <n v="0"/>
  </r>
  <r>
    <x v="0"/>
    <x v="57"/>
    <x v="8"/>
    <x v="16"/>
    <x v="26"/>
    <x v="0"/>
    <x v="1"/>
    <n v="0"/>
  </r>
  <r>
    <x v="0"/>
    <x v="58"/>
    <x v="8"/>
    <x v="16"/>
    <x v="26"/>
    <x v="0"/>
    <x v="1"/>
    <n v="1"/>
  </r>
  <r>
    <x v="0"/>
    <x v="48"/>
    <x v="8"/>
    <x v="16"/>
    <x v="27"/>
    <x v="0"/>
    <x v="1"/>
    <n v="1"/>
  </r>
  <r>
    <x v="0"/>
    <x v="49"/>
    <x v="8"/>
    <x v="16"/>
    <x v="27"/>
    <x v="0"/>
    <x v="1"/>
    <n v="1"/>
  </r>
  <r>
    <x v="0"/>
    <x v="50"/>
    <x v="8"/>
    <x v="16"/>
    <x v="27"/>
    <x v="0"/>
    <x v="1"/>
    <n v="1"/>
  </r>
  <r>
    <x v="0"/>
    <x v="51"/>
    <x v="8"/>
    <x v="16"/>
    <x v="27"/>
    <x v="0"/>
    <x v="1"/>
    <n v="0"/>
  </r>
  <r>
    <x v="0"/>
    <x v="52"/>
    <x v="8"/>
    <x v="16"/>
    <x v="27"/>
    <x v="0"/>
    <x v="1"/>
    <n v="1.0000035789999999"/>
  </r>
  <r>
    <x v="0"/>
    <x v="53"/>
    <x v="8"/>
    <x v="16"/>
    <x v="27"/>
    <x v="0"/>
    <x v="1"/>
    <n v="128.82866000000001"/>
  </r>
  <r>
    <x v="0"/>
    <x v="54"/>
    <x v="8"/>
    <x v="16"/>
    <x v="27"/>
    <x v="0"/>
    <x v="1"/>
    <n v="1"/>
  </r>
  <r>
    <x v="0"/>
    <x v="55"/>
    <x v="8"/>
    <x v="16"/>
    <x v="27"/>
    <x v="0"/>
    <x v="1"/>
    <n v="3.579E-6"/>
  </r>
  <r>
    <x v="0"/>
    <x v="56"/>
    <x v="8"/>
    <x v="16"/>
    <x v="27"/>
    <x v="0"/>
    <x v="1"/>
    <n v="0"/>
  </r>
  <r>
    <x v="0"/>
    <x v="57"/>
    <x v="8"/>
    <x v="16"/>
    <x v="27"/>
    <x v="0"/>
    <x v="1"/>
    <n v="0"/>
  </r>
  <r>
    <x v="0"/>
    <x v="58"/>
    <x v="8"/>
    <x v="16"/>
    <x v="27"/>
    <x v="0"/>
    <x v="1"/>
    <n v="1"/>
  </r>
  <r>
    <x v="0"/>
    <x v="48"/>
    <x v="8"/>
    <x v="16"/>
    <x v="28"/>
    <x v="0"/>
    <x v="1"/>
    <n v="1"/>
  </r>
  <r>
    <x v="0"/>
    <x v="49"/>
    <x v="8"/>
    <x v="16"/>
    <x v="28"/>
    <x v="0"/>
    <x v="1"/>
    <n v="1"/>
  </r>
  <r>
    <x v="0"/>
    <x v="50"/>
    <x v="8"/>
    <x v="16"/>
    <x v="28"/>
    <x v="0"/>
    <x v="1"/>
    <n v="1"/>
  </r>
  <r>
    <x v="0"/>
    <x v="51"/>
    <x v="8"/>
    <x v="16"/>
    <x v="28"/>
    <x v="0"/>
    <x v="1"/>
    <n v="0"/>
  </r>
  <r>
    <x v="0"/>
    <x v="52"/>
    <x v="8"/>
    <x v="16"/>
    <x v="28"/>
    <x v="0"/>
    <x v="1"/>
    <n v="1"/>
  </r>
  <r>
    <x v="0"/>
    <x v="53"/>
    <x v="8"/>
    <x v="16"/>
    <x v="28"/>
    <x v="0"/>
    <x v="1"/>
    <n v="945.32605999999998"/>
  </r>
  <r>
    <x v="0"/>
    <x v="54"/>
    <x v="8"/>
    <x v="16"/>
    <x v="28"/>
    <x v="0"/>
    <x v="1"/>
    <n v="1"/>
  </r>
  <r>
    <x v="0"/>
    <x v="55"/>
    <x v="8"/>
    <x v="16"/>
    <x v="28"/>
    <x v="0"/>
    <x v="1"/>
    <n v="0"/>
  </r>
  <r>
    <x v="0"/>
    <x v="56"/>
    <x v="8"/>
    <x v="16"/>
    <x v="28"/>
    <x v="0"/>
    <x v="1"/>
    <n v="0"/>
  </r>
  <r>
    <x v="0"/>
    <x v="57"/>
    <x v="8"/>
    <x v="16"/>
    <x v="28"/>
    <x v="0"/>
    <x v="1"/>
    <n v="0"/>
  </r>
  <r>
    <x v="0"/>
    <x v="58"/>
    <x v="8"/>
    <x v="16"/>
    <x v="28"/>
    <x v="0"/>
    <x v="1"/>
    <n v="1"/>
  </r>
  <r>
    <x v="0"/>
    <x v="48"/>
    <x v="8"/>
    <x v="16"/>
    <x v="29"/>
    <x v="0"/>
    <x v="1"/>
    <n v="1"/>
  </r>
  <r>
    <x v="0"/>
    <x v="49"/>
    <x v="8"/>
    <x v="16"/>
    <x v="29"/>
    <x v="0"/>
    <x v="1"/>
    <n v="1"/>
  </r>
  <r>
    <x v="0"/>
    <x v="50"/>
    <x v="8"/>
    <x v="16"/>
    <x v="29"/>
    <x v="0"/>
    <x v="1"/>
    <n v="1"/>
  </r>
  <r>
    <x v="0"/>
    <x v="51"/>
    <x v="8"/>
    <x v="16"/>
    <x v="29"/>
    <x v="0"/>
    <x v="1"/>
    <n v="0"/>
  </r>
  <r>
    <x v="0"/>
    <x v="52"/>
    <x v="8"/>
    <x v="16"/>
    <x v="29"/>
    <x v="0"/>
    <x v="1"/>
    <n v="1.0000169459999999"/>
  </r>
  <r>
    <x v="0"/>
    <x v="53"/>
    <x v="8"/>
    <x v="16"/>
    <x v="29"/>
    <x v="0"/>
    <x v="1"/>
    <n v="410.51204000000001"/>
  </r>
  <r>
    <x v="0"/>
    <x v="54"/>
    <x v="8"/>
    <x v="16"/>
    <x v="29"/>
    <x v="0"/>
    <x v="1"/>
    <n v="1"/>
  </r>
  <r>
    <x v="0"/>
    <x v="55"/>
    <x v="8"/>
    <x v="16"/>
    <x v="29"/>
    <x v="0"/>
    <x v="1"/>
    <n v="1.6946E-5"/>
  </r>
  <r>
    <x v="0"/>
    <x v="56"/>
    <x v="8"/>
    <x v="16"/>
    <x v="29"/>
    <x v="0"/>
    <x v="1"/>
    <n v="0"/>
  </r>
  <r>
    <x v="0"/>
    <x v="57"/>
    <x v="8"/>
    <x v="16"/>
    <x v="29"/>
    <x v="0"/>
    <x v="1"/>
    <n v="0"/>
  </r>
  <r>
    <x v="0"/>
    <x v="58"/>
    <x v="8"/>
    <x v="16"/>
    <x v="29"/>
    <x v="0"/>
    <x v="1"/>
    <n v="1"/>
  </r>
  <r>
    <x v="0"/>
    <x v="48"/>
    <x v="8"/>
    <x v="16"/>
    <x v="30"/>
    <x v="0"/>
    <x v="1"/>
    <n v="1"/>
  </r>
  <r>
    <x v="0"/>
    <x v="49"/>
    <x v="8"/>
    <x v="16"/>
    <x v="30"/>
    <x v="0"/>
    <x v="1"/>
    <n v="1"/>
  </r>
  <r>
    <x v="0"/>
    <x v="50"/>
    <x v="8"/>
    <x v="16"/>
    <x v="30"/>
    <x v="0"/>
    <x v="1"/>
    <n v="1"/>
  </r>
  <r>
    <x v="0"/>
    <x v="51"/>
    <x v="8"/>
    <x v="16"/>
    <x v="30"/>
    <x v="0"/>
    <x v="1"/>
    <n v="0"/>
  </r>
  <r>
    <x v="0"/>
    <x v="52"/>
    <x v="8"/>
    <x v="16"/>
    <x v="30"/>
    <x v="0"/>
    <x v="1"/>
    <n v="1.000643583"/>
  </r>
  <r>
    <x v="0"/>
    <x v="53"/>
    <x v="8"/>
    <x v="16"/>
    <x v="30"/>
    <x v="0"/>
    <x v="1"/>
    <n v="1056.6737000000001"/>
  </r>
  <r>
    <x v="0"/>
    <x v="54"/>
    <x v="8"/>
    <x v="16"/>
    <x v="30"/>
    <x v="0"/>
    <x v="1"/>
    <n v="1"/>
  </r>
  <r>
    <x v="0"/>
    <x v="55"/>
    <x v="8"/>
    <x v="16"/>
    <x v="30"/>
    <x v="0"/>
    <x v="1"/>
    <n v="6.4358299999999998E-4"/>
  </r>
  <r>
    <x v="0"/>
    <x v="56"/>
    <x v="8"/>
    <x v="16"/>
    <x v="30"/>
    <x v="0"/>
    <x v="1"/>
    <n v="0"/>
  </r>
  <r>
    <x v="0"/>
    <x v="57"/>
    <x v="8"/>
    <x v="16"/>
    <x v="30"/>
    <x v="0"/>
    <x v="1"/>
    <n v="0"/>
  </r>
  <r>
    <x v="0"/>
    <x v="58"/>
    <x v="8"/>
    <x v="16"/>
    <x v="30"/>
    <x v="0"/>
    <x v="1"/>
    <n v="1"/>
  </r>
  <r>
    <x v="0"/>
    <x v="48"/>
    <x v="8"/>
    <x v="16"/>
    <x v="31"/>
    <x v="0"/>
    <x v="1"/>
    <n v="1"/>
  </r>
  <r>
    <x v="0"/>
    <x v="49"/>
    <x v="8"/>
    <x v="16"/>
    <x v="31"/>
    <x v="0"/>
    <x v="1"/>
    <n v="1"/>
  </r>
  <r>
    <x v="0"/>
    <x v="50"/>
    <x v="8"/>
    <x v="16"/>
    <x v="31"/>
    <x v="0"/>
    <x v="1"/>
    <n v="1"/>
  </r>
  <r>
    <x v="0"/>
    <x v="51"/>
    <x v="8"/>
    <x v="16"/>
    <x v="31"/>
    <x v="0"/>
    <x v="1"/>
    <n v="0"/>
  </r>
  <r>
    <x v="0"/>
    <x v="52"/>
    <x v="8"/>
    <x v="16"/>
    <x v="31"/>
    <x v="0"/>
    <x v="1"/>
    <n v="1.0000462139999999"/>
  </r>
  <r>
    <x v="0"/>
    <x v="53"/>
    <x v="8"/>
    <x v="16"/>
    <x v="31"/>
    <x v="0"/>
    <x v="1"/>
    <n v="273.40427"/>
  </r>
  <r>
    <x v="0"/>
    <x v="54"/>
    <x v="8"/>
    <x v="16"/>
    <x v="31"/>
    <x v="0"/>
    <x v="1"/>
    <n v="1"/>
  </r>
  <r>
    <x v="0"/>
    <x v="55"/>
    <x v="8"/>
    <x v="16"/>
    <x v="31"/>
    <x v="0"/>
    <x v="1"/>
    <n v="4.6214000000000002E-5"/>
  </r>
  <r>
    <x v="0"/>
    <x v="56"/>
    <x v="8"/>
    <x v="16"/>
    <x v="31"/>
    <x v="0"/>
    <x v="1"/>
    <n v="0"/>
  </r>
  <r>
    <x v="0"/>
    <x v="57"/>
    <x v="8"/>
    <x v="16"/>
    <x v="31"/>
    <x v="0"/>
    <x v="1"/>
    <n v="0"/>
  </r>
  <r>
    <x v="0"/>
    <x v="58"/>
    <x v="8"/>
    <x v="16"/>
    <x v="31"/>
    <x v="0"/>
    <x v="1"/>
    <n v="1"/>
  </r>
  <r>
    <x v="0"/>
    <x v="48"/>
    <x v="8"/>
    <x v="17"/>
    <x v="22"/>
    <x v="0"/>
    <x v="1"/>
    <n v="1"/>
  </r>
  <r>
    <x v="0"/>
    <x v="49"/>
    <x v="8"/>
    <x v="17"/>
    <x v="22"/>
    <x v="0"/>
    <x v="1"/>
    <n v="1"/>
  </r>
  <r>
    <x v="0"/>
    <x v="50"/>
    <x v="8"/>
    <x v="17"/>
    <x v="22"/>
    <x v="0"/>
    <x v="1"/>
    <n v="1"/>
  </r>
  <r>
    <x v="0"/>
    <x v="51"/>
    <x v="8"/>
    <x v="17"/>
    <x v="22"/>
    <x v="0"/>
    <x v="1"/>
    <n v="0"/>
  </r>
  <r>
    <x v="0"/>
    <x v="52"/>
    <x v="8"/>
    <x v="17"/>
    <x v="22"/>
    <x v="0"/>
    <x v="1"/>
    <n v="1"/>
  </r>
  <r>
    <x v="0"/>
    <x v="53"/>
    <x v="8"/>
    <x v="17"/>
    <x v="22"/>
    <x v="0"/>
    <x v="1"/>
    <n v="522.89107999999999"/>
  </r>
  <r>
    <x v="0"/>
    <x v="54"/>
    <x v="8"/>
    <x v="17"/>
    <x v="22"/>
    <x v="0"/>
    <x v="1"/>
    <n v="1"/>
  </r>
  <r>
    <x v="0"/>
    <x v="55"/>
    <x v="8"/>
    <x v="17"/>
    <x v="22"/>
    <x v="0"/>
    <x v="1"/>
    <n v="0"/>
  </r>
  <r>
    <x v="0"/>
    <x v="56"/>
    <x v="8"/>
    <x v="17"/>
    <x v="22"/>
    <x v="0"/>
    <x v="1"/>
    <n v="0"/>
  </r>
  <r>
    <x v="0"/>
    <x v="57"/>
    <x v="8"/>
    <x v="17"/>
    <x v="22"/>
    <x v="0"/>
    <x v="1"/>
    <n v="0"/>
  </r>
  <r>
    <x v="0"/>
    <x v="58"/>
    <x v="8"/>
    <x v="17"/>
    <x v="22"/>
    <x v="0"/>
    <x v="1"/>
    <n v="1"/>
  </r>
  <r>
    <x v="0"/>
    <x v="48"/>
    <x v="8"/>
    <x v="17"/>
    <x v="23"/>
    <x v="0"/>
    <x v="1"/>
    <n v="1"/>
  </r>
  <r>
    <x v="0"/>
    <x v="49"/>
    <x v="8"/>
    <x v="17"/>
    <x v="23"/>
    <x v="0"/>
    <x v="1"/>
    <n v="1"/>
  </r>
  <r>
    <x v="0"/>
    <x v="50"/>
    <x v="8"/>
    <x v="17"/>
    <x v="23"/>
    <x v="0"/>
    <x v="1"/>
    <n v="1"/>
  </r>
  <r>
    <x v="0"/>
    <x v="51"/>
    <x v="8"/>
    <x v="17"/>
    <x v="23"/>
    <x v="0"/>
    <x v="1"/>
    <n v="0"/>
  </r>
  <r>
    <x v="0"/>
    <x v="52"/>
    <x v="8"/>
    <x v="17"/>
    <x v="23"/>
    <x v="0"/>
    <x v="1"/>
    <n v="1"/>
  </r>
  <r>
    <x v="0"/>
    <x v="53"/>
    <x v="8"/>
    <x v="17"/>
    <x v="23"/>
    <x v="0"/>
    <x v="1"/>
    <n v="3415.6253999999999"/>
  </r>
  <r>
    <x v="0"/>
    <x v="54"/>
    <x v="8"/>
    <x v="17"/>
    <x v="23"/>
    <x v="0"/>
    <x v="1"/>
    <n v="1"/>
  </r>
  <r>
    <x v="0"/>
    <x v="55"/>
    <x v="8"/>
    <x v="17"/>
    <x v="23"/>
    <x v="0"/>
    <x v="1"/>
    <n v="0"/>
  </r>
  <r>
    <x v="0"/>
    <x v="56"/>
    <x v="8"/>
    <x v="17"/>
    <x v="23"/>
    <x v="0"/>
    <x v="1"/>
    <n v="0"/>
  </r>
  <r>
    <x v="0"/>
    <x v="57"/>
    <x v="8"/>
    <x v="17"/>
    <x v="23"/>
    <x v="0"/>
    <x v="1"/>
    <n v="0"/>
  </r>
  <r>
    <x v="0"/>
    <x v="58"/>
    <x v="8"/>
    <x v="17"/>
    <x v="23"/>
    <x v="0"/>
    <x v="1"/>
    <n v="1"/>
  </r>
  <r>
    <x v="0"/>
    <x v="48"/>
    <x v="8"/>
    <x v="17"/>
    <x v="24"/>
    <x v="0"/>
    <x v="1"/>
    <n v="1"/>
  </r>
  <r>
    <x v="0"/>
    <x v="49"/>
    <x v="8"/>
    <x v="17"/>
    <x v="24"/>
    <x v="0"/>
    <x v="1"/>
    <n v="1"/>
  </r>
  <r>
    <x v="0"/>
    <x v="50"/>
    <x v="8"/>
    <x v="17"/>
    <x v="24"/>
    <x v="0"/>
    <x v="1"/>
    <n v="1"/>
  </r>
  <r>
    <x v="0"/>
    <x v="51"/>
    <x v="8"/>
    <x v="17"/>
    <x v="24"/>
    <x v="0"/>
    <x v="1"/>
    <n v="0"/>
  </r>
  <r>
    <x v="0"/>
    <x v="52"/>
    <x v="8"/>
    <x v="17"/>
    <x v="24"/>
    <x v="0"/>
    <x v="1"/>
    <n v="1"/>
  </r>
  <r>
    <x v="0"/>
    <x v="53"/>
    <x v="8"/>
    <x v="17"/>
    <x v="24"/>
    <x v="0"/>
    <x v="1"/>
    <n v="1170.7416000000001"/>
  </r>
  <r>
    <x v="0"/>
    <x v="54"/>
    <x v="8"/>
    <x v="17"/>
    <x v="24"/>
    <x v="0"/>
    <x v="1"/>
    <n v="1"/>
  </r>
  <r>
    <x v="0"/>
    <x v="55"/>
    <x v="8"/>
    <x v="17"/>
    <x v="24"/>
    <x v="0"/>
    <x v="1"/>
    <n v="0"/>
  </r>
  <r>
    <x v="0"/>
    <x v="56"/>
    <x v="8"/>
    <x v="17"/>
    <x v="24"/>
    <x v="0"/>
    <x v="1"/>
    <n v="0"/>
  </r>
  <r>
    <x v="0"/>
    <x v="57"/>
    <x v="8"/>
    <x v="17"/>
    <x v="24"/>
    <x v="0"/>
    <x v="1"/>
    <n v="0"/>
  </r>
  <r>
    <x v="0"/>
    <x v="58"/>
    <x v="8"/>
    <x v="17"/>
    <x v="24"/>
    <x v="0"/>
    <x v="1"/>
    <n v="1"/>
  </r>
  <r>
    <x v="0"/>
    <x v="48"/>
    <x v="8"/>
    <x v="17"/>
    <x v="25"/>
    <x v="0"/>
    <x v="1"/>
    <n v="1"/>
  </r>
  <r>
    <x v="0"/>
    <x v="49"/>
    <x v="8"/>
    <x v="17"/>
    <x v="25"/>
    <x v="0"/>
    <x v="1"/>
    <n v="1"/>
  </r>
  <r>
    <x v="0"/>
    <x v="50"/>
    <x v="8"/>
    <x v="17"/>
    <x v="25"/>
    <x v="0"/>
    <x v="1"/>
    <n v="1"/>
  </r>
  <r>
    <x v="0"/>
    <x v="51"/>
    <x v="8"/>
    <x v="17"/>
    <x v="25"/>
    <x v="0"/>
    <x v="1"/>
    <n v="0"/>
  </r>
  <r>
    <x v="0"/>
    <x v="52"/>
    <x v="8"/>
    <x v="17"/>
    <x v="25"/>
    <x v="0"/>
    <x v="1"/>
    <n v="1"/>
  </r>
  <r>
    <x v="0"/>
    <x v="53"/>
    <x v="8"/>
    <x v="17"/>
    <x v="25"/>
    <x v="0"/>
    <x v="1"/>
    <n v="451.91498999999999"/>
  </r>
  <r>
    <x v="0"/>
    <x v="54"/>
    <x v="8"/>
    <x v="17"/>
    <x v="25"/>
    <x v="0"/>
    <x v="1"/>
    <n v="1"/>
  </r>
  <r>
    <x v="0"/>
    <x v="55"/>
    <x v="8"/>
    <x v="17"/>
    <x v="25"/>
    <x v="0"/>
    <x v="1"/>
    <n v="0"/>
  </r>
  <r>
    <x v="0"/>
    <x v="56"/>
    <x v="8"/>
    <x v="17"/>
    <x v="25"/>
    <x v="0"/>
    <x v="1"/>
    <n v="0"/>
  </r>
  <r>
    <x v="0"/>
    <x v="57"/>
    <x v="8"/>
    <x v="17"/>
    <x v="25"/>
    <x v="0"/>
    <x v="1"/>
    <n v="0"/>
  </r>
  <r>
    <x v="0"/>
    <x v="58"/>
    <x v="8"/>
    <x v="17"/>
    <x v="25"/>
    <x v="0"/>
    <x v="1"/>
    <n v="1"/>
  </r>
  <r>
    <x v="0"/>
    <x v="48"/>
    <x v="8"/>
    <x v="17"/>
    <x v="26"/>
    <x v="0"/>
    <x v="1"/>
    <n v="1"/>
  </r>
  <r>
    <x v="0"/>
    <x v="49"/>
    <x v="8"/>
    <x v="17"/>
    <x v="26"/>
    <x v="0"/>
    <x v="1"/>
    <n v="1"/>
  </r>
  <r>
    <x v="0"/>
    <x v="50"/>
    <x v="8"/>
    <x v="17"/>
    <x v="26"/>
    <x v="0"/>
    <x v="1"/>
    <n v="1"/>
  </r>
  <r>
    <x v="0"/>
    <x v="51"/>
    <x v="8"/>
    <x v="17"/>
    <x v="26"/>
    <x v="0"/>
    <x v="1"/>
    <n v="0"/>
  </r>
  <r>
    <x v="0"/>
    <x v="52"/>
    <x v="8"/>
    <x v="17"/>
    <x v="26"/>
    <x v="0"/>
    <x v="1"/>
    <n v="1"/>
  </r>
  <r>
    <x v="0"/>
    <x v="53"/>
    <x v="8"/>
    <x v="17"/>
    <x v="26"/>
    <x v="0"/>
    <x v="1"/>
    <n v="3315.9187000000002"/>
  </r>
  <r>
    <x v="0"/>
    <x v="54"/>
    <x v="8"/>
    <x v="17"/>
    <x v="26"/>
    <x v="0"/>
    <x v="1"/>
    <n v="1"/>
  </r>
  <r>
    <x v="0"/>
    <x v="55"/>
    <x v="8"/>
    <x v="17"/>
    <x v="26"/>
    <x v="0"/>
    <x v="1"/>
    <n v="0"/>
  </r>
  <r>
    <x v="0"/>
    <x v="56"/>
    <x v="8"/>
    <x v="17"/>
    <x v="26"/>
    <x v="0"/>
    <x v="1"/>
    <n v="0"/>
  </r>
  <r>
    <x v="0"/>
    <x v="57"/>
    <x v="8"/>
    <x v="17"/>
    <x v="26"/>
    <x v="0"/>
    <x v="1"/>
    <n v="0"/>
  </r>
  <r>
    <x v="0"/>
    <x v="58"/>
    <x v="8"/>
    <x v="17"/>
    <x v="26"/>
    <x v="0"/>
    <x v="1"/>
    <n v="1"/>
  </r>
  <r>
    <x v="0"/>
    <x v="48"/>
    <x v="8"/>
    <x v="17"/>
    <x v="27"/>
    <x v="0"/>
    <x v="1"/>
    <n v="1"/>
  </r>
  <r>
    <x v="0"/>
    <x v="49"/>
    <x v="8"/>
    <x v="17"/>
    <x v="27"/>
    <x v="0"/>
    <x v="1"/>
    <n v="1"/>
  </r>
  <r>
    <x v="0"/>
    <x v="50"/>
    <x v="8"/>
    <x v="17"/>
    <x v="27"/>
    <x v="0"/>
    <x v="1"/>
    <n v="1"/>
  </r>
  <r>
    <x v="0"/>
    <x v="51"/>
    <x v="8"/>
    <x v="17"/>
    <x v="27"/>
    <x v="0"/>
    <x v="1"/>
    <n v="0"/>
  </r>
  <r>
    <x v="0"/>
    <x v="52"/>
    <x v="8"/>
    <x v="17"/>
    <x v="27"/>
    <x v="0"/>
    <x v="1"/>
    <n v="1"/>
  </r>
  <r>
    <x v="0"/>
    <x v="53"/>
    <x v="8"/>
    <x v="17"/>
    <x v="27"/>
    <x v="0"/>
    <x v="1"/>
    <n v="976.12725"/>
  </r>
  <r>
    <x v="0"/>
    <x v="54"/>
    <x v="8"/>
    <x v="17"/>
    <x v="27"/>
    <x v="0"/>
    <x v="1"/>
    <n v="1"/>
  </r>
  <r>
    <x v="0"/>
    <x v="55"/>
    <x v="8"/>
    <x v="17"/>
    <x v="27"/>
    <x v="0"/>
    <x v="1"/>
    <n v="0"/>
  </r>
  <r>
    <x v="0"/>
    <x v="56"/>
    <x v="8"/>
    <x v="17"/>
    <x v="27"/>
    <x v="0"/>
    <x v="1"/>
    <n v="0"/>
  </r>
  <r>
    <x v="0"/>
    <x v="57"/>
    <x v="8"/>
    <x v="17"/>
    <x v="27"/>
    <x v="0"/>
    <x v="1"/>
    <n v="0"/>
  </r>
  <r>
    <x v="0"/>
    <x v="58"/>
    <x v="8"/>
    <x v="17"/>
    <x v="27"/>
    <x v="0"/>
    <x v="1"/>
    <n v="1"/>
  </r>
  <r>
    <x v="0"/>
    <x v="48"/>
    <x v="8"/>
    <x v="17"/>
    <x v="28"/>
    <x v="0"/>
    <x v="1"/>
    <n v="1"/>
  </r>
  <r>
    <x v="0"/>
    <x v="49"/>
    <x v="8"/>
    <x v="17"/>
    <x v="28"/>
    <x v="0"/>
    <x v="1"/>
    <n v="1"/>
  </r>
  <r>
    <x v="0"/>
    <x v="50"/>
    <x v="8"/>
    <x v="17"/>
    <x v="28"/>
    <x v="0"/>
    <x v="1"/>
    <n v="1"/>
  </r>
  <r>
    <x v="0"/>
    <x v="51"/>
    <x v="8"/>
    <x v="17"/>
    <x v="28"/>
    <x v="0"/>
    <x v="1"/>
    <n v="0"/>
  </r>
  <r>
    <x v="0"/>
    <x v="52"/>
    <x v="8"/>
    <x v="17"/>
    <x v="28"/>
    <x v="0"/>
    <x v="1"/>
    <n v="1"/>
  </r>
  <r>
    <x v="0"/>
    <x v="53"/>
    <x v="8"/>
    <x v="17"/>
    <x v="28"/>
    <x v="0"/>
    <x v="1"/>
    <n v="8053.3418000000001"/>
  </r>
  <r>
    <x v="0"/>
    <x v="54"/>
    <x v="8"/>
    <x v="17"/>
    <x v="28"/>
    <x v="0"/>
    <x v="1"/>
    <n v="1"/>
  </r>
  <r>
    <x v="0"/>
    <x v="55"/>
    <x v="8"/>
    <x v="17"/>
    <x v="28"/>
    <x v="0"/>
    <x v="1"/>
    <n v="0"/>
  </r>
  <r>
    <x v="0"/>
    <x v="56"/>
    <x v="8"/>
    <x v="17"/>
    <x v="28"/>
    <x v="0"/>
    <x v="1"/>
    <n v="0"/>
  </r>
  <r>
    <x v="0"/>
    <x v="57"/>
    <x v="8"/>
    <x v="17"/>
    <x v="28"/>
    <x v="0"/>
    <x v="1"/>
    <n v="0"/>
  </r>
  <r>
    <x v="0"/>
    <x v="58"/>
    <x v="8"/>
    <x v="17"/>
    <x v="28"/>
    <x v="0"/>
    <x v="1"/>
    <n v="1"/>
  </r>
  <r>
    <x v="0"/>
    <x v="48"/>
    <x v="8"/>
    <x v="17"/>
    <x v="29"/>
    <x v="0"/>
    <x v="1"/>
    <n v="1"/>
  </r>
  <r>
    <x v="0"/>
    <x v="49"/>
    <x v="8"/>
    <x v="17"/>
    <x v="29"/>
    <x v="0"/>
    <x v="1"/>
    <n v="1"/>
  </r>
  <r>
    <x v="0"/>
    <x v="50"/>
    <x v="8"/>
    <x v="17"/>
    <x v="29"/>
    <x v="0"/>
    <x v="1"/>
    <n v="1"/>
  </r>
  <r>
    <x v="0"/>
    <x v="51"/>
    <x v="8"/>
    <x v="17"/>
    <x v="29"/>
    <x v="0"/>
    <x v="1"/>
    <n v="0"/>
  </r>
  <r>
    <x v="0"/>
    <x v="52"/>
    <x v="8"/>
    <x v="17"/>
    <x v="29"/>
    <x v="0"/>
    <x v="1"/>
    <n v="1"/>
  </r>
  <r>
    <x v="0"/>
    <x v="53"/>
    <x v="8"/>
    <x v="17"/>
    <x v="29"/>
    <x v="0"/>
    <x v="1"/>
    <n v="1269.7378000000001"/>
  </r>
  <r>
    <x v="0"/>
    <x v="54"/>
    <x v="8"/>
    <x v="17"/>
    <x v="29"/>
    <x v="0"/>
    <x v="1"/>
    <n v="1"/>
  </r>
  <r>
    <x v="0"/>
    <x v="55"/>
    <x v="8"/>
    <x v="17"/>
    <x v="29"/>
    <x v="0"/>
    <x v="1"/>
    <n v="0"/>
  </r>
  <r>
    <x v="0"/>
    <x v="56"/>
    <x v="8"/>
    <x v="17"/>
    <x v="29"/>
    <x v="0"/>
    <x v="1"/>
    <n v="0"/>
  </r>
  <r>
    <x v="0"/>
    <x v="57"/>
    <x v="8"/>
    <x v="17"/>
    <x v="29"/>
    <x v="0"/>
    <x v="1"/>
    <n v="0"/>
  </r>
  <r>
    <x v="0"/>
    <x v="58"/>
    <x v="8"/>
    <x v="17"/>
    <x v="29"/>
    <x v="0"/>
    <x v="1"/>
    <n v="1"/>
  </r>
  <r>
    <x v="0"/>
    <x v="48"/>
    <x v="8"/>
    <x v="17"/>
    <x v="30"/>
    <x v="0"/>
    <x v="1"/>
    <n v="1"/>
  </r>
  <r>
    <x v="0"/>
    <x v="49"/>
    <x v="8"/>
    <x v="17"/>
    <x v="30"/>
    <x v="0"/>
    <x v="1"/>
    <n v="1"/>
  </r>
  <r>
    <x v="0"/>
    <x v="50"/>
    <x v="8"/>
    <x v="17"/>
    <x v="30"/>
    <x v="0"/>
    <x v="1"/>
    <n v="1"/>
  </r>
  <r>
    <x v="0"/>
    <x v="51"/>
    <x v="8"/>
    <x v="17"/>
    <x v="30"/>
    <x v="0"/>
    <x v="1"/>
    <n v="0"/>
  </r>
  <r>
    <x v="0"/>
    <x v="52"/>
    <x v="8"/>
    <x v="17"/>
    <x v="30"/>
    <x v="0"/>
    <x v="1"/>
    <n v="1"/>
  </r>
  <r>
    <x v="0"/>
    <x v="53"/>
    <x v="8"/>
    <x v="17"/>
    <x v="30"/>
    <x v="0"/>
    <x v="1"/>
    <n v="418.06662"/>
  </r>
  <r>
    <x v="0"/>
    <x v="54"/>
    <x v="8"/>
    <x v="17"/>
    <x v="30"/>
    <x v="0"/>
    <x v="1"/>
    <n v="1"/>
  </r>
  <r>
    <x v="0"/>
    <x v="55"/>
    <x v="8"/>
    <x v="17"/>
    <x v="30"/>
    <x v="0"/>
    <x v="1"/>
    <n v="0"/>
  </r>
  <r>
    <x v="0"/>
    <x v="56"/>
    <x v="8"/>
    <x v="17"/>
    <x v="30"/>
    <x v="0"/>
    <x v="1"/>
    <n v="0"/>
  </r>
  <r>
    <x v="0"/>
    <x v="57"/>
    <x v="8"/>
    <x v="17"/>
    <x v="30"/>
    <x v="0"/>
    <x v="1"/>
    <n v="0"/>
  </r>
  <r>
    <x v="0"/>
    <x v="58"/>
    <x v="8"/>
    <x v="17"/>
    <x v="30"/>
    <x v="0"/>
    <x v="1"/>
    <n v="1"/>
  </r>
  <r>
    <x v="0"/>
    <x v="48"/>
    <x v="8"/>
    <x v="17"/>
    <x v="31"/>
    <x v="0"/>
    <x v="1"/>
    <n v="1"/>
  </r>
  <r>
    <x v="0"/>
    <x v="49"/>
    <x v="8"/>
    <x v="17"/>
    <x v="31"/>
    <x v="0"/>
    <x v="1"/>
    <n v="1"/>
  </r>
  <r>
    <x v="0"/>
    <x v="50"/>
    <x v="8"/>
    <x v="17"/>
    <x v="31"/>
    <x v="0"/>
    <x v="1"/>
    <n v="1"/>
  </r>
  <r>
    <x v="0"/>
    <x v="51"/>
    <x v="8"/>
    <x v="17"/>
    <x v="31"/>
    <x v="0"/>
    <x v="1"/>
    <n v="0"/>
  </r>
  <r>
    <x v="0"/>
    <x v="52"/>
    <x v="8"/>
    <x v="17"/>
    <x v="31"/>
    <x v="0"/>
    <x v="1"/>
    <n v="1"/>
  </r>
  <r>
    <x v="0"/>
    <x v="53"/>
    <x v="8"/>
    <x v="17"/>
    <x v="31"/>
    <x v="0"/>
    <x v="1"/>
    <n v="1076.758"/>
  </r>
  <r>
    <x v="0"/>
    <x v="54"/>
    <x v="8"/>
    <x v="17"/>
    <x v="31"/>
    <x v="0"/>
    <x v="1"/>
    <n v="1"/>
  </r>
  <r>
    <x v="0"/>
    <x v="55"/>
    <x v="8"/>
    <x v="17"/>
    <x v="31"/>
    <x v="0"/>
    <x v="1"/>
    <n v="0"/>
  </r>
  <r>
    <x v="0"/>
    <x v="56"/>
    <x v="8"/>
    <x v="17"/>
    <x v="31"/>
    <x v="0"/>
    <x v="1"/>
    <n v="0"/>
  </r>
  <r>
    <x v="0"/>
    <x v="57"/>
    <x v="8"/>
    <x v="17"/>
    <x v="31"/>
    <x v="0"/>
    <x v="1"/>
    <n v="0"/>
  </r>
  <r>
    <x v="0"/>
    <x v="58"/>
    <x v="8"/>
    <x v="17"/>
    <x v="31"/>
    <x v="0"/>
    <x v="1"/>
    <n v="1"/>
  </r>
  <r>
    <x v="0"/>
    <x v="48"/>
    <x v="8"/>
    <x v="18"/>
    <x v="22"/>
    <x v="0"/>
    <x v="1"/>
    <n v="1"/>
  </r>
  <r>
    <x v="0"/>
    <x v="49"/>
    <x v="8"/>
    <x v="18"/>
    <x v="22"/>
    <x v="0"/>
    <x v="1"/>
    <n v="1"/>
  </r>
  <r>
    <x v="0"/>
    <x v="50"/>
    <x v="8"/>
    <x v="18"/>
    <x v="22"/>
    <x v="0"/>
    <x v="1"/>
    <n v="1"/>
  </r>
  <r>
    <x v="0"/>
    <x v="51"/>
    <x v="8"/>
    <x v="18"/>
    <x v="22"/>
    <x v="0"/>
    <x v="1"/>
    <n v="0"/>
  </r>
  <r>
    <x v="0"/>
    <x v="52"/>
    <x v="8"/>
    <x v="18"/>
    <x v="22"/>
    <x v="0"/>
    <x v="1"/>
    <n v="1"/>
  </r>
  <r>
    <x v="0"/>
    <x v="53"/>
    <x v="8"/>
    <x v="18"/>
    <x v="22"/>
    <x v="0"/>
    <x v="1"/>
    <n v="346.98674"/>
  </r>
  <r>
    <x v="0"/>
    <x v="54"/>
    <x v="8"/>
    <x v="18"/>
    <x v="22"/>
    <x v="0"/>
    <x v="1"/>
    <n v="1"/>
  </r>
  <r>
    <x v="0"/>
    <x v="55"/>
    <x v="8"/>
    <x v="18"/>
    <x v="22"/>
    <x v="0"/>
    <x v="1"/>
    <n v="0"/>
  </r>
  <r>
    <x v="0"/>
    <x v="56"/>
    <x v="8"/>
    <x v="18"/>
    <x v="22"/>
    <x v="0"/>
    <x v="1"/>
    <n v="0"/>
  </r>
  <r>
    <x v="0"/>
    <x v="57"/>
    <x v="8"/>
    <x v="18"/>
    <x v="22"/>
    <x v="0"/>
    <x v="1"/>
    <n v="0"/>
  </r>
  <r>
    <x v="0"/>
    <x v="58"/>
    <x v="8"/>
    <x v="18"/>
    <x v="22"/>
    <x v="0"/>
    <x v="1"/>
    <n v="1"/>
  </r>
  <r>
    <x v="0"/>
    <x v="48"/>
    <x v="8"/>
    <x v="18"/>
    <x v="23"/>
    <x v="0"/>
    <x v="1"/>
    <n v="1"/>
  </r>
  <r>
    <x v="0"/>
    <x v="49"/>
    <x v="8"/>
    <x v="18"/>
    <x v="23"/>
    <x v="0"/>
    <x v="1"/>
    <n v="1"/>
  </r>
  <r>
    <x v="0"/>
    <x v="50"/>
    <x v="8"/>
    <x v="18"/>
    <x v="23"/>
    <x v="0"/>
    <x v="1"/>
    <n v="1"/>
  </r>
  <r>
    <x v="0"/>
    <x v="51"/>
    <x v="8"/>
    <x v="18"/>
    <x v="23"/>
    <x v="0"/>
    <x v="1"/>
    <n v="0"/>
  </r>
  <r>
    <x v="0"/>
    <x v="52"/>
    <x v="8"/>
    <x v="18"/>
    <x v="23"/>
    <x v="0"/>
    <x v="1"/>
    <n v="1"/>
  </r>
  <r>
    <x v="0"/>
    <x v="53"/>
    <x v="8"/>
    <x v="18"/>
    <x v="23"/>
    <x v="0"/>
    <x v="1"/>
    <n v="2998.6010999999999"/>
  </r>
  <r>
    <x v="0"/>
    <x v="54"/>
    <x v="8"/>
    <x v="18"/>
    <x v="23"/>
    <x v="0"/>
    <x v="1"/>
    <n v="1"/>
  </r>
  <r>
    <x v="0"/>
    <x v="55"/>
    <x v="8"/>
    <x v="18"/>
    <x v="23"/>
    <x v="0"/>
    <x v="1"/>
    <n v="0"/>
  </r>
  <r>
    <x v="0"/>
    <x v="56"/>
    <x v="8"/>
    <x v="18"/>
    <x v="23"/>
    <x v="0"/>
    <x v="1"/>
    <n v="0"/>
  </r>
  <r>
    <x v="0"/>
    <x v="57"/>
    <x v="8"/>
    <x v="18"/>
    <x v="23"/>
    <x v="0"/>
    <x v="1"/>
    <n v="0"/>
  </r>
  <r>
    <x v="0"/>
    <x v="58"/>
    <x v="8"/>
    <x v="18"/>
    <x v="23"/>
    <x v="0"/>
    <x v="1"/>
    <n v="1"/>
  </r>
  <r>
    <x v="0"/>
    <x v="48"/>
    <x v="8"/>
    <x v="18"/>
    <x v="24"/>
    <x v="0"/>
    <x v="1"/>
    <n v="1"/>
  </r>
  <r>
    <x v="0"/>
    <x v="49"/>
    <x v="8"/>
    <x v="18"/>
    <x v="24"/>
    <x v="0"/>
    <x v="1"/>
    <n v="1"/>
  </r>
  <r>
    <x v="0"/>
    <x v="50"/>
    <x v="8"/>
    <x v="18"/>
    <x v="24"/>
    <x v="0"/>
    <x v="1"/>
    <n v="1"/>
  </r>
  <r>
    <x v="0"/>
    <x v="51"/>
    <x v="8"/>
    <x v="18"/>
    <x v="24"/>
    <x v="0"/>
    <x v="1"/>
    <n v="0"/>
  </r>
  <r>
    <x v="0"/>
    <x v="52"/>
    <x v="8"/>
    <x v="18"/>
    <x v="24"/>
    <x v="0"/>
    <x v="1"/>
    <n v="1"/>
  </r>
  <r>
    <x v="0"/>
    <x v="53"/>
    <x v="8"/>
    <x v="18"/>
    <x v="24"/>
    <x v="0"/>
    <x v="1"/>
    <n v="908.84505999999999"/>
  </r>
  <r>
    <x v="0"/>
    <x v="54"/>
    <x v="8"/>
    <x v="18"/>
    <x v="24"/>
    <x v="0"/>
    <x v="1"/>
    <n v="1"/>
  </r>
  <r>
    <x v="0"/>
    <x v="55"/>
    <x v="8"/>
    <x v="18"/>
    <x v="24"/>
    <x v="0"/>
    <x v="1"/>
    <n v="0"/>
  </r>
  <r>
    <x v="0"/>
    <x v="56"/>
    <x v="8"/>
    <x v="18"/>
    <x v="24"/>
    <x v="0"/>
    <x v="1"/>
    <n v="0"/>
  </r>
  <r>
    <x v="0"/>
    <x v="57"/>
    <x v="8"/>
    <x v="18"/>
    <x v="24"/>
    <x v="0"/>
    <x v="1"/>
    <n v="0"/>
  </r>
  <r>
    <x v="0"/>
    <x v="58"/>
    <x v="8"/>
    <x v="18"/>
    <x v="24"/>
    <x v="0"/>
    <x v="1"/>
    <n v="1"/>
  </r>
  <r>
    <x v="0"/>
    <x v="48"/>
    <x v="8"/>
    <x v="18"/>
    <x v="25"/>
    <x v="0"/>
    <x v="1"/>
    <n v="1"/>
  </r>
  <r>
    <x v="0"/>
    <x v="49"/>
    <x v="8"/>
    <x v="18"/>
    <x v="25"/>
    <x v="0"/>
    <x v="1"/>
    <n v="1"/>
  </r>
  <r>
    <x v="0"/>
    <x v="50"/>
    <x v="8"/>
    <x v="18"/>
    <x v="25"/>
    <x v="0"/>
    <x v="1"/>
    <n v="1"/>
  </r>
  <r>
    <x v="0"/>
    <x v="51"/>
    <x v="8"/>
    <x v="18"/>
    <x v="25"/>
    <x v="0"/>
    <x v="1"/>
    <n v="0"/>
  </r>
  <r>
    <x v="0"/>
    <x v="52"/>
    <x v="8"/>
    <x v="18"/>
    <x v="25"/>
    <x v="0"/>
    <x v="1"/>
    <n v="1"/>
  </r>
  <r>
    <x v="0"/>
    <x v="53"/>
    <x v="8"/>
    <x v="18"/>
    <x v="25"/>
    <x v="0"/>
    <x v="1"/>
    <n v="457.77776999999998"/>
  </r>
  <r>
    <x v="0"/>
    <x v="54"/>
    <x v="8"/>
    <x v="18"/>
    <x v="25"/>
    <x v="0"/>
    <x v="1"/>
    <n v="1"/>
  </r>
  <r>
    <x v="0"/>
    <x v="55"/>
    <x v="8"/>
    <x v="18"/>
    <x v="25"/>
    <x v="0"/>
    <x v="1"/>
    <n v="0"/>
  </r>
  <r>
    <x v="0"/>
    <x v="56"/>
    <x v="8"/>
    <x v="18"/>
    <x v="25"/>
    <x v="0"/>
    <x v="1"/>
    <n v="0"/>
  </r>
  <r>
    <x v="0"/>
    <x v="57"/>
    <x v="8"/>
    <x v="18"/>
    <x v="25"/>
    <x v="0"/>
    <x v="1"/>
    <n v="0"/>
  </r>
  <r>
    <x v="0"/>
    <x v="58"/>
    <x v="8"/>
    <x v="18"/>
    <x v="25"/>
    <x v="0"/>
    <x v="1"/>
    <n v="1"/>
  </r>
  <r>
    <x v="0"/>
    <x v="48"/>
    <x v="8"/>
    <x v="18"/>
    <x v="26"/>
    <x v="0"/>
    <x v="1"/>
    <n v="1"/>
  </r>
  <r>
    <x v="0"/>
    <x v="49"/>
    <x v="8"/>
    <x v="18"/>
    <x v="26"/>
    <x v="0"/>
    <x v="1"/>
    <n v="1"/>
  </r>
  <r>
    <x v="0"/>
    <x v="50"/>
    <x v="8"/>
    <x v="18"/>
    <x v="26"/>
    <x v="0"/>
    <x v="1"/>
    <n v="1"/>
  </r>
  <r>
    <x v="0"/>
    <x v="51"/>
    <x v="8"/>
    <x v="18"/>
    <x v="26"/>
    <x v="0"/>
    <x v="1"/>
    <n v="0"/>
  </r>
  <r>
    <x v="0"/>
    <x v="52"/>
    <x v="8"/>
    <x v="18"/>
    <x v="26"/>
    <x v="0"/>
    <x v="1"/>
    <n v="1"/>
  </r>
  <r>
    <x v="0"/>
    <x v="53"/>
    <x v="8"/>
    <x v="18"/>
    <x v="26"/>
    <x v="0"/>
    <x v="1"/>
    <n v="4900.3033999999998"/>
  </r>
  <r>
    <x v="0"/>
    <x v="54"/>
    <x v="8"/>
    <x v="18"/>
    <x v="26"/>
    <x v="0"/>
    <x v="1"/>
    <n v="1"/>
  </r>
  <r>
    <x v="0"/>
    <x v="55"/>
    <x v="8"/>
    <x v="18"/>
    <x v="26"/>
    <x v="0"/>
    <x v="1"/>
    <n v="0"/>
  </r>
  <r>
    <x v="0"/>
    <x v="56"/>
    <x v="8"/>
    <x v="18"/>
    <x v="26"/>
    <x v="0"/>
    <x v="1"/>
    <n v="0"/>
  </r>
  <r>
    <x v="0"/>
    <x v="57"/>
    <x v="8"/>
    <x v="18"/>
    <x v="26"/>
    <x v="0"/>
    <x v="1"/>
    <n v="0"/>
  </r>
  <r>
    <x v="0"/>
    <x v="58"/>
    <x v="8"/>
    <x v="18"/>
    <x v="26"/>
    <x v="0"/>
    <x v="1"/>
    <n v="1"/>
  </r>
  <r>
    <x v="0"/>
    <x v="48"/>
    <x v="8"/>
    <x v="18"/>
    <x v="27"/>
    <x v="0"/>
    <x v="1"/>
    <n v="1"/>
  </r>
  <r>
    <x v="0"/>
    <x v="49"/>
    <x v="8"/>
    <x v="18"/>
    <x v="27"/>
    <x v="0"/>
    <x v="1"/>
    <n v="1"/>
  </r>
  <r>
    <x v="0"/>
    <x v="50"/>
    <x v="8"/>
    <x v="18"/>
    <x v="27"/>
    <x v="0"/>
    <x v="1"/>
    <n v="1"/>
  </r>
  <r>
    <x v="0"/>
    <x v="51"/>
    <x v="8"/>
    <x v="18"/>
    <x v="27"/>
    <x v="0"/>
    <x v="1"/>
    <n v="0"/>
  </r>
  <r>
    <x v="0"/>
    <x v="52"/>
    <x v="8"/>
    <x v="18"/>
    <x v="27"/>
    <x v="0"/>
    <x v="1"/>
    <n v="1"/>
  </r>
  <r>
    <x v="0"/>
    <x v="53"/>
    <x v="8"/>
    <x v="18"/>
    <x v="27"/>
    <x v="0"/>
    <x v="1"/>
    <n v="911.91291999999999"/>
  </r>
  <r>
    <x v="0"/>
    <x v="54"/>
    <x v="8"/>
    <x v="18"/>
    <x v="27"/>
    <x v="0"/>
    <x v="1"/>
    <n v="1"/>
  </r>
  <r>
    <x v="0"/>
    <x v="55"/>
    <x v="8"/>
    <x v="18"/>
    <x v="27"/>
    <x v="0"/>
    <x v="1"/>
    <n v="0"/>
  </r>
  <r>
    <x v="0"/>
    <x v="56"/>
    <x v="8"/>
    <x v="18"/>
    <x v="27"/>
    <x v="0"/>
    <x v="1"/>
    <n v="0"/>
  </r>
  <r>
    <x v="0"/>
    <x v="57"/>
    <x v="8"/>
    <x v="18"/>
    <x v="27"/>
    <x v="0"/>
    <x v="1"/>
    <n v="0"/>
  </r>
  <r>
    <x v="0"/>
    <x v="58"/>
    <x v="8"/>
    <x v="18"/>
    <x v="27"/>
    <x v="0"/>
    <x v="1"/>
    <n v="1"/>
  </r>
  <r>
    <x v="0"/>
    <x v="48"/>
    <x v="8"/>
    <x v="18"/>
    <x v="28"/>
    <x v="0"/>
    <x v="1"/>
    <n v="1"/>
  </r>
  <r>
    <x v="0"/>
    <x v="49"/>
    <x v="8"/>
    <x v="18"/>
    <x v="28"/>
    <x v="0"/>
    <x v="1"/>
    <n v="1"/>
  </r>
  <r>
    <x v="0"/>
    <x v="50"/>
    <x v="8"/>
    <x v="18"/>
    <x v="28"/>
    <x v="0"/>
    <x v="1"/>
    <n v="1"/>
  </r>
  <r>
    <x v="0"/>
    <x v="51"/>
    <x v="8"/>
    <x v="18"/>
    <x v="28"/>
    <x v="0"/>
    <x v="1"/>
    <n v="0"/>
  </r>
  <r>
    <x v="0"/>
    <x v="52"/>
    <x v="8"/>
    <x v="18"/>
    <x v="28"/>
    <x v="0"/>
    <x v="1"/>
    <n v="1"/>
  </r>
  <r>
    <x v="0"/>
    <x v="53"/>
    <x v="8"/>
    <x v="18"/>
    <x v="28"/>
    <x v="0"/>
    <x v="1"/>
    <n v="5972.9603999999999"/>
  </r>
  <r>
    <x v="0"/>
    <x v="54"/>
    <x v="8"/>
    <x v="18"/>
    <x v="28"/>
    <x v="0"/>
    <x v="1"/>
    <n v="1"/>
  </r>
  <r>
    <x v="0"/>
    <x v="55"/>
    <x v="8"/>
    <x v="18"/>
    <x v="28"/>
    <x v="0"/>
    <x v="1"/>
    <n v="0"/>
  </r>
  <r>
    <x v="0"/>
    <x v="56"/>
    <x v="8"/>
    <x v="18"/>
    <x v="28"/>
    <x v="0"/>
    <x v="1"/>
    <n v="0"/>
  </r>
  <r>
    <x v="0"/>
    <x v="57"/>
    <x v="8"/>
    <x v="18"/>
    <x v="28"/>
    <x v="0"/>
    <x v="1"/>
    <n v="0"/>
  </r>
  <r>
    <x v="0"/>
    <x v="58"/>
    <x v="8"/>
    <x v="18"/>
    <x v="28"/>
    <x v="0"/>
    <x v="1"/>
    <n v="1"/>
  </r>
  <r>
    <x v="0"/>
    <x v="48"/>
    <x v="8"/>
    <x v="18"/>
    <x v="29"/>
    <x v="0"/>
    <x v="1"/>
    <n v="1"/>
  </r>
  <r>
    <x v="0"/>
    <x v="49"/>
    <x v="8"/>
    <x v="18"/>
    <x v="29"/>
    <x v="0"/>
    <x v="1"/>
    <n v="1"/>
  </r>
  <r>
    <x v="0"/>
    <x v="50"/>
    <x v="8"/>
    <x v="18"/>
    <x v="29"/>
    <x v="0"/>
    <x v="1"/>
    <n v="1"/>
  </r>
  <r>
    <x v="0"/>
    <x v="51"/>
    <x v="8"/>
    <x v="18"/>
    <x v="29"/>
    <x v="0"/>
    <x v="1"/>
    <n v="0"/>
  </r>
  <r>
    <x v="0"/>
    <x v="52"/>
    <x v="8"/>
    <x v="18"/>
    <x v="29"/>
    <x v="0"/>
    <x v="1"/>
    <n v="1"/>
  </r>
  <r>
    <x v="0"/>
    <x v="53"/>
    <x v="8"/>
    <x v="18"/>
    <x v="29"/>
    <x v="0"/>
    <x v="1"/>
    <n v="2378.8766999999998"/>
  </r>
  <r>
    <x v="0"/>
    <x v="54"/>
    <x v="8"/>
    <x v="18"/>
    <x v="29"/>
    <x v="0"/>
    <x v="1"/>
    <n v="1"/>
  </r>
  <r>
    <x v="0"/>
    <x v="55"/>
    <x v="8"/>
    <x v="18"/>
    <x v="29"/>
    <x v="0"/>
    <x v="1"/>
    <n v="0"/>
  </r>
  <r>
    <x v="0"/>
    <x v="56"/>
    <x v="8"/>
    <x v="18"/>
    <x v="29"/>
    <x v="0"/>
    <x v="1"/>
    <n v="0"/>
  </r>
  <r>
    <x v="0"/>
    <x v="57"/>
    <x v="8"/>
    <x v="18"/>
    <x v="29"/>
    <x v="0"/>
    <x v="1"/>
    <n v="0"/>
  </r>
  <r>
    <x v="0"/>
    <x v="58"/>
    <x v="8"/>
    <x v="18"/>
    <x v="29"/>
    <x v="0"/>
    <x v="1"/>
    <n v="1"/>
  </r>
  <r>
    <x v="0"/>
    <x v="48"/>
    <x v="8"/>
    <x v="18"/>
    <x v="30"/>
    <x v="0"/>
    <x v="1"/>
    <n v="1"/>
  </r>
  <r>
    <x v="0"/>
    <x v="49"/>
    <x v="8"/>
    <x v="18"/>
    <x v="30"/>
    <x v="0"/>
    <x v="1"/>
    <n v="1"/>
  </r>
  <r>
    <x v="0"/>
    <x v="50"/>
    <x v="8"/>
    <x v="18"/>
    <x v="30"/>
    <x v="0"/>
    <x v="1"/>
    <n v="1"/>
  </r>
  <r>
    <x v="0"/>
    <x v="51"/>
    <x v="8"/>
    <x v="18"/>
    <x v="30"/>
    <x v="0"/>
    <x v="1"/>
    <n v="0"/>
  </r>
  <r>
    <x v="0"/>
    <x v="52"/>
    <x v="8"/>
    <x v="18"/>
    <x v="30"/>
    <x v="0"/>
    <x v="1"/>
    <n v="1"/>
  </r>
  <r>
    <x v="0"/>
    <x v="53"/>
    <x v="8"/>
    <x v="18"/>
    <x v="30"/>
    <x v="0"/>
    <x v="1"/>
    <n v="589.93114000000003"/>
  </r>
  <r>
    <x v="0"/>
    <x v="54"/>
    <x v="8"/>
    <x v="18"/>
    <x v="30"/>
    <x v="0"/>
    <x v="1"/>
    <n v="1"/>
  </r>
  <r>
    <x v="0"/>
    <x v="55"/>
    <x v="8"/>
    <x v="18"/>
    <x v="30"/>
    <x v="0"/>
    <x v="1"/>
    <n v="0"/>
  </r>
  <r>
    <x v="0"/>
    <x v="56"/>
    <x v="8"/>
    <x v="18"/>
    <x v="30"/>
    <x v="0"/>
    <x v="1"/>
    <n v="0"/>
  </r>
  <r>
    <x v="0"/>
    <x v="57"/>
    <x v="8"/>
    <x v="18"/>
    <x v="30"/>
    <x v="0"/>
    <x v="1"/>
    <n v="0"/>
  </r>
  <r>
    <x v="0"/>
    <x v="58"/>
    <x v="8"/>
    <x v="18"/>
    <x v="30"/>
    <x v="0"/>
    <x v="1"/>
    <n v="1"/>
  </r>
  <r>
    <x v="0"/>
    <x v="48"/>
    <x v="8"/>
    <x v="18"/>
    <x v="31"/>
    <x v="0"/>
    <x v="1"/>
    <n v="1"/>
  </r>
  <r>
    <x v="0"/>
    <x v="49"/>
    <x v="8"/>
    <x v="18"/>
    <x v="31"/>
    <x v="0"/>
    <x v="1"/>
    <n v="1"/>
  </r>
  <r>
    <x v="0"/>
    <x v="50"/>
    <x v="8"/>
    <x v="18"/>
    <x v="31"/>
    <x v="0"/>
    <x v="1"/>
    <n v="1"/>
  </r>
  <r>
    <x v="0"/>
    <x v="51"/>
    <x v="8"/>
    <x v="18"/>
    <x v="31"/>
    <x v="0"/>
    <x v="1"/>
    <n v="0"/>
  </r>
  <r>
    <x v="0"/>
    <x v="52"/>
    <x v="8"/>
    <x v="18"/>
    <x v="31"/>
    <x v="0"/>
    <x v="1"/>
    <n v="1"/>
  </r>
  <r>
    <x v="0"/>
    <x v="53"/>
    <x v="8"/>
    <x v="18"/>
    <x v="31"/>
    <x v="0"/>
    <x v="1"/>
    <n v="957.01111000000003"/>
  </r>
  <r>
    <x v="0"/>
    <x v="54"/>
    <x v="8"/>
    <x v="18"/>
    <x v="31"/>
    <x v="0"/>
    <x v="1"/>
    <n v="1"/>
  </r>
  <r>
    <x v="0"/>
    <x v="55"/>
    <x v="8"/>
    <x v="18"/>
    <x v="31"/>
    <x v="0"/>
    <x v="1"/>
    <n v="0"/>
  </r>
  <r>
    <x v="0"/>
    <x v="56"/>
    <x v="8"/>
    <x v="18"/>
    <x v="31"/>
    <x v="0"/>
    <x v="1"/>
    <n v="0"/>
  </r>
  <r>
    <x v="0"/>
    <x v="57"/>
    <x v="8"/>
    <x v="18"/>
    <x v="31"/>
    <x v="0"/>
    <x v="1"/>
    <n v="0"/>
  </r>
  <r>
    <x v="0"/>
    <x v="58"/>
    <x v="8"/>
    <x v="18"/>
    <x v="31"/>
    <x v="0"/>
    <x v="1"/>
    <n v="1"/>
  </r>
  <r>
    <x v="0"/>
    <x v="59"/>
    <x v="8"/>
    <x v="9"/>
    <x v="46"/>
    <x v="0"/>
    <x v="1"/>
    <n v="1"/>
  </r>
  <r>
    <x v="0"/>
    <x v="60"/>
    <x v="8"/>
    <x v="9"/>
    <x v="46"/>
    <x v="0"/>
    <x v="1"/>
    <n v="24486.451000000001"/>
  </r>
  <r>
    <x v="0"/>
    <x v="61"/>
    <x v="8"/>
    <x v="9"/>
    <x v="46"/>
    <x v="0"/>
    <x v="1"/>
    <n v="254851.76"/>
  </r>
  <r>
    <x v="0"/>
    <x v="62"/>
    <x v="8"/>
    <x v="9"/>
    <x v="46"/>
    <x v="0"/>
    <x v="1"/>
    <n v="257643.15"/>
  </r>
  <r>
    <x v="0"/>
    <x v="63"/>
    <x v="8"/>
    <x v="9"/>
    <x v="46"/>
    <x v="0"/>
    <x v="1"/>
    <n v="233156.7"/>
  </r>
  <r>
    <x v="0"/>
    <x v="64"/>
    <x v="8"/>
    <x v="9"/>
    <x v="46"/>
    <x v="0"/>
    <x v="1"/>
    <n v="21695.053"/>
  </r>
  <r>
    <x v="0"/>
    <x v="65"/>
    <x v="8"/>
    <x v="9"/>
    <x v="46"/>
    <x v="0"/>
    <x v="1"/>
    <n v="1"/>
  </r>
  <r>
    <x v="0"/>
    <x v="66"/>
    <x v="8"/>
    <x v="9"/>
    <x v="46"/>
    <x v="0"/>
    <x v="1"/>
    <n v="1"/>
  </r>
  <r>
    <x v="0"/>
    <x v="67"/>
    <x v="8"/>
    <x v="9"/>
    <x v="46"/>
    <x v="0"/>
    <x v="1"/>
    <n v="1"/>
  </r>
  <r>
    <x v="0"/>
    <x v="68"/>
    <x v="8"/>
    <x v="9"/>
    <x v="46"/>
    <x v="0"/>
    <x v="1"/>
    <n v="1"/>
  </r>
  <r>
    <x v="0"/>
    <x v="69"/>
    <x v="8"/>
    <x v="0"/>
    <x v="0"/>
    <x v="0"/>
    <x v="1"/>
    <n v="257643.15"/>
  </r>
  <r>
    <x v="0"/>
    <x v="70"/>
    <x v="8"/>
    <x v="0"/>
    <x v="0"/>
    <x v="0"/>
    <x v="1"/>
    <n v="1001359.6"/>
  </r>
  <r>
    <x v="0"/>
    <x v="69"/>
    <x v="8"/>
    <x v="1"/>
    <x v="0"/>
    <x v="0"/>
    <x v="1"/>
    <n v="0"/>
  </r>
  <r>
    <x v="0"/>
    <x v="70"/>
    <x v="8"/>
    <x v="1"/>
    <x v="0"/>
    <x v="0"/>
    <x v="1"/>
    <n v="1000000"/>
  </r>
  <r>
    <x v="0"/>
    <x v="69"/>
    <x v="8"/>
    <x v="2"/>
    <x v="0"/>
    <x v="0"/>
    <x v="1"/>
    <n v="0"/>
  </r>
  <r>
    <x v="0"/>
    <x v="70"/>
    <x v="8"/>
    <x v="2"/>
    <x v="0"/>
    <x v="0"/>
    <x v="1"/>
    <n v="1000000"/>
  </r>
  <r>
    <x v="0"/>
    <x v="69"/>
    <x v="8"/>
    <x v="3"/>
    <x v="0"/>
    <x v="0"/>
    <x v="1"/>
    <n v="0"/>
  </r>
  <r>
    <x v="0"/>
    <x v="70"/>
    <x v="8"/>
    <x v="3"/>
    <x v="0"/>
    <x v="0"/>
    <x v="1"/>
    <n v="1000000"/>
  </r>
  <r>
    <x v="0"/>
    <x v="69"/>
    <x v="8"/>
    <x v="4"/>
    <x v="0"/>
    <x v="0"/>
    <x v="1"/>
    <n v="0"/>
  </r>
  <r>
    <x v="0"/>
    <x v="70"/>
    <x v="8"/>
    <x v="4"/>
    <x v="0"/>
    <x v="0"/>
    <x v="1"/>
    <n v="1000000"/>
  </r>
  <r>
    <x v="0"/>
    <x v="69"/>
    <x v="8"/>
    <x v="5"/>
    <x v="0"/>
    <x v="0"/>
    <x v="1"/>
    <n v="0"/>
  </r>
  <r>
    <x v="0"/>
    <x v="70"/>
    <x v="8"/>
    <x v="5"/>
    <x v="0"/>
    <x v="0"/>
    <x v="1"/>
    <n v="1000000"/>
  </r>
  <r>
    <x v="0"/>
    <x v="69"/>
    <x v="8"/>
    <x v="6"/>
    <x v="0"/>
    <x v="0"/>
    <x v="1"/>
    <n v="0"/>
  </r>
  <r>
    <x v="0"/>
    <x v="70"/>
    <x v="8"/>
    <x v="6"/>
    <x v="0"/>
    <x v="0"/>
    <x v="1"/>
    <n v="1000000"/>
  </r>
  <r>
    <x v="0"/>
    <x v="69"/>
    <x v="8"/>
    <x v="7"/>
    <x v="0"/>
    <x v="0"/>
    <x v="1"/>
    <n v="0"/>
  </r>
  <r>
    <x v="0"/>
    <x v="70"/>
    <x v="8"/>
    <x v="7"/>
    <x v="0"/>
    <x v="0"/>
    <x v="1"/>
    <n v="1000000"/>
  </r>
  <r>
    <x v="0"/>
    <x v="69"/>
    <x v="8"/>
    <x v="8"/>
    <x v="0"/>
    <x v="0"/>
    <x v="1"/>
    <n v="0"/>
  </r>
  <r>
    <x v="0"/>
    <x v="70"/>
    <x v="8"/>
    <x v="8"/>
    <x v="0"/>
    <x v="0"/>
    <x v="1"/>
    <n v="1000000"/>
  </r>
  <r>
    <x v="0"/>
    <x v="59"/>
    <x v="8"/>
    <x v="10"/>
    <x v="46"/>
    <x v="0"/>
    <x v="1"/>
    <n v="1"/>
  </r>
  <r>
    <x v="0"/>
    <x v="60"/>
    <x v="8"/>
    <x v="10"/>
    <x v="46"/>
    <x v="0"/>
    <x v="1"/>
    <n v="2456.9331000000002"/>
  </r>
  <r>
    <x v="0"/>
    <x v="61"/>
    <x v="8"/>
    <x v="10"/>
    <x v="46"/>
    <x v="0"/>
    <x v="1"/>
    <n v="99930.96"/>
  </r>
  <r>
    <x v="0"/>
    <x v="62"/>
    <x v="8"/>
    <x v="10"/>
    <x v="46"/>
    <x v="0"/>
    <x v="1"/>
    <n v="97626.548999999999"/>
  </r>
  <r>
    <x v="0"/>
    <x v="63"/>
    <x v="8"/>
    <x v="10"/>
    <x v="46"/>
    <x v="0"/>
    <x v="1"/>
    <n v="95169.615999999995"/>
  </r>
  <r>
    <x v="0"/>
    <x v="64"/>
    <x v="8"/>
    <x v="10"/>
    <x v="46"/>
    <x v="0"/>
    <x v="1"/>
    <n v="4761.3428000000004"/>
  </r>
  <r>
    <x v="0"/>
    <x v="65"/>
    <x v="8"/>
    <x v="10"/>
    <x v="46"/>
    <x v="0"/>
    <x v="1"/>
    <n v="1"/>
  </r>
  <r>
    <x v="0"/>
    <x v="66"/>
    <x v="8"/>
    <x v="10"/>
    <x v="46"/>
    <x v="0"/>
    <x v="1"/>
    <n v="1"/>
  </r>
  <r>
    <x v="0"/>
    <x v="67"/>
    <x v="8"/>
    <x v="10"/>
    <x v="46"/>
    <x v="0"/>
    <x v="1"/>
    <n v="1"/>
  </r>
  <r>
    <x v="0"/>
    <x v="68"/>
    <x v="8"/>
    <x v="10"/>
    <x v="46"/>
    <x v="0"/>
    <x v="1"/>
    <n v="1"/>
  </r>
  <r>
    <x v="0"/>
    <x v="69"/>
    <x v="8"/>
    <x v="0"/>
    <x v="1"/>
    <x v="0"/>
    <x v="1"/>
    <n v="97626.548999999999"/>
  </r>
  <r>
    <x v="0"/>
    <x v="70"/>
    <x v="8"/>
    <x v="0"/>
    <x v="1"/>
    <x v="0"/>
    <x v="1"/>
    <n v="991940.65"/>
  </r>
  <r>
    <x v="0"/>
    <x v="69"/>
    <x v="8"/>
    <x v="1"/>
    <x v="1"/>
    <x v="0"/>
    <x v="1"/>
    <n v="0"/>
  </r>
  <r>
    <x v="0"/>
    <x v="70"/>
    <x v="8"/>
    <x v="1"/>
    <x v="1"/>
    <x v="0"/>
    <x v="1"/>
    <n v="1000000"/>
  </r>
  <r>
    <x v="0"/>
    <x v="69"/>
    <x v="8"/>
    <x v="2"/>
    <x v="1"/>
    <x v="0"/>
    <x v="1"/>
    <n v="0"/>
  </r>
  <r>
    <x v="0"/>
    <x v="70"/>
    <x v="8"/>
    <x v="2"/>
    <x v="1"/>
    <x v="0"/>
    <x v="1"/>
    <n v="1000000"/>
  </r>
  <r>
    <x v="0"/>
    <x v="69"/>
    <x v="8"/>
    <x v="3"/>
    <x v="1"/>
    <x v="0"/>
    <x v="1"/>
    <n v="0"/>
  </r>
  <r>
    <x v="0"/>
    <x v="70"/>
    <x v="8"/>
    <x v="3"/>
    <x v="1"/>
    <x v="0"/>
    <x v="1"/>
    <n v="1000000"/>
  </r>
  <r>
    <x v="0"/>
    <x v="69"/>
    <x v="8"/>
    <x v="4"/>
    <x v="1"/>
    <x v="0"/>
    <x v="1"/>
    <n v="0"/>
  </r>
  <r>
    <x v="0"/>
    <x v="70"/>
    <x v="8"/>
    <x v="4"/>
    <x v="1"/>
    <x v="0"/>
    <x v="1"/>
    <n v="1000000"/>
  </r>
  <r>
    <x v="0"/>
    <x v="69"/>
    <x v="8"/>
    <x v="5"/>
    <x v="1"/>
    <x v="0"/>
    <x v="1"/>
    <n v="0"/>
  </r>
  <r>
    <x v="0"/>
    <x v="70"/>
    <x v="8"/>
    <x v="5"/>
    <x v="1"/>
    <x v="0"/>
    <x v="1"/>
    <n v="1000000"/>
  </r>
  <r>
    <x v="0"/>
    <x v="69"/>
    <x v="8"/>
    <x v="6"/>
    <x v="1"/>
    <x v="0"/>
    <x v="1"/>
    <n v="0"/>
  </r>
  <r>
    <x v="0"/>
    <x v="70"/>
    <x v="8"/>
    <x v="6"/>
    <x v="1"/>
    <x v="0"/>
    <x v="1"/>
    <n v="1000000"/>
  </r>
  <r>
    <x v="0"/>
    <x v="69"/>
    <x v="8"/>
    <x v="7"/>
    <x v="1"/>
    <x v="0"/>
    <x v="1"/>
    <n v="0"/>
  </r>
  <r>
    <x v="0"/>
    <x v="70"/>
    <x v="8"/>
    <x v="7"/>
    <x v="1"/>
    <x v="0"/>
    <x v="1"/>
    <n v="1000000"/>
  </r>
  <r>
    <x v="0"/>
    <x v="69"/>
    <x v="8"/>
    <x v="8"/>
    <x v="1"/>
    <x v="0"/>
    <x v="1"/>
    <n v="0"/>
  </r>
  <r>
    <x v="0"/>
    <x v="70"/>
    <x v="8"/>
    <x v="8"/>
    <x v="1"/>
    <x v="0"/>
    <x v="1"/>
    <n v="1000000"/>
  </r>
  <r>
    <x v="0"/>
    <x v="59"/>
    <x v="8"/>
    <x v="11"/>
    <x v="46"/>
    <x v="0"/>
    <x v="1"/>
    <n v="1"/>
  </r>
  <r>
    <x v="0"/>
    <x v="60"/>
    <x v="8"/>
    <x v="11"/>
    <x v="46"/>
    <x v="0"/>
    <x v="1"/>
    <n v="243563.85"/>
  </r>
  <r>
    <x v="0"/>
    <x v="61"/>
    <x v="8"/>
    <x v="11"/>
    <x v="46"/>
    <x v="0"/>
    <x v="1"/>
    <n v="91785.123999999996"/>
  </r>
  <r>
    <x v="0"/>
    <x v="62"/>
    <x v="8"/>
    <x v="11"/>
    <x v="46"/>
    <x v="0"/>
    <x v="1"/>
    <n v="306737.15000000002"/>
  </r>
  <r>
    <x v="0"/>
    <x v="63"/>
    <x v="8"/>
    <x v="11"/>
    <x v="46"/>
    <x v="0"/>
    <x v="1"/>
    <n v="63173.298999999999"/>
  </r>
  <r>
    <x v="0"/>
    <x v="64"/>
    <x v="8"/>
    <x v="11"/>
    <x v="46"/>
    <x v="0"/>
    <x v="1"/>
    <n v="28611.824000000001"/>
  </r>
  <r>
    <x v="0"/>
    <x v="65"/>
    <x v="8"/>
    <x v="11"/>
    <x v="46"/>
    <x v="0"/>
    <x v="1"/>
    <n v="1"/>
  </r>
  <r>
    <x v="0"/>
    <x v="66"/>
    <x v="8"/>
    <x v="11"/>
    <x v="46"/>
    <x v="0"/>
    <x v="1"/>
    <n v="1"/>
  </r>
  <r>
    <x v="0"/>
    <x v="67"/>
    <x v="8"/>
    <x v="11"/>
    <x v="46"/>
    <x v="0"/>
    <x v="1"/>
    <n v="1"/>
  </r>
  <r>
    <x v="0"/>
    <x v="68"/>
    <x v="8"/>
    <x v="11"/>
    <x v="46"/>
    <x v="0"/>
    <x v="1"/>
    <n v="1"/>
  </r>
  <r>
    <x v="0"/>
    <x v="69"/>
    <x v="8"/>
    <x v="0"/>
    <x v="2"/>
    <x v="0"/>
    <x v="1"/>
    <n v="0"/>
  </r>
  <r>
    <x v="0"/>
    <x v="70"/>
    <x v="8"/>
    <x v="0"/>
    <x v="2"/>
    <x v="0"/>
    <x v="1"/>
    <n v="1000000"/>
  </r>
  <r>
    <x v="0"/>
    <x v="69"/>
    <x v="8"/>
    <x v="1"/>
    <x v="2"/>
    <x v="0"/>
    <x v="1"/>
    <n v="306737.15000000002"/>
  </r>
  <r>
    <x v="0"/>
    <x v="70"/>
    <x v="8"/>
    <x v="1"/>
    <x v="2"/>
    <x v="0"/>
    <x v="1"/>
    <n v="995351"/>
  </r>
  <r>
    <x v="0"/>
    <x v="69"/>
    <x v="8"/>
    <x v="2"/>
    <x v="2"/>
    <x v="0"/>
    <x v="1"/>
    <n v="0"/>
  </r>
  <r>
    <x v="0"/>
    <x v="70"/>
    <x v="8"/>
    <x v="2"/>
    <x v="2"/>
    <x v="0"/>
    <x v="1"/>
    <n v="1000000"/>
  </r>
  <r>
    <x v="0"/>
    <x v="69"/>
    <x v="8"/>
    <x v="3"/>
    <x v="2"/>
    <x v="0"/>
    <x v="1"/>
    <n v="0"/>
  </r>
  <r>
    <x v="0"/>
    <x v="70"/>
    <x v="8"/>
    <x v="3"/>
    <x v="2"/>
    <x v="0"/>
    <x v="1"/>
    <n v="1000000"/>
  </r>
  <r>
    <x v="0"/>
    <x v="69"/>
    <x v="8"/>
    <x v="4"/>
    <x v="2"/>
    <x v="0"/>
    <x v="1"/>
    <n v="0"/>
  </r>
  <r>
    <x v="0"/>
    <x v="70"/>
    <x v="8"/>
    <x v="4"/>
    <x v="2"/>
    <x v="0"/>
    <x v="1"/>
    <n v="1000000"/>
  </r>
  <r>
    <x v="0"/>
    <x v="69"/>
    <x v="8"/>
    <x v="5"/>
    <x v="2"/>
    <x v="0"/>
    <x v="1"/>
    <n v="0"/>
  </r>
  <r>
    <x v="0"/>
    <x v="70"/>
    <x v="8"/>
    <x v="5"/>
    <x v="2"/>
    <x v="0"/>
    <x v="1"/>
    <n v="1000000"/>
  </r>
  <r>
    <x v="0"/>
    <x v="69"/>
    <x v="8"/>
    <x v="6"/>
    <x v="2"/>
    <x v="0"/>
    <x v="1"/>
    <n v="0"/>
  </r>
  <r>
    <x v="0"/>
    <x v="70"/>
    <x v="8"/>
    <x v="6"/>
    <x v="2"/>
    <x v="0"/>
    <x v="1"/>
    <n v="1000000"/>
  </r>
  <r>
    <x v="0"/>
    <x v="69"/>
    <x v="8"/>
    <x v="7"/>
    <x v="2"/>
    <x v="0"/>
    <x v="1"/>
    <n v="0"/>
  </r>
  <r>
    <x v="0"/>
    <x v="70"/>
    <x v="8"/>
    <x v="7"/>
    <x v="2"/>
    <x v="0"/>
    <x v="1"/>
    <n v="1000000"/>
  </r>
  <r>
    <x v="0"/>
    <x v="69"/>
    <x v="8"/>
    <x v="8"/>
    <x v="2"/>
    <x v="0"/>
    <x v="1"/>
    <n v="0"/>
  </r>
  <r>
    <x v="0"/>
    <x v="70"/>
    <x v="8"/>
    <x v="8"/>
    <x v="2"/>
    <x v="0"/>
    <x v="1"/>
    <n v="1000000"/>
  </r>
  <r>
    <x v="0"/>
    <x v="59"/>
    <x v="8"/>
    <x v="12"/>
    <x v="46"/>
    <x v="0"/>
    <x v="1"/>
    <n v="1"/>
  </r>
  <r>
    <x v="0"/>
    <x v="60"/>
    <x v="8"/>
    <x v="12"/>
    <x v="46"/>
    <x v="0"/>
    <x v="1"/>
    <n v="14973.47"/>
  </r>
  <r>
    <x v="0"/>
    <x v="61"/>
    <x v="8"/>
    <x v="12"/>
    <x v="46"/>
    <x v="0"/>
    <x v="1"/>
    <n v="169721.9"/>
  </r>
  <r>
    <x v="0"/>
    <x v="62"/>
    <x v="8"/>
    <x v="12"/>
    <x v="46"/>
    <x v="0"/>
    <x v="1"/>
    <n v="143571.49"/>
  </r>
  <r>
    <x v="0"/>
    <x v="63"/>
    <x v="8"/>
    <x v="12"/>
    <x v="46"/>
    <x v="0"/>
    <x v="1"/>
    <n v="128598.02"/>
  </r>
  <r>
    <x v="0"/>
    <x v="64"/>
    <x v="8"/>
    <x v="12"/>
    <x v="46"/>
    <x v="0"/>
    <x v="1"/>
    <n v="41123.881999999998"/>
  </r>
  <r>
    <x v="0"/>
    <x v="65"/>
    <x v="8"/>
    <x v="12"/>
    <x v="46"/>
    <x v="0"/>
    <x v="1"/>
    <n v="1"/>
  </r>
  <r>
    <x v="0"/>
    <x v="66"/>
    <x v="8"/>
    <x v="12"/>
    <x v="46"/>
    <x v="0"/>
    <x v="1"/>
    <n v="1"/>
  </r>
  <r>
    <x v="0"/>
    <x v="67"/>
    <x v="8"/>
    <x v="12"/>
    <x v="46"/>
    <x v="0"/>
    <x v="1"/>
    <n v="1"/>
  </r>
  <r>
    <x v="0"/>
    <x v="68"/>
    <x v="8"/>
    <x v="12"/>
    <x v="46"/>
    <x v="0"/>
    <x v="1"/>
    <n v="1"/>
  </r>
  <r>
    <x v="0"/>
    <x v="69"/>
    <x v="8"/>
    <x v="0"/>
    <x v="3"/>
    <x v="0"/>
    <x v="1"/>
    <n v="0"/>
  </r>
  <r>
    <x v="0"/>
    <x v="70"/>
    <x v="8"/>
    <x v="0"/>
    <x v="3"/>
    <x v="0"/>
    <x v="1"/>
    <n v="1000000"/>
  </r>
  <r>
    <x v="0"/>
    <x v="69"/>
    <x v="8"/>
    <x v="1"/>
    <x v="3"/>
    <x v="0"/>
    <x v="1"/>
    <n v="0"/>
  </r>
  <r>
    <x v="0"/>
    <x v="70"/>
    <x v="8"/>
    <x v="1"/>
    <x v="3"/>
    <x v="0"/>
    <x v="1"/>
    <n v="1000000"/>
  </r>
  <r>
    <x v="0"/>
    <x v="69"/>
    <x v="8"/>
    <x v="2"/>
    <x v="3"/>
    <x v="0"/>
    <x v="1"/>
    <n v="143571.49"/>
  </r>
  <r>
    <x v="0"/>
    <x v="70"/>
    <x v="8"/>
    <x v="2"/>
    <x v="3"/>
    <x v="0"/>
    <x v="1"/>
    <n v="999825.2"/>
  </r>
  <r>
    <x v="0"/>
    <x v="69"/>
    <x v="8"/>
    <x v="3"/>
    <x v="3"/>
    <x v="0"/>
    <x v="1"/>
    <n v="0"/>
  </r>
  <r>
    <x v="0"/>
    <x v="70"/>
    <x v="8"/>
    <x v="3"/>
    <x v="3"/>
    <x v="0"/>
    <x v="1"/>
    <n v="1000000"/>
  </r>
  <r>
    <x v="0"/>
    <x v="69"/>
    <x v="8"/>
    <x v="4"/>
    <x v="3"/>
    <x v="0"/>
    <x v="1"/>
    <n v="0"/>
  </r>
  <r>
    <x v="0"/>
    <x v="70"/>
    <x v="8"/>
    <x v="4"/>
    <x v="3"/>
    <x v="0"/>
    <x v="1"/>
    <n v="1000000"/>
  </r>
  <r>
    <x v="0"/>
    <x v="69"/>
    <x v="8"/>
    <x v="5"/>
    <x v="3"/>
    <x v="0"/>
    <x v="1"/>
    <n v="0"/>
  </r>
  <r>
    <x v="0"/>
    <x v="70"/>
    <x v="8"/>
    <x v="5"/>
    <x v="3"/>
    <x v="0"/>
    <x v="1"/>
    <n v="1000000"/>
  </r>
  <r>
    <x v="0"/>
    <x v="69"/>
    <x v="8"/>
    <x v="6"/>
    <x v="3"/>
    <x v="0"/>
    <x v="1"/>
    <n v="0"/>
  </r>
  <r>
    <x v="0"/>
    <x v="70"/>
    <x v="8"/>
    <x v="6"/>
    <x v="3"/>
    <x v="0"/>
    <x v="1"/>
    <n v="1000000"/>
  </r>
  <r>
    <x v="0"/>
    <x v="69"/>
    <x v="8"/>
    <x v="7"/>
    <x v="3"/>
    <x v="0"/>
    <x v="1"/>
    <n v="0"/>
  </r>
  <r>
    <x v="0"/>
    <x v="70"/>
    <x v="8"/>
    <x v="7"/>
    <x v="3"/>
    <x v="0"/>
    <x v="1"/>
    <n v="1000000"/>
  </r>
  <r>
    <x v="0"/>
    <x v="69"/>
    <x v="8"/>
    <x v="8"/>
    <x v="3"/>
    <x v="0"/>
    <x v="1"/>
    <n v="0"/>
  </r>
  <r>
    <x v="0"/>
    <x v="70"/>
    <x v="8"/>
    <x v="8"/>
    <x v="3"/>
    <x v="0"/>
    <x v="1"/>
    <n v="1000000"/>
  </r>
  <r>
    <x v="0"/>
    <x v="59"/>
    <x v="8"/>
    <x v="13"/>
    <x v="46"/>
    <x v="0"/>
    <x v="1"/>
    <n v="1"/>
  </r>
  <r>
    <x v="0"/>
    <x v="60"/>
    <x v="8"/>
    <x v="13"/>
    <x v="46"/>
    <x v="0"/>
    <x v="1"/>
    <n v="3807.4539"/>
  </r>
  <r>
    <x v="0"/>
    <x v="61"/>
    <x v="8"/>
    <x v="13"/>
    <x v="46"/>
    <x v="0"/>
    <x v="1"/>
    <n v="57530.542000000001"/>
  </r>
  <r>
    <x v="0"/>
    <x v="62"/>
    <x v="8"/>
    <x v="13"/>
    <x v="46"/>
    <x v="0"/>
    <x v="1"/>
    <n v="41095.254999999997"/>
  </r>
  <r>
    <x v="0"/>
    <x v="63"/>
    <x v="8"/>
    <x v="13"/>
    <x v="46"/>
    <x v="0"/>
    <x v="1"/>
    <n v="37287.800999999999"/>
  </r>
  <r>
    <x v="0"/>
    <x v="64"/>
    <x v="8"/>
    <x v="13"/>
    <x v="46"/>
    <x v="0"/>
    <x v="1"/>
    <n v="20242.741000000002"/>
  </r>
  <r>
    <x v="0"/>
    <x v="65"/>
    <x v="8"/>
    <x v="13"/>
    <x v="46"/>
    <x v="0"/>
    <x v="1"/>
    <n v="1"/>
  </r>
  <r>
    <x v="0"/>
    <x v="66"/>
    <x v="8"/>
    <x v="13"/>
    <x v="46"/>
    <x v="0"/>
    <x v="1"/>
    <n v="1"/>
  </r>
  <r>
    <x v="0"/>
    <x v="67"/>
    <x v="8"/>
    <x v="13"/>
    <x v="46"/>
    <x v="0"/>
    <x v="1"/>
    <n v="1"/>
  </r>
  <r>
    <x v="0"/>
    <x v="68"/>
    <x v="8"/>
    <x v="13"/>
    <x v="46"/>
    <x v="0"/>
    <x v="1"/>
    <n v="1"/>
  </r>
  <r>
    <x v="0"/>
    <x v="69"/>
    <x v="8"/>
    <x v="0"/>
    <x v="4"/>
    <x v="0"/>
    <x v="1"/>
    <n v="0"/>
  </r>
  <r>
    <x v="0"/>
    <x v="70"/>
    <x v="8"/>
    <x v="0"/>
    <x v="4"/>
    <x v="0"/>
    <x v="1"/>
    <n v="1000000"/>
  </r>
  <r>
    <x v="0"/>
    <x v="69"/>
    <x v="8"/>
    <x v="1"/>
    <x v="4"/>
    <x v="0"/>
    <x v="1"/>
    <n v="0"/>
  </r>
  <r>
    <x v="0"/>
    <x v="70"/>
    <x v="8"/>
    <x v="1"/>
    <x v="4"/>
    <x v="0"/>
    <x v="1"/>
    <n v="1000000"/>
  </r>
  <r>
    <x v="0"/>
    <x v="69"/>
    <x v="8"/>
    <x v="2"/>
    <x v="4"/>
    <x v="0"/>
    <x v="1"/>
    <n v="0"/>
  </r>
  <r>
    <x v="0"/>
    <x v="70"/>
    <x v="8"/>
    <x v="2"/>
    <x v="4"/>
    <x v="0"/>
    <x v="1"/>
    <n v="1000000"/>
  </r>
  <r>
    <x v="0"/>
    <x v="69"/>
    <x v="8"/>
    <x v="3"/>
    <x v="4"/>
    <x v="0"/>
    <x v="1"/>
    <n v="41095.254999999997"/>
  </r>
  <r>
    <x v="0"/>
    <x v="70"/>
    <x v="8"/>
    <x v="3"/>
    <x v="4"/>
    <x v="0"/>
    <x v="1"/>
    <n v="998746.24"/>
  </r>
  <r>
    <x v="0"/>
    <x v="69"/>
    <x v="8"/>
    <x v="4"/>
    <x v="4"/>
    <x v="0"/>
    <x v="1"/>
    <n v="0"/>
  </r>
  <r>
    <x v="0"/>
    <x v="70"/>
    <x v="8"/>
    <x v="4"/>
    <x v="4"/>
    <x v="0"/>
    <x v="1"/>
    <n v="1000000"/>
  </r>
  <r>
    <x v="0"/>
    <x v="69"/>
    <x v="8"/>
    <x v="5"/>
    <x v="4"/>
    <x v="0"/>
    <x v="1"/>
    <n v="0"/>
  </r>
  <r>
    <x v="0"/>
    <x v="70"/>
    <x v="8"/>
    <x v="5"/>
    <x v="4"/>
    <x v="0"/>
    <x v="1"/>
    <n v="1000000"/>
  </r>
  <r>
    <x v="0"/>
    <x v="69"/>
    <x v="8"/>
    <x v="6"/>
    <x v="4"/>
    <x v="0"/>
    <x v="1"/>
    <n v="0"/>
  </r>
  <r>
    <x v="0"/>
    <x v="70"/>
    <x v="8"/>
    <x v="6"/>
    <x v="4"/>
    <x v="0"/>
    <x v="1"/>
    <n v="1000000"/>
  </r>
  <r>
    <x v="0"/>
    <x v="69"/>
    <x v="8"/>
    <x v="7"/>
    <x v="4"/>
    <x v="0"/>
    <x v="1"/>
    <n v="0"/>
  </r>
  <r>
    <x v="0"/>
    <x v="70"/>
    <x v="8"/>
    <x v="7"/>
    <x v="4"/>
    <x v="0"/>
    <x v="1"/>
    <n v="1000000"/>
  </r>
  <r>
    <x v="0"/>
    <x v="69"/>
    <x v="8"/>
    <x v="8"/>
    <x v="4"/>
    <x v="0"/>
    <x v="1"/>
    <n v="0"/>
  </r>
  <r>
    <x v="0"/>
    <x v="70"/>
    <x v="8"/>
    <x v="8"/>
    <x v="4"/>
    <x v="0"/>
    <x v="1"/>
    <n v="1000000"/>
  </r>
  <r>
    <x v="0"/>
    <x v="59"/>
    <x v="8"/>
    <x v="14"/>
    <x v="46"/>
    <x v="0"/>
    <x v="1"/>
    <n v="1"/>
  </r>
  <r>
    <x v="0"/>
    <x v="60"/>
    <x v="8"/>
    <x v="14"/>
    <x v="46"/>
    <x v="0"/>
    <x v="1"/>
    <n v="23794.170999999998"/>
  </r>
  <r>
    <x v="0"/>
    <x v="61"/>
    <x v="8"/>
    <x v="14"/>
    <x v="46"/>
    <x v="0"/>
    <x v="1"/>
    <n v="239147.03"/>
  </r>
  <r>
    <x v="0"/>
    <x v="62"/>
    <x v="8"/>
    <x v="14"/>
    <x v="46"/>
    <x v="0"/>
    <x v="1"/>
    <n v="163658.1"/>
  </r>
  <r>
    <x v="0"/>
    <x v="63"/>
    <x v="8"/>
    <x v="14"/>
    <x v="46"/>
    <x v="0"/>
    <x v="1"/>
    <n v="139863.93"/>
  </r>
  <r>
    <x v="0"/>
    <x v="64"/>
    <x v="8"/>
    <x v="14"/>
    <x v="46"/>
    <x v="0"/>
    <x v="1"/>
    <n v="99283.107999999993"/>
  </r>
  <r>
    <x v="0"/>
    <x v="65"/>
    <x v="8"/>
    <x v="14"/>
    <x v="46"/>
    <x v="0"/>
    <x v="1"/>
    <n v="1"/>
  </r>
  <r>
    <x v="0"/>
    <x v="66"/>
    <x v="8"/>
    <x v="14"/>
    <x v="46"/>
    <x v="0"/>
    <x v="1"/>
    <n v="1"/>
  </r>
  <r>
    <x v="0"/>
    <x v="67"/>
    <x v="8"/>
    <x v="14"/>
    <x v="46"/>
    <x v="0"/>
    <x v="1"/>
    <n v="1"/>
  </r>
  <r>
    <x v="0"/>
    <x v="68"/>
    <x v="8"/>
    <x v="14"/>
    <x v="46"/>
    <x v="0"/>
    <x v="1"/>
    <n v="1"/>
  </r>
  <r>
    <x v="0"/>
    <x v="69"/>
    <x v="8"/>
    <x v="0"/>
    <x v="5"/>
    <x v="0"/>
    <x v="1"/>
    <n v="0"/>
  </r>
  <r>
    <x v="0"/>
    <x v="70"/>
    <x v="8"/>
    <x v="0"/>
    <x v="5"/>
    <x v="0"/>
    <x v="1"/>
    <n v="1000000"/>
  </r>
  <r>
    <x v="0"/>
    <x v="69"/>
    <x v="8"/>
    <x v="1"/>
    <x v="5"/>
    <x v="0"/>
    <x v="1"/>
    <n v="0"/>
  </r>
  <r>
    <x v="0"/>
    <x v="70"/>
    <x v="8"/>
    <x v="1"/>
    <x v="5"/>
    <x v="0"/>
    <x v="1"/>
    <n v="1000000"/>
  </r>
  <r>
    <x v="0"/>
    <x v="69"/>
    <x v="8"/>
    <x v="2"/>
    <x v="5"/>
    <x v="0"/>
    <x v="1"/>
    <n v="0"/>
  </r>
  <r>
    <x v="0"/>
    <x v="70"/>
    <x v="8"/>
    <x v="2"/>
    <x v="5"/>
    <x v="0"/>
    <x v="1"/>
    <n v="1000000"/>
  </r>
  <r>
    <x v="0"/>
    <x v="69"/>
    <x v="8"/>
    <x v="3"/>
    <x v="5"/>
    <x v="0"/>
    <x v="1"/>
    <n v="0"/>
  </r>
  <r>
    <x v="0"/>
    <x v="70"/>
    <x v="8"/>
    <x v="3"/>
    <x v="5"/>
    <x v="0"/>
    <x v="1"/>
    <n v="1000000"/>
  </r>
  <r>
    <x v="0"/>
    <x v="69"/>
    <x v="8"/>
    <x v="4"/>
    <x v="5"/>
    <x v="0"/>
    <x v="1"/>
    <n v="163658.1"/>
  </r>
  <r>
    <x v="0"/>
    <x v="70"/>
    <x v="8"/>
    <x v="4"/>
    <x v="5"/>
    <x v="0"/>
    <x v="1"/>
    <n v="1001401.6"/>
  </r>
  <r>
    <x v="0"/>
    <x v="69"/>
    <x v="8"/>
    <x v="5"/>
    <x v="5"/>
    <x v="0"/>
    <x v="1"/>
    <n v="0"/>
  </r>
  <r>
    <x v="0"/>
    <x v="70"/>
    <x v="8"/>
    <x v="5"/>
    <x v="5"/>
    <x v="0"/>
    <x v="1"/>
    <n v="1000000"/>
  </r>
  <r>
    <x v="0"/>
    <x v="69"/>
    <x v="8"/>
    <x v="6"/>
    <x v="5"/>
    <x v="0"/>
    <x v="1"/>
    <n v="0"/>
  </r>
  <r>
    <x v="0"/>
    <x v="70"/>
    <x v="8"/>
    <x v="6"/>
    <x v="5"/>
    <x v="0"/>
    <x v="1"/>
    <n v="1000000"/>
  </r>
  <r>
    <x v="0"/>
    <x v="69"/>
    <x v="8"/>
    <x v="7"/>
    <x v="5"/>
    <x v="0"/>
    <x v="1"/>
    <n v="0"/>
  </r>
  <r>
    <x v="0"/>
    <x v="70"/>
    <x v="8"/>
    <x v="7"/>
    <x v="5"/>
    <x v="0"/>
    <x v="1"/>
    <n v="1000000"/>
  </r>
  <r>
    <x v="0"/>
    <x v="69"/>
    <x v="8"/>
    <x v="8"/>
    <x v="5"/>
    <x v="0"/>
    <x v="1"/>
    <n v="0"/>
  </r>
  <r>
    <x v="0"/>
    <x v="70"/>
    <x v="8"/>
    <x v="8"/>
    <x v="5"/>
    <x v="0"/>
    <x v="1"/>
    <n v="1000000"/>
  </r>
  <r>
    <x v="0"/>
    <x v="59"/>
    <x v="8"/>
    <x v="15"/>
    <x v="46"/>
    <x v="0"/>
    <x v="1"/>
    <n v="1"/>
  </r>
  <r>
    <x v="0"/>
    <x v="60"/>
    <x v="8"/>
    <x v="15"/>
    <x v="46"/>
    <x v="0"/>
    <x v="1"/>
    <n v="88638.205000000002"/>
  </r>
  <r>
    <x v="0"/>
    <x v="61"/>
    <x v="8"/>
    <x v="15"/>
    <x v="46"/>
    <x v="0"/>
    <x v="1"/>
    <n v="388436.84"/>
  </r>
  <r>
    <x v="0"/>
    <x v="62"/>
    <x v="8"/>
    <x v="15"/>
    <x v="46"/>
    <x v="0"/>
    <x v="1"/>
    <n v="282331.76"/>
  </r>
  <r>
    <x v="0"/>
    <x v="63"/>
    <x v="8"/>
    <x v="15"/>
    <x v="46"/>
    <x v="0"/>
    <x v="1"/>
    <n v="193693.55"/>
  </r>
  <r>
    <x v="0"/>
    <x v="64"/>
    <x v="8"/>
    <x v="15"/>
    <x v="46"/>
    <x v="0"/>
    <x v="1"/>
    <n v="194743.28"/>
  </r>
  <r>
    <x v="0"/>
    <x v="65"/>
    <x v="8"/>
    <x v="15"/>
    <x v="46"/>
    <x v="0"/>
    <x v="1"/>
    <n v="1"/>
  </r>
  <r>
    <x v="0"/>
    <x v="66"/>
    <x v="8"/>
    <x v="15"/>
    <x v="46"/>
    <x v="0"/>
    <x v="1"/>
    <n v="1"/>
  </r>
  <r>
    <x v="0"/>
    <x v="67"/>
    <x v="8"/>
    <x v="15"/>
    <x v="46"/>
    <x v="0"/>
    <x v="1"/>
    <n v="1"/>
  </r>
  <r>
    <x v="0"/>
    <x v="68"/>
    <x v="8"/>
    <x v="15"/>
    <x v="46"/>
    <x v="0"/>
    <x v="1"/>
    <n v="1"/>
  </r>
  <r>
    <x v="0"/>
    <x v="69"/>
    <x v="8"/>
    <x v="0"/>
    <x v="6"/>
    <x v="0"/>
    <x v="1"/>
    <n v="0"/>
  </r>
  <r>
    <x v="0"/>
    <x v="70"/>
    <x v="8"/>
    <x v="0"/>
    <x v="6"/>
    <x v="0"/>
    <x v="1"/>
    <n v="1000000"/>
  </r>
  <r>
    <x v="0"/>
    <x v="69"/>
    <x v="8"/>
    <x v="1"/>
    <x v="6"/>
    <x v="0"/>
    <x v="1"/>
    <n v="0"/>
  </r>
  <r>
    <x v="0"/>
    <x v="70"/>
    <x v="8"/>
    <x v="1"/>
    <x v="6"/>
    <x v="0"/>
    <x v="1"/>
    <n v="1000000"/>
  </r>
  <r>
    <x v="0"/>
    <x v="69"/>
    <x v="8"/>
    <x v="2"/>
    <x v="6"/>
    <x v="0"/>
    <x v="1"/>
    <n v="0"/>
  </r>
  <r>
    <x v="0"/>
    <x v="70"/>
    <x v="8"/>
    <x v="2"/>
    <x v="6"/>
    <x v="0"/>
    <x v="1"/>
    <n v="1000000"/>
  </r>
  <r>
    <x v="0"/>
    <x v="69"/>
    <x v="8"/>
    <x v="3"/>
    <x v="6"/>
    <x v="0"/>
    <x v="1"/>
    <n v="0"/>
  </r>
  <r>
    <x v="0"/>
    <x v="70"/>
    <x v="8"/>
    <x v="3"/>
    <x v="6"/>
    <x v="0"/>
    <x v="1"/>
    <n v="1000000"/>
  </r>
  <r>
    <x v="0"/>
    <x v="69"/>
    <x v="8"/>
    <x v="4"/>
    <x v="6"/>
    <x v="0"/>
    <x v="1"/>
    <n v="0"/>
  </r>
  <r>
    <x v="0"/>
    <x v="70"/>
    <x v="8"/>
    <x v="4"/>
    <x v="6"/>
    <x v="0"/>
    <x v="1"/>
    <n v="1000000"/>
  </r>
  <r>
    <x v="0"/>
    <x v="69"/>
    <x v="8"/>
    <x v="5"/>
    <x v="6"/>
    <x v="0"/>
    <x v="1"/>
    <n v="282331.76"/>
  </r>
  <r>
    <x v="0"/>
    <x v="70"/>
    <x v="8"/>
    <x v="5"/>
    <x v="6"/>
    <x v="0"/>
    <x v="1"/>
    <n v="999421.8"/>
  </r>
  <r>
    <x v="0"/>
    <x v="69"/>
    <x v="8"/>
    <x v="6"/>
    <x v="6"/>
    <x v="0"/>
    <x v="1"/>
    <n v="0"/>
  </r>
  <r>
    <x v="0"/>
    <x v="70"/>
    <x v="8"/>
    <x v="6"/>
    <x v="6"/>
    <x v="0"/>
    <x v="1"/>
    <n v="1000000"/>
  </r>
  <r>
    <x v="0"/>
    <x v="69"/>
    <x v="8"/>
    <x v="7"/>
    <x v="6"/>
    <x v="0"/>
    <x v="1"/>
    <n v="0"/>
  </r>
  <r>
    <x v="0"/>
    <x v="70"/>
    <x v="8"/>
    <x v="7"/>
    <x v="6"/>
    <x v="0"/>
    <x v="1"/>
    <n v="1000000"/>
  </r>
  <r>
    <x v="0"/>
    <x v="69"/>
    <x v="8"/>
    <x v="8"/>
    <x v="6"/>
    <x v="0"/>
    <x v="1"/>
    <n v="0"/>
  </r>
  <r>
    <x v="0"/>
    <x v="70"/>
    <x v="8"/>
    <x v="8"/>
    <x v="6"/>
    <x v="0"/>
    <x v="1"/>
    <n v="1000000"/>
  </r>
  <r>
    <x v="0"/>
    <x v="59"/>
    <x v="8"/>
    <x v="16"/>
    <x v="46"/>
    <x v="0"/>
    <x v="1"/>
    <n v="1"/>
  </r>
  <r>
    <x v="0"/>
    <x v="60"/>
    <x v="8"/>
    <x v="16"/>
    <x v="46"/>
    <x v="0"/>
    <x v="1"/>
    <n v="3488.6113999999998"/>
  </r>
  <r>
    <x v="0"/>
    <x v="61"/>
    <x v="8"/>
    <x v="16"/>
    <x v="46"/>
    <x v="0"/>
    <x v="1"/>
    <n v="202001.9"/>
  </r>
  <r>
    <x v="0"/>
    <x v="62"/>
    <x v="8"/>
    <x v="16"/>
    <x v="46"/>
    <x v="0"/>
    <x v="1"/>
    <n v="196152.35"/>
  </r>
  <r>
    <x v="0"/>
    <x v="63"/>
    <x v="8"/>
    <x v="16"/>
    <x v="46"/>
    <x v="0"/>
    <x v="1"/>
    <n v="192663.74"/>
  </r>
  <r>
    <x v="0"/>
    <x v="64"/>
    <x v="8"/>
    <x v="16"/>
    <x v="46"/>
    <x v="0"/>
    <x v="1"/>
    <n v="9338.1623999999993"/>
  </r>
  <r>
    <x v="0"/>
    <x v="65"/>
    <x v="8"/>
    <x v="16"/>
    <x v="46"/>
    <x v="0"/>
    <x v="1"/>
    <n v="1"/>
  </r>
  <r>
    <x v="0"/>
    <x v="66"/>
    <x v="8"/>
    <x v="16"/>
    <x v="46"/>
    <x v="0"/>
    <x v="1"/>
    <n v="1"/>
  </r>
  <r>
    <x v="0"/>
    <x v="67"/>
    <x v="8"/>
    <x v="16"/>
    <x v="46"/>
    <x v="0"/>
    <x v="1"/>
    <n v="1"/>
  </r>
  <r>
    <x v="0"/>
    <x v="68"/>
    <x v="8"/>
    <x v="16"/>
    <x v="46"/>
    <x v="0"/>
    <x v="1"/>
    <n v="1"/>
  </r>
  <r>
    <x v="0"/>
    <x v="69"/>
    <x v="8"/>
    <x v="0"/>
    <x v="7"/>
    <x v="0"/>
    <x v="1"/>
    <n v="0"/>
  </r>
  <r>
    <x v="0"/>
    <x v="70"/>
    <x v="8"/>
    <x v="0"/>
    <x v="7"/>
    <x v="0"/>
    <x v="1"/>
    <n v="1000000"/>
  </r>
  <r>
    <x v="0"/>
    <x v="69"/>
    <x v="8"/>
    <x v="1"/>
    <x v="7"/>
    <x v="0"/>
    <x v="1"/>
    <n v="0"/>
  </r>
  <r>
    <x v="0"/>
    <x v="70"/>
    <x v="8"/>
    <x v="1"/>
    <x v="7"/>
    <x v="0"/>
    <x v="1"/>
    <n v="1000000"/>
  </r>
  <r>
    <x v="0"/>
    <x v="69"/>
    <x v="8"/>
    <x v="2"/>
    <x v="7"/>
    <x v="0"/>
    <x v="1"/>
    <n v="0"/>
  </r>
  <r>
    <x v="0"/>
    <x v="70"/>
    <x v="8"/>
    <x v="2"/>
    <x v="7"/>
    <x v="0"/>
    <x v="1"/>
    <n v="1000000"/>
  </r>
  <r>
    <x v="0"/>
    <x v="69"/>
    <x v="8"/>
    <x v="3"/>
    <x v="7"/>
    <x v="0"/>
    <x v="1"/>
    <n v="0"/>
  </r>
  <r>
    <x v="0"/>
    <x v="70"/>
    <x v="8"/>
    <x v="3"/>
    <x v="7"/>
    <x v="0"/>
    <x v="1"/>
    <n v="1000000"/>
  </r>
  <r>
    <x v="0"/>
    <x v="69"/>
    <x v="8"/>
    <x v="4"/>
    <x v="7"/>
    <x v="0"/>
    <x v="1"/>
    <n v="0"/>
  </r>
  <r>
    <x v="0"/>
    <x v="70"/>
    <x v="8"/>
    <x v="4"/>
    <x v="7"/>
    <x v="0"/>
    <x v="1"/>
    <n v="1000000"/>
  </r>
  <r>
    <x v="0"/>
    <x v="69"/>
    <x v="8"/>
    <x v="5"/>
    <x v="7"/>
    <x v="0"/>
    <x v="1"/>
    <n v="0"/>
  </r>
  <r>
    <x v="0"/>
    <x v="70"/>
    <x v="8"/>
    <x v="5"/>
    <x v="7"/>
    <x v="0"/>
    <x v="1"/>
    <n v="1000000"/>
  </r>
  <r>
    <x v="0"/>
    <x v="69"/>
    <x v="8"/>
    <x v="6"/>
    <x v="7"/>
    <x v="0"/>
    <x v="1"/>
    <n v="196152.35"/>
  </r>
  <r>
    <x v="0"/>
    <x v="70"/>
    <x v="8"/>
    <x v="6"/>
    <x v="7"/>
    <x v="0"/>
    <x v="1"/>
    <n v="993238.01"/>
  </r>
  <r>
    <x v="0"/>
    <x v="69"/>
    <x v="8"/>
    <x v="7"/>
    <x v="7"/>
    <x v="0"/>
    <x v="1"/>
    <n v="0"/>
  </r>
  <r>
    <x v="0"/>
    <x v="70"/>
    <x v="8"/>
    <x v="7"/>
    <x v="7"/>
    <x v="0"/>
    <x v="1"/>
    <n v="1000000"/>
  </r>
  <r>
    <x v="0"/>
    <x v="69"/>
    <x v="8"/>
    <x v="8"/>
    <x v="7"/>
    <x v="0"/>
    <x v="1"/>
    <n v="0"/>
  </r>
  <r>
    <x v="0"/>
    <x v="70"/>
    <x v="8"/>
    <x v="8"/>
    <x v="7"/>
    <x v="0"/>
    <x v="1"/>
    <n v="1000000"/>
  </r>
  <r>
    <x v="0"/>
    <x v="59"/>
    <x v="8"/>
    <x v="17"/>
    <x v="46"/>
    <x v="0"/>
    <x v="1"/>
    <n v="1"/>
  </r>
  <r>
    <x v="0"/>
    <x v="60"/>
    <x v="8"/>
    <x v="17"/>
    <x v="46"/>
    <x v="0"/>
    <x v="1"/>
    <n v="20671.123"/>
  </r>
  <r>
    <x v="0"/>
    <x v="61"/>
    <x v="8"/>
    <x v="17"/>
    <x v="46"/>
    <x v="0"/>
    <x v="1"/>
    <n v="429869.11"/>
  </r>
  <r>
    <x v="0"/>
    <x v="62"/>
    <x v="8"/>
    <x v="17"/>
    <x v="46"/>
    <x v="0"/>
    <x v="1"/>
    <n v="427590.36"/>
  </r>
  <r>
    <x v="0"/>
    <x v="63"/>
    <x v="8"/>
    <x v="17"/>
    <x v="46"/>
    <x v="0"/>
    <x v="1"/>
    <n v="406919.24"/>
  </r>
  <r>
    <x v="0"/>
    <x v="64"/>
    <x v="8"/>
    <x v="17"/>
    <x v="46"/>
    <x v="0"/>
    <x v="1"/>
    <n v="28886.802"/>
  </r>
  <r>
    <x v="0"/>
    <x v="65"/>
    <x v="8"/>
    <x v="17"/>
    <x v="46"/>
    <x v="0"/>
    <x v="1"/>
    <n v="1"/>
  </r>
  <r>
    <x v="0"/>
    <x v="66"/>
    <x v="8"/>
    <x v="17"/>
    <x v="46"/>
    <x v="0"/>
    <x v="1"/>
    <n v="1"/>
  </r>
  <r>
    <x v="0"/>
    <x v="67"/>
    <x v="8"/>
    <x v="17"/>
    <x v="46"/>
    <x v="0"/>
    <x v="1"/>
    <n v="1"/>
  </r>
  <r>
    <x v="0"/>
    <x v="68"/>
    <x v="8"/>
    <x v="17"/>
    <x v="46"/>
    <x v="0"/>
    <x v="1"/>
    <n v="1"/>
  </r>
  <r>
    <x v="0"/>
    <x v="69"/>
    <x v="8"/>
    <x v="0"/>
    <x v="8"/>
    <x v="0"/>
    <x v="1"/>
    <n v="0"/>
  </r>
  <r>
    <x v="0"/>
    <x v="70"/>
    <x v="8"/>
    <x v="0"/>
    <x v="8"/>
    <x v="0"/>
    <x v="1"/>
    <n v="1000000"/>
  </r>
  <r>
    <x v="0"/>
    <x v="69"/>
    <x v="8"/>
    <x v="1"/>
    <x v="8"/>
    <x v="0"/>
    <x v="1"/>
    <n v="0"/>
  </r>
  <r>
    <x v="0"/>
    <x v="70"/>
    <x v="8"/>
    <x v="1"/>
    <x v="8"/>
    <x v="0"/>
    <x v="1"/>
    <n v="1000000"/>
  </r>
  <r>
    <x v="0"/>
    <x v="69"/>
    <x v="8"/>
    <x v="2"/>
    <x v="8"/>
    <x v="0"/>
    <x v="1"/>
    <n v="0"/>
  </r>
  <r>
    <x v="0"/>
    <x v="70"/>
    <x v="8"/>
    <x v="2"/>
    <x v="8"/>
    <x v="0"/>
    <x v="1"/>
    <n v="1000000"/>
  </r>
  <r>
    <x v="0"/>
    <x v="69"/>
    <x v="8"/>
    <x v="3"/>
    <x v="8"/>
    <x v="0"/>
    <x v="1"/>
    <n v="0"/>
  </r>
  <r>
    <x v="0"/>
    <x v="70"/>
    <x v="8"/>
    <x v="3"/>
    <x v="8"/>
    <x v="0"/>
    <x v="1"/>
    <n v="1000000"/>
  </r>
  <r>
    <x v="0"/>
    <x v="69"/>
    <x v="8"/>
    <x v="4"/>
    <x v="8"/>
    <x v="0"/>
    <x v="1"/>
    <n v="0"/>
  </r>
  <r>
    <x v="0"/>
    <x v="70"/>
    <x v="8"/>
    <x v="4"/>
    <x v="8"/>
    <x v="0"/>
    <x v="1"/>
    <n v="1000000"/>
  </r>
  <r>
    <x v="0"/>
    <x v="69"/>
    <x v="8"/>
    <x v="5"/>
    <x v="8"/>
    <x v="0"/>
    <x v="1"/>
    <n v="0"/>
  </r>
  <r>
    <x v="0"/>
    <x v="70"/>
    <x v="8"/>
    <x v="5"/>
    <x v="8"/>
    <x v="0"/>
    <x v="1"/>
    <n v="1000000"/>
  </r>
  <r>
    <x v="0"/>
    <x v="69"/>
    <x v="8"/>
    <x v="6"/>
    <x v="8"/>
    <x v="0"/>
    <x v="1"/>
    <n v="0"/>
  </r>
  <r>
    <x v="0"/>
    <x v="70"/>
    <x v="8"/>
    <x v="6"/>
    <x v="8"/>
    <x v="0"/>
    <x v="1"/>
    <n v="1000000"/>
  </r>
  <r>
    <x v="0"/>
    <x v="69"/>
    <x v="8"/>
    <x v="7"/>
    <x v="8"/>
    <x v="0"/>
    <x v="1"/>
    <n v="427590.36"/>
  </r>
  <r>
    <x v="0"/>
    <x v="70"/>
    <x v="8"/>
    <x v="7"/>
    <x v="8"/>
    <x v="0"/>
    <x v="1"/>
    <n v="991197.32"/>
  </r>
  <r>
    <x v="0"/>
    <x v="69"/>
    <x v="8"/>
    <x v="8"/>
    <x v="8"/>
    <x v="0"/>
    <x v="1"/>
    <n v="0"/>
  </r>
  <r>
    <x v="0"/>
    <x v="70"/>
    <x v="8"/>
    <x v="8"/>
    <x v="8"/>
    <x v="0"/>
    <x v="1"/>
    <n v="1000000"/>
  </r>
  <r>
    <x v="0"/>
    <x v="59"/>
    <x v="8"/>
    <x v="18"/>
    <x v="46"/>
    <x v="0"/>
    <x v="1"/>
    <n v="1"/>
  </r>
  <r>
    <x v="0"/>
    <x v="60"/>
    <x v="8"/>
    <x v="18"/>
    <x v="46"/>
    <x v="0"/>
    <x v="1"/>
    <n v="20423.205999999998"/>
  </r>
  <r>
    <x v="0"/>
    <x v="61"/>
    <x v="8"/>
    <x v="18"/>
    <x v="46"/>
    <x v="0"/>
    <x v="1"/>
    <n v="656569.94999999995"/>
  </r>
  <r>
    <x v="0"/>
    <x v="62"/>
    <x v="8"/>
    <x v="18"/>
    <x v="46"/>
    <x v="0"/>
    <x v="1"/>
    <n v="627020.09"/>
  </r>
  <r>
    <x v="0"/>
    <x v="63"/>
    <x v="8"/>
    <x v="18"/>
    <x v="46"/>
    <x v="0"/>
    <x v="1"/>
    <n v="606596.89"/>
  </r>
  <r>
    <x v="0"/>
    <x v="64"/>
    <x v="8"/>
    <x v="18"/>
    <x v="46"/>
    <x v="0"/>
    <x v="1"/>
    <n v="49973.059000000001"/>
  </r>
  <r>
    <x v="0"/>
    <x v="65"/>
    <x v="8"/>
    <x v="18"/>
    <x v="46"/>
    <x v="0"/>
    <x v="1"/>
    <n v="1"/>
  </r>
  <r>
    <x v="0"/>
    <x v="66"/>
    <x v="8"/>
    <x v="18"/>
    <x v="46"/>
    <x v="0"/>
    <x v="1"/>
    <n v="1"/>
  </r>
  <r>
    <x v="0"/>
    <x v="67"/>
    <x v="8"/>
    <x v="18"/>
    <x v="46"/>
    <x v="0"/>
    <x v="1"/>
    <n v="1"/>
  </r>
  <r>
    <x v="0"/>
    <x v="68"/>
    <x v="8"/>
    <x v="18"/>
    <x v="46"/>
    <x v="0"/>
    <x v="1"/>
    <n v="1"/>
  </r>
  <r>
    <x v="0"/>
    <x v="69"/>
    <x v="8"/>
    <x v="0"/>
    <x v="9"/>
    <x v="0"/>
    <x v="1"/>
    <n v="0"/>
  </r>
  <r>
    <x v="0"/>
    <x v="70"/>
    <x v="8"/>
    <x v="0"/>
    <x v="9"/>
    <x v="0"/>
    <x v="1"/>
    <n v="1000000"/>
  </r>
  <r>
    <x v="0"/>
    <x v="69"/>
    <x v="8"/>
    <x v="1"/>
    <x v="9"/>
    <x v="0"/>
    <x v="1"/>
    <n v="0"/>
  </r>
  <r>
    <x v="0"/>
    <x v="70"/>
    <x v="8"/>
    <x v="1"/>
    <x v="9"/>
    <x v="0"/>
    <x v="1"/>
    <n v="1000000"/>
  </r>
  <r>
    <x v="0"/>
    <x v="69"/>
    <x v="8"/>
    <x v="2"/>
    <x v="9"/>
    <x v="0"/>
    <x v="1"/>
    <n v="0"/>
  </r>
  <r>
    <x v="0"/>
    <x v="70"/>
    <x v="8"/>
    <x v="2"/>
    <x v="9"/>
    <x v="0"/>
    <x v="1"/>
    <n v="1000000"/>
  </r>
  <r>
    <x v="0"/>
    <x v="69"/>
    <x v="8"/>
    <x v="3"/>
    <x v="9"/>
    <x v="0"/>
    <x v="1"/>
    <n v="0"/>
  </r>
  <r>
    <x v="0"/>
    <x v="70"/>
    <x v="8"/>
    <x v="3"/>
    <x v="9"/>
    <x v="0"/>
    <x v="1"/>
    <n v="1000000"/>
  </r>
  <r>
    <x v="0"/>
    <x v="69"/>
    <x v="8"/>
    <x v="4"/>
    <x v="9"/>
    <x v="0"/>
    <x v="1"/>
    <n v="0"/>
  </r>
  <r>
    <x v="0"/>
    <x v="70"/>
    <x v="8"/>
    <x v="4"/>
    <x v="9"/>
    <x v="0"/>
    <x v="1"/>
    <n v="1000000"/>
  </r>
  <r>
    <x v="0"/>
    <x v="69"/>
    <x v="8"/>
    <x v="5"/>
    <x v="9"/>
    <x v="0"/>
    <x v="1"/>
    <n v="0"/>
  </r>
  <r>
    <x v="0"/>
    <x v="70"/>
    <x v="8"/>
    <x v="5"/>
    <x v="9"/>
    <x v="0"/>
    <x v="1"/>
    <n v="1000000"/>
  </r>
  <r>
    <x v="0"/>
    <x v="69"/>
    <x v="8"/>
    <x v="6"/>
    <x v="9"/>
    <x v="0"/>
    <x v="1"/>
    <n v="0"/>
  </r>
  <r>
    <x v="0"/>
    <x v="70"/>
    <x v="8"/>
    <x v="6"/>
    <x v="9"/>
    <x v="0"/>
    <x v="1"/>
    <n v="1000000"/>
  </r>
  <r>
    <x v="0"/>
    <x v="69"/>
    <x v="8"/>
    <x v="7"/>
    <x v="9"/>
    <x v="0"/>
    <x v="1"/>
    <n v="0"/>
  </r>
  <r>
    <x v="0"/>
    <x v="70"/>
    <x v="8"/>
    <x v="7"/>
    <x v="9"/>
    <x v="0"/>
    <x v="1"/>
    <n v="1000000"/>
  </r>
  <r>
    <x v="0"/>
    <x v="69"/>
    <x v="8"/>
    <x v="8"/>
    <x v="9"/>
    <x v="0"/>
    <x v="1"/>
    <n v="627020.09"/>
  </r>
  <r>
    <x v="0"/>
    <x v="70"/>
    <x v="8"/>
    <x v="8"/>
    <x v="9"/>
    <x v="0"/>
    <x v="1"/>
    <n v="989555.19"/>
  </r>
  <r>
    <x v="0"/>
    <x v="71"/>
    <x v="8"/>
    <x v="55"/>
    <x v="46"/>
    <x v="0"/>
    <x v="1"/>
    <n v="453204.04"/>
  </r>
  <r>
    <x v="0"/>
    <x v="72"/>
    <x v="8"/>
    <x v="55"/>
    <x v="46"/>
    <x v="0"/>
    <x v="1"/>
    <n v="453204.04"/>
  </r>
  <r>
    <x v="0"/>
    <x v="73"/>
    <x v="8"/>
    <x v="55"/>
    <x v="46"/>
    <x v="0"/>
    <x v="1"/>
    <n v="464529.65"/>
  </r>
  <r>
    <x v="0"/>
    <x v="74"/>
    <x v="8"/>
    <x v="55"/>
    <x v="46"/>
    <x v="0"/>
    <x v="1"/>
    <n v="464529.65"/>
  </r>
  <r>
    <x v="0"/>
    <x v="75"/>
    <x v="8"/>
    <x v="55"/>
    <x v="46"/>
    <x v="0"/>
    <x v="1"/>
    <n v="5936.9318999999996"/>
  </r>
  <r>
    <x v="0"/>
    <x v="76"/>
    <x v="8"/>
    <x v="55"/>
    <x v="46"/>
    <x v="0"/>
    <x v="1"/>
    <n v="5936.9318999999996"/>
  </r>
  <r>
    <x v="0"/>
    <x v="77"/>
    <x v="8"/>
    <x v="55"/>
    <x v="46"/>
    <x v="0"/>
    <x v="1"/>
    <n v="635994670"/>
  </r>
  <r>
    <x v="0"/>
    <x v="78"/>
    <x v="8"/>
    <x v="55"/>
    <x v="46"/>
    <x v="0"/>
    <x v="1"/>
    <n v="27741.58"/>
  </r>
  <r>
    <x v="0"/>
    <x v="79"/>
    <x v="8"/>
    <x v="21"/>
    <x v="46"/>
    <x v="0"/>
    <x v="1"/>
    <n v="351855710"/>
  </r>
  <r>
    <x v="0"/>
    <x v="80"/>
    <x v="8"/>
    <x v="21"/>
    <x v="46"/>
    <x v="0"/>
    <x v="1"/>
    <n v="1"/>
  </r>
  <r>
    <x v="0"/>
    <x v="81"/>
    <x v="8"/>
    <x v="21"/>
    <x v="46"/>
    <x v="0"/>
    <x v="1"/>
    <n v="1"/>
  </r>
  <r>
    <x v="0"/>
    <x v="82"/>
    <x v="8"/>
    <x v="21"/>
    <x v="46"/>
    <x v="0"/>
    <x v="1"/>
    <n v="0"/>
  </r>
  <r>
    <x v="0"/>
    <x v="83"/>
    <x v="8"/>
    <x v="55"/>
    <x v="35"/>
    <x v="0"/>
    <x v="1"/>
    <n v="0"/>
  </r>
  <r>
    <x v="0"/>
    <x v="84"/>
    <x v="8"/>
    <x v="21"/>
    <x v="57"/>
    <x v="0"/>
    <x v="1"/>
    <n v="1"/>
  </r>
  <r>
    <x v="0"/>
    <x v="85"/>
    <x v="8"/>
    <x v="21"/>
    <x v="57"/>
    <x v="0"/>
    <x v="1"/>
    <n v="0"/>
  </r>
  <r>
    <x v="0"/>
    <x v="86"/>
    <x v="8"/>
    <x v="21"/>
    <x v="57"/>
    <x v="0"/>
    <x v="1"/>
    <n v="0"/>
  </r>
  <r>
    <x v="0"/>
    <x v="87"/>
    <x v="8"/>
    <x v="21"/>
    <x v="57"/>
    <x v="0"/>
    <x v="1"/>
    <n v="0"/>
  </r>
  <r>
    <x v="0"/>
    <x v="87"/>
    <x v="8"/>
    <x v="21"/>
    <x v="57"/>
    <x v="0"/>
    <x v="1"/>
    <n v="0"/>
  </r>
  <r>
    <x v="0"/>
    <x v="88"/>
    <x v="8"/>
    <x v="55"/>
    <x v="35"/>
    <x v="1"/>
    <x v="1"/>
    <n v="0"/>
  </r>
  <r>
    <x v="0"/>
    <x v="89"/>
    <x v="8"/>
    <x v="55"/>
    <x v="35"/>
    <x v="1"/>
    <x v="1"/>
    <n v="0"/>
  </r>
  <r>
    <x v="0"/>
    <x v="84"/>
    <x v="8"/>
    <x v="21"/>
    <x v="58"/>
    <x v="0"/>
    <x v="1"/>
    <n v="1"/>
  </r>
  <r>
    <x v="0"/>
    <x v="85"/>
    <x v="8"/>
    <x v="21"/>
    <x v="58"/>
    <x v="0"/>
    <x v="1"/>
    <n v="0"/>
  </r>
  <r>
    <x v="0"/>
    <x v="86"/>
    <x v="8"/>
    <x v="21"/>
    <x v="58"/>
    <x v="0"/>
    <x v="1"/>
    <n v="0"/>
  </r>
  <r>
    <x v="0"/>
    <x v="87"/>
    <x v="8"/>
    <x v="21"/>
    <x v="58"/>
    <x v="0"/>
    <x v="1"/>
    <n v="0"/>
  </r>
  <r>
    <x v="0"/>
    <x v="87"/>
    <x v="8"/>
    <x v="21"/>
    <x v="58"/>
    <x v="0"/>
    <x v="1"/>
    <n v="0"/>
  </r>
  <r>
    <x v="0"/>
    <x v="88"/>
    <x v="8"/>
    <x v="55"/>
    <x v="35"/>
    <x v="2"/>
    <x v="1"/>
    <n v="0"/>
  </r>
  <r>
    <x v="0"/>
    <x v="89"/>
    <x v="8"/>
    <x v="55"/>
    <x v="35"/>
    <x v="2"/>
    <x v="1"/>
    <n v="0"/>
  </r>
  <r>
    <x v="0"/>
    <x v="84"/>
    <x v="8"/>
    <x v="21"/>
    <x v="59"/>
    <x v="0"/>
    <x v="1"/>
    <n v="1"/>
  </r>
  <r>
    <x v="0"/>
    <x v="85"/>
    <x v="8"/>
    <x v="21"/>
    <x v="59"/>
    <x v="0"/>
    <x v="1"/>
    <n v="1"/>
  </r>
  <r>
    <x v="0"/>
    <x v="86"/>
    <x v="8"/>
    <x v="21"/>
    <x v="59"/>
    <x v="0"/>
    <x v="1"/>
    <n v="1E-3"/>
  </r>
  <r>
    <x v="0"/>
    <x v="87"/>
    <x v="8"/>
    <x v="21"/>
    <x v="59"/>
    <x v="0"/>
    <x v="1"/>
    <n v="351855710"/>
  </r>
  <r>
    <x v="0"/>
    <x v="87"/>
    <x v="8"/>
    <x v="21"/>
    <x v="59"/>
    <x v="0"/>
    <x v="1"/>
    <n v="351855710"/>
  </r>
  <r>
    <x v="0"/>
    <x v="88"/>
    <x v="8"/>
    <x v="55"/>
    <x v="35"/>
    <x v="3"/>
    <x v="1"/>
    <n v="0"/>
  </r>
  <r>
    <x v="0"/>
    <x v="89"/>
    <x v="8"/>
    <x v="55"/>
    <x v="35"/>
    <x v="3"/>
    <x v="1"/>
    <n v="0"/>
  </r>
  <r>
    <x v="0"/>
    <x v="79"/>
    <x v="8"/>
    <x v="22"/>
    <x v="46"/>
    <x v="0"/>
    <x v="1"/>
    <n v="284138960"/>
  </r>
  <r>
    <x v="0"/>
    <x v="80"/>
    <x v="8"/>
    <x v="22"/>
    <x v="46"/>
    <x v="0"/>
    <x v="1"/>
    <n v="1"/>
  </r>
  <r>
    <x v="0"/>
    <x v="81"/>
    <x v="8"/>
    <x v="22"/>
    <x v="46"/>
    <x v="0"/>
    <x v="1"/>
    <n v="1"/>
  </r>
  <r>
    <x v="0"/>
    <x v="82"/>
    <x v="8"/>
    <x v="22"/>
    <x v="46"/>
    <x v="0"/>
    <x v="1"/>
    <n v="0"/>
  </r>
  <r>
    <x v="0"/>
    <x v="83"/>
    <x v="8"/>
    <x v="55"/>
    <x v="36"/>
    <x v="0"/>
    <x v="1"/>
    <n v="0"/>
  </r>
  <r>
    <x v="0"/>
    <x v="84"/>
    <x v="8"/>
    <x v="22"/>
    <x v="57"/>
    <x v="0"/>
    <x v="1"/>
    <n v="1"/>
  </r>
  <r>
    <x v="0"/>
    <x v="85"/>
    <x v="8"/>
    <x v="22"/>
    <x v="57"/>
    <x v="0"/>
    <x v="1"/>
    <n v="0"/>
  </r>
  <r>
    <x v="0"/>
    <x v="86"/>
    <x v="8"/>
    <x v="22"/>
    <x v="57"/>
    <x v="0"/>
    <x v="1"/>
    <n v="0"/>
  </r>
  <r>
    <x v="0"/>
    <x v="87"/>
    <x v="8"/>
    <x v="22"/>
    <x v="57"/>
    <x v="0"/>
    <x v="1"/>
    <n v="0"/>
  </r>
  <r>
    <x v="0"/>
    <x v="87"/>
    <x v="8"/>
    <x v="22"/>
    <x v="57"/>
    <x v="0"/>
    <x v="1"/>
    <n v="0"/>
  </r>
  <r>
    <x v="0"/>
    <x v="88"/>
    <x v="8"/>
    <x v="55"/>
    <x v="36"/>
    <x v="1"/>
    <x v="1"/>
    <n v="0"/>
  </r>
  <r>
    <x v="0"/>
    <x v="89"/>
    <x v="8"/>
    <x v="55"/>
    <x v="36"/>
    <x v="1"/>
    <x v="1"/>
    <n v="0"/>
  </r>
  <r>
    <x v="0"/>
    <x v="84"/>
    <x v="8"/>
    <x v="22"/>
    <x v="58"/>
    <x v="0"/>
    <x v="1"/>
    <n v="1"/>
  </r>
  <r>
    <x v="0"/>
    <x v="85"/>
    <x v="8"/>
    <x v="22"/>
    <x v="58"/>
    <x v="0"/>
    <x v="1"/>
    <n v="0"/>
  </r>
  <r>
    <x v="0"/>
    <x v="86"/>
    <x v="8"/>
    <x v="22"/>
    <x v="58"/>
    <x v="0"/>
    <x v="1"/>
    <n v="0"/>
  </r>
  <r>
    <x v="0"/>
    <x v="87"/>
    <x v="8"/>
    <x v="22"/>
    <x v="58"/>
    <x v="0"/>
    <x v="1"/>
    <n v="0"/>
  </r>
  <r>
    <x v="0"/>
    <x v="87"/>
    <x v="8"/>
    <x v="22"/>
    <x v="58"/>
    <x v="0"/>
    <x v="1"/>
    <n v="0"/>
  </r>
  <r>
    <x v="0"/>
    <x v="88"/>
    <x v="8"/>
    <x v="55"/>
    <x v="36"/>
    <x v="2"/>
    <x v="1"/>
    <n v="0"/>
  </r>
  <r>
    <x v="0"/>
    <x v="89"/>
    <x v="8"/>
    <x v="55"/>
    <x v="36"/>
    <x v="2"/>
    <x v="1"/>
    <n v="0"/>
  </r>
  <r>
    <x v="0"/>
    <x v="84"/>
    <x v="8"/>
    <x v="22"/>
    <x v="59"/>
    <x v="0"/>
    <x v="1"/>
    <n v="1"/>
  </r>
  <r>
    <x v="0"/>
    <x v="85"/>
    <x v="8"/>
    <x v="22"/>
    <x v="59"/>
    <x v="0"/>
    <x v="1"/>
    <n v="1"/>
  </r>
  <r>
    <x v="0"/>
    <x v="86"/>
    <x v="8"/>
    <x v="22"/>
    <x v="59"/>
    <x v="0"/>
    <x v="1"/>
    <n v="1E-3"/>
  </r>
  <r>
    <x v="0"/>
    <x v="87"/>
    <x v="8"/>
    <x v="22"/>
    <x v="59"/>
    <x v="0"/>
    <x v="1"/>
    <n v="284138960"/>
  </r>
  <r>
    <x v="0"/>
    <x v="87"/>
    <x v="8"/>
    <x v="22"/>
    <x v="59"/>
    <x v="0"/>
    <x v="1"/>
    <n v="284138960"/>
  </r>
  <r>
    <x v="0"/>
    <x v="88"/>
    <x v="8"/>
    <x v="55"/>
    <x v="36"/>
    <x v="3"/>
    <x v="1"/>
    <n v="0"/>
  </r>
  <r>
    <x v="0"/>
    <x v="89"/>
    <x v="8"/>
    <x v="55"/>
    <x v="36"/>
    <x v="3"/>
    <x v="1"/>
    <n v="0"/>
  </r>
  <r>
    <x v="0"/>
    <x v="90"/>
    <x v="8"/>
    <x v="19"/>
    <x v="10"/>
    <x v="0"/>
    <x v="1"/>
    <n v="1"/>
  </r>
  <r>
    <x v="0"/>
    <x v="91"/>
    <x v="8"/>
    <x v="19"/>
    <x v="10"/>
    <x v="0"/>
    <x v="1"/>
    <n v="1.022899067"/>
  </r>
  <r>
    <x v="0"/>
    <x v="92"/>
    <x v="8"/>
    <x v="19"/>
    <x v="10"/>
    <x v="0"/>
    <x v="1"/>
    <n v="2.7741579999999998E-2"/>
  </r>
  <r>
    <x v="0"/>
    <x v="90"/>
    <x v="8"/>
    <x v="20"/>
    <x v="10"/>
    <x v="0"/>
    <x v="1"/>
    <n v="1"/>
  </r>
  <r>
    <x v="0"/>
    <x v="91"/>
    <x v="8"/>
    <x v="20"/>
    <x v="10"/>
    <x v="0"/>
    <x v="1"/>
    <n v="1.020677778"/>
  </r>
  <r>
    <x v="0"/>
    <x v="92"/>
    <x v="8"/>
    <x v="20"/>
    <x v="10"/>
    <x v="0"/>
    <x v="1"/>
    <n v="4.7934139000000001E-2"/>
  </r>
  <r>
    <x v="0"/>
    <x v="90"/>
    <x v="8"/>
    <x v="21"/>
    <x v="10"/>
    <x v="0"/>
    <x v="1"/>
    <n v="1"/>
  </r>
  <r>
    <x v="0"/>
    <x v="91"/>
    <x v="8"/>
    <x v="21"/>
    <x v="10"/>
    <x v="0"/>
    <x v="1"/>
    <n v="1.038184607"/>
  </r>
  <r>
    <x v="0"/>
    <x v="92"/>
    <x v="8"/>
    <x v="21"/>
    <x v="10"/>
    <x v="0"/>
    <x v="1"/>
    <n v="0.14868134499999999"/>
  </r>
  <r>
    <x v="0"/>
    <x v="90"/>
    <x v="8"/>
    <x v="22"/>
    <x v="10"/>
    <x v="0"/>
    <x v="1"/>
    <n v="1"/>
  </r>
  <r>
    <x v="0"/>
    <x v="91"/>
    <x v="8"/>
    <x v="22"/>
    <x v="10"/>
    <x v="0"/>
    <x v="1"/>
    <n v="1.0406821390000001"/>
  </r>
  <r>
    <x v="0"/>
    <x v="92"/>
    <x v="8"/>
    <x v="22"/>
    <x v="10"/>
    <x v="0"/>
    <x v="1"/>
    <n v="1.7132165000000001E-2"/>
  </r>
  <r>
    <x v="0"/>
    <x v="90"/>
    <x v="8"/>
    <x v="23"/>
    <x v="10"/>
    <x v="0"/>
    <x v="1"/>
    <n v="1"/>
  </r>
  <r>
    <x v="0"/>
    <x v="91"/>
    <x v="8"/>
    <x v="23"/>
    <x v="10"/>
    <x v="0"/>
    <x v="1"/>
    <n v="1"/>
  </r>
  <r>
    <x v="0"/>
    <x v="92"/>
    <x v="8"/>
    <x v="23"/>
    <x v="10"/>
    <x v="0"/>
    <x v="1"/>
    <n v="0"/>
  </r>
  <r>
    <x v="0"/>
    <x v="7"/>
    <x v="8"/>
    <x v="0"/>
    <x v="47"/>
    <x v="0"/>
    <x v="1"/>
    <n v="1"/>
  </r>
  <r>
    <x v="0"/>
    <x v="90"/>
    <x v="8"/>
    <x v="19"/>
    <x v="11"/>
    <x v="0"/>
    <x v="1"/>
    <n v="1"/>
  </r>
  <r>
    <x v="0"/>
    <x v="91"/>
    <x v="8"/>
    <x v="19"/>
    <x v="11"/>
    <x v="0"/>
    <x v="1"/>
    <n v="1"/>
  </r>
  <r>
    <x v="0"/>
    <x v="92"/>
    <x v="8"/>
    <x v="19"/>
    <x v="11"/>
    <x v="0"/>
    <x v="1"/>
    <n v="0"/>
  </r>
  <r>
    <x v="0"/>
    <x v="90"/>
    <x v="8"/>
    <x v="20"/>
    <x v="11"/>
    <x v="0"/>
    <x v="1"/>
    <n v="1"/>
  </r>
  <r>
    <x v="0"/>
    <x v="91"/>
    <x v="8"/>
    <x v="20"/>
    <x v="11"/>
    <x v="0"/>
    <x v="1"/>
    <n v="1.025212199"/>
  </r>
  <r>
    <x v="0"/>
    <x v="92"/>
    <x v="8"/>
    <x v="20"/>
    <x v="11"/>
    <x v="0"/>
    <x v="1"/>
    <n v="0.113311596"/>
  </r>
  <r>
    <x v="0"/>
    <x v="90"/>
    <x v="8"/>
    <x v="21"/>
    <x v="11"/>
    <x v="0"/>
    <x v="1"/>
    <n v="1"/>
  </r>
  <r>
    <x v="0"/>
    <x v="91"/>
    <x v="8"/>
    <x v="21"/>
    <x v="11"/>
    <x v="0"/>
    <x v="1"/>
    <n v="1.0458925590000001"/>
  </r>
  <r>
    <x v="0"/>
    <x v="92"/>
    <x v="8"/>
    <x v="21"/>
    <x v="11"/>
    <x v="0"/>
    <x v="1"/>
    <n v="2.4364021999999999E-2"/>
  </r>
  <r>
    <x v="0"/>
    <x v="90"/>
    <x v="8"/>
    <x v="22"/>
    <x v="11"/>
    <x v="0"/>
    <x v="1"/>
    <n v="1"/>
  </r>
  <r>
    <x v="0"/>
    <x v="91"/>
    <x v="8"/>
    <x v="22"/>
    <x v="11"/>
    <x v="0"/>
    <x v="1"/>
    <n v="1.0496789120000001"/>
  </r>
  <r>
    <x v="0"/>
    <x v="92"/>
    <x v="8"/>
    <x v="22"/>
    <x v="11"/>
    <x v="0"/>
    <x v="1"/>
    <n v="1.0112309E-2"/>
  </r>
  <r>
    <x v="0"/>
    <x v="90"/>
    <x v="8"/>
    <x v="23"/>
    <x v="11"/>
    <x v="0"/>
    <x v="1"/>
    <n v="1"/>
  </r>
  <r>
    <x v="0"/>
    <x v="91"/>
    <x v="8"/>
    <x v="23"/>
    <x v="11"/>
    <x v="0"/>
    <x v="1"/>
    <n v="1.024470518"/>
  </r>
  <r>
    <x v="0"/>
    <x v="92"/>
    <x v="8"/>
    <x v="23"/>
    <x v="11"/>
    <x v="0"/>
    <x v="1"/>
    <n v="6.5283966999999998E-2"/>
  </r>
  <r>
    <x v="0"/>
    <x v="7"/>
    <x v="8"/>
    <x v="1"/>
    <x v="47"/>
    <x v="0"/>
    <x v="1"/>
    <n v="1"/>
  </r>
  <r>
    <x v="0"/>
    <x v="90"/>
    <x v="8"/>
    <x v="19"/>
    <x v="12"/>
    <x v="0"/>
    <x v="1"/>
    <n v="1"/>
  </r>
  <r>
    <x v="0"/>
    <x v="91"/>
    <x v="8"/>
    <x v="19"/>
    <x v="12"/>
    <x v="0"/>
    <x v="1"/>
    <n v="1"/>
  </r>
  <r>
    <x v="0"/>
    <x v="92"/>
    <x v="8"/>
    <x v="19"/>
    <x v="12"/>
    <x v="0"/>
    <x v="1"/>
    <n v="0"/>
  </r>
  <r>
    <x v="0"/>
    <x v="90"/>
    <x v="8"/>
    <x v="20"/>
    <x v="12"/>
    <x v="0"/>
    <x v="1"/>
    <n v="1"/>
  </r>
  <r>
    <x v="0"/>
    <x v="91"/>
    <x v="8"/>
    <x v="20"/>
    <x v="12"/>
    <x v="0"/>
    <x v="1"/>
    <n v="1.0167135249999999"/>
  </r>
  <r>
    <x v="0"/>
    <x v="92"/>
    <x v="8"/>
    <x v="20"/>
    <x v="12"/>
    <x v="0"/>
    <x v="1"/>
    <n v="2.4073529E-2"/>
  </r>
  <r>
    <x v="0"/>
    <x v="90"/>
    <x v="8"/>
    <x v="21"/>
    <x v="12"/>
    <x v="0"/>
    <x v="1"/>
    <n v="1"/>
  </r>
  <r>
    <x v="0"/>
    <x v="91"/>
    <x v="8"/>
    <x v="21"/>
    <x v="12"/>
    <x v="0"/>
    <x v="1"/>
    <n v="1.0296566"/>
  </r>
  <r>
    <x v="0"/>
    <x v="92"/>
    <x v="8"/>
    <x v="21"/>
    <x v="12"/>
    <x v="0"/>
    <x v="1"/>
    <n v="8.5893289999999997E-3"/>
  </r>
  <r>
    <x v="0"/>
    <x v="90"/>
    <x v="8"/>
    <x v="22"/>
    <x v="12"/>
    <x v="0"/>
    <x v="1"/>
    <n v="1"/>
  </r>
  <r>
    <x v="0"/>
    <x v="91"/>
    <x v="8"/>
    <x v="22"/>
    <x v="12"/>
    <x v="0"/>
    <x v="1"/>
    <n v="1.0330010549999999"/>
  </r>
  <r>
    <x v="0"/>
    <x v="92"/>
    <x v="8"/>
    <x v="22"/>
    <x v="12"/>
    <x v="0"/>
    <x v="1"/>
    <n v="8.16682E-3"/>
  </r>
  <r>
    <x v="0"/>
    <x v="90"/>
    <x v="8"/>
    <x v="23"/>
    <x v="12"/>
    <x v="0"/>
    <x v="1"/>
    <n v="1"/>
  </r>
  <r>
    <x v="0"/>
    <x v="91"/>
    <x v="8"/>
    <x v="23"/>
    <x v="12"/>
    <x v="0"/>
    <x v="1"/>
    <n v="1"/>
  </r>
  <r>
    <x v="0"/>
    <x v="92"/>
    <x v="8"/>
    <x v="23"/>
    <x v="12"/>
    <x v="0"/>
    <x v="1"/>
    <n v="0"/>
  </r>
  <r>
    <x v="0"/>
    <x v="7"/>
    <x v="8"/>
    <x v="2"/>
    <x v="47"/>
    <x v="0"/>
    <x v="1"/>
    <n v="1"/>
  </r>
  <r>
    <x v="0"/>
    <x v="90"/>
    <x v="8"/>
    <x v="19"/>
    <x v="13"/>
    <x v="0"/>
    <x v="1"/>
    <n v="1"/>
  </r>
  <r>
    <x v="0"/>
    <x v="91"/>
    <x v="8"/>
    <x v="19"/>
    <x v="13"/>
    <x v="0"/>
    <x v="1"/>
    <n v="1"/>
  </r>
  <r>
    <x v="0"/>
    <x v="92"/>
    <x v="8"/>
    <x v="19"/>
    <x v="13"/>
    <x v="0"/>
    <x v="1"/>
    <n v="0"/>
  </r>
  <r>
    <x v="0"/>
    <x v="90"/>
    <x v="8"/>
    <x v="20"/>
    <x v="13"/>
    <x v="0"/>
    <x v="1"/>
    <n v="1"/>
  </r>
  <r>
    <x v="0"/>
    <x v="91"/>
    <x v="8"/>
    <x v="20"/>
    <x v="13"/>
    <x v="0"/>
    <x v="1"/>
    <n v="1.0217362940000001"/>
  </r>
  <r>
    <x v="0"/>
    <x v="92"/>
    <x v="8"/>
    <x v="20"/>
    <x v="13"/>
    <x v="0"/>
    <x v="1"/>
    <n v="4.8077570000000002E-3"/>
  </r>
  <r>
    <x v="0"/>
    <x v="90"/>
    <x v="8"/>
    <x v="21"/>
    <x v="13"/>
    <x v="0"/>
    <x v="1"/>
    <n v="1"/>
  </r>
  <r>
    <x v="0"/>
    <x v="91"/>
    <x v="8"/>
    <x v="21"/>
    <x v="13"/>
    <x v="0"/>
    <x v="1"/>
    <n v="1.034167753"/>
  </r>
  <r>
    <x v="0"/>
    <x v="92"/>
    <x v="8"/>
    <x v="21"/>
    <x v="13"/>
    <x v="0"/>
    <x v="1"/>
    <n v="3.459082E-3"/>
  </r>
  <r>
    <x v="0"/>
    <x v="90"/>
    <x v="8"/>
    <x v="22"/>
    <x v="13"/>
    <x v="0"/>
    <x v="1"/>
    <n v="1"/>
  </r>
  <r>
    <x v="0"/>
    <x v="91"/>
    <x v="8"/>
    <x v="22"/>
    <x v="13"/>
    <x v="0"/>
    <x v="1"/>
    <n v="1.037122613"/>
  </r>
  <r>
    <x v="0"/>
    <x v="92"/>
    <x v="8"/>
    <x v="22"/>
    <x v="13"/>
    <x v="0"/>
    <x v="1"/>
    <n v="3.3756340000000002E-3"/>
  </r>
  <r>
    <x v="0"/>
    <x v="90"/>
    <x v="8"/>
    <x v="23"/>
    <x v="13"/>
    <x v="0"/>
    <x v="1"/>
    <n v="1"/>
  </r>
  <r>
    <x v="0"/>
    <x v="91"/>
    <x v="8"/>
    <x v="23"/>
    <x v="13"/>
    <x v="0"/>
    <x v="1"/>
    <n v="1"/>
  </r>
  <r>
    <x v="0"/>
    <x v="92"/>
    <x v="8"/>
    <x v="23"/>
    <x v="13"/>
    <x v="0"/>
    <x v="1"/>
    <n v="0"/>
  </r>
  <r>
    <x v="0"/>
    <x v="7"/>
    <x v="8"/>
    <x v="3"/>
    <x v="47"/>
    <x v="0"/>
    <x v="1"/>
    <n v="1"/>
  </r>
  <r>
    <x v="0"/>
    <x v="90"/>
    <x v="8"/>
    <x v="19"/>
    <x v="14"/>
    <x v="0"/>
    <x v="1"/>
    <n v="1"/>
  </r>
  <r>
    <x v="0"/>
    <x v="91"/>
    <x v="8"/>
    <x v="19"/>
    <x v="14"/>
    <x v="0"/>
    <x v="1"/>
    <n v="1"/>
  </r>
  <r>
    <x v="0"/>
    <x v="92"/>
    <x v="8"/>
    <x v="19"/>
    <x v="14"/>
    <x v="0"/>
    <x v="1"/>
    <n v="0"/>
  </r>
  <r>
    <x v="0"/>
    <x v="90"/>
    <x v="8"/>
    <x v="20"/>
    <x v="14"/>
    <x v="0"/>
    <x v="1"/>
    <n v="1"/>
  </r>
  <r>
    <x v="0"/>
    <x v="91"/>
    <x v="8"/>
    <x v="20"/>
    <x v="14"/>
    <x v="0"/>
    <x v="1"/>
    <n v="1.022556711"/>
  </r>
  <r>
    <x v="0"/>
    <x v="92"/>
    <x v="8"/>
    <x v="20"/>
    <x v="14"/>
    <x v="0"/>
    <x v="1"/>
    <n v="2.5207212E-2"/>
  </r>
  <r>
    <x v="0"/>
    <x v="90"/>
    <x v="8"/>
    <x v="21"/>
    <x v="14"/>
    <x v="0"/>
    <x v="1"/>
    <n v="1"/>
  </r>
  <r>
    <x v="0"/>
    <x v="91"/>
    <x v="8"/>
    <x v="21"/>
    <x v="14"/>
    <x v="0"/>
    <x v="1"/>
    <n v="1.036928487"/>
  </r>
  <r>
    <x v="0"/>
    <x v="92"/>
    <x v="8"/>
    <x v="21"/>
    <x v="14"/>
    <x v="0"/>
    <x v="1"/>
    <n v="9.9186529999999995E-3"/>
  </r>
  <r>
    <x v="0"/>
    <x v="90"/>
    <x v="8"/>
    <x v="22"/>
    <x v="14"/>
    <x v="0"/>
    <x v="1"/>
    <n v="1"/>
  </r>
  <r>
    <x v="0"/>
    <x v="91"/>
    <x v="8"/>
    <x v="22"/>
    <x v="14"/>
    <x v="0"/>
    <x v="1"/>
    <n v="1.0379482120000001"/>
  </r>
  <r>
    <x v="0"/>
    <x v="92"/>
    <x v="8"/>
    <x v="22"/>
    <x v="14"/>
    <x v="0"/>
    <x v="1"/>
    <n v="9.9669489999999993E-3"/>
  </r>
  <r>
    <x v="0"/>
    <x v="90"/>
    <x v="8"/>
    <x v="23"/>
    <x v="14"/>
    <x v="0"/>
    <x v="1"/>
    <n v="1"/>
  </r>
  <r>
    <x v="0"/>
    <x v="91"/>
    <x v="8"/>
    <x v="23"/>
    <x v="14"/>
    <x v="0"/>
    <x v="1"/>
    <n v="1"/>
  </r>
  <r>
    <x v="0"/>
    <x v="92"/>
    <x v="8"/>
    <x v="23"/>
    <x v="14"/>
    <x v="0"/>
    <x v="1"/>
    <n v="0"/>
  </r>
  <r>
    <x v="0"/>
    <x v="7"/>
    <x v="8"/>
    <x v="4"/>
    <x v="47"/>
    <x v="0"/>
    <x v="1"/>
    <n v="1"/>
  </r>
  <r>
    <x v="0"/>
    <x v="90"/>
    <x v="8"/>
    <x v="19"/>
    <x v="15"/>
    <x v="0"/>
    <x v="1"/>
    <n v="1"/>
  </r>
  <r>
    <x v="0"/>
    <x v="91"/>
    <x v="8"/>
    <x v="19"/>
    <x v="15"/>
    <x v="0"/>
    <x v="1"/>
    <n v="1"/>
  </r>
  <r>
    <x v="0"/>
    <x v="92"/>
    <x v="8"/>
    <x v="19"/>
    <x v="15"/>
    <x v="0"/>
    <x v="1"/>
    <n v="0"/>
  </r>
  <r>
    <x v="0"/>
    <x v="90"/>
    <x v="8"/>
    <x v="20"/>
    <x v="15"/>
    <x v="0"/>
    <x v="1"/>
    <n v="1"/>
  </r>
  <r>
    <x v="0"/>
    <x v="91"/>
    <x v="8"/>
    <x v="20"/>
    <x v="15"/>
    <x v="0"/>
    <x v="1"/>
    <n v="1.021279952"/>
  </r>
  <r>
    <x v="0"/>
    <x v="92"/>
    <x v="8"/>
    <x v="20"/>
    <x v="15"/>
    <x v="0"/>
    <x v="1"/>
    <n v="4.3981333999999997E-2"/>
  </r>
  <r>
    <x v="0"/>
    <x v="90"/>
    <x v="8"/>
    <x v="21"/>
    <x v="15"/>
    <x v="0"/>
    <x v="1"/>
    <n v="1"/>
  </r>
  <r>
    <x v="0"/>
    <x v="91"/>
    <x v="8"/>
    <x v="21"/>
    <x v="15"/>
    <x v="0"/>
    <x v="1"/>
    <n v="1.037854083"/>
  </r>
  <r>
    <x v="0"/>
    <x v="92"/>
    <x v="8"/>
    <x v="21"/>
    <x v="15"/>
    <x v="0"/>
    <x v="1"/>
    <n v="1.2304137999999999E-2"/>
  </r>
  <r>
    <x v="0"/>
    <x v="90"/>
    <x v="8"/>
    <x v="22"/>
    <x v="15"/>
    <x v="0"/>
    <x v="1"/>
    <n v="1"/>
  </r>
  <r>
    <x v="0"/>
    <x v="91"/>
    <x v="8"/>
    <x v="22"/>
    <x v="15"/>
    <x v="0"/>
    <x v="1"/>
    <n v="1.036337238"/>
  </r>
  <r>
    <x v="0"/>
    <x v="92"/>
    <x v="8"/>
    <x v="22"/>
    <x v="15"/>
    <x v="0"/>
    <x v="1"/>
    <n v="1.0473433000000001E-2"/>
  </r>
  <r>
    <x v="0"/>
    <x v="90"/>
    <x v="8"/>
    <x v="23"/>
    <x v="15"/>
    <x v="0"/>
    <x v="1"/>
    <n v="1"/>
  </r>
  <r>
    <x v="0"/>
    <x v="91"/>
    <x v="8"/>
    <x v="23"/>
    <x v="15"/>
    <x v="0"/>
    <x v="1"/>
    <n v="1"/>
  </r>
  <r>
    <x v="0"/>
    <x v="92"/>
    <x v="8"/>
    <x v="23"/>
    <x v="15"/>
    <x v="0"/>
    <x v="1"/>
    <n v="0"/>
  </r>
  <r>
    <x v="0"/>
    <x v="7"/>
    <x v="8"/>
    <x v="5"/>
    <x v="47"/>
    <x v="0"/>
    <x v="1"/>
    <n v="1"/>
  </r>
  <r>
    <x v="0"/>
    <x v="90"/>
    <x v="8"/>
    <x v="19"/>
    <x v="16"/>
    <x v="0"/>
    <x v="1"/>
    <n v="1"/>
  </r>
  <r>
    <x v="0"/>
    <x v="91"/>
    <x v="8"/>
    <x v="19"/>
    <x v="16"/>
    <x v="0"/>
    <x v="1"/>
    <n v="1"/>
  </r>
  <r>
    <x v="0"/>
    <x v="92"/>
    <x v="8"/>
    <x v="19"/>
    <x v="16"/>
    <x v="0"/>
    <x v="1"/>
    <n v="0"/>
  </r>
  <r>
    <x v="0"/>
    <x v="90"/>
    <x v="8"/>
    <x v="20"/>
    <x v="16"/>
    <x v="0"/>
    <x v="1"/>
    <n v="1"/>
  </r>
  <r>
    <x v="0"/>
    <x v="91"/>
    <x v="8"/>
    <x v="20"/>
    <x v="16"/>
    <x v="0"/>
    <x v="1"/>
    <n v="1.021773174"/>
  </r>
  <r>
    <x v="0"/>
    <x v="92"/>
    <x v="8"/>
    <x v="20"/>
    <x v="16"/>
    <x v="0"/>
    <x v="1"/>
    <n v="5.2411625000000003E-2"/>
  </r>
  <r>
    <x v="0"/>
    <x v="90"/>
    <x v="8"/>
    <x v="21"/>
    <x v="16"/>
    <x v="0"/>
    <x v="1"/>
    <n v="1"/>
  </r>
  <r>
    <x v="0"/>
    <x v="91"/>
    <x v="8"/>
    <x v="21"/>
    <x v="16"/>
    <x v="0"/>
    <x v="1"/>
    <n v="1.037939747"/>
  </r>
  <r>
    <x v="0"/>
    <x v="92"/>
    <x v="8"/>
    <x v="21"/>
    <x v="16"/>
    <x v="0"/>
    <x v="1"/>
    <n v="1.8824047E-2"/>
  </r>
  <r>
    <x v="0"/>
    <x v="90"/>
    <x v="8"/>
    <x v="22"/>
    <x v="16"/>
    <x v="0"/>
    <x v="1"/>
    <n v="1"/>
  </r>
  <r>
    <x v="0"/>
    <x v="91"/>
    <x v="8"/>
    <x v="22"/>
    <x v="16"/>
    <x v="0"/>
    <x v="1"/>
    <n v="1.0283485370000001"/>
  </r>
  <r>
    <x v="0"/>
    <x v="92"/>
    <x v="8"/>
    <x v="22"/>
    <x v="16"/>
    <x v="0"/>
    <x v="1"/>
    <n v="1.0302947999999999E-2"/>
  </r>
  <r>
    <x v="0"/>
    <x v="90"/>
    <x v="8"/>
    <x v="23"/>
    <x v="16"/>
    <x v="0"/>
    <x v="1"/>
    <n v="1"/>
  </r>
  <r>
    <x v="0"/>
    <x v="91"/>
    <x v="8"/>
    <x v="23"/>
    <x v="16"/>
    <x v="0"/>
    <x v="1"/>
    <n v="1"/>
  </r>
  <r>
    <x v="0"/>
    <x v="92"/>
    <x v="8"/>
    <x v="23"/>
    <x v="16"/>
    <x v="0"/>
    <x v="1"/>
    <n v="0"/>
  </r>
  <r>
    <x v="0"/>
    <x v="7"/>
    <x v="8"/>
    <x v="6"/>
    <x v="47"/>
    <x v="0"/>
    <x v="1"/>
    <n v="1"/>
  </r>
  <r>
    <x v="0"/>
    <x v="90"/>
    <x v="8"/>
    <x v="19"/>
    <x v="17"/>
    <x v="0"/>
    <x v="1"/>
    <n v="1"/>
  </r>
  <r>
    <x v="0"/>
    <x v="91"/>
    <x v="8"/>
    <x v="19"/>
    <x v="17"/>
    <x v="0"/>
    <x v="1"/>
    <n v="1"/>
  </r>
  <r>
    <x v="0"/>
    <x v="92"/>
    <x v="8"/>
    <x v="19"/>
    <x v="17"/>
    <x v="0"/>
    <x v="1"/>
    <n v="0"/>
  </r>
  <r>
    <x v="0"/>
    <x v="90"/>
    <x v="8"/>
    <x v="20"/>
    <x v="17"/>
    <x v="0"/>
    <x v="1"/>
    <n v="1"/>
  </r>
  <r>
    <x v="0"/>
    <x v="91"/>
    <x v="8"/>
    <x v="20"/>
    <x v="17"/>
    <x v="0"/>
    <x v="1"/>
    <n v="1.0198325020000001"/>
  </r>
  <r>
    <x v="0"/>
    <x v="92"/>
    <x v="8"/>
    <x v="20"/>
    <x v="17"/>
    <x v="0"/>
    <x v="1"/>
    <n v="9.7212886999999998E-2"/>
  </r>
  <r>
    <x v="0"/>
    <x v="90"/>
    <x v="8"/>
    <x v="21"/>
    <x v="17"/>
    <x v="0"/>
    <x v="1"/>
    <n v="1"/>
  </r>
  <r>
    <x v="0"/>
    <x v="91"/>
    <x v="8"/>
    <x v="21"/>
    <x v="17"/>
    <x v="0"/>
    <x v="1"/>
    <n v="1.037025793"/>
  </r>
  <r>
    <x v="0"/>
    <x v="92"/>
    <x v="8"/>
    <x v="21"/>
    <x v="17"/>
    <x v="0"/>
    <x v="1"/>
    <n v="6.1423005000000003E-2"/>
  </r>
  <r>
    <x v="0"/>
    <x v="90"/>
    <x v="8"/>
    <x v="22"/>
    <x v="17"/>
    <x v="0"/>
    <x v="1"/>
    <n v="1"/>
  </r>
  <r>
    <x v="0"/>
    <x v="91"/>
    <x v="8"/>
    <x v="22"/>
    <x v="17"/>
    <x v="0"/>
    <x v="1"/>
    <n v="1.039257509"/>
  </r>
  <r>
    <x v="0"/>
    <x v="92"/>
    <x v="8"/>
    <x v="22"/>
    <x v="17"/>
    <x v="0"/>
    <x v="1"/>
    <n v="6.4269630999999994E-2"/>
  </r>
  <r>
    <x v="0"/>
    <x v="90"/>
    <x v="8"/>
    <x v="23"/>
    <x v="17"/>
    <x v="0"/>
    <x v="1"/>
    <n v="1"/>
  </r>
  <r>
    <x v="0"/>
    <x v="91"/>
    <x v="8"/>
    <x v="23"/>
    <x v="17"/>
    <x v="0"/>
    <x v="1"/>
    <n v="1"/>
  </r>
  <r>
    <x v="0"/>
    <x v="92"/>
    <x v="8"/>
    <x v="23"/>
    <x v="17"/>
    <x v="0"/>
    <x v="1"/>
    <n v="0"/>
  </r>
  <r>
    <x v="0"/>
    <x v="7"/>
    <x v="8"/>
    <x v="7"/>
    <x v="47"/>
    <x v="0"/>
    <x v="1"/>
    <n v="1"/>
  </r>
  <r>
    <x v="0"/>
    <x v="90"/>
    <x v="8"/>
    <x v="19"/>
    <x v="18"/>
    <x v="0"/>
    <x v="1"/>
    <n v="1"/>
  </r>
  <r>
    <x v="0"/>
    <x v="91"/>
    <x v="8"/>
    <x v="19"/>
    <x v="18"/>
    <x v="0"/>
    <x v="1"/>
    <n v="1"/>
  </r>
  <r>
    <x v="0"/>
    <x v="92"/>
    <x v="8"/>
    <x v="19"/>
    <x v="18"/>
    <x v="0"/>
    <x v="1"/>
    <n v="0"/>
  </r>
  <r>
    <x v="0"/>
    <x v="90"/>
    <x v="8"/>
    <x v="20"/>
    <x v="18"/>
    <x v="0"/>
    <x v="1"/>
    <n v="1"/>
  </r>
  <r>
    <x v="0"/>
    <x v="91"/>
    <x v="8"/>
    <x v="20"/>
    <x v="18"/>
    <x v="0"/>
    <x v="1"/>
    <n v="1.020379623"/>
  </r>
  <r>
    <x v="0"/>
    <x v="92"/>
    <x v="8"/>
    <x v="20"/>
    <x v="18"/>
    <x v="0"/>
    <x v="1"/>
    <n v="0.14546785600000001"/>
  </r>
  <r>
    <x v="0"/>
    <x v="90"/>
    <x v="8"/>
    <x v="21"/>
    <x v="18"/>
    <x v="0"/>
    <x v="1"/>
    <n v="1"/>
  </r>
  <r>
    <x v="0"/>
    <x v="91"/>
    <x v="8"/>
    <x v="21"/>
    <x v="18"/>
    <x v="0"/>
    <x v="1"/>
    <n v="1.0369151919999999"/>
  </r>
  <r>
    <x v="0"/>
    <x v="92"/>
    <x v="8"/>
    <x v="21"/>
    <x v="18"/>
    <x v="0"/>
    <x v="1"/>
    <n v="6.4292092999999995E-2"/>
  </r>
  <r>
    <x v="0"/>
    <x v="90"/>
    <x v="8"/>
    <x v="22"/>
    <x v="18"/>
    <x v="0"/>
    <x v="1"/>
    <n v="1"/>
  </r>
  <r>
    <x v="0"/>
    <x v="91"/>
    <x v="8"/>
    <x v="22"/>
    <x v="18"/>
    <x v="0"/>
    <x v="1"/>
    <n v="1.0378738439999999"/>
  </r>
  <r>
    <x v="0"/>
    <x v="92"/>
    <x v="8"/>
    <x v="22"/>
    <x v="18"/>
    <x v="0"/>
    <x v="1"/>
    <n v="0.15033906799999999"/>
  </r>
  <r>
    <x v="0"/>
    <x v="90"/>
    <x v="8"/>
    <x v="23"/>
    <x v="18"/>
    <x v="0"/>
    <x v="1"/>
    <n v="1"/>
  </r>
  <r>
    <x v="0"/>
    <x v="91"/>
    <x v="8"/>
    <x v="23"/>
    <x v="18"/>
    <x v="0"/>
    <x v="1"/>
    <n v="1"/>
  </r>
  <r>
    <x v="0"/>
    <x v="92"/>
    <x v="8"/>
    <x v="23"/>
    <x v="18"/>
    <x v="0"/>
    <x v="1"/>
    <n v="0"/>
  </r>
  <r>
    <x v="0"/>
    <x v="7"/>
    <x v="8"/>
    <x v="8"/>
    <x v="47"/>
    <x v="0"/>
    <x v="1"/>
    <n v="1"/>
  </r>
  <r>
    <x v="0"/>
    <x v="93"/>
    <x v="8"/>
    <x v="55"/>
    <x v="46"/>
    <x v="0"/>
    <x v="1"/>
    <n v="0"/>
  </r>
  <r>
    <x v="0"/>
    <x v="94"/>
    <x v="8"/>
    <x v="55"/>
    <x v="46"/>
    <x v="0"/>
    <x v="1"/>
    <n v="0"/>
  </r>
  <r>
    <x v="0"/>
    <x v="95"/>
    <x v="8"/>
    <x v="55"/>
    <x v="46"/>
    <x v="0"/>
    <x v="1"/>
    <n v="0"/>
  </r>
  <r>
    <x v="0"/>
    <x v="96"/>
    <x v="8"/>
    <x v="56"/>
    <x v="46"/>
    <x v="0"/>
    <x v="1"/>
    <n v="0"/>
  </r>
  <r>
    <x v="0"/>
    <x v="97"/>
    <x v="8"/>
    <x v="56"/>
    <x v="46"/>
    <x v="0"/>
    <x v="1"/>
    <n v="0"/>
  </r>
  <r>
    <x v="0"/>
    <x v="22"/>
    <x v="9"/>
    <x v="55"/>
    <x v="46"/>
    <x v="0"/>
    <x v="1"/>
    <n v="312.97687000000002"/>
  </r>
  <r>
    <x v="0"/>
    <x v="23"/>
    <x v="9"/>
    <x v="55"/>
    <x v="46"/>
    <x v="0"/>
    <x v="1"/>
    <n v="3803398.9"/>
  </r>
  <r>
    <x v="0"/>
    <x v="24"/>
    <x v="9"/>
    <x v="55"/>
    <x v="46"/>
    <x v="0"/>
    <x v="1"/>
    <n v="3803398.9"/>
  </r>
  <r>
    <x v="0"/>
    <x v="25"/>
    <x v="9"/>
    <x v="55"/>
    <x v="46"/>
    <x v="0"/>
    <x v="1"/>
    <n v="1"/>
  </r>
  <r>
    <x v="0"/>
    <x v="26"/>
    <x v="9"/>
    <x v="55"/>
    <x v="46"/>
    <x v="0"/>
    <x v="1"/>
    <n v="1"/>
  </r>
  <r>
    <x v="0"/>
    <x v="27"/>
    <x v="9"/>
    <x v="55"/>
    <x v="46"/>
    <x v="0"/>
    <x v="1"/>
    <n v="12152.332"/>
  </r>
  <r>
    <x v="0"/>
    <x v="28"/>
    <x v="9"/>
    <x v="55"/>
    <x v="46"/>
    <x v="0"/>
    <x v="1"/>
    <n v="1"/>
  </r>
  <r>
    <x v="0"/>
    <x v="29"/>
    <x v="9"/>
    <x v="55"/>
    <x v="46"/>
    <x v="0"/>
    <x v="1"/>
    <n v="1528228.4"/>
  </r>
  <r>
    <x v="0"/>
    <x v="30"/>
    <x v="9"/>
    <x v="55"/>
    <x v="46"/>
    <x v="0"/>
    <x v="1"/>
    <n v="12073198"/>
  </r>
  <r>
    <x v="0"/>
    <x v="31"/>
    <x v="9"/>
    <x v="55"/>
    <x v="46"/>
    <x v="0"/>
    <x v="1"/>
    <n v="603659.9"/>
  </r>
  <r>
    <x v="0"/>
    <x v="23"/>
    <x v="9"/>
    <x v="55"/>
    <x v="46"/>
    <x v="0"/>
    <x v="1"/>
    <n v="3803398.9"/>
  </r>
  <r>
    <x v="0"/>
    <x v="23"/>
    <x v="9"/>
    <x v="55"/>
    <x v="46"/>
    <x v="0"/>
    <x v="1"/>
    <n v="3803398.9"/>
  </r>
  <r>
    <x v="0"/>
    <x v="32"/>
    <x v="9"/>
    <x v="55"/>
    <x v="46"/>
    <x v="0"/>
    <x v="1"/>
    <n v="0"/>
  </r>
  <r>
    <x v="0"/>
    <x v="33"/>
    <x v="9"/>
    <x v="55"/>
    <x v="46"/>
    <x v="0"/>
    <x v="1"/>
    <n v="-269780"/>
  </r>
  <r>
    <x v="0"/>
    <x v="34"/>
    <x v="9"/>
    <x v="55"/>
    <x v="46"/>
    <x v="0"/>
    <x v="1"/>
    <n v="12310133"/>
  </r>
  <r>
    <x v="0"/>
    <x v="35"/>
    <x v="9"/>
    <x v="55"/>
    <x v="46"/>
    <x v="0"/>
    <x v="1"/>
    <n v="0.113782877"/>
  </r>
  <r>
    <x v="0"/>
    <x v="36"/>
    <x v="9"/>
    <x v="55"/>
    <x v="46"/>
    <x v="0"/>
    <x v="1"/>
    <n v="6.3782877000000002E-2"/>
  </r>
  <r>
    <x v="0"/>
    <x v="37"/>
    <x v="9"/>
    <x v="55"/>
    <x v="46"/>
    <x v="0"/>
    <x v="1"/>
    <n v="5.2516983000000003E-2"/>
  </r>
  <r>
    <x v="0"/>
    <x v="38"/>
    <x v="9"/>
    <x v="55"/>
    <x v="46"/>
    <x v="0"/>
    <x v="1"/>
    <n v="0"/>
  </r>
  <r>
    <x v="0"/>
    <x v="39"/>
    <x v="9"/>
    <x v="55"/>
    <x v="46"/>
    <x v="0"/>
    <x v="1"/>
    <n v="1.9624902E-2"/>
  </r>
  <r>
    <x v="0"/>
    <x v="40"/>
    <x v="9"/>
    <x v="24"/>
    <x v="46"/>
    <x v="0"/>
    <x v="1"/>
    <n v="506715.38"/>
  </r>
  <r>
    <x v="0"/>
    <x v="41"/>
    <x v="9"/>
    <x v="55"/>
    <x v="46"/>
    <x v="0"/>
    <x v="1"/>
    <n v="1"/>
  </r>
  <r>
    <x v="0"/>
    <x v="42"/>
    <x v="9"/>
    <x v="55"/>
    <x v="46"/>
    <x v="0"/>
    <x v="1"/>
    <n v="0"/>
  </r>
  <r>
    <x v="0"/>
    <x v="43"/>
    <x v="9"/>
    <x v="24"/>
    <x v="46"/>
    <x v="0"/>
    <x v="1"/>
    <n v="1999761.8"/>
  </r>
  <r>
    <x v="0"/>
    <x v="44"/>
    <x v="9"/>
    <x v="24"/>
    <x v="46"/>
    <x v="0"/>
    <x v="1"/>
    <n v="1999761.8"/>
  </r>
  <r>
    <x v="0"/>
    <x v="45"/>
    <x v="9"/>
    <x v="24"/>
    <x v="46"/>
    <x v="0"/>
    <x v="1"/>
    <n v="1"/>
  </r>
  <r>
    <x v="0"/>
    <x v="46"/>
    <x v="9"/>
    <x v="24"/>
    <x v="46"/>
    <x v="0"/>
    <x v="1"/>
    <n v="100"/>
  </r>
  <r>
    <x v="0"/>
    <x v="47"/>
    <x v="9"/>
    <x v="24"/>
    <x v="46"/>
    <x v="0"/>
    <x v="1"/>
    <n v="100"/>
  </r>
  <r>
    <x v="0"/>
    <x v="43"/>
    <x v="9"/>
    <x v="25"/>
    <x v="46"/>
    <x v="0"/>
    <x v="1"/>
    <n v="660827.48"/>
  </r>
  <r>
    <x v="0"/>
    <x v="44"/>
    <x v="9"/>
    <x v="25"/>
    <x v="46"/>
    <x v="0"/>
    <x v="1"/>
    <n v="660827.48"/>
  </r>
  <r>
    <x v="0"/>
    <x v="45"/>
    <x v="9"/>
    <x v="25"/>
    <x v="46"/>
    <x v="0"/>
    <x v="1"/>
    <n v="1"/>
  </r>
  <r>
    <x v="0"/>
    <x v="46"/>
    <x v="9"/>
    <x v="25"/>
    <x v="46"/>
    <x v="0"/>
    <x v="1"/>
    <n v="100"/>
  </r>
  <r>
    <x v="0"/>
    <x v="47"/>
    <x v="9"/>
    <x v="25"/>
    <x v="46"/>
    <x v="0"/>
    <x v="1"/>
    <n v="100"/>
  </r>
  <r>
    <x v="0"/>
    <x v="43"/>
    <x v="9"/>
    <x v="26"/>
    <x v="46"/>
    <x v="0"/>
    <x v="1"/>
    <n v="840595.23"/>
  </r>
  <r>
    <x v="0"/>
    <x v="44"/>
    <x v="9"/>
    <x v="26"/>
    <x v="46"/>
    <x v="0"/>
    <x v="1"/>
    <n v="840595.23"/>
  </r>
  <r>
    <x v="0"/>
    <x v="45"/>
    <x v="9"/>
    <x v="26"/>
    <x v="46"/>
    <x v="0"/>
    <x v="1"/>
    <n v="1"/>
  </r>
  <r>
    <x v="0"/>
    <x v="46"/>
    <x v="9"/>
    <x v="26"/>
    <x v="46"/>
    <x v="0"/>
    <x v="1"/>
    <n v="100"/>
  </r>
  <r>
    <x v="0"/>
    <x v="47"/>
    <x v="9"/>
    <x v="26"/>
    <x v="46"/>
    <x v="0"/>
    <x v="1"/>
    <n v="100"/>
  </r>
  <r>
    <x v="0"/>
    <x v="48"/>
    <x v="9"/>
    <x v="9"/>
    <x v="22"/>
    <x v="0"/>
    <x v="1"/>
    <n v="1"/>
  </r>
  <r>
    <x v="0"/>
    <x v="49"/>
    <x v="9"/>
    <x v="9"/>
    <x v="22"/>
    <x v="0"/>
    <x v="1"/>
    <n v="0.99999631600000005"/>
  </r>
  <r>
    <x v="0"/>
    <x v="50"/>
    <x v="9"/>
    <x v="9"/>
    <x v="22"/>
    <x v="0"/>
    <x v="1"/>
    <n v="1.0118644670000001"/>
  </r>
  <r>
    <x v="0"/>
    <x v="51"/>
    <x v="9"/>
    <x v="9"/>
    <x v="22"/>
    <x v="0"/>
    <x v="1"/>
    <n v="1"/>
  </r>
  <r>
    <x v="0"/>
    <x v="52"/>
    <x v="9"/>
    <x v="9"/>
    <x v="22"/>
    <x v="0"/>
    <x v="1"/>
    <n v="1.014894089"/>
  </r>
  <r>
    <x v="0"/>
    <x v="53"/>
    <x v="9"/>
    <x v="9"/>
    <x v="22"/>
    <x v="0"/>
    <x v="1"/>
    <n v="12.692090034"/>
  </r>
  <r>
    <x v="0"/>
    <x v="54"/>
    <x v="9"/>
    <x v="9"/>
    <x v="22"/>
    <x v="0"/>
    <x v="1"/>
    <n v="1"/>
  </r>
  <r>
    <x v="0"/>
    <x v="55"/>
    <x v="9"/>
    <x v="9"/>
    <x v="22"/>
    <x v="0"/>
    <x v="1"/>
    <n v="2.9940980000000002E-3"/>
  </r>
  <r>
    <x v="0"/>
    <x v="56"/>
    <x v="9"/>
    <x v="9"/>
    <x v="22"/>
    <x v="0"/>
    <x v="1"/>
    <n v="-3.6839999999999998E-6"/>
  </r>
  <r>
    <x v="0"/>
    <x v="57"/>
    <x v="9"/>
    <x v="9"/>
    <x v="22"/>
    <x v="0"/>
    <x v="1"/>
    <n v="1.1868149999999999E-2"/>
  </r>
  <r>
    <x v="0"/>
    <x v="58"/>
    <x v="9"/>
    <x v="9"/>
    <x v="22"/>
    <x v="0"/>
    <x v="1"/>
    <n v="1"/>
  </r>
  <r>
    <x v="0"/>
    <x v="48"/>
    <x v="9"/>
    <x v="9"/>
    <x v="23"/>
    <x v="0"/>
    <x v="1"/>
    <n v="1"/>
  </r>
  <r>
    <x v="0"/>
    <x v="49"/>
    <x v="9"/>
    <x v="9"/>
    <x v="23"/>
    <x v="0"/>
    <x v="1"/>
    <n v="0.99999103600000006"/>
  </r>
  <r>
    <x v="0"/>
    <x v="50"/>
    <x v="9"/>
    <x v="9"/>
    <x v="23"/>
    <x v="0"/>
    <x v="1"/>
    <n v="1.0513111559999999"/>
  </r>
  <r>
    <x v="0"/>
    <x v="51"/>
    <x v="9"/>
    <x v="9"/>
    <x v="23"/>
    <x v="0"/>
    <x v="1"/>
    <n v="1"/>
  </r>
  <r>
    <x v="0"/>
    <x v="52"/>
    <x v="9"/>
    <x v="9"/>
    <x v="23"/>
    <x v="0"/>
    <x v="1"/>
    <n v="1.2699716759999999"/>
  </r>
  <r>
    <x v="0"/>
    <x v="53"/>
    <x v="9"/>
    <x v="9"/>
    <x v="23"/>
    <x v="0"/>
    <x v="1"/>
    <n v="714.70131000000003"/>
  </r>
  <r>
    <x v="0"/>
    <x v="54"/>
    <x v="9"/>
    <x v="9"/>
    <x v="23"/>
    <x v="0"/>
    <x v="1"/>
    <n v="1"/>
  </r>
  <r>
    <x v="0"/>
    <x v="55"/>
    <x v="9"/>
    <x v="9"/>
    <x v="23"/>
    <x v="0"/>
    <x v="1"/>
    <n v="0.20798839499999999"/>
  </r>
  <r>
    <x v="0"/>
    <x v="56"/>
    <x v="9"/>
    <x v="9"/>
    <x v="23"/>
    <x v="0"/>
    <x v="1"/>
    <n v="-8.9639999999999992E-6"/>
  </r>
  <r>
    <x v="0"/>
    <x v="57"/>
    <x v="9"/>
    <x v="9"/>
    <x v="23"/>
    <x v="0"/>
    <x v="1"/>
    <n v="5.1320119999999997E-2"/>
  </r>
  <r>
    <x v="0"/>
    <x v="58"/>
    <x v="9"/>
    <x v="9"/>
    <x v="23"/>
    <x v="0"/>
    <x v="1"/>
    <n v="1"/>
  </r>
  <r>
    <x v="0"/>
    <x v="48"/>
    <x v="9"/>
    <x v="9"/>
    <x v="24"/>
    <x v="0"/>
    <x v="1"/>
    <n v="1"/>
  </r>
  <r>
    <x v="0"/>
    <x v="49"/>
    <x v="9"/>
    <x v="9"/>
    <x v="24"/>
    <x v="0"/>
    <x v="1"/>
    <n v="0.99619411800000002"/>
  </r>
  <r>
    <x v="0"/>
    <x v="50"/>
    <x v="9"/>
    <x v="9"/>
    <x v="24"/>
    <x v="0"/>
    <x v="1"/>
    <n v="1.0298504049999999"/>
  </r>
  <r>
    <x v="0"/>
    <x v="51"/>
    <x v="9"/>
    <x v="9"/>
    <x v="24"/>
    <x v="0"/>
    <x v="1"/>
    <n v="1"/>
  </r>
  <r>
    <x v="0"/>
    <x v="52"/>
    <x v="9"/>
    <x v="9"/>
    <x v="24"/>
    <x v="0"/>
    <x v="1"/>
    <n v="1.195863855"/>
  </r>
  <r>
    <x v="0"/>
    <x v="53"/>
    <x v="9"/>
    <x v="9"/>
    <x v="24"/>
    <x v="0"/>
    <x v="1"/>
    <n v="68.980567695000005"/>
  </r>
  <r>
    <x v="0"/>
    <x v="54"/>
    <x v="9"/>
    <x v="9"/>
    <x v="24"/>
    <x v="0"/>
    <x v="1"/>
    <n v="1"/>
  </r>
  <r>
    <x v="0"/>
    <x v="55"/>
    <x v="9"/>
    <x v="9"/>
    <x v="24"/>
    <x v="0"/>
    <x v="1"/>
    <n v="0.16120151999999999"/>
  </r>
  <r>
    <x v="0"/>
    <x v="56"/>
    <x v="9"/>
    <x v="9"/>
    <x v="24"/>
    <x v="0"/>
    <x v="1"/>
    <n v="-3.805882E-3"/>
  </r>
  <r>
    <x v="0"/>
    <x v="57"/>
    <x v="9"/>
    <x v="9"/>
    <x v="24"/>
    <x v="0"/>
    <x v="1"/>
    <n v="3.3656287E-2"/>
  </r>
  <r>
    <x v="0"/>
    <x v="58"/>
    <x v="9"/>
    <x v="9"/>
    <x v="24"/>
    <x v="0"/>
    <x v="1"/>
    <n v="1"/>
  </r>
  <r>
    <x v="0"/>
    <x v="48"/>
    <x v="9"/>
    <x v="9"/>
    <x v="25"/>
    <x v="0"/>
    <x v="1"/>
    <n v="1"/>
  </r>
  <r>
    <x v="0"/>
    <x v="49"/>
    <x v="9"/>
    <x v="9"/>
    <x v="25"/>
    <x v="0"/>
    <x v="1"/>
    <n v="1"/>
  </r>
  <r>
    <x v="0"/>
    <x v="50"/>
    <x v="9"/>
    <x v="9"/>
    <x v="25"/>
    <x v="0"/>
    <x v="1"/>
    <n v="1.0817792129999999"/>
  </r>
  <r>
    <x v="0"/>
    <x v="51"/>
    <x v="9"/>
    <x v="9"/>
    <x v="25"/>
    <x v="0"/>
    <x v="1"/>
    <n v="1"/>
  </r>
  <r>
    <x v="0"/>
    <x v="52"/>
    <x v="9"/>
    <x v="9"/>
    <x v="25"/>
    <x v="0"/>
    <x v="1"/>
    <n v="1.2877268100000001"/>
  </r>
  <r>
    <x v="0"/>
    <x v="53"/>
    <x v="9"/>
    <x v="9"/>
    <x v="25"/>
    <x v="0"/>
    <x v="1"/>
    <n v="268.25742000000002"/>
  </r>
  <r>
    <x v="0"/>
    <x v="54"/>
    <x v="9"/>
    <x v="9"/>
    <x v="25"/>
    <x v="0"/>
    <x v="1"/>
    <n v="1"/>
  </r>
  <r>
    <x v="0"/>
    <x v="55"/>
    <x v="9"/>
    <x v="9"/>
    <x v="25"/>
    <x v="0"/>
    <x v="1"/>
    <n v="0.19037858599999999"/>
  </r>
  <r>
    <x v="0"/>
    <x v="56"/>
    <x v="9"/>
    <x v="9"/>
    <x v="25"/>
    <x v="0"/>
    <x v="1"/>
    <n v="0"/>
  </r>
  <r>
    <x v="0"/>
    <x v="57"/>
    <x v="9"/>
    <x v="9"/>
    <x v="25"/>
    <x v="0"/>
    <x v="1"/>
    <n v="8.1779213000000003E-2"/>
  </r>
  <r>
    <x v="0"/>
    <x v="58"/>
    <x v="9"/>
    <x v="9"/>
    <x v="25"/>
    <x v="0"/>
    <x v="1"/>
    <n v="1"/>
  </r>
  <r>
    <x v="0"/>
    <x v="48"/>
    <x v="9"/>
    <x v="9"/>
    <x v="26"/>
    <x v="0"/>
    <x v="1"/>
    <n v="1"/>
  </r>
  <r>
    <x v="0"/>
    <x v="49"/>
    <x v="9"/>
    <x v="9"/>
    <x v="26"/>
    <x v="0"/>
    <x v="1"/>
    <n v="0.99981985799999995"/>
  </r>
  <r>
    <x v="0"/>
    <x v="50"/>
    <x v="9"/>
    <x v="9"/>
    <x v="26"/>
    <x v="0"/>
    <x v="1"/>
    <n v="1.043247722"/>
  </r>
  <r>
    <x v="0"/>
    <x v="51"/>
    <x v="9"/>
    <x v="9"/>
    <x v="26"/>
    <x v="0"/>
    <x v="1"/>
    <n v="1"/>
  </r>
  <r>
    <x v="0"/>
    <x v="52"/>
    <x v="9"/>
    <x v="9"/>
    <x v="26"/>
    <x v="0"/>
    <x v="1"/>
    <n v="1.1624169070000001"/>
  </r>
  <r>
    <x v="0"/>
    <x v="53"/>
    <x v="9"/>
    <x v="9"/>
    <x v="26"/>
    <x v="0"/>
    <x v="1"/>
    <n v="128.66093000000001"/>
  </r>
  <r>
    <x v="0"/>
    <x v="54"/>
    <x v="9"/>
    <x v="9"/>
    <x v="26"/>
    <x v="0"/>
    <x v="1"/>
    <n v="1"/>
  </r>
  <r>
    <x v="0"/>
    <x v="55"/>
    <x v="9"/>
    <x v="9"/>
    <x v="26"/>
    <x v="0"/>
    <x v="1"/>
    <n v="0.114229039"/>
  </r>
  <r>
    <x v="0"/>
    <x v="56"/>
    <x v="9"/>
    <x v="9"/>
    <x v="26"/>
    <x v="0"/>
    <x v="1"/>
    <n v="-1.80142E-4"/>
  </r>
  <r>
    <x v="0"/>
    <x v="57"/>
    <x v="9"/>
    <x v="9"/>
    <x v="26"/>
    <x v="0"/>
    <x v="1"/>
    <n v="4.3427863999999997E-2"/>
  </r>
  <r>
    <x v="0"/>
    <x v="58"/>
    <x v="9"/>
    <x v="9"/>
    <x v="26"/>
    <x v="0"/>
    <x v="1"/>
    <n v="1"/>
  </r>
  <r>
    <x v="0"/>
    <x v="48"/>
    <x v="9"/>
    <x v="9"/>
    <x v="27"/>
    <x v="0"/>
    <x v="1"/>
    <n v="1"/>
  </r>
  <r>
    <x v="0"/>
    <x v="49"/>
    <x v="9"/>
    <x v="9"/>
    <x v="27"/>
    <x v="0"/>
    <x v="1"/>
    <n v="0.99989669000000003"/>
  </r>
  <r>
    <x v="0"/>
    <x v="50"/>
    <x v="9"/>
    <x v="9"/>
    <x v="27"/>
    <x v="0"/>
    <x v="1"/>
    <n v="1.0069793229999999"/>
  </r>
  <r>
    <x v="0"/>
    <x v="51"/>
    <x v="9"/>
    <x v="9"/>
    <x v="27"/>
    <x v="0"/>
    <x v="1"/>
    <n v="1"/>
  </r>
  <r>
    <x v="0"/>
    <x v="52"/>
    <x v="9"/>
    <x v="9"/>
    <x v="27"/>
    <x v="0"/>
    <x v="1"/>
    <n v="1.03584247"/>
  </r>
  <r>
    <x v="0"/>
    <x v="53"/>
    <x v="9"/>
    <x v="9"/>
    <x v="27"/>
    <x v="0"/>
    <x v="1"/>
    <n v="105.65201999999999"/>
  </r>
  <r>
    <x v="0"/>
    <x v="54"/>
    <x v="9"/>
    <x v="9"/>
    <x v="27"/>
    <x v="0"/>
    <x v="1"/>
    <n v="1"/>
  </r>
  <r>
    <x v="0"/>
    <x v="55"/>
    <x v="9"/>
    <x v="9"/>
    <x v="27"/>
    <x v="0"/>
    <x v="1"/>
    <n v="2.8663099000000001E-2"/>
  </r>
  <r>
    <x v="0"/>
    <x v="56"/>
    <x v="9"/>
    <x v="9"/>
    <x v="27"/>
    <x v="0"/>
    <x v="1"/>
    <n v="-1.0331E-4"/>
  </r>
  <r>
    <x v="0"/>
    <x v="57"/>
    <x v="9"/>
    <x v="9"/>
    <x v="27"/>
    <x v="0"/>
    <x v="1"/>
    <n v="7.0826320000000002E-3"/>
  </r>
  <r>
    <x v="0"/>
    <x v="58"/>
    <x v="9"/>
    <x v="9"/>
    <x v="27"/>
    <x v="0"/>
    <x v="1"/>
    <n v="1"/>
  </r>
  <r>
    <x v="0"/>
    <x v="48"/>
    <x v="9"/>
    <x v="9"/>
    <x v="28"/>
    <x v="0"/>
    <x v="1"/>
    <n v="1"/>
  </r>
  <r>
    <x v="0"/>
    <x v="49"/>
    <x v="9"/>
    <x v="9"/>
    <x v="28"/>
    <x v="0"/>
    <x v="1"/>
    <n v="0.99919230699999995"/>
  </r>
  <r>
    <x v="0"/>
    <x v="50"/>
    <x v="9"/>
    <x v="9"/>
    <x v="28"/>
    <x v="0"/>
    <x v="1"/>
    <n v="1.0897242039999999"/>
  </r>
  <r>
    <x v="0"/>
    <x v="51"/>
    <x v="9"/>
    <x v="9"/>
    <x v="28"/>
    <x v="0"/>
    <x v="1"/>
    <n v="1"/>
  </r>
  <r>
    <x v="0"/>
    <x v="52"/>
    <x v="9"/>
    <x v="9"/>
    <x v="28"/>
    <x v="0"/>
    <x v="1"/>
    <n v="1.1364889439999999"/>
  </r>
  <r>
    <x v="0"/>
    <x v="53"/>
    <x v="9"/>
    <x v="9"/>
    <x v="28"/>
    <x v="0"/>
    <x v="1"/>
    <n v="3660.8535999999999"/>
  </r>
  <r>
    <x v="0"/>
    <x v="54"/>
    <x v="9"/>
    <x v="9"/>
    <x v="28"/>
    <x v="0"/>
    <x v="1"/>
    <n v="1"/>
  </r>
  <r>
    <x v="0"/>
    <x v="55"/>
    <x v="9"/>
    <x v="9"/>
    <x v="28"/>
    <x v="0"/>
    <x v="1"/>
    <n v="4.2914289000000001E-2"/>
  </r>
  <r>
    <x v="0"/>
    <x v="56"/>
    <x v="9"/>
    <x v="9"/>
    <x v="28"/>
    <x v="0"/>
    <x v="1"/>
    <n v="-8.0769299999999995E-4"/>
  </r>
  <r>
    <x v="0"/>
    <x v="57"/>
    <x v="9"/>
    <x v="9"/>
    <x v="28"/>
    <x v="0"/>
    <x v="1"/>
    <n v="9.0531897E-2"/>
  </r>
  <r>
    <x v="0"/>
    <x v="58"/>
    <x v="9"/>
    <x v="9"/>
    <x v="28"/>
    <x v="0"/>
    <x v="1"/>
    <n v="1"/>
  </r>
  <r>
    <x v="0"/>
    <x v="48"/>
    <x v="9"/>
    <x v="9"/>
    <x v="29"/>
    <x v="0"/>
    <x v="1"/>
    <n v="1"/>
  </r>
  <r>
    <x v="0"/>
    <x v="49"/>
    <x v="9"/>
    <x v="9"/>
    <x v="29"/>
    <x v="0"/>
    <x v="1"/>
    <n v="0.99999338000000004"/>
  </r>
  <r>
    <x v="0"/>
    <x v="50"/>
    <x v="9"/>
    <x v="9"/>
    <x v="29"/>
    <x v="0"/>
    <x v="1"/>
    <n v="1.081818881"/>
  </r>
  <r>
    <x v="0"/>
    <x v="51"/>
    <x v="9"/>
    <x v="9"/>
    <x v="29"/>
    <x v="0"/>
    <x v="1"/>
    <n v="1"/>
  </r>
  <r>
    <x v="0"/>
    <x v="52"/>
    <x v="9"/>
    <x v="9"/>
    <x v="29"/>
    <x v="0"/>
    <x v="1"/>
    <n v="1.208829586"/>
  </r>
  <r>
    <x v="0"/>
    <x v="53"/>
    <x v="9"/>
    <x v="9"/>
    <x v="29"/>
    <x v="0"/>
    <x v="1"/>
    <n v="9890.0576999999994"/>
  </r>
  <r>
    <x v="0"/>
    <x v="54"/>
    <x v="9"/>
    <x v="9"/>
    <x v="29"/>
    <x v="0"/>
    <x v="1"/>
    <n v="1"/>
  </r>
  <r>
    <x v="0"/>
    <x v="55"/>
    <x v="9"/>
    <x v="9"/>
    <x v="29"/>
    <x v="0"/>
    <x v="1"/>
    <n v="0.117404777"/>
  </r>
  <r>
    <x v="0"/>
    <x v="56"/>
    <x v="9"/>
    <x v="9"/>
    <x v="29"/>
    <x v="0"/>
    <x v="1"/>
    <n v="-6.6200000000000001E-6"/>
  </r>
  <r>
    <x v="0"/>
    <x v="57"/>
    <x v="9"/>
    <x v="9"/>
    <x v="29"/>
    <x v="0"/>
    <x v="1"/>
    <n v="8.1825500999999995E-2"/>
  </r>
  <r>
    <x v="0"/>
    <x v="58"/>
    <x v="9"/>
    <x v="9"/>
    <x v="29"/>
    <x v="0"/>
    <x v="1"/>
    <n v="1"/>
  </r>
  <r>
    <x v="0"/>
    <x v="48"/>
    <x v="9"/>
    <x v="9"/>
    <x v="30"/>
    <x v="0"/>
    <x v="1"/>
    <n v="1"/>
  </r>
  <r>
    <x v="0"/>
    <x v="49"/>
    <x v="9"/>
    <x v="9"/>
    <x v="30"/>
    <x v="0"/>
    <x v="1"/>
    <n v="0.99982794799999997"/>
  </r>
  <r>
    <x v="0"/>
    <x v="50"/>
    <x v="9"/>
    <x v="9"/>
    <x v="30"/>
    <x v="0"/>
    <x v="1"/>
    <n v="1.0642046620000001"/>
  </r>
  <r>
    <x v="0"/>
    <x v="51"/>
    <x v="9"/>
    <x v="9"/>
    <x v="30"/>
    <x v="0"/>
    <x v="1"/>
    <n v="1"/>
  </r>
  <r>
    <x v="0"/>
    <x v="52"/>
    <x v="9"/>
    <x v="9"/>
    <x v="30"/>
    <x v="0"/>
    <x v="1"/>
    <n v="1.1417123549999999"/>
  </r>
  <r>
    <x v="0"/>
    <x v="53"/>
    <x v="9"/>
    <x v="9"/>
    <x v="30"/>
    <x v="0"/>
    <x v="1"/>
    <n v="822.72643000000005"/>
  </r>
  <r>
    <x v="0"/>
    <x v="54"/>
    <x v="9"/>
    <x v="9"/>
    <x v="30"/>
    <x v="0"/>
    <x v="1"/>
    <n v="1"/>
  </r>
  <r>
    <x v="0"/>
    <x v="55"/>
    <x v="9"/>
    <x v="9"/>
    <x v="30"/>
    <x v="0"/>
    <x v="1"/>
    <n v="7.2831566E-2"/>
  </r>
  <r>
    <x v="0"/>
    <x v="56"/>
    <x v="9"/>
    <x v="9"/>
    <x v="30"/>
    <x v="0"/>
    <x v="1"/>
    <n v="-1.7205200000000001E-4"/>
  </r>
  <r>
    <x v="0"/>
    <x v="57"/>
    <x v="9"/>
    <x v="9"/>
    <x v="30"/>
    <x v="0"/>
    <x v="1"/>
    <n v="6.4376714000000002E-2"/>
  </r>
  <r>
    <x v="0"/>
    <x v="58"/>
    <x v="9"/>
    <x v="9"/>
    <x v="30"/>
    <x v="0"/>
    <x v="1"/>
    <n v="1"/>
  </r>
  <r>
    <x v="0"/>
    <x v="48"/>
    <x v="9"/>
    <x v="9"/>
    <x v="31"/>
    <x v="0"/>
    <x v="1"/>
    <n v="1"/>
  </r>
  <r>
    <x v="0"/>
    <x v="49"/>
    <x v="9"/>
    <x v="9"/>
    <x v="31"/>
    <x v="0"/>
    <x v="1"/>
    <n v="0.99999515500000002"/>
  </r>
  <r>
    <x v="0"/>
    <x v="50"/>
    <x v="9"/>
    <x v="9"/>
    <x v="31"/>
    <x v="0"/>
    <x v="1"/>
    <n v="1.196829323"/>
  </r>
  <r>
    <x v="0"/>
    <x v="51"/>
    <x v="9"/>
    <x v="9"/>
    <x v="31"/>
    <x v="0"/>
    <x v="1"/>
    <n v="1"/>
  </r>
  <r>
    <x v="0"/>
    <x v="52"/>
    <x v="9"/>
    <x v="9"/>
    <x v="31"/>
    <x v="0"/>
    <x v="1"/>
    <n v="1.21093743"/>
  </r>
  <r>
    <x v="0"/>
    <x v="53"/>
    <x v="9"/>
    <x v="9"/>
    <x v="31"/>
    <x v="0"/>
    <x v="1"/>
    <n v="3055.0508"/>
  </r>
  <r>
    <x v="0"/>
    <x v="54"/>
    <x v="9"/>
    <x v="9"/>
    <x v="31"/>
    <x v="0"/>
    <x v="1"/>
    <n v="1"/>
  </r>
  <r>
    <x v="0"/>
    <x v="55"/>
    <x v="9"/>
    <x v="9"/>
    <x v="31"/>
    <x v="0"/>
    <x v="1"/>
    <n v="1.1787901999999999E-2"/>
  </r>
  <r>
    <x v="0"/>
    <x v="56"/>
    <x v="9"/>
    <x v="9"/>
    <x v="31"/>
    <x v="0"/>
    <x v="1"/>
    <n v="-4.8450000000000002E-6"/>
  </r>
  <r>
    <x v="0"/>
    <x v="57"/>
    <x v="9"/>
    <x v="9"/>
    <x v="31"/>
    <x v="0"/>
    <x v="1"/>
    <n v="0.196834168"/>
  </r>
  <r>
    <x v="0"/>
    <x v="58"/>
    <x v="9"/>
    <x v="9"/>
    <x v="31"/>
    <x v="0"/>
    <x v="1"/>
    <n v="1"/>
  </r>
  <r>
    <x v="0"/>
    <x v="48"/>
    <x v="9"/>
    <x v="10"/>
    <x v="22"/>
    <x v="0"/>
    <x v="1"/>
    <n v="1"/>
  </r>
  <r>
    <x v="0"/>
    <x v="49"/>
    <x v="9"/>
    <x v="10"/>
    <x v="22"/>
    <x v="0"/>
    <x v="1"/>
    <n v="1.00059367"/>
  </r>
  <r>
    <x v="0"/>
    <x v="50"/>
    <x v="9"/>
    <x v="10"/>
    <x v="22"/>
    <x v="0"/>
    <x v="1"/>
    <n v="1.033491503"/>
  </r>
  <r>
    <x v="0"/>
    <x v="51"/>
    <x v="9"/>
    <x v="10"/>
    <x v="22"/>
    <x v="0"/>
    <x v="1"/>
    <n v="1"/>
  </r>
  <r>
    <x v="0"/>
    <x v="52"/>
    <x v="9"/>
    <x v="10"/>
    <x v="22"/>
    <x v="0"/>
    <x v="1"/>
    <n v="1.04030505"/>
  </r>
  <r>
    <x v="0"/>
    <x v="53"/>
    <x v="9"/>
    <x v="10"/>
    <x v="22"/>
    <x v="0"/>
    <x v="1"/>
    <n v="20.534298118999999"/>
  </r>
  <r>
    <x v="0"/>
    <x v="54"/>
    <x v="9"/>
    <x v="10"/>
    <x v="22"/>
    <x v="0"/>
    <x v="1"/>
    <n v="1"/>
  </r>
  <r>
    <x v="0"/>
    <x v="55"/>
    <x v="9"/>
    <x v="10"/>
    <x v="22"/>
    <x v="0"/>
    <x v="1"/>
    <n v="6.592746E-3"/>
  </r>
  <r>
    <x v="0"/>
    <x v="56"/>
    <x v="9"/>
    <x v="10"/>
    <x v="22"/>
    <x v="0"/>
    <x v="1"/>
    <n v="5.9367000000000003E-4"/>
  </r>
  <r>
    <x v="0"/>
    <x v="57"/>
    <x v="9"/>
    <x v="10"/>
    <x v="22"/>
    <x v="0"/>
    <x v="1"/>
    <n v="3.2897833000000001E-2"/>
  </r>
  <r>
    <x v="0"/>
    <x v="58"/>
    <x v="9"/>
    <x v="10"/>
    <x v="22"/>
    <x v="0"/>
    <x v="1"/>
    <n v="1"/>
  </r>
  <r>
    <x v="0"/>
    <x v="48"/>
    <x v="9"/>
    <x v="10"/>
    <x v="23"/>
    <x v="0"/>
    <x v="1"/>
    <n v="1"/>
  </r>
  <r>
    <x v="0"/>
    <x v="49"/>
    <x v="9"/>
    <x v="10"/>
    <x v="23"/>
    <x v="0"/>
    <x v="1"/>
    <n v="1.000525994"/>
  </r>
  <r>
    <x v="0"/>
    <x v="50"/>
    <x v="9"/>
    <x v="10"/>
    <x v="23"/>
    <x v="0"/>
    <x v="1"/>
    <n v="1.0473384619999999"/>
  </r>
  <r>
    <x v="0"/>
    <x v="51"/>
    <x v="9"/>
    <x v="10"/>
    <x v="23"/>
    <x v="0"/>
    <x v="1"/>
    <n v="1"/>
  </r>
  <r>
    <x v="0"/>
    <x v="52"/>
    <x v="9"/>
    <x v="10"/>
    <x v="23"/>
    <x v="0"/>
    <x v="1"/>
    <n v="1.1154101169999999"/>
  </r>
  <r>
    <x v="0"/>
    <x v="53"/>
    <x v="9"/>
    <x v="10"/>
    <x v="23"/>
    <x v="0"/>
    <x v="1"/>
    <n v="202.27745999999999"/>
  </r>
  <r>
    <x v="0"/>
    <x v="54"/>
    <x v="9"/>
    <x v="10"/>
    <x v="23"/>
    <x v="0"/>
    <x v="1"/>
    <n v="1"/>
  </r>
  <r>
    <x v="0"/>
    <x v="55"/>
    <x v="9"/>
    <x v="10"/>
    <x v="23"/>
    <x v="0"/>
    <x v="1"/>
    <n v="6.4994896999999996E-2"/>
  </r>
  <r>
    <x v="0"/>
    <x v="56"/>
    <x v="9"/>
    <x v="10"/>
    <x v="23"/>
    <x v="0"/>
    <x v="1"/>
    <n v="5.2599400000000001E-4"/>
  </r>
  <r>
    <x v="0"/>
    <x v="57"/>
    <x v="9"/>
    <x v="10"/>
    <x v="23"/>
    <x v="0"/>
    <x v="1"/>
    <n v="4.6812468000000003E-2"/>
  </r>
  <r>
    <x v="0"/>
    <x v="58"/>
    <x v="9"/>
    <x v="10"/>
    <x v="23"/>
    <x v="0"/>
    <x v="1"/>
    <n v="1"/>
  </r>
  <r>
    <x v="0"/>
    <x v="48"/>
    <x v="9"/>
    <x v="10"/>
    <x v="24"/>
    <x v="0"/>
    <x v="1"/>
    <n v="1"/>
  </r>
  <r>
    <x v="0"/>
    <x v="49"/>
    <x v="9"/>
    <x v="10"/>
    <x v="24"/>
    <x v="0"/>
    <x v="1"/>
    <n v="1.000805172"/>
  </r>
  <r>
    <x v="0"/>
    <x v="50"/>
    <x v="9"/>
    <x v="10"/>
    <x v="24"/>
    <x v="0"/>
    <x v="1"/>
    <n v="1.0349614140000001"/>
  </r>
  <r>
    <x v="0"/>
    <x v="51"/>
    <x v="9"/>
    <x v="10"/>
    <x v="24"/>
    <x v="0"/>
    <x v="1"/>
    <n v="1"/>
  </r>
  <r>
    <x v="0"/>
    <x v="52"/>
    <x v="9"/>
    <x v="10"/>
    <x v="24"/>
    <x v="0"/>
    <x v="1"/>
    <n v="1.07950754"/>
  </r>
  <r>
    <x v="0"/>
    <x v="53"/>
    <x v="9"/>
    <x v="10"/>
    <x v="24"/>
    <x v="0"/>
    <x v="1"/>
    <n v="44.375883205999997"/>
  </r>
  <r>
    <x v="0"/>
    <x v="54"/>
    <x v="9"/>
    <x v="10"/>
    <x v="24"/>
    <x v="0"/>
    <x v="1"/>
    <n v="1"/>
  </r>
  <r>
    <x v="0"/>
    <x v="55"/>
    <x v="9"/>
    <x v="10"/>
    <x v="24"/>
    <x v="0"/>
    <x v="1"/>
    <n v="4.3041339999999997E-2"/>
  </r>
  <r>
    <x v="0"/>
    <x v="56"/>
    <x v="9"/>
    <x v="10"/>
    <x v="24"/>
    <x v="0"/>
    <x v="1"/>
    <n v="8.0517200000000005E-4"/>
  </r>
  <r>
    <x v="0"/>
    <x v="57"/>
    <x v="9"/>
    <x v="10"/>
    <x v="24"/>
    <x v="0"/>
    <x v="1"/>
    <n v="3.4156242000000003E-2"/>
  </r>
  <r>
    <x v="0"/>
    <x v="58"/>
    <x v="9"/>
    <x v="10"/>
    <x v="24"/>
    <x v="0"/>
    <x v="1"/>
    <n v="1"/>
  </r>
  <r>
    <x v="0"/>
    <x v="48"/>
    <x v="9"/>
    <x v="10"/>
    <x v="25"/>
    <x v="0"/>
    <x v="1"/>
    <n v="1"/>
  </r>
  <r>
    <x v="0"/>
    <x v="49"/>
    <x v="9"/>
    <x v="10"/>
    <x v="25"/>
    <x v="0"/>
    <x v="1"/>
    <n v="1.0005019550000001"/>
  </r>
  <r>
    <x v="0"/>
    <x v="50"/>
    <x v="9"/>
    <x v="10"/>
    <x v="25"/>
    <x v="0"/>
    <x v="1"/>
    <n v="1.0290536539999999"/>
  </r>
  <r>
    <x v="0"/>
    <x v="51"/>
    <x v="9"/>
    <x v="10"/>
    <x v="25"/>
    <x v="0"/>
    <x v="1"/>
    <n v="1"/>
  </r>
  <r>
    <x v="0"/>
    <x v="52"/>
    <x v="9"/>
    <x v="10"/>
    <x v="25"/>
    <x v="0"/>
    <x v="1"/>
    <n v="1.08754057"/>
  </r>
  <r>
    <x v="0"/>
    <x v="53"/>
    <x v="9"/>
    <x v="10"/>
    <x v="25"/>
    <x v="0"/>
    <x v="1"/>
    <n v="15.59999608"/>
  </r>
  <r>
    <x v="0"/>
    <x v="54"/>
    <x v="9"/>
    <x v="10"/>
    <x v="25"/>
    <x v="0"/>
    <x v="1"/>
    <n v="1"/>
  </r>
  <r>
    <x v="0"/>
    <x v="55"/>
    <x v="9"/>
    <x v="10"/>
    <x v="25"/>
    <x v="0"/>
    <x v="1"/>
    <n v="5.6835634000000003E-2"/>
  </r>
  <r>
    <x v="0"/>
    <x v="56"/>
    <x v="9"/>
    <x v="10"/>
    <x v="25"/>
    <x v="0"/>
    <x v="1"/>
    <n v="5.01955E-4"/>
  </r>
  <r>
    <x v="0"/>
    <x v="57"/>
    <x v="9"/>
    <x v="10"/>
    <x v="25"/>
    <x v="0"/>
    <x v="1"/>
    <n v="2.8551699E-2"/>
  </r>
  <r>
    <x v="0"/>
    <x v="58"/>
    <x v="9"/>
    <x v="10"/>
    <x v="25"/>
    <x v="0"/>
    <x v="1"/>
    <n v="1"/>
  </r>
  <r>
    <x v="0"/>
    <x v="48"/>
    <x v="9"/>
    <x v="10"/>
    <x v="26"/>
    <x v="0"/>
    <x v="1"/>
    <n v="1"/>
  </r>
  <r>
    <x v="0"/>
    <x v="49"/>
    <x v="9"/>
    <x v="10"/>
    <x v="26"/>
    <x v="0"/>
    <x v="1"/>
    <n v="1.0010915119999999"/>
  </r>
  <r>
    <x v="0"/>
    <x v="50"/>
    <x v="9"/>
    <x v="10"/>
    <x v="26"/>
    <x v="0"/>
    <x v="1"/>
    <n v="1.031303157"/>
  </r>
  <r>
    <x v="0"/>
    <x v="51"/>
    <x v="9"/>
    <x v="10"/>
    <x v="26"/>
    <x v="0"/>
    <x v="1"/>
    <n v="1"/>
  </r>
  <r>
    <x v="0"/>
    <x v="52"/>
    <x v="9"/>
    <x v="10"/>
    <x v="26"/>
    <x v="0"/>
    <x v="1"/>
    <n v="1.04396895"/>
  </r>
  <r>
    <x v="0"/>
    <x v="53"/>
    <x v="9"/>
    <x v="10"/>
    <x v="26"/>
    <x v="0"/>
    <x v="1"/>
    <n v="133.80260999999999"/>
  </r>
  <r>
    <x v="0"/>
    <x v="54"/>
    <x v="9"/>
    <x v="10"/>
    <x v="26"/>
    <x v="0"/>
    <x v="1"/>
    <n v="1"/>
  </r>
  <r>
    <x v="0"/>
    <x v="55"/>
    <x v="9"/>
    <x v="10"/>
    <x v="26"/>
    <x v="0"/>
    <x v="1"/>
    <n v="1.2281347999999999E-2"/>
  </r>
  <r>
    <x v="0"/>
    <x v="56"/>
    <x v="9"/>
    <x v="10"/>
    <x v="26"/>
    <x v="0"/>
    <x v="1"/>
    <n v="1.091512E-3"/>
  </r>
  <r>
    <x v="0"/>
    <x v="57"/>
    <x v="9"/>
    <x v="10"/>
    <x v="26"/>
    <x v="0"/>
    <x v="1"/>
    <n v="3.0211644999999999E-2"/>
  </r>
  <r>
    <x v="0"/>
    <x v="58"/>
    <x v="9"/>
    <x v="10"/>
    <x v="26"/>
    <x v="0"/>
    <x v="1"/>
    <n v="1"/>
  </r>
  <r>
    <x v="0"/>
    <x v="48"/>
    <x v="9"/>
    <x v="10"/>
    <x v="27"/>
    <x v="0"/>
    <x v="1"/>
    <n v="1"/>
  </r>
  <r>
    <x v="0"/>
    <x v="49"/>
    <x v="9"/>
    <x v="10"/>
    <x v="27"/>
    <x v="0"/>
    <x v="1"/>
    <n v="1.0019121879999999"/>
  </r>
  <r>
    <x v="0"/>
    <x v="50"/>
    <x v="9"/>
    <x v="10"/>
    <x v="27"/>
    <x v="0"/>
    <x v="1"/>
    <n v="1.0093106190000001"/>
  </r>
  <r>
    <x v="0"/>
    <x v="51"/>
    <x v="9"/>
    <x v="10"/>
    <x v="27"/>
    <x v="0"/>
    <x v="1"/>
    <n v="1"/>
  </r>
  <r>
    <x v="0"/>
    <x v="52"/>
    <x v="9"/>
    <x v="10"/>
    <x v="27"/>
    <x v="0"/>
    <x v="1"/>
    <n v="1.0279028569999999"/>
  </r>
  <r>
    <x v="0"/>
    <x v="53"/>
    <x v="9"/>
    <x v="10"/>
    <x v="27"/>
    <x v="0"/>
    <x v="1"/>
    <n v="24.387075939999999"/>
  </r>
  <r>
    <x v="0"/>
    <x v="54"/>
    <x v="9"/>
    <x v="10"/>
    <x v="27"/>
    <x v="0"/>
    <x v="1"/>
    <n v="1"/>
  </r>
  <r>
    <x v="0"/>
    <x v="55"/>
    <x v="9"/>
    <x v="10"/>
    <x v="27"/>
    <x v="0"/>
    <x v="1"/>
    <n v="1.842073E-2"/>
  </r>
  <r>
    <x v="0"/>
    <x v="56"/>
    <x v="9"/>
    <x v="10"/>
    <x v="27"/>
    <x v="0"/>
    <x v="1"/>
    <n v="1.912188E-3"/>
  </r>
  <r>
    <x v="0"/>
    <x v="57"/>
    <x v="9"/>
    <x v="10"/>
    <x v="27"/>
    <x v="0"/>
    <x v="1"/>
    <n v="7.3984319999999999E-3"/>
  </r>
  <r>
    <x v="0"/>
    <x v="58"/>
    <x v="9"/>
    <x v="10"/>
    <x v="27"/>
    <x v="0"/>
    <x v="1"/>
    <n v="1"/>
  </r>
  <r>
    <x v="0"/>
    <x v="48"/>
    <x v="9"/>
    <x v="10"/>
    <x v="28"/>
    <x v="0"/>
    <x v="1"/>
    <n v="1"/>
  </r>
  <r>
    <x v="0"/>
    <x v="49"/>
    <x v="9"/>
    <x v="10"/>
    <x v="28"/>
    <x v="0"/>
    <x v="1"/>
    <n v="0.99798046100000004"/>
  </r>
  <r>
    <x v="0"/>
    <x v="50"/>
    <x v="9"/>
    <x v="10"/>
    <x v="28"/>
    <x v="0"/>
    <x v="1"/>
    <n v="1.024780917"/>
  </r>
  <r>
    <x v="0"/>
    <x v="51"/>
    <x v="9"/>
    <x v="10"/>
    <x v="28"/>
    <x v="0"/>
    <x v="1"/>
    <n v="1"/>
  </r>
  <r>
    <x v="0"/>
    <x v="52"/>
    <x v="9"/>
    <x v="10"/>
    <x v="28"/>
    <x v="0"/>
    <x v="1"/>
    <n v="1.099895574"/>
  </r>
  <r>
    <x v="0"/>
    <x v="53"/>
    <x v="9"/>
    <x v="10"/>
    <x v="28"/>
    <x v="0"/>
    <x v="1"/>
    <n v="936.35013000000004"/>
  </r>
  <r>
    <x v="0"/>
    <x v="54"/>
    <x v="9"/>
    <x v="10"/>
    <x v="28"/>
    <x v="0"/>
    <x v="1"/>
    <n v="1"/>
  </r>
  <r>
    <x v="0"/>
    <x v="55"/>
    <x v="9"/>
    <x v="10"/>
    <x v="28"/>
    <x v="0"/>
    <x v="1"/>
    <n v="7.3298259000000004E-2"/>
  </r>
  <r>
    <x v="0"/>
    <x v="56"/>
    <x v="9"/>
    <x v="10"/>
    <x v="28"/>
    <x v="0"/>
    <x v="1"/>
    <n v="-2.0195389999999999E-3"/>
  </r>
  <r>
    <x v="0"/>
    <x v="57"/>
    <x v="9"/>
    <x v="10"/>
    <x v="28"/>
    <x v="0"/>
    <x v="1"/>
    <n v="2.6800456E-2"/>
  </r>
  <r>
    <x v="0"/>
    <x v="58"/>
    <x v="9"/>
    <x v="10"/>
    <x v="28"/>
    <x v="0"/>
    <x v="1"/>
    <n v="1"/>
  </r>
  <r>
    <x v="0"/>
    <x v="48"/>
    <x v="9"/>
    <x v="10"/>
    <x v="29"/>
    <x v="0"/>
    <x v="1"/>
    <n v="1"/>
  </r>
  <r>
    <x v="0"/>
    <x v="49"/>
    <x v="9"/>
    <x v="10"/>
    <x v="29"/>
    <x v="0"/>
    <x v="1"/>
    <n v="1.000735427"/>
  </r>
  <r>
    <x v="0"/>
    <x v="50"/>
    <x v="9"/>
    <x v="10"/>
    <x v="29"/>
    <x v="0"/>
    <x v="1"/>
    <n v="1.051763563"/>
  </r>
  <r>
    <x v="0"/>
    <x v="51"/>
    <x v="9"/>
    <x v="10"/>
    <x v="29"/>
    <x v="0"/>
    <x v="1"/>
    <n v="1"/>
  </r>
  <r>
    <x v="0"/>
    <x v="52"/>
    <x v="9"/>
    <x v="10"/>
    <x v="29"/>
    <x v="0"/>
    <x v="1"/>
    <n v="1.107422825"/>
  </r>
  <r>
    <x v="0"/>
    <x v="53"/>
    <x v="9"/>
    <x v="10"/>
    <x v="29"/>
    <x v="0"/>
    <x v="1"/>
    <n v="186.45551"/>
  </r>
  <r>
    <x v="0"/>
    <x v="54"/>
    <x v="9"/>
    <x v="10"/>
    <x v="29"/>
    <x v="0"/>
    <x v="1"/>
    <n v="1"/>
  </r>
  <r>
    <x v="0"/>
    <x v="55"/>
    <x v="9"/>
    <x v="10"/>
    <x v="29"/>
    <x v="0"/>
    <x v="1"/>
    <n v="5.2919938E-2"/>
  </r>
  <r>
    <x v="0"/>
    <x v="56"/>
    <x v="9"/>
    <x v="10"/>
    <x v="29"/>
    <x v="0"/>
    <x v="1"/>
    <n v="7.3542699999999998E-4"/>
  </r>
  <r>
    <x v="0"/>
    <x v="57"/>
    <x v="9"/>
    <x v="10"/>
    <x v="29"/>
    <x v="0"/>
    <x v="1"/>
    <n v="5.1028136000000002E-2"/>
  </r>
  <r>
    <x v="0"/>
    <x v="58"/>
    <x v="9"/>
    <x v="10"/>
    <x v="29"/>
    <x v="0"/>
    <x v="1"/>
    <n v="1"/>
  </r>
  <r>
    <x v="0"/>
    <x v="48"/>
    <x v="9"/>
    <x v="10"/>
    <x v="30"/>
    <x v="0"/>
    <x v="1"/>
    <n v="1"/>
  </r>
  <r>
    <x v="0"/>
    <x v="49"/>
    <x v="9"/>
    <x v="10"/>
    <x v="30"/>
    <x v="0"/>
    <x v="1"/>
    <n v="1.0011661140000001"/>
  </r>
  <r>
    <x v="0"/>
    <x v="50"/>
    <x v="9"/>
    <x v="10"/>
    <x v="30"/>
    <x v="0"/>
    <x v="1"/>
    <n v="1.023852669"/>
  </r>
  <r>
    <x v="0"/>
    <x v="51"/>
    <x v="9"/>
    <x v="10"/>
    <x v="30"/>
    <x v="0"/>
    <x v="1"/>
    <n v="1"/>
  </r>
  <r>
    <x v="0"/>
    <x v="52"/>
    <x v="9"/>
    <x v="10"/>
    <x v="30"/>
    <x v="0"/>
    <x v="1"/>
    <n v="1.09719799"/>
  </r>
  <r>
    <x v="0"/>
    <x v="53"/>
    <x v="9"/>
    <x v="10"/>
    <x v="30"/>
    <x v="0"/>
    <x v="1"/>
    <n v="24.867166676"/>
  </r>
  <r>
    <x v="0"/>
    <x v="54"/>
    <x v="9"/>
    <x v="10"/>
    <x v="30"/>
    <x v="0"/>
    <x v="1"/>
    <n v="1"/>
  </r>
  <r>
    <x v="0"/>
    <x v="55"/>
    <x v="9"/>
    <x v="10"/>
    <x v="30"/>
    <x v="0"/>
    <x v="1"/>
    <n v="7.1636597999999996E-2"/>
  </r>
  <r>
    <x v="0"/>
    <x v="56"/>
    <x v="9"/>
    <x v="10"/>
    <x v="30"/>
    <x v="0"/>
    <x v="1"/>
    <n v="1.166114E-3"/>
  </r>
  <r>
    <x v="0"/>
    <x v="57"/>
    <x v="9"/>
    <x v="10"/>
    <x v="30"/>
    <x v="0"/>
    <x v="1"/>
    <n v="2.2686555000000001E-2"/>
  </r>
  <r>
    <x v="0"/>
    <x v="58"/>
    <x v="9"/>
    <x v="10"/>
    <x v="30"/>
    <x v="0"/>
    <x v="1"/>
    <n v="1"/>
  </r>
  <r>
    <x v="0"/>
    <x v="48"/>
    <x v="9"/>
    <x v="10"/>
    <x v="31"/>
    <x v="0"/>
    <x v="1"/>
    <n v="1"/>
  </r>
  <r>
    <x v="0"/>
    <x v="49"/>
    <x v="9"/>
    <x v="10"/>
    <x v="31"/>
    <x v="0"/>
    <x v="1"/>
    <n v="1.0000681659999999"/>
  </r>
  <r>
    <x v="0"/>
    <x v="50"/>
    <x v="9"/>
    <x v="10"/>
    <x v="31"/>
    <x v="0"/>
    <x v="1"/>
    <n v="1.063013362"/>
  </r>
  <r>
    <x v="0"/>
    <x v="51"/>
    <x v="9"/>
    <x v="10"/>
    <x v="31"/>
    <x v="0"/>
    <x v="1"/>
    <n v="1"/>
  </r>
  <r>
    <x v="0"/>
    <x v="52"/>
    <x v="9"/>
    <x v="10"/>
    <x v="31"/>
    <x v="0"/>
    <x v="1"/>
    <n v="1.084221187"/>
  </r>
  <r>
    <x v="0"/>
    <x v="53"/>
    <x v="9"/>
    <x v="10"/>
    <x v="31"/>
    <x v="0"/>
    <x v="1"/>
    <n v="520.21957999999995"/>
  </r>
  <r>
    <x v="0"/>
    <x v="54"/>
    <x v="9"/>
    <x v="10"/>
    <x v="31"/>
    <x v="0"/>
    <x v="1"/>
    <n v="1"/>
  </r>
  <r>
    <x v="0"/>
    <x v="55"/>
    <x v="9"/>
    <x v="10"/>
    <x v="31"/>
    <x v="0"/>
    <x v="1"/>
    <n v="1.9950665999999999E-2"/>
  </r>
  <r>
    <x v="0"/>
    <x v="56"/>
    <x v="9"/>
    <x v="10"/>
    <x v="31"/>
    <x v="0"/>
    <x v="1"/>
    <n v="6.8165999999999998E-5"/>
  </r>
  <r>
    <x v="0"/>
    <x v="57"/>
    <x v="9"/>
    <x v="10"/>
    <x v="31"/>
    <x v="0"/>
    <x v="1"/>
    <n v="6.2945196999999994E-2"/>
  </r>
  <r>
    <x v="0"/>
    <x v="58"/>
    <x v="9"/>
    <x v="10"/>
    <x v="31"/>
    <x v="0"/>
    <x v="1"/>
    <n v="1"/>
  </r>
  <r>
    <x v="0"/>
    <x v="48"/>
    <x v="9"/>
    <x v="11"/>
    <x v="22"/>
    <x v="0"/>
    <x v="1"/>
    <n v="1"/>
  </r>
  <r>
    <x v="0"/>
    <x v="49"/>
    <x v="9"/>
    <x v="11"/>
    <x v="22"/>
    <x v="0"/>
    <x v="1"/>
    <n v="1.3359877170000001"/>
  </r>
  <r>
    <x v="0"/>
    <x v="50"/>
    <x v="9"/>
    <x v="11"/>
    <x v="22"/>
    <x v="0"/>
    <x v="1"/>
    <n v="1.3411492410000001"/>
  </r>
  <r>
    <x v="0"/>
    <x v="51"/>
    <x v="9"/>
    <x v="11"/>
    <x v="22"/>
    <x v="0"/>
    <x v="1"/>
    <n v="1"/>
  </r>
  <r>
    <x v="0"/>
    <x v="52"/>
    <x v="9"/>
    <x v="11"/>
    <x v="22"/>
    <x v="0"/>
    <x v="1"/>
    <n v="1.3411706109999999"/>
  </r>
  <r>
    <x v="0"/>
    <x v="53"/>
    <x v="9"/>
    <x v="11"/>
    <x v="22"/>
    <x v="0"/>
    <x v="1"/>
    <n v="1236.1872000000001"/>
  </r>
  <r>
    <x v="0"/>
    <x v="54"/>
    <x v="9"/>
    <x v="11"/>
    <x v="22"/>
    <x v="0"/>
    <x v="1"/>
    <n v="1"/>
  </r>
  <r>
    <x v="0"/>
    <x v="55"/>
    <x v="9"/>
    <x v="11"/>
    <x v="22"/>
    <x v="0"/>
    <x v="1"/>
    <n v="1.5934E-5"/>
  </r>
  <r>
    <x v="0"/>
    <x v="56"/>
    <x v="9"/>
    <x v="11"/>
    <x v="22"/>
    <x v="0"/>
    <x v="1"/>
    <n v="0.33598771700000002"/>
  </r>
  <r>
    <x v="0"/>
    <x v="57"/>
    <x v="9"/>
    <x v="11"/>
    <x v="22"/>
    <x v="0"/>
    <x v="1"/>
    <n v="5.1615250000000001E-3"/>
  </r>
  <r>
    <x v="0"/>
    <x v="58"/>
    <x v="9"/>
    <x v="11"/>
    <x v="22"/>
    <x v="0"/>
    <x v="1"/>
    <n v="1"/>
  </r>
  <r>
    <x v="0"/>
    <x v="48"/>
    <x v="9"/>
    <x v="11"/>
    <x v="23"/>
    <x v="0"/>
    <x v="1"/>
    <n v="1"/>
  </r>
  <r>
    <x v="0"/>
    <x v="49"/>
    <x v="9"/>
    <x v="11"/>
    <x v="23"/>
    <x v="0"/>
    <x v="1"/>
    <n v="1.3249547340000001"/>
  </r>
  <r>
    <x v="0"/>
    <x v="50"/>
    <x v="9"/>
    <x v="11"/>
    <x v="23"/>
    <x v="0"/>
    <x v="1"/>
    <n v="1.3966252459999999"/>
  </r>
  <r>
    <x v="0"/>
    <x v="51"/>
    <x v="9"/>
    <x v="11"/>
    <x v="23"/>
    <x v="0"/>
    <x v="1"/>
    <n v="1"/>
  </r>
  <r>
    <x v="0"/>
    <x v="52"/>
    <x v="9"/>
    <x v="11"/>
    <x v="23"/>
    <x v="0"/>
    <x v="1"/>
    <n v="1.403289016"/>
  </r>
  <r>
    <x v="0"/>
    <x v="53"/>
    <x v="9"/>
    <x v="11"/>
    <x v="23"/>
    <x v="0"/>
    <x v="1"/>
    <n v="62258.684000000001"/>
  </r>
  <r>
    <x v="0"/>
    <x v="54"/>
    <x v="9"/>
    <x v="11"/>
    <x v="23"/>
    <x v="0"/>
    <x v="1"/>
    <n v="1"/>
  </r>
  <r>
    <x v="0"/>
    <x v="55"/>
    <x v="9"/>
    <x v="11"/>
    <x v="23"/>
    <x v="0"/>
    <x v="1"/>
    <n v="4.7713369999999996E-3"/>
  </r>
  <r>
    <x v="0"/>
    <x v="56"/>
    <x v="9"/>
    <x v="11"/>
    <x v="23"/>
    <x v="0"/>
    <x v="1"/>
    <n v="0.32495473400000002"/>
  </r>
  <r>
    <x v="0"/>
    <x v="57"/>
    <x v="9"/>
    <x v="11"/>
    <x v="23"/>
    <x v="0"/>
    <x v="1"/>
    <n v="7.1670512000000006E-2"/>
  </r>
  <r>
    <x v="0"/>
    <x v="58"/>
    <x v="9"/>
    <x v="11"/>
    <x v="23"/>
    <x v="0"/>
    <x v="1"/>
    <n v="1"/>
  </r>
  <r>
    <x v="0"/>
    <x v="48"/>
    <x v="9"/>
    <x v="11"/>
    <x v="24"/>
    <x v="0"/>
    <x v="1"/>
    <n v="1"/>
  </r>
  <r>
    <x v="0"/>
    <x v="49"/>
    <x v="9"/>
    <x v="11"/>
    <x v="24"/>
    <x v="0"/>
    <x v="1"/>
    <n v="1.2123059730000001"/>
  </r>
  <r>
    <x v="0"/>
    <x v="50"/>
    <x v="9"/>
    <x v="11"/>
    <x v="24"/>
    <x v="0"/>
    <x v="1"/>
    <n v="1.255362702"/>
  </r>
  <r>
    <x v="0"/>
    <x v="51"/>
    <x v="9"/>
    <x v="11"/>
    <x v="24"/>
    <x v="0"/>
    <x v="1"/>
    <n v="1"/>
  </r>
  <r>
    <x v="0"/>
    <x v="52"/>
    <x v="9"/>
    <x v="11"/>
    <x v="24"/>
    <x v="0"/>
    <x v="1"/>
    <n v="1.2585723"/>
  </r>
  <r>
    <x v="0"/>
    <x v="53"/>
    <x v="9"/>
    <x v="11"/>
    <x v="24"/>
    <x v="0"/>
    <x v="1"/>
    <n v="4871.6037999999999"/>
  </r>
  <r>
    <x v="0"/>
    <x v="54"/>
    <x v="9"/>
    <x v="11"/>
    <x v="24"/>
    <x v="0"/>
    <x v="1"/>
    <n v="1"/>
  </r>
  <r>
    <x v="0"/>
    <x v="55"/>
    <x v="9"/>
    <x v="11"/>
    <x v="24"/>
    <x v="0"/>
    <x v="1"/>
    <n v="2.5567099999999998E-3"/>
  </r>
  <r>
    <x v="0"/>
    <x v="56"/>
    <x v="9"/>
    <x v="11"/>
    <x v="24"/>
    <x v="0"/>
    <x v="1"/>
    <n v="0.21230597300000001"/>
  </r>
  <r>
    <x v="0"/>
    <x v="57"/>
    <x v="9"/>
    <x v="11"/>
    <x v="24"/>
    <x v="0"/>
    <x v="1"/>
    <n v="4.3056729000000002E-2"/>
  </r>
  <r>
    <x v="0"/>
    <x v="58"/>
    <x v="9"/>
    <x v="11"/>
    <x v="24"/>
    <x v="0"/>
    <x v="1"/>
    <n v="1"/>
  </r>
  <r>
    <x v="0"/>
    <x v="48"/>
    <x v="9"/>
    <x v="11"/>
    <x v="25"/>
    <x v="0"/>
    <x v="1"/>
    <n v="1"/>
  </r>
  <r>
    <x v="0"/>
    <x v="49"/>
    <x v="9"/>
    <x v="11"/>
    <x v="25"/>
    <x v="0"/>
    <x v="1"/>
    <n v="1.0533664730000001"/>
  </r>
  <r>
    <x v="0"/>
    <x v="50"/>
    <x v="9"/>
    <x v="11"/>
    <x v="25"/>
    <x v="0"/>
    <x v="1"/>
    <n v="1.099421395"/>
  </r>
  <r>
    <x v="0"/>
    <x v="51"/>
    <x v="9"/>
    <x v="11"/>
    <x v="25"/>
    <x v="0"/>
    <x v="1"/>
    <n v="1"/>
  </r>
  <r>
    <x v="0"/>
    <x v="52"/>
    <x v="9"/>
    <x v="11"/>
    <x v="25"/>
    <x v="0"/>
    <x v="1"/>
    <n v="1.1446016299999999"/>
  </r>
  <r>
    <x v="0"/>
    <x v="53"/>
    <x v="9"/>
    <x v="11"/>
    <x v="25"/>
    <x v="0"/>
    <x v="1"/>
    <n v="1954.3316"/>
  </r>
  <r>
    <x v="0"/>
    <x v="54"/>
    <x v="9"/>
    <x v="11"/>
    <x v="25"/>
    <x v="0"/>
    <x v="1"/>
    <n v="1"/>
  </r>
  <r>
    <x v="0"/>
    <x v="55"/>
    <x v="9"/>
    <x v="11"/>
    <x v="25"/>
    <x v="0"/>
    <x v="1"/>
    <n v="4.1094555999999997E-2"/>
  </r>
  <r>
    <x v="0"/>
    <x v="56"/>
    <x v="9"/>
    <x v="11"/>
    <x v="25"/>
    <x v="0"/>
    <x v="1"/>
    <n v="5.3366472999999998E-2"/>
  </r>
  <r>
    <x v="0"/>
    <x v="57"/>
    <x v="9"/>
    <x v="11"/>
    <x v="25"/>
    <x v="0"/>
    <x v="1"/>
    <n v="4.6054921999999998E-2"/>
  </r>
  <r>
    <x v="0"/>
    <x v="58"/>
    <x v="9"/>
    <x v="11"/>
    <x v="25"/>
    <x v="0"/>
    <x v="1"/>
    <n v="1"/>
  </r>
  <r>
    <x v="0"/>
    <x v="48"/>
    <x v="9"/>
    <x v="11"/>
    <x v="26"/>
    <x v="0"/>
    <x v="1"/>
    <n v="1"/>
  </r>
  <r>
    <x v="0"/>
    <x v="49"/>
    <x v="9"/>
    <x v="11"/>
    <x v="26"/>
    <x v="0"/>
    <x v="1"/>
    <n v="1.1738817530000001"/>
  </r>
  <r>
    <x v="0"/>
    <x v="50"/>
    <x v="9"/>
    <x v="11"/>
    <x v="26"/>
    <x v="0"/>
    <x v="1"/>
    <n v="1.219494995"/>
  </r>
  <r>
    <x v="0"/>
    <x v="51"/>
    <x v="9"/>
    <x v="11"/>
    <x v="26"/>
    <x v="0"/>
    <x v="1"/>
    <n v="1"/>
  </r>
  <r>
    <x v="0"/>
    <x v="52"/>
    <x v="9"/>
    <x v="11"/>
    <x v="26"/>
    <x v="0"/>
    <x v="1"/>
    <n v="1.22054141"/>
  </r>
  <r>
    <x v="0"/>
    <x v="53"/>
    <x v="9"/>
    <x v="11"/>
    <x v="26"/>
    <x v="0"/>
    <x v="1"/>
    <n v="17838.097000000002"/>
  </r>
  <r>
    <x v="0"/>
    <x v="54"/>
    <x v="9"/>
    <x v="11"/>
    <x v="26"/>
    <x v="0"/>
    <x v="1"/>
    <n v="1"/>
  </r>
  <r>
    <x v="0"/>
    <x v="55"/>
    <x v="9"/>
    <x v="11"/>
    <x v="26"/>
    <x v="0"/>
    <x v="1"/>
    <n v="8.5807199999999998E-4"/>
  </r>
  <r>
    <x v="0"/>
    <x v="56"/>
    <x v="9"/>
    <x v="11"/>
    <x v="26"/>
    <x v="0"/>
    <x v="1"/>
    <n v="0.173881753"/>
  </r>
  <r>
    <x v="0"/>
    <x v="57"/>
    <x v="9"/>
    <x v="11"/>
    <x v="26"/>
    <x v="0"/>
    <x v="1"/>
    <n v="4.5613242999999998E-2"/>
  </r>
  <r>
    <x v="0"/>
    <x v="58"/>
    <x v="9"/>
    <x v="11"/>
    <x v="26"/>
    <x v="0"/>
    <x v="1"/>
    <n v="1"/>
  </r>
  <r>
    <x v="0"/>
    <x v="48"/>
    <x v="9"/>
    <x v="11"/>
    <x v="27"/>
    <x v="0"/>
    <x v="1"/>
    <n v="1"/>
  </r>
  <r>
    <x v="0"/>
    <x v="49"/>
    <x v="9"/>
    <x v="11"/>
    <x v="27"/>
    <x v="0"/>
    <x v="1"/>
    <n v="1.108841913"/>
  </r>
  <r>
    <x v="0"/>
    <x v="50"/>
    <x v="9"/>
    <x v="11"/>
    <x v="27"/>
    <x v="0"/>
    <x v="1"/>
    <n v="1.15535228"/>
  </r>
  <r>
    <x v="0"/>
    <x v="51"/>
    <x v="9"/>
    <x v="11"/>
    <x v="27"/>
    <x v="0"/>
    <x v="1"/>
    <n v="1"/>
  </r>
  <r>
    <x v="0"/>
    <x v="52"/>
    <x v="9"/>
    <x v="11"/>
    <x v="27"/>
    <x v="0"/>
    <x v="1"/>
    <n v="1.156535871"/>
  </r>
  <r>
    <x v="0"/>
    <x v="53"/>
    <x v="9"/>
    <x v="11"/>
    <x v="27"/>
    <x v="0"/>
    <x v="1"/>
    <n v="2435.7323999999999"/>
  </r>
  <r>
    <x v="0"/>
    <x v="54"/>
    <x v="9"/>
    <x v="11"/>
    <x v="27"/>
    <x v="0"/>
    <x v="1"/>
    <n v="1"/>
  </r>
  <r>
    <x v="0"/>
    <x v="55"/>
    <x v="9"/>
    <x v="11"/>
    <x v="27"/>
    <x v="0"/>
    <x v="1"/>
    <n v="1.0244410000000001E-3"/>
  </r>
  <r>
    <x v="0"/>
    <x v="56"/>
    <x v="9"/>
    <x v="11"/>
    <x v="27"/>
    <x v="0"/>
    <x v="1"/>
    <n v="0.108841913"/>
  </r>
  <r>
    <x v="0"/>
    <x v="57"/>
    <x v="9"/>
    <x v="11"/>
    <x v="27"/>
    <x v="0"/>
    <x v="1"/>
    <n v="4.6510366999999997E-2"/>
  </r>
  <r>
    <x v="0"/>
    <x v="58"/>
    <x v="9"/>
    <x v="11"/>
    <x v="27"/>
    <x v="0"/>
    <x v="1"/>
    <n v="1"/>
  </r>
  <r>
    <x v="0"/>
    <x v="48"/>
    <x v="9"/>
    <x v="11"/>
    <x v="28"/>
    <x v="0"/>
    <x v="1"/>
    <n v="1"/>
  </r>
  <r>
    <x v="0"/>
    <x v="49"/>
    <x v="9"/>
    <x v="11"/>
    <x v="28"/>
    <x v="0"/>
    <x v="1"/>
    <n v="1.2719686699999999"/>
  </r>
  <r>
    <x v="0"/>
    <x v="50"/>
    <x v="9"/>
    <x v="11"/>
    <x v="28"/>
    <x v="0"/>
    <x v="1"/>
    <n v="1.317580889"/>
  </r>
  <r>
    <x v="0"/>
    <x v="51"/>
    <x v="9"/>
    <x v="11"/>
    <x v="28"/>
    <x v="0"/>
    <x v="1"/>
    <n v="1"/>
  </r>
  <r>
    <x v="0"/>
    <x v="52"/>
    <x v="9"/>
    <x v="11"/>
    <x v="28"/>
    <x v="0"/>
    <x v="1"/>
    <n v="1.3179138420000001"/>
  </r>
  <r>
    <x v="0"/>
    <x v="53"/>
    <x v="9"/>
    <x v="11"/>
    <x v="28"/>
    <x v="0"/>
    <x v="1"/>
    <n v="253311.21"/>
  </r>
  <r>
    <x v="0"/>
    <x v="54"/>
    <x v="9"/>
    <x v="11"/>
    <x v="28"/>
    <x v="0"/>
    <x v="1"/>
    <n v="1"/>
  </r>
  <r>
    <x v="0"/>
    <x v="55"/>
    <x v="9"/>
    <x v="11"/>
    <x v="28"/>
    <x v="0"/>
    <x v="1"/>
    <n v="2.5270099999999998E-4"/>
  </r>
  <r>
    <x v="0"/>
    <x v="56"/>
    <x v="9"/>
    <x v="11"/>
    <x v="28"/>
    <x v="0"/>
    <x v="1"/>
    <n v="0.27196867000000002"/>
  </r>
  <r>
    <x v="0"/>
    <x v="57"/>
    <x v="9"/>
    <x v="11"/>
    <x v="28"/>
    <x v="0"/>
    <x v="1"/>
    <n v="4.5612219000000002E-2"/>
  </r>
  <r>
    <x v="0"/>
    <x v="58"/>
    <x v="9"/>
    <x v="11"/>
    <x v="28"/>
    <x v="0"/>
    <x v="1"/>
    <n v="1"/>
  </r>
  <r>
    <x v="0"/>
    <x v="48"/>
    <x v="9"/>
    <x v="11"/>
    <x v="29"/>
    <x v="0"/>
    <x v="1"/>
    <n v="1"/>
  </r>
  <r>
    <x v="0"/>
    <x v="49"/>
    <x v="9"/>
    <x v="11"/>
    <x v="29"/>
    <x v="0"/>
    <x v="1"/>
    <n v="1.0782363100000001"/>
  </r>
  <r>
    <x v="0"/>
    <x v="50"/>
    <x v="9"/>
    <x v="11"/>
    <x v="29"/>
    <x v="0"/>
    <x v="1"/>
    <n v="1.1250032379999999"/>
  </r>
  <r>
    <x v="0"/>
    <x v="51"/>
    <x v="9"/>
    <x v="11"/>
    <x v="29"/>
    <x v="0"/>
    <x v="1"/>
    <n v="1"/>
  </r>
  <r>
    <x v="0"/>
    <x v="52"/>
    <x v="9"/>
    <x v="11"/>
    <x v="29"/>
    <x v="0"/>
    <x v="1"/>
    <n v="1.127362441"/>
  </r>
  <r>
    <x v="0"/>
    <x v="53"/>
    <x v="9"/>
    <x v="11"/>
    <x v="29"/>
    <x v="0"/>
    <x v="1"/>
    <n v="16991.543000000001"/>
  </r>
  <r>
    <x v="0"/>
    <x v="54"/>
    <x v="9"/>
    <x v="11"/>
    <x v="29"/>
    <x v="0"/>
    <x v="1"/>
    <n v="1"/>
  </r>
  <r>
    <x v="0"/>
    <x v="55"/>
    <x v="9"/>
    <x v="11"/>
    <x v="29"/>
    <x v="0"/>
    <x v="1"/>
    <n v="2.0970630000000001E-3"/>
  </r>
  <r>
    <x v="0"/>
    <x v="56"/>
    <x v="9"/>
    <x v="11"/>
    <x v="29"/>
    <x v="0"/>
    <x v="1"/>
    <n v="7.8236310000000003E-2"/>
  </r>
  <r>
    <x v="0"/>
    <x v="57"/>
    <x v="9"/>
    <x v="11"/>
    <x v="29"/>
    <x v="0"/>
    <x v="1"/>
    <n v="4.6766927999999999E-2"/>
  </r>
  <r>
    <x v="0"/>
    <x v="58"/>
    <x v="9"/>
    <x v="11"/>
    <x v="29"/>
    <x v="0"/>
    <x v="1"/>
    <n v="1"/>
  </r>
  <r>
    <x v="0"/>
    <x v="48"/>
    <x v="9"/>
    <x v="11"/>
    <x v="30"/>
    <x v="0"/>
    <x v="1"/>
    <n v="1"/>
  </r>
  <r>
    <x v="0"/>
    <x v="49"/>
    <x v="9"/>
    <x v="11"/>
    <x v="30"/>
    <x v="0"/>
    <x v="1"/>
    <n v="1.061509319"/>
  </r>
  <r>
    <x v="0"/>
    <x v="50"/>
    <x v="9"/>
    <x v="11"/>
    <x v="30"/>
    <x v="0"/>
    <x v="1"/>
    <n v="1.1775265130000001"/>
  </r>
  <r>
    <x v="0"/>
    <x v="51"/>
    <x v="9"/>
    <x v="11"/>
    <x v="30"/>
    <x v="0"/>
    <x v="1"/>
    <n v="1"/>
  </r>
  <r>
    <x v="0"/>
    <x v="52"/>
    <x v="9"/>
    <x v="11"/>
    <x v="30"/>
    <x v="0"/>
    <x v="1"/>
    <n v="1.203091962"/>
  </r>
  <r>
    <x v="0"/>
    <x v="53"/>
    <x v="9"/>
    <x v="11"/>
    <x v="30"/>
    <x v="0"/>
    <x v="1"/>
    <n v="211.23903999999999"/>
  </r>
  <r>
    <x v="0"/>
    <x v="54"/>
    <x v="9"/>
    <x v="11"/>
    <x v="30"/>
    <x v="0"/>
    <x v="1"/>
    <n v="1"/>
  </r>
  <r>
    <x v="0"/>
    <x v="55"/>
    <x v="9"/>
    <x v="11"/>
    <x v="30"/>
    <x v="0"/>
    <x v="1"/>
    <n v="2.1711145000000001E-2"/>
  </r>
  <r>
    <x v="0"/>
    <x v="56"/>
    <x v="9"/>
    <x v="11"/>
    <x v="30"/>
    <x v="0"/>
    <x v="1"/>
    <n v="6.1509319E-2"/>
  </r>
  <r>
    <x v="0"/>
    <x v="57"/>
    <x v="9"/>
    <x v="11"/>
    <x v="30"/>
    <x v="0"/>
    <x v="1"/>
    <n v="0.116017193"/>
  </r>
  <r>
    <x v="0"/>
    <x v="58"/>
    <x v="9"/>
    <x v="11"/>
    <x v="30"/>
    <x v="0"/>
    <x v="1"/>
    <n v="1"/>
  </r>
  <r>
    <x v="0"/>
    <x v="48"/>
    <x v="9"/>
    <x v="11"/>
    <x v="31"/>
    <x v="0"/>
    <x v="1"/>
    <n v="1"/>
  </r>
  <r>
    <x v="0"/>
    <x v="49"/>
    <x v="9"/>
    <x v="11"/>
    <x v="31"/>
    <x v="0"/>
    <x v="1"/>
    <n v="1.64260333"/>
  </r>
  <r>
    <x v="0"/>
    <x v="50"/>
    <x v="9"/>
    <x v="11"/>
    <x v="31"/>
    <x v="0"/>
    <x v="1"/>
    <n v="1.746096973"/>
  </r>
  <r>
    <x v="0"/>
    <x v="51"/>
    <x v="9"/>
    <x v="11"/>
    <x v="31"/>
    <x v="0"/>
    <x v="1"/>
    <n v="1"/>
  </r>
  <r>
    <x v="0"/>
    <x v="52"/>
    <x v="9"/>
    <x v="11"/>
    <x v="31"/>
    <x v="0"/>
    <x v="1"/>
    <n v="1.7498345879999999"/>
  </r>
  <r>
    <x v="0"/>
    <x v="53"/>
    <x v="9"/>
    <x v="11"/>
    <x v="31"/>
    <x v="0"/>
    <x v="1"/>
    <n v="27829.491000000002"/>
  </r>
  <r>
    <x v="0"/>
    <x v="54"/>
    <x v="9"/>
    <x v="11"/>
    <x v="31"/>
    <x v="0"/>
    <x v="1"/>
    <n v="1"/>
  </r>
  <r>
    <x v="0"/>
    <x v="55"/>
    <x v="9"/>
    <x v="11"/>
    <x v="31"/>
    <x v="0"/>
    <x v="1"/>
    <n v="2.1405539999999998E-3"/>
  </r>
  <r>
    <x v="0"/>
    <x v="56"/>
    <x v="9"/>
    <x v="11"/>
    <x v="31"/>
    <x v="0"/>
    <x v="1"/>
    <n v="0.64260333000000003"/>
  </r>
  <r>
    <x v="0"/>
    <x v="57"/>
    <x v="9"/>
    <x v="11"/>
    <x v="31"/>
    <x v="0"/>
    <x v="1"/>
    <n v="0.103493643"/>
  </r>
  <r>
    <x v="0"/>
    <x v="58"/>
    <x v="9"/>
    <x v="11"/>
    <x v="31"/>
    <x v="0"/>
    <x v="1"/>
    <n v="1"/>
  </r>
  <r>
    <x v="0"/>
    <x v="48"/>
    <x v="9"/>
    <x v="12"/>
    <x v="22"/>
    <x v="0"/>
    <x v="1"/>
    <n v="1"/>
  </r>
  <r>
    <x v="0"/>
    <x v="49"/>
    <x v="9"/>
    <x v="12"/>
    <x v="22"/>
    <x v="0"/>
    <x v="1"/>
    <n v="0.98851676300000002"/>
  </r>
  <r>
    <x v="0"/>
    <x v="50"/>
    <x v="9"/>
    <x v="12"/>
    <x v="22"/>
    <x v="0"/>
    <x v="1"/>
    <n v="1.045651366"/>
  </r>
  <r>
    <x v="0"/>
    <x v="51"/>
    <x v="9"/>
    <x v="12"/>
    <x v="22"/>
    <x v="0"/>
    <x v="1"/>
    <n v="1"/>
  </r>
  <r>
    <x v="0"/>
    <x v="52"/>
    <x v="9"/>
    <x v="12"/>
    <x v="22"/>
    <x v="0"/>
    <x v="1"/>
    <n v="1.075613559"/>
  </r>
  <r>
    <x v="0"/>
    <x v="53"/>
    <x v="9"/>
    <x v="12"/>
    <x v="22"/>
    <x v="0"/>
    <x v="1"/>
    <n v="333.81029999999998"/>
  </r>
  <r>
    <x v="0"/>
    <x v="54"/>
    <x v="9"/>
    <x v="12"/>
    <x v="22"/>
    <x v="0"/>
    <x v="1"/>
    <n v="1"/>
  </r>
  <r>
    <x v="0"/>
    <x v="55"/>
    <x v="9"/>
    <x v="12"/>
    <x v="22"/>
    <x v="0"/>
    <x v="1"/>
    <n v="2.8654094000000001E-2"/>
  </r>
  <r>
    <x v="0"/>
    <x v="56"/>
    <x v="9"/>
    <x v="12"/>
    <x v="22"/>
    <x v="0"/>
    <x v="1"/>
    <n v="-1.1483237E-2"/>
  </r>
  <r>
    <x v="0"/>
    <x v="57"/>
    <x v="9"/>
    <x v="12"/>
    <x v="22"/>
    <x v="0"/>
    <x v="1"/>
    <n v="5.7134602999999999E-2"/>
  </r>
  <r>
    <x v="0"/>
    <x v="58"/>
    <x v="9"/>
    <x v="12"/>
    <x v="22"/>
    <x v="0"/>
    <x v="1"/>
    <n v="1"/>
  </r>
  <r>
    <x v="0"/>
    <x v="48"/>
    <x v="9"/>
    <x v="12"/>
    <x v="23"/>
    <x v="0"/>
    <x v="1"/>
    <n v="1"/>
  </r>
  <r>
    <x v="0"/>
    <x v="49"/>
    <x v="9"/>
    <x v="12"/>
    <x v="23"/>
    <x v="0"/>
    <x v="1"/>
    <n v="0.999017402"/>
  </r>
  <r>
    <x v="0"/>
    <x v="50"/>
    <x v="9"/>
    <x v="12"/>
    <x v="23"/>
    <x v="0"/>
    <x v="1"/>
    <n v="1.0603365199999999"/>
  </r>
  <r>
    <x v="0"/>
    <x v="51"/>
    <x v="9"/>
    <x v="12"/>
    <x v="23"/>
    <x v="0"/>
    <x v="1"/>
    <n v="1"/>
  </r>
  <r>
    <x v="0"/>
    <x v="52"/>
    <x v="9"/>
    <x v="12"/>
    <x v="23"/>
    <x v="0"/>
    <x v="1"/>
    <n v="1.1388204609999999"/>
  </r>
  <r>
    <x v="0"/>
    <x v="53"/>
    <x v="9"/>
    <x v="12"/>
    <x v="23"/>
    <x v="0"/>
    <x v="1"/>
    <n v="5458.2443000000003"/>
  </r>
  <r>
    <x v="0"/>
    <x v="54"/>
    <x v="9"/>
    <x v="12"/>
    <x v="23"/>
    <x v="0"/>
    <x v="1"/>
    <n v="1"/>
  </r>
  <r>
    <x v="0"/>
    <x v="55"/>
    <x v="9"/>
    <x v="12"/>
    <x v="23"/>
    <x v="0"/>
    <x v="1"/>
    <n v="7.4017954999999996E-2"/>
  </r>
  <r>
    <x v="0"/>
    <x v="56"/>
    <x v="9"/>
    <x v="12"/>
    <x v="23"/>
    <x v="0"/>
    <x v="1"/>
    <n v="-9.8259799999999989E-4"/>
  </r>
  <r>
    <x v="0"/>
    <x v="57"/>
    <x v="9"/>
    <x v="12"/>
    <x v="23"/>
    <x v="0"/>
    <x v="1"/>
    <n v="6.1319117999999999E-2"/>
  </r>
  <r>
    <x v="0"/>
    <x v="58"/>
    <x v="9"/>
    <x v="12"/>
    <x v="23"/>
    <x v="0"/>
    <x v="1"/>
    <n v="1"/>
  </r>
  <r>
    <x v="0"/>
    <x v="48"/>
    <x v="9"/>
    <x v="12"/>
    <x v="24"/>
    <x v="0"/>
    <x v="1"/>
    <n v="1"/>
  </r>
  <r>
    <x v="0"/>
    <x v="49"/>
    <x v="9"/>
    <x v="12"/>
    <x v="24"/>
    <x v="0"/>
    <x v="1"/>
    <n v="0.99334629200000002"/>
  </r>
  <r>
    <x v="0"/>
    <x v="50"/>
    <x v="9"/>
    <x v="12"/>
    <x v="24"/>
    <x v="0"/>
    <x v="1"/>
    <n v="1.055743871"/>
  </r>
  <r>
    <x v="0"/>
    <x v="51"/>
    <x v="9"/>
    <x v="12"/>
    <x v="24"/>
    <x v="0"/>
    <x v="1"/>
    <n v="1"/>
  </r>
  <r>
    <x v="0"/>
    <x v="52"/>
    <x v="9"/>
    <x v="12"/>
    <x v="24"/>
    <x v="0"/>
    <x v="1"/>
    <n v="1.1560376000000001"/>
  </r>
  <r>
    <x v="0"/>
    <x v="53"/>
    <x v="9"/>
    <x v="12"/>
    <x v="24"/>
    <x v="0"/>
    <x v="1"/>
    <n v="464.65861000000001"/>
  </r>
  <r>
    <x v="0"/>
    <x v="54"/>
    <x v="9"/>
    <x v="12"/>
    <x v="24"/>
    <x v="0"/>
    <x v="1"/>
    <n v="1"/>
  </r>
  <r>
    <x v="0"/>
    <x v="55"/>
    <x v="9"/>
    <x v="12"/>
    <x v="24"/>
    <x v="0"/>
    <x v="1"/>
    <n v="9.4998162999999997E-2"/>
  </r>
  <r>
    <x v="0"/>
    <x v="56"/>
    <x v="9"/>
    <x v="12"/>
    <x v="24"/>
    <x v="0"/>
    <x v="1"/>
    <n v="-6.6537080000000004E-3"/>
  </r>
  <r>
    <x v="0"/>
    <x v="57"/>
    <x v="9"/>
    <x v="12"/>
    <x v="24"/>
    <x v="0"/>
    <x v="1"/>
    <n v="6.2397579000000002E-2"/>
  </r>
  <r>
    <x v="0"/>
    <x v="58"/>
    <x v="9"/>
    <x v="12"/>
    <x v="24"/>
    <x v="0"/>
    <x v="1"/>
    <n v="1"/>
  </r>
  <r>
    <x v="0"/>
    <x v="48"/>
    <x v="9"/>
    <x v="12"/>
    <x v="25"/>
    <x v="0"/>
    <x v="1"/>
    <n v="1"/>
  </r>
  <r>
    <x v="0"/>
    <x v="49"/>
    <x v="9"/>
    <x v="12"/>
    <x v="25"/>
    <x v="0"/>
    <x v="1"/>
    <n v="0.99940283600000002"/>
  </r>
  <r>
    <x v="0"/>
    <x v="50"/>
    <x v="9"/>
    <x v="12"/>
    <x v="25"/>
    <x v="0"/>
    <x v="1"/>
    <n v="1.1024862660000001"/>
  </r>
  <r>
    <x v="0"/>
    <x v="51"/>
    <x v="9"/>
    <x v="12"/>
    <x v="25"/>
    <x v="0"/>
    <x v="1"/>
    <n v="1"/>
  </r>
  <r>
    <x v="0"/>
    <x v="52"/>
    <x v="9"/>
    <x v="12"/>
    <x v="25"/>
    <x v="0"/>
    <x v="1"/>
    <n v="1.134911969"/>
  </r>
  <r>
    <x v="0"/>
    <x v="53"/>
    <x v="9"/>
    <x v="12"/>
    <x v="25"/>
    <x v="0"/>
    <x v="1"/>
    <n v="994.07704999999999"/>
  </r>
  <r>
    <x v="0"/>
    <x v="54"/>
    <x v="9"/>
    <x v="12"/>
    <x v="25"/>
    <x v="0"/>
    <x v="1"/>
    <n v="1"/>
  </r>
  <r>
    <x v="0"/>
    <x v="55"/>
    <x v="9"/>
    <x v="12"/>
    <x v="25"/>
    <x v="0"/>
    <x v="1"/>
    <n v="2.9411435E-2"/>
  </r>
  <r>
    <x v="0"/>
    <x v="56"/>
    <x v="9"/>
    <x v="12"/>
    <x v="25"/>
    <x v="0"/>
    <x v="1"/>
    <n v="-5.9716399999999996E-4"/>
  </r>
  <r>
    <x v="0"/>
    <x v="57"/>
    <x v="9"/>
    <x v="12"/>
    <x v="25"/>
    <x v="0"/>
    <x v="1"/>
    <n v="0.10308343"/>
  </r>
  <r>
    <x v="0"/>
    <x v="58"/>
    <x v="9"/>
    <x v="12"/>
    <x v="25"/>
    <x v="0"/>
    <x v="1"/>
    <n v="1"/>
  </r>
  <r>
    <x v="0"/>
    <x v="48"/>
    <x v="9"/>
    <x v="12"/>
    <x v="26"/>
    <x v="0"/>
    <x v="1"/>
    <n v="1"/>
  </r>
  <r>
    <x v="0"/>
    <x v="49"/>
    <x v="9"/>
    <x v="12"/>
    <x v="26"/>
    <x v="0"/>
    <x v="1"/>
    <n v="0.99571041900000001"/>
  </r>
  <r>
    <x v="0"/>
    <x v="50"/>
    <x v="9"/>
    <x v="12"/>
    <x v="26"/>
    <x v="0"/>
    <x v="1"/>
    <n v="1.0594969380000001"/>
  </r>
  <r>
    <x v="0"/>
    <x v="51"/>
    <x v="9"/>
    <x v="12"/>
    <x v="26"/>
    <x v="0"/>
    <x v="1"/>
    <n v="1"/>
  </r>
  <r>
    <x v="0"/>
    <x v="52"/>
    <x v="9"/>
    <x v="12"/>
    <x v="26"/>
    <x v="0"/>
    <x v="1"/>
    <n v="1.149499265"/>
  </r>
  <r>
    <x v="0"/>
    <x v="53"/>
    <x v="9"/>
    <x v="12"/>
    <x v="26"/>
    <x v="0"/>
    <x v="1"/>
    <n v="2340.9998999999998"/>
  </r>
  <r>
    <x v="0"/>
    <x v="54"/>
    <x v="9"/>
    <x v="12"/>
    <x v="26"/>
    <x v="0"/>
    <x v="1"/>
    <n v="1"/>
  </r>
  <r>
    <x v="0"/>
    <x v="55"/>
    <x v="9"/>
    <x v="12"/>
    <x v="26"/>
    <x v="0"/>
    <x v="1"/>
    <n v="8.4948171000000003E-2"/>
  </r>
  <r>
    <x v="0"/>
    <x v="56"/>
    <x v="9"/>
    <x v="12"/>
    <x v="26"/>
    <x v="0"/>
    <x v="1"/>
    <n v="-4.2895809999999998E-3"/>
  </r>
  <r>
    <x v="0"/>
    <x v="57"/>
    <x v="9"/>
    <x v="12"/>
    <x v="26"/>
    <x v="0"/>
    <x v="1"/>
    <n v="6.3786519E-2"/>
  </r>
  <r>
    <x v="0"/>
    <x v="58"/>
    <x v="9"/>
    <x v="12"/>
    <x v="26"/>
    <x v="0"/>
    <x v="1"/>
    <n v="1"/>
  </r>
  <r>
    <x v="0"/>
    <x v="48"/>
    <x v="9"/>
    <x v="12"/>
    <x v="27"/>
    <x v="0"/>
    <x v="1"/>
    <n v="1"/>
  </r>
  <r>
    <x v="0"/>
    <x v="49"/>
    <x v="9"/>
    <x v="12"/>
    <x v="27"/>
    <x v="0"/>
    <x v="1"/>
    <n v="0.99548715200000004"/>
  </r>
  <r>
    <x v="0"/>
    <x v="50"/>
    <x v="9"/>
    <x v="12"/>
    <x v="27"/>
    <x v="0"/>
    <x v="1"/>
    <n v="1.0469069090000001"/>
  </r>
  <r>
    <x v="0"/>
    <x v="51"/>
    <x v="9"/>
    <x v="12"/>
    <x v="27"/>
    <x v="0"/>
    <x v="1"/>
    <n v="1"/>
  </r>
  <r>
    <x v="0"/>
    <x v="52"/>
    <x v="9"/>
    <x v="12"/>
    <x v="27"/>
    <x v="0"/>
    <x v="1"/>
    <n v="1.14998665"/>
  </r>
  <r>
    <x v="0"/>
    <x v="53"/>
    <x v="9"/>
    <x v="12"/>
    <x v="27"/>
    <x v="0"/>
    <x v="1"/>
    <n v="576.01802999999995"/>
  </r>
  <r>
    <x v="0"/>
    <x v="54"/>
    <x v="9"/>
    <x v="12"/>
    <x v="27"/>
    <x v="0"/>
    <x v="1"/>
    <n v="1"/>
  </r>
  <r>
    <x v="0"/>
    <x v="55"/>
    <x v="9"/>
    <x v="12"/>
    <x v="27"/>
    <x v="0"/>
    <x v="1"/>
    <n v="9.8461228999999997E-2"/>
  </r>
  <r>
    <x v="0"/>
    <x v="56"/>
    <x v="9"/>
    <x v="12"/>
    <x v="27"/>
    <x v="0"/>
    <x v="1"/>
    <n v="-4.5128479999999999E-3"/>
  </r>
  <r>
    <x v="0"/>
    <x v="57"/>
    <x v="9"/>
    <x v="12"/>
    <x v="27"/>
    <x v="0"/>
    <x v="1"/>
    <n v="5.1419757000000003E-2"/>
  </r>
  <r>
    <x v="0"/>
    <x v="58"/>
    <x v="9"/>
    <x v="12"/>
    <x v="27"/>
    <x v="0"/>
    <x v="1"/>
    <n v="1"/>
  </r>
  <r>
    <x v="0"/>
    <x v="48"/>
    <x v="9"/>
    <x v="12"/>
    <x v="28"/>
    <x v="0"/>
    <x v="1"/>
    <n v="1"/>
  </r>
  <r>
    <x v="0"/>
    <x v="49"/>
    <x v="9"/>
    <x v="12"/>
    <x v="28"/>
    <x v="0"/>
    <x v="1"/>
    <n v="0.99214132399999999"/>
  </r>
  <r>
    <x v="0"/>
    <x v="50"/>
    <x v="9"/>
    <x v="12"/>
    <x v="28"/>
    <x v="0"/>
    <x v="1"/>
    <n v="1.0369306119999999"/>
  </r>
  <r>
    <x v="0"/>
    <x v="51"/>
    <x v="9"/>
    <x v="12"/>
    <x v="28"/>
    <x v="0"/>
    <x v="1"/>
    <n v="1"/>
  </r>
  <r>
    <x v="0"/>
    <x v="52"/>
    <x v="9"/>
    <x v="12"/>
    <x v="28"/>
    <x v="0"/>
    <x v="1"/>
    <n v="1.0872248369999999"/>
  </r>
  <r>
    <x v="0"/>
    <x v="53"/>
    <x v="9"/>
    <x v="12"/>
    <x v="28"/>
    <x v="0"/>
    <x v="1"/>
    <n v="13147.15"/>
  </r>
  <r>
    <x v="0"/>
    <x v="54"/>
    <x v="9"/>
    <x v="12"/>
    <x v="28"/>
    <x v="0"/>
    <x v="1"/>
    <n v="1"/>
  </r>
  <r>
    <x v="0"/>
    <x v="55"/>
    <x v="9"/>
    <x v="12"/>
    <x v="28"/>
    <x v="0"/>
    <x v="1"/>
    <n v="4.8502981000000001E-2"/>
  </r>
  <r>
    <x v="0"/>
    <x v="56"/>
    <x v="9"/>
    <x v="12"/>
    <x v="28"/>
    <x v="0"/>
    <x v="1"/>
    <n v="-7.8586760000000002E-3"/>
  </r>
  <r>
    <x v="0"/>
    <x v="57"/>
    <x v="9"/>
    <x v="12"/>
    <x v="28"/>
    <x v="0"/>
    <x v="1"/>
    <n v="4.4789287999999997E-2"/>
  </r>
  <r>
    <x v="0"/>
    <x v="58"/>
    <x v="9"/>
    <x v="12"/>
    <x v="28"/>
    <x v="0"/>
    <x v="1"/>
    <n v="1"/>
  </r>
  <r>
    <x v="0"/>
    <x v="48"/>
    <x v="9"/>
    <x v="12"/>
    <x v="29"/>
    <x v="0"/>
    <x v="1"/>
    <n v="1"/>
  </r>
  <r>
    <x v="0"/>
    <x v="49"/>
    <x v="9"/>
    <x v="12"/>
    <x v="29"/>
    <x v="0"/>
    <x v="1"/>
    <n v="0.99802871299999996"/>
  </r>
  <r>
    <x v="0"/>
    <x v="50"/>
    <x v="9"/>
    <x v="12"/>
    <x v="29"/>
    <x v="0"/>
    <x v="1"/>
    <n v="1.0769809299999999"/>
  </r>
  <r>
    <x v="0"/>
    <x v="51"/>
    <x v="9"/>
    <x v="12"/>
    <x v="29"/>
    <x v="0"/>
    <x v="1"/>
    <n v="1"/>
  </r>
  <r>
    <x v="0"/>
    <x v="52"/>
    <x v="9"/>
    <x v="12"/>
    <x v="29"/>
    <x v="0"/>
    <x v="1"/>
    <n v="1.2741991530000001"/>
  </r>
  <r>
    <x v="0"/>
    <x v="53"/>
    <x v="9"/>
    <x v="12"/>
    <x v="29"/>
    <x v="0"/>
    <x v="1"/>
    <n v="4369.2691000000004"/>
  </r>
  <r>
    <x v="0"/>
    <x v="54"/>
    <x v="9"/>
    <x v="12"/>
    <x v="29"/>
    <x v="0"/>
    <x v="1"/>
    <n v="1"/>
  </r>
  <r>
    <x v="0"/>
    <x v="55"/>
    <x v="9"/>
    <x v="12"/>
    <x v="29"/>
    <x v="0"/>
    <x v="1"/>
    <n v="0.18312136900000001"/>
  </r>
  <r>
    <x v="0"/>
    <x v="56"/>
    <x v="9"/>
    <x v="12"/>
    <x v="29"/>
    <x v="0"/>
    <x v="1"/>
    <n v="-1.971287E-3"/>
  </r>
  <r>
    <x v="0"/>
    <x v="57"/>
    <x v="9"/>
    <x v="12"/>
    <x v="29"/>
    <x v="0"/>
    <x v="1"/>
    <n v="7.8952218000000005E-2"/>
  </r>
  <r>
    <x v="0"/>
    <x v="58"/>
    <x v="9"/>
    <x v="12"/>
    <x v="29"/>
    <x v="0"/>
    <x v="1"/>
    <n v="1"/>
  </r>
  <r>
    <x v="0"/>
    <x v="48"/>
    <x v="9"/>
    <x v="12"/>
    <x v="30"/>
    <x v="0"/>
    <x v="1"/>
    <n v="1"/>
  </r>
  <r>
    <x v="0"/>
    <x v="49"/>
    <x v="9"/>
    <x v="12"/>
    <x v="30"/>
    <x v="0"/>
    <x v="1"/>
    <n v="0.99841292000000004"/>
  </r>
  <r>
    <x v="0"/>
    <x v="50"/>
    <x v="9"/>
    <x v="12"/>
    <x v="30"/>
    <x v="0"/>
    <x v="1"/>
    <n v="1.0459469589999999"/>
  </r>
  <r>
    <x v="0"/>
    <x v="51"/>
    <x v="9"/>
    <x v="12"/>
    <x v="30"/>
    <x v="0"/>
    <x v="1"/>
    <n v="1"/>
  </r>
  <r>
    <x v="0"/>
    <x v="52"/>
    <x v="9"/>
    <x v="12"/>
    <x v="30"/>
    <x v="0"/>
    <x v="1"/>
    <n v="1.1694794630000001"/>
  </r>
  <r>
    <x v="0"/>
    <x v="53"/>
    <x v="9"/>
    <x v="12"/>
    <x v="30"/>
    <x v="0"/>
    <x v="1"/>
    <n v="950.57604000000003"/>
  </r>
  <r>
    <x v="0"/>
    <x v="54"/>
    <x v="9"/>
    <x v="12"/>
    <x v="30"/>
    <x v="0"/>
    <x v="1"/>
    <n v="1"/>
  </r>
  <r>
    <x v="0"/>
    <x v="55"/>
    <x v="9"/>
    <x v="12"/>
    <x v="30"/>
    <x v="0"/>
    <x v="1"/>
    <n v="0.118105897"/>
  </r>
  <r>
    <x v="0"/>
    <x v="56"/>
    <x v="9"/>
    <x v="12"/>
    <x v="30"/>
    <x v="0"/>
    <x v="1"/>
    <n v="-1.58708E-3"/>
  </r>
  <r>
    <x v="0"/>
    <x v="57"/>
    <x v="9"/>
    <x v="12"/>
    <x v="30"/>
    <x v="0"/>
    <x v="1"/>
    <n v="4.753404E-2"/>
  </r>
  <r>
    <x v="0"/>
    <x v="58"/>
    <x v="9"/>
    <x v="12"/>
    <x v="30"/>
    <x v="0"/>
    <x v="1"/>
    <n v="1"/>
  </r>
  <r>
    <x v="0"/>
    <x v="48"/>
    <x v="9"/>
    <x v="12"/>
    <x v="31"/>
    <x v="0"/>
    <x v="1"/>
    <n v="1"/>
  </r>
  <r>
    <x v="0"/>
    <x v="49"/>
    <x v="9"/>
    <x v="12"/>
    <x v="31"/>
    <x v="0"/>
    <x v="1"/>
    <n v="0.99934904700000005"/>
  </r>
  <r>
    <x v="0"/>
    <x v="50"/>
    <x v="9"/>
    <x v="12"/>
    <x v="31"/>
    <x v="0"/>
    <x v="1"/>
    <n v="1.090620594"/>
  </r>
  <r>
    <x v="0"/>
    <x v="51"/>
    <x v="9"/>
    <x v="12"/>
    <x v="31"/>
    <x v="0"/>
    <x v="1"/>
    <n v="1"/>
  </r>
  <r>
    <x v="0"/>
    <x v="52"/>
    <x v="9"/>
    <x v="12"/>
    <x v="31"/>
    <x v="0"/>
    <x v="1"/>
    <n v="1.1142517249999999"/>
  </r>
  <r>
    <x v="0"/>
    <x v="53"/>
    <x v="9"/>
    <x v="12"/>
    <x v="31"/>
    <x v="0"/>
    <x v="1"/>
    <n v="9613.9796000000006"/>
  </r>
  <r>
    <x v="0"/>
    <x v="54"/>
    <x v="9"/>
    <x v="12"/>
    <x v="31"/>
    <x v="0"/>
    <x v="1"/>
    <n v="1"/>
  </r>
  <r>
    <x v="0"/>
    <x v="55"/>
    <x v="9"/>
    <x v="12"/>
    <x v="31"/>
    <x v="0"/>
    <x v="1"/>
    <n v="2.1667599999999999E-2"/>
  </r>
  <r>
    <x v="0"/>
    <x v="56"/>
    <x v="9"/>
    <x v="12"/>
    <x v="31"/>
    <x v="0"/>
    <x v="1"/>
    <n v="-6.5095300000000001E-4"/>
  </r>
  <r>
    <x v="0"/>
    <x v="57"/>
    <x v="9"/>
    <x v="12"/>
    <x v="31"/>
    <x v="0"/>
    <x v="1"/>
    <n v="9.1271546999999995E-2"/>
  </r>
  <r>
    <x v="0"/>
    <x v="58"/>
    <x v="9"/>
    <x v="12"/>
    <x v="31"/>
    <x v="0"/>
    <x v="1"/>
    <n v="1"/>
  </r>
  <r>
    <x v="0"/>
    <x v="48"/>
    <x v="9"/>
    <x v="13"/>
    <x v="22"/>
    <x v="0"/>
    <x v="1"/>
    <n v="1"/>
  </r>
  <r>
    <x v="0"/>
    <x v="49"/>
    <x v="9"/>
    <x v="13"/>
    <x v="22"/>
    <x v="0"/>
    <x v="1"/>
    <n v="1.0086018940000001"/>
  </r>
  <r>
    <x v="0"/>
    <x v="50"/>
    <x v="9"/>
    <x v="13"/>
    <x v="22"/>
    <x v="0"/>
    <x v="1"/>
    <n v="1.0528890120000001"/>
  </r>
  <r>
    <x v="0"/>
    <x v="51"/>
    <x v="9"/>
    <x v="13"/>
    <x v="22"/>
    <x v="0"/>
    <x v="1"/>
    <n v="1"/>
  </r>
  <r>
    <x v="0"/>
    <x v="52"/>
    <x v="9"/>
    <x v="13"/>
    <x v="22"/>
    <x v="0"/>
    <x v="1"/>
    <n v="1.2230305640000001"/>
  </r>
  <r>
    <x v="0"/>
    <x v="53"/>
    <x v="9"/>
    <x v="13"/>
    <x v="22"/>
    <x v="0"/>
    <x v="1"/>
    <n v="25.662712244000002"/>
  </r>
  <r>
    <x v="0"/>
    <x v="54"/>
    <x v="9"/>
    <x v="13"/>
    <x v="22"/>
    <x v="0"/>
    <x v="1"/>
    <n v="1"/>
  </r>
  <r>
    <x v="0"/>
    <x v="55"/>
    <x v="9"/>
    <x v="13"/>
    <x v="22"/>
    <x v="0"/>
    <x v="1"/>
    <n v="0.16159495400000001"/>
  </r>
  <r>
    <x v="0"/>
    <x v="56"/>
    <x v="9"/>
    <x v="13"/>
    <x v="22"/>
    <x v="0"/>
    <x v="1"/>
    <n v="8.6018940000000006E-3"/>
  </r>
  <r>
    <x v="0"/>
    <x v="57"/>
    <x v="9"/>
    <x v="13"/>
    <x v="22"/>
    <x v="0"/>
    <x v="1"/>
    <n v="4.4287118E-2"/>
  </r>
  <r>
    <x v="0"/>
    <x v="58"/>
    <x v="9"/>
    <x v="13"/>
    <x v="22"/>
    <x v="0"/>
    <x v="1"/>
    <n v="1"/>
  </r>
  <r>
    <x v="0"/>
    <x v="48"/>
    <x v="9"/>
    <x v="13"/>
    <x v="23"/>
    <x v="0"/>
    <x v="1"/>
    <n v="1"/>
  </r>
  <r>
    <x v="0"/>
    <x v="49"/>
    <x v="9"/>
    <x v="13"/>
    <x v="23"/>
    <x v="0"/>
    <x v="1"/>
    <n v="1.015244335"/>
  </r>
  <r>
    <x v="0"/>
    <x v="50"/>
    <x v="9"/>
    <x v="13"/>
    <x v="23"/>
    <x v="0"/>
    <x v="1"/>
    <n v="1.0654596709999999"/>
  </r>
  <r>
    <x v="0"/>
    <x v="51"/>
    <x v="9"/>
    <x v="13"/>
    <x v="23"/>
    <x v="0"/>
    <x v="1"/>
    <n v="1"/>
  </r>
  <r>
    <x v="0"/>
    <x v="52"/>
    <x v="9"/>
    <x v="13"/>
    <x v="23"/>
    <x v="0"/>
    <x v="1"/>
    <n v="1.261918345"/>
  </r>
  <r>
    <x v="0"/>
    <x v="53"/>
    <x v="9"/>
    <x v="13"/>
    <x v="23"/>
    <x v="0"/>
    <x v="1"/>
    <n v="384.56930999999997"/>
  </r>
  <r>
    <x v="0"/>
    <x v="54"/>
    <x v="9"/>
    <x v="13"/>
    <x v="23"/>
    <x v="0"/>
    <x v="1"/>
    <n v="1"/>
  </r>
  <r>
    <x v="0"/>
    <x v="55"/>
    <x v="9"/>
    <x v="13"/>
    <x v="23"/>
    <x v="0"/>
    <x v="1"/>
    <n v="0.18438865300000001"/>
  </r>
  <r>
    <x v="0"/>
    <x v="56"/>
    <x v="9"/>
    <x v="13"/>
    <x v="23"/>
    <x v="0"/>
    <x v="1"/>
    <n v="1.5244334999999999E-2"/>
  </r>
  <r>
    <x v="0"/>
    <x v="57"/>
    <x v="9"/>
    <x v="13"/>
    <x v="23"/>
    <x v="0"/>
    <x v="1"/>
    <n v="5.0215335999999999E-2"/>
  </r>
  <r>
    <x v="0"/>
    <x v="58"/>
    <x v="9"/>
    <x v="13"/>
    <x v="23"/>
    <x v="0"/>
    <x v="1"/>
    <n v="1"/>
  </r>
  <r>
    <x v="0"/>
    <x v="48"/>
    <x v="9"/>
    <x v="13"/>
    <x v="24"/>
    <x v="0"/>
    <x v="1"/>
    <n v="1"/>
  </r>
  <r>
    <x v="0"/>
    <x v="49"/>
    <x v="9"/>
    <x v="13"/>
    <x v="24"/>
    <x v="0"/>
    <x v="1"/>
    <n v="1.008209739"/>
  </r>
  <r>
    <x v="0"/>
    <x v="50"/>
    <x v="9"/>
    <x v="13"/>
    <x v="24"/>
    <x v="0"/>
    <x v="1"/>
    <n v="1.0541278279999999"/>
  </r>
  <r>
    <x v="0"/>
    <x v="51"/>
    <x v="9"/>
    <x v="13"/>
    <x v="24"/>
    <x v="0"/>
    <x v="1"/>
    <n v="1"/>
  </r>
  <r>
    <x v="0"/>
    <x v="52"/>
    <x v="9"/>
    <x v="13"/>
    <x v="24"/>
    <x v="0"/>
    <x v="1"/>
    <n v="1.2420294430000001"/>
  </r>
  <r>
    <x v="0"/>
    <x v="53"/>
    <x v="9"/>
    <x v="13"/>
    <x v="24"/>
    <x v="0"/>
    <x v="1"/>
    <n v="77.191398038000003"/>
  </r>
  <r>
    <x v="0"/>
    <x v="54"/>
    <x v="9"/>
    <x v="13"/>
    <x v="24"/>
    <x v="0"/>
    <x v="1"/>
    <n v="1"/>
  </r>
  <r>
    <x v="0"/>
    <x v="55"/>
    <x v="9"/>
    <x v="13"/>
    <x v="24"/>
    <x v="0"/>
    <x v="1"/>
    <n v="0.17825315899999999"/>
  </r>
  <r>
    <x v="0"/>
    <x v="56"/>
    <x v="9"/>
    <x v="13"/>
    <x v="24"/>
    <x v="0"/>
    <x v="1"/>
    <n v="8.2097390000000006E-3"/>
  </r>
  <r>
    <x v="0"/>
    <x v="57"/>
    <x v="9"/>
    <x v="13"/>
    <x v="24"/>
    <x v="0"/>
    <x v="1"/>
    <n v="4.5918089000000002E-2"/>
  </r>
  <r>
    <x v="0"/>
    <x v="58"/>
    <x v="9"/>
    <x v="13"/>
    <x v="24"/>
    <x v="0"/>
    <x v="1"/>
    <n v="1"/>
  </r>
  <r>
    <x v="0"/>
    <x v="48"/>
    <x v="9"/>
    <x v="13"/>
    <x v="25"/>
    <x v="0"/>
    <x v="1"/>
    <n v="1"/>
  </r>
  <r>
    <x v="0"/>
    <x v="49"/>
    <x v="9"/>
    <x v="13"/>
    <x v="25"/>
    <x v="0"/>
    <x v="1"/>
    <n v="1.0356405900000001"/>
  </r>
  <r>
    <x v="0"/>
    <x v="50"/>
    <x v="9"/>
    <x v="13"/>
    <x v="25"/>
    <x v="0"/>
    <x v="1"/>
    <n v="1.090527993"/>
  </r>
  <r>
    <x v="0"/>
    <x v="51"/>
    <x v="9"/>
    <x v="13"/>
    <x v="25"/>
    <x v="0"/>
    <x v="1"/>
    <n v="1"/>
  </r>
  <r>
    <x v="0"/>
    <x v="52"/>
    <x v="9"/>
    <x v="13"/>
    <x v="25"/>
    <x v="0"/>
    <x v="1"/>
    <n v="1.318170997"/>
  </r>
  <r>
    <x v="0"/>
    <x v="53"/>
    <x v="9"/>
    <x v="13"/>
    <x v="25"/>
    <x v="0"/>
    <x v="1"/>
    <n v="66.363166648999993"/>
  </r>
  <r>
    <x v="0"/>
    <x v="54"/>
    <x v="9"/>
    <x v="13"/>
    <x v="25"/>
    <x v="0"/>
    <x v="1"/>
    <n v="1"/>
  </r>
  <r>
    <x v="0"/>
    <x v="55"/>
    <x v="9"/>
    <x v="13"/>
    <x v="25"/>
    <x v="0"/>
    <x v="1"/>
    <n v="0.20874567699999999"/>
  </r>
  <r>
    <x v="0"/>
    <x v="56"/>
    <x v="9"/>
    <x v="13"/>
    <x v="25"/>
    <x v="0"/>
    <x v="1"/>
    <n v="3.564059E-2"/>
  </r>
  <r>
    <x v="0"/>
    <x v="57"/>
    <x v="9"/>
    <x v="13"/>
    <x v="25"/>
    <x v="0"/>
    <x v="1"/>
    <n v="5.4887404000000001E-2"/>
  </r>
  <r>
    <x v="0"/>
    <x v="58"/>
    <x v="9"/>
    <x v="13"/>
    <x v="25"/>
    <x v="0"/>
    <x v="1"/>
    <n v="1"/>
  </r>
  <r>
    <x v="0"/>
    <x v="48"/>
    <x v="9"/>
    <x v="13"/>
    <x v="26"/>
    <x v="0"/>
    <x v="1"/>
    <n v="1"/>
  </r>
  <r>
    <x v="0"/>
    <x v="49"/>
    <x v="9"/>
    <x v="13"/>
    <x v="26"/>
    <x v="0"/>
    <x v="1"/>
    <n v="1.0110600059999999"/>
  </r>
  <r>
    <x v="0"/>
    <x v="50"/>
    <x v="9"/>
    <x v="13"/>
    <x v="26"/>
    <x v="0"/>
    <x v="1"/>
    <n v="1.05735204"/>
  </r>
  <r>
    <x v="0"/>
    <x v="51"/>
    <x v="9"/>
    <x v="13"/>
    <x v="26"/>
    <x v="0"/>
    <x v="1"/>
    <n v="1"/>
  </r>
  <r>
    <x v="0"/>
    <x v="52"/>
    <x v="9"/>
    <x v="13"/>
    <x v="26"/>
    <x v="0"/>
    <x v="1"/>
    <n v="1.2484068880000001"/>
  </r>
  <r>
    <x v="0"/>
    <x v="53"/>
    <x v="9"/>
    <x v="13"/>
    <x v="26"/>
    <x v="0"/>
    <x v="1"/>
    <n v="349.94204999999999"/>
  </r>
  <r>
    <x v="0"/>
    <x v="54"/>
    <x v="9"/>
    <x v="13"/>
    <x v="26"/>
    <x v="0"/>
    <x v="1"/>
    <n v="1"/>
  </r>
  <r>
    <x v="0"/>
    <x v="55"/>
    <x v="9"/>
    <x v="13"/>
    <x v="26"/>
    <x v="0"/>
    <x v="1"/>
    <n v="0.18069180500000001"/>
  </r>
  <r>
    <x v="0"/>
    <x v="56"/>
    <x v="9"/>
    <x v="13"/>
    <x v="26"/>
    <x v="0"/>
    <x v="1"/>
    <n v="1.1060006000000001E-2"/>
  </r>
  <r>
    <x v="0"/>
    <x v="57"/>
    <x v="9"/>
    <x v="13"/>
    <x v="26"/>
    <x v="0"/>
    <x v="1"/>
    <n v="4.6292034000000003E-2"/>
  </r>
  <r>
    <x v="0"/>
    <x v="58"/>
    <x v="9"/>
    <x v="13"/>
    <x v="26"/>
    <x v="0"/>
    <x v="1"/>
    <n v="1"/>
  </r>
  <r>
    <x v="0"/>
    <x v="48"/>
    <x v="9"/>
    <x v="13"/>
    <x v="27"/>
    <x v="0"/>
    <x v="1"/>
    <n v="1"/>
  </r>
  <r>
    <x v="0"/>
    <x v="49"/>
    <x v="9"/>
    <x v="13"/>
    <x v="27"/>
    <x v="0"/>
    <x v="1"/>
    <n v="1.0165374410000001"/>
  </r>
  <r>
    <x v="0"/>
    <x v="50"/>
    <x v="9"/>
    <x v="13"/>
    <x v="27"/>
    <x v="0"/>
    <x v="1"/>
    <n v="1.0547196679999999"/>
  </r>
  <r>
    <x v="0"/>
    <x v="51"/>
    <x v="9"/>
    <x v="13"/>
    <x v="27"/>
    <x v="0"/>
    <x v="1"/>
    <n v="1"/>
  </r>
  <r>
    <x v="0"/>
    <x v="52"/>
    <x v="9"/>
    <x v="13"/>
    <x v="27"/>
    <x v="0"/>
    <x v="1"/>
    <n v="1.311195267"/>
  </r>
  <r>
    <x v="0"/>
    <x v="53"/>
    <x v="9"/>
    <x v="13"/>
    <x v="27"/>
    <x v="0"/>
    <x v="1"/>
    <n v="45.541239820000001"/>
  </r>
  <r>
    <x v="0"/>
    <x v="54"/>
    <x v="9"/>
    <x v="13"/>
    <x v="27"/>
    <x v="0"/>
    <x v="1"/>
    <n v="1"/>
  </r>
  <r>
    <x v="0"/>
    <x v="55"/>
    <x v="9"/>
    <x v="13"/>
    <x v="27"/>
    <x v="0"/>
    <x v="1"/>
    <n v="0.24316944800000001"/>
  </r>
  <r>
    <x v="0"/>
    <x v="56"/>
    <x v="9"/>
    <x v="13"/>
    <x v="27"/>
    <x v="0"/>
    <x v="1"/>
    <n v="1.6537441E-2"/>
  </r>
  <r>
    <x v="0"/>
    <x v="57"/>
    <x v="9"/>
    <x v="13"/>
    <x v="27"/>
    <x v="0"/>
    <x v="1"/>
    <n v="3.8182226999999999E-2"/>
  </r>
  <r>
    <x v="0"/>
    <x v="58"/>
    <x v="9"/>
    <x v="13"/>
    <x v="27"/>
    <x v="0"/>
    <x v="1"/>
    <n v="1"/>
  </r>
  <r>
    <x v="0"/>
    <x v="48"/>
    <x v="9"/>
    <x v="13"/>
    <x v="28"/>
    <x v="0"/>
    <x v="1"/>
    <n v="1"/>
  </r>
  <r>
    <x v="0"/>
    <x v="49"/>
    <x v="9"/>
    <x v="13"/>
    <x v="28"/>
    <x v="0"/>
    <x v="1"/>
    <n v="1.009231969"/>
  </r>
  <r>
    <x v="0"/>
    <x v="50"/>
    <x v="9"/>
    <x v="13"/>
    <x v="28"/>
    <x v="0"/>
    <x v="1"/>
    <n v="1.0502462800000001"/>
  </r>
  <r>
    <x v="0"/>
    <x v="51"/>
    <x v="9"/>
    <x v="13"/>
    <x v="28"/>
    <x v="0"/>
    <x v="1"/>
    <n v="1"/>
  </r>
  <r>
    <x v="0"/>
    <x v="52"/>
    <x v="9"/>
    <x v="13"/>
    <x v="28"/>
    <x v="0"/>
    <x v="1"/>
    <n v="1.1751713319999999"/>
  </r>
  <r>
    <x v="0"/>
    <x v="53"/>
    <x v="9"/>
    <x v="13"/>
    <x v="28"/>
    <x v="0"/>
    <x v="1"/>
    <n v="4633.7331999999997"/>
  </r>
  <r>
    <x v="0"/>
    <x v="54"/>
    <x v="9"/>
    <x v="13"/>
    <x v="28"/>
    <x v="0"/>
    <x v="1"/>
    <n v="1"/>
  </r>
  <r>
    <x v="0"/>
    <x v="55"/>
    <x v="9"/>
    <x v="13"/>
    <x v="28"/>
    <x v="0"/>
    <x v="1"/>
    <n v="0.118948341"/>
  </r>
  <r>
    <x v="0"/>
    <x v="56"/>
    <x v="9"/>
    <x v="13"/>
    <x v="28"/>
    <x v="0"/>
    <x v="1"/>
    <n v="9.2319689999999996E-3"/>
  </r>
  <r>
    <x v="0"/>
    <x v="57"/>
    <x v="9"/>
    <x v="13"/>
    <x v="28"/>
    <x v="0"/>
    <x v="1"/>
    <n v="4.1014309999999998E-2"/>
  </r>
  <r>
    <x v="0"/>
    <x v="58"/>
    <x v="9"/>
    <x v="13"/>
    <x v="28"/>
    <x v="0"/>
    <x v="1"/>
    <n v="1"/>
  </r>
  <r>
    <x v="0"/>
    <x v="48"/>
    <x v="9"/>
    <x v="13"/>
    <x v="29"/>
    <x v="0"/>
    <x v="1"/>
    <n v="1"/>
  </r>
  <r>
    <x v="0"/>
    <x v="49"/>
    <x v="9"/>
    <x v="13"/>
    <x v="29"/>
    <x v="0"/>
    <x v="1"/>
    <n v="1.0255112099999999"/>
  </r>
  <r>
    <x v="0"/>
    <x v="50"/>
    <x v="9"/>
    <x v="13"/>
    <x v="29"/>
    <x v="0"/>
    <x v="1"/>
    <n v="1.085143489"/>
  </r>
  <r>
    <x v="0"/>
    <x v="51"/>
    <x v="9"/>
    <x v="13"/>
    <x v="29"/>
    <x v="0"/>
    <x v="1"/>
    <n v="1"/>
  </r>
  <r>
    <x v="0"/>
    <x v="52"/>
    <x v="9"/>
    <x v="13"/>
    <x v="29"/>
    <x v="0"/>
    <x v="1"/>
    <n v="1.245697042"/>
  </r>
  <r>
    <x v="0"/>
    <x v="53"/>
    <x v="9"/>
    <x v="13"/>
    <x v="29"/>
    <x v="0"/>
    <x v="1"/>
    <n v="666.99429999999995"/>
  </r>
  <r>
    <x v="0"/>
    <x v="54"/>
    <x v="9"/>
    <x v="13"/>
    <x v="29"/>
    <x v="0"/>
    <x v="1"/>
    <n v="1"/>
  </r>
  <r>
    <x v="0"/>
    <x v="55"/>
    <x v="9"/>
    <x v="13"/>
    <x v="29"/>
    <x v="0"/>
    <x v="1"/>
    <n v="0.147956058"/>
  </r>
  <r>
    <x v="0"/>
    <x v="56"/>
    <x v="9"/>
    <x v="13"/>
    <x v="29"/>
    <x v="0"/>
    <x v="1"/>
    <n v="2.5511209999999999E-2"/>
  </r>
  <r>
    <x v="0"/>
    <x v="57"/>
    <x v="9"/>
    <x v="13"/>
    <x v="29"/>
    <x v="0"/>
    <x v="1"/>
    <n v="5.9632280000000003E-2"/>
  </r>
  <r>
    <x v="0"/>
    <x v="58"/>
    <x v="9"/>
    <x v="13"/>
    <x v="29"/>
    <x v="0"/>
    <x v="1"/>
    <n v="1"/>
  </r>
  <r>
    <x v="0"/>
    <x v="48"/>
    <x v="9"/>
    <x v="13"/>
    <x v="30"/>
    <x v="0"/>
    <x v="1"/>
    <n v="1"/>
  </r>
  <r>
    <x v="0"/>
    <x v="49"/>
    <x v="9"/>
    <x v="13"/>
    <x v="30"/>
    <x v="0"/>
    <x v="1"/>
    <n v="1.010121587"/>
  </r>
  <r>
    <x v="0"/>
    <x v="50"/>
    <x v="9"/>
    <x v="13"/>
    <x v="30"/>
    <x v="0"/>
    <x v="1"/>
    <n v="1.0684723119999999"/>
  </r>
  <r>
    <x v="0"/>
    <x v="51"/>
    <x v="9"/>
    <x v="13"/>
    <x v="30"/>
    <x v="0"/>
    <x v="1"/>
    <n v="1"/>
  </r>
  <r>
    <x v="0"/>
    <x v="52"/>
    <x v="9"/>
    <x v="13"/>
    <x v="30"/>
    <x v="0"/>
    <x v="1"/>
    <n v="1.3343699200000001"/>
  </r>
  <r>
    <x v="0"/>
    <x v="53"/>
    <x v="9"/>
    <x v="13"/>
    <x v="30"/>
    <x v="0"/>
    <x v="1"/>
    <n v="56.124441341000001"/>
  </r>
  <r>
    <x v="0"/>
    <x v="54"/>
    <x v="9"/>
    <x v="13"/>
    <x v="30"/>
    <x v="0"/>
    <x v="1"/>
    <n v="1"/>
  </r>
  <r>
    <x v="0"/>
    <x v="55"/>
    <x v="9"/>
    <x v="13"/>
    <x v="30"/>
    <x v="0"/>
    <x v="1"/>
    <n v="0.24885774299999999"/>
  </r>
  <r>
    <x v="0"/>
    <x v="56"/>
    <x v="9"/>
    <x v="13"/>
    <x v="30"/>
    <x v="0"/>
    <x v="1"/>
    <n v="1.0121587E-2"/>
  </r>
  <r>
    <x v="0"/>
    <x v="57"/>
    <x v="9"/>
    <x v="13"/>
    <x v="30"/>
    <x v="0"/>
    <x v="1"/>
    <n v="5.8350724999999999E-2"/>
  </r>
  <r>
    <x v="0"/>
    <x v="58"/>
    <x v="9"/>
    <x v="13"/>
    <x v="30"/>
    <x v="0"/>
    <x v="1"/>
    <n v="1"/>
  </r>
  <r>
    <x v="0"/>
    <x v="48"/>
    <x v="9"/>
    <x v="13"/>
    <x v="31"/>
    <x v="0"/>
    <x v="1"/>
    <n v="1"/>
  </r>
  <r>
    <x v="0"/>
    <x v="49"/>
    <x v="9"/>
    <x v="13"/>
    <x v="31"/>
    <x v="0"/>
    <x v="1"/>
    <n v="1.038242458"/>
  </r>
  <r>
    <x v="0"/>
    <x v="50"/>
    <x v="9"/>
    <x v="13"/>
    <x v="31"/>
    <x v="0"/>
    <x v="1"/>
    <n v="1.1053559829999999"/>
  </r>
  <r>
    <x v="0"/>
    <x v="51"/>
    <x v="9"/>
    <x v="13"/>
    <x v="31"/>
    <x v="0"/>
    <x v="1"/>
    <n v="1"/>
  </r>
  <r>
    <x v="0"/>
    <x v="52"/>
    <x v="9"/>
    <x v="13"/>
    <x v="31"/>
    <x v="0"/>
    <x v="1"/>
    <n v="1.2217854379999999"/>
  </r>
  <r>
    <x v="0"/>
    <x v="53"/>
    <x v="9"/>
    <x v="13"/>
    <x v="31"/>
    <x v="0"/>
    <x v="1"/>
    <n v="1668.6030000000001"/>
  </r>
  <r>
    <x v="0"/>
    <x v="54"/>
    <x v="9"/>
    <x v="13"/>
    <x v="31"/>
    <x v="0"/>
    <x v="1"/>
    <n v="1"/>
  </r>
  <r>
    <x v="0"/>
    <x v="55"/>
    <x v="9"/>
    <x v="13"/>
    <x v="31"/>
    <x v="0"/>
    <x v="1"/>
    <n v="0.105332089"/>
  </r>
  <r>
    <x v="0"/>
    <x v="56"/>
    <x v="9"/>
    <x v="13"/>
    <x v="31"/>
    <x v="0"/>
    <x v="1"/>
    <n v="3.8242458E-2"/>
  </r>
  <r>
    <x v="0"/>
    <x v="57"/>
    <x v="9"/>
    <x v="13"/>
    <x v="31"/>
    <x v="0"/>
    <x v="1"/>
    <n v="6.7113523999999994E-2"/>
  </r>
  <r>
    <x v="0"/>
    <x v="58"/>
    <x v="9"/>
    <x v="13"/>
    <x v="31"/>
    <x v="0"/>
    <x v="1"/>
    <n v="1"/>
  </r>
  <r>
    <x v="0"/>
    <x v="48"/>
    <x v="9"/>
    <x v="14"/>
    <x v="22"/>
    <x v="0"/>
    <x v="1"/>
    <n v="1"/>
  </r>
  <r>
    <x v="0"/>
    <x v="49"/>
    <x v="9"/>
    <x v="14"/>
    <x v="22"/>
    <x v="0"/>
    <x v="1"/>
    <n v="1.004069823"/>
  </r>
  <r>
    <x v="0"/>
    <x v="50"/>
    <x v="9"/>
    <x v="14"/>
    <x v="22"/>
    <x v="0"/>
    <x v="1"/>
    <n v="1.0420929290000001"/>
  </r>
  <r>
    <x v="0"/>
    <x v="51"/>
    <x v="9"/>
    <x v="14"/>
    <x v="22"/>
    <x v="0"/>
    <x v="1"/>
    <n v="1"/>
  </r>
  <r>
    <x v="0"/>
    <x v="52"/>
    <x v="9"/>
    <x v="14"/>
    <x v="22"/>
    <x v="0"/>
    <x v="1"/>
    <n v="1.0760977759999999"/>
  </r>
  <r>
    <x v="0"/>
    <x v="53"/>
    <x v="9"/>
    <x v="14"/>
    <x v="22"/>
    <x v="0"/>
    <x v="1"/>
    <n v="366.07774000000001"/>
  </r>
  <r>
    <x v="0"/>
    <x v="54"/>
    <x v="9"/>
    <x v="14"/>
    <x v="22"/>
    <x v="0"/>
    <x v="1"/>
    <n v="1"/>
  </r>
  <r>
    <x v="0"/>
    <x v="55"/>
    <x v="9"/>
    <x v="14"/>
    <x v="22"/>
    <x v="0"/>
    <x v="1"/>
    <n v="3.2631300000000002E-2"/>
  </r>
  <r>
    <x v="0"/>
    <x v="56"/>
    <x v="9"/>
    <x v="14"/>
    <x v="22"/>
    <x v="0"/>
    <x v="1"/>
    <n v="4.0698230000000002E-3"/>
  </r>
  <r>
    <x v="0"/>
    <x v="57"/>
    <x v="9"/>
    <x v="14"/>
    <x v="22"/>
    <x v="0"/>
    <x v="1"/>
    <n v="3.8023106000000001E-2"/>
  </r>
  <r>
    <x v="0"/>
    <x v="58"/>
    <x v="9"/>
    <x v="14"/>
    <x v="22"/>
    <x v="0"/>
    <x v="1"/>
    <n v="1"/>
  </r>
  <r>
    <x v="0"/>
    <x v="48"/>
    <x v="9"/>
    <x v="14"/>
    <x v="23"/>
    <x v="0"/>
    <x v="1"/>
    <n v="1"/>
  </r>
  <r>
    <x v="0"/>
    <x v="49"/>
    <x v="9"/>
    <x v="14"/>
    <x v="23"/>
    <x v="0"/>
    <x v="1"/>
    <n v="1.0943912689999999"/>
  </r>
  <r>
    <x v="0"/>
    <x v="50"/>
    <x v="9"/>
    <x v="14"/>
    <x v="23"/>
    <x v="0"/>
    <x v="1"/>
    <n v="1.191020821"/>
  </r>
  <r>
    <x v="0"/>
    <x v="51"/>
    <x v="9"/>
    <x v="14"/>
    <x v="23"/>
    <x v="0"/>
    <x v="1"/>
    <n v="1"/>
  </r>
  <r>
    <x v="0"/>
    <x v="52"/>
    <x v="9"/>
    <x v="14"/>
    <x v="23"/>
    <x v="0"/>
    <x v="1"/>
    <n v="1.2257902199999999"/>
  </r>
  <r>
    <x v="0"/>
    <x v="53"/>
    <x v="9"/>
    <x v="14"/>
    <x v="23"/>
    <x v="0"/>
    <x v="1"/>
    <n v="5036.0861999999997"/>
  </r>
  <r>
    <x v="0"/>
    <x v="54"/>
    <x v="9"/>
    <x v="14"/>
    <x v="23"/>
    <x v="0"/>
    <x v="1"/>
    <n v="1"/>
  </r>
  <r>
    <x v="0"/>
    <x v="55"/>
    <x v="9"/>
    <x v="14"/>
    <x v="23"/>
    <x v="0"/>
    <x v="1"/>
    <n v="2.9192940000000001E-2"/>
  </r>
  <r>
    <x v="0"/>
    <x v="56"/>
    <x v="9"/>
    <x v="14"/>
    <x v="23"/>
    <x v="0"/>
    <x v="1"/>
    <n v="9.4391269E-2"/>
  </r>
  <r>
    <x v="0"/>
    <x v="57"/>
    <x v="9"/>
    <x v="14"/>
    <x v="23"/>
    <x v="0"/>
    <x v="1"/>
    <n v="9.6629553000000007E-2"/>
  </r>
  <r>
    <x v="0"/>
    <x v="58"/>
    <x v="9"/>
    <x v="14"/>
    <x v="23"/>
    <x v="0"/>
    <x v="1"/>
    <n v="1"/>
  </r>
  <r>
    <x v="0"/>
    <x v="48"/>
    <x v="9"/>
    <x v="14"/>
    <x v="24"/>
    <x v="0"/>
    <x v="1"/>
    <n v="1"/>
  </r>
  <r>
    <x v="0"/>
    <x v="49"/>
    <x v="9"/>
    <x v="14"/>
    <x v="24"/>
    <x v="0"/>
    <x v="1"/>
    <n v="1.020598737"/>
  </r>
  <r>
    <x v="0"/>
    <x v="50"/>
    <x v="9"/>
    <x v="14"/>
    <x v="24"/>
    <x v="0"/>
    <x v="1"/>
    <n v="1.06725922"/>
  </r>
  <r>
    <x v="0"/>
    <x v="51"/>
    <x v="9"/>
    <x v="14"/>
    <x v="24"/>
    <x v="0"/>
    <x v="1"/>
    <n v="1"/>
  </r>
  <r>
    <x v="0"/>
    <x v="52"/>
    <x v="9"/>
    <x v="14"/>
    <x v="24"/>
    <x v="0"/>
    <x v="1"/>
    <n v="1.1118116"/>
  </r>
  <r>
    <x v="0"/>
    <x v="53"/>
    <x v="9"/>
    <x v="14"/>
    <x v="24"/>
    <x v="0"/>
    <x v="1"/>
    <n v="1277.0626"/>
  </r>
  <r>
    <x v="0"/>
    <x v="54"/>
    <x v="9"/>
    <x v="14"/>
    <x v="24"/>
    <x v="0"/>
    <x v="1"/>
    <n v="1"/>
  </r>
  <r>
    <x v="0"/>
    <x v="55"/>
    <x v="9"/>
    <x v="14"/>
    <x v="24"/>
    <x v="0"/>
    <x v="1"/>
    <n v="4.1744666E-2"/>
  </r>
  <r>
    <x v="0"/>
    <x v="56"/>
    <x v="9"/>
    <x v="14"/>
    <x v="24"/>
    <x v="0"/>
    <x v="1"/>
    <n v="2.0598736999999999E-2"/>
  </r>
  <r>
    <x v="0"/>
    <x v="57"/>
    <x v="9"/>
    <x v="14"/>
    <x v="24"/>
    <x v="0"/>
    <x v="1"/>
    <n v="4.6660484000000002E-2"/>
  </r>
  <r>
    <x v="0"/>
    <x v="58"/>
    <x v="9"/>
    <x v="14"/>
    <x v="24"/>
    <x v="0"/>
    <x v="1"/>
    <n v="1"/>
  </r>
  <r>
    <x v="0"/>
    <x v="48"/>
    <x v="9"/>
    <x v="14"/>
    <x v="25"/>
    <x v="0"/>
    <x v="1"/>
    <n v="1"/>
  </r>
  <r>
    <x v="0"/>
    <x v="49"/>
    <x v="9"/>
    <x v="14"/>
    <x v="25"/>
    <x v="0"/>
    <x v="1"/>
    <n v="1.024165539"/>
  </r>
  <r>
    <x v="0"/>
    <x v="50"/>
    <x v="9"/>
    <x v="14"/>
    <x v="25"/>
    <x v="0"/>
    <x v="1"/>
    <n v="1.0687598659999999"/>
  </r>
  <r>
    <x v="0"/>
    <x v="51"/>
    <x v="9"/>
    <x v="14"/>
    <x v="25"/>
    <x v="0"/>
    <x v="1"/>
    <n v="1"/>
  </r>
  <r>
    <x v="0"/>
    <x v="52"/>
    <x v="9"/>
    <x v="14"/>
    <x v="25"/>
    <x v="0"/>
    <x v="1"/>
    <n v="1.1710836010000001"/>
  </r>
  <r>
    <x v="0"/>
    <x v="53"/>
    <x v="9"/>
    <x v="14"/>
    <x v="25"/>
    <x v="0"/>
    <x v="1"/>
    <n v="2173.2640999999999"/>
  </r>
  <r>
    <x v="0"/>
    <x v="54"/>
    <x v="9"/>
    <x v="14"/>
    <x v="25"/>
    <x v="0"/>
    <x v="1"/>
    <n v="1"/>
  </r>
  <r>
    <x v="0"/>
    <x v="55"/>
    <x v="9"/>
    <x v="14"/>
    <x v="25"/>
    <x v="0"/>
    <x v="1"/>
    <n v="9.5740622999999997E-2"/>
  </r>
  <r>
    <x v="0"/>
    <x v="56"/>
    <x v="9"/>
    <x v="14"/>
    <x v="25"/>
    <x v="0"/>
    <x v="1"/>
    <n v="2.4165539E-2"/>
  </r>
  <r>
    <x v="0"/>
    <x v="57"/>
    <x v="9"/>
    <x v="14"/>
    <x v="25"/>
    <x v="0"/>
    <x v="1"/>
    <n v="4.4594325999999997E-2"/>
  </r>
  <r>
    <x v="0"/>
    <x v="58"/>
    <x v="9"/>
    <x v="14"/>
    <x v="25"/>
    <x v="0"/>
    <x v="1"/>
    <n v="1"/>
  </r>
  <r>
    <x v="0"/>
    <x v="48"/>
    <x v="9"/>
    <x v="14"/>
    <x v="26"/>
    <x v="0"/>
    <x v="1"/>
    <n v="1"/>
  </r>
  <r>
    <x v="0"/>
    <x v="49"/>
    <x v="9"/>
    <x v="14"/>
    <x v="26"/>
    <x v="0"/>
    <x v="1"/>
    <n v="1.0096527900000001"/>
  </r>
  <r>
    <x v="0"/>
    <x v="50"/>
    <x v="9"/>
    <x v="14"/>
    <x v="26"/>
    <x v="0"/>
    <x v="1"/>
    <n v="1.0401245130000001"/>
  </r>
  <r>
    <x v="0"/>
    <x v="51"/>
    <x v="9"/>
    <x v="14"/>
    <x v="26"/>
    <x v="0"/>
    <x v="1"/>
    <n v="1"/>
  </r>
  <r>
    <x v="0"/>
    <x v="52"/>
    <x v="9"/>
    <x v="14"/>
    <x v="26"/>
    <x v="0"/>
    <x v="1"/>
    <n v="1.0669484259999999"/>
  </r>
  <r>
    <x v="0"/>
    <x v="53"/>
    <x v="9"/>
    <x v="14"/>
    <x v="26"/>
    <x v="0"/>
    <x v="1"/>
    <n v="5493.3298999999997"/>
  </r>
  <r>
    <x v="0"/>
    <x v="54"/>
    <x v="9"/>
    <x v="14"/>
    <x v="26"/>
    <x v="0"/>
    <x v="1"/>
    <n v="1"/>
  </r>
  <r>
    <x v="0"/>
    <x v="55"/>
    <x v="9"/>
    <x v="14"/>
    <x v="26"/>
    <x v="0"/>
    <x v="1"/>
    <n v="2.5789136000000001E-2"/>
  </r>
  <r>
    <x v="0"/>
    <x v="56"/>
    <x v="9"/>
    <x v="14"/>
    <x v="26"/>
    <x v="0"/>
    <x v="1"/>
    <n v="9.6527899999999996E-3"/>
  </r>
  <r>
    <x v="0"/>
    <x v="57"/>
    <x v="9"/>
    <x v="14"/>
    <x v="26"/>
    <x v="0"/>
    <x v="1"/>
    <n v="3.0471722999999999E-2"/>
  </r>
  <r>
    <x v="0"/>
    <x v="58"/>
    <x v="9"/>
    <x v="14"/>
    <x v="26"/>
    <x v="0"/>
    <x v="1"/>
    <n v="1"/>
  </r>
  <r>
    <x v="0"/>
    <x v="48"/>
    <x v="9"/>
    <x v="14"/>
    <x v="27"/>
    <x v="0"/>
    <x v="1"/>
    <n v="1"/>
  </r>
  <r>
    <x v="0"/>
    <x v="49"/>
    <x v="9"/>
    <x v="14"/>
    <x v="27"/>
    <x v="0"/>
    <x v="1"/>
    <n v="1.0120423759999999"/>
  </r>
  <r>
    <x v="0"/>
    <x v="50"/>
    <x v="9"/>
    <x v="14"/>
    <x v="27"/>
    <x v="0"/>
    <x v="1"/>
    <n v="1.0574125059999999"/>
  </r>
  <r>
    <x v="0"/>
    <x v="51"/>
    <x v="9"/>
    <x v="14"/>
    <x v="27"/>
    <x v="0"/>
    <x v="1"/>
    <n v="1"/>
  </r>
  <r>
    <x v="0"/>
    <x v="52"/>
    <x v="9"/>
    <x v="14"/>
    <x v="27"/>
    <x v="0"/>
    <x v="1"/>
    <n v="1.233296363"/>
  </r>
  <r>
    <x v="0"/>
    <x v="53"/>
    <x v="9"/>
    <x v="14"/>
    <x v="27"/>
    <x v="0"/>
    <x v="1"/>
    <n v="1371.3819000000001"/>
  </r>
  <r>
    <x v="0"/>
    <x v="54"/>
    <x v="9"/>
    <x v="14"/>
    <x v="27"/>
    <x v="0"/>
    <x v="1"/>
    <n v="1"/>
  </r>
  <r>
    <x v="0"/>
    <x v="55"/>
    <x v="9"/>
    <x v="14"/>
    <x v="27"/>
    <x v="0"/>
    <x v="1"/>
    <n v="0.16633419399999999"/>
  </r>
  <r>
    <x v="0"/>
    <x v="56"/>
    <x v="9"/>
    <x v="14"/>
    <x v="27"/>
    <x v="0"/>
    <x v="1"/>
    <n v="1.2042376E-2"/>
  </r>
  <r>
    <x v="0"/>
    <x v="57"/>
    <x v="9"/>
    <x v="14"/>
    <x v="27"/>
    <x v="0"/>
    <x v="1"/>
    <n v="4.5370129000000002E-2"/>
  </r>
  <r>
    <x v="0"/>
    <x v="58"/>
    <x v="9"/>
    <x v="14"/>
    <x v="27"/>
    <x v="0"/>
    <x v="1"/>
    <n v="1"/>
  </r>
  <r>
    <x v="0"/>
    <x v="48"/>
    <x v="9"/>
    <x v="14"/>
    <x v="28"/>
    <x v="0"/>
    <x v="1"/>
    <n v="1"/>
  </r>
  <r>
    <x v="0"/>
    <x v="49"/>
    <x v="9"/>
    <x v="14"/>
    <x v="28"/>
    <x v="0"/>
    <x v="1"/>
    <n v="1.0164288509999999"/>
  </r>
  <r>
    <x v="0"/>
    <x v="50"/>
    <x v="9"/>
    <x v="14"/>
    <x v="28"/>
    <x v="0"/>
    <x v="1"/>
    <n v="1.0515649629999999"/>
  </r>
  <r>
    <x v="0"/>
    <x v="51"/>
    <x v="9"/>
    <x v="14"/>
    <x v="28"/>
    <x v="0"/>
    <x v="1"/>
    <n v="1"/>
  </r>
  <r>
    <x v="0"/>
    <x v="52"/>
    <x v="9"/>
    <x v="14"/>
    <x v="28"/>
    <x v="0"/>
    <x v="1"/>
    <n v="1.0531493240000001"/>
  </r>
  <r>
    <x v="0"/>
    <x v="53"/>
    <x v="9"/>
    <x v="14"/>
    <x v="28"/>
    <x v="0"/>
    <x v="1"/>
    <n v="32068.312999999998"/>
  </r>
  <r>
    <x v="0"/>
    <x v="54"/>
    <x v="9"/>
    <x v="14"/>
    <x v="28"/>
    <x v="0"/>
    <x v="1"/>
    <n v="1"/>
  </r>
  <r>
    <x v="0"/>
    <x v="55"/>
    <x v="9"/>
    <x v="14"/>
    <x v="28"/>
    <x v="0"/>
    <x v="1"/>
    <n v="1.5066700000000001E-3"/>
  </r>
  <r>
    <x v="0"/>
    <x v="56"/>
    <x v="9"/>
    <x v="14"/>
    <x v="28"/>
    <x v="0"/>
    <x v="1"/>
    <n v="1.6428851000000001E-2"/>
  </r>
  <r>
    <x v="0"/>
    <x v="57"/>
    <x v="9"/>
    <x v="14"/>
    <x v="28"/>
    <x v="0"/>
    <x v="1"/>
    <n v="3.5136111999999997E-2"/>
  </r>
  <r>
    <x v="0"/>
    <x v="58"/>
    <x v="9"/>
    <x v="14"/>
    <x v="28"/>
    <x v="0"/>
    <x v="1"/>
    <n v="1"/>
  </r>
  <r>
    <x v="0"/>
    <x v="48"/>
    <x v="9"/>
    <x v="14"/>
    <x v="29"/>
    <x v="0"/>
    <x v="1"/>
    <n v="1"/>
  </r>
  <r>
    <x v="0"/>
    <x v="49"/>
    <x v="9"/>
    <x v="14"/>
    <x v="29"/>
    <x v="0"/>
    <x v="1"/>
    <n v="1.0461604149999999"/>
  </r>
  <r>
    <x v="0"/>
    <x v="50"/>
    <x v="9"/>
    <x v="14"/>
    <x v="29"/>
    <x v="0"/>
    <x v="1"/>
    <n v="1.105351567"/>
  </r>
  <r>
    <x v="0"/>
    <x v="51"/>
    <x v="9"/>
    <x v="14"/>
    <x v="29"/>
    <x v="0"/>
    <x v="1"/>
    <n v="1"/>
  </r>
  <r>
    <x v="0"/>
    <x v="52"/>
    <x v="9"/>
    <x v="14"/>
    <x v="29"/>
    <x v="0"/>
    <x v="1"/>
    <n v="1.1479743469999999"/>
  </r>
  <r>
    <x v="0"/>
    <x v="53"/>
    <x v="9"/>
    <x v="14"/>
    <x v="29"/>
    <x v="0"/>
    <x v="1"/>
    <n v="5484.0281999999997"/>
  </r>
  <r>
    <x v="0"/>
    <x v="54"/>
    <x v="9"/>
    <x v="14"/>
    <x v="29"/>
    <x v="0"/>
    <x v="1"/>
    <n v="1"/>
  </r>
  <r>
    <x v="0"/>
    <x v="55"/>
    <x v="9"/>
    <x v="14"/>
    <x v="29"/>
    <x v="0"/>
    <x v="1"/>
    <n v="3.8560382999999997E-2"/>
  </r>
  <r>
    <x v="0"/>
    <x v="56"/>
    <x v="9"/>
    <x v="14"/>
    <x v="29"/>
    <x v="0"/>
    <x v="1"/>
    <n v="4.6160415000000003E-2"/>
  </r>
  <r>
    <x v="0"/>
    <x v="57"/>
    <x v="9"/>
    <x v="14"/>
    <x v="29"/>
    <x v="0"/>
    <x v="1"/>
    <n v="5.9191151999999997E-2"/>
  </r>
  <r>
    <x v="0"/>
    <x v="58"/>
    <x v="9"/>
    <x v="14"/>
    <x v="29"/>
    <x v="0"/>
    <x v="1"/>
    <n v="1"/>
  </r>
  <r>
    <x v="0"/>
    <x v="48"/>
    <x v="9"/>
    <x v="14"/>
    <x v="30"/>
    <x v="0"/>
    <x v="1"/>
    <n v="1"/>
  </r>
  <r>
    <x v="0"/>
    <x v="49"/>
    <x v="9"/>
    <x v="14"/>
    <x v="30"/>
    <x v="0"/>
    <x v="1"/>
    <n v="1.0166807069999999"/>
  </r>
  <r>
    <x v="0"/>
    <x v="50"/>
    <x v="9"/>
    <x v="14"/>
    <x v="30"/>
    <x v="0"/>
    <x v="1"/>
    <n v="1.0663862669999999"/>
  </r>
  <r>
    <x v="0"/>
    <x v="51"/>
    <x v="9"/>
    <x v="14"/>
    <x v="30"/>
    <x v="0"/>
    <x v="1"/>
    <n v="1"/>
  </r>
  <r>
    <x v="0"/>
    <x v="52"/>
    <x v="9"/>
    <x v="14"/>
    <x v="30"/>
    <x v="0"/>
    <x v="1"/>
    <n v="1.1590680630000001"/>
  </r>
  <r>
    <x v="0"/>
    <x v="53"/>
    <x v="9"/>
    <x v="14"/>
    <x v="30"/>
    <x v="0"/>
    <x v="1"/>
    <n v="663.33866999999998"/>
  </r>
  <r>
    <x v="0"/>
    <x v="54"/>
    <x v="9"/>
    <x v="14"/>
    <x v="30"/>
    <x v="0"/>
    <x v="1"/>
    <n v="1"/>
  </r>
  <r>
    <x v="0"/>
    <x v="55"/>
    <x v="9"/>
    <x v="14"/>
    <x v="30"/>
    <x v="0"/>
    <x v="1"/>
    <n v="8.6912031000000001E-2"/>
  </r>
  <r>
    <x v="0"/>
    <x v="56"/>
    <x v="9"/>
    <x v="14"/>
    <x v="30"/>
    <x v="0"/>
    <x v="1"/>
    <n v="1.6680706999999999E-2"/>
  </r>
  <r>
    <x v="0"/>
    <x v="57"/>
    <x v="9"/>
    <x v="14"/>
    <x v="30"/>
    <x v="0"/>
    <x v="1"/>
    <n v="4.9705559000000003E-2"/>
  </r>
  <r>
    <x v="0"/>
    <x v="58"/>
    <x v="9"/>
    <x v="14"/>
    <x v="30"/>
    <x v="0"/>
    <x v="1"/>
    <n v="1"/>
  </r>
  <r>
    <x v="0"/>
    <x v="48"/>
    <x v="9"/>
    <x v="14"/>
    <x v="31"/>
    <x v="0"/>
    <x v="1"/>
    <n v="1"/>
  </r>
  <r>
    <x v="0"/>
    <x v="49"/>
    <x v="9"/>
    <x v="14"/>
    <x v="31"/>
    <x v="0"/>
    <x v="1"/>
    <n v="1.028727194"/>
  </r>
  <r>
    <x v="0"/>
    <x v="50"/>
    <x v="9"/>
    <x v="14"/>
    <x v="31"/>
    <x v="0"/>
    <x v="1"/>
    <n v="1.1158732819999999"/>
  </r>
  <r>
    <x v="0"/>
    <x v="51"/>
    <x v="9"/>
    <x v="14"/>
    <x v="31"/>
    <x v="0"/>
    <x v="1"/>
    <n v="1"/>
  </r>
  <r>
    <x v="0"/>
    <x v="52"/>
    <x v="9"/>
    <x v="14"/>
    <x v="31"/>
    <x v="0"/>
    <x v="1"/>
    <n v="1.1227792089999999"/>
  </r>
  <r>
    <x v="0"/>
    <x v="53"/>
    <x v="9"/>
    <x v="14"/>
    <x v="31"/>
    <x v="0"/>
    <x v="1"/>
    <n v="16140.665000000001"/>
  </r>
  <r>
    <x v="0"/>
    <x v="54"/>
    <x v="9"/>
    <x v="14"/>
    <x v="31"/>
    <x v="0"/>
    <x v="1"/>
    <n v="1"/>
  </r>
  <r>
    <x v="0"/>
    <x v="55"/>
    <x v="9"/>
    <x v="14"/>
    <x v="31"/>
    <x v="0"/>
    <x v="1"/>
    <n v="6.188809E-3"/>
  </r>
  <r>
    <x v="0"/>
    <x v="56"/>
    <x v="9"/>
    <x v="14"/>
    <x v="31"/>
    <x v="0"/>
    <x v="1"/>
    <n v="2.8727194000000001E-2"/>
  </r>
  <r>
    <x v="0"/>
    <x v="57"/>
    <x v="9"/>
    <x v="14"/>
    <x v="31"/>
    <x v="0"/>
    <x v="1"/>
    <n v="8.7146087999999997E-2"/>
  </r>
  <r>
    <x v="0"/>
    <x v="58"/>
    <x v="9"/>
    <x v="14"/>
    <x v="31"/>
    <x v="0"/>
    <x v="1"/>
    <n v="1"/>
  </r>
  <r>
    <x v="0"/>
    <x v="48"/>
    <x v="9"/>
    <x v="15"/>
    <x v="22"/>
    <x v="0"/>
    <x v="1"/>
    <n v="1"/>
  </r>
  <r>
    <x v="0"/>
    <x v="49"/>
    <x v="9"/>
    <x v="15"/>
    <x v="22"/>
    <x v="0"/>
    <x v="1"/>
    <n v="1.0022461709999999"/>
  </r>
  <r>
    <x v="0"/>
    <x v="50"/>
    <x v="9"/>
    <x v="15"/>
    <x v="22"/>
    <x v="0"/>
    <x v="1"/>
    <n v="1.025828706"/>
  </r>
  <r>
    <x v="0"/>
    <x v="51"/>
    <x v="9"/>
    <x v="15"/>
    <x v="22"/>
    <x v="0"/>
    <x v="1"/>
    <n v="1"/>
  </r>
  <r>
    <x v="0"/>
    <x v="52"/>
    <x v="9"/>
    <x v="15"/>
    <x v="22"/>
    <x v="0"/>
    <x v="1"/>
    <n v="1.036142286"/>
  </r>
  <r>
    <x v="0"/>
    <x v="53"/>
    <x v="9"/>
    <x v="15"/>
    <x v="22"/>
    <x v="0"/>
    <x v="1"/>
    <n v="3422.8787000000002"/>
  </r>
  <r>
    <x v="0"/>
    <x v="54"/>
    <x v="9"/>
    <x v="15"/>
    <x v="22"/>
    <x v="0"/>
    <x v="1"/>
    <n v="1"/>
  </r>
  <r>
    <x v="0"/>
    <x v="55"/>
    <x v="9"/>
    <x v="15"/>
    <x v="22"/>
    <x v="0"/>
    <x v="1"/>
    <n v="1.0053901000000001E-2"/>
  </r>
  <r>
    <x v="0"/>
    <x v="56"/>
    <x v="9"/>
    <x v="15"/>
    <x v="22"/>
    <x v="0"/>
    <x v="1"/>
    <n v="2.2461709999999999E-3"/>
  </r>
  <r>
    <x v="0"/>
    <x v="57"/>
    <x v="9"/>
    <x v="15"/>
    <x v="22"/>
    <x v="0"/>
    <x v="1"/>
    <n v="2.3582535000000002E-2"/>
  </r>
  <r>
    <x v="0"/>
    <x v="58"/>
    <x v="9"/>
    <x v="15"/>
    <x v="22"/>
    <x v="0"/>
    <x v="1"/>
    <n v="1"/>
  </r>
  <r>
    <x v="0"/>
    <x v="48"/>
    <x v="9"/>
    <x v="15"/>
    <x v="23"/>
    <x v="0"/>
    <x v="1"/>
    <n v="1"/>
  </r>
  <r>
    <x v="0"/>
    <x v="49"/>
    <x v="9"/>
    <x v="15"/>
    <x v="23"/>
    <x v="0"/>
    <x v="1"/>
    <n v="1.034131109"/>
  </r>
  <r>
    <x v="0"/>
    <x v="50"/>
    <x v="9"/>
    <x v="15"/>
    <x v="23"/>
    <x v="0"/>
    <x v="1"/>
    <n v="1.0714072379999999"/>
  </r>
  <r>
    <x v="0"/>
    <x v="51"/>
    <x v="9"/>
    <x v="15"/>
    <x v="23"/>
    <x v="0"/>
    <x v="1"/>
    <n v="1"/>
  </r>
  <r>
    <x v="0"/>
    <x v="52"/>
    <x v="9"/>
    <x v="15"/>
    <x v="23"/>
    <x v="0"/>
    <x v="1"/>
    <n v="1.1017524000000001"/>
  </r>
  <r>
    <x v="0"/>
    <x v="53"/>
    <x v="9"/>
    <x v="15"/>
    <x v="23"/>
    <x v="0"/>
    <x v="1"/>
    <n v="56167.885999999999"/>
  </r>
  <r>
    <x v="0"/>
    <x v="54"/>
    <x v="9"/>
    <x v="15"/>
    <x v="23"/>
    <x v="0"/>
    <x v="1"/>
    <n v="1"/>
  </r>
  <r>
    <x v="0"/>
    <x v="55"/>
    <x v="9"/>
    <x v="15"/>
    <x v="23"/>
    <x v="0"/>
    <x v="1"/>
    <n v="2.8322714999999998E-2"/>
  </r>
  <r>
    <x v="0"/>
    <x v="56"/>
    <x v="9"/>
    <x v="15"/>
    <x v="23"/>
    <x v="0"/>
    <x v="1"/>
    <n v="3.4131109E-2"/>
  </r>
  <r>
    <x v="0"/>
    <x v="57"/>
    <x v="9"/>
    <x v="15"/>
    <x v="23"/>
    <x v="0"/>
    <x v="1"/>
    <n v="3.7276128999999998E-2"/>
  </r>
  <r>
    <x v="0"/>
    <x v="58"/>
    <x v="9"/>
    <x v="15"/>
    <x v="23"/>
    <x v="0"/>
    <x v="1"/>
    <n v="1"/>
  </r>
  <r>
    <x v="0"/>
    <x v="48"/>
    <x v="9"/>
    <x v="15"/>
    <x v="24"/>
    <x v="0"/>
    <x v="1"/>
    <n v="1"/>
  </r>
  <r>
    <x v="0"/>
    <x v="49"/>
    <x v="9"/>
    <x v="15"/>
    <x v="24"/>
    <x v="0"/>
    <x v="1"/>
    <n v="1.0129667170000001"/>
  </r>
  <r>
    <x v="0"/>
    <x v="50"/>
    <x v="9"/>
    <x v="15"/>
    <x v="24"/>
    <x v="0"/>
    <x v="1"/>
    <n v="1.0415318309999999"/>
  </r>
  <r>
    <x v="0"/>
    <x v="51"/>
    <x v="9"/>
    <x v="15"/>
    <x v="24"/>
    <x v="0"/>
    <x v="1"/>
    <n v="1"/>
  </r>
  <r>
    <x v="0"/>
    <x v="52"/>
    <x v="9"/>
    <x v="15"/>
    <x v="24"/>
    <x v="0"/>
    <x v="1"/>
    <n v="1.056465413"/>
  </r>
  <r>
    <x v="0"/>
    <x v="53"/>
    <x v="9"/>
    <x v="15"/>
    <x v="24"/>
    <x v="0"/>
    <x v="1"/>
    <n v="20872.996999999999"/>
  </r>
  <r>
    <x v="0"/>
    <x v="54"/>
    <x v="9"/>
    <x v="15"/>
    <x v="24"/>
    <x v="0"/>
    <x v="1"/>
    <n v="1"/>
  </r>
  <r>
    <x v="0"/>
    <x v="55"/>
    <x v="9"/>
    <x v="15"/>
    <x v="24"/>
    <x v="0"/>
    <x v="1"/>
    <n v="1.4338093999999999E-2"/>
  </r>
  <r>
    <x v="0"/>
    <x v="56"/>
    <x v="9"/>
    <x v="15"/>
    <x v="24"/>
    <x v="0"/>
    <x v="1"/>
    <n v="1.2966717000000001E-2"/>
  </r>
  <r>
    <x v="0"/>
    <x v="57"/>
    <x v="9"/>
    <x v="15"/>
    <x v="24"/>
    <x v="0"/>
    <x v="1"/>
    <n v="2.8565113999999999E-2"/>
  </r>
  <r>
    <x v="0"/>
    <x v="58"/>
    <x v="9"/>
    <x v="15"/>
    <x v="24"/>
    <x v="0"/>
    <x v="1"/>
    <n v="1"/>
  </r>
  <r>
    <x v="0"/>
    <x v="48"/>
    <x v="9"/>
    <x v="15"/>
    <x v="25"/>
    <x v="0"/>
    <x v="1"/>
    <n v="1"/>
  </r>
  <r>
    <x v="0"/>
    <x v="49"/>
    <x v="9"/>
    <x v="15"/>
    <x v="25"/>
    <x v="0"/>
    <x v="1"/>
    <n v="1.007659874"/>
  </r>
  <r>
    <x v="0"/>
    <x v="50"/>
    <x v="9"/>
    <x v="15"/>
    <x v="25"/>
    <x v="0"/>
    <x v="1"/>
    <n v="1.0206909420000001"/>
  </r>
  <r>
    <x v="0"/>
    <x v="51"/>
    <x v="9"/>
    <x v="15"/>
    <x v="25"/>
    <x v="0"/>
    <x v="1"/>
    <n v="1"/>
  </r>
  <r>
    <x v="0"/>
    <x v="52"/>
    <x v="9"/>
    <x v="15"/>
    <x v="25"/>
    <x v="0"/>
    <x v="1"/>
    <n v="1.113472912"/>
  </r>
  <r>
    <x v="0"/>
    <x v="53"/>
    <x v="9"/>
    <x v="15"/>
    <x v="25"/>
    <x v="0"/>
    <x v="1"/>
    <n v="37823.281000000003"/>
  </r>
  <r>
    <x v="0"/>
    <x v="54"/>
    <x v="9"/>
    <x v="15"/>
    <x v="25"/>
    <x v="0"/>
    <x v="1"/>
    <n v="1"/>
  </r>
  <r>
    <x v="0"/>
    <x v="55"/>
    <x v="9"/>
    <x v="15"/>
    <x v="25"/>
    <x v="0"/>
    <x v="1"/>
    <n v="9.0901139000000006E-2"/>
  </r>
  <r>
    <x v="0"/>
    <x v="56"/>
    <x v="9"/>
    <x v="15"/>
    <x v="25"/>
    <x v="0"/>
    <x v="1"/>
    <n v="7.6598739999999997E-3"/>
  </r>
  <r>
    <x v="0"/>
    <x v="57"/>
    <x v="9"/>
    <x v="15"/>
    <x v="25"/>
    <x v="0"/>
    <x v="1"/>
    <n v="1.3031068E-2"/>
  </r>
  <r>
    <x v="0"/>
    <x v="58"/>
    <x v="9"/>
    <x v="15"/>
    <x v="25"/>
    <x v="0"/>
    <x v="1"/>
    <n v="1"/>
  </r>
  <r>
    <x v="0"/>
    <x v="48"/>
    <x v="9"/>
    <x v="15"/>
    <x v="26"/>
    <x v="0"/>
    <x v="1"/>
    <n v="1"/>
  </r>
  <r>
    <x v="0"/>
    <x v="49"/>
    <x v="9"/>
    <x v="15"/>
    <x v="26"/>
    <x v="0"/>
    <x v="1"/>
    <n v="1.0517821599999999"/>
  </r>
  <r>
    <x v="0"/>
    <x v="50"/>
    <x v="9"/>
    <x v="15"/>
    <x v="26"/>
    <x v="0"/>
    <x v="1"/>
    <n v="1.0899144780000001"/>
  </r>
  <r>
    <x v="0"/>
    <x v="51"/>
    <x v="9"/>
    <x v="15"/>
    <x v="26"/>
    <x v="0"/>
    <x v="1"/>
    <n v="1"/>
  </r>
  <r>
    <x v="0"/>
    <x v="52"/>
    <x v="9"/>
    <x v="15"/>
    <x v="26"/>
    <x v="0"/>
    <x v="1"/>
    <n v="1.0982691330000001"/>
  </r>
  <r>
    <x v="0"/>
    <x v="53"/>
    <x v="9"/>
    <x v="15"/>
    <x v="26"/>
    <x v="0"/>
    <x v="1"/>
    <n v="53336.233999999997"/>
  </r>
  <r>
    <x v="0"/>
    <x v="54"/>
    <x v="9"/>
    <x v="15"/>
    <x v="26"/>
    <x v="0"/>
    <x v="1"/>
    <n v="1"/>
  </r>
  <r>
    <x v="0"/>
    <x v="55"/>
    <x v="9"/>
    <x v="15"/>
    <x v="26"/>
    <x v="0"/>
    <x v="1"/>
    <n v="7.6654230000000002E-3"/>
  </r>
  <r>
    <x v="0"/>
    <x v="56"/>
    <x v="9"/>
    <x v="15"/>
    <x v="26"/>
    <x v="0"/>
    <x v="1"/>
    <n v="5.1782160000000001E-2"/>
  </r>
  <r>
    <x v="0"/>
    <x v="57"/>
    <x v="9"/>
    <x v="15"/>
    <x v="26"/>
    <x v="0"/>
    <x v="1"/>
    <n v="3.8132317999999998E-2"/>
  </r>
  <r>
    <x v="0"/>
    <x v="58"/>
    <x v="9"/>
    <x v="15"/>
    <x v="26"/>
    <x v="0"/>
    <x v="1"/>
    <n v="1"/>
  </r>
  <r>
    <x v="0"/>
    <x v="48"/>
    <x v="9"/>
    <x v="15"/>
    <x v="27"/>
    <x v="0"/>
    <x v="1"/>
    <n v="1"/>
  </r>
  <r>
    <x v="0"/>
    <x v="49"/>
    <x v="9"/>
    <x v="15"/>
    <x v="27"/>
    <x v="0"/>
    <x v="1"/>
    <n v="1.029200015"/>
  </r>
  <r>
    <x v="0"/>
    <x v="50"/>
    <x v="9"/>
    <x v="15"/>
    <x v="27"/>
    <x v="0"/>
    <x v="1"/>
    <n v="1.094085569"/>
  </r>
  <r>
    <x v="0"/>
    <x v="51"/>
    <x v="9"/>
    <x v="15"/>
    <x v="27"/>
    <x v="0"/>
    <x v="1"/>
    <n v="1"/>
  </r>
  <r>
    <x v="0"/>
    <x v="52"/>
    <x v="9"/>
    <x v="15"/>
    <x v="27"/>
    <x v="0"/>
    <x v="1"/>
    <n v="1.145051807"/>
  </r>
  <r>
    <x v="0"/>
    <x v="53"/>
    <x v="9"/>
    <x v="15"/>
    <x v="27"/>
    <x v="0"/>
    <x v="1"/>
    <n v="13439.737999999999"/>
  </r>
  <r>
    <x v="0"/>
    <x v="54"/>
    <x v="9"/>
    <x v="15"/>
    <x v="27"/>
    <x v="0"/>
    <x v="1"/>
    <n v="1"/>
  </r>
  <r>
    <x v="0"/>
    <x v="55"/>
    <x v="9"/>
    <x v="15"/>
    <x v="27"/>
    <x v="0"/>
    <x v="1"/>
    <n v="4.6583410999999998E-2"/>
  </r>
  <r>
    <x v="0"/>
    <x v="56"/>
    <x v="9"/>
    <x v="15"/>
    <x v="27"/>
    <x v="0"/>
    <x v="1"/>
    <n v="2.9200014999999999E-2"/>
  </r>
  <r>
    <x v="0"/>
    <x v="57"/>
    <x v="9"/>
    <x v="15"/>
    <x v="27"/>
    <x v="0"/>
    <x v="1"/>
    <n v="6.4885552999999999E-2"/>
  </r>
  <r>
    <x v="0"/>
    <x v="58"/>
    <x v="9"/>
    <x v="15"/>
    <x v="27"/>
    <x v="0"/>
    <x v="1"/>
    <n v="1"/>
  </r>
  <r>
    <x v="0"/>
    <x v="48"/>
    <x v="9"/>
    <x v="15"/>
    <x v="28"/>
    <x v="0"/>
    <x v="1"/>
    <n v="1"/>
  </r>
  <r>
    <x v="0"/>
    <x v="49"/>
    <x v="9"/>
    <x v="15"/>
    <x v="28"/>
    <x v="0"/>
    <x v="1"/>
    <n v="1.0428528500000001"/>
  </r>
  <r>
    <x v="0"/>
    <x v="50"/>
    <x v="9"/>
    <x v="15"/>
    <x v="28"/>
    <x v="0"/>
    <x v="1"/>
    <n v="1.074389153"/>
  </r>
  <r>
    <x v="0"/>
    <x v="51"/>
    <x v="9"/>
    <x v="15"/>
    <x v="28"/>
    <x v="0"/>
    <x v="1"/>
    <n v="1"/>
  </r>
  <r>
    <x v="0"/>
    <x v="52"/>
    <x v="9"/>
    <x v="15"/>
    <x v="28"/>
    <x v="0"/>
    <x v="1"/>
    <n v="1.0765154020000001"/>
  </r>
  <r>
    <x v="0"/>
    <x v="53"/>
    <x v="9"/>
    <x v="15"/>
    <x v="28"/>
    <x v="0"/>
    <x v="1"/>
    <n v="218348.82"/>
  </r>
  <r>
    <x v="0"/>
    <x v="54"/>
    <x v="9"/>
    <x v="15"/>
    <x v="28"/>
    <x v="0"/>
    <x v="1"/>
    <n v="1"/>
  </r>
  <r>
    <x v="0"/>
    <x v="55"/>
    <x v="9"/>
    <x v="15"/>
    <x v="28"/>
    <x v="0"/>
    <x v="1"/>
    <n v="1.979031E-3"/>
  </r>
  <r>
    <x v="0"/>
    <x v="56"/>
    <x v="9"/>
    <x v="15"/>
    <x v="28"/>
    <x v="0"/>
    <x v="1"/>
    <n v="4.2852849999999998E-2"/>
  </r>
  <r>
    <x v="0"/>
    <x v="57"/>
    <x v="9"/>
    <x v="15"/>
    <x v="28"/>
    <x v="0"/>
    <x v="1"/>
    <n v="3.1536302000000002E-2"/>
  </r>
  <r>
    <x v="0"/>
    <x v="58"/>
    <x v="9"/>
    <x v="15"/>
    <x v="28"/>
    <x v="0"/>
    <x v="1"/>
    <n v="1"/>
  </r>
  <r>
    <x v="0"/>
    <x v="48"/>
    <x v="9"/>
    <x v="15"/>
    <x v="29"/>
    <x v="0"/>
    <x v="1"/>
    <n v="1"/>
  </r>
  <r>
    <x v="0"/>
    <x v="49"/>
    <x v="9"/>
    <x v="15"/>
    <x v="29"/>
    <x v="0"/>
    <x v="1"/>
    <n v="1.038124383"/>
  </r>
  <r>
    <x v="0"/>
    <x v="50"/>
    <x v="9"/>
    <x v="15"/>
    <x v="29"/>
    <x v="0"/>
    <x v="1"/>
    <n v="1.0856734480000001"/>
  </r>
  <r>
    <x v="0"/>
    <x v="51"/>
    <x v="9"/>
    <x v="15"/>
    <x v="29"/>
    <x v="0"/>
    <x v="1"/>
    <n v="1"/>
  </r>
  <r>
    <x v="0"/>
    <x v="52"/>
    <x v="9"/>
    <x v="15"/>
    <x v="29"/>
    <x v="0"/>
    <x v="1"/>
    <n v="1.12631667"/>
  </r>
  <r>
    <x v="0"/>
    <x v="53"/>
    <x v="9"/>
    <x v="15"/>
    <x v="29"/>
    <x v="0"/>
    <x v="1"/>
    <n v="44454.396000000001"/>
  </r>
  <r>
    <x v="0"/>
    <x v="54"/>
    <x v="9"/>
    <x v="15"/>
    <x v="29"/>
    <x v="0"/>
    <x v="1"/>
    <n v="1"/>
  </r>
  <r>
    <x v="0"/>
    <x v="55"/>
    <x v="9"/>
    <x v="15"/>
    <x v="29"/>
    <x v="0"/>
    <x v="1"/>
    <n v="3.7435954E-2"/>
  </r>
  <r>
    <x v="0"/>
    <x v="56"/>
    <x v="9"/>
    <x v="15"/>
    <x v="29"/>
    <x v="0"/>
    <x v="1"/>
    <n v="3.8124382999999998E-2"/>
  </r>
  <r>
    <x v="0"/>
    <x v="57"/>
    <x v="9"/>
    <x v="15"/>
    <x v="29"/>
    <x v="0"/>
    <x v="1"/>
    <n v="4.7549065000000001E-2"/>
  </r>
  <r>
    <x v="0"/>
    <x v="58"/>
    <x v="9"/>
    <x v="15"/>
    <x v="29"/>
    <x v="0"/>
    <x v="1"/>
    <n v="1"/>
  </r>
  <r>
    <x v="0"/>
    <x v="48"/>
    <x v="9"/>
    <x v="15"/>
    <x v="30"/>
    <x v="0"/>
    <x v="1"/>
    <n v="1"/>
  </r>
  <r>
    <x v="0"/>
    <x v="49"/>
    <x v="9"/>
    <x v="15"/>
    <x v="30"/>
    <x v="0"/>
    <x v="1"/>
    <n v="1.022406688"/>
  </r>
  <r>
    <x v="0"/>
    <x v="50"/>
    <x v="9"/>
    <x v="15"/>
    <x v="30"/>
    <x v="0"/>
    <x v="1"/>
    <n v="1.0761590599999999"/>
  </r>
  <r>
    <x v="0"/>
    <x v="51"/>
    <x v="9"/>
    <x v="15"/>
    <x v="30"/>
    <x v="0"/>
    <x v="1"/>
    <n v="1"/>
  </r>
  <r>
    <x v="0"/>
    <x v="52"/>
    <x v="9"/>
    <x v="15"/>
    <x v="30"/>
    <x v="0"/>
    <x v="1"/>
    <n v="1.12784215"/>
  </r>
  <r>
    <x v="0"/>
    <x v="53"/>
    <x v="9"/>
    <x v="15"/>
    <x v="30"/>
    <x v="0"/>
    <x v="1"/>
    <n v="4355.1819999999998"/>
  </r>
  <r>
    <x v="0"/>
    <x v="54"/>
    <x v="9"/>
    <x v="15"/>
    <x v="30"/>
    <x v="0"/>
    <x v="1"/>
    <n v="1"/>
  </r>
  <r>
    <x v="0"/>
    <x v="55"/>
    <x v="9"/>
    <x v="15"/>
    <x v="30"/>
    <x v="0"/>
    <x v="1"/>
    <n v="4.8025511999999999E-2"/>
  </r>
  <r>
    <x v="0"/>
    <x v="56"/>
    <x v="9"/>
    <x v="15"/>
    <x v="30"/>
    <x v="0"/>
    <x v="1"/>
    <n v="2.2406688000000001E-2"/>
  </r>
  <r>
    <x v="0"/>
    <x v="57"/>
    <x v="9"/>
    <x v="15"/>
    <x v="30"/>
    <x v="0"/>
    <x v="1"/>
    <n v="5.3752372E-2"/>
  </r>
  <r>
    <x v="0"/>
    <x v="58"/>
    <x v="9"/>
    <x v="15"/>
    <x v="30"/>
    <x v="0"/>
    <x v="1"/>
    <n v="1"/>
  </r>
  <r>
    <x v="0"/>
    <x v="48"/>
    <x v="9"/>
    <x v="15"/>
    <x v="31"/>
    <x v="0"/>
    <x v="1"/>
    <n v="1"/>
  </r>
  <r>
    <x v="0"/>
    <x v="49"/>
    <x v="9"/>
    <x v="15"/>
    <x v="31"/>
    <x v="0"/>
    <x v="1"/>
    <n v="1.0337186979999999"/>
  </r>
  <r>
    <x v="0"/>
    <x v="50"/>
    <x v="9"/>
    <x v="15"/>
    <x v="31"/>
    <x v="0"/>
    <x v="1"/>
    <n v="1.09369487"/>
  </r>
  <r>
    <x v="0"/>
    <x v="51"/>
    <x v="9"/>
    <x v="15"/>
    <x v="31"/>
    <x v="0"/>
    <x v="1"/>
    <n v="1"/>
  </r>
  <r>
    <x v="0"/>
    <x v="52"/>
    <x v="9"/>
    <x v="15"/>
    <x v="31"/>
    <x v="0"/>
    <x v="1"/>
    <n v="1.098858052"/>
  </r>
  <r>
    <x v="0"/>
    <x v="53"/>
    <x v="9"/>
    <x v="15"/>
    <x v="31"/>
    <x v="0"/>
    <x v="1"/>
    <n v="50420.345999999998"/>
  </r>
  <r>
    <x v="0"/>
    <x v="54"/>
    <x v="9"/>
    <x v="15"/>
    <x v="31"/>
    <x v="0"/>
    <x v="1"/>
    <n v="1"/>
  </r>
  <r>
    <x v="0"/>
    <x v="55"/>
    <x v="9"/>
    <x v="15"/>
    <x v="31"/>
    <x v="0"/>
    <x v="1"/>
    <n v="4.7208620000000001E-3"/>
  </r>
  <r>
    <x v="0"/>
    <x v="56"/>
    <x v="9"/>
    <x v="15"/>
    <x v="31"/>
    <x v="0"/>
    <x v="1"/>
    <n v="3.3718697999999998E-2"/>
  </r>
  <r>
    <x v="0"/>
    <x v="57"/>
    <x v="9"/>
    <x v="15"/>
    <x v="31"/>
    <x v="0"/>
    <x v="1"/>
    <n v="5.9976172000000001E-2"/>
  </r>
  <r>
    <x v="0"/>
    <x v="58"/>
    <x v="9"/>
    <x v="15"/>
    <x v="31"/>
    <x v="0"/>
    <x v="1"/>
    <n v="1"/>
  </r>
  <r>
    <x v="0"/>
    <x v="48"/>
    <x v="9"/>
    <x v="16"/>
    <x v="22"/>
    <x v="0"/>
    <x v="1"/>
    <n v="1"/>
  </r>
  <r>
    <x v="0"/>
    <x v="49"/>
    <x v="9"/>
    <x v="16"/>
    <x v="22"/>
    <x v="0"/>
    <x v="1"/>
    <n v="1"/>
  </r>
  <r>
    <x v="0"/>
    <x v="50"/>
    <x v="9"/>
    <x v="16"/>
    <x v="22"/>
    <x v="0"/>
    <x v="1"/>
    <n v="1"/>
  </r>
  <r>
    <x v="0"/>
    <x v="51"/>
    <x v="9"/>
    <x v="16"/>
    <x v="22"/>
    <x v="0"/>
    <x v="1"/>
    <n v="0"/>
  </r>
  <r>
    <x v="0"/>
    <x v="52"/>
    <x v="9"/>
    <x v="16"/>
    <x v="22"/>
    <x v="0"/>
    <x v="1"/>
    <n v="1"/>
  </r>
  <r>
    <x v="0"/>
    <x v="53"/>
    <x v="9"/>
    <x v="16"/>
    <x v="22"/>
    <x v="0"/>
    <x v="1"/>
    <n v="190.73142000000001"/>
  </r>
  <r>
    <x v="0"/>
    <x v="54"/>
    <x v="9"/>
    <x v="16"/>
    <x v="22"/>
    <x v="0"/>
    <x v="1"/>
    <n v="1"/>
  </r>
  <r>
    <x v="0"/>
    <x v="55"/>
    <x v="9"/>
    <x v="16"/>
    <x v="22"/>
    <x v="0"/>
    <x v="1"/>
    <n v="0"/>
  </r>
  <r>
    <x v="0"/>
    <x v="56"/>
    <x v="9"/>
    <x v="16"/>
    <x v="22"/>
    <x v="0"/>
    <x v="1"/>
    <n v="0"/>
  </r>
  <r>
    <x v="0"/>
    <x v="57"/>
    <x v="9"/>
    <x v="16"/>
    <x v="22"/>
    <x v="0"/>
    <x v="1"/>
    <n v="0"/>
  </r>
  <r>
    <x v="0"/>
    <x v="58"/>
    <x v="9"/>
    <x v="16"/>
    <x v="22"/>
    <x v="0"/>
    <x v="1"/>
    <n v="1"/>
  </r>
  <r>
    <x v="0"/>
    <x v="48"/>
    <x v="9"/>
    <x v="16"/>
    <x v="23"/>
    <x v="0"/>
    <x v="1"/>
    <n v="1"/>
  </r>
  <r>
    <x v="0"/>
    <x v="49"/>
    <x v="9"/>
    <x v="16"/>
    <x v="23"/>
    <x v="0"/>
    <x v="1"/>
    <n v="1"/>
  </r>
  <r>
    <x v="0"/>
    <x v="50"/>
    <x v="9"/>
    <x v="16"/>
    <x v="23"/>
    <x v="0"/>
    <x v="1"/>
    <n v="1"/>
  </r>
  <r>
    <x v="0"/>
    <x v="51"/>
    <x v="9"/>
    <x v="16"/>
    <x v="23"/>
    <x v="0"/>
    <x v="1"/>
    <n v="0"/>
  </r>
  <r>
    <x v="0"/>
    <x v="52"/>
    <x v="9"/>
    <x v="16"/>
    <x v="23"/>
    <x v="0"/>
    <x v="1"/>
    <n v="1.000277173"/>
  </r>
  <r>
    <x v="0"/>
    <x v="53"/>
    <x v="9"/>
    <x v="16"/>
    <x v="23"/>
    <x v="0"/>
    <x v="1"/>
    <n v="1613.4799"/>
  </r>
  <r>
    <x v="0"/>
    <x v="54"/>
    <x v="9"/>
    <x v="16"/>
    <x v="23"/>
    <x v="0"/>
    <x v="1"/>
    <n v="1"/>
  </r>
  <r>
    <x v="0"/>
    <x v="55"/>
    <x v="9"/>
    <x v="16"/>
    <x v="23"/>
    <x v="0"/>
    <x v="1"/>
    <n v="2.7717300000000002E-4"/>
  </r>
  <r>
    <x v="0"/>
    <x v="56"/>
    <x v="9"/>
    <x v="16"/>
    <x v="23"/>
    <x v="0"/>
    <x v="1"/>
    <n v="0"/>
  </r>
  <r>
    <x v="0"/>
    <x v="57"/>
    <x v="9"/>
    <x v="16"/>
    <x v="23"/>
    <x v="0"/>
    <x v="1"/>
    <n v="0"/>
  </r>
  <r>
    <x v="0"/>
    <x v="58"/>
    <x v="9"/>
    <x v="16"/>
    <x v="23"/>
    <x v="0"/>
    <x v="1"/>
    <n v="1"/>
  </r>
  <r>
    <x v="0"/>
    <x v="48"/>
    <x v="9"/>
    <x v="16"/>
    <x v="24"/>
    <x v="0"/>
    <x v="1"/>
    <n v="1"/>
  </r>
  <r>
    <x v="0"/>
    <x v="49"/>
    <x v="9"/>
    <x v="16"/>
    <x v="24"/>
    <x v="0"/>
    <x v="1"/>
    <n v="1"/>
  </r>
  <r>
    <x v="0"/>
    <x v="50"/>
    <x v="9"/>
    <x v="16"/>
    <x v="24"/>
    <x v="0"/>
    <x v="1"/>
    <n v="1"/>
  </r>
  <r>
    <x v="0"/>
    <x v="51"/>
    <x v="9"/>
    <x v="16"/>
    <x v="24"/>
    <x v="0"/>
    <x v="1"/>
    <n v="0"/>
  </r>
  <r>
    <x v="0"/>
    <x v="52"/>
    <x v="9"/>
    <x v="16"/>
    <x v="24"/>
    <x v="0"/>
    <x v="1"/>
    <n v="1.000001205"/>
  </r>
  <r>
    <x v="0"/>
    <x v="53"/>
    <x v="9"/>
    <x v="16"/>
    <x v="24"/>
    <x v="0"/>
    <x v="1"/>
    <n v="1050.5627999999999"/>
  </r>
  <r>
    <x v="0"/>
    <x v="54"/>
    <x v="9"/>
    <x v="16"/>
    <x v="24"/>
    <x v="0"/>
    <x v="1"/>
    <n v="1"/>
  </r>
  <r>
    <x v="0"/>
    <x v="55"/>
    <x v="9"/>
    <x v="16"/>
    <x v="24"/>
    <x v="0"/>
    <x v="1"/>
    <n v="1.2049999999999999E-6"/>
  </r>
  <r>
    <x v="0"/>
    <x v="56"/>
    <x v="9"/>
    <x v="16"/>
    <x v="24"/>
    <x v="0"/>
    <x v="1"/>
    <n v="0"/>
  </r>
  <r>
    <x v="0"/>
    <x v="57"/>
    <x v="9"/>
    <x v="16"/>
    <x v="24"/>
    <x v="0"/>
    <x v="1"/>
    <n v="0"/>
  </r>
  <r>
    <x v="0"/>
    <x v="58"/>
    <x v="9"/>
    <x v="16"/>
    <x v="24"/>
    <x v="0"/>
    <x v="1"/>
    <n v="1"/>
  </r>
  <r>
    <x v="0"/>
    <x v="48"/>
    <x v="9"/>
    <x v="16"/>
    <x v="25"/>
    <x v="0"/>
    <x v="1"/>
    <n v="1"/>
  </r>
  <r>
    <x v="0"/>
    <x v="49"/>
    <x v="9"/>
    <x v="16"/>
    <x v="25"/>
    <x v="0"/>
    <x v="1"/>
    <n v="1"/>
  </r>
  <r>
    <x v="0"/>
    <x v="50"/>
    <x v="9"/>
    <x v="16"/>
    <x v="25"/>
    <x v="0"/>
    <x v="1"/>
    <n v="1"/>
  </r>
  <r>
    <x v="0"/>
    <x v="51"/>
    <x v="9"/>
    <x v="16"/>
    <x v="25"/>
    <x v="0"/>
    <x v="1"/>
    <n v="0"/>
  </r>
  <r>
    <x v="0"/>
    <x v="52"/>
    <x v="9"/>
    <x v="16"/>
    <x v="25"/>
    <x v="0"/>
    <x v="1"/>
    <n v="1"/>
  </r>
  <r>
    <x v="0"/>
    <x v="53"/>
    <x v="9"/>
    <x v="16"/>
    <x v="25"/>
    <x v="0"/>
    <x v="1"/>
    <n v="173.70939999999999"/>
  </r>
  <r>
    <x v="0"/>
    <x v="54"/>
    <x v="9"/>
    <x v="16"/>
    <x v="25"/>
    <x v="0"/>
    <x v="1"/>
    <n v="1"/>
  </r>
  <r>
    <x v="0"/>
    <x v="55"/>
    <x v="9"/>
    <x v="16"/>
    <x v="25"/>
    <x v="0"/>
    <x v="1"/>
    <n v="0"/>
  </r>
  <r>
    <x v="0"/>
    <x v="56"/>
    <x v="9"/>
    <x v="16"/>
    <x v="25"/>
    <x v="0"/>
    <x v="1"/>
    <n v="0"/>
  </r>
  <r>
    <x v="0"/>
    <x v="57"/>
    <x v="9"/>
    <x v="16"/>
    <x v="25"/>
    <x v="0"/>
    <x v="1"/>
    <n v="0"/>
  </r>
  <r>
    <x v="0"/>
    <x v="58"/>
    <x v="9"/>
    <x v="16"/>
    <x v="25"/>
    <x v="0"/>
    <x v="1"/>
    <n v="1"/>
  </r>
  <r>
    <x v="0"/>
    <x v="48"/>
    <x v="9"/>
    <x v="16"/>
    <x v="26"/>
    <x v="0"/>
    <x v="1"/>
    <n v="1"/>
  </r>
  <r>
    <x v="0"/>
    <x v="49"/>
    <x v="9"/>
    <x v="16"/>
    <x v="26"/>
    <x v="0"/>
    <x v="1"/>
    <n v="1"/>
  </r>
  <r>
    <x v="0"/>
    <x v="50"/>
    <x v="9"/>
    <x v="16"/>
    <x v="26"/>
    <x v="0"/>
    <x v="1"/>
    <n v="1"/>
  </r>
  <r>
    <x v="0"/>
    <x v="51"/>
    <x v="9"/>
    <x v="16"/>
    <x v="26"/>
    <x v="0"/>
    <x v="1"/>
    <n v="0"/>
  </r>
  <r>
    <x v="0"/>
    <x v="52"/>
    <x v="9"/>
    <x v="16"/>
    <x v="26"/>
    <x v="0"/>
    <x v="1"/>
    <n v="1.0000000680000001"/>
  </r>
  <r>
    <x v="0"/>
    <x v="53"/>
    <x v="9"/>
    <x v="16"/>
    <x v="26"/>
    <x v="0"/>
    <x v="1"/>
    <n v="821.83441000000005"/>
  </r>
  <r>
    <x v="0"/>
    <x v="54"/>
    <x v="9"/>
    <x v="16"/>
    <x v="26"/>
    <x v="0"/>
    <x v="1"/>
    <n v="1"/>
  </r>
  <r>
    <x v="0"/>
    <x v="55"/>
    <x v="9"/>
    <x v="16"/>
    <x v="26"/>
    <x v="0"/>
    <x v="1"/>
    <n v="6.8E-8"/>
  </r>
  <r>
    <x v="0"/>
    <x v="56"/>
    <x v="9"/>
    <x v="16"/>
    <x v="26"/>
    <x v="0"/>
    <x v="1"/>
    <n v="0"/>
  </r>
  <r>
    <x v="0"/>
    <x v="57"/>
    <x v="9"/>
    <x v="16"/>
    <x v="26"/>
    <x v="0"/>
    <x v="1"/>
    <n v="0"/>
  </r>
  <r>
    <x v="0"/>
    <x v="58"/>
    <x v="9"/>
    <x v="16"/>
    <x v="26"/>
    <x v="0"/>
    <x v="1"/>
    <n v="1"/>
  </r>
  <r>
    <x v="0"/>
    <x v="48"/>
    <x v="9"/>
    <x v="16"/>
    <x v="27"/>
    <x v="0"/>
    <x v="1"/>
    <n v="1"/>
  </r>
  <r>
    <x v="0"/>
    <x v="49"/>
    <x v="9"/>
    <x v="16"/>
    <x v="27"/>
    <x v="0"/>
    <x v="1"/>
    <n v="1"/>
  </r>
  <r>
    <x v="0"/>
    <x v="50"/>
    <x v="9"/>
    <x v="16"/>
    <x v="27"/>
    <x v="0"/>
    <x v="1"/>
    <n v="1"/>
  </r>
  <r>
    <x v="0"/>
    <x v="51"/>
    <x v="9"/>
    <x v="16"/>
    <x v="27"/>
    <x v="0"/>
    <x v="1"/>
    <n v="0"/>
  </r>
  <r>
    <x v="0"/>
    <x v="52"/>
    <x v="9"/>
    <x v="16"/>
    <x v="27"/>
    <x v="0"/>
    <x v="1"/>
    <n v="1"/>
  </r>
  <r>
    <x v="0"/>
    <x v="53"/>
    <x v="9"/>
    <x v="16"/>
    <x v="27"/>
    <x v="0"/>
    <x v="1"/>
    <n v="798.08286999999996"/>
  </r>
  <r>
    <x v="0"/>
    <x v="54"/>
    <x v="9"/>
    <x v="16"/>
    <x v="27"/>
    <x v="0"/>
    <x v="1"/>
    <n v="1"/>
  </r>
  <r>
    <x v="0"/>
    <x v="55"/>
    <x v="9"/>
    <x v="16"/>
    <x v="27"/>
    <x v="0"/>
    <x v="1"/>
    <n v="0"/>
  </r>
  <r>
    <x v="0"/>
    <x v="56"/>
    <x v="9"/>
    <x v="16"/>
    <x v="27"/>
    <x v="0"/>
    <x v="1"/>
    <n v="0"/>
  </r>
  <r>
    <x v="0"/>
    <x v="57"/>
    <x v="9"/>
    <x v="16"/>
    <x v="27"/>
    <x v="0"/>
    <x v="1"/>
    <n v="0"/>
  </r>
  <r>
    <x v="0"/>
    <x v="58"/>
    <x v="9"/>
    <x v="16"/>
    <x v="27"/>
    <x v="0"/>
    <x v="1"/>
    <n v="1"/>
  </r>
  <r>
    <x v="0"/>
    <x v="48"/>
    <x v="9"/>
    <x v="16"/>
    <x v="28"/>
    <x v="0"/>
    <x v="1"/>
    <n v="1"/>
  </r>
  <r>
    <x v="0"/>
    <x v="49"/>
    <x v="9"/>
    <x v="16"/>
    <x v="28"/>
    <x v="0"/>
    <x v="1"/>
    <n v="1"/>
  </r>
  <r>
    <x v="0"/>
    <x v="50"/>
    <x v="9"/>
    <x v="16"/>
    <x v="28"/>
    <x v="0"/>
    <x v="1"/>
    <n v="1"/>
  </r>
  <r>
    <x v="0"/>
    <x v="51"/>
    <x v="9"/>
    <x v="16"/>
    <x v="28"/>
    <x v="0"/>
    <x v="1"/>
    <n v="0"/>
  </r>
  <r>
    <x v="0"/>
    <x v="52"/>
    <x v="9"/>
    <x v="16"/>
    <x v="28"/>
    <x v="0"/>
    <x v="1"/>
    <n v="1"/>
  </r>
  <r>
    <x v="0"/>
    <x v="53"/>
    <x v="9"/>
    <x v="16"/>
    <x v="28"/>
    <x v="0"/>
    <x v="1"/>
    <n v="12346.007"/>
  </r>
  <r>
    <x v="0"/>
    <x v="54"/>
    <x v="9"/>
    <x v="16"/>
    <x v="28"/>
    <x v="0"/>
    <x v="1"/>
    <n v="1"/>
  </r>
  <r>
    <x v="0"/>
    <x v="55"/>
    <x v="9"/>
    <x v="16"/>
    <x v="28"/>
    <x v="0"/>
    <x v="1"/>
    <n v="0"/>
  </r>
  <r>
    <x v="0"/>
    <x v="56"/>
    <x v="9"/>
    <x v="16"/>
    <x v="28"/>
    <x v="0"/>
    <x v="1"/>
    <n v="0"/>
  </r>
  <r>
    <x v="0"/>
    <x v="57"/>
    <x v="9"/>
    <x v="16"/>
    <x v="28"/>
    <x v="0"/>
    <x v="1"/>
    <n v="0"/>
  </r>
  <r>
    <x v="0"/>
    <x v="58"/>
    <x v="9"/>
    <x v="16"/>
    <x v="28"/>
    <x v="0"/>
    <x v="1"/>
    <n v="1"/>
  </r>
  <r>
    <x v="0"/>
    <x v="48"/>
    <x v="9"/>
    <x v="16"/>
    <x v="29"/>
    <x v="0"/>
    <x v="1"/>
    <n v="1"/>
  </r>
  <r>
    <x v="0"/>
    <x v="49"/>
    <x v="9"/>
    <x v="16"/>
    <x v="29"/>
    <x v="0"/>
    <x v="1"/>
    <n v="1"/>
  </r>
  <r>
    <x v="0"/>
    <x v="50"/>
    <x v="9"/>
    <x v="16"/>
    <x v="29"/>
    <x v="0"/>
    <x v="1"/>
    <n v="1"/>
  </r>
  <r>
    <x v="0"/>
    <x v="51"/>
    <x v="9"/>
    <x v="16"/>
    <x v="29"/>
    <x v="0"/>
    <x v="1"/>
    <n v="0"/>
  </r>
  <r>
    <x v="0"/>
    <x v="52"/>
    <x v="9"/>
    <x v="16"/>
    <x v="29"/>
    <x v="0"/>
    <x v="1"/>
    <n v="1.00013295"/>
  </r>
  <r>
    <x v="0"/>
    <x v="53"/>
    <x v="9"/>
    <x v="16"/>
    <x v="29"/>
    <x v="0"/>
    <x v="1"/>
    <n v="4002.0650999999998"/>
  </r>
  <r>
    <x v="0"/>
    <x v="54"/>
    <x v="9"/>
    <x v="16"/>
    <x v="29"/>
    <x v="0"/>
    <x v="1"/>
    <n v="1"/>
  </r>
  <r>
    <x v="0"/>
    <x v="55"/>
    <x v="9"/>
    <x v="16"/>
    <x v="29"/>
    <x v="0"/>
    <x v="1"/>
    <n v="1.3295000000000001E-4"/>
  </r>
  <r>
    <x v="0"/>
    <x v="56"/>
    <x v="9"/>
    <x v="16"/>
    <x v="29"/>
    <x v="0"/>
    <x v="1"/>
    <n v="0"/>
  </r>
  <r>
    <x v="0"/>
    <x v="57"/>
    <x v="9"/>
    <x v="16"/>
    <x v="29"/>
    <x v="0"/>
    <x v="1"/>
    <n v="0"/>
  </r>
  <r>
    <x v="0"/>
    <x v="58"/>
    <x v="9"/>
    <x v="16"/>
    <x v="29"/>
    <x v="0"/>
    <x v="1"/>
    <n v="1"/>
  </r>
  <r>
    <x v="0"/>
    <x v="48"/>
    <x v="9"/>
    <x v="16"/>
    <x v="30"/>
    <x v="0"/>
    <x v="1"/>
    <n v="1"/>
  </r>
  <r>
    <x v="0"/>
    <x v="49"/>
    <x v="9"/>
    <x v="16"/>
    <x v="30"/>
    <x v="0"/>
    <x v="1"/>
    <n v="1"/>
  </r>
  <r>
    <x v="0"/>
    <x v="50"/>
    <x v="9"/>
    <x v="16"/>
    <x v="30"/>
    <x v="0"/>
    <x v="1"/>
    <n v="1"/>
  </r>
  <r>
    <x v="0"/>
    <x v="51"/>
    <x v="9"/>
    <x v="16"/>
    <x v="30"/>
    <x v="0"/>
    <x v="1"/>
    <n v="0"/>
  </r>
  <r>
    <x v="0"/>
    <x v="52"/>
    <x v="9"/>
    <x v="16"/>
    <x v="30"/>
    <x v="0"/>
    <x v="1"/>
    <n v="1"/>
  </r>
  <r>
    <x v="0"/>
    <x v="53"/>
    <x v="9"/>
    <x v="16"/>
    <x v="30"/>
    <x v="0"/>
    <x v="1"/>
    <n v="611.16412000000003"/>
  </r>
  <r>
    <x v="0"/>
    <x v="54"/>
    <x v="9"/>
    <x v="16"/>
    <x v="30"/>
    <x v="0"/>
    <x v="1"/>
    <n v="1"/>
  </r>
  <r>
    <x v="0"/>
    <x v="55"/>
    <x v="9"/>
    <x v="16"/>
    <x v="30"/>
    <x v="0"/>
    <x v="1"/>
    <n v="0"/>
  </r>
  <r>
    <x v="0"/>
    <x v="56"/>
    <x v="9"/>
    <x v="16"/>
    <x v="30"/>
    <x v="0"/>
    <x v="1"/>
    <n v="0"/>
  </r>
  <r>
    <x v="0"/>
    <x v="57"/>
    <x v="9"/>
    <x v="16"/>
    <x v="30"/>
    <x v="0"/>
    <x v="1"/>
    <n v="0"/>
  </r>
  <r>
    <x v="0"/>
    <x v="58"/>
    <x v="9"/>
    <x v="16"/>
    <x v="30"/>
    <x v="0"/>
    <x v="1"/>
    <n v="1"/>
  </r>
  <r>
    <x v="0"/>
    <x v="48"/>
    <x v="9"/>
    <x v="16"/>
    <x v="31"/>
    <x v="0"/>
    <x v="1"/>
    <n v="1"/>
  </r>
  <r>
    <x v="0"/>
    <x v="49"/>
    <x v="9"/>
    <x v="16"/>
    <x v="31"/>
    <x v="0"/>
    <x v="1"/>
    <n v="1"/>
  </r>
  <r>
    <x v="0"/>
    <x v="50"/>
    <x v="9"/>
    <x v="16"/>
    <x v="31"/>
    <x v="0"/>
    <x v="1"/>
    <n v="1"/>
  </r>
  <r>
    <x v="0"/>
    <x v="51"/>
    <x v="9"/>
    <x v="16"/>
    <x v="31"/>
    <x v="0"/>
    <x v="1"/>
    <n v="0"/>
  </r>
  <r>
    <x v="0"/>
    <x v="52"/>
    <x v="9"/>
    <x v="16"/>
    <x v="31"/>
    <x v="0"/>
    <x v="1"/>
    <n v="1"/>
  </r>
  <r>
    <x v="0"/>
    <x v="53"/>
    <x v="9"/>
    <x v="16"/>
    <x v="31"/>
    <x v="0"/>
    <x v="1"/>
    <n v="3660.9960999999998"/>
  </r>
  <r>
    <x v="0"/>
    <x v="54"/>
    <x v="9"/>
    <x v="16"/>
    <x v="31"/>
    <x v="0"/>
    <x v="1"/>
    <n v="1"/>
  </r>
  <r>
    <x v="0"/>
    <x v="55"/>
    <x v="9"/>
    <x v="16"/>
    <x v="31"/>
    <x v="0"/>
    <x v="1"/>
    <n v="0"/>
  </r>
  <r>
    <x v="0"/>
    <x v="56"/>
    <x v="9"/>
    <x v="16"/>
    <x v="31"/>
    <x v="0"/>
    <x v="1"/>
    <n v="0"/>
  </r>
  <r>
    <x v="0"/>
    <x v="57"/>
    <x v="9"/>
    <x v="16"/>
    <x v="31"/>
    <x v="0"/>
    <x v="1"/>
    <n v="0"/>
  </r>
  <r>
    <x v="0"/>
    <x v="58"/>
    <x v="9"/>
    <x v="16"/>
    <x v="31"/>
    <x v="0"/>
    <x v="1"/>
    <n v="1"/>
  </r>
  <r>
    <x v="0"/>
    <x v="48"/>
    <x v="9"/>
    <x v="17"/>
    <x v="22"/>
    <x v="0"/>
    <x v="1"/>
    <n v="1"/>
  </r>
  <r>
    <x v="0"/>
    <x v="49"/>
    <x v="9"/>
    <x v="17"/>
    <x v="22"/>
    <x v="0"/>
    <x v="1"/>
    <n v="1"/>
  </r>
  <r>
    <x v="0"/>
    <x v="50"/>
    <x v="9"/>
    <x v="17"/>
    <x v="22"/>
    <x v="0"/>
    <x v="1"/>
    <n v="1"/>
  </r>
  <r>
    <x v="0"/>
    <x v="51"/>
    <x v="9"/>
    <x v="17"/>
    <x v="22"/>
    <x v="0"/>
    <x v="1"/>
    <n v="0"/>
  </r>
  <r>
    <x v="0"/>
    <x v="52"/>
    <x v="9"/>
    <x v="17"/>
    <x v="22"/>
    <x v="0"/>
    <x v="1"/>
    <n v="1"/>
  </r>
  <r>
    <x v="0"/>
    <x v="53"/>
    <x v="9"/>
    <x v="17"/>
    <x v="22"/>
    <x v="0"/>
    <x v="1"/>
    <n v="1113.5289"/>
  </r>
  <r>
    <x v="0"/>
    <x v="54"/>
    <x v="9"/>
    <x v="17"/>
    <x v="22"/>
    <x v="0"/>
    <x v="1"/>
    <n v="1"/>
  </r>
  <r>
    <x v="0"/>
    <x v="55"/>
    <x v="9"/>
    <x v="17"/>
    <x v="22"/>
    <x v="0"/>
    <x v="1"/>
    <n v="0"/>
  </r>
  <r>
    <x v="0"/>
    <x v="56"/>
    <x v="9"/>
    <x v="17"/>
    <x v="22"/>
    <x v="0"/>
    <x v="1"/>
    <n v="0"/>
  </r>
  <r>
    <x v="0"/>
    <x v="57"/>
    <x v="9"/>
    <x v="17"/>
    <x v="22"/>
    <x v="0"/>
    <x v="1"/>
    <n v="0"/>
  </r>
  <r>
    <x v="0"/>
    <x v="58"/>
    <x v="9"/>
    <x v="17"/>
    <x v="22"/>
    <x v="0"/>
    <x v="1"/>
    <n v="1"/>
  </r>
  <r>
    <x v="0"/>
    <x v="48"/>
    <x v="9"/>
    <x v="17"/>
    <x v="23"/>
    <x v="0"/>
    <x v="1"/>
    <n v="1"/>
  </r>
  <r>
    <x v="0"/>
    <x v="49"/>
    <x v="9"/>
    <x v="17"/>
    <x v="23"/>
    <x v="0"/>
    <x v="1"/>
    <n v="1"/>
  </r>
  <r>
    <x v="0"/>
    <x v="50"/>
    <x v="9"/>
    <x v="17"/>
    <x v="23"/>
    <x v="0"/>
    <x v="1"/>
    <n v="1"/>
  </r>
  <r>
    <x v="0"/>
    <x v="51"/>
    <x v="9"/>
    <x v="17"/>
    <x v="23"/>
    <x v="0"/>
    <x v="1"/>
    <n v="0"/>
  </r>
  <r>
    <x v="0"/>
    <x v="52"/>
    <x v="9"/>
    <x v="17"/>
    <x v="23"/>
    <x v="0"/>
    <x v="1"/>
    <n v="1"/>
  </r>
  <r>
    <x v="0"/>
    <x v="53"/>
    <x v="9"/>
    <x v="17"/>
    <x v="23"/>
    <x v="0"/>
    <x v="1"/>
    <n v="11386.856"/>
  </r>
  <r>
    <x v="0"/>
    <x v="54"/>
    <x v="9"/>
    <x v="17"/>
    <x v="23"/>
    <x v="0"/>
    <x v="1"/>
    <n v="1"/>
  </r>
  <r>
    <x v="0"/>
    <x v="55"/>
    <x v="9"/>
    <x v="17"/>
    <x v="23"/>
    <x v="0"/>
    <x v="1"/>
    <n v="0"/>
  </r>
  <r>
    <x v="0"/>
    <x v="56"/>
    <x v="9"/>
    <x v="17"/>
    <x v="23"/>
    <x v="0"/>
    <x v="1"/>
    <n v="0"/>
  </r>
  <r>
    <x v="0"/>
    <x v="57"/>
    <x v="9"/>
    <x v="17"/>
    <x v="23"/>
    <x v="0"/>
    <x v="1"/>
    <n v="0"/>
  </r>
  <r>
    <x v="0"/>
    <x v="58"/>
    <x v="9"/>
    <x v="17"/>
    <x v="23"/>
    <x v="0"/>
    <x v="1"/>
    <n v="1"/>
  </r>
  <r>
    <x v="0"/>
    <x v="48"/>
    <x v="9"/>
    <x v="17"/>
    <x v="24"/>
    <x v="0"/>
    <x v="1"/>
    <n v="1"/>
  </r>
  <r>
    <x v="0"/>
    <x v="49"/>
    <x v="9"/>
    <x v="17"/>
    <x v="24"/>
    <x v="0"/>
    <x v="1"/>
    <n v="1"/>
  </r>
  <r>
    <x v="0"/>
    <x v="50"/>
    <x v="9"/>
    <x v="17"/>
    <x v="24"/>
    <x v="0"/>
    <x v="1"/>
    <n v="1"/>
  </r>
  <r>
    <x v="0"/>
    <x v="51"/>
    <x v="9"/>
    <x v="17"/>
    <x v="24"/>
    <x v="0"/>
    <x v="1"/>
    <n v="0"/>
  </r>
  <r>
    <x v="0"/>
    <x v="52"/>
    <x v="9"/>
    <x v="17"/>
    <x v="24"/>
    <x v="0"/>
    <x v="1"/>
    <n v="1"/>
  </r>
  <r>
    <x v="0"/>
    <x v="53"/>
    <x v="9"/>
    <x v="17"/>
    <x v="24"/>
    <x v="0"/>
    <x v="1"/>
    <n v="4727.8364000000001"/>
  </r>
  <r>
    <x v="0"/>
    <x v="54"/>
    <x v="9"/>
    <x v="17"/>
    <x v="24"/>
    <x v="0"/>
    <x v="1"/>
    <n v="1"/>
  </r>
  <r>
    <x v="0"/>
    <x v="55"/>
    <x v="9"/>
    <x v="17"/>
    <x v="24"/>
    <x v="0"/>
    <x v="1"/>
    <n v="0"/>
  </r>
  <r>
    <x v="0"/>
    <x v="56"/>
    <x v="9"/>
    <x v="17"/>
    <x v="24"/>
    <x v="0"/>
    <x v="1"/>
    <n v="0"/>
  </r>
  <r>
    <x v="0"/>
    <x v="57"/>
    <x v="9"/>
    <x v="17"/>
    <x v="24"/>
    <x v="0"/>
    <x v="1"/>
    <n v="0"/>
  </r>
  <r>
    <x v="0"/>
    <x v="58"/>
    <x v="9"/>
    <x v="17"/>
    <x v="24"/>
    <x v="0"/>
    <x v="1"/>
    <n v="1"/>
  </r>
  <r>
    <x v="0"/>
    <x v="48"/>
    <x v="9"/>
    <x v="17"/>
    <x v="25"/>
    <x v="0"/>
    <x v="1"/>
    <n v="1"/>
  </r>
  <r>
    <x v="0"/>
    <x v="49"/>
    <x v="9"/>
    <x v="17"/>
    <x v="25"/>
    <x v="0"/>
    <x v="1"/>
    <n v="1"/>
  </r>
  <r>
    <x v="0"/>
    <x v="50"/>
    <x v="9"/>
    <x v="17"/>
    <x v="25"/>
    <x v="0"/>
    <x v="1"/>
    <n v="1"/>
  </r>
  <r>
    <x v="0"/>
    <x v="51"/>
    <x v="9"/>
    <x v="17"/>
    <x v="25"/>
    <x v="0"/>
    <x v="1"/>
    <n v="0"/>
  </r>
  <r>
    <x v="0"/>
    <x v="52"/>
    <x v="9"/>
    <x v="17"/>
    <x v="25"/>
    <x v="0"/>
    <x v="1"/>
    <n v="1"/>
  </r>
  <r>
    <x v="0"/>
    <x v="53"/>
    <x v="9"/>
    <x v="17"/>
    <x v="25"/>
    <x v="0"/>
    <x v="1"/>
    <n v="1404.9768999999999"/>
  </r>
  <r>
    <x v="0"/>
    <x v="54"/>
    <x v="9"/>
    <x v="17"/>
    <x v="25"/>
    <x v="0"/>
    <x v="1"/>
    <n v="1"/>
  </r>
  <r>
    <x v="0"/>
    <x v="55"/>
    <x v="9"/>
    <x v="17"/>
    <x v="25"/>
    <x v="0"/>
    <x v="1"/>
    <n v="0"/>
  </r>
  <r>
    <x v="0"/>
    <x v="56"/>
    <x v="9"/>
    <x v="17"/>
    <x v="25"/>
    <x v="0"/>
    <x v="1"/>
    <n v="0"/>
  </r>
  <r>
    <x v="0"/>
    <x v="57"/>
    <x v="9"/>
    <x v="17"/>
    <x v="25"/>
    <x v="0"/>
    <x v="1"/>
    <n v="0"/>
  </r>
  <r>
    <x v="0"/>
    <x v="58"/>
    <x v="9"/>
    <x v="17"/>
    <x v="25"/>
    <x v="0"/>
    <x v="1"/>
    <n v="1"/>
  </r>
  <r>
    <x v="0"/>
    <x v="48"/>
    <x v="9"/>
    <x v="17"/>
    <x v="26"/>
    <x v="0"/>
    <x v="1"/>
    <n v="1"/>
  </r>
  <r>
    <x v="0"/>
    <x v="49"/>
    <x v="9"/>
    <x v="17"/>
    <x v="26"/>
    <x v="0"/>
    <x v="1"/>
    <n v="1"/>
  </r>
  <r>
    <x v="0"/>
    <x v="50"/>
    <x v="9"/>
    <x v="17"/>
    <x v="26"/>
    <x v="0"/>
    <x v="1"/>
    <n v="1"/>
  </r>
  <r>
    <x v="0"/>
    <x v="51"/>
    <x v="9"/>
    <x v="17"/>
    <x v="26"/>
    <x v="0"/>
    <x v="1"/>
    <n v="0"/>
  </r>
  <r>
    <x v="0"/>
    <x v="52"/>
    <x v="9"/>
    <x v="17"/>
    <x v="26"/>
    <x v="0"/>
    <x v="1"/>
    <n v="1"/>
  </r>
  <r>
    <x v="0"/>
    <x v="53"/>
    <x v="9"/>
    <x v="17"/>
    <x v="26"/>
    <x v="0"/>
    <x v="1"/>
    <n v="8432.8065000000006"/>
  </r>
  <r>
    <x v="0"/>
    <x v="54"/>
    <x v="9"/>
    <x v="17"/>
    <x v="26"/>
    <x v="0"/>
    <x v="1"/>
    <n v="1"/>
  </r>
  <r>
    <x v="0"/>
    <x v="55"/>
    <x v="9"/>
    <x v="17"/>
    <x v="26"/>
    <x v="0"/>
    <x v="1"/>
    <n v="0"/>
  </r>
  <r>
    <x v="0"/>
    <x v="56"/>
    <x v="9"/>
    <x v="17"/>
    <x v="26"/>
    <x v="0"/>
    <x v="1"/>
    <n v="0"/>
  </r>
  <r>
    <x v="0"/>
    <x v="57"/>
    <x v="9"/>
    <x v="17"/>
    <x v="26"/>
    <x v="0"/>
    <x v="1"/>
    <n v="0"/>
  </r>
  <r>
    <x v="0"/>
    <x v="58"/>
    <x v="9"/>
    <x v="17"/>
    <x v="26"/>
    <x v="0"/>
    <x v="1"/>
    <n v="1"/>
  </r>
  <r>
    <x v="0"/>
    <x v="48"/>
    <x v="9"/>
    <x v="17"/>
    <x v="27"/>
    <x v="0"/>
    <x v="1"/>
    <n v="1"/>
  </r>
  <r>
    <x v="0"/>
    <x v="49"/>
    <x v="9"/>
    <x v="17"/>
    <x v="27"/>
    <x v="0"/>
    <x v="1"/>
    <n v="1"/>
  </r>
  <r>
    <x v="0"/>
    <x v="50"/>
    <x v="9"/>
    <x v="17"/>
    <x v="27"/>
    <x v="0"/>
    <x v="1"/>
    <n v="1"/>
  </r>
  <r>
    <x v="0"/>
    <x v="51"/>
    <x v="9"/>
    <x v="17"/>
    <x v="27"/>
    <x v="0"/>
    <x v="1"/>
    <n v="0"/>
  </r>
  <r>
    <x v="0"/>
    <x v="52"/>
    <x v="9"/>
    <x v="17"/>
    <x v="27"/>
    <x v="0"/>
    <x v="1"/>
    <n v="1"/>
  </r>
  <r>
    <x v="0"/>
    <x v="53"/>
    <x v="9"/>
    <x v="17"/>
    <x v="27"/>
    <x v="0"/>
    <x v="1"/>
    <n v="3004.6087000000002"/>
  </r>
  <r>
    <x v="0"/>
    <x v="54"/>
    <x v="9"/>
    <x v="17"/>
    <x v="27"/>
    <x v="0"/>
    <x v="1"/>
    <n v="1"/>
  </r>
  <r>
    <x v="0"/>
    <x v="55"/>
    <x v="9"/>
    <x v="17"/>
    <x v="27"/>
    <x v="0"/>
    <x v="1"/>
    <n v="0"/>
  </r>
  <r>
    <x v="0"/>
    <x v="56"/>
    <x v="9"/>
    <x v="17"/>
    <x v="27"/>
    <x v="0"/>
    <x v="1"/>
    <n v="0"/>
  </r>
  <r>
    <x v="0"/>
    <x v="57"/>
    <x v="9"/>
    <x v="17"/>
    <x v="27"/>
    <x v="0"/>
    <x v="1"/>
    <n v="0"/>
  </r>
  <r>
    <x v="0"/>
    <x v="58"/>
    <x v="9"/>
    <x v="17"/>
    <x v="27"/>
    <x v="0"/>
    <x v="1"/>
    <n v="1"/>
  </r>
  <r>
    <x v="0"/>
    <x v="48"/>
    <x v="9"/>
    <x v="17"/>
    <x v="28"/>
    <x v="0"/>
    <x v="1"/>
    <n v="1"/>
  </r>
  <r>
    <x v="0"/>
    <x v="49"/>
    <x v="9"/>
    <x v="17"/>
    <x v="28"/>
    <x v="0"/>
    <x v="1"/>
    <n v="1"/>
  </r>
  <r>
    <x v="0"/>
    <x v="50"/>
    <x v="9"/>
    <x v="17"/>
    <x v="28"/>
    <x v="0"/>
    <x v="1"/>
    <n v="1"/>
  </r>
  <r>
    <x v="0"/>
    <x v="51"/>
    <x v="9"/>
    <x v="17"/>
    <x v="28"/>
    <x v="0"/>
    <x v="1"/>
    <n v="0"/>
  </r>
  <r>
    <x v="0"/>
    <x v="52"/>
    <x v="9"/>
    <x v="17"/>
    <x v="28"/>
    <x v="0"/>
    <x v="1"/>
    <n v="1"/>
  </r>
  <r>
    <x v="0"/>
    <x v="53"/>
    <x v="9"/>
    <x v="17"/>
    <x v="28"/>
    <x v="0"/>
    <x v="1"/>
    <n v="33433.120000000003"/>
  </r>
  <r>
    <x v="0"/>
    <x v="54"/>
    <x v="9"/>
    <x v="17"/>
    <x v="28"/>
    <x v="0"/>
    <x v="1"/>
    <n v="1"/>
  </r>
  <r>
    <x v="0"/>
    <x v="55"/>
    <x v="9"/>
    <x v="17"/>
    <x v="28"/>
    <x v="0"/>
    <x v="1"/>
    <n v="0"/>
  </r>
  <r>
    <x v="0"/>
    <x v="56"/>
    <x v="9"/>
    <x v="17"/>
    <x v="28"/>
    <x v="0"/>
    <x v="1"/>
    <n v="0"/>
  </r>
  <r>
    <x v="0"/>
    <x v="57"/>
    <x v="9"/>
    <x v="17"/>
    <x v="28"/>
    <x v="0"/>
    <x v="1"/>
    <n v="0"/>
  </r>
  <r>
    <x v="0"/>
    <x v="58"/>
    <x v="9"/>
    <x v="17"/>
    <x v="28"/>
    <x v="0"/>
    <x v="1"/>
    <n v="1"/>
  </r>
  <r>
    <x v="0"/>
    <x v="48"/>
    <x v="9"/>
    <x v="17"/>
    <x v="29"/>
    <x v="0"/>
    <x v="1"/>
    <n v="1"/>
  </r>
  <r>
    <x v="0"/>
    <x v="49"/>
    <x v="9"/>
    <x v="17"/>
    <x v="29"/>
    <x v="0"/>
    <x v="1"/>
    <n v="1"/>
  </r>
  <r>
    <x v="0"/>
    <x v="50"/>
    <x v="9"/>
    <x v="17"/>
    <x v="29"/>
    <x v="0"/>
    <x v="1"/>
    <n v="1"/>
  </r>
  <r>
    <x v="0"/>
    <x v="51"/>
    <x v="9"/>
    <x v="17"/>
    <x v="29"/>
    <x v="0"/>
    <x v="1"/>
    <n v="0"/>
  </r>
  <r>
    <x v="0"/>
    <x v="52"/>
    <x v="9"/>
    <x v="17"/>
    <x v="29"/>
    <x v="0"/>
    <x v="1"/>
    <n v="1"/>
  </r>
  <r>
    <x v="0"/>
    <x v="53"/>
    <x v="9"/>
    <x v="17"/>
    <x v="29"/>
    <x v="0"/>
    <x v="1"/>
    <n v="4452.2498999999998"/>
  </r>
  <r>
    <x v="0"/>
    <x v="54"/>
    <x v="9"/>
    <x v="17"/>
    <x v="29"/>
    <x v="0"/>
    <x v="1"/>
    <n v="1"/>
  </r>
  <r>
    <x v="0"/>
    <x v="55"/>
    <x v="9"/>
    <x v="17"/>
    <x v="29"/>
    <x v="0"/>
    <x v="1"/>
    <n v="0"/>
  </r>
  <r>
    <x v="0"/>
    <x v="56"/>
    <x v="9"/>
    <x v="17"/>
    <x v="29"/>
    <x v="0"/>
    <x v="1"/>
    <n v="0"/>
  </r>
  <r>
    <x v="0"/>
    <x v="57"/>
    <x v="9"/>
    <x v="17"/>
    <x v="29"/>
    <x v="0"/>
    <x v="1"/>
    <n v="0"/>
  </r>
  <r>
    <x v="0"/>
    <x v="58"/>
    <x v="9"/>
    <x v="17"/>
    <x v="29"/>
    <x v="0"/>
    <x v="1"/>
    <n v="1"/>
  </r>
  <r>
    <x v="0"/>
    <x v="48"/>
    <x v="9"/>
    <x v="17"/>
    <x v="30"/>
    <x v="0"/>
    <x v="1"/>
    <n v="1"/>
  </r>
  <r>
    <x v="0"/>
    <x v="49"/>
    <x v="9"/>
    <x v="17"/>
    <x v="30"/>
    <x v="0"/>
    <x v="1"/>
    <n v="1"/>
  </r>
  <r>
    <x v="0"/>
    <x v="50"/>
    <x v="9"/>
    <x v="17"/>
    <x v="30"/>
    <x v="0"/>
    <x v="1"/>
    <n v="1"/>
  </r>
  <r>
    <x v="0"/>
    <x v="51"/>
    <x v="9"/>
    <x v="17"/>
    <x v="30"/>
    <x v="0"/>
    <x v="1"/>
    <n v="0"/>
  </r>
  <r>
    <x v="0"/>
    <x v="52"/>
    <x v="9"/>
    <x v="17"/>
    <x v="30"/>
    <x v="0"/>
    <x v="1"/>
    <n v="1"/>
  </r>
  <r>
    <x v="0"/>
    <x v="53"/>
    <x v="9"/>
    <x v="17"/>
    <x v="30"/>
    <x v="0"/>
    <x v="1"/>
    <n v="1389.0820000000001"/>
  </r>
  <r>
    <x v="0"/>
    <x v="54"/>
    <x v="9"/>
    <x v="17"/>
    <x v="30"/>
    <x v="0"/>
    <x v="1"/>
    <n v="1"/>
  </r>
  <r>
    <x v="0"/>
    <x v="55"/>
    <x v="9"/>
    <x v="17"/>
    <x v="30"/>
    <x v="0"/>
    <x v="1"/>
    <n v="0"/>
  </r>
  <r>
    <x v="0"/>
    <x v="56"/>
    <x v="9"/>
    <x v="17"/>
    <x v="30"/>
    <x v="0"/>
    <x v="1"/>
    <n v="0"/>
  </r>
  <r>
    <x v="0"/>
    <x v="57"/>
    <x v="9"/>
    <x v="17"/>
    <x v="30"/>
    <x v="0"/>
    <x v="1"/>
    <n v="0"/>
  </r>
  <r>
    <x v="0"/>
    <x v="58"/>
    <x v="9"/>
    <x v="17"/>
    <x v="30"/>
    <x v="0"/>
    <x v="1"/>
    <n v="1"/>
  </r>
  <r>
    <x v="0"/>
    <x v="48"/>
    <x v="9"/>
    <x v="17"/>
    <x v="31"/>
    <x v="0"/>
    <x v="1"/>
    <n v="1"/>
  </r>
  <r>
    <x v="0"/>
    <x v="49"/>
    <x v="9"/>
    <x v="17"/>
    <x v="31"/>
    <x v="0"/>
    <x v="1"/>
    <n v="1"/>
  </r>
  <r>
    <x v="0"/>
    <x v="50"/>
    <x v="9"/>
    <x v="17"/>
    <x v="31"/>
    <x v="0"/>
    <x v="1"/>
    <n v="1"/>
  </r>
  <r>
    <x v="0"/>
    <x v="51"/>
    <x v="9"/>
    <x v="17"/>
    <x v="31"/>
    <x v="0"/>
    <x v="1"/>
    <n v="0"/>
  </r>
  <r>
    <x v="0"/>
    <x v="52"/>
    <x v="9"/>
    <x v="17"/>
    <x v="31"/>
    <x v="0"/>
    <x v="1"/>
    <n v="1"/>
  </r>
  <r>
    <x v="0"/>
    <x v="53"/>
    <x v="9"/>
    <x v="17"/>
    <x v="31"/>
    <x v="0"/>
    <x v="1"/>
    <n v="3811.5237000000002"/>
  </r>
  <r>
    <x v="0"/>
    <x v="54"/>
    <x v="9"/>
    <x v="17"/>
    <x v="31"/>
    <x v="0"/>
    <x v="1"/>
    <n v="1"/>
  </r>
  <r>
    <x v="0"/>
    <x v="55"/>
    <x v="9"/>
    <x v="17"/>
    <x v="31"/>
    <x v="0"/>
    <x v="1"/>
    <n v="0"/>
  </r>
  <r>
    <x v="0"/>
    <x v="56"/>
    <x v="9"/>
    <x v="17"/>
    <x v="31"/>
    <x v="0"/>
    <x v="1"/>
    <n v="0"/>
  </r>
  <r>
    <x v="0"/>
    <x v="57"/>
    <x v="9"/>
    <x v="17"/>
    <x v="31"/>
    <x v="0"/>
    <x v="1"/>
    <n v="0"/>
  </r>
  <r>
    <x v="0"/>
    <x v="58"/>
    <x v="9"/>
    <x v="17"/>
    <x v="31"/>
    <x v="0"/>
    <x v="1"/>
    <n v="1"/>
  </r>
  <r>
    <x v="0"/>
    <x v="48"/>
    <x v="9"/>
    <x v="18"/>
    <x v="22"/>
    <x v="0"/>
    <x v="1"/>
    <n v="1"/>
  </r>
  <r>
    <x v="0"/>
    <x v="49"/>
    <x v="9"/>
    <x v="18"/>
    <x v="22"/>
    <x v="0"/>
    <x v="1"/>
    <n v="1"/>
  </r>
  <r>
    <x v="0"/>
    <x v="50"/>
    <x v="9"/>
    <x v="18"/>
    <x v="22"/>
    <x v="0"/>
    <x v="1"/>
    <n v="1"/>
  </r>
  <r>
    <x v="0"/>
    <x v="51"/>
    <x v="9"/>
    <x v="18"/>
    <x v="22"/>
    <x v="0"/>
    <x v="1"/>
    <n v="0"/>
  </r>
  <r>
    <x v="0"/>
    <x v="52"/>
    <x v="9"/>
    <x v="18"/>
    <x v="22"/>
    <x v="0"/>
    <x v="1"/>
    <n v="1"/>
  </r>
  <r>
    <x v="0"/>
    <x v="53"/>
    <x v="9"/>
    <x v="18"/>
    <x v="22"/>
    <x v="0"/>
    <x v="1"/>
    <n v="994.88806999999997"/>
  </r>
  <r>
    <x v="0"/>
    <x v="54"/>
    <x v="9"/>
    <x v="18"/>
    <x v="22"/>
    <x v="0"/>
    <x v="1"/>
    <n v="1"/>
  </r>
  <r>
    <x v="0"/>
    <x v="55"/>
    <x v="9"/>
    <x v="18"/>
    <x v="22"/>
    <x v="0"/>
    <x v="1"/>
    <n v="0"/>
  </r>
  <r>
    <x v="0"/>
    <x v="56"/>
    <x v="9"/>
    <x v="18"/>
    <x v="22"/>
    <x v="0"/>
    <x v="1"/>
    <n v="0"/>
  </r>
  <r>
    <x v="0"/>
    <x v="57"/>
    <x v="9"/>
    <x v="18"/>
    <x v="22"/>
    <x v="0"/>
    <x v="1"/>
    <n v="0"/>
  </r>
  <r>
    <x v="0"/>
    <x v="58"/>
    <x v="9"/>
    <x v="18"/>
    <x v="22"/>
    <x v="0"/>
    <x v="1"/>
    <n v="1"/>
  </r>
  <r>
    <x v="0"/>
    <x v="48"/>
    <x v="9"/>
    <x v="18"/>
    <x v="23"/>
    <x v="0"/>
    <x v="1"/>
    <n v="1"/>
  </r>
  <r>
    <x v="0"/>
    <x v="49"/>
    <x v="9"/>
    <x v="18"/>
    <x v="23"/>
    <x v="0"/>
    <x v="1"/>
    <n v="1"/>
  </r>
  <r>
    <x v="0"/>
    <x v="50"/>
    <x v="9"/>
    <x v="18"/>
    <x v="23"/>
    <x v="0"/>
    <x v="1"/>
    <n v="1"/>
  </r>
  <r>
    <x v="0"/>
    <x v="51"/>
    <x v="9"/>
    <x v="18"/>
    <x v="23"/>
    <x v="0"/>
    <x v="1"/>
    <n v="0"/>
  </r>
  <r>
    <x v="0"/>
    <x v="52"/>
    <x v="9"/>
    <x v="18"/>
    <x v="23"/>
    <x v="0"/>
    <x v="1"/>
    <n v="1"/>
  </r>
  <r>
    <x v="0"/>
    <x v="53"/>
    <x v="9"/>
    <x v="18"/>
    <x v="23"/>
    <x v="0"/>
    <x v="1"/>
    <n v="9687.9526999999998"/>
  </r>
  <r>
    <x v="0"/>
    <x v="54"/>
    <x v="9"/>
    <x v="18"/>
    <x v="23"/>
    <x v="0"/>
    <x v="1"/>
    <n v="1"/>
  </r>
  <r>
    <x v="0"/>
    <x v="55"/>
    <x v="9"/>
    <x v="18"/>
    <x v="23"/>
    <x v="0"/>
    <x v="1"/>
    <n v="0"/>
  </r>
  <r>
    <x v="0"/>
    <x v="56"/>
    <x v="9"/>
    <x v="18"/>
    <x v="23"/>
    <x v="0"/>
    <x v="1"/>
    <n v="0"/>
  </r>
  <r>
    <x v="0"/>
    <x v="57"/>
    <x v="9"/>
    <x v="18"/>
    <x v="23"/>
    <x v="0"/>
    <x v="1"/>
    <n v="0"/>
  </r>
  <r>
    <x v="0"/>
    <x v="58"/>
    <x v="9"/>
    <x v="18"/>
    <x v="23"/>
    <x v="0"/>
    <x v="1"/>
    <n v="1"/>
  </r>
  <r>
    <x v="0"/>
    <x v="48"/>
    <x v="9"/>
    <x v="18"/>
    <x v="24"/>
    <x v="0"/>
    <x v="1"/>
    <n v="1"/>
  </r>
  <r>
    <x v="0"/>
    <x v="49"/>
    <x v="9"/>
    <x v="18"/>
    <x v="24"/>
    <x v="0"/>
    <x v="1"/>
    <n v="1"/>
  </r>
  <r>
    <x v="0"/>
    <x v="50"/>
    <x v="9"/>
    <x v="18"/>
    <x v="24"/>
    <x v="0"/>
    <x v="1"/>
    <n v="1"/>
  </r>
  <r>
    <x v="0"/>
    <x v="51"/>
    <x v="9"/>
    <x v="18"/>
    <x v="24"/>
    <x v="0"/>
    <x v="1"/>
    <n v="0"/>
  </r>
  <r>
    <x v="0"/>
    <x v="52"/>
    <x v="9"/>
    <x v="18"/>
    <x v="24"/>
    <x v="0"/>
    <x v="1"/>
    <n v="1"/>
  </r>
  <r>
    <x v="0"/>
    <x v="53"/>
    <x v="9"/>
    <x v="18"/>
    <x v="24"/>
    <x v="0"/>
    <x v="1"/>
    <n v="5993.5315000000001"/>
  </r>
  <r>
    <x v="0"/>
    <x v="54"/>
    <x v="9"/>
    <x v="18"/>
    <x v="24"/>
    <x v="0"/>
    <x v="1"/>
    <n v="1"/>
  </r>
  <r>
    <x v="0"/>
    <x v="55"/>
    <x v="9"/>
    <x v="18"/>
    <x v="24"/>
    <x v="0"/>
    <x v="1"/>
    <n v="0"/>
  </r>
  <r>
    <x v="0"/>
    <x v="56"/>
    <x v="9"/>
    <x v="18"/>
    <x v="24"/>
    <x v="0"/>
    <x v="1"/>
    <n v="0"/>
  </r>
  <r>
    <x v="0"/>
    <x v="57"/>
    <x v="9"/>
    <x v="18"/>
    <x v="24"/>
    <x v="0"/>
    <x v="1"/>
    <n v="0"/>
  </r>
  <r>
    <x v="0"/>
    <x v="58"/>
    <x v="9"/>
    <x v="18"/>
    <x v="24"/>
    <x v="0"/>
    <x v="1"/>
    <n v="1"/>
  </r>
  <r>
    <x v="0"/>
    <x v="48"/>
    <x v="9"/>
    <x v="18"/>
    <x v="25"/>
    <x v="0"/>
    <x v="1"/>
    <n v="1"/>
  </r>
  <r>
    <x v="0"/>
    <x v="49"/>
    <x v="9"/>
    <x v="18"/>
    <x v="25"/>
    <x v="0"/>
    <x v="1"/>
    <n v="1"/>
  </r>
  <r>
    <x v="0"/>
    <x v="50"/>
    <x v="9"/>
    <x v="18"/>
    <x v="25"/>
    <x v="0"/>
    <x v="1"/>
    <n v="1"/>
  </r>
  <r>
    <x v="0"/>
    <x v="51"/>
    <x v="9"/>
    <x v="18"/>
    <x v="25"/>
    <x v="0"/>
    <x v="1"/>
    <n v="0"/>
  </r>
  <r>
    <x v="0"/>
    <x v="52"/>
    <x v="9"/>
    <x v="18"/>
    <x v="25"/>
    <x v="0"/>
    <x v="1"/>
    <n v="1"/>
  </r>
  <r>
    <x v="0"/>
    <x v="53"/>
    <x v="9"/>
    <x v="18"/>
    <x v="25"/>
    <x v="0"/>
    <x v="1"/>
    <n v="3270.1334000000002"/>
  </r>
  <r>
    <x v="0"/>
    <x v="54"/>
    <x v="9"/>
    <x v="18"/>
    <x v="25"/>
    <x v="0"/>
    <x v="1"/>
    <n v="1"/>
  </r>
  <r>
    <x v="0"/>
    <x v="55"/>
    <x v="9"/>
    <x v="18"/>
    <x v="25"/>
    <x v="0"/>
    <x v="1"/>
    <n v="0"/>
  </r>
  <r>
    <x v="0"/>
    <x v="56"/>
    <x v="9"/>
    <x v="18"/>
    <x v="25"/>
    <x v="0"/>
    <x v="1"/>
    <n v="0"/>
  </r>
  <r>
    <x v="0"/>
    <x v="57"/>
    <x v="9"/>
    <x v="18"/>
    <x v="25"/>
    <x v="0"/>
    <x v="1"/>
    <n v="0"/>
  </r>
  <r>
    <x v="0"/>
    <x v="58"/>
    <x v="9"/>
    <x v="18"/>
    <x v="25"/>
    <x v="0"/>
    <x v="1"/>
    <n v="1"/>
  </r>
  <r>
    <x v="0"/>
    <x v="48"/>
    <x v="9"/>
    <x v="18"/>
    <x v="26"/>
    <x v="0"/>
    <x v="1"/>
    <n v="1"/>
  </r>
  <r>
    <x v="0"/>
    <x v="49"/>
    <x v="9"/>
    <x v="18"/>
    <x v="26"/>
    <x v="0"/>
    <x v="1"/>
    <n v="1"/>
  </r>
  <r>
    <x v="0"/>
    <x v="50"/>
    <x v="9"/>
    <x v="18"/>
    <x v="26"/>
    <x v="0"/>
    <x v="1"/>
    <n v="1"/>
  </r>
  <r>
    <x v="0"/>
    <x v="51"/>
    <x v="9"/>
    <x v="18"/>
    <x v="26"/>
    <x v="0"/>
    <x v="1"/>
    <n v="0"/>
  </r>
  <r>
    <x v="0"/>
    <x v="52"/>
    <x v="9"/>
    <x v="18"/>
    <x v="26"/>
    <x v="0"/>
    <x v="1"/>
    <n v="1"/>
  </r>
  <r>
    <x v="0"/>
    <x v="53"/>
    <x v="9"/>
    <x v="18"/>
    <x v="26"/>
    <x v="0"/>
    <x v="1"/>
    <n v="18805.648000000001"/>
  </r>
  <r>
    <x v="0"/>
    <x v="54"/>
    <x v="9"/>
    <x v="18"/>
    <x v="26"/>
    <x v="0"/>
    <x v="1"/>
    <n v="1"/>
  </r>
  <r>
    <x v="0"/>
    <x v="55"/>
    <x v="9"/>
    <x v="18"/>
    <x v="26"/>
    <x v="0"/>
    <x v="1"/>
    <n v="0"/>
  </r>
  <r>
    <x v="0"/>
    <x v="56"/>
    <x v="9"/>
    <x v="18"/>
    <x v="26"/>
    <x v="0"/>
    <x v="1"/>
    <n v="0"/>
  </r>
  <r>
    <x v="0"/>
    <x v="57"/>
    <x v="9"/>
    <x v="18"/>
    <x v="26"/>
    <x v="0"/>
    <x v="1"/>
    <n v="0"/>
  </r>
  <r>
    <x v="0"/>
    <x v="58"/>
    <x v="9"/>
    <x v="18"/>
    <x v="26"/>
    <x v="0"/>
    <x v="1"/>
    <n v="1"/>
  </r>
  <r>
    <x v="0"/>
    <x v="48"/>
    <x v="9"/>
    <x v="18"/>
    <x v="27"/>
    <x v="0"/>
    <x v="1"/>
    <n v="1"/>
  </r>
  <r>
    <x v="0"/>
    <x v="49"/>
    <x v="9"/>
    <x v="18"/>
    <x v="27"/>
    <x v="0"/>
    <x v="1"/>
    <n v="1"/>
  </r>
  <r>
    <x v="0"/>
    <x v="50"/>
    <x v="9"/>
    <x v="18"/>
    <x v="27"/>
    <x v="0"/>
    <x v="1"/>
    <n v="1"/>
  </r>
  <r>
    <x v="0"/>
    <x v="51"/>
    <x v="9"/>
    <x v="18"/>
    <x v="27"/>
    <x v="0"/>
    <x v="1"/>
    <n v="0"/>
  </r>
  <r>
    <x v="0"/>
    <x v="52"/>
    <x v="9"/>
    <x v="18"/>
    <x v="27"/>
    <x v="0"/>
    <x v="1"/>
    <n v="1"/>
  </r>
  <r>
    <x v="0"/>
    <x v="53"/>
    <x v="9"/>
    <x v="18"/>
    <x v="27"/>
    <x v="0"/>
    <x v="1"/>
    <n v="3131.3125"/>
  </r>
  <r>
    <x v="0"/>
    <x v="54"/>
    <x v="9"/>
    <x v="18"/>
    <x v="27"/>
    <x v="0"/>
    <x v="1"/>
    <n v="1"/>
  </r>
  <r>
    <x v="0"/>
    <x v="55"/>
    <x v="9"/>
    <x v="18"/>
    <x v="27"/>
    <x v="0"/>
    <x v="1"/>
    <n v="0"/>
  </r>
  <r>
    <x v="0"/>
    <x v="56"/>
    <x v="9"/>
    <x v="18"/>
    <x v="27"/>
    <x v="0"/>
    <x v="1"/>
    <n v="0"/>
  </r>
  <r>
    <x v="0"/>
    <x v="57"/>
    <x v="9"/>
    <x v="18"/>
    <x v="27"/>
    <x v="0"/>
    <x v="1"/>
    <n v="0"/>
  </r>
  <r>
    <x v="0"/>
    <x v="58"/>
    <x v="9"/>
    <x v="18"/>
    <x v="27"/>
    <x v="0"/>
    <x v="1"/>
    <n v="1"/>
  </r>
  <r>
    <x v="0"/>
    <x v="48"/>
    <x v="9"/>
    <x v="18"/>
    <x v="28"/>
    <x v="0"/>
    <x v="1"/>
    <n v="1"/>
  </r>
  <r>
    <x v="0"/>
    <x v="49"/>
    <x v="9"/>
    <x v="18"/>
    <x v="28"/>
    <x v="0"/>
    <x v="1"/>
    <n v="1"/>
  </r>
  <r>
    <x v="0"/>
    <x v="50"/>
    <x v="9"/>
    <x v="18"/>
    <x v="28"/>
    <x v="0"/>
    <x v="1"/>
    <n v="1"/>
  </r>
  <r>
    <x v="0"/>
    <x v="51"/>
    <x v="9"/>
    <x v="18"/>
    <x v="28"/>
    <x v="0"/>
    <x v="1"/>
    <n v="0"/>
  </r>
  <r>
    <x v="0"/>
    <x v="52"/>
    <x v="9"/>
    <x v="18"/>
    <x v="28"/>
    <x v="0"/>
    <x v="1"/>
    <n v="1"/>
  </r>
  <r>
    <x v="0"/>
    <x v="53"/>
    <x v="9"/>
    <x v="18"/>
    <x v="28"/>
    <x v="0"/>
    <x v="1"/>
    <n v="47159.921000000002"/>
  </r>
  <r>
    <x v="0"/>
    <x v="54"/>
    <x v="9"/>
    <x v="18"/>
    <x v="28"/>
    <x v="0"/>
    <x v="1"/>
    <n v="1"/>
  </r>
  <r>
    <x v="0"/>
    <x v="55"/>
    <x v="9"/>
    <x v="18"/>
    <x v="28"/>
    <x v="0"/>
    <x v="1"/>
    <n v="0"/>
  </r>
  <r>
    <x v="0"/>
    <x v="56"/>
    <x v="9"/>
    <x v="18"/>
    <x v="28"/>
    <x v="0"/>
    <x v="1"/>
    <n v="0"/>
  </r>
  <r>
    <x v="0"/>
    <x v="57"/>
    <x v="9"/>
    <x v="18"/>
    <x v="28"/>
    <x v="0"/>
    <x v="1"/>
    <n v="0"/>
  </r>
  <r>
    <x v="0"/>
    <x v="58"/>
    <x v="9"/>
    <x v="18"/>
    <x v="28"/>
    <x v="0"/>
    <x v="1"/>
    <n v="1"/>
  </r>
  <r>
    <x v="0"/>
    <x v="48"/>
    <x v="9"/>
    <x v="18"/>
    <x v="29"/>
    <x v="0"/>
    <x v="1"/>
    <n v="1"/>
  </r>
  <r>
    <x v="0"/>
    <x v="49"/>
    <x v="9"/>
    <x v="18"/>
    <x v="29"/>
    <x v="0"/>
    <x v="1"/>
    <n v="1"/>
  </r>
  <r>
    <x v="0"/>
    <x v="50"/>
    <x v="9"/>
    <x v="18"/>
    <x v="29"/>
    <x v="0"/>
    <x v="1"/>
    <n v="1"/>
  </r>
  <r>
    <x v="0"/>
    <x v="51"/>
    <x v="9"/>
    <x v="18"/>
    <x v="29"/>
    <x v="0"/>
    <x v="1"/>
    <n v="0"/>
  </r>
  <r>
    <x v="0"/>
    <x v="52"/>
    <x v="9"/>
    <x v="18"/>
    <x v="29"/>
    <x v="0"/>
    <x v="1"/>
    <n v="1"/>
  </r>
  <r>
    <x v="0"/>
    <x v="53"/>
    <x v="9"/>
    <x v="18"/>
    <x v="29"/>
    <x v="0"/>
    <x v="1"/>
    <n v="6662.0754999999999"/>
  </r>
  <r>
    <x v="0"/>
    <x v="54"/>
    <x v="9"/>
    <x v="18"/>
    <x v="29"/>
    <x v="0"/>
    <x v="1"/>
    <n v="1"/>
  </r>
  <r>
    <x v="0"/>
    <x v="55"/>
    <x v="9"/>
    <x v="18"/>
    <x v="29"/>
    <x v="0"/>
    <x v="1"/>
    <n v="0"/>
  </r>
  <r>
    <x v="0"/>
    <x v="56"/>
    <x v="9"/>
    <x v="18"/>
    <x v="29"/>
    <x v="0"/>
    <x v="1"/>
    <n v="0"/>
  </r>
  <r>
    <x v="0"/>
    <x v="57"/>
    <x v="9"/>
    <x v="18"/>
    <x v="29"/>
    <x v="0"/>
    <x v="1"/>
    <n v="0"/>
  </r>
  <r>
    <x v="0"/>
    <x v="58"/>
    <x v="9"/>
    <x v="18"/>
    <x v="29"/>
    <x v="0"/>
    <x v="1"/>
    <n v="1"/>
  </r>
  <r>
    <x v="0"/>
    <x v="48"/>
    <x v="9"/>
    <x v="18"/>
    <x v="30"/>
    <x v="0"/>
    <x v="1"/>
    <n v="1"/>
  </r>
  <r>
    <x v="0"/>
    <x v="49"/>
    <x v="9"/>
    <x v="18"/>
    <x v="30"/>
    <x v="0"/>
    <x v="1"/>
    <n v="1"/>
  </r>
  <r>
    <x v="0"/>
    <x v="50"/>
    <x v="9"/>
    <x v="18"/>
    <x v="30"/>
    <x v="0"/>
    <x v="1"/>
    <n v="1"/>
  </r>
  <r>
    <x v="0"/>
    <x v="51"/>
    <x v="9"/>
    <x v="18"/>
    <x v="30"/>
    <x v="0"/>
    <x v="1"/>
    <n v="0"/>
  </r>
  <r>
    <x v="0"/>
    <x v="52"/>
    <x v="9"/>
    <x v="18"/>
    <x v="30"/>
    <x v="0"/>
    <x v="1"/>
    <n v="1"/>
  </r>
  <r>
    <x v="0"/>
    <x v="53"/>
    <x v="9"/>
    <x v="18"/>
    <x v="30"/>
    <x v="0"/>
    <x v="1"/>
    <n v="2579.4128000000001"/>
  </r>
  <r>
    <x v="0"/>
    <x v="54"/>
    <x v="9"/>
    <x v="18"/>
    <x v="30"/>
    <x v="0"/>
    <x v="1"/>
    <n v="1"/>
  </r>
  <r>
    <x v="0"/>
    <x v="55"/>
    <x v="9"/>
    <x v="18"/>
    <x v="30"/>
    <x v="0"/>
    <x v="1"/>
    <n v="0"/>
  </r>
  <r>
    <x v="0"/>
    <x v="56"/>
    <x v="9"/>
    <x v="18"/>
    <x v="30"/>
    <x v="0"/>
    <x v="1"/>
    <n v="0"/>
  </r>
  <r>
    <x v="0"/>
    <x v="57"/>
    <x v="9"/>
    <x v="18"/>
    <x v="30"/>
    <x v="0"/>
    <x v="1"/>
    <n v="0"/>
  </r>
  <r>
    <x v="0"/>
    <x v="58"/>
    <x v="9"/>
    <x v="18"/>
    <x v="30"/>
    <x v="0"/>
    <x v="1"/>
    <n v="1"/>
  </r>
  <r>
    <x v="0"/>
    <x v="48"/>
    <x v="9"/>
    <x v="18"/>
    <x v="31"/>
    <x v="0"/>
    <x v="1"/>
    <n v="1"/>
  </r>
  <r>
    <x v="0"/>
    <x v="49"/>
    <x v="9"/>
    <x v="18"/>
    <x v="31"/>
    <x v="0"/>
    <x v="1"/>
    <n v="1"/>
  </r>
  <r>
    <x v="0"/>
    <x v="50"/>
    <x v="9"/>
    <x v="18"/>
    <x v="31"/>
    <x v="0"/>
    <x v="1"/>
    <n v="1"/>
  </r>
  <r>
    <x v="0"/>
    <x v="51"/>
    <x v="9"/>
    <x v="18"/>
    <x v="31"/>
    <x v="0"/>
    <x v="1"/>
    <n v="0"/>
  </r>
  <r>
    <x v="0"/>
    <x v="52"/>
    <x v="9"/>
    <x v="18"/>
    <x v="31"/>
    <x v="0"/>
    <x v="1"/>
    <n v="1"/>
  </r>
  <r>
    <x v="0"/>
    <x v="53"/>
    <x v="9"/>
    <x v="18"/>
    <x v="31"/>
    <x v="0"/>
    <x v="1"/>
    <n v="4229.9538000000002"/>
  </r>
  <r>
    <x v="0"/>
    <x v="54"/>
    <x v="9"/>
    <x v="18"/>
    <x v="31"/>
    <x v="0"/>
    <x v="1"/>
    <n v="1"/>
  </r>
  <r>
    <x v="0"/>
    <x v="55"/>
    <x v="9"/>
    <x v="18"/>
    <x v="31"/>
    <x v="0"/>
    <x v="1"/>
    <n v="0"/>
  </r>
  <r>
    <x v="0"/>
    <x v="56"/>
    <x v="9"/>
    <x v="18"/>
    <x v="31"/>
    <x v="0"/>
    <x v="1"/>
    <n v="0"/>
  </r>
  <r>
    <x v="0"/>
    <x v="57"/>
    <x v="9"/>
    <x v="18"/>
    <x v="31"/>
    <x v="0"/>
    <x v="1"/>
    <n v="0"/>
  </r>
  <r>
    <x v="0"/>
    <x v="58"/>
    <x v="9"/>
    <x v="18"/>
    <x v="31"/>
    <x v="0"/>
    <x v="1"/>
    <n v="1"/>
  </r>
  <r>
    <x v="0"/>
    <x v="59"/>
    <x v="9"/>
    <x v="9"/>
    <x v="46"/>
    <x v="0"/>
    <x v="1"/>
    <n v="1"/>
  </r>
  <r>
    <x v="0"/>
    <x v="60"/>
    <x v="9"/>
    <x v="9"/>
    <x v="46"/>
    <x v="0"/>
    <x v="1"/>
    <n v="18727.633000000002"/>
  </r>
  <r>
    <x v="0"/>
    <x v="61"/>
    <x v="9"/>
    <x v="9"/>
    <x v="46"/>
    <x v="0"/>
    <x v="1"/>
    <n v="131325.62"/>
  </r>
  <r>
    <x v="0"/>
    <x v="62"/>
    <x v="9"/>
    <x v="9"/>
    <x v="46"/>
    <x v="0"/>
    <x v="1"/>
    <n v="120987.34"/>
  </r>
  <r>
    <x v="0"/>
    <x v="63"/>
    <x v="9"/>
    <x v="9"/>
    <x v="46"/>
    <x v="0"/>
    <x v="1"/>
    <n v="102259.7"/>
  </r>
  <r>
    <x v="0"/>
    <x v="64"/>
    <x v="9"/>
    <x v="9"/>
    <x v="46"/>
    <x v="0"/>
    <x v="1"/>
    <n v="29065.919999999998"/>
  </r>
  <r>
    <x v="0"/>
    <x v="65"/>
    <x v="9"/>
    <x v="9"/>
    <x v="46"/>
    <x v="0"/>
    <x v="1"/>
    <n v="1"/>
  </r>
  <r>
    <x v="0"/>
    <x v="66"/>
    <x v="9"/>
    <x v="9"/>
    <x v="46"/>
    <x v="0"/>
    <x v="1"/>
    <n v="1"/>
  </r>
  <r>
    <x v="0"/>
    <x v="67"/>
    <x v="9"/>
    <x v="9"/>
    <x v="46"/>
    <x v="0"/>
    <x v="1"/>
    <n v="1"/>
  </r>
  <r>
    <x v="0"/>
    <x v="68"/>
    <x v="9"/>
    <x v="9"/>
    <x v="46"/>
    <x v="0"/>
    <x v="1"/>
    <n v="1"/>
  </r>
  <r>
    <x v="0"/>
    <x v="69"/>
    <x v="9"/>
    <x v="0"/>
    <x v="0"/>
    <x v="0"/>
    <x v="1"/>
    <n v="120987.34"/>
  </r>
  <r>
    <x v="0"/>
    <x v="70"/>
    <x v="9"/>
    <x v="0"/>
    <x v="0"/>
    <x v="0"/>
    <x v="1"/>
    <n v="995550.81"/>
  </r>
  <r>
    <x v="0"/>
    <x v="69"/>
    <x v="9"/>
    <x v="1"/>
    <x v="0"/>
    <x v="0"/>
    <x v="1"/>
    <n v="0"/>
  </r>
  <r>
    <x v="0"/>
    <x v="70"/>
    <x v="9"/>
    <x v="1"/>
    <x v="0"/>
    <x v="0"/>
    <x v="1"/>
    <n v="1000000"/>
  </r>
  <r>
    <x v="0"/>
    <x v="69"/>
    <x v="9"/>
    <x v="2"/>
    <x v="0"/>
    <x v="0"/>
    <x v="1"/>
    <n v="0"/>
  </r>
  <r>
    <x v="0"/>
    <x v="70"/>
    <x v="9"/>
    <x v="2"/>
    <x v="0"/>
    <x v="0"/>
    <x v="1"/>
    <n v="1000000"/>
  </r>
  <r>
    <x v="0"/>
    <x v="69"/>
    <x v="9"/>
    <x v="3"/>
    <x v="0"/>
    <x v="0"/>
    <x v="1"/>
    <n v="0"/>
  </r>
  <r>
    <x v="0"/>
    <x v="70"/>
    <x v="9"/>
    <x v="3"/>
    <x v="0"/>
    <x v="0"/>
    <x v="1"/>
    <n v="1000000"/>
  </r>
  <r>
    <x v="0"/>
    <x v="69"/>
    <x v="9"/>
    <x v="4"/>
    <x v="0"/>
    <x v="0"/>
    <x v="1"/>
    <n v="0"/>
  </r>
  <r>
    <x v="0"/>
    <x v="70"/>
    <x v="9"/>
    <x v="4"/>
    <x v="0"/>
    <x v="0"/>
    <x v="1"/>
    <n v="1000000"/>
  </r>
  <r>
    <x v="0"/>
    <x v="69"/>
    <x v="9"/>
    <x v="5"/>
    <x v="0"/>
    <x v="0"/>
    <x v="1"/>
    <n v="0"/>
  </r>
  <r>
    <x v="0"/>
    <x v="70"/>
    <x v="9"/>
    <x v="5"/>
    <x v="0"/>
    <x v="0"/>
    <x v="1"/>
    <n v="1000000"/>
  </r>
  <r>
    <x v="0"/>
    <x v="69"/>
    <x v="9"/>
    <x v="6"/>
    <x v="0"/>
    <x v="0"/>
    <x v="1"/>
    <n v="0"/>
  </r>
  <r>
    <x v="0"/>
    <x v="70"/>
    <x v="9"/>
    <x v="6"/>
    <x v="0"/>
    <x v="0"/>
    <x v="1"/>
    <n v="1000000"/>
  </r>
  <r>
    <x v="0"/>
    <x v="69"/>
    <x v="9"/>
    <x v="7"/>
    <x v="0"/>
    <x v="0"/>
    <x v="1"/>
    <n v="0"/>
  </r>
  <r>
    <x v="0"/>
    <x v="70"/>
    <x v="9"/>
    <x v="7"/>
    <x v="0"/>
    <x v="0"/>
    <x v="1"/>
    <n v="1000000"/>
  </r>
  <r>
    <x v="0"/>
    <x v="69"/>
    <x v="9"/>
    <x v="8"/>
    <x v="0"/>
    <x v="0"/>
    <x v="1"/>
    <n v="0"/>
  </r>
  <r>
    <x v="0"/>
    <x v="70"/>
    <x v="9"/>
    <x v="8"/>
    <x v="0"/>
    <x v="0"/>
    <x v="1"/>
    <n v="1000000"/>
  </r>
  <r>
    <x v="0"/>
    <x v="59"/>
    <x v="9"/>
    <x v="10"/>
    <x v="46"/>
    <x v="0"/>
    <x v="1"/>
    <n v="1"/>
  </r>
  <r>
    <x v="0"/>
    <x v="60"/>
    <x v="9"/>
    <x v="10"/>
    <x v="46"/>
    <x v="0"/>
    <x v="1"/>
    <n v="2108.8697000000002"/>
  </r>
  <r>
    <x v="0"/>
    <x v="61"/>
    <x v="9"/>
    <x v="10"/>
    <x v="46"/>
    <x v="0"/>
    <x v="1"/>
    <n v="194915.72"/>
  </r>
  <r>
    <x v="0"/>
    <x v="62"/>
    <x v="9"/>
    <x v="10"/>
    <x v="46"/>
    <x v="0"/>
    <x v="1"/>
    <n v="179357.44"/>
  </r>
  <r>
    <x v="0"/>
    <x v="63"/>
    <x v="9"/>
    <x v="10"/>
    <x v="46"/>
    <x v="0"/>
    <x v="1"/>
    <n v="177248.57"/>
  </r>
  <r>
    <x v="0"/>
    <x v="64"/>
    <x v="9"/>
    <x v="10"/>
    <x v="46"/>
    <x v="0"/>
    <x v="1"/>
    <n v="17667.153999999999"/>
  </r>
  <r>
    <x v="0"/>
    <x v="65"/>
    <x v="9"/>
    <x v="10"/>
    <x v="46"/>
    <x v="0"/>
    <x v="1"/>
    <n v="1"/>
  </r>
  <r>
    <x v="0"/>
    <x v="66"/>
    <x v="9"/>
    <x v="10"/>
    <x v="46"/>
    <x v="0"/>
    <x v="1"/>
    <n v="1"/>
  </r>
  <r>
    <x v="0"/>
    <x v="67"/>
    <x v="9"/>
    <x v="10"/>
    <x v="46"/>
    <x v="0"/>
    <x v="1"/>
    <n v="1"/>
  </r>
  <r>
    <x v="0"/>
    <x v="68"/>
    <x v="9"/>
    <x v="10"/>
    <x v="46"/>
    <x v="0"/>
    <x v="1"/>
    <n v="1"/>
  </r>
  <r>
    <x v="0"/>
    <x v="69"/>
    <x v="9"/>
    <x v="0"/>
    <x v="1"/>
    <x v="0"/>
    <x v="1"/>
    <n v="179357.44"/>
  </r>
  <r>
    <x v="0"/>
    <x v="70"/>
    <x v="9"/>
    <x v="0"/>
    <x v="1"/>
    <x v="0"/>
    <x v="1"/>
    <n v="1000417"/>
  </r>
  <r>
    <x v="0"/>
    <x v="69"/>
    <x v="9"/>
    <x v="1"/>
    <x v="1"/>
    <x v="0"/>
    <x v="1"/>
    <n v="0"/>
  </r>
  <r>
    <x v="0"/>
    <x v="70"/>
    <x v="9"/>
    <x v="1"/>
    <x v="1"/>
    <x v="0"/>
    <x v="1"/>
    <n v="1000000"/>
  </r>
  <r>
    <x v="0"/>
    <x v="69"/>
    <x v="9"/>
    <x v="2"/>
    <x v="1"/>
    <x v="0"/>
    <x v="1"/>
    <n v="0"/>
  </r>
  <r>
    <x v="0"/>
    <x v="70"/>
    <x v="9"/>
    <x v="2"/>
    <x v="1"/>
    <x v="0"/>
    <x v="1"/>
    <n v="1000000"/>
  </r>
  <r>
    <x v="0"/>
    <x v="69"/>
    <x v="9"/>
    <x v="3"/>
    <x v="1"/>
    <x v="0"/>
    <x v="1"/>
    <n v="0"/>
  </r>
  <r>
    <x v="0"/>
    <x v="70"/>
    <x v="9"/>
    <x v="3"/>
    <x v="1"/>
    <x v="0"/>
    <x v="1"/>
    <n v="1000000"/>
  </r>
  <r>
    <x v="0"/>
    <x v="69"/>
    <x v="9"/>
    <x v="4"/>
    <x v="1"/>
    <x v="0"/>
    <x v="1"/>
    <n v="0"/>
  </r>
  <r>
    <x v="0"/>
    <x v="70"/>
    <x v="9"/>
    <x v="4"/>
    <x v="1"/>
    <x v="0"/>
    <x v="1"/>
    <n v="1000000"/>
  </r>
  <r>
    <x v="0"/>
    <x v="69"/>
    <x v="9"/>
    <x v="5"/>
    <x v="1"/>
    <x v="0"/>
    <x v="1"/>
    <n v="0"/>
  </r>
  <r>
    <x v="0"/>
    <x v="70"/>
    <x v="9"/>
    <x v="5"/>
    <x v="1"/>
    <x v="0"/>
    <x v="1"/>
    <n v="1000000"/>
  </r>
  <r>
    <x v="0"/>
    <x v="69"/>
    <x v="9"/>
    <x v="6"/>
    <x v="1"/>
    <x v="0"/>
    <x v="1"/>
    <n v="0"/>
  </r>
  <r>
    <x v="0"/>
    <x v="70"/>
    <x v="9"/>
    <x v="6"/>
    <x v="1"/>
    <x v="0"/>
    <x v="1"/>
    <n v="1000000"/>
  </r>
  <r>
    <x v="0"/>
    <x v="69"/>
    <x v="9"/>
    <x v="7"/>
    <x v="1"/>
    <x v="0"/>
    <x v="1"/>
    <n v="0"/>
  </r>
  <r>
    <x v="0"/>
    <x v="70"/>
    <x v="9"/>
    <x v="7"/>
    <x v="1"/>
    <x v="0"/>
    <x v="1"/>
    <n v="1000000"/>
  </r>
  <r>
    <x v="0"/>
    <x v="69"/>
    <x v="9"/>
    <x v="8"/>
    <x v="1"/>
    <x v="0"/>
    <x v="1"/>
    <n v="0"/>
  </r>
  <r>
    <x v="0"/>
    <x v="70"/>
    <x v="9"/>
    <x v="8"/>
    <x v="1"/>
    <x v="0"/>
    <x v="1"/>
    <n v="1000000"/>
  </r>
  <r>
    <x v="0"/>
    <x v="59"/>
    <x v="9"/>
    <x v="11"/>
    <x v="46"/>
    <x v="0"/>
    <x v="1"/>
    <n v="1"/>
  </r>
  <r>
    <x v="0"/>
    <x v="60"/>
    <x v="9"/>
    <x v="11"/>
    <x v="46"/>
    <x v="0"/>
    <x v="1"/>
    <n v="388938.11"/>
  </r>
  <r>
    <x v="0"/>
    <x v="61"/>
    <x v="9"/>
    <x v="11"/>
    <x v="46"/>
    <x v="0"/>
    <x v="1"/>
    <n v="445647.18"/>
  </r>
  <r>
    <x v="0"/>
    <x v="62"/>
    <x v="9"/>
    <x v="11"/>
    <x v="46"/>
    <x v="0"/>
    <x v="1"/>
    <n v="768995.71"/>
  </r>
  <r>
    <x v="0"/>
    <x v="63"/>
    <x v="9"/>
    <x v="11"/>
    <x v="46"/>
    <x v="0"/>
    <x v="1"/>
    <n v="380057.59"/>
  </r>
  <r>
    <x v="0"/>
    <x v="64"/>
    <x v="9"/>
    <x v="11"/>
    <x v="46"/>
    <x v="0"/>
    <x v="1"/>
    <n v="65589.592000000004"/>
  </r>
  <r>
    <x v="0"/>
    <x v="65"/>
    <x v="9"/>
    <x v="11"/>
    <x v="46"/>
    <x v="0"/>
    <x v="1"/>
    <n v="1"/>
  </r>
  <r>
    <x v="0"/>
    <x v="66"/>
    <x v="9"/>
    <x v="11"/>
    <x v="46"/>
    <x v="0"/>
    <x v="1"/>
    <n v="1"/>
  </r>
  <r>
    <x v="0"/>
    <x v="67"/>
    <x v="9"/>
    <x v="11"/>
    <x v="46"/>
    <x v="0"/>
    <x v="1"/>
    <n v="1"/>
  </r>
  <r>
    <x v="0"/>
    <x v="68"/>
    <x v="9"/>
    <x v="11"/>
    <x v="46"/>
    <x v="0"/>
    <x v="1"/>
    <n v="1"/>
  </r>
  <r>
    <x v="0"/>
    <x v="69"/>
    <x v="9"/>
    <x v="0"/>
    <x v="2"/>
    <x v="0"/>
    <x v="1"/>
    <n v="0"/>
  </r>
  <r>
    <x v="0"/>
    <x v="70"/>
    <x v="9"/>
    <x v="0"/>
    <x v="2"/>
    <x v="0"/>
    <x v="1"/>
    <n v="1000000"/>
  </r>
  <r>
    <x v="0"/>
    <x v="69"/>
    <x v="9"/>
    <x v="1"/>
    <x v="2"/>
    <x v="0"/>
    <x v="1"/>
    <n v="768995.71"/>
  </r>
  <r>
    <x v="0"/>
    <x v="70"/>
    <x v="9"/>
    <x v="1"/>
    <x v="2"/>
    <x v="0"/>
    <x v="1"/>
    <n v="985120.9"/>
  </r>
  <r>
    <x v="0"/>
    <x v="69"/>
    <x v="9"/>
    <x v="2"/>
    <x v="2"/>
    <x v="0"/>
    <x v="1"/>
    <n v="0"/>
  </r>
  <r>
    <x v="0"/>
    <x v="70"/>
    <x v="9"/>
    <x v="2"/>
    <x v="2"/>
    <x v="0"/>
    <x v="1"/>
    <n v="1000000"/>
  </r>
  <r>
    <x v="0"/>
    <x v="69"/>
    <x v="9"/>
    <x v="3"/>
    <x v="2"/>
    <x v="0"/>
    <x v="1"/>
    <n v="0"/>
  </r>
  <r>
    <x v="0"/>
    <x v="70"/>
    <x v="9"/>
    <x v="3"/>
    <x v="2"/>
    <x v="0"/>
    <x v="1"/>
    <n v="1000000"/>
  </r>
  <r>
    <x v="0"/>
    <x v="69"/>
    <x v="9"/>
    <x v="4"/>
    <x v="2"/>
    <x v="0"/>
    <x v="1"/>
    <n v="0"/>
  </r>
  <r>
    <x v="0"/>
    <x v="70"/>
    <x v="9"/>
    <x v="4"/>
    <x v="2"/>
    <x v="0"/>
    <x v="1"/>
    <n v="1000000"/>
  </r>
  <r>
    <x v="0"/>
    <x v="69"/>
    <x v="9"/>
    <x v="5"/>
    <x v="2"/>
    <x v="0"/>
    <x v="1"/>
    <n v="0"/>
  </r>
  <r>
    <x v="0"/>
    <x v="70"/>
    <x v="9"/>
    <x v="5"/>
    <x v="2"/>
    <x v="0"/>
    <x v="1"/>
    <n v="1000000"/>
  </r>
  <r>
    <x v="0"/>
    <x v="69"/>
    <x v="9"/>
    <x v="6"/>
    <x v="2"/>
    <x v="0"/>
    <x v="1"/>
    <n v="0"/>
  </r>
  <r>
    <x v="0"/>
    <x v="70"/>
    <x v="9"/>
    <x v="6"/>
    <x v="2"/>
    <x v="0"/>
    <x v="1"/>
    <n v="1000000"/>
  </r>
  <r>
    <x v="0"/>
    <x v="69"/>
    <x v="9"/>
    <x v="7"/>
    <x v="2"/>
    <x v="0"/>
    <x v="1"/>
    <n v="0"/>
  </r>
  <r>
    <x v="0"/>
    <x v="70"/>
    <x v="9"/>
    <x v="7"/>
    <x v="2"/>
    <x v="0"/>
    <x v="1"/>
    <n v="1000000"/>
  </r>
  <r>
    <x v="0"/>
    <x v="69"/>
    <x v="9"/>
    <x v="8"/>
    <x v="2"/>
    <x v="0"/>
    <x v="1"/>
    <n v="0"/>
  </r>
  <r>
    <x v="0"/>
    <x v="70"/>
    <x v="9"/>
    <x v="8"/>
    <x v="2"/>
    <x v="0"/>
    <x v="1"/>
    <n v="1000000"/>
  </r>
  <r>
    <x v="0"/>
    <x v="59"/>
    <x v="9"/>
    <x v="12"/>
    <x v="46"/>
    <x v="0"/>
    <x v="1"/>
    <n v="1"/>
  </r>
  <r>
    <x v="0"/>
    <x v="60"/>
    <x v="9"/>
    <x v="12"/>
    <x v="46"/>
    <x v="0"/>
    <x v="1"/>
    <n v="38248.783000000003"/>
  </r>
  <r>
    <x v="0"/>
    <x v="61"/>
    <x v="9"/>
    <x v="12"/>
    <x v="46"/>
    <x v="0"/>
    <x v="1"/>
    <n v="276906.27"/>
  </r>
  <r>
    <x v="0"/>
    <x v="62"/>
    <x v="9"/>
    <x v="12"/>
    <x v="46"/>
    <x v="0"/>
    <x v="1"/>
    <n v="262985.45"/>
  </r>
  <r>
    <x v="0"/>
    <x v="63"/>
    <x v="9"/>
    <x v="12"/>
    <x v="46"/>
    <x v="0"/>
    <x v="1"/>
    <n v="224736.67"/>
  </r>
  <r>
    <x v="0"/>
    <x v="64"/>
    <x v="9"/>
    <x v="12"/>
    <x v="46"/>
    <x v="0"/>
    <x v="1"/>
    <n v="52169.597999999998"/>
  </r>
  <r>
    <x v="0"/>
    <x v="65"/>
    <x v="9"/>
    <x v="12"/>
    <x v="46"/>
    <x v="0"/>
    <x v="1"/>
    <n v="1"/>
  </r>
  <r>
    <x v="0"/>
    <x v="66"/>
    <x v="9"/>
    <x v="12"/>
    <x v="46"/>
    <x v="0"/>
    <x v="1"/>
    <n v="1"/>
  </r>
  <r>
    <x v="0"/>
    <x v="67"/>
    <x v="9"/>
    <x v="12"/>
    <x v="46"/>
    <x v="0"/>
    <x v="1"/>
    <n v="1"/>
  </r>
  <r>
    <x v="0"/>
    <x v="68"/>
    <x v="9"/>
    <x v="12"/>
    <x v="46"/>
    <x v="0"/>
    <x v="1"/>
    <n v="1"/>
  </r>
  <r>
    <x v="0"/>
    <x v="69"/>
    <x v="9"/>
    <x v="0"/>
    <x v="3"/>
    <x v="0"/>
    <x v="1"/>
    <n v="0"/>
  </r>
  <r>
    <x v="0"/>
    <x v="70"/>
    <x v="9"/>
    <x v="0"/>
    <x v="3"/>
    <x v="0"/>
    <x v="1"/>
    <n v="1000000"/>
  </r>
  <r>
    <x v="0"/>
    <x v="69"/>
    <x v="9"/>
    <x v="1"/>
    <x v="3"/>
    <x v="0"/>
    <x v="1"/>
    <n v="0"/>
  </r>
  <r>
    <x v="0"/>
    <x v="70"/>
    <x v="9"/>
    <x v="1"/>
    <x v="3"/>
    <x v="0"/>
    <x v="1"/>
    <n v="1000000"/>
  </r>
  <r>
    <x v="0"/>
    <x v="69"/>
    <x v="9"/>
    <x v="2"/>
    <x v="3"/>
    <x v="0"/>
    <x v="1"/>
    <n v="262985.45"/>
  </r>
  <r>
    <x v="0"/>
    <x v="70"/>
    <x v="9"/>
    <x v="2"/>
    <x v="3"/>
    <x v="0"/>
    <x v="1"/>
    <n v="995632.32"/>
  </r>
  <r>
    <x v="0"/>
    <x v="69"/>
    <x v="9"/>
    <x v="3"/>
    <x v="3"/>
    <x v="0"/>
    <x v="1"/>
    <n v="0"/>
  </r>
  <r>
    <x v="0"/>
    <x v="70"/>
    <x v="9"/>
    <x v="3"/>
    <x v="3"/>
    <x v="0"/>
    <x v="1"/>
    <n v="1000000"/>
  </r>
  <r>
    <x v="0"/>
    <x v="69"/>
    <x v="9"/>
    <x v="4"/>
    <x v="3"/>
    <x v="0"/>
    <x v="1"/>
    <n v="0"/>
  </r>
  <r>
    <x v="0"/>
    <x v="70"/>
    <x v="9"/>
    <x v="4"/>
    <x v="3"/>
    <x v="0"/>
    <x v="1"/>
    <n v="1000000"/>
  </r>
  <r>
    <x v="0"/>
    <x v="69"/>
    <x v="9"/>
    <x v="5"/>
    <x v="3"/>
    <x v="0"/>
    <x v="1"/>
    <n v="0"/>
  </r>
  <r>
    <x v="0"/>
    <x v="70"/>
    <x v="9"/>
    <x v="5"/>
    <x v="3"/>
    <x v="0"/>
    <x v="1"/>
    <n v="1000000"/>
  </r>
  <r>
    <x v="0"/>
    <x v="69"/>
    <x v="9"/>
    <x v="6"/>
    <x v="3"/>
    <x v="0"/>
    <x v="1"/>
    <n v="0"/>
  </r>
  <r>
    <x v="0"/>
    <x v="70"/>
    <x v="9"/>
    <x v="6"/>
    <x v="3"/>
    <x v="0"/>
    <x v="1"/>
    <n v="1000000"/>
  </r>
  <r>
    <x v="0"/>
    <x v="69"/>
    <x v="9"/>
    <x v="7"/>
    <x v="3"/>
    <x v="0"/>
    <x v="1"/>
    <n v="0"/>
  </r>
  <r>
    <x v="0"/>
    <x v="70"/>
    <x v="9"/>
    <x v="7"/>
    <x v="3"/>
    <x v="0"/>
    <x v="1"/>
    <n v="1000000"/>
  </r>
  <r>
    <x v="0"/>
    <x v="69"/>
    <x v="9"/>
    <x v="8"/>
    <x v="3"/>
    <x v="0"/>
    <x v="1"/>
    <n v="0"/>
  </r>
  <r>
    <x v="0"/>
    <x v="70"/>
    <x v="9"/>
    <x v="8"/>
    <x v="3"/>
    <x v="0"/>
    <x v="1"/>
    <n v="1000000"/>
  </r>
  <r>
    <x v="0"/>
    <x v="59"/>
    <x v="9"/>
    <x v="13"/>
    <x v="46"/>
    <x v="0"/>
    <x v="1"/>
    <n v="1"/>
  </r>
  <r>
    <x v="0"/>
    <x v="60"/>
    <x v="9"/>
    <x v="13"/>
    <x v="46"/>
    <x v="0"/>
    <x v="1"/>
    <n v="7974.7248"/>
  </r>
  <r>
    <x v="0"/>
    <x v="61"/>
    <x v="9"/>
    <x v="13"/>
    <x v="46"/>
    <x v="0"/>
    <x v="1"/>
    <n v="80740.240999999995"/>
  </r>
  <r>
    <x v="0"/>
    <x v="62"/>
    <x v="9"/>
    <x v="13"/>
    <x v="46"/>
    <x v="0"/>
    <x v="1"/>
    <n v="40374.120999999999"/>
  </r>
  <r>
    <x v="0"/>
    <x v="63"/>
    <x v="9"/>
    <x v="13"/>
    <x v="46"/>
    <x v="0"/>
    <x v="1"/>
    <n v="32399.396000000001"/>
  </r>
  <r>
    <x v="0"/>
    <x v="64"/>
    <x v="9"/>
    <x v="13"/>
    <x v="46"/>
    <x v="0"/>
    <x v="1"/>
    <n v="48340.845000000001"/>
  </r>
  <r>
    <x v="0"/>
    <x v="65"/>
    <x v="9"/>
    <x v="13"/>
    <x v="46"/>
    <x v="0"/>
    <x v="1"/>
    <n v="1"/>
  </r>
  <r>
    <x v="0"/>
    <x v="66"/>
    <x v="9"/>
    <x v="13"/>
    <x v="46"/>
    <x v="0"/>
    <x v="1"/>
    <n v="1"/>
  </r>
  <r>
    <x v="0"/>
    <x v="67"/>
    <x v="9"/>
    <x v="13"/>
    <x v="46"/>
    <x v="0"/>
    <x v="1"/>
    <n v="1"/>
  </r>
  <r>
    <x v="0"/>
    <x v="68"/>
    <x v="9"/>
    <x v="13"/>
    <x v="46"/>
    <x v="0"/>
    <x v="1"/>
    <n v="1"/>
  </r>
  <r>
    <x v="0"/>
    <x v="69"/>
    <x v="9"/>
    <x v="0"/>
    <x v="4"/>
    <x v="0"/>
    <x v="1"/>
    <n v="0"/>
  </r>
  <r>
    <x v="0"/>
    <x v="70"/>
    <x v="9"/>
    <x v="0"/>
    <x v="4"/>
    <x v="0"/>
    <x v="1"/>
    <n v="1000000"/>
  </r>
  <r>
    <x v="0"/>
    <x v="69"/>
    <x v="9"/>
    <x v="1"/>
    <x v="4"/>
    <x v="0"/>
    <x v="1"/>
    <n v="0"/>
  </r>
  <r>
    <x v="0"/>
    <x v="70"/>
    <x v="9"/>
    <x v="1"/>
    <x v="4"/>
    <x v="0"/>
    <x v="1"/>
    <n v="1000000"/>
  </r>
  <r>
    <x v="0"/>
    <x v="69"/>
    <x v="9"/>
    <x v="2"/>
    <x v="4"/>
    <x v="0"/>
    <x v="1"/>
    <n v="0"/>
  </r>
  <r>
    <x v="0"/>
    <x v="70"/>
    <x v="9"/>
    <x v="2"/>
    <x v="4"/>
    <x v="0"/>
    <x v="1"/>
    <n v="1000000"/>
  </r>
  <r>
    <x v="0"/>
    <x v="69"/>
    <x v="9"/>
    <x v="3"/>
    <x v="4"/>
    <x v="0"/>
    <x v="1"/>
    <n v="40374.120999999999"/>
  </r>
  <r>
    <x v="0"/>
    <x v="70"/>
    <x v="9"/>
    <x v="3"/>
    <x v="4"/>
    <x v="0"/>
    <x v="1"/>
    <n v="991675.16"/>
  </r>
  <r>
    <x v="0"/>
    <x v="69"/>
    <x v="9"/>
    <x v="4"/>
    <x v="4"/>
    <x v="0"/>
    <x v="1"/>
    <n v="0"/>
  </r>
  <r>
    <x v="0"/>
    <x v="70"/>
    <x v="9"/>
    <x v="4"/>
    <x v="4"/>
    <x v="0"/>
    <x v="1"/>
    <n v="1000000"/>
  </r>
  <r>
    <x v="0"/>
    <x v="69"/>
    <x v="9"/>
    <x v="5"/>
    <x v="4"/>
    <x v="0"/>
    <x v="1"/>
    <n v="0"/>
  </r>
  <r>
    <x v="0"/>
    <x v="70"/>
    <x v="9"/>
    <x v="5"/>
    <x v="4"/>
    <x v="0"/>
    <x v="1"/>
    <n v="1000000"/>
  </r>
  <r>
    <x v="0"/>
    <x v="69"/>
    <x v="9"/>
    <x v="6"/>
    <x v="4"/>
    <x v="0"/>
    <x v="1"/>
    <n v="0"/>
  </r>
  <r>
    <x v="0"/>
    <x v="70"/>
    <x v="9"/>
    <x v="6"/>
    <x v="4"/>
    <x v="0"/>
    <x v="1"/>
    <n v="1000000"/>
  </r>
  <r>
    <x v="0"/>
    <x v="69"/>
    <x v="9"/>
    <x v="7"/>
    <x v="4"/>
    <x v="0"/>
    <x v="1"/>
    <n v="0"/>
  </r>
  <r>
    <x v="0"/>
    <x v="70"/>
    <x v="9"/>
    <x v="7"/>
    <x v="4"/>
    <x v="0"/>
    <x v="1"/>
    <n v="1000000"/>
  </r>
  <r>
    <x v="0"/>
    <x v="69"/>
    <x v="9"/>
    <x v="8"/>
    <x v="4"/>
    <x v="0"/>
    <x v="1"/>
    <n v="0"/>
  </r>
  <r>
    <x v="0"/>
    <x v="70"/>
    <x v="9"/>
    <x v="8"/>
    <x v="4"/>
    <x v="0"/>
    <x v="1"/>
    <n v="1000000"/>
  </r>
  <r>
    <x v="0"/>
    <x v="59"/>
    <x v="9"/>
    <x v="14"/>
    <x v="46"/>
    <x v="0"/>
    <x v="1"/>
    <n v="1"/>
  </r>
  <r>
    <x v="0"/>
    <x v="60"/>
    <x v="9"/>
    <x v="14"/>
    <x v="46"/>
    <x v="0"/>
    <x v="1"/>
    <n v="70073.547000000006"/>
  </r>
  <r>
    <x v="0"/>
    <x v="61"/>
    <x v="9"/>
    <x v="14"/>
    <x v="46"/>
    <x v="0"/>
    <x v="1"/>
    <n v="500125.27"/>
  </r>
  <r>
    <x v="0"/>
    <x v="62"/>
    <x v="9"/>
    <x v="14"/>
    <x v="46"/>
    <x v="0"/>
    <x v="1"/>
    <n v="341942.54"/>
  </r>
  <r>
    <x v="0"/>
    <x v="63"/>
    <x v="9"/>
    <x v="14"/>
    <x v="46"/>
    <x v="0"/>
    <x v="1"/>
    <n v="271869"/>
  </r>
  <r>
    <x v="0"/>
    <x v="64"/>
    <x v="9"/>
    <x v="14"/>
    <x v="46"/>
    <x v="0"/>
    <x v="1"/>
    <n v="228256.27"/>
  </r>
  <r>
    <x v="0"/>
    <x v="65"/>
    <x v="9"/>
    <x v="14"/>
    <x v="46"/>
    <x v="0"/>
    <x v="1"/>
    <n v="1"/>
  </r>
  <r>
    <x v="0"/>
    <x v="66"/>
    <x v="9"/>
    <x v="14"/>
    <x v="46"/>
    <x v="0"/>
    <x v="1"/>
    <n v="1"/>
  </r>
  <r>
    <x v="0"/>
    <x v="67"/>
    <x v="9"/>
    <x v="14"/>
    <x v="46"/>
    <x v="0"/>
    <x v="1"/>
    <n v="1"/>
  </r>
  <r>
    <x v="0"/>
    <x v="68"/>
    <x v="9"/>
    <x v="14"/>
    <x v="46"/>
    <x v="0"/>
    <x v="1"/>
    <n v="1"/>
  </r>
  <r>
    <x v="0"/>
    <x v="69"/>
    <x v="9"/>
    <x v="0"/>
    <x v="5"/>
    <x v="0"/>
    <x v="1"/>
    <n v="0"/>
  </r>
  <r>
    <x v="0"/>
    <x v="70"/>
    <x v="9"/>
    <x v="0"/>
    <x v="5"/>
    <x v="0"/>
    <x v="1"/>
    <n v="1000000"/>
  </r>
  <r>
    <x v="0"/>
    <x v="69"/>
    <x v="9"/>
    <x v="1"/>
    <x v="5"/>
    <x v="0"/>
    <x v="1"/>
    <n v="0"/>
  </r>
  <r>
    <x v="0"/>
    <x v="70"/>
    <x v="9"/>
    <x v="1"/>
    <x v="5"/>
    <x v="0"/>
    <x v="1"/>
    <n v="1000000"/>
  </r>
  <r>
    <x v="0"/>
    <x v="69"/>
    <x v="9"/>
    <x v="2"/>
    <x v="5"/>
    <x v="0"/>
    <x v="1"/>
    <n v="0"/>
  </r>
  <r>
    <x v="0"/>
    <x v="70"/>
    <x v="9"/>
    <x v="2"/>
    <x v="5"/>
    <x v="0"/>
    <x v="1"/>
    <n v="1000000"/>
  </r>
  <r>
    <x v="0"/>
    <x v="69"/>
    <x v="9"/>
    <x v="3"/>
    <x v="5"/>
    <x v="0"/>
    <x v="1"/>
    <n v="0"/>
  </r>
  <r>
    <x v="0"/>
    <x v="70"/>
    <x v="9"/>
    <x v="3"/>
    <x v="5"/>
    <x v="0"/>
    <x v="1"/>
    <n v="1000000"/>
  </r>
  <r>
    <x v="0"/>
    <x v="69"/>
    <x v="9"/>
    <x v="4"/>
    <x v="5"/>
    <x v="0"/>
    <x v="1"/>
    <n v="341942.54"/>
  </r>
  <r>
    <x v="0"/>
    <x v="70"/>
    <x v="9"/>
    <x v="4"/>
    <x v="5"/>
    <x v="0"/>
    <x v="1"/>
    <n v="998794.45"/>
  </r>
  <r>
    <x v="0"/>
    <x v="69"/>
    <x v="9"/>
    <x v="5"/>
    <x v="5"/>
    <x v="0"/>
    <x v="1"/>
    <n v="0"/>
  </r>
  <r>
    <x v="0"/>
    <x v="70"/>
    <x v="9"/>
    <x v="5"/>
    <x v="5"/>
    <x v="0"/>
    <x v="1"/>
    <n v="1000000"/>
  </r>
  <r>
    <x v="0"/>
    <x v="69"/>
    <x v="9"/>
    <x v="6"/>
    <x v="5"/>
    <x v="0"/>
    <x v="1"/>
    <n v="0"/>
  </r>
  <r>
    <x v="0"/>
    <x v="70"/>
    <x v="9"/>
    <x v="6"/>
    <x v="5"/>
    <x v="0"/>
    <x v="1"/>
    <n v="1000000"/>
  </r>
  <r>
    <x v="0"/>
    <x v="69"/>
    <x v="9"/>
    <x v="7"/>
    <x v="5"/>
    <x v="0"/>
    <x v="1"/>
    <n v="0"/>
  </r>
  <r>
    <x v="0"/>
    <x v="70"/>
    <x v="9"/>
    <x v="7"/>
    <x v="5"/>
    <x v="0"/>
    <x v="1"/>
    <n v="1000000"/>
  </r>
  <r>
    <x v="0"/>
    <x v="69"/>
    <x v="9"/>
    <x v="8"/>
    <x v="5"/>
    <x v="0"/>
    <x v="1"/>
    <n v="0"/>
  </r>
  <r>
    <x v="0"/>
    <x v="70"/>
    <x v="9"/>
    <x v="8"/>
    <x v="5"/>
    <x v="0"/>
    <x v="1"/>
    <n v="1000000"/>
  </r>
  <r>
    <x v="0"/>
    <x v="59"/>
    <x v="9"/>
    <x v="15"/>
    <x v="46"/>
    <x v="0"/>
    <x v="1"/>
    <n v="1"/>
  </r>
  <r>
    <x v="0"/>
    <x v="60"/>
    <x v="9"/>
    <x v="15"/>
    <x v="46"/>
    <x v="0"/>
    <x v="1"/>
    <n v="502641.76"/>
  </r>
  <r>
    <x v="0"/>
    <x v="61"/>
    <x v="9"/>
    <x v="15"/>
    <x v="46"/>
    <x v="0"/>
    <x v="1"/>
    <n v="1185884.3999999999"/>
  </r>
  <r>
    <x v="0"/>
    <x v="62"/>
    <x v="9"/>
    <x v="15"/>
    <x v="46"/>
    <x v="0"/>
    <x v="1"/>
    <n v="1190697.7"/>
  </r>
  <r>
    <x v="0"/>
    <x v="63"/>
    <x v="9"/>
    <x v="15"/>
    <x v="46"/>
    <x v="0"/>
    <x v="1"/>
    <n v="688055.94"/>
  </r>
  <r>
    <x v="0"/>
    <x v="64"/>
    <x v="9"/>
    <x v="15"/>
    <x v="46"/>
    <x v="0"/>
    <x v="1"/>
    <n v="497828.45"/>
  </r>
  <r>
    <x v="0"/>
    <x v="65"/>
    <x v="9"/>
    <x v="15"/>
    <x v="46"/>
    <x v="0"/>
    <x v="1"/>
    <n v="1"/>
  </r>
  <r>
    <x v="0"/>
    <x v="66"/>
    <x v="9"/>
    <x v="15"/>
    <x v="46"/>
    <x v="0"/>
    <x v="1"/>
    <n v="1"/>
  </r>
  <r>
    <x v="0"/>
    <x v="67"/>
    <x v="9"/>
    <x v="15"/>
    <x v="46"/>
    <x v="0"/>
    <x v="1"/>
    <n v="1"/>
  </r>
  <r>
    <x v="0"/>
    <x v="68"/>
    <x v="9"/>
    <x v="15"/>
    <x v="46"/>
    <x v="0"/>
    <x v="1"/>
    <n v="1"/>
  </r>
  <r>
    <x v="0"/>
    <x v="69"/>
    <x v="9"/>
    <x v="0"/>
    <x v="6"/>
    <x v="0"/>
    <x v="1"/>
    <n v="0"/>
  </r>
  <r>
    <x v="0"/>
    <x v="70"/>
    <x v="9"/>
    <x v="0"/>
    <x v="6"/>
    <x v="0"/>
    <x v="1"/>
    <n v="1000000"/>
  </r>
  <r>
    <x v="0"/>
    <x v="69"/>
    <x v="9"/>
    <x v="1"/>
    <x v="6"/>
    <x v="0"/>
    <x v="1"/>
    <n v="0"/>
  </r>
  <r>
    <x v="0"/>
    <x v="70"/>
    <x v="9"/>
    <x v="1"/>
    <x v="6"/>
    <x v="0"/>
    <x v="1"/>
    <n v="1000000"/>
  </r>
  <r>
    <x v="0"/>
    <x v="69"/>
    <x v="9"/>
    <x v="2"/>
    <x v="6"/>
    <x v="0"/>
    <x v="1"/>
    <n v="0"/>
  </r>
  <r>
    <x v="0"/>
    <x v="70"/>
    <x v="9"/>
    <x v="2"/>
    <x v="6"/>
    <x v="0"/>
    <x v="1"/>
    <n v="1000000"/>
  </r>
  <r>
    <x v="0"/>
    <x v="69"/>
    <x v="9"/>
    <x v="3"/>
    <x v="6"/>
    <x v="0"/>
    <x v="1"/>
    <n v="0"/>
  </r>
  <r>
    <x v="0"/>
    <x v="70"/>
    <x v="9"/>
    <x v="3"/>
    <x v="6"/>
    <x v="0"/>
    <x v="1"/>
    <n v="1000000"/>
  </r>
  <r>
    <x v="0"/>
    <x v="69"/>
    <x v="9"/>
    <x v="4"/>
    <x v="6"/>
    <x v="0"/>
    <x v="1"/>
    <n v="0"/>
  </r>
  <r>
    <x v="0"/>
    <x v="70"/>
    <x v="9"/>
    <x v="4"/>
    <x v="6"/>
    <x v="0"/>
    <x v="1"/>
    <n v="1000000"/>
  </r>
  <r>
    <x v="0"/>
    <x v="69"/>
    <x v="9"/>
    <x v="5"/>
    <x v="6"/>
    <x v="0"/>
    <x v="1"/>
    <n v="1190697.7"/>
  </r>
  <r>
    <x v="0"/>
    <x v="70"/>
    <x v="9"/>
    <x v="5"/>
    <x v="6"/>
    <x v="0"/>
    <x v="1"/>
    <n v="997771.72"/>
  </r>
  <r>
    <x v="0"/>
    <x v="69"/>
    <x v="9"/>
    <x v="6"/>
    <x v="6"/>
    <x v="0"/>
    <x v="1"/>
    <n v="0"/>
  </r>
  <r>
    <x v="0"/>
    <x v="70"/>
    <x v="9"/>
    <x v="6"/>
    <x v="6"/>
    <x v="0"/>
    <x v="1"/>
    <n v="1000000"/>
  </r>
  <r>
    <x v="0"/>
    <x v="69"/>
    <x v="9"/>
    <x v="7"/>
    <x v="6"/>
    <x v="0"/>
    <x v="1"/>
    <n v="0"/>
  </r>
  <r>
    <x v="0"/>
    <x v="70"/>
    <x v="9"/>
    <x v="7"/>
    <x v="6"/>
    <x v="0"/>
    <x v="1"/>
    <n v="1000000"/>
  </r>
  <r>
    <x v="0"/>
    <x v="69"/>
    <x v="9"/>
    <x v="8"/>
    <x v="6"/>
    <x v="0"/>
    <x v="1"/>
    <n v="0"/>
  </r>
  <r>
    <x v="0"/>
    <x v="70"/>
    <x v="9"/>
    <x v="8"/>
    <x v="6"/>
    <x v="0"/>
    <x v="1"/>
    <n v="1000000"/>
  </r>
  <r>
    <x v="0"/>
    <x v="59"/>
    <x v="9"/>
    <x v="16"/>
    <x v="46"/>
    <x v="0"/>
    <x v="1"/>
    <n v="1"/>
  </r>
  <r>
    <x v="0"/>
    <x v="60"/>
    <x v="9"/>
    <x v="16"/>
    <x v="46"/>
    <x v="0"/>
    <x v="1"/>
    <n v="25268.633000000002"/>
  </r>
  <r>
    <x v="0"/>
    <x v="61"/>
    <x v="9"/>
    <x v="16"/>
    <x v="46"/>
    <x v="0"/>
    <x v="1"/>
    <n v="919056.06"/>
  </r>
  <r>
    <x v="0"/>
    <x v="62"/>
    <x v="9"/>
    <x v="16"/>
    <x v="46"/>
    <x v="0"/>
    <x v="1"/>
    <n v="914484.63"/>
  </r>
  <r>
    <x v="0"/>
    <x v="63"/>
    <x v="9"/>
    <x v="16"/>
    <x v="46"/>
    <x v="0"/>
    <x v="1"/>
    <n v="889215.99"/>
  </r>
  <r>
    <x v="0"/>
    <x v="64"/>
    <x v="9"/>
    <x v="16"/>
    <x v="46"/>
    <x v="0"/>
    <x v="1"/>
    <n v="29840.062000000002"/>
  </r>
  <r>
    <x v="0"/>
    <x v="65"/>
    <x v="9"/>
    <x v="16"/>
    <x v="46"/>
    <x v="0"/>
    <x v="1"/>
    <n v="1"/>
  </r>
  <r>
    <x v="0"/>
    <x v="66"/>
    <x v="9"/>
    <x v="16"/>
    <x v="46"/>
    <x v="0"/>
    <x v="1"/>
    <n v="1"/>
  </r>
  <r>
    <x v="0"/>
    <x v="67"/>
    <x v="9"/>
    <x v="16"/>
    <x v="46"/>
    <x v="0"/>
    <x v="1"/>
    <n v="1"/>
  </r>
  <r>
    <x v="0"/>
    <x v="68"/>
    <x v="9"/>
    <x v="16"/>
    <x v="46"/>
    <x v="0"/>
    <x v="1"/>
    <n v="1"/>
  </r>
  <r>
    <x v="0"/>
    <x v="69"/>
    <x v="9"/>
    <x v="0"/>
    <x v="7"/>
    <x v="0"/>
    <x v="1"/>
    <n v="0"/>
  </r>
  <r>
    <x v="0"/>
    <x v="70"/>
    <x v="9"/>
    <x v="0"/>
    <x v="7"/>
    <x v="0"/>
    <x v="1"/>
    <n v="1000000"/>
  </r>
  <r>
    <x v="0"/>
    <x v="69"/>
    <x v="9"/>
    <x v="1"/>
    <x v="7"/>
    <x v="0"/>
    <x v="1"/>
    <n v="0"/>
  </r>
  <r>
    <x v="0"/>
    <x v="70"/>
    <x v="9"/>
    <x v="1"/>
    <x v="7"/>
    <x v="0"/>
    <x v="1"/>
    <n v="1000000"/>
  </r>
  <r>
    <x v="0"/>
    <x v="69"/>
    <x v="9"/>
    <x v="2"/>
    <x v="7"/>
    <x v="0"/>
    <x v="1"/>
    <n v="0"/>
  </r>
  <r>
    <x v="0"/>
    <x v="70"/>
    <x v="9"/>
    <x v="2"/>
    <x v="7"/>
    <x v="0"/>
    <x v="1"/>
    <n v="1000000"/>
  </r>
  <r>
    <x v="0"/>
    <x v="69"/>
    <x v="9"/>
    <x v="3"/>
    <x v="7"/>
    <x v="0"/>
    <x v="1"/>
    <n v="0"/>
  </r>
  <r>
    <x v="0"/>
    <x v="70"/>
    <x v="9"/>
    <x v="3"/>
    <x v="7"/>
    <x v="0"/>
    <x v="1"/>
    <n v="1000000"/>
  </r>
  <r>
    <x v="0"/>
    <x v="69"/>
    <x v="9"/>
    <x v="4"/>
    <x v="7"/>
    <x v="0"/>
    <x v="1"/>
    <n v="0"/>
  </r>
  <r>
    <x v="0"/>
    <x v="70"/>
    <x v="9"/>
    <x v="4"/>
    <x v="7"/>
    <x v="0"/>
    <x v="1"/>
    <n v="1000000"/>
  </r>
  <r>
    <x v="0"/>
    <x v="69"/>
    <x v="9"/>
    <x v="5"/>
    <x v="7"/>
    <x v="0"/>
    <x v="1"/>
    <n v="0"/>
  </r>
  <r>
    <x v="0"/>
    <x v="70"/>
    <x v="9"/>
    <x v="5"/>
    <x v="7"/>
    <x v="0"/>
    <x v="1"/>
    <n v="1000000"/>
  </r>
  <r>
    <x v="0"/>
    <x v="69"/>
    <x v="9"/>
    <x v="6"/>
    <x v="7"/>
    <x v="0"/>
    <x v="1"/>
    <n v="914484.63"/>
  </r>
  <r>
    <x v="0"/>
    <x v="70"/>
    <x v="9"/>
    <x v="6"/>
    <x v="7"/>
    <x v="0"/>
    <x v="1"/>
    <n v="993904.81"/>
  </r>
  <r>
    <x v="0"/>
    <x v="69"/>
    <x v="9"/>
    <x v="7"/>
    <x v="7"/>
    <x v="0"/>
    <x v="1"/>
    <n v="0"/>
  </r>
  <r>
    <x v="0"/>
    <x v="70"/>
    <x v="9"/>
    <x v="7"/>
    <x v="7"/>
    <x v="0"/>
    <x v="1"/>
    <n v="1000000"/>
  </r>
  <r>
    <x v="0"/>
    <x v="69"/>
    <x v="9"/>
    <x v="8"/>
    <x v="7"/>
    <x v="0"/>
    <x v="1"/>
    <n v="0"/>
  </r>
  <r>
    <x v="0"/>
    <x v="70"/>
    <x v="9"/>
    <x v="8"/>
    <x v="7"/>
    <x v="0"/>
    <x v="1"/>
    <n v="1000000"/>
  </r>
  <r>
    <x v="0"/>
    <x v="59"/>
    <x v="9"/>
    <x v="17"/>
    <x v="46"/>
    <x v="0"/>
    <x v="1"/>
    <n v="1"/>
  </r>
  <r>
    <x v="0"/>
    <x v="60"/>
    <x v="9"/>
    <x v="17"/>
    <x v="46"/>
    <x v="0"/>
    <x v="1"/>
    <n v="73156.59"/>
  </r>
  <r>
    <x v="0"/>
    <x v="61"/>
    <x v="9"/>
    <x v="17"/>
    <x v="46"/>
    <x v="0"/>
    <x v="1"/>
    <n v="1409485.4"/>
  </r>
  <r>
    <x v="0"/>
    <x v="62"/>
    <x v="9"/>
    <x v="17"/>
    <x v="46"/>
    <x v="0"/>
    <x v="1"/>
    <n v="1457350"/>
  </r>
  <r>
    <x v="0"/>
    <x v="63"/>
    <x v="9"/>
    <x v="17"/>
    <x v="46"/>
    <x v="0"/>
    <x v="1"/>
    <n v="1384193.4"/>
  </r>
  <r>
    <x v="0"/>
    <x v="64"/>
    <x v="9"/>
    <x v="17"/>
    <x v="46"/>
    <x v="0"/>
    <x v="1"/>
    <n v="80452.784"/>
  </r>
  <r>
    <x v="0"/>
    <x v="65"/>
    <x v="9"/>
    <x v="17"/>
    <x v="46"/>
    <x v="0"/>
    <x v="1"/>
    <n v="1"/>
  </r>
  <r>
    <x v="0"/>
    <x v="66"/>
    <x v="9"/>
    <x v="17"/>
    <x v="46"/>
    <x v="0"/>
    <x v="1"/>
    <n v="1"/>
  </r>
  <r>
    <x v="0"/>
    <x v="67"/>
    <x v="9"/>
    <x v="17"/>
    <x v="46"/>
    <x v="0"/>
    <x v="1"/>
    <n v="1"/>
  </r>
  <r>
    <x v="0"/>
    <x v="68"/>
    <x v="9"/>
    <x v="17"/>
    <x v="46"/>
    <x v="0"/>
    <x v="1"/>
    <n v="1"/>
  </r>
  <r>
    <x v="0"/>
    <x v="69"/>
    <x v="9"/>
    <x v="0"/>
    <x v="8"/>
    <x v="0"/>
    <x v="1"/>
    <n v="0"/>
  </r>
  <r>
    <x v="0"/>
    <x v="70"/>
    <x v="9"/>
    <x v="0"/>
    <x v="8"/>
    <x v="0"/>
    <x v="1"/>
    <n v="1000000"/>
  </r>
  <r>
    <x v="0"/>
    <x v="69"/>
    <x v="9"/>
    <x v="1"/>
    <x v="8"/>
    <x v="0"/>
    <x v="1"/>
    <n v="0"/>
  </r>
  <r>
    <x v="0"/>
    <x v="70"/>
    <x v="9"/>
    <x v="1"/>
    <x v="8"/>
    <x v="0"/>
    <x v="1"/>
    <n v="1000000"/>
  </r>
  <r>
    <x v="0"/>
    <x v="69"/>
    <x v="9"/>
    <x v="2"/>
    <x v="8"/>
    <x v="0"/>
    <x v="1"/>
    <n v="0"/>
  </r>
  <r>
    <x v="0"/>
    <x v="70"/>
    <x v="9"/>
    <x v="2"/>
    <x v="8"/>
    <x v="0"/>
    <x v="1"/>
    <n v="1000000"/>
  </r>
  <r>
    <x v="0"/>
    <x v="69"/>
    <x v="9"/>
    <x v="3"/>
    <x v="8"/>
    <x v="0"/>
    <x v="1"/>
    <n v="0"/>
  </r>
  <r>
    <x v="0"/>
    <x v="70"/>
    <x v="9"/>
    <x v="3"/>
    <x v="8"/>
    <x v="0"/>
    <x v="1"/>
    <n v="1000000"/>
  </r>
  <r>
    <x v="0"/>
    <x v="69"/>
    <x v="9"/>
    <x v="4"/>
    <x v="8"/>
    <x v="0"/>
    <x v="1"/>
    <n v="0"/>
  </r>
  <r>
    <x v="0"/>
    <x v="70"/>
    <x v="9"/>
    <x v="4"/>
    <x v="8"/>
    <x v="0"/>
    <x v="1"/>
    <n v="1000000"/>
  </r>
  <r>
    <x v="0"/>
    <x v="69"/>
    <x v="9"/>
    <x v="5"/>
    <x v="8"/>
    <x v="0"/>
    <x v="1"/>
    <n v="0"/>
  </r>
  <r>
    <x v="0"/>
    <x v="70"/>
    <x v="9"/>
    <x v="5"/>
    <x v="8"/>
    <x v="0"/>
    <x v="1"/>
    <n v="1000000"/>
  </r>
  <r>
    <x v="0"/>
    <x v="69"/>
    <x v="9"/>
    <x v="6"/>
    <x v="8"/>
    <x v="0"/>
    <x v="1"/>
    <n v="0"/>
  </r>
  <r>
    <x v="0"/>
    <x v="70"/>
    <x v="9"/>
    <x v="6"/>
    <x v="8"/>
    <x v="0"/>
    <x v="1"/>
    <n v="1000000"/>
  </r>
  <r>
    <x v="0"/>
    <x v="69"/>
    <x v="9"/>
    <x v="7"/>
    <x v="8"/>
    <x v="0"/>
    <x v="1"/>
    <n v="1457350"/>
  </r>
  <r>
    <x v="0"/>
    <x v="70"/>
    <x v="9"/>
    <x v="7"/>
    <x v="8"/>
    <x v="0"/>
    <x v="1"/>
    <n v="998469.16"/>
  </r>
  <r>
    <x v="0"/>
    <x v="69"/>
    <x v="9"/>
    <x v="8"/>
    <x v="8"/>
    <x v="0"/>
    <x v="1"/>
    <n v="0"/>
  </r>
  <r>
    <x v="0"/>
    <x v="70"/>
    <x v="9"/>
    <x v="8"/>
    <x v="8"/>
    <x v="0"/>
    <x v="1"/>
    <n v="1000000"/>
  </r>
  <r>
    <x v="0"/>
    <x v="59"/>
    <x v="9"/>
    <x v="18"/>
    <x v="46"/>
    <x v="0"/>
    <x v="1"/>
    <n v="1"/>
  </r>
  <r>
    <x v="0"/>
    <x v="60"/>
    <x v="9"/>
    <x v="18"/>
    <x v="46"/>
    <x v="0"/>
    <x v="1"/>
    <n v="102514.83"/>
  </r>
  <r>
    <x v="0"/>
    <x v="61"/>
    <x v="9"/>
    <x v="18"/>
    <x v="46"/>
    <x v="0"/>
    <x v="1"/>
    <n v="1852408.1"/>
  </r>
  <r>
    <x v="0"/>
    <x v="62"/>
    <x v="9"/>
    <x v="18"/>
    <x v="46"/>
    <x v="0"/>
    <x v="1"/>
    <n v="1841710.4"/>
  </r>
  <r>
    <x v="0"/>
    <x v="63"/>
    <x v="9"/>
    <x v="18"/>
    <x v="46"/>
    <x v="0"/>
    <x v="1"/>
    <n v="1739195.6"/>
  </r>
  <r>
    <x v="0"/>
    <x v="64"/>
    <x v="9"/>
    <x v="18"/>
    <x v="46"/>
    <x v="0"/>
    <x v="1"/>
    <n v="113212.5"/>
  </r>
  <r>
    <x v="0"/>
    <x v="65"/>
    <x v="9"/>
    <x v="18"/>
    <x v="46"/>
    <x v="0"/>
    <x v="1"/>
    <n v="1"/>
  </r>
  <r>
    <x v="0"/>
    <x v="66"/>
    <x v="9"/>
    <x v="18"/>
    <x v="46"/>
    <x v="0"/>
    <x v="1"/>
    <n v="1"/>
  </r>
  <r>
    <x v="0"/>
    <x v="67"/>
    <x v="9"/>
    <x v="18"/>
    <x v="46"/>
    <x v="0"/>
    <x v="1"/>
    <n v="1"/>
  </r>
  <r>
    <x v="0"/>
    <x v="68"/>
    <x v="9"/>
    <x v="18"/>
    <x v="46"/>
    <x v="0"/>
    <x v="1"/>
    <n v="1"/>
  </r>
  <r>
    <x v="0"/>
    <x v="69"/>
    <x v="9"/>
    <x v="0"/>
    <x v="9"/>
    <x v="0"/>
    <x v="1"/>
    <n v="0"/>
  </r>
  <r>
    <x v="0"/>
    <x v="70"/>
    <x v="9"/>
    <x v="0"/>
    <x v="9"/>
    <x v="0"/>
    <x v="1"/>
    <n v="1000000"/>
  </r>
  <r>
    <x v="0"/>
    <x v="69"/>
    <x v="9"/>
    <x v="1"/>
    <x v="9"/>
    <x v="0"/>
    <x v="1"/>
    <n v="0"/>
  </r>
  <r>
    <x v="0"/>
    <x v="70"/>
    <x v="9"/>
    <x v="1"/>
    <x v="9"/>
    <x v="0"/>
    <x v="1"/>
    <n v="1000000"/>
  </r>
  <r>
    <x v="0"/>
    <x v="69"/>
    <x v="9"/>
    <x v="2"/>
    <x v="9"/>
    <x v="0"/>
    <x v="1"/>
    <n v="0"/>
  </r>
  <r>
    <x v="0"/>
    <x v="70"/>
    <x v="9"/>
    <x v="2"/>
    <x v="9"/>
    <x v="0"/>
    <x v="1"/>
    <n v="1000000"/>
  </r>
  <r>
    <x v="0"/>
    <x v="69"/>
    <x v="9"/>
    <x v="3"/>
    <x v="9"/>
    <x v="0"/>
    <x v="1"/>
    <n v="0"/>
  </r>
  <r>
    <x v="0"/>
    <x v="70"/>
    <x v="9"/>
    <x v="3"/>
    <x v="9"/>
    <x v="0"/>
    <x v="1"/>
    <n v="1000000"/>
  </r>
  <r>
    <x v="0"/>
    <x v="69"/>
    <x v="9"/>
    <x v="4"/>
    <x v="9"/>
    <x v="0"/>
    <x v="1"/>
    <n v="0"/>
  </r>
  <r>
    <x v="0"/>
    <x v="70"/>
    <x v="9"/>
    <x v="4"/>
    <x v="9"/>
    <x v="0"/>
    <x v="1"/>
    <n v="1000000"/>
  </r>
  <r>
    <x v="0"/>
    <x v="69"/>
    <x v="9"/>
    <x v="5"/>
    <x v="9"/>
    <x v="0"/>
    <x v="1"/>
    <n v="0"/>
  </r>
  <r>
    <x v="0"/>
    <x v="70"/>
    <x v="9"/>
    <x v="5"/>
    <x v="9"/>
    <x v="0"/>
    <x v="1"/>
    <n v="1000000"/>
  </r>
  <r>
    <x v="0"/>
    <x v="69"/>
    <x v="9"/>
    <x v="6"/>
    <x v="9"/>
    <x v="0"/>
    <x v="1"/>
    <n v="0"/>
  </r>
  <r>
    <x v="0"/>
    <x v="70"/>
    <x v="9"/>
    <x v="6"/>
    <x v="9"/>
    <x v="0"/>
    <x v="1"/>
    <n v="1000000"/>
  </r>
  <r>
    <x v="0"/>
    <x v="69"/>
    <x v="9"/>
    <x v="7"/>
    <x v="9"/>
    <x v="0"/>
    <x v="1"/>
    <n v="0"/>
  </r>
  <r>
    <x v="0"/>
    <x v="70"/>
    <x v="9"/>
    <x v="7"/>
    <x v="9"/>
    <x v="0"/>
    <x v="1"/>
    <n v="1000000"/>
  </r>
  <r>
    <x v="0"/>
    <x v="69"/>
    <x v="9"/>
    <x v="8"/>
    <x v="9"/>
    <x v="0"/>
    <x v="1"/>
    <n v="1841710.4"/>
  </r>
  <r>
    <x v="0"/>
    <x v="70"/>
    <x v="9"/>
    <x v="8"/>
    <x v="9"/>
    <x v="0"/>
    <x v="1"/>
    <n v="996671.38"/>
  </r>
  <r>
    <x v="0"/>
    <x v="71"/>
    <x v="9"/>
    <x v="55"/>
    <x v="46"/>
    <x v="0"/>
    <x v="1"/>
    <n v="1363280.4"/>
  </r>
  <r>
    <x v="0"/>
    <x v="72"/>
    <x v="9"/>
    <x v="55"/>
    <x v="46"/>
    <x v="0"/>
    <x v="1"/>
    <n v="1363280.4"/>
  </r>
  <r>
    <x v="0"/>
    <x v="73"/>
    <x v="9"/>
    <x v="55"/>
    <x v="46"/>
    <x v="0"/>
    <x v="1"/>
    <n v="1116226.8"/>
  </r>
  <r>
    <x v="0"/>
    <x v="74"/>
    <x v="9"/>
    <x v="55"/>
    <x v="46"/>
    <x v="0"/>
    <x v="1"/>
    <n v="1116226.8"/>
  </r>
  <r>
    <x v="0"/>
    <x v="75"/>
    <x v="9"/>
    <x v="55"/>
    <x v="46"/>
    <x v="0"/>
    <x v="1"/>
    <n v="55160.756999999998"/>
  </r>
  <r>
    <x v="0"/>
    <x v="76"/>
    <x v="9"/>
    <x v="55"/>
    <x v="46"/>
    <x v="0"/>
    <x v="1"/>
    <n v="55160.756999999998"/>
  </r>
  <r>
    <x v="0"/>
    <x v="77"/>
    <x v="9"/>
    <x v="55"/>
    <x v="46"/>
    <x v="0"/>
    <x v="1"/>
    <n v="1273432300"/>
  </r>
  <r>
    <x v="0"/>
    <x v="78"/>
    <x v="9"/>
    <x v="55"/>
    <x v="46"/>
    <x v="0"/>
    <x v="1"/>
    <n v="28668.081999999999"/>
  </r>
  <r>
    <x v="0"/>
    <x v="79"/>
    <x v="9"/>
    <x v="21"/>
    <x v="46"/>
    <x v="0"/>
    <x v="1"/>
    <n v="575724850"/>
  </r>
  <r>
    <x v="0"/>
    <x v="80"/>
    <x v="9"/>
    <x v="21"/>
    <x v="46"/>
    <x v="0"/>
    <x v="1"/>
    <n v="1"/>
  </r>
  <r>
    <x v="0"/>
    <x v="81"/>
    <x v="9"/>
    <x v="21"/>
    <x v="46"/>
    <x v="0"/>
    <x v="1"/>
    <n v="1"/>
  </r>
  <r>
    <x v="0"/>
    <x v="82"/>
    <x v="9"/>
    <x v="21"/>
    <x v="46"/>
    <x v="0"/>
    <x v="1"/>
    <n v="0"/>
  </r>
  <r>
    <x v="0"/>
    <x v="83"/>
    <x v="9"/>
    <x v="55"/>
    <x v="35"/>
    <x v="0"/>
    <x v="1"/>
    <n v="0"/>
  </r>
  <r>
    <x v="0"/>
    <x v="84"/>
    <x v="9"/>
    <x v="21"/>
    <x v="57"/>
    <x v="0"/>
    <x v="1"/>
    <n v="1"/>
  </r>
  <r>
    <x v="0"/>
    <x v="85"/>
    <x v="9"/>
    <x v="21"/>
    <x v="57"/>
    <x v="0"/>
    <x v="1"/>
    <n v="0"/>
  </r>
  <r>
    <x v="0"/>
    <x v="86"/>
    <x v="9"/>
    <x v="21"/>
    <x v="57"/>
    <x v="0"/>
    <x v="1"/>
    <n v="0"/>
  </r>
  <r>
    <x v="0"/>
    <x v="87"/>
    <x v="9"/>
    <x v="21"/>
    <x v="57"/>
    <x v="0"/>
    <x v="1"/>
    <n v="0"/>
  </r>
  <r>
    <x v="0"/>
    <x v="87"/>
    <x v="9"/>
    <x v="21"/>
    <x v="57"/>
    <x v="0"/>
    <x v="1"/>
    <n v="0"/>
  </r>
  <r>
    <x v="0"/>
    <x v="88"/>
    <x v="9"/>
    <x v="55"/>
    <x v="35"/>
    <x v="1"/>
    <x v="1"/>
    <n v="0"/>
  </r>
  <r>
    <x v="0"/>
    <x v="89"/>
    <x v="9"/>
    <x v="55"/>
    <x v="35"/>
    <x v="1"/>
    <x v="1"/>
    <n v="0"/>
  </r>
  <r>
    <x v="0"/>
    <x v="84"/>
    <x v="9"/>
    <x v="21"/>
    <x v="58"/>
    <x v="0"/>
    <x v="1"/>
    <n v="1"/>
  </r>
  <r>
    <x v="0"/>
    <x v="85"/>
    <x v="9"/>
    <x v="21"/>
    <x v="58"/>
    <x v="0"/>
    <x v="1"/>
    <n v="0"/>
  </r>
  <r>
    <x v="0"/>
    <x v="86"/>
    <x v="9"/>
    <x v="21"/>
    <x v="58"/>
    <x v="0"/>
    <x v="1"/>
    <n v="0"/>
  </r>
  <r>
    <x v="0"/>
    <x v="87"/>
    <x v="9"/>
    <x v="21"/>
    <x v="58"/>
    <x v="0"/>
    <x v="1"/>
    <n v="0"/>
  </r>
  <r>
    <x v="0"/>
    <x v="87"/>
    <x v="9"/>
    <x v="21"/>
    <x v="58"/>
    <x v="0"/>
    <x v="1"/>
    <n v="0"/>
  </r>
  <r>
    <x v="0"/>
    <x v="88"/>
    <x v="9"/>
    <x v="55"/>
    <x v="35"/>
    <x v="2"/>
    <x v="1"/>
    <n v="0"/>
  </r>
  <r>
    <x v="0"/>
    <x v="89"/>
    <x v="9"/>
    <x v="55"/>
    <x v="35"/>
    <x v="2"/>
    <x v="1"/>
    <n v="0"/>
  </r>
  <r>
    <x v="0"/>
    <x v="84"/>
    <x v="9"/>
    <x v="21"/>
    <x v="59"/>
    <x v="0"/>
    <x v="1"/>
    <n v="1"/>
  </r>
  <r>
    <x v="0"/>
    <x v="85"/>
    <x v="9"/>
    <x v="21"/>
    <x v="59"/>
    <x v="0"/>
    <x v="1"/>
    <n v="1"/>
  </r>
  <r>
    <x v="0"/>
    <x v="86"/>
    <x v="9"/>
    <x v="21"/>
    <x v="59"/>
    <x v="0"/>
    <x v="1"/>
    <n v="1E-3"/>
  </r>
  <r>
    <x v="0"/>
    <x v="87"/>
    <x v="9"/>
    <x v="21"/>
    <x v="59"/>
    <x v="0"/>
    <x v="1"/>
    <n v="575724850"/>
  </r>
  <r>
    <x v="0"/>
    <x v="87"/>
    <x v="9"/>
    <x v="21"/>
    <x v="59"/>
    <x v="0"/>
    <x v="1"/>
    <n v="575724850"/>
  </r>
  <r>
    <x v="0"/>
    <x v="88"/>
    <x v="9"/>
    <x v="55"/>
    <x v="35"/>
    <x v="3"/>
    <x v="1"/>
    <n v="0"/>
  </r>
  <r>
    <x v="0"/>
    <x v="89"/>
    <x v="9"/>
    <x v="55"/>
    <x v="35"/>
    <x v="3"/>
    <x v="1"/>
    <n v="0"/>
  </r>
  <r>
    <x v="0"/>
    <x v="79"/>
    <x v="9"/>
    <x v="22"/>
    <x v="46"/>
    <x v="0"/>
    <x v="1"/>
    <n v="697707420"/>
  </r>
  <r>
    <x v="0"/>
    <x v="80"/>
    <x v="9"/>
    <x v="22"/>
    <x v="46"/>
    <x v="0"/>
    <x v="1"/>
    <n v="1"/>
  </r>
  <r>
    <x v="0"/>
    <x v="81"/>
    <x v="9"/>
    <x v="22"/>
    <x v="46"/>
    <x v="0"/>
    <x v="1"/>
    <n v="1"/>
  </r>
  <r>
    <x v="0"/>
    <x v="82"/>
    <x v="9"/>
    <x v="22"/>
    <x v="46"/>
    <x v="0"/>
    <x v="1"/>
    <n v="0"/>
  </r>
  <r>
    <x v="0"/>
    <x v="83"/>
    <x v="9"/>
    <x v="55"/>
    <x v="36"/>
    <x v="0"/>
    <x v="1"/>
    <n v="0"/>
  </r>
  <r>
    <x v="0"/>
    <x v="84"/>
    <x v="9"/>
    <x v="22"/>
    <x v="57"/>
    <x v="0"/>
    <x v="1"/>
    <n v="1"/>
  </r>
  <r>
    <x v="0"/>
    <x v="85"/>
    <x v="9"/>
    <x v="22"/>
    <x v="57"/>
    <x v="0"/>
    <x v="1"/>
    <n v="0"/>
  </r>
  <r>
    <x v="0"/>
    <x v="86"/>
    <x v="9"/>
    <x v="22"/>
    <x v="57"/>
    <x v="0"/>
    <x v="1"/>
    <n v="0"/>
  </r>
  <r>
    <x v="0"/>
    <x v="87"/>
    <x v="9"/>
    <x v="22"/>
    <x v="57"/>
    <x v="0"/>
    <x v="1"/>
    <n v="0"/>
  </r>
  <r>
    <x v="0"/>
    <x v="87"/>
    <x v="9"/>
    <x v="22"/>
    <x v="57"/>
    <x v="0"/>
    <x v="1"/>
    <n v="0"/>
  </r>
  <r>
    <x v="0"/>
    <x v="88"/>
    <x v="9"/>
    <x v="55"/>
    <x v="36"/>
    <x v="1"/>
    <x v="1"/>
    <n v="0"/>
  </r>
  <r>
    <x v="0"/>
    <x v="89"/>
    <x v="9"/>
    <x v="55"/>
    <x v="36"/>
    <x v="1"/>
    <x v="1"/>
    <n v="0"/>
  </r>
  <r>
    <x v="0"/>
    <x v="84"/>
    <x v="9"/>
    <x v="22"/>
    <x v="58"/>
    <x v="0"/>
    <x v="1"/>
    <n v="1"/>
  </r>
  <r>
    <x v="0"/>
    <x v="85"/>
    <x v="9"/>
    <x v="22"/>
    <x v="58"/>
    <x v="0"/>
    <x v="1"/>
    <n v="0"/>
  </r>
  <r>
    <x v="0"/>
    <x v="86"/>
    <x v="9"/>
    <x v="22"/>
    <x v="58"/>
    <x v="0"/>
    <x v="1"/>
    <n v="0"/>
  </r>
  <r>
    <x v="0"/>
    <x v="87"/>
    <x v="9"/>
    <x v="22"/>
    <x v="58"/>
    <x v="0"/>
    <x v="1"/>
    <n v="0"/>
  </r>
  <r>
    <x v="0"/>
    <x v="87"/>
    <x v="9"/>
    <x v="22"/>
    <x v="58"/>
    <x v="0"/>
    <x v="1"/>
    <n v="0"/>
  </r>
  <r>
    <x v="0"/>
    <x v="88"/>
    <x v="9"/>
    <x v="55"/>
    <x v="36"/>
    <x v="2"/>
    <x v="1"/>
    <n v="0"/>
  </r>
  <r>
    <x v="0"/>
    <x v="89"/>
    <x v="9"/>
    <x v="55"/>
    <x v="36"/>
    <x v="2"/>
    <x v="1"/>
    <n v="0"/>
  </r>
  <r>
    <x v="0"/>
    <x v="84"/>
    <x v="9"/>
    <x v="22"/>
    <x v="59"/>
    <x v="0"/>
    <x v="1"/>
    <n v="1"/>
  </r>
  <r>
    <x v="0"/>
    <x v="85"/>
    <x v="9"/>
    <x v="22"/>
    <x v="59"/>
    <x v="0"/>
    <x v="1"/>
    <n v="1"/>
  </r>
  <r>
    <x v="0"/>
    <x v="86"/>
    <x v="9"/>
    <x v="22"/>
    <x v="59"/>
    <x v="0"/>
    <x v="1"/>
    <n v="1E-3"/>
  </r>
  <r>
    <x v="0"/>
    <x v="87"/>
    <x v="9"/>
    <x v="22"/>
    <x v="59"/>
    <x v="0"/>
    <x v="1"/>
    <n v="697707420"/>
  </r>
  <r>
    <x v="0"/>
    <x v="87"/>
    <x v="9"/>
    <x v="22"/>
    <x v="59"/>
    <x v="0"/>
    <x v="1"/>
    <n v="697707420"/>
  </r>
  <r>
    <x v="0"/>
    <x v="88"/>
    <x v="9"/>
    <x v="55"/>
    <x v="36"/>
    <x v="3"/>
    <x v="1"/>
    <n v="0"/>
  </r>
  <r>
    <x v="0"/>
    <x v="89"/>
    <x v="9"/>
    <x v="55"/>
    <x v="36"/>
    <x v="3"/>
    <x v="1"/>
    <n v="0"/>
  </r>
  <r>
    <x v="0"/>
    <x v="90"/>
    <x v="9"/>
    <x v="19"/>
    <x v="10"/>
    <x v="0"/>
    <x v="1"/>
    <n v="1"/>
  </r>
  <r>
    <x v="0"/>
    <x v="91"/>
    <x v="9"/>
    <x v="19"/>
    <x v="10"/>
    <x v="0"/>
    <x v="1"/>
    <n v="0.96099667899999996"/>
  </r>
  <r>
    <x v="0"/>
    <x v="92"/>
    <x v="9"/>
    <x v="19"/>
    <x v="10"/>
    <x v="0"/>
    <x v="1"/>
    <n v="2.8668082000000001E-2"/>
  </r>
  <r>
    <x v="0"/>
    <x v="90"/>
    <x v="9"/>
    <x v="20"/>
    <x v="10"/>
    <x v="0"/>
    <x v="1"/>
    <n v="1"/>
  </r>
  <r>
    <x v="0"/>
    <x v="91"/>
    <x v="9"/>
    <x v="20"/>
    <x v="10"/>
    <x v="0"/>
    <x v="1"/>
    <n v="0.90857733100000004"/>
  </r>
  <r>
    <x v="0"/>
    <x v="92"/>
    <x v="9"/>
    <x v="20"/>
    <x v="10"/>
    <x v="0"/>
    <x v="1"/>
    <n v="3.0825120000000001E-2"/>
  </r>
  <r>
    <x v="0"/>
    <x v="90"/>
    <x v="9"/>
    <x v="21"/>
    <x v="10"/>
    <x v="0"/>
    <x v="1"/>
    <n v="1"/>
  </r>
  <r>
    <x v="0"/>
    <x v="91"/>
    <x v="9"/>
    <x v="21"/>
    <x v="10"/>
    <x v="0"/>
    <x v="1"/>
    <n v="1.1741176950000001"/>
  </r>
  <r>
    <x v="0"/>
    <x v="92"/>
    <x v="9"/>
    <x v="21"/>
    <x v="10"/>
    <x v="0"/>
    <x v="1"/>
    <n v="4.992423E-2"/>
  </r>
  <r>
    <x v="0"/>
    <x v="90"/>
    <x v="9"/>
    <x v="22"/>
    <x v="10"/>
    <x v="0"/>
    <x v="1"/>
    <n v="1"/>
  </r>
  <r>
    <x v="0"/>
    <x v="91"/>
    <x v="9"/>
    <x v="22"/>
    <x v="10"/>
    <x v="0"/>
    <x v="1"/>
    <n v="1.1816663270000001"/>
  </r>
  <r>
    <x v="0"/>
    <x v="92"/>
    <x v="9"/>
    <x v="22"/>
    <x v="10"/>
    <x v="0"/>
    <x v="1"/>
    <n v="4.7521200000000003E-3"/>
  </r>
  <r>
    <x v="0"/>
    <x v="90"/>
    <x v="9"/>
    <x v="23"/>
    <x v="10"/>
    <x v="0"/>
    <x v="1"/>
    <n v="1"/>
  </r>
  <r>
    <x v="0"/>
    <x v="91"/>
    <x v="9"/>
    <x v="23"/>
    <x v="10"/>
    <x v="0"/>
    <x v="1"/>
    <n v="1"/>
  </r>
  <r>
    <x v="0"/>
    <x v="92"/>
    <x v="9"/>
    <x v="23"/>
    <x v="10"/>
    <x v="0"/>
    <x v="1"/>
    <n v="0"/>
  </r>
  <r>
    <x v="0"/>
    <x v="7"/>
    <x v="9"/>
    <x v="0"/>
    <x v="47"/>
    <x v="0"/>
    <x v="1"/>
    <n v="1"/>
  </r>
  <r>
    <x v="0"/>
    <x v="90"/>
    <x v="9"/>
    <x v="19"/>
    <x v="11"/>
    <x v="0"/>
    <x v="1"/>
    <n v="1"/>
  </r>
  <r>
    <x v="0"/>
    <x v="91"/>
    <x v="9"/>
    <x v="19"/>
    <x v="11"/>
    <x v="0"/>
    <x v="1"/>
    <n v="1"/>
  </r>
  <r>
    <x v="0"/>
    <x v="92"/>
    <x v="9"/>
    <x v="19"/>
    <x v="11"/>
    <x v="0"/>
    <x v="1"/>
    <n v="0"/>
  </r>
  <r>
    <x v="0"/>
    <x v="90"/>
    <x v="9"/>
    <x v="20"/>
    <x v="11"/>
    <x v="0"/>
    <x v="1"/>
    <n v="1"/>
  </r>
  <r>
    <x v="0"/>
    <x v="91"/>
    <x v="9"/>
    <x v="20"/>
    <x v="11"/>
    <x v="0"/>
    <x v="1"/>
    <n v="1.012100032"/>
  </r>
  <r>
    <x v="0"/>
    <x v="92"/>
    <x v="9"/>
    <x v="20"/>
    <x v="11"/>
    <x v="0"/>
    <x v="1"/>
    <n v="0.234706899"/>
  </r>
  <r>
    <x v="0"/>
    <x v="90"/>
    <x v="9"/>
    <x v="21"/>
    <x v="11"/>
    <x v="0"/>
    <x v="1"/>
    <n v="1"/>
  </r>
  <r>
    <x v="0"/>
    <x v="91"/>
    <x v="9"/>
    <x v="21"/>
    <x v="11"/>
    <x v="0"/>
    <x v="1"/>
    <n v="1.1919928259999999"/>
  </r>
  <r>
    <x v="0"/>
    <x v="92"/>
    <x v="9"/>
    <x v="21"/>
    <x v="11"/>
    <x v="0"/>
    <x v="1"/>
    <n v="3.0702462999999999E-2"/>
  </r>
  <r>
    <x v="0"/>
    <x v="90"/>
    <x v="9"/>
    <x v="22"/>
    <x v="11"/>
    <x v="0"/>
    <x v="1"/>
    <n v="1"/>
  </r>
  <r>
    <x v="0"/>
    <x v="91"/>
    <x v="9"/>
    <x v="22"/>
    <x v="11"/>
    <x v="0"/>
    <x v="1"/>
    <n v="1.2439217849999999"/>
  </r>
  <r>
    <x v="0"/>
    <x v="92"/>
    <x v="9"/>
    <x v="22"/>
    <x v="11"/>
    <x v="0"/>
    <x v="1"/>
    <n v="1.9963870000000002E-2"/>
  </r>
  <r>
    <x v="0"/>
    <x v="90"/>
    <x v="9"/>
    <x v="23"/>
    <x v="11"/>
    <x v="0"/>
    <x v="1"/>
    <n v="1"/>
  </r>
  <r>
    <x v="0"/>
    <x v="91"/>
    <x v="9"/>
    <x v="23"/>
    <x v="11"/>
    <x v="0"/>
    <x v="1"/>
    <n v="1.012718075"/>
  </r>
  <r>
    <x v="0"/>
    <x v="92"/>
    <x v="9"/>
    <x v="23"/>
    <x v="11"/>
    <x v="0"/>
    <x v="1"/>
    <n v="0.167888493"/>
  </r>
  <r>
    <x v="0"/>
    <x v="7"/>
    <x v="9"/>
    <x v="1"/>
    <x v="47"/>
    <x v="0"/>
    <x v="1"/>
    <n v="1"/>
  </r>
  <r>
    <x v="0"/>
    <x v="90"/>
    <x v="9"/>
    <x v="19"/>
    <x v="12"/>
    <x v="0"/>
    <x v="1"/>
    <n v="1"/>
  </r>
  <r>
    <x v="0"/>
    <x v="91"/>
    <x v="9"/>
    <x v="19"/>
    <x v="12"/>
    <x v="0"/>
    <x v="1"/>
    <n v="1"/>
  </r>
  <r>
    <x v="0"/>
    <x v="92"/>
    <x v="9"/>
    <x v="19"/>
    <x v="12"/>
    <x v="0"/>
    <x v="1"/>
    <n v="0"/>
  </r>
  <r>
    <x v="0"/>
    <x v="90"/>
    <x v="9"/>
    <x v="20"/>
    <x v="12"/>
    <x v="0"/>
    <x v="1"/>
    <n v="1"/>
  </r>
  <r>
    <x v="0"/>
    <x v="91"/>
    <x v="9"/>
    <x v="20"/>
    <x v="12"/>
    <x v="0"/>
    <x v="1"/>
    <n v="1.013699138"/>
  </r>
  <r>
    <x v="0"/>
    <x v="92"/>
    <x v="9"/>
    <x v="20"/>
    <x v="12"/>
    <x v="0"/>
    <x v="1"/>
    <n v="3.8541218000000002E-2"/>
  </r>
  <r>
    <x v="0"/>
    <x v="90"/>
    <x v="9"/>
    <x v="21"/>
    <x v="12"/>
    <x v="0"/>
    <x v="1"/>
    <n v="1"/>
  </r>
  <r>
    <x v="0"/>
    <x v="91"/>
    <x v="9"/>
    <x v="21"/>
    <x v="12"/>
    <x v="0"/>
    <x v="1"/>
    <n v="1.2040279599999999"/>
  </r>
  <r>
    <x v="0"/>
    <x v="92"/>
    <x v="9"/>
    <x v="21"/>
    <x v="12"/>
    <x v="0"/>
    <x v="1"/>
    <n v="1.6338928999999999E-2"/>
  </r>
  <r>
    <x v="0"/>
    <x v="90"/>
    <x v="9"/>
    <x v="22"/>
    <x v="12"/>
    <x v="0"/>
    <x v="1"/>
    <n v="1"/>
  </r>
  <r>
    <x v="0"/>
    <x v="91"/>
    <x v="9"/>
    <x v="22"/>
    <x v="12"/>
    <x v="0"/>
    <x v="1"/>
    <n v="1.2330789090000001"/>
  </r>
  <r>
    <x v="0"/>
    <x v="92"/>
    <x v="9"/>
    <x v="22"/>
    <x v="12"/>
    <x v="0"/>
    <x v="1"/>
    <n v="9.1728980000000005E-3"/>
  </r>
  <r>
    <x v="0"/>
    <x v="90"/>
    <x v="9"/>
    <x v="23"/>
    <x v="12"/>
    <x v="0"/>
    <x v="1"/>
    <n v="1"/>
  </r>
  <r>
    <x v="0"/>
    <x v="91"/>
    <x v="9"/>
    <x v="23"/>
    <x v="12"/>
    <x v="0"/>
    <x v="1"/>
    <n v="1"/>
  </r>
  <r>
    <x v="0"/>
    <x v="92"/>
    <x v="9"/>
    <x v="23"/>
    <x v="12"/>
    <x v="0"/>
    <x v="1"/>
    <n v="0"/>
  </r>
  <r>
    <x v="0"/>
    <x v="7"/>
    <x v="9"/>
    <x v="2"/>
    <x v="47"/>
    <x v="0"/>
    <x v="1"/>
    <n v="1"/>
  </r>
  <r>
    <x v="0"/>
    <x v="90"/>
    <x v="9"/>
    <x v="19"/>
    <x v="13"/>
    <x v="0"/>
    <x v="1"/>
    <n v="1"/>
  </r>
  <r>
    <x v="0"/>
    <x v="91"/>
    <x v="9"/>
    <x v="19"/>
    <x v="13"/>
    <x v="0"/>
    <x v="1"/>
    <n v="1"/>
  </r>
  <r>
    <x v="0"/>
    <x v="92"/>
    <x v="9"/>
    <x v="19"/>
    <x v="13"/>
    <x v="0"/>
    <x v="1"/>
    <n v="0"/>
  </r>
  <r>
    <x v="0"/>
    <x v="90"/>
    <x v="9"/>
    <x v="20"/>
    <x v="13"/>
    <x v="0"/>
    <x v="1"/>
    <n v="1"/>
  </r>
  <r>
    <x v="0"/>
    <x v="91"/>
    <x v="9"/>
    <x v="20"/>
    <x v="13"/>
    <x v="0"/>
    <x v="1"/>
    <n v="1.01392898"/>
  </r>
  <r>
    <x v="0"/>
    <x v="92"/>
    <x v="9"/>
    <x v="20"/>
    <x v="13"/>
    <x v="0"/>
    <x v="1"/>
    <n v="4.5245509999999999E-3"/>
  </r>
  <r>
    <x v="0"/>
    <x v="90"/>
    <x v="9"/>
    <x v="21"/>
    <x v="13"/>
    <x v="0"/>
    <x v="1"/>
    <n v="1"/>
  </r>
  <r>
    <x v="0"/>
    <x v="91"/>
    <x v="9"/>
    <x v="21"/>
    <x v="13"/>
    <x v="0"/>
    <x v="1"/>
    <n v="1.223433424"/>
  </r>
  <r>
    <x v="0"/>
    <x v="92"/>
    <x v="9"/>
    <x v="21"/>
    <x v="13"/>
    <x v="0"/>
    <x v="1"/>
    <n v="3.406175E-3"/>
  </r>
  <r>
    <x v="0"/>
    <x v="90"/>
    <x v="9"/>
    <x v="22"/>
    <x v="13"/>
    <x v="0"/>
    <x v="1"/>
    <n v="1"/>
  </r>
  <r>
    <x v="0"/>
    <x v="91"/>
    <x v="9"/>
    <x v="22"/>
    <x v="13"/>
    <x v="0"/>
    <x v="1"/>
    <n v="1.2530878569999999"/>
  </r>
  <r>
    <x v="0"/>
    <x v="92"/>
    <x v="9"/>
    <x v="22"/>
    <x v="13"/>
    <x v="0"/>
    <x v="1"/>
    <n v="1.800378E-3"/>
  </r>
  <r>
    <x v="0"/>
    <x v="90"/>
    <x v="9"/>
    <x v="23"/>
    <x v="13"/>
    <x v="0"/>
    <x v="1"/>
    <n v="1"/>
  </r>
  <r>
    <x v="0"/>
    <x v="91"/>
    <x v="9"/>
    <x v="23"/>
    <x v="13"/>
    <x v="0"/>
    <x v="1"/>
    <n v="1"/>
  </r>
  <r>
    <x v="0"/>
    <x v="92"/>
    <x v="9"/>
    <x v="23"/>
    <x v="13"/>
    <x v="0"/>
    <x v="1"/>
    <n v="0"/>
  </r>
  <r>
    <x v="0"/>
    <x v="7"/>
    <x v="9"/>
    <x v="3"/>
    <x v="47"/>
    <x v="0"/>
    <x v="1"/>
    <n v="1"/>
  </r>
  <r>
    <x v="0"/>
    <x v="90"/>
    <x v="9"/>
    <x v="19"/>
    <x v="14"/>
    <x v="0"/>
    <x v="1"/>
    <n v="1"/>
  </r>
  <r>
    <x v="0"/>
    <x v="91"/>
    <x v="9"/>
    <x v="19"/>
    <x v="14"/>
    <x v="0"/>
    <x v="1"/>
    <n v="1"/>
  </r>
  <r>
    <x v="0"/>
    <x v="92"/>
    <x v="9"/>
    <x v="19"/>
    <x v="14"/>
    <x v="0"/>
    <x v="1"/>
    <n v="0"/>
  </r>
  <r>
    <x v="0"/>
    <x v="90"/>
    <x v="9"/>
    <x v="20"/>
    <x v="14"/>
    <x v="0"/>
    <x v="1"/>
    <n v="1"/>
  </r>
  <r>
    <x v="0"/>
    <x v="91"/>
    <x v="9"/>
    <x v="20"/>
    <x v="14"/>
    <x v="0"/>
    <x v="1"/>
    <n v="1.014925863"/>
  </r>
  <r>
    <x v="0"/>
    <x v="92"/>
    <x v="9"/>
    <x v="20"/>
    <x v="14"/>
    <x v="0"/>
    <x v="1"/>
    <n v="3.5297452999999999E-2"/>
  </r>
  <r>
    <x v="0"/>
    <x v="90"/>
    <x v="9"/>
    <x v="21"/>
    <x v="14"/>
    <x v="0"/>
    <x v="1"/>
    <n v="1"/>
  </r>
  <r>
    <x v="0"/>
    <x v="91"/>
    <x v="9"/>
    <x v="21"/>
    <x v="14"/>
    <x v="0"/>
    <x v="1"/>
    <n v="1.21930531"/>
  </r>
  <r>
    <x v="0"/>
    <x v="92"/>
    <x v="9"/>
    <x v="21"/>
    <x v="14"/>
    <x v="0"/>
    <x v="1"/>
    <n v="3.7618293999999997E-2"/>
  </r>
  <r>
    <x v="0"/>
    <x v="90"/>
    <x v="9"/>
    <x v="22"/>
    <x v="14"/>
    <x v="0"/>
    <x v="1"/>
    <n v="1"/>
  </r>
  <r>
    <x v="0"/>
    <x v="91"/>
    <x v="9"/>
    <x v="22"/>
    <x v="14"/>
    <x v="0"/>
    <x v="1"/>
    <n v="1.2291253529999999"/>
  </r>
  <r>
    <x v="0"/>
    <x v="92"/>
    <x v="9"/>
    <x v="22"/>
    <x v="14"/>
    <x v="0"/>
    <x v="1"/>
    <n v="2.5564271999999999E-2"/>
  </r>
  <r>
    <x v="0"/>
    <x v="90"/>
    <x v="9"/>
    <x v="23"/>
    <x v="14"/>
    <x v="0"/>
    <x v="1"/>
    <n v="1"/>
  </r>
  <r>
    <x v="0"/>
    <x v="91"/>
    <x v="9"/>
    <x v="23"/>
    <x v="14"/>
    <x v="0"/>
    <x v="1"/>
    <n v="1"/>
  </r>
  <r>
    <x v="0"/>
    <x v="92"/>
    <x v="9"/>
    <x v="23"/>
    <x v="14"/>
    <x v="0"/>
    <x v="1"/>
    <n v="0"/>
  </r>
  <r>
    <x v="0"/>
    <x v="7"/>
    <x v="9"/>
    <x v="4"/>
    <x v="47"/>
    <x v="0"/>
    <x v="1"/>
    <n v="1"/>
  </r>
  <r>
    <x v="0"/>
    <x v="90"/>
    <x v="9"/>
    <x v="19"/>
    <x v="15"/>
    <x v="0"/>
    <x v="1"/>
    <n v="1"/>
  </r>
  <r>
    <x v="0"/>
    <x v="91"/>
    <x v="9"/>
    <x v="19"/>
    <x v="15"/>
    <x v="0"/>
    <x v="1"/>
    <n v="1"/>
  </r>
  <r>
    <x v="0"/>
    <x v="92"/>
    <x v="9"/>
    <x v="19"/>
    <x v="15"/>
    <x v="0"/>
    <x v="1"/>
    <n v="0"/>
  </r>
  <r>
    <x v="0"/>
    <x v="90"/>
    <x v="9"/>
    <x v="20"/>
    <x v="15"/>
    <x v="0"/>
    <x v="1"/>
    <n v="1"/>
  </r>
  <r>
    <x v="0"/>
    <x v="91"/>
    <x v="9"/>
    <x v="20"/>
    <x v="15"/>
    <x v="0"/>
    <x v="1"/>
    <n v="1.0150944070000001"/>
  </r>
  <r>
    <x v="0"/>
    <x v="92"/>
    <x v="9"/>
    <x v="20"/>
    <x v="15"/>
    <x v="0"/>
    <x v="1"/>
    <n v="0.10643320100000001"/>
  </r>
  <r>
    <x v="0"/>
    <x v="90"/>
    <x v="9"/>
    <x v="21"/>
    <x v="15"/>
    <x v="0"/>
    <x v="1"/>
    <n v="1"/>
  </r>
  <r>
    <x v="0"/>
    <x v="91"/>
    <x v="9"/>
    <x v="21"/>
    <x v="15"/>
    <x v="0"/>
    <x v="1"/>
    <n v="1.195379244"/>
  </r>
  <r>
    <x v="0"/>
    <x v="92"/>
    <x v="9"/>
    <x v="21"/>
    <x v="15"/>
    <x v="0"/>
    <x v="1"/>
    <n v="7.0680514999999999E-2"/>
  </r>
  <r>
    <x v="0"/>
    <x v="90"/>
    <x v="9"/>
    <x v="22"/>
    <x v="15"/>
    <x v="0"/>
    <x v="1"/>
    <n v="1"/>
  </r>
  <r>
    <x v="0"/>
    <x v="91"/>
    <x v="9"/>
    <x v="22"/>
    <x v="15"/>
    <x v="0"/>
    <x v="1"/>
    <n v="1.206894117"/>
  </r>
  <r>
    <x v="0"/>
    <x v="92"/>
    <x v="9"/>
    <x v="22"/>
    <x v="15"/>
    <x v="0"/>
    <x v="1"/>
    <n v="4.4426267999999998E-2"/>
  </r>
  <r>
    <x v="0"/>
    <x v="90"/>
    <x v="9"/>
    <x v="23"/>
    <x v="15"/>
    <x v="0"/>
    <x v="1"/>
    <n v="1"/>
  </r>
  <r>
    <x v="0"/>
    <x v="91"/>
    <x v="9"/>
    <x v="23"/>
    <x v="15"/>
    <x v="0"/>
    <x v="1"/>
    <n v="1"/>
  </r>
  <r>
    <x v="0"/>
    <x v="92"/>
    <x v="9"/>
    <x v="23"/>
    <x v="15"/>
    <x v="0"/>
    <x v="1"/>
    <n v="0"/>
  </r>
  <r>
    <x v="0"/>
    <x v="7"/>
    <x v="9"/>
    <x v="5"/>
    <x v="47"/>
    <x v="0"/>
    <x v="1"/>
    <n v="1"/>
  </r>
  <r>
    <x v="0"/>
    <x v="90"/>
    <x v="9"/>
    <x v="19"/>
    <x v="16"/>
    <x v="0"/>
    <x v="1"/>
    <n v="1"/>
  </r>
  <r>
    <x v="0"/>
    <x v="91"/>
    <x v="9"/>
    <x v="19"/>
    <x v="16"/>
    <x v="0"/>
    <x v="1"/>
    <n v="1"/>
  </r>
  <r>
    <x v="0"/>
    <x v="92"/>
    <x v="9"/>
    <x v="19"/>
    <x v="16"/>
    <x v="0"/>
    <x v="1"/>
    <n v="0"/>
  </r>
  <r>
    <x v="0"/>
    <x v="90"/>
    <x v="9"/>
    <x v="20"/>
    <x v="16"/>
    <x v="0"/>
    <x v="1"/>
    <n v="1"/>
  </r>
  <r>
    <x v="0"/>
    <x v="91"/>
    <x v="9"/>
    <x v="20"/>
    <x v="16"/>
    <x v="0"/>
    <x v="1"/>
    <n v="1.013296526"/>
  </r>
  <r>
    <x v="0"/>
    <x v="92"/>
    <x v="9"/>
    <x v="20"/>
    <x v="16"/>
    <x v="0"/>
    <x v="1"/>
    <n v="0.17461323400000001"/>
  </r>
  <r>
    <x v="0"/>
    <x v="90"/>
    <x v="9"/>
    <x v="21"/>
    <x v="16"/>
    <x v="0"/>
    <x v="1"/>
    <n v="1"/>
  </r>
  <r>
    <x v="0"/>
    <x v="91"/>
    <x v="9"/>
    <x v="21"/>
    <x v="16"/>
    <x v="0"/>
    <x v="1"/>
    <n v="1.2248974180000001"/>
  </r>
  <r>
    <x v="0"/>
    <x v="92"/>
    <x v="9"/>
    <x v="21"/>
    <x v="16"/>
    <x v="0"/>
    <x v="1"/>
    <n v="9.0589360999999993E-2"/>
  </r>
  <r>
    <x v="0"/>
    <x v="90"/>
    <x v="9"/>
    <x v="22"/>
    <x v="16"/>
    <x v="0"/>
    <x v="1"/>
    <n v="1"/>
  </r>
  <r>
    <x v="0"/>
    <x v="91"/>
    <x v="9"/>
    <x v="22"/>
    <x v="16"/>
    <x v="0"/>
    <x v="1"/>
    <n v="1.242589768"/>
  </r>
  <r>
    <x v="0"/>
    <x v="92"/>
    <x v="9"/>
    <x v="22"/>
    <x v="16"/>
    <x v="0"/>
    <x v="1"/>
    <n v="4.6031712000000002E-2"/>
  </r>
  <r>
    <x v="0"/>
    <x v="90"/>
    <x v="9"/>
    <x v="23"/>
    <x v="16"/>
    <x v="0"/>
    <x v="1"/>
    <n v="1"/>
  </r>
  <r>
    <x v="0"/>
    <x v="91"/>
    <x v="9"/>
    <x v="23"/>
    <x v="16"/>
    <x v="0"/>
    <x v="1"/>
    <n v="1"/>
  </r>
  <r>
    <x v="0"/>
    <x v="92"/>
    <x v="9"/>
    <x v="23"/>
    <x v="16"/>
    <x v="0"/>
    <x v="1"/>
    <n v="0"/>
  </r>
  <r>
    <x v="0"/>
    <x v="7"/>
    <x v="9"/>
    <x v="6"/>
    <x v="47"/>
    <x v="0"/>
    <x v="1"/>
    <n v="1"/>
  </r>
  <r>
    <x v="0"/>
    <x v="90"/>
    <x v="9"/>
    <x v="19"/>
    <x v="17"/>
    <x v="0"/>
    <x v="1"/>
    <n v="1"/>
  </r>
  <r>
    <x v="0"/>
    <x v="91"/>
    <x v="9"/>
    <x v="19"/>
    <x v="17"/>
    <x v="0"/>
    <x v="1"/>
    <n v="1"/>
  </r>
  <r>
    <x v="0"/>
    <x v="92"/>
    <x v="9"/>
    <x v="19"/>
    <x v="17"/>
    <x v="0"/>
    <x v="1"/>
    <n v="0"/>
  </r>
  <r>
    <x v="0"/>
    <x v="90"/>
    <x v="9"/>
    <x v="20"/>
    <x v="17"/>
    <x v="0"/>
    <x v="1"/>
    <n v="1"/>
  </r>
  <r>
    <x v="0"/>
    <x v="91"/>
    <x v="9"/>
    <x v="20"/>
    <x v="17"/>
    <x v="0"/>
    <x v="1"/>
    <n v="1.0127223000000001"/>
  </r>
  <r>
    <x v="0"/>
    <x v="92"/>
    <x v="9"/>
    <x v="20"/>
    <x v="17"/>
    <x v="0"/>
    <x v="1"/>
    <n v="0.46388494499999999"/>
  </r>
  <r>
    <x v="0"/>
    <x v="90"/>
    <x v="9"/>
    <x v="21"/>
    <x v="17"/>
    <x v="0"/>
    <x v="1"/>
    <n v="1"/>
  </r>
  <r>
    <x v="0"/>
    <x v="91"/>
    <x v="9"/>
    <x v="21"/>
    <x v="17"/>
    <x v="0"/>
    <x v="1"/>
    <n v="1.2005029570000001"/>
  </r>
  <r>
    <x v="0"/>
    <x v="92"/>
    <x v="9"/>
    <x v="21"/>
    <x v="17"/>
    <x v="0"/>
    <x v="1"/>
    <n v="0.146406745"/>
  </r>
  <r>
    <x v="0"/>
    <x v="90"/>
    <x v="9"/>
    <x v="22"/>
    <x v="17"/>
    <x v="0"/>
    <x v="1"/>
    <n v="1"/>
  </r>
  <r>
    <x v="0"/>
    <x v="91"/>
    <x v="9"/>
    <x v="22"/>
    <x v="17"/>
    <x v="0"/>
    <x v="1"/>
    <n v="1.195682063"/>
  </r>
  <r>
    <x v="0"/>
    <x v="92"/>
    <x v="9"/>
    <x v="22"/>
    <x v="17"/>
    <x v="0"/>
    <x v="1"/>
    <n v="0.100094579"/>
  </r>
  <r>
    <x v="0"/>
    <x v="90"/>
    <x v="9"/>
    <x v="23"/>
    <x v="17"/>
    <x v="0"/>
    <x v="1"/>
    <n v="1"/>
  </r>
  <r>
    <x v="0"/>
    <x v="91"/>
    <x v="9"/>
    <x v="23"/>
    <x v="17"/>
    <x v="0"/>
    <x v="1"/>
    <n v="1"/>
  </r>
  <r>
    <x v="0"/>
    <x v="92"/>
    <x v="9"/>
    <x v="23"/>
    <x v="17"/>
    <x v="0"/>
    <x v="1"/>
    <n v="0"/>
  </r>
  <r>
    <x v="0"/>
    <x v="7"/>
    <x v="9"/>
    <x v="7"/>
    <x v="47"/>
    <x v="0"/>
    <x v="1"/>
    <n v="1"/>
  </r>
  <r>
    <x v="0"/>
    <x v="90"/>
    <x v="9"/>
    <x v="19"/>
    <x v="18"/>
    <x v="0"/>
    <x v="1"/>
    <n v="1"/>
  </r>
  <r>
    <x v="0"/>
    <x v="91"/>
    <x v="9"/>
    <x v="19"/>
    <x v="18"/>
    <x v="0"/>
    <x v="1"/>
    <n v="1"/>
  </r>
  <r>
    <x v="0"/>
    <x v="92"/>
    <x v="9"/>
    <x v="19"/>
    <x v="18"/>
    <x v="0"/>
    <x v="1"/>
    <n v="0"/>
  </r>
  <r>
    <x v="0"/>
    <x v="90"/>
    <x v="9"/>
    <x v="20"/>
    <x v="18"/>
    <x v="0"/>
    <x v="1"/>
    <n v="1"/>
  </r>
  <r>
    <x v="0"/>
    <x v="91"/>
    <x v="9"/>
    <x v="20"/>
    <x v="18"/>
    <x v="0"/>
    <x v="1"/>
    <n v="1.0152668170000001"/>
  </r>
  <r>
    <x v="0"/>
    <x v="92"/>
    <x v="9"/>
    <x v="20"/>
    <x v="18"/>
    <x v="0"/>
    <x v="1"/>
    <n v="0.43940179699999998"/>
  </r>
  <r>
    <x v="0"/>
    <x v="90"/>
    <x v="9"/>
    <x v="21"/>
    <x v="18"/>
    <x v="0"/>
    <x v="1"/>
    <n v="1"/>
  </r>
  <r>
    <x v="0"/>
    <x v="91"/>
    <x v="9"/>
    <x v="21"/>
    <x v="18"/>
    <x v="0"/>
    <x v="1"/>
    <n v="1.2026230200000001"/>
  </r>
  <r>
    <x v="0"/>
    <x v="92"/>
    <x v="9"/>
    <x v="21"/>
    <x v="18"/>
    <x v="0"/>
    <x v="1"/>
    <n v="0.13005813999999999"/>
  </r>
  <r>
    <x v="0"/>
    <x v="90"/>
    <x v="9"/>
    <x v="22"/>
    <x v="18"/>
    <x v="0"/>
    <x v="1"/>
    <n v="1"/>
  </r>
  <r>
    <x v="0"/>
    <x v="91"/>
    <x v="9"/>
    <x v="22"/>
    <x v="18"/>
    <x v="0"/>
    <x v="1"/>
    <n v="1.2207349199999999"/>
  </r>
  <r>
    <x v="0"/>
    <x v="92"/>
    <x v="9"/>
    <x v="22"/>
    <x v="18"/>
    <x v="0"/>
    <x v="1"/>
    <n v="0.44590131799999999"/>
  </r>
  <r>
    <x v="0"/>
    <x v="90"/>
    <x v="9"/>
    <x v="23"/>
    <x v="18"/>
    <x v="0"/>
    <x v="1"/>
    <n v="1"/>
  </r>
  <r>
    <x v="0"/>
    <x v="91"/>
    <x v="9"/>
    <x v="23"/>
    <x v="18"/>
    <x v="0"/>
    <x v="1"/>
    <n v="1"/>
  </r>
  <r>
    <x v="0"/>
    <x v="92"/>
    <x v="9"/>
    <x v="23"/>
    <x v="18"/>
    <x v="0"/>
    <x v="1"/>
    <n v="0"/>
  </r>
  <r>
    <x v="0"/>
    <x v="7"/>
    <x v="9"/>
    <x v="8"/>
    <x v="47"/>
    <x v="0"/>
    <x v="1"/>
    <n v="1"/>
  </r>
  <r>
    <x v="0"/>
    <x v="93"/>
    <x v="9"/>
    <x v="55"/>
    <x v="46"/>
    <x v="0"/>
    <x v="1"/>
    <n v="0"/>
  </r>
  <r>
    <x v="0"/>
    <x v="94"/>
    <x v="9"/>
    <x v="55"/>
    <x v="46"/>
    <x v="0"/>
    <x v="1"/>
    <n v="0"/>
  </r>
  <r>
    <x v="0"/>
    <x v="95"/>
    <x v="9"/>
    <x v="55"/>
    <x v="46"/>
    <x v="0"/>
    <x v="1"/>
    <n v="0"/>
  </r>
  <r>
    <x v="0"/>
    <x v="96"/>
    <x v="9"/>
    <x v="56"/>
    <x v="46"/>
    <x v="0"/>
    <x v="1"/>
    <n v="0"/>
  </r>
  <r>
    <x v="0"/>
    <x v="97"/>
    <x v="9"/>
    <x v="56"/>
    <x v="46"/>
    <x v="0"/>
    <x v="1"/>
    <n v="0"/>
  </r>
  <r>
    <x v="0"/>
    <x v="98"/>
    <x v="10"/>
    <x v="55"/>
    <x v="46"/>
    <x v="0"/>
    <x v="1"/>
    <n v="4.5611809000000003E-2"/>
  </r>
  <r>
    <x v="0"/>
    <x v="99"/>
    <x v="0"/>
    <x v="57"/>
    <x v="2"/>
    <x v="4"/>
    <x v="1"/>
    <n v="1.0203795710000001"/>
  </r>
  <r>
    <x v="0"/>
    <x v="99"/>
    <x v="0"/>
    <x v="57"/>
    <x v="2"/>
    <x v="5"/>
    <x v="1"/>
    <n v="5.9803261550000002"/>
  </r>
  <r>
    <x v="0"/>
    <x v="99"/>
    <x v="0"/>
    <x v="57"/>
    <x v="2"/>
    <x v="6"/>
    <x v="1"/>
    <n v="2.7653170619999998"/>
  </r>
  <r>
    <x v="0"/>
    <x v="99"/>
    <x v="0"/>
    <x v="57"/>
    <x v="2"/>
    <x v="7"/>
    <x v="1"/>
    <n v="0.26132571199999999"/>
  </r>
  <r>
    <x v="0"/>
    <x v="99"/>
    <x v="0"/>
    <x v="57"/>
    <x v="2"/>
    <x v="8"/>
    <x v="1"/>
    <n v="1.622568617"/>
  </r>
  <r>
    <x v="0"/>
    <x v="99"/>
    <x v="0"/>
    <x v="57"/>
    <x v="2"/>
    <x v="9"/>
    <x v="1"/>
    <n v="24.984036644"/>
  </r>
  <r>
    <x v="0"/>
    <x v="99"/>
    <x v="0"/>
    <x v="57"/>
    <x v="2"/>
    <x v="10"/>
    <x v="1"/>
    <n v="189.70285000000001"/>
  </r>
  <r>
    <x v="0"/>
    <x v="99"/>
    <x v="0"/>
    <x v="57"/>
    <x v="2"/>
    <x v="11"/>
    <x v="1"/>
    <n v="2.02056477"/>
  </r>
  <r>
    <x v="0"/>
    <x v="99"/>
    <x v="0"/>
    <x v="57"/>
    <x v="2"/>
    <x v="12"/>
    <x v="1"/>
    <n v="1.027561648"/>
  </r>
  <r>
    <x v="0"/>
    <x v="99"/>
    <x v="0"/>
    <x v="57"/>
    <x v="2"/>
    <x v="13"/>
    <x v="1"/>
    <n v="2.4142513870000002"/>
  </r>
  <r>
    <x v="0"/>
    <x v="99"/>
    <x v="0"/>
    <x v="57"/>
    <x v="2"/>
    <x v="14"/>
    <x v="1"/>
    <n v="4.6053400000000002E-4"/>
  </r>
  <r>
    <x v="0"/>
    <x v="99"/>
    <x v="0"/>
    <x v="57"/>
    <x v="6"/>
    <x v="4"/>
    <x v="1"/>
    <n v="5.3243997240000001"/>
  </r>
  <r>
    <x v="0"/>
    <x v="99"/>
    <x v="0"/>
    <x v="57"/>
    <x v="6"/>
    <x v="5"/>
    <x v="1"/>
    <n v="12.499330618"/>
  </r>
  <r>
    <x v="0"/>
    <x v="99"/>
    <x v="0"/>
    <x v="57"/>
    <x v="6"/>
    <x v="6"/>
    <x v="1"/>
    <n v="0.22520938200000001"/>
  </r>
  <r>
    <x v="0"/>
    <x v="99"/>
    <x v="0"/>
    <x v="57"/>
    <x v="6"/>
    <x v="7"/>
    <x v="1"/>
    <n v="3.9451789000000001E-2"/>
  </r>
  <r>
    <x v="0"/>
    <x v="99"/>
    <x v="0"/>
    <x v="57"/>
    <x v="6"/>
    <x v="8"/>
    <x v="1"/>
    <n v="0.28105973099999998"/>
  </r>
  <r>
    <x v="0"/>
    <x v="99"/>
    <x v="0"/>
    <x v="57"/>
    <x v="6"/>
    <x v="9"/>
    <x v="1"/>
    <n v="13.231562553"/>
  </r>
  <r>
    <x v="0"/>
    <x v="99"/>
    <x v="0"/>
    <x v="57"/>
    <x v="6"/>
    <x v="10"/>
    <x v="1"/>
    <n v="6.9859556669999998"/>
  </r>
  <r>
    <x v="0"/>
    <x v="99"/>
    <x v="0"/>
    <x v="57"/>
    <x v="6"/>
    <x v="11"/>
    <x v="1"/>
    <n v="87.049911993999999"/>
  </r>
  <r>
    <x v="0"/>
    <x v="99"/>
    <x v="0"/>
    <x v="57"/>
    <x v="6"/>
    <x v="12"/>
    <x v="1"/>
    <n v="1.969563848"/>
  </r>
  <r>
    <x v="0"/>
    <x v="99"/>
    <x v="0"/>
    <x v="57"/>
    <x v="6"/>
    <x v="13"/>
    <x v="1"/>
    <n v="35.940545663000002"/>
  </r>
  <r>
    <x v="0"/>
    <x v="99"/>
    <x v="0"/>
    <x v="57"/>
    <x v="6"/>
    <x v="14"/>
    <x v="1"/>
    <n v="7.4399999999999999E-7"/>
  </r>
  <r>
    <x v="0"/>
    <x v="99"/>
    <x v="0"/>
    <x v="57"/>
    <x v="7"/>
    <x v="4"/>
    <x v="1"/>
    <n v="0.124202095"/>
  </r>
  <r>
    <x v="0"/>
    <x v="99"/>
    <x v="0"/>
    <x v="57"/>
    <x v="7"/>
    <x v="5"/>
    <x v="1"/>
    <n v="1.364698328"/>
  </r>
  <r>
    <x v="0"/>
    <x v="99"/>
    <x v="0"/>
    <x v="57"/>
    <x v="7"/>
    <x v="6"/>
    <x v="1"/>
    <n v="1.026245404"/>
  </r>
  <r>
    <x v="0"/>
    <x v="99"/>
    <x v="0"/>
    <x v="57"/>
    <x v="7"/>
    <x v="7"/>
    <x v="1"/>
    <n v="6.4044483999999999E-2"/>
  </r>
  <r>
    <x v="0"/>
    <x v="99"/>
    <x v="0"/>
    <x v="57"/>
    <x v="7"/>
    <x v="8"/>
    <x v="1"/>
    <n v="0.53008503399999995"/>
  </r>
  <r>
    <x v="0"/>
    <x v="99"/>
    <x v="0"/>
    <x v="57"/>
    <x v="7"/>
    <x v="9"/>
    <x v="1"/>
    <n v="6.2102251810000002"/>
  </r>
  <r>
    <x v="0"/>
    <x v="99"/>
    <x v="0"/>
    <x v="57"/>
    <x v="7"/>
    <x v="10"/>
    <x v="1"/>
    <n v="12.117776638"/>
  </r>
  <r>
    <x v="0"/>
    <x v="99"/>
    <x v="0"/>
    <x v="57"/>
    <x v="7"/>
    <x v="11"/>
    <x v="1"/>
    <n v="0.55441721799999999"/>
  </r>
  <r>
    <x v="0"/>
    <x v="99"/>
    <x v="0"/>
    <x v="57"/>
    <x v="7"/>
    <x v="12"/>
    <x v="1"/>
    <n v="1.089163989"/>
  </r>
  <r>
    <x v="0"/>
    <x v="99"/>
    <x v="0"/>
    <x v="57"/>
    <x v="7"/>
    <x v="13"/>
    <x v="1"/>
    <n v="5.3886193599999999"/>
  </r>
  <r>
    <x v="0"/>
    <x v="99"/>
    <x v="0"/>
    <x v="57"/>
    <x v="7"/>
    <x v="14"/>
    <x v="1"/>
    <n v="6.61E-7"/>
  </r>
  <r>
    <x v="0"/>
    <x v="99"/>
    <x v="0"/>
    <x v="58"/>
    <x v="2"/>
    <x v="4"/>
    <x v="1"/>
    <n v="1.54019E-2"/>
  </r>
  <r>
    <x v="0"/>
    <x v="99"/>
    <x v="0"/>
    <x v="58"/>
    <x v="2"/>
    <x v="5"/>
    <x v="1"/>
    <n v="3.1727823000000002E-2"/>
  </r>
  <r>
    <x v="0"/>
    <x v="99"/>
    <x v="0"/>
    <x v="58"/>
    <x v="2"/>
    <x v="6"/>
    <x v="1"/>
    <n v="1.2577445E-2"/>
  </r>
  <r>
    <x v="0"/>
    <x v="99"/>
    <x v="0"/>
    <x v="58"/>
    <x v="2"/>
    <x v="7"/>
    <x v="1"/>
    <n v="1.203389E-3"/>
  </r>
  <r>
    <x v="0"/>
    <x v="99"/>
    <x v="0"/>
    <x v="58"/>
    <x v="2"/>
    <x v="8"/>
    <x v="1"/>
    <n v="7.2485409999999998E-3"/>
  </r>
  <r>
    <x v="0"/>
    <x v="99"/>
    <x v="0"/>
    <x v="58"/>
    <x v="2"/>
    <x v="9"/>
    <x v="1"/>
    <n v="0.54679175199999996"/>
  </r>
  <r>
    <x v="0"/>
    <x v="99"/>
    <x v="0"/>
    <x v="58"/>
    <x v="2"/>
    <x v="10"/>
    <x v="1"/>
    <n v="0.56752044300000004"/>
  </r>
  <r>
    <x v="0"/>
    <x v="99"/>
    <x v="0"/>
    <x v="58"/>
    <x v="2"/>
    <x v="11"/>
    <x v="1"/>
    <n v="0.18842208299999999"/>
  </r>
  <r>
    <x v="0"/>
    <x v="99"/>
    <x v="0"/>
    <x v="58"/>
    <x v="2"/>
    <x v="12"/>
    <x v="1"/>
    <n v="0.78675882799999997"/>
  </r>
  <r>
    <x v="0"/>
    <x v="99"/>
    <x v="0"/>
    <x v="58"/>
    <x v="2"/>
    <x v="13"/>
    <x v="1"/>
    <n v="0.14824831199999999"/>
  </r>
  <r>
    <x v="0"/>
    <x v="99"/>
    <x v="0"/>
    <x v="58"/>
    <x v="6"/>
    <x v="4"/>
    <x v="1"/>
    <n v="14.966512048"/>
  </r>
  <r>
    <x v="0"/>
    <x v="99"/>
    <x v="0"/>
    <x v="58"/>
    <x v="6"/>
    <x v="5"/>
    <x v="1"/>
    <n v="0.47546278800000003"/>
  </r>
  <r>
    <x v="0"/>
    <x v="99"/>
    <x v="0"/>
    <x v="58"/>
    <x v="6"/>
    <x v="6"/>
    <x v="1"/>
    <n v="1.3237590000000001E-3"/>
  </r>
  <r>
    <x v="0"/>
    <x v="99"/>
    <x v="0"/>
    <x v="58"/>
    <x v="6"/>
    <x v="7"/>
    <x v="1"/>
    <n v="3.4112900000000002E-4"/>
  </r>
  <r>
    <x v="0"/>
    <x v="99"/>
    <x v="0"/>
    <x v="58"/>
    <x v="6"/>
    <x v="8"/>
    <x v="1"/>
    <n v="2.2693729999999999E-3"/>
  </r>
  <r>
    <x v="0"/>
    <x v="99"/>
    <x v="0"/>
    <x v="58"/>
    <x v="6"/>
    <x v="9"/>
    <x v="1"/>
    <n v="0.14265931200000001"/>
  </r>
  <r>
    <x v="0"/>
    <x v="99"/>
    <x v="0"/>
    <x v="58"/>
    <x v="6"/>
    <x v="10"/>
    <x v="1"/>
    <n v="3.9159397999999998E-2"/>
  </r>
  <r>
    <x v="0"/>
    <x v="99"/>
    <x v="0"/>
    <x v="58"/>
    <x v="6"/>
    <x v="11"/>
    <x v="1"/>
    <n v="0.57694308500000002"/>
  </r>
  <r>
    <x v="0"/>
    <x v="99"/>
    <x v="0"/>
    <x v="58"/>
    <x v="6"/>
    <x v="12"/>
    <x v="1"/>
    <n v="2.0103953749999999"/>
  </r>
  <r>
    <x v="0"/>
    <x v="99"/>
    <x v="0"/>
    <x v="58"/>
    <x v="6"/>
    <x v="13"/>
    <x v="1"/>
    <n v="1.7326868280000001"/>
  </r>
  <r>
    <x v="0"/>
    <x v="99"/>
    <x v="0"/>
    <x v="58"/>
    <x v="7"/>
    <x v="4"/>
    <x v="1"/>
    <n v="3.5532670000000001E-3"/>
  </r>
  <r>
    <x v="0"/>
    <x v="99"/>
    <x v="0"/>
    <x v="58"/>
    <x v="7"/>
    <x v="5"/>
    <x v="1"/>
    <n v="1.3513096E-2"/>
  </r>
  <r>
    <x v="0"/>
    <x v="99"/>
    <x v="0"/>
    <x v="58"/>
    <x v="7"/>
    <x v="6"/>
    <x v="1"/>
    <n v="7.4768819999999998E-3"/>
  </r>
  <r>
    <x v="0"/>
    <x v="99"/>
    <x v="0"/>
    <x v="58"/>
    <x v="7"/>
    <x v="7"/>
    <x v="1"/>
    <n v="4.0766100000000003E-4"/>
  </r>
  <r>
    <x v="0"/>
    <x v="99"/>
    <x v="0"/>
    <x v="58"/>
    <x v="7"/>
    <x v="8"/>
    <x v="1"/>
    <n v="3.7365200000000001E-3"/>
  </r>
  <r>
    <x v="0"/>
    <x v="99"/>
    <x v="0"/>
    <x v="58"/>
    <x v="7"/>
    <x v="9"/>
    <x v="1"/>
    <n v="4.6694325000000002E-2"/>
  </r>
  <r>
    <x v="0"/>
    <x v="99"/>
    <x v="0"/>
    <x v="58"/>
    <x v="7"/>
    <x v="10"/>
    <x v="1"/>
    <n v="6.8236050000000006E-2"/>
  </r>
  <r>
    <x v="0"/>
    <x v="99"/>
    <x v="0"/>
    <x v="58"/>
    <x v="7"/>
    <x v="11"/>
    <x v="1"/>
    <n v="7.7601287000000005E-2"/>
  </r>
  <r>
    <x v="0"/>
    <x v="99"/>
    <x v="0"/>
    <x v="58"/>
    <x v="7"/>
    <x v="12"/>
    <x v="1"/>
    <n v="2.2315050649999999"/>
  </r>
  <r>
    <x v="0"/>
    <x v="99"/>
    <x v="0"/>
    <x v="58"/>
    <x v="7"/>
    <x v="13"/>
    <x v="1"/>
    <n v="0.33332677100000002"/>
  </r>
  <r>
    <x v="0"/>
    <x v="99"/>
    <x v="0"/>
    <x v="58"/>
    <x v="33"/>
    <x v="4"/>
    <x v="1"/>
    <n v="53.234374031999998"/>
  </r>
  <r>
    <x v="0"/>
    <x v="99"/>
    <x v="0"/>
    <x v="58"/>
    <x v="34"/>
    <x v="4"/>
    <x v="1"/>
    <n v="44.790640850000003"/>
  </r>
  <r>
    <x v="0"/>
    <x v="99"/>
    <x v="0"/>
    <x v="58"/>
    <x v="60"/>
    <x v="4"/>
    <x v="1"/>
    <n v="0.125336102"/>
  </r>
  <r>
    <x v="0"/>
    <x v="99"/>
    <x v="0"/>
    <x v="58"/>
    <x v="60"/>
    <x v="9"/>
    <x v="1"/>
    <n v="4.0736852819999996"/>
  </r>
  <r>
    <x v="0"/>
    <x v="99"/>
    <x v="0"/>
    <x v="58"/>
    <x v="60"/>
    <x v="12"/>
    <x v="1"/>
    <n v="0.99263690699999996"/>
  </r>
  <r>
    <x v="0"/>
    <x v="99"/>
    <x v="0"/>
    <x v="59"/>
    <x v="2"/>
    <x v="4"/>
    <x v="1"/>
    <n v="3.3209862E-2"/>
  </r>
  <r>
    <x v="0"/>
    <x v="99"/>
    <x v="0"/>
    <x v="59"/>
    <x v="2"/>
    <x v="5"/>
    <x v="1"/>
    <n v="2.686755E-2"/>
  </r>
  <r>
    <x v="0"/>
    <x v="99"/>
    <x v="0"/>
    <x v="59"/>
    <x v="2"/>
    <x v="6"/>
    <x v="1"/>
    <n v="1.2102807E-2"/>
  </r>
  <r>
    <x v="0"/>
    <x v="99"/>
    <x v="0"/>
    <x v="59"/>
    <x v="2"/>
    <x v="7"/>
    <x v="1"/>
    <n v="1.8323090000000001E-3"/>
  </r>
  <r>
    <x v="0"/>
    <x v="99"/>
    <x v="0"/>
    <x v="59"/>
    <x v="2"/>
    <x v="8"/>
    <x v="1"/>
    <n v="1.2627045E-2"/>
  </r>
  <r>
    <x v="0"/>
    <x v="99"/>
    <x v="0"/>
    <x v="59"/>
    <x v="2"/>
    <x v="9"/>
    <x v="1"/>
    <n v="0.51385101899999996"/>
  </r>
  <r>
    <x v="0"/>
    <x v="99"/>
    <x v="0"/>
    <x v="59"/>
    <x v="2"/>
    <x v="10"/>
    <x v="1"/>
    <n v="0.351602796"/>
  </r>
  <r>
    <x v="0"/>
    <x v="99"/>
    <x v="0"/>
    <x v="59"/>
    <x v="2"/>
    <x v="11"/>
    <x v="1"/>
    <n v="7.8502879999999997E-2"/>
  </r>
  <r>
    <x v="0"/>
    <x v="99"/>
    <x v="0"/>
    <x v="59"/>
    <x v="2"/>
    <x v="12"/>
    <x v="1"/>
    <n v="0.39403111600000001"/>
  </r>
  <r>
    <x v="0"/>
    <x v="99"/>
    <x v="0"/>
    <x v="59"/>
    <x v="2"/>
    <x v="13"/>
    <x v="1"/>
    <n v="6.1763464999999997E-2"/>
  </r>
  <r>
    <x v="0"/>
    <x v="99"/>
    <x v="0"/>
    <x v="59"/>
    <x v="6"/>
    <x v="4"/>
    <x v="1"/>
    <n v="0.56638761599999998"/>
  </r>
  <r>
    <x v="0"/>
    <x v="99"/>
    <x v="0"/>
    <x v="59"/>
    <x v="6"/>
    <x v="5"/>
    <x v="1"/>
    <n v="0.37564651199999999"/>
  </r>
  <r>
    <x v="0"/>
    <x v="99"/>
    <x v="0"/>
    <x v="59"/>
    <x v="6"/>
    <x v="6"/>
    <x v="1"/>
    <n v="1.8800030000000001E-3"/>
  </r>
  <r>
    <x v="0"/>
    <x v="99"/>
    <x v="0"/>
    <x v="59"/>
    <x v="6"/>
    <x v="7"/>
    <x v="1"/>
    <n v="5.4505600000000003E-4"/>
  </r>
  <r>
    <x v="0"/>
    <x v="99"/>
    <x v="0"/>
    <x v="59"/>
    <x v="6"/>
    <x v="8"/>
    <x v="1"/>
    <n v="4.2317810000000004E-3"/>
  </r>
  <r>
    <x v="0"/>
    <x v="99"/>
    <x v="0"/>
    <x v="59"/>
    <x v="6"/>
    <x v="9"/>
    <x v="1"/>
    <n v="0.123721595"/>
  </r>
  <r>
    <x v="0"/>
    <x v="99"/>
    <x v="0"/>
    <x v="59"/>
    <x v="6"/>
    <x v="10"/>
    <x v="1"/>
    <n v="8.6769943000000002E-2"/>
  </r>
  <r>
    <x v="0"/>
    <x v="99"/>
    <x v="0"/>
    <x v="59"/>
    <x v="6"/>
    <x v="11"/>
    <x v="1"/>
    <n v="0.4243865"/>
  </r>
  <r>
    <x v="0"/>
    <x v="99"/>
    <x v="0"/>
    <x v="59"/>
    <x v="6"/>
    <x v="12"/>
    <x v="1"/>
    <n v="1.047150064"/>
  </r>
  <r>
    <x v="0"/>
    <x v="99"/>
    <x v="0"/>
    <x v="59"/>
    <x v="6"/>
    <x v="13"/>
    <x v="1"/>
    <n v="1.303925486"/>
  </r>
  <r>
    <x v="0"/>
    <x v="99"/>
    <x v="0"/>
    <x v="59"/>
    <x v="7"/>
    <x v="4"/>
    <x v="1"/>
    <n v="3.9874730000000001E-3"/>
  </r>
  <r>
    <x v="0"/>
    <x v="99"/>
    <x v="0"/>
    <x v="59"/>
    <x v="7"/>
    <x v="5"/>
    <x v="1"/>
    <n v="2.6011066999999999E-2"/>
  </r>
  <r>
    <x v="0"/>
    <x v="99"/>
    <x v="0"/>
    <x v="59"/>
    <x v="7"/>
    <x v="6"/>
    <x v="1"/>
    <n v="7.0635300000000002E-3"/>
  </r>
  <r>
    <x v="0"/>
    <x v="99"/>
    <x v="0"/>
    <x v="59"/>
    <x v="7"/>
    <x v="7"/>
    <x v="1"/>
    <n v="4.0581999999999999E-4"/>
  </r>
  <r>
    <x v="0"/>
    <x v="99"/>
    <x v="0"/>
    <x v="59"/>
    <x v="7"/>
    <x v="8"/>
    <x v="1"/>
    <n v="3.9863520000000003E-3"/>
  </r>
  <r>
    <x v="0"/>
    <x v="99"/>
    <x v="0"/>
    <x v="59"/>
    <x v="7"/>
    <x v="9"/>
    <x v="1"/>
    <n v="6.0346547E-2"/>
  </r>
  <r>
    <x v="0"/>
    <x v="99"/>
    <x v="0"/>
    <x v="59"/>
    <x v="7"/>
    <x v="10"/>
    <x v="1"/>
    <n v="4.150678E-2"/>
  </r>
  <r>
    <x v="0"/>
    <x v="99"/>
    <x v="0"/>
    <x v="59"/>
    <x v="7"/>
    <x v="11"/>
    <x v="1"/>
    <n v="7.7634516000000001E-2"/>
  </r>
  <r>
    <x v="0"/>
    <x v="99"/>
    <x v="0"/>
    <x v="59"/>
    <x v="7"/>
    <x v="12"/>
    <x v="1"/>
    <n v="0.69340897599999995"/>
  </r>
  <r>
    <x v="0"/>
    <x v="99"/>
    <x v="0"/>
    <x v="59"/>
    <x v="7"/>
    <x v="13"/>
    <x v="1"/>
    <n v="0.16226979599999999"/>
  </r>
  <r>
    <x v="0"/>
    <x v="99"/>
    <x v="0"/>
    <x v="59"/>
    <x v="33"/>
    <x v="4"/>
    <x v="1"/>
    <n v="40.011840640000003"/>
  </r>
  <r>
    <x v="0"/>
    <x v="99"/>
    <x v="0"/>
    <x v="59"/>
    <x v="34"/>
    <x v="4"/>
    <x v="1"/>
    <n v="79.095388990000004"/>
  </r>
  <r>
    <x v="0"/>
    <x v="99"/>
    <x v="0"/>
    <x v="59"/>
    <x v="60"/>
    <x v="4"/>
    <x v="1"/>
    <n v="0.32750637100000002"/>
  </r>
  <r>
    <x v="0"/>
    <x v="99"/>
    <x v="0"/>
    <x v="59"/>
    <x v="60"/>
    <x v="5"/>
    <x v="1"/>
    <n v="43.371849697000002"/>
  </r>
  <r>
    <x v="0"/>
    <x v="99"/>
    <x v="0"/>
    <x v="59"/>
    <x v="60"/>
    <x v="9"/>
    <x v="1"/>
    <n v="0.32115633199999999"/>
  </r>
  <r>
    <x v="0"/>
    <x v="99"/>
    <x v="0"/>
    <x v="59"/>
    <x v="60"/>
    <x v="10"/>
    <x v="1"/>
    <n v="3.444321038"/>
  </r>
  <r>
    <x v="0"/>
    <x v="99"/>
    <x v="0"/>
    <x v="59"/>
    <x v="60"/>
    <x v="11"/>
    <x v="1"/>
    <n v="0.42956408200000001"/>
  </r>
  <r>
    <x v="0"/>
    <x v="99"/>
    <x v="0"/>
    <x v="59"/>
    <x v="60"/>
    <x v="12"/>
    <x v="1"/>
    <n v="15.651195797"/>
  </r>
  <r>
    <x v="0"/>
    <x v="99"/>
    <x v="0"/>
    <x v="60"/>
    <x v="60"/>
    <x v="9"/>
    <x v="1"/>
    <n v="5.7940643639999996"/>
  </r>
  <r>
    <x v="0"/>
    <x v="99"/>
    <x v="0"/>
    <x v="60"/>
    <x v="60"/>
    <x v="10"/>
    <x v="1"/>
    <n v="7.2107999999999995E-5"/>
  </r>
  <r>
    <x v="0"/>
    <x v="99"/>
    <x v="0"/>
    <x v="61"/>
    <x v="2"/>
    <x v="4"/>
    <x v="1"/>
    <n v="3.8417160999999998E-2"/>
  </r>
  <r>
    <x v="0"/>
    <x v="99"/>
    <x v="0"/>
    <x v="61"/>
    <x v="2"/>
    <x v="5"/>
    <x v="1"/>
    <n v="5.986441E-2"/>
  </r>
  <r>
    <x v="0"/>
    <x v="99"/>
    <x v="0"/>
    <x v="61"/>
    <x v="2"/>
    <x v="6"/>
    <x v="1"/>
    <n v="0.112341365"/>
  </r>
  <r>
    <x v="0"/>
    <x v="99"/>
    <x v="0"/>
    <x v="61"/>
    <x v="2"/>
    <x v="7"/>
    <x v="1"/>
    <n v="1.1942652999999999E-2"/>
  </r>
  <r>
    <x v="0"/>
    <x v="99"/>
    <x v="0"/>
    <x v="61"/>
    <x v="2"/>
    <x v="8"/>
    <x v="1"/>
    <n v="0.21290537700000001"/>
  </r>
  <r>
    <x v="0"/>
    <x v="99"/>
    <x v="0"/>
    <x v="61"/>
    <x v="2"/>
    <x v="9"/>
    <x v="1"/>
    <n v="0.65861121600000005"/>
  </r>
  <r>
    <x v="0"/>
    <x v="99"/>
    <x v="0"/>
    <x v="61"/>
    <x v="2"/>
    <x v="10"/>
    <x v="1"/>
    <n v="5.5985863690000004"/>
  </r>
  <r>
    <x v="0"/>
    <x v="99"/>
    <x v="0"/>
    <x v="61"/>
    <x v="2"/>
    <x v="11"/>
    <x v="1"/>
    <n v="0.14776560399999999"/>
  </r>
  <r>
    <x v="0"/>
    <x v="99"/>
    <x v="0"/>
    <x v="61"/>
    <x v="2"/>
    <x v="12"/>
    <x v="1"/>
    <n v="0.420935901"/>
  </r>
  <r>
    <x v="0"/>
    <x v="99"/>
    <x v="0"/>
    <x v="61"/>
    <x v="2"/>
    <x v="13"/>
    <x v="1"/>
    <n v="3.5215454E-2"/>
  </r>
  <r>
    <x v="0"/>
    <x v="99"/>
    <x v="0"/>
    <x v="61"/>
    <x v="6"/>
    <x v="4"/>
    <x v="1"/>
    <n v="0.92363384999999998"/>
  </r>
  <r>
    <x v="0"/>
    <x v="99"/>
    <x v="0"/>
    <x v="61"/>
    <x v="6"/>
    <x v="5"/>
    <x v="1"/>
    <n v="1.6013712149999999"/>
  </r>
  <r>
    <x v="0"/>
    <x v="99"/>
    <x v="0"/>
    <x v="61"/>
    <x v="6"/>
    <x v="6"/>
    <x v="1"/>
    <n v="2.5760855999999999E-2"/>
  </r>
  <r>
    <x v="0"/>
    <x v="99"/>
    <x v="0"/>
    <x v="61"/>
    <x v="6"/>
    <x v="7"/>
    <x v="1"/>
    <n v="3.8821620000000002E-3"/>
  </r>
  <r>
    <x v="0"/>
    <x v="99"/>
    <x v="0"/>
    <x v="61"/>
    <x v="6"/>
    <x v="8"/>
    <x v="1"/>
    <n v="0.140604493"/>
  </r>
  <r>
    <x v="0"/>
    <x v="99"/>
    <x v="0"/>
    <x v="61"/>
    <x v="6"/>
    <x v="9"/>
    <x v="1"/>
    <n v="1.637298395"/>
  </r>
  <r>
    <x v="0"/>
    <x v="99"/>
    <x v="0"/>
    <x v="61"/>
    <x v="6"/>
    <x v="10"/>
    <x v="1"/>
    <n v="0.52668314100000002"/>
  </r>
  <r>
    <x v="0"/>
    <x v="99"/>
    <x v="0"/>
    <x v="61"/>
    <x v="6"/>
    <x v="11"/>
    <x v="1"/>
    <n v="7.7613344199999998"/>
  </r>
  <r>
    <x v="0"/>
    <x v="99"/>
    <x v="0"/>
    <x v="61"/>
    <x v="6"/>
    <x v="12"/>
    <x v="1"/>
    <n v="0.848958993"/>
  </r>
  <r>
    <x v="0"/>
    <x v="99"/>
    <x v="0"/>
    <x v="61"/>
    <x v="6"/>
    <x v="13"/>
    <x v="1"/>
    <n v="2.7548535190000001"/>
  </r>
  <r>
    <x v="0"/>
    <x v="99"/>
    <x v="0"/>
    <x v="61"/>
    <x v="7"/>
    <x v="4"/>
    <x v="1"/>
    <n v="7.6333800000000002E-4"/>
  </r>
  <r>
    <x v="0"/>
    <x v="99"/>
    <x v="0"/>
    <x v="61"/>
    <x v="7"/>
    <x v="5"/>
    <x v="1"/>
    <n v="1.5982049999999999E-3"/>
  </r>
  <r>
    <x v="0"/>
    <x v="99"/>
    <x v="0"/>
    <x v="61"/>
    <x v="7"/>
    <x v="6"/>
    <x v="1"/>
    <n v="2.608754E-3"/>
  </r>
  <r>
    <x v="0"/>
    <x v="99"/>
    <x v="0"/>
    <x v="61"/>
    <x v="7"/>
    <x v="7"/>
    <x v="1"/>
    <n v="1.4232599999999999E-4"/>
  </r>
  <r>
    <x v="0"/>
    <x v="99"/>
    <x v="0"/>
    <x v="61"/>
    <x v="7"/>
    <x v="8"/>
    <x v="1"/>
    <n v="1.2906860000000001E-3"/>
  </r>
  <r>
    <x v="0"/>
    <x v="99"/>
    <x v="0"/>
    <x v="61"/>
    <x v="7"/>
    <x v="9"/>
    <x v="1"/>
    <n v="8.3118110000000005E-3"/>
  </r>
  <r>
    <x v="0"/>
    <x v="99"/>
    <x v="0"/>
    <x v="61"/>
    <x v="7"/>
    <x v="10"/>
    <x v="1"/>
    <n v="5.9239990000000001E-3"/>
  </r>
  <r>
    <x v="0"/>
    <x v="99"/>
    <x v="0"/>
    <x v="61"/>
    <x v="7"/>
    <x v="11"/>
    <x v="1"/>
    <n v="2.8083230000000002E-3"/>
  </r>
  <r>
    <x v="0"/>
    <x v="99"/>
    <x v="0"/>
    <x v="61"/>
    <x v="7"/>
    <x v="12"/>
    <x v="1"/>
    <n v="2.7373969999999999E-3"/>
  </r>
  <r>
    <x v="0"/>
    <x v="99"/>
    <x v="0"/>
    <x v="61"/>
    <x v="7"/>
    <x v="13"/>
    <x v="1"/>
    <n v="1.0716595000000001E-2"/>
  </r>
  <r>
    <x v="0"/>
    <x v="99"/>
    <x v="0"/>
    <x v="61"/>
    <x v="60"/>
    <x v="4"/>
    <x v="1"/>
    <n v="3.0565612469999999"/>
  </r>
  <r>
    <x v="0"/>
    <x v="99"/>
    <x v="0"/>
    <x v="61"/>
    <x v="60"/>
    <x v="5"/>
    <x v="1"/>
    <n v="0.341435137"/>
  </r>
  <r>
    <x v="0"/>
    <x v="99"/>
    <x v="0"/>
    <x v="61"/>
    <x v="60"/>
    <x v="6"/>
    <x v="1"/>
    <n v="1.1439192000000001E-2"/>
  </r>
  <r>
    <x v="0"/>
    <x v="99"/>
    <x v="0"/>
    <x v="61"/>
    <x v="60"/>
    <x v="7"/>
    <x v="1"/>
    <n v="1.3577399999999999E-4"/>
  </r>
  <r>
    <x v="0"/>
    <x v="99"/>
    <x v="0"/>
    <x v="61"/>
    <x v="60"/>
    <x v="8"/>
    <x v="1"/>
    <n v="7.163389E-3"/>
  </r>
  <r>
    <x v="0"/>
    <x v="99"/>
    <x v="0"/>
    <x v="61"/>
    <x v="60"/>
    <x v="9"/>
    <x v="1"/>
    <n v="0.116870641"/>
  </r>
  <r>
    <x v="0"/>
    <x v="99"/>
    <x v="0"/>
    <x v="61"/>
    <x v="60"/>
    <x v="10"/>
    <x v="1"/>
    <n v="2.0195E-4"/>
  </r>
  <r>
    <x v="0"/>
    <x v="99"/>
    <x v="0"/>
    <x v="61"/>
    <x v="60"/>
    <x v="12"/>
    <x v="1"/>
    <n v="5.0349219999999998E-3"/>
  </r>
  <r>
    <x v="0"/>
    <x v="99"/>
    <x v="0"/>
    <x v="62"/>
    <x v="2"/>
    <x v="4"/>
    <x v="1"/>
    <n v="6.7033321509999997"/>
  </r>
  <r>
    <x v="0"/>
    <x v="99"/>
    <x v="0"/>
    <x v="62"/>
    <x v="2"/>
    <x v="5"/>
    <x v="1"/>
    <n v="1.6903448089999999"/>
  </r>
  <r>
    <x v="0"/>
    <x v="99"/>
    <x v="0"/>
    <x v="62"/>
    <x v="2"/>
    <x v="6"/>
    <x v="1"/>
    <n v="3.3845207980000001"/>
  </r>
  <r>
    <x v="0"/>
    <x v="99"/>
    <x v="0"/>
    <x v="62"/>
    <x v="2"/>
    <x v="7"/>
    <x v="1"/>
    <n v="0.105769476"/>
  </r>
  <r>
    <x v="0"/>
    <x v="99"/>
    <x v="0"/>
    <x v="62"/>
    <x v="2"/>
    <x v="8"/>
    <x v="1"/>
    <n v="3.7235034040000001"/>
  </r>
  <r>
    <x v="0"/>
    <x v="99"/>
    <x v="0"/>
    <x v="62"/>
    <x v="2"/>
    <x v="9"/>
    <x v="1"/>
    <n v="10.248034863000001"/>
  </r>
  <r>
    <x v="0"/>
    <x v="99"/>
    <x v="0"/>
    <x v="62"/>
    <x v="2"/>
    <x v="10"/>
    <x v="1"/>
    <n v="51.950631260999998"/>
  </r>
  <r>
    <x v="0"/>
    <x v="99"/>
    <x v="0"/>
    <x v="62"/>
    <x v="2"/>
    <x v="11"/>
    <x v="1"/>
    <n v="9.7079575669999993"/>
  </r>
  <r>
    <x v="0"/>
    <x v="99"/>
    <x v="0"/>
    <x v="62"/>
    <x v="2"/>
    <x v="12"/>
    <x v="1"/>
    <n v="77.310850797000001"/>
  </r>
  <r>
    <x v="0"/>
    <x v="99"/>
    <x v="0"/>
    <x v="62"/>
    <x v="2"/>
    <x v="13"/>
    <x v="1"/>
    <n v="10.265759987999999"/>
  </r>
  <r>
    <x v="0"/>
    <x v="99"/>
    <x v="0"/>
    <x v="62"/>
    <x v="6"/>
    <x v="4"/>
    <x v="1"/>
    <n v="81.013641199999995"/>
  </r>
  <r>
    <x v="0"/>
    <x v="99"/>
    <x v="0"/>
    <x v="62"/>
    <x v="6"/>
    <x v="5"/>
    <x v="1"/>
    <n v="73.542440873999993"/>
  </r>
  <r>
    <x v="0"/>
    <x v="99"/>
    <x v="0"/>
    <x v="62"/>
    <x v="6"/>
    <x v="6"/>
    <x v="1"/>
    <n v="0.93852519899999998"/>
  </r>
  <r>
    <x v="0"/>
    <x v="99"/>
    <x v="0"/>
    <x v="62"/>
    <x v="6"/>
    <x v="7"/>
    <x v="1"/>
    <n v="0.131047315"/>
  </r>
  <r>
    <x v="0"/>
    <x v="99"/>
    <x v="0"/>
    <x v="62"/>
    <x v="6"/>
    <x v="8"/>
    <x v="1"/>
    <n v="10.368531377"/>
  </r>
  <r>
    <x v="0"/>
    <x v="99"/>
    <x v="0"/>
    <x v="62"/>
    <x v="6"/>
    <x v="9"/>
    <x v="1"/>
    <n v="54.325379087999998"/>
  </r>
  <r>
    <x v="0"/>
    <x v="99"/>
    <x v="0"/>
    <x v="62"/>
    <x v="6"/>
    <x v="10"/>
    <x v="1"/>
    <n v="70.589459357999999"/>
  </r>
  <r>
    <x v="0"/>
    <x v="99"/>
    <x v="0"/>
    <x v="62"/>
    <x v="6"/>
    <x v="11"/>
    <x v="1"/>
    <n v="480.76499000000001"/>
  </r>
  <r>
    <x v="0"/>
    <x v="99"/>
    <x v="0"/>
    <x v="62"/>
    <x v="6"/>
    <x v="12"/>
    <x v="1"/>
    <n v="62.939148695999997"/>
  </r>
  <r>
    <x v="0"/>
    <x v="99"/>
    <x v="0"/>
    <x v="62"/>
    <x v="6"/>
    <x v="13"/>
    <x v="1"/>
    <n v="532.27098999999998"/>
  </r>
  <r>
    <x v="0"/>
    <x v="99"/>
    <x v="0"/>
    <x v="62"/>
    <x v="7"/>
    <x v="4"/>
    <x v="1"/>
    <n v="0.22474945199999999"/>
  </r>
  <r>
    <x v="0"/>
    <x v="99"/>
    <x v="0"/>
    <x v="62"/>
    <x v="7"/>
    <x v="5"/>
    <x v="1"/>
    <n v="0.19674855999999999"/>
  </r>
  <r>
    <x v="0"/>
    <x v="99"/>
    <x v="0"/>
    <x v="62"/>
    <x v="7"/>
    <x v="6"/>
    <x v="1"/>
    <n v="0.70833676199999995"/>
  </r>
  <r>
    <x v="0"/>
    <x v="99"/>
    <x v="0"/>
    <x v="62"/>
    <x v="7"/>
    <x v="7"/>
    <x v="1"/>
    <n v="3.1831621999999997E-2"/>
  </r>
  <r>
    <x v="0"/>
    <x v="99"/>
    <x v="0"/>
    <x v="62"/>
    <x v="7"/>
    <x v="8"/>
    <x v="1"/>
    <n v="0.34466931899999997"/>
  </r>
  <r>
    <x v="0"/>
    <x v="99"/>
    <x v="0"/>
    <x v="62"/>
    <x v="7"/>
    <x v="9"/>
    <x v="1"/>
    <n v="1.406068957"/>
  </r>
  <r>
    <x v="0"/>
    <x v="99"/>
    <x v="0"/>
    <x v="62"/>
    <x v="7"/>
    <x v="10"/>
    <x v="1"/>
    <n v="4.0024905840000002"/>
  </r>
  <r>
    <x v="0"/>
    <x v="99"/>
    <x v="0"/>
    <x v="62"/>
    <x v="7"/>
    <x v="11"/>
    <x v="1"/>
    <n v="1.6664655370000001"/>
  </r>
  <r>
    <x v="0"/>
    <x v="99"/>
    <x v="0"/>
    <x v="62"/>
    <x v="7"/>
    <x v="12"/>
    <x v="1"/>
    <n v="1.614663121"/>
  </r>
  <r>
    <x v="0"/>
    <x v="99"/>
    <x v="0"/>
    <x v="62"/>
    <x v="7"/>
    <x v="13"/>
    <x v="1"/>
    <n v="8.7903367069999998"/>
  </r>
  <r>
    <x v="0"/>
    <x v="99"/>
    <x v="0"/>
    <x v="62"/>
    <x v="60"/>
    <x v="4"/>
    <x v="1"/>
    <n v="1409.2691"/>
  </r>
  <r>
    <x v="0"/>
    <x v="99"/>
    <x v="0"/>
    <x v="62"/>
    <x v="60"/>
    <x v="5"/>
    <x v="1"/>
    <n v="60.043243572999998"/>
  </r>
  <r>
    <x v="0"/>
    <x v="99"/>
    <x v="0"/>
    <x v="62"/>
    <x v="60"/>
    <x v="6"/>
    <x v="1"/>
    <n v="6.701114595"/>
  </r>
  <r>
    <x v="0"/>
    <x v="99"/>
    <x v="0"/>
    <x v="62"/>
    <x v="60"/>
    <x v="7"/>
    <x v="1"/>
    <n v="9.7515000000000004E-4"/>
  </r>
  <r>
    <x v="0"/>
    <x v="99"/>
    <x v="0"/>
    <x v="62"/>
    <x v="60"/>
    <x v="8"/>
    <x v="1"/>
    <n v="3.1905817029999999"/>
  </r>
  <r>
    <x v="0"/>
    <x v="99"/>
    <x v="0"/>
    <x v="62"/>
    <x v="60"/>
    <x v="9"/>
    <x v="1"/>
    <n v="384.28075999999999"/>
  </r>
  <r>
    <x v="0"/>
    <x v="99"/>
    <x v="0"/>
    <x v="62"/>
    <x v="60"/>
    <x v="10"/>
    <x v="1"/>
    <n v="0.12766138499999999"/>
  </r>
  <r>
    <x v="0"/>
    <x v="99"/>
    <x v="0"/>
    <x v="62"/>
    <x v="60"/>
    <x v="12"/>
    <x v="1"/>
    <n v="3.8516781999999999E-2"/>
  </r>
  <r>
    <x v="0"/>
    <x v="99"/>
    <x v="0"/>
    <x v="63"/>
    <x v="2"/>
    <x v="4"/>
    <x v="1"/>
    <n v="3.6166945999999998E-2"/>
  </r>
  <r>
    <x v="0"/>
    <x v="99"/>
    <x v="0"/>
    <x v="63"/>
    <x v="2"/>
    <x v="5"/>
    <x v="1"/>
    <n v="0.55457828899999995"/>
  </r>
  <r>
    <x v="0"/>
    <x v="99"/>
    <x v="0"/>
    <x v="63"/>
    <x v="2"/>
    <x v="6"/>
    <x v="1"/>
    <n v="0.18111997199999999"/>
  </r>
  <r>
    <x v="0"/>
    <x v="99"/>
    <x v="0"/>
    <x v="63"/>
    <x v="2"/>
    <x v="7"/>
    <x v="1"/>
    <n v="3.4778254000000002E-2"/>
  </r>
  <r>
    <x v="0"/>
    <x v="99"/>
    <x v="0"/>
    <x v="63"/>
    <x v="2"/>
    <x v="8"/>
    <x v="1"/>
    <n v="0.178462173"/>
  </r>
  <r>
    <x v="0"/>
    <x v="99"/>
    <x v="0"/>
    <x v="63"/>
    <x v="2"/>
    <x v="9"/>
    <x v="1"/>
    <n v="2.7733649969999998"/>
  </r>
  <r>
    <x v="0"/>
    <x v="99"/>
    <x v="0"/>
    <x v="63"/>
    <x v="2"/>
    <x v="10"/>
    <x v="1"/>
    <n v="2.3013592360000001"/>
  </r>
  <r>
    <x v="0"/>
    <x v="99"/>
    <x v="0"/>
    <x v="63"/>
    <x v="2"/>
    <x v="11"/>
    <x v="1"/>
    <n v="0.70363838700000003"/>
  </r>
  <r>
    <x v="0"/>
    <x v="99"/>
    <x v="0"/>
    <x v="63"/>
    <x v="2"/>
    <x v="12"/>
    <x v="1"/>
    <n v="0.54007273"/>
  </r>
  <r>
    <x v="0"/>
    <x v="99"/>
    <x v="0"/>
    <x v="63"/>
    <x v="2"/>
    <x v="13"/>
    <x v="1"/>
    <n v="0.22606088499999999"/>
  </r>
  <r>
    <x v="0"/>
    <x v="99"/>
    <x v="0"/>
    <x v="63"/>
    <x v="6"/>
    <x v="4"/>
    <x v="1"/>
    <n v="478.34140000000002"/>
  </r>
  <r>
    <x v="0"/>
    <x v="99"/>
    <x v="0"/>
    <x v="63"/>
    <x v="6"/>
    <x v="5"/>
    <x v="1"/>
    <n v="1.554018586"/>
  </r>
  <r>
    <x v="0"/>
    <x v="99"/>
    <x v="0"/>
    <x v="63"/>
    <x v="6"/>
    <x v="6"/>
    <x v="1"/>
    <n v="2.1874629E-2"/>
  </r>
  <r>
    <x v="0"/>
    <x v="99"/>
    <x v="0"/>
    <x v="63"/>
    <x v="6"/>
    <x v="7"/>
    <x v="1"/>
    <n v="3.5383139999999999E-3"/>
  </r>
  <r>
    <x v="0"/>
    <x v="99"/>
    <x v="0"/>
    <x v="63"/>
    <x v="6"/>
    <x v="8"/>
    <x v="1"/>
    <n v="0.20070812099999999"/>
  </r>
  <r>
    <x v="0"/>
    <x v="99"/>
    <x v="0"/>
    <x v="63"/>
    <x v="6"/>
    <x v="9"/>
    <x v="1"/>
    <n v="1.162407075"/>
  </r>
  <r>
    <x v="0"/>
    <x v="99"/>
    <x v="0"/>
    <x v="63"/>
    <x v="6"/>
    <x v="10"/>
    <x v="1"/>
    <n v="0.60290533300000004"/>
  </r>
  <r>
    <x v="0"/>
    <x v="99"/>
    <x v="0"/>
    <x v="63"/>
    <x v="6"/>
    <x v="11"/>
    <x v="1"/>
    <n v="5.158110132"/>
  </r>
  <r>
    <x v="0"/>
    <x v="99"/>
    <x v="0"/>
    <x v="63"/>
    <x v="6"/>
    <x v="12"/>
    <x v="1"/>
    <n v="2.0155665740000002"/>
  </r>
  <r>
    <x v="0"/>
    <x v="99"/>
    <x v="0"/>
    <x v="63"/>
    <x v="6"/>
    <x v="13"/>
    <x v="1"/>
    <n v="7.8462023219999999"/>
  </r>
  <r>
    <x v="0"/>
    <x v="99"/>
    <x v="0"/>
    <x v="63"/>
    <x v="7"/>
    <x v="4"/>
    <x v="1"/>
    <n v="0.115622365"/>
  </r>
  <r>
    <x v="0"/>
    <x v="99"/>
    <x v="0"/>
    <x v="63"/>
    <x v="7"/>
    <x v="5"/>
    <x v="1"/>
    <n v="0.135644973"/>
  </r>
  <r>
    <x v="0"/>
    <x v="99"/>
    <x v="0"/>
    <x v="63"/>
    <x v="7"/>
    <x v="6"/>
    <x v="1"/>
    <n v="0.38017656999999999"/>
  </r>
  <r>
    <x v="0"/>
    <x v="99"/>
    <x v="0"/>
    <x v="63"/>
    <x v="7"/>
    <x v="7"/>
    <x v="1"/>
    <n v="1.9796530999999999E-2"/>
  </r>
  <r>
    <x v="0"/>
    <x v="99"/>
    <x v="0"/>
    <x v="63"/>
    <x v="7"/>
    <x v="8"/>
    <x v="1"/>
    <n v="0.19052650600000001"/>
  </r>
  <r>
    <x v="0"/>
    <x v="99"/>
    <x v="0"/>
    <x v="63"/>
    <x v="7"/>
    <x v="9"/>
    <x v="1"/>
    <n v="0.96337897699999997"/>
  </r>
  <r>
    <x v="0"/>
    <x v="99"/>
    <x v="0"/>
    <x v="63"/>
    <x v="7"/>
    <x v="10"/>
    <x v="1"/>
    <n v="1.035084501"/>
  </r>
  <r>
    <x v="0"/>
    <x v="99"/>
    <x v="0"/>
    <x v="63"/>
    <x v="7"/>
    <x v="11"/>
    <x v="1"/>
    <n v="0.57278251199999997"/>
  </r>
  <r>
    <x v="0"/>
    <x v="99"/>
    <x v="0"/>
    <x v="63"/>
    <x v="7"/>
    <x v="12"/>
    <x v="1"/>
    <n v="0.72607138100000002"/>
  </r>
  <r>
    <x v="0"/>
    <x v="99"/>
    <x v="0"/>
    <x v="63"/>
    <x v="7"/>
    <x v="13"/>
    <x v="1"/>
    <n v="0.57383936999999996"/>
  </r>
  <r>
    <x v="0"/>
    <x v="99"/>
    <x v="0"/>
    <x v="63"/>
    <x v="33"/>
    <x v="4"/>
    <x v="1"/>
    <n v="330.69186999999999"/>
  </r>
  <r>
    <x v="0"/>
    <x v="99"/>
    <x v="0"/>
    <x v="63"/>
    <x v="34"/>
    <x v="4"/>
    <x v="1"/>
    <n v="45.298118856000002"/>
  </r>
  <r>
    <x v="0"/>
    <x v="99"/>
    <x v="0"/>
    <x v="63"/>
    <x v="60"/>
    <x v="4"/>
    <x v="1"/>
    <n v="16.079939186000001"/>
  </r>
  <r>
    <x v="0"/>
    <x v="99"/>
    <x v="0"/>
    <x v="63"/>
    <x v="60"/>
    <x v="5"/>
    <x v="1"/>
    <n v="6.9661845999999999E-2"/>
  </r>
  <r>
    <x v="0"/>
    <x v="99"/>
    <x v="0"/>
    <x v="63"/>
    <x v="60"/>
    <x v="6"/>
    <x v="1"/>
    <n v="8.8883300000000001E-4"/>
  </r>
  <r>
    <x v="0"/>
    <x v="99"/>
    <x v="0"/>
    <x v="63"/>
    <x v="60"/>
    <x v="7"/>
    <x v="1"/>
    <n v="9.5705999999999995E-5"/>
  </r>
  <r>
    <x v="0"/>
    <x v="99"/>
    <x v="0"/>
    <x v="63"/>
    <x v="60"/>
    <x v="8"/>
    <x v="1"/>
    <n v="1.194596E-3"/>
  </r>
  <r>
    <x v="0"/>
    <x v="99"/>
    <x v="0"/>
    <x v="63"/>
    <x v="60"/>
    <x v="9"/>
    <x v="1"/>
    <n v="1.4168680410000001"/>
  </r>
  <r>
    <x v="0"/>
    <x v="99"/>
    <x v="0"/>
    <x v="63"/>
    <x v="60"/>
    <x v="12"/>
    <x v="1"/>
    <n v="5.0309805999999999E-2"/>
  </r>
  <r>
    <x v="0"/>
    <x v="99"/>
    <x v="0"/>
    <x v="64"/>
    <x v="2"/>
    <x v="4"/>
    <x v="1"/>
    <n v="1.1918241730000001"/>
  </r>
  <r>
    <x v="0"/>
    <x v="99"/>
    <x v="0"/>
    <x v="64"/>
    <x v="2"/>
    <x v="5"/>
    <x v="1"/>
    <n v="0.19236615300000001"/>
  </r>
  <r>
    <x v="0"/>
    <x v="99"/>
    <x v="0"/>
    <x v="64"/>
    <x v="2"/>
    <x v="6"/>
    <x v="1"/>
    <n v="0.81719251900000001"/>
  </r>
  <r>
    <x v="0"/>
    <x v="99"/>
    <x v="0"/>
    <x v="64"/>
    <x v="2"/>
    <x v="7"/>
    <x v="1"/>
    <n v="4.2675216000000002E-2"/>
  </r>
  <r>
    <x v="0"/>
    <x v="99"/>
    <x v="0"/>
    <x v="64"/>
    <x v="2"/>
    <x v="8"/>
    <x v="1"/>
    <n v="0.62488800200000005"/>
  </r>
  <r>
    <x v="0"/>
    <x v="99"/>
    <x v="0"/>
    <x v="64"/>
    <x v="2"/>
    <x v="9"/>
    <x v="1"/>
    <n v="2.3417636879999999"/>
  </r>
  <r>
    <x v="0"/>
    <x v="99"/>
    <x v="0"/>
    <x v="64"/>
    <x v="2"/>
    <x v="10"/>
    <x v="1"/>
    <n v="1.1706226639999999"/>
  </r>
  <r>
    <x v="0"/>
    <x v="99"/>
    <x v="0"/>
    <x v="64"/>
    <x v="2"/>
    <x v="11"/>
    <x v="1"/>
    <n v="1.302038405"/>
  </r>
  <r>
    <x v="0"/>
    <x v="99"/>
    <x v="0"/>
    <x v="64"/>
    <x v="2"/>
    <x v="12"/>
    <x v="1"/>
    <n v="15.883045342000001"/>
  </r>
  <r>
    <x v="0"/>
    <x v="99"/>
    <x v="0"/>
    <x v="64"/>
    <x v="2"/>
    <x v="13"/>
    <x v="1"/>
    <n v="2.1636645479999999"/>
  </r>
  <r>
    <x v="0"/>
    <x v="99"/>
    <x v="0"/>
    <x v="64"/>
    <x v="6"/>
    <x v="4"/>
    <x v="1"/>
    <n v="9.9551720620000008"/>
  </r>
  <r>
    <x v="0"/>
    <x v="99"/>
    <x v="0"/>
    <x v="64"/>
    <x v="6"/>
    <x v="5"/>
    <x v="1"/>
    <n v="7.5161001379999997"/>
  </r>
  <r>
    <x v="0"/>
    <x v="99"/>
    <x v="0"/>
    <x v="64"/>
    <x v="6"/>
    <x v="6"/>
    <x v="1"/>
    <n v="9.5139327999999995E-2"/>
  </r>
  <r>
    <x v="0"/>
    <x v="99"/>
    <x v="0"/>
    <x v="64"/>
    <x v="6"/>
    <x v="7"/>
    <x v="1"/>
    <n v="1.4510502999999999E-2"/>
  </r>
  <r>
    <x v="0"/>
    <x v="99"/>
    <x v="0"/>
    <x v="64"/>
    <x v="6"/>
    <x v="8"/>
    <x v="1"/>
    <n v="0.80498881"/>
  </r>
  <r>
    <x v="0"/>
    <x v="99"/>
    <x v="0"/>
    <x v="64"/>
    <x v="6"/>
    <x v="9"/>
    <x v="1"/>
    <n v="4.7280524479999997"/>
  </r>
  <r>
    <x v="0"/>
    <x v="99"/>
    <x v="0"/>
    <x v="64"/>
    <x v="6"/>
    <x v="10"/>
    <x v="1"/>
    <n v="1.842363679"/>
  </r>
  <r>
    <x v="0"/>
    <x v="99"/>
    <x v="0"/>
    <x v="64"/>
    <x v="6"/>
    <x v="11"/>
    <x v="1"/>
    <n v="3.5753695489999999"/>
  </r>
  <r>
    <x v="0"/>
    <x v="99"/>
    <x v="0"/>
    <x v="64"/>
    <x v="6"/>
    <x v="12"/>
    <x v="1"/>
    <n v="6.8603679599999996"/>
  </r>
  <r>
    <x v="0"/>
    <x v="99"/>
    <x v="0"/>
    <x v="64"/>
    <x v="6"/>
    <x v="13"/>
    <x v="1"/>
    <n v="26.530363395999998"/>
  </r>
  <r>
    <x v="0"/>
    <x v="99"/>
    <x v="0"/>
    <x v="64"/>
    <x v="7"/>
    <x v="4"/>
    <x v="1"/>
    <n v="6.3159179999999995E-2"/>
  </r>
  <r>
    <x v="0"/>
    <x v="99"/>
    <x v="0"/>
    <x v="64"/>
    <x v="7"/>
    <x v="5"/>
    <x v="1"/>
    <n v="7.035215E-3"/>
  </r>
  <r>
    <x v="0"/>
    <x v="99"/>
    <x v="0"/>
    <x v="64"/>
    <x v="7"/>
    <x v="6"/>
    <x v="1"/>
    <n v="0.20621721300000001"/>
  </r>
  <r>
    <x v="0"/>
    <x v="99"/>
    <x v="0"/>
    <x v="64"/>
    <x v="7"/>
    <x v="7"/>
    <x v="1"/>
    <n v="9.3191430000000002E-3"/>
  </r>
  <r>
    <x v="0"/>
    <x v="99"/>
    <x v="0"/>
    <x v="64"/>
    <x v="7"/>
    <x v="8"/>
    <x v="1"/>
    <n v="9.8760597000000006E-2"/>
  </r>
  <r>
    <x v="0"/>
    <x v="99"/>
    <x v="0"/>
    <x v="64"/>
    <x v="7"/>
    <x v="9"/>
    <x v="1"/>
    <n v="0.31923318000000001"/>
  </r>
  <r>
    <x v="0"/>
    <x v="99"/>
    <x v="0"/>
    <x v="64"/>
    <x v="7"/>
    <x v="10"/>
    <x v="1"/>
    <n v="9.9671017000000001E-2"/>
  </r>
  <r>
    <x v="0"/>
    <x v="99"/>
    <x v="0"/>
    <x v="64"/>
    <x v="7"/>
    <x v="11"/>
    <x v="1"/>
    <n v="0.220333845"/>
  </r>
  <r>
    <x v="0"/>
    <x v="99"/>
    <x v="0"/>
    <x v="64"/>
    <x v="7"/>
    <x v="12"/>
    <x v="1"/>
    <n v="0.29698016399999999"/>
  </r>
  <r>
    <x v="0"/>
    <x v="99"/>
    <x v="0"/>
    <x v="64"/>
    <x v="7"/>
    <x v="13"/>
    <x v="1"/>
    <n v="2.006146904"/>
  </r>
  <r>
    <x v="0"/>
    <x v="99"/>
    <x v="0"/>
    <x v="64"/>
    <x v="60"/>
    <x v="4"/>
    <x v="1"/>
    <n v="86.540935156000003"/>
  </r>
  <r>
    <x v="0"/>
    <x v="99"/>
    <x v="0"/>
    <x v="64"/>
    <x v="60"/>
    <x v="5"/>
    <x v="1"/>
    <n v="1.9987896730000001"/>
  </r>
  <r>
    <x v="0"/>
    <x v="99"/>
    <x v="0"/>
    <x v="64"/>
    <x v="60"/>
    <x v="9"/>
    <x v="1"/>
    <n v="1.8028844589999999"/>
  </r>
  <r>
    <x v="0"/>
    <x v="99"/>
    <x v="0"/>
    <x v="64"/>
    <x v="60"/>
    <x v="10"/>
    <x v="1"/>
    <n v="0.59877698099999999"/>
  </r>
  <r>
    <x v="0"/>
    <x v="99"/>
    <x v="0"/>
    <x v="65"/>
    <x v="2"/>
    <x v="4"/>
    <x v="1"/>
    <n v="1.318226959"/>
  </r>
  <r>
    <x v="0"/>
    <x v="99"/>
    <x v="0"/>
    <x v="65"/>
    <x v="2"/>
    <x v="5"/>
    <x v="1"/>
    <n v="1.391077876"/>
  </r>
  <r>
    <x v="0"/>
    <x v="99"/>
    <x v="0"/>
    <x v="65"/>
    <x v="2"/>
    <x v="6"/>
    <x v="1"/>
    <n v="1.4144813169999999"/>
  </r>
  <r>
    <x v="0"/>
    <x v="99"/>
    <x v="0"/>
    <x v="65"/>
    <x v="2"/>
    <x v="7"/>
    <x v="1"/>
    <n v="0.12731039699999999"/>
  </r>
  <r>
    <x v="0"/>
    <x v="99"/>
    <x v="0"/>
    <x v="65"/>
    <x v="2"/>
    <x v="8"/>
    <x v="1"/>
    <n v="1.658098066"/>
  </r>
  <r>
    <x v="0"/>
    <x v="99"/>
    <x v="0"/>
    <x v="65"/>
    <x v="2"/>
    <x v="9"/>
    <x v="1"/>
    <n v="7.4796950170000001"/>
  </r>
  <r>
    <x v="0"/>
    <x v="99"/>
    <x v="0"/>
    <x v="65"/>
    <x v="2"/>
    <x v="10"/>
    <x v="1"/>
    <n v="17.94565266"/>
  </r>
  <r>
    <x v="0"/>
    <x v="99"/>
    <x v="0"/>
    <x v="65"/>
    <x v="2"/>
    <x v="11"/>
    <x v="1"/>
    <n v="1.004708156"/>
  </r>
  <r>
    <x v="0"/>
    <x v="99"/>
    <x v="0"/>
    <x v="65"/>
    <x v="2"/>
    <x v="12"/>
    <x v="1"/>
    <n v="2.4891158139999998"/>
  </r>
  <r>
    <x v="0"/>
    <x v="99"/>
    <x v="0"/>
    <x v="65"/>
    <x v="2"/>
    <x v="13"/>
    <x v="1"/>
    <n v="0.69313575100000002"/>
  </r>
  <r>
    <x v="0"/>
    <x v="99"/>
    <x v="0"/>
    <x v="65"/>
    <x v="6"/>
    <x v="4"/>
    <x v="1"/>
    <n v="2.8275453669999999"/>
  </r>
  <r>
    <x v="0"/>
    <x v="99"/>
    <x v="0"/>
    <x v="65"/>
    <x v="6"/>
    <x v="5"/>
    <x v="1"/>
    <n v="9.0749622409999997"/>
  </r>
  <r>
    <x v="0"/>
    <x v="99"/>
    <x v="0"/>
    <x v="65"/>
    <x v="6"/>
    <x v="6"/>
    <x v="1"/>
    <n v="0.37990801200000002"/>
  </r>
  <r>
    <x v="0"/>
    <x v="99"/>
    <x v="0"/>
    <x v="65"/>
    <x v="6"/>
    <x v="7"/>
    <x v="1"/>
    <n v="3.5164379000000003E-2"/>
  </r>
  <r>
    <x v="0"/>
    <x v="99"/>
    <x v="0"/>
    <x v="65"/>
    <x v="6"/>
    <x v="8"/>
    <x v="1"/>
    <n v="2.6949454020000001"/>
  </r>
  <r>
    <x v="0"/>
    <x v="99"/>
    <x v="0"/>
    <x v="65"/>
    <x v="6"/>
    <x v="9"/>
    <x v="1"/>
    <n v="13.095595161"/>
  </r>
  <r>
    <x v="0"/>
    <x v="99"/>
    <x v="0"/>
    <x v="65"/>
    <x v="6"/>
    <x v="10"/>
    <x v="1"/>
    <n v="6.120131164"/>
  </r>
  <r>
    <x v="0"/>
    <x v="99"/>
    <x v="0"/>
    <x v="65"/>
    <x v="6"/>
    <x v="11"/>
    <x v="1"/>
    <n v="83.880836224999996"/>
  </r>
  <r>
    <x v="0"/>
    <x v="99"/>
    <x v="0"/>
    <x v="65"/>
    <x v="6"/>
    <x v="12"/>
    <x v="1"/>
    <n v="3.5026915249999999"/>
  </r>
  <r>
    <x v="0"/>
    <x v="99"/>
    <x v="0"/>
    <x v="65"/>
    <x v="6"/>
    <x v="13"/>
    <x v="1"/>
    <n v="39.167837333999998"/>
  </r>
  <r>
    <x v="0"/>
    <x v="99"/>
    <x v="0"/>
    <x v="65"/>
    <x v="7"/>
    <x v="4"/>
    <x v="1"/>
    <n v="7.9125783000000005E-2"/>
  </r>
  <r>
    <x v="0"/>
    <x v="99"/>
    <x v="0"/>
    <x v="65"/>
    <x v="7"/>
    <x v="5"/>
    <x v="1"/>
    <n v="0.23782578100000001"/>
  </r>
  <r>
    <x v="0"/>
    <x v="99"/>
    <x v="0"/>
    <x v="65"/>
    <x v="7"/>
    <x v="6"/>
    <x v="1"/>
    <n v="0.28833626899999998"/>
  </r>
  <r>
    <x v="0"/>
    <x v="99"/>
    <x v="0"/>
    <x v="65"/>
    <x v="7"/>
    <x v="7"/>
    <x v="1"/>
    <n v="1.8511341000000001E-2"/>
  </r>
  <r>
    <x v="0"/>
    <x v="99"/>
    <x v="0"/>
    <x v="65"/>
    <x v="7"/>
    <x v="8"/>
    <x v="1"/>
    <n v="0.14938194099999999"/>
  </r>
  <r>
    <x v="0"/>
    <x v="99"/>
    <x v="0"/>
    <x v="65"/>
    <x v="7"/>
    <x v="9"/>
    <x v="1"/>
    <n v="1.1994081400000001"/>
  </r>
  <r>
    <x v="0"/>
    <x v="99"/>
    <x v="0"/>
    <x v="65"/>
    <x v="7"/>
    <x v="10"/>
    <x v="1"/>
    <n v="1.4211784119999999"/>
  </r>
  <r>
    <x v="0"/>
    <x v="99"/>
    <x v="0"/>
    <x v="65"/>
    <x v="7"/>
    <x v="11"/>
    <x v="1"/>
    <n v="0.15184303399999999"/>
  </r>
  <r>
    <x v="0"/>
    <x v="99"/>
    <x v="0"/>
    <x v="65"/>
    <x v="7"/>
    <x v="12"/>
    <x v="1"/>
    <n v="9.6187401000000006E-2"/>
  </r>
  <r>
    <x v="0"/>
    <x v="99"/>
    <x v="0"/>
    <x v="65"/>
    <x v="7"/>
    <x v="13"/>
    <x v="1"/>
    <n v="0.75602355700000001"/>
  </r>
  <r>
    <x v="0"/>
    <x v="99"/>
    <x v="0"/>
    <x v="65"/>
    <x v="60"/>
    <x v="4"/>
    <x v="1"/>
    <n v="8.466358606"/>
  </r>
  <r>
    <x v="0"/>
    <x v="99"/>
    <x v="0"/>
    <x v="65"/>
    <x v="60"/>
    <x v="5"/>
    <x v="1"/>
    <n v="289.33985000000001"/>
  </r>
  <r>
    <x v="0"/>
    <x v="99"/>
    <x v="0"/>
    <x v="65"/>
    <x v="60"/>
    <x v="6"/>
    <x v="1"/>
    <n v="21.560902772999999"/>
  </r>
  <r>
    <x v="0"/>
    <x v="99"/>
    <x v="0"/>
    <x v="65"/>
    <x v="60"/>
    <x v="7"/>
    <x v="1"/>
    <n v="7.5656900000000001E-4"/>
  </r>
  <r>
    <x v="0"/>
    <x v="99"/>
    <x v="0"/>
    <x v="65"/>
    <x v="60"/>
    <x v="8"/>
    <x v="1"/>
    <n v="13.157456221"/>
  </r>
  <r>
    <x v="0"/>
    <x v="99"/>
    <x v="0"/>
    <x v="65"/>
    <x v="60"/>
    <x v="9"/>
    <x v="1"/>
    <n v="54.107485591"/>
  </r>
  <r>
    <x v="0"/>
    <x v="99"/>
    <x v="0"/>
    <x v="65"/>
    <x v="60"/>
    <x v="10"/>
    <x v="1"/>
    <n v="4.3308046239999998"/>
  </r>
  <r>
    <x v="0"/>
    <x v="99"/>
    <x v="0"/>
    <x v="65"/>
    <x v="60"/>
    <x v="12"/>
    <x v="1"/>
    <n v="27.212716438000001"/>
  </r>
  <r>
    <x v="0"/>
    <x v="99"/>
    <x v="0"/>
    <x v="66"/>
    <x v="2"/>
    <x v="4"/>
    <x v="1"/>
    <n v="3.265826932"/>
  </r>
  <r>
    <x v="0"/>
    <x v="99"/>
    <x v="0"/>
    <x v="66"/>
    <x v="2"/>
    <x v="5"/>
    <x v="1"/>
    <n v="6.2073542010000002"/>
  </r>
  <r>
    <x v="0"/>
    <x v="99"/>
    <x v="0"/>
    <x v="66"/>
    <x v="2"/>
    <x v="6"/>
    <x v="1"/>
    <n v="8.0349241310000004"/>
  </r>
  <r>
    <x v="0"/>
    <x v="99"/>
    <x v="0"/>
    <x v="66"/>
    <x v="2"/>
    <x v="7"/>
    <x v="1"/>
    <n v="0.65877037400000005"/>
  </r>
  <r>
    <x v="0"/>
    <x v="99"/>
    <x v="0"/>
    <x v="66"/>
    <x v="2"/>
    <x v="8"/>
    <x v="1"/>
    <n v="4.6327773480000003"/>
  </r>
  <r>
    <x v="0"/>
    <x v="99"/>
    <x v="0"/>
    <x v="66"/>
    <x v="2"/>
    <x v="9"/>
    <x v="1"/>
    <n v="37.801715496"/>
  </r>
  <r>
    <x v="0"/>
    <x v="99"/>
    <x v="0"/>
    <x v="66"/>
    <x v="2"/>
    <x v="10"/>
    <x v="1"/>
    <n v="616.90056000000004"/>
  </r>
  <r>
    <x v="0"/>
    <x v="99"/>
    <x v="0"/>
    <x v="66"/>
    <x v="2"/>
    <x v="11"/>
    <x v="1"/>
    <n v="11.214285690000001"/>
  </r>
  <r>
    <x v="0"/>
    <x v="99"/>
    <x v="0"/>
    <x v="66"/>
    <x v="2"/>
    <x v="12"/>
    <x v="1"/>
    <n v="3.6841465009999999"/>
  </r>
  <r>
    <x v="0"/>
    <x v="99"/>
    <x v="0"/>
    <x v="66"/>
    <x v="2"/>
    <x v="13"/>
    <x v="1"/>
    <n v="1.354864042"/>
  </r>
  <r>
    <x v="0"/>
    <x v="99"/>
    <x v="0"/>
    <x v="66"/>
    <x v="6"/>
    <x v="4"/>
    <x v="1"/>
    <n v="51.078849507999998"/>
  </r>
  <r>
    <x v="0"/>
    <x v="99"/>
    <x v="0"/>
    <x v="66"/>
    <x v="6"/>
    <x v="5"/>
    <x v="1"/>
    <n v="51.671209513000001"/>
  </r>
  <r>
    <x v="0"/>
    <x v="99"/>
    <x v="0"/>
    <x v="66"/>
    <x v="6"/>
    <x v="6"/>
    <x v="1"/>
    <n v="1.139270429"/>
  </r>
  <r>
    <x v="0"/>
    <x v="99"/>
    <x v="0"/>
    <x v="66"/>
    <x v="6"/>
    <x v="7"/>
    <x v="1"/>
    <n v="0.169616356"/>
  </r>
  <r>
    <x v="0"/>
    <x v="99"/>
    <x v="0"/>
    <x v="66"/>
    <x v="6"/>
    <x v="8"/>
    <x v="1"/>
    <n v="5.5289532499999998"/>
  </r>
  <r>
    <x v="0"/>
    <x v="99"/>
    <x v="0"/>
    <x v="66"/>
    <x v="6"/>
    <x v="9"/>
    <x v="1"/>
    <n v="65.764621156999993"/>
  </r>
  <r>
    <x v="0"/>
    <x v="99"/>
    <x v="0"/>
    <x v="66"/>
    <x v="6"/>
    <x v="10"/>
    <x v="1"/>
    <n v="86.520817062999996"/>
  </r>
  <r>
    <x v="0"/>
    <x v="99"/>
    <x v="0"/>
    <x v="66"/>
    <x v="6"/>
    <x v="11"/>
    <x v="1"/>
    <n v="390.67554999999999"/>
  </r>
  <r>
    <x v="0"/>
    <x v="99"/>
    <x v="0"/>
    <x v="66"/>
    <x v="6"/>
    <x v="12"/>
    <x v="1"/>
    <n v="18.113929366000001"/>
  </r>
  <r>
    <x v="0"/>
    <x v="99"/>
    <x v="0"/>
    <x v="66"/>
    <x v="6"/>
    <x v="13"/>
    <x v="1"/>
    <n v="32.779295054999999"/>
  </r>
  <r>
    <x v="0"/>
    <x v="99"/>
    <x v="0"/>
    <x v="66"/>
    <x v="7"/>
    <x v="4"/>
    <x v="1"/>
    <n v="0.678333042"/>
  </r>
  <r>
    <x v="0"/>
    <x v="99"/>
    <x v="0"/>
    <x v="66"/>
    <x v="7"/>
    <x v="5"/>
    <x v="1"/>
    <n v="1.1546102300000001"/>
  </r>
  <r>
    <x v="0"/>
    <x v="99"/>
    <x v="0"/>
    <x v="66"/>
    <x v="7"/>
    <x v="6"/>
    <x v="1"/>
    <n v="2.4200519589999998"/>
  </r>
  <r>
    <x v="0"/>
    <x v="99"/>
    <x v="0"/>
    <x v="66"/>
    <x v="7"/>
    <x v="7"/>
    <x v="1"/>
    <n v="0.13731733600000001"/>
  </r>
  <r>
    <x v="0"/>
    <x v="99"/>
    <x v="0"/>
    <x v="66"/>
    <x v="7"/>
    <x v="8"/>
    <x v="1"/>
    <n v="1.1883899920000001"/>
  </r>
  <r>
    <x v="0"/>
    <x v="99"/>
    <x v="0"/>
    <x v="66"/>
    <x v="7"/>
    <x v="9"/>
    <x v="1"/>
    <n v="7.5260053249999999"/>
  </r>
  <r>
    <x v="0"/>
    <x v="99"/>
    <x v="0"/>
    <x v="66"/>
    <x v="7"/>
    <x v="10"/>
    <x v="1"/>
    <n v="20.632645806999999"/>
  </r>
  <r>
    <x v="0"/>
    <x v="99"/>
    <x v="0"/>
    <x v="66"/>
    <x v="7"/>
    <x v="11"/>
    <x v="1"/>
    <n v="1.9969023269999999"/>
  </r>
  <r>
    <x v="0"/>
    <x v="99"/>
    <x v="0"/>
    <x v="66"/>
    <x v="7"/>
    <x v="12"/>
    <x v="1"/>
    <n v="1.895579106"/>
  </r>
  <r>
    <x v="0"/>
    <x v="99"/>
    <x v="0"/>
    <x v="66"/>
    <x v="7"/>
    <x v="13"/>
    <x v="1"/>
    <n v="2.9228305720000001"/>
  </r>
  <r>
    <x v="0"/>
    <x v="99"/>
    <x v="0"/>
    <x v="66"/>
    <x v="33"/>
    <x v="4"/>
    <x v="1"/>
    <n v="43.144477473000002"/>
  </r>
  <r>
    <x v="0"/>
    <x v="99"/>
    <x v="0"/>
    <x v="66"/>
    <x v="34"/>
    <x v="4"/>
    <x v="1"/>
    <n v="1.2821703419999999"/>
  </r>
  <r>
    <x v="0"/>
    <x v="99"/>
    <x v="0"/>
    <x v="66"/>
    <x v="60"/>
    <x v="4"/>
    <x v="1"/>
    <n v="47.509340975000001"/>
  </r>
  <r>
    <x v="0"/>
    <x v="99"/>
    <x v="0"/>
    <x v="66"/>
    <x v="60"/>
    <x v="5"/>
    <x v="1"/>
    <n v="0.37269867200000001"/>
  </r>
  <r>
    <x v="0"/>
    <x v="99"/>
    <x v="0"/>
    <x v="66"/>
    <x v="60"/>
    <x v="6"/>
    <x v="1"/>
    <n v="2.0882579489999999"/>
  </r>
  <r>
    <x v="0"/>
    <x v="99"/>
    <x v="0"/>
    <x v="66"/>
    <x v="60"/>
    <x v="7"/>
    <x v="1"/>
    <n v="6.7652700000000001E-4"/>
  </r>
  <r>
    <x v="0"/>
    <x v="99"/>
    <x v="0"/>
    <x v="66"/>
    <x v="60"/>
    <x v="8"/>
    <x v="1"/>
    <n v="1.1800472980000001"/>
  </r>
  <r>
    <x v="0"/>
    <x v="99"/>
    <x v="0"/>
    <x v="66"/>
    <x v="60"/>
    <x v="9"/>
    <x v="1"/>
    <n v="4.6998246650000004"/>
  </r>
  <r>
    <x v="0"/>
    <x v="99"/>
    <x v="0"/>
    <x v="66"/>
    <x v="60"/>
    <x v="10"/>
    <x v="1"/>
    <n v="2.3224228999999999E-2"/>
  </r>
  <r>
    <x v="0"/>
    <x v="99"/>
    <x v="0"/>
    <x v="66"/>
    <x v="60"/>
    <x v="12"/>
    <x v="1"/>
    <n v="2.4709596E-2"/>
  </r>
  <r>
    <x v="0"/>
    <x v="99"/>
    <x v="0"/>
    <x v="67"/>
    <x v="2"/>
    <x v="4"/>
    <x v="1"/>
    <n v="4.6609881999999998E-2"/>
  </r>
  <r>
    <x v="0"/>
    <x v="99"/>
    <x v="0"/>
    <x v="67"/>
    <x v="2"/>
    <x v="5"/>
    <x v="1"/>
    <n v="3.3616412999999998E-2"/>
  </r>
  <r>
    <x v="0"/>
    <x v="99"/>
    <x v="0"/>
    <x v="67"/>
    <x v="2"/>
    <x v="6"/>
    <x v="1"/>
    <n v="8.4464554999999997E-2"/>
  </r>
  <r>
    <x v="0"/>
    <x v="99"/>
    <x v="0"/>
    <x v="67"/>
    <x v="2"/>
    <x v="7"/>
    <x v="1"/>
    <n v="8.2034859999999994E-3"/>
  </r>
  <r>
    <x v="0"/>
    <x v="99"/>
    <x v="0"/>
    <x v="67"/>
    <x v="2"/>
    <x v="8"/>
    <x v="1"/>
    <n v="0.205363869"/>
  </r>
  <r>
    <x v="0"/>
    <x v="99"/>
    <x v="0"/>
    <x v="67"/>
    <x v="2"/>
    <x v="9"/>
    <x v="1"/>
    <n v="0.47615151500000003"/>
  </r>
  <r>
    <x v="0"/>
    <x v="99"/>
    <x v="0"/>
    <x v="67"/>
    <x v="2"/>
    <x v="10"/>
    <x v="1"/>
    <n v="2.561951665"/>
  </r>
  <r>
    <x v="0"/>
    <x v="99"/>
    <x v="0"/>
    <x v="67"/>
    <x v="2"/>
    <x v="11"/>
    <x v="1"/>
    <n v="0.14698238399999999"/>
  </r>
  <r>
    <x v="0"/>
    <x v="99"/>
    <x v="0"/>
    <x v="67"/>
    <x v="2"/>
    <x v="12"/>
    <x v="1"/>
    <n v="1.475350841"/>
  </r>
  <r>
    <x v="0"/>
    <x v="99"/>
    <x v="0"/>
    <x v="67"/>
    <x v="2"/>
    <x v="13"/>
    <x v="1"/>
    <n v="0.12096902"/>
  </r>
  <r>
    <x v="0"/>
    <x v="99"/>
    <x v="0"/>
    <x v="67"/>
    <x v="6"/>
    <x v="4"/>
    <x v="1"/>
    <n v="2.87787974"/>
  </r>
  <r>
    <x v="0"/>
    <x v="99"/>
    <x v="0"/>
    <x v="67"/>
    <x v="6"/>
    <x v="5"/>
    <x v="1"/>
    <n v="2.0393574380000001"/>
  </r>
  <r>
    <x v="0"/>
    <x v="99"/>
    <x v="0"/>
    <x v="67"/>
    <x v="6"/>
    <x v="6"/>
    <x v="1"/>
    <n v="2.0421146000000001E-2"/>
  </r>
  <r>
    <x v="0"/>
    <x v="99"/>
    <x v="0"/>
    <x v="67"/>
    <x v="6"/>
    <x v="7"/>
    <x v="1"/>
    <n v="3.1410869999999999E-3"/>
  </r>
  <r>
    <x v="0"/>
    <x v="99"/>
    <x v="0"/>
    <x v="67"/>
    <x v="6"/>
    <x v="8"/>
    <x v="1"/>
    <n v="0.16118950200000001"/>
  </r>
  <r>
    <x v="0"/>
    <x v="99"/>
    <x v="0"/>
    <x v="67"/>
    <x v="6"/>
    <x v="9"/>
    <x v="1"/>
    <n v="1.156880543"/>
  </r>
  <r>
    <x v="0"/>
    <x v="99"/>
    <x v="0"/>
    <x v="67"/>
    <x v="6"/>
    <x v="10"/>
    <x v="1"/>
    <n v="0.47463870499999999"/>
  </r>
  <r>
    <x v="0"/>
    <x v="99"/>
    <x v="0"/>
    <x v="67"/>
    <x v="6"/>
    <x v="11"/>
    <x v="1"/>
    <n v="4.0889141990000004"/>
  </r>
  <r>
    <x v="0"/>
    <x v="99"/>
    <x v="0"/>
    <x v="67"/>
    <x v="6"/>
    <x v="12"/>
    <x v="1"/>
    <n v="2.5413083840000001"/>
  </r>
  <r>
    <x v="0"/>
    <x v="99"/>
    <x v="0"/>
    <x v="67"/>
    <x v="6"/>
    <x v="13"/>
    <x v="1"/>
    <n v="8.3410698560000007"/>
  </r>
  <r>
    <x v="0"/>
    <x v="99"/>
    <x v="0"/>
    <x v="67"/>
    <x v="7"/>
    <x v="4"/>
    <x v="1"/>
    <n v="8.6147399999999999E-4"/>
  </r>
  <r>
    <x v="0"/>
    <x v="99"/>
    <x v="0"/>
    <x v="67"/>
    <x v="7"/>
    <x v="5"/>
    <x v="1"/>
    <n v="5.6388499999999997E-4"/>
  </r>
  <r>
    <x v="0"/>
    <x v="99"/>
    <x v="0"/>
    <x v="67"/>
    <x v="7"/>
    <x v="6"/>
    <x v="1"/>
    <n v="2.645208E-3"/>
  </r>
  <r>
    <x v="0"/>
    <x v="99"/>
    <x v="0"/>
    <x v="67"/>
    <x v="7"/>
    <x v="7"/>
    <x v="1"/>
    <n v="1.2289700000000001E-4"/>
  </r>
  <r>
    <x v="0"/>
    <x v="99"/>
    <x v="0"/>
    <x v="67"/>
    <x v="7"/>
    <x v="8"/>
    <x v="1"/>
    <n v="1.279035E-3"/>
  </r>
  <r>
    <x v="0"/>
    <x v="99"/>
    <x v="0"/>
    <x v="67"/>
    <x v="7"/>
    <x v="9"/>
    <x v="1"/>
    <n v="5.0386529999999997E-3"/>
  </r>
  <r>
    <x v="0"/>
    <x v="99"/>
    <x v="0"/>
    <x v="67"/>
    <x v="7"/>
    <x v="10"/>
    <x v="1"/>
    <n v="3.050667E-3"/>
  </r>
  <r>
    <x v="0"/>
    <x v="99"/>
    <x v="0"/>
    <x v="67"/>
    <x v="7"/>
    <x v="11"/>
    <x v="1"/>
    <n v="5.900995E-3"/>
  </r>
  <r>
    <x v="0"/>
    <x v="99"/>
    <x v="0"/>
    <x v="67"/>
    <x v="7"/>
    <x v="12"/>
    <x v="1"/>
    <n v="7.0338809999999996E-3"/>
  </r>
  <r>
    <x v="0"/>
    <x v="99"/>
    <x v="0"/>
    <x v="67"/>
    <x v="7"/>
    <x v="13"/>
    <x v="1"/>
    <n v="3.0268346000000002E-2"/>
  </r>
  <r>
    <x v="0"/>
    <x v="99"/>
    <x v="0"/>
    <x v="67"/>
    <x v="60"/>
    <x v="4"/>
    <x v="1"/>
    <n v="45.805095557000001"/>
  </r>
  <r>
    <x v="0"/>
    <x v="99"/>
    <x v="0"/>
    <x v="67"/>
    <x v="60"/>
    <x v="5"/>
    <x v="1"/>
    <n v="8.5378615000000005E-2"/>
  </r>
  <r>
    <x v="0"/>
    <x v="99"/>
    <x v="0"/>
    <x v="67"/>
    <x v="60"/>
    <x v="6"/>
    <x v="1"/>
    <n v="1.6827439999999999E-3"/>
  </r>
  <r>
    <x v="0"/>
    <x v="99"/>
    <x v="0"/>
    <x v="67"/>
    <x v="60"/>
    <x v="7"/>
    <x v="1"/>
    <n v="1.6578400000000001E-4"/>
  </r>
  <r>
    <x v="0"/>
    <x v="99"/>
    <x v="0"/>
    <x v="67"/>
    <x v="60"/>
    <x v="8"/>
    <x v="1"/>
    <n v="1.721197E-3"/>
  </r>
  <r>
    <x v="0"/>
    <x v="99"/>
    <x v="0"/>
    <x v="67"/>
    <x v="60"/>
    <x v="9"/>
    <x v="1"/>
    <n v="3.9322949999999997E-3"/>
  </r>
  <r>
    <x v="0"/>
    <x v="99"/>
    <x v="0"/>
    <x v="67"/>
    <x v="60"/>
    <x v="10"/>
    <x v="1"/>
    <n v="1.8031000000000001E-5"/>
  </r>
  <r>
    <x v="0"/>
    <x v="99"/>
    <x v="0"/>
    <x v="67"/>
    <x v="60"/>
    <x v="12"/>
    <x v="1"/>
    <n v="5.3671580000000003E-3"/>
  </r>
  <r>
    <x v="0"/>
    <x v="99"/>
    <x v="0"/>
    <x v="68"/>
    <x v="2"/>
    <x v="4"/>
    <x v="1"/>
    <n v="0.34090975400000001"/>
  </r>
  <r>
    <x v="0"/>
    <x v="99"/>
    <x v="0"/>
    <x v="68"/>
    <x v="2"/>
    <x v="5"/>
    <x v="1"/>
    <n v="0.286074934"/>
  </r>
  <r>
    <x v="0"/>
    <x v="99"/>
    <x v="0"/>
    <x v="68"/>
    <x v="2"/>
    <x v="6"/>
    <x v="1"/>
    <n v="0.88517842300000005"/>
  </r>
  <r>
    <x v="0"/>
    <x v="99"/>
    <x v="0"/>
    <x v="68"/>
    <x v="2"/>
    <x v="7"/>
    <x v="1"/>
    <n v="8.7278522999999997E-2"/>
  </r>
  <r>
    <x v="0"/>
    <x v="99"/>
    <x v="0"/>
    <x v="68"/>
    <x v="2"/>
    <x v="8"/>
    <x v="1"/>
    <n v="1.470441621"/>
  </r>
  <r>
    <x v="0"/>
    <x v="99"/>
    <x v="0"/>
    <x v="68"/>
    <x v="2"/>
    <x v="9"/>
    <x v="1"/>
    <n v="4.7363630570000002"/>
  </r>
  <r>
    <x v="0"/>
    <x v="99"/>
    <x v="0"/>
    <x v="68"/>
    <x v="2"/>
    <x v="10"/>
    <x v="1"/>
    <n v="35.213948805000001"/>
  </r>
  <r>
    <x v="0"/>
    <x v="99"/>
    <x v="0"/>
    <x v="68"/>
    <x v="2"/>
    <x v="11"/>
    <x v="1"/>
    <n v="0.89282592699999996"/>
  </r>
  <r>
    <x v="0"/>
    <x v="99"/>
    <x v="0"/>
    <x v="68"/>
    <x v="2"/>
    <x v="12"/>
    <x v="1"/>
    <n v="6.2070867539999997"/>
  </r>
  <r>
    <x v="0"/>
    <x v="99"/>
    <x v="0"/>
    <x v="68"/>
    <x v="2"/>
    <x v="13"/>
    <x v="1"/>
    <n v="0.50694790199999995"/>
  </r>
  <r>
    <x v="0"/>
    <x v="99"/>
    <x v="0"/>
    <x v="68"/>
    <x v="6"/>
    <x v="4"/>
    <x v="1"/>
    <n v="12.197639777999999"/>
  </r>
  <r>
    <x v="0"/>
    <x v="99"/>
    <x v="0"/>
    <x v="68"/>
    <x v="6"/>
    <x v="5"/>
    <x v="1"/>
    <n v="14.449558284"/>
  </r>
  <r>
    <x v="0"/>
    <x v="99"/>
    <x v="0"/>
    <x v="68"/>
    <x v="6"/>
    <x v="6"/>
    <x v="1"/>
    <n v="0.24533651400000001"/>
  </r>
  <r>
    <x v="0"/>
    <x v="99"/>
    <x v="0"/>
    <x v="68"/>
    <x v="6"/>
    <x v="7"/>
    <x v="1"/>
    <n v="3.6488402000000003E-2"/>
  </r>
  <r>
    <x v="0"/>
    <x v="99"/>
    <x v="0"/>
    <x v="68"/>
    <x v="6"/>
    <x v="8"/>
    <x v="1"/>
    <n v="1.53010706"/>
  </r>
  <r>
    <x v="0"/>
    <x v="99"/>
    <x v="0"/>
    <x v="68"/>
    <x v="6"/>
    <x v="9"/>
    <x v="1"/>
    <n v="12.997822119"/>
  </r>
  <r>
    <x v="0"/>
    <x v="99"/>
    <x v="0"/>
    <x v="68"/>
    <x v="6"/>
    <x v="10"/>
    <x v="1"/>
    <n v="6.1237439370000004"/>
  </r>
  <r>
    <x v="0"/>
    <x v="99"/>
    <x v="0"/>
    <x v="68"/>
    <x v="6"/>
    <x v="11"/>
    <x v="1"/>
    <n v="24.673559792999999"/>
  </r>
  <r>
    <x v="0"/>
    <x v="99"/>
    <x v="0"/>
    <x v="68"/>
    <x v="6"/>
    <x v="12"/>
    <x v="1"/>
    <n v="11.113515608"/>
  </r>
  <r>
    <x v="0"/>
    <x v="99"/>
    <x v="0"/>
    <x v="68"/>
    <x v="6"/>
    <x v="13"/>
    <x v="1"/>
    <n v="35.059515806999997"/>
  </r>
  <r>
    <x v="0"/>
    <x v="99"/>
    <x v="0"/>
    <x v="68"/>
    <x v="7"/>
    <x v="4"/>
    <x v="1"/>
    <n v="7.4280270000000002E-3"/>
  </r>
  <r>
    <x v="0"/>
    <x v="99"/>
    <x v="0"/>
    <x v="68"/>
    <x v="7"/>
    <x v="5"/>
    <x v="1"/>
    <n v="2.8032479999999999E-3"/>
  </r>
  <r>
    <x v="0"/>
    <x v="99"/>
    <x v="0"/>
    <x v="68"/>
    <x v="7"/>
    <x v="6"/>
    <x v="1"/>
    <n v="2.4870066999999999E-2"/>
  </r>
  <r>
    <x v="0"/>
    <x v="99"/>
    <x v="0"/>
    <x v="68"/>
    <x v="7"/>
    <x v="7"/>
    <x v="1"/>
    <n v="1.2159709999999999E-3"/>
  </r>
  <r>
    <x v="0"/>
    <x v="99"/>
    <x v="0"/>
    <x v="68"/>
    <x v="7"/>
    <x v="8"/>
    <x v="1"/>
    <n v="1.2000055000000001E-2"/>
  </r>
  <r>
    <x v="0"/>
    <x v="99"/>
    <x v="0"/>
    <x v="68"/>
    <x v="7"/>
    <x v="9"/>
    <x v="1"/>
    <n v="4.7799482999999997E-2"/>
  </r>
  <r>
    <x v="0"/>
    <x v="99"/>
    <x v="0"/>
    <x v="68"/>
    <x v="7"/>
    <x v="10"/>
    <x v="1"/>
    <n v="3.5873883000000002E-2"/>
  </r>
  <r>
    <x v="0"/>
    <x v="99"/>
    <x v="0"/>
    <x v="68"/>
    <x v="7"/>
    <x v="11"/>
    <x v="1"/>
    <n v="2.7017678E-2"/>
  </r>
  <r>
    <x v="0"/>
    <x v="99"/>
    <x v="0"/>
    <x v="68"/>
    <x v="7"/>
    <x v="12"/>
    <x v="1"/>
    <n v="3.0617792000000001E-2"/>
  </r>
  <r>
    <x v="0"/>
    <x v="99"/>
    <x v="0"/>
    <x v="68"/>
    <x v="7"/>
    <x v="13"/>
    <x v="1"/>
    <n v="0.12932622699999999"/>
  </r>
  <r>
    <x v="0"/>
    <x v="99"/>
    <x v="0"/>
    <x v="68"/>
    <x v="33"/>
    <x v="4"/>
    <x v="1"/>
    <n v="0.38402404000000001"/>
  </r>
  <r>
    <x v="0"/>
    <x v="99"/>
    <x v="0"/>
    <x v="68"/>
    <x v="34"/>
    <x v="4"/>
    <x v="1"/>
    <n v="6.8425398599999996"/>
  </r>
  <r>
    <x v="0"/>
    <x v="99"/>
    <x v="0"/>
    <x v="68"/>
    <x v="60"/>
    <x v="4"/>
    <x v="1"/>
    <n v="161.80817999999999"/>
  </r>
  <r>
    <x v="0"/>
    <x v="99"/>
    <x v="0"/>
    <x v="68"/>
    <x v="60"/>
    <x v="5"/>
    <x v="1"/>
    <n v="3.9137852039999999"/>
  </r>
  <r>
    <x v="0"/>
    <x v="99"/>
    <x v="0"/>
    <x v="68"/>
    <x v="60"/>
    <x v="6"/>
    <x v="1"/>
    <n v="4.4982833119999999"/>
  </r>
  <r>
    <x v="0"/>
    <x v="99"/>
    <x v="0"/>
    <x v="68"/>
    <x v="60"/>
    <x v="7"/>
    <x v="1"/>
    <n v="2.550531E-3"/>
  </r>
  <r>
    <x v="0"/>
    <x v="99"/>
    <x v="0"/>
    <x v="68"/>
    <x v="60"/>
    <x v="8"/>
    <x v="1"/>
    <n v="2.7065106349999999"/>
  </r>
  <r>
    <x v="0"/>
    <x v="99"/>
    <x v="0"/>
    <x v="68"/>
    <x v="60"/>
    <x v="9"/>
    <x v="1"/>
    <n v="12.770527912"/>
  </r>
  <r>
    <x v="0"/>
    <x v="99"/>
    <x v="0"/>
    <x v="68"/>
    <x v="60"/>
    <x v="10"/>
    <x v="1"/>
    <n v="3.87601E-4"/>
  </r>
  <r>
    <x v="0"/>
    <x v="99"/>
    <x v="0"/>
    <x v="68"/>
    <x v="60"/>
    <x v="12"/>
    <x v="1"/>
    <n v="8.2571899000000004E-2"/>
  </r>
  <r>
    <x v="0"/>
    <x v="99"/>
    <x v="0"/>
    <x v="69"/>
    <x v="2"/>
    <x v="4"/>
    <x v="1"/>
    <n v="0.27231290499999999"/>
  </r>
  <r>
    <x v="0"/>
    <x v="99"/>
    <x v="0"/>
    <x v="69"/>
    <x v="2"/>
    <x v="5"/>
    <x v="1"/>
    <n v="0.241910509"/>
  </r>
  <r>
    <x v="0"/>
    <x v="99"/>
    <x v="0"/>
    <x v="69"/>
    <x v="2"/>
    <x v="6"/>
    <x v="1"/>
    <n v="0.76151383100000003"/>
  </r>
  <r>
    <x v="0"/>
    <x v="99"/>
    <x v="0"/>
    <x v="69"/>
    <x v="2"/>
    <x v="7"/>
    <x v="1"/>
    <n v="7.4428416999999997E-2"/>
  </r>
  <r>
    <x v="0"/>
    <x v="99"/>
    <x v="0"/>
    <x v="69"/>
    <x v="2"/>
    <x v="8"/>
    <x v="1"/>
    <n v="1.278390361"/>
  </r>
  <r>
    <x v="0"/>
    <x v="99"/>
    <x v="0"/>
    <x v="69"/>
    <x v="2"/>
    <x v="9"/>
    <x v="1"/>
    <n v="4.0505534980000002"/>
  </r>
  <r>
    <x v="0"/>
    <x v="99"/>
    <x v="0"/>
    <x v="69"/>
    <x v="2"/>
    <x v="10"/>
    <x v="1"/>
    <n v="14.519835057"/>
  </r>
  <r>
    <x v="0"/>
    <x v="99"/>
    <x v="0"/>
    <x v="69"/>
    <x v="2"/>
    <x v="11"/>
    <x v="1"/>
    <n v="0.72534310400000002"/>
  </r>
  <r>
    <x v="0"/>
    <x v="99"/>
    <x v="0"/>
    <x v="69"/>
    <x v="2"/>
    <x v="12"/>
    <x v="1"/>
    <n v="3.2414934560000002"/>
  </r>
  <r>
    <x v="0"/>
    <x v="99"/>
    <x v="0"/>
    <x v="69"/>
    <x v="2"/>
    <x v="13"/>
    <x v="1"/>
    <n v="0.26508430900000002"/>
  </r>
  <r>
    <x v="0"/>
    <x v="99"/>
    <x v="0"/>
    <x v="69"/>
    <x v="6"/>
    <x v="4"/>
    <x v="1"/>
    <n v="6.4485277989999998"/>
  </r>
  <r>
    <x v="0"/>
    <x v="99"/>
    <x v="0"/>
    <x v="69"/>
    <x v="6"/>
    <x v="5"/>
    <x v="1"/>
    <n v="10.685455595000001"/>
  </r>
  <r>
    <x v="0"/>
    <x v="99"/>
    <x v="0"/>
    <x v="69"/>
    <x v="6"/>
    <x v="6"/>
    <x v="1"/>
    <n v="0.20783184599999999"/>
  </r>
  <r>
    <x v="0"/>
    <x v="99"/>
    <x v="0"/>
    <x v="69"/>
    <x v="6"/>
    <x v="7"/>
    <x v="1"/>
    <n v="3.0948915E-2"/>
  </r>
  <r>
    <x v="0"/>
    <x v="99"/>
    <x v="0"/>
    <x v="69"/>
    <x v="6"/>
    <x v="8"/>
    <x v="1"/>
    <n v="1.300857355"/>
  </r>
  <r>
    <x v="0"/>
    <x v="99"/>
    <x v="0"/>
    <x v="69"/>
    <x v="6"/>
    <x v="9"/>
    <x v="1"/>
    <n v="11.092133466"/>
  </r>
  <r>
    <x v="0"/>
    <x v="99"/>
    <x v="0"/>
    <x v="69"/>
    <x v="6"/>
    <x v="10"/>
    <x v="1"/>
    <n v="4.4431473879999999"/>
  </r>
  <r>
    <x v="0"/>
    <x v="99"/>
    <x v="0"/>
    <x v="69"/>
    <x v="6"/>
    <x v="11"/>
    <x v="1"/>
    <n v="22.825876544"/>
  </r>
  <r>
    <x v="0"/>
    <x v="99"/>
    <x v="0"/>
    <x v="69"/>
    <x v="6"/>
    <x v="12"/>
    <x v="1"/>
    <n v="5.8130522310000003"/>
  </r>
  <r>
    <x v="0"/>
    <x v="99"/>
    <x v="0"/>
    <x v="69"/>
    <x v="6"/>
    <x v="13"/>
    <x v="1"/>
    <n v="18.460018885"/>
  </r>
  <r>
    <x v="0"/>
    <x v="99"/>
    <x v="0"/>
    <x v="69"/>
    <x v="7"/>
    <x v="4"/>
    <x v="1"/>
    <n v="6.4541039999999996E-3"/>
  </r>
  <r>
    <x v="0"/>
    <x v="99"/>
    <x v="0"/>
    <x v="69"/>
    <x v="7"/>
    <x v="5"/>
    <x v="1"/>
    <n v="2.6220660000000002E-3"/>
  </r>
  <r>
    <x v="0"/>
    <x v="99"/>
    <x v="0"/>
    <x v="69"/>
    <x v="7"/>
    <x v="6"/>
    <x v="1"/>
    <n v="2.1904488E-2"/>
  </r>
  <r>
    <x v="0"/>
    <x v="99"/>
    <x v="0"/>
    <x v="69"/>
    <x v="7"/>
    <x v="7"/>
    <x v="1"/>
    <n v="1.0576819999999999E-3"/>
  </r>
  <r>
    <x v="0"/>
    <x v="99"/>
    <x v="0"/>
    <x v="69"/>
    <x v="7"/>
    <x v="8"/>
    <x v="1"/>
    <n v="1.0548439E-2"/>
  </r>
  <r>
    <x v="0"/>
    <x v="99"/>
    <x v="0"/>
    <x v="69"/>
    <x v="7"/>
    <x v="9"/>
    <x v="1"/>
    <n v="4.1704003000000003E-2"/>
  </r>
  <r>
    <x v="0"/>
    <x v="99"/>
    <x v="0"/>
    <x v="69"/>
    <x v="7"/>
    <x v="10"/>
    <x v="1"/>
    <n v="1.5522631E-2"/>
  </r>
  <r>
    <x v="0"/>
    <x v="99"/>
    <x v="0"/>
    <x v="69"/>
    <x v="7"/>
    <x v="11"/>
    <x v="1"/>
    <n v="1.6038543999999998E-2"/>
  </r>
  <r>
    <x v="0"/>
    <x v="99"/>
    <x v="0"/>
    <x v="69"/>
    <x v="7"/>
    <x v="12"/>
    <x v="1"/>
    <n v="1.6474907E-2"/>
  </r>
  <r>
    <x v="0"/>
    <x v="99"/>
    <x v="0"/>
    <x v="69"/>
    <x v="7"/>
    <x v="13"/>
    <x v="1"/>
    <n v="6.7673475999999996E-2"/>
  </r>
  <r>
    <x v="0"/>
    <x v="99"/>
    <x v="0"/>
    <x v="69"/>
    <x v="33"/>
    <x v="4"/>
    <x v="1"/>
    <n v="0.24254177900000001"/>
  </r>
  <r>
    <x v="0"/>
    <x v="99"/>
    <x v="0"/>
    <x v="69"/>
    <x v="34"/>
    <x v="4"/>
    <x v="1"/>
    <n v="1.1427292920000001"/>
  </r>
  <r>
    <x v="0"/>
    <x v="99"/>
    <x v="0"/>
    <x v="69"/>
    <x v="60"/>
    <x v="4"/>
    <x v="1"/>
    <n v="152.95273"/>
  </r>
  <r>
    <x v="0"/>
    <x v="99"/>
    <x v="0"/>
    <x v="69"/>
    <x v="60"/>
    <x v="5"/>
    <x v="1"/>
    <n v="1.0942801280000001"/>
  </r>
  <r>
    <x v="0"/>
    <x v="99"/>
    <x v="0"/>
    <x v="69"/>
    <x v="60"/>
    <x v="6"/>
    <x v="1"/>
    <n v="1.035520032"/>
  </r>
  <r>
    <x v="0"/>
    <x v="99"/>
    <x v="0"/>
    <x v="69"/>
    <x v="60"/>
    <x v="7"/>
    <x v="1"/>
    <n v="1.657841E-3"/>
  </r>
  <r>
    <x v="0"/>
    <x v="99"/>
    <x v="0"/>
    <x v="69"/>
    <x v="60"/>
    <x v="8"/>
    <x v="1"/>
    <n v="0.56196705400000002"/>
  </r>
  <r>
    <x v="0"/>
    <x v="99"/>
    <x v="0"/>
    <x v="69"/>
    <x v="60"/>
    <x v="9"/>
    <x v="1"/>
    <n v="6.5721237869999998"/>
  </r>
  <r>
    <x v="0"/>
    <x v="99"/>
    <x v="0"/>
    <x v="69"/>
    <x v="60"/>
    <x v="10"/>
    <x v="1"/>
    <n v="3.60625E-4"/>
  </r>
  <r>
    <x v="0"/>
    <x v="99"/>
    <x v="0"/>
    <x v="69"/>
    <x v="60"/>
    <x v="12"/>
    <x v="1"/>
    <n v="5.3671585000000001E-2"/>
  </r>
  <r>
    <x v="0"/>
    <x v="99"/>
    <x v="0"/>
    <x v="70"/>
    <x v="2"/>
    <x v="4"/>
    <x v="1"/>
    <n v="8.9136847009999993"/>
  </r>
  <r>
    <x v="0"/>
    <x v="99"/>
    <x v="0"/>
    <x v="70"/>
    <x v="2"/>
    <x v="5"/>
    <x v="1"/>
    <n v="7.3197258200000004"/>
  </r>
  <r>
    <x v="0"/>
    <x v="99"/>
    <x v="0"/>
    <x v="70"/>
    <x v="2"/>
    <x v="6"/>
    <x v="1"/>
    <n v="18.353656911000002"/>
  </r>
  <r>
    <x v="0"/>
    <x v="99"/>
    <x v="0"/>
    <x v="70"/>
    <x v="2"/>
    <x v="7"/>
    <x v="1"/>
    <n v="0.733387071"/>
  </r>
  <r>
    <x v="0"/>
    <x v="99"/>
    <x v="0"/>
    <x v="70"/>
    <x v="2"/>
    <x v="8"/>
    <x v="1"/>
    <n v="14.42147778"/>
  </r>
  <r>
    <x v="0"/>
    <x v="99"/>
    <x v="0"/>
    <x v="70"/>
    <x v="2"/>
    <x v="9"/>
    <x v="1"/>
    <n v="76.357661758000006"/>
  </r>
  <r>
    <x v="0"/>
    <x v="99"/>
    <x v="0"/>
    <x v="70"/>
    <x v="2"/>
    <x v="10"/>
    <x v="1"/>
    <n v="623.08902"/>
  </r>
  <r>
    <x v="0"/>
    <x v="99"/>
    <x v="0"/>
    <x v="70"/>
    <x v="2"/>
    <x v="11"/>
    <x v="1"/>
    <n v="42.618216279000002"/>
  </r>
  <r>
    <x v="0"/>
    <x v="99"/>
    <x v="0"/>
    <x v="70"/>
    <x v="2"/>
    <x v="12"/>
    <x v="1"/>
    <n v="21.004689813999999"/>
  </r>
  <r>
    <x v="0"/>
    <x v="99"/>
    <x v="0"/>
    <x v="70"/>
    <x v="2"/>
    <x v="13"/>
    <x v="1"/>
    <n v="2.206393759"/>
  </r>
  <r>
    <x v="0"/>
    <x v="99"/>
    <x v="0"/>
    <x v="70"/>
    <x v="6"/>
    <x v="4"/>
    <x v="1"/>
    <n v="2.1009799290000002"/>
  </r>
  <r>
    <x v="0"/>
    <x v="99"/>
    <x v="0"/>
    <x v="70"/>
    <x v="6"/>
    <x v="5"/>
    <x v="1"/>
    <n v="10.856448353999999"/>
  </r>
  <r>
    <x v="0"/>
    <x v="99"/>
    <x v="0"/>
    <x v="70"/>
    <x v="6"/>
    <x v="6"/>
    <x v="1"/>
    <n v="0.160028371"/>
  </r>
  <r>
    <x v="0"/>
    <x v="99"/>
    <x v="0"/>
    <x v="70"/>
    <x v="6"/>
    <x v="7"/>
    <x v="1"/>
    <n v="2.3042884E-2"/>
  </r>
  <r>
    <x v="0"/>
    <x v="99"/>
    <x v="0"/>
    <x v="70"/>
    <x v="6"/>
    <x v="8"/>
    <x v="1"/>
    <n v="0.28934773899999999"/>
  </r>
  <r>
    <x v="0"/>
    <x v="99"/>
    <x v="0"/>
    <x v="70"/>
    <x v="6"/>
    <x v="9"/>
    <x v="1"/>
    <n v="12.397244162"/>
  </r>
  <r>
    <x v="0"/>
    <x v="99"/>
    <x v="0"/>
    <x v="70"/>
    <x v="6"/>
    <x v="10"/>
    <x v="1"/>
    <n v="6.9281625709999997"/>
  </r>
  <r>
    <x v="0"/>
    <x v="99"/>
    <x v="0"/>
    <x v="70"/>
    <x v="6"/>
    <x v="11"/>
    <x v="1"/>
    <n v="130.98454000000001"/>
  </r>
  <r>
    <x v="0"/>
    <x v="99"/>
    <x v="0"/>
    <x v="70"/>
    <x v="6"/>
    <x v="12"/>
    <x v="1"/>
    <n v="9.8960352179999997"/>
  </r>
  <r>
    <x v="0"/>
    <x v="99"/>
    <x v="0"/>
    <x v="70"/>
    <x v="6"/>
    <x v="13"/>
    <x v="1"/>
    <n v="4.3063389550000002"/>
  </r>
  <r>
    <x v="0"/>
    <x v="99"/>
    <x v="0"/>
    <x v="70"/>
    <x v="7"/>
    <x v="4"/>
    <x v="1"/>
    <n v="7.5044528999999999E-2"/>
  </r>
  <r>
    <x v="0"/>
    <x v="99"/>
    <x v="0"/>
    <x v="70"/>
    <x v="7"/>
    <x v="5"/>
    <x v="1"/>
    <n v="0.73149366000000005"/>
  </r>
  <r>
    <x v="0"/>
    <x v="99"/>
    <x v="0"/>
    <x v="70"/>
    <x v="7"/>
    <x v="6"/>
    <x v="1"/>
    <n v="0.30302212299999998"/>
  </r>
  <r>
    <x v="0"/>
    <x v="99"/>
    <x v="0"/>
    <x v="70"/>
    <x v="7"/>
    <x v="7"/>
    <x v="1"/>
    <n v="2.8061624E-2"/>
  </r>
  <r>
    <x v="0"/>
    <x v="99"/>
    <x v="0"/>
    <x v="70"/>
    <x v="7"/>
    <x v="8"/>
    <x v="1"/>
    <n v="0.16532844999999999"/>
  </r>
  <r>
    <x v="0"/>
    <x v="99"/>
    <x v="0"/>
    <x v="70"/>
    <x v="7"/>
    <x v="9"/>
    <x v="1"/>
    <n v="2.7685320349999998"/>
  </r>
  <r>
    <x v="0"/>
    <x v="99"/>
    <x v="0"/>
    <x v="70"/>
    <x v="7"/>
    <x v="10"/>
    <x v="1"/>
    <n v="1.4953595260000001"/>
  </r>
  <r>
    <x v="0"/>
    <x v="99"/>
    <x v="0"/>
    <x v="70"/>
    <x v="7"/>
    <x v="11"/>
    <x v="1"/>
    <n v="1.689303572"/>
  </r>
  <r>
    <x v="0"/>
    <x v="99"/>
    <x v="0"/>
    <x v="70"/>
    <x v="7"/>
    <x v="12"/>
    <x v="1"/>
    <n v="2.519931369"/>
  </r>
  <r>
    <x v="0"/>
    <x v="99"/>
    <x v="0"/>
    <x v="70"/>
    <x v="7"/>
    <x v="13"/>
    <x v="1"/>
    <n v="2.5299919850000001"/>
  </r>
  <r>
    <x v="0"/>
    <x v="99"/>
    <x v="0"/>
    <x v="70"/>
    <x v="60"/>
    <x v="4"/>
    <x v="1"/>
    <n v="9.9313205520000007"/>
  </r>
  <r>
    <x v="0"/>
    <x v="99"/>
    <x v="0"/>
    <x v="70"/>
    <x v="60"/>
    <x v="5"/>
    <x v="1"/>
    <n v="1.3166593040000001"/>
  </r>
  <r>
    <x v="0"/>
    <x v="99"/>
    <x v="0"/>
    <x v="70"/>
    <x v="60"/>
    <x v="6"/>
    <x v="1"/>
    <n v="8.4964449609999999"/>
  </r>
  <r>
    <x v="0"/>
    <x v="99"/>
    <x v="0"/>
    <x v="70"/>
    <x v="60"/>
    <x v="7"/>
    <x v="1"/>
    <n v="1.044506E-3"/>
  </r>
  <r>
    <x v="0"/>
    <x v="99"/>
    <x v="0"/>
    <x v="70"/>
    <x v="60"/>
    <x v="8"/>
    <x v="1"/>
    <n v="5.0483315580000001"/>
  </r>
  <r>
    <x v="0"/>
    <x v="99"/>
    <x v="0"/>
    <x v="70"/>
    <x v="60"/>
    <x v="9"/>
    <x v="1"/>
    <n v="200.03704999999999"/>
  </r>
  <r>
    <x v="0"/>
    <x v="99"/>
    <x v="0"/>
    <x v="70"/>
    <x v="60"/>
    <x v="10"/>
    <x v="1"/>
    <n v="2.1637499999999999E-4"/>
  </r>
  <r>
    <x v="0"/>
    <x v="99"/>
    <x v="0"/>
    <x v="70"/>
    <x v="60"/>
    <x v="12"/>
    <x v="1"/>
    <n v="3.9801598000000001E-2"/>
  </r>
  <r>
    <x v="0"/>
    <x v="99"/>
    <x v="1"/>
    <x v="57"/>
    <x v="2"/>
    <x v="4"/>
    <x v="1"/>
    <n v="21.608908604"/>
  </r>
  <r>
    <x v="0"/>
    <x v="99"/>
    <x v="1"/>
    <x v="57"/>
    <x v="2"/>
    <x v="5"/>
    <x v="1"/>
    <n v="197.29157000000001"/>
  </r>
  <r>
    <x v="0"/>
    <x v="99"/>
    <x v="1"/>
    <x v="57"/>
    <x v="2"/>
    <x v="6"/>
    <x v="1"/>
    <n v="61.202792096000003"/>
  </r>
  <r>
    <x v="0"/>
    <x v="99"/>
    <x v="1"/>
    <x v="57"/>
    <x v="2"/>
    <x v="7"/>
    <x v="1"/>
    <n v="35.984439924"/>
  </r>
  <r>
    <x v="0"/>
    <x v="99"/>
    <x v="1"/>
    <x v="57"/>
    <x v="2"/>
    <x v="8"/>
    <x v="1"/>
    <n v="107.49793"/>
  </r>
  <r>
    <x v="0"/>
    <x v="99"/>
    <x v="1"/>
    <x v="57"/>
    <x v="2"/>
    <x v="9"/>
    <x v="1"/>
    <n v="1154.4947"/>
  </r>
  <r>
    <x v="0"/>
    <x v="99"/>
    <x v="1"/>
    <x v="57"/>
    <x v="2"/>
    <x v="10"/>
    <x v="1"/>
    <n v="4864.1822000000002"/>
  </r>
  <r>
    <x v="0"/>
    <x v="99"/>
    <x v="1"/>
    <x v="57"/>
    <x v="2"/>
    <x v="11"/>
    <x v="1"/>
    <n v="66.167696348000007"/>
  </r>
  <r>
    <x v="0"/>
    <x v="99"/>
    <x v="1"/>
    <x v="57"/>
    <x v="2"/>
    <x v="12"/>
    <x v="1"/>
    <n v="96.179830151999994"/>
  </r>
  <r>
    <x v="0"/>
    <x v="99"/>
    <x v="1"/>
    <x v="57"/>
    <x v="2"/>
    <x v="13"/>
    <x v="1"/>
    <n v="188.00837000000001"/>
  </r>
  <r>
    <x v="0"/>
    <x v="99"/>
    <x v="1"/>
    <x v="57"/>
    <x v="2"/>
    <x v="14"/>
    <x v="1"/>
    <n v="1.3154060000000001E-3"/>
  </r>
  <r>
    <x v="0"/>
    <x v="99"/>
    <x v="1"/>
    <x v="57"/>
    <x v="6"/>
    <x v="4"/>
    <x v="1"/>
    <n v="43.024125638999998"/>
  </r>
  <r>
    <x v="0"/>
    <x v="99"/>
    <x v="1"/>
    <x v="57"/>
    <x v="6"/>
    <x v="5"/>
    <x v="1"/>
    <n v="47.670809577999997"/>
  </r>
  <r>
    <x v="0"/>
    <x v="99"/>
    <x v="1"/>
    <x v="57"/>
    <x v="6"/>
    <x v="6"/>
    <x v="1"/>
    <n v="11.119918637"/>
  </r>
  <r>
    <x v="0"/>
    <x v="99"/>
    <x v="1"/>
    <x v="57"/>
    <x v="6"/>
    <x v="7"/>
    <x v="1"/>
    <n v="5.7000544890000002"/>
  </r>
  <r>
    <x v="0"/>
    <x v="99"/>
    <x v="1"/>
    <x v="57"/>
    <x v="6"/>
    <x v="8"/>
    <x v="1"/>
    <n v="33.849831584999997"/>
  </r>
  <r>
    <x v="0"/>
    <x v="99"/>
    <x v="1"/>
    <x v="57"/>
    <x v="6"/>
    <x v="9"/>
    <x v="1"/>
    <n v="561.78985"/>
  </r>
  <r>
    <x v="0"/>
    <x v="99"/>
    <x v="1"/>
    <x v="57"/>
    <x v="6"/>
    <x v="10"/>
    <x v="1"/>
    <n v="162.07535999999999"/>
  </r>
  <r>
    <x v="0"/>
    <x v="99"/>
    <x v="1"/>
    <x v="57"/>
    <x v="6"/>
    <x v="11"/>
    <x v="1"/>
    <n v="781.25022999999999"/>
  </r>
  <r>
    <x v="0"/>
    <x v="99"/>
    <x v="1"/>
    <x v="57"/>
    <x v="6"/>
    <x v="12"/>
    <x v="1"/>
    <n v="89.418779112999999"/>
  </r>
  <r>
    <x v="0"/>
    <x v="99"/>
    <x v="1"/>
    <x v="57"/>
    <x v="6"/>
    <x v="13"/>
    <x v="1"/>
    <n v="400.54003"/>
  </r>
  <r>
    <x v="0"/>
    <x v="99"/>
    <x v="1"/>
    <x v="57"/>
    <x v="6"/>
    <x v="14"/>
    <x v="1"/>
    <n v="9.0286399999999997E-4"/>
  </r>
  <r>
    <x v="0"/>
    <x v="99"/>
    <x v="1"/>
    <x v="57"/>
    <x v="7"/>
    <x v="4"/>
    <x v="1"/>
    <n v="8.4007490000000004E-2"/>
  </r>
  <r>
    <x v="0"/>
    <x v="99"/>
    <x v="1"/>
    <x v="57"/>
    <x v="7"/>
    <x v="5"/>
    <x v="1"/>
    <n v="0.40529009100000002"/>
  </r>
  <r>
    <x v="0"/>
    <x v="99"/>
    <x v="1"/>
    <x v="57"/>
    <x v="7"/>
    <x v="6"/>
    <x v="1"/>
    <n v="0.59624524800000001"/>
  </r>
  <r>
    <x v="0"/>
    <x v="99"/>
    <x v="1"/>
    <x v="57"/>
    <x v="7"/>
    <x v="7"/>
    <x v="1"/>
    <n v="0.31161773399999998"/>
  </r>
  <r>
    <x v="0"/>
    <x v="99"/>
    <x v="1"/>
    <x v="57"/>
    <x v="7"/>
    <x v="8"/>
    <x v="1"/>
    <n v="2.5359260639999999"/>
  </r>
  <r>
    <x v="0"/>
    <x v="99"/>
    <x v="1"/>
    <x v="57"/>
    <x v="7"/>
    <x v="9"/>
    <x v="1"/>
    <n v="10.456256216"/>
  </r>
  <r>
    <x v="0"/>
    <x v="99"/>
    <x v="1"/>
    <x v="57"/>
    <x v="7"/>
    <x v="10"/>
    <x v="1"/>
    <n v="11.205353819000001"/>
  </r>
  <r>
    <x v="0"/>
    <x v="99"/>
    <x v="1"/>
    <x v="57"/>
    <x v="7"/>
    <x v="11"/>
    <x v="1"/>
    <n v="48.305813260999997"/>
  </r>
  <r>
    <x v="0"/>
    <x v="99"/>
    <x v="1"/>
    <x v="57"/>
    <x v="7"/>
    <x v="12"/>
    <x v="1"/>
    <n v="13.650066682"/>
  </r>
  <r>
    <x v="0"/>
    <x v="99"/>
    <x v="1"/>
    <x v="57"/>
    <x v="7"/>
    <x v="13"/>
    <x v="1"/>
    <n v="110.9858"/>
  </r>
  <r>
    <x v="0"/>
    <x v="99"/>
    <x v="1"/>
    <x v="57"/>
    <x v="7"/>
    <x v="14"/>
    <x v="1"/>
    <n v="8.9977199999999996E-4"/>
  </r>
  <r>
    <x v="0"/>
    <x v="99"/>
    <x v="1"/>
    <x v="58"/>
    <x v="2"/>
    <x v="4"/>
    <x v="1"/>
    <n v="2.5204967859999998"/>
  </r>
  <r>
    <x v="0"/>
    <x v="99"/>
    <x v="1"/>
    <x v="58"/>
    <x v="2"/>
    <x v="5"/>
    <x v="1"/>
    <n v="3.2130051989999999"/>
  </r>
  <r>
    <x v="0"/>
    <x v="99"/>
    <x v="1"/>
    <x v="58"/>
    <x v="2"/>
    <x v="6"/>
    <x v="1"/>
    <n v="0.22636588699999999"/>
  </r>
  <r>
    <x v="0"/>
    <x v="99"/>
    <x v="1"/>
    <x v="58"/>
    <x v="2"/>
    <x v="7"/>
    <x v="1"/>
    <n v="0.13073020599999999"/>
  </r>
  <r>
    <x v="0"/>
    <x v="99"/>
    <x v="1"/>
    <x v="58"/>
    <x v="2"/>
    <x v="8"/>
    <x v="1"/>
    <n v="0.39420529900000001"/>
  </r>
  <r>
    <x v="0"/>
    <x v="99"/>
    <x v="1"/>
    <x v="58"/>
    <x v="2"/>
    <x v="9"/>
    <x v="1"/>
    <n v="19.500672327"/>
  </r>
  <r>
    <x v="0"/>
    <x v="99"/>
    <x v="1"/>
    <x v="58"/>
    <x v="2"/>
    <x v="10"/>
    <x v="1"/>
    <n v="18.769752645000001"/>
  </r>
  <r>
    <x v="0"/>
    <x v="99"/>
    <x v="1"/>
    <x v="58"/>
    <x v="2"/>
    <x v="11"/>
    <x v="1"/>
    <n v="1.036385516"/>
  </r>
  <r>
    <x v="0"/>
    <x v="99"/>
    <x v="1"/>
    <x v="58"/>
    <x v="2"/>
    <x v="12"/>
    <x v="1"/>
    <n v="46.804294478999999"/>
  </r>
  <r>
    <x v="0"/>
    <x v="99"/>
    <x v="1"/>
    <x v="58"/>
    <x v="2"/>
    <x v="13"/>
    <x v="1"/>
    <n v="6.3328630480000001"/>
  </r>
  <r>
    <x v="0"/>
    <x v="99"/>
    <x v="1"/>
    <x v="58"/>
    <x v="6"/>
    <x v="4"/>
    <x v="1"/>
    <n v="263.76918000000001"/>
  </r>
  <r>
    <x v="0"/>
    <x v="99"/>
    <x v="1"/>
    <x v="58"/>
    <x v="6"/>
    <x v="5"/>
    <x v="1"/>
    <n v="3.0514005370000001"/>
  </r>
  <r>
    <x v="0"/>
    <x v="99"/>
    <x v="1"/>
    <x v="58"/>
    <x v="6"/>
    <x v="6"/>
    <x v="1"/>
    <n v="4.3654725999999998E-2"/>
  </r>
  <r>
    <x v="0"/>
    <x v="99"/>
    <x v="1"/>
    <x v="58"/>
    <x v="6"/>
    <x v="7"/>
    <x v="1"/>
    <n v="2.6896877999999999E-2"/>
  </r>
  <r>
    <x v="0"/>
    <x v="99"/>
    <x v="1"/>
    <x v="58"/>
    <x v="6"/>
    <x v="8"/>
    <x v="1"/>
    <n v="0.168178193"/>
  </r>
  <r>
    <x v="0"/>
    <x v="99"/>
    <x v="1"/>
    <x v="58"/>
    <x v="6"/>
    <x v="9"/>
    <x v="1"/>
    <n v="7.0501330189999996"/>
  </r>
  <r>
    <x v="0"/>
    <x v="99"/>
    <x v="1"/>
    <x v="58"/>
    <x v="6"/>
    <x v="10"/>
    <x v="1"/>
    <n v="0.79366467500000004"/>
  </r>
  <r>
    <x v="0"/>
    <x v="99"/>
    <x v="1"/>
    <x v="58"/>
    <x v="6"/>
    <x v="11"/>
    <x v="1"/>
    <n v="3.9177338800000001"/>
  </r>
  <r>
    <x v="0"/>
    <x v="99"/>
    <x v="1"/>
    <x v="58"/>
    <x v="6"/>
    <x v="12"/>
    <x v="1"/>
    <n v="34.050644320000004"/>
  </r>
  <r>
    <x v="0"/>
    <x v="99"/>
    <x v="1"/>
    <x v="58"/>
    <x v="6"/>
    <x v="13"/>
    <x v="1"/>
    <n v="13.637807543999999"/>
  </r>
  <r>
    <x v="0"/>
    <x v="99"/>
    <x v="1"/>
    <x v="58"/>
    <x v="7"/>
    <x v="4"/>
    <x v="1"/>
    <n v="1.1582543000000001E-2"/>
  </r>
  <r>
    <x v="0"/>
    <x v="99"/>
    <x v="1"/>
    <x v="58"/>
    <x v="7"/>
    <x v="5"/>
    <x v="1"/>
    <n v="4.1458729999999996E-3"/>
  </r>
  <r>
    <x v="0"/>
    <x v="99"/>
    <x v="1"/>
    <x v="58"/>
    <x v="7"/>
    <x v="6"/>
    <x v="1"/>
    <n v="3.5792269999999999E-3"/>
  </r>
  <r>
    <x v="0"/>
    <x v="99"/>
    <x v="1"/>
    <x v="58"/>
    <x v="7"/>
    <x v="7"/>
    <x v="1"/>
    <n v="1.820658E-3"/>
  </r>
  <r>
    <x v="0"/>
    <x v="99"/>
    <x v="1"/>
    <x v="58"/>
    <x v="7"/>
    <x v="8"/>
    <x v="1"/>
    <n v="1.5723925E-2"/>
  </r>
  <r>
    <x v="0"/>
    <x v="99"/>
    <x v="1"/>
    <x v="58"/>
    <x v="7"/>
    <x v="9"/>
    <x v="1"/>
    <n v="8.5185688999999995E-2"/>
  </r>
  <r>
    <x v="0"/>
    <x v="99"/>
    <x v="1"/>
    <x v="58"/>
    <x v="7"/>
    <x v="10"/>
    <x v="1"/>
    <n v="8.2847656000000006E-2"/>
  </r>
  <r>
    <x v="0"/>
    <x v="99"/>
    <x v="1"/>
    <x v="58"/>
    <x v="7"/>
    <x v="11"/>
    <x v="1"/>
    <n v="1.115061466"/>
  </r>
  <r>
    <x v="0"/>
    <x v="99"/>
    <x v="1"/>
    <x v="58"/>
    <x v="7"/>
    <x v="12"/>
    <x v="1"/>
    <n v="7.9982522520000003"/>
  </r>
  <r>
    <x v="0"/>
    <x v="99"/>
    <x v="1"/>
    <x v="58"/>
    <x v="7"/>
    <x v="13"/>
    <x v="1"/>
    <n v="6.0281742600000001"/>
  </r>
  <r>
    <x v="0"/>
    <x v="99"/>
    <x v="1"/>
    <x v="58"/>
    <x v="33"/>
    <x v="4"/>
    <x v="1"/>
    <n v="0.439858044"/>
  </r>
  <r>
    <x v="0"/>
    <x v="99"/>
    <x v="1"/>
    <x v="58"/>
    <x v="34"/>
    <x v="4"/>
    <x v="1"/>
    <n v="175.56246999999999"/>
  </r>
  <r>
    <x v="0"/>
    <x v="99"/>
    <x v="1"/>
    <x v="58"/>
    <x v="60"/>
    <x v="4"/>
    <x v="1"/>
    <n v="1.371148129"/>
  </r>
  <r>
    <x v="0"/>
    <x v="99"/>
    <x v="1"/>
    <x v="58"/>
    <x v="60"/>
    <x v="9"/>
    <x v="1"/>
    <n v="30.955923862999999"/>
  </r>
  <r>
    <x v="0"/>
    <x v="99"/>
    <x v="1"/>
    <x v="58"/>
    <x v="60"/>
    <x v="12"/>
    <x v="1"/>
    <n v="25.073896898000001"/>
  </r>
  <r>
    <x v="0"/>
    <x v="99"/>
    <x v="1"/>
    <x v="59"/>
    <x v="2"/>
    <x v="4"/>
    <x v="1"/>
    <n v="15.088980601999999"/>
  </r>
  <r>
    <x v="0"/>
    <x v="99"/>
    <x v="1"/>
    <x v="59"/>
    <x v="2"/>
    <x v="5"/>
    <x v="1"/>
    <n v="16.325578628999999"/>
  </r>
  <r>
    <x v="0"/>
    <x v="99"/>
    <x v="1"/>
    <x v="59"/>
    <x v="2"/>
    <x v="6"/>
    <x v="1"/>
    <n v="0.58017775400000005"/>
  </r>
  <r>
    <x v="0"/>
    <x v="99"/>
    <x v="1"/>
    <x v="59"/>
    <x v="2"/>
    <x v="7"/>
    <x v="1"/>
    <n v="0.34246574600000002"/>
  </r>
  <r>
    <x v="0"/>
    <x v="99"/>
    <x v="1"/>
    <x v="59"/>
    <x v="2"/>
    <x v="8"/>
    <x v="1"/>
    <n v="1.0037693080000001"/>
  </r>
  <r>
    <x v="0"/>
    <x v="99"/>
    <x v="1"/>
    <x v="59"/>
    <x v="2"/>
    <x v="9"/>
    <x v="1"/>
    <n v="36.487359103000003"/>
  </r>
  <r>
    <x v="0"/>
    <x v="99"/>
    <x v="1"/>
    <x v="59"/>
    <x v="2"/>
    <x v="10"/>
    <x v="1"/>
    <n v="35.389253197000002"/>
  </r>
  <r>
    <x v="0"/>
    <x v="99"/>
    <x v="1"/>
    <x v="59"/>
    <x v="2"/>
    <x v="11"/>
    <x v="1"/>
    <n v="3.395884396"/>
  </r>
  <r>
    <x v="0"/>
    <x v="99"/>
    <x v="1"/>
    <x v="59"/>
    <x v="2"/>
    <x v="12"/>
    <x v="1"/>
    <n v="102.29955"/>
  </r>
  <r>
    <x v="0"/>
    <x v="99"/>
    <x v="1"/>
    <x v="59"/>
    <x v="2"/>
    <x v="13"/>
    <x v="1"/>
    <n v="36.282949811999998"/>
  </r>
  <r>
    <x v="0"/>
    <x v="99"/>
    <x v="1"/>
    <x v="59"/>
    <x v="6"/>
    <x v="4"/>
    <x v="1"/>
    <n v="50.888206205000003"/>
  </r>
  <r>
    <x v="0"/>
    <x v="99"/>
    <x v="1"/>
    <x v="59"/>
    <x v="6"/>
    <x v="5"/>
    <x v="1"/>
    <n v="14.931055710000001"/>
  </r>
  <r>
    <x v="0"/>
    <x v="99"/>
    <x v="1"/>
    <x v="59"/>
    <x v="6"/>
    <x v="6"/>
    <x v="1"/>
    <n v="8.3490205999999997E-2"/>
  </r>
  <r>
    <x v="0"/>
    <x v="99"/>
    <x v="1"/>
    <x v="59"/>
    <x v="6"/>
    <x v="7"/>
    <x v="1"/>
    <n v="6.374291E-2"/>
  </r>
  <r>
    <x v="0"/>
    <x v="99"/>
    <x v="1"/>
    <x v="59"/>
    <x v="6"/>
    <x v="8"/>
    <x v="1"/>
    <n v="0.402509701"/>
  </r>
  <r>
    <x v="0"/>
    <x v="99"/>
    <x v="1"/>
    <x v="59"/>
    <x v="6"/>
    <x v="9"/>
    <x v="1"/>
    <n v="13.950646969999999"/>
  </r>
  <r>
    <x v="0"/>
    <x v="99"/>
    <x v="1"/>
    <x v="59"/>
    <x v="6"/>
    <x v="10"/>
    <x v="1"/>
    <n v="1.3296709339999999"/>
  </r>
  <r>
    <x v="0"/>
    <x v="99"/>
    <x v="1"/>
    <x v="59"/>
    <x v="6"/>
    <x v="11"/>
    <x v="1"/>
    <n v="9.1555642079999995"/>
  </r>
  <r>
    <x v="0"/>
    <x v="99"/>
    <x v="1"/>
    <x v="59"/>
    <x v="6"/>
    <x v="12"/>
    <x v="1"/>
    <n v="65.834657299"/>
  </r>
  <r>
    <x v="0"/>
    <x v="99"/>
    <x v="1"/>
    <x v="59"/>
    <x v="6"/>
    <x v="13"/>
    <x v="1"/>
    <n v="75.069837171000003"/>
  </r>
  <r>
    <x v="0"/>
    <x v="99"/>
    <x v="1"/>
    <x v="59"/>
    <x v="7"/>
    <x v="4"/>
    <x v="1"/>
    <n v="6.9738276000000002E-2"/>
  </r>
  <r>
    <x v="0"/>
    <x v="99"/>
    <x v="1"/>
    <x v="59"/>
    <x v="7"/>
    <x v="5"/>
    <x v="1"/>
    <n v="1.4864594E-2"/>
  </r>
  <r>
    <x v="0"/>
    <x v="99"/>
    <x v="1"/>
    <x v="59"/>
    <x v="7"/>
    <x v="6"/>
    <x v="1"/>
    <n v="9.2485689999999999E-3"/>
  </r>
  <r>
    <x v="0"/>
    <x v="99"/>
    <x v="1"/>
    <x v="59"/>
    <x v="7"/>
    <x v="7"/>
    <x v="1"/>
    <n v="4.6397729999999998E-3"/>
  </r>
  <r>
    <x v="0"/>
    <x v="99"/>
    <x v="1"/>
    <x v="59"/>
    <x v="7"/>
    <x v="8"/>
    <x v="1"/>
    <n v="4.1399731000000002E-2"/>
  </r>
  <r>
    <x v="0"/>
    <x v="99"/>
    <x v="1"/>
    <x v="59"/>
    <x v="7"/>
    <x v="9"/>
    <x v="1"/>
    <n v="0.22489197599999999"/>
  </r>
  <r>
    <x v="0"/>
    <x v="99"/>
    <x v="1"/>
    <x v="59"/>
    <x v="7"/>
    <x v="10"/>
    <x v="1"/>
    <n v="0.16058982799999999"/>
  </r>
  <r>
    <x v="0"/>
    <x v="99"/>
    <x v="1"/>
    <x v="59"/>
    <x v="7"/>
    <x v="11"/>
    <x v="1"/>
    <n v="5.3098734189999997"/>
  </r>
  <r>
    <x v="0"/>
    <x v="99"/>
    <x v="1"/>
    <x v="59"/>
    <x v="7"/>
    <x v="12"/>
    <x v="1"/>
    <n v="20.613882221000001"/>
  </r>
  <r>
    <x v="0"/>
    <x v="99"/>
    <x v="1"/>
    <x v="59"/>
    <x v="7"/>
    <x v="13"/>
    <x v="1"/>
    <n v="35.328047707000003"/>
  </r>
  <r>
    <x v="0"/>
    <x v="99"/>
    <x v="1"/>
    <x v="59"/>
    <x v="33"/>
    <x v="4"/>
    <x v="1"/>
    <n v="124.79483999999999"/>
  </r>
  <r>
    <x v="0"/>
    <x v="99"/>
    <x v="1"/>
    <x v="59"/>
    <x v="34"/>
    <x v="4"/>
    <x v="1"/>
    <n v="246.89129"/>
  </r>
  <r>
    <x v="0"/>
    <x v="99"/>
    <x v="1"/>
    <x v="59"/>
    <x v="60"/>
    <x v="4"/>
    <x v="1"/>
    <n v="3.582559007"/>
  </r>
  <r>
    <x v="0"/>
    <x v="99"/>
    <x v="1"/>
    <x v="59"/>
    <x v="60"/>
    <x v="5"/>
    <x v="1"/>
    <n v="735.00379999999996"/>
  </r>
  <r>
    <x v="0"/>
    <x v="99"/>
    <x v="1"/>
    <x v="59"/>
    <x v="60"/>
    <x v="9"/>
    <x v="1"/>
    <n v="37.894328442000003"/>
  </r>
  <r>
    <x v="0"/>
    <x v="99"/>
    <x v="1"/>
    <x v="59"/>
    <x v="60"/>
    <x v="10"/>
    <x v="1"/>
    <n v="1.1002540510000001"/>
  </r>
  <r>
    <x v="0"/>
    <x v="99"/>
    <x v="1"/>
    <x v="59"/>
    <x v="60"/>
    <x v="11"/>
    <x v="1"/>
    <n v="36.094856133"/>
  </r>
  <r>
    <x v="0"/>
    <x v="99"/>
    <x v="1"/>
    <x v="59"/>
    <x v="60"/>
    <x v="12"/>
    <x v="1"/>
    <n v="262.87860000000001"/>
  </r>
  <r>
    <x v="0"/>
    <x v="99"/>
    <x v="1"/>
    <x v="60"/>
    <x v="60"/>
    <x v="9"/>
    <x v="1"/>
    <n v="222.66013000000001"/>
  </r>
  <r>
    <x v="0"/>
    <x v="99"/>
    <x v="1"/>
    <x v="60"/>
    <x v="60"/>
    <x v="10"/>
    <x v="1"/>
    <n v="6.3685376119999999"/>
  </r>
  <r>
    <x v="0"/>
    <x v="99"/>
    <x v="1"/>
    <x v="61"/>
    <x v="2"/>
    <x v="4"/>
    <x v="1"/>
    <n v="19.499892474999999"/>
  </r>
  <r>
    <x v="0"/>
    <x v="99"/>
    <x v="1"/>
    <x v="61"/>
    <x v="2"/>
    <x v="5"/>
    <x v="1"/>
    <n v="247.58659"/>
  </r>
  <r>
    <x v="0"/>
    <x v="99"/>
    <x v="1"/>
    <x v="61"/>
    <x v="2"/>
    <x v="6"/>
    <x v="1"/>
    <n v="10.538496279"/>
  </r>
  <r>
    <x v="0"/>
    <x v="99"/>
    <x v="1"/>
    <x v="61"/>
    <x v="2"/>
    <x v="7"/>
    <x v="1"/>
    <n v="6.0035761450000003"/>
  </r>
  <r>
    <x v="0"/>
    <x v="99"/>
    <x v="1"/>
    <x v="61"/>
    <x v="2"/>
    <x v="8"/>
    <x v="1"/>
    <n v="20.604090926000001"/>
  </r>
  <r>
    <x v="0"/>
    <x v="99"/>
    <x v="1"/>
    <x v="61"/>
    <x v="2"/>
    <x v="9"/>
    <x v="1"/>
    <n v="224.69297"/>
  </r>
  <r>
    <x v="0"/>
    <x v="99"/>
    <x v="1"/>
    <x v="61"/>
    <x v="2"/>
    <x v="10"/>
    <x v="1"/>
    <n v="95.238331023000001"/>
  </r>
  <r>
    <x v="0"/>
    <x v="99"/>
    <x v="1"/>
    <x v="61"/>
    <x v="2"/>
    <x v="11"/>
    <x v="1"/>
    <n v="12.213506690000001"/>
  </r>
  <r>
    <x v="0"/>
    <x v="99"/>
    <x v="1"/>
    <x v="61"/>
    <x v="2"/>
    <x v="12"/>
    <x v="1"/>
    <n v="92.195942588999998"/>
  </r>
  <r>
    <x v="0"/>
    <x v="99"/>
    <x v="1"/>
    <x v="61"/>
    <x v="2"/>
    <x v="13"/>
    <x v="1"/>
    <n v="189.47480999999999"/>
  </r>
  <r>
    <x v="0"/>
    <x v="99"/>
    <x v="1"/>
    <x v="61"/>
    <x v="6"/>
    <x v="4"/>
    <x v="1"/>
    <n v="42.039293727999997"/>
  </r>
  <r>
    <x v="0"/>
    <x v="99"/>
    <x v="1"/>
    <x v="61"/>
    <x v="6"/>
    <x v="5"/>
    <x v="1"/>
    <n v="48.021697042"/>
  </r>
  <r>
    <x v="0"/>
    <x v="99"/>
    <x v="1"/>
    <x v="61"/>
    <x v="6"/>
    <x v="6"/>
    <x v="1"/>
    <n v="1.6674351169999999"/>
  </r>
  <r>
    <x v="0"/>
    <x v="99"/>
    <x v="1"/>
    <x v="61"/>
    <x v="6"/>
    <x v="7"/>
    <x v="1"/>
    <n v="1.278898474"/>
  </r>
  <r>
    <x v="0"/>
    <x v="99"/>
    <x v="1"/>
    <x v="61"/>
    <x v="6"/>
    <x v="8"/>
    <x v="1"/>
    <n v="14.287109606"/>
  </r>
  <r>
    <x v="0"/>
    <x v="99"/>
    <x v="1"/>
    <x v="61"/>
    <x v="6"/>
    <x v="9"/>
    <x v="1"/>
    <n v="255.22148000000001"/>
  </r>
  <r>
    <x v="0"/>
    <x v="99"/>
    <x v="1"/>
    <x v="61"/>
    <x v="6"/>
    <x v="10"/>
    <x v="1"/>
    <n v="21.569344578999999"/>
  </r>
  <r>
    <x v="0"/>
    <x v="99"/>
    <x v="1"/>
    <x v="61"/>
    <x v="6"/>
    <x v="11"/>
    <x v="1"/>
    <n v="151.68968000000001"/>
  </r>
  <r>
    <x v="0"/>
    <x v="99"/>
    <x v="1"/>
    <x v="61"/>
    <x v="6"/>
    <x v="12"/>
    <x v="1"/>
    <n v="75.415096241000001"/>
  </r>
  <r>
    <x v="0"/>
    <x v="99"/>
    <x v="1"/>
    <x v="61"/>
    <x v="6"/>
    <x v="13"/>
    <x v="1"/>
    <n v="205.19030000000001"/>
  </r>
  <r>
    <x v="0"/>
    <x v="99"/>
    <x v="1"/>
    <x v="61"/>
    <x v="7"/>
    <x v="4"/>
    <x v="1"/>
    <n v="6.3155800000000003E-3"/>
  </r>
  <r>
    <x v="0"/>
    <x v="99"/>
    <x v="1"/>
    <x v="61"/>
    <x v="7"/>
    <x v="5"/>
    <x v="1"/>
    <n v="0.12144137000000001"/>
  </r>
  <r>
    <x v="0"/>
    <x v="99"/>
    <x v="1"/>
    <x v="61"/>
    <x v="7"/>
    <x v="6"/>
    <x v="1"/>
    <n v="2.4711571000000002E-2"/>
  </r>
  <r>
    <x v="0"/>
    <x v="99"/>
    <x v="1"/>
    <x v="61"/>
    <x v="7"/>
    <x v="7"/>
    <x v="1"/>
    <n v="1.0298161E-2"/>
  </r>
  <r>
    <x v="0"/>
    <x v="99"/>
    <x v="1"/>
    <x v="61"/>
    <x v="7"/>
    <x v="8"/>
    <x v="1"/>
    <n v="0.11034843"/>
  </r>
  <r>
    <x v="0"/>
    <x v="99"/>
    <x v="1"/>
    <x v="61"/>
    <x v="7"/>
    <x v="9"/>
    <x v="1"/>
    <n v="0.48919490599999998"/>
  </r>
  <r>
    <x v="0"/>
    <x v="99"/>
    <x v="1"/>
    <x v="61"/>
    <x v="7"/>
    <x v="10"/>
    <x v="1"/>
    <n v="1.3105553000000001"/>
  </r>
  <r>
    <x v="0"/>
    <x v="99"/>
    <x v="1"/>
    <x v="61"/>
    <x v="7"/>
    <x v="11"/>
    <x v="1"/>
    <n v="0.71943556099999995"/>
  </r>
  <r>
    <x v="0"/>
    <x v="99"/>
    <x v="1"/>
    <x v="61"/>
    <x v="7"/>
    <x v="12"/>
    <x v="1"/>
    <n v="1.6203773909999999"/>
  </r>
  <r>
    <x v="0"/>
    <x v="99"/>
    <x v="1"/>
    <x v="61"/>
    <x v="7"/>
    <x v="13"/>
    <x v="1"/>
    <n v="10.170367083"/>
  </r>
  <r>
    <x v="0"/>
    <x v="99"/>
    <x v="1"/>
    <x v="61"/>
    <x v="60"/>
    <x v="4"/>
    <x v="1"/>
    <n v="2.2853961780000001"/>
  </r>
  <r>
    <x v="0"/>
    <x v="99"/>
    <x v="1"/>
    <x v="61"/>
    <x v="60"/>
    <x v="5"/>
    <x v="1"/>
    <n v="28.370315865999999"/>
  </r>
  <r>
    <x v="0"/>
    <x v="99"/>
    <x v="1"/>
    <x v="61"/>
    <x v="60"/>
    <x v="6"/>
    <x v="1"/>
    <n v="0.14640309800000001"/>
  </r>
  <r>
    <x v="0"/>
    <x v="99"/>
    <x v="1"/>
    <x v="61"/>
    <x v="60"/>
    <x v="7"/>
    <x v="1"/>
    <n v="9.8268803000000002E-2"/>
  </r>
  <r>
    <x v="0"/>
    <x v="99"/>
    <x v="1"/>
    <x v="61"/>
    <x v="60"/>
    <x v="8"/>
    <x v="1"/>
    <n v="0.32001560099999998"/>
  </r>
  <r>
    <x v="0"/>
    <x v="99"/>
    <x v="1"/>
    <x v="61"/>
    <x v="60"/>
    <x v="9"/>
    <x v="1"/>
    <n v="21.651664389"/>
  </r>
  <r>
    <x v="0"/>
    <x v="99"/>
    <x v="1"/>
    <x v="61"/>
    <x v="60"/>
    <x v="10"/>
    <x v="1"/>
    <n v="2.3166199999999999E-4"/>
  </r>
  <r>
    <x v="0"/>
    <x v="99"/>
    <x v="1"/>
    <x v="61"/>
    <x v="60"/>
    <x v="12"/>
    <x v="1"/>
    <n v="0.248955338"/>
  </r>
  <r>
    <x v="0"/>
    <x v="99"/>
    <x v="1"/>
    <x v="62"/>
    <x v="2"/>
    <x v="4"/>
    <x v="1"/>
    <n v="2927.0479999999998"/>
  </r>
  <r>
    <x v="0"/>
    <x v="99"/>
    <x v="1"/>
    <x v="62"/>
    <x v="2"/>
    <x v="5"/>
    <x v="1"/>
    <n v="2981.2671999999998"/>
  </r>
  <r>
    <x v="0"/>
    <x v="99"/>
    <x v="1"/>
    <x v="62"/>
    <x v="2"/>
    <x v="6"/>
    <x v="1"/>
    <n v="376.34759000000003"/>
  </r>
  <r>
    <x v="0"/>
    <x v="99"/>
    <x v="1"/>
    <x v="62"/>
    <x v="2"/>
    <x v="7"/>
    <x v="1"/>
    <n v="214.39921000000001"/>
  </r>
  <r>
    <x v="0"/>
    <x v="99"/>
    <x v="1"/>
    <x v="62"/>
    <x v="2"/>
    <x v="8"/>
    <x v="1"/>
    <n v="1118.662"/>
  </r>
  <r>
    <x v="0"/>
    <x v="99"/>
    <x v="1"/>
    <x v="62"/>
    <x v="2"/>
    <x v="9"/>
    <x v="1"/>
    <n v="6655.8942999999999"/>
  </r>
  <r>
    <x v="0"/>
    <x v="99"/>
    <x v="1"/>
    <x v="62"/>
    <x v="2"/>
    <x v="10"/>
    <x v="1"/>
    <n v="1257.3589999999999"/>
  </r>
  <r>
    <x v="0"/>
    <x v="99"/>
    <x v="1"/>
    <x v="62"/>
    <x v="2"/>
    <x v="11"/>
    <x v="1"/>
    <n v="729.95299999999997"/>
  </r>
  <r>
    <x v="0"/>
    <x v="99"/>
    <x v="1"/>
    <x v="62"/>
    <x v="2"/>
    <x v="12"/>
    <x v="1"/>
    <n v="14300.661"/>
  </r>
  <r>
    <x v="0"/>
    <x v="99"/>
    <x v="1"/>
    <x v="62"/>
    <x v="2"/>
    <x v="13"/>
    <x v="1"/>
    <n v="29926.587"/>
  </r>
  <r>
    <x v="0"/>
    <x v="99"/>
    <x v="1"/>
    <x v="62"/>
    <x v="6"/>
    <x v="4"/>
    <x v="1"/>
    <n v="2821.6667000000002"/>
  </r>
  <r>
    <x v="0"/>
    <x v="99"/>
    <x v="1"/>
    <x v="62"/>
    <x v="6"/>
    <x v="5"/>
    <x v="1"/>
    <n v="1642.8779999999999"/>
  </r>
  <r>
    <x v="0"/>
    <x v="99"/>
    <x v="1"/>
    <x v="62"/>
    <x v="6"/>
    <x v="6"/>
    <x v="1"/>
    <n v="248.11591000000001"/>
  </r>
  <r>
    <x v="0"/>
    <x v="99"/>
    <x v="1"/>
    <x v="62"/>
    <x v="6"/>
    <x v="7"/>
    <x v="1"/>
    <n v="209.72494"/>
  </r>
  <r>
    <x v="0"/>
    <x v="99"/>
    <x v="1"/>
    <x v="62"/>
    <x v="6"/>
    <x v="8"/>
    <x v="1"/>
    <n v="2598.1460000000002"/>
  </r>
  <r>
    <x v="0"/>
    <x v="99"/>
    <x v="1"/>
    <x v="62"/>
    <x v="6"/>
    <x v="9"/>
    <x v="1"/>
    <n v="20683.973999999998"/>
  </r>
  <r>
    <x v="0"/>
    <x v="99"/>
    <x v="1"/>
    <x v="62"/>
    <x v="6"/>
    <x v="10"/>
    <x v="1"/>
    <n v="1802.8117"/>
  </r>
  <r>
    <x v="0"/>
    <x v="99"/>
    <x v="1"/>
    <x v="62"/>
    <x v="6"/>
    <x v="11"/>
    <x v="1"/>
    <n v="8027.768"/>
  </r>
  <r>
    <x v="0"/>
    <x v="99"/>
    <x v="1"/>
    <x v="62"/>
    <x v="6"/>
    <x v="12"/>
    <x v="1"/>
    <n v="4841.1031999999996"/>
  </r>
  <r>
    <x v="0"/>
    <x v="99"/>
    <x v="1"/>
    <x v="62"/>
    <x v="6"/>
    <x v="13"/>
    <x v="1"/>
    <n v="18358.473000000002"/>
  </r>
  <r>
    <x v="0"/>
    <x v="99"/>
    <x v="1"/>
    <x v="62"/>
    <x v="7"/>
    <x v="4"/>
    <x v="1"/>
    <n v="0.26975579999999999"/>
  </r>
  <r>
    <x v="0"/>
    <x v="99"/>
    <x v="1"/>
    <x v="62"/>
    <x v="7"/>
    <x v="5"/>
    <x v="1"/>
    <n v="0.60988039900000002"/>
  </r>
  <r>
    <x v="0"/>
    <x v="99"/>
    <x v="1"/>
    <x v="62"/>
    <x v="7"/>
    <x v="6"/>
    <x v="1"/>
    <n v="1.6865055369999999"/>
  </r>
  <r>
    <x v="0"/>
    <x v="99"/>
    <x v="1"/>
    <x v="62"/>
    <x v="7"/>
    <x v="7"/>
    <x v="1"/>
    <n v="0.72163447800000002"/>
  </r>
  <r>
    <x v="0"/>
    <x v="99"/>
    <x v="1"/>
    <x v="62"/>
    <x v="7"/>
    <x v="8"/>
    <x v="1"/>
    <n v="7.5507211490000001"/>
  </r>
  <r>
    <x v="0"/>
    <x v="99"/>
    <x v="1"/>
    <x v="62"/>
    <x v="7"/>
    <x v="9"/>
    <x v="1"/>
    <n v="32.299029771000001"/>
  </r>
  <r>
    <x v="0"/>
    <x v="99"/>
    <x v="1"/>
    <x v="62"/>
    <x v="7"/>
    <x v="10"/>
    <x v="1"/>
    <n v="7.0933154429999998"/>
  </r>
  <r>
    <x v="0"/>
    <x v="99"/>
    <x v="1"/>
    <x v="62"/>
    <x v="7"/>
    <x v="11"/>
    <x v="1"/>
    <n v="63.055453301999997"/>
  </r>
  <r>
    <x v="0"/>
    <x v="99"/>
    <x v="1"/>
    <x v="62"/>
    <x v="7"/>
    <x v="12"/>
    <x v="1"/>
    <n v="61.344607750999998"/>
  </r>
  <r>
    <x v="0"/>
    <x v="99"/>
    <x v="1"/>
    <x v="62"/>
    <x v="7"/>
    <x v="13"/>
    <x v="1"/>
    <n v="390.58080999999999"/>
  </r>
  <r>
    <x v="0"/>
    <x v="99"/>
    <x v="1"/>
    <x v="62"/>
    <x v="60"/>
    <x v="4"/>
    <x v="1"/>
    <n v="1013.9415"/>
  </r>
  <r>
    <x v="0"/>
    <x v="99"/>
    <x v="1"/>
    <x v="62"/>
    <x v="60"/>
    <x v="5"/>
    <x v="1"/>
    <n v="10231.064"/>
  </r>
  <r>
    <x v="0"/>
    <x v="99"/>
    <x v="1"/>
    <x v="62"/>
    <x v="60"/>
    <x v="6"/>
    <x v="1"/>
    <n v="42.074475950999997"/>
  </r>
  <r>
    <x v="0"/>
    <x v="99"/>
    <x v="1"/>
    <x v="62"/>
    <x v="60"/>
    <x v="7"/>
    <x v="1"/>
    <n v="0.68738952200000003"/>
  </r>
  <r>
    <x v="0"/>
    <x v="99"/>
    <x v="1"/>
    <x v="62"/>
    <x v="60"/>
    <x v="8"/>
    <x v="1"/>
    <n v="30.466530498000001"/>
  </r>
  <r>
    <x v="0"/>
    <x v="99"/>
    <x v="1"/>
    <x v="62"/>
    <x v="60"/>
    <x v="9"/>
    <x v="1"/>
    <n v="47849.341"/>
  </r>
  <r>
    <x v="0"/>
    <x v="99"/>
    <x v="1"/>
    <x v="62"/>
    <x v="60"/>
    <x v="10"/>
    <x v="1"/>
    <n v="0.146443148"/>
  </r>
  <r>
    <x v="0"/>
    <x v="99"/>
    <x v="1"/>
    <x v="62"/>
    <x v="60"/>
    <x v="12"/>
    <x v="1"/>
    <n v="13.155624504"/>
  </r>
  <r>
    <x v="0"/>
    <x v="99"/>
    <x v="1"/>
    <x v="63"/>
    <x v="2"/>
    <x v="4"/>
    <x v="1"/>
    <n v="0.48838919800000002"/>
  </r>
  <r>
    <x v="0"/>
    <x v="99"/>
    <x v="1"/>
    <x v="63"/>
    <x v="2"/>
    <x v="5"/>
    <x v="1"/>
    <n v="1.1349428340000001"/>
  </r>
  <r>
    <x v="0"/>
    <x v="99"/>
    <x v="1"/>
    <x v="63"/>
    <x v="2"/>
    <x v="6"/>
    <x v="1"/>
    <n v="0.41450557799999999"/>
  </r>
  <r>
    <x v="0"/>
    <x v="99"/>
    <x v="1"/>
    <x v="63"/>
    <x v="2"/>
    <x v="7"/>
    <x v="1"/>
    <n v="0.10612972900000001"/>
  </r>
  <r>
    <x v="0"/>
    <x v="99"/>
    <x v="1"/>
    <x v="63"/>
    <x v="2"/>
    <x v="8"/>
    <x v="1"/>
    <n v="0.68624129599999995"/>
  </r>
  <r>
    <x v="0"/>
    <x v="99"/>
    <x v="1"/>
    <x v="63"/>
    <x v="2"/>
    <x v="9"/>
    <x v="1"/>
    <n v="4.5205730869999998"/>
  </r>
  <r>
    <x v="0"/>
    <x v="99"/>
    <x v="1"/>
    <x v="63"/>
    <x v="2"/>
    <x v="10"/>
    <x v="1"/>
    <n v="17.25319902"/>
  </r>
  <r>
    <x v="0"/>
    <x v="99"/>
    <x v="1"/>
    <x v="63"/>
    <x v="2"/>
    <x v="11"/>
    <x v="1"/>
    <n v="5.1529805619999998"/>
  </r>
  <r>
    <x v="0"/>
    <x v="99"/>
    <x v="1"/>
    <x v="63"/>
    <x v="2"/>
    <x v="12"/>
    <x v="1"/>
    <n v="9.0852807979999994"/>
  </r>
  <r>
    <x v="0"/>
    <x v="99"/>
    <x v="1"/>
    <x v="63"/>
    <x v="2"/>
    <x v="13"/>
    <x v="1"/>
    <n v="3.122350365"/>
  </r>
  <r>
    <x v="0"/>
    <x v="99"/>
    <x v="1"/>
    <x v="63"/>
    <x v="6"/>
    <x v="4"/>
    <x v="1"/>
    <n v="10819.855"/>
  </r>
  <r>
    <x v="0"/>
    <x v="99"/>
    <x v="1"/>
    <x v="63"/>
    <x v="6"/>
    <x v="5"/>
    <x v="1"/>
    <n v="29.296225133"/>
  </r>
  <r>
    <x v="0"/>
    <x v="99"/>
    <x v="1"/>
    <x v="63"/>
    <x v="6"/>
    <x v="6"/>
    <x v="1"/>
    <n v="0.41644225499999998"/>
  </r>
  <r>
    <x v="0"/>
    <x v="99"/>
    <x v="1"/>
    <x v="63"/>
    <x v="6"/>
    <x v="7"/>
    <x v="1"/>
    <n v="0.12556239599999999"/>
  </r>
  <r>
    <x v="0"/>
    <x v="99"/>
    <x v="1"/>
    <x v="63"/>
    <x v="6"/>
    <x v="8"/>
    <x v="1"/>
    <n v="1.7417470900000001"/>
  </r>
  <r>
    <x v="0"/>
    <x v="99"/>
    <x v="1"/>
    <x v="63"/>
    <x v="6"/>
    <x v="9"/>
    <x v="1"/>
    <n v="12.515875303"/>
  </r>
  <r>
    <x v="0"/>
    <x v="99"/>
    <x v="1"/>
    <x v="63"/>
    <x v="6"/>
    <x v="10"/>
    <x v="1"/>
    <n v="4.2488157040000001"/>
  </r>
  <r>
    <x v="0"/>
    <x v="99"/>
    <x v="1"/>
    <x v="63"/>
    <x v="6"/>
    <x v="11"/>
    <x v="1"/>
    <n v="37.365768193999997"/>
  </r>
  <r>
    <x v="0"/>
    <x v="99"/>
    <x v="1"/>
    <x v="63"/>
    <x v="6"/>
    <x v="12"/>
    <x v="1"/>
    <n v="180.26911999999999"/>
  </r>
  <r>
    <x v="0"/>
    <x v="99"/>
    <x v="1"/>
    <x v="63"/>
    <x v="6"/>
    <x v="13"/>
    <x v="1"/>
    <n v="495.24205999999998"/>
  </r>
  <r>
    <x v="0"/>
    <x v="99"/>
    <x v="1"/>
    <x v="63"/>
    <x v="7"/>
    <x v="4"/>
    <x v="1"/>
    <n v="0.123539284"/>
  </r>
  <r>
    <x v="0"/>
    <x v="99"/>
    <x v="1"/>
    <x v="63"/>
    <x v="7"/>
    <x v="5"/>
    <x v="1"/>
    <n v="4.6430258000000002E-2"/>
  </r>
  <r>
    <x v="0"/>
    <x v="99"/>
    <x v="1"/>
    <x v="63"/>
    <x v="7"/>
    <x v="6"/>
    <x v="1"/>
    <n v="2.9568613000000001E-2"/>
  </r>
  <r>
    <x v="0"/>
    <x v="99"/>
    <x v="1"/>
    <x v="63"/>
    <x v="7"/>
    <x v="7"/>
    <x v="1"/>
    <n v="1.3530601999999999E-2"/>
  </r>
  <r>
    <x v="0"/>
    <x v="99"/>
    <x v="1"/>
    <x v="63"/>
    <x v="7"/>
    <x v="8"/>
    <x v="1"/>
    <n v="0.123569204"/>
  </r>
  <r>
    <x v="0"/>
    <x v="99"/>
    <x v="1"/>
    <x v="63"/>
    <x v="7"/>
    <x v="9"/>
    <x v="1"/>
    <n v="0.526155174"/>
  </r>
  <r>
    <x v="0"/>
    <x v="99"/>
    <x v="1"/>
    <x v="63"/>
    <x v="7"/>
    <x v="10"/>
    <x v="1"/>
    <n v="0.78905077099999998"/>
  </r>
  <r>
    <x v="0"/>
    <x v="99"/>
    <x v="1"/>
    <x v="63"/>
    <x v="7"/>
    <x v="11"/>
    <x v="1"/>
    <n v="16.548044082000001"/>
  </r>
  <r>
    <x v="0"/>
    <x v="99"/>
    <x v="1"/>
    <x v="63"/>
    <x v="7"/>
    <x v="12"/>
    <x v="1"/>
    <n v="37.674263332999999"/>
  </r>
  <r>
    <x v="0"/>
    <x v="99"/>
    <x v="1"/>
    <x v="63"/>
    <x v="7"/>
    <x v="13"/>
    <x v="1"/>
    <n v="37.224729944000003"/>
  </r>
  <r>
    <x v="0"/>
    <x v="99"/>
    <x v="1"/>
    <x v="63"/>
    <x v="33"/>
    <x v="4"/>
    <x v="1"/>
    <n v="494.86246"/>
  </r>
  <r>
    <x v="0"/>
    <x v="99"/>
    <x v="1"/>
    <x v="63"/>
    <x v="34"/>
    <x v="4"/>
    <x v="1"/>
    <n v="2574.3352"/>
  </r>
  <r>
    <x v="0"/>
    <x v="99"/>
    <x v="1"/>
    <x v="63"/>
    <x v="60"/>
    <x v="4"/>
    <x v="1"/>
    <n v="12.768761646"/>
  </r>
  <r>
    <x v="0"/>
    <x v="99"/>
    <x v="1"/>
    <x v="63"/>
    <x v="60"/>
    <x v="5"/>
    <x v="1"/>
    <n v="6.3160668940000004"/>
  </r>
  <r>
    <x v="0"/>
    <x v="99"/>
    <x v="1"/>
    <x v="63"/>
    <x v="60"/>
    <x v="6"/>
    <x v="1"/>
    <n v="1.0967120340000001"/>
  </r>
  <r>
    <x v="0"/>
    <x v="99"/>
    <x v="1"/>
    <x v="63"/>
    <x v="60"/>
    <x v="7"/>
    <x v="1"/>
    <n v="0.25472696700000003"/>
  </r>
  <r>
    <x v="0"/>
    <x v="99"/>
    <x v="1"/>
    <x v="63"/>
    <x v="60"/>
    <x v="8"/>
    <x v="1"/>
    <n v="3.1181869849999999"/>
  </r>
  <r>
    <x v="0"/>
    <x v="99"/>
    <x v="1"/>
    <x v="63"/>
    <x v="60"/>
    <x v="9"/>
    <x v="1"/>
    <n v="179.18371999999999"/>
  </r>
  <r>
    <x v="0"/>
    <x v="99"/>
    <x v="1"/>
    <x v="63"/>
    <x v="60"/>
    <x v="12"/>
    <x v="1"/>
    <n v="8.1516152949999992"/>
  </r>
  <r>
    <x v="0"/>
    <x v="99"/>
    <x v="1"/>
    <x v="64"/>
    <x v="2"/>
    <x v="4"/>
    <x v="1"/>
    <n v="384.16692"/>
  </r>
  <r>
    <x v="0"/>
    <x v="99"/>
    <x v="1"/>
    <x v="64"/>
    <x v="2"/>
    <x v="5"/>
    <x v="1"/>
    <n v="379.77537999999998"/>
  </r>
  <r>
    <x v="0"/>
    <x v="99"/>
    <x v="1"/>
    <x v="64"/>
    <x v="2"/>
    <x v="6"/>
    <x v="1"/>
    <n v="0.14499103799999999"/>
  </r>
  <r>
    <x v="0"/>
    <x v="99"/>
    <x v="1"/>
    <x v="64"/>
    <x v="2"/>
    <x v="7"/>
    <x v="1"/>
    <n v="7.5388070000000001E-2"/>
  </r>
  <r>
    <x v="0"/>
    <x v="99"/>
    <x v="1"/>
    <x v="64"/>
    <x v="2"/>
    <x v="8"/>
    <x v="1"/>
    <n v="0.52010750400000005"/>
  </r>
  <r>
    <x v="0"/>
    <x v="99"/>
    <x v="1"/>
    <x v="64"/>
    <x v="2"/>
    <x v="9"/>
    <x v="1"/>
    <n v="3.3862581440000001"/>
  </r>
  <r>
    <x v="0"/>
    <x v="99"/>
    <x v="1"/>
    <x v="64"/>
    <x v="2"/>
    <x v="10"/>
    <x v="1"/>
    <n v="38.697961182999997"/>
  </r>
  <r>
    <x v="0"/>
    <x v="99"/>
    <x v="1"/>
    <x v="64"/>
    <x v="2"/>
    <x v="11"/>
    <x v="1"/>
    <n v="80.907450499000007"/>
  </r>
  <r>
    <x v="0"/>
    <x v="99"/>
    <x v="1"/>
    <x v="64"/>
    <x v="2"/>
    <x v="12"/>
    <x v="1"/>
    <n v="1891.1015"/>
  </r>
  <r>
    <x v="0"/>
    <x v="99"/>
    <x v="1"/>
    <x v="64"/>
    <x v="2"/>
    <x v="13"/>
    <x v="1"/>
    <n v="3970.3391999999999"/>
  </r>
  <r>
    <x v="0"/>
    <x v="99"/>
    <x v="1"/>
    <x v="64"/>
    <x v="6"/>
    <x v="4"/>
    <x v="1"/>
    <n v="276.0401"/>
  </r>
  <r>
    <x v="0"/>
    <x v="99"/>
    <x v="1"/>
    <x v="64"/>
    <x v="6"/>
    <x v="5"/>
    <x v="1"/>
    <n v="79.213356848000004"/>
  </r>
  <r>
    <x v="0"/>
    <x v="99"/>
    <x v="1"/>
    <x v="64"/>
    <x v="6"/>
    <x v="6"/>
    <x v="1"/>
    <n v="0.39195595999999999"/>
  </r>
  <r>
    <x v="0"/>
    <x v="99"/>
    <x v="1"/>
    <x v="64"/>
    <x v="6"/>
    <x v="7"/>
    <x v="1"/>
    <n v="5.3382355999999999E-2"/>
  </r>
  <r>
    <x v="0"/>
    <x v="99"/>
    <x v="1"/>
    <x v="64"/>
    <x v="6"/>
    <x v="8"/>
    <x v="1"/>
    <n v="1.1780121160000001"/>
  </r>
  <r>
    <x v="0"/>
    <x v="99"/>
    <x v="1"/>
    <x v="64"/>
    <x v="6"/>
    <x v="9"/>
    <x v="1"/>
    <n v="6.3234690169999999"/>
  </r>
  <r>
    <x v="0"/>
    <x v="99"/>
    <x v="1"/>
    <x v="64"/>
    <x v="6"/>
    <x v="10"/>
    <x v="1"/>
    <n v="4.0875948270000002"/>
  </r>
  <r>
    <x v="0"/>
    <x v="99"/>
    <x v="1"/>
    <x v="64"/>
    <x v="6"/>
    <x v="11"/>
    <x v="1"/>
    <n v="49.023519456000002"/>
  </r>
  <r>
    <x v="0"/>
    <x v="99"/>
    <x v="1"/>
    <x v="64"/>
    <x v="6"/>
    <x v="12"/>
    <x v="1"/>
    <n v="491.44335000000001"/>
  </r>
  <r>
    <x v="0"/>
    <x v="99"/>
    <x v="1"/>
    <x v="64"/>
    <x v="6"/>
    <x v="13"/>
    <x v="1"/>
    <n v="1335.8629000000001"/>
  </r>
  <r>
    <x v="0"/>
    <x v="99"/>
    <x v="1"/>
    <x v="64"/>
    <x v="7"/>
    <x v="4"/>
    <x v="1"/>
    <n v="2.6744868000000002E-2"/>
  </r>
  <r>
    <x v="0"/>
    <x v="99"/>
    <x v="1"/>
    <x v="64"/>
    <x v="7"/>
    <x v="5"/>
    <x v="1"/>
    <n v="5.515336E-3"/>
  </r>
  <r>
    <x v="0"/>
    <x v="99"/>
    <x v="1"/>
    <x v="64"/>
    <x v="7"/>
    <x v="6"/>
    <x v="1"/>
    <n v="8.6970799999999996E-4"/>
  </r>
  <r>
    <x v="0"/>
    <x v="99"/>
    <x v="1"/>
    <x v="64"/>
    <x v="7"/>
    <x v="7"/>
    <x v="1"/>
    <n v="3.4224499999999997E-4"/>
  </r>
  <r>
    <x v="0"/>
    <x v="99"/>
    <x v="1"/>
    <x v="64"/>
    <x v="7"/>
    <x v="8"/>
    <x v="1"/>
    <n v="2.7385719999999999E-3"/>
  </r>
  <r>
    <x v="0"/>
    <x v="99"/>
    <x v="1"/>
    <x v="64"/>
    <x v="7"/>
    <x v="9"/>
    <x v="1"/>
    <n v="1.0950567E-2"/>
  </r>
  <r>
    <x v="0"/>
    <x v="99"/>
    <x v="1"/>
    <x v="64"/>
    <x v="7"/>
    <x v="10"/>
    <x v="1"/>
    <n v="5.1546439999999999E-2"/>
  </r>
  <r>
    <x v="0"/>
    <x v="99"/>
    <x v="1"/>
    <x v="64"/>
    <x v="7"/>
    <x v="11"/>
    <x v="1"/>
    <n v="3.4161164890000002"/>
  </r>
  <r>
    <x v="0"/>
    <x v="99"/>
    <x v="1"/>
    <x v="64"/>
    <x v="7"/>
    <x v="12"/>
    <x v="1"/>
    <n v="8.1573983200000004"/>
  </r>
  <r>
    <x v="0"/>
    <x v="99"/>
    <x v="1"/>
    <x v="64"/>
    <x v="7"/>
    <x v="13"/>
    <x v="1"/>
    <n v="51.253330411"/>
  </r>
  <r>
    <x v="0"/>
    <x v="99"/>
    <x v="1"/>
    <x v="64"/>
    <x v="60"/>
    <x v="4"/>
    <x v="1"/>
    <n v="63.586235188000003"/>
  </r>
  <r>
    <x v="0"/>
    <x v="99"/>
    <x v="1"/>
    <x v="64"/>
    <x v="60"/>
    <x v="5"/>
    <x v="1"/>
    <n v="22.684080476999998"/>
  </r>
  <r>
    <x v="0"/>
    <x v="99"/>
    <x v="1"/>
    <x v="64"/>
    <x v="60"/>
    <x v="6"/>
    <x v="1"/>
    <n v="1.8155128E-2"/>
  </r>
  <r>
    <x v="0"/>
    <x v="99"/>
    <x v="1"/>
    <x v="64"/>
    <x v="60"/>
    <x v="7"/>
    <x v="1"/>
    <n v="3.1956770000000001E-3"/>
  </r>
  <r>
    <x v="0"/>
    <x v="99"/>
    <x v="1"/>
    <x v="64"/>
    <x v="60"/>
    <x v="8"/>
    <x v="1"/>
    <n v="5.1591387000000002E-2"/>
  </r>
  <r>
    <x v="0"/>
    <x v="99"/>
    <x v="1"/>
    <x v="64"/>
    <x v="60"/>
    <x v="9"/>
    <x v="1"/>
    <n v="0.23557351900000001"/>
  </r>
  <r>
    <x v="0"/>
    <x v="99"/>
    <x v="1"/>
    <x v="64"/>
    <x v="60"/>
    <x v="10"/>
    <x v="1"/>
    <n v="6.5456843000000001E-2"/>
  </r>
  <r>
    <x v="0"/>
    <x v="99"/>
    <x v="1"/>
    <x v="64"/>
    <x v="60"/>
    <x v="12"/>
    <x v="1"/>
    <n v="8.6255587999999994E-2"/>
  </r>
  <r>
    <x v="0"/>
    <x v="99"/>
    <x v="1"/>
    <x v="65"/>
    <x v="2"/>
    <x v="4"/>
    <x v="1"/>
    <n v="112.22251"/>
  </r>
  <r>
    <x v="0"/>
    <x v="99"/>
    <x v="1"/>
    <x v="65"/>
    <x v="2"/>
    <x v="5"/>
    <x v="1"/>
    <n v="148.19358"/>
  </r>
  <r>
    <x v="0"/>
    <x v="99"/>
    <x v="1"/>
    <x v="65"/>
    <x v="2"/>
    <x v="6"/>
    <x v="1"/>
    <n v="82.300773234000005"/>
  </r>
  <r>
    <x v="0"/>
    <x v="99"/>
    <x v="1"/>
    <x v="65"/>
    <x v="2"/>
    <x v="7"/>
    <x v="1"/>
    <n v="46.691140406999999"/>
  </r>
  <r>
    <x v="0"/>
    <x v="99"/>
    <x v="1"/>
    <x v="65"/>
    <x v="2"/>
    <x v="8"/>
    <x v="1"/>
    <n v="211.68331000000001"/>
  </r>
  <r>
    <x v="0"/>
    <x v="99"/>
    <x v="1"/>
    <x v="65"/>
    <x v="2"/>
    <x v="9"/>
    <x v="1"/>
    <n v="1474.7985000000001"/>
  </r>
  <r>
    <x v="0"/>
    <x v="99"/>
    <x v="1"/>
    <x v="65"/>
    <x v="2"/>
    <x v="10"/>
    <x v="1"/>
    <n v="538.26719000000003"/>
  </r>
  <r>
    <x v="0"/>
    <x v="99"/>
    <x v="1"/>
    <x v="65"/>
    <x v="2"/>
    <x v="11"/>
    <x v="1"/>
    <n v="61.465232817999997"/>
  </r>
  <r>
    <x v="0"/>
    <x v="99"/>
    <x v="1"/>
    <x v="65"/>
    <x v="2"/>
    <x v="12"/>
    <x v="1"/>
    <n v="533.93723999999997"/>
  </r>
  <r>
    <x v="0"/>
    <x v="99"/>
    <x v="1"/>
    <x v="65"/>
    <x v="2"/>
    <x v="13"/>
    <x v="1"/>
    <n v="1101.6498999999999"/>
  </r>
  <r>
    <x v="0"/>
    <x v="99"/>
    <x v="1"/>
    <x v="65"/>
    <x v="6"/>
    <x v="4"/>
    <x v="1"/>
    <n v="69.838720734000006"/>
  </r>
  <r>
    <x v="0"/>
    <x v="99"/>
    <x v="1"/>
    <x v="65"/>
    <x v="6"/>
    <x v="5"/>
    <x v="1"/>
    <n v="102.48163"/>
  </r>
  <r>
    <x v="0"/>
    <x v="99"/>
    <x v="1"/>
    <x v="65"/>
    <x v="6"/>
    <x v="6"/>
    <x v="1"/>
    <n v="45.766788806999998"/>
  </r>
  <r>
    <x v="0"/>
    <x v="99"/>
    <x v="1"/>
    <x v="65"/>
    <x v="6"/>
    <x v="7"/>
    <x v="1"/>
    <n v="24.270160069999999"/>
  </r>
  <r>
    <x v="0"/>
    <x v="99"/>
    <x v="1"/>
    <x v="65"/>
    <x v="6"/>
    <x v="8"/>
    <x v="1"/>
    <n v="638.70988999999997"/>
  </r>
  <r>
    <x v="0"/>
    <x v="99"/>
    <x v="1"/>
    <x v="65"/>
    <x v="6"/>
    <x v="9"/>
    <x v="1"/>
    <n v="2586.2584000000002"/>
  </r>
  <r>
    <x v="0"/>
    <x v="99"/>
    <x v="1"/>
    <x v="65"/>
    <x v="6"/>
    <x v="10"/>
    <x v="1"/>
    <n v="211.20113000000001"/>
  </r>
  <r>
    <x v="0"/>
    <x v="99"/>
    <x v="1"/>
    <x v="65"/>
    <x v="6"/>
    <x v="11"/>
    <x v="1"/>
    <n v="1185.2876000000001"/>
  </r>
  <r>
    <x v="0"/>
    <x v="99"/>
    <x v="1"/>
    <x v="65"/>
    <x v="6"/>
    <x v="12"/>
    <x v="1"/>
    <n v="455.24671000000001"/>
  </r>
  <r>
    <x v="0"/>
    <x v="99"/>
    <x v="1"/>
    <x v="65"/>
    <x v="6"/>
    <x v="13"/>
    <x v="1"/>
    <n v="867.07478000000003"/>
  </r>
  <r>
    <x v="0"/>
    <x v="99"/>
    <x v="1"/>
    <x v="65"/>
    <x v="7"/>
    <x v="4"/>
    <x v="1"/>
    <n v="2.6279773999999999E-2"/>
  </r>
  <r>
    <x v="0"/>
    <x v="99"/>
    <x v="1"/>
    <x v="65"/>
    <x v="7"/>
    <x v="5"/>
    <x v="1"/>
    <n v="0.16228811100000001"/>
  </r>
  <r>
    <x v="0"/>
    <x v="99"/>
    <x v="1"/>
    <x v="65"/>
    <x v="7"/>
    <x v="6"/>
    <x v="1"/>
    <n v="0.46217388700000001"/>
  </r>
  <r>
    <x v="0"/>
    <x v="99"/>
    <x v="1"/>
    <x v="65"/>
    <x v="7"/>
    <x v="7"/>
    <x v="1"/>
    <n v="0.20151455500000001"/>
  </r>
  <r>
    <x v="0"/>
    <x v="99"/>
    <x v="1"/>
    <x v="65"/>
    <x v="7"/>
    <x v="8"/>
    <x v="1"/>
    <n v="2.043570254"/>
  </r>
  <r>
    <x v="0"/>
    <x v="99"/>
    <x v="1"/>
    <x v="65"/>
    <x v="7"/>
    <x v="9"/>
    <x v="1"/>
    <n v="8.7257015829999993"/>
  </r>
  <r>
    <x v="0"/>
    <x v="99"/>
    <x v="1"/>
    <x v="65"/>
    <x v="7"/>
    <x v="10"/>
    <x v="1"/>
    <n v="2.3555585680000002"/>
  </r>
  <r>
    <x v="0"/>
    <x v="99"/>
    <x v="1"/>
    <x v="65"/>
    <x v="7"/>
    <x v="11"/>
    <x v="1"/>
    <n v="3.1684612269999999"/>
  </r>
  <r>
    <x v="0"/>
    <x v="99"/>
    <x v="1"/>
    <x v="65"/>
    <x v="7"/>
    <x v="12"/>
    <x v="1"/>
    <n v="2.2222128809999999"/>
  </r>
  <r>
    <x v="0"/>
    <x v="99"/>
    <x v="1"/>
    <x v="65"/>
    <x v="7"/>
    <x v="13"/>
    <x v="1"/>
    <n v="18.513167615"/>
  </r>
  <r>
    <x v="0"/>
    <x v="99"/>
    <x v="1"/>
    <x v="65"/>
    <x v="60"/>
    <x v="4"/>
    <x v="1"/>
    <n v="337.74270999999999"/>
  </r>
  <r>
    <x v="0"/>
    <x v="99"/>
    <x v="1"/>
    <x v="65"/>
    <x v="60"/>
    <x v="5"/>
    <x v="1"/>
    <n v="5764.5774000000001"/>
  </r>
  <r>
    <x v="0"/>
    <x v="99"/>
    <x v="1"/>
    <x v="65"/>
    <x v="60"/>
    <x v="6"/>
    <x v="1"/>
    <n v="358.98656"/>
  </r>
  <r>
    <x v="0"/>
    <x v="99"/>
    <x v="1"/>
    <x v="65"/>
    <x v="60"/>
    <x v="7"/>
    <x v="1"/>
    <n v="0.66930816599999998"/>
  </r>
  <r>
    <x v="0"/>
    <x v="99"/>
    <x v="1"/>
    <x v="65"/>
    <x v="60"/>
    <x v="8"/>
    <x v="1"/>
    <n v="239.32559000000001"/>
  </r>
  <r>
    <x v="0"/>
    <x v="99"/>
    <x v="1"/>
    <x v="65"/>
    <x v="60"/>
    <x v="9"/>
    <x v="1"/>
    <n v="2015.0608"/>
  </r>
  <r>
    <x v="0"/>
    <x v="99"/>
    <x v="1"/>
    <x v="65"/>
    <x v="60"/>
    <x v="10"/>
    <x v="1"/>
    <n v="10.632696493999999"/>
  </r>
  <r>
    <x v="0"/>
    <x v="99"/>
    <x v="1"/>
    <x v="65"/>
    <x v="60"/>
    <x v="12"/>
    <x v="1"/>
    <n v="594.81386999999995"/>
  </r>
  <r>
    <x v="0"/>
    <x v="99"/>
    <x v="1"/>
    <x v="66"/>
    <x v="2"/>
    <x v="4"/>
    <x v="1"/>
    <n v="30.011529868"/>
  </r>
  <r>
    <x v="0"/>
    <x v="99"/>
    <x v="1"/>
    <x v="66"/>
    <x v="2"/>
    <x v="5"/>
    <x v="1"/>
    <n v="395.23640999999998"/>
  </r>
  <r>
    <x v="0"/>
    <x v="99"/>
    <x v="1"/>
    <x v="66"/>
    <x v="2"/>
    <x v="6"/>
    <x v="1"/>
    <n v="111.08121"/>
  </r>
  <r>
    <x v="0"/>
    <x v="99"/>
    <x v="1"/>
    <x v="66"/>
    <x v="2"/>
    <x v="7"/>
    <x v="1"/>
    <n v="63.504869999999997"/>
  </r>
  <r>
    <x v="0"/>
    <x v="99"/>
    <x v="1"/>
    <x v="66"/>
    <x v="2"/>
    <x v="8"/>
    <x v="1"/>
    <n v="295.24196999999998"/>
  </r>
  <r>
    <x v="0"/>
    <x v="99"/>
    <x v="1"/>
    <x v="66"/>
    <x v="2"/>
    <x v="9"/>
    <x v="1"/>
    <n v="2038.4476"/>
  </r>
  <r>
    <x v="0"/>
    <x v="99"/>
    <x v="1"/>
    <x v="66"/>
    <x v="2"/>
    <x v="10"/>
    <x v="1"/>
    <n v="11044.023999999999"/>
  </r>
  <r>
    <x v="0"/>
    <x v="99"/>
    <x v="1"/>
    <x v="66"/>
    <x v="2"/>
    <x v="11"/>
    <x v="1"/>
    <n v="87.747988078999995"/>
  </r>
  <r>
    <x v="0"/>
    <x v="99"/>
    <x v="1"/>
    <x v="66"/>
    <x v="2"/>
    <x v="12"/>
    <x v="1"/>
    <n v="112.67272"/>
  </r>
  <r>
    <x v="0"/>
    <x v="99"/>
    <x v="1"/>
    <x v="66"/>
    <x v="2"/>
    <x v="13"/>
    <x v="1"/>
    <n v="199.86515"/>
  </r>
  <r>
    <x v="0"/>
    <x v="99"/>
    <x v="1"/>
    <x v="66"/>
    <x v="6"/>
    <x v="4"/>
    <x v="1"/>
    <n v="924.62572999999998"/>
  </r>
  <r>
    <x v="0"/>
    <x v="99"/>
    <x v="1"/>
    <x v="66"/>
    <x v="6"/>
    <x v="5"/>
    <x v="1"/>
    <n v="372.85428000000002"/>
  </r>
  <r>
    <x v="0"/>
    <x v="99"/>
    <x v="1"/>
    <x v="66"/>
    <x v="6"/>
    <x v="6"/>
    <x v="1"/>
    <n v="91.909075592999997"/>
  </r>
  <r>
    <x v="0"/>
    <x v="99"/>
    <x v="1"/>
    <x v="66"/>
    <x v="6"/>
    <x v="7"/>
    <x v="1"/>
    <n v="63.408523260999999"/>
  </r>
  <r>
    <x v="0"/>
    <x v="99"/>
    <x v="1"/>
    <x v="66"/>
    <x v="6"/>
    <x v="8"/>
    <x v="1"/>
    <n v="712.56335999999999"/>
  </r>
  <r>
    <x v="0"/>
    <x v="99"/>
    <x v="1"/>
    <x v="66"/>
    <x v="6"/>
    <x v="9"/>
    <x v="1"/>
    <n v="6091.4548999999997"/>
  </r>
  <r>
    <x v="0"/>
    <x v="99"/>
    <x v="1"/>
    <x v="66"/>
    <x v="6"/>
    <x v="10"/>
    <x v="1"/>
    <n v="1601.4567"/>
  </r>
  <r>
    <x v="0"/>
    <x v="99"/>
    <x v="1"/>
    <x v="66"/>
    <x v="6"/>
    <x v="11"/>
    <x v="1"/>
    <n v="6493.1538"/>
  </r>
  <r>
    <x v="0"/>
    <x v="99"/>
    <x v="1"/>
    <x v="66"/>
    <x v="6"/>
    <x v="12"/>
    <x v="1"/>
    <n v="390.59282999999999"/>
  </r>
  <r>
    <x v="0"/>
    <x v="99"/>
    <x v="1"/>
    <x v="66"/>
    <x v="6"/>
    <x v="13"/>
    <x v="1"/>
    <n v="1019.2454"/>
  </r>
  <r>
    <x v="0"/>
    <x v="99"/>
    <x v="1"/>
    <x v="66"/>
    <x v="7"/>
    <x v="4"/>
    <x v="1"/>
    <n v="4.6731961000000002E-2"/>
  </r>
  <r>
    <x v="0"/>
    <x v="99"/>
    <x v="1"/>
    <x v="66"/>
    <x v="7"/>
    <x v="5"/>
    <x v="1"/>
    <n v="0.53925172200000004"/>
  </r>
  <r>
    <x v="0"/>
    <x v="99"/>
    <x v="1"/>
    <x v="66"/>
    <x v="7"/>
    <x v="6"/>
    <x v="1"/>
    <n v="0.76805016699999995"/>
  </r>
  <r>
    <x v="0"/>
    <x v="99"/>
    <x v="1"/>
    <x v="66"/>
    <x v="7"/>
    <x v="7"/>
    <x v="1"/>
    <n v="0.36838858899999999"/>
  </r>
  <r>
    <x v="0"/>
    <x v="99"/>
    <x v="1"/>
    <x v="66"/>
    <x v="7"/>
    <x v="8"/>
    <x v="1"/>
    <n v="3.4028365909999998"/>
  </r>
  <r>
    <x v="0"/>
    <x v="99"/>
    <x v="1"/>
    <x v="66"/>
    <x v="7"/>
    <x v="9"/>
    <x v="1"/>
    <n v="14.582506928000001"/>
  </r>
  <r>
    <x v="0"/>
    <x v="99"/>
    <x v="1"/>
    <x v="66"/>
    <x v="7"/>
    <x v="10"/>
    <x v="1"/>
    <n v="25.376072572000002"/>
  </r>
  <r>
    <x v="0"/>
    <x v="99"/>
    <x v="1"/>
    <x v="66"/>
    <x v="7"/>
    <x v="11"/>
    <x v="1"/>
    <n v="5.9179703310000003"/>
  </r>
  <r>
    <x v="0"/>
    <x v="99"/>
    <x v="1"/>
    <x v="66"/>
    <x v="7"/>
    <x v="12"/>
    <x v="1"/>
    <n v="4.9177519189999996"/>
  </r>
  <r>
    <x v="0"/>
    <x v="99"/>
    <x v="1"/>
    <x v="66"/>
    <x v="7"/>
    <x v="13"/>
    <x v="1"/>
    <n v="24.464693627999999"/>
  </r>
  <r>
    <x v="0"/>
    <x v="99"/>
    <x v="1"/>
    <x v="66"/>
    <x v="33"/>
    <x v="4"/>
    <x v="1"/>
    <n v="71.673858349"/>
  </r>
  <r>
    <x v="0"/>
    <x v="99"/>
    <x v="1"/>
    <x v="66"/>
    <x v="34"/>
    <x v="4"/>
    <x v="1"/>
    <n v="81.195585972999993"/>
  </r>
  <r>
    <x v="0"/>
    <x v="99"/>
    <x v="1"/>
    <x v="66"/>
    <x v="60"/>
    <x v="4"/>
    <x v="1"/>
    <n v="37.48065965"/>
  </r>
  <r>
    <x v="0"/>
    <x v="99"/>
    <x v="1"/>
    <x v="66"/>
    <x v="60"/>
    <x v="5"/>
    <x v="1"/>
    <n v="26.545470094999999"/>
  </r>
  <r>
    <x v="0"/>
    <x v="99"/>
    <x v="1"/>
    <x v="66"/>
    <x v="60"/>
    <x v="6"/>
    <x v="1"/>
    <n v="15.022014771"/>
  </r>
  <r>
    <x v="0"/>
    <x v="99"/>
    <x v="1"/>
    <x v="66"/>
    <x v="60"/>
    <x v="7"/>
    <x v="1"/>
    <n v="1.8284294240000001"/>
  </r>
  <r>
    <x v="0"/>
    <x v="99"/>
    <x v="1"/>
    <x v="66"/>
    <x v="60"/>
    <x v="8"/>
    <x v="1"/>
    <n v="26.209107571000001"/>
  </r>
  <r>
    <x v="0"/>
    <x v="99"/>
    <x v="1"/>
    <x v="66"/>
    <x v="60"/>
    <x v="9"/>
    <x v="1"/>
    <n v="150.34637000000001"/>
  </r>
  <r>
    <x v="0"/>
    <x v="99"/>
    <x v="1"/>
    <x v="66"/>
    <x v="60"/>
    <x v="10"/>
    <x v="1"/>
    <n v="2.6641059000000002E-2"/>
  </r>
  <r>
    <x v="0"/>
    <x v="99"/>
    <x v="1"/>
    <x v="66"/>
    <x v="60"/>
    <x v="12"/>
    <x v="1"/>
    <n v="35.471348913"/>
  </r>
  <r>
    <x v="0"/>
    <x v="99"/>
    <x v="1"/>
    <x v="67"/>
    <x v="2"/>
    <x v="4"/>
    <x v="1"/>
    <n v="81.804906270000004"/>
  </r>
  <r>
    <x v="0"/>
    <x v="99"/>
    <x v="1"/>
    <x v="67"/>
    <x v="2"/>
    <x v="5"/>
    <x v="1"/>
    <n v="114.34123"/>
  </r>
  <r>
    <x v="0"/>
    <x v="99"/>
    <x v="1"/>
    <x v="67"/>
    <x v="2"/>
    <x v="6"/>
    <x v="1"/>
    <n v="30.927000333999999"/>
  </r>
  <r>
    <x v="0"/>
    <x v="99"/>
    <x v="1"/>
    <x v="67"/>
    <x v="2"/>
    <x v="7"/>
    <x v="1"/>
    <n v="17.597574112"/>
  </r>
  <r>
    <x v="0"/>
    <x v="99"/>
    <x v="1"/>
    <x v="67"/>
    <x v="2"/>
    <x v="8"/>
    <x v="1"/>
    <n v="53.660751156000003"/>
  </r>
  <r>
    <x v="0"/>
    <x v="99"/>
    <x v="1"/>
    <x v="67"/>
    <x v="2"/>
    <x v="9"/>
    <x v="1"/>
    <n v="520.34520999999995"/>
  </r>
  <r>
    <x v="0"/>
    <x v="99"/>
    <x v="1"/>
    <x v="67"/>
    <x v="2"/>
    <x v="10"/>
    <x v="1"/>
    <n v="98.033194230999996"/>
  </r>
  <r>
    <x v="0"/>
    <x v="99"/>
    <x v="1"/>
    <x v="67"/>
    <x v="2"/>
    <x v="11"/>
    <x v="1"/>
    <n v="28.588312811000002"/>
  </r>
  <r>
    <x v="0"/>
    <x v="99"/>
    <x v="1"/>
    <x v="67"/>
    <x v="2"/>
    <x v="12"/>
    <x v="1"/>
    <n v="398.63101"/>
  </r>
  <r>
    <x v="0"/>
    <x v="99"/>
    <x v="1"/>
    <x v="67"/>
    <x v="2"/>
    <x v="13"/>
    <x v="1"/>
    <n v="811.32015999999999"/>
  </r>
  <r>
    <x v="0"/>
    <x v="99"/>
    <x v="1"/>
    <x v="67"/>
    <x v="6"/>
    <x v="4"/>
    <x v="1"/>
    <n v="179.59983"/>
  </r>
  <r>
    <x v="0"/>
    <x v="99"/>
    <x v="1"/>
    <x v="67"/>
    <x v="6"/>
    <x v="5"/>
    <x v="1"/>
    <n v="65.657842286000005"/>
  </r>
  <r>
    <x v="0"/>
    <x v="99"/>
    <x v="1"/>
    <x v="67"/>
    <x v="6"/>
    <x v="6"/>
    <x v="1"/>
    <n v="3.754701828"/>
  </r>
  <r>
    <x v="0"/>
    <x v="99"/>
    <x v="1"/>
    <x v="67"/>
    <x v="6"/>
    <x v="7"/>
    <x v="1"/>
    <n v="3.179590374"/>
  </r>
  <r>
    <x v="0"/>
    <x v="99"/>
    <x v="1"/>
    <x v="67"/>
    <x v="6"/>
    <x v="8"/>
    <x v="1"/>
    <n v="38.957956136"/>
  </r>
  <r>
    <x v="0"/>
    <x v="99"/>
    <x v="1"/>
    <x v="67"/>
    <x v="6"/>
    <x v="9"/>
    <x v="1"/>
    <n v="324.60228999999998"/>
  </r>
  <r>
    <x v="0"/>
    <x v="99"/>
    <x v="1"/>
    <x v="67"/>
    <x v="6"/>
    <x v="10"/>
    <x v="1"/>
    <n v="22.975945930999998"/>
  </r>
  <r>
    <x v="0"/>
    <x v="99"/>
    <x v="1"/>
    <x v="67"/>
    <x v="6"/>
    <x v="11"/>
    <x v="1"/>
    <n v="99.202286787999995"/>
  </r>
  <r>
    <x v="0"/>
    <x v="99"/>
    <x v="1"/>
    <x v="67"/>
    <x v="6"/>
    <x v="12"/>
    <x v="1"/>
    <n v="319.84859999999998"/>
  </r>
  <r>
    <x v="0"/>
    <x v="99"/>
    <x v="1"/>
    <x v="67"/>
    <x v="6"/>
    <x v="13"/>
    <x v="1"/>
    <n v="867.93516"/>
  </r>
  <r>
    <x v="0"/>
    <x v="99"/>
    <x v="1"/>
    <x v="67"/>
    <x v="7"/>
    <x v="4"/>
    <x v="1"/>
    <n v="2.5649747000000001E-2"/>
  </r>
  <r>
    <x v="0"/>
    <x v="99"/>
    <x v="1"/>
    <x v="67"/>
    <x v="7"/>
    <x v="5"/>
    <x v="1"/>
    <n v="3.6191392000000003E-2"/>
  </r>
  <r>
    <x v="0"/>
    <x v="99"/>
    <x v="1"/>
    <x v="67"/>
    <x v="7"/>
    <x v="6"/>
    <x v="1"/>
    <n v="7.2463257000000003E-2"/>
  </r>
  <r>
    <x v="0"/>
    <x v="99"/>
    <x v="1"/>
    <x v="67"/>
    <x v="7"/>
    <x v="7"/>
    <x v="1"/>
    <n v="3.0136441999999999E-2"/>
  </r>
  <r>
    <x v="0"/>
    <x v="99"/>
    <x v="1"/>
    <x v="67"/>
    <x v="7"/>
    <x v="8"/>
    <x v="1"/>
    <n v="0.32388554899999999"/>
  </r>
  <r>
    <x v="0"/>
    <x v="99"/>
    <x v="1"/>
    <x v="67"/>
    <x v="7"/>
    <x v="9"/>
    <x v="1"/>
    <n v="1.382370691"/>
  </r>
  <r>
    <x v="0"/>
    <x v="99"/>
    <x v="1"/>
    <x v="67"/>
    <x v="7"/>
    <x v="10"/>
    <x v="1"/>
    <n v="0.232997327"/>
  </r>
  <r>
    <x v="0"/>
    <x v="99"/>
    <x v="1"/>
    <x v="67"/>
    <x v="7"/>
    <x v="11"/>
    <x v="1"/>
    <n v="2.8956881490000002"/>
  </r>
  <r>
    <x v="0"/>
    <x v="99"/>
    <x v="1"/>
    <x v="67"/>
    <x v="7"/>
    <x v="12"/>
    <x v="1"/>
    <n v="6.9186409810000002"/>
  </r>
  <r>
    <x v="0"/>
    <x v="99"/>
    <x v="1"/>
    <x v="67"/>
    <x v="7"/>
    <x v="13"/>
    <x v="1"/>
    <n v="43.447747247000002"/>
  </r>
  <r>
    <x v="0"/>
    <x v="99"/>
    <x v="1"/>
    <x v="67"/>
    <x v="60"/>
    <x v="4"/>
    <x v="1"/>
    <n v="33.738356592000002"/>
  </r>
  <r>
    <x v="0"/>
    <x v="99"/>
    <x v="1"/>
    <x v="67"/>
    <x v="60"/>
    <x v="5"/>
    <x v="1"/>
    <n v="10.394385316999999"/>
  </r>
  <r>
    <x v="0"/>
    <x v="99"/>
    <x v="1"/>
    <x v="67"/>
    <x v="60"/>
    <x v="6"/>
    <x v="1"/>
    <n v="0.24391038200000001"/>
  </r>
  <r>
    <x v="0"/>
    <x v="99"/>
    <x v="1"/>
    <x v="67"/>
    <x v="60"/>
    <x v="7"/>
    <x v="1"/>
    <n v="0.271803397"/>
  </r>
  <r>
    <x v="0"/>
    <x v="99"/>
    <x v="1"/>
    <x v="67"/>
    <x v="60"/>
    <x v="8"/>
    <x v="1"/>
    <n v="0.69928986599999998"/>
  </r>
  <r>
    <x v="0"/>
    <x v="99"/>
    <x v="1"/>
    <x v="67"/>
    <x v="60"/>
    <x v="9"/>
    <x v="1"/>
    <n v="2.1879109589999999"/>
  </r>
  <r>
    <x v="0"/>
    <x v="99"/>
    <x v="1"/>
    <x v="67"/>
    <x v="60"/>
    <x v="10"/>
    <x v="1"/>
    <n v="2.0684000000000001E-5"/>
  </r>
  <r>
    <x v="0"/>
    <x v="99"/>
    <x v="1"/>
    <x v="67"/>
    <x v="60"/>
    <x v="12"/>
    <x v="1"/>
    <n v="0.46939649999999999"/>
  </r>
  <r>
    <x v="0"/>
    <x v="99"/>
    <x v="1"/>
    <x v="68"/>
    <x v="2"/>
    <x v="4"/>
    <x v="1"/>
    <n v="251.73195000000001"/>
  </r>
  <r>
    <x v="0"/>
    <x v="99"/>
    <x v="1"/>
    <x v="68"/>
    <x v="2"/>
    <x v="5"/>
    <x v="1"/>
    <n v="1065.5011999999999"/>
  </r>
  <r>
    <x v="0"/>
    <x v="99"/>
    <x v="1"/>
    <x v="68"/>
    <x v="2"/>
    <x v="6"/>
    <x v="1"/>
    <n v="150.19662"/>
  </r>
  <r>
    <x v="0"/>
    <x v="99"/>
    <x v="1"/>
    <x v="68"/>
    <x v="2"/>
    <x v="7"/>
    <x v="1"/>
    <n v="85.515161520000007"/>
  </r>
  <r>
    <x v="0"/>
    <x v="99"/>
    <x v="1"/>
    <x v="68"/>
    <x v="2"/>
    <x v="8"/>
    <x v="1"/>
    <n v="303.99146000000002"/>
  </r>
  <r>
    <x v="0"/>
    <x v="99"/>
    <x v="1"/>
    <x v="68"/>
    <x v="2"/>
    <x v="9"/>
    <x v="1"/>
    <n v="2696.7615999999998"/>
  </r>
  <r>
    <x v="0"/>
    <x v="99"/>
    <x v="1"/>
    <x v="68"/>
    <x v="2"/>
    <x v="10"/>
    <x v="1"/>
    <n v="2046.5020999999999"/>
  </r>
  <r>
    <x v="0"/>
    <x v="99"/>
    <x v="1"/>
    <x v="68"/>
    <x v="2"/>
    <x v="11"/>
    <x v="1"/>
    <n v="104.54191"/>
  </r>
  <r>
    <x v="0"/>
    <x v="99"/>
    <x v="1"/>
    <x v="68"/>
    <x v="2"/>
    <x v="12"/>
    <x v="1"/>
    <n v="1194.7761"/>
  </r>
  <r>
    <x v="0"/>
    <x v="99"/>
    <x v="1"/>
    <x v="68"/>
    <x v="2"/>
    <x v="13"/>
    <x v="1"/>
    <n v="2428.4841000000001"/>
  </r>
  <r>
    <x v="0"/>
    <x v="99"/>
    <x v="1"/>
    <x v="68"/>
    <x v="6"/>
    <x v="4"/>
    <x v="1"/>
    <n v="546.77495999999996"/>
  </r>
  <r>
    <x v="0"/>
    <x v="99"/>
    <x v="1"/>
    <x v="68"/>
    <x v="6"/>
    <x v="5"/>
    <x v="1"/>
    <n v="319.25024999999999"/>
  </r>
  <r>
    <x v="0"/>
    <x v="99"/>
    <x v="1"/>
    <x v="68"/>
    <x v="6"/>
    <x v="6"/>
    <x v="1"/>
    <n v="22.075369779999999"/>
  </r>
  <r>
    <x v="0"/>
    <x v="99"/>
    <x v="1"/>
    <x v="68"/>
    <x v="6"/>
    <x v="7"/>
    <x v="1"/>
    <n v="18.545647713000001"/>
  </r>
  <r>
    <x v="0"/>
    <x v="99"/>
    <x v="1"/>
    <x v="68"/>
    <x v="6"/>
    <x v="8"/>
    <x v="1"/>
    <n v="203.69967"/>
  </r>
  <r>
    <x v="0"/>
    <x v="99"/>
    <x v="1"/>
    <x v="68"/>
    <x v="6"/>
    <x v="9"/>
    <x v="1"/>
    <n v="2076.9063000000001"/>
  </r>
  <r>
    <x v="0"/>
    <x v="99"/>
    <x v="1"/>
    <x v="68"/>
    <x v="6"/>
    <x v="10"/>
    <x v="1"/>
    <n v="259.62310000000002"/>
  </r>
  <r>
    <x v="0"/>
    <x v="99"/>
    <x v="1"/>
    <x v="68"/>
    <x v="6"/>
    <x v="11"/>
    <x v="1"/>
    <n v="694.11157000000003"/>
  </r>
  <r>
    <x v="0"/>
    <x v="99"/>
    <x v="1"/>
    <x v="68"/>
    <x v="6"/>
    <x v="12"/>
    <x v="1"/>
    <n v="963.16078000000005"/>
  </r>
  <r>
    <x v="0"/>
    <x v="99"/>
    <x v="1"/>
    <x v="68"/>
    <x v="6"/>
    <x v="13"/>
    <x v="1"/>
    <n v="2608.8022999999998"/>
  </r>
  <r>
    <x v="0"/>
    <x v="99"/>
    <x v="1"/>
    <x v="68"/>
    <x v="7"/>
    <x v="4"/>
    <x v="1"/>
    <n v="8.2403771000000001E-2"/>
  </r>
  <r>
    <x v="0"/>
    <x v="99"/>
    <x v="1"/>
    <x v="68"/>
    <x v="7"/>
    <x v="5"/>
    <x v="1"/>
    <n v="0.49812543399999998"/>
  </r>
  <r>
    <x v="0"/>
    <x v="99"/>
    <x v="1"/>
    <x v="68"/>
    <x v="7"/>
    <x v="6"/>
    <x v="1"/>
    <n v="0.35195193600000002"/>
  </r>
  <r>
    <x v="0"/>
    <x v="99"/>
    <x v="1"/>
    <x v="68"/>
    <x v="7"/>
    <x v="7"/>
    <x v="1"/>
    <n v="0.14656091600000001"/>
  </r>
  <r>
    <x v="0"/>
    <x v="99"/>
    <x v="1"/>
    <x v="68"/>
    <x v="7"/>
    <x v="8"/>
    <x v="1"/>
    <n v="1.57305699"/>
  </r>
  <r>
    <x v="0"/>
    <x v="99"/>
    <x v="1"/>
    <x v="68"/>
    <x v="7"/>
    <x v="9"/>
    <x v="1"/>
    <n v="6.767176664"/>
  </r>
  <r>
    <x v="0"/>
    <x v="99"/>
    <x v="1"/>
    <x v="68"/>
    <x v="7"/>
    <x v="10"/>
    <x v="1"/>
    <n v="5.3678802259999996"/>
  </r>
  <r>
    <x v="0"/>
    <x v="99"/>
    <x v="1"/>
    <x v="68"/>
    <x v="7"/>
    <x v="11"/>
    <x v="1"/>
    <n v="8.6853939239999995"/>
  </r>
  <r>
    <x v="0"/>
    <x v="99"/>
    <x v="1"/>
    <x v="68"/>
    <x v="7"/>
    <x v="12"/>
    <x v="1"/>
    <n v="20.742469781"/>
  </r>
  <r>
    <x v="0"/>
    <x v="99"/>
    <x v="1"/>
    <x v="68"/>
    <x v="7"/>
    <x v="13"/>
    <x v="1"/>
    <n v="130.22602000000001"/>
  </r>
  <r>
    <x v="0"/>
    <x v="99"/>
    <x v="1"/>
    <x v="68"/>
    <x v="33"/>
    <x v="4"/>
    <x v="1"/>
    <n v="76.923047509"/>
  </r>
  <r>
    <x v="0"/>
    <x v="99"/>
    <x v="1"/>
    <x v="68"/>
    <x v="34"/>
    <x v="4"/>
    <x v="1"/>
    <n v="506.69833999999997"/>
  </r>
  <r>
    <x v="0"/>
    <x v="99"/>
    <x v="1"/>
    <x v="68"/>
    <x v="60"/>
    <x v="4"/>
    <x v="1"/>
    <n v="139.18619000000001"/>
  </r>
  <r>
    <x v="0"/>
    <x v="99"/>
    <x v="1"/>
    <x v="68"/>
    <x v="60"/>
    <x v="5"/>
    <x v="1"/>
    <n v="234.99373"/>
  </r>
  <r>
    <x v="0"/>
    <x v="99"/>
    <x v="1"/>
    <x v="68"/>
    <x v="60"/>
    <x v="6"/>
    <x v="1"/>
    <n v="72.543197556999999"/>
  </r>
  <r>
    <x v="0"/>
    <x v="99"/>
    <x v="1"/>
    <x v="68"/>
    <x v="60"/>
    <x v="7"/>
    <x v="1"/>
    <n v="4.3182765290000003"/>
  </r>
  <r>
    <x v="0"/>
    <x v="99"/>
    <x v="1"/>
    <x v="68"/>
    <x v="60"/>
    <x v="8"/>
    <x v="1"/>
    <n v="56.474500401999997"/>
  </r>
  <r>
    <x v="0"/>
    <x v="99"/>
    <x v="1"/>
    <x v="68"/>
    <x v="60"/>
    <x v="9"/>
    <x v="1"/>
    <n v="1938.6928"/>
  </r>
  <r>
    <x v="0"/>
    <x v="99"/>
    <x v="1"/>
    <x v="68"/>
    <x v="60"/>
    <x v="10"/>
    <x v="1"/>
    <n v="4.4462700000000001E-4"/>
  </r>
  <r>
    <x v="0"/>
    <x v="99"/>
    <x v="1"/>
    <x v="68"/>
    <x v="60"/>
    <x v="12"/>
    <x v="1"/>
    <n v="10.910866494"/>
  </r>
  <r>
    <x v="0"/>
    <x v="99"/>
    <x v="1"/>
    <x v="69"/>
    <x v="2"/>
    <x v="4"/>
    <x v="1"/>
    <n v="171.74601000000001"/>
  </r>
  <r>
    <x v="0"/>
    <x v="99"/>
    <x v="1"/>
    <x v="69"/>
    <x v="2"/>
    <x v="5"/>
    <x v="1"/>
    <n v="755.20648000000006"/>
  </r>
  <r>
    <x v="0"/>
    <x v="99"/>
    <x v="1"/>
    <x v="69"/>
    <x v="2"/>
    <x v="6"/>
    <x v="1"/>
    <n v="131.30598000000001"/>
  </r>
  <r>
    <x v="0"/>
    <x v="99"/>
    <x v="1"/>
    <x v="69"/>
    <x v="2"/>
    <x v="7"/>
    <x v="1"/>
    <n v="74.757948182000007"/>
  </r>
  <r>
    <x v="0"/>
    <x v="99"/>
    <x v="1"/>
    <x v="69"/>
    <x v="2"/>
    <x v="8"/>
    <x v="1"/>
    <n v="261.88861000000003"/>
  </r>
  <r>
    <x v="0"/>
    <x v="99"/>
    <x v="1"/>
    <x v="69"/>
    <x v="2"/>
    <x v="9"/>
    <x v="1"/>
    <n v="2328.3119000000002"/>
  </r>
  <r>
    <x v="0"/>
    <x v="99"/>
    <x v="1"/>
    <x v="69"/>
    <x v="2"/>
    <x v="10"/>
    <x v="1"/>
    <n v="1156.7337"/>
  </r>
  <r>
    <x v="0"/>
    <x v="99"/>
    <x v="1"/>
    <x v="69"/>
    <x v="2"/>
    <x v="11"/>
    <x v="1"/>
    <n v="82.735181632000007"/>
  </r>
  <r>
    <x v="0"/>
    <x v="99"/>
    <x v="1"/>
    <x v="69"/>
    <x v="2"/>
    <x v="12"/>
    <x v="1"/>
    <n v="795.86848999999995"/>
  </r>
  <r>
    <x v="0"/>
    <x v="99"/>
    <x v="1"/>
    <x v="69"/>
    <x v="2"/>
    <x v="13"/>
    <x v="1"/>
    <n v="1623.5640000000001"/>
  </r>
  <r>
    <x v="0"/>
    <x v="99"/>
    <x v="1"/>
    <x v="69"/>
    <x v="6"/>
    <x v="4"/>
    <x v="1"/>
    <n v="365.66631000000001"/>
  </r>
  <r>
    <x v="0"/>
    <x v="99"/>
    <x v="1"/>
    <x v="69"/>
    <x v="6"/>
    <x v="5"/>
    <x v="1"/>
    <n v="228.69023999999999"/>
  </r>
  <r>
    <x v="0"/>
    <x v="99"/>
    <x v="1"/>
    <x v="69"/>
    <x v="6"/>
    <x v="6"/>
    <x v="1"/>
    <n v="18.976768075999999"/>
  </r>
  <r>
    <x v="0"/>
    <x v="99"/>
    <x v="1"/>
    <x v="69"/>
    <x v="6"/>
    <x v="7"/>
    <x v="1"/>
    <n v="16.037193245000001"/>
  </r>
  <r>
    <x v="0"/>
    <x v="99"/>
    <x v="1"/>
    <x v="69"/>
    <x v="6"/>
    <x v="8"/>
    <x v="1"/>
    <n v="176.96045000000001"/>
  </r>
  <r>
    <x v="0"/>
    <x v="99"/>
    <x v="1"/>
    <x v="69"/>
    <x v="6"/>
    <x v="9"/>
    <x v="1"/>
    <n v="1726.5949000000001"/>
  </r>
  <r>
    <x v="0"/>
    <x v="99"/>
    <x v="1"/>
    <x v="69"/>
    <x v="6"/>
    <x v="10"/>
    <x v="1"/>
    <n v="181.82203000000001"/>
  </r>
  <r>
    <x v="0"/>
    <x v="99"/>
    <x v="1"/>
    <x v="69"/>
    <x v="6"/>
    <x v="11"/>
    <x v="1"/>
    <n v="672.07518000000005"/>
  </r>
  <r>
    <x v="0"/>
    <x v="99"/>
    <x v="1"/>
    <x v="69"/>
    <x v="6"/>
    <x v="12"/>
    <x v="1"/>
    <n v="643.72567000000004"/>
  </r>
  <r>
    <x v="0"/>
    <x v="99"/>
    <x v="1"/>
    <x v="69"/>
    <x v="6"/>
    <x v="13"/>
    <x v="1"/>
    <n v="1743.8490999999999"/>
  </r>
  <r>
    <x v="0"/>
    <x v="99"/>
    <x v="1"/>
    <x v="69"/>
    <x v="7"/>
    <x v="4"/>
    <x v="1"/>
    <n v="5.8028098E-2"/>
  </r>
  <r>
    <x v="0"/>
    <x v="99"/>
    <x v="1"/>
    <x v="69"/>
    <x v="7"/>
    <x v="5"/>
    <x v="1"/>
    <n v="0.36789301899999999"/>
  </r>
  <r>
    <x v="0"/>
    <x v="99"/>
    <x v="1"/>
    <x v="69"/>
    <x v="7"/>
    <x v="6"/>
    <x v="1"/>
    <n v="0.30767846399999998"/>
  </r>
  <r>
    <x v="0"/>
    <x v="99"/>
    <x v="1"/>
    <x v="69"/>
    <x v="7"/>
    <x v="7"/>
    <x v="1"/>
    <n v="0.128118539"/>
  </r>
  <r>
    <x v="0"/>
    <x v="99"/>
    <x v="1"/>
    <x v="69"/>
    <x v="7"/>
    <x v="8"/>
    <x v="1"/>
    <n v="1.3752003290000001"/>
  </r>
  <r>
    <x v="0"/>
    <x v="99"/>
    <x v="1"/>
    <x v="69"/>
    <x v="7"/>
    <x v="9"/>
    <x v="1"/>
    <n v="5.9051955659999997"/>
  </r>
  <r>
    <x v="0"/>
    <x v="99"/>
    <x v="1"/>
    <x v="69"/>
    <x v="7"/>
    <x v="10"/>
    <x v="1"/>
    <n v="3.7200083720000001"/>
  </r>
  <r>
    <x v="0"/>
    <x v="99"/>
    <x v="1"/>
    <x v="69"/>
    <x v="7"/>
    <x v="11"/>
    <x v="1"/>
    <n v="5.8306117180000001"/>
  </r>
  <r>
    <x v="0"/>
    <x v="99"/>
    <x v="1"/>
    <x v="69"/>
    <x v="7"/>
    <x v="12"/>
    <x v="1"/>
    <n v="13.858233567999999"/>
  </r>
  <r>
    <x v="0"/>
    <x v="99"/>
    <x v="1"/>
    <x v="69"/>
    <x v="7"/>
    <x v="13"/>
    <x v="1"/>
    <n v="87.004699833999993"/>
  </r>
  <r>
    <x v="0"/>
    <x v="99"/>
    <x v="1"/>
    <x v="69"/>
    <x v="33"/>
    <x v="4"/>
    <x v="1"/>
    <n v="48.582755032000001"/>
  </r>
  <r>
    <x v="0"/>
    <x v="99"/>
    <x v="1"/>
    <x v="69"/>
    <x v="34"/>
    <x v="4"/>
    <x v="1"/>
    <n v="86.191155895999998"/>
  </r>
  <r>
    <x v="0"/>
    <x v="99"/>
    <x v="1"/>
    <x v="69"/>
    <x v="60"/>
    <x v="4"/>
    <x v="1"/>
    <n v="114.02144"/>
  </r>
  <r>
    <x v="0"/>
    <x v="99"/>
    <x v="1"/>
    <x v="69"/>
    <x v="60"/>
    <x v="5"/>
    <x v="1"/>
    <n v="116.68079"/>
  </r>
  <r>
    <x v="0"/>
    <x v="99"/>
    <x v="1"/>
    <x v="69"/>
    <x v="60"/>
    <x v="6"/>
    <x v="1"/>
    <n v="7.2651648209999999"/>
  </r>
  <r>
    <x v="0"/>
    <x v="99"/>
    <x v="1"/>
    <x v="69"/>
    <x v="60"/>
    <x v="7"/>
    <x v="1"/>
    <n v="2.806875491"/>
  </r>
  <r>
    <x v="0"/>
    <x v="99"/>
    <x v="1"/>
    <x v="69"/>
    <x v="60"/>
    <x v="8"/>
    <x v="1"/>
    <n v="10.889419051000001"/>
  </r>
  <r>
    <x v="0"/>
    <x v="99"/>
    <x v="1"/>
    <x v="69"/>
    <x v="60"/>
    <x v="9"/>
    <x v="1"/>
    <n v="1000.712"/>
  </r>
  <r>
    <x v="0"/>
    <x v="99"/>
    <x v="1"/>
    <x v="69"/>
    <x v="60"/>
    <x v="10"/>
    <x v="1"/>
    <n v="4.1367999999999998E-4"/>
  </r>
  <r>
    <x v="0"/>
    <x v="99"/>
    <x v="1"/>
    <x v="69"/>
    <x v="60"/>
    <x v="12"/>
    <x v="1"/>
    <n v="7.0920681480000001"/>
  </r>
  <r>
    <x v="0"/>
    <x v="99"/>
    <x v="1"/>
    <x v="70"/>
    <x v="2"/>
    <x v="4"/>
    <x v="1"/>
    <n v="228.09854999999999"/>
  </r>
  <r>
    <x v="0"/>
    <x v="99"/>
    <x v="1"/>
    <x v="70"/>
    <x v="2"/>
    <x v="5"/>
    <x v="1"/>
    <n v="2012.1950999999999"/>
  </r>
  <r>
    <x v="0"/>
    <x v="99"/>
    <x v="1"/>
    <x v="70"/>
    <x v="2"/>
    <x v="6"/>
    <x v="1"/>
    <n v="769.97839999999997"/>
  </r>
  <r>
    <x v="0"/>
    <x v="99"/>
    <x v="1"/>
    <x v="70"/>
    <x v="2"/>
    <x v="7"/>
    <x v="1"/>
    <n v="438.65051"/>
  </r>
  <r>
    <x v="0"/>
    <x v="99"/>
    <x v="1"/>
    <x v="70"/>
    <x v="2"/>
    <x v="8"/>
    <x v="1"/>
    <n v="1644.4078"/>
  </r>
  <r>
    <x v="0"/>
    <x v="99"/>
    <x v="1"/>
    <x v="70"/>
    <x v="2"/>
    <x v="9"/>
    <x v="1"/>
    <n v="13760.659"/>
  </r>
  <r>
    <x v="0"/>
    <x v="99"/>
    <x v="1"/>
    <x v="70"/>
    <x v="2"/>
    <x v="10"/>
    <x v="1"/>
    <n v="11536.415000000001"/>
  </r>
  <r>
    <x v="0"/>
    <x v="99"/>
    <x v="1"/>
    <x v="70"/>
    <x v="2"/>
    <x v="11"/>
    <x v="1"/>
    <n v="207.85343"/>
  </r>
  <r>
    <x v="0"/>
    <x v="99"/>
    <x v="1"/>
    <x v="70"/>
    <x v="2"/>
    <x v="12"/>
    <x v="1"/>
    <n v="771.93060000000003"/>
  </r>
  <r>
    <x v="0"/>
    <x v="99"/>
    <x v="1"/>
    <x v="70"/>
    <x v="2"/>
    <x v="13"/>
    <x v="1"/>
    <n v="1493.3498999999999"/>
  </r>
  <r>
    <x v="0"/>
    <x v="99"/>
    <x v="1"/>
    <x v="70"/>
    <x v="6"/>
    <x v="4"/>
    <x v="1"/>
    <n v="10.867425643000001"/>
  </r>
  <r>
    <x v="0"/>
    <x v="99"/>
    <x v="1"/>
    <x v="70"/>
    <x v="6"/>
    <x v="5"/>
    <x v="1"/>
    <n v="18.297424039999999"/>
  </r>
  <r>
    <x v="0"/>
    <x v="99"/>
    <x v="1"/>
    <x v="70"/>
    <x v="6"/>
    <x v="6"/>
    <x v="1"/>
    <n v="4.9042903139999998"/>
  </r>
  <r>
    <x v="0"/>
    <x v="99"/>
    <x v="1"/>
    <x v="70"/>
    <x v="6"/>
    <x v="7"/>
    <x v="1"/>
    <n v="4.3137676980000004"/>
  </r>
  <r>
    <x v="0"/>
    <x v="99"/>
    <x v="1"/>
    <x v="70"/>
    <x v="6"/>
    <x v="8"/>
    <x v="1"/>
    <n v="39.671040769000001"/>
  </r>
  <r>
    <x v="0"/>
    <x v="99"/>
    <x v="1"/>
    <x v="70"/>
    <x v="6"/>
    <x v="9"/>
    <x v="1"/>
    <n v="367.75108999999998"/>
  </r>
  <r>
    <x v="0"/>
    <x v="99"/>
    <x v="1"/>
    <x v="70"/>
    <x v="6"/>
    <x v="10"/>
    <x v="1"/>
    <n v="51.430558712"/>
  </r>
  <r>
    <x v="0"/>
    <x v="99"/>
    <x v="1"/>
    <x v="70"/>
    <x v="6"/>
    <x v="11"/>
    <x v="1"/>
    <n v="1883.6066000000001"/>
  </r>
  <r>
    <x v="0"/>
    <x v="99"/>
    <x v="1"/>
    <x v="70"/>
    <x v="6"/>
    <x v="12"/>
    <x v="1"/>
    <n v="26.272231335000001"/>
  </r>
  <r>
    <x v="0"/>
    <x v="99"/>
    <x v="1"/>
    <x v="70"/>
    <x v="6"/>
    <x v="13"/>
    <x v="1"/>
    <n v="67.344130356999997"/>
  </r>
  <r>
    <x v="0"/>
    <x v="99"/>
    <x v="1"/>
    <x v="70"/>
    <x v="7"/>
    <x v="4"/>
    <x v="1"/>
    <n v="3.3992735000000003E-2"/>
  </r>
  <r>
    <x v="0"/>
    <x v="99"/>
    <x v="1"/>
    <x v="70"/>
    <x v="7"/>
    <x v="5"/>
    <x v="1"/>
    <n v="0.37363305699999999"/>
  </r>
  <r>
    <x v="0"/>
    <x v="99"/>
    <x v="1"/>
    <x v="70"/>
    <x v="7"/>
    <x v="6"/>
    <x v="1"/>
    <n v="0.54223191800000003"/>
  </r>
  <r>
    <x v="0"/>
    <x v="99"/>
    <x v="1"/>
    <x v="70"/>
    <x v="7"/>
    <x v="7"/>
    <x v="1"/>
    <n v="0.34649133500000001"/>
  </r>
  <r>
    <x v="0"/>
    <x v="99"/>
    <x v="1"/>
    <x v="70"/>
    <x v="7"/>
    <x v="8"/>
    <x v="1"/>
    <n v="2.2845519300000001"/>
  </r>
  <r>
    <x v="0"/>
    <x v="99"/>
    <x v="1"/>
    <x v="70"/>
    <x v="7"/>
    <x v="9"/>
    <x v="1"/>
    <n v="9.7016771039999998"/>
  </r>
  <r>
    <x v="0"/>
    <x v="99"/>
    <x v="1"/>
    <x v="70"/>
    <x v="7"/>
    <x v="10"/>
    <x v="1"/>
    <n v="16.924348258999999"/>
  </r>
  <r>
    <x v="0"/>
    <x v="99"/>
    <x v="1"/>
    <x v="70"/>
    <x v="7"/>
    <x v="11"/>
    <x v="1"/>
    <n v="2.8399618009999998"/>
  </r>
  <r>
    <x v="0"/>
    <x v="99"/>
    <x v="1"/>
    <x v="70"/>
    <x v="7"/>
    <x v="12"/>
    <x v="1"/>
    <n v="3.9216194130000002"/>
  </r>
  <r>
    <x v="0"/>
    <x v="99"/>
    <x v="1"/>
    <x v="70"/>
    <x v="7"/>
    <x v="13"/>
    <x v="1"/>
    <n v="63.082058646"/>
  </r>
  <r>
    <x v="0"/>
    <x v="99"/>
    <x v="1"/>
    <x v="70"/>
    <x v="60"/>
    <x v="4"/>
    <x v="1"/>
    <n v="23.119082082999999"/>
  </r>
  <r>
    <x v="0"/>
    <x v="99"/>
    <x v="1"/>
    <x v="70"/>
    <x v="60"/>
    <x v="5"/>
    <x v="1"/>
    <n v="194.36478"/>
  </r>
  <r>
    <x v="0"/>
    <x v="99"/>
    <x v="1"/>
    <x v="70"/>
    <x v="60"/>
    <x v="6"/>
    <x v="1"/>
    <n v="67.731332889000001"/>
  </r>
  <r>
    <x v="0"/>
    <x v="99"/>
    <x v="1"/>
    <x v="70"/>
    <x v="60"/>
    <x v="7"/>
    <x v="1"/>
    <n v="0.78855801400000003"/>
  </r>
  <r>
    <x v="0"/>
    <x v="99"/>
    <x v="1"/>
    <x v="70"/>
    <x v="60"/>
    <x v="8"/>
    <x v="1"/>
    <n v="46.55437053"/>
  </r>
  <r>
    <x v="0"/>
    <x v="99"/>
    <x v="1"/>
    <x v="70"/>
    <x v="60"/>
    <x v="9"/>
    <x v="1"/>
    <n v="735.40304000000003"/>
  </r>
  <r>
    <x v="0"/>
    <x v="99"/>
    <x v="1"/>
    <x v="70"/>
    <x v="60"/>
    <x v="10"/>
    <x v="1"/>
    <n v="2.4820799999999998E-4"/>
  </r>
  <r>
    <x v="0"/>
    <x v="99"/>
    <x v="1"/>
    <x v="70"/>
    <x v="60"/>
    <x v="12"/>
    <x v="1"/>
    <n v="8.1749545349999995"/>
  </r>
  <r>
    <x v="0"/>
    <x v="99"/>
    <x v="2"/>
    <x v="57"/>
    <x v="2"/>
    <x v="4"/>
    <x v="1"/>
    <n v="7.0010167999999998E-2"/>
  </r>
  <r>
    <x v="0"/>
    <x v="99"/>
    <x v="2"/>
    <x v="57"/>
    <x v="2"/>
    <x v="5"/>
    <x v="1"/>
    <n v="9.3858514510000006"/>
  </r>
  <r>
    <x v="0"/>
    <x v="99"/>
    <x v="2"/>
    <x v="57"/>
    <x v="2"/>
    <x v="6"/>
    <x v="1"/>
    <n v="3.9341406179999998"/>
  </r>
  <r>
    <x v="0"/>
    <x v="99"/>
    <x v="2"/>
    <x v="57"/>
    <x v="2"/>
    <x v="7"/>
    <x v="1"/>
    <n v="0.28643490399999999"/>
  </r>
  <r>
    <x v="0"/>
    <x v="99"/>
    <x v="2"/>
    <x v="57"/>
    <x v="2"/>
    <x v="8"/>
    <x v="1"/>
    <n v="7.044609253"/>
  </r>
  <r>
    <x v="0"/>
    <x v="99"/>
    <x v="2"/>
    <x v="57"/>
    <x v="2"/>
    <x v="9"/>
    <x v="1"/>
    <n v="128.92601999999999"/>
  </r>
  <r>
    <x v="0"/>
    <x v="99"/>
    <x v="2"/>
    <x v="57"/>
    <x v="2"/>
    <x v="10"/>
    <x v="1"/>
    <n v="244.80405999999999"/>
  </r>
  <r>
    <x v="0"/>
    <x v="99"/>
    <x v="2"/>
    <x v="57"/>
    <x v="2"/>
    <x v="11"/>
    <x v="1"/>
    <n v="3.7413750330000002"/>
  </r>
  <r>
    <x v="0"/>
    <x v="99"/>
    <x v="2"/>
    <x v="57"/>
    <x v="2"/>
    <x v="12"/>
    <x v="1"/>
    <n v="1.780618512"/>
  </r>
  <r>
    <x v="0"/>
    <x v="99"/>
    <x v="2"/>
    <x v="57"/>
    <x v="2"/>
    <x v="13"/>
    <x v="1"/>
    <n v="5.3379668840000001"/>
  </r>
  <r>
    <x v="0"/>
    <x v="99"/>
    <x v="2"/>
    <x v="57"/>
    <x v="2"/>
    <x v="14"/>
    <x v="1"/>
    <n v="8.6576000000000006E-5"/>
  </r>
  <r>
    <x v="0"/>
    <x v="99"/>
    <x v="2"/>
    <x v="57"/>
    <x v="6"/>
    <x v="4"/>
    <x v="1"/>
    <n v="12.276172509"/>
  </r>
  <r>
    <x v="0"/>
    <x v="99"/>
    <x v="2"/>
    <x v="57"/>
    <x v="6"/>
    <x v="5"/>
    <x v="1"/>
    <n v="18.143412298000001"/>
  </r>
  <r>
    <x v="0"/>
    <x v="99"/>
    <x v="2"/>
    <x v="57"/>
    <x v="6"/>
    <x v="6"/>
    <x v="1"/>
    <n v="7.1050520229999998"/>
  </r>
  <r>
    <x v="0"/>
    <x v="99"/>
    <x v="2"/>
    <x v="57"/>
    <x v="6"/>
    <x v="7"/>
    <x v="1"/>
    <n v="3.812427934"/>
  </r>
  <r>
    <x v="0"/>
    <x v="99"/>
    <x v="2"/>
    <x v="57"/>
    <x v="6"/>
    <x v="8"/>
    <x v="1"/>
    <n v="5.5641643639999998"/>
  </r>
  <r>
    <x v="0"/>
    <x v="99"/>
    <x v="2"/>
    <x v="57"/>
    <x v="6"/>
    <x v="9"/>
    <x v="1"/>
    <n v="52.488373348000003"/>
  </r>
  <r>
    <x v="0"/>
    <x v="99"/>
    <x v="2"/>
    <x v="57"/>
    <x v="6"/>
    <x v="10"/>
    <x v="1"/>
    <n v="54.647718363999999"/>
  </r>
  <r>
    <x v="0"/>
    <x v="99"/>
    <x v="2"/>
    <x v="57"/>
    <x v="6"/>
    <x v="11"/>
    <x v="1"/>
    <n v="268.03136999999998"/>
  </r>
  <r>
    <x v="0"/>
    <x v="99"/>
    <x v="2"/>
    <x v="57"/>
    <x v="6"/>
    <x v="12"/>
    <x v="1"/>
    <n v="9.0960404060000002"/>
  </r>
  <r>
    <x v="0"/>
    <x v="99"/>
    <x v="2"/>
    <x v="57"/>
    <x v="6"/>
    <x v="13"/>
    <x v="1"/>
    <n v="122.14528"/>
  </r>
  <r>
    <x v="0"/>
    <x v="99"/>
    <x v="2"/>
    <x v="57"/>
    <x v="6"/>
    <x v="14"/>
    <x v="1"/>
    <n v="3.2443860000000001E-3"/>
  </r>
  <r>
    <x v="0"/>
    <x v="99"/>
    <x v="2"/>
    <x v="57"/>
    <x v="7"/>
    <x v="4"/>
    <x v="1"/>
    <n v="0.16901443299999999"/>
  </r>
  <r>
    <x v="0"/>
    <x v="99"/>
    <x v="2"/>
    <x v="57"/>
    <x v="7"/>
    <x v="5"/>
    <x v="1"/>
    <n v="2.1580132239999998"/>
  </r>
  <r>
    <x v="0"/>
    <x v="99"/>
    <x v="2"/>
    <x v="57"/>
    <x v="7"/>
    <x v="6"/>
    <x v="1"/>
    <n v="3.2119300210000001"/>
  </r>
  <r>
    <x v="0"/>
    <x v="99"/>
    <x v="2"/>
    <x v="57"/>
    <x v="7"/>
    <x v="7"/>
    <x v="1"/>
    <n v="0.48757461600000002"/>
  </r>
  <r>
    <x v="0"/>
    <x v="99"/>
    <x v="2"/>
    <x v="57"/>
    <x v="7"/>
    <x v="8"/>
    <x v="1"/>
    <n v="8.9760230290000003"/>
  </r>
  <r>
    <x v="0"/>
    <x v="99"/>
    <x v="2"/>
    <x v="57"/>
    <x v="7"/>
    <x v="9"/>
    <x v="1"/>
    <n v="24.852238197999998"/>
  </r>
  <r>
    <x v="0"/>
    <x v="99"/>
    <x v="2"/>
    <x v="57"/>
    <x v="7"/>
    <x v="10"/>
    <x v="1"/>
    <n v="130.00418999999999"/>
  </r>
  <r>
    <x v="0"/>
    <x v="99"/>
    <x v="2"/>
    <x v="57"/>
    <x v="7"/>
    <x v="11"/>
    <x v="1"/>
    <n v="6.028141948"/>
  </r>
  <r>
    <x v="0"/>
    <x v="99"/>
    <x v="2"/>
    <x v="57"/>
    <x v="7"/>
    <x v="12"/>
    <x v="1"/>
    <n v="1.094305353"/>
  </r>
  <r>
    <x v="0"/>
    <x v="99"/>
    <x v="2"/>
    <x v="57"/>
    <x v="7"/>
    <x v="13"/>
    <x v="1"/>
    <n v="0.33734020399999998"/>
  </r>
  <r>
    <x v="0"/>
    <x v="99"/>
    <x v="2"/>
    <x v="57"/>
    <x v="7"/>
    <x v="14"/>
    <x v="1"/>
    <n v="3.6537000000000001E-4"/>
  </r>
  <r>
    <x v="0"/>
    <x v="99"/>
    <x v="2"/>
    <x v="58"/>
    <x v="2"/>
    <x v="4"/>
    <x v="1"/>
    <n v="3.3364298000000001E-2"/>
  </r>
  <r>
    <x v="0"/>
    <x v="99"/>
    <x v="2"/>
    <x v="58"/>
    <x v="2"/>
    <x v="5"/>
    <x v="1"/>
    <n v="4.5035349000000002E-2"/>
  </r>
  <r>
    <x v="0"/>
    <x v="99"/>
    <x v="2"/>
    <x v="58"/>
    <x v="2"/>
    <x v="6"/>
    <x v="1"/>
    <n v="2.2534993E-2"/>
  </r>
  <r>
    <x v="0"/>
    <x v="99"/>
    <x v="2"/>
    <x v="58"/>
    <x v="2"/>
    <x v="7"/>
    <x v="1"/>
    <n v="1.251151E-3"/>
  </r>
  <r>
    <x v="0"/>
    <x v="99"/>
    <x v="2"/>
    <x v="58"/>
    <x v="2"/>
    <x v="8"/>
    <x v="1"/>
    <n v="3.6871149999999998E-2"/>
  </r>
  <r>
    <x v="0"/>
    <x v="99"/>
    <x v="2"/>
    <x v="58"/>
    <x v="2"/>
    <x v="9"/>
    <x v="1"/>
    <n v="1.2910730669999999"/>
  </r>
  <r>
    <x v="0"/>
    <x v="99"/>
    <x v="2"/>
    <x v="58"/>
    <x v="2"/>
    <x v="10"/>
    <x v="1"/>
    <n v="0.31803326799999998"/>
  </r>
  <r>
    <x v="0"/>
    <x v="99"/>
    <x v="2"/>
    <x v="58"/>
    <x v="2"/>
    <x v="11"/>
    <x v="1"/>
    <n v="0.60652044699999996"/>
  </r>
  <r>
    <x v="0"/>
    <x v="99"/>
    <x v="2"/>
    <x v="58"/>
    <x v="2"/>
    <x v="12"/>
    <x v="1"/>
    <n v="0.84072358400000002"/>
  </r>
  <r>
    <x v="0"/>
    <x v="99"/>
    <x v="2"/>
    <x v="58"/>
    <x v="2"/>
    <x v="13"/>
    <x v="1"/>
    <n v="0.49686038999999999"/>
  </r>
  <r>
    <x v="0"/>
    <x v="99"/>
    <x v="2"/>
    <x v="58"/>
    <x v="6"/>
    <x v="4"/>
    <x v="1"/>
    <n v="89.319397613999996"/>
  </r>
  <r>
    <x v="0"/>
    <x v="99"/>
    <x v="2"/>
    <x v="58"/>
    <x v="6"/>
    <x v="5"/>
    <x v="1"/>
    <n v="4.5275461799999999"/>
  </r>
  <r>
    <x v="0"/>
    <x v="99"/>
    <x v="2"/>
    <x v="58"/>
    <x v="6"/>
    <x v="6"/>
    <x v="1"/>
    <n v="5.7708768000000001E-2"/>
  </r>
  <r>
    <x v="0"/>
    <x v="99"/>
    <x v="2"/>
    <x v="58"/>
    <x v="6"/>
    <x v="7"/>
    <x v="1"/>
    <n v="3.5136437999999999E-2"/>
  </r>
  <r>
    <x v="0"/>
    <x v="99"/>
    <x v="2"/>
    <x v="58"/>
    <x v="6"/>
    <x v="8"/>
    <x v="1"/>
    <n v="3.9412045999999999E-2"/>
  </r>
  <r>
    <x v="0"/>
    <x v="99"/>
    <x v="2"/>
    <x v="58"/>
    <x v="6"/>
    <x v="9"/>
    <x v="1"/>
    <n v="0.71049232799999995"/>
  </r>
  <r>
    <x v="0"/>
    <x v="99"/>
    <x v="2"/>
    <x v="58"/>
    <x v="6"/>
    <x v="10"/>
    <x v="1"/>
    <n v="0.18193901500000001"/>
  </r>
  <r>
    <x v="0"/>
    <x v="99"/>
    <x v="2"/>
    <x v="58"/>
    <x v="6"/>
    <x v="11"/>
    <x v="1"/>
    <n v="2.5399656230000001"/>
  </r>
  <r>
    <x v="0"/>
    <x v="99"/>
    <x v="2"/>
    <x v="58"/>
    <x v="6"/>
    <x v="12"/>
    <x v="1"/>
    <n v="13.126562394"/>
  </r>
  <r>
    <x v="0"/>
    <x v="99"/>
    <x v="2"/>
    <x v="58"/>
    <x v="6"/>
    <x v="13"/>
    <x v="1"/>
    <n v="11.198887397"/>
  </r>
  <r>
    <x v="0"/>
    <x v="99"/>
    <x v="2"/>
    <x v="58"/>
    <x v="7"/>
    <x v="4"/>
    <x v="1"/>
    <n v="2.4412219999999998E-3"/>
  </r>
  <r>
    <x v="0"/>
    <x v="99"/>
    <x v="2"/>
    <x v="58"/>
    <x v="7"/>
    <x v="5"/>
    <x v="1"/>
    <n v="8.5572430000000008E-3"/>
  </r>
  <r>
    <x v="0"/>
    <x v="99"/>
    <x v="2"/>
    <x v="58"/>
    <x v="7"/>
    <x v="6"/>
    <x v="1"/>
    <n v="1.9587917E-2"/>
  </r>
  <r>
    <x v="0"/>
    <x v="99"/>
    <x v="2"/>
    <x v="58"/>
    <x v="7"/>
    <x v="7"/>
    <x v="1"/>
    <n v="2.8866959999999998E-3"/>
  </r>
  <r>
    <x v="0"/>
    <x v="99"/>
    <x v="2"/>
    <x v="58"/>
    <x v="7"/>
    <x v="8"/>
    <x v="1"/>
    <n v="7.2536607000000003E-2"/>
  </r>
  <r>
    <x v="0"/>
    <x v="99"/>
    <x v="2"/>
    <x v="58"/>
    <x v="7"/>
    <x v="9"/>
    <x v="1"/>
    <n v="0.38181952200000002"/>
  </r>
  <r>
    <x v="0"/>
    <x v="99"/>
    <x v="2"/>
    <x v="58"/>
    <x v="7"/>
    <x v="10"/>
    <x v="1"/>
    <n v="0.34628941600000002"/>
  </r>
  <r>
    <x v="0"/>
    <x v="99"/>
    <x v="2"/>
    <x v="58"/>
    <x v="7"/>
    <x v="11"/>
    <x v="1"/>
    <n v="0.55608248500000002"/>
  </r>
  <r>
    <x v="0"/>
    <x v="99"/>
    <x v="2"/>
    <x v="58"/>
    <x v="7"/>
    <x v="12"/>
    <x v="1"/>
    <n v="2.333192672"/>
  </r>
  <r>
    <x v="0"/>
    <x v="99"/>
    <x v="2"/>
    <x v="58"/>
    <x v="7"/>
    <x v="13"/>
    <x v="1"/>
    <n v="3.2911787999999997E-2"/>
  </r>
  <r>
    <x v="0"/>
    <x v="99"/>
    <x v="2"/>
    <x v="58"/>
    <x v="33"/>
    <x v="4"/>
    <x v="1"/>
    <n v="1.6020098920000001"/>
  </r>
  <r>
    <x v="0"/>
    <x v="99"/>
    <x v="2"/>
    <x v="58"/>
    <x v="34"/>
    <x v="4"/>
    <x v="1"/>
    <n v="52.80600475"/>
  </r>
  <r>
    <x v="0"/>
    <x v="99"/>
    <x v="2"/>
    <x v="58"/>
    <x v="60"/>
    <x v="4"/>
    <x v="1"/>
    <n v="0.83163007600000005"/>
  </r>
  <r>
    <x v="0"/>
    <x v="99"/>
    <x v="2"/>
    <x v="58"/>
    <x v="60"/>
    <x v="9"/>
    <x v="1"/>
    <n v="5.2321944130000002"/>
  </r>
  <r>
    <x v="0"/>
    <x v="99"/>
    <x v="2"/>
    <x v="58"/>
    <x v="60"/>
    <x v="12"/>
    <x v="1"/>
    <n v="8.114994029"/>
  </r>
  <r>
    <x v="0"/>
    <x v="99"/>
    <x v="2"/>
    <x v="59"/>
    <x v="2"/>
    <x v="4"/>
    <x v="1"/>
    <n v="0.15385770500000001"/>
  </r>
  <r>
    <x v="0"/>
    <x v="99"/>
    <x v="2"/>
    <x v="59"/>
    <x v="2"/>
    <x v="5"/>
    <x v="1"/>
    <n v="0.27279268800000001"/>
  </r>
  <r>
    <x v="0"/>
    <x v="99"/>
    <x v="2"/>
    <x v="59"/>
    <x v="2"/>
    <x v="6"/>
    <x v="1"/>
    <n v="4.7368834999999998E-2"/>
  </r>
  <r>
    <x v="0"/>
    <x v="99"/>
    <x v="2"/>
    <x v="59"/>
    <x v="2"/>
    <x v="7"/>
    <x v="1"/>
    <n v="5.2668330000000003E-3"/>
  </r>
  <r>
    <x v="0"/>
    <x v="99"/>
    <x v="2"/>
    <x v="59"/>
    <x v="2"/>
    <x v="8"/>
    <x v="1"/>
    <n v="0.15671052399999999"/>
  </r>
  <r>
    <x v="0"/>
    <x v="99"/>
    <x v="2"/>
    <x v="59"/>
    <x v="2"/>
    <x v="9"/>
    <x v="1"/>
    <n v="8.5784313250000004"/>
  </r>
  <r>
    <x v="0"/>
    <x v="99"/>
    <x v="2"/>
    <x v="59"/>
    <x v="2"/>
    <x v="10"/>
    <x v="1"/>
    <n v="3.1132901689999999"/>
  </r>
  <r>
    <x v="0"/>
    <x v="99"/>
    <x v="2"/>
    <x v="59"/>
    <x v="2"/>
    <x v="11"/>
    <x v="1"/>
    <n v="2.6504526249999998"/>
  </r>
  <r>
    <x v="0"/>
    <x v="99"/>
    <x v="2"/>
    <x v="59"/>
    <x v="2"/>
    <x v="12"/>
    <x v="1"/>
    <n v="2.9033854520000002"/>
  </r>
  <r>
    <x v="0"/>
    <x v="99"/>
    <x v="2"/>
    <x v="59"/>
    <x v="2"/>
    <x v="13"/>
    <x v="1"/>
    <n v="2.2399186169999998"/>
  </r>
  <r>
    <x v="0"/>
    <x v="99"/>
    <x v="2"/>
    <x v="59"/>
    <x v="6"/>
    <x v="4"/>
    <x v="1"/>
    <n v="9.5777342189999999"/>
  </r>
  <r>
    <x v="0"/>
    <x v="99"/>
    <x v="2"/>
    <x v="59"/>
    <x v="6"/>
    <x v="5"/>
    <x v="1"/>
    <n v="15.986870400999999"/>
  </r>
  <r>
    <x v="0"/>
    <x v="99"/>
    <x v="2"/>
    <x v="59"/>
    <x v="6"/>
    <x v="6"/>
    <x v="1"/>
    <n v="0.195024906"/>
  </r>
  <r>
    <x v="0"/>
    <x v="99"/>
    <x v="2"/>
    <x v="59"/>
    <x v="6"/>
    <x v="7"/>
    <x v="1"/>
    <n v="8.8919354000000006E-2"/>
  </r>
  <r>
    <x v="0"/>
    <x v="99"/>
    <x v="2"/>
    <x v="59"/>
    <x v="6"/>
    <x v="8"/>
    <x v="1"/>
    <n v="0.18652822399999999"/>
  </r>
  <r>
    <x v="0"/>
    <x v="99"/>
    <x v="2"/>
    <x v="59"/>
    <x v="6"/>
    <x v="9"/>
    <x v="1"/>
    <n v="2.0211326249999999"/>
  </r>
  <r>
    <x v="0"/>
    <x v="99"/>
    <x v="2"/>
    <x v="59"/>
    <x v="6"/>
    <x v="10"/>
    <x v="1"/>
    <n v="1.567693504"/>
  </r>
  <r>
    <x v="0"/>
    <x v="99"/>
    <x v="2"/>
    <x v="59"/>
    <x v="6"/>
    <x v="11"/>
    <x v="1"/>
    <n v="11.990465421"/>
  </r>
  <r>
    <x v="0"/>
    <x v="99"/>
    <x v="2"/>
    <x v="59"/>
    <x v="6"/>
    <x v="12"/>
    <x v="1"/>
    <n v="29.584392096999999"/>
  </r>
  <r>
    <x v="0"/>
    <x v="99"/>
    <x v="2"/>
    <x v="59"/>
    <x v="6"/>
    <x v="13"/>
    <x v="1"/>
    <n v="35.283577999999999"/>
  </r>
  <r>
    <x v="0"/>
    <x v="99"/>
    <x v="2"/>
    <x v="59"/>
    <x v="7"/>
    <x v="4"/>
    <x v="1"/>
    <n v="8.6700500000000003E-3"/>
  </r>
  <r>
    <x v="0"/>
    <x v="99"/>
    <x v="2"/>
    <x v="59"/>
    <x v="7"/>
    <x v="5"/>
    <x v="1"/>
    <n v="0.19486339799999999"/>
  </r>
  <r>
    <x v="0"/>
    <x v="99"/>
    <x v="2"/>
    <x v="59"/>
    <x v="7"/>
    <x v="6"/>
    <x v="1"/>
    <n v="6.4412521E-2"/>
  </r>
  <r>
    <x v="0"/>
    <x v="99"/>
    <x v="2"/>
    <x v="59"/>
    <x v="7"/>
    <x v="7"/>
    <x v="1"/>
    <n v="9.5837240000000001E-3"/>
  </r>
  <r>
    <x v="0"/>
    <x v="99"/>
    <x v="2"/>
    <x v="59"/>
    <x v="7"/>
    <x v="8"/>
    <x v="1"/>
    <n v="0.19989948199999999"/>
  </r>
  <r>
    <x v="0"/>
    <x v="99"/>
    <x v="2"/>
    <x v="59"/>
    <x v="7"/>
    <x v="9"/>
    <x v="1"/>
    <n v="1.3563072519999999"/>
  </r>
  <r>
    <x v="0"/>
    <x v="99"/>
    <x v="2"/>
    <x v="59"/>
    <x v="7"/>
    <x v="10"/>
    <x v="1"/>
    <n v="3.1624894239999999"/>
  </r>
  <r>
    <x v="0"/>
    <x v="99"/>
    <x v="2"/>
    <x v="59"/>
    <x v="7"/>
    <x v="11"/>
    <x v="1"/>
    <n v="2.1992958279999999"/>
  </r>
  <r>
    <x v="0"/>
    <x v="99"/>
    <x v="2"/>
    <x v="59"/>
    <x v="7"/>
    <x v="12"/>
    <x v="1"/>
    <n v="6.5807588460000002"/>
  </r>
  <r>
    <x v="0"/>
    <x v="99"/>
    <x v="2"/>
    <x v="59"/>
    <x v="7"/>
    <x v="13"/>
    <x v="1"/>
    <n v="0.10200371699999999"/>
  </r>
  <r>
    <x v="0"/>
    <x v="99"/>
    <x v="2"/>
    <x v="59"/>
    <x v="33"/>
    <x v="4"/>
    <x v="1"/>
    <n v="198.74229"/>
  </r>
  <r>
    <x v="0"/>
    <x v="99"/>
    <x v="2"/>
    <x v="59"/>
    <x v="34"/>
    <x v="4"/>
    <x v="1"/>
    <n v="84.945119695000002"/>
  </r>
  <r>
    <x v="0"/>
    <x v="99"/>
    <x v="2"/>
    <x v="59"/>
    <x v="60"/>
    <x v="4"/>
    <x v="1"/>
    <n v="2.1729348050000001"/>
  </r>
  <r>
    <x v="0"/>
    <x v="99"/>
    <x v="2"/>
    <x v="59"/>
    <x v="60"/>
    <x v="5"/>
    <x v="1"/>
    <n v="107.18379"/>
  </r>
  <r>
    <x v="0"/>
    <x v="99"/>
    <x v="2"/>
    <x v="59"/>
    <x v="60"/>
    <x v="9"/>
    <x v="1"/>
    <n v="24.479458280999999"/>
  </r>
  <r>
    <x v="0"/>
    <x v="99"/>
    <x v="2"/>
    <x v="59"/>
    <x v="60"/>
    <x v="10"/>
    <x v="1"/>
    <n v="4.7450934409999999"/>
  </r>
  <r>
    <x v="0"/>
    <x v="99"/>
    <x v="2"/>
    <x v="59"/>
    <x v="60"/>
    <x v="11"/>
    <x v="1"/>
    <n v="20.438097513999999"/>
  </r>
  <r>
    <x v="0"/>
    <x v="99"/>
    <x v="2"/>
    <x v="59"/>
    <x v="60"/>
    <x v="12"/>
    <x v="1"/>
    <n v="114.92988"/>
  </r>
  <r>
    <x v="0"/>
    <x v="99"/>
    <x v="2"/>
    <x v="60"/>
    <x v="60"/>
    <x v="9"/>
    <x v="1"/>
    <n v="3.3789035740000002"/>
  </r>
  <r>
    <x v="0"/>
    <x v="99"/>
    <x v="2"/>
    <x v="60"/>
    <x v="60"/>
    <x v="10"/>
    <x v="1"/>
    <n v="0.20788071599999999"/>
  </r>
  <r>
    <x v="0"/>
    <x v="99"/>
    <x v="2"/>
    <x v="61"/>
    <x v="2"/>
    <x v="4"/>
    <x v="1"/>
    <n v="6.0152378999999999E-2"/>
  </r>
  <r>
    <x v="0"/>
    <x v="99"/>
    <x v="2"/>
    <x v="61"/>
    <x v="2"/>
    <x v="5"/>
    <x v="1"/>
    <n v="8.7827820000000001E-2"/>
  </r>
  <r>
    <x v="0"/>
    <x v="99"/>
    <x v="2"/>
    <x v="61"/>
    <x v="2"/>
    <x v="6"/>
    <x v="1"/>
    <n v="0.95074890199999995"/>
  </r>
  <r>
    <x v="0"/>
    <x v="99"/>
    <x v="2"/>
    <x v="61"/>
    <x v="2"/>
    <x v="7"/>
    <x v="1"/>
    <n v="2.4999999999999999E-8"/>
  </r>
  <r>
    <x v="0"/>
    <x v="99"/>
    <x v="2"/>
    <x v="61"/>
    <x v="2"/>
    <x v="8"/>
    <x v="1"/>
    <n v="4.8908312660000002"/>
  </r>
  <r>
    <x v="0"/>
    <x v="99"/>
    <x v="2"/>
    <x v="61"/>
    <x v="2"/>
    <x v="9"/>
    <x v="1"/>
    <n v="31.407573604"/>
  </r>
  <r>
    <x v="0"/>
    <x v="99"/>
    <x v="2"/>
    <x v="61"/>
    <x v="2"/>
    <x v="10"/>
    <x v="1"/>
    <n v="25.147775891999999"/>
  </r>
  <r>
    <x v="0"/>
    <x v="99"/>
    <x v="2"/>
    <x v="61"/>
    <x v="2"/>
    <x v="11"/>
    <x v="1"/>
    <n v="14.109213906000001"/>
  </r>
  <r>
    <x v="0"/>
    <x v="99"/>
    <x v="2"/>
    <x v="61"/>
    <x v="2"/>
    <x v="12"/>
    <x v="1"/>
    <n v="7.1993603860000004"/>
  </r>
  <r>
    <x v="0"/>
    <x v="99"/>
    <x v="2"/>
    <x v="61"/>
    <x v="2"/>
    <x v="13"/>
    <x v="1"/>
    <n v="8.6114253079999994"/>
  </r>
  <r>
    <x v="0"/>
    <x v="99"/>
    <x v="2"/>
    <x v="61"/>
    <x v="6"/>
    <x v="4"/>
    <x v="1"/>
    <n v="16.245192253999999"/>
  </r>
  <r>
    <x v="0"/>
    <x v="99"/>
    <x v="2"/>
    <x v="61"/>
    <x v="6"/>
    <x v="5"/>
    <x v="1"/>
    <n v="27.538358605999999"/>
  </r>
  <r>
    <x v="0"/>
    <x v="99"/>
    <x v="2"/>
    <x v="61"/>
    <x v="6"/>
    <x v="6"/>
    <x v="1"/>
    <n v="3.2717786430000002"/>
  </r>
  <r>
    <x v="0"/>
    <x v="99"/>
    <x v="2"/>
    <x v="61"/>
    <x v="6"/>
    <x v="7"/>
    <x v="1"/>
    <n v="2.9385480199999998"/>
  </r>
  <r>
    <x v="0"/>
    <x v="99"/>
    <x v="2"/>
    <x v="61"/>
    <x v="6"/>
    <x v="8"/>
    <x v="1"/>
    <n v="6.1664915130000004"/>
  </r>
  <r>
    <x v="0"/>
    <x v="99"/>
    <x v="2"/>
    <x v="61"/>
    <x v="6"/>
    <x v="9"/>
    <x v="1"/>
    <n v="13.921230606"/>
  </r>
  <r>
    <x v="0"/>
    <x v="99"/>
    <x v="2"/>
    <x v="61"/>
    <x v="6"/>
    <x v="10"/>
    <x v="1"/>
    <n v="6.9016391009999998"/>
  </r>
  <r>
    <x v="0"/>
    <x v="99"/>
    <x v="2"/>
    <x v="61"/>
    <x v="6"/>
    <x v="11"/>
    <x v="1"/>
    <n v="122.73151"/>
  </r>
  <r>
    <x v="0"/>
    <x v="99"/>
    <x v="2"/>
    <x v="61"/>
    <x v="6"/>
    <x v="12"/>
    <x v="1"/>
    <n v="26.051073816999999"/>
  </r>
  <r>
    <x v="0"/>
    <x v="99"/>
    <x v="2"/>
    <x v="61"/>
    <x v="6"/>
    <x v="13"/>
    <x v="1"/>
    <n v="121.79489"/>
  </r>
  <r>
    <x v="0"/>
    <x v="99"/>
    <x v="2"/>
    <x v="61"/>
    <x v="7"/>
    <x v="4"/>
    <x v="1"/>
    <n v="1.40908E-4"/>
  </r>
  <r>
    <x v="0"/>
    <x v="99"/>
    <x v="2"/>
    <x v="61"/>
    <x v="7"/>
    <x v="5"/>
    <x v="1"/>
    <n v="9.4071499999999995E-4"/>
  </r>
  <r>
    <x v="0"/>
    <x v="99"/>
    <x v="2"/>
    <x v="61"/>
    <x v="7"/>
    <x v="6"/>
    <x v="1"/>
    <n v="2.5733400000000001E-4"/>
  </r>
  <r>
    <x v="0"/>
    <x v="99"/>
    <x v="2"/>
    <x v="61"/>
    <x v="7"/>
    <x v="7"/>
    <x v="1"/>
    <n v="4.6542000000000003E-5"/>
  </r>
  <r>
    <x v="0"/>
    <x v="99"/>
    <x v="2"/>
    <x v="61"/>
    <x v="7"/>
    <x v="8"/>
    <x v="1"/>
    <n v="2.9598144999999999E-2"/>
  </r>
  <r>
    <x v="0"/>
    <x v="99"/>
    <x v="2"/>
    <x v="61"/>
    <x v="7"/>
    <x v="9"/>
    <x v="1"/>
    <n v="4.9646310999999999E-2"/>
  </r>
  <r>
    <x v="0"/>
    <x v="99"/>
    <x v="2"/>
    <x v="61"/>
    <x v="7"/>
    <x v="10"/>
    <x v="1"/>
    <n v="8.3076784000000001E-2"/>
  </r>
  <r>
    <x v="0"/>
    <x v="99"/>
    <x v="2"/>
    <x v="61"/>
    <x v="7"/>
    <x v="11"/>
    <x v="1"/>
    <n v="6.2233200000000002E-2"/>
  </r>
  <r>
    <x v="0"/>
    <x v="99"/>
    <x v="2"/>
    <x v="61"/>
    <x v="7"/>
    <x v="12"/>
    <x v="1"/>
    <n v="1.5911544E-2"/>
  </r>
  <r>
    <x v="0"/>
    <x v="99"/>
    <x v="2"/>
    <x v="61"/>
    <x v="7"/>
    <x v="13"/>
    <x v="1"/>
    <n v="2.7967200000000002E-4"/>
  </r>
  <r>
    <x v="0"/>
    <x v="99"/>
    <x v="2"/>
    <x v="61"/>
    <x v="60"/>
    <x v="4"/>
    <x v="1"/>
    <n v="56.746714236999999"/>
  </r>
  <r>
    <x v="0"/>
    <x v="99"/>
    <x v="2"/>
    <x v="61"/>
    <x v="60"/>
    <x v="5"/>
    <x v="1"/>
    <n v="32.852589717999997"/>
  </r>
  <r>
    <x v="0"/>
    <x v="99"/>
    <x v="2"/>
    <x v="61"/>
    <x v="60"/>
    <x v="6"/>
    <x v="1"/>
    <n v="0.15006349599999999"/>
  </r>
  <r>
    <x v="0"/>
    <x v="99"/>
    <x v="2"/>
    <x v="61"/>
    <x v="60"/>
    <x v="7"/>
    <x v="1"/>
    <n v="5.2291437000000003E-2"/>
  </r>
  <r>
    <x v="0"/>
    <x v="99"/>
    <x v="2"/>
    <x v="61"/>
    <x v="60"/>
    <x v="8"/>
    <x v="1"/>
    <n v="0.20282517799999999"/>
  </r>
  <r>
    <x v="0"/>
    <x v="99"/>
    <x v="2"/>
    <x v="61"/>
    <x v="60"/>
    <x v="9"/>
    <x v="1"/>
    <n v="2.221643652"/>
  </r>
  <r>
    <x v="0"/>
    <x v="99"/>
    <x v="2"/>
    <x v="61"/>
    <x v="60"/>
    <x v="10"/>
    <x v="1"/>
    <n v="3.4994340000000001E-3"/>
  </r>
  <r>
    <x v="0"/>
    <x v="99"/>
    <x v="2"/>
    <x v="61"/>
    <x v="60"/>
    <x v="12"/>
    <x v="1"/>
    <n v="0.16013166100000001"/>
  </r>
  <r>
    <x v="0"/>
    <x v="99"/>
    <x v="2"/>
    <x v="62"/>
    <x v="2"/>
    <x v="4"/>
    <x v="1"/>
    <n v="13.263413002"/>
  </r>
  <r>
    <x v="0"/>
    <x v="99"/>
    <x v="2"/>
    <x v="62"/>
    <x v="2"/>
    <x v="5"/>
    <x v="1"/>
    <n v="24.379423774999999"/>
  </r>
  <r>
    <x v="0"/>
    <x v="99"/>
    <x v="2"/>
    <x v="62"/>
    <x v="2"/>
    <x v="6"/>
    <x v="1"/>
    <n v="13.714313902000001"/>
  </r>
  <r>
    <x v="0"/>
    <x v="99"/>
    <x v="2"/>
    <x v="62"/>
    <x v="2"/>
    <x v="7"/>
    <x v="1"/>
    <n v="8.0785999999999995E-5"/>
  </r>
  <r>
    <x v="0"/>
    <x v="99"/>
    <x v="2"/>
    <x v="62"/>
    <x v="2"/>
    <x v="8"/>
    <x v="1"/>
    <n v="147.6482"/>
  </r>
  <r>
    <x v="0"/>
    <x v="99"/>
    <x v="2"/>
    <x v="62"/>
    <x v="2"/>
    <x v="9"/>
    <x v="1"/>
    <n v="649.83385999999996"/>
  </r>
  <r>
    <x v="0"/>
    <x v="99"/>
    <x v="2"/>
    <x v="62"/>
    <x v="2"/>
    <x v="10"/>
    <x v="1"/>
    <n v="345.88643000000002"/>
  </r>
  <r>
    <x v="0"/>
    <x v="99"/>
    <x v="2"/>
    <x v="62"/>
    <x v="2"/>
    <x v="11"/>
    <x v="1"/>
    <n v="3396.1098000000002"/>
  </r>
  <r>
    <x v="0"/>
    <x v="99"/>
    <x v="2"/>
    <x v="62"/>
    <x v="2"/>
    <x v="12"/>
    <x v="1"/>
    <n v="1596.5762"/>
  </r>
  <r>
    <x v="0"/>
    <x v="99"/>
    <x v="2"/>
    <x v="62"/>
    <x v="2"/>
    <x v="13"/>
    <x v="1"/>
    <n v="1938.1949"/>
  </r>
  <r>
    <x v="0"/>
    <x v="99"/>
    <x v="2"/>
    <x v="62"/>
    <x v="6"/>
    <x v="4"/>
    <x v="1"/>
    <n v="1643.1542999999999"/>
  </r>
  <r>
    <x v="0"/>
    <x v="99"/>
    <x v="2"/>
    <x v="62"/>
    <x v="6"/>
    <x v="5"/>
    <x v="1"/>
    <n v="2318.8777"/>
  </r>
  <r>
    <x v="0"/>
    <x v="99"/>
    <x v="2"/>
    <x v="62"/>
    <x v="6"/>
    <x v="6"/>
    <x v="1"/>
    <n v="312.19657999999998"/>
  </r>
  <r>
    <x v="0"/>
    <x v="99"/>
    <x v="2"/>
    <x v="62"/>
    <x v="6"/>
    <x v="7"/>
    <x v="1"/>
    <n v="146.14260999999999"/>
  </r>
  <r>
    <x v="0"/>
    <x v="99"/>
    <x v="2"/>
    <x v="62"/>
    <x v="6"/>
    <x v="8"/>
    <x v="1"/>
    <n v="460.1497"/>
  </r>
  <r>
    <x v="0"/>
    <x v="99"/>
    <x v="2"/>
    <x v="62"/>
    <x v="6"/>
    <x v="9"/>
    <x v="1"/>
    <n v="1148.3549"/>
  </r>
  <r>
    <x v="0"/>
    <x v="99"/>
    <x v="2"/>
    <x v="62"/>
    <x v="6"/>
    <x v="10"/>
    <x v="1"/>
    <n v="622.17043000000001"/>
  </r>
  <r>
    <x v="0"/>
    <x v="99"/>
    <x v="2"/>
    <x v="62"/>
    <x v="6"/>
    <x v="11"/>
    <x v="1"/>
    <n v="14488.995000000001"/>
  </r>
  <r>
    <x v="0"/>
    <x v="99"/>
    <x v="2"/>
    <x v="62"/>
    <x v="6"/>
    <x v="12"/>
    <x v="1"/>
    <n v="2138.0610000000001"/>
  </r>
  <r>
    <x v="0"/>
    <x v="99"/>
    <x v="2"/>
    <x v="62"/>
    <x v="6"/>
    <x v="13"/>
    <x v="1"/>
    <n v="20863.917000000001"/>
  </r>
  <r>
    <x v="0"/>
    <x v="99"/>
    <x v="2"/>
    <x v="62"/>
    <x v="7"/>
    <x v="4"/>
    <x v="1"/>
    <n v="0.25418886299999999"/>
  </r>
  <r>
    <x v="0"/>
    <x v="99"/>
    <x v="2"/>
    <x v="62"/>
    <x v="7"/>
    <x v="5"/>
    <x v="1"/>
    <n v="0.78888874200000003"/>
  </r>
  <r>
    <x v="0"/>
    <x v="99"/>
    <x v="2"/>
    <x v="62"/>
    <x v="7"/>
    <x v="6"/>
    <x v="1"/>
    <n v="0.45742634799999998"/>
  </r>
  <r>
    <x v="0"/>
    <x v="99"/>
    <x v="2"/>
    <x v="62"/>
    <x v="7"/>
    <x v="7"/>
    <x v="1"/>
    <n v="0.10443509099999999"/>
  </r>
  <r>
    <x v="0"/>
    <x v="99"/>
    <x v="2"/>
    <x v="62"/>
    <x v="7"/>
    <x v="8"/>
    <x v="1"/>
    <n v="26.175390083"/>
  </r>
  <r>
    <x v="0"/>
    <x v="99"/>
    <x v="2"/>
    <x v="62"/>
    <x v="7"/>
    <x v="9"/>
    <x v="1"/>
    <n v="45.788485469999998"/>
  </r>
  <r>
    <x v="0"/>
    <x v="99"/>
    <x v="2"/>
    <x v="62"/>
    <x v="7"/>
    <x v="10"/>
    <x v="1"/>
    <n v="113.51103999999999"/>
  </r>
  <r>
    <x v="0"/>
    <x v="99"/>
    <x v="2"/>
    <x v="62"/>
    <x v="7"/>
    <x v="11"/>
    <x v="1"/>
    <n v="176.34279000000001"/>
  </r>
  <r>
    <x v="0"/>
    <x v="99"/>
    <x v="2"/>
    <x v="62"/>
    <x v="7"/>
    <x v="12"/>
    <x v="1"/>
    <n v="29.702934336999999"/>
  </r>
  <r>
    <x v="0"/>
    <x v="99"/>
    <x v="2"/>
    <x v="62"/>
    <x v="7"/>
    <x v="13"/>
    <x v="1"/>
    <n v="0.80231711699999997"/>
  </r>
  <r>
    <x v="0"/>
    <x v="99"/>
    <x v="2"/>
    <x v="62"/>
    <x v="60"/>
    <x v="4"/>
    <x v="1"/>
    <n v="28836.755000000001"/>
  </r>
  <r>
    <x v="0"/>
    <x v="99"/>
    <x v="2"/>
    <x v="62"/>
    <x v="60"/>
    <x v="5"/>
    <x v="1"/>
    <n v="3911.6005"/>
  </r>
  <r>
    <x v="0"/>
    <x v="99"/>
    <x v="2"/>
    <x v="62"/>
    <x v="60"/>
    <x v="6"/>
    <x v="1"/>
    <n v="28.309270973"/>
  </r>
  <r>
    <x v="0"/>
    <x v="99"/>
    <x v="2"/>
    <x v="62"/>
    <x v="60"/>
    <x v="7"/>
    <x v="1"/>
    <n v="0.11744265399999999"/>
  </r>
  <r>
    <x v="0"/>
    <x v="99"/>
    <x v="2"/>
    <x v="62"/>
    <x v="60"/>
    <x v="8"/>
    <x v="1"/>
    <n v="10.6556263"/>
  </r>
  <r>
    <x v="0"/>
    <x v="99"/>
    <x v="2"/>
    <x v="62"/>
    <x v="60"/>
    <x v="9"/>
    <x v="1"/>
    <n v="407.87212"/>
  </r>
  <r>
    <x v="0"/>
    <x v="99"/>
    <x v="2"/>
    <x v="62"/>
    <x v="60"/>
    <x v="10"/>
    <x v="1"/>
    <n v="2.2121470809999999"/>
  </r>
  <r>
    <x v="0"/>
    <x v="99"/>
    <x v="2"/>
    <x v="62"/>
    <x v="60"/>
    <x v="12"/>
    <x v="1"/>
    <n v="0.359643765"/>
  </r>
  <r>
    <x v="0"/>
    <x v="99"/>
    <x v="2"/>
    <x v="63"/>
    <x v="2"/>
    <x v="4"/>
    <x v="1"/>
    <n v="3.7997999999999999E-3"/>
  </r>
  <r>
    <x v="0"/>
    <x v="99"/>
    <x v="2"/>
    <x v="63"/>
    <x v="2"/>
    <x v="5"/>
    <x v="1"/>
    <n v="0.25027817200000002"/>
  </r>
  <r>
    <x v="0"/>
    <x v="99"/>
    <x v="2"/>
    <x v="63"/>
    <x v="2"/>
    <x v="6"/>
    <x v="1"/>
    <n v="9.3726250000000007E-3"/>
  </r>
  <r>
    <x v="0"/>
    <x v="99"/>
    <x v="2"/>
    <x v="63"/>
    <x v="2"/>
    <x v="7"/>
    <x v="1"/>
    <n v="3.1020000000000001E-6"/>
  </r>
  <r>
    <x v="0"/>
    <x v="99"/>
    <x v="2"/>
    <x v="63"/>
    <x v="2"/>
    <x v="8"/>
    <x v="1"/>
    <n v="2.7940965000000002E-2"/>
  </r>
  <r>
    <x v="0"/>
    <x v="99"/>
    <x v="2"/>
    <x v="63"/>
    <x v="2"/>
    <x v="9"/>
    <x v="1"/>
    <n v="4.5314068299999999"/>
  </r>
  <r>
    <x v="0"/>
    <x v="99"/>
    <x v="2"/>
    <x v="63"/>
    <x v="2"/>
    <x v="10"/>
    <x v="1"/>
    <n v="1.2530320239999999"/>
  </r>
  <r>
    <x v="0"/>
    <x v="99"/>
    <x v="2"/>
    <x v="63"/>
    <x v="2"/>
    <x v="11"/>
    <x v="1"/>
    <n v="3.1127948989999998"/>
  </r>
  <r>
    <x v="0"/>
    <x v="99"/>
    <x v="2"/>
    <x v="63"/>
    <x v="2"/>
    <x v="12"/>
    <x v="1"/>
    <n v="2.23122555"/>
  </r>
  <r>
    <x v="0"/>
    <x v="99"/>
    <x v="2"/>
    <x v="63"/>
    <x v="2"/>
    <x v="13"/>
    <x v="1"/>
    <n v="0.29928252"/>
  </r>
  <r>
    <x v="0"/>
    <x v="99"/>
    <x v="2"/>
    <x v="63"/>
    <x v="6"/>
    <x v="4"/>
    <x v="1"/>
    <n v="2479.0711000000001"/>
  </r>
  <r>
    <x v="0"/>
    <x v="99"/>
    <x v="2"/>
    <x v="63"/>
    <x v="6"/>
    <x v="5"/>
    <x v="1"/>
    <n v="70.688478150999998"/>
  </r>
  <r>
    <x v="0"/>
    <x v="99"/>
    <x v="2"/>
    <x v="63"/>
    <x v="6"/>
    <x v="6"/>
    <x v="1"/>
    <n v="6.4605902750000004"/>
  </r>
  <r>
    <x v="0"/>
    <x v="99"/>
    <x v="2"/>
    <x v="63"/>
    <x v="6"/>
    <x v="7"/>
    <x v="1"/>
    <n v="2.4801968219999999"/>
  </r>
  <r>
    <x v="0"/>
    <x v="99"/>
    <x v="2"/>
    <x v="63"/>
    <x v="6"/>
    <x v="8"/>
    <x v="1"/>
    <n v="6.1978894899999997"/>
  </r>
  <r>
    <x v="0"/>
    <x v="99"/>
    <x v="2"/>
    <x v="63"/>
    <x v="6"/>
    <x v="9"/>
    <x v="1"/>
    <n v="20.282097196999999"/>
  </r>
  <r>
    <x v="0"/>
    <x v="99"/>
    <x v="2"/>
    <x v="63"/>
    <x v="6"/>
    <x v="10"/>
    <x v="1"/>
    <n v="5.2927158179999996"/>
  </r>
  <r>
    <x v="0"/>
    <x v="99"/>
    <x v="2"/>
    <x v="63"/>
    <x v="6"/>
    <x v="11"/>
    <x v="1"/>
    <n v="65.213666927000006"/>
  </r>
  <r>
    <x v="0"/>
    <x v="99"/>
    <x v="2"/>
    <x v="63"/>
    <x v="6"/>
    <x v="12"/>
    <x v="1"/>
    <n v="77.608924930000001"/>
  </r>
  <r>
    <x v="0"/>
    <x v="99"/>
    <x v="2"/>
    <x v="63"/>
    <x v="6"/>
    <x v="13"/>
    <x v="1"/>
    <n v="359.62918999999999"/>
  </r>
  <r>
    <x v="0"/>
    <x v="99"/>
    <x v="2"/>
    <x v="63"/>
    <x v="7"/>
    <x v="4"/>
    <x v="1"/>
    <n v="0.19509838500000001"/>
  </r>
  <r>
    <x v="0"/>
    <x v="99"/>
    <x v="2"/>
    <x v="63"/>
    <x v="7"/>
    <x v="5"/>
    <x v="1"/>
    <n v="4.4453906000000001E-2"/>
  </r>
  <r>
    <x v="0"/>
    <x v="99"/>
    <x v="2"/>
    <x v="63"/>
    <x v="7"/>
    <x v="6"/>
    <x v="1"/>
    <n v="0.36231643699999999"/>
  </r>
  <r>
    <x v="0"/>
    <x v="99"/>
    <x v="2"/>
    <x v="63"/>
    <x v="7"/>
    <x v="7"/>
    <x v="1"/>
    <n v="4.6284293999999997E-2"/>
  </r>
  <r>
    <x v="0"/>
    <x v="99"/>
    <x v="2"/>
    <x v="63"/>
    <x v="7"/>
    <x v="8"/>
    <x v="1"/>
    <n v="9.9060496709999999"/>
  </r>
  <r>
    <x v="0"/>
    <x v="99"/>
    <x v="2"/>
    <x v="63"/>
    <x v="7"/>
    <x v="9"/>
    <x v="1"/>
    <n v="17.719429515000002"/>
  </r>
  <r>
    <x v="0"/>
    <x v="99"/>
    <x v="2"/>
    <x v="63"/>
    <x v="7"/>
    <x v="10"/>
    <x v="1"/>
    <n v="11.234148061999999"/>
  </r>
  <r>
    <x v="0"/>
    <x v="99"/>
    <x v="2"/>
    <x v="63"/>
    <x v="7"/>
    <x v="11"/>
    <x v="1"/>
    <n v="50.784975449000001"/>
  </r>
  <r>
    <x v="0"/>
    <x v="99"/>
    <x v="2"/>
    <x v="63"/>
    <x v="7"/>
    <x v="12"/>
    <x v="1"/>
    <n v="12.583649916000001"/>
  </r>
  <r>
    <x v="0"/>
    <x v="99"/>
    <x v="2"/>
    <x v="63"/>
    <x v="7"/>
    <x v="13"/>
    <x v="1"/>
    <n v="4.9291504E-2"/>
  </r>
  <r>
    <x v="0"/>
    <x v="99"/>
    <x v="2"/>
    <x v="63"/>
    <x v="33"/>
    <x v="4"/>
    <x v="1"/>
    <n v="174.94542000000001"/>
  </r>
  <r>
    <x v="0"/>
    <x v="99"/>
    <x v="2"/>
    <x v="63"/>
    <x v="34"/>
    <x v="4"/>
    <x v="1"/>
    <n v="934.00765999999999"/>
  </r>
  <r>
    <x v="0"/>
    <x v="99"/>
    <x v="2"/>
    <x v="63"/>
    <x v="60"/>
    <x v="4"/>
    <x v="1"/>
    <n v="299.41066000000001"/>
  </r>
  <r>
    <x v="0"/>
    <x v="99"/>
    <x v="2"/>
    <x v="63"/>
    <x v="60"/>
    <x v="5"/>
    <x v="1"/>
    <n v="143.11681999999999"/>
  </r>
  <r>
    <x v="0"/>
    <x v="99"/>
    <x v="2"/>
    <x v="63"/>
    <x v="60"/>
    <x v="6"/>
    <x v="1"/>
    <n v="9.1998461000000004E-2"/>
  </r>
  <r>
    <x v="0"/>
    <x v="99"/>
    <x v="2"/>
    <x v="63"/>
    <x v="60"/>
    <x v="7"/>
    <x v="1"/>
    <n v="4.0266155999999997E-2"/>
  </r>
  <r>
    <x v="0"/>
    <x v="99"/>
    <x v="2"/>
    <x v="63"/>
    <x v="60"/>
    <x v="8"/>
    <x v="1"/>
    <n v="0.14759259799999999"/>
  </r>
  <r>
    <x v="0"/>
    <x v="99"/>
    <x v="2"/>
    <x v="63"/>
    <x v="60"/>
    <x v="9"/>
    <x v="1"/>
    <n v="25.014135133"/>
  </r>
  <r>
    <x v="0"/>
    <x v="99"/>
    <x v="2"/>
    <x v="63"/>
    <x v="60"/>
    <x v="12"/>
    <x v="1"/>
    <n v="1.826422024"/>
  </r>
  <r>
    <x v="0"/>
    <x v="99"/>
    <x v="2"/>
    <x v="64"/>
    <x v="2"/>
    <x v="4"/>
    <x v="1"/>
    <n v="2.306835033"/>
  </r>
  <r>
    <x v="0"/>
    <x v="99"/>
    <x v="2"/>
    <x v="64"/>
    <x v="2"/>
    <x v="5"/>
    <x v="1"/>
    <n v="3.3665590519999999"/>
  </r>
  <r>
    <x v="0"/>
    <x v="99"/>
    <x v="2"/>
    <x v="64"/>
    <x v="2"/>
    <x v="6"/>
    <x v="1"/>
    <n v="3.7777991000000002"/>
  </r>
  <r>
    <x v="0"/>
    <x v="99"/>
    <x v="2"/>
    <x v="64"/>
    <x v="2"/>
    <x v="7"/>
    <x v="1"/>
    <n v="5.8899999999999999E-7"/>
  </r>
  <r>
    <x v="0"/>
    <x v="99"/>
    <x v="2"/>
    <x v="64"/>
    <x v="2"/>
    <x v="8"/>
    <x v="1"/>
    <n v="7.8202085290000003"/>
  </r>
  <r>
    <x v="0"/>
    <x v="99"/>
    <x v="2"/>
    <x v="64"/>
    <x v="2"/>
    <x v="9"/>
    <x v="1"/>
    <n v="98.274136107000004"/>
  </r>
  <r>
    <x v="0"/>
    <x v="99"/>
    <x v="2"/>
    <x v="64"/>
    <x v="2"/>
    <x v="10"/>
    <x v="1"/>
    <n v="57.410591897000003"/>
  </r>
  <r>
    <x v="0"/>
    <x v="99"/>
    <x v="2"/>
    <x v="64"/>
    <x v="2"/>
    <x v="11"/>
    <x v="1"/>
    <n v="626.58564999999999"/>
  </r>
  <r>
    <x v="0"/>
    <x v="99"/>
    <x v="2"/>
    <x v="64"/>
    <x v="2"/>
    <x v="12"/>
    <x v="1"/>
    <n v="320.53286000000003"/>
  </r>
  <r>
    <x v="0"/>
    <x v="99"/>
    <x v="2"/>
    <x v="64"/>
    <x v="2"/>
    <x v="13"/>
    <x v="1"/>
    <n v="338.25902000000002"/>
  </r>
  <r>
    <x v="0"/>
    <x v="99"/>
    <x v="2"/>
    <x v="64"/>
    <x v="6"/>
    <x v="4"/>
    <x v="1"/>
    <n v="246.21789999999999"/>
  </r>
  <r>
    <x v="0"/>
    <x v="99"/>
    <x v="2"/>
    <x v="64"/>
    <x v="6"/>
    <x v="5"/>
    <x v="1"/>
    <n v="335.74162999999999"/>
  </r>
  <r>
    <x v="0"/>
    <x v="99"/>
    <x v="2"/>
    <x v="64"/>
    <x v="6"/>
    <x v="6"/>
    <x v="1"/>
    <n v="23.356135993999999"/>
  </r>
  <r>
    <x v="0"/>
    <x v="99"/>
    <x v="2"/>
    <x v="64"/>
    <x v="6"/>
    <x v="7"/>
    <x v="1"/>
    <n v="14.866855742"/>
  </r>
  <r>
    <x v="0"/>
    <x v="99"/>
    <x v="2"/>
    <x v="64"/>
    <x v="6"/>
    <x v="8"/>
    <x v="1"/>
    <n v="30.440825817"/>
  </r>
  <r>
    <x v="0"/>
    <x v="99"/>
    <x v="2"/>
    <x v="64"/>
    <x v="6"/>
    <x v="9"/>
    <x v="1"/>
    <n v="82.298180771999995"/>
  </r>
  <r>
    <x v="0"/>
    <x v="99"/>
    <x v="2"/>
    <x v="64"/>
    <x v="6"/>
    <x v="10"/>
    <x v="1"/>
    <n v="19.339395675999999"/>
  </r>
  <r>
    <x v="0"/>
    <x v="99"/>
    <x v="2"/>
    <x v="64"/>
    <x v="6"/>
    <x v="11"/>
    <x v="1"/>
    <n v="247.91907"/>
  </r>
  <r>
    <x v="0"/>
    <x v="99"/>
    <x v="2"/>
    <x v="64"/>
    <x v="6"/>
    <x v="12"/>
    <x v="1"/>
    <n v="332.11745000000002"/>
  </r>
  <r>
    <x v="0"/>
    <x v="99"/>
    <x v="2"/>
    <x v="64"/>
    <x v="6"/>
    <x v="13"/>
    <x v="1"/>
    <n v="1591.1252999999999"/>
  </r>
  <r>
    <x v="0"/>
    <x v="99"/>
    <x v="2"/>
    <x v="64"/>
    <x v="7"/>
    <x v="4"/>
    <x v="1"/>
    <n v="7.3614901999999996E-2"/>
  </r>
  <r>
    <x v="0"/>
    <x v="99"/>
    <x v="2"/>
    <x v="64"/>
    <x v="7"/>
    <x v="5"/>
    <x v="1"/>
    <n v="1.8094399999999999E-4"/>
  </r>
  <r>
    <x v="0"/>
    <x v="99"/>
    <x v="2"/>
    <x v="64"/>
    <x v="7"/>
    <x v="6"/>
    <x v="1"/>
    <n v="0.13682080399999999"/>
  </r>
  <r>
    <x v="0"/>
    <x v="99"/>
    <x v="2"/>
    <x v="64"/>
    <x v="7"/>
    <x v="7"/>
    <x v="1"/>
    <n v="1.712953E-2"/>
  </r>
  <r>
    <x v="0"/>
    <x v="99"/>
    <x v="2"/>
    <x v="64"/>
    <x v="7"/>
    <x v="8"/>
    <x v="1"/>
    <n v="5.0293186089999997"/>
  </r>
  <r>
    <x v="0"/>
    <x v="99"/>
    <x v="2"/>
    <x v="64"/>
    <x v="7"/>
    <x v="9"/>
    <x v="1"/>
    <n v="8.7916898450000005"/>
  </r>
  <r>
    <x v="0"/>
    <x v="99"/>
    <x v="2"/>
    <x v="64"/>
    <x v="7"/>
    <x v="10"/>
    <x v="1"/>
    <n v="6.2688963610000004"/>
  </r>
  <r>
    <x v="0"/>
    <x v="99"/>
    <x v="2"/>
    <x v="64"/>
    <x v="7"/>
    <x v="11"/>
    <x v="1"/>
    <n v="29.038350925"/>
  </r>
  <r>
    <x v="0"/>
    <x v="99"/>
    <x v="2"/>
    <x v="64"/>
    <x v="7"/>
    <x v="12"/>
    <x v="1"/>
    <n v="7.1165472540000003"/>
  </r>
  <r>
    <x v="0"/>
    <x v="99"/>
    <x v="2"/>
    <x v="64"/>
    <x v="7"/>
    <x v="13"/>
    <x v="1"/>
    <n v="0.174070749"/>
  </r>
  <r>
    <x v="0"/>
    <x v="99"/>
    <x v="2"/>
    <x v="64"/>
    <x v="60"/>
    <x v="4"/>
    <x v="1"/>
    <n v="1606.9724000000001"/>
  </r>
  <r>
    <x v="0"/>
    <x v="99"/>
    <x v="2"/>
    <x v="64"/>
    <x v="60"/>
    <x v="5"/>
    <x v="1"/>
    <n v="4541.0834999999997"/>
  </r>
  <r>
    <x v="0"/>
    <x v="99"/>
    <x v="2"/>
    <x v="64"/>
    <x v="60"/>
    <x v="9"/>
    <x v="1"/>
    <n v="3.0210813619999999"/>
  </r>
  <r>
    <x v="0"/>
    <x v="99"/>
    <x v="2"/>
    <x v="64"/>
    <x v="60"/>
    <x v="10"/>
    <x v="1"/>
    <n v="2.782465068"/>
  </r>
  <r>
    <x v="0"/>
    <x v="99"/>
    <x v="2"/>
    <x v="65"/>
    <x v="2"/>
    <x v="4"/>
    <x v="1"/>
    <n v="0.23787038499999999"/>
  </r>
  <r>
    <x v="0"/>
    <x v="99"/>
    <x v="2"/>
    <x v="65"/>
    <x v="2"/>
    <x v="5"/>
    <x v="1"/>
    <n v="3.6947634059999999"/>
  </r>
  <r>
    <x v="0"/>
    <x v="99"/>
    <x v="2"/>
    <x v="65"/>
    <x v="2"/>
    <x v="6"/>
    <x v="1"/>
    <n v="3.0490857359999999"/>
  </r>
  <r>
    <x v="0"/>
    <x v="99"/>
    <x v="2"/>
    <x v="65"/>
    <x v="2"/>
    <x v="7"/>
    <x v="1"/>
    <n v="2.5734000000000001E-5"/>
  </r>
  <r>
    <x v="0"/>
    <x v="99"/>
    <x v="2"/>
    <x v="65"/>
    <x v="2"/>
    <x v="8"/>
    <x v="1"/>
    <n v="36.123534976000002"/>
  </r>
  <r>
    <x v="0"/>
    <x v="99"/>
    <x v="2"/>
    <x v="65"/>
    <x v="2"/>
    <x v="9"/>
    <x v="1"/>
    <n v="149.84621000000001"/>
  </r>
  <r>
    <x v="0"/>
    <x v="99"/>
    <x v="2"/>
    <x v="65"/>
    <x v="2"/>
    <x v="10"/>
    <x v="1"/>
    <n v="57.072218948"/>
  </r>
  <r>
    <x v="0"/>
    <x v="99"/>
    <x v="2"/>
    <x v="65"/>
    <x v="2"/>
    <x v="11"/>
    <x v="1"/>
    <n v="67.230055340000007"/>
  </r>
  <r>
    <x v="0"/>
    <x v="99"/>
    <x v="2"/>
    <x v="65"/>
    <x v="2"/>
    <x v="12"/>
    <x v="1"/>
    <n v="34.529850619999998"/>
  </r>
  <r>
    <x v="0"/>
    <x v="99"/>
    <x v="2"/>
    <x v="65"/>
    <x v="2"/>
    <x v="13"/>
    <x v="1"/>
    <n v="31.436142440000001"/>
  </r>
  <r>
    <x v="0"/>
    <x v="99"/>
    <x v="2"/>
    <x v="65"/>
    <x v="6"/>
    <x v="4"/>
    <x v="1"/>
    <n v="16.634030054"/>
  </r>
  <r>
    <x v="0"/>
    <x v="99"/>
    <x v="2"/>
    <x v="65"/>
    <x v="6"/>
    <x v="5"/>
    <x v="1"/>
    <n v="24.887758732000002"/>
  </r>
  <r>
    <x v="0"/>
    <x v="99"/>
    <x v="2"/>
    <x v="65"/>
    <x v="6"/>
    <x v="6"/>
    <x v="1"/>
    <n v="25.932380205000001"/>
  </r>
  <r>
    <x v="0"/>
    <x v="99"/>
    <x v="2"/>
    <x v="65"/>
    <x v="6"/>
    <x v="7"/>
    <x v="1"/>
    <n v="9.7866496420000004"/>
  </r>
  <r>
    <x v="0"/>
    <x v="99"/>
    <x v="2"/>
    <x v="65"/>
    <x v="6"/>
    <x v="8"/>
    <x v="1"/>
    <n v="52.492483866999997"/>
  </r>
  <r>
    <x v="0"/>
    <x v="99"/>
    <x v="2"/>
    <x v="65"/>
    <x v="6"/>
    <x v="9"/>
    <x v="1"/>
    <n v="109.06258"/>
  </r>
  <r>
    <x v="0"/>
    <x v="99"/>
    <x v="2"/>
    <x v="65"/>
    <x v="6"/>
    <x v="10"/>
    <x v="1"/>
    <n v="46.717612277999997"/>
  </r>
  <r>
    <x v="0"/>
    <x v="99"/>
    <x v="2"/>
    <x v="65"/>
    <x v="6"/>
    <x v="11"/>
    <x v="1"/>
    <n v="1386.2362000000001"/>
  </r>
  <r>
    <x v="0"/>
    <x v="99"/>
    <x v="2"/>
    <x v="65"/>
    <x v="6"/>
    <x v="12"/>
    <x v="1"/>
    <n v="19.798979723999999"/>
  </r>
  <r>
    <x v="0"/>
    <x v="99"/>
    <x v="2"/>
    <x v="65"/>
    <x v="6"/>
    <x v="13"/>
    <x v="1"/>
    <n v="1026.7179000000001"/>
  </r>
  <r>
    <x v="0"/>
    <x v="99"/>
    <x v="2"/>
    <x v="65"/>
    <x v="7"/>
    <x v="4"/>
    <x v="1"/>
    <n v="7.5067447999999995E-2"/>
  </r>
  <r>
    <x v="0"/>
    <x v="99"/>
    <x v="2"/>
    <x v="65"/>
    <x v="7"/>
    <x v="5"/>
    <x v="1"/>
    <n v="0.52061445900000003"/>
  </r>
  <r>
    <x v="0"/>
    <x v="99"/>
    <x v="2"/>
    <x v="65"/>
    <x v="7"/>
    <x v="6"/>
    <x v="1"/>
    <n v="0.13473030799999999"/>
  </r>
  <r>
    <x v="0"/>
    <x v="99"/>
    <x v="2"/>
    <x v="65"/>
    <x v="7"/>
    <x v="7"/>
    <x v="1"/>
    <n v="3.1920795000000002E-2"/>
  </r>
  <r>
    <x v="0"/>
    <x v="99"/>
    <x v="2"/>
    <x v="65"/>
    <x v="7"/>
    <x v="8"/>
    <x v="1"/>
    <n v="6.8762629979999996"/>
  </r>
  <r>
    <x v="0"/>
    <x v="99"/>
    <x v="2"/>
    <x v="65"/>
    <x v="7"/>
    <x v="9"/>
    <x v="1"/>
    <n v="12.187265134"/>
  </r>
  <r>
    <x v="0"/>
    <x v="99"/>
    <x v="2"/>
    <x v="65"/>
    <x v="7"/>
    <x v="10"/>
    <x v="1"/>
    <n v="47.072414043000002"/>
  </r>
  <r>
    <x v="0"/>
    <x v="99"/>
    <x v="2"/>
    <x v="65"/>
    <x v="7"/>
    <x v="11"/>
    <x v="1"/>
    <n v="4.3078703340000004"/>
  </r>
  <r>
    <x v="0"/>
    <x v="99"/>
    <x v="2"/>
    <x v="65"/>
    <x v="7"/>
    <x v="12"/>
    <x v="1"/>
    <n v="0.405281369"/>
  </r>
  <r>
    <x v="0"/>
    <x v="99"/>
    <x v="2"/>
    <x v="65"/>
    <x v="7"/>
    <x v="13"/>
    <x v="1"/>
    <n v="2.2051425999999999E-2"/>
  </r>
  <r>
    <x v="0"/>
    <x v="99"/>
    <x v="2"/>
    <x v="65"/>
    <x v="60"/>
    <x v="4"/>
    <x v="1"/>
    <n v="81.785999932999999"/>
  </r>
  <r>
    <x v="0"/>
    <x v="99"/>
    <x v="2"/>
    <x v="65"/>
    <x v="60"/>
    <x v="5"/>
    <x v="1"/>
    <n v="762.31650999999999"/>
  </r>
  <r>
    <x v="0"/>
    <x v="99"/>
    <x v="2"/>
    <x v="65"/>
    <x v="60"/>
    <x v="6"/>
    <x v="1"/>
    <n v="71.004360611999999"/>
  </r>
  <r>
    <x v="0"/>
    <x v="99"/>
    <x v="2"/>
    <x v="65"/>
    <x v="60"/>
    <x v="7"/>
    <x v="1"/>
    <n v="3.3555199999999999E-3"/>
  </r>
  <r>
    <x v="0"/>
    <x v="99"/>
    <x v="2"/>
    <x v="65"/>
    <x v="60"/>
    <x v="8"/>
    <x v="1"/>
    <n v="26.496455402999999"/>
  </r>
  <r>
    <x v="0"/>
    <x v="99"/>
    <x v="2"/>
    <x v="65"/>
    <x v="60"/>
    <x v="9"/>
    <x v="1"/>
    <n v="360.40681999999998"/>
  </r>
  <r>
    <x v="0"/>
    <x v="99"/>
    <x v="2"/>
    <x v="65"/>
    <x v="60"/>
    <x v="10"/>
    <x v="1"/>
    <n v="57.135350920999997"/>
  </r>
  <r>
    <x v="0"/>
    <x v="99"/>
    <x v="2"/>
    <x v="65"/>
    <x v="60"/>
    <x v="12"/>
    <x v="1"/>
    <n v="108.84226"/>
  </r>
  <r>
    <x v="0"/>
    <x v="99"/>
    <x v="2"/>
    <x v="66"/>
    <x v="2"/>
    <x v="4"/>
    <x v="1"/>
    <n v="0.158078579"/>
  </r>
  <r>
    <x v="0"/>
    <x v="99"/>
    <x v="2"/>
    <x v="66"/>
    <x v="2"/>
    <x v="5"/>
    <x v="1"/>
    <n v="7.6689832879999997"/>
  </r>
  <r>
    <x v="0"/>
    <x v="99"/>
    <x v="2"/>
    <x v="66"/>
    <x v="2"/>
    <x v="6"/>
    <x v="1"/>
    <n v="6.1788762579999998"/>
  </r>
  <r>
    <x v="0"/>
    <x v="99"/>
    <x v="2"/>
    <x v="66"/>
    <x v="2"/>
    <x v="7"/>
    <x v="1"/>
    <n v="9.2232999999999996E-5"/>
  </r>
  <r>
    <x v="0"/>
    <x v="99"/>
    <x v="2"/>
    <x v="66"/>
    <x v="2"/>
    <x v="8"/>
    <x v="1"/>
    <n v="85.314592391000005"/>
  </r>
  <r>
    <x v="0"/>
    <x v="99"/>
    <x v="2"/>
    <x v="66"/>
    <x v="2"/>
    <x v="9"/>
    <x v="1"/>
    <n v="374.10901000000001"/>
  </r>
  <r>
    <x v="0"/>
    <x v="99"/>
    <x v="2"/>
    <x v="66"/>
    <x v="2"/>
    <x v="10"/>
    <x v="1"/>
    <n v="646.25130999999999"/>
  </r>
  <r>
    <x v="0"/>
    <x v="99"/>
    <x v="2"/>
    <x v="66"/>
    <x v="2"/>
    <x v="11"/>
    <x v="1"/>
    <n v="21.243875380999999"/>
  </r>
  <r>
    <x v="0"/>
    <x v="99"/>
    <x v="2"/>
    <x v="66"/>
    <x v="2"/>
    <x v="12"/>
    <x v="1"/>
    <n v="9.6134700570000007"/>
  </r>
  <r>
    <x v="0"/>
    <x v="99"/>
    <x v="2"/>
    <x v="66"/>
    <x v="2"/>
    <x v="13"/>
    <x v="1"/>
    <n v="11.689267635"/>
  </r>
  <r>
    <x v="0"/>
    <x v="99"/>
    <x v="2"/>
    <x v="66"/>
    <x v="6"/>
    <x v="4"/>
    <x v="1"/>
    <n v="215.59613999999999"/>
  </r>
  <r>
    <x v="0"/>
    <x v="99"/>
    <x v="2"/>
    <x v="66"/>
    <x v="6"/>
    <x v="5"/>
    <x v="1"/>
    <n v="104.1647"/>
  </r>
  <r>
    <x v="0"/>
    <x v="99"/>
    <x v="2"/>
    <x v="66"/>
    <x v="6"/>
    <x v="6"/>
    <x v="1"/>
    <n v="111.9392"/>
  </r>
  <r>
    <x v="0"/>
    <x v="99"/>
    <x v="2"/>
    <x v="66"/>
    <x v="6"/>
    <x v="7"/>
    <x v="1"/>
    <n v="52.019857266000002"/>
  </r>
  <r>
    <x v="0"/>
    <x v="99"/>
    <x v="2"/>
    <x v="66"/>
    <x v="6"/>
    <x v="8"/>
    <x v="1"/>
    <n v="158.05940000000001"/>
  </r>
  <r>
    <x v="0"/>
    <x v="99"/>
    <x v="2"/>
    <x v="66"/>
    <x v="6"/>
    <x v="9"/>
    <x v="1"/>
    <n v="402.70076"/>
  </r>
  <r>
    <x v="0"/>
    <x v="99"/>
    <x v="2"/>
    <x v="66"/>
    <x v="6"/>
    <x v="10"/>
    <x v="1"/>
    <n v="591.56317999999999"/>
  </r>
  <r>
    <x v="0"/>
    <x v="99"/>
    <x v="2"/>
    <x v="66"/>
    <x v="6"/>
    <x v="11"/>
    <x v="1"/>
    <n v="4518.4678000000004"/>
  </r>
  <r>
    <x v="0"/>
    <x v="99"/>
    <x v="2"/>
    <x v="66"/>
    <x v="6"/>
    <x v="12"/>
    <x v="1"/>
    <n v="51.171730293000003"/>
  </r>
  <r>
    <x v="0"/>
    <x v="99"/>
    <x v="2"/>
    <x v="66"/>
    <x v="6"/>
    <x v="13"/>
    <x v="1"/>
    <n v="450.8338"/>
  </r>
  <r>
    <x v="0"/>
    <x v="99"/>
    <x v="2"/>
    <x v="66"/>
    <x v="7"/>
    <x v="4"/>
    <x v="1"/>
    <n v="0.25072909599999998"/>
  </r>
  <r>
    <x v="0"/>
    <x v="99"/>
    <x v="2"/>
    <x v="66"/>
    <x v="7"/>
    <x v="5"/>
    <x v="1"/>
    <n v="1.1873624250000001"/>
  </r>
  <r>
    <x v="0"/>
    <x v="99"/>
    <x v="2"/>
    <x v="66"/>
    <x v="7"/>
    <x v="6"/>
    <x v="1"/>
    <n v="0.44880923700000003"/>
  </r>
  <r>
    <x v="0"/>
    <x v="99"/>
    <x v="2"/>
    <x v="66"/>
    <x v="7"/>
    <x v="7"/>
    <x v="1"/>
    <n v="0.110228228"/>
  </r>
  <r>
    <x v="0"/>
    <x v="99"/>
    <x v="2"/>
    <x v="66"/>
    <x v="7"/>
    <x v="8"/>
    <x v="1"/>
    <n v="40.960249128000001"/>
  </r>
  <r>
    <x v="0"/>
    <x v="99"/>
    <x v="2"/>
    <x v="66"/>
    <x v="7"/>
    <x v="9"/>
    <x v="1"/>
    <n v="69.844410351999997"/>
  </r>
  <r>
    <x v="0"/>
    <x v="99"/>
    <x v="2"/>
    <x v="66"/>
    <x v="7"/>
    <x v="10"/>
    <x v="1"/>
    <n v="275.23403000000002"/>
  </r>
  <r>
    <x v="0"/>
    <x v="99"/>
    <x v="2"/>
    <x v="66"/>
    <x v="7"/>
    <x v="11"/>
    <x v="1"/>
    <n v="13.832699428"/>
  </r>
  <r>
    <x v="0"/>
    <x v="99"/>
    <x v="2"/>
    <x v="66"/>
    <x v="7"/>
    <x v="12"/>
    <x v="1"/>
    <n v="2.370001223"/>
  </r>
  <r>
    <x v="0"/>
    <x v="99"/>
    <x v="2"/>
    <x v="66"/>
    <x v="7"/>
    <x v="13"/>
    <x v="1"/>
    <n v="4.8238609000000002E-2"/>
  </r>
  <r>
    <x v="0"/>
    <x v="99"/>
    <x v="2"/>
    <x v="66"/>
    <x v="33"/>
    <x v="4"/>
    <x v="1"/>
    <n v="20.448859242000001"/>
  </r>
  <r>
    <x v="0"/>
    <x v="99"/>
    <x v="2"/>
    <x v="66"/>
    <x v="34"/>
    <x v="4"/>
    <x v="1"/>
    <n v="30.001576377999999"/>
  </r>
  <r>
    <x v="0"/>
    <x v="99"/>
    <x v="2"/>
    <x v="66"/>
    <x v="60"/>
    <x v="4"/>
    <x v="1"/>
    <n v="874.07014000000004"/>
  </r>
  <r>
    <x v="0"/>
    <x v="99"/>
    <x v="2"/>
    <x v="66"/>
    <x v="60"/>
    <x v="5"/>
    <x v="1"/>
    <n v="5.2877833330000001"/>
  </r>
  <r>
    <x v="0"/>
    <x v="99"/>
    <x v="2"/>
    <x v="66"/>
    <x v="60"/>
    <x v="6"/>
    <x v="1"/>
    <n v="5.7883335230000004"/>
  </r>
  <r>
    <x v="0"/>
    <x v="99"/>
    <x v="2"/>
    <x v="66"/>
    <x v="60"/>
    <x v="7"/>
    <x v="1"/>
    <n v="0.30199608900000002"/>
  </r>
  <r>
    <x v="0"/>
    <x v="99"/>
    <x v="2"/>
    <x v="66"/>
    <x v="60"/>
    <x v="8"/>
    <x v="1"/>
    <n v="2.9660592750000001"/>
  </r>
  <r>
    <x v="0"/>
    <x v="99"/>
    <x v="2"/>
    <x v="66"/>
    <x v="60"/>
    <x v="9"/>
    <x v="1"/>
    <n v="15.512405626"/>
  </r>
  <r>
    <x v="0"/>
    <x v="99"/>
    <x v="2"/>
    <x v="66"/>
    <x v="60"/>
    <x v="10"/>
    <x v="1"/>
    <n v="0.40243519700000002"/>
  </r>
  <r>
    <x v="0"/>
    <x v="99"/>
    <x v="2"/>
    <x v="66"/>
    <x v="60"/>
    <x v="12"/>
    <x v="1"/>
    <n v="0.92480043700000003"/>
  </r>
  <r>
    <x v="0"/>
    <x v="99"/>
    <x v="2"/>
    <x v="67"/>
    <x v="2"/>
    <x v="4"/>
    <x v="1"/>
    <n v="0.22491299000000001"/>
  </r>
  <r>
    <x v="0"/>
    <x v="99"/>
    <x v="2"/>
    <x v="67"/>
    <x v="2"/>
    <x v="5"/>
    <x v="1"/>
    <n v="0.32070256699999999"/>
  </r>
  <r>
    <x v="0"/>
    <x v="99"/>
    <x v="2"/>
    <x v="67"/>
    <x v="2"/>
    <x v="6"/>
    <x v="1"/>
    <n v="0.89957595000000001"/>
  </r>
  <r>
    <x v="0"/>
    <x v="99"/>
    <x v="2"/>
    <x v="67"/>
    <x v="2"/>
    <x v="7"/>
    <x v="1"/>
    <n v="9.8000000000000004E-8"/>
  </r>
  <r>
    <x v="0"/>
    <x v="99"/>
    <x v="2"/>
    <x v="67"/>
    <x v="2"/>
    <x v="8"/>
    <x v="1"/>
    <n v="10.167491899"/>
  </r>
  <r>
    <x v="0"/>
    <x v="99"/>
    <x v="2"/>
    <x v="67"/>
    <x v="2"/>
    <x v="9"/>
    <x v="1"/>
    <n v="42.341713314000003"/>
  </r>
  <r>
    <x v="0"/>
    <x v="99"/>
    <x v="2"/>
    <x v="67"/>
    <x v="2"/>
    <x v="10"/>
    <x v="1"/>
    <n v="26.939409017999999"/>
  </r>
  <r>
    <x v="0"/>
    <x v="99"/>
    <x v="2"/>
    <x v="67"/>
    <x v="2"/>
    <x v="11"/>
    <x v="1"/>
    <n v="53.195068827999997"/>
  </r>
  <r>
    <x v="0"/>
    <x v="99"/>
    <x v="2"/>
    <x v="67"/>
    <x v="2"/>
    <x v="12"/>
    <x v="1"/>
    <n v="28.778419315000001"/>
  </r>
  <r>
    <x v="0"/>
    <x v="99"/>
    <x v="2"/>
    <x v="67"/>
    <x v="2"/>
    <x v="13"/>
    <x v="1"/>
    <n v="32.842585258"/>
  </r>
  <r>
    <x v="0"/>
    <x v="99"/>
    <x v="2"/>
    <x v="67"/>
    <x v="6"/>
    <x v="4"/>
    <x v="1"/>
    <n v="64.167929263999994"/>
  </r>
  <r>
    <x v="0"/>
    <x v="99"/>
    <x v="2"/>
    <x v="67"/>
    <x v="6"/>
    <x v="5"/>
    <x v="1"/>
    <n v="97.064650459999996"/>
  </r>
  <r>
    <x v="0"/>
    <x v="99"/>
    <x v="2"/>
    <x v="67"/>
    <x v="6"/>
    <x v="6"/>
    <x v="1"/>
    <n v="6.6238157060000002"/>
  </r>
  <r>
    <x v="0"/>
    <x v="99"/>
    <x v="2"/>
    <x v="67"/>
    <x v="6"/>
    <x v="7"/>
    <x v="1"/>
    <n v="4.4181858470000002"/>
  </r>
  <r>
    <x v="0"/>
    <x v="99"/>
    <x v="2"/>
    <x v="67"/>
    <x v="6"/>
    <x v="8"/>
    <x v="1"/>
    <n v="10.575031492999999"/>
  </r>
  <r>
    <x v="0"/>
    <x v="99"/>
    <x v="2"/>
    <x v="67"/>
    <x v="6"/>
    <x v="9"/>
    <x v="1"/>
    <n v="22.984894265000001"/>
  </r>
  <r>
    <x v="0"/>
    <x v="99"/>
    <x v="2"/>
    <x v="67"/>
    <x v="6"/>
    <x v="10"/>
    <x v="1"/>
    <n v="8.8517199469999994"/>
  </r>
  <r>
    <x v="0"/>
    <x v="99"/>
    <x v="2"/>
    <x v="67"/>
    <x v="6"/>
    <x v="11"/>
    <x v="1"/>
    <n v="134.95701"/>
  </r>
  <r>
    <x v="0"/>
    <x v="99"/>
    <x v="2"/>
    <x v="67"/>
    <x v="6"/>
    <x v="12"/>
    <x v="1"/>
    <n v="100.31438"/>
  </r>
  <r>
    <x v="0"/>
    <x v="99"/>
    <x v="2"/>
    <x v="67"/>
    <x v="6"/>
    <x v="13"/>
    <x v="1"/>
    <n v="456.87678"/>
  </r>
  <r>
    <x v="0"/>
    <x v="99"/>
    <x v="2"/>
    <x v="67"/>
    <x v="7"/>
    <x v="4"/>
    <x v="1"/>
    <n v="1.7297100000000001E-4"/>
  </r>
  <r>
    <x v="0"/>
    <x v="99"/>
    <x v="2"/>
    <x v="67"/>
    <x v="7"/>
    <x v="5"/>
    <x v="1"/>
    <n v="1.1991840000000001E-3"/>
  </r>
  <r>
    <x v="0"/>
    <x v="99"/>
    <x v="2"/>
    <x v="67"/>
    <x v="7"/>
    <x v="6"/>
    <x v="1"/>
    <n v="3.0310800000000001E-4"/>
  </r>
  <r>
    <x v="0"/>
    <x v="99"/>
    <x v="2"/>
    <x v="67"/>
    <x v="7"/>
    <x v="7"/>
    <x v="1"/>
    <n v="9.5694999999999998E-5"/>
  </r>
  <r>
    <x v="0"/>
    <x v="99"/>
    <x v="2"/>
    <x v="67"/>
    <x v="7"/>
    <x v="8"/>
    <x v="1"/>
    <n v="3.6127751999999999E-2"/>
  </r>
  <r>
    <x v="0"/>
    <x v="99"/>
    <x v="2"/>
    <x v="67"/>
    <x v="7"/>
    <x v="9"/>
    <x v="1"/>
    <n v="6.1871605000000003E-2"/>
  </r>
  <r>
    <x v="0"/>
    <x v="99"/>
    <x v="2"/>
    <x v="67"/>
    <x v="7"/>
    <x v="10"/>
    <x v="1"/>
    <n v="0.103895604"/>
  </r>
  <r>
    <x v="0"/>
    <x v="99"/>
    <x v="2"/>
    <x v="67"/>
    <x v="7"/>
    <x v="11"/>
    <x v="1"/>
    <n v="0.211901846"/>
  </r>
  <r>
    <x v="0"/>
    <x v="99"/>
    <x v="2"/>
    <x v="67"/>
    <x v="7"/>
    <x v="12"/>
    <x v="1"/>
    <n v="5.6741690999999997E-2"/>
  </r>
  <r>
    <x v="0"/>
    <x v="99"/>
    <x v="2"/>
    <x v="67"/>
    <x v="7"/>
    <x v="13"/>
    <x v="1"/>
    <n v="9.1841500000000001E-4"/>
  </r>
  <r>
    <x v="0"/>
    <x v="99"/>
    <x v="2"/>
    <x v="67"/>
    <x v="60"/>
    <x v="4"/>
    <x v="1"/>
    <n v="850.64592000000005"/>
  </r>
  <r>
    <x v="0"/>
    <x v="99"/>
    <x v="2"/>
    <x v="67"/>
    <x v="60"/>
    <x v="5"/>
    <x v="1"/>
    <n v="4.3681975910000004"/>
  </r>
  <r>
    <x v="0"/>
    <x v="99"/>
    <x v="2"/>
    <x v="67"/>
    <x v="60"/>
    <x v="6"/>
    <x v="1"/>
    <n v="0.34135341899999999"/>
  </r>
  <r>
    <x v="0"/>
    <x v="99"/>
    <x v="2"/>
    <x v="67"/>
    <x v="60"/>
    <x v="7"/>
    <x v="1"/>
    <n v="0.14940444899999999"/>
  </r>
  <r>
    <x v="0"/>
    <x v="99"/>
    <x v="2"/>
    <x v="67"/>
    <x v="60"/>
    <x v="8"/>
    <x v="1"/>
    <n v="0.54763137699999997"/>
  </r>
  <r>
    <x v="0"/>
    <x v="99"/>
    <x v="2"/>
    <x v="67"/>
    <x v="60"/>
    <x v="9"/>
    <x v="1"/>
    <n v="1.751964458"/>
  </r>
  <r>
    <x v="0"/>
    <x v="99"/>
    <x v="2"/>
    <x v="67"/>
    <x v="60"/>
    <x v="10"/>
    <x v="1"/>
    <n v="3.1244999999999998E-4"/>
  </r>
  <r>
    <x v="0"/>
    <x v="99"/>
    <x v="2"/>
    <x v="67"/>
    <x v="60"/>
    <x v="12"/>
    <x v="1"/>
    <n v="0.45752035800000002"/>
  </r>
  <r>
    <x v="0"/>
    <x v="99"/>
    <x v="2"/>
    <x v="68"/>
    <x v="2"/>
    <x v="4"/>
    <x v="1"/>
    <n v="0.75461577300000005"/>
  </r>
  <r>
    <x v="0"/>
    <x v="99"/>
    <x v="2"/>
    <x v="68"/>
    <x v="2"/>
    <x v="5"/>
    <x v="1"/>
    <n v="1.060345077"/>
  </r>
  <r>
    <x v="0"/>
    <x v="99"/>
    <x v="2"/>
    <x v="68"/>
    <x v="2"/>
    <x v="6"/>
    <x v="1"/>
    <n v="6.571825585"/>
  </r>
  <r>
    <x v="0"/>
    <x v="99"/>
    <x v="2"/>
    <x v="68"/>
    <x v="2"/>
    <x v="7"/>
    <x v="1"/>
    <n v="2.0699999999999999E-7"/>
  </r>
  <r>
    <x v="0"/>
    <x v="99"/>
    <x v="2"/>
    <x v="68"/>
    <x v="2"/>
    <x v="8"/>
    <x v="1"/>
    <n v="29.705377251000002"/>
  </r>
  <r>
    <x v="0"/>
    <x v="99"/>
    <x v="2"/>
    <x v="68"/>
    <x v="2"/>
    <x v="9"/>
    <x v="1"/>
    <n v="198.04606999999999"/>
  </r>
  <r>
    <x v="0"/>
    <x v="99"/>
    <x v="2"/>
    <x v="68"/>
    <x v="2"/>
    <x v="10"/>
    <x v="1"/>
    <n v="149.04085000000001"/>
  </r>
  <r>
    <x v="0"/>
    <x v="99"/>
    <x v="2"/>
    <x v="68"/>
    <x v="2"/>
    <x v="11"/>
    <x v="1"/>
    <n v="179.85057"/>
  </r>
  <r>
    <x v="0"/>
    <x v="99"/>
    <x v="2"/>
    <x v="68"/>
    <x v="2"/>
    <x v="12"/>
    <x v="1"/>
    <n v="94.277598248999993"/>
  </r>
  <r>
    <x v="0"/>
    <x v="99"/>
    <x v="2"/>
    <x v="68"/>
    <x v="2"/>
    <x v="13"/>
    <x v="1"/>
    <n v="109.34565000000001"/>
  </r>
  <r>
    <x v="0"/>
    <x v="99"/>
    <x v="2"/>
    <x v="68"/>
    <x v="6"/>
    <x v="4"/>
    <x v="1"/>
    <n v="229.78267"/>
  </r>
  <r>
    <x v="0"/>
    <x v="99"/>
    <x v="2"/>
    <x v="68"/>
    <x v="6"/>
    <x v="5"/>
    <x v="1"/>
    <n v="355.24768"/>
  </r>
  <r>
    <x v="0"/>
    <x v="99"/>
    <x v="2"/>
    <x v="68"/>
    <x v="6"/>
    <x v="6"/>
    <x v="1"/>
    <n v="21.228313854"/>
  </r>
  <r>
    <x v="0"/>
    <x v="99"/>
    <x v="2"/>
    <x v="68"/>
    <x v="6"/>
    <x v="7"/>
    <x v="1"/>
    <n v="15.019915091"/>
  </r>
  <r>
    <x v="0"/>
    <x v="99"/>
    <x v="2"/>
    <x v="68"/>
    <x v="6"/>
    <x v="8"/>
    <x v="1"/>
    <n v="35.861482899999999"/>
  </r>
  <r>
    <x v="0"/>
    <x v="99"/>
    <x v="2"/>
    <x v="68"/>
    <x v="6"/>
    <x v="9"/>
    <x v="1"/>
    <n v="79.491160840000006"/>
  </r>
  <r>
    <x v="0"/>
    <x v="99"/>
    <x v="2"/>
    <x v="68"/>
    <x v="6"/>
    <x v="10"/>
    <x v="1"/>
    <n v="68.615986793000005"/>
  </r>
  <r>
    <x v="0"/>
    <x v="99"/>
    <x v="2"/>
    <x v="68"/>
    <x v="6"/>
    <x v="11"/>
    <x v="1"/>
    <n v="724.86496"/>
  </r>
  <r>
    <x v="0"/>
    <x v="99"/>
    <x v="2"/>
    <x v="68"/>
    <x v="6"/>
    <x v="12"/>
    <x v="1"/>
    <n v="356.73878999999999"/>
  </r>
  <r>
    <x v="0"/>
    <x v="99"/>
    <x v="2"/>
    <x v="68"/>
    <x v="6"/>
    <x v="13"/>
    <x v="1"/>
    <n v="1664.8749"/>
  </r>
  <r>
    <x v="0"/>
    <x v="99"/>
    <x v="2"/>
    <x v="68"/>
    <x v="7"/>
    <x v="4"/>
    <x v="1"/>
    <n v="1.013091E-3"/>
  </r>
  <r>
    <x v="0"/>
    <x v="99"/>
    <x v="2"/>
    <x v="68"/>
    <x v="7"/>
    <x v="5"/>
    <x v="1"/>
    <n v="2.383928E-3"/>
  </r>
  <r>
    <x v="0"/>
    <x v="99"/>
    <x v="2"/>
    <x v="68"/>
    <x v="7"/>
    <x v="6"/>
    <x v="1"/>
    <n v="1.845033E-3"/>
  </r>
  <r>
    <x v="0"/>
    <x v="99"/>
    <x v="2"/>
    <x v="68"/>
    <x v="7"/>
    <x v="7"/>
    <x v="1"/>
    <n v="3.5009100000000002E-4"/>
  </r>
  <r>
    <x v="0"/>
    <x v="99"/>
    <x v="2"/>
    <x v="68"/>
    <x v="7"/>
    <x v="8"/>
    <x v="1"/>
    <n v="0.137730984"/>
  </r>
  <r>
    <x v="0"/>
    <x v="99"/>
    <x v="2"/>
    <x v="68"/>
    <x v="7"/>
    <x v="9"/>
    <x v="1"/>
    <n v="0.23450305099999999"/>
  </r>
  <r>
    <x v="0"/>
    <x v="99"/>
    <x v="2"/>
    <x v="68"/>
    <x v="7"/>
    <x v="10"/>
    <x v="1"/>
    <n v="0.54003481099999995"/>
  </r>
  <r>
    <x v="0"/>
    <x v="99"/>
    <x v="2"/>
    <x v="68"/>
    <x v="7"/>
    <x v="11"/>
    <x v="1"/>
    <n v="0.81437736100000002"/>
  </r>
  <r>
    <x v="0"/>
    <x v="99"/>
    <x v="2"/>
    <x v="68"/>
    <x v="7"/>
    <x v="12"/>
    <x v="1"/>
    <n v="0.215745099"/>
  </r>
  <r>
    <x v="0"/>
    <x v="99"/>
    <x v="2"/>
    <x v="68"/>
    <x v="7"/>
    <x v="13"/>
    <x v="1"/>
    <n v="3.6080740000000002E-3"/>
  </r>
  <r>
    <x v="0"/>
    <x v="99"/>
    <x v="2"/>
    <x v="68"/>
    <x v="33"/>
    <x v="4"/>
    <x v="1"/>
    <n v="66.968586692000002"/>
  </r>
  <r>
    <x v="0"/>
    <x v="99"/>
    <x v="2"/>
    <x v="68"/>
    <x v="34"/>
    <x v="4"/>
    <x v="1"/>
    <n v="186.61151000000001"/>
  </r>
  <r>
    <x v="0"/>
    <x v="99"/>
    <x v="2"/>
    <x v="68"/>
    <x v="60"/>
    <x v="4"/>
    <x v="1"/>
    <n v="2991.5250999999998"/>
  </r>
  <r>
    <x v="0"/>
    <x v="99"/>
    <x v="2"/>
    <x v="68"/>
    <x v="60"/>
    <x v="5"/>
    <x v="1"/>
    <n v="582.44091000000003"/>
  </r>
  <r>
    <x v="0"/>
    <x v="99"/>
    <x v="2"/>
    <x v="68"/>
    <x v="60"/>
    <x v="6"/>
    <x v="1"/>
    <n v="21.027747245"/>
  </r>
  <r>
    <x v="0"/>
    <x v="99"/>
    <x v="2"/>
    <x v="68"/>
    <x v="60"/>
    <x v="7"/>
    <x v="1"/>
    <n v="2.2985267170000001"/>
  </r>
  <r>
    <x v="0"/>
    <x v="99"/>
    <x v="2"/>
    <x v="68"/>
    <x v="60"/>
    <x v="8"/>
    <x v="1"/>
    <n v="14.090849607999999"/>
  </r>
  <r>
    <x v="0"/>
    <x v="99"/>
    <x v="2"/>
    <x v="68"/>
    <x v="60"/>
    <x v="9"/>
    <x v="1"/>
    <n v="120.10015"/>
  </r>
  <r>
    <x v="0"/>
    <x v="99"/>
    <x v="2"/>
    <x v="68"/>
    <x v="60"/>
    <x v="10"/>
    <x v="1"/>
    <n v="6.7164529999999998E-3"/>
  </r>
  <r>
    <x v="0"/>
    <x v="99"/>
    <x v="2"/>
    <x v="68"/>
    <x v="60"/>
    <x v="12"/>
    <x v="1"/>
    <n v="7.0387663199999997"/>
  </r>
  <r>
    <x v="0"/>
    <x v="99"/>
    <x v="2"/>
    <x v="69"/>
    <x v="2"/>
    <x v="4"/>
    <x v="1"/>
    <n v="0.46345750000000002"/>
  </r>
  <r>
    <x v="0"/>
    <x v="99"/>
    <x v="2"/>
    <x v="69"/>
    <x v="2"/>
    <x v="5"/>
    <x v="1"/>
    <n v="0.65105763800000005"/>
  </r>
  <r>
    <x v="0"/>
    <x v="99"/>
    <x v="2"/>
    <x v="69"/>
    <x v="2"/>
    <x v="6"/>
    <x v="1"/>
    <n v="5.8021968289999997"/>
  </r>
  <r>
    <x v="0"/>
    <x v="99"/>
    <x v="2"/>
    <x v="69"/>
    <x v="2"/>
    <x v="7"/>
    <x v="1"/>
    <n v="1.97E-7"/>
  </r>
  <r>
    <x v="0"/>
    <x v="99"/>
    <x v="2"/>
    <x v="69"/>
    <x v="2"/>
    <x v="8"/>
    <x v="1"/>
    <n v="27.922317359000001"/>
  </r>
  <r>
    <x v="0"/>
    <x v="99"/>
    <x v="2"/>
    <x v="69"/>
    <x v="2"/>
    <x v="9"/>
    <x v="1"/>
    <n v="178.53188"/>
  </r>
  <r>
    <x v="0"/>
    <x v="99"/>
    <x v="2"/>
    <x v="69"/>
    <x v="2"/>
    <x v="10"/>
    <x v="1"/>
    <n v="103.17699"/>
  </r>
  <r>
    <x v="0"/>
    <x v="99"/>
    <x v="2"/>
    <x v="69"/>
    <x v="2"/>
    <x v="11"/>
    <x v="1"/>
    <n v="108.59175"/>
  </r>
  <r>
    <x v="0"/>
    <x v="99"/>
    <x v="2"/>
    <x v="69"/>
    <x v="2"/>
    <x v="12"/>
    <x v="1"/>
    <n v="57.619570101000001"/>
  </r>
  <r>
    <x v="0"/>
    <x v="99"/>
    <x v="2"/>
    <x v="69"/>
    <x v="2"/>
    <x v="13"/>
    <x v="1"/>
    <n v="66.719890728999999"/>
  </r>
  <r>
    <x v="0"/>
    <x v="99"/>
    <x v="2"/>
    <x v="69"/>
    <x v="6"/>
    <x v="4"/>
    <x v="1"/>
    <n v="132.64845"/>
  </r>
  <r>
    <x v="0"/>
    <x v="99"/>
    <x v="2"/>
    <x v="69"/>
    <x v="6"/>
    <x v="5"/>
    <x v="1"/>
    <n v="207.78225"/>
  </r>
  <r>
    <x v="0"/>
    <x v="99"/>
    <x v="2"/>
    <x v="69"/>
    <x v="6"/>
    <x v="6"/>
    <x v="1"/>
    <n v="19.535866890000001"/>
  </r>
  <r>
    <x v="0"/>
    <x v="99"/>
    <x v="2"/>
    <x v="69"/>
    <x v="6"/>
    <x v="7"/>
    <x v="1"/>
    <n v="13.807857175000001"/>
  </r>
  <r>
    <x v="0"/>
    <x v="99"/>
    <x v="2"/>
    <x v="69"/>
    <x v="6"/>
    <x v="8"/>
    <x v="1"/>
    <n v="33.257940226999999"/>
  </r>
  <r>
    <x v="0"/>
    <x v="99"/>
    <x v="2"/>
    <x v="69"/>
    <x v="6"/>
    <x v="9"/>
    <x v="1"/>
    <n v="73.147115842000005"/>
  </r>
  <r>
    <x v="0"/>
    <x v="99"/>
    <x v="2"/>
    <x v="69"/>
    <x v="6"/>
    <x v="10"/>
    <x v="1"/>
    <n v="47.552091398000002"/>
  </r>
  <r>
    <x v="0"/>
    <x v="99"/>
    <x v="2"/>
    <x v="69"/>
    <x v="6"/>
    <x v="11"/>
    <x v="1"/>
    <n v="611.86373000000003"/>
  </r>
  <r>
    <x v="0"/>
    <x v="99"/>
    <x v="2"/>
    <x v="69"/>
    <x v="6"/>
    <x v="12"/>
    <x v="1"/>
    <n v="207.21908999999999"/>
  </r>
  <r>
    <x v="0"/>
    <x v="99"/>
    <x v="2"/>
    <x v="69"/>
    <x v="6"/>
    <x v="13"/>
    <x v="1"/>
    <n v="952.25864000000001"/>
  </r>
  <r>
    <x v="0"/>
    <x v="99"/>
    <x v="2"/>
    <x v="69"/>
    <x v="7"/>
    <x v="4"/>
    <x v="1"/>
    <n v="9.01179E-4"/>
  </r>
  <r>
    <x v="0"/>
    <x v="99"/>
    <x v="2"/>
    <x v="69"/>
    <x v="7"/>
    <x v="5"/>
    <x v="1"/>
    <n v="2.3590339999999999E-3"/>
  </r>
  <r>
    <x v="0"/>
    <x v="99"/>
    <x v="2"/>
    <x v="69"/>
    <x v="7"/>
    <x v="6"/>
    <x v="1"/>
    <n v="1.6387420000000001E-3"/>
  </r>
  <r>
    <x v="0"/>
    <x v="99"/>
    <x v="2"/>
    <x v="69"/>
    <x v="7"/>
    <x v="7"/>
    <x v="1"/>
    <n v="3.18893E-4"/>
  </r>
  <r>
    <x v="0"/>
    <x v="99"/>
    <x v="2"/>
    <x v="69"/>
    <x v="7"/>
    <x v="8"/>
    <x v="1"/>
    <n v="0.12838672300000001"/>
  </r>
  <r>
    <x v="0"/>
    <x v="99"/>
    <x v="2"/>
    <x v="69"/>
    <x v="7"/>
    <x v="9"/>
    <x v="1"/>
    <n v="0.218225997"/>
  </r>
  <r>
    <x v="0"/>
    <x v="99"/>
    <x v="2"/>
    <x v="69"/>
    <x v="7"/>
    <x v="10"/>
    <x v="1"/>
    <n v="0.36395116599999999"/>
  </r>
  <r>
    <x v="0"/>
    <x v="99"/>
    <x v="2"/>
    <x v="69"/>
    <x v="7"/>
    <x v="11"/>
    <x v="1"/>
    <n v="0.45252049599999999"/>
  </r>
  <r>
    <x v="0"/>
    <x v="99"/>
    <x v="2"/>
    <x v="69"/>
    <x v="7"/>
    <x v="12"/>
    <x v="1"/>
    <n v="0.120534498"/>
  </r>
  <r>
    <x v="0"/>
    <x v="99"/>
    <x v="2"/>
    <x v="69"/>
    <x v="7"/>
    <x v="13"/>
    <x v="1"/>
    <n v="1.9791769999999999E-3"/>
  </r>
  <r>
    <x v="0"/>
    <x v="99"/>
    <x v="2"/>
    <x v="69"/>
    <x v="33"/>
    <x v="4"/>
    <x v="1"/>
    <n v="42.295580243000003"/>
  </r>
  <r>
    <x v="0"/>
    <x v="99"/>
    <x v="2"/>
    <x v="69"/>
    <x v="34"/>
    <x v="4"/>
    <x v="1"/>
    <n v="31.629813467000002"/>
  </r>
  <r>
    <x v="0"/>
    <x v="99"/>
    <x v="2"/>
    <x v="69"/>
    <x v="60"/>
    <x v="4"/>
    <x v="1"/>
    <n v="2837.0497"/>
  </r>
  <r>
    <x v="0"/>
    <x v="99"/>
    <x v="2"/>
    <x v="69"/>
    <x v="60"/>
    <x v="5"/>
    <x v="1"/>
    <n v="84.480319588"/>
  </r>
  <r>
    <x v="0"/>
    <x v="99"/>
    <x v="2"/>
    <x v="69"/>
    <x v="60"/>
    <x v="6"/>
    <x v="1"/>
    <n v="6.4725430490000004"/>
  </r>
  <r>
    <x v="0"/>
    <x v="99"/>
    <x v="2"/>
    <x v="69"/>
    <x v="60"/>
    <x v="7"/>
    <x v="1"/>
    <n v="1.4940446860000001"/>
  </r>
  <r>
    <x v="0"/>
    <x v="99"/>
    <x v="2"/>
    <x v="69"/>
    <x v="60"/>
    <x v="8"/>
    <x v="1"/>
    <n v="6.5917839029999996"/>
  </r>
  <r>
    <x v="0"/>
    <x v="99"/>
    <x v="2"/>
    <x v="69"/>
    <x v="60"/>
    <x v="9"/>
    <x v="1"/>
    <n v="75.552842341000002"/>
  </r>
  <r>
    <x v="0"/>
    <x v="99"/>
    <x v="2"/>
    <x v="69"/>
    <x v="60"/>
    <x v="10"/>
    <x v="1"/>
    <n v="6.2489909999999997E-3"/>
  </r>
  <r>
    <x v="0"/>
    <x v="99"/>
    <x v="2"/>
    <x v="69"/>
    <x v="60"/>
    <x v="12"/>
    <x v="1"/>
    <n v="4.575204007"/>
  </r>
  <r>
    <x v="0"/>
    <x v="99"/>
    <x v="2"/>
    <x v="70"/>
    <x v="2"/>
    <x v="4"/>
    <x v="1"/>
    <n v="0.2397437"/>
  </r>
  <r>
    <x v="0"/>
    <x v="99"/>
    <x v="2"/>
    <x v="70"/>
    <x v="2"/>
    <x v="5"/>
    <x v="1"/>
    <n v="1.395243955"/>
  </r>
  <r>
    <x v="0"/>
    <x v="99"/>
    <x v="2"/>
    <x v="70"/>
    <x v="2"/>
    <x v="6"/>
    <x v="1"/>
    <n v="14.699302807"/>
  </r>
  <r>
    <x v="0"/>
    <x v="99"/>
    <x v="2"/>
    <x v="70"/>
    <x v="2"/>
    <x v="7"/>
    <x v="1"/>
    <n v="9.1560000000000001E-6"/>
  </r>
  <r>
    <x v="0"/>
    <x v="99"/>
    <x v="2"/>
    <x v="70"/>
    <x v="2"/>
    <x v="8"/>
    <x v="1"/>
    <n v="293.03751"/>
  </r>
  <r>
    <x v="0"/>
    <x v="99"/>
    <x v="2"/>
    <x v="70"/>
    <x v="2"/>
    <x v="9"/>
    <x v="1"/>
    <n v="940.51959999999997"/>
  </r>
  <r>
    <x v="0"/>
    <x v="99"/>
    <x v="2"/>
    <x v="70"/>
    <x v="2"/>
    <x v="10"/>
    <x v="1"/>
    <n v="1887.4367999999999"/>
  </r>
  <r>
    <x v="0"/>
    <x v="99"/>
    <x v="2"/>
    <x v="70"/>
    <x v="2"/>
    <x v="11"/>
    <x v="1"/>
    <n v="72.533007760000004"/>
  </r>
  <r>
    <x v="0"/>
    <x v="99"/>
    <x v="2"/>
    <x v="70"/>
    <x v="2"/>
    <x v="12"/>
    <x v="1"/>
    <n v="88.753208733999998"/>
  </r>
  <r>
    <x v="0"/>
    <x v="99"/>
    <x v="2"/>
    <x v="70"/>
    <x v="2"/>
    <x v="13"/>
    <x v="1"/>
    <n v="30.685522460000001"/>
  </r>
  <r>
    <x v="0"/>
    <x v="99"/>
    <x v="2"/>
    <x v="70"/>
    <x v="6"/>
    <x v="4"/>
    <x v="1"/>
    <n v="12.580658312000001"/>
  </r>
  <r>
    <x v="0"/>
    <x v="99"/>
    <x v="2"/>
    <x v="70"/>
    <x v="6"/>
    <x v="5"/>
    <x v="1"/>
    <n v="28.166115652999999"/>
  </r>
  <r>
    <x v="0"/>
    <x v="99"/>
    <x v="2"/>
    <x v="70"/>
    <x v="6"/>
    <x v="6"/>
    <x v="1"/>
    <n v="11.59481311"/>
  </r>
  <r>
    <x v="0"/>
    <x v="99"/>
    <x v="2"/>
    <x v="70"/>
    <x v="6"/>
    <x v="7"/>
    <x v="1"/>
    <n v="11.681097076"/>
  </r>
  <r>
    <x v="0"/>
    <x v="99"/>
    <x v="2"/>
    <x v="70"/>
    <x v="6"/>
    <x v="8"/>
    <x v="1"/>
    <n v="29.289341471"/>
  </r>
  <r>
    <x v="0"/>
    <x v="99"/>
    <x v="2"/>
    <x v="70"/>
    <x v="6"/>
    <x v="9"/>
    <x v="1"/>
    <n v="154.54432"/>
  </r>
  <r>
    <x v="0"/>
    <x v="99"/>
    <x v="2"/>
    <x v="70"/>
    <x v="6"/>
    <x v="10"/>
    <x v="1"/>
    <n v="135.25968"/>
  </r>
  <r>
    <x v="0"/>
    <x v="99"/>
    <x v="2"/>
    <x v="70"/>
    <x v="6"/>
    <x v="11"/>
    <x v="1"/>
    <n v="2385.4241000000002"/>
  </r>
  <r>
    <x v="0"/>
    <x v="99"/>
    <x v="2"/>
    <x v="70"/>
    <x v="6"/>
    <x v="12"/>
    <x v="1"/>
    <n v="19.34058349"/>
  </r>
  <r>
    <x v="0"/>
    <x v="99"/>
    <x v="2"/>
    <x v="70"/>
    <x v="6"/>
    <x v="13"/>
    <x v="1"/>
    <n v="111.2893"/>
  </r>
  <r>
    <x v="0"/>
    <x v="99"/>
    <x v="2"/>
    <x v="70"/>
    <x v="7"/>
    <x v="4"/>
    <x v="1"/>
    <n v="1.3810256E-2"/>
  </r>
  <r>
    <x v="0"/>
    <x v="99"/>
    <x v="2"/>
    <x v="70"/>
    <x v="7"/>
    <x v="5"/>
    <x v="1"/>
    <n v="0.42733397099999998"/>
  </r>
  <r>
    <x v="0"/>
    <x v="99"/>
    <x v="2"/>
    <x v="70"/>
    <x v="7"/>
    <x v="6"/>
    <x v="1"/>
    <n v="2.3943777999999999E-2"/>
  </r>
  <r>
    <x v="0"/>
    <x v="99"/>
    <x v="2"/>
    <x v="70"/>
    <x v="7"/>
    <x v="7"/>
    <x v="1"/>
    <n v="8.4152480000000002E-3"/>
  </r>
  <r>
    <x v="0"/>
    <x v="99"/>
    <x v="2"/>
    <x v="70"/>
    <x v="7"/>
    <x v="8"/>
    <x v="1"/>
    <n v="6.6598328159999998"/>
  </r>
  <r>
    <x v="0"/>
    <x v="99"/>
    <x v="2"/>
    <x v="70"/>
    <x v="7"/>
    <x v="9"/>
    <x v="1"/>
    <n v="10.939767372"/>
  </r>
  <r>
    <x v="0"/>
    <x v="99"/>
    <x v="2"/>
    <x v="70"/>
    <x v="7"/>
    <x v="10"/>
    <x v="1"/>
    <n v="75.377085847999993"/>
  </r>
  <r>
    <x v="0"/>
    <x v="99"/>
    <x v="2"/>
    <x v="70"/>
    <x v="7"/>
    <x v="11"/>
    <x v="1"/>
    <n v="2.7198397750000001"/>
  </r>
  <r>
    <x v="0"/>
    <x v="99"/>
    <x v="2"/>
    <x v="70"/>
    <x v="7"/>
    <x v="12"/>
    <x v="1"/>
    <n v="0.59746641599999994"/>
  </r>
  <r>
    <x v="0"/>
    <x v="99"/>
    <x v="2"/>
    <x v="70"/>
    <x v="7"/>
    <x v="13"/>
    <x v="1"/>
    <n v="3.6461773000000003E-2"/>
  </r>
  <r>
    <x v="0"/>
    <x v="99"/>
    <x v="2"/>
    <x v="70"/>
    <x v="60"/>
    <x v="4"/>
    <x v="1"/>
    <n v="187.42452"/>
  </r>
  <r>
    <x v="0"/>
    <x v="99"/>
    <x v="2"/>
    <x v="70"/>
    <x v="60"/>
    <x v="5"/>
    <x v="1"/>
    <n v="0.57299447299999995"/>
  </r>
  <r>
    <x v="0"/>
    <x v="99"/>
    <x v="2"/>
    <x v="70"/>
    <x v="60"/>
    <x v="6"/>
    <x v="1"/>
    <n v="25.355626375"/>
  </r>
  <r>
    <x v="0"/>
    <x v="99"/>
    <x v="2"/>
    <x v="70"/>
    <x v="60"/>
    <x v="7"/>
    <x v="1"/>
    <n v="0.28521899000000001"/>
  </r>
  <r>
    <x v="0"/>
    <x v="99"/>
    <x v="2"/>
    <x v="70"/>
    <x v="60"/>
    <x v="8"/>
    <x v="1"/>
    <n v="9.9365124480000002"/>
  </r>
  <r>
    <x v="0"/>
    <x v="99"/>
    <x v="2"/>
    <x v="70"/>
    <x v="60"/>
    <x v="9"/>
    <x v="1"/>
    <n v="86.978156225999996"/>
  </r>
  <r>
    <x v="0"/>
    <x v="99"/>
    <x v="2"/>
    <x v="70"/>
    <x v="60"/>
    <x v="10"/>
    <x v="1"/>
    <n v="3.7493890000000001E-3"/>
  </r>
  <r>
    <x v="0"/>
    <x v="99"/>
    <x v="2"/>
    <x v="70"/>
    <x v="60"/>
    <x v="12"/>
    <x v="1"/>
    <n v="0.87342378700000001"/>
  </r>
  <r>
    <x v="0"/>
    <x v="99"/>
    <x v="3"/>
    <x v="57"/>
    <x v="2"/>
    <x v="4"/>
    <x v="1"/>
    <n v="0.53144066599999995"/>
  </r>
  <r>
    <x v="0"/>
    <x v="99"/>
    <x v="3"/>
    <x v="57"/>
    <x v="2"/>
    <x v="5"/>
    <x v="1"/>
    <n v="2.1792605479999998"/>
  </r>
  <r>
    <x v="0"/>
    <x v="99"/>
    <x v="3"/>
    <x v="57"/>
    <x v="2"/>
    <x v="6"/>
    <x v="1"/>
    <n v="4.0104550290000001"/>
  </r>
  <r>
    <x v="0"/>
    <x v="99"/>
    <x v="3"/>
    <x v="57"/>
    <x v="2"/>
    <x v="7"/>
    <x v="1"/>
    <n v="5.6798770200000002"/>
  </r>
  <r>
    <x v="0"/>
    <x v="99"/>
    <x v="3"/>
    <x v="57"/>
    <x v="2"/>
    <x v="8"/>
    <x v="1"/>
    <n v="28.254652545999999"/>
  </r>
  <r>
    <x v="0"/>
    <x v="99"/>
    <x v="3"/>
    <x v="57"/>
    <x v="2"/>
    <x v="9"/>
    <x v="1"/>
    <n v="272.10223999999999"/>
  </r>
  <r>
    <x v="0"/>
    <x v="99"/>
    <x v="3"/>
    <x v="57"/>
    <x v="2"/>
    <x v="10"/>
    <x v="1"/>
    <n v="952.41143999999997"/>
  </r>
  <r>
    <x v="0"/>
    <x v="99"/>
    <x v="3"/>
    <x v="57"/>
    <x v="2"/>
    <x v="11"/>
    <x v="1"/>
    <n v="28.545299711999998"/>
  </r>
  <r>
    <x v="0"/>
    <x v="99"/>
    <x v="3"/>
    <x v="57"/>
    <x v="2"/>
    <x v="12"/>
    <x v="1"/>
    <n v="1.077766483"/>
  </r>
  <r>
    <x v="0"/>
    <x v="99"/>
    <x v="3"/>
    <x v="57"/>
    <x v="2"/>
    <x v="13"/>
    <x v="1"/>
    <n v="15.383772094999999"/>
  </r>
  <r>
    <x v="0"/>
    <x v="99"/>
    <x v="3"/>
    <x v="57"/>
    <x v="2"/>
    <x v="14"/>
    <x v="1"/>
    <n v="2.4243670000000002E-3"/>
  </r>
  <r>
    <x v="0"/>
    <x v="99"/>
    <x v="3"/>
    <x v="57"/>
    <x v="6"/>
    <x v="4"/>
    <x v="1"/>
    <n v="23.008472000000001"/>
  </r>
  <r>
    <x v="0"/>
    <x v="99"/>
    <x v="3"/>
    <x v="57"/>
    <x v="6"/>
    <x v="5"/>
    <x v="1"/>
    <n v="10.541046219"/>
  </r>
  <r>
    <x v="0"/>
    <x v="99"/>
    <x v="3"/>
    <x v="57"/>
    <x v="6"/>
    <x v="6"/>
    <x v="1"/>
    <n v="0.48118223100000002"/>
  </r>
  <r>
    <x v="0"/>
    <x v="99"/>
    <x v="3"/>
    <x v="57"/>
    <x v="6"/>
    <x v="7"/>
    <x v="1"/>
    <n v="2.1862246839999999"/>
  </r>
  <r>
    <x v="0"/>
    <x v="99"/>
    <x v="3"/>
    <x v="57"/>
    <x v="6"/>
    <x v="8"/>
    <x v="1"/>
    <n v="3.288399096"/>
  </r>
  <r>
    <x v="0"/>
    <x v="99"/>
    <x v="3"/>
    <x v="57"/>
    <x v="6"/>
    <x v="9"/>
    <x v="1"/>
    <n v="102.40239"/>
  </r>
  <r>
    <x v="0"/>
    <x v="99"/>
    <x v="3"/>
    <x v="57"/>
    <x v="6"/>
    <x v="10"/>
    <x v="1"/>
    <n v="54.592029552"/>
  </r>
  <r>
    <x v="0"/>
    <x v="99"/>
    <x v="3"/>
    <x v="57"/>
    <x v="6"/>
    <x v="11"/>
    <x v="1"/>
    <n v="204.75021000000001"/>
  </r>
  <r>
    <x v="0"/>
    <x v="99"/>
    <x v="3"/>
    <x v="57"/>
    <x v="6"/>
    <x v="12"/>
    <x v="1"/>
    <n v="2.884544864"/>
  </r>
  <r>
    <x v="0"/>
    <x v="99"/>
    <x v="3"/>
    <x v="57"/>
    <x v="6"/>
    <x v="13"/>
    <x v="1"/>
    <n v="135.06874999999999"/>
  </r>
  <r>
    <x v="0"/>
    <x v="99"/>
    <x v="3"/>
    <x v="57"/>
    <x v="6"/>
    <x v="14"/>
    <x v="1"/>
    <n v="5.0679660000000001E-3"/>
  </r>
  <r>
    <x v="0"/>
    <x v="99"/>
    <x v="3"/>
    <x v="57"/>
    <x v="7"/>
    <x v="4"/>
    <x v="1"/>
    <n v="1.368620642"/>
  </r>
  <r>
    <x v="0"/>
    <x v="99"/>
    <x v="3"/>
    <x v="57"/>
    <x v="7"/>
    <x v="5"/>
    <x v="1"/>
    <n v="8.1874421549999994"/>
  </r>
  <r>
    <x v="0"/>
    <x v="99"/>
    <x v="3"/>
    <x v="57"/>
    <x v="7"/>
    <x v="6"/>
    <x v="1"/>
    <n v="2.6270327760000001"/>
  </r>
  <r>
    <x v="0"/>
    <x v="99"/>
    <x v="3"/>
    <x v="57"/>
    <x v="7"/>
    <x v="7"/>
    <x v="1"/>
    <n v="0.44078747899999998"/>
  </r>
  <r>
    <x v="0"/>
    <x v="99"/>
    <x v="3"/>
    <x v="57"/>
    <x v="7"/>
    <x v="8"/>
    <x v="1"/>
    <n v="6.6719356010000004"/>
  </r>
  <r>
    <x v="0"/>
    <x v="99"/>
    <x v="3"/>
    <x v="57"/>
    <x v="7"/>
    <x v="9"/>
    <x v="1"/>
    <n v="13.591497433000001"/>
  </r>
  <r>
    <x v="0"/>
    <x v="99"/>
    <x v="3"/>
    <x v="57"/>
    <x v="7"/>
    <x v="10"/>
    <x v="1"/>
    <n v="58.226798365999997"/>
  </r>
  <r>
    <x v="0"/>
    <x v="99"/>
    <x v="3"/>
    <x v="57"/>
    <x v="7"/>
    <x v="11"/>
    <x v="1"/>
    <n v="9.6673489180000001"/>
  </r>
  <r>
    <x v="0"/>
    <x v="99"/>
    <x v="3"/>
    <x v="57"/>
    <x v="7"/>
    <x v="12"/>
    <x v="1"/>
    <n v="2.5245162080000001"/>
  </r>
  <r>
    <x v="0"/>
    <x v="99"/>
    <x v="3"/>
    <x v="57"/>
    <x v="7"/>
    <x v="13"/>
    <x v="1"/>
    <n v="22.492033388999999"/>
  </r>
  <r>
    <x v="0"/>
    <x v="99"/>
    <x v="3"/>
    <x v="57"/>
    <x v="7"/>
    <x v="14"/>
    <x v="1"/>
    <n v="8.4199740000000002E-3"/>
  </r>
  <r>
    <x v="0"/>
    <x v="99"/>
    <x v="3"/>
    <x v="58"/>
    <x v="2"/>
    <x v="4"/>
    <x v="1"/>
    <n v="1.8431626999999999E-2"/>
  </r>
  <r>
    <x v="0"/>
    <x v="99"/>
    <x v="3"/>
    <x v="58"/>
    <x v="2"/>
    <x v="5"/>
    <x v="1"/>
    <n v="1.8117378E-2"/>
  </r>
  <r>
    <x v="0"/>
    <x v="99"/>
    <x v="3"/>
    <x v="58"/>
    <x v="2"/>
    <x v="6"/>
    <x v="1"/>
    <n v="2.4356460999999999E-2"/>
  </r>
  <r>
    <x v="0"/>
    <x v="99"/>
    <x v="3"/>
    <x v="58"/>
    <x v="2"/>
    <x v="7"/>
    <x v="1"/>
    <n v="3.5092292999999997E-2"/>
  </r>
  <r>
    <x v="0"/>
    <x v="99"/>
    <x v="3"/>
    <x v="58"/>
    <x v="2"/>
    <x v="8"/>
    <x v="1"/>
    <n v="0.17693207799999999"/>
  </r>
  <r>
    <x v="0"/>
    <x v="99"/>
    <x v="3"/>
    <x v="58"/>
    <x v="2"/>
    <x v="9"/>
    <x v="1"/>
    <n v="4.5400460860000003"/>
  </r>
  <r>
    <x v="0"/>
    <x v="99"/>
    <x v="3"/>
    <x v="58"/>
    <x v="2"/>
    <x v="10"/>
    <x v="1"/>
    <n v="3.003530794"/>
  </r>
  <r>
    <x v="0"/>
    <x v="99"/>
    <x v="3"/>
    <x v="58"/>
    <x v="2"/>
    <x v="11"/>
    <x v="1"/>
    <n v="10.869917888"/>
  </r>
  <r>
    <x v="0"/>
    <x v="99"/>
    <x v="3"/>
    <x v="58"/>
    <x v="2"/>
    <x v="12"/>
    <x v="1"/>
    <n v="2.1172440410000002"/>
  </r>
  <r>
    <x v="0"/>
    <x v="99"/>
    <x v="3"/>
    <x v="58"/>
    <x v="2"/>
    <x v="13"/>
    <x v="1"/>
    <n v="3.2336104080000001"/>
  </r>
  <r>
    <x v="0"/>
    <x v="99"/>
    <x v="3"/>
    <x v="58"/>
    <x v="6"/>
    <x v="4"/>
    <x v="1"/>
    <n v="167.47785999999999"/>
  </r>
  <r>
    <x v="0"/>
    <x v="99"/>
    <x v="3"/>
    <x v="58"/>
    <x v="6"/>
    <x v="5"/>
    <x v="1"/>
    <n v="6.6975297300000003"/>
  </r>
  <r>
    <x v="0"/>
    <x v="99"/>
    <x v="3"/>
    <x v="58"/>
    <x v="6"/>
    <x v="6"/>
    <x v="1"/>
    <n v="7.9954840000000006E-3"/>
  </r>
  <r>
    <x v="0"/>
    <x v="99"/>
    <x v="3"/>
    <x v="58"/>
    <x v="6"/>
    <x v="7"/>
    <x v="1"/>
    <n v="2.0484259000000001E-2"/>
  </r>
  <r>
    <x v="0"/>
    <x v="99"/>
    <x v="3"/>
    <x v="58"/>
    <x v="6"/>
    <x v="8"/>
    <x v="1"/>
    <n v="4.4571193000000002E-2"/>
  </r>
  <r>
    <x v="0"/>
    <x v="99"/>
    <x v="3"/>
    <x v="58"/>
    <x v="6"/>
    <x v="9"/>
    <x v="1"/>
    <n v="1.2729908599999999"/>
  </r>
  <r>
    <x v="0"/>
    <x v="99"/>
    <x v="3"/>
    <x v="58"/>
    <x v="6"/>
    <x v="10"/>
    <x v="1"/>
    <n v="0.334846113"/>
  </r>
  <r>
    <x v="0"/>
    <x v="99"/>
    <x v="3"/>
    <x v="58"/>
    <x v="6"/>
    <x v="11"/>
    <x v="1"/>
    <n v="9.6342790810000007"/>
  </r>
  <r>
    <x v="0"/>
    <x v="99"/>
    <x v="3"/>
    <x v="58"/>
    <x v="6"/>
    <x v="12"/>
    <x v="1"/>
    <n v="29.784688946999999"/>
  </r>
  <r>
    <x v="0"/>
    <x v="99"/>
    <x v="3"/>
    <x v="58"/>
    <x v="6"/>
    <x v="13"/>
    <x v="1"/>
    <n v="31.588455549999999"/>
  </r>
  <r>
    <x v="0"/>
    <x v="99"/>
    <x v="3"/>
    <x v="58"/>
    <x v="7"/>
    <x v="4"/>
    <x v="1"/>
    <n v="0.43495328799999999"/>
  </r>
  <r>
    <x v="0"/>
    <x v="99"/>
    <x v="3"/>
    <x v="58"/>
    <x v="7"/>
    <x v="5"/>
    <x v="1"/>
    <n v="6.9664675999999995E-2"/>
  </r>
  <r>
    <x v="0"/>
    <x v="99"/>
    <x v="3"/>
    <x v="58"/>
    <x v="7"/>
    <x v="6"/>
    <x v="1"/>
    <n v="1.6577047000000001E-2"/>
  </r>
  <r>
    <x v="0"/>
    <x v="99"/>
    <x v="3"/>
    <x v="58"/>
    <x v="7"/>
    <x v="7"/>
    <x v="1"/>
    <n v="2.649205E-3"/>
  </r>
  <r>
    <x v="0"/>
    <x v="99"/>
    <x v="3"/>
    <x v="58"/>
    <x v="7"/>
    <x v="8"/>
    <x v="1"/>
    <n v="4.7238115999999997E-2"/>
  </r>
  <r>
    <x v="0"/>
    <x v="99"/>
    <x v="3"/>
    <x v="58"/>
    <x v="7"/>
    <x v="9"/>
    <x v="1"/>
    <n v="0.22385892099999999"/>
  </r>
  <r>
    <x v="0"/>
    <x v="99"/>
    <x v="3"/>
    <x v="58"/>
    <x v="7"/>
    <x v="10"/>
    <x v="1"/>
    <n v="0.70831515899999997"/>
  </r>
  <r>
    <x v="0"/>
    <x v="99"/>
    <x v="3"/>
    <x v="58"/>
    <x v="7"/>
    <x v="11"/>
    <x v="1"/>
    <n v="2.0194300570000001"/>
  </r>
  <r>
    <x v="0"/>
    <x v="99"/>
    <x v="3"/>
    <x v="58"/>
    <x v="7"/>
    <x v="12"/>
    <x v="1"/>
    <n v="9.8379605439999995"/>
  </r>
  <r>
    <x v="0"/>
    <x v="99"/>
    <x v="3"/>
    <x v="58"/>
    <x v="7"/>
    <x v="13"/>
    <x v="1"/>
    <n v="6.1941848779999997"/>
  </r>
  <r>
    <x v="0"/>
    <x v="99"/>
    <x v="3"/>
    <x v="58"/>
    <x v="33"/>
    <x v="4"/>
    <x v="1"/>
    <n v="0.17304371700000001"/>
  </r>
  <r>
    <x v="0"/>
    <x v="99"/>
    <x v="3"/>
    <x v="58"/>
    <x v="34"/>
    <x v="4"/>
    <x v="1"/>
    <n v="136.18467999999999"/>
  </r>
  <r>
    <x v="0"/>
    <x v="99"/>
    <x v="3"/>
    <x v="58"/>
    <x v="60"/>
    <x v="4"/>
    <x v="1"/>
    <n v="1.4075989229999999"/>
  </r>
  <r>
    <x v="0"/>
    <x v="99"/>
    <x v="3"/>
    <x v="58"/>
    <x v="60"/>
    <x v="9"/>
    <x v="1"/>
    <n v="0.36109930600000001"/>
  </r>
  <r>
    <x v="0"/>
    <x v="99"/>
    <x v="3"/>
    <x v="58"/>
    <x v="60"/>
    <x v="12"/>
    <x v="1"/>
    <n v="18.332218157"/>
  </r>
  <r>
    <x v="0"/>
    <x v="99"/>
    <x v="3"/>
    <x v="59"/>
    <x v="2"/>
    <x v="4"/>
    <x v="1"/>
    <n v="4.9254551000000001E-2"/>
  </r>
  <r>
    <x v="0"/>
    <x v="99"/>
    <x v="3"/>
    <x v="59"/>
    <x v="2"/>
    <x v="5"/>
    <x v="1"/>
    <n v="6.5132880000000004E-2"/>
  </r>
  <r>
    <x v="0"/>
    <x v="99"/>
    <x v="3"/>
    <x v="59"/>
    <x v="2"/>
    <x v="6"/>
    <x v="1"/>
    <n v="0.10516305500000001"/>
  </r>
  <r>
    <x v="0"/>
    <x v="99"/>
    <x v="3"/>
    <x v="59"/>
    <x v="2"/>
    <x v="7"/>
    <x v="1"/>
    <n v="0.115073775"/>
  </r>
  <r>
    <x v="0"/>
    <x v="99"/>
    <x v="3"/>
    <x v="59"/>
    <x v="2"/>
    <x v="8"/>
    <x v="1"/>
    <n v="0.70651431200000003"/>
  </r>
  <r>
    <x v="0"/>
    <x v="99"/>
    <x v="3"/>
    <x v="59"/>
    <x v="2"/>
    <x v="9"/>
    <x v="1"/>
    <n v="22.189946043999999"/>
  </r>
  <r>
    <x v="0"/>
    <x v="99"/>
    <x v="3"/>
    <x v="59"/>
    <x v="2"/>
    <x v="10"/>
    <x v="1"/>
    <n v="16.940573966999999"/>
  </r>
  <r>
    <x v="0"/>
    <x v="99"/>
    <x v="3"/>
    <x v="59"/>
    <x v="2"/>
    <x v="11"/>
    <x v="1"/>
    <n v="26.448070125000001"/>
  </r>
  <r>
    <x v="0"/>
    <x v="99"/>
    <x v="3"/>
    <x v="59"/>
    <x v="2"/>
    <x v="12"/>
    <x v="1"/>
    <n v="4.7066710609999998"/>
  </r>
  <r>
    <x v="0"/>
    <x v="99"/>
    <x v="3"/>
    <x v="59"/>
    <x v="2"/>
    <x v="13"/>
    <x v="1"/>
    <n v="7.5794807149999999"/>
  </r>
  <r>
    <x v="0"/>
    <x v="99"/>
    <x v="3"/>
    <x v="59"/>
    <x v="6"/>
    <x v="4"/>
    <x v="1"/>
    <n v="45.538502434999998"/>
  </r>
  <r>
    <x v="0"/>
    <x v="99"/>
    <x v="3"/>
    <x v="59"/>
    <x v="6"/>
    <x v="5"/>
    <x v="1"/>
    <n v="14.740356201999999"/>
  </r>
  <r>
    <x v="0"/>
    <x v="99"/>
    <x v="3"/>
    <x v="59"/>
    <x v="6"/>
    <x v="6"/>
    <x v="1"/>
    <n v="2.1557982999999999E-2"/>
  </r>
  <r>
    <x v="0"/>
    <x v="99"/>
    <x v="3"/>
    <x v="59"/>
    <x v="6"/>
    <x v="7"/>
    <x v="1"/>
    <n v="6.1169701999999999E-2"/>
  </r>
  <r>
    <x v="0"/>
    <x v="99"/>
    <x v="3"/>
    <x v="59"/>
    <x v="6"/>
    <x v="8"/>
    <x v="1"/>
    <n v="0.12588742"/>
  </r>
  <r>
    <x v="0"/>
    <x v="99"/>
    <x v="3"/>
    <x v="59"/>
    <x v="6"/>
    <x v="9"/>
    <x v="1"/>
    <n v="5.1382731079999999"/>
  </r>
  <r>
    <x v="0"/>
    <x v="99"/>
    <x v="3"/>
    <x v="59"/>
    <x v="6"/>
    <x v="10"/>
    <x v="1"/>
    <n v="2.0901244299999999"/>
  </r>
  <r>
    <x v="0"/>
    <x v="99"/>
    <x v="3"/>
    <x v="59"/>
    <x v="6"/>
    <x v="11"/>
    <x v="1"/>
    <n v="25.724585820000001"/>
  </r>
  <r>
    <x v="0"/>
    <x v="99"/>
    <x v="3"/>
    <x v="59"/>
    <x v="6"/>
    <x v="12"/>
    <x v="1"/>
    <n v="48.42184597"/>
  </r>
  <r>
    <x v="0"/>
    <x v="99"/>
    <x v="3"/>
    <x v="59"/>
    <x v="6"/>
    <x v="13"/>
    <x v="1"/>
    <n v="73.563533518"/>
  </r>
  <r>
    <x v="0"/>
    <x v="99"/>
    <x v="3"/>
    <x v="59"/>
    <x v="7"/>
    <x v="4"/>
    <x v="1"/>
    <n v="1.037766207"/>
  </r>
  <r>
    <x v="0"/>
    <x v="99"/>
    <x v="3"/>
    <x v="59"/>
    <x v="7"/>
    <x v="5"/>
    <x v="1"/>
    <n v="0.28702255599999998"/>
  </r>
  <r>
    <x v="0"/>
    <x v="99"/>
    <x v="3"/>
    <x v="59"/>
    <x v="7"/>
    <x v="6"/>
    <x v="1"/>
    <n v="6.6589545999999999E-2"/>
  </r>
  <r>
    <x v="0"/>
    <x v="99"/>
    <x v="3"/>
    <x v="59"/>
    <x v="7"/>
    <x v="7"/>
    <x v="1"/>
    <n v="1.1943672000000001E-2"/>
  </r>
  <r>
    <x v="0"/>
    <x v="99"/>
    <x v="3"/>
    <x v="59"/>
    <x v="7"/>
    <x v="8"/>
    <x v="1"/>
    <n v="0.22575595400000001"/>
  </r>
  <r>
    <x v="0"/>
    <x v="99"/>
    <x v="3"/>
    <x v="59"/>
    <x v="7"/>
    <x v="9"/>
    <x v="1"/>
    <n v="1.1180626259999999"/>
  </r>
  <r>
    <x v="0"/>
    <x v="99"/>
    <x v="3"/>
    <x v="59"/>
    <x v="7"/>
    <x v="10"/>
    <x v="1"/>
    <n v="2.9262360100000002"/>
  </r>
  <r>
    <x v="0"/>
    <x v="99"/>
    <x v="3"/>
    <x v="59"/>
    <x v="7"/>
    <x v="11"/>
    <x v="1"/>
    <n v="4.6844189920000003"/>
  </r>
  <r>
    <x v="0"/>
    <x v="99"/>
    <x v="3"/>
    <x v="59"/>
    <x v="7"/>
    <x v="12"/>
    <x v="1"/>
    <n v="15.164493582"/>
  </r>
  <r>
    <x v="0"/>
    <x v="99"/>
    <x v="3"/>
    <x v="59"/>
    <x v="7"/>
    <x v="13"/>
    <x v="1"/>
    <n v="11.297005293"/>
  </r>
  <r>
    <x v="0"/>
    <x v="99"/>
    <x v="3"/>
    <x v="59"/>
    <x v="33"/>
    <x v="4"/>
    <x v="1"/>
    <n v="135.31181000000001"/>
  </r>
  <r>
    <x v="0"/>
    <x v="99"/>
    <x v="3"/>
    <x v="59"/>
    <x v="34"/>
    <x v="4"/>
    <x v="1"/>
    <n v="455.87079999999997"/>
  </r>
  <r>
    <x v="0"/>
    <x v="99"/>
    <x v="3"/>
    <x v="59"/>
    <x v="60"/>
    <x v="4"/>
    <x v="1"/>
    <n v="3.6779920800000001"/>
  </r>
  <r>
    <x v="0"/>
    <x v="99"/>
    <x v="3"/>
    <x v="59"/>
    <x v="60"/>
    <x v="5"/>
    <x v="1"/>
    <n v="60.449981639999997"/>
  </r>
  <r>
    <x v="0"/>
    <x v="99"/>
    <x v="3"/>
    <x v="59"/>
    <x v="60"/>
    <x v="9"/>
    <x v="1"/>
    <n v="14.64753159"/>
  </r>
  <r>
    <x v="0"/>
    <x v="99"/>
    <x v="3"/>
    <x v="59"/>
    <x v="60"/>
    <x v="10"/>
    <x v="1"/>
    <n v="3.766911586"/>
  </r>
  <r>
    <x v="0"/>
    <x v="99"/>
    <x v="3"/>
    <x v="59"/>
    <x v="60"/>
    <x v="11"/>
    <x v="1"/>
    <n v="43.796973667000003"/>
  </r>
  <r>
    <x v="0"/>
    <x v="99"/>
    <x v="3"/>
    <x v="59"/>
    <x v="60"/>
    <x v="12"/>
    <x v="1"/>
    <n v="176.78174000000001"/>
  </r>
  <r>
    <x v="0"/>
    <x v="99"/>
    <x v="3"/>
    <x v="60"/>
    <x v="60"/>
    <x v="9"/>
    <x v="1"/>
    <n v="17.810063530000001"/>
  </r>
  <r>
    <x v="0"/>
    <x v="99"/>
    <x v="3"/>
    <x v="61"/>
    <x v="2"/>
    <x v="4"/>
    <x v="1"/>
    <n v="4.0783799999999999E-4"/>
  </r>
  <r>
    <x v="0"/>
    <x v="99"/>
    <x v="3"/>
    <x v="61"/>
    <x v="2"/>
    <x v="5"/>
    <x v="1"/>
    <n v="5.6817958000000002E-2"/>
  </r>
  <r>
    <x v="0"/>
    <x v="99"/>
    <x v="3"/>
    <x v="61"/>
    <x v="2"/>
    <x v="7"/>
    <x v="1"/>
    <n v="2.143669059"/>
  </r>
  <r>
    <x v="0"/>
    <x v="99"/>
    <x v="3"/>
    <x v="61"/>
    <x v="2"/>
    <x v="8"/>
    <x v="1"/>
    <n v="32.252064889000003"/>
  </r>
  <r>
    <x v="0"/>
    <x v="99"/>
    <x v="3"/>
    <x v="61"/>
    <x v="2"/>
    <x v="9"/>
    <x v="1"/>
    <n v="127.04698999999999"/>
  </r>
  <r>
    <x v="0"/>
    <x v="99"/>
    <x v="3"/>
    <x v="61"/>
    <x v="2"/>
    <x v="10"/>
    <x v="1"/>
    <n v="76.196348757999999"/>
  </r>
  <r>
    <x v="0"/>
    <x v="99"/>
    <x v="3"/>
    <x v="61"/>
    <x v="2"/>
    <x v="11"/>
    <x v="1"/>
    <n v="71.585523940000002"/>
  </r>
  <r>
    <x v="0"/>
    <x v="99"/>
    <x v="3"/>
    <x v="61"/>
    <x v="2"/>
    <x v="12"/>
    <x v="1"/>
    <n v="3.4912054129999999"/>
  </r>
  <r>
    <x v="0"/>
    <x v="99"/>
    <x v="3"/>
    <x v="61"/>
    <x v="2"/>
    <x v="13"/>
    <x v="1"/>
    <n v="19.704653351000001"/>
  </r>
  <r>
    <x v="0"/>
    <x v="99"/>
    <x v="3"/>
    <x v="61"/>
    <x v="6"/>
    <x v="4"/>
    <x v="1"/>
    <n v="62.1544016"/>
  </r>
  <r>
    <x v="0"/>
    <x v="99"/>
    <x v="3"/>
    <x v="61"/>
    <x v="6"/>
    <x v="5"/>
    <x v="1"/>
    <n v="23.577802686999998"/>
  </r>
  <r>
    <x v="0"/>
    <x v="99"/>
    <x v="3"/>
    <x v="61"/>
    <x v="6"/>
    <x v="6"/>
    <x v="1"/>
    <n v="1.0807654E-2"/>
  </r>
  <r>
    <x v="0"/>
    <x v="99"/>
    <x v="3"/>
    <x v="61"/>
    <x v="6"/>
    <x v="7"/>
    <x v="1"/>
    <n v="1.8386778479999999"/>
  </r>
  <r>
    <x v="0"/>
    <x v="99"/>
    <x v="3"/>
    <x v="61"/>
    <x v="6"/>
    <x v="8"/>
    <x v="1"/>
    <n v="6.396832141"/>
  </r>
  <r>
    <x v="0"/>
    <x v="99"/>
    <x v="3"/>
    <x v="61"/>
    <x v="6"/>
    <x v="9"/>
    <x v="1"/>
    <n v="53.987739732999998"/>
  </r>
  <r>
    <x v="0"/>
    <x v="99"/>
    <x v="3"/>
    <x v="61"/>
    <x v="6"/>
    <x v="10"/>
    <x v="1"/>
    <n v="7.9848258679999997"/>
  </r>
  <r>
    <x v="0"/>
    <x v="99"/>
    <x v="3"/>
    <x v="61"/>
    <x v="6"/>
    <x v="11"/>
    <x v="1"/>
    <n v="72.763163046000003"/>
  </r>
  <r>
    <x v="0"/>
    <x v="99"/>
    <x v="3"/>
    <x v="61"/>
    <x v="6"/>
    <x v="12"/>
    <x v="1"/>
    <n v="17.482431357999999"/>
  </r>
  <r>
    <x v="0"/>
    <x v="99"/>
    <x v="3"/>
    <x v="61"/>
    <x v="6"/>
    <x v="13"/>
    <x v="1"/>
    <n v="300.01422000000002"/>
  </r>
  <r>
    <x v="0"/>
    <x v="99"/>
    <x v="3"/>
    <x v="61"/>
    <x v="7"/>
    <x v="4"/>
    <x v="1"/>
    <n v="1.4115009999999999E-3"/>
  </r>
  <r>
    <x v="0"/>
    <x v="99"/>
    <x v="3"/>
    <x v="61"/>
    <x v="7"/>
    <x v="5"/>
    <x v="1"/>
    <n v="2.287585E-3"/>
  </r>
  <r>
    <x v="0"/>
    <x v="99"/>
    <x v="3"/>
    <x v="61"/>
    <x v="7"/>
    <x v="8"/>
    <x v="1"/>
    <n v="1.7186494E-2"/>
  </r>
  <r>
    <x v="0"/>
    <x v="99"/>
    <x v="3"/>
    <x v="61"/>
    <x v="7"/>
    <x v="9"/>
    <x v="1"/>
    <n v="1.2112117E-2"/>
  </r>
  <r>
    <x v="0"/>
    <x v="99"/>
    <x v="3"/>
    <x v="61"/>
    <x v="7"/>
    <x v="10"/>
    <x v="1"/>
    <n v="6.7647923999999998E-2"/>
  </r>
  <r>
    <x v="0"/>
    <x v="99"/>
    <x v="3"/>
    <x v="61"/>
    <x v="7"/>
    <x v="11"/>
    <x v="1"/>
    <n v="6.0793240999999998E-2"/>
  </r>
  <r>
    <x v="0"/>
    <x v="99"/>
    <x v="3"/>
    <x v="61"/>
    <x v="7"/>
    <x v="12"/>
    <x v="1"/>
    <n v="5.7679015E-2"/>
  </r>
  <r>
    <x v="0"/>
    <x v="99"/>
    <x v="3"/>
    <x v="61"/>
    <x v="7"/>
    <x v="13"/>
    <x v="1"/>
    <n v="6.4070100969999997"/>
  </r>
  <r>
    <x v="0"/>
    <x v="99"/>
    <x v="3"/>
    <x v="61"/>
    <x v="60"/>
    <x v="4"/>
    <x v="1"/>
    <n v="25.462869336000001"/>
  </r>
  <r>
    <x v="0"/>
    <x v="99"/>
    <x v="3"/>
    <x v="61"/>
    <x v="60"/>
    <x v="5"/>
    <x v="1"/>
    <n v="11.554405426000001"/>
  </r>
  <r>
    <x v="0"/>
    <x v="99"/>
    <x v="3"/>
    <x v="61"/>
    <x v="60"/>
    <x v="6"/>
    <x v="1"/>
    <n v="8.9952020000000008E-3"/>
  </r>
  <r>
    <x v="0"/>
    <x v="99"/>
    <x v="3"/>
    <x v="61"/>
    <x v="60"/>
    <x v="8"/>
    <x v="1"/>
    <n v="2.4056949999999998E-3"/>
  </r>
  <r>
    <x v="0"/>
    <x v="99"/>
    <x v="3"/>
    <x v="61"/>
    <x v="60"/>
    <x v="9"/>
    <x v="1"/>
    <n v="3.0548258970000002"/>
  </r>
  <r>
    <x v="0"/>
    <x v="99"/>
    <x v="3"/>
    <x v="61"/>
    <x v="60"/>
    <x v="10"/>
    <x v="1"/>
    <n v="3.7681709999999998E-3"/>
  </r>
  <r>
    <x v="0"/>
    <x v="99"/>
    <x v="3"/>
    <x v="62"/>
    <x v="2"/>
    <x v="4"/>
    <x v="1"/>
    <n v="1.072789499"/>
  </r>
  <r>
    <x v="0"/>
    <x v="99"/>
    <x v="3"/>
    <x v="62"/>
    <x v="2"/>
    <x v="5"/>
    <x v="1"/>
    <n v="0.96524824200000003"/>
  </r>
  <r>
    <x v="0"/>
    <x v="99"/>
    <x v="3"/>
    <x v="62"/>
    <x v="2"/>
    <x v="7"/>
    <x v="1"/>
    <n v="41.241987766999998"/>
  </r>
  <r>
    <x v="0"/>
    <x v="99"/>
    <x v="3"/>
    <x v="62"/>
    <x v="2"/>
    <x v="8"/>
    <x v="1"/>
    <n v="658.04127000000005"/>
  </r>
  <r>
    <x v="0"/>
    <x v="99"/>
    <x v="3"/>
    <x v="62"/>
    <x v="2"/>
    <x v="9"/>
    <x v="1"/>
    <n v="2386.9767000000002"/>
  </r>
  <r>
    <x v="0"/>
    <x v="99"/>
    <x v="3"/>
    <x v="62"/>
    <x v="2"/>
    <x v="10"/>
    <x v="1"/>
    <n v="1137.6581000000001"/>
  </r>
  <r>
    <x v="0"/>
    <x v="99"/>
    <x v="3"/>
    <x v="62"/>
    <x v="2"/>
    <x v="11"/>
    <x v="1"/>
    <n v="15569.873"/>
  </r>
  <r>
    <x v="0"/>
    <x v="99"/>
    <x v="3"/>
    <x v="62"/>
    <x v="2"/>
    <x v="12"/>
    <x v="1"/>
    <n v="891.39647000000002"/>
  </r>
  <r>
    <x v="0"/>
    <x v="99"/>
    <x v="3"/>
    <x v="62"/>
    <x v="2"/>
    <x v="13"/>
    <x v="1"/>
    <n v="4377.5824000000002"/>
  </r>
  <r>
    <x v="0"/>
    <x v="99"/>
    <x v="3"/>
    <x v="62"/>
    <x v="6"/>
    <x v="4"/>
    <x v="1"/>
    <n v="4950.3455999999996"/>
  </r>
  <r>
    <x v="0"/>
    <x v="99"/>
    <x v="3"/>
    <x v="62"/>
    <x v="6"/>
    <x v="5"/>
    <x v="1"/>
    <n v="1966.6090999999999"/>
  </r>
  <r>
    <x v="0"/>
    <x v="99"/>
    <x v="3"/>
    <x v="62"/>
    <x v="6"/>
    <x v="6"/>
    <x v="1"/>
    <n v="0.92350840000000001"/>
  </r>
  <r>
    <x v="0"/>
    <x v="99"/>
    <x v="3"/>
    <x v="62"/>
    <x v="6"/>
    <x v="7"/>
    <x v="1"/>
    <n v="157.11407"/>
  </r>
  <r>
    <x v="0"/>
    <x v="99"/>
    <x v="3"/>
    <x v="62"/>
    <x v="6"/>
    <x v="8"/>
    <x v="1"/>
    <n v="459.89550000000003"/>
  </r>
  <r>
    <x v="0"/>
    <x v="99"/>
    <x v="3"/>
    <x v="62"/>
    <x v="6"/>
    <x v="9"/>
    <x v="1"/>
    <n v="4629.5182000000004"/>
  </r>
  <r>
    <x v="0"/>
    <x v="99"/>
    <x v="3"/>
    <x v="62"/>
    <x v="6"/>
    <x v="10"/>
    <x v="1"/>
    <n v="1135.2222999999999"/>
  </r>
  <r>
    <x v="0"/>
    <x v="99"/>
    <x v="3"/>
    <x v="62"/>
    <x v="6"/>
    <x v="11"/>
    <x v="1"/>
    <n v="10945.092000000001"/>
  </r>
  <r>
    <x v="0"/>
    <x v="99"/>
    <x v="3"/>
    <x v="62"/>
    <x v="6"/>
    <x v="12"/>
    <x v="1"/>
    <n v="1444.6744000000001"/>
  </r>
  <r>
    <x v="0"/>
    <x v="99"/>
    <x v="3"/>
    <x v="62"/>
    <x v="6"/>
    <x v="13"/>
    <x v="1"/>
    <n v="28920.010999999999"/>
  </r>
  <r>
    <x v="0"/>
    <x v="99"/>
    <x v="3"/>
    <x v="62"/>
    <x v="7"/>
    <x v="4"/>
    <x v="1"/>
    <n v="3.7030066850000001"/>
  </r>
  <r>
    <x v="0"/>
    <x v="99"/>
    <x v="3"/>
    <x v="62"/>
    <x v="7"/>
    <x v="5"/>
    <x v="1"/>
    <n v="5.0581299399999997"/>
  </r>
  <r>
    <x v="0"/>
    <x v="99"/>
    <x v="3"/>
    <x v="62"/>
    <x v="7"/>
    <x v="8"/>
    <x v="1"/>
    <n v="43.535089581999998"/>
  </r>
  <r>
    <x v="0"/>
    <x v="99"/>
    <x v="3"/>
    <x v="62"/>
    <x v="7"/>
    <x v="9"/>
    <x v="1"/>
    <n v="39.414806269000003"/>
  </r>
  <r>
    <x v="0"/>
    <x v="99"/>
    <x v="3"/>
    <x v="62"/>
    <x v="7"/>
    <x v="10"/>
    <x v="1"/>
    <n v="204.59193999999999"/>
  </r>
  <r>
    <x v="0"/>
    <x v="99"/>
    <x v="3"/>
    <x v="62"/>
    <x v="7"/>
    <x v="11"/>
    <x v="1"/>
    <n v="249.24508"/>
  </r>
  <r>
    <x v="0"/>
    <x v="99"/>
    <x v="3"/>
    <x v="62"/>
    <x v="7"/>
    <x v="12"/>
    <x v="1"/>
    <n v="189.32888"/>
  </r>
  <r>
    <x v="0"/>
    <x v="99"/>
    <x v="3"/>
    <x v="62"/>
    <x v="7"/>
    <x v="13"/>
    <x v="1"/>
    <n v="1101.1775"/>
  </r>
  <r>
    <x v="0"/>
    <x v="99"/>
    <x v="3"/>
    <x v="62"/>
    <x v="60"/>
    <x v="4"/>
    <x v="1"/>
    <n v="12804.808000000001"/>
  </r>
  <r>
    <x v="0"/>
    <x v="99"/>
    <x v="3"/>
    <x v="62"/>
    <x v="60"/>
    <x v="5"/>
    <x v="1"/>
    <n v="1215.1195"/>
  </r>
  <r>
    <x v="0"/>
    <x v="99"/>
    <x v="3"/>
    <x v="62"/>
    <x v="60"/>
    <x v="6"/>
    <x v="1"/>
    <n v="8.1654842750000007"/>
  </r>
  <r>
    <x v="0"/>
    <x v="99"/>
    <x v="3"/>
    <x v="62"/>
    <x v="60"/>
    <x v="8"/>
    <x v="1"/>
    <n v="2.1839547860000001"/>
  </r>
  <r>
    <x v="0"/>
    <x v="99"/>
    <x v="3"/>
    <x v="62"/>
    <x v="60"/>
    <x v="9"/>
    <x v="1"/>
    <n v="2756.8454999999999"/>
  </r>
  <r>
    <x v="0"/>
    <x v="99"/>
    <x v="3"/>
    <x v="62"/>
    <x v="60"/>
    <x v="10"/>
    <x v="1"/>
    <n v="2.3820226459999998"/>
  </r>
  <r>
    <x v="0"/>
    <x v="99"/>
    <x v="3"/>
    <x v="63"/>
    <x v="2"/>
    <x v="4"/>
    <x v="1"/>
    <n v="0.64488453999999995"/>
  </r>
  <r>
    <x v="0"/>
    <x v="99"/>
    <x v="3"/>
    <x v="63"/>
    <x v="2"/>
    <x v="5"/>
    <x v="1"/>
    <n v="0.19328468800000001"/>
  </r>
  <r>
    <x v="0"/>
    <x v="99"/>
    <x v="3"/>
    <x v="63"/>
    <x v="2"/>
    <x v="7"/>
    <x v="1"/>
    <n v="1.3492252E-2"/>
  </r>
  <r>
    <x v="0"/>
    <x v="99"/>
    <x v="3"/>
    <x v="63"/>
    <x v="2"/>
    <x v="8"/>
    <x v="1"/>
    <n v="9.249914596"/>
  </r>
  <r>
    <x v="0"/>
    <x v="99"/>
    <x v="3"/>
    <x v="63"/>
    <x v="2"/>
    <x v="9"/>
    <x v="1"/>
    <n v="12.461153836999999"/>
  </r>
  <r>
    <x v="0"/>
    <x v="99"/>
    <x v="3"/>
    <x v="63"/>
    <x v="2"/>
    <x v="10"/>
    <x v="1"/>
    <n v="4.2171645690000004"/>
  </r>
  <r>
    <x v="0"/>
    <x v="99"/>
    <x v="3"/>
    <x v="63"/>
    <x v="2"/>
    <x v="11"/>
    <x v="1"/>
    <n v="17.309325004000002"/>
  </r>
  <r>
    <x v="0"/>
    <x v="99"/>
    <x v="3"/>
    <x v="63"/>
    <x v="2"/>
    <x v="12"/>
    <x v="1"/>
    <n v="6.9352571469999997"/>
  </r>
  <r>
    <x v="0"/>
    <x v="99"/>
    <x v="3"/>
    <x v="63"/>
    <x v="2"/>
    <x v="13"/>
    <x v="1"/>
    <n v="6.9559068030000004"/>
  </r>
  <r>
    <x v="0"/>
    <x v="99"/>
    <x v="3"/>
    <x v="63"/>
    <x v="6"/>
    <x v="4"/>
    <x v="1"/>
    <n v="5357.5778"/>
  </r>
  <r>
    <x v="0"/>
    <x v="99"/>
    <x v="3"/>
    <x v="63"/>
    <x v="6"/>
    <x v="5"/>
    <x v="1"/>
    <n v="58.745572975000002"/>
  </r>
  <r>
    <x v="0"/>
    <x v="99"/>
    <x v="3"/>
    <x v="63"/>
    <x v="6"/>
    <x v="6"/>
    <x v="1"/>
    <n v="1.7408089000000002E-2"/>
  </r>
  <r>
    <x v="0"/>
    <x v="99"/>
    <x v="3"/>
    <x v="63"/>
    <x v="6"/>
    <x v="7"/>
    <x v="1"/>
    <n v="2.9615927370000001"/>
  </r>
  <r>
    <x v="0"/>
    <x v="99"/>
    <x v="3"/>
    <x v="63"/>
    <x v="6"/>
    <x v="8"/>
    <x v="1"/>
    <n v="10.220780619999999"/>
  </r>
  <r>
    <x v="0"/>
    <x v="99"/>
    <x v="3"/>
    <x v="63"/>
    <x v="6"/>
    <x v="9"/>
    <x v="1"/>
    <n v="80.403126749999998"/>
  </r>
  <r>
    <x v="0"/>
    <x v="99"/>
    <x v="3"/>
    <x v="63"/>
    <x v="6"/>
    <x v="10"/>
    <x v="1"/>
    <n v="8.0273738649999995"/>
  </r>
  <r>
    <x v="0"/>
    <x v="99"/>
    <x v="3"/>
    <x v="63"/>
    <x v="6"/>
    <x v="11"/>
    <x v="1"/>
    <n v="101.39915999999999"/>
  </r>
  <r>
    <x v="0"/>
    <x v="99"/>
    <x v="3"/>
    <x v="63"/>
    <x v="6"/>
    <x v="12"/>
    <x v="1"/>
    <n v="37.291471970000003"/>
  </r>
  <r>
    <x v="0"/>
    <x v="99"/>
    <x v="3"/>
    <x v="63"/>
    <x v="6"/>
    <x v="13"/>
    <x v="1"/>
    <n v="865.13768000000005"/>
  </r>
  <r>
    <x v="0"/>
    <x v="99"/>
    <x v="3"/>
    <x v="63"/>
    <x v="7"/>
    <x v="4"/>
    <x v="1"/>
    <n v="2.2394412190000001"/>
  </r>
  <r>
    <x v="0"/>
    <x v="99"/>
    <x v="3"/>
    <x v="63"/>
    <x v="7"/>
    <x v="5"/>
    <x v="1"/>
    <n v="1.074544873"/>
  </r>
  <r>
    <x v="0"/>
    <x v="99"/>
    <x v="3"/>
    <x v="63"/>
    <x v="7"/>
    <x v="8"/>
    <x v="1"/>
    <n v="12.994876195"/>
  </r>
  <r>
    <x v="0"/>
    <x v="99"/>
    <x v="3"/>
    <x v="63"/>
    <x v="7"/>
    <x v="9"/>
    <x v="1"/>
    <n v="9.8497716749999995"/>
  </r>
  <r>
    <x v="0"/>
    <x v="99"/>
    <x v="3"/>
    <x v="63"/>
    <x v="7"/>
    <x v="10"/>
    <x v="1"/>
    <n v="37.061697254999999"/>
  </r>
  <r>
    <x v="0"/>
    <x v="99"/>
    <x v="3"/>
    <x v="63"/>
    <x v="7"/>
    <x v="11"/>
    <x v="1"/>
    <n v="77.002112668999999"/>
  </r>
  <r>
    <x v="0"/>
    <x v="99"/>
    <x v="3"/>
    <x v="63"/>
    <x v="7"/>
    <x v="12"/>
    <x v="1"/>
    <n v="43.099907049999999"/>
  </r>
  <r>
    <x v="0"/>
    <x v="99"/>
    <x v="3"/>
    <x v="63"/>
    <x v="7"/>
    <x v="13"/>
    <x v="1"/>
    <n v="44.849670918000001"/>
  </r>
  <r>
    <x v="0"/>
    <x v="99"/>
    <x v="3"/>
    <x v="63"/>
    <x v="33"/>
    <x v="4"/>
    <x v="1"/>
    <n v="1013.4216"/>
  </r>
  <r>
    <x v="0"/>
    <x v="99"/>
    <x v="3"/>
    <x v="63"/>
    <x v="34"/>
    <x v="4"/>
    <x v="1"/>
    <n v="565.81245000000001"/>
  </r>
  <r>
    <x v="0"/>
    <x v="99"/>
    <x v="3"/>
    <x v="63"/>
    <x v="60"/>
    <x v="4"/>
    <x v="1"/>
    <n v="136.36766"/>
  </r>
  <r>
    <x v="0"/>
    <x v="99"/>
    <x v="3"/>
    <x v="63"/>
    <x v="60"/>
    <x v="5"/>
    <x v="1"/>
    <n v="6.2799878729999996"/>
  </r>
  <r>
    <x v="0"/>
    <x v="99"/>
    <x v="3"/>
    <x v="63"/>
    <x v="60"/>
    <x v="9"/>
    <x v="1"/>
    <n v="68.000884350000007"/>
  </r>
  <r>
    <x v="0"/>
    <x v="99"/>
    <x v="3"/>
    <x v="63"/>
    <x v="60"/>
    <x v="12"/>
    <x v="1"/>
    <n v="4.0142086480000003"/>
  </r>
  <r>
    <x v="0"/>
    <x v="99"/>
    <x v="3"/>
    <x v="64"/>
    <x v="2"/>
    <x v="4"/>
    <x v="1"/>
    <n v="0.175850483"/>
  </r>
  <r>
    <x v="0"/>
    <x v="99"/>
    <x v="3"/>
    <x v="64"/>
    <x v="2"/>
    <x v="5"/>
    <x v="1"/>
    <n v="0.115476975"/>
  </r>
  <r>
    <x v="0"/>
    <x v="99"/>
    <x v="3"/>
    <x v="64"/>
    <x v="2"/>
    <x v="7"/>
    <x v="1"/>
    <n v="3.8238576480000002"/>
  </r>
  <r>
    <x v="0"/>
    <x v="99"/>
    <x v="3"/>
    <x v="64"/>
    <x v="2"/>
    <x v="8"/>
    <x v="1"/>
    <n v="60.152667506"/>
  </r>
  <r>
    <x v="0"/>
    <x v="99"/>
    <x v="3"/>
    <x v="64"/>
    <x v="2"/>
    <x v="9"/>
    <x v="1"/>
    <n v="223.32306"/>
  </r>
  <r>
    <x v="0"/>
    <x v="99"/>
    <x v="3"/>
    <x v="64"/>
    <x v="2"/>
    <x v="10"/>
    <x v="1"/>
    <n v="101.91998"/>
  </r>
  <r>
    <x v="0"/>
    <x v="99"/>
    <x v="3"/>
    <x v="64"/>
    <x v="2"/>
    <x v="11"/>
    <x v="1"/>
    <n v="2468.1455999999998"/>
  </r>
  <r>
    <x v="0"/>
    <x v="99"/>
    <x v="3"/>
    <x v="64"/>
    <x v="2"/>
    <x v="12"/>
    <x v="1"/>
    <n v="145.95632000000001"/>
  </r>
  <r>
    <x v="0"/>
    <x v="99"/>
    <x v="3"/>
    <x v="64"/>
    <x v="2"/>
    <x v="13"/>
    <x v="1"/>
    <n v="700.5385"/>
  </r>
  <r>
    <x v="0"/>
    <x v="99"/>
    <x v="3"/>
    <x v="64"/>
    <x v="6"/>
    <x v="4"/>
    <x v="1"/>
    <n v="805.16488000000004"/>
  </r>
  <r>
    <x v="0"/>
    <x v="99"/>
    <x v="3"/>
    <x v="64"/>
    <x v="6"/>
    <x v="5"/>
    <x v="1"/>
    <n v="301.21109999999999"/>
  </r>
  <r>
    <x v="0"/>
    <x v="99"/>
    <x v="3"/>
    <x v="64"/>
    <x v="6"/>
    <x v="6"/>
    <x v="1"/>
    <n v="6.8230068000000005E-2"/>
  </r>
  <r>
    <x v="0"/>
    <x v="99"/>
    <x v="3"/>
    <x v="64"/>
    <x v="6"/>
    <x v="7"/>
    <x v="1"/>
    <n v="11.607803113999999"/>
  </r>
  <r>
    <x v="0"/>
    <x v="99"/>
    <x v="3"/>
    <x v="64"/>
    <x v="6"/>
    <x v="8"/>
    <x v="1"/>
    <n v="41.971422060999998"/>
  </r>
  <r>
    <x v="0"/>
    <x v="99"/>
    <x v="3"/>
    <x v="64"/>
    <x v="6"/>
    <x v="9"/>
    <x v="1"/>
    <n v="336.22401000000002"/>
  </r>
  <r>
    <x v="0"/>
    <x v="99"/>
    <x v="3"/>
    <x v="64"/>
    <x v="6"/>
    <x v="10"/>
    <x v="1"/>
    <n v="37.303349977000003"/>
  </r>
  <r>
    <x v="0"/>
    <x v="99"/>
    <x v="3"/>
    <x v="64"/>
    <x v="6"/>
    <x v="11"/>
    <x v="1"/>
    <n v="383.07483999999999"/>
  </r>
  <r>
    <x v="0"/>
    <x v="99"/>
    <x v="3"/>
    <x v="64"/>
    <x v="6"/>
    <x v="12"/>
    <x v="1"/>
    <n v="246.07295999999999"/>
  </r>
  <r>
    <x v="0"/>
    <x v="99"/>
    <x v="3"/>
    <x v="64"/>
    <x v="6"/>
    <x v="13"/>
    <x v="1"/>
    <n v="3808.9344000000001"/>
  </r>
  <r>
    <x v="0"/>
    <x v="99"/>
    <x v="3"/>
    <x v="64"/>
    <x v="7"/>
    <x v="4"/>
    <x v="1"/>
    <n v="0.60608049100000005"/>
  </r>
  <r>
    <x v="0"/>
    <x v="99"/>
    <x v="3"/>
    <x v="64"/>
    <x v="7"/>
    <x v="5"/>
    <x v="1"/>
    <n v="0.29589930599999997"/>
  </r>
  <r>
    <x v="0"/>
    <x v="99"/>
    <x v="3"/>
    <x v="64"/>
    <x v="7"/>
    <x v="8"/>
    <x v="1"/>
    <n v="4.6477981990000004"/>
  </r>
  <r>
    <x v="0"/>
    <x v="99"/>
    <x v="3"/>
    <x v="64"/>
    <x v="7"/>
    <x v="9"/>
    <x v="1"/>
    <n v="4.725400467"/>
  </r>
  <r>
    <x v="0"/>
    <x v="99"/>
    <x v="3"/>
    <x v="64"/>
    <x v="7"/>
    <x v="10"/>
    <x v="1"/>
    <n v="25.562702278"/>
  </r>
  <r>
    <x v="0"/>
    <x v="99"/>
    <x v="3"/>
    <x v="64"/>
    <x v="7"/>
    <x v="11"/>
    <x v="1"/>
    <n v="28.176113146999999"/>
  </r>
  <r>
    <x v="0"/>
    <x v="99"/>
    <x v="3"/>
    <x v="64"/>
    <x v="7"/>
    <x v="12"/>
    <x v="1"/>
    <n v="32.434523300000002"/>
  </r>
  <r>
    <x v="0"/>
    <x v="99"/>
    <x v="3"/>
    <x v="64"/>
    <x v="7"/>
    <x v="13"/>
    <x v="1"/>
    <n v="187.8673"/>
  </r>
  <r>
    <x v="0"/>
    <x v="99"/>
    <x v="3"/>
    <x v="64"/>
    <x v="60"/>
    <x v="4"/>
    <x v="1"/>
    <n v="721.52031999999997"/>
  </r>
  <r>
    <x v="0"/>
    <x v="99"/>
    <x v="3"/>
    <x v="64"/>
    <x v="60"/>
    <x v="5"/>
    <x v="1"/>
    <n v="248.09136000000001"/>
  </r>
  <r>
    <x v="0"/>
    <x v="99"/>
    <x v="3"/>
    <x v="64"/>
    <x v="60"/>
    <x v="9"/>
    <x v="1"/>
    <n v="14.128790956"/>
  </r>
  <r>
    <x v="0"/>
    <x v="99"/>
    <x v="3"/>
    <x v="64"/>
    <x v="60"/>
    <x v="10"/>
    <x v="1"/>
    <n v="8.9137507530000004"/>
  </r>
  <r>
    <x v="0"/>
    <x v="99"/>
    <x v="3"/>
    <x v="65"/>
    <x v="2"/>
    <x v="4"/>
    <x v="1"/>
    <n v="2.6792950999999999E-2"/>
  </r>
  <r>
    <x v="0"/>
    <x v="99"/>
    <x v="3"/>
    <x v="65"/>
    <x v="2"/>
    <x v="5"/>
    <x v="1"/>
    <n v="0.14883976900000001"/>
  </r>
  <r>
    <x v="0"/>
    <x v="99"/>
    <x v="3"/>
    <x v="65"/>
    <x v="2"/>
    <x v="7"/>
    <x v="1"/>
    <n v="5.3207110929999999"/>
  </r>
  <r>
    <x v="0"/>
    <x v="99"/>
    <x v="3"/>
    <x v="65"/>
    <x v="2"/>
    <x v="8"/>
    <x v="1"/>
    <n v="86.800011424999994"/>
  </r>
  <r>
    <x v="0"/>
    <x v="99"/>
    <x v="3"/>
    <x v="65"/>
    <x v="2"/>
    <x v="9"/>
    <x v="1"/>
    <n v="301.21003000000002"/>
  </r>
  <r>
    <x v="0"/>
    <x v="99"/>
    <x v="3"/>
    <x v="65"/>
    <x v="2"/>
    <x v="10"/>
    <x v="1"/>
    <n v="147.05950999999999"/>
  </r>
  <r>
    <x v="0"/>
    <x v="99"/>
    <x v="3"/>
    <x v="65"/>
    <x v="2"/>
    <x v="11"/>
    <x v="1"/>
    <n v="443.07182"/>
  </r>
  <r>
    <x v="0"/>
    <x v="99"/>
    <x v="3"/>
    <x v="65"/>
    <x v="2"/>
    <x v="12"/>
    <x v="1"/>
    <n v="17.75245353"/>
  </r>
  <r>
    <x v="0"/>
    <x v="99"/>
    <x v="3"/>
    <x v="65"/>
    <x v="2"/>
    <x v="13"/>
    <x v="1"/>
    <n v="122.05723999999999"/>
  </r>
  <r>
    <x v="0"/>
    <x v="99"/>
    <x v="3"/>
    <x v="65"/>
    <x v="6"/>
    <x v="4"/>
    <x v="1"/>
    <n v="73.278491867"/>
  </r>
  <r>
    <x v="0"/>
    <x v="99"/>
    <x v="3"/>
    <x v="65"/>
    <x v="6"/>
    <x v="5"/>
    <x v="1"/>
    <n v="47.172104208999997"/>
  </r>
  <r>
    <x v="0"/>
    <x v="99"/>
    <x v="3"/>
    <x v="65"/>
    <x v="6"/>
    <x v="6"/>
    <x v="1"/>
    <n v="2.0113966310000002"/>
  </r>
  <r>
    <x v="0"/>
    <x v="99"/>
    <x v="3"/>
    <x v="65"/>
    <x v="6"/>
    <x v="7"/>
    <x v="1"/>
    <n v="12.701398523"/>
  </r>
  <r>
    <x v="0"/>
    <x v="99"/>
    <x v="3"/>
    <x v="65"/>
    <x v="6"/>
    <x v="8"/>
    <x v="1"/>
    <n v="65.699920175000003"/>
  </r>
  <r>
    <x v="0"/>
    <x v="99"/>
    <x v="3"/>
    <x v="65"/>
    <x v="6"/>
    <x v="9"/>
    <x v="1"/>
    <n v="420.70803000000001"/>
  </r>
  <r>
    <x v="0"/>
    <x v="99"/>
    <x v="3"/>
    <x v="65"/>
    <x v="6"/>
    <x v="10"/>
    <x v="1"/>
    <n v="92.816480769999998"/>
  </r>
  <r>
    <x v="0"/>
    <x v="99"/>
    <x v="3"/>
    <x v="65"/>
    <x v="6"/>
    <x v="11"/>
    <x v="1"/>
    <n v="938.57628999999997"/>
  </r>
  <r>
    <x v="0"/>
    <x v="99"/>
    <x v="3"/>
    <x v="65"/>
    <x v="6"/>
    <x v="12"/>
    <x v="1"/>
    <n v="28.248936566000001"/>
  </r>
  <r>
    <x v="0"/>
    <x v="99"/>
    <x v="3"/>
    <x v="65"/>
    <x v="6"/>
    <x v="13"/>
    <x v="1"/>
    <n v="810.05136000000005"/>
  </r>
  <r>
    <x v="0"/>
    <x v="99"/>
    <x v="3"/>
    <x v="65"/>
    <x v="7"/>
    <x v="4"/>
    <x v="1"/>
    <n v="9.3193017000000003E-2"/>
  </r>
  <r>
    <x v="0"/>
    <x v="99"/>
    <x v="3"/>
    <x v="65"/>
    <x v="7"/>
    <x v="5"/>
    <x v="1"/>
    <n v="1.4441829500000001"/>
  </r>
  <r>
    <x v="0"/>
    <x v="99"/>
    <x v="3"/>
    <x v="65"/>
    <x v="7"/>
    <x v="8"/>
    <x v="1"/>
    <n v="6.491737283"/>
  </r>
  <r>
    <x v="0"/>
    <x v="99"/>
    <x v="3"/>
    <x v="65"/>
    <x v="7"/>
    <x v="9"/>
    <x v="1"/>
    <n v="4.9493030019999997"/>
  </r>
  <r>
    <x v="0"/>
    <x v="99"/>
    <x v="3"/>
    <x v="65"/>
    <x v="7"/>
    <x v="10"/>
    <x v="1"/>
    <n v="17.865063044999999"/>
  </r>
  <r>
    <x v="0"/>
    <x v="99"/>
    <x v="3"/>
    <x v="65"/>
    <x v="7"/>
    <x v="11"/>
    <x v="1"/>
    <n v="4.3082356439999998"/>
  </r>
  <r>
    <x v="0"/>
    <x v="99"/>
    <x v="3"/>
    <x v="65"/>
    <x v="7"/>
    <x v="12"/>
    <x v="1"/>
    <n v="0.77300755499999996"/>
  </r>
  <r>
    <x v="0"/>
    <x v="99"/>
    <x v="3"/>
    <x v="65"/>
    <x v="7"/>
    <x v="13"/>
    <x v="1"/>
    <n v="6.4386491039999996"/>
  </r>
  <r>
    <x v="0"/>
    <x v="99"/>
    <x v="3"/>
    <x v="65"/>
    <x v="60"/>
    <x v="4"/>
    <x v="1"/>
    <n v="80.096621118000002"/>
  </r>
  <r>
    <x v="0"/>
    <x v="99"/>
    <x v="3"/>
    <x v="65"/>
    <x v="60"/>
    <x v="5"/>
    <x v="1"/>
    <n v="392.96060999999997"/>
  </r>
  <r>
    <x v="0"/>
    <x v="99"/>
    <x v="3"/>
    <x v="65"/>
    <x v="60"/>
    <x v="6"/>
    <x v="1"/>
    <n v="29.518884920000001"/>
  </r>
  <r>
    <x v="0"/>
    <x v="99"/>
    <x v="3"/>
    <x v="65"/>
    <x v="60"/>
    <x v="8"/>
    <x v="1"/>
    <n v="6.3959727690000001"/>
  </r>
  <r>
    <x v="0"/>
    <x v="99"/>
    <x v="3"/>
    <x v="65"/>
    <x v="60"/>
    <x v="9"/>
    <x v="1"/>
    <n v="277.61009000000001"/>
  </r>
  <r>
    <x v="0"/>
    <x v="99"/>
    <x v="3"/>
    <x v="65"/>
    <x v="60"/>
    <x v="10"/>
    <x v="1"/>
    <n v="14.632531121"/>
  </r>
  <r>
    <x v="0"/>
    <x v="99"/>
    <x v="3"/>
    <x v="65"/>
    <x v="60"/>
    <x v="12"/>
    <x v="1"/>
    <n v="73.333009340000004"/>
  </r>
  <r>
    <x v="0"/>
    <x v="99"/>
    <x v="3"/>
    <x v="66"/>
    <x v="2"/>
    <x v="4"/>
    <x v="1"/>
    <n v="5.2974563000000002E-2"/>
  </r>
  <r>
    <x v="0"/>
    <x v="99"/>
    <x v="3"/>
    <x v="66"/>
    <x v="2"/>
    <x v="5"/>
    <x v="1"/>
    <n v="0.73300404299999999"/>
  </r>
  <r>
    <x v="0"/>
    <x v="99"/>
    <x v="3"/>
    <x v="66"/>
    <x v="2"/>
    <x v="7"/>
    <x v="1"/>
    <n v="9.7653151250000008"/>
  </r>
  <r>
    <x v="0"/>
    <x v="99"/>
    <x v="3"/>
    <x v="66"/>
    <x v="2"/>
    <x v="8"/>
    <x v="1"/>
    <n v="164.95599999999999"/>
  </r>
  <r>
    <x v="0"/>
    <x v="99"/>
    <x v="3"/>
    <x v="66"/>
    <x v="2"/>
    <x v="9"/>
    <x v="1"/>
    <n v="567.63806999999997"/>
  </r>
  <r>
    <x v="0"/>
    <x v="99"/>
    <x v="3"/>
    <x v="66"/>
    <x v="2"/>
    <x v="10"/>
    <x v="1"/>
    <n v="3941.5119"/>
  </r>
  <r>
    <x v="0"/>
    <x v="99"/>
    <x v="3"/>
    <x v="66"/>
    <x v="2"/>
    <x v="11"/>
    <x v="1"/>
    <n v="84.347008520000003"/>
  </r>
  <r>
    <x v="0"/>
    <x v="99"/>
    <x v="3"/>
    <x v="66"/>
    <x v="2"/>
    <x v="12"/>
    <x v="1"/>
    <n v="4.4125549309999998"/>
  </r>
  <r>
    <x v="0"/>
    <x v="99"/>
    <x v="3"/>
    <x v="66"/>
    <x v="2"/>
    <x v="13"/>
    <x v="1"/>
    <n v="24.436872073"/>
  </r>
  <r>
    <x v="0"/>
    <x v="99"/>
    <x v="3"/>
    <x v="66"/>
    <x v="6"/>
    <x v="4"/>
    <x v="1"/>
    <n v="491.53649000000001"/>
  </r>
  <r>
    <x v="0"/>
    <x v="99"/>
    <x v="3"/>
    <x v="66"/>
    <x v="6"/>
    <x v="5"/>
    <x v="1"/>
    <n v="103.38951"/>
  </r>
  <r>
    <x v="0"/>
    <x v="99"/>
    <x v="3"/>
    <x v="66"/>
    <x v="6"/>
    <x v="6"/>
    <x v="1"/>
    <n v="0.150054515"/>
  </r>
  <r>
    <x v="0"/>
    <x v="99"/>
    <x v="3"/>
    <x v="66"/>
    <x v="6"/>
    <x v="7"/>
    <x v="1"/>
    <n v="25.528382342"/>
  </r>
  <r>
    <x v="0"/>
    <x v="99"/>
    <x v="3"/>
    <x v="66"/>
    <x v="6"/>
    <x v="8"/>
    <x v="1"/>
    <n v="81.175785181999998"/>
  </r>
  <r>
    <x v="0"/>
    <x v="99"/>
    <x v="3"/>
    <x v="66"/>
    <x v="6"/>
    <x v="9"/>
    <x v="1"/>
    <n v="808.93496000000005"/>
  </r>
  <r>
    <x v="0"/>
    <x v="99"/>
    <x v="3"/>
    <x v="66"/>
    <x v="6"/>
    <x v="10"/>
    <x v="1"/>
    <n v="1094.3079"/>
  </r>
  <r>
    <x v="0"/>
    <x v="99"/>
    <x v="3"/>
    <x v="66"/>
    <x v="6"/>
    <x v="11"/>
    <x v="1"/>
    <n v="1659.2177999999999"/>
  </r>
  <r>
    <x v="0"/>
    <x v="99"/>
    <x v="3"/>
    <x v="66"/>
    <x v="6"/>
    <x v="12"/>
    <x v="1"/>
    <n v="32.671276786"/>
  </r>
  <r>
    <x v="0"/>
    <x v="99"/>
    <x v="3"/>
    <x v="66"/>
    <x v="6"/>
    <x v="13"/>
    <x v="1"/>
    <n v="848.48716000000002"/>
  </r>
  <r>
    <x v="0"/>
    <x v="99"/>
    <x v="3"/>
    <x v="66"/>
    <x v="7"/>
    <x v="4"/>
    <x v="1"/>
    <n v="0.18326265"/>
  </r>
  <r>
    <x v="0"/>
    <x v="99"/>
    <x v="3"/>
    <x v="66"/>
    <x v="7"/>
    <x v="5"/>
    <x v="1"/>
    <n v="2.113096713"/>
  </r>
  <r>
    <x v="0"/>
    <x v="99"/>
    <x v="3"/>
    <x v="66"/>
    <x v="7"/>
    <x v="8"/>
    <x v="1"/>
    <n v="21.337999808999999"/>
  </r>
  <r>
    <x v="0"/>
    <x v="99"/>
    <x v="3"/>
    <x v="66"/>
    <x v="7"/>
    <x v="9"/>
    <x v="1"/>
    <n v="21.647889065000001"/>
  </r>
  <r>
    <x v="0"/>
    <x v="99"/>
    <x v="3"/>
    <x v="66"/>
    <x v="7"/>
    <x v="10"/>
    <x v="1"/>
    <n v="132.46088"/>
  </r>
  <r>
    <x v="0"/>
    <x v="99"/>
    <x v="3"/>
    <x v="66"/>
    <x v="7"/>
    <x v="11"/>
    <x v="1"/>
    <n v="11.038875027"/>
  </r>
  <r>
    <x v="0"/>
    <x v="99"/>
    <x v="3"/>
    <x v="66"/>
    <x v="7"/>
    <x v="12"/>
    <x v="1"/>
    <n v="6.4289579779999997"/>
  </r>
  <r>
    <x v="0"/>
    <x v="99"/>
    <x v="3"/>
    <x v="66"/>
    <x v="7"/>
    <x v="13"/>
    <x v="1"/>
    <n v="24.689804748"/>
  </r>
  <r>
    <x v="0"/>
    <x v="99"/>
    <x v="3"/>
    <x v="66"/>
    <x v="33"/>
    <x v="4"/>
    <x v="1"/>
    <n v="132.88745"/>
  </r>
  <r>
    <x v="0"/>
    <x v="99"/>
    <x v="3"/>
    <x v="66"/>
    <x v="34"/>
    <x v="4"/>
    <x v="1"/>
    <n v="31.349934508"/>
  </r>
  <r>
    <x v="0"/>
    <x v="99"/>
    <x v="3"/>
    <x v="66"/>
    <x v="60"/>
    <x v="4"/>
    <x v="1"/>
    <n v="392.27310999999997"/>
  </r>
  <r>
    <x v="0"/>
    <x v="99"/>
    <x v="3"/>
    <x v="66"/>
    <x v="60"/>
    <x v="5"/>
    <x v="1"/>
    <n v="13.183880859"/>
  </r>
  <r>
    <x v="0"/>
    <x v="99"/>
    <x v="3"/>
    <x v="66"/>
    <x v="60"/>
    <x v="6"/>
    <x v="1"/>
    <n v="1.5107246050000001"/>
  </r>
  <r>
    <x v="0"/>
    <x v="99"/>
    <x v="3"/>
    <x v="66"/>
    <x v="60"/>
    <x v="8"/>
    <x v="1"/>
    <n v="0.40400794800000001"/>
  </r>
  <r>
    <x v="0"/>
    <x v="99"/>
    <x v="3"/>
    <x v="66"/>
    <x v="60"/>
    <x v="9"/>
    <x v="1"/>
    <n v="23.817414590999999"/>
  </r>
  <r>
    <x v="0"/>
    <x v="99"/>
    <x v="3"/>
    <x v="66"/>
    <x v="60"/>
    <x v="10"/>
    <x v="1"/>
    <n v="0.433340006"/>
  </r>
  <r>
    <x v="0"/>
    <x v="99"/>
    <x v="3"/>
    <x v="67"/>
    <x v="2"/>
    <x v="4"/>
    <x v="1"/>
    <n v="1.648645E-3"/>
  </r>
  <r>
    <x v="0"/>
    <x v="99"/>
    <x v="3"/>
    <x v="67"/>
    <x v="2"/>
    <x v="5"/>
    <x v="1"/>
    <n v="2.1911476999999999E-2"/>
  </r>
  <r>
    <x v="0"/>
    <x v="99"/>
    <x v="3"/>
    <x v="67"/>
    <x v="2"/>
    <x v="7"/>
    <x v="1"/>
    <n v="2.4131656619999999"/>
  </r>
  <r>
    <x v="0"/>
    <x v="99"/>
    <x v="3"/>
    <x v="67"/>
    <x v="2"/>
    <x v="8"/>
    <x v="1"/>
    <n v="36.517033361000003"/>
  </r>
  <r>
    <x v="0"/>
    <x v="99"/>
    <x v="3"/>
    <x v="67"/>
    <x v="2"/>
    <x v="9"/>
    <x v="1"/>
    <n v="139.15290999999999"/>
  </r>
  <r>
    <x v="0"/>
    <x v="99"/>
    <x v="3"/>
    <x v="67"/>
    <x v="2"/>
    <x v="10"/>
    <x v="1"/>
    <n v="77.772894425000004"/>
  </r>
  <r>
    <x v="0"/>
    <x v="99"/>
    <x v="3"/>
    <x v="67"/>
    <x v="2"/>
    <x v="11"/>
    <x v="1"/>
    <n v="291.52593999999999"/>
  </r>
  <r>
    <x v="0"/>
    <x v="99"/>
    <x v="3"/>
    <x v="67"/>
    <x v="2"/>
    <x v="12"/>
    <x v="1"/>
    <n v="13.898013356"/>
  </r>
  <r>
    <x v="0"/>
    <x v="99"/>
    <x v="3"/>
    <x v="67"/>
    <x v="2"/>
    <x v="13"/>
    <x v="1"/>
    <n v="80.255640053999997"/>
  </r>
  <r>
    <x v="0"/>
    <x v="99"/>
    <x v="3"/>
    <x v="67"/>
    <x v="6"/>
    <x v="4"/>
    <x v="1"/>
    <n v="252.56289000000001"/>
  </r>
  <r>
    <x v="0"/>
    <x v="99"/>
    <x v="3"/>
    <x v="67"/>
    <x v="6"/>
    <x v="5"/>
    <x v="1"/>
    <n v="83.016130613000001"/>
  </r>
  <r>
    <x v="0"/>
    <x v="99"/>
    <x v="3"/>
    <x v="67"/>
    <x v="6"/>
    <x v="6"/>
    <x v="1"/>
    <n v="1.2458673999999999E-2"/>
  </r>
  <r>
    <x v="0"/>
    <x v="99"/>
    <x v="3"/>
    <x v="67"/>
    <x v="6"/>
    <x v="7"/>
    <x v="1"/>
    <n v="2.119561826"/>
  </r>
  <r>
    <x v="0"/>
    <x v="99"/>
    <x v="3"/>
    <x v="67"/>
    <x v="6"/>
    <x v="8"/>
    <x v="1"/>
    <n v="7.2427688559999996"/>
  </r>
  <r>
    <x v="0"/>
    <x v="99"/>
    <x v="3"/>
    <x v="67"/>
    <x v="6"/>
    <x v="9"/>
    <x v="1"/>
    <n v="57.693008757000001"/>
  </r>
  <r>
    <x v="0"/>
    <x v="99"/>
    <x v="3"/>
    <x v="67"/>
    <x v="6"/>
    <x v="10"/>
    <x v="1"/>
    <n v="12.14234536"/>
  </r>
  <r>
    <x v="0"/>
    <x v="99"/>
    <x v="3"/>
    <x v="67"/>
    <x v="6"/>
    <x v="11"/>
    <x v="1"/>
    <n v="146.8596"/>
  </r>
  <r>
    <x v="0"/>
    <x v="99"/>
    <x v="3"/>
    <x v="67"/>
    <x v="6"/>
    <x v="12"/>
    <x v="1"/>
    <n v="66.846455227999996"/>
  </r>
  <r>
    <x v="0"/>
    <x v="99"/>
    <x v="3"/>
    <x v="67"/>
    <x v="6"/>
    <x v="13"/>
    <x v="1"/>
    <n v="1204.2945"/>
  </r>
  <r>
    <x v="0"/>
    <x v="99"/>
    <x v="3"/>
    <x v="67"/>
    <x v="7"/>
    <x v="4"/>
    <x v="1"/>
    <n v="5.7084309999999999E-3"/>
  </r>
  <r>
    <x v="0"/>
    <x v="99"/>
    <x v="3"/>
    <x v="67"/>
    <x v="7"/>
    <x v="5"/>
    <x v="1"/>
    <n v="3.1707290000000002E-3"/>
  </r>
  <r>
    <x v="0"/>
    <x v="99"/>
    <x v="3"/>
    <x v="67"/>
    <x v="7"/>
    <x v="8"/>
    <x v="1"/>
    <n v="2.0780483999999998E-2"/>
  </r>
  <r>
    <x v="0"/>
    <x v="99"/>
    <x v="3"/>
    <x v="67"/>
    <x v="7"/>
    <x v="9"/>
    <x v="1"/>
    <n v="1.2962276999999999E-2"/>
  </r>
  <r>
    <x v="0"/>
    <x v="99"/>
    <x v="3"/>
    <x v="67"/>
    <x v="7"/>
    <x v="10"/>
    <x v="1"/>
    <n v="0.18521116300000001"/>
  </r>
  <r>
    <x v="0"/>
    <x v="99"/>
    <x v="3"/>
    <x v="67"/>
    <x v="7"/>
    <x v="11"/>
    <x v="1"/>
    <n v="0.23350048300000001"/>
  </r>
  <r>
    <x v="0"/>
    <x v="99"/>
    <x v="3"/>
    <x v="67"/>
    <x v="7"/>
    <x v="12"/>
    <x v="1"/>
    <n v="0.21413987200000001"/>
  </r>
  <r>
    <x v="0"/>
    <x v="99"/>
    <x v="3"/>
    <x v="67"/>
    <x v="7"/>
    <x v="13"/>
    <x v="1"/>
    <n v="23.952900855999999"/>
  </r>
  <r>
    <x v="0"/>
    <x v="99"/>
    <x v="3"/>
    <x v="67"/>
    <x v="60"/>
    <x v="4"/>
    <x v="1"/>
    <n v="381.89055000000002"/>
  </r>
  <r>
    <x v="0"/>
    <x v="99"/>
    <x v="3"/>
    <x v="67"/>
    <x v="60"/>
    <x v="5"/>
    <x v="1"/>
    <n v="4.7758655330000002"/>
  </r>
  <r>
    <x v="0"/>
    <x v="99"/>
    <x v="3"/>
    <x v="67"/>
    <x v="60"/>
    <x v="9"/>
    <x v="1"/>
    <n v="1.1084599999999999E-3"/>
  </r>
  <r>
    <x v="0"/>
    <x v="99"/>
    <x v="3"/>
    <x v="67"/>
    <x v="60"/>
    <x v="10"/>
    <x v="1"/>
    <n v="3.3644399999999998E-4"/>
  </r>
  <r>
    <x v="0"/>
    <x v="99"/>
    <x v="3"/>
    <x v="68"/>
    <x v="2"/>
    <x v="4"/>
    <x v="1"/>
    <n v="5.5321459999999999E-3"/>
  </r>
  <r>
    <x v="0"/>
    <x v="99"/>
    <x v="3"/>
    <x v="68"/>
    <x v="2"/>
    <x v="5"/>
    <x v="1"/>
    <n v="0.13706399699999999"/>
  </r>
  <r>
    <x v="0"/>
    <x v="99"/>
    <x v="3"/>
    <x v="68"/>
    <x v="2"/>
    <x v="7"/>
    <x v="1"/>
    <n v="10.642919124000001"/>
  </r>
  <r>
    <x v="0"/>
    <x v="99"/>
    <x v="3"/>
    <x v="68"/>
    <x v="2"/>
    <x v="8"/>
    <x v="1"/>
    <n v="160.22882000000001"/>
  </r>
  <r>
    <x v="0"/>
    <x v="99"/>
    <x v="3"/>
    <x v="68"/>
    <x v="2"/>
    <x v="9"/>
    <x v="1"/>
    <n v="613.98503000000005"/>
  </r>
  <r>
    <x v="0"/>
    <x v="99"/>
    <x v="3"/>
    <x v="68"/>
    <x v="2"/>
    <x v="10"/>
    <x v="1"/>
    <n v="1472.0494000000001"/>
  </r>
  <r>
    <x v="0"/>
    <x v="99"/>
    <x v="3"/>
    <x v="68"/>
    <x v="2"/>
    <x v="11"/>
    <x v="1"/>
    <n v="995.15868999999998"/>
  </r>
  <r>
    <x v="0"/>
    <x v="99"/>
    <x v="3"/>
    <x v="68"/>
    <x v="2"/>
    <x v="12"/>
    <x v="1"/>
    <n v="48.179336145999997"/>
  </r>
  <r>
    <x v="0"/>
    <x v="99"/>
    <x v="3"/>
    <x v="68"/>
    <x v="2"/>
    <x v="13"/>
    <x v="1"/>
    <n v="274.01"/>
  </r>
  <r>
    <x v="0"/>
    <x v="99"/>
    <x v="3"/>
    <x v="68"/>
    <x v="6"/>
    <x v="4"/>
    <x v="1"/>
    <n v="849.82456000000002"/>
  </r>
  <r>
    <x v="0"/>
    <x v="99"/>
    <x v="3"/>
    <x v="68"/>
    <x v="6"/>
    <x v="5"/>
    <x v="1"/>
    <n v="278.11320999999998"/>
  </r>
  <r>
    <x v="0"/>
    <x v="99"/>
    <x v="3"/>
    <x v="68"/>
    <x v="6"/>
    <x v="6"/>
    <x v="1"/>
    <n v="5.5486636999999998E-2"/>
  </r>
  <r>
    <x v="0"/>
    <x v="99"/>
    <x v="3"/>
    <x v="68"/>
    <x v="6"/>
    <x v="7"/>
    <x v="1"/>
    <n v="9.4397974569999992"/>
  </r>
  <r>
    <x v="0"/>
    <x v="99"/>
    <x v="3"/>
    <x v="68"/>
    <x v="6"/>
    <x v="8"/>
    <x v="1"/>
    <n v="31.099320503000001"/>
  </r>
  <r>
    <x v="0"/>
    <x v="99"/>
    <x v="3"/>
    <x v="68"/>
    <x v="6"/>
    <x v="9"/>
    <x v="1"/>
    <n v="264.37227999999999"/>
  </r>
  <r>
    <x v="0"/>
    <x v="99"/>
    <x v="3"/>
    <x v="68"/>
    <x v="6"/>
    <x v="10"/>
    <x v="1"/>
    <n v="109.89364999999999"/>
  </r>
  <r>
    <x v="0"/>
    <x v="99"/>
    <x v="3"/>
    <x v="68"/>
    <x v="6"/>
    <x v="11"/>
    <x v="1"/>
    <n v="587.49068999999997"/>
  </r>
  <r>
    <x v="0"/>
    <x v="99"/>
    <x v="3"/>
    <x v="68"/>
    <x v="6"/>
    <x v="12"/>
    <x v="1"/>
    <n v="239.26850999999999"/>
  </r>
  <r>
    <x v="0"/>
    <x v="99"/>
    <x v="3"/>
    <x v="68"/>
    <x v="6"/>
    <x v="13"/>
    <x v="1"/>
    <n v="4158.7079000000003"/>
  </r>
  <r>
    <x v="0"/>
    <x v="99"/>
    <x v="3"/>
    <x v="68"/>
    <x v="7"/>
    <x v="4"/>
    <x v="1"/>
    <n v="1.9173234000000001E-2"/>
  </r>
  <r>
    <x v="0"/>
    <x v="99"/>
    <x v="3"/>
    <x v="68"/>
    <x v="7"/>
    <x v="5"/>
    <x v="1"/>
    <n v="1.2408397999999999E-2"/>
  </r>
  <r>
    <x v="0"/>
    <x v="99"/>
    <x v="3"/>
    <x v="68"/>
    <x v="7"/>
    <x v="8"/>
    <x v="1"/>
    <n v="8.4751780999999998E-2"/>
  </r>
  <r>
    <x v="0"/>
    <x v="99"/>
    <x v="3"/>
    <x v="68"/>
    <x v="7"/>
    <x v="9"/>
    <x v="1"/>
    <n v="5.4966515000000001E-2"/>
  </r>
  <r>
    <x v="0"/>
    <x v="99"/>
    <x v="3"/>
    <x v="68"/>
    <x v="7"/>
    <x v="10"/>
    <x v="1"/>
    <n v="0.852061819"/>
  </r>
  <r>
    <x v="0"/>
    <x v="99"/>
    <x v="3"/>
    <x v="68"/>
    <x v="7"/>
    <x v="11"/>
    <x v="1"/>
    <n v="0.79845626999999997"/>
  </r>
  <r>
    <x v="0"/>
    <x v="99"/>
    <x v="3"/>
    <x v="68"/>
    <x v="7"/>
    <x v="12"/>
    <x v="1"/>
    <n v="0.76924924900000002"/>
  </r>
  <r>
    <x v="0"/>
    <x v="99"/>
    <x v="3"/>
    <x v="68"/>
    <x v="7"/>
    <x v="13"/>
    <x v="1"/>
    <n v="86.455593531000005"/>
  </r>
  <r>
    <x v="0"/>
    <x v="99"/>
    <x v="3"/>
    <x v="68"/>
    <x v="33"/>
    <x v="4"/>
    <x v="1"/>
    <n v="85.611214884999995"/>
  </r>
  <r>
    <x v="0"/>
    <x v="99"/>
    <x v="3"/>
    <x v="68"/>
    <x v="34"/>
    <x v="4"/>
    <x v="1"/>
    <n v="85.870262092000004"/>
  </r>
  <r>
    <x v="0"/>
    <x v="99"/>
    <x v="3"/>
    <x v="68"/>
    <x v="60"/>
    <x v="4"/>
    <x v="1"/>
    <n v="1342.308"/>
  </r>
  <r>
    <x v="0"/>
    <x v="99"/>
    <x v="3"/>
    <x v="68"/>
    <x v="60"/>
    <x v="5"/>
    <x v="1"/>
    <n v="136.05181999999999"/>
  </r>
  <r>
    <x v="0"/>
    <x v="99"/>
    <x v="3"/>
    <x v="68"/>
    <x v="60"/>
    <x v="6"/>
    <x v="1"/>
    <n v="5.9557288609999999"/>
  </r>
  <r>
    <x v="0"/>
    <x v="99"/>
    <x v="3"/>
    <x v="68"/>
    <x v="60"/>
    <x v="8"/>
    <x v="1"/>
    <n v="1.339524269"/>
  </r>
  <r>
    <x v="0"/>
    <x v="99"/>
    <x v="3"/>
    <x v="68"/>
    <x v="60"/>
    <x v="9"/>
    <x v="1"/>
    <n v="174.67170999999999"/>
  </r>
  <r>
    <x v="0"/>
    <x v="99"/>
    <x v="3"/>
    <x v="68"/>
    <x v="60"/>
    <x v="10"/>
    <x v="1"/>
    <n v="7.2322239999999998E-3"/>
  </r>
  <r>
    <x v="0"/>
    <x v="99"/>
    <x v="3"/>
    <x v="69"/>
    <x v="2"/>
    <x v="4"/>
    <x v="1"/>
    <n v="3.322719E-3"/>
  </r>
  <r>
    <x v="0"/>
    <x v="99"/>
    <x v="3"/>
    <x v="69"/>
    <x v="2"/>
    <x v="5"/>
    <x v="1"/>
    <n v="0.115969449"/>
  </r>
  <r>
    <x v="0"/>
    <x v="99"/>
    <x v="3"/>
    <x v="69"/>
    <x v="2"/>
    <x v="7"/>
    <x v="1"/>
    <n v="9.4068055269999995"/>
  </r>
  <r>
    <x v="0"/>
    <x v="99"/>
    <x v="3"/>
    <x v="69"/>
    <x v="2"/>
    <x v="8"/>
    <x v="1"/>
    <n v="141.73044999999999"/>
  </r>
  <r>
    <x v="0"/>
    <x v="99"/>
    <x v="3"/>
    <x v="69"/>
    <x v="2"/>
    <x v="9"/>
    <x v="1"/>
    <n v="544.77434000000005"/>
  </r>
  <r>
    <x v="0"/>
    <x v="99"/>
    <x v="3"/>
    <x v="69"/>
    <x v="2"/>
    <x v="10"/>
    <x v="1"/>
    <n v="1114.2882"/>
  </r>
  <r>
    <x v="0"/>
    <x v="99"/>
    <x v="3"/>
    <x v="69"/>
    <x v="2"/>
    <x v="11"/>
    <x v="1"/>
    <n v="589.60695999999996"/>
  </r>
  <r>
    <x v="0"/>
    <x v="99"/>
    <x v="3"/>
    <x v="69"/>
    <x v="2"/>
    <x v="12"/>
    <x v="1"/>
    <n v="28.332307330999999"/>
  </r>
  <r>
    <x v="0"/>
    <x v="99"/>
    <x v="3"/>
    <x v="69"/>
    <x v="2"/>
    <x v="13"/>
    <x v="1"/>
    <n v="162.31551999999999"/>
  </r>
  <r>
    <x v="0"/>
    <x v="99"/>
    <x v="3"/>
    <x v="69"/>
    <x v="6"/>
    <x v="4"/>
    <x v="1"/>
    <n v="509.80333999999999"/>
  </r>
  <r>
    <x v="0"/>
    <x v="99"/>
    <x v="3"/>
    <x v="69"/>
    <x v="6"/>
    <x v="5"/>
    <x v="1"/>
    <n v="176.01526999999999"/>
  </r>
  <r>
    <x v="0"/>
    <x v="99"/>
    <x v="3"/>
    <x v="69"/>
    <x v="6"/>
    <x v="6"/>
    <x v="1"/>
    <n v="4.8952915E-2"/>
  </r>
  <r>
    <x v="0"/>
    <x v="99"/>
    <x v="3"/>
    <x v="69"/>
    <x v="6"/>
    <x v="7"/>
    <x v="1"/>
    <n v="8.328232174"/>
  </r>
  <r>
    <x v="0"/>
    <x v="99"/>
    <x v="3"/>
    <x v="69"/>
    <x v="6"/>
    <x v="8"/>
    <x v="1"/>
    <n v="27.760556426000001"/>
  </r>
  <r>
    <x v="0"/>
    <x v="99"/>
    <x v="3"/>
    <x v="69"/>
    <x v="6"/>
    <x v="9"/>
    <x v="1"/>
    <n v="232.74936"/>
  </r>
  <r>
    <x v="0"/>
    <x v="99"/>
    <x v="3"/>
    <x v="69"/>
    <x v="6"/>
    <x v="10"/>
    <x v="1"/>
    <n v="80.178029395999999"/>
  </r>
  <r>
    <x v="0"/>
    <x v="99"/>
    <x v="3"/>
    <x v="69"/>
    <x v="6"/>
    <x v="11"/>
    <x v="1"/>
    <n v="407.95794000000001"/>
  </r>
  <r>
    <x v="0"/>
    <x v="99"/>
    <x v="3"/>
    <x v="69"/>
    <x v="6"/>
    <x v="12"/>
    <x v="1"/>
    <n v="138.62011999999999"/>
  </r>
  <r>
    <x v="0"/>
    <x v="99"/>
    <x v="3"/>
    <x v="69"/>
    <x v="6"/>
    <x v="13"/>
    <x v="1"/>
    <n v="2451.6851000000001"/>
  </r>
  <r>
    <x v="0"/>
    <x v="99"/>
    <x v="3"/>
    <x v="69"/>
    <x v="7"/>
    <x v="4"/>
    <x v="1"/>
    <n v="1.1507013999999999E-2"/>
  </r>
  <r>
    <x v="0"/>
    <x v="99"/>
    <x v="3"/>
    <x v="69"/>
    <x v="7"/>
    <x v="5"/>
    <x v="1"/>
    <n v="8.4758160000000006E-3"/>
  </r>
  <r>
    <x v="0"/>
    <x v="99"/>
    <x v="3"/>
    <x v="69"/>
    <x v="7"/>
    <x v="8"/>
    <x v="1"/>
    <n v="7.5721483000000006E-2"/>
  </r>
  <r>
    <x v="0"/>
    <x v="99"/>
    <x v="3"/>
    <x v="69"/>
    <x v="7"/>
    <x v="9"/>
    <x v="1"/>
    <n v="4.9462666000000002E-2"/>
  </r>
  <r>
    <x v="0"/>
    <x v="99"/>
    <x v="3"/>
    <x v="69"/>
    <x v="7"/>
    <x v="10"/>
    <x v="1"/>
    <n v="0.53690289199999996"/>
  </r>
  <r>
    <x v="0"/>
    <x v="99"/>
    <x v="3"/>
    <x v="69"/>
    <x v="7"/>
    <x v="11"/>
    <x v="1"/>
    <n v="0.47595950599999998"/>
  </r>
  <r>
    <x v="0"/>
    <x v="99"/>
    <x v="3"/>
    <x v="69"/>
    <x v="7"/>
    <x v="12"/>
    <x v="1"/>
    <n v="0.44642592800000003"/>
  </r>
  <r>
    <x v="0"/>
    <x v="99"/>
    <x v="3"/>
    <x v="69"/>
    <x v="7"/>
    <x v="13"/>
    <x v="1"/>
    <n v="49.940429997000003"/>
  </r>
  <r>
    <x v="0"/>
    <x v="99"/>
    <x v="3"/>
    <x v="69"/>
    <x v="33"/>
    <x v="4"/>
    <x v="1"/>
    <n v="54.070097709999999"/>
  </r>
  <r>
    <x v="0"/>
    <x v="99"/>
    <x v="3"/>
    <x v="69"/>
    <x v="34"/>
    <x v="4"/>
    <x v="1"/>
    <n v="14.882017723000001"/>
  </r>
  <r>
    <x v="0"/>
    <x v="99"/>
    <x v="3"/>
    <x v="69"/>
    <x v="60"/>
    <x v="4"/>
    <x v="1"/>
    <n v="1273.32"/>
  </r>
  <r>
    <x v="0"/>
    <x v="99"/>
    <x v="3"/>
    <x v="69"/>
    <x v="60"/>
    <x v="5"/>
    <x v="1"/>
    <n v="50.815960064000002"/>
  </r>
  <r>
    <x v="0"/>
    <x v="99"/>
    <x v="3"/>
    <x v="69"/>
    <x v="60"/>
    <x v="6"/>
    <x v="1"/>
    <n v="0.89952015500000004"/>
  </r>
  <r>
    <x v="0"/>
    <x v="99"/>
    <x v="3"/>
    <x v="69"/>
    <x v="60"/>
    <x v="8"/>
    <x v="1"/>
    <n v="0.24056944099999999"/>
  </r>
  <r>
    <x v="0"/>
    <x v="99"/>
    <x v="3"/>
    <x v="69"/>
    <x v="60"/>
    <x v="9"/>
    <x v="1"/>
    <n v="113.84237"/>
  </r>
  <r>
    <x v="0"/>
    <x v="99"/>
    <x v="3"/>
    <x v="69"/>
    <x v="60"/>
    <x v="10"/>
    <x v="1"/>
    <n v="6.728876E-3"/>
  </r>
  <r>
    <x v="0"/>
    <x v="99"/>
    <x v="3"/>
    <x v="70"/>
    <x v="2"/>
    <x v="4"/>
    <x v="1"/>
    <n v="1.3476851E-2"/>
  </r>
  <r>
    <x v="0"/>
    <x v="99"/>
    <x v="3"/>
    <x v="70"/>
    <x v="2"/>
    <x v="5"/>
    <x v="1"/>
    <n v="2.2721556330000001"/>
  </r>
  <r>
    <x v="0"/>
    <x v="99"/>
    <x v="3"/>
    <x v="70"/>
    <x v="2"/>
    <x v="7"/>
    <x v="1"/>
    <n v="37.264869562000001"/>
  </r>
  <r>
    <x v="0"/>
    <x v="99"/>
    <x v="3"/>
    <x v="70"/>
    <x v="2"/>
    <x v="8"/>
    <x v="1"/>
    <n v="564.86945000000003"/>
  </r>
  <r>
    <x v="0"/>
    <x v="99"/>
    <x v="3"/>
    <x v="70"/>
    <x v="2"/>
    <x v="9"/>
    <x v="1"/>
    <n v="2049.5531999999998"/>
  </r>
  <r>
    <x v="0"/>
    <x v="99"/>
    <x v="3"/>
    <x v="70"/>
    <x v="2"/>
    <x v="10"/>
    <x v="1"/>
    <n v="5470.2669999999998"/>
  </r>
  <r>
    <x v="0"/>
    <x v="99"/>
    <x v="3"/>
    <x v="70"/>
    <x v="2"/>
    <x v="11"/>
    <x v="1"/>
    <n v="1524.5545999999999"/>
  </r>
  <r>
    <x v="0"/>
    <x v="99"/>
    <x v="3"/>
    <x v="70"/>
    <x v="2"/>
    <x v="12"/>
    <x v="1"/>
    <n v="62.221328385"/>
  </r>
  <r>
    <x v="0"/>
    <x v="99"/>
    <x v="3"/>
    <x v="70"/>
    <x v="2"/>
    <x v="13"/>
    <x v="1"/>
    <n v="421.23890999999998"/>
  </r>
  <r>
    <x v="0"/>
    <x v="99"/>
    <x v="3"/>
    <x v="70"/>
    <x v="6"/>
    <x v="4"/>
    <x v="1"/>
    <n v="29.848599143000001"/>
  </r>
  <r>
    <x v="0"/>
    <x v="99"/>
    <x v="3"/>
    <x v="70"/>
    <x v="6"/>
    <x v="5"/>
    <x v="1"/>
    <n v="12.566424338999999"/>
  </r>
  <r>
    <x v="0"/>
    <x v="99"/>
    <x v="3"/>
    <x v="70"/>
    <x v="6"/>
    <x v="6"/>
    <x v="1"/>
    <n v="3.6067429999999999E-3"/>
  </r>
  <r>
    <x v="0"/>
    <x v="99"/>
    <x v="3"/>
    <x v="70"/>
    <x v="6"/>
    <x v="7"/>
    <x v="1"/>
    <n v="0.61360576099999997"/>
  </r>
  <r>
    <x v="0"/>
    <x v="99"/>
    <x v="3"/>
    <x v="70"/>
    <x v="6"/>
    <x v="8"/>
    <x v="1"/>
    <n v="4.9664114660000003"/>
  </r>
  <r>
    <x v="0"/>
    <x v="99"/>
    <x v="3"/>
    <x v="70"/>
    <x v="6"/>
    <x v="9"/>
    <x v="1"/>
    <n v="36.312259969000003"/>
  </r>
  <r>
    <x v="0"/>
    <x v="99"/>
    <x v="3"/>
    <x v="70"/>
    <x v="6"/>
    <x v="10"/>
    <x v="1"/>
    <n v="884.43866000000003"/>
  </r>
  <r>
    <x v="0"/>
    <x v="99"/>
    <x v="3"/>
    <x v="70"/>
    <x v="6"/>
    <x v="11"/>
    <x v="1"/>
    <n v="446.59336000000002"/>
  </r>
  <r>
    <x v="0"/>
    <x v="99"/>
    <x v="3"/>
    <x v="70"/>
    <x v="6"/>
    <x v="12"/>
    <x v="1"/>
    <n v="8.1743739380000005"/>
  </r>
  <r>
    <x v="0"/>
    <x v="99"/>
    <x v="3"/>
    <x v="70"/>
    <x v="6"/>
    <x v="13"/>
    <x v="1"/>
    <n v="132.18093999999999"/>
  </r>
  <r>
    <x v="0"/>
    <x v="99"/>
    <x v="3"/>
    <x v="70"/>
    <x v="7"/>
    <x v="4"/>
    <x v="1"/>
    <n v="4.5997531000000001E-2"/>
  </r>
  <r>
    <x v="0"/>
    <x v="99"/>
    <x v="3"/>
    <x v="70"/>
    <x v="7"/>
    <x v="5"/>
    <x v="1"/>
    <n v="0.105326241"/>
  </r>
  <r>
    <x v="0"/>
    <x v="99"/>
    <x v="3"/>
    <x v="70"/>
    <x v="7"/>
    <x v="8"/>
    <x v="1"/>
    <n v="2.1040168100000001"/>
  </r>
  <r>
    <x v="0"/>
    <x v="99"/>
    <x v="3"/>
    <x v="70"/>
    <x v="7"/>
    <x v="9"/>
    <x v="1"/>
    <n v="3.0195483830000001"/>
  </r>
  <r>
    <x v="0"/>
    <x v="99"/>
    <x v="3"/>
    <x v="70"/>
    <x v="7"/>
    <x v="10"/>
    <x v="1"/>
    <n v="162.05792"/>
  </r>
  <r>
    <x v="0"/>
    <x v="99"/>
    <x v="3"/>
    <x v="70"/>
    <x v="7"/>
    <x v="11"/>
    <x v="1"/>
    <n v="3.109851199"/>
  </r>
  <r>
    <x v="0"/>
    <x v="99"/>
    <x v="3"/>
    <x v="70"/>
    <x v="7"/>
    <x v="12"/>
    <x v="1"/>
    <n v="5.1126794579999997"/>
  </r>
  <r>
    <x v="0"/>
    <x v="99"/>
    <x v="3"/>
    <x v="70"/>
    <x v="7"/>
    <x v="13"/>
    <x v="1"/>
    <n v="28.445809137000001"/>
  </r>
  <r>
    <x v="0"/>
    <x v="99"/>
    <x v="3"/>
    <x v="70"/>
    <x v="60"/>
    <x v="4"/>
    <x v="1"/>
    <n v="80.569496315999999"/>
  </r>
  <r>
    <x v="0"/>
    <x v="99"/>
    <x v="3"/>
    <x v="70"/>
    <x v="60"/>
    <x v="5"/>
    <x v="1"/>
    <n v="96.856972697000003"/>
  </r>
  <r>
    <x v="0"/>
    <x v="99"/>
    <x v="3"/>
    <x v="70"/>
    <x v="60"/>
    <x v="6"/>
    <x v="1"/>
    <n v="6.7071499860000001"/>
  </r>
  <r>
    <x v="0"/>
    <x v="99"/>
    <x v="3"/>
    <x v="70"/>
    <x v="60"/>
    <x v="8"/>
    <x v="1"/>
    <n v="1.7292764759999999"/>
  </r>
  <r>
    <x v="0"/>
    <x v="99"/>
    <x v="3"/>
    <x v="70"/>
    <x v="60"/>
    <x v="9"/>
    <x v="1"/>
    <n v="178.63155"/>
  </r>
  <r>
    <x v="0"/>
    <x v="99"/>
    <x v="3"/>
    <x v="70"/>
    <x v="60"/>
    <x v="10"/>
    <x v="1"/>
    <n v="4.0373199999999996E-3"/>
  </r>
  <r>
    <x v="0"/>
    <x v="99"/>
    <x v="4"/>
    <x v="57"/>
    <x v="2"/>
    <x v="4"/>
    <x v="1"/>
    <n v="4.2863030699999998"/>
  </r>
  <r>
    <x v="0"/>
    <x v="99"/>
    <x v="4"/>
    <x v="57"/>
    <x v="2"/>
    <x v="5"/>
    <x v="1"/>
    <n v="100.59126999999999"/>
  </r>
  <r>
    <x v="0"/>
    <x v="99"/>
    <x v="4"/>
    <x v="57"/>
    <x v="2"/>
    <x v="6"/>
    <x v="1"/>
    <n v="13.322520560999999"/>
  </r>
  <r>
    <x v="0"/>
    <x v="99"/>
    <x v="4"/>
    <x v="57"/>
    <x v="2"/>
    <x v="7"/>
    <x v="1"/>
    <n v="0.52133347200000002"/>
  </r>
  <r>
    <x v="0"/>
    <x v="99"/>
    <x v="4"/>
    <x v="57"/>
    <x v="2"/>
    <x v="8"/>
    <x v="1"/>
    <n v="21.121502594999999"/>
  </r>
  <r>
    <x v="0"/>
    <x v="99"/>
    <x v="4"/>
    <x v="57"/>
    <x v="2"/>
    <x v="9"/>
    <x v="1"/>
    <n v="164.34475"/>
  </r>
  <r>
    <x v="0"/>
    <x v="99"/>
    <x v="4"/>
    <x v="57"/>
    <x v="2"/>
    <x v="10"/>
    <x v="1"/>
    <n v="1994.9214999999999"/>
  </r>
  <r>
    <x v="0"/>
    <x v="99"/>
    <x v="4"/>
    <x v="57"/>
    <x v="2"/>
    <x v="11"/>
    <x v="1"/>
    <n v="44.849672535000003"/>
  </r>
  <r>
    <x v="0"/>
    <x v="99"/>
    <x v="4"/>
    <x v="57"/>
    <x v="2"/>
    <x v="12"/>
    <x v="1"/>
    <n v="15.821349902"/>
  </r>
  <r>
    <x v="0"/>
    <x v="99"/>
    <x v="4"/>
    <x v="57"/>
    <x v="2"/>
    <x v="13"/>
    <x v="1"/>
    <n v="20.379446199"/>
  </r>
  <r>
    <x v="0"/>
    <x v="99"/>
    <x v="4"/>
    <x v="57"/>
    <x v="2"/>
    <x v="14"/>
    <x v="1"/>
    <n v="1.2559999999999999E-6"/>
  </r>
  <r>
    <x v="0"/>
    <x v="99"/>
    <x v="4"/>
    <x v="57"/>
    <x v="6"/>
    <x v="4"/>
    <x v="1"/>
    <n v="54.562515146000003"/>
  </r>
  <r>
    <x v="0"/>
    <x v="99"/>
    <x v="4"/>
    <x v="57"/>
    <x v="6"/>
    <x v="5"/>
    <x v="1"/>
    <n v="25.871166201000001"/>
  </r>
  <r>
    <x v="0"/>
    <x v="99"/>
    <x v="4"/>
    <x v="57"/>
    <x v="6"/>
    <x v="6"/>
    <x v="1"/>
    <n v="9.817136563"/>
  </r>
  <r>
    <x v="0"/>
    <x v="99"/>
    <x v="4"/>
    <x v="57"/>
    <x v="6"/>
    <x v="7"/>
    <x v="1"/>
    <n v="0.994445248"/>
  </r>
  <r>
    <x v="0"/>
    <x v="99"/>
    <x v="4"/>
    <x v="57"/>
    <x v="6"/>
    <x v="8"/>
    <x v="1"/>
    <n v="28.145718836"/>
  </r>
  <r>
    <x v="0"/>
    <x v="99"/>
    <x v="4"/>
    <x v="57"/>
    <x v="6"/>
    <x v="9"/>
    <x v="1"/>
    <n v="250.46948"/>
  </r>
  <r>
    <x v="0"/>
    <x v="99"/>
    <x v="4"/>
    <x v="57"/>
    <x v="6"/>
    <x v="10"/>
    <x v="1"/>
    <n v="86.312853860999994"/>
  </r>
  <r>
    <x v="0"/>
    <x v="99"/>
    <x v="4"/>
    <x v="57"/>
    <x v="6"/>
    <x v="11"/>
    <x v="1"/>
    <n v="1225.5934999999999"/>
  </r>
  <r>
    <x v="0"/>
    <x v="99"/>
    <x v="4"/>
    <x v="57"/>
    <x v="6"/>
    <x v="12"/>
    <x v="1"/>
    <n v="41.368446783000003"/>
  </r>
  <r>
    <x v="0"/>
    <x v="99"/>
    <x v="4"/>
    <x v="57"/>
    <x v="6"/>
    <x v="13"/>
    <x v="1"/>
    <n v="842.24595999999997"/>
  </r>
  <r>
    <x v="0"/>
    <x v="99"/>
    <x v="4"/>
    <x v="57"/>
    <x v="6"/>
    <x v="14"/>
    <x v="1"/>
    <n v="4.0741429999999997E-3"/>
  </r>
  <r>
    <x v="0"/>
    <x v="99"/>
    <x v="4"/>
    <x v="57"/>
    <x v="7"/>
    <x v="4"/>
    <x v="1"/>
    <n v="11.020591389"/>
  </r>
  <r>
    <x v="0"/>
    <x v="99"/>
    <x v="4"/>
    <x v="57"/>
    <x v="7"/>
    <x v="5"/>
    <x v="1"/>
    <n v="17.491554766"/>
  </r>
  <r>
    <x v="0"/>
    <x v="99"/>
    <x v="4"/>
    <x v="57"/>
    <x v="7"/>
    <x v="6"/>
    <x v="1"/>
    <n v="30.430499897000001"/>
  </r>
  <r>
    <x v="0"/>
    <x v="99"/>
    <x v="4"/>
    <x v="57"/>
    <x v="7"/>
    <x v="7"/>
    <x v="1"/>
    <n v="2.9612542319999999"/>
  </r>
  <r>
    <x v="0"/>
    <x v="99"/>
    <x v="4"/>
    <x v="57"/>
    <x v="7"/>
    <x v="8"/>
    <x v="1"/>
    <n v="42.631440091999998"/>
  </r>
  <r>
    <x v="0"/>
    <x v="99"/>
    <x v="4"/>
    <x v="57"/>
    <x v="7"/>
    <x v="9"/>
    <x v="1"/>
    <n v="104.82316"/>
  </r>
  <r>
    <x v="0"/>
    <x v="99"/>
    <x v="4"/>
    <x v="57"/>
    <x v="7"/>
    <x v="10"/>
    <x v="1"/>
    <n v="466.94024000000002"/>
  </r>
  <r>
    <x v="0"/>
    <x v="99"/>
    <x v="4"/>
    <x v="57"/>
    <x v="7"/>
    <x v="11"/>
    <x v="1"/>
    <n v="57.015478307999999"/>
  </r>
  <r>
    <x v="0"/>
    <x v="99"/>
    <x v="4"/>
    <x v="57"/>
    <x v="7"/>
    <x v="12"/>
    <x v="1"/>
    <n v="113.09827"/>
  </r>
  <r>
    <x v="0"/>
    <x v="99"/>
    <x v="4"/>
    <x v="57"/>
    <x v="7"/>
    <x v="13"/>
    <x v="1"/>
    <n v="282.98797999999999"/>
  </r>
  <r>
    <x v="0"/>
    <x v="99"/>
    <x v="4"/>
    <x v="58"/>
    <x v="2"/>
    <x v="4"/>
    <x v="1"/>
    <n v="0.11844096699999999"/>
  </r>
  <r>
    <x v="0"/>
    <x v="99"/>
    <x v="4"/>
    <x v="58"/>
    <x v="2"/>
    <x v="5"/>
    <x v="1"/>
    <n v="0.29573562599999997"/>
  </r>
  <r>
    <x v="0"/>
    <x v="99"/>
    <x v="4"/>
    <x v="58"/>
    <x v="2"/>
    <x v="6"/>
    <x v="1"/>
    <n v="3.1579851999999999E-2"/>
  </r>
  <r>
    <x v="0"/>
    <x v="99"/>
    <x v="4"/>
    <x v="58"/>
    <x v="2"/>
    <x v="7"/>
    <x v="1"/>
    <n v="1.2636380000000001E-3"/>
  </r>
  <r>
    <x v="0"/>
    <x v="99"/>
    <x v="4"/>
    <x v="58"/>
    <x v="2"/>
    <x v="8"/>
    <x v="1"/>
    <n v="6.0045025000000002E-2"/>
  </r>
  <r>
    <x v="0"/>
    <x v="99"/>
    <x v="4"/>
    <x v="58"/>
    <x v="2"/>
    <x v="9"/>
    <x v="1"/>
    <n v="8.1604603549999997"/>
  </r>
  <r>
    <x v="0"/>
    <x v="99"/>
    <x v="4"/>
    <x v="58"/>
    <x v="2"/>
    <x v="10"/>
    <x v="1"/>
    <n v="4.3831321240000003"/>
  </r>
  <r>
    <x v="0"/>
    <x v="99"/>
    <x v="4"/>
    <x v="58"/>
    <x v="2"/>
    <x v="11"/>
    <x v="1"/>
    <n v="0.56925912300000003"/>
  </r>
  <r>
    <x v="0"/>
    <x v="99"/>
    <x v="4"/>
    <x v="58"/>
    <x v="2"/>
    <x v="12"/>
    <x v="1"/>
    <n v="4.8741331429999999"/>
  </r>
  <r>
    <x v="0"/>
    <x v="99"/>
    <x v="4"/>
    <x v="58"/>
    <x v="2"/>
    <x v="13"/>
    <x v="1"/>
    <n v="0.33136309800000002"/>
  </r>
  <r>
    <x v="0"/>
    <x v="99"/>
    <x v="4"/>
    <x v="58"/>
    <x v="6"/>
    <x v="4"/>
    <x v="1"/>
    <n v="126.21322000000001"/>
  </r>
  <r>
    <x v="0"/>
    <x v="99"/>
    <x v="4"/>
    <x v="58"/>
    <x v="6"/>
    <x v="5"/>
    <x v="1"/>
    <n v="1.1358319670000001"/>
  </r>
  <r>
    <x v="0"/>
    <x v="99"/>
    <x v="4"/>
    <x v="58"/>
    <x v="6"/>
    <x v="6"/>
    <x v="1"/>
    <n v="3.4190124000000002E-2"/>
  </r>
  <r>
    <x v="0"/>
    <x v="99"/>
    <x v="4"/>
    <x v="58"/>
    <x v="6"/>
    <x v="7"/>
    <x v="1"/>
    <n v="5.3749820000000004E-3"/>
  </r>
  <r>
    <x v="0"/>
    <x v="99"/>
    <x v="4"/>
    <x v="58"/>
    <x v="6"/>
    <x v="8"/>
    <x v="1"/>
    <n v="9.7888884999999995E-2"/>
  </r>
  <r>
    <x v="0"/>
    <x v="99"/>
    <x v="4"/>
    <x v="58"/>
    <x v="6"/>
    <x v="9"/>
    <x v="1"/>
    <n v="2.0471505620000001"/>
  </r>
  <r>
    <x v="0"/>
    <x v="99"/>
    <x v="4"/>
    <x v="58"/>
    <x v="6"/>
    <x v="10"/>
    <x v="1"/>
    <n v="0.42203400200000002"/>
  </r>
  <r>
    <x v="0"/>
    <x v="99"/>
    <x v="4"/>
    <x v="58"/>
    <x v="6"/>
    <x v="11"/>
    <x v="1"/>
    <n v="6.4524045919999997"/>
  </r>
  <r>
    <x v="0"/>
    <x v="99"/>
    <x v="4"/>
    <x v="58"/>
    <x v="6"/>
    <x v="12"/>
    <x v="1"/>
    <n v="17.744231349"/>
  </r>
  <r>
    <x v="0"/>
    <x v="99"/>
    <x v="4"/>
    <x v="58"/>
    <x v="6"/>
    <x v="13"/>
    <x v="1"/>
    <n v="9.9468382529999992"/>
  </r>
  <r>
    <x v="0"/>
    <x v="99"/>
    <x v="4"/>
    <x v="58"/>
    <x v="7"/>
    <x v="4"/>
    <x v="1"/>
    <n v="0.542497271"/>
  </r>
  <r>
    <x v="0"/>
    <x v="99"/>
    <x v="4"/>
    <x v="58"/>
    <x v="7"/>
    <x v="5"/>
    <x v="1"/>
    <n v="6.6878828000000001E-2"/>
  </r>
  <r>
    <x v="0"/>
    <x v="99"/>
    <x v="4"/>
    <x v="58"/>
    <x v="7"/>
    <x v="6"/>
    <x v="1"/>
    <n v="0.11674720800000001"/>
  </r>
  <r>
    <x v="0"/>
    <x v="99"/>
    <x v="4"/>
    <x v="58"/>
    <x v="7"/>
    <x v="7"/>
    <x v="1"/>
    <n v="1.1106332999999999E-2"/>
  </r>
  <r>
    <x v="0"/>
    <x v="99"/>
    <x v="4"/>
    <x v="58"/>
    <x v="7"/>
    <x v="8"/>
    <x v="1"/>
    <n v="0.16483144799999999"/>
  </r>
  <r>
    <x v="0"/>
    <x v="99"/>
    <x v="4"/>
    <x v="58"/>
    <x v="7"/>
    <x v="9"/>
    <x v="1"/>
    <n v="0.47567073999999998"/>
  </r>
  <r>
    <x v="0"/>
    <x v="99"/>
    <x v="4"/>
    <x v="58"/>
    <x v="7"/>
    <x v="10"/>
    <x v="1"/>
    <n v="1.9531674240000001"/>
  </r>
  <r>
    <x v="0"/>
    <x v="99"/>
    <x v="4"/>
    <x v="58"/>
    <x v="7"/>
    <x v="11"/>
    <x v="1"/>
    <n v="1.4225374580000001"/>
  </r>
  <r>
    <x v="0"/>
    <x v="99"/>
    <x v="4"/>
    <x v="58"/>
    <x v="7"/>
    <x v="12"/>
    <x v="1"/>
    <n v="54.864758000000002"/>
  </r>
  <r>
    <x v="0"/>
    <x v="99"/>
    <x v="4"/>
    <x v="58"/>
    <x v="7"/>
    <x v="13"/>
    <x v="1"/>
    <n v="3.56007534"/>
  </r>
  <r>
    <x v="0"/>
    <x v="99"/>
    <x v="4"/>
    <x v="58"/>
    <x v="33"/>
    <x v="4"/>
    <x v="1"/>
    <n v="2.83374908"/>
  </r>
  <r>
    <x v="0"/>
    <x v="99"/>
    <x v="4"/>
    <x v="58"/>
    <x v="34"/>
    <x v="4"/>
    <x v="1"/>
    <n v="103.39363"/>
  </r>
  <r>
    <x v="0"/>
    <x v="99"/>
    <x v="4"/>
    <x v="58"/>
    <x v="60"/>
    <x v="4"/>
    <x v="1"/>
    <n v="1.167868269"/>
  </r>
  <r>
    <x v="0"/>
    <x v="99"/>
    <x v="4"/>
    <x v="58"/>
    <x v="60"/>
    <x v="9"/>
    <x v="1"/>
    <n v="51.017469298000002"/>
  </r>
  <r>
    <x v="0"/>
    <x v="99"/>
    <x v="4"/>
    <x v="58"/>
    <x v="60"/>
    <x v="12"/>
    <x v="1"/>
    <n v="12.230027679000001"/>
  </r>
  <r>
    <x v="0"/>
    <x v="99"/>
    <x v="4"/>
    <x v="59"/>
    <x v="2"/>
    <x v="4"/>
    <x v="1"/>
    <n v="0.194046939"/>
  </r>
  <r>
    <x v="0"/>
    <x v="99"/>
    <x v="4"/>
    <x v="59"/>
    <x v="2"/>
    <x v="5"/>
    <x v="1"/>
    <n v="0.41985457199999998"/>
  </r>
  <r>
    <x v="0"/>
    <x v="99"/>
    <x v="4"/>
    <x v="59"/>
    <x v="2"/>
    <x v="6"/>
    <x v="1"/>
    <n v="3.1108133999999999E-2"/>
  </r>
  <r>
    <x v="0"/>
    <x v="99"/>
    <x v="4"/>
    <x v="59"/>
    <x v="2"/>
    <x v="7"/>
    <x v="1"/>
    <n v="1.2774469999999999E-3"/>
  </r>
  <r>
    <x v="0"/>
    <x v="99"/>
    <x v="4"/>
    <x v="59"/>
    <x v="2"/>
    <x v="8"/>
    <x v="1"/>
    <n v="6.4196977000000002E-2"/>
  </r>
  <r>
    <x v="0"/>
    <x v="99"/>
    <x v="4"/>
    <x v="59"/>
    <x v="2"/>
    <x v="9"/>
    <x v="1"/>
    <n v="6.5365309050000002"/>
  </r>
  <r>
    <x v="0"/>
    <x v="99"/>
    <x v="4"/>
    <x v="59"/>
    <x v="2"/>
    <x v="10"/>
    <x v="1"/>
    <n v="3.0724686110000001"/>
  </r>
  <r>
    <x v="0"/>
    <x v="99"/>
    <x v="4"/>
    <x v="59"/>
    <x v="2"/>
    <x v="11"/>
    <x v="1"/>
    <n v="0.61478697400000004"/>
  </r>
  <r>
    <x v="0"/>
    <x v="99"/>
    <x v="4"/>
    <x v="59"/>
    <x v="2"/>
    <x v="12"/>
    <x v="1"/>
    <n v="2.061256878"/>
  </r>
  <r>
    <x v="0"/>
    <x v="99"/>
    <x v="4"/>
    <x v="59"/>
    <x v="2"/>
    <x v="13"/>
    <x v="1"/>
    <n v="0.54498765100000002"/>
  </r>
  <r>
    <x v="0"/>
    <x v="99"/>
    <x v="4"/>
    <x v="59"/>
    <x v="6"/>
    <x v="4"/>
    <x v="1"/>
    <n v="7.3563711610000002"/>
  </r>
  <r>
    <x v="0"/>
    <x v="99"/>
    <x v="4"/>
    <x v="59"/>
    <x v="6"/>
    <x v="5"/>
    <x v="1"/>
    <n v="1.4597512770000001"/>
  </r>
  <r>
    <x v="0"/>
    <x v="99"/>
    <x v="4"/>
    <x v="59"/>
    <x v="6"/>
    <x v="6"/>
    <x v="1"/>
    <n v="3.6728102999999998E-2"/>
  </r>
  <r>
    <x v="0"/>
    <x v="99"/>
    <x v="4"/>
    <x v="59"/>
    <x v="6"/>
    <x v="7"/>
    <x v="1"/>
    <n v="5.6902810000000002E-3"/>
  </r>
  <r>
    <x v="0"/>
    <x v="99"/>
    <x v="4"/>
    <x v="59"/>
    <x v="6"/>
    <x v="8"/>
    <x v="1"/>
    <n v="0.101050631"/>
  </r>
  <r>
    <x v="0"/>
    <x v="99"/>
    <x v="4"/>
    <x v="59"/>
    <x v="6"/>
    <x v="9"/>
    <x v="1"/>
    <n v="1.975596186"/>
  </r>
  <r>
    <x v="0"/>
    <x v="99"/>
    <x v="4"/>
    <x v="59"/>
    <x v="6"/>
    <x v="10"/>
    <x v="1"/>
    <n v="0.48024239499999999"/>
  </r>
  <r>
    <x v="0"/>
    <x v="99"/>
    <x v="4"/>
    <x v="59"/>
    <x v="6"/>
    <x v="11"/>
    <x v="1"/>
    <n v="3.3695593800000001"/>
  </r>
  <r>
    <x v="0"/>
    <x v="99"/>
    <x v="4"/>
    <x v="59"/>
    <x v="6"/>
    <x v="12"/>
    <x v="1"/>
    <n v="6.28882151"/>
  </r>
  <r>
    <x v="0"/>
    <x v="99"/>
    <x v="4"/>
    <x v="59"/>
    <x v="6"/>
    <x v="13"/>
    <x v="1"/>
    <n v="11.348570897"/>
  </r>
  <r>
    <x v="0"/>
    <x v="99"/>
    <x v="4"/>
    <x v="59"/>
    <x v="7"/>
    <x v="4"/>
    <x v="1"/>
    <n v="0.593141111"/>
  </r>
  <r>
    <x v="0"/>
    <x v="99"/>
    <x v="4"/>
    <x v="59"/>
    <x v="7"/>
    <x v="5"/>
    <x v="1"/>
    <n v="9.7952082999999995E-2"/>
  </r>
  <r>
    <x v="0"/>
    <x v="99"/>
    <x v="4"/>
    <x v="59"/>
    <x v="7"/>
    <x v="6"/>
    <x v="1"/>
    <n v="0.11680076"/>
  </r>
  <r>
    <x v="0"/>
    <x v="99"/>
    <x v="4"/>
    <x v="59"/>
    <x v="7"/>
    <x v="7"/>
    <x v="1"/>
    <n v="1.0988347000000001E-2"/>
  </r>
  <r>
    <x v="0"/>
    <x v="99"/>
    <x v="4"/>
    <x v="59"/>
    <x v="7"/>
    <x v="8"/>
    <x v="1"/>
    <n v="0.16782734899999999"/>
  </r>
  <r>
    <x v="0"/>
    <x v="99"/>
    <x v="4"/>
    <x v="59"/>
    <x v="7"/>
    <x v="9"/>
    <x v="1"/>
    <n v="0.47796278800000003"/>
  </r>
  <r>
    <x v="0"/>
    <x v="99"/>
    <x v="4"/>
    <x v="59"/>
    <x v="7"/>
    <x v="10"/>
    <x v="1"/>
    <n v="1.649381311"/>
  </r>
  <r>
    <x v="0"/>
    <x v="99"/>
    <x v="4"/>
    <x v="59"/>
    <x v="7"/>
    <x v="11"/>
    <x v="1"/>
    <n v="1.5363330740000001"/>
  </r>
  <r>
    <x v="0"/>
    <x v="99"/>
    <x v="4"/>
    <x v="59"/>
    <x v="7"/>
    <x v="12"/>
    <x v="1"/>
    <n v="13.784387255"/>
  </r>
  <r>
    <x v="0"/>
    <x v="99"/>
    <x v="4"/>
    <x v="59"/>
    <x v="7"/>
    <x v="13"/>
    <x v="1"/>
    <n v="3.8860558009999999"/>
  </r>
  <r>
    <x v="0"/>
    <x v="99"/>
    <x v="4"/>
    <x v="59"/>
    <x v="33"/>
    <x v="4"/>
    <x v="1"/>
    <n v="9.9793468050000005"/>
  </r>
  <r>
    <x v="0"/>
    <x v="99"/>
    <x v="4"/>
    <x v="59"/>
    <x v="34"/>
    <x v="4"/>
    <x v="1"/>
    <n v="229.83808999999999"/>
  </r>
  <r>
    <x v="0"/>
    <x v="99"/>
    <x v="4"/>
    <x v="59"/>
    <x v="60"/>
    <x v="4"/>
    <x v="1"/>
    <n v="3.0515437849999998"/>
  </r>
  <r>
    <x v="0"/>
    <x v="99"/>
    <x v="4"/>
    <x v="59"/>
    <x v="60"/>
    <x v="5"/>
    <x v="1"/>
    <n v="141.44877"/>
  </r>
  <r>
    <x v="0"/>
    <x v="99"/>
    <x v="4"/>
    <x v="59"/>
    <x v="60"/>
    <x v="9"/>
    <x v="1"/>
    <n v="11.553516739999999"/>
  </r>
  <r>
    <x v="0"/>
    <x v="99"/>
    <x v="4"/>
    <x v="59"/>
    <x v="60"/>
    <x v="10"/>
    <x v="1"/>
    <n v="67.207364437999999"/>
  </r>
  <r>
    <x v="0"/>
    <x v="99"/>
    <x v="4"/>
    <x v="59"/>
    <x v="60"/>
    <x v="11"/>
    <x v="1"/>
    <n v="60.665500340000001"/>
  </r>
  <r>
    <x v="0"/>
    <x v="99"/>
    <x v="4"/>
    <x v="59"/>
    <x v="60"/>
    <x v="12"/>
    <x v="1"/>
    <n v="164.23716999999999"/>
  </r>
  <r>
    <x v="0"/>
    <x v="99"/>
    <x v="4"/>
    <x v="60"/>
    <x v="60"/>
    <x v="9"/>
    <x v="1"/>
    <n v="178.14982000000001"/>
  </r>
  <r>
    <x v="0"/>
    <x v="99"/>
    <x v="4"/>
    <x v="60"/>
    <x v="60"/>
    <x v="10"/>
    <x v="1"/>
    <n v="0.38039921700000001"/>
  </r>
  <r>
    <x v="0"/>
    <x v="99"/>
    <x v="4"/>
    <x v="61"/>
    <x v="2"/>
    <x v="4"/>
    <x v="1"/>
    <n v="0.123714399"/>
  </r>
  <r>
    <x v="0"/>
    <x v="99"/>
    <x v="4"/>
    <x v="61"/>
    <x v="2"/>
    <x v="5"/>
    <x v="1"/>
    <n v="0.29843398700000001"/>
  </r>
  <r>
    <x v="0"/>
    <x v="99"/>
    <x v="4"/>
    <x v="61"/>
    <x v="2"/>
    <x v="6"/>
    <x v="1"/>
    <n v="0.51055641399999996"/>
  </r>
  <r>
    <x v="0"/>
    <x v="99"/>
    <x v="4"/>
    <x v="61"/>
    <x v="2"/>
    <x v="7"/>
    <x v="1"/>
    <n v="1.2325879E-2"/>
  </r>
  <r>
    <x v="0"/>
    <x v="99"/>
    <x v="4"/>
    <x v="61"/>
    <x v="2"/>
    <x v="8"/>
    <x v="1"/>
    <n v="0.71125048899999999"/>
  </r>
  <r>
    <x v="0"/>
    <x v="99"/>
    <x v="4"/>
    <x v="61"/>
    <x v="2"/>
    <x v="9"/>
    <x v="1"/>
    <n v="2.3975623609999999"/>
  </r>
  <r>
    <x v="0"/>
    <x v="99"/>
    <x v="4"/>
    <x v="61"/>
    <x v="2"/>
    <x v="10"/>
    <x v="1"/>
    <n v="21.641501868999999"/>
  </r>
  <r>
    <x v="0"/>
    <x v="99"/>
    <x v="4"/>
    <x v="61"/>
    <x v="2"/>
    <x v="11"/>
    <x v="1"/>
    <n v="0.16956125899999999"/>
  </r>
  <r>
    <x v="0"/>
    <x v="99"/>
    <x v="4"/>
    <x v="61"/>
    <x v="2"/>
    <x v="12"/>
    <x v="1"/>
    <n v="0.111031282"/>
  </r>
  <r>
    <x v="0"/>
    <x v="99"/>
    <x v="4"/>
    <x v="61"/>
    <x v="2"/>
    <x v="13"/>
    <x v="1"/>
    <n v="4.8097028E-2"/>
  </r>
  <r>
    <x v="0"/>
    <x v="99"/>
    <x v="4"/>
    <x v="61"/>
    <x v="6"/>
    <x v="4"/>
    <x v="1"/>
    <n v="7.1896770080000003"/>
  </r>
  <r>
    <x v="0"/>
    <x v="99"/>
    <x v="4"/>
    <x v="61"/>
    <x v="6"/>
    <x v="5"/>
    <x v="1"/>
    <n v="5.6847977890000001"/>
  </r>
  <r>
    <x v="0"/>
    <x v="99"/>
    <x v="4"/>
    <x v="61"/>
    <x v="6"/>
    <x v="6"/>
    <x v="1"/>
    <n v="2.465082013"/>
  </r>
  <r>
    <x v="0"/>
    <x v="99"/>
    <x v="4"/>
    <x v="61"/>
    <x v="6"/>
    <x v="7"/>
    <x v="1"/>
    <n v="0.19239150899999999"/>
  </r>
  <r>
    <x v="0"/>
    <x v="99"/>
    <x v="4"/>
    <x v="61"/>
    <x v="6"/>
    <x v="8"/>
    <x v="1"/>
    <n v="8.7206648409999996"/>
  </r>
  <r>
    <x v="0"/>
    <x v="99"/>
    <x v="4"/>
    <x v="61"/>
    <x v="6"/>
    <x v="9"/>
    <x v="1"/>
    <n v="39.539121692999998"/>
  </r>
  <r>
    <x v="0"/>
    <x v="99"/>
    <x v="4"/>
    <x v="61"/>
    <x v="6"/>
    <x v="10"/>
    <x v="1"/>
    <n v="4.911832006"/>
  </r>
  <r>
    <x v="0"/>
    <x v="99"/>
    <x v="4"/>
    <x v="61"/>
    <x v="6"/>
    <x v="11"/>
    <x v="1"/>
    <n v="74.999369278000003"/>
  </r>
  <r>
    <x v="0"/>
    <x v="99"/>
    <x v="4"/>
    <x v="61"/>
    <x v="6"/>
    <x v="12"/>
    <x v="1"/>
    <n v="4.9666516029999999"/>
  </r>
  <r>
    <x v="0"/>
    <x v="99"/>
    <x v="4"/>
    <x v="61"/>
    <x v="6"/>
    <x v="13"/>
    <x v="1"/>
    <n v="34.982446254999999"/>
  </r>
  <r>
    <x v="0"/>
    <x v="99"/>
    <x v="4"/>
    <x v="61"/>
    <x v="7"/>
    <x v="4"/>
    <x v="1"/>
    <n v="6.2299520000000004E-3"/>
  </r>
  <r>
    <x v="0"/>
    <x v="99"/>
    <x v="4"/>
    <x v="61"/>
    <x v="7"/>
    <x v="5"/>
    <x v="1"/>
    <n v="5.6793178999999999E-2"/>
  </r>
  <r>
    <x v="0"/>
    <x v="99"/>
    <x v="4"/>
    <x v="61"/>
    <x v="7"/>
    <x v="6"/>
    <x v="1"/>
    <n v="0.14895604500000001"/>
  </r>
  <r>
    <x v="0"/>
    <x v="99"/>
    <x v="4"/>
    <x v="61"/>
    <x v="7"/>
    <x v="7"/>
    <x v="1"/>
    <n v="9.9775179999999995E-3"/>
  </r>
  <r>
    <x v="0"/>
    <x v="99"/>
    <x v="4"/>
    <x v="61"/>
    <x v="7"/>
    <x v="8"/>
    <x v="1"/>
    <n v="0.17624745999999999"/>
  </r>
  <r>
    <x v="0"/>
    <x v="99"/>
    <x v="4"/>
    <x v="61"/>
    <x v="7"/>
    <x v="9"/>
    <x v="1"/>
    <n v="0.46131415100000001"/>
  </r>
  <r>
    <x v="0"/>
    <x v="99"/>
    <x v="4"/>
    <x v="61"/>
    <x v="7"/>
    <x v="10"/>
    <x v="1"/>
    <n v="0.58849039999999997"/>
  </r>
  <r>
    <x v="0"/>
    <x v="99"/>
    <x v="4"/>
    <x v="61"/>
    <x v="7"/>
    <x v="11"/>
    <x v="1"/>
    <n v="0.311769664"/>
  </r>
  <r>
    <x v="0"/>
    <x v="99"/>
    <x v="4"/>
    <x v="61"/>
    <x v="7"/>
    <x v="12"/>
    <x v="1"/>
    <n v="5.8514904999999999E-2"/>
  </r>
  <r>
    <x v="0"/>
    <x v="99"/>
    <x v="4"/>
    <x v="61"/>
    <x v="7"/>
    <x v="13"/>
    <x v="1"/>
    <n v="0.55129973700000001"/>
  </r>
  <r>
    <x v="0"/>
    <x v="99"/>
    <x v="4"/>
    <x v="61"/>
    <x v="60"/>
    <x v="4"/>
    <x v="1"/>
    <n v="6.3370529180000004"/>
  </r>
  <r>
    <x v="0"/>
    <x v="99"/>
    <x v="4"/>
    <x v="61"/>
    <x v="60"/>
    <x v="5"/>
    <x v="1"/>
    <n v="4.0026667109999998"/>
  </r>
  <r>
    <x v="0"/>
    <x v="99"/>
    <x v="4"/>
    <x v="61"/>
    <x v="60"/>
    <x v="6"/>
    <x v="1"/>
    <n v="0.17315557100000001"/>
  </r>
  <r>
    <x v="0"/>
    <x v="99"/>
    <x v="4"/>
    <x v="61"/>
    <x v="60"/>
    <x v="7"/>
    <x v="1"/>
    <n v="4.1224999999999999E-5"/>
  </r>
  <r>
    <x v="0"/>
    <x v="99"/>
    <x v="4"/>
    <x v="61"/>
    <x v="60"/>
    <x v="8"/>
    <x v="1"/>
    <n v="0.20346061100000001"/>
  </r>
  <r>
    <x v="0"/>
    <x v="99"/>
    <x v="4"/>
    <x v="61"/>
    <x v="60"/>
    <x v="9"/>
    <x v="1"/>
    <n v="1.0590114660000001"/>
  </r>
  <r>
    <x v="0"/>
    <x v="99"/>
    <x v="4"/>
    <x v="61"/>
    <x v="60"/>
    <x v="10"/>
    <x v="1"/>
    <n v="2.9207209999999998E-3"/>
  </r>
  <r>
    <x v="0"/>
    <x v="99"/>
    <x v="4"/>
    <x v="61"/>
    <x v="60"/>
    <x v="12"/>
    <x v="1"/>
    <n v="1.3316809999999999E-3"/>
  </r>
  <r>
    <x v="0"/>
    <x v="99"/>
    <x v="4"/>
    <x v="62"/>
    <x v="2"/>
    <x v="4"/>
    <x v="1"/>
    <n v="4.8137070599999996"/>
  </r>
  <r>
    <x v="0"/>
    <x v="99"/>
    <x v="4"/>
    <x v="62"/>
    <x v="2"/>
    <x v="5"/>
    <x v="1"/>
    <n v="21.519812636000001"/>
  </r>
  <r>
    <x v="0"/>
    <x v="99"/>
    <x v="4"/>
    <x v="62"/>
    <x v="2"/>
    <x v="6"/>
    <x v="1"/>
    <n v="14.020851553"/>
  </r>
  <r>
    <x v="0"/>
    <x v="99"/>
    <x v="4"/>
    <x v="62"/>
    <x v="2"/>
    <x v="7"/>
    <x v="1"/>
    <n v="0.34032783100000003"/>
  </r>
  <r>
    <x v="0"/>
    <x v="99"/>
    <x v="4"/>
    <x v="62"/>
    <x v="2"/>
    <x v="8"/>
    <x v="1"/>
    <n v="20.115864434999999"/>
  </r>
  <r>
    <x v="0"/>
    <x v="99"/>
    <x v="4"/>
    <x v="62"/>
    <x v="2"/>
    <x v="9"/>
    <x v="1"/>
    <n v="81.065868593999994"/>
  </r>
  <r>
    <x v="0"/>
    <x v="99"/>
    <x v="4"/>
    <x v="62"/>
    <x v="2"/>
    <x v="10"/>
    <x v="1"/>
    <n v="550.52603999999997"/>
  </r>
  <r>
    <x v="0"/>
    <x v="99"/>
    <x v="4"/>
    <x v="62"/>
    <x v="2"/>
    <x v="11"/>
    <x v="1"/>
    <n v="163.74306999999999"/>
  </r>
  <r>
    <x v="0"/>
    <x v="99"/>
    <x v="4"/>
    <x v="62"/>
    <x v="2"/>
    <x v="12"/>
    <x v="1"/>
    <n v="98.944270134000007"/>
  </r>
  <r>
    <x v="0"/>
    <x v="99"/>
    <x v="4"/>
    <x v="62"/>
    <x v="2"/>
    <x v="13"/>
    <x v="1"/>
    <n v="25.721121916000001"/>
  </r>
  <r>
    <x v="0"/>
    <x v="99"/>
    <x v="4"/>
    <x v="62"/>
    <x v="6"/>
    <x v="4"/>
    <x v="1"/>
    <n v="827.78432999999995"/>
  </r>
  <r>
    <x v="0"/>
    <x v="99"/>
    <x v="4"/>
    <x v="62"/>
    <x v="6"/>
    <x v="5"/>
    <x v="1"/>
    <n v="230.85715999999999"/>
  </r>
  <r>
    <x v="0"/>
    <x v="99"/>
    <x v="4"/>
    <x v="62"/>
    <x v="6"/>
    <x v="6"/>
    <x v="1"/>
    <n v="57.393883932999998"/>
  </r>
  <r>
    <x v="0"/>
    <x v="99"/>
    <x v="4"/>
    <x v="62"/>
    <x v="6"/>
    <x v="7"/>
    <x v="1"/>
    <n v="4.2820417659999999"/>
  </r>
  <r>
    <x v="0"/>
    <x v="99"/>
    <x v="4"/>
    <x v="62"/>
    <x v="6"/>
    <x v="8"/>
    <x v="1"/>
    <n v="376.82879000000003"/>
  </r>
  <r>
    <x v="0"/>
    <x v="99"/>
    <x v="4"/>
    <x v="62"/>
    <x v="6"/>
    <x v="9"/>
    <x v="1"/>
    <n v="1196.7545"/>
  </r>
  <r>
    <x v="0"/>
    <x v="99"/>
    <x v="4"/>
    <x v="62"/>
    <x v="6"/>
    <x v="10"/>
    <x v="1"/>
    <n v="963.86536000000001"/>
  </r>
  <r>
    <x v="0"/>
    <x v="99"/>
    <x v="4"/>
    <x v="62"/>
    <x v="6"/>
    <x v="11"/>
    <x v="1"/>
    <n v="26095.156999999999"/>
  </r>
  <r>
    <x v="0"/>
    <x v="99"/>
    <x v="4"/>
    <x v="62"/>
    <x v="6"/>
    <x v="12"/>
    <x v="1"/>
    <n v="562.21879999999999"/>
  </r>
  <r>
    <x v="0"/>
    <x v="99"/>
    <x v="4"/>
    <x v="62"/>
    <x v="6"/>
    <x v="13"/>
    <x v="1"/>
    <n v="22982.076000000001"/>
  </r>
  <r>
    <x v="0"/>
    <x v="99"/>
    <x v="4"/>
    <x v="62"/>
    <x v="7"/>
    <x v="4"/>
    <x v="1"/>
    <n v="1.5389125509999999"/>
  </r>
  <r>
    <x v="0"/>
    <x v="99"/>
    <x v="4"/>
    <x v="62"/>
    <x v="7"/>
    <x v="5"/>
    <x v="1"/>
    <n v="7.4553056179999997"/>
  </r>
  <r>
    <x v="0"/>
    <x v="99"/>
    <x v="4"/>
    <x v="62"/>
    <x v="7"/>
    <x v="6"/>
    <x v="1"/>
    <n v="12.861226073999999"/>
  </r>
  <r>
    <x v="0"/>
    <x v="99"/>
    <x v="4"/>
    <x v="62"/>
    <x v="7"/>
    <x v="7"/>
    <x v="1"/>
    <n v="0.85034378899999996"/>
  </r>
  <r>
    <x v="0"/>
    <x v="99"/>
    <x v="4"/>
    <x v="62"/>
    <x v="7"/>
    <x v="8"/>
    <x v="1"/>
    <n v="16.099902696000001"/>
  </r>
  <r>
    <x v="0"/>
    <x v="99"/>
    <x v="4"/>
    <x v="62"/>
    <x v="7"/>
    <x v="9"/>
    <x v="1"/>
    <n v="41.555279554999998"/>
  </r>
  <r>
    <x v="0"/>
    <x v="99"/>
    <x v="4"/>
    <x v="62"/>
    <x v="7"/>
    <x v="10"/>
    <x v="1"/>
    <n v="213.83294000000001"/>
  </r>
  <r>
    <x v="0"/>
    <x v="99"/>
    <x v="4"/>
    <x v="62"/>
    <x v="7"/>
    <x v="11"/>
    <x v="1"/>
    <n v="166.69475"/>
  </r>
  <r>
    <x v="0"/>
    <x v="99"/>
    <x v="4"/>
    <x v="62"/>
    <x v="7"/>
    <x v="12"/>
    <x v="1"/>
    <n v="27.544756718999999"/>
  </r>
  <r>
    <x v="0"/>
    <x v="99"/>
    <x v="4"/>
    <x v="62"/>
    <x v="7"/>
    <x v="13"/>
    <x v="1"/>
    <n v="313.13333999999998"/>
  </r>
  <r>
    <x v="0"/>
    <x v="99"/>
    <x v="4"/>
    <x v="62"/>
    <x v="60"/>
    <x v="4"/>
    <x v="1"/>
    <n v="2997.3229999999999"/>
  </r>
  <r>
    <x v="0"/>
    <x v="99"/>
    <x v="4"/>
    <x v="62"/>
    <x v="60"/>
    <x v="5"/>
    <x v="1"/>
    <n v="572.27931999999998"/>
  </r>
  <r>
    <x v="0"/>
    <x v="99"/>
    <x v="4"/>
    <x v="62"/>
    <x v="60"/>
    <x v="6"/>
    <x v="1"/>
    <n v="155.77099999999999"/>
  </r>
  <r>
    <x v="0"/>
    <x v="99"/>
    <x v="4"/>
    <x v="62"/>
    <x v="60"/>
    <x v="7"/>
    <x v="1"/>
    <n v="5.5150090000000004E-3"/>
  </r>
  <r>
    <x v="0"/>
    <x v="99"/>
    <x v="4"/>
    <x v="62"/>
    <x v="60"/>
    <x v="8"/>
    <x v="1"/>
    <n v="182.66301000000001"/>
  </r>
  <r>
    <x v="0"/>
    <x v="99"/>
    <x v="4"/>
    <x v="62"/>
    <x v="60"/>
    <x v="9"/>
    <x v="1"/>
    <n v="1600.8559"/>
  </r>
  <r>
    <x v="0"/>
    <x v="99"/>
    <x v="4"/>
    <x v="62"/>
    <x v="60"/>
    <x v="10"/>
    <x v="1"/>
    <n v="1.846308568"/>
  </r>
  <r>
    <x v="0"/>
    <x v="99"/>
    <x v="4"/>
    <x v="62"/>
    <x v="60"/>
    <x v="12"/>
    <x v="1"/>
    <n v="0.178150646"/>
  </r>
  <r>
    <x v="0"/>
    <x v="99"/>
    <x v="4"/>
    <x v="63"/>
    <x v="2"/>
    <x v="4"/>
    <x v="1"/>
    <n v="0.37385035799999999"/>
  </r>
  <r>
    <x v="0"/>
    <x v="99"/>
    <x v="4"/>
    <x v="63"/>
    <x v="2"/>
    <x v="5"/>
    <x v="1"/>
    <n v="11.116795621"/>
  </r>
  <r>
    <x v="0"/>
    <x v="99"/>
    <x v="4"/>
    <x v="63"/>
    <x v="2"/>
    <x v="6"/>
    <x v="1"/>
    <n v="6.3106322000000006E-2"/>
  </r>
  <r>
    <x v="0"/>
    <x v="99"/>
    <x v="4"/>
    <x v="63"/>
    <x v="2"/>
    <x v="7"/>
    <x v="1"/>
    <n v="3.438038E-3"/>
  </r>
  <r>
    <x v="0"/>
    <x v="99"/>
    <x v="4"/>
    <x v="63"/>
    <x v="2"/>
    <x v="8"/>
    <x v="1"/>
    <n v="1.2943377359999999"/>
  </r>
  <r>
    <x v="0"/>
    <x v="99"/>
    <x v="4"/>
    <x v="63"/>
    <x v="2"/>
    <x v="9"/>
    <x v="1"/>
    <n v="20.358711228000001"/>
  </r>
  <r>
    <x v="0"/>
    <x v="99"/>
    <x v="4"/>
    <x v="63"/>
    <x v="2"/>
    <x v="10"/>
    <x v="1"/>
    <n v="18.558411914000001"/>
  </r>
  <r>
    <x v="0"/>
    <x v="99"/>
    <x v="4"/>
    <x v="63"/>
    <x v="2"/>
    <x v="11"/>
    <x v="1"/>
    <n v="9.8693407979999996"/>
  </r>
  <r>
    <x v="0"/>
    <x v="99"/>
    <x v="4"/>
    <x v="63"/>
    <x v="2"/>
    <x v="12"/>
    <x v="1"/>
    <n v="3.8074824249999999"/>
  </r>
  <r>
    <x v="0"/>
    <x v="99"/>
    <x v="4"/>
    <x v="63"/>
    <x v="2"/>
    <x v="13"/>
    <x v="1"/>
    <n v="0.91100210100000001"/>
  </r>
  <r>
    <x v="0"/>
    <x v="99"/>
    <x v="4"/>
    <x v="63"/>
    <x v="6"/>
    <x v="4"/>
    <x v="1"/>
    <n v="2658.8514"/>
  </r>
  <r>
    <x v="0"/>
    <x v="99"/>
    <x v="4"/>
    <x v="63"/>
    <x v="6"/>
    <x v="5"/>
    <x v="1"/>
    <n v="4.3253790380000003"/>
  </r>
  <r>
    <x v="0"/>
    <x v="99"/>
    <x v="4"/>
    <x v="63"/>
    <x v="6"/>
    <x v="6"/>
    <x v="1"/>
    <n v="1.2576868329999999"/>
  </r>
  <r>
    <x v="0"/>
    <x v="99"/>
    <x v="4"/>
    <x v="63"/>
    <x v="6"/>
    <x v="7"/>
    <x v="1"/>
    <n v="9.8807713000000005E-2"/>
  </r>
  <r>
    <x v="0"/>
    <x v="99"/>
    <x v="4"/>
    <x v="63"/>
    <x v="6"/>
    <x v="8"/>
    <x v="1"/>
    <n v="5.0707430760000003"/>
  </r>
  <r>
    <x v="0"/>
    <x v="99"/>
    <x v="4"/>
    <x v="63"/>
    <x v="6"/>
    <x v="9"/>
    <x v="1"/>
    <n v="15.364516725"/>
  </r>
  <r>
    <x v="0"/>
    <x v="99"/>
    <x v="4"/>
    <x v="63"/>
    <x v="6"/>
    <x v="10"/>
    <x v="1"/>
    <n v="4.8296021680000001"/>
  </r>
  <r>
    <x v="0"/>
    <x v="99"/>
    <x v="4"/>
    <x v="63"/>
    <x v="6"/>
    <x v="11"/>
    <x v="1"/>
    <n v="108.64767000000001"/>
  </r>
  <r>
    <x v="0"/>
    <x v="99"/>
    <x v="4"/>
    <x v="63"/>
    <x v="6"/>
    <x v="12"/>
    <x v="1"/>
    <n v="8.1511310879999996"/>
  </r>
  <r>
    <x v="0"/>
    <x v="99"/>
    <x v="4"/>
    <x v="63"/>
    <x v="6"/>
    <x v="13"/>
    <x v="1"/>
    <n v="113.8693"/>
  </r>
  <r>
    <x v="0"/>
    <x v="99"/>
    <x v="4"/>
    <x v="63"/>
    <x v="7"/>
    <x v="4"/>
    <x v="1"/>
    <n v="0.49962187899999999"/>
  </r>
  <r>
    <x v="0"/>
    <x v="99"/>
    <x v="4"/>
    <x v="63"/>
    <x v="7"/>
    <x v="5"/>
    <x v="1"/>
    <n v="3.0268518609999999"/>
  </r>
  <r>
    <x v="0"/>
    <x v="99"/>
    <x v="4"/>
    <x v="63"/>
    <x v="7"/>
    <x v="6"/>
    <x v="1"/>
    <n v="8.0022662520000001"/>
  </r>
  <r>
    <x v="0"/>
    <x v="99"/>
    <x v="4"/>
    <x v="63"/>
    <x v="7"/>
    <x v="7"/>
    <x v="1"/>
    <n v="0.53713325599999995"/>
  </r>
  <r>
    <x v="0"/>
    <x v="99"/>
    <x v="4"/>
    <x v="63"/>
    <x v="7"/>
    <x v="8"/>
    <x v="1"/>
    <n v="9.3646937480000005"/>
  </r>
  <r>
    <x v="0"/>
    <x v="99"/>
    <x v="4"/>
    <x v="63"/>
    <x v="7"/>
    <x v="9"/>
    <x v="1"/>
    <n v="24.601596602000001"/>
  </r>
  <r>
    <x v="0"/>
    <x v="99"/>
    <x v="4"/>
    <x v="63"/>
    <x v="7"/>
    <x v="10"/>
    <x v="1"/>
    <n v="54.919004547999997"/>
  </r>
  <r>
    <x v="0"/>
    <x v="99"/>
    <x v="4"/>
    <x v="63"/>
    <x v="7"/>
    <x v="11"/>
    <x v="1"/>
    <n v="36.437948317999997"/>
  </r>
  <r>
    <x v="0"/>
    <x v="99"/>
    <x v="4"/>
    <x v="63"/>
    <x v="7"/>
    <x v="12"/>
    <x v="1"/>
    <n v="6.9193790100000001"/>
  </r>
  <r>
    <x v="0"/>
    <x v="99"/>
    <x v="4"/>
    <x v="63"/>
    <x v="7"/>
    <x v="13"/>
    <x v="1"/>
    <n v="12.417595199000001"/>
  </r>
  <r>
    <x v="0"/>
    <x v="99"/>
    <x v="4"/>
    <x v="63"/>
    <x v="33"/>
    <x v="4"/>
    <x v="1"/>
    <n v="575.27494000000002"/>
  </r>
  <r>
    <x v="0"/>
    <x v="99"/>
    <x v="4"/>
    <x v="63"/>
    <x v="34"/>
    <x v="4"/>
    <x v="1"/>
    <n v="1676.318"/>
  </r>
  <r>
    <x v="0"/>
    <x v="99"/>
    <x v="4"/>
    <x v="63"/>
    <x v="60"/>
    <x v="4"/>
    <x v="1"/>
    <n v="33.552069537999998"/>
  </r>
  <r>
    <x v="0"/>
    <x v="99"/>
    <x v="4"/>
    <x v="63"/>
    <x v="60"/>
    <x v="5"/>
    <x v="1"/>
    <n v="0.23898910400000001"/>
  </r>
  <r>
    <x v="0"/>
    <x v="99"/>
    <x v="4"/>
    <x v="63"/>
    <x v="60"/>
    <x v="6"/>
    <x v="1"/>
    <n v="1.0447700000000001E-2"/>
  </r>
  <r>
    <x v="0"/>
    <x v="99"/>
    <x v="4"/>
    <x v="63"/>
    <x v="60"/>
    <x v="7"/>
    <x v="1"/>
    <n v="1.8908600000000001E-3"/>
  </r>
  <r>
    <x v="0"/>
    <x v="99"/>
    <x v="4"/>
    <x v="63"/>
    <x v="60"/>
    <x v="8"/>
    <x v="1"/>
    <n v="3.2502326999999998E-2"/>
  </r>
  <r>
    <x v="0"/>
    <x v="99"/>
    <x v="4"/>
    <x v="63"/>
    <x v="60"/>
    <x v="9"/>
    <x v="1"/>
    <n v="23.505918376"/>
  </r>
  <r>
    <x v="0"/>
    <x v="99"/>
    <x v="4"/>
    <x v="63"/>
    <x v="60"/>
    <x v="12"/>
    <x v="1"/>
    <n v="6.3987696959999996"/>
  </r>
  <r>
    <x v="0"/>
    <x v="99"/>
    <x v="4"/>
    <x v="64"/>
    <x v="2"/>
    <x v="4"/>
    <x v="1"/>
    <n v="1.427544519"/>
  </r>
  <r>
    <x v="0"/>
    <x v="99"/>
    <x v="4"/>
    <x v="64"/>
    <x v="2"/>
    <x v="5"/>
    <x v="1"/>
    <n v="3.994514074"/>
  </r>
  <r>
    <x v="0"/>
    <x v="99"/>
    <x v="4"/>
    <x v="64"/>
    <x v="2"/>
    <x v="6"/>
    <x v="1"/>
    <n v="4.5271724610000001"/>
  </r>
  <r>
    <x v="0"/>
    <x v="99"/>
    <x v="4"/>
    <x v="64"/>
    <x v="2"/>
    <x v="7"/>
    <x v="1"/>
    <n v="0.11012823400000001"/>
  </r>
  <r>
    <x v="0"/>
    <x v="99"/>
    <x v="4"/>
    <x v="64"/>
    <x v="2"/>
    <x v="8"/>
    <x v="1"/>
    <n v="6.6922973429999999"/>
  </r>
  <r>
    <x v="0"/>
    <x v="99"/>
    <x v="4"/>
    <x v="64"/>
    <x v="2"/>
    <x v="9"/>
    <x v="1"/>
    <n v="26.222064867"/>
  </r>
  <r>
    <x v="0"/>
    <x v="99"/>
    <x v="4"/>
    <x v="64"/>
    <x v="2"/>
    <x v="10"/>
    <x v="1"/>
    <n v="39.784953105"/>
  </r>
  <r>
    <x v="0"/>
    <x v="99"/>
    <x v="4"/>
    <x v="64"/>
    <x v="2"/>
    <x v="11"/>
    <x v="1"/>
    <n v="19.454660162"/>
  </r>
  <r>
    <x v="0"/>
    <x v="99"/>
    <x v="4"/>
    <x v="64"/>
    <x v="2"/>
    <x v="12"/>
    <x v="1"/>
    <n v="21.463171255999999"/>
  </r>
  <r>
    <x v="0"/>
    <x v="99"/>
    <x v="4"/>
    <x v="64"/>
    <x v="2"/>
    <x v="13"/>
    <x v="1"/>
    <n v="6.201103292"/>
  </r>
  <r>
    <x v="0"/>
    <x v="99"/>
    <x v="4"/>
    <x v="64"/>
    <x v="6"/>
    <x v="4"/>
    <x v="1"/>
    <n v="73.533156093000002"/>
  </r>
  <r>
    <x v="0"/>
    <x v="99"/>
    <x v="4"/>
    <x v="64"/>
    <x v="6"/>
    <x v="5"/>
    <x v="1"/>
    <n v="26.784566170000002"/>
  </r>
  <r>
    <x v="0"/>
    <x v="99"/>
    <x v="4"/>
    <x v="64"/>
    <x v="6"/>
    <x v="6"/>
    <x v="1"/>
    <n v="7.2954513600000004"/>
  </r>
  <r>
    <x v="0"/>
    <x v="99"/>
    <x v="4"/>
    <x v="64"/>
    <x v="6"/>
    <x v="7"/>
    <x v="1"/>
    <n v="0.55024445899999996"/>
  </r>
  <r>
    <x v="0"/>
    <x v="99"/>
    <x v="4"/>
    <x v="64"/>
    <x v="6"/>
    <x v="8"/>
    <x v="1"/>
    <n v="27.842720369999999"/>
  </r>
  <r>
    <x v="0"/>
    <x v="99"/>
    <x v="4"/>
    <x v="64"/>
    <x v="6"/>
    <x v="9"/>
    <x v="1"/>
    <n v="73.494336963999999"/>
  </r>
  <r>
    <x v="0"/>
    <x v="99"/>
    <x v="4"/>
    <x v="64"/>
    <x v="6"/>
    <x v="10"/>
    <x v="1"/>
    <n v="16.887800098"/>
  </r>
  <r>
    <x v="0"/>
    <x v="99"/>
    <x v="4"/>
    <x v="64"/>
    <x v="6"/>
    <x v="11"/>
    <x v="1"/>
    <n v="134.1388"/>
  </r>
  <r>
    <x v="0"/>
    <x v="99"/>
    <x v="4"/>
    <x v="64"/>
    <x v="6"/>
    <x v="12"/>
    <x v="1"/>
    <n v="51.779303548999998"/>
  </r>
  <r>
    <x v="0"/>
    <x v="99"/>
    <x v="4"/>
    <x v="64"/>
    <x v="6"/>
    <x v="13"/>
    <x v="1"/>
    <n v="371.47253000000001"/>
  </r>
  <r>
    <x v="0"/>
    <x v="99"/>
    <x v="4"/>
    <x v="64"/>
    <x v="7"/>
    <x v="4"/>
    <x v="1"/>
    <n v="0.39632752799999998"/>
  </r>
  <r>
    <x v="0"/>
    <x v="99"/>
    <x v="4"/>
    <x v="64"/>
    <x v="7"/>
    <x v="5"/>
    <x v="1"/>
    <n v="1.8641670340000001"/>
  </r>
  <r>
    <x v="0"/>
    <x v="99"/>
    <x v="4"/>
    <x v="64"/>
    <x v="7"/>
    <x v="6"/>
    <x v="1"/>
    <n v="5.121036374"/>
  </r>
  <r>
    <x v="0"/>
    <x v="99"/>
    <x v="4"/>
    <x v="64"/>
    <x v="7"/>
    <x v="7"/>
    <x v="1"/>
    <n v="0.34268546500000002"/>
  </r>
  <r>
    <x v="0"/>
    <x v="99"/>
    <x v="4"/>
    <x v="64"/>
    <x v="7"/>
    <x v="8"/>
    <x v="1"/>
    <n v="6.1023417579999997"/>
  </r>
  <r>
    <x v="0"/>
    <x v="99"/>
    <x v="4"/>
    <x v="64"/>
    <x v="7"/>
    <x v="9"/>
    <x v="1"/>
    <n v="15.868413546999999"/>
  </r>
  <r>
    <x v="0"/>
    <x v="99"/>
    <x v="4"/>
    <x v="64"/>
    <x v="7"/>
    <x v="10"/>
    <x v="1"/>
    <n v="17.585474951999998"/>
  </r>
  <r>
    <x v="0"/>
    <x v="99"/>
    <x v="4"/>
    <x v="64"/>
    <x v="7"/>
    <x v="11"/>
    <x v="1"/>
    <n v="29.710758126999998"/>
  </r>
  <r>
    <x v="0"/>
    <x v="99"/>
    <x v="4"/>
    <x v="64"/>
    <x v="7"/>
    <x v="12"/>
    <x v="1"/>
    <n v="6.0453498740000002"/>
  </r>
  <r>
    <x v="0"/>
    <x v="99"/>
    <x v="4"/>
    <x v="64"/>
    <x v="7"/>
    <x v="13"/>
    <x v="1"/>
    <n v="66.657360625999999"/>
  </r>
  <r>
    <x v="0"/>
    <x v="99"/>
    <x v="4"/>
    <x v="64"/>
    <x v="60"/>
    <x v="4"/>
    <x v="1"/>
    <n v="177.97425999999999"/>
  </r>
  <r>
    <x v="0"/>
    <x v="99"/>
    <x v="4"/>
    <x v="64"/>
    <x v="60"/>
    <x v="5"/>
    <x v="1"/>
    <n v="2.4291849999999999E-3"/>
  </r>
  <r>
    <x v="0"/>
    <x v="99"/>
    <x v="4"/>
    <x v="64"/>
    <x v="60"/>
    <x v="6"/>
    <x v="1"/>
    <n v="6.5270000000000004E-6"/>
  </r>
  <r>
    <x v="0"/>
    <x v="99"/>
    <x v="4"/>
    <x v="64"/>
    <x v="60"/>
    <x v="7"/>
    <x v="1"/>
    <n v="1.192E-6"/>
  </r>
  <r>
    <x v="0"/>
    <x v="99"/>
    <x v="4"/>
    <x v="64"/>
    <x v="60"/>
    <x v="8"/>
    <x v="1"/>
    <n v="2.0520999999999999E-5"/>
  </r>
  <r>
    <x v="0"/>
    <x v="99"/>
    <x v="4"/>
    <x v="64"/>
    <x v="60"/>
    <x v="9"/>
    <x v="1"/>
    <n v="2.8119E-5"/>
  </r>
  <r>
    <x v="0"/>
    <x v="99"/>
    <x v="4"/>
    <x v="64"/>
    <x v="60"/>
    <x v="12"/>
    <x v="1"/>
    <n v="3.8421999999999999E-5"/>
  </r>
  <r>
    <x v="0"/>
    <x v="99"/>
    <x v="4"/>
    <x v="65"/>
    <x v="2"/>
    <x v="4"/>
    <x v="1"/>
    <n v="3.121806351"/>
  </r>
  <r>
    <x v="0"/>
    <x v="99"/>
    <x v="4"/>
    <x v="65"/>
    <x v="2"/>
    <x v="5"/>
    <x v="1"/>
    <n v="39.068081751999998"/>
  </r>
  <r>
    <x v="0"/>
    <x v="99"/>
    <x v="4"/>
    <x v="65"/>
    <x v="2"/>
    <x v="6"/>
    <x v="1"/>
    <n v="12.159477954"/>
  </r>
  <r>
    <x v="0"/>
    <x v="99"/>
    <x v="4"/>
    <x v="65"/>
    <x v="2"/>
    <x v="7"/>
    <x v="1"/>
    <n v="0.294867777"/>
  </r>
  <r>
    <x v="0"/>
    <x v="99"/>
    <x v="4"/>
    <x v="65"/>
    <x v="2"/>
    <x v="8"/>
    <x v="1"/>
    <n v="18.101695654"/>
  </r>
  <r>
    <x v="0"/>
    <x v="99"/>
    <x v="4"/>
    <x v="65"/>
    <x v="2"/>
    <x v="9"/>
    <x v="1"/>
    <n v="88.486047693000003"/>
  </r>
  <r>
    <x v="0"/>
    <x v="99"/>
    <x v="4"/>
    <x v="65"/>
    <x v="2"/>
    <x v="10"/>
    <x v="1"/>
    <n v="326.69902999999999"/>
  </r>
  <r>
    <x v="0"/>
    <x v="99"/>
    <x v="4"/>
    <x v="65"/>
    <x v="2"/>
    <x v="11"/>
    <x v="1"/>
    <n v="27.848649082000001"/>
  </r>
  <r>
    <x v="0"/>
    <x v="99"/>
    <x v="4"/>
    <x v="65"/>
    <x v="2"/>
    <x v="12"/>
    <x v="1"/>
    <n v="20.664387954999999"/>
  </r>
  <r>
    <x v="0"/>
    <x v="99"/>
    <x v="4"/>
    <x v="65"/>
    <x v="2"/>
    <x v="13"/>
    <x v="1"/>
    <n v="4.5786629169999999"/>
  </r>
  <r>
    <x v="0"/>
    <x v="99"/>
    <x v="4"/>
    <x v="65"/>
    <x v="6"/>
    <x v="4"/>
    <x v="1"/>
    <n v="36.820207162000003"/>
  </r>
  <r>
    <x v="0"/>
    <x v="99"/>
    <x v="4"/>
    <x v="65"/>
    <x v="6"/>
    <x v="5"/>
    <x v="1"/>
    <n v="26.512038585999999"/>
  </r>
  <r>
    <x v="0"/>
    <x v="99"/>
    <x v="4"/>
    <x v="65"/>
    <x v="6"/>
    <x v="6"/>
    <x v="1"/>
    <n v="17.313703921999998"/>
  </r>
  <r>
    <x v="0"/>
    <x v="99"/>
    <x v="4"/>
    <x v="65"/>
    <x v="6"/>
    <x v="7"/>
    <x v="1"/>
    <n v="0.99956240600000001"/>
  </r>
  <r>
    <x v="0"/>
    <x v="99"/>
    <x v="4"/>
    <x v="65"/>
    <x v="6"/>
    <x v="8"/>
    <x v="1"/>
    <n v="118.99415"/>
  </r>
  <r>
    <x v="0"/>
    <x v="99"/>
    <x v="4"/>
    <x v="65"/>
    <x v="6"/>
    <x v="9"/>
    <x v="1"/>
    <n v="301.72307000000001"/>
  </r>
  <r>
    <x v="0"/>
    <x v="99"/>
    <x v="4"/>
    <x v="65"/>
    <x v="6"/>
    <x v="10"/>
    <x v="1"/>
    <n v="71.909864197999994"/>
  </r>
  <r>
    <x v="0"/>
    <x v="99"/>
    <x v="4"/>
    <x v="65"/>
    <x v="6"/>
    <x v="11"/>
    <x v="1"/>
    <n v="2863.2537000000002"/>
  </r>
  <r>
    <x v="0"/>
    <x v="99"/>
    <x v="4"/>
    <x v="65"/>
    <x v="6"/>
    <x v="12"/>
    <x v="1"/>
    <n v="96.267956355999999"/>
  </r>
  <r>
    <x v="0"/>
    <x v="99"/>
    <x v="4"/>
    <x v="65"/>
    <x v="6"/>
    <x v="13"/>
    <x v="1"/>
    <n v="1623.6765"/>
  </r>
  <r>
    <x v="0"/>
    <x v="99"/>
    <x v="4"/>
    <x v="65"/>
    <x v="7"/>
    <x v="4"/>
    <x v="1"/>
    <n v="0.58371561100000002"/>
  </r>
  <r>
    <x v="0"/>
    <x v="99"/>
    <x v="4"/>
    <x v="65"/>
    <x v="7"/>
    <x v="5"/>
    <x v="1"/>
    <n v="8.6578429589999999"/>
  </r>
  <r>
    <x v="0"/>
    <x v="99"/>
    <x v="4"/>
    <x v="65"/>
    <x v="7"/>
    <x v="6"/>
    <x v="1"/>
    <n v="14.010124845"/>
  </r>
  <r>
    <x v="0"/>
    <x v="99"/>
    <x v="4"/>
    <x v="65"/>
    <x v="7"/>
    <x v="7"/>
    <x v="1"/>
    <n v="0.92034300599999996"/>
  </r>
  <r>
    <x v="0"/>
    <x v="99"/>
    <x v="4"/>
    <x v="65"/>
    <x v="7"/>
    <x v="8"/>
    <x v="1"/>
    <n v="18.071322820999999"/>
  </r>
  <r>
    <x v="0"/>
    <x v="99"/>
    <x v="4"/>
    <x v="65"/>
    <x v="7"/>
    <x v="9"/>
    <x v="1"/>
    <n v="46.551067592999999"/>
  </r>
  <r>
    <x v="0"/>
    <x v="99"/>
    <x v="4"/>
    <x v="65"/>
    <x v="7"/>
    <x v="10"/>
    <x v="1"/>
    <n v="138.4486"/>
  </r>
  <r>
    <x v="0"/>
    <x v="99"/>
    <x v="4"/>
    <x v="65"/>
    <x v="7"/>
    <x v="11"/>
    <x v="1"/>
    <n v="33.433302138000002"/>
  </r>
  <r>
    <x v="0"/>
    <x v="99"/>
    <x v="4"/>
    <x v="65"/>
    <x v="7"/>
    <x v="12"/>
    <x v="1"/>
    <n v="5.6869347890000004"/>
  </r>
  <r>
    <x v="0"/>
    <x v="99"/>
    <x v="4"/>
    <x v="65"/>
    <x v="7"/>
    <x v="13"/>
    <x v="1"/>
    <n v="67.204009792999997"/>
  </r>
  <r>
    <x v="0"/>
    <x v="99"/>
    <x v="4"/>
    <x v="65"/>
    <x v="60"/>
    <x v="4"/>
    <x v="1"/>
    <n v="118.93415"/>
  </r>
  <r>
    <x v="0"/>
    <x v="99"/>
    <x v="4"/>
    <x v="65"/>
    <x v="60"/>
    <x v="5"/>
    <x v="1"/>
    <n v="1501.8179"/>
  </r>
  <r>
    <x v="0"/>
    <x v="99"/>
    <x v="4"/>
    <x v="65"/>
    <x v="60"/>
    <x v="6"/>
    <x v="1"/>
    <n v="341.50817999999998"/>
  </r>
  <r>
    <x v="0"/>
    <x v="99"/>
    <x v="4"/>
    <x v="65"/>
    <x v="60"/>
    <x v="7"/>
    <x v="1"/>
    <n v="1.5641200000000001E-4"/>
  </r>
  <r>
    <x v="0"/>
    <x v="99"/>
    <x v="4"/>
    <x v="65"/>
    <x v="60"/>
    <x v="8"/>
    <x v="1"/>
    <n v="376.02665000000002"/>
  </r>
  <r>
    <x v="0"/>
    <x v="99"/>
    <x v="4"/>
    <x v="65"/>
    <x v="60"/>
    <x v="9"/>
    <x v="1"/>
    <n v="1237.4794999999999"/>
  </r>
  <r>
    <x v="0"/>
    <x v="99"/>
    <x v="4"/>
    <x v="65"/>
    <x v="60"/>
    <x v="10"/>
    <x v="1"/>
    <n v="68.279471373999996"/>
  </r>
  <r>
    <x v="0"/>
    <x v="99"/>
    <x v="4"/>
    <x v="65"/>
    <x v="60"/>
    <x v="12"/>
    <x v="1"/>
    <n v="210.55851000000001"/>
  </r>
  <r>
    <x v="0"/>
    <x v="99"/>
    <x v="4"/>
    <x v="66"/>
    <x v="2"/>
    <x v="4"/>
    <x v="1"/>
    <n v="7.453127029"/>
  </r>
  <r>
    <x v="0"/>
    <x v="99"/>
    <x v="4"/>
    <x v="66"/>
    <x v="2"/>
    <x v="5"/>
    <x v="1"/>
    <n v="134.47192000000001"/>
  </r>
  <r>
    <x v="0"/>
    <x v="99"/>
    <x v="4"/>
    <x v="66"/>
    <x v="2"/>
    <x v="6"/>
    <x v="1"/>
    <n v="27.261162888000001"/>
  </r>
  <r>
    <x v="0"/>
    <x v="99"/>
    <x v="4"/>
    <x v="66"/>
    <x v="2"/>
    <x v="7"/>
    <x v="1"/>
    <n v="0.67705718299999995"/>
  </r>
  <r>
    <x v="0"/>
    <x v="99"/>
    <x v="4"/>
    <x v="66"/>
    <x v="2"/>
    <x v="8"/>
    <x v="1"/>
    <n v="46.204086134000001"/>
  </r>
  <r>
    <x v="0"/>
    <x v="99"/>
    <x v="4"/>
    <x v="66"/>
    <x v="2"/>
    <x v="9"/>
    <x v="1"/>
    <n v="339.23241000000002"/>
  </r>
  <r>
    <x v="0"/>
    <x v="99"/>
    <x v="4"/>
    <x v="66"/>
    <x v="2"/>
    <x v="10"/>
    <x v="1"/>
    <n v="4060.9113000000002"/>
  </r>
  <r>
    <x v="0"/>
    <x v="99"/>
    <x v="4"/>
    <x v="66"/>
    <x v="2"/>
    <x v="11"/>
    <x v="1"/>
    <n v="76.005590116999997"/>
  </r>
  <r>
    <x v="0"/>
    <x v="99"/>
    <x v="4"/>
    <x v="66"/>
    <x v="2"/>
    <x v="12"/>
    <x v="1"/>
    <n v="15.704898026"/>
  </r>
  <r>
    <x v="0"/>
    <x v="99"/>
    <x v="4"/>
    <x v="66"/>
    <x v="2"/>
    <x v="13"/>
    <x v="1"/>
    <n v="23.756928545000001"/>
  </r>
  <r>
    <x v="0"/>
    <x v="99"/>
    <x v="4"/>
    <x v="66"/>
    <x v="6"/>
    <x v="4"/>
    <x v="1"/>
    <n v="527.46222999999998"/>
  </r>
  <r>
    <x v="0"/>
    <x v="99"/>
    <x v="4"/>
    <x v="66"/>
    <x v="6"/>
    <x v="5"/>
    <x v="1"/>
    <n v="142.05597"/>
  </r>
  <r>
    <x v="0"/>
    <x v="99"/>
    <x v="4"/>
    <x v="66"/>
    <x v="6"/>
    <x v="6"/>
    <x v="1"/>
    <n v="79.366943124000002"/>
  </r>
  <r>
    <x v="0"/>
    <x v="99"/>
    <x v="4"/>
    <x v="66"/>
    <x v="6"/>
    <x v="7"/>
    <x v="1"/>
    <n v="5.9250024760000004"/>
  </r>
  <r>
    <x v="0"/>
    <x v="99"/>
    <x v="4"/>
    <x v="66"/>
    <x v="6"/>
    <x v="8"/>
    <x v="1"/>
    <n v="278.28300999999999"/>
  </r>
  <r>
    <x v="0"/>
    <x v="99"/>
    <x v="4"/>
    <x v="66"/>
    <x v="6"/>
    <x v="9"/>
    <x v="1"/>
    <n v="1147.3717999999999"/>
  </r>
  <r>
    <x v="0"/>
    <x v="99"/>
    <x v="4"/>
    <x v="66"/>
    <x v="6"/>
    <x v="10"/>
    <x v="1"/>
    <n v="662.88852999999995"/>
  </r>
  <r>
    <x v="0"/>
    <x v="99"/>
    <x v="4"/>
    <x v="66"/>
    <x v="6"/>
    <x v="11"/>
    <x v="1"/>
    <n v="5920.4744000000001"/>
  </r>
  <r>
    <x v="0"/>
    <x v="99"/>
    <x v="4"/>
    <x v="66"/>
    <x v="6"/>
    <x v="12"/>
    <x v="1"/>
    <n v="108.15810999999999"/>
  </r>
  <r>
    <x v="0"/>
    <x v="99"/>
    <x v="4"/>
    <x v="66"/>
    <x v="6"/>
    <x v="13"/>
    <x v="1"/>
    <n v="1173.6668"/>
  </r>
  <r>
    <x v="0"/>
    <x v="99"/>
    <x v="4"/>
    <x v="66"/>
    <x v="7"/>
    <x v="4"/>
    <x v="1"/>
    <n v="3.8374540920000002"/>
  </r>
  <r>
    <x v="0"/>
    <x v="99"/>
    <x v="4"/>
    <x v="66"/>
    <x v="7"/>
    <x v="5"/>
    <x v="1"/>
    <n v="34.267113186000003"/>
  </r>
  <r>
    <x v="0"/>
    <x v="99"/>
    <x v="4"/>
    <x v="66"/>
    <x v="7"/>
    <x v="6"/>
    <x v="1"/>
    <n v="99.319861258000003"/>
  </r>
  <r>
    <x v="0"/>
    <x v="99"/>
    <x v="4"/>
    <x v="66"/>
    <x v="7"/>
    <x v="7"/>
    <x v="1"/>
    <n v="6.6504826289999999"/>
  </r>
  <r>
    <x v="0"/>
    <x v="99"/>
    <x v="4"/>
    <x v="66"/>
    <x v="7"/>
    <x v="8"/>
    <x v="1"/>
    <n v="115.73027"/>
  </r>
  <r>
    <x v="0"/>
    <x v="99"/>
    <x v="4"/>
    <x v="66"/>
    <x v="7"/>
    <x v="9"/>
    <x v="1"/>
    <n v="305.64688000000001"/>
  </r>
  <r>
    <x v="0"/>
    <x v="99"/>
    <x v="4"/>
    <x v="66"/>
    <x v="7"/>
    <x v="10"/>
    <x v="1"/>
    <n v="1179.3150000000001"/>
  </r>
  <r>
    <x v="0"/>
    <x v="99"/>
    <x v="4"/>
    <x v="66"/>
    <x v="7"/>
    <x v="11"/>
    <x v="1"/>
    <n v="202.09944999999999"/>
  </r>
  <r>
    <x v="0"/>
    <x v="99"/>
    <x v="4"/>
    <x v="66"/>
    <x v="7"/>
    <x v="12"/>
    <x v="1"/>
    <n v="33.113288578999999"/>
  </r>
  <r>
    <x v="0"/>
    <x v="99"/>
    <x v="4"/>
    <x v="66"/>
    <x v="7"/>
    <x v="13"/>
    <x v="1"/>
    <n v="364.29570999999999"/>
  </r>
  <r>
    <x v="0"/>
    <x v="99"/>
    <x v="4"/>
    <x v="66"/>
    <x v="33"/>
    <x v="4"/>
    <x v="1"/>
    <n v="58.686645097000003"/>
  </r>
  <r>
    <x v="0"/>
    <x v="99"/>
    <x v="4"/>
    <x v="66"/>
    <x v="34"/>
    <x v="4"/>
    <x v="1"/>
    <n v="50.593056341"/>
  </r>
  <r>
    <x v="0"/>
    <x v="99"/>
    <x v="4"/>
    <x v="66"/>
    <x v="60"/>
    <x v="4"/>
    <x v="1"/>
    <n v="106.27460000000001"/>
  </r>
  <r>
    <x v="0"/>
    <x v="99"/>
    <x v="4"/>
    <x v="66"/>
    <x v="60"/>
    <x v="5"/>
    <x v="1"/>
    <n v="7.6094678990000002"/>
  </r>
  <r>
    <x v="0"/>
    <x v="99"/>
    <x v="4"/>
    <x v="66"/>
    <x v="60"/>
    <x v="6"/>
    <x v="1"/>
    <n v="29.298855491000001"/>
  </r>
  <r>
    <x v="0"/>
    <x v="99"/>
    <x v="4"/>
    <x v="66"/>
    <x v="60"/>
    <x v="7"/>
    <x v="1"/>
    <n v="1.4181498000000001E-2"/>
  </r>
  <r>
    <x v="0"/>
    <x v="99"/>
    <x v="4"/>
    <x v="66"/>
    <x v="60"/>
    <x v="8"/>
    <x v="1"/>
    <n v="34.508455777000002"/>
  </r>
  <r>
    <x v="0"/>
    <x v="99"/>
    <x v="4"/>
    <x v="66"/>
    <x v="60"/>
    <x v="9"/>
    <x v="1"/>
    <n v="43.822390814000002"/>
  </r>
  <r>
    <x v="0"/>
    <x v="99"/>
    <x v="4"/>
    <x v="66"/>
    <x v="60"/>
    <x v="10"/>
    <x v="1"/>
    <n v="0.33588209200000002"/>
  </r>
  <r>
    <x v="0"/>
    <x v="99"/>
    <x v="4"/>
    <x v="66"/>
    <x v="60"/>
    <x v="12"/>
    <x v="1"/>
    <n v="0.458103119"/>
  </r>
  <r>
    <x v="0"/>
    <x v="99"/>
    <x v="4"/>
    <x v="67"/>
    <x v="2"/>
    <x v="4"/>
    <x v="1"/>
    <n v="0.28060497499999998"/>
  </r>
  <r>
    <x v="0"/>
    <x v="99"/>
    <x v="4"/>
    <x v="67"/>
    <x v="2"/>
    <x v="5"/>
    <x v="1"/>
    <n v="0.13788840899999999"/>
  </r>
  <r>
    <x v="0"/>
    <x v="99"/>
    <x v="4"/>
    <x v="67"/>
    <x v="2"/>
    <x v="6"/>
    <x v="1"/>
    <n v="1.150142937"/>
  </r>
  <r>
    <x v="0"/>
    <x v="99"/>
    <x v="4"/>
    <x v="67"/>
    <x v="2"/>
    <x v="7"/>
    <x v="1"/>
    <n v="2.7677565000000001E-2"/>
  </r>
  <r>
    <x v="0"/>
    <x v="99"/>
    <x v="4"/>
    <x v="67"/>
    <x v="2"/>
    <x v="8"/>
    <x v="1"/>
    <n v="1.4995091810000001"/>
  </r>
  <r>
    <x v="0"/>
    <x v="99"/>
    <x v="4"/>
    <x v="67"/>
    <x v="2"/>
    <x v="9"/>
    <x v="1"/>
    <n v="4.378565794"/>
  </r>
  <r>
    <x v="0"/>
    <x v="99"/>
    <x v="4"/>
    <x v="67"/>
    <x v="2"/>
    <x v="10"/>
    <x v="1"/>
    <n v="16.361598603000001"/>
  </r>
  <r>
    <x v="0"/>
    <x v="99"/>
    <x v="4"/>
    <x v="67"/>
    <x v="2"/>
    <x v="11"/>
    <x v="1"/>
    <n v="0.36213278500000001"/>
  </r>
  <r>
    <x v="0"/>
    <x v="99"/>
    <x v="4"/>
    <x v="67"/>
    <x v="2"/>
    <x v="12"/>
    <x v="1"/>
    <n v="0.32318703799999998"/>
  </r>
  <r>
    <x v="0"/>
    <x v="99"/>
    <x v="4"/>
    <x v="67"/>
    <x v="2"/>
    <x v="13"/>
    <x v="1"/>
    <n v="0.13543509400000001"/>
  </r>
  <r>
    <x v="0"/>
    <x v="99"/>
    <x v="4"/>
    <x v="67"/>
    <x v="6"/>
    <x v="4"/>
    <x v="1"/>
    <n v="23.254564342999998"/>
  </r>
  <r>
    <x v="0"/>
    <x v="99"/>
    <x v="4"/>
    <x v="67"/>
    <x v="6"/>
    <x v="5"/>
    <x v="1"/>
    <n v="7.2077213130000004"/>
  </r>
  <r>
    <x v="0"/>
    <x v="99"/>
    <x v="4"/>
    <x v="67"/>
    <x v="6"/>
    <x v="6"/>
    <x v="1"/>
    <n v="5.7533125690000002"/>
  </r>
  <r>
    <x v="0"/>
    <x v="99"/>
    <x v="4"/>
    <x v="67"/>
    <x v="6"/>
    <x v="7"/>
    <x v="1"/>
    <n v="0.462451163"/>
  </r>
  <r>
    <x v="0"/>
    <x v="99"/>
    <x v="4"/>
    <x v="67"/>
    <x v="6"/>
    <x v="8"/>
    <x v="1"/>
    <n v="19.179479184000002"/>
  </r>
  <r>
    <x v="0"/>
    <x v="99"/>
    <x v="4"/>
    <x v="67"/>
    <x v="6"/>
    <x v="9"/>
    <x v="1"/>
    <n v="49.703375723000001"/>
  </r>
  <r>
    <x v="0"/>
    <x v="99"/>
    <x v="4"/>
    <x v="67"/>
    <x v="6"/>
    <x v="10"/>
    <x v="1"/>
    <n v="5.0233188069999999"/>
  </r>
  <r>
    <x v="0"/>
    <x v="99"/>
    <x v="4"/>
    <x v="67"/>
    <x v="6"/>
    <x v="11"/>
    <x v="1"/>
    <n v="51.755422176000003"/>
  </r>
  <r>
    <x v="0"/>
    <x v="99"/>
    <x v="4"/>
    <x v="67"/>
    <x v="6"/>
    <x v="12"/>
    <x v="1"/>
    <n v="16.417457756000001"/>
  </r>
  <r>
    <x v="0"/>
    <x v="99"/>
    <x v="4"/>
    <x v="67"/>
    <x v="6"/>
    <x v="13"/>
    <x v="1"/>
    <n v="99.800209021000001"/>
  </r>
  <r>
    <x v="0"/>
    <x v="99"/>
    <x v="4"/>
    <x v="67"/>
    <x v="7"/>
    <x v="4"/>
    <x v="1"/>
    <n v="1.5778667E-2"/>
  </r>
  <r>
    <x v="0"/>
    <x v="99"/>
    <x v="4"/>
    <x v="67"/>
    <x v="7"/>
    <x v="5"/>
    <x v="1"/>
    <n v="7.5580209999999995E-2"/>
  </r>
  <r>
    <x v="0"/>
    <x v="99"/>
    <x v="4"/>
    <x v="67"/>
    <x v="7"/>
    <x v="6"/>
    <x v="1"/>
    <n v="0.33353583199999998"/>
  </r>
  <r>
    <x v="0"/>
    <x v="99"/>
    <x v="4"/>
    <x v="67"/>
    <x v="7"/>
    <x v="7"/>
    <x v="1"/>
    <n v="2.2480496999999999E-2"/>
  </r>
  <r>
    <x v="0"/>
    <x v="99"/>
    <x v="4"/>
    <x v="67"/>
    <x v="7"/>
    <x v="8"/>
    <x v="1"/>
    <n v="0.37042172200000001"/>
  </r>
  <r>
    <x v="0"/>
    <x v="99"/>
    <x v="4"/>
    <x v="67"/>
    <x v="7"/>
    <x v="9"/>
    <x v="1"/>
    <n v="0.98871294499999995"/>
  </r>
  <r>
    <x v="0"/>
    <x v="99"/>
    <x v="4"/>
    <x v="67"/>
    <x v="7"/>
    <x v="10"/>
    <x v="1"/>
    <n v="0.54658383799999999"/>
  </r>
  <r>
    <x v="0"/>
    <x v="99"/>
    <x v="4"/>
    <x v="67"/>
    <x v="7"/>
    <x v="11"/>
    <x v="1"/>
    <n v="0.87911610200000001"/>
  </r>
  <r>
    <x v="0"/>
    <x v="99"/>
    <x v="4"/>
    <x v="67"/>
    <x v="7"/>
    <x v="12"/>
    <x v="1"/>
    <n v="0.171468497"/>
  </r>
  <r>
    <x v="0"/>
    <x v="99"/>
    <x v="4"/>
    <x v="67"/>
    <x v="7"/>
    <x v="13"/>
    <x v="1"/>
    <n v="1.6345263139999999"/>
  </r>
  <r>
    <x v="0"/>
    <x v="99"/>
    <x v="4"/>
    <x v="67"/>
    <x v="60"/>
    <x v="4"/>
    <x v="1"/>
    <n v="94.199233931999999"/>
  </r>
  <r>
    <x v="0"/>
    <x v="99"/>
    <x v="4"/>
    <x v="67"/>
    <x v="60"/>
    <x v="5"/>
    <x v="1"/>
    <n v="1.6147992630000001"/>
  </r>
  <r>
    <x v="0"/>
    <x v="99"/>
    <x v="4"/>
    <x v="67"/>
    <x v="60"/>
    <x v="6"/>
    <x v="1"/>
    <n v="6.5318E-5"/>
  </r>
  <r>
    <x v="0"/>
    <x v="99"/>
    <x v="4"/>
    <x v="67"/>
    <x v="60"/>
    <x v="7"/>
    <x v="1"/>
    <n v="1.1822E-5"/>
  </r>
  <r>
    <x v="0"/>
    <x v="99"/>
    <x v="4"/>
    <x v="67"/>
    <x v="60"/>
    <x v="8"/>
    <x v="1"/>
    <n v="2.03208E-4"/>
  </r>
  <r>
    <x v="0"/>
    <x v="99"/>
    <x v="4"/>
    <x v="67"/>
    <x v="60"/>
    <x v="9"/>
    <x v="1"/>
    <n v="3.218177E-3"/>
  </r>
  <r>
    <x v="0"/>
    <x v="99"/>
    <x v="4"/>
    <x v="67"/>
    <x v="60"/>
    <x v="10"/>
    <x v="1"/>
    <n v="2.6077799999999998E-4"/>
  </r>
  <r>
    <x v="0"/>
    <x v="99"/>
    <x v="4"/>
    <x v="67"/>
    <x v="60"/>
    <x v="12"/>
    <x v="1"/>
    <n v="3.8187399999999998E-4"/>
  </r>
  <r>
    <x v="0"/>
    <x v="99"/>
    <x v="4"/>
    <x v="68"/>
    <x v="2"/>
    <x v="4"/>
    <x v="1"/>
    <n v="1.2856067929999999"/>
  </r>
  <r>
    <x v="0"/>
    <x v="99"/>
    <x v="4"/>
    <x v="68"/>
    <x v="2"/>
    <x v="5"/>
    <x v="1"/>
    <n v="1.328164369"/>
  </r>
  <r>
    <x v="0"/>
    <x v="99"/>
    <x v="4"/>
    <x v="68"/>
    <x v="2"/>
    <x v="6"/>
    <x v="1"/>
    <n v="5.2846074869999997"/>
  </r>
  <r>
    <x v="0"/>
    <x v="99"/>
    <x v="4"/>
    <x v="68"/>
    <x v="2"/>
    <x v="7"/>
    <x v="1"/>
    <n v="0.12780116599999999"/>
  </r>
  <r>
    <x v="0"/>
    <x v="99"/>
    <x v="4"/>
    <x v="68"/>
    <x v="2"/>
    <x v="8"/>
    <x v="1"/>
    <n v="7.2679726369999997"/>
  </r>
  <r>
    <x v="0"/>
    <x v="99"/>
    <x v="4"/>
    <x v="68"/>
    <x v="2"/>
    <x v="9"/>
    <x v="1"/>
    <n v="23.217252769000002"/>
  </r>
  <r>
    <x v="0"/>
    <x v="99"/>
    <x v="4"/>
    <x v="68"/>
    <x v="2"/>
    <x v="10"/>
    <x v="1"/>
    <n v="429.52926000000002"/>
  </r>
  <r>
    <x v="0"/>
    <x v="99"/>
    <x v="4"/>
    <x v="68"/>
    <x v="2"/>
    <x v="11"/>
    <x v="1"/>
    <n v="1.5906512589999999"/>
  </r>
  <r>
    <x v="0"/>
    <x v="99"/>
    <x v="4"/>
    <x v="68"/>
    <x v="2"/>
    <x v="12"/>
    <x v="1"/>
    <n v="1.366740525"/>
  </r>
  <r>
    <x v="0"/>
    <x v="99"/>
    <x v="4"/>
    <x v="68"/>
    <x v="2"/>
    <x v="13"/>
    <x v="1"/>
    <n v="0.57252568299999995"/>
  </r>
  <r>
    <x v="0"/>
    <x v="99"/>
    <x v="4"/>
    <x v="68"/>
    <x v="6"/>
    <x v="4"/>
    <x v="1"/>
    <n v="102.00818"/>
  </r>
  <r>
    <x v="0"/>
    <x v="99"/>
    <x v="4"/>
    <x v="68"/>
    <x v="6"/>
    <x v="5"/>
    <x v="1"/>
    <n v="55.960124323999999"/>
  </r>
  <r>
    <x v="0"/>
    <x v="99"/>
    <x v="4"/>
    <x v="68"/>
    <x v="6"/>
    <x v="6"/>
    <x v="1"/>
    <n v="27.821132764000001"/>
  </r>
  <r>
    <x v="0"/>
    <x v="99"/>
    <x v="4"/>
    <x v="68"/>
    <x v="6"/>
    <x v="7"/>
    <x v="1"/>
    <n v="2.1749563329999999"/>
  </r>
  <r>
    <x v="0"/>
    <x v="99"/>
    <x v="4"/>
    <x v="68"/>
    <x v="6"/>
    <x v="8"/>
    <x v="1"/>
    <n v="98.264662481000002"/>
  </r>
  <r>
    <x v="0"/>
    <x v="99"/>
    <x v="4"/>
    <x v="68"/>
    <x v="6"/>
    <x v="9"/>
    <x v="1"/>
    <n v="291.02814999999998"/>
  </r>
  <r>
    <x v="0"/>
    <x v="99"/>
    <x v="4"/>
    <x v="68"/>
    <x v="6"/>
    <x v="10"/>
    <x v="1"/>
    <n v="95.204213701"/>
  </r>
  <r>
    <x v="0"/>
    <x v="99"/>
    <x v="4"/>
    <x v="68"/>
    <x v="6"/>
    <x v="11"/>
    <x v="1"/>
    <n v="283.82486999999998"/>
  </r>
  <r>
    <x v="0"/>
    <x v="99"/>
    <x v="4"/>
    <x v="68"/>
    <x v="6"/>
    <x v="12"/>
    <x v="1"/>
    <n v="72.290624515999994"/>
  </r>
  <r>
    <x v="0"/>
    <x v="99"/>
    <x v="4"/>
    <x v="68"/>
    <x v="6"/>
    <x v="13"/>
    <x v="1"/>
    <n v="423.28649000000001"/>
  </r>
  <r>
    <x v="0"/>
    <x v="99"/>
    <x v="4"/>
    <x v="68"/>
    <x v="7"/>
    <x v="4"/>
    <x v="1"/>
    <n v="6.9716676000000005E-2"/>
  </r>
  <r>
    <x v="0"/>
    <x v="99"/>
    <x v="4"/>
    <x v="68"/>
    <x v="7"/>
    <x v="5"/>
    <x v="1"/>
    <n v="0.45497355699999997"/>
  </r>
  <r>
    <x v="0"/>
    <x v="99"/>
    <x v="4"/>
    <x v="68"/>
    <x v="7"/>
    <x v="6"/>
    <x v="1"/>
    <n v="1.537658202"/>
  </r>
  <r>
    <x v="0"/>
    <x v="99"/>
    <x v="4"/>
    <x v="68"/>
    <x v="7"/>
    <x v="7"/>
    <x v="1"/>
    <n v="0.10326583"/>
  </r>
  <r>
    <x v="0"/>
    <x v="99"/>
    <x v="4"/>
    <x v="68"/>
    <x v="7"/>
    <x v="8"/>
    <x v="1"/>
    <n v="1.786098773"/>
  </r>
  <r>
    <x v="0"/>
    <x v="99"/>
    <x v="4"/>
    <x v="68"/>
    <x v="7"/>
    <x v="9"/>
    <x v="1"/>
    <n v="4.6812602329999997"/>
  </r>
  <r>
    <x v="0"/>
    <x v="99"/>
    <x v="4"/>
    <x v="68"/>
    <x v="7"/>
    <x v="10"/>
    <x v="1"/>
    <n v="10.062789639"/>
  </r>
  <r>
    <x v="0"/>
    <x v="99"/>
    <x v="4"/>
    <x v="68"/>
    <x v="7"/>
    <x v="11"/>
    <x v="1"/>
    <n v="3.7397319640000002"/>
  </r>
  <r>
    <x v="0"/>
    <x v="99"/>
    <x v="4"/>
    <x v="68"/>
    <x v="7"/>
    <x v="12"/>
    <x v="1"/>
    <n v="0.72544319800000001"/>
  </r>
  <r>
    <x v="0"/>
    <x v="99"/>
    <x v="4"/>
    <x v="68"/>
    <x v="7"/>
    <x v="13"/>
    <x v="1"/>
    <n v="6.9154127120000002"/>
  </r>
  <r>
    <x v="0"/>
    <x v="99"/>
    <x v="4"/>
    <x v="68"/>
    <x v="33"/>
    <x v="4"/>
    <x v="1"/>
    <n v="6.6395395730000004"/>
  </r>
  <r>
    <x v="0"/>
    <x v="99"/>
    <x v="4"/>
    <x v="68"/>
    <x v="34"/>
    <x v="4"/>
    <x v="1"/>
    <n v="301.89458000000002"/>
  </r>
  <r>
    <x v="0"/>
    <x v="99"/>
    <x v="4"/>
    <x v="68"/>
    <x v="60"/>
    <x v="4"/>
    <x v="1"/>
    <n v="353.57026999999999"/>
  </r>
  <r>
    <x v="0"/>
    <x v="99"/>
    <x v="4"/>
    <x v="68"/>
    <x v="60"/>
    <x v="5"/>
    <x v="1"/>
    <n v="39.453138471999999"/>
  </r>
  <r>
    <x v="0"/>
    <x v="99"/>
    <x v="4"/>
    <x v="68"/>
    <x v="60"/>
    <x v="6"/>
    <x v="1"/>
    <n v="73.131846002000003"/>
  </r>
  <r>
    <x v="0"/>
    <x v="99"/>
    <x v="4"/>
    <x v="68"/>
    <x v="60"/>
    <x v="7"/>
    <x v="1"/>
    <n v="1.8120790000000001E-3"/>
  </r>
  <r>
    <x v="0"/>
    <x v="99"/>
    <x v="4"/>
    <x v="68"/>
    <x v="60"/>
    <x v="8"/>
    <x v="1"/>
    <n v="81.844888748000002"/>
  </r>
  <r>
    <x v="0"/>
    <x v="99"/>
    <x v="4"/>
    <x v="68"/>
    <x v="60"/>
    <x v="9"/>
    <x v="1"/>
    <n v="179.0703"/>
  </r>
  <r>
    <x v="0"/>
    <x v="99"/>
    <x v="4"/>
    <x v="68"/>
    <x v="60"/>
    <x v="10"/>
    <x v="1"/>
    <n v="5.6057119999999997E-3"/>
  </r>
  <r>
    <x v="0"/>
    <x v="99"/>
    <x v="4"/>
    <x v="68"/>
    <x v="60"/>
    <x v="12"/>
    <x v="1"/>
    <n v="5.8535374000000001E-2"/>
  </r>
  <r>
    <x v="0"/>
    <x v="99"/>
    <x v="4"/>
    <x v="69"/>
    <x v="2"/>
    <x v="4"/>
    <x v="1"/>
    <n v="1.178807003"/>
  </r>
  <r>
    <x v="0"/>
    <x v="99"/>
    <x v="4"/>
    <x v="69"/>
    <x v="2"/>
    <x v="5"/>
    <x v="1"/>
    <n v="1.1986961629999999"/>
  </r>
  <r>
    <x v="0"/>
    <x v="99"/>
    <x v="4"/>
    <x v="69"/>
    <x v="2"/>
    <x v="6"/>
    <x v="1"/>
    <n v="4.9109532060000003"/>
  </r>
  <r>
    <x v="0"/>
    <x v="99"/>
    <x v="4"/>
    <x v="69"/>
    <x v="2"/>
    <x v="7"/>
    <x v="1"/>
    <n v="0.118411397"/>
  </r>
  <r>
    <x v="0"/>
    <x v="99"/>
    <x v="4"/>
    <x v="69"/>
    <x v="2"/>
    <x v="8"/>
    <x v="1"/>
    <n v="6.765888189"/>
  </r>
  <r>
    <x v="0"/>
    <x v="99"/>
    <x v="4"/>
    <x v="69"/>
    <x v="2"/>
    <x v="9"/>
    <x v="1"/>
    <n v="21.566920160999999"/>
  </r>
  <r>
    <x v="0"/>
    <x v="99"/>
    <x v="4"/>
    <x v="69"/>
    <x v="2"/>
    <x v="10"/>
    <x v="1"/>
    <n v="267.49849"/>
  </r>
  <r>
    <x v="0"/>
    <x v="99"/>
    <x v="4"/>
    <x v="69"/>
    <x v="2"/>
    <x v="11"/>
    <x v="1"/>
    <n v="0.94425725000000005"/>
  </r>
  <r>
    <x v="0"/>
    <x v="99"/>
    <x v="4"/>
    <x v="69"/>
    <x v="2"/>
    <x v="12"/>
    <x v="1"/>
    <n v="0.72836149299999997"/>
  </r>
  <r>
    <x v="0"/>
    <x v="99"/>
    <x v="4"/>
    <x v="69"/>
    <x v="2"/>
    <x v="13"/>
    <x v="1"/>
    <n v="0.30049966099999997"/>
  </r>
  <r>
    <x v="0"/>
    <x v="99"/>
    <x v="4"/>
    <x v="69"/>
    <x v="6"/>
    <x v="4"/>
    <x v="1"/>
    <n v="55.393715702000001"/>
  </r>
  <r>
    <x v="0"/>
    <x v="99"/>
    <x v="4"/>
    <x v="69"/>
    <x v="6"/>
    <x v="5"/>
    <x v="1"/>
    <n v="43.210272613999997"/>
  </r>
  <r>
    <x v="0"/>
    <x v="99"/>
    <x v="4"/>
    <x v="69"/>
    <x v="6"/>
    <x v="6"/>
    <x v="1"/>
    <n v="25.537079311999999"/>
  </r>
  <r>
    <x v="0"/>
    <x v="99"/>
    <x v="4"/>
    <x v="69"/>
    <x v="6"/>
    <x v="7"/>
    <x v="1"/>
    <n v="2.0137870179999999"/>
  </r>
  <r>
    <x v="0"/>
    <x v="99"/>
    <x v="4"/>
    <x v="69"/>
    <x v="6"/>
    <x v="8"/>
    <x v="1"/>
    <n v="89.726796945999993"/>
  </r>
  <r>
    <x v="0"/>
    <x v="99"/>
    <x v="4"/>
    <x v="69"/>
    <x v="6"/>
    <x v="9"/>
    <x v="1"/>
    <n v="262.34843000000001"/>
  </r>
  <r>
    <x v="0"/>
    <x v="99"/>
    <x v="4"/>
    <x v="69"/>
    <x v="6"/>
    <x v="10"/>
    <x v="1"/>
    <n v="61.998286933000003"/>
  </r>
  <r>
    <x v="0"/>
    <x v="99"/>
    <x v="4"/>
    <x v="69"/>
    <x v="6"/>
    <x v="11"/>
    <x v="1"/>
    <n v="267.02366000000001"/>
  </r>
  <r>
    <x v="0"/>
    <x v="99"/>
    <x v="4"/>
    <x v="69"/>
    <x v="6"/>
    <x v="12"/>
    <x v="1"/>
    <n v="37.443919422999997"/>
  </r>
  <r>
    <x v="0"/>
    <x v="99"/>
    <x v="4"/>
    <x v="69"/>
    <x v="6"/>
    <x v="13"/>
    <x v="1"/>
    <n v="225.53013000000001"/>
  </r>
  <r>
    <x v="0"/>
    <x v="99"/>
    <x v="4"/>
    <x v="69"/>
    <x v="7"/>
    <x v="4"/>
    <x v="1"/>
    <n v="5.1924732000000001E-2"/>
  </r>
  <r>
    <x v="0"/>
    <x v="99"/>
    <x v="4"/>
    <x v="69"/>
    <x v="7"/>
    <x v="5"/>
    <x v="1"/>
    <n v="0.39958170599999998"/>
  </r>
  <r>
    <x v="0"/>
    <x v="99"/>
    <x v="4"/>
    <x v="69"/>
    <x v="7"/>
    <x v="6"/>
    <x v="1"/>
    <n v="1.42699346"/>
  </r>
  <r>
    <x v="0"/>
    <x v="99"/>
    <x v="4"/>
    <x v="69"/>
    <x v="7"/>
    <x v="7"/>
    <x v="1"/>
    <n v="9.5978869999999994E-2"/>
  </r>
  <r>
    <x v="0"/>
    <x v="99"/>
    <x v="4"/>
    <x v="69"/>
    <x v="7"/>
    <x v="8"/>
    <x v="1"/>
    <n v="1.6476794269999999"/>
  </r>
  <r>
    <x v="0"/>
    <x v="99"/>
    <x v="4"/>
    <x v="69"/>
    <x v="7"/>
    <x v="9"/>
    <x v="1"/>
    <n v="4.3240203959999999"/>
  </r>
  <r>
    <x v="0"/>
    <x v="99"/>
    <x v="4"/>
    <x v="69"/>
    <x v="7"/>
    <x v="10"/>
    <x v="1"/>
    <n v="6.2491022909999998"/>
  </r>
  <r>
    <x v="0"/>
    <x v="99"/>
    <x v="4"/>
    <x v="69"/>
    <x v="7"/>
    <x v="11"/>
    <x v="1"/>
    <n v="2.0425338119999998"/>
  </r>
  <r>
    <x v="0"/>
    <x v="99"/>
    <x v="4"/>
    <x v="69"/>
    <x v="7"/>
    <x v="12"/>
    <x v="1"/>
    <n v="0.38779601800000002"/>
  </r>
  <r>
    <x v="0"/>
    <x v="99"/>
    <x v="4"/>
    <x v="69"/>
    <x v="7"/>
    <x v="13"/>
    <x v="1"/>
    <n v="3.716237719"/>
  </r>
  <r>
    <x v="0"/>
    <x v="99"/>
    <x v="4"/>
    <x v="69"/>
    <x v="33"/>
    <x v="4"/>
    <x v="1"/>
    <n v="4.1933924920000001"/>
  </r>
  <r>
    <x v="0"/>
    <x v="99"/>
    <x v="4"/>
    <x v="69"/>
    <x v="34"/>
    <x v="4"/>
    <x v="1"/>
    <n v="54.014834796999999"/>
  </r>
  <r>
    <x v="0"/>
    <x v="99"/>
    <x v="4"/>
    <x v="69"/>
    <x v="60"/>
    <x v="4"/>
    <x v="1"/>
    <n v="319.70130999999998"/>
  </r>
  <r>
    <x v="0"/>
    <x v="99"/>
    <x v="4"/>
    <x v="69"/>
    <x v="60"/>
    <x v="5"/>
    <x v="1"/>
    <n v="17.270507756000001"/>
  </r>
  <r>
    <x v="0"/>
    <x v="99"/>
    <x v="4"/>
    <x v="69"/>
    <x v="60"/>
    <x v="6"/>
    <x v="1"/>
    <n v="17.299248214999999"/>
  </r>
  <r>
    <x v="0"/>
    <x v="99"/>
    <x v="4"/>
    <x v="69"/>
    <x v="60"/>
    <x v="7"/>
    <x v="1"/>
    <n v="1.177841E-3"/>
  </r>
  <r>
    <x v="0"/>
    <x v="99"/>
    <x v="4"/>
    <x v="69"/>
    <x v="60"/>
    <x v="8"/>
    <x v="1"/>
    <n v="20.295399245999999"/>
  </r>
  <r>
    <x v="0"/>
    <x v="99"/>
    <x v="4"/>
    <x v="69"/>
    <x v="60"/>
    <x v="9"/>
    <x v="1"/>
    <n v="60.313226247999999"/>
  </r>
  <r>
    <x v="0"/>
    <x v="99"/>
    <x v="4"/>
    <x v="69"/>
    <x v="60"/>
    <x v="10"/>
    <x v="1"/>
    <n v="5.215562E-3"/>
  </r>
  <r>
    <x v="0"/>
    <x v="99"/>
    <x v="4"/>
    <x v="69"/>
    <x v="60"/>
    <x v="12"/>
    <x v="1"/>
    <n v="3.8047662000000003E-2"/>
  </r>
  <r>
    <x v="0"/>
    <x v="99"/>
    <x v="4"/>
    <x v="70"/>
    <x v="2"/>
    <x v="4"/>
    <x v="1"/>
    <n v="30.289529465000001"/>
  </r>
  <r>
    <x v="0"/>
    <x v="99"/>
    <x v="4"/>
    <x v="70"/>
    <x v="2"/>
    <x v="5"/>
    <x v="1"/>
    <n v="144.46904000000001"/>
  </r>
  <r>
    <x v="0"/>
    <x v="99"/>
    <x v="4"/>
    <x v="70"/>
    <x v="2"/>
    <x v="6"/>
    <x v="1"/>
    <n v="126.65888"/>
  </r>
  <r>
    <x v="0"/>
    <x v="99"/>
    <x v="4"/>
    <x v="70"/>
    <x v="2"/>
    <x v="7"/>
    <x v="1"/>
    <n v="3.0394033089999999"/>
  </r>
  <r>
    <x v="0"/>
    <x v="99"/>
    <x v="4"/>
    <x v="70"/>
    <x v="2"/>
    <x v="8"/>
    <x v="1"/>
    <n v="171.21114"/>
  </r>
  <r>
    <x v="0"/>
    <x v="99"/>
    <x v="4"/>
    <x v="70"/>
    <x v="2"/>
    <x v="9"/>
    <x v="1"/>
    <n v="620.57169999999996"/>
  </r>
  <r>
    <x v="0"/>
    <x v="99"/>
    <x v="4"/>
    <x v="70"/>
    <x v="2"/>
    <x v="10"/>
    <x v="1"/>
    <n v="9588.4889999999996"/>
  </r>
  <r>
    <x v="0"/>
    <x v="99"/>
    <x v="4"/>
    <x v="70"/>
    <x v="2"/>
    <x v="11"/>
    <x v="1"/>
    <n v="28.627263964000001"/>
  </r>
  <r>
    <x v="0"/>
    <x v="99"/>
    <x v="4"/>
    <x v="70"/>
    <x v="2"/>
    <x v="12"/>
    <x v="1"/>
    <n v="15.007586551999999"/>
  </r>
  <r>
    <x v="0"/>
    <x v="99"/>
    <x v="4"/>
    <x v="70"/>
    <x v="2"/>
    <x v="13"/>
    <x v="1"/>
    <n v="12.559853815"/>
  </r>
  <r>
    <x v="0"/>
    <x v="99"/>
    <x v="4"/>
    <x v="70"/>
    <x v="6"/>
    <x v="4"/>
    <x v="1"/>
    <n v="5.2896344260000001"/>
  </r>
  <r>
    <x v="0"/>
    <x v="99"/>
    <x v="4"/>
    <x v="70"/>
    <x v="6"/>
    <x v="5"/>
    <x v="1"/>
    <n v="2.6826504550000001"/>
  </r>
  <r>
    <x v="0"/>
    <x v="99"/>
    <x v="4"/>
    <x v="70"/>
    <x v="6"/>
    <x v="6"/>
    <x v="1"/>
    <n v="0.58011939899999998"/>
  </r>
  <r>
    <x v="0"/>
    <x v="99"/>
    <x v="4"/>
    <x v="70"/>
    <x v="6"/>
    <x v="7"/>
    <x v="1"/>
    <n v="1.5963828999999999E-2"/>
  </r>
  <r>
    <x v="0"/>
    <x v="99"/>
    <x v="4"/>
    <x v="70"/>
    <x v="6"/>
    <x v="8"/>
    <x v="1"/>
    <n v="1.760466388"/>
  </r>
  <r>
    <x v="0"/>
    <x v="99"/>
    <x v="4"/>
    <x v="70"/>
    <x v="6"/>
    <x v="9"/>
    <x v="1"/>
    <n v="21.150876908000001"/>
  </r>
  <r>
    <x v="0"/>
    <x v="99"/>
    <x v="4"/>
    <x v="70"/>
    <x v="6"/>
    <x v="10"/>
    <x v="1"/>
    <n v="5.6940250800000003"/>
  </r>
  <r>
    <x v="0"/>
    <x v="99"/>
    <x v="4"/>
    <x v="70"/>
    <x v="6"/>
    <x v="11"/>
    <x v="1"/>
    <n v="305.93921"/>
  </r>
  <r>
    <x v="0"/>
    <x v="99"/>
    <x v="4"/>
    <x v="70"/>
    <x v="6"/>
    <x v="12"/>
    <x v="1"/>
    <n v="3.0667724160000001"/>
  </r>
  <r>
    <x v="0"/>
    <x v="99"/>
    <x v="4"/>
    <x v="70"/>
    <x v="6"/>
    <x v="13"/>
    <x v="1"/>
    <n v="23.75806639"/>
  </r>
  <r>
    <x v="0"/>
    <x v="99"/>
    <x v="4"/>
    <x v="70"/>
    <x v="7"/>
    <x v="4"/>
    <x v="1"/>
    <n v="0.63564841699999997"/>
  </r>
  <r>
    <x v="0"/>
    <x v="99"/>
    <x v="4"/>
    <x v="70"/>
    <x v="7"/>
    <x v="5"/>
    <x v="1"/>
    <n v="25.560815978000001"/>
  </r>
  <r>
    <x v="0"/>
    <x v="99"/>
    <x v="4"/>
    <x v="70"/>
    <x v="7"/>
    <x v="6"/>
    <x v="1"/>
    <n v="19.712871010000001"/>
  </r>
  <r>
    <x v="0"/>
    <x v="99"/>
    <x v="4"/>
    <x v="70"/>
    <x v="7"/>
    <x v="7"/>
    <x v="1"/>
    <n v="1.095925727"/>
  </r>
  <r>
    <x v="0"/>
    <x v="99"/>
    <x v="4"/>
    <x v="70"/>
    <x v="7"/>
    <x v="8"/>
    <x v="1"/>
    <n v="41.368042914"/>
  </r>
  <r>
    <x v="0"/>
    <x v="99"/>
    <x v="4"/>
    <x v="70"/>
    <x v="7"/>
    <x v="9"/>
    <x v="1"/>
    <n v="98.147039867999993"/>
  </r>
  <r>
    <x v="0"/>
    <x v="99"/>
    <x v="4"/>
    <x v="70"/>
    <x v="7"/>
    <x v="10"/>
    <x v="1"/>
    <n v="222.64078000000001"/>
  </r>
  <r>
    <x v="0"/>
    <x v="99"/>
    <x v="4"/>
    <x v="70"/>
    <x v="7"/>
    <x v="11"/>
    <x v="1"/>
    <n v="40.273278722000001"/>
  </r>
  <r>
    <x v="0"/>
    <x v="99"/>
    <x v="4"/>
    <x v="70"/>
    <x v="7"/>
    <x v="12"/>
    <x v="1"/>
    <n v="6.9155146790000002"/>
  </r>
  <r>
    <x v="0"/>
    <x v="99"/>
    <x v="4"/>
    <x v="70"/>
    <x v="7"/>
    <x v="13"/>
    <x v="1"/>
    <n v="124.14181000000001"/>
  </r>
  <r>
    <x v="0"/>
    <x v="99"/>
    <x v="4"/>
    <x v="70"/>
    <x v="60"/>
    <x v="4"/>
    <x v="1"/>
    <n v="52.524916978999997"/>
  </r>
  <r>
    <x v="0"/>
    <x v="99"/>
    <x v="4"/>
    <x v="70"/>
    <x v="60"/>
    <x v="5"/>
    <x v="1"/>
    <n v="32.629237965999998"/>
  </r>
  <r>
    <x v="0"/>
    <x v="99"/>
    <x v="4"/>
    <x v="70"/>
    <x v="60"/>
    <x v="6"/>
    <x v="1"/>
    <n v="125.14176"/>
  </r>
  <r>
    <x v="0"/>
    <x v="99"/>
    <x v="4"/>
    <x v="70"/>
    <x v="60"/>
    <x v="7"/>
    <x v="1"/>
    <n v="3.151427E-3"/>
  </r>
  <r>
    <x v="0"/>
    <x v="99"/>
    <x v="4"/>
    <x v="70"/>
    <x v="60"/>
    <x v="8"/>
    <x v="1"/>
    <n v="143.07333"/>
  </r>
  <r>
    <x v="0"/>
    <x v="99"/>
    <x v="4"/>
    <x v="70"/>
    <x v="60"/>
    <x v="9"/>
    <x v="1"/>
    <n v="186.52429000000001"/>
  </r>
  <r>
    <x v="0"/>
    <x v="99"/>
    <x v="4"/>
    <x v="70"/>
    <x v="60"/>
    <x v="10"/>
    <x v="1"/>
    <n v="3.129331E-3"/>
  </r>
  <r>
    <x v="0"/>
    <x v="99"/>
    <x v="4"/>
    <x v="70"/>
    <x v="60"/>
    <x v="12"/>
    <x v="1"/>
    <n v="0.10180016"/>
  </r>
  <r>
    <x v="0"/>
    <x v="99"/>
    <x v="5"/>
    <x v="57"/>
    <x v="2"/>
    <x v="4"/>
    <x v="1"/>
    <n v="0.28922423800000002"/>
  </r>
  <r>
    <x v="0"/>
    <x v="99"/>
    <x v="5"/>
    <x v="57"/>
    <x v="2"/>
    <x v="5"/>
    <x v="1"/>
    <n v="37.751240011"/>
  </r>
  <r>
    <x v="0"/>
    <x v="99"/>
    <x v="5"/>
    <x v="57"/>
    <x v="2"/>
    <x v="6"/>
    <x v="1"/>
    <n v="2.5344778219999999"/>
  </r>
  <r>
    <x v="0"/>
    <x v="99"/>
    <x v="5"/>
    <x v="57"/>
    <x v="2"/>
    <x v="7"/>
    <x v="1"/>
    <n v="1.562964316"/>
  </r>
  <r>
    <x v="0"/>
    <x v="99"/>
    <x v="5"/>
    <x v="57"/>
    <x v="2"/>
    <x v="8"/>
    <x v="1"/>
    <n v="4.5150662749999997"/>
  </r>
  <r>
    <x v="0"/>
    <x v="99"/>
    <x v="5"/>
    <x v="57"/>
    <x v="2"/>
    <x v="9"/>
    <x v="1"/>
    <n v="57.364932357000001"/>
  </r>
  <r>
    <x v="0"/>
    <x v="99"/>
    <x v="5"/>
    <x v="57"/>
    <x v="2"/>
    <x v="10"/>
    <x v="1"/>
    <n v="123.97917"/>
  </r>
  <r>
    <x v="0"/>
    <x v="99"/>
    <x v="5"/>
    <x v="57"/>
    <x v="2"/>
    <x v="11"/>
    <x v="1"/>
    <n v="4.3327329969999999"/>
  </r>
  <r>
    <x v="0"/>
    <x v="99"/>
    <x v="5"/>
    <x v="57"/>
    <x v="2"/>
    <x v="12"/>
    <x v="1"/>
    <n v="0.93821140800000002"/>
  </r>
  <r>
    <x v="0"/>
    <x v="99"/>
    <x v="5"/>
    <x v="57"/>
    <x v="2"/>
    <x v="13"/>
    <x v="1"/>
    <n v="2.2441195710000001"/>
  </r>
  <r>
    <x v="0"/>
    <x v="99"/>
    <x v="5"/>
    <x v="57"/>
    <x v="6"/>
    <x v="4"/>
    <x v="1"/>
    <n v="31.455052987999998"/>
  </r>
  <r>
    <x v="0"/>
    <x v="99"/>
    <x v="5"/>
    <x v="57"/>
    <x v="6"/>
    <x v="5"/>
    <x v="1"/>
    <n v="21.254759817"/>
  </r>
  <r>
    <x v="0"/>
    <x v="99"/>
    <x v="5"/>
    <x v="57"/>
    <x v="6"/>
    <x v="6"/>
    <x v="1"/>
    <n v="4.8782363240000004"/>
  </r>
  <r>
    <x v="0"/>
    <x v="99"/>
    <x v="5"/>
    <x v="57"/>
    <x v="6"/>
    <x v="7"/>
    <x v="1"/>
    <n v="1.2382234839999999"/>
  </r>
  <r>
    <x v="0"/>
    <x v="99"/>
    <x v="5"/>
    <x v="57"/>
    <x v="6"/>
    <x v="8"/>
    <x v="1"/>
    <n v="10.609585475999999"/>
  </r>
  <r>
    <x v="0"/>
    <x v="99"/>
    <x v="5"/>
    <x v="57"/>
    <x v="6"/>
    <x v="9"/>
    <x v="1"/>
    <n v="104.43183000000001"/>
  </r>
  <r>
    <x v="0"/>
    <x v="99"/>
    <x v="5"/>
    <x v="57"/>
    <x v="6"/>
    <x v="10"/>
    <x v="1"/>
    <n v="89.346601165999999"/>
  </r>
  <r>
    <x v="0"/>
    <x v="99"/>
    <x v="5"/>
    <x v="57"/>
    <x v="6"/>
    <x v="11"/>
    <x v="1"/>
    <n v="326.34958999999998"/>
  </r>
  <r>
    <x v="0"/>
    <x v="99"/>
    <x v="5"/>
    <x v="57"/>
    <x v="6"/>
    <x v="12"/>
    <x v="1"/>
    <n v="9.1337762219999998"/>
  </r>
  <r>
    <x v="0"/>
    <x v="99"/>
    <x v="5"/>
    <x v="57"/>
    <x v="6"/>
    <x v="13"/>
    <x v="1"/>
    <n v="175.13256000000001"/>
  </r>
  <r>
    <x v="0"/>
    <x v="99"/>
    <x v="5"/>
    <x v="57"/>
    <x v="6"/>
    <x v="14"/>
    <x v="1"/>
    <n v="2.1240699999999999E-4"/>
  </r>
  <r>
    <x v="0"/>
    <x v="99"/>
    <x v="5"/>
    <x v="57"/>
    <x v="7"/>
    <x v="4"/>
    <x v="1"/>
    <n v="1.098884333"/>
  </r>
  <r>
    <x v="0"/>
    <x v="99"/>
    <x v="5"/>
    <x v="57"/>
    <x v="7"/>
    <x v="5"/>
    <x v="1"/>
    <n v="3.8526978380000001"/>
  </r>
  <r>
    <x v="0"/>
    <x v="99"/>
    <x v="5"/>
    <x v="57"/>
    <x v="7"/>
    <x v="6"/>
    <x v="1"/>
    <n v="6.5873563419999996"/>
  </r>
  <r>
    <x v="0"/>
    <x v="99"/>
    <x v="5"/>
    <x v="57"/>
    <x v="7"/>
    <x v="7"/>
    <x v="1"/>
    <n v="1.1084805659999999"/>
  </r>
  <r>
    <x v="0"/>
    <x v="99"/>
    <x v="5"/>
    <x v="57"/>
    <x v="7"/>
    <x v="8"/>
    <x v="1"/>
    <n v="5.7247913989999999"/>
  </r>
  <r>
    <x v="0"/>
    <x v="99"/>
    <x v="5"/>
    <x v="57"/>
    <x v="7"/>
    <x v="9"/>
    <x v="1"/>
    <n v="40.629489970000002"/>
  </r>
  <r>
    <x v="0"/>
    <x v="99"/>
    <x v="5"/>
    <x v="57"/>
    <x v="7"/>
    <x v="10"/>
    <x v="1"/>
    <n v="31.692678209"/>
  </r>
  <r>
    <x v="0"/>
    <x v="99"/>
    <x v="5"/>
    <x v="57"/>
    <x v="7"/>
    <x v="11"/>
    <x v="1"/>
    <n v="8.5160492170000008"/>
  </r>
  <r>
    <x v="0"/>
    <x v="99"/>
    <x v="5"/>
    <x v="57"/>
    <x v="7"/>
    <x v="12"/>
    <x v="1"/>
    <n v="3.478103806"/>
  </r>
  <r>
    <x v="0"/>
    <x v="99"/>
    <x v="5"/>
    <x v="57"/>
    <x v="7"/>
    <x v="13"/>
    <x v="1"/>
    <n v="27.750543313000001"/>
  </r>
  <r>
    <x v="0"/>
    <x v="99"/>
    <x v="5"/>
    <x v="57"/>
    <x v="7"/>
    <x v="14"/>
    <x v="1"/>
    <n v="5.3853699999999996E-4"/>
  </r>
  <r>
    <x v="0"/>
    <x v="99"/>
    <x v="5"/>
    <x v="58"/>
    <x v="2"/>
    <x v="4"/>
    <x v="1"/>
    <n v="1.4790772000000001E-2"/>
  </r>
  <r>
    <x v="0"/>
    <x v="99"/>
    <x v="5"/>
    <x v="58"/>
    <x v="2"/>
    <x v="5"/>
    <x v="1"/>
    <n v="8.9664555000000007E-2"/>
  </r>
  <r>
    <x v="0"/>
    <x v="99"/>
    <x v="5"/>
    <x v="58"/>
    <x v="2"/>
    <x v="6"/>
    <x v="1"/>
    <n v="1.4061037E-2"/>
  </r>
  <r>
    <x v="0"/>
    <x v="99"/>
    <x v="5"/>
    <x v="58"/>
    <x v="2"/>
    <x v="7"/>
    <x v="1"/>
    <n v="8.5335069999999992E-3"/>
  </r>
  <r>
    <x v="0"/>
    <x v="99"/>
    <x v="5"/>
    <x v="58"/>
    <x v="2"/>
    <x v="8"/>
    <x v="1"/>
    <n v="5.0187408000000003E-2"/>
  </r>
  <r>
    <x v="0"/>
    <x v="99"/>
    <x v="5"/>
    <x v="58"/>
    <x v="2"/>
    <x v="9"/>
    <x v="1"/>
    <n v="1.6114940170000001"/>
  </r>
  <r>
    <x v="0"/>
    <x v="99"/>
    <x v="5"/>
    <x v="58"/>
    <x v="2"/>
    <x v="10"/>
    <x v="1"/>
    <n v="0.20848630200000001"/>
  </r>
  <r>
    <x v="0"/>
    <x v="99"/>
    <x v="5"/>
    <x v="58"/>
    <x v="2"/>
    <x v="11"/>
    <x v="1"/>
    <n v="0.22392072599999999"/>
  </r>
  <r>
    <x v="0"/>
    <x v="99"/>
    <x v="5"/>
    <x v="58"/>
    <x v="2"/>
    <x v="12"/>
    <x v="1"/>
    <n v="0.47961980500000001"/>
  </r>
  <r>
    <x v="0"/>
    <x v="99"/>
    <x v="5"/>
    <x v="58"/>
    <x v="2"/>
    <x v="13"/>
    <x v="1"/>
    <n v="0.113689744"/>
  </r>
  <r>
    <x v="0"/>
    <x v="99"/>
    <x v="5"/>
    <x v="58"/>
    <x v="6"/>
    <x v="4"/>
    <x v="1"/>
    <n v="54.661507731"/>
  </r>
  <r>
    <x v="0"/>
    <x v="99"/>
    <x v="5"/>
    <x v="58"/>
    <x v="6"/>
    <x v="5"/>
    <x v="1"/>
    <n v="0.90465396899999995"/>
  </r>
  <r>
    <x v="0"/>
    <x v="99"/>
    <x v="5"/>
    <x v="58"/>
    <x v="6"/>
    <x v="6"/>
    <x v="1"/>
    <n v="6.4646429000000005E-2"/>
  </r>
  <r>
    <x v="0"/>
    <x v="99"/>
    <x v="5"/>
    <x v="58"/>
    <x v="6"/>
    <x v="7"/>
    <x v="1"/>
    <n v="1.4496063999999999E-2"/>
  </r>
  <r>
    <x v="0"/>
    <x v="99"/>
    <x v="5"/>
    <x v="58"/>
    <x v="6"/>
    <x v="8"/>
    <x v="1"/>
    <n v="0.11168196599999999"/>
  </r>
  <r>
    <x v="0"/>
    <x v="99"/>
    <x v="5"/>
    <x v="58"/>
    <x v="6"/>
    <x v="9"/>
    <x v="1"/>
    <n v="1.587840285"/>
  </r>
  <r>
    <x v="0"/>
    <x v="99"/>
    <x v="5"/>
    <x v="58"/>
    <x v="6"/>
    <x v="10"/>
    <x v="1"/>
    <n v="0.31898190799999998"/>
  </r>
  <r>
    <x v="0"/>
    <x v="99"/>
    <x v="5"/>
    <x v="58"/>
    <x v="6"/>
    <x v="11"/>
    <x v="1"/>
    <n v="2.2917159630000001"/>
  </r>
  <r>
    <x v="0"/>
    <x v="99"/>
    <x v="5"/>
    <x v="58"/>
    <x v="6"/>
    <x v="12"/>
    <x v="1"/>
    <n v="13.210358842"/>
  </r>
  <r>
    <x v="0"/>
    <x v="99"/>
    <x v="5"/>
    <x v="58"/>
    <x v="6"/>
    <x v="13"/>
    <x v="1"/>
    <n v="8.9048060570000001"/>
  </r>
  <r>
    <x v="0"/>
    <x v="99"/>
    <x v="5"/>
    <x v="58"/>
    <x v="7"/>
    <x v="4"/>
    <x v="1"/>
    <n v="0.12752303000000001"/>
  </r>
  <r>
    <x v="0"/>
    <x v="99"/>
    <x v="5"/>
    <x v="58"/>
    <x v="7"/>
    <x v="5"/>
    <x v="1"/>
    <n v="3.0379795000000001E-2"/>
  </r>
  <r>
    <x v="0"/>
    <x v="99"/>
    <x v="5"/>
    <x v="58"/>
    <x v="7"/>
    <x v="6"/>
    <x v="1"/>
    <n v="3.9448713000000003E-2"/>
  </r>
  <r>
    <x v="0"/>
    <x v="99"/>
    <x v="5"/>
    <x v="58"/>
    <x v="7"/>
    <x v="7"/>
    <x v="1"/>
    <n v="1.2645432E-2"/>
  </r>
  <r>
    <x v="0"/>
    <x v="99"/>
    <x v="5"/>
    <x v="58"/>
    <x v="7"/>
    <x v="8"/>
    <x v="1"/>
    <n v="4.1591252000000002E-2"/>
  </r>
  <r>
    <x v="0"/>
    <x v="99"/>
    <x v="5"/>
    <x v="58"/>
    <x v="7"/>
    <x v="9"/>
    <x v="1"/>
    <n v="0.28858693299999999"/>
  </r>
  <r>
    <x v="0"/>
    <x v="99"/>
    <x v="5"/>
    <x v="58"/>
    <x v="7"/>
    <x v="10"/>
    <x v="1"/>
    <n v="8.459933E-2"/>
  </r>
  <r>
    <x v="0"/>
    <x v="99"/>
    <x v="5"/>
    <x v="58"/>
    <x v="7"/>
    <x v="11"/>
    <x v="1"/>
    <n v="0.58339603399999995"/>
  </r>
  <r>
    <x v="0"/>
    <x v="99"/>
    <x v="5"/>
    <x v="58"/>
    <x v="7"/>
    <x v="12"/>
    <x v="1"/>
    <n v="4.1283040519999998"/>
  </r>
  <r>
    <x v="0"/>
    <x v="99"/>
    <x v="5"/>
    <x v="58"/>
    <x v="7"/>
    <x v="13"/>
    <x v="1"/>
    <n v="1.671073035"/>
  </r>
  <r>
    <x v="0"/>
    <x v="99"/>
    <x v="5"/>
    <x v="58"/>
    <x v="33"/>
    <x v="4"/>
    <x v="1"/>
    <n v="4.5618807260000001"/>
  </r>
  <r>
    <x v="0"/>
    <x v="99"/>
    <x v="5"/>
    <x v="58"/>
    <x v="34"/>
    <x v="4"/>
    <x v="1"/>
    <n v="220.88961"/>
  </r>
  <r>
    <x v="0"/>
    <x v="99"/>
    <x v="5"/>
    <x v="58"/>
    <x v="60"/>
    <x v="4"/>
    <x v="1"/>
    <n v="0.81232727999999998"/>
  </r>
  <r>
    <x v="0"/>
    <x v="99"/>
    <x v="5"/>
    <x v="58"/>
    <x v="60"/>
    <x v="9"/>
    <x v="1"/>
    <n v="5.8514491990000002"/>
  </r>
  <r>
    <x v="0"/>
    <x v="99"/>
    <x v="5"/>
    <x v="58"/>
    <x v="60"/>
    <x v="12"/>
    <x v="1"/>
    <n v="7.1020766929999999"/>
  </r>
  <r>
    <x v="0"/>
    <x v="99"/>
    <x v="5"/>
    <x v="59"/>
    <x v="2"/>
    <x v="4"/>
    <x v="1"/>
    <n v="6.2658995999999995E-2"/>
  </r>
  <r>
    <x v="0"/>
    <x v="99"/>
    <x v="5"/>
    <x v="59"/>
    <x v="2"/>
    <x v="5"/>
    <x v="1"/>
    <n v="0.20331397700000001"/>
  </r>
  <r>
    <x v="0"/>
    <x v="99"/>
    <x v="5"/>
    <x v="59"/>
    <x v="2"/>
    <x v="6"/>
    <x v="1"/>
    <n v="1.7449711999999999E-2"/>
  </r>
  <r>
    <x v="0"/>
    <x v="99"/>
    <x v="5"/>
    <x v="59"/>
    <x v="2"/>
    <x v="7"/>
    <x v="1"/>
    <n v="1.0606569999999999E-2"/>
  </r>
  <r>
    <x v="0"/>
    <x v="99"/>
    <x v="5"/>
    <x v="59"/>
    <x v="2"/>
    <x v="8"/>
    <x v="1"/>
    <n v="5.5413140999999999E-2"/>
  </r>
  <r>
    <x v="0"/>
    <x v="99"/>
    <x v="5"/>
    <x v="59"/>
    <x v="2"/>
    <x v="9"/>
    <x v="1"/>
    <n v="5.7022363870000001"/>
  </r>
  <r>
    <x v="0"/>
    <x v="99"/>
    <x v="5"/>
    <x v="59"/>
    <x v="2"/>
    <x v="10"/>
    <x v="1"/>
    <n v="1.081736292"/>
  </r>
  <r>
    <x v="0"/>
    <x v="99"/>
    <x v="5"/>
    <x v="59"/>
    <x v="2"/>
    <x v="11"/>
    <x v="1"/>
    <n v="0.52308924300000004"/>
  </r>
  <r>
    <x v="0"/>
    <x v="99"/>
    <x v="5"/>
    <x v="59"/>
    <x v="2"/>
    <x v="12"/>
    <x v="1"/>
    <n v="0.87762210299999999"/>
  </r>
  <r>
    <x v="0"/>
    <x v="99"/>
    <x v="5"/>
    <x v="59"/>
    <x v="2"/>
    <x v="13"/>
    <x v="1"/>
    <n v="0.151183499"/>
  </r>
  <r>
    <x v="0"/>
    <x v="99"/>
    <x v="5"/>
    <x v="59"/>
    <x v="6"/>
    <x v="4"/>
    <x v="1"/>
    <n v="8.6394985949999992"/>
  </r>
  <r>
    <x v="0"/>
    <x v="99"/>
    <x v="5"/>
    <x v="59"/>
    <x v="6"/>
    <x v="5"/>
    <x v="1"/>
    <n v="2.5677421300000001"/>
  </r>
  <r>
    <x v="0"/>
    <x v="99"/>
    <x v="5"/>
    <x v="59"/>
    <x v="6"/>
    <x v="6"/>
    <x v="1"/>
    <n v="8.8944960000000003E-2"/>
  </r>
  <r>
    <x v="0"/>
    <x v="99"/>
    <x v="5"/>
    <x v="59"/>
    <x v="6"/>
    <x v="7"/>
    <x v="1"/>
    <n v="2.4043166000000001E-2"/>
  </r>
  <r>
    <x v="0"/>
    <x v="99"/>
    <x v="5"/>
    <x v="59"/>
    <x v="6"/>
    <x v="8"/>
    <x v="1"/>
    <n v="0.20447743900000001"/>
  </r>
  <r>
    <x v="0"/>
    <x v="99"/>
    <x v="5"/>
    <x v="59"/>
    <x v="6"/>
    <x v="9"/>
    <x v="1"/>
    <n v="2.4827630959999998"/>
  </r>
  <r>
    <x v="0"/>
    <x v="99"/>
    <x v="5"/>
    <x v="59"/>
    <x v="6"/>
    <x v="10"/>
    <x v="1"/>
    <n v="1.574416898"/>
  </r>
  <r>
    <x v="0"/>
    <x v="99"/>
    <x v="5"/>
    <x v="59"/>
    <x v="6"/>
    <x v="11"/>
    <x v="1"/>
    <n v="8.0320600619999993"/>
  </r>
  <r>
    <x v="0"/>
    <x v="99"/>
    <x v="5"/>
    <x v="59"/>
    <x v="6"/>
    <x v="12"/>
    <x v="1"/>
    <n v="16.223268880999999"/>
  </r>
  <r>
    <x v="0"/>
    <x v="99"/>
    <x v="5"/>
    <x v="59"/>
    <x v="6"/>
    <x v="13"/>
    <x v="1"/>
    <n v="18.167126399000001"/>
  </r>
  <r>
    <x v="0"/>
    <x v="99"/>
    <x v="5"/>
    <x v="59"/>
    <x v="7"/>
    <x v="4"/>
    <x v="1"/>
    <n v="0.57470757299999997"/>
  </r>
  <r>
    <x v="0"/>
    <x v="99"/>
    <x v="5"/>
    <x v="59"/>
    <x v="7"/>
    <x v="5"/>
    <x v="1"/>
    <n v="5.2119450999999997E-2"/>
  </r>
  <r>
    <x v="0"/>
    <x v="99"/>
    <x v="5"/>
    <x v="59"/>
    <x v="7"/>
    <x v="6"/>
    <x v="1"/>
    <n v="4.1888018999999999E-2"/>
  </r>
  <r>
    <x v="0"/>
    <x v="99"/>
    <x v="5"/>
    <x v="59"/>
    <x v="7"/>
    <x v="7"/>
    <x v="1"/>
    <n v="1.2660071E-2"/>
  </r>
  <r>
    <x v="0"/>
    <x v="99"/>
    <x v="5"/>
    <x v="59"/>
    <x v="7"/>
    <x v="8"/>
    <x v="1"/>
    <n v="4.9699621999999999E-2"/>
  </r>
  <r>
    <x v="0"/>
    <x v="99"/>
    <x v="5"/>
    <x v="59"/>
    <x v="7"/>
    <x v="9"/>
    <x v="1"/>
    <n v="0.37840411299999999"/>
  </r>
  <r>
    <x v="0"/>
    <x v="99"/>
    <x v="5"/>
    <x v="59"/>
    <x v="7"/>
    <x v="10"/>
    <x v="1"/>
    <n v="0.28839849400000001"/>
  </r>
  <r>
    <x v="0"/>
    <x v="99"/>
    <x v="5"/>
    <x v="59"/>
    <x v="7"/>
    <x v="11"/>
    <x v="1"/>
    <n v="0.48015799399999998"/>
  </r>
  <r>
    <x v="0"/>
    <x v="99"/>
    <x v="5"/>
    <x v="59"/>
    <x v="7"/>
    <x v="12"/>
    <x v="1"/>
    <n v="3.011495832"/>
  </r>
  <r>
    <x v="0"/>
    <x v="99"/>
    <x v="5"/>
    <x v="59"/>
    <x v="7"/>
    <x v="13"/>
    <x v="1"/>
    <n v="0.54815995299999998"/>
  </r>
  <r>
    <x v="0"/>
    <x v="99"/>
    <x v="5"/>
    <x v="59"/>
    <x v="33"/>
    <x v="4"/>
    <x v="1"/>
    <n v="20.802829789"/>
  </r>
  <r>
    <x v="0"/>
    <x v="99"/>
    <x v="5"/>
    <x v="59"/>
    <x v="34"/>
    <x v="4"/>
    <x v="1"/>
    <n v="493.19655"/>
  </r>
  <r>
    <x v="0"/>
    <x v="99"/>
    <x v="5"/>
    <x v="59"/>
    <x v="60"/>
    <x v="4"/>
    <x v="1"/>
    <n v="2.12271352"/>
  </r>
  <r>
    <x v="0"/>
    <x v="99"/>
    <x v="5"/>
    <x v="59"/>
    <x v="60"/>
    <x v="5"/>
    <x v="1"/>
    <n v="82.503937295"/>
  </r>
  <r>
    <x v="0"/>
    <x v="99"/>
    <x v="5"/>
    <x v="59"/>
    <x v="60"/>
    <x v="9"/>
    <x v="1"/>
    <n v="29.617656174"/>
  </r>
  <r>
    <x v="0"/>
    <x v="99"/>
    <x v="5"/>
    <x v="59"/>
    <x v="60"/>
    <x v="10"/>
    <x v="1"/>
    <n v="0.85545646099999995"/>
  </r>
  <r>
    <x v="0"/>
    <x v="99"/>
    <x v="5"/>
    <x v="59"/>
    <x v="60"/>
    <x v="11"/>
    <x v="1"/>
    <n v="38.270765335"/>
  </r>
  <r>
    <x v="0"/>
    <x v="99"/>
    <x v="5"/>
    <x v="59"/>
    <x v="60"/>
    <x v="12"/>
    <x v="1"/>
    <n v="113.78982999999999"/>
  </r>
  <r>
    <x v="0"/>
    <x v="99"/>
    <x v="5"/>
    <x v="60"/>
    <x v="60"/>
    <x v="9"/>
    <x v="1"/>
    <n v="10.951857932999999"/>
  </r>
  <r>
    <x v="0"/>
    <x v="99"/>
    <x v="5"/>
    <x v="61"/>
    <x v="2"/>
    <x v="4"/>
    <x v="1"/>
    <n v="5.7380835999999998E-2"/>
  </r>
  <r>
    <x v="0"/>
    <x v="99"/>
    <x v="5"/>
    <x v="61"/>
    <x v="2"/>
    <x v="5"/>
    <x v="1"/>
    <n v="1.136556887"/>
  </r>
  <r>
    <x v="0"/>
    <x v="99"/>
    <x v="5"/>
    <x v="61"/>
    <x v="2"/>
    <x v="6"/>
    <x v="1"/>
    <n v="0.37910457199999997"/>
  </r>
  <r>
    <x v="0"/>
    <x v="99"/>
    <x v="5"/>
    <x v="61"/>
    <x v="2"/>
    <x v="7"/>
    <x v="1"/>
    <n v="0.138091458"/>
  </r>
  <r>
    <x v="0"/>
    <x v="99"/>
    <x v="5"/>
    <x v="61"/>
    <x v="2"/>
    <x v="8"/>
    <x v="1"/>
    <n v="1.2577977600000001"/>
  </r>
  <r>
    <x v="0"/>
    <x v="99"/>
    <x v="5"/>
    <x v="61"/>
    <x v="2"/>
    <x v="9"/>
    <x v="1"/>
    <n v="8.3153188260000004"/>
  </r>
  <r>
    <x v="0"/>
    <x v="99"/>
    <x v="5"/>
    <x v="61"/>
    <x v="2"/>
    <x v="10"/>
    <x v="1"/>
    <n v="5.1828854700000004"/>
  </r>
  <r>
    <x v="0"/>
    <x v="99"/>
    <x v="5"/>
    <x v="61"/>
    <x v="2"/>
    <x v="11"/>
    <x v="1"/>
    <n v="0.58687063900000003"/>
  </r>
  <r>
    <x v="0"/>
    <x v="99"/>
    <x v="5"/>
    <x v="61"/>
    <x v="2"/>
    <x v="12"/>
    <x v="1"/>
    <n v="0.43283360900000001"/>
  </r>
  <r>
    <x v="0"/>
    <x v="99"/>
    <x v="5"/>
    <x v="61"/>
    <x v="2"/>
    <x v="13"/>
    <x v="1"/>
    <n v="4.2181512999999997E-2"/>
  </r>
  <r>
    <x v="0"/>
    <x v="99"/>
    <x v="5"/>
    <x v="61"/>
    <x v="6"/>
    <x v="4"/>
    <x v="1"/>
    <n v="10.900613363"/>
  </r>
  <r>
    <x v="0"/>
    <x v="99"/>
    <x v="5"/>
    <x v="61"/>
    <x v="6"/>
    <x v="5"/>
    <x v="1"/>
    <n v="11.701913554000001"/>
  </r>
  <r>
    <x v="0"/>
    <x v="99"/>
    <x v="5"/>
    <x v="61"/>
    <x v="6"/>
    <x v="6"/>
    <x v="1"/>
    <n v="1.690190028"/>
  </r>
  <r>
    <x v="0"/>
    <x v="99"/>
    <x v="5"/>
    <x v="61"/>
    <x v="6"/>
    <x v="7"/>
    <x v="1"/>
    <n v="0.236393137"/>
  </r>
  <r>
    <x v="0"/>
    <x v="99"/>
    <x v="5"/>
    <x v="61"/>
    <x v="6"/>
    <x v="8"/>
    <x v="1"/>
    <n v="8.6570340449999996"/>
  </r>
  <r>
    <x v="0"/>
    <x v="99"/>
    <x v="5"/>
    <x v="61"/>
    <x v="6"/>
    <x v="9"/>
    <x v="1"/>
    <n v="60.897835008999998"/>
  </r>
  <r>
    <x v="0"/>
    <x v="99"/>
    <x v="5"/>
    <x v="61"/>
    <x v="6"/>
    <x v="10"/>
    <x v="1"/>
    <n v="8.3446310100000005"/>
  </r>
  <r>
    <x v="0"/>
    <x v="99"/>
    <x v="5"/>
    <x v="61"/>
    <x v="6"/>
    <x v="11"/>
    <x v="1"/>
    <n v="100.2101"/>
  </r>
  <r>
    <x v="0"/>
    <x v="99"/>
    <x v="5"/>
    <x v="61"/>
    <x v="6"/>
    <x v="12"/>
    <x v="1"/>
    <n v="7.5799282449999996"/>
  </r>
  <r>
    <x v="0"/>
    <x v="99"/>
    <x v="5"/>
    <x v="61"/>
    <x v="6"/>
    <x v="13"/>
    <x v="1"/>
    <n v="53.922491876999999"/>
  </r>
  <r>
    <x v="0"/>
    <x v="99"/>
    <x v="5"/>
    <x v="61"/>
    <x v="7"/>
    <x v="4"/>
    <x v="1"/>
    <n v="4.6272300000000001E-4"/>
  </r>
  <r>
    <x v="0"/>
    <x v="99"/>
    <x v="5"/>
    <x v="61"/>
    <x v="7"/>
    <x v="5"/>
    <x v="1"/>
    <n v="8.8642089999999996E-3"/>
  </r>
  <r>
    <x v="0"/>
    <x v="99"/>
    <x v="5"/>
    <x v="61"/>
    <x v="7"/>
    <x v="6"/>
    <x v="1"/>
    <n v="1.4623795E-2"/>
  </r>
  <r>
    <x v="0"/>
    <x v="99"/>
    <x v="5"/>
    <x v="61"/>
    <x v="7"/>
    <x v="7"/>
    <x v="1"/>
    <n v="2.5605340000000002E-3"/>
  </r>
  <r>
    <x v="0"/>
    <x v="99"/>
    <x v="5"/>
    <x v="61"/>
    <x v="7"/>
    <x v="8"/>
    <x v="1"/>
    <n v="2.7384401999999999E-2"/>
  </r>
  <r>
    <x v="0"/>
    <x v="99"/>
    <x v="5"/>
    <x v="61"/>
    <x v="7"/>
    <x v="9"/>
    <x v="1"/>
    <n v="0.105801198"/>
  </r>
  <r>
    <x v="0"/>
    <x v="99"/>
    <x v="5"/>
    <x v="61"/>
    <x v="7"/>
    <x v="10"/>
    <x v="1"/>
    <n v="4.8188823999999998E-2"/>
  </r>
  <r>
    <x v="0"/>
    <x v="99"/>
    <x v="5"/>
    <x v="61"/>
    <x v="7"/>
    <x v="11"/>
    <x v="1"/>
    <n v="3.2874859999999999E-2"/>
  </r>
  <r>
    <x v="0"/>
    <x v="99"/>
    <x v="5"/>
    <x v="61"/>
    <x v="7"/>
    <x v="12"/>
    <x v="1"/>
    <n v="8.7601459999999999E-3"/>
  </r>
  <r>
    <x v="0"/>
    <x v="99"/>
    <x v="5"/>
    <x v="61"/>
    <x v="7"/>
    <x v="13"/>
    <x v="1"/>
    <n v="2.7537305000000002E-2"/>
  </r>
  <r>
    <x v="0"/>
    <x v="99"/>
    <x v="5"/>
    <x v="61"/>
    <x v="60"/>
    <x v="4"/>
    <x v="1"/>
    <n v="44.352682244999997"/>
  </r>
  <r>
    <x v="0"/>
    <x v="99"/>
    <x v="5"/>
    <x v="61"/>
    <x v="60"/>
    <x v="5"/>
    <x v="1"/>
    <n v="22.172854282999999"/>
  </r>
  <r>
    <x v="0"/>
    <x v="99"/>
    <x v="5"/>
    <x v="61"/>
    <x v="60"/>
    <x v="6"/>
    <x v="1"/>
    <n v="0.12717893"/>
  </r>
  <r>
    <x v="0"/>
    <x v="99"/>
    <x v="5"/>
    <x v="61"/>
    <x v="60"/>
    <x v="7"/>
    <x v="1"/>
    <n v="1.9044347999999999E-2"/>
  </r>
  <r>
    <x v="0"/>
    <x v="99"/>
    <x v="5"/>
    <x v="61"/>
    <x v="60"/>
    <x v="8"/>
    <x v="1"/>
    <n v="0.11652858100000001"/>
  </r>
  <r>
    <x v="0"/>
    <x v="99"/>
    <x v="5"/>
    <x v="61"/>
    <x v="60"/>
    <x v="9"/>
    <x v="1"/>
    <n v="1.9378779209999999"/>
  </r>
  <r>
    <x v="0"/>
    <x v="99"/>
    <x v="5"/>
    <x v="61"/>
    <x v="60"/>
    <x v="10"/>
    <x v="1"/>
    <n v="5.02265E-4"/>
  </r>
  <r>
    <x v="0"/>
    <x v="99"/>
    <x v="5"/>
    <x v="61"/>
    <x v="60"/>
    <x v="12"/>
    <x v="1"/>
    <n v="0.157750415"/>
  </r>
  <r>
    <x v="0"/>
    <x v="99"/>
    <x v="5"/>
    <x v="62"/>
    <x v="2"/>
    <x v="4"/>
    <x v="1"/>
    <n v="2.0683753729999999"/>
  </r>
  <r>
    <x v="0"/>
    <x v="99"/>
    <x v="5"/>
    <x v="62"/>
    <x v="2"/>
    <x v="5"/>
    <x v="1"/>
    <n v="28.033588322"/>
  </r>
  <r>
    <x v="0"/>
    <x v="99"/>
    <x v="5"/>
    <x v="62"/>
    <x v="2"/>
    <x v="6"/>
    <x v="1"/>
    <n v="2.7723306440000002"/>
  </r>
  <r>
    <x v="0"/>
    <x v="99"/>
    <x v="5"/>
    <x v="62"/>
    <x v="2"/>
    <x v="7"/>
    <x v="1"/>
    <n v="2.782583485"/>
  </r>
  <r>
    <x v="0"/>
    <x v="99"/>
    <x v="5"/>
    <x v="62"/>
    <x v="2"/>
    <x v="8"/>
    <x v="1"/>
    <n v="11.467210052"/>
  </r>
  <r>
    <x v="0"/>
    <x v="99"/>
    <x v="5"/>
    <x v="62"/>
    <x v="2"/>
    <x v="9"/>
    <x v="1"/>
    <n v="89.210283032999996"/>
  </r>
  <r>
    <x v="0"/>
    <x v="99"/>
    <x v="5"/>
    <x v="62"/>
    <x v="2"/>
    <x v="10"/>
    <x v="1"/>
    <n v="94.558534386000005"/>
  </r>
  <r>
    <x v="0"/>
    <x v="99"/>
    <x v="5"/>
    <x v="62"/>
    <x v="2"/>
    <x v="11"/>
    <x v="1"/>
    <n v="106.49872000000001"/>
  </r>
  <r>
    <x v="0"/>
    <x v="99"/>
    <x v="5"/>
    <x v="62"/>
    <x v="2"/>
    <x v="12"/>
    <x v="1"/>
    <n v="86.449825402000002"/>
  </r>
  <r>
    <x v="0"/>
    <x v="99"/>
    <x v="5"/>
    <x v="62"/>
    <x v="2"/>
    <x v="13"/>
    <x v="1"/>
    <n v="45.705064508"/>
  </r>
  <r>
    <x v="0"/>
    <x v="99"/>
    <x v="5"/>
    <x v="62"/>
    <x v="6"/>
    <x v="4"/>
    <x v="1"/>
    <n v="1018.7316"/>
  </r>
  <r>
    <x v="0"/>
    <x v="99"/>
    <x v="5"/>
    <x v="62"/>
    <x v="6"/>
    <x v="5"/>
    <x v="1"/>
    <n v="389.94288999999998"/>
  </r>
  <r>
    <x v="0"/>
    <x v="99"/>
    <x v="5"/>
    <x v="62"/>
    <x v="6"/>
    <x v="6"/>
    <x v="1"/>
    <n v="50.067276919999998"/>
  </r>
  <r>
    <x v="0"/>
    <x v="99"/>
    <x v="5"/>
    <x v="62"/>
    <x v="6"/>
    <x v="7"/>
    <x v="1"/>
    <n v="7.2705772"/>
  </r>
  <r>
    <x v="0"/>
    <x v="99"/>
    <x v="5"/>
    <x v="62"/>
    <x v="6"/>
    <x v="8"/>
    <x v="1"/>
    <n v="517.96959000000004"/>
  </r>
  <r>
    <x v="0"/>
    <x v="99"/>
    <x v="5"/>
    <x v="62"/>
    <x v="6"/>
    <x v="9"/>
    <x v="1"/>
    <n v="1608.1536000000001"/>
  </r>
  <r>
    <x v="0"/>
    <x v="99"/>
    <x v="5"/>
    <x v="62"/>
    <x v="6"/>
    <x v="10"/>
    <x v="1"/>
    <n v="682.71704999999997"/>
  </r>
  <r>
    <x v="0"/>
    <x v="99"/>
    <x v="5"/>
    <x v="62"/>
    <x v="6"/>
    <x v="11"/>
    <x v="1"/>
    <n v="14672.754000000001"/>
  </r>
  <r>
    <x v="0"/>
    <x v="99"/>
    <x v="5"/>
    <x v="62"/>
    <x v="6"/>
    <x v="12"/>
    <x v="1"/>
    <n v="749.93989999999997"/>
  </r>
  <r>
    <x v="0"/>
    <x v="99"/>
    <x v="5"/>
    <x v="62"/>
    <x v="6"/>
    <x v="13"/>
    <x v="1"/>
    <n v="15878.909"/>
  </r>
  <r>
    <x v="0"/>
    <x v="99"/>
    <x v="5"/>
    <x v="62"/>
    <x v="7"/>
    <x v="4"/>
    <x v="1"/>
    <n v="0.25790457700000002"/>
  </r>
  <r>
    <x v="0"/>
    <x v="99"/>
    <x v="5"/>
    <x v="62"/>
    <x v="7"/>
    <x v="5"/>
    <x v="1"/>
    <n v="2.6291957290000001"/>
  </r>
  <r>
    <x v="0"/>
    <x v="99"/>
    <x v="5"/>
    <x v="62"/>
    <x v="7"/>
    <x v="6"/>
    <x v="1"/>
    <n v="5.0872174799999996"/>
  </r>
  <r>
    <x v="0"/>
    <x v="99"/>
    <x v="5"/>
    <x v="62"/>
    <x v="7"/>
    <x v="7"/>
    <x v="1"/>
    <n v="0.62137503999999999"/>
  </r>
  <r>
    <x v="0"/>
    <x v="99"/>
    <x v="5"/>
    <x v="62"/>
    <x v="7"/>
    <x v="8"/>
    <x v="1"/>
    <n v="14.953269471"/>
  </r>
  <r>
    <x v="0"/>
    <x v="99"/>
    <x v="5"/>
    <x v="62"/>
    <x v="7"/>
    <x v="9"/>
    <x v="1"/>
    <n v="45.417900107000001"/>
  </r>
  <r>
    <x v="0"/>
    <x v="99"/>
    <x v="5"/>
    <x v="62"/>
    <x v="7"/>
    <x v="10"/>
    <x v="1"/>
    <n v="20.371436485"/>
  </r>
  <r>
    <x v="0"/>
    <x v="99"/>
    <x v="5"/>
    <x v="62"/>
    <x v="7"/>
    <x v="11"/>
    <x v="1"/>
    <n v="67.819143025000002"/>
  </r>
  <r>
    <x v="0"/>
    <x v="99"/>
    <x v="5"/>
    <x v="62"/>
    <x v="7"/>
    <x v="12"/>
    <x v="1"/>
    <n v="12.531944102000001"/>
  </r>
  <r>
    <x v="0"/>
    <x v="99"/>
    <x v="5"/>
    <x v="62"/>
    <x v="7"/>
    <x v="13"/>
    <x v="1"/>
    <n v="47.868339401"/>
  </r>
  <r>
    <x v="0"/>
    <x v="99"/>
    <x v="5"/>
    <x v="62"/>
    <x v="60"/>
    <x v="4"/>
    <x v="1"/>
    <n v="20851.503000000001"/>
  </r>
  <r>
    <x v="0"/>
    <x v="99"/>
    <x v="5"/>
    <x v="62"/>
    <x v="60"/>
    <x v="5"/>
    <x v="1"/>
    <n v="2529.0630000000001"/>
  </r>
  <r>
    <x v="0"/>
    <x v="99"/>
    <x v="5"/>
    <x v="62"/>
    <x v="60"/>
    <x v="6"/>
    <x v="1"/>
    <n v="59.669330893999998"/>
  </r>
  <r>
    <x v="0"/>
    <x v="99"/>
    <x v="5"/>
    <x v="62"/>
    <x v="60"/>
    <x v="7"/>
    <x v="1"/>
    <n v="4.2772365999999999E-2"/>
  </r>
  <r>
    <x v="0"/>
    <x v="99"/>
    <x v="5"/>
    <x v="62"/>
    <x v="60"/>
    <x v="8"/>
    <x v="1"/>
    <n v="26.791254969000001"/>
  </r>
  <r>
    <x v="0"/>
    <x v="99"/>
    <x v="5"/>
    <x v="62"/>
    <x v="60"/>
    <x v="9"/>
    <x v="1"/>
    <n v="3740.6244999999999"/>
  </r>
  <r>
    <x v="0"/>
    <x v="99"/>
    <x v="5"/>
    <x v="62"/>
    <x v="60"/>
    <x v="10"/>
    <x v="1"/>
    <n v="0.31750252800000001"/>
  </r>
  <r>
    <x v="0"/>
    <x v="99"/>
    <x v="5"/>
    <x v="62"/>
    <x v="60"/>
    <x v="12"/>
    <x v="1"/>
    <n v="0.354297203"/>
  </r>
  <r>
    <x v="0"/>
    <x v="99"/>
    <x v="5"/>
    <x v="63"/>
    <x v="2"/>
    <x v="4"/>
    <x v="1"/>
    <n v="5.8560618000000002E-2"/>
  </r>
  <r>
    <x v="0"/>
    <x v="99"/>
    <x v="5"/>
    <x v="63"/>
    <x v="2"/>
    <x v="5"/>
    <x v="1"/>
    <n v="4.7281712320000002"/>
  </r>
  <r>
    <x v="0"/>
    <x v="99"/>
    <x v="5"/>
    <x v="63"/>
    <x v="2"/>
    <x v="6"/>
    <x v="1"/>
    <n v="0.462056888"/>
  </r>
  <r>
    <x v="0"/>
    <x v="99"/>
    <x v="5"/>
    <x v="63"/>
    <x v="2"/>
    <x v="7"/>
    <x v="1"/>
    <n v="0.45505888799999999"/>
  </r>
  <r>
    <x v="0"/>
    <x v="99"/>
    <x v="5"/>
    <x v="63"/>
    <x v="2"/>
    <x v="8"/>
    <x v="1"/>
    <n v="3.5083396100000002"/>
  </r>
  <r>
    <x v="0"/>
    <x v="99"/>
    <x v="5"/>
    <x v="63"/>
    <x v="2"/>
    <x v="9"/>
    <x v="1"/>
    <n v="20.241980349999999"/>
  </r>
  <r>
    <x v="0"/>
    <x v="99"/>
    <x v="5"/>
    <x v="63"/>
    <x v="2"/>
    <x v="10"/>
    <x v="1"/>
    <n v="7.9550900699999998"/>
  </r>
  <r>
    <x v="0"/>
    <x v="99"/>
    <x v="5"/>
    <x v="63"/>
    <x v="2"/>
    <x v="11"/>
    <x v="1"/>
    <n v="2.9870125459999999"/>
  </r>
  <r>
    <x v="0"/>
    <x v="99"/>
    <x v="5"/>
    <x v="63"/>
    <x v="2"/>
    <x v="12"/>
    <x v="1"/>
    <n v="3.4425935050000001"/>
  </r>
  <r>
    <x v="0"/>
    <x v="99"/>
    <x v="5"/>
    <x v="63"/>
    <x v="2"/>
    <x v="13"/>
    <x v="1"/>
    <n v="0.29070675600000001"/>
  </r>
  <r>
    <x v="0"/>
    <x v="99"/>
    <x v="5"/>
    <x v="63"/>
    <x v="6"/>
    <x v="4"/>
    <x v="1"/>
    <n v="2300.5603999999998"/>
  </r>
  <r>
    <x v="0"/>
    <x v="99"/>
    <x v="5"/>
    <x v="63"/>
    <x v="6"/>
    <x v="5"/>
    <x v="1"/>
    <n v="14.201327307"/>
  </r>
  <r>
    <x v="0"/>
    <x v="99"/>
    <x v="5"/>
    <x v="63"/>
    <x v="6"/>
    <x v="6"/>
    <x v="1"/>
    <n v="3.8958322719999998"/>
  </r>
  <r>
    <x v="0"/>
    <x v="99"/>
    <x v="5"/>
    <x v="63"/>
    <x v="6"/>
    <x v="7"/>
    <x v="1"/>
    <n v="0.569050214"/>
  </r>
  <r>
    <x v="0"/>
    <x v="99"/>
    <x v="5"/>
    <x v="63"/>
    <x v="6"/>
    <x v="8"/>
    <x v="1"/>
    <n v="15.606737553"/>
  </r>
  <r>
    <x v="0"/>
    <x v="99"/>
    <x v="5"/>
    <x v="63"/>
    <x v="6"/>
    <x v="9"/>
    <x v="1"/>
    <n v="88.575484865000007"/>
  </r>
  <r>
    <x v="0"/>
    <x v="99"/>
    <x v="5"/>
    <x v="63"/>
    <x v="6"/>
    <x v="10"/>
    <x v="1"/>
    <n v="9.6313198189999998"/>
  </r>
  <r>
    <x v="0"/>
    <x v="99"/>
    <x v="5"/>
    <x v="63"/>
    <x v="6"/>
    <x v="11"/>
    <x v="1"/>
    <n v="25.050642469"/>
  </r>
  <r>
    <x v="0"/>
    <x v="99"/>
    <x v="5"/>
    <x v="63"/>
    <x v="6"/>
    <x v="12"/>
    <x v="1"/>
    <n v="18.246683008000002"/>
  </r>
  <r>
    <x v="0"/>
    <x v="99"/>
    <x v="5"/>
    <x v="63"/>
    <x v="6"/>
    <x v="13"/>
    <x v="1"/>
    <n v="129.71925999999999"/>
  </r>
  <r>
    <x v="0"/>
    <x v="99"/>
    <x v="5"/>
    <x v="63"/>
    <x v="7"/>
    <x v="4"/>
    <x v="1"/>
    <n v="0.13010827"/>
  </r>
  <r>
    <x v="0"/>
    <x v="99"/>
    <x v="5"/>
    <x v="63"/>
    <x v="7"/>
    <x v="5"/>
    <x v="1"/>
    <n v="1.8606534720000001"/>
  </r>
  <r>
    <x v="0"/>
    <x v="99"/>
    <x v="5"/>
    <x v="63"/>
    <x v="7"/>
    <x v="6"/>
    <x v="1"/>
    <n v="3.5637968999999998"/>
  </r>
  <r>
    <x v="0"/>
    <x v="99"/>
    <x v="5"/>
    <x v="63"/>
    <x v="7"/>
    <x v="7"/>
    <x v="1"/>
    <n v="1.085997638"/>
  </r>
  <r>
    <x v="0"/>
    <x v="99"/>
    <x v="5"/>
    <x v="63"/>
    <x v="7"/>
    <x v="8"/>
    <x v="1"/>
    <n v="5.5072303590000002"/>
  </r>
  <r>
    <x v="0"/>
    <x v="99"/>
    <x v="5"/>
    <x v="63"/>
    <x v="7"/>
    <x v="9"/>
    <x v="1"/>
    <n v="20.46362152"/>
  </r>
  <r>
    <x v="0"/>
    <x v="99"/>
    <x v="5"/>
    <x v="63"/>
    <x v="7"/>
    <x v="10"/>
    <x v="1"/>
    <n v="2.1847289700000001"/>
  </r>
  <r>
    <x v="0"/>
    <x v="99"/>
    <x v="5"/>
    <x v="63"/>
    <x v="7"/>
    <x v="11"/>
    <x v="1"/>
    <n v="3.026432265"/>
  </r>
  <r>
    <x v="0"/>
    <x v="99"/>
    <x v="5"/>
    <x v="63"/>
    <x v="7"/>
    <x v="12"/>
    <x v="1"/>
    <n v="3.784205177"/>
  </r>
  <r>
    <x v="0"/>
    <x v="99"/>
    <x v="5"/>
    <x v="63"/>
    <x v="7"/>
    <x v="13"/>
    <x v="1"/>
    <n v="1.545495303"/>
  </r>
  <r>
    <x v="0"/>
    <x v="99"/>
    <x v="5"/>
    <x v="63"/>
    <x v="33"/>
    <x v="4"/>
    <x v="1"/>
    <n v="1574.8152"/>
  </r>
  <r>
    <x v="0"/>
    <x v="99"/>
    <x v="5"/>
    <x v="63"/>
    <x v="34"/>
    <x v="4"/>
    <x v="1"/>
    <n v="1081.5632000000001"/>
  </r>
  <r>
    <x v="0"/>
    <x v="99"/>
    <x v="5"/>
    <x v="63"/>
    <x v="60"/>
    <x v="4"/>
    <x v="1"/>
    <n v="233.41306"/>
  </r>
  <r>
    <x v="0"/>
    <x v="99"/>
    <x v="5"/>
    <x v="63"/>
    <x v="60"/>
    <x v="5"/>
    <x v="1"/>
    <n v="94.563954241000005"/>
  </r>
  <r>
    <x v="0"/>
    <x v="99"/>
    <x v="5"/>
    <x v="63"/>
    <x v="60"/>
    <x v="6"/>
    <x v="1"/>
    <n v="4.6975554000000003E-2"/>
  </r>
  <r>
    <x v="0"/>
    <x v="99"/>
    <x v="5"/>
    <x v="63"/>
    <x v="60"/>
    <x v="7"/>
    <x v="1"/>
    <n v="1.4664787E-2"/>
  </r>
  <r>
    <x v="0"/>
    <x v="99"/>
    <x v="5"/>
    <x v="63"/>
    <x v="60"/>
    <x v="8"/>
    <x v="1"/>
    <n v="6.7081453999999999E-2"/>
  </r>
  <r>
    <x v="0"/>
    <x v="99"/>
    <x v="5"/>
    <x v="63"/>
    <x v="60"/>
    <x v="9"/>
    <x v="1"/>
    <n v="12.133328026999999"/>
  </r>
  <r>
    <x v="0"/>
    <x v="99"/>
    <x v="5"/>
    <x v="63"/>
    <x v="60"/>
    <x v="12"/>
    <x v="1"/>
    <n v="0.69065325300000002"/>
  </r>
  <r>
    <x v="0"/>
    <x v="99"/>
    <x v="5"/>
    <x v="64"/>
    <x v="2"/>
    <x v="4"/>
    <x v="1"/>
    <n v="0.75153235200000001"/>
  </r>
  <r>
    <x v="0"/>
    <x v="99"/>
    <x v="5"/>
    <x v="64"/>
    <x v="2"/>
    <x v="5"/>
    <x v="1"/>
    <n v="6.0102700750000002"/>
  </r>
  <r>
    <x v="0"/>
    <x v="99"/>
    <x v="5"/>
    <x v="64"/>
    <x v="2"/>
    <x v="6"/>
    <x v="1"/>
    <n v="2.7244855490000002"/>
  </r>
  <r>
    <x v="0"/>
    <x v="99"/>
    <x v="5"/>
    <x v="64"/>
    <x v="2"/>
    <x v="7"/>
    <x v="1"/>
    <n v="1.4896745360000001"/>
  </r>
  <r>
    <x v="0"/>
    <x v="99"/>
    <x v="5"/>
    <x v="64"/>
    <x v="2"/>
    <x v="8"/>
    <x v="1"/>
    <n v="9.3857556829999993"/>
  </r>
  <r>
    <x v="0"/>
    <x v="99"/>
    <x v="5"/>
    <x v="64"/>
    <x v="2"/>
    <x v="9"/>
    <x v="1"/>
    <n v="53.810347642000004"/>
  </r>
  <r>
    <x v="0"/>
    <x v="99"/>
    <x v="5"/>
    <x v="64"/>
    <x v="2"/>
    <x v="10"/>
    <x v="1"/>
    <n v="8.3456120350000003"/>
  </r>
  <r>
    <x v="0"/>
    <x v="99"/>
    <x v="5"/>
    <x v="64"/>
    <x v="2"/>
    <x v="11"/>
    <x v="1"/>
    <n v="15.429969159000001"/>
  </r>
  <r>
    <x v="0"/>
    <x v="99"/>
    <x v="5"/>
    <x v="64"/>
    <x v="2"/>
    <x v="12"/>
    <x v="1"/>
    <n v="19.323114919999998"/>
  </r>
  <r>
    <x v="0"/>
    <x v="99"/>
    <x v="5"/>
    <x v="64"/>
    <x v="2"/>
    <x v="13"/>
    <x v="1"/>
    <n v="7.5382488829999996"/>
  </r>
  <r>
    <x v="0"/>
    <x v="99"/>
    <x v="5"/>
    <x v="64"/>
    <x v="6"/>
    <x v="4"/>
    <x v="1"/>
    <n v="146.36061000000001"/>
  </r>
  <r>
    <x v="0"/>
    <x v="99"/>
    <x v="5"/>
    <x v="64"/>
    <x v="6"/>
    <x v="5"/>
    <x v="1"/>
    <n v="75.286971284000003"/>
  </r>
  <r>
    <x v="0"/>
    <x v="99"/>
    <x v="5"/>
    <x v="64"/>
    <x v="6"/>
    <x v="6"/>
    <x v="1"/>
    <n v="20.482889419999999"/>
  </r>
  <r>
    <x v="0"/>
    <x v="99"/>
    <x v="5"/>
    <x v="64"/>
    <x v="6"/>
    <x v="7"/>
    <x v="1"/>
    <n v="3.0385185799999999"/>
  </r>
  <r>
    <x v="0"/>
    <x v="99"/>
    <x v="5"/>
    <x v="64"/>
    <x v="6"/>
    <x v="8"/>
    <x v="1"/>
    <n v="84.675554476000002"/>
  </r>
  <r>
    <x v="0"/>
    <x v="99"/>
    <x v="5"/>
    <x v="64"/>
    <x v="6"/>
    <x v="9"/>
    <x v="1"/>
    <n v="467.65931999999998"/>
  </r>
  <r>
    <x v="0"/>
    <x v="99"/>
    <x v="5"/>
    <x v="64"/>
    <x v="6"/>
    <x v="10"/>
    <x v="1"/>
    <n v="24.785770463999999"/>
  </r>
  <r>
    <x v="0"/>
    <x v="99"/>
    <x v="5"/>
    <x v="64"/>
    <x v="6"/>
    <x v="11"/>
    <x v="1"/>
    <n v="161.85063"/>
  </r>
  <r>
    <x v="0"/>
    <x v="99"/>
    <x v="5"/>
    <x v="64"/>
    <x v="6"/>
    <x v="12"/>
    <x v="1"/>
    <n v="107.79631999999999"/>
  </r>
  <r>
    <x v="0"/>
    <x v="99"/>
    <x v="5"/>
    <x v="64"/>
    <x v="6"/>
    <x v="13"/>
    <x v="1"/>
    <n v="760.49929999999995"/>
  </r>
  <r>
    <x v="0"/>
    <x v="99"/>
    <x v="5"/>
    <x v="64"/>
    <x v="7"/>
    <x v="4"/>
    <x v="1"/>
    <n v="7.5885342999999994E-2"/>
  </r>
  <r>
    <x v="0"/>
    <x v="99"/>
    <x v="5"/>
    <x v="64"/>
    <x v="7"/>
    <x v="5"/>
    <x v="1"/>
    <n v="0.97807781000000005"/>
  </r>
  <r>
    <x v="0"/>
    <x v="99"/>
    <x v="5"/>
    <x v="64"/>
    <x v="7"/>
    <x v="6"/>
    <x v="1"/>
    <n v="2.3519524989999998"/>
  </r>
  <r>
    <x v="0"/>
    <x v="99"/>
    <x v="5"/>
    <x v="64"/>
    <x v="7"/>
    <x v="7"/>
    <x v="1"/>
    <n v="0.63419268799999995"/>
  </r>
  <r>
    <x v="0"/>
    <x v="99"/>
    <x v="5"/>
    <x v="64"/>
    <x v="7"/>
    <x v="8"/>
    <x v="1"/>
    <n v="4.06031282"/>
  </r>
  <r>
    <x v="0"/>
    <x v="99"/>
    <x v="5"/>
    <x v="64"/>
    <x v="7"/>
    <x v="9"/>
    <x v="1"/>
    <n v="12.45937352"/>
  </r>
  <r>
    <x v="0"/>
    <x v="99"/>
    <x v="5"/>
    <x v="64"/>
    <x v="7"/>
    <x v="10"/>
    <x v="1"/>
    <n v="0.481703086"/>
  </r>
  <r>
    <x v="0"/>
    <x v="99"/>
    <x v="5"/>
    <x v="64"/>
    <x v="7"/>
    <x v="11"/>
    <x v="1"/>
    <n v="1.982011033"/>
  </r>
  <r>
    <x v="0"/>
    <x v="99"/>
    <x v="5"/>
    <x v="64"/>
    <x v="7"/>
    <x v="12"/>
    <x v="1"/>
    <n v="1.807651371"/>
  </r>
  <r>
    <x v="0"/>
    <x v="99"/>
    <x v="5"/>
    <x v="64"/>
    <x v="7"/>
    <x v="13"/>
    <x v="1"/>
    <n v="5.1420885790000002"/>
  </r>
  <r>
    <x v="0"/>
    <x v="99"/>
    <x v="5"/>
    <x v="64"/>
    <x v="60"/>
    <x v="4"/>
    <x v="1"/>
    <n v="1255.7574999999999"/>
  </r>
  <r>
    <x v="0"/>
    <x v="99"/>
    <x v="5"/>
    <x v="64"/>
    <x v="60"/>
    <x v="5"/>
    <x v="1"/>
    <n v="2533.7487000000001"/>
  </r>
  <r>
    <x v="0"/>
    <x v="99"/>
    <x v="5"/>
    <x v="64"/>
    <x v="60"/>
    <x v="9"/>
    <x v="1"/>
    <n v="4.374660209"/>
  </r>
  <r>
    <x v="0"/>
    <x v="99"/>
    <x v="5"/>
    <x v="64"/>
    <x v="60"/>
    <x v="10"/>
    <x v="1"/>
    <n v="2.0984829999999999E-2"/>
  </r>
  <r>
    <x v="0"/>
    <x v="99"/>
    <x v="5"/>
    <x v="65"/>
    <x v="2"/>
    <x v="4"/>
    <x v="1"/>
    <n v="0.38964273500000002"/>
  </r>
  <r>
    <x v="0"/>
    <x v="99"/>
    <x v="5"/>
    <x v="65"/>
    <x v="2"/>
    <x v="5"/>
    <x v="1"/>
    <n v="18.446883968000002"/>
  </r>
  <r>
    <x v="0"/>
    <x v="99"/>
    <x v="5"/>
    <x v="65"/>
    <x v="2"/>
    <x v="6"/>
    <x v="1"/>
    <n v="1.8184019250000001"/>
  </r>
  <r>
    <x v="0"/>
    <x v="99"/>
    <x v="5"/>
    <x v="65"/>
    <x v="2"/>
    <x v="7"/>
    <x v="1"/>
    <n v="1.111001101"/>
  </r>
  <r>
    <x v="0"/>
    <x v="99"/>
    <x v="5"/>
    <x v="65"/>
    <x v="2"/>
    <x v="8"/>
    <x v="1"/>
    <n v="11.702167738"/>
  </r>
  <r>
    <x v="0"/>
    <x v="99"/>
    <x v="5"/>
    <x v="65"/>
    <x v="2"/>
    <x v="9"/>
    <x v="1"/>
    <n v="47.834261294999997"/>
  </r>
  <r>
    <x v="0"/>
    <x v="99"/>
    <x v="5"/>
    <x v="65"/>
    <x v="2"/>
    <x v="10"/>
    <x v="1"/>
    <n v="79.229540181999994"/>
  </r>
  <r>
    <x v="0"/>
    <x v="99"/>
    <x v="5"/>
    <x v="65"/>
    <x v="2"/>
    <x v="11"/>
    <x v="1"/>
    <n v="10.706719591000001"/>
  </r>
  <r>
    <x v="0"/>
    <x v="99"/>
    <x v="5"/>
    <x v="65"/>
    <x v="2"/>
    <x v="12"/>
    <x v="1"/>
    <n v="6.5409845950000003"/>
  </r>
  <r>
    <x v="0"/>
    <x v="99"/>
    <x v="5"/>
    <x v="65"/>
    <x v="2"/>
    <x v="13"/>
    <x v="1"/>
    <n v="2.1869369189999999"/>
  </r>
  <r>
    <x v="0"/>
    <x v="99"/>
    <x v="5"/>
    <x v="65"/>
    <x v="6"/>
    <x v="4"/>
    <x v="1"/>
    <n v="39.647012709000002"/>
  </r>
  <r>
    <x v="0"/>
    <x v="99"/>
    <x v="5"/>
    <x v="65"/>
    <x v="6"/>
    <x v="5"/>
    <x v="1"/>
    <n v="27.921408996"/>
  </r>
  <r>
    <x v="0"/>
    <x v="99"/>
    <x v="5"/>
    <x v="65"/>
    <x v="6"/>
    <x v="6"/>
    <x v="1"/>
    <n v="6.5186141720000004"/>
  </r>
  <r>
    <x v="0"/>
    <x v="99"/>
    <x v="5"/>
    <x v="65"/>
    <x v="6"/>
    <x v="7"/>
    <x v="1"/>
    <n v="0.76951963899999998"/>
  </r>
  <r>
    <x v="0"/>
    <x v="99"/>
    <x v="5"/>
    <x v="65"/>
    <x v="6"/>
    <x v="8"/>
    <x v="1"/>
    <n v="76.569763096000003"/>
  </r>
  <r>
    <x v="0"/>
    <x v="99"/>
    <x v="5"/>
    <x v="65"/>
    <x v="6"/>
    <x v="9"/>
    <x v="1"/>
    <n v="202.96257"/>
  </r>
  <r>
    <x v="0"/>
    <x v="99"/>
    <x v="5"/>
    <x v="65"/>
    <x v="6"/>
    <x v="10"/>
    <x v="1"/>
    <n v="89.682509390000007"/>
  </r>
  <r>
    <x v="0"/>
    <x v="99"/>
    <x v="5"/>
    <x v="65"/>
    <x v="6"/>
    <x v="11"/>
    <x v="1"/>
    <n v="2052.3411000000001"/>
  </r>
  <r>
    <x v="0"/>
    <x v="99"/>
    <x v="5"/>
    <x v="65"/>
    <x v="6"/>
    <x v="12"/>
    <x v="1"/>
    <n v="33.963618490000002"/>
  </r>
  <r>
    <x v="0"/>
    <x v="99"/>
    <x v="5"/>
    <x v="65"/>
    <x v="6"/>
    <x v="13"/>
    <x v="1"/>
    <n v="1380.8512000000001"/>
  </r>
  <r>
    <x v="0"/>
    <x v="99"/>
    <x v="5"/>
    <x v="65"/>
    <x v="7"/>
    <x v="4"/>
    <x v="1"/>
    <n v="8.5303493999999994E-2"/>
  </r>
  <r>
    <x v="0"/>
    <x v="99"/>
    <x v="5"/>
    <x v="65"/>
    <x v="7"/>
    <x v="5"/>
    <x v="1"/>
    <n v="1.4840273980000001"/>
  </r>
  <r>
    <x v="0"/>
    <x v="99"/>
    <x v="5"/>
    <x v="65"/>
    <x v="7"/>
    <x v="6"/>
    <x v="1"/>
    <n v="3.06499612"/>
  </r>
  <r>
    <x v="0"/>
    <x v="99"/>
    <x v="5"/>
    <x v="65"/>
    <x v="7"/>
    <x v="7"/>
    <x v="1"/>
    <n v="0.34682432600000002"/>
  </r>
  <r>
    <x v="0"/>
    <x v="99"/>
    <x v="5"/>
    <x v="65"/>
    <x v="7"/>
    <x v="8"/>
    <x v="1"/>
    <n v="6.2456195269999997"/>
  </r>
  <r>
    <x v="0"/>
    <x v="99"/>
    <x v="5"/>
    <x v="65"/>
    <x v="7"/>
    <x v="9"/>
    <x v="1"/>
    <n v="20.373506428999999"/>
  </r>
  <r>
    <x v="0"/>
    <x v="99"/>
    <x v="5"/>
    <x v="65"/>
    <x v="7"/>
    <x v="10"/>
    <x v="1"/>
    <n v="11.24880211"/>
  </r>
  <r>
    <x v="0"/>
    <x v="99"/>
    <x v="5"/>
    <x v="65"/>
    <x v="7"/>
    <x v="11"/>
    <x v="1"/>
    <n v="6.8581154020000001"/>
  </r>
  <r>
    <x v="0"/>
    <x v="99"/>
    <x v="5"/>
    <x v="65"/>
    <x v="7"/>
    <x v="12"/>
    <x v="1"/>
    <n v="1.4672038549999999"/>
  </r>
  <r>
    <x v="0"/>
    <x v="99"/>
    <x v="5"/>
    <x v="65"/>
    <x v="7"/>
    <x v="13"/>
    <x v="1"/>
    <n v="10.400281530999999"/>
  </r>
  <r>
    <x v="0"/>
    <x v="99"/>
    <x v="5"/>
    <x v="65"/>
    <x v="60"/>
    <x v="4"/>
    <x v="1"/>
    <n v="83.008050166000004"/>
  </r>
  <r>
    <x v="0"/>
    <x v="99"/>
    <x v="5"/>
    <x v="65"/>
    <x v="60"/>
    <x v="5"/>
    <x v="1"/>
    <n v="1103.8421000000001"/>
  </r>
  <r>
    <x v="0"/>
    <x v="99"/>
    <x v="5"/>
    <x v="65"/>
    <x v="60"/>
    <x v="6"/>
    <x v="1"/>
    <n v="89.152466106000006"/>
  </r>
  <r>
    <x v="0"/>
    <x v="99"/>
    <x v="5"/>
    <x v="65"/>
    <x v="60"/>
    <x v="7"/>
    <x v="1"/>
    <n v="1.222065E-3"/>
  </r>
  <r>
    <x v="0"/>
    <x v="99"/>
    <x v="5"/>
    <x v="65"/>
    <x v="60"/>
    <x v="8"/>
    <x v="1"/>
    <n v="36.927446009000001"/>
  </r>
  <r>
    <x v="0"/>
    <x v="99"/>
    <x v="5"/>
    <x v="65"/>
    <x v="60"/>
    <x v="9"/>
    <x v="1"/>
    <n v="922.00241000000005"/>
  </r>
  <r>
    <x v="0"/>
    <x v="99"/>
    <x v="5"/>
    <x v="65"/>
    <x v="60"/>
    <x v="10"/>
    <x v="1"/>
    <n v="19.601618892000001"/>
  </r>
  <r>
    <x v="0"/>
    <x v="99"/>
    <x v="5"/>
    <x v="65"/>
    <x v="60"/>
    <x v="12"/>
    <x v="1"/>
    <n v="160.14482000000001"/>
  </r>
  <r>
    <x v="0"/>
    <x v="99"/>
    <x v="5"/>
    <x v="66"/>
    <x v="2"/>
    <x v="4"/>
    <x v="1"/>
    <n v="1.114405004"/>
  </r>
  <r>
    <x v="0"/>
    <x v="99"/>
    <x v="5"/>
    <x v="66"/>
    <x v="2"/>
    <x v="5"/>
    <x v="1"/>
    <n v="78.712860251999999"/>
  </r>
  <r>
    <x v="0"/>
    <x v="99"/>
    <x v="5"/>
    <x v="66"/>
    <x v="2"/>
    <x v="6"/>
    <x v="1"/>
    <n v="6.3240688399999998"/>
  </r>
  <r>
    <x v="0"/>
    <x v="99"/>
    <x v="5"/>
    <x v="66"/>
    <x v="2"/>
    <x v="7"/>
    <x v="1"/>
    <n v="3.7455987469999998"/>
  </r>
  <r>
    <x v="0"/>
    <x v="99"/>
    <x v="5"/>
    <x v="66"/>
    <x v="2"/>
    <x v="8"/>
    <x v="1"/>
    <n v="25.328688089"/>
  </r>
  <r>
    <x v="0"/>
    <x v="99"/>
    <x v="5"/>
    <x v="66"/>
    <x v="2"/>
    <x v="9"/>
    <x v="1"/>
    <n v="144.21262999999999"/>
  </r>
  <r>
    <x v="0"/>
    <x v="99"/>
    <x v="5"/>
    <x v="66"/>
    <x v="2"/>
    <x v="10"/>
    <x v="1"/>
    <n v="410.95827000000003"/>
  </r>
  <r>
    <x v="0"/>
    <x v="99"/>
    <x v="5"/>
    <x v="66"/>
    <x v="2"/>
    <x v="11"/>
    <x v="1"/>
    <n v="31.733413150000001"/>
  </r>
  <r>
    <x v="0"/>
    <x v="99"/>
    <x v="5"/>
    <x v="66"/>
    <x v="2"/>
    <x v="12"/>
    <x v="1"/>
    <n v="5.2913636610000001"/>
  </r>
  <r>
    <x v="0"/>
    <x v="99"/>
    <x v="5"/>
    <x v="66"/>
    <x v="2"/>
    <x v="13"/>
    <x v="1"/>
    <n v="1.687613048"/>
  </r>
  <r>
    <x v="0"/>
    <x v="99"/>
    <x v="5"/>
    <x v="66"/>
    <x v="6"/>
    <x v="4"/>
    <x v="1"/>
    <n v="300.50997999999998"/>
  </r>
  <r>
    <x v="0"/>
    <x v="99"/>
    <x v="5"/>
    <x v="66"/>
    <x v="6"/>
    <x v="5"/>
    <x v="1"/>
    <n v="131.39465000000001"/>
  </r>
  <r>
    <x v="0"/>
    <x v="99"/>
    <x v="5"/>
    <x v="66"/>
    <x v="6"/>
    <x v="6"/>
    <x v="1"/>
    <n v="22.873399169999999"/>
  </r>
  <r>
    <x v="0"/>
    <x v="99"/>
    <x v="5"/>
    <x v="66"/>
    <x v="6"/>
    <x v="7"/>
    <x v="1"/>
    <n v="3.54810984"/>
  </r>
  <r>
    <x v="0"/>
    <x v="99"/>
    <x v="5"/>
    <x v="66"/>
    <x v="6"/>
    <x v="8"/>
    <x v="1"/>
    <n v="217.26065"/>
  </r>
  <r>
    <x v="0"/>
    <x v="99"/>
    <x v="5"/>
    <x v="66"/>
    <x v="6"/>
    <x v="9"/>
    <x v="1"/>
    <n v="967.06636000000003"/>
  </r>
  <r>
    <x v="0"/>
    <x v="99"/>
    <x v="5"/>
    <x v="66"/>
    <x v="6"/>
    <x v="10"/>
    <x v="1"/>
    <n v="1014.5433"/>
  </r>
  <r>
    <x v="0"/>
    <x v="99"/>
    <x v="5"/>
    <x v="66"/>
    <x v="6"/>
    <x v="11"/>
    <x v="1"/>
    <n v="3296.8101999999999"/>
  </r>
  <r>
    <x v="0"/>
    <x v="99"/>
    <x v="5"/>
    <x v="66"/>
    <x v="6"/>
    <x v="12"/>
    <x v="1"/>
    <n v="50.902490671000002"/>
  </r>
  <r>
    <x v="0"/>
    <x v="99"/>
    <x v="5"/>
    <x v="66"/>
    <x v="6"/>
    <x v="13"/>
    <x v="1"/>
    <n v="596.56021999999996"/>
  </r>
  <r>
    <x v="0"/>
    <x v="99"/>
    <x v="5"/>
    <x v="66"/>
    <x v="7"/>
    <x v="4"/>
    <x v="1"/>
    <n v="0.31038964299999999"/>
  </r>
  <r>
    <x v="0"/>
    <x v="99"/>
    <x v="5"/>
    <x v="66"/>
    <x v="7"/>
    <x v="5"/>
    <x v="1"/>
    <n v="5.8882480509999997"/>
  </r>
  <r>
    <x v="0"/>
    <x v="99"/>
    <x v="5"/>
    <x v="66"/>
    <x v="7"/>
    <x v="6"/>
    <x v="1"/>
    <n v="10.953929258000001"/>
  </r>
  <r>
    <x v="0"/>
    <x v="99"/>
    <x v="5"/>
    <x v="66"/>
    <x v="7"/>
    <x v="7"/>
    <x v="1"/>
    <n v="1.0838078440000001"/>
  </r>
  <r>
    <x v="0"/>
    <x v="99"/>
    <x v="5"/>
    <x v="66"/>
    <x v="7"/>
    <x v="8"/>
    <x v="1"/>
    <n v="28.149765042999999"/>
  </r>
  <r>
    <x v="0"/>
    <x v="99"/>
    <x v="5"/>
    <x v="66"/>
    <x v="7"/>
    <x v="9"/>
    <x v="1"/>
    <n v="91.87245935"/>
  </r>
  <r>
    <x v="0"/>
    <x v="99"/>
    <x v="5"/>
    <x v="66"/>
    <x v="7"/>
    <x v="10"/>
    <x v="1"/>
    <n v="78.381488895000004"/>
  </r>
  <r>
    <x v="0"/>
    <x v="99"/>
    <x v="5"/>
    <x v="66"/>
    <x v="7"/>
    <x v="11"/>
    <x v="1"/>
    <n v="31.820398417"/>
  </r>
  <r>
    <x v="0"/>
    <x v="99"/>
    <x v="5"/>
    <x v="66"/>
    <x v="7"/>
    <x v="12"/>
    <x v="1"/>
    <n v="4.4531691039999997"/>
  </r>
  <r>
    <x v="0"/>
    <x v="99"/>
    <x v="5"/>
    <x v="66"/>
    <x v="7"/>
    <x v="13"/>
    <x v="1"/>
    <n v="20.585074319"/>
  </r>
  <r>
    <x v="0"/>
    <x v="99"/>
    <x v="5"/>
    <x v="66"/>
    <x v="33"/>
    <x v="4"/>
    <x v="1"/>
    <n v="162.40280999999999"/>
  </r>
  <r>
    <x v="0"/>
    <x v="99"/>
    <x v="5"/>
    <x v="66"/>
    <x v="34"/>
    <x v="4"/>
    <x v="1"/>
    <n v="45.084235671000002"/>
  </r>
  <r>
    <x v="0"/>
    <x v="99"/>
    <x v="5"/>
    <x v="66"/>
    <x v="60"/>
    <x v="4"/>
    <x v="1"/>
    <n v="685.34802999999999"/>
  </r>
  <r>
    <x v="0"/>
    <x v="99"/>
    <x v="5"/>
    <x v="66"/>
    <x v="60"/>
    <x v="5"/>
    <x v="1"/>
    <n v="7.484898351"/>
  </r>
  <r>
    <x v="0"/>
    <x v="99"/>
    <x v="5"/>
    <x v="66"/>
    <x v="60"/>
    <x v="6"/>
    <x v="1"/>
    <n v="11.54352566"/>
  </r>
  <r>
    <x v="0"/>
    <x v="99"/>
    <x v="5"/>
    <x v="66"/>
    <x v="60"/>
    <x v="7"/>
    <x v="1"/>
    <n v="0.109985555"/>
  </r>
  <r>
    <x v="0"/>
    <x v="99"/>
    <x v="5"/>
    <x v="66"/>
    <x v="60"/>
    <x v="8"/>
    <x v="1"/>
    <n v="5.4581306180000002"/>
  </r>
  <r>
    <x v="0"/>
    <x v="99"/>
    <x v="5"/>
    <x v="66"/>
    <x v="60"/>
    <x v="9"/>
    <x v="1"/>
    <n v="19.212588159999999"/>
  </r>
  <r>
    <x v="0"/>
    <x v="99"/>
    <x v="5"/>
    <x v="66"/>
    <x v="60"/>
    <x v="10"/>
    <x v="1"/>
    <n v="5.7760382999999998E-2"/>
  </r>
  <r>
    <x v="0"/>
    <x v="99"/>
    <x v="5"/>
    <x v="66"/>
    <x v="60"/>
    <x v="12"/>
    <x v="1"/>
    <n v="0.91104516300000005"/>
  </r>
  <r>
    <x v="0"/>
    <x v="99"/>
    <x v="5"/>
    <x v="67"/>
    <x v="2"/>
    <x v="4"/>
    <x v="1"/>
    <n v="6.5043059E-2"/>
  </r>
  <r>
    <x v="0"/>
    <x v="99"/>
    <x v="5"/>
    <x v="67"/>
    <x v="2"/>
    <x v="5"/>
    <x v="1"/>
    <n v="1.31316195"/>
  </r>
  <r>
    <x v="0"/>
    <x v="99"/>
    <x v="5"/>
    <x v="67"/>
    <x v="2"/>
    <x v="6"/>
    <x v="1"/>
    <n v="0.421208692"/>
  </r>
  <r>
    <x v="0"/>
    <x v="99"/>
    <x v="5"/>
    <x v="67"/>
    <x v="2"/>
    <x v="7"/>
    <x v="1"/>
    <n v="0.133161793"/>
  </r>
  <r>
    <x v="0"/>
    <x v="99"/>
    <x v="5"/>
    <x v="67"/>
    <x v="2"/>
    <x v="8"/>
    <x v="1"/>
    <n v="0.97135594800000002"/>
  </r>
  <r>
    <x v="0"/>
    <x v="99"/>
    <x v="5"/>
    <x v="67"/>
    <x v="2"/>
    <x v="9"/>
    <x v="1"/>
    <n v="9.5614527270000007"/>
  </r>
  <r>
    <x v="0"/>
    <x v="99"/>
    <x v="5"/>
    <x v="67"/>
    <x v="2"/>
    <x v="10"/>
    <x v="1"/>
    <n v="5.0010618109999996"/>
  </r>
  <r>
    <x v="0"/>
    <x v="99"/>
    <x v="5"/>
    <x v="67"/>
    <x v="2"/>
    <x v="11"/>
    <x v="1"/>
    <n v="2.1652942259999999"/>
  </r>
  <r>
    <x v="0"/>
    <x v="99"/>
    <x v="5"/>
    <x v="67"/>
    <x v="2"/>
    <x v="12"/>
    <x v="1"/>
    <n v="1.553574671"/>
  </r>
  <r>
    <x v="0"/>
    <x v="99"/>
    <x v="5"/>
    <x v="67"/>
    <x v="2"/>
    <x v="13"/>
    <x v="1"/>
    <n v="0.14717158299999999"/>
  </r>
  <r>
    <x v="0"/>
    <x v="99"/>
    <x v="5"/>
    <x v="67"/>
    <x v="6"/>
    <x v="4"/>
    <x v="1"/>
    <n v="35.598757169999999"/>
  </r>
  <r>
    <x v="0"/>
    <x v="99"/>
    <x v="5"/>
    <x v="67"/>
    <x v="6"/>
    <x v="5"/>
    <x v="1"/>
    <n v="13.321671774"/>
  </r>
  <r>
    <x v="0"/>
    <x v="99"/>
    <x v="5"/>
    <x v="67"/>
    <x v="6"/>
    <x v="6"/>
    <x v="1"/>
    <n v="1.84937569"/>
  </r>
  <r>
    <x v="0"/>
    <x v="99"/>
    <x v="5"/>
    <x v="67"/>
    <x v="6"/>
    <x v="7"/>
    <x v="1"/>
    <n v="0.27233364399999999"/>
  </r>
  <r>
    <x v="0"/>
    <x v="99"/>
    <x v="5"/>
    <x v="67"/>
    <x v="6"/>
    <x v="8"/>
    <x v="1"/>
    <n v="8.1135154620000005"/>
  </r>
  <r>
    <x v="0"/>
    <x v="99"/>
    <x v="5"/>
    <x v="67"/>
    <x v="6"/>
    <x v="9"/>
    <x v="1"/>
    <n v="52.266666563999998"/>
  </r>
  <r>
    <x v="0"/>
    <x v="99"/>
    <x v="5"/>
    <x v="67"/>
    <x v="6"/>
    <x v="10"/>
    <x v="1"/>
    <n v="10.224267347"/>
  </r>
  <r>
    <x v="0"/>
    <x v="99"/>
    <x v="5"/>
    <x v="67"/>
    <x v="6"/>
    <x v="11"/>
    <x v="1"/>
    <n v="77.099183534000005"/>
  </r>
  <r>
    <x v="0"/>
    <x v="99"/>
    <x v="5"/>
    <x v="67"/>
    <x v="6"/>
    <x v="12"/>
    <x v="1"/>
    <n v="25.739136247000001"/>
  </r>
  <r>
    <x v="0"/>
    <x v="99"/>
    <x v="5"/>
    <x v="67"/>
    <x v="6"/>
    <x v="13"/>
    <x v="1"/>
    <n v="176.27419"/>
  </r>
  <r>
    <x v="0"/>
    <x v="99"/>
    <x v="5"/>
    <x v="67"/>
    <x v="7"/>
    <x v="4"/>
    <x v="1"/>
    <n v="6.2064399999999995E-4"/>
  </r>
  <r>
    <x v="0"/>
    <x v="99"/>
    <x v="5"/>
    <x v="67"/>
    <x v="7"/>
    <x v="5"/>
    <x v="1"/>
    <n v="7.5032969999999999E-3"/>
  </r>
  <r>
    <x v="0"/>
    <x v="99"/>
    <x v="5"/>
    <x v="67"/>
    <x v="7"/>
    <x v="6"/>
    <x v="1"/>
    <n v="1.458484E-2"/>
  </r>
  <r>
    <x v="0"/>
    <x v="99"/>
    <x v="5"/>
    <x v="67"/>
    <x v="7"/>
    <x v="7"/>
    <x v="1"/>
    <n v="3.1287530000000002E-3"/>
  </r>
  <r>
    <x v="0"/>
    <x v="99"/>
    <x v="5"/>
    <x v="67"/>
    <x v="7"/>
    <x v="8"/>
    <x v="1"/>
    <n v="2.5151217E-2"/>
  </r>
  <r>
    <x v="0"/>
    <x v="99"/>
    <x v="5"/>
    <x v="67"/>
    <x v="7"/>
    <x v="9"/>
    <x v="1"/>
    <n v="8.8432761999999998E-2"/>
  </r>
  <r>
    <x v="0"/>
    <x v="99"/>
    <x v="5"/>
    <x v="67"/>
    <x v="7"/>
    <x v="10"/>
    <x v="1"/>
    <n v="3.4354218999999998E-2"/>
  </r>
  <r>
    <x v="0"/>
    <x v="99"/>
    <x v="5"/>
    <x v="67"/>
    <x v="7"/>
    <x v="11"/>
    <x v="1"/>
    <n v="6.4996993000000003E-2"/>
  </r>
  <r>
    <x v="0"/>
    <x v="99"/>
    <x v="5"/>
    <x v="67"/>
    <x v="7"/>
    <x v="12"/>
    <x v="1"/>
    <n v="2.2940157999999999E-2"/>
  </r>
  <r>
    <x v="0"/>
    <x v="99"/>
    <x v="5"/>
    <x v="67"/>
    <x v="7"/>
    <x v="13"/>
    <x v="1"/>
    <n v="6.3901817999999999E-2"/>
  </r>
  <r>
    <x v="0"/>
    <x v="99"/>
    <x v="5"/>
    <x v="67"/>
    <x v="60"/>
    <x v="4"/>
    <x v="1"/>
    <n v="664.71406999999999"/>
  </r>
  <r>
    <x v="0"/>
    <x v="99"/>
    <x v="5"/>
    <x v="67"/>
    <x v="60"/>
    <x v="5"/>
    <x v="1"/>
    <n v="2.8480354829999999"/>
  </r>
  <r>
    <x v="0"/>
    <x v="99"/>
    <x v="5"/>
    <x v="67"/>
    <x v="60"/>
    <x v="6"/>
    <x v="1"/>
    <n v="0.174298076"/>
  </r>
  <r>
    <x v="0"/>
    <x v="99"/>
    <x v="5"/>
    <x v="67"/>
    <x v="60"/>
    <x v="7"/>
    <x v="1"/>
    <n v="5.4412210000000003E-2"/>
  </r>
  <r>
    <x v="0"/>
    <x v="99"/>
    <x v="5"/>
    <x v="67"/>
    <x v="60"/>
    <x v="8"/>
    <x v="1"/>
    <n v="0.24889887899999999"/>
  </r>
  <r>
    <x v="0"/>
    <x v="99"/>
    <x v="5"/>
    <x v="67"/>
    <x v="60"/>
    <x v="9"/>
    <x v="1"/>
    <n v="0.45489051699999999"/>
  </r>
  <r>
    <x v="0"/>
    <x v="99"/>
    <x v="5"/>
    <x v="67"/>
    <x v="60"/>
    <x v="10"/>
    <x v="1"/>
    <n v="4.4845000000000002E-5"/>
  </r>
  <r>
    <x v="0"/>
    <x v="99"/>
    <x v="5"/>
    <x v="67"/>
    <x v="60"/>
    <x v="12"/>
    <x v="1"/>
    <n v="0.45071356699999998"/>
  </r>
  <r>
    <x v="0"/>
    <x v="99"/>
    <x v="5"/>
    <x v="68"/>
    <x v="2"/>
    <x v="4"/>
    <x v="1"/>
    <n v="0.804572238"/>
  </r>
  <r>
    <x v="0"/>
    <x v="99"/>
    <x v="5"/>
    <x v="68"/>
    <x v="2"/>
    <x v="5"/>
    <x v="1"/>
    <n v="12.397652182"/>
  </r>
  <r>
    <x v="0"/>
    <x v="99"/>
    <x v="5"/>
    <x v="68"/>
    <x v="2"/>
    <x v="6"/>
    <x v="1"/>
    <n v="5.1826057299999997"/>
  </r>
  <r>
    <x v="0"/>
    <x v="99"/>
    <x v="5"/>
    <x v="68"/>
    <x v="2"/>
    <x v="7"/>
    <x v="1"/>
    <n v="2.00296984"/>
  </r>
  <r>
    <x v="0"/>
    <x v="99"/>
    <x v="5"/>
    <x v="68"/>
    <x v="2"/>
    <x v="8"/>
    <x v="1"/>
    <n v="11.959497799999999"/>
  </r>
  <r>
    <x v="0"/>
    <x v="99"/>
    <x v="5"/>
    <x v="68"/>
    <x v="2"/>
    <x v="9"/>
    <x v="1"/>
    <n v="98.493166169999995"/>
  </r>
  <r>
    <x v="0"/>
    <x v="99"/>
    <x v="5"/>
    <x v="68"/>
    <x v="2"/>
    <x v="10"/>
    <x v="1"/>
    <n v="62.247028757000002"/>
  </r>
  <r>
    <x v="0"/>
    <x v="99"/>
    <x v="5"/>
    <x v="68"/>
    <x v="2"/>
    <x v="11"/>
    <x v="1"/>
    <n v="8.7696270129999991"/>
  </r>
  <r>
    <x v="0"/>
    <x v="99"/>
    <x v="5"/>
    <x v="68"/>
    <x v="2"/>
    <x v="12"/>
    <x v="1"/>
    <n v="6.406892762"/>
  </r>
  <r>
    <x v="0"/>
    <x v="99"/>
    <x v="5"/>
    <x v="68"/>
    <x v="2"/>
    <x v="13"/>
    <x v="1"/>
    <n v="0.57855492799999997"/>
  </r>
  <r>
    <x v="0"/>
    <x v="99"/>
    <x v="5"/>
    <x v="68"/>
    <x v="6"/>
    <x v="4"/>
    <x v="1"/>
    <n v="143.90674000000001"/>
  </r>
  <r>
    <x v="0"/>
    <x v="99"/>
    <x v="5"/>
    <x v="68"/>
    <x v="6"/>
    <x v="5"/>
    <x v="1"/>
    <n v="93.156359499000004"/>
  </r>
  <r>
    <x v="0"/>
    <x v="99"/>
    <x v="5"/>
    <x v="68"/>
    <x v="6"/>
    <x v="6"/>
    <x v="1"/>
    <n v="18.906507961999999"/>
  </r>
  <r>
    <x v="0"/>
    <x v="99"/>
    <x v="5"/>
    <x v="68"/>
    <x v="6"/>
    <x v="7"/>
    <x v="1"/>
    <n v="2.938166185"/>
  </r>
  <r>
    <x v="0"/>
    <x v="99"/>
    <x v="5"/>
    <x v="68"/>
    <x v="6"/>
    <x v="8"/>
    <x v="1"/>
    <n v="88.095088531000002"/>
  </r>
  <r>
    <x v="0"/>
    <x v="99"/>
    <x v="5"/>
    <x v="68"/>
    <x v="6"/>
    <x v="9"/>
    <x v="1"/>
    <n v="560.67516999999998"/>
  </r>
  <r>
    <x v="0"/>
    <x v="99"/>
    <x v="5"/>
    <x v="68"/>
    <x v="6"/>
    <x v="10"/>
    <x v="1"/>
    <n v="123.4713"/>
  </r>
  <r>
    <x v="0"/>
    <x v="99"/>
    <x v="5"/>
    <x v="68"/>
    <x v="6"/>
    <x v="11"/>
    <x v="1"/>
    <n v="368.72737999999998"/>
  </r>
  <r>
    <x v="0"/>
    <x v="99"/>
    <x v="5"/>
    <x v="68"/>
    <x v="6"/>
    <x v="12"/>
    <x v="1"/>
    <n v="98.724125478999994"/>
  </r>
  <r>
    <x v="0"/>
    <x v="99"/>
    <x v="5"/>
    <x v="68"/>
    <x v="6"/>
    <x v="13"/>
    <x v="1"/>
    <n v="681.17612999999994"/>
  </r>
  <r>
    <x v="0"/>
    <x v="99"/>
    <x v="5"/>
    <x v="68"/>
    <x v="7"/>
    <x v="4"/>
    <x v="1"/>
    <n v="4.0057959999999998E-3"/>
  </r>
  <r>
    <x v="0"/>
    <x v="99"/>
    <x v="5"/>
    <x v="68"/>
    <x v="7"/>
    <x v="5"/>
    <x v="1"/>
    <n v="5.9865464E-2"/>
  </r>
  <r>
    <x v="0"/>
    <x v="99"/>
    <x v="5"/>
    <x v="68"/>
    <x v="7"/>
    <x v="6"/>
    <x v="1"/>
    <n v="0.12401839200000001"/>
  </r>
  <r>
    <x v="0"/>
    <x v="99"/>
    <x v="5"/>
    <x v="68"/>
    <x v="7"/>
    <x v="7"/>
    <x v="1"/>
    <n v="3.0762204000000001E-2"/>
  </r>
  <r>
    <x v="0"/>
    <x v="99"/>
    <x v="5"/>
    <x v="68"/>
    <x v="7"/>
    <x v="8"/>
    <x v="1"/>
    <n v="0.21499859599999999"/>
  </r>
  <r>
    <x v="0"/>
    <x v="99"/>
    <x v="5"/>
    <x v="68"/>
    <x v="7"/>
    <x v="9"/>
    <x v="1"/>
    <n v="0.75915281300000004"/>
  </r>
  <r>
    <x v="0"/>
    <x v="99"/>
    <x v="5"/>
    <x v="68"/>
    <x v="7"/>
    <x v="10"/>
    <x v="1"/>
    <n v="0.24182590800000001"/>
  </r>
  <r>
    <x v="0"/>
    <x v="99"/>
    <x v="5"/>
    <x v="68"/>
    <x v="7"/>
    <x v="11"/>
    <x v="1"/>
    <n v="0.13495194599999999"/>
  </r>
  <r>
    <x v="0"/>
    <x v="99"/>
    <x v="5"/>
    <x v="68"/>
    <x v="7"/>
    <x v="12"/>
    <x v="1"/>
    <n v="8.4382455999999995E-2"/>
  </r>
  <r>
    <x v="0"/>
    <x v="99"/>
    <x v="5"/>
    <x v="68"/>
    <x v="7"/>
    <x v="13"/>
    <x v="1"/>
    <n v="0.198932793"/>
  </r>
  <r>
    <x v="0"/>
    <x v="99"/>
    <x v="5"/>
    <x v="68"/>
    <x v="33"/>
    <x v="4"/>
    <x v="1"/>
    <n v="16.115414944000001"/>
  </r>
  <r>
    <x v="0"/>
    <x v="99"/>
    <x v="5"/>
    <x v="68"/>
    <x v="34"/>
    <x v="4"/>
    <x v="1"/>
    <n v="174.96477999999999"/>
  </r>
  <r>
    <x v="0"/>
    <x v="99"/>
    <x v="5"/>
    <x v="68"/>
    <x v="60"/>
    <x v="4"/>
    <x v="1"/>
    <n v="2339.5709999999999"/>
  </r>
  <r>
    <x v="0"/>
    <x v="99"/>
    <x v="5"/>
    <x v="68"/>
    <x v="60"/>
    <x v="5"/>
    <x v="1"/>
    <n v="336.39076999999997"/>
  </r>
  <r>
    <x v="0"/>
    <x v="99"/>
    <x v="5"/>
    <x v="68"/>
    <x v="60"/>
    <x v="6"/>
    <x v="1"/>
    <n v="22.793662186999999"/>
  </r>
  <r>
    <x v="0"/>
    <x v="99"/>
    <x v="5"/>
    <x v="68"/>
    <x v="60"/>
    <x v="7"/>
    <x v="1"/>
    <n v="0.83711131900000002"/>
  </r>
  <r>
    <x v="0"/>
    <x v="99"/>
    <x v="5"/>
    <x v="68"/>
    <x v="60"/>
    <x v="8"/>
    <x v="1"/>
    <n v="12.400993601"/>
  </r>
  <r>
    <x v="0"/>
    <x v="99"/>
    <x v="5"/>
    <x v="68"/>
    <x v="60"/>
    <x v="9"/>
    <x v="1"/>
    <n v="162.31977000000001"/>
  </r>
  <r>
    <x v="0"/>
    <x v="99"/>
    <x v="5"/>
    <x v="68"/>
    <x v="60"/>
    <x v="10"/>
    <x v="1"/>
    <n v="9.6399400000000003E-4"/>
  </r>
  <r>
    <x v="0"/>
    <x v="99"/>
    <x v="5"/>
    <x v="68"/>
    <x v="60"/>
    <x v="12"/>
    <x v="1"/>
    <n v="6.9340602169999999"/>
  </r>
  <r>
    <x v="0"/>
    <x v="99"/>
    <x v="5"/>
    <x v="69"/>
    <x v="2"/>
    <x v="4"/>
    <x v="1"/>
    <n v="0.48807610400000001"/>
  </r>
  <r>
    <x v="0"/>
    <x v="99"/>
    <x v="5"/>
    <x v="69"/>
    <x v="2"/>
    <x v="5"/>
    <x v="1"/>
    <n v="7.0585814019999997"/>
  </r>
  <r>
    <x v="0"/>
    <x v="99"/>
    <x v="5"/>
    <x v="69"/>
    <x v="2"/>
    <x v="6"/>
    <x v="1"/>
    <n v="3.088021415"/>
  </r>
  <r>
    <x v="0"/>
    <x v="99"/>
    <x v="5"/>
    <x v="69"/>
    <x v="2"/>
    <x v="7"/>
    <x v="1"/>
    <n v="1.2462662900000001"/>
  </r>
  <r>
    <x v="0"/>
    <x v="99"/>
    <x v="5"/>
    <x v="69"/>
    <x v="2"/>
    <x v="8"/>
    <x v="1"/>
    <n v="7.2975574759999997"/>
  </r>
  <r>
    <x v="0"/>
    <x v="99"/>
    <x v="5"/>
    <x v="69"/>
    <x v="2"/>
    <x v="9"/>
    <x v="1"/>
    <n v="56.624187272999997"/>
  </r>
  <r>
    <x v="0"/>
    <x v="99"/>
    <x v="5"/>
    <x v="69"/>
    <x v="2"/>
    <x v="10"/>
    <x v="1"/>
    <n v="43.694586082999997"/>
  </r>
  <r>
    <x v="0"/>
    <x v="99"/>
    <x v="5"/>
    <x v="69"/>
    <x v="2"/>
    <x v="11"/>
    <x v="1"/>
    <n v="4.6383086200000001"/>
  </r>
  <r>
    <x v="0"/>
    <x v="99"/>
    <x v="5"/>
    <x v="69"/>
    <x v="2"/>
    <x v="12"/>
    <x v="1"/>
    <n v="3.3568455529999999"/>
  </r>
  <r>
    <x v="0"/>
    <x v="99"/>
    <x v="5"/>
    <x v="69"/>
    <x v="2"/>
    <x v="13"/>
    <x v="1"/>
    <n v="0.31765109600000002"/>
  </r>
  <r>
    <x v="0"/>
    <x v="99"/>
    <x v="5"/>
    <x v="69"/>
    <x v="6"/>
    <x v="4"/>
    <x v="1"/>
    <n v="78.869122070000003"/>
  </r>
  <r>
    <x v="0"/>
    <x v="99"/>
    <x v="5"/>
    <x v="69"/>
    <x v="6"/>
    <x v="5"/>
    <x v="1"/>
    <n v="55.465118599999997"/>
  </r>
  <r>
    <x v="0"/>
    <x v="99"/>
    <x v="5"/>
    <x v="69"/>
    <x v="6"/>
    <x v="6"/>
    <x v="1"/>
    <n v="11.482534178"/>
  </r>
  <r>
    <x v="0"/>
    <x v="99"/>
    <x v="5"/>
    <x v="69"/>
    <x v="6"/>
    <x v="7"/>
    <x v="1"/>
    <n v="1.7528520590000001"/>
  </r>
  <r>
    <x v="0"/>
    <x v="99"/>
    <x v="5"/>
    <x v="69"/>
    <x v="6"/>
    <x v="8"/>
    <x v="1"/>
    <n v="55.051757191999997"/>
  </r>
  <r>
    <x v="0"/>
    <x v="99"/>
    <x v="5"/>
    <x v="69"/>
    <x v="6"/>
    <x v="9"/>
    <x v="1"/>
    <n v="328.03827999999999"/>
  </r>
  <r>
    <x v="0"/>
    <x v="99"/>
    <x v="5"/>
    <x v="69"/>
    <x v="6"/>
    <x v="10"/>
    <x v="1"/>
    <n v="76.699390575999999"/>
  </r>
  <r>
    <x v="0"/>
    <x v="99"/>
    <x v="5"/>
    <x v="69"/>
    <x v="6"/>
    <x v="11"/>
    <x v="1"/>
    <n v="325.41435999999999"/>
  </r>
  <r>
    <x v="0"/>
    <x v="99"/>
    <x v="5"/>
    <x v="69"/>
    <x v="6"/>
    <x v="12"/>
    <x v="1"/>
    <n v="56.030394612000002"/>
  </r>
  <r>
    <x v="0"/>
    <x v="99"/>
    <x v="5"/>
    <x v="69"/>
    <x v="6"/>
    <x v="13"/>
    <x v="1"/>
    <n v="379.78413"/>
  </r>
  <r>
    <x v="0"/>
    <x v="99"/>
    <x v="5"/>
    <x v="69"/>
    <x v="7"/>
    <x v="4"/>
    <x v="1"/>
    <n v="2.3255179999999999E-3"/>
  </r>
  <r>
    <x v="0"/>
    <x v="99"/>
    <x v="5"/>
    <x v="69"/>
    <x v="7"/>
    <x v="5"/>
    <x v="1"/>
    <n v="3.6460676999999997E-2"/>
  </r>
  <r>
    <x v="0"/>
    <x v="99"/>
    <x v="5"/>
    <x v="69"/>
    <x v="7"/>
    <x v="6"/>
    <x v="1"/>
    <n v="7.4411657000000006E-2"/>
  </r>
  <r>
    <x v="0"/>
    <x v="99"/>
    <x v="5"/>
    <x v="69"/>
    <x v="7"/>
    <x v="7"/>
    <x v="1"/>
    <n v="1.7473144999999999E-2"/>
  </r>
  <r>
    <x v="0"/>
    <x v="99"/>
    <x v="5"/>
    <x v="69"/>
    <x v="7"/>
    <x v="8"/>
    <x v="1"/>
    <n v="0.13030614500000001"/>
  </r>
  <r>
    <x v="0"/>
    <x v="99"/>
    <x v="5"/>
    <x v="69"/>
    <x v="7"/>
    <x v="9"/>
    <x v="1"/>
    <n v="0.46791364400000002"/>
  </r>
  <r>
    <x v="0"/>
    <x v="99"/>
    <x v="5"/>
    <x v="69"/>
    <x v="7"/>
    <x v="10"/>
    <x v="1"/>
    <n v="0.17234983600000001"/>
  </r>
  <r>
    <x v="0"/>
    <x v="99"/>
    <x v="5"/>
    <x v="69"/>
    <x v="7"/>
    <x v="11"/>
    <x v="1"/>
    <n v="0.118028754"/>
  </r>
  <r>
    <x v="0"/>
    <x v="99"/>
    <x v="5"/>
    <x v="69"/>
    <x v="7"/>
    <x v="12"/>
    <x v="1"/>
    <n v="4.8453171000000003E-2"/>
  </r>
  <r>
    <x v="0"/>
    <x v="99"/>
    <x v="5"/>
    <x v="69"/>
    <x v="7"/>
    <x v="13"/>
    <x v="1"/>
    <n v="0.12793128200000001"/>
  </r>
  <r>
    <x v="0"/>
    <x v="99"/>
    <x v="5"/>
    <x v="69"/>
    <x v="33"/>
    <x v="4"/>
    <x v="1"/>
    <n v="10.178168629"/>
  </r>
  <r>
    <x v="0"/>
    <x v="99"/>
    <x v="5"/>
    <x v="69"/>
    <x v="34"/>
    <x v="4"/>
    <x v="1"/>
    <n v="29.383685497999998"/>
  </r>
  <r>
    <x v="0"/>
    <x v="99"/>
    <x v="5"/>
    <x v="69"/>
    <x v="60"/>
    <x v="4"/>
    <x v="1"/>
    <n v="2218.2051000000001"/>
  </r>
  <r>
    <x v="0"/>
    <x v="99"/>
    <x v="5"/>
    <x v="69"/>
    <x v="60"/>
    <x v="5"/>
    <x v="1"/>
    <n v="56.053751259000002"/>
  </r>
  <r>
    <x v="0"/>
    <x v="99"/>
    <x v="5"/>
    <x v="69"/>
    <x v="60"/>
    <x v="6"/>
    <x v="1"/>
    <n v="8.3604107590000005"/>
  </r>
  <r>
    <x v="0"/>
    <x v="99"/>
    <x v="5"/>
    <x v="69"/>
    <x v="60"/>
    <x v="7"/>
    <x v="1"/>
    <n v="0.54412210800000005"/>
  </r>
  <r>
    <x v="0"/>
    <x v="99"/>
    <x v="5"/>
    <x v="69"/>
    <x v="60"/>
    <x v="8"/>
    <x v="1"/>
    <n v="5.4303454999999996"/>
  </r>
  <r>
    <x v="0"/>
    <x v="99"/>
    <x v="5"/>
    <x v="69"/>
    <x v="60"/>
    <x v="9"/>
    <x v="1"/>
    <n v="86.091374853000005"/>
  </r>
  <r>
    <x v="0"/>
    <x v="99"/>
    <x v="5"/>
    <x v="69"/>
    <x v="60"/>
    <x v="10"/>
    <x v="1"/>
    <n v="8.9689999999999995E-4"/>
  </r>
  <r>
    <x v="0"/>
    <x v="99"/>
    <x v="5"/>
    <x v="69"/>
    <x v="60"/>
    <x v="12"/>
    <x v="1"/>
    <n v="4.507135323"/>
  </r>
  <r>
    <x v="0"/>
    <x v="99"/>
    <x v="5"/>
    <x v="70"/>
    <x v="2"/>
    <x v="4"/>
    <x v="1"/>
    <n v="1.36142802"/>
  </r>
  <r>
    <x v="0"/>
    <x v="99"/>
    <x v="5"/>
    <x v="70"/>
    <x v="2"/>
    <x v="5"/>
    <x v="1"/>
    <n v="182.32046"/>
  </r>
  <r>
    <x v="0"/>
    <x v="99"/>
    <x v="5"/>
    <x v="70"/>
    <x v="2"/>
    <x v="6"/>
    <x v="1"/>
    <n v="11.555407239999999"/>
  </r>
  <r>
    <x v="0"/>
    <x v="99"/>
    <x v="5"/>
    <x v="70"/>
    <x v="2"/>
    <x v="7"/>
    <x v="1"/>
    <n v="3.626348364"/>
  </r>
  <r>
    <x v="0"/>
    <x v="99"/>
    <x v="5"/>
    <x v="70"/>
    <x v="2"/>
    <x v="8"/>
    <x v="1"/>
    <n v="118.67355999999999"/>
  </r>
  <r>
    <x v="0"/>
    <x v="99"/>
    <x v="5"/>
    <x v="70"/>
    <x v="2"/>
    <x v="9"/>
    <x v="1"/>
    <n v="554.26485000000002"/>
  </r>
  <r>
    <x v="0"/>
    <x v="99"/>
    <x v="5"/>
    <x v="70"/>
    <x v="2"/>
    <x v="10"/>
    <x v="1"/>
    <n v="1350.0206000000001"/>
  </r>
  <r>
    <x v="0"/>
    <x v="99"/>
    <x v="5"/>
    <x v="70"/>
    <x v="2"/>
    <x v="11"/>
    <x v="1"/>
    <n v="10.955828826999999"/>
  </r>
  <r>
    <x v="0"/>
    <x v="99"/>
    <x v="5"/>
    <x v="70"/>
    <x v="2"/>
    <x v="12"/>
    <x v="1"/>
    <n v="18.657332942"/>
  </r>
  <r>
    <x v="0"/>
    <x v="99"/>
    <x v="5"/>
    <x v="70"/>
    <x v="2"/>
    <x v="13"/>
    <x v="1"/>
    <n v="20.542494611999999"/>
  </r>
  <r>
    <x v="0"/>
    <x v="99"/>
    <x v="5"/>
    <x v="70"/>
    <x v="6"/>
    <x v="4"/>
    <x v="1"/>
    <n v="32.801911376"/>
  </r>
  <r>
    <x v="0"/>
    <x v="99"/>
    <x v="5"/>
    <x v="70"/>
    <x v="6"/>
    <x v="5"/>
    <x v="1"/>
    <n v="55.196122543999998"/>
  </r>
  <r>
    <x v="0"/>
    <x v="99"/>
    <x v="5"/>
    <x v="70"/>
    <x v="6"/>
    <x v="6"/>
    <x v="1"/>
    <n v="3.157910545"/>
  </r>
  <r>
    <x v="0"/>
    <x v="99"/>
    <x v="5"/>
    <x v="70"/>
    <x v="6"/>
    <x v="7"/>
    <x v="1"/>
    <n v="0.42066801700000001"/>
  </r>
  <r>
    <x v="0"/>
    <x v="99"/>
    <x v="5"/>
    <x v="70"/>
    <x v="6"/>
    <x v="8"/>
    <x v="1"/>
    <n v="124.11306999999999"/>
  </r>
  <r>
    <x v="0"/>
    <x v="99"/>
    <x v="5"/>
    <x v="70"/>
    <x v="6"/>
    <x v="9"/>
    <x v="1"/>
    <n v="327.54300999999998"/>
  </r>
  <r>
    <x v="0"/>
    <x v="99"/>
    <x v="5"/>
    <x v="70"/>
    <x v="6"/>
    <x v="10"/>
    <x v="1"/>
    <n v="595.04267000000004"/>
  </r>
  <r>
    <x v="0"/>
    <x v="99"/>
    <x v="5"/>
    <x v="70"/>
    <x v="6"/>
    <x v="11"/>
    <x v="1"/>
    <n v="893.19830000000002"/>
  </r>
  <r>
    <x v="0"/>
    <x v="99"/>
    <x v="5"/>
    <x v="70"/>
    <x v="6"/>
    <x v="12"/>
    <x v="1"/>
    <n v="28.674995428999999"/>
  </r>
  <r>
    <x v="0"/>
    <x v="99"/>
    <x v="5"/>
    <x v="70"/>
    <x v="6"/>
    <x v="13"/>
    <x v="1"/>
    <n v="144.82798"/>
  </r>
  <r>
    <x v="0"/>
    <x v="99"/>
    <x v="5"/>
    <x v="70"/>
    <x v="7"/>
    <x v="4"/>
    <x v="1"/>
    <n v="0.69341521500000003"/>
  </r>
  <r>
    <x v="0"/>
    <x v="99"/>
    <x v="5"/>
    <x v="70"/>
    <x v="7"/>
    <x v="5"/>
    <x v="1"/>
    <n v="10.264807945999999"/>
  </r>
  <r>
    <x v="0"/>
    <x v="99"/>
    <x v="5"/>
    <x v="70"/>
    <x v="7"/>
    <x v="6"/>
    <x v="1"/>
    <n v="24.694595226000001"/>
  </r>
  <r>
    <x v="0"/>
    <x v="99"/>
    <x v="5"/>
    <x v="70"/>
    <x v="7"/>
    <x v="7"/>
    <x v="1"/>
    <n v="1.166577132"/>
  </r>
  <r>
    <x v="0"/>
    <x v="99"/>
    <x v="5"/>
    <x v="70"/>
    <x v="7"/>
    <x v="8"/>
    <x v="1"/>
    <n v="32.183107882000002"/>
  </r>
  <r>
    <x v="0"/>
    <x v="99"/>
    <x v="5"/>
    <x v="70"/>
    <x v="7"/>
    <x v="9"/>
    <x v="1"/>
    <n v="83.712129559999994"/>
  </r>
  <r>
    <x v="0"/>
    <x v="99"/>
    <x v="5"/>
    <x v="70"/>
    <x v="7"/>
    <x v="10"/>
    <x v="1"/>
    <n v="99.375453037"/>
  </r>
  <r>
    <x v="0"/>
    <x v="99"/>
    <x v="5"/>
    <x v="70"/>
    <x v="7"/>
    <x v="11"/>
    <x v="1"/>
    <n v="4.4299855539999999"/>
  </r>
  <r>
    <x v="0"/>
    <x v="99"/>
    <x v="5"/>
    <x v="70"/>
    <x v="7"/>
    <x v="12"/>
    <x v="1"/>
    <n v="2.8810812189999999"/>
  </r>
  <r>
    <x v="0"/>
    <x v="99"/>
    <x v="5"/>
    <x v="70"/>
    <x v="7"/>
    <x v="13"/>
    <x v="1"/>
    <n v="32.223520643999997"/>
  </r>
  <r>
    <x v="0"/>
    <x v="99"/>
    <x v="5"/>
    <x v="70"/>
    <x v="60"/>
    <x v="4"/>
    <x v="1"/>
    <n v="115.84936999999999"/>
  </r>
  <r>
    <x v="0"/>
    <x v="99"/>
    <x v="5"/>
    <x v="70"/>
    <x v="60"/>
    <x v="5"/>
    <x v="1"/>
    <n v="0.224957254"/>
  </r>
  <r>
    <x v="0"/>
    <x v="99"/>
    <x v="5"/>
    <x v="70"/>
    <x v="60"/>
    <x v="6"/>
    <x v="1"/>
    <n v="39.893366896000003"/>
  </r>
  <r>
    <x v="0"/>
    <x v="99"/>
    <x v="5"/>
    <x v="70"/>
    <x v="60"/>
    <x v="7"/>
    <x v="1"/>
    <n v="0.103875483"/>
  </r>
  <r>
    <x v="0"/>
    <x v="99"/>
    <x v="5"/>
    <x v="70"/>
    <x v="60"/>
    <x v="8"/>
    <x v="1"/>
    <n v="17.688364401000001"/>
  </r>
  <r>
    <x v="0"/>
    <x v="99"/>
    <x v="5"/>
    <x v="70"/>
    <x v="60"/>
    <x v="9"/>
    <x v="1"/>
    <n v="481.35996"/>
  </r>
  <r>
    <x v="0"/>
    <x v="99"/>
    <x v="5"/>
    <x v="70"/>
    <x v="60"/>
    <x v="10"/>
    <x v="1"/>
    <n v="5.3813999999999999E-4"/>
  </r>
  <r>
    <x v="0"/>
    <x v="99"/>
    <x v="5"/>
    <x v="70"/>
    <x v="60"/>
    <x v="12"/>
    <x v="1"/>
    <n v="0.86043374900000003"/>
  </r>
  <r>
    <x v="0"/>
    <x v="99"/>
    <x v="6"/>
    <x v="57"/>
    <x v="2"/>
    <x v="4"/>
    <x v="1"/>
    <n v="10.354409094999999"/>
  </r>
  <r>
    <x v="0"/>
    <x v="99"/>
    <x v="6"/>
    <x v="57"/>
    <x v="2"/>
    <x v="5"/>
    <x v="1"/>
    <n v="13.209889805"/>
  </r>
  <r>
    <x v="0"/>
    <x v="99"/>
    <x v="6"/>
    <x v="57"/>
    <x v="2"/>
    <x v="6"/>
    <x v="1"/>
    <n v="23.177509229000002"/>
  </r>
  <r>
    <x v="0"/>
    <x v="99"/>
    <x v="6"/>
    <x v="57"/>
    <x v="2"/>
    <x v="7"/>
    <x v="1"/>
    <n v="3.5865774080000001"/>
  </r>
  <r>
    <x v="0"/>
    <x v="99"/>
    <x v="6"/>
    <x v="57"/>
    <x v="2"/>
    <x v="8"/>
    <x v="1"/>
    <n v="27.678134015000001"/>
  </r>
  <r>
    <x v="0"/>
    <x v="99"/>
    <x v="6"/>
    <x v="57"/>
    <x v="2"/>
    <x v="9"/>
    <x v="1"/>
    <n v="163.59773999999999"/>
  </r>
  <r>
    <x v="0"/>
    <x v="99"/>
    <x v="6"/>
    <x v="57"/>
    <x v="2"/>
    <x v="10"/>
    <x v="1"/>
    <n v="1107.1886999999999"/>
  </r>
  <r>
    <x v="0"/>
    <x v="99"/>
    <x v="6"/>
    <x v="57"/>
    <x v="2"/>
    <x v="11"/>
    <x v="1"/>
    <n v="46.189511234999998"/>
  </r>
  <r>
    <x v="0"/>
    <x v="99"/>
    <x v="6"/>
    <x v="57"/>
    <x v="2"/>
    <x v="12"/>
    <x v="1"/>
    <n v="43.639486685999998"/>
  </r>
  <r>
    <x v="0"/>
    <x v="99"/>
    <x v="6"/>
    <x v="57"/>
    <x v="2"/>
    <x v="13"/>
    <x v="1"/>
    <n v="150.94405"/>
  </r>
  <r>
    <x v="0"/>
    <x v="99"/>
    <x v="6"/>
    <x v="57"/>
    <x v="2"/>
    <x v="14"/>
    <x v="1"/>
    <n v="6.3857599999999997E-4"/>
  </r>
  <r>
    <x v="0"/>
    <x v="99"/>
    <x v="6"/>
    <x v="57"/>
    <x v="6"/>
    <x v="4"/>
    <x v="1"/>
    <n v="34.528287742000003"/>
  </r>
  <r>
    <x v="0"/>
    <x v="99"/>
    <x v="6"/>
    <x v="57"/>
    <x v="6"/>
    <x v="5"/>
    <x v="1"/>
    <n v="12.560193578"/>
  </r>
  <r>
    <x v="0"/>
    <x v="99"/>
    <x v="6"/>
    <x v="57"/>
    <x v="6"/>
    <x v="6"/>
    <x v="1"/>
    <n v="8.5332366989999997"/>
  </r>
  <r>
    <x v="0"/>
    <x v="99"/>
    <x v="6"/>
    <x v="57"/>
    <x v="6"/>
    <x v="7"/>
    <x v="1"/>
    <n v="1.175794233"/>
  </r>
  <r>
    <x v="0"/>
    <x v="99"/>
    <x v="6"/>
    <x v="57"/>
    <x v="6"/>
    <x v="8"/>
    <x v="1"/>
    <n v="8.4439894560000006"/>
  </r>
  <r>
    <x v="0"/>
    <x v="99"/>
    <x v="6"/>
    <x v="57"/>
    <x v="6"/>
    <x v="9"/>
    <x v="1"/>
    <n v="193.84968000000001"/>
  </r>
  <r>
    <x v="0"/>
    <x v="99"/>
    <x v="6"/>
    <x v="57"/>
    <x v="6"/>
    <x v="10"/>
    <x v="1"/>
    <n v="77.875564814000001"/>
  </r>
  <r>
    <x v="0"/>
    <x v="99"/>
    <x v="6"/>
    <x v="57"/>
    <x v="6"/>
    <x v="11"/>
    <x v="1"/>
    <n v="1061.3"/>
  </r>
  <r>
    <x v="0"/>
    <x v="99"/>
    <x v="6"/>
    <x v="57"/>
    <x v="6"/>
    <x v="12"/>
    <x v="1"/>
    <n v="30.907792303000001"/>
  </r>
  <r>
    <x v="0"/>
    <x v="99"/>
    <x v="6"/>
    <x v="57"/>
    <x v="6"/>
    <x v="13"/>
    <x v="1"/>
    <n v="399.45470999999998"/>
  </r>
  <r>
    <x v="0"/>
    <x v="99"/>
    <x v="6"/>
    <x v="57"/>
    <x v="6"/>
    <x v="14"/>
    <x v="1"/>
    <n v="5.5057299999999995E-4"/>
  </r>
  <r>
    <x v="0"/>
    <x v="99"/>
    <x v="6"/>
    <x v="57"/>
    <x v="7"/>
    <x v="4"/>
    <x v="1"/>
    <n v="4.3771581849999999"/>
  </r>
  <r>
    <x v="0"/>
    <x v="99"/>
    <x v="6"/>
    <x v="57"/>
    <x v="7"/>
    <x v="5"/>
    <x v="1"/>
    <n v="0.69433831499999998"/>
  </r>
  <r>
    <x v="0"/>
    <x v="99"/>
    <x v="6"/>
    <x v="57"/>
    <x v="7"/>
    <x v="6"/>
    <x v="1"/>
    <n v="9.5027176250000007"/>
  </r>
  <r>
    <x v="0"/>
    <x v="99"/>
    <x v="6"/>
    <x v="57"/>
    <x v="7"/>
    <x v="7"/>
    <x v="1"/>
    <n v="0.91718357100000003"/>
  </r>
  <r>
    <x v="0"/>
    <x v="99"/>
    <x v="6"/>
    <x v="57"/>
    <x v="7"/>
    <x v="8"/>
    <x v="1"/>
    <n v="8.9698173499999996"/>
  </r>
  <r>
    <x v="0"/>
    <x v="99"/>
    <x v="6"/>
    <x v="57"/>
    <x v="7"/>
    <x v="9"/>
    <x v="1"/>
    <n v="22.947497560999999"/>
  </r>
  <r>
    <x v="0"/>
    <x v="99"/>
    <x v="6"/>
    <x v="57"/>
    <x v="7"/>
    <x v="10"/>
    <x v="1"/>
    <n v="41.725211117000001"/>
  </r>
  <r>
    <x v="0"/>
    <x v="99"/>
    <x v="6"/>
    <x v="57"/>
    <x v="7"/>
    <x v="11"/>
    <x v="1"/>
    <n v="13.160530040999999"/>
  </r>
  <r>
    <x v="0"/>
    <x v="99"/>
    <x v="6"/>
    <x v="57"/>
    <x v="7"/>
    <x v="12"/>
    <x v="1"/>
    <n v="16.505368253"/>
  </r>
  <r>
    <x v="0"/>
    <x v="99"/>
    <x v="6"/>
    <x v="57"/>
    <x v="7"/>
    <x v="13"/>
    <x v="1"/>
    <n v="122.36561"/>
  </r>
  <r>
    <x v="0"/>
    <x v="99"/>
    <x v="6"/>
    <x v="57"/>
    <x v="7"/>
    <x v="14"/>
    <x v="1"/>
    <n v="1.367804E-3"/>
  </r>
  <r>
    <x v="0"/>
    <x v="99"/>
    <x v="6"/>
    <x v="58"/>
    <x v="2"/>
    <x v="4"/>
    <x v="1"/>
    <n v="1.0027664599999999"/>
  </r>
  <r>
    <x v="0"/>
    <x v="99"/>
    <x v="6"/>
    <x v="58"/>
    <x v="2"/>
    <x v="5"/>
    <x v="1"/>
    <n v="0.24498924499999999"/>
  </r>
  <r>
    <x v="0"/>
    <x v="99"/>
    <x v="6"/>
    <x v="58"/>
    <x v="2"/>
    <x v="6"/>
    <x v="1"/>
    <n v="6.4515657000000004E-2"/>
  </r>
  <r>
    <x v="0"/>
    <x v="99"/>
    <x v="6"/>
    <x v="58"/>
    <x v="2"/>
    <x v="7"/>
    <x v="1"/>
    <n v="1.0672216E-2"/>
  </r>
  <r>
    <x v="0"/>
    <x v="99"/>
    <x v="6"/>
    <x v="58"/>
    <x v="2"/>
    <x v="8"/>
    <x v="1"/>
    <n v="0.109461105"/>
  </r>
  <r>
    <x v="0"/>
    <x v="99"/>
    <x v="6"/>
    <x v="58"/>
    <x v="2"/>
    <x v="9"/>
    <x v="1"/>
    <n v="6.1757142360000001"/>
  </r>
  <r>
    <x v="0"/>
    <x v="99"/>
    <x v="6"/>
    <x v="58"/>
    <x v="2"/>
    <x v="10"/>
    <x v="1"/>
    <n v="3.916135326"/>
  </r>
  <r>
    <x v="0"/>
    <x v="99"/>
    <x v="6"/>
    <x v="58"/>
    <x v="2"/>
    <x v="11"/>
    <x v="1"/>
    <n v="2.3387167340000001"/>
  </r>
  <r>
    <x v="0"/>
    <x v="99"/>
    <x v="6"/>
    <x v="58"/>
    <x v="2"/>
    <x v="12"/>
    <x v="1"/>
    <n v="15.047208980000001"/>
  </r>
  <r>
    <x v="0"/>
    <x v="99"/>
    <x v="6"/>
    <x v="58"/>
    <x v="2"/>
    <x v="13"/>
    <x v="1"/>
    <n v="3.965791549"/>
  </r>
  <r>
    <x v="0"/>
    <x v="99"/>
    <x v="6"/>
    <x v="58"/>
    <x v="6"/>
    <x v="4"/>
    <x v="1"/>
    <n v="97.906144987000005"/>
  </r>
  <r>
    <x v="0"/>
    <x v="99"/>
    <x v="6"/>
    <x v="58"/>
    <x v="6"/>
    <x v="5"/>
    <x v="1"/>
    <n v="1.4395565800000001"/>
  </r>
  <r>
    <x v="0"/>
    <x v="99"/>
    <x v="6"/>
    <x v="58"/>
    <x v="6"/>
    <x v="6"/>
    <x v="1"/>
    <n v="2.8733209999999999E-2"/>
  </r>
  <r>
    <x v="0"/>
    <x v="99"/>
    <x v="6"/>
    <x v="58"/>
    <x v="6"/>
    <x v="7"/>
    <x v="1"/>
    <n v="4.6016319999999996E-3"/>
  </r>
  <r>
    <x v="0"/>
    <x v="99"/>
    <x v="6"/>
    <x v="58"/>
    <x v="6"/>
    <x v="8"/>
    <x v="1"/>
    <n v="5.2470884000000002E-2"/>
  </r>
  <r>
    <x v="0"/>
    <x v="99"/>
    <x v="6"/>
    <x v="58"/>
    <x v="6"/>
    <x v="9"/>
    <x v="1"/>
    <n v="2.3843398470000001"/>
  </r>
  <r>
    <x v="0"/>
    <x v="99"/>
    <x v="6"/>
    <x v="58"/>
    <x v="6"/>
    <x v="10"/>
    <x v="1"/>
    <n v="0.357348785"/>
  </r>
  <r>
    <x v="0"/>
    <x v="99"/>
    <x v="6"/>
    <x v="58"/>
    <x v="6"/>
    <x v="11"/>
    <x v="1"/>
    <n v="3.1785095220000001"/>
  </r>
  <r>
    <x v="0"/>
    <x v="99"/>
    <x v="6"/>
    <x v="58"/>
    <x v="6"/>
    <x v="12"/>
    <x v="1"/>
    <n v="15.632618926999999"/>
  </r>
  <r>
    <x v="0"/>
    <x v="99"/>
    <x v="6"/>
    <x v="58"/>
    <x v="6"/>
    <x v="13"/>
    <x v="1"/>
    <n v="9.1281411650000006"/>
  </r>
  <r>
    <x v="0"/>
    <x v="99"/>
    <x v="6"/>
    <x v="58"/>
    <x v="7"/>
    <x v="4"/>
    <x v="1"/>
    <n v="0.35870701700000002"/>
  </r>
  <r>
    <x v="0"/>
    <x v="99"/>
    <x v="6"/>
    <x v="58"/>
    <x v="7"/>
    <x v="5"/>
    <x v="1"/>
    <n v="8.7165109999999997E-3"/>
  </r>
  <r>
    <x v="0"/>
    <x v="99"/>
    <x v="6"/>
    <x v="58"/>
    <x v="7"/>
    <x v="6"/>
    <x v="1"/>
    <n v="2.3686091999999999E-2"/>
  </r>
  <r>
    <x v="0"/>
    <x v="99"/>
    <x v="6"/>
    <x v="58"/>
    <x v="7"/>
    <x v="7"/>
    <x v="1"/>
    <n v="2.10458E-3"/>
  </r>
  <r>
    <x v="0"/>
    <x v="99"/>
    <x v="6"/>
    <x v="58"/>
    <x v="7"/>
    <x v="8"/>
    <x v="1"/>
    <n v="2.4682592999999999E-2"/>
  </r>
  <r>
    <x v="0"/>
    <x v="99"/>
    <x v="6"/>
    <x v="58"/>
    <x v="7"/>
    <x v="9"/>
    <x v="1"/>
    <n v="9.0987393E-2"/>
  </r>
  <r>
    <x v="0"/>
    <x v="99"/>
    <x v="6"/>
    <x v="58"/>
    <x v="7"/>
    <x v="10"/>
    <x v="1"/>
    <n v="0.12764824999999999"/>
  </r>
  <r>
    <x v="0"/>
    <x v="99"/>
    <x v="6"/>
    <x v="58"/>
    <x v="7"/>
    <x v="11"/>
    <x v="1"/>
    <n v="0.75126083300000002"/>
  </r>
  <r>
    <x v="0"/>
    <x v="99"/>
    <x v="6"/>
    <x v="58"/>
    <x v="7"/>
    <x v="12"/>
    <x v="1"/>
    <n v="7.9425988380000003"/>
  </r>
  <r>
    <x v="0"/>
    <x v="99"/>
    <x v="6"/>
    <x v="58"/>
    <x v="7"/>
    <x v="13"/>
    <x v="1"/>
    <n v="2.1221536419999998"/>
  </r>
  <r>
    <x v="0"/>
    <x v="99"/>
    <x v="6"/>
    <x v="58"/>
    <x v="33"/>
    <x v="4"/>
    <x v="1"/>
    <n v="4.5760152999999998E-2"/>
  </r>
  <r>
    <x v="0"/>
    <x v="99"/>
    <x v="6"/>
    <x v="58"/>
    <x v="34"/>
    <x v="4"/>
    <x v="1"/>
    <n v="79.978743577000003"/>
  </r>
  <r>
    <x v="0"/>
    <x v="99"/>
    <x v="6"/>
    <x v="58"/>
    <x v="60"/>
    <x v="4"/>
    <x v="1"/>
    <n v="0.43686990599999997"/>
  </r>
  <r>
    <x v="0"/>
    <x v="99"/>
    <x v="6"/>
    <x v="58"/>
    <x v="60"/>
    <x v="8"/>
    <x v="1"/>
    <n v="0.721746263"/>
  </r>
  <r>
    <x v="0"/>
    <x v="99"/>
    <x v="6"/>
    <x v="58"/>
    <x v="60"/>
    <x v="9"/>
    <x v="1"/>
    <n v="38.073162324000002"/>
  </r>
  <r>
    <x v="0"/>
    <x v="99"/>
    <x v="6"/>
    <x v="58"/>
    <x v="60"/>
    <x v="12"/>
    <x v="1"/>
    <n v="13.028452283"/>
  </r>
  <r>
    <x v="0"/>
    <x v="99"/>
    <x v="6"/>
    <x v="59"/>
    <x v="2"/>
    <x v="4"/>
    <x v="1"/>
    <n v="3.4957800739999998"/>
  </r>
  <r>
    <x v="0"/>
    <x v="99"/>
    <x v="6"/>
    <x v="59"/>
    <x v="2"/>
    <x v="5"/>
    <x v="1"/>
    <n v="0.69667504000000002"/>
  </r>
  <r>
    <x v="0"/>
    <x v="99"/>
    <x v="6"/>
    <x v="59"/>
    <x v="2"/>
    <x v="6"/>
    <x v="1"/>
    <n v="0.191145236"/>
  </r>
  <r>
    <x v="0"/>
    <x v="99"/>
    <x v="6"/>
    <x v="59"/>
    <x v="2"/>
    <x v="7"/>
    <x v="1"/>
    <n v="2.5244183E-2"/>
  </r>
  <r>
    <x v="0"/>
    <x v="99"/>
    <x v="6"/>
    <x v="59"/>
    <x v="2"/>
    <x v="8"/>
    <x v="1"/>
    <n v="0.24071366599999999"/>
  </r>
  <r>
    <x v="0"/>
    <x v="99"/>
    <x v="6"/>
    <x v="59"/>
    <x v="2"/>
    <x v="9"/>
    <x v="1"/>
    <n v="11.565582612"/>
  </r>
  <r>
    <x v="0"/>
    <x v="99"/>
    <x v="6"/>
    <x v="59"/>
    <x v="2"/>
    <x v="10"/>
    <x v="1"/>
    <n v="7.1519729420000004"/>
  </r>
  <r>
    <x v="0"/>
    <x v="99"/>
    <x v="6"/>
    <x v="59"/>
    <x v="2"/>
    <x v="11"/>
    <x v="1"/>
    <n v="4.8275756789999997"/>
  </r>
  <r>
    <x v="0"/>
    <x v="99"/>
    <x v="6"/>
    <x v="59"/>
    <x v="2"/>
    <x v="12"/>
    <x v="1"/>
    <n v="18.82520628"/>
  </r>
  <r>
    <x v="0"/>
    <x v="99"/>
    <x v="6"/>
    <x v="59"/>
    <x v="2"/>
    <x v="13"/>
    <x v="1"/>
    <n v="11.303791634"/>
  </r>
  <r>
    <x v="0"/>
    <x v="99"/>
    <x v="6"/>
    <x v="59"/>
    <x v="6"/>
    <x v="4"/>
    <x v="1"/>
    <n v="19.57793148"/>
  </r>
  <r>
    <x v="0"/>
    <x v="99"/>
    <x v="6"/>
    <x v="59"/>
    <x v="6"/>
    <x v="5"/>
    <x v="1"/>
    <n v="3.6091730759999998"/>
  </r>
  <r>
    <x v="0"/>
    <x v="99"/>
    <x v="6"/>
    <x v="59"/>
    <x v="6"/>
    <x v="6"/>
    <x v="1"/>
    <n v="6.4184097999999995E-2"/>
  </r>
  <r>
    <x v="0"/>
    <x v="99"/>
    <x v="6"/>
    <x v="59"/>
    <x v="6"/>
    <x v="7"/>
    <x v="1"/>
    <n v="9.3404200000000003E-3"/>
  </r>
  <r>
    <x v="0"/>
    <x v="99"/>
    <x v="6"/>
    <x v="59"/>
    <x v="6"/>
    <x v="8"/>
    <x v="1"/>
    <n v="8.5839290999999998E-2"/>
  </r>
  <r>
    <x v="0"/>
    <x v="99"/>
    <x v="6"/>
    <x v="59"/>
    <x v="6"/>
    <x v="9"/>
    <x v="1"/>
    <n v="4.0845837859999996"/>
  </r>
  <r>
    <x v="0"/>
    <x v="99"/>
    <x v="6"/>
    <x v="59"/>
    <x v="6"/>
    <x v="10"/>
    <x v="1"/>
    <n v="0.79414152400000004"/>
  </r>
  <r>
    <x v="0"/>
    <x v="99"/>
    <x v="6"/>
    <x v="59"/>
    <x v="6"/>
    <x v="11"/>
    <x v="1"/>
    <n v="10.992004980999999"/>
  </r>
  <r>
    <x v="0"/>
    <x v="99"/>
    <x v="6"/>
    <x v="59"/>
    <x v="6"/>
    <x v="12"/>
    <x v="1"/>
    <n v="15.982864581999999"/>
  </r>
  <r>
    <x v="0"/>
    <x v="99"/>
    <x v="6"/>
    <x v="59"/>
    <x v="6"/>
    <x v="13"/>
    <x v="1"/>
    <n v="24.495841572"/>
  </r>
  <r>
    <x v="0"/>
    <x v="99"/>
    <x v="6"/>
    <x v="59"/>
    <x v="7"/>
    <x v="4"/>
    <x v="1"/>
    <n v="0.83363673400000005"/>
  </r>
  <r>
    <x v="0"/>
    <x v="99"/>
    <x v="6"/>
    <x v="59"/>
    <x v="7"/>
    <x v="5"/>
    <x v="1"/>
    <n v="2.4591086000000002E-2"/>
  </r>
  <r>
    <x v="0"/>
    <x v="99"/>
    <x v="6"/>
    <x v="59"/>
    <x v="7"/>
    <x v="6"/>
    <x v="1"/>
    <n v="8.747887E-2"/>
  </r>
  <r>
    <x v="0"/>
    <x v="99"/>
    <x v="6"/>
    <x v="59"/>
    <x v="7"/>
    <x v="7"/>
    <x v="1"/>
    <n v="8.7801330000000007E-3"/>
  </r>
  <r>
    <x v="0"/>
    <x v="99"/>
    <x v="6"/>
    <x v="59"/>
    <x v="7"/>
    <x v="8"/>
    <x v="1"/>
    <n v="9.4630596999999997E-2"/>
  </r>
  <r>
    <x v="0"/>
    <x v="99"/>
    <x v="6"/>
    <x v="59"/>
    <x v="7"/>
    <x v="9"/>
    <x v="1"/>
    <n v="0.45549974199999999"/>
  </r>
  <r>
    <x v="0"/>
    <x v="99"/>
    <x v="6"/>
    <x v="59"/>
    <x v="7"/>
    <x v="10"/>
    <x v="1"/>
    <n v="0.384074786"/>
  </r>
  <r>
    <x v="0"/>
    <x v="99"/>
    <x v="6"/>
    <x v="59"/>
    <x v="7"/>
    <x v="11"/>
    <x v="1"/>
    <n v="3.5896505570000001"/>
  </r>
  <r>
    <x v="0"/>
    <x v="99"/>
    <x v="6"/>
    <x v="59"/>
    <x v="7"/>
    <x v="12"/>
    <x v="1"/>
    <n v="12.606994361"/>
  </r>
  <r>
    <x v="0"/>
    <x v="99"/>
    <x v="6"/>
    <x v="59"/>
    <x v="7"/>
    <x v="13"/>
    <x v="1"/>
    <n v="8.2103305720000002"/>
  </r>
  <r>
    <x v="0"/>
    <x v="99"/>
    <x v="6"/>
    <x v="59"/>
    <x v="33"/>
    <x v="4"/>
    <x v="1"/>
    <n v="5.019839234"/>
  </r>
  <r>
    <x v="0"/>
    <x v="99"/>
    <x v="6"/>
    <x v="59"/>
    <x v="34"/>
    <x v="4"/>
    <x v="1"/>
    <n v="210.01002"/>
  </r>
  <r>
    <x v="0"/>
    <x v="99"/>
    <x v="6"/>
    <x v="59"/>
    <x v="60"/>
    <x v="4"/>
    <x v="1"/>
    <n v="1.14176309"/>
  </r>
  <r>
    <x v="0"/>
    <x v="99"/>
    <x v="6"/>
    <x v="59"/>
    <x v="60"/>
    <x v="5"/>
    <x v="1"/>
    <n v="56.422035217999998"/>
  </r>
  <r>
    <x v="0"/>
    <x v="99"/>
    <x v="6"/>
    <x v="59"/>
    <x v="60"/>
    <x v="8"/>
    <x v="1"/>
    <n v="4.0716177999999999E-2"/>
  </r>
  <r>
    <x v="0"/>
    <x v="99"/>
    <x v="6"/>
    <x v="59"/>
    <x v="60"/>
    <x v="9"/>
    <x v="1"/>
    <n v="1.325627683"/>
  </r>
  <r>
    <x v="0"/>
    <x v="99"/>
    <x v="6"/>
    <x v="59"/>
    <x v="60"/>
    <x v="10"/>
    <x v="1"/>
    <n v="36.223961391000003"/>
  </r>
  <r>
    <x v="0"/>
    <x v="99"/>
    <x v="6"/>
    <x v="59"/>
    <x v="60"/>
    <x v="11"/>
    <x v="1"/>
    <n v="43.498654330000001"/>
  </r>
  <r>
    <x v="0"/>
    <x v="99"/>
    <x v="6"/>
    <x v="59"/>
    <x v="60"/>
    <x v="12"/>
    <x v="1"/>
    <n v="146.09614999999999"/>
  </r>
  <r>
    <x v="0"/>
    <x v="99"/>
    <x v="6"/>
    <x v="60"/>
    <x v="60"/>
    <x v="9"/>
    <x v="1"/>
    <n v="158.61756"/>
  </r>
  <r>
    <x v="0"/>
    <x v="99"/>
    <x v="6"/>
    <x v="60"/>
    <x v="60"/>
    <x v="10"/>
    <x v="1"/>
    <n v="0.17463941499999999"/>
  </r>
  <r>
    <x v="0"/>
    <x v="99"/>
    <x v="6"/>
    <x v="61"/>
    <x v="2"/>
    <x v="4"/>
    <x v="1"/>
    <n v="0.67706137799999999"/>
  </r>
  <r>
    <x v="0"/>
    <x v="99"/>
    <x v="6"/>
    <x v="61"/>
    <x v="2"/>
    <x v="5"/>
    <x v="1"/>
    <n v="0.134332861"/>
  </r>
  <r>
    <x v="0"/>
    <x v="99"/>
    <x v="6"/>
    <x v="61"/>
    <x v="2"/>
    <x v="6"/>
    <x v="1"/>
    <n v="0.26649422099999998"/>
  </r>
  <r>
    <x v="0"/>
    <x v="99"/>
    <x v="6"/>
    <x v="61"/>
    <x v="2"/>
    <x v="7"/>
    <x v="1"/>
    <n v="1.6478955999999999E-2"/>
  </r>
  <r>
    <x v="0"/>
    <x v="99"/>
    <x v="6"/>
    <x v="61"/>
    <x v="2"/>
    <x v="8"/>
    <x v="1"/>
    <n v="0.32229408300000001"/>
  </r>
  <r>
    <x v="0"/>
    <x v="99"/>
    <x v="6"/>
    <x v="61"/>
    <x v="2"/>
    <x v="9"/>
    <x v="1"/>
    <n v="2.848463245"/>
  </r>
  <r>
    <x v="0"/>
    <x v="99"/>
    <x v="6"/>
    <x v="61"/>
    <x v="2"/>
    <x v="10"/>
    <x v="1"/>
    <n v="23.024064253999999"/>
  </r>
  <r>
    <x v="0"/>
    <x v="99"/>
    <x v="6"/>
    <x v="61"/>
    <x v="2"/>
    <x v="11"/>
    <x v="1"/>
    <n v="0.20083326700000001"/>
  </r>
  <r>
    <x v="0"/>
    <x v="99"/>
    <x v="6"/>
    <x v="61"/>
    <x v="2"/>
    <x v="12"/>
    <x v="1"/>
    <n v="0.76218968799999998"/>
  </r>
  <r>
    <x v="0"/>
    <x v="99"/>
    <x v="6"/>
    <x v="61"/>
    <x v="2"/>
    <x v="13"/>
    <x v="1"/>
    <n v="5.194854018"/>
  </r>
  <r>
    <x v="0"/>
    <x v="99"/>
    <x v="6"/>
    <x v="61"/>
    <x v="6"/>
    <x v="4"/>
    <x v="1"/>
    <n v="10.635371175"/>
  </r>
  <r>
    <x v="0"/>
    <x v="99"/>
    <x v="6"/>
    <x v="61"/>
    <x v="6"/>
    <x v="5"/>
    <x v="1"/>
    <n v="2.7288190910000001"/>
  </r>
  <r>
    <x v="0"/>
    <x v="99"/>
    <x v="6"/>
    <x v="61"/>
    <x v="6"/>
    <x v="6"/>
    <x v="1"/>
    <n v="1.2078132159999999"/>
  </r>
  <r>
    <x v="0"/>
    <x v="99"/>
    <x v="6"/>
    <x v="61"/>
    <x v="6"/>
    <x v="7"/>
    <x v="1"/>
    <n v="0.148133557"/>
  </r>
  <r>
    <x v="0"/>
    <x v="99"/>
    <x v="6"/>
    <x v="61"/>
    <x v="6"/>
    <x v="8"/>
    <x v="1"/>
    <n v="1.8001424020000001"/>
  </r>
  <r>
    <x v="0"/>
    <x v="99"/>
    <x v="6"/>
    <x v="61"/>
    <x v="6"/>
    <x v="9"/>
    <x v="1"/>
    <n v="24.542235733999998"/>
  </r>
  <r>
    <x v="0"/>
    <x v="99"/>
    <x v="6"/>
    <x v="61"/>
    <x v="6"/>
    <x v="10"/>
    <x v="1"/>
    <n v="6.1064445540000003"/>
  </r>
  <r>
    <x v="0"/>
    <x v="99"/>
    <x v="6"/>
    <x v="61"/>
    <x v="6"/>
    <x v="11"/>
    <x v="1"/>
    <n v="114.15076999999999"/>
  </r>
  <r>
    <x v="0"/>
    <x v="99"/>
    <x v="6"/>
    <x v="61"/>
    <x v="6"/>
    <x v="12"/>
    <x v="1"/>
    <n v="5.2146807199999996"/>
  </r>
  <r>
    <x v="0"/>
    <x v="99"/>
    <x v="6"/>
    <x v="61"/>
    <x v="6"/>
    <x v="13"/>
    <x v="1"/>
    <n v="49.344273714000003"/>
  </r>
  <r>
    <x v="0"/>
    <x v="99"/>
    <x v="6"/>
    <x v="61"/>
    <x v="7"/>
    <x v="4"/>
    <x v="1"/>
    <n v="4.6700819999999999E-3"/>
  </r>
  <r>
    <x v="0"/>
    <x v="99"/>
    <x v="6"/>
    <x v="61"/>
    <x v="7"/>
    <x v="5"/>
    <x v="1"/>
    <n v="1.1258850000000001E-3"/>
  </r>
  <r>
    <x v="0"/>
    <x v="99"/>
    <x v="6"/>
    <x v="61"/>
    <x v="7"/>
    <x v="6"/>
    <x v="1"/>
    <n v="1.6266111999999999E-2"/>
  </r>
  <r>
    <x v="0"/>
    <x v="99"/>
    <x v="6"/>
    <x v="61"/>
    <x v="7"/>
    <x v="7"/>
    <x v="1"/>
    <n v="1.810547E-3"/>
  </r>
  <r>
    <x v="0"/>
    <x v="99"/>
    <x v="6"/>
    <x v="61"/>
    <x v="7"/>
    <x v="8"/>
    <x v="1"/>
    <n v="1.8244320000000001E-2"/>
  </r>
  <r>
    <x v="0"/>
    <x v="99"/>
    <x v="6"/>
    <x v="61"/>
    <x v="7"/>
    <x v="9"/>
    <x v="1"/>
    <n v="5.0760732000000003E-2"/>
  </r>
  <r>
    <x v="0"/>
    <x v="99"/>
    <x v="6"/>
    <x v="61"/>
    <x v="7"/>
    <x v="10"/>
    <x v="1"/>
    <n v="5.0580361999999997E-2"/>
  </r>
  <r>
    <x v="0"/>
    <x v="99"/>
    <x v="6"/>
    <x v="61"/>
    <x v="7"/>
    <x v="11"/>
    <x v="1"/>
    <n v="5.1556073000000001E-2"/>
  </r>
  <r>
    <x v="0"/>
    <x v="99"/>
    <x v="6"/>
    <x v="61"/>
    <x v="7"/>
    <x v="12"/>
    <x v="1"/>
    <n v="6.4449168000000001E-2"/>
  </r>
  <r>
    <x v="0"/>
    <x v="99"/>
    <x v="6"/>
    <x v="61"/>
    <x v="7"/>
    <x v="13"/>
    <x v="1"/>
    <n v="0.29790113499999998"/>
  </r>
  <r>
    <x v="0"/>
    <x v="99"/>
    <x v="6"/>
    <x v="61"/>
    <x v="60"/>
    <x v="4"/>
    <x v="1"/>
    <n v="3.76053171"/>
  </r>
  <r>
    <x v="0"/>
    <x v="99"/>
    <x v="6"/>
    <x v="61"/>
    <x v="60"/>
    <x v="5"/>
    <x v="1"/>
    <n v="1.939298145"/>
  </r>
  <r>
    <x v="0"/>
    <x v="99"/>
    <x v="6"/>
    <x v="61"/>
    <x v="60"/>
    <x v="6"/>
    <x v="1"/>
    <n v="0.39059349300000001"/>
  </r>
  <r>
    <x v="0"/>
    <x v="99"/>
    <x v="6"/>
    <x v="61"/>
    <x v="60"/>
    <x v="7"/>
    <x v="1"/>
    <n v="7.0303269000000002E-2"/>
  </r>
  <r>
    <x v="0"/>
    <x v="99"/>
    <x v="6"/>
    <x v="61"/>
    <x v="60"/>
    <x v="8"/>
    <x v="1"/>
    <n v="0.83197626000000002"/>
  </r>
  <r>
    <x v="0"/>
    <x v="99"/>
    <x v="6"/>
    <x v="61"/>
    <x v="60"/>
    <x v="9"/>
    <x v="1"/>
    <n v="2.8137393230000001"/>
  </r>
  <r>
    <x v="0"/>
    <x v="99"/>
    <x v="6"/>
    <x v="61"/>
    <x v="60"/>
    <x v="10"/>
    <x v="1"/>
    <n v="1.213305E-3"/>
  </r>
  <r>
    <x v="0"/>
    <x v="99"/>
    <x v="6"/>
    <x v="61"/>
    <x v="60"/>
    <x v="12"/>
    <x v="1"/>
    <n v="1.318040133"/>
  </r>
  <r>
    <x v="0"/>
    <x v="99"/>
    <x v="6"/>
    <x v="62"/>
    <x v="2"/>
    <x v="4"/>
    <x v="1"/>
    <n v="200.31594999999999"/>
  </r>
  <r>
    <x v="0"/>
    <x v="99"/>
    <x v="6"/>
    <x v="62"/>
    <x v="2"/>
    <x v="5"/>
    <x v="1"/>
    <n v="31.515115333000001"/>
  </r>
  <r>
    <x v="0"/>
    <x v="99"/>
    <x v="6"/>
    <x v="62"/>
    <x v="2"/>
    <x v="6"/>
    <x v="1"/>
    <n v="15.313897711999999"/>
  </r>
  <r>
    <x v="0"/>
    <x v="99"/>
    <x v="6"/>
    <x v="62"/>
    <x v="2"/>
    <x v="7"/>
    <x v="1"/>
    <n v="1.417858603"/>
  </r>
  <r>
    <x v="0"/>
    <x v="99"/>
    <x v="6"/>
    <x v="62"/>
    <x v="2"/>
    <x v="8"/>
    <x v="1"/>
    <n v="19.393699408"/>
  </r>
  <r>
    <x v="0"/>
    <x v="99"/>
    <x v="6"/>
    <x v="62"/>
    <x v="2"/>
    <x v="9"/>
    <x v="1"/>
    <n v="117.211"/>
  </r>
  <r>
    <x v="0"/>
    <x v="99"/>
    <x v="6"/>
    <x v="62"/>
    <x v="2"/>
    <x v="10"/>
    <x v="1"/>
    <n v="299.91845999999998"/>
  </r>
  <r>
    <x v="0"/>
    <x v="99"/>
    <x v="6"/>
    <x v="62"/>
    <x v="2"/>
    <x v="11"/>
    <x v="1"/>
    <n v="107.43474999999999"/>
  </r>
  <r>
    <x v="0"/>
    <x v="99"/>
    <x v="6"/>
    <x v="62"/>
    <x v="2"/>
    <x v="12"/>
    <x v="1"/>
    <n v="289.43955999999997"/>
  </r>
  <r>
    <x v="0"/>
    <x v="99"/>
    <x v="6"/>
    <x v="62"/>
    <x v="2"/>
    <x v="13"/>
    <x v="1"/>
    <n v="1758.4715000000001"/>
  </r>
  <r>
    <x v="0"/>
    <x v="99"/>
    <x v="6"/>
    <x v="62"/>
    <x v="6"/>
    <x v="4"/>
    <x v="1"/>
    <n v="875.68772000000001"/>
  </r>
  <r>
    <x v="0"/>
    <x v="99"/>
    <x v="6"/>
    <x v="62"/>
    <x v="6"/>
    <x v="5"/>
    <x v="1"/>
    <n v="236.76766000000001"/>
  </r>
  <r>
    <x v="0"/>
    <x v="99"/>
    <x v="6"/>
    <x v="62"/>
    <x v="6"/>
    <x v="6"/>
    <x v="1"/>
    <n v="59.413708802000002"/>
  </r>
  <r>
    <x v="0"/>
    <x v="99"/>
    <x v="6"/>
    <x v="62"/>
    <x v="6"/>
    <x v="7"/>
    <x v="1"/>
    <n v="6.4474017359999998"/>
  </r>
  <r>
    <x v="0"/>
    <x v="99"/>
    <x v="6"/>
    <x v="62"/>
    <x v="6"/>
    <x v="8"/>
    <x v="1"/>
    <n v="88.939470591000003"/>
  </r>
  <r>
    <x v="0"/>
    <x v="99"/>
    <x v="6"/>
    <x v="62"/>
    <x v="6"/>
    <x v="9"/>
    <x v="1"/>
    <n v="844.03723000000002"/>
  </r>
  <r>
    <x v="0"/>
    <x v="99"/>
    <x v="6"/>
    <x v="62"/>
    <x v="6"/>
    <x v="10"/>
    <x v="1"/>
    <n v="644.88351"/>
  </r>
  <r>
    <x v="0"/>
    <x v="99"/>
    <x v="6"/>
    <x v="62"/>
    <x v="6"/>
    <x v="11"/>
    <x v="1"/>
    <n v="3724.3072000000002"/>
  </r>
  <r>
    <x v="0"/>
    <x v="99"/>
    <x v="6"/>
    <x v="62"/>
    <x v="6"/>
    <x v="12"/>
    <x v="1"/>
    <n v="601.55700999999999"/>
  </r>
  <r>
    <x v="0"/>
    <x v="99"/>
    <x v="6"/>
    <x v="62"/>
    <x v="6"/>
    <x v="13"/>
    <x v="1"/>
    <n v="6724.2703000000001"/>
  </r>
  <r>
    <x v="0"/>
    <x v="99"/>
    <x v="6"/>
    <x v="62"/>
    <x v="7"/>
    <x v="4"/>
    <x v="1"/>
    <n v="2.1512577620000002"/>
  </r>
  <r>
    <x v="0"/>
    <x v="99"/>
    <x v="6"/>
    <x v="62"/>
    <x v="7"/>
    <x v="5"/>
    <x v="1"/>
    <n v="0.26712087499999998"/>
  </r>
  <r>
    <x v="0"/>
    <x v="99"/>
    <x v="6"/>
    <x v="62"/>
    <x v="7"/>
    <x v="6"/>
    <x v="1"/>
    <n v="3.0794600970000001"/>
  </r>
  <r>
    <x v="0"/>
    <x v="99"/>
    <x v="6"/>
    <x v="62"/>
    <x v="7"/>
    <x v="7"/>
    <x v="1"/>
    <n v="0.34187275700000003"/>
  </r>
  <r>
    <x v="0"/>
    <x v="99"/>
    <x v="6"/>
    <x v="62"/>
    <x v="7"/>
    <x v="8"/>
    <x v="1"/>
    <n v="3.3956782130000001"/>
  </r>
  <r>
    <x v="0"/>
    <x v="99"/>
    <x v="6"/>
    <x v="62"/>
    <x v="7"/>
    <x v="9"/>
    <x v="1"/>
    <n v="10.719237252999999"/>
  </r>
  <r>
    <x v="0"/>
    <x v="99"/>
    <x v="6"/>
    <x v="62"/>
    <x v="7"/>
    <x v="10"/>
    <x v="1"/>
    <n v="14.182242133999999"/>
  </r>
  <r>
    <x v="0"/>
    <x v="99"/>
    <x v="6"/>
    <x v="62"/>
    <x v="7"/>
    <x v="11"/>
    <x v="1"/>
    <n v="29.064570447000001"/>
  </r>
  <r>
    <x v="0"/>
    <x v="99"/>
    <x v="6"/>
    <x v="62"/>
    <x v="7"/>
    <x v="12"/>
    <x v="1"/>
    <n v="32.9356066"/>
  </r>
  <r>
    <x v="0"/>
    <x v="99"/>
    <x v="6"/>
    <x v="62"/>
    <x v="7"/>
    <x v="13"/>
    <x v="1"/>
    <n v="221.69337999999999"/>
  </r>
  <r>
    <x v="0"/>
    <x v="99"/>
    <x v="6"/>
    <x v="62"/>
    <x v="60"/>
    <x v="4"/>
    <x v="1"/>
    <n v="1699.3870999999999"/>
  </r>
  <r>
    <x v="0"/>
    <x v="99"/>
    <x v="6"/>
    <x v="62"/>
    <x v="60"/>
    <x v="5"/>
    <x v="1"/>
    <n v="493.93031000000002"/>
  </r>
  <r>
    <x v="0"/>
    <x v="99"/>
    <x v="6"/>
    <x v="62"/>
    <x v="60"/>
    <x v="6"/>
    <x v="1"/>
    <n v="77.034667012"/>
  </r>
  <r>
    <x v="0"/>
    <x v="99"/>
    <x v="6"/>
    <x v="62"/>
    <x v="60"/>
    <x v="7"/>
    <x v="1"/>
    <n v="0.57946555399999999"/>
  </r>
  <r>
    <x v="0"/>
    <x v="99"/>
    <x v="6"/>
    <x v="62"/>
    <x v="60"/>
    <x v="8"/>
    <x v="1"/>
    <n v="123.74158"/>
  </r>
  <r>
    <x v="0"/>
    <x v="99"/>
    <x v="6"/>
    <x v="62"/>
    <x v="60"/>
    <x v="9"/>
    <x v="1"/>
    <n v="2401.2381999999998"/>
  </r>
  <r>
    <x v="0"/>
    <x v="99"/>
    <x v="6"/>
    <x v="62"/>
    <x v="60"/>
    <x v="10"/>
    <x v="1"/>
    <n v="0.76697919000000003"/>
  </r>
  <r>
    <x v="0"/>
    <x v="99"/>
    <x v="6"/>
    <x v="62"/>
    <x v="60"/>
    <x v="12"/>
    <x v="1"/>
    <n v="6.735368104"/>
  </r>
  <r>
    <x v="0"/>
    <x v="99"/>
    <x v="6"/>
    <x v="63"/>
    <x v="2"/>
    <x v="4"/>
    <x v="1"/>
    <n v="1.265844397"/>
  </r>
  <r>
    <x v="0"/>
    <x v="99"/>
    <x v="6"/>
    <x v="63"/>
    <x v="2"/>
    <x v="5"/>
    <x v="1"/>
    <n v="0.76015127900000001"/>
  </r>
  <r>
    <x v="0"/>
    <x v="99"/>
    <x v="6"/>
    <x v="63"/>
    <x v="2"/>
    <x v="6"/>
    <x v="1"/>
    <n v="1.750420678"/>
  </r>
  <r>
    <x v="0"/>
    <x v="99"/>
    <x v="6"/>
    <x v="63"/>
    <x v="2"/>
    <x v="7"/>
    <x v="1"/>
    <n v="0.28137701199999998"/>
  </r>
  <r>
    <x v="0"/>
    <x v="99"/>
    <x v="6"/>
    <x v="63"/>
    <x v="2"/>
    <x v="8"/>
    <x v="1"/>
    <n v="2.664773984"/>
  </r>
  <r>
    <x v="0"/>
    <x v="99"/>
    <x v="6"/>
    <x v="63"/>
    <x v="2"/>
    <x v="9"/>
    <x v="1"/>
    <n v="9.1426631"/>
  </r>
  <r>
    <x v="0"/>
    <x v="99"/>
    <x v="6"/>
    <x v="63"/>
    <x v="2"/>
    <x v="10"/>
    <x v="1"/>
    <n v="16.834451952999999"/>
  </r>
  <r>
    <x v="0"/>
    <x v="99"/>
    <x v="6"/>
    <x v="63"/>
    <x v="2"/>
    <x v="11"/>
    <x v="1"/>
    <n v="7.269020115"/>
  </r>
  <r>
    <x v="0"/>
    <x v="99"/>
    <x v="6"/>
    <x v="63"/>
    <x v="2"/>
    <x v="12"/>
    <x v="1"/>
    <n v="10.472482477"/>
  </r>
  <r>
    <x v="0"/>
    <x v="99"/>
    <x v="6"/>
    <x v="63"/>
    <x v="2"/>
    <x v="13"/>
    <x v="1"/>
    <n v="4.2434677949999999"/>
  </r>
  <r>
    <x v="0"/>
    <x v="99"/>
    <x v="6"/>
    <x v="63"/>
    <x v="6"/>
    <x v="4"/>
    <x v="1"/>
    <n v="2495.1217000000001"/>
  </r>
  <r>
    <x v="0"/>
    <x v="99"/>
    <x v="6"/>
    <x v="63"/>
    <x v="6"/>
    <x v="5"/>
    <x v="1"/>
    <n v="2.4481250229999998"/>
  </r>
  <r>
    <x v="0"/>
    <x v="99"/>
    <x v="6"/>
    <x v="63"/>
    <x v="6"/>
    <x v="6"/>
    <x v="1"/>
    <n v="0.70981303500000004"/>
  </r>
  <r>
    <x v="0"/>
    <x v="99"/>
    <x v="6"/>
    <x v="63"/>
    <x v="6"/>
    <x v="7"/>
    <x v="1"/>
    <n v="8.1780240000000004E-2"/>
  </r>
  <r>
    <x v="0"/>
    <x v="99"/>
    <x v="6"/>
    <x v="63"/>
    <x v="6"/>
    <x v="8"/>
    <x v="1"/>
    <n v="1.6237810050000001"/>
  </r>
  <r>
    <x v="0"/>
    <x v="99"/>
    <x v="6"/>
    <x v="63"/>
    <x v="6"/>
    <x v="9"/>
    <x v="1"/>
    <n v="10.428085040999999"/>
  </r>
  <r>
    <x v="0"/>
    <x v="99"/>
    <x v="6"/>
    <x v="63"/>
    <x v="6"/>
    <x v="10"/>
    <x v="1"/>
    <n v="4.7592924969999997"/>
  </r>
  <r>
    <x v="0"/>
    <x v="99"/>
    <x v="6"/>
    <x v="63"/>
    <x v="6"/>
    <x v="11"/>
    <x v="1"/>
    <n v="22.168526669999999"/>
  </r>
  <r>
    <x v="0"/>
    <x v="99"/>
    <x v="6"/>
    <x v="63"/>
    <x v="6"/>
    <x v="12"/>
    <x v="1"/>
    <n v="4.6221783009999999"/>
  </r>
  <r>
    <x v="0"/>
    <x v="99"/>
    <x v="6"/>
    <x v="63"/>
    <x v="6"/>
    <x v="13"/>
    <x v="1"/>
    <n v="45.422323521000003"/>
  </r>
  <r>
    <x v="0"/>
    <x v="99"/>
    <x v="6"/>
    <x v="63"/>
    <x v="7"/>
    <x v="4"/>
    <x v="1"/>
    <n v="0.327751452"/>
  </r>
  <r>
    <x v="0"/>
    <x v="99"/>
    <x v="6"/>
    <x v="63"/>
    <x v="7"/>
    <x v="5"/>
    <x v="1"/>
    <n v="5.8742045E-2"/>
  </r>
  <r>
    <x v="0"/>
    <x v="99"/>
    <x v="6"/>
    <x v="63"/>
    <x v="7"/>
    <x v="6"/>
    <x v="1"/>
    <n v="0.706554295"/>
  </r>
  <r>
    <x v="0"/>
    <x v="99"/>
    <x v="6"/>
    <x v="63"/>
    <x v="7"/>
    <x v="7"/>
    <x v="1"/>
    <n v="6.3283055000000005E-2"/>
  </r>
  <r>
    <x v="0"/>
    <x v="99"/>
    <x v="6"/>
    <x v="63"/>
    <x v="7"/>
    <x v="8"/>
    <x v="1"/>
    <n v="0.76512485600000002"/>
  </r>
  <r>
    <x v="0"/>
    <x v="99"/>
    <x v="6"/>
    <x v="63"/>
    <x v="7"/>
    <x v="9"/>
    <x v="1"/>
    <n v="1.960139879"/>
  </r>
  <r>
    <x v="0"/>
    <x v="99"/>
    <x v="6"/>
    <x v="63"/>
    <x v="7"/>
    <x v="10"/>
    <x v="1"/>
    <n v="2.020916315"/>
  </r>
  <r>
    <x v="0"/>
    <x v="99"/>
    <x v="6"/>
    <x v="63"/>
    <x v="7"/>
    <x v="11"/>
    <x v="1"/>
    <n v="4.379595267"/>
  </r>
  <r>
    <x v="0"/>
    <x v="99"/>
    <x v="6"/>
    <x v="63"/>
    <x v="7"/>
    <x v="12"/>
    <x v="1"/>
    <n v="5.450622911"/>
  </r>
  <r>
    <x v="0"/>
    <x v="99"/>
    <x v="6"/>
    <x v="63"/>
    <x v="7"/>
    <x v="13"/>
    <x v="1"/>
    <n v="5.3080554160000002"/>
  </r>
  <r>
    <x v="0"/>
    <x v="99"/>
    <x v="6"/>
    <x v="63"/>
    <x v="33"/>
    <x v="4"/>
    <x v="1"/>
    <n v="268.23487999999998"/>
  </r>
  <r>
    <x v="0"/>
    <x v="99"/>
    <x v="6"/>
    <x v="63"/>
    <x v="34"/>
    <x v="4"/>
    <x v="1"/>
    <n v="2312.8600999999999"/>
  </r>
  <r>
    <x v="0"/>
    <x v="99"/>
    <x v="6"/>
    <x v="63"/>
    <x v="60"/>
    <x v="4"/>
    <x v="1"/>
    <n v="20.450337329"/>
  </r>
  <r>
    <x v="0"/>
    <x v="99"/>
    <x v="6"/>
    <x v="63"/>
    <x v="60"/>
    <x v="5"/>
    <x v="1"/>
    <n v="3.403511457"/>
  </r>
  <r>
    <x v="0"/>
    <x v="99"/>
    <x v="6"/>
    <x v="63"/>
    <x v="60"/>
    <x v="6"/>
    <x v="1"/>
    <n v="0.383174283"/>
  </r>
  <r>
    <x v="0"/>
    <x v="99"/>
    <x v="6"/>
    <x v="63"/>
    <x v="60"/>
    <x v="7"/>
    <x v="1"/>
    <n v="0.10945133899999999"/>
  </r>
  <r>
    <x v="0"/>
    <x v="99"/>
    <x v="6"/>
    <x v="63"/>
    <x v="60"/>
    <x v="8"/>
    <x v="1"/>
    <n v="0.94317131499999995"/>
  </r>
  <r>
    <x v="0"/>
    <x v="99"/>
    <x v="6"/>
    <x v="63"/>
    <x v="60"/>
    <x v="9"/>
    <x v="1"/>
    <n v="43.502070373000002"/>
  </r>
  <r>
    <x v="0"/>
    <x v="99"/>
    <x v="6"/>
    <x v="63"/>
    <x v="60"/>
    <x v="12"/>
    <x v="1"/>
    <n v="10.639450668"/>
  </r>
  <r>
    <x v="0"/>
    <x v="99"/>
    <x v="6"/>
    <x v="64"/>
    <x v="2"/>
    <x v="4"/>
    <x v="1"/>
    <n v="19.085146361"/>
  </r>
  <r>
    <x v="0"/>
    <x v="99"/>
    <x v="6"/>
    <x v="64"/>
    <x v="2"/>
    <x v="5"/>
    <x v="1"/>
    <n v="5.7902866050000004"/>
  </r>
  <r>
    <x v="0"/>
    <x v="99"/>
    <x v="6"/>
    <x v="64"/>
    <x v="2"/>
    <x v="6"/>
    <x v="1"/>
    <n v="5.4543616940000001"/>
  </r>
  <r>
    <x v="0"/>
    <x v="99"/>
    <x v="6"/>
    <x v="64"/>
    <x v="2"/>
    <x v="7"/>
    <x v="1"/>
    <n v="0.61673114799999995"/>
  </r>
  <r>
    <x v="0"/>
    <x v="99"/>
    <x v="6"/>
    <x v="64"/>
    <x v="2"/>
    <x v="8"/>
    <x v="1"/>
    <n v="8.7816066240000001"/>
  </r>
  <r>
    <x v="0"/>
    <x v="99"/>
    <x v="6"/>
    <x v="64"/>
    <x v="2"/>
    <x v="9"/>
    <x v="1"/>
    <n v="43.537885068000001"/>
  </r>
  <r>
    <x v="0"/>
    <x v="99"/>
    <x v="6"/>
    <x v="64"/>
    <x v="2"/>
    <x v="10"/>
    <x v="1"/>
    <n v="58.602524340000002"/>
  </r>
  <r>
    <x v="0"/>
    <x v="99"/>
    <x v="6"/>
    <x v="64"/>
    <x v="2"/>
    <x v="11"/>
    <x v="1"/>
    <n v="19.827799129999999"/>
  </r>
  <r>
    <x v="0"/>
    <x v="99"/>
    <x v="6"/>
    <x v="64"/>
    <x v="2"/>
    <x v="12"/>
    <x v="1"/>
    <n v="37.778761187000001"/>
  </r>
  <r>
    <x v="0"/>
    <x v="99"/>
    <x v="6"/>
    <x v="64"/>
    <x v="2"/>
    <x v="13"/>
    <x v="1"/>
    <n v="175.85210000000001"/>
  </r>
  <r>
    <x v="0"/>
    <x v="99"/>
    <x v="6"/>
    <x v="64"/>
    <x v="6"/>
    <x v="4"/>
    <x v="1"/>
    <n v="43.930501276000001"/>
  </r>
  <r>
    <x v="0"/>
    <x v="99"/>
    <x v="6"/>
    <x v="64"/>
    <x v="6"/>
    <x v="5"/>
    <x v="1"/>
    <n v="13.652581466999999"/>
  </r>
  <r>
    <x v="0"/>
    <x v="99"/>
    <x v="6"/>
    <x v="64"/>
    <x v="6"/>
    <x v="6"/>
    <x v="1"/>
    <n v="4.49811988"/>
  </r>
  <r>
    <x v="0"/>
    <x v="99"/>
    <x v="6"/>
    <x v="64"/>
    <x v="6"/>
    <x v="7"/>
    <x v="1"/>
    <n v="0.53247682200000002"/>
  </r>
  <r>
    <x v="0"/>
    <x v="99"/>
    <x v="6"/>
    <x v="64"/>
    <x v="6"/>
    <x v="8"/>
    <x v="1"/>
    <n v="9.0417334609999997"/>
  </r>
  <r>
    <x v="0"/>
    <x v="99"/>
    <x v="6"/>
    <x v="64"/>
    <x v="6"/>
    <x v="9"/>
    <x v="1"/>
    <n v="50.368566784999999"/>
  </r>
  <r>
    <x v="0"/>
    <x v="99"/>
    <x v="6"/>
    <x v="64"/>
    <x v="6"/>
    <x v="10"/>
    <x v="1"/>
    <n v="19.952080380999998"/>
  </r>
  <r>
    <x v="0"/>
    <x v="99"/>
    <x v="6"/>
    <x v="64"/>
    <x v="6"/>
    <x v="11"/>
    <x v="1"/>
    <n v="55.491512770999996"/>
  </r>
  <r>
    <x v="0"/>
    <x v="99"/>
    <x v="6"/>
    <x v="64"/>
    <x v="6"/>
    <x v="12"/>
    <x v="1"/>
    <n v="28.320520613999999"/>
  </r>
  <r>
    <x v="0"/>
    <x v="99"/>
    <x v="6"/>
    <x v="64"/>
    <x v="6"/>
    <x v="13"/>
    <x v="1"/>
    <n v="253.40772000000001"/>
  </r>
  <r>
    <x v="0"/>
    <x v="99"/>
    <x v="6"/>
    <x v="64"/>
    <x v="7"/>
    <x v="4"/>
    <x v="1"/>
    <n v="0.417422764"/>
  </r>
  <r>
    <x v="0"/>
    <x v="99"/>
    <x v="6"/>
    <x v="64"/>
    <x v="7"/>
    <x v="5"/>
    <x v="1"/>
    <n v="5.6070421000000002E-2"/>
  </r>
  <r>
    <x v="0"/>
    <x v="99"/>
    <x v="6"/>
    <x v="64"/>
    <x v="7"/>
    <x v="6"/>
    <x v="1"/>
    <n v="0.835989753"/>
  </r>
  <r>
    <x v="0"/>
    <x v="99"/>
    <x v="6"/>
    <x v="64"/>
    <x v="7"/>
    <x v="7"/>
    <x v="1"/>
    <n v="7.6835729000000005E-2"/>
  </r>
  <r>
    <x v="0"/>
    <x v="99"/>
    <x v="6"/>
    <x v="64"/>
    <x v="7"/>
    <x v="8"/>
    <x v="1"/>
    <n v="1.0853729030000001"/>
  </r>
  <r>
    <x v="0"/>
    <x v="99"/>
    <x v="6"/>
    <x v="64"/>
    <x v="7"/>
    <x v="9"/>
    <x v="1"/>
    <n v="2.0135772140000001"/>
  </r>
  <r>
    <x v="0"/>
    <x v="99"/>
    <x v="6"/>
    <x v="64"/>
    <x v="7"/>
    <x v="10"/>
    <x v="1"/>
    <n v="2.9829238660000001"/>
  </r>
  <r>
    <x v="0"/>
    <x v="99"/>
    <x v="6"/>
    <x v="64"/>
    <x v="7"/>
    <x v="11"/>
    <x v="1"/>
    <n v="4.2781950430000002"/>
  </r>
  <r>
    <x v="0"/>
    <x v="99"/>
    <x v="6"/>
    <x v="64"/>
    <x v="7"/>
    <x v="12"/>
    <x v="1"/>
    <n v="5.1847297579999996"/>
  </r>
  <r>
    <x v="0"/>
    <x v="99"/>
    <x v="6"/>
    <x v="64"/>
    <x v="7"/>
    <x v="13"/>
    <x v="1"/>
    <n v="34.509641019999997"/>
  </r>
  <r>
    <x v="0"/>
    <x v="99"/>
    <x v="6"/>
    <x v="64"/>
    <x v="60"/>
    <x v="4"/>
    <x v="1"/>
    <n v="104.00141000000001"/>
  </r>
  <r>
    <x v="0"/>
    <x v="99"/>
    <x v="6"/>
    <x v="64"/>
    <x v="60"/>
    <x v="5"/>
    <x v="1"/>
    <n v="24.293586507000001"/>
  </r>
  <r>
    <x v="0"/>
    <x v="99"/>
    <x v="6"/>
    <x v="64"/>
    <x v="60"/>
    <x v="6"/>
    <x v="1"/>
    <n v="1.2200393E-2"/>
  </r>
  <r>
    <x v="0"/>
    <x v="99"/>
    <x v="6"/>
    <x v="64"/>
    <x v="60"/>
    <x v="7"/>
    <x v="1"/>
    <n v="2.4839620000000001E-3"/>
  </r>
  <r>
    <x v="0"/>
    <x v="99"/>
    <x v="6"/>
    <x v="64"/>
    <x v="60"/>
    <x v="8"/>
    <x v="1"/>
    <n v="2.5132877000000001E-2"/>
  </r>
  <r>
    <x v="0"/>
    <x v="99"/>
    <x v="6"/>
    <x v="64"/>
    <x v="60"/>
    <x v="9"/>
    <x v="1"/>
    <n v="3.7226031999999999E-2"/>
  </r>
  <r>
    <x v="0"/>
    <x v="99"/>
    <x v="6"/>
    <x v="64"/>
    <x v="60"/>
    <x v="10"/>
    <x v="1"/>
    <n v="1.6016999999999999E-5"/>
  </r>
  <r>
    <x v="0"/>
    <x v="99"/>
    <x v="6"/>
    <x v="64"/>
    <x v="60"/>
    <x v="12"/>
    <x v="1"/>
    <n v="4.3398183E-2"/>
  </r>
  <r>
    <x v="0"/>
    <x v="99"/>
    <x v="6"/>
    <x v="65"/>
    <x v="2"/>
    <x v="4"/>
    <x v="1"/>
    <n v="20.553804573000001"/>
  </r>
  <r>
    <x v="0"/>
    <x v="99"/>
    <x v="6"/>
    <x v="65"/>
    <x v="2"/>
    <x v="5"/>
    <x v="1"/>
    <n v="5.055767415"/>
  </r>
  <r>
    <x v="0"/>
    <x v="99"/>
    <x v="6"/>
    <x v="65"/>
    <x v="2"/>
    <x v="6"/>
    <x v="1"/>
    <n v="11.923218874"/>
  </r>
  <r>
    <x v="0"/>
    <x v="99"/>
    <x v="6"/>
    <x v="65"/>
    <x v="2"/>
    <x v="7"/>
    <x v="1"/>
    <n v="1.4414715929999999"/>
  </r>
  <r>
    <x v="0"/>
    <x v="99"/>
    <x v="6"/>
    <x v="65"/>
    <x v="2"/>
    <x v="8"/>
    <x v="1"/>
    <n v="15.103978541"/>
  </r>
  <r>
    <x v="0"/>
    <x v="99"/>
    <x v="6"/>
    <x v="65"/>
    <x v="2"/>
    <x v="9"/>
    <x v="1"/>
    <n v="86.768832932999999"/>
  </r>
  <r>
    <x v="0"/>
    <x v="99"/>
    <x v="6"/>
    <x v="65"/>
    <x v="2"/>
    <x v="10"/>
    <x v="1"/>
    <n v="136.05565999999999"/>
  </r>
  <r>
    <x v="0"/>
    <x v="99"/>
    <x v="6"/>
    <x v="65"/>
    <x v="2"/>
    <x v="11"/>
    <x v="1"/>
    <n v="13.460655063000001"/>
  </r>
  <r>
    <x v="0"/>
    <x v="99"/>
    <x v="6"/>
    <x v="65"/>
    <x v="2"/>
    <x v="12"/>
    <x v="1"/>
    <n v="30.825565945000001"/>
  </r>
  <r>
    <x v="0"/>
    <x v="99"/>
    <x v="6"/>
    <x v="65"/>
    <x v="2"/>
    <x v="13"/>
    <x v="1"/>
    <n v="191.54358999999999"/>
  </r>
  <r>
    <x v="0"/>
    <x v="99"/>
    <x v="6"/>
    <x v="65"/>
    <x v="6"/>
    <x v="4"/>
    <x v="1"/>
    <n v="13.365725661999999"/>
  </r>
  <r>
    <x v="0"/>
    <x v="99"/>
    <x v="6"/>
    <x v="65"/>
    <x v="6"/>
    <x v="5"/>
    <x v="1"/>
    <n v="4.8927957500000003"/>
  </r>
  <r>
    <x v="0"/>
    <x v="99"/>
    <x v="6"/>
    <x v="65"/>
    <x v="6"/>
    <x v="6"/>
    <x v="1"/>
    <n v="12.611875587"/>
  </r>
  <r>
    <x v="0"/>
    <x v="99"/>
    <x v="6"/>
    <x v="65"/>
    <x v="6"/>
    <x v="7"/>
    <x v="1"/>
    <n v="0.80987288499999999"/>
  </r>
  <r>
    <x v="0"/>
    <x v="99"/>
    <x v="6"/>
    <x v="65"/>
    <x v="6"/>
    <x v="8"/>
    <x v="1"/>
    <n v="100.79619"/>
  </r>
  <r>
    <x v="0"/>
    <x v="99"/>
    <x v="6"/>
    <x v="65"/>
    <x v="6"/>
    <x v="9"/>
    <x v="1"/>
    <n v="137.89605"/>
  </r>
  <r>
    <x v="0"/>
    <x v="99"/>
    <x v="6"/>
    <x v="65"/>
    <x v="6"/>
    <x v="10"/>
    <x v="1"/>
    <n v="38.452715664000003"/>
  </r>
  <r>
    <x v="0"/>
    <x v="99"/>
    <x v="6"/>
    <x v="65"/>
    <x v="6"/>
    <x v="11"/>
    <x v="1"/>
    <n v="512.02454"/>
  </r>
  <r>
    <x v="0"/>
    <x v="99"/>
    <x v="6"/>
    <x v="65"/>
    <x v="6"/>
    <x v="12"/>
    <x v="1"/>
    <n v="77.731082025000006"/>
  </r>
  <r>
    <x v="0"/>
    <x v="99"/>
    <x v="6"/>
    <x v="65"/>
    <x v="6"/>
    <x v="13"/>
    <x v="1"/>
    <n v="439.42189999999999"/>
  </r>
  <r>
    <x v="0"/>
    <x v="99"/>
    <x v="6"/>
    <x v="65"/>
    <x v="7"/>
    <x v="4"/>
    <x v="1"/>
    <n v="0.49952002299999998"/>
  </r>
  <r>
    <x v="0"/>
    <x v="99"/>
    <x v="6"/>
    <x v="65"/>
    <x v="7"/>
    <x v="5"/>
    <x v="1"/>
    <n v="0.16627999500000001"/>
  </r>
  <r>
    <x v="0"/>
    <x v="99"/>
    <x v="6"/>
    <x v="65"/>
    <x v="7"/>
    <x v="6"/>
    <x v="1"/>
    <n v="3.2267128340000002"/>
  </r>
  <r>
    <x v="0"/>
    <x v="99"/>
    <x v="6"/>
    <x v="65"/>
    <x v="7"/>
    <x v="7"/>
    <x v="1"/>
    <n v="0.38008025699999998"/>
  </r>
  <r>
    <x v="0"/>
    <x v="99"/>
    <x v="6"/>
    <x v="65"/>
    <x v="7"/>
    <x v="8"/>
    <x v="1"/>
    <n v="3.6817892460000001"/>
  </r>
  <r>
    <x v="0"/>
    <x v="99"/>
    <x v="6"/>
    <x v="65"/>
    <x v="7"/>
    <x v="9"/>
    <x v="1"/>
    <n v="9.4092902180000006"/>
  </r>
  <r>
    <x v="0"/>
    <x v="99"/>
    <x v="6"/>
    <x v="65"/>
    <x v="7"/>
    <x v="10"/>
    <x v="1"/>
    <n v="7.7485486200000002"/>
  </r>
  <r>
    <x v="0"/>
    <x v="99"/>
    <x v="6"/>
    <x v="65"/>
    <x v="7"/>
    <x v="11"/>
    <x v="1"/>
    <n v="2.5895694900000001"/>
  </r>
  <r>
    <x v="0"/>
    <x v="99"/>
    <x v="6"/>
    <x v="65"/>
    <x v="7"/>
    <x v="12"/>
    <x v="1"/>
    <n v="3.2405248009999998"/>
  </r>
  <r>
    <x v="0"/>
    <x v="99"/>
    <x v="6"/>
    <x v="65"/>
    <x v="7"/>
    <x v="13"/>
    <x v="1"/>
    <n v="26.738780115000001"/>
  </r>
  <r>
    <x v="0"/>
    <x v="99"/>
    <x v="6"/>
    <x v="65"/>
    <x v="60"/>
    <x v="4"/>
    <x v="1"/>
    <n v="130.55741"/>
  </r>
  <r>
    <x v="0"/>
    <x v="99"/>
    <x v="6"/>
    <x v="65"/>
    <x v="60"/>
    <x v="5"/>
    <x v="1"/>
    <n v="341.19074000000001"/>
  </r>
  <r>
    <x v="0"/>
    <x v="99"/>
    <x v="6"/>
    <x v="65"/>
    <x v="60"/>
    <x v="6"/>
    <x v="1"/>
    <n v="355.19434000000001"/>
  </r>
  <r>
    <x v="0"/>
    <x v="99"/>
    <x v="6"/>
    <x v="65"/>
    <x v="60"/>
    <x v="7"/>
    <x v="1"/>
    <n v="0.47369186200000002"/>
  </r>
  <r>
    <x v="0"/>
    <x v="99"/>
    <x v="6"/>
    <x v="65"/>
    <x v="60"/>
    <x v="8"/>
    <x v="1"/>
    <n v="356.88427000000001"/>
  </r>
  <r>
    <x v="0"/>
    <x v="99"/>
    <x v="6"/>
    <x v="65"/>
    <x v="60"/>
    <x v="9"/>
    <x v="1"/>
    <n v="938.77305000000001"/>
  </r>
  <r>
    <x v="0"/>
    <x v="99"/>
    <x v="6"/>
    <x v="65"/>
    <x v="60"/>
    <x v="10"/>
    <x v="1"/>
    <n v="23.723899626000001"/>
  </r>
  <r>
    <x v="0"/>
    <x v="99"/>
    <x v="6"/>
    <x v="65"/>
    <x v="60"/>
    <x v="12"/>
    <x v="1"/>
    <n v="368.94634000000002"/>
  </r>
  <r>
    <x v="0"/>
    <x v="99"/>
    <x v="6"/>
    <x v="66"/>
    <x v="2"/>
    <x v="4"/>
    <x v="1"/>
    <n v="15.655260963"/>
  </r>
  <r>
    <x v="0"/>
    <x v="99"/>
    <x v="6"/>
    <x v="66"/>
    <x v="2"/>
    <x v="5"/>
    <x v="1"/>
    <n v="9.9130148420000008"/>
  </r>
  <r>
    <x v="0"/>
    <x v="99"/>
    <x v="6"/>
    <x v="66"/>
    <x v="2"/>
    <x v="6"/>
    <x v="1"/>
    <n v="28.628280024999999"/>
  </r>
  <r>
    <x v="0"/>
    <x v="99"/>
    <x v="6"/>
    <x v="66"/>
    <x v="2"/>
    <x v="7"/>
    <x v="1"/>
    <n v="3.5684147849999999"/>
  </r>
  <r>
    <x v="0"/>
    <x v="99"/>
    <x v="6"/>
    <x v="66"/>
    <x v="2"/>
    <x v="8"/>
    <x v="1"/>
    <n v="37.392753333999998"/>
  </r>
  <r>
    <x v="0"/>
    <x v="99"/>
    <x v="6"/>
    <x v="66"/>
    <x v="2"/>
    <x v="9"/>
    <x v="1"/>
    <n v="202.65467000000001"/>
  </r>
  <r>
    <x v="0"/>
    <x v="99"/>
    <x v="6"/>
    <x v="66"/>
    <x v="2"/>
    <x v="10"/>
    <x v="1"/>
    <n v="2128.2467999999999"/>
  </r>
  <r>
    <x v="0"/>
    <x v="99"/>
    <x v="6"/>
    <x v="66"/>
    <x v="2"/>
    <x v="11"/>
    <x v="1"/>
    <n v="27.643696779999999"/>
  </r>
  <r>
    <x v="0"/>
    <x v="99"/>
    <x v="6"/>
    <x v="66"/>
    <x v="2"/>
    <x v="12"/>
    <x v="1"/>
    <n v="34.063532588999998"/>
  </r>
  <r>
    <x v="0"/>
    <x v="99"/>
    <x v="6"/>
    <x v="66"/>
    <x v="2"/>
    <x v="13"/>
    <x v="1"/>
    <n v="159.08508"/>
  </r>
  <r>
    <x v="0"/>
    <x v="99"/>
    <x v="6"/>
    <x v="66"/>
    <x v="6"/>
    <x v="4"/>
    <x v="1"/>
    <n v="439.99009000000001"/>
  </r>
  <r>
    <x v="0"/>
    <x v="99"/>
    <x v="6"/>
    <x v="66"/>
    <x v="6"/>
    <x v="5"/>
    <x v="1"/>
    <n v="45.157529515"/>
  </r>
  <r>
    <x v="0"/>
    <x v="99"/>
    <x v="6"/>
    <x v="66"/>
    <x v="6"/>
    <x v="6"/>
    <x v="1"/>
    <n v="56.299290974999998"/>
  </r>
  <r>
    <x v="0"/>
    <x v="99"/>
    <x v="6"/>
    <x v="66"/>
    <x v="6"/>
    <x v="7"/>
    <x v="1"/>
    <n v="6.6905258959999996"/>
  </r>
  <r>
    <x v="0"/>
    <x v="99"/>
    <x v="6"/>
    <x v="66"/>
    <x v="6"/>
    <x v="8"/>
    <x v="1"/>
    <n v="86.288791709999998"/>
  </r>
  <r>
    <x v="0"/>
    <x v="99"/>
    <x v="6"/>
    <x v="66"/>
    <x v="6"/>
    <x v="9"/>
    <x v="1"/>
    <n v="980.84275000000002"/>
  </r>
  <r>
    <x v="0"/>
    <x v="99"/>
    <x v="6"/>
    <x v="66"/>
    <x v="6"/>
    <x v="10"/>
    <x v="1"/>
    <n v="745.30200000000002"/>
  </r>
  <r>
    <x v="0"/>
    <x v="99"/>
    <x v="6"/>
    <x v="66"/>
    <x v="6"/>
    <x v="11"/>
    <x v="1"/>
    <n v="4809.085"/>
  </r>
  <r>
    <x v="0"/>
    <x v="99"/>
    <x v="6"/>
    <x v="66"/>
    <x v="6"/>
    <x v="12"/>
    <x v="1"/>
    <n v="79.311549459000005"/>
  </r>
  <r>
    <x v="0"/>
    <x v="99"/>
    <x v="6"/>
    <x v="66"/>
    <x v="6"/>
    <x v="13"/>
    <x v="1"/>
    <n v="804.67614000000003"/>
  </r>
  <r>
    <x v="0"/>
    <x v="99"/>
    <x v="6"/>
    <x v="66"/>
    <x v="7"/>
    <x v="4"/>
    <x v="1"/>
    <n v="1.934543229"/>
  </r>
  <r>
    <x v="0"/>
    <x v="99"/>
    <x v="6"/>
    <x v="66"/>
    <x v="7"/>
    <x v="5"/>
    <x v="1"/>
    <n v="0.57472956900000005"/>
  </r>
  <r>
    <x v="0"/>
    <x v="99"/>
    <x v="6"/>
    <x v="66"/>
    <x v="7"/>
    <x v="6"/>
    <x v="1"/>
    <n v="9.6025585860000007"/>
  </r>
  <r>
    <x v="0"/>
    <x v="99"/>
    <x v="6"/>
    <x v="66"/>
    <x v="7"/>
    <x v="7"/>
    <x v="1"/>
    <n v="1.0558195239999999"/>
  </r>
  <r>
    <x v="0"/>
    <x v="99"/>
    <x v="6"/>
    <x v="66"/>
    <x v="7"/>
    <x v="8"/>
    <x v="1"/>
    <n v="10.056688238"/>
  </r>
  <r>
    <x v="0"/>
    <x v="99"/>
    <x v="6"/>
    <x v="66"/>
    <x v="7"/>
    <x v="9"/>
    <x v="1"/>
    <n v="31.103283549"/>
  </r>
  <r>
    <x v="0"/>
    <x v="99"/>
    <x v="6"/>
    <x v="66"/>
    <x v="7"/>
    <x v="10"/>
    <x v="1"/>
    <n v="57.170775468999999"/>
  </r>
  <r>
    <x v="0"/>
    <x v="99"/>
    <x v="6"/>
    <x v="66"/>
    <x v="7"/>
    <x v="11"/>
    <x v="1"/>
    <n v="9.8986100889999999"/>
  </r>
  <r>
    <x v="0"/>
    <x v="99"/>
    <x v="6"/>
    <x v="66"/>
    <x v="7"/>
    <x v="12"/>
    <x v="1"/>
    <n v="12.642525278999999"/>
  </r>
  <r>
    <x v="0"/>
    <x v="99"/>
    <x v="6"/>
    <x v="66"/>
    <x v="7"/>
    <x v="13"/>
    <x v="1"/>
    <n v="108.496"/>
  </r>
  <r>
    <x v="0"/>
    <x v="99"/>
    <x v="6"/>
    <x v="66"/>
    <x v="33"/>
    <x v="4"/>
    <x v="1"/>
    <n v="33.325423727999997"/>
  </r>
  <r>
    <x v="0"/>
    <x v="99"/>
    <x v="6"/>
    <x v="66"/>
    <x v="34"/>
    <x v="4"/>
    <x v="1"/>
    <n v="78.367577784000005"/>
  </r>
  <r>
    <x v="0"/>
    <x v="99"/>
    <x v="6"/>
    <x v="66"/>
    <x v="60"/>
    <x v="4"/>
    <x v="1"/>
    <n v="60.917361706000001"/>
  </r>
  <r>
    <x v="0"/>
    <x v="99"/>
    <x v="6"/>
    <x v="66"/>
    <x v="60"/>
    <x v="5"/>
    <x v="1"/>
    <n v="0.83146177899999996"/>
  </r>
  <r>
    <x v="0"/>
    <x v="99"/>
    <x v="6"/>
    <x v="66"/>
    <x v="60"/>
    <x v="6"/>
    <x v="1"/>
    <n v="18.392343146999998"/>
  </r>
  <r>
    <x v="0"/>
    <x v="99"/>
    <x v="6"/>
    <x v="66"/>
    <x v="60"/>
    <x v="7"/>
    <x v="1"/>
    <n v="0.78325329099999996"/>
  </r>
  <r>
    <x v="0"/>
    <x v="99"/>
    <x v="6"/>
    <x v="66"/>
    <x v="60"/>
    <x v="8"/>
    <x v="1"/>
    <n v="30.660122391000002"/>
  </r>
  <r>
    <x v="0"/>
    <x v="99"/>
    <x v="6"/>
    <x v="66"/>
    <x v="60"/>
    <x v="9"/>
    <x v="1"/>
    <n v="52.996470350000003"/>
  </r>
  <r>
    <x v="0"/>
    <x v="99"/>
    <x v="6"/>
    <x v="66"/>
    <x v="60"/>
    <x v="10"/>
    <x v="1"/>
    <n v="0.13952999499999999"/>
  </r>
  <r>
    <x v="0"/>
    <x v="99"/>
    <x v="6"/>
    <x v="66"/>
    <x v="60"/>
    <x v="12"/>
    <x v="1"/>
    <n v="9.2875729870000008"/>
  </r>
  <r>
    <x v="0"/>
    <x v="99"/>
    <x v="6"/>
    <x v="67"/>
    <x v="2"/>
    <x v="4"/>
    <x v="1"/>
    <n v="3.0163326189999999"/>
  </r>
  <r>
    <x v="0"/>
    <x v="99"/>
    <x v="6"/>
    <x v="67"/>
    <x v="2"/>
    <x v="5"/>
    <x v="1"/>
    <n v="0.38153414800000002"/>
  </r>
  <r>
    <x v="0"/>
    <x v="99"/>
    <x v="6"/>
    <x v="67"/>
    <x v="2"/>
    <x v="6"/>
    <x v="1"/>
    <n v="0.29007927500000003"/>
  </r>
  <r>
    <x v="0"/>
    <x v="99"/>
    <x v="6"/>
    <x v="67"/>
    <x v="2"/>
    <x v="7"/>
    <x v="1"/>
    <n v="1.5650081E-2"/>
  </r>
  <r>
    <x v="0"/>
    <x v="99"/>
    <x v="6"/>
    <x v="67"/>
    <x v="2"/>
    <x v="8"/>
    <x v="1"/>
    <n v="0.351415792"/>
  </r>
  <r>
    <x v="0"/>
    <x v="99"/>
    <x v="6"/>
    <x v="67"/>
    <x v="2"/>
    <x v="9"/>
    <x v="1"/>
    <n v="2.7281977070000001"/>
  </r>
  <r>
    <x v="0"/>
    <x v="99"/>
    <x v="6"/>
    <x v="67"/>
    <x v="2"/>
    <x v="10"/>
    <x v="1"/>
    <n v="12.784087629"/>
  </r>
  <r>
    <x v="0"/>
    <x v="99"/>
    <x v="6"/>
    <x v="67"/>
    <x v="2"/>
    <x v="11"/>
    <x v="1"/>
    <n v="0.61946554099999995"/>
  </r>
  <r>
    <x v="0"/>
    <x v="99"/>
    <x v="6"/>
    <x v="67"/>
    <x v="2"/>
    <x v="12"/>
    <x v="1"/>
    <n v="3.0790532150000001"/>
  </r>
  <r>
    <x v="0"/>
    <x v="99"/>
    <x v="6"/>
    <x v="67"/>
    <x v="2"/>
    <x v="13"/>
    <x v="1"/>
    <n v="22.421896118999999"/>
  </r>
  <r>
    <x v="0"/>
    <x v="99"/>
    <x v="6"/>
    <x v="67"/>
    <x v="6"/>
    <x v="4"/>
    <x v="1"/>
    <n v="42.685411346999999"/>
  </r>
  <r>
    <x v="0"/>
    <x v="99"/>
    <x v="6"/>
    <x v="67"/>
    <x v="6"/>
    <x v="5"/>
    <x v="1"/>
    <n v="8.9447897940000001"/>
  </r>
  <r>
    <x v="0"/>
    <x v="99"/>
    <x v="6"/>
    <x v="67"/>
    <x v="6"/>
    <x v="6"/>
    <x v="1"/>
    <n v="1.391201581"/>
  </r>
  <r>
    <x v="0"/>
    <x v="99"/>
    <x v="6"/>
    <x v="67"/>
    <x v="6"/>
    <x v="7"/>
    <x v="1"/>
    <n v="0.16436408499999999"/>
  </r>
  <r>
    <x v="0"/>
    <x v="99"/>
    <x v="6"/>
    <x v="67"/>
    <x v="6"/>
    <x v="8"/>
    <x v="1"/>
    <n v="2.1559676190000001"/>
  </r>
  <r>
    <x v="0"/>
    <x v="99"/>
    <x v="6"/>
    <x v="67"/>
    <x v="6"/>
    <x v="9"/>
    <x v="1"/>
    <n v="20.035139495999999"/>
  </r>
  <r>
    <x v="0"/>
    <x v="99"/>
    <x v="6"/>
    <x v="67"/>
    <x v="6"/>
    <x v="10"/>
    <x v="1"/>
    <n v="5.3782477899999996"/>
  </r>
  <r>
    <x v="0"/>
    <x v="99"/>
    <x v="6"/>
    <x v="67"/>
    <x v="6"/>
    <x v="11"/>
    <x v="1"/>
    <n v="73.922564875999996"/>
  </r>
  <r>
    <x v="0"/>
    <x v="99"/>
    <x v="6"/>
    <x v="67"/>
    <x v="6"/>
    <x v="12"/>
    <x v="1"/>
    <n v="19.443088781"/>
  </r>
  <r>
    <x v="0"/>
    <x v="99"/>
    <x v="6"/>
    <x v="67"/>
    <x v="6"/>
    <x v="13"/>
    <x v="1"/>
    <n v="178.83950999999999"/>
  </r>
  <r>
    <x v="0"/>
    <x v="99"/>
    <x v="6"/>
    <x v="67"/>
    <x v="7"/>
    <x v="4"/>
    <x v="1"/>
    <n v="1.1930558000000001E-2"/>
  </r>
  <r>
    <x v="0"/>
    <x v="99"/>
    <x v="6"/>
    <x v="67"/>
    <x v="7"/>
    <x v="5"/>
    <x v="1"/>
    <n v="1.526002E-3"/>
  </r>
  <r>
    <x v="0"/>
    <x v="99"/>
    <x v="6"/>
    <x v="67"/>
    <x v="7"/>
    <x v="6"/>
    <x v="1"/>
    <n v="1.5253469E-2"/>
  </r>
  <r>
    <x v="0"/>
    <x v="99"/>
    <x v="6"/>
    <x v="67"/>
    <x v="7"/>
    <x v="7"/>
    <x v="1"/>
    <n v="1.4917419999999999E-3"/>
  </r>
  <r>
    <x v="0"/>
    <x v="99"/>
    <x v="6"/>
    <x v="67"/>
    <x v="7"/>
    <x v="8"/>
    <x v="1"/>
    <n v="1.6444172E-2"/>
  </r>
  <r>
    <x v="0"/>
    <x v="99"/>
    <x v="6"/>
    <x v="67"/>
    <x v="7"/>
    <x v="9"/>
    <x v="1"/>
    <n v="4.8007500000000002E-2"/>
  </r>
  <r>
    <x v="0"/>
    <x v="99"/>
    <x v="6"/>
    <x v="67"/>
    <x v="7"/>
    <x v="10"/>
    <x v="1"/>
    <n v="3.1453888999999999E-2"/>
  </r>
  <r>
    <x v="0"/>
    <x v="99"/>
    <x v="6"/>
    <x v="67"/>
    <x v="7"/>
    <x v="11"/>
    <x v="1"/>
    <n v="0.174160116"/>
  </r>
  <r>
    <x v="0"/>
    <x v="99"/>
    <x v="6"/>
    <x v="67"/>
    <x v="7"/>
    <x v="12"/>
    <x v="1"/>
    <n v="0.22990391099999999"/>
  </r>
  <r>
    <x v="0"/>
    <x v="99"/>
    <x v="6"/>
    <x v="67"/>
    <x v="7"/>
    <x v="13"/>
    <x v="1"/>
    <n v="0.97390655500000001"/>
  </r>
  <r>
    <x v="0"/>
    <x v="99"/>
    <x v="6"/>
    <x v="67"/>
    <x v="60"/>
    <x v="4"/>
    <x v="1"/>
    <n v="55.059028099999999"/>
  </r>
  <r>
    <x v="0"/>
    <x v="99"/>
    <x v="6"/>
    <x v="67"/>
    <x v="60"/>
    <x v="5"/>
    <x v="1"/>
    <n v="0.243912658"/>
  </r>
  <r>
    <x v="0"/>
    <x v="99"/>
    <x v="6"/>
    <x v="67"/>
    <x v="60"/>
    <x v="6"/>
    <x v="1"/>
    <n v="6.3987348999999999E-2"/>
  </r>
  <r>
    <x v="0"/>
    <x v="99"/>
    <x v="6"/>
    <x v="67"/>
    <x v="60"/>
    <x v="7"/>
    <x v="1"/>
    <n v="1.2869791E-2"/>
  </r>
  <r>
    <x v="0"/>
    <x v="99"/>
    <x v="6"/>
    <x v="67"/>
    <x v="60"/>
    <x v="8"/>
    <x v="1"/>
    <n v="0.14003684899999999"/>
  </r>
  <r>
    <x v="0"/>
    <x v="99"/>
    <x v="6"/>
    <x v="67"/>
    <x v="60"/>
    <x v="9"/>
    <x v="1"/>
    <n v="0.24784935699999999"/>
  </r>
  <r>
    <x v="0"/>
    <x v="99"/>
    <x v="6"/>
    <x v="67"/>
    <x v="60"/>
    <x v="10"/>
    <x v="1"/>
    <n v="1.0833E-4"/>
  </r>
  <r>
    <x v="0"/>
    <x v="99"/>
    <x v="6"/>
    <x v="67"/>
    <x v="60"/>
    <x v="12"/>
    <x v="1"/>
    <n v="0.29958659300000001"/>
  </r>
  <r>
    <x v="0"/>
    <x v="99"/>
    <x v="6"/>
    <x v="68"/>
    <x v="2"/>
    <x v="4"/>
    <x v="1"/>
    <n v="9.6871468039999993"/>
  </r>
  <r>
    <x v="0"/>
    <x v="99"/>
    <x v="6"/>
    <x v="68"/>
    <x v="2"/>
    <x v="5"/>
    <x v="1"/>
    <n v="1.4509093049999999"/>
  </r>
  <r>
    <x v="0"/>
    <x v="99"/>
    <x v="6"/>
    <x v="68"/>
    <x v="2"/>
    <x v="6"/>
    <x v="1"/>
    <n v="2.8255181820000002"/>
  </r>
  <r>
    <x v="0"/>
    <x v="99"/>
    <x v="6"/>
    <x v="68"/>
    <x v="2"/>
    <x v="7"/>
    <x v="1"/>
    <n v="0.16054537499999999"/>
  </r>
  <r>
    <x v="0"/>
    <x v="99"/>
    <x v="6"/>
    <x v="68"/>
    <x v="2"/>
    <x v="8"/>
    <x v="1"/>
    <n v="3.384976"/>
  </r>
  <r>
    <x v="0"/>
    <x v="99"/>
    <x v="6"/>
    <x v="68"/>
    <x v="2"/>
    <x v="9"/>
    <x v="1"/>
    <n v="27.162161523999998"/>
  </r>
  <r>
    <x v="0"/>
    <x v="99"/>
    <x v="6"/>
    <x v="68"/>
    <x v="2"/>
    <x v="10"/>
    <x v="1"/>
    <n v="125.55838"/>
  </r>
  <r>
    <x v="0"/>
    <x v="99"/>
    <x v="6"/>
    <x v="68"/>
    <x v="2"/>
    <x v="11"/>
    <x v="1"/>
    <n v="1.8176289329999999"/>
  </r>
  <r>
    <x v="0"/>
    <x v="99"/>
    <x v="6"/>
    <x v="68"/>
    <x v="2"/>
    <x v="12"/>
    <x v="1"/>
    <n v="10.032898407999999"/>
  </r>
  <r>
    <x v="0"/>
    <x v="99"/>
    <x v="6"/>
    <x v="68"/>
    <x v="2"/>
    <x v="13"/>
    <x v="1"/>
    <n v="71.610679236999999"/>
  </r>
  <r>
    <x v="0"/>
    <x v="99"/>
    <x v="6"/>
    <x v="68"/>
    <x v="6"/>
    <x v="4"/>
    <x v="1"/>
    <n v="143.76846"/>
  </r>
  <r>
    <x v="0"/>
    <x v="99"/>
    <x v="6"/>
    <x v="68"/>
    <x v="6"/>
    <x v="5"/>
    <x v="1"/>
    <n v="33.321411539000003"/>
  </r>
  <r>
    <x v="0"/>
    <x v="99"/>
    <x v="6"/>
    <x v="68"/>
    <x v="6"/>
    <x v="6"/>
    <x v="1"/>
    <n v="16.116573487"/>
  </r>
  <r>
    <x v="0"/>
    <x v="99"/>
    <x v="6"/>
    <x v="68"/>
    <x v="6"/>
    <x v="7"/>
    <x v="1"/>
    <n v="2.0015182710000001"/>
  </r>
  <r>
    <x v="0"/>
    <x v="99"/>
    <x v="6"/>
    <x v="68"/>
    <x v="6"/>
    <x v="8"/>
    <x v="1"/>
    <n v="24.335924353999999"/>
  </r>
  <r>
    <x v="0"/>
    <x v="99"/>
    <x v="6"/>
    <x v="68"/>
    <x v="6"/>
    <x v="9"/>
    <x v="1"/>
    <n v="208.45964000000001"/>
  </r>
  <r>
    <x v="0"/>
    <x v="99"/>
    <x v="6"/>
    <x v="68"/>
    <x v="6"/>
    <x v="10"/>
    <x v="1"/>
    <n v="67.164447959"/>
  </r>
  <r>
    <x v="0"/>
    <x v="99"/>
    <x v="6"/>
    <x v="68"/>
    <x v="6"/>
    <x v="11"/>
    <x v="1"/>
    <n v="378.49723"/>
  </r>
  <r>
    <x v="0"/>
    <x v="99"/>
    <x v="6"/>
    <x v="68"/>
    <x v="6"/>
    <x v="12"/>
    <x v="1"/>
    <n v="56.648267660000002"/>
  </r>
  <r>
    <x v="0"/>
    <x v="99"/>
    <x v="6"/>
    <x v="68"/>
    <x v="6"/>
    <x v="13"/>
    <x v="1"/>
    <n v="546.87062000000003"/>
  </r>
  <r>
    <x v="0"/>
    <x v="99"/>
    <x v="6"/>
    <x v="68"/>
    <x v="7"/>
    <x v="4"/>
    <x v="1"/>
    <n v="4.1403035999999997E-2"/>
  </r>
  <r>
    <x v="0"/>
    <x v="99"/>
    <x v="6"/>
    <x v="68"/>
    <x v="7"/>
    <x v="5"/>
    <x v="1"/>
    <n v="9.0116459999999999E-3"/>
  </r>
  <r>
    <x v="0"/>
    <x v="99"/>
    <x v="6"/>
    <x v="68"/>
    <x v="7"/>
    <x v="6"/>
    <x v="1"/>
    <n v="0.13981929000000001"/>
  </r>
  <r>
    <x v="0"/>
    <x v="99"/>
    <x v="6"/>
    <x v="68"/>
    <x v="7"/>
    <x v="7"/>
    <x v="1"/>
    <n v="1.441754E-2"/>
  </r>
  <r>
    <x v="0"/>
    <x v="99"/>
    <x v="6"/>
    <x v="68"/>
    <x v="7"/>
    <x v="8"/>
    <x v="1"/>
    <n v="0.15845657599999999"/>
  </r>
  <r>
    <x v="0"/>
    <x v="99"/>
    <x v="6"/>
    <x v="68"/>
    <x v="7"/>
    <x v="9"/>
    <x v="1"/>
    <n v="0.42626989900000001"/>
  </r>
  <r>
    <x v="0"/>
    <x v="99"/>
    <x v="6"/>
    <x v="68"/>
    <x v="7"/>
    <x v="10"/>
    <x v="1"/>
    <n v="0.33902974699999999"/>
  </r>
  <r>
    <x v="0"/>
    <x v="99"/>
    <x v="6"/>
    <x v="68"/>
    <x v="7"/>
    <x v="11"/>
    <x v="1"/>
    <n v="0.58920377800000001"/>
  </r>
  <r>
    <x v="0"/>
    <x v="99"/>
    <x v="6"/>
    <x v="68"/>
    <x v="7"/>
    <x v="12"/>
    <x v="1"/>
    <n v="0.74618116099999998"/>
  </r>
  <r>
    <x v="0"/>
    <x v="99"/>
    <x v="6"/>
    <x v="68"/>
    <x v="7"/>
    <x v="13"/>
    <x v="1"/>
    <n v="3.3244318150000001"/>
  </r>
  <r>
    <x v="0"/>
    <x v="99"/>
    <x v="6"/>
    <x v="68"/>
    <x v="33"/>
    <x v="4"/>
    <x v="1"/>
    <n v="2.7961093789999998"/>
  </r>
  <r>
    <x v="0"/>
    <x v="99"/>
    <x v="6"/>
    <x v="68"/>
    <x v="34"/>
    <x v="4"/>
    <x v="1"/>
    <n v="189.97906"/>
  </r>
  <r>
    <x v="0"/>
    <x v="99"/>
    <x v="6"/>
    <x v="68"/>
    <x v="60"/>
    <x v="4"/>
    <x v="1"/>
    <n v="208.79048"/>
  </r>
  <r>
    <x v="0"/>
    <x v="99"/>
    <x v="6"/>
    <x v="68"/>
    <x v="60"/>
    <x v="5"/>
    <x v="1"/>
    <n v="28.339780825999998"/>
  </r>
  <r>
    <x v="0"/>
    <x v="99"/>
    <x v="6"/>
    <x v="68"/>
    <x v="60"/>
    <x v="6"/>
    <x v="1"/>
    <n v="66.795634375999995"/>
  </r>
  <r>
    <x v="0"/>
    <x v="99"/>
    <x v="6"/>
    <x v="68"/>
    <x v="60"/>
    <x v="7"/>
    <x v="1"/>
    <n v="0.26894543999999998"/>
  </r>
  <r>
    <x v="0"/>
    <x v="99"/>
    <x v="6"/>
    <x v="68"/>
    <x v="60"/>
    <x v="8"/>
    <x v="1"/>
    <n v="73.512360006999998"/>
  </r>
  <r>
    <x v="0"/>
    <x v="99"/>
    <x v="6"/>
    <x v="68"/>
    <x v="60"/>
    <x v="9"/>
    <x v="1"/>
    <n v="219.17273"/>
  </r>
  <r>
    <x v="0"/>
    <x v="99"/>
    <x v="6"/>
    <x v="68"/>
    <x v="60"/>
    <x v="10"/>
    <x v="1"/>
    <n v="2.3286880000000002E-3"/>
  </r>
  <r>
    <x v="0"/>
    <x v="99"/>
    <x v="6"/>
    <x v="68"/>
    <x v="60"/>
    <x v="12"/>
    <x v="1"/>
    <n v="5.3826361699999996"/>
  </r>
  <r>
    <x v="0"/>
    <x v="99"/>
    <x v="6"/>
    <x v="69"/>
    <x v="2"/>
    <x v="4"/>
    <x v="1"/>
    <n v="6.4047619930000002"/>
  </r>
  <r>
    <x v="0"/>
    <x v="99"/>
    <x v="6"/>
    <x v="69"/>
    <x v="2"/>
    <x v="5"/>
    <x v="1"/>
    <n v="1.0179037769999999"/>
  </r>
  <r>
    <x v="0"/>
    <x v="99"/>
    <x v="6"/>
    <x v="69"/>
    <x v="2"/>
    <x v="6"/>
    <x v="1"/>
    <n v="2.3733259320000002"/>
  </r>
  <r>
    <x v="0"/>
    <x v="99"/>
    <x v="6"/>
    <x v="69"/>
    <x v="2"/>
    <x v="7"/>
    <x v="1"/>
    <n v="0.137894409"/>
  </r>
  <r>
    <x v="0"/>
    <x v="99"/>
    <x v="6"/>
    <x v="69"/>
    <x v="2"/>
    <x v="8"/>
    <x v="1"/>
    <n v="2.8973440359999998"/>
  </r>
  <r>
    <x v="0"/>
    <x v="99"/>
    <x v="6"/>
    <x v="69"/>
    <x v="2"/>
    <x v="9"/>
    <x v="1"/>
    <n v="23.323552778"/>
  </r>
  <r>
    <x v="0"/>
    <x v="99"/>
    <x v="6"/>
    <x v="69"/>
    <x v="2"/>
    <x v="10"/>
    <x v="1"/>
    <n v="82.754752029000002"/>
  </r>
  <r>
    <x v="0"/>
    <x v="99"/>
    <x v="6"/>
    <x v="69"/>
    <x v="2"/>
    <x v="11"/>
    <x v="1"/>
    <n v="1.254805468"/>
  </r>
  <r>
    <x v="0"/>
    <x v="99"/>
    <x v="6"/>
    <x v="69"/>
    <x v="2"/>
    <x v="12"/>
    <x v="1"/>
    <n v="6.4909895559999997"/>
  </r>
  <r>
    <x v="0"/>
    <x v="99"/>
    <x v="6"/>
    <x v="69"/>
    <x v="2"/>
    <x v="13"/>
    <x v="1"/>
    <n v="45.541969559999998"/>
  </r>
  <r>
    <x v="0"/>
    <x v="99"/>
    <x v="6"/>
    <x v="69"/>
    <x v="6"/>
    <x v="4"/>
    <x v="1"/>
    <n v="91.998823154999997"/>
  </r>
  <r>
    <x v="0"/>
    <x v="99"/>
    <x v="6"/>
    <x v="69"/>
    <x v="6"/>
    <x v="5"/>
    <x v="1"/>
    <n v="22.614682205000001"/>
  </r>
  <r>
    <x v="0"/>
    <x v="99"/>
    <x v="6"/>
    <x v="69"/>
    <x v="6"/>
    <x v="6"/>
    <x v="1"/>
    <n v="13.777649974999999"/>
  </r>
  <r>
    <x v="0"/>
    <x v="99"/>
    <x v="6"/>
    <x v="69"/>
    <x v="6"/>
    <x v="7"/>
    <x v="1"/>
    <n v="1.688418878"/>
  </r>
  <r>
    <x v="0"/>
    <x v="99"/>
    <x v="6"/>
    <x v="69"/>
    <x v="6"/>
    <x v="8"/>
    <x v="1"/>
    <n v="20.298025033999998"/>
  </r>
  <r>
    <x v="0"/>
    <x v="99"/>
    <x v="6"/>
    <x v="69"/>
    <x v="6"/>
    <x v="9"/>
    <x v="1"/>
    <n v="177.8415"/>
  </r>
  <r>
    <x v="0"/>
    <x v="99"/>
    <x v="6"/>
    <x v="69"/>
    <x v="6"/>
    <x v="10"/>
    <x v="1"/>
    <n v="48.473265634000001"/>
  </r>
  <r>
    <x v="0"/>
    <x v="99"/>
    <x v="6"/>
    <x v="69"/>
    <x v="6"/>
    <x v="11"/>
    <x v="1"/>
    <n v="357.44166999999999"/>
  </r>
  <r>
    <x v="0"/>
    <x v="99"/>
    <x v="6"/>
    <x v="69"/>
    <x v="6"/>
    <x v="12"/>
    <x v="1"/>
    <n v="38.253913470000001"/>
  </r>
  <r>
    <x v="0"/>
    <x v="99"/>
    <x v="6"/>
    <x v="69"/>
    <x v="6"/>
    <x v="13"/>
    <x v="1"/>
    <n v="358.05651"/>
  </r>
  <r>
    <x v="0"/>
    <x v="99"/>
    <x v="6"/>
    <x v="69"/>
    <x v="7"/>
    <x v="4"/>
    <x v="1"/>
    <n v="2.897711E-2"/>
  </r>
  <r>
    <x v="0"/>
    <x v="99"/>
    <x v="6"/>
    <x v="69"/>
    <x v="7"/>
    <x v="5"/>
    <x v="1"/>
    <n v="7.0479760000000001E-3"/>
  </r>
  <r>
    <x v="0"/>
    <x v="99"/>
    <x v="6"/>
    <x v="69"/>
    <x v="7"/>
    <x v="6"/>
    <x v="1"/>
    <n v="0.118861775"/>
  </r>
  <r>
    <x v="0"/>
    <x v="99"/>
    <x v="6"/>
    <x v="69"/>
    <x v="7"/>
    <x v="7"/>
    <x v="1"/>
    <n v="1.2514814000000001E-2"/>
  </r>
  <r>
    <x v="0"/>
    <x v="99"/>
    <x v="6"/>
    <x v="69"/>
    <x v="7"/>
    <x v="8"/>
    <x v="1"/>
    <n v="0.13582675999999999"/>
  </r>
  <r>
    <x v="0"/>
    <x v="99"/>
    <x v="6"/>
    <x v="69"/>
    <x v="7"/>
    <x v="9"/>
    <x v="1"/>
    <n v="0.35894576"/>
  </r>
  <r>
    <x v="0"/>
    <x v="99"/>
    <x v="6"/>
    <x v="69"/>
    <x v="7"/>
    <x v="10"/>
    <x v="1"/>
    <n v="0.20983147999999999"/>
  </r>
  <r>
    <x v="0"/>
    <x v="99"/>
    <x v="6"/>
    <x v="69"/>
    <x v="7"/>
    <x v="11"/>
    <x v="1"/>
    <n v="0.35913697"/>
  </r>
  <r>
    <x v="0"/>
    <x v="99"/>
    <x v="6"/>
    <x v="69"/>
    <x v="7"/>
    <x v="12"/>
    <x v="1"/>
    <n v="0.46415300500000001"/>
  </r>
  <r>
    <x v="0"/>
    <x v="99"/>
    <x v="6"/>
    <x v="69"/>
    <x v="7"/>
    <x v="13"/>
    <x v="1"/>
    <n v="2.0496038909999998"/>
  </r>
  <r>
    <x v="0"/>
    <x v="99"/>
    <x v="6"/>
    <x v="69"/>
    <x v="33"/>
    <x v="4"/>
    <x v="1"/>
    <n v="1.765964616"/>
  </r>
  <r>
    <x v="0"/>
    <x v="99"/>
    <x v="6"/>
    <x v="69"/>
    <x v="34"/>
    <x v="4"/>
    <x v="1"/>
    <n v="42.152670026999999"/>
  </r>
  <r>
    <x v="0"/>
    <x v="99"/>
    <x v="6"/>
    <x v="69"/>
    <x v="60"/>
    <x v="4"/>
    <x v="1"/>
    <n v="185.85236"/>
  </r>
  <r>
    <x v="0"/>
    <x v="99"/>
    <x v="6"/>
    <x v="69"/>
    <x v="60"/>
    <x v="5"/>
    <x v="1"/>
    <n v="4.6844656240000004"/>
  </r>
  <r>
    <x v="0"/>
    <x v="99"/>
    <x v="6"/>
    <x v="69"/>
    <x v="60"/>
    <x v="6"/>
    <x v="1"/>
    <n v="9.692533096"/>
  </r>
  <r>
    <x v="0"/>
    <x v="99"/>
    <x v="6"/>
    <x v="69"/>
    <x v="60"/>
    <x v="7"/>
    <x v="1"/>
    <n v="0.17506421599999999"/>
  </r>
  <r>
    <x v="0"/>
    <x v="99"/>
    <x v="6"/>
    <x v="69"/>
    <x v="60"/>
    <x v="8"/>
    <x v="1"/>
    <n v="15.593256014"/>
  </r>
  <r>
    <x v="0"/>
    <x v="99"/>
    <x v="6"/>
    <x v="69"/>
    <x v="60"/>
    <x v="9"/>
    <x v="1"/>
    <n v="100.14118999999999"/>
  </r>
  <r>
    <x v="0"/>
    <x v="99"/>
    <x v="6"/>
    <x v="69"/>
    <x v="60"/>
    <x v="10"/>
    <x v="1"/>
    <n v="2.1666060000000002E-3"/>
  </r>
  <r>
    <x v="0"/>
    <x v="99"/>
    <x v="6"/>
    <x v="69"/>
    <x v="60"/>
    <x v="12"/>
    <x v="1"/>
    <n v="3.504981409"/>
  </r>
  <r>
    <x v="0"/>
    <x v="99"/>
    <x v="6"/>
    <x v="70"/>
    <x v="2"/>
    <x v="4"/>
    <x v="1"/>
    <n v="51.740392927999999"/>
  </r>
  <r>
    <x v="0"/>
    <x v="99"/>
    <x v="6"/>
    <x v="70"/>
    <x v="2"/>
    <x v="5"/>
    <x v="1"/>
    <n v="64.949361596000003"/>
  </r>
  <r>
    <x v="0"/>
    <x v="99"/>
    <x v="6"/>
    <x v="70"/>
    <x v="2"/>
    <x v="6"/>
    <x v="1"/>
    <n v="54.661256275"/>
  </r>
  <r>
    <x v="0"/>
    <x v="99"/>
    <x v="6"/>
    <x v="70"/>
    <x v="2"/>
    <x v="7"/>
    <x v="1"/>
    <n v="6.7285159979999998"/>
  </r>
  <r>
    <x v="0"/>
    <x v="99"/>
    <x v="6"/>
    <x v="70"/>
    <x v="2"/>
    <x v="8"/>
    <x v="1"/>
    <n v="71.223116933"/>
  </r>
  <r>
    <x v="0"/>
    <x v="99"/>
    <x v="6"/>
    <x v="70"/>
    <x v="2"/>
    <x v="9"/>
    <x v="1"/>
    <n v="657.08448999999996"/>
  </r>
  <r>
    <x v="0"/>
    <x v="99"/>
    <x v="6"/>
    <x v="70"/>
    <x v="2"/>
    <x v="10"/>
    <x v="1"/>
    <n v="2778.6183999999998"/>
  </r>
  <r>
    <x v="0"/>
    <x v="99"/>
    <x v="6"/>
    <x v="70"/>
    <x v="2"/>
    <x v="11"/>
    <x v="1"/>
    <n v="30.799169132999999"/>
  </r>
  <r>
    <x v="0"/>
    <x v="99"/>
    <x v="6"/>
    <x v="70"/>
    <x v="2"/>
    <x v="12"/>
    <x v="1"/>
    <n v="66.546444737000002"/>
  </r>
  <r>
    <x v="0"/>
    <x v="99"/>
    <x v="6"/>
    <x v="70"/>
    <x v="2"/>
    <x v="13"/>
    <x v="1"/>
    <n v="416.71185000000003"/>
  </r>
  <r>
    <x v="0"/>
    <x v="99"/>
    <x v="6"/>
    <x v="70"/>
    <x v="6"/>
    <x v="4"/>
    <x v="1"/>
    <n v="2.1192480570000001"/>
  </r>
  <r>
    <x v="0"/>
    <x v="99"/>
    <x v="6"/>
    <x v="70"/>
    <x v="6"/>
    <x v="5"/>
    <x v="1"/>
    <n v="1.23584166"/>
  </r>
  <r>
    <x v="0"/>
    <x v="99"/>
    <x v="6"/>
    <x v="70"/>
    <x v="6"/>
    <x v="6"/>
    <x v="1"/>
    <n v="0.74692698000000002"/>
  </r>
  <r>
    <x v="0"/>
    <x v="99"/>
    <x v="6"/>
    <x v="70"/>
    <x v="6"/>
    <x v="7"/>
    <x v="1"/>
    <n v="8.8457451000000006E-2"/>
  </r>
  <r>
    <x v="0"/>
    <x v="99"/>
    <x v="6"/>
    <x v="70"/>
    <x v="6"/>
    <x v="8"/>
    <x v="1"/>
    <n v="1.6878605929999999"/>
  </r>
  <r>
    <x v="0"/>
    <x v="99"/>
    <x v="6"/>
    <x v="70"/>
    <x v="6"/>
    <x v="9"/>
    <x v="1"/>
    <n v="86.355965737999995"/>
  </r>
  <r>
    <x v="0"/>
    <x v="99"/>
    <x v="6"/>
    <x v="70"/>
    <x v="6"/>
    <x v="10"/>
    <x v="1"/>
    <n v="36.309954939000001"/>
  </r>
  <r>
    <x v="0"/>
    <x v="99"/>
    <x v="6"/>
    <x v="70"/>
    <x v="6"/>
    <x v="11"/>
    <x v="1"/>
    <n v="531.04346999999996"/>
  </r>
  <r>
    <x v="0"/>
    <x v="99"/>
    <x v="6"/>
    <x v="70"/>
    <x v="6"/>
    <x v="12"/>
    <x v="1"/>
    <n v="2.2323773400000002"/>
  </r>
  <r>
    <x v="0"/>
    <x v="99"/>
    <x v="6"/>
    <x v="70"/>
    <x v="6"/>
    <x v="13"/>
    <x v="1"/>
    <n v="13.889112738"/>
  </r>
  <r>
    <x v="0"/>
    <x v="99"/>
    <x v="6"/>
    <x v="70"/>
    <x v="7"/>
    <x v="4"/>
    <x v="1"/>
    <n v="1.2990048380000001"/>
  </r>
  <r>
    <x v="0"/>
    <x v="99"/>
    <x v="6"/>
    <x v="70"/>
    <x v="7"/>
    <x v="5"/>
    <x v="1"/>
    <n v="0.64514156199999995"/>
  </r>
  <r>
    <x v="0"/>
    <x v="99"/>
    <x v="6"/>
    <x v="70"/>
    <x v="7"/>
    <x v="6"/>
    <x v="1"/>
    <n v="6.6581335839999998"/>
  </r>
  <r>
    <x v="0"/>
    <x v="99"/>
    <x v="6"/>
    <x v="70"/>
    <x v="7"/>
    <x v="7"/>
    <x v="1"/>
    <n v="0.66905383399999996"/>
  </r>
  <r>
    <x v="0"/>
    <x v="99"/>
    <x v="6"/>
    <x v="70"/>
    <x v="7"/>
    <x v="8"/>
    <x v="1"/>
    <n v="7.1203196999999996"/>
  </r>
  <r>
    <x v="0"/>
    <x v="99"/>
    <x v="6"/>
    <x v="70"/>
    <x v="7"/>
    <x v="9"/>
    <x v="1"/>
    <n v="19.593749953"/>
  </r>
  <r>
    <x v="0"/>
    <x v="99"/>
    <x v="6"/>
    <x v="70"/>
    <x v="7"/>
    <x v="10"/>
    <x v="1"/>
    <n v="31.474478868999999"/>
  </r>
  <r>
    <x v="0"/>
    <x v="99"/>
    <x v="6"/>
    <x v="70"/>
    <x v="7"/>
    <x v="11"/>
    <x v="1"/>
    <n v="4.4806143140000003"/>
  </r>
  <r>
    <x v="0"/>
    <x v="99"/>
    <x v="6"/>
    <x v="70"/>
    <x v="7"/>
    <x v="12"/>
    <x v="1"/>
    <n v="6.6161316880000003"/>
  </r>
  <r>
    <x v="0"/>
    <x v="99"/>
    <x v="6"/>
    <x v="70"/>
    <x v="7"/>
    <x v="13"/>
    <x v="1"/>
    <n v="93.914832564999998"/>
  </r>
  <r>
    <x v="0"/>
    <x v="99"/>
    <x v="6"/>
    <x v="70"/>
    <x v="60"/>
    <x v="4"/>
    <x v="1"/>
    <n v="29.567033868999999"/>
  </r>
  <r>
    <x v="0"/>
    <x v="99"/>
    <x v="6"/>
    <x v="70"/>
    <x v="60"/>
    <x v="5"/>
    <x v="1"/>
    <n v="0.28134311699999998"/>
  </r>
  <r>
    <x v="0"/>
    <x v="99"/>
    <x v="6"/>
    <x v="70"/>
    <x v="60"/>
    <x v="6"/>
    <x v="1"/>
    <n v="89.021271261999999"/>
  </r>
  <r>
    <x v="0"/>
    <x v="99"/>
    <x v="6"/>
    <x v="70"/>
    <x v="60"/>
    <x v="7"/>
    <x v="1"/>
    <n v="0.43005927900000002"/>
  </r>
  <r>
    <x v="0"/>
    <x v="99"/>
    <x v="6"/>
    <x v="70"/>
    <x v="60"/>
    <x v="8"/>
    <x v="1"/>
    <n v="108.51579"/>
  </r>
  <r>
    <x v="0"/>
    <x v="99"/>
    <x v="6"/>
    <x v="70"/>
    <x v="60"/>
    <x v="9"/>
    <x v="1"/>
    <n v="243.73086000000001"/>
  </r>
  <r>
    <x v="0"/>
    <x v="99"/>
    <x v="6"/>
    <x v="70"/>
    <x v="60"/>
    <x v="10"/>
    <x v="1"/>
    <n v="1.299969E-3"/>
  </r>
  <r>
    <x v="0"/>
    <x v="99"/>
    <x v="6"/>
    <x v="70"/>
    <x v="60"/>
    <x v="12"/>
    <x v="1"/>
    <n v="5.0428983599999997"/>
  </r>
  <r>
    <x v="0"/>
    <x v="99"/>
    <x v="7"/>
    <x v="57"/>
    <x v="2"/>
    <x v="4"/>
    <x v="1"/>
    <n v="0.74269671000000004"/>
  </r>
  <r>
    <x v="0"/>
    <x v="99"/>
    <x v="7"/>
    <x v="57"/>
    <x v="2"/>
    <x v="5"/>
    <x v="1"/>
    <n v="48.020681654000001"/>
  </r>
  <r>
    <x v="0"/>
    <x v="99"/>
    <x v="7"/>
    <x v="57"/>
    <x v="2"/>
    <x v="6"/>
    <x v="1"/>
    <n v="8.0790361960000006"/>
  </r>
  <r>
    <x v="0"/>
    <x v="99"/>
    <x v="7"/>
    <x v="57"/>
    <x v="2"/>
    <x v="7"/>
    <x v="1"/>
    <n v="2.98186631"/>
  </r>
  <r>
    <x v="0"/>
    <x v="99"/>
    <x v="7"/>
    <x v="57"/>
    <x v="2"/>
    <x v="8"/>
    <x v="1"/>
    <n v="4.569345899"/>
  </r>
  <r>
    <x v="0"/>
    <x v="99"/>
    <x v="7"/>
    <x v="57"/>
    <x v="2"/>
    <x v="9"/>
    <x v="1"/>
    <n v="154.76134999999999"/>
  </r>
  <r>
    <x v="0"/>
    <x v="99"/>
    <x v="7"/>
    <x v="57"/>
    <x v="2"/>
    <x v="10"/>
    <x v="1"/>
    <n v="526.94164000000001"/>
  </r>
  <r>
    <x v="0"/>
    <x v="99"/>
    <x v="7"/>
    <x v="57"/>
    <x v="2"/>
    <x v="11"/>
    <x v="1"/>
    <n v="12.105891738"/>
  </r>
  <r>
    <x v="0"/>
    <x v="99"/>
    <x v="7"/>
    <x v="57"/>
    <x v="2"/>
    <x v="12"/>
    <x v="1"/>
    <n v="2.2360150989999998"/>
  </r>
  <r>
    <x v="0"/>
    <x v="99"/>
    <x v="7"/>
    <x v="57"/>
    <x v="2"/>
    <x v="13"/>
    <x v="1"/>
    <n v="41.559925804000002"/>
  </r>
  <r>
    <x v="0"/>
    <x v="99"/>
    <x v="7"/>
    <x v="57"/>
    <x v="2"/>
    <x v="14"/>
    <x v="1"/>
    <n v="5.0520699999999997E-3"/>
  </r>
  <r>
    <x v="0"/>
    <x v="99"/>
    <x v="7"/>
    <x v="57"/>
    <x v="6"/>
    <x v="4"/>
    <x v="1"/>
    <n v="35.030438283999999"/>
  </r>
  <r>
    <x v="0"/>
    <x v="99"/>
    <x v="7"/>
    <x v="57"/>
    <x v="6"/>
    <x v="5"/>
    <x v="1"/>
    <n v="15.588804079999999"/>
  </r>
  <r>
    <x v="0"/>
    <x v="99"/>
    <x v="7"/>
    <x v="57"/>
    <x v="6"/>
    <x v="6"/>
    <x v="1"/>
    <n v="8.1912940140000003"/>
  </r>
  <r>
    <x v="0"/>
    <x v="99"/>
    <x v="7"/>
    <x v="57"/>
    <x v="6"/>
    <x v="7"/>
    <x v="1"/>
    <n v="2.3598345690000002"/>
  </r>
  <r>
    <x v="0"/>
    <x v="99"/>
    <x v="7"/>
    <x v="57"/>
    <x v="6"/>
    <x v="8"/>
    <x v="1"/>
    <n v="17.543639803000001"/>
  </r>
  <r>
    <x v="0"/>
    <x v="99"/>
    <x v="7"/>
    <x v="57"/>
    <x v="6"/>
    <x v="9"/>
    <x v="1"/>
    <n v="101.38136"/>
  </r>
  <r>
    <x v="0"/>
    <x v="99"/>
    <x v="7"/>
    <x v="57"/>
    <x v="6"/>
    <x v="10"/>
    <x v="1"/>
    <n v="222.94627"/>
  </r>
  <r>
    <x v="0"/>
    <x v="99"/>
    <x v="7"/>
    <x v="57"/>
    <x v="6"/>
    <x v="11"/>
    <x v="1"/>
    <n v="359.58319999999998"/>
  </r>
  <r>
    <x v="0"/>
    <x v="99"/>
    <x v="7"/>
    <x v="57"/>
    <x v="6"/>
    <x v="12"/>
    <x v="1"/>
    <n v="13.47395174"/>
  </r>
  <r>
    <x v="0"/>
    <x v="99"/>
    <x v="7"/>
    <x v="57"/>
    <x v="6"/>
    <x v="13"/>
    <x v="1"/>
    <n v="265.62898999999999"/>
  </r>
  <r>
    <x v="0"/>
    <x v="99"/>
    <x v="7"/>
    <x v="57"/>
    <x v="6"/>
    <x v="14"/>
    <x v="1"/>
    <n v="1.9352280999999999E-2"/>
  </r>
  <r>
    <x v="0"/>
    <x v="99"/>
    <x v="7"/>
    <x v="57"/>
    <x v="7"/>
    <x v="4"/>
    <x v="1"/>
    <n v="1.7180662170000001"/>
  </r>
  <r>
    <x v="0"/>
    <x v="99"/>
    <x v="7"/>
    <x v="57"/>
    <x v="7"/>
    <x v="5"/>
    <x v="1"/>
    <n v="5.3493942360000002"/>
  </r>
  <r>
    <x v="0"/>
    <x v="99"/>
    <x v="7"/>
    <x v="57"/>
    <x v="7"/>
    <x v="6"/>
    <x v="1"/>
    <n v="9.3079481200000007"/>
  </r>
  <r>
    <x v="0"/>
    <x v="99"/>
    <x v="7"/>
    <x v="57"/>
    <x v="7"/>
    <x v="7"/>
    <x v="1"/>
    <n v="1.608218726"/>
  </r>
  <r>
    <x v="0"/>
    <x v="99"/>
    <x v="7"/>
    <x v="57"/>
    <x v="7"/>
    <x v="8"/>
    <x v="1"/>
    <n v="18.839340768"/>
  </r>
  <r>
    <x v="0"/>
    <x v="99"/>
    <x v="7"/>
    <x v="57"/>
    <x v="7"/>
    <x v="9"/>
    <x v="1"/>
    <n v="57.493460704"/>
  </r>
  <r>
    <x v="0"/>
    <x v="99"/>
    <x v="7"/>
    <x v="57"/>
    <x v="7"/>
    <x v="10"/>
    <x v="1"/>
    <n v="122.06446"/>
  </r>
  <r>
    <x v="0"/>
    <x v="99"/>
    <x v="7"/>
    <x v="57"/>
    <x v="7"/>
    <x v="11"/>
    <x v="1"/>
    <n v="20.441891777999999"/>
  </r>
  <r>
    <x v="0"/>
    <x v="99"/>
    <x v="7"/>
    <x v="57"/>
    <x v="7"/>
    <x v="12"/>
    <x v="1"/>
    <n v="8.652387525"/>
  </r>
  <r>
    <x v="0"/>
    <x v="99"/>
    <x v="7"/>
    <x v="57"/>
    <x v="7"/>
    <x v="13"/>
    <x v="1"/>
    <n v="102.40846999999999"/>
  </r>
  <r>
    <x v="0"/>
    <x v="99"/>
    <x v="7"/>
    <x v="57"/>
    <x v="7"/>
    <x v="14"/>
    <x v="1"/>
    <n v="7.3565600000000001E-4"/>
  </r>
  <r>
    <x v="0"/>
    <x v="99"/>
    <x v="7"/>
    <x v="58"/>
    <x v="2"/>
    <x v="4"/>
    <x v="1"/>
    <n v="4.4244084000000003E-2"/>
  </r>
  <r>
    <x v="0"/>
    <x v="99"/>
    <x v="7"/>
    <x v="58"/>
    <x v="2"/>
    <x v="5"/>
    <x v="1"/>
    <n v="6.8095085999999999E-2"/>
  </r>
  <r>
    <x v="0"/>
    <x v="99"/>
    <x v="7"/>
    <x v="58"/>
    <x v="2"/>
    <x v="6"/>
    <x v="1"/>
    <n v="1.2736254000000001E-2"/>
  </r>
  <r>
    <x v="0"/>
    <x v="99"/>
    <x v="7"/>
    <x v="58"/>
    <x v="2"/>
    <x v="7"/>
    <x v="1"/>
    <n v="5.5486670000000002E-3"/>
  </r>
  <r>
    <x v="0"/>
    <x v="99"/>
    <x v="7"/>
    <x v="58"/>
    <x v="2"/>
    <x v="8"/>
    <x v="1"/>
    <n v="9.1034810000000001E-3"/>
  </r>
  <r>
    <x v="0"/>
    <x v="99"/>
    <x v="7"/>
    <x v="58"/>
    <x v="2"/>
    <x v="9"/>
    <x v="1"/>
    <n v="1.1518429299999999"/>
  </r>
  <r>
    <x v="0"/>
    <x v="99"/>
    <x v="7"/>
    <x v="58"/>
    <x v="2"/>
    <x v="10"/>
    <x v="1"/>
    <n v="0.73253140999999999"/>
  </r>
  <r>
    <x v="0"/>
    <x v="99"/>
    <x v="7"/>
    <x v="58"/>
    <x v="2"/>
    <x v="11"/>
    <x v="1"/>
    <n v="1.789897249"/>
  </r>
  <r>
    <x v="0"/>
    <x v="99"/>
    <x v="7"/>
    <x v="58"/>
    <x v="2"/>
    <x v="12"/>
    <x v="1"/>
    <n v="2.764773506"/>
  </r>
  <r>
    <x v="0"/>
    <x v="99"/>
    <x v="7"/>
    <x v="58"/>
    <x v="2"/>
    <x v="13"/>
    <x v="1"/>
    <n v="1.694546163"/>
  </r>
  <r>
    <x v="0"/>
    <x v="99"/>
    <x v="7"/>
    <x v="58"/>
    <x v="6"/>
    <x v="4"/>
    <x v="1"/>
    <n v="32.584220213999998"/>
  </r>
  <r>
    <x v="0"/>
    <x v="99"/>
    <x v="7"/>
    <x v="58"/>
    <x v="6"/>
    <x v="5"/>
    <x v="1"/>
    <n v="0.77148142500000005"/>
  </r>
  <r>
    <x v="0"/>
    <x v="99"/>
    <x v="7"/>
    <x v="58"/>
    <x v="6"/>
    <x v="6"/>
    <x v="1"/>
    <n v="1.3570944E-2"/>
  </r>
  <r>
    <x v="0"/>
    <x v="99"/>
    <x v="7"/>
    <x v="58"/>
    <x v="6"/>
    <x v="7"/>
    <x v="1"/>
    <n v="4.2405730000000001E-3"/>
  </r>
  <r>
    <x v="0"/>
    <x v="99"/>
    <x v="7"/>
    <x v="58"/>
    <x v="6"/>
    <x v="8"/>
    <x v="1"/>
    <n v="2.8240312E-2"/>
  </r>
  <r>
    <x v="0"/>
    <x v="99"/>
    <x v="7"/>
    <x v="58"/>
    <x v="6"/>
    <x v="9"/>
    <x v="1"/>
    <n v="0.37243232399999998"/>
  </r>
  <r>
    <x v="0"/>
    <x v="99"/>
    <x v="7"/>
    <x v="58"/>
    <x v="6"/>
    <x v="10"/>
    <x v="1"/>
    <n v="0.240159448"/>
  </r>
  <r>
    <x v="0"/>
    <x v="99"/>
    <x v="7"/>
    <x v="58"/>
    <x v="6"/>
    <x v="11"/>
    <x v="1"/>
    <n v="0.75473785699999996"/>
  </r>
  <r>
    <x v="0"/>
    <x v="99"/>
    <x v="7"/>
    <x v="58"/>
    <x v="6"/>
    <x v="12"/>
    <x v="1"/>
    <n v="9.2615458759999996"/>
  </r>
  <r>
    <x v="0"/>
    <x v="99"/>
    <x v="7"/>
    <x v="58"/>
    <x v="6"/>
    <x v="13"/>
    <x v="1"/>
    <n v="6.4569733510000002"/>
  </r>
  <r>
    <x v="0"/>
    <x v="99"/>
    <x v="7"/>
    <x v="58"/>
    <x v="7"/>
    <x v="4"/>
    <x v="1"/>
    <n v="0.19287712100000001"/>
  </r>
  <r>
    <x v="0"/>
    <x v="99"/>
    <x v="7"/>
    <x v="58"/>
    <x v="7"/>
    <x v="5"/>
    <x v="1"/>
    <n v="3.2885164000000001E-2"/>
  </r>
  <r>
    <x v="0"/>
    <x v="99"/>
    <x v="7"/>
    <x v="58"/>
    <x v="7"/>
    <x v="6"/>
    <x v="1"/>
    <n v="6.6163960000000001E-3"/>
  </r>
  <r>
    <x v="0"/>
    <x v="99"/>
    <x v="7"/>
    <x v="58"/>
    <x v="7"/>
    <x v="7"/>
    <x v="1"/>
    <n v="1.198464E-3"/>
  </r>
  <r>
    <x v="0"/>
    <x v="99"/>
    <x v="7"/>
    <x v="58"/>
    <x v="7"/>
    <x v="8"/>
    <x v="1"/>
    <n v="1.7172981E-2"/>
  </r>
  <r>
    <x v="0"/>
    <x v="99"/>
    <x v="7"/>
    <x v="58"/>
    <x v="7"/>
    <x v="9"/>
    <x v="1"/>
    <n v="0.12599806499999999"/>
  </r>
  <r>
    <x v="0"/>
    <x v="99"/>
    <x v="7"/>
    <x v="58"/>
    <x v="7"/>
    <x v="10"/>
    <x v="1"/>
    <n v="7.2299983999999998E-2"/>
  </r>
  <r>
    <x v="0"/>
    <x v="99"/>
    <x v="7"/>
    <x v="58"/>
    <x v="7"/>
    <x v="11"/>
    <x v="1"/>
    <n v="0.78958753699999995"/>
  </r>
  <r>
    <x v="0"/>
    <x v="99"/>
    <x v="7"/>
    <x v="58"/>
    <x v="7"/>
    <x v="12"/>
    <x v="1"/>
    <n v="2.7249644960000001"/>
  </r>
  <r>
    <x v="0"/>
    <x v="99"/>
    <x v="7"/>
    <x v="58"/>
    <x v="7"/>
    <x v="13"/>
    <x v="1"/>
    <n v="2.8631295329999999"/>
  </r>
  <r>
    <x v="0"/>
    <x v="99"/>
    <x v="7"/>
    <x v="58"/>
    <x v="33"/>
    <x v="4"/>
    <x v="1"/>
    <n v="0.12762746"/>
  </r>
  <r>
    <x v="0"/>
    <x v="99"/>
    <x v="7"/>
    <x v="58"/>
    <x v="34"/>
    <x v="4"/>
    <x v="1"/>
    <n v="54.687668877"/>
  </r>
  <r>
    <x v="0"/>
    <x v="99"/>
    <x v="7"/>
    <x v="58"/>
    <x v="60"/>
    <x v="4"/>
    <x v="1"/>
    <n v="0.288608107"/>
  </r>
  <r>
    <x v="0"/>
    <x v="99"/>
    <x v="7"/>
    <x v="58"/>
    <x v="60"/>
    <x v="9"/>
    <x v="1"/>
    <n v="23.446768787"/>
  </r>
  <r>
    <x v="0"/>
    <x v="99"/>
    <x v="7"/>
    <x v="58"/>
    <x v="60"/>
    <x v="12"/>
    <x v="1"/>
    <n v="8.2057091520000007"/>
  </r>
  <r>
    <x v="0"/>
    <x v="99"/>
    <x v="7"/>
    <x v="59"/>
    <x v="2"/>
    <x v="4"/>
    <x v="1"/>
    <n v="0.145696563"/>
  </r>
  <r>
    <x v="0"/>
    <x v="99"/>
    <x v="7"/>
    <x v="59"/>
    <x v="2"/>
    <x v="5"/>
    <x v="1"/>
    <n v="0.30597873599999997"/>
  </r>
  <r>
    <x v="0"/>
    <x v="99"/>
    <x v="7"/>
    <x v="59"/>
    <x v="2"/>
    <x v="6"/>
    <x v="1"/>
    <n v="7.8451228999999997E-2"/>
  </r>
  <r>
    <x v="0"/>
    <x v="99"/>
    <x v="7"/>
    <x v="59"/>
    <x v="2"/>
    <x v="7"/>
    <x v="1"/>
    <n v="3.5531677999999997E-2"/>
  </r>
  <r>
    <x v="0"/>
    <x v="99"/>
    <x v="7"/>
    <x v="59"/>
    <x v="2"/>
    <x v="8"/>
    <x v="1"/>
    <n v="5.2581480999999999E-2"/>
  </r>
  <r>
    <x v="0"/>
    <x v="99"/>
    <x v="7"/>
    <x v="59"/>
    <x v="2"/>
    <x v="9"/>
    <x v="1"/>
    <n v="4.2195427179999996"/>
  </r>
  <r>
    <x v="0"/>
    <x v="99"/>
    <x v="7"/>
    <x v="59"/>
    <x v="2"/>
    <x v="10"/>
    <x v="1"/>
    <n v="2.8476970819999998"/>
  </r>
  <r>
    <x v="0"/>
    <x v="99"/>
    <x v="7"/>
    <x v="59"/>
    <x v="2"/>
    <x v="11"/>
    <x v="1"/>
    <n v="4.8764381280000002"/>
  </r>
  <r>
    <x v="0"/>
    <x v="99"/>
    <x v="7"/>
    <x v="59"/>
    <x v="2"/>
    <x v="12"/>
    <x v="1"/>
    <n v="4.0140545479999998"/>
  </r>
  <r>
    <x v="0"/>
    <x v="99"/>
    <x v="7"/>
    <x v="59"/>
    <x v="2"/>
    <x v="13"/>
    <x v="1"/>
    <n v="4.2792094379999996"/>
  </r>
  <r>
    <x v="0"/>
    <x v="99"/>
    <x v="7"/>
    <x v="59"/>
    <x v="6"/>
    <x v="4"/>
    <x v="1"/>
    <n v="8.5870921130000006"/>
  </r>
  <r>
    <x v="0"/>
    <x v="99"/>
    <x v="7"/>
    <x v="59"/>
    <x v="6"/>
    <x v="5"/>
    <x v="1"/>
    <n v="0.71408219299999998"/>
  </r>
  <r>
    <x v="0"/>
    <x v="99"/>
    <x v="7"/>
    <x v="59"/>
    <x v="6"/>
    <x v="6"/>
    <x v="1"/>
    <n v="3.4775803000000001E-2"/>
  </r>
  <r>
    <x v="0"/>
    <x v="99"/>
    <x v="7"/>
    <x v="59"/>
    <x v="6"/>
    <x v="7"/>
    <x v="1"/>
    <n v="1.0574435E-2"/>
  </r>
  <r>
    <x v="0"/>
    <x v="99"/>
    <x v="7"/>
    <x v="59"/>
    <x v="6"/>
    <x v="8"/>
    <x v="1"/>
    <n v="6.2142182999999997E-2"/>
  </r>
  <r>
    <x v="0"/>
    <x v="99"/>
    <x v="7"/>
    <x v="59"/>
    <x v="6"/>
    <x v="9"/>
    <x v="1"/>
    <n v="0.97538896100000005"/>
  </r>
  <r>
    <x v="0"/>
    <x v="99"/>
    <x v="7"/>
    <x v="59"/>
    <x v="6"/>
    <x v="10"/>
    <x v="1"/>
    <n v="0.55998202500000005"/>
  </r>
  <r>
    <x v="0"/>
    <x v="99"/>
    <x v="7"/>
    <x v="59"/>
    <x v="6"/>
    <x v="11"/>
    <x v="1"/>
    <n v="2.0689517350000002"/>
  </r>
  <r>
    <x v="0"/>
    <x v="99"/>
    <x v="7"/>
    <x v="59"/>
    <x v="6"/>
    <x v="12"/>
    <x v="1"/>
    <n v="8.3525787499999993"/>
  </r>
  <r>
    <x v="0"/>
    <x v="99"/>
    <x v="7"/>
    <x v="59"/>
    <x v="6"/>
    <x v="13"/>
    <x v="1"/>
    <n v="7.1849478150000001"/>
  </r>
  <r>
    <x v="0"/>
    <x v="99"/>
    <x v="7"/>
    <x v="59"/>
    <x v="7"/>
    <x v="4"/>
    <x v="1"/>
    <n v="9.4969894999999999E-2"/>
  </r>
  <r>
    <x v="0"/>
    <x v="99"/>
    <x v="7"/>
    <x v="59"/>
    <x v="7"/>
    <x v="5"/>
    <x v="1"/>
    <n v="1.7176897999999999E-2"/>
  </r>
  <r>
    <x v="0"/>
    <x v="99"/>
    <x v="7"/>
    <x v="59"/>
    <x v="7"/>
    <x v="6"/>
    <x v="1"/>
    <n v="1.1909901000000001E-2"/>
  </r>
  <r>
    <x v="0"/>
    <x v="99"/>
    <x v="7"/>
    <x v="59"/>
    <x v="7"/>
    <x v="7"/>
    <x v="1"/>
    <n v="3.5646710000000002E-3"/>
  </r>
  <r>
    <x v="0"/>
    <x v="99"/>
    <x v="7"/>
    <x v="59"/>
    <x v="7"/>
    <x v="8"/>
    <x v="1"/>
    <n v="3.0784135000000001E-2"/>
  </r>
  <r>
    <x v="0"/>
    <x v="99"/>
    <x v="7"/>
    <x v="59"/>
    <x v="7"/>
    <x v="9"/>
    <x v="1"/>
    <n v="0.19159789099999999"/>
  </r>
  <r>
    <x v="0"/>
    <x v="99"/>
    <x v="7"/>
    <x v="59"/>
    <x v="7"/>
    <x v="10"/>
    <x v="1"/>
    <n v="0.22838082000000001"/>
  </r>
  <r>
    <x v="0"/>
    <x v="99"/>
    <x v="7"/>
    <x v="59"/>
    <x v="7"/>
    <x v="11"/>
    <x v="1"/>
    <n v="0.29631254699999998"/>
  </r>
  <r>
    <x v="0"/>
    <x v="99"/>
    <x v="7"/>
    <x v="59"/>
    <x v="7"/>
    <x v="12"/>
    <x v="1"/>
    <n v="1.3691960830000001"/>
  </r>
  <r>
    <x v="0"/>
    <x v="99"/>
    <x v="7"/>
    <x v="59"/>
    <x v="7"/>
    <x v="13"/>
    <x v="1"/>
    <n v="2.8577150539999998"/>
  </r>
  <r>
    <x v="0"/>
    <x v="99"/>
    <x v="7"/>
    <x v="59"/>
    <x v="33"/>
    <x v="4"/>
    <x v="1"/>
    <n v="7.2161088380000002"/>
  </r>
  <r>
    <x v="0"/>
    <x v="99"/>
    <x v="7"/>
    <x v="59"/>
    <x v="34"/>
    <x v="4"/>
    <x v="1"/>
    <n v="78.484130354000001"/>
  </r>
  <r>
    <x v="0"/>
    <x v="99"/>
    <x v="7"/>
    <x v="59"/>
    <x v="60"/>
    <x v="4"/>
    <x v="1"/>
    <n v="0.75421120600000002"/>
  </r>
  <r>
    <x v="0"/>
    <x v="99"/>
    <x v="7"/>
    <x v="59"/>
    <x v="60"/>
    <x v="5"/>
    <x v="1"/>
    <n v="236.85173"/>
  </r>
  <r>
    <x v="0"/>
    <x v="99"/>
    <x v="7"/>
    <x v="59"/>
    <x v="60"/>
    <x v="9"/>
    <x v="1"/>
    <n v="76.427669281999997"/>
  </r>
  <r>
    <x v="0"/>
    <x v="99"/>
    <x v="7"/>
    <x v="59"/>
    <x v="60"/>
    <x v="10"/>
    <x v="1"/>
    <n v="6.0273118290000003"/>
  </r>
  <r>
    <x v="0"/>
    <x v="99"/>
    <x v="7"/>
    <x v="59"/>
    <x v="60"/>
    <x v="11"/>
    <x v="1"/>
    <n v="43.437878111000003"/>
  </r>
  <r>
    <x v="0"/>
    <x v="99"/>
    <x v="7"/>
    <x v="59"/>
    <x v="60"/>
    <x v="12"/>
    <x v="1"/>
    <n v="96.078745655000006"/>
  </r>
  <r>
    <x v="0"/>
    <x v="99"/>
    <x v="7"/>
    <x v="60"/>
    <x v="60"/>
    <x v="9"/>
    <x v="1"/>
    <n v="8.8241479960000007"/>
  </r>
  <r>
    <x v="0"/>
    <x v="99"/>
    <x v="7"/>
    <x v="60"/>
    <x v="60"/>
    <x v="10"/>
    <x v="1"/>
    <n v="1.1352708E-2"/>
  </r>
  <r>
    <x v="0"/>
    <x v="99"/>
    <x v="7"/>
    <x v="61"/>
    <x v="2"/>
    <x v="4"/>
    <x v="1"/>
    <n v="1.4510501E-2"/>
  </r>
  <r>
    <x v="0"/>
    <x v="99"/>
    <x v="7"/>
    <x v="61"/>
    <x v="2"/>
    <x v="5"/>
    <x v="1"/>
    <n v="0.24819754699999999"/>
  </r>
  <r>
    <x v="0"/>
    <x v="99"/>
    <x v="7"/>
    <x v="61"/>
    <x v="2"/>
    <x v="6"/>
    <x v="1"/>
    <n v="0.34851015699999999"/>
  </r>
  <r>
    <x v="0"/>
    <x v="99"/>
    <x v="7"/>
    <x v="61"/>
    <x v="2"/>
    <x v="7"/>
    <x v="1"/>
    <n v="8.1318927999999999E-2"/>
  </r>
  <r>
    <x v="0"/>
    <x v="99"/>
    <x v="7"/>
    <x v="61"/>
    <x v="2"/>
    <x v="8"/>
    <x v="1"/>
    <n v="0.85137464799999996"/>
  </r>
  <r>
    <x v="0"/>
    <x v="99"/>
    <x v="7"/>
    <x v="61"/>
    <x v="2"/>
    <x v="9"/>
    <x v="1"/>
    <n v="3.6271561189999999"/>
  </r>
  <r>
    <x v="0"/>
    <x v="99"/>
    <x v="7"/>
    <x v="61"/>
    <x v="2"/>
    <x v="10"/>
    <x v="1"/>
    <n v="16.139403325"/>
  </r>
  <r>
    <x v="0"/>
    <x v="99"/>
    <x v="7"/>
    <x v="61"/>
    <x v="2"/>
    <x v="11"/>
    <x v="1"/>
    <n v="1.0997221159999999"/>
  </r>
  <r>
    <x v="0"/>
    <x v="99"/>
    <x v="7"/>
    <x v="61"/>
    <x v="2"/>
    <x v="12"/>
    <x v="1"/>
    <n v="0.64398650000000002"/>
  </r>
  <r>
    <x v="0"/>
    <x v="99"/>
    <x v="7"/>
    <x v="61"/>
    <x v="2"/>
    <x v="13"/>
    <x v="1"/>
    <n v="15.471889287"/>
  </r>
  <r>
    <x v="0"/>
    <x v="99"/>
    <x v="7"/>
    <x v="61"/>
    <x v="6"/>
    <x v="4"/>
    <x v="1"/>
    <n v="4.6014887959999999"/>
  </r>
  <r>
    <x v="0"/>
    <x v="99"/>
    <x v="7"/>
    <x v="61"/>
    <x v="6"/>
    <x v="5"/>
    <x v="1"/>
    <n v="0.71738052799999996"/>
  </r>
  <r>
    <x v="0"/>
    <x v="99"/>
    <x v="7"/>
    <x v="61"/>
    <x v="6"/>
    <x v="6"/>
    <x v="1"/>
    <n v="3.4122105999999999E-2"/>
  </r>
  <r>
    <x v="0"/>
    <x v="99"/>
    <x v="7"/>
    <x v="61"/>
    <x v="6"/>
    <x v="7"/>
    <x v="1"/>
    <n v="3.8581850000000001E-3"/>
  </r>
  <r>
    <x v="0"/>
    <x v="99"/>
    <x v="7"/>
    <x v="61"/>
    <x v="6"/>
    <x v="8"/>
    <x v="1"/>
    <n v="7.8237878470000002"/>
  </r>
  <r>
    <x v="0"/>
    <x v="99"/>
    <x v="7"/>
    <x v="61"/>
    <x v="6"/>
    <x v="9"/>
    <x v="1"/>
    <n v="14.232872105"/>
  </r>
  <r>
    <x v="0"/>
    <x v="99"/>
    <x v="7"/>
    <x v="61"/>
    <x v="6"/>
    <x v="10"/>
    <x v="1"/>
    <n v="13.546808899"/>
  </r>
  <r>
    <x v="0"/>
    <x v="99"/>
    <x v="7"/>
    <x v="61"/>
    <x v="6"/>
    <x v="11"/>
    <x v="1"/>
    <n v="78.110898388999999"/>
  </r>
  <r>
    <x v="0"/>
    <x v="99"/>
    <x v="7"/>
    <x v="61"/>
    <x v="6"/>
    <x v="12"/>
    <x v="1"/>
    <n v="1.7360207089999999"/>
  </r>
  <r>
    <x v="0"/>
    <x v="99"/>
    <x v="7"/>
    <x v="61"/>
    <x v="6"/>
    <x v="13"/>
    <x v="1"/>
    <n v="16.439006108000001"/>
  </r>
  <r>
    <x v="0"/>
    <x v="99"/>
    <x v="7"/>
    <x v="61"/>
    <x v="7"/>
    <x v="4"/>
    <x v="1"/>
    <n v="1.2782290000000001E-3"/>
  </r>
  <r>
    <x v="0"/>
    <x v="99"/>
    <x v="7"/>
    <x v="61"/>
    <x v="7"/>
    <x v="5"/>
    <x v="1"/>
    <n v="4.3470690000000003E-3"/>
  </r>
  <r>
    <x v="0"/>
    <x v="99"/>
    <x v="7"/>
    <x v="61"/>
    <x v="7"/>
    <x v="6"/>
    <x v="1"/>
    <n v="2.9245600000000002E-4"/>
  </r>
  <r>
    <x v="0"/>
    <x v="99"/>
    <x v="7"/>
    <x v="61"/>
    <x v="7"/>
    <x v="7"/>
    <x v="1"/>
    <n v="1.1195499999999999E-4"/>
  </r>
  <r>
    <x v="0"/>
    <x v="99"/>
    <x v="7"/>
    <x v="61"/>
    <x v="7"/>
    <x v="8"/>
    <x v="1"/>
    <n v="6.3973903999999998E-2"/>
  </r>
  <r>
    <x v="0"/>
    <x v="99"/>
    <x v="7"/>
    <x v="61"/>
    <x v="7"/>
    <x v="9"/>
    <x v="1"/>
    <n v="0.11397697599999999"/>
  </r>
  <r>
    <x v="0"/>
    <x v="99"/>
    <x v="7"/>
    <x v="61"/>
    <x v="7"/>
    <x v="10"/>
    <x v="1"/>
    <n v="0.15438676700000001"/>
  </r>
  <r>
    <x v="0"/>
    <x v="99"/>
    <x v="7"/>
    <x v="61"/>
    <x v="7"/>
    <x v="11"/>
    <x v="1"/>
    <n v="5.0010084000000003E-2"/>
  </r>
  <r>
    <x v="0"/>
    <x v="99"/>
    <x v="7"/>
    <x v="61"/>
    <x v="7"/>
    <x v="12"/>
    <x v="1"/>
    <n v="5.7836199999999997E-3"/>
  </r>
  <r>
    <x v="0"/>
    <x v="99"/>
    <x v="7"/>
    <x v="61"/>
    <x v="7"/>
    <x v="13"/>
    <x v="1"/>
    <n v="0.13797372199999999"/>
  </r>
  <r>
    <x v="0"/>
    <x v="99"/>
    <x v="7"/>
    <x v="61"/>
    <x v="60"/>
    <x v="4"/>
    <x v="1"/>
    <n v="3.5235466030000002"/>
  </r>
  <r>
    <x v="0"/>
    <x v="99"/>
    <x v="7"/>
    <x v="61"/>
    <x v="60"/>
    <x v="5"/>
    <x v="1"/>
    <n v="1.971422072"/>
  </r>
  <r>
    <x v="0"/>
    <x v="99"/>
    <x v="7"/>
    <x v="61"/>
    <x v="60"/>
    <x v="6"/>
    <x v="1"/>
    <n v="3.0335169999999999E-3"/>
  </r>
  <r>
    <x v="0"/>
    <x v="99"/>
    <x v="7"/>
    <x v="61"/>
    <x v="60"/>
    <x v="8"/>
    <x v="1"/>
    <n v="5.7153300000000005E-4"/>
  </r>
  <r>
    <x v="0"/>
    <x v="99"/>
    <x v="7"/>
    <x v="61"/>
    <x v="60"/>
    <x v="9"/>
    <x v="1"/>
    <n v="3.2508089889999998"/>
  </r>
  <r>
    <x v="0"/>
    <x v="99"/>
    <x v="7"/>
    <x v="61"/>
    <x v="60"/>
    <x v="10"/>
    <x v="1"/>
    <n v="9.5340430000000007E-3"/>
  </r>
  <r>
    <x v="0"/>
    <x v="99"/>
    <x v="7"/>
    <x v="62"/>
    <x v="2"/>
    <x v="4"/>
    <x v="1"/>
    <n v="1.123451811"/>
  </r>
  <r>
    <x v="0"/>
    <x v="99"/>
    <x v="7"/>
    <x v="62"/>
    <x v="2"/>
    <x v="5"/>
    <x v="1"/>
    <n v="13.627833774999999"/>
  </r>
  <r>
    <x v="0"/>
    <x v="99"/>
    <x v="7"/>
    <x v="62"/>
    <x v="2"/>
    <x v="6"/>
    <x v="1"/>
    <n v="7.4782354509999998"/>
  </r>
  <r>
    <x v="0"/>
    <x v="99"/>
    <x v="7"/>
    <x v="62"/>
    <x v="2"/>
    <x v="7"/>
    <x v="1"/>
    <n v="2.422860982"/>
  </r>
  <r>
    <x v="0"/>
    <x v="99"/>
    <x v="7"/>
    <x v="62"/>
    <x v="2"/>
    <x v="8"/>
    <x v="1"/>
    <n v="8.4910142190000002"/>
  </r>
  <r>
    <x v="0"/>
    <x v="99"/>
    <x v="7"/>
    <x v="62"/>
    <x v="2"/>
    <x v="9"/>
    <x v="1"/>
    <n v="85.234076311999999"/>
  </r>
  <r>
    <x v="0"/>
    <x v="99"/>
    <x v="7"/>
    <x v="62"/>
    <x v="2"/>
    <x v="10"/>
    <x v="1"/>
    <n v="213.57400999999999"/>
  </r>
  <r>
    <x v="0"/>
    <x v="99"/>
    <x v="7"/>
    <x v="62"/>
    <x v="2"/>
    <x v="11"/>
    <x v="1"/>
    <n v="128.91011"/>
  </r>
  <r>
    <x v="0"/>
    <x v="99"/>
    <x v="7"/>
    <x v="62"/>
    <x v="2"/>
    <x v="12"/>
    <x v="1"/>
    <n v="62.896600094999997"/>
  </r>
  <r>
    <x v="0"/>
    <x v="99"/>
    <x v="7"/>
    <x v="62"/>
    <x v="2"/>
    <x v="13"/>
    <x v="1"/>
    <n v="1451.7779"/>
  </r>
  <r>
    <x v="0"/>
    <x v="99"/>
    <x v="7"/>
    <x v="62"/>
    <x v="6"/>
    <x v="4"/>
    <x v="1"/>
    <n v="534.58069"/>
  </r>
  <r>
    <x v="0"/>
    <x v="99"/>
    <x v="7"/>
    <x v="62"/>
    <x v="6"/>
    <x v="5"/>
    <x v="1"/>
    <n v="74.592403724999997"/>
  </r>
  <r>
    <x v="0"/>
    <x v="99"/>
    <x v="7"/>
    <x v="62"/>
    <x v="6"/>
    <x v="6"/>
    <x v="1"/>
    <n v="18.013682889999998"/>
  </r>
  <r>
    <x v="0"/>
    <x v="99"/>
    <x v="7"/>
    <x v="62"/>
    <x v="6"/>
    <x v="7"/>
    <x v="1"/>
    <n v="5.7334695880000002"/>
  </r>
  <r>
    <x v="0"/>
    <x v="99"/>
    <x v="7"/>
    <x v="62"/>
    <x v="6"/>
    <x v="8"/>
    <x v="1"/>
    <n v="207.24822"/>
  </r>
  <r>
    <x v="0"/>
    <x v="99"/>
    <x v="7"/>
    <x v="62"/>
    <x v="6"/>
    <x v="9"/>
    <x v="1"/>
    <n v="575.03781000000004"/>
  </r>
  <r>
    <x v="0"/>
    <x v="99"/>
    <x v="7"/>
    <x v="62"/>
    <x v="6"/>
    <x v="10"/>
    <x v="1"/>
    <n v="1042.8143"/>
  </r>
  <r>
    <x v="0"/>
    <x v="99"/>
    <x v="7"/>
    <x v="62"/>
    <x v="6"/>
    <x v="11"/>
    <x v="1"/>
    <n v="7599.7331999999997"/>
  </r>
  <r>
    <x v="0"/>
    <x v="99"/>
    <x v="7"/>
    <x v="62"/>
    <x v="6"/>
    <x v="12"/>
    <x v="1"/>
    <n v="136.69596999999999"/>
  </r>
  <r>
    <x v="0"/>
    <x v="99"/>
    <x v="7"/>
    <x v="62"/>
    <x v="6"/>
    <x v="13"/>
    <x v="1"/>
    <n v="7074.4175999999998"/>
  </r>
  <r>
    <x v="0"/>
    <x v="99"/>
    <x v="7"/>
    <x v="62"/>
    <x v="7"/>
    <x v="4"/>
    <x v="1"/>
    <n v="1.0706224710000001"/>
  </r>
  <r>
    <x v="0"/>
    <x v="99"/>
    <x v="7"/>
    <x v="62"/>
    <x v="7"/>
    <x v="5"/>
    <x v="1"/>
    <n v="1.6671770020000001"/>
  </r>
  <r>
    <x v="0"/>
    <x v="99"/>
    <x v="7"/>
    <x v="62"/>
    <x v="7"/>
    <x v="6"/>
    <x v="1"/>
    <n v="5.3012254000000002E-2"/>
  </r>
  <r>
    <x v="0"/>
    <x v="99"/>
    <x v="7"/>
    <x v="62"/>
    <x v="7"/>
    <x v="7"/>
    <x v="1"/>
    <n v="2.0087341000000002E-2"/>
  </r>
  <r>
    <x v="0"/>
    <x v="99"/>
    <x v="7"/>
    <x v="62"/>
    <x v="7"/>
    <x v="8"/>
    <x v="1"/>
    <n v="22.032587723999999"/>
  </r>
  <r>
    <x v="0"/>
    <x v="99"/>
    <x v="7"/>
    <x v="62"/>
    <x v="7"/>
    <x v="9"/>
    <x v="1"/>
    <n v="36.953400854999998"/>
  </r>
  <r>
    <x v="0"/>
    <x v="99"/>
    <x v="7"/>
    <x v="62"/>
    <x v="7"/>
    <x v="10"/>
    <x v="1"/>
    <n v="70.329184862000005"/>
  </r>
  <r>
    <x v="0"/>
    <x v="99"/>
    <x v="7"/>
    <x v="62"/>
    <x v="7"/>
    <x v="11"/>
    <x v="1"/>
    <n v="145.83829"/>
  </r>
  <r>
    <x v="0"/>
    <x v="99"/>
    <x v="7"/>
    <x v="62"/>
    <x v="7"/>
    <x v="12"/>
    <x v="1"/>
    <n v="4.8488877109999997"/>
  </r>
  <r>
    <x v="0"/>
    <x v="99"/>
    <x v="7"/>
    <x v="62"/>
    <x v="7"/>
    <x v="13"/>
    <x v="1"/>
    <n v="152.80833999999999"/>
  </r>
  <r>
    <x v="0"/>
    <x v="99"/>
    <x v="7"/>
    <x v="62"/>
    <x v="60"/>
    <x v="4"/>
    <x v="1"/>
    <n v="1629.6785"/>
  </r>
  <r>
    <x v="0"/>
    <x v="99"/>
    <x v="7"/>
    <x v="62"/>
    <x v="60"/>
    <x v="5"/>
    <x v="1"/>
    <n v="493.45093000000003"/>
  </r>
  <r>
    <x v="0"/>
    <x v="99"/>
    <x v="7"/>
    <x v="62"/>
    <x v="60"/>
    <x v="6"/>
    <x v="1"/>
    <n v="2.780722978"/>
  </r>
  <r>
    <x v="0"/>
    <x v="99"/>
    <x v="7"/>
    <x v="62"/>
    <x v="60"/>
    <x v="8"/>
    <x v="1"/>
    <n v="0.52390474099999995"/>
  </r>
  <r>
    <x v="0"/>
    <x v="99"/>
    <x v="7"/>
    <x v="62"/>
    <x v="60"/>
    <x v="9"/>
    <x v="1"/>
    <n v="1243.5165"/>
  </r>
  <r>
    <x v="0"/>
    <x v="99"/>
    <x v="7"/>
    <x v="62"/>
    <x v="60"/>
    <x v="10"/>
    <x v="1"/>
    <n v="6.0268746760000003"/>
  </r>
  <r>
    <x v="0"/>
    <x v="99"/>
    <x v="7"/>
    <x v="63"/>
    <x v="2"/>
    <x v="4"/>
    <x v="1"/>
    <n v="9.8991702000000001E-2"/>
  </r>
  <r>
    <x v="0"/>
    <x v="99"/>
    <x v="7"/>
    <x v="63"/>
    <x v="2"/>
    <x v="5"/>
    <x v="1"/>
    <n v="1.3947963160000001"/>
  </r>
  <r>
    <x v="0"/>
    <x v="99"/>
    <x v="7"/>
    <x v="63"/>
    <x v="2"/>
    <x v="6"/>
    <x v="1"/>
    <n v="5.1556711999999998E-2"/>
  </r>
  <r>
    <x v="0"/>
    <x v="99"/>
    <x v="7"/>
    <x v="63"/>
    <x v="2"/>
    <x v="7"/>
    <x v="1"/>
    <n v="2.2901965999999999E-2"/>
  </r>
  <r>
    <x v="0"/>
    <x v="99"/>
    <x v="7"/>
    <x v="63"/>
    <x v="2"/>
    <x v="8"/>
    <x v="1"/>
    <n v="0.99754148099999995"/>
  </r>
  <r>
    <x v="0"/>
    <x v="99"/>
    <x v="7"/>
    <x v="63"/>
    <x v="2"/>
    <x v="9"/>
    <x v="1"/>
    <n v="3.563582131"/>
  </r>
  <r>
    <x v="0"/>
    <x v="99"/>
    <x v="7"/>
    <x v="63"/>
    <x v="2"/>
    <x v="10"/>
    <x v="1"/>
    <n v="17.622949042999998"/>
  </r>
  <r>
    <x v="0"/>
    <x v="99"/>
    <x v="7"/>
    <x v="63"/>
    <x v="2"/>
    <x v="11"/>
    <x v="1"/>
    <n v="6.5901189679999996"/>
  </r>
  <r>
    <x v="0"/>
    <x v="99"/>
    <x v="7"/>
    <x v="63"/>
    <x v="2"/>
    <x v="12"/>
    <x v="1"/>
    <n v="0.95638033700000002"/>
  </r>
  <r>
    <x v="0"/>
    <x v="99"/>
    <x v="7"/>
    <x v="63"/>
    <x v="2"/>
    <x v="13"/>
    <x v="1"/>
    <n v="0.78520312999999997"/>
  </r>
  <r>
    <x v="0"/>
    <x v="99"/>
    <x v="7"/>
    <x v="63"/>
    <x v="6"/>
    <x v="4"/>
    <x v="1"/>
    <n v="1573.2784999999999"/>
  </r>
  <r>
    <x v="0"/>
    <x v="99"/>
    <x v="7"/>
    <x v="63"/>
    <x v="6"/>
    <x v="5"/>
    <x v="1"/>
    <n v="1.1072690810000001"/>
  </r>
  <r>
    <x v="0"/>
    <x v="99"/>
    <x v="7"/>
    <x v="63"/>
    <x v="6"/>
    <x v="6"/>
    <x v="1"/>
    <n v="9.5871819999999996E-3"/>
  </r>
  <r>
    <x v="0"/>
    <x v="99"/>
    <x v="7"/>
    <x v="63"/>
    <x v="6"/>
    <x v="7"/>
    <x v="1"/>
    <n v="1.6110720000000001E-3"/>
  </r>
  <r>
    <x v="0"/>
    <x v="99"/>
    <x v="7"/>
    <x v="63"/>
    <x v="6"/>
    <x v="8"/>
    <x v="1"/>
    <n v="3.1538766050000002"/>
  </r>
  <r>
    <x v="0"/>
    <x v="99"/>
    <x v="7"/>
    <x v="63"/>
    <x v="6"/>
    <x v="9"/>
    <x v="1"/>
    <n v="5.2132860010000002"/>
  </r>
  <r>
    <x v="0"/>
    <x v="99"/>
    <x v="7"/>
    <x v="63"/>
    <x v="6"/>
    <x v="10"/>
    <x v="1"/>
    <n v="7.6916987949999998"/>
  </r>
  <r>
    <x v="0"/>
    <x v="99"/>
    <x v="7"/>
    <x v="63"/>
    <x v="6"/>
    <x v="11"/>
    <x v="1"/>
    <n v="8.3663202680000008"/>
  </r>
  <r>
    <x v="0"/>
    <x v="99"/>
    <x v="7"/>
    <x v="63"/>
    <x v="6"/>
    <x v="12"/>
    <x v="1"/>
    <n v="2.657953628"/>
  </r>
  <r>
    <x v="0"/>
    <x v="99"/>
    <x v="7"/>
    <x v="63"/>
    <x v="6"/>
    <x v="13"/>
    <x v="1"/>
    <n v="24.83378076"/>
  </r>
  <r>
    <x v="0"/>
    <x v="99"/>
    <x v="7"/>
    <x v="63"/>
    <x v="7"/>
    <x v="4"/>
    <x v="1"/>
    <n v="8.2473284999999993E-2"/>
  </r>
  <r>
    <x v="0"/>
    <x v="99"/>
    <x v="7"/>
    <x v="63"/>
    <x v="7"/>
    <x v="5"/>
    <x v="1"/>
    <n v="0.10264148200000001"/>
  </r>
  <r>
    <x v="0"/>
    <x v="99"/>
    <x v="7"/>
    <x v="63"/>
    <x v="7"/>
    <x v="6"/>
    <x v="1"/>
    <n v="8.7460220000000009E-3"/>
  </r>
  <r>
    <x v="0"/>
    <x v="99"/>
    <x v="7"/>
    <x v="63"/>
    <x v="7"/>
    <x v="7"/>
    <x v="1"/>
    <n v="3.3892929999999998E-3"/>
  </r>
  <r>
    <x v="0"/>
    <x v="99"/>
    <x v="7"/>
    <x v="63"/>
    <x v="7"/>
    <x v="8"/>
    <x v="1"/>
    <n v="2.0603904329999998"/>
  </r>
  <r>
    <x v="0"/>
    <x v="99"/>
    <x v="7"/>
    <x v="63"/>
    <x v="7"/>
    <x v="9"/>
    <x v="1"/>
    <n v="2.9834776719999998"/>
  </r>
  <r>
    <x v="0"/>
    <x v="99"/>
    <x v="7"/>
    <x v="63"/>
    <x v="7"/>
    <x v="10"/>
    <x v="1"/>
    <n v="4.7519629319999996"/>
  </r>
  <r>
    <x v="0"/>
    <x v="99"/>
    <x v="7"/>
    <x v="63"/>
    <x v="7"/>
    <x v="11"/>
    <x v="1"/>
    <n v="1.4369724239999999"/>
  </r>
  <r>
    <x v="0"/>
    <x v="99"/>
    <x v="7"/>
    <x v="63"/>
    <x v="7"/>
    <x v="12"/>
    <x v="1"/>
    <n v="0.41396217000000002"/>
  </r>
  <r>
    <x v="0"/>
    <x v="99"/>
    <x v="7"/>
    <x v="63"/>
    <x v="7"/>
    <x v="13"/>
    <x v="1"/>
    <n v="3.1868587929999999"/>
  </r>
  <r>
    <x v="0"/>
    <x v="99"/>
    <x v="7"/>
    <x v="63"/>
    <x v="33"/>
    <x v="4"/>
    <x v="1"/>
    <n v="361.28726"/>
  </r>
  <r>
    <x v="0"/>
    <x v="99"/>
    <x v="7"/>
    <x v="63"/>
    <x v="34"/>
    <x v="4"/>
    <x v="1"/>
    <n v="514.88930000000005"/>
  </r>
  <r>
    <x v="0"/>
    <x v="99"/>
    <x v="7"/>
    <x v="63"/>
    <x v="60"/>
    <x v="4"/>
    <x v="1"/>
    <n v="18.790693309000002"/>
  </r>
  <r>
    <x v="0"/>
    <x v="99"/>
    <x v="7"/>
    <x v="63"/>
    <x v="60"/>
    <x v="5"/>
    <x v="1"/>
    <n v="6.4637698449999998"/>
  </r>
  <r>
    <x v="0"/>
    <x v="99"/>
    <x v="7"/>
    <x v="63"/>
    <x v="60"/>
    <x v="9"/>
    <x v="1"/>
    <n v="55.409706655000001"/>
  </r>
  <r>
    <x v="0"/>
    <x v="99"/>
    <x v="7"/>
    <x v="63"/>
    <x v="60"/>
    <x v="12"/>
    <x v="1"/>
    <n v="0.70302094999999998"/>
  </r>
  <r>
    <x v="0"/>
    <x v="99"/>
    <x v="7"/>
    <x v="64"/>
    <x v="2"/>
    <x v="4"/>
    <x v="1"/>
    <n v="3.2206087000000001E-2"/>
  </r>
  <r>
    <x v="0"/>
    <x v="99"/>
    <x v="7"/>
    <x v="64"/>
    <x v="2"/>
    <x v="5"/>
    <x v="1"/>
    <n v="1.8695686999999999E-2"/>
  </r>
  <r>
    <x v="0"/>
    <x v="99"/>
    <x v="7"/>
    <x v="64"/>
    <x v="2"/>
    <x v="6"/>
    <x v="1"/>
    <n v="9.4323759999999993E-3"/>
  </r>
  <r>
    <x v="0"/>
    <x v="99"/>
    <x v="7"/>
    <x v="64"/>
    <x v="2"/>
    <x v="7"/>
    <x v="1"/>
    <n v="1.788965E-3"/>
  </r>
  <r>
    <x v="0"/>
    <x v="99"/>
    <x v="7"/>
    <x v="64"/>
    <x v="2"/>
    <x v="8"/>
    <x v="1"/>
    <n v="0.35436527099999998"/>
  </r>
  <r>
    <x v="0"/>
    <x v="99"/>
    <x v="7"/>
    <x v="64"/>
    <x v="2"/>
    <x v="9"/>
    <x v="1"/>
    <n v="0.33134508600000001"/>
  </r>
  <r>
    <x v="0"/>
    <x v="99"/>
    <x v="7"/>
    <x v="64"/>
    <x v="2"/>
    <x v="10"/>
    <x v="1"/>
    <n v="0.72923837599999997"/>
  </r>
  <r>
    <x v="0"/>
    <x v="99"/>
    <x v="7"/>
    <x v="64"/>
    <x v="2"/>
    <x v="11"/>
    <x v="1"/>
    <n v="7.8222153749999999"/>
  </r>
  <r>
    <x v="0"/>
    <x v="99"/>
    <x v="7"/>
    <x v="64"/>
    <x v="2"/>
    <x v="12"/>
    <x v="1"/>
    <n v="4.3026499730000003"/>
  </r>
  <r>
    <x v="0"/>
    <x v="99"/>
    <x v="7"/>
    <x v="64"/>
    <x v="2"/>
    <x v="13"/>
    <x v="1"/>
    <n v="94.993892492000001"/>
  </r>
  <r>
    <x v="0"/>
    <x v="99"/>
    <x v="7"/>
    <x v="64"/>
    <x v="6"/>
    <x v="4"/>
    <x v="1"/>
    <n v="34.234969401000001"/>
  </r>
  <r>
    <x v="0"/>
    <x v="99"/>
    <x v="7"/>
    <x v="64"/>
    <x v="6"/>
    <x v="5"/>
    <x v="1"/>
    <n v="2.785424619"/>
  </r>
  <r>
    <x v="0"/>
    <x v="99"/>
    <x v="7"/>
    <x v="64"/>
    <x v="6"/>
    <x v="6"/>
    <x v="1"/>
    <n v="1.6680460000000001E-3"/>
  </r>
  <r>
    <x v="0"/>
    <x v="99"/>
    <x v="7"/>
    <x v="64"/>
    <x v="6"/>
    <x v="7"/>
    <x v="1"/>
    <n v="7.7465800000000001E-4"/>
  </r>
  <r>
    <x v="0"/>
    <x v="99"/>
    <x v="7"/>
    <x v="64"/>
    <x v="6"/>
    <x v="8"/>
    <x v="1"/>
    <n v="10.641613145000001"/>
  </r>
  <r>
    <x v="0"/>
    <x v="99"/>
    <x v="7"/>
    <x v="64"/>
    <x v="6"/>
    <x v="9"/>
    <x v="1"/>
    <n v="8.3336035759999998"/>
  </r>
  <r>
    <x v="0"/>
    <x v="99"/>
    <x v="7"/>
    <x v="64"/>
    <x v="6"/>
    <x v="10"/>
    <x v="1"/>
    <n v="1.4612971889999999"/>
  </r>
  <r>
    <x v="0"/>
    <x v="99"/>
    <x v="7"/>
    <x v="64"/>
    <x v="6"/>
    <x v="11"/>
    <x v="1"/>
    <n v="5.442413889"/>
  </r>
  <r>
    <x v="0"/>
    <x v="99"/>
    <x v="7"/>
    <x v="64"/>
    <x v="6"/>
    <x v="12"/>
    <x v="1"/>
    <n v="14.269422255"/>
  </r>
  <r>
    <x v="0"/>
    <x v="99"/>
    <x v="7"/>
    <x v="64"/>
    <x v="6"/>
    <x v="13"/>
    <x v="1"/>
    <n v="96.196773721"/>
  </r>
  <r>
    <x v="0"/>
    <x v="99"/>
    <x v="7"/>
    <x v="64"/>
    <x v="7"/>
    <x v="4"/>
    <x v="1"/>
    <n v="1.8142780000000001E-2"/>
  </r>
  <r>
    <x v="0"/>
    <x v="99"/>
    <x v="7"/>
    <x v="64"/>
    <x v="7"/>
    <x v="5"/>
    <x v="1"/>
    <n v="3.2073940000000001E-3"/>
  </r>
  <r>
    <x v="0"/>
    <x v="99"/>
    <x v="7"/>
    <x v="64"/>
    <x v="7"/>
    <x v="6"/>
    <x v="1"/>
    <n v="9.5678899999999999E-4"/>
  </r>
  <r>
    <x v="0"/>
    <x v="99"/>
    <x v="7"/>
    <x v="64"/>
    <x v="7"/>
    <x v="7"/>
    <x v="1"/>
    <n v="2.6289E-4"/>
  </r>
  <r>
    <x v="0"/>
    <x v="99"/>
    <x v="7"/>
    <x v="64"/>
    <x v="7"/>
    <x v="8"/>
    <x v="1"/>
    <n v="0.72813662099999998"/>
  </r>
  <r>
    <x v="0"/>
    <x v="99"/>
    <x v="7"/>
    <x v="64"/>
    <x v="7"/>
    <x v="9"/>
    <x v="1"/>
    <n v="1.009071096"/>
  </r>
  <r>
    <x v="0"/>
    <x v="99"/>
    <x v="7"/>
    <x v="64"/>
    <x v="7"/>
    <x v="10"/>
    <x v="1"/>
    <n v="4.2163775000000001E-2"/>
  </r>
  <r>
    <x v="0"/>
    <x v="99"/>
    <x v="7"/>
    <x v="64"/>
    <x v="7"/>
    <x v="11"/>
    <x v="1"/>
    <n v="0.296765679"/>
  </r>
  <r>
    <x v="0"/>
    <x v="99"/>
    <x v="7"/>
    <x v="64"/>
    <x v="7"/>
    <x v="12"/>
    <x v="1"/>
    <n v="0.15126840999999999"/>
  </r>
  <r>
    <x v="0"/>
    <x v="99"/>
    <x v="7"/>
    <x v="64"/>
    <x v="7"/>
    <x v="13"/>
    <x v="1"/>
    <n v="3.8870860939999998"/>
  </r>
  <r>
    <x v="0"/>
    <x v="99"/>
    <x v="7"/>
    <x v="64"/>
    <x v="60"/>
    <x v="4"/>
    <x v="1"/>
    <n v="99.841236881"/>
  </r>
  <r>
    <x v="0"/>
    <x v="99"/>
    <x v="7"/>
    <x v="64"/>
    <x v="60"/>
    <x v="5"/>
    <x v="1"/>
    <n v="187.10838000000001"/>
  </r>
  <r>
    <x v="0"/>
    <x v="99"/>
    <x v="7"/>
    <x v="65"/>
    <x v="2"/>
    <x v="4"/>
    <x v="1"/>
    <n v="0.647022455"/>
  </r>
  <r>
    <x v="0"/>
    <x v="99"/>
    <x v="7"/>
    <x v="65"/>
    <x v="2"/>
    <x v="5"/>
    <x v="1"/>
    <n v="19.600025974000001"/>
  </r>
  <r>
    <x v="0"/>
    <x v="99"/>
    <x v="7"/>
    <x v="65"/>
    <x v="2"/>
    <x v="6"/>
    <x v="1"/>
    <n v="2.8327167790000001"/>
  </r>
  <r>
    <x v="0"/>
    <x v="99"/>
    <x v="7"/>
    <x v="65"/>
    <x v="2"/>
    <x v="7"/>
    <x v="1"/>
    <n v="0.93068911200000004"/>
  </r>
  <r>
    <x v="0"/>
    <x v="99"/>
    <x v="7"/>
    <x v="65"/>
    <x v="2"/>
    <x v="8"/>
    <x v="1"/>
    <n v="8.6282953100000004"/>
  </r>
  <r>
    <x v="0"/>
    <x v="99"/>
    <x v="7"/>
    <x v="65"/>
    <x v="2"/>
    <x v="9"/>
    <x v="1"/>
    <n v="80.360764596999999"/>
  </r>
  <r>
    <x v="0"/>
    <x v="99"/>
    <x v="7"/>
    <x v="65"/>
    <x v="2"/>
    <x v="10"/>
    <x v="1"/>
    <n v="238.68011999999999"/>
  </r>
  <r>
    <x v="0"/>
    <x v="99"/>
    <x v="7"/>
    <x v="65"/>
    <x v="2"/>
    <x v="11"/>
    <x v="1"/>
    <n v="17.256666669000001"/>
  </r>
  <r>
    <x v="0"/>
    <x v="99"/>
    <x v="7"/>
    <x v="65"/>
    <x v="2"/>
    <x v="12"/>
    <x v="1"/>
    <n v="9.3015808270000004"/>
  </r>
  <r>
    <x v="0"/>
    <x v="99"/>
    <x v="7"/>
    <x v="65"/>
    <x v="2"/>
    <x v="13"/>
    <x v="1"/>
    <n v="197.20679000000001"/>
  </r>
  <r>
    <x v="0"/>
    <x v="99"/>
    <x v="7"/>
    <x v="65"/>
    <x v="6"/>
    <x v="4"/>
    <x v="1"/>
    <n v="47.841885329999997"/>
  </r>
  <r>
    <x v="0"/>
    <x v="99"/>
    <x v="7"/>
    <x v="65"/>
    <x v="6"/>
    <x v="5"/>
    <x v="1"/>
    <n v="11.634912827999999"/>
  </r>
  <r>
    <x v="0"/>
    <x v="99"/>
    <x v="7"/>
    <x v="65"/>
    <x v="6"/>
    <x v="6"/>
    <x v="1"/>
    <n v="2.3053409130000002"/>
  </r>
  <r>
    <x v="0"/>
    <x v="99"/>
    <x v="7"/>
    <x v="65"/>
    <x v="6"/>
    <x v="7"/>
    <x v="1"/>
    <n v="0.56067550899999996"/>
  </r>
  <r>
    <x v="0"/>
    <x v="99"/>
    <x v="7"/>
    <x v="65"/>
    <x v="6"/>
    <x v="8"/>
    <x v="1"/>
    <n v="77.015528068999998"/>
  </r>
  <r>
    <x v="0"/>
    <x v="99"/>
    <x v="7"/>
    <x v="65"/>
    <x v="6"/>
    <x v="9"/>
    <x v="1"/>
    <n v="173.53503000000001"/>
  </r>
  <r>
    <x v="0"/>
    <x v="99"/>
    <x v="7"/>
    <x v="65"/>
    <x v="6"/>
    <x v="10"/>
    <x v="1"/>
    <n v="243.16998000000001"/>
  </r>
  <r>
    <x v="0"/>
    <x v="99"/>
    <x v="7"/>
    <x v="65"/>
    <x v="6"/>
    <x v="11"/>
    <x v="1"/>
    <n v="1978.8765000000001"/>
  </r>
  <r>
    <x v="0"/>
    <x v="99"/>
    <x v="7"/>
    <x v="65"/>
    <x v="6"/>
    <x v="12"/>
    <x v="1"/>
    <n v="37.659328948999999"/>
  </r>
  <r>
    <x v="0"/>
    <x v="99"/>
    <x v="7"/>
    <x v="65"/>
    <x v="6"/>
    <x v="13"/>
    <x v="1"/>
    <n v="1263.6175000000001"/>
  </r>
  <r>
    <x v="0"/>
    <x v="99"/>
    <x v="7"/>
    <x v="65"/>
    <x v="7"/>
    <x v="4"/>
    <x v="1"/>
    <n v="0.70027330499999996"/>
  </r>
  <r>
    <x v="0"/>
    <x v="99"/>
    <x v="7"/>
    <x v="65"/>
    <x v="7"/>
    <x v="5"/>
    <x v="1"/>
    <n v="2.299543211"/>
  </r>
  <r>
    <x v="0"/>
    <x v="99"/>
    <x v="7"/>
    <x v="65"/>
    <x v="7"/>
    <x v="6"/>
    <x v="1"/>
    <n v="7.3827475000000004E-2"/>
  </r>
  <r>
    <x v="0"/>
    <x v="99"/>
    <x v="7"/>
    <x v="65"/>
    <x v="7"/>
    <x v="7"/>
    <x v="1"/>
    <n v="3.1368701999999998E-2"/>
  </r>
  <r>
    <x v="0"/>
    <x v="99"/>
    <x v="7"/>
    <x v="65"/>
    <x v="7"/>
    <x v="8"/>
    <x v="1"/>
    <n v="29.100001556999999"/>
  </r>
  <r>
    <x v="0"/>
    <x v="99"/>
    <x v="7"/>
    <x v="65"/>
    <x v="7"/>
    <x v="9"/>
    <x v="1"/>
    <n v="46.117341576000001"/>
  </r>
  <r>
    <x v="0"/>
    <x v="99"/>
    <x v="7"/>
    <x v="65"/>
    <x v="7"/>
    <x v="10"/>
    <x v="1"/>
    <n v="87.012623679000001"/>
  </r>
  <r>
    <x v="0"/>
    <x v="99"/>
    <x v="7"/>
    <x v="65"/>
    <x v="7"/>
    <x v="11"/>
    <x v="1"/>
    <n v="29.122600003999999"/>
  </r>
  <r>
    <x v="0"/>
    <x v="99"/>
    <x v="7"/>
    <x v="65"/>
    <x v="7"/>
    <x v="12"/>
    <x v="1"/>
    <n v="3.075076658"/>
  </r>
  <r>
    <x v="0"/>
    <x v="99"/>
    <x v="7"/>
    <x v="65"/>
    <x v="7"/>
    <x v="13"/>
    <x v="1"/>
    <n v="84.657346693999997"/>
  </r>
  <r>
    <x v="0"/>
    <x v="99"/>
    <x v="7"/>
    <x v="65"/>
    <x v="60"/>
    <x v="4"/>
    <x v="1"/>
    <n v="31.33189471"/>
  </r>
  <r>
    <x v="0"/>
    <x v="99"/>
    <x v="7"/>
    <x v="65"/>
    <x v="60"/>
    <x v="5"/>
    <x v="1"/>
    <n v="6306.5700999999999"/>
  </r>
  <r>
    <x v="0"/>
    <x v="99"/>
    <x v="7"/>
    <x v="65"/>
    <x v="60"/>
    <x v="6"/>
    <x v="1"/>
    <n v="23.380463064000001"/>
  </r>
  <r>
    <x v="0"/>
    <x v="99"/>
    <x v="7"/>
    <x v="65"/>
    <x v="60"/>
    <x v="8"/>
    <x v="1"/>
    <n v="7.2739425180000001"/>
  </r>
  <r>
    <x v="0"/>
    <x v="99"/>
    <x v="7"/>
    <x v="65"/>
    <x v="60"/>
    <x v="9"/>
    <x v="1"/>
    <n v="1966.2791"/>
  </r>
  <r>
    <x v="0"/>
    <x v="99"/>
    <x v="7"/>
    <x v="65"/>
    <x v="60"/>
    <x v="10"/>
    <x v="1"/>
    <n v="117.80942"/>
  </r>
  <r>
    <x v="0"/>
    <x v="99"/>
    <x v="7"/>
    <x v="65"/>
    <x v="60"/>
    <x v="12"/>
    <x v="1"/>
    <n v="114.02186"/>
  </r>
  <r>
    <x v="0"/>
    <x v="99"/>
    <x v="7"/>
    <x v="66"/>
    <x v="2"/>
    <x v="4"/>
    <x v="1"/>
    <n v="1.304980434"/>
  </r>
  <r>
    <x v="0"/>
    <x v="99"/>
    <x v="7"/>
    <x v="66"/>
    <x v="2"/>
    <x v="5"/>
    <x v="1"/>
    <n v="46.832134519999997"/>
  </r>
  <r>
    <x v="0"/>
    <x v="99"/>
    <x v="7"/>
    <x v="66"/>
    <x v="2"/>
    <x v="6"/>
    <x v="1"/>
    <n v="8.0334313860000002"/>
  </r>
  <r>
    <x v="0"/>
    <x v="99"/>
    <x v="7"/>
    <x v="66"/>
    <x v="2"/>
    <x v="7"/>
    <x v="1"/>
    <n v="2.9993281039999999"/>
  </r>
  <r>
    <x v="0"/>
    <x v="99"/>
    <x v="7"/>
    <x v="66"/>
    <x v="2"/>
    <x v="8"/>
    <x v="1"/>
    <n v="31.828620058999999"/>
  </r>
  <r>
    <x v="0"/>
    <x v="99"/>
    <x v="7"/>
    <x v="66"/>
    <x v="2"/>
    <x v="9"/>
    <x v="1"/>
    <n v="248.71639999999999"/>
  </r>
  <r>
    <x v="0"/>
    <x v="99"/>
    <x v="7"/>
    <x v="66"/>
    <x v="2"/>
    <x v="10"/>
    <x v="1"/>
    <n v="1807.5830000000001"/>
  </r>
  <r>
    <x v="0"/>
    <x v="99"/>
    <x v="7"/>
    <x v="66"/>
    <x v="2"/>
    <x v="11"/>
    <x v="1"/>
    <n v="10.426290964"/>
  </r>
  <r>
    <x v="0"/>
    <x v="99"/>
    <x v="7"/>
    <x v="66"/>
    <x v="2"/>
    <x v="12"/>
    <x v="1"/>
    <n v="3.021206641"/>
  </r>
  <r>
    <x v="0"/>
    <x v="99"/>
    <x v="7"/>
    <x v="66"/>
    <x v="2"/>
    <x v="13"/>
    <x v="1"/>
    <n v="37.281616345000003"/>
  </r>
  <r>
    <x v="0"/>
    <x v="99"/>
    <x v="7"/>
    <x v="66"/>
    <x v="6"/>
    <x v="4"/>
    <x v="1"/>
    <n v="251.68555000000001"/>
  </r>
  <r>
    <x v="0"/>
    <x v="99"/>
    <x v="7"/>
    <x v="66"/>
    <x v="6"/>
    <x v="5"/>
    <x v="1"/>
    <n v="36.825840073000002"/>
  </r>
  <r>
    <x v="0"/>
    <x v="99"/>
    <x v="7"/>
    <x v="66"/>
    <x v="6"/>
    <x v="6"/>
    <x v="1"/>
    <n v="9.8120399480000007"/>
  </r>
  <r>
    <x v="0"/>
    <x v="99"/>
    <x v="7"/>
    <x v="66"/>
    <x v="6"/>
    <x v="7"/>
    <x v="1"/>
    <n v="1.1353090610000001"/>
  </r>
  <r>
    <x v="0"/>
    <x v="99"/>
    <x v="7"/>
    <x v="66"/>
    <x v="6"/>
    <x v="8"/>
    <x v="1"/>
    <n v="264.82855999999998"/>
  </r>
  <r>
    <x v="0"/>
    <x v="99"/>
    <x v="7"/>
    <x v="66"/>
    <x v="6"/>
    <x v="9"/>
    <x v="1"/>
    <n v="680.42897000000005"/>
  </r>
  <r>
    <x v="0"/>
    <x v="99"/>
    <x v="7"/>
    <x v="66"/>
    <x v="6"/>
    <x v="10"/>
    <x v="1"/>
    <n v="2199.0100000000002"/>
  </r>
  <r>
    <x v="0"/>
    <x v="99"/>
    <x v="7"/>
    <x v="66"/>
    <x v="6"/>
    <x v="11"/>
    <x v="1"/>
    <n v="3928.4501"/>
  </r>
  <r>
    <x v="0"/>
    <x v="99"/>
    <x v="7"/>
    <x v="66"/>
    <x v="6"/>
    <x v="12"/>
    <x v="1"/>
    <n v="52.701967881999998"/>
  </r>
  <r>
    <x v="0"/>
    <x v="99"/>
    <x v="7"/>
    <x v="66"/>
    <x v="6"/>
    <x v="13"/>
    <x v="1"/>
    <n v="608.62949000000003"/>
  </r>
  <r>
    <x v="0"/>
    <x v="99"/>
    <x v="7"/>
    <x v="66"/>
    <x v="7"/>
    <x v="4"/>
    <x v="1"/>
    <n v="1.287540957"/>
  </r>
  <r>
    <x v="0"/>
    <x v="99"/>
    <x v="7"/>
    <x v="66"/>
    <x v="7"/>
    <x v="5"/>
    <x v="1"/>
    <n v="4.0659830609999998"/>
  </r>
  <r>
    <x v="0"/>
    <x v="99"/>
    <x v="7"/>
    <x v="66"/>
    <x v="7"/>
    <x v="6"/>
    <x v="1"/>
    <n v="0.276634455"/>
  </r>
  <r>
    <x v="0"/>
    <x v="99"/>
    <x v="7"/>
    <x v="66"/>
    <x v="7"/>
    <x v="7"/>
    <x v="1"/>
    <n v="0.12100612600000001"/>
  </r>
  <r>
    <x v="0"/>
    <x v="99"/>
    <x v="7"/>
    <x v="66"/>
    <x v="7"/>
    <x v="8"/>
    <x v="1"/>
    <n v="75.056398782000002"/>
  </r>
  <r>
    <x v="0"/>
    <x v="99"/>
    <x v="7"/>
    <x v="66"/>
    <x v="7"/>
    <x v="9"/>
    <x v="1"/>
    <n v="116.76479"/>
  </r>
  <r>
    <x v="0"/>
    <x v="99"/>
    <x v="7"/>
    <x v="66"/>
    <x v="7"/>
    <x v="10"/>
    <x v="1"/>
    <n v="261.05635999999998"/>
  </r>
  <r>
    <x v="0"/>
    <x v="99"/>
    <x v="7"/>
    <x v="66"/>
    <x v="7"/>
    <x v="11"/>
    <x v="1"/>
    <n v="49.028373391000002"/>
  </r>
  <r>
    <x v="0"/>
    <x v="99"/>
    <x v="7"/>
    <x v="66"/>
    <x v="7"/>
    <x v="12"/>
    <x v="1"/>
    <n v="5.6152718210000003"/>
  </r>
  <r>
    <x v="0"/>
    <x v="99"/>
    <x v="7"/>
    <x v="66"/>
    <x v="7"/>
    <x v="13"/>
    <x v="1"/>
    <n v="154.41322"/>
  </r>
  <r>
    <x v="0"/>
    <x v="99"/>
    <x v="7"/>
    <x v="66"/>
    <x v="33"/>
    <x v="4"/>
    <x v="1"/>
    <n v="53.819153004999997"/>
  </r>
  <r>
    <x v="0"/>
    <x v="99"/>
    <x v="7"/>
    <x v="66"/>
    <x v="34"/>
    <x v="4"/>
    <x v="1"/>
    <n v="16.403983993000001"/>
  </r>
  <r>
    <x v="0"/>
    <x v="99"/>
    <x v="7"/>
    <x v="66"/>
    <x v="60"/>
    <x v="4"/>
    <x v="1"/>
    <n v="54.295896046000003"/>
  </r>
  <r>
    <x v="0"/>
    <x v="99"/>
    <x v="7"/>
    <x v="66"/>
    <x v="60"/>
    <x v="5"/>
    <x v="1"/>
    <n v="37.170137265999998"/>
  </r>
  <r>
    <x v="0"/>
    <x v="99"/>
    <x v="7"/>
    <x v="66"/>
    <x v="60"/>
    <x v="6"/>
    <x v="1"/>
    <n v="0.50558671399999999"/>
  </r>
  <r>
    <x v="0"/>
    <x v="99"/>
    <x v="7"/>
    <x v="66"/>
    <x v="60"/>
    <x v="8"/>
    <x v="1"/>
    <n v="9.5255475000000006E-2"/>
  </r>
  <r>
    <x v="0"/>
    <x v="99"/>
    <x v="7"/>
    <x v="66"/>
    <x v="60"/>
    <x v="9"/>
    <x v="1"/>
    <n v="34.511242690000003"/>
  </r>
  <r>
    <x v="0"/>
    <x v="99"/>
    <x v="7"/>
    <x v="66"/>
    <x v="60"/>
    <x v="10"/>
    <x v="1"/>
    <n v="1.0964170790000001"/>
  </r>
  <r>
    <x v="0"/>
    <x v="99"/>
    <x v="7"/>
    <x v="67"/>
    <x v="2"/>
    <x v="4"/>
    <x v="1"/>
    <n v="1.3340598E-2"/>
  </r>
  <r>
    <x v="0"/>
    <x v="99"/>
    <x v="7"/>
    <x v="67"/>
    <x v="2"/>
    <x v="5"/>
    <x v="1"/>
    <n v="0.13088860299999999"/>
  </r>
  <r>
    <x v="0"/>
    <x v="99"/>
    <x v="7"/>
    <x v="67"/>
    <x v="2"/>
    <x v="6"/>
    <x v="1"/>
    <n v="0.31161470200000002"/>
  </r>
  <r>
    <x v="0"/>
    <x v="99"/>
    <x v="7"/>
    <x v="67"/>
    <x v="2"/>
    <x v="7"/>
    <x v="1"/>
    <n v="7.2211001999999996E-2"/>
  </r>
  <r>
    <x v="0"/>
    <x v="99"/>
    <x v="7"/>
    <x v="67"/>
    <x v="2"/>
    <x v="8"/>
    <x v="1"/>
    <n v="0.37816621499999997"/>
  </r>
  <r>
    <x v="0"/>
    <x v="99"/>
    <x v="7"/>
    <x v="67"/>
    <x v="2"/>
    <x v="9"/>
    <x v="1"/>
    <n v="2.3183363620000002"/>
  </r>
  <r>
    <x v="0"/>
    <x v="99"/>
    <x v="7"/>
    <x v="67"/>
    <x v="2"/>
    <x v="10"/>
    <x v="1"/>
    <n v="8.3865562049999998"/>
  </r>
  <r>
    <x v="0"/>
    <x v="99"/>
    <x v="7"/>
    <x v="67"/>
    <x v="2"/>
    <x v="11"/>
    <x v="1"/>
    <n v="5.0591831359999997"/>
  </r>
  <r>
    <x v="0"/>
    <x v="99"/>
    <x v="7"/>
    <x v="67"/>
    <x v="2"/>
    <x v="12"/>
    <x v="1"/>
    <n v="2.965518715"/>
  </r>
  <r>
    <x v="0"/>
    <x v="99"/>
    <x v="7"/>
    <x v="67"/>
    <x v="2"/>
    <x v="13"/>
    <x v="1"/>
    <n v="71.785377119000003"/>
  </r>
  <r>
    <x v="0"/>
    <x v="99"/>
    <x v="7"/>
    <x v="67"/>
    <x v="6"/>
    <x v="4"/>
    <x v="1"/>
    <n v="16.309905389000001"/>
  </r>
  <r>
    <x v="0"/>
    <x v="99"/>
    <x v="7"/>
    <x v="67"/>
    <x v="6"/>
    <x v="5"/>
    <x v="1"/>
    <n v="1.587130481"/>
  </r>
  <r>
    <x v="0"/>
    <x v="99"/>
    <x v="7"/>
    <x v="67"/>
    <x v="6"/>
    <x v="6"/>
    <x v="1"/>
    <n v="3.9061015999999997E-2"/>
  </r>
  <r>
    <x v="0"/>
    <x v="99"/>
    <x v="7"/>
    <x v="67"/>
    <x v="6"/>
    <x v="7"/>
    <x v="1"/>
    <n v="4.2388690000000001E-3"/>
  </r>
  <r>
    <x v="0"/>
    <x v="99"/>
    <x v="7"/>
    <x v="67"/>
    <x v="6"/>
    <x v="8"/>
    <x v="1"/>
    <n v="4.9859929669999996"/>
  </r>
  <r>
    <x v="0"/>
    <x v="99"/>
    <x v="7"/>
    <x v="67"/>
    <x v="6"/>
    <x v="9"/>
    <x v="1"/>
    <n v="8.9362485090000003"/>
  </r>
  <r>
    <x v="0"/>
    <x v="99"/>
    <x v="7"/>
    <x v="67"/>
    <x v="6"/>
    <x v="10"/>
    <x v="1"/>
    <n v="6.8920172930000003"/>
  </r>
  <r>
    <x v="0"/>
    <x v="99"/>
    <x v="7"/>
    <x v="67"/>
    <x v="6"/>
    <x v="11"/>
    <x v="1"/>
    <n v="42.490221091000002"/>
  </r>
  <r>
    <x v="0"/>
    <x v="99"/>
    <x v="7"/>
    <x v="67"/>
    <x v="6"/>
    <x v="12"/>
    <x v="1"/>
    <n v="4.0111733540000003"/>
  </r>
  <r>
    <x v="0"/>
    <x v="99"/>
    <x v="7"/>
    <x v="67"/>
    <x v="6"/>
    <x v="13"/>
    <x v="1"/>
    <n v="34.345433159999999"/>
  </r>
  <r>
    <x v="0"/>
    <x v="99"/>
    <x v="7"/>
    <x v="67"/>
    <x v="7"/>
    <x v="4"/>
    <x v="1"/>
    <n v="1.1673440000000001E-3"/>
  </r>
  <r>
    <x v="0"/>
    <x v="99"/>
    <x v="7"/>
    <x v="67"/>
    <x v="7"/>
    <x v="5"/>
    <x v="1"/>
    <n v="2.541813E-3"/>
  </r>
  <r>
    <x v="0"/>
    <x v="99"/>
    <x v="7"/>
    <x v="67"/>
    <x v="7"/>
    <x v="6"/>
    <x v="1"/>
    <n v="1.5641599999999999E-4"/>
  </r>
  <r>
    <x v="0"/>
    <x v="99"/>
    <x v="7"/>
    <x v="67"/>
    <x v="7"/>
    <x v="7"/>
    <x v="1"/>
    <n v="6.2001000000000005E-5"/>
  </r>
  <r>
    <x v="0"/>
    <x v="99"/>
    <x v="7"/>
    <x v="67"/>
    <x v="7"/>
    <x v="8"/>
    <x v="1"/>
    <n v="6.1585989000000001E-2"/>
  </r>
  <r>
    <x v="0"/>
    <x v="99"/>
    <x v="7"/>
    <x v="67"/>
    <x v="7"/>
    <x v="9"/>
    <x v="1"/>
    <n v="7.1524121999999996E-2"/>
  </r>
  <r>
    <x v="0"/>
    <x v="99"/>
    <x v="7"/>
    <x v="67"/>
    <x v="7"/>
    <x v="10"/>
    <x v="1"/>
    <n v="8.5499842000000006E-2"/>
  </r>
  <r>
    <x v="0"/>
    <x v="99"/>
    <x v="7"/>
    <x v="67"/>
    <x v="7"/>
    <x v="11"/>
    <x v="1"/>
    <n v="3.2562538000000002E-2"/>
  </r>
  <r>
    <x v="0"/>
    <x v="99"/>
    <x v="7"/>
    <x v="67"/>
    <x v="7"/>
    <x v="12"/>
    <x v="1"/>
    <n v="5.013165E-3"/>
  </r>
  <r>
    <x v="0"/>
    <x v="99"/>
    <x v="7"/>
    <x v="67"/>
    <x v="7"/>
    <x v="13"/>
    <x v="1"/>
    <n v="0.18886176199999999"/>
  </r>
  <r>
    <x v="0"/>
    <x v="99"/>
    <x v="7"/>
    <x v="67"/>
    <x v="60"/>
    <x v="4"/>
    <x v="1"/>
    <n v="52.844523473999999"/>
  </r>
  <r>
    <x v="0"/>
    <x v="99"/>
    <x v="7"/>
    <x v="67"/>
    <x v="60"/>
    <x v="5"/>
    <x v="1"/>
    <n v="0.23392236299999999"/>
  </r>
  <r>
    <x v="0"/>
    <x v="99"/>
    <x v="7"/>
    <x v="67"/>
    <x v="60"/>
    <x v="9"/>
    <x v="1"/>
    <n v="9.6106100000000003E-3"/>
  </r>
  <r>
    <x v="0"/>
    <x v="99"/>
    <x v="7"/>
    <x v="67"/>
    <x v="60"/>
    <x v="10"/>
    <x v="1"/>
    <n v="8.5125499999999998E-4"/>
  </r>
  <r>
    <x v="0"/>
    <x v="99"/>
    <x v="7"/>
    <x v="68"/>
    <x v="2"/>
    <x v="4"/>
    <x v="1"/>
    <n v="0.140538576"/>
  </r>
  <r>
    <x v="0"/>
    <x v="99"/>
    <x v="7"/>
    <x v="68"/>
    <x v="2"/>
    <x v="5"/>
    <x v="1"/>
    <n v="0.42245748"/>
  </r>
  <r>
    <x v="0"/>
    <x v="99"/>
    <x v="7"/>
    <x v="68"/>
    <x v="2"/>
    <x v="6"/>
    <x v="1"/>
    <n v="3.6708635040000002"/>
  </r>
  <r>
    <x v="0"/>
    <x v="99"/>
    <x v="7"/>
    <x v="68"/>
    <x v="2"/>
    <x v="7"/>
    <x v="1"/>
    <n v="0.85757226399999997"/>
  </r>
  <r>
    <x v="0"/>
    <x v="99"/>
    <x v="7"/>
    <x v="68"/>
    <x v="2"/>
    <x v="8"/>
    <x v="1"/>
    <n v="4.2119171509999997"/>
  </r>
  <r>
    <x v="0"/>
    <x v="99"/>
    <x v="7"/>
    <x v="68"/>
    <x v="2"/>
    <x v="9"/>
    <x v="1"/>
    <n v="20.279787521999999"/>
  </r>
  <r>
    <x v="0"/>
    <x v="99"/>
    <x v="7"/>
    <x v="68"/>
    <x v="2"/>
    <x v="10"/>
    <x v="1"/>
    <n v="99.494212708000006"/>
  </r>
  <r>
    <x v="0"/>
    <x v="99"/>
    <x v="7"/>
    <x v="68"/>
    <x v="2"/>
    <x v="11"/>
    <x v="1"/>
    <n v="13.120116769999999"/>
  </r>
  <r>
    <x v="0"/>
    <x v="99"/>
    <x v="7"/>
    <x v="68"/>
    <x v="2"/>
    <x v="12"/>
    <x v="1"/>
    <n v="7.6948777000000002"/>
  </r>
  <r>
    <x v="0"/>
    <x v="99"/>
    <x v="7"/>
    <x v="68"/>
    <x v="2"/>
    <x v="13"/>
    <x v="1"/>
    <n v="186.15679"/>
  </r>
  <r>
    <x v="0"/>
    <x v="99"/>
    <x v="7"/>
    <x v="68"/>
    <x v="6"/>
    <x v="4"/>
    <x v="1"/>
    <n v="47.57423902"/>
  </r>
  <r>
    <x v="0"/>
    <x v="99"/>
    <x v="7"/>
    <x v="68"/>
    <x v="6"/>
    <x v="5"/>
    <x v="1"/>
    <n v="4.9411533299999997"/>
  </r>
  <r>
    <x v="0"/>
    <x v="99"/>
    <x v="7"/>
    <x v="68"/>
    <x v="6"/>
    <x v="6"/>
    <x v="1"/>
    <n v="0.53771685400000002"/>
  </r>
  <r>
    <x v="0"/>
    <x v="99"/>
    <x v="7"/>
    <x v="68"/>
    <x v="6"/>
    <x v="7"/>
    <x v="1"/>
    <n v="0.12949365199999999"/>
  </r>
  <r>
    <x v="0"/>
    <x v="99"/>
    <x v="7"/>
    <x v="68"/>
    <x v="6"/>
    <x v="8"/>
    <x v="1"/>
    <n v="24.862494463000001"/>
  </r>
  <r>
    <x v="0"/>
    <x v="99"/>
    <x v="7"/>
    <x v="68"/>
    <x v="6"/>
    <x v="9"/>
    <x v="1"/>
    <n v="48.933573267"/>
  </r>
  <r>
    <x v="0"/>
    <x v="99"/>
    <x v="7"/>
    <x v="68"/>
    <x v="6"/>
    <x v="10"/>
    <x v="1"/>
    <n v="64.492769494000001"/>
  </r>
  <r>
    <x v="0"/>
    <x v="99"/>
    <x v="7"/>
    <x v="68"/>
    <x v="6"/>
    <x v="11"/>
    <x v="1"/>
    <n v="262.06531999999999"/>
  </r>
  <r>
    <x v="0"/>
    <x v="99"/>
    <x v="7"/>
    <x v="68"/>
    <x v="6"/>
    <x v="12"/>
    <x v="1"/>
    <n v="12.431282473"/>
  </r>
  <r>
    <x v="0"/>
    <x v="99"/>
    <x v="7"/>
    <x v="68"/>
    <x v="6"/>
    <x v="13"/>
    <x v="1"/>
    <n v="103.15667000000001"/>
  </r>
  <r>
    <x v="0"/>
    <x v="99"/>
    <x v="7"/>
    <x v="68"/>
    <x v="7"/>
    <x v="4"/>
    <x v="1"/>
    <n v="3.1894190000000002E-3"/>
  </r>
  <r>
    <x v="0"/>
    <x v="99"/>
    <x v="7"/>
    <x v="68"/>
    <x v="7"/>
    <x v="5"/>
    <x v="1"/>
    <n v="8.5139989999999995E-3"/>
  </r>
  <r>
    <x v="0"/>
    <x v="99"/>
    <x v="7"/>
    <x v="68"/>
    <x v="7"/>
    <x v="6"/>
    <x v="1"/>
    <n v="5.1167900000000002E-4"/>
  </r>
  <r>
    <x v="0"/>
    <x v="99"/>
    <x v="7"/>
    <x v="68"/>
    <x v="7"/>
    <x v="7"/>
    <x v="1"/>
    <n v="1.8421400000000001E-4"/>
  </r>
  <r>
    <x v="0"/>
    <x v="99"/>
    <x v="7"/>
    <x v="68"/>
    <x v="7"/>
    <x v="8"/>
    <x v="1"/>
    <n v="0.22206221200000001"/>
  </r>
  <r>
    <x v="0"/>
    <x v="99"/>
    <x v="7"/>
    <x v="68"/>
    <x v="7"/>
    <x v="9"/>
    <x v="1"/>
    <n v="0.306949586"/>
  </r>
  <r>
    <x v="0"/>
    <x v="99"/>
    <x v="7"/>
    <x v="68"/>
    <x v="7"/>
    <x v="10"/>
    <x v="1"/>
    <n v="0.37163331100000002"/>
  </r>
  <r>
    <x v="0"/>
    <x v="99"/>
    <x v="7"/>
    <x v="68"/>
    <x v="7"/>
    <x v="11"/>
    <x v="1"/>
    <n v="8.7523433999999997E-2"/>
  </r>
  <r>
    <x v="0"/>
    <x v="99"/>
    <x v="7"/>
    <x v="68"/>
    <x v="7"/>
    <x v="12"/>
    <x v="1"/>
    <n v="1.4659274E-2"/>
  </r>
  <r>
    <x v="0"/>
    <x v="99"/>
    <x v="7"/>
    <x v="68"/>
    <x v="7"/>
    <x v="13"/>
    <x v="1"/>
    <n v="0.50409635200000003"/>
  </r>
  <r>
    <x v="0"/>
    <x v="99"/>
    <x v="7"/>
    <x v="68"/>
    <x v="33"/>
    <x v="4"/>
    <x v="1"/>
    <n v="4.7368827280000003"/>
  </r>
  <r>
    <x v="0"/>
    <x v="99"/>
    <x v="7"/>
    <x v="68"/>
    <x v="34"/>
    <x v="4"/>
    <x v="1"/>
    <n v="102.2454"/>
  </r>
  <r>
    <x v="0"/>
    <x v="99"/>
    <x v="7"/>
    <x v="68"/>
    <x v="60"/>
    <x v="4"/>
    <x v="1"/>
    <n v="186.33931999999999"/>
  </r>
  <r>
    <x v="0"/>
    <x v="99"/>
    <x v="7"/>
    <x v="68"/>
    <x v="60"/>
    <x v="5"/>
    <x v="1"/>
    <n v="26.909423906000001"/>
  </r>
  <r>
    <x v="0"/>
    <x v="99"/>
    <x v="7"/>
    <x v="68"/>
    <x v="60"/>
    <x v="6"/>
    <x v="1"/>
    <n v="4.339134649"/>
  </r>
  <r>
    <x v="0"/>
    <x v="99"/>
    <x v="7"/>
    <x v="68"/>
    <x v="60"/>
    <x v="8"/>
    <x v="1"/>
    <n v="1.3144995989999999"/>
  </r>
  <r>
    <x v="0"/>
    <x v="99"/>
    <x v="7"/>
    <x v="68"/>
    <x v="60"/>
    <x v="9"/>
    <x v="1"/>
    <n v="191.18378999999999"/>
  </r>
  <r>
    <x v="0"/>
    <x v="99"/>
    <x v="7"/>
    <x v="68"/>
    <x v="60"/>
    <x v="10"/>
    <x v="1"/>
    <n v="1.8298604E-2"/>
  </r>
  <r>
    <x v="0"/>
    <x v="99"/>
    <x v="7"/>
    <x v="69"/>
    <x v="2"/>
    <x v="4"/>
    <x v="1"/>
    <n v="0.118194089"/>
  </r>
  <r>
    <x v="0"/>
    <x v="99"/>
    <x v="7"/>
    <x v="69"/>
    <x v="2"/>
    <x v="5"/>
    <x v="1"/>
    <n v="0.39207093599999998"/>
  </r>
  <r>
    <x v="0"/>
    <x v="99"/>
    <x v="7"/>
    <x v="69"/>
    <x v="2"/>
    <x v="6"/>
    <x v="1"/>
    <n v="3.0837976560000002"/>
  </r>
  <r>
    <x v="0"/>
    <x v="99"/>
    <x v="7"/>
    <x v="69"/>
    <x v="2"/>
    <x v="7"/>
    <x v="1"/>
    <n v="0.72046978699999997"/>
  </r>
  <r>
    <x v="0"/>
    <x v="99"/>
    <x v="7"/>
    <x v="69"/>
    <x v="2"/>
    <x v="8"/>
    <x v="1"/>
    <n v="3.662306434"/>
  </r>
  <r>
    <x v="0"/>
    <x v="99"/>
    <x v="7"/>
    <x v="69"/>
    <x v="2"/>
    <x v="9"/>
    <x v="1"/>
    <n v="17.326759762999998"/>
  </r>
  <r>
    <x v="0"/>
    <x v="99"/>
    <x v="7"/>
    <x v="69"/>
    <x v="2"/>
    <x v="10"/>
    <x v="1"/>
    <n v="66.888881394999999"/>
  </r>
  <r>
    <x v="0"/>
    <x v="99"/>
    <x v="7"/>
    <x v="69"/>
    <x v="2"/>
    <x v="11"/>
    <x v="1"/>
    <n v="9.6938927679999995"/>
  </r>
  <r>
    <x v="0"/>
    <x v="99"/>
    <x v="7"/>
    <x v="69"/>
    <x v="2"/>
    <x v="12"/>
    <x v="1"/>
    <n v="5.68342524"/>
  </r>
  <r>
    <x v="0"/>
    <x v="99"/>
    <x v="7"/>
    <x v="69"/>
    <x v="2"/>
    <x v="13"/>
    <x v="1"/>
    <n v="137.51492999999999"/>
  </r>
  <r>
    <x v="0"/>
    <x v="99"/>
    <x v="7"/>
    <x v="69"/>
    <x v="6"/>
    <x v="4"/>
    <x v="1"/>
    <n v="32.506558527000003"/>
  </r>
  <r>
    <x v="0"/>
    <x v="99"/>
    <x v="7"/>
    <x v="69"/>
    <x v="6"/>
    <x v="5"/>
    <x v="1"/>
    <n v="3.4456489640000001"/>
  </r>
  <r>
    <x v="0"/>
    <x v="99"/>
    <x v="7"/>
    <x v="69"/>
    <x v="6"/>
    <x v="6"/>
    <x v="1"/>
    <n v="0.42172766900000003"/>
  </r>
  <r>
    <x v="0"/>
    <x v="99"/>
    <x v="7"/>
    <x v="69"/>
    <x v="6"/>
    <x v="7"/>
    <x v="1"/>
    <n v="4.4606912999999998E-2"/>
  </r>
  <r>
    <x v="0"/>
    <x v="99"/>
    <x v="7"/>
    <x v="69"/>
    <x v="6"/>
    <x v="8"/>
    <x v="1"/>
    <n v="22.36517443"/>
  </r>
  <r>
    <x v="0"/>
    <x v="99"/>
    <x v="7"/>
    <x v="69"/>
    <x v="6"/>
    <x v="9"/>
    <x v="1"/>
    <n v="41.009825859999999"/>
  </r>
  <r>
    <x v="0"/>
    <x v="99"/>
    <x v="7"/>
    <x v="69"/>
    <x v="6"/>
    <x v="10"/>
    <x v="1"/>
    <n v="47.699792000999999"/>
  </r>
  <r>
    <x v="0"/>
    <x v="99"/>
    <x v="7"/>
    <x v="69"/>
    <x v="6"/>
    <x v="11"/>
    <x v="1"/>
    <n v="260.34258"/>
  </r>
  <r>
    <x v="0"/>
    <x v="99"/>
    <x v="7"/>
    <x v="69"/>
    <x v="6"/>
    <x v="12"/>
    <x v="1"/>
    <n v="8.3010292769999996"/>
  </r>
  <r>
    <x v="0"/>
    <x v="99"/>
    <x v="7"/>
    <x v="69"/>
    <x v="6"/>
    <x v="13"/>
    <x v="1"/>
    <n v="71.098248622"/>
  </r>
  <r>
    <x v="0"/>
    <x v="99"/>
    <x v="7"/>
    <x v="69"/>
    <x v="7"/>
    <x v="4"/>
    <x v="1"/>
    <n v="2.6926150000000002E-3"/>
  </r>
  <r>
    <x v="0"/>
    <x v="99"/>
    <x v="7"/>
    <x v="69"/>
    <x v="7"/>
    <x v="5"/>
    <x v="1"/>
    <n v="7.3686000000000003E-3"/>
  </r>
  <r>
    <x v="0"/>
    <x v="99"/>
    <x v="7"/>
    <x v="69"/>
    <x v="7"/>
    <x v="6"/>
    <x v="1"/>
    <n v="5.23859E-4"/>
  </r>
  <r>
    <x v="0"/>
    <x v="99"/>
    <x v="7"/>
    <x v="69"/>
    <x v="7"/>
    <x v="7"/>
    <x v="1"/>
    <n v="1.8972800000000001E-4"/>
  </r>
  <r>
    <x v="0"/>
    <x v="99"/>
    <x v="7"/>
    <x v="69"/>
    <x v="7"/>
    <x v="8"/>
    <x v="1"/>
    <n v="0.19329833599999999"/>
  </r>
  <r>
    <x v="0"/>
    <x v="99"/>
    <x v="7"/>
    <x v="69"/>
    <x v="7"/>
    <x v="9"/>
    <x v="1"/>
    <n v="0.28062199300000001"/>
  </r>
  <r>
    <x v="0"/>
    <x v="99"/>
    <x v="7"/>
    <x v="69"/>
    <x v="7"/>
    <x v="10"/>
    <x v="1"/>
    <n v="0.32688310900000001"/>
  </r>
  <r>
    <x v="0"/>
    <x v="99"/>
    <x v="7"/>
    <x v="69"/>
    <x v="7"/>
    <x v="11"/>
    <x v="1"/>
    <n v="7.9959027000000002E-2"/>
  </r>
  <r>
    <x v="0"/>
    <x v="99"/>
    <x v="7"/>
    <x v="69"/>
    <x v="7"/>
    <x v="12"/>
    <x v="1"/>
    <n v="1.17112E-2"/>
  </r>
  <r>
    <x v="0"/>
    <x v="99"/>
    <x v="7"/>
    <x v="69"/>
    <x v="7"/>
    <x v="13"/>
    <x v="1"/>
    <n v="0.40301426800000001"/>
  </r>
  <r>
    <x v="0"/>
    <x v="99"/>
    <x v="7"/>
    <x v="69"/>
    <x v="33"/>
    <x v="4"/>
    <x v="1"/>
    <n v="2.9917182320000002"/>
  </r>
  <r>
    <x v="0"/>
    <x v="99"/>
    <x v="7"/>
    <x v="69"/>
    <x v="34"/>
    <x v="4"/>
    <x v="1"/>
    <n v="18.382953518000001"/>
  </r>
  <r>
    <x v="0"/>
    <x v="99"/>
    <x v="7"/>
    <x v="69"/>
    <x v="60"/>
    <x v="4"/>
    <x v="1"/>
    <n v="176.20636999999999"/>
  </r>
  <r>
    <x v="0"/>
    <x v="99"/>
    <x v="7"/>
    <x v="69"/>
    <x v="60"/>
    <x v="5"/>
    <x v="1"/>
    <n v="4.6784557119999999"/>
  </r>
  <r>
    <x v="0"/>
    <x v="99"/>
    <x v="7"/>
    <x v="69"/>
    <x v="60"/>
    <x v="6"/>
    <x v="1"/>
    <n v="0.303351698"/>
  </r>
  <r>
    <x v="0"/>
    <x v="99"/>
    <x v="7"/>
    <x v="69"/>
    <x v="60"/>
    <x v="8"/>
    <x v="1"/>
    <n v="5.7153258999999998E-2"/>
  </r>
  <r>
    <x v="0"/>
    <x v="99"/>
    <x v="7"/>
    <x v="69"/>
    <x v="60"/>
    <x v="9"/>
    <x v="1"/>
    <n v="116.09706"/>
  </r>
  <r>
    <x v="0"/>
    <x v="99"/>
    <x v="7"/>
    <x v="69"/>
    <x v="60"/>
    <x v="10"/>
    <x v="1"/>
    <n v="1.7025029000000001E-2"/>
  </r>
  <r>
    <x v="0"/>
    <x v="99"/>
    <x v="7"/>
    <x v="70"/>
    <x v="2"/>
    <x v="4"/>
    <x v="1"/>
    <n v="2.5255967749999999"/>
  </r>
  <r>
    <x v="0"/>
    <x v="99"/>
    <x v="7"/>
    <x v="70"/>
    <x v="2"/>
    <x v="5"/>
    <x v="1"/>
    <n v="73.506822912999993"/>
  </r>
  <r>
    <x v="0"/>
    <x v="99"/>
    <x v="7"/>
    <x v="70"/>
    <x v="2"/>
    <x v="6"/>
    <x v="1"/>
    <n v="35.730854145000002"/>
  </r>
  <r>
    <x v="0"/>
    <x v="99"/>
    <x v="7"/>
    <x v="70"/>
    <x v="2"/>
    <x v="7"/>
    <x v="1"/>
    <n v="7.3405849170000002"/>
  </r>
  <r>
    <x v="0"/>
    <x v="99"/>
    <x v="7"/>
    <x v="70"/>
    <x v="2"/>
    <x v="8"/>
    <x v="1"/>
    <n v="94.064677340000003"/>
  </r>
  <r>
    <x v="0"/>
    <x v="99"/>
    <x v="7"/>
    <x v="70"/>
    <x v="2"/>
    <x v="9"/>
    <x v="1"/>
    <n v="526.15643"/>
  </r>
  <r>
    <x v="0"/>
    <x v="99"/>
    <x v="7"/>
    <x v="70"/>
    <x v="2"/>
    <x v="10"/>
    <x v="1"/>
    <n v="4388.9705999999996"/>
  </r>
  <r>
    <x v="0"/>
    <x v="99"/>
    <x v="7"/>
    <x v="70"/>
    <x v="2"/>
    <x v="11"/>
    <x v="1"/>
    <n v="28.482646201000001"/>
  </r>
  <r>
    <x v="0"/>
    <x v="99"/>
    <x v="7"/>
    <x v="70"/>
    <x v="2"/>
    <x v="12"/>
    <x v="1"/>
    <n v="20.836487109"/>
  </r>
  <r>
    <x v="0"/>
    <x v="99"/>
    <x v="7"/>
    <x v="70"/>
    <x v="2"/>
    <x v="13"/>
    <x v="1"/>
    <n v="374.97741000000002"/>
  </r>
  <r>
    <x v="0"/>
    <x v="99"/>
    <x v="7"/>
    <x v="70"/>
    <x v="6"/>
    <x v="4"/>
    <x v="1"/>
    <n v="47.421210098000003"/>
  </r>
  <r>
    <x v="0"/>
    <x v="99"/>
    <x v="7"/>
    <x v="70"/>
    <x v="6"/>
    <x v="5"/>
    <x v="1"/>
    <n v="23.194691875"/>
  </r>
  <r>
    <x v="0"/>
    <x v="99"/>
    <x v="7"/>
    <x v="70"/>
    <x v="6"/>
    <x v="6"/>
    <x v="1"/>
    <n v="0.301513272"/>
  </r>
  <r>
    <x v="0"/>
    <x v="99"/>
    <x v="7"/>
    <x v="70"/>
    <x v="6"/>
    <x v="7"/>
    <x v="1"/>
    <n v="3.9960387E-2"/>
  </r>
  <r>
    <x v="0"/>
    <x v="99"/>
    <x v="7"/>
    <x v="70"/>
    <x v="6"/>
    <x v="8"/>
    <x v="1"/>
    <n v="287.97480000000002"/>
  </r>
  <r>
    <x v="0"/>
    <x v="99"/>
    <x v="7"/>
    <x v="70"/>
    <x v="6"/>
    <x v="9"/>
    <x v="1"/>
    <n v="743.81079999999997"/>
  </r>
  <r>
    <x v="0"/>
    <x v="99"/>
    <x v="7"/>
    <x v="70"/>
    <x v="6"/>
    <x v="10"/>
    <x v="1"/>
    <n v="3230.1183999999998"/>
  </r>
  <r>
    <x v="0"/>
    <x v="99"/>
    <x v="7"/>
    <x v="70"/>
    <x v="6"/>
    <x v="11"/>
    <x v="1"/>
    <n v="2359.5491999999999"/>
  </r>
  <r>
    <x v="0"/>
    <x v="99"/>
    <x v="7"/>
    <x v="70"/>
    <x v="6"/>
    <x v="12"/>
    <x v="1"/>
    <n v="43.098189433000002"/>
  </r>
  <r>
    <x v="0"/>
    <x v="99"/>
    <x v="7"/>
    <x v="70"/>
    <x v="6"/>
    <x v="13"/>
    <x v="1"/>
    <n v="216.15647000000001"/>
  </r>
  <r>
    <x v="0"/>
    <x v="99"/>
    <x v="7"/>
    <x v="70"/>
    <x v="7"/>
    <x v="4"/>
    <x v="1"/>
    <n v="0.436841955"/>
  </r>
  <r>
    <x v="0"/>
    <x v="99"/>
    <x v="7"/>
    <x v="70"/>
    <x v="7"/>
    <x v="5"/>
    <x v="1"/>
    <n v="4.5043413570000004"/>
  </r>
  <r>
    <x v="0"/>
    <x v="99"/>
    <x v="7"/>
    <x v="70"/>
    <x v="7"/>
    <x v="6"/>
    <x v="1"/>
    <n v="0.48067834500000001"/>
  </r>
  <r>
    <x v="0"/>
    <x v="99"/>
    <x v="7"/>
    <x v="70"/>
    <x v="7"/>
    <x v="7"/>
    <x v="1"/>
    <n v="0.174660182"/>
  </r>
  <r>
    <x v="0"/>
    <x v="99"/>
    <x v="7"/>
    <x v="70"/>
    <x v="7"/>
    <x v="8"/>
    <x v="1"/>
    <n v="65.465337187000003"/>
  </r>
  <r>
    <x v="0"/>
    <x v="99"/>
    <x v="7"/>
    <x v="70"/>
    <x v="7"/>
    <x v="9"/>
    <x v="1"/>
    <n v="148.87951000000001"/>
  </r>
  <r>
    <x v="0"/>
    <x v="99"/>
    <x v="7"/>
    <x v="70"/>
    <x v="7"/>
    <x v="10"/>
    <x v="1"/>
    <n v="432.67757"/>
  </r>
  <r>
    <x v="0"/>
    <x v="99"/>
    <x v="7"/>
    <x v="70"/>
    <x v="7"/>
    <x v="11"/>
    <x v="1"/>
    <n v="9.8605010130000004"/>
  </r>
  <r>
    <x v="0"/>
    <x v="99"/>
    <x v="7"/>
    <x v="70"/>
    <x v="7"/>
    <x v="12"/>
    <x v="1"/>
    <n v="2.0990160269999998"/>
  </r>
  <r>
    <x v="0"/>
    <x v="99"/>
    <x v="7"/>
    <x v="70"/>
    <x v="7"/>
    <x v="13"/>
    <x v="1"/>
    <n v="85.713591563999998"/>
  </r>
  <r>
    <x v="0"/>
    <x v="99"/>
    <x v="7"/>
    <x v="70"/>
    <x v="60"/>
    <x v="4"/>
    <x v="1"/>
    <n v="10.426361437000001"/>
  </r>
  <r>
    <x v="0"/>
    <x v="99"/>
    <x v="7"/>
    <x v="70"/>
    <x v="60"/>
    <x v="5"/>
    <x v="1"/>
    <n v="0.34534217699999997"/>
  </r>
  <r>
    <x v="0"/>
    <x v="99"/>
    <x v="7"/>
    <x v="70"/>
    <x v="60"/>
    <x v="6"/>
    <x v="1"/>
    <n v="4.4434353829999997"/>
  </r>
  <r>
    <x v="0"/>
    <x v="99"/>
    <x v="7"/>
    <x v="70"/>
    <x v="60"/>
    <x v="8"/>
    <x v="1"/>
    <n v="1.391433511"/>
  </r>
  <r>
    <x v="0"/>
    <x v="99"/>
    <x v="7"/>
    <x v="70"/>
    <x v="60"/>
    <x v="9"/>
    <x v="1"/>
    <n v="162.05448000000001"/>
  </r>
  <r>
    <x v="0"/>
    <x v="99"/>
    <x v="7"/>
    <x v="70"/>
    <x v="60"/>
    <x v="10"/>
    <x v="1"/>
    <n v="1.0215034E-2"/>
  </r>
  <r>
    <x v="0"/>
    <x v="99"/>
    <x v="8"/>
    <x v="57"/>
    <x v="2"/>
    <x v="4"/>
    <x v="1"/>
    <n v="1.4726868710000001"/>
  </r>
  <r>
    <x v="0"/>
    <x v="99"/>
    <x v="8"/>
    <x v="57"/>
    <x v="2"/>
    <x v="5"/>
    <x v="1"/>
    <n v="6.9147766879999999"/>
  </r>
  <r>
    <x v="0"/>
    <x v="99"/>
    <x v="8"/>
    <x v="57"/>
    <x v="2"/>
    <x v="6"/>
    <x v="1"/>
    <n v="0.96827959699999999"/>
  </r>
  <r>
    <x v="0"/>
    <x v="99"/>
    <x v="8"/>
    <x v="57"/>
    <x v="2"/>
    <x v="7"/>
    <x v="1"/>
    <n v="0.28570373900000001"/>
  </r>
  <r>
    <x v="0"/>
    <x v="99"/>
    <x v="8"/>
    <x v="57"/>
    <x v="2"/>
    <x v="8"/>
    <x v="1"/>
    <n v="2.6872875669999998"/>
  </r>
  <r>
    <x v="0"/>
    <x v="99"/>
    <x v="8"/>
    <x v="57"/>
    <x v="2"/>
    <x v="9"/>
    <x v="1"/>
    <n v="39.387484665999999"/>
  </r>
  <r>
    <x v="0"/>
    <x v="99"/>
    <x v="8"/>
    <x v="57"/>
    <x v="2"/>
    <x v="10"/>
    <x v="1"/>
    <n v="246.29965999999999"/>
  </r>
  <r>
    <x v="0"/>
    <x v="99"/>
    <x v="8"/>
    <x v="57"/>
    <x v="2"/>
    <x v="11"/>
    <x v="1"/>
    <n v="2.4499657159999999"/>
  </r>
  <r>
    <x v="0"/>
    <x v="99"/>
    <x v="8"/>
    <x v="57"/>
    <x v="2"/>
    <x v="12"/>
    <x v="1"/>
    <n v="6.2956801760000003"/>
  </r>
  <r>
    <x v="0"/>
    <x v="99"/>
    <x v="8"/>
    <x v="57"/>
    <x v="2"/>
    <x v="13"/>
    <x v="1"/>
    <n v="7.6498459069999996"/>
  </r>
  <r>
    <x v="0"/>
    <x v="99"/>
    <x v="8"/>
    <x v="57"/>
    <x v="2"/>
    <x v="14"/>
    <x v="1"/>
    <n v="2.5916941999999998E-2"/>
  </r>
  <r>
    <x v="0"/>
    <x v="99"/>
    <x v="8"/>
    <x v="57"/>
    <x v="6"/>
    <x v="4"/>
    <x v="1"/>
    <n v="4.2943089240000001"/>
  </r>
  <r>
    <x v="0"/>
    <x v="99"/>
    <x v="8"/>
    <x v="57"/>
    <x v="6"/>
    <x v="5"/>
    <x v="1"/>
    <n v="6.7648817540000001"/>
  </r>
  <r>
    <x v="0"/>
    <x v="99"/>
    <x v="8"/>
    <x v="57"/>
    <x v="6"/>
    <x v="6"/>
    <x v="1"/>
    <n v="1.4271045689999999"/>
  </r>
  <r>
    <x v="0"/>
    <x v="99"/>
    <x v="8"/>
    <x v="57"/>
    <x v="6"/>
    <x v="7"/>
    <x v="1"/>
    <n v="0.30509821300000001"/>
  </r>
  <r>
    <x v="0"/>
    <x v="99"/>
    <x v="8"/>
    <x v="57"/>
    <x v="6"/>
    <x v="8"/>
    <x v="1"/>
    <n v="2.4690038300000001"/>
  </r>
  <r>
    <x v="0"/>
    <x v="99"/>
    <x v="8"/>
    <x v="57"/>
    <x v="6"/>
    <x v="9"/>
    <x v="1"/>
    <n v="15.176267398"/>
  </r>
  <r>
    <x v="0"/>
    <x v="99"/>
    <x v="8"/>
    <x v="57"/>
    <x v="6"/>
    <x v="10"/>
    <x v="1"/>
    <n v="17.734899619"/>
  </r>
  <r>
    <x v="0"/>
    <x v="99"/>
    <x v="8"/>
    <x v="57"/>
    <x v="6"/>
    <x v="11"/>
    <x v="1"/>
    <n v="105.48757999999999"/>
  </r>
  <r>
    <x v="0"/>
    <x v="99"/>
    <x v="8"/>
    <x v="57"/>
    <x v="6"/>
    <x v="12"/>
    <x v="1"/>
    <n v="10.960156979000001"/>
  </r>
  <r>
    <x v="0"/>
    <x v="99"/>
    <x v="8"/>
    <x v="57"/>
    <x v="6"/>
    <x v="13"/>
    <x v="1"/>
    <n v="67.100797525000004"/>
  </r>
  <r>
    <x v="0"/>
    <x v="99"/>
    <x v="8"/>
    <x v="57"/>
    <x v="6"/>
    <x v="14"/>
    <x v="1"/>
    <n v="1.5336E-5"/>
  </r>
  <r>
    <x v="0"/>
    <x v="99"/>
    <x v="8"/>
    <x v="57"/>
    <x v="7"/>
    <x v="4"/>
    <x v="1"/>
    <n v="0.34376737400000001"/>
  </r>
  <r>
    <x v="0"/>
    <x v="99"/>
    <x v="8"/>
    <x v="57"/>
    <x v="7"/>
    <x v="5"/>
    <x v="1"/>
    <n v="0.566832322"/>
  </r>
  <r>
    <x v="0"/>
    <x v="99"/>
    <x v="8"/>
    <x v="57"/>
    <x v="7"/>
    <x v="6"/>
    <x v="1"/>
    <n v="0.73813091099999995"/>
  </r>
  <r>
    <x v="0"/>
    <x v="99"/>
    <x v="8"/>
    <x v="57"/>
    <x v="7"/>
    <x v="7"/>
    <x v="1"/>
    <n v="7.7135289999999995E-2"/>
  </r>
  <r>
    <x v="0"/>
    <x v="99"/>
    <x v="8"/>
    <x v="57"/>
    <x v="7"/>
    <x v="8"/>
    <x v="1"/>
    <n v="0.93550824200000005"/>
  </r>
  <r>
    <x v="0"/>
    <x v="99"/>
    <x v="8"/>
    <x v="57"/>
    <x v="7"/>
    <x v="9"/>
    <x v="1"/>
    <n v="4.5847753869999996"/>
  </r>
  <r>
    <x v="0"/>
    <x v="99"/>
    <x v="8"/>
    <x v="57"/>
    <x v="7"/>
    <x v="10"/>
    <x v="1"/>
    <n v="16.754947996999999"/>
  </r>
  <r>
    <x v="0"/>
    <x v="99"/>
    <x v="8"/>
    <x v="57"/>
    <x v="7"/>
    <x v="11"/>
    <x v="1"/>
    <n v="0.25651249999999998"/>
  </r>
  <r>
    <x v="0"/>
    <x v="99"/>
    <x v="8"/>
    <x v="57"/>
    <x v="7"/>
    <x v="12"/>
    <x v="1"/>
    <n v="0.26890813400000002"/>
  </r>
  <r>
    <x v="0"/>
    <x v="99"/>
    <x v="8"/>
    <x v="57"/>
    <x v="7"/>
    <x v="13"/>
    <x v="1"/>
    <n v="0.23562107400000001"/>
  </r>
  <r>
    <x v="0"/>
    <x v="99"/>
    <x v="8"/>
    <x v="57"/>
    <x v="7"/>
    <x v="14"/>
    <x v="1"/>
    <n v="6.7525599999999995E-4"/>
  </r>
  <r>
    <x v="0"/>
    <x v="99"/>
    <x v="8"/>
    <x v="58"/>
    <x v="2"/>
    <x v="4"/>
    <x v="1"/>
    <n v="0.31061307999999999"/>
  </r>
  <r>
    <x v="0"/>
    <x v="99"/>
    <x v="8"/>
    <x v="58"/>
    <x v="2"/>
    <x v="5"/>
    <x v="1"/>
    <n v="0.200045467"/>
  </r>
  <r>
    <x v="0"/>
    <x v="99"/>
    <x v="8"/>
    <x v="58"/>
    <x v="2"/>
    <x v="6"/>
    <x v="1"/>
    <n v="6.0579689999999999E-3"/>
  </r>
  <r>
    <x v="0"/>
    <x v="99"/>
    <x v="8"/>
    <x v="58"/>
    <x v="2"/>
    <x v="7"/>
    <x v="1"/>
    <n v="1.6286149999999999E-3"/>
  </r>
  <r>
    <x v="0"/>
    <x v="99"/>
    <x v="8"/>
    <x v="58"/>
    <x v="2"/>
    <x v="8"/>
    <x v="1"/>
    <n v="1.7463935999999999E-2"/>
  </r>
  <r>
    <x v="0"/>
    <x v="99"/>
    <x v="8"/>
    <x v="58"/>
    <x v="2"/>
    <x v="9"/>
    <x v="1"/>
    <n v="0.73984395300000005"/>
  </r>
  <r>
    <x v="0"/>
    <x v="99"/>
    <x v="8"/>
    <x v="58"/>
    <x v="2"/>
    <x v="10"/>
    <x v="1"/>
    <n v="0.73148034399999995"/>
  </r>
  <r>
    <x v="0"/>
    <x v="99"/>
    <x v="8"/>
    <x v="58"/>
    <x v="2"/>
    <x v="11"/>
    <x v="1"/>
    <n v="0.250775313"/>
  </r>
  <r>
    <x v="0"/>
    <x v="99"/>
    <x v="8"/>
    <x v="58"/>
    <x v="2"/>
    <x v="12"/>
    <x v="1"/>
    <n v="1.610141805"/>
  </r>
  <r>
    <x v="0"/>
    <x v="99"/>
    <x v="8"/>
    <x v="58"/>
    <x v="2"/>
    <x v="13"/>
    <x v="1"/>
    <n v="0.23511896700000001"/>
  </r>
  <r>
    <x v="0"/>
    <x v="99"/>
    <x v="8"/>
    <x v="58"/>
    <x v="6"/>
    <x v="4"/>
    <x v="1"/>
    <n v="23.655070664"/>
  </r>
  <r>
    <x v="0"/>
    <x v="99"/>
    <x v="8"/>
    <x v="58"/>
    <x v="6"/>
    <x v="5"/>
    <x v="1"/>
    <n v="4.7558347349999996"/>
  </r>
  <r>
    <x v="0"/>
    <x v="99"/>
    <x v="8"/>
    <x v="58"/>
    <x v="6"/>
    <x v="6"/>
    <x v="1"/>
    <n v="6.2213549E-2"/>
  </r>
  <r>
    <x v="0"/>
    <x v="99"/>
    <x v="8"/>
    <x v="58"/>
    <x v="6"/>
    <x v="7"/>
    <x v="1"/>
    <n v="1.0934868E-2"/>
  </r>
  <r>
    <x v="0"/>
    <x v="99"/>
    <x v="8"/>
    <x v="58"/>
    <x v="6"/>
    <x v="8"/>
    <x v="1"/>
    <n v="9.7634178000000002E-2"/>
  </r>
  <r>
    <x v="0"/>
    <x v="99"/>
    <x v="8"/>
    <x v="58"/>
    <x v="6"/>
    <x v="9"/>
    <x v="1"/>
    <n v="0.37891744199999999"/>
  </r>
  <r>
    <x v="0"/>
    <x v="99"/>
    <x v="8"/>
    <x v="58"/>
    <x v="6"/>
    <x v="10"/>
    <x v="1"/>
    <n v="0.76605891400000004"/>
  </r>
  <r>
    <x v="0"/>
    <x v="99"/>
    <x v="8"/>
    <x v="58"/>
    <x v="6"/>
    <x v="11"/>
    <x v="1"/>
    <n v="3.6919365439999998"/>
  </r>
  <r>
    <x v="0"/>
    <x v="99"/>
    <x v="8"/>
    <x v="58"/>
    <x v="6"/>
    <x v="12"/>
    <x v="1"/>
    <n v="20.064728854999998"/>
  </r>
  <r>
    <x v="0"/>
    <x v="99"/>
    <x v="8"/>
    <x v="58"/>
    <x v="6"/>
    <x v="13"/>
    <x v="1"/>
    <n v="18.765026597999999"/>
  </r>
  <r>
    <x v="0"/>
    <x v="99"/>
    <x v="8"/>
    <x v="58"/>
    <x v="7"/>
    <x v="4"/>
    <x v="1"/>
    <n v="3.5386440999999998E-2"/>
  </r>
  <r>
    <x v="0"/>
    <x v="99"/>
    <x v="8"/>
    <x v="58"/>
    <x v="7"/>
    <x v="5"/>
    <x v="1"/>
    <n v="1.1850584000000001E-2"/>
  </r>
  <r>
    <x v="0"/>
    <x v="99"/>
    <x v="8"/>
    <x v="58"/>
    <x v="7"/>
    <x v="6"/>
    <x v="1"/>
    <n v="1.6079725999999999E-2"/>
  </r>
  <r>
    <x v="0"/>
    <x v="99"/>
    <x v="8"/>
    <x v="58"/>
    <x v="7"/>
    <x v="7"/>
    <x v="1"/>
    <n v="3.108113E-3"/>
  </r>
  <r>
    <x v="0"/>
    <x v="99"/>
    <x v="8"/>
    <x v="58"/>
    <x v="7"/>
    <x v="8"/>
    <x v="1"/>
    <n v="4.6825672999999998E-2"/>
  </r>
  <r>
    <x v="0"/>
    <x v="99"/>
    <x v="8"/>
    <x v="58"/>
    <x v="7"/>
    <x v="9"/>
    <x v="1"/>
    <n v="0.42436603099999998"/>
  </r>
  <r>
    <x v="0"/>
    <x v="99"/>
    <x v="8"/>
    <x v="58"/>
    <x v="7"/>
    <x v="10"/>
    <x v="1"/>
    <n v="4.5108288000000003E-2"/>
  </r>
  <r>
    <x v="0"/>
    <x v="99"/>
    <x v="8"/>
    <x v="58"/>
    <x v="7"/>
    <x v="11"/>
    <x v="1"/>
    <n v="0.12934289700000001"/>
  </r>
  <r>
    <x v="0"/>
    <x v="99"/>
    <x v="8"/>
    <x v="58"/>
    <x v="7"/>
    <x v="12"/>
    <x v="1"/>
    <n v="1.7601480940000001"/>
  </r>
  <r>
    <x v="0"/>
    <x v="99"/>
    <x v="8"/>
    <x v="58"/>
    <x v="7"/>
    <x v="13"/>
    <x v="1"/>
    <n v="7.6557019000000004E-2"/>
  </r>
  <r>
    <x v="0"/>
    <x v="99"/>
    <x v="8"/>
    <x v="58"/>
    <x v="33"/>
    <x v="4"/>
    <x v="1"/>
    <n v="100.55714"/>
  </r>
  <r>
    <x v="0"/>
    <x v="99"/>
    <x v="8"/>
    <x v="58"/>
    <x v="34"/>
    <x v="4"/>
    <x v="1"/>
    <n v="214.19025999999999"/>
  </r>
  <r>
    <x v="0"/>
    <x v="99"/>
    <x v="8"/>
    <x v="58"/>
    <x v="60"/>
    <x v="4"/>
    <x v="1"/>
    <n v="0.89615202500000002"/>
  </r>
  <r>
    <x v="0"/>
    <x v="99"/>
    <x v="8"/>
    <x v="58"/>
    <x v="60"/>
    <x v="9"/>
    <x v="1"/>
    <n v="0.71466316799999996"/>
  </r>
  <r>
    <x v="0"/>
    <x v="99"/>
    <x v="8"/>
    <x v="58"/>
    <x v="60"/>
    <x v="12"/>
    <x v="1"/>
    <n v="9.1276877489999997"/>
  </r>
  <r>
    <x v="0"/>
    <x v="99"/>
    <x v="8"/>
    <x v="59"/>
    <x v="2"/>
    <x v="4"/>
    <x v="1"/>
    <n v="1.31623968"/>
  </r>
  <r>
    <x v="0"/>
    <x v="99"/>
    <x v="8"/>
    <x v="59"/>
    <x v="2"/>
    <x v="5"/>
    <x v="1"/>
    <n v="1.179164646"/>
  </r>
  <r>
    <x v="0"/>
    <x v="99"/>
    <x v="8"/>
    <x v="59"/>
    <x v="2"/>
    <x v="6"/>
    <x v="1"/>
    <n v="3.2279927E-2"/>
  </r>
  <r>
    <x v="0"/>
    <x v="99"/>
    <x v="8"/>
    <x v="59"/>
    <x v="2"/>
    <x v="7"/>
    <x v="1"/>
    <n v="6.9176919999999996E-3"/>
  </r>
  <r>
    <x v="0"/>
    <x v="99"/>
    <x v="8"/>
    <x v="59"/>
    <x v="2"/>
    <x v="8"/>
    <x v="1"/>
    <n v="5.9618017000000002E-2"/>
  </r>
  <r>
    <x v="0"/>
    <x v="99"/>
    <x v="8"/>
    <x v="59"/>
    <x v="2"/>
    <x v="9"/>
    <x v="1"/>
    <n v="11.460564319"/>
  </r>
  <r>
    <x v="0"/>
    <x v="99"/>
    <x v="8"/>
    <x v="59"/>
    <x v="2"/>
    <x v="10"/>
    <x v="1"/>
    <n v="3.3560605680000002"/>
  </r>
  <r>
    <x v="0"/>
    <x v="99"/>
    <x v="8"/>
    <x v="59"/>
    <x v="2"/>
    <x v="11"/>
    <x v="1"/>
    <n v="1.049346141"/>
  </r>
  <r>
    <x v="0"/>
    <x v="99"/>
    <x v="8"/>
    <x v="59"/>
    <x v="2"/>
    <x v="12"/>
    <x v="1"/>
    <n v="3.7977863030000001"/>
  </r>
  <r>
    <x v="0"/>
    <x v="99"/>
    <x v="8"/>
    <x v="59"/>
    <x v="2"/>
    <x v="13"/>
    <x v="1"/>
    <n v="0.90688043600000001"/>
  </r>
  <r>
    <x v="0"/>
    <x v="99"/>
    <x v="8"/>
    <x v="59"/>
    <x v="6"/>
    <x v="4"/>
    <x v="1"/>
    <n v="29.640097620999999"/>
  </r>
  <r>
    <x v="0"/>
    <x v="99"/>
    <x v="8"/>
    <x v="59"/>
    <x v="6"/>
    <x v="5"/>
    <x v="1"/>
    <n v="22.2246065"/>
  </r>
  <r>
    <x v="0"/>
    <x v="99"/>
    <x v="8"/>
    <x v="59"/>
    <x v="6"/>
    <x v="6"/>
    <x v="1"/>
    <n v="0.39725758999999999"/>
  </r>
  <r>
    <x v="0"/>
    <x v="99"/>
    <x v="8"/>
    <x v="59"/>
    <x v="6"/>
    <x v="7"/>
    <x v="1"/>
    <n v="9.6124079000000001E-2"/>
  </r>
  <r>
    <x v="0"/>
    <x v="99"/>
    <x v="8"/>
    <x v="59"/>
    <x v="6"/>
    <x v="8"/>
    <x v="1"/>
    <n v="0.81030442400000002"/>
  </r>
  <r>
    <x v="0"/>
    <x v="99"/>
    <x v="8"/>
    <x v="59"/>
    <x v="6"/>
    <x v="9"/>
    <x v="1"/>
    <n v="3.4068692610000002"/>
  </r>
  <r>
    <x v="0"/>
    <x v="99"/>
    <x v="8"/>
    <x v="59"/>
    <x v="6"/>
    <x v="10"/>
    <x v="1"/>
    <n v="7.9566751919999996"/>
  </r>
  <r>
    <x v="0"/>
    <x v="99"/>
    <x v="8"/>
    <x v="59"/>
    <x v="6"/>
    <x v="11"/>
    <x v="1"/>
    <n v="35.572200113000001"/>
  </r>
  <r>
    <x v="0"/>
    <x v="99"/>
    <x v="8"/>
    <x v="59"/>
    <x v="6"/>
    <x v="12"/>
    <x v="1"/>
    <n v="83.397224574999996"/>
  </r>
  <r>
    <x v="0"/>
    <x v="99"/>
    <x v="8"/>
    <x v="59"/>
    <x v="6"/>
    <x v="13"/>
    <x v="1"/>
    <n v="86.684085542999995"/>
  </r>
  <r>
    <x v="0"/>
    <x v="99"/>
    <x v="8"/>
    <x v="59"/>
    <x v="7"/>
    <x v="4"/>
    <x v="1"/>
    <n v="0.15014428399999999"/>
  </r>
  <r>
    <x v="0"/>
    <x v="99"/>
    <x v="8"/>
    <x v="59"/>
    <x v="7"/>
    <x v="5"/>
    <x v="1"/>
    <n v="6.2343041000000002E-2"/>
  </r>
  <r>
    <x v="0"/>
    <x v="99"/>
    <x v="8"/>
    <x v="59"/>
    <x v="7"/>
    <x v="6"/>
    <x v="1"/>
    <n v="8.3959354999999999E-2"/>
  </r>
  <r>
    <x v="0"/>
    <x v="99"/>
    <x v="8"/>
    <x v="59"/>
    <x v="7"/>
    <x v="7"/>
    <x v="1"/>
    <n v="1.0504805000000001E-2"/>
  </r>
  <r>
    <x v="0"/>
    <x v="99"/>
    <x v="8"/>
    <x v="59"/>
    <x v="7"/>
    <x v="8"/>
    <x v="1"/>
    <n v="0.15827107100000001"/>
  </r>
  <r>
    <x v="0"/>
    <x v="99"/>
    <x v="8"/>
    <x v="59"/>
    <x v="7"/>
    <x v="9"/>
    <x v="1"/>
    <n v="2.4565559619999999"/>
  </r>
  <r>
    <x v="0"/>
    <x v="99"/>
    <x v="8"/>
    <x v="59"/>
    <x v="7"/>
    <x v="10"/>
    <x v="1"/>
    <n v="2.4659394890000002"/>
  </r>
  <r>
    <x v="0"/>
    <x v="99"/>
    <x v="8"/>
    <x v="59"/>
    <x v="7"/>
    <x v="11"/>
    <x v="1"/>
    <n v="0.65288705899999999"/>
  </r>
  <r>
    <x v="0"/>
    <x v="99"/>
    <x v="8"/>
    <x v="59"/>
    <x v="7"/>
    <x v="12"/>
    <x v="1"/>
    <n v="7.10068082"/>
  </r>
  <r>
    <x v="0"/>
    <x v="99"/>
    <x v="8"/>
    <x v="59"/>
    <x v="7"/>
    <x v="13"/>
    <x v="1"/>
    <n v="0.35533046800000001"/>
  </r>
  <r>
    <x v="0"/>
    <x v="99"/>
    <x v="8"/>
    <x v="59"/>
    <x v="33"/>
    <x v="4"/>
    <x v="1"/>
    <n v="97.683913842999999"/>
  </r>
  <r>
    <x v="0"/>
    <x v="99"/>
    <x v="8"/>
    <x v="59"/>
    <x v="34"/>
    <x v="4"/>
    <x v="1"/>
    <n v="301.13164999999998"/>
  </r>
  <r>
    <x v="0"/>
    <x v="99"/>
    <x v="8"/>
    <x v="59"/>
    <x v="60"/>
    <x v="4"/>
    <x v="1"/>
    <n v="2.3412589480000001"/>
  </r>
  <r>
    <x v="0"/>
    <x v="99"/>
    <x v="8"/>
    <x v="59"/>
    <x v="60"/>
    <x v="5"/>
    <x v="1"/>
    <n v="117.65491"/>
  </r>
  <r>
    <x v="0"/>
    <x v="99"/>
    <x v="8"/>
    <x v="59"/>
    <x v="60"/>
    <x v="8"/>
    <x v="1"/>
    <n v="0.134405886"/>
  </r>
  <r>
    <x v="0"/>
    <x v="99"/>
    <x v="8"/>
    <x v="59"/>
    <x v="60"/>
    <x v="9"/>
    <x v="1"/>
    <n v="3.75852816"/>
  </r>
  <r>
    <x v="0"/>
    <x v="99"/>
    <x v="8"/>
    <x v="59"/>
    <x v="60"/>
    <x v="10"/>
    <x v="1"/>
    <n v="0.53834657100000005"/>
  </r>
  <r>
    <x v="0"/>
    <x v="99"/>
    <x v="8"/>
    <x v="59"/>
    <x v="60"/>
    <x v="11"/>
    <x v="1"/>
    <n v="9.3106211519999995"/>
  </r>
  <r>
    <x v="0"/>
    <x v="99"/>
    <x v="8"/>
    <x v="59"/>
    <x v="60"/>
    <x v="12"/>
    <x v="1"/>
    <n v="99.574872509000002"/>
  </r>
  <r>
    <x v="0"/>
    <x v="99"/>
    <x v="8"/>
    <x v="60"/>
    <x v="60"/>
    <x v="9"/>
    <x v="1"/>
    <n v="2.0062776449999999"/>
  </r>
  <r>
    <x v="0"/>
    <x v="99"/>
    <x v="8"/>
    <x v="61"/>
    <x v="2"/>
    <x v="4"/>
    <x v="1"/>
    <n v="3.0440646450000002"/>
  </r>
  <r>
    <x v="0"/>
    <x v="99"/>
    <x v="8"/>
    <x v="61"/>
    <x v="2"/>
    <x v="5"/>
    <x v="1"/>
    <n v="1.3832687189999999"/>
  </r>
  <r>
    <x v="0"/>
    <x v="99"/>
    <x v="8"/>
    <x v="61"/>
    <x v="2"/>
    <x v="6"/>
    <x v="1"/>
    <n v="2.889216E-2"/>
  </r>
  <r>
    <x v="0"/>
    <x v="99"/>
    <x v="8"/>
    <x v="61"/>
    <x v="2"/>
    <x v="7"/>
    <x v="1"/>
    <n v="2.5791360000000001E-3"/>
  </r>
  <r>
    <x v="0"/>
    <x v="99"/>
    <x v="8"/>
    <x v="61"/>
    <x v="2"/>
    <x v="8"/>
    <x v="1"/>
    <n v="1.8114912729999999"/>
  </r>
  <r>
    <x v="0"/>
    <x v="99"/>
    <x v="8"/>
    <x v="61"/>
    <x v="2"/>
    <x v="9"/>
    <x v="1"/>
    <n v="3.5145681340000001"/>
  </r>
  <r>
    <x v="0"/>
    <x v="99"/>
    <x v="8"/>
    <x v="61"/>
    <x v="2"/>
    <x v="10"/>
    <x v="1"/>
    <n v="7.3764206659999996"/>
  </r>
  <r>
    <x v="0"/>
    <x v="99"/>
    <x v="8"/>
    <x v="61"/>
    <x v="2"/>
    <x v="11"/>
    <x v="1"/>
    <n v="2.3500374910000001"/>
  </r>
  <r>
    <x v="0"/>
    <x v="99"/>
    <x v="8"/>
    <x v="61"/>
    <x v="2"/>
    <x v="12"/>
    <x v="1"/>
    <n v="4.1711873830000004"/>
  </r>
  <r>
    <x v="0"/>
    <x v="99"/>
    <x v="8"/>
    <x v="61"/>
    <x v="2"/>
    <x v="13"/>
    <x v="1"/>
    <n v="3.1668905939999998"/>
  </r>
  <r>
    <x v="0"/>
    <x v="99"/>
    <x v="8"/>
    <x v="61"/>
    <x v="6"/>
    <x v="4"/>
    <x v="1"/>
    <n v="17.522050482000001"/>
  </r>
  <r>
    <x v="0"/>
    <x v="99"/>
    <x v="8"/>
    <x v="61"/>
    <x v="6"/>
    <x v="5"/>
    <x v="1"/>
    <n v="10.518503311"/>
  </r>
  <r>
    <x v="0"/>
    <x v="99"/>
    <x v="8"/>
    <x v="61"/>
    <x v="6"/>
    <x v="6"/>
    <x v="1"/>
    <n v="1.5783966890000001"/>
  </r>
  <r>
    <x v="0"/>
    <x v="99"/>
    <x v="8"/>
    <x v="61"/>
    <x v="6"/>
    <x v="7"/>
    <x v="1"/>
    <n v="2.765141E-3"/>
  </r>
  <r>
    <x v="0"/>
    <x v="99"/>
    <x v="8"/>
    <x v="61"/>
    <x v="6"/>
    <x v="8"/>
    <x v="1"/>
    <n v="29.516145509000001"/>
  </r>
  <r>
    <x v="0"/>
    <x v="99"/>
    <x v="8"/>
    <x v="61"/>
    <x v="6"/>
    <x v="9"/>
    <x v="1"/>
    <n v="36.935676770000001"/>
  </r>
  <r>
    <x v="0"/>
    <x v="99"/>
    <x v="8"/>
    <x v="61"/>
    <x v="6"/>
    <x v="10"/>
    <x v="1"/>
    <n v="16.247889319999999"/>
  </r>
  <r>
    <x v="0"/>
    <x v="99"/>
    <x v="8"/>
    <x v="61"/>
    <x v="6"/>
    <x v="11"/>
    <x v="1"/>
    <n v="91.402228484999995"/>
  </r>
  <r>
    <x v="0"/>
    <x v="99"/>
    <x v="8"/>
    <x v="61"/>
    <x v="6"/>
    <x v="12"/>
    <x v="1"/>
    <n v="141.58647999999999"/>
  </r>
  <r>
    <x v="0"/>
    <x v="99"/>
    <x v="8"/>
    <x v="61"/>
    <x v="6"/>
    <x v="13"/>
    <x v="1"/>
    <n v="279.94146000000001"/>
  </r>
  <r>
    <x v="0"/>
    <x v="99"/>
    <x v="8"/>
    <x v="61"/>
    <x v="7"/>
    <x v="4"/>
    <x v="1"/>
    <n v="2.6225E-5"/>
  </r>
  <r>
    <x v="0"/>
    <x v="99"/>
    <x v="8"/>
    <x v="61"/>
    <x v="7"/>
    <x v="5"/>
    <x v="1"/>
    <n v="1.83136E-4"/>
  </r>
  <r>
    <x v="0"/>
    <x v="99"/>
    <x v="8"/>
    <x v="61"/>
    <x v="7"/>
    <x v="6"/>
    <x v="1"/>
    <n v="6.1842699999999995E-4"/>
  </r>
  <r>
    <x v="0"/>
    <x v="99"/>
    <x v="8"/>
    <x v="61"/>
    <x v="7"/>
    <x v="7"/>
    <x v="1"/>
    <n v="2.39E-6"/>
  </r>
  <r>
    <x v="0"/>
    <x v="99"/>
    <x v="8"/>
    <x v="61"/>
    <x v="7"/>
    <x v="8"/>
    <x v="1"/>
    <n v="0.12652754999999999"/>
  </r>
  <r>
    <x v="0"/>
    <x v="99"/>
    <x v="8"/>
    <x v="61"/>
    <x v="7"/>
    <x v="9"/>
    <x v="1"/>
    <n v="0.25367930999999999"/>
  </r>
  <r>
    <x v="0"/>
    <x v="99"/>
    <x v="8"/>
    <x v="61"/>
    <x v="7"/>
    <x v="10"/>
    <x v="1"/>
    <n v="6.2788253000000002E-2"/>
  </r>
  <r>
    <x v="0"/>
    <x v="99"/>
    <x v="8"/>
    <x v="61"/>
    <x v="7"/>
    <x v="11"/>
    <x v="1"/>
    <n v="4.8718938000000003E-2"/>
  </r>
  <r>
    <x v="0"/>
    <x v="99"/>
    <x v="8"/>
    <x v="61"/>
    <x v="7"/>
    <x v="12"/>
    <x v="1"/>
    <n v="1.2145047000000001E-2"/>
  </r>
  <r>
    <x v="0"/>
    <x v="99"/>
    <x v="8"/>
    <x v="61"/>
    <x v="7"/>
    <x v="13"/>
    <x v="1"/>
    <n v="4.3936909999999999E-3"/>
  </r>
  <r>
    <x v="0"/>
    <x v="99"/>
    <x v="8"/>
    <x v="61"/>
    <x v="60"/>
    <x v="4"/>
    <x v="1"/>
    <n v="8.2521812289999996"/>
  </r>
  <r>
    <x v="0"/>
    <x v="99"/>
    <x v="8"/>
    <x v="61"/>
    <x v="60"/>
    <x v="5"/>
    <x v="1"/>
    <n v="84.709071043999998"/>
  </r>
  <r>
    <x v="0"/>
    <x v="99"/>
    <x v="8"/>
    <x v="61"/>
    <x v="60"/>
    <x v="6"/>
    <x v="1"/>
    <n v="6.2368390000000001E-3"/>
  </r>
  <r>
    <x v="0"/>
    <x v="99"/>
    <x v="8"/>
    <x v="61"/>
    <x v="60"/>
    <x v="8"/>
    <x v="1"/>
    <n v="2.466279E-3"/>
  </r>
  <r>
    <x v="0"/>
    <x v="99"/>
    <x v="8"/>
    <x v="61"/>
    <x v="60"/>
    <x v="9"/>
    <x v="1"/>
    <n v="0.63481254899999995"/>
  </r>
  <r>
    <x v="0"/>
    <x v="99"/>
    <x v="8"/>
    <x v="61"/>
    <x v="60"/>
    <x v="10"/>
    <x v="1"/>
    <n v="2.3500959999999999E-3"/>
  </r>
  <r>
    <x v="0"/>
    <x v="99"/>
    <x v="8"/>
    <x v="62"/>
    <x v="2"/>
    <x v="4"/>
    <x v="1"/>
    <n v="616.31339000000003"/>
  </r>
  <r>
    <x v="0"/>
    <x v="99"/>
    <x v="8"/>
    <x v="62"/>
    <x v="2"/>
    <x v="5"/>
    <x v="1"/>
    <n v="243.00453999999999"/>
  </r>
  <r>
    <x v="0"/>
    <x v="99"/>
    <x v="8"/>
    <x v="62"/>
    <x v="2"/>
    <x v="6"/>
    <x v="1"/>
    <n v="0.81361706300000003"/>
  </r>
  <r>
    <x v="0"/>
    <x v="99"/>
    <x v="8"/>
    <x v="62"/>
    <x v="2"/>
    <x v="7"/>
    <x v="1"/>
    <n v="2.432409E-2"/>
  </r>
  <r>
    <x v="0"/>
    <x v="99"/>
    <x v="8"/>
    <x v="62"/>
    <x v="2"/>
    <x v="8"/>
    <x v="1"/>
    <n v="34.427940796000001"/>
  </r>
  <r>
    <x v="0"/>
    <x v="99"/>
    <x v="8"/>
    <x v="62"/>
    <x v="2"/>
    <x v="9"/>
    <x v="1"/>
    <n v="155.01913999999999"/>
  </r>
  <r>
    <x v="0"/>
    <x v="99"/>
    <x v="8"/>
    <x v="62"/>
    <x v="2"/>
    <x v="10"/>
    <x v="1"/>
    <n v="552.09807999999998"/>
  </r>
  <r>
    <x v="0"/>
    <x v="99"/>
    <x v="8"/>
    <x v="62"/>
    <x v="2"/>
    <x v="11"/>
    <x v="1"/>
    <n v="568.15057999999999"/>
  </r>
  <r>
    <x v="0"/>
    <x v="99"/>
    <x v="8"/>
    <x v="62"/>
    <x v="2"/>
    <x v="12"/>
    <x v="1"/>
    <n v="1286.7014999999999"/>
  </r>
  <r>
    <x v="0"/>
    <x v="99"/>
    <x v="8"/>
    <x v="62"/>
    <x v="2"/>
    <x v="13"/>
    <x v="1"/>
    <n v="1166.1487"/>
  </r>
  <r>
    <x v="0"/>
    <x v="99"/>
    <x v="8"/>
    <x v="62"/>
    <x v="6"/>
    <x v="4"/>
    <x v="1"/>
    <n v="1485.2101"/>
  </r>
  <r>
    <x v="0"/>
    <x v="99"/>
    <x v="8"/>
    <x v="62"/>
    <x v="6"/>
    <x v="5"/>
    <x v="1"/>
    <n v="880.02103"/>
  </r>
  <r>
    <x v="0"/>
    <x v="99"/>
    <x v="8"/>
    <x v="62"/>
    <x v="6"/>
    <x v="6"/>
    <x v="1"/>
    <n v="36.192669817000002"/>
  </r>
  <r>
    <x v="0"/>
    <x v="99"/>
    <x v="8"/>
    <x v="62"/>
    <x v="6"/>
    <x v="7"/>
    <x v="1"/>
    <n v="8.3412481999999996E-2"/>
  </r>
  <r>
    <x v="0"/>
    <x v="99"/>
    <x v="8"/>
    <x v="62"/>
    <x v="6"/>
    <x v="8"/>
    <x v="1"/>
    <n v="676.38863000000003"/>
  </r>
  <r>
    <x v="0"/>
    <x v="99"/>
    <x v="8"/>
    <x v="62"/>
    <x v="6"/>
    <x v="9"/>
    <x v="1"/>
    <n v="880.86337000000003"/>
  </r>
  <r>
    <x v="0"/>
    <x v="99"/>
    <x v="8"/>
    <x v="62"/>
    <x v="6"/>
    <x v="10"/>
    <x v="1"/>
    <n v="904.07295999999997"/>
  </r>
  <r>
    <x v="0"/>
    <x v="99"/>
    <x v="8"/>
    <x v="62"/>
    <x v="6"/>
    <x v="11"/>
    <x v="1"/>
    <n v="9657.2857999999997"/>
  </r>
  <r>
    <x v="0"/>
    <x v="99"/>
    <x v="8"/>
    <x v="62"/>
    <x v="6"/>
    <x v="12"/>
    <x v="1"/>
    <n v="14028.33"/>
  </r>
  <r>
    <x v="0"/>
    <x v="99"/>
    <x v="8"/>
    <x v="62"/>
    <x v="6"/>
    <x v="13"/>
    <x v="1"/>
    <n v="30521.734"/>
  </r>
  <r>
    <x v="0"/>
    <x v="99"/>
    <x v="8"/>
    <x v="62"/>
    <x v="7"/>
    <x v="4"/>
    <x v="1"/>
    <n v="2.2471029E-2"/>
  </r>
  <r>
    <x v="0"/>
    <x v="99"/>
    <x v="8"/>
    <x v="62"/>
    <x v="7"/>
    <x v="5"/>
    <x v="1"/>
    <n v="0.25434272600000002"/>
  </r>
  <r>
    <x v="0"/>
    <x v="99"/>
    <x v="8"/>
    <x v="62"/>
    <x v="7"/>
    <x v="6"/>
    <x v="1"/>
    <n v="0.346621238"/>
  </r>
  <r>
    <x v="0"/>
    <x v="99"/>
    <x v="8"/>
    <x v="62"/>
    <x v="7"/>
    <x v="7"/>
    <x v="1"/>
    <n v="2.9476600000000002E-4"/>
  </r>
  <r>
    <x v="0"/>
    <x v="99"/>
    <x v="8"/>
    <x v="62"/>
    <x v="7"/>
    <x v="8"/>
    <x v="1"/>
    <n v="39.696580017000002"/>
  </r>
  <r>
    <x v="0"/>
    <x v="99"/>
    <x v="8"/>
    <x v="62"/>
    <x v="7"/>
    <x v="9"/>
    <x v="1"/>
    <n v="81.584119838999996"/>
  </r>
  <r>
    <x v="0"/>
    <x v="99"/>
    <x v="8"/>
    <x v="62"/>
    <x v="7"/>
    <x v="10"/>
    <x v="1"/>
    <n v="36.031686636000003"/>
  </r>
  <r>
    <x v="0"/>
    <x v="99"/>
    <x v="8"/>
    <x v="62"/>
    <x v="7"/>
    <x v="11"/>
    <x v="1"/>
    <n v="139.38650999999999"/>
  </r>
  <r>
    <x v="0"/>
    <x v="99"/>
    <x v="8"/>
    <x v="62"/>
    <x v="7"/>
    <x v="12"/>
    <x v="1"/>
    <n v="34.549517633000001"/>
  </r>
  <r>
    <x v="0"/>
    <x v="99"/>
    <x v="8"/>
    <x v="62"/>
    <x v="7"/>
    <x v="13"/>
    <x v="1"/>
    <n v="2.9027956060000002"/>
  </r>
  <r>
    <x v="0"/>
    <x v="99"/>
    <x v="8"/>
    <x v="62"/>
    <x v="60"/>
    <x v="4"/>
    <x v="1"/>
    <n v="3492.0317"/>
  </r>
  <r>
    <x v="0"/>
    <x v="99"/>
    <x v="8"/>
    <x v="62"/>
    <x v="60"/>
    <x v="5"/>
    <x v="1"/>
    <n v="10262.136"/>
  </r>
  <r>
    <x v="0"/>
    <x v="99"/>
    <x v="8"/>
    <x v="62"/>
    <x v="60"/>
    <x v="6"/>
    <x v="1"/>
    <n v="4.770910583"/>
  </r>
  <r>
    <x v="0"/>
    <x v="99"/>
    <x v="8"/>
    <x v="62"/>
    <x v="60"/>
    <x v="8"/>
    <x v="1"/>
    <n v="1.9167582830000001"/>
  </r>
  <r>
    <x v="0"/>
    <x v="99"/>
    <x v="8"/>
    <x v="62"/>
    <x v="60"/>
    <x v="9"/>
    <x v="1"/>
    <n v="532.59965"/>
  </r>
  <r>
    <x v="0"/>
    <x v="99"/>
    <x v="8"/>
    <x v="62"/>
    <x v="60"/>
    <x v="10"/>
    <x v="1"/>
    <n v="1.485596624"/>
  </r>
  <r>
    <x v="0"/>
    <x v="99"/>
    <x v="8"/>
    <x v="63"/>
    <x v="2"/>
    <x v="4"/>
    <x v="1"/>
    <n v="0.236404221"/>
  </r>
  <r>
    <x v="0"/>
    <x v="99"/>
    <x v="8"/>
    <x v="63"/>
    <x v="2"/>
    <x v="5"/>
    <x v="1"/>
    <n v="0.15172371200000001"/>
  </r>
  <r>
    <x v="0"/>
    <x v="99"/>
    <x v="8"/>
    <x v="63"/>
    <x v="2"/>
    <x v="6"/>
    <x v="1"/>
    <n v="6.7901999000000005E-2"/>
  </r>
  <r>
    <x v="0"/>
    <x v="99"/>
    <x v="8"/>
    <x v="63"/>
    <x v="2"/>
    <x v="7"/>
    <x v="1"/>
    <n v="1.22268E-4"/>
  </r>
  <r>
    <x v="0"/>
    <x v="99"/>
    <x v="8"/>
    <x v="63"/>
    <x v="2"/>
    <x v="8"/>
    <x v="1"/>
    <n v="3.1282220719999998"/>
  </r>
  <r>
    <x v="0"/>
    <x v="99"/>
    <x v="8"/>
    <x v="63"/>
    <x v="2"/>
    <x v="9"/>
    <x v="1"/>
    <n v="13.663354559"/>
  </r>
  <r>
    <x v="0"/>
    <x v="99"/>
    <x v="8"/>
    <x v="63"/>
    <x v="2"/>
    <x v="10"/>
    <x v="1"/>
    <n v="3.4972746570000002"/>
  </r>
  <r>
    <x v="0"/>
    <x v="99"/>
    <x v="8"/>
    <x v="63"/>
    <x v="2"/>
    <x v="11"/>
    <x v="1"/>
    <n v="14.361799249000001"/>
  </r>
  <r>
    <x v="0"/>
    <x v="99"/>
    <x v="8"/>
    <x v="63"/>
    <x v="2"/>
    <x v="12"/>
    <x v="1"/>
    <n v="2.994766136"/>
  </r>
  <r>
    <x v="0"/>
    <x v="99"/>
    <x v="8"/>
    <x v="63"/>
    <x v="2"/>
    <x v="13"/>
    <x v="1"/>
    <n v="0.12098063100000001"/>
  </r>
  <r>
    <x v="0"/>
    <x v="99"/>
    <x v="8"/>
    <x v="63"/>
    <x v="6"/>
    <x v="4"/>
    <x v="1"/>
    <n v="609.11348999999996"/>
  </r>
  <r>
    <x v="0"/>
    <x v="99"/>
    <x v="8"/>
    <x v="63"/>
    <x v="6"/>
    <x v="5"/>
    <x v="1"/>
    <n v="25.270010322000001"/>
  </r>
  <r>
    <x v="0"/>
    <x v="99"/>
    <x v="8"/>
    <x v="63"/>
    <x v="6"/>
    <x v="6"/>
    <x v="1"/>
    <n v="2.0447168929999999"/>
  </r>
  <r>
    <x v="0"/>
    <x v="99"/>
    <x v="8"/>
    <x v="63"/>
    <x v="6"/>
    <x v="7"/>
    <x v="1"/>
    <n v="1.2208849999999999E-3"/>
  </r>
  <r>
    <x v="0"/>
    <x v="99"/>
    <x v="8"/>
    <x v="63"/>
    <x v="6"/>
    <x v="8"/>
    <x v="1"/>
    <n v="22.794428428"/>
  </r>
  <r>
    <x v="0"/>
    <x v="99"/>
    <x v="8"/>
    <x v="63"/>
    <x v="6"/>
    <x v="9"/>
    <x v="1"/>
    <n v="24.165480507000002"/>
  </r>
  <r>
    <x v="0"/>
    <x v="99"/>
    <x v="8"/>
    <x v="63"/>
    <x v="6"/>
    <x v="10"/>
    <x v="1"/>
    <n v="23.675723961999999"/>
  </r>
  <r>
    <x v="0"/>
    <x v="99"/>
    <x v="8"/>
    <x v="63"/>
    <x v="6"/>
    <x v="11"/>
    <x v="1"/>
    <n v="168.26067"/>
  </r>
  <r>
    <x v="0"/>
    <x v="99"/>
    <x v="8"/>
    <x v="63"/>
    <x v="6"/>
    <x v="12"/>
    <x v="1"/>
    <n v="376.84575999999998"/>
  </r>
  <r>
    <x v="0"/>
    <x v="99"/>
    <x v="8"/>
    <x v="63"/>
    <x v="6"/>
    <x v="13"/>
    <x v="1"/>
    <n v="793.38013000000001"/>
  </r>
  <r>
    <x v="0"/>
    <x v="99"/>
    <x v="8"/>
    <x v="63"/>
    <x v="7"/>
    <x v="4"/>
    <x v="1"/>
    <n v="1.1101168E-2"/>
  </r>
  <r>
    <x v="0"/>
    <x v="99"/>
    <x v="8"/>
    <x v="63"/>
    <x v="7"/>
    <x v="5"/>
    <x v="1"/>
    <n v="5.4962416E-2"/>
  </r>
  <r>
    <x v="0"/>
    <x v="99"/>
    <x v="8"/>
    <x v="63"/>
    <x v="7"/>
    <x v="6"/>
    <x v="1"/>
    <n v="7.0581691000000002E-2"/>
  </r>
  <r>
    <x v="0"/>
    <x v="99"/>
    <x v="8"/>
    <x v="63"/>
    <x v="7"/>
    <x v="7"/>
    <x v="1"/>
    <n v="4.3753299999999999E-4"/>
  </r>
  <r>
    <x v="0"/>
    <x v="99"/>
    <x v="8"/>
    <x v="63"/>
    <x v="7"/>
    <x v="8"/>
    <x v="1"/>
    <n v="16.025501339000002"/>
  </r>
  <r>
    <x v="0"/>
    <x v="99"/>
    <x v="8"/>
    <x v="63"/>
    <x v="7"/>
    <x v="9"/>
    <x v="1"/>
    <n v="26.664776999000001"/>
  </r>
  <r>
    <x v="0"/>
    <x v="99"/>
    <x v="8"/>
    <x v="63"/>
    <x v="7"/>
    <x v="10"/>
    <x v="1"/>
    <n v="8.0574326349999996"/>
  </r>
  <r>
    <x v="0"/>
    <x v="99"/>
    <x v="8"/>
    <x v="63"/>
    <x v="7"/>
    <x v="11"/>
    <x v="1"/>
    <n v="56.736753057999998"/>
  </r>
  <r>
    <x v="0"/>
    <x v="99"/>
    <x v="8"/>
    <x v="63"/>
    <x v="7"/>
    <x v="12"/>
    <x v="1"/>
    <n v="14.174020553"/>
  </r>
  <r>
    <x v="0"/>
    <x v="99"/>
    <x v="8"/>
    <x v="63"/>
    <x v="7"/>
    <x v="13"/>
    <x v="1"/>
    <n v="0.22017905900000001"/>
  </r>
  <r>
    <x v="0"/>
    <x v="99"/>
    <x v="8"/>
    <x v="63"/>
    <x v="33"/>
    <x v="4"/>
    <x v="1"/>
    <n v="1677.2668000000001"/>
  </r>
  <r>
    <x v="0"/>
    <x v="99"/>
    <x v="8"/>
    <x v="63"/>
    <x v="34"/>
    <x v="4"/>
    <x v="1"/>
    <n v="352.55324999999999"/>
  </r>
  <r>
    <x v="0"/>
    <x v="99"/>
    <x v="8"/>
    <x v="63"/>
    <x v="60"/>
    <x v="4"/>
    <x v="1"/>
    <n v="43.639071981000001"/>
  </r>
  <r>
    <x v="0"/>
    <x v="99"/>
    <x v="8"/>
    <x v="63"/>
    <x v="60"/>
    <x v="5"/>
    <x v="1"/>
    <n v="378.12342000000001"/>
  </r>
  <r>
    <x v="0"/>
    <x v="99"/>
    <x v="8"/>
    <x v="63"/>
    <x v="60"/>
    <x v="9"/>
    <x v="1"/>
    <n v="3.9223365729999999"/>
  </r>
  <r>
    <x v="0"/>
    <x v="99"/>
    <x v="8"/>
    <x v="63"/>
    <x v="60"/>
    <x v="12"/>
    <x v="1"/>
    <n v="1.0523069089999999"/>
  </r>
  <r>
    <x v="0"/>
    <x v="99"/>
    <x v="8"/>
    <x v="64"/>
    <x v="2"/>
    <x v="4"/>
    <x v="1"/>
    <n v="90.608385220000002"/>
  </r>
  <r>
    <x v="0"/>
    <x v="99"/>
    <x v="8"/>
    <x v="64"/>
    <x v="2"/>
    <x v="5"/>
    <x v="1"/>
    <n v="35.400540352999997"/>
  </r>
  <r>
    <x v="0"/>
    <x v="99"/>
    <x v="8"/>
    <x v="64"/>
    <x v="2"/>
    <x v="6"/>
    <x v="1"/>
    <n v="0.124575568"/>
  </r>
  <r>
    <x v="0"/>
    <x v="99"/>
    <x v="8"/>
    <x v="64"/>
    <x v="2"/>
    <x v="7"/>
    <x v="1"/>
    <n v="5.0944340000000001E-3"/>
  </r>
  <r>
    <x v="0"/>
    <x v="99"/>
    <x v="8"/>
    <x v="64"/>
    <x v="2"/>
    <x v="8"/>
    <x v="1"/>
    <n v="11.974768704000001"/>
  </r>
  <r>
    <x v="0"/>
    <x v="99"/>
    <x v="8"/>
    <x v="64"/>
    <x v="2"/>
    <x v="9"/>
    <x v="1"/>
    <n v="34.802553588999999"/>
  </r>
  <r>
    <x v="0"/>
    <x v="99"/>
    <x v="8"/>
    <x v="64"/>
    <x v="2"/>
    <x v="10"/>
    <x v="1"/>
    <n v="97.883394823000003"/>
  </r>
  <r>
    <x v="0"/>
    <x v="99"/>
    <x v="8"/>
    <x v="64"/>
    <x v="2"/>
    <x v="11"/>
    <x v="1"/>
    <n v="91.385829845000004"/>
  </r>
  <r>
    <x v="0"/>
    <x v="99"/>
    <x v="8"/>
    <x v="64"/>
    <x v="2"/>
    <x v="12"/>
    <x v="1"/>
    <n v="171.58609000000001"/>
  </r>
  <r>
    <x v="0"/>
    <x v="99"/>
    <x v="8"/>
    <x v="64"/>
    <x v="2"/>
    <x v="13"/>
    <x v="1"/>
    <n v="122.00303"/>
  </r>
  <r>
    <x v="0"/>
    <x v="99"/>
    <x v="8"/>
    <x v="64"/>
    <x v="6"/>
    <x v="4"/>
    <x v="1"/>
    <n v="224.93494999999999"/>
  </r>
  <r>
    <x v="0"/>
    <x v="99"/>
    <x v="8"/>
    <x v="64"/>
    <x v="6"/>
    <x v="5"/>
    <x v="1"/>
    <n v="130.64959999999999"/>
  </r>
  <r>
    <x v="0"/>
    <x v="99"/>
    <x v="8"/>
    <x v="64"/>
    <x v="6"/>
    <x v="6"/>
    <x v="1"/>
    <n v="9.0783026249999992"/>
  </r>
  <r>
    <x v="0"/>
    <x v="99"/>
    <x v="8"/>
    <x v="64"/>
    <x v="6"/>
    <x v="7"/>
    <x v="1"/>
    <n v="2.9684949999999998E-3"/>
  </r>
  <r>
    <x v="0"/>
    <x v="99"/>
    <x v="8"/>
    <x v="64"/>
    <x v="6"/>
    <x v="8"/>
    <x v="1"/>
    <n v="157.90072000000001"/>
  </r>
  <r>
    <x v="0"/>
    <x v="99"/>
    <x v="8"/>
    <x v="64"/>
    <x v="6"/>
    <x v="9"/>
    <x v="1"/>
    <n v="187.06488999999999"/>
  </r>
  <r>
    <x v="0"/>
    <x v="99"/>
    <x v="8"/>
    <x v="64"/>
    <x v="6"/>
    <x v="10"/>
    <x v="1"/>
    <n v="136.06062"/>
  </r>
  <r>
    <x v="0"/>
    <x v="99"/>
    <x v="8"/>
    <x v="64"/>
    <x v="6"/>
    <x v="11"/>
    <x v="1"/>
    <n v="899.23000999999999"/>
  </r>
  <r>
    <x v="0"/>
    <x v="99"/>
    <x v="8"/>
    <x v="64"/>
    <x v="6"/>
    <x v="12"/>
    <x v="1"/>
    <n v="2203.2323999999999"/>
  </r>
  <r>
    <x v="0"/>
    <x v="99"/>
    <x v="8"/>
    <x v="64"/>
    <x v="6"/>
    <x v="13"/>
    <x v="1"/>
    <n v="4319.4938000000002"/>
  </r>
  <r>
    <x v="0"/>
    <x v="99"/>
    <x v="8"/>
    <x v="64"/>
    <x v="7"/>
    <x v="4"/>
    <x v="1"/>
    <n v="4.8214010000000003E-3"/>
  </r>
  <r>
    <x v="0"/>
    <x v="99"/>
    <x v="8"/>
    <x v="64"/>
    <x v="7"/>
    <x v="5"/>
    <x v="1"/>
    <n v="2.2383529999999999E-2"/>
  </r>
  <r>
    <x v="0"/>
    <x v="99"/>
    <x v="8"/>
    <x v="64"/>
    <x v="7"/>
    <x v="6"/>
    <x v="1"/>
    <n v="2.2942997999999999E-2"/>
  </r>
  <r>
    <x v="0"/>
    <x v="99"/>
    <x v="8"/>
    <x v="64"/>
    <x v="7"/>
    <x v="7"/>
    <x v="1"/>
    <n v="1.5268599999999999E-4"/>
  </r>
  <r>
    <x v="0"/>
    <x v="99"/>
    <x v="8"/>
    <x v="64"/>
    <x v="7"/>
    <x v="8"/>
    <x v="1"/>
    <n v="19.12891256"/>
  </r>
  <r>
    <x v="0"/>
    <x v="99"/>
    <x v="8"/>
    <x v="64"/>
    <x v="7"/>
    <x v="9"/>
    <x v="1"/>
    <n v="37.888516381999999"/>
  </r>
  <r>
    <x v="0"/>
    <x v="99"/>
    <x v="8"/>
    <x v="64"/>
    <x v="7"/>
    <x v="10"/>
    <x v="1"/>
    <n v="3.741102631"/>
  </r>
  <r>
    <x v="0"/>
    <x v="99"/>
    <x v="8"/>
    <x v="64"/>
    <x v="7"/>
    <x v="11"/>
    <x v="1"/>
    <n v="26.788125189999999"/>
  </r>
  <r>
    <x v="0"/>
    <x v="99"/>
    <x v="8"/>
    <x v="64"/>
    <x v="7"/>
    <x v="12"/>
    <x v="1"/>
    <n v="6.6381521729999999"/>
  </r>
  <r>
    <x v="0"/>
    <x v="99"/>
    <x v="8"/>
    <x v="64"/>
    <x v="7"/>
    <x v="13"/>
    <x v="1"/>
    <n v="0.623391998"/>
  </r>
  <r>
    <x v="0"/>
    <x v="99"/>
    <x v="8"/>
    <x v="64"/>
    <x v="60"/>
    <x v="4"/>
    <x v="1"/>
    <n v="233.8295"/>
  </r>
  <r>
    <x v="0"/>
    <x v="99"/>
    <x v="8"/>
    <x v="64"/>
    <x v="60"/>
    <x v="5"/>
    <x v="1"/>
    <n v="13972.65"/>
  </r>
  <r>
    <x v="0"/>
    <x v="99"/>
    <x v="8"/>
    <x v="65"/>
    <x v="2"/>
    <x v="4"/>
    <x v="1"/>
    <n v="9.4494140069999997"/>
  </r>
  <r>
    <x v="0"/>
    <x v="99"/>
    <x v="8"/>
    <x v="65"/>
    <x v="2"/>
    <x v="5"/>
    <x v="1"/>
    <n v="7.4470743490000002"/>
  </r>
  <r>
    <x v="0"/>
    <x v="99"/>
    <x v="8"/>
    <x v="65"/>
    <x v="2"/>
    <x v="6"/>
    <x v="1"/>
    <n v="0.17398976899999999"/>
  </r>
  <r>
    <x v="0"/>
    <x v="99"/>
    <x v="8"/>
    <x v="65"/>
    <x v="2"/>
    <x v="7"/>
    <x v="1"/>
    <n v="8.3288489999999993E-3"/>
  </r>
  <r>
    <x v="0"/>
    <x v="99"/>
    <x v="8"/>
    <x v="65"/>
    <x v="2"/>
    <x v="8"/>
    <x v="1"/>
    <n v="5.4529615610000004"/>
  </r>
  <r>
    <x v="0"/>
    <x v="99"/>
    <x v="8"/>
    <x v="65"/>
    <x v="2"/>
    <x v="9"/>
    <x v="1"/>
    <n v="23.998652425"/>
  </r>
  <r>
    <x v="0"/>
    <x v="99"/>
    <x v="8"/>
    <x v="65"/>
    <x v="2"/>
    <x v="10"/>
    <x v="1"/>
    <n v="32.729642310999999"/>
  </r>
  <r>
    <x v="0"/>
    <x v="99"/>
    <x v="8"/>
    <x v="65"/>
    <x v="2"/>
    <x v="11"/>
    <x v="1"/>
    <n v="14.718204798"/>
  </r>
  <r>
    <x v="0"/>
    <x v="99"/>
    <x v="8"/>
    <x v="65"/>
    <x v="2"/>
    <x v="12"/>
    <x v="1"/>
    <n v="51.008220465999997"/>
  </r>
  <r>
    <x v="0"/>
    <x v="99"/>
    <x v="8"/>
    <x v="65"/>
    <x v="2"/>
    <x v="13"/>
    <x v="1"/>
    <n v="64.830615894999994"/>
  </r>
  <r>
    <x v="0"/>
    <x v="99"/>
    <x v="8"/>
    <x v="65"/>
    <x v="6"/>
    <x v="4"/>
    <x v="1"/>
    <n v="13.192181096000001"/>
  </r>
  <r>
    <x v="0"/>
    <x v="99"/>
    <x v="8"/>
    <x v="65"/>
    <x v="6"/>
    <x v="5"/>
    <x v="1"/>
    <n v="20.78073599"/>
  </r>
  <r>
    <x v="0"/>
    <x v="99"/>
    <x v="8"/>
    <x v="65"/>
    <x v="6"/>
    <x v="6"/>
    <x v="1"/>
    <n v="2.8730638769999999"/>
  </r>
  <r>
    <x v="0"/>
    <x v="99"/>
    <x v="8"/>
    <x v="65"/>
    <x v="6"/>
    <x v="7"/>
    <x v="1"/>
    <n v="0.721895803"/>
  </r>
  <r>
    <x v="0"/>
    <x v="99"/>
    <x v="8"/>
    <x v="65"/>
    <x v="6"/>
    <x v="8"/>
    <x v="1"/>
    <n v="21.854281741000001"/>
  </r>
  <r>
    <x v="0"/>
    <x v="99"/>
    <x v="8"/>
    <x v="65"/>
    <x v="6"/>
    <x v="9"/>
    <x v="1"/>
    <n v="48.718422814999997"/>
  </r>
  <r>
    <x v="0"/>
    <x v="99"/>
    <x v="8"/>
    <x v="65"/>
    <x v="6"/>
    <x v="10"/>
    <x v="1"/>
    <n v="33.543936475000002"/>
  </r>
  <r>
    <x v="0"/>
    <x v="99"/>
    <x v="8"/>
    <x v="65"/>
    <x v="6"/>
    <x v="11"/>
    <x v="1"/>
    <n v="811.25332000000003"/>
  </r>
  <r>
    <x v="0"/>
    <x v="99"/>
    <x v="8"/>
    <x v="65"/>
    <x v="6"/>
    <x v="12"/>
    <x v="1"/>
    <n v="37.549568260000001"/>
  </r>
  <r>
    <x v="0"/>
    <x v="99"/>
    <x v="8"/>
    <x v="65"/>
    <x v="6"/>
    <x v="13"/>
    <x v="1"/>
    <n v="679.10140999999999"/>
  </r>
  <r>
    <x v="0"/>
    <x v="99"/>
    <x v="8"/>
    <x v="65"/>
    <x v="7"/>
    <x v="4"/>
    <x v="1"/>
    <n v="6.2876499999999999E-4"/>
  </r>
  <r>
    <x v="0"/>
    <x v="99"/>
    <x v="8"/>
    <x v="65"/>
    <x v="7"/>
    <x v="5"/>
    <x v="1"/>
    <n v="0.141929586"/>
  </r>
  <r>
    <x v="0"/>
    <x v="99"/>
    <x v="8"/>
    <x v="65"/>
    <x v="7"/>
    <x v="6"/>
    <x v="1"/>
    <n v="0.15276094700000001"/>
  </r>
  <r>
    <x v="0"/>
    <x v="99"/>
    <x v="8"/>
    <x v="65"/>
    <x v="7"/>
    <x v="7"/>
    <x v="1"/>
    <n v="5.4406000000000001E-5"/>
  </r>
  <r>
    <x v="0"/>
    <x v="99"/>
    <x v="8"/>
    <x v="65"/>
    <x v="7"/>
    <x v="8"/>
    <x v="1"/>
    <n v="1.027996312"/>
  </r>
  <r>
    <x v="0"/>
    <x v="99"/>
    <x v="8"/>
    <x v="65"/>
    <x v="7"/>
    <x v="9"/>
    <x v="1"/>
    <n v="1.845976058"/>
  </r>
  <r>
    <x v="0"/>
    <x v="99"/>
    <x v="8"/>
    <x v="65"/>
    <x v="7"/>
    <x v="10"/>
    <x v="1"/>
    <n v="7.4663112729999996"/>
  </r>
  <r>
    <x v="0"/>
    <x v="99"/>
    <x v="8"/>
    <x v="65"/>
    <x v="7"/>
    <x v="11"/>
    <x v="1"/>
    <n v="0.42906766899999998"/>
  </r>
  <r>
    <x v="0"/>
    <x v="99"/>
    <x v="8"/>
    <x v="65"/>
    <x v="7"/>
    <x v="12"/>
    <x v="1"/>
    <n v="0.107783174"/>
  </r>
  <r>
    <x v="0"/>
    <x v="99"/>
    <x v="8"/>
    <x v="65"/>
    <x v="7"/>
    <x v="13"/>
    <x v="1"/>
    <n v="2.0038442E-2"/>
  </r>
  <r>
    <x v="0"/>
    <x v="99"/>
    <x v="8"/>
    <x v="65"/>
    <x v="60"/>
    <x v="4"/>
    <x v="1"/>
    <n v="96.900131938000001"/>
  </r>
  <r>
    <x v="0"/>
    <x v="99"/>
    <x v="8"/>
    <x v="65"/>
    <x v="60"/>
    <x v="5"/>
    <x v="1"/>
    <n v="2240.1545999999998"/>
  </r>
  <r>
    <x v="0"/>
    <x v="99"/>
    <x v="8"/>
    <x v="65"/>
    <x v="60"/>
    <x v="6"/>
    <x v="1"/>
    <n v="34.138420433999997"/>
  </r>
  <r>
    <x v="0"/>
    <x v="99"/>
    <x v="8"/>
    <x v="65"/>
    <x v="60"/>
    <x v="8"/>
    <x v="1"/>
    <n v="13.180338354"/>
  </r>
  <r>
    <x v="0"/>
    <x v="99"/>
    <x v="8"/>
    <x v="65"/>
    <x v="60"/>
    <x v="9"/>
    <x v="1"/>
    <n v="136.66565"/>
  </r>
  <r>
    <x v="0"/>
    <x v="99"/>
    <x v="8"/>
    <x v="65"/>
    <x v="60"/>
    <x v="10"/>
    <x v="1"/>
    <n v="15.826066805"/>
  </r>
  <r>
    <x v="0"/>
    <x v="99"/>
    <x v="8"/>
    <x v="65"/>
    <x v="60"/>
    <x v="12"/>
    <x v="1"/>
    <n v="89.819033590999993"/>
  </r>
  <r>
    <x v="0"/>
    <x v="99"/>
    <x v="8"/>
    <x v="66"/>
    <x v="2"/>
    <x v="4"/>
    <x v="1"/>
    <n v="5.5700341409999998"/>
  </r>
  <r>
    <x v="0"/>
    <x v="99"/>
    <x v="8"/>
    <x v="66"/>
    <x v="2"/>
    <x v="5"/>
    <x v="1"/>
    <n v="14.768284521"/>
  </r>
  <r>
    <x v="0"/>
    <x v="99"/>
    <x v="8"/>
    <x v="66"/>
    <x v="2"/>
    <x v="6"/>
    <x v="1"/>
    <n v="0.51909297099999996"/>
  </r>
  <r>
    <x v="0"/>
    <x v="99"/>
    <x v="8"/>
    <x v="66"/>
    <x v="2"/>
    <x v="7"/>
    <x v="1"/>
    <n v="2.1406248999999999E-2"/>
  </r>
  <r>
    <x v="0"/>
    <x v="99"/>
    <x v="8"/>
    <x v="66"/>
    <x v="2"/>
    <x v="8"/>
    <x v="1"/>
    <n v="19.947133978"/>
  </r>
  <r>
    <x v="0"/>
    <x v="99"/>
    <x v="8"/>
    <x v="66"/>
    <x v="2"/>
    <x v="9"/>
    <x v="1"/>
    <n v="76.738531163000005"/>
  </r>
  <r>
    <x v="0"/>
    <x v="99"/>
    <x v="8"/>
    <x v="66"/>
    <x v="2"/>
    <x v="10"/>
    <x v="1"/>
    <n v="1065.1016999999999"/>
  </r>
  <r>
    <x v="0"/>
    <x v="99"/>
    <x v="8"/>
    <x v="66"/>
    <x v="2"/>
    <x v="11"/>
    <x v="1"/>
    <n v="6.5636276249999996"/>
  </r>
  <r>
    <x v="0"/>
    <x v="99"/>
    <x v="8"/>
    <x v="66"/>
    <x v="2"/>
    <x v="12"/>
    <x v="1"/>
    <n v="12.307445563"/>
  </r>
  <r>
    <x v="0"/>
    <x v="99"/>
    <x v="8"/>
    <x v="66"/>
    <x v="2"/>
    <x v="13"/>
    <x v="1"/>
    <n v="12.251562798"/>
  </r>
  <r>
    <x v="0"/>
    <x v="99"/>
    <x v="8"/>
    <x v="66"/>
    <x v="6"/>
    <x v="4"/>
    <x v="1"/>
    <n v="92.939054044000002"/>
  </r>
  <r>
    <x v="0"/>
    <x v="99"/>
    <x v="8"/>
    <x v="66"/>
    <x v="6"/>
    <x v="5"/>
    <x v="1"/>
    <n v="67.235098863999994"/>
  </r>
  <r>
    <x v="0"/>
    <x v="99"/>
    <x v="8"/>
    <x v="66"/>
    <x v="6"/>
    <x v="6"/>
    <x v="1"/>
    <n v="9.6986234919999994"/>
  </r>
  <r>
    <x v="0"/>
    <x v="99"/>
    <x v="8"/>
    <x v="66"/>
    <x v="6"/>
    <x v="7"/>
    <x v="1"/>
    <n v="7.8417256000000005E-2"/>
  </r>
  <r>
    <x v="0"/>
    <x v="99"/>
    <x v="8"/>
    <x v="66"/>
    <x v="6"/>
    <x v="8"/>
    <x v="1"/>
    <n v="110.9237"/>
  </r>
  <r>
    <x v="0"/>
    <x v="99"/>
    <x v="8"/>
    <x v="66"/>
    <x v="6"/>
    <x v="9"/>
    <x v="1"/>
    <n v="164.41569000000001"/>
  </r>
  <r>
    <x v="0"/>
    <x v="99"/>
    <x v="8"/>
    <x v="66"/>
    <x v="6"/>
    <x v="10"/>
    <x v="1"/>
    <n v="326.77987999999999"/>
  </r>
  <r>
    <x v="0"/>
    <x v="99"/>
    <x v="8"/>
    <x v="66"/>
    <x v="6"/>
    <x v="11"/>
    <x v="1"/>
    <n v="1189.5851"/>
  </r>
  <r>
    <x v="0"/>
    <x v="99"/>
    <x v="8"/>
    <x v="66"/>
    <x v="6"/>
    <x v="12"/>
    <x v="1"/>
    <n v="194.13160999999999"/>
  </r>
  <r>
    <x v="0"/>
    <x v="99"/>
    <x v="8"/>
    <x v="66"/>
    <x v="6"/>
    <x v="13"/>
    <x v="1"/>
    <n v="588.48422000000005"/>
  </r>
  <r>
    <x v="0"/>
    <x v="99"/>
    <x v="8"/>
    <x v="66"/>
    <x v="7"/>
    <x v="4"/>
    <x v="1"/>
    <n v="2.6513109999999999E-3"/>
  </r>
  <r>
    <x v="0"/>
    <x v="99"/>
    <x v="8"/>
    <x v="66"/>
    <x v="7"/>
    <x v="5"/>
    <x v="1"/>
    <n v="0.42486881599999998"/>
  </r>
  <r>
    <x v="0"/>
    <x v="99"/>
    <x v="8"/>
    <x v="66"/>
    <x v="7"/>
    <x v="6"/>
    <x v="1"/>
    <n v="0.51081803299999995"/>
  </r>
  <r>
    <x v="0"/>
    <x v="99"/>
    <x v="8"/>
    <x v="66"/>
    <x v="7"/>
    <x v="7"/>
    <x v="1"/>
    <n v="2.6226299999999999E-4"/>
  </r>
  <r>
    <x v="0"/>
    <x v="99"/>
    <x v="8"/>
    <x v="66"/>
    <x v="7"/>
    <x v="8"/>
    <x v="1"/>
    <n v="14.301923511"/>
  </r>
  <r>
    <x v="0"/>
    <x v="99"/>
    <x v="8"/>
    <x v="66"/>
    <x v="7"/>
    <x v="9"/>
    <x v="1"/>
    <n v="26.512966721000002"/>
  </r>
  <r>
    <x v="0"/>
    <x v="99"/>
    <x v="8"/>
    <x v="66"/>
    <x v="7"/>
    <x v="10"/>
    <x v="1"/>
    <n v="52.598563855999998"/>
  </r>
  <r>
    <x v="0"/>
    <x v="99"/>
    <x v="8"/>
    <x v="66"/>
    <x v="7"/>
    <x v="11"/>
    <x v="1"/>
    <n v="3.6220135469999999"/>
  </r>
  <r>
    <x v="0"/>
    <x v="99"/>
    <x v="8"/>
    <x v="66"/>
    <x v="7"/>
    <x v="12"/>
    <x v="1"/>
    <n v="0.89377634500000003"/>
  </r>
  <r>
    <x v="0"/>
    <x v="99"/>
    <x v="8"/>
    <x v="66"/>
    <x v="7"/>
    <x v="13"/>
    <x v="1"/>
    <n v="8.4362349000000003E-2"/>
  </r>
  <r>
    <x v="0"/>
    <x v="99"/>
    <x v="8"/>
    <x v="66"/>
    <x v="33"/>
    <x v="4"/>
    <x v="1"/>
    <n v="204.71803"/>
  </r>
  <r>
    <x v="0"/>
    <x v="99"/>
    <x v="8"/>
    <x v="66"/>
    <x v="34"/>
    <x v="4"/>
    <x v="1"/>
    <n v="13.151973673000001"/>
  </r>
  <r>
    <x v="0"/>
    <x v="99"/>
    <x v="8"/>
    <x v="66"/>
    <x v="60"/>
    <x v="4"/>
    <x v="1"/>
    <n v="127.18593"/>
  </r>
  <r>
    <x v="0"/>
    <x v="99"/>
    <x v="8"/>
    <x v="66"/>
    <x v="60"/>
    <x v="5"/>
    <x v="1"/>
    <n v="32.512871058999998"/>
  </r>
  <r>
    <x v="0"/>
    <x v="99"/>
    <x v="8"/>
    <x v="66"/>
    <x v="60"/>
    <x v="6"/>
    <x v="1"/>
    <n v="1.175643258"/>
  </r>
  <r>
    <x v="0"/>
    <x v="99"/>
    <x v="8"/>
    <x v="66"/>
    <x v="60"/>
    <x v="8"/>
    <x v="1"/>
    <n v="0.46055895600000002"/>
  </r>
  <r>
    <x v="0"/>
    <x v="99"/>
    <x v="8"/>
    <x v="66"/>
    <x v="60"/>
    <x v="9"/>
    <x v="1"/>
    <n v="5.319090621"/>
  </r>
  <r>
    <x v="0"/>
    <x v="99"/>
    <x v="8"/>
    <x v="66"/>
    <x v="60"/>
    <x v="10"/>
    <x v="1"/>
    <n v="0.27026192500000001"/>
  </r>
  <r>
    <x v="0"/>
    <x v="99"/>
    <x v="8"/>
    <x v="67"/>
    <x v="2"/>
    <x v="4"/>
    <x v="1"/>
    <n v="10.937471509"/>
  </r>
  <r>
    <x v="0"/>
    <x v="99"/>
    <x v="8"/>
    <x v="67"/>
    <x v="2"/>
    <x v="5"/>
    <x v="1"/>
    <n v="4.3909425740000003"/>
  </r>
  <r>
    <x v="0"/>
    <x v="99"/>
    <x v="8"/>
    <x v="67"/>
    <x v="2"/>
    <x v="6"/>
    <x v="1"/>
    <n v="2.8349678999999999E-2"/>
  </r>
  <r>
    <x v="0"/>
    <x v="99"/>
    <x v="8"/>
    <x v="67"/>
    <x v="2"/>
    <x v="7"/>
    <x v="1"/>
    <n v="2.6675610000000002E-3"/>
  </r>
  <r>
    <x v="0"/>
    <x v="99"/>
    <x v="8"/>
    <x v="67"/>
    <x v="2"/>
    <x v="8"/>
    <x v="1"/>
    <n v="1.6758209690000001"/>
  </r>
  <r>
    <x v="0"/>
    <x v="99"/>
    <x v="8"/>
    <x v="67"/>
    <x v="2"/>
    <x v="9"/>
    <x v="1"/>
    <n v="3.3991845430000001"/>
  </r>
  <r>
    <x v="0"/>
    <x v="99"/>
    <x v="8"/>
    <x v="67"/>
    <x v="2"/>
    <x v="10"/>
    <x v="1"/>
    <n v="12.619297146999999"/>
  </r>
  <r>
    <x v="0"/>
    <x v="99"/>
    <x v="8"/>
    <x v="67"/>
    <x v="2"/>
    <x v="11"/>
    <x v="1"/>
    <n v="8.6465731970000004"/>
  </r>
  <r>
    <x v="0"/>
    <x v="99"/>
    <x v="8"/>
    <x v="67"/>
    <x v="2"/>
    <x v="12"/>
    <x v="1"/>
    <n v="16.371059389999999"/>
  </r>
  <r>
    <x v="0"/>
    <x v="99"/>
    <x v="8"/>
    <x v="67"/>
    <x v="2"/>
    <x v="13"/>
    <x v="1"/>
    <n v="13.424041688999999"/>
  </r>
  <r>
    <x v="0"/>
    <x v="99"/>
    <x v="8"/>
    <x v="67"/>
    <x v="6"/>
    <x v="4"/>
    <x v="1"/>
    <n v="68.268587423"/>
  </r>
  <r>
    <x v="0"/>
    <x v="99"/>
    <x v="8"/>
    <x v="67"/>
    <x v="6"/>
    <x v="5"/>
    <x v="1"/>
    <n v="31.002940784"/>
  </r>
  <r>
    <x v="0"/>
    <x v="99"/>
    <x v="8"/>
    <x v="67"/>
    <x v="6"/>
    <x v="6"/>
    <x v="1"/>
    <n v="1.436096244"/>
  </r>
  <r>
    <x v="0"/>
    <x v="99"/>
    <x v="8"/>
    <x v="67"/>
    <x v="6"/>
    <x v="7"/>
    <x v="1"/>
    <n v="2.9582710000000002E-3"/>
  </r>
  <r>
    <x v="0"/>
    <x v="99"/>
    <x v="8"/>
    <x v="67"/>
    <x v="6"/>
    <x v="8"/>
    <x v="1"/>
    <n v="27.727601087"/>
  </r>
  <r>
    <x v="0"/>
    <x v="99"/>
    <x v="8"/>
    <x v="67"/>
    <x v="6"/>
    <x v="9"/>
    <x v="1"/>
    <n v="34.671947940000003"/>
  </r>
  <r>
    <x v="0"/>
    <x v="99"/>
    <x v="8"/>
    <x v="67"/>
    <x v="6"/>
    <x v="10"/>
    <x v="1"/>
    <n v="29.990206376"/>
  </r>
  <r>
    <x v="0"/>
    <x v="99"/>
    <x v="8"/>
    <x v="67"/>
    <x v="6"/>
    <x v="11"/>
    <x v="1"/>
    <n v="234.11208999999999"/>
  </r>
  <r>
    <x v="0"/>
    <x v="99"/>
    <x v="8"/>
    <x v="67"/>
    <x v="6"/>
    <x v="12"/>
    <x v="1"/>
    <n v="514.17780000000005"/>
  </r>
  <r>
    <x v="0"/>
    <x v="99"/>
    <x v="8"/>
    <x v="67"/>
    <x v="6"/>
    <x v="13"/>
    <x v="1"/>
    <n v="1043.2840000000001"/>
  </r>
  <r>
    <x v="0"/>
    <x v="99"/>
    <x v="8"/>
    <x v="67"/>
    <x v="7"/>
    <x v="4"/>
    <x v="1"/>
    <n v="9.0130000000000006E-5"/>
  </r>
  <r>
    <x v="0"/>
    <x v="99"/>
    <x v="8"/>
    <x v="67"/>
    <x v="7"/>
    <x v="5"/>
    <x v="1"/>
    <n v="1.6252500000000001E-4"/>
  </r>
  <r>
    <x v="0"/>
    <x v="99"/>
    <x v="8"/>
    <x v="67"/>
    <x v="7"/>
    <x v="6"/>
    <x v="1"/>
    <n v="3.2084300000000002E-4"/>
  </r>
  <r>
    <x v="0"/>
    <x v="99"/>
    <x v="8"/>
    <x v="67"/>
    <x v="7"/>
    <x v="7"/>
    <x v="1"/>
    <n v="2.131E-6"/>
  </r>
  <r>
    <x v="0"/>
    <x v="99"/>
    <x v="8"/>
    <x v="67"/>
    <x v="7"/>
    <x v="8"/>
    <x v="1"/>
    <n v="0.12034180799999999"/>
  </r>
  <r>
    <x v="0"/>
    <x v="99"/>
    <x v="8"/>
    <x v="67"/>
    <x v="7"/>
    <x v="9"/>
    <x v="1"/>
    <n v="0.24067583200000001"/>
  </r>
  <r>
    <x v="0"/>
    <x v="99"/>
    <x v="8"/>
    <x v="67"/>
    <x v="7"/>
    <x v="10"/>
    <x v="1"/>
    <n v="5.0129251999999999E-2"/>
  </r>
  <r>
    <x v="0"/>
    <x v="99"/>
    <x v="8"/>
    <x v="67"/>
    <x v="7"/>
    <x v="11"/>
    <x v="1"/>
    <n v="0.171773606"/>
  </r>
  <r>
    <x v="0"/>
    <x v="99"/>
    <x v="8"/>
    <x v="67"/>
    <x v="7"/>
    <x v="12"/>
    <x v="1"/>
    <n v="4.2977810999999998E-2"/>
  </r>
  <r>
    <x v="0"/>
    <x v="99"/>
    <x v="8"/>
    <x v="67"/>
    <x v="7"/>
    <x v="13"/>
    <x v="1"/>
    <n v="1.7103539000000001E-2"/>
  </r>
  <r>
    <x v="0"/>
    <x v="99"/>
    <x v="8"/>
    <x v="67"/>
    <x v="60"/>
    <x v="4"/>
    <x v="1"/>
    <n v="123.76268"/>
  </r>
  <r>
    <x v="0"/>
    <x v="99"/>
    <x v="8"/>
    <x v="67"/>
    <x v="60"/>
    <x v="5"/>
    <x v="1"/>
    <n v="10.552263161000001"/>
  </r>
  <r>
    <x v="0"/>
    <x v="99"/>
    <x v="8"/>
    <x v="67"/>
    <x v="60"/>
    <x v="9"/>
    <x v="1"/>
    <n v="1.4129520000000001E-3"/>
  </r>
  <r>
    <x v="0"/>
    <x v="99"/>
    <x v="8"/>
    <x v="67"/>
    <x v="60"/>
    <x v="10"/>
    <x v="1"/>
    <n v="2.09831E-4"/>
  </r>
  <r>
    <x v="0"/>
    <x v="99"/>
    <x v="8"/>
    <x v="68"/>
    <x v="2"/>
    <x v="4"/>
    <x v="1"/>
    <n v="46.881954635"/>
  </r>
  <r>
    <x v="0"/>
    <x v="99"/>
    <x v="8"/>
    <x v="68"/>
    <x v="2"/>
    <x v="5"/>
    <x v="1"/>
    <n v="19.64986566"/>
  </r>
  <r>
    <x v="0"/>
    <x v="99"/>
    <x v="8"/>
    <x v="68"/>
    <x v="2"/>
    <x v="6"/>
    <x v="1"/>
    <n v="0.145255626"/>
  </r>
  <r>
    <x v="0"/>
    <x v="99"/>
    <x v="8"/>
    <x v="68"/>
    <x v="2"/>
    <x v="7"/>
    <x v="1"/>
    <n v="9.6988790000000005E-3"/>
  </r>
  <r>
    <x v="0"/>
    <x v="99"/>
    <x v="8"/>
    <x v="68"/>
    <x v="2"/>
    <x v="8"/>
    <x v="1"/>
    <n v="11.826580226999999"/>
  </r>
  <r>
    <x v="0"/>
    <x v="99"/>
    <x v="8"/>
    <x v="68"/>
    <x v="2"/>
    <x v="9"/>
    <x v="1"/>
    <n v="30.522239640999999"/>
  </r>
  <r>
    <x v="0"/>
    <x v="99"/>
    <x v="8"/>
    <x v="68"/>
    <x v="2"/>
    <x v="10"/>
    <x v="1"/>
    <n v="165.73141000000001"/>
  </r>
  <r>
    <x v="0"/>
    <x v="99"/>
    <x v="8"/>
    <x v="68"/>
    <x v="2"/>
    <x v="11"/>
    <x v="1"/>
    <n v="35.721330616000003"/>
  </r>
  <r>
    <x v="0"/>
    <x v="99"/>
    <x v="8"/>
    <x v="68"/>
    <x v="2"/>
    <x v="12"/>
    <x v="1"/>
    <n v="64.637611785000004"/>
  </r>
  <r>
    <x v="0"/>
    <x v="99"/>
    <x v="8"/>
    <x v="68"/>
    <x v="2"/>
    <x v="13"/>
    <x v="1"/>
    <n v="49.956916102999998"/>
  </r>
  <r>
    <x v="0"/>
    <x v="99"/>
    <x v="8"/>
    <x v="68"/>
    <x v="6"/>
    <x v="4"/>
    <x v="1"/>
    <n v="270.01963000000001"/>
  </r>
  <r>
    <x v="0"/>
    <x v="99"/>
    <x v="8"/>
    <x v="68"/>
    <x v="6"/>
    <x v="5"/>
    <x v="1"/>
    <n v="141.33437000000001"/>
  </r>
  <r>
    <x v="0"/>
    <x v="99"/>
    <x v="8"/>
    <x v="68"/>
    <x v="6"/>
    <x v="6"/>
    <x v="1"/>
    <n v="5.8453119119999997"/>
  </r>
  <r>
    <x v="0"/>
    <x v="99"/>
    <x v="8"/>
    <x v="68"/>
    <x v="6"/>
    <x v="7"/>
    <x v="1"/>
    <n v="1.0562633E-2"/>
  </r>
  <r>
    <x v="0"/>
    <x v="99"/>
    <x v="8"/>
    <x v="68"/>
    <x v="6"/>
    <x v="8"/>
    <x v="1"/>
    <n v="113.98782"/>
  </r>
  <r>
    <x v="0"/>
    <x v="99"/>
    <x v="8"/>
    <x v="68"/>
    <x v="6"/>
    <x v="9"/>
    <x v="1"/>
    <n v="151.15018000000001"/>
  </r>
  <r>
    <x v="0"/>
    <x v="99"/>
    <x v="8"/>
    <x v="68"/>
    <x v="6"/>
    <x v="10"/>
    <x v="1"/>
    <n v="136.82055"/>
  </r>
  <r>
    <x v="0"/>
    <x v="99"/>
    <x v="8"/>
    <x v="68"/>
    <x v="6"/>
    <x v="11"/>
    <x v="1"/>
    <n v="1015.6499"/>
  </r>
  <r>
    <x v="0"/>
    <x v="99"/>
    <x v="8"/>
    <x v="68"/>
    <x v="6"/>
    <x v="12"/>
    <x v="1"/>
    <n v="2170.0372000000002"/>
  </r>
  <r>
    <x v="0"/>
    <x v="99"/>
    <x v="8"/>
    <x v="68"/>
    <x v="6"/>
    <x v="13"/>
    <x v="1"/>
    <n v="4271.5156999999999"/>
  </r>
  <r>
    <x v="0"/>
    <x v="99"/>
    <x v="8"/>
    <x v="68"/>
    <x v="7"/>
    <x v="4"/>
    <x v="1"/>
    <n v="3.5787500000000001E-4"/>
  </r>
  <r>
    <x v="0"/>
    <x v="99"/>
    <x v="8"/>
    <x v="68"/>
    <x v="7"/>
    <x v="5"/>
    <x v="1"/>
    <n v="1.8257010000000001E-3"/>
  </r>
  <r>
    <x v="0"/>
    <x v="99"/>
    <x v="8"/>
    <x v="68"/>
    <x v="7"/>
    <x v="6"/>
    <x v="1"/>
    <n v="2.4834129999999999E-3"/>
  </r>
  <r>
    <x v="0"/>
    <x v="99"/>
    <x v="8"/>
    <x v="68"/>
    <x v="7"/>
    <x v="7"/>
    <x v="1"/>
    <n v="8.5010000000000004E-6"/>
  </r>
  <r>
    <x v="0"/>
    <x v="99"/>
    <x v="8"/>
    <x v="68"/>
    <x v="7"/>
    <x v="8"/>
    <x v="1"/>
    <n v="0.47607631900000003"/>
  </r>
  <r>
    <x v="0"/>
    <x v="99"/>
    <x v="8"/>
    <x v="68"/>
    <x v="7"/>
    <x v="9"/>
    <x v="1"/>
    <n v="0.95857334500000002"/>
  </r>
  <r>
    <x v="0"/>
    <x v="99"/>
    <x v="8"/>
    <x v="68"/>
    <x v="7"/>
    <x v="10"/>
    <x v="1"/>
    <n v="0.56695628899999995"/>
  </r>
  <r>
    <x v="0"/>
    <x v="99"/>
    <x v="8"/>
    <x v="68"/>
    <x v="7"/>
    <x v="11"/>
    <x v="1"/>
    <n v="0.74326690699999998"/>
  </r>
  <r>
    <x v="0"/>
    <x v="99"/>
    <x v="8"/>
    <x v="68"/>
    <x v="7"/>
    <x v="12"/>
    <x v="1"/>
    <n v="0.18540615699999999"/>
  </r>
  <r>
    <x v="0"/>
    <x v="99"/>
    <x v="8"/>
    <x v="68"/>
    <x v="7"/>
    <x v="13"/>
    <x v="1"/>
    <n v="6.7259867000000001E-2"/>
  </r>
  <r>
    <x v="0"/>
    <x v="99"/>
    <x v="8"/>
    <x v="68"/>
    <x v="33"/>
    <x v="4"/>
    <x v="1"/>
    <n v="13.150016252"/>
  </r>
  <r>
    <x v="0"/>
    <x v="99"/>
    <x v="8"/>
    <x v="68"/>
    <x v="34"/>
    <x v="4"/>
    <x v="1"/>
    <n v="64.322120053000006"/>
  </r>
  <r>
    <x v="0"/>
    <x v="99"/>
    <x v="8"/>
    <x v="68"/>
    <x v="60"/>
    <x v="4"/>
    <x v="1"/>
    <n v="435.16207000000003"/>
  </r>
  <r>
    <x v="0"/>
    <x v="99"/>
    <x v="8"/>
    <x v="68"/>
    <x v="60"/>
    <x v="5"/>
    <x v="1"/>
    <n v="1736.3786"/>
  </r>
  <r>
    <x v="0"/>
    <x v="99"/>
    <x v="8"/>
    <x v="68"/>
    <x v="60"/>
    <x v="6"/>
    <x v="1"/>
    <n v="4.0114821559999996"/>
  </r>
  <r>
    <x v="0"/>
    <x v="99"/>
    <x v="8"/>
    <x v="68"/>
    <x v="60"/>
    <x v="8"/>
    <x v="1"/>
    <n v="1.847718121"/>
  </r>
  <r>
    <x v="0"/>
    <x v="99"/>
    <x v="8"/>
    <x v="68"/>
    <x v="60"/>
    <x v="9"/>
    <x v="1"/>
    <n v="41.775544038"/>
  </r>
  <r>
    <x v="0"/>
    <x v="99"/>
    <x v="8"/>
    <x v="68"/>
    <x v="60"/>
    <x v="10"/>
    <x v="1"/>
    <n v="4.5105279999999998E-3"/>
  </r>
  <r>
    <x v="0"/>
    <x v="99"/>
    <x v="8"/>
    <x v="69"/>
    <x v="2"/>
    <x v="4"/>
    <x v="1"/>
    <n v="24.495670117"/>
  </r>
  <r>
    <x v="0"/>
    <x v="99"/>
    <x v="8"/>
    <x v="69"/>
    <x v="2"/>
    <x v="5"/>
    <x v="1"/>
    <n v="10.674460994"/>
  </r>
  <r>
    <x v="0"/>
    <x v="99"/>
    <x v="8"/>
    <x v="69"/>
    <x v="2"/>
    <x v="6"/>
    <x v="1"/>
    <n v="0.13069001099999999"/>
  </r>
  <r>
    <x v="0"/>
    <x v="99"/>
    <x v="8"/>
    <x v="69"/>
    <x v="2"/>
    <x v="7"/>
    <x v="1"/>
    <n v="9.1698790000000006E-3"/>
  </r>
  <r>
    <x v="0"/>
    <x v="99"/>
    <x v="8"/>
    <x v="69"/>
    <x v="2"/>
    <x v="8"/>
    <x v="1"/>
    <n v="9.4868431169999994"/>
  </r>
  <r>
    <x v="0"/>
    <x v="99"/>
    <x v="8"/>
    <x v="69"/>
    <x v="2"/>
    <x v="9"/>
    <x v="1"/>
    <n v="23.150627862"/>
  </r>
  <r>
    <x v="0"/>
    <x v="99"/>
    <x v="8"/>
    <x v="69"/>
    <x v="2"/>
    <x v="10"/>
    <x v="1"/>
    <n v="103.23126999999999"/>
  </r>
  <r>
    <x v="0"/>
    <x v="99"/>
    <x v="8"/>
    <x v="69"/>
    <x v="2"/>
    <x v="11"/>
    <x v="1"/>
    <n v="19.475803707000001"/>
  </r>
  <r>
    <x v="0"/>
    <x v="99"/>
    <x v="8"/>
    <x v="69"/>
    <x v="2"/>
    <x v="12"/>
    <x v="1"/>
    <n v="37.720247008999998"/>
  </r>
  <r>
    <x v="0"/>
    <x v="99"/>
    <x v="8"/>
    <x v="69"/>
    <x v="2"/>
    <x v="13"/>
    <x v="1"/>
    <n v="31.731247669999998"/>
  </r>
  <r>
    <x v="0"/>
    <x v="99"/>
    <x v="8"/>
    <x v="69"/>
    <x v="6"/>
    <x v="4"/>
    <x v="1"/>
    <n v="149.68436"/>
  </r>
  <r>
    <x v="0"/>
    <x v="99"/>
    <x v="8"/>
    <x v="69"/>
    <x v="6"/>
    <x v="5"/>
    <x v="1"/>
    <n v="83.357442360999997"/>
  </r>
  <r>
    <x v="0"/>
    <x v="99"/>
    <x v="8"/>
    <x v="69"/>
    <x v="6"/>
    <x v="6"/>
    <x v="1"/>
    <n v="5.5239079059999998"/>
  </r>
  <r>
    <x v="0"/>
    <x v="99"/>
    <x v="8"/>
    <x v="69"/>
    <x v="6"/>
    <x v="7"/>
    <x v="1"/>
    <n v="9.6864010000000007E-3"/>
  </r>
  <r>
    <x v="0"/>
    <x v="99"/>
    <x v="8"/>
    <x v="69"/>
    <x v="6"/>
    <x v="8"/>
    <x v="1"/>
    <n v="106.47178"/>
  </r>
  <r>
    <x v="0"/>
    <x v="99"/>
    <x v="8"/>
    <x v="69"/>
    <x v="6"/>
    <x v="9"/>
    <x v="1"/>
    <n v="138.56276"/>
  </r>
  <r>
    <x v="0"/>
    <x v="99"/>
    <x v="8"/>
    <x v="69"/>
    <x v="6"/>
    <x v="10"/>
    <x v="1"/>
    <n v="89.735315491999998"/>
  </r>
  <r>
    <x v="0"/>
    <x v="99"/>
    <x v="8"/>
    <x v="69"/>
    <x v="6"/>
    <x v="11"/>
    <x v="1"/>
    <n v="578.58443999999997"/>
  </r>
  <r>
    <x v="0"/>
    <x v="99"/>
    <x v="8"/>
    <x v="69"/>
    <x v="6"/>
    <x v="12"/>
    <x v="1"/>
    <n v="1132.3936000000001"/>
  </r>
  <r>
    <x v="0"/>
    <x v="99"/>
    <x v="8"/>
    <x v="69"/>
    <x v="6"/>
    <x v="13"/>
    <x v="1"/>
    <n v="2270.6570000000002"/>
  </r>
  <r>
    <x v="0"/>
    <x v="99"/>
    <x v="8"/>
    <x v="69"/>
    <x v="7"/>
    <x v="4"/>
    <x v="1"/>
    <n v="1.96899E-4"/>
  </r>
  <r>
    <x v="0"/>
    <x v="99"/>
    <x v="8"/>
    <x v="69"/>
    <x v="7"/>
    <x v="5"/>
    <x v="1"/>
    <n v="1.3094820000000001E-3"/>
  </r>
  <r>
    <x v="0"/>
    <x v="99"/>
    <x v="8"/>
    <x v="69"/>
    <x v="7"/>
    <x v="6"/>
    <x v="1"/>
    <n v="1.9791610000000001E-3"/>
  </r>
  <r>
    <x v="0"/>
    <x v="99"/>
    <x v="8"/>
    <x v="69"/>
    <x v="7"/>
    <x v="7"/>
    <x v="1"/>
    <n v="8.0499999999999992E-6"/>
  </r>
  <r>
    <x v="0"/>
    <x v="99"/>
    <x v="8"/>
    <x v="69"/>
    <x v="7"/>
    <x v="8"/>
    <x v="1"/>
    <n v="0.45212655899999998"/>
  </r>
  <r>
    <x v="0"/>
    <x v="99"/>
    <x v="8"/>
    <x v="69"/>
    <x v="7"/>
    <x v="9"/>
    <x v="1"/>
    <n v="0.90843790999999996"/>
  </r>
  <r>
    <x v="0"/>
    <x v="99"/>
    <x v="8"/>
    <x v="69"/>
    <x v="7"/>
    <x v="10"/>
    <x v="1"/>
    <n v="0.36305119899999999"/>
  </r>
  <r>
    <x v="0"/>
    <x v="99"/>
    <x v="8"/>
    <x v="69"/>
    <x v="7"/>
    <x v="11"/>
    <x v="1"/>
    <n v="0.38193417600000001"/>
  </r>
  <r>
    <x v="0"/>
    <x v="99"/>
    <x v="8"/>
    <x v="69"/>
    <x v="7"/>
    <x v="12"/>
    <x v="1"/>
    <n v="9.5570486999999996E-2"/>
  </r>
  <r>
    <x v="0"/>
    <x v="99"/>
    <x v="8"/>
    <x v="69"/>
    <x v="7"/>
    <x v="13"/>
    <x v="1"/>
    <n v="3.6229104999999998E-2"/>
  </r>
  <r>
    <x v="0"/>
    <x v="99"/>
    <x v="8"/>
    <x v="69"/>
    <x v="33"/>
    <x v="4"/>
    <x v="1"/>
    <n v="8.3052775659999991"/>
  </r>
  <r>
    <x v="0"/>
    <x v="99"/>
    <x v="8"/>
    <x v="69"/>
    <x v="34"/>
    <x v="4"/>
    <x v="1"/>
    <n v="10.820407851000001"/>
  </r>
  <r>
    <x v="0"/>
    <x v="99"/>
    <x v="8"/>
    <x v="69"/>
    <x v="60"/>
    <x v="4"/>
    <x v="1"/>
    <n v="412.67626999999999"/>
  </r>
  <r>
    <x v="0"/>
    <x v="99"/>
    <x v="8"/>
    <x v="69"/>
    <x v="60"/>
    <x v="5"/>
    <x v="1"/>
    <n v="211.04524000000001"/>
  </r>
  <r>
    <x v="0"/>
    <x v="99"/>
    <x v="8"/>
    <x v="69"/>
    <x v="60"/>
    <x v="6"/>
    <x v="1"/>
    <n v="0.62368413199999995"/>
  </r>
  <r>
    <x v="0"/>
    <x v="99"/>
    <x v="8"/>
    <x v="69"/>
    <x v="60"/>
    <x v="8"/>
    <x v="1"/>
    <n v="0.24662799599999999"/>
  </r>
  <r>
    <x v="0"/>
    <x v="99"/>
    <x v="8"/>
    <x v="69"/>
    <x v="60"/>
    <x v="9"/>
    <x v="1"/>
    <n v="27.357231475999999"/>
  </r>
  <r>
    <x v="0"/>
    <x v="99"/>
    <x v="8"/>
    <x v="69"/>
    <x v="60"/>
    <x v="10"/>
    <x v="1"/>
    <n v="4.1966060000000003E-3"/>
  </r>
  <r>
    <x v="0"/>
    <x v="99"/>
    <x v="8"/>
    <x v="70"/>
    <x v="2"/>
    <x v="4"/>
    <x v="1"/>
    <n v="15.110358939999999"/>
  </r>
  <r>
    <x v="0"/>
    <x v="99"/>
    <x v="8"/>
    <x v="70"/>
    <x v="2"/>
    <x v="5"/>
    <x v="1"/>
    <n v="24.509239459"/>
  </r>
  <r>
    <x v="0"/>
    <x v="99"/>
    <x v="8"/>
    <x v="70"/>
    <x v="2"/>
    <x v="6"/>
    <x v="1"/>
    <n v="1.524939899"/>
  </r>
  <r>
    <x v="0"/>
    <x v="99"/>
    <x v="8"/>
    <x v="70"/>
    <x v="2"/>
    <x v="7"/>
    <x v="1"/>
    <n v="0.22310659199999999"/>
  </r>
  <r>
    <x v="0"/>
    <x v="99"/>
    <x v="8"/>
    <x v="70"/>
    <x v="2"/>
    <x v="8"/>
    <x v="1"/>
    <n v="59.668749669999997"/>
  </r>
  <r>
    <x v="0"/>
    <x v="99"/>
    <x v="8"/>
    <x v="70"/>
    <x v="2"/>
    <x v="9"/>
    <x v="1"/>
    <n v="220.64435"/>
  </r>
  <r>
    <x v="0"/>
    <x v="99"/>
    <x v="8"/>
    <x v="70"/>
    <x v="2"/>
    <x v="10"/>
    <x v="1"/>
    <n v="2173.4059000000002"/>
  </r>
  <r>
    <x v="0"/>
    <x v="99"/>
    <x v="8"/>
    <x v="70"/>
    <x v="2"/>
    <x v="11"/>
    <x v="1"/>
    <n v="22.724869828999999"/>
  </r>
  <r>
    <x v="0"/>
    <x v="99"/>
    <x v="8"/>
    <x v="70"/>
    <x v="2"/>
    <x v="12"/>
    <x v="1"/>
    <n v="78.416219455999993"/>
  </r>
  <r>
    <x v="0"/>
    <x v="99"/>
    <x v="8"/>
    <x v="70"/>
    <x v="2"/>
    <x v="13"/>
    <x v="1"/>
    <n v="95.950843546000002"/>
  </r>
  <r>
    <x v="0"/>
    <x v="99"/>
    <x v="8"/>
    <x v="70"/>
    <x v="6"/>
    <x v="4"/>
    <x v="1"/>
    <n v="12.509084405999999"/>
  </r>
  <r>
    <x v="0"/>
    <x v="99"/>
    <x v="8"/>
    <x v="70"/>
    <x v="6"/>
    <x v="5"/>
    <x v="1"/>
    <n v="21.874635877999999"/>
  </r>
  <r>
    <x v="0"/>
    <x v="99"/>
    <x v="8"/>
    <x v="70"/>
    <x v="6"/>
    <x v="6"/>
    <x v="1"/>
    <n v="6.0081009310000004"/>
  </r>
  <r>
    <x v="0"/>
    <x v="99"/>
    <x v="8"/>
    <x v="70"/>
    <x v="6"/>
    <x v="7"/>
    <x v="1"/>
    <n v="6.9051115999999996E-2"/>
  </r>
  <r>
    <x v="0"/>
    <x v="99"/>
    <x v="8"/>
    <x v="70"/>
    <x v="6"/>
    <x v="8"/>
    <x v="1"/>
    <n v="63.052108502999999"/>
  </r>
  <r>
    <x v="0"/>
    <x v="99"/>
    <x v="8"/>
    <x v="70"/>
    <x v="6"/>
    <x v="9"/>
    <x v="1"/>
    <n v="93.699715643000005"/>
  </r>
  <r>
    <x v="0"/>
    <x v="99"/>
    <x v="8"/>
    <x v="70"/>
    <x v="6"/>
    <x v="10"/>
    <x v="1"/>
    <n v="229.64077"/>
  </r>
  <r>
    <x v="0"/>
    <x v="99"/>
    <x v="8"/>
    <x v="70"/>
    <x v="6"/>
    <x v="11"/>
    <x v="1"/>
    <n v="1316.1558"/>
  </r>
  <r>
    <x v="0"/>
    <x v="99"/>
    <x v="8"/>
    <x v="70"/>
    <x v="6"/>
    <x v="12"/>
    <x v="1"/>
    <n v="113.20322"/>
  </r>
  <r>
    <x v="0"/>
    <x v="99"/>
    <x v="8"/>
    <x v="70"/>
    <x v="6"/>
    <x v="13"/>
    <x v="1"/>
    <n v="225.47703000000001"/>
  </r>
  <r>
    <x v="0"/>
    <x v="99"/>
    <x v="8"/>
    <x v="70"/>
    <x v="7"/>
    <x v="4"/>
    <x v="1"/>
    <n v="1.836598E-3"/>
  </r>
  <r>
    <x v="0"/>
    <x v="99"/>
    <x v="8"/>
    <x v="70"/>
    <x v="7"/>
    <x v="5"/>
    <x v="1"/>
    <n v="8.8584471999999997E-2"/>
  </r>
  <r>
    <x v="0"/>
    <x v="99"/>
    <x v="8"/>
    <x v="70"/>
    <x v="7"/>
    <x v="6"/>
    <x v="1"/>
    <n v="0.30642135100000001"/>
  </r>
  <r>
    <x v="0"/>
    <x v="99"/>
    <x v="8"/>
    <x v="70"/>
    <x v="7"/>
    <x v="7"/>
    <x v="1"/>
    <n v="3.5893699999999998E-4"/>
  </r>
  <r>
    <x v="0"/>
    <x v="99"/>
    <x v="8"/>
    <x v="70"/>
    <x v="7"/>
    <x v="8"/>
    <x v="1"/>
    <n v="4.116366373"/>
  </r>
  <r>
    <x v="0"/>
    <x v="99"/>
    <x v="8"/>
    <x v="70"/>
    <x v="7"/>
    <x v="9"/>
    <x v="1"/>
    <n v="6.6893229160000001"/>
  </r>
  <r>
    <x v="0"/>
    <x v="99"/>
    <x v="8"/>
    <x v="70"/>
    <x v="7"/>
    <x v="10"/>
    <x v="1"/>
    <n v="32.734163215000002"/>
  </r>
  <r>
    <x v="0"/>
    <x v="99"/>
    <x v="8"/>
    <x v="70"/>
    <x v="7"/>
    <x v="11"/>
    <x v="1"/>
    <n v="1.1122178709999999"/>
  </r>
  <r>
    <x v="0"/>
    <x v="99"/>
    <x v="8"/>
    <x v="70"/>
    <x v="7"/>
    <x v="12"/>
    <x v="1"/>
    <n v="0.27474420199999999"/>
  </r>
  <r>
    <x v="0"/>
    <x v="99"/>
    <x v="8"/>
    <x v="70"/>
    <x v="7"/>
    <x v="13"/>
    <x v="1"/>
    <n v="0.17611157499999999"/>
  </r>
  <r>
    <x v="0"/>
    <x v="99"/>
    <x v="8"/>
    <x v="70"/>
    <x v="60"/>
    <x v="4"/>
    <x v="1"/>
    <n v="19.481461535000001"/>
  </r>
  <r>
    <x v="0"/>
    <x v="99"/>
    <x v="8"/>
    <x v="70"/>
    <x v="60"/>
    <x v="5"/>
    <x v="1"/>
    <n v="0.24761292500000001"/>
  </r>
  <r>
    <x v="0"/>
    <x v="99"/>
    <x v="8"/>
    <x v="70"/>
    <x v="60"/>
    <x v="6"/>
    <x v="1"/>
    <n v="4.8972364099999997"/>
  </r>
  <r>
    <x v="0"/>
    <x v="99"/>
    <x v="8"/>
    <x v="70"/>
    <x v="60"/>
    <x v="8"/>
    <x v="1"/>
    <n v="2.1688304789999999"/>
  </r>
  <r>
    <x v="0"/>
    <x v="99"/>
    <x v="8"/>
    <x v="70"/>
    <x v="60"/>
    <x v="9"/>
    <x v="1"/>
    <n v="61.260992002999998"/>
  </r>
  <r>
    <x v="0"/>
    <x v="99"/>
    <x v="8"/>
    <x v="70"/>
    <x v="60"/>
    <x v="10"/>
    <x v="1"/>
    <n v="2.517965E-3"/>
  </r>
  <r>
    <x v="0"/>
    <x v="99"/>
    <x v="9"/>
    <x v="57"/>
    <x v="2"/>
    <x v="4"/>
    <x v="1"/>
    <n v="4.0373189030000001"/>
  </r>
  <r>
    <x v="0"/>
    <x v="99"/>
    <x v="9"/>
    <x v="57"/>
    <x v="2"/>
    <x v="5"/>
    <x v="1"/>
    <n v="108.72161"/>
  </r>
  <r>
    <x v="0"/>
    <x v="99"/>
    <x v="9"/>
    <x v="57"/>
    <x v="2"/>
    <x v="6"/>
    <x v="1"/>
    <n v="6.6652194769999999"/>
  </r>
  <r>
    <x v="0"/>
    <x v="99"/>
    <x v="9"/>
    <x v="57"/>
    <x v="2"/>
    <x v="7"/>
    <x v="1"/>
    <n v="1.7972247020000001"/>
  </r>
  <r>
    <x v="0"/>
    <x v="99"/>
    <x v="9"/>
    <x v="57"/>
    <x v="2"/>
    <x v="8"/>
    <x v="1"/>
    <n v="6.4995024030000002"/>
  </r>
  <r>
    <x v="0"/>
    <x v="99"/>
    <x v="9"/>
    <x v="57"/>
    <x v="2"/>
    <x v="9"/>
    <x v="1"/>
    <n v="123.87132"/>
  </r>
  <r>
    <x v="0"/>
    <x v="99"/>
    <x v="9"/>
    <x v="57"/>
    <x v="2"/>
    <x v="10"/>
    <x v="1"/>
    <n v="937.94680000000005"/>
  </r>
  <r>
    <x v="0"/>
    <x v="99"/>
    <x v="9"/>
    <x v="57"/>
    <x v="2"/>
    <x v="11"/>
    <x v="1"/>
    <n v="85.317122941999997"/>
  </r>
  <r>
    <x v="0"/>
    <x v="99"/>
    <x v="9"/>
    <x v="57"/>
    <x v="2"/>
    <x v="12"/>
    <x v="1"/>
    <n v="18.054386914999998"/>
  </r>
  <r>
    <x v="0"/>
    <x v="99"/>
    <x v="9"/>
    <x v="57"/>
    <x v="2"/>
    <x v="13"/>
    <x v="1"/>
    <n v="57.204067115000001"/>
  </r>
  <r>
    <x v="0"/>
    <x v="99"/>
    <x v="9"/>
    <x v="57"/>
    <x v="2"/>
    <x v="14"/>
    <x v="1"/>
    <n v="2.4008359999999999E-3"/>
  </r>
  <r>
    <x v="0"/>
    <x v="99"/>
    <x v="9"/>
    <x v="57"/>
    <x v="6"/>
    <x v="4"/>
    <x v="1"/>
    <n v="22.219451379999999"/>
  </r>
  <r>
    <x v="0"/>
    <x v="99"/>
    <x v="9"/>
    <x v="57"/>
    <x v="6"/>
    <x v="5"/>
    <x v="1"/>
    <n v="21.207128706999999"/>
  </r>
  <r>
    <x v="0"/>
    <x v="99"/>
    <x v="9"/>
    <x v="57"/>
    <x v="6"/>
    <x v="6"/>
    <x v="1"/>
    <n v="2.5601307279999999"/>
  </r>
  <r>
    <x v="0"/>
    <x v="99"/>
    <x v="9"/>
    <x v="57"/>
    <x v="6"/>
    <x v="7"/>
    <x v="1"/>
    <n v="0.282555789"/>
  </r>
  <r>
    <x v="0"/>
    <x v="99"/>
    <x v="9"/>
    <x v="57"/>
    <x v="6"/>
    <x v="8"/>
    <x v="1"/>
    <n v="4.6719019990000001"/>
  </r>
  <r>
    <x v="0"/>
    <x v="99"/>
    <x v="9"/>
    <x v="57"/>
    <x v="6"/>
    <x v="9"/>
    <x v="1"/>
    <n v="95.047248143999994"/>
  </r>
  <r>
    <x v="0"/>
    <x v="99"/>
    <x v="9"/>
    <x v="57"/>
    <x v="6"/>
    <x v="10"/>
    <x v="1"/>
    <n v="70.419247837"/>
  </r>
  <r>
    <x v="0"/>
    <x v="99"/>
    <x v="9"/>
    <x v="57"/>
    <x v="6"/>
    <x v="11"/>
    <x v="1"/>
    <n v="274.57044000000002"/>
  </r>
  <r>
    <x v="0"/>
    <x v="99"/>
    <x v="9"/>
    <x v="57"/>
    <x v="6"/>
    <x v="12"/>
    <x v="1"/>
    <n v="17.157104051000001"/>
  </r>
  <r>
    <x v="0"/>
    <x v="99"/>
    <x v="9"/>
    <x v="57"/>
    <x v="6"/>
    <x v="13"/>
    <x v="1"/>
    <n v="133.60974999999999"/>
  </r>
  <r>
    <x v="0"/>
    <x v="99"/>
    <x v="9"/>
    <x v="57"/>
    <x v="6"/>
    <x v="14"/>
    <x v="1"/>
    <n v="3.2971430000000002E-3"/>
  </r>
  <r>
    <x v="0"/>
    <x v="99"/>
    <x v="9"/>
    <x v="57"/>
    <x v="7"/>
    <x v="4"/>
    <x v="1"/>
    <n v="1.518181835"/>
  </r>
  <r>
    <x v="0"/>
    <x v="99"/>
    <x v="9"/>
    <x v="57"/>
    <x v="7"/>
    <x v="5"/>
    <x v="1"/>
    <n v="3.6328728959999999"/>
  </r>
  <r>
    <x v="0"/>
    <x v="99"/>
    <x v="9"/>
    <x v="57"/>
    <x v="7"/>
    <x v="6"/>
    <x v="1"/>
    <n v="3.2680180700000001"/>
  </r>
  <r>
    <x v="0"/>
    <x v="99"/>
    <x v="9"/>
    <x v="57"/>
    <x v="7"/>
    <x v="7"/>
    <x v="1"/>
    <n v="0.31607394"/>
  </r>
  <r>
    <x v="0"/>
    <x v="99"/>
    <x v="9"/>
    <x v="57"/>
    <x v="7"/>
    <x v="8"/>
    <x v="1"/>
    <n v="3.8635508110000001"/>
  </r>
  <r>
    <x v="0"/>
    <x v="99"/>
    <x v="9"/>
    <x v="57"/>
    <x v="7"/>
    <x v="9"/>
    <x v="1"/>
    <n v="20.228972634000002"/>
  </r>
  <r>
    <x v="0"/>
    <x v="99"/>
    <x v="9"/>
    <x v="57"/>
    <x v="7"/>
    <x v="10"/>
    <x v="1"/>
    <n v="288.15656000000001"/>
  </r>
  <r>
    <x v="0"/>
    <x v="99"/>
    <x v="9"/>
    <x v="57"/>
    <x v="7"/>
    <x v="11"/>
    <x v="1"/>
    <n v="18.620012146000001"/>
  </r>
  <r>
    <x v="0"/>
    <x v="99"/>
    <x v="9"/>
    <x v="57"/>
    <x v="7"/>
    <x v="12"/>
    <x v="1"/>
    <n v="16.830654416000002"/>
  </r>
  <r>
    <x v="0"/>
    <x v="99"/>
    <x v="9"/>
    <x v="57"/>
    <x v="7"/>
    <x v="13"/>
    <x v="1"/>
    <n v="153.81279000000001"/>
  </r>
  <r>
    <x v="0"/>
    <x v="99"/>
    <x v="9"/>
    <x v="57"/>
    <x v="7"/>
    <x v="14"/>
    <x v="1"/>
    <n v="2.0709299999999999E-4"/>
  </r>
  <r>
    <x v="0"/>
    <x v="99"/>
    <x v="9"/>
    <x v="58"/>
    <x v="2"/>
    <x v="4"/>
    <x v="1"/>
    <n v="0.46633826099999998"/>
  </r>
  <r>
    <x v="0"/>
    <x v="99"/>
    <x v="9"/>
    <x v="58"/>
    <x v="2"/>
    <x v="5"/>
    <x v="1"/>
    <n v="0.38198012599999998"/>
  </r>
  <r>
    <x v="0"/>
    <x v="99"/>
    <x v="9"/>
    <x v="58"/>
    <x v="2"/>
    <x v="6"/>
    <x v="1"/>
    <n v="1.440613E-2"/>
  </r>
  <r>
    <x v="0"/>
    <x v="99"/>
    <x v="9"/>
    <x v="58"/>
    <x v="2"/>
    <x v="7"/>
    <x v="1"/>
    <n v="3.3027529999999999E-3"/>
  </r>
  <r>
    <x v="0"/>
    <x v="99"/>
    <x v="9"/>
    <x v="58"/>
    <x v="2"/>
    <x v="8"/>
    <x v="1"/>
    <n v="1.4797222E-2"/>
  </r>
  <r>
    <x v="0"/>
    <x v="99"/>
    <x v="9"/>
    <x v="58"/>
    <x v="2"/>
    <x v="9"/>
    <x v="1"/>
    <n v="1.5960967559999999"/>
  </r>
  <r>
    <x v="0"/>
    <x v="99"/>
    <x v="9"/>
    <x v="58"/>
    <x v="2"/>
    <x v="10"/>
    <x v="1"/>
    <n v="1.257551388"/>
  </r>
  <r>
    <x v="0"/>
    <x v="99"/>
    <x v="9"/>
    <x v="58"/>
    <x v="2"/>
    <x v="11"/>
    <x v="1"/>
    <n v="0.91996177499999998"/>
  </r>
  <r>
    <x v="0"/>
    <x v="99"/>
    <x v="9"/>
    <x v="58"/>
    <x v="2"/>
    <x v="12"/>
    <x v="1"/>
    <n v="7.0079882680000001"/>
  </r>
  <r>
    <x v="0"/>
    <x v="99"/>
    <x v="9"/>
    <x v="58"/>
    <x v="2"/>
    <x v="13"/>
    <x v="1"/>
    <n v="1.383180622"/>
  </r>
  <r>
    <x v="0"/>
    <x v="99"/>
    <x v="9"/>
    <x v="58"/>
    <x v="6"/>
    <x v="4"/>
    <x v="1"/>
    <n v="52.255475521000001"/>
  </r>
  <r>
    <x v="0"/>
    <x v="99"/>
    <x v="9"/>
    <x v="58"/>
    <x v="6"/>
    <x v="5"/>
    <x v="1"/>
    <n v="0.94143936900000003"/>
  </r>
  <r>
    <x v="0"/>
    <x v="99"/>
    <x v="9"/>
    <x v="58"/>
    <x v="6"/>
    <x v="6"/>
    <x v="1"/>
    <n v="7.3613259999999996E-3"/>
  </r>
  <r>
    <x v="0"/>
    <x v="99"/>
    <x v="9"/>
    <x v="58"/>
    <x v="6"/>
    <x v="7"/>
    <x v="1"/>
    <n v="1.160814E-3"/>
  </r>
  <r>
    <x v="0"/>
    <x v="99"/>
    <x v="9"/>
    <x v="58"/>
    <x v="6"/>
    <x v="8"/>
    <x v="1"/>
    <n v="1.2104142999999999E-2"/>
  </r>
  <r>
    <x v="0"/>
    <x v="99"/>
    <x v="9"/>
    <x v="58"/>
    <x v="6"/>
    <x v="9"/>
    <x v="1"/>
    <n v="0.42217583800000003"/>
  </r>
  <r>
    <x v="0"/>
    <x v="99"/>
    <x v="9"/>
    <x v="58"/>
    <x v="6"/>
    <x v="10"/>
    <x v="1"/>
    <n v="0.167623775"/>
  </r>
  <r>
    <x v="0"/>
    <x v="99"/>
    <x v="9"/>
    <x v="58"/>
    <x v="6"/>
    <x v="11"/>
    <x v="1"/>
    <n v="1.8880645579999999"/>
  </r>
  <r>
    <x v="0"/>
    <x v="99"/>
    <x v="9"/>
    <x v="58"/>
    <x v="6"/>
    <x v="12"/>
    <x v="1"/>
    <n v="4.2834048290000002"/>
  </r>
  <r>
    <x v="0"/>
    <x v="99"/>
    <x v="9"/>
    <x v="58"/>
    <x v="6"/>
    <x v="13"/>
    <x v="1"/>
    <n v="3.0270180330000001"/>
  </r>
  <r>
    <x v="0"/>
    <x v="99"/>
    <x v="9"/>
    <x v="58"/>
    <x v="7"/>
    <x v="4"/>
    <x v="1"/>
    <n v="0.107699716"/>
  </r>
  <r>
    <x v="0"/>
    <x v="99"/>
    <x v="9"/>
    <x v="58"/>
    <x v="7"/>
    <x v="5"/>
    <x v="1"/>
    <n v="1.6194797E-2"/>
  </r>
  <r>
    <x v="0"/>
    <x v="99"/>
    <x v="9"/>
    <x v="58"/>
    <x v="7"/>
    <x v="6"/>
    <x v="1"/>
    <n v="5.7243550000000004E-3"/>
  </r>
  <r>
    <x v="0"/>
    <x v="99"/>
    <x v="9"/>
    <x v="58"/>
    <x v="7"/>
    <x v="7"/>
    <x v="1"/>
    <n v="3.76976E-4"/>
  </r>
  <r>
    <x v="0"/>
    <x v="99"/>
    <x v="9"/>
    <x v="58"/>
    <x v="7"/>
    <x v="8"/>
    <x v="1"/>
    <n v="5.3779040000000002E-3"/>
  </r>
  <r>
    <x v="0"/>
    <x v="99"/>
    <x v="9"/>
    <x v="58"/>
    <x v="7"/>
    <x v="9"/>
    <x v="1"/>
    <n v="6.0136901999999999E-2"/>
  </r>
  <r>
    <x v="0"/>
    <x v="99"/>
    <x v="9"/>
    <x v="58"/>
    <x v="7"/>
    <x v="10"/>
    <x v="1"/>
    <n v="0.34703859199999998"/>
  </r>
  <r>
    <x v="0"/>
    <x v="99"/>
    <x v="9"/>
    <x v="58"/>
    <x v="7"/>
    <x v="11"/>
    <x v="1"/>
    <n v="0.21868805399999999"/>
  </r>
  <r>
    <x v="0"/>
    <x v="99"/>
    <x v="9"/>
    <x v="58"/>
    <x v="7"/>
    <x v="12"/>
    <x v="1"/>
    <n v="3.9808439710000001"/>
  </r>
  <r>
    <x v="0"/>
    <x v="99"/>
    <x v="9"/>
    <x v="58"/>
    <x v="7"/>
    <x v="13"/>
    <x v="1"/>
    <n v="3.12320427"/>
  </r>
  <r>
    <x v="0"/>
    <x v="99"/>
    <x v="9"/>
    <x v="58"/>
    <x v="33"/>
    <x v="4"/>
    <x v="1"/>
    <n v="1.4740852950000001"/>
  </r>
  <r>
    <x v="0"/>
    <x v="99"/>
    <x v="9"/>
    <x v="58"/>
    <x v="34"/>
    <x v="4"/>
    <x v="1"/>
    <n v="48.095578809999999"/>
  </r>
  <r>
    <x v="0"/>
    <x v="99"/>
    <x v="9"/>
    <x v="58"/>
    <x v="60"/>
    <x v="4"/>
    <x v="1"/>
    <n v="0.61331628100000002"/>
  </r>
  <r>
    <x v="0"/>
    <x v="99"/>
    <x v="9"/>
    <x v="58"/>
    <x v="60"/>
    <x v="9"/>
    <x v="1"/>
    <n v="60.688944518"/>
  </r>
  <r>
    <x v="0"/>
    <x v="99"/>
    <x v="9"/>
    <x v="58"/>
    <x v="60"/>
    <x v="12"/>
    <x v="1"/>
    <n v="6.9037673259999996"/>
  </r>
  <r>
    <x v="0"/>
    <x v="99"/>
    <x v="9"/>
    <x v="59"/>
    <x v="2"/>
    <x v="4"/>
    <x v="1"/>
    <n v="0.80275416799999999"/>
  </r>
  <r>
    <x v="0"/>
    <x v="99"/>
    <x v="9"/>
    <x v="59"/>
    <x v="2"/>
    <x v="5"/>
    <x v="1"/>
    <n v="0.69363204000000001"/>
  </r>
  <r>
    <x v="0"/>
    <x v="99"/>
    <x v="9"/>
    <x v="59"/>
    <x v="2"/>
    <x v="6"/>
    <x v="1"/>
    <n v="3.4202152999999999E-2"/>
  </r>
  <r>
    <x v="0"/>
    <x v="99"/>
    <x v="9"/>
    <x v="59"/>
    <x v="2"/>
    <x v="7"/>
    <x v="1"/>
    <n v="4.0875759999999999E-3"/>
  </r>
  <r>
    <x v="0"/>
    <x v="99"/>
    <x v="9"/>
    <x v="59"/>
    <x v="2"/>
    <x v="8"/>
    <x v="1"/>
    <n v="2.3907718000000001E-2"/>
  </r>
  <r>
    <x v="0"/>
    <x v="99"/>
    <x v="9"/>
    <x v="59"/>
    <x v="2"/>
    <x v="9"/>
    <x v="1"/>
    <n v="3.9636721559999999"/>
  </r>
  <r>
    <x v="0"/>
    <x v="99"/>
    <x v="9"/>
    <x v="59"/>
    <x v="2"/>
    <x v="10"/>
    <x v="1"/>
    <n v="3.0598513330000001"/>
  </r>
  <r>
    <x v="0"/>
    <x v="99"/>
    <x v="9"/>
    <x v="59"/>
    <x v="2"/>
    <x v="11"/>
    <x v="1"/>
    <n v="1.262768619"/>
  </r>
  <r>
    <x v="0"/>
    <x v="99"/>
    <x v="9"/>
    <x v="59"/>
    <x v="2"/>
    <x v="12"/>
    <x v="1"/>
    <n v="6.7472365759999997"/>
  </r>
  <r>
    <x v="0"/>
    <x v="99"/>
    <x v="9"/>
    <x v="59"/>
    <x v="2"/>
    <x v="13"/>
    <x v="1"/>
    <n v="2.506387664"/>
  </r>
  <r>
    <x v="0"/>
    <x v="99"/>
    <x v="9"/>
    <x v="59"/>
    <x v="6"/>
    <x v="4"/>
    <x v="1"/>
    <n v="5.3017511280000003"/>
  </r>
  <r>
    <x v="0"/>
    <x v="99"/>
    <x v="9"/>
    <x v="59"/>
    <x v="6"/>
    <x v="5"/>
    <x v="1"/>
    <n v="2.0951941289999998"/>
  </r>
  <r>
    <x v="0"/>
    <x v="99"/>
    <x v="9"/>
    <x v="59"/>
    <x v="6"/>
    <x v="6"/>
    <x v="1"/>
    <n v="2.0973248E-2"/>
  </r>
  <r>
    <x v="0"/>
    <x v="99"/>
    <x v="9"/>
    <x v="59"/>
    <x v="6"/>
    <x v="7"/>
    <x v="1"/>
    <n v="3.0092600000000001E-3"/>
  </r>
  <r>
    <x v="0"/>
    <x v="99"/>
    <x v="9"/>
    <x v="59"/>
    <x v="6"/>
    <x v="8"/>
    <x v="1"/>
    <n v="2.6380727999999999E-2"/>
  </r>
  <r>
    <x v="0"/>
    <x v="99"/>
    <x v="9"/>
    <x v="59"/>
    <x v="6"/>
    <x v="9"/>
    <x v="1"/>
    <n v="0.90549350699999998"/>
  </r>
  <r>
    <x v="0"/>
    <x v="99"/>
    <x v="9"/>
    <x v="59"/>
    <x v="6"/>
    <x v="10"/>
    <x v="1"/>
    <n v="0.35933785800000001"/>
  </r>
  <r>
    <x v="0"/>
    <x v="99"/>
    <x v="9"/>
    <x v="59"/>
    <x v="6"/>
    <x v="11"/>
    <x v="1"/>
    <n v="2.7196013520000002"/>
  </r>
  <r>
    <x v="0"/>
    <x v="99"/>
    <x v="9"/>
    <x v="59"/>
    <x v="6"/>
    <x v="12"/>
    <x v="1"/>
    <n v="6.2718783509999998"/>
  </r>
  <r>
    <x v="0"/>
    <x v="99"/>
    <x v="9"/>
    <x v="59"/>
    <x v="6"/>
    <x v="13"/>
    <x v="1"/>
    <n v="7.0408391239999997"/>
  </r>
  <r>
    <x v="0"/>
    <x v="99"/>
    <x v="9"/>
    <x v="59"/>
    <x v="7"/>
    <x v="4"/>
    <x v="1"/>
    <n v="0.26566668100000002"/>
  </r>
  <r>
    <x v="0"/>
    <x v="99"/>
    <x v="9"/>
    <x v="59"/>
    <x v="7"/>
    <x v="5"/>
    <x v="1"/>
    <n v="3.0064941000000001E-2"/>
  </r>
  <r>
    <x v="0"/>
    <x v="99"/>
    <x v="9"/>
    <x v="59"/>
    <x v="7"/>
    <x v="6"/>
    <x v="1"/>
    <n v="1.5681052000000001E-2"/>
  </r>
  <r>
    <x v="0"/>
    <x v="99"/>
    <x v="9"/>
    <x v="59"/>
    <x v="7"/>
    <x v="7"/>
    <x v="1"/>
    <n v="8.1234799999999995E-4"/>
  </r>
  <r>
    <x v="0"/>
    <x v="99"/>
    <x v="9"/>
    <x v="59"/>
    <x v="7"/>
    <x v="8"/>
    <x v="1"/>
    <n v="1.2336540999999999E-2"/>
  </r>
  <r>
    <x v="0"/>
    <x v="99"/>
    <x v="9"/>
    <x v="59"/>
    <x v="7"/>
    <x v="9"/>
    <x v="1"/>
    <n v="0.115799439"/>
  </r>
  <r>
    <x v="0"/>
    <x v="99"/>
    <x v="9"/>
    <x v="59"/>
    <x v="7"/>
    <x v="10"/>
    <x v="1"/>
    <n v="0.80449525200000005"/>
  </r>
  <r>
    <x v="0"/>
    <x v="99"/>
    <x v="9"/>
    <x v="59"/>
    <x v="7"/>
    <x v="11"/>
    <x v="1"/>
    <n v="0.26363256600000001"/>
  </r>
  <r>
    <x v="0"/>
    <x v="99"/>
    <x v="9"/>
    <x v="59"/>
    <x v="7"/>
    <x v="12"/>
    <x v="1"/>
    <n v="3.453240482"/>
  </r>
  <r>
    <x v="0"/>
    <x v="99"/>
    <x v="9"/>
    <x v="59"/>
    <x v="7"/>
    <x v="13"/>
    <x v="1"/>
    <n v="4.8346775949999996"/>
  </r>
  <r>
    <x v="0"/>
    <x v="99"/>
    <x v="9"/>
    <x v="59"/>
    <x v="33"/>
    <x v="4"/>
    <x v="1"/>
    <n v="3.436399346"/>
  </r>
  <r>
    <x v="0"/>
    <x v="99"/>
    <x v="9"/>
    <x v="59"/>
    <x v="34"/>
    <x v="4"/>
    <x v="1"/>
    <n v="119.79411"/>
  </r>
  <r>
    <x v="0"/>
    <x v="99"/>
    <x v="9"/>
    <x v="59"/>
    <x v="60"/>
    <x v="4"/>
    <x v="1"/>
    <n v="1.602634009"/>
  </r>
  <r>
    <x v="0"/>
    <x v="99"/>
    <x v="9"/>
    <x v="59"/>
    <x v="60"/>
    <x v="5"/>
    <x v="1"/>
    <n v="312.36766999999998"/>
  </r>
  <r>
    <x v="0"/>
    <x v="99"/>
    <x v="9"/>
    <x v="59"/>
    <x v="60"/>
    <x v="8"/>
    <x v="1"/>
    <n v="2.5894999999999998E-4"/>
  </r>
  <r>
    <x v="0"/>
    <x v="99"/>
    <x v="9"/>
    <x v="59"/>
    <x v="60"/>
    <x v="9"/>
    <x v="1"/>
    <n v="115.41878"/>
  </r>
  <r>
    <x v="0"/>
    <x v="99"/>
    <x v="9"/>
    <x v="59"/>
    <x v="60"/>
    <x v="10"/>
    <x v="1"/>
    <n v="46.789932377"/>
  </r>
  <r>
    <x v="0"/>
    <x v="99"/>
    <x v="9"/>
    <x v="59"/>
    <x v="60"/>
    <x v="11"/>
    <x v="1"/>
    <n v="137.62620000000001"/>
  </r>
  <r>
    <x v="0"/>
    <x v="99"/>
    <x v="9"/>
    <x v="59"/>
    <x v="60"/>
    <x v="12"/>
    <x v="1"/>
    <n v="108.45086999999999"/>
  </r>
  <r>
    <x v="0"/>
    <x v="99"/>
    <x v="9"/>
    <x v="60"/>
    <x v="60"/>
    <x v="9"/>
    <x v="1"/>
    <n v="55.537690484999999"/>
  </r>
  <r>
    <x v="0"/>
    <x v="99"/>
    <x v="9"/>
    <x v="60"/>
    <x v="60"/>
    <x v="10"/>
    <x v="1"/>
    <n v="4.8004100000000001E-4"/>
  </r>
  <r>
    <x v="0"/>
    <x v="99"/>
    <x v="9"/>
    <x v="61"/>
    <x v="2"/>
    <x v="4"/>
    <x v="1"/>
    <n v="8.3274951E-2"/>
  </r>
  <r>
    <x v="0"/>
    <x v="99"/>
    <x v="9"/>
    <x v="61"/>
    <x v="2"/>
    <x v="5"/>
    <x v="1"/>
    <n v="7.0216954300000003"/>
  </r>
  <r>
    <x v="0"/>
    <x v="99"/>
    <x v="9"/>
    <x v="61"/>
    <x v="2"/>
    <x v="6"/>
    <x v="1"/>
    <n v="9.1976415000000006E-2"/>
  </r>
  <r>
    <x v="0"/>
    <x v="99"/>
    <x v="9"/>
    <x v="61"/>
    <x v="2"/>
    <x v="7"/>
    <x v="1"/>
    <n v="7.0224500000000004E-3"/>
  </r>
  <r>
    <x v="0"/>
    <x v="99"/>
    <x v="9"/>
    <x v="61"/>
    <x v="2"/>
    <x v="8"/>
    <x v="1"/>
    <n v="0.453937329"/>
  </r>
  <r>
    <x v="0"/>
    <x v="99"/>
    <x v="9"/>
    <x v="61"/>
    <x v="2"/>
    <x v="9"/>
    <x v="1"/>
    <n v="3.6223294039999998"/>
  </r>
  <r>
    <x v="0"/>
    <x v="99"/>
    <x v="9"/>
    <x v="61"/>
    <x v="2"/>
    <x v="10"/>
    <x v="1"/>
    <n v="16.273740886999999"/>
  </r>
  <r>
    <x v="0"/>
    <x v="99"/>
    <x v="9"/>
    <x v="61"/>
    <x v="2"/>
    <x v="11"/>
    <x v="1"/>
    <n v="1.451122397"/>
  </r>
  <r>
    <x v="0"/>
    <x v="99"/>
    <x v="9"/>
    <x v="61"/>
    <x v="2"/>
    <x v="12"/>
    <x v="1"/>
    <n v="2.2815383549999999"/>
  </r>
  <r>
    <x v="0"/>
    <x v="99"/>
    <x v="9"/>
    <x v="61"/>
    <x v="2"/>
    <x v="13"/>
    <x v="1"/>
    <n v="3.7280535320000001"/>
  </r>
  <r>
    <x v="0"/>
    <x v="99"/>
    <x v="9"/>
    <x v="61"/>
    <x v="6"/>
    <x v="4"/>
    <x v="1"/>
    <n v="3.1324525049999998"/>
  </r>
  <r>
    <x v="0"/>
    <x v="99"/>
    <x v="9"/>
    <x v="61"/>
    <x v="6"/>
    <x v="5"/>
    <x v="1"/>
    <n v="7.2682653930000001"/>
  </r>
  <r>
    <x v="0"/>
    <x v="99"/>
    <x v="9"/>
    <x v="61"/>
    <x v="6"/>
    <x v="6"/>
    <x v="1"/>
    <n v="0.230494279"/>
  </r>
  <r>
    <x v="0"/>
    <x v="99"/>
    <x v="9"/>
    <x v="61"/>
    <x v="6"/>
    <x v="7"/>
    <x v="1"/>
    <n v="2.0095636E-2"/>
  </r>
  <r>
    <x v="0"/>
    <x v="99"/>
    <x v="9"/>
    <x v="61"/>
    <x v="6"/>
    <x v="8"/>
    <x v="1"/>
    <n v="0.60182333499999996"/>
  </r>
  <r>
    <x v="0"/>
    <x v="99"/>
    <x v="9"/>
    <x v="61"/>
    <x v="6"/>
    <x v="9"/>
    <x v="1"/>
    <n v="35.958404991999998"/>
  </r>
  <r>
    <x v="0"/>
    <x v="99"/>
    <x v="9"/>
    <x v="61"/>
    <x v="6"/>
    <x v="10"/>
    <x v="1"/>
    <n v="2.0845408029999999"/>
  </r>
  <r>
    <x v="0"/>
    <x v="99"/>
    <x v="9"/>
    <x v="61"/>
    <x v="6"/>
    <x v="11"/>
    <x v="1"/>
    <n v="23.980315537999999"/>
  </r>
  <r>
    <x v="0"/>
    <x v="99"/>
    <x v="9"/>
    <x v="61"/>
    <x v="6"/>
    <x v="12"/>
    <x v="1"/>
    <n v="1.897209682"/>
  </r>
  <r>
    <x v="0"/>
    <x v="99"/>
    <x v="9"/>
    <x v="61"/>
    <x v="6"/>
    <x v="13"/>
    <x v="1"/>
    <n v="8.8109011729999995"/>
  </r>
  <r>
    <x v="0"/>
    <x v="99"/>
    <x v="9"/>
    <x v="61"/>
    <x v="7"/>
    <x v="4"/>
    <x v="1"/>
    <n v="2.7886399999999998E-4"/>
  </r>
  <r>
    <x v="0"/>
    <x v="99"/>
    <x v="9"/>
    <x v="61"/>
    <x v="7"/>
    <x v="5"/>
    <x v="1"/>
    <n v="5.2116200000000001E-3"/>
  </r>
  <r>
    <x v="0"/>
    <x v="99"/>
    <x v="9"/>
    <x v="61"/>
    <x v="7"/>
    <x v="6"/>
    <x v="1"/>
    <n v="7.16568E-4"/>
  </r>
  <r>
    <x v="0"/>
    <x v="99"/>
    <x v="9"/>
    <x v="61"/>
    <x v="7"/>
    <x v="7"/>
    <x v="1"/>
    <n v="3.9224999999999998E-5"/>
  </r>
  <r>
    <x v="0"/>
    <x v="99"/>
    <x v="9"/>
    <x v="61"/>
    <x v="7"/>
    <x v="8"/>
    <x v="1"/>
    <n v="1.191321E-3"/>
  </r>
  <r>
    <x v="0"/>
    <x v="99"/>
    <x v="9"/>
    <x v="61"/>
    <x v="7"/>
    <x v="9"/>
    <x v="1"/>
    <n v="7.0244519999999996E-3"/>
  </r>
  <r>
    <x v="0"/>
    <x v="99"/>
    <x v="9"/>
    <x v="61"/>
    <x v="7"/>
    <x v="10"/>
    <x v="1"/>
    <n v="4.5845052999999997E-2"/>
  </r>
  <r>
    <x v="0"/>
    <x v="99"/>
    <x v="9"/>
    <x v="61"/>
    <x v="7"/>
    <x v="11"/>
    <x v="1"/>
    <n v="5.2332159999999997E-3"/>
  </r>
  <r>
    <x v="0"/>
    <x v="99"/>
    <x v="9"/>
    <x v="61"/>
    <x v="7"/>
    <x v="12"/>
    <x v="1"/>
    <n v="2.8508510000000002E-3"/>
  </r>
  <r>
    <x v="0"/>
    <x v="99"/>
    <x v="9"/>
    <x v="61"/>
    <x v="7"/>
    <x v="13"/>
    <x v="1"/>
    <n v="6.9370549000000004E-2"/>
  </r>
  <r>
    <x v="0"/>
    <x v="99"/>
    <x v="9"/>
    <x v="61"/>
    <x v="60"/>
    <x v="4"/>
    <x v="1"/>
    <n v="4.3359990709999998"/>
  </r>
  <r>
    <x v="0"/>
    <x v="99"/>
    <x v="9"/>
    <x v="61"/>
    <x v="60"/>
    <x v="5"/>
    <x v="1"/>
    <n v="1.8893290549999999"/>
  </r>
  <r>
    <x v="0"/>
    <x v="99"/>
    <x v="9"/>
    <x v="61"/>
    <x v="60"/>
    <x v="6"/>
    <x v="1"/>
    <n v="0.119133724"/>
  </r>
  <r>
    <x v="0"/>
    <x v="99"/>
    <x v="9"/>
    <x v="61"/>
    <x v="60"/>
    <x v="7"/>
    <x v="1"/>
    <n v="6.4784070000000003E-3"/>
  </r>
  <r>
    <x v="0"/>
    <x v="99"/>
    <x v="9"/>
    <x v="61"/>
    <x v="60"/>
    <x v="8"/>
    <x v="1"/>
    <n v="0.177589199"/>
  </r>
  <r>
    <x v="0"/>
    <x v="99"/>
    <x v="9"/>
    <x v="61"/>
    <x v="60"/>
    <x v="9"/>
    <x v="1"/>
    <n v="1.2739186389999999"/>
  </r>
  <r>
    <x v="0"/>
    <x v="99"/>
    <x v="9"/>
    <x v="61"/>
    <x v="60"/>
    <x v="10"/>
    <x v="1"/>
    <n v="2.8503957999999999E-2"/>
  </r>
  <r>
    <x v="0"/>
    <x v="99"/>
    <x v="9"/>
    <x v="61"/>
    <x v="60"/>
    <x v="12"/>
    <x v="1"/>
    <n v="0.37915761100000001"/>
  </r>
  <r>
    <x v="0"/>
    <x v="99"/>
    <x v="9"/>
    <x v="62"/>
    <x v="2"/>
    <x v="4"/>
    <x v="1"/>
    <n v="25.800466947"/>
  </r>
  <r>
    <x v="0"/>
    <x v="99"/>
    <x v="9"/>
    <x v="62"/>
    <x v="2"/>
    <x v="5"/>
    <x v="1"/>
    <n v="44.354159408999998"/>
  </r>
  <r>
    <x v="0"/>
    <x v="99"/>
    <x v="9"/>
    <x v="62"/>
    <x v="2"/>
    <x v="6"/>
    <x v="1"/>
    <n v="2.2433467079999998"/>
  </r>
  <r>
    <x v="0"/>
    <x v="99"/>
    <x v="9"/>
    <x v="62"/>
    <x v="2"/>
    <x v="7"/>
    <x v="1"/>
    <n v="0.138290355"/>
  </r>
  <r>
    <x v="0"/>
    <x v="99"/>
    <x v="9"/>
    <x v="62"/>
    <x v="2"/>
    <x v="8"/>
    <x v="1"/>
    <n v="25.443761016"/>
  </r>
  <r>
    <x v="0"/>
    <x v="99"/>
    <x v="9"/>
    <x v="62"/>
    <x v="2"/>
    <x v="9"/>
    <x v="1"/>
    <n v="130.48066"/>
  </r>
  <r>
    <x v="0"/>
    <x v="99"/>
    <x v="9"/>
    <x v="62"/>
    <x v="2"/>
    <x v="10"/>
    <x v="1"/>
    <n v="307.20879000000002"/>
  </r>
  <r>
    <x v="0"/>
    <x v="99"/>
    <x v="9"/>
    <x v="62"/>
    <x v="2"/>
    <x v="11"/>
    <x v="1"/>
    <n v="324.3999"/>
  </r>
  <r>
    <x v="0"/>
    <x v="99"/>
    <x v="9"/>
    <x v="62"/>
    <x v="2"/>
    <x v="12"/>
    <x v="1"/>
    <n v="450.80356"/>
  </r>
  <r>
    <x v="0"/>
    <x v="99"/>
    <x v="9"/>
    <x v="62"/>
    <x v="2"/>
    <x v="13"/>
    <x v="1"/>
    <n v="664.41526999999996"/>
  </r>
  <r>
    <x v="0"/>
    <x v="99"/>
    <x v="9"/>
    <x v="62"/>
    <x v="6"/>
    <x v="4"/>
    <x v="1"/>
    <n v="299.41431"/>
  </r>
  <r>
    <x v="0"/>
    <x v="99"/>
    <x v="9"/>
    <x v="62"/>
    <x v="6"/>
    <x v="5"/>
    <x v="1"/>
    <n v="195.80090000000001"/>
  </r>
  <r>
    <x v="0"/>
    <x v="99"/>
    <x v="9"/>
    <x v="62"/>
    <x v="6"/>
    <x v="6"/>
    <x v="1"/>
    <n v="14.652858202999999"/>
  </r>
  <r>
    <x v="0"/>
    <x v="99"/>
    <x v="9"/>
    <x v="62"/>
    <x v="6"/>
    <x v="7"/>
    <x v="1"/>
    <n v="1.0370883769999999"/>
  </r>
  <r>
    <x v="0"/>
    <x v="99"/>
    <x v="9"/>
    <x v="62"/>
    <x v="6"/>
    <x v="8"/>
    <x v="1"/>
    <n v="45.794033304999999"/>
  </r>
  <r>
    <x v="0"/>
    <x v="99"/>
    <x v="9"/>
    <x v="62"/>
    <x v="6"/>
    <x v="9"/>
    <x v="1"/>
    <n v="554.54525999999998"/>
  </r>
  <r>
    <x v="0"/>
    <x v="99"/>
    <x v="9"/>
    <x v="62"/>
    <x v="6"/>
    <x v="10"/>
    <x v="1"/>
    <n v="829.73828000000003"/>
  </r>
  <r>
    <x v="0"/>
    <x v="99"/>
    <x v="9"/>
    <x v="62"/>
    <x v="6"/>
    <x v="11"/>
    <x v="1"/>
    <n v="2630.1716000000001"/>
  </r>
  <r>
    <x v="0"/>
    <x v="99"/>
    <x v="9"/>
    <x v="62"/>
    <x v="6"/>
    <x v="12"/>
    <x v="1"/>
    <n v="204.67031"/>
  </r>
  <r>
    <x v="0"/>
    <x v="99"/>
    <x v="9"/>
    <x v="62"/>
    <x v="6"/>
    <x v="13"/>
    <x v="1"/>
    <n v="2773.3634999999999"/>
  </r>
  <r>
    <x v="0"/>
    <x v="99"/>
    <x v="9"/>
    <x v="62"/>
    <x v="7"/>
    <x v="4"/>
    <x v="1"/>
    <n v="0.473524522"/>
  </r>
  <r>
    <x v="0"/>
    <x v="99"/>
    <x v="9"/>
    <x v="62"/>
    <x v="7"/>
    <x v="5"/>
    <x v="1"/>
    <n v="1.25549559"/>
  </r>
  <r>
    <x v="0"/>
    <x v="99"/>
    <x v="9"/>
    <x v="62"/>
    <x v="7"/>
    <x v="6"/>
    <x v="1"/>
    <n v="0.59445691099999998"/>
  </r>
  <r>
    <x v="0"/>
    <x v="99"/>
    <x v="9"/>
    <x v="62"/>
    <x v="7"/>
    <x v="7"/>
    <x v="1"/>
    <n v="3.1500879000000002E-2"/>
  </r>
  <r>
    <x v="0"/>
    <x v="99"/>
    <x v="9"/>
    <x v="62"/>
    <x v="7"/>
    <x v="8"/>
    <x v="1"/>
    <n v="1.780323528"/>
  </r>
  <r>
    <x v="0"/>
    <x v="99"/>
    <x v="9"/>
    <x v="62"/>
    <x v="7"/>
    <x v="9"/>
    <x v="1"/>
    <n v="6.8435668759999997"/>
  </r>
  <r>
    <x v="0"/>
    <x v="99"/>
    <x v="9"/>
    <x v="62"/>
    <x v="7"/>
    <x v="10"/>
    <x v="1"/>
    <n v="112.03382999999999"/>
  </r>
  <r>
    <x v="0"/>
    <x v="99"/>
    <x v="9"/>
    <x v="62"/>
    <x v="7"/>
    <x v="11"/>
    <x v="1"/>
    <n v="28.198746020000002"/>
  </r>
  <r>
    <x v="0"/>
    <x v="99"/>
    <x v="9"/>
    <x v="62"/>
    <x v="7"/>
    <x v="12"/>
    <x v="1"/>
    <n v="5.7652588170000003"/>
  </r>
  <r>
    <x v="0"/>
    <x v="99"/>
    <x v="9"/>
    <x v="62"/>
    <x v="7"/>
    <x v="13"/>
    <x v="1"/>
    <n v="145.48965999999999"/>
  </r>
  <r>
    <x v="0"/>
    <x v="99"/>
    <x v="9"/>
    <x v="62"/>
    <x v="60"/>
    <x v="4"/>
    <x v="1"/>
    <n v="2061.4787000000001"/>
  </r>
  <r>
    <x v="0"/>
    <x v="99"/>
    <x v="9"/>
    <x v="62"/>
    <x v="60"/>
    <x v="5"/>
    <x v="1"/>
    <n v="898.39058"/>
  </r>
  <r>
    <x v="0"/>
    <x v="99"/>
    <x v="9"/>
    <x v="62"/>
    <x v="60"/>
    <x v="6"/>
    <x v="1"/>
    <n v="29.561696544"/>
  </r>
  <r>
    <x v="0"/>
    <x v="99"/>
    <x v="9"/>
    <x v="62"/>
    <x v="60"/>
    <x v="7"/>
    <x v="1"/>
    <n v="7.8116040999999997E-2"/>
  </r>
  <r>
    <x v="0"/>
    <x v="99"/>
    <x v="9"/>
    <x v="62"/>
    <x v="60"/>
    <x v="8"/>
    <x v="1"/>
    <n v="14.194909515999999"/>
  </r>
  <r>
    <x v="0"/>
    <x v="99"/>
    <x v="9"/>
    <x v="62"/>
    <x v="60"/>
    <x v="9"/>
    <x v="1"/>
    <n v="2858.0034999999998"/>
  </r>
  <r>
    <x v="0"/>
    <x v="99"/>
    <x v="9"/>
    <x v="62"/>
    <x v="60"/>
    <x v="10"/>
    <x v="1"/>
    <n v="18.018545354"/>
  </r>
  <r>
    <x v="0"/>
    <x v="99"/>
    <x v="9"/>
    <x v="62"/>
    <x v="60"/>
    <x v="12"/>
    <x v="1"/>
    <n v="4.4535613180000002"/>
  </r>
  <r>
    <x v="0"/>
    <x v="99"/>
    <x v="9"/>
    <x v="63"/>
    <x v="2"/>
    <x v="4"/>
    <x v="1"/>
    <n v="0.69954332799999996"/>
  </r>
  <r>
    <x v="0"/>
    <x v="99"/>
    <x v="9"/>
    <x v="63"/>
    <x v="2"/>
    <x v="5"/>
    <x v="1"/>
    <n v="2.2546792259999999"/>
  </r>
  <r>
    <x v="0"/>
    <x v="99"/>
    <x v="9"/>
    <x v="63"/>
    <x v="2"/>
    <x v="6"/>
    <x v="1"/>
    <n v="0.18672298800000001"/>
  </r>
  <r>
    <x v="0"/>
    <x v="99"/>
    <x v="9"/>
    <x v="63"/>
    <x v="2"/>
    <x v="7"/>
    <x v="1"/>
    <n v="1.0526683E-2"/>
  </r>
  <r>
    <x v="0"/>
    <x v="99"/>
    <x v="9"/>
    <x v="63"/>
    <x v="2"/>
    <x v="8"/>
    <x v="1"/>
    <n v="0.192811339"/>
  </r>
  <r>
    <x v="0"/>
    <x v="99"/>
    <x v="9"/>
    <x v="63"/>
    <x v="2"/>
    <x v="9"/>
    <x v="1"/>
    <n v="2.1691789639999999"/>
  </r>
  <r>
    <x v="0"/>
    <x v="99"/>
    <x v="9"/>
    <x v="63"/>
    <x v="2"/>
    <x v="10"/>
    <x v="1"/>
    <n v="9.1993327409999992"/>
  </r>
  <r>
    <x v="0"/>
    <x v="99"/>
    <x v="9"/>
    <x v="63"/>
    <x v="2"/>
    <x v="11"/>
    <x v="1"/>
    <n v="2.059743852"/>
  </r>
  <r>
    <x v="0"/>
    <x v="99"/>
    <x v="9"/>
    <x v="63"/>
    <x v="2"/>
    <x v="12"/>
    <x v="1"/>
    <n v="1.03358302"/>
  </r>
  <r>
    <x v="0"/>
    <x v="99"/>
    <x v="9"/>
    <x v="63"/>
    <x v="2"/>
    <x v="13"/>
    <x v="1"/>
    <n v="1.855969575"/>
  </r>
  <r>
    <x v="0"/>
    <x v="99"/>
    <x v="9"/>
    <x v="63"/>
    <x v="6"/>
    <x v="4"/>
    <x v="1"/>
    <n v="925.50910999999996"/>
  </r>
  <r>
    <x v="0"/>
    <x v="99"/>
    <x v="9"/>
    <x v="63"/>
    <x v="6"/>
    <x v="5"/>
    <x v="1"/>
    <n v="1.5961890379999999"/>
  </r>
  <r>
    <x v="0"/>
    <x v="99"/>
    <x v="9"/>
    <x v="63"/>
    <x v="6"/>
    <x v="6"/>
    <x v="1"/>
    <n v="9.0349301000000007E-2"/>
  </r>
  <r>
    <x v="0"/>
    <x v="99"/>
    <x v="9"/>
    <x v="63"/>
    <x v="6"/>
    <x v="7"/>
    <x v="1"/>
    <n v="8.3365799999999997E-3"/>
  </r>
  <r>
    <x v="0"/>
    <x v="99"/>
    <x v="9"/>
    <x v="63"/>
    <x v="6"/>
    <x v="8"/>
    <x v="1"/>
    <n v="0.15488952"/>
  </r>
  <r>
    <x v="0"/>
    <x v="99"/>
    <x v="9"/>
    <x v="63"/>
    <x v="6"/>
    <x v="9"/>
    <x v="1"/>
    <n v="1.4056203410000001"/>
  </r>
  <r>
    <x v="0"/>
    <x v="99"/>
    <x v="9"/>
    <x v="63"/>
    <x v="6"/>
    <x v="10"/>
    <x v="1"/>
    <n v="0.75773685400000002"/>
  </r>
  <r>
    <x v="0"/>
    <x v="99"/>
    <x v="9"/>
    <x v="63"/>
    <x v="6"/>
    <x v="11"/>
    <x v="1"/>
    <n v="5.3664062709999998"/>
  </r>
  <r>
    <x v="0"/>
    <x v="99"/>
    <x v="9"/>
    <x v="63"/>
    <x v="6"/>
    <x v="12"/>
    <x v="1"/>
    <n v="2.5948918820000002"/>
  </r>
  <r>
    <x v="0"/>
    <x v="99"/>
    <x v="9"/>
    <x v="63"/>
    <x v="6"/>
    <x v="13"/>
    <x v="1"/>
    <n v="13.244688787999999"/>
  </r>
  <r>
    <x v="0"/>
    <x v="99"/>
    <x v="9"/>
    <x v="63"/>
    <x v="7"/>
    <x v="4"/>
    <x v="1"/>
    <n v="6.7529121999999997E-2"/>
  </r>
  <r>
    <x v="0"/>
    <x v="99"/>
    <x v="9"/>
    <x v="63"/>
    <x v="7"/>
    <x v="5"/>
    <x v="1"/>
    <n v="8.8953576000000006E-2"/>
  </r>
  <r>
    <x v="0"/>
    <x v="99"/>
    <x v="9"/>
    <x v="63"/>
    <x v="7"/>
    <x v="6"/>
    <x v="1"/>
    <n v="6.3149487000000004E-2"/>
  </r>
  <r>
    <x v="0"/>
    <x v="99"/>
    <x v="9"/>
    <x v="63"/>
    <x v="7"/>
    <x v="7"/>
    <x v="1"/>
    <n v="3.2194379999999998E-3"/>
  </r>
  <r>
    <x v="0"/>
    <x v="99"/>
    <x v="9"/>
    <x v="63"/>
    <x v="7"/>
    <x v="8"/>
    <x v="1"/>
    <n v="8.3030142000000001E-2"/>
  </r>
  <r>
    <x v="0"/>
    <x v="99"/>
    <x v="9"/>
    <x v="63"/>
    <x v="7"/>
    <x v="9"/>
    <x v="1"/>
    <n v="0.53492790400000001"/>
  </r>
  <r>
    <x v="0"/>
    <x v="99"/>
    <x v="9"/>
    <x v="63"/>
    <x v="7"/>
    <x v="10"/>
    <x v="1"/>
    <n v="5.5370073729999998"/>
  </r>
  <r>
    <x v="0"/>
    <x v="99"/>
    <x v="9"/>
    <x v="63"/>
    <x v="7"/>
    <x v="11"/>
    <x v="1"/>
    <n v="0.57482156100000004"/>
  </r>
  <r>
    <x v="0"/>
    <x v="99"/>
    <x v="9"/>
    <x v="63"/>
    <x v="7"/>
    <x v="12"/>
    <x v="1"/>
    <n v="0.89633325600000002"/>
  </r>
  <r>
    <x v="0"/>
    <x v="99"/>
    <x v="9"/>
    <x v="63"/>
    <x v="7"/>
    <x v="13"/>
    <x v="1"/>
    <n v="3.719064661"/>
  </r>
  <r>
    <x v="0"/>
    <x v="99"/>
    <x v="9"/>
    <x v="63"/>
    <x v="33"/>
    <x v="4"/>
    <x v="1"/>
    <n v="177.6052"/>
  </r>
  <r>
    <x v="0"/>
    <x v="99"/>
    <x v="9"/>
    <x v="63"/>
    <x v="34"/>
    <x v="4"/>
    <x v="1"/>
    <n v="1099.3302000000001"/>
  </r>
  <r>
    <x v="0"/>
    <x v="99"/>
    <x v="9"/>
    <x v="63"/>
    <x v="60"/>
    <x v="4"/>
    <x v="1"/>
    <n v="22.941890696000002"/>
  </r>
  <r>
    <x v="0"/>
    <x v="99"/>
    <x v="9"/>
    <x v="63"/>
    <x v="60"/>
    <x v="5"/>
    <x v="1"/>
    <n v="2.8784386149999999"/>
  </r>
  <r>
    <x v="0"/>
    <x v="99"/>
    <x v="9"/>
    <x v="63"/>
    <x v="60"/>
    <x v="6"/>
    <x v="1"/>
    <n v="0.35331911700000002"/>
  </r>
  <r>
    <x v="0"/>
    <x v="99"/>
    <x v="9"/>
    <x v="63"/>
    <x v="60"/>
    <x v="7"/>
    <x v="1"/>
    <n v="2.7511201999999998E-2"/>
  </r>
  <r>
    <x v="0"/>
    <x v="99"/>
    <x v="9"/>
    <x v="63"/>
    <x v="60"/>
    <x v="8"/>
    <x v="1"/>
    <n v="0.676088947"/>
  </r>
  <r>
    <x v="0"/>
    <x v="99"/>
    <x v="9"/>
    <x v="63"/>
    <x v="60"/>
    <x v="9"/>
    <x v="1"/>
    <n v="53.658066771000001"/>
  </r>
  <r>
    <x v="0"/>
    <x v="99"/>
    <x v="9"/>
    <x v="63"/>
    <x v="60"/>
    <x v="12"/>
    <x v="1"/>
    <n v="2.307853213"/>
  </r>
  <r>
    <x v="0"/>
    <x v="99"/>
    <x v="9"/>
    <x v="64"/>
    <x v="2"/>
    <x v="4"/>
    <x v="1"/>
    <n v="0.95051406500000002"/>
  </r>
  <r>
    <x v="0"/>
    <x v="99"/>
    <x v="9"/>
    <x v="64"/>
    <x v="2"/>
    <x v="5"/>
    <x v="1"/>
    <n v="0.41504024"/>
  </r>
  <r>
    <x v="0"/>
    <x v="99"/>
    <x v="9"/>
    <x v="64"/>
    <x v="2"/>
    <x v="6"/>
    <x v="1"/>
    <n v="0.12370861800000001"/>
  </r>
  <r>
    <x v="0"/>
    <x v="99"/>
    <x v="9"/>
    <x v="64"/>
    <x v="2"/>
    <x v="7"/>
    <x v="1"/>
    <n v="1.1011728E-2"/>
  </r>
  <r>
    <x v="0"/>
    <x v="99"/>
    <x v="9"/>
    <x v="64"/>
    <x v="2"/>
    <x v="8"/>
    <x v="1"/>
    <n v="8.5666387999999996E-2"/>
  </r>
  <r>
    <x v="0"/>
    <x v="99"/>
    <x v="9"/>
    <x v="64"/>
    <x v="2"/>
    <x v="9"/>
    <x v="1"/>
    <n v="1.5165281429999999"/>
  </r>
  <r>
    <x v="0"/>
    <x v="99"/>
    <x v="9"/>
    <x v="64"/>
    <x v="2"/>
    <x v="10"/>
    <x v="1"/>
    <n v="9.373419062"/>
  </r>
  <r>
    <x v="0"/>
    <x v="99"/>
    <x v="9"/>
    <x v="64"/>
    <x v="2"/>
    <x v="11"/>
    <x v="1"/>
    <n v="8.1529429919999998"/>
  </r>
  <r>
    <x v="0"/>
    <x v="99"/>
    <x v="9"/>
    <x v="64"/>
    <x v="2"/>
    <x v="12"/>
    <x v="1"/>
    <n v="18.593597505000002"/>
  </r>
  <r>
    <x v="0"/>
    <x v="99"/>
    <x v="9"/>
    <x v="64"/>
    <x v="2"/>
    <x v="13"/>
    <x v="1"/>
    <n v="39.219664575000003"/>
  </r>
  <r>
    <x v="0"/>
    <x v="99"/>
    <x v="9"/>
    <x v="64"/>
    <x v="6"/>
    <x v="4"/>
    <x v="1"/>
    <n v="16.122139607000001"/>
  </r>
  <r>
    <x v="0"/>
    <x v="99"/>
    <x v="9"/>
    <x v="64"/>
    <x v="6"/>
    <x v="5"/>
    <x v="1"/>
    <n v="7.1145556939999999"/>
  </r>
  <r>
    <x v="0"/>
    <x v="99"/>
    <x v="9"/>
    <x v="64"/>
    <x v="6"/>
    <x v="6"/>
    <x v="1"/>
    <n v="0.46032856799999999"/>
  </r>
  <r>
    <x v="0"/>
    <x v="99"/>
    <x v="9"/>
    <x v="64"/>
    <x v="6"/>
    <x v="7"/>
    <x v="1"/>
    <n v="4.1073712999999998E-2"/>
  </r>
  <r>
    <x v="0"/>
    <x v="99"/>
    <x v="9"/>
    <x v="64"/>
    <x v="6"/>
    <x v="8"/>
    <x v="1"/>
    <n v="0.63095653100000004"/>
  </r>
  <r>
    <x v="0"/>
    <x v="99"/>
    <x v="9"/>
    <x v="64"/>
    <x v="6"/>
    <x v="9"/>
    <x v="1"/>
    <n v="4.39228342"/>
  </r>
  <r>
    <x v="0"/>
    <x v="99"/>
    <x v="9"/>
    <x v="64"/>
    <x v="6"/>
    <x v="10"/>
    <x v="1"/>
    <n v="4.6903498240000001"/>
  </r>
  <r>
    <x v="0"/>
    <x v="99"/>
    <x v="9"/>
    <x v="64"/>
    <x v="6"/>
    <x v="11"/>
    <x v="1"/>
    <n v="5.0829458799999996"/>
  </r>
  <r>
    <x v="0"/>
    <x v="99"/>
    <x v="9"/>
    <x v="64"/>
    <x v="6"/>
    <x v="12"/>
    <x v="1"/>
    <n v="9.0042469260000004"/>
  </r>
  <r>
    <x v="0"/>
    <x v="99"/>
    <x v="9"/>
    <x v="64"/>
    <x v="6"/>
    <x v="13"/>
    <x v="1"/>
    <n v="46.123111643999998"/>
  </r>
  <r>
    <x v="0"/>
    <x v="99"/>
    <x v="9"/>
    <x v="64"/>
    <x v="7"/>
    <x v="4"/>
    <x v="1"/>
    <n v="2.4223287999999999E-2"/>
  </r>
  <r>
    <x v="0"/>
    <x v="99"/>
    <x v="9"/>
    <x v="64"/>
    <x v="7"/>
    <x v="5"/>
    <x v="1"/>
    <n v="8.1636490000000003E-3"/>
  </r>
  <r>
    <x v="0"/>
    <x v="99"/>
    <x v="9"/>
    <x v="64"/>
    <x v="7"/>
    <x v="6"/>
    <x v="1"/>
    <n v="1.9399972000000001E-2"/>
  </r>
  <r>
    <x v="0"/>
    <x v="99"/>
    <x v="9"/>
    <x v="64"/>
    <x v="7"/>
    <x v="7"/>
    <x v="1"/>
    <n v="9.7218700000000001E-4"/>
  </r>
  <r>
    <x v="0"/>
    <x v="99"/>
    <x v="9"/>
    <x v="64"/>
    <x v="7"/>
    <x v="8"/>
    <x v="1"/>
    <n v="1.6251577E-2"/>
  </r>
  <r>
    <x v="0"/>
    <x v="99"/>
    <x v="9"/>
    <x v="64"/>
    <x v="7"/>
    <x v="9"/>
    <x v="1"/>
    <n v="0.12196085800000001"/>
  </r>
  <r>
    <x v="0"/>
    <x v="99"/>
    <x v="9"/>
    <x v="64"/>
    <x v="7"/>
    <x v="10"/>
    <x v="1"/>
    <n v="0.56648500999999996"/>
  </r>
  <r>
    <x v="0"/>
    <x v="99"/>
    <x v="9"/>
    <x v="64"/>
    <x v="7"/>
    <x v="11"/>
    <x v="1"/>
    <n v="8.4187754000000004E-2"/>
  </r>
  <r>
    <x v="0"/>
    <x v="99"/>
    <x v="9"/>
    <x v="64"/>
    <x v="7"/>
    <x v="12"/>
    <x v="1"/>
    <n v="0.26770744499999999"/>
  </r>
  <r>
    <x v="0"/>
    <x v="99"/>
    <x v="9"/>
    <x v="64"/>
    <x v="7"/>
    <x v="13"/>
    <x v="1"/>
    <n v="7.041506375"/>
  </r>
  <r>
    <x v="0"/>
    <x v="99"/>
    <x v="9"/>
    <x v="64"/>
    <x v="60"/>
    <x v="4"/>
    <x v="1"/>
    <n v="122.19419000000001"/>
  </r>
  <r>
    <x v="0"/>
    <x v="99"/>
    <x v="9"/>
    <x v="64"/>
    <x v="60"/>
    <x v="5"/>
    <x v="1"/>
    <n v="29.468607089999999"/>
  </r>
  <r>
    <x v="0"/>
    <x v="99"/>
    <x v="9"/>
    <x v="64"/>
    <x v="60"/>
    <x v="6"/>
    <x v="1"/>
    <n v="2.8126036E-2"/>
  </r>
  <r>
    <x v="0"/>
    <x v="99"/>
    <x v="9"/>
    <x v="64"/>
    <x v="60"/>
    <x v="7"/>
    <x v="1"/>
    <n v="2.1370120000000002E-3"/>
  </r>
  <r>
    <x v="0"/>
    <x v="99"/>
    <x v="9"/>
    <x v="64"/>
    <x v="60"/>
    <x v="8"/>
    <x v="1"/>
    <n v="5.396194E-2"/>
  </r>
  <r>
    <x v="0"/>
    <x v="99"/>
    <x v="9"/>
    <x v="64"/>
    <x v="60"/>
    <x v="9"/>
    <x v="1"/>
    <n v="1.815240757"/>
  </r>
  <r>
    <x v="0"/>
    <x v="99"/>
    <x v="9"/>
    <x v="64"/>
    <x v="60"/>
    <x v="10"/>
    <x v="1"/>
    <n v="0.22768628099999999"/>
  </r>
  <r>
    <x v="0"/>
    <x v="99"/>
    <x v="9"/>
    <x v="64"/>
    <x v="60"/>
    <x v="12"/>
    <x v="1"/>
    <n v="0.12535165500000001"/>
  </r>
  <r>
    <x v="0"/>
    <x v="99"/>
    <x v="9"/>
    <x v="65"/>
    <x v="2"/>
    <x v="4"/>
    <x v="1"/>
    <n v="5.6847976769999997"/>
  </r>
  <r>
    <x v="0"/>
    <x v="99"/>
    <x v="9"/>
    <x v="65"/>
    <x v="2"/>
    <x v="5"/>
    <x v="1"/>
    <n v="22.399992571999999"/>
  </r>
  <r>
    <x v="0"/>
    <x v="99"/>
    <x v="9"/>
    <x v="65"/>
    <x v="2"/>
    <x v="6"/>
    <x v="1"/>
    <n v="2.156658706"/>
  </r>
  <r>
    <x v="0"/>
    <x v="99"/>
    <x v="9"/>
    <x v="65"/>
    <x v="2"/>
    <x v="7"/>
    <x v="1"/>
    <n v="0.105532573"/>
  </r>
  <r>
    <x v="0"/>
    <x v="99"/>
    <x v="9"/>
    <x v="65"/>
    <x v="2"/>
    <x v="8"/>
    <x v="1"/>
    <n v="11.727581095"/>
  </r>
  <r>
    <x v="0"/>
    <x v="99"/>
    <x v="9"/>
    <x v="65"/>
    <x v="2"/>
    <x v="9"/>
    <x v="1"/>
    <n v="71.996156564000003"/>
  </r>
  <r>
    <x v="0"/>
    <x v="99"/>
    <x v="9"/>
    <x v="65"/>
    <x v="2"/>
    <x v="10"/>
    <x v="1"/>
    <n v="200.67615000000001"/>
  </r>
  <r>
    <x v="0"/>
    <x v="99"/>
    <x v="9"/>
    <x v="65"/>
    <x v="2"/>
    <x v="11"/>
    <x v="1"/>
    <n v="60.725350130999999"/>
  </r>
  <r>
    <x v="0"/>
    <x v="99"/>
    <x v="9"/>
    <x v="65"/>
    <x v="2"/>
    <x v="12"/>
    <x v="1"/>
    <n v="101.01076999999999"/>
  </r>
  <r>
    <x v="0"/>
    <x v="99"/>
    <x v="9"/>
    <x v="65"/>
    <x v="2"/>
    <x v="13"/>
    <x v="1"/>
    <n v="134.32274000000001"/>
  </r>
  <r>
    <x v="0"/>
    <x v="99"/>
    <x v="9"/>
    <x v="65"/>
    <x v="6"/>
    <x v="4"/>
    <x v="1"/>
    <n v="26.685688125999999"/>
  </r>
  <r>
    <x v="0"/>
    <x v="99"/>
    <x v="9"/>
    <x v="65"/>
    <x v="6"/>
    <x v="5"/>
    <x v="1"/>
    <n v="22.645061932000001"/>
  </r>
  <r>
    <x v="0"/>
    <x v="99"/>
    <x v="9"/>
    <x v="65"/>
    <x v="6"/>
    <x v="6"/>
    <x v="1"/>
    <n v="4.9619300080000004"/>
  </r>
  <r>
    <x v="0"/>
    <x v="99"/>
    <x v="9"/>
    <x v="65"/>
    <x v="6"/>
    <x v="7"/>
    <x v="1"/>
    <n v="0.31516881400000002"/>
  </r>
  <r>
    <x v="0"/>
    <x v="99"/>
    <x v="9"/>
    <x v="65"/>
    <x v="6"/>
    <x v="8"/>
    <x v="1"/>
    <n v="19.735514567999999"/>
  </r>
  <r>
    <x v="0"/>
    <x v="99"/>
    <x v="9"/>
    <x v="65"/>
    <x v="6"/>
    <x v="9"/>
    <x v="1"/>
    <n v="134.21035000000001"/>
  </r>
  <r>
    <x v="0"/>
    <x v="99"/>
    <x v="9"/>
    <x v="65"/>
    <x v="6"/>
    <x v="10"/>
    <x v="1"/>
    <n v="72.198071921999997"/>
  </r>
  <r>
    <x v="0"/>
    <x v="99"/>
    <x v="9"/>
    <x v="65"/>
    <x v="6"/>
    <x v="11"/>
    <x v="1"/>
    <n v="1018.4897"/>
  </r>
  <r>
    <x v="0"/>
    <x v="99"/>
    <x v="9"/>
    <x v="65"/>
    <x v="6"/>
    <x v="12"/>
    <x v="1"/>
    <n v="31.065331837999999"/>
  </r>
  <r>
    <x v="0"/>
    <x v="99"/>
    <x v="9"/>
    <x v="65"/>
    <x v="6"/>
    <x v="13"/>
    <x v="1"/>
    <n v="798.20138999999995"/>
  </r>
  <r>
    <x v="0"/>
    <x v="99"/>
    <x v="9"/>
    <x v="65"/>
    <x v="7"/>
    <x v="4"/>
    <x v="1"/>
    <n v="0.15523567099999999"/>
  </r>
  <r>
    <x v="0"/>
    <x v="99"/>
    <x v="9"/>
    <x v="65"/>
    <x v="7"/>
    <x v="5"/>
    <x v="1"/>
    <n v="0.97784063600000004"/>
  </r>
  <r>
    <x v="0"/>
    <x v="99"/>
    <x v="9"/>
    <x v="65"/>
    <x v="7"/>
    <x v="6"/>
    <x v="1"/>
    <n v="0.62787874700000001"/>
  </r>
  <r>
    <x v="0"/>
    <x v="99"/>
    <x v="9"/>
    <x v="65"/>
    <x v="7"/>
    <x v="7"/>
    <x v="1"/>
    <n v="3.5968002999999998E-2"/>
  </r>
  <r>
    <x v="0"/>
    <x v="99"/>
    <x v="9"/>
    <x v="65"/>
    <x v="7"/>
    <x v="8"/>
    <x v="1"/>
    <n v="1.2979472620000001"/>
  </r>
  <r>
    <x v="0"/>
    <x v="99"/>
    <x v="9"/>
    <x v="65"/>
    <x v="7"/>
    <x v="9"/>
    <x v="1"/>
    <n v="7.5935465369999999"/>
  </r>
  <r>
    <x v="0"/>
    <x v="99"/>
    <x v="9"/>
    <x v="65"/>
    <x v="7"/>
    <x v="10"/>
    <x v="1"/>
    <n v="89.483825779"/>
  </r>
  <r>
    <x v="0"/>
    <x v="99"/>
    <x v="9"/>
    <x v="65"/>
    <x v="7"/>
    <x v="11"/>
    <x v="1"/>
    <n v="4.6272855120000003"/>
  </r>
  <r>
    <x v="0"/>
    <x v="99"/>
    <x v="9"/>
    <x v="65"/>
    <x v="7"/>
    <x v="12"/>
    <x v="1"/>
    <n v="1.628223024"/>
  </r>
  <r>
    <x v="0"/>
    <x v="99"/>
    <x v="9"/>
    <x v="65"/>
    <x v="7"/>
    <x v="13"/>
    <x v="1"/>
    <n v="46.557602588000002"/>
  </r>
  <r>
    <x v="0"/>
    <x v="99"/>
    <x v="9"/>
    <x v="65"/>
    <x v="60"/>
    <x v="4"/>
    <x v="1"/>
    <n v="94.461209363999998"/>
  </r>
  <r>
    <x v="0"/>
    <x v="99"/>
    <x v="9"/>
    <x v="65"/>
    <x v="60"/>
    <x v="5"/>
    <x v="1"/>
    <n v="1870.6184000000001"/>
  </r>
  <r>
    <x v="0"/>
    <x v="99"/>
    <x v="9"/>
    <x v="65"/>
    <x v="60"/>
    <x v="6"/>
    <x v="1"/>
    <n v="103.09093"/>
  </r>
  <r>
    <x v="0"/>
    <x v="99"/>
    <x v="9"/>
    <x v="65"/>
    <x v="60"/>
    <x v="7"/>
    <x v="1"/>
    <n v="3.1002780000000001E-3"/>
  </r>
  <r>
    <x v="0"/>
    <x v="99"/>
    <x v="9"/>
    <x v="65"/>
    <x v="60"/>
    <x v="8"/>
    <x v="1"/>
    <n v="35.269849069999999"/>
  </r>
  <r>
    <x v="0"/>
    <x v="99"/>
    <x v="9"/>
    <x v="65"/>
    <x v="60"/>
    <x v="9"/>
    <x v="1"/>
    <n v="630.29449999999997"/>
  </r>
  <r>
    <x v="0"/>
    <x v="99"/>
    <x v="9"/>
    <x v="65"/>
    <x v="60"/>
    <x v="10"/>
    <x v="1"/>
    <n v="108.50369999999999"/>
  </r>
  <r>
    <x v="0"/>
    <x v="99"/>
    <x v="9"/>
    <x v="65"/>
    <x v="60"/>
    <x v="12"/>
    <x v="1"/>
    <n v="178.20492999999999"/>
  </r>
  <r>
    <x v="0"/>
    <x v="99"/>
    <x v="9"/>
    <x v="66"/>
    <x v="2"/>
    <x v="4"/>
    <x v="1"/>
    <n v="2.7711049339999998"/>
  </r>
  <r>
    <x v="0"/>
    <x v="99"/>
    <x v="9"/>
    <x v="66"/>
    <x v="2"/>
    <x v="5"/>
    <x v="1"/>
    <n v="80.360331059999993"/>
  </r>
  <r>
    <x v="0"/>
    <x v="99"/>
    <x v="9"/>
    <x v="66"/>
    <x v="2"/>
    <x v="6"/>
    <x v="1"/>
    <n v="7.8555142880000002"/>
  </r>
  <r>
    <x v="0"/>
    <x v="99"/>
    <x v="9"/>
    <x v="66"/>
    <x v="2"/>
    <x v="7"/>
    <x v="1"/>
    <n v="0.37092751499999999"/>
  </r>
  <r>
    <x v="0"/>
    <x v="99"/>
    <x v="9"/>
    <x v="66"/>
    <x v="2"/>
    <x v="8"/>
    <x v="1"/>
    <n v="29.214278851"/>
  </r>
  <r>
    <x v="0"/>
    <x v="99"/>
    <x v="9"/>
    <x v="66"/>
    <x v="2"/>
    <x v="9"/>
    <x v="1"/>
    <n v="214.46737999999999"/>
  </r>
  <r>
    <x v="0"/>
    <x v="99"/>
    <x v="9"/>
    <x v="66"/>
    <x v="2"/>
    <x v="10"/>
    <x v="1"/>
    <n v="2205.4848000000002"/>
  </r>
  <r>
    <x v="0"/>
    <x v="99"/>
    <x v="9"/>
    <x v="66"/>
    <x v="2"/>
    <x v="11"/>
    <x v="1"/>
    <n v="65.269501749"/>
  </r>
  <r>
    <x v="0"/>
    <x v="99"/>
    <x v="9"/>
    <x v="66"/>
    <x v="2"/>
    <x v="12"/>
    <x v="1"/>
    <n v="20.949977969999999"/>
  </r>
  <r>
    <x v="0"/>
    <x v="99"/>
    <x v="9"/>
    <x v="66"/>
    <x v="2"/>
    <x v="13"/>
    <x v="1"/>
    <n v="37.939660097000001"/>
  </r>
  <r>
    <x v="0"/>
    <x v="99"/>
    <x v="9"/>
    <x v="66"/>
    <x v="6"/>
    <x v="4"/>
    <x v="1"/>
    <n v="202.46587"/>
  </r>
  <r>
    <x v="0"/>
    <x v="99"/>
    <x v="9"/>
    <x v="66"/>
    <x v="6"/>
    <x v="5"/>
    <x v="1"/>
    <n v="78.713905147000006"/>
  </r>
  <r>
    <x v="0"/>
    <x v="99"/>
    <x v="9"/>
    <x v="66"/>
    <x v="6"/>
    <x v="6"/>
    <x v="1"/>
    <n v="13.542941301000001"/>
  </r>
  <r>
    <x v="0"/>
    <x v="99"/>
    <x v="9"/>
    <x v="66"/>
    <x v="6"/>
    <x v="7"/>
    <x v="1"/>
    <n v="1.1636817559999999"/>
  </r>
  <r>
    <x v="0"/>
    <x v="99"/>
    <x v="9"/>
    <x v="66"/>
    <x v="6"/>
    <x v="8"/>
    <x v="1"/>
    <n v="46.023485129999997"/>
  </r>
  <r>
    <x v="0"/>
    <x v="99"/>
    <x v="9"/>
    <x v="66"/>
    <x v="6"/>
    <x v="9"/>
    <x v="1"/>
    <n v="463.14013999999997"/>
  </r>
  <r>
    <x v="0"/>
    <x v="99"/>
    <x v="9"/>
    <x v="66"/>
    <x v="6"/>
    <x v="10"/>
    <x v="1"/>
    <n v="630.72865000000002"/>
  </r>
  <r>
    <x v="0"/>
    <x v="99"/>
    <x v="9"/>
    <x v="66"/>
    <x v="6"/>
    <x v="11"/>
    <x v="1"/>
    <n v="1356.7433000000001"/>
  </r>
  <r>
    <x v="0"/>
    <x v="99"/>
    <x v="9"/>
    <x v="66"/>
    <x v="6"/>
    <x v="12"/>
    <x v="1"/>
    <n v="62.582235347000001"/>
  </r>
  <r>
    <x v="0"/>
    <x v="99"/>
    <x v="9"/>
    <x v="66"/>
    <x v="6"/>
    <x v="13"/>
    <x v="1"/>
    <n v="240.18615"/>
  </r>
  <r>
    <x v="0"/>
    <x v="99"/>
    <x v="9"/>
    <x v="66"/>
    <x v="7"/>
    <x v="4"/>
    <x v="1"/>
    <n v="0.55623107599999999"/>
  </r>
  <r>
    <x v="0"/>
    <x v="99"/>
    <x v="9"/>
    <x v="66"/>
    <x v="7"/>
    <x v="5"/>
    <x v="1"/>
    <n v="3.2558299489999998"/>
  </r>
  <r>
    <x v="0"/>
    <x v="99"/>
    <x v="9"/>
    <x v="66"/>
    <x v="7"/>
    <x v="6"/>
    <x v="1"/>
    <n v="2.9642074620000001"/>
  </r>
  <r>
    <x v="0"/>
    <x v="99"/>
    <x v="9"/>
    <x v="66"/>
    <x v="7"/>
    <x v="7"/>
    <x v="1"/>
    <n v="0.159693955"/>
  </r>
  <r>
    <x v="0"/>
    <x v="99"/>
    <x v="9"/>
    <x v="66"/>
    <x v="7"/>
    <x v="8"/>
    <x v="1"/>
    <n v="6.0290744759999999"/>
  </r>
  <r>
    <x v="0"/>
    <x v="99"/>
    <x v="9"/>
    <x v="66"/>
    <x v="7"/>
    <x v="9"/>
    <x v="1"/>
    <n v="35.128846658999997"/>
  </r>
  <r>
    <x v="0"/>
    <x v="99"/>
    <x v="9"/>
    <x v="66"/>
    <x v="7"/>
    <x v="10"/>
    <x v="1"/>
    <n v="658.68849"/>
  </r>
  <r>
    <x v="0"/>
    <x v="99"/>
    <x v="9"/>
    <x v="66"/>
    <x v="7"/>
    <x v="11"/>
    <x v="1"/>
    <n v="11.320004092"/>
  </r>
  <r>
    <x v="0"/>
    <x v="99"/>
    <x v="9"/>
    <x v="66"/>
    <x v="7"/>
    <x v="12"/>
    <x v="1"/>
    <n v="6.0559462350000004"/>
  </r>
  <r>
    <x v="0"/>
    <x v="99"/>
    <x v="9"/>
    <x v="66"/>
    <x v="7"/>
    <x v="13"/>
    <x v="1"/>
    <n v="70.436169172000007"/>
  </r>
  <r>
    <x v="0"/>
    <x v="99"/>
    <x v="9"/>
    <x v="66"/>
    <x v="33"/>
    <x v="4"/>
    <x v="1"/>
    <n v="23.255300877"/>
  </r>
  <r>
    <x v="0"/>
    <x v="99"/>
    <x v="9"/>
    <x v="66"/>
    <x v="34"/>
    <x v="4"/>
    <x v="1"/>
    <n v="38.015854015999999"/>
  </r>
  <r>
    <x v="0"/>
    <x v="99"/>
    <x v="9"/>
    <x v="66"/>
    <x v="60"/>
    <x v="4"/>
    <x v="1"/>
    <n v="69.549902271999997"/>
  </r>
  <r>
    <x v="0"/>
    <x v="99"/>
    <x v="9"/>
    <x v="66"/>
    <x v="60"/>
    <x v="5"/>
    <x v="1"/>
    <n v="35.151098605999998"/>
  </r>
  <r>
    <x v="0"/>
    <x v="99"/>
    <x v="9"/>
    <x v="66"/>
    <x v="60"/>
    <x v="6"/>
    <x v="1"/>
    <n v="8.7261122580000006"/>
  </r>
  <r>
    <x v="0"/>
    <x v="99"/>
    <x v="9"/>
    <x v="66"/>
    <x v="60"/>
    <x v="7"/>
    <x v="1"/>
    <n v="0.20761100399999999"/>
  </r>
  <r>
    <x v="0"/>
    <x v="99"/>
    <x v="9"/>
    <x v="66"/>
    <x v="60"/>
    <x v="8"/>
    <x v="1"/>
    <n v="7.6222246079999998"/>
  </r>
  <r>
    <x v="0"/>
    <x v="99"/>
    <x v="9"/>
    <x v="66"/>
    <x v="60"/>
    <x v="9"/>
    <x v="1"/>
    <n v="51.523151697000003"/>
  </r>
  <r>
    <x v="0"/>
    <x v="99"/>
    <x v="9"/>
    <x v="66"/>
    <x v="60"/>
    <x v="10"/>
    <x v="1"/>
    <n v="3.277953466"/>
  </r>
  <r>
    <x v="0"/>
    <x v="99"/>
    <x v="9"/>
    <x v="66"/>
    <x v="60"/>
    <x v="12"/>
    <x v="1"/>
    <n v="11.847611174000001"/>
  </r>
  <r>
    <x v="0"/>
    <x v="99"/>
    <x v="9"/>
    <x v="67"/>
    <x v="2"/>
    <x v="4"/>
    <x v="1"/>
    <n v="0.30070988900000001"/>
  </r>
  <r>
    <x v="0"/>
    <x v="99"/>
    <x v="9"/>
    <x v="67"/>
    <x v="2"/>
    <x v="5"/>
    <x v="1"/>
    <n v="1.0053919689999999"/>
  </r>
  <r>
    <x v="0"/>
    <x v="99"/>
    <x v="9"/>
    <x v="67"/>
    <x v="2"/>
    <x v="6"/>
    <x v="1"/>
    <n v="0.106921424"/>
  </r>
  <r>
    <x v="0"/>
    <x v="99"/>
    <x v="9"/>
    <x v="67"/>
    <x v="2"/>
    <x v="7"/>
    <x v="1"/>
    <n v="7.3537760000000002E-3"/>
  </r>
  <r>
    <x v="0"/>
    <x v="99"/>
    <x v="9"/>
    <x v="67"/>
    <x v="2"/>
    <x v="8"/>
    <x v="1"/>
    <n v="0.46230349700000001"/>
  </r>
  <r>
    <x v="0"/>
    <x v="99"/>
    <x v="9"/>
    <x v="67"/>
    <x v="2"/>
    <x v="9"/>
    <x v="1"/>
    <n v="3.4631087119999999"/>
  </r>
  <r>
    <x v="0"/>
    <x v="99"/>
    <x v="9"/>
    <x v="67"/>
    <x v="2"/>
    <x v="10"/>
    <x v="1"/>
    <n v="12.449206867999999"/>
  </r>
  <r>
    <x v="0"/>
    <x v="99"/>
    <x v="9"/>
    <x v="67"/>
    <x v="2"/>
    <x v="11"/>
    <x v="1"/>
    <n v="5.0302875419999999"/>
  </r>
  <r>
    <x v="0"/>
    <x v="99"/>
    <x v="9"/>
    <x v="67"/>
    <x v="2"/>
    <x v="12"/>
    <x v="1"/>
    <n v="8.5355250209999998"/>
  </r>
  <r>
    <x v="0"/>
    <x v="99"/>
    <x v="9"/>
    <x v="67"/>
    <x v="2"/>
    <x v="13"/>
    <x v="1"/>
    <n v="13.636225018999999"/>
  </r>
  <r>
    <x v="0"/>
    <x v="99"/>
    <x v="9"/>
    <x v="67"/>
    <x v="6"/>
    <x v="4"/>
    <x v="1"/>
    <n v="12.510724703999999"/>
  </r>
  <r>
    <x v="0"/>
    <x v="99"/>
    <x v="9"/>
    <x v="67"/>
    <x v="6"/>
    <x v="5"/>
    <x v="1"/>
    <n v="5.6396523690000002"/>
  </r>
  <r>
    <x v="0"/>
    <x v="99"/>
    <x v="9"/>
    <x v="67"/>
    <x v="6"/>
    <x v="6"/>
    <x v="1"/>
    <n v="0.26826065799999999"/>
  </r>
  <r>
    <x v="0"/>
    <x v="99"/>
    <x v="9"/>
    <x v="67"/>
    <x v="6"/>
    <x v="7"/>
    <x v="1"/>
    <n v="2.2819430000000002E-2"/>
  </r>
  <r>
    <x v="0"/>
    <x v="99"/>
    <x v="9"/>
    <x v="67"/>
    <x v="6"/>
    <x v="8"/>
    <x v="1"/>
    <n v="0.895027664"/>
  </r>
  <r>
    <x v="0"/>
    <x v="99"/>
    <x v="9"/>
    <x v="67"/>
    <x v="6"/>
    <x v="9"/>
    <x v="1"/>
    <n v="9.0764217780000003"/>
  </r>
  <r>
    <x v="0"/>
    <x v="99"/>
    <x v="9"/>
    <x v="67"/>
    <x v="6"/>
    <x v="10"/>
    <x v="1"/>
    <n v="2.618776988"/>
  </r>
  <r>
    <x v="0"/>
    <x v="99"/>
    <x v="9"/>
    <x v="67"/>
    <x v="6"/>
    <x v="11"/>
    <x v="1"/>
    <n v="18.478251505999999"/>
  </r>
  <r>
    <x v="0"/>
    <x v="99"/>
    <x v="9"/>
    <x v="67"/>
    <x v="6"/>
    <x v="12"/>
    <x v="1"/>
    <n v="8.3986517359999997"/>
  </r>
  <r>
    <x v="0"/>
    <x v="99"/>
    <x v="9"/>
    <x v="67"/>
    <x v="6"/>
    <x v="13"/>
    <x v="1"/>
    <n v="33.152395093000003"/>
  </r>
  <r>
    <x v="0"/>
    <x v="99"/>
    <x v="9"/>
    <x v="67"/>
    <x v="7"/>
    <x v="4"/>
    <x v="1"/>
    <n v="8.16992E-4"/>
  </r>
  <r>
    <x v="0"/>
    <x v="99"/>
    <x v="9"/>
    <x v="67"/>
    <x v="7"/>
    <x v="5"/>
    <x v="1"/>
    <n v="1.266381E-3"/>
  </r>
  <r>
    <x v="0"/>
    <x v="99"/>
    <x v="9"/>
    <x v="67"/>
    <x v="7"/>
    <x v="6"/>
    <x v="1"/>
    <n v="8.9471199999999998E-4"/>
  </r>
  <r>
    <x v="0"/>
    <x v="99"/>
    <x v="9"/>
    <x v="67"/>
    <x v="7"/>
    <x v="7"/>
    <x v="1"/>
    <n v="5.3553E-5"/>
  </r>
  <r>
    <x v="0"/>
    <x v="99"/>
    <x v="9"/>
    <x v="67"/>
    <x v="7"/>
    <x v="8"/>
    <x v="1"/>
    <n v="1.9819009999999999E-3"/>
  </r>
  <r>
    <x v="0"/>
    <x v="99"/>
    <x v="9"/>
    <x v="67"/>
    <x v="7"/>
    <x v="9"/>
    <x v="1"/>
    <n v="1.0332979000000001E-2"/>
  </r>
  <r>
    <x v="0"/>
    <x v="99"/>
    <x v="9"/>
    <x v="67"/>
    <x v="7"/>
    <x v="10"/>
    <x v="1"/>
    <n v="3.4382233999999998E-2"/>
  </r>
  <r>
    <x v="0"/>
    <x v="99"/>
    <x v="9"/>
    <x v="67"/>
    <x v="7"/>
    <x v="11"/>
    <x v="1"/>
    <n v="6.9045929999999997E-3"/>
  </r>
  <r>
    <x v="0"/>
    <x v="99"/>
    <x v="9"/>
    <x v="67"/>
    <x v="7"/>
    <x v="12"/>
    <x v="1"/>
    <n v="1.0159128999999999E-2"/>
  </r>
  <r>
    <x v="0"/>
    <x v="99"/>
    <x v="9"/>
    <x v="67"/>
    <x v="7"/>
    <x v="13"/>
    <x v="1"/>
    <n v="0.25545214599999999"/>
  </r>
  <r>
    <x v="0"/>
    <x v="99"/>
    <x v="9"/>
    <x v="67"/>
    <x v="60"/>
    <x v="4"/>
    <x v="1"/>
    <n v="64.674690405999996"/>
  </r>
  <r>
    <x v="0"/>
    <x v="99"/>
    <x v="9"/>
    <x v="67"/>
    <x v="60"/>
    <x v="5"/>
    <x v="1"/>
    <n v="0.20563753100000001"/>
  </r>
  <r>
    <x v="0"/>
    <x v="99"/>
    <x v="9"/>
    <x v="67"/>
    <x v="60"/>
    <x v="6"/>
    <x v="1"/>
    <n v="5.3690939999999996E-3"/>
  </r>
  <r>
    <x v="0"/>
    <x v="99"/>
    <x v="9"/>
    <x v="67"/>
    <x v="60"/>
    <x v="7"/>
    <x v="1"/>
    <n v="4.1208599999999998E-4"/>
  </r>
  <r>
    <x v="0"/>
    <x v="99"/>
    <x v="9"/>
    <x v="67"/>
    <x v="60"/>
    <x v="8"/>
    <x v="1"/>
    <n v="1.0291256E-2"/>
  </r>
  <r>
    <x v="0"/>
    <x v="99"/>
    <x v="9"/>
    <x v="67"/>
    <x v="60"/>
    <x v="9"/>
    <x v="1"/>
    <n v="2.4529464000000001E-2"/>
  </r>
  <r>
    <x v="0"/>
    <x v="99"/>
    <x v="9"/>
    <x v="67"/>
    <x v="60"/>
    <x v="10"/>
    <x v="1"/>
    <n v="2.544999E-3"/>
  </r>
  <r>
    <x v="0"/>
    <x v="99"/>
    <x v="9"/>
    <x v="67"/>
    <x v="60"/>
    <x v="12"/>
    <x v="1"/>
    <n v="2.3900604999999998E-2"/>
  </r>
  <r>
    <x v="0"/>
    <x v="99"/>
    <x v="9"/>
    <x v="68"/>
    <x v="2"/>
    <x v="4"/>
    <x v="1"/>
    <n v="1.107041725"/>
  </r>
  <r>
    <x v="0"/>
    <x v="99"/>
    <x v="9"/>
    <x v="68"/>
    <x v="2"/>
    <x v="5"/>
    <x v="1"/>
    <n v="23.961869592999999"/>
  </r>
  <r>
    <x v="0"/>
    <x v="99"/>
    <x v="9"/>
    <x v="68"/>
    <x v="2"/>
    <x v="6"/>
    <x v="1"/>
    <n v="0.691304641"/>
  </r>
  <r>
    <x v="0"/>
    <x v="99"/>
    <x v="9"/>
    <x v="68"/>
    <x v="2"/>
    <x v="7"/>
    <x v="1"/>
    <n v="4.8797391000000002E-2"/>
  </r>
  <r>
    <x v="0"/>
    <x v="99"/>
    <x v="9"/>
    <x v="68"/>
    <x v="2"/>
    <x v="8"/>
    <x v="1"/>
    <n v="5.4802348150000002"/>
  </r>
  <r>
    <x v="0"/>
    <x v="99"/>
    <x v="9"/>
    <x v="68"/>
    <x v="2"/>
    <x v="9"/>
    <x v="1"/>
    <n v="31.862666317999999"/>
  </r>
  <r>
    <x v="0"/>
    <x v="99"/>
    <x v="9"/>
    <x v="68"/>
    <x v="2"/>
    <x v="10"/>
    <x v="1"/>
    <n v="226.81943999999999"/>
  </r>
  <r>
    <x v="0"/>
    <x v="99"/>
    <x v="9"/>
    <x v="68"/>
    <x v="2"/>
    <x v="11"/>
    <x v="1"/>
    <n v="18.394626789"/>
  </r>
  <r>
    <x v="0"/>
    <x v="99"/>
    <x v="9"/>
    <x v="68"/>
    <x v="2"/>
    <x v="12"/>
    <x v="1"/>
    <n v="31.308588513"/>
  </r>
  <r>
    <x v="0"/>
    <x v="99"/>
    <x v="9"/>
    <x v="68"/>
    <x v="2"/>
    <x v="13"/>
    <x v="1"/>
    <n v="52.121748332000003"/>
  </r>
  <r>
    <x v="0"/>
    <x v="99"/>
    <x v="9"/>
    <x v="68"/>
    <x v="6"/>
    <x v="4"/>
    <x v="1"/>
    <n v="50.833133793999998"/>
  </r>
  <r>
    <x v="0"/>
    <x v="99"/>
    <x v="9"/>
    <x v="68"/>
    <x v="6"/>
    <x v="5"/>
    <x v="1"/>
    <n v="36.240636833000003"/>
  </r>
  <r>
    <x v="0"/>
    <x v="99"/>
    <x v="9"/>
    <x v="68"/>
    <x v="6"/>
    <x v="6"/>
    <x v="1"/>
    <n v="2.4215736639999998"/>
  </r>
  <r>
    <x v="0"/>
    <x v="99"/>
    <x v="9"/>
    <x v="68"/>
    <x v="6"/>
    <x v="7"/>
    <x v="1"/>
    <n v="0.21032315200000001"/>
  </r>
  <r>
    <x v="0"/>
    <x v="99"/>
    <x v="9"/>
    <x v="68"/>
    <x v="6"/>
    <x v="8"/>
    <x v="1"/>
    <n v="7.0994673949999996"/>
  </r>
  <r>
    <x v="0"/>
    <x v="99"/>
    <x v="9"/>
    <x v="68"/>
    <x v="6"/>
    <x v="9"/>
    <x v="1"/>
    <n v="125.19502"/>
  </r>
  <r>
    <x v="0"/>
    <x v="99"/>
    <x v="9"/>
    <x v="68"/>
    <x v="6"/>
    <x v="10"/>
    <x v="1"/>
    <n v="43.479455334999997"/>
  </r>
  <r>
    <x v="0"/>
    <x v="99"/>
    <x v="9"/>
    <x v="68"/>
    <x v="6"/>
    <x v="11"/>
    <x v="1"/>
    <n v="111.06502999999999"/>
  </r>
  <r>
    <x v="0"/>
    <x v="99"/>
    <x v="9"/>
    <x v="68"/>
    <x v="6"/>
    <x v="12"/>
    <x v="1"/>
    <n v="27.117288519999999"/>
  </r>
  <r>
    <x v="0"/>
    <x v="99"/>
    <x v="9"/>
    <x v="68"/>
    <x v="6"/>
    <x v="13"/>
    <x v="1"/>
    <n v="114.6054"/>
  </r>
  <r>
    <x v="0"/>
    <x v="99"/>
    <x v="9"/>
    <x v="68"/>
    <x v="7"/>
    <x v="4"/>
    <x v="1"/>
    <n v="2.9659310000000002E-3"/>
  </r>
  <r>
    <x v="0"/>
    <x v="99"/>
    <x v="9"/>
    <x v="68"/>
    <x v="7"/>
    <x v="5"/>
    <x v="1"/>
    <n v="1.9231996000000001E-2"/>
  </r>
  <r>
    <x v="0"/>
    <x v="99"/>
    <x v="9"/>
    <x v="68"/>
    <x v="7"/>
    <x v="6"/>
    <x v="1"/>
    <n v="5.2708399999999997E-3"/>
  </r>
  <r>
    <x v="0"/>
    <x v="99"/>
    <x v="9"/>
    <x v="68"/>
    <x v="7"/>
    <x v="7"/>
    <x v="1"/>
    <n v="3.2612800000000002E-4"/>
  </r>
  <r>
    <x v="0"/>
    <x v="99"/>
    <x v="9"/>
    <x v="68"/>
    <x v="7"/>
    <x v="8"/>
    <x v="1"/>
    <n v="9.5349600000000003E-3"/>
  </r>
  <r>
    <x v="0"/>
    <x v="99"/>
    <x v="9"/>
    <x v="68"/>
    <x v="7"/>
    <x v="9"/>
    <x v="1"/>
    <n v="5.5578870000000002E-2"/>
  </r>
  <r>
    <x v="0"/>
    <x v="99"/>
    <x v="9"/>
    <x v="68"/>
    <x v="7"/>
    <x v="10"/>
    <x v="1"/>
    <n v="0.49542160699999999"/>
  </r>
  <r>
    <x v="0"/>
    <x v="99"/>
    <x v="9"/>
    <x v="68"/>
    <x v="7"/>
    <x v="11"/>
    <x v="1"/>
    <n v="3.0119914000000001E-2"/>
  </r>
  <r>
    <x v="0"/>
    <x v="99"/>
    <x v="9"/>
    <x v="68"/>
    <x v="7"/>
    <x v="12"/>
    <x v="1"/>
    <n v="3.4473154999999998E-2"/>
  </r>
  <r>
    <x v="0"/>
    <x v="99"/>
    <x v="9"/>
    <x v="68"/>
    <x v="7"/>
    <x v="13"/>
    <x v="1"/>
    <n v="0.93287192100000005"/>
  </r>
  <r>
    <x v="0"/>
    <x v="99"/>
    <x v="9"/>
    <x v="68"/>
    <x v="33"/>
    <x v="4"/>
    <x v="1"/>
    <n v="1.7907070460000001"/>
  </r>
  <r>
    <x v="0"/>
    <x v="99"/>
    <x v="9"/>
    <x v="68"/>
    <x v="34"/>
    <x v="4"/>
    <x v="1"/>
    <n v="92.277683291000002"/>
  </r>
  <r>
    <x v="0"/>
    <x v="99"/>
    <x v="9"/>
    <x v="68"/>
    <x v="60"/>
    <x v="4"/>
    <x v="1"/>
    <n v="233.17535000000001"/>
  </r>
  <r>
    <x v="0"/>
    <x v="99"/>
    <x v="9"/>
    <x v="68"/>
    <x v="60"/>
    <x v="5"/>
    <x v="1"/>
    <n v="13.394671573"/>
  </r>
  <r>
    <x v="0"/>
    <x v="99"/>
    <x v="9"/>
    <x v="68"/>
    <x v="60"/>
    <x v="6"/>
    <x v="1"/>
    <n v="14.185095167"/>
  </r>
  <r>
    <x v="0"/>
    <x v="99"/>
    <x v="9"/>
    <x v="68"/>
    <x v="60"/>
    <x v="7"/>
    <x v="1"/>
    <n v="2.7514976999999999E-2"/>
  </r>
  <r>
    <x v="0"/>
    <x v="99"/>
    <x v="9"/>
    <x v="68"/>
    <x v="60"/>
    <x v="8"/>
    <x v="1"/>
    <n v="6.1900855850000003"/>
  </r>
  <r>
    <x v="0"/>
    <x v="99"/>
    <x v="9"/>
    <x v="68"/>
    <x v="60"/>
    <x v="9"/>
    <x v="1"/>
    <n v="178.78245000000001"/>
  </r>
  <r>
    <x v="0"/>
    <x v="99"/>
    <x v="9"/>
    <x v="68"/>
    <x v="60"/>
    <x v="10"/>
    <x v="1"/>
    <n v="5.4707472E-2"/>
  </r>
  <r>
    <x v="0"/>
    <x v="99"/>
    <x v="9"/>
    <x v="68"/>
    <x v="60"/>
    <x v="12"/>
    <x v="1"/>
    <n v="1.5717697289999999"/>
  </r>
  <r>
    <x v="0"/>
    <x v="99"/>
    <x v="9"/>
    <x v="69"/>
    <x v="2"/>
    <x v="4"/>
    <x v="1"/>
    <n v="0.90183290599999999"/>
  </r>
  <r>
    <x v="0"/>
    <x v="99"/>
    <x v="9"/>
    <x v="69"/>
    <x v="2"/>
    <x v="5"/>
    <x v="1"/>
    <n v="16.544531309"/>
  </r>
  <r>
    <x v="0"/>
    <x v="99"/>
    <x v="9"/>
    <x v="69"/>
    <x v="2"/>
    <x v="6"/>
    <x v="1"/>
    <n v="0.61757561900000002"/>
  </r>
  <r>
    <x v="0"/>
    <x v="99"/>
    <x v="9"/>
    <x v="69"/>
    <x v="2"/>
    <x v="7"/>
    <x v="1"/>
    <n v="4.3329085000000003E-2"/>
  </r>
  <r>
    <x v="0"/>
    <x v="99"/>
    <x v="9"/>
    <x v="69"/>
    <x v="2"/>
    <x v="8"/>
    <x v="1"/>
    <n v="4.8916940999999996"/>
  </r>
  <r>
    <x v="0"/>
    <x v="99"/>
    <x v="9"/>
    <x v="69"/>
    <x v="2"/>
    <x v="9"/>
    <x v="1"/>
    <n v="28.927523611000002"/>
  </r>
  <r>
    <x v="0"/>
    <x v="99"/>
    <x v="9"/>
    <x v="69"/>
    <x v="2"/>
    <x v="10"/>
    <x v="1"/>
    <n v="127.49014"/>
  </r>
  <r>
    <x v="0"/>
    <x v="99"/>
    <x v="9"/>
    <x v="69"/>
    <x v="2"/>
    <x v="11"/>
    <x v="1"/>
    <n v="13.91639792"/>
  </r>
  <r>
    <x v="0"/>
    <x v="99"/>
    <x v="9"/>
    <x v="69"/>
    <x v="2"/>
    <x v="12"/>
    <x v="1"/>
    <n v="22.186898715000002"/>
  </r>
  <r>
    <x v="0"/>
    <x v="99"/>
    <x v="9"/>
    <x v="69"/>
    <x v="2"/>
    <x v="13"/>
    <x v="1"/>
    <n v="34.190540992000003"/>
  </r>
  <r>
    <x v="0"/>
    <x v="99"/>
    <x v="9"/>
    <x v="69"/>
    <x v="6"/>
    <x v="4"/>
    <x v="1"/>
    <n v="36.065220338000003"/>
  </r>
  <r>
    <x v="0"/>
    <x v="99"/>
    <x v="9"/>
    <x v="69"/>
    <x v="6"/>
    <x v="5"/>
    <x v="1"/>
    <n v="26.403799152000001"/>
  </r>
  <r>
    <x v="0"/>
    <x v="99"/>
    <x v="9"/>
    <x v="69"/>
    <x v="6"/>
    <x v="6"/>
    <x v="1"/>
    <n v="2.2026604810000001"/>
  </r>
  <r>
    <x v="0"/>
    <x v="99"/>
    <x v="9"/>
    <x v="69"/>
    <x v="6"/>
    <x v="7"/>
    <x v="1"/>
    <n v="0.192956027"/>
  </r>
  <r>
    <x v="0"/>
    <x v="99"/>
    <x v="9"/>
    <x v="69"/>
    <x v="6"/>
    <x v="8"/>
    <x v="1"/>
    <n v="6.1022590550000002"/>
  </r>
  <r>
    <x v="0"/>
    <x v="99"/>
    <x v="9"/>
    <x v="69"/>
    <x v="6"/>
    <x v="9"/>
    <x v="1"/>
    <n v="92.407362135"/>
  </r>
  <r>
    <x v="0"/>
    <x v="99"/>
    <x v="9"/>
    <x v="69"/>
    <x v="6"/>
    <x v="10"/>
    <x v="1"/>
    <n v="26.195590488000001"/>
  </r>
  <r>
    <x v="0"/>
    <x v="99"/>
    <x v="9"/>
    <x v="69"/>
    <x v="6"/>
    <x v="11"/>
    <x v="1"/>
    <n v="107.8355"/>
  </r>
  <r>
    <x v="0"/>
    <x v="99"/>
    <x v="9"/>
    <x v="69"/>
    <x v="6"/>
    <x v="12"/>
    <x v="1"/>
    <n v="20.696737806000002"/>
  </r>
  <r>
    <x v="0"/>
    <x v="99"/>
    <x v="9"/>
    <x v="69"/>
    <x v="6"/>
    <x v="13"/>
    <x v="1"/>
    <n v="84.043672448999999"/>
  </r>
  <r>
    <x v="0"/>
    <x v="99"/>
    <x v="9"/>
    <x v="69"/>
    <x v="7"/>
    <x v="4"/>
    <x v="1"/>
    <n v="2.232145E-3"/>
  </r>
  <r>
    <x v="0"/>
    <x v="99"/>
    <x v="9"/>
    <x v="69"/>
    <x v="7"/>
    <x v="5"/>
    <x v="1"/>
    <n v="1.4029912E-2"/>
  </r>
  <r>
    <x v="0"/>
    <x v="99"/>
    <x v="9"/>
    <x v="69"/>
    <x v="7"/>
    <x v="6"/>
    <x v="1"/>
    <n v="4.6529650000000002E-3"/>
  </r>
  <r>
    <x v="0"/>
    <x v="99"/>
    <x v="9"/>
    <x v="69"/>
    <x v="7"/>
    <x v="7"/>
    <x v="1"/>
    <n v="2.9037799999999999E-4"/>
  </r>
  <r>
    <x v="0"/>
    <x v="99"/>
    <x v="9"/>
    <x v="69"/>
    <x v="7"/>
    <x v="8"/>
    <x v="1"/>
    <n v="8.6058090000000007E-3"/>
  </r>
  <r>
    <x v="0"/>
    <x v="99"/>
    <x v="9"/>
    <x v="69"/>
    <x v="7"/>
    <x v="9"/>
    <x v="1"/>
    <n v="4.901295E-2"/>
  </r>
  <r>
    <x v="0"/>
    <x v="99"/>
    <x v="9"/>
    <x v="69"/>
    <x v="7"/>
    <x v="10"/>
    <x v="1"/>
    <n v="0.29072630100000002"/>
  </r>
  <r>
    <x v="0"/>
    <x v="99"/>
    <x v="9"/>
    <x v="69"/>
    <x v="7"/>
    <x v="11"/>
    <x v="1"/>
    <n v="2.6756988999999998E-2"/>
  </r>
  <r>
    <x v="0"/>
    <x v="99"/>
    <x v="9"/>
    <x v="69"/>
    <x v="7"/>
    <x v="12"/>
    <x v="1"/>
    <n v="2.5450087E-2"/>
  </r>
  <r>
    <x v="0"/>
    <x v="99"/>
    <x v="9"/>
    <x v="69"/>
    <x v="7"/>
    <x v="13"/>
    <x v="1"/>
    <n v="0.68669970700000005"/>
  </r>
  <r>
    <x v="0"/>
    <x v="99"/>
    <x v="9"/>
    <x v="69"/>
    <x v="33"/>
    <x v="4"/>
    <x v="1"/>
    <n v="1.1309735350000001"/>
  </r>
  <r>
    <x v="0"/>
    <x v="99"/>
    <x v="9"/>
    <x v="69"/>
    <x v="34"/>
    <x v="4"/>
    <x v="1"/>
    <n v="21.276901216999999"/>
  </r>
  <r>
    <x v="0"/>
    <x v="99"/>
    <x v="9"/>
    <x v="69"/>
    <x v="60"/>
    <x v="4"/>
    <x v="1"/>
    <n v="217.25255999999999"/>
  </r>
  <r>
    <x v="0"/>
    <x v="99"/>
    <x v="9"/>
    <x v="69"/>
    <x v="60"/>
    <x v="5"/>
    <x v="1"/>
    <n v="4.560888158"/>
  </r>
  <r>
    <x v="0"/>
    <x v="99"/>
    <x v="9"/>
    <x v="69"/>
    <x v="60"/>
    <x v="6"/>
    <x v="1"/>
    <n v="3.639315844"/>
  </r>
  <r>
    <x v="0"/>
    <x v="99"/>
    <x v="9"/>
    <x v="69"/>
    <x v="60"/>
    <x v="7"/>
    <x v="1"/>
    <n v="1.8162193E-2"/>
  </r>
  <r>
    <x v="0"/>
    <x v="99"/>
    <x v="9"/>
    <x v="69"/>
    <x v="60"/>
    <x v="8"/>
    <x v="1"/>
    <n v="1.882419479"/>
  </r>
  <r>
    <x v="0"/>
    <x v="99"/>
    <x v="9"/>
    <x v="69"/>
    <x v="60"/>
    <x v="9"/>
    <x v="1"/>
    <n v="73.173909178000002"/>
  </r>
  <r>
    <x v="0"/>
    <x v="99"/>
    <x v="9"/>
    <x v="69"/>
    <x v="60"/>
    <x v="10"/>
    <x v="1"/>
    <n v="5.0899886999999998E-2"/>
  </r>
  <r>
    <x v="0"/>
    <x v="99"/>
    <x v="9"/>
    <x v="69"/>
    <x v="60"/>
    <x v="12"/>
    <x v="1"/>
    <n v="1.0379307739999999"/>
  </r>
  <r>
    <x v="0"/>
    <x v="99"/>
    <x v="9"/>
    <x v="70"/>
    <x v="2"/>
    <x v="4"/>
    <x v="1"/>
    <n v="10.372901174000001"/>
  </r>
  <r>
    <x v="0"/>
    <x v="99"/>
    <x v="9"/>
    <x v="70"/>
    <x v="2"/>
    <x v="5"/>
    <x v="1"/>
    <n v="222.86089999999999"/>
  </r>
  <r>
    <x v="0"/>
    <x v="99"/>
    <x v="9"/>
    <x v="70"/>
    <x v="2"/>
    <x v="6"/>
    <x v="1"/>
    <n v="17.072852594"/>
  </r>
  <r>
    <x v="0"/>
    <x v="99"/>
    <x v="9"/>
    <x v="70"/>
    <x v="2"/>
    <x v="7"/>
    <x v="1"/>
    <n v="0.53216828599999999"/>
  </r>
  <r>
    <x v="0"/>
    <x v="99"/>
    <x v="9"/>
    <x v="70"/>
    <x v="2"/>
    <x v="8"/>
    <x v="1"/>
    <n v="62.170231434000002"/>
  </r>
  <r>
    <x v="0"/>
    <x v="99"/>
    <x v="9"/>
    <x v="70"/>
    <x v="2"/>
    <x v="9"/>
    <x v="1"/>
    <n v="525.42836999999997"/>
  </r>
  <r>
    <x v="0"/>
    <x v="99"/>
    <x v="9"/>
    <x v="70"/>
    <x v="2"/>
    <x v="10"/>
    <x v="1"/>
    <n v="4204.3500000000004"/>
  </r>
  <r>
    <x v="0"/>
    <x v="99"/>
    <x v="9"/>
    <x v="70"/>
    <x v="2"/>
    <x v="11"/>
    <x v="1"/>
    <n v="62.556277659999999"/>
  </r>
  <r>
    <x v="0"/>
    <x v="99"/>
    <x v="9"/>
    <x v="70"/>
    <x v="2"/>
    <x v="12"/>
    <x v="1"/>
    <n v="131.99033"/>
  </r>
  <r>
    <x v="0"/>
    <x v="99"/>
    <x v="9"/>
    <x v="70"/>
    <x v="2"/>
    <x v="13"/>
    <x v="1"/>
    <n v="171.61537000000001"/>
  </r>
  <r>
    <x v="0"/>
    <x v="99"/>
    <x v="9"/>
    <x v="70"/>
    <x v="6"/>
    <x v="4"/>
    <x v="1"/>
    <n v="12.473450625"/>
  </r>
  <r>
    <x v="0"/>
    <x v="99"/>
    <x v="9"/>
    <x v="70"/>
    <x v="6"/>
    <x v="5"/>
    <x v="1"/>
    <n v="32.826393289999999"/>
  </r>
  <r>
    <x v="0"/>
    <x v="99"/>
    <x v="9"/>
    <x v="70"/>
    <x v="6"/>
    <x v="6"/>
    <x v="1"/>
    <n v="2.1221466100000002"/>
  </r>
  <r>
    <x v="0"/>
    <x v="99"/>
    <x v="9"/>
    <x v="70"/>
    <x v="6"/>
    <x v="7"/>
    <x v="1"/>
    <n v="0.163830066"/>
  </r>
  <r>
    <x v="0"/>
    <x v="99"/>
    <x v="9"/>
    <x v="70"/>
    <x v="6"/>
    <x v="8"/>
    <x v="1"/>
    <n v="11.740043042"/>
  </r>
  <r>
    <x v="0"/>
    <x v="99"/>
    <x v="9"/>
    <x v="70"/>
    <x v="6"/>
    <x v="9"/>
    <x v="1"/>
    <n v="197.85108"/>
  </r>
  <r>
    <x v="0"/>
    <x v="99"/>
    <x v="9"/>
    <x v="70"/>
    <x v="6"/>
    <x v="10"/>
    <x v="1"/>
    <n v="45.941857556999999"/>
  </r>
  <r>
    <x v="0"/>
    <x v="99"/>
    <x v="9"/>
    <x v="70"/>
    <x v="6"/>
    <x v="11"/>
    <x v="1"/>
    <n v="705.27486999999996"/>
  </r>
  <r>
    <x v="0"/>
    <x v="99"/>
    <x v="9"/>
    <x v="70"/>
    <x v="6"/>
    <x v="12"/>
    <x v="1"/>
    <n v="11.161481822000001"/>
  </r>
  <r>
    <x v="0"/>
    <x v="99"/>
    <x v="9"/>
    <x v="70"/>
    <x v="6"/>
    <x v="13"/>
    <x v="1"/>
    <n v="28.110945439000002"/>
  </r>
  <r>
    <x v="0"/>
    <x v="99"/>
    <x v="9"/>
    <x v="70"/>
    <x v="7"/>
    <x v="4"/>
    <x v="1"/>
    <n v="0.13696571199999999"/>
  </r>
  <r>
    <x v="0"/>
    <x v="99"/>
    <x v="9"/>
    <x v="70"/>
    <x v="7"/>
    <x v="5"/>
    <x v="1"/>
    <n v="1.2162166720000001"/>
  </r>
  <r>
    <x v="0"/>
    <x v="99"/>
    <x v="9"/>
    <x v="70"/>
    <x v="7"/>
    <x v="6"/>
    <x v="1"/>
    <n v="0.80794076800000003"/>
  </r>
  <r>
    <x v="0"/>
    <x v="99"/>
    <x v="9"/>
    <x v="70"/>
    <x v="7"/>
    <x v="7"/>
    <x v="1"/>
    <n v="4.6445717999999997E-2"/>
  </r>
  <r>
    <x v="0"/>
    <x v="99"/>
    <x v="9"/>
    <x v="70"/>
    <x v="7"/>
    <x v="8"/>
    <x v="1"/>
    <n v="1.3856527970000001"/>
  </r>
  <r>
    <x v="0"/>
    <x v="99"/>
    <x v="9"/>
    <x v="70"/>
    <x v="7"/>
    <x v="9"/>
    <x v="1"/>
    <n v="9.6987063500000001"/>
  </r>
  <r>
    <x v="0"/>
    <x v="99"/>
    <x v="9"/>
    <x v="70"/>
    <x v="7"/>
    <x v="10"/>
    <x v="1"/>
    <n v="34.401803602000001"/>
  </r>
  <r>
    <x v="0"/>
    <x v="99"/>
    <x v="9"/>
    <x v="70"/>
    <x v="7"/>
    <x v="11"/>
    <x v="1"/>
    <n v="22.221092995999999"/>
  </r>
  <r>
    <x v="0"/>
    <x v="99"/>
    <x v="9"/>
    <x v="70"/>
    <x v="7"/>
    <x v="12"/>
    <x v="1"/>
    <n v="1.205961735"/>
  </r>
  <r>
    <x v="0"/>
    <x v="99"/>
    <x v="9"/>
    <x v="70"/>
    <x v="7"/>
    <x v="13"/>
    <x v="1"/>
    <n v="23.478253090999999"/>
  </r>
  <r>
    <x v="0"/>
    <x v="99"/>
    <x v="9"/>
    <x v="70"/>
    <x v="60"/>
    <x v="4"/>
    <x v="1"/>
    <n v="21.604023732000002"/>
  </r>
  <r>
    <x v="0"/>
    <x v="99"/>
    <x v="9"/>
    <x v="70"/>
    <x v="60"/>
    <x v="5"/>
    <x v="1"/>
    <n v="2.314855868"/>
  </r>
  <r>
    <x v="0"/>
    <x v="99"/>
    <x v="9"/>
    <x v="70"/>
    <x v="60"/>
    <x v="6"/>
    <x v="1"/>
    <n v="23.183872847"/>
  </r>
  <r>
    <x v="0"/>
    <x v="99"/>
    <x v="9"/>
    <x v="70"/>
    <x v="60"/>
    <x v="7"/>
    <x v="1"/>
    <n v="4.5427743999999999E-2"/>
  </r>
  <r>
    <x v="0"/>
    <x v="99"/>
    <x v="9"/>
    <x v="70"/>
    <x v="60"/>
    <x v="8"/>
    <x v="1"/>
    <n v="10.030470069"/>
  </r>
  <r>
    <x v="0"/>
    <x v="99"/>
    <x v="9"/>
    <x v="70"/>
    <x v="60"/>
    <x v="9"/>
    <x v="1"/>
    <n v="470.96352999999999"/>
  </r>
  <r>
    <x v="0"/>
    <x v="99"/>
    <x v="9"/>
    <x v="70"/>
    <x v="60"/>
    <x v="10"/>
    <x v="1"/>
    <n v="3.0539938999999999E-2"/>
  </r>
  <r>
    <x v="0"/>
    <x v="99"/>
    <x v="9"/>
    <x v="70"/>
    <x v="60"/>
    <x v="12"/>
    <x v="1"/>
    <n v="2.5912408669999998"/>
  </r>
  <r>
    <x v="0"/>
    <x v="100"/>
    <x v="0"/>
    <x v="71"/>
    <x v="46"/>
    <x v="15"/>
    <x v="1"/>
    <n v="423.81610999999998"/>
  </r>
  <r>
    <x v="0"/>
    <x v="100"/>
    <x v="0"/>
    <x v="72"/>
    <x v="46"/>
    <x v="15"/>
    <x v="1"/>
    <n v="115.58620999999999"/>
  </r>
  <r>
    <x v="0"/>
    <x v="100"/>
    <x v="0"/>
    <x v="73"/>
    <x v="46"/>
    <x v="15"/>
    <x v="1"/>
    <n v="423.81610999999998"/>
  </r>
  <r>
    <x v="0"/>
    <x v="100"/>
    <x v="0"/>
    <x v="71"/>
    <x v="46"/>
    <x v="16"/>
    <x v="1"/>
    <n v="128.25638000000001"/>
  </r>
  <r>
    <x v="0"/>
    <x v="100"/>
    <x v="0"/>
    <x v="72"/>
    <x v="46"/>
    <x v="16"/>
    <x v="1"/>
    <n v="34.979012101000002"/>
  </r>
  <r>
    <x v="0"/>
    <x v="100"/>
    <x v="0"/>
    <x v="73"/>
    <x v="46"/>
    <x v="16"/>
    <x v="1"/>
    <n v="0.41373025000000002"/>
  </r>
  <r>
    <x v="0"/>
    <x v="100"/>
    <x v="0"/>
    <x v="71"/>
    <x v="46"/>
    <x v="17"/>
    <x v="1"/>
    <n v="189.15047999999999"/>
  </r>
  <r>
    <x v="0"/>
    <x v="100"/>
    <x v="0"/>
    <x v="72"/>
    <x v="46"/>
    <x v="17"/>
    <x v="1"/>
    <n v="51.586494330000001"/>
  </r>
  <r>
    <x v="0"/>
    <x v="100"/>
    <x v="0"/>
    <x v="73"/>
    <x v="46"/>
    <x v="17"/>
    <x v="1"/>
    <n v="9.0071656509999993"/>
  </r>
  <r>
    <x v="0"/>
    <x v="100"/>
    <x v="0"/>
    <x v="71"/>
    <x v="46"/>
    <x v="18"/>
    <x v="1"/>
    <n v="5.7941364719999999"/>
  </r>
  <r>
    <x v="0"/>
    <x v="100"/>
    <x v="0"/>
    <x v="72"/>
    <x v="46"/>
    <x v="18"/>
    <x v="1"/>
    <n v="1.5802190380000001"/>
  </r>
  <r>
    <x v="0"/>
    <x v="100"/>
    <x v="0"/>
    <x v="73"/>
    <x v="46"/>
    <x v="18"/>
    <x v="1"/>
    <n v="2.3705290000000001E-3"/>
  </r>
  <r>
    <x v="0"/>
    <x v="100"/>
    <x v="1"/>
    <x v="71"/>
    <x v="46"/>
    <x v="15"/>
    <x v="1"/>
    <n v="9127.5969000000005"/>
  </r>
  <r>
    <x v="0"/>
    <x v="100"/>
    <x v="1"/>
    <x v="72"/>
    <x v="46"/>
    <x v="15"/>
    <x v="1"/>
    <n v="2489.3445999999999"/>
  </r>
  <r>
    <x v="0"/>
    <x v="100"/>
    <x v="1"/>
    <x v="73"/>
    <x v="46"/>
    <x v="15"/>
    <x v="1"/>
    <n v="9127.5969000000005"/>
  </r>
  <r>
    <x v="0"/>
    <x v="100"/>
    <x v="1"/>
    <x v="71"/>
    <x v="46"/>
    <x v="16"/>
    <x v="1"/>
    <n v="674.18773999999996"/>
  </r>
  <r>
    <x v="0"/>
    <x v="100"/>
    <x v="1"/>
    <x v="72"/>
    <x v="46"/>
    <x v="16"/>
    <x v="1"/>
    <n v="183.86938000000001"/>
  </r>
  <r>
    <x v="0"/>
    <x v="100"/>
    <x v="1"/>
    <x v="73"/>
    <x v="46"/>
    <x v="16"/>
    <x v="1"/>
    <n v="2.1747991510000002"/>
  </r>
  <r>
    <x v="0"/>
    <x v="100"/>
    <x v="1"/>
    <x v="71"/>
    <x v="46"/>
    <x v="17"/>
    <x v="1"/>
    <n v="1988.9231"/>
  </r>
  <r>
    <x v="0"/>
    <x v="100"/>
    <x v="1"/>
    <x v="72"/>
    <x v="46"/>
    <x v="17"/>
    <x v="1"/>
    <n v="542.43356000000006"/>
  </r>
  <r>
    <x v="0"/>
    <x v="100"/>
    <x v="1"/>
    <x v="73"/>
    <x v="46"/>
    <x v="17"/>
    <x v="1"/>
    <n v="94.710621665000005"/>
  </r>
  <r>
    <x v="0"/>
    <x v="100"/>
    <x v="1"/>
    <x v="71"/>
    <x v="46"/>
    <x v="18"/>
    <x v="1"/>
    <n v="229.02867000000001"/>
  </r>
  <r>
    <x v="0"/>
    <x v="100"/>
    <x v="1"/>
    <x v="72"/>
    <x v="46"/>
    <x v="18"/>
    <x v="1"/>
    <n v="62.462363703999998"/>
  </r>
  <r>
    <x v="0"/>
    <x v="100"/>
    <x v="1"/>
    <x v="73"/>
    <x v="46"/>
    <x v="18"/>
    <x v="1"/>
    <n v="9.3701457000000002E-2"/>
  </r>
  <r>
    <x v="0"/>
    <x v="100"/>
    <x v="2"/>
    <x v="71"/>
    <x v="46"/>
    <x v="15"/>
    <x v="1"/>
    <n v="1135.9436000000001"/>
  </r>
  <r>
    <x v="0"/>
    <x v="100"/>
    <x v="2"/>
    <x v="72"/>
    <x v="46"/>
    <x v="15"/>
    <x v="1"/>
    <n v="309.80279000000002"/>
  </r>
  <r>
    <x v="0"/>
    <x v="100"/>
    <x v="2"/>
    <x v="73"/>
    <x v="46"/>
    <x v="15"/>
    <x v="1"/>
    <n v="1135.9436000000001"/>
  </r>
  <r>
    <x v="0"/>
    <x v="100"/>
    <x v="2"/>
    <x v="71"/>
    <x v="46"/>
    <x v="16"/>
    <x v="1"/>
    <n v="197.77244999999999"/>
  </r>
  <r>
    <x v="0"/>
    <x v="100"/>
    <x v="2"/>
    <x v="72"/>
    <x v="46"/>
    <x v="16"/>
    <x v="1"/>
    <n v="53.937942061999998"/>
  </r>
  <r>
    <x v="0"/>
    <x v="100"/>
    <x v="2"/>
    <x v="73"/>
    <x v="46"/>
    <x v="16"/>
    <x v="1"/>
    <n v="0.637975658"/>
  </r>
  <r>
    <x v="0"/>
    <x v="100"/>
    <x v="2"/>
    <x v="71"/>
    <x v="46"/>
    <x v="17"/>
    <x v="1"/>
    <n v="698.11875999999995"/>
  </r>
  <r>
    <x v="0"/>
    <x v="100"/>
    <x v="2"/>
    <x v="72"/>
    <x v="46"/>
    <x v="17"/>
    <x v="1"/>
    <n v="190.39603"/>
  </r>
  <r>
    <x v="0"/>
    <x v="100"/>
    <x v="2"/>
    <x v="73"/>
    <x v="46"/>
    <x v="17"/>
    <x v="1"/>
    <n v="33.243750349999999"/>
  </r>
  <r>
    <x v="0"/>
    <x v="100"/>
    <x v="2"/>
    <x v="71"/>
    <x v="46"/>
    <x v="18"/>
    <x v="1"/>
    <n v="3.5867842909999998"/>
  </r>
  <r>
    <x v="0"/>
    <x v="100"/>
    <x v="2"/>
    <x v="72"/>
    <x v="46"/>
    <x v="18"/>
    <x v="1"/>
    <n v="0.97821389700000005"/>
  </r>
  <r>
    <x v="0"/>
    <x v="100"/>
    <x v="2"/>
    <x v="73"/>
    <x v="46"/>
    <x v="18"/>
    <x v="1"/>
    <n v="1.4674449999999999E-3"/>
  </r>
  <r>
    <x v="0"/>
    <x v="100"/>
    <x v="3"/>
    <x v="71"/>
    <x v="46"/>
    <x v="15"/>
    <x v="1"/>
    <n v="1975.1934000000001"/>
  </r>
  <r>
    <x v="0"/>
    <x v="100"/>
    <x v="3"/>
    <x v="72"/>
    <x v="46"/>
    <x v="15"/>
    <x v="1"/>
    <n v="538.68910000000005"/>
  </r>
  <r>
    <x v="0"/>
    <x v="100"/>
    <x v="3"/>
    <x v="73"/>
    <x v="46"/>
    <x v="15"/>
    <x v="1"/>
    <n v="1975.1934000000001"/>
  </r>
  <r>
    <x v="0"/>
    <x v="100"/>
    <x v="3"/>
    <x v="71"/>
    <x v="46"/>
    <x v="16"/>
    <x v="1"/>
    <n v="446.91446000000002"/>
  </r>
  <r>
    <x v="0"/>
    <x v="100"/>
    <x v="3"/>
    <x v="72"/>
    <x v="46"/>
    <x v="16"/>
    <x v="1"/>
    <n v="121.88576"/>
  </r>
  <r>
    <x v="0"/>
    <x v="100"/>
    <x v="3"/>
    <x v="73"/>
    <x v="46"/>
    <x v="16"/>
    <x v="1"/>
    <n v="1.4416595409999999"/>
  </r>
  <r>
    <x v="0"/>
    <x v="100"/>
    <x v="3"/>
    <x v="71"/>
    <x v="46"/>
    <x v="17"/>
    <x v="1"/>
    <n v="1225.4547"/>
  </r>
  <r>
    <x v="0"/>
    <x v="100"/>
    <x v="3"/>
    <x v="72"/>
    <x v="46"/>
    <x v="17"/>
    <x v="1"/>
    <n v="334.21492999999998"/>
  </r>
  <r>
    <x v="0"/>
    <x v="100"/>
    <x v="3"/>
    <x v="73"/>
    <x v="46"/>
    <x v="17"/>
    <x v="1"/>
    <n v="58.354987805999997"/>
  </r>
  <r>
    <x v="0"/>
    <x v="100"/>
    <x v="3"/>
    <x v="71"/>
    <x v="46"/>
    <x v="18"/>
    <x v="1"/>
    <n v="17.810063530000001"/>
  </r>
  <r>
    <x v="0"/>
    <x v="100"/>
    <x v="3"/>
    <x v="72"/>
    <x v="46"/>
    <x v="18"/>
    <x v="1"/>
    <n v="4.8572900539999999"/>
  </r>
  <r>
    <x v="0"/>
    <x v="100"/>
    <x v="3"/>
    <x v="73"/>
    <x v="46"/>
    <x v="18"/>
    <x v="1"/>
    <n v="7.2865500000000001E-3"/>
  </r>
  <r>
    <x v="0"/>
    <x v="100"/>
    <x v="4"/>
    <x v="71"/>
    <x v="46"/>
    <x v="15"/>
    <x v="1"/>
    <n v="6074.9454999999998"/>
  </r>
  <r>
    <x v="0"/>
    <x v="100"/>
    <x v="4"/>
    <x v="72"/>
    <x v="46"/>
    <x v="15"/>
    <x v="1"/>
    <n v="1656.8033"/>
  </r>
  <r>
    <x v="0"/>
    <x v="100"/>
    <x v="4"/>
    <x v="73"/>
    <x v="46"/>
    <x v="15"/>
    <x v="1"/>
    <n v="6074.9454999999998"/>
  </r>
  <r>
    <x v="0"/>
    <x v="100"/>
    <x v="4"/>
    <x v="71"/>
    <x v="46"/>
    <x v="16"/>
    <x v="1"/>
    <n v="416.74558999999999"/>
  </r>
  <r>
    <x v="0"/>
    <x v="100"/>
    <x v="4"/>
    <x v="72"/>
    <x v="46"/>
    <x v="16"/>
    <x v="1"/>
    <n v="113.65788999999999"/>
  </r>
  <r>
    <x v="0"/>
    <x v="100"/>
    <x v="4"/>
    <x v="73"/>
    <x v="46"/>
    <x v="16"/>
    <x v="1"/>
    <n v="1.3443406259999999"/>
  </r>
  <r>
    <x v="0"/>
    <x v="100"/>
    <x v="4"/>
    <x v="71"/>
    <x v="46"/>
    <x v="17"/>
    <x v="1"/>
    <n v="756.26503000000002"/>
  </r>
  <r>
    <x v="0"/>
    <x v="100"/>
    <x v="4"/>
    <x v="72"/>
    <x v="46"/>
    <x v="17"/>
    <x v="1"/>
    <n v="206.25409999999999"/>
  </r>
  <r>
    <x v="0"/>
    <x v="100"/>
    <x v="4"/>
    <x v="73"/>
    <x v="46"/>
    <x v="17"/>
    <x v="1"/>
    <n v="36.012620529000003"/>
  </r>
  <r>
    <x v="0"/>
    <x v="100"/>
    <x v="4"/>
    <x v="71"/>
    <x v="46"/>
    <x v="18"/>
    <x v="1"/>
    <n v="178.53022000000001"/>
  </r>
  <r>
    <x v="0"/>
    <x v="100"/>
    <x v="4"/>
    <x v="72"/>
    <x v="46"/>
    <x v="18"/>
    <x v="1"/>
    <n v="48.690061057999998"/>
  </r>
  <r>
    <x v="0"/>
    <x v="100"/>
    <x v="4"/>
    <x v="73"/>
    <x v="46"/>
    <x v="18"/>
    <x v="1"/>
    <n v="7.3041258999999997E-2"/>
  </r>
  <r>
    <x v="0"/>
    <x v="100"/>
    <x v="5"/>
    <x v="71"/>
    <x v="46"/>
    <x v="15"/>
    <x v="1"/>
    <n v="1139.7822000000001"/>
  </r>
  <r>
    <x v="0"/>
    <x v="100"/>
    <x v="5"/>
    <x v="72"/>
    <x v="46"/>
    <x v="15"/>
    <x v="1"/>
    <n v="310.84969000000001"/>
  </r>
  <r>
    <x v="0"/>
    <x v="100"/>
    <x v="5"/>
    <x v="73"/>
    <x v="46"/>
    <x v="15"/>
    <x v="1"/>
    <n v="1139.7822000000001"/>
  </r>
  <r>
    <x v="0"/>
    <x v="100"/>
    <x v="5"/>
    <x v="71"/>
    <x v="46"/>
    <x v="16"/>
    <x v="1"/>
    <n v="331.11002000000002"/>
  </r>
  <r>
    <x v="0"/>
    <x v="100"/>
    <x v="5"/>
    <x v="72"/>
    <x v="46"/>
    <x v="16"/>
    <x v="1"/>
    <n v="90.302734013999995"/>
  </r>
  <r>
    <x v="0"/>
    <x v="100"/>
    <x v="5"/>
    <x v="73"/>
    <x v="46"/>
    <x v="16"/>
    <x v="1"/>
    <n v="1.0680968529999999"/>
  </r>
  <r>
    <x v="0"/>
    <x v="100"/>
    <x v="5"/>
    <x v="71"/>
    <x v="46"/>
    <x v="17"/>
    <x v="1"/>
    <n v="853.28707999999995"/>
  </r>
  <r>
    <x v="0"/>
    <x v="100"/>
    <x v="5"/>
    <x v="72"/>
    <x v="46"/>
    <x v="17"/>
    <x v="1"/>
    <n v="232.71466000000001"/>
  </r>
  <r>
    <x v="0"/>
    <x v="100"/>
    <x v="5"/>
    <x v="73"/>
    <x v="46"/>
    <x v="17"/>
    <x v="1"/>
    <n v="40.632717880999998"/>
  </r>
  <r>
    <x v="0"/>
    <x v="100"/>
    <x v="5"/>
    <x v="71"/>
    <x v="46"/>
    <x v="18"/>
    <x v="1"/>
    <n v="10.951857932999999"/>
  </r>
  <r>
    <x v="0"/>
    <x v="100"/>
    <x v="5"/>
    <x v="72"/>
    <x v="46"/>
    <x v="18"/>
    <x v="1"/>
    <n v="2.9868703449999998"/>
  </r>
  <r>
    <x v="0"/>
    <x v="100"/>
    <x v="5"/>
    <x v="73"/>
    <x v="46"/>
    <x v="18"/>
    <x v="1"/>
    <n v="4.4806840000000004E-3"/>
  </r>
  <r>
    <x v="0"/>
    <x v="100"/>
    <x v="6"/>
    <x v="71"/>
    <x v="46"/>
    <x v="15"/>
    <x v="1"/>
    <n v="3659.3631999999998"/>
  </r>
  <r>
    <x v="0"/>
    <x v="100"/>
    <x v="6"/>
    <x v="72"/>
    <x v="46"/>
    <x v="15"/>
    <x v="1"/>
    <n v="998.00815"/>
  </r>
  <r>
    <x v="0"/>
    <x v="100"/>
    <x v="6"/>
    <x v="73"/>
    <x v="46"/>
    <x v="15"/>
    <x v="1"/>
    <n v="3659.3631999999998"/>
  </r>
  <r>
    <x v="0"/>
    <x v="100"/>
    <x v="6"/>
    <x v="71"/>
    <x v="46"/>
    <x v="16"/>
    <x v="1"/>
    <n v="306.72572000000002"/>
  </r>
  <r>
    <x v="0"/>
    <x v="100"/>
    <x v="6"/>
    <x v="72"/>
    <x v="46"/>
    <x v="16"/>
    <x v="1"/>
    <n v="83.652468354000007"/>
  </r>
  <r>
    <x v="0"/>
    <x v="100"/>
    <x v="6"/>
    <x v="73"/>
    <x v="46"/>
    <x v="16"/>
    <x v="1"/>
    <n v="0.98943779700000001"/>
  </r>
  <r>
    <x v="0"/>
    <x v="100"/>
    <x v="6"/>
    <x v="71"/>
    <x v="46"/>
    <x v="17"/>
    <x v="1"/>
    <n v="664.09402999999998"/>
  </r>
  <r>
    <x v="0"/>
    <x v="100"/>
    <x v="6"/>
    <x v="72"/>
    <x v="46"/>
    <x v="17"/>
    <x v="1"/>
    <n v="181.11654999999999"/>
  </r>
  <r>
    <x v="0"/>
    <x v="100"/>
    <x v="6"/>
    <x v="73"/>
    <x v="46"/>
    <x v="17"/>
    <x v="1"/>
    <n v="31.623525056999998"/>
  </r>
  <r>
    <x v="0"/>
    <x v="100"/>
    <x v="6"/>
    <x v="71"/>
    <x v="46"/>
    <x v="18"/>
    <x v="1"/>
    <n v="158.79220000000001"/>
  </r>
  <r>
    <x v="0"/>
    <x v="100"/>
    <x v="6"/>
    <x v="72"/>
    <x v="46"/>
    <x v="18"/>
    <x v="1"/>
    <n v="43.306962835999997"/>
  </r>
  <r>
    <x v="0"/>
    <x v="100"/>
    <x v="6"/>
    <x v="73"/>
    <x v="46"/>
    <x v="18"/>
    <x v="1"/>
    <n v="6.4965929000000006E-2"/>
  </r>
  <r>
    <x v="0"/>
    <x v="100"/>
    <x v="7"/>
    <x v="71"/>
    <x v="46"/>
    <x v="15"/>
    <x v="1"/>
    <n v="2191.6350000000002"/>
  </r>
  <r>
    <x v="0"/>
    <x v="100"/>
    <x v="7"/>
    <x v="72"/>
    <x v="46"/>
    <x v="15"/>
    <x v="1"/>
    <n v="597.71864000000005"/>
  </r>
  <r>
    <x v="0"/>
    <x v="100"/>
    <x v="7"/>
    <x v="73"/>
    <x v="46"/>
    <x v="15"/>
    <x v="1"/>
    <n v="2191.6350000000002"/>
  </r>
  <r>
    <x v="0"/>
    <x v="100"/>
    <x v="7"/>
    <x v="71"/>
    <x v="46"/>
    <x v="16"/>
    <x v="1"/>
    <n v="152.34403"/>
  </r>
  <r>
    <x v="0"/>
    <x v="100"/>
    <x v="7"/>
    <x v="72"/>
    <x v="46"/>
    <x v="16"/>
    <x v="1"/>
    <n v="41.548372712000003"/>
  </r>
  <r>
    <x v="0"/>
    <x v="100"/>
    <x v="7"/>
    <x v="73"/>
    <x v="46"/>
    <x v="16"/>
    <x v="1"/>
    <n v="0.49143236499999998"/>
  </r>
  <r>
    <x v="0"/>
    <x v="100"/>
    <x v="7"/>
    <x v="71"/>
    <x v="46"/>
    <x v="17"/>
    <x v="1"/>
    <n v="599.78510000000006"/>
  </r>
  <r>
    <x v="0"/>
    <x v="100"/>
    <x v="7"/>
    <x v="72"/>
    <x v="46"/>
    <x v="17"/>
    <x v="1"/>
    <n v="163.57775000000001"/>
  </r>
  <r>
    <x v="0"/>
    <x v="100"/>
    <x v="7"/>
    <x v="73"/>
    <x v="46"/>
    <x v="17"/>
    <x v="1"/>
    <n v="28.561194934"/>
  </r>
  <r>
    <x v="0"/>
    <x v="100"/>
    <x v="7"/>
    <x v="71"/>
    <x v="46"/>
    <x v="18"/>
    <x v="1"/>
    <n v="8.8355007039999993"/>
  </r>
  <r>
    <x v="0"/>
    <x v="100"/>
    <x v="7"/>
    <x v="72"/>
    <x v="46"/>
    <x v="18"/>
    <x v="1"/>
    <n v="2.40968201"/>
  </r>
  <r>
    <x v="0"/>
    <x v="100"/>
    <x v="7"/>
    <x v="73"/>
    <x v="46"/>
    <x v="18"/>
    <x v="1"/>
    <n v="3.6148280000000001E-3"/>
  </r>
  <r>
    <x v="0"/>
    <x v="100"/>
    <x v="8"/>
    <x v="71"/>
    <x v="46"/>
    <x v="15"/>
    <x v="1"/>
    <n v="570.92021999999997"/>
  </r>
  <r>
    <x v="0"/>
    <x v="100"/>
    <x v="8"/>
    <x v="72"/>
    <x v="46"/>
    <x v="15"/>
    <x v="1"/>
    <n v="155.70551"/>
  </r>
  <r>
    <x v="0"/>
    <x v="100"/>
    <x v="8"/>
    <x v="73"/>
    <x v="46"/>
    <x v="15"/>
    <x v="1"/>
    <n v="570.92021999999997"/>
  </r>
  <r>
    <x v="0"/>
    <x v="100"/>
    <x v="8"/>
    <x v="71"/>
    <x v="46"/>
    <x v="16"/>
    <x v="1"/>
    <n v="404.38619999999997"/>
  </r>
  <r>
    <x v="0"/>
    <x v="100"/>
    <x v="8"/>
    <x v="72"/>
    <x v="46"/>
    <x v="16"/>
    <x v="1"/>
    <n v="110.28715"/>
  </r>
  <r>
    <x v="0"/>
    <x v="100"/>
    <x v="8"/>
    <x v="73"/>
    <x v="46"/>
    <x v="16"/>
    <x v="1"/>
    <n v="1.3044716249999999"/>
  </r>
  <r>
    <x v="0"/>
    <x v="100"/>
    <x v="8"/>
    <x v="71"/>
    <x v="46"/>
    <x v="17"/>
    <x v="1"/>
    <n v="938.97542999999996"/>
  </r>
  <r>
    <x v="0"/>
    <x v="100"/>
    <x v="8"/>
    <x v="72"/>
    <x v="46"/>
    <x v="17"/>
    <x v="1"/>
    <n v="256.08420999999998"/>
  </r>
  <r>
    <x v="0"/>
    <x v="100"/>
    <x v="8"/>
    <x v="73"/>
    <x v="46"/>
    <x v="17"/>
    <x v="1"/>
    <n v="44.713115477999999"/>
  </r>
  <r>
    <x v="0"/>
    <x v="100"/>
    <x v="8"/>
    <x v="71"/>
    <x v="46"/>
    <x v="18"/>
    <x v="1"/>
    <n v="2.0062776449999999"/>
  </r>
  <r>
    <x v="0"/>
    <x v="100"/>
    <x v="8"/>
    <x v="72"/>
    <x v="46"/>
    <x v="18"/>
    <x v="1"/>
    <n v="0.54716662999999999"/>
  </r>
  <r>
    <x v="0"/>
    <x v="100"/>
    <x v="8"/>
    <x v="73"/>
    <x v="46"/>
    <x v="18"/>
    <x v="1"/>
    <n v="8.2081899999999998E-4"/>
  </r>
  <r>
    <x v="0"/>
    <x v="100"/>
    <x v="9"/>
    <x v="71"/>
    <x v="46"/>
    <x v="15"/>
    <x v="1"/>
    <n v="2502.1131"/>
  </r>
  <r>
    <x v="0"/>
    <x v="100"/>
    <x v="9"/>
    <x v="72"/>
    <x v="46"/>
    <x v="15"/>
    <x v="1"/>
    <n v="682.39449000000002"/>
  </r>
  <r>
    <x v="0"/>
    <x v="100"/>
    <x v="9"/>
    <x v="73"/>
    <x v="46"/>
    <x v="15"/>
    <x v="1"/>
    <n v="2502.1131"/>
  </r>
  <r>
    <x v="0"/>
    <x v="100"/>
    <x v="9"/>
    <x v="71"/>
    <x v="46"/>
    <x v="16"/>
    <x v="1"/>
    <n v="201.69241"/>
  </r>
  <r>
    <x v="0"/>
    <x v="100"/>
    <x v="9"/>
    <x v="72"/>
    <x v="46"/>
    <x v="16"/>
    <x v="1"/>
    <n v="55.007020711000003"/>
  </r>
  <r>
    <x v="0"/>
    <x v="100"/>
    <x v="9"/>
    <x v="73"/>
    <x v="46"/>
    <x v="16"/>
    <x v="1"/>
    <n v="0.65062067499999998"/>
  </r>
  <r>
    <x v="0"/>
    <x v="100"/>
    <x v="9"/>
    <x v="71"/>
    <x v="46"/>
    <x v="17"/>
    <x v="1"/>
    <n v="899.12621999999999"/>
  </r>
  <r>
    <x v="0"/>
    <x v="100"/>
    <x v="9"/>
    <x v="72"/>
    <x v="46"/>
    <x v="17"/>
    <x v="1"/>
    <n v="245.21624"/>
  </r>
  <r>
    <x v="0"/>
    <x v="100"/>
    <x v="9"/>
    <x v="73"/>
    <x v="46"/>
    <x v="17"/>
    <x v="1"/>
    <n v="42.815534382999999"/>
  </r>
  <r>
    <x v="0"/>
    <x v="100"/>
    <x v="9"/>
    <x v="71"/>
    <x v="46"/>
    <x v="18"/>
    <x v="1"/>
    <n v="55.538170526000002"/>
  </r>
  <r>
    <x v="0"/>
    <x v="100"/>
    <x v="9"/>
    <x v="72"/>
    <x v="46"/>
    <x v="18"/>
    <x v="1"/>
    <n v="15.14677378"/>
  </r>
  <r>
    <x v="0"/>
    <x v="100"/>
    <x v="9"/>
    <x v="73"/>
    <x v="46"/>
    <x v="18"/>
    <x v="1"/>
    <n v="2.2722078999999999E-2"/>
  </r>
  <r>
    <x v="0"/>
    <x v="100"/>
    <x v="10"/>
    <x v="71"/>
    <x v="46"/>
    <x v="15"/>
    <x v="1"/>
    <n v="28801.309000000001"/>
  </r>
  <r>
    <x v="0"/>
    <x v="100"/>
    <x v="10"/>
    <x v="72"/>
    <x v="46"/>
    <x v="15"/>
    <x v="1"/>
    <n v="7854.9025000000001"/>
  </r>
  <r>
    <x v="0"/>
    <x v="100"/>
    <x v="10"/>
    <x v="73"/>
    <x v="46"/>
    <x v="15"/>
    <x v="1"/>
    <n v="28801.309000000001"/>
  </r>
  <r>
    <x v="0"/>
    <x v="100"/>
    <x v="10"/>
    <x v="71"/>
    <x v="46"/>
    <x v="16"/>
    <x v="1"/>
    <n v="3260.1350000000002"/>
  </r>
  <r>
    <x v="0"/>
    <x v="100"/>
    <x v="10"/>
    <x v="72"/>
    <x v="46"/>
    <x v="16"/>
    <x v="1"/>
    <n v="889.12773000000004"/>
  </r>
  <r>
    <x v="0"/>
    <x v="100"/>
    <x v="10"/>
    <x v="73"/>
    <x v="46"/>
    <x v="16"/>
    <x v="1"/>
    <n v="10.516564542999999"/>
  </r>
  <r>
    <x v="0"/>
    <x v="100"/>
    <x v="10"/>
    <x v="71"/>
    <x v="46"/>
    <x v="17"/>
    <x v="1"/>
    <n v="8813.1798999999992"/>
  </r>
  <r>
    <x v="0"/>
    <x v="100"/>
    <x v="10"/>
    <x v="72"/>
    <x v="46"/>
    <x v="17"/>
    <x v="1"/>
    <n v="2403.5945000000002"/>
  </r>
  <r>
    <x v="0"/>
    <x v="100"/>
    <x v="10"/>
    <x v="73"/>
    <x v="46"/>
    <x v="17"/>
    <x v="1"/>
    <n v="419.67523"/>
  </r>
  <r>
    <x v="0"/>
    <x v="100"/>
    <x v="10"/>
    <x v="71"/>
    <x v="46"/>
    <x v="18"/>
    <x v="1"/>
    <n v="670.87387999999999"/>
  </r>
  <r>
    <x v="0"/>
    <x v="100"/>
    <x v="10"/>
    <x v="72"/>
    <x v="46"/>
    <x v="18"/>
    <x v="1"/>
    <n v="182.96559999999999"/>
  </r>
  <r>
    <x v="0"/>
    <x v="100"/>
    <x v="10"/>
    <x v="73"/>
    <x v="46"/>
    <x v="18"/>
    <x v="1"/>
    <n v="0.27447157900000002"/>
  </r>
  <r>
    <x v="0"/>
    <x v="100"/>
    <x v="0"/>
    <x v="74"/>
    <x v="46"/>
    <x v="19"/>
    <x v="1"/>
    <n v="27.096710239"/>
  </r>
  <r>
    <x v="0"/>
    <x v="100"/>
    <x v="0"/>
    <x v="74"/>
    <x v="46"/>
    <x v="20"/>
    <x v="1"/>
    <n v="3424.6131"/>
  </r>
  <r>
    <x v="0"/>
    <x v="100"/>
    <x v="0"/>
    <x v="74"/>
    <x v="46"/>
    <x v="21"/>
    <x v="1"/>
    <n v="902.75819999999999"/>
  </r>
  <r>
    <x v="0"/>
    <x v="100"/>
    <x v="0"/>
    <x v="74"/>
    <x v="46"/>
    <x v="22"/>
    <x v="1"/>
    <n v="181.92075"/>
  </r>
  <r>
    <x v="0"/>
    <x v="100"/>
    <x v="0"/>
    <x v="74"/>
    <x v="46"/>
    <x v="23"/>
    <x v="1"/>
    <n v="618.87527"/>
  </r>
  <r>
    <x v="0"/>
    <x v="100"/>
    <x v="0"/>
    <x v="74"/>
    <x v="46"/>
    <x v="24"/>
    <x v="1"/>
    <n v="1538.0753999999999"/>
  </r>
  <r>
    <x v="0"/>
    <x v="100"/>
    <x v="0"/>
    <x v="74"/>
    <x v="46"/>
    <x v="25"/>
    <x v="1"/>
    <n v="72.824590654000005"/>
  </r>
  <r>
    <x v="0"/>
    <x v="100"/>
    <x v="0"/>
    <x v="74"/>
    <x v="46"/>
    <x v="26"/>
    <x v="1"/>
    <n v="362.38265999999999"/>
  </r>
  <r>
    <x v="0"/>
    <x v="100"/>
    <x v="0"/>
    <x v="74"/>
    <x v="46"/>
    <x v="27"/>
    <x v="1"/>
    <n v="270.59629999999999"/>
  </r>
  <r>
    <x v="0"/>
    <x v="100"/>
    <x v="0"/>
    <x v="74"/>
    <x v="46"/>
    <x v="28"/>
    <x v="1"/>
    <n v="1230.1369999999999"/>
  </r>
  <r>
    <x v="0"/>
    <x v="100"/>
    <x v="1"/>
    <x v="74"/>
    <x v="46"/>
    <x v="19"/>
    <x v="1"/>
    <n v="1802.1328000000001"/>
  </r>
  <r>
    <x v="0"/>
    <x v="100"/>
    <x v="1"/>
    <x v="74"/>
    <x v="46"/>
    <x v="20"/>
    <x v="1"/>
    <n v="181468.93"/>
  </r>
  <r>
    <x v="0"/>
    <x v="100"/>
    <x v="1"/>
    <x v="74"/>
    <x v="46"/>
    <x v="21"/>
    <x v="1"/>
    <n v="14996.227000000001"/>
  </r>
  <r>
    <x v="0"/>
    <x v="100"/>
    <x v="1"/>
    <x v="74"/>
    <x v="46"/>
    <x v="22"/>
    <x v="1"/>
    <n v="9142.3888999999999"/>
  </r>
  <r>
    <x v="0"/>
    <x v="100"/>
    <x v="1"/>
    <x v="74"/>
    <x v="46"/>
    <x v="23"/>
    <x v="1"/>
    <n v="19857.035"/>
  </r>
  <r>
    <x v="0"/>
    <x v="100"/>
    <x v="1"/>
    <x v="74"/>
    <x v="46"/>
    <x v="24"/>
    <x v="1"/>
    <n v="32665.281999999999"/>
  </r>
  <r>
    <x v="0"/>
    <x v="100"/>
    <x v="1"/>
    <x v="74"/>
    <x v="46"/>
    <x v="25"/>
    <x v="1"/>
    <n v="4184.3343999999997"/>
  </r>
  <r>
    <x v="0"/>
    <x v="100"/>
    <x v="1"/>
    <x v="74"/>
    <x v="46"/>
    <x v="26"/>
    <x v="1"/>
    <n v="21256.134999999998"/>
  </r>
  <r>
    <x v="0"/>
    <x v="100"/>
    <x v="1"/>
    <x v="74"/>
    <x v="46"/>
    <x v="27"/>
    <x v="1"/>
    <n v="14669.314"/>
  </r>
  <r>
    <x v="0"/>
    <x v="100"/>
    <x v="1"/>
    <x v="74"/>
    <x v="46"/>
    <x v="28"/>
    <x v="1"/>
    <n v="36514.182999999997"/>
  </r>
  <r>
    <x v="0"/>
    <x v="100"/>
    <x v="2"/>
    <x v="74"/>
    <x v="46"/>
    <x v="19"/>
    <x v="1"/>
    <n v="532.65751"/>
  </r>
  <r>
    <x v="0"/>
    <x v="100"/>
    <x v="2"/>
    <x v="74"/>
    <x v="46"/>
    <x v="20"/>
    <x v="1"/>
    <n v="85859.436000000002"/>
  </r>
  <r>
    <x v="0"/>
    <x v="100"/>
    <x v="2"/>
    <x v="74"/>
    <x v="46"/>
    <x v="21"/>
    <x v="1"/>
    <n v="4786.1706000000004"/>
  </r>
  <r>
    <x v="0"/>
    <x v="100"/>
    <x v="2"/>
    <x v="74"/>
    <x v="46"/>
    <x v="22"/>
    <x v="1"/>
    <n v="10592.263000000001"/>
  </r>
  <r>
    <x v="0"/>
    <x v="100"/>
    <x v="2"/>
    <x v="74"/>
    <x v="46"/>
    <x v="23"/>
    <x v="1"/>
    <n v="4641.1108999999997"/>
  </r>
  <r>
    <x v="0"/>
    <x v="100"/>
    <x v="2"/>
    <x v="74"/>
    <x v="46"/>
    <x v="24"/>
    <x v="1"/>
    <n v="9178.7353000000003"/>
  </r>
  <r>
    <x v="0"/>
    <x v="100"/>
    <x v="2"/>
    <x v="74"/>
    <x v="46"/>
    <x v="25"/>
    <x v="1"/>
    <n v="1961.2798"/>
  </r>
  <r>
    <x v="0"/>
    <x v="100"/>
    <x v="2"/>
    <x v="74"/>
    <x v="46"/>
    <x v="26"/>
    <x v="1"/>
    <n v="8314.4392000000007"/>
  </r>
  <r>
    <x v="0"/>
    <x v="100"/>
    <x v="2"/>
    <x v="74"/>
    <x v="46"/>
    <x v="27"/>
    <x v="1"/>
    <n v="5939.991"/>
  </r>
  <r>
    <x v="0"/>
    <x v="100"/>
    <x v="2"/>
    <x v="74"/>
    <x v="46"/>
    <x v="28"/>
    <x v="1"/>
    <n v="6636.7042000000001"/>
  </r>
  <r>
    <x v="0"/>
    <x v="100"/>
    <x v="3"/>
    <x v="74"/>
    <x v="46"/>
    <x v="19"/>
    <x v="1"/>
    <n v="925.40197999999998"/>
  </r>
  <r>
    <x v="0"/>
    <x v="100"/>
    <x v="3"/>
    <x v="74"/>
    <x v="46"/>
    <x v="20"/>
    <x v="1"/>
    <n v="98299.773000000001"/>
  </r>
  <r>
    <x v="0"/>
    <x v="100"/>
    <x v="3"/>
    <x v="74"/>
    <x v="46"/>
    <x v="21"/>
    <x v="1"/>
    <n v="8601.8312000000005"/>
  </r>
  <r>
    <x v="0"/>
    <x v="100"/>
    <x v="3"/>
    <x v="74"/>
    <x v="46"/>
    <x v="22"/>
    <x v="1"/>
    <n v="10952.754000000001"/>
  </r>
  <r>
    <x v="0"/>
    <x v="100"/>
    <x v="3"/>
    <x v="74"/>
    <x v="46"/>
    <x v="23"/>
    <x v="1"/>
    <n v="4531.6229000000003"/>
  </r>
  <r>
    <x v="0"/>
    <x v="100"/>
    <x v="3"/>
    <x v="74"/>
    <x v="46"/>
    <x v="24"/>
    <x v="1"/>
    <n v="10759.013999999999"/>
  </r>
  <r>
    <x v="0"/>
    <x v="100"/>
    <x v="3"/>
    <x v="74"/>
    <x v="46"/>
    <x v="25"/>
    <x v="1"/>
    <n v="2885.6451000000002"/>
  </r>
  <r>
    <x v="0"/>
    <x v="100"/>
    <x v="3"/>
    <x v="74"/>
    <x v="46"/>
    <x v="26"/>
    <x v="1"/>
    <n v="12023.523999999999"/>
  </r>
  <r>
    <x v="0"/>
    <x v="100"/>
    <x v="3"/>
    <x v="74"/>
    <x v="46"/>
    <x v="27"/>
    <x v="1"/>
    <n v="8183.3428999999996"/>
  </r>
  <r>
    <x v="0"/>
    <x v="100"/>
    <x v="3"/>
    <x v="74"/>
    <x v="46"/>
    <x v="28"/>
    <x v="1"/>
    <n v="12256.453"/>
  </r>
  <r>
    <x v="0"/>
    <x v="100"/>
    <x v="4"/>
    <x v="74"/>
    <x v="46"/>
    <x v="19"/>
    <x v="1"/>
    <n v="223.8253"/>
  </r>
  <r>
    <x v="0"/>
    <x v="100"/>
    <x v="4"/>
    <x v="74"/>
    <x v="46"/>
    <x v="20"/>
    <x v="1"/>
    <n v="60590.517"/>
  </r>
  <r>
    <x v="0"/>
    <x v="100"/>
    <x v="4"/>
    <x v="74"/>
    <x v="46"/>
    <x v="21"/>
    <x v="1"/>
    <n v="5458.8823000000002"/>
  </r>
  <r>
    <x v="0"/>
    <x v="100"/>
    <x v="4"/>
    <x v="74"/>
    <x v="46"/>
    <x v="22"/>
    <x v="1"/>
    <n v="1241.3271999999999"/>
  </r>
  <r>
    <x v="0"/>
    <x v="100"/>
    <x v="4"/>
    <x v="74"/>
    <x v="46"/>
    <x v="23"/>
    <x v="1"/>
    <n v="9886.6651999999995"/>
  </r>
  <r>
    <x v="0"/>
    <x v="100"/>
    <x v="4"/>
    <x v="74"/>
    <x v="46"/>
    <x v="24"/>
    <x v="1"/>
    <n v="17453.207999999999"/>
  </r>
  <r>
    <x v="0"/>
    <x v="100"/>
    <x v="4"/>
    <x v="74"/>
    <x v="46"/>
    <x v="25"/>
    <x v="1"/>
    <n v="404.07042999999999"/>
  </r>
  <r>
    <x v="0"/>
    <x v="100"/>
    <x v="4"/>
    <x v="74"/>
    <x v="46"/>
    <x v="26"/>
    <x v="1"/>
    <n v="2989.1808999999998"/>
  </r>
  <r>
    <x v="0"/>
    <x v="100"/>
    <x v="4"/>
    <x v="74"/>
    <x v="46"/>
    <x v="27"/>
    <x v="1"/>
    <n v="1888.9115999999999"/>
  </r>
  <r>
    <x v="0"/>
    <x v="100"/>
    <x v="4"/>
    <x v="74"/>
    <x v="46"/>
    <x v="28"/>
    <x v="1"/>
    <n v="12231.355"/>
  </r>
  <r>
    <x v="0"/>
    <x v="100"/>
    <x v="5"/>
    <x v="74"/>
    <x v="46"/>
    <x v="19"/>
    <x v="1"/>
    <n v="350.83163000000002"/>
  </r>
  <r>
    <x v="0"/>
    <x v="100"/>
    <x v="5"/>
    <x v="74"/>
    <x v="46"/>
    <x v="20"/>
    <x v="1"/>
    <n v="63471.925999999999"/>
  </r>
  <r>
    <x v="0"/>
    <x v="100"/>
    <x v="5"/>
    <x v="74"/>
    <x v="46"/>
    <x v="21"/>
    <x v="1"/>
    <n v="5690.6467000000002"/>
  </r>
  <r>
    <x v="0"/>
    <x v="100"/>
    <x v="5"/>
    <x v="74"/>
    <x v="46"/>
    <x v="22"/>
    <x v="1"/>
    <n v="5801.12"/>
  </r>
  <r>
    <x v="0"/>
    <x v="100"/>
    <x v="5"/>
    <x v="74"/>
    <x v="46"/>
    <x v="23"/>
    <x v="1"/>
    <n v="6567.4485999999997"/>
  </r>
  <r>
    <x v="0"/>
    <x v="100"/>
    <x v="5"/>
    <x v="74"/>
    <x v="46"/>
    <x v="24"/>
    <x v="1"/>
    <n v="8521.69"/>
  </r>
  <r>
    <x v="0"/>
    <x v="100"/>
    <x v="5"/>
    <x v="74"/>
    <x v="46"/>
    <x v="25"/>
    <x v="1"/>
    <n v="1091.3625999999999"/>
  </r>
  <r>
    <x v="0"/>
    <x v="100"/>
    <x v="5"/>
    <x v="74"/>
    <x v="46"/>
    <x v="26"/>
    <x v="1"/>
    <n v="5462.8009000000002"/>
  </r>
  <r>
    <x v="0"/>
    <x v="100"/>
    <x v="5"/>
    <x v="74"/>
    <x v="46"/>
    <x v="27"/>
    <x v="1"/>
    <n v="3916.3487"/>
  </r>
  <r>
    <x v="0"/>
    <x v="100"/>
    <x v="5"/>
    <x v="74"/>
    <x v="46"/>
    <x v="28"/>
    <x v="1"/>
    <n v="5424.5604999999996"/>
  </r>
  <r>
    <x v="0"/>
    <x v="100"/>
    <x v="6"/>
    <x v="74"/>
    <x v="46"/>
    <x v="19"/>
    <x v="1"/>
    <n v="261.00880999999998"/>
  </r>
  <r>
    <x v="0"/>
    <x v="100"/>
    <x v="6"/>
    <x v="74"/>
    <x v="46"/>
    <x v="20"/>
    <x v="1"/>
    <n v="21767.987000000001"/>
  </r>
  <r>
    <x v="0"/>
    <x v="100"/>
    <x v="6"/>
    <x v="74"/>
    <x v="46"/>
    <x v="21"/>
    <x v="1"/>
    <n v="5323.6370999999999"/>
  </r>
  <r>
    <x v="0"/>
    <x v="100"/>
    <x v="6"/>
    <x v="74"/>
    <x v="46"/>
    <x v="22"/>
    <x v="1"/>
    <n v="1034.3792000000001"/>
  </r>
  <r>
    <x v="0"/>
    <x v="100"/>
    <x v="6"/>
    <x v="74"/>
    <x v="46"/>
    <x v="23"/>
    <x v="1"/>
    <n v="4424.1601000000001"/>
  </r>
  <r>
    <x v="0"/>
    <x v="100"/>
    <x v="6"/>
    <x v="74"/>
    <x v="46"/>
    <x v="24"/>
    <x v="1"/>
    <n v="11228.732"/>
  </r>
  <r>
    <x v="0"/>
    <x v="100"/>
    <x v="6"/>
    <x v="74"/>
    <x v="46"/>
    <x v="25"/>
    <x v="1"/>
    <n v="456.21946000000003"/>
  </r>
  <r>
    <x v="0"/>
    <x v="100"/>
    <x v="6"/>
    <x v="74"/>
    <x v="46"/>
    <x v="26"/>
    <x v="1"/>
    <n v="2531.7031999999999"/>
  </r>
  <r>
    <x v="0"/>
    <x v="100"/>
    <x v="6"/>
    <x v="74"/>
    <x v="46"/>
    <x v="27"/>
    <x v="1"/>
    <n v="1669.9512999999999"/>
  </r>
  <r>
    <x v="0"/>
    <x v="100"/>
    <x v="6"/>
    <x v="74"/>
    <x v="46"/>
    <x v="28"/>
    <x v="1"/>
    <n v="5523.8343000000004"/>
  </r>
  <r>
    <x v="0"/>
    <x v="100"/>
    <x v="7"/>
    <x v="74"/>
    <x v="46"/>
    <x v="19"/>
    <x v="1"/>
    <n v="185.06335999999999"/>
  </r>
  <r>
    <x v="0"/>
    <x v="100"/>
    <x v="7"/>
    <x v="74"/>
    <x v="46"/>
    <x v="20"/>
    <x v="1"/>
    <n v="23056.003000000001"/>
  </r>
  <r>
    <x v="0"/>
    <x v="100"/>
    <x v="7"/>
    <x v="74"/>
    <x v="46"/>
    <x v="21"/>
    <x v="1"/>
    <n v="2630.9724999999999"/>
  </r>
  <r>
    <x v="0"/>
    <x v="100"/>
    <x v="7"/>
    <x v="74"/>
    <x v="46"/>
    <x v="22"/>
    <x v="1"/>
    <n v="575.05046000000004"/>
  </r>
  <r>
    <x v="0"/>
    <x v="100"/>
    <x v="7"/>
    <x v="74"/>
    <x v="46"/>
    <x v="23"/>
    <x v="1"/>
    <n v="13260.518"/>
  </r>
  <r>
    <x v="0"/>
    <x v="100"/>
    <x v="7"/>
    <x v="74"/>
    <x v="46"/>
    <x v="24"/>
    <x v="1"/>
    <n v="11097.118"/>
  </r>
  <r>
    <x v="0"/>
    <x v="100"/>
    <x v="7"/>
    <x v="74"/>
    <x v="46"/>
    <x v="25"/>
    <x v="1"/>
    <n v="264.56049999999999"/>
  </r>
  <r>
    <x v="0"/>
    <x v="100"/>
    <x v="7"/>
    <x v="74"/>
    <x v="46"/>
    <x v="26"/>
    <x v="1"/>
    <n v="1423.7799"/>
  </r>
  <r>
    <x v="0"/>
    <x v="100"/>
    <x v="7"/>
    <x v="74"/>
    <x v="46"/>
    <x v="27"/>
    <x v="1"/>
    <n v="1052.3603000000001"/>
  </r>
  <r>
    <x v="0"/>
    <x v="100"/>
    <x v="7"/>
    <x v="74"/>
    <x v="46"/>
    <x v="28"/>
    <x v="1"/>
    <n v="13433.221"/>
  </r>
  <r>
    <x v="0"/>
    <x v="100"/>
    <x v="8"/>
    <x v="74"/>
    <x v="46"/>
    <x v="19"/>
    <x v="1"/>
    <n v="746.21720000000005"/>
  </r>
  <r>
    <x v="0"/>
    <x v="100"/>
    <x v="8"/>
    <x v="74"/>
    <x v="46"/>
    <x v="20"/>
    <x v="1"/>
    <n v="78322.599000000002"/>
  </r>
  <r>
    <x v="0"/>
    <x v="100"/>
    <x v="8"/>
    <x v="74"/>
    <x v="46"/>
    <x v="21"/>
    <x v="1"/>
    <n v="4662.3471"/>
  </r>
  <r>
    <x v="0"/>
    <x v="100"/>
    <x v="8"/>
    <x v="74"/>
    <x v="46"/>
    <x v="22"/>
    <x v="1"/>
    <n v="23224.76"/>
  </r>
  <r>
    <x v="0"/>
    <x v="100"/>
    <x v="8"/>
    <x v="74"/>
    <x v="46"/>
    <x v="23"/>
    <x v="1"/>
    <n v="4517.2826999999997"/>
  </r>
  <r>
    <x v="0"/>
    <x v="100"/>
    <x v="8"/>
    <x v="74"/>
    <x v="46"/>
    <x v="24"/>
    <x v="1"/>
    <n v="4441.8068999999996"/>
  </r>
  <r>
    <x v="0"/>
    <x v="100"/>
    <x v="8"/>
    <x v="74"/>
    <x v="46"/>
    <x v="25"/>
    <x v="1"/>
    <n v="2191.1298000000002"/>
  </r>
  <r>
    <x v="0"/>
    <x v="100"/>
    <x v="8"/>
    <x v="74"/>
    <x v="46"/>
    <x v="26"/>
    <x v="1"/>
    <n v="11001.108"/>
  </r>
  <r>
    <x v="0"/>
    <x v="100"/>
    <x v="8"/>
    <x v="74"/>
    <x v="46"/>
    <x v="27"/>
    <x v="1"/>
    <n v="5488.4061000000002"/>
  </r>
  <r>
    <x v="0"/>
    <x v="100"/>
    <x v="8"/>
    <x v="74"/>
    <x v="46"/>
    <x v="28"/>
    <x v="1"/>
    <n v="4907.4269000000004"/>
  </r>
  <r>
    <x v="0"/>
    <x v="100"/>
    <x v="9"/>
    <x v="74"/>
    <x v="46"/>
    <x v="19"/>
    <x v="1"/>
    <n v="127.34707"/>
  </r>
  <r>
    <x v="0"/>
    <x v="100"/>
    <x v="9"/>
    <x v="74"/>
    <x v="46"/>
    <x v="20"/>
    <x v="1"/>
    <n v="15711.121999999999"/>
  </r>
  <r>
    <x v="0"/>
    <x v="100"/>
    <x v="9"/>
    <x v="74"/>
    <x v="46"/>
    <x v="21"/>
    <x v="1"/>
    <n v="2341.7368999999999"/>
  </r>
  <r>
    <x v="0"/>
    <x v="100"/>
    <x v="9"/>
    <x v="74"/>
    <x v="46"/>
    <x v="22"/>
    <x v="1"/>
    <n v="334.17023999999998"/>
  </r>
  <r>
    <x v="0"/>
    <x v="100"/>
    <x v="9"/>
    <x v="74"/>
    <x v="46"/>
    <x v="23"/>
    <x v="1"/>
    <n v="5912.7458999999999"/>
  </r>
  <r>
    <x v="0"/>
    <x v="100"/>
    <x v="9"/>
    <x v="74"/>
    <x v="46"/>
    <x v="24"/>
    <x v="1"/>
    <n v="6803.7451000000001"/>
  </r>
  <r>
    <x v="0"/>
    <x v="100"/>
    <x v="9"/>
    <x v="74"/>
    <x v="46"/>
    <x v="25"/>
    <x v="1"/>
    <n v="201.32764"/>
  </r>
  <r>
    <x v="0"/>
    <x v="100"/>
    <x v="9"/>
    <x v="74"/>
    <x v="46"/>
    <x v="26"/>
    <x v="1"/>
    <n v="1453.0995"/>
  </r>
  <r>
    <x v="0"/>
    <x v="100"/>
    <x v="9"/>
    <x v="74"/>
    <x v="46"/>
    <x v="27"/>
    <x v="1"/>
    <n v="976.98864000000003"/>
  </r>
  <r>
    <x v="0"/>
    <x v="100"/>
    <x v="9"/>
    <x v="74"/>
    <x v="46"/>
    <x v="28"/>
    <x v="1"/>
    <n v="7081.9785000000002"/>
  </r>
  <r>
    <x v="0"/>
    <x v="100"/>
    <x v="10"/>
    <x v="74"/>
    <x v="46"/>
    <x v="19"/>
    <x v="1"/>
    <n v="5181.5824000000002"/>
  </r>
  <r>
    <x v="0"/>
    <x v="100"/>
    <x v="10"/>
    <x v="74"/>
    <x v="46"/>
    <x v="20"/>
    <x v="1"/>
    <n v="631972.9"/>
  </r>
  <r>
    <x v="0"/>
    <x v="100"/>
    <x v="10"/>
    <x v="74"/>
    <x v="46"/>
    <x v="21"/>
    <x v="1"/>
    <n v="55395.21"/>
  </r>
  <r>
    <x v="0"/>
    <x v="100"/>
    <x v="10"/>
    <x v="74"/>
    <x v="46"/>
    <x v="22"/>
    <x v="1"/>
    <n v="63080.133999999998"/>
  </r>
  <r>
    <x v="0"/>
    <x v="100"/>
    <x v="10"/>
    <x v="74"/>
    <x v="46"/>
    <x v="23"/>
    <x v="1"/>
    <n v="74217.464999999997"/>
  </r>
  <r>
    <x v="0"/>
    <x v="100"/>
    <x v="10"/>
    <x v="74"/>
    <x v="46"/>
    <x v="24"/>
    <x v="1"/>
    <n v="113687.41"/>
  </r>
  <r>
    <x v="0"/>
    <x v="100"/>
    <x v="10"/>
    <x v="74"/>
    <x v="46"/>
    <x v="25"/>
    <x v="1"/>
    <n v="13712.754000000001"/>
  </r>
  <r>
    <x v="0"/>
    <x v="100"/>
    <x v="10"/>
    <x v="74"/>
    <x v="46"/>
    <x v="26"/>
    <x v="1"/>
    <n v="66818.153999999995"/>
  </r>
  <r>
    <x v="0"/>
    <x v="100"/>
    <x v="10"/>
    <x v="74"/>
    <x v="46"/>
    <x v="27"/>
    <x v="1"/>
    <n v="44056.211000000003"/>
  </r>
  <r>
    <x v="0"/>
    <x v="100"/>
    <x v="10"/>
    <x v="74"/>
    <x v="46"/>
    <x v="28"/>
    <x v="1"/>
    <n v="105239.85"/>
  </r>
  <r>
    <x v="0"/>
    <x v="101"/>
    <x v="10"/>
    <x v="17"/>
    <x v="46"/>
    <x v="0"/>
    <x v="1"/>
    <n v="1"/>
  </r>
  <r>
    <x v="0"/>
    <x v="1"/>
    <x v="0"/>
    <x v="0"/>
    <x v="46"/>
    <x v="0"/>
    <x v="2"/>
    <n v="96237.463000000003"/>
  </r>
  <r>
    <x v="0"/>
    <x v="2"/>
    <x v="0"/>
    <x v="0"/>
    <x v="46"/>
    <x v="0"/>
    <x v="2"/>
    <n v="1.5000000010000001"/>
  </r>
  <r>
    <x v="0"/>
    <x v="1"/>
    <x v="0"/>
    <x v="1"/>
    <x v="46"/>
    <x v="0"/>
    <x v="2"/>
    <n v="217735.97"/>
  </r>
  <r>
    <x v="0"/>
    <x v="2"/>
    <x v="0"/>
    <x v="1"/>
    <x v="46"/>
    <x v="0"/>
    <x v="2"/>
    <n v="1.5"/>
  </r>
  <r>
    <x v="0"/>
    <x v="1"/>
    <x v="0"/>
    <x v="2"/>
    <x v="46"/>
    <x v="0"/>
    <x v="2"/>
    <n v="98916.870999999999"/>
  </r>
  <r>
    <x v="0"/>
    <x v="2"/>
    <x v="0"/>
    <x v="2"/>
    <x v="46"/>
    <x v="0"/>
    <x v="2"/>
    <n v="1.5000000010000001"/>
  </r>
  <r>
    <x v="0"/>
    <x v="1"/>
    <x v="0"/>
    <x v="3"/>
    <x v="46"/>
    <x v="0"/>
    <x v="2"/>
    <n v="10956.647999999999"/>
  </r>
  <r>
    <x v="0"/>
    <x v="2"/>
    <x v="0"/>
    <x v="3"/>
    <x v="46"/>
    <x v="0"/>
    <x v="2"/>
    <n v="1.5000000010000001"/>
  </r>
  <r>
    <x v="0"/>
    <x v="1"/>
    <x v="0"/>
    <x v="4"/>
    <x v="46"/>
    <x v="0"/>
    <x v="2"/>
    <n v="142782.78"/>
  </r>
  <r>
    <x v="0"/>
    <x v="2"/>
    <x v="0"/>
    <x v="4"/>
    <x v="46"/>
    <x v="0"/>
    <x v="2"/>
    <n v="1.5000000010000001"/>
  </r>
  <r>
    <x v="0"/>
    <x v="1"/>
    <x v="0"/>
    <x v="5"/>
    <x v="46"/>
    <x v="0"/>
    <x v="2"/>
    <n v="235942.61"/>
  </r>
  <r>
    <x v="0"/>
    <x v="2"/>
    <x v="0"/>
    <x v="5"/>
    <x v="46"/>
    <x v="0"/>
    <x v="2"/>
    <n v="1.5000000010000001"/>
  </r>
  <r>
    <x v="0"/>
    <x v="1"/>
    <x v="0"/>
    <x v="6"/>
    <x v="46"/>
    <x v="0"/>
    <x v="2"/>
    <n v="413988.6"/>
  </r>
  <r>
    <x v="0"/>
    <x v="2"/>
    <x v="0"/>
    <x v="6"/>
    <x v="46"/>
    <x v="0"/>
    <x v="2"/>
    <n v="1.5000000010000001"/>
  </r>
  <r>
    <x v="0"/>
    <x v="1"/>
    <x v="0"/>
    <x v="7"/>
    <x v="46"/>
    <x v="0"/>
    <x v="2"/>
    <n v="570366.22"/>
  </r>
  <r>
    <x v="0"/>
    <x v="2"/>
    <x v="0"/>
    <x v="7"/>
    <x v="46"/>
    <x v="0"/>
    <x v="2"/>
    <n v="1.5000000010000001"/>
  </r>
  <r>
    <x v="0"/>
    <x v="1"/>
    <x v="0"/>
    <x v="8"/>
    <x v="46"/>
    <x v="0"/>
    <x v="2"/>
    <n v="1211056.8999999999"/>
  </r>
  <r>
    <x v="0"/>
    <x v="2"/>
    <x v="0"/>
    <x v="8"/>
    <x v="46"/>
    <x v="0"/>
    <x v="2"/>
    <n v="1.5000000010000001"/>
  </r>
  <r>
    <x v="0"/>
    <x v="1"/>
    <x v="1"/>
    <x v="0"/>
    <x v="46"/>
    <x v="0"/>
    <x v="2"/>
    <n v="1349928.7"/>
  </r>
  <r>
    <x v="0"/>
    <x v="2"/>
    <x v="1"/>
    <x v="0"/>
    <x v="46"/>
    <x v="0"/>
    <x v="2"/>
    <n v="1.4999999989999999"/>
  </r>
  <r>
    <x v="0"/>
    <x v="1"/>
    <x v="1"/>
    <x v="1"/>
    <x v="46"/>
    <x v="0"/>
    <x v="2"/>
    <n v="748512.97"/>
  </r>
  <r>
    <x v="0"/>
    <x v="2"/>
    <x v="1"/>
    <x v="1"/>
    <x v="46"/>
    <x v="0"/>
    <x v="2"/>
    <n v="1.4999999989999999"/>
  </r>
  <r>
    <x v="0"/>
    <x v="1"/>
    <x v="1"/>
    <x v="2"/>
    <x v="46"/>
    <x v="0"/>
    <x v="2"/>
    <n v="1161786.1000000001"/>
  </r>
  <r>
    <x v="0"/>
    <x v="2"/>
    <x v="1"/>
    <x v="2"/>
    <x v="46"/>
    <x v="0"/>
    <x v="2"/>
    <n v="1.4999999989999999"/>
  </r>
  <r>
    <x v="0"/>
    <x v="1"/>
    <x v="1"/>
    <x v="3"/>
    <x v="46"/>
    <x v="0"/>
    <x v="2"/>
    <n v="992943.43"/>
  </r>
  <r>
    <x v="0"/>
    <x v="2"/>
    <x v="1"/>
    <x v="3"/>
    <x v="46"/>
    <x v="0"/>
    <x v="2"/>
    <n v="1.4999999989999999"/>
  </r>
  <r>
    <x v="0"/>
    <x v="1"/>
    <x v="1"/>
    <x v="4"/>
    <x v="46"/>
    <x v="0"/>
    <x v="2"/>
    <n v="3610366.3"/>
  </r>
  <r>
    <x v="0"/>
    <x v="2"/>
    <x v="1"/>
    <x v="4"/>
    <x v="46"/>
    <x v="0"/>
    <x v="2"/>
    <n v="1.4999999989999999"/>
  </r>
  <r>
    <x v="0"/>
    <x v="1"/>
    <x v="1"/>
    <x v="5"/>
    <x v="46"/>
    <x v="0"/>
    <x v="2"/>
    <n v="10321662"/>
  </r>
  <r>
    <x v="0"/>
    <x v="2"/>
    <x v="1"/>
    <x v="5"/>
    <x v="46"/>
    <x v="0"/>
    <x v="2"/>
    <n v="1.4999999989999999"/>
  </r>
  <r>
    <x v="0"/>
    <x v="1"/>
    <x v="1"/>
    <x v="6"/>
    <x v="46"/>
    <x v="0"/>
    <x v="2"/>
    <n v="3418284.9"/>
  </r>
  <r>
    <x v="0"/>
    <x v="2"/>
    <x v="1"/>
    <x v="6"/>
    <x v="46"/>
    <x v="0"/>
    <x v="2"/>
    <n v="1.4999999989999999"/>
  </r>
  <r>
    <x v="0"/>
    <x v="1"/>
    <x v="1"/>
    <x v="7"/>
    <x v="46"/>
    <x v="0"/>
    <x v="2"/>
    <n v="5141520.3"/>
  </r>
  <r>
    <x v="0"/>
    <x v="2"/>
    <x v="1"/>
    <x v="7"/>
    <x v="46"/>
    <x v="0"/>
    <x v="2"/>
    <n v="1.4999999989999999"/>
  </r>
  <r>
    <x v="0"/>
    <x v="1"/>
    <x v="1"/>
    <x v="8"/>
    <x v="46"/>
    <x v="0"/>
    <x v="2"/>
    <n v="9081669.9000000004"/>
  </r>
  <r>
    <x v="0"/>
    <x v="2"/>
    <x v="1"/>
    <x v="8"/>
    <x v="46"/>
    <x v="0"/>
    <x v="2"/>
    <n v="1.4999999989999999"/>
  </r>
  <r>
    <x v="0"/>
    <x v="1"/>
    <x v="2"/>
    <x v="0"/>
    <x v="46"/>
    <x v="0"/>
    <x v="2"/>
    <n v="367041.32"/>
  </r>
  <r>
    <x v="0"/>
    <x v="2"/>
    <x v="2"/>
    <x v="0"/>
    <x v="46"/>
    <x v="0"/>
    <x v="2"/>
    <n v="1.5"/>
  </r>
  <r>
    <x v="0"/>
    <x v="1"/>
    <x v="2"/>
    <x v="1"/>
    <x v="46"/>
    <x v="0"/>
    <x v="2"/>
    <n v="255678.51"/>
  </r>
  <r>
    <x v="0"/>
    <x v="2"/>
    <x v="2"/>
    <x v="1"/>
    <x v="46"/>
    <x v="0"/>
    <x v="2"/>
    <n v="1.4999999989999999"/>
  </r>
  <r>
    <x v="0"/>
    <x v="1"/>
    <x v="2"/>
    <x v="2"/>
    <x v="46"/>
    <x v="0"/>
    <x v="2"/>
    <n v="298872.09000000003"/>
  </r>
  <r>
    <x v="0"/>
    <x v="2"/>
    <x v="2"/>
    <x v="2"/>
    <x v="46"/>
    <x v="0"/>
    <x v="2"/>
    <n v="1.5"/>
  </r>
  <r>
    <x v="0"/>
    <x v="1"/>
    <x v="2"/>
    <x v="3"/>
    <x v="46"/>
    <x v="0"/>
    <x v="2"/>
    <n v="111085.03"/>
  </r>
  <r>
    <x v="0"/>
    <x v="2"/>
    <x v="2"/>
    <x v="3"/>
    <x v="46"/>
    <x v="0"/>
    <x v="2"/>
    <n v="1.4999999989999999"/>
  </r>
  <r>
    <x v="0"/>
    <x v="1"/>
    <x v="2"/>
    <x v="4"/>
    <x v="46"/>
    <x v="0"/>
    <x v="2"/>
    <n v="394236.42"/>
  </r>
  <r>
    <x v="0"/>
    <x v="2"/>
    <x v="2"/>
    <x v="4"/>
    <x v="46"/>
    <x v="0"/>
    <x v="2"/>
    <n v="1.4999999989999999"/>
  </r>
  <r>
    <x v="0"/>
    <x v="1"/>
    <x v="2"/>
    <x v="5"/>
    <x v="46"/>
    <x v="0"/>
    <x v="2"/>
    <n v="1167016.8999999999"/>
  </r>
  <r>
    <x v="0"/>
    <x v="2"/>
    <x v="2"/>
    <x v="5"/>
    <x v="46"/>
    <x v="0"/>
    <x v="2"/>
    <n v="1.4999999989999999"/>
  </r>
  <r>
    <x v="0"/>
    <x v="1"/>
    <x v="2"/>
    <x v="6"/>
    <x v="46"/>
    <x v="0"/>
    <x v="2"/>
    <n v="487660.22"/>
  </r>
  <r>
    <x v="0"/>
    <x v="2"/>
    <x v="2"/>
    <x v="6"/>
    <x v="46"/>
    <x v="0"/>
    <x v="2"/>
    <n v="1.4999999989999999"/>
  </r>
  <r>
    <x v="0"/>
    <x v="1"/>
    <x v="2"/>
    <x v="7"/>
    <x v="46"/>
    <x v="0"/>
    <x v="2"/>
    <n v="874375.27"/>
  </r>
  <r>
    <x v="0"/>
    <x v="2"/>
    <x v="2"/>
    <x v="7"/>
    <x v="46"/>
    <x v="0"/>
    <x v="2"/>
    <n v="1.5"/>
  </r>
  <r>
    <x v="0"/>
    <x v="1"/>
    <x v="2"/>
    <x v="8"/>
    <x v="46"/>
    <x v="0"/>
    <x v="2"/>
    <n v="933269.04"/>
  </r>
  <r>
    <x v="0"/>
    <x v="2"/>
    <x v="2"/>
    <x v="8"/>
    <x v="46"/>
    <x v="0"/>
    <x v="2"/>
    <n v="1.5"/>
  </r>
  <r>
    <x v="0"/>
    <x v="1"/>
    <x v="3"/>
    <x v="0"/>
    <x v="46"/>
    <x v="0"/>
    <x v="2"/>
    <n v="581993.85"/>
  </r>
  <r>
    <x v="0"/>
    <x v="2"/>
    <x v="3"/>
    <x v="0"/>
    <x v="46"/>
    <x v="0"/>
    <x v="2"/>
    <n v="1.5000000010000001"/>
  </r>
  <r>
    <x v="0"/>
    <x v="1"/>
    <x v="3"/>
    <x v="1"/>
    <x v="46"/>
    <x v="0"/>
    <x v="2"/>
    <n v="141910.44"/>
  </r>
  <r>
    <x v="0"/>
    <x v="2"/>
    <x v="3"/>
    <x v="1"/>
    <x v="46"/>
    <x v="0"/>
    <x v="2"/>
    <n v="1.5000000010000001"/>
  </r>
  <r>
    <x v="0"/>
    <x v="1"/>
    <x v="3"/>
    <x v="2"/>
    <x v="46"/>
    <x v="0"/>
    <x v="2"/>
    <n v="248322.09"/>
  </r>
  <r>
    <x v="0"/>
    <x v="2"/>
    <x v="3"/>
    <x v="2"/>
    <x v="46"/>
    <x v="0"/>
    <x v="2"/>
    <n v="1.5000000010000001"/>
  </r>
  <r>
    <x v="0"/>
    <x v="1"/>
    <x v="3"/>
    <x v="3"/>
    <x v="46"/>
    <x v="0"/>
    <x v="2"/>
    <n v="219178.35"/>
  </r>
  <r>
    <x v="0"/>
    <x v="2"/>
    <x v="3"/>
    <x v="3"/>
    <x v="46"/>
    <x v="0"/>
    <x v="2"/>
    <n v="1.5000000010000001"/>
  </r>
  <r>
    <x v="0"/>
    <x v="1"/>
    <x v="3"/>
    <x v="4"/>
    <x v="46"/>
    <x v="0"/>
    <x v="2"/>
    <n v="401941.62"/>
  </r>
  <r>
    <x v="0"/>
    <x v="2"/>
    <x v="3"/>
    <x v="4"/>
    <x v="46"/>
    <x v="0"/>
    <x v="2"/>
    <n v="1.5000000010000001"/>
  </r>
  <r>
    <x v="0"/>
    <x v="1"/>
    <x v="3"/>
    <x v="5"/>
    <x v="46"/>
    <x v="0"/>
    <x v="2"/>
    <n v="807817.98"/>
  </r>
  <r>
    <x v="0"/>
    <x v="2"/>
    <x v="3"/>
    <x v="5"/>
    <x v="46"/>
    <x v="0"/>
    <x v="2"/>
    <n v="1.5"/>
  </r>
  <r>
    <x v="0"/>
    <x v="1"/>
    <x v="3"/>
    <x v="6"/>
    <x v="46"/>
    <x v="0"/>
    <x v="2"/>
    <n v="642938.69999999995"/>
  </r>
  <r>
    <x v="0"/>
    <x v="2"/>
    <x v="3"/>
    <x v="6"/>
    <x v="46"/>
    <x v="0"/>
    <x v="2"/>
    <n v="1.5000000010000001"/>
  </r>
  <r>
    <x v="0"/>
    <x v="1"/>
    <x v="3"/>
    <x v="7"/>
    <x v="46"/>
    <x v="0"/>
    <x v="2"/>
    <n v="911723.8"/>
  </r>
  <r>
    <x v="0"/>
    <x v="2"/>
    <x v="3"/>
    <x v="7"/>
    <x v="46"/>
    <x v="0"/>
    <x v="2"/>
    <n v="1.5000000010000001"/>
  </r>
  <r>
    <x v="0"/>
    <x v="1"/>
    <x v="3"/>
    <x v="8"/>
    <x v="46"/>
    <x v="0"/>
    <x v="2"/>
    <n v="747472.38"/>
  </r>
  <r>
    <x v="0"/>
    <x v="2"/>
    <x v="3"/>
    <x v="8"/>
    <x v="46"/>
    <x v="0"/>
    <x v="2"/>
    <n v="1.5000000010000001"/>
  </r>
  <r>
    <x v="0"/>
    <x v="1"/>
    <x v="4"/>
    <x v="0"/>
    <x v="46"/>
    <x v="0"/>
    <x v="2"/>
    <n v="748098.63"/>
  </r>
  <r>
    <x v="0"/>
    <x v="2"/>
    <x v="4"/>
    <x v="0"/>
    <x v="46"/>
    <x v="0"/>
    <x v="2"/>
    <n v="1.499999995"/>
  </r>
  <r>
    <x v="0"/>
    <x v="1"/>
    <x v="4"/>
    <x v="1"/>
    <x v="46"/>
    <x v="0"/>
    <x v="2"/>
    <n v="602347.75"/>
  </r>
  <r>
    <x v="0"/>
    <x v="2"/>
    <x v="4"/>
    <x v="1"/>
    <x v="46"/>
    <x v="0"/>
    <x v="2"/>
    <n v="1.499999995"/>
  </r>
  <r>
    <x v="0"/>
    <x v="1"/>
    <x v="4"/>
    <x v="2"/>
    <x v="46"/>
    <x v="0"/>
    <x v="2"/>
    <n v="898663.24"/>
  </r>
  <r>
    <x v="0"/>
    <x v="2"/>
    <x v="4"/>
    <x v="2"/>
    <x v="46"/>
    <x v="0"/>
    <x v="2"/>
    <n v="1.4999999939999999"/>
  </r>
  <r>
    <x v="0"/>
    <x v="1"/>
    <x v="4"/>
    <x v="3"/>
    <x v="46"/>
    <x v="0"/>
    <x v="2"/>
    <n v="327297.09000000003"/>
  </r>
  <r>
    <x v="0"/>
    <x v="2"/>
    <x v="4"/>
    <x v="3"/>
    <x v="46"/>
    <x v="0"/>
    <x v="2"/>
    <n v="1.4999999939999999"/>
  </r>
  <r>
    <x v="0"/>
    <x v="1"/>
    <x v="4"/>
    <x v="4"/>
    <x v="46"/>
    <x v="0"/>
    <x v="2"/>
    <n v="2712440.3"/>
  </r>
  <r>
    <x v="0"/>
    <x v="2"/>
    <x v="4"/>
    <x v="4"/>
    <x v="46"/>
    <x v="0"/>
    <x v="2"/>
    <n v="1.4999999930000001"/>
  </r>
  <r>
    <x v="0"/>
    <x v="1"/>
    <x v="4"/>
    <x v="5"/>
    <x v="46"/>
    <x v="0"/>
    <x v="2"/>
    <n v="4823898.5999999996"/>
  </r>
  <r>
    <x v="0"/>
    <x v="2"/>
    <x v="4"/>
    <x v="5"/>
    <x v="46"/>
    <x v="0"/>
    <x v="2"/>
    <n v="1.4999999939999999"/>
  </r>
  <r>
    <x v="0"/>
    <x v="1"/>
    <x v="4"/>
    <x v="6"/>
    <x v="46"/>
    <x v="0"/>
    <x v="2"/>
    <n v="2917745.7"/>
  </r>
  <r>
    <x v="0"/>
    <x v="2"/>
    <x v="4"/>
    <x v="6"/>
    <x v="46"/>
    <x v="0"/>
    <x v="2"/>
    <n v="1.4999999930000001"/>
  </r>
  <r>
    <x v="0"/>
    <x v="1"/>
    <x v="4"/>
    <x v="7"/>
    <x v="46"/>
    <x v="0"/>
    <x v="2"/>
    <n v="5638278.7000000002"/>
  </r>
  <r>
    <x v="0"/>
    <x v="2"/>
    <x v="4"/>
    <x v="7"/>
    <x v="46"/>
    <x v="0"/>
    <x v="2"/>
    <n v="1.4999999930000001"/>
  </r>
  <r>
    <x v="0"/>
    <x v="1"/>
    <x v="4"/>
    <x v="8"/>
    <x v="46"/>
    <x v="0"/>
    <x v="2"/>
    <n v="14086301"/>
  </r>
  <r>
    <x v="0"/>
    <x v="2"/>
    <x v="4"/>
    <x v="8"/>
    <x v="46"/>
    <x v="0"/>
    <x v="2"/>
    <n v="1.4999999930000001"/>
  </r>
  <r>
    <x v="0"/>
    <x v="1"/>
    <x v="5"/>
    <x v="0"/>
    <x v="46"/>
    <x v="0"/>
    <x v="2"/>
    <n v="586667.43999999994"/>
  </r>
  <r>
    <x v="0"/>
    <x v="2"/>
    <x v="5"/>
    <x v="0"/>
    <x v="46"/>
    <x v="0"/>
    <x v="2"/>
    <n v="1.4999999989999999"/>
  </r>
  <r>
    <x v="0"/>
    <x v="1"/>
    <x v="5"/>
    <x v="1"/>
    <x v="46"/>
    <x v="0"/>
    <x v="2"/>
    <n v="408857.25"/>
  </r>
  <r>
    <x v="0"/>
    <x v="2"/>
    <x v="5"/>
    <x v="1"/>
    <x v="46"/>
    <x v="0"/>
    <x v="2"/>
    <n v="1.4999999989999999"/>
  </r>
  <r>
    <x v="0"/>
    <x v="1"/>
    <x v="5"/>
    <x v="2"/>
    <x v="46"/>
    <x v="0"/>
    <x v="2"/>
    <n v="489923.57"/>
  </r>
  <r>
    <x v="0"/>
    <x v="2"/>
    <x v="5"/>
    <x v="2"/>
    <x v="46"/>
    <x v="0"/>
    <x v="2"/>
    <n v="1.4999999989999999"/>
  </r>
  <r>
    <x v="0"/>
    <x v="1"/>
    <x v="5"/>
    <x v="3"/>
    <x v="46"/>
    <x v="0"/>
    <x v="2"/>
    <n v="152004.98000000001"/>
  </r>
  <r>
    <x v="0"/>
    <x v="2"/>
    <x v="5"/>
    <x v="3"/>
    <x v="46"/>
    <x v="0"/>
    <x v="2"/>
    <n v="1.4999999989999999"/>
  </r>
  <r>
    <x v="0"/>
    <x v="1"/>
    <x v="5"/>
    <x v="4"/>
    <x v="46"/>
    <x v="0"/>
    <x v="2"/>
    <n v="604393.34"/>
  </r>
  <r>
    <x v="0"/>
    <x v="2"/>
    <x v="5"/>
    <x v="4"/>
    <x v="46"/>
    <x v="0"/>
    <x v="2"/>
    <n v="1.4999999989999999"/>
  </r>
  <r>
    <x v="0"/>
    <x v="1"/>
    <x v="5"/>
    <x v="5"/>
    <x v="46"/>
    <x v="0"/>
    <x v="2"/>
    <n v="1188046.7"/>
  </r>
  <r>
    <x v="0"/>
    <x v="2"/>
    <x v="5"/>
    <x v="5"/>
    <x v="46"/>
    <x v="0"/>
    <x v="2"/>
    <n v="1.4999999989999999"/>
  </r>
  <r>
    <x v="0"/>
    <x v="1"/>
    <x v="5"/>
    <x v="6"/>
    <x v="46"/>
    <x v="0"/>
    <x v="2"/>
    <n v="689433.39"/>
  </r>
  <r>
    <x v="0"/>
    <x v="2"/>
    <x v="5"/>
    <x v="6"/>
    <x v="46"/>
    <x v="0"/>
    <x v="2"/>
    <n v="1.4999999989999999"/>
  </r>
  <r>
    <x v="0"/>
    <x v="1"/>
    <x v="5"/>
    <x v="7"/>
    <x v="46"/>
    <x v="0"/>
    <x v="2"/>
    <n v="1545352.7"/>
  </r>
  <r>
    <x v="0"/>
    <x v="2"/>
    <x v="5"/>
    <x v="7"/>
    <x v="46"/>
    <x v="0"/>
    <x v="2"/>
    <n v="1.4999999989999999"/>
  </r>
  <r>
    <x v="0"/>
    <x v="1"/>
    <x v="5"/>
    <x v="8"/>
    <x v="46"/>
    <x v="0"/>
    <x v="2"/>
    <n v="2514583.4"/>
  </r>
  <r>
    <x v="0"/>
    <x v="2"/>
    <x v="5"/>
    <x v="8"/>
    <x v="46"/>
    <x v="0"/>
    <x v="2"/>
    <n v="1.4999999989999999"/>
  </r>
  <r>
    <x v="0"/>
    <x v="1"/>
    <x v="6"/>
    <x v="0"/>
    <x v="46"/>
    <x v="0"/>
    <x v="2"/>
    <n v="739022"/>
  </r>
  <r>
    <x v="0"/>
    <x v="2"/>
    <x v="6"/>
    <x v="0"/>
    <x v="46"/>
    <x v="0"/>
    <x v="2"/>
    <n v="1.5000000019999999"/>
  </r>
  <r>
    <x v="0"/>
    <x v="1"/>
    <x v="6"/>
    <x v="1"/>
    <x v="46"/>
    <x v="0"/>
    <x v="2"/>
    <n v="300496.81"/>
  </r>
  <r>
    <x v="0"/>
    <x v="2"/>
    <x v="6"/>
    <x v="1"/>
    <x v="46"/>
    <x v="0"/>
    <x v="2"/>
    <n v="1.5000000010000001"/>
  </r>
  <r>
    <x v="0"/>
    <x v="1"/>
    <x v="6"/>
    <x v="2"/>
    <x v="46"/>
    <x v="0"/>
    <x v="2"/>
    <n v="1157007.8"/>
  </r>
  <r>
    <x v="0"/>
    <x v="2"/>
    <x v="6"/>
    <x v="2"/>
    <x v="46"/>
    <x v="0"/>
    <x v="2"/>
    <n v="1.5000000019999999"/>
  </r>
  <r>
    <x v="0"/>
    <x v="1"/>
    <x v="6"/>
    <x v="3"/>
    <x v="46"/>
    <x v="0"/>
    <x v="2"/>
    <n v="289052.53000000003"/>
  </r>
  <r>
    <x v="0"/>
    <x v="2"/>
    <x v="6"/>
    <x v="3"/>
    <x v="46"/>
    <x v="0"/>
    <x v="2"/>
    <n v="1.5000000010000001"/>
  </r>
  <r>
    <x v="0"/>
    <x v="1"/>
    <x v="6"/>
    <x v="4"/>
    <x v="46"/>
    <x v="0"/>
    <x v="2"/>
    <n v="3112967.4"/>
  </r>
  <r>
    <x v="0"/>
    <x v="2"/>
    <x v="6"/>
    <x v="4"/>
    <x v="46"/>
    <x v="0"/>
    <x v="2"/>
    <n v="1.5000000010000001"/>
  </r>
  <r>
    <x v="0"/>
    <x v="1"/>
    <x v="6"/>
    <x v="5"/>
    <x v="46"/>
    <x v="0"/>
    <x v="2"/>
    <n v="5440486.2999999998"/>
  </r>
  <r>
    <x v="0"/>
    <x v="2"/>
    <x v="6"/>
    <x v="5"/>
    <x v="46"/>
    <x v="0"/>
    <x v="2"/>
    <n v="1.5000000010000001"/>
  </r>
  <r>
    <x v="0"/>
    <x v="1"/>
    <x v="6"/>
    <x v="6"/>
    <x v="46"/>
    <x v="0"/>
    <x v="2"/>
    <n v="3023561.6"/>
  </r>
  <r>
    <x v="0"/>
    <x v="2"/>
    <x v="6"/>
    <x v="6"/>
    <x v="46"/>
    <x v="0"/>
    <x v="2"/>
    <n v="1.5000000019999999"/>
  </r>
  <r>
    <x v="0"/>
    <x v="1"/>
    <x v="6"/>
    <x v="7"/>
    <x v="46"/>
    <x v="0"/>
    <x v="2"/>
    <n v="6825012.5999999996"/>
  </r>
  <r>
    <x v="0"/>
    <x v="2"/>
    <x v="6"/>
    <x v="7"/>
    <x v="46"/>
    <x v="0"/>
    <x v="2"/>
    <n v="1.5000000019999999"/>
  </r>
  <r>
    <x v="0"/>
    <x v="1"/>
    <x v="6"/>
    <x v="8"/>
    <x v="46"/>
    <x v="0"/>
    <x v="2"/>
    <n v="13320376"/>
  </r>
  <r>
    <x v="0"/>
    <x v="2"/>
    <x v="6"/>
    <x v="8"/>
    <x v="46"/>
    <x v="0"/>
    <x v="2"/>
    <n v="1.5000000019999999"/>
  </r>
  <r>
    <x v="0"/>
    <x v="1"/>
    <x v="7"/>
    <x v="0"/>
    <x v="46"/>
    <x v="0"/>
    <x v="2"/>
    <n v="343213.66"/>
  </r>
  <r>
    <x v="0"/>
    <x v="2"/>
    <x v="7"/>
    <x v="0"/>
    <x v="46"/>
    <x v="0"/>
    <x v="2"/>
    <n v="1.5000000010000001"/>
  </r>
  <r>
    <x v="0"/>
    <x v="1"/>
    <x v="7"/>
    <x v="1"/>
    <x v="46"/>
    <x v="0"/>
    <x v="2"/>
    <n v="1179859.1000000001"/>
  </r>
  <r>
    <x v="0"/>
    <x v="2"/>
    <x v="7"/>
    <x v="1"/>
    <x v="46"/>
    <x v="0"/>
    <x v="2"/>
    <n v="1.5"/>
  </r>
  <r>
    <x v="0"/>
    <x v="1"/>
    <x v="7"/>
    <x v="2"/>
    <x v="46"/>
    <x v="0"/>
    <x v="2"/>
    <n v="279157.90999999997"/>
  </r>
  <r>
    <x v="0"/>
    <x v="2"/>
    <x v="7"/>
    <x v="2"/>
    <x v="46"/>
    <x v="0"/>
    <x v="2"/>
    <n v="1.5"/>
  </r>
  <r>
    <x v="0"/>
    <x v="1"/>
    <x v="7"/>
    <x v="3"/>
    <x v="46"/>
    <x v="0"/>
    <x v="2"/>
    <n v="177964.2"/>
  </r>
  <r>
    <x v="0"/>
    <x v="2"/>
    <x v="7"/>
    <x v="3"/>
    <x v="46"/>
    <x v="0"/>
    <x v="2"/>
    <n v="1.5"/>
  </r>
  <r>
    <x v="0"/>
    <x v="1"/>
    <x v="7"/>
    <x v="4"/>
    <x v="46"/>
    <x v="0"/>
    <x v="2"/>
    <n v="374483.45"/>
  </r>
  <r>
    <x v="0"/>
    <x v="2"/>
    <x v="7"/>
    <x v="4"/>
    <x v="46"/>
    <x v="0"/>
    <x v="2"/>
    <n v="1.5"/>
  </r>
  <r>
    <x v="0"/>
    <x v="1"/>
    <x v="7"/>
    <x v="5"/>
    <x v="46"/>
    <x v="0"/>
    <x v="2"/>
    <n v="1158990.8999999999"/>
  </r>
  <r>
    <x v="0"/>
    <x v="2"/>
    <x v="7"/>
    <x v="5"/>
    <x v="46"/>
    <x v="0"/>
    <x v="2"/>
    <n v="1.5"/>
  </r>
  <r>
    <x v="0"/>
    <x v="1"/>
    <x v="7"/>
    <x v="6"/>
    <x v="46"/>
    <x v="0"/>
    <x v="2"/>
    <n v="903399.41"/>
  </r>
  <r>
    <x v="0"/>
    <x v="2"/>
    <x v="7"/>
    <x v="6"/>
    <x v="46"/>
    <x v="0"/>
    <x v="2"/>
    <n v="1.5"/>
  </r>
  <r>
    <x v="0"/>
    <x v="1"/>
    <x v="7"/>
    <x v="7"/>
    <x v="46"/>
    <x v="0"/>
    <x v="2"/>
    <n v="1053206.1000000001"/>
  </r>
  <r>
    <x v="0"/>
    <x v="2"/>
    <x v="7"/>
    <x v="7"/>
    <x v="46"/>
    <x v="0"/>
    <x v="2"/>
    <n v="1.5"/>
  </r>
  <r>
    <x v="0"/>
    <x v="1"/>
    <x v="7"/>
    <x v="8"/>
    <x v="46"/>
    <x v="0"/>
    <x v="2"/>
    <n v="1454592.4"/>
  </r>
  <r>
    <x v="0"/>
    <x v="2"/>
    <x v="7"/>
    <x v="8"/>
    <x v="46"/>
    <x v="0"/>
    <x v="2"/>
    <n v="1.5000000010000001"/>
  </r>
  <r>
    <x v="0"/>
    <x v="1"/>
    <x v="8"/>
    <x v="0"/>
    <x v="46"/>
    <x v="0"/>
    <x v="2"/>
    <n v="354833.18"/>
  </r>
  <r>
    <x v="0"/>
    <x v="2"/>
    <x v="8"/>
    <x v="0"/>
    <x v="46"/>
    <x v="0"/>
    <x v="2"/>
    <n v="1.5000000040000001"/>
  </r>
  <r>
    <x v="0"/>
    <x v="1"/>
    <x v="8"/>
    <x v="1"/>
    <x v="46"/>
    <x v="0"/>
    <x v="2"/>
    <n v="305311.12"/>
  </r>
  <r>
    <x v="0"/>
    <x v="2"/>
    <x v="8"/>
    <x v="1"/>
    <x v="46"/>
    <x v="0"/>
    <x v="2"/>
    <n v="1.5"/>
  </r>
  <r>
    <x v="0"/>
    <x v="1"/>
    <x v="8"/>
    <x v="2"/>
    <x v="46"/>
    <x v="0"/>
    <x v="2"/>
    <n v="143546.39000000001"/>
  </r>
  <r>
    <x v="0"/>
    <x v="2"/>
    <x v="8"/>
    <x v="2"/>
    <x v="46"/>
    <x v="0"/>
    <x v="2"/>
    <n v="1.5000000019999999"/>
  </r>
  <r>
    <x v="0"/>
    <x v="1"/>
    <x v="8"/>
    <x v="3"/>
    <x v="46"/>
    <x v="0"/>
    <x v="2"/>
    <n v="41043.732000000004"/>
  </r>
  <r>
    <x v="0"/>
    <x v="2"/>
    <x v="8"/>
    <x v="3"/>
    <x v="46"/>
    <x v="0"/>
    <x v="2"/>
    <n v="1.5000000019999999"/>
  </r>
  <r>
    <x v="0"/>
    <x v="1"/>
    <x v="8"/>
    <x v="4"/>
    <x v="46"/>
    <x v="0"/>
    <x v="2"/>
    <n v="163887.48000000001"/>
  </r>
  <r>
    <x v="0"/>
    <x v="2"/>
    <x v="8"/>
    <x v="4"/>
    <x v="46"/>
    <x v="0"/>
    <x v="2"/>
    <n v="1.5000000019999999"/>
  </r>
  <r>
    <x v="0"/>
    <x v="1"/>
    <x v="8"/>
    <x v="5"/>
    <x v="46"/>
    <x v="0"/>
    <x v="2"/>
    <n v="282168.51"/>
  </r>
  <r>
    <x v="0"/>
    <x v="2"/>
    <x v="8"/>
    <x v="5"/>
    <x v="46"/>
    <x v="0"/>
    <x v="2"/>
    <n v="1.5000000010000001"/>
  </r>
  <r>
    <x v="0"/>
    <x v="1"/>
    <x v="8"/>
    <x v="6"/>
    <x v="46"/>
    <x v="0"/>
    <x v="2"/>
    <n v="194825.97"/>
  </r>
  <r>
    <x v="0"/>
    <x v="2"/>
    <x v="8"/>
    <x v="6"/>
    <x v="46"/>
    <x v="0"/>
    <x v="2"/>
    <n v="1.5000000010000001"/>
  </r>
  <r>
    <x v="0"/>
    <x v="1"/>
    <x v="8"/>
    <x v="7"/>
    <x v="46"/>
    <x v="0"/>
    <x v="2"/>
    <n v="423826.42"/>
  </r>
  <r>
    <x v="0"/>
    <x v="2"/>
    <x v="8"/>
    <x v="7"/>
    <x v="46"/>
    <x v="0"/>
    <x v="2"/>
    <n v="1.500000003"/>
  </r>
  <r>
    <x v="0"/>
    <x v="1"/>
    <x v="8"/>
    <x v="8"/>
    <x v="46"/>
    <x v="0"/>
    <x v="2"/>
    <n v="620470.99"/>
  </r>
  <r>
    <x v="0"/>
    <x v="2"/>
    <x v="8"/>
    <x v="8"/>
    <x v="46"/>
    <x v="0"/>
    <x v="2"/>
    <n v="1.500000003"/>
  </r>
  <r>
    <x v="0"/>
    <x v="1"/>
    <x v="9"/>
    <x v="0"/>
    <x v="46"/>
    <x v="0"/>
    <x v="2"/>
    <n v="299881.27"/>
  </r>
  <r>
    <x v="0"/>
    <x v="2"/>
    <x v="9"/>
    <x v="0"/>
    <x v="46"/>
    <x v="0"/>
    <x v="2"/>
    <n v="1.5000000019999999"/>
  </r>
  <r>
    <x v="0"/>
    <x v="1"/>
    <x v="9"/>
    <x v="1"/>
    <x v="46"/>
    <x v="0"/>
    <x v="2"/>
    <n v="757553.74"/>
  </r>
  <r>
    <x v="0"/>
    <x v="2"/>
    <x v="9"/>
    <x v="1"/>
    <x v="46"/>
    <x v="0"/>
    <x v="2"/>
    <n v="1.5000000010000001"/>
  </r>
  <r>
    <x v="0"/>
    <x v="1"/>
    <x v="9"/>
    <x v="2"/>
    <x v="46"/>
    <x v="0"/>
    <x v="2"/>
    <n v="261836.82"/>
  </r>
  <r>
    <x v="0"/>
    <x v="2"/>
    <x v="9"/>
    <x v="2"/>
    <x v="46"/>
    <x v="0"/>
    <x v="2"/>
    <n v="1.5000000010000001"/>
  </r>
  <r>
    <x v="0"/>
    <x v="1"/>
    <x v="9"/>
    <x v="3"/>
    <x v="46"/>
    <x v="0"/>
    <x v="2"/>
    <n v="40038.012999999999"/>
  </r>
  <r>
    <x v="0"/>
    <x v="2"/>
    <x v="9"/>
    <x v="3"/>
    <x v="46"/>
    <x v="0"/>
    <x v="2"/>
    <n v="1.5000000010000001"/>
  </r>
  <r>
    <x v="0"/>
    <x v="1"/>
    <x v="9"/>
    <x v="4"/>
    <x v="46"/>
    <x v="0"/>
    <x v="2"/>
    <n v="341530.31"/>
  </r>
  <r>
    <x v="0"/>
    <x v="2"/>
    <x v="9"/>
    <x v="4"/>
    <x v="46"/>
    <x v="0"/>
    <x v="2"/>
    <n v="1.5000000019999999"/>
  </r>
  <r>
    <x v="0"/>
    <x v="1"/>
    <x v="9"/>
    <x v="5"/>
    <x v="46"/>
    <x v="0"/>
    <x v="2"/>
    <n v="1188044.5"/>
  </r>
  <r>
    <x v="0"/>
    <x v="2"/>
    <x v="9"/>
    <x v="5"/>
    <x v="46"/>
    <x v="0"/>
    <x v="2"/>
    <n v="1.5000000010000001"/>
  </r>
  <r>
    <x v="0"/>
    <x v="1"/>
    <x v="9"/>
    <x v="6"/>
    <x v="46"/>
    <x v="0"/>
    <x v="2"/>
    <n v="908910.67"/>
  </r>
  <r>
    <x v="0"/>
    <x v="2"/>
    <x v="9"/>
    <x v="6"/>
    <x v="46"/>
    <x v="0"/>
    <x v="2"/>
    <n v="1.5000000010000001"/>
  </r>
  <r>
    <x v="0"/>
    <x v="1"/>
    <x v="9"/>
    <x v="7"/>
    <x v="46"/>
    <x v="0"/>
    <x v="2"/>
    <n v="1455119"/>
  </r>
  <r>
    <x v="0"/>
    <x v="2"/>
    <x v="9"/>
    <x v="7"/>
    <x v="46"/>
    <x v="0"/>
    <x v="2"/>
    <n v="1.5000000010000001"/>
  </r>
  <r>
    <x v="0"/>
    <x v="1"/>
    <x v="9"/>
    <x v="8"/>
    <x v="46"/>
    <x v="0"/>
    <x v="2"/>
    <n v="1835580.1"/>
  </r>
  <r>
    <x v="0"/>
    <x v="2"/>
    <x v="9"/>
    <x v="8"/>
    <x v="46"/>
    <x v="0"/>
    <x v="2"/>
    <n v="1.5000000019999999"/>
  </r>
  <r>
    <x v="0"/>
    <x v="3"/>
    <x v="0"/>
    <x v="0"/>
    <x v="47"/>
    <x v="0"/>
    <x v="2"/>
    <n v="96237.463000000003"/>
  </r>
  <r>
    <x v="0"/>
    <x v="4"/>
    <x v="0"/>
    <x v="0"/>
    <x v="47"/>
    <x v="0"/>
    <x v="2"/>
    <n v="11921.297"/>
  </r>
  <r>
    <x v="0"/>
    <x v="5"/>
    <x v="0"/>
    <x v="0"/>
    <x v="47"/>
    <x v="0"/>
    <x v="2"/>
    <n v="1.5000000010000001"/>
  </r>
  <r>
    <x v="0"/>
    <x v="6"/>
    <x v="0"/>
    <x v="0"/>
    <x v="47"/>
    <x v="0"/>
    <x v="2"/>
    <n v="0.123873764"/>
  </r>
  <r>
    <x v="0"/>
    <x v="7"/>
    <x v="0"/>
    <x v="0"/>
    <x v="47"/>
    <x v="0"/>
    <x v="2"/>
    <n v="1.5"/>
  </r>
  <r>
    <x v="0"/>
    <x v="3"/>
    <x v="0"/>
    <x v="1"/>
    <x v="47"/>
    <x v="0"/>
    <x v="2"/>
    <n v="217735.97"/>
  </r>
  <r>
    <x v="0"/>
    <x v="4"/>
    <x v="0"/>
    <x v="1"/>
    <x v="47"/>
    <x v="0"/>
    <x v="2"/>
    <n v="73006.481"/>
  </r>
  <r>
    <x v="0"/>
    <x v="5"/>
    <x v="0"/>
    <x v="1"/>
    <x v="47"/>
    <x v="0"/>
    <x v="2"/>
    <n v="1.5"/>
  </r>
  <r>
    <x v="0"/>
    <x v="6"/>
    <x v="0"/>
    <x v="1"/>
    <x v="47"/>
    <x v="0"/>
    <x v="2"/>
    <n v="0.33529820900000001"/>
  </r>
  <r>
    <x v="0"/>
    <x v="7"/>
    <x v="0"/>
    <x v="1"/>
    <x v="47"/>
    <x v="0"/>
    <x v="2"/>
    <n v="1.5"/>
  </r>
  <r>
    <x v="0"/>
    <x v="3"/>
    <x v="0"/>
    <x v="2"/>
    <x v="47"/>
    <x v="0"/>
    <x v="2"/>
    <n v="98916.870999999999"/>
  </r>
  <r>
    <x v="0"/>
    <x v="4"/>
    <x v="0"/>
    <x v="2"/>
    <x v="47"/>
    <x v="0"/>
    <x v="2"/>
    <n v="12821.912"/>
  </r>
  <r>
    <x v="0"/>
    <x v="5"/>
    <x v="0"/>
    <x v="2"/>
    <x v="47"/>
    <x v="0"/>
    <x v="2"/>
    <n v="1.5000000010000001"/>
  </r>
  <r>
    <x v="0"/>
    <x v="6"/>
    <x v="0"/>
    <x v="2"/>
    <x v="47"/>
    <x v="0"/>
    <x v="2"/>
    <n v="0.12962309999999999"/>
  </r>
  <r>
    <x v="0"/>
    <x v="7"/>
    <x v="0"/>
    <x v="2"/>
    <x v="47"/>
    <x v="0"/>
    <x v="2"/>
    <n v="1.5"/>
  </r>
  <r>
    <x v="0"/>
    <x v="3"/>
    <x v="0"/>
    <x v="3"/>
    <x v="47"/>
    <x v="0"/>
    <x v="2"/>
    <n v="10956.647999999999"/>
  </r>
  <r>
    <x v="0"/>
    <x v="4"/>
    <x v="0"/>
    <x v="3"/>
    <x v="47"/>
    <x v="0"/>
    <x v="2"/>
    <n v="2284.1457999999998"/>
  </r>
  <r>
    <x v="0"/>
    <x v="5"/>
    <x v="0"/>
    <x v="3"/>
    <x v="47"/>
    <x v="0"/>
    <x v="2"/>
    <n v="1.5000000010000001"/>
  </r>
  <r>
    <x v="0"/>
    <x v="6"/>
    <x v="0"/>
    <x v="3"/>
    <x v="47"/>
    <x v="0"/>
    <x v="2"/>
    <n v="0.20847121900000001"/>
  </r>
  <r>
    <x v="0"/>
    <x v="7"/>
    <x v="0"/>
    <x v="3"/>
    <x v="47"/>
    <x v="0"/>
    <x v="2"/>
    <n v="1.5"/>
  </r>
  <r>
    <x v="0"/>
    <x v="3"/>
    <x v="0"/>
    <x v="4"/>
    <x v="47"/>
    <x v="0"/>
    <x v="2"/>
    <n v="142782.78"/>
  </r>
  <r>
    <x v="0"/>
    <x v="4"/>
    <x v="0"/>
    <x v="4"/>
    <x v="47"/>
    <x v="0"/>
    <x v="2"/>
    <n v="21555.481"/>
  </r>
  <r>
    <x v="0"/>
    <x v="5"/>
    <x v="0"/>
    <x v="4"/>
    <x v="47"/>
    <x v="0"/>
    <x v="2"/>
    <n v="1.5000000010000001"/>
  </r>
  <r>
    <x v="0"/>
    <x v="6"/>
    <x v="0"/>
    <x v="4"/>
    <x v="47"/>
    <x v="0"/>
    <x v="2"/>
    <n v="0.15096694899999999"/>
  </r>
  <r>
    <x v="0"/>
    <x v="7"/>
    <x v="0"/>
    <x v="4"/>
    <x v="47"/>
    <x v="0"/>
    <x v="2"/>
    <n v="1.5"/>
  </r>
  <r>
    <x v="0"/>
    <x v="3"/>
    <x v="0"/>
    <x v="5"/>
    <x v="47"/>
    <x v="0"/>
    <x v="2"/>
    <n v="235942.61"/>
  </r>
  <r>
    <x v="0"/>
    <x v="4"/>
    <x v="0"/>
    <x v="5"/>
    <x v="47"/>
    <x v="0"/>
    <x v="2"/>
    <n v="25465.34"/>
  </r>
  <r>
    <x v="0"/>
    <x v="5"/>
    <x v="0"/>
    <x v="5"/>
    <x v="47"/>
    <x v="0"/>
    <x v="2"/>
    <n v="1.5000000010000001"/>
  </r>
  <r>
    <x v="0"/>
    <x v="6"/>
    <x v="0"/>
    <x v="5"/>
    <x v="47"/>
    <x v="0"/>
    <x v="2"/>
    <n v="0.107930228"/>
  </r>
  <r>
    <x v="0"/>
    <x v="7"/>
    <x v="0"/>
    <x v="5"/>
    <x v="47"/>
    <x v="0"/>
    <x v="2"/>
    <n v="1.5"/>
  </r>
  <r>
    <x v="0"/>
    <x v="3"/>
    <x v="0"/>
    <x v="6"/>
    <x v="47"/>
    <x v="0"/>
    <x v="2"/>
    <n v="413988.6"/>
  </r>
  <r>
    <x v="0"/>
    <x v="4"/>
    <x v="0"/>
    <x v="6"/>
    <x v="47"/>
    <x v="0"/>
    <x v="2"/>
    <n v="35485.307000000001"/>
  </r>
  <r>
    <x v="0"/>
    <x v="5"/>
    <x v="0"/>
    <x v="6"/>
    <x v="47"/>
    <x v="0"/>
    <x v="2"/>
    <n v="1.5000000010000001"/>
  </r>
  <r>
    <x v="0"/>
    <x v="6"/>
    <x v="0"/>
    <x v="6"/>
    <x v="47"/>
    <x v="0"/>
    <x v="2"/>
    <n v="8.5715662999999997E-2"/>
  </r>
  <r>
    <x v="0"/>
    <x v="7"/>
    <x v="0"/>
    <x v="6"/>
    <x v="47"/>
    <x v="0"/>
    <x v="2"/>
    <n v="1.5"/>
  </r>
  <r>
    <x v="0"/>
    <x v="3"/>
    <x v="0"/>
    <x v="7"/>
    <x v="47"/>
    <x v="0"/>
    <x v="2"/>
    <n v="570366.22"/>
  </r>
  <r>
    <x v="0"/>
    <x v="4"/>
    <x v="0"/>
    <x v="7"/>
    <x v="47"/>
    <x v="0"/>
    <x v="2"/>
    <n v="72399.792000000001"/>
  </r>
  <r>
    <x v="0"/>
    <x v="5"/>
    <x v="0"/>
    <x v="7"/>
    <x v="47"/>
    <x v="0"/>
    <x v="2"/>
    <n v="1.5000000010000001"/>
  </r>
  <r>
    <x v="0"/>
    <x v="6"/>
    <x v="0"/>
    <x v="7"/>
    <x v="47"/>
    <x v="0"/>
    <x v="2"/>
    <n v="0.126935624"/>
  </r>
  <r>
    <x v="0"/>
    <x v="7"/>
    <x v="0"/>
    <x v="7"/>
    <x v="47"/>
    <x v="0"/>
    <x v="2"/>
    <n v="1.5"/>
  </r>
  <r>
    <x v="0"/>
    <x v="3"/>
    <x v="0"/>
    <x v="8"/>
    <x v="47"/>
    <x v="0"/>
    <x v="2"/>
    <n v="1211056.8999999999"/>
  </r>
  <r>
    <x v="0"/>
    <x v="4"/>
    <x v="0"/>
    <x v="8"/>
    <x v="47"/>
    <x v="0"/>
    <x v="2"/>
    <n v="294337.19"/>
  </r>
  <r>
    <x v="0"/>
    <x v="5"/>
    <x v="0"/>
    <x v="8"/>
    <x v="47"/>
    <x v="0"/>
    <x v="2"/>
    <n v="1.5000000010000001"/>
  </r>
  <r>
    <x v="0"/>
    <x v="6"/>
    <x v="0"/>
    <x v="8"/>
    <x v="47"/>
    <x v="0"/>
    <x v="2"/>
    <n v="0.243041591"/>
  </r>
  <r>
    <x v="0"/>
    <x v="7"/>
    <x v="0"/>
    <x v="8"/>
    <x v="47"/>
    <x v="0"/>
    <x v="2"/>
    <n v="1.5"/>
  </r>
  <r>
    <x v="0"/>
    <x v="3"/>
    <x v="1"/>
    <x v="0"/>
    <x v="47"/>
    <x v="0"/>
    <x v="2"/>
    <n v="1349928.7"/>
  </r>
  <r>
    <x v="0"/>
    <x v="4"/>
    <x v="1"/>
    <x v="0"/>
    <x v="47"/>
    <x v="0"/>
    <x v="2"/>
    <n v="114114.31"/>
  </r>
  <r>
    <x v="0"/>
    <x v="5"/>
    <x v="1"/>
    <x v="0"/>
    <x v="47"/>
    <x v="0"/>
    <x v="2"/>
    <n v="1.4999999989999999"/>
  </r>
  <r>
    <x v="0"/>
    <x v="6"/>
    <x v="1"/>
    <x v="0"/>
    <x v="47"/>
    <x v="0"/>
    <x v="2"/>
    <n v="8.4533585999999994E-2"/>
  </r>
  <r>
    <x v="0"/>
    <x v="7"/>
    <x v="1"/>
    <x v="0"/>
    <x v="47"/>
    <x v="0"/>
    <x v="2"/>
    <n v="1.4999999989999999"/>
  </r>
  <r>
    <x v="0"/>
    <x v="3"/>
    <x v="1"/>
    <x v="1"/>
    <x v="47"/>
    <x v="0"/>
    <x v="2"/>
    <n v="748512.97"/>
  </r>
  <r>
    <x v="0"/>
    <x v="4"/>
    <x v="1"/>
    <x v="1"/>
    <x v="47"/>
    <x v="0"/>
    <x v="2"/>
    <n v="106342.47"/>
  </r>
  <r>
    <x v="0"/>
    <x v="5"/>
    <x v="1"/>
    <x v="1"/>
    <x v="47"/>
    <x v="0"/>
    <x v="2"/>
    <n v="1.4999999989999999"/>
  </r>
  <r>
    <x v="0"/>
    <x v="6"/>
    <x v="1"/>
    <x v="1"/>
    <x v="47"/>
    <x v="0"/>
    <x v="2"/>
    <n v="0.142071639"/>
  </r>
  <r>
    <x v="0"/>
    <x v="7"/>
    <x v="1"/>
    <x v="1"/>
    <x v="47"/>
    <x v="0"/>
    <x v="2"/>
    <n v="1.4999999989999999"/>
  </r>
  <r>
    <x v="0"/>
    <x v="3"/>
    <x v="1"/>
    <x v="2"/>
    <x v="47"/>
    <x v="0"/>
    <x v="2"/>
    <n v="1161786.1000000001"/>
  </r>
  <r>
    <x v="0"/>
    <x v="4"/>
    <x v="1"/>
    <x v="2"/>
    <x v="47"/>
    <x v="0"/>
    <x v="2"/>
    <n v="139723.82"/>
  </r>
  <r>
    <x v="0"/>
    <x v="5"/>
    <x v="1"/>
    <x v="2"/>
    <x v="47"/>
    <x v="0"/>
    <x v="2"/>
    <n v="1.4999999989999999"/>
  </r>
  <r>
    <x v="0"/>
    <x v="6"/>
    <x v="1"/>
    <x v="2"/>
    <x v="47"/>
    <x v="0"/>
    <x v="2"/>
    <n v="0.120266388"/>
  </r>
  <r>
    <x v="0"/>
    <x v="7"/>
    <x v="1"/>
    <x v="2"/>
    <x v="47"/>
    <x v="0"/>
    <x v="2"/>
    <n v="1.4999999989999999"/>
  </r>
  <r>
    <x v="0"/>
    <x v="3"/>
    <x v="1"/>
    <x v="3"/>
    <x v="47"/>
    <x v="0"/>
    <x v="2"/>
    <n v="992943.43"/>
  </r>
  <r>
    <x v="0"/>
    <x v="4"/>
    <x v="1"/>
    <x v="3"/>
    <x v="47"/>
    <x v="0"/>
    <x v="2"/>
    <n v="71628.25"/>
  </r>
  <r>
    <x v="0"/>
    <x v="5"/>
    <x v="1"/>
    <x v="3"/>
    <x v="47"/>
    <x v="0"/>
    <x v="2"/>
    <n v="1.4999999989999999"/>
  </r>
  <r>
    <x v="0"/>
    <x v="6"/>
    <x v="1"/>
    <x v="3"/>
    <x v="47"/>
    <x v="0"/>
    <x v="2"/>
    <n v="7.2137291000000006E-2"/>
  </r>
  <r>
    <x v="0"/>
    <x v="7"/>
    <x v="1"/>
    <x v="3"/>
    <x v="47"/>
    <x v="0"/>
    <x v="2"/>
    <n v="1.4999999989999999"/>
  </r>
  <r>
    <x v="0"/>
    <x v="3"/>
    <x v="1"/>
    <x v="4"/>
    <x v="47"/>
    <x v="0"/>
    <x v="2"/>
    <n v="3610366.3"/>
  </r>
  <r>
    <x v="0"/>
    <x v="4"/>
    <x v="1"/>
    <x v="4"/>
    <x v="47"/>
    <x v="0"/>
    <x v="2"/>
    <n v="347607.31"/>
  </r>
  <r>
    <x v="0"/>
    <x v="5"/>
    <x v="1"/>
    <x v="4"/>
    <x v="47"/>
    <x v="0"/>
    <x v="2"/>
    <n v="1.4999999989999999"/>
  </r>
  <r>
    <x v="0"/>
    <x v="6"/>
    <x v="1"/>
    <x v="4"/>
    <x v="47"/>
    <x v="0"/>
    <x v="2"/>
    <n v="9.6280346000000003E-2"/>
  </r>
  <r>
    <x v="0"/>
    <x v="7"/>
    <x v="1"/>
    <x v="4"/>
    <x v="47"/>
    <x v="0"/>
    <x v="2"/>
    <n v="1.4999999989999999"/>
  </r>
  <r>
    <x v="0"/>
    <x v="3"/>
    <x v="1"/>
    <x v="5"/>
    <x v="47"/>
    <x v="0"/>
    <x v="2"/>
    <n v="10321662"/>
  </r>
  <r>
    <x v="0"/>
    <x v="4"/>
    <x v="1"/>
    <x v="5"/>
    <x v="47"/>
    <x v="0"/>
    <x v="2"/>
    <n v="897209.36"/>
  </r>
  <r>
    <x v="0"/>
    <x v="5"/>
    <x v="1"/>
    <x v="5"/>
    <x v="47"/>
    <x v="0"/>
    <x v="2"/>
    <n v="1.4999999989999999"/>
  </r>
  <r>
    <x v="0"/>
    <x v="6"/>
    <x v="1"/>
    <x v="5"/>
    <x v="47"/>
    <x v="0"/>
    <x v="2"/>
    <n v="8.6924890000000005E-2"/>
  </r>
  <r>
    <x v="0"/>
    <x v="7"/>
    <x v="1"/>
    <x v="5"/>
    <x v="47"/>
    <x v="0"/>
    <x v="2"/>
    <n v="1.4999999989999999"/>
  </r>
  <r>
    <x v="0"/>
    <x v="3"/>
    <x v="1"/>
    <x v="6"/>
    <x v="47"/>
    <x v="0"/>
    <x v="2"/>
    <n v="3418284.9"/>
  </r>
  <r>
    <x v="0"/>
    <x v="4"/>
    <x v="1"/>
    <x v="6"/>
    <x v="47"/>
    <x v="0"/>
    <x v="2"/>
    <n v="327881.59999999998"/>
  </r>
  <r>
    <x v="0"/>
    <x v="5"/>
    <x v="1"/>
    <x v="6"/>
    <x v="47"/>
    <x v="0"/>
    <x v="2"/>
    <n v="1.4999999989999999"/>
  </r>
  <r>
    <x v="0"/>
    <x v="6"/>
    <x v="1"/>
    <x v="6"/>
    <x v="47"/>
    <x v="0"/>
    <x v="2"/>
    <n v="9.5919916999999993E-2"/>
  </r>
  <r>
    <x v="0"/>
    <x v="7"/>
    <x v="1"/>
    <x v="6"/>
    <x v="47"/>
    <x v="0"/>
    <x v="2"/>
    <n v="1.4999999989999999"/>
  </r>
  <r>
    <x v="0"/>
    <x v="3"/>
    <x v="1"/>
    <x v="7"/>
    <x v="47"/>
    <x v="0"/>
    <x v="2"/>
    <n v="5141520.3"/>
  </r>
  <r>
    <x v="0"/>
    <x v="4"/>
    <x v="1"/>
    <x v="7"/>
    <x v="47"/>
    <x v="0"/>
    <x v="2"/>
    <n v="1140219.1000000001"/>
  </r>
  <r>
    <x v="0"/>
    <x v="5"/>
    <x v="1"/>
    <x v="7"/>
    <x v="47"/>
    <x v="0"/>
    <x v="2"/>
    <n v="1.4999999989999999"/>
  </r>
  <r>
    <x v="0"/>
    <x v="6"/>
    <x v="1"/>
    <x v="7"/>
    <x v="47"/>
    <x v="0"/>
    <x v="2"/>
    <n v="0.22176692100000001"/>
  </r>
  <r>
    <x v="0"/>
    <x v="7"/>
    <x v="1"/>
    <x v="7"/>
    <x v="47"/>
    <x v="0"/>
    <x v="2"/>
    <n v="1.4999999989999999"/>
  </r>
  <r>
    <x v="0"/>
    <x v="3"/>
    <x v="1"/>
    <x v="8"/>
    <x v="47"/>
    <x v="0"/>
    <x v="2"/>
    <n v="9081669.9000000004"/>
  </r>
  <r>
    <x v="0"/>
    <x v="4"/>
    <x v="1"/>
    <x v="8"/>
    <x v="47"/>
    <x v="0"/>
    <x v="2"/>
    <n v="2463898.2000000002"/>
  </r>
  <r>
    <x v="0"/>
    <x v="5"/>
    <x v="1"/>
    <x v="8"/>
    <x v="47"/>
    <x v="0"/>
    <x v="2"/>
    <n v="1.4999999989999999"/>
  </r>
  <r>
    <x v="0"/>
    <x v="6"/>
    <x v="1"/>
    <x v="8"/>
    <x v="47"/>
    <x v="0"/>
    <x v="2"/>
    <n v="0.27130452999999999"/>
  </r>
  <r>
    <x v="0"/>
    <x v="7"/>
    <x v="1"/>
    <x v="8"/>
    <x v="47"/>
    <x v="0"/>
    <x v="2"/>
    <n v="1.4999999989999999"/>
  </r>
  <r>
    <x v="0"/>
    <x v="3"/>
    <x v="2"/>
    <x v="0"/>
    <x v="47"/>
    <x v="0"/>
    <x v="2"/>
    <n v="367041.32"/>
  </r>
  <r>
    <x v="0"/>
    <x v="4"/>
    <x v="2"/>
    <x v="0"/>
    <x v="47"/>
    <x v="0"/>
    <x v="2"/>
    <n v="23754.687000000002"/>
  </r>
  <r>
    <x v="0"/>
    <x v="5"/>
    <x v="2"/>
    <x v="0"/>
    <x v="47"/>
    <x v="0"/>
    <x v="2"/>
    <n v="1.5"/>
  </r>
  <r>
    <x v="0"/>
    <x v="6"/>
    <x v="2"/>
    <x v="0"/>
    <x v="47"/>
    <x v="0"/>
    <x v="2"/>
    <n v="6.4719383000000005E-2"/>
  </r>
  <r>
    <x v="0"/>
    <x v="7"/>
    <x v="2"/>
    <x v="0"/>
    <x v="47"/>
    <x v="0"/>
    <x v="2"/>
    <n v="1.4999999989999999"/>
  </r>
  <r>
    <x v="0"/>
    <x v="3"/>
    <x v="2"/>
    <x v="1"/>
    <x v="47"/>
    <x v="0"/>
    <x v="2"/>
    <n v="255678.51"/>
  </r>
  <r>
    <x v="0"/>
    <x v="4"/>
    <x v="2"/>
    <x v="1"/>
    <x v="47"/>
    <x v="0"/>
    <x v="2"/>
    <n v="104252.75"/>
  </r>
  <r>
    <x v="0"/>
    <x v="5"/>
    <x v="2"/>
    <x v="1"/>
    <x v="47"/>
    <x v="0"/>
    <x v="2"/>
    <n v="1.4999999989999999"/>
  </r>
  <r>
    <x v="0"/>
    <x v="6"/>
    <x v="2"/>
    <x v="1"/>
    <x v="47"/>
    <x v="0"/>
    <x v="2"/>
    <n v="0.40774935800000001"/>
  </r>
  <r>
    <x v="0"/>
    <x v="7"/>
    <x v="2"/>
    <x v="1"/>
    <x v="47"/>
    <x v="0"/>
    <x v="2"/>
    <n v="1.4999999989999999"/>
  </r>
  <r>
    <x v="0"/>
    <x v="3"/>
    <x v="2"/>
    <x v="2"/>
    <x v="47"/>
    <x v="0"/>
    <x v="2"/>
    <n v="298872.09000000003"/>
  </r>
  <r>
    <x v="0"/>
    <x v="4"/>
    <x v="2"/>
    <x v="2"/>
    <x v="47"/>
    <x v="0"/>
    <x v="2"/>
    <n v="46514.275999999998"/>
  </r>
  <r>
    <x v="0"/>
    <x v="5"/>
    <x v="2"/>
    <x v="2"/>
    <x v="47"/>
    <x v="0"/>
    <x v="2"/>
    <n v="1.5"/>
  </r>
  <r>
    <x v="0"/>
    <x v="6"/>
    <x v="2"/>
    <x v="2"/>
    <x v="47"/>
    <x v="0"/>
    <x v="2"/>
    <n v="0.155632718"/>
  </r>
  <r>
    <x v="0"/>
    <x v="7"/>
    <x v="2"/>
    <x v="2"/>
    <x v="47"/>
    <x v="0"/>
    <x v="2"/>
    <n v="1.4999999989999999"/>
  </r>
  <r>
    <x v="0"/>
    <x v="3"/>
    <x v="2"/>
    <x v="3"/>
    <x v="47"/>
    <x v="0"/>
    <x v="2"/>
    <n v="111085.03"/>
  </r>
  <r>
    <x v="0"/>
    <x v="4"/>
    <x v="2"/>
    <x v="3"/>
    <x v="47"/>
    <x v="0"/>
    <x v="2"/>
    <n v="16242.41"/>
  </r>
  <r>
    <x v="0"/>
    <x v="5"/>
    <x v="2"/>
    <x v="3"/>
    <x v="47"/>
    <x v="0"/>
    <x v="2"/>
    <n v="1.4999999989999999"/>
  </r>
  <r>
    <x v="0"/>
    <x v="6"/>
    <x v="2"/>
    <x v="3"/>
    <x v="47"/>
    <x v="0"/>
    <x v="2"/>
    <n v="0.14621602"/>
  </r>
  <r>
    <x v="0"/>
    <x v="7"/>
    <x v="2"/>
    <x v="3"/>
    <x v="47"/>
    <x v="0"/>
    <x v="2"/>
    <n v="1.4999999989999999"/>
  </r>
  <r>
    <x v="0"/>
    <x v="3"/>
    <x v="2"/>
    <x v="4"/>
    <x v="47"/>
    <x v="0"/>
    <x v="2"/>
    <n v="394236.42"/>
  </r>
  <r>
    <x v="0"/>
    <x v="4"/>
    <x v="2"/>
    <x v="4"/>
    <x v="47"/>
    <x v="0"/>
    <x v="2"/>
    <n v="62457.199000000001"/>
  </r>
  <r>
    <x v="0"/>
    <x v="5"/>
    <x v="2"/>
    <x v="4"/>
    <x v="47"/>
    <x v="0"/>
    <x v="2"/>
    <n v="1.4999999989999999"/>
  </r>
  <r>
    <x v="0"/>
    <x v="6"/>
    <x v="2"/>
    <x v="4"/>
    <x v="47"/>
    <x v="0"/>
    <x v="2"/>
    <n v="0.15842574700000001"/>
  </r>
  <r>
    <x v="0"/>
    <x v="7"/>
    <x v="2"/>
    <x v="4"/>
    <x v="47"/>
    <x v="0"/>
    <x v="2"/>
    <n v="1.4999999989999999"/>
  </r>
  <r>
    <x v="0"/>
    <x v="3"/>
    <x v="2"/>
    <x v="5"/>
    <x v="47"/>
    <x v="0"/>
    <x v="2"/>
    <n v="1167016.8999999999"/>
  </r>
  <r>
    <x v="0"/>
    <x v="4"/>
    <x v="2"/>
    <x v="5"/>
    <x v="47"/>
    <x v="0"/>
    <x v="2"/>
    <n v="169285.74"/>
  </r>
  <r>
    <x v="0"/>
    <x v="5"/>
    <x v="2"/>
    <x v="5"/>
    <x v="47"/>
    <x v="0"/>
    <x v="2"/>
    <n v="1.4999999989999999"/>
  </r>
  <r>
    <x v="0"/>
    <x v="6"/>
    <x v="2"/>
    <x v="5"/>
    <x v="47"/>
    <x v="0"/>
    <x v="2"/>
    <n v="0.14505851"/>
  </r>
  <r>
    <x v="0"/>
    <x v="7"/>
    <x v="2"/>
    <x v="5"/>
    <x v="47"/>
    <x v="0"/>
    <x v="2"/>
    <n v="1.4999999989999999"/>
  </r>
  <r>
    <x v="0"/>
    <x v="3"/>
    <x v="2"/>
    <x v="6"/>
    <x v="47"/>
    <x v="0"/>
    <x v="2"/>
    <n v="487660.22"/>
  </r>
  <r>
    <x v="0"/>
    <x v="4"/>
    <x v="2"/>
    <x v="6"/>
    <x v="47"/>
    <x v="0"/>
    <x v="2"/>
    <n v="74352.021999999997"/>
  </r>
  <r>
    <x v="0"/>
    <x v="5"/>
    <x v="2"/>
    <x v="6"/>
    <x v="47"/>
    <x v="0"/>
    <x v="2"/>
    <n v="1.4999999989999999"/>
  </r>
  <r>
    <x v="0"/>
    <x v="6"/>
    <x v="2"/>
    <x v="6"/>
    <x v="47"/>
    <x v="0"/>
    <x v="2"/>
    <n v="0.15246685900000001"/>
  </r>
  <r>
    <x v="0"/>
    <x v="7"/>
    <x v="2"/>
    <x v="6"/>
    <x v="47"/>
    <x v="0"/>
    <x v="2"/>
    <n v="1.4999999989999999"/>
  </r>
  <r>
    <x v="0"/>
    <x v="3"/>
    <x v="2"/>
    <x v="7"/>
    <x v="47"/>
    <x v="0"/>
    <x v="2"/>
    <n v="874375.27"/>
  </r>
  <r>
    <x v="0"/>
    <x v="4"/>
    <x v="2"/>
    <x v="7"/>
    <x v="47"/>
    <x v="0"/>
    <x v="2"/>
    <n v="244529.45"/>
  </r>
  <r>
    <x v="0"/>
    <x v="5"/>
    <x v="2"/>
    <x v="7"/>
    <x v="47"/>
    <x v="0"/>
    <x v="2"/>
    <n v="1.5"/>
  </r>
  <r>
    <x v="0"/>
    <x v="6"/>
    <x v="2"/>
    <x v="7"/>
    <x v="47"/>
    <x v="0"/>
    <x v="2"/>
    <n v="0.27966189600000002"/>
  </r>
  <r>
    <x v="0"/>
    <x v="7"/>
    <x v="2"/>
    <x v="7"/>
    <x v="47"/>
    <x v="0"/>
    <x v="2"/>
    <n v="1.4999999989999999"/>
  </r>
  <r>
    <x v="0"/>
    <x v="3"/>
    <x v="2"/>
    <x v="8"/>
    <x v="47"/>
    <x v="0"/>
    <x v="2"/>
    <n v="933269.04"/>
  </r>
  <r>
    <x v="0"/>
    <x v="4"/>
    <x v="2"/>
    <x v="8"/>
    <x v="47"/>
    <x v="0"/>
    <x v="2"/>
    <n v="301378.65000000002"/>
  </r>
  <r>
    <x v="0"/>
    <x v="5"/>
    <x v="2"/>
    <x v="8"/>
    <x v="47"/>
    <x v="0"/>
    <x v="2"/>
    <n v="1.5"/>
  </r>
  <r>
    <x v="0"/>
    <x v="6"/>
    <x v="2"/>
    <x v="8"/>
    <x v="47"/>
    <x v="0"/>
    <x v="2"/>
    <n v="0.32292794200000002"/>
  </r>
  <r>
    <x v="0"/>
    <x v="7"/>
    <x v="2"/>
    <x v="8"/>
    <x v="47"/>
    <x v="0"/>
    <x v="2"/>
    <n v="1.4999999989999999"/>
  </r>
  <r>
    <x v="0"/>
    <x v="3"/>
    <x v="3"/>
    <x v="0"/>
    <x v="47"/>
    <x v="0"/>
    <x v="2"/>
    <n v="581993.85"/>
  </r>
  <r>
    <x v="0"/>
    <x v="4"/>
    <x v="3"/>
    <x v="0"/>
    <x v="47"/>
    <x v="0"/>
    <x v="2"/>
    <n v="76254.822"/>
  </r>
  <r>
    <x v="0"/>
    <x v="5"/>
    <x v="3"/>
    <x v="0"/>
    <x v="47"/>
    <x v="0"/>
    <x v="2"/>
    <n v="1.5000000010000001"/>
  </r>
  <r>
    <x v="0"/>
    <x v="6"/>
    <x v="3"/>
    <x v="0"/>
    <x v="47"/>
    <x v="0"/>
    <x v="2"/>
    <n v="0.131023417"/>
  </r>
  <r>
    <x v="0"/>
    <x v="7"/>
    <x v="3"/>
    <x v="0"/>
    <x v="47"/>
    <x v="0"/>
    <x v="2"/>
    <n v="1.5000000010000001"/>
  </r>
  <r>
    <x v="0"/>
    <x v="3"/>
    <x v="3"/>
    <x v="1"/>
    <x v="47"/>
    <x v="0"/>
    <x v="2"/>
    <n v="141910.44"/>
  </r>
  <r>
    <x v="0"/>
    <x v="4"/>
    <x v="3"/>
    <x v="1"/>
    <x v="47"/>
    <x v="0"/>
    <x v="2"/>
    <n v="41585.837"/>
  </r>
  <r>
    <x v="0"/>
    <x v="5"/>
    <x v="3"/>
    <x v="1"/>
    <x v="47"/>
    <x v="0"/>
    <x v="2"/>
    <n v="1.5000000010000001"/>
  </r>
  <r>
    <x v="0"/>
    <x v="6"/>
    <x v="3"/>
    <x v="1"/>
    <x v="47"/>
    <x v="0"/>
    <x v="2"/>
    <n v="0.293042831"/>
  </r>
  <r>
    <x v="0"/>
    <x v="7"/>
    <x v="3"/>
    <x v="1"/>
    <x v="47"/>
    <x v="0"/>
    <x v="2"/>
    <n v="1.5000000010000001"/>
  </r>
  <r>
    <x v="0"/>
    <x v="3"/>
    <x v="3"/>
    <x v="2"/>
    <x v="47"/>
    <x v="0"/>
    <x v="2"/>
    <n v="248322.09"/>
  </r>
  <r>
    <x v="0"/>
    <x v="4"/>
    <x v="3"/>
    <x v="2"/>
    <x v="47"/>
    <x v="0"/>
    <x v="2"/>
    <n v="39671.084000000003"/>
  </r>
  <r>
    <x v="0"/>
    <x v="5"/>
    <x v="3"/>
    <x v="2"/>
    <x v="47"/>
    <x v="0"/>
    <x v="2"/>
    <n v="1.5000000010000001"/>
  </r>
  <r>
    <x v="0"/>
    <x v="6"/>
    <x v="3"/>
    <x v="2"/>
    <x v="47"/>
    <x v="0"/>
    <x v="2"/>
    <n v="0.15975656099999999"/>
  </r>
  <r>
    <x v="0"/>
    <x v="7"/>
    <x v="3"/>
    <x v="2"/>
    <x v="47"/>
    <x v="0"/>
    <x v="2"/>
    <n v="1.5000000010000001"/>
  </r>
  <r>
    <x v="0"/>
    <x v="3"/>
    <x v="3"/>
    <x v="3"/>
    <x v="47"/>
    <x v="0"/>
    <x v="2"/>
    <n v="219178.35"/>
  </r>
  <r>
    <x v="0"/>
    <x v="4"/>
    <x v="3"/>
    <x v="3"/>
    <x v="47"/>
    <x v="0"/>
    <x v="2"/>
    <n v="23610.727999999999"/>
  </r>
  <r>
    <x v="0"/>
    <x v="5"/>
    <x v="3"/>
    <x v="3"/>
    <x v="47"/>
    <x v="0"/>
    <x v="2"/>
    <n v="1.5000000010000001"/>
  </r>
  <r>
    <x v="0"/>
    <x v="6"/>
    <x v="3"/>
    <x v="3"/>
    <x v="47"/>
    <x v="0"/>
    <x v="2"/>
    <n v="0.107723818"/>
  </r>
  <r>
    <x v="0"/>
    <x v="7"/>
    <x v="3"/>
    <x v="3"/>
    <x v="47"/>
    <x v="0"/>
    <x v="2"/>
    <n v="1.5000000010000001"/>
  </r>
  <r>
    <x v="0"/>
    <x v="3"/>
    <x v="3"/>
    <x v="4"/>
    <x v="47"/>
    <x v="0"/>
    <x v="2"/>
    <n v="401941.62"/>
  </r>
  <r>
    <x v="0"/>
    <x v="4"/>
    <x v="3"/>
    <x v="4"/>
    <x v="47"/>
    <x v="0"/>
    <x v="2"/>
    <n v="40916.735000000001"/>
  </r>
  <r>
    <x v="0"/>
    <x v="5"/>
    <x v="3"/>
    <x v="4"/>
    <x v="47"/>
    <x v="0"/>
    <x v="2"/>
    <n v="1.5000000010000001"/>
  </r>
  <r>
    <x v="0"/>
    <x v="6"/>
    <x v="3"/>
    <x v="4"/>
    <x v="47"/>
    <x v="0"/>
    <x v="2"/>
    <n v="0.101797707"/>
  </r>
  <r>
    <x v="0"/>
    <x v="7"/>
    <x v="3"/>
    <x v="4"/>
    <x v="47"/>
    <x v="0"/>
    <x v="2"/>
    <n v="1.5000000010000001"/>
  </r>
  <r>
    <x v="0"/>
    <x v="3"/>
    <x v="3"/>
    <x v="5"/>
    <x v="47"/>
    <x v="0"/>
    <x v="2"/>
    <n v="807817.98"/>
  </r>
  <r>
    <x v="0"/>
    <x v="4"/>
    <x v="3"/>
    <x v="5"/>
    <x v="47"/>
    <x v="0"/>
    <x v="2"/>
    <n v="83380.482999999993"/>
  </r>
  <r>
    <x v="0"/>
    <x v="5"/>
    <x v="3"/>
    <x v="5"/>
    <x v="47"/>
    <x v="0"/>
    <x v="2"/>
    <n v="1.5"/>
  </r>
  <r>
    <x v="0"/>
    <x v="6"/>
    <x v="3"/>
    <x v="5"/>
    <x v="47"/>
    <x v="0"/>
    <x v="2"/>
    <n v="0.103216919"/>
  </r>
  <r>
    <x v="0"/>
    <x v="7"/>
    <x v="3"/>
    <x v="5"/>
    <x v="47"/>
    <x v="0"/>
    <x v="2"/>
    <n v="1.5000000010000001"/>
  </r>
  <r>
    <x v="0"/>
    <x v="3"/>
    <x v="3"/>
    <x v="6"/>
    <x v="47"/>
    <x v="0"/>
    <x v="2"/>
    <n v="642938.69999999995"/>
  </r>
  <r>
    <x v="0"/>
    <x v="4"/>
    <x v="3"/>
    <x v="6"/>
    <x v="47"/>
    <x v="0"/>
    <x v="2"/>
    <n v="63496.63"/>
  </r>
  <r>
    <x v="0"/>
    <x v="5"/>
    <x v="3"/>
    <x v="6"/>
    <x v="47"/>
    <x v="0"/>
    <x v="2"/>
    <n v="1.5000000010000001"/>
  </r>
  <r>
    <x v="0"/>
    <x v="6"/>
    <x v="3"/>
    <x v="6"/>
    <x v="47"/>
    <x v="0"/>
    <x v="2"/>
    <n v="9.8760006999999997E-2"/>
  </r>
  <r>
    <x v="0"/>
    <x v="7"/>
    <x v="3"/>
    <x v="6"/>
    <x v="47"/>
    <x v="0"/>
    <x v="2"/>
    <n v="1.5000000010000001"/>
  </r>
  <r>
    <x v="0"/>
    <x v="3"/>
    <x v="3"/>
    <x v="7"/>
    <x v="47"/>
    <x v="0"/>
    <x v="2"/>
    <n v="911723.8"/>
  </r>
  <r>
    <x v="0"/>
    <x v="4"/>
    <x v="3"/>
    <x v="7"/>
    <x v="47"/>
    <x v="0"/>
    <x v="2"/>
    <n v="317213.28999999998"/>
  </r>
  <r>
    <x v="0"/>
    <x v="5"/>
    <x v="3"/>
    <x v="7"/>
    <x v="47"/>
    <x v="0"/>
    <x v="2"/>
    <n v="1.5000000010000001"/>
  </r>
  <r>
    <x v="0"/>
    <x v="6"/>
    <x v="3"/>
    <x v="7"/>
    <x v="47"/>
    <x v="0"/>
    <x v="2"/>
    <n v="0.34792696200000001"/>
  </r>
  <r>
    <x v="0"/>
    <x v="7"/>
    <x v="3"/>
    <x v="7"/>
    <x v="47"/>
    <x v="0"/>
    <x v="2"/>
    <n v="1.5000000010000001"/>
  </r>
  <r>
    <x v="0"/>
    <x v="3"/>
    <x v="3"/>
    <x v="8"/>
    <x v="47"/>
    <x v="0"/>
    <x v="2"/>
    <n v="747472.38"/>
  </r>
  <r>
    <x v="0"/>
    <x v="4"/>
    <x v="3"/>
    <x v="8"/>
    <x v="47"/>
    <x v="0"/>
    <x v="2"/>
    <n v="261720.47"/>
  </r>
  <r>
    <x v="0"/>
    <x v="5"/>
    <x v="3"/>
    <x v="8"/>
    <x v="47"/>
    <x v="0"/>
    <x v="2"/>
    <n v="1.5000000010000001"/>
  </r>
  <r>
    <x v="0"/>
    <x v="6"/>
    <x v="3"/>
    <x v="8"/>
    <x v="47"/>
    <x v="0"/>
    <x v="2"/>
    <n v="0.35014065700000002"/>
  </r>
  <r>
    <x v="0"/>
    <x v="7"/>
    <x v="3"/>
    <x v="8"/>
    <x v="47"/>
    <x v="0"/>
    <x v="2"/>
    <n v="1.5000000010000001"/>
  </r>
  <r>
    <x v="0"/>
    <x v="3"/>
    <x v="4"/>
    <x v="0"/>
    <x v="47"/>
    <x v="0"/>
    <x v="2"/>
    <n v="748098.63"/>
  </r>
  <r>
    <x v="0"/>
    <x v="4"/>
    <x v="4"/>
    <x v="0"/>
    <x v="47"/>
    <x v="0"/>
    <x v="2"/>
    <n v="87106.312000000005"/>
  </r>
  <r>
    <x v="0"/>
    <x v="5"/>
    <x v="4"/>
    <x v="0"/>
    <x v="47"/>
    <x v="0"/>
    <x v="2"/>
    <n v="1.499999995"/>
  </r>
  <r>
    <x v="0"/>
    <x v="6"/>
    <x v="4"/>
    <x v="0"/>
    <x v="47"/>
    <x v="0"/>
    <x v="2"/>
    <n v="0.116436936"/>
  </r>
  <r>
    <x v="0"/>
    <x v="7"/>
    <x v="4"/>
    <x v="0"/>
    <x v="47"/>
    <x v="0"/>
    <x v="2"/>
    <n v="1.4999999939999999"/>
  </r>
  <r>
    <x v="0"/>
    <x v="3"/>
    <x v="4"/>
    <x v="1"/>
    <x v="47"/>
    <x v="0"/>
    <x v="2"/>
    <n v="602347.75"/>
  </r>
  <r>
    <x v="0"/>
    <x v="4"/>
    <x v="4"/>
    <x v="1"/>
    <x v="47"/>
    <x v="0"/>
    <x v="2"/>
    <n v="173333.66"/>
  </r>
  <r>
    <x v="0"/>
    <x v="5"/>
    <x v="4"/>
    <x v="1"/>
    <x v="47"/>
    <x v="0"/>
    <x v="2"/>
    <n v="1.499999995"/>
  </r>
  <r>
    <x v="0"/>
    <x v="6"/>
    <x v="4"/>
    <x v="1"/>
    <x v="47"/>
    <x v="0"/>
    <x v="2"/>
    <n v="0.28776343599999998"/>
  </r>
  <r>
    <x v="0"/>
    <x v="7"/>
    <x v="4"/>
    <x v="1"/>
    <x v="47"/>
    <x v="0"/>
    <x v="2"/>
    <n v="1.4999999939999999"/>
  </r>
  <r>
    <x v="0"/>
    <x v="3"/>
    <x v="4"/>
    <x v="2"/>
    <x v="47"/>
    <x v="0"/>
    <x v="2"/>
    <n v="898663.24"/>
  </r>
  <r>
    <x v="0"/>
    <x v="4"/>
    <x v="4"/>
    <x v="2"/>
    <x v="47"/>
    <x v="0"/>
    <x v="2"/>
    <n v="147063.35999999999"/>
  </r>
  <r>
    <x v="0"/>
    <x v="5"/>
    <x v="4"/>
    <x v="2"/>
    <x v="47"/>
    <x v="0"/>
    <x v="2"/>
    <n v="1.4999999939999999"/>
  </r>
  <r>
    <x v="0"/>
    <x v="6"/>
    <x v="4"/>
    <x v="2"/>
    <x v="47"/>
    <x v="0"/>
    <x v="2"/>
    <n v="0.16364680000000001"/>
  </r>
  <r>
    <x v="0"/>
    <x v="7"/>
    <x v="4"/>
    <x v="2"/>
    <x v="47"/>
    <x v="0"/>
    <x v="2"/>
    <n v="1.4999999939999999"/>
  </r>
  <r>
    <x v="0"/>
    <x v="3"/>
    <x v="4"/>
    <x v="3"/>
    <x v="47"/>
    <x v="0"/>
    <x v="2"/>
    <n v="327297.09000000003"/>
  </r>
  <r>
    <x v="0"/>
    <x v="4"/>
    <x v="4"/>
    <x v="3"/>
    <x v="47"/>
    <x v="0"/>
    <x v="2"/>
    <n v="24410.063999999998"/>
  </r>
  <r>
    <x v="0"/>
    <x v="5"/>
    <x v="4"/>
    <x v="3"/>
    <x v="47"/>
    <x v="0"/>
    <x v="2"/>
    <n v="1.4999999939999999"/>
  </r>
  <r>
    <x v="0"/>
    <x v="6"/>
    <x v="4"/>
    <x v="3"/>
    <x v="47"/>
    <x v="0"/>
    <x v="2"/>
    <n v="7.4580754999999999E-2"/>
  </r>
  <r>
    <x v="0"/>
    <x v="7"/>
    <x v="4"/>
    <x v="3"/>
    <x v="47"/>
    <x v="0"/>
    <x v="2"/>
    <n v="1.4999999939999999"/>
  </r>
  <r>
    <x v="0"/>
    <x v="3"/>
    <x v="4"/>
    <x v="4"/>
    <x v="47"/>
    <x v="0"/>
    <x v="2"/>
    <n v="2712440.3"/>
  </r>
  <r>
    <x v="0"/>
    <x v="4"/>
    <x v="4"/>
    <x v="4"/>
    <x v="47"/>
    <x v="0"/>
    <x v="2"/>
    <n v="259591.95"/>
  </r>
  <r>
    <x v="0"/>
    <x v="5"/>
    <x v="4"/>
    <x v="4"/>
    <x v="47"/>
    <x v="0"/>
    <x v="2"/>
    <n v="1.4999999930000001"/>
  </r>
  <r>
    <x v="0"/>
    <x v="6"/>
    <x v="4"/>
    <x v="4"/>
    <x v="47"/>
    <x v="0"/>
    <x v="2"/>
    <n v="9.5704207999999999E-2"/>
  </r>
  <r>
    <x v="0"/>
    <x v="7"/>
    <x v="4"/>
    <x v="4"/>
    <x v="47"/>
    <x v="0"/>
    <x v="2"/>
    <n v="1.4999999939999999"/>
  </r>
  <r>
    <x v="0"/>
    <x v="3"/>
    <x v="4"/>
    <x v="5"/>
    <x v="47"/>
    <x v="0"/>
    <x v="2"/>
    <n v="4823898.5999999996"/>
  </r>
  <r>
    <x v="0"/>
    <x v="4"/>
    <x v="4"/>
    <x v="5"/>
    <x v="47"/>
    <x v="0"/>
    <x v="2"/>
    <n v="463368.73"/>
  </r>
  <r>
    <x v="0"/>
    <x v="5"/>
    <x v="4"/>
    <x v="5"/>
    <x v="47"/>
    <x v="0"/>
    <x v="2"/>
    <n v="1.4999999939999999"/>
  </r>
  <r>
    <x v="0"/>
    <x v="6"/>
    <x v="4"/>
    <x v="5"/>
    <x v="47"/>
    <x v="0"/>
    <x v="2"/>
    <n v="9.6056896000000003E-2"/>
  </r>
  <r>
    <x v="0"/>
    <x v="7"/>
    <x v="4"/>
    <x v="5"/>
    <x v="47"/>
    <x v="0"/>
    <x v="2"/>
    <n v="1.4999999939999999"/>
  </r>
  <r>
    <x v="0"/>
    <x v="3"/>
    <x v="4"/>
    <x v="6"/>
    <x v="47"/>
    <x v="0"/>
    <x v="2"/>
    <n v="2917745.7"/>
  </r>
  <r>
    <x v="0"/>
    <x v="4"/>
    <x v="4"/>
    <x v="6"/>
    <x v="47"/>
    <x v="0"/>
    <x v="2"/>
    <n v="368729.93"/>
  </r>
  <r>
    <x v="0"/>
    <x v="5"/>
    <x v="4"/>
    <x v="6"/>
    <x v="47"/>
    <x v="0"/>
    <x v="2"/>
    <n v="1.4999999930000001"/>
  </r>
  <r>
    <x v="0"/>
    <x v="6"/>
    <x v="4"/>
    <x v="6"/>
    <x v="47"/>
    <x v="0"/>
    <x v="2"/>
    <n v="0.12637493599999999"/>
  </r>
  <r>
    <x v="0"/>
    <x v="7"/>
    <x v="4"/>
    <x v="6"/>
    <x v="47"/>
    <x v="0"/>
    <x v="2"/>
    <n v="1.4999999939999999"/>
  </r>
  <r>
    <x v="0"/>
    <x v="3"/>
    <x v="4"/>
    <x v="7"/>
    <x v="47"/>
    <x v="0"/>
    <x v="2"/>
    <n v="5638278.7000000002"/>
  </r>
  <r>
    <x v="0"/>
    <x v="4"/>
    <x v="4"/>
    <x v="7"/>
    <x v="47"/>
    <x v="0"/>
    <x v="2"/>
    <n v="948648.18"/>
  </r>
  <r>
    <x v="0"/>
    <x v="5"/>
    <x v="4"/>
    <x v="7"/>
    <x v="47"/>
    <x v="0"/>
    <x v="2"/>
    <n v="1.4999999930000001"/>
  </r>
  <r>
    <x v="0"/>
    <x v="6"/>
    <x v="4"/>
    <x v="7"/>
    <x v="47"/>
    <x v="0"/>
    <x v="2"/>
    <n v="0.16825138100000001"/>
  </r>
  <r>
    <x v="0"/>
    <x v="7"/>
    <x v="4"/>
    <x v="7"/>
    <x v="47"/>
    <x v="0"/>
    <x v="2"/>
    <n v="1.4999999939999999"/>
  </r>
  <r>
    <x v="0"/>
    <x v="3"/>
    <x v="4"/>
    <x v="8"/>
    <x v="47"/>
    <x v="0"/>
    <x v="2"/>
    <n v="14086301"/>
  </r>
  <r>
    <x v="0"/>
    <x v="4"/>
    <x v="4"/>
    <x v="8"/>
    <x v="47"/>
    <x v="0"/>
    <x v="2"/>
    <n v="2654979"/>
  </r>
  <r>
    <x v="0"/>
    <x v="5"/>
    <x v="4"/>
    <x v="8"/>
    <x v="47"/>
    <x v="0"/>
    <x v="2"/>
    <n v="1.4999999930000001"/>
  </r>
  <r>
    <x v="0"/>
    <x v="6"/>
    <x v="4"/>
    <x v="8"/>
    <x v="47"/>
    <x v="0"/>
    <x v="2"/>
    <n v="0.18847950399999999"/>
  </r>
  <r>
    <x v="0"/>
    <x v="7"/>
    <x v="4"/>
    <x v="8"/>
    <x v="47"/>
    <x v="0"/>
    <x v="2"/>
    <n v="1.4999999939999999"/>
  </r>
  <r>
    <x v="0"/>
    <x v="3"/>
    <x v="5"/>
    <x v="0"/>
    <x v="47"/>
    <x v="0"/>
    <x v="2"/>
    <n v="586667.43999999994"/>
  </r>
  <r>
    <x v="0"/>
    <x v="4"/>
    <x v="5"/>
    <x v="0"/>
    <x v="47"/>
    <x v="0"/>
    <x v="2"/>
    <n v="115123.47"/>
  </r>
  <r>
    <x v="0"/>
    <x v="5"/>
    <x v="5"/>
    <x v="0"/>
    <x v="47"/>
    <x v="0"/>
    <x v="2"/>
    <n v="1.4999999989999999"/>
  </r>
  <r>
    <x v="0"/>
    <x v="6"/>
    <x v="5"/>
    <x v="0"/>
    <x v="47"/>
    <x v="0"/>
    <x v="2"/>
    <n v="0.196232933"/>
  </r>
  <r>
    <x v="0"/>
    <x v="7"/>
    <x v="5"/>
    <x v="0"/>
    <x v="47"/>
    <x v="0"/>
    <x v="2"/>
    <n v="1.4999999989999999"/>
  </r>
  <r>
    <x v="0"/>
    <x v="3"/>
    <x v="5"/>
    <x v="1"/>
    <x v="47"/>
    <x v="0"/>
    <x v="2"/>
    <n v="408857.25"/>
  </r>
  <r>
    <x v="0"/>
    <x v="4"/>
    <x v="5"/>
    <x v="1"/>
    <x v="47"/>
    <x v="0"/>
    <x v="2"/>
    <n v="136760.84"/>
  </r>
  <r>
    <x v="0"/>
    <x v="5"/>
    <x v="5"/>
    <x v="1"/>
    <x v="47"/>
    <x v="0"/>
    <x v="2"/>
    <n v="1.4999999989999999"/>
  </r>
  <r>
    <x v="0"/>
    <x v="6"/>
    <x v="5"/>
    <x v="1"/>
    <x v="47"/>
    <x v="0"/>
    <x v="2"/>
    <n v="0.33449532500000001"/>
  </r>
  <r>
    <x v="0"/>
    <x v="7"/>
    <x v="5"/>
    <x v="1"/>
    <x v="47"/>
    <x v="0"/>
    <x v="2"/>
    <n v="1.4999999989999999"/>
  </r>
  <r>
    <x v="0"/>
    <x v="3"/>
    <x v="5"/>
    <x v="2"/>
    <x v="47"/>
    <x v="0"/>
    <x v="2"/>
    <n v="489923.57"/>
  </r>
  <r>
    <x v="0"/>
    <x v="4"/>
    <x v="5"/>
    <x v="2"/>
    <x v="47"/>
    <x v="0"/>
    <x v="2"/>
    <n v="66025.236000000004"/>
  </r>
  <r>
    <x v="0"/>
    <x v="5"/>
    <x v="5"/>
    <x v="2"/>
    <x v="47"/>
    <x v="0"/>
    <x v="2"/>
    <n v="1.4999999989999999"/>
  </r>
  <r>
    <x v="0"/>
    <x v="6"/>
    <x v="5"/>
    <x v="2"/>
    <x v="47"/>
    <x v="0"/>
    <x v="2"/>
    <n v="0.13476639900000001"/>
  </r>
  <r>
    <x v="0"/>
    <x v="7"/>
    <x v="5"/>
    <x v="2"/>
    <x v="47"/>
    <x v="0"/>
    <x v="2"/>
    <n v="1.4999999989999999"/>
  </r>
  <r>
    <x v="0"/>
    <x v="3"/>
    <x v="5"/>
    <x v="3"/>
    <x v="47"/>
    <x v="0"/>
    <x v="2"/>
    <n v="152004.98000000001"/>
  </r>
  <r>
    <x v="0"/>
    <x v="4"/>
    <x v="5"/>
    <x v="3"/>
    <x v="47"/>
    <x v="0"/>
    <x v="2"/>
    <n v="19451.866000000002"/>
  </r>
  <r>
    <x v="0"/>
    <x v="5"/>
    <x v="5"/>
    <x v="3"/>
    <x v="47"/>
    <x v="0"/>
    <x v="2"/>
    <n v="1.4999999989999999"/>
  </r>
  <r>
    <x v="0"/>
    <x v="6"/>
    <x v="5"/>
    <x v="3"/>
    <x v="47"/>
    <x v="0"/>
    <x v="2"/>
    <n v="0.12796861300000001"/>
  </r>
  <r>
    <x v="0"/>
    <x v="7"/>
    <x v="5"/>
    <x v="3"/>
    <x v="47"/>
    <x v="0"/>
    <x v="2"/>
    <n v="1.4999999989999999"/>
  </r>
  <r>
    <x v="0"/>
    <x v="3"/>
    <x v="5"/>
    <x v="4"/>
    <x v="47"/>
    <x v="0"/>
    <x v="2"/>
    <n v="604393.34"/>
  </r>
  <r>
    <x v="0"/>
    <x v="4"/>
    <x v="5"/>
    <x v="4"/>
    <x v="47"/>
    <x v="0"/>
    <x v="2"/>
    <n v="86240.115000000005"/>
  </r>
  <r>
    <x v="0"/>
    <x v="5"/>
    <x v="5"/>
    <x v="4"/>
    <x v="47"/>
    <x v="0"/>
    <x v="2"/>
    <n v="1.4999999989999999"/>
  </r>
  <r>
    <x v="0"/>
    <x v="6"/>
    <x v="5"/>
    <x v="4"/>
    <x v="47"/>
    <x v="0"/>
    <x v="2"/>
    <n v="0.14268872399999999"/>
  </r>
  <r>
    <x v="0"/>
    <x v="7"/>
    <x v="5"/>
    <x v="4"/>
    <x v="47"/>
    <x v="0"/>
    <x v="2"/>
    <n v="1.4999999989999999"/>
  </r>
  <r>
    <x v="0"/>
    <x v="3"/>
    <x v="5"/>
    <x v="5"/>
    <x v="47"/>
    <x v="0"/>
    <x v="2"/>
    <n v="1188046.7"/>
  </r>
  <r>
    <x v="0"/>
    <x v="4"/>
    <x v="5"/>
    <x v="5"/>
    <x v="47"/>
    <x v="0"/>
    <x v="2"/>
    <n v="174485.59"/>
  </r>
  <r>
    <x v="0"/>
    <x v="5"/>
    <x v="5"/>
    <x v="5"/>
    <x v="47"/>
    <x v="0"/>
    <x v="2"/>
    <n v="1.4999999989999999"/>
  </r>
  <r>
    <x v="0"/>
    <x v="6"/>
    <x v="5"/>
    <x v="5"/>
    <x v="47"/>
    <x v="0"/>
    <x v="2"/>
    <n v="0.146867619"/>
  </r>
  <r>
    <x v="0"/>
    <x v="7"/>
    <x v="5"/>
    <x v="5"/>
    <x v="47"/>
    <x v="0"/>
    <x v="2"/>
    <n v="1.4999999989999999"/>
  </r>
  <r>
    <x v="0"/>
    <x v="3"/>
    <x v="5"/>
    <x v="6"/>
    <x v="47"/>
    <x v="0"/>
    <x v="2"/>
    <n v="689433.39"/>
  </r>
  <r>
    <x v="0"/>
    <x v="4"/>
    <x v="5"/>
    <x v="6"/>
    <x v="47"/>
    <x v="0"/>
    <x v="2"/>
    <n v="175696.23"/>
  </r>
  <r>
    <x v="0"/>
    <x v="5"/>
    <x v="5"/>
    <x v="6"/>
    <x v="47"/>
    <x v="0"/>
    <x v="2"/>
    <n v="1.4999999989999999"/>
  </r>
  <r>
    <x v="0"/>
    <x v="6"/>
    <x v="5"/>
    <x v="6"/>
    <x v="47"/>
    <x v="0"/>
    <x v="2"/>
    <n v="0.25484147899999998"/>
  </r>
  <r>
    <x v="0"/>
    <x v="7"/>
    <x v="5"/>
    <x v="6"/>
    <x v="47"/>
    <x v="0"/>
    <x v="2"/>
    <n v="1.4999999989999999"/>
  </r>
  <r>
    <x v="0"/>
    <x v="3"/>
    <x v="5"/>
    <x v="7"/>
    <x v="47"/>
    <x v="0"/>
    <x v="2"/>
    <n v="1545352.7"/>
  </r>
  <r>
    <x v="0"/>
    <x v="4"/>
    <x v="5"/>
    <x v="7"/>
    <x v="47"/>
    <x v="0"/>
    <x v="2"/>
    <n v="387832.21"/>
  </r>
  <r>
    <x v="0"/>
    <x v="5"/>
    <x v="5"/>
    <x v="7"/>
    <x v="47"/>
    <x v="0"/>
    <x v="2"/>
    <n v="1.4999999989999999"/>
  </r>
  <r>
    <x v="0"/>
    <x v="6"/>
    <x v="5"/>
    <x v="7"/>
    <x v="47"/>
    <x v="0"/>
    <x v="2"/>
    <n v="0.25096679500000002"/>
  </r>
  <r>
    <x v="0"/>
    <x v="7"/>
    <x v="5"/>
    <x v="7"/>
    <x v="47"/>
    <x v="0"/>
    <x v="2"/>
    <n v="1.4999999989999999"/>
  </r>
  <r>
    <x v="0"/>
    <x v="3"/>
    <x v="5"/>
    <x v="8"/>
    <x v="47"/>
    <x v="0"/>
    <x v="2"/>
    <n v="2514583.4"/>
  </r>
  <r>
    <x v="0"/>
    <x v="4"/>
    <x v="5"/>
    <x v="8"/>
    <x v="47"/>
    <x v="0"/>
    <x v="2"/>
    <n v="682715.07"/>
  </r>
  <r>
    <x v="0"/>
    <x v="5"/>
    <x v="5"/>
    <x v="8"/>
    <x v="47"/>
    <x v="0"/>
    <x v="2"/>
    <n v="1.4999999989999999"/>
  </r>
  <r>
    <x v="0"/>
    <x v="6"/>
    <x v="5"/>
    <x v="8"/>
    <x v="47"/>
    <x v="0"/>
    <x v="2"/>
    <n v="0.271502258"/>
  </r>
  <r>
    <x v="0"/>
    <x v="7"/>
    <x v="5"/>
    <x v="8"/>
    <x v="47"/>
    <x v="0"/>
    <x v="2"/>
    <n v="1.4999999989999999"/>
  </r>
  <r>
    <x v="0"/>
    <x v="3"/>
    <x v="6"/>
    <x v="0"/>
    <x v="47"/>
    <x v="0"/>
    <x v="2"/>
    <n v="739022"/>
  </r>
  <r>
    <x v="0"/>
    <x v="4"/>
    <x v="6"/>
    <x v="0"/>
    <x v="47"/>
    <x v="0"/>
    <x v="2"/>
    <n v="86229.148000000001"/>
  </r>
  <r>
    <x v="0"/>
    <x v="5"/>
    <x v="6"/>
    <x v="0"/>
    <x v="47"/>
    <x v="0"/>
    <x v="2"/>
    <n v="1.5000000019999999"/>
  </r>
  <r>
    <x v="0"/>
    <x v="6"/>
    <x v="6"/>
    <x v="0"/>
    <x v="47"/>
    <x v="0"/>
    <x v="2"/>
    <n v="0.116680082"/>
  </r>
  <r>
    <x v="0"/>
    <x v="7"/>
    <x v="6"/>
    <x v="0"/>
    <x v="47"/>
    <x v="0"/>
    <x v="2"/>
    <n v="1.5000000019999999"/>
  </r>
  <r>
    <x v="0"/>
    <x v="3"/>
    <x v="6"/>
    <x v="1"/>
    <x v="47"/>
    <x v="0"/>
    <x v="2"/>
    <n v="300496.81"/>
  </r>
  <r>
    <x v="0"/>
    <x v="4"/>
    <x v="6"/>
    <x v="1"/>
    <x v="47"/>
    <x v="0"/>
    <x v="2"/>
    <n v="80111.692999999999"/>
  </r>
  <r>
    <x v="0"/>
    <x v="5"/>
    <x v="6"/>
    <x v="1"/>
    <x v="47"/>
    <x v="0"/>
    <x v="2"/>
    <n v="1.5000000010000001"/>
  </r>
  <r>
    <x v="0"/>
    <x v="6"/>
    <x v="6"/>
    <x v="1"/>
    <x v="47"/>
    <x v="0"/>
    <x v="2"/>
    <n v="0.26659748100000003"/>
  </r>
  <r>
    <x v="0"/>
    <x v="7"/>
    <x v="6"/>
    <x v="1"/>
    <x v="47"/>
    <x v="0"/>
    <x v="2"/>
    <n v="1.5000000019999999"/>
  </r>
  <r>
    <x v="0"/>
    <x v="3"/>
    <x v="6"/>
    <x v="2"/>
    <x v="47"/>
    <x v="0"/>
    <x v="2"/>
    <n v="1157007.8"/>
  </r>
  <r>
    <x v="0"/>
    <x v="4"/>
    <x v="6"/>
    <x v="2"/>
    <x v="47"/>
    <x v="0"/>
    <x v="2"/>
    <n v="140805.28"/>
  </r>
  <r>
    <x v="0"/>
    <x v="5"/>
    <x v="6"/>
    <x v="2"/>
    <x v="47"/>
    <x v="0"/>
    <x v="2"/>
    <n v="1.5000000019999999"/>
  </r>
  <r>
    <x v="0"/>
    <x v="6"/>
    <x v="6"/>
    <x v="2"/>
    <x v="47"/>
    <x v="0"/>
    <x v="2"/>
    <n v="0.12169777399999999"/>
  </r>
  <r>
    <x v="0"/>
    <x v="7"/>
    <x v="6"/>
    <x v="2"/>
    <x v="47"/>
    <x v="0"/>
    <x v="2"/>
    <n v="1.5000000019999999"/>
  </r>
  <r>
    <x v="0"/>
    <x v="3"/>
    <x v="6"/>
    <x v="3"/>
    <x v="47"/>
    <x v="0"/>
    <x v="2"/>
    <n v="289052.53000000003"/>
  </r>
  <r>
    <x v="0"/>
    <x v="4"/>
    <x v="6"/>
    <x v="3"/>
    <x v="47"/>
    <x v="0"/>
    <x v="2"/>
    <n v="30995.766"/>
  </r>
  <r>
    <x v="0"/>
    <x v="5"/>
    <x v="6"/>
    <x v="3"/>
    <x v="47"/>
    <x v="0"/>
    <x v="2"/>
    <n v="1.5000000010000001"/>
  </r>
  <r>
    <x v="0"/>
    <x v="6"/>
    <x v="6"/>
    <x v="3"/>
    <x v="47"/>
    <x v="0"/>
    <x v="2"/>
    <n v="0.10723229500000001"/>
  </r>
  <r>
    <x v="0"/>
    <x v="7"/>
    <x v="6"/>
    <x v="3"/>
    <x v="47"/>
    <x v="0"/>
    <x v="2"/>
    <n v="1.5000000019999999"/>
  </r>
  <r>
    <x v="0"/>
    <x v="3"/>
    <x v="6"/>
    <x v="4"/>
    <x v="47"/>
    <x v="0"/>
    <x v="2"/>
    <n v="3112967.4"/>
  </r>
  <r>
    <x v="0"/>
    <x v="4"/>
    <x v="6"/>
    <x v="4"/>
    <x v="47"/>
    <x v="0"/>
    <x v="2"/>
    <n v="342404.73"/>
  </r>
  <r>
    <x v="0"/>
    <x v="5"/>
    <x v="6"/>
    <x v="4"/>
    <x v="47"/>
    <x v="0"/>
    <x v="2"/>
    <n v="1.5000000010000001"/>
  </r>
  <r>
    <x v="0"/>
    <x v="6"/>
    <x v="6"/>
    <x v="4"/>
    <x v="47"/>
    <x v="0"/>
    <x v="2"/>
    <n v="0.109993033"/>
  </r>
  <r>
    <x v="0"/>
    <x v="7"/>
    <x v="6"/>
    <x v="4"/>
    <x v="47"/>
    <x v="0"/>
    <x v="2"/>
    <n v="1.5000000019999999"/>
  </r>
  <r>
    <x v="0"/>
    <x v="3"/>
    <x v="6"/>
    <x v="5"/>
    <x v="47"/>
    <x v="0"/>
    <x v="2"/>
    <n v="5440486.2999999998"/>
  </r>
  <r>
    <x v="0"/>
    <x v="4"/>
    <x v="6"/>
    <x v="5"/>
    <x v="47"/>
    <x v="0"/>
    <x v="2"/>
    <n v="603019.61"/>
  </r>
  <r>
    <x v="0"/>
    <x v="5"/>
    <x v="6"/>
    <x v="5"/>
    <x v="47"/>
    <x v="0"/>
    <x v="2"/>
    <n v="1.5000000010000001"/>
  </r>
  <r>
    <x v="0"/>
    <x v="6"/>
    <x v="6"/>
    <x v="5"/>
    <x v="47"/>
    <x v="0"/>
    <x v="2"/>
    <n v="0.110839285"/>
  </r>
  <r>
    <x v="0"/>
    <x v="7"/>
    <x v="6"/>
    <x v="5"/>
    <x v="47"/>
    <x v="0"/>
    <x v="2"/>
    <n v="1.5000000019999999"/>
  </r>
  <r>
    <x v="0"/>
    <x v="3"/>
    <x v="6"/>
    <x v="6"/>
    <x v="47"/>
    <x v="0"/>
    <x v="2"/>
    <n v="3023561.6"/>
  </r>
  <r>
    <x v="0"/>
    <x v="4"/>
    <x v="6"/>
    <x v="6"/>
    <x v="47"/>
    <x v="0"/>
    <x v="2"/>
    <n v="609404.02"/>
  </r>
  <r>
    <x v="0"/>
    <x v="5"/>
    <x v="6"/>
    <x v="6"/>
    <x v="47"/>
    <x v="0"/>
    <x v="2"/>
    <n v="1.5000000019999999"/>
  </r>
  <r>
    <x v="0"/>
    <x v="6"/>
    <x v="6"/>
    <x v="6"/>
    <x v="47"/>
    <x v="0"/>
    <x v="2"/>
    <n v="0.20155171299999999"/>
  </r>
  <r>
    <x v="0"/>
    <x v="7"/>
    <x v="6"/>
    <x v="6"/>
    <x v="47"/>
    <x v="0"/>
    <x v="2"/>
    <n v="1.5000000019999999"/>
  </r>
  <r>
    <x v="0"/>
    <x v="3"/>
    <x v="6"/>
    <x v="7"/>
    <x v="47"/>
    <x v="0"/>
    <x v="2"/>
    <n v="6825012.5999999996"/>
  </r>
  <r>
    <x v="0"/>
    <x v="4"/>
    <x v="6"/>
    <x v="7"/>
    <x v="47"/>
    <x v="0"/>
    <x v="2"/>
    <n v="1387518.3"/>
  </r>
  <r>
    <x v="0"/>
    <x v="5"/>
    <x v="6"/>
    <x v="7"/>
    <x v="47"/>
    <x v="0"/>
    <x v="2"/>
    <n v="1.5000000019999999"/>
  </r>
  <r>
    <x v="0"/>
    <x v="6"/>
    <x v="6"/>
    <x v="7"/>
    <x v="47"/>
    <x v="0"/>
    <x v="2"/>
    <n v="0.20329900300000001"/>
  </r>
  <r>
    <x v="0"/>
    <x v="7"/>
    <x v="6"/>
    <x v="7"/>
    <x v="47"/>
    <x v="0"/>
    <x v="2"/>
    <n v="1.5000000019999999"/>
  </r>
  <r>
    <x v="0"/>
    <x v="3"/>
    <x v="6"/>
    <x v="8"/>
    <x v="47"/>
    <x v="0"/>
    <x v="2"/>
    <n v="13320376"/>
  </r>
  <r>
    <x v="0"/>
    <x v="4"/>
    <x v="6"/>
    <x v="8"/>
    <x v="47"/>
    <x v="0"/>
    <x v="2"/>
    <n v="3937096.3"/>
  </r>
  <r>
    <x v="0"/>
    <x v="5"/>
    <x v="6"/>
    <x v="8"/>
    <x v="47"/>
    <x v="0"/>
    <x v="2"/>
    <n v="1.5000000019999999"/>
  </r>
  <r>
    <x v="0"/>
    <x v="6"/>
    <x v="6"/>
    <x v="8"/>
    <x v="47"/>
    <x v="0"/>
    <x v="2"/>
    <n v="0.29556945800000001"/>
  </r>
  <r>
    <x v="0"/>
    <x v="7"/>
    <x v="6"/>
    <x v="8"/>
    <x v="47"/>
    <x v="0"/>
    <x v="2"/>
    <n v="1.5000000019999999"/>
  </r>
  <r>
    <x v="0"/>
    <x v="3"/>
    <x v="7"/>
    <x v="0"/>
    <x v="47"/>
    <x v="0"/>
    <x v="2"/>
    <n v="343213.66"/>
  </r>
  <r>
    <x v="0"/>
    <x v="4"/>
    <x v="7"/>
    <x v="0"/>
    <x v="47"/>
    <x v="0"/>
    <x v="2"/>
    <n v="66720.218999999997"/>
  </r>
  <r>
    <x v="0"/>
    <x v="5"/>
    <x v="7"/>
    <x v="0"/>
    <x v="47"/>
    <x v="0"/>
    <x v="2"/>
    <n v="1.5000000010000001"/>
  </r>
  <r>
    <x v="0"/>
    <x v="6"/>
    <x v="7"/>
    <x v="0"/>
    <x v="47"/>
    <x v="0"/>
    <x v="2"/>
    <n v="0.19439849400000001"/>
  </r>
  <r>
    <x v="0"/>
    <x v="7"/>
    <x v="7"/>
    <x v="0"/>
    <x v="47"/>
    <x v="0"/>
    <x v="2"/>
    <n v="1.4999999989999999"/>
  </r>
  <r>
    <x v="0"/>
    <x v="3"/>
    <x v="7"/>
    <x v="1"/>
    <x v="47"/>
    <x v="0"/>
    <x v="2"/>
    <n v="1179859.1000000001"/>
  </r>
  <r>
    <x v="0"/>
    <x v="4"/>
    <x v="7"/>
    <x v="1"/>
    <x v="47"/>
    <x v="0"/>
    <x v="2"/>
    <n v="574529.15"/>
  </r>
  <r>
    <x v="0"/>
    <x v="5"/>
    <x v="7"/>
    <x v="1"/>
    <x v="47"/>
    <x v="0"/>
    <x v="2"/>
    <n v="1.5"/>
  </r>
  <r>
    <x v="0"/>
    <x v="6"/>
    <x v="7"/>
    <x v="1"/>
    <x v="47"/>
    <x v="0"/>
    <x v="2"/>
    <n v="0.486947252"/>
  </r>
  <r>
    <x v="0"/>
    <x v="7"/>
    <x v="7"/>
    <x v="1"/>
    <x v="47"/>
    <x v="0"/>
    <x v="2"/>
    <n v="1.4999999989999999"/>
  </r>
  <r>
    <x v="0"/>
    <x v="3"/>
    <x v="7"/>
    <x v="2"/>
    <x v="47"/>
    <x v="0"/>
    <x v="2"/>
    <n v="279157.90999999997"/>
  </r>
  <r>
    <x v="0"/>
    <x v="4"/>
    <x v="7"/>
    <x v="2"/>
    <x v="47"/>
    <x v="0"/>
    <x v="2"/>
    <n v="49906.976999999999"/>
  </r>
  <r>
    <x v="0"/>
    <x v="5"/>
    <x v="7"/>
    <x v="2"/>
    <x v="47"/>
    <x v="0"/>
    <x v="2"/>
    <n v="1.5"/>
  </r>
  <r>
    <x v="0"/>
    <x v="6"/>
    <x v="7"/>
    <x v="2"/>
    <x v="47"/>
    <x v="0"/>
    <x v="2"/>
    <n v="0.17877686600000001"/>
  </r>
  <r>
    <x v="0"/>
    <x v="7"/>
    <x v="7"/>
    <x v="2"/>
    <x v="47"/>
    <x v="0"/>
    <x v="2"/>
    <n v="1.4999999989999999"/>
  </r>
  <r>
    <x v="0"/>
    <x v="3"/>
    <x v="7"/>
    <x v="3"/>
    <x v="47"/>
    <x v="0"/>
    <x v="2"/>
    <n v="177964.2"/>
  </r>
  <r>
    <x v="0"/>
    <x v="4"/>
    <x v="7"/>
    <x v="3"/>
    <x v="47"/>
    <x v="0"/>
    <x v="2"/>
    <n v="36058.995000000003"/>
  </r>
  <r>
    <x v="0"/>
    <x v="5"/>
    <x v="7"/>
    <x v="3"/>
    <x v="47"/>
    <x v="0"/>
    <x v="2"/>
    <n v="1.5"/>
  </r>
  <r>
    <x v="0"/>
    <x v="6"/>
    <x v="7"/>
    <x v="3"/>
    <x v="47"/>
    <x v="0"/>
    <x v="2"/>
    <n v="0.20261937399999999"/>
  </r>
  <r>
    <x v="0"/>
    <x v="7"/>
    <x v="7"/>
    <x v="3"/>
    <x v="47"/>
    <x v="0"/>
    <x v="2"/>
    <n v="1.4999999989999999"/>
  </r>
  <r>
    <x v="0"/>
    <x v="3"/>
    <x v="7"/>
    <x v="4"/>
    <x v="47"/>
    <x v="0"/>
    <x v="2"/>
    <n v="374483.45"/>
  </r>
  <r>
    <x v="0"/>
    <x v="4"/>
    <x v="7"/>
    <x v="4"/>
    <x v="47"/>
    <x v="0"/>
    <x v="2"/>
    <n v="79430.732999999993"/>
  </r>
  <r>
    <x v="0"/>
    <x v="5"/>
    <x v="7"/>
    <x v="4"/>
    <x v="47"/>
    <x v="0"/>
    <x v="2"/>
    <n v="1.5"/>
  </r>
  <r>
    <x v="0"/>
    <x v="6"/>
    <x v="7"/>
    <x v="4"/>
    <x v="47"/>
    <x v="0"/>
    <x v="2"/>
    <n v="0.212107457"/>
  </r>
  <r>
    <x v="0"/>
    <x v="7"/>
    <x v="7"/>
    <x v="4"/>
    <x v="47"/>
    <x v="0"/>
    <x v="2"/>
    <n v="1.4999999989999999"/>
  </r>
  <r>
    <x v="0"/>
    <x v="3"/>
    <x v="7"/>
    <x v="5"/>
    <x v="47"/>
    <x v="0"/>
    <x v="2"/>
    <n v="1158990.8999999999"/>
  </r>
  <r>
    <x v="0"/>
    <x v="4"/>
    <x v="7"/>
    <x v="5"/>
    <x v="47"/>
    <x v="0"/>
    <x v="2"/>
    <n v="282837.95"/>
  </r>
  <r>
    <x v="0"/>
    <x v="5"/>
    <x v="7"/>
    <x v="5"/>
    <x v="47"/>
    <x v="0"/>
    <x v="2"/>
    <n v="1.5"/>
  </r>
  <r>
    <x v="0"/>
    <x v="6"/>
    <x v="7"/>
    <x v="5"/>
    <x v="47"/>
    <x v="0"/>
    <x v="2"/>
    <n v="0.24403810500000001"/>
  </r>
  <r>
    <x v="0"/>
    <x v="7"/>
    <x v="7"/>
    <x v="5"/>
    <x v="47"/>
    <x v="0"/>
    <x v="2"/>
    <n v="1.4999999989999999"/>
  </r>
  <r>
    <x v="0"/>
    <x v="3"/>
    <x v="7"/>
    <x v="6"/>
    <x v="47"/>
    <x v="0"/>
    <x v="2"/>
    <n v="903399.41"/>
  </r>
  <r>
    <x v="0"/>
    <x v="4"/>
    <x v="7"/>
    <x v="6"/>
    <x v="47"/>
    <x v="0"/>
    <x v="2"/>
    <n v="167591.07999999999"/>
  </r>
  <r>
    <x v="0"/>
    <x v="5"/>
    <x v="7"/>
    <x v="6"/>
    <x v="47"/>
    <x v="0"/>
    <x v="2"/>
    <n v="1.5"/>
  </r>
  <r>
    <x v="0"/>
    <x v="6"/>
    <x v="7"/>
    <x v="6"/>
    <x v="47"/>
    <x v="0"/>
    <x v="2"/>
    <n v="0.185511607"/>
  </r>
  <r>
    <x v="0"/>
    <x v="7"/>
    <x v="7"/>
    <x v="6"/>
    <x v="47"/>
    <x v="0"/>
    <x v="2"/>
    <n v="1.4999999989999999"/>
  </r>
  <r>
    <x v="0"/>
    <x v="3"/>
    <x v="7"/>
    <x v="7"/>
    <x v="47"/>
    <x v="0"/>
    <x v="2"/>
    <n v="1053206.1000000001"/>
  </r>
  <r>
    <x v="0"/>
    <x v="4"/>
    <x v="7"/>
    <x v="7"/>
    <x v="47"/>
    <x v="0"/>
    <x v="2"/>
    <n v="361904.59"/>
  </r>
  <r>
    <x v="0"/>
    <x v="5"/>
    <x v="7"/>
    <x v="7"/>
    <x v="47"/>
    <x v="0"/>
    <x v="2"/>
    <n v="1.5"/>
  </r>
  <r>
    <x v="0"/>
    <x v="6"/>
    <x v="7"/>
    <x v="7"/>
    <x v="47"/>
    <x v="0"/>
    <x v="2"/>
    <n v="0.34362180399999998"/>
  </r>
  <r>
    <x v="0"/>
    <x v="7"/>
    <x v="7"/>
    <x v="7"/>
    <x v="47"/>
    <x v="0"/>
    <x v="2"/>
    <n v="1.4999999989999999"/>
  </r>
  <r>
    <x v="0"/>
    <x v="3"/>
    <x v="7"/>
    <x v="8"/>
    <x v="47"/>
    <x v="0"/>
    <x v="2"/>
    <n v="1454592.4"/>
  </r>
  <r>
    <x v="0"/>
    <x v="4"/>
    <x v="7"/>
    <x v="8"/>
    <x v="47"/>
    <x v="0"/>
    <x v="2"/>
    <n v="502831.51"/>
  </r>
  <r>
    <x v="0"/>
    <x v="5"/>
    <x v="7"/>
    <x v="8"/>
    <x v="47"/>
    <x v="0"/>
    <x v="2"/>
    <n v="1.5000000010000001"/>
  </r>
  <r>
    <x v="0"/>
    <x v="6"/>
    <x v="7"/>
    <x v="8"/>
    <x v="47"/>
    <x v="0"/>
    <x v="2"/>
    <n v="0.345685507"/>
  </r>
  <r>
    <x v="0"/>
    <x v="7"/>
    <x v="7"/>
    <x v="8"/>
    <x v="47"/>
    <x v="0"/>
    <x v="2"/>
    <n v="1.4999999989999999"/>
  </r>
  <r>
    <x v="0"/>
    <x v="3"/>
    <x v="8"/>
    <x v="0"/>
    <x v="47"/>
    <x v="0"/>
    <x v="2"/>
    <n v="354833.18"/>
  </r>
  <r>
    <x v="0"/>
    <x v="4"/>
    <x v="8"/>
    <x v="0"/>
    <x v="47"/>
    <x v="0"/>
    <x v="2"/>
    <n v="47934.139000000003"/>
  </r>
  <r>
    <x v="0"/>
    <x v="5"/>
    <x v="8"/>
    <x v="0"/>
    <x v="47"/>
    <x v="0"/>
    <x v="2"/>
    <n v="1.5000000040000001"/>
  </r>
  <r>
    <x v="0"/>
    <x v="6"/>
    <x v="8"/>
    <x v="0"/>
    <x v="47"/>
    <x v="0"/>
    <x v="2"/>
    <n v="0.13508922400000001"/>
  </r>
  <r>
    <x v="0"/>
    <x v="7"/>
    <x v="8"/>
    <x v="0"/>
    <x v="47"/>
    <x v="0"/>
    <x v="2"/>
    <n v="1.4999999980000001"/>
  </r>
  <r>
    <x v="0"/>
    <x v="3"/>
    <x v="8"/>
    <x v="1"/>
    <x v="47"/>
    <x v="0"/>
    <x v="2"/>
    <n v="305311.12"/>
  </r>
  <r>
    <x v="0"/>
    <x v="4"/>
    <x v="8"/>
    <x v="1"/>
    <x v="47"/>
    <x v="0"/>
    <x v="2"/>
    <n v="113311.59"/>
  </r>
  <r>
    <x v="0"/>
    <x v="5"/>
    <x v="8"/>
    <x v="1"/>
    <x v="47"/>
    <x v="0"/>
    <x v="2"/>
    <n v="1.5"/>
  </r>
  <r>
    <x v="0"/>
    <x v="6"/>
    <x v="8"/>
    <x v="1"/>
    <x v="47"/>
    <x v="0"/>
    <x v="2"/>
    <n v="0.37113484000000002"/>
  </r>
  <r>
    <x v="0"/>
    <x v="7"/>
    <x v="8"/>
    <x v="1"/>
    <x v="47"/>
    <x v="0"/>
    <x v="2"/>
    <n v="1.4999999980000001"/>
  </r>
  <r>
    <x v="0"/>
    <x v="3"/>
    <x v="8"/>
    <x v="2"/>
    <x v="47"/>
    <x v="0"/>
    <x v="2"/>
    <n v="143546.39000000001"/>
  </r>
  <r>
    <x v="0"/>
    <x v="4"/>
    <x v="8"/>
    <x v="2"/>
    <x v="47"/>
    <x v="0"/>
    <x v="2"/>
    <n v="24073.528999999999"/>
  </r>
  <r>
    <x v="0"/>
    <x v="5"/>
    <x v="8"/>
    <x v="2"/>
    <x v="47"/>
    <x v="0"/>
    <x v="2"/>
    <n v="1.5000000019999999"/>
  </r>
  <r>
    <x v="0"/>
    <x v="6"/>
    <x v="8"/>
    <x v="2"/>
    <x v="47"/>
    <x v="0"/>
    <x v="2"/>
    <n v="0.167705568"/>
  </r>
  <r>
    <x v="0"/>
    <x v="7"/>
    <x v="8"/>
    <x v="2"/>
    <x v="47"/>
    <x v="0"/>
    <x v="2"/>
    <n v="1.4999999980000001"/>
  </r>
  <r>
    <x v="0"/>
    <x v="3"/>
    <x v="8"/>
    <x v="3"/>
    <x v="47"/>
    <x v="0"/>
    <x v="2"/>
    <n v="41043.732000000004"/>
  </r>
  <r>
    <x v="0"/>
    <x v="4"/>
    <x v="8"/>
    <x v="3"/>
    <x v="47"/>
    <x v="0"/>
    <x v="2"/>
    <n v="4807.7566999999999"/>
  </r>
  <r>
    <x v="0"/>
    <x v="5"/>
    <x v="8"/>
    <x v="3"/>
    <x v="47"/>
    <x v="0"/>
    <x v="2"/>
    <n v="1.5000000019999999"/>
  </r>
  <r>
    <x v="0"/>
    <x v="6"/>
    <x v="8"/>
    <x v="3"/>
    <x v="47"/>
    <x v="0"/>
    <x v="2"/>
    <n v="0.11713741599999999"/>
  </r>
  <r>
    <x v="0"/>
    <x v="7"/>
    <x v="8"/>
    <x v="3"/>
    <x v="47"/>
    <x v="0"/>
    <x v="2"/>
    <n v="1.4999999980000001"/>
  </r>
  <r>
    <x v="0"/>
    <x v="3"/>
    <x v="8"/>
    <x v="4"/>
    <x v="47"/>
    <x v="0"/>
    <x v="2"/>
    <n v="163887.48000000001"/>
  </r>
  <r>
    <x v="0"/>
    <x v="4"/>
    <x v="8"/>
    <x v="4"/>
    <x v="47"/>
    <x v="0"/>
    <x v="2"/>
    <n v="25207.212"/>
  </r>
  <r>
    <x v="0"/>
    <x v="5"/>
    <x v="8"/>
    <x v="4"/>
    <x v="47"/>
    <x v="0"/>
    <x v="2"/>
    <n v="1.5000000019999999"/>
  </r>
  <r>
    <x v="0"/>
    <x v="6"/>
    <x v="8"/>
    <x v="4"/>
    <x v="47"/>
    <x v="0"/>
    <x v="2"/>
    <n v="0.15380804200000001"/>
  </r>
  <r>
    <x v="0"/>
    <x v="7"/>
    <x v="8"/>
    <x v="4"/>
    <x v="47"/>
    <x v="0"/>
    <x v="2"/>
    <n v="1.4999999980000001"/>
  </r>
  <r>
    <x v="0"/>
    <x v="3"/>
    <x v="8"/>
    <x v="5"/>
    <x v="47"/>
    <x v="0"/>
    <x v="2"/>
    <n v="282168.51"/>
  </r>
  <r>
    <x v="0"/>
    <x v="4"/>
    <x v="8"/>
    <x v="5"/>
    <x v="47"/>
    <x v="0"/>
    <x v="2"/>
    <n v="43981.334000000003"/>
  </r>
  <r>
    <x v="0"/>
    <x v="5"/>
    <x v="8"/>
    <x v="5"/>
    <x v="47"/>
    <x v="0"/>
    <x v="2"/>
    <n v="1.5000000010000001"/>
  </r>
  <r>
    <x v="0"/>
    <x v="6"/>
    <x v="8"/>
    <x v="5"/>
    <x v="47"/>
    <x v="0"/>
    <x v="2"/>
    <n v="0.15586903699999999"/>
  </r>
  <r>
    <x v="0"/>
    <x v="7"/>
    <x v="8"/>
    <x v="5"/>
    <x v="47"/>
    <x v="0"/>
    <x v="2"/>
    <n v="1.4999999980000001"/>
  </r>
  <r>
    <x v="0"/>
    <x v="3"/>
    <x v="8"/>
    <x v="6"/>
    <x v="47"/>
    <x v="0"/>
    <x v="2"/>
    <n v="194825.97"/>
  </r>
  <r>
    <x v="0"/>
    <x v="4"/>
    <x v="8"/>
    <x v="6"/>
    <x v="47"/>
    <x v="0"/>
    <x v="2"/>
    <n v="52411.625"/>
  </r>
  <r>
    <x v="0"/>
    <x v="5"/>
    <x v="8"/>
    <x v="6"/>
    <x v="47"/>
    <x v="0"/>
    <x v="2"/>
    <n v="1.5000000010000001"/>
  </r>
  <r>
    <x v="0"/>
    <x v="6"/>
    <x v="8"/>
    <x v="6"/>
    <x v="47"/>
    <x v="0"/>
    <x v="2"/>
    <n v="0.269017646"/>
  </r>
  <r>
    <x v="0"/>
    <x v="7"/>
    <x v="8"/>
    <x v="6"/>
    <x v="47"/>
    <x v="0"/>
    <x v="2"/>
    <n v="1.4999999980000001"/>
  </r>
  <r>
    <x v="0"/>
    <x v="3"/>
    <x v="8"/>
    <x v="7"/>
    <x v="47"/>
    <x v="0"/>
    <x v="2"/>
    <n v="423826.42"/>
  </r>
  <r>
    <x v="0"/>
    <x v="4"/>
    <x v="8"/>
    <x v="7"/>
    <x v="47"/>
    <x v="0"/>
    <x v="2"/>
    <n v="97212.887000000002"/>
  </r>
  <r>
    <x v="0"/>
    <x v="5"/>
    <x v="8"/>
    <x v="7"/>
    <x v="47"/>
    <x v="0"/>
    <x v="2"/>
    <n v="1.500000003"/>
  </r>
  <r>
    <x v="0"/>
    <x v="6"/>
    <x v="8"/>
    <x v="7"/>
    <x v="47"/>
    <x v="0"/>
    <x v="2"/>
    <n v="0.22936957499999999"/>
  </r>
  <r>
    <x v="0"/>
    <x v="7"/>
    <x v="8"/>
    <x v="7"/>
    <x v="47"/>
    <x v="0"/>
    <x v="2"/>
    <n v="1.4999999980000001"/>
  </r>
  <r>
    <x v="0"/>
    <x v="3"/>
    <x v="8"/>
    <x v="8"/>
    <x v="47"/>
    <x v="0"/>
    <x v="2"/>
    <n v="620470.99"/>
  </r>
  <r>
    <x v="0"/>
    <x v="4"/>
    <x v="8"/>
    <x v="8"/>
    <x v="47"/>
    <x v="0"/>
    <x v="2"/>
    <n v="145467.85999999999"/>
  </r>
  <r>
    <x v="0"/>
    <x v="5"/>
    <x v="8"/>
    <x v="8"/>
    <x v="47"/>
    <x v="0"/>
    <x v="2"/>
    <n v="1.500000003"/>
  </r>
  <r>
    <x v="0"/>
    <x v="6"/>
    <x v="8"/>
    <x v="8"/>
    <x v="47"/>
    <x v="0"/>
    <x v="2"/>
    <n v="0.23444747399999999"/>
  </r>
  <r>
    <x v="0"/>
    <x v="7"/>
    <x v="8"/>
    <x v="8"/>
    <x v="47"/>
    <x v="0"/>
    <x v="2"/>
    <n v="1.4999999980000001"/>
  </r>
  <r>
    <x v="0"/>
    <x v="3"/>
    <x v="9"/>
    <x v="0"/>
    <x v="47"/>
    <x v="0"/>
    <x v="2"/>
    <n v="299881.27"/>
  </r>
  <r>
    <x v="0"/>
    <x v="4"/>
    <x v="9"/>
    <x v="0"/>
    <x v="47"/>
    <x v="0"/>
    <x v="2"/>
    <n v="30825.119999999999"/>
  </r>
  <r>
    <x v="0"/>
    <x v="5"/>
    <x v="9"/>
    <x v="0"/>
    <x v="47"/>
    <x v="0"/>
    <x v="2"/>
    <n v="1.5000000019999999"/>
  </r>
  <r>
    <x v="0"/>
    <x v="6"/>
    <x v="9"/>
    <x v="0"/>
    <x v="47"/>
    <x v="0"/>
    <x v="2"/>
    <n v="0.10279108300000001"/>
  </r>
  <r>
    <x v="0"/>
    <x v="7"/>
    <x v="9"/>
    <x v="0"/>
    <x v="47"/>
    <x v="0"/>
    <x v="2"/>
    <n v="1.5000000010000001"/>
  </r>
  <r>
    <x v="0"/>
    <x v="3"/>
    <x v="9"/>
    <x v="1"/>
    <x v="47"/>
    <x v="0"/>
    <x v="2"/>
    <n v="757553.74"/>
  </r>
  <r>
    <x v="0"/>
    <x v="4"/>
    <x v="9"/>
    <x v="1"/>
    <x v="47"/>
    <x v="0"/>
    <x v="2"/>
    <n v="234706.9"/>
  </r>
  <r>
    <x v="0"/>
    <x v="5"/>
    <x v="9"/>
    <x v="1"/>
    <x v="47"/>
    <x v="0"/>
    <x v="2"/>
    <n v="1.5000000010000001"/>
  </r>
  <r>
    <x v="0"/>
    <x v="6"/>
    <x v="9"/>
    <x v="1"/>
    <x v="47"/>
    <x v="0"/>
    <x v="2"/>
    <n v="0.30982211100000001"/>
  </r>
  <r>
    <x v="0"/>
    <x v="7"/>
    <x v="9"/>
    <x v="1"/>
    <x v="47"/>
    <x v="0"/>
    <x v="2"/>
    <n v="1.5000000010000001"/>
  </r>
  <r>
    <x v="0"/>
    <x v="3"/>
    <x v="9"/>
    <x v="2"/>
    <x v="47"/>
    <x v="0"/>
    <x v="2"/>
    <n v="261836.82"/>
  </r>
  <r>
    <x v="0"/>
    <x v="4"/>
    <x v="9"/>
    <x v="2"/>
    <x v="47"/>
    <x v="0"/>
    <x v="2"/>
    <n v="38541.218000000001"/>
  </r>
  <r>
    <x v="0"/>
    <x v="5"/>
    <x v="9"/>
    <x v="2"/>
    <x v="47"/>
    <x v="0"/>
    <x v="2"/>
    <n v="1.5000000010000001"/>
  </r>
  <r>
    <x v="0"/>
    <x v="6"/>
    <x v="9"/>
    <x v="2"/>
    <x v="47"/>
    <x v="0"/>
    <x v="2"/>
    <n v="0.147195565"/>
  </r>
  <r>
    <x v="0"/>
    <x v="7"/>
    <x v="9"/>
    <x v="2"/>
    <x v="47"/>
    <x v="0"/>
    <x v="2"/>
    <n v="1.5000000010000001"/>
  </r>
  <r>
    <x v="0"/>
    <x v="3"/>
    <x v="9"/>
    <x v="3"/>
    <x v="47"/>
    <x v="0"/>
    <x v="2"/>
    <n v="40038.012999999999"/>
  </r>
  <r>
    <x v="0"/>
    <x v="4"/>
    <x v="9"/>
    <x v="3"/>
    <x v="47"/>
    <x v="0"/>
    <x v="2"/>
    <n v="4524.5514999999996"/>
  </r>
  <r>
    <x v="0"/>
    <x v="5"/>
    <x v="9"/>
    <x v="3"/>
    <x v="47"/>
    <x v="0"/>
    <x v="2"/>
    <n v="1.5000000010000001"/>
  </r>
  <r>
    <x v="0"/>
    <x v="6"/>
    <x v="9"/>
    <x v="3"/>
    <x v="47"/>
    <x v="0"/>
    <x v="2"/>
    <n v="0.113006393"/>
  </r>
  <r>
    <x v="0"/>
    <x v="7"/>
    <x v="9"/>
    <x v="3"/>
    <x v="47"/>
    <x v="0"/>
    <x v="2"/>
    <n v="1.5000000010000001"/>
  </r>
  <r>
    <x v="0"/>
    <x v="3"/>
    <x v="9"/>
    <x v="4"/>
    <x v="47"/>
    <x v="0"/>
    <x v="2"/>
    <n v="341530.31"/>
  </r>
  <r>
    <x v="0"/>
    <x v="4"/>
    <x v="9"/>
    <x v="4"/>
    <x v="47"/>
    <x v="0"/>
    <x v="2"/>
    <n v="35297.453000000001"/>
  </r>
  <r>
    <x v="0"/>
    <x v="5"/>
    <x v="9"/>
    <x v="4"/>
    <x v="47"/>
    <x v="0"/>
    <x v="2"/>
    <n v="1.5000000019999999"/>
  </r>
  <r>
    <x v="0"/>
    <x v="6"/>
    <x v="9"/>
    <x v="4"/>
    <x v="47"/>
    <x v="0"/>
    <x v="2"/>
    <n v="0.103350863"/>
  </r>
  <r>
    <x v="0"/>
    <x v="7"/>
    <x v="9"/>
    <x v="4"/>
    <x v="47"/>
    <x v="0"/>
    <x v="2"/>
    <n v="1.5000000010000001"/>
  </r>
  <r>
    <x v="0"/>
    <x v="3"/>
    <x v="9"/>
    <x v="5"/>
    <x v="47"/>
    <x v="0"/>
    <x v="2"/>
    <n v="1188044.5"/>
  </r>
  <r>
    <x v="0"/>
    <x v="4"/>
    <x v="9"/>
    <x v="5"/>
    <x v="47"/>
    <x v="0"/>
    <x v="2"/>
    <n v="106433.2"/>
  </r>
  <r>
    <x v="0"/>
    <x v="5"/>
    <x v="9"/>
    <x v="5"/>
    <x v="47"/>
    <x v="0"/>
    <x v="2"/>
    <n v="1.5000000010000001"/>
  </r>
  <r>
    <x v="0"/>
    <x v="6"/>
    <x v="9"/>
    <x v="5"/>
    <x v="47"/>
    <x v="0"/>
    <x v="2"/>
    <n v="8.9586880999999993E-2"/>
  </r>
  <r>
    <x v="0"/>
    <x v="7"/>
    <x v="9"/>
    <x v="5"/>
    <x v="47"/>
    <x v="0"/>
    <x v="2"/>
    <n v="1.5000000010000001"/>
  </r>
  <r>
    <x v="0"/>
    <x v="3"/>
    <x v="9"/>
    <x v="6"/>
    <x v="47"/>
    <x v="0"/>
    <x v="2"/>
    <n v="908910.67"/>
  </r>
  <r>
    <x v="0"/>
    <x v="4"/>
    <x v="9"/>
    <x v="6"/>
    <x v="47"/>
    <x v="0"/>
    <x v="2"/>
    <n v="174613.23"/>
  </r>
  <r>
    <x v="0"/>
    <x v="5"/>
    <x v="9"/>
    <x v="6"/>
    <x v="47"/>
    <x v="0"/>
    <x v="2"/>
    <n v="1.5000000010000001"/>
  </r>
  <r>
    <x v="0"/>
    <x v="6"/>
    <x v="9"/>
    <x v="6"/>
    <x v="47"/>
    <x v="0"/>
    <x v="2"/>
    <n v="0.192112646"/>
  </r>
  <r>
    <x v="0"/>
    <x v="7"/>
    <x v="9"/>
    <x v="6"/>
    <x v="47"/>
    <x v="0"/>
    <x v="2"/>
    <n v="1.5000000010000001"/>
  </r>
  <r>
    <x v="0"/>
    <x v="3"/>
    <x v="9"/>
    <x v="7"/>
    <x v="47"/>
    <x v="0"/>
    <x v="2"/>
    <n v="1455119"/>
  </r>
  <r>
    <x v="0"/>
    <x v="4"/>
    <x v="9"/>
    <x v="7"/>
    <x v="47"/>
    <x v="0"/>
    <x v="2"/>
    <n v="463884.95"/>
  </r>
  <r>
    <x v="0"/>
    <x v="5"/>
    <x v="9"/>
    <x v="7"/>
    <x v="47"/>
    <x v="0"/>
    <x v="2"/>
    <n v="1.5000000010000001"/>
  </r>
  <r>
    <x v="0"/>
    <x v="6"/>
    <x v="9"/>
    <x v="7"/>
    <x v="47"/>
    <x v="0"/>
    <x v="2"/>
    <n v="0.31879518800000001"/>
  </r>
  <r>
    <x v="0"/>
    <x v="7"/>
    <x v="9"/>
    <x v="7"/>
    <x v="47"/>
    <x v="0"/>
    <x v="2"/>
    <n v="1.5000000010000001"/>
  </r>
  <r>
    <x v="0"/>
    <x v="3"/>
    <x v="9"/>
    <x v="8"/>
    <x v="47"/>
    <x v="0"/>
    <x v="2"/>
    <n v="1835580.1"/>
  </r>
  <r>
    <x v="0"/>
    <x v="4"/>
    <x v="9"/>
    <x v="8"/>
    <x v="47"/>
    <x v="0"/>
    <x v="2"/>
    <n v="439401.8"/>
  </r>
  <r>
    <x v="0"/>
    <x v="5"/>
    <x v="9"/>
    <x v="8"/>
    <x v="47"/>
    <x v="0"/>
    <x v="2"/>
    <n v="1.5000000019999999"/>
  </r>
  <r>
    <x v="0"/>
    <x v="6"/>
    <x v="9"/>
    <x v="8"/>
    <x v="47"/>
    <x v="0"/>
    <x v="2"/>
    <n v="0.23938034799999999"/>
  </r>
  <r>
    <x v="0"/>
    <x v="7"/>
    <x v="9"/>
    <x v="8"/>
    <x v="47"/>
    <x v="0"/>
    <x v="2"/>
    <n v="1.5000000010000001"/>
  </r>
  <r>
    <x v="0"/>
    <x v="8"/>
    <x v="0"/>
    <x v="9"/>
    <x v="10"/>
    <x v="0"/>
    <x v="2"/>
    <n v="1.4915587699999999"/>
  </r>
  <r>
    <x v="0"/>
    <x v="9"/>
    <x v="0"/>
    <x v="9"/>
    <x v="10"/>
    <x v="0"/>
    <x v="2"/>
    <n v="4174.1868000000004"/>
  </r>
  <r>
    <x v="0"/>
    <x v="10"/>
    <x v="0"/>
    <x v="9"/>
    <x v="10"/>
    <x v="0"/>
    <x v="2"/>
    <n v="-5.6274869999999996E-3"/>
  </r>
  <r>
    <x v="0"/>
    <x v="11"/>
    <x v="0"/>
    <x v="9"/>
    <x v="10"/>
    <x v="0"/>
    <x v="2"/>
    <n v="1"/>
  </r>
  <r>
    <x v="0"/>
    <x v="8"/>
    <x v="0"/>
    <x v="9"/>
    <x v="11"/>
    <x v="0"/>
    <x v="2"/>
    <n v="1.508171656"/>
  </r>
  <r>
    <x v="0"/>
    <x v="9"/>
    <x v="0"/>
    <x v="9"/>
    <x v="11"/>
    <x v="0"/>
    <x v="2"/>
    <n v="226.36484999999999"/>
  </r>
  <r>
    <x v="0"/>
    <x v="10"/>
    <x v="0"/>
    <x v="9"/>
    <x v="11"/>
    <x v="0"/>
    <x v="2"/>
    <n v="5.4477700000000002E-3"/>
  </r>
  <r>
    <x v="0"/>
    <x v="11"/>
    <x v="0"/>
    <x v="9"/>
    <x v="11"/>
    <x v="0"/>
    <x v="2"/>
    <n v="1"/>
  </r>
  <r>
    <x v="0"/>
    <x v="8"/>
    <x v="0"/>
    <x v="9"/>
    <x v="12"/>
    <x v="0"/>
    <x v="2"/>
    <n v="1.509464291"/>
  </r>
  <r>
    <x v="0"/>
    <x v="9"/>
    <x v="0"/>
    <x v="9"/>
    <x v="12"/>
    <x v="0"/>
    <x v="2"/>
    <n v="6419.4655000000002"/>
  </r>
  <r>
    <x v="0"/>
    <x v="10"/>
    <x v="0"/>
    <x v="9"/>
    <x v="12"/>
    <x v="0"/>
    <x v="2"/>
    <n v="6.3095269999999997E-3"/>
  </r>
  <r>
    <x v="0"/>
    <x v="11"/>
    <x v="0"/>
    <x v="9"/>
    <x v="12"/>
    <x v="0"/>
    <x v="2"/>
    <n v="1"/>
  </r>
  <r>
    <x v="0"/>
    <x v="8"/>
    <x v="0"/>
    <x v="9"/>
    <x v="13"/>
    <x v="0"/>
    <x v="2"/>
    <n v="1.5007296969999999"/>
  </r>
  <r>
    <x v="0"/>
    <x v="9"/>
    <x v="0"/>
    <x v="9"/>
    <x v="13"/>
    <x v="0"/>
    <x v="2"/>
    <n v="23.059750561000001"/>
  </r>
  <r>
    <x v="0"/>
    <x v="10"/>
    <x v="0"/>
    <x v="9"/>
    <x v="13"/>
    <x v="0"/>
    <x v="2"/>
    <n v="4.8646399999999998E-4"/>
  </r>
  <r>
    <x v="0"/>
    <x v="11"/>
    <x v="0"/>
    <x v="9"/>
    <x v="13"/>
    <x v="0"/>
    <x v="2"/>
    <n v="1"/>
  </r>
  <r>
    <x v="0"/>
    <x v="8"/>
    <x v="0"/>
    <x v="9"/>
    <x v="14"/>
    <x v="0"/>
    <x v="2"/>
    <n v="1.5182001570000001"/>
  </r>
  <r>
    <x v="0"/>
    <x v="9"/>
    <x v="0"/>
    <x v="9"/>
    <x v="14"/>
    <x v="0"/>
    <x v="2"/>
    <n v="58.574172134000001"/>
  </r>
  <r>
    <x v="0"/>
    <x v="10"/>
    <x v="0"/>
    <x v="9"/>
    <x v="14"/>
    <x v="0"/>
    <x v="2"/>
    <n v="1.2133438E-2"/>
  </r>
  <r>
    <x v="0"/>
    <x v="11"/>
    <x v="0"/>
    <x v="9"/>
    <x v="14"/>
    <x v="0"/>
    <x v="2"/>
    <n v="1"/>
  </r>
  <r>
    <x v="0"/>
    <x v="8"/>
    <x v="0"/>
    <x v="9"/>
    <x v="15"/>
    <x v="0"/>
    <x v="2"/>
    <n v="1.5038588530000001"/>
  </r>
  <r>
    <x v="0"/>
    <x v="9"/>
    <x v="0"/>
    <x v="9"/>
    <x v="15"/>
    <x v="0"/>
    <x v="2"/>
    <n v="191.04825"/>
  </r>
  <r>
    <x v="0"/>
    <x v="10"/>
    <x v="0"/>
    <x v="9"/>
    <x v="15"/>
    <x v="0"/>
    <x v="2"/>
    <n v="2.5725689999999998E-3"/>
  </r>
  <r>
    <x v="0"/>
    <x v="11"/>
    <x v="0"/>
    <x v="9"/>
    <x v="15"/>
    <x v="0"/>
    <x v="2"/>
    <n v="1"/>
  </r>
  <r>
    <x v="0"/>
    <x v="8"/>
    <x v="0"/>
    <x v="9"/>
    <x v="16"/>
    <x v="0"/>
    <x v="2"/>
    <n v="1.5034961309999999"/>
  </r>
  <r>
    <x v="0"/>
    <x v="9"/>
    <x v="0"/>
    <x v="9"/>
    <x v="16"/>
    <x v="0"/>
    <x v="2"/>
    <n v="950.66799000000003"/>
  </r>
  <r>
    <x v="0"/>
    <x v="10"/>
    <x v="0"/>
    <x v="9"/>
    <x v="16"/>
    <x v="0"/>
    <x v="2"/>
    <n v="2.330754E-3"/>
  </r>
  <r>
    <x v="0"/>
    <x v="11"/>
    <x v="0"/>
    <x v="9"/>
    <x v="16"/>
    <x v="0"/>
    <x v="2"/>
    <n v="1"/>
  </r>
  <r>
    <x v="0"/>
    <x v="8"/>
    <x v="0"/>
    <x v="9"/>
    <x v="17"/>
    <x v="0"/>
    <x v="2"/>
    <n v="1.5133395110000001"/>
  </r>
  <r>
    <x v="0"/>
    <x v="9"/>
    <x v="0"/>
    <x v="9"/>
    <x v="17"/>
    <x v="0"/>
    <x v="2"/>
    <n v="2404.962"/>
  </r>
  <r>
    <x v="0"/>
    <x v="10"/>
    <x v="0"/>
    <x v="9"/>
    <x v="17"/>
    <x v="0"/>
    <x v="2"/>
    <n v="8.8930069999999996E-3"/>
  </r>
  <r>
    <x v="0"/>
    <x v="11"/>
    <x v="0"/>
    <x v="9"/>
    <x v="17"/>
    <x v="0"/>
    <x v="2"/>
    <n v="1"/>
  </r>
  <r>
    <x v="0"/>
    <x v="8"/>
    <x v="0"/>
    <x v="9"/>
    <x v="18"/>
    <x v="0"/>
    <x v="2"/>
    <n v="1.5051043580000001"/>
  </r>
  <r>
    <x v="0"/>
    <x v="9"/>
    <x v="0"/>
    <x v="9"/>
    <x v="18"/>
    <x v="0"/>
    <x v="2"/>
    <n v="2049.1891999999998"/>
  </r>
  <r>
    <x v="0"/>
    <x v="10"/>
    <x v="0"/>
    <x v="9"/>
    <x v="18"/>
    <x v="0"/>
    <x v="2"/>
    <n v="3.4029049999999999E-3"/>
  </r>
  <r>
    <x v="0"/>
    <x v="11"/>
    <x v="0"/>
    <x v="9"/>
    <x v="18"/>
    <x v="0"/>
    <x v="2"/>
    <n v="1"/>
  </r>
  <r>
    <x v="0"/>
    <x v="8"/>
    <x v="0"/>
    <x v="9"/>
    <x v="19"/>
    <x v="0"/>
    <x v="2"/>
    <n v="1.5719967530000001"/>
  </r>
  <r>
    <x v="0"/>
    <x v="9"/>
    <x v="0"/>
    <x v="9"/>
    <x v="19"/>
    <x v="0"/>
    <x v="2"/>
    <n v="5758.2169999999996"/>
  </r>
  <r>
    <x v="0"/>
    <x v="10"/>
    <x v="0"/>
    <x v="9"/>
    <x v="19"/>
    <x v="0"/>
    <x v="2"/>
    <n v="4.7997835000000003E-2"/>
  </r>
  <r>
    <x v="0"/>
    <x v="11"/>
    <x v="0"/>
    <x v="9"/>
    <x v="19"/>
    <x v="0"/>
    <x v="2"/>
    <n v="1"/>
  </r>
  <r>
    <x v="0"/>
    <x v="8"/>
    <x v="0"/>
    <x v="9"/>
    <x v="20"/>
    <x v="0"/>
    <x v="2"/>
    <n v="1.513225182"/>
  </r>
  <r>
    <x v="0"/>
    <x v="9"/>
    <x v="0"/>
    <x v="9"/>
    <x v="20"/>
    <x v="0"/>
    <x v="2"/>
    <n v="42.684296836999998"/>
  </r>
  <r>
    <x v="0"/>
    <x v="10"/>
    <x v="0"/>
    <x v="9"/>
    <x v="20"/>
    <x v="0"/>
    <x v="2"/>
    <n v="8.8167880000000007E-3"/>
  </r>
  <r>
    <x v="0"/>
    <x v="11"/>
    <x v="0"/>
    <x v="9"/>
    <x v="20"/>
    <x v="0"/>
    <x v="2"/>
    <n v="1"/>
  </r>
  <r>
    <x v="0"/>
    <x v="8"/>
    <x v="0"/>
    <x v="9"/>
    <x v="21"/>
    <x v="0"/>
    <x v="2"/>
    <n v="1.5007630510000001"/>
  </r>
  <r>
    <x v="0"/>
    <x v="9"/>
    <x v="0"/>
    <x v="9"/>
    <x v="21"/>
    <x v="0"/>
    <x v="2"/>
    <n v="555.67993000000001"/>
  </r>
  <r>
    <x v="0"/>
    <x v="10"/>
    <x v="0"/>
    <x v="9"/>
    <x v="21"/>
    <x v="0"/>
    <x v="2"/>
    <n v="5.0869999999999995E-4"/>
  </r>
  <r>
    <x v="0"/>
    <x v="11"/>
    <x v="0"/>
    <x v="9"/>
    <x v="21"/>
    <x v="0"/>
    <x v="2"/>
    <n v="1"/>
  </r>
  <r>
    <x v="0"/>
    <x v="8"/>
    <x v="0"/>
    <x v="9"/>
    <x v="32"/>
    <x v="0"/>
    <x v="2"/>
    <n v="1"/>
  </r>
  <r>
    <x v="0"/>
    <x v="9"/>
    <x v="0"/>
    <x v="9"/>
    <x v="32"/>
    <x v="0"/>
    <x v="2"/>
    <n v="0"/>
  </r>
  <r>
    <x v="0"/>
    <x v="10"/>
    <x v="0"/>
    <x v="9"/>
    <x v="32"/>
    <x v="0"/>
    <x v="2"/>
    <n v="0"/>
  </r>
  <r>
    <x v="0"/>
    <x v="11"/>
    <x v="0"/>
    <x v="9"/>
    <x v="32"/>
    <x v="0"/>
    <x v="2"/>
    <n v="1"/>
  </r>
  <r>
    <x v="0"/>
    <x v="8"/>
    <x v="0"/>
    <x v="10"/>
    <x v="10"/>
    <x v="0"/>
    <x v="2"/>
    <n v="1.5035677970000001"/>
  </r>
  <r>
    <x v="0"/>
    <x v="9"/>
    <x v="0"/>
    <x v="10"/>
    <x v="10"/>
    <x v="0"/>
    <x v="2"/>
    <n v="14411.558999999999"/>
  </r>
  <r>
    <x v="0"/>
    <x v="10"/>
    <x v="0"/>
    <x v="10"/>
    <x v="10"/>
    <x v="0"/>
    <x v="2"/>
    <n v="2.3785310000000001E-3"/>
  </r>
  <r>
    <x v="0"/>
    <x v="11"/>
    <x v="0"/>
    <x v="10"/>
    <x v="10"/>
    <x v="0"/>
    <x v="2"/>
    <n v="1"/>
  </r>
  <r>
    <x v="0"/>
    <x v="8"/>
    <x v="0"/>
    <x v="10"/>
    <x v="11"/>
    <x v="0"/>
    <x v="2"/>
    <n v="1.5074662839999999"/>
  </r>
  <r>
    <x v="0"/>
    <x v="9"/>
    <x v="0"/>
    <x v="10"/>
    <x v="11"/>
    <x v="0"/>
    <x v="2"/>
    <n v="41.144784776999998"/>
  </r>
  <r>
    <x v="0"/>
    <x v="10"/>
    <x v="0"/>
    <x v="10"/>
    <x v="11"/>
    <x v="0"/>
    <x v="2"/>
    <n v="4.9775219999999998E-3"/>
  </r>
  <r>
    <x v="0"/>
    <x v="11"/>
    <x v="0"/>
    <x v="10"/>
    <x v="11"/>
    <x v="0"/>
    <x v="2"/>
    <n v="1"/>
  </r>
  <r>
    <x v="0"/>
    <x v="8"/>
    <x v="0"/>
    <x v="10"/>
    <x v="12"/>
    <x v="0"/>
    <x v="2"/>
    <n v="1.5077243730000001"/>
  </r>
  <r>
    <x v="0"/>
    <x v="9"/>
    <x v="0"/>
    <x v="10"/>
    <x v="12"/>
    <x v="0"/>
    <x v="2"/>
    <n v="12385.492"/>
  </r>
  <r>
    <x v="0"/>
    <x v="10"/>
    <x v="0"/>
    <x v="10"/>
    <x v="12"/>
    <x v="0"/>
    <x v="2"/>
    <n v="5.1495810000000003E-3"/>
  </r>
  <r>
    <x v="0"/>
    <x v="11"/>
    <x v="0"/>
    <x v="10"/>
    <x v="12"/>
    <x v="0"/>
    <x v="2"/>
    <n v="1"/>
  </r>
  <r>
    <x v="0"/>
    <x v="8"/>
    <x v="0"/>
    <x v="10"/>
    <x v="13"/>
    <x v="0"/>
    <x v="2"/>
    <n v="1.562231326"/>
  </r>
  <r>
    <x v="0"/>
    <x v="9"/>
    <x v="0"/>
    <x v="10"/>
    <x v="13"/>
    <x v="0"/>
    <x v="2"/>
    <n v="432.18157000000002"/>
  </r>
  <r>
    <x v="0"/>
    <x v="10"/>
    <x v="0"/>
    <x v="10"/>
    <x v="13"/>
    <x v="0"/>
    <x v="2"/>
    <n v="4.1487549999999998E-2"/>
  </r>
  <r>
    <x v="0"/>
    <x v="11"/>
    <x v="0"/>
    <x v="10"/>
    <x v="13"/>
    <x v="0"/>
    <x v="2"/>
    <n v="1"/>
  </r>
  <r>
    <x v="0"/>
    <x v="8"/>
    <x v="0"/>
    <x v="10"/>
    <x v="14"/>
    <x v="0"/>
    <x v="2"/>
    <n v="1.5269697680000001"/>
  </r>
  <r>
    <x v="0"/>
    <x v="9"/>
    <x v="0"/>
    <x v="10"/>
    <x v="14"/>
    <x v="0"/>
    <x v="2"/>
    <n v="255.83083999999999"/>
  </r>
  <r>
    <x v="0"/>
    <x v="10"/>
    <x v="0"/>
    <x v="10"/>
    <x v="14"/>
    <x v="0"/>
    <x v="2"/>
    <n v="1.7979845000000001E-2"/>
  </r>
  <r>
    <x v="0"/>
    <x v="11"/>
    <x v="0"/>
    <x v="10"/>
    <x v="14"/>
    <x v="0"/>
    <x v="2"/>
    <n v="1"/>
  </r>
  <r>
    <x v="0"/>
    <x v="8"/>
    <x v="0"/>
    <x v="10"/>
    <x v="15"/>
    <x v="0"/>
    <x v="2"/>
    <n v="1.506912528"/>
  </r>
  <r>
    <x v="0"/>
    <x v="9"/>
    <x v="0"/>
    <x v="10"/>
    <x v="15"/>
    <x v="0"/>
    <x v="2"/>
    <n v="1201.5682999999999"/>
  </r>
  <r>
    <x v="0"/>
    <x v="10"/>
    <x v="0"/>
    <x v="10"/>
    <x v="15"/>
    <x v="0"/>
    <x v="2"/>
    <n v="4.6083519999999996E-3"/>
  </r>
  <r>
    <x v="0"/>
    <x v="11"/>
    <x v="0"/>
    <x v="10"/>
    <x v="15"/>
    <x v="0"/>
    <x v="2"/>
    <n v="1"/>
  </r>
  <r>
    <x v="0"/>
    <x v="8"/>
    <x v="0"/>
    <x v="10"/>
    <x v="16"/>
    <x v="0"/>
    <x v="2"/>
    <n v="1.5072667259999999"/>
  </r>
  <r>
    <x v="0"/>
    <x v="9"/>
    <x v="0"/>
    <x v="10"/>
    <x v="16"/>
    <x v="0"/>
    <x v="2"/>
    <n v="137.56276"/>
  </r>
  <r>
    <x v="0"/>
    <x v="10"/>
    <x v="0"/>
    <x v="10"/>
    <x v="16"/>
    <x v="0"/>
    <x v="2"/>
    <n v="4.8444839999999996E-3"/>
  </r>
  <r>
    <x v="0"/>
    <x v="11"/>
    <x v="0"/>
    <x v="10"/>
    <x v="16"/>
    <x v="0"/>
    <x v="2"/>
    <n v="1"/>
  </r>
  <r>
    <x v="0"/>
    <x v="8"/>
    <x v="0"/>
    <x v="10"/>
    <x v="17"/>
    <x v="0"/>
    <x v="2"/>
    <n v="1.5090013330000001"/>
  </r>
  <r>
    <x v="0"/>
    <x v="9"/>
    <x v="0"/>
    <x v="10"/>
    <x v="17"/>
    <x v="0"/>
    <x v="2"/>
    <n v="5014.0693000000001"/>
  </r>
  <r>
    <x v="0"/>
    <x v="10"/>
    <x v="0"/>
    <x v="10"/>
    <x v="17"/>
    <x v="0"/>
    <x v="2"/>
    <n v="6.0008880000000002E-3"/>
  </r>
  <r>
    <x v="0"/>
    <x v="11"/>
    <x v="0"/>
    <x v="10"/>
    <x v="17"/>
    <x v="0"/>
    <x v="2"/>
    <n v="1"/>
  </r>
  <r>
    <x v="0"/>
    <x v="8"/>
    <x v="0"/>
    <x v="10"/>
    <x v="18"/>
    <x v="0"/>
    <x v="2"/>
    <n v="1.5120648569999999"/>
  </r>
  <r>
    <x v="0"/>
    <x v="9"/>
    <x v="0"/>
    <x v="10"/>
    <x v="18"/>
    <x v="0"/>
    <x v="2"/>
    <n v="1825.0282"/>
  </r>
  <r>
    <x v="0"/>
    <x v="10"/>
    <x v="0"/>
    <x v="10"/>
    <x v="18"/>
    <x v="0"/>
    <x v="2"/>
    <n v="8.043237E-3"/>
  </r>
  <r>
    <x v="0"/>
    <x v="11"/>
    <x v="0"/>
    <x v="10"/>
    <x v="18"/>
    <x v="0"/>
    <x v="2"/>
    <n v="1"/>
  </r>
  <r>
    <x v="0"/>
    <x v="8"/>
    <x v="0"/>
    <x v="10"/>
    <x v="19"/>
    <x v="0"/>
    <x v="2"/>
    <n v="1.5706236790000001"/>
  </r>
  <r>
    <x v="0"/>
    <x v="9"/>
    <x v="0"/>
    <x v="10"/>
    <x v="19"/>
    <x v="0"/>
    <x v="2"/>
    <n v="8046.0527000000002"/>
  </r>
  <r>
    <x v="0"/>
    <x v="10"/>
    <x v="0"/>
    <x v="10"/>
    <x v="19"/>
    <x v="0"/>
    <x v="2"/>
    <n v="4.7082451999999997E-2"/>
  </r>
  <r>
    <x v="0"/>
    <x v="11"/>
    <x v="0"/>
    <x v="10"/>
    <x v="19"/>
    <x v="0"/>
    <x v="2"/>
    <n v="1"/>
  </r>
  <r>
    <x v="0"/>
    <x v="8"/>
    <x v="0"/>
    <x v="10"/>
    <x v="20"/>
    <x v="0"/>
    <x v="2"/>
    <n v="1.504179486"/>
  </r>
  <r>
    <x v="0"/>
    <x v="9"/>
    <x v="0"/>
    <x v="10"/>
    <x v="20"/>
    <x v="0"/>
    <x v="2"/>
    <n v="25.863859125000001"/>
  </r>
  <r>
    <x v="0"/>
    <x v="10"/>
    <x v="0"/>
    <x v="10"/>
    <x v="20"/>
    <x v="0"/>
    <x v="2"/>
    <n v="2.7863240000000002E-3"/>
  </r>
  <r>
    <x v="0"/>
    <x v="11"/>
    <x v="0"/>
    <x v="10"/>
    <x v="20"/>
    <x v="0"/>
    <x v="2"/>
    <n v="1"/>
  </r>
  <r>
    <x v="0"/>
    <x v="8"/>
    <x v="0"/>
    <x v="10"/>
    <x v="21"/>
    <x v="0"/>
    <x v="2"/>
    <n v="1.5042077890000001"/>
  </r>
  <r>
    <x v="0"/>
    <x v="9"/>
    <x v="0"/>
    <x v="10"/>
    <x v="21"/>
    <x v="0"/>
    <x v="2"/>
    <n v="556.85366999999997"/>
  </r>
  <r>
    <x v="0"/>
    <x v="10"/>
    <x v="0"/>
    <x v="10"/>
    <x v="21"/>
    <x v="0"/>
    <x v="2"/>
    <n v="2.8051920000000002E-3"/>
  </r>
  <r>
    <x v="0"/>
    <x v="11"/>
    <x v="0"/>
    <x v="10"/>
    <x v="21"/>
    <x v="0"/>
    <x v="2"/>
    <n v="1"/>
  </r>
  <r>
    <x v="0"/>
    <x v="8"/>
    <x v="0"/>
    <x v="10"/>
    <x v="32"/>
    <x v="0"/>
    <x v="2"/>
    <n v="1"/>
  </r>
  <r>
    <x v="0"/>
    <x v="9"/>
    <x v="0"/>
    <x v="10"/>
    <x v="32"/>
    <x v="0"/>
    <x v="2"/>
    <n v="0"/>
  </r>
  <r>
    <x v="0"/>
    <x v="10"/>
    <x v="0"/>
    <x v="10"/>
    <x v="32"/>
    <x v="0"/>
    <x v="2"/>
    <n v="0"/>
  </r>
  <r>
    <x v="0"/>
    <x v="11"/>
    <x v="0"/>
    <x v="10"/>
    <x v="32"/>
    <x v="0"/>
    <x v="2"/>
    <n v="1"/>
  </r>
  <r>
    <x v="0"/>
    <x v="8"/>
    <x v="0"/>
    <x v="11"/>
    <x v="10"/>
    <x v="0"/>
    <x v="2"/>
    <n v="1.492156161"/>
  </r>
  <r>
    <x v="0"/>
    <x v="9"/>
    <x v="0"/>
    <x v="11"/>
    <x v="10"/>
    <x v="0"/>
    <x v="2"/>
    <n v="669.48099000000002"/>
  </r>
  <r>
    <x v="0"/>
    <x v="10"/>
    <x v="0"/>
    <x v="11"/>
    <x v="10"/>
    <x v="0"/>
    <x v="2"/>
    <n v="-5.229226E-3"/>
  </r>
  <r>
    <x v="0"/>
    <x v="11"/>
    <x v="0"/>
    <x v="11"/>
    <x v="10"/>
    <x v="0"/>
    <x v="2"/>
    <n v="1"/>
  </r>
  <r>
    <x v="0"/>
    <x v="8"/>
    <x v="0"/>
    <x v="11"/>
    <x v="11"/>
    <x v="0"/>
    <x v="2"/>
    <n v="1.5007779480000001"/>
  </r>
  <r>
    <x v="0"/>
    <x v="9"/>
    <x v="0"/>
    <x v="11"/>
    <x v="11"/>
    <x v="0"/>
    <x v="2"/>
    <n v="17522.022000000001"/>
  </r>
  <r>
    <x v="0"/>
    <x v="10"/>
    <x v="0"/>
    <x v="11"/>
    <x v="11"/>
    <x v="0"/>
    <x v="2"/>
    <n v="5.1863199999999999E-4"/>
  </r>
  <r>
    <x v="0"/>
    <x v="11"/>
    <x v="0"/>
    <x v="11"/>
    <x v="11"/>
    <x v="0"/>
    <x v="2"/>
    <n v="1"/>
  </r>
  <r>
    <x v="0"/>
    <x v="8"/>
    <x v="0"/>
    <x v="11"/>
    <x v="12"/>
    <x v="0"/>
    <x v="2"/>
    <n v="1.5077129949999999"/>
  </r>
  <r>
    <x v="0"/>
    <x v="9"/>
    <x v="0"/>
    <x v="11"/>
    <x v="12"/>
    <x v="0"/>
    <x v="2"/>
    <n v="1915.0784000000001"/>
  </r>
  <r>
    <x v="0"/>
    <x v="10"/>
    <x v="0"/>
    <x v="11"/>
    <x v="12"/>
    <x v="0"/>
    <x v="2"/>
    <n v="5.1419960000000002E-3"/>
  </r>
  <r>
    <x v="0"/>
    <x v="11"/>
    <x v="0"/>
    <x v="11"/>
    <x v="12"/>
    <x v="0"/>
    <x v="2"/>
    <n v="1"/>
  </r>
  <r>
    <x v="0"/>
    <x v="8"/>
    <x v="0"/>
    <x v="11"/>
    <x v="13"/>
    <x v="0"/>
    <x v="2"/>
    <n v="1.5233434429999999"/>
  </r>
  <r>
    <x v="0"/>
    <x v="9"/>
    <x v="0"/>
    <x v="11"/>
    <x v="13"/>
    <x v="0"/>
    <x v="2"/>
    <n v="33.495616447000003"/>
  </r>
  <r>
    <x v="0"/>
    <x v="10"/>
    <x v="0"/>
    <x v="11"/>
    <x v="13"/>
    <x v="0"/>
    <x v="2"/>
    <n v="1.5562295E-2"/>
  </r>
  <r>
    <x v="0"/>
    <x v="11"/>
    <x v="0"/>
    <x v="11"/>
    <x v="13"/>
    <x v="0"/>
    <x v="2"/>
    <n v="1"/>
  </r>
  <r>
    <x v="0"/>
    <x v="8"/>
    <x v="0"/>
    <x v="11"/>
    <x v="14"/>
    <x v="0"/>
    <x v="2"/>
    <n v="1.512054271"/>
  </r>
  <r>
    <x v="0"/>
    <x v="9"/>
    <x v="0"/>
    <x v="11"/>
    <x v="14"/>
    <x v="0"/>
    <x v="2"/>
    <n v="3016.8042999999998"/>
  </r>
  <r>
    <x v="0"/>
    <x v="10"/>
    <x v="0"/>
    <x v="11"/>
    <x v="14"/>
    <x v="0"/>
    <x v="2"/>
    <n v="8.0361800000000004E-3"/>
  </r>
  <r>
    <x v="0"/>
    <x v="11"/>
    <x v="0"/>
    <x v="11"/>
    <x v="14"/>
    <x v="0"/>
    <x v="2"/>
    <n v="1"/>
  </r>
  <r>
    <x v="0"/>
    <x v="8"/>
    <x v="0"/>
    <x v="11"/>
    <x v="15"/>
    <x v="0"/>
    <x v="2"/>
    <n v="1.5019646360000001"/>
  </r>
  <r>
    <x v="0"/>
    <x v="9"/>
    <x v="0"/>
    <x v="11"/>
    <x v="15"/>
    <x v="0"/>
    <x v="2"/>
    <n v="55104.237000000001"/>
  </r>
  <r>
    <x v="0"/>
    <x v="10"/>
    <x v="0"/>
    <x v="11"/>
    <x v="15"/>
    <x v="0"/>
    <x v="2"/>
    <n v="1.3097569999999999E-3"/>
  </r>
  <r>
    <x v="0"/>
    <x v="11"/>
    <x v="0"/>
    <x v="11"/>
    <x v="15"/>
    <x v="0"/>
    <x v="2"/>
    <n v="1"/>
  </r>
  <r>
    <x v="0"/>
    <x v="8"/>
    <x v="0"/>
    <x v="11"/>
    <x v="16"/>
    <x v="0"/>
    <x v="2"/>
    <n v="1.5096565019999999"/>
  </r>
  <r>
    <x v="0"/>
    <x v="9"/>
    <x v="0"/>
    <x v="11"/>
    <x v="16"/>
    <x v="0"/>
    <x v="2"/>
    <n v="11929.866"/>
  </r>
  <r>
    <x v="0"/>
    <x v="10"/>
    <x v="0"/>
    <x v="11"/>
    <x v="16"/>
    <x v="0"/>
    <x v="2"/>
    <n v="6.4376670000000002E-3"/>
  </r>
  <r>
    <x v="0"/>
    <x v="11"/>
    <x v="0"/>
    <x v="11"/>
    <x v="16"/>
    <x v="0"/>
    <x v="2"/>
    <n v="1"/>
  </r>
  <r>
    <x v="0"/>
    <x v="8"/>
    <x v="0"/>
    <x v="11"/>
    <x v="17"/>
    <x v="0"/>
    <x v="2"/>
    <n v="1.5098856439999999"/>
  </r>
  <r>
    <x v="0"/>
    <x v="9"/>
    <x v="0"/>
    <x v="11"/>
    <x v="17"/>
    <x v="0"/>
    <x v="2"/>
    <n v="1586.3665000000001"/>
  </r>
  <r>
    <x v="0"/>
    <x v="10"/>
    <x v="0"/>
    <x v="11"/>
    <x v="17"/>
    <x v="0"/>
    <x v="2"/>
    <n v="6.5904290000000001E-3"/>
  </r>
  <r>
    <x v="0"/>
    <x v="11"/>
    <x v="0"/>
    <x v="11"/>
    <x v="17"/>
    <x v="0"/>
    <x v="2"/>
    <n v="1"/>
  </r>
  <r>
    <x v="0"/>
    <x v="8"/>
    <x v="0"/>
    <x v="11"/>
    <x v="18"/>
    <x v="0"/>
    <x v="2"/>
    <n v="1.506402335"/>
  </r>
  <r>
    <x v="0"/>
    <x v="9"/>
    <x v="0"/>
    <x v="11"/>
    <x v="18"/>
    <x v="0"/>
    <x v="2"/>
    <n v="1295.3311000000001"/>
  </r>
  <r>
    <x v="0"/>
    <x v="10"/>
    <x v="0"/>
    <x v="11"/>
    <x v="18"/>
    <x v="0"/>
    <x v="2"/>
    <n v="4.2682229999999998E-3"/>
  </r>
  <r>
    <x v="0"/>
    <x v="11"/>
    <x v="0"/>
    <x v="11"/>
    <x v="18"/>
    <x v="0"/>
    <x v="2"/>
    <n v="1"/>
  </r>
  <r>
    <x v="0"/>
    <x v="8"/>
    <x v="0"/>
    <x v="11"/>
    <x v="19"/>
    <x v="0"/>
    <x v="2"/>
    <n v="1.632661235"/>
  </r>
  <r>
    <x v="0"/>
    <x v="9"/>
    <x v="0"/>
    <x v="11"/>
    <x v="19"/>
    <x v="0"/>
    <x v="2"/>
    <n v="1162.5056999999999"/>
  </r>
  <r>
    <x v="0"/>
    <x v="10"/>
    <x v="0"/>
    <x v="11"/>
    <x v="19"/>
    <x v="0"/>
    <x v="2"/>
    <n v="8.8440823000000002E-2"/>
  </r>
  <r>
    <x v="0"/>
    <x v="11"/>
    <x v="0"/>
    <x v="11"/>
    <x v="19"/>
    <x v="0"/>
    <x v="2"/>
    <n v="1"/>
  </r>
  <r>
    <x v="0"/>
    <x v="8"/>
    <x v="0"/>
    <x v="11"/>
    <x v="20"/>
    <x v="0"/>
    <x v="2"/>
    <n v="1.500006658"/>
  </r>
  <r>
    <x v="0"/>
    <x v="9"/>
    <x v="0"/>
    <x v="11"/>
    <x v="20"/>
    <x v="0"/>
    <x v="2"/>
    <n v="420.65168"/>
  </r>
  <r>
    <x v="0"/>
    <x v="10"/>
    <x v="0"/>
    <x v="11"/>
    <x v="20"/>
    <x v="0"/>
    <x v="2"/>
    <n v="4.4379999999999997E-6"/>
  </r>
  <r>
    <x v="0"/>
    <x v="11"/>
    <x v="0"/>
    <x v="11"/>
    <x v="20"/>
    <x v="0"/>
    <x v="2"/>
    <n v="1"/>
  </r>
  <r>
    <x v="0"/>
    <x v="8"/>
    <x v="0"/>
    <x v="11"/>
    <x v="21"/>
    <x v="0"/>
    <x v="2"/>
    <n v="1.5"/>
  </r>
  <r>
    <x v="0"/>
    <x v="9"/>
    <x v="0"/>
    <x v="11"/>
    <x v="21"/>
    <x v="0"/>
    <x v="2"/>
    <n v="2195.6475"/>
  </r>
  <r>
    <x v="0"/>
    <x v="10"/>
    <x v="0"/>
    <x v="11"/>
    <x v="21"/>
    <x v="0"/>
    <x v="2"/>
    <n v="0"/>
  </r>
  <r>
    <x v="0"/>
    <x v="11"/>
    <x v="0"/>
    <x v="11"/>
    <x v="21"/>
    <x v="0"/>
    <x v="2"/>
    <n v="1"/>
  </r>
  <r>
    <x v="0"/>
    <x v="8"/>
    <x v="0"/>
    <x v="11"/>
    <x v="32"/>
    <x v="0"/>
    <x v="2"/>
    <n v="1"/>
  </r>
  <r>
    <x v="0"/>
    <x v="9"/>
    <x v="0"/>
    <x v="11"/>
    <x v="32"/>
    <x v="0"/>
    <x v="2"/>
    <n v="0"/>
  </r>
  <r>
    <x v="0"/>
    <x v="10"/>
    <x v="0"/>
    <x v="11"/>
    <x v="32"/>
    <x v="0"/>
    <x v="2"/>
    <n v="0"/>
  </r>
  <r>
    <x v="0"/>
    <x v="11"/>
    <x v="0"/>
    <x v="11"/>
    <x v="32"/>
    <x v="0"/>
    <x v="2"/>
    <n v="1"/>
  </r>
  <r>
    <x v="0"/>
    <x v="8"/>
    <x v="0"/>
    <x v="12"/>
    <x v="10"/>
    <x v="0"/>
    <x v="2"/>
    <n v="1.4942513580000001"/>
  </r>
  <r>
    <x v="0"/>
    <x v="9"/>
    <x v="0"/>
    <x v="12"/>
    <x v="10"/>
    <x v="0"/>
    <x v="2"/>
    <n v="1662.4095"/>
  </r>
  <r>
    <x v="0"/>
    <x v="10"/>
    <x v="0"/>
    <x v="12"/>
    <x v="10"/>
    <x v="0"/>
    <x v="2"/>
    <n v="-3.832429E-3"/>
  </r>
  <r>
    <x v="0"/>
    <x v="11"/>
    <x v="0"/>
    <x v="12"/>
    <x v="10"/>
    <x v="0"/>
    <x v="2"/>
    <n v="1"/>
  </r>
  <r>
    <x v="0"/>
    <x v="8"/>
    <x v="0"/>
    <x v="12"/>
    <x v="11"/>
    <x v="0"/>
    <x v="2"/>
    <n v="1.546115999"/>
  </r>
  <r>
    <x v="0"/>
    <x v="9"/>
    <x v="0"/>
    <x v="12"/>
    <x v="11"/>
    <x v="0"/>
    <x v="2"/>
    <n v="358.15534000000002"/>
  </r>
  <r>
    <x v="0"/>
    <x v="10"/>
    <x v="0"/>
    <x v="12"/>
    <x v="11"/>
    <x v="0"/>
    <x v="2"/>
    <n v="3.0743998000000002E-2"/>
  </r>
  <r>
    <x v="0"/>
    <x v="11"/>
    <x v="0"/>
    <x v="12"/>
    <x v="11"/>
    <x v="0"/>
    <x v="2"/>
    <n v="1"/>
  </r>
  <r>
    <x v="0"/>
    <x v="8"/>
    <x v="0"/>
    <x v="12"/>
    <x v="12"/>
    <x v="0"/>
    <x v="2"/>
    <n v="1.525422437"/>
  </r>
  <r>
    <x v="0"/>
    <x v="9"/>
    <x v="0"/>
    <x v="12"/>
    <x v="12"/>
    <x v="0"/>
    <x v="2"/>
    <n v="13428.17"/>
  </r>
  <r>
    <x v="0"/>
    <x v="10"/>
    <x v="0"/>
    <x v="12"/>
    <x v="12"/>
    <x v="0"/>
    <x v="2"/>
    <n v="1.6948291000000001E-2"/>
  </r>
  <r>
    <x v="0"/>
    <x v="11"/>
    <x v="0"/>
    <x v="12"/>
    <x v="12"/>
    <x v="0"/>
    <x v="2"/>
    <n v="1"/>
  </r>
  <r>
    <x v="0"/>
    <x v="8"/>
    <x v="0"/>
    <x v="12"/>
    <x v="13"/>
    <x v="0"/>
    <x v="2"/>
    <n v="1.5056000350000001"/>
  </r>
  <r>
    <x v="0"/>
    <x v="9"/>
    <x v="0"/>
    <x v="12"/>
    <x v="13"/>
    <x v="0"/>
    <x v="2"/>
    <n v="17.611828842000001"/>
  </r>
  <r>
    <x v="0"/>
    <x v="10"/>
    <x v="0"/>
    <x v="12"/>
    <x v="13"/>
    <x v="0"/>
    <x v="2"/>
    <n v="3.7333560000000002E-3"/>
  </r>
  <r>
    <x v="0"/>
    <x v="11"/>
    <x v="0"/>
    <x v="12"/>
    <x v="13"/>
    <x v="0"/>
    <x v="2"/>
    <n v="1"/>
  </r>
  <r>
    <x v="0"/>
    <x v="8"/>
    <x v="0"/>
    <x v="12"/>
    <x v="14"/>
    <x v="0"/>
    <x v="2"/>
    <n v="1.502931647"/>
  </r>
  <r>
    <x v="0"/>
    <x v="9"/>
    <x v="0"/>
    <x v="12"/>
    <x v="14"/>
    <x v="0"/>
    <x v="2"/>
    <n v="227.73678000000001"/>
  </r>
  <r>
    <x v="0"/>
    <x v="10"/>
    <x v="0"/>
    <x v="12"/>
    <x v="14"/>
    <x v="0"/>
    <x v="2"/>
    <n v="1.954431E-3"/>
  </r>
  <r>
    <x v="0"/>
    <x v="11"/>
    <x v="0"/>
    <x v="12"/>
    <x v="14"/>
    <x v="0"/>
    <x v="2"/>
    <n v="1"/>
  </r>
  <r>
    <x v="0"/>
    <x v="8"/>
    <x v="0"/>
    <x v="12"/>
    <x v="15"/>
    <x v="0"/>
    <x v="2"/>
    <n v="1.5030743"/>
  </r>
  <r>
    <x v="0"/>
    <x v="9"/>
    <x v="0"/>
    <x v="12"/>
    <x v="15"/>
    <x v="0"/>
    <x v="2"/>
    <n v="699.17445999999995"/>
  </r>
  <r>
    <x v="0"/>
    <x v="10"/>
    <x v="0"/>
    <x v="12"/>
    <x v="15"/>
    <x v="0"/>
    <x v="2"/>
    <n v="2.0495330000000001E-3"/>
  </r>
  <r>
    <x v="0"/>
    <x v="11"/>
    <x v="0"/>
    <x v="12"/>
    <x v="15"/>
    <x v="0"/>
    <x v="2"/>
    <n v="1"/>
  </r>
  <r>
    <x v="0"/>
    <x v="8"/>
    <x v="0"/>
    <x v="12"/>
    <x v="16"/>
    <x v="0"/>
    <x v="2"/>
    <n v="1.507613283"/>
  </r>
  <r>
    <x v="0"/>
    <x v="9"/>
    <x v="0"/>
    <x v="12"/>
    <x v="16"/>
    <x v="0"/>
    <x v="2"/>
    <n v="180.49146999999999"/>
  </r>
  <r>
    <x v="0"/>
    <x v="10"/>
    <x v="0"/>
    <x v="12"/>
    <x v="16"/>
    <x v="0"/>
    <x v="2"/>
    <n v="5.0755219999999998E-3"/>
  </r>
  <r>
    <x v="0"/>
    <x v="11"/>
    <x v="0"/>
    <x v="12"/>
    <x v="16"/>
    <x v="0"/>
    <x v="2"/>
    <n v="1"/>
  </r>
  <r>
    <x v="0"/>
    <x v="8"/>
    <x v="0"/>
    <x v="12"/>
    <x v="17"/>
    <x v="0"/>
    <x v="2"/>
    <n v="1.677084083"/>
  </r>
  <r>
    <x v="0"/>
    <x v="9"/>
    <x v="0"/>
    <x v="12"/>
    <x v="17"/>
    <x v="0"/>
    <x v="2"/>
    <n v="14282.531999999999"/>
  </r>
  <r>
    <x v="0"/>
    <x v="10"/>
    <x v="0"/>
    <x v="12"/>
    <x v="17"/>
    <x v="0"/>
    <x v="2"/>
    <n v="0.11805605499999999"/>
  </r>
  <r>
    <x v="0"/>
    <x v="11"/>
    <x v="0"/>
    <x v="12"/>
    <x v="17"/>
    <x v="0"/>
    <x v="2"/>
    <n v="1"/>
  </r>
  <r>
    <x v="0"/>
    <x v="8"/>
    <x v="0"/>
    <x v="12"/>
    <x v="18"/>
    <x v="0"/>
    <x v="2"/>
    <n v="1.5369939079999999"/>
  </r>
  <r>
    <x v="0"/>
    <x v="9"/>
    <x v="0"/>
    <x v="12"/>
    <x v="18"/>
    <x v="0"/>
    <x v="2"/>
    <n v="5109.2963"/>
  </r>
  <r>
    <x v="0"/>
    <x v="10"/>
    <x v="0"/>
    <x v="12"/>
    <x v="18"/>
    <x v="0"/>
    <x v="2"/>
    <n v="2.4662605000000001E-2"/>
  </r>
  <r>
    <x v="0"/>
    <x v="11"/>
    <x v="0"/>
    <x v="12"/>
    <x v="18"/>
    <x v="0"/>
    <x v="2"/>
    <n v="1"/>
  </r>
  <r>
    <x v="0"/>
    <x v="8"/>
    <x v="0"/>
    <x v="12"/>
    <x v="19"/>
    <x v="0"/>
    <x v="2"/>
    <n v="1.9733257420000001"/>
  </r>
  <r>
    <x v="0"/>
    <x v="9"/>
    <x v="0"/>
    <x v="12"/>
    <x v="19"/>
    <x v="0"/>
    <x v="2"/>
    <n v="48698.15"/>
  </r>
  <r>
    <x v="0"/>
    <x v="10"/>
    <x v="0"/>
    <x v="12"/>
    <x v="19"/>
    <x v="0"/>
    <x v="2"/>
    <n v="0.31555049400000001"/>
  </r>
  <r>
    <x v="0"/>
    <x v="11"/>
    <x v="0"/>
    <x v="12"/>
    <x v="19"/>
    <x v="0"/>
    <x v="2"/>
    <n v="1"/>
  </r>
  <r>
    <x v="0"/>
    <x v="8"/>
    <x v="0"/>
    <x v="12"/>
    <x v="20"/>
    <x v="0"/>
    <x v="2"/>
    <n v="1.5000186129999999"/>
  </r>
  <r>
    <x v="0"/>
    <x v="9"/>
    <x v="0"/>
    <x v="12"/>
    <x v="20"/>
    <x v="0"/>
    <x v="2"/>
    <n v="5174.6301000000003"/>
  </r>
  <r>
    <x v="0"/>
    <x v="10"/>
    <x v="0"/>
    <x v="12"/>
    <x v="20"/>
    <x v="0"/>
    <x v="2"/>
    <n v="1.2408E-5"/>
  </r>
  <r>
    <x v="0"/>
    <x v="11"/>
    <x v="0"/>
    <x v="12"/>
    <x v="20"/>
    <x v="0"/>
    <x v="2"/>
    <n v="1"/>
  </r>
  <r>
    <x v="0"/>
    <x v="8"/>
    <x v="0"/>
    <x v="12"/>
    <x v="21"/>
    <x v="0"/>
    <x v="2"/>
    <n v="1"/>
  </r>
  <r>
    <x v="0"/>
    <x v="9"/>
    <x v="0"/>
    <x v="12"/>
    <x v="21"/>
    <x v="0"/>
    <x v="2"/>
    <n v="0"/>
  </r>
  <r>
    <x v="0"/>
    <x v="10"/>
    <x v="0"/>
    <x v="12"/>
    <x v="21"/>
    <x v="0"/>
    <x v="2"/>
    <n v="0"/>
  </r>
  <r>
    <x v="0"/>
    <x v="11"/>
    <x v="0"/>
    <x v="12"/>
    <x v="21"/>
    <x v="0"/>
    <x v="2"/>
    <n v="1"/>
  </r>
  <r>
    <x v="0"/>
    <x v="8"/>
    <x v="0"/>
    <x v="12"/>
    <x v="32"/>
    <x v="0"/>
    <x v="2"/>
    <n v="1"/>
  </r>
  <r>
    <x v="0"/>
    <x v="9"/>
    <x v="0"/>
    <x v="12"/>
    <x v="32"/>
    <x v="0"/>
    <x v="2"/>
    <n v="0"/>
  </r>
  <r>
    <x v="0"/>
    <x v="10"/>
    <x v="0"/>
    <x v="12"/>
    <x v="32"/>
    <x v="0"/>
    <x v="2"/>
    <n v="0"/>
  </r>
  <r>
    <x v="0"/>
    <x v="11"/>
    <x v="0"/>
    <x v="12"/>
    <x v="32"/>
    <x v="0"/>
    <x v="2"/>
    <n v="1"/>
  </r>
  <r>
    <x v="0"/>
    <x v="8"/>
    <x v="0"/>
    <x v="13"/>
    <x v="10"/>
    <x v="0"/>
    <x v="2"/>
    <n v="1.4925552449999999"/>
  </r>
  <r>
    <x v="0"/>
    <x v="9"/>
    <x v="0"/>
    <x v="13"/>
    <x v="10"/>
    <x v="0"/>
    <x v="2"/>
    <n v="125.63357999999999"/>
  </r>
  <r>
    <x v="0"/>
    <x v="10"/>
    <x v="0"/>
    <x v="13"/>
    <x v="10"/>
    <x v="0"/>
    <x v="2"/>
    <n v="-4.9631700000000003E-3"/>
  </r>
  <r>
    <x v="0"/>
    <x v="11"/>
    <x v="0"/>
    <x v="13"/>
    <x v="10"/>
    <x v="0"/>
    <x v="2"/>
    <n v="1"/>
  </r>
  <r>
    <x v="0"/>
    <x v="8"/>
    <x v="0"/>
    <x v="13"/>
    <x v="11"/>
    <x v="0"/>
    <x v="2"/>
    <n v="1.509328"/>
  </r>
  <r>
    <x v="0"/>
    <x v="9"/>
    <x v="0"/>
    <x v="13"/>
    <x v="11"/>
    <x v="0"/>
    <x v="2"/>
    <n v="302.33755000000002"/>
  </r>
  <r>
    <x v="0"/>
    <x v="10"/>
    <x v="0"/>
    <x v="13"/>
    <x v="11"/>
    <x v="0"/>
    <x v="2"/>
    <n v="6.2186660000000003E-3"/>
  </r>
  <r>
    <x v="0"/>
    <x v="11"/>
    <x v="0"/>
    <x v="13"/>
    <x v="11"/>
    <x v="0"/>
    <x v="2"/>
    <n v="1"/>
  </r>
  <r>
    <x v="0"/>
    <x v="8"/>
    <x v="0"/>
    <x v="13"/>
    <x v="12"/>
    <x v="0"/>
    <x v="2"/>
    <n v="1.5021786699999999"/>
  </r>
  <r>
    <x v="0"/>
    <x v="9"/>
    <x v="0"/>
    <x v="13"/>
    <x v="12"/>
    <x v="0"/>
    <x v="2"/>
    <n v="207.99751000000001"/>
  </r>
  <r>
    <x v="0"/>
    <x v="10"/>
    <x v="0"/>
    <x v="13"/>
    <x v="12"/>
    <x v="0"/>
    <x v="2"/>
    <n v="1.4524469999999999E-3"/>
  </r>
  <r>
    <x v="0"/>
    <x v="11"/>
    <x v="0"/>
    <x v="13"/>
    <x v="12"/>
    <x v="0"/>
    <x v="2"/>
    <n v="1"/>
  </r>
  <r>
    <x v="0"/>
    <x v="8"/>
    <x v="0"/>
    <x v="13"/>
    <x v="13"/>
    <x v="0"/>
    <x v="2"/>
    <n v="1.52575609"/>
  </r>
  <r>
    <x v="0"/>
    <x v="9"/>
    <x v="0"/>
    <x v="13"/>
    <x v="13"/>
    <x v="0"/>
    <x v="2"/>
    <n v="1887.7701999999999"/>
  </r>
  <r>
    <x v="0"/>
    <x v="10"/>
    <x v="0"/>
    <x v="13"/>
    <x v="13"/>
    <x v="0"/>
    <x v="2"/>
    <n v="1.7170727E-2"/>
  </r>
  <r>
    <x v="0"/>
    <x v="11"/>
    <x v="0"/>
    <x v="13"/>
    <x v="13"/>
    <x v="0"/>
    <x v="2"/>
    <n v="1"/>
  </r>
  <r>
    <x v="0"/>
    <x v="8"/>
    <x v="0"/>
    <x v="13"/>
    <x v="14"/>
    <x v="0"/>
    <x v="2"/>
    <n v="1.52301847"/>
  </r>
  <r>
    <x v="0"/>
    <x v="9"/>
    <x v="0"/>
    <x v="13"/>
    <x v="14"/>
    <x v="0"/>
    <x v="2"/>
    <n v="756.14373000000001"/>
  </r>
  <r>
    <x v="0"/>
    <x v="10"/>
    <x v="0"/>
    <x v="13"/>
    <x v="14"/>
    <x v="0"/>
    <x v="2"/>
    <n v="1.5345647E-2"/>
  </r>
  <r>
    <x v="0"/>
    <x v="11"/>
    <x v="0"/>
    <x v="13"/>
    <x v="14"/>
    <x v="0"/>
    <x v="2"/>
    <n v="1"/>
  </r>
  <r>
    <x v="0"/>
    <x v="8"/>
    <x v="0"/>
    <x v="13"/>
    <x v="15"/>
    <x v="0"/>
    <x v="2"/>
    <n v="1.5138295859999999"/>
  </r>
  <r>
    <x v="0"/>
    <x v="9"/>
    <x v="0"/>
    <x v="13"/>
    <x v="15"/>
    <x v="0"/>
    <x v="2"/>
    <n v="514.02346999999997"/>
  </r>
  <r>
    <x v="0"/>
    <x v="10"/>
    <x v="0"/>
    <x v="13"/>
    <x v="15"/>
    <x v="0"/>
    <x v="2"/>
    <n v="9.2197240000000003E-3"/>
  </r>
  <r>
    <x v="0"/>
    <x v="11"/>
    <x v="0"/>
    <x v="13"/>
    <x v="15"/>
    <x v="0"/>
    <x v="2"/>
    <n v="1"/>
  </r>
  <r>
    <x v="0"/>
    <x v="8"/>
    <x v="0"/>
    <x v="13"/>
    <x v="16"/>
    <x v="0"/>
    <x v="2"/>
    <n v="1.5172619110000001"/>
  </r>
  <r>
    <x v="0"/>
    <x v="9"/>
    <x v="0"/>
    <x v="13"/>
    <x v="16"/>
    <x v="0"/>
    <x v="2"/>
    <n v="676.71541000000002"/>
  </r>
  <r>
    <x v="0"/>
    <x v="10"/>
    <x v="0"/>
    <x v="13"/>
    <x v="16"/>
    <x v="0"/>
    <x v="2"/>
    <n v="1.1507939999999999E-2"/>
  </r>
  <r>
    <x v="0"/>
    <x v="11"/>
    <x v="0"/>
    <x v="13"/>
    <x v="16"/>
    <x v="0"/>
    <x v="2"/>
    <n v="1"/>
  </r>
  <r>
    <x v="0"/>
    <x v="8"/>
    <x v="0"/>
    <x v="13"/>
    <x v="17"/>
    <x v="0"/>
    <x v="2"/>
    <n v="1.526331367"/>
  </r>
  <r>
    <x v="0"/>
    <x v="9"/>
    <x v="0"/>
    <x v="13"/>
    <x v="17"/>
    <x v="0"/>
    <x v="2"/>
    <n v="1719.8143"/>
  </r>
  <r>
    <x v="0"/>
    <x v="10"/>
    <x v="0"/>
    <x v="13"/>
    <x v="17"/>
    <x v="0"/>
    <x v="2"/>
    <n v="1.7554244E-2"/>
  </r>
  <r>
    <x v="0"/>
    <x v="11"/>
    <x v="0"/>
    <x v="13"/>
    <x v="17"/>
    <x v="0"/>
    <x v="2"/>
    <n v="1"/>
  </r>
  <r>
    <x v="0"/>
    <x v="8"/>
    <x v="0"/>
    <x v="13"/>
    <x v="18"/>
    <x v="0"/>
    <x v="2"/>
    <n v="1.532862108"/>
  </r>
  <r>
    <x v="0"/>
    <x v="9"/>
    <x v="0"/>
    <x v="13"/>
    <x v="18"/>
    <x v="0"/>
    <x v="2"/>
    <n v="2631.7255"/>
  </r>
  <r>
    <x v="0"/>
    <x v="10"/>
    <x v="0"/>
    <x v="13"/>
    <x v="18"/>
    <x v="0"/>
    <x v="2"/>
    <n v="2.1908072000000001E-2"/>
  </r>
  <r>
    <x v="0"/>
    <x v="11"/>
    <x v="0"/>
    <x v="13"/>
    <x v="18"/>
    <x v="0"/>
    <x v="2"/>
    <n v="1"/>
  </r>
  <r>
    <x v="0"/>
    <x v="8"/>
    <x v="0"/>
    <x v="13"/>
    <x v="19"/>
    <x v="0"/>
    <x v="2"/>
    <n v="2.0095063670000002"/>
  </r>
  <r>
    <x v="0"/>
    <x v="9"/>
    <x v="0"/>
    <x v="13"/>
    <x v="19"/>
    <x v="0"/>
    <x v="2"/>
    <n v="10654.171"/>
  </r>
  <r>
    <x v="0"/>
    <x v="10"/>
    <x v="0"/>
    <x v="13"/>
    <x v="19"/>
    <x v="0"/>
    <x v="2"/>
    <n v="0.33967091100000002"/>
  </r>
  <r>
    <x v="0"/>
    <x v="11"/>
    <x v="0"/>
    <x v="13"/>
    <x v="19"/>
    <x v="0"/>
    <x v="2"/>
    <n v="1"/>
  </r>
  <r>
    <x v="0"/>
    <x v="8"/>
    <x v="0"/>
    <x v="13"/>
    <x v="20"/>
    <x v="0"/>
    <x v="2"/>
    <n v="1.5437360449999999"/>
  </r>
  <r>
    <x v="0"/>
    <x v="9"/>
    <x v="0"/>
    <x v="13"/>
    <x v="20"/>
    <x v="0"/>
    <x v="2"/>
    <n v="0.17910749400000001"/>
  </r>
  <r>
    <x v="0"/>
    <x v="10"/>
    <x v="0"/>
    <x v="13"/>
    <x v="20"/>
    <x v="0"/>
    <x v="2"/>
    <n v="2.9157364000000002E-2"/>
  </r>
  <r>
    <x v="0"/>
    <x v="11"/>
    <x v="0"/>
    <x v="13"/>
    <x v="20"/>
    <x v="0"/>
    <x v="2"/>
    <n v="1"/>
  </r>
  <r>
    <x v="0"/>
    <x v="8"/>
    <x v="0"/>
    <x v="13"/>
    <x v="21"/>
    <x v="0"/>
    <x v="2"/>
    <n v="1.622695515"/>
  </r>
  <r>
    <x v="0"/>
    <x v="9"/>
    <x v="0"/>
    <x v="13"/>
    <x v="21"/>
    <x v="0"/>
    <x v="2"/>
    <n v="668.37878000000001"/>
  </r>
  <r>
    <x v="0"/>
    <x v="10"/>
    <x v="0"/>
    <x v="13"/>
    <x v="21"/>
    <x v="0"/>
    <x v="2"/>
    <n v="8.1797010000000003E-2"/>
  </r>
  <r>
    <x v="0"/>
    <x v="11"/>
    <x v="0"/>
    <x v="13"/>
    <x v="21"/>
    <x v="0"/>
    <x v="2"/>
    <n v="1"/>
  </r>
  <r>
    <x v="0"/>
    <x v="8"/>
    <x v="0"/>
    <x v="13"/>
    <x v="32"/>
    <x v="0"/>
    <x v="2"/>
    <n v="1"/>
  </r>
  <r>
    <x v="0"/>
    <x v="9"/>
    <x v="0"/>
    <x v="13"/>
    <x v="32"/>
    <x v="0"/>
    <x v="2"/>
    <n v="0"/>
  </r>
  <r>
    <x v="0"/>
    <x v="10"/>
    <x v="0"/>
    <x v="13"/>
    <x v="32"/>
    <x v="0"/>
    <x v="2"/>
    <n v="0"/>
  </r>
  <r>
    <x v="0"/>
    <x v="11"/>
    <x v="0"/>
    <x v="13"/>
    <x v="32"/>
    <x v="0"/>
    <x v="2"/>
    <n v="1"/>
  </r>
  <r>
    <x v="0"/>
    <x v="8"/>
    <x v="0"/>
    <x v="14"/>
    <x v="10"/>
    <x v="0"/>
    <x v="2"/>
    <n v="1.495941382"/>
  </r>
  <r>
    <x v="0"/>
    <x v="9"/>
    <x v="0"/>
    <x v="14"/>
    <x v="10"/>
    <x v="0"/>
    <x v="2"/>
    <n v="814.87690999999995"/>
  </r>
  <r>
    <x v="0"/>
    <x v="10"/>
    <x v="0"/>
    <x v="14"/>
    <x v="10"/>
    <x v="0"/>
    <x v="2"/>
    <n v="-2.7057460000000002E-3"/>
  </r>
  <r>
    <x v="0"/>
    <x v="11"/>
    <x v="0"/>
    <x v="14"/>
    <x v="10"/>
    <x v="0"/>
    <x v="2"/>
    <n v="1"/>
  </r>
  <r>
    <x v="0"/>
    <x v="8"/>
    <x v="0"/>
    <x v="14"/>
    <x v="11"/>
    <x v="0"/>
    <x v="2"/>
    <n v="1.5036015490000001"/>
  </r>
  <r>
    <x v="0"/>
    <x v="9"/>
    <x v="0"/>
    <x v="14"/>
    <x v="11"/>
    <x v="0"/>
    <x v="2"/>
    <n v="3834.0079000000001"/>
  </r>
  <r>
    <x v="0"/>
    <x v="10"/>
    <x v="0"/>
    <x v="14"/>
    <x v="11"/>
    <x v="0"/>
    <x v="2"/>
    <n v="2.401032E-3"/>
  </r>
  <r>
    <x v="0"/>
    <x v="11"/>
    <x v="0"/>
    <x v="14"/>
    <x v="11"/>
    <x v="0"/>
    <x v="2"/>
    <n v="1"/>
  </r>
  <r>
    <x v="0"/>
    <x v="8"/>
    <x v="0"/>
    <x v="14"/>
    <x v="12"/>
    <x v="0"/>
    <x v="2"/>
    <n v="1.504831612"/>
  </r>
  <r>
    <x v="0"/>
    <x v="9"/>
    <x v="0"/>
    <x v="14"/>
    <x v="12"/>
    <x v="0"/>
    <x v="2"/>
    <n v="3821.4187000000002"/>
  </r>
  <r>
    <x v="0"/>
    <x v="10"/>
    <x v="0"/>
    <x v="14"/>
    <x v="12"/>
    <x v="0"/>
    <x v="2"/>
    <n v="3.221074E-3"/>
  </r>
  <r>
    <x v="0"/>
    <x v="11"/>
    <x v="0"/>
    <x v="14"/>
    <x v="12"/>
    <x v="0"/>
    <x v="2"/>
    <n v="1"/>
  </r>
  <r>
    <x v="0"/>
    <x v="8"/>
    <x v="0"/>
    <x v="14"/>
    <x v="13"/>
    <x v="0"/>
    <x v="2"/>
    <n v="1.5033542559999999"/>
  </r>
  <r>
    <x v="0"/>
    <x v="9"/>
    <x v="0"/>
    <x v="14"/>
    <x v="13"/>
    <x v="0"/>
    <x v="2"/>
    <n v="372.64478000000003"/>
  </r>
  <r>
    <x v="0"/>
    <x v="10"/>
    <x v="0"/>
    <x v="14"/>
    <x v="13"/>
    <x v="0"/>
    <x v="2"/>
    <n v="2.2361709999999999E-3"/>
  </r>
  <r>
    <x v="0"/>
    <x v="11"/>
    <x v="0"/>
    <x v="14"/>
    <x v="13"/>
    <x v="0"/>
    <x v="2"/>
    <n v="1"/>
  </r>
  <r>
    <x v="0"/>
    <x v="8"/>
    <x v="0"/>
    <x v="14"/>
    <x v="14"/>
    <x v="0"/>
    <x v="2"/>
    <n v="1.5086923940000001"/>
  </r>
  <r>
    <x v="0"/>
    <x v="9"/>
    <x v="0"/>
    <x v="14"/>
    <x v="14"/>
    <x v="0"/>
    <x v="2"/>
    <n v="23508.063999999998"/>
  </r>
  <r>
    <x v="0"/>
    <x v="10"/>
    <x v="0"/>
    <x v="14"/>
    <x v="14"/>
    <x v="0"/>
    <x v="2"/>
    <n v="5.7949289999999999E-3"/>
  </r>
  <r>
    <x v="0"/>
    <x v="11"/>
    <x v="0"/>
    <x v="14"/>
    <x v="14"/>
    <x v="0"/>
    <x v="2"/>
    <n v="1"/>
  </r>
  <r>
    <x v="0"/>
    <x v="8"/>
    <x v="0"/>
    <x v="14"/>
    <x v="15"/>
    <x v="0"/>
    <x v="2"/>
    <n v="1.504804335"/>
  </r>
  <r>
    <x v="0"/>
    <x v="9"/>
    <x v="0"/>
    <x v="14"/>
    <x v="15"/>
    <x v="0"/>
    <x v="2"/>
    <n v="7717.4889000000003"/>
  </r>
  <r>
    <x v="0"/>
    <x v="10"/>
    <x v="0"/>
    <x v="14"/>
    <x v="15"/>
    <x v="0"/>
    <x v="2"/>
    <n v="3.2028899999999999E-3"/>
  </r>
  <r>
    <x v="0"/>
    <x v="11"/>
    <x v="0"/>
    <x v="14"/>
    <x v="15"/>
    <x v="0"/>
    <x v="2"/>
    <n v="1"/>
  </r>
  <r>
    <x v="0"/>
    <x v="8"/>
    <x v="0"/>
    <x v="14"/>
    <x v="16"/>
    <x v="0"/>
    <x v="2"/>
    <n v="1.5070532590000001"/>
  </r>
  <r>
    <x v="0"/>
    <x v="9"/>
    <x v="0"/>
    <x v="14"/>
    <x v="16"/>
    <x v="0"/>
    <x v="2"/>
    <n v="28920.313999999998"/>
  </r>
  <r>
    <x v="0"/>
    <x v="10"/>
    <x v="0"/>
    <x v="14"/>
    <x v="16"/>
    <x v="0"/>
    <x v="2"/>
    <n v="4.7021720000000001E-3"/>
  </r>
  <r>
    <x v="0"/>
    <x v="11"/>
    <x v="0"/>
    <x v="14"/>
    <x v="16"/>
    <x v="0"/>
    <x v="2"/>
    <n v="1"/>
  </r>
  <r>
    <x v="0"/>
    <x v="8"/>
    <x v="0"/>
    <x v="14"/>
    <x v="17"/>
    <x v="0"/>
    <x v="2"/>
    <n v="1.5102949729999999"/>
  </r>
  <r>
    <x v="0"/>
    <x v="9"/>
    <x v="0"/>
    <x v="14"/>
    <x v="17"/>
    <x v="0"/>
    <x v="2"/>
    <n v="22655.920999999998"/>
  </r>
  <r>
    <x v="0"/>
    <x v="10"/>
    <x v="0"/>
    <x v="14"/>
    <x v="17"/>
    <x v="0"/>
    <x v="2"/>
    <n v="6.863315E-3"/>
  </r>
  <r>
    <x v="0"/>
    <x v="11"/>
    <x v="0"/>
    <x v="14"/>
    <x v="17"/>
    <x v="0"/>
    <x v="2"/>
    <n v="1"/>
  </r>
  <r>
    <x v="0"/>
    <x v="8"/>
    <x v="0"/>
    <x v="14"/>
    <x v="18"/>
    <x v="0"/>
    <x v="2"/>
    <n v="1.5153983200000001"/>
  </r>
  <r>
    <x v="0"/>
    <x v="9"/>
    <x v="0"/>
    <x v="14"/>
    <x v="18"/>
    <x v="0"/>
    <x v="2"/>
    <n v="25543.243999999999"/>
  </r>
  <r>
    <x v="0"/>
    <x v="10"/>
    <x v="0"/>
    <x v="14"/>
    <x v="18"/>
    <x v="0"/>
    <x v="2"/>
    <n v="1.0265547E-2"/>
  </r>
  <r>
    <x v="0"/>
    <x v="11"/>
    <x v="0"/>
    <x v="14"/>
    <x v="18"/>
    <x v="0"/>
    <x v="2"/>
    <n v="1"/>
  </r>
  <r>
    <x v="0"/>
    <x v="8"/>
    <x v="0"/>
    <x v="14"/>
    <x v="19"/>
    <x v="0"/>
    <x v="2"/>
    <n v="1.7124215860000001"/>
  </r>
  <r>
    <x v="0"/>
    <x v="9"/>
    <x v="0"/>
    <x v="14"/>
    <x v="19"/>
    <x v="0"/>
    <x v="2"/>
    <n v="47528.877"/>
  </r>
  <r>
    <x v="0"/>
    <x v="10"/>
    <x v="0"/>
    <x v="14"/>
    <x v="19"/>
    <x v="0"/>
    <x v="2"/>
    <n v="0.14161439000000001"/>
  </r>
  <r>
    <x v="0"/>
    <x v="11"/>
    <x v="0"/>
    <x v="14"/>
    <x v="19"/>
    <x v="0"/>
    <x v="2"/>
    <n v="1"/>
  </r>
  <r>
    <x v="0"/>
    <x v="8"/>
    <x v="0"/>
    <x v="14"/>
    <x v="20"/>
    <x v="0"/>
    <x v="2"/>
    <n v="1.5018301709999999"/>
  </r>
  <r>
    <x v="0"/>
    <x v="9"/>
    <x v="0"/>
    <x v="14"/>
    <x v="20"/>
    <x v="0"/>
    <x v="2"/>
    <n v="18.938550584000001"/>
  </r>
  <r>
    <x v="0"/>
    <x v="10"/>
    <x v="0"/>
    <x v="14"/>
    <x v="20"/>
    <x v="0"/>
    <x v="2"/>
    <n v="1.220114E-3"/>
  </r>
  <r>
    <x v="0"/>
    <x v="11"/>
    <x v="0"/>
    <x v="14"/>
    <x v="20"/>
    <x v="0"/>
    <x v="2"/>
    <n v="1"/>
  </r>
  <r>
    <x v="0"/>
    <x v="8"/>
    <x v="0"/>
    <x v="14"/>
    <x v="21"/>
    <x v="0"/>
    <x v="2"/>
    <n v="1.5782721040000001"/>
  </r>
  <r>
    <x v="0"/>
    <x v="9"/>
    <x v="0"/>
    <x v="14"/>
    <x v="21"/>
    <x v="0"/>
    <x v="2"/>
    <n v="47017.921000000002"/>
  </r>
  <r>
    <x v="0"/>
    <x v="10"/>
    <x v="0"/>
    <x v="14"/>
    <x v="21"/>
    <x v="0"/>
    <x v="2"/>
    <n v="5.2181403000000001E-2"/>
  </r>
  <r>
    <x v="0"/>
    <x v="11"/>
    <x v="0"/>
    <x v="14"/>
    <x v="21"/>
    <x v="0"/>
    <x v="2"/>
    <n v="1"/>
  </r>
  <r>
    <x v="0"/>
    <x v="8"/>
    <x v="0"/>
    <x v="14"/>
    <x v="32"/>
    <x v="0"/>
    <x v="2"/>
    <n v="1"/>
  </r>
  <r>
    <x v="0"/>
    <x v="9"/>
    <x v="0"/>
    <x v="14"/>
    <x v="32"/>
    <x v="0"/>
    <x v="2"/>
    <n v="0"/>
  </r>
  <r>
    <x v="0"/>
    <x v="10"/>
    <x v="0"/>
    <x v="14"/>
    <x v="32"/>
    <x v="0"/>
    <x v="2"/>
    <n v="0"/>
  </r>
  <r>
    <x v="0"/>
    <x v="11"/>
    <x v="0"/>
    <x v="14"/>
    <x v="32"/>
    <x v="0"/>
    <x v="2"/>
    <n v="1"/>
  </r>
  <r>
    <x v="0"/>
    <x v="8"/>
    <x v="0"/>
    <x v="15"/>
    <x v="10"/>
    <x v="0"/>
    <x v="2"/>
    <n v="1.5361469350000001"/>
  </r>
  <r>
    <x v="0"/>
    <x v="9"/>
    <x v="0"/>
    <x v="15"/>
    <x v="10"/>
    <x v="0"/>
    <x v="2"/>
    <n v="8344.9220999999998"/>
  </r>
  <r>
    <x v="0"/>
    <x v="10"/>
    <x v="0"/>
    <x v="15"/>
    <x v="10"/>
    <x v="0"/>
    <x v="2"/>
    <n v="2.4097957E-2"/>
  </r>
  <r>
    <x v="0"/>
    <x v="11"/>
    <x v="0"/>
    <x v="15"/>
    <x v="10"/>
    <x v="0"/>
    <x v="2"/>
    <n v="1"/>
  </r>
  <r>
    <x v="0"/>
    <x v="8"/>
    <x v="0"/>
    <x v="15"/>
    <x v="11"/>
    <x v="0"/>
    <x v="2"/>
    <n v="1.539969838"/>
  </r>
  <r>
    <x v="0"/>
    <x v="9"/>
    <x v="0"/>
    <x v="15"/>
    <x v="11"/>
    <x v="0"/>
    <x v="2"/>
    <n v="12999.236000000001"/>
  </r>
  <r>
    <x v="0"/>
    <x v="10"/>
    <x v="0"/>
    <x v="15"/>
    <x v="11"/>
    <x v="0"/>
    <x v="2"/>
    <n v="2.6646559E-2"/>
  </r>
  <r>
    <x v="0"/>
    <x v="11"/>
    <x v="0"/>
    <x v="15"/>
    <x v="11"/>
    <x v="0"/>
    <x v="2"/>
    <n v="1"/>
  </r>
  <r>
    <x v="0"/>
    <x v="8"/>
    <x v="0"/>
    <x v="15"/>
    <x v="12"/>
    <x v="0"/>
    <x v="2"/>
    <n v="1.5120943650000001"/>
  </r>
  <r>
    <x v="0"/>
    <x v="9"/>
    <x v="0"/>
    <x v="15"/>
    <x v="12"/>
    <x v="0"/>
    <x v="2"/>
    <n v="6119.1932999999999"/>
  </r>
  <r>
    <x v="0"/>
    <x v="10"/>
    <x v="0"/>
    <x v="15"/>
    <x v="12"/>
    <x v="0"/>
    <x v="2"/>
    <n v="8.0629099999999995E-3"/>
  </r>
  <r>
    <x v="0"/>
    <x v="11"/>
    <x v="0"/>
    <x v="15"/>
    <x v="12"/>
    <x v="0"/>
    <x v="2"/>
    <n v="1"/>
  </r>
  <r>
    <x v="0"/>
    <x v="8"/>
    <x v="0"/>
    <x v="15"/>
    <x v="13"/>
    <x v="0"/>
    <x v="2"/>
    <n v="1.5253929530000001"/>
  </r>
  <r>
    <x v="0"/>
    <x v="9"/>
    <x v="0"/>
    <x v="15"/>
    <x v="13"/>
    <x v="0"/>
    <x v="2"/>
    <n v="580.88037999999995"/>
  </r>
  <r>
    <x v="0"/>
    <x v="10"/>
    <x v="0"/>
    <x v="15"/>
    <x v="13"/>
    <x v="0"/>
    <x v="2"/>
    <n v="1.6928635000000001E-2"/>
  </r>
  <r>
    <x v="0"/>
    <x v="11"/>
    <x v="0"/>
    <x v="15"/>
    <x v="13"/>
    <x v="0"/>
    <x v="2"/>
    <n v="1"/>
  </r>
  <r>
    <x v="0"/>
    <x v="8"/>
    <x v="0"/>
    <x v="15"/>
    <x v="14"/>
    <x v="0"/>
    <x v="2"/>
    <n v="1.5078166369999999"/>
  </r>
  <r>
    <x v="0"/>
    <x v="9"/>
    <x v="0"/>
    <x v="15"/>
    <x v="14"/>
    <x v="0"/>
    <x v="2"/>
    <n v="24301.967000000001"/>
  </r>
  <r>
    <x v="0"/>
    <x v="10"/>
    <x v="0"/>
    <x v="15"/>
    <x v="14"/>
    <x v="0"/>
    <x v="2"/>
    <n v="5.2110910000000002E-3"/>
  </r>
  <r>
    <x v="0"/>
    <x v="11"/>
    <x v="0"/>
    <x v="15"/>
    <x v="14"/>
    <x v="0"/>
    <x v="2"/>
    <n v="1"/>
  </r>
  <r>
    <x v="0"/>
    <x v="8"/>
    <x v="0"/>
    <x v="15"/>
    <x v="15"/>
    <x v="0"/>
    <x v="2"/>
    <n v="1.519351897"/>
  </r>
  <r>
    <x v="0"/>
    <x v="9"/>
    <x v="0"/>
    <x v="15"/>
    <x v="15"/>
    <x v="0"/>
    <x v="2"/>
    <n v="58066.288"/>
  </r>
  <r>
    <x v="0"/>
    <x v="10"/>
    <x v="0"/>
    <x v="15"/>
    <x v="15"/>
    <x v="0"/>
    <x v="2"/>
    <n v="1.2901265E-2"/>
  </r>
  <r>
    <x v="0"/>
    <x v="11"/>
    <x v="0"/>
    <x v="15"/>
    <x v="15"/>
    <x v="0"/>
    <x v="2"/>
    <n v="1"/>
  </r>
  <r>
    <x v="0"/>
    <x v="8"/>
    <x v="0"/>
    <x v="15"/>
    <x v="16"/>
    <x v="0"/>
    <x v="2"/>
    <n v="1.5287026020000001"/>
  </r>
  <r>
    <x v="0"/>
    <x v="9"/>
    <x v="0"/>
    <x v="15"/>
    <x v="16"/>
    <x v="0"/>
    <x v="2"/>
    <n v="41189.199000000001"/>
  </r>
  <r>
    <x v="0"/>
    <x v="10"/>
    <x v="0"/>
    <x v="15"/>
    <x v="16"/>
    <x v="0"/>
    <x v="2"/>
    <n v="1.9135068000000002E-2"/>
  </r>
  <r>
    <x v="0"/>
    <x v="11"/>
    <x v="0"/>
    <x v="15"/>
    <x v="16"/>
    <x v="0"/>
    <x v="2"/>
    <n v="1"/>
  </r>
  <r>
    <x v="0"/>
    <x v="8"/>
    <x v="0"/>
    <x v="15"/>
    <x v="17"/>
    <x v="0"/>
    <x v="2"/>
    <n v="1.5992393460000001"/>
  </r>
  <r>
    <x v="0"/>
    <x v="9"/>
    <x v="0"/>
    <x v="15"/>
    <x v="17"/>
    <x v="0"/>
    <x v="2"/>
    <n v="48435.110999999997"/>
  </r>
  <r>
    <x v="0"/>
    <x v="10"/>
    <x v="0"/>
    <x v="15"/>
    <x v="17"/>
    <x v="0"/>
    <x v="2"/>
    <n v="6.6159564000000004E-2"/>
  </r>
  <r>
    <x v="0"/>
    <x v="11"/>
    <x v="0"/>
    <x v="15"/>
    <x v="17"/>
    <x v="0"/>
    <x v="2"/>
    <n v="1"/>
  </r>
  <r>
    <x v="0"/>
    <x v="8"/>
    <x v="0"/>
    <x v="15"/>
    <x v="18"/>
    <x v="0"/>
    <x v="2"/>
    <n v="1.517779499"/>
  </r>
  <r>
    <x v="0"/>
    <x v="9"/>
    <x v="0"/>
    <x v="15"/>
    <x v="18"/>
    <x v="0"/>
    <x v="2"/>
    <n v="34584.864000000001"/>
  </r>
  <r>
    <x v="0"/>
    <x v="10"/>
    <x v="0"/>
    <x v="15"/>
    <x v="18"/>
    <x v="0"/>
    <x v="2"/>
    <n v="1.1853000000000001E-2"/>
  </r>
  <r>
    <x v="0"/>
    <x v="11"/>
    <x v="0"/>
    <x v="15"/>
    <x v="18"/>
    <x v="0"/>
    <x v="2"/>
    <n v="1"/>
  </r>
  <r>
    <x v="0"/>
    <x v="8"/>
    <x v="0"/>
    <x v="15"/>
    <x v="19"/>
    <x v="0"/>
    <x v="2"/>
    <n v="2.0308202"/>
  </r>
  <r>
    <x v="0"/>
    <x v="9"/>
    <x v="0"/>
    <x v="15"/>
    <x v="19"/>
    <x v="0"/>
    <x v="2"/>
    <n v="35204.364999999998"/>
  </r>
  <r>
    <x v="0"/>
    <x v="10"/>
    <x v="0"/>
    <x v="15"/>
    <x v="19"/>
    <x v="0"/>
    <x v="2"/>
    <n v="0.35388013299999999"/>
  </r>
  <r>
    <x v="0"/>
    <x v="11"/>
    <x v="0"/>
    <x v="15"/>
    <x v="19"/>
    <x v="0"/>
    <x v="2"/>
    <n v="1"/>
  </r>
  <r>
    <x v="0"/>
    <x v="8"/>
    <x v="0"/>
    <x v="15"/>
    <x v="20"/>
    <x v="0"/>
    <x v="2"/>
    <n v="1.534731729"/>
  </r>
  <r>
    <x v="0"/>
    <x v="9"/>
    <x v="0"/>
    <x v="15"/>
    <x v="20"/>
    <x v="0"/>
    <x v="2"/>
    <n v="647.00219000000004"/>
  </r>
  <r>
    <x v="0"/>
    <x v="10"/>
    <x v="0"/>
    <x v="15"/>
    <x v="20"/>
    <x v="0"/>
    <x v="2"/>
    <n v="2.3154487000000001E-2"/>
  </r>
  <r>
    <x v="0"/>
    <x v="11"/>
    <x v="0"/>
    <x v="15"/>
    <x v="20"/>
    <x v="0"/>
    <x v="2"/>
    <n v="1"/>
  </r>
  <r>
    <x v="0"/>
    <x v="8"/>
    <x v="0"/>
    <x v="15"/>
    <x v="21"/>
    <x v="0"/>
    <x v="2"/>
    <n v="1.5267913500000001"/>
  </r>
  <r>
    <x v="0"/>
    <x v="9"/>
    <x v="0"/>
    <x v="15"/>
    <x v="21"/>
    <x v="0"/>
    <x v="2"/>
    <n v="54901.133000000002"/>
  </r>
  <r>
    <x v="0"/>
    <x v="10"/>
    <x v="0"/>
    <x v="15"/>
    <x v="21"/>
    <x v="0"/>
    <x v="2"/>
    <n v="1.7860899999999999E-2"/>
  </r>
  <r>
    <x v="0"/>
    <x v="11"/>
    <x v="0"/>
    <x v="15"/>
    <x v="21"/>
    <x v="0"/>
    <x v="2"/>
    <n v="1"/>
  </r>
  <r>
    <x v="0"/>
    <x v="8"/>
    <x v="0"/>
    <x v="15"/>
    <x v="32"/>
    <x v="0"/>
    <x v="2"/>
    <n v="1"/>
  </r>
  <r>
    <x v="0"/>
    <x v="9"/>
    <x v="0"/>
    <x v="15"/>
    <x v="32"/>
    <x v="0"/>
    <x v="2"/>
    <n v="0"/>
  </r>
  <r>
    <x v="0"/>
    <x v="10"/>
    <x v="0"/>
    <x v="15"/>
    <x v="32"/>
    <x v="0"/>
    <x v="2"/>
    <n v="0"/>
  </r>
  <r>
    <x v="0"/>
    <x v="11"/>
    <x v="0"/>
    <x v="15"/>
    <x v="32"/>
    <x v="0"/>
    <x v="2"/>
    <n v="1"/>
  </r>
  <r>
    <x v="0"/>
    <x v="8"/>
    <x v="0"/>
    <x v="16"/>
    <x v="10"/>
    <x v="0"/>
    <x v="2"/>
    <n v="1.493466315"/>
  </r>
  <r>
    <x v="0"/>
    <x v="9"/>
    <x v="0"/>
    <x v="16"/>
    <x v="10"/>
    <x v="0"/>
    <x v="2"/>
    <n v="2620.87"/>
  </r>
  <r>
    <x v="0"/>
    <x v="10"/>
    <x v="0"/>
    <x v="16"/>
    <x v="10"/>
    <x v="0"/>
    <x v="2"/>
    <n v="-4.3557910000000004E-3"/>
  </r>
  <r>
    <x v="0"/>
    <x v="11"/>
    <x v="0"/>
    <x v="16"/>
    <x v="10"/>
    <x v="0"/>
    <x v="2"/>
    <n v="1"/>
  </r>
  <r>
    <x v="0"/>
    <x v="8"/>
    <x v="0"/>
    <x v="16"/>
    <x v="11"/>
    <x v="0"/>
    <x v="2"/>
    <n v="1.501533094"/>
  </r>
  <r>
    <x v="0"/>
    <x v="9"/>
    <x v="0"/>
    <x v="16"/>
    <x v="11"/>
    <x v="0"/>
    <x v="2"/>
    <n v="12682.776"/>
  </r>
  <r>
    <x v="0"/>
    <x v="10"/>
    <x v="0"/>
    <x v="16"/>
    <x v="11"/>
    <x v="0"/>
    <x v="2"/>
    <n v="1.022062E-3"/>
  </r>
  <r>
    <x v="0"/>
    <x v="11"/>
    <x v="0"/>
    <x v="16"/>
    <x v="11"/>
    <x v="0"/>
    <x v="2"/>
    <n v="1"/>
  </r>
  <r>
    <x v="0"/>
    <x v="8"/>
    <x v="0"/>
    <x v="16"/>
    <x v="12"/>
    <x v="0"/>
    <x v="2"/>
    <n v="1.504780258"/>
  </r>
  <r>
    <x v="0"/>
    <x v="9"/>
    <x v="0"/>
    <x v="16"/>
    <x v="12"/>
    <x v="0"/>
    <x v="2"/>
    <n v="1696.5947000000001"/>
  </r>
  <r>
    <x v="0"/>
    <x v="10"/>
    <x v="0"/>
    <x v="16"/>
    <x v="12"/>
    <x v="0"/>
    <x v="2"/>
    <n v="3.186838E-3"/>
  </r>
  <r>
    <x v="0"/>
    <x v="11"/>
    <x v="0"/>
    <x v="16"/>
    <x v="12"/>
    <x v="0"/>
    <x v="2"/>
    <n v="1"/>
  </r>
  <r>
    <x v="0"/>
    <x v="8"/>
    <x v="0"/>
    <x v="16"/>
    <x v="13"/>
    <x v="0"/>
    <x v="2"/>
    <n v="1.502320535"/>
  </r>
  <r>
    <x v="0"/>
    <x v="9"/>
    <x v="0"/>
    <x v="16"/>
    <x v="13"/>
    <x v="0"/>
    <x v="2"/>
    <n v="199.53056000000001"/>
  </r>
  <r>
    <x v="0"/>
    <x v="10"/>
    <x v="0"/>
    <x v="16"/>
    <x v="13"/>
    <x v="0"/>
    <x v="2"/>
    <n v="1.5470219999999999E-3"/>
  </r>
  <r>
    <x v="0"/>
    <x v="11"/>
    <x v="0"/>
    <x v="16"/>
    <x v="13"/>
    <x v="0"/>
    <x v="2"/>
    <n v="1"/>
  </r>
  <r>
    <x v="0"/>
    <x v="8"/>
    <x v="0"/>
    <x v="16"/>
    <x v="14"/>
    <x v="0"/>
    <x v="2"/>
    <n v="1.5018216790000001"/>
  </r>
  <r>
    <x v="0"/>
    <x v="9"/>
    <x v="0"/>
    <x v="16"/>
    <x v="14"/>
    <x v="0"/>
    <x v="2"/>
    <n v="2443.5320999999999"/>
  </r>
  <r>
    <x v="0"/>
    <x v="10"/>
    <x v="0"/>
    <x v="16"/>
    <x v="14"/>
    <x v="0"/>
    <x v="2"/>
    <n v="1.214452E-3"/>
  </r>
  <r>
    <x v="0"/>
    <x v="11"/>
    <x v="0"/>
    <x v="16"/>
    <x v="14"/>
    <x v="0"/>
    <x v="2"/>
    <n v="1"/>
  </r>
  <r>
    <x v="0"/>
    <x v="8"/>
    <x v="0"/>
    <x v="16"/>
    <x v="15"/>
    <x v="0"/>
    <x v="2"/>
    <n v="1.5005448809999999"/>
  </r>
  <r>
    <x v="0"/>
    <x v="9"/>
    <x v="0"/>
    <x v="16"/>
    <x v="15"/>
    <x v="0"/>
    <x v="2"/>
    <n v="13110.446"/>
  </r>
  <r>
    <x v="0"/>
    <x v="10"/>
    <x v="0"/>
    <x v="16"/>
    <x v="15"/>
    <x v="0"/>
    <x v="2"/>
    <n v="3.6325300000000001E-4"/>
  </r>
  <r>
    <x v="0"/>
    <x v="11"/>
    <x v="0"/>
    <x v="16"/>
    <x v="15"/>
    <x v="0"/>
    <x v="2"/>
    <n v="1"/>
  </r>
  <r>
    <x v="0"/>
    <x v="8"/>
    <x v="0"/>
    <x v="16"/>
    <x v="16"/>
    <x v="0"/>
    <x v="2"/>
    <n v="1.502422345"/>
  </r>
  <r>
    <x v="0"/>
    <x v="9"/>
    <x v="0"/>
    <x v="16"/>
    <x v="16"/>
    <x v="0"/>
    <x v="2"/>
    <n v="97860.839000000007"/>
  </r>
  <r>
    <x v="0"/>
    <x v="10"/>
    <x v="0"/>
    <x v="16"/>
    <x v="16"/>
    <x v="0"/>
    <x v="2"/>
    <n v="1.614896E-3"/>
  </r>
  <r>
    <x v="0"/>
    <x v="11"/>
    <x v="0"/>
    <x v="16"/>
    <x v="16"/>
    <x v="0"/>
    <x v="2"/>
    <n v="1"/>
  </r>
  <r>
    <x v="0"/>
    <x v="8"/>
    <x v="0"/>
    <x v="16"/>
    <x v="17"/>
    <x v="0"/>
    <x v="2"/>
    <n v="1.5010752140000001"/>
  </r>
  <r>
    <x v="0"/>
    <x v="9"/>
    <x v="0"/>
    <x v="16"/>
    <x v="17"/>
    <x v="0"/>
    <x v="2"/>
    <n v="17121.103999999999"/>
  </r>
  <r>
    <x v="0"/>
    <x v="10"/>
    <x v="0"/>
    <x v="16"/>
    <x v="17"/>
    <x v="0"/>
    <x v="2"/>
    <n v="7.1680799999999999E-4"/>
  </r>
  <r>
    <x v="0"/>
    <x v="11"/>
    <x v="0"/>
    <x v="16"/>
    <x v="17"/>
    <x v="0"/>
    <x v="2"/>
    <n v="1"/>
  </r>
  <r>
    <x v="0"/>
    <x v="8"/>
    <x v="0"/>
    <x v="16"/>
    <x v="18"/>
    <x v="0"/>
    <x v="2"/>
    <n v="1.5401871039999999"/>
  </r>
  <r>
    <x v="0"/>
    <x v="9"/>
    <x v="0"/>
    <x v="16"/>
    <x v="18"/>
    <x v="0"/>
    <x v="2"/>
    <n v="35996.491999999998"/>
  </r>
  <r>
    <x v="0"/>
    <x v="10"/>
    <x v="0"/>
    <x v="16"/>
    <x v="18"/>
    <x v="0"/>
    <x v="2"/>
    <n v="2.6791401999999999E-2"/>
  </r>
  <r>
    <x v="0"/>
    <x v="11"/>
    <x v="0"/>
    <x v="16"/>
    <x v="18"/>
    <x v="0"/>
    <x v="2"/>
    <n v="1"/>
  </r>
  <r>
    <x v="0"/>
    <x v="8"/>
    <x v="0"/>
    <x v="16"/>
    <x v="19"/>
    <x v="0"/>
    <x v="2"/>
    <n v="1.577032475"/>
  </r>
  <r>
    <x v="0"/>
    <x v="9"/>
    <x v="0"/>
    <x v="16"/>
    <x v="19"/>
    <x v="0"/>
    <x v="2"/>
    <n v="20201.674999999999"/>
  </r>
  <r>
    <x v="0"/>
    <x v="10"/>
    <x v="0"/>
    <x v="16"/>
    <x v="19"/>
    <x v="0"/>
    <x v="2"/>
    <n v="5.1354982E-2"/>
  </r>
  <r>
    <x v="0"/>
    <x v="11"/>
    <x v="0"/>
    <x v="16"/>
    <x v="19"/>
    <x v="0"/>
    <x v="2"/>
    <n v="1"/>
  </r>
  <r>
    <x v="0"/>
    <x v="8"/>
    <x v="0"/>
    <x v="16"/>
    <x v="20"/>
    <x v="0"/>
    <x v="2"/>
    <n v="1.5250223490000001"/>
  </r>
  <r>
    <x v="0"/>
    <x v="9"/>
    <x v="0"/>
    <x v="16"/>
    <x v="20"/>
    <x v="0"/>
    <x v="2"/>
    <n v="1261.1959999999999"/>
  </r>
  <r>
    <x v="0"/>
    <x v="10"/>
    <x v="0"/>
    <x v="16"/>
    <x v="20"/>
    <x v="0"/>
    <x v="2"/>
    <n v="1.6681564999999999E-2"/>
  </r>
  <r>
    <x v="0"/>
    <x v="11"/>
    <x v="0"/>
    <x v="16"/>
    <x v="20"/>
    <x v="0"/>
    <x v="2"/>
    <n v="1"/>
  </r>
  <r>
    <x v="0"/>
    <x v="8"/>
    <x v="0"/>
    <x v="16"/>
    <x v="21"/>
    <x v="0"/>
    <x v="2"/>
    <n v="1.642241654"/>
  </r>
  <r>
    <x v="0"/>
    <x v="9"/>
    <x v="0"/>
    <x v="16"/>
    <x v="21"/>
    <x v="0"/>
    <x v="2"/>
    <n v="213063.65"/>
  </r>
  <r>
    <x v="0"/>
    <x v="10"/>
    <x v="0"/>
    <x v="16"/>
    <x v="21"/>
    <x v="0"/>
    <x v="2"/>
    <n v="9.4827768000000007E-2"/>
  </r>
  <r>
    <x v="0"/>
    <x v="11"/>
    <x v="0"/>
    <x v="16"/>
    <x v="21"/>
    <x v="0"/>
    <x v="2"/>
    <n v="1"/>
  </r>
  <r>
    <x v="0"/>
    <x v="8"/>
    <x v="0"/>
    <x v="16"/>
    <x v="32"/>
    <x v="0"/>
    <x v="2"/>
    <n v="1"/>
  </r>
  <r>
    <x v="0"/>
    <x v="9"/>
    <x v="0"/>
    <x v="16"/>
    <x v="32"/>
    <x v="0"/>
    <x v="2"/>
    <n v="0"/>
  </r>
  <r>
    <x v="0"/>
    <x v="10"/>
    <x v="0"/>
    <x v="16"/>
    <x v="32"/>
    <x v="0"/>
    <x v="2"/>
    <n v="0"/>
  </r>
  <r>
    <x v="0"/>
    <x v="11"/>
    <x v="0"/>
    <x v="16"/>
    <x v="32"/>
    <x v="0"/>
    <x v="2"/>
    <n v="1"/>
  </r>
  <r>
    <x v="0"/>
    <x v="8"/>
    <x v="0"/>
    <x v="17"/>
    <x v="10"/>
    <x v="0"/>
    <x v="2"/>
    <n v="1.491830419"/>
  </r>
  <r>
    <x v="0"/>
    <x v="9"/>
    <x v="0"/>
    <x v="17"/>
    <x v="10"/>
    <x v="0"/>
    <x v="2"/>
    <n v="9129.6484"/>
  </r>
  <r>
    <x v="0"/>
    <x v="10"/>
    <x v="0"/>
    <x v="17"/>
    <x v="10"/>
    <x v="0"/>
    <x v="2"/>
    <n v="-5.4463879999999999E-3"/>
  </r>
  <r>
    <x v="0"/>
    <x v="11"/>
    <x v="0"/>
    <x v="17"/>
    <x v="10"/>
    <x v="0"/>
    <x v="2"/>
    <n v="1"/>
  </r>
  <r>
    <x v="0"/>
    <x v="8"/>
    <x v="0"/>
    <x v="17"/>
    <x v="11"/>
    <x v="0"/>
    <x v="2"/>
    <n v="1.4353888130000001"/>
  </r>
  <r>
    <x v="0"/>
    <x v="9"/>
    <x v="0"/>
    <x v="17"/>
    <x v="11"/>
    <x v="0"/>
    <x v="2"/>
    <n v="15798.352000000001"/>
  </r>
  <r>
    <x v="0"/>
    <x v="10"/>
    <x v="0"/>
    <x v="17"/>
    <x v="11"/>
    <x v="0"/>
    <x v="2"/>
    <n v="-4.3074125999999997E-2"/>
  </r>
  <r>
    <x v="0"/>
    <x v="11"/>
    <x v="0"/>
    <x v="17"/>
    <x v="11"/>
    <x v="0"/>
    <x v="2"/>
    <n v="1"/>
  </r>
  <r>
    <x v="0"/>
    <x v="8"/>
    <x v="0"/>
    <x v="17"/>
    <x v="12"/>
    <x v="0"/>
    <x v="2"/>
    <n v="1.49658292"/>
  </r>
  <r>
    <x v="0"/>
    <x v="9"/>
    <x v="0"/>
    <x v="17"/>
    <x v="12"/>
    <x v="0"/>
    <x v="2"/>
    <n v="15335.462"/>
  </r>
  <r>
    <x v="0"/>
    <x v="10"/>
    <x v="0"/>
    <x v="17"/>
    <x v="12"/>
    <x v="0"/>
    <x v="2"/>
    <n v="-2.2780539999999998E-3"/>
  </r>
  <r>
    <x v="0"/>
    <x v="11"/>
    <x v="0"/>
    <x v="17"/>
    <x v="12"/>
    <x v="0"/>
    <x v="2"/>
    <n v="1"/>
  </r>
  <r>
    <x v="0"/>
    <x v="8"/>
    <x v="0"/>
    <x v="17"/>
    <x v="13"/>
    <x v="0"/>
    <x v="2"/>
    <n v="1.4890604940000001"/>
  </r>
  <r>
    <x v="0"/>
    <x v="9"/>
    <x v="0"/>
    <x v="17"/>
    <x v="13"/>
    <x v="0"/>
    <x v="2"/>
    <n v="1600.4164000000001"/>
  </r>
  <r>
    <x v="0"/>
    <x v="10"/>
    <x v="0"/>
    <x v="17"/>
    <x v="13"/>
    <x v="0"/>
    <x v="2"/>
    <n v="-7.293005E-3"/>
  </r>
  <r>
    <x v="0"/>
    <x v="11"/>
    <x v="0"/>
    <x v="17"/>
    <x v="13"/>
    <x v="0"/>
    <x v="2"/>
    <n v="1"/>
  </r>
  <r>
    <x v="0"/>
    <x v="8"/>
    <x v="0"/>
    <x v="17"/>
    <x v="14"/>
    <x v="0"/>
    <x v="2"/>
    <n v="1.4960593149999999"/>
  </r>
  <r>
    <x v="0"/>
    <x v="9"/>
    <x v="0"/>
    <x v="17"/>
    <x v="14"/>
    <x v="0"/>
    <x v="2"/>
    <n v="19896.991000000002"/>
  </r>
  <r>
    <x v="0"/>
    <x v="10"/>
    <x v="0"/>
    <x v="17"/>
    <x v="14"/>
    <x v="0"/>
    <x v="2"/>
    <n v="-2.6271240000000002E-3"/>
  </r>
  <r>
    <x v="0"/>
    <x v="11"/>
    <x v="0"/>
    <x v="17"/>
    <x v="14"/>
    <x v="0"/>
    <x v="2"/>
    <n v="1"/>
  </r>
  <r>
    <x v="0"/>
    <x v="8"/>
    <x v="0"/>
    <x v="17"/>
    <x v="15"/>
    <x v="0"/>
    <x v="2"/>
    <n v="1.483283449"/>
  </r>
  <r>
    <x v="0"/>
    <x v="9"/>
    <x v="0"/>
    <x v="17"/>
    <x v="15"/>
    <x v="0"/>
    <x v="2"/>
    <n v="23593.275000000001"/>
  </r>
  <r>
    <x v="0"/>
    <x v="10"/>
    <x v="0"/>
    <x v="17"/>
    <x v="15"/>
    <x v="0"/>
    <x v="2"/>
    <n v="-1.1144368E-2"/>
  </r>
  <r>
    <x v="0"/>
    <x v="11"/>
    <x v="0"/>
    <x v="17"/>
    <x v="15"/>
    <x v="0"/>
    <x v="2"/>
    <n v="1"/>
  </r>
  <r>
    <x v="0"/>
    <x v="8"/>
    <x v="0"/>
    <x v="17"/>
    <x v="16"/>
    <x v="0"/>
    <x v="2"/>
    <n v="1.4973603550000001"/>
  </r>
  <r>
    <x v="0"/>
    <x v="9"/>
    <x v="0"/>
    <x v="17"/>
    <x v="16"/>
    <x v="0"/>
    <x v="2"/>
    <n v="30453.412"/>
  </r>
  <r>
    <x v="0"/>
    <x v="10"/>
    <x v="0"/>
    <x v="17"/>
    <x v="16"/>
    <x v="0"/>
    <x v="2"/>
    <n v="-1.759764E-3"/>
  </r>
  <r>
    <x v="0"/>
    <x v="11"/>
    <x v="0"/>
    <x v="17"/>
    <x v="16"/>
    <x v="0"/>
    <x v="2"/>
    <n v="1"/>
  </r>
  <r>
    <x v="0"/>
    <x v="8"/>
    <x v="0"/>
    <x v="17"/>
    <x v="17"/>
    <x v="0"/>
    <x v="2"/>
    <n v="1.5000448639999999"/>
  </r>
  <r>
    <x v="0"/>
    <x v="9"/>
    <x v="0"/>
    <x v="17"/>
    <x v="17"/>
    <x v="0"/>
    <x v="2"/>
    <n v="84436.62"/>
  </r>
  <r>
    <x v="0"/>
    <x v="10"/>
    <x v="0"/>
    <x v="17"/>
    <x v="17"/>
    <x v="0"/>
    <x v="2"/>
    <n v="2.9907999999999999E-5"/>
  </r>
  <r>
    <x v="0"/>
    <x v="11"/>
    <x v="0"/>
    <x v="17"/>
    <x v="17"/>
    <x v="0"/>
    <x v="2"/>
    <n v="1"/>
  </r>
  <r>
    <x v="0"/>
    <x v="8"/>
    <x v="0"/>
    <x v="17"/>
    <x v="18"/>
    <x v="0"/>
    <x v="2"/>
    <n v="1.5050884840000001"/>
  </r>
  <r>
    <x v="0"/>
    <x v="9"/>
    <x v="0"/>
    <x v="17"/>
    <x v="18"/>
    <x v="0"/>
    <x v="2"/>
    <n v="89882.125"/>
  </r>
  <r>
    <x v="0"/>
    <x v="10"/>
    <x v="0"/>
    <x v="17"/>
    <x v="18"/>
    <x v="0"/>
    <x v="2"/>
    <n v="3.3923220000000001E-3"/>
  </r>
  <r>
    <x v="0"/>
    <x v="11"/>
    <x v="0"/>
    <x v="17"/>
    <x v="18"/>
    <x v="0"/>
    <x v="2"/>
    <n v="1"/>
  </r>
  <r>
    <x v="0"/>
    <x v="8"/>
    <x v="0"/>
    <x v="17"/>
    <x v="19"/>
    <x v="0"/>
    <x v="2"/>
    <n v="1.5809689950000001"/>
  </r>
  <r>
    <x v="0"/>
    <x v="9"/>
    <x v="0"/>
    <x v="17"/>
    <x v="19"/>
    <x v="0"/>
    <x v="2"/>
    <n v="246962.19"/>
  </r>
  <r>
    <x v="0"/>
    <x v="10"/>
    <x v="0"/>
    <x v="17"/>
    <x v="19"/>
    <x v="0"/>
    <x v="2"/>
    <n v="5.3979329E-2"/>
  </r>
  <r>
    <x v="0"/>
    <x v="11"/>
    <x v="0"/>
    <x v="17"/>
    <x v="19"/>
    <x v="0"/>
    <x v="2"/>
    <n v="1"/>
  </r>
  <r>
    <x v="0"/>
    <x v="8"/>
    <x v="0"/>
    <x v="17"/>
    <x v="20"/>
    <x v="0"/>
    <x v="2"/>
    <n v="1.5018436989999999"/>
  </r>
  <r>
    <x v="0"/>
    <x v="9"/>
    <x v="0"/>
    <x v="17"/>
    <x v="20"/>
    <x v="0"/>
    <x v="2"/>
    <n v="15825.414000000001"/>
  </r>
  <r>
    <x v="0"/>
    <x v="10"/>
    <x v="0"/>
    <x v="17"/>
    <x v="20"/>
    <x v="0"/>
    <x v="2"/>
    <n v="1.2291310000000001E-3"/>
  </r>
  <r>
    <x v="0"/>
    <x v="11"/>
    <x v="0"/>
    <x v="17"/>
    <x v="20"/>
    <x v="0"/>
    <x v="2"/>
    <n v="1"/>
  </r>
  <r>
    <x v="0"/>
    <x v="8"/>
    <x v="0"/>
    <x v="17"/>
    <x v="21"/>
    <x v="0"/>
    <x v="2"/>
    <n v="1.50642432"/>
  </r>
  <r>
    <x v="0"/>
    <x v="9"/>
    <x v="0"/>
    <x v="17"/>
    <x v="21"/>
    <x v="0"/>
    <x v="2"/>
    <n v="24256.445"/>
  </r>
  <r>
    <x v="0"/>
    <x v="10"/>
    <x v="0"/>
    <x v="17"/>
    <x v="21"/>
    <x v="0"/>
    <x v="2"/>
    <n v="4.2828789999999999E-3"/>
  </r>
  <r>
    <x v="0"/>
    <x v="11"/>
    <x v="0"/>
    <x v="17"/>
    <x v="21"/>
    <x v="0"/>
    <x v="2"/>
    <n v="1"/>
  </r>
  <r>
    <x v="0"/>
    <x v="8"/>
    <x v="0"/>
    <x v="17"/>
    <x v="32"/>
    <x v="0"/>
    <x v="2"/>
    <n v="1"/>
  </r>
  <r>
    <x v="0"/>
    <x v="9"/>
    <x v="0"/>
    <x v="17"/>
    <x v="32"/>
    <x v="0"/>
    <x v="2"/>
    <n v="0"/>
  </r>
  <r>
    <x v="0"/>
    <x v="10"/>
    <x v="0"/>
    <x v="17"/>
    <x v="32"/>
    <x v="0"/>
    <x v="2"/>
    <n v="0"/>
  </r>
  <r>
    <x v="0"/>
    <x v="11"/>
    <x v="0"/>
    <x v="17"/>
    <x v="32"/>
    <x v="0"/>
    <x v="2"/>
    <n v="1"/>
  </r>
  <r>
    <x v="0"/>
    <x v="8"/>
    <x v="0"/>
    <x v="18"/>
    <x v="10"/>
    <x v="0"/>
    <x v="2"/>
    <n v="1.4940583350000001"/>
  </r>
  <r>
    <x v="0"/>
    <x v="9"/>
    <x v="0"/>
    <x v="18"/>
    <x v="10"/>
    <x v="0"/>
    <x v="2"/>
    <n v="11874.317999999999"/>
  </r>
  <r>
    <x v="0"/>
    <x v="10"/>
    <x v="0"/>
    <x v="18"/>
    <x v="10"/>
    <x v="0"/>
    <x v="2"/>
    <n v="-3.9611109999999998E-3"/>
  </r>
  <r>
    <x v="0"/>
    <x v="11"/>
    <x v="0"/>
    <x v="18"/>
    <x v="10"/>
    <x v="0"/>
    <x v="2"/>
    <n v="1"/>
  </r>
  <r>
    <x v="0"/>
    <x v="8"/>
    <x v="0"/>
    <x v="18"/>
    <x v="11"/>
    <x v="0"/>
    <x v="2"/>
    <n v="1.5144473810000001"/>
  </r>
  <r>
    <x v="0"/>
    <x v="9"/>
    <x v="0"/>
    <x v="18"/>
    <x v="11"/>
    <x v="0"/>
    <x v="2"/>
    <n v="27202.309000000001"/>
  </r>
  <r>
    <x v="0"/>
    <x v="10"/>
    <x v="0"/>
    <x v="18"/>
    <x v="11"/>
    <x v="0"/>
    <x v="2"/>
    <n v="9.6315859999999993E-3"/>
  </r>
  <r>
    <x v="0"/>
    <x v="11"/>
    <x v="0"/>
    <x v="18"/>
    <x v="11"/>
    <x v="0"/>
    <x v="2"/>
    <n v="1"/>
  </r>
  <r>
    <x v="0"/>
    <x v="8"/>
    <x v="0"/>
    <x v="18"/>
    <x v="12"/>
    <x v="0"/>
    <x v="2"/>
    <n v="1.5148828459999999"/>
  </r>
  <r>
    <x v="0"/>
    <x v="9"/>
    <x v="0"/>
    <x v="18"/>
    <x v="12"/>
    <x v="0"/>
    <x v="2"/>
    <n v="8988.0069999999996"/>
  </r>
  <r>
    <x v="0"/>
    <x v="10"/>
    <x v="0"/>
    <x v="18"/>
    <x v="12"/>
    <x v="0"/>
    <x v="2"/>
    <n v="9.9218970000000007E-3"/>
  </r>
  <r>
    <x v="0"/>
    <x v="11"/>
    <x v="0"/>
    <x v="18"/>
    <x v="12"/>
    <x v="0"/>
    <x v="2"/>
    <n v="1"/>
  </r>
  <r>
    <x v="0"/>
    <x v="8"/>
    <x v="0"/>
    <x v="18"/>
    <x v="13"/>
    <x v="0"/>
    <x v="2"/>
    <n v="1.5108535729999999"/>
  </r>
  <r>
    <x v="0"/>
    <x v="9"/>
    <x v="0"/>
    <x v="18"/>
    <x v="13"/>
    <x v="0"/>
    <x v="2"/>
    <n v="988.78630999999996"/>
  </r>
  <r>
    <x v="0"/>
    <x v="10"/>
    <x v="0"/>
    <x v="18"/>
    <x v="13"/>
    <x v="0"/>
    <x v="2"/>
    <n v="7.2357150000000002E-3"/>
  </r>
  <r>
    <x v="0"/>
    <x v="11"/>
    <x v="0"/>
    <x v="18"/>
    <x v="13"/>
    <x v="0"/>
    <x v="2"/>
    <n v="1"/>
  </r>
  <r>
    <x v="0"/>
    <x v="8"/>
    <x v="0"/>
    <x v="18"/>
    <x v="14"/>
    <x v="0"/>
    <x v="2"/>
    <n v="1.5095102840000001"/>
  </r>
  <r>
    <x v="0"/>
    <x v="9"/>
    <x v="0"/>
    <x v="18"/>
    <x v="14"/>
    <x v="0"/>
    <x v="2"/>
    <n v="15084.172"/>
  </r>
  <r>
    <x v="0"/>
    <x v="10"/>
    <x v="0"/>
    <x v="18"/>
    <x v="14"/>
    <x v="0"/>
    <x v="2"/>
    <n v="6.3401890000000004E-3"/>
  </r>
  <r>
    <x v="0"/>
    <x v="11"/>
    <x v="0"/>
    <x v="18"/>
    <x v="14"/>
    <x v="0"/>
    <x v="2"/>
    <n v="1"/>
  </r>
  <r>
    <x v="0"/>
    <x v="8"/>
    <x v="0"/>
    <x v="18"/>
    <x v="15"/>
    <x v="0"/>
    <x v="2"/>
    <n v="1.5076634879999999"/>
  </r>
  <r>
    <x v="0"/>
    <x v="9"/>
    <x v="0"/>
    <x v="18"/>
    <x v="15"/>
    <x v="0"/>
    <x v="2"/>
    <n v="17323.143"/>
  </r>
  <r>
    <x v="0"/>
    <x v="10"/>
    <x v="0"/>
    <x v="18"/>
    <x v="15"/>
    <x v="0"/>
    <x v="2"/>
    <n v="5.1089910000000002E-3"/>
  </r>
  <r>
    <x v="0"/>
    <x v="11"/>
    <x v="0"/>
    <x v="18"/>
    <x v="15"/>
    <x v="0"/>
    <x v="2"/>
    <n v="1"/>
  </r>
  <r>
    <x v="0"/>
    <x v="8"/>
    <x v="0"/>
    <x v="18"/>
    <x v="16"/>
    <x v="0"/>
    <x v="2"/>
    <n v="1.5056994850000001"/>
  </r>
  <r>
    <x v="0"/>
    <x v="9"/>
    <x v="0"/>
    <x v="18"/>
    <x v="16"/>
    <x v="0"/>
    <x v="2"/>
    <n v="64043.622000000003"/>
  </r>
  <r>
    <x v="0"/>
    <x v="10"/>
    <x v="0"/>
    <x v="18"/>
    <x v="16"/>
    <x v="0"/>
    <x v="2"/>
    <n v="3.7996560000000002E-3"/>
  </r>
  <r>
    <x v="0"/>
    <x v="11"/>
    <x v="0"/>
    <x v="18"/>
    <x v="16"/>
    <x v="0"/>
    <x v="2"/>
    <n v="1"/>
  </r>
  <r>
    <x v="0"/>
    <x v="8"/>
    <x v="0"/>
    <x v="18"/>
    <x v="17"/>
    <x v="0"/>
    <x v="2"/>
    <n v="1.5116562819999999"/>
  </r>
  <r>
    <x v="0"/>
    <x v="9"/>
    <x v="0"/>
    <x v="18"/>
    <x v="17"/>
    <x v="0"/>
    <x v="2"/>
    <n v="101161.21"/>
  </r>
  <r>
    <x v="0"/>
    <x v="10"/>
    <x v="0"/>
    <x v="18"/>
    <x v="17"/>
    <x v="0"/>
    <x v="2"/>
    <n v="7.7708539999999998E-3"/>
  </r>
  <r>
    <x v="0"/>
    <x v="11"/>
    <x v="0"/>
    <x v="18"/>
    <x v="17"/>
    <x v="0"/>
    <x v="2"/>
    <n v="1"/>
  </r>
  <r>
    <x v="0"/>
    <x v="8"/>
    <x v="0"/>
    <x v="18"/>
    <x v="18"/>
    <x v="0"/>
    <x v="2"/>
    <n v="1.519356076"/>
  </r>
  <r>
    <x v="0"/>
    <x v="9"/>
    <x v="0"/>
    <x v="18"/>
    <x v="18"/>
    <x v="0"/>
    <x v="2"/>
    <n v="293149.28999999998"/>
  </r>
  <r>
    <x v="0"/>
    <x v="10"/>
    <x v="0"/>
    <x v="18"/>
    <x v="18"/>
    <x v="0"/>
    <x v="2"/>
    <n v="1.290405E-2"/>
  </r>
  <r>
    <x v="0"/>
    <x v="11"/>
    <x v="0"/>
    <x v="18"/>
    <x v="18"/>
    <x v="0"/>
    <x v="2"/>
    <n v="1"/>
  </r>
  <r>
    <x v="0"/>
    <x v="8"/>
    <x v="0"/>
    <x v="18"/>
    <x v="19"/>
    <x v="0"/>
    <x v="2"/>
    <n v="1.566518531"/>
  </r>
  <r>
    <x v="0"/>
    <x v="9"/>
    <x v="0"/>
    <x v="18"/>
    <x v="19"/>
    <x v="0"/>
    <x v="2"/>
    <n v="383854.42"/>
  </r>
  <r>
    <x v="0"/>
    <x v="10"/>
    <x v="0"/>
    <x v="18"/>
    <x v="19"/>
    <x v="0"/>
    <x v="2"/>
    <n v="4.4345687000000002E-2"/>
  </r>
  <r>
    <x v="0"/>
    <x v="11"/>
    <x v="0"/>
    <x v="18"/>
    <x v="19"/>
    <x v="0"/>
    <x v="2"/>
    <n v="1"/>
  </r>
  <r>
    <x v="0"/>
    <x v="8"/>
    <x v="0"/>
    <x v="18"/>
    <x v="20"/>
    <x v="0"/>
    <x v="2"/>
    <n v="1.505312325"/>
  </r>
  <r>
    <x v="0"/>
    <x v="9"/>
    <x v="0"/>
    <x v="18"/>
    <x v="20"/>
    <x v="0"/>
    <x v="2"/>
    <n v="268252.79999999999"/>
  </r>
  <r>
    <x v="0"/>
    <x v="10"/>
    <x v="0"/>
    <x v="18"/>
    <x v="20"/>
    <x v="0"/>
    <x v="2"/>
    <n v="3.5415490000000002E-3"/>
  </r>
  <r>
    <x v="0"/>
    <x v="11"/>
    <x v="0"/>
    <x v="18"/>
    <x v="20"/>
    <x v="0"/>
    <x v="2"/>
    <n v="1"/>
  </r>
  <r>
    <x v="0"/>
    <x v="8"/>
    <x v="0"/>
    <x v="18"/>
    <x v="21"/>
    <x v="0"/>
    <x v="2"/>
    <n v="1.5225320979999999"/>
  </r>
  <r>
    <x v="0"/>
    <x v="9"/>
    <x v="0"/>
    <x v="18"/>
    <x v="21"/>
    <x v="0"/>
    <x v="2"/>
    <n v="48911.178"/>
  </r>
  <r>
    <x v="0"/>
    <x v="10"/>
    <x v="0"/>
    <x v="18"/>
    <x v="21"/>
    <x v="0"/>
    <x v="2"/>
    <n v="1.5021397000000001E-2"/>
  </r>
  <r>
    <x v="0"/>
    <x v="11"/>
    <x v="0"/>
    <x v="18"/>
    <x v="21"/>
    <x v="0"/>
    <x v="2"/>
    <n v="1"/>
  </r>
  <r>
    <x v="0"/>
    <x v="8"/>
    <x v="0"/>
    <x v="18"/>
    <x v="32"/>
    <x v="0"/>
    <x v="2"/>
    <n v="1"/>
  </r>
  <r>
    <x v="0"/>
    <x v="9"/>
    <x v="0"/>
    <x v="18"/>
    <x v="32"/>
    <x v="0"/>
    <x v="2"/>
    <n v="0"/>
  </r>
  <r>
    <x v="0"/>
    <x v="10"/>
    <x v="0"/>
    <x v="18"/>
    <x v="32"/>
    <x v="0"/>
    <x v="2"/>
    <n v="0"/>
  </r>
  <r>
    <x v="0"/>
    <x v="11"/>
    <x v="0"/>
    <x v="18"/>
    <x v="32"/>
    <x v="0"/>
    <x v="2"/>
    <n v="1"/>
  </r>
  <r>
    <x v="0"/>
    <x v="8"/>
    <x v="1"/>
    <x v="9"/>
    <x v="10"/>
    <x v="0"/>
    <x v="2"/>
    <n v="1.4776209789999999"/>
  </r>
  <r>
    <x v="0"/>
    <x v="9"/>
    <x v="1"/>
    <x v="9"/>
    <x v="10"/>
    <x v="0"/>
    <x v="2"/>
    <n v="228005.37"/>
  </r>
  <r>
    <x v="0"/>
    <x v="10"/>
    <x v="1"/>
    <x v="9"/>
    <x v="10"/>
    <x v="0"/>
    <x v="2"/>
    <n v="-1.4919346E-2"/>
  </r>
  <r>
    <x v="0"/>
    <x v="11"/>
    <x v="1"/>
    <x v="9"/>
    <x v="10"/>
    <x v="0"/>
    <x v="2"/>
    <n v="1"/>
  </r>
  <r>
    <x v="0"/>
    <x v="8"/>
    <x v="1"/>
    <x v="9"/>
    <x v="11"/>
    <x v="0"/>
    <x v="2"/>
    <n v="1.494078638"/>
  </r>
  <r>
    <x v="0"/>
    <x v="9"/>
    <x v="1"/>
    <x v="9"/>
    <x v="11"/>
    <x v="0"/>
    <x v="2"/>
    <n v="4300.1623"/>
  </r>
  <r>
    <x v="0"/>
    <x v="10"/>
    <x v="1"/>
    <x v="9"/>
    <x v="11"/>
    <x v="0"/>
    <x v="2"/>
    <n v="-3.9475739999999997E-3"/>
  </r>
  <r>
    <x v="0"/>
    <x v="11"/>
    <x v="1"/>
    <x v="9"/>
    <x v="11"/>
    <x v="0"/>
    <x v="2"/>
    <n v="1"/>
  </r>
  <r>
    <x v="0"/>
    <x v="8"/>
    <x v="1"/>
    <x v="9"/>
    <x v="12"/>
    <x v="0"/>
    <x v="2"/>
    <n v="1.49807216"/>
  </r>
  <r>
    <x v="0"/>
    <x v="9"/>
    <x v="1"/>
    <x v="9"/>
    <x v="12"/>
    <x v="0"/>
    <x v="2"/>
    <n v="260512.38"/>
  </r>
  <r>
    <x v="0"/>
    <x v="10"/>
    <x v="1"/>
    <x v="9"/>
    <x v="12"/>
    <x v="0"/>
    <x v="2"/>
    <n v="-1.285226E-3"/>
  </r>
  <r>
    <x v="0"/>
    <x v="11"/>
    <x v="1"/>
    <x v="9"/>
    <x v="12"/>
    <x v="0"/>
    <x v="2"/>
    <n v="1"/>
  </r>
  <r>
    <x v="0"/>
    <x v="8"/>
    <x v="1"/>
    <x v="9"/>
    <x v="13"/>
    <x v="0"/>
    <x v="2"/>
    <n v="1.4976013020000001"/>
  </r>
  <r>
    <x v="0"/>
    <x v="9"/>
    <x v="1"/>
    <x v="9"/>
    <x v="13"/>
    <x v="0"/>
    <x v="2"/>
    <n v="51823.767"/>
  </r>
  <r>
    <x v="0"/>
    <x v="10"/>
    <x v="1"/>
    <x v="9"/>
    <x v="13"/>
    <x v="0"/>
    <x v="2"/>
    <n v="-1.5991309999999999E-3"/>
  </r>
  <r>
    <x v="0"/>
    <x v="11"/>
    <x v="1"/>
    <x v="9"/>
    <x v="13"/>
    <x v="0"/>
    <x v="2"/>
    <n v="1"/>
  </r>
  <r>
    <x v="0"/>
    <x v="8"/>
    <x v="1"/>
    <x v="9"/>
    <x v="14"/>
    <x v="0"/>
    <x v="2"/>
    <n v="1.4802041349999999"/>
  </r>
  <r>
    <x v="0"/>
    <x v="9"/>
    <x v="1"/>
    <x v="9"/>
    <x v="14"/>
    <x v="0"/>
    <x v="2"/>
    <n v="11089.098"/>
  </r>
  <r>
    <x v="0"/>
    <x v="10"/>
    <x v="1"/>
    <x v="9"/>
    <x v="14"/>
    <x v="0"/>
    <x v="2"/>
    <n v="-1.3197242E-2"/>
  </r>
  <r>
    <x v="0"/>
    <x v="11"/>
    <x v="1"/>
    <x v="9"/>
    <x v="14"/>
    <x v="0"/>
    <x v="2"/>
    <n v="1"/>
  </r>
  <r>
    <x v="0"/>
    <x v="8"/>
    <x v="1"/>
    <x v="9"/>
    <x v="15"/>
    <x v="0"/>
    <x v="2"/>
    <n v="1.4916119960000001"/>
  </r>
  <r>
    <x v="0"/>
    <x v="9"/>
    <x v="1"/>
    <x v="9"/>
    <x v="15"/>
    <x v="0"/>
    <x v="2"/>
    <n v="26022.425999999999"/>
  </r>
  <r>
    <x v="0"/>
    <x v="10"/>
    <x v="1"/>
    <x v="9"/>
    <x v="15"/>
    <x v="0"/>
    <x v="2"/>
    <n v="-5.5920020000000004E-3"/>
  </r>
  <r>
    <x v="0"/>
    <x v="11"/>
    <x v="1"/>
    <x v="9"/>
    <x v="15"/>
    <x v="0"/>
    <x v="2"/>
    <n v="1"/>
  </r>
  <r>
    <x v="0"/>
    <x v="8"/>
    <x v="1"/>
    <x v="9"/>
    <x v="16"/>
    <x v="0"/>
    <x v="2"/>
    <n v="1.487029634"/>
  </r>
  <r>
    <x v="0"/>
    <x v="9"/>
    <x v="1"/>
    <x v="9"/>
    <x v="16"/>
    <x v="0"/>
    <x v="2"/>
    <n v="6034.0713999999998"/>
  </r>
  <r>
    <x v="0"/>
    <x v="10"/>
    <x v="1"/>
    <x v="9"/>
    <x v="16"/>
    <x v="0"/>
    <x v="2"/>
    <n v="-8.6469100000000007E-3"/>
  </r>
  <r>
    <x v="0"/>
    <x v="11"/>
    <x v="1"/>
    <x v="9"/>
    <x v="16"/>
    <x v="0"/>
    <x v="2"/>
    <n v="1"/>
  </r>
  <r>
    <x v="0"/>
    <x v="8"/>
    <x v="1"/>
    <x v="9"/>
    <x v="17"/>
    <x v="0"/>
    <x v="2"/>
    <n v="1.5059438380000001"/>
  </r>
  <r>
    <x v="0"/>
    <x v="9"/>
    <x v="1"/>
    <x v="9"/>
    <x v="17"/>
    <x v="0"/>
    <x v="2"/>
    <n v="32841.620000000003"/>
  </r>
  <r>
    <x v="0"/>
    <x v="10"/>
    <x v="1"/>
    <x v="9"/>
    <x v="17"/>
    <x v="0"/>
    <x v="2"/>
    <n v="3.962559E-3"/>
  </r>
  <r>
    <x v="0"/>
    <x v="11"/>
    <x v="1"/>
    <x v="9"/>
    <x v="17"/>
    <x v="0"/>
    <x v="2"/>
    <n v="1"/>
  </r>
  <r>
    <x v="0"/>
    <x v="8"/>
    <x v="1"/>
    <x v="9"/>
    <x v="18"/>
    <x v="0"/>
    <x v="2"/>
    <n v="1.504453912"/>
  </r>
  <r>
    <x v="0"/>
    <x v="9"/>
    <x v="1"/>
    <x v="9"/>
    <x v="18"/>
    <x v="0"/>
    <x v="2"/>
    <n v="22034.225999999999"/>
  </r>
  <r>
    <x v="0"/>
    <x v="10"/>
    <x v="1"/>
    <x v="9"/>
    <x v="18"/>
    <x v="0"/>
    <x v="2"/>
    <n v="2.969275E-3"/>
  </r>
  <r>
    <x v="0"/>
    <x v="11"/>
    <x v="1"/>
    <x v="9"/>
    <x v="18"/>
    <x v="0"/>
    <x v="2"/>
    <n v="1"/>
  </r>
  <r>
    <x v="0"/>
    <x v="8"/>
    <x v="1"/>
    <x v="9"/>
    <x v="19"/>
    <x v="0"/>
    <x v="2"/>
    <n v="1.507289874"/>
  </r>
  <r>
    <x v="0"/>
    <x v="9"/>
    <x v="1"/>
    <x v="9"/>
    <x v="19"/>
    <x v="0"/>
    <x v="2"/>
    <n v="201381.55"/>
  </r>
  <r>
    <x v="0"/>
    <x v="10"/>
    <x v="1"/>
    <x v="9"/>
    <x v="19"/>
    <x v="0"/>
    <x v="2"/>
    <n v="4.8599159999999997E-3"/>
  </r>
  <r>
    <x v="0"/>
    <x v="11"/>
    <x v="1"/>
    <x v="9"/>
    <x v="19"/>
    <x v="0"/>
    <x v="2"/>
    <n v="1"/>
  </r>
  <r>
    <x v="0"/>
    <x v="8"/>
    <x v="1"/>
    <x v="9"/>
    <x v="20"/>
    <x v="0"/>
    <x v="2"/>
    <n v="1.4999999989999999"/>
  </r>
  <r>
    <x v="0"/>
    <x v="9"/>
    <x v="1"/>
    <x v="9"/>
    <x v="20"/>
    <x v="0"/>
    <x v="2"/>
    <n v="47.112974272000002"/>
  </r>
  <r>
    <x v="0"/>
    <x v="10"/>
    <x v="1"/>
    <x v="9"/>
    <x v="20"/>
    <x v="0"/>
    <x v="2"/>
    <n v="0"/>
  </r>
  <r>
    <x v="0"/>
    <x v="11"/>
    <x v="1"/>
    <x v="9"/>
    <x v="20"/>
    <x v="0"/>
    <x v="2"/>
    <n v="1"/>
  </r>
  <r>
    <x v="0"/>
    <x v="8"/>
    <x v="1"/>
    <x v="9"/>
    <x v="21"/>
    <x v="0"/>
    <x v="2"/>
    <n v="1.500441519"/>
  </r>
  <r>
    <x v="0"/>
    <x v="9"/>
    <x v="1"/>
    <x v="9"/>
    <x v="21"/>
    <x v="0"/>
    <x v="2"/>
    <n v="886.86850000000004"/>
  </r>
  <r>
    <x v="0"/>
    <x v="10"/>
    <x v="1"/>
    <x v="9"/>
    <x v="21"/>
    <x v="0"/>
    <x v="2"/>
    <n v="2.9434699999999998E-4"/>
  </r>
  <r>
    <x v="0"/>
    <x v="11"/>
    <x v="1"/>
    <x v="9"/>
    <x v="21"/>
    <x v="0"/>
    <x v="2"/>
    <n v="1"/>
  </r>
  <r>
    <x v="0"/>
    <x v="8"/>
    <x v="1"/>
    <x v="9"/>
    <x v="32"/>
    <x v="0"/>
    <x v="2"/>
    <n v="1"/>
  </r>
  <r>
    <x v="0"/>
    <x v="9"/>
    <x v="1"/>
    <x v="9"/>
    <x v="32"/>
    <x v="0"/>
    <x v="2"/>
    <n v="0"/>
  </r>
  <r>
    <x v="0"/>
    <x v="10"/>
    <x v="1"/>
    <x v="9"/>
    <x v="32"/>
    <x v="0"/>
    <x v="2"/>
    <n v="0"/>
  </r>
  <r>
    <x v="0"/>
    <x v="11"/>
    <x v="1"/>
    <x v="9"/>
    <x v="32"/>
    <x v="0"/>
    <x v="2"/>
    <n v="1"/>
  </r>
  <r>
    <x v="0"/>
    <x v="8"/>
    <x v="1"/>
    <x v="10"/>
    <x v="10"/>
    <x v="0"/>
    <x v="2"/>
    <n v="1.489946378"/>
  </r>
  <r>
    <x v="0"/>
    <x v="9"/>
    <x v="1"/>
    <x v="10"/>
    <x v="10"/>
    <x v="0"/>
    <x v="2"/>
    <n v="168721.41"/>
  </r>
  <r>
    <x v="0"/>
    <x v="10"/>
    <x v="1"/>
    <x v="10"/>
    <x v="10"/>
    <x v="0"/>
    <x v="2"/>
    <n v="-6.7024140000000003E-3"/>
  </r>
  <r>
    <x v="0"/>
    <x v="11"/>
    <x v="1"/>
    <x v="10"/>
    <x v="10"/>
    <x v="0"/>
    <x v="2"/>
    <n v="1"/>
  </r>
  <r>
    <x v="0"/>
    <x v="8"/>
    <x v="1"/>
    <x v="10"/>
    <x v="11"/>
    <x v="0"/>
    <x v="2"/>
    <n v="1.4874936110000001"/>
  </r>
  <r>
    <x v="0"/>
    <x v="9"/>
    <x v="1"/>
    <x v="10"/>
    <x v="11"/>
    <x v="0"/>
    <x v="2"/>
    <n v="262.87635"/>
  </r>
  <r>
    <x v="0"/>
    <x v="10"/>
    <x v="1"/>
    <x v="10"/>
    <x v="11"/>
    <x v="0"/>
    <x v="2"/>
    <n v="-8.3375919999999996E-3"/>
  </r>
  <r>
    <x v="0"/>
    <x v="11"/>
    <x v="1"/>
    <x v="10"/>
    <x v="11"/>
    <x v="0"/>
    <x v="2"/>
    <n v="1"/>
  </r>
  <r>
    <x v="0"/>
    <x v="8"/>
    <x v="1"/>
    <x v="10"/>
    <x v="12"/>
    <x v="0"/>
    <x v="2"/>
    <n v="1.492408564"/>
  </r>
  <r>
    <x v="0"/>
    <x v="9"/>
    <x v="1"/>
    <x v="10"/>
    <x v="12"/>
    <x v="0"/>
    <x v="2"/>
    <n v="63948.472000000002"/>
  </r>
  <r>
    <x v="0"/>
    <x v="10"/>
    <x v="1"/>
    <x v="10"/>
    <x v="12"/>
    <x v="0"/>
    <x v="2"/>
    <n v="-5.0609569999999996E-3"/>
  </r>
  <r>
    <x v="0"/>
    <x v="11"/>
    <x v="1"/>
    <x v="10"/>
    <x v="12"/>
    <x v="0"/>
    <x v="2"/>
    <n v="1"/>
  </r>
  <r>
    <x v="0"/>
    <x v="8"/>
    <x v="1"/>
    <x v="10"/>
    <x v="13"/>
    <x v="0"/>
    <x v="2"/>
    <n v="1.493941518"/>
  </r>
  <r>
    <x v="0"/>
    <x v="9"/>
    <x v="1"/>
    <x v="10"/>
    <x v="13"/>
    <x v="0"/>
    <x v="2"/>
    <n v="16997.866999999998"/>
  </r>
  <r>
    <x v="0"/>
    <x v="10"/>
    <x v="1"/>
    <x v="10"/>
    <x v="13"/>
    <x v="0"/>
    <x v="2"/>
    <n v="-4.038987E-3"/>
  </r>
  <r>
    <x v="0"/>
    <x v="11"/>
    <x v="1"/>
    <x v="10"/>
    <x v="13"/>
    <x v="0"/>
    <x v="2"/>
    <n v="1"/>
  </r>
  <r>
    <x v="0"/>
    <x v="8"/>
    <x v="1"/>
    <x v="10"/>
    <x v="14"/>
    <x v="0"/>
    <x v="2"/>
    <n v="1.5066299270000001"/>
  </r>
  <r>
    <x v="0"/>
    <x v="9"/>
    <x v="1"/>
    <x v="10"/>
    <x v="14"/>
    <x v="0"/>
    <x v="2"/>
    <n v="41516.896000000001"/>
  </r>
  <r>
    <x v="0"/>
    <x v="10"/>
    <x v="1"/>
    <x v="10"/>
    <x v="14"/>
    <x v="0"/>
    <x v="2"/>
    <n v="4.4199520000000004E-3"/>
  </r>
  <r>
    <x v="0"/>
    <x v="11"/>
    <x v="1"/>
    <x v="10"/>
    <x v="14"/>
    <x v="0"/>
    <x v="2"/>
    <n v="1"/>
  </r>
  <r>
    <x v="0"/>
    <x v="8"/>
    <x v="1"/>
    <x v="10"/>
    <x v="15"/>
    <x v="0"/>
    <x v="2"/>
    <n v="1.4831953449999999"/>
  </r>
  <r>
    <x v="0"/>
    <x v="9"/>
    <x v="1"/>
    <x v="10"/>
    <x v="15"/>
    <x v="0"/>
    <x v="2"/>
    <n v="27850.608"/>
  </r>
  <r>
    <x v="0"/>
    <x v="10"/>
    <x v="1"/>
    <x v="10"/>
    <x v="15"/>
    <x v="0"/>
    <x v="2"/>
    <n v="-1.1203103000000001E-2"/>
  </r>
  <r>
    <x v="0"/>
    <x v="11"/>
    <x v="1"/>
    <x v="10"/>
    <x v="15"/>
    <x v="0"/>
    <x v="2"/>
    <n v="1"/>
  </r>
  <r>
    <x v="0"/>
    <x v="8"/>
    <x v="1"/>
    <x v="10"/>
    <x v="16"/>
    <x v="0"/>
    <x v="2"/>
    <n v="1"/>
  </r>
  <r>
    <x v="0"/>
    <x v="9"/>
    <x v="1"/>
    <x v="10"/>
    <x v="16"/>
    <x v="0"/>
    <x v="2"/>
    <n v="0"/>
  </r>
  <r>
    <x v="0"/>
    <x v="10"/>
    <x v="1"/>
    <x v="10"/>
    <x v="16"/>
    <x v="0"/>
    <x v="2"/>
    <n v="0"/>
  </r>
  <r>
    <x v="0"/>
    <x v="11"/>
    <x v="1"/>
    <x v="10"/>
    <x v="16"/>
    <x v="0"/>
    <x v="2"/>
    <n v="1"/>
  </r>
  <r>
    <x v="0"/>
    <x v="8"/>
    <x v="1"/>
    <x v="10"/>
    <x v="17"/>
    <x v="0"/>
    <x v="2"/>
    <n v="1.511635552"/>
  </r>
  <r>
    <x v="0"/>
    <x v="9"/>
    <x v="1"/>
    <x v="10"/>
    <x v="17"/>
    <x v="0"/>
    <x v="2"/>
    <n v="56634.010999999999"/>
  </r>
  <r>
    <x v="0"/>
    <x v="10"/>
    <x v="1"/>
    <x v="10"/>
    <x v="17"/>
    <x v="0"/>
    <x v="2"/>
    <n v="7.7570349999999998E-3"/>
  </r>
  <r>
    <x v="0"/>
    <x v="11"/>
    <x v="1"/>
    <x v="10"/>
    <x v="17"/>
    <x v="0"/>
    <x v="2"/>
    <n v="1"/>
  </r>
  <r>
    <x v="0"/>
    <x v="8"/>
    <x v="1"/>
    <x v="10"/>
    <x v="18"/>
    <x v="0"/>
    <x v="2"/>
    <n v="1.5116461379999999"/>
  </r>
  <r>
    <x v="0"/>
    <x v="9"/>
    <x v="1"/>
    <x v="10"/>
    <x v="18"/>
    <x v="0"/>
    <x v="2"/>
    <n v="8343.2438999999995"/>
  </r>
  <r>
    <x v="0"/>
    <x v="10"/>
    <x v="1"/>
    <x v="10"/>
    <x v="18"/>
    <x v="0"/>
    <x v="2"/>
    <n v="7.7640929999999997E-3"/>
  </r>
  <r>
    <x v="0"/>
    <x v="11"/>
    <x v="1"/>
    <x v="10"/>
    <x v="18"/>
    <x v="0"/>
    <x v="2"/>
    <n v="1"/>
  </r>
  <r>
    <x v="0"/>
    <x v="8"/>
    <x v="1"/>
    <x v="10"/>
    <x v="19"/>
    <x v="0"/>
    <x v="2"/>
    <n v="1.514199547"/>
  </r>
  <r>
    <x v="0"/>
    <x v="9"/>
    <x v="1"/>
    <x v="10"/>
    <x v="19"/>
    <x v="0"/>
    <x v="2"/>
    <n v="226268.18"/>
  </r>
  <r>
    <x v="0"/>
    <x v="10"/>
    <x v="1"/>
    <x v="10"/>
    <x v="19"/>
    <x v="0"/>
    <x v="2"/>
    <n v="9.4663649999999992E-3"/>
  </r>
  <r>
    <x v="0"/>
    <x v="11"/>
    <x v="1"/>
    <x v="10"/>
    <x v="19"/>
    <x v="0"/>
    <x v="2"/>
    <n v="1"/>
  </r>
  <r>
    <x v="0"/>
    <x v="8"/>
    <x v="1"/>
    <x v="10"/>
    <x v="20"/>
    <x v="0"/>
    <x v="2"/>
    <n v="1.4999999989999999"/>
  </r>
  <r>
    <x v="0"/>
    <x v="9"/>
    <x v="1"/>
    <x v="10"/>
    <x v="20"/>
    <x v="0"/>
    <x v="2"/>
    <n v="28.635664468000002"/>
  </r>
  <r>
    <x v="0"/>
    <x v="10"/>
    <x v="1"/>
    <x v="10"/>
    <x v="20"/>
    <x v="0"/>
    <x v="2"/>
    <n v="0"/>
  </r>
  <r>
    <x v="0"/>
    <x v="11"/>
    <x v="1"/>
    <x v="10"/>
    <x v="20"/>
    <x v="0"/>
    <x v="2"/>
    <n v="1"/>
  </r>
  <r>
    <x v="0"/>
    <x v="8"/>
    <x v="1"/>
    <x v="10"/>
    <x v="21"/>
    <x v="0"/>
    <x v="2"/>
    <n v="1.4612992920000001"/>
  </r>
  <r>
    <x v="0"/>
    <x v="9"/>
    <x v="1"/>
    <x v="10"/>
    <x v="21"/>
    <x v="0"/>
    <x v="2"/>
    <n v="39916.724999999999"/>
  </r>
  <r>
    <x v="0"/>
    <x v="10"/>
    <x v="1"/>
    <x v="10"/>
    <x v="21"/>
    <x v="0"/>
    <x v="2"/>
    <n v="-2.5800472000000001E-2"/>
  </r>
  <r>
    <x v="0"/>
    <x v="11"/>
    <x v="1"/>
    <x v="10"/>
    <x v="21"/>
    <x v="0"/>
    <x v="2"/>
    <n v="1"/>
  </r>
  <r>
    <x v="0"/>
    <x v="8"/>
    <x v="1"/>
    <x v="10"/>
    <x v="32"/>
    <x v="0"/>
    <x v="2"/>
    <n v="1"/>
  </r>
  <r>
    <x v="0"/>
    <x v="9"/>
    <x v="1"/>
    <x v="10"/>
    <x v="32"/>
    <x v="0"/>
    <x v="2"/>
    <n v="0"/>
  </r>
  <r>
    <x v="0"/>
    <x v="10"/>
    <x v="1"/>
    <x v="10"/>
    <x v="32"/>
    <x v="0"/>
    <x v="2"/>
    <n v="0"/>
  </r>
  <r>
    <x v="0"/>
    <x v="11"/>
    <x v="1"/>
    <x v="10"/>
    <x v="32"/>
    <x v="0"/>
    <x v="2"/>
    <n v="1"/>
  </r>
  <r>
    <x v="0"/>
    <x v="8"/>
    <x v="1"/>
    <x v="11"/>
    <x v="10"/>
    <x v="0"/>
    <x v="2"/>
    <n v="1.5855992189999999"/>
  </r>
  <r>
    <x v="0"/>
    <x v="9"/>
    <x v="1"/>
    <x v="11"/>
    <x v="10"/>
    <x v="0"/>
    <x v="2"/>
    <n v="1101.4504999999999"/>
  </r>
  <r>
    <x v="0"/>
    <x v="10"/>
    <x v="1"/>
    <x v="11"/>
    <x v="10"/>
    <x v="0"/>
    <x v="2"/>
    <n v="5.7066146999999998E-2"/>
  </r>
  <r>
    <x v="0"/>
    <x v="11"/>
    <x v="1"/>
    <x v="11"/>
    <x v="10"/>
    <x v="0"/>
    <x v="2"/>
    <n v="1"/>
  </r>
  <r>
    <x v="0"/>
    <x v="8"/>
    <x v="1"/>
    <x v="11"/>
    <x v="11"/>
    <x v="0"/>
    <x v="2"/>
    <n v="1.5731444059999999"/>
  </r>
  <r>
    <x v="0"/>
    <x v="9"/>
    <x v="1"/>
    <x v="11"/>
    <x v="11"/>
    <x v="0"/>
    <x v="2"/>
    <n v="69050.487999999998"/>
  </r>
  <r>
    <x v="0"/>
    <x v="10"/>
    <x v="1"/>
    <x v="11"/>
    <x v="11"/>
    <x v="0"/>
    <x v="2"/>
    <n v="4.8762937999999999E-2"/>
  </r>
  <r>
    <x v="0"/>
    <x v="11"/>
    <x v="1"/>
    <x v="11"/>
    <x v="11"/>
    <x v="0"/>
    <x v="2"/>
    <n v="1"/>
  </r>
  <r>
    <x v="0"/>
    <x v="8"/>
    <x v="1"/>
    <x v="11"/>
    <x v="12"/>
    <x v="0"/>
    <x v="2"/>
    <n v="1.4860030280000001"/>
  </r>
  <r>
    <x v="0"/>
    <x v="9"/>
    <x v="1"/>
    <x v="11"/>
    <x v="12"/>
    <x v="0"/>
    <x v="2"/>
    <n v="54327.214"/>
  </r>
  <r>
    <x v="0"/>
    <x v="10"/>
    <x v="1"/>
    <x v="11"/>
    <x v="12"/>
    <x v="0"/>
    <x v="2"/>
    <n v="-9.3313140000000003E-3"/>
  </r>
  <r>
    <x v="0"/>
    <x v="11"/>
    <x v="1"/>
    <x v="11"/>
    <x v="12"/>
    <x v="0"/>
    <x v="2"/>
    <n v="1"/>
  </r>
  <r>
    <x v="0"/>
    <x v="8"/>
    <x v="1"/>
    <x v="11"/>
    <x v="13"/>
    <x v="0"/>
    <x v="2"/>
    <n v="1.6253284560000001"/>
  </r>
  <r>
    <x v="0"/>
    <x v="9"/>
    <x v="1"/>
    <x v="11"/>
    <x v="13"/>
    <x v="0"/>
    <x v="2"/>
    <n v="1422.1597999999999"/>
  </r>
  <r>
    <x v="0"/>
    <x v="10"/>
    <x v="1"/>
    <x v="11"/>
    <x v="13"/>
    <x v="0"/>
    <x v="2"/>
    <n v="8.3552303999999994E-2"/>
  </r>
  <r>
    <x v="0"/>
    <x v="11"/>
    <x v="1"/>
    <x v="11"/>
    <x v="13"/>
    <x v="0"/>
    <x v="2"/>
    <n v="1"/>
  </r>
  <r>
    <x v="0"/>
    <x v="8"/>
    <x v="1"/>
    <x v="11"/>
    <x v="14"/>
    <x v="0"/>
    <x v="2"/>
    <n v="1.5111040920000001"/>
  </r>
  <r>
    <x v="0"/>
    <x v="9"/>
    <x v="1"/>
    <x v="11"/>
    <x v="14"/>
    <x v="0"/>
    <x v="2"/>
    <n v="52934.375999999997"/>
  </r>
  <r>
    <x v="0"/>
    <x v="10"/>
    <x v="1"/>
    <x v="11"/>
    <x v="14"/>
    <x v="0"/>
    <x v="2"/>
    <n v="7.4027279999999999E-3"/>
  </r>
  <r>
    <x v="0"/>
    <x v="11"/>
    <x v="1"/>
    <x v="11"/>
    <x v="14"/>
    <x v="0"/>
    <x v="2"/>
    <n v="1"/>
  </r>
  <r>
    <x v="0"/>
    <x v="8"/>
    <x v="1"/>
    <x v="11"/>
    <x v="15"/>
    <x v="0"/>
    <x v="2"/>
    <n v="1.5584394589999999"/>
  </r>
  <r>
    <x v="0"/>
    <x v="9"/>
    <x v="1"/>
    <x v="11"/>
    <x v="15"/>
    <x v="0"/>
    <x v="2"/>
    <n v="1111134.2"/>
  </r>
  <r>
    <x v="0"/>
    <x v="10"/>
    <x v="1"/>
    <x v="11"/>
    <x v="15"/>
    <x v="0"/>
    <x v="2"/>
    <n v="3.8959638999999997E-2"/>
  </r>
  <r>
    <x v="0"/>
    <x v="11"/>
    <x v="1"/>
    <x v="11"/>
    <x v="15"/>
    <x v="0"/>
    <x v="2"/>
    <n v="1"/>
  </r>
  <r>
    <x v="0"/>
    <x v="8"/>
    <x v="1"/>
    <x v="11"/>
    <x v="16"/>
    <x v="0"/>
    <x v="2"/>
    <n v="1.60765114"/>
  </r>
  <r>
    <x v="0"/>
    <x v="9"/>
    <x v="1"/>
    <x v="11"/>
    <x v="16"/>
    <x v="0"/>
    <x v="2"/>
    <n v="214537.63"/>
  </r>
  <r>
    <x v="0"/>
    <x v="10"/>
    <x v="1"/>
    <x v="11"/>
    <x v="16"/>
    <x v="0"/>
    <x v="2"/>
    <n v="7.1767426999999995E-2"/>
  </r>
  <r>
    <x v="0"/>
    <x v="11"/>
    <x v="1"/>
    <x v="11"/>
    <x v="16"/>
    <x v="0"/>
    <x v="2"/>
    <n v="1"/>
  </r>
  <r>
    <x v="0"/>
    <x v="8"/>
    <x v="1"/>
    <x v="11"/>
    <x v="17"/>
    <x v="0"/>
    <x v="2"/>
    <n v="1.5323766430000001"/>
  </r>
  <r>
    <x v="0"/>
    <x v="9"/>
    <x v="1"/>
    <x v="11"/>
    <x v="17"/>
    <x v="0"/>
    <x v="2"/>
    <n v="30387.9"/>
  </r>
  <r>
    <x v="0"/>
    <x v="10"/>
    <x v="1"/>
    <x v="11"/>
    <x v="17"/>
    <x v="0"/>
    <x v="2"/>
    <n v="2.1584428999999999E-2"/>
  </r>
  <r>
    <x v="0"/>
    <x v="11"/>
    <x v="1"/>
    <x v="11"/>
    <x v="17"/>
    <x v="0"/>
    <x v="2"/>
    <n v="1"/>
  </r>
  <r>
    <x v="0"/>
    <x v="8"/>
    <x v="1"/>
    <x v="11"/>
    <x v="18"/>
    <x v="0"/>
    <x v="2"/>
    <n v="1.5761834079999999"/>
  </r>
  <r>
    <x v="0"/>
    <x v="9"/>
    <x v="1"/>
    <x v="11"/>
    <x v="18"/>
    <x v="0"/>
    <x v="2"/>
    <n v="8306.1564999999991"/>
  </r>
  <r>
    <x v="0"/>
    <x v="10"/>
    <x v="1"/>
    <x v="11"/>
    <x v="18"/>
    <x v="0"/>
    <x v="2"/>
    <n v="5.0788938999999998E-2"/>
  </r>
  <r>
    <x v="0"/>
    <x v="11"/>
    <x v="1"/>
    <x v="11"/>
    <x v="18"/>
    <x v="0"/>
    <x v="2"/>
    <n v="1"/>
  </r>
  <r>
    <x v="0"/>
    <x v="8"/>
    <x v="1"/>
    <x v="11"/>
    <x v="19"/>
    <x v="0"/>
    <x v="2"/>
    <n v="1.51345968"/>
  </r>
  <r>
    <x v="0"/>
    <x v="9"/>
    <x v="1"/>
    <x v="11"/>
    <x v="19"/>
    <x v="0"/>
    <x v="2"/>
    <n v="68198.922000000006"/>
  </r>
  <r>
    <x v="0"/>
    <x v="10"/>
    <x v="1"/>
    <x v="11"/>
    <x v="19"/>
    <x v="0"/>
    <x v="2"/>
    <n v="8.9731199999999994E-3"/>
  </r>
  <r>
    <x v="0"/>
    <x v="11"/>
    <x v="1"/>
    <x v="11"/>
    <x v="19"/>
    <x v="0"/>
    <x v="2"/>
    <n v="1"/>
  </r>
  <r>
    <x v="0"/>
    <x v="8"/>
    <x v="1"/>
    <x v="11"/>
    <x v="20"/>
    <x v="0"/>
    <x v="2"/>
    <n v="1.5012609610000001"/>
  </r>
  <r>
    <x v="0"/>
    <x v="9"/>
    <x v="1"/>
    <x v="11"/>
    <x v="20"/>
    <x v="0"/>
    <x v="2"/>
    <n v="0.67433019699999996"/>
  </r>
  <r>
    <x v="0"/>
    <x v="10"/>
    <x v="1"/>
    <x v="11"/>
    <x v="20"/>
    <x v="0"/>
    <x v="2"/>
    <n v="8.4064100000000004E-4"/>
  </r>
  <r>
    <x v="0"/>
    <x v="11"/>
    <x v="1"/>
    <x v="11"/>
    <x v="20"/>
    <x v="0"/>
    <x v="2"/>
    <n v="1"/>
  </r>
  <r>
    <x v="0"/>
    <x v="8"/>
    <x v="1"/>
    <x v="11"/>
    <x v="21"/>
    <x v="0"/>
    <x v="2"/>
    <n v="1.5110643020000001"/>
  </r>
  <r>
    <x v="0"/>
    <x v="9"/>
    <x v="1"/>
    <x v="11"/>
    <x v="21"/>
    <x v="0"/>
    <x v="2"/>
    <n v="407.16766999999999"/>
  </r>
  <r>
    <x v="0"/>
    <x v="10"/>
    <x v="1"/>
    <x v="11"/>
    <x v="21"/>
    <x v="0"/>
    <x v="2"/>
    <n v="7.3762020000000001E-3"/>
  </r>
  <r>
    <x v="0"/>
    <x v="11"/>
    <x v="1"/>
    <x v="11"/>
    <x v="21"/>
    <x v="0"/>
    <x v="2"/>
    <n v="1"/>
  </r>
  <r>
    <x v="0"/>
    <x v="8"/>
    <x v="1"/>
    <x v="11"/>
    <x v="32"/>
    <x v="0"/>
    <x v="2"/>
    <n v="1"/>
  </r>
  <r>
    <x v="0"/>
    <x v="9"/>
    <x v="1"/>
    <x v="11"/>
    <x v="32"/>
    <x v="0"/>
    <x v="2"/>
    <n v="0"/>
  </r>
  <r>
    <x v="0"/>
    <x v="10"/>
    <x v="1"/>
    <x v="11"/>
    <x v="32"/>
    <x v="0"/>
    <x v="2"/>
    <n v="0"/>
  </r>
  <r>
    <x v="0"/>
    <x v="11"/>
    <x v="1"/>
    <x v="11"/>
    <x v="32"/>
    <x v="0"/>
    <x v="2"/>
    <n v="1"/>
  </r>
  <r>
    <x v="0"/>
    <x v="8"/>
    <x v="1"/>
    <x v="12"/>
    <x v="10"/>
    <x v="0"/>
    <x v="2"/>
    <n v="1.482130728"/>
  </r>
  <r>
    <x v="0"/>
    <x v="9"/>
    <x v="1"/>
    <x v="12"/>
    <x v="10"/>
    <x v="0"/>
    <x v="2"/>
    <n v="103892.28"/>
  </r>
  <r>
    <x v="0"/>
    <x v="10"/>
    <x v="1"/>
    <x v="12"/>
    <x v="10"/>
    <x v="0"/>
    <x v="2"/>
    <n v="-1.1912847000000001E-2"/>
  </r>
  <r>
    <x v="0"/>
    <x v="11"/>
    <x v="1"/>
    <x v="12"/>
    <x v="10"/>
    <x v="0"/>
    <x v="2"/>
    <n v="1"/>
  </r>
  <r>
    <x v="0"/>
    <x v="8"/>
    <x v="1"/>
    <x v="12"/>
    <x v="11"/>
    <x v="0"/>
    <x v="2"/>
    <n v="1.561698907"/>
  </r>
  <r>
    <x v="0"/>
    <x v="9"/>
    <x v="1"/>
    <x v="12"/>
    <x v="11"/>
    <x v="0"/>
    <x v="2"/>
    <n v="21235.753000000001"/>
  </r>
  <r>
    <x v="0"/>
    <x v="10"/>
    <x v="1"/>
    <x v="12"/>
    <x v="11"/>
    <x v="0"/>
    <x v="2"/>
    <n v="4.1132605000000003E-2"/>
  </r>
  <r>
    <x v="0"/>
    <x v="11"/>
    <x v="1"/>
    <x v="12"/>
    <x v="11"/>
    <x v="0"/>
    <x v="2"/>
    <n v="1"/>
  </r>
  <r>
    <x v="0"/>
    <x v="8"/>
    <x v="1"/>
    <x v="12"/>
    <x v="12"/>
    <x v="0"/>
    <x v="2"/>
    <n v="1.568682785"/>
  </r>
  <r>
    <x v="0"/>
    <x v="9"/>
    <x v="1"/>
    <x v="12"/>
    <x v="12"/>
    <x v="0"/>
    <x v="2"/>
    <n v="216394.73"/>
  </r>
  <r>
    <x v="0"/>
    <x v="10"/>
    <x v="1"/>
    <x v="12"/>
    <x v="12"/>
    <x v="0"/>
    <x v="2"/>
    <n v="4.5788523999999997E-2"/>
  </r>
  <r>
    <x v="0"/>
    <x v="11"/>
    <x v="1"/>
    <x v="12"/>
    <x v="12"/>
    <x v="0"/>
    <x v="2"/>
    <n v="1"/>
  </r>
  <r>
    <x v="0"/>
    <x v="8"/>
    <x v="1"/>
    <x v="12"/>
    <x v="13"/>
    <x v="0"/>
    <x v="2"/>
    <n v="1.7411274839999999"/>
  </r>
  <r>
    <x v="0"/>
    <x v="9"/>
    <x v="1"/>
    <x v="12"/>
    <x v="13"/>
    <x v="0"/>
    <x v="2"/>
    <n v="3652.8551000000002"/>
  </r>
  <r>
    <x v="0"/>
    <x v="10"/>
    <x v="1"/>
    <x v="12"/>
    <x v="13"/>
    <x v="0"/>
    <x v="2"/>
    <n v="0.16075165699999999"/>
  </r>
  <r>
    <x v="0"/>
    <x v="11"/>
    <x v="1"/>
    <x v="12"/>
    <x v="13"/>
    <x v="0"/>
    <x v="2"/>
    <n v="1"/>
  </r>
  <r>
    <x v="0"/>
    <x v="8"/>
    <x v="1"/>
    <x v="12"/>
    <x v="14"/>
    <x v="0"/>
    <x v="2"/>
    <n v="1.735222461"/>
  </r>
  <r>
    <x v="0"/>
    <x v="9"/>
    <x v="1"/>
    <x v="12"/>
    <x v="14"/>
    <x v="0"/>
    <x v="2"/>
    <n v="8123.4175999999998"/>
  </r>
  <r>
    <x v="0"/>
    <x v="10"/>
    <x v="1"/>
    <x v="12"/>
    <x v="14"/>
    <x v="0"/>
    <x v="2"/>
    <n v="0.156814974"/>
  </r>
  <r>
    <x v="0"/>
    <x v="11"/>
    <x v="1"/>
    <x v="12"/>
    <x v="14"/>
    <x v="0"/>
    <x v="2"/>
    <n v="1"/>
  </r>
  <r>
    <x v="0"/>
    <x v="8"/>
    <x v="1"/>
    <x v="12"/>
    <x v="15"/>
    <x v="0"/>
    <x v="2"/>
    <n v="1.668512236"/>
  </r>
  <r>
    <x v="0"/>
    <x v="9"/>
    <x v="1"/>
    <x v="12"/>
    <x v="15"/>
    <x v="0"/>
    <x v="2"/>
    <n v="55937.337"/>
  </r>
  <r>
    <x v="0"/>
    <x v="10"/>
    <x v="1"/>
    <x v="12"/>
    <x v="15"/>
    <x v="0"/>
    <x v="2"/>
    <n v="0.112341491"/>
  </r>
  <r>
    <x v="0"/>
    <x v="11"/>
    <x v="1"/>
    <x v="12"/>
    <x v="15"/>
    <x v="0"/>
    <x v="2"/>
    <n v="1"/>
  </r>
  <r>
    <x v="0"/>
    <x v="8"/>
    <x v="1"/>
    <x v="12"/>
    <x v="16"/>
    <x v="0"/>
    <x v="2"/>
    <n v="1.7555254300000001"/>
  </r>
  <r>
    <x v="0"/>
    <x v="9"/>
    <x v="1"/>
    <x v="12"/>
    <x v="16"/>
    <x v="0"/>
    <x v="2"/>
    <n v="5287.8325999999997"/>
  </r>
  <r>
    <x v="0"/>
    <x v="10"/>
    <x v="1"/>
    <x v="12"/>
    <x v="16"/>
    <x v="0"/>
    <x v="2"/>
    <n v="0.17035028699999999"/>
  </r>
  <r>
    <x v="0"/>
    <x v="11"/>
    <x v="1"/>
    <x v="12"/>
    <x v="16"/>
    <x v="0"/>
    <x v="2"/>
    <n v="1"/>
  </r>
  <r>
    <x v="0"/>
    <x v="8"/>
    <x v="1"/>
    <x v="12"/>
    <x v="17"/>
    <x v="0"/>
    <x v="2"/>
    <n v="1.59126473"/>
  </r>
  <r>
    <x v="0"/>
    <x v="9"/>
    <x v="1"/>
    <x v="12"/>
    <x v="17"/>
    <x v="0"/>
    <x v="2"/>
    <n v="129025.27"/>
  </r>
  <r>
    <x v="0"/>
    <x v="10"/>
    <x v="1"/>
    <x v="12"/>
    <x v="17"/>
    <x v="0"/>
    <x v="2"/>
    <n v="6.0843154000000003E-2"/>
  </r>
  <r>
    <x v="0"/>
    <x v="11"/>
    <x v="1"/>
    <x v="12"/>
    <x v="17"/>
    <x v="0"/>
    <x v="2"/>
    <n v="1"/>
  </r>
  <r>
    <x v="0"/>
    <x v="8"/>
    <x v="1"/>
    <x v="12"/>
    <x v="18"/>
    <x v="0"/>
    <x v="2"/>
    <n v="1.6200266059999999"/>
  </r>
  <r>
    <x v="0"/>
    <x v="9"/>
    <x v="1"/>
    <x v="12"/>
    <x v="18"/>
    <x v="0"/>
    <x v="2"/>
    <n v="62934.641000000003"/>
  </r>
  <r>
    <x v="0"/>
    <x v="10"/>
    <x v="1"/>
    <x v="12"/>
    <x v="18"/>
    <x v="0"/>
    <x v="2"/>
    <n v="8.0017738000000005E-2"/>
  </r>
  <r>
    <x v="0"/>
    <x v="11"/>
    <x v="1"/>
    <x v="12"/>
    <x v="18"/>
    <x v="0"/>
    <x v="2"/>
    <n v="1"/>
  </r>
  <r>
    <x v="0"/>
    <x v="8"/>
    <x v="1"/>
    <x v="12"/>
    <x v="19"/>
    <x v="0"/>
    <x v="2"/>
    <n v="1.6632381899999999"/>
  </r>
  <r>
    <x v="0"/>
    <x v="9"/>
    <x v="1"/>
    <x v="12"/>
    <x v="19"/>
    <x v="0"/>
    <x v="2"/>
    <n v="658048.14"/>
  </r>
  <r>
    <x v="0"/>
    <x v="10"/>
    <x v="1"/>
    <x v="12"/>
    <x v="19"/>
    <x v="0"/>
    <x v="2"/>
    <n v="0.108825461"/>
  </r>
  <r>
    <x v="0"/>
    <x v="11"/>
    <x v="1"/>
    <x v="12"/>
    <x v="19"/>
    <x v="0"/>
    <x v="2"/>
    <n v="1"/>
  </r>
  <r>
    <x v="0"/>
    <x v="8"/>
    <x v="1"/>
    <x v="12"/>
    <x v="20"/>
    <x v="0"/>
    <x v="2"/>
    <n v="1.5000125609999999"/>
  </r>
  <r>
    <x v="0"/>
    <x v="9"/>
    <x v="1"/>
    <x v="12"/>
    <x v="20"/>
    <x v="0"/>
    <x v="2"/>
    <n v="492.36212"/>
  </r>
  <r>
    <x v="0"/>
    <x v="10"/>
    <x v="1"/>
    <x v="12"/>
    <x v="20"/>
    <x v="0"/>
    <x v="2"/>
    <n v="8.3739999999999998E-6"/>
  </r>
  <r>
    <x v="0"/>
    <x v="11"/>
    <x v="1"/>
    <x v="12"/>
    <x v="20"/>
    <x v="0"/>
    <x v="2"/>
    <n v="1"/>
  </r>
  <r>
    <x v="0"/>
    <x v="8"/>
    <x v="1"/>
    <x v="12"/>
    <x v="21"/>
    <x v="0"/>
    <x v="2"/>
    <n v="1.499999952"/>
  </r>
  <r>
    <x v="0"/>
    <x v="9"/>
    <x v="1"/>
    <x v="12"/>
    <x v="21"/>
    <x v="0"/>
    <x v="2"/>
    <n v="11.326767251"/>
  </r>
  <r>
    <x v="0"/>
    <x v="10"/>
    <x v="1"/>
    <x v="12"/>
    <x v="21"/>
    <x v="0"/>
    <x v="2"/>
    <n v="-3.1E-8"/>
  </r>
  <r>
    <x v="0"/>
    <x v="11"/>
    <x v="1"/>
    <x v="12"/>
    <x v="21"/>
    <x v="0"/>
    <x v="2"/>
    <n v="1"/>
  </r>
  <r>
    <x v="0"/>
    <x v="8"/>
    <x v="1"/>
    <x v="12"/>
    <x v="32"/>
    <x v="0"/>
    <x v="2"/>
    <n v="1"/>
  </r>
  <r>
    <x v="0"/>
    <x v="9"/>
    <x v="1"/>
    <x v="12"/>
    <x v="32"/>
    <x v="0"/>
    <x v="2"/>
    <n v="0"/>
  </r>
  <r>
    <x v="0"/>
    <x v="10"/>
    <x v="1"/>
    <x v="12"/>
    <x v="32"/>
    <x v="0"/>
    <x v="2"/>
    <n v="0"/>
  </r>
  <r>
    <x v="0"/>
    <x v="11"/>
    <x v="1"/>
    <x v="12"/>
    <x v="32"/>
    <x v="0"/>
    <x v="2"/>
    <n v="1"/>
  </r>
  <r>
    <x v="0"/>
    <x v="8"/>
    <x v="1"/>
    <x v="13"/>
    <x v="10"/>
    <x v="0"/>
    <x v="2"/>
    <n v="1.4864523439999999"/>
  </r>
  <r>
    <x v="0"/>
    <x v="9"/>
    <x v="1"/>
    <x v="13"/>
    <x v="10"/>
    <x v="0"/>
    <x v="2"/>
    <n v="691.16395"/>
  </r>
  <r>
    <x v="0"/>
    <x v="10"/>
    <x v="1"/>
    <x v="13"/>
    <x v="10"/>
    <x v="0"/>
    <x v="2"/>
    <n v="-9.0317699999999997E-3"/>
  </r>
  <r>
    <x v="0"/>
    <x v="11"/>
    <x v="1"/>
    <x v="13"/>
    <x v="10"/>
    <x v="0"/>
    <x v="2"/>
    <n v="1"/>
  </r>
  <r>
    <x v="0"/>
    <x v="8"/>
    <x v="1"/>
    <x v="13"/>
    <x v="11"/>
    <x v="0"/>
    <x v="2"/>
    <n v="1.538240152"/>
  </r>
  <r>
    <x v="0"/>
    <x v="9"/>
    <x v="1"/>
    <x v="13"/>
    <x v="11"/>
    <x v="0"/>
    <x v="2"/>
    <n v="2774.1714999999999"/>
  </r>
  <r>
    <x v="0"/>
    <x v="10"/>
    <x v="1"/>
    <x v="13"/>
    <x v="11"/>
    <x v="0"/>
    <x v="2"/>
    <n v="2.5493434999999998E-2"/>
  </r>
  <r>
    <x v="0"/>
    <x v="11"/>
    <x v="1"/>
    <x v="13"/>
    <x v="11"/>
    <x v="0"/>
    <x v="2"/>
    <n v="1"/>
  </r>
  <r>
    <x v="0"/>
    <x v="8"/>
    <x v="1"/>
    <x v="13"/>
    <x v="12"/>
    <x v="0"/>
    <x v="2"/>
    <n v="1.5353608009999999"/>
  </r>
  <r>
    <x v="0"/>
    <x v="9"/>
    <x v="1"/>
    <x v="13"/>
    <x v="12"/>
    <x v="0"/>
    <x v="2"/>
    <n v="3171.4875000000002"/>
  </r>
  <r>
    <x v="0"/>
    <x v="10"/>
    <x v="1"/>
    <x v="13"/>
    <x v="12"/>
    <x v="0"/>
    <x v="2"/>
    <n v="2.3573868000000001E-2"/>
  </r>
  <r>
    <x v="0"/>
    <x v="11"/>
    <x v="1"/>
    <x v="13"/>
    <x v="12"/>
    <x v="0"/>
    <x v="2"/>
    <n v="1"/>
  </r>
  <r>
    <x v="0"/>
    <x v="8"/>
    <x v="1"/>
    <x v="13"/>
    <x v="13"/>
    <x v="0"/>
    <x v="2"/>
    <n v="1.54491837"/>
  </r>
  <r>
    <x v="0"/>
    <x v="9"/>
    <x v="1"/>
    <x v="13"/>
    <x v="13"/>
    <x v="0"/>
    <x v="2"/>
    <n v="450299.66"/>
  </r>
  <r>
    <x v="0"/>
    <x v="10"/>
    <x v="1"/>
    <x v="13"/>
    <x v="13"/>
    <x v="0"/>
    <x v="2"/>
    <n v="2.9945580999999999E-2"/>
  </r>
  <r>
    <x v="0"/>
    <x v="11"/>
    <x v="1"/>
    <x v="13"/>
    <x v="13"/>
    <x v="0"/>
    <x v="2"/>
    <n v="1"/>
  </r>
  <r>
    <x v="0"/>
    <x v="8"/>
    <x v="1"/>
    <x v="13"/>
    <x v="14"/>
    <x v="0"/>
    <x v="2"/>
    <n v="1.542365049"/>
  </r>
  <r>
    <x v="0"/>
    <x v="9"/>
    <x v="1"/>
    <x v="13"/>
    <x v="14"/>
    <x v="0"/>
    <x v="2"/>
    <n v="52086.688000000002"/>
  </r>
  <r>
    <x v="0"/>
    <x v="10"/>
    <x v="1"/>
    <x v="13"/>
    <x v="14"/>
    <x v="0"/>
    <x v="2"/>
    <n v="2.8243366999999998E-2"/>
  </r>
  <r>
    <x v="0"/>
    <x v="11"/>
    <x v="1"/>
    <x v="13"/>
    <x v="14"/>
    <x v="0"/>
    <x v="2"/>
    <n v="1"/>
  </r>
  <r>
    <x v="0"/>
    <x v="8"/>
    <x v="1"/>
    <x v="13"/>
    <x v="15"/>
    <x v="0"/>
    <x v="2"/>
    <n v="1.5402867600000001"/>
  </r>
  <r>
    <x v="0"/>
    <x v="9"/>
    <x v="1"/>
    <x v="13"/>
    <x v="15"/>
    <x v="0"/>
    <x v="2"/>
    <n v="52712.716"/>
  </r>
  <r>
    <x v="0"/>
    <x v="10"/>
    <x v="1"/>
    <x v="13"/>
    <x v="15"/>
    <x v="0"/>
    <x v="2"/>
    <n v="2.6857841E-2"/>
  </r>
  <r>
    <x v="0"/>
    <x v="11"/>
    <x v="1"/>
    <x v="13"/>
    <x v="15"/>
    <x v="0"/>
    <x v="2"/>
    <n v="1"/>
  </r>
  <r>
    <x v="0"/>
    <x v="8"/>
    <x v="1"/>
    <x v="13"/>
    <x v="16"/>
    <x v="0"/>
    <x v="2"/>
    <n v="1.524335515"/>
  </r>
  <r>
    <x v="0"/>
    <x v="9"/>
    <x v="1"/>
    <x v="13"/>
    <x v="16"/>
    <x v="0"/>
    <x v="2"/>
    <n v="11583.751"/>
  </r>
  <r>
    <x v="0"/>
    <x v="10"/>
    <x v="1"/>
    <x v="13"/>
    <x v="16"/>
    <x v="0"/>
    <x v="2"/>
    <n v="1.6223676999999999E-2"/>
  </r>
  <r>
    <x v="0"/>
    <x v="11"/>
    <x v="1"/>
    <x v="13"/>
    <x v="16"/>
    <x v="0"/>
    <x v="2"/>
    <n v="1"/>
  </r>
  <r>
    <x v="0"/>
    <x v="8"/>
    <x v="1"/>
    <x v="13"/>
    <x v="17"/>
    <x v="0"/>
    <x v="2"/>
    <n v="1.517683144"/>
  </r>
  <r>
    <x v="0"/>
    <x v="9"/>
    <x v="1"/>
    <x v="13"/>
    <x v="17"/>
    <x v="0"/>
    <x v="2"/>
    <n v="16695.712"/>
  </r>
  <r>
    <x v="0"/>
    <x v="10"/>
    <x v="1"/>
    <x v="13"/>
    <x v="17"/>
    <x v="0"/>
    <x v="2"/>
    <n v="1.1788763000000001E-2"/>
  </r>
  <r>
    <x v="0"/>
    <x v="11"/>
    <x v="1"/>
    <x v="13"/>
    <x v="17"/>
    <x v="0"/>
    <x v="2"/>
    <n v="1"/>
  </r>
  <r>
    <x v="0"/>
    <x v="8"/>
    <x v="1"/>
    <x v="13"/>
    <x v="18"/>
    <x v="0"/>
    <x v="2"/>
    <n v="1.539939014"/>
  </r>
  <r>
    <x v="0"/>
    <x v="9"/>
    <x v="1"/>
    <x v="13"/>
    <x v="18"/>
    <x v="0"/>
    <x v="2"/>
    <n v="51717.737000000001"/>
  </r>
  <r>
    <x v="0"/>
    <x v="10"/>
    <x v="1"/>
    <x v="13"/>
    <x v="18"/>
    <x v="0"/>
    <x v="2"/>
    <n v="2.6626009999999999E-2"/>
  </r>
  <r>
    <x v="0"/>
    <x v="11"/>
    <x v="1"/>
    <x v="13"/>
    <x v="18"/>
    <x v="0"/>
    <x v="2"/>
    <n v="1"/>
  </r>
  <r>
    <x v="0"/>
    <x v="8"/>
    <x v="1"/>
    <x v="13"/>
    <x v="19"/>
    <x v="0"/>
    <x v="2"/>
    <n v="1.573206442"/>
  </r>
  <r>
    <x v="0"/>
    <x v="9"/>
    <x v="1"/>
    <x v="13"/>
    <x v="19"/>
    <x v="0"/>
    <x v="2"/>
    <n v="205830.89"/>
  </r>
  <r>
    <x v="0"/>
    <x v="10"/>
    <x v="1"/>
    <x v="13"/>
    <x v="19"/>
    <x v="0"/>
    <x v="2"/>
    <n v="4.8804294999999998E-2"/>
  </r>
  <r>
    <x v="0"/>
    <x v="11"/>
    <x v="1"/>
    <x v="13"/>
    <x v="19"/>
    <x v="0"/>
    <x v="2"/>
    <n v="1"/>
  </r>
  <r>
    <x v="0"/>
    <x v="8"/>
    <x v="1"/>
    <x v="13"/>
    <x v="20"/>
    <x v="0"/>
    <x v="2"/>
    <n v="1.500000472"/>
  </r>
  <r>
    <x v="0"/>
    <x v="9"/>
    <x v="1"/>
    <x v="13"/>
    <x v="20"/>
    <x v="0"/>
    <x v="2"/>
    <n v="385.97102999999998"/>
  </r>
  <r>
    <x v="0"/>
    <x v="10"/>
    <x v="1"/>
    <x v="13"/>
    <x v="20"/>
    <x v="0"/>
    <x v="2"/>
    <n v="3.15E-7"/>
  </r>
  <r>
    <x v="0"/>
    <x v="11"/>
    <x v="1"/>
    <x v="13"/>
    <x v="20"/>
    <x v="0"/>
    <x v="2"/>
    <n v="1"/>
  </r>
  <r>
    <x v="0"/>
    <x v="8"/>
    <x v="1"/>
    <x v="13"/>
    <x v="21"/>
    <x v="0"/>
    <x v="2"/>
    <n v="1.510324647"/>
  </r>
  <r>
    <x v="0"/>
    <x v="9"/>
    <x v="1"/>
    <x v="13"/>
    <x v="21"/>
    <x v="0"/>
    <x v="2"/>
    <n v="3731.8541"/>
  </r>
  <r>
    <x v="0"/>
    <x v="10"/>
    <x v="1"/>
    <x v="13"/>
    <x v="21"/>
    <x v="0"/>
    <x v="2"/>
    <n v="6.8830990000000002E-3"/>
  </r>
  <r>
    <x v="0"/>
    <x v="11"/>
    <x v="1"/>
    <x v="13"/>
    <x v="21"/>
    <x v="0"/>
    <x v="2"/>
    <n v="1"/>
  </r>
  <r>
    <x v="0"/>
    <x v="8"/>
    <x v="1"/>
    <x v="13"/>
    <x v="32"/>
    <x v="0"/>
    <x v="2"/>
    <n v="1"/>
  </r>
  <r>
    <x v="0"/>
    <x v="9"/>
    <x v="1"/>
    <x v="13"/>
    <x v="32"/>
    <x v="0"/>
    <x v="2"/>
    <n v="0"/>
  </r>
  <r>
    <x v="0"/>
    <x v="10"/>
    <x v="1"/>
    <x v="13"/>
    <x v="32"/>
    <x v="0"/>
    <x v="2"/>
    <n v="0"/>
  </r>
  <r>
    <x v="0"/>
    <x v="11"/>
    <x v="1"/>
    <x v="13"/>
    <x v="32"/>
    <x v="0"/>
    <x v="2"/>
    <n v="1"/>
  </r>
  <r>
    <x v="0"/>
    <x v="8"/>
    <x v="1"/>
    <x v="14"/>
    <x v="10"/>
    <x v="0"/>
    <x v="2"/>
    <n v="1.5105170750000001"/>
  </r>
  <r>
    <x v="0"/>
    <x v="9"/>
    <x v="1"/>
    <x v="14"/>
    <x v="10"/>
    <x v="0"/>
    <x v="2"/>
    <n v="5769.2446"/>
  </r>
  <r>
    <x v="0"/>
    <x v="10"/>
    <x v="1"/>
    <x v="14"/>
    <x v="10"/>
    <x v="0"/>
    <x v="2"/>
    <n v="7.0113839999999998E-3"/>
  </r>
  <r>
    <x v="0"/>
    <x v="11"/>
    <x v="1"/>
    <x v="14"/>
    <x v="10"/>
    <x v="0"/>
    <x v="2"/>
    <n v="1"/>
  </r>
  <r>
    <x v="0"/>
    <x v="8"/>
    <x v="1"/>
    <x v="14"/>
    <x v="11"/>
    <x v="0"/>
    <x v="2"/>
    <n v="1.5545579970000001"/>
  </r>
  <r>
    <x v="0"/>
    <x v="9"/>
    <x v="1"/>
    <x v="14"/>
    <x v="11"/>
    <x v="0"/>
    <x v="2"/>
    <n v="21698.508000000002"/>
  </r>
  <r>
    <x v="0"/>
    <x v="10"/>
    <x v="1"/>
    <x v="14"/>
    <x v="11"/>
    <x v="0"/>
    <x v="2"/>
    <n v="3.6371998000000003E-2"/>
  </r>
  <r>
    <x v="0"/>
    <x v="11"/>
    <x v="1"/>
    <x v="14"/>
    <x v="11"/>
    <x v="0"/>
    <x v="2"/>
    <n v="1"/>
  </r>
  <r>
    <x v="0"/>
    <x v="8"/>
    <x v="1"/>
    <x v="14"/>
    <x v="12"/>
    <x v="0"/>
    <x v="2"/>
    <n v="1.532190937"/>
  </r>
  <r>
    <x v="0"/>
    <x v="9"/>
    <x v="1"/>
    <x v="14"/>
    <x v="12"/>
    <x v="0"/>
    <x v="2"/>
    <n v="38235.463000000003"/>
  </r>
  <r>
    <x v="0"/>
    <x v="10"/>
    <x v="1"/>
    <x v="14"/>
    <x v="12"/>
    <x v="0"/>
    <x v="2"/>
    <n v="2.1460625000000001E-2"/>
  </r>
  <r>
    <x v="0"/>
    <x v="11"/>
    <x v="1"/>
    <x v="14"/>
    <x v="12"/>
    <x v="0"/>
    <x v="2"/>
    <n v="1"/>
  </r>
  <r>
    <x v="0"/>
    <x v="8"/>
    <x v="1"/>
    <x v="14"/>
    <x v="13"/>
    <x v="0"/>
    <x v="2"/>
    <n v="1.547098503"/>
  </r>
  <r>
    <x v="0"/>
    <x v="9"/>
    <x v="1"/>
    <x v="14"/>
    <x v="13"/>
    <x v="0"/>
    <x v="2"/>
    <n v="30392.634999999998"/>
  </r>
  <r>
    <x v="0"/>
    <x v="10"/>
    <x v="1"/>
    <x v="14"/>
    <x v="13"/>
    <x v="0"/>
    <x v="2"/>
    <n v="3.1399003000000002E-2"/>
  </r>
  <r>
    <x v="0"/>
    <x v="11"/>
    <x v="1"/>
    <x v="14"/>
    <x v="13"/>
    <x v="0"/>
    <x v="2"/>
    <n v="1"/>
  </r>
  <r>
    <x v="0"/>
    <x v="8"/>
    <x v="1"/>
    <x v="14"/>
    <x v="14"/>
    <x v="0"/>
    <x v="2"/>
    <n v="1.53705325"/>
  </r>
  <r>
    <x v="0"/>
    <x v="9"/>
    <x v="1"/>
    <x v="14"/>
    <x v="14"/>
    <x v="0"/>
    <x v="2"/>
    <n v="1118220.3999999999"/>
  </r>
  <r>
    <x v="0"/>
    <x v="10"/>
    <x v="1"/>
    <x v="14"/>
    <x v="14"/>
    <x v="0"/>
    <x v="2"/>
    <n v="2.4702168E-2"/>
  </r>
  <r>
    <x v="0"/>
    <x v="11"/>
    <x v="1"/>
    <x v="14"/>
    <x v="14"/>
    <x v="0"/>
    <x v="2"/>
    <n v="1"/>
  </r>
  <r>
    <x v="0"/>
    <x v="8"/>
    <x v="1"/>
    <x v="14"/>
    <x v="15"/>
    <x v="0"/>
    <x v="2"/>
    <n v="1.5403875849999999"/>
  </r>
  <r>
    <x v="0"/>
    <x v="9"/>
    <x v="1"/>
    <x v="14"/>
    <x v="15"/>
    <x v="0"/>
    <x v="2"/>
    <n v="371414.77"/>
  </r>
  <r>
    <x v="0"/>
    <x v="10"/>
    <x v="1"/>
    <x v="14"/>
    <x v="15"/>
    <x v="0"/>
    <x v="2"/>
    <n v="2.6925056999999999E-2"/>
  </r>
  <r>
    <x v="0"/>
    <x v="11"/>
    <x v="1"/>
    <x v="14"/>
    <x v="15"/>
    <x v="0"/>
    <x v="2"/>
    <n v="1"/>
  </r>
  <r>
    <x v="0"/>
    <x v="8"/>
    <x v="1"/>
    <x v="14"/>
    <x v="16"/>
    <x v="0"/>
    <x v="2"/>
    <n v="1.5335222289999999"/>
  </r>
  <r>
    <x v="0"/>
    <x v="9"/>
    <x v="1"/>
    <x v="14"/>
    <x v="16"/>
    <x v="0"/>
    <x v="2"/>
    <n v="265199.02"/>
  </r>
  <r>
    <x v="0"/>
    <x v="10"/>
    <x v="1"/>
    <x v="14"/>
    <x v="16"/>
    <x v="0"/>
    <x v="2"/>
    <n v="2.2348152999999999E-2"/>
  </r>
  <r>
    <x v="0"/>
    <x v="11"/>
    <x v="1"/>
    <x v="14"/>
    <x v="16"/>
    <x v="0"/>
    <x v="2"/>
    <n v="1"/>
  </r>
  <r>
    <x v="0"/>
    <x v="8"/>
    <x v="1"/>
    <x v="14"/>
    <x v="17"/>
    <x v="0"/>
    <x v="2"/>
    <n v="1.531170285"/>
  </r>
  <r>
    <x v="0"/>
    <x v="9"/>
    <x v="1"/>
    <x v="14"/>
    <x v="17"/>
    <x v="0"/>
    <x v="2"/>
    <n v="151908.41"/>
  </r>
  <r>
    <x v="0"/>
    <x v="10"/>
    <x v="1"/>
    <x v="14"/>
    <x v="17"/>
    <x v="0"/>
    <x v="2"/>
    <n v="2.078019E-2"/>
  </r>
  <r>
    <x v="0"/>
    <x v="11"/>
    <x v="1"/>
    <x v="14"/>
    <x v="17"/>
    <x v="0"/>
    <x v="2"/>
    <n v="1"/>
  </r>
  <r>
    <x v="0"/>
    <x v="8"/>
    <x v="1"/>
    <x v="14"/>
    <x v="18"/>
    <x v="0"/>
    <x v="2"/>
    <n v="1.548649449"/>
  </r>
  <r>
    <x v="0"/>
    <x v="9"/>
    <x v="1"/>
    <x v="14"/>
    <x v="18"/>
    <x v="0"/>
    <x v="2"/>
    <n v="353109.24"/>
  </r>
  <r>
    <x v="0"/>
    <x v="10"/>
    <x v="1"/>
    <x v="14"/>
    <x v="18"/>
    <x v="0"/>
    <x v="2"/>
    <n v="3.2432966000000001E-2"/>
  </r>
  <r>
    <x v="0"/>
    <x v="11"/>
    <x v="1"/>
    <x v="14"/>
    <x v="18"/>
    <x v="0"/>
    <x v="2"/>
    <n v="1"/>
  </r>
  <r>
    <x v="0"/>
    <x v="8"/>
    <x v="1"/>
    <x v="14"/>
    <x v="19"/>
    <x v="0"/>
    <x v="2"/>
    <n v="1.6134331390000001"/>
  </r>
  <r>
    <x v="0"/>
    <x v="9"/>
    <x v="1"/>
    <x v="14"/>
    <x v="19"/>
    <x v="0"/>
    <x v="2"/>
    <n v="316061.92"/>
  </r>
  <r>
    <x v="0"/>
    <x v="10"/>
    <x v="1"/>
    <x v="14"/>
    <x v="19"/>
    <x v="0"/>
    <x v="2"/>
    <n v="7.5622093000000001E-2"/>
  </r>
  <r>
    <x v="0"/>
    <x v="11"/>
    <x v="1"/>
    <x v="14"/>
    <x v="19"/>
    <x v="0"/>
    <x v="2"/>
    <n v="1"/>
  </r>
  <r>
    <x v="0"/>
    <x v="8"/>
    <x v="1"/>
    <x v="14"/>
    <x v="20"/>
    <x v="0"/>
    <x v="2"/>
    <n v="1.5070063339999999"/>
  </r>
  <r>
    <x v="0"/>
    <x v="9"/>
    <x v="1"/>
    <x v="14"/>
    <x v="20"/>
    <x v="0"/>
    <x v="2"/>
    <n v="297.40233999999998"/>
  </r>
  <r>
    <x v="0"/>
    <x v="10"/>
    <x v="1"/>
    <x v="14"/>
    <x v="20"/>
    <x v="0"/>
    <x v="2"/>
    <n v="4.6708899999999996E-3"/>
  </r>
  <r>
    <x v="0"/>
    <x v="11"/>
    <x v="1"/>
    <x v="14"/>
    <x v="20"/>
    <x v="0"/>
    <x v="2"/>
    <n v="1"/>
  </r>
  <r>
    <x v="0"/>
    <x v="8"/>
    <x v="1"/>
    <x v="14"/>
    <x v="21"/>
    <x v="0"/>
    <x v="2"/>
    <n v="1.594356501"/>
  </r>
  <r>
    <x v="0"/>
    <x v="9"/>
    <x v="1"/>
    <x v="14"/>
    <x v="21"/>
    <x v="0"/>
    <x v="2"/>
    <n v="551723.84"/>
  </r>
  <r>
    <x v="0"/>
    <x v="10"/>
    <x v="1"/>
    <x v="14"/>
    <x v="21"/>
    <x v="0"/>
    <x v="2"/>
    <n v="6.2904334000000006E-2"/>
  </r>
  <r>
    <x v="0"/>
    <x v="11"/>
    <x v="1"/>
    <x v="14"/>
    <x v="21"/>
    <x v="0"/>
    <x v="2"/>
    <n v="1"/>
  </r>
  <r>
    <x v="0"/>
    <x v="8"/>
    <x v="1"/>
    <x v="14"/>
    <x v="32"/>
    <x v="0"/>
    <x v="2"/>
    <n v="1"/>
  </r>
  <r>
    <x v="0"/>
    <x v="9"/>
    <x v="1"/>
    <x v="14"/>
    <x v="32"/>
    <x v="0"/>
    <x v="2"/>
    <n v="0"/>
  </r>
  <r>
    <x v="0"/>
    <x v="10"/>
    <x v="1"/>
    <x v="14"/>
    <x v="32"/>
    <x v="0"/>
    <x v="2"/>
    <n v="0"/>
  </r>
  <r>
    <x v="0"/>
    <x v="11"/>
    <x v="1"/>
    <x v="14"/>
    <x v="32"/>
    <x v="0"/>
    <x v="2"/>
    <n v="1"/>
  </r>
  <r>
    <x v="0"/>
    <x v="8"/>
    <x v="1"/>
    <x v="15"/>
    <x v="10"/>
    <x v="0"/>
    <x v="2"/>
    <n v="1.512441892"/>
  </r>
  <r>
    <x v="0"/>
    <x v="9"/>
    <x v="1"/>
    <x v="15"/>
    <x v="10"/>
    <x v="0"/>
    <x v="2"/>
    <n v="108564.66"/>
  </r>
  <r>
    <x v="0"/>
    <x v="10"/>
    <x v="1"/>
    <x v="15"/>
    <x v="10"/>
    <x v="0"/>
    <x v="2"/>
    <n v="8.2945950000000001E-3"/>
  </r>
  <r>
    <x v="0"/>
    <x v="11"/>
    <x v="1"/>
    <x v="15"/>
    <x v="10"/>
    <x v="0"/>
    <x v="2"/>
    <n v="1"/>
  </r>
  <r>
    <x v="0"/>
    <x v="8"/>
    <x v="1"/>
    <x v="15"/>
    <x v="11"/>
    <x v="0"/>
    <x v="2"/>
    <n v="1.5793036540000001"/>
  </r>
  <r>
    <x v="0"/>
    <x v="9"/>
    <x v="1"/>
    <x v="15"/>
    <x v="11"/>
    <x v="0"/>
    <x v="2"/>
    <n v="102279.82"/>
  </r>
  <r>
    <x v="0"/>
    <x v="10"/>
    <x v="1"/>
    <x v="15"/>
    <x v="11"/>
    <x v="0"/>
    <x v="2"/>
    <n v="5.2869103000000001E-2"/>
  </r>
  <r>
    <x v="0"/>
    <x v="11"/>
    <x v="1"/>
    <x v="15"/>
    <x v="11"/>
    <x v="0"/>
    <x v="2"/>
    <n v="1"/>
  </r>
  <r>
    <x v="0"/>
    <x v="8"/>
    <x v="1"/>
    <x v="15"/>
    <x v="12"/>
    <x v="0"/>
    <x v="2"/>
    <n v="1.567750172"/>
  </r>
  <r>
    <x v="0"/>
    <x v="9"/>
    <x v="1"/>
    <x v="15"/>
    <x v="12"/>
    <x v="0"/>
    <x v="2"/>
    <n v="49500.72"/>
  </r>
  <r>
    <x v="0"/>
    <x v="10"/>
    <x v="1"/>
    <x v="15"/>
    <x v="12"/>
    <x v="0"/>
    <x v="2"/>
    <n v="4.5166782000000003E-2"/>
  </r>
  <r>
    <x v="0"/>
    <x v="11"/>
    <x v="1"/>
    <x v="15"/>
    <x v="12"/>
    <x v="0"/>
    <x v="2"/>
    <n v="1"/>
  </r>
  <r>
    <x v="0"/>
    <x v="8"/>
    <x v="1"/>
    <x v="15"/>
    <x v="13"/>
    <x v="0"/>
    <x v="2"/>
    <n v="1.5583718099999999"/>
  </r>
  <r>
    <x v="0"/>
    <x v="9"/>
    <x v="1"/>
    <x v="15"/>
    <x v="13"/>
    <x v="0"/>
    <x v="2"/>
    <n v="84269.31"/>
  </r>
  <r>
    <x v="0"/>
    <x v="10"/>
    <x v="1"/>
    <x v="15"/>
    <x v="13"/>
    <x v="0"/>
    <x v="2"/>
    <n v="3.8914539999999997E-2"/>
  </r>
  <r>
    <x v="0"/>
    <x v="11"/>
    <x v="1"/>
    <x v="15"/>
    <x v="13"/>
    <x v="0"/>
    <x v="2"/>
    <n v="1"/>
  </r>
  <r>
    <x v="0"/>
    <x v="8"/>
    <x v="1"/>
    <x v="15"/>
    <x v="14"/>
    <x v="0"/>
    <x v="2"/>
    <n v="1.545328313"/>
  </r>
  <r>
    <x v="0"/>
    <x v="9"/>
    <x v="1"/>
    <x v="15"/>
    <x v="14"/>
    <x v="0"/>
    <x v="2"/>
    <n v="879241.05"/>
  </r>
  <r>
    <x v="0"/>
    <x v="10"/>
    <x v="1"/>
    <x v="15"/>
    <x v="14"/>
    <x v="0"/>
    <x v="2"/>
    <n v="3.0218875999999999E-2"/>
  </r>
  <r>
    <x v="0"/>
    <x v="11"/>
    <x v="1"/>
    <x v="15"/>
    <x v="14"/>
    <x v="0"/>
    <x v="2"/>
    <n v="1"/>
  </r>
  <r>
    <x v="0"/>
    <x v="8"/>
    <x v="1"/>
    <x v="15"/>
    <x v="15"/>
    <x v="0"/>
    <x v="2"/>
    <n v="1.5550441800000001"/>
  </r>
  <r>
    <x v="0"/>
    <x v="9"/>
    <x v="1"/>
    <x v="15"/>
    <x v="15"/>
    <x v="0"/>
    <x v="2"/>
    <n v="5002620.8"/>
  </r>
  <r>
    <x v="0"/>
    <x v="10"/>
    <x v="1"/>
    <x v="15"/>
    <x v="15"/>
    <x v="0"/>
    <x v="2"/>
    <n v="3.6696120999999998E-2"/>
  </r>
  <r>
    <x v="0"/>
    <x v="11"/>
    <x v="1"/>
    <x v="15"/>
    <x v="15"/>
    <x v="0"/>
    <x v="2"/>
    <n v="1"/>
  </r>
  <r>
    <x v="0"/>
    <x v="8"/>
    <x v="1"/>
    <x v="15"/>
    <x v="16"/>
    <x v="0"/>
    <x v="2"/>
    <n v="1.561008816"/>
  </r>
  <r>
    <x v="0"/>
    <x v="9"/>
    <x v="1"/>
    <x v="15"/>
    <x v="16"/>
    <x v="0"/>
    <x v="2"/>
    <n v="1101269"/>
  </r>
  <r>
    <x v="0"/>
    <x v="10"/>
    <x v="1"/>
    <x v="15"/>
    <x v="16"/>
    <x v="0"/>
    <x v="2"/>
    <n v="4.0672543999999998E-2"/>
  </r>
  <r>
    <x v="0"/>
    <x v="11"/>
    <x v="1"/>
    <x v="15"/>
    <x v="16"/>
    <x v="0"/>
    <x v="2"/>
    <n v="1"/>
  </r>
  <r>
    <x v="0"/>
    <x v="8"/>
    <x v="1"/>
    <x v="15"/>
    <x v="17"/>
    <x v="0"/>
    <x v="2"/>
    <n v="1.654212894"/>
  </r>
  <r>
    <x v="0"/>
    <x v="9"/>
    <x v="1"/>
    <x v="15"/>
    <x v="17"/>
    <x v="0"/>
    <x v="2"/>
    <n v="380525"/>
  </r>
  <r>
    <x v="0"/>
    <x v="10"/>
    <x v="1"/>
    <x v="15"/>
    <x v="17"/>
    <x v="0"/>
    <x v="2"/>
    <n v="0.102808597"/>
  </r>
  <r>
    <x v="0"/>
    <x v="11"/>
    <x v="1"/>
    <x v="15"/>
    <x v="17"/>
    <x v="0"/>
    <x v="2"/>
    <n v="1"/>
  </r>
  <r>
    <x v="0"/>
    <x v="8"/>
    <x v="1"/>
    <x v="15"/>
    <x v="18"/>
    <x v="0"/>
    <x v="2"/>
    <n v="1.573847499"/>
  </r>
  <r>
    <x v="0"/>
    <x v="9"/>
    <x v="1"/>
    <x v="15"/>
    <x v="18"/>
    <x v="0"/>
    <x v="2"/>
    <n v="585591.76"/>
  </r>
  <r>
    <x v="0"/>
    <x v="10"/>
    <x v="1"/>
    <x v="15"/>
    <x v="18"/>
    <x v="0"/>
    <x v="2"/>
    <n v="4.9231666E-2"/>
  </r>
  <r>
    <x v="0"/>
    <x v="11"/>
    <x v="1"/>
    <x v="15"/>
    <x v="18"/>
    <x v="0"/>
    <x v="2"/>
    <n v="1"/>
  </r>
  <r>
    <x v="0"/>
    <x v="8"/>
    <x v="1"/>
    <x v="15"/>
    <x v="19"/>
    <x v="0"/>
    <x v="2"/>
    <n v="1.770391829"/>
  </r>
  <r>
    <x v="0"/>
    <x v="9"/>
    <x v="1"/>
    <x v="15"/>
    <x v="19"/>
    <x v="0"/>
    <x v="2"/>
    <n v="522320.04"/>
  </r>
  <r>
    <x v="0"/>
    <x v="10"/>
    <x v="1"/>
    <x v="15"/>
    <x v="19"/>
    <x v="0"/>
    <x v="2"/>
    <n v="0.18026122"/>
  </r>
  <r>
    <x v="0"/>
    <x v="11"/>
    <x v="1"/>
    <x v="15"/>
    <x v="19"/>
    <x v="0"/>
    <x v="2"/>
    <n v="1"/>
  </r>
  <r>
    <x v="0"/>
    <x v="8"/>
    <x v="1"/>
    <x v="15"/>
    <x v="20"/>
    <x v="0"/>
    <x v="2"/>
    <n v="1.5188848989999999"/>
  </r>
  <r>
    <x v="0"/>
    <x v="9"/>
    <x v="1"/>
    <x v="15"/>
    <x v="20"/>
    <x v="0"/>
    <x v="2"/>
    <n v="1303.4046000000001"/>
  </r>
  <r>
    <x v="0"/>
    <x v="10"/>
    <x v="1"/>
    <x v="15"/>
    <x v="20"/>
    <x v="0"/>
    <x v="2"/>
    <n v="1.2589932999999999E-2"/>
  </r>
  <r>
    <x v="0"/>
    <x v="11"/>
    <x v="1"/>
    <x v="15"/>
    <x v="20"/>
    <x v="0"/>
    <x v="2"/>
    <n v="1"/>
  </r>
  <r>
    <x v="0"/>
    <x v="8"/>
    <x v="1"/>
    <x v="15"/>
    <x v="21"/>
    <x v="0"/>
    <x v="2"/>
    <n v="1.5881272259999999"/>
  </r>
  <r>
    <x v="0"/>
    <x v="9"/>
    <x v="1"/>
    <x v="15"/>
    <x v="21"/>
    <x v="0"/>
    <x v="2"/>
    <n v="1061827.3"/>
  </r>
  <r>
    <x v="0"/>
    <x v="10"/>
    <x v="1"/>
    <x v="15"/>
    <x v="21"/>
    <x v="0"/>
    <x v="2"/>
    <n v="5.8751484999999999E-2"/>
  </r>
  <r>
    <x v="0"/>
    <x v="11"/>
    <x v="1"/>
    <x v="15"/>
    <x v="21"/>
    <x v="0"/>
    <x v="2"/>
    <n v="1"/>
  </r>
  <r>
    <x v="0"/>
    <x v="8"/>
    <x v="1"/>
    <x v="15"/>
    <x v="32"/>
    <x v="0"/>
    <x v="2"/>
    <n v="1"/>
  </r>
  <r>
    <x v="0"/>
    <x v="9"/>
    <x v="1"/>
    <x v="15"/>
    <x v="32"/>
    <x v="0"/>
    <x v="2"/>
    <n v="0"/>
  </r>
  <r>
    <x v="0"/>
    <x v="10"/>
    <x v="1"/>
    <x v="15"/>
    <x v="32"/>
    <x v="0"/>
    <x v="2"/>
    <n v="0"/>
  </r>
  <r>
    <x v="0"/>
    <x v="11"/>
    <x v="1"/>
    <x v="15"/>
    <x v="32"/>
    <x v="0"/>
    <x v="2"/>
    <n v="1"/>
  </r>
  <r>
    <x v="0"/>
    <x v="8"/>
    <x v="1"/>
    <x v="16"/>
    <x v="10"/>
    <x v="0"/>
    <x v="2"/>
    <n v="1.5578488319999999"/>
  </r>
  <r>
    <x v="0"/>
    <x v="9"/>
    <x v="1"/>
    <x v="16"/>
    <x v="10"/>
    <x v="0"/>
    <x v="2"/>
    <n v="9260.2507000000005"/>
  </r>
  <r>
    <x v="0"/>
    <x v="10"/>
    <x v="1"/>
    <x v="16"/>
    <x v="10"/>
    <x v="0"/>
    <x v="2"/>
    <n v="3.8565888999999999E-2"/>
  </r>
  <r>
    <x v="0"/>
    <x v="11"/>
    <x v="1"/>
    <x v="16"/>
    <x v="10"/>
    <x v="0"/>
    <x v="2"/>
    <n v="1"/>
  </r>
  <r>
    <x v="0"/>
    <x v="8"/>
    <x v="1"/>
    <x v="16"/>
    <x v="11"/>
    <x v="0"/>
    <x v="2"/>
    <n v="1.5574064839999999"/>
  </r>
  <r>
    <x v="0"/>
    <x v="9"/>
    <x v="1"/>
    <x v="16"/>
    <x v="11"/>
    <x v="0"/>
    <x v="2"/>
    <n v="17313.348999999998"/>
  </r>
  <r>
    <x v="0"/>
    <x v="10"/>
    <x v="1"/>
    <x v="16"/>
    <x v="11"/>
    <x v="0"/>
    <x v="2"/>
    <n v="3.8270989999999998E-2"/>
  </r>
  <r>
    <x v="0"/>
    <x v="11"/>
    <x v="1"/>
    <x v="16"/>
    <x v="11"/>
    <x v="0"/>
    <x v="2"/>
    <n v="1"/>
  </r>
  <r>
    <x v="0"/>
    <x v="8"/>
    <x v="1"/>
    <x v="16"/>
    <x v="12"/>
    <x v="0"/>
    <x v="2"/>
    <n v="1.5569310110000001"/>
  </r>
  <r>
    <x v="0"/>
    <x v="9"/>
    <x v="1"/>
    <x v="16"/>
    <x v="12"/>
    <x v="0"/>
    <x v="2"/>
    <n v="13817.852999999999"/>
  </r>
  <r>
    <x v="0"/>
    <x v="10"/>
    <x v="1"/>
    <x v="16"/>
    <x v="12"/>
    <x v="0"/>
    <x v="2"/>
    <n v="3.7954007999999997E-2"/>
  </r>
  <r>
    <x v="0"/>
    <x v="11"/>
    <x v="1"/>
    <x v="16"/>
    <x v="12"/>
    <x v="0"/>
    <x v="2"/>
    <n v="1"/>
  </r>
  <r>
    <x v="0"/>
    <x v="8"/>
    <x v="1"/>
    <x v="16"/>
    <x v="13"/>
    <x v="0"/>
    <x v="2"/>
    <n v="1.5494090439999999"/>
  </r>
  <r>
    <x v="0"/>
    <x v="9"/>
    <x v="1"/>
    <x v="16"/>
    <x v="13"/>
    <x v="0"/>
    <x v="2"/>
    <n v="15448.004000000001"/>
  </r>
  <r>
    <x v="0"/>
    <x v="10"/>
    <x v="1"/>
    <x v="16"/>
    <x v="13"/>
    <x v="0"/>
    <x v="2"/>
    <n v="3.2939362999999999E-2"/>
  </r>
  <r>
    <x v="0"/>
    <x v="11"/>
    <x v="1"/>
    <x v="16"/>
    <x v="13"/>
    <x v="0"/>
    <x v="2"/>
    <n v="1"/>
  </r>
  <r>
    <x v="0"/>
    <x v="8"/>
    <x v="1"/>
    <x v="16"/>
    <x v="14"/>
    <x v="0"/>
    <x v="2"/>
    <n v="1.5517221489999999"/>
  </r>
  <r>
    <x v="0"/>
    <x v="9"/>
    <x v="1"/>
    <x v="16"/>
    <x v="14"/>
    <x v="0"/>
    <x v="2"/>
    <n v="47975.82"/>
  </r>
  <r>
    <x v="0"/>
    <x v="10"/>
    <x v="1"/>
    <x v="16"/>
    <x v="14"/>
    <x v="0"/>
    <x v="2"/>
    <n v="3.4481432999999999E-2"/>
  </r>
  <r>
    <x v="0"/>
    <x v="11"/>
    <x v="1"/>
    <x v="16"/>
    <x v="14"/>
    <x v="0"/>
    <x v="2"/>
    <n v="1"/>
  </r>
  <r>
    <x v="0"/>
    <x v="8"/>
    <x v="1"/>
    <x v="16"/>
    <x v="15"/>
    <x v="0"/>
    <x v="2"/>
    <n v="1.558084815"/>
  </r>
  <r>
    <x v="0"/>
    <x v="9"/>
    <x v="1"/>
    <x v="16"/>
    <x v="15"/>
    <x v="0"/>
    <x v="2"/>
    <n v="233407.69"/>
  </r>
  <r>
    <x v="0"/>
    <x v="10"/>
    <x v="1"/>
    <x v="16"/>
    <x v="15"/>
    <x v="0"/>
    <x v="2"/>
    <n v="3.8723211E-2"/>
  </r>
  <r>
    <x v="0"/>
    <x v="11"/>
    <x v="1"/>
    <x v="16"/>
    <x v="15"/>
    <x v="0"/>
    <x v="2"/>
    <n v="1"/>
  </r>
  <r>
    <x v="0"/>
    <x v="8"/>
    <x v="1"/>
    <x v="16"/>
    <x v="16"/>
    <x v="0"/>
    <x v="2"/>
    <n v="1.5316915019999999"/>
  </r>
  <r>
    <x v="0"/>
    <x v="9"/>
    <x v="1"/>
    <x v="16"/>
    <x v="16"/>
    <x v="0"/>
    <x v="2"/>
    <n v="123125.05"/>
  </r>
  <r>
    <x v="0"/>
    <x v="10"/>
    <x v="1"/>
    <x v="16"/>
    <x v="16"/>
    <x v="0"/>
    <x v="2"/>
    <n v="2.1127667999999999E-2"/>
  </r>
  <r>
    <x v="0"/>
    <x v="11"/>
    <x v="1"/>
    <x v="16"/>
    <x v="16"/>
    <x v="0"/>
    <x v="2"/>
    <n v="1"/>
  </r>
  <r>
    <x v="0"/>
    <x v="8"/>
    <x v="1"/>
    <x v="16"/>
    <x v="17"/>
    <x v="0"/>
    <x v="2"/>
    <n v="1.5494807289999999"/>
  </r>
  <r>
    <x v="0"/>
    <x v="9"/>
    <x v="1"/>
    <x v="16"/>
    <x v="17"/>
    <x v="0"/>
    <x v="2"/>
    <n v="95039.668999999994"/>
  </r>
  <r>
    <x v="0"/>
    <x v="10"/>
    <x v="1"/>
    <x v="16"/>
    <x v="17"/>
    <x v="0"/>
    <x v="2"/>
    <n v="3.2987152999999998E-2"/>
  </r>
  <r>
    <x v="0"/>
    <x v="11"/>
    <x v="1"/>
    <x v="16"/>
    <x v="17"/>
    <x v="0"/>
    <x v="2"/>
    <n v="1"/>
  </r>
  <r>
    <x v="0"/>
    <x v="8"/>
    <x v="1"/>
    <x v="16"/>
    <x v="18"/>
    <x v="0"/>
    <x v="2"/>
    <n v="1.5617649600000001"/>
  </r>
  <r>
    <x v="0"/>
    <x v="9"/>
    <x v="1"/>
    <x v="16"/>
    <x v="18"/>
    <x v="0"/>
    <x v="2"/>
    <n v="197950.83"/>
  </r>
  <r>
    <x v="0"/>
    <x v="10"/>
    <x v="1"/>
    <x v="16"/>
    <x v="18"/>
    <x v="0"/>
    <x v="2"/>
    <n v="4.1176641E-2"/>
  </r>
  <r>
    <x v="0"/>
    <x v="11"/>
    <x v="1"/>
    <x v="16"/>
    <x v="18"/>
    <x v="0"/>
    <x v="2"/>
    <n v="1"/>
  </r>
  <r>
    <x v="0"/>
    <x v="8"/>
    <x v="1"/>
    <x v="16"/>
    <x v="19"/>
    <x v="0"/>
    <x v="2"/>
    <n v="1.618588371"/>
  </r>
  <r>
    <x v="0"/>
    <x v="9"/>
    <x v="1"/>
    <x v="16"/>
    <x v="19"/>
    <x v="0"/>
    <x v="2"/>
    <n v="148506.89000000001"/>
  </r>
  <r>
    <x v="0"/>
    <x v="10"/>
    <x v="1"/>
    <x v="16"/>
    <x v="19"/>
    <x v="0"/>
    <x v="2"/>
    <n v="7.9058914999999994E-2"/>
  </r>
  <r>
    <x v="0"/>
    <x v="11"/>
    <x v="1"/>
    <x v="16"/>
    <x v="19"/>
    <x v="0"/>
    <x v="2"/>
    <n v="1"/>
  </r>
  <r>
    <x v="0"/>
    <x v="8"/>
    <x v="1"/>
    <x v="16"/>
    <x v="20"/>
    <x v="0"/>
    <x v="2"/>
    <n v="1.5005111170000001"/>
  </r>
  <r>
    <x v="0"/>
    <x v="9"/>
    <x v="1"/>
    <x v="16"/>
    <x v="20"/>
    <x v="0"/>
    <x v="2"/>
    <n v="537.92731000000003"/>
  </r>
  <r>
    <x v="0"/>
    <x v="10"/>
    <x v="1"/>
    <x v="16"/>
    <x v="20"/>
    <x v="0"/>
    <x v="2"/>
    <n v="3.4074499999999999E-4"/>
  </r>
  <r>
    <x v="0"/>
    <x v="11"/>
    <x v="1"/>
    <x v="16"/>
    <x v="20"/>
    <x v="0"/>
    <x v="2"/>
    <n v="1"/>
  </r>
  <r>
    <x v="0"/>
    <x v="8"/>
    <x v="1"/>
    <x v="16"/>
    <x v="21"/>
    <x v="0"/>
    <x v="2"/>
    <n v="1.5611553410000001"/>
  </r>
  <r>
    <x v="0"/>
    <x v="9"/>
    <x v="1"/>
    <x v="16"/>
    <x v="21"/>
    <x v="0"/>
    <x v="2"/>
    <n v="2520279.5"/>
  </r>
  <r>
    <x v="0"/>
    <x v="10"/>
    <x v="1"/>
    <x v="16"/>
    <x v="21"/>
    <x v="0"/>
    <x v="2"/>
    <n v="4.0770227999999999E-2"/>
  </r>
  <r>
    <x v="0"/>
    <x v="11"/>
    <x v="1"/>
    <x v="16"/>
    <x v="21"/>
    <x v="0"/>
    <x v="2"/>
    <n v="1"/>
  </r>
  <r>
    <x v="0"/>
    <x v="8"/>
    <x v="1"/>
    <x v="16"/>
    <x v="32"/>
    <x v="0"/>
    <x v="2"/>
    <n v="1"/>
  </r>
  <r>
    <x v="0"/>
    <x v="9"/>
    <x v="1"/>
    <x v="16"/>
    <x v="32"/>
    <x v="0"/>
    <x v="2"/>
    <n v="0"/>
  </r>
  <r>
    <x v="0"/>
    <x v="10"/>
    <x v="1"/>
    <x v="16"/>
    <x v="32"/>
    <x v="0"/>
    <x v="2"/>
    <n v="0"/>
  </r>
  <r>
    <x v="0"/>
    <x v="11"/>
    <x v="1"/>
    <x v="16"/>
    <x v="32"/>
    <x v="0"/>
    <x v="2"/>
    <n v="1"/>
  </r>
  <r>
    <x v="0"/>
    <x v="8"/>
    <x v="1"/>
    <x v="17"/>
    <x v="10"/>
    <x v="0"/>
    <x v="2"/>
    <n v="1.5359615870000001"/>
  </r>
  <r>
    <x v="0"/>
    <x v="9"/>
    <x v="1"/>
    <x v="17"/>
    <x v="10"/>
    <x v="0"/>
    <x v="2"/>
    <n v="67799.387000000002"/>
  </r>
  <r>
    <x v="0"/>
    <x v="10"/>
    <x v="1"/>
    <x v="17"/>
    <x v="10"/>
    <x v="0"/>
    <x v="2"/>
    <n v="2.3974392000000001E-2"/>
  </r>
  <r>
    <x v="0"/>
    <x v="11"/>
    <x v="1"/>
    <x v="17"/>
    <x v="10"/>
    <x v="0"/>
    <x v="2"/>
    <n v="1"/>
  </r>
  <r>
    <x v="0"/>
    <x v="8"/>
    <x v="1"/>
    <x v="17"/>
    <x v="11"/>
    <x v="0"/>
    <x v="2"/>
    <n v="1.58175998"/>
  </r>
  <r>
    <x v="0"/>
    <x v="9"/>
    <x v="1"/>
    <x v="17"/>
    <x v="11"/>
    <x v="0"/>
    <x v="2"/>
    <n v="42761.07"/>
  </r>
  <r>
    <x v="0"/>
    <x v="10"/>
    <x v="1"/>
    <x v="17"/>
    <x v="11"/>
    <x v="0"/>
    <x v="2"/>
    <n v="5.4506654000000002E-2"/>
  </r>
  <r>
    <x v="0"/>
    <x v="11"/>
    <x v="1"/>
    <x v="17"/>
    <x v="11"/>
    <x v="0"/>
    <x v="2"/>
    <n v="1"/>
  </r>
  <r>
    <x v="0"/>
    <x v="8"/>
    <x v="1"/>
    <x v="17"/>
    <x v="12"/>
    <x v="0"/>
    <x v="2"/>
    <n v="1.5860424129999999"/>
  </r>
  <r>
    <x v="0"/>
    <x v="9"/>
    <x v="1"/>
    <x v="17"/>
    <x v="12"/>
    <x v="0"/>
    <x v="2"/>
    <n v="112588.89"/>
  </r>
  <r>
    <x v="0"/>
    <x v="10"/>
    <x v="1"/>
    <x v="17"/>
    <x v="12"/>
    <x v="0"/>
    <x v="2"/>
    <n v="5.7361609000000001E-2"/>
  </r>
  <r>
    <x v="0"/>
    <x v="11"/>
    <x v="1"/>
    <x v="17"/>
    <x v="12"/>
    <x v="0"/>
    <x v="2"/>
    <n v="1"/>
  </r>
  <r>
    <x v="0"/>
    <x v="8"/>
    <x v="1"/>
    <x v="17"/>
    <x v="13"/>
    <x v="0"/>
    <x v="2"/>
    <n v="1.6211923189999999"/>
  </r>
  <r>
    <x v="0"/>
    <x v="9"/>
    <x v="1"/>
    <x v="17"/>
    <x v="13"/>
    <x v="0"/>
    <x v="2"/>
    <n v="74584.293000000005"/>
  </r>
  <r>
    <x v="0"/>
    <x v="10"/>
    <x v="1"/>
    <x v="17"/>
    <x v="13"/>
    <x v="0"/>
    <x v="2"/>
    <n v="8.0794879999999999E-2"/>
  </r>
  <r>
    <x v="0"/>
    <x v="11"/>
    <x v="1"/>
    <x v="17"/>
    <x v="13"/>
    <x v="0"/>
    <x v="2"/>
    <n v="1"/>
  </r>
  <r>
    <x v="0"/>
    <x v="8"/>
    <x v="1"/>
    <x v="17"/>
    <x v="14"/>
    <x v="0"/>
    <x v="2"/>
    <n v="1.5739260719999999"/>
  </r>
  <r>
    <x v="0"/>
    <x v="9"/>
    <x v="1"/>
    <x v="17"/>
    <x v="14"/>
    <x v="0"/>
    <x v="2"/>
    <n v="282091.51"/>
  </r>
  <r>
    <x v="0"/>
    <x v="10"/>
    <x v="1"/>
    <x v="17"/>
    <x v="14"/>
    <x v="0"/>
    <x v="2"/>
    <n v="4.9284047999999997E-2"/>
  </r>
  <r>
    <x v="0"/>
    <x v="11"/>
    <x v="1"/>
    <x v="17"/>
    <x v="14"/>
    <x v="0"/>
    <x v="2"/>
    <n v="1"/>
  </r>
  <r>
    <x v="0"/>
    <x v="8"/>
    <x v="1"/>
    <x v="17"/>
    <x v="15"/>
    <x v="0"/>
    <x v="2"/>
    <n v="1.5759803480000001"/>
  </r>
  <r>
    <x v="0"/>
    <x v="9"/>
    <x v="1"/>
    <x v="17"/>
    <x v="15"/>
    <x v="0"/>
    <x v="2"/>
    <n v="618201.85"/>
  </r>
  <r>
    <x v="0"/>
    <x v="10"/>
    <x v="1"/>
    <x v="17"/>
    <x v="15"/>
    <x v="0"/>
    <x v="2"/>
    <n v="5.0653565999999997E-2"/>
  </r>
  <r>
    <x v="0"/>
    <x v="11"/>
    <x v="1"/>
    <x v="17"/>
    <x v="15"/>
    <x v="0"/>
    <x v="2"/>
    <n v="1"/>
  </r>
  <r>
    <x v="0"/>
    <x v="8"/>
    <x v="1"/>
    <x v="17"/>
    <x v="16"/>
    <x v="0"/>
    <x v="2"/>
    <n v="1.5550732380000001"/>
  </r>
  <r>
    <x v="0"/>
    <x v="9"/>
    <x v="1"/>
    <x v="17"/>
    <x v="16"/>
    <x v="0"/>
    <x v="2"/>
    <n v="247742.66"/>
  </r>
  <r>
    <x v="0"/>
    <x v="10"/>
    <x v="1"/>
    <x v="17"/>
    <x v="16"/>
    <x v="0"/>
    <x v="2"/>
    <n v="3.6715493000000002E-2"/>
  </r>
  <r>
    <x v="0"/>
    <x v="11"/>
    <x v="1"/>
    <x v="17"/>
    <x v="16"/>
    <x v="0"/>
    <x v="2"/>
    <n v="1"/>
  </r>
  <r>
    <x v="0"/>
    <x v="8"/>
    <x v="1"/>
    <x v="17"/>
    <x v="17"/>
    <x v="0"/>
    <x v="2"/>
    <n v="1.527830212"/>
  </r>
  <r>
    <x v="0"/>
    <x v="9"/>
    <x v="1"/>
    <x v="17"/>
    <x v="17"/>
    <x v="0"/>
    <x v="2"/>
    <n v="767849.54"/>
  </r>
  <r>
    <x v="0"/>
    <x v="10"/>
    <x v="1"/>
    <x v="17"/>
    <x v="17"/>
    <x v="0"/>
    <x v="2"/>
    <n v="1.8553475E-2"/>
  </r>
  <r>
    <x v="0"/>
    <x v="11"/>
    <x v="1"/>
    <x v="17"/>
    <x v="17"/>
    <x v="0"/>
    <x v="2"/>
    <n v="1"/>
  </r>
  <r>
    <x v="0"/>
    <x v="8"/>
    <x v="1"/>
    <x v="17"/>
    <x v="18"/>
    <x v="0"/>
    <x v="2"/>
    <n v="1.5688493349999999"/>
  </r>
  <r>
    <x v="0"/>
    <x v="9"/>
    <x v="1"/>
    <x v="17"/>
    <x v="18"/>
    <x v="0"/>
    <x v="2"/>
    <n v="743536.68"/>
  </r>
  <r>
    <x v="0"/>
    <x v="10"/>
    <x v="1"/>
    <x v="17"/>
    <x v="18"/>
    <x v="0"/>
    <x v="2"/>
    <n v="4.5899558E-2"/>
  </r>
  <r>
    <x v="0"/>
    <x v="11"/>
    <x v="1"/>
    <x v="17"/>
    <x v="18"/>
    <x v="0"/>
    <x v="2"/>
    <n v="1"/>
  </r>
  <r>
    <x v="0"/>
    <x v="8"/>
    <x v="1"/>
    <x v="17"/>
    <x v="19"/>
    <x v="0"/>
    <x v="2"/>
    <n v="1.637051788"/>
  </r>
  <r>
    <x v="0"/>
    <x v="9"/>
    <x v="1"/>
    <x v="17"/>
    <x v="19"/>
    <x v="0"/>
    <x v="2"/>
    <n v="1738827"/>
  </r>
  <r>
    <x v="0"/>
    <x v="10"/>
    <x v="1"/>
    <x v="17"/>
    <x v="19"/>
    <x v="0"/>
    <x v="2"/>
    <n v="9.1367858999999996E-2"/>
  </r>
  <r>
    <x v="0"/>
    <x v="11"/>
    <x v="1"/>
    <x v="17"/>
    <x v="19"/>
    <x v="0"/>
    <x v="2"/>
    <n v="1"/>
  </r>
  <r>
    <x v="0"/>
    <x v="8"/>
    <x v="1"/>
    <x v="17"/>
    <x v="20"/>
    <x v="0"/>
    <x v="2"/>
    <n v="1.5400809740000001"/>
  </r>
  <r>
    <x v="0"/>
    <x v="9"/>
    <x v="1"/>
    <x v="17"/>
    <x v="20"/>
    <x v="0"/>
    <x v="2"/>
    <n v="28371.476999999999"/>
  </r>
  <r>
    <x v="0"/>
    <x v="10"/>
    <x v="1"/>
    <x v="17"/>
    <x v="20"/>
    <x v="0"/>
    <x v="2"/>
    <n v="2.6720649999999999E-2"/>
  </r>
  <r>
    <x v="0"/>
    <x v="11"/>
    <x v="1"/>
    <x v="17"/>
    <x v="20"/>
    <x v="0"/>
    <x v="2"/>
    <n v="1"/>
  </r>
  <r>
    <x v="0"/>
    <x v="8"/>
    <x v="1"/>
    <x v="17"/>
    <x v="21"/>
    <x v="0"/>
    <x v="2"/>
    <n v="1.6368677890000001"/>
  </r>
  <r>
    <x v="0"/>
    <x v="9"/>
    <x v="1"/>
    <x v="17"/>
    <x v="21"/>
    <x v="0"/>
    <x v="2"/>
    <n v="241451.85"/>
  </r>
  <r>
    <x v="0"/>
    <x v="10"/>
    <x v="1"/>
    <x v="17"/>
    <x v="21"/>
    <x v="0"/>
    <x v="2"/>
    <n v="9.1245194000000002E-2"/>
  </r>
  <r>
    <x v="0"/>
    <x v="11"/>
    <x v="1"/>
    <x v="17"/>
    <x v="21"/>
    <x v="0"/>
    <x v="2"/>
    <n v="1"/>
  </r>
  <r>
    <x v="0"/>
    <x v="8"/>
    <x v="1"/>
    <x v="17"/>
    <x v="32"/>
    <x v="0"/>
    <x v="2"/>
    <n v="1"/>
  </r>
  <r>
    <x v="0"/>
    <x v="9"/>
    <x v="1"/>
    <x v="17"/>
    <x v="32"/>
    <x v="0"/>
    <x v="2"/>
    <n v="0"/>
  </r>
  <r>
    <x v="0"/>
    <x v="10"/>
    <x v="1"/>
    <x v="17"/>
    <x v="32"/>
    <x v="0"/>
    <x v="2"/>
    <n v="0"/>
  </r>
  <r>
    <x v="0"/>
    <x v="11"/>
    <x v="1"/>
    <x v="17"/>
    <x v="32"/>
    <x v="0"/>
    <x v="2"/>
    <n v="1"/>
  </r>
  <r>
    <x v="0"/>
    <x v="8"/>
    <x v="1"/>
    <x v="18"/>
    <x v="10"/>
    <x v="0"/>
    <x v="2"/>
    <n v="1.490710921"/>
  </r>
  <r>
    <x v="0"/>
    <x v="9"/>
    <x v="1"/>
    <x v="18"/>
    <x v="10"/>
    <x v="0"/>
    <x v="2"/>
    <n v="34009.436999999998"/>
  </r>
  <r>
    <x v="0"/>
    <x v="10"/>
    <x v="1"/>
    <x v="18"/>
    <x v="10"/>
    <x v="0"/>
    <x v="2"/>
    <n v="-6.1927190000000002E-3"/>
  </r>
  <r>
    <x v="0"/>
    <x v="11"/>
    <x v="1"/>
    <x v="18"/>
    <x v="10"/>
    <x v="0"/>
    <x v="2"/>
    <n v="1"/>
  </r>
  <r>
    <x v="0"/>
    <x v="8"/>
    <x v="1"/>
    <x v="18"/>
    <x v="11"/>
    <x v="0"/>
    <x v="2"/>
    <n v="1.5592351369999999"/>
  </r>
  <r>
    <x v="0"/>
    <x v="9"/>
    <x v="1"/>
    <x v="18"/>
    <x v="11"/>
    <x v="0"/>
    <x v="2"/>
    <n v="74781.001999999993"/>
  </r>
  <r>
    <x v="0"/>
    <x v="10"/>
    <x v="1"/>
    <x v="18"/>
    <x v="11"/>
    <x v="0"/>
    <x v="2"/>
    <n v="3.9490091999999997E-2"/>
  </r>
  <r>
    <x v="0"/>
    <x v="11"/>
    <x v="1"/>
    <x v="18"/>
    <x v="11"/>
    <x v="0"/>
    <x v="2"/>
    <n v="1"/>
  </r>
  <r>
    <x v="0"/>
    <x v="8"/>
    <x v="1"/>
    <x v="18"/>
    <x v="12"/>
    <x v="0"/>
    <x v="2"/>
    <n v="1.5320251810000001"/>
  </r>
  <r>
    <x v="0"/>
    <x v="9"/>
    <x v="1"/>
    <x v="18"/>
    <x v="12"/>
    <x v="0"/>
    <x v="2"/>
    <n v="60081.112999999998"/>
  </r>
  <r>
    <x v="0"/>
    <x v="10"/>
    <x v="1"/>
    <x v="18"/>
    <x v="12"/>
    <x v="0"/>
    <x v="2"/>
    <n v="2.1350121E-2"/>
  </r>
  <r>
    <x v="0"/>
    <x v="11"/>
    <x v="1"/>
    <x v="18"/>
    <x v="12"/>
    <x v="0"/>
    <x v="2"/>
    <n v="1"/>
  </r>
  <r>
    <x v="0"/>
    <x v="8"/>
    <x v="1"/>
    <x v="18"/>
    <x v="13"/>
    <x v="0"/>
    <x v="2"/>
    <n v="1.5492882180000001"/>
  </r>
  <r>
    <x v="0"/>
    <x v="9"/>
    <x v="1"/>
    <x v="18"/>
    <x v="13"/>
    <x v="0"/>
    <x v="2"/>
    <n v="49822.360999999997"/>
  </r>
  <r>
    <x v="0"/>
    <x v="10"/>
    <x v="1"/>
    <x v="18"/>
    <x v="13"/>
    <x v="0"/>
    <x v="2"/>
    <n v="3.2858812000000001E-2"/>
  </r>
  <r>
    <x v="0"/>
    <x v="11"/>
    <x v="1"/>
    <x v="18"/>
    <x v="13"/>
    <x v="0"/>
    <x v="2"/>
    <n v="1"/>
  </r>
  <r>
    <x v="0"/>
    <x v="8"/>
    <x v="1"/>
    <x v="18"/>
    <x v="14"/>
    <x v="0"/>
    <x v="2"/>
    <n v="1.5311663289999999"/>
  </r>
  <r>
    <x v="0"/>
    <x v="9"/>
    <x v="1"/>
    <x v="18"/>
    <x v="14"/>
    <x v="0"/>
    <x v="2"/>
    <n v="212783.73"/>
  </r>
  <r>
    <x v="0"/>
    <x v="10"/>
    <x v="1"/>
    <x v="18"/>
    <x v="14"/>
    <x v="0"/>
    <x v="2"/>
    <n v="2.0777553000000001E-2"/>
  </r>
  <r>
    <x v="0"/>
    <x v="11"/>
    <x v="1"/>
    <x v="18"/>
    <x v="14"/>
    <x v="0"/>
    <x v="2"/>
    <n v="1"/>
  </r>
  <r>
    <x v="0"/>
    <x v="8"/>
    <x v="1"/>
    <x v="18"/>
    <x v="15"/>
    <x v="0"/>
    <x v="2"/>
    <n v="1.537084119"/>
  </r>
  <r>
    <x v="0"/>
    <x v="9"/>
    <x v="1"/>
    <x v="18"/>
    <x v="15"/>
    <x v="0"/>
    <x v="2"/>
    <n v="628772.59"/>
  </r>
  <r>
    <x v="0"/>
    <x v="10"/>
    <x v="1"/>
    <x v="18"/>
    <x v="15"/>
    <x v="0"/>
    <x v="2"/>
    <n v="2.4722746E-2"/>
  </r>
  <r>
    <x v="0"/>
    <x v="11"/>
    <x v="1"/>
    <x v="18"/>
    <x v="15"/>
    <x v="0"/>
    <x v="2"/>
    <n v="1"/>
  </r>
  <r>
    <x v="0"/>
    <x v="8"/>
    <x v="1"/>
    <x v="18"/>
    <x v="16"/>
    <x v="0"/>
    <x v="2"/>
    <n v="1.5270127760000001"/>
  </r>
  <r>
    <x v="0"/>
    <x v="9"/>
    <x v="1"/>
    <x v="18"/>
    <x v="16"/>
    <x v="0"/>
    <x v="2"/>
    <n v="326173.57"/>
  </r>
  <r>
    <x v="0"/>
    <x v="10"/>
    <x v="1"/>
    <x v="18"/>
    <x v="16"/>
    <x v="0"/>
    <x v="2"/>
    <n v="1.8008518000000001E-2"/>
  </r>
  <r>
    <x v="0"/>
    <x v="11"/>
    <x v="1"/>
    <x v="18"/>
    <x v="16"/>
    <x v="0"/>
    <x v="2"/>
    <n v="1"/>
  </r>
  <r>
    <x v="0"/>
    <x v="8"/>
    <x v="1"/>
    <x v="18"/>
    <x v="17"/>
    <x v="0"/>
    <x v="2"/>
    <n v="1.5255081070000001"/>
  </r>
  <r>
    <x v="0"/>
    <x v="9"/>
    <x v="1"/>
    <x v="18"/>
    <x v="17"/>
    <x v="0"/>
    <x v="2"/>
    <n v="845239.09"/>
  </r>
  <r>
    <x v="0"/>
    <x v="10"/>
    <x v="1"/>
    <x v="18"/>
    <x v="17"/>
    <x v="0"/>
    <x v="2"/>
    <n v="1.7005406000000001E-2"/>
  </r>
  <r>
    <x v="0"/>
    <x v="11"/>
    <x v="1"/>
    <x v="18"/>
    <x v="17"/>
    <x v="0"/>
    <x v="2"/>
    <n v="1"/>
  </r>
  <r>
    <x v="0"/>
    <x v="8"/>
    <x v="1"/>
    <x v="18"/>
    <x v="18"/>
    <x v="0"/>
    <x v="2"/>
    <n v="1.5431264410000001"/>
  </r>
  <r>
    <x v="0"/>
    <x v="9"/>
    <x v="1"/>
    <x v="18"/>
    <x v="18"/>
    <x v="0"/>
    <x v="2"/>
    <n v="1514084.3"/>
  </r>
  <r>
    <x v="0"/>
    <x v="10"/>
    <x v="1"/>
    <x v="18"/>
    <x v="18"/>
    <x v="0"/>
    <x v="2"/>
    <n v="2.8750960999999998E-2"/>
  </r>
  <r>
    <x v="0"/>
    <x v="11"/>
    <x v="1"/>
    <x v="18"/>
    <x v="18"/>
    <x v="0"/>
    <x v="2"/>
    <n v="1"/>
  </r>
  <r>
    <x v="0"/>
    <x v="8"/>
    <x v="1"/>
    <x v="18"/>
    <x v="19"/>
    <x v="0"/>
    <x v="2"/>
    <n v="1.554143407"/>
  </r>
  <r>
    <x v="0"/>
    <x v="9"/>
    <x v="1"/>
    <x v="18"/>
    <x v="19"/>
    <x v="0"/>
    <x v="2"/>
    <n v="2649630.4"/>
  </r>
  <r>
    <x v="0"/>
    <x v="10"/>
    <x v="1"/>
    <x v="18"/>
    <x v="19"/>
    <x v="0"/>
    <x v="2"/>
    <n v="3.6095605000000003E-2"/>
  </r>
  <r>
    <x v="0"/>
    <x v="11"/>
    <x v="1"/>
    <x v="18"/>
    <x v="19"/>
    <x v="0"/>
    <x v="2"/>
    <n v="1"/>
  </r>
  <r>
    <x v="0"/>
    <x v="8"/>
    <x v="1"/>
    <x v="18"/>
    <x v="20"/>
    <x v="0"/>
    <x v="2"/>
    <n v="1.509181989"/>
  </r>
  <r>
    <x v="0"/>
    <x v="9"/>
    <x v="1"/>
    <x v="18"/>
    <x v="20"/>
    <x v="0"/>
    <x v="2"/>
    <n v="2378629.5"/>
  </r>
  <r>
    <x v="0"/>
    <x v="10"/>
    <x v="1"/>
    <x v="18"/>
    <x v="20"/>
    <x v="0"/>
    <x v="2"/>
    <n v="6.1213259999999999E-3"/>
  </r>
  <r>
    <x v="0"/>
    <x v="11"/>
    <x v="1"/>
    <x v="18"/>
    <x v="20"/>
    <x v="0"/>
    <x v="2"/>
    <n v="1"/>
  </r>
  <r>
    <x v="0"/>
    <x v="8"/>
    <x v="1"/>
    <x v="18"/>
    <x v="21"/>
    <x v="0"/>
    <x v="2"/>
    <n v="1.6005746510000001"/>
  </r>
  <r>
    <x v="0"/>
    <x v="9"/>
    <x v="1"/>
    <x v="18"/>
    <x v="21"/>
    <x v="0"/>
    <x v="2"/>
    <n v="429952.04"/>
  </r>
  <r>
    <x v="0"/>
    <x v="10"/>
    <x v="1"/>
    <x v="18"/>
    <x v="21"/>
    <x v="0"/>
    <x v="2"/>
    <n v="6.7049767999999996E-2"/>
  </r>
  <r>
    <x v="0"/>
    <x v="11"/>
    <x v="1"/>
    <x v="18"/>
    <x v="21"/>
    <x v="0"/>
    <x v="2"/>
    <n v="1"/>
  </r>
  <r>
    <x v="0"/>
    <x v="8"/>
    <x v="1"/>
    <x v="18"/>
    <x v="32"/>
    <x v="0"/>
    <x v="2"/>
    <n v="1"/>
  </r>
  <r>
    <x v="0"/>
    <x v="9"/>
    <x v="1"/>
    <x v="18"/>
    <x v="32"/>
    <x v="0"/>
    <x v="2"/>
    <n v="0"/>
  </r>
  <r>
    <x v="0"/>
    <x v="10"/>
    <x v="1"/>
    <x v="18"/>
    <x v="32"/>
    <x v="0"/>
    <x v="2"/>
    <n v="0"/>
  </r>
  <r>
    <x v="0"/>
    <x v="11"/>
    <x v="1"/>
    <x v="18"/>
    <x v="32"/>
    <x v="0"/>
    <x v="2"/>
    <n v="1"/>
  </r>
  <r>
    <x v="0"/>
    <x v="8"/>
    <x v="2"/>
    <x v="9"/>
    <x v="10"/>
    <x v="0"/>
    <x v="2"/>
    <n v="1.503287453"/>
  </r>
  <r>
    <x v="0"/>
    <x v="9"/>
    <x v="2"/>
    <x v="9"/>
    <x v="10"/>
    <x v="0"/>
    <x v="2"/>
    <n v="70674.766000000003"/>
  </r>
  <r>
    <x v="0"/>
    <x v="10"/>
    <x v="2"/>
    <x v="9"/>
    <x v="10"/>
    <x v="0"/>
    <x v="2"/>
    <n v="2.1916349999999999E-3"/>
  </r>
  <r>
    <x v="0"/>
    <x v="11"/>
    <x v="2"/>
    <x v="9"/>
    <x v="10"/>
    <x v="0"/>
    <x v="2"/>
    <n v="1"/>
  </r>
  <r>
    <x v="0"/>
    <x v="8"/>
    <x v="2"/>
    <x v="9"/>
    <x v="11"/>
    <x v="0"/>
    <x v="2"/>
    <n v="1.53234541"/>
  </r>
  <r>
    <x v="0"/>
    <x v="9"/>
    <x v="2"/>
    <x v="9"/>
    <x v="11"/>
    <x v="0"/>
    <x v="2"/>
    <n v="1944.3369"/>
  </r>
  <r>
    <x v="0"/>
    <x v="10"/>
    <x v="2"/>
    <x v="9"/>
    <x v="11"/>
    <x v="0"/>
    <x v="2"/>
    <n v="2.1563606999999999E-2"/>
  </r>
  <r>
    <x v="0"/>
    <x v="11"/>
    <x v="2"/>
    <x v="9"/>
    <x v="11"/>
    <x v="0"/>
    <x v="2"/>
    <n v="1"/>
  </r>
  <r>
    <x v="0"/>
    <x v="8"/>
    <x v="2"/>
    <x v="9"/>
    <x v="12"/>
    <x v="0"/>
    <x v="2"/>
    <n v="1.514163105"/>
  </r>
  <r>
    <x v="0"/>
    <x v="9"/>
    <x v="2"/>
    <x v="9"/>
    <x v="12"/>
    <x v="0"/>
    <x v="2"/>
    <n v="66675.046000000002"/>
  </r>
  <r>
    <x v="0"/>
    <x v="10"/>
    <x v="2"/>
    <x v="9"/>
    <x v="12"/>
    <x v="0"/>
    <x v="2"/>
    <n v="9.4420700000000003E-3"/>
  </r>
  <r>
    <x v="0"/>
    <x v="11"/>
    <x v="2"/>
    <x v="9"/>
    <x v="12"/>
    <x v="0"/>
    <x v="2"/>
    <n v="1"/>
  </r>
  <r>
    <x v="0"/>
    <x v="8"/>
    <x v="2"/>
    <x v="9"/>
    <x v="13"/>
    <x v="0"/>
    <x v="2"/>
    <n v="1.5406128130000001"/>
  </r>
  <r>
    <x v="0"/>
    <x v="9"/>
    <x v="2"/>
    <x v="9"/>
    <x v="13"/>
    <x v="0"/>
    <x v="2"/>
    <n v="3690.9580999999998"/>
  </r>
  <r>
    <x v="0"/>
    <x v="10"/>
    <x v="2"/>
    <x v="9"/>
    <x v="13"/>
    <x v="0"/>
    <x v="2"/>
    <n v="2.7075208999999999E-2"/>
  </r>
  <r>
    <x v="0"/>
    <x v="11"/>
    <x v="2"/>
    <x v="9"/>
    <x v="13"/>
    <x v="0"/>
    <x v="2"/>
    <n v="1"/>
  </r>
  <r>
    <x v="0"/>
    <x v="8"/>
    <x v="2"/>
    <x v="9"/>
    <x v="14"/>
    <x v="0"/>
    <x v="2"/>
    <n v="1.52806408"/>
  </r>
  <r>
    <x v="0"/>
    <x v="9"/>
    <x v="2"/>
    <x v="9"/>
    <x v="14"/>
    <x v="0"/>
    <x v="2"/>
    <n v="3545.4886000000001"/>
  </r>
  <r>
    <x v="0"/>
    <x v="10"/>
    <x v="2"/>
    <x v="9"/>
    <x v="14"/>
    <x v="0"/>
    <x v="2"/>
    <n v="1.8709387000000001E-2"/>
  </r>
  <r>
    <x v="0"/>
    <x v="11"/>
    <x v="2"/>
    <x v="9"/>
    <x v="14"/>
    <x v="0"/>
    <x v="2"/>
    <n v="1"/>
  </r>
  <r>
    <x v="0"/>
    <x v="8"/>
    <x v="2"/>
    <x v="9"/>
    <x v="15"/>
    <x v="0"/>
    <x v="2"/>
    <n v="1.515987127"/>
  </r>
  <r>
    <x v="0"/>
    <x v="9"/>
    <x v="2"/>
    <x v="9"/>
    <x v="15"/>
    <x v="0"/>
    <x v="2"/>
    <n v="7641.6550999999999"/>
  </r>
  <r>
    <x v="0"/>
    <x v="10"/>
    <x v="2"/>
    <x v="9"/>
    <x v="15"/>
    <x v="0"/>
    <x v="2"/>
    <n v="1.0658084999999999E-2"/>
  </r>
  <r>
    <x v="0"/>
    <x v="11"/>
    <x v="2"/>
    <x v="9"/>
    <x v="15"/>
    <x v="0"/>
    <x v="2"/>
    <n v="1"/>
  </r>
  <r>
    <x v="0"/>
    <x v="8"/>
    <x v="2"/>
    <x v="9"/>
    <x v="16"/>
    <x v="0"/>
    <x v="2"/>
    <n v="1.5009303009999999"/>
  </r>
  <r>
    <x v="0"/>
    <x v="9"/>
    <x v="2"/>
    <x v="9"/>
    <x v="16"/>
    <x v="0"/>
    <x v="2"/>
    <n v="197.92116999999999"/>
  </r>
  <r>
    <x v="0"/>
    <x v="10"/>
    <x v="2"/>
    <x v="9"/>
    <x v="16"/>
    <x v="0"/>
    <x v="2"/>
    <n v="6.2020100000000002E-4"/>
  </r>
  <r>
    <x v="0"/>
    <x v="11"/>
    <x v="2"/>
    <x v="9"/>
    <x v="16"/>
    <x v="0"/>
    <x v="2"/>
    <n v="1"/>
  </r>
  <r>
    <x v="0"/>
    <x v="8"/>
    <x v="2"/>
    <x v="9"/>
    <x v="17"/>
    <x v="0"/>
    <x v="2"/>
    <n v="1.508383107"/>
  </r>
  <r>
    <x v="0"/>
    <x v="9"/>
    <x v="2"/>
    <x v="9"/>
    <x v="17"/>
    <x v="0"/>
    <x v="2"/>
    <n v="11713.2"/>
  </r>
  <r>
    <x v="0"/>
    <x v="10"/>
    <x v="2"/>
    <x v="9"/>
    <x v="17"/>
    <x v="0"/>
    <x v="2"/>
    <n v="5.5887380000000002E-3"/>
  </r>
  <r>
    <x v="0"/>
    <x v="11"/>
    <x v="2"/>
    <x v="9"/>
    <x v="17"/>
    <x v="0"/>
    <x v="2"/>
    <n v="1"/>
  </r>
  <r>
    <x v="0"/>
    <x v="8"/>
    <x v="2"/>
    <x v="9"/>
    <x v="18"/>
    <x v="0"/>
    <x v="2"/>
    <n v="1.5095120470000001"/>
  </r>
  <r>
    <x v="0"/>
    <x v="9"/>
    <x v="2"/>
    <x v="9"/>
    <x v="18"/>
    <x v="0"/>
    <x v="2"/>
    <n v="3727.5862000000002"/>
  </r>
  <r>
    <x v="0"/>
    <x v="10"/>
    <x v="2"/>
    <x v="9"/>
    <x v="18"/>
    <x v="0"/>
    <x v="2"/>
    <n v="6.3413649999999998E-3"/>
  </r>
  <r>
    <x v="0"/>
    <x v="11"/>
    <x v="2"/>
    <x v="9"/>
    <x v="18"/>
    <x v="0"/>
    <x v="2"/>
    <n v="1"/>
  </r>
  <r>
    <x v="0"/>
    <x v="8"/>
    <x v="2"/>
    <x v="9"/>
    <x v="19"/>
    <x v="0"/>
    <x v="2"/>
    <n v="1.5290909109999999"/>
  </r>
  <r>
    <x v="0"/>
    <x v="9"/>
    <x v="2"/>
    <x v="9"/>
    <x v="19"/>
    <x v="0"/>
    <x v="2"/>
    <n v="106403.25"/>
  </r>
  <r>
    <x v="0"/>
    <x v="10"/>
    <x v="2"/>
    <x v="9"/>
    <x v="19"/>
    <x v="0"/>
    <x v="2"/>
    <n v="1.9393941000000001E-2"/>
  </r>
  <r>
    <x v="0"/>
    <x v="11"/>
    <x v="2"/>
    <x v="9"/>
    <x v="19"/>
    <x v="0"/>
    <x v="2"/>
    <n v="1"/>
  </r>
  <r>
    <x v="0"/>
    <x v="8"/>
    <x v="2"/>
    <x v="9"/>
    <x v="20"/>
    <x v="0"/>
    <x v="2"/>
    <n v="1.5264349479999999"/>
  </r>
  <r>
    <x v="0"/>
    <x v="9"/>
    <x v="2"/>
    <x v="9"/>
    <x v="20"/>
    <x v="0"/>
    <x v="2"/>
    <n v="278.35417000000001"/>
  </r>
  <r>
    <x v="0"/>
    <x v="10"/>
    <x v="2"/>
    <x v="9"/>
    <x v="20"/>
    <x v="0"/>
    <x v="2"/>
    <n v="1.7623298999999999E-2"/>
  </r>
  <r>
    <x v="0"/>
    <x v="11"/>
    <x v="2"/>
    <x v="9"/>
    <x v="20"/>
    <x v="0"/>
    <x v="2"/>
    <n v="1"/>
  </r>
  <r>
    <x v="0"/>
    <x v="8"/>
    <x v="2"/>
    <x v="9"/>
    <x v="21"/>
    <x v="0"/>
    <x v="2"/>
    <n v="1.5082847960000001"/>
  </r>
  <r>
    <x v="0"/>
    <x v="9"/>
    <x v="2"/>
    <x v="9"/>
    <x v="21"/>
    <x v="0"/>
    <x v="2"/>
    <n v="5083.5968000000003"/>
  </r>
  <r>
    <x v="0"/>
    <x v="10"/>
    <x v="2"/>
    <x v="9"/>
    <x v="21"/>
    <x v="0"/>
    <x v="2"/>
    <n v="5.523198E-3"/>
  </r>
  <r>
    <x v="0"/>
    <x v="11"/>
    <x v="2"/>
    <x v="9"/>
    <x v="21"/>
    <x v="0"/>
    <x v="2"/>
    <n v="1"/>
  </r>
  <r>
    <x v="0"/>
    <x v="8"/>
    <x v="2"/>
    <x v="9"/>
    <x v="32"/>
    <x v="0"/>
    <x v="2"/>
    <n v="1"/>
  </r>
  <r>
    <x v="0"/>
    <x v="9"/>
    <x v="2"/>
    <x v="9"/>
    <x v="32"/>
    <x v="0"/>
    <x v="2"/>
    <n v="0"/>
  </r>
  <r>
    <x v="0"/>
    <x v="10"/>
    <x v="2"/>
    <x v="9"/>
    <x v="32"/>
    <x v="0"/>
    <x v="2"/>
    <n v="0"/>
  </r>
  <r>
    <x v="0"/>
    <x v="11"/>
    <x v="2"/>
    <x v="9"/>
    <x v="32"/>
    <x v="0"/>
    <x v="2"/>
    <n v="1"/>
  </r>
  <r>
    <x v="0"/>
    <x v="8"/>
    <x v="2"/>
    <x v="10"/>
    <x v="10"/>
    <x v="0"/>
    <x v="2"/>
    <n v="1.5173646730000001"/>
  </r>
  <r>
    <x v="0"/>
    <x v="9"/>
    <x v="2"/>
    <x v="10"/>
    <x v="10"/>
    <x v="0"/>
    <x v="2"/>
    <n v="26106.901999999998"/>
  </r>
  <r>
    <x v="0"/>
    <x v="10"/>
    <x v="2"/>
    <x v="10"/>
    <x v="10"/>
    <x v="0"/>
    <x v="2"/>
    <n v="1.1576449000000001E-2"/>
  </r>
  <r>
    <x v="0"/>
    <x v="11"/>
    <x v="2"/>
    <x v="10"/>
    <x v="10"/>
    <x v="0"/>
    <x v="2"/>
    <n v="1"/>
  </r>
  <r>
    <x v="0"/>
    <x v="8"/>
    <x v="2"/>
    <x v="10"/>
    <x v="11"/>
    <x v="0"/>
    <x v="2"/>
    <n v="1.5382648779999999"/>
  </r>
  <r>
    <x v="0"/>
    <x v="9"/>
    <x v="2"/>
    <x v="10"/>
    <x v="11"/>
    <x v="0"/>
    <x v="2"/>
    <n v="172.43911"/>
  </r>
  <r>
    <x v="0"/>
    <x v="10"/>
    <x v="2"/>
    <x v="10"/>
    <x v="11"/>
    <x v="0"/>
    <x v="2"/>
    <n v="2.5509918999999999E-2"/>
  </r>
  <r>
    <x v="0"/>
    <x v="11"/>
    <x v="2"/>
    <x v="10"/>
    <x v="11"/>
    <x v="0"/>
    <x v="2"/>
    <n v="1"/>
  </r>
  <r>
    <x v="0"/>
    <x v="8"/>
    <x v="2"/>
    <x v="10"/>
    <x v="12"/>
    <x v="0"/>
    <x v="2"/>
    <n v="1.5156143280000001"/>
  </r>
  <r>
    <x v="0"/>
    <x v="9"/>
    <x v="2"/>
    <x v="10"/>
    <x v="12"/>
    <x v="0"/>
    <x v="2"/>
    <n v="6899.8197"/>
  </r>
  <r>
    <x v="0"/>
    <x v="10"/>
    <x v="2"/>
    <x v="10"/>
    <x v="12"/>
    <x v="0"/>
    <x v="2"/>
    <n v="1.0409552000000001E-2"/>
  </r>
  <r>
    <x v="0"/>
    <x v="11"/>
    <x v="2"/>
    <x v="10"/>
    <x v="12"/>
    <x v="0"/>
    <x v="2"/>
    <n v="1"/>
  </r>
  <r>
    <x v="0"/>
    <x v="8"/>
    <x v="2"/>
    <x v="10"/>
    <x v="13"/>
    <x v="0"/>
    <x v="2"/>
    <n v="1.501719118"/>
  </r>
  <r>
    <x v="0"/>
    <x v="9"/>
    <x v="2"/>
    <x v="10"/>
    <x v="13"/>
    <x v="0"/>
    <x v="2"/>
    <n v="519.65209000000004"/>
  </r>
  <r>
    <x v="0"/>
    <x v="10"/>
    <x v="2"/>
    <x v="10"/>
    <x v="13"/>
    <x v="0"/>
    <x v="2"/>
    <n v="1.146078E-3"/>
  </r>
  <r>
    <x v="0"/>
    <x v="11"/>
    <x v="2"/>
    <x v="10"/>
    <x v="13"/>
    <x v="0"/>
    <x v="2"/>
    <n v="1"/>
  </r>
  <r>
    <x v="0"/>
    <x v="8"/>
    <x v="2"/>
    <x v="10"/>
    <x v="14"/>
    <x v="0"/>
    <x v="2"/>
    <n v="1.516739193"/>
  </r>
  <r>
    <x v="0"/>
    <x v="9"/>
    <x v="2"/>
    <x v="10"/>
    <x v="14"/>
    <x v="0"/>
    <x v="2"/>
    <n v="1575.9429"/>
  </r>
  <r>
    <x v="0"/>
    <x v="10"/>
    <x v="2"/>
    <x v="10"/>
    <x v="14"/>
    <x v="0"/>
    <x v="2"/>
    <n v="1.1159462E-2"/>
  </r>
  <r>
    <x v="0"/>
    <x v="11"/>
    <x v="2"/>
    <x v="10"/>
    <x v="14"/>
    <x v="0"/>
    <x v="2"/>
    <n v="1"/>
  </r>
  <r>
    <x v="0"/>
    <x v="8"/>
    <x v="2"/>
    <x v="10"/>
    <x v="15"/>
    <x v="0"/>
    <x v="2"/>
    <n v="1.5037727519999999"/>
  </r>
  <r>
    <x v="0"/>
    <x v="9"/>
    <x v="2"/>
    <x v="10"/>
    <x v="15"/>
    <x v="0"/>
    <x v="2"/>
    <n v="545.29160999999999"/>
  </r>
  <r>
    <x v="0"/>
    <x v="10"/>
    <x v="2"/>
    <x v="10"/>
    <x v="15"/>
    <x v="0"/>
    <x v="2"/>
    <n v="2.5151679999999999E-3"/>
  </r>
  <r>
    <x v="0"/>
    <x v="11"/>
    <x v="2"/>
    <x v="10"/>
    <x v="15"/>
    <x v="0"/>
    <x v="2"/>
    <n v="1"/>
  </r>
  <r>
    <x v="0"/>
    <x v="8"/>
    <x v="2"/>
    <x v="10"/>
    <x v="16"/>
    <x v="0"/>
    <x v="2"/>
    <n v="1"/>
  </r>
  <r>
    <x v="0"/>
    <x v="9"/>
    <x v="2"/>
    <x v="10"/>
    <x v="16"/>
    <x v="0"/>
    <x v="2"/>
    <n v="0"/>
  </r>
  <r>
    <x v="0"/>
    <x v="10"/>
    <x v="2"/>
    <x v="10"/>
    <x v="16"/>
    <x v="0"/>
    <x v="2"/>
    <n v="0"/>
  </r>
  <r>
    <x v="0"/>
    <x v="11"/>
    <x v="2"/>
    <x v="10"/>
    <x v="16"/>
    <x v="0"/>
    <x v="2"/>
    <n v="1"/>
  </r>
  <r>
    <x v="0"/>
    <x v="8"/>
    <x v="2"/>
    <x v="10"/>
    <x v="17"/>
    <x v="0"/>
    <x v="2"/>
    <n v="1.509249185"/>
  </r>
  <r>
    <x v="0"/>
    <x v="9"/>
    <x v="2"/>
    <x v="10"/>
    <x v="17"/>
    <x v="0"/>
    <x v="2"/>
    <n v="8131.6458000000002"/>
  </r>
  <r>
    <x v="0"/>
    <x v="10"/>
    <x v="2"/>
    <x v="10"/>
    <x v="17"/>
    <x v="0"/>
    <x v="2"/>
    <n v="6.1661229999999999E-3"/>
  </r>
  <r>
    <x v="0"/>
    <x v="11"/>
    <x v="2"/>
    <x v="10"/>
    <x v="17"/>
    <x v="0"/>
    <x v="2"/>
    <n v="1"/>
  </r>
  <r>
    <x v="0"/>
    <x v="8"/>
    <x v="2"/>
    <x v="10"/>
    <x v="18"/>
    <x v="0"/>
    <x v="2"/>
    <n v="1.5126947959999999"/>
  </r>
  <r>
    <x v="0"/>
    <x v="9"/>
    <x v="2"/>
    <x v="10"/>
    <x v="18"/>
    <x v="0"/>
    <x v="2"/>
    <n v="1620.0844999999999"/>
  </r>
  <r>
    <x v="0"/>
    <x v="10"/>
    <x v="2"/>
    <x v="10"/>
    <x v="18"/>
    <x v="0"/>
    <x v="2"/>
    <n v="8.4631970000000004E-3"/>
  </r>
  <r>
    <x v="0"/>
    <x v="11"/>
    <x v="2"/>
    <x v="10"/>
    <x v="18"/>
    <x v="0"/>
    <x v="2"/>
    <n v="1"/>
  </r>
  <r>
    <x v="0"/>
    <x v="8"/>
    <x v="2"/>
    <x v="10"/>
    <x v="19"/>
    <x v="0"/>
    <x v="2"/>
    <n v="1.5332344920000001"/>
  </r>
  <r>
    <x v="0"/>
    <x v="9"/>
    <x v="2"/>
    <x v="10"/>
    <x v="19"/>
    <x v="0"/>
    <x v="2"/>
    <n v="42324.004999999997"/>
  </r>
  <r>
    <x v="0"/>
    <x v="10"/>
    <x v="2"/>
    <x v="10"/>
    <x v="19"/>
    <x v="0"/>
    <x v="2"/>
    <n v="2.2156327999999999E-2"/>
  </r>
  <r>
    <x v="0"/>
    <x v="11"/>
    <x v="2"/>
    <x v="10"/>
    <x v="19"/>
    <x v="0"/>
    <x v="2"/>
    <n v="1"/>
  </r>
  <r>
    <x v="0"/>
    <x v="8"/>
    <x v="2"/>
    <x v="10"/>
    <x v="20"/>
    <x v="0"/>
    <x v="2"/>
    <n v="1.5297152140000001"/>
  </r>
  <r>
    <x v="0"/>
    <x v="9"/>
    <x v="2"/>
    <x v="10"/>
    <x v="20"/>
    <x v="0"/>
    <x v="2"/>
    <n v="47.548582465999999"/>
  </r>
  <r>
    <x v="0"/>
    <x v="10"/>
    <x v="2"/>
    <x v="10"/>
    <x v="20"/>
    <x v="0"/>
    <x v="2"/>
    <n v="1.9810142999999999E-2"/>
  </r>
  <r>
    <x v="0"/>
    <x v="11"/>
    <x v="2"/>
    <x v="10"/>
    <x v="20"/>
    <x v="0"/>
    <x v="2"/>
    <n v="1"/>
  </r>
  <r>
    <x v="0"/>
    <x v="8"/>
    <x v="2"/>
    <x v="10"/>
    <x v="21"/>
    <x v="0"/>
    <x v="2"/>
    <n v="1.5603063610000001"/>
  </r>
  <r>
    <x v="0"/>
    <x v="9"/>
    <x v="2"/>
    <x v="10"/>
    <x v="21"/>
    <x v="0"/>
    <x v="2"/>
    <n v="7558.1423999999997"/>
  </r>
  <r>
    <x v="0"/>
    <x v="10"/>
    <x v="2"/>
    <x v="10"/>
    <x v="21"/>
    <x v="0"/>
    <x v="2"/>
    <n v="4.0204241000000002E-2"/>
  </r>
  <r>
    <x v="0"/>
    <x v="11"/>
    <x v="2"/>
    <x v="10"/>
    <x v="21"/>
    <x v="0"/>
    <x v="2"/>
    <n v="1"/>
  </r>
  <r>
    <x v="0"/>
    <x v="8"/>
    <x v="2"/>
    <x v="10"/>
    <x v="32"/>
    <x v="0"/>
    <x v="2"/>
    <n v="1"/>
  </r>
  <r>
    <x v="0"/>
    <x v="9"/>
    <x v="2"/>
    <x v="10"/>
    <x v="32"/>
    <x v="0"/>
    <x v="2"/>
    <n v="0"/>
  </r>
  <r>
    <x v="0"/>
    <x v="10"/>
    <x v="2"/>
    <x v="10"/>
    <x v="32"/>
    <x v="0"/>
    <x v="2"/>
    <n v="0"/>
  </r>
  <r>
    <x v="0"/>
    <x v="11"/>
    <x v="2"/>
    <x v="10"/>
    <x v="32"/>
    <x v="0"/>
    <x v="2"/>
    <n v="1"/>
  </r>
  <r>
    <x v="0"/>
    <x v="8"/>
    <x v="2"/>
    <x v="11"/>
    <x v="10"/>
    <x v="0"/>
    <x v="2"/>
    <n v="1.301736738"/>
  </r>
  <r>
    <x v="0"/>
    <x v="9"/>
    <x v="2"/>
    <x v="11"/>
    <x v="10"/>
    <x v="0"/>
    <x v="2"/>
    <n v="4615.0397000000003"/>
  </r>
  <r>
    <x v="0"/>
    <x v="10"/>
    <x v="2"/>
    <x v="11"/>
    <x v="10"/>
    <x v="0"/>
    <x v="2"/>
    <n v="-0.132175508"/>
  </r>
  <r>
    <x v="0"/>
    <x v="11"/>
    <x v="2"/>
    <x v="11"/>
    <x v="10"/>
    <x v="0"/>
    <x v="2"/>
    <n v="1"/>
  </r>
  <r>
    <x v="0"/>
    <x v="8"/>
    <x v="2"/>
    <x v="11"/>
    <x v="11"/>
    <x v="0"/>
    <x v="2"/>
    <n v="1.49027511"/>
  </r>
  <r>
    <x v="0"/>
    <x v="9"/>
    <x v="2"/>
    <x v="11"/>
    <x v="11"/>
    <x v="0"/>
    <x v="2"/>
    <n v="9045.0681000000004"/>
  </r>
  <r>
    <x v="0"/>
    <x v="10"/>
    <x v="2"/>
    <x v="11"/>
    <x v="11"/>
    <x v="0"/>
    <x v="2"/>
    <n v="-6.4832600000000002E-3"/>
  </r>
  <r>
    <x v="0"/>
    <x v="11"/>
    <x v="2"/>
    <x v="11"/>
    <x v="11"/>
    <x v="0"/>
    <x v="2"/>
    <n v="1"/>
  </r>
  <r>
    <x v="0"/>
    <x v="8"/>
    <x v="2"/>
    <x v="11"/>
    <x v="12"/>
    <x v="0"/>
    <x v="2"/>
    <n v="1.5160109859999999"/>
  </r>
  <r>
    <x v="0"/>
    <x v="9"/>
    <x v="2"/>
    <x v="11"/>
    <x v="12"/>
    <x v="0"/>
    <x v="2"/>
    <n v="14420.08"/>
  </r>
  <r>
    <x v="0"/>
    <x v="10"/>
    <x v="2"/>
    <x v="11"/>
    <x v="12"/>
    <x v="0"/>
    <x v="2"/>
    <n v="1.0673991000000001E-2"/>
  </r>
  <r>
    <x v="0"/>
    <x v="11"/>
    <x v="2"/>
    <x v="11"/>
    <x v="12"/>
    <x v="0"/>
    <x v="2"/>
    <n v="1"/>
  </r>
  <r>
    <x v="0"/>
    <x v="8"/>
    <x v="2"/>
    <x v="11"/>
    <x v="13"/>
    <x v="0"/>
    <x v="2"/>
    <n v="1.4893360330000001"/>
  </r>
  <r>
    <x v="0"/>
    <x v="9"/>
    <x v="2"/>
    <x v="11"/>
    <x v="13"/>
    <x v="0"/>
    <x v="2"/>
    <n v="245.55731"/>
  </r>
  <r>
    <x v="0"/>
    <x v="10"/>
    <x v="2"/>
    <x v="11"/>
    <x v="13"/>
    <x v="0"/>
    <x v="2"/>
    <n v="-7.1093110000000001E-3"/>
  </r>
  <r>
    <x v="0"/>
    <x v="11"/>
    <x v="2"/>
    <x v="11"/>
    <x v="13"/>
    <x v="0"/>
    <x v="2"/>
    <n v="1"/>
  </r>
  <r>
    <x v="0"/>
    <x v="8"/>
    <x v="2"/>
    <x v="11"/>
    <x v="14"/>
    <x v="0"/>
    <x v="2"/>
    <n v="1.5172349730000001"/>
  </r>
  <r>
    <x v="0"/>
    <x v="9"/>
    <x v="2"/>
    <x v="11"/>
    <x v="14"/>
    <x v="0"/>
    <x v="2"/>
    <n v="12646.919"/>
  </r>
  <r>
    <x v="0"/>
    <x v="10"/>
    <x v="2"/>
    <x v="11"/>
    <x v="14"/>
    <x v="0"/>
    <x v="2"/>
    <n v="1.1489981999999999E-2"/>
  </r>
  <r>
    <x v="0"/>
    <x v="11"/>
    <x v="2"/>
    <x v="11"/>
    <x v="14"/>
    <x v="0"/>
    <x v="2"/>
    <n v="1"/>
  </r>
  <r>
    <x v="0"/>
    <x v="8"/>
    <x v="2"/>
    <x v="11"/>
    <x v="15"/>
    <x v="0"/>
    <x v="2"/>
    <n v="1.504372976"/>
  </r>
  <r>
    <x v="0"/>
    <x v="9"/>
    <x v="2"/>
    <x v="11"/>
    <x v="15"/>
    <x v="0"/>
    <x v="2"/>
    <n v="174725.69"/>
  </r>
  <r>
    <x v="0"/>
    <x v="10"/>
    <x v="2"/>
    <x v="11"/>
    <x v="15"/>
    <x v="0"/>
    <x v="2"/>
    <n v="2.9153180000000001E-3"/>
  </r>
  <r>
    <x v="0"/>
    <x v="11"/>
    <x v="2"/>
    <x v="11"/>
    <x v="15"/>
    <x v="0"/>
    <x v="2"/>
    <n v="1"/>
  </r>
  <r>
    <x v="0"/>
    <x v="8"/>
    <x v="2"/>
    <x v="11"/>
    <x v="16"/>
    <x v="0"/>
    <x v="2"/>
    <n v="1.5382627280000001"/>
  </r>
  <r>
    <x v="0"/>
    <x v="9"/>
    <x v="2"/>
    <x v="11"/>
    <x v="16"/>
    <x v="0"/>
    <x v="2"/>
    <n v="26683.998"/>
  </r>
  <r>
    <x v="0"/>
    <x v="10"/>
    <x v="2"/>
    <x v="11"/>
    <x v="16"/>
    <x v="0"/>
    <x v="2"/>
    <n v="2.5508485000000001E-2"/>
  </r>
  <r>
    <x v="0"/>
    <x v="11"/>
    <x v="2"/>
    <x v="11"/>
    <x v="16"/>
    <x v="0"/>
    <x v="2"/>
    <n v="1"/>
  </r>
  <r>
    <x v="0"/>
    <x v="8"/>
    <x v="2"/>
    <x v="11"/>
    <x v="17"/>
    <x v="0"/>
    <x v="2"/>
    <n v="1.5200071470000001"/>
  </r>
  <r>
    <x v="0"/>
    <x v="9"/>
    <x v="2"/>
    <x v="11"/>
    <x v="17"/>
    <x v="0"/>
    <x v="2"/>
    <n v="3107.8265999999999"/>
  </r>
  <r>
    <x v="0"/>
    <x v="10"/>
    <x v="2"/>
    <x v="11"/>
    <x v="17"/>
    <x v="0"/>
    <x v="2"/>
    <n v="1.3338098E-2"/>
  </r>
  <r>
    <x v="0"/>
    <x v="11"/>
    <x v="2"/>
    <x v="11"/>
    <x v="17"/>
    <x v="0"/>
    <x v="2"/>
    <n v="1"/>
  </r>
  <r>
    <x v="0"/>
    <x v="8"/>
    <x v="2"/>
    <x v="11"/>
    <x v="18"/>
    <x v="0"/>
    <x v="2"/>
    <n v="1.5215035530000001"/>
  </r>
  <r>
    <x v="0"/>
    <x v="9"/>
    <x v="2"/>
    <x v="11"/>
    <x v="18"/>
    <x v="0"/>
    <x v="2"/>
    <n v="823.66062999999997"/>
  </r>
  <r>
    <x v="0"/>
    <x v="10"/>
    <x v="2"/>
    <x v="11"/>
    <x v="18"/>
    <x v="0"/>
    <x v="2"/>
    <n v="1.4335702000000001E-2"/>
  </r>
  <r>
    <x v="0"/>
    <x v="11"/>
    <x v="2"/>
    <x v="11"/>
    <x v="18"/>
    <x v="0"/>
    <x v="2"/>
    <n v="1"/>
  </r>
  <r>
    <x v="0"/>
    <x v="8"/>
    <x v="2"/>
    <x v="11"/>
    <x v="19"/>
    <x v="0"/>
    <x v="2"/>
    <n v="1.545947972"/>
  </r>
  <r>
    <x v="0"/>
    <x v="9"/>
    <x v="2"/>
    <x v="11"/>
    <x v="19"/>
    <x v="0"/>
    <x v="2"/>
    <n v="23149.584999999999"/>
  </r>
  <r>
    <x v="0"/>
    <x v="10"/>
    <x v="2"/>
    <x v="11"/>
    <x v="19"/>
    <x v="0"/>
    <x v="2"/>
    <n v="3.0631981999999999E-2"/>
  </r>
  <r>
    <x v="0"/>
    <x v="11"/>
    <x v="2"/>
    <x v="11"/>
    <x v="19"/>
    <x v="0"/>
    <x v="2"/>
    <n v="1"/>
  </r>
  <r>
    <x v="0"/>
    <x v="8"/>
    <x v="2"/>
    <x v="11"/>
    <x v="20"/>
    <x v="0"/>
    <x v="2"/>
    <n v="1.579525136"/>
  </r>
  <r>
    <x v="0"/>
    <x v="9"/>
    <x v="2"/>
    <x v="11"/>
    <x v="20"/>
    <x v="0"/>
    <x v="2"/>
    <n v="43.479480512999999"/>
  </r>
  <r>
    <x v="0"/>
    <x v="10"/>
    <x v="2"/>
    <x v="11"/>
    <x v="20"/>
    <x v="0"/>
    <x v="2"/>
    <n v="5.3016757999999997E-2"/>
  </r>
  <r>
    <x v="0"/>
    <x v="11"/>
    <x v="2"/>
    <x v="11"/>
    <x v="20"/>
    <x v="0"/>
    <x v="2"/>
    <n v="1"/>
  </r>
  <r>
    <x v="0"/>
    <x v="8"/>
    <x v="2"/>
    <x v="11"/>
    <x v="21"/>
    <x v="0"/>
    <x v="2"/>
    <n v="1.5173140460000001"/>
  </r>
  <r>
    <x v="0"/>
    <x v="9"/>
    <x v="2"/>
    <x v="11"/>
    <x v="21"/>
    <x v="0"/>
    <x v="2"/>
    <n v="1557.4702"/>
  </r>
  <r>
    <x v="0"/>
    <x v="10"/>
    <x v="2"/>
    <x v="11"/>
    <x v="21"/>
    <x v="0"/>
    <x v="2"/>
    <n v="1.1542698000000001E-2"/>
  </r>
  <r>
    <x v="0"/>
    <x v="11"/>
    <x v="2"/>
    <x v="11"/>
    <x v="21"/>
    <x v="0"/>
    <x v="2"/>
    <n v="1"/>
  </r>
  <r>
    <x v="0"/>
    <x v="8"/>
    <x v="2"/>
    <x v="11"/>
    <x v="32"/>
    <x v="0"/>
    <x v="2"/>
    <n v="1"/>
  </r>
  <r>
    <x v="0"/>
    <x v="9"/>
    <x v="2"/>
    <x v="11"/>
    <x v="32"/>
    <x v="0"/>
    <x v="2"/>
    <n v="0"/>
  </r>
  <r>
    <x v="0"/>
    <x v="10"/>
    <x v="2"/>
    <x v="11"/>
    <x v="32"/>
    <x v="0"/>
    <x v="2"/>
    <n v="0"/>
  </r>
  <r>
    <x v="0"/>
    <x v="11"/>
    <x v="2"/>
    <x v="11"/>
    <x v="32"/>
    <x v="0"/>
    <x v="2"/>
    <n v="1"/>
  </r>
  <r>
    <x v="0"/>
    <x v="8"/>
    <x v="2"/>
    <x v="12"/>
    <x v="10"/>
    <x v="0"/>
    <x v="2"/>
    <n v="1.509382014"/>
  </r>
  <r>
    <x v="0"/>
    <x v="9"/>
    <x v="2"/>
    <x v="12"/>
    <x v="10"/>
    <x v="0"/>
    <x v="2"/>
    <n v="15134.614"/>
  </r>
  <r>
    <x v="0"/>
    <x v="10"/>
    <x v="2"/>
    <x v="12"/>
    <x v="10"/>
    <x v="0"/>
    <x v="2"/>
    <n v="6.2546759999999998E-3"/>
  </r>
  <r>
    <x v="0"/>
    <x v="11"/>
    <x v="2"/>
    <x v="12"/>
    <x v="10"/>
    <x v="0"/>
    <x v="2"/>
    <n v="1"/>
  </r>
  <r>
    <x v="0"/>
    <x v="8"/>
    <x v="2"/>
    <x v="12"/>
    <x v="11"/>
    <x v="0"/>
    <x v="2"/>
    <n v="1.5130869229999999"/>
  </r>
  <r>
    <x v="0"/>
    <x v="9"/>
    <x v="2"/>
    <x v="12"/>
    <x v="11"/>
    <x v="0"/>
    <x v="2"/>
    <n v="1992.1432"/>
  </r>
  <r>
    <x v="0"/>
    <x v="10"/>
    <x v="2"/>
    <x v="12"/>
    <x v="11"/>
    <x v="0"/>
    <x v="2"/>
    <n v="8.7246159999999993E-3"/>
  </r>
  <r>
    <x v="0"/>
    <x v="11"/>
    <x v="2"/>
    <x v="12"/>
    <x v="11"/>
    <x v="0"/>
    <x v="2"/>
    <n v="1"/>
  </r>
  <r>
    <x v="0"/>
    <x v="8"/>
    <x v="2"/>
    <x v="12"/>
    <x v="12"/>
    <x v="0"/>
    <x v="2"/>
    <n v="1.532085597"/>
  </r>
  <r>
    <x v="0"/>
    <x v="9"/>
    <x v="2"/>
    <x v="12"/>
    <x v="12"/>
    <x v="0"/>
    <x v="2"/>
    <n v="69881.676999999996"/>
  </r>
  <r>
    <x v="0"/>
    <x v="10"/>
    <x v="2"/>
    <x v="12"/>
    <x v="12"/>
    <x v="0"/>
    <x v="2"/>
    <n v="2.1390398000000001E-2"/>
  </r>
  <r>
    <x v="0"/>
    <x v="11"/>
    <x v="2"/>
    <x v="12"/>
    <x v="12"/>
    <x v="0"/>
    <x v="2"/>
    <n v="1"/>
  </r>
  <r>
    <x v="0"/>
    <x v="8"/>
    <x v="2"/>
    <x v="12"/>
    <x v="13"/>
    <x v="0"/>
    <x v="2"/>
    <n v="1.531688425"/>
  </r>
  <r>
    <x v="0"/>
    <x v="9"/>
    <x v="2"/>
    <x v="12"/>
    <x v="13"/>
    <x v="0"/>
    <x v="2"/>
    <n v="565.56758000000002"/>
  </r>
  <r>
    <x v="0"/>
    <x v="10"/>
    <x v="2"/>
    <x v="12"/>
    <x v="13"/>
    <x v="0"/>
    <x v="2"/>
    <n v="2.1125616999999999E-2"/>
  </r>
  <r>
    <x v="0"/>
    <x v="11"/>
    <x v="2"/>
    <x v="12"/>
    <x v="13"/>
    <x v="0"/>
    <x v="2"/>
    <n v="1"/>
  </r>
  <r>
    <x v="0"/>
    <x v="8"/>
    <x v="2"/>
    <x v="12"/>
    <x v="14"/>
    <x v="0"/>
    <x v="2"/>
    <n v="1.5347002970000001"/>
  </r>
  <r>
    <x v="0"/>
    <x v="9"/>
    <x v="2"/>
    <x v="12"/>
    <x v="14"/>
    <x v="0"/>
    <x v="2"/>
    <n v="1088.7820999999999"/>
  </r>
  <r>
    <x v="0"/>
    <x v="10"/>
    <x v="2"/>
    <x v="12"/>
    <x v="14"/>
    <x v="0"/>
    <x v="2"/>
    <n v="2.3133530999999999E-2"/>
  </r>
  <r>
    <x v="0"/>
    <x v="11"/>
    <x v="2"/>
    <x v="12"/>
    <x v="14"/>
    <x v="0"/>
    <x v="2"/>
    <n v="1"/>
  </r>
  <r>
    <x v="0"/>
    <x v="8"/>
    <x v="2"/>
    <x v="12"/>
    <x v="15"/>
    <x v="0"/>
    <x v="2"/>
    <n v="1.516180063"/>
  </r>
  <r>
    <x v="0"/>
    <x v="9"/>
    <x v="2"/>
    <x v="12"/>
    <x v="15"/>
    <x v="0"/>
    <x v="2"/>
    <n v="3732.0018"/>
  </r>
  <r>
    <x v="0"/>
    <x v="10"/>
    <x v="2"/>
    <x v="12"/>
    <x v="15"/>
    <x v="0"/>
    <x v="2"/>
    <n v="1.0786709E-2"/>
  </r>
  <r>
    <x v="0"/>
    <x v="11"/>
    <x v="2"/>
    <x v="12"/>
    <x v="15"/>
    <x v="0"/>
    <x v="2"/>
    <n v="1"/>
  </r>
  <r>
    <x v="0"/>
    <x v="8"/>
    <x v="2"/>
    <x v="12"/>
    <x v="16"/>
    <x v="0"/>
    <x v="2"/>
    <n v="1.507337419"/>
  </r>
  <r>
    <x v="0"/>
    <x v="9"/>
    <x v="2"/>
    <x v="12"/>
    <x v="16"/>
    <x v="0"/>
    <x v="2"/>
    <n v="147.32786999999999"/>
  </r>
  <r>
    <x v="0"/>
    <x v="10"/>
    <x v="2"/>
    <x v="12"/>
    <x v="16"/>
    <x v="0"/>
    <x v="2"/>
    <n v="4.8916130000000004E-3"/>
  </r>
  <r>
    <x v="0"/>
    <x v="11"/>
    <x v="2"/>
    <x v="12"/>
    <x v="16"/>
    <x v="0"/>
    <x v="2"/>
    <n v="1"/>
  </r>
  <r>
    <x v="0"/>
    <x v="8"/>
    <x v="2"/>
    <x v="12"/>
    <x v="17"/>
    <x v="0"/>
    <x v="2"/>
    <n v="1.5783911939999999"/>
  </r>
  <r>
    <x v="0"/>
    <x v="9"/>
    <x v="2"/>
    <x v="12"/>
    <x v="17"/>
    <x v="0"/>
    <x v="2"/>
    <n v="18462.249"/>
  </r>
  <r>
    <x v="0"/>
    <x v="10"/>
    <x v="2"/>
    <x v="12"/>
    <x v="17"/>
    <x v="0"/>
    <x v="2"/>
    <n v="5.2260795999999998E-2"/>
  </r>
  <r>
    <x v="0"/>
    <x v="11"/>
    <x v="2"/>
    <x v="12"/>
    <x v="17"/>
    <x v="0"/>
    <x v="2"/>
    <n v="1"/>
  </r>
  <r>
    <x v="0"/>
    <x v="8"/>
    <x v="2"/>
    <x v="12"/>
    <x v="18"/>
    <x v="0"/>
    <x v="2"/>
    <n v="1.554043831"/>
  </r>
  <r>
    <x v="0"/>
    <x v="9"/>
    <x v="2"/>
    <x v="12"/>
    <x v="18"/>
    <x v="0"/>
    <x v="2"/>
    <n v="5087.8055999999997"/>
  </r>
  <r>
    <x v="0"/>
    <x v="10"/>
    <x v="2"/>
    <x v="12"/>
    <x v="18"/>
    <x v="0"/>
    <x v="2"/>
    <n v="3.6029221E-2"/>
  </r>
  <r>
    <x v="0"/>
    <x v="11"/>
    <x v="2"/>
    <x v="12"/>
    <x v="18"/>
    <x v="0"/>
    <x v="2"/>
    <n v="1"/>
  </r>
  <r>
    <x v="0"/>
    <x v="8"/>
    <x v="2"/>
    <x v="12"/>
    <x v="19"/>
    <x v="0"/>
    <x v="2"/>
    <n v="1.70357041"/>
  </r>
  <r>
    <x v="0"/>
    <x v="9"/>
    <x v="2"/>
    <x v="12"/>
    <x v="19"/>
    <x v="0"/>
    <x v="2"/>
    <n v="144545.39000000001"/>
  </r>
  <r>
    <x v="0"/>
    <x v="10"/>
    <x v="2"/>
    <x v="12"/>
    <x v="19"/>
    <x v="0"/>
    <x v="2"/>
    <n v="0.13571360700000001"/>
  </r>
  <r>
    <x v="0"/>
    <x v="11"/>
    <x v="2"/>
    <x v="12"/>
    <x v="19"/>
    <x v="0"/>
    <x v="2"/>
    <n v="1"/>
  </r>
  <r>
    <x v="0"/>
    <x v="8"/>
    <x v="2"/>
    <x v="12"/>
    <x v="20"/>
    <x v="0"/>
    <x v="2"/>
    <n v="1.541040403"/>
  </r>
  <r>
    <x v="0"/>
    <x v="9"/>
    <x v="2"/>
    <x v="12"/>
    <x v="20"/>
    <x v="0"/>
    <x v="2"/>
    <n v="367.86306999999999"/>
  </r>
  <r>
    <x v="0"/>
    <x v="10"/>
    <x v="2"/>
    <x v="12"/>
    <x v="20"/>
    <x v="0"/>
    <x v="2"/>
    <n v="2.7360269E-2"/>
  </r>
  <r>
    <x v="0"/>
    <x v="11"/>
    <x v="2"/>
    <x v="12"/>
    <x v="20"/>
    <x v="0"/>
    <x v="2"/>
    <n v="1"/>
  </r>
  <r>
    <x v="0"/>
    <x v="8"/>
    <x v="2"/>
    <x v="12"/>
    <x v="21"/>
    <x v="0"/>
    <x v="2"/>
    <n v="1.5022962310000001"/>
  </r>
  <r>
    <x v="0"/>
    <x v="9"/>
    <x v="2"/>
    <x v="12"/>
    <x v="21"/>
    <x v="0"/>
    <x v="2"/>
    <n v="2116.5720000000001"/>
  </r>
  <r>
    <x v="0"/>
    <x v="10"/>
    <x v="2"/>
    <x v="12"/>
    <x v="21"/>
    <x v="0"/>
    <x v="2"/>
    <n v="1.5308209999999999E-3"/>
  </r>
  <r>
    <x v="0"/>
    <x v="11"/>
    <x v="2"/>
    <x v="12"/>
    <x v="21"/>
    <x v="0"/>
    <x v="2"/>
    <n v="1"/>
  </r>
  <r>
    <x v="0"/>
    <x v="8"/>
    <x v="2"/>
    <x v="12"/>
    <x v="32"/>
    <x v="0"/>
    <x v="2"/>
    <n v="1"/>
  </r>
  <r>
    <x v="0"/>
    <x v="9"/>
    <x v="2"/>
    <x v="12"/>
    <x v="32"/>
    <x v="0"/>
    <x v="2"/>
    <n v="0"/>
  </r>
  <r>
    <x v="0"/>
    <x v="10"/>
    <x v="2"/>
    <x v="12"/>
    <x v="32"/>
    <x v="0"/>
    <x v="2"/>
    <n v="0"/>
  </r>
  <r>
    <x v="0"/>
    <x v="11"/>
    <x v="2"/>
    <x v="12"/>
    <x v="32"/>
    <x v="0"/>
    <x v="2"/>
    <n v="1"/>
  </r>
  <r>
    <x v="0"/>
    <x v="8"/>
    <x v="2"/>
    <x v="13"/>
    <x v="10"/>
    <x v="0"/>
    <x v="2"/>
    <n v="1.492787147"/>
  </r>
  <r>
    <x v="0"/>
    <x v="9"/>
    <x v="2"/>
    <x v="13"/>
    <x v="10"/>
    <x v="0"/>
    <x v="2"/>
    <n v="239.64176"/>
  </r>
  <r>
    <x v="0"/>
    <x v="10"/>
    <x v="2"/>
    <x v="13"/>
    <x v="10"/>
    <x v="0"/>
    <x v="2"/>
    <n v="-4.808568E-3"/>
  </r>
  <r>
    <x v="0"/>
    <x v="11"/>
    <x v="2"/>
    <x v="13"/>
    <x v="10"/>
    <x v="0"/>
    <x v="2"/>
    <n v="1"/>
  </r>
  <r>
    <x v="0"/>
    <x v="8"/>
    <x v="2"/>
    <x v="13"/>
    <x v="11"/>
    <x v="0"/>
    <x v="2"/>
    <n v="1.5277136259999999"/>
  </r>
  <r>
    <x v="0"/>
    <x v="9"/>
    <x v="2"/>
    <x v="13"/>
    <x v="11"/>
    <x v="0"/>
    <x v="2"/>
    <n v="266.64798999999999"/>
  </r>
  <r>
    <x v="0"/>
    <x v="10"/>
    <x v="2"/>
    <x v="13"/>
    <x v="11"/>
    <x v="0"/>
    <x v="2"/>
    <n v="1.8475750999999999E-2"/>
  </r>
  <r>
    <x v="0"/>
    <x v="11"/>
    <x v="2"/>
    <x v="13"/>
    <x v="11"/>
    <x v="0"/>
    <x v="2"/>
    <n v="1"/>
  </r>
  <r>
    <x v="0"/>
    <x v="8"/>
    <x v="2"/>
    <x v="13"/>
    <x v="12"/>
    <x v="0"/>
    <x v="2"/>
    <n v="1.516396391"/>
  </r>
  <r>
    <x v="0"/>
    <x v="9"/>
    <x v="2"/>
    <x v="13"/>
    <x v="12"/>
    <x v="0"/>
    <x v="2"/>
    <n v="460.14249999999998"/>
  </r>
  <r>
    <x v="0"/>
    <x v="10"/>
    <x v="2"/>
    <x v="13"/>
    <x v="12"/>
    <x v="0"/>
    <x v="2"/>
    <n v="1.0930927999999999E-2"/>
  </r>
  <r>
    <x v="0"/>
    <x v="11"/>
    <x v="2"/>
    <x v="13"/>
    <x v="12"/>
    <x v="0"/>
    <x v="2"/>
    <n v="1"/>
  </r>
  <r>
    <x v="0"/>
    <x v="8"/>
    <x v="2"/>
    <x v="13"/>
    <x v="13"/>
    <x v="0"/>
    <x v="2"/>
    <n v="1.530217318"/>
  </r>
  <r>
    <x v="0"/>
    <x v="9"/>
    <x v="2"/>
    <x v="13"/>
    <x v="13"/>
    <x v="0"/>
    <x v="2"/>
    <n v="48526.099000000002"/>
  </r>
  <r>
    <x v="0"/>
    <x v="10"/>
    <x v="2"/>
    <x v="13"/>
    <x v="13"/>
    <x v="0"/>
    <x v="2"/>
    <n v="2.0144879000000001E-2"/>
  </r>
  <r>
    <x v="0"/>
    <x v="11"/>
    <x v="2"/>
    <x v="13"/>
    <x v="13"/>
    <x v="0"/>
    <x v="2"/>
    <n v="1"/>
  </r>
  <r>
    <x v="0"/>
    <x v="8"/>
    <x v="2"/>
    <x v="13"/>
    <x v="14"/>
    <x v="0"/>
    <x v="2"/>
    <n v="1.5094799720000001"/>
  </r>
  <r>
    <x v="0"/>
    <x v="9"/>
    <x v="2"/>
    <x v="13"/>
    <x v="14"/>
    <x v="0"/>
    <x v="2"/>
    <n v="6064.6786000000002"/>
  </r>
  <r>
    <x v="0"/>
    <x v="10"/>
    <x v="2"/>
    <x v="13"/>
    <x v="14"/>
    <x v="0"/>
    <x v="2"/>
    <n v="6.319982E-3"/>
  </r>
  <r>
    <x v="0"/>
    <x v="11"/>
    <x v="2"/>
    <x v="13"/>
    <x v="14"/>
    <x v="0"/>
    <x v="2"/>
    <n v="1"/>
  </r>
  <r>
    <x v="0"/>
    <x v="8"/>
    <x v="2"/>
    <x v="13"/>
    <x v="15"/>
    <x v="0"/>
    <x v="2"/>
    <n v="1.5244706290000001"/>
  </r>
  <r>
    <x v="0"/>
    <x v="9"/>
    <x v="2"/>
    <x v="13"/>
    <x v="15"/>
    <x v="0"/>
    <x v="2"/>
    <n v="4422.0589"/>
  </r>
  <r>
    <x v="0"/>
    <x v="10"/>
    <x v="2"/>
    <x v="13"/>
    <x v="15"/>
    <x v="0"/>
    <x v="2"/>
    <n v="1.6313753E-2"/>
  </r>
  <r>
    <x v="0"/>
    <x v="11"/>
    <x v="2"/>
    <x v="13"/>
    <x v="15"/>
    <x v="0"/>
    <x v="2"/>
    <n v="1"/>
  </r>
  <r>
    <x v="0"/>
    <x v="8"/>
    <x v="2"/>
    <x v="13"/>
    <x v="16"/>
    <x v="0"/>
    <x v="2"/>
    <n v="1.5168151519999999"/>
  </r>
  <r>
    <x v="0"/>
    <x v="9"/>
    <x v="2"/>
    <x v="13"/>
    <x v="16"/>
    <x v="0"/>
    <x v="2"/>
    <n v="607.43745000000001"/>
  </r>
  <r>
    <x v="0"/>
    <x v="10"/>
    <x v="2"/>
    <x v="13"/>
    <x v="16"/>
    <x v="0"/>
    <x v="2"/>
    <n v="1.1210102E-2"/>
  </r>
  <r>
    <x v="0"/>
    <x v="11"/>
    <x v="2"/>
    <x v="13"/>
    <x v="16"/>
    <x v="0"/>
    <x v="2"/>
    <n v="1"/>
  </r>
  <r>
    <x v="0"/>
    <x v="8"/>
    <x v="2"/>
    <x v="13"/>
    <x v="17"/>
    <x v="0"/>
    <x v="2"/>
    <n v="1.518035998"/>
  </r>
  <r>
    <x v="0"/>
    <x v="9"/>
    <x v="2"/>
    <x v="13"/>
    <x v="17"/>
    <x v="0"/>
    <x v="2"/>
    <n v="3293.6785"/>
  </r>
  <r>
    <x v="0"/>
    <x v="10"/>
    <x v="2"/>
    <x v="13"/>
    <x v="17"/>
    <x v="0"/>
    <x v="2"/>
    <n v="1.2023999E-2"/>
  </r>
  <r>
    <x v="0"/>
    <x v="11"/>
    <x v="2"/>
    <x v="13"/>
    <x v="17"/>
    <x v="0"/>
    <x v="2"/>
    <n v="1"/>
  </r>
  <r>
    <x v="0"/>
    <x v="8"/>
    <x v="2"/>
    <x v="13"/>
    <x v="18"/>
    <x v="0"/>
    <x v="2"/>
    <n v="1.5192303300000001"/>
  </r>
  <r>
    <x v="0"/>
    <x v="9"/>
    <x v="2"/>
    <x v="13"/>
    <x v="18"/>
    <x v="0"/>
    <x v="2"/>
    <n v="3433.1437999999998"/>
  </r>
  <r>
    <x v="0"/>
    <x v="10"/>
    <x v="2"/>
    <x v="13"/>
    <x v="18"/>
    <x v="0"/>
    <x v="2"/>
    <n v="1.282022E-2"/>
  </r>
  <r>
    <x v="0"/>
    <x v="11"/>
    <x v="2"/>
    <x v="13"/>
    <x v="18"/>
    <x v="0"/>
    <x v="2"/>
    <n v="1"/>
  </r>
  <r>
    <x v="0"/>
    <x v="8"/>
    <x v="2"/>
    <x v="13"/>
    <x v="19"/>
    <x v="0"/>
    <x v="2"/>
    <n v="1.560655068"/>
  </r>
  <r>
    <x v="0"/>
    <x v="9"/>
    <x v="2"/>
    <x v="13"/>
    <x v="19"/>
    <x v="0"/>
    <x v="2"/>
    <n v="33490.9"/>
  </r>
  <r>
    <x v="0"/>
    <x v="10"/>
    <x v="2"/>
    <x v="13"/>
    <x v="19"/>
    <x v="0"/>
    <x v="2"/>
    <n v="4.0436712E-2"/>
  </r>
  <r>
    <x v="0"/>
    <x v="11"/>
    <x v="2"/>
    <x v="13"/>
    <x v="19"/>
    <x v="0"/>
    <x v="2"/>
    <n v="1"/>
  </r>
  <r>
    <x v="0"/>
    <x v="8"/>
    <x v="2"/>
    <x v="13"/>
    <x v="20"/>
    <x v="0"/>
    <x v="2"/>
    <n v="1.526161549"/>
  </r>
  <r>
    <x v="0"/>
    <x v="9"/>
    <x v="2"/>
    <x v="13"/>
    <x v="20"/>
    <x v="0"/>
    <x v="2"/>
    <n v="111.38247"/>
  </r>
  <r>
    <x v="0"/>
    <x v="10"/>
    <x v="2"/>
    <x v="13"/>
    <x v="20"/>
    <x v="0"/>
    <x v="2"/>
    <n v="1.7441033000000002E-2"/>
  </r>
  <r>
    <x v="0"/>
    <x v="11"/>
    <x v="2"/>
    <x v="13"/>
    <x v="20"/>
    <x v="0"/>
    <x v="2"/>
    <n v="1"/>
  </r>
  <r>
    <x v="0"/>
    <x v="8"/>
    <x v="2"/>
    <x v="13"/>
    <x v="21"/>
    <x v="0"/>
    <x v="2"/>
    <n v="1.50987545"/>
  </r>
  <r>
    <x v="0"/>
    <x v="9"/>
    <x v="2"/>
    <x v="13"/>
    <x v="21"/>
    <x v="0"/>
    <x v="2"/>
    <n v="876.48514"/>
  </r>
  <r>
    <x v="0"/>
    <x v="10"/>
    <x v="2"/>
    <x v="13"/>
    <x v="21"/>
    <x v="0"/>
    <x v="2"/>
    <n v="6.5836339999999997E-3"/>
  </r>
  <r>
    <x v="0"/>
    <x v="11"/>
    <x v="2"/>
    <x v="13"/>
    <x v="21"/>
    <x v="0"/>
    <x v="2"/>
    <n v="1"/>
  </r>
  <r>
    <x v="0"/>
    <x v="8"/>
    <x v="2"/>
    <x v="13"/>
    <x v="32"/>
    <x v="0"/>
    <x v="2"/>
    <n v="1"/>
  </r>
  <r>
    <x v="0"/>
    <x v="9"/>
    <x v="2"/>
    <x v="13"/>
    <x v="32"/>
    <x v="0"/>
    <x v="2"/>
    <n v="0"/>
  </r>
  <r>
    <x v="0"/>
    <x v="10"/>
    <x v="2"/>
    <x v="13"/>
    <x v="32"/>
    <x v="0"/>
    <x v="2"/>
    <n v="0"/>
  </r>
  <r>
    <x v="0"/>
    <x v="11"/>
    <x v="2"/>
    <x v="13"/>
    <x v="32"/>
    <x v="0"/>
    <x v="2"/>
    <n v="1"/>
  </r>
  <r>
    <x v="0"/>
    <x v="8"/>
    <x v="2"/>
    <x v="14"/>
    <x v="10"/>
    <x v="0"/>
    <x v="2"/>
    <n v="1.5083760530000001"/>
  </r>
  <r>
    <x v="0"/>
    <x v="9"/>
    <x v="2"/>
    <x v="14"/>
    <x v="10"/>
    <x v="0"/>
    <x v="2"/>
    <n v="1455.7971"/>
  </r>
  <r>
    <x v="0"/>
    <x v="10"/>
    <x v="2"/>
    <x v="14"/>
    <x v="10"/>
    <x v="0"/>
    <x v="2"/>
    <n v="5.5840359999999997E-3"/>
  </r>
  <r>
    <x v="0"/>
    <x v="11"/>
    <x v="2"/>
    <x v="14"/>
    <x v="10"/>
    <x v="0"/>
    <x v="2"/>
    <n v="1"/>
  </r>
  <r>
    <x v="0"/>
    <x v="8"/>
    <x v="2"/>
    <x v="14"/>
    <x v="11"/>
    <x v="0"/>
    <x v="2"/>
    <n v="1.53326878"/>
  </r>
  <r>
    <x v="0"/>
    <x v="9"/>
    <x v="2"/>
    <x v="14"/>
    <x v="11"/>
    <x v="0"/>
    <x v="2"/>
    <n v="3959.5333000000001"/>
  </r>
  <r>
    <x v="0"/>
    <x v="10"/>
    <x v="2"/>
    <x v="14"/>
    <x v="11"/>
    <x v="0"/>
    <x v="2"/>
    <n v="2.2179187E-2"/>
  </r>
  <r>
    <x v="0"/>
    <x v="11"/>
    <x v="2"/>
    <x v="14"/>
    <x v="11"/>
    <x v="0"/>
    <x v="2"/>
    <n v="1"/>
  </r>
  <r>
    <x v="0"/>
    <x v="8"/>
    <x v="2"/>
    <x v="14"/>
    <x v="12"/>
    <x v="0"/>
    <x v="2"/>
    <n v="1.519428877"/>
  </r>
  <r>
    <x v="0"/>
    <x v="9"/>
    <x v="2"/>
    <x v="14"/>
    <x v="12"/>
    <x v="0"/>
    <x v="2"/>
    <n v="6407.6974"/>
  </r>
  <r>
    <x v="0"/>
    <x v="10"/>
    <x v="2"/>
    <x v="14"/>
    <x v="12"/>
    <x v="0"/>
    <x v="2"/>
    <n v="1.2952585000000001E-2"/>
  </r>
  <r>
    <x v="0"/>
    <x v="11"/>
    <x v="2"/>
    <x v="14"/>
    <x v="12"/>
    <x v="0"/>
    <x v="2"/>
    <n v="1"/>
  </r>
  <r>
    <x v="0"/>
    <x v="8"/>
    <x v="2"/>
    <x v="14"/>
    <x v="13"/>
    <x v="0"/>
    <x v="2"/>
    <n v="1.5153532780000001"/>
  </r>
  <r>
    <x v="0"/>
    <x v="9"/>
    <x v="2"/>
    <x v="14"/>
    <x v="13"/>
    <x v="0"/>
    <x v="2"/>
    <n v="3040.6410999999998"/>
  </r>
  <r>
    <x v="0"/>
    <x v="10"/>
    <x v="2"/>
    <x v="14"/>
    <x v="13"/>
    <x v="0"/>
    <x v="2"/>
    <n v="1.0235519E-2"/>
  </r>
  <r>
    <x v="0"/>
    <x v="11"/>
    <x v="2"/>
    <x v="14"/>
    <x v="13"/>
    <x v="0"/>
    <x v="2"/>
    <n v="1"/>
  </r>
  <r>
    <x v="0"/>
    <x v="8"/>
    <x v="2"/>
    <x v="14"/>
    <x v="14"/>
    <x v="0"/>
    <x v="2"/>
    <n v="1.556743365"/>
  </r>
  <r>
    <x v="0"/>
    <x v="9"/>
    <x v="2"/>
    <x v="14"/>
    <x v="14"/>
    <x v="0"/>
    <x v="2"/>
    <n v="90611.099000000002"/>
  </r>
  <r>
    <x v="0"/>
    <x v="10"/>
    <x v="2"/>
    <x v="14"/>
    <x v="14"/>
    <x v="0"/>
    <x v="2"/>
    <n v="3.782891E-2"/>
  </r>
  <r>
    <x v="0"/>
    <x v="11"/>
    <x v="2"/>
    <x v="14"/>
    <x v="14"/>
    <x v="0"/>
    <x v="2"/>
    <n v="1"/>
  </r>
  <r>
    <x v="0"/>
    <x v="8"/>
    <x v="2"/>
    <x v="14"/>
    <x v="15"/>
    <x v="0"/>
    <x v="2"/>
    <n v="1.5184950180000001"/>
  </r>
  <r>
    <x v="0"/>
    <x v="9"/>
    <x v="2"/>
    <x v="14"/>
    <x v="15"/>
    <x v="0"/>
    <x v="2"/>
    <n v="28839.307000000001"/>
  </r>
  <r>
    <x v="0"/>
    <x v="10"/>
    <x v="2"/>
    <x v="14"/>
    <x v="15"/>
    <x v="0"/>
    <x v="2"/>
    <n v="1.2330013000000001E-2"/>
  </r>
  <r>
    <x v="0"/>
    <x v="11"/>
    <x v="2"/>
    <x v="14"/>
    <x v="15"/>
    <x v="0"/>
    <x v="2"/>
    <n v="1"/>
  </r>
  <r>
    <x v="0"/>
    <x v="8"/>
    <x v="2"/>
    <x v="14"/>
    <x v="16"/>
    <x v="0"/>
    <x v="2"/>
    <n v="1.526304675"/>
  </r>
  <r>
    <x v="0"/>
    <x v="9"/>
    <x v="2"/>
    <x v="14"/>
    <x v="16"/>
    <x v="0"/>
    <x v="2"/>
    <n v="69737.179000000004"/>
  </r>
  <r>
    <x v="0"/>
    <x v="10"/>
    <x v="2"/>
    <x v="14"/>
    <x v="16"/>
    <x v="0"/>
    <x v="2"/>
    <n v="1.7536449999999999E-2"/>
  </r>
  <r>
    <x v="0"/>
    <x v="11"/>
    <x v="2"/>
    <x v="14"/>
    <x v="16"/>
    <x v="0"/>
    <x v="2"/>
    <n v="1"/>
  </r>
  <r>
    <x v="0"/>
    <x v="8"/>
    <x v="2"/>
    <x v="14"/>
    <x v="17"/>
    <x v="0"/>
    <x v="2"/>
    <n v="1.5290243750000001"/>
  </r>
  <r>
    <x v="0"/>
    <x v="9"/>
    <x v="2"/>
    <x v="14"/>
    <x v="17"/>
    <x v="0"/>
    <x v="2"/>
    <n v="29143.101999999999"/>
  </r>
  <r>
    <x v="0"/>
    <x v="10"/>
    <x v="2"/>
    <x v="14"/>
    <x v="17"/>
    <x v="0"/>
    <x v="2"/>
    <n v="1.9349584E-2"/>
  </r>
  <r>
    <x v="0"/>
    <x v="11"/>
    <x v="2"/>
    <x v="14"/>
    <x v="17"/>
    <x v="0"/>
    <x v="2"/>
    <n v="1"/>
  </r>
  <r>
    <x v="0"/>
    <x v="8"/>
    <x v="2"/>
    <x v="14"/>
    <x v="18"/>
    <x v="0"/>
    <x v="2"/>
    <n v="1.529642408"/>
  </r>
  <r>
    <x v="0"/>
    <x v="9"/>
    <x v="2"/>
    <x v="14"/>
    <x v="18"/>
    <x v="0"/>
    <x v="2"/>
    <n v="27634.375"/>
  </r>
  <r>
    <x v="0"/>
    <x v="10"/>
    <x v="2"/>
    <x v="14"/>
    <x v="18"/>
    <x v="0"/>
    <x v="2"/>
    <n v="1.9761606000000001E-2"/>
  </r>
  <r>
    <x v="0"/>
    <x v="11"/>
    <x v="2"/>
    <x v="14"/>
    <x v="18"/>
    <x v="0"/>
    <x v="2"/>
    <n v="1"/>
  </r>
  <r>
    <x v="0"/>
    <x v="8"/>
    <x v="2"/>
    <x v="14"/>
    <x v="19"/>
    <x v="0"/>
    <x v="2"/>
    <n v="1.6295876810000001"/>
  </r>
  <r>
    <x v="0"/>
    <x v="9"/>
    <x v="2"/>
    <x v="14"/>
    <x v="19"/>
    <x v="0"/>
    <x v="2"/>
    <n v="84469.98"/>
  </r>
  <r>
    <x v="0"/>
    <x v="10"/>
    <x v="2"/>
    <x v="14"/>
    <x v="19"/>
    <x v="0"/>
    <x v="2"/>
    <n v="8.6391787999999997E-2"/>
  </r>
  <r>
    <x v="0"/>
    <x v="11"/>
    <x v="2"/>
    <x v="14"/>
    <x v="19"/>
    <x v="0"/>
    <x v="2"/>
    <n v="1"/>
  </r>
  <r>
    <x v="0"/>
    <x v="8"/>
    <x v="2"/>
    <x v="14"/>
    <x v="20"/>
    <x v="0"/>
    <x v="2"/>
    <n v="1.5425390990000001"/>
  </r>
  <r>
    <x v="0"/>
    <x v="9"/>
    <x v="2"/>
    <x v="14"/>
    <x v="20"/>
    <x v="0"/>
    <x v="2"/>
    <n v="1677.2737"/>
  </r>
  <r>
    <x v="0"/>
    <x v="10"/>
    <x v="2"/>
    <x v="14"/>
    <x v="20"/>
    <x v="0"/>
    <x v="2"/>
    <n v="2.83594E-2"/>
  </r>
  <r>
    <x v="0"/>
    <x v="11"/>
    <x v="2"/>
    <x v="14"/>
    <x v="20"/>
    <x v="0"/>
    <x v="2"/>
    <n v="1"/>
  </r>
  <r>
    <x v="0"/>
    <x v="8"/>
    <x v="2"/>
    <x v="14"/>
    <x v="21"/>
    <x v="0"/>
    <x v="2"/>
    <n v="1.5985290089999999"/>
  </r>
  <r>
    <x v="0"/>
    <x v="9"/>
    <x v="2"/>
    <x v="14"/>
    <x v="21"/>
    <x v="0"/>
    <x v="2"/>
    <n v="67787.38"/>
  </r>
  <r>
    <x v="0"/>
    <x v="10"/>
    <x v="2"/>
    <x v="14"/>
    <x v="21"/>
    <x v="0"/>
    <x v="2"/>
    <n v="6.5686007000000005E-2"/>
  </r>
  <r>
    <x v="0"/>
    <x v="11"/>
    <x v="2"/>
    <x v="14"/>
    <x v="21"/>
    <x v="0"/>
    <x v="2"/>
    <n v="1"/>
  </r>
  <r>
    <x v="0"/>
    <x v="8"/>
    <x v="2"/>
    <x v="14"/>
    <x v="32"/>
    <x v="0"/>
    <x v="2"/>
    <n v="1"/>
  </r>
  <r>
    <x v="0"/>
    <x v="9"/>
    <x v="2"/>
    <x v="14"/>
    <x v="32"/>
    <x v="0"/>
    <x v="2"/>
    <n v="0"/>
  </r>
  <r>
    <x v="0"/>
    <x v="10"/>
    <x v="2"/>
    <x v="14"/>
    <x v="32"/>
    <x v="0"/>
    <x v="2"/>
    <n v="0"/>
  </r>
  <r>
    <x v="0"/>
    <x v="11"/>
    <x v="2"/>
    <x v="14"/>
    <x v="32"/>
    <x v="0"/>
    <x v="2"/>
    <n v="1"/>
  </r>
  <r>
    <x v="0"/>
    <x v="8"/>
    <x v="2"/>
    <x v="15"/>
    <x v="10"/>
    <x v="0"/>
    <x v="2"/>
    <n v="1.4883090619999999"/>
  </r>
  <r>
    <x v="0"/>
    <x v="9"/>
    <x v="2"/>
    <x v="15"/>
    <x v="10"/>
    <x v="0"/>
    <x v="2"/>
    <n v="22089.132000000001"/>
  </r>
  <r>
    <x v="0"/>
    <x v="10"/>
    <x v="2"/>
    <x v="15"/>
    <x v="10"/>
    <x v="0"/>
    <x v="2"/>
    <n v="-7.7939580000000001E-3"/>
  </r>
  <r>
    <x v="0"/>
    <x v="11"/>
    <x v="2"/>
    <x v="15"/>
    <x v="10"/>
    <x v="0"/>
    <x v="2"/>
    <n v="1"/>
  </r>
  <r>
    <x v="0"/>
    <x v="8"/>
    <x v="2"/>
    <x v="15"/>
    <x v="11"/>
    <x v="0"/>
    <x v="2"/>
    <n v="1.527530362"/>
  </r>
  <r>
    <x v="0"/>
    <x v="9"/>
    <x v="2"/>
    <x v="15"/>
    <x v="11"/>
    <x v="0"/>
    <x v="2"/>
    <n v="15739.071"/>
  </r>
  <r>
    <x v="0"/>
    <x v="10"/>
    <x v="2"/>
    <x v="15"/>
    <x v="11"/>
    <x v="0"/>
    <x v="2"/>
    <n v="1.8353575E-2"/>
  </r>
  <r>
    <x v="0"/>
    <x v="11"/>
    <x v="2"/>
    <x v="15"/>
    <x v="11"/>
    <x v="0"/>
    <x v="2"/>
    <n v="1"/>
  </r>
  <r>
    <x v="0"/>
    <x v="8"/>
    <x v="2"/>
    <x v="15"/>
    <x v="12"/>
    <x v="0"/>
    <x v="2"/>
    <n v="1.5207742980000001"/>
  </r>
  <r>
    <x v="0"/>
    <x v="9"/>
    <x v="2"/>
    <x v="15"/>
    <x v="12"/>
    <x v="0"/>
    <x v="2"/>
    <n v="10536.651"/>
  </r>
  <r>
    <x v="0"/>
    <x v="10"/>
    <x v="2"/>
    <x v="15"/>
    <x v="12"/>
    <x v="0"/>
    <x v="2"/>
    <n v="1.3849531999999999E-2"/>
  </r>
  <r>
    <x v="0"/>
    <x v="11"/>
    <x v="2"/>
    <x v="15"/>
    <x v="12"/>
    <x v="0"/>
    <x v="2"/>
    <n v="1"/>
  </r>
  <r>
    <x v="0"/>
    <x v="8"/>
    <x v="2"/>
    <x v="15"/>
    <x v="13"/>
    <x v="0"/>
    <x v="2"/>
    <n v="1.536706506"/>
  </r>
  <r>
    <x v="0"/>
    <x v="9"/>
    <x v="2"/>
    <x v="15"/>
    <x v="13"/>
    <x v="0"/>
    <x v="2"/>
    <n v="11028.175999999999"/>
  </r>
  <r>
    <x v="0"/>
    <x v="10"/>
    <x v="2"/>
    <x v="15"/>
    <x v="13"/>
    <x v="0"/>
    <x v="2"/>
    <n v="2.4471005000000001E-2"/>
  </r>
  <r>
    <x v="0"/>
    <x v="11"/>
    <x v="2"/>
    <x v="15"/>
    <x v="13"/>
    <x v="0"/>
    <x v="2"/>
    <n v="1"/>
  </r>
  <r>
    <x v="0"/>
    <x v="8"/>
    <x v="2"/>
    <x v="15"/>
    <x v="14"/>
    <x v="0"/>
    <x v="2"/>
    <n v="1.539195061"/>
  </r>
  <r>
    <x v="0"/>
    <x v="9"/>
    <x v="2"/>
    <x v="15"/>
    <x v="14"/>
    <x v="0"/>
    <x v="2"/>
    <n v="105305.34"/>
  </r>
  <r>
    <x v="0"/>
    <x v="10"/>
    <x v="2"/>
    <x v="15"/>
    <x v="14"/>
    <x v="0"/>
    <x v="2"/>
    <n v="2.6130041E-2"/>
  </r>
  <r>
    <x v="0"/>
    <x v="11"/>
    <x v="2"/>
    <x v="15"/>
    <x v="14"/>
    <x v="0"/>
    <x v="2"/>
    <n v="1"/>
  </r>
  <r>
    <x v="0"/>
    <x v="8"/>
    <x v="2"/>
    <x v="15"/>
    <x v="15"/>
    <x v="0"/>
    <x v="2"/>
    <n v="1.520179255"/>
  </r>
  <r>
    <x v="0"/>
    <x v="9"/>
    <x v="2"/>
    <x v="15"/>
    <x v="15"/>
    <x v="0"/>
    <x v="2"/>
    <n v="507082.96"/>
  </r>
  <r>
    <x v="0"/>
    <x v="10"/>
    <x v="2"/>
    <x v="15"/>
    <x v="15"/>
    <x v="0"/>
    <x v="2"/>
    <n v="1.3452837E-2"/>
  </r>
  <r>
    <x v="0"/>
    <x v="11"/>
    <x v="2"/>
    <x v="15"/>
    <x v="15"/>
    <x v="0"/>
    <x v="2"/>
    <n v="1"/>
  </r>
  <r>
    <x v="0"/>
    <x v="8"/>
    <x v="2"/>
    <x v="15"/>
    <x v="16"/>
    <x v="0"/>
    <x v="2"/>
    <n v="1.5311847789999999"/>
  </r>
  <r>
    <x v="0"/>
    <x v="9"/>
    <x v="2"/>
    <x v="15"/>
    <x v="16"/>
    <x v="0"/>
    <x v="2"/>
    <n v="111252.87"/>
  </r>
  <r>
    <x v="0"/>
    <x v="10"/>
    <x v="2"/>
    <x v="15"/>
    <x v="16"/>
    <x v="0"/>
    <x v="2"/>
    <n v="2.0789853E-2"/>
  </r>
  <r>
    <x v="0"/>
    <x v="11"/>
    <x v="2"/>
    <x v="15"/>
    <x v="16"/>
    <x v="0"/>
    <x v="2"/>
    <n v="1"/>
  </r>
  <r>
    <x v="0"/>
    <x v="8"/>
    <x v="2"/>
    <x v="15"/>
    <x v="17"/>
    <x v="0"/>
    <x v="2"/>
    <n v="1.507041555"/>
  </r>
  <r>
    <x v="0"/>
    <x v="9"/>
    <x v="2"/>
    <x v="15"/>
    <x v="17"/>
    <x v="0"/>
    <x v="2"/>
    <n v="124516.8"/>
  </r>
  <r>
    <x v="0"/>
    <x v="10"/>
    <x v="2"/>
    <x v="15"/>
    <x v="17"/>
    <x v="0"/>
    <x v="2"/>
    <n v="4.6943699999999998E-3"/>
  </r>
  <r>
    <x v="0"/>
    <x v="11"/>
    <x v="2"/>
    <x v="15"/>
    <x v="17"/>
    <x v="0"/>
    <x v="2"/>
    <n v="1"/>
  </r>
  <r>
    <x v="0"/>
    <x v="8"/>
    <x v="2"/>
    <x v="15"/>
    <x v="18"/>
    <x v="0"/>
    <x v="2"/>
    <n v="1.5254181149999999"/>
  </r>
  <r>
    <x v="0"/>
    <x v="9"/>
    <x v="2"/>
    <x v="15"/>
    <x v="18"/>
    <x v="0"/>
    <x v="2"/>
    <n v="44813.110999999997"/>
  </r>
  <r>
    <x v="0"/>
    <x v="10"/>
    <x v="2"/>
    <x v="15"/>
    <x v="18"/>
    <x v="0"/>
    <x v="2"/>
    <n v="1.6945410000000001E-2"/>
  </r>
  <r>
    <x v="0"/>
    <x v="11"/>
    <x v="2"/>
    <x v="15"/>
    <x v="18"/>
    <x v="0"/>
    <x v="2"/>
    <n v="1"/>
  </r>
  <r>
    <x v="0"/>
    <x v="8"/>
    <x v="2"/>
    <x v="15"/>
    <x v="19"/>
    <x v="0"/>
    <x v="2"/>
    <n v="1.580083516"/>
  </r>
  <r>
    <x v="0"/>
    <x v="9"/>
    <x v="2"/>
    <x v="15"/>
    <x v="19"/>
    <x v="0"/>
    <x v="2"/>
    <n v="128660.47"/>
  </r>
  <r>
    <x v="0"/>
    <x v="10"/>
    <x v="2"/>
    <x v="15"/>
    <x v="19"/>
    <x v="0"/>
    <x v="2"/>
    <n v="5.3389011E-2"/>
  </r>
  <r>
    <x v="0"/>
    <x v="11"/>
    <x v="2"/>
    <x v="15"/>
    <x v="19"/>
    <x v="0"/>
    <x v="2"/>
    <n v="1"/>
  </r>
  <r>
    <x v="0"/>
    <x v="8"/>
    <x v="2"/>
    <x v="15"/>
    <x v="20"/>
    <x v="0"/>
    <x v="2"/>
    <n v="1.5454933850000001"/>
  </r>
  <r>
    <x v="0"/>
    <x v="9"/>
    <x v="2"/>
    <x v="15"/>
    <x v="20"/>
    <x v="0"/>
    <x v="2"/>
    <n v="1811.1838"/>
  </r>
  <r>
    <x v="0"/>
    <x v="10"/>
    <x v="2"/>
    <x v="15"/>
    <x v="20"/>
    <x v="0"/>
    <x v="2"/>
    <n v="3.0328924E-2"/>
  </r>
  <r>
    <x v="0"/>
    <x v="11"/>
    <x v="2"/>
    <x v="15"/>
    <x v="20"/>
    <x v="0"/>
    <x v="2"/>
    <n v="1"/>
  </r>
  <r>
    <x v="0"/>
    <x v="8"/>
    <x v="2"/>
    <x v="15"/>
    <x v="21"/>
    <x v="0"/>
    <x v="2"/>
    <n v="1.5385655060000001"/>
  </r>
  <r>
    <x v="0"/>
    <x v="9"/>
    <x v="2"/>
    <x v="15"/>
    <x v="21"/>
    <x v="0"/>
    <x v="2"/>
    <n v="140202.71"/>
  </r>
  <r>
    <x v="0"/>
    <x v="10"/>
    <x v="2"/>
    <x v="15"/>
    <x v="21"/>
    <x v="0"/>
    <x v="2"/>
    <n v="2.5710337999999999E-2"/>
  </r>
  <r>
    <x v="0"/>
    <x v="11"/>
    <x v="2"/>
    <x v="15"/>
    <x v="21"/>
    <x v="0"/>
    <x v="2"/>
    <n v="1"/>
  </r>
  <r>
    <x v="0"/>
    <x v="8"/>
    <x v="2"/>
    <x v="15"/>
    <x v="32"/>
    <x v="0"/>
    <x v="2"/>
    <n v="1"/>
  </r>
  <r>
    <x v="0"/>
    <x v="9"/>
    <x v="2"/>
    <x v="15"/>
    <x v="32"/>
    <x v="0"/>
    <x v="2"/>
    <n v="0"/>
  </r>
  <r>
    <x v="0"/>
    <x v="10"/>
    <x v="2"/>
    <x v="15"/>
    <x v="32"/>
    <x v="0"/>
    <x v="2"/>
    <n v="0"/>
  </r>
  <r>
    <x v="0"/>
    <x v="11"/>
    <x v="2"/>
    <x v="15"/>
    <x v="32"/>
    <x v="0"/>
    <x v="2"/>
    <n v="1"/>
  </r>
  <r>
    <x v="0"/>
    <x v="8"/>
    <x v="2"/>
    <x v="16"/>
    <x v="10"/>
    <x v="0"/>
    <x v="2"/>
    <n v="1.5228453399999999"/>
  </r>
  <r>
    <x v="0"/>
    <x v="9"/>
    <x v="2"/>
    <x v="16"/>
    <x v="10"/>
    <x v="0"/>
    <x v="2"/>
    <n v="1622.8584000000001"/>
  </r>
  <r>
    <x v="0"/>
    <x v="10"/>
    <x v="2"/>
    <x v="16"/>
    <x v="10"/>
    <x v="0"/>
    <x v="2"/>
    <n v="1.5230227000000001E-2"/>
  </r>
  <r>
    <x v="0"/>
    <x v="11"/>
    <x v="2"/>
    <x v="16"/>
    <x v="10"/>
    <x v="0"/>
    <x v="2"/>
    <n v="1"/>
  </r>
  <r>
    <x v="0"/>
    <x v="8"/>
    <x v="2"/>
    <x v="16"/>
    <x v="11"/>
    <x v="0"/>
    <x v="2"/>
    <n v="1.5189175049999999"/>
  </r>
  <r>
    <x v="0"/>
    <x v="9"/>
    <x v="2"/>
    <x v="16"/>
    <x v="11"/>
    <x v="0"/>
    <x v="2"/>
    <n v="3363.3515000000002"/>
  </r>
  <r>
    <x v="0"/>
    <x v="10"/>
    <x v="2"/>
    <x v="16"/>
    <x v="11"/>
    <x v="0"/>
    <x v="2"/>
    <n v="1.261167E-2"/>
  </r>
  <r>
    <x v="0"/>
    <x v="11"/>
    <x v="2"/>
    <x v="16"/>
    <x v="11"/>
    <x v="0"/>
    <x v="2"/>
    <n v="1"/>
  </r>
  <r>
    <x v="0"/>
    <x v="8"/>
    <x v="2"/>
    <x v="16"/>
    <x v="12"/>
    <x v="0"/>
    <x v="2"/>
    <n v="1.534107669"/>
  </r>
  <r>
    <x v="0"/>
    <x v="9"/>
    <x v="2"/>
    <x v="16"/>
    <x v="12"/>
    <x v="0"/>
    <x v="2"/>
    <n v="3096.2456000000002"/>
  </r>
  <r>
    <x v="0"/>
    <x v="10"/>
    <x v="2"/>
    <x v="16"/>
    <x v="12"/>
    <x v="0"/>
    <x v="2"/>
    <n v="2.2738445999999999E-2"/>
  </r>
  <r>
    <x v="0"/>
    <x v="11"/>
    <x v="2"/>
    <x v="16"/>
    <x v="12"/>
    <x v="0"/>
    <x v="2"/>
    <n v="1"/>
  </r>
  <r>
    <x v="0"/>
    <x v="8"/>
    <x v="2"/>
    <x v="16"/>
    <x v="13"/>
    <x v="0"/>
    <x v="2"/>
    <n v="1.5145377229999999"/>
  </r>
  <r>
    <x v="0"/>
    <x v="9"/>
    <x v="2"/>
    <x v="16"/>
    <x v="13"/>
    <x v="0"/>
    <x v="2"/>
    <n v="2271.1941999999999"/>
  </r>
  <r>
    <x v="0"/>
    <x v="10"/>
    <x v="2"/>
    <x v="16"/>
    <x v="13"/>
    <x v="0"/>
    <x v="2"/>
    <n v="9.6918160000000007E-3"/>
  </r>
  <r>
    <x v="0"/>
    <x v="11"/>
    <x v="2"/>
    <x v="16"/>
    <x v="13"/>
    <x v="0"/>
    <x v="2"/>
    <n v="1"/>
  </r>
  <r>
    <x v="0"/>
    <x v="8"/>
    <x v="2"/>
    <x v="16"/>
    <x v="14"/>
    <x v="0"/>
    <x v="2"/>
    <n v="1.514668661"/>
  </r>
  <r>
    <x v="0"/>
    <x v="9"/>
    <x v="2"/>
    <x v="16"/>
    <x v="14"/>
    <x v="0"/>
    <x v="2"/>
    <n v="6666.2232000000004"/>
  </r>
  <r>
    <x v="0"/>
    <x v="10"/>
    <x v="2"/>
    <x v="16"/>
    <x v="14"/>
    <x v="0"/>
    <x v="2"/>
    <n v="9.7791079999999999E-3"/>
  </r>
  <r>
    <x v="0"/>
    <x v="11"/>
    <x v="2"/>
    <x v="16"/>
    <x v="14"/>
    <x v="0"/>
    <x v="2"/>
    <n v="1"/>
  </r>
  <r>
    <x v="0"/>
    <x v="8"/>
    <x v="2"/>
    <x v="16"/>
    <x v="15"/>
    <x v="0"/>
    <x v="2"/>
    <n v="1.5161539939999999"/>
  </r>
  <r>
    <x v="0"/>
    <x v="9"/>
    <x v="2"/>
    <x v="16"/>
    <x v="15"/>
    <x v="0"/>
    <x v="2"/>
    <n v="26822.385999999999"/>
  </r>
  <r>
    <x v="0"/>
    <x v="10"/>
    <x v="2"/>
    <x v="16"/>
    <x v="15"/>
    <x v="0"/>
    <x v="2"/>
    <n v="1.0769330000000001E-2"/>
  </r>
  <r>
    <x v="0"/>
    <x v="11"/>
    <x v="2"/>
    <x v="16"/>
    <x v="15"/>
    <x v="0"/>
    <x v="2"/>
    <n v="1"/>
  </r>
  <r>
    <x v="0"/>
    <x v="8"/>
    <x v="2"/>
    <x v="16"/>
    <x v="16"/>
    <x v="0"/>
    <x v="2"/>
    <n v="1.511721452"/>
  </r>
  <r>
    <x v="0"/>
    <x v="9"/>
    <x v="2"/>
    <x v="16"/>
    <x v="16"/>
    <x v="0"/>
    <x v="2"/>
    <n v="45894.406999999999"/>
  </r>
  <r>
    <x v="0"/>
    <x v="10"/>
    <x v="2"/>
    <x v="16"/>
    <x v="16"/>
    <x v="0"/>
    <x v="2"/>
    <n v="7.8143020000000004E-3"/>
  </r>
  <r>
    <x v="0"/>
    <x v="11"/>
    <x v="2"/>
    <x v="16"/>
    <x v="16"/>
    <x v="0"/>
    <x v="2"/>
    <n v="1"/>
  </r>
  <r>
    <x v="0"/>
    <x v="8"/>
    <x v="2"/>
    <x v="16"/>
    <x v="17"/>
    <x v="0"/>
    <x v="2"/>
    <n v="1.5237634959999999"/>
  </r>
  <r>
    <x v="0"/>
    <x v="9"/>
    <x v="2"/>
    <x v="16"/>
    <x v="17"/>
    <x v="0"/>
    <x v="2"/>
    <n v="14581.459000000001"/>
  </r>
  <r>
    <x v="0"/>
    <x v="10"/>
    <x v="2"/>
    <x v="16"/>
    <x v="17"/>
    <x v="0"/>
    <x v="2"/>
    <n v="1.5842331000000001E-2"/>
  </r>
  <r>
    <x v="0"/>
    <x v="11"/>
    <x v="2"/>
    <x v="16"/>
    <x v="17"/>
    <x v="0"/>
    <x v="2"/>
    <n v="1"/>
  </r>
  <r>
    <x v="0"/>
    <x v="8"/>
    <x v="2"/>
    <x v="16"/>
    <x v="18"/>
    <x v="0"/>
    <x v="2"/>
    <n v="1.521862802"/>
  </r>
  <r>
    <x v="0"/>
    <x v="9"/>
    <x v="2"/>
    <x v="16"/>
    <x v="18"/>
    <x v="0"/>
    <x v="2"/>
    <n v="33186.957000000002"/>
  </r>
  <r>
    <x v="0"/>
    <x v="10"/>
    <x v="2"/>
    <x v="16"/>
    <x v="18"/>
    <x v="0"/>
    <x v="2"/>
    <n v="1.4575202000000001E-2"/>
  </r>
  <r>
    <x v="0"/>
    <x v="11"/>
    <x v="2"/>
    <x v="16"/>
    <x v="18"/>
    <x v="0"/>
    <x v="2"/>
    <n v="1"/>
  </r>
  <r>
    <x v="0"/>
    <x v="8"/>
    <x v="2"/>
    <x v="16"/>
    <x v="19"/>
    <x v="0"/>
    <x v="2"/>
    <n v="1.582969252"/>
  </r>
  <r>
    <x v="0"/>
    <x v="9"/>
    <x v="2"/>
    <x v="16"/>
    <x v="19"/>
    <x v="0"/>
    <x v="2"/>
    <n v="33451.923999999999"/>
  </r>
  <r>
    <x v="0"/>
    <x v="10"/>
    <x v="2"/>
    <x v="16"/>
    <x v="19"/>
    <x v="0"/>
    <x v="2"/>
    <n v="5.5312834999999998E-2"/>
  </r>
  <r>
    <x v="0"/>
    <x v="11"/>
    <x v="2"/>
    <x v="16"/>
    <x v="19"/>
    <x v="0"/>
    <x v="2"/>
    <n v="1"/>
  </r>
  <r>
    <x v="0"/>
    <x v="8"/>
    <x v="2"/>
    <x v="16"/>
    <x v="20"/>
    <x v="0"/>
    <x v="2"/>
    <n v="1.583469518"/>
  </r>
  <r>
    <x v="0"/>
    <x v="9"/>
    <x v="2"/>
    <x v="16"/>
    <x v="20"/>
    <x v="0"/>
    <x v="2"/>
    <n v="822.25734999999997"/>
  </r>
  <r>
    <x v="0"/>
    <x v="10"/>
    <x v="2"/>
    <x v="16"/>
    <x v="20"/>
    <x v="0"/>
    <x v="2"/>
    <n v="5.5646345999999999E-2"/>
  </r>
  <r>
    <x v="0"/>
    <x v="11"/>
    <x v="2"/>
    <x v="16"/>
    <x v="20"/>
    <x v="0"/>
    <x v="2"/>
    <n v="1"/>
  </r>
  <r>
    <x v="0"/>
    <x v="8"/>
    <x v="2"/>
    <x v="16"/>
    <x v="21"/>
    <x v="0"/>
    <x v="2"/>
    <n v="1.525563609"/>
  </r>
  <r>
    <x v="0"/>
    <x v="9"/>
    <x v="2"/>
    <x v="16"/>
    <x v="21"/>
    <x v="0"/>
    <x v="2"/>
    <n v="317889.03999999998"/>
  </r>
  <r>
    <x v="0"/>
    <x v="10"/>
    <x v="2"/>
    <x v="16"/>
    <x v="21"/>
    <x v="0"/>
    <x v="2"/>
    <n v="1.7042406E-2"/>
  </r>
  <r>
    <x v="0"/>
    <x v="11"/>
    <x v="2"/>
    <x v="16"/>
    <x v="21"/>
    <x v="0"/>
    <x v="2"/>
    <n v="1"/>
  </r>
  <r>
    <x v="0"/>
    <x v="8"/>
    <x v="2"/>
    <x v="16"/>
    <x v="32"/>
    <x v="0"/>
    <x v="2"/>
    <n v="1"/>
  </r>
  <r>
    <x v="0"/>
    <x v="9"/>
    <x v="2"/>
    <x v="16"/>
    <x v="32"/>
    <x v="0"/>
    <x v="2"/>
    <n v="0"/>
  </r>
  <r>
    <x v="0"/>
    <x v="10"/>
    <x v="2"/>
    <x v="16"/>
    <x v="32"/>
    <x v="0"/>
    <x v="2"/>
    <n v="0"/>
  </r>
  <r>
    <x v="0"/>
    <x v="11"/>
    <x v="2"/>
    <x v="16"/>
    <x v="32"/>
    <x v="0"/>
    <x v="2"/>
    <n v="1"/>
  </r>
  <r>
    <x v="0"/>
    <x v="8"/>
    <x v="2"/>
    <x v="17"/>
    <x v="10"/>
    <x v="0"/>
    <x v="2"/>
    <n v="1.494638841"/>
  </r>
  <r>
    <x v="0"/>
    <x v="9"/>
    <x v="2"/>
    <x v="17"/>
    <x v="10"/>
    <x v="0"/>
    <x v="2"/>
    <n v="16254.507"/>
  </r>
  <r>
    <x v="0"/>
    <x v="10"/>
    <x v="2"/>
    <x v="17"/>
    <x v="10"/>
    <x v="0"/>
    <x v="2"/>
    <n v="-3.5741060000000001E-3"/>
  </r>
  <r>
    <x v="0"/>
    <x v="11"/>
    <x v="2"/>
    <x v="17"/>
    <x v="10"/>
    <x v="0"/>
    <x v="2"/>
    <n v="1"/>
  </r>
  <r>
    <x v="0"/>
    <x v="8"/>
    <x v="2"/>
    <x v="17"/>
    <x v="11"/>
    <x v="0"/>
    <x v="2"/>
    <n v="1.5283007500000001"/>
  </r>
  <r>
    <x v="0"/>
    <x v="9"/>
    <x v="2"/>
    <x v="17"/>
    <x v="11"/>
    <x v="0"/>
    <x v="2"/>
    <n v="14155.26"/>
  </r>
  <r>
    <x v="0"/>
    <x v="10"/>
    <x v="2"/>
    <x v="17"/>
    <x v="11"/>
    <x v="0"/>
    <x v="2"/>
    <n v="1.8867167000000001E-2"/>
  </r>
  <r>
    <x v="0"/>
    <x v="11"/>
    <x v="2"/>
    <x v="17"/>
    <x v="11"/>
    <x v="0"/>
    <x v="2"/>
    <n v="1"/>
  </r>
  <r>
    <x v="0"/>
    <x v="8"/>
    <x v="2"/>
    <x v="17"/>
    <x v="12"/>
    <x v="0"/>
    <x v="2"/>
    <n v="1.517503536"/>
  </r>
  <r>
    <x v="0"/>
    <x v="9"/>
    <x v="2"/>
    <x v="17"/>
    <x v="12"/>
    <x v="0"/>
    <x v="2"/>
    <n v="33706.713000000003"/>
  </r>
  <r>
    <x v="0"/>
    <x v="10"/>
    <x v="2"/>
    <x v="17"/>
    <x v="12"/>
    <x v="0"/>
    <x v="2"/>
    <n v="1.1669024E-2"/>
  </r>
  <r>
    <x v="0"/>
    <x v="11"/>
    <x v="2"/>
    <x v="17"/>
    <x v="12"/>
    <x v="0"/>
    <x v="2"/>
    <n v="1"/>
  </r>
  <r>
    <x v="0"/>
    <x v="8"/>
    <x v="2"/>
    <x v="17"/>
    <x v="13"/>
    <x v="0"/>
    <x v="2"/>
    <n v="1.518169952"/>
  </r>
  <r>
    <x v="0"/>
    <x v="9"/>
    <x v="2"/>
    <x v="17"/>
    <x v="13"/>
    <x v="0"/>
    <x v="2"/>
    <n v="8389.5025999999998"/>
  </r>
  <r>
    <x v="0"/>
    <x v="10"/>
    <x v="2"/>
    <x v="17"/>
    <x v="13"/>
    <x v="0"/>
    <x v="2"/>
    <n v="1.2113301E-2"/>
  </r>
  <r>
    <x v="0"/>
    <x v="11"/>
    <x v="2"/>
    <x v="17"/>
    <x v="13"/>
    <x v="0"/>
    <x v="2"/>
    <n v="1"/>
  </r>
  <r>
    <x v="0"/>
    <x v="8"/>
    <x v="2"/>
    <x v="17"/>
    <x v="14"/>
    <x v="0"/>
    <x v="2"/>
    <n v="1.517312255"/>
  </r>
  <r>
    <x v="0"/>
    <x v="9"/>
    <x v="2"/>
    <x v="17"/>
    <x v="14"/>
    <x v="0"/>
    <x v="2"/>
    <n v="41632.43"/>
  </r>
  <r>
    <x v="0"/>
    <x v="10"/>
    <x v="2"/>
    <x v="17"/>
    <x v="14"/>
    <x v="0"/>
    <x v="2"/>
    <n v="1.1541503999999999E-2"/>
  </r>
  <r>
    <x v="0"/>
    <x v="11"/>
    <x v="2"/>
    <x v="17"/>
    <x v="14"/>
    <x v="0"/>
    <x v="2"/>
    <n v="1"/>
  </r>
  <r>
    <x v="0"/>
    <x v="8"/>
    <x v="2"/>
    <x v="17"/>
    <x v="15"/>
    <x v="0"/>
    <x v="2"/>
    <n v="1.5168908029999999"/>
  </r>
  <r>
    <x v="0"/>
    <x v="9"/>
    <x v="2"/>
    <x v="17"/>
    <x v="15"/>
    <x v="0"/>
    <x v="2"/>
    <n v="102889.68"/>
  </r>
  <r>
    <x v="0"/>
    <x v="10"/>
    <x v="2"/>
    <x v="17"/>
    <x v="15"/>
    <x v="0"/>
    <x v="2"/>
    <n v="1.1260536E-2"/>
  </r>
  <r>
    <x v="0"/>
    <x v="11"/>
    <x v="2"/>
    <x v="17"/>
    <x v="15"/>
    <x v="0"/>
    <x v="2"/>
    <n v="1"/>
  </r>
  <r>
    <x v="0"/>
    <x v="8"/>
    <x v="2"/>
    <x v="17"/>
    <x v="16"/>
    <x v="0"/>
    <x v="2"/>
    <n v="1.5172278239999999"/>
  </r>
  <r>
    <x v="0"/>
    <x v="9"/>
    <x v="2"/>
    <x v="17"/>
    <x v="16"/>
    <x v="0"/>
    <x v="2"/>
    <n v="42502.749000000003"/>
  </r>
  <r>
    <x v="0"/>
    <x v="10"/>
    <x v="2"/>
    <x v="17"/>
    <x v="16"/>
    <x v="0"/>
    <x v="2"/>
    <n v="1.1485215999999999E-2"/>
  </r>
  <r>
    <x v="0"/>
    <x v="11"/>
    <x v="2"/>
    <x v="17"/>
    <x v="16"/>
    <x v="0"/>
    <x v="2"/>
    <n v="1"/>
  </r>
  <r>
    <x v="0"/>
    <x v="8"/>
    <x v="2"/>
    <x v="17"/>
    <x v="17"/>
    <x v="0"/>
    <x v="2"/>
    <n v="1.5187432949999999"/>
  </r>
  <r>
    <x v="0"/>
    <x v="9"/>
    <x v="2"/>
    <x v="17"/>
    <x v="17"/>
    <x v="0"/>
    <x v="2"/>
    <n v="151551.79"/>
  </r>
  <r>
    <x v="0"/>
    <x v="10"/>
    <x v="2"/>
    <x v="17"/>
    <x v="17"/>
    <x v="0"/>
    <x v="2"/>
    <n v="1.2495531000000001E-2"/>
  </r>
  <r>
    <x v="0"/>
    <x v="11"/>
    <x v="2"/>
    <x v="17"/>
    <x v="17"/>
    <x v="0"/>
    <x v="2"/>
    <n v="1"/>
  </r>
  <r>
    <x v="0"/>
    <x v="8"/>
    <x v="2"/>
    <x v="17"/>
    <x v="18"/>
    <x v="0"/>
    <x v="2"/>
    <n v="1.5265493219999999"/>
  </r>
  <r>
    <x v="0"/>
    <x v="9"/>
    <x v="2"/>
    <x v="17"/>
    <x v="18"/>
    <x v="0"/>
    <x v="2"/>
    <n v="68891.225999999995"/>
  </r>
  <r>
    <x v="0"/>
    <x v="10"/>
    <x v="2"/>
    <x v="17"/>
    <x v="18"/>
    <x v="0"/>
    <x v="2"/>
    <n v="1.7699547999999999E-2"/>
  </r>
  <r>
    <x v="0"/>
    <x v="11"/>
    <x v="2"/>
    <x v="17"/>
    <x v="18"/>
    <x v="0"/>
    <x v="2"/>
    <n v="1"/>
  </r>
  <r>
    <x v="0"/>
    <x v="8"/>
    <x v="2"/>
    <x v="17"/>
    <x v="19"/>
    <x v="0"/>
    <x v="2"/>
    <n v="1.5739177200000001"/>
  </r>
  <r>
    <x v="0"/>
    <x v="9"/>
    <x v="2"/>
    <x v="17"/>
    <x v="19"/>
    <x v="0"/>
    <x v="2"/>
    <n v="273052.49"/>
  </r>
  <r>
    <x v="0"/>
    <x v="10"/>
    <x v="2"/>
    <x v="17"/>
    <x v="19"/>
    <x v="0"/>
    <x v="2"/>
    <n v="4.927848E-2"/>
  </r>
  <r>
    <x v="0"/>
    <x v="11"/>
    <x v="2"/>
    <x v="17"/>
    <x v="19"/>
    <x v="0"/>
    <x v="2"/>
    <n v="1"/>
  </r>
  <r>
    <x v="0"/>
    <x v="8"/>
    <x v="2"/>
    <x v="17"/>
    <x v="20"/>
    <x v="0"/>
    <x v="2"/>
    <n v="1.552509811"/>
  </r>
  <r>
    <x v="0"/>
    <x v="9"/>
    <x v="2"/>
    <x v="17"/>
    <x v="20"/>
    <x v="0"/>
    <x v="2"/>
    <n v="2559.7161000000001"/>
  </r>
  <r>
    <x v="0"/>
    <x v="10"/>
    <x v="2"/>
    <x v="17"/>
    <x v="20"/>
    <x v="0"/>
    <x v="2"/>
    <n v="3.5006541000000002E-2"/>
  </r>
  <r>
    <x v="0"/>
    <x v="11"/>
    <x v="2"/>
    <x v="17"/>
    <x v="20"/>
    <x v="0"/>
    <x v="2"/>
    <n v="1"/>
  </r>
  <r>
    <x v="0"/>
    <x v="8"/>
    <x v="2"/>
    <x v="17"/>
    <x v="21"/>
    <x v="0"/>
    <x v="2"/>
    <n v="1.531113561"/>
  </r>
  <r>
    <x v="0"/>
    <x v="9"/>
    <x v="2"/>
    <x v="17"/>
    <x v="21"/>
    <x v="0"/>
    <x v="2"/>
    <n v="40567.334999999999"/>
  </r>
  <r>
    <x v="0"/>
    <x v="10"/>
    <x v="2"/>
    <x v="17"/>
    <x v="21"/>
    <x v="0"/>
    <x v="2"/>
    <n v="2.0742374000000001E-2"/>
  </r>
  <r>
    <x v="0"/>
    <x v="11"/>
    <x v="2"/>
    <x v="17"/>
    <x v="21"/>
    <x v="0"/>
    <x v="2"/>
    <n v="1"/>
  </r>
  <r>
    <x v="0"/>
    <x v="8"/>
    <x v="2"/>
    <x v="17"/>
    <x v="32"/>
    <x v="0"/>
    <x v="2"/>
    <n v="1"/>
  </r>
  <r>
    <x v="0"/>
    <x v="9"/>
    <x v="2"/>
    <x v="17"/>
    <x v="32"/>
    <x v="0"/>
    <x v="2"/>
    <n v="0"/>
  </r>
  <r>
    <x v="0"/>
    <x v="10"/>
    <x v="2"/>
    <x v="17"/>
    <x v="32"/>
    <x v="0"/>
    <x v="2"/>
    <n v="0"/>
  </r>
  <r>
    <x v="0"/>
    <x v="11"/>
    <x v="2"/>
    <x v="17"/>
    <x v="32"/>
    <x v="0"/>
    <x v="2"/>
    <n v="1"/>
  </r>
  <r>
    <x v="0"/>
    <x v="8"/>
    <x v="2"/>
    <x v="18"/>
    <x v="10"/>
    <x v="0"/>
    <x v="2"/>
    <n v="1.485770332"/>
  </r>
  <r>
    <x v="0"/>
    <x v="9"/>
    <x v="2"/>
    <x v="18"/>
    <x v="10"/>
    <x v="0"/>
    <x v="2"/>
    <n v="6190.9576999999999"/>
  </r>
  <r>
    <x v="0"/>
    <x v="10"/>
    <x v="2"/>
    <x v="18"/>
    <x v="10"/>
    <x v="0"/>
    <x v="2"/>
    <n v="-9.4864449999999996E-3"/>
  </r>
  <r>
    <x v="0"/>
    <x v="11"/>
    <x v="2"/>
    <x v="18"/>
    <x v="10"/>
    <x v="0"/>
    <x v="2"/>
    <n v="1"/>
  </r>
  <r>
    <x v="0"/>
    <x v="8"/>
    <x v="2"/>
    <x v="18"/>
    <x v="11"/>
    <x v="0"/>
    <x v="2"/>
    <n v="1.5364135189999999"/>
  </r>
  <r>
    <x v="0"/>
    <x v="9"/>
    <x v="2"/>
    <x v="18"/>
    <x v="11"/>
    <x v="0"/>
    <x v="2"/>
    <n v="8931.7221000000009"/>
  </r>
  <r>
    <x v="0"/>
    <x v="10"/>
    <x v="2"/>
    <x v="18"/>
    <x v="11"/>
    <x v="0"/>
    <x v="2"/>
    <n v="2.4275679000000001E-2"/>
  </r>
  <r>
    <x v="0"/>
    <x v="11"/>
    <x v="2"/>
    <x v="18"/>
    <x v="11"/>
    <x v="0"/>
    <x v="2"/>
    <n v="1"/>
  </r>
  <r>
    <x v="0"/>
    <x v="8"/>
    <x v="2"/>
    <x v="18"/>
    <x v="12"/>
    <x v="0"/>
    <x v="2"/>
    <n v="1.532805306"/>
  </r>
  <r>
    <x v="0"/>
    <x v="9"/>
    <x v="2"/>
    <x v="18"/>
    <x v="12"/>
    <x v="0"/>
    <x v="2"/>
    <n v="4993.0986999999996"/>
  </r>
  <r>
    <x v="0"/>
    <x v="10"/>
    <x v="2"/>
    <x v="18"/>
    <x v="12"/>
    <x v="0"/>
    <x v="2"/>
    <n v="2.1870204000000001E-2"/>
  </r>
  <r>
    <x v="0"/>
    <x v="11"/>
    <x v="2"/>
    <x v="18"/>
    <x v="12"/>
    <x v="0"/>
    <x v="2"/>
    <n v="1"/>
  </r>
  <r>
    <x v="0"/>
    <x v="8"/>
    <x v="2"/>
    <x v="18"/>
    <x v="13"/>
    <x v="0"/>
    <x v="2"/>
    <n v="1.531064684"/>
  </r>
  <r>
    <x v="0"/>
    <x v="9"/>
    <x v="2"/>
    <x v="18"/>
    <x v="13"/>
    <x v="0"/>
    <x v="2"/>
    <n v="2250.6291999999999"/>
  </r>
  <r>
    <x v="0"/>
    <x v="10"/>
    <x v="2"/>
    <x v="18"/>
    <x v="13"/>
    <x v="0"/>
    <x v="2"/>
    <n v="2.0709789999999999E-2"/>
  </r>
  <r>
    <x v="0"/>
    <x v="11"/>
    <x v="2"/>
    <x v="18"/>
    <x v="13"/>
    <x v="0"/>
    <x v="2"/>
    <n v="1"/>
  </r>
  <r>
    <x v="0"/>
    <x v="8"/>
    <x v="2"/>
    <x v="18"/>
    <x v="14"/>
    <x v="0"/>
    <x v="2"/>
    <n v="1.5274616839999999"/>
  </r>
  <r>
    <x v="0"/>
    <x v="9"/>
    <x v="2"/>
    <x v="18"/>
    <x v="14"/>
    <x v="0"/>
    <x v="2"/>
    <n v="10401.487999999999"/>
  </r>
  <r>
    <x v="0"/>
    <x v="10"/>
    <x v="2"/>
    <x v="18"/>
    <x v="14"/>
    <x v="0"/>
    <x v="2"/>
    <n v="1.8307790000000001E-2"/>
  </r>
  <r>
    <x v="0"/>
    <x v="11"/>
    <x v="2"/>
    <x v="18"/>
    <x v="14"/>
    <x v="0"/>
    <x v="2"/>
    <n v="1"/>
  </r>
  <r>
    <x v="0"/>
    <x v="8"/>
    <x v="2"/>
    <x v="18"/>
    <x v="15"/>
    <x v="0"/>
    <x v="2"/>
    <n v="1.5203622219999999"/>
  </r>
  <r>
    <x v="0"/>
    <x v="9"/>
    <x v="2"/>
    <x v="18"/>
    <x v="15"/>
    <x v="0"/>
    <x v="2"/>
    <n v="40770.661999999997"/>
  </r>
  <r>
    <x v="0"/>
    <x v="10"/>
    <x v="2"/>
    <x v="18"/>
    <x v="15"/>
    <x v="0"/>
    <x v="2"/>
    <n v="1.3574815E-2"/>
  </r>
  <r>
    <x v="0"/>
    <x v="11"/>
    <x v="2"/>
    <x v="18"/>
    <x v="15"/>
    <x v="0"/>
    <x v="2"/>
    <n v="1"/>
  </r>
  <r>
    <x v="0"/>
    <x v="8"/>
    <x v="2"/>
    <x v="18"/>
    <x v="16"/>
    <x v="0"/>
    <x v="2"/>
    <n v="1.5176839019999999"/>
  </r>
  <r>
    <x v="0"/>
    <x v="9"/>
    <x v="2"/>
    <x v="18"/>
    <x v="16"/>
    <x v="0"/>
    <x v="2"/>
    <n v="25854.275000000001"/>
  </r>
  <r>
    <x v="0"/>
    <x v="10"/>
    <x v="2"/>
    <x v="18"/>
    <x v="16"/>
    <x v="0"/>
    <x v="2"/>
    <n v="1.1789268E-2"/>
  </r>
  <r>
    <x v="0"/>
    <x v="11"/>
    <x v="2"/>
    <x v="18"/>
    <x v="16"/>
    <x v="0"/>
    <x v="2"/>
    <n v="1"/>
  </r>
  <r>
    <x v="0"/>
    <x v="8"/>
    <x v="2"/>
    <x v="18"/>
    <x v="17"/>
    <x v="0"/>
    <x v="2"/>
    <n v="1.5268078920000001"/>
  </r>
  <r>
    <x v="0"/>
    <x v="9"/>
    <x v="2"/>
    <x v="18"/>
    <x v="17"/>
    <x v="0"/>
    <x v="2"/>
    <n v="81158.682000000001"/>
  </r>
  <r>
    <x v="0"/>
    <x v="10"/>
    <x v="2"/>
    <x v="18"/>
    <x v="17"/>
    <x v="0"/>
    <x v="2"/>
    <n v="1.7871927999999999E-2"/>
  </r>
  <r>
    <x v="0"/>
    <x v="11"/>
    <x v="2"/>
    <x v="18"/>
    <x v="17"/>
    <x v="0"/>
    <x v="2"/>
    <n v="1"/>
  </r>
  <r>
    <x v="0"/>
    <x v="8"/>
    <x v="2"/>
    <x v="18"/>
    <x v="18"/>
    <x v="0"/>
    <x v="2"/>
    <n v="1.5206184140000001"/>
  </r>
  <r>
    <x v="0"/>
    <x v="9"/>
    <x v="2"/>
    <x v="18"/>
    <x v="18"/>
    <x v="0"/>
    <x v="2"/>
    <n v="179614.14"/>
  </r>
  <r>
    <x v="0"/>
    <x v="10"/>
    <x v="2"/>
    <x v="18"/>
    <x v="18"/>
    <x v="0"/>
    <x v="2"/>
    <n v="1.374561E-2"/>
  </r>
  <r>
    <x v="0"/>
    <x v="11"/>
    <x v="2"/>
    <x v="18"/>
    <x v="18"/>
    <x v="0"/>
    <x v="2"/>
    <n v="1"/>
  </r>
  <r>
    <x v="0"/>
    <x v="8"/>
    <x v="2"/>
    <x v="18"/>
    <x v="19"/>
    <x v="0"/>
    <x v="2"/>
    <n v="1.5488926569999999"/>
  </r>
  <r>
    <x v="0"/>
    <x v="9"/>
    <x v="2"/>
    <x v="18"/>
    <x v="19"/>
    <x v="0"/>
    <x v="2"/>
    <n v="333315.73"/>
  </r>
  <r>
    <x v="0"/>
    <x v="10"/>
    <x v="2"/>
    <x v="18"/>
    <x v="19"/>
    <x v="0"/>
    <x v="2"/>
    <n v="3.2595104999999999E-2"/>
  </r>
  <r>
    <x v="0"/>
    <x v="11"/>
    <x v="2"/>
    <x v="18"/>
    <x v="19"/>
    <x v="0"/>
    <x v="2"/>
    <n v="1"/>
  </r>
  <r>
    <x v="0"/>
    <x v="8"/>
    <x v="2"/>
    <x v="18"/>
    <x v="20"/>
    <x v="0"/>
    <x v="2"/>
    <n v="1.5024495040000001"/>
  </r>
  <r>
    <x v="0"/>
    <x v="9"/>
    <x v="2"/>
    <x v="18"/>
    <x v="20"/>
    <x v="0"/>
    <x v="2"/>
    <n v="224902.56"/>
  </r>
  <r>
    <x v="0"/>
    <x v="10"/>
    <x v="2"/>
    <x v="18"/>
    <x v="20"/>
    <x v="0"/>
    <x v="2"/>
    <n v="1.6330030000000001E-3"/>
  </r>
  <r>
    <x v="0"/>
    <x v="11"/>
    <x v="2"/>
    <x v="18"/>
    <x v="20"/>
    <x v="0"/>
    <x v="2"/>
    <n v="1"/>
  </r>
  <r>
    <x v="0"/>
    <x v="8"/>
    <x v="2"/>
    <x v="18"/>
    <x v="21"/>
    <x v="0"/>
    <x v="2"/>
    <n v="1.5114326950000001"/>
  </r>
  <r>
    <x v="0"/>
    <x v="9"/>
    <x v="2"/>
    <x v="18"/>
    <x v="21"/>
    <x v="0"/>
    <x v="2"/>
    <n v="16195.629000000001"/>
  </r>
  <r>
    <x v="0"/>
    <x v="10"/>
    <x v="2"/>
    <x v="18"/>
    <x v="21"/>
    <x v="0"/>
    <x v="2"/>
    <n v="7.6217969999999996E-3"/>
  </r>
  <r>
    <x v="0"/>
    <x v="11"/>
    <x v="2"/>
    <x v="18"/>
    <x v="21"/>
    <x v="0"/>
    <x v="2"/>
    <n v="1"/>
  </r>
  <r>
    <x v="0"/>
    <x v="8"/>
    <x v="2"/>
    <x v="18"/>
    <x v="32"/>
    <x v="0"/>
    <x v="2"/>
    <n v="1"/>
  </r>
  <r>
    <x v="0"/>
    <x v="9"/>
    <x v="2"/>
    <x v="18"/>
    <x v="32"/>
    <x v="0"/>
    <x v="2"/>
    <n v="0"/>
  </r>
  <r>
    <x v="0"/>
    <x v="10"/>
    <x v="2"/>
    <x v="18"/>
    <x v="32"/>
    <x v="0"/>
    <x v="2"/>
    <n v="0"/>
  </r>
  <r>
    <x v="0"/>
    <x v="11"/>
    <x v="2"/>
    <x v="18"/>
    <x v="32"/>
    <x v="0"/>
    <x v="2"/>
    <n v="1"/>
  </r>
  <r>
    <x v="0"/>
    <x v="8"/>
    <x v="3"/>
    <x v="9"/>
    <x v="10"/>
    <x v="0"/>
    <x v="2"/>
    <n v="1.411030746"/>
  </r>
  <r>
    <x v="0"/>
    <x v="9"/>
    <x v="3"/>
    <x v="9"/>
    <x v="10"/>
    <x v="0"/>
    <x v="2"/>
    <n v="92601.410999999993"/>
  </r>
  <r>
    <x v="0"/>
    <x v="10"/>
    <x v="3"/>
    <x v="9"/>
    <x v="10"/>
    <x v="0"/>
    <x v="2"/>
    <n v="-5.9312837E-2"/>
  </r>
  <r>
    <x v="0"/>
    <x v="11"/>
    <x v="3"/>
    <x v="9"/>
    <x v="10"/>
    <x v="0"/>
    <x v="2"/>
    <n v="1"/>
  </r>
  <r>
    <x v="0"/>
    <x v="8"/>
    <x v="3"/>
    <x v="9"/>
    <x v="11"/>
    <x v="0"/>
    <x v="2"/>
    <n v="1.481976867"/>
  </r>
  <r>
    <x v="0"/>
    <x v="9"/>
    <x v="3"/>
    <x v="9"/>
    <x v="11"/>
    <x v="0"/>
    <x v="2"/>
    <n v="72.499843824999999"/>
  </r>
  <r>
    <x v="0"/>
    <x v="10"/>
    <x v="3"/>
    <x v="9"/>
    <x v="11"/>
    <x v="0"/>
    <x v="2"/>
    <n v="-1.2015423000000001E-2"/>
  </r>
  <r>
    <x v="0"/>
    <x v="11"/>
    <x v="3"/>
    <x v="9"/>
    <x v="11"/>
    <x v="0"/>
    <x v="2"/>
    <n v="1"/>
  </r>
  <r>
    <x v="0"/>
    <x v="8"/>
    <x v="3"/>
    <x v="9"/>
    <x v="12"/>
    <x v="0"/>
    <x v="2"/>
    <n v="1.3996992859999999"/>
  </r>
  <r>
    <x v="0"/>
    <x v="9"/>
    <x v="3"/>
    <x v="9"/>
    <x v="12"/>
    <x v="0"/>
    <x v="2"/>
    <n v="94402.691000000006"/>
  </r>
  <r>
    <x v="0"/>
    <x v="10"/>
    <x v="3"/>
    <x v="9"/>
    <x v="12"/>
    <x v="0"/>
    <x v="2"/>
    <n v="-6.6867143000000004E-2"/>
  </r>
  <r>
    <x v="0"/>
    <x v="11"/>
    <x v="3"/>
    <x v="9"/>
    <x v="12"/>
    <x v="0"/>
    <x v="2"/>
    <n v="1"/>
  </r>
  <r>
    <x v="0"/>
    <x v="8"/>
    <x v="3"/>
    <x v="9"/>
    <x v="13"/>
    <x v="0"/>
    <x v="2"/>
    <n v="1.3507205739999999"/>
  </r>
  <r>
    <x v="0"/>
    <x v="9"/>
    <x v="3"/>
    <x v="9"/>
    <x v="13"/>
    <x v="0"/>
    <x v="2"/>
    <n v="22548.109"/>
  </r>
  <r>
    <x v="0"/>
    <x v="10"/>
    <x v="3"/>
    <x v="9"/>
    <x v="13"/>
    <x v="0"/>
    <x v="2"/>
    <n v="-9.9519618000000004E-2"/>
  </r>
  <r>
    <x v="0"/>
    <x v="11"/>
    <x v="3"/>
    <x v="9"/>
    <x v="13"/>
    <x v="0"/>
    <x v="2"/>
    <n v="1"/>
  </r>
  <r>
    <x v="0"/>
    <x v="8"/>
    <x v="3"/>
    <x v="9"/>
    <x v="14"/>
    <x v="0"/>
    <x v="2"/>
    <n v="1.465545941"/>
  </r>
  <r>
    <x v="0"/>
    <x v="9"/>
    <x v="3"/>
    <x v="9"/>
    <x v="14"/>
    <x v="0"/>
    <x v="2"/>
    <n v="644.71837000000005"/>
  </r>
  <r>
    <x v="0"/>
    <x v="10"/>
    <x v="3"/>
    <x v="9"/>
    <x v="14"/>
    <x v="0"/>
    <x v="2"/>
    <n v="-2.2969374000000001E-2"/>
  </r>
  <r>
    <x v="0"/>
    <x v="11"/>
    <x v="3"/>
    <x v="9"/>
    <x v="14"/>
    <x v="0"/>
    <x v="2"/>
    <n v="1"/>
  </r>
  <r>
    <x v="0"/>
    <x v="8"/>
    <x v="3"/>
    <x v="9"/>
    <x v="15"/>
    <x v="0"/>
    <x v="2"/>
    <n v="1.452611203"/>
  </r>
  <r>
    <x v="0"/>
    <x v="9"/>
    <x v="3"/>
    <x v="9"/>
    <x v="15"/>
    <x v="0"/>
    <x v="2"/>
    <n v="3408.0149999999999"/>
  </r>
  <r>
    <x v="0"/>
    <x v="10"/>
    <x v="3"/>
    <x v="9"/>
    <x v="15"/>
    <x v="0"/>
    <x v="2"/>
    <n v="-3.1592532E-2"/>
  </r>
  <r>
    <x v="0"/>
    <x v="11"/>
    <x v="3"/>
    <x v="9"/>
    <x v="15"/>
    <x v="0"/>
    <x v="2"/>
    <n v="1"/>
  </r>
  <r>
    <x v="0"/>
    <x v="8"/>
    <x v="3"/>
    <x v="9"/>
    <x v="16"/>
    <x v="0"/>
    <x v="2"/>
    <n v="1.3161614989999999"/>
  </r>
  <r>
    <x v="0"/>
    <x v="9"/>
    <x v="3"/>
    <x v="9"/>
    <x v="16"/>
    <x v="0"/>
    <x v="2"/>
    <n v="1127.2671"/>
  </r>
  <r>
    <x v="0"/>
    <x v="10"/>
    <x v="3"/>
    <x v="9"/>
    <x v="16"/>
    <x v="0"/>
    <x v="2"/>
    <n v="-0.122559001"/>
  </r>
  <r>
    <x v="0"/>
    <x v="11"/>
    <x v="3"/>
    <x v="9"/>
    <x v="16"/>
    <x v="0"/>
    <x v="2"/>
    <n v="1"/>
  </r>
  <r>
    <x v="0"/>
    <x v="8"/>
    <x v="3"/>
    <x v="9"/>
    <x v="17"/>
    <x v="0"/>
    <x v="2"/>
    <n v="1.393187033"/>
  </r>
  <r>
    <x v="0"/>
    <x v="9"/>
    <x v="3"/>
    <x v="9"/>
    <x v="17"/>
    <x v="0"/>
    <x v="2"/>
    <n v="15184.495999999999"/>
  </r>
  <r>
    <x v="0"/>
    <x v="10"/>
    <x v="3"/>
    <x v="9"/>
    <x v="17"/>
    <x v="0"/>
    <x v="2"/>
    <n v="-7.1208645000000001E-2"/>
  </r>
  <r>
    <x v="0"/>
    <x v="11"/>
    <x v="3"/>
    <x v="9"/>
    <x v="17"/>
    <x v="0"/>
    <x v="2"/>
    <n v="1"/>
  </r>
  <r>
    <x v="0"/>
    <x v="8"/>
    <x v="3"/>
    <x v="9"/>
    <x v="18"/>
    <x v="0"/>
    <x v="2"/>
    <n v="1.4497497269999999"/>
  </r>
  <r>
    <x v="0"/>
    <x v="9"/>
    <x v="3"/>
    <x v="9"/>
    <x v="18"/>
    <x v="0"/>
    <x v="2"/>
    <n v="1056.5737999999999"/>
  </r>
  <r>
    <x v="0"/>
    <x v="10"/>
    <x v="3"/>
    <x v="9"/>
    <x v="18"/>
    <x v="0"/>
    <x v="2"/>
    <n v="-3.3500183000000003E-2"/>
  </r>
  <r>
    <x v="0"/>
    <x v="11"/>
    <x v="3"/>
    <x v="9"/>
    <x v="18"/>
    <x v="0"/>
    <x v="2"/>
    <n v="1"/>
  </r>
  <r>
    <x v="0"/>
    <x v="8"/>
    <x v="3"/>
    <x v="9"/>
    <x v="19"/>
    <x v="0"/>
    <x v="2"/>
    <n v="1.4198625789999999"/>
  </r>
  <r>
    <x v="0"/>
    <x v="9"/>
    <x v="3"/>
    <x v="9"/>
    <x v="19"/>
    <x v="0"/>
    <x v="2"/>
    <n v="201325.3"/>
  </r>
  <r>
    <x v="0"/>
    <x v="10"/>
    <x v="3"/>
    <x v="9"/>
    <x v="19"/>
    <x v="0"/>
    <x v="2"/>
    <n v="-5.3424948E-2"/>
  </r>
  <r>
    <x v="0"/>
    <x v="11"/>
    <x v="3"/>
    <x v="9"/>
    <x v="19"/>
    <x v="0"/>
    <x v="2"/>
    <n v="1"/>
  </r>
  <r>
    <x v="0"/>
    <x v="8"/>
    <x v="3"/>
    <x v="9"/>
    <x v="20"/>
    <x v="0"/>
    <x v="2"/>
    <n v="1.2338188990000001"/>
  </r>
  <r>
    <x v="0"/>
    <x v="9"/>
    <x v="3"/>
    <x v="9"/>
    <x v="20"/>
    <x v="0"/>
    <x v="2"/>
    <n v="3440.6237999999998"/>
  </r>
  <r>
    <x v="0"/>
    <x v="10"/>
    <x v="3"/>
    <x v="9"/>
    <x v="20"/>
    <x v="0"/>
    <x v="2"/>
    <n v="-0.17745406799999999"/>
  </r>
  <r>
    <x v="0"/>
    <x v="11"/>
    <x v="3"/>
    <x v="9"/>
    <x v="20"/>
    <x v="0"/>
    <x v="2"/>
    <n v="1"/>
  </r>
  <r>
    <x v="0"/>
    <x v="8"/>
    <x v="3"/>
    <x v="9"/>
    <x v="21"/>
    <x v="0"/>
    <x v="2"/>
    <n v="1.499886947"/>
  </r>
  <r>
    <x v="0"/>
    <x v="9"/>
    <x v="3"/>
    <x v="9"/>
    <x v="21"/>
    <x v="0"/>
    <x v="2"/>
    <n v="326.98683"/>
  </r>
  <r>
    <x v="0"/>
    <x v="10"/>
    <x v="3"/>
    <x v="9"/>
    <x v="21"/>
    <x v="0"/>
    <x v="2"/>
    <n v="-7.5370000000000005E-5"/>
  </r>
  <r>
    <x v="0"/>
    <x v="11"/>
    <x v="3"/>
    <x v="9"/>
    <x v="21"/>
    <x v="0"/>
    <x v="2"/>
    <n v="1"/>
  </r>
  <r>
    <x v="0"/>
    <x v="8"/>
    <x v="3"/>
    <x v="9"/>
    <x v="32"/>
    <x v="0"/>
    <x v="2"/>
    <n v="1"/>
  </r>
  <r>
    <x v="0"/>
    <x v="9"/>
    <x v="3"/>
    <x v="9"/>
    <x v="32"/>
    <x v="0"/>
    <x v="2"/>
    <n v="0"/>
  </r>
  <r>
    <x v="0"/>
    <x v="10"/>
    <x v="3"/>
    <x v="9"/>
    <x v="32"/>
    <x v="0"/>
    <x v="2"/>
    <n v="0"/>
  </r>
  <r>
    <x v="0"/>
    <x v="11"/>
    <x v="3"/>
    <x v="9"/>
    <x v="32"/>
    <x v="0"/>
    <x v="2"/>
    <n v="1"/>
  </r>
  <r>
    <x v="0"/>
    <x v="8"/>
    <x v="3"/>
    <x v="10"/>
    <x v="10"/>
    <x v="0"/>
    <x v="2"/>
    <n v="1.5032472109999999"/>
  </r>
  <r>
    <x v="0"/>
    <x v="9"/>
    <x v="3"/>
    <x v="10"/>
    <x v="10"/>
    <x v="0"/>
    <x v="2"/>
    <n v="21567.011999999999"/>
  </r>
  <r>
    <x v="0"/>
    <x v="10"/>
    <x v="3"/>
    <x v="10"/>
    <x v="10"/>
    <x v="0"/>
    <x v="2"/>
    <n v="2.164806E-3"/>
  </r>
  <r>
    <x v="0"/>
    <x v="11"/>
    <x v="3"/>
    <x v="10"/>
    <x v="10"/>
    <x v="0"/>
    <x v="2"/>
    <n v="1"/>
  </r>
  <r>
    <x v="0"/>
    <x v="8"/>
    <x v="3"/>
    <x v="10"/>
    <x v="11"/>
    <x v="0"/>
    <x v="2"/>
    <n v="1.489417746"/>
  </r>
  <r>
    <x v="0"/>
    <x v="9"/>
    <x v="3"/>
    <x v="10"/>
    <x v="11"/>
    <x v="0"/>
    <x v="2"/>
    <n v="40.838168357999997"/>
  </r>
  <r>
    <x v="0"/>
    <x v="10"/>
    <x v="3"/>
    <x v="10"/>
    <x v="11"/>
    <x v="0"/>
    <x v="2"/>
    <n v="-7.0548369999999996E-3"/>
  </r>
  <r>
    <x v="0"/>
    <x v="11"/>
    <x v="3"/>
    <x v="10"/>
    <x v="11"/>
    <x v="0"/>
    <x v="2"/>
    <n v="1"/>
  </r>
  <r>
    <x v="0"/>
    <x v="8"/>
    <x v="3"/>
    <x v="10"/>
    <x v="12"/>
    <x v="0"/>
    <x v="2"/>
    <n v="1.5077300280000001"/>
  </r>
  <r>
    <x v="0"/>
    <x v="9"/>
    <x v="3"/>
    <x v="10"/>
    <x v="12"/>
    <x v="0"/>
    <x v="2"/>
    <n v="6063.9696999999996"/>
  </r>
  <r>
    <x v="0"/>
    <x v="10"/>
    <x v="3"/>
    <x v="10"/>
    <x v="12"/>
    <x v="0"/>
    <x v="2"/>
    <n v="5.1533509999999996E-3"/>
  </r>
  <r>
    <x v="0"/>
    <x v="11"/>
    <x v="3"/>
    <x v="10"/>
    <x v="12"/>
    <x v="0"/>
    <x v="2"/>
    <n v="1"/>
  </r>
  <r>
    <x v="0"/>
    <x v="8"/>
    <x v="3"/>
    <x v="10"/>
    <x v="13"/>
    <x v="0"/>
    <x v="2"/>
    <n v="1.518928963"/>
  </r>
  <r>
    <x v="0"/>
    <x v="9"/>
    <x v="3"/>
    <x v="10"/>
    <x v="13"/>
    <x v="0"/>
    <x v="2"/>
    <n v="784.80723"/>
  </r>
  <r>
    <x v="0"/>
    <x v="10"/>
    <x v="3"/>
    <x v="10"/>
    <x v="13"/>
    <x v="0"/>
    <x v="2"/>
    <n v="1.2619307999999999E-2"/>
  </r>
  <r>
    <x v="0"/>
    <x v="11"/>
    <x v="3"/>
    <x v="10"/>
    <x v="13"/>
    <x v="0"/>
    <x v="2"/>
    <n v="1"/>
  </r>
  <r>
    <x v="0"/>
    <x v="8"/>
    <x v="3"/>
    <x v="10"/>
    <x v="14"/>
    <x v="0"/>
    <x v="2"/>
    <n v="1.5045625410000001"/>
  </r>
  <r>
    <x v="0"/>
    <x v="9"/>
    <x v="3"/>
    <x v="10"/>
    <x v="14"/>
    <x v="0"/>
    <x v="2"/>
    <n v="11737.983"/>
  </r>
  <r>
    <x v="0"/>
    <x v="10"/>
    <x v="3"/>
    <x v="10"/>
    <x v="14"/>
    <x v="0"/>
    <x v="2"/>
    <n v="3.0416929999999998E-3"/>
  </r>
  <r>
    <x v="0"/>
    <x v="11"/>
    <x v="3"/>
    <x v="10"/>
    <x v="14"/>
    <x v="0"/>
    <x v="2"/>
    <n v="1"/>
  </r>
  <r>
    <x v="0"/>
    <x v="8"/>
    <x v="3"/>
    <x v="10"/>
    <x v="15"/>
    <x v="0"/>
    <x v="2"/>
    <n v="1.5058186250000001"/>
  </r>
  <r>
    <x v="0"/>
    <x v="9"/>
    <x v="3"/>
    <x v="10"/>
    <x v="15"/>
    <x v="0"/>
    <x v="2"/>
    <n v="1397.4801"/>
  </r>
  <r>
    <x v="0"/>
    <x v="10"/>
    <x v="3"/>
    <x v="10"/>
    <x v="15"/>
    <x v="0"/>
    <x v="2"/>
    <n v="3.8790830000000002E-3"/>
  </r>
  <r>
    <x v="0"/>
    <x v="11"/>
    <x v="3"/>
    <x v="10"/>
    <x v="15"/>
    <x v="0"/>
    <x v="2"/>
    <n v="1"/>
  </r>
  <r>
    <x v="0"/>
    <x v="8"/>
    <x v="3"/>
    <x v="10"/>
    <x v="16"/>
    <x v="0"/>
    <x v="2"/>
    <n v="1.507003688"/>
  </r>
  <r>
    <x v="0"/>
    <x v="9"/>
    <x v="3"/>
    <x v="10"/>
    <x v="16"/>
    <x v="0"/>
    <x v="2"/>
    <n v="148.68375"/>
  </r>
  <r>
    <x v="0"/>
    <x v="10"/>
    <x v="3"/>
    <x v="10"/>
    <x v="16"/>
    <x v="0"/>
    <x v="2"/>
    <n v="4.6691240000000002E-3"/>
  </r>
  <r>
    <x v="0"/>
    <x v="11"/>
    <x v="3"/>
    <x v="10"/>
    <x v="16"/>
    <x v="0"/>
    <x v="2"/>
    <n v="1"/>
  </r>
  <r>
    <x v="0"/>
    <x v="8"/>
    <x v="3"/>
    <x v="10"/>
    <x v="17"/>
    <x v="0"/>
    <x v="2"/>
    <n v="1.5057030549999999"/>
  </r>
  <r>
    <x v="0"/>
    <x v="9"/>
    <x v="3"/>
    <x v="10"/>
    <x v="17"/>
    <x v="0"/>
    <x v="2"/>
    <n v="12410.071"/>
  </r>
  <r>
    <x v="0"/>
    <x v="10"/>
    <x v="3"/>
    <x v="10"/>
    <x v="17"/>
    <x v="0"/>
    <x v="2"/>
    <n v="3.802035E-3"/>
  </r>
  <r>
    <x v="0"/>
    <x v="11"/>
    <x v="3"/>
    <x v="10"/>
    <x v="17"/>
    <x v="0"/>
    <x v="2"/>
    <n v="1"/>
  </r>
  <r>
    <x v="0"/>
    <x v="8"/>
    <x v="3"/>
    <x v="10"/>
    <x v="18"/>
    <x v="0"/>
    <x v="2"/>
    <n v="1.4941647810000001"/>
  </r>
  <r>
    <x v="0"/>
    <x v="9"/>
    <x v="3"/>
    <x v="10"/>
    <x v="18"/>
    <x v="0"/>
    <x v="2"/>
    <n v="304.51364999999998"/>
  </r>
  <r>
    <x v="0"/>
    <x v="10"/>
    <x v="3"/>
    <x v="10"/>
    <x v="18"/>
    <x v="0"/>
    <x v="2"/>
    <n v="-3.890147E-3"/>
  </r>
  <r>
    <x v="0"/>
    <x v="11"/>
    <x v="3"/>
    <x v="10"/>
    <x v="18"/>
    <x v="0"/>
    <x v="2"/>
    <n v="1"/>
  </r>
  <r>
    <x v="0"/>
    <x v="8"/>
    <x v="3"/>
    <x v="10"/>
    <x v="19"/>
    <x v="0"/>
    <x v="2"/>
    <n v="1.505676684"/>
  </r>
  <r>
    <x v="0"/>
    <x v="9"/>
    <x v="3"/>
    <x v="10"/>
    <x v="19"/>
    <x v="0"/>
    <x v="2"/>
    <n v="82336.063999999998"/>
  </r>
  <r>
    <x v="0"/>
    <x v="10"/>
    <x v="3"/>
    <x v="10"/>
    <x v="19"/>
    <x v="0"/>
    <x v="2"/>
    <n v="3.7844549999999999E-3"/>
  </r>
  <r>
    <x v="0"/>
    <x v="11"/>
    <x v="3"/>
    <x v="10"/>
    <x v="19"/>
    <x v="0"/>
    <x v="2"/>
    <n v="1"/>
  </r>
  <r>
    <x v="0"/>
    <x v="8"/>
    <x v="3"/>
    <x v="10"/>
    <x v="20"/>
    <x v="0"/>
    <x v="2"/>
    <n v="1.505438965"/>
  </r>
  <r>
    <x v="0"/>
    <x v="9"/>
    <x v="3"/>
    <x v="10"/>
    <x v="20"/>
    <x v="0"/>
    <x v="2"/>
    <n v="1032.4938"/>
  </r>
  <r>
    <x v="0"/>
    <x v="10"/>
    <x v="3"/>
    <x v="10"/>
    <x v="20"/>
    <x v="0"/>
    <x v="2"/>
    <n v="3.6259759999999999E-3"/>
  </r>
  <r>
    <x v="0"/>
    <x v="11"/>
    <x v="3"/>
    <x v="10"/>
    <x v="20"/>
    <x v="0"/>
    <x v="2"/>
    <n v="1"/>
  </r>
  <r>
    <x v="0"/>
    <x v="8"/>
    <x v="3"/>
    <x v="10"/>
    <x v="21"/>
    <x v="0"/>
    <x v="2"/>
    <n v="1.518677182"/>
  </r>
  <r>
    <x v="0"/>
    <x v="9"/>
    <x v="3"/>
    <x v="10"/>
    <x v="21"/>
    <x v="0"/>
    <x v="2"/>
    <n v="730.43605000000002"/>
  </r>
  <r>
    <x v="0"/>
    <x v="10"/>
    <x v="3"/>
    <x v="10"/>
    <x v="21"/>
    <x v="0"/>
    <x v="2"/>
    <n v="1.2451454000000001E-2"/>
  </r>
  <r>
    <x v="0"/>
    <x v="11"/>
    <x v="3"/>
    <x v="10"/>
    <x v="21"/>
    <x v="0"/>
    <x v="2"/>
    <n v="1"/>
  </r>
  <r>
    <x v="0"/>
    <x v="8"/>
    <x v="3"/>
    <x v="10"/>
    <x v="32"/>
    <x v="0"/>
    <x v="2"/>
    <n v="1"/>
  </r>
  <r>
    <x v="0"/>
    <x v="9"/>
    <x v="3"/>
    <x v="10"/>
    <x v="32"/>
    <x v="0"/>
    <x v="2"/>
    <n v="0"/>
  </r>
  <r>
    <x v="0"/>
    <x v="10"/>
    <x v="3"/>
    <x v="10"/>
    <x v="32"/>
    <x v="0"/>
    <x v="2"/>
    <n v="0"/>
  </r>
  <r>
    <x v="0"/>
    <x v="11"/>
    <x v="3"/>
    <x v="10"/>
    <x v="32"/>
    <x v="0"/>
    <x v="2"/>
    <n v="1"/>
  </r>
  <r>
    <x v="0"/>
    <x v="8"/>
    <x v="3"/>
    <x v="11"/>
    <x v="10"/>
    <x v="0"/>
    <x v="2"/>
    <n v="1.4908590909999999"/>
  </r>
  <r>
    <x v="0"/>
    <x v="9"/>
    <x v="3"/>
    <x v="11"/>
    <x v="10"/>
    <x v="0"/>
    <x v="2"/>
    <n v="597.03057999999999"/>
  </r>
  <r>
    <x v="0"/>
    <x v="10"/>
    <x v="3"/>
    <x v="11"/>
    <x v="10"/>
    <x v="0"/>
    <x v="2"/>
    <n v="-6.0939399999999999E-3"/>
  </r>
  <r>
    <x v="0"/>
    <x v="11"/>
    <x v="3"/>
    <x v="11"/>
    <x v="10"/>
    <x v="0"/>
    <x v="2"/>
    <n v="1"/>
  </r>
  <r>
    <x v="0"/>
    <x v="8"/>
    <x v="3"/>
    <x v="11"/>
    <x v="11"/>
    <x v="0"/>
    <x v="2"/>
    <n v="1.503473555"/>
  </r>
  <r>
    <x v="0"/>
    <x v="9"/>
    <x v="3"/>
    <x v="11"/>
    <x v="11"/>
    <x v="0"/>
    <x v="2"/>
    <n v="8127.0254999999997"/>
  </r>
  <r>
    <x v="0"/>
    <x v="10"/>
    <x v="3"/>
    <x v="11"/>
    <x v="11"/>
    <x v="0"/>
    <x v="2"/>
    <n v="2.3157030000000001E-3"/>
  </r>
  <r>
    <x v="0"/>
    <x v="11"/>
    <x v="3"/>
    <x v="11"/>
    <x v="11"/>
    <x v="0"/>
    <x v="2"/>
    <n v="1"/>
  </r>
  <r>
    <x v="0"/>
    <x v="8"/>
    <x v="3"/>
    <x v="11"/>
    <x v="12"/>
    <x v="0"/>
    <x v="2"/>
    <n v="1.4925715669999999"/>
  </r>
  <r>
    <x v="0"/>
    <x v="9"/>
    <x v="3"/>
    <x v="11"/>
    <x v="12"/>
    <x v="0"/>
    <x v="2"/>
    <n v="4071.0302000000001"/>
  </r>
  <r>
    <x v="0"/>
    <x v="10"/>
    <x v="3"/>
    <x v="11"/>
    <x v="12"/>
    <x v="0"/>
    <x v="2"/>
    <n v="-4.9522890000000003E-3"/>
  </r>
  <r>
    <x v="0"/>
    <x v="11"/>
    <x v="3"/>
    <x v="11"/>
    <x v="12"/>
    <x v="0"/>
    <x v="2"/>
    <n v="1"/>
  </r>
  <r>
    <x v="0"/>
    <x v="8"/>
    <x v="3"/>
    <x v="11"/>
    <x v="13"/>
    <x v="0"/>
    <x v="2"/>
    <n v="1.6006916849999999"/>
  </r>
  <r>
    <x v="0"/>
    <x v="9"/>
    <x v="3"/>
    <x v="11"/>
    <x v="13"/>
    <x v="0"/>
    <x v="2"/>
    <n v="249.44811000000001"/>
  </r>
  <r>
    <x v="0"/>
    <x v="10"/>
    <x v="3"/>
    <x v="11"/>
    <x v="13"/>
    <x v="0"/>
    <x v="2"/>
    <n v="6.7127790000000007E-2"/>
  </r>
  <r>
    <x v="0"/>
    <x v="11"/>
    <x v="3"/>
    <x v="11"/>
    <x v="13"/>
    <x v="0"/>
    <x v="2"/>
    <n v="1"/>
  </r>
  <r>
    <x v="0"/>
    <x v="8"/>
    <x v="3"/>
    <x v="11"/>
    <x v="14"/>
    <x v="0"/>
    <x v="2"/>
    <n v="1.5136838539999999"/>
  </r>
  <r>
    <x v="0"/>
    <x v="9"/>
    <x v="3"/>
    <x v="11"/>
    <x v="14"/>
    <x v="0"/>
    <x v="2"/>
    <n v="20714.013999999999"/>
  </r>
  <r>
    <x v="0"/>
    <x v="10"/>
    <x v="3"/>
    <x v="11"/>
    <x v="14"/>
    <x v="0"/>
    <x v="2"/>
    <n v="9.1225690000000005E-3"/>
  </r>
  <r>
    <x v="0"/>
    <x v="11"/>
    <x v="3"/>
    <x v="11"/>
    <x v="14"/>
    <x v="0"/>
    <x v="2"/>
    <n v="1"/>
  </r>
  <r>
    <x v="0"/>
    <x v="8"/>
    <x v="3"/>
    <x v="11"/>
    <x v="15"/>
    <x v="0"/>
    <x v="2"/>
    <n v="1.5083394880000001"/>
  </r>
  <r>
    <x v="0"/>
    <x v="9"/>
    <x v="3"/>
    <x v="11"/>
    <x v="15"/>
    <x v="0"/>
    <x v="2"/>
    <n v="192788.33"/>
  </r>
  <r>
    <x v="0"/>
    <x v="10"/>
    <x v="3"/>
    <x v="11"/>
    <x v="15"/>
    <x v="0"/>
    <x v="2"/>
    <n v="5.5596589999999998E-3"/>
  </r>
  <r>
    <x v="0"/>
    <x v="11"/>
    <x v="3"/>
    <x v="11"/>
    <x v="15"/>
    <x v="0"/>
    <x v="2"/>
    <n v="1"/>
  </r>
  <r>
    <x v="0"/>
    <x v="8"/>
    <x v="3"/>
    <x v="11"/>
    <x v="16"/>
    <x v="0"/>
    <x v="2"/>
    <n v="1.5494990479999999"/>
  </r>
  <r>
    <x v="0"/>
    <x v="9"/>
    <x v="3"/>
    <x v="11"/>
    <x v="16"/>
    <x v="0"/>
    <x v="2"/>
    <n v="50654.553"/>
  </r>
  <r>
    <x v="0"/>
    <x v="10"/>
    <x v="3"/>
    <x v="11"/>
    <x v="16"/>
    <x v="0"/>
    <x v="2"/>
    <n v="3.2999365000000003E-2"/>
  </r>
  <r>
    <x v="0"/>
    <x v="11"/>
    <x v="3"/>
    <x v="11"/>
    <x v="16"/>
    <x v="0"/>
    <x v="2"/>
    <n v="1"/>
  </r>
  <r>
    <x v="0"/>
    <x v="8"/>
    <x v="3"/>
    <x v="11"/>
    <x v="17"/>
    <x v="0"/>
    <x v="2"/>
    <n v="1.5446136640000001"/>
  </r>
  <r>
    <x v="0"/>
    <x v="9"/>
    <x v="3"/>
    <x v="11"/>
    <x v="17"/>
    <x v="0"/>
    <x v="2"/>
    <n v="2279.2330999999999"/>
  </r>
  <r>
    <x v="0"/>
    <x v="10"/>
    <x v="3"/>
    <x v="11"/>
    <x v="17"/>
    <x v="0"/>
    <x v="2"/>
    <n v="2.9742442000000001E-2"/>
  </r>
  <r>
    <x v="0"/>
    <x v="11"/>
    <x v="3"/>
    <x v="11"/>
    <x v="17"/>
    <x v="0"/>
    <x v="2"/>
    <n v="1"/>
  </r>
  <r>
    <x v="0"/>
    <x v="8"/>
    <x v="3"/>
    <x v="11"/>
    <x v="18"/>
    <x v="0"/>
    <x v="2"/>
    <n v="1.523896183"/>
  </r>
  <r>
    <x v="0"/>
    <x v="9"/>
    <x v="3"/>
    <x v="11"/>
    <x v="18"/>
    <x v="0"/>
    <x v="2"/>
    <n v="72.097783331000002"/>
  </r>
  <r>
    <x v="0"/>
    <x v="10"/>
    <x v="3"/>
    <x v="11"/>
    <x v="18"/>
    <x v="0"/>
    <x v="2"/>
    <n v="1.5930788000000001E-2"/>
  </r>
  <r>
    <x v="0"/>
    <x v="11"/>
    <x v="3"/>
    <x v="11"/>
    <x v="18"/>
    <x v="0"/>
    <x v="2"/>
    <n v="1"/>
  </r>
  <r>
    <x v="0"/>
    <x v="8"/>
    <x v="3"/>
    <x v="11"/>
    <x v="19"/>
    <x v="0"/>
    <x v="2"/>
    <n v="1.489615433"/>
  </r>
  <r>
    <x v="0"/>
    <x v="9"/>
    <x v="3"/>
    <x v="11"/>
    <x v="19"/>
    <x v="0"/>
    <x v="2"/>
    <n v="43409.2"/>
  </r>
  <r>
    <x v="0"/>
    <x v="10"/>
    <x v="3"/>
    <x v="11"/>
    <x v="19"/>
    <x v="0"/>
    <x v="2"/>
    <n v="-6.9230450000000001E-3"/>
  </r>
  <r>
    <x v="0"/>
    <x v="11"/>
    <x v="3"/>
    <x v="11"/>
    <x v="19"/>
    <x v="0"/>
    <x v="2"/>
    <n v="1"/>
  </r>
  <r>
    <x v="0"/>
    <x v="8"/>
    <x v="3"/>
    <x v="11"/>
    <x v="20"/>
    <x v="0"/>
    <x v="2"/>
    <n v="1.500078536"/>
  </r>
  <r>
    <x v="0"/>
    <x v="9"/>
    <x v="3"/>
    <x v="11"/>
    <x v="20"/>
    <x v="0"/>
    <x v="2"/>
    <n v="94.209130604999999"/>
  </r>
  <r>
    <x v="0"/>
    <x v="10"/>
    <x v="3"/>
    <x v="11"/>
    <x v="20"/>
    <x v="0"/>
    <x v="2"/>
    <n v="5.2357E-5"/>
  </r>
  <r>
    <x v="0"/>
    <x v="11"/>
    <x v="3"/>
    <x v="11"/>
    <x v="20"/>
    <x v="0"/>
    <x v="2"/>
    <n v="1"/>
  </r>
  <r>
    <x v="0"/>
    <x v="8"/>
    <x v="3"/>
    <x v="11"/>
    <x v="21"/>
    <x v="0"/>
    <x v="2"/>
    <n v="1.5088660089999999"/>
  </r>
  <r>
    <x v="0"/>
    <x v="9"/>
    <x v="3"/>
    <x v="11"/>
    <x v="21"/>
    <x v="0"/>
    <x v="2"/>
    <n v="853.03402000000006"/>
  </r>
  <r>
    <x v="0"/>
    <x v="10"/>
    <x v="3"/>
    <x v="11"/>
    <x v="21"/>
    <x v="0"/>
    <x v="2"/>
    <n v="5.9106719999999996E-3"/>
  </r>
  <r>
    <x v="0"/>
    <x v="11"/>
    <x v="3"/>
    <x v="11"/>
    <x v="21"/>
    <x v="0"/>
    <x v="2"/>
    <n v="1"/>
  </r>
  <r>
    <x v="0"/>
    <x v="8"/>
    <x v="3"/>
    <x v="11"/>
    <x v="32"/>
    <x v="0"/>
    <x v="2"/>
    <n v="1"/>
  </r>
  <r>
    <x v="0"/>
    <x v="9"/>
    <x v="3"/>
    <x v="11"/>
    <x v="32"/>
    <x v="0"/>
    <x v="2"/>
    <n v="0"/>
  </r>
  <r>
    <x v="0"/>
    <x v="10"/>
    <x v="3"/>
    <x v="11"/>
    <x v="32"/>
    <x v="0"/>
    <x v="2"/>
    <n v="0"/>
  </r>
  <r>
    <x v="0"/>
    <x v="11"/>
    <x v="3"/>
    <x v="11"/>
    <x v="32"/>
    <x v="0"/>
    <x v="2"/>
    <n v="1"/>
  </r>
  <r>
    <x v="0"/>
    <x v="8"/>
    <x v="3"/>
    <x v="12"/>
    <x v="10"/>
    <x v="0"/>
    <x v="2"/>
    <n v="1.5272161790000001"/>
  </r>
  <r>
    <x v="0"/>
    <x v="9"/>
    <x v="3"/>
    <x v="12"/>
    <x v="10"/>
    <x v="0"/>
    <x v="2"/>
    <n v="5496.4434000000001"/>
  </r>
  <r>
    <x v="0"/>
    <x v="10"/>
    <x v="3"/>
    <x v="12"/>
    <x v="10"/>
    <x v="0"/>
    <x v="2"/>
    <n v="1.8144119E-2"/>
  </r>
  <r>
    <x v="0"/>
    <x v="11"/>
    <x v="3"/>
    <x v="12"/>
    <x v="10"/>
    <x v="0"/>
    <x v="2"/>
    <n v="1"/>
  </r>
  <r>
    <x v="0"/>
    <x v="8"/>
    <x v="3"/>
    <x v="12"/>
    <x v="11"/>
    <x v="0"/>
    <x v="2"/>
    <n v="1.5297811960000001"/>
  </r>
  <r>
    <x v="0"/>
    <x v="9"/>
    <x v="3"/>
    <x v="12"/>
    <x v="11"/>
    <x v="0"/>
    <x v="2"/>
    <n v="281.68776000000003"/>
  </r>
  <r>
    <x v="0"/>
    <x v="10"/>
    <x v="3"/>
    <x v="12"/>
    <x v="11"/>
    <x v="0"/>
    <x v="2"/>
    <n v="1.9854130000000001E-2"/>
  </r>
  <r>
    <x v="0"/>
    <x v="11"/>
    <x v="3"/>
    <x v="12"/>
    <x v="11"/>
    <x v="0"/>
    <x v="2"/>
    <n v="1"/>
  </r>
  <r>
    <x v="0"/>
    <x v="8"/>
    <x v="3"/>
    <x v="12"/>
    <x v="12"/>
    <x v="0"/>
    <x v="2"/>
    <n v="1.533567404"/>
  </r>
  <r>
    <x v="0"/>
    <x v="9"/>
    <x v="3"/>
    <x v="12"/>
    <x v="12"/>
    <x v="0"/>
    <x v="2"/>
    <n v="21306.94"/>
  </r>
  <r>
    <x v="0"/>
    <x v="10"/>
    <x v="3"/>
    <x v="12"/>
    <x v="12"/>
    <x v="0"/>
    <x v="2"/>
    <n v="2.2378268999999999E-2"/>
  </r>
  <r>
    <x v="0"/>
    <x v="11"/>
    <x v="3"/>
    <x v="12"/>
    <x v="12"/>
    <x v="0"/>
    <x v="2"/>
    <n v="1"/>
  </r>
  <r>
    <x v="0"/>
    <x v="8"/>
    <x v="3"/>
    <x v="12"/>
    <x v="13"/>
    <x v="0"/>
    <x v="2"/>
    <n v="1.52419477"/>
  </r>
  <r>
    <x v="0"/>
    <x v="9"/>
    <x v="3"/>
    <x v="12"/>
    <x v="13"/>
    <x v="0"/>
    <x v="2"/>
    <n v="507.29761000000002"/>
  </r>
  <r>
    <x v="0"/>
    <x v="10"/>
    <x v="3"/>
    <x v="12"/>
    <x v="13"/>
    <x v="0"/>
    <x v="2"/>
    <n v="1.6129846E-2"/>
  </r>
  <r>
    <x v="0"/>
    <x v="11"/>
    <x v="3"/>
    <x v="12"/>
    <x v="13"/>
    <x v="0"/>
    <x v="2"/>
    <n v="1"/>
  </r>
  <r>
    <x v="0"/>
    <x v="8"/>
    <x v="3"/>
    <x v="12"/>
    <x v="14"/>
    <x v="0"/>
    <x v="2"/>
    <n v="1.501159009"/>
  </r>
  <r>
    <x v="0"/>
    <x v="9"/>
    <x v="3"/>
    <x v="12"/>
    <x v="14"/>
    <x v="0"/>
    <x v="2"/>
    <n v="10502.062"/>
  </r>
  <r>
    <x v="0"/>
    <x v="10"/>
    <x v="3"/>
    <x v="12"/>
    <x v="14"/>
    <x v="0"/>
    <x v="2"/>
    <n v="7.7267199999999996E-4"/>
  </r>
  <r>
    <x v="0"/>
    <x v="11"/>
    <x v="3"/>
    <x v="12"/>
    <x v="14"/>
    <x v="0"/>
    <x v="2"/>
    <n v="1"/>
  </r>
  <r>
    <x v="0"/>
    <x v="8"/>
    <x v="3"/>
    <x v="12"/>
    <x v="15"/>
    <x v="0"/>
    <x v="2"/>
    <n v="1.514624199"/>
  </r>
  <r>
    <x v="0"/>
    <x v="9"/>
    <x v="3"/>
    <x v="12"/>
    <x v="15"/>
    <x v="0"/>
    <x v="2"/>
    <n v="2838.7768000000001"/>
  </r>
  <r>
    <x v="0"/>
    <x v="10"/>
    <x v="3"/>
    <x v="12"/>
    <x v="15"/>
    <x v="0"/>
    <x v="2"/>
    <n v="9.7494650000000006E-3"/>
  </r>
  <r>
    <x v="0"/>
    <x v="11"/>
    <x v="3"/>
    <x v="12"/>
    <x v="15"/>
    <x v="0"/>
    <x v="2"/>
    <n v="1"/>
  </r>
  <r>
    <x v="0"/>
    <x v="8"/>
    <x v="3"/>
    <x v="12"/>
    <x v="16"/>
    <x v="0"/>
    <x v="2"/>
    <n v="1.5045375080000001"/>
  </r>
  <r>
    <x v="0"/>
    <x v="9"/>
    <x v="3"/>
    <x v="12"/>
    <x v="16"/>
    <x v="0"/>
    <x v="2"/>
    <n v="88.480599115999993"/>
  </r>
  <r>
    <x v="0"/>
    <x v="10"/>
    <x v="3"/>
    <x v="12"/>
    <x v="16"/>
    <x v="0"/>
    <x v="2"/>
    <n v="3.0250049999999999E-3"/>
  </r>
  <r>
    <x v="0"/>
    <x v="11"/>
    <x v="3"/>
    <x v="12"/>
    <x v="16"/>
    <x v="0"/>
    <x v="2"/>
    <n v="1"/>
  </r>
  <r>
    <x v="0"/>
    <x v="8"/>
    <x v="3"/>
    <x v="12"/>
    <x v="17"/>
    <x v="0"/>
    <x v="2"/>
    <n v="1.532130174"/>
  </r>
  <r>
    <x v="0"/>
    <x v="9"/>
    <x v="3"/>
    <x v="12"/>
    <x v="17"/>
    <x v="0"/>
    <x v="2"/>
    <n v="11854.128000000001"/>
  </r>
  <r>
    <x v="0"/>
    <x v="10"/>
    <x v="3"/>
    <x v="12"/>
    <x v="17"/>
    <x v="0"/>
    <x v="2"/>
    <n v="2.1420115E-2"/>
  </r>
  <r>
    <x v="0"/>
    <x v="11"/>
    <x v="3"/>
    <x v="12"/>
    <x v="17"/>
    <x v="0"/>
    <x v="2"/>
    <n v="1"/>
  </r>
  <r>
    <x v="0"/>
    <x v="8"/>
    <x v="3"/>
    <x v="12"/>
    <x v="18"/>
    <x v="0"/>
    <x v="2"/>
    <n v="1.543937235"/>
  </r>
  <r>
    <x v="0"/>
    <x v="9"/>
    <x v="3"/>
    <x v="12"/>
    <x v="18"/>
    <x v="0"/>
    <x v="2"/>
    <n v="722.28507999999999"/>
  </r>
  <r>
    <x v="0"/>
    <x v="10"/>
    <x v="3"/>
    <x v="12"/>
    <x v="18"/>
    <x v="0"/>
    <x v="2"/>
    <n v="2.9291489E-2"/>
  </r>
  <r>
    <x v="0"/>
    <x v="11"/>
    <x v="3"/>
    <x v="12"/>
    <x v="18"/>
    <x v="0"/>
    <x v="2"/>
    <n v="1"/>
  </r>
  <r>
    <x v="0"/>
    <x v="8"/>
    <x v="3"/>
    <x v="12"/>
    <x v="19"/>
    <x v="0"/>
    <x v="2"/>
    <n v="1.5450068619999999"/>
  </r>
  <r>
    <x v="0"/>
    <x v="9"/>
    <x v="3"/>
    <x v="12"/>
    <x v="19"/>
    <x v="0"/>
    <x v="2"/>
    <n v="208790.71"/>
  </r>
  <r>
    <x v="0"/>
    <x v="10"/>
    <x v="3"/>
    <x v="12"/>
    <x v="19"/>
    <x v="0"/>
    <x v="2"/>
    <n v="3.0004573999999999E-2"/>
  </r>
  <r>
    <x v="0"/>
    <x v="11"/>
    <x v="3"/>
    <x v="12"/>
    <x v="19"/>
    <x v="0"/>
    <x v="2"/>
    <n v="1"/>
  </r>
  <r>
    <x v="0"/>
    <x v="8"/>
    <x v="3"/>
    <x v="12"/>
    <x v="20"/>
    <x v="0"/>
    <x v="2"/>
    <n v="1.508154821"/>
  </r>
  <r>
    <x v="0"/>
    <x v="9"/>
    <x v="3"/>
    <x v="12"/>
    <x v="20"/>
    <x v="0"/>
    <x v="2"/>
    <n v="1075.3417999999999"/>
  </r>
  <r>
    <x v="0"/>
    <x v="10"/>
    <x v="3"/>
    <x v="12"/>
    <x v="20"/>
    <x v="0"/>
    <x v="2"/>
    <n v="5.4365469999999999E-3"/>
  </r>
  <r>
    <x v="0"/>
    <x v="11"/>
    <x v="3"/>
    <x v="12"/>
    <x v="20"/>
    <x v="0"/>
    <x v="2"/>
    <n v="1"/>
  </r>
  <r>
    <x v="0"/>
    <x v="8"/>
    <x v="3"/>
    <x v="12"/>
    <x v="21"/>
    <x v="0"/>
    <x v="2"/>
    <n v="1.5744097589999999"/>
  </r>
  <r>
    <x v="0"/>
    <x v="9"/>
    <x v="3"/>
    <x v="12"/>
    <x v="21"/>
    <x v="0"/>
    <x v="2"/>
    <n v="79.190736036000004"/>
  </r>
  <r>
    <x v="0"/>
    <x v="10"/>
    <x v="3"/>
    <x v="12"/>
    <x v="21"/>
    <x v="0"/>
    <x v="2"/>
    <n v="4.9606505000000002E-2"/>
  </r>
  <r>
    <x v="0"/>
    <x v="11"/>
    <x v="3"/>
    <x v="12"/>
    <x v="21"/>
    <x v="0"/>
    <x v="2"/>
    <n v="1"/>
  </r>
  <r>
    <x v="0"/>
    <x v="8"/>
    <x v="3"/>
    <x v="12"/>
    <x v="32"/>
    <x v="0"/>
    <x v="2"/>
    <n v="1"/>
  </r>
  <r>
    <x v="0"/>
    <x v="9"/>
    <x v="3"/>
    <x v="12"/>
    <x v="32"/>
    <x v="0"/>
    <x v="2"/>
    <n v="0"/>
  </r>
  <r>
    <x v="0"/>
    <x v="10"/>
    <x v="3"/>
    <x v="12"/>
    <x v="32"/>
    <x v="0"/>
    <x v="2"/>
    <n v="0"/>
  </r>
  <r>
    <x v="0"/>
    <x v="11"/>
    <x v="3"/>
    <x v="12"/>
    <x v="32"/>
    <x v="0"/>
    <x v="2"/>
    <n v="1"/>
  </r>
  <r>
    <x v="0"/>
    <x v="8"/>
    <x v="3"/>
    <x v="13"/>
    <x v="10"/>
    <x v="0"/>
    <x v="2"/>
    <n v="1.5336006639999999"/>
  </r>
  <r>
    <x v="0"/>
    <x v="9"/>
    <x v="3"/>
    <x v="13"/>
    <x v="10"/>
    <x v="0"/>
    <x v="2"/>
    <n v="2090.1705999999999"/>
  </r>
  <r>
    <x v="0"/>
    <x v="10"/>
    <x v="3"/>
    <x v="13"/>
    <x v="10"/>
    <x v="0"/>
    <x v="2"/>
    <n v="2.2400442E-2"/>
  </r>
  <r>
    <x v="0"/>
    <x v="11"/>
    <x v="3"/>
    <x v="13"/>
    <x v="10"/>
    <x v="0"/>
    <x v="2"/>
    <n v="1"/>
  </r>
  <r>
    <x v="0"/>
    <x v="8"/>
    <x v="3"/>
    <x v="13"/>
    <x v="11"/>
    <x v="0"/>
    <x v="2"/>
    <n v="1.5428158649999999"/>
  </r>
  <r>
    <x v="0"/>
    <x v="9"/>
    <x v="3"/>
    <x v="13"/>
    <x v="11"/>
    <x v="0"/>
    <x v="2"/>
    <n v="972.67006000000003"/>
  </r>
  <r>
    <x v="0"/>
    <x v="10"/>
    <x v="3"/>
    <x v="13"/>
    <x v="11"/>
    <x v="0"/>
    <x v="2"/>
    <n v="2.8543908999999999E-2"/>
  </r>
  <r>
    <x v="0"/>
    <x v="11"/>
    <x v="3"/>
    <x v="13"/>
    <x v="11"/>
    <x v="0"/>
    <x v="2"/>
    <n v="1"/>
  </r>
  <r>
    <x v="0"/>
    <x v="8"/>
    <x v="3"/>
    <x v="13"/>
    <x v="12"/>
    <x v="0"/>
    <x v="2"/>
    <n v="1.5266418799999999"/>
  </r>
  <r>
    <x v="0"/>
    <x v="9"/>
    <x v="3"/>
    <x v="13"/>
    <x v="12"/>
    <x v="0"/>
    <x v="2"/>
    <n v="2256.5227"/>
  </r>
  <r>
    <x v="0"/>
    <x v="10"/>
    <x v="3"/>
    <x v="13"/>
    <x v="12"/>
    <x v="0"/>
    <x v="2"/>
    <n v="1.7761253000000001E-2"/>
  </r>
  <r>
    <x v="0"/>
    <x v="11"/>
    <x v="3"/>
    <x v="13"/>
    <x v="12"/>
    <x v="0"/>
    <x v="2"/>
    <n v="1"/>
  </r>
  <r>
    <x v="0"/>
    <x v="8"/>
    <x v="3"/>
    <x v="13"/>
    <x v="13"/>
    <x v="0"/>
    <x v="2"/>
    <n v="1.5049419770000001"/>
  </r>
  <r>
    <x v="0"/>
    <x v="9"/>
    <x v="3"/>
    <x v="13"/>
    <x v="13"/>
    <x v="0"/>
    <x v="2"/>
    <n v="55957.108"/>
  </r>
  <r>
    <x v="0"/>
    <x v="10"/>
    <x v="3"/>
    <x v="13"/>
    <x v="13"/>
    <x v="0"/>
    <x v="2"/>
    <n v="3.294651E-3"/>
  </r>
  <r>
    <x v="0"/>
    <x v="11"/>
    <x v="3"/>
    <x v="13"/>
    <x v="13"/>
    <x v="0"/>
    <x v="2"/>
    <n v="1"/>
  </r>
  <r>
    <x v="0"/>
    <x v="8"/>
    <x v="3"/>
    <x v="13"/>
    <x v="14"/>
    <x v="0"/>
    <x v="2"/>
    <n v="1.5228302039999999"/>
  </r>
  <r>
    <x v="0"/>
    <x v="9"/>
    <x v="3"/>
    <x v="13"/>
    <x v="14"/>
    <x v="0"/>
    <x v="2"/>
    <n v="1839.2244000000001"/>
  </r>
  <r>
    <x v="0"/>
    <x v="10"/>
    <x v="3"/>
    <x v="13"/>
    <x v="14"/>
    <x v="0"/>
    <x v="2"/>
    <n v="1.5220136E-2"/>
  </r>
  <r>
    <x v="0"/>
    <x v="11"/>
    <x v="3"/>
    <x v="13"/>
    <x v="14"/>
    <x v="0"/>
    <x v="2"/>
    <n v="1"/>
  </r>
  <r>
    <x v="0"/>
    <x v="8"/>
    <x v="3"/>
    <x v="13"/>
    <x v="15"/>
    <x v="0"/>
    <x v="2"/>
    <n v="1.526828227"/>
  </r>
  <r>
    <x v="0"/>
    <x v="9"/>
    <x v="3"/>
    <x v="13"/>
    <x v="15"/>
    <x v="0"/>
    <x v="2"/>
    <n v="2540.6179000000002"/>
  </r>
  <r>
    <x v="0"/>
    <x v="10"/>
    <x v="3"/>
    <x v="13"/>
    <x v="15"/>
    <x v="0"/>
    <x v="2"/>
    <n v="1.7885484E-2"/>
  </r>
  <r>
    <x v="0"/>
    <x v="11"/>
    <x v="3"/>
    <x v="13"/>
    <x v="15"/>
    <x v="0"/>
    <x v="2"/>
    <n v="1"/>
  </r>
  <r>
    <x v="0"/>
    <x v="8"/>
    <x v="3"/>
    <x v="13"/>
    <x v="16"/>
    <x v="0"/>
    <x v="2"/>
    <n v="1.569432122"/>
  </r>
  <r>
    <x v="0"/>
    <x v="9"/>
    <x v="3"/>
    <x v="13"/>
    <x v="16"/>
    <x v="0"/>
    <x v="2"/>
    <n v="1566.2185999999999"/>
  </r>
  <r>
    <x v="0"/>
    <x v="10"/>
    <x v="3"/>
    <x v="13"/>
    <x v="16"/>
    <x v="0"/>
    <x v="2"/>
    <n v="4.6288081000000002E-2"/>
  </r>
  <r>
    <x v="0"/>
    <x v="11"/>
    <x v="3"/>
    <x v="13"/>
    <x v="16"/>
    <x v="0"/>
    <x v="2"/>
    <n v="1"/>
  </r>
  <r>
    <x v="0"/>
    <x v="8"/>
    <x v="3"/>
    <x v="13"/>
    <x v="17"/>
    <x v="0"/>
    <x v="2"/>
    <n v="1.529354417"/>
  </r>
  <r>
    <x v="0"/>
    <x v="9"/>
    <x v="3"/>
    <x v="13"/>
    <x v="17"/>
    <x v="0"/>
    <x v="2"/>
    <n v="5613.9261999999999"/>
  </r>
  <r>
    <x v="0"/>
    <x v="10"/>
    <x v="3"/>
    <x v="13"/>
    <x v="17"/>
    <x v="0"/>
    <x v="2"/>
    <n v="1.9569611000000001E-2"/>
  </r>
  <r>
    <x v="0"/>
    <x v="11"/>
    <x v="3"/>
    <x v="13"/>
    <x v="17"/>
    <x v="0"/>
    <x v="2"/>
    <n v="1"/>
  </r>
  <r>
    <x v="0"/>
    <x v="8"/>
    <x v="3"/>
    <x v="13"/>
    <x v="18"/>
    <x v="0"/>
    <x v="2"/>
    <n v="1.5180581740000001"/>
  </r>
  <r>
    <x v="0"/>
    <x v="9"/>
    <x v="3"/>
    <x v="13"/>
    <x v="18"/>
    <x v="0"/>
    <x v="2"/>
    <n v="2199.2833999999998"/>
  </r>
  <r>
    <x v="0"/>
    <x v="10"/>
    <x v="3"/>
    <x v="13"/>
    <x v="18"/>
    <x v="0"/>
    <x v="2"/>
    <n v="1.2038782E-2"/>
  </r>
  <r>
    <x v="0"/>
    <x v="11"/>
    <x v="3"/>
    <x v="13"/>
    <x v="18"/>
    <x v="0"/>
    <x v="2"/>
    <n v="1"/>
  </r>
  <r>
    <x v="0"/>
    <x v="8"/>
    <x v="3"/>
    <x v="13"/>
    <x v="19"/>
    <x v="0"/>
    <x v="2"/>
    <n v="1.5131074879999999"/>
  </r>
  <r>
    <x v="0"/>
    <x v="9"/>
    <x v="3"/>
    <x v="13"/>
    <x v="19"/>
    <x v="0"/>
    <x v="2"/>
    <n v="91492.020999999993"/>
  </r>
  <r>
    <x v="0"/>
    <x v="10"/>
    <x v="3"/>
    <x v="13"/>
    <x v="19"/>
    <x v="0"/>
    <x v="2"/>
    <n v="8.7383249999999999E-3"/>
  </r>
  <r>
    <x v="0"/>
    <x v="11"/>
    <x v="3"/>
    <x v="13"/>
    <x v="19"/>
    <x v="0"/>
    <x v="2"/>
    <n v="1"/>
  </r>
  <r>
    <x v="0"/>
    <x v="8"/>
    <x v="3"/>
    <x v="13"/>
    <x v="20"/>
    <x v="0"/>
    <x v="2"/>
    <n v="1.542891832"/>
  </r>
  <r>
    <x v="0"/>
    <x v="9"/>
    <x v="3"/>
    <x v="13"/>
    <x v="20"/>
    <x v="0"/>
    <x v="2"/>
    <n v="2514.8497000000002"/>
  </r>
  <r>
    <x v="0"/>
    <x v="10"/>
    <x v="3"/>
    <x v="13"/>
    <x v="20"/>
    <x v="0"/>
    <x v="2"/>
    <n v="2.8594554000000001E-2"/>
  </r>
  <r>
    <x v="0"/>
    <x v="11"/>
    <x v="3"/>
    <x v="13"/>
    <x v="20"/>
    <x v="0"/>
    <x v="2"/>
    <n v="1"/>
  </r>
  <r>
    <x v="0"/>
    <x v="8"/>
    <x v="3"/>
    <x v="13"/>
    <x v="21"/>
    <x v="0"/>
    <x v="2"/>
    <n v="1.485646724"/>
  </r>
  <r>
    <x v="0"/>
    <x v="9"/>
    <x v="3"/>
    <x v="13"/>
    <x v="21"/>
    <x v="0"/>
    <x v="2"/>
    <n v="1441.1323"/>
  </r>
  <r>
    <x v="0"/>
    <x v="10"/>
    <x v="3"/>
    <x v="13"/>
    <x v="21"/>
    <x v="0"/>
    <x v="2"/>
    <n v="-9.5688509999999997E-3"/>
  </r>
  <r>
    <x v="0"/>
    <x v="11"/>
    <x v="3"/>
    <x v="13"/>
    <x v="21"/>
    <x v="0"/>
    <x v="2"/>
    <n v="1"/>
  </r>
  <r>
    <x v="0"/>
    <x v="8"/>
    <x v="3"/>
    <x v="13"/>
    <x v="32"/>
    <x v="0"/>
    <x v="2"/>
    <n v="1"/>
  </r>
  <r>
    <x v="0"/>
    <x v="9"/>
    <x v="3"/>
    <x v="13"/>
    <x v="32"/>
    <x v="0"/>
    <x v="2"/>
    <n v="0"/>
  </r>
  <r>
    <x v="0"/>
    <x v="10"/>
    <x v="3"/>
    <x v="13"/>
    <x v="32"/>
    <x v="0"/>
    <x v="2"/>
    <n v="0"/>
  </r>
  <r>
    <x v="0"/>
    <x v="11"/>
    <x v="3"/>
    <x v="13"/>
    <x v="32"/>
    <x v="0"/>
    <x v="2"/>
    <n v="1"/>
  </r>
  <r>
    <x v="0"/>
    <x v="8"/>
    <x v="3"/>
    <x v="14"/>
    <x v="10"/>
    <x v="0"/>
    <x v="2"/>
    <n v="1.5374040419999999"/>
  </r>
  <r>
    <x v="0"/>
    <x v="9"/>
    <x v="3"/>
    <x v="14"/>
    <x v="10"/>
    <x v="0"/>
    <x v="2"/>
    <n v="815.04231000000004"/>
  </r>
  <r>
    <x v="0"/>
    <x v="10"/>
    <x v="3"/>
    <x v="14"/>
    <x v="10"/>
    <x v="0"/>
    <x v="2"/>
    <n v="2.4936027999999999E-2"/>
  </r>
  <r>
    <x v="0"/>
    <x v="11"/>
    <x v="3"/>
    <x v="14"/>
    <x v="10"/>
    <x v="0"/>
    <x v="2"/>
    <n v="1"/>
  </r>
  <r>
    <x v="0"/>
    <x v="8"/>
    <x v="3"/>
    <x v="14"/>
    <x v="11"/>
    <x v="0"/>
    <x v="2"/>
    <n v="1.5409084319999999"/>
  </r>
  <r>
    <x v="0"/>
    <x v="9"/>
    <x v="3"/>
    <x v="14"/>
    <x v="11"/>
    <x v="0"/>
    <x v="2"/>
    <n v="2303.0038"/>
  </r>
  <r>
    <x v="0"/>
    <x v="10"/>
    <x v="3"/>
    <x v="14"/>
    <x v="11"/>
    <x v="0"/>
    <x v="2"/>
    <n v="2.7272287999999999E-2"/>
  </r>
  <r>
    <x v="0"/>
    <x v="11"/>
    <x v="3"/>
    <x v="14"/>
    <x v="11"/>
    <x v="0"/>
    <x v="2"/>
    <n v="1"/>
  </r>
  <r>
    <x v="0"/>
    <x v="8"/>
    <x v="3"/>
    <x v="14"/>
    <x v="12"/>
    <x v="0"/>
    <x v="2"/>
    <n v="1.5812560710000001"/>
  </r>
  <r>
    <x v="0"/>
    <x v="9"/>
    <x v="3"/>
    <x v="14"/>
    <x v="12"/>
    <x v="0"/>
    <x v="2"/>
    <n v="3320.7492000000002"/>
  </r>
  <r>
    <x v="0"/>
    <x v="10"/>
    <x v="3"/>
    <x v="14"/>
    <x v="12"/>
    <x v="0"/>
    <x v="2"/>
    <n v="5.4170714000000002E-2"/>
  </r>
  <r>
    <x v="0"/>
    <x v="11"/>
    <x v="3"/>
    <x v="14"/>
    <x v="12"/>
    <x v="0"/>
    <x v="2"/>
    <n v="1"/>
  </r>
  <r>
    <x v="0"/>
    <x v="8"/>
    <x v="3"/>
    <x v="14"/>
    <x v="13"/>
    <x v="0"/>
    <x v="2"/>
    <n v="1.552951599"/>
  </r>
  <r>
    <x v="0"/>
    <x v="9"/>
    <x v="3"/>
    <x v="14"/>
    <x v="13"/>
    <x v="0"/>
    <x v="2"/>
    <n v="4144.1540000000005"/>
  </r>
  <r>
    <x v="0"/>
    <x v="10"/>
    <x v="3"/>
    <x v="14"/>
    <x v="13"/>
    <x v="0"/>
    <x v="2"/>
    <n v="3.5301065999999999E-2"/>
  </r>
  <r>
    <x v="0"/>
    <x v="11"/>
    <x v="3"/>
    <x v="14"/>
    <x v="13"/>
    <x v="0"/>
    <x v="2"/>
    <n v="1"/>
  </r>
  <r>
    <x v="0"/>
    <x v="8"/>
    <x v="3"/>
    <x v="14"/>
    <x v="14"/>
    <x v="0"/>
    <x v="2"/>
    <n v="1.545962211"/>
  </r>
  <r>
    <x v="0"/>
    <x v="9"/>
    <x v="3"/>
    <x v="14"/>
    <x v="14"/>
    <x v="0"/>
    <x v="2"/>
    <n v="77476.591"/>
  </r>
  <r>
    <x v="0"/>
    <x v="10"/>
    <x v="3"/>
    <x v="14"/>
    <x v="14"/>
    <x v="0"/>
    <x v="2"/>
    <n v="3.0641472999999999E-2"/>
  </r>
  <r>
    <x v="0"/>
    <x v="11"/>
    <x v="3"/>
    <x v="14"/>
    <x v="14"/>
    <x v="0"/>
    <x v="2"/>
    <n v="1"/>
  </r>
  <r>
    <x v="0"/>
    <x v="8"/>
    <x v="3"/>
    <x v="14"/>
    <x v="15"/>
    <x v="0"/>
    <x v="2"/>
    <n v="1.5810725510000001"/>
  </r>
  <r>
    <x v="0"/>
    <x v="9"/>
    <x v="3"/>
    <x v="14"/>
    <x v="15"/>
    <x v="0"/>
    <x v="2"/>
    <n v="25043.892"/>
  </r>
  <r>
    <x v="0"/>
    <x v="10"/>
    <x v="3"/>
    <x v="14"/>
    <x v="15"/>
    <x v="0"/>
    <x v="2"/>
    <n v="5.4048367E-2"/>
  </r>
  <r>
    <x v="0"/>
    <x v="11"/>
    <x v="3"/>
    <x v="14"/>
    <x v="15"/>
    <x v="0"/>
    <x v="2"/>
    <n v="1"/>
  </r>
  <r>
    <x v="0"/>
    <x v="8"/>
    <x v="3"/>
    <x v="14"/>
    <x v="16"/>
    <x v="0"/>
    <x v="2"/>
    <n v="1.57929126"/>
  </r>
  <r>
    <x v="0"/>
    <x v="9"/>
    <x v="3"/>
    <x v="14"/>
    <x v="16"/>
    <x v="0"/>
    <x v="2"/>
    <n v="41505.925000000003"/>
  </r>
  <r>
    <x v="0"/>
    <x v="10"/>
    <x v="3"/>
    <x v="14"/>
    <x v="16"/>
    <x v="0"/>
    <x v="2"/>
    <n v="5.2860839999999999E-2"/>
  </r>
  <r>
    <x v="0"/>
    <x v="11"/>
    <x v="3"/>
    <x v="14"/>
    <x v="16"/>
    <x v="0"/>
    <x v="2"/>
    <n v="1"/>
  </r>
  <r>
    <x v="0"/>
    <x v="8"/>
    <x v="3"/>
    <x v="14"/>
    <x v="17"/>
    <x v="0"/>
    <x v="2"/>
    <n v="1.545916751"/>
  </r>
  <r>
    <x v="0"/>
    <x v="9"/>
    <x v="3"/>
    <x v="14"/>
    <x v="17"/>
    <x v="0"/>
    <x v="2"/>
    <n v="32794.798999999999"/>
  </r>
  <r>
    <x v="0"/>
    <x v="10"/>
    <x v="3"/>
    <x v="14"/>
    <x v="17"/>
    <x v="0"/>
    <x v="2"/>
    <n v="3.0611167000000002E-2"/>
  </r>
  <r>
    <x v="0"/>
    <x v="11"/>
    <x v="3"/>
    <x v="14"/>
    <x v="17"/>
    <x v="0"/>
    <x v="2"/>
    <n v="1"/>
  </r>
  <r>
    <x v="0"/>
    <x v="8"/>
    <x v="3"/>
    <x v="14"/>
    <x v="18"/>
    <x v="0"/>
    <x v="2"/>
    <n v="1.5284497100000001"/>
  </r>
  <r>
    <x v="0"/>
    <x v="9"/>
    <x v="3"/>
    <x v="14"/>
    <x v="18"/>
    <x v="0"/>
    <x v="2"/>
    <n v="11990.332"/>
  </r>
  <r>
    <x v="0"/>
    <x v="10"/>
    <x v="3"/>
    <x v="14"/>
    <x v="18"/>
    <x v="0"/>
    <x v="2"/>
    <n v="1.8966473000000001E-2"/>
  </r>
  <r>
    <x v="0"/>
    <x v="11"/>
    <x v="3"/>
    <x v="14"/>
    <x v="18"/>
    <x v="0"/>
    <x v="2"/>
    <n v="1"/>
  </r>
  <r>
    <x v="0"/>
    <x v="8"/>
    <x v="3"/>
    <x v="14"/>
    <x v="19"/>
    <x v="0"/>
    <x v="2"/>
    <n v="1.5562915100000001"/>
  </r>
  <r>
    <x v="0"/>
    <x v="9"/>
    <x v="3"/>
    <x v="14"/>
    <x v="19"/>
    <x v="0"/>
    <x v="2"/>
    <n v="81669.149000000005"/>
  </r>
  <r>
    <x v="0"/>
    <x v="10"/>
    <x v="3"/>
    <x v="14"/>
    <x v="19"/>
    <x v="0"/>
    <x v="2"/>
    <n v="3.7527672999999998E-2"/>
  </r>
  <r>
    <x v="0"/>
    <x v="11"/>
    <x v="3"/>
    <x v="14"/>
    <x v="19"/>
    <x v="0"/>
    <x v="2"/>
    <n v="1"/>
  </r>
  <r>
    <x v="0"/>
    <x v="8"/>
    <x v="3"/>
    <x v="14"/>
    <x v="20"/>
    <x v="0"/>
    <x v="2"/>
    <n v="1.5918188879999999"/>
  </r>
  <r>
    <x v="0"/>
    <x v="9"/>
    <x v="3"/>
    <x v="14"/>
    <x v="20"/>
    <x v="0"/>
    <x v="2"/>
    <n v="10102.159"/>
  </r>
  <r>
    <x v="0"/>
    <x v="10"/>
    <x v="3"/>
    <x v="14"/>
    <x v="20"/>
    <x v="0"/>
    <x v="2"/>
    <n v="6.1212592000000003E-2"/>
  </r>
  <r>
    <x v="0"/>
    <x v="11"/>
    <x v="3"/>
    <x v="14"/>
    <x v="20"/>
    <x v="0"/>
    <x v="2"/>
    <n v="1"/>
  </r>
  <r>
    <x v="0"/>
    <x v="8"/>
    <x v="3"/>
    <x v="14"/>
    <x v="21"/>
    <x v="0"/>
    <x v="2"/>
    <n v="1.5876256769999999"/>
  </r>
  <r>
    <x v="0"/>
    <x v="9"/>
    <x v="3"/>
    <x v="14"/>
    <x v="21"/>
    <x v="0"/>
    <x v="2"/>
    <n v="103546.19"/>
  </r>
  <r>
    <x v="0"/>
    <x v="10"/>
    <x v="3"/>
    <x v="14"/>
    <x v="21"/>
    <x v="0"/>
    <x v="2"/>
    <n v="5.8417117999999997E-2"/>
  </r>
  <r>
    <x v="0"/>
    <x v="11"/>
    <x v="3"/>
    <x v="14"/>
    <x v="21"/>
    <x v="0"/>
    <x v="2"/>
    <n v="1"/>
  </r>
  <r>
    <x v="0"/>
    <x v="8"/>
    <x v="3"/>
    <x v="14"/>
    <x v="32"/>
    <x v="0"/>
    <x v="2"/>
    <n v="1"/>
  </r>
  <r>
    <x v="0"/>
    <x v="9"/>
    <x v="3"/>
    <x v="14"/>
    <x v="32"/>
    <x v="0"/>
    <x v="2"/>
    <n v="0"/>
  </r>
  <r>
    <x v="0"/>
    <x v="10"/>
    <x v="3"/>
    <x v="14"/>
    <x v="32"/>
    <x v="0"/>
    <x v="2"/>
    <n v="0"/>
  </r>
  <r>
    <x v="0"/>
    <x v="11"/>
    <x v="3"/>
    <x v="14"/>
    <x v="32"/>
    <x v="0"/>
    <x v="2"/>
    <n v="1"/>
  </r>
  <r>
    <x v="0"/>
    <x v="8"/>
    <x v="3"/>
    <x v="15"/>
    <x v="10"/>
    <x v="0"/>
    <x v="2"/>
    <n v="1.4107531149999999"/>
  </r>
  <r>
    <x v="0"/>
    <x v="9"/>
    <x v="3"/>
    <x v="15"/>
    <x v="10"/>
    <x v="0"/>
    <x v="2"/>
    <n v="38900.194000000003"/>
  </r>
  <r>
    <x v="0"/>
    <x v="10"/>
    <x v="3"/>
    <x v="15"/>
    <x v="10"/>
    <x v="0"/>
    <x v="2"/>
    <n v="-5.9497923000000001E-2"/>
  </r>
  <r>
    <x v="0"/>
    <x v="11"/>
    <x v="3"/>
    <x v="15"/>
    <x v="10"/>
    <x v="0"/>
    <x v="2"/>
    <n v="1"/>
  </r>
  <r>
    <x v="0"/>
    <x v="8"/>
    <x v="3"/>
    <x v="15"/>
    <x v="11"/>
    <x v="0"/>
    <x v="2"/>
    <n v="1.6615706509999999"/>
  </r>
  <r>
    <x v="0"/>
    <x v="9"/>
    <x v="3"/>
    <x v="15"/>
    <x v="11"/>
    <x v="0"/>
    <x v="2"/>
    <n v="9126.5614000000005"/>
  </r>
  <r>
    <x v="0"/>
    <x v="10"/>
    <x v="3"/>
    <x v="15"/>
    <x v="11"/>
    <x v="0"/>
    <x v="2"/>
    <n v="0.107713767"/>
  </r>
  <r>
    <x v="0"/>
    <x v="11"/>
    <x v="3"/>
    <x v="15"/>
    <x v="11"/>
    <x v="0"/>
    <x v="2"/>
    <n v="1"/>
  </r>
  <r>
    <x v="0"/>
    <x v="8"/>
    <x v="3"/>
    <x v="15"/>
    <x v="12"/>
    <x v="0"/>
    <x v="2"/>
    <n v="1.538433607"/>
  </r>
  <r>
    <x v="0"/>
    <x v="9"/>
    <x v="3"/>
    <x v="15"/>
    <x v="12"/>
    <x v="0"/>
    <x v="2"/>
    <n v="5919.3344999999999"/>
  </r>
  <r>
    <x v="0"/>
    <x v="10"/>
    <x v="3"/>
    <x v="15"/>
    <x v="12"/>
    <x v="0"/>
    <x v="2"/>
    <n v="2.5622405000000001E-2"/>
  </r>
  <r>
    <x v="0"/>
    <x v="11"/>
    <x v="3"/>
    <x v="15"/>
    <x v="12"/>
    <x v="0"/>
    <x v="2"/>
    <n v="1"/>
  </r>
  <r>
    <x v="0"/>
    <x v="8"/>
    <x v="3"/>
    <x v="15"/>
    <x v="13"/>
    <x v="0"/>
    <x v="2"/>
    <n v="1.555055861"/>
  </r>
  <r>
    <x v="0"/>
    <x v="9"/>
    <x v="3"/>
    <x v="15"/>
    <x v="13"/>
    <x v="0"/>
    <x v="2"/>
    <n v="20096.044000000002"/>
  </r>
  <r>
    <x v="0"/>
    <x v="10"/>
    <x v="3"/>
    <x v="15"/>
    <x v="13"/>
    <x v="0"/>
    <x v="2"/>
    <n v="3.6703908E-2"/>
  </r>
  <r>
    <x v="0"/>
    <x v="11"/>
    <x v="3"/>
    <x v="15"/>
    <x v="13"/>
    <x v="0"/>
    <x v="2"/>
    <n v="1"/>
  </r>
  <r>
    <x v="0"/>
    <x v="8"/>
    <x v="3"/>
    <x v="15"/>
    <x v="14"/>
    <x v="0"/>
    <x v="2"/>
    <n v="1.563691873"/>
  </r>
  <r>
    <x v="0"/>
    <x v="9"/>
    <x v="3"/>
    <x v="15"/>
    <x v="14"/>
    <x v="0"/>
    <x v="2"/>
    <n v="94821.623000000007"/>
  </r>
  <r>
    <x v="0"/>
    <x v="10"/>
    <x v="3"/>
    <x v="15"/>
    <x v="14"/>
    <x v="0"/>
    <x v="2"/>
    <n v="4.2461248E-2"/>
  </r>
  <r>
    <x v="0"/>
    <x v="11"/>
    <x v="3"/>
    <x v="15"/>
    <x v="14"/>
    <x v="0"/>
    <x v="2"/>
    <n v="1"/>
  </r>
  <r>
    <x v="0"/>
    <x v="8"/>
    <x v="3"/>
    <x v="15"/>
    <x v="15"/>
    <x v="0"/>
    <x v="2"/>
    <n v="1.565517708"/>
  </r>
  <r>
    <x v="0"/>
    <x v="9"/>
    <x v="3"/>
    <x v="15"/>
    <x v="15"/>
    <x v="0"/>
    <x v="2"/>
    <n v="289964.25"/>
  </r>
  <r>
    <x v="0"/>
    <x v="10"/>
    <x v="3"/>
    <x v="15"/>
    <x v="15"/>
    <x v="0"/>
    <x v="2"/>
    <n v="4.3678472000000003E-2"/>
  </r>
  <r>
    <x v="0"/>
    <x v="11"/>
    <x v="3"/>
    <x v="15"/>
    <x v="15"/>
    <x v="0"/>
    <x v="2"/>
    <n v="1"/>
  </r>
  <r>
    <x v="0"/>
    <x v="8"/>
    <x v="3"/>
    <x v="15"/>
    <x v="16"/>
    <x v="0"/>
    <x v="2"/>
    <n v="1.5812840500000001"/>
  </r>
  <r>
    <x v="0"/>
    <x v="9"/>
    <x v="3"/>
    <x v="15"/>
    <x v="16"/>
    <x v="0"/>
    <x v="2"/>
    <n v="125031.37"/>
  </r>
  <r>
    <x v="0"/>
    <x v="10"/>
    <x v="3"/>
    <x v="15"/>
    <x v="16"/>
    <x v="0"/>
    <x v="2"/>
    <n v="5.4189367000000002E-2"/>
  </r>
  <r>
    <x v="0"/>
    <x v="11"/>
    <x v="3"/>
    <x v="15"/>
    <x v="16"/>
    <x v="0"/>
    <x v="2"/>
    <n v="1"/>
  </r>
  <r>
    <x v="0"/>
    <x v="8"/>
    <x v="3"/>
    <x v="15"/>
    <x v="17"/>
    <x v="0"/>
    <x v="2"/>
    <n v="1.7203413519999999"/>
  </r>
  <r>
    <x v="0"/>
    <x v="9"/>
    <x v="3"/>
    <x v="15"/>
    <x v="17"/>
    <x v="0"/>
    <x v="2"/>
    <n v="103770.29"/>
  </r>
  <r>
    <x v="0"/>
    <x v="10"/>
    <x v="3"/>
    <x v="15"/>
    <x v="17"/>
    <x v="0"/>
    <x v="2"/>
    <n v="0.14689423500000001"/>
  </r>
  <r>
    <x v="0"/>
    <x v="11"/>
    <x v="3"/>
    <x v="15"/>
    <x v="17"/>
    <x v="0"/>
    <x v="2"/>
    <n v="1"/>
  </r>
  <r>
    <x v="0"/>
    <x v="8"/>
    <x v="3"/>
    <x v="15"/>
    <x v="18"/>
    <x v="0"/>
    <x v="2"/>
    <n v="1.5766457250000001"/>
  </r>
  <r>
    <x v="0"/>
    <x v="9"/>
    <x v="3"/>
    <x v="15"/>
    <x v="18"/>
    <x v="0"/>
    <x v="2"/>
    <n v="19355.789000000001"/>
  </r>
  <r>
    <x v="0"/>
    <x v="10"/>
    <x v="3"/>
    <x v="15"/>
    <x v="18"/>
    <x v="0"/>
    <x v="2"/>
    <n v="5.1097150000000001E-2"/>
  </r>
  <r>
    <x v="0"/>
    <x v="11"/>
    <x v="3"/>
    <x v="15"/>
    <x v="18"/>
    <x v="0"/>
    <x v="2"/>
    <n v="1"/>
  </r>
  <r>
    <x v="0"/>
    <x v="8"/>
    <x v="3"/>
    <x v="15"/>
    <x v="19"/>
    <x v="0"/>
    <x v="2"/>
    <n v="1.856889413"/>
  </r>
  <r>
    <x v="0"/>
    <x v="9"/>
    <x v="3"/>
    <x v="15"/>
    <x v="19"/>
    <x v="0"/>
    <x v="2"/>
    <n v="103767.23"/>
  </r>
  <r>
    <x v="0"/>
    <x v="10"/>
    <x v="3"/>
    <x v="15"/>
    <x v="19"/>
    <x v="0"/>
    <x v="2"/>
    <n v="0.23792627499999999"/>
  </r>
  <r>
    <x v="0"/>
    <x v="11"/>
    <x v="3"/>
    <x v="15"/>
    <x v="19"/>
    <x v="0"/>
    <x v="2"/>
    <n v="1"/>
  </r>
  <r>
    <x v="0"/>
    <x v="8"/>
    <x v="3"/>
    <x v="15"/>
    <x v="20"/>
    <x v="0"/>
    <x v="2"/>
    <n v="1.636820063"/>
  </r>
  <r>
    <x v="0"/>
    <x v="9"/>
    <x v="3"/>
    <x v="15"/>
    <x v="20"/>
    <x v="0"/>
    <x v="2"/>
    <n v="6849.6844000000001"/>
  </r>
  <r>
    <x v="0"/>
    <x v="10"/>
    <x v="3"/>
    <x v="15"/>
    <x v="20"/>
    <x v="0"/>
    <x v="2"/>
    <n v="9.1213374999999999E-2"/>
  </r>
  <r>
    <x v="0"/>
    <x v="11"/>
    <x v="3"/>
    <x v="15"/>
    <x v="20"/>
    <x v="0"/>
    <x v="2"/>
    <n v="1"/>
  </r>
  <r>
    <x v="0"/>
    <x v="8"/>
    <x v="3"/>
    <x v="15"/>
    <x v="21"/>
    <x v="0"/>
    <x v="2"/>
    <n v="1.5996849"/>
  </r>
  <r>
    <x v="0"/>
    <x v="9"/>
    <x v="3"/>
    <x v="15"/>
    <x v="21"/>
    <x v="0"/>
    <x v="2"/>
    <n v="162806.62"/>
  </r>
  <r>
    <x v="0"/>
    <x v="10"/>
    <x v="3"/>
    <x v="15"/>
    <x v="21"/>
    <x v="0"/>
    <x v="2"/>
    <n v="6.6456600000000005E-2"/>
  </r>
  <r>
    <x v="0"/>
    <x v="11"/>
    <x v="3"/>
    <x v="15"/>
    <x v="21"/>
    <x v="0"/>
    <x v="2"/>
    <n v="1"/>
  </r>
  <r>
    <x v="0"/>
    <x v="8"/>
    <x v="3"/>
    <x v="15"/>
    <x v="32"/>
    <x v="0"/>
    <x v="2"/>
    <n v="1"/>
  </r>
  <r>
    <x v="0"/>
    <x v="9"/>
    <x v="3"/>
    <x v="15"/>
    <x v="32"/>
    <x v="0"/>
    <x v="2"/>
    <n v="0"/>
  </r>
  <r>
    <x v="0"/>
    <x v="10"/>
    <x v="3"/>
    <x v="15"/>
    <x v="32"/>
    <x v="0"/>
    <x v="2"/>
    <n v="0"/>
  </r>
  <r>
    <x v="0"/>
    <x v="11"/>
    <x v="3"/>
    <x v="15"/>
    <x v="32"/>
    <x v="0"/>
    <x v="2"/>
    <n v="1"/>
  </r>
  <r>
    <x v="0"/>
    <x v="8"/>
    <x v="3"/>
    <x v="16"/>
    <x v="10"/>
    <x v="0"/>
    <x v="2"/>
    <n v="1.380614824"/>
  </r>
  <r>
    <x v="0"/>
    <x v="9"/>
    <x v="3"/>
    <x v="16"/>
    <x v="10"/>
    <x v="0"/>
    <x v="2"/>
    <n v="24020.837"/>
  </r>
  <r>
    <x v="0"/>
    <x v="10"/>
    <x v="3"/>
    <x v="16"/>
    <x v="10"/>
    <x v="0"/>
    <x v="2"/>
    <n v="-7.9590118000000001E-2"/>
  </r>
  <r>
    <x v="0"/>
    <x v="11"/>
    <x v="3"/>
    <x v="16"/>
    <x v="10"/>
    <x v="0"/>
    <x v="2"/>
    <n v="1"/>
  </r>
  <r>
    <x v="0"/>
    <x v="8"/>
    <x v="3"/>
    <x v="16"/>
    <x v="11"/>
    <x v="0"/>
    <x v="2"/>
    <n v="1.4499628490000001"/>
  </r>
  <r>
    <x v="0"/>
    <x v="9"/>
    <x v="3"/>
    <x v="16"/>
    <x v="11"/>
    <x v="0"/>
    <x v="2"/>
    <n v="5510.7597999999998"/>
  </r>
  <r>
    <x v="0"/>
    <x v="10"/>
    <x v="3"/>
    <x v="16"/>
    <x v="11"/>
    <x v="0"/>
    <x v="2"/>
    <n v="-3.3358101000000001E-2"/>
  </r>
  <r>
    <x v="0"/>
    <x v="11"/>
    <x v="3"/>
    <x v="16"/>
    <x v="11"/>
    <x v="0"/>
    <x v="2"/>
    <n v="1"/>
  </r>
  <r>
    <x v="0"/>
    <x v="8"/>
    <x v="3"/>
    <x v="16"/>
    <x v="12"/>
    <x v="0"/>
    <x v="2"/>
    <n v="1.441863414"/>
  </r>
  <r>
    <x v="0"/>
    <x v="9"/>
    <x v="3"/>
    <x v="16"/>
    <x v="12"/>
    <x v="0"/>
    <x v="2"/>
    <n v="3242.3796000000002"/>
  </r>
  <r>
    <x v="0"/>
    <x v="10"/>
    <x v="3"/>
    <x v="16"/>
    <x v="12"/>
    <x v="0"/>
    <x v="2"/>
    <n v="-3.8757725E-2"/>
  </r>
  <r>
    <x v="0"/>
    <x v="11"/>
    <x v="3"/>
    <x v="16"/>
    <x v="12"/>
    <x v="0"/>
    <x v="2"/>
    <n v="1"/>
  </r>
  <r>
    <x v="0"/>
    <x v="8"/>
    <x v="3"/>
    <x v="16"/>
    <x v="13"/>
    <x v="0"/>
    <x v="2"/>
    <n v="1.455763447"/>
  </r>
  <r>
    <x v="0"/>
    <x v="9"/>
    <x v="3"/>
    <x v="16"/>
    <x v="13"/>
    <x v="0"/>
    <x v="2"/>
    <n v="4292.1359000000002"/>
  </r>
  <r>
    <x v="0"/>
    <x v="10"/>
    <x v="3"/>
    <x v="16"/>
    <x v="13"/>
    <x v="0"/>
    <x v="2"/>
    <n v="-2.9491036000000002E-2"/>
  </r>
  <r>
    <x v="0"/>
    <x v="11"/>
    <x v="3"/>
    <x v="16"/>
    <x v="13"/>
    <x v="0"/>
    <x v="2"/>
    <n v="1"/>
  </r>
  <r>
    <x v="0"/>
    <x v="8"/>
    <x v="3"/>
    <x v="16"/>
    <x v="14"/>
    <x v="0"/>
    <x v="2"/>
    <n v="1.411376022"/>
  </r>
  <r>
    <x v="0"/>
    <x v="9"/>
    <x v="3"/>
    <x v="16"/>
    <x v="14"/>
    <x v="0"/>
    <x v="2"/>
    <n v="14857.684999999999"/>
  </r>
  <r>
    <x v="0"/>
    <x v="10"/>
    <x v="3"/>
    <x v="16"/>
    <x v="14"/>
    <x v="0"/>
    <x v="2"/>
    <n v="-5.9082651999999999E-2"/>
  </r>
  <r>
    <x v="0"/>
    <x v="11"/>
    <x v="3"/>
    <x v="16"/>
    <x v="14"/>
    <x v="0"/>
    <x v="2"/>
    <n v="1"/>
  </r>
  <r>
    <x v="0"/>
    <x v="8"/>
    <x v="3"/>
    <x v="16"/>
    <x v="15"/>
    <x v="0"/>
    <x v="2"/>
    <n v="1.408924855"/>
  </r>
  <r>
    <x v="0"/>
    <x v="9"/>
    <x v="3"/>
    <x v="16"/>
    <x v="15"/>
    <x v="0"/>
    <x v="2"/>
    <n v="40462.724999999999"/>
  </r>
  <r>
    <x v="0"/>
    <x v="10"/>
    <x v="3"/>
    <x v="16"/>
    <x v="15"/>
    <x v="0"/>
    <x v="2"/>
    <n v="-6.0716763999999999E-2"/>
  </r>
  <r>
    <x v="0"/>
    <x v="11"/>
    <x v="3"/>
    <x v="16"/>
    <x v="15"/>
    <x v="0"/>
    <x v="2"/>
    <n v="1"/>
  </r>
  <r>
    <x v="0"/>
    <x v="8"/>
    <x v="3"/>
    <x v="16"/>
    <x v="16"/>
    <x v="0"/>
    <x v="2"/>
    <n v="1.507830072"/>
  </r>
  <r>
    <x v="0"/>
    <x v="9"/>
    <x v="3"/>
    <x v="16"/>
    <x v="16"/>
    <x v="0"/>
    <x v="2"/>
    <n v="75798.369000000006"/>
  </r>
  <r>
    <x v="0"/>
    <x v="10"/>
    <x v="3"/>
    <x v="16"/>
    <x v="16"/>
    <x v="0"/>
    <x v="2"/>
    <n v="5.2200479999999997E-3"/>
  </r>
  <r>
    <x v="0"/>
    <x v="11"/>
    <x v="3"/>
    <x v="16"/>
    <x v="16"/>
    <x v="0"/>
    <x v="2"/>
    <n v="1"/>
  </r>
  <r>
    <x v="0"/>
    <x v="8"/>
    <x v="3"/>
    <x v="16"/>
    <x v="17"/>
    <x v="0"/>
    <x v="2"/>
    <n v="1.4343166979999999"/>
  </r>
  <r>
    <x v="0"/>
    <x v="9"/>
    <x v="3"/>
    <x v="16"/>
    <x v="17"/>
    <x v="0"/>
    <x v="2"/>
    <n v="22840.291000000001"/>
  </r>
  <r>
    <x v="0"/>
    <x v="10"/>
    <x v="3"/>
    <x v="16"/>
    <x v="17"/>
    <x v="0"/>
    <x v="2"/>
    <n v="-4.3788868000000002E-2"/>
  </r>
  <r>
    <x v="0"/>
    <x v="11"/>
    <x v="3"/>
    <x v="16"/>
    <x v="17"/>
    <x v="0"/>
    <x v="2"/>
    <n v="1"/>
  </r>
  <r>
    <x v="0"/>
    <x v="8"/>
    <x v="3"/>
    <x v="16"/>
    <x v="18"/>
    <x v="0"/>
    <x v="2"/>
    <n v="1.446571716"/>
  </r>
  <r>
    <x v="0"/>
    <x v="9"/>
    <x v="3"/>
    <x v="16"/>
    <x v="18"/>
    <x v="0"/>
    <x v="2"/>
    <n v="24201.953000000001"/>
  </r>
  <r>
    <x v="0"/>
    <x v="10"/>
    <x v="3"/>
    <x v="16"/>
    <x v="18"/>
    <x v="0"/>
    <x v="2"/>
    <n v="-3.5618855999999997E-2"/>
  </r>
  <r>
    <x v="0"/>
    <x v="11"/>
    <x v="3"/>
    <x v="16"/>
    <x v="18"/>
    <x v="0"/>
    <x v="2"/>
    <n v="1"/>
  </r>
  <r>
    <x v="0"/>
    <x v="8"/>
    <x v="3"/>
    <x v="16"/>
    <x v="19"/>
    <x v="0"/>
    <x v="2"/>
    <n v="1.3231525930000001"/>
  </r>
  <r>
    <x v="0"/>
    <x v="9"/>
    <x v="3"/>
    <x v="16"/>
    <x v="19"/>
    <x v="0"/>
    <x v="2"/>
    <n v="41491.243000000002"/>
  </r>
  <r>
    <x v="0"/>
    <x v="10"/>
    <x v="3"/>
    <x v="16"/>
    <x v="19"/>
    <x v="0"/>
    <x v="2"/>
    <n v="-0.117898272"/>
  </r>
  <r>
    <x v="0"/>
    <x v="11"/>
    <x v="3"/>
    <x v="16"/>
    <x v="19"/>
    <x v="0"/>
    <x v="2"/>
    <n v="1"/>
  </r>
  <r>
    <x v="0"/>
    <x v="8"/>
    <x v="3"/>
    <x v="16"/>
    <x v="20"/>
    <x v="0"/>
    <x v="2"/>
    <n v="1.520592822"/>
  </r>
  <r>
    <x v="0"/>
    <x v="9"/>
    <x v="3"/>
    <x v="16"/>
    <x v="20"/>
    <x v="0"/>
    <x v="2"/>
    <n v="9204.7307000000001"/>
  </r>
  <r>
    <x v="0"/>
    <x v="10"/>
    <x v="3"/>
    <x v="16"/>
    <x v="20"/>
    <x v="0"/>
    <x v="2"/>
    <n v="1.3728548E-2"/>
  </r>
  <r>
    <x v="0"/>
    <x v="11"/>
    <x v="3"/>
    <x v="16"/>
    <x v="20"/>
    <x v="0"/>
    <x v="2"/>
    <n v="1"/>
  </r>
  <r>
    <x v="0"/>
    <x v="8"/>
    <x v="3"/>
    <x v="16"/>
    <x v="21"/>
    <x v="0"/>
    <x v="2"/>
    <n v="1.532365671"/>
  </r>
  <r>
    <x v="0"/>
    <x v="9"/>
    <x v="3"/>
    <x v="16"/>
    <x v="21"/>
    <x v="0"/>
    <x v="2"/>
    <n v="378405.64"/>
  </r>
  <r>
    <x v="0"/>
    <x v="10"/>
    <x v="3"/>
    <x v="16"/>
    <x v="21"/>
    <x v="0"/>
    <x v="2"/>
    <n v="2.1577114000000001E-2"/>
  </r>
  <r>
    <x v="0"/>
    <x v="11"/>
    <x v="3"/>
    <x v="16"/>
    <x v="21"/>
    <x v="0"/>
    <x v="2"/>
    <n v="1"/>
  </r>
  <r>
    <x v="0"/>
    <x v="8"/>
    <x v="3"/>
    <x v="16"/>
    <x v="32"/>
    <x v="0"/>
    <x v="2"/>
    <n v="1"/>
  </r>
  <r>
    <x v="0"/>
    <x v="9"/>
    <x v="3"/>
    <x v="16"/>
    <x v="32"/>
    <x v="0"/>
    <x v="2"/>
    <n v="0"/>
  </r>
  <r>
    <x v="0"/>
    <x v="10"/>
    <x v="3"/>
    <x v="16"/>
    <x v="32"/>
    <x v="0"/>
    <x v="2"/>
    <n v="0"/>
  </r>
  <r>
    <x v="0"/>
    <x v="11"/>
    <x v="3"/>
    <x v="16"/>
    <x v="32"/>
    <x v="0"/>
    <x v="2"/>
    <n v="1"/>
  </r>
  <r>
    <x v="0"/>
    <x v="8"/>
    <x v="3"/>
    <x v="17"/>
    <x v="10"/>
    <x v="0"/>
    <x v="2"/>
    <n v="1.5037493799999999"/>
  </r>
  <r>
    <x v="0"/>
    <x v="9"/>
    <x v="3"/>
    <x v="17"/>
    <x v="10"/>
    <x v="0"/>
    <x v="2"/>
    <n v="53125.567999999999"/>
  </r>
  <r>
    <x v="0"/>
    <x v="10"/>
    <x v="3"/>
    <x v="17"/>
    <x v="10"/>
    <x v="0"/>
    <x v="2"/>
    <n v="2.4995859999999998E-3"/>
  </r>
  <r>
    <x v="0"/>
    <x v="11"/>
    <x v="3"/>
    <x v="17"/>
    <x v="10"/>
    <x v="0"/>
    <x v="2"/>
    <n v="1"/>
  </r>
  <r>
    <x v="0"/>
    <x v="8"/>
    <x v="3"/>
    <x v="17"/>
    <x v="11"/>
    <x v="0"/>
    <x v="2"/>
    <n v="1.5077318719999999"/>
  </r>
  <r>
    <x v="0"/>
    <x v="9"/>
    <x v="3"/>
    <x v="17"/>
    <x v="11"/>
    <x v="0"/>
    <x v="2"/>
    <n v="13201.415999999999"/>
  </r>
  <r>
    <x v="0"/>
    <x v="10"/>
    <x v="3"/>
    <x v="17"/>
    <x v="11"/>
    <x v="0"/>
    <x v="2"/>
    <n v="5.1545810000000001E-3"/>
  </r>
  <r>
    <x v="0"/>
    <x v="11"/>
    <x v="3"/>
    <x v="17"/>
    <x v="11"/>
    <x v="0"/>
    <x v="2"/>
    <n v="1"/>
  </r>
  <r>
    <x v="0"/>
    <x v="8"/>
    <x v="3"/>
    <x v="17"/>
    <x v="12"/>
    <x v="0"/>
    <x v="2"/>
    <n v="1.510219108"/>
  </r>
  <r>
    <x v="0"/>
    <x v="9"/>
    <x v="3"/>
    <x v="17"/>
    <x v="12"/>
    <x v="0"/>
    <x v="2"/>
    <n v="48333.74"/>
  </r>
  <r>
    <x v="0"/>
    <x v="10"/>
    <x v="3"/>
    <x v="17"/>
    <x v="12"/>
    <x v="0"/>
    <x v="2"/>
    <n v="6.8127379999999996E-3"/>
  </r>
  <r>
    <x v="0"/>
    <x v="11"/>
    <x v="3"/>
    <x v="17"/>
    <x v="12"/>
    <x v="0"/>
    <x v="2"/>
    <n v="1"/>
  </r>
  <r>
    <x v="0"/>
    <x v="8"/>
    <x v="3"/>
    <x v="17"/>
    <x v="13"/>
    <x v="0"/>
    <x v="2"/>
    <n v="1.5120496960000001"/>
  </r>
  <r>
    <x v="0"/>
    <x v="9"/>
    <x v="3"/>
    <x v="17"/>
    <x v="13"/>
    <x v="0"/>
    <x v="2"/>
    <n v="34925.883000000002"/>
  </r>
  <r>
    <x v="0"/>
    <x v="10"/>
    <x v="3"/>
    <x v="17"/>
    <x v="13"/>
    <x v="0"/>
    <x v="2"/>
    <n v="8.0331299999999994E-3"/>
  </r>
  <r>
    <x v="0"/>
    <x v="11"/>
    <x v="3"/>
    <x v="17"/>
    <x v="13"/>
    <x v="0"/>
    <x v="2"/>
    <n v="1"/>
  </r>
  <r>
    <x v="0"/>
    <x v="8"/>
    <x v="3"/>
    <x v="17"/>
    <x v="14"/>
    <x v="0"/>
    <x v="2"/>
    <n v="1.5098036210000001"/>
  </r>
  <r>
    <x v="0"/>
    <x v="9"/>
    <x v="3"/>
    <x v="17"/>
    <x v="14"/>
    <x v="0"/>
    <x v="2"/>
    <n v="52371.925000000003"/>
  </r>
  <r>
    <x v="0"/>
    <x v="10"/>
    <x v="3"/>
    <x v="17"/>
    <x v="14"/>
    <x v="0"/>
    <x v="2"/>
    <n v="6.5357469999999997E-3"/>
  </r>
  <r>
    <x v="0"/>
    <x v="11"/>
    <x v="3"/>
    <x v="17"/>
    <x v="14"/>
    <x v="0"/>
    <x v="2"/>
    <n v="1"/>
  </r>
  <r>
    <x v="0"/>
    <x v="8"/>
    <x v="3"/>
    <x v="17"/>
    <x v="15"/>
    <x v="0"/>
    <x v="2"/>
    <n v="1.514490216"/>
  </r>
  <r>
    <x v="0"/>
    <x v="9"/>
    <x v="3"/>
    <x v="17"/>
    <x v="15"/>
    <x v="0"/>
    <x v="2"/>
    <n v="79805.426999999996"/>
  </r>
  <r>
    <x v="0"/>
    <x v="10"/>
    <x v="3"/>
    <x v="17"/>
    <x v="15"/>
    <x v="0"/>
    <x v="2"/>
    <n v="9.6601429999999995E-3"/>
  </r>
  <r>
    <x v="0"/>
    <x v="11"/>
    <x v="3"/>
    <x v="17"/>
    <x v="15"/>
    <x v="0"/>
    <x v="2"/>
    <n v="1"/>
  </r>
  <r>
    <x v="0"/>
    <x v="8"/>
    <x v="3"/>
    <x v="17"/>
    <x v="16"/>
    <x v="0"/>
    <x v="2"/>
    <n v="1.507538423"/>
  </r>
  <r>
    <x v="0"/>
    <x v="9"/>
    <x v="3"/>
    <x v="17"/>
    <x v="16"/>
    <x v="0"/>
    <x v="2"/>
    <n v="73043.260999999999"/>
  </r>
  <r>
    <x v="0"/>
    <x v="10"/>
    <x v="3"/>
    <x v="17"/>
    <x v="16"/>
    <x v="0"/>
    <x v="2"/>
    <n v="5.0256149999999998E-3"/>
  </r>
  <r>
    <x v="0"/>
    <x v="11"/>
    <x v="3"/>
    <x v="17"/>
    <x v="16"/>
    <x v="0"/>
    <x v="2"/>
    <n v="1"/>
  </r>
  <r>
    <x v="0"/>
    <x v="8"/>
    <x v="3"/>
    <x v="17"/>
    <x v="17"/>
    <x v="0"/>
    <x v="2"/>
    <n v="1.5118106600000001"/>
  </r>
  <r>
    <x v="0"/>
    <x v="9"/>
    <x v="3"/>
    <x v="17"/>
    <x v="17"/>
    <x v="0"/>
    <x v="2"/>
    <n v="98441.429000000004"/>
  </r>
  <r>
    <x v="0"/>
    <x v="10"/>
    <x v="3"/>
    <x v="17"/>
    <x v="17"/>
    <x v="0"/>
    <x v="2"/>
    <n v="7.8737730000000006E-3"/>
  </r>
  <r>
    <x v="0"/>
    <x v="11"/>
    <x v="3"/>
    <x v="17"/>
    <x v="17"/>
    <x v="0"/>
    <x v="2"/>
    <n v="1"/>
  </r>
  <r>
    <x v="0"/>
    <x v="8"/>
    <x v="3"/>
    <x v="17"/>
    <x v="18"/>
    <x v="0"/>
    <x v="2"/>
    <n v="1.5248251669999999"/>
  </r>
  <r>
    <x v="0"/>
    <x v="9"/>
    <x v="3"/>
    <x v="17"/>
    <x v="18"/>
    <x v="0"/>
    <x v="2"/>
    <n v="54222.233"/>
  </r>
  <r>
    <x v="0"/>
    <x v="10"/>
    <x v="3"/>
    <x v="17"/>
    <x v="18"/>
    <x v="0"/>
    <x v="2"/>
    <n v="1.6550110999999999E-2"/>
  </r>
  <r>
    <x v="0"/>
    <x v="11"/>
    <x v="3"/>
    <x v="17"/>
    <x v="18"/>
    <x v="0"/>
    <x v="2"/>
    <n v="1"/>
  </r>
  <r>
    <x v="0"/>
    <x v="8"/>
    <x v="3"/>
    <x v="17"/>
    <x v="19"/>
    <x v="0"/>
    <x v="2"/>
    <n v="1.51464789"/>
  </r>
  <r>
    <x v="0"/>
    <x v="9"/>
    <x v="3"/>
    <x v="17"/>
    <x v="19"/>
    <x v="0"/>
    <x v="2"/>
    <n v="338560.41"/>
  </r>
  <r>
    <x v="0"/>
    <x v="10"/>
    <x v="3"/>
    <x v="17"/>
    <x v="19"/>
    <x v="0"/>
    <x v="2"/>
    <n v="9.7652590000000001E-3"/>
  </r>
  <r>
    <x v="0"/>
    <x v="11"/>
    <x v="3"/>
    <x v="17"/>
    <x v="19"/>
    <x v="0"/>
    <x v="2"/>
    <n v="1"/>
  </r>
  <r>
    <x v="0"/>
    <x v="8"/>
    <x v="3"/>
    <x v="17"/>
    <x v="20"/>
    <x v="0"/>
    <x v="2"/>
    <n v="1.5522169880000001"/>
  </r>
  <r>
    <x v="0"/>
    <x v="9"/>
    <x v="3"/>
    <x v="17"/>
    <x v="20"/>
    <x v="0"/>
    <x v="2"/>
    <n v="20195.151999999998"/>
  </r>
  <r>
    <x v="0"/>
    <x v="10"/>
    <x v="3"/>
    <x v="17"/>
    <x v="20"/>
    <x v="0"/>
    <x v="2"/>
    <n v="3.4811324999999997E-2"/>
  </r>
  <r>
    <x v="0"/>
    <x v="11"/>
    <x v="3"/>
    <x v="17"/>
    <x v="20"/>
    <x v="0"/>
    <x v="2"/>
    <n v="1"/>
  </r>
  <r>
    <x v="0"/>
    <x v="8"/>
    <x v="3"/>
    <x v="17"/>
    <x v="21"/>
    <x v="0"/>
    <x v="2"/>
    <n v="1.5099780089999999"/>
  </r>
  <r>
    <x v="0"/>
    <x v="9"/>
    <x v="3"/>
    <x v="17"/>
    <x v="21"/>
    <x v="0"/>
    <x v="2"/>
    <n v="33775.874000000003"/>
  </r>
  <r>
    <x v="0"/>
    <x v="10"/>
    <x v="3"/>
    <x v="17"/>
    <x v="21"/>
    <x v="0"/>
    <x v="2"/>
    <n v="6.6520060000000002E-3"/>
  </r>
  <r>
    <x v="0"/>
    <x v="11"/>
    <x v="3"/>
    <x v="17"/>
    <x v="21"/>
    <x v="0"/>
    <x v="2"/>
    <n v="1"/>
  </r>
  <r>
    <x v="0"/>
    <x v="8"/>
    <x v="3"/>
    <x v="17"/>
    <x v="32"/>
    <x v="0"/>
    <x v="2"/>
    <n v="1"/>
  </r>
  <r>
    <x v="0"/>
    <x v="9"/>
    <x v="3"/>
    <x v="17"/>
    <x v="32"/>
    <x v="0"/>
    <x v="2"/>
    <n v="0"/>
  </r>
  <r>
    <x v="0"/>
    <x v="10"/>
    <x v="3"/>
    <x v="17"/>
    <x v="32"/>
    <x v="0"/>
    <x v="2"/>
    <n v="0"/>
  </r>
  <r>
    <x v="0"/>
    <x v="11"/>
    <x v="3"/>
    <x v="17"/>
    <x v="32"/>
    <x v="0"/>
    <x v="2"/>
    <n v="1"/>
  </r>
  <r>
    <x v="0"/>
    <x v="8"/>
    <x v="3"/>
    <x v="18"/>
    <x v="10"/>
    <x v="0"/>
    <x v="2"/>
    <n v="1.5239406710000001"/>
  </r>
  <r>
    <x v="0"/>
    <x v="9"/>
    <x v="3"/>
    <x v="18"/>
    <x v="10"/>
    <x v="0"/>
    <x v="2"/>
    <n v="6330.2375000000002"/>
  </r>
  <r>
    <x v="0"/>
    <x v="10"/>
    <x v="3"/>
    <x v="18"/>
    <x v="10"/>
    <x v="0"/>
    <x v="2"/>
    <n v="1.5960446999999999E-2"/>
  </r>
  <r>
    <x v="0"/>
    <x v="11"/>
    <x v="3"/>
    <x v="18"/>
    <x v="10"/>
    <x v="0"/>
    <x v="2"/>
    <n v="1"/>
  </r>
  <r>
    <x v="0"/>
    <x v="8"/>
    <x v="3"/>
    <x v="18"/>
    <x v="11"/>
    <x v="0"/>
    <x v="2"/>
    <n v="1.560500038"/>
  </r>
  <r>
    <x v="0"/>
    <x v="9"/>
    <x v="3"/>
    <x v="18"/>
    <x v="11"/>
    <x v="0"/>
    <x v="2"/>
    <n v="4161.6536999999998"/>
  </r>
  <r>
    <x v="0"/>
    <x v="10"/>
    <x v="3"/>
    <x v="18"/>
    <x v="11"/>
    <x v="0"/>
    <x v="2"/>
    <n v="4.0333358E-2"/>
  </r>
  <r>
    <x v="0"/>
    <x v="11"/>
    <x v="3"/>
    <x v="18"/>
    <x v="11"/>
    <x v="0"/>
    <x v="2"/>
    <n v="1"/>
  </r>
  <r>
    <x v="0"/>
    <x v="8"/>
    <x v="3"/>
    <x v="18"/>
    <x v="12"/>
    <x v="0"/>
    <x v="2"/>
    <n v="1.53553378"/>
  </r>
  <r>
    <x v="0"/>
    <x v="9"/>
    <x v="3"/>
    <x v="18"/>
    <x v="12"/>
    <x v="0"/>
    <x v="2"/>
    <n v="8830.8271000000004"/>
  </r>
  <r>
    <x v="0"/>
    <x v="10"/>
    <x v="3"/>
    <x v="18"/>
    <x v="12"/>
    <x v="0"/>
    <x v="2"/>
    <n v="2.3689186000000001E-2"/>
  </r>
  <r>
    <x v="0"/>
    <x v="11"/>
    <x v="3"/>
    <x v="18"/>
    <x v="12"/>
    <x v="0"/>
    <x v="2"/>
    <n v="1"/>
  </r>
  <r>
    <x v="0"/>
    <x v="8"/>
    <x v="3"/>
    <x v="18"/>
    <x v="13"/>
    <x v="0"/>
    <x v="2"/>
    <n v="1.5213346889999999"/>
  </r>
  <r>
    <x v="0"/>
    <x v="9"/>
    <x v="3"/>
    <x v="18"/>
    <x v="13"/>
    <x v="0"/>
    <x v="2"/>
    <n v="25241.564999999999"/>
  </r>
  <r>
    <x v="0"/>
    <x v="10"/>
    <x v="3"/>
    <x v="18"/>
    <x v="13"/>
    <x v="0"/>
    <x v="2"/>
    <n v="1.4223126000000001E-2"/>
  </r>
  <r>
    <x v="0"/>
    <x v="11"/>
    <x v="3"/>
    <x v="18"/>
    <x v="13"/>
    <x v="0"/>
    <x v="2"/>
    <n v="1"/>
  </r>
  <r>
    <x v="0"/>
    <x v="8"/>
    <x v="3"/>
    <x v="18"/>
    <x v="14"/>
    <x v="0"/>
    <x v="2"/>
    <n v="1.534936321"/>
  </r>
  <r>
    <x v="0"/>
    <x v="9"/>
    <x v="3"/>
    <x v="18"/>
    <x v="14"/>
    <x v="0"/>
    <x v="2"/>
    <n v="26237.969000000001"/>
  </r>
  <r>
    <x v="0"/>
    <x v="10"/>
    <x v="3"/>
    <x v="18"/>
    <x v="14"/>
    <x v="0"/>
    <x v="2"/>
    <n v="2.329088E-2"/>
  </r>
  <r>
    <x v="0"/>
    <x v="11"/>
    <x v="3"/>
    <x v="18"/>
    <x v="14"/>
    <x v="0"/>
    <x v="2"/>
    <n v="1"/>
  </r>
  <r>
    <x v="0"/>
    <x v="8"/>
    <x v="3"/>
    <x v="18"/>
    <x v="15"/>
    <x v="0"/>
    <x v="2"/>
    <n v="1.534916028"/>
  </r>
  <r>
    <x v="0"/>
    <x v="9"/>
    <x v="3"/>
    <x v="18"/>
    <x v="15"/>
    <x v="0"/>
    <x v="2"/>
    <n v="30664.440999999999"/>
  </r>
  <r>
    <x v="0"/>
    <x v="10"/>
    <x v="3"/>
    <x v="18"/>
    <x v="15"/>
    <x v="0"/>
    <x v="2"/>
    <n v="2.3277351000000002E-2"/>
  </r>
  <r>
    <x v="0"/>
    <x v="11"/>
    <x v="3"/>
    <x v="18"/>
    <x v="15"/>
    <x v="0"/>
    <x v="2"/>
    <n v="1"/>
  </r>
  <r>
    <x v="0"/>
    <x v="8"/>
    <x v="3"/>
    <x v="18"/>
    <x v="16"/>
    <x v="0"/>
    <x v="2"/>
    <n v="1.542375936"/>
  </r>
  <r>
    <x v="0"/>
    <x v="9"/>
    <x v="3"/>
    <x v="18"/>
    <x v="16"/>
    <x v="0"/>
    <x v="2"/>
    <n v="27510.863000000001"/>
  </r>
  <r>
    <x v="0"/>
    <x v="10"/>
    <x v="3"/>
    <x v="18"/>
    <x v="16"/>
    <x v="0"/>
    <x v="2"/>
    <n v="2.8250623999999998E-2"/>
  </r>
  <r>
    <x v="0"/>
    <x v="11"/>
    <x v="3"/>
    <x v="18"/>
    <x v="16"/>
    <x v="0"/>
    <x v="2"/>
    <n v="1"/>
  </r>
  <r>
    <x v="0"/>
    <x v="8"/>
    <x v="3"/>
    <x v="18"/>
    <x v="17"/>
    <x v="0"/>
    <x v="2"/>
    <n v="1.5370508810000001"/>
  </r>
  <r>
    <x v="0"/>
    <x v="9"/>
    <x v="3"/>
    <x v="18"/>
    <x v="17"/>
    <x v="0"/>
    <x v="2"/>
    <n v="43848.588000000003"/>
  </r>
  <r>
    <x v="0"/>
    <x v="10"/>
    <x v="3"/>
    <x v="18"/>
    <x v="17"/>
    <x v="0"/>
    <x v="2"/>
    <n v="2.4700587E-2"/>
  </r>
  <r>
    <x v="0"/>
    <x v="11"/>
    <x v="3"/>
    <x v="18"/>
    <x v="17"/>
    <x v="0"/>
    <x v="2"/>
    <n v="1"/>
  </r>
  <r>
    <x v="0"/>
    <x v="8"/>
    <x v="3"/>
    <x v="18"/>
    <x v="18"/>
    <x v="0"/>
    <x v="2"/>
    <n v="1.53604786"/>
  </r>
  <r>
    <x v="0"/>
    <x v="9"/>
    <x v="3"/>
    <x v="18"/>
    <x v="18"/>
    <x v="0"/>
    <x v="2"/>
    <n v="46315.137000000002"/>
  </r>
  <r>
    <x v="0"/>
    <x v="10"/>
    <x v="3"/>
    <x v="18"/>
    <x v="18"/>
    <x v="0"/>
    <x v="2"/>
    <n v="2.4031905999999999E-2"/>
  </r>
  <r>
    <x v="0"/>
    <x v="11"/>
    <x v="3"/>
    <x v="18"/>
    <x v="18"/>
    <x v="0"/>
    <x v="2"/>
    <n v="1"/>
  </r>
  <r>
    <x v="0"/>
    <x v="8"/>
    <x v="3"/>
    <x v="18"/>
    <x v="19"/>
    <x v="0"/>
    <x v="2"/>
    <n v="1.5268916219999999"/>
  </r>
  <r>
    <x v="0"/>
    <x v="9"/>
    <x v="3"/>
    <x v="18"/>
    <x v="19"/>
    <x v="0"/>
    <x v="2"/>
    <n v="292266.48"/>
  </r>
  <r>
    <x v="0"/>
    <x v="10"/>
    <x v="3"/>
    <x v="18"/>
    <x v="19"/>
    <x v="0"/>
    <x v="2"/>
    <n v="1.7927748E-2"/>
  </r>
  <r>
    <x v="0"/>
    <x v="11"/>
    <x v="3"/>
    <x v="18"/>
    <x v="19"/>
    <x v="0"/>
    <x v="2"/>
    <n v="1"/>
  </r>
  <r>
    <x v="0"/>
    <x v="8"/>
    <x v="3"/>
    <x v="18"/>
    <x v="20"/>
    <x v="0"/>
    <x v="2"/>
    <n v="1.521109287"/>
  </r>
  <r>
    <x v="0"/>
    <x v="9"/>
    <x v="3"/>
    <x v="18"/>
    <x v="20"/>
    <x v="0"/>
    <x v="2"/>
    <n v="209838.5"/>
  </r>
  <r>
    <x v="0"/>
    <x v="10"/>
    <x v="3"/>
    <x v="18"/>
    <x v="20"/>
    <x v="0"/>
    <x v="2"/>
    <n v="1.4072858000000001E-2"/>
  </r>
  <r>
    <x v="0"/>
    <x v="11"/>
    <x v="3"/>
    <x v="18"/>
    <x v="20"/>
    <x v="0"/>
    <x v="2"/>
    <n v="1"/>
  </r>
  <r>
    <x v="0"/>
    <x v="8"/>
    <x v="3"/>
    <x v="18"/>
    <x v="21"/>
    <x v="0"/>
    <x v="2"/>
    <n v="1.533283602"/>
  </r>
  <r>
    <x v="0"/>
    <x v="9"/>
    <x v="3"/>
    <x v="18"/>
    <x v="21"/>
    <x v="0"/>
    <x v="2"/>
    <n v="7088.9705000000004"/>
  </r>
  <r>
    <x v="0"/>
    <x v="10"/>
    <x v="3"/>
    <x v="18"/>
    <x v="21"/>
    <x v="0"/>
    <x v="2"/>
    <n v="2.2189067999999999E-2"/>
  </r>
  <r>
    <x v="0"/>
    <x v="11"/>
    <x v="3"/>
    <x v="18"/>
    <x v="21"/>
    <x v="0"/>
    <x v="2"/>
    <n v="1"/>
  </r>
  <r>
    <x v="0"/>
    <x v="8"/>
    <x v="3"/>
    <x v="18"/>
    <x v="32"/>
    <x v="0"/>
    <x v="2"/>
    <n v="1"/>
  </r>
  <r>
    <x v="0"/>
    <x v="9"/>
    <x v="3"/>
    <x v="18"/>
    <x v="32"/>
    <x v="0"/>
    <x v="2"/>
    <n v="0"/>
  </r>
  <r>
    <x v="0"/>
    <x v="10"/>
    <x v="3"/>
    <x v="18"/>
    <x v="32"/>
    <x v="0"/>
    <x v="2"/>
    <n v="0"/>
  </r>
  <r>
    <x v="0"/>
    <x v="11"/>
    <x v="3"/>
    <x v="18"/>
    <x v="32"/>
    <x v="0"/>
    <x v="2"/>
    <n v="1"/>
  </r>
  <r>
    <x v="0"/>
    <x v="8"/>
    <x v="4"/>
    <x v="9"/>
    <x v="10"/>
    <x v="0"/>
    <x v="2"/>
    <n v="1.4387029469999999"/>
  </r>
  <r>
    <x v="0"/>
    <x v="9"/>
    <x v="4"/>
    <x v="9"/>
    <x v="10"/>
    <x v="0"/>
    <x v="2"/>
    <n v="54937.158000000003"/>
  </r>
  <r>
    <x v="0"/>
    <x v="10"/>
    <x v="4"/>
    <x v="9"/>
    <x v="10"/>
    <x v="0"/>
    <x v="2"/>
    <n v="-4.0864699999999997E-2"/>
  </r>
  <r>
    <x v="0"/>
    <x v="11"/>
    <x v="4"/>
    <x v="9"/>
    <x v="10"/>
    <x v="0"/>
    <x v="2"/>
    <n v="1"/>
  </r>
  <r>
    <x v="0"/>
    <x v="8"/>
    <x v="4"/>
    <x v="9"/>
    <x v="11"/>
    <x v="0"/>
    <x v="2"/>
    <n v="1.4900383770000001"/>
  </r>
  <r>
    <x v="0"/>
    <x v="9"/>
    <x v="4"/>
    <x v="9"/>
    <x v="11"/>
    <x v="0"/>
    <x v="2"/>
    <n v="297.27246000000002"/>
  </r>
  <r>
    <x v="0"/>
    <x v="10"/>
    <x v="4"/>
    <x v="9"/>
    <x v="11"/>
    <x v="0"/>
    <x v="2"/>
    <n v="-6.6410799999999997E-3"/>
  </r>
  <r>
    <x v="0"/>
    <x v="11"/>
    <x v="4"/>
    <x v="9"/>
    <x v="11"/>
    <x v="0"/>
    <x v="2"/>
    <n v="1"/>
  </r>
  <r>
    <x v="0"/>
    <x v="8"/>
    <x v="4"/>
    <x v="9"/>
    <x v="12"/>
    <x v="0"/>
    <x v="2"/>
    <n v="1.482273052"/>
  </r>
  <r>
    <x v="0"/>
    <x v="9"/>
    <x v="4"/>
    <x v="9"/>
    <x v="12"/>
    <x v="0"/>
    <x v="2"/>
    <n v="90700.487999999998"/>
  </r>
  <r>
    <x v="0"/>
    <x v="10"/>
    <x v="4"/>
    <x v="9"/>
    <x v="12"/>
    <x v="0"/>
    <x v="2"/>
    <n v="-1.1817963000000001E-2"/>
  </r>
  <r>
    <x v="0"/>
    <x v="11"/>
    <x v="4"/>
    <x v="9"/>
    <x v="12"/>
    <x v="0"/>
    <x v="2"/>
    <n v="1"/>
  </r>
  <r>
    <x v="0"/>
    <x v="8"/>
    <x v="4"/>
    <x v="9"/>
    <x v="13"/>
    <x v="0"/>
    <x v="2"/>
    <n v="1.5007428549999999"/>
  </r>
  <r>
    <x v="0"/>
    <x v="9"/>
    <x v="4"/>
    <x v="9"/>
    <x v="13"/>
    <x v="0"/>
    <x v="2"/>
    <n v="1424.0391"/>
  </r>
  <r>
    <x v="0"/>
    <x v="10"/>
    <x v="4"/>
    <x v="9"/>
    <x v="13"/>
    <x v="0"/>
    <x v="2"/>
    <n v="4.9523899999999997E-4"/>
  </r>
  <r>
    <x v="0"/>
    <x v="11"/>
    <x v="4"/>
    <x v="9"/>
    <x v="13"/>
    <x v="0"/>
    <x v="2"/>
    <n v="1"/>
  </r>
  <r>
    <x v="0"/>
    <x v="8"/>
    <x v="4"/>
    <x v="9"/>
    <x v="14"/>
    <x v="0"/>
    <x v="2"/>
    <n v="1.500993188"/>
  </r>
  <r>
    <x v="0"/>
    <x v="9"/>
    <x v="4"/>
    <x v="9"/>
    <x v="14"/>
    <x v="0"/>
    <x v="2"/>
    <n v="270.12536999999998"/>
  </r>
  <r>
    <x v="0"/>
    <x v="10"/>
    <x v="4"/>
    <x v="9"/>
    <x v="14"/>
    <x v="0"/>
    <x v="2"/>
    <n v="6.6212699999999998E-4"/>
  </r>
  <r>
    <x v="0"/>
    <x v="11"/>
    <x v="4"/>
    <x v="9"/>
    <x v="14"/>
    <x v="0"/>
    <x v="2"/>
    <n v="1"/>
  </r>
  <r>
    <x v="0"/>
    <x v="8"/>
    <x v="4"/>
    <x v="9"/>
    <x v="15"/>
    <x v="0"/>
    <x v="2"/>
    <n v="1.508004742"/>
  </r>
  <r>
    <x v="0"/>
    <x v="9"/>
    <x v="4"/>
    <x v="9"/>
    <x v="15"/>
    <x v="0"/>
    <x v="2"/>
    <n v="3361.6032"/>
  </r>
  <r>
    <x v="0"/>
    <x v="10"/>
    <x v="4"/>
    <x v="9"/>
    <x v="15"/>
    <x v="0"/>
    <x v="2"/>
    <n v="5.3364969999999999E-3"/>
  </r>
  <r>
    <x v="0"/>
    <x v="11"/>
    <x v="4"/>
    <x v="9"/>
    <x v="15"/>
    <x v="0"/>
    <x v="2"/>
    <n v="1"/>
  </r>
  <r>
    <x v="0"/>
    <x v="8"/>
    <x v="4"/>
    <x v="9"/>
    <x v="16"/>
    <x v="0"/>
    <x v="2"/>
    <n v="1.513376348"/>
  </r>
  <r>
    <x v="0"/>
    <x v="9"/>
    <x v="4"/>
    <x v="9"/>
    <x v="16"/>
    <x v="0"/>
    <x v="2"/>
    <n v="5261.0276999999996"/>
  </r>
  <r>
    <x v="0"/>
    <x v="10"/>
    <x v="4"/>
    <x v="9"/>
    <x v="16"/>
    <x v="0"/>
    <x v="2"/>
    <n v="8.9175669999999995E-3"/>
  </r>
  <r>
    <x v="0"/>
    <x v="11"/>
    <x v="4"/>
    <x v="9"/>
    <x v="16"/>
    <x v="0"/>
    <x v="2"/>
    <n v="1"/>
  </r>
  <r>
    <x v="0"/>
    <x v="8"/>
    <x v="4"/>
    <x v="9"/>
    <x v="17"/>
    <x v="0"/>
    <x v="2"/>
    <n v="1.4913304540000001"/>
  </r>
  <r>
    <x v="0"/>
    <x v="9"/>
    <x v="4"/>
    <x v="9"/>
    <x v="17"/>
    <x v="0"/>
    <x v="2"/>
    <n v="6293.0432000000001"/>
  </r>
  <r>
    <x v="0"/>
    <x v="10"/>
    <x v="4"/>
    <x v="9"/>
    <x v="17"/>
    <x v="0"/>
    <x v="2"/>
    <n v="-5.7796949999999996E-3"/>
  </r>
  <r>
    <x v="0"/>
    <x v="11"/>
    <x v="4"/>
    <x v="9"/>
    <x v="17"/>
    <x v="0"/>
    <x v="2"/>
    <n v="1"/>
  </r>
  <r>
    <x v="0"/>
    <x v="8"/>
    <x v="4"/>
    <x v="9"/>
    <x v="18"/>
    <x v="0"/>
    <x v="2"/>
    <n v="1.508789194"/>
  </r>
  <r>
    <x v="0"/>
    <x v="9"/>
    <x v="4"/>
    <x v="9"/>
    <x v="18"/>
    <x v="0"/>
    <x v="2"/>
    <n v="16794.107"/>
  </r>
  <r>
    <x v="0"/>
    <x v="10"/>
    <x v="4"/>
    <x v="9"/>
    <x v="18"/>
    <x v="0"/>
    <x v="2"/>
    <n v="5.8594650000000003E-3"/>
  </r>
  <r>
    <x v="0"/>
    <x v="11"/>
    <x v="4"/>
    <x v="9"/>
    <x v="18"/>
    <x v="0"/>
    <x v="2"/>
    <n v="1"/>
  </r>
  <r>
    <x v="0"/>
    <x v="8"/>
    <x v="4"/>
    <x v="9"/>
    <x v="19"/>
    <x v="0"/>
    <x v="2"/>
    <n v="1.5581491949999999"/>
  </r>
  <r>
    <x v="0"/>
    <x v="9"/>
    <x v="4"/>
    <x v="9"/>
    <x v="19"/>
    <x v="0"/>
    <x v="2"/>
    <n v="83160.486000000004"/>
  </r>
  <r>
    <x v="0"/>
    <x v="10"/>
    <x v="4"/>
    <x v="9"/>
    <x v="19"/>
    <x v="0"/>
    <x v="2"/>
    <n v="3.8766132000000002E-2"/>
  </r>
  <r>
    <x v="0"/>
    <x v="11"/>
    <x v="4"/>
    <x v="9"/>
    <x v="19"/>
    <x v="0"/>
    <x v="2"/>
    <n v="1"/>
  </r>
  <r>
    <x v="0"/>
    <x v="8"/>
    <x v="4"/>
    <x v="9"/>
    <x v="20"/>
    <x v="0"/>
    <x v="2"/>
    <n v="1.4933737730000001"/>
  </r>
  <r>
    <x v="0"/>
    <x v="9"/>
    <x v="4"/>
    <x v="9"/>
    <x v="20"/>
    <x v="0"/>
    <x v="2"/>
    <n v="108.70949"/>
  </r>
  <r>
    <x v="0"/>
    <x v="10"/>
    <x v="4"/>
    <x v="9"/>
    <x v="20"/>
    <x v="0"/>
    <x v="2"/>
    <n v="-4.4174820000000004E-3"/>
  </r>
  <r>
    <x v="0"/>
    <x v="11"/>
    <x v="4"/>
    <x v="9"/>
    <x v="20"/>
    <x v="0"/>
    <x v="2"/>
    <n v="1"/>
  </r>
  <r>
    <x v="0"/>
    <x v="8"/>
    <x v="4"/>
    <x v="9"/>
    <x v="21"/>
    <x v="0"/>
    <x v="2"/>
    <n v="1.503794415"/>
  </r>
  <r>
    <x v="0"/>
    <x v="9"/>
    <x v="4"/>
    <x v="9"/>
    <x v="21"/>
    <x v="0"/>
    <x v="2"/>
    <n v="77.194200534000004"/>
  </r>
  <r>
    <x v="0"/>
    <x v="10"/>
    <x v="4"/>
    <x v="9"/>
    <x v="21"/>
    <x v="0"/>
    <x v="2"/>
    <n v="2.5296120000000001E-3"/>
  </r>
  <r>
    <x v="0"/>
    <x v="11"/>
    <x v="4"/>
    <x v="9"/>
    <x v="21"/>
    <x v="0"/>
    <x v="2"/>
    <n v="1"/>
  </r>
  <r>
    <x v="0"/>
    <x v="8"/>
    <x v="4"/>
    <x v="9"/>
    <x v="32"/>
    <x v="0"/>
    <x v="2"/>
    <n v="1"/>
  </r>
  <r>
    <x v="0"/>
    <x v="9"/>
    <x v="4"/>
    <x v="9"/>
    <x v="32"/>
    <x v="0"/>
    <x v="2"/>
    <n v="0"/>
  </r>
  <r>
    <x v="0"/>
    <x v="10"/>
    <x v="4"/>
    <x v="9"/>
    <x v="32"/>
    <x v="0"/>
    <x v="2"/>
    <n v="0"/>
  </r>
  <r>
    <x v="0"/>
    <x v="11"/>
    <x v="4"/>
    <x v="9"/>
    <x v="32"/>
    <x v="0"/>
    <x v="2"/>
    <n v="1"/>
  </r>
  <r>
    <x v="0"/>
    <x v="8"/>
    <x v="4"/>
    <x v="10"/>
    <x v="10"/>
    <x v="0"/>
    <x v="2"/>
    <n v="1.4914790959999999"/>
  </r>
  <r>
    <x v="0"/>
    <x v="9"/>
    <x v="4"/>
    <x v="10"/>
    <x v="10"/>
    <x v="0"/>
    <x v="2"/>
    <n v="147843.14000000001"/>
  </r>
  <r>
    <x v="0"/>
    <x v="10"/>
    <x v="4"/>
    <x v="10"/>
    <x v="10"/>
    <x v="0"/>
    <x v="2"/>
    <n v="-5.6805989999999997E-3"/>
  </r>
  <r>
    <x v="0"/>
    <x v="11"/>
    <x v="4"/>
    <x v="10"/>
    <x v="10"/>
    <x v="0"/>
    <x v="2"/>
    <n v="1"/>
  </r>
  <r>
    <x v="0"/>
    <x v="8"/>
    <x v="4"/>
    <x v="10"/>
    <x v="11"/>
    <x v="0"/>
    <x v="2"/>
    <n v="1.4995207880000001"/>
  </r>
  <r>
    <x v="0"/>
    <x v="9"/>
    <x v="4"/>
    <x v="10"/>
    <x v="11"/>
    <x v="0"/>
    <x v="2"/>
    <n v="545.37459999999999"/>
  </r>
  <r>
    <x v="0"/>
    <x v="10"/>
    <x v="4"/>
    <x v="10"/>
    <x v="11"/>
    <x v="0"/>
    <x v="2"/>
    <n v="-3.1947099999999999E-4"/>
  </r>
  <r>
    <x v="0"/>
    <x v="11"/>
    <x v="4"/>
    <x v="10"/>
    <x v="11"/>
    <x v="0"/>
    <x v="2"/>
    <n v="1"/>
  </r>
  <r>
    <x v="0"/>
    <x v="8"/>
    <x v="4"/>
    <x v="10"/>
    <x v="12"/>
    <x v="0"/>
    <x v="2"/>
    <n v="1.494038073"/>
  </r>
  <r>
    <x v="0"/>
    <x v="9"/>
    <x v="4"/>
    <x v="10"/>
    <x v="12"/>
    <x v="0"/>
    <x v="2"/>
    <n v="51780.684999999998"/>
  </r>
  <r>
    <x v="0"/>
    <x v="10"/>
    <x v="4"/>
    <x v="10"/>
    <x v="12"/>
    <x v="0"/>
    <x v="2"/>
    <n v="-3.9746139999999996E-3"/>
  </r>
  <r>
    <x v="0"/>
    <x v="11"/>
    <x v="4"/>
    <x v="10"/>
    <x v="12"/>
    <x v="0"/>
    <x v="2"/>
    <n v="1"/>
  </r>
  <r>
    <x v="0"/>
    <x v="8"/>
    <x v="4"/>
    <x v="10"/>
    <x v="13"/>
    <x v="0"/>
    <x v="2"/>
    <n v="1.5000075580000001"/>
  </r>
  <r>
    <x v="0"/>
    <x v="9"/>
    <x v="4"/>
    <x v="10"/>
    <x v="13"/>
    <x v="0"/>
    <x v="2"/>
    <n v="1338.8997999999999"/>
  </r>
  <r>
    <x v="0"/>
    <x v="10"/>
    <x v="4"/>
    <x v="10"/>
    <x v="13"/>
    <x v="0"/>
    <x v="2"/>
    <n v="5.0420000000000002E-6"/>
  </r>
  <r>
    <x v="0"/>
    <x v="11"/>
    <x v="4"/>
    <x v="10"/>
    <x v="13"/>
    <x v="0"/>
    <x v="2"/>
    <n v="1"/>
  </r>
  <r>
    <x v="0"/>
    <x v="8"/>
    <x v="4"/>
    <x v="10"/>
    <x v="14"/>
    <x v="0"/>
    <x v="2"/>
    <n v="1.5012785230000001"/>
  </r>
  <r>
    <x v="0"/>
    <x v="9"/>
    <x v="4"/>
    <x v="10"/>
    <x v="14"/>
    <x v="0"/>
    <x v="2"/>
    <n v="2915.8721999999998"/>
  </r>
  <r>
    <x v="0"/>
    <x v="10"/>
    <x v="4"/>
    <x v="10"/>
    <x v="14"/>
    <x v="0"/>
    <x v="2"/>
    <n v="8.5235200000000001E-4"/>
  </r>
  <r>
    <x v="0"/>
    <x v="11"/>
    <x v="4"/>
    <x v="10"/>
    <x v="14"/>
    <x v="0"/>
    <x v="2"/>
    <n v="1"/>
  </r>
  <r>
    <x v="0"/>
    <x v="8"/>
    <x v="4"/>
    <x v="10"/>
    <x v="15"/>
    <x v="0"/>
    <x v="2"/>
    <n v="1.491926981"/>
  </r>
  <r>
    <x v="0"/>
    <x v="9"/>
    <x v="4"/>
    <x v="10"/>
    <x v="15"/>
    <x v="0"/>
    <x v="2"/>
    <n v="2073.2669999999998"/>
  </r>
  <r>
    <x v="0"/>
    <x v="10"/>
    <x v="4"/>
    <x v="10"/>
    <x v="15"/>
    <x v="0"/>
    <x v="2"/>
    <n v="-5.3820090000000001E-3"/>
  </r>
  <r>
    <x v="0"/>
    <x v="11"/>
    <x v="4"/>
    <x v="10"/>
    <x v="15"/>
    <x v="0"/>
    <x v="2"/>
    <n v="1"/>
  </r>
  <r>
    <x v="0"/>
    <x v="8"/>
    <x v="4"/>
    <x v="10"/>
    <x v="16"/>
    <x v="0"/>
    <x v="2"/>
    <n v="1.502596332"/>
  </r>
  <r>
    <x v="0"/>
    <x v="9"/>
    <x v="4"/>
    <x v="10"/>
    <x v="16"/>
    <x v="0"/>
    <x v="2"/>
    <n v="77.206539398000004"/>
  </r>
  <r>
    <x v="0"/>
    <x v="10"/>
    <x v="4"/>
    <x v="10"/>
    <x v="16"/>
    <x v="0"/>
    <x v="2"/>
    <n v="1.7308919999999999E-3"/>
  </r>
  <r>
    <x v="0"/>
    <x v="11"/>
    <x v="4"/>
    <x v="10"/>
    <x v="16"/>
    <x v="0"/>
    <x v="2"/>
    <n v="1"/>
  </r>
  <r>
    <x v="0"/>
    <x v="8"/>
    <x v="4"/>
    <x v="10"/>
    <x v="17"/>
    <x v="0"/>
    <x v="2"/>
    <n v="1.4992512099999999"/>
  </r>
  <r>
    <x v="0"/>
    <x v="9"/>
    <x v="4"/>
    <x v="10"/>
    <x v="17"/>
    <x v="0"/>
    <x v="2"/>
    <n v="14963.944"/>
  </r>
  <r>
    <x v="0"/>
    <x v="10"/>
    <x v="4"/>
    <x v="10"/>
    <x v="17"/>
    <x v="0"/>
    <x v="2"/>
    <n v="-4.9918900000000003E-4"/>
  </r>
  <r>
    <x v="0"/>
    <x v="11"/>
    <x v="4"/>
    <x v="10"/>
    <x v="17"/>
    <x v="0"/>
    <x v="2"/>
    <n v="1"/>
  </r>
  <r>
    <x v="0"/>
    <x v="8"/>
    <x v="4"/>
    <x v="10"/>
    <x v="18"/>
    <x v="0"/>
    <x v="2"/>
    <n v="1.5034237580000001"/>
  </r>
  <r>
    <x v="0"/>
    <x v="9"/>
    <x v="4"/>
    <x v="10"/>
    <x v="18"/>
    <x v="0"/>
    <x v="2"/>
    <n v="32486.69"/>
  </r>
  <r>
    <x v="0"/>
    <x v="10"/>
    <x v="4"/>
    <x v="10"/>
    <x v="18"/>
    <x v="0"/>
    <x v="2"/>
    <n v="2.2825100000000002E-3"/>
  </r>
  <r>
    <x v="0"/>
    <x v="11"/>
    <x v="4"/>
    <x v="10"/>
    <x v="18"/>
    <x v="0"/>
    <x v="2"/>
    <n v="1"/>
  </r>
  <r>
    <x v="0"/>
    <x v="8"/>
    <x v="4"/>
    <x v="10"/>
    <x v="19"/>
    <x v="0"/>
    <x v="2"/>
    <n v="1.5382138919999999"/>
  </r>
  <r>
    <x v="0"/>
    <x v="9"/>
    <x v="4"/>
    <x v="10"/>
    <x v="19"/>
    <x v="0"/>
    <x v="2"/>
    <n v="176980.45"/>
  </r>
  <r>
    <x v="0"/>
    <x v="10"/>
    <x v="4"/>
    <x v="10"/>
    <x v="19"/>
    <x v="0"/>
    <x v="2"/>
    <n v="2.5475932E-2"/>
  </r>
  <r>
    <x v="0"/>
    <x v="11"/>
    <x v="4"/>
    <x v="10"/>
    <x v="19"/>
    <x v="0"/>
    <x v="2"/>
    <n v="1"/>
  </r>
  <r>
    <x v="0"/>
    <x v="8"/>
    <x v="4"/>
    <x v="10"/>
    <x v="20"/>
    <x v="0"/>
    <x v="2"/>
    <n v="1.4999999939999999"/>
  </r>
  <r>
    <x v="0"/>
    <x v="9"/>
    <x v="4"/>
    <x v="10"/>
    <x v="20"/>
    <x v="0"/>
    <x v="2"/>
    <n v="43.637954223000001"/>
  </r>
  <r>
    <x v="0"/>
    <x v="10"/>
    <x v="4"/>
    <x v="10"/>
    <x v="20"/>
    <x v="0"/>
    <x v="2"/>
    <n v="0"/>
  </r>
  <r>
    <x v="0"/>
    <x v="11"/>
    <x v="4"/>
    <x v="10"/>
    <x v="20"/>
    <x v="0"/>
    <x v="2"/>
    <n v="1"/>
  </r>
  <r>
    <x v="0"/>
    <x v="8"/>
    <x v="4"/>
    <x v="10"/>
    <x v="21"/>
    <x v="0"/>
    <x v="2"/>
    <n v="1.502149113"/>
  </r>
  <r>
    <x v="0"/>
    <x v="9"/>
    <x v="4"/>
    <x v="10"/>
    <x v="21"/>
    <x v="0"/>
    <x v="2"/>
    <n v="1142.6927000000001"/>
  </r>
  <r>
    <x v="0"/>
    <x v="10"/>
    <x v="4"/>
    <x v="10"/>
    <x v="21"/>
    <x v="0"/>
    <x v="2"/>
    <n v="1.4327459999999999E-3"/>
  </r>
  <r>
    <x v="0"/>
    <x v="11"/>
    <x v="4"/>
    <x v="10"/>
    <x v="21"/>
    <x v="0"/>
    <x v="2"/>
    <n v="1"/>
  </r>
  <r>
    <x v="0"/>
    <x v="8"/>
    <x v="4"/>
    <x v="10"/>
    <x v="32"/>
    <x v="0"/>
    <x v="2"/>
    <n v="1"/>
  </r>
  <r>
    <x v="0"/>
    <x v="9"/>
    <x v="4"/>
    <x v="10"/>
    <x v="32"/>
    <x v="0"/>
    <x v="2"/>
    <n v="0"/>
  </r>
  <r>
    <x v="0"/>
    <x v="10"/>
    <x v="4"/>
    <x v="10"/>
    <x v="32"/>
    <x v="0"/>
    <x v="2"/>
    <n v="0"/>
  </r>
  <r>
    <x v="0"/>
    <x v="11"/>
    <x v="4"/>
    <x v="10"/>
    <x v="32"/>
    <x v="0"/>
    <x v="2"/>
    <n v="1"/>
  </r>
  <r>
    <x v="0"/>
    <x v="8"/>
    <x v="4"/>
    <x v="11"/>
    <x v="10"/>
    <x v="0"/>
    <x v="2"/>
    <n v="1.463303571"/>
  </r>
  <r>
    <x v="0"/>
    <x v="9"/>
    <x v="4"/>
    <x v="11"/>
    <x v="10"/>
    <x v="0"/>
    <x v="2"/>
    <n v="1455.3960999999999"/>
  </r>
  <r>
    <x v="0"/>
    <x v="10"/>
    <x v="4"/>
    <x v="11"/>
    <x v="10"/>
    <x v="0"/>
    <x v="2"/>
    <n v="-2.4464283E-2"/>
  </r>
  <r>
    <x v="0"/>
    <x v="11"/>
    <x v="4"/>
    <x v="11"/>
    <x v="10"/>
    <x v="0"/>
    <x v="2"/>
    <n v="1"/>
  </r>
  <r>
    <x v="0"/>
    <x v="8"/>
    <x v="4"/>
    <x v="11"/>
    <x v="11"/>
    <x v="0"/>
    <x v="2"/>
    <n v="1.506245219"/>
  </r>
  <r>
    <x v="0"/>
    <x v="9"/>
    <x v="4"/>
    <x v="11"/>
    <x v="11"/>
    <x v="0"/>
    <x v="2"/>
    <n v="16794.805"/>
  </r>
  <r>
    <x v="0"/>
    <x v="10"/>
    <x v="4"/>
    <x v="11"/>
    <x v="11"/>
    <x v="0"/>
    <x v="2"/>
    <n v="4.1634829999999999E-3"/>
  </r>
  <r>
    <x v="0"/>
    <x v="11"/>
    <x v="4"/>
    <x v="11"/>
    <x v="11"/>
    <x v="0"/>
    <x v="2"/>
    <n v="1"/>
  </r>
  <r>
    <x v="0"/>
    <x v="8"/>
    <x v="4"/>
    <x v="11"/>
    <x v="12"/>
    <x v="0"/>
    <x v="2"/>
    <n v="1.5005112350000001"/>
  </r>
  <r>
    <x v="0"/>
    <x v="9"/>
    <x v="4"/>
    <x v="11"/>
    <x v="12"/>
    <x v="0"/>
    <x v="2"/>
    <n v="7851.4375"/>
  </r>
  <r>
    <x v="0"/>
    <x v="10"/>
    <x v="4"/>
    <x v="11"/>
    <x v="12"/>
    <x v="0"/>
    <x v="2"/>
    <n v="3.4082600000000002E-4"/>
  </r>
  <r>
    <x v="0"/>
    <x v="11"/>
    <x v="4"/>
    <x v="11"/>
    <x v="12"/>
    <x v="0"/>
    <x v="2"/>
    <n v="1"/>
  </r>
  <r>
    <x v="0"/>
    <x v="8"/>
    <x v="4"/>
    <x v="11"/>
    <x v="13"/>
    <x v="0"/>
    <x v="2"/>
    <n v="1.5004860840000001"/>
  </r>
  <r>
    <x v="0"/>
    <x v="9"/>
    <x v="4"/>
    <x v="11"/>
    <x v="13"/>
    <x v="0"/>
    <x v="2"/>
    <n v="378.57515999999998"/>
  </r>
  <r>
    <x v="0"/>
    <x v="10"/>
    <x v="4"/>
    <x v="11"/>
    <x v="13"/>
    <x v="0"/>
    <x v="2"/>
    <n v="3.2405900000000002E-4"/>
  </r>
  <r>
    <x v="0"/>
    <x v="11"/>
    <x v="4"/>
    <x v="11"/>
    <x v="13"/>
    <x v="0"/>
    <x v="2"/>
    <n v="1"/>
  </r>
  <r>
    <x v="0"/>
    <x v="8"/>
    <x v="4"/>
    <x v="11"/>
    <x v="14"/>
    <x v="0"/>
    <x v="2"/>
    <n v="1.500072837"/>
  </r>
  <r>
    <x v="0"/>
    <x v="9"/>
    <x v="4"/>
    <x v="11"/>
    <x v="14"/>
    <x v="0"/>
    <x v="2"/>
    <n v="29747.319"/>
  </r>
  <r>
    <x v="0"/>
    <x v="10"/>
    <x v="4"/>
    <x v="11"/>
    <x v="14"/>
    <x v="0"/>
    <x v="2"/>
    <n v="4.8560999999999998E-5"/>
  </r>
  <r>
    <x v="0"/>
    <x v="11"/>
    <x v="4"/>
    <x v="11"/>
    <x v="14"/>
    <x v="0"/>
    <x v="2"/>
    <n v="1"/>
  </r>
  <r>
    <x v="0"/>
    <x v="8"/>
    <x v="4"/>
    <x v="11"/>
    <x v="15"/>
    <x v="0"/>
    <x v="2"/>
    <n v="1.5002034630000001"/>
  </r>
  <r>
    <x v="0"/>
    <x v="9"/>
    <x v="4"/>
    <x v="11"/>
    <x v="15"/>
    <x v="0"/>
    <x v="2"/>
    <n v="707245.36"/>
  </r>
  <r>
    <x v="0"/>
    <x v="10"/>
    <x v="4"/>
    <x v="11"/>
    <x v="15"/>
    <x v="0"/>
    <x v="2"/>
    <n v="1.35644E-4"/>
  </r>
  <r>
    <x v="0"/>
    <x v="11"/>
    <x v="4"/>
    <x v="11"/>
    <x v="15"/>
    <x v="0"/>
    <x v="2"/>
    <n v="1"/>
  </r>
  <r>
    <x v="0"/>
    <x v="8"/>
    <x v="4"/>
    <x v="11"/>
    <x v="16"/>
    <x v="0"/>
    <x v="2"/>
    <n v="1.5017201840000001"/>
  </r>
  <r>
    <x v="0"/>
    <x v="9"/>
    <x v="4"/>
    <x v="11"/>
    <x v="16"/>
    <x v="0"/>
    <x v="2"/>
    <n v="97862.691999999995"/>
  </r>
  <r>
    <x v="0"/>
    <x v="10"/>
    <x v="4"/>
    <x v="11"/>
    <x v="16"/>
    <x v="0"/>
    <x v="2"/>
    <n v="1.146792E-3"/>
  </r>
  <r>
    <x v="0"/>
    <x v="11"/>
    <x v="4"/>
    <x v="11"/>
    <x v="16"/>
    <x v="0"/>
    <x v="2"/>
    <n v="1"/>
  </r>
  <r>
    <x v="0"/>
    <x v="8"/>
    <x v="4"/>
    <x v="11"/>
    <x v="17"/>
    <x v="0"/>
    <x v="2"/>
    <n v="1.5140968319999999"/>
  </r>
  <r>
    <x v="0"/>
    <x v="9"/>
    <x v="4"/>
    <x v="11"/>
    <x v="17"/>
    <x v="0"/>
    <x v="2"/>
    <n v="5149.7417999999998"/>
  </r>
  <r>
    <x v="0"/>
    <x v="10"/>
    <x v="4"/>
    <x v="11"/>
    <x v="17"/>
    <x v="0"/>
    <x v="2"/>
    <n v="9.3978910000000002E-3"/>
  </r>
  <r>
    <x v="0"/>
    <x v="11"/>
    <x v="4"/>
    <x v="11"/>
    <x v="17"/>
    <x v="0"/>
    <x v="2"/>
    <n v="1"/>
  </r>
  <r>
    <x v="0"/>
    <x v="8"/>
    <x v="4"/>
    <x v="11"/>
    <x v="18"/>
    <x v="0"/>
    <x v="2"/>
    <n v="1.522224072"/>
  </r>
  <r>
    <x v="0"/>
    <x v="9"/>
    <x v="4"/>
    <x v="11"/>
    <x v="18"/>
    <x v="0"/>
    <x v="2"/>
    <n v="5416.2218000000003"/>
  </r>
  <r>
    <x v="0"/>
    <x v="10"/>
    <x v="4"/>
    <x v="11"/>
    <x v="18"/>
    <x v="0"/>
    <x v="2"/>
    <n v="1.4816051E-2"/>
  </r>
  <r>
    <x v="0"/>
    <x v="11"/>
    <x v="4"/>
    <x v="11"/>
    <x v="18"/>
    <x v="0"/>
    <x v="2"/>
    <n v="1"/>
  </r>
  <r>
    <x v="0"/>
    <x v="8"/>
    <x v="4"/>
    <x v="11"/>
    <x v="19"/>
    <x v="0"/>
    <x v="2"/>
    <n v="1.5540167"/>
  </r>
  <r>
    <x v="0"/>
    <x v="9"/>
    <x v="4"/>
    <x v="11"/>
    <x v="19"/>
    <x v="0"/>
    <x v="2"/>
    <n v="13667.061"/>
  </r>
  <r>
    <x v="0"/>
    <x v="10"/>
    <x v="4"/>
    <x v="11"/>
    <x v="19"/>
    <x v="0"/>
    <x v="2"/>
    <n v="3.6011136999999999E-2"/>
  </r>
  <r>
    <x v="0"/>
    <x v="11"/>
    <x v="4"/>
    <x v="11"/>
    <x v="19"/>
    <x v="0"/>
    <x v="2"/>
    <n v="1"/>
  </r>
  <r>
    <x v="0"/>
    <x v="8"/>
    <x v="4"/>
    <x v="11"/>
    <x v="20"/>
    <x v="0"/>
    <x v="2"/>
    <n v="1.4999999989999999"/>
  </r>
  <r>
    <x v="0"/>
    <x v="9"/>
    <x v="4"/>
    <x v="11"/>
    <x v="20"/>
    <x v="0"/>
    <x v="2"/>
    <n v="8.1997748999999995E-2"/>
  </r>
  <r>
    <x v="0"/>
    <x v="10"/>
    <x v="4"/>
    <x v="11"/>
    <x v="20"/>
    <x v="0"/>
    <x v="2"/>
    <n v="0"/>
  </r>
  <r>
    <x v="0"/>
    <x v="11"/>
    <x v="4"/>
    <x v="11"/>
    <x v="20"/>
    <x v="0"/>
    <x v="2"/>
    <n v="1"/>
  </r>
  <r>
    <x v="0"/>
    <x v="8"/>
    <x v="4"/>
    <x v="11"/>
    <x v="21"/>
    <x v="0"/>
    <x v="2"/>
    <n v="1.500064842"/>
  </r>
  <r>
    <x v="0"/>
    <x v="9"/>
    <x v="4"/>
    <x v="11"/>
    <x v="21"/>
    <x v="0"/>
    <x v="2"/>
    <n v="9111.7165000000005"/>
  </r>
  <r>
    <x v="0"/>
    <x v="10"/>
    <x v="4"/>
    <x v="11"/>
    <x v="21"/>
    <x v="0"/>
    <x v="2"/>
    <n v="4.3232000000000002E-5"/>
  </r>
  <r>
    <x v="0"/>
    <x v="11"/>
    <x v="4"/>
    <x v="11"/>
    <x v="21"/>
    <x v="0"/>
    <x v="2"/>
    <n v="1"/>
  </r>
  <r>
    <x v="0"/>
    <x v="8"/>
    <x v="4"/>
    <x v="11"/>
    <x v="32"/>
    <x v="0"/>
    <x v="2"/>
    <n v="1"/>
  </r>
  <r>
    <x v="0"/>
    <x v="9"/>
    <x v="4"/>
    <x v="11"/>
    <x v="32"/>
    <x v="0"/>
    <x v="2"/>
    <n v="0"/>
  </r>
  <r>
    <x v="0"/>
    <x v="10"/>
    <x v="4"/>
    <x v="11"/>
    <x v="32"/>
    <x v="0"/>
    <x v="2"/>
    <n v="0"/>
  </r>
  <r>
    <x v="0"/>
    <x v="11"/>
    <x v="4"/>
    <x v="11"/>
    <x v="32"/>
    <x v="0"/>
    <x v="2"/>
    <n v="1"/>
  </r>
  <r>
    <x v="0"/>
    <x v="8"/>
    <x v="4"/>
    <x v="12"/>
    <x v="10"/>
    <x v="0"/>
    <x v="2"/>
    <n v="1.452265723"/>
  </r>
  <r>
    <x v="0"/>
    <x v="9"/>
    <x v="4"/>
    <x v="12"/>
    <x v="10"/>
    <x v="0"/>
    <x v="2"/>
    <n v="44239.357000000004"/>
  </r>
  <r>
    <x v="0"/>
    <x v="10"/>
    <x v="4"/>
    <x v="12"/>
    <x v="10"/>
    <x v="0"/>
    <x v="2"/>
    <n v="-3.1822847000000001E-2"/>
  </r>
  <r>
    <x v="0"/>
    <x v="11"/>
    <x v="4"/>
    <x v="12"/>
    <x v="10"/>
    <x v="0"/>
    <x v="2"/>
    <n v="1"/>
  </r>
  <r>
    <x v="0"/>
    <x v="8"/>
    <x v="4"/>
    <x v="12"/>
    <x v="11"/>
    <x v="0"/>
    <x v="2"/>
    <n v="1.4996256189999999"/>
  </r>
  <r>
    <x v="0"/>
    <x v="9"/>
    <x v="4"/>
    <x v="12"/>
    <x v="11"/>
    <x v="0"/>
    <x v="2"/>
    <n v="895.52077999999995"/>
  </r>
  <r>
    <x v="0"/>
    <x v="10"/>
    <x v="4"/>
    <x v="12"/>
    <x v="11"/>
    <x v="0"/>
    <x v="2"/>
    <n v="-2.49583E-4"/>
  </r>
  <r>
    <x v="0"/>
    <x v="11"/>
    <x v="4"/>
    <x v="12"/>
    <x v="11"/>
    <x v="0"/>
    <x v="2"/>
    <n v="1"/>
  </r>
  <r>
    <x v="0"/>
    <x v="8"/>
    <x v="4"/>
    <x v="12"/>
    <x v="12"/>
    <x v="0"/>
    <x v="2"/>
    <n v="1.5076309729999999"/>
  </r>
  <r>
    <x v="0"/>
    <x v="9"/>
    <x v="4"/>
    <x v="12"/>
    <x v="12"/>
    <x v="0"/>
    <x v="2"/>
    <n v="139366.17000000001"/>
  </r>
  <r>
    <x v="0"/>
    <x v="10"/>
    <x v="4"/>
    <x v="12"/>
    <x v="12"/>
    <x v="0"/>
    <x v="2"/>
    <n v="5.0873189999999999E-3"/>
  </r>
  <r>
    <x v="0"/>
    <x v="11"/>
    <x v="4"/>
    <x v="12"/>
    <x v="12"/>
    <x v="0"/>
    <x v="2"/>
    <n v="1"/>
  </r>
  <r>
    <x v="0"/>
    <x v="8"/>
    <x v="4"/>
    <x v="12"/>
    <x v="13"/>
    <x v="0"/>
    <x v="2"/>
    <n v="1.4998210910000001"/>
  </r>
  <r>
    <x v="0"/>
    <x v="9"/>
    <x v="4"/>
    <x v="12"/>
    <x v="13"/>
    <x v="0"/>
    <x v="2"/>
    <n v="140.59106"/>
  </r>
  <r>
    <x v="0"/>
    <x v="10"/>
    <x v="4"/>
    <x v="12"/>
    <x v="13"/>
    <x v="0"/>
    <x v="2"/>
    <n v="-1.19269E-4"/>
  </r>
  <r>
    <x v="0"/>
    <x v="11"/>
    <x v="4"/>
    <x v="12"/>
    <x v="13"/>
    <x v="0"/>
    <x v="2"/>
    <n v="1"/>
  </r>
  <r>
    <x v="0"/>
    <x v="8"/>
    <x v="4"/>
    <x v="12"/>
    <x v="14"/>
    <x v="0"/>
    <x v="2"/>
    <n v="1.4993221910000001"/>
  </r>
  <r>
    <x v="0"/>
    <x v="9"/>
    <x v="4"/>
    <x v="12"/>
    <x v="14"/>
    <x v="0"/>
    <x v="2"/>
    <n v="2087.2838000000002"/>
  </r>
  <r>
    <x v="0"/>
    <x v="10"/>
    <x v="4"/>
    <x v="12"/>
    <x v="14"/>
    <x v="0"/>
    <x v="2"/>
    <n v="-4.5186899999999998E-4"/>
  </r>
  <r>
    <x v="0"/>
    <x v="11"/>
    <x v="4"/>
    <x v="12"/>
    <x v="14"/>
    <x v="0"/>
    <x v="2"/>
    <n v="1"/>
  </r>
  <r>
    <x v="0"/>
    <x v="8"/>
    <x v="4"/>
    <x v="12"/>
    <x v="15"/>
    <x v="0"/>
    <x v="2"/>
    <n v="1.5007602449999999"/>
  </r>
  <r>
    <x v="0"/>
    <x v="9"/>
    <x v="4"/>
    <x v="12"/>
    <x v="15"/>
    <x v="0"/>
    <x v="2"/>
    <n v="5093.3671999999997"/>
  </r>
  <r>
    <x v="0"/>
    <x v="10"/>
    <x v="4"/>
    <x v="12"/>
    <x v="15"/>
    <x v="0"/>
    <x v="2"/>
    <n v="5.0683300000000004E-4"/>
  </r>
  <r>
    <x v="0"/>
    <x v="11"/>
    <x v="4"/>
    <x v="12"/>
    <x v="15"/>
    <x v="0"/>
    <x v="2"/>
    <n v="1"/>
  </r>
  <r>
    <x v="0"/>
    <x v="8"/>
    <x v="4"/>
    <x v="12"/>
    <x v="16"/>
    <x v="0"/>
    <x v="2"/>
    <n v="1.4996200479999999"/>
  </r>
  <r>
    <x v="0"/>
    <x v="9"/>
    <x v="4"/>
    <x v="12"/>
    <x v="16"/>
    <x v="0"/>
    <x v="2"/>
    <n v="474.96879999999999"/>
  </r>
  <r>
    <x v="0"/>
    <x v="10"/>
    <x v="4"/>
    <x v="12"/>
    <x v="16"/>
    <x v="0"/>
    <x v="2"/>
    <n v="-2.53298E-4"/>
  </r>
  <r>
    <x v="0"/>
    <x v="11"/>
    <x v="4"/>
    <x v="12"/>
    <x v="16"/>
    <x v="0"/>
    <x v="2"/>
    <n v="1"/>
  </r>
  <r>
    <x v="0"/>
    <x v="8"/>
    <x v="4"/>
    <x v="12"/>
    <x v="17"/>
    <x v="0"/>
    <x v="2"/>
    <n v="1.5783056559999999"/>
  </r>
  <r>
    <x v="0"/>
    <x v="9"/>
    <x v="4"/>
    <x v="12"/>
    <x v="17"/>
    <x v="0"/>
    <x v="2"/>
    <n v="36268.373"/>
  </r>
  <r>
    <x v="0"/>
    <x v="10"/>
    <x v="4"/>
    <x v="12"/>
    <x v="17"/>
    <x v="0"/>
    <x v="2"/>
    <n v="5.2203774000000001E-2"/>
  </r>
  <r>
    <x v="0"/>
    <x v="11"/>
    <x v="4"/>
    <x v="12"/>
    <x v="17"/>
    <x v="0"/>
    <x v="2"/>
    <n v="1"/>
  </r>
  <r>
    <x v="0"/>
    <x v="8"/>
    <x v="4"/>
    <x v="12"/>
    <x v="18"/>
    <x v="0"/>
    <x v="2"/>
    <n v="1.6161841809999999"/>
  </r>
  <r>
    <x v="0"/>
    <x v="9"/>
    <x v="4"/>
    <x v="12"/>
    <x v="18"/>
    <x v="0"/>
    <x v="2"/>
    <n v="138758.54999999999"/>
  </r>
  <r>
    <x v="0"/>
    <x v="10"/>
    <x v="4"/>
    <x v="12"/>
    <x v="18"/>
    <x v="0"/>
    <x v="2"/>
    <n v="7.7456125000000001E-2"/>
  </r>
  <r>
    <x v="0"/>
    <x v="11"/>
    <x v="4"/>
    <x v="12"/>
    <x v="18"/>
    <x v="0"/>
    <x v="2"/>
    <n v="1"/>
  </r>
  <r>
    <x v="0"/>
    <x v="8"/>
    <x v="4"/>
    <x v="12"/>
    <x v="19"/>
    <x v="0"/>
    <x v="2"/>
    <n v="1.718474464"/>
  </r>
  <r>
    <x v="0"/>
    <x v="9"/>
    <x v="4"/>
    <x v="12"/>
    <x v="19"/>
    <x v="0"/>
    <x v="2"/>
    <n v="574882.62"/>
  </r>
  <r>
    <x v="0"/>
    <x v="10"/>
    <x v="4"/>
    <x v="12"/>
    <x v="19"/>
    <x v="0"/>
    <x v="2"/>
    <n v="0.14564964699999999"/>
  </r>
  <r>
    <x v="0"/>
    <x v="11"/>
    <x v="4"/>
    <x v="12"/>
    <x v="19"/>
    <x v="0"/>
    <x v="2"/>
    <n v="1"/>
  </r>
  <r>
    <x v="0"/>
    <x v="8"/>
    <x v="4"/>
    <x v="12"/>
    <x v="20"/>
    <x v="0"/>
    <x v="2"/>
    <n v="1.4999999939999999"/>
  </r>
  <r>
    <x v="0"/>
    <x v="9"/>
    <x v="4"/>
    <x v="12"/>
    <x v="20"/>
    <x v="0"/>
    <x v="2"/>
    <n v="1154.6706999999999"/>
  </r>
  <r>
    <x v="0"/>
    <x v="10"/>
    <x v="4"/>
    <x v="12"/>
    <x v="20"/>
    <x v="0"/>
    <x v="2"/>
    <n v="0"/>
  </r>
  <r>
    <x v="0"/>
    <x v="11"/>
    <x v="4"/>
    <x v="12"/>
    <x v="20"/>
    <x v="0"/>
    <x v="2"/>
    <n v="1"/>
  </r>
  <r>
    <x v="0"/>
    <x v="8"/>
    <x v="4"/>
    <x v="12"/>
    <x v="21"/>
    <x v="0"/>
    <x v="2"/>
    <n v="1.500611519"/>
  </r>
  <r>
    <x v="0"/>
    <x v="9"/>
    <x v="4"/>
    <x v="12"/>
    <x v="21"/>
    <x v="0"/>
    <x v="2"/>
    <n v="337.62806"/>
  </r>
  <r>
    <x v="0"/>
    <x v="10"/>
    <x v="4"/>
    <x v="12"/>
    <x v="21"/>
    <x v="0"/>
    <x v="2"/>
    <n v="4.0768299999999999E-4"/>
  </r>
  <r>
    <x v="0"/>
    <x v="11"/>
    <x v="4"/>
    <x v="12"/>
    <x v="21"/>
    <x v="0"/>
    <x v="2"/>
    <n v="1"/>
  </r>
  <r>
    <x v="0"/>
    <x v="8"/>
    <x v="4"/>
    <x v="12"/>
    <x v="32"/>
    <x v="0"/>
    <x v="2"/>
    <n v="1"/>
  </r>
  <r>
    <x v="0"/>
    <x v="9"/>
    <x v="4"/>
    <x v="12"/>
    <x v="32"/>
    <x v="0"/>
    <x v="2"/>
    <n v="0"/>
  </r>
  <r>
    <x v="0"/>
    <x v="10"/>
    <x v="4"/>
    <x v="12"/>
    <x v="32"/>
    <x v="0"/>
    <x v="2"/>
    <n v="0"/>
  </r>
  <r>
    <x v="0"/>
    <x v="11"/>
    <x v="4"/>
    <x v="12"/>
    <x v="32"/>
    <x v="0"/>
    <x v="2"/>
    <n v="1"/>
  </r>
  <r>
    <x v="0"/>
    <x v="8"/>
    <x v="4"/>
    <x v="13"/>
    <x v="10"/>
    <x v="0"/>
    <x v="2"/>
    <n v="1.434601872"/>
  </r>
  <r>
    <x v="0"/>
    <x v="9"/>
    <x v="4"/>
    <x v="13"/>
    <x v="10"/>
    <x v="0"/>
    <x v="2"/>
    <n v="2423.8375999999998"/>
  </r>
  <r>
    <x v="0"/>
    <x v="10"/>
    <x v="4"/>
    <x v="13"/>
    <x v="10"/>
    <x v="0"/>
    <x v="2"/>
    <n v="-4.3598748999999999E-2"/>
  </r>
  <r>
    <x v="0"/>
    <x v="11"/>
    <x v="4"/>
    <x v="13"/>
    <x v="10"/>
    <x v="0"/>
    <x v="2"/>
    <n v="1"/>
  </r>
  <r>
    <x v="0"/>
    <x v="8"/>
    <x v="4"/>
    <x v="13"/>
    <x v="11"/>
    <x v="0"/>
    <x v="2"/>
    <n v="1.504359088"/>
  </r>
  <r>
    <x v="0"/>
    <x v="9"/>
    <x v="4"/>
    <x v="13"/>
    <x v="11"/>
    <x v="0"/>
    <x v="2"/>
    <n v="1090.8144"/>
  </r>
  <r>
    <x v="0"/>
    <x v="10"/>
    <x v="4"/>
    <x v="13"/>
    <x v="11"/>
    <x v="0"/>
    <x v="2"/>
    <n v="2.9060620000000001E-3"/>
  </r>
  <r>
    <x v="0"/>
    <x v="11"/>
    <x v="4"/>
    <x v="13"/>
    <x v="11"/>
    <x v="0"/>
    <x v="2"/>
    <n v="1"/>
  </r>
  <r>
    <x v="0"/>
    <x v="8"/>
    <x v="4"/>
    <x v="13"/>
    <x v="12"/>
    <x v="0"/>
    <x v="2"/>
    <n v="1.5009754550000001"/>
  </r>
  <r>
    <x v="0"/>
    <x v="9"/>
    <x v="4"/>
    <x v="13"/>
    <x v="12"/>
    <x v="0"/>
    <x v="2"/>
    <n v="682.55647999999997"/>
  </r>
  <r>
    <x v="0"/>
    <x v="10"/>
    <x v="4"/>
    <x v="13"/>
    <x v="12"/>
    <x v="0"/>
    <x v="2"/>
    <n v="6.5030700000000003E-4"/>
  </r>
  <r>
    <x v="0"/>
    <x v="11"/>
    <x v="4"/>
    <x v="13"/>
    <x v="12"/>
    <x v="0"/>
    <x v="2"/>
    <n v="1"/>
  </r>
  <r>
    <x v="0"/>
    <x v="8"/>
    <x v="4"/>
    <x v="13"/>
    <x v="13"/>
    <x v="0"/>
    <x v="2"/>
    <n v="1.505114938"/>
  </r>
  <r>
    <x v="0"/>
    <x v="9"/>
    <x v="4"/>
    <x v="13"/>
    <x v="13"/>
    <x v="0"/>
    <x v="2"/>
    <n v="111841.56"/>
  </r>
  <r>
    <x v="0"/>
    <x v="10"/>
    <x v="4"/>
    <x v="13"/>
    <x v="13"/>
    <x v="0"/>
    <x v="2"/>
    <n v="3.4099619999999999E-3"/>
  </r>
  <r>
    <x v="0"/>
    <x v="11"/>
    <x v="4"/>
    <x v="13"/>
    <x v="13"/>
    <x v="0"/>
    <x v="2"/>
    <n v="1"/>
  </r>
  <r>
    <x v="0"/>
    <x v="8"/>
    <x v="4"/>
    <x v="13"/>
    <x v="14"/>
    <x v="0"/>
    <x v="2"/>
    <n v="1.507870153"/>
  </r>
  <r>
    <x v="0"/>
    <x v="9"/>
    <x v="4"/>
    <x v="13"/>
    <x v="14"/>
    <x v="0"/>
    <x v="2"/>
    <n v="34284.512999999999"/>
  </r>
  <r>
    <x v="0"/>
    <x v="10"/>
    <x v="4"/>
    <x v="13"/>
    <x v="14"/>
    <x v="0"/>
    <x v="2"/>
    <n v="5.2467709999999999E-3"/>
  </r>
  <r>
    <x v="0"/>
    <x v="11"/>
    <x v="4"/>
    <x v="13"/>
    <x v="14"/>
    <x v="0"/>
    <x v="2"/>
    <n v="1"/>
  </r>
  <r>
    <x v="0"/>
    <x v="8"/>
    <x v="4"/>
    <x v="13"/>
    <x v="15"/>
    <x v="0"/>
    <x v="2"/>
    <n v="1.5024738929999999"/>
  </r>
  <r>
    <x v="0"/>
    <x v="9"/>
    <x v="4"/>
    <x v="13"/>
    <x v="15"/>
    <x v="0"/>
    <x v="2"/>
    <n v="12533.087"/>
  </r>
  <r>
    <x v="0"/>
    <x v="10"/>
    <x v="4"/>
    <x v="13"/>
    <x v="15"/>
    <x v="0"/>
    <x v="2"/>
    <n v="1.6492659999999999E-3"/>
  </r>
  <r>
    <x v="0"/>
    <x v="11"/>
    <x v="4"/>
    <x v="13"/>
    <x v="15"/>
    <x v="0"/>
    <x v="2"/>
    <n v="1"/>
  </r>
  <r>
    <x v="0"/>
    <x v="8"/>
    <x v="4"/>
    <x v="13"/>
    <x v="16"/>
    <x v="0"/>
    <x v="2"/>
    <n v="1.529622118"/>
  </r>
  <r>
    <x v="0"/>
    <x v="9"/>
    <x v="4"/>
    <x v="13"/>
    <x v="16"/>
    <x v="0"/>
    <x v="2"/>
    <n v="6155.2175999999999"/>
  </r>
  <r>
    <x v="0"/>
    <x v="10"/>
    <x v="4"/>
    <x v="13"/>
    <x v="16"/>
    <x v="0"/>
    <x v="2"/>
    <n v="1.9748082E-2"/>
  </r>
  <r>
    <x v="0"/>
    <x v="11"/>
    <x v="4"/>
    <x v="13"/>
    <x v="16"/>
    <x v="0"/>
    <x v="2"/>
    <n v="1"/>
  </r>
  <r>
    <x v="0"/>
    <x v="8"/>
    <x v="4"/>
    <x v="13"/>
    <x v="17"/>
    <x v="0"/>
    <x v="2"/>
    <n v="1.505833548"/>
  </r>
  <r>
    <x v="0"/>
    <x v="9"/>
    <x v="4"/>
    <x v="13"/>
    <x v="17"/>
    <x v="0"/>
    <x v="2"/>
    <n v="16032.3"/>
  </r>
  <r>
    <x v="0"/>
    <x v="10"/>
    <x v="4"/>
    <x v="13"/>
    <x v="17"/>
    <x v="0"/>
    <x v="2"/>
    <n v="3.8890349999999999E-3"/>
  </r>
  <r>
    <x v="0"/>
    <x v="11"/>
    <x v="4"/>
    <x v="13"/>
    <x v="17"/>
    <x v="0"/>
    <x v="2"/>
    <n v="1"/>
  </r>
  <r>
    <x v="0"/>
    <x v="8"/>
    <x v="4"/>
    <x v="13"/>
    <x v="18"/>
    <x v="0"/>
    <x v="2"/>
    <n v="1.52776756"/>
  </r>
  <r>
    <x v="0"/>
    <x v="9"/>
    <x v="4"/>
    <x v="13"/>
    <x v="18"/>
    <x v="0"/>
    <x v="2"/>
    <n v="16840.983"/>
  </r>
  <r>
    <x v="0"/>
    <x v="10"/>
    <x v="4"/>
    <x v="13"/>
    <x v="18"/>
    <x v="0"/>
    <x v="2"/>
    <n v="1.8511710000000001E-2"/>
  </r>
  <r>
    <x v="0"/>
    <x v="11"/>
    <x v="4"/>
    <x v="13"/>
    <x v="18"/>
    <x v="0"/>
    <x v="2"/>
    <n v="1"/>
  </r>
  <r>
    <x v="0"/>
    <x v="8"/>
    <x v="4"/>
    <x v="13"/>
    <x v="19"/>
    <x v="0"/>
    <x v="2"/>
    <n v="1.675586783"/>
  </r>
  <r>
    <x v="0"/>
    <x v="9"/>
    <x v="4"/>
    <x v="13"/>
    <x v="19"/>
    <x v="0"/>
    <x v="2"/>
    <n v="256920.47"/>
  </r>
  <r>
    <x v="0"/>
    <x v="10"/>
    <x v="4"/>
    <x v="13"/>
    <x v="19"/>
    <x v="0"/>
    <x v="2"/>
    <n v="0.117057858"/>
  </r>
  <r>
    <x v="0"/>
    <x v="11"/>
    <x v="4"/>
    <x v="13"/>
    <x v="19"/>
    <x v="0"/>
    <x v="2"/>
    <n v="1"/>
  </r>
  <r>
    <x v="0"/>
    <x v="8"/>
    <x v="4"/>
    <x v="13"/>
    <x v="20"/>
    <x v="0"/>
    <x v="2"/>
    <n v="1.4999999939999999"/>
  </r>
  <r>
    <x v="0"/>
    <x v="9"/>
    <x v="4"/>
    <x v="13"/>
    <x v="20"/>
    <x v="0"/>
    <x v="2"/>
    <n v="925.60213999999996"/>
  </r>
  <r>
    <x v="0"/>
    <x v="10"/>
    <x v="4"/>
    <x v="13"/>
    <x v="20"/>
    <x v="0"/>
    <x v="2"/>
    <n v="0"/>
  </r>
  <r>
    <x v="0"/>
    <x v="11"/>
    <x v="4"/>
    <x v="13"/>
    <x v="20"/>
    <x v="0"/>
    <x v="2"/>
    <n v="1"/>
  </r>
  <r>
    <x v="0"/>
    <x v="8"/>
    <x v="4"/>
    <x v="13"/>
    <x v="21"/>
    <x v="0"/>
    <x v="2"/>
    <n v="1.5429252849999999"/>
  </r>
  <r>
    <x v="0"/>
    <x v="9"/>
    <x v="4"/>
    <x v="13"/>
    <x v="21"/>
    <x v="0"/>
    <x v="2"/>
    <n v="5698.5753000000004"/>
  </r>
  <r>
    <x v="0"/>
    <x v="10"/>
    <x v="4"/>
    <x v="13"/>
    <x v="21"/>
    <x v="0"/>
    <x v="2"/>
    <n v="2.8616860000000001E-2"/>
  </r>
  <r>
    <x v="0"/>
    <x v="11"/>
    <x v="4"/>
    <x v="13"/>
    <x v="21"/>
    <x v="0"/>
    <x v="2"/>
    <n v="1"/>
  </r>
  <r>
    <x v="0"/>
    <x v="8"/>
    <x v="4"/>
    <x v="13"/>
    <x v="32"/>
    <x v="0"/>
    <x v="2"/>
    <n v="1"/>
  </r>
  <r>
    <x v="0"/>
    <x v="9"/>
    <x v="4"/>
    <x v="13"/>
    <x v="32"/>
    <x v="0"/>
    <x v="2"/>
    <n v="0"/>
  </r>
  <r>
    <x v="0"/>
    <x v="10"/>
    <x v="4"/>
    <x v="13"/>
    <x v="32"/>
    <x v="0"/>
    <x v="2"/>
    <n v="0"/>
  </r>
  <r>
    <x v="0"/>
    <x v="11"/>
    <x v="4"/>
    <x v="13"/>
    <x v="32"/>
    <x v="0"/>
    <x v="2"/>
    <n v="1"/>
  </r>
  <r>
    <x v="0"/>
    <x v="8"/>
    <x v="4"/>
    <x v="14"/>
    <x v="10"/>
    <x v="0"/>
    <x v="2"/>
    <n v="1.463425532"/>
  </r>
  <r>
    <x v="0"/>
    <x v="9"/>
    <x v="4"/>
    <x v="14"/>
    <x v="10"/>
    <x v="0"/>
    <x v="2"/>
    <n v="14026.672"/>
  </r>
  <r>
    <x v="0"/>
    <x v="10"/>
    <x v="4"/>
    <x v="14"/>
    <x v="10"/>
    <x v="0"/>
    <x v="2"/>
    <n v="-2.4382974000000002E-2"/>
  </r>
  <r>
    <x v="0"/>
    <x v="11"/>
    <x v="4"/>
    <x v="14"/>
    <x v="10"/>
    <x v="0"/>
    <x v="2"/>
    <n v="1"/>
  </r>
  <r>
    <x v="0"/>
    <x v="8"/>
    <x v="4"/>
    <x v="14"/>
    <x v="11"/>
    <x v="0"/>
    <x v="2"/>
    <n v="1.5180739700000001"/>
  </r>
  <r>
    <x v="0"/>
    <x v="9"/>
    <x v="4"/>
    <x v="14"/>
    <x v="11"/>
    <x v="0"/>
    <x v="2"/>
    <n v="9924.0493000000006"/>
  </r>
  <r>
    <x v="0"/>
    <x v="10"/>
    <x v="4"/>
    <x v="14"/>
    <x v="11"/>
    <x v="0"/>
    <x v="2"/>
    <n v="1.2049317E-2"/>
  </r>
  <r>
    <x v="0"/>
    <x v="11"/>
    <x v="4"/>
    <x v="14"/>
    <x v="11"/>
    <x v="0"/>
    <x v="2"/>
    <n v="1"/>
  </r>
  <r>
    <x v="0"/>
    <x v="8"/>
    <x v="4"/>
    <x v="14"/>
    <x v="12"/>
    <x v="0"/>
    <x v="2"/>
    <n v="1.5044733969999999"/>
  </r>
  <r>
    <x v="0"/>
    <x v="9"/>
    <x v="4"/>
    <x v="14"/>
    <x v="12"/>
    <x v="0"/>
    <x v="2"/>
    <n v="57439.370999999999"/>
  </r>
  <r>
    <x v="0"/>
    <x v="10"/>
    <x v="4"/>
    <x v="14"/>
    <x v="12"/>
    <x v="0"/>
    <x v="2"/>
    <n v="2.9822690000000001E-3"/>
  </r>
  <r>
    <x v="0"/>
    <x v="11"/>
    <x v="4"/>
    <x v="14"/>
    <x v="12"/>
    <x v="0"/>
    <x v="2"/>
    <n v="1"/>
  </r>
  <r>
    <x v="0"/>
    <x v="8"/>
    <x v="4"/>
    <x v="14"/>
    <x v="13"/>
    <x v="0"/>
    <x v="2"/>
    <n v="1.503652864"/>
  </r>
  <r>
    <x v="0"/>
    <x v="9"/>
    <x v="4"/>
    <x v="14"/>
    <x v="13"/>
    <x v="0"/>
    <x v="2"/>
    <n v="7220.8850000000002"/>
  </r>
  <r>
    <x v="0"/>
    <x v="10"/>
    <x v="4"/>
    <x v="14"/>
    <x v="13"/>
    <x v="0"/>
    <x v="2"/>
    <n v="2.4352459999999999E-3"/>
  </r>
  <r>
    <x v="0"/>
    <x v="11"/>
    <x v="4"/>
    <x v="14"/>
    <x v="13"/>
    <x v="0"/>
    <x v="2"/>
    <n v="1"/>
  </r>
  <r>
    <x v="0"/>
    <x v="8"/>
    <x v="4"/>
    <x v="14"/>
    <x v="14"/>
    <x v="0"/>
    <x v="2"/>
    <n v="1.506242299"/>
  </r>
  <r>
    <x v="0"/>
    <x v="9"/>
    <x v="4"/>
    <x v="14"/>
    <x v="14"/>
    <x v="0"/>
    <x v="2"/>
    <n v="664392.27"/>
  </r>
  <r>
    <x v="0"/>
    <x v="10"/>
    <x v="4"/>
    <x v="14"/>
    <x v="14"/>
    <x v="0"/>
    <x v="2"/>
    <n v="4.1615360000000004E-3"/>
  </r>
  <r>
    <x v="0"/>
    <x v="11"/>
    <x v="4"/>
    <x v="14"/>
    <x v="14"/>
    <x v="0"/>
    <x v="2"/>
    <n v="1"/>
  </r>
  <r>
    <x v="0"/>
    <x v="8"/>
    <x v="4"/>
    <x v="14"/>
    <x v="15"/>
    <x v="0"/>
    <x v="2"/>
    <n v="1.5086199819999999"/>
  </r>
  <r>
    <x v="0"/>
    <x v="9"/>
    <x v="4"/>
    <x v="14"/>
    <x v="15"/>
    <x v="0"/>
    <x v="2"/>
    <n v="170364.19"/>
  </r>
  <r>
    <x v="0"/>
    <x v="10"/>
    <x v="4"/>
    <x v="14"/>
    <x v="15"/>
    <x v="0"/>
    <x v="2"/>
    <n v="5.7466590000000003E-3"/>
  </r>
  <r>
    <x v="0"/>
    <x v="11"/>
    <x v="4"/>
    <x v="14"/>
    <x v="15"/>
    <x v="0"/>
    <x v="2"/>
    <n v="1"/>
  </r>
  <r>
    <x v="0"/>
    <x v="8"/>
    <x v="4"/>
    <x v="14"/>
    <x v="16"/>
    <x v="0"/>
    <x v="2"/>
    <n v="1.549291515"/>
  </r>
  <r>
    <x v="0"/>
    <x v="9"/>
    <x v="4"/>
    <x v="14"/>
    <x v="16"/>
    <x v="0"/>
    <x v="2"/>
    <n v="277851.34999999998"/>
  </r>
  <r>
    <x v="0"/>
    <x v="10"/>
    <x v="4"/>
    <x v="14"/>
    <x v="16"/>
    <x v="0"/>
    <x v="2"/>
    <n v="3.2861014000000001E-2"/>
  </r>
  <r>
    <x v="0"/>
    <x v="11"/>
    <x v="4"/>
    <x v="14"/>
    <x v="16"/>
    <x v="0"/>
    <x v="2"/>
    <n v="1"/>
  </r>
  <r>
    <x v="0"/>
    <x v="8"/>
    <x v="4"/>
    <x v="14"/>
    <x v="17"/>
    <x v="0"/>
    <x v="2"/>
    <n v="1.5166010130000001"/>
  </r>
  <r>
    <x v="0"/>
    <x v="9"/>
    <x v="4"/>
    <x v="14"/>
    <x v="17"/>
    <x v="0"/>
    <x v="2"/>
    <n v="177064.88"/>
  </r>
  <r>
    <x v="0"/>
    <x v="10"/>
    <x v="4"/>
    <x v="14"/>
    <x v="17"/>
    <x v="0"/>
    <x v="2"/>
    <n v="1.1067346E-2"/>
  </r>
  <r>
    <x v="0"/>
    <x v="11"/>
    <x v="4"/>
    <x v="14"/>
    <x v="17"/>
    <x v="0"/>
    <x v="2"/>
    <n v="1"/>
  </r>
  <r>
    <x v="0"/>
    <x v="8"/>
    <x v="4"/>
    <x v="14"/>
    <x v="18"/>
    <x v="0"/>
    <x v="2"/>
    <n v="1.5145350479999999"/>
  </r>
  <r>
    <x v="0"/>
    <x v="9"/>
    <x v="4"/>
    <x v="14"/>
    <x v="18"/>
    <x v="0"/>
    <x v="2"/>
    <n v="303649.7"/>
  </r>
  <r>
    <x v="0"/>
    <x v="10"/>
    <x v="4"/>
    <x v="14"/>
    <x v="18"/>
    <x v="0"/>
    <x v="2"/>
    <n v="9.6900360000000008E-3"/>
  </r>
  <r>
    <x v="0"/>
    <x v="11"/>
    <x v="4"/>
    <x v="14"/>
    <x v="18"/>
    <x v="0"/>
    <x v="2"/>
    <n v="1"/>
  </r>
  <r>
    <x v="0"/>
    <x v="8"/>
    <x v="4"/>
    <x v="14"/>
    <x v="19"/>
    <x v="0"/>
    <x v="2"/>
    <n v="1.630618839"/>
  </r>
  <r>
    <x v="0"/>
    <x v="9"/>
    <x v="4"/>
    <x v="14"/>
    <x v="19"/>
    <x v="0"/>
    <x v="2"/>
    <n v="743402.12"/>
  </r>
  <r>
    <x v="0"/>
    <x v="10"/>
    <x v="4"/>
    <x v="14"/>
    <x v="19"/>
    <x v="0"/>
    <x v="2"/>
    <n v="8.7079228999999994E-2"/>
  </r>
  <r>
    <x v="0"/>
    <x v="11"/>
    <x v="4"/>
    <x v="14"/>
    <x v="19"/>
    <x v="0"/>
    <x v="2"/>
    <n v="1"/>
  </r>
  <r>
    <x v="0"/>
    <x v="8"/>
    <x v="4"/>
    <x v="14"/>
    <x v="20"/>
    <x v="0"/>
    <x v="2"/>
    <n v="1.4999999939999999"/>
  </r>
  <r>
    <x v="0"/>
    <x v="9"/>
    <x v="4"/>
    <x v="14"/>
    <x v="20"/>
    <x v="0"/>
    <x v="2"/>
    <n v="366.96239000000003"/>
  </r>
  <r>
    <x v="0"/>
    <x v="10"/>
    <x v="4"/>
    <x v="14"/>
    <x v="20"/>
    <x v="0"/>
    <x v="2"/>
    <n v="0"/>
  </r>
  <r>
    <x v="0"/>
    <x v="11"/>
    <x v="4"/>
    <x v="14"/>
    <x v="20"/>
    <x v="0"/>
    <x v="2"/>
    <n v="1"/>
  </r>
  <r>
    <x v="0"/>
    <x v="8"/>
    <x v="4"/>
    <x v="14"/>
    <x v="21"/>
    <x v="0"/>
    <x v="2"/>
    <n v="1.5416421229999999"/>
  </r>
  <r>
    <x v="0"/>
    <x v="9"/>
    <x v="4"/>
    <x v="14"/>
    <x v="21"/>
    <x v="0"/>
    <x v="2"/>
    <n v="506327.67"/>
  </r>
  <r>
    <x v="0"/>
    <x v="10"/>
    <x v="4"/>
    <x v="14"/>
    <x v="21"/>
    <x v="0"/>
    <x v="2"/>
    <n v="2.7761418999999999E-2"/>
  </r>
  <r>
    <x v="0"/>
    <x v="11"/>
    <x v="4"/>
    <x v="14"/>
    <x v="21"/>
    <x v="0"/>
    <x v="2"/>
    <n v="1"/>
  </r>
  <r>
    <x v="0"/>
    <x v="8"/>
    <x v="4"/>
    <x v="14"/>
    <x v="32"/>
    <x v="0"/>
    <x v="2"/>
    <n v="1"/>
  </r>
  <r>
    <x v="0"/>
    <x v="9"/>
    <x v="4"/>
    <x v="14"/>
    <x v="32"/>
    <x v="0"/>
    <x v="2"/>
    <n v="0"/>
  </r>
  <r>
    <x v="0"/>
    <x v="10"/>
    <x v="4"/>
    <x v="14"/>
    <x v="32"/>
    <x v="0"/>
    <x v="2"/>
    <n v="0"/>
  </r>
  <r>
    <x v="0"/>
    <x v="11"/>
    <x v="4"/>
    <x v="14"/>
    <x v="32"/>
    <x v="0"/>
    <x v="2"/>
    <n v="1"/>
  </r>
  <r>
    <x v="0"/>
    <x v="8"/>
    <x v="4"/>
    <x v="15"/>
    <x v="10"/>
    <x v="0"/>
    <x v="2"/>
    <n v="1.502595522"/>
  </r>
  <r>
    <x v="0"/>
    <x v="9"/>
    <x v="4"/>
    <x v="15"/>
    <x v="10"/>
    <x v="0"/>
    <x v="2"/>
    <n v="64617.09"/>
  </r>
  <r>
    <x v="0"/>
    <x v="10"/>
    <x v="4"/>
    <x v="15"/>
    <x v="10"/>
    <x v="0"/>
    <x v="2"/>
    <n v="1.730351E-3"/>
  </r>
  <r>
    <x v="0"/>
    <x v="11"/>
    <x v="4"/>
    <x v="15"/>
    <x v="10"/>
    <x v="0"/>
    <x v="2"/>
    <n v="1"/>
  </r>
  <r>
    <x v="0"/>
    <x v="8"/>
    <x v="4"/>
    <x v="15"/>
    <x v="11"/>
    <x v="0"/>
    <x v="2"/>
    <n v="1.5293345709999999"/>
  </r>
  <r>
    <x v="0"/>
    <x v="9"/>
    <x v="4"/>
    <x v="15"/>
    <x v="11"/>
    <x v="0"/>
    <x v="2"/>
    <n v="55726.052000000003"/>
  </r>
  <r>
    <x v="0"/>
    <x v="10"/>
    <x v="4"/>
    <x v="15"/>
    <x v="11"/>
    <x v="0"/>
    <x v="2"/>
    <n v="1.9556384E-2"/>
  </r>
  <r>
    <x v="0"/>
    <x v="11"/>
    <x v="4"/>
    <x v="15"/>
    <x v="11"/>
    <x v="0"/>
    <x v="2"/>
    <n v="1"/>
  </r>
  <r>
    <x v="0"/>
    <x v="8"/>
    <x v="4"/>
    <x v="15"/>
    <x v="12"/>
    <x v="0"/>
    <x v="2"/>
    <n v="1.5268400529999999"/>
  </r>
  <r>
    <x v="0"/>
    <x v="9"/>
    <x v="4"/>
    <x v="15"/>
    <x v="12"/>
    <x v="0"/>
    <x v="2"/>
    <n v="51328.112999999998"/>
  </r>
  <r>
    <x v="0"/>
    <x v="10"/>
    <x v="4"/>
    <x v="15"/>
    <x v="12"/>
    <x v="0"/>
    <x v="2"/>
    <n v="1.7893372000000001E-2"/>
  </r>
  <r>
    <x v="0"/>
    <x v="11"/>
    <x v="4"/>
    <x v="15"/>
    <x v="12"/>
    <x v="0"/>
    <x v="2"/>
    <n v="1"/>
  </r>
  <r>
    <x v="0"/>
    <x v="8"/>
    <x v="4"/>
    <x v="15"/>
    <x v="13"/>
    <x v="0"/>
    <x v="2"/>
    <n v="1.5064613060000001"/>
  </r>
  <r>
    <x v="0"/>
    <x v="9"/>
    <x v="4"/>
    <x v="15"/>
    <x v="13"/>
    <x v="0"/>
    <x v="2"/>
    <n v="39433.591999999997"/>
  </r>
  <r>
    <x v="0"/>
    <x v="10"/>
    <x v="4"/>
    <x v="15"/>
    <x v="13"/>
    <x v="0"/>
    <x v="2"/>
    <n v="4.3075400000000003E-3"/>
  </r>
  <r>
    <x v="0"/>
    <x v="11"/>
    <x v="4"/>
    <x v="15"/>
    <x v="13"/>
    <x v="0"/>
    <x v="2"/>
    <n v="1"/>
  </r>
  <r>
    <x v="0"/>
    <x v="8"/>
    <x v="4"/>
    <x v="15"/>
    <x v="14"/>
    <x v="0"/>
    <x v="2"/>
    <n v="1.5103585319999999"/>
  </r>
  <r>
    <x v="0"/>
    <x v="9"/>
    <x v="4"/>
    <x v="15"/>
    <x v="14"/>
    <x v="0"/>
    <x v="2"/>
    <n v="480283.92"/>
  </r>
  <r>
    <x v="0"/>
    <x v="10"/>
    <x v="4"/>
    <x v="15"/>
    <x v="14"/>
    <x v="0"/>
    <x v="2"/>
    <n v="6.9056910000000003E-3"/>
  </r>
  <r>
    <x v="0"/>
    <x v="11"/>
    <x v="4"/>
    <x v="15"/>
    <x v="14"/>
    <x v="0"/>
    <x v="2"/>
    <n v="1"/>
  </r>
  <r>
    <x v="0"/>
    <x v="8"/>
    <x v="4"/>
    <x v="15"/>
    <x v="15"/>
    <x v="0"/>
    <x v="2"/>
    <n v="1.521045177"/>
  </r>
  <r>
    <x v="0"/>
    <x v="9"/>
    <x v="4"/>
    <x v="15"/>
    <x v="15"/>
    <x v="0"/>
    <x v="2"/>
    <n v="1532263.4"/>
  </r>
  <r>
    <x v="0"/>
    <x v="10"/>
    <x v="4"/>
    <x v="15"/>
    <x v="15"/>
    <x v="0"/>
    <x v="2"/>
    <n v="1.4030121E-2"/>
  </r>
  <r>
    <x v="0"/>
    <x v="11"/>
    <x v="4"/>
    <x v="15"/>
    <x v="15"/>
    <x v="0"/>
    <x v="2"/>
    <n v="1"/>
  </r>
  <r>
    <x v="0"/>
    <x v="8"/>
    <x v="4"/>
    <x v="15"/>
    <x v="16"/>
    <x v="0"/>
    <x v="2"/>
    <n v="1.536626627"/>
  </r>
  <r>
    <x v="0"/>
    <x v="9"/>
    <x v="4"/>
    <x v="15"/>
    <x v="16"/>
    <x v="0"/>
    <x v="2"/>
    <n v="401720.74"/>
  </r>
  <r>
    <x v="0"/>
    <x v="10"/>
    <x v="4"/>
    <x v="15"/>
    <x v="16"/>
    <x v="0"/>
    <x v="2"/>
    <n v="2.4417754999999999E-2"/>
  </r>
  <r>
    <x v="0"/>
    <x v="11"/>
    <x v="4"/>
    <x v="15"/>
    <x v="16"/>
    <x v="0"/>
    <x v="2"/>
    <n v="1"/>
  </r>
  <r>
    <x v="0"/>
    <x v="8"/>
    <x v="4"/>
    <x v="15"/>
    <x v="17"/>
    <x v="0"/>
    <x v="2"/>
    <n v="1.655281483"/>
  </r>
  <r>
    <x v="0"/>
    <x v="9"/>
    <x v="4"/>
    <x v="15"/>
    <x v="17"/>
    <x v="0"/>
    <x v="2"/>
    <n v="507901.79"/>
  </r>
  <r>
    <x v="0"/>
    <x v="10"/>
    <x v="4"/>
    <x v="15"/>
    <x v="17"/>
    <x v="0"/>
    <x v="2"/>
    <n v="0.10352099300000001"/>
  </r>
  <r>
    <x v="0"/>
    <x v="11"/>
    <x v="4"/>
    <x v="15"/>
    <x v="17"/>
    <x v="0"/>
    <x v="2"/>
    <n v="1"/>
  </r>
  <r>
    <x v="0"/>
    <x v="8"/>
    <x v="4"/>
    <x v="15"/>
    <x v="18"/>
    <x v="0"/>
    <x v="2"/>
    <n v="1.5208888330000001"/>
  </r>
  <r>
    <x v="0"/>
    <x v="9"/>
    <x v="4"/>
    <x v="15"/>
    <x v="18"/>
    <x v="0"/>
    <x v="2"/>
    <n v="456120.9"/>
  </r>
  <r>
    <x v="0"/>
    <x v="10"/>
    <x v="4"/>
    <x v="15"/>
    <x v="18"/>
    <x v="0"/>
    <x v="2"/>
    <n v="1.3925892E-2"/>
  </r>
  <r>
    <x v="0"/>
    <x v="11"/>
    <x v="4"/>
    <x v="15"/>
    <x v="18"/>
    <x v="0"/>
    <x v="2"/>
    <n v="1"/>
  </r>
  <r>
    <x v="0"/>
    <x v="8"/>
    <x v="4"/>
    <x v="15"/>
    <x v="19"/>
    <x v="0"/>
    <x v="2"/>
    <n v="1.698422342"/>
  </r>
  <r>
    <x v="0"/>
    <x v="9"/>
    <x v="4"/>
    <x v="15"/>
    <x v="19"/>
    <x v="0"/>
    <x v="2"/>
    <n v="817515.62"/>
  </r>
  <r>
    <x v="0"/>
    <x v="10"/>
    <x v="4"/>
    <x v="15"/>
    <x v="19"/>
    <x v="0"/>
    <x v="2"/>
    <n v="0.13228156499999999"/>
  </r>
  <r>
    <x v="0"/>
    <x v="11"/>
    <x v="4"/>
    <x v="15"/>
    <x v="19"/>
    <x v="0"/>
    <x v="2"/>
    <n v="1"/>
  </r>
  <r>
    <x v="0"/>
    <x v="8"/>
    <x v="4"/>
    <x v="15"/>
    <x v="20"/>
    <x v="0"/>
    <x v="2"/>
    <n v="1.499999997"/>
  </r>
  <r>
    <x v="0"/>
    <x v="9"/>
    <x v="4"/>
    <x v="15"/>
    <x v="20"/>
    <x v="0"/>
    <x v="2"/>
    <n v="1688.6661999999999"/>
  </r>
  <r>
    <x v="0"/>
    <x v="10"/>
    <x v="4"/>
    <x v="15"/>
    <x v="20"/>
    <x v="0"/>
    <x v="2"/>
    <n v="0"/>
  </r>
  <r>
    <x v="0"/>
    <x v="11"/>
    <x v="4"/>
    <x v="15"/>
    <x v="20"/>
    <x v="0"/>
    <x v="2"/>
    <n v="1"/>
  </r>
  <r>
    <x v="0"/>
    <x v="8"/>
    <x v="4"/>
    <x v="15"/>
    <x v="21"/>
    <x v="0"/>
    <x v="2"/>
    <n v="1.518020165"/>
  </r>
  <r>
    <x v="0"/>
    <x v="9"/>
    <x v="4"/>
    <x v="15"/>
    <x v="21"/>
    <x v="0"/>
    <x v="2"/>
    <n v="805086.62"/>
  </r>
  <r>
    <x v="0"/>
    <x v="10"/>
    <x v="4"/>
    <x v="15"/>
    <x v="21"/>
    <x v="0"/>
    <x v="2"/>
    <n v="1.2013446000000001E-2"/>
  </r>
  <r>
    <x v="0"/>
    <x v="11"/>
    <x v="4"/>
    <x v="15"/>
    <x v="21"/>
    <x v="0"/>
    <x v="2"/>
    <n v="1"/>
  </r>
  <r>
    <x v="0"/>
    <x v="8"/>
    <x v="4"/>
    <x v="15"/>
    <x v="32"/>
    <x v="0"/>
    <x v="2"/>
    <n v="1"/>
  </r>
  <r>
    <x v="0"/>
    <x v="9"/>
    <x v="4"/>
    <x v="15"/>
    <x v="32"/>
    <x v="0"/>
    <x v="2"/>
    <n v="0"/>
  </r>
  <r>
    <x v="0"/>
    <x v="10"/>
    <x v="4"/>
    <x v="15"/>
    <x v="32"/>
    <x v="0"/>
    <x v="2"/>
    <n v="0"/>
  </r>
  <r>
    <x v="0"/>
    <x v="11"/>
    <x v="4"/>
    <x v="15"/>
    <x v="32"/>
    <x v="0"/>
    <x v="2"/>
    <n v="1"/>
  </r>
  <r>
    <x v="0"/>
    <x v="8"/>
    <x v="4"/>
    <x v="16"/>
    <x v="10"/>
    <x v="0"/>
    <x v="2"/>
    <n v="1.4890983630000001"/>
  </r>
  <r>
    <x v="0"/>
    <x v="9"/>
    <x v="4"/>
    <x v="16"/>
    <x v="10"/>
    <x v="0"/>
    <x v="2"/>
    <n v="21153.062000000002"/>
  </r>
  <r>
    <x v="0"/>
    <x v="10"/>
    <x v="4"/>
    <x v="16"/>
    <x v="10"/>
    <x v="0"/>
    <x v="2"/>
    <n v="-7.2677530000000001E-3"/>
  </r>
  <r>
    <x v="0"/>
    <x v="11"/>
    <x v="4"/>
    <x v="16"/>
    <x v="10"/>
    <x v="0"/>
    <x v="2"/>
    <n v="1"/>
  </r>
  <r>
    <x v="0"/>
    <x v="8"/>
    <x v="4"/>
    <x v="16"/>
    <x v="11"/>
    <x v="0"/>
    <x v="2"/>
    <n v="1.539051529"/>
  </r>
  <r>
    <x v="0"/>
    <x v="9"/>
    <x v="4"/>
    <x v="16"/>
    <x v="11"/>
    <x v="0"/>
    <x v="2"/>
    <n v="28002.544000000002"/>
  </r>
  <r>
    <x v="0"/>
    <x v="10"/>
    <x v="4"/>
    <x v="16"/>
    <x v="11"/>
    <x v="0"/>
    <x v="2"/>
    <n v="2.6034358E-2"/>
  </r>
  <r>
    <x v="0"/>
    <x v="11"/>
    <x v="4"/>
    <x v="16"/>
    <x v="11"/>
    <x v="0"/>
    <x v="2"/>
    <n v="1"/>
  </r>
  <r>
    <x v="0"/>
    <x v="8"/>
    <x v="4"/>
    <x v="16"/>
    <x v="12"/>
    <x v="0"/>
    <x v="2"/>
    <n v="1.5269946569999999"/>
  </r>
  <r>
    <x v="0"/>
    <x v="9"/>
    <x v="4"/>
    <x v="16"/>
    <x v="12"/>
    <x v="0"/>
    <x v="2"/>
    <n v="16101.552"/>
  </r>
  <r>
    <x v="0"/>
    <x v="10"/>
    <x v="4"/>
    <x v="16"/>
    <x v="12"/>
    <x v="0"/>
    <x v="2"/>
    <n v="1.7996443000000001E-2"/>
  </r>
  <r>
    <x v="0"/>
    <x v="11"/>
    <x v="4"/>
    <x v="16"/>
    <x v="12"/>
    <x v="0"/>
    <x v="2"/>
    <n v="1"/>
  </r>
  <r>
    <x v="0"/>
    <x v="8"/>
    <x v="4"/>
    <x v="16"/>
    <x v="13"/>
    <x v="0"/>
    <x v="2"/>
    <n v="1.525272599"/>
  </r>
  <r>
    <x v="0"/>
    <x v="9"/>
    <x v="4"/>
    <x v="16"/>
    <x v="13"/>
    <x v="0"/>
    <x v="2"/>
    <n v="5617.5108"/>
  </r>
  <r>
    <x v="0"/>
    <x v="10"/>
    <x v="4"/>
    <x v="16"/>
    <x v="13"/>
    <x v="0"/>
    <x v="2"/>
    <n v="1.6848404000000001E-2"/>
  </r>
  <r>
    <x v="0"/>
    <x v="11"/>
    <x v="4"/>
    <x v="16"/>
    <x v="13"/>
    <x v="0"/>
    <x v="2"/>
    <n v="1"/>
  </r>
  <r>
    <x v="0"/>
    <x v="8"/>
    <x v="4"/>
    <x v="16"/>
    <x v="14"/>
    <x v="0"/>
    <x v="2"/>
    <n v="1.533735077"/>
  </r>
  <r>
    <x v="0"/>
    <x v="9"/>
    <x v="4"/>
    <x v="16"/>
    <x v="14"/>
    <x v="0"/>
    <x v="2"/>
    <n v="51362.33"/>
  </r>
  <r>
    <x v="0"/>
    <x v="10"/>
    <x v="4"/>
    <x v="16"/>
    <x v="14"/>
    <x v="0"/>
    <x v="2"/>
    <n v="2.2490056000000001E-2"/>
  </r>
  <r>
    <x v="0"/>
    <x v="11"/>
    <x v="4"/>
    <x v="16"/>
    <x v="14"/>
    <x v="0"/>
    <x v="2"/>
    <n v="1"/>
  </r>
  <r>
    <x v="0"/>
    <x v="8"/>
    <x v="4"/>
    <x v="16"/>
    <x v="15"/>
    <x v="0"/>
    <x v="2"/>
    <n v="1.536002818"/>
  </r>
  <r>
    <x v="0"/>
    <x v="9"/>
    <x v="4"/>
    <x v="16"/>
    <x v="15"/>
    <x v="0"/>
    <x v="2"/>
    <n v="129495.73"/>
  </r>
  <r>
    <x v="0"/>
    <x v="10"/>
    <x v="4"/>
    <x v="16"/>
    <x v="15"/>
    <x v="0"/>
    <x v="2"/>
    <n v="2.4001884000000001E-2"/>
  </r>
  <r>
    <x v="0"/>
    <x v="11"/>
    <x v="4"/>
    <x v="16"/>
    <x v="15"/>
    <x v="0"/>
    <x v="2"/>
    <n v="1"/>
  </r>
  <r>
    <x v="0"/>
    <x v="8"/>
    <x v="4"/>
    <x v="16"/>
    <x v="16"/>
    <x v="0"/>
    <x v="2"/>
    <n v="1.516103829"/>
  </r>
  <r>
    <x v="0"/>
    <x v="9"/>
    <x v="4"/>
    <x v="16"/>
    <x v="16"/>
    <x v="0"/>
    <x v="2"/>
    <n v="160922.23999999999"/>
  </r>
  <r>
    <x v="0"/>
    <x v="10"/>
    <x v="4"/>
    <x v="16"/>
    <x v="16"/>
    <x v="0"/>
    <x v="2"/>
    <n v="1.0735890999999999E-2"/>
  </r>
  <r>
    <x v="0"/>
    <x v="11"/>
    <x v="4"/>
    <x v="16"/>
    <x v="16"/>
    <x v="0"/>
    <x v="2"/>
    <n v="1"/>
  </r>
  <r>
    <x v="0"/>
    <x v="8"/>
    <x v="4"/>
    <x v="16"/>
    <x v="17"/>
    <x v="0"/>
    <x v="2"/>
    <n v="1.520562352"/>
  </r>
  <r>
    <x v="0"/>
    <x v="9"/>
    <x v="4"/>
    <x v="16"/>
    <x v="17"/>
    <x v="0"/>
    <x v="2"/>
    <n v="175129.1"/>
  </r>
  <r>
    <x v="0"/>
    <x v="10"/>
    <x v="4"/>
    <x v="16"/>
    <x v="17"/>
    <x v="0"/>
    <x v="2"/>
    <n v="1.370824E-2"/>
  </r>
  <r>
    <x v="0"/>
    <x v="11"/>
    <x v="4"/>
    <x v="16"/>
    <x v="17"/>
    <x v="0"/>
    <x v="2"/>
    <n v="1"/>
  </r>
  <r>
    <x v="0"/>
    <x v="8"/>
    <x v="4"/>
    <x v="16"/>
    <x v="18"/>
    <x v="0"/>
    <x v="2"/>
    <n v="1.5161429019999999"/>
  </r>
  <r>
    <x v="0"/>
    <x v="9"/>
    <x v="4"/>
    <x v="16"/>
    <x v="18"/>
    <x v="0"/>
    <x v="2"/>
    <n v="453159.5"/>
  </r>
  <r>
    <x v="0"/>
    <x v="10"/>
    <x v="4"/>
    <x v="16"/>
    <x v="18"/>
    <x v="0"/>
    <x v="2"/>
    <n v="1.0761939E-2"/>
  </r>
  <r>
    <x v="0"/>
    <x v="11"/>
    <x v="4"/>
    <x v="16"/>
    <x v="18"/>
    <x v="0"/>
    <x v="2"/>
    <n v="1"/>
  </r>
  <r>
    <x v="0"/>
    <x v="8"/>
    <x v="4"/>
    <x v="16"/>
    <x v="19"/>
    <x v="0"/>
    <x v="2"/>
    <n v="1.5467808949999999"/>
  </r>
  <r>
    <x v="0"/>
    <x v="9"/>
    <x v="4"/>
    <x v="16"/>
    <x v="19"/>
    <x v="0"/>
    <x v="2"/>
    <n v="239338.47"/>
  </r>
  <r>
    <x v="0"/>
    <x v="10"/>
    <x v="4"/>
    <x v="16"/>
    <x v="19"/>
    <x v="0"/>
    <x v="2"/>
    <n v="3.1187268000000001E-2"/>
  </r>
  <r>
    <x v="0"/>
    <x v="11"/>
    <x v="4"/>
    <x v="16"/>
    <x v="19"/>
    <x v="0"/>
    <x v="2"/>
    <n v="1"/>
  </r>
  <r>
    <x v="0"/>
    <x v="8"/>
    <x v="4"/>
    <x v="16"/>
    <x v="20"/>
    <x v="0"/>
    <x v="2"/>
    <n v="1"/>
  </r>
  <r>
    <x v="0"/>
    <x v="9"/>
    <x v="4"/>
    <x v="16"/>
    <x v="20"/>
    <x v="0"/>
    <x v="2"/>
    <n v="0"/>
  </r>
  <r>
    <x v="0"/>
    <x v="10"/>
    <x v="4"/>
    <x v="16"/>
    <x v="20"/>
    <x v="0"/>
    <x v="2"/>
    <n v="0"/>
  </r>
  <r>
    <x v="0"/>
    <x v="11"/>
    <x v="4"/>
    <x v="16"/>
    <x v="20"/>
    <x v="0"/>
    <x v="2"/>
    <n v="1"/>
  </r>
  <r>
    <x v="0"/>
    <x v="8"/>
    <x v="4"/>
    <x v="16"/>
    <x v="21"/>
    <x v="0"/>
    <x v="2"/>
    <n v="1.5100060609999999"/>
  </r>
  <r>
    <x v="0"/>
    <x v="9"/>
    <x v="4"/>
    <x v="16"/>
    <x v="21"/>
    <x v="0"/>
    <x v="2"/>
    <n v="1675125"/>
  </r>
  <r>
    <x v="0"/>
    <x v="10"/>
    <x v="4"/>
    <x v="16"/>
    <x v="21"/>
    <x v="0"/>
    <x v="2"/>
    <n v="6.6707119999999996E-3"/>
  </r>
  <r>
    <x v="0"/>
    <x v="11"/>
    <x v="4"/>
    <x v="16"/>
    <x v="21"/>
    <x v="0"/>
    <x v="2"/>
    <n v="1"/>
  </r>
  <r>
    <x v="0"/>
    <x v="8"/>
    <x v="4"/>
    <x v="16"/>
    <x v="32"/>
    <x v="0"/>
    <x v="2"/>
    <n v="1"/>
  </r>
  <r>
    <x v="0"/>
    <x v="9"/>
    <x v="4"/>
    <x v="16"/>
    <x v="32"/>
    <x v="0"/>
    <x v="2"/>
    <n v="0"/>
  </r>
  <r>
    <x v="0"/>
    <x v="10"/>
    <x v="4"/>
    <x v="16"/>
    <x v="32"/>
    <x v="0"/>
    <x v="2"/>
    <n v="0"/>
  </r>
  <r>
    <x v="0"/>
    <x v="11"/>
    <x v="4"/>
    <x v="16"/>
    <x v="32"/>
    <x v="0"/>
    <x v="2"/>
    <n v="1"/>
  </r>
  <r>
    <x v="0"/>
    <x v="8"/>
    <x v="4"/>
    <x v="17"/>
    <x v="10"/>
    <x v="0"/>
    <x v="2"/>
    <n v="1.455759247"/>
  </r>
  <r>
    <x v="0"/>
    <x v="9"/>
    <x v="4"/>
    <x v="17"/>
    <x v="10"/>
    <x v="0"/>
    <x v="2"/>
    <n v="62438.025000000001"/>
  </r>
  <r>
    <x v="0"/>
    <x v="10"/>
    <x v="4"/>
    <x v="17"/>
    <x v="10"/>
    <x v="0"/>
    <x v="2"/>
    <n v="-2.9493831000000002E-2"/>
  </r>
  <r>
    <x v="0"/>
    <x v="11"/>
    <x v="4"/>
    <x v="17"/>
    <x v="10"/>
    <x v="0"/>
    <x v="2"/>
    <n v="1"/>
  </r>
  <r>
    <x v="0"/>
    <x v="8"/>
    <x v="4"/>
    <x v="17"/>
    <x v="11"/>
    <x v="0"/>
    <x v="2"/>
    <n v="1.5086068989999999"/>
  </r>
  <r>
    <x v="0"/>
    <x v="9"/>
    <x v="4"/>
    <x v="17"/>
    <x v="11"/>
    <x v="0"/>
    <x v="2"/>
    <n v="44025.872000000003"/>
  </r>
  <r>
    <x v="0"/>
    <x v="10"/>
    <x v="4"/>
    <x v="17"/>
    <x v="11"/>
    <x v="0"/>
    <x v="2"/>
    <n v="5.7379370000000002E-3"/>
  </r>
  <r>
    <x v="0"/>
    <x v="11"/>
    <x v="4"/>
    <x v="17"/>
    <x v="11"/>
    <x v="0"/>
    <x v="2"/>
    <n v="1"/>
  </r>
  <r>
    <x v="0"/>
    <x v="8"/>
    <x v="4"/>
    <x v="17"/>
    <x v="12"/>
    <x v="0"/>
    <x v="2"/>
    <n v="1.506159434"/>
  </r>
  <r>
    <x v="0"/>
    <x v="9"/>
    <x v="4"/>
    <x v="17"/>
    <x v="12"/>
    <x v="0"/>
    <x v="2"/>
    <n v="103571.85"/>
  </r>
  <r>
    <x v="0"/>
    <x v="10"/>
    <x v="4"/>
    <x v="17"/>
    <x v="12"/>
    <x v="0"/>
    <x v="2"/>
    <n v="4.1062939999999999E-3"/>
  </r>
  <r>
    <x v="0"/>
    <x v="11"/>
    <x v="4"/>
    <x v="17"/>
    <x v="12"/>
    <x v="0"/>
    <x v="2"/>
    <n v="1"/>
  </r>
  <r>
    <x v="0"/>
    <x v="8"/>
    <x v="4"/>
    <x v="17"/>
    <x v="13"/>
    <x v="0"/>
    <x v="2"/>
    <n v="1.5112530740000001"/>
  </r>
  <r>
    <x v="0"/>
    <x v="9"/>
    <x v="4"/>
    <x v="17"/>
    <x v="13"/>
    <x v="0"/>
    <x v="2"/>
    <n v="27176.205000000002"/>
  </r>
  <r>
    <x v="0"/>
    <x v="10"/>
    <x v="4"/>
    <x v="17"/>
    <x v="13"/>
    <x v="0"/>
    <x v="2"/>
    <n v="7.5020540000000002E-3"/>
  </r>
  <r>
    <x v="0"/>
    <x v="11"/>
    <x v="4"/>
    <x v="17"/>
    <x v="13"/>
    <x v="0"/>
    <x v="2"/>
    <n v="1"/>
  </r>
  <r>
    <x v="0"/>
    <x v="8"/>
    <x v="4"/>
    <x v="17"/>
    <x v="14"/>
    <x v="0"/>
    <x v="2"/>
    <n v="1.5093181790000001"/>
  </r>
  <r>
    <x v="0"/>
    <x v="9"/>
    <x v="4"/>
    <x v="17"/>
    <x v="14"/>
    <x v="0"/>
    <x v="2"/>
    <n v="283516.37"/>
  </r>
  <r>
    <x v="0"/>
    <x v="10"/>
    <x v="4"/>
    <x v="17"/>
    <x v="14"/>
    <x v="0"/>
    <x v="2"/>
    <n v="6.2121240000000003E-3"/>
  </r>
  <r>
    <x v="0"/>
    <x v="11"/>
    <x v="4"/>
    <x v="17"/>
    <x v="14"/>
    <x v="0"/>
    <x v="2"/>
    <n v="1"/>
  </r>
  <r>
    <x v="0"/>
    <x v="8"/>
    <x v="4"/>
    <x v="17"/>
    <x v="15"/>
    <x v="0"/>
    <x v="2"/>
    <n v="1.5067229719999999"/>
  </r>
  <r>
    <x v="0"/>
    <x v="9"/>
    <x v="4"/>
    <x v="17"/>
    <x v="15"/>
    <x v="0"/>
    <x v="2"/>
    <n v="482538.26"/>
  </r>
  <r>
    <x v="0"/>
    <x v="10"/>
    <x v="4"/>
    <x v="17"/>
    <x v="15"/>
    <x v="0"/>
    <x v="2"/>
    <n v="4.4819860000000003E-3"/>
  </r>
  <r>
    <x v="0"/>
    <x v="11"/>
    <x v="4"/>
    <x v="17"/>
    <x v="15"/>
    <x v="0"/>
    <x v="2"/>
    <n v="1"/>
  </r>
  <r>
    <x v="0"/>
    <x v="8"/>
    <x v="4"/>
    <x v="17"/>
    <x v="16"/>
    <x v="0"/>
    <x v="2"/>
    <n v="1.5066240420000001"/>
  </r>
  <r>
    <x v="0"/>
    <x v="9"/>
    <x v="4"/>
    <x v="17"/>
    <x v="16"/>
    <x v="0"/>
    <x v="2"/>
    <n v="247178.26"/>
  </r>
  <r>
    <x v="0"/>
    <x v="10"/>
    <x v="4"/>
    <x v="17"/>
    <x v="16"/>
    <x v="0"/>
    <x v="2"/>
    <n v="4.4160329999999998E-3"/>
  </r>
  <r>
    <x v="0"/>
    <x v="11"/>
    <x v="4"/>
    <x v="17"/>
    <x v="16"/>
    <x v="0"/>
    <x v="2"/>
    <n v="1"/>
  </r>
  <r>
    <x v="0"/>
    <x v="8"/>
    <x v="4"/>
    <x v="17"/>
    <x v="17"/>
    <x v="0"/>
    <x v="2"/>
    <n v="1.526102318"/>
  </r>
  <r>
    <x v="0"/>
    <x v="9"/>
    <x v="4"/>
    <x v="17"/>
    <x v="17"/>
    <x v="0"/>
    <x v="2"/>
    <n v="608418.69999999995"/>
  </r>
  <r>
    <x v="0"/>
    <x v="10"/>
    <x v="4"/>
    <x v="17"/>
    <x v="17"/>
    <x v="0"/>
    <x v="2"/>
    <n v="1.7401549999999998E-2"/>
  </r>
  <r>
    <x v="0"/>
    <x v="11"/>
    <x v="4"/>
    <x v="17"/>
    <x v="17"/>
    <x v="0"/>
    <x v="2"/>
    <n v="1"/>
  </r>
  <r>
    <x v="0"/>
    <x v="8"/>
    <x v="4"/>
    <x v="17"/>
    <x v="18"/>
    <x v="0"/>
    <x v="2"/>
    <n v="1.5371045750000001"/>
  </r>
  <r>
    <x v="0"/>
    <x v="9"/>
    <x v="4"/>
    <x v="17"/>
    <x v="18"/>
    <x v="0"/>
    <x v="2"/>
    <n v="906772.28"/>
  </r>
  <r>
    <x v="0"/>
    <x v="10"/>
    <x v="4"/>
    <x v="17"/>
    <x v="18"/>
    <x v="0"/>
    <x v="2"/>
    <n v="2.4736388000000002E-2"/>
  </r>
  <r>
    <x v="0"/>
    <x v="11"/>
    <x v="4"/>
    <x v="17"/>
    <x v="18"/>
    <x v="0"/>
    <x v="2"/>
    <n v="1"/>
  </r>
  <r>
    <x v="0"/>
    <x v="8"/>
    <x v="4"/>
    <x v="17"/>
    <x v="19"/>
    <x v="0"/>
    <x v="2"/>
    <n v="1.519501105"/>
  </r>
  <r>
    <x v="0"/>
    <x v="9"/>
    <x v="4"/>
    <x v="17"/>
    <x v="19"/>
    <x v="0"/>
    <x v="2"/>
    <n v="2674173.1"/>
  </r>
  <r>
    <x v="0"/>
    <x v="10"/>
    <x v="4"/>
    <x v="17"/>
    <x v="19"/>
    <x v="0"/>
    <x v="2"/>
    <n v="1.3000741E-2"/>
  </r>
  <r>
    <x v="0"/>
    <x v="11"/>
    <x v="4"/>
    <x v="17"/>
    <x v="19"/>
    <x v="0"/>
    <x v="2"/>
    <n v="1"/>
  </r>
  <r>
    <x v="0"/>
    <x v="8"/>
    <x v="4"/>
    <x v="17"/>
    <x v="20"/>
    <x v="0"/>
    <x v="2"/>
    <n v="1.4999999930000001"/>
  </r>
  <r>
    <x v="0"/>
    <x v="9"/>
    <x v="4"/>
    <x v="17"/>
    <x v="20"/>
    <x v="0"/>
    <x v="2"/>
    <n v="2021.2501999999999"/>
  </r>
  <r>
    <x v="0"/>
    <x v="10"/>
    <x v="4"/>
    <x v="17"/>
    <x v="20"/>
    <x v="0"/>
    <x v="2"/>
    <n v="0"/>
  </r>
  <r>
    <x v="0"/>
    <x v="11"/>
    <x v="4"/>
    <x v="17"/>
    <x v="20"/>
    <x v="0"/>
    <x v="2"/>
    <n v="1"/>
  </r>
  <r>
    <x v="0"/>
    <x v="8"/>
    <x v="4"/>
    <x v="17"/>
    <x v="21"/>
    <x v="0"/>
    <x v="2"/>
    <n v="1.5027228829999999"/>
  </r>
  <r>
    <x v="0"/>
    <x v="9"/>
    <x v="4"/>
    <x v="17"/>
    <x v="21"/>
    <x v="0"/>
    <x v="2"/>
    <n v="298279.89"/>
  </r>
  <r>
    <x v="0"/>
    <x v="10"/>
    <x v="4"/>
    <x v="17"/>
    <x v="21"/>
    <x v="0"/>
    <x v="2"/>
    <n v="1.81526E-3"/>
  </r>
  <r>
    <x v="0"/>
    <x v="11"/>
    <x v="4"/>
    <x v="17"/>
    <x v="21"/>
    <x v="0"/>
    <x v="2"/>
    <n v="1"/>
  </r>
  <r>
    <x v="0"/>
    <x v="8"/>
    <x v="4"/>
    <x v="17"/>
    <x v="32"/>
    <x v="0"/>
    <x v="2"/>
    <n v="1"/>
  </r>
  <r>
    <x v="0"/>
    <x v="9"/>
    <x v="4"/>
    <x v="17"/>
    <x v="32"/>
    <x v="0"/>
    <x v="2"/>
    <n v="0"/>
  </r>
  <r>
    <x v="0"/>
    <x v="10"/>
    <x v="4"/>
    <x v="17"/>
    <x v="32"/>
    <x v="0"/>
    <x v="2"/>
    <n v="0"/>
  </r>
  <r>
    <x v="0"/>
    <x v="11"/>
    <x v="4"/>
    <x v="17"/>
    <x v="32"/>
    <x v="0"/>
    <x v="2"/>
    <n v="1"/>
  </r>
  <r>
    <x v="0"/>
    <x v="8"/>
    <x v="4"/>
    <x v="18"/>
    <x v="10"/>
    <x v="0"/>
    <x v="2"/>
    <n v="1.4512033499999999"/>
  </r>
  <r>
    <x v="0"/>
    <x v="9"/>
    <x v="4"/>
    <x v="18"/>
    <x v="10"/>
    <x v="0"/>
    <x v="2"/>
    <n v="70585.845000000001"/>
  </r>
  <r>
    <x v="0"/>
    <x v="10"/>
    <x v="4"/>
    <x v="18"/>
    <x v="10"/>
    <x v="0"/>
    <x v="2"/>
    <n v="-3.2531095000000003E-2"/>
  </r>
  <r>
    <x v="0"/>
    <x v="11"/>
    <x v="4"/>
    <x v="18"/>
    <x v="10"/>
    <x v="0"/>
    <x v="2"/>
    <n v="1"/>
  </r>
  <r>
    <x v="0"/>
    <x v="8"/>
    <x v="4"/>
    <x v="18"/>
    <x v="11"/>
    <x v="0"/>
    <x v="2"/>
    <n v="1.504985993"/>
  </r>
  <r>
    <x v="0"/>
    <x v="9"/>
    <x v="4"/>
    <x v="18"/>
    <x v="11"/>
    <x v="0"/>
    <x v="2"/>
    <n v="54948.071000000004"/>
  </r>
  <r>
    <x v="0"/>
    <x v="10"/>
    <x v="4"/>
    <x v="18"/>
    <x v="11"/>
    <x v="0"/>
    <x v="2"/>
    <n v="3.3240000000000001E-3"/>
  </r>
  <r>
    <x v="0"/>
    <x v="11"/>
    <x v="4"/>
    <x v="18"/>
    <x v="11"/>
    <x v="0"/>
    <x v="2"/>
    <n v="1"/>
  </r>
  <r>
    <x v="0"/>
    <x v="8"/>
    <x v="4"/>
    <x v="18"/>
    <x v="12"/>
    <x v="0"/>
    <x v="2"/>
    <n v="1.5073990500000001"/>
  </r>
  <r>
    <x v="0"/>
    <x v="9"/>
    <x v="4"/>
    <x v="18"/>
    <x v="12"/>
    <x v="0"/>
    <x v="2"/>
    <n v="79125.452999999994"/>
  </r>
  <r>
    <x v="0"/>
    <x v="10"/>
    <x v="4"/>
    <x v="18"/>
    <x v="12"/>
    <x v="0"/>
    <x v="2"/>
    <n v="4.9327049999999999E-3"/>
  </r>
  <r>
    <x v="0"/>
    <x v="11"/>
    <x v="4"/>
    <x v="18"/>
    <x v="12"/>
    <x v="0"/>
    <x v="2"/>
    <n v="1"/>
  </r>
  <r>
    <x v="0"/>
    <x v="8"/>
    <x v="4"/>
    <x v="18"/>
    <x v="13"/>
    <x v="0"/>
    <x v="2"/>
    <n v="1.512446443"/>
  </r>
  <r>
    <x v="0"/>
    <x v="9"/>
    <x v="4"/>
    <x v="18"/>
    <x v="13"/>
    <x v="0"/>
    <x v="2"/>
    <n v="27502.931"/>
  </r>
  <r>
    <x v="0"/>
    <x v="10"/>
    <x v="4"/>
    <x v="18"/>
    <x v="13"/>
    <x v="0"/>
    <x v="2"/>
    <n v="8.2976330000000004E-3"/>
  </r>
  <r>
    <x v="0"/>
    <x v="11"/>
    <x v="4"/>
    <x v="18"/>
    <x v="13"/>
    <x v="0"/>
    <x v="2"/>
    <n v="1"/>
  </r>
  <r>
    <x v="0"/>
    <x v="8"/>
    <x v="4"/>
    <x v="18"/>
    <x v="14"/>
    <x v="0"/>
    <x v="2"/>
    <n v="1.5095894059999999"/>
  </r>
  <r>
    <x v="0"/>
    <x v="9"/>
    <x v="4"/>
    <x v="18"/>
    <x v="14"/>
    <x v="0"/>
    <x v="2"/>
    <n v="173340.88"/>
  </r>
  <r>
    <x v="0"/>
    <x v="10"/>
    <x v="4"/>
    <x v="18"/>
    <x v="14"/>
    <x v="0"/>
    <x v="2"/>
    <n v="6.3929420000000004E-3"/>
  </r>
  <r>
    <x v="0"/>
    <x v="11"/>
    <x v="4"/>
    <x v="18"/>
    <x v="14"/>
    <x v="0"/>
    <x v="2"/>
    <n v="1"/>
  </r>
  <r>
    <x v="0"/>
    <x v="8"/>
    <x v="4"/>
    <x v="18"/>
    <x v="15"/>
    <x v="0"/>
    <x v="2"/>
    <n v="1.5091769399999999"/>
  </r>
  <r>
    <x v="0"/>
    <x v="9"/>
    <x v="4"/>
    <x v="18"/>
    <x v="15"/>
    <x v="0"/>
    <x v="2"/>
    <n v="330172.25"/>
  </r>
  <r>
    <x v="0"/>
    <x v="10"/>
    <x v="4"/>
    <x v="18"/>
    <x v="15"/>
    <x v="0"/>
    <x v="2"/>
    <n v="6.117964E-3"/>
  </r>
  <r>
    <x v="0"/>
    <x v="11"/>
    <x v="4"/>
    <x v="18"/>
    <x v="15"/>
    <x v="0"/>
    <x v="2"/>
    <n v="1"/>
  </r>
  <r>
    <x v="0"/>
    <x v="8"/>
    <x v="4"/>
    <x v="18"/>
    <x v="16"/>
    <x v="0"/>
    <x v="2"/>
    <n v="1.506205317"/>
  </r>
  <r>
    <x v="0"/>
    <x v="9"/>
    <x v="4"/>
    <x v="18"/>
    <x v="16"/>
    <x v="0"/>
    <x v="2"/>
    <n v="293862.68"/>
  </r>
  <r>
    <x v="0"/>
    <x v="10"/>
    <x v="4"/>
    <x v="18"/>
    <x v="16"/>
    <x v="0"/>
    <x v="2"/>
    <n v="4.1368830000000001E-3"/>
  </r>
  <r>
    <x v="0"/>
    <x v="11"/>
    <x v="4"/>
    <x v="18"/>
    <x v="16"/>
    <x v="0"/>
    <x v="2"/>
    <n v="1"/>
  </r>
  <r>
    <x v="0"/>
    <x v="8"/>
    <x v="4"/>
    <x v="18"/>
    <x v="17"/>
    <x v="0"/>
    <x v="2"/>
    <n v="1.5088688260000001"/>
  </r>
  <r>
    <x v="0"/>
    <x v="9"/>
    <x v="4"/>
    <x v="18"/>
    <x v="17"/>
    <x v="0"/>
    <x v="2"/>
    <n v="921310.54"/>
  </r>
  <r>
    <x v="0"/>
    <x v="10"/>
    <x v="4"/>
    <x v="18"/>
    <x v="17"/>
    <x v="0"/>
    <x v="2"/>
    <n v="5.9125549999999999E-3"/>
  </r>
  <r>
    <x v="0"/>
    <x v="11"/>
    <x v="4"/>
    <x v="18"/>
    <x v="17"/>
    <x v="0"/>
    <x v="2"/>
    <n v="1"/>
  </r>
  <r>
    <x v="0"/>
    <x v="8"/>
    <x v="4"/>
    <x v="18"/>
    <x v="18"/>
    <x v="0"/>
    <x v="2"/>
    <n v="1.51138551"/>
  </r>
  <r>
    <x v="0"/>
    <x v="9"/>
    <x v="4"/>
    <x v="18"/>
    <x v="18"/>
    <x v="0"/>
    <x v="2"/>
    <n v="2545859.7999999998"/>
  </r>
  <r>
    <x v="0"/>
    <x v="10"/>
    <x v="4"/>
    <x v="18"/>
    <x v="18"/>
    <x v="0"/>
    <x v="2"/>
    <n v="7.5903439999999997E-3"/>
  </r>
  <r>
    <x v="0"/>
    <x v="11"/>
    <x v="4"/>
    <x v="18"/>
    <x v="18"/>
    <x v="0"/>
    <x v="2"/>
    <n v="1"/>
  </r>
  <r>
    <x v="0"/>
    <x v="8"/>
    <x v="4"/>
    <x v="18"/>
    <x v="19"/>
    <x v="0"/>
    <x v="2"/>
    <n v="1.5118520120000001"/>
  </r>
  <r>
    <x v="0"/>
    <x v="9"/>
    <x v="4"/>
    <x v="18"/>
    <x v="19"/>
    <x v="0"/>
    <x v="2"/>
    <n v="6710651.5"/>
  </r>
  <r>
    <x v="0"/>
    <x v="10"/>
    <x v="4"/>
    <x v="18"/>
    <x v="19"/>
    <x v="0"/>
    <x v="2"/>
    <n v="7.9013460000000001E-3"/>
  </r>
  <r>
    <x v="0"/>
    <x v="11"/>
    <x v="4"/>
    <x v="18"/>
    <x v="19"/>
    <x v="0"/>
    <x v="2"/>
    <n v="1"/>
  </r>
  <r>
    <x v="0"/>
    <x v="8"/>
    <x v="4"/>
    <x v="18"/>
    <x v="20"/>
    <x v="0"/>
    <x v="2"/>
    <n v="1.4999999939999999"/>
  </r>
  <r>
    <x v="0"/>
    <x v="9"/>
    <x v="4"/>
    <x v="18"/>
    <x v="20"/>
    <x v="0"/>
    <x v="2"/>
    <n v="3087803.3"/>
  </r>
  <r>
    <x v="0"/>
    <x v="10"/>
    <x v="4"/>
    <x v="18"/>
    <x v="20"/>
    <x v="0"/>
    <x v="2"/>
    <n v="1.0000000000000001E-9"/>
  </r>
  <r>
    <x v="0"/>
    <x v="11"/>
    <x v="4"/>
    <x v="18"/>
    <x v="20"/>
    <x v="0"/>
    <x v="2"/>
    <n v="1"/>
  </r>
  <r>
    <x v="0"/>
    <x v="8"/>
    <x v="4"/>
    <x v="18"/>
    <x v="21"/>
    <x v="0"/>
    <x v="2"/>
    <n v="1.5201040020000001"/>
  </r>
  <r>
    <x v="0"/>
    <x v="9"/>
    <x v="4"/>
    <x v="18"/>
    <x v="21"/>
    <x v="0"/>
    <x v="2"/>
    <n v="202555.11"/>
  </r>
  <r>
    <x v="0"/>
    <x v="10"/>
    <x v="4"/>
    <x v="18"/>
    <x v="21"/>
    <x v="0"/>
    <x v="2"/>
    <n v="1.3402671999999999E-2"/>
  </r>
  <r>
    <x v="0"/>
    <x v="11"/>
    <x v="4"/>
    <x v="18"/>
    <x v="21"/>
    <x v="0"/>
    <x v="2"/>
    <n v="1"/>
  </r>
  <r>
    <x v="0"/>
    <x v="8"/>
    <x v="4"/>
    <x v="18"/>
    <x v="32"/>
    <x v="0"/>
    <x v="2"/>
    <n v="1"/>
  </r>
  <r>
    <x v="0"/>
    <x v="9"/>
    <x v="4"/>
    <x v="18"/>
    <x v="32"/>
    <x v="0"/>
    <x v="2"/>
    <n v="0"/>
  </r>
  <r>
    <x v="0"/>
    <x v="10"/>
    <x v="4"/>
    <x v="18"/>
    <x v="32"/>
    <x v="0"/>
    <x v="2"/>
    <n v="0"/>
  </r>
  <r>
    <x v="0"/>
    <x v="11"/>
    <x v="4"/>
    <x v="18"/>
    <x v="32"/>
    <x v="0"/>
    <x v="2"/>
    <n v="1"/>
  </r>
  <r>
    <x v="0"/>
    <x v="8"/>
    <x v="5"/>
    <x v="9"/>
    <x v="10"/>
    <x v="0"/>
    <x v="2"/>
    <n v="1.4819330959999999"/>
  </r>
  <r>
    <x v="0"/>
    <x v="9"/>
    <x v="5"/>
    <x v="9"/>
    <x v="10"/>
    <x v="0"/>
    <x v="2"/>
    <n v="41421.275000000001"/>
  </r>
  <r>
    <x v="0"/>
    <x v="10"/>
    <x v="5"/>
    <x v="9"/>
    <x v="10"/>
    <x v="0"/>
    <x v="2"/>
    <n v="-1.2044602E-2"/>
  </r>
  <r>
    <x v="0"/>
    <x v="11"/>
    <x v="5"/>
    <x v="9"/>
    <x v="10"/>
    <x v="0"/>
    <x v="2"/>
    <n v="1"/>
  </r>
  <r>
    <x v="0"/>
    <x v="8"/>
    <x v="5"/>
    <x v="9"/>
    <x v="11"/>
    <x v="0"/>
    <x v="2"/>
    <n v="1.486390909"/>
  </r>
  <r>
    <x v="0"/>
    <x v="9"/>
    <x v="5"/>
    <x v="9"/>
    <x v="11"/>
    <x v="0"/>
    <x v="2"/>
    <n v="551.87706000000003"/>
  </r>
  <r>
    <x v="0"/>
    <x v="10"/>
    <x v="5"/>
    <x v="9"/>
    <x v="11"/>
    <x v="0"/>
    <x v="2"/>
    <n v="-9.0727269999999992E-3"/>
  </r>
  <r>
    <x v="0"/>
    <x v="11"/>
    <x v="5"/>
    <x v="9"/>
    <x v="11"/>
    <x v="0"/>
    <x v="2"/>
    <n v="1"/>
  </r>
  <r>
    <x v="0"/>
    <x v="8"/>
    <x v="5"/>
    <x v="9"/>
    <x v="12"/>
    <x v="0"/>
    <x v="2"/>
    <n v="1.5248784790000001"/>
  </r>
  <r>
    <x v="0"/>
    <x v="9"/>
    <x v="5"/>
    <x v="9"/>
    <x v="12"/>
    <x v="0"/>
    <x v="2"/>
    <n v="97458.005999999994"/>
  </r>
  <r>
    <x v="0"/>
    <x v="10"/>
    <x v="5"/>
    <x v="9"/>
    <x v="12"/>
    <x v="0"/>
    <x v="2"/>
    <n v="1.6585652999999999E-2"/>
  </r>
  <r>
    <x v="0"/>
    <x v="11"/>
    <x v="5"/>
    <x v="9"/>
    <x v="12"/>
    <x v="0"/>
    <x v="2"/>
    <n v="1"/>
  </r>
  <r>
    <x v="0"/>
    <x v="8"/>
    <x v="5"/>
    <x v="9"/>
    <x v="13"/>
    <x v="0"/>
    <x v="2"/>
    <n v="1.4837088629999999"/>
  </r>
  <r>
    <x v="0"/>
    <x v="9"/>
    <x v="5"/>
    <x v="9"/>
    <x v="13"/>
    <x v="0"/>
    <x v="2"/>
    <n v="4847.5432000000001"/>
  </r>
  <r>
    <x v="0"/>
    <x v="10"/>
    <x v="5"/>
    <x v="9"/>
    <x v="13"/>
    <x v="0"/>
    <x v="2"/>
    <n v="-1.0860757E-2"/>
  </r>
  <r>
    <x v="0"/>
    <x v="11"/>
    <x v="5"/>
    <x v="9"/>
    <x v="13"/>
    <x v="0"/>
    <x v="2"/>
    <n v="1"/>
  </r>
  <r>
    <x v="0"/>
    <x v="8"/>
    <x v="5"/>
    <x v="9"/>
    <x v="14"/>
    <x v="0"/>
    <x v="2"/>
    <n v="1.514390575"/>
  </r>
  <r>
    <x v="0"/>
    <x v="9"/>
    <x v="5"/>
    <x v="9"/>
    <x v="14"/>
    <x v="0"/>
    <x v="2"/>
    <n v="492.58483000000001"/>
  </r>
  <r>
    <x v="0"/>
    <x v="10"/>
    <x v="5"/>
    <x v="9"/>
    <x v="14"/>
    <x v="0"/>
    <x v="2"/>
    <n v="9.5937169999999999E-3"/>
  </r>
  <r>
    <x v="0"/>
    <x v="11"/>
    <x v="5"/>
    <x v="9"/>
    <x v="14"/>
    <x v="0"/>
    <x v="2"/>
    <n v="1"/>
  </r>
  <r>
    <x v="0"/>
    <x v="8"/>
    <x v="5"/>
    <x v="9"/>
    <x v="15"/>
    <x v="0"/>
    <x v="2"/>
    <n v="1.5636408159999999"/>
  </r>
  <r>
    <x v="0"/>
    <x v="9"/>
    <x v="5"/>
    <x v="9"/>
    <x v="15"/>
    <x v="0"/>
    <x v="2"/>
    <n v="9462.7569999999996"/>
  </r>
  <r>
    <x v="0"/>
    <x v="10"/>
    <x v="5"/>
    <x v="9"/>
    <x v="15"/>
    <x v="0"/>
    <x v="2"/>
    <n v="4.2427210999999999E-2"/>
  </r>
  <r>
    <x v="0"/>
    <x v="11"/>
    <x v="5"/>
    <x v="9"/>
    <x v="15"/>
    <x v="0"/>
    <x v="2"/>
    <n v="1"/>
  </r>
  <r>
    <x v="0"/>
    <x v="8"/>
    <x v="5"/>
    <x v="9"/>
    <x v="16"/>
    <x v="0"/>
    <x v="2"/>
    <n v="1.5328490990000001"/>
  </r>
  <r>
    <x v="0"/>
    <x v="9"/>
    <x v="5"/>
    <x v="9"/>
    <x v="16"/>
    <x v="0"/>
    <x v="2"/>
    <n v="302.22082"/>
  </r>
  <r>
    <x v="0"/>
    <x v="10"/>
    <x v="5"/>
    <x v="9"/>
    <x v="16"/>
    <x v="0"/>
    <x v="2"/>
    <n v="2.1899399999999999E-2"/>
  </r>
  <r>
    <x v="0"/>
    <x v="11"/>
    <x v="5"/>
    <x v="9"/>
    <x v="16"/>
    <x v="0"/>
    <x v="2"/>
    <n v="1"/>
  </r>
  <r>
    <x v="0"/>
    <x v="8"/>
    <x v="5"/>
    <x v="9"/>
    <x v="17"/>
    <x v="0"/>
    <x v="2"/>
    <n v="1.5330146499999999"/>
  </r>
  <r>
    <x v="0"/>
    <x v="9"/>
    <x v="5"/>
    <x v="9"/>
    <x v="17"/>
    <x v="0"/>
    <x v="2"/>
    <n v="5833.0137999999997"/>
  </r>
  <r>
    <x v="0"/>
    <x v="10"/>
    <x v="5"/>
    <x v="9"/>
    <x v="17"/>
    <x v="0"/>
    <x v="2"/>
    <n v="2.2009767E-2"/>
  </r>
  <r>
    <x v="0"/>
    <x v="11"/>
    <x v="5"/>
    <x v="9"/>
    <x v="17"/>
    <x v="0"/>
    <x v="2"/>
    <n v="1"/>
  </r>
  <r>
    <x v="0"/>
    <x v="8"/>
    <x v="5"/>
    <x v="9"/>
    <x v="18"/>
    <x v="0"/>
    <x v="2"/>
    <n v="1.5844579270000001"/>
  </r>
  <r>
    <x v="0"/>
    <x v="9"/>
    <x v="5"/>
    <x v="9"/>
    <x v="18"/>
    <x v="0"/>
    <x v="2"/>
    <n v="2853.8640999999998"/>
  </r>
  <r>
    <x v="0"/>
    <x v="10"/>
    <x v="5"/>
    <x v="9"/>
    <x v="18"/>
    <x v="0"/>
    <x v="2"/>
    <n v="5.6305284999999997E-2"/>
  </r>
  <r>
    <x v="0"/>
    <x v="11"/>
    <x v="5"/>
    <x v="9"/>
    <x v="18"/>
    <x v="0"/>
    <x v="2"/>
    <n v="1"/>
  </r>
  <r>
    <x v="0"/>
    <x v="8"/>
    <x v="5"/>
    <x v="9"/>
    <x v="19"/>
    <x v="0"/>
    <x v="2"/>
    <n v="1.6173404760000001"/>
  </r>
  <r>
    <x v="0"/>
    <x v="9"/>
    <x v="5"/>
    <x v="9"/>
    <x v="19"/>
    <x v="0"/>
    <x v="2"/>
    <n v="75392.967000000004"/>
  </r>
  <r>
    <x v="0"/>
    <x v="10"/>
    <x v="5"/>
    <x v="9"/>
    <x v="19"/>
    <x v="0"/>
    <x v="2"/>
    <n v="7.8226983999999999E-2"/>
  </r>
  <r>
    <x v="0"/>
    <x v="11"/>
    <x v="5"/>
    <x v="9"/>
    <x v="19"/>
    <x v="0"/>
    <x v="2"/>
    <n v="1"/>
  </r>
  <r>
    <x v="0"/>
    <x v="8"/>
    <x v="5"/>
    <x v="9"/>
    <x v="20"/>
    <x v="0"/>
    <x v="2"/>
    <n v="1.5102099659999999"/>
  </r>
  <r>
    <x v="0"/>
    <x v="9"/>
    <x v="5"/>
    <x v="9"/>
    <x v="20"/>
    <x v="0"/>
    <x v="2"/>
    <n v="81.684273132000001"/>
  </r>
  <r>
    <x v="0"/>
    <x v="10"/>
    <x v="5"/>
    <x v="9"/>
    <x v="20"/>
    <x v="0"/>
    <x v="2"/>
    <n v="6.8066439999999997E-3"/>
  </r>
  <r>
    <x v="0"/>
    <x v="11"/>
    <x v="5"/>
    <x v="9"/>
    <x v="20"/>
    <x v="0"/>
    <x v="2"/>
    <n v="1"/>
  </r>
  <r>
    <x v="0"/>
    <x v="8"/>
    <x v="5"/>
    <x v="9"/>
    <x v="21"/>
    <x v="0"/>
    <x v="2"/>
    <n v="1.5677779970000001"/>
  </r>
  <r>
    <x v="0"/>
    <x v="9"/>
    <x v="5"/>
    <x v="9"/>
    <x v="21"/>
    <x v="0"/>
    <x v="2"/>
    <n v="5407.2839000000004"/>
  </r>
  <r>
    <x v="0"/>
    <x v="10"/>
    <x v="5"/>
    <x v="9"/>
    <x v="21"/>
    <x v="0"/>
    <x v="2"/>
    <n v="4.5185332000000002E-2"/>
  </r>
  <r>
    <x v="0"/>
    <x v="11"/>
    <x v="5"/>
    <x v="9"/>
    <x v="21"/>
    <x v="0"/>
    <x v="2"/>
    <n v="1"/>
  </r>
  <r>
    <x v="0"/>
    <x v="8"/>
    <x v="5"/>
    <x v="9"/>
    <x v="32"/>
    <x v="0"/>
    <x v="2"/>
    <n v="1"/>
  </r>
  <r>
    <x v="0"/>
    <x v="9"/>
    <x v="5"/>
    <x v="9"/>
    <x v="32"/>
    <x v="0"/>
    <x v="2"/>
    <n v="0"/>
  </r>
  <r>
    <x v="0"/>
    <x v="10"/>
    <x v="5"/>
    <x v="9"/>
    <x v="32"/>
    <x v="0"/>
    <x v="2"/>
    <n v="0"/>
  </r>
  <r>
    <x v="0"/>
    <x v="11"/>
    <x v="5"/>
    <x v="9"/>
    <x v="32"/>
    <x v="0"/>
    <x v="2"/>
    <n v="1"/>
  </r>
  <r>
    <x v="0"/>
    <x v="8"/>
    <x v="5"/>
    <x v="10"/>
    <x v="10"/>
    <x v="0"/>
    <x v="2"/>
    <n v="1.551959909"/>
  </r>
  <r>
    <x v="0"/>
    <x v="9"/>
    <x v="5"/>
    <x v="10"/>
    <x v="10"/>
    <x v="0"/>
    <x v="2"/>
    <n v="85626.364000000001"/>
  </r>
  <r>
    <x v="0"/>
    <x v="10"/>
    <x v="5"/>
    <x v="10"/>
    <x v="10"/>
    <x v="0"/>
    <x v="2"/>
    <n v="3.4639940000000001E-2"/>
  </r>
  <r>
    <x v="0"/>
    <x v="11"/>
    <x v="5"/>
    <x v="10"/>
    <x v="10"/>
    <x v="0"/>
    <x v="2"/>
    <n v="1"/>
  </r>
  <r>
    <x v="0"/>
    <x v="8"/>
    <x v="5"/>
    <x v="10"/>
    <x v="11"/>
    <x v="0"/>
    <x v="2"/>
    <n v="1.5750178859999999"/>
  </r>
  <r>
    <x v="0"/>
    <x v="9"/>
    <x v="5"/>
    <x v="10"/>
    <x v="11"/>
    <x v="0"/>
    <x v="2"/>
    <n v="266.80921000000001"/>
  </r>
  <r>
    <x v="0"/>
    <x v="10"/>
    <x v="5"/>
    <x v="10"/>
    <x v="11"/>
    <x v="0"/>
    <x v="2"/>
    <n v="5.0011923999999999E-2"/>
  </r>
  <r>
    <x v="0"/>
    <x v="11"/>
    <x v="5"/>
    <x v="10"/>
    <x v="11"/>
    <x v="0"/>
    <x v="2"/>
    <n v="1"/>
  </r>
  <r>
    <x v="0"/>
    <x v="8"/>
    <x v="5"/>
    <x v="10"/>
    <x v="12"/>
    <x v="0"/>
    <x v="2"/>
    <n v="1.542357073"/>
  </r>
  <r>
    <x v="0"/>
    <x v="9"/>
    <x v="5"/>
    <x v="10"/>
    <x v="12"/>
    <x v="0"/>
    <x v="2"/>
    <n v="29378.902999999998"/>
  </r>
  <r>
    <x v="0"/>
    <x v="10"/>
    <x v="5"/>
    <x v="10"/>
    <x v="12"/>
    <x v="0"/>
    <x v="2"/>
    <n v="2.8238049000000001E-2"/>
  </r>
  <r>
    <x v="0"/>
    <x v="11"/>
    <x v="5"/>
    <x v="10"/>
    <x v="12"/>
    <x v="0"/>
    <x v="2"/>
    <n v="1"/>
  </r>
  <r>
    <x v="0"/>
    <x v="8"/>
    <x v="5"/>
    <x v="10"/>
    <x v="13"/>
    <x v="0"/>
    <x v="2"/>
    <n v="1.5308892780000001"/>
  </r>
  <r>
    <x v="0"/>
    <x v="9"/>
    <x v="5"/>
    <x v="10"/>
    <x v="13"/>
    <x v="0"/>
    <x v="2"/>
    <n v="1106.6125999999999"/>
  </r>
  <r>
    <x v="0"/>
    <x v="10"/>
    <x v="5"/>
    <x v="10"/>
    <x v="13"/>
    <x v="0"/>
    <x v="2"/>
    <n v="2.0592851999999998E-2"/>
  </r>
  <r>
    <x v="0"/>
    <x v="11"/>
    <x v="5"/>
    <x v="10"/>
    <x v="13"/>
    <x v="0"/>
    <x v="2"/>
    <n v="1"/>
  </r>
  <r>
    <x v="0"/>
    <x v="8"/>
    <x v="5"/>
    <x v="10"/>
    <x v="14"/>
    <x v="0"/>
    <x v="2"/>
    <n v="1.578843252"/>
  </r>
  <r>
    <x v="0"/>
    <x v="9"/>
    <x v="5"/>
    <x v="10"/>
    <x v="14"/>
    <x v="0"/>
    <x v="2"/>
    <n v="3815.8413"/>
  </r>
  <r>
    <x v="0"/>
    <x v="10"/>
    <x v="5"/>
    <x v="10"/>
    <x v="14"/>
    <x v="0"/>
    <x v="2"/>
    <n v="5.2562168999999999E-2"/>
  </r>
  <r>
    <x v="0"/>
    <x v="11"/>
    <x v="5"/>
    <x v="10"/>
    <x v="14"/>
    <x v="0"/>
    <x v="2"/>
    <n v="1"/>
  </r>
  <r>
    <x v="0"/>
    <x v="8"/>
    <x v="5"/>
    <x v="10"/>
    <x v="15"/>
    <x v="0"/>
    <x v="2"/>
    <n v="1.563895866"/>
  </r>
  <r>
    <x v="0"/>
    <x v="9"/>
    <x v="5"/>
    <x v="10"/>
    <x v="15"/>
    <x v="0"/>
    <x v="2"/>
    <n v="2061.7469999999998"/>
  </r>
  <r>
    <x v="0"/>
    <x v="10"/>
    <x v="5"/>
    <x v="10"/>
    <x v="15"/>
    <x v="0"/>
    <x v="2"/>
    <n v="4.2597243999999999E-2"/>
  </r>
  <r>
    <x v="0"/>
    <x v="11"/>
    <x v="5"/>
    <x v="10"/>
    <x v="15"/>
    <x v="0"/>
    <x v="2"/>
    <n v="1"/>
  </r>
  <r>
    <x v="0"/>
    <x v="8"/>
    <x v="5"/>
    <x v="10"/>
    <x v="16"/>
    <x v="0"/>
    <x v="2"/>
    <n v="1.50427884"/>
  </r>
  <r>
    <x v="0"/>
    <x v="9"/>
    <x v="5"/>
    <x v="10"/>
    <x v="16"/>
    <x v="0"/>
    <x v="2"/>
    <n v="155.2398"/>
  </r>
  <r>
    <x v="0"/>
    <x v="10"/>
    <x v="5"/>
    <x v="10"/>
    <x v="16"/>
    <x v="0"/>
    <x v="2"/>
    <n v="2.8525600000000001E-3"/>
  </r>
  <r>
    <x v="0"/>
    <x v="11"/>
    <x v="5"/>
    <x v="10"/>
    <x v="16"/>
    <x v="0"/>
    <x v="2"/>
    <n v="1"/>
  </r>
  <r>
    <x v="0"/>
    <x v="8"/>
    <x v="5"/>
    <x v="10"/>
    <x v="17"/>
    <x v="0"/>
    <x v="2"/>
    <n v="1.5403302919999999"/>
  </r>
  <r>
    <x v="0"/>
    <x v="9"/>
    <x v="5"/>
    <x v="10"/>
    <x v="17"/>
    <x v="0"/>
    <x v="2"/>
    <n v="10287.014999999999"/>
  </r>
  <r>
    <x v="0"/>
    <x v="10"/>
    <x v="5"/>
    <x v="10"/>
    <x v="17"/>
    <x v="0"/>
    <x v="2"/>
    <n v="2.6886862000000001E-2"/>
  </r>
  <r>
    <x v="0"/>
    <x v="11"/>
    <x v="5"/>
    <x v="10"/>
    <x v="17"/>
    <x v="0"/>
    <x v="2"/>
    <n v="1"/>
  </r>
  <r>
    <x v="0"/>
    <x v="8"/>
    <x v="5"/>
    <x v="10"/>
    <x v="18"/>
    <x v="0"/>
    <x v="2"/>
    <n v="1.6057446019999999"/>
  </r>
  <r>
    <x v="0"/>
    <x v="9"/>
    <x v="5"/>
    <x v="10"/>
    <x v="18"/>
    <x v="0"/>
    <x v="2"/>
    <n v="5014.2673000000004"/>
  </r>
  <r>
    <x v="0"/>
    <x v="10"/>
    <x v="5"/>
    <x v="10"/>
    <x v="18"/>
    <x v="0"/>
    <x v="2"/>
    <n v="7.0496402E-2"/>
  </r>
  <r>
    <x v="0"/>
    <x v="11"/>
    <x v="5"/>
    <x v="10"/>
    <x v="18"/>
    <x v="0"/>
    <x v="2"/>
    <n v="1"/>
  </r>
  <r>
    <x v="0"/>
    <x v="8"/>
    <x v="5"/>
    <x v="10"/>
    <x v="19"/>
    <x v="0"/>
    <x v="2"/>
    <n v="1.6121791940000001"/>
  </r>
  <r>
    <x v="0"/>
    <x v="9"/>
    <x v="5"/>
    <x v="10"/>
    <x v="19"/>
    <x v="0"/>
    <x v="2"/>
    <n v="112386.3"/>
  </r>
  <r>
    <x v="0"/>
    <x v="10"/>
    <x v="5"/>
    <x v="10"/>
    <x v="19"/>
    <x v="0"/>
    <x v="2"/>
    <n v="7.4786130000000006E-2"/>
  </r>
  <r>
    <x v="0"/>
    <x v="11"/>
    <x v="5"/>
    <x v="10"/>
    <x v="19"/>
    <x v="0"/>
    <x v="2"/>
    <n v="1"/>
  </r>
  <r>
    <x v="0"/>
    <x v="8"/>
    <x v="5"/>
    <x v="10"/>
    <x v="20"/>
    <x v="0"/>
    <x v="2"/>
    <n v="1.603115643"/>
  </r>
  <r>
    <x v="0"/>
    <x v="9"/>
    <x v="5"/>
    <x v="10"/>
    <x v="20"/>
    <x v="0"/>
    <x v="2"/>
    <n v="76.826202069999994"/>
  </r>
  <r>
    <x v="0"/>
    <x v="10"/>
    <x v="5"/>
    <x v="10"/>
    <x v="20"/>
    <x v="0"/>
    <x v="2"/>
    <n v="6.8743762E-2"/>
  </r>
  <r>
    <x v="0"/>
    <x v="11"/>
    <x v="5"/>
    <x v="10"/>
    <x v="20"/>
    <x v="0"/>
    <x v="2"/>
    <n v="1"/>
  </r>
  <r>
    <x v="0"/>
    <x v="8"/>
    <x v="5"/>
    <x v="10"/>
    <x v="21"/>
    <x v="0"/>
    <x v="2"/>
    <n v="1.6055027690000001"/>
  </r>
  <r>
    <x v="0"/>
    <x v="9"/>
    <x v="5"/>
    <x v="10"/>
    <x v="21"/>
    <x v="0"/>
    <x v="2"/>
    <n v="15673.078"/>
  </r>
  <r>
    <x v="0"/>
    <x v="10"/>
    <x v="5"/>
    <x v="10"/>
    <x v="21"/>
    <x v="0"/>
    <x v="2"/>
    <n v="7.0335179999999997E-2"/>
  </r>
  <r>
    <x v="0"/>
    <x v="11"/>
    <x v="5"/>
    <x v="10"/>
    <x v="21"/>
    <x v="0"/>
    <x v="2"/>
    <n v="1"/>
  </r>
  <r>
    <x v="0"/>
    <x v="8"/>
    <x v="5"/>
    <x v="10"/>
    <x v="32"/>
    <x v="0"/>
    <x v="2"/>
    <n v="1"/>
  </r>
  <r>
    <x v="0"/>
    <x v="9"/>
    <x v="5"/>
    <x v="10"/>
    <x v="32"/>
    <x v="0"/>
    <x v="2"/>
    <n v="0"/>
  </r>
  <r>
    <x v="0"/>
    <x v="10"/>
    <x v="5"/>
    <x v="10"/>
    <x v="32"/>
    <x v="0"/>
    <x v="2"/>
    <n v="0"/>
  </r>
  <r>
    <x v="0"/>
    <x v="11"/>
    <x v="5"/>
    <x v="10"/>
    <x v="32"/>
    <x v="0"/>
    <x v="2"/>
    <n v="1"/>
  </r>
  <r>
    <x v="0"/>
    <x v="8"/>
    <x v="5"/>
    <x v="11"/>
    <x v="10"/>
    <x v="0"/>
    <x v="2"/>
    <n v="1.4870172850000001"/>
  </r>
  <r>
    <x v="0"/>
    <x v="9"/>
    <x v="5"/>
    <x v="11"/>
    <x v="10"/>
    <x v="0"/>
    <x v="2"/>
    <n v="2931.8307"/>
  </r>
  <r>
    <x v="0"/>
    <x v="10"/>
    <x v="5"/>
    <x v="11"/>
    <x v="10"/>
    <x v="0"/>
    <x v="2"/>
    <n v="-8.6551430000000006E-3"/>
  </r>
  <r>
    <x v="0"/>
    <x v="11"/>
    <x v="5"/>
    <x v="11"/>
    <x v="10"/>
    <x v="0"/>
    <x v="2"/>
    <n v="1"/>
  </r>
  <r>
    <x v="0"/>
    <x v="8"/>
    <x v="5"/>
    <x v="11"/>
    <x v="11"/>
    <x v="0"/>
    <x v="2"/>
    <n v="1.5301737580000001"/>
  </r>
  <r>
    <x v="0"/>
    <x v="9"/>
    <x v="5"/>
    <x v="11"/>
    <x v="11"/>
    <x v="0"/>
    <x v="2"/>
    <n v="21013.062999999998"/>
  </r>
  <r>
    <x v="0"/>
    <x v="10"/>
    <x v="5"/>
    <x v="11"/>
    <x v="11"/>
    <x v="0"/>
    <x v="2"/>
    <n v="2.0115839999999999E-2"/>
  </r>
  <r>
    <x v="0"/>
    <x v="11"/>
    <x v="5"/>
    <x v="11"/>
    <x v="11"/>
    <x v="0"/>
    <x v="2"/>
    <n v="1"/>
  </r>
  <r>
    <x v="0"/>
    <x v="8"/>
    <x v="5"/>
    <x v="11"/>
    <x v="12"/>
    <x v="0"/>
    <x v="2"/>
    <n v="1.5125637670000001"/>
  </r>
  <r>
    <x v="0"/>
    <x v="9"/>
    <x v="5"/>
    <x v="11"/>
    <x v="12"/>
    <x v="0"/>
    <x v="2"/>
    <n v="6887.8783000000003"/>
  </r>
  <r>
    <x v="0"/>
    <x v="10"/>
    <x v="5"/>
    <x v="11"/>
    <x v="12"/>
    <x v="0"/>
    <x v="2"/>
    <n v="8.3758449999999998E-3"/>
  </r>
  <r>
    <x v="0"/>
    <x v="11"/>
    <x v="5"/>
    <x v="11"/>
    <x v="12"/>
    <x v="0"/>
    <x v="2"/>
    <n v="1"/>
  </r>
  <r>
    <x v="0"/>
    <x v="8"/>
    <x v="5"/>
    <x v="11"/>
    <x v="13"/>
    <x v="0"/>
    <x v="2"/>
    <n v="1.5382148200000001"/>
  </r>
  <r>
    <x v="0"/>
    <x v="9"/>
    <x v="5"/>
    <x v="11"/>
    <x v="13"/>
    <x v="0"/>
    <x v="2"/>
    <n v="157.29564999999999"/>
  </r>
  <r>
    <x v="0"/>
    <x v="10"/>
    <x v="5"/>
    <x v="11"/>
    <x v="13"/>
    <x v="0"/>
    <x v="2"/>
    <n v="2.5476546999999999E-2"/>
  </r>
  <r>
    <x v="0"/>
    <x v="11"/>
    <x v="5"/>
    <x v="11"/>
    <x v="13"/>
    <x v="0"/>
    <x v="2"/>
    <n v="1"/>
  </r>
  <r>
    <x v="0"/>
    <x v="8"/>
    <x v="5"/>
    <x v="11"/>
    <x v="14"/>
    <x v="0"/>
    <x v="2"/>
    <n v="1.557242947"/>
  </r>
  <r>
    <x v="0"/>
    <x v="9"/>
    <x v="5"/>
    <x v="11"/>
    <x v="14"/>
    <x v="0"/>
    <x v="2"/>
    <n v="12857.539000000001"/>
  </r>
  <r>
    <x v="0"/>
    <x v="10"/>
    <x v="5"/>
    <x v="11"/>
    <x v="14"/>
    <x v="0"/>
    <x v="2"/>
    <n v="3.8161964999999999E-2"/>
  </r>
  <r>
    <x v="0"/>
    <x v="11"/>
    <x v="5"/>
    <x v="11"/>
    <x v="14"/>
    <x v="0"/>
    <x v="2"/>
    <n v="1"/>
  </r>
  <r>
    <x v="0"/>
    <x v="8"/>
    <x v="5"/>
    <x v="11"/>
    <x v="15"/>
    <x v="0"/>
    <x v="2"/>
    <n v="1.5087576300000001"/>
  </r>
  <r>
    <x v="0"/>
    <x v="9"/>
    <x v="5"/>
    <x v="11"/>
    <x v="15"/>
    <x v="0"/>
    <x v="2"/>
    <n v="185506.51"/>
  </r>
  <r>
    <x v="0"/>
    <x v="10"/>
    <x v="5"/>
    <x v="11"/>
    <x v="15"/>
    <x v="0"/>
    <x v="2"/>
    <n v="5.8384209999999999E-3"/>
  </r>
  <r>
    <x v="0"/>
    <x v="11"/>
    <x v="5"/>
    <x v="11"/>
    <x v="15"/>
    <x v="0"/>
    <x v="2"/>
    <n v="1"/>
  </r>
  <r>
    <x v="0"/>
    <x v="8"/>
    <x v="5"/>
    <x v="11"/>
    <x v="16"/>
    <x v="0"/>
    <x v="2"/>
    <n v="1.5391109270000001"/>
  </r>
  <r>
    <x v="0"/>
    <x v="9"/>
    <x v="5"/>
    <x v="11"/>
    <x v="16"/>
    <x v="0"/>
    <x v="2"/>
    <n v="17166.739000000001"/>
  </r>
  <r>
    <x v="0"/>
    <x v="10"/>
    <x v="5"/>
    <x v="11"/>
    <x v="16"/>
    <x v="0"/>
    <x v="2"/>
    <n v="2.6073952000000001E-2"/>
  </r>
  <r>
    <x v="0"/>
    <x v="11"/>
    <x v="5"/>
    <x v="11"/>
    <x v="16"/>
    <x v="0"/>
    <x v="2"/>
    <n v="1"/>
  </r>
  <r>
    <x v="0"/>
    <x v="8"/>
    <x v="5"/>
    <x v="11"/>
    <x v="17"/>
    <x v="0"/>
    <x v="2"/>
    <n v="1.5492108630000001"/>
  </r>
  <r>
    <x v="0"/>
    <x v="9"/>
    <x v="5"/>
    <x v="11"/>
    <x v="17"/>
    <x v="0"/>
    <x v="2"/>
    <n v="2037.8426999999999"/>
  </r>
  <r>
    <x v="0"/>
    <x v="10"/>
    <x v="5"/>
    <x v="11"/>
    <x v="17"/>
    <x v="0"/>
    <x v="2"/>
    <n v="3.2807242E-2"/>
  </r>
  <r>
    <x v="0"/>
    <x v="11"/>
    <x v="5"/>
    <x v="11"/>
    <x v="17"/>
    <x v="0"/>
    <x v="2"/>
    <n v="1"/>
  </r>
  <r>
    <x v="0"/>
    <x v="8"/>
    <x v="5"/>
    <x v="11"/>
    <x v="18"/>
    <x v="0"/>
    <x v="2"/>
    <n v="1.541532146"/>
  </r>
  <r>
    <x v="0"/>
    <x v="9"/>
    <x v="5"/>
    <x v="11"/>
    <x v="18"/>
    <x v="0"/>
    <x v="2"/>
    <n v="1284.1261"/>
  </r>
  <r>
    <x v="0"/>
    <x v="10"/>
    <x v="5"/>
    <x v="11"/>
    <x v="18"/>
    <x v="0"/>
    <x v="2"/>
    <n v="2.7688098000000001E-2"/>
  </r>
  <r>
    <x v="0"/>
    <x v="11"/>
    <x v="5"/>
    <x v="11"/>
    <x v="18"/>
    <x v="0"/>
    <x v="2"/>
    <n v="1"/>
  </r>
  <r>
    <x v="0"/>
    <x v="8"/>
    <x v="5"/>
    <x v="11"/>
    <x v="19"/>
    <x v="0"/>
    <x v="2"/>
    <n v="1.5521139450000001"/>
  </r>
  <r>
    <x v="0"/>
    <x v="9"/>
    <x v="5"/>
    <x v="11"/>
    <x v="19"/>
    <x v="0"/>
    <x v="2"/>
    <n v="11954.526"/>
  </r>
  <r>
    <x v="0"/>
    <x v="10"/>
    <x v="5"/>
    <x v="11"/>
    <x v="19"/>
    <x v="0"/>
    <x v="2"/>
    <n v="3.4742629999999997E-2"/>
  </r>
  <r>
    <x v="0"/>
    <x v="11"/>
    <x v="5"/>
    <x v="11"/>
    <x v="19"/>
    <x v="0"/>
    <x v="2"/>
    <n v="1"/>
  </r>
  <r>
    <x v="0"/>
    <x v="8"/>
    <x v="5"/>
    <x v="11"/>
    <x v="20"/>
    <x v="0"/>
    <x v="2"/>
    <n v="1"/>
  </r>
  <r>
    <x v="0"/>
    <x v="9"/>
    <x v="5"/>
    <x v="11"/>
    <x v="20"/>
    <x v="0"/>
    <x v="2"/>
    <n v="0"/>
  </r>
  <r>
    <x v="0"/>
    <x v="10"/>
    <x v="5"/>
    <x v="11"/>
    <x v="20"/>
    <x v="0"/>
    <x v="2"/>
    <n v="0"/>
  </r>
  <r>
    <x v="0"/>
    <x v="11"/>
    <x v="5"/>
    <x v="11"/>
    <x v="20"/>
    <x v="0"/>
    <x v="2"/>
    <n v="1"/>
  </r>
  <r>
    <x v="0"/>
    <x v="8"/>
    <x v="5"/>
    <x v="11"/>
    <x v="21"/>
    <x v="0"/>
    <x v="2"/>
    <n v="1.538586475"/>
  </r>
  <r>
    <x v="0"/>
    <x v="9"/>
    <x v="5"/>
    <x v="11"/>
    <x v="21"/>
    <x v="0"/>
    <x v="2"/>
    <n v="1291.2170000000001"/>
  </r>
  <r>
    <x v="0"/>
    <x v="10"/>
    <x v="5"/>
    <x v="11"/>
    <x v="21"/>
    <x v="0"/>
    <x v="2"/>
    <n v="2.5724317E-2"/>
  </r>
  <r>
    <x v="0"/>
    <x v="11"/>
    <x v="5"/>
    <x v="11"/>
    <x v="21"/>
    <x v="0"/>
    <x v="2"/>
    <n v="1"/>
  </r>
  <r>
    <x v="0"/>
    <x v="8"/>
    <x v="5"/>
    <x v="11"/>
    <x v="32"/>
    <x v="0"/>
    <x v="2"/>
    <n v="1"/>
  </r>
  <r>
    <x v="0"/>
    <x v="9"/>
    <x v="5"/>
    <x v="11"/>
    <x v="32"/>
    <x v="0"/>
    <x v="2"/>
    <n v="0"/>
  </r>
  <r>
    <x v="0"/>
    <x v="10"/>
    <x v="5"/>
    <x v="11"/>
    <x v="32"/>
    <x v="0"/>
    <x v="2"/>
    <n v="0"/>
  </r>
  <r>
    <x v="0"/>
    <x v="11"/>
    <x v="5"/>
    <x v="11"/>
    <x v="32"/>
    <x v="0"/>
    <x v="2"/>
    <n v="1"/>
  </r>
  <r>
    <x v="0"/>
    <x v="8"/>
    <x v="5"/>
    <x v="12"/>
    <x v="10"/>
    <x v="0"/>
    <x v="2"/>
    <n v="1.490088174"/>
  </r>
  <r>
    <x v="0"/>
    <x v="9"/>
    <x v="5"/>
    <x v="12"/>
    <x v="10"/>
    <x v="0"/>
    <x v="2"/>
    <n v="28681.593000000001"/>
  </r>
  <r>
    <x v="0"/>
    <x v="10"/>
    <x v="5"/>
    <x v="12"/>
    <x v="10"/>
    <x v="0"/>
    <x v="2"/>
    <n v="-6.6078839999999996E-3"/>
  </r>
  <r>
    <x v="0"/>
    <x v="11"/>
    <x v="5"/>
    <x v="12"/>
    <x v="10"/>
    <x v="0"/>
    <x v="2"/>
    <n v="1"/>
  </r>
  <r>
    <x v="0"/>
    <x v="8"/>
    <x v="5"/>
    <x v="12"/>
    <x v="11"/>
    <x v="0"/>
    <x v="2"/>
    <n v="1.5588247200000001"/>
  </r>
  <r>
    <x v="0"/>
    <x v="9"/>
    <x v="5"/>
    <x v="12"/>
    <x v="11"/>
    <x v="0"/>
    <x v="2"/>
    <n v="2177.4355999999998"/>
  </r>
  <r>
    <x v="0"/>
    <x v="10"/>
    <x v="5"/>
    <x v="12"/>
    <x v="11"/>
    <x v="0"/>
    <x v="2"/>
    <n v="3.9216479999999998E-2"/>
  </r>
  <r>
    <x v="0"/>
    <x v="11"/>
    <x v="5"/>
    <x v="12"/>
    <x v="11"/>
    <x v="0"/>
    <x v="2"/>
    <n v="1"/>
  </r>
  <r>
    <x v="0"/>
    <x v="8"/>
    <x v="5"/>
    <x v="12"/>
    <x v="12"/>
    <x v="0"/>
    <x v="2"/>
    <n v="1.570189667"/>
  </r>
  <r>
    <x v="0"/>
    <x v="9"/>
    <x v="5"/>
    <x v="12"/>
    <x v="12"/>
    <x v="0"/>
    <x v="2"/>
    <n v="84780.008000000002"/>
  </r>
  <r>
    <x v="0"/>
    <x v="10"/>
    <x v="5"/>
    <x v="12"/>
    <x v="12"/>
    <x v="0"/>
    <x v="2"/>
    <n v="4.6793111999999998E-2"/>
  </r>
  <r>
    <x v="0"/>
    <x v="11"/>
    <x v="5"/>
    <x v="12"/>
    <x v="12"/>
    <x v="0"/>
    <x v="2"/>
    <n v="1"/>
  </r>
  <r>
    <x v="0"/>
    <x v="8"/>
    <x v="5"/>
    <x v="12"/>
    <x v="13"/>
    <x v="0"/>
    <x v="2"/>
    <n v="1.51161737"/>
  </r>
  <r>
    <x v="0"/>
    <x v="9"/>
    <x v="5"/>
    <x v="12"/>
    <x v="13"/>
    <x v="0"/>
    <x v="2"/>
    <n v="196.28744"/>
  </r>
  <r>
    <x v="0"/>
    <x v="10"/>
    <x v="5"/>
    <x v="12"/>
    <x v="13"/>
    <x v="0"/>
    <x v="2"/>
    <n v="7.7449140000000003E-3"/>
  </r>
  <r>
    <x v="0"/>
    <x v="11"/>
    <x v="5"/>
    <x v="12"/>
    <x v="13"/>
    <x v="0"/>
    <x v="2"/>
    <n v="1"/>
  </r>
  <r>
    <x v="0"/>
    <x v="8"/>
    <x v="5"/>
    <x v="12"/>
    <x v="14"/>
    <x v="0"/>
    <x v="2"/>
    <n v="1.5372158440000001"/>
  </r>
  <r>
    <x v="0"/>
    <x v="9"/>
    <x v="5"/>
    <x v="12"/>
    <x v="14"/>
    <x v="0"/>
    <x v="2"/>
    <n v="746.55303000000004"/>
  </r>
  <r>
    <x v="0"/>
    <x v="10"/>
    <x v="5"/>
    <x v="12"/>
    <x v="14"/>
    <x v="0"/>
    <x v="2"/>
    <n v="2.4810563000000001E-2"/>
  </r>
  <r>
    <x v="0"/>
    <x v="11"/>
    <x v="5"/>
    <x v="12"/>
    <x v="14"/>
    <x v="0"/>
    <x v="2"/>
    <n v="1"/>
  </r>
  <r>
    <x v="0"/>
    <x v="8"/>
    <x v="5"/>
    <x v="12"/>
    <x v="15"/>
    <x v="0"/>
    <x v="2"/>
    <n v="1.57206281"/>
  </r>
  <r>
    <x v="0"/>
    <x v="9"/>
    <x v="5"/>
    <x v="12"/>
    <x v="15"/>
    <x v="0"/>
    <x v="2"/>
    <n v="3971.8892000000001"/>
  </r>
  <r>
    <x v="0"/>
    <x v="10"/>
    <x v="5"/>
    <x v="12"/>
    <x v="15"/>
    <x v="0"/>
    <x v="2"/>
    <n v="4.8041873999999998E-2"/>
  </r>
  <r>
    <x v="0"/>
    <x v="11"/>
    <x v="5"/>
    <x v="12"/>
    <x v="15"/>
    <x v="0"/>
    <x v="2"/>
    <n v="1"/>
  </r>
  <r>
    <x v="0"/>
    <x v="8"/>
    <x v="5"/>
    <x v="12"/>
    <x v="16"/>
    <x v="0"/>
    <x v="2"/>
    <n v="1.534436127"/>
  </r>
  <r>
    <x v="0"/>
    <x v="9"/>
    <x v="5"/>
    <x v="12"/>
    <x v="16"/>
    <x v="0"/>
    <x v="2"/>
    <n v="572.88265999999999"/>
  </r>
  <r>
    <x v="0"/>
    <x v="10"/>
    <x v="5"/>
    <x v="12"/>
    <x v="16"/>
    <x v="0"/>
    <x v="2"/>
    <n v="2.2957418E-2"/>
  </r>
  <r>
    <x v="0"/>
    <x v="11"/>
    <x v="5"/>
    <x v="12"/>
    <x v="16"/>
    <x v="0"/>
    <x v="2"/>
    <n v="1"/>
  </r>
  <r>
    <x v="0"/>
    <x v="8"/>
    <x v="5"/>
    <x v="12"/>
    <x v="17"/>
    <x v="0"/>
    <x v="2"/>
    <n v="1.7018175799999999"/>
  </r>
  <r>
    <x v="0"/>
    <x v="9"/>
    <x v="5"/>
    <x v="12"/>
    <x v="17"/>
    <x v="0"/>
    <x v="2"/>
    <n v="45149.963000000003"/>
  </r>
  <r>
    <x v="0"/>
    <x v="10"/>
    <x v="5"/>
    <x v="12"/>
    <x v="17"/>
    <x v="0"/>
    <x v="2"/>
    <n v="0.134545054"/>
  </r>
  <r>
    <x v="0"/>
    <x v="11"/>
    <x v="5"/>
    <x v="12"/>
    <x v="17"/>
    <x v="0"/>
    <x v="2"/>
    <n v="1"/>
  </r>
  <r>
    <x v="0"/>
    <x v="8"/>
    <x v="5"/>
    <x v="12"/>
    <x v="18"/>
    <x v="0"/>
    <x v="2"/>
    <n v="1.6452393700000001"/>
  </r>
  <r>
    <x v="0"/>
    <x v="9"/>
    <x v="5"/>
    <x v="12"/>
    <x v="18"/>
    <x v="0"/>
    <x v="2"/>
    <n v="11937.816999999999"/>
  </r>
  <r>
    <x v="0"/>
    <x v="10"/>
    <x v="5"/>
    <x v="12"/>
    <x v="18"/>
    <x v="0"/>
    <x v="2"/>
    <n v="9.6826248000000004E-2"/>
  </r>
  <r>
    <x v="0"/>
    <x v="11"/>
    <x v="5"/>
    <x v="12"/>
    <x v="18"/>
    <x v="0"/>
    <x v="2"/>
    <n v="1"/>
  </r>
  <r>
    <x v="0"/>
    <x v="8"/>
    <x v="5"/>
    <x v="12"/>
    <x v="19"/>
    <x v="0"/>
    <x v="2"/>
    <n v="1.759836301"/>
  </r>
  <r>
    <x v="0"/>
    <x v="9"/>
    <x v="5"/>
    <x v="12"/>
    <x v="19"/>
    <x v="0"/>
    <x v="2"/>
    <n v="268995.74"/>
  </r>
  <r>
    <x v="0"/>
    <x v="10"/>
    <x v="5"/>
    <x v="12"/>
    <x v="19"/>
    <x v="0"/>
    <x v="2"/>
    <n v="0.17322420099999999"/>
  </r>
  <r>
    <x v="0"/>
    <x v="11"/>
    <x v="5"/>
    <x v="12"/>
    <x v="19"/>
    <x v="0"/>
    <x v="2"/>
    <n v="1"/>
  </r>
  <r>
    <x v="0"/>
    <x v="8"/>
    <x v="5"/>
    <x v="12"/>
    <x v="20"/>
    <x v="0"/>
    <x v="2"/>
    <n v="1.58838166"/>
  </r>
  <r>
    <x v="0"/>
    <x v="9"/>
    <x v="5"/>
    <x v="12"/>
    <x v="20"/>
    <x v="0"/>
    <x v="2"/>
    <n v="752.15232000000003"/>
  </r>
  <r>
    <x v="0"/>
    <x v="10"/>
    <x v="5"/>
    <x v="12"/>
    <x v="20"/>
    <x v="0"/>
    <x v="2"/>
    <n v="5.8921107E-2"/>
  </r>
  <r>
    <x v="0"/>
    <x v="11"/>
    <x v="5"/>
    <x v="12"/>
    <x v="20"/>
    <x v="0"/>
    <x v="2"/>
    <n v="1"/>
  </r>
  <r>
    <x v="0"/>
    <x v="8"/>
    <x v="5"/>
    <x v="12"/>
    <x v="21"/>
    <x v="0"/>
    <x v="2"/>
    <n v="1.5"/>
  </r>
  <r>
    <x v="0"/>
    <x v="9"/>
    <x v="5"/>
    <x v="12"/>
    <x v="21"/>
    <x v="0"/>
    <x v="2"/>
    <n v="1558.1302000000001"/>
  </r>
  <r>
    <x v="0"/>
    <x v="10"/>
    <x v="5"/>
    <x v="12"/>
    <x v="21"/>
    <x v="0"/>
    <x v="2"/>
    <n v="1.0000000000000001E-9"/>
  </r>
  <r>
    <x v="0"/>
    <x v="11"/>
    <x v="5"/>
    <x v="12"/>
    <x v="21"/>
    <x v="0"/>
    <x v="2"/>
    <n v="1"/>
  </r>
  <r>
    <x v="0"/>
    <x v="8"/>
    <x v="5"/>
    <x v="12"/>
    <x v="32"/>
    <x v="0"/>
    <x v="2"/>
    <n v="1"/>
  </r>
  <r>
    <x v="0"/>
    <x v="9"/>
    <x v="5"/>
    <x v="12"/>
    <x v="32"/>
    <x v="0"/>
    <x v="2"/>
    <n v="0"/>
  </r>
  <r>
    <x v="0"/>
    <x v="10"/>
    <x v="5"/>
    <x v="12"/>
    <x v="32"/>
    <x v="0"/>
    <x v="2"/>
    <n v="0"/>
  </r>
  <r>
    <x v="0"/>
    <x v="11"/>
    <x v="5"/>
    <x v="12"/>
    <x v="32"/>
    <x v="0"/>
    <x v="2"/>
    <n v="1"/>
  </r>
  <r>
    <x v="0"/>
    <x v="8"/>
    <x v="5"/>
    <x v="13"/>
    <x v="10"/>
    <x v="0"/>
    <x v="2"/>
    <n v="1.513935399"/>
  </r>
  <r>
    <x v="0"/>
    <x v="9"/>
    <x v="5"/>
    <x v="13"/>
    <x v="10"/>
    <x v="0"/>
    <x v="2"/>
    <n v="1198.8449000000001"/>
  </r>
  <r>
    <x v="0"/>
    <x v="10"/>
    <x v="5"/>
    <x v="13"/>
    <x v="10"/>
    <x v="0"/>
    <x v="2"/>
    <n v="9.2902660000000001E-3"/>
  </r>
  <r>
    <x v="0"/>
    <x v="11"/>
    <x v="5"/>
    <x v="13"/>
    <x v="10"/>
    <x v="0"/>
    <x v="2"/>
    <n v="1"/>
  </r>
  <r>
    <x v="0"/>
    <x v="8"/>
    <x v="5"/>
    <x v="13"/>
    <x v="11"/>
    <x v="0"/>
    <x v="2"/>
    <n v="1.5735054079999999"/>
  </r>
  <r>
    <x v="0"/>
    <x v="9"/>
    <x v="5"/>
    <x v="13"/>
    <x v="11"/>
    <x v="0"/>
    <x v="2"/>
    <n v="1022.828"/>
  </r>
  <r>
    <x v="0"/>
    <x v="10"/>
    <x v="5"/>
    <x v="13"/>
    <x v="11"/>
    <x v="0"/>
    <x v="2"/>
    <n v="4.9003605999999998E-2"/>
  </r>
  <r>
    <x v="0"/>
    <x v="11"/>
    <x v="5"/>
    <x v="13"/>
    <x v="11"/>
    <x v="0"/>
    <x v="2"/>
    <n v="1"/>
  </r>
  <r>
    <x v="0"/>
    <x v="8"/>
    <x v="5"/>
    <x v="13"/>
    <x v="12"/>
    <x v="0"/>
    <x v="2"/>
    <n v="1.5575748110000001"/>
  </r>
  <r>
    <x v="0"/>
    <x v="9"/>
    <x v="5"/>
    <x v="13"/>
    <x v="12"/>
    <x v="0"/>
    <x v="2"/>
    <n v="1458.2466999999999"/>
  </r>
  <r>
    <x v="0"/>
    <x v="10"/>
    <x v="5"/>
    <x v="13"/>
    <x v="12"/>
    <x v="0"/>
    <x v="2"/>
    <n v="3.8383208000000002E-2"/>
  </r>
  <r>
    <x v="0"/>
    <x v="11"/>
    <x v="5"/>
    <x v="13"/>
    <x v="12"/>
    <x v="0"/>
    <x v="2"/>
    <n v="1"/>
  </r>
  <r>
    <x v="0"/>
    <x v="8"/>
    <x v="5"/>
    <x v="13"/>
    <x v="13"/>
    <x v="0"/>
    <x v="2"/>
    <n v="1.555144879"/>
  </r>
  <r>
    <x v="0"/>
    <x v="9"/>
    <x v="5"/>
    <x v="13"/>
    <x v="13"/>
    <x v="0"/>
    <x v="2"/>
    <n v="51301.468000000001"/>
  </r>
  <r>
    <x v="0"/>
    <x v="10"/>
    <x v="5"/>
    <x v="13"/>
    <x v="13"/>
    <x v="0"/>
    <x v="2"/>
    <n v="3.6763253000000003E-2"/>
  </r>
  <r>
    <x v="0"/>
    <x v="11"/>
    <x v="5"/>
    <x v="13"/>
    <x v="13"/>
    <x v="0"/>
    <x v="2"/>
    <n v="1"/>
  </r>
  <r>
    <x v="0"/>
    <x v="8"/>
    <x v="5"/>
    <x v="13"/>
    <x v="14"/>
    <x v="0"/>
    <x v="2"/>
    <n v="1.5595226010000001"/>
  </r>
  <r>
    <x v="0"/>
    <x v="9"/>
    <x v="5"/>
    <x v="13"/>
    <x v="14"/>
    <x v="0"/>
    <x v="2"/>
    <n v="5707.5002000000004"/>
  </r>
  <r>
    <x v="0"/>
    <x v="10"/>
    <x v="5"/>
    <x v="13"/>
    <x v="14"/>
    <x v="0"/>
    <x v="2"/>
    <n v="3.9681735000000003E-2"/>
  </r>
  <r>
    <x v="0"/>
    <x v="11"/>
    <x v="5"/>
    <x v="13"/>
    <x v="14"/>
    <x v="0"/>
    <x v="2"/>
    <n v="1"/>
  </r>
  <r>
    <x v="0"/>
    <x v="8"/>
    <x v="5"/>
    <x v="13"/>
    <x v="15"/>
    <x v="0"/>
    <x v="2"/>
    <n v="1.5708888510000001"/>
  </r>
  <r>
    <x v="0"/>
    <x v="9"/>
    <x v="5"/>
    <x v="13"/>
    <x v="15"/>
    <x v="0"/>
    <x v="2"/>
    <n v="3064.0771"/>
  </r>
  <r>
    <x v="0"/>
    <x v="10"/>
    <x v="5"/>
    <x v="13"/>
    <x v="15"/>
    <x v="0"/>
    <x v="2"/>
    <n v="4.7259234999999997E-2"/>
  </r>
  <r>
    <x v="0"/>
    <x v="11"/>
    <x v="5"/>
    <x v="13"/>
    <x v="15"/>
    <x v="0"/>
    <x v="2"/>
    <n v="1"/>
  </r>
  <r>
    <x v="0"/>
    <x v="8"/>
    <x v="5"/>
    <x v="13"/>
    <x v="16"/>
    <x v="0"/>
    <x v="2"/>
    <n v="1.550408714"/>
  </r>
  <r>
    <x v="0"/>
    <x v="9"/>
    <x v="5"/>
    <x v="13"/>
    <x v="16"/>
    <x v="0"/>
    <x v="2"/>
    <n v="929.26494000000002"/>
  </r>
  <r>
    <x v="0"/>
    <x v="10"/>
    <x v="5"/>
    <x v="13"/>
    <x v="16"/>
    <x v="0"/>
    <x v="2"/>
    <n v="3.360581E-2"/>
  </r>
  <r>
    <x v="0"/>
    <x v="11"/>
    <x v="5"/>
    <x v="13"/>
    <x v="16"/>
    <x v="0"/>
    <x v="2"/>
    <n v="1"/>
  </r>
  <r>
    <x v="0"/>
    <x v="8"/>
    <x v="5"/>
    <x v="13"/>
    <x v="17"/>
    <x v="0"/>
    <x v="2"/>
    <n v="1.5771196350000001"/>
  </r>
  <r>
    <x v="0"/>
    <x v="9"/>
    <x v="5"/>
    <x v="13"/>
    <x v="17"/>
    <x v="0"/>
    <x v="2"/>
    <n v="4871.8966"/>
  </r>
  <r>
    <x v="0"/>
    <x v="10"/>
    <x v="5"/>
    <x v="13"/>
    <x v="17"/>
    <x v="0"/>
    <x v="2"/>
    <n v="5.1413091000000001E-2"/>
  </r>
  <r>
    <x v="0"/>
    <x v="11"/>
    <x v="5"/>
    <x v="13"/>
    <x v="17"/>
    <x v="0"/>
    <x v="2"/>
    <n v="1"/>
  </r>
  <r>
    <x v="0"/>
    <x v="8"/>
    <x v="5"/>
    <x v="13"/>
    <x v="18"/>
    <x v="0"/>
    <x v="2"/>
    <n v="1.6124198700000001"/>
  </r>
  <r>
    <x v="0"/>
    <x v="9"/>
    <x v="5"/>
    <x v="13"/>
    <x v="18"/>
    <x v="0"/>
    <x v="2"/>
    <n v="7412.7116999999998"/>
  </r>
  <r>
    <x v="0"/>
    <x v="10"/>
    <x v="5"/>
    <x v="13"/>
    <x v="18"/>
    <x v="0"/>
    <x v="2"/>
    <n v="7.4946580999999998E-2"/>
  </r>
  <r>
    <x v="0"/>
    <x v="11"/>
    <x v="5"/>
    <x v="13"/>
    <x v="18"/>
    <x v="0"/>
    <x v="2"/>
    <n v="1"/>
  </r>
  <r>
    <x v="0"/>
    <x v="8"/>
    <x v="5"/>
    <x v="13"/>
    <x v="19"/>
    <x v="0"/>
    <x v="2"/>
    <n v="1.652600954"/>
  </r>
  <r>
    <x v="0"/>
    <x v="9"/>
    <x v="5"/>
    <x v="13"/>
    <x v="19"/>
    <x v="0"/>
    <x v="2"/>
    <n v="96451.089000000007"/>
  </r>
  <r>
    <x v="0"/>
    <x v="10"/>
    <x v="5"/>
    <x v="13"/>
    <x v="19"/>
    <x v="0"/>
    <x v="2"/>
    <n v="0.10173397000000001"/>
  </r>
  <r>
    <x v="0"/>
    <x v="11"/>
    <x v="5"/>
    <x v="13"/>
    <x v="19"/>
    <x v="0"/>
    <x v="2"/>
    <n v="1"/>
  </r>
  <r>
    <x v="0"/>
    <x v="8"/>
    <x v="5"/>
    <x v="13"/>
    <x v="20"/>
    <x v="0"/>
    <x v="2"/>
    <n v="1.542201006"/>
  </r>
  <r>
    <x v="0"/>
    <x v="9"/>
    <x v="5"/>
    <x v="13"/>
    <x v="20"/>
    <x v="0"/>
    <x v="2"/>
    <n v="241.93248"/>
  </r>
  <r>
    <x v="0"/>
    <x v="10"/>
    <x v="5"/>
    <x v="13"/>
    <x v="20"/>
    <x v="0"/>
    <x v="2"/>
    <n v="2.8134004000000001E-2"/>
  </r>
  <r>
    <x v="0"/>
    <x v="11"/>
    <x v="5"/>
    <x v="13"/>
    <x v="20"/>
    <x v="0"/>
    <x v="2"/>
    <n v="1"/>
  </r>
  <r>
    <x v="0"/>
    <x v="8"/>
    <x v="5"/>
    <x v="13"/>
    <x v="21"/>
    <x v="0"/>
    <x v="2"/>
    <n v="1.5070161150000001"/>
  </r>
  <r>
    <x v="0"/>
    <x v="9"/>
    <x v="5"/>
    <x v="13"/>
    <x v="21"/>
    <x v="0"/>
    <x v="2"/>
    <n v="597.93836999999996"/>
  </r>
  <r>
    <x v="0"/>
    <x v="10"/>
    <x v="5"/>
    <x v="13"/>
    <x v="21"/>
    <x v="0"/>
    <x v="2"/>
    <n v="4.6774110000000002E-3"/>
  </r>
  <r>
    <x v="0"/>
    <x v="11"/>
    <x v="5"/>
    <x v="13"/>
    <x v="21"/>
    <x v="0"/>
    <x v="2"/>
    <n v="1"/>
  </r>
  <r>
    <x v="0"/>
    <x v="8"/>
    <x v="5"/>
    <x v="13"/>
    <x v="32"/>
    <x v="0"/>
    <x v="2"/>
    <n v="1"/>
  </r>
  <r>
    <x v="0"/>
    <x v="9"/>
    <x v="5"/>
    <x v="13"/>
    <x v="32"/>
    <x v="0"/>
    <x v="2"/>
    <n v="0"/>
  </r>
  <r>
    <x v="0"/>
    <x v="10"/>
    <x v="5"/>
    <x v="13"/>
    <x v="32"/>
    <x v="0"/>
    <x v="2"/>
    <n v="0"/>
  </r>
  <r>
    <x v="0"/>
    <x v="11"/>
    <x v="5"/>
    <x v="13"/>
    <x v="32"/>
    <x v="0"/>
    <x v="2"/>
    <n v="1"/>
  </r>
  <r>
    <x v="0"/>
    <x v="8"/>
    <x v="5"/>
    <x v="14"/>
    <x v="10"/>
    <x v="0"/>
    <x v="2"/>
    <n v="1.5421014280000001"/>
  </r>
  <r>
    <x v="0"/>
    <x v="9"/>
    <x v="5"/>
    <x v="14"/>
    <x v="10"/>
    <x v="0"/>
    <x v="2"/>
    <n v="8185.8077999999996"/>
  </r>
  <r>
    <x v="0"/>
    <x v="10"/>
    <x v="5"/>
    <x v="14"/>
    <x v="10"/>
    <x v="0"/>
    <x v="2"/>
    <n v="2.8067620000000001E-2"/>
  </r>
  <r>
    <x v="0"/>
    <x v="11"/>
    <x v="5"/>
    <x v="14"/>
    <x v="10"/>
    <x v="0"/>
    <x v="2"/>
    <n v="1"/>
  </r>
  <r>
    <x v="0"/>
    <x v="8"/>
    <x v="5"/>
    <x v="14"/>
    <x v="11"/>
    <x v="0"/>
    <x v="2"/>
    <n v="1.5847052939999999"/>
  </r>
  <r>
    <x v="0"/>
    <x v="9"/>
    <x v="5"/>
    <x v="14"/>
    <x v="11"/>
    <x v="0"/>
    <x v="2"/>
    <n v="11558.481"/>
  </r>
  <r>
    <x v="0"/>
    <x v="10"/>
    <x v="5"/>
    <x v="14"/>
    <x v="11"/>
    <x v="0"/>
    <x v="2"/>
    <n v="5.6470197E-2"/>
  </r>
  <r>
    <x v="0"/>
    <x v="11"/>
    <x v="5"/>
    <x v="14"/>
    <x v="11"/>
    <x v="0"/>
    <x v="2"/>
    <n v="1"/>
  </r>
  <r>
    <x v="0"/>
    <x v="8"/>
    <x v="5"/>
    <x v="14"/>
    <x v="12"/>
    <x v="0"/>
    <x v="2"/>
    <n v="1.5744320380000001"/>
  </r>
  <r>
    <x v="0"/>
    <x v="9"/>
    <x v="5"/>
    <x v="14"/>
    <x v="12"/>
    <x v="0"/>
    <x v="2"/>
    <n v="14480.218999999999"/>
  </r>
  <r>
    <x v="0"/>
    <x v="10"/>
    <x v="5"/>
    <x v="14"/>
    <x v="12"/>
    <x v="0"/>
    <x v="2"/>
    <n v="4.9621358999999997E-2"/>
  </r>
  <r>
    <x v="0"/>
    <x v="11"/>
    <x v="5"/>
    <x v="14"/>
    <x v="12"/>
    <x v="0"/>
    <x v="2"/>
    <n v="1"/>
  </r>
  <r>
    <x v="0"/>
    <x v="8"/>
    <x v="5"/>
    <x v="14"/>
    <x v="13"/>
    <x v="0"/>
    <x v="2"/>
    <n v="1.5758535"/>
  </r>
  <r>
    <x v="0"/>
    <x v="9"/>
    <x v="5"/>
    <x v="14"/>
    <x v="13"/>
    <x v="0"/>
    <x v="2"/>
    <n v="3274.8854000000001"/>
  </r>
  <r>
    <x v="0"/>
    <x v="10"/>
    <x v="5"/>
    <x v="14"/>
    <x v="13"/>
    <x v="0"/>
    <x v="2"/>
    <n v="5.0569001000000002E-2"/>
  </r>
  <r>
    <x v="0"/>
    <x v="11"/>
    <x v="5"/>
    <x v="14"/>
    <x v="13"/>
    <x v="0"/>
    <x v="2"/>
    <n v="1"/>
  </r>
  <r>
    <x v="0"/>
    <x v="8"/>
    <x v="5"/>
    <x v="14"/>
    <x v="14"/>
    <x v="0"/>
    <x v="2"/>
    <n v="1.5914232230000001"/>
  </r>
  <r>
    <x v="0"/>
    <x v="9"/>
    <x v="5"/>
    <x v="14"/>
    <x v="14"/>
    <x v="0"/>
    <x v="2"/>
    <n v="140255.46"/>
  </r>
  <r>
    <x v="0"/>
    <x v="10"/>
    <x v="5"/>
    <x v="14"/>
    <x v="14"/>
    <x v="0"/>
    <x v="2"/>
    <n v="6.0948816000000003E-2"/>
  </r>
  <r>
    <x v="0"/>
    <x v="11"/>
    <x v="5"/>
    <x v="14"/>
    <x v="14"/>
    <x v="0"/>
    <x v="2"/>
    <n v="1"/>
  </r>
  <r>
    <x v="0"/>
    <x v="8"/>
    <x v="5"/>
    <x v="14"/>
    <x v="15"/>
    <x v="0"/>
    <x v="2"/>
    <n v="1.604665722"/>
  </r>
  <r>
    <x v="0"/>
    <x v="9"/>
    <x v="5"/>
    <x v="14"/>
    <x v="15"/>
    <x v="0"/>
    <x v="2"/>
    <n v="44692.402000000002"/>
  </r>
  <r>
    <x v="0"/>
    <x v="10"/>
    <x v="5"/>
    <x v="14"/>
    <x v="15"/>
    <x v="0"/>
    <x v="2"/>
    <n v="6.9777148999999997E-2"/>
  </r>
  <r>
    <x v="0"/>
    <x v="11"/>
    <x v="5"/>
    <x v="14"/>
    <x v="15"/>
    <x v="0"/>
    <x v="2"/>
    <n v="1"/>
  </r>
  <r>
    <x v="0"/>
    <x v="8"/>
    <x v="5"/>
    <x v="14"/>
    <x v="16"/>
    <x v="0"/>
    <x v="2"/>
    <n v="1.586509733"/>
  </r>
  <r>
    <x v="0"/>
    <x v="9"/>
    <x v="5"/>
    <x v="14"/>
    <x v="16"/>
    <x v="0"/>
    <x v="2"/>
    <n v="42610.607000000004"/>
  </r>
  <r>
    <x v="0"/>
    <x v="10"/>
    <x v="5"/>
    <x v="14"/>
    <x v="16"/>
    <x v="0"/>
    <x v="2"/>
    <n v="5.7673156000000003E-2"/>
  </r>
  <r>
    <x v="0"/>
    <x v="11"/>
    <x v="5"/>
    <x v="14"/>
    <x v="16"/>
    <x v="0"/>
    <x v="2"/>
    <n v="1"/>
  </r>
  <r>
    <x v="0"/>
    <x v="8"/>
    <x v="5"/>
    <x v="14"/>
    <x v="17"/>
    <x v="0"/>
    <x v="2"/>
    <n v="1.592760578"/>
  </r>
  <r>
    <x v="0"/>
    <x v="9"/>
    <x v="5"/>
    <x v="14"/>
    <x v="17"/>
    <x v="0"/>
    <x v="2"/>
    <n v="49281.106"/>
  </r>
  <r>
    <x v="0"/>
    <x v="10"/>
    <x v="5"/>
    <x v="14"/>
    <x v="17"/>
    <x v="0"/>
    <x v="2"/>
    <n v="6.1840385999999997E-2"/>
  </r>
  <r>
    <x v="0"/>
    <x v="11"/>
    <x v="5"/>
    <x v="14"/>
    <x v="17"/>
    <x v="0"/>
    <x v="2"/>
    <n v="1"/>
  </r>
  <r>
    <x v="0"/>
    <x v="8"/>
    <x v="5"/>
    <x v="14"/>
    <x v="18"/>
    <x v="0"/>
    <x v="2"/>
    <n v="1.618286597"/>
  </r>
  <r>
    <x v="0"/>
    <x v="9"/>
    <x v="5"/>
    <x v="14"/>
    <x v="18"/>
    <x v="0"/>
    <x v="2"/>
    <n v="66609.225000000006"/>
  </r>
  <r>
    <x v="0"/>
    <x v="10"/>
    <x v="5"/>
    <x v="14"/>
    <x v="18"/>
    <x v="0"/>
    <x v="2"/>
    <n v="7.8857732E-2"/>
  </r>
  <r>
    <x v="0"/>
    <x v="11"/>
    <x v="5"/>
    <x v="14"/>
    <x v="18"/>
    <x v="0"/>
    <x v="2"/>
    <n v="1"/>
  </r>
  <r>
    <x v="0"/>
    <x v="8"/>
    <x v="5"/>
    <x v="14"/>
    <x v="19"/>
    <x v="0"/>
    <x v="2"/>
    <n v="1.7104885030000001"/>
  </r>
  <r>
    <x v="0"/>
    <x v="9"/>
    <x v="5"/>
    <x v="14"/>
    <x v="19"/>
    <x v="0"/>
    <x v="2"/>
    <n v="202809.8"/>
  </r>
  <r>
    <x v="0"/>
    <x v="10"/>
    <x v="5"/>
    <x v="14"/>
    <x v="19"/>
    <x v="0"/>
    <x v="2"/>
    <n v="0.14032566899999999"/>
  </r>
  <r>
    <x v="0"/>
    <x v="11"/>
    <x v="5"/>
    <x v="14"/>
    <x v="19"/>
    <x v="0"/>
    <x v="2"/>
    <n v="1"/>
  </r>
  <r>
    <x v="0"/>
    <x v="8"/>
    <x v="5"/>
    <x v="14"/>
    <x v="20"/>
    <x v="0"/>
    <x v="2"/>
    <n v="1.6097267529999999"/>
  </r>
  <r>
    <x v="0"/>
    <x v="9"/>
    <x v="5"/>
    <x v="14"/>
    <x v="20"/>
    <x v="0"/>
    <x v="2"/>
    <n v="808.76975000000004"/>
  </r>
  <r>
    <x v="0"/>
    <x v="10"/>
    <x v="5"/>
    <x v="14"/>
    <x v="20"/>
    <x v="0"/>
    <x v="2"/>
    <n v="7.3151170000000001E-2"/>
  </r>
  <r>
    <x v="0"/>
    <x v="11"/>
    <x v="5"/>
    <x v="14"/>
    <x v="20"/>
    <x v="0"/>
    <x v="2"/>
    <n v="1"/>
  </r>
  <r>
    <x v="0"/>
    <x v="8"/>
    <x v="5"/>
    <x v="14"/>
    <x v="21"/>
    <x v="0"/>
    <x v="2"/>
    <n v="1.658947572"/>
  </r>
  <r>
    <x v="0"/>
    <x v="9"/>
    <x v="5"/>
    <x v="14"/>
    <x v="21"/>
    <x v="0"/>
    <x v="2"/>
    <n v="127870.87"/>
  </r>
  <r>
    <x v="0"/>
    <x v="10"/>
    <x v="5"/>
    <x v="14"/>
    <x v="21"/>
    <x v="0"/>
    <x v="2"/>
    <n v="0.10596504900000001"/>
  </r>
  <r>
    <x v="0"/>
    <x v="11"/>
    <x v="5"/>
    <x v="14"/>
    <x v="21"/>
    <x v="0"/>
    <x v="2"/>
    <n v="1"/>
  </r>
  <r>
    <x v="0"/>
    <x v="8"/>
    <x v="5"/>
    <x v="14"/>
    <x v="32"/>
    <x v="0"/>
    <x v="2"/>
    <n v="1"/>
  </r>
  <r>
    <x v="0"/>
    <x v="9"/>
    <x v="5"/>
    <x v="14"/>
    <x v="32"/>
    <x v="0"/>
    <x v="2"/>
    <n v="0"/>
  </r>
  <r>
    <x v="0"/>
    <x v="10"/>
    <x v="5"/>
    <x v="14"/>
    <x v="32"/>
    <x v="0"/>
    <x v="2"/>
    <n v="0"/>
  </r>
  <r>
    <x v="0"/>
    <x v="11"/>
    <x v="5"/>
    <x v="14"/>
    <x v="32"/>
    <x v="0"/>
    <x v="2"/>
    <n v="1"/>
  </r>
  <r>
    <x v="0"/>
    <x v="8"/>
    <x v="5"/>
    <x v="15"/>
    <x v="10"/>
    <x v="0"/>
    <x v="2"/>
    <n v="1.525335653"/>
  </r>
  <r>
    <x v="0"/>
    <x v="9"/>
    <x v="5"/>
    <x v="15"/>
    <x v="10"/>
    <x v="0"/>
    <x v="2"/>
    <n v="61036.048999999999"/>
  </r>
  <r>
    <x v="0"/>
    <x v="10"/>
    <x v="5"/>
    <x v="15"/>
    <x v="10"/>
    <x v="0"/>
    <x v="2"/>
    <n v="1.6890436000000002E-2"/>
  </r>
  <r>
    <x v="0"/>
    <x v="11"/>
    <x v="5"/>
    <x v="15"/>
    <x v="10"/>
    <x v="0"/>
    <x v="2"/>
    <n v="1"/>
  </r>
  <r>
    <x v="0"/>
    <x v="8"/>
    <x v="5"/>
    <x v="15"/>
    <x v="11"/>
    <x v="0"/>
    <x v="2"/>
    <n v="1.596435472"/>
  </r>
  <r>
    <x v="0"/>
    <x v="9"/>
    <x v="5"/>
    <x v="15"/>
    <x v="11"/>
    <x v="0"/>
    <x v="2"/>
    <n v="32734.133000000002"/>
  </r>
  <r>
    <x v="0"/>
    <x v="10"/>
    <x v="5"/>
    <x v="15"/>
    <x v="11"/>
    <x v="0"/>
    <x v="2"/>
    <n v="6.4290316E-2"/>
  </r>
  <r>
    <x v="0"/>
    <x v="11"/>
    <x v="5"/>
    <x v="15"/>
    <x v="11"/>
    <x v="0"/>
    <x v="2"/>
    <n v="1"/>
  </r>
  <r>
    <x v="0"/>
    <x v="8"/>
    <x v="5"/>
    <x v="15"/>
    <x v="12"/>
    <x v="0"/>
    <x v="2"/>
    <n v="1.5847751139999999"/>
  </r>
  <r>
    <x v="0"/>
    <x v="9"/>
    <x v="5"/>
    <x v="15"/>
    <x v="12"/>
    <x v="0"/>
    <x v="2"/>
    <n v="27285.17"/>
  </r>
  <r>
    <x v="0"/>
    <x v="10"/>
    <x v="5"/>
    <x v="15"/>
    <x v="12"/>
    <x v="0"/>
    <x v="2"/>
    <n v="5.6516743000000001E-2"/>
  </r>
  <r>
    <x v="0"/>
    <x v="11"/>
    <x v="5"/>
    <x v="15"/>
    <x v="12"/>
    <x v="0"/>
    <x v="2"/>
    <n v="1"/>
  </r>
  <r>
    <x v="0"/>
    <x v="8"/>
    <x v="5"/>
    <x v="15"/>
    <x v="13"/>
    <x v="0"/>
    <x v="2"/>
    <n v="1.551769159"/>
  </r>
  <r>
    <x v="0"/>
    <x v="9"/>
    <x v="5"/>
    <x v="15"/>
    <x v="13"/>
    <x v="0"/>
    <x v="2"/>
    <n v="10538.745999999999"/>
  </r>
  <r>
    <x v="0"/>
    <x v="10"/>
    <x v="5"/>
    <x v="15"/>
    <x v="13"/>
    <x v="0"/>
    <x v="2"/>
    <n v="3.4512772999999997E-2"/>
  </r>
  <r>
    <x v="0"/>
    <x v="11"/>
    <x v="5"/>
    <x v="15"/>
    <x v="13"/>
    <x v="0"/>
    <x v="2"/>
    <n v="1"/>
  </r>
  <r>
    <x v="0"/>
    <x v="8"/>
    <x v="5"/>
    <x v="15"/>
    <x v="14"/>
    <x v="0"/>
    <x v="2"/>
    <n v="1.5835731639999999"/>
  </r>
  <r>
    <x v="0"/>
    <x v="9"/>
    <x v="5"/>
    <x v="15"/>
    <x v="14"/>
    <x v="0"/>
    <x v="2"/>
    <n v="115364.65"/>
  </r>
  <r>
    <x v="0"/>
    <x v="10"/>
    <x v="5"/>
    <x v="15"/>
    <x v="14"/>
    <x v="0"/>
    <x v="2"/>
    <n v="5.5715443000000003E-2"/>
  </r>
  <r>
    <x v="0"/>
    <x v="11"/>
    <x v="5"/>
    <x v="15"/>
    <x v="14"/>
    <x v="0"/>
    <x v="2"/>
    <n v="1"/>
  </r>
  <r>
    <x v="0"/>
    <x v="8"/>
    <x v="5"/>
    <x v="15"/>
    <x v="15"/>
    <x v="0"/>
    <x v="2"/>
    <n v="1.5766847900000001"/>
  </r>
  <r>
    <x v="0"/>
    <x v="9"/>
    <x v="5"/>
    <x v="15"/>
    <x v="15"/>
    <x v="0"/>
    <x v="2"/>
    <n v="378979.93"/>
  </r>
  <r>
    <x v="0"/>
    <x v="10"/>
    <x v="5"/>
    <x v="15"/>
    <x v="15"/>
    <x v="0"/>
    <x v="2"/>
    <n v="5.1123193999999997E-2"/>
  </r>
  <r>
    <x v="0"/>
    <x v="11"/>
    <x v="5"/>
    <x v="15"/>
    <x v="15"/>
    <x v="0"/>
    <x v="2"/>
    <n v="1"/>
  </r>
  <r>
    <x v="0"/>
    <x v="8"/>
    <x v="5"/>
    <x v="15"/>
    <x v="16"/>
    <x v="0"/>
    <x v="2"/>
    <n v="1.6093208729999999"/>
  </r>
  <r>
    <x v="0"/>
    <x v="9"/>
    <x v="5"/>
    <x v="15"/>
    <x v="16"/>
    <x v="0"/>
    <x v="2"/>
    <n v="145018.32"/>
  </r>
  <r>
    <x v="0"/>
    <x v="10"/>
    <x v="5"/>
    <x v="15"/>
    <x v="16"/>
    <x v="0"/>
    <x v="2"/>
    <n v="7.2880582999999999E-2"/>
  </r>
  <r>
    <x v="0"/>
    <x v="11"/>
    <x v="5"/>
    <x v="15"/>
    <x v="16"/>
    <x v="0"/>
    <x v="2"/>
    <n v="1"/>
  </r>
  <r>
    <x v="0"/>
    <x v="8"/>
    <x v="5"/>
    <x v="15"/>
    <x v="17"/>
    <x v="0"/>
    <x v="2"/>
    <n v="1.6340167249999999"/>
  </r>
  <r>
    <x v="0"/>
    <x v="9"/>
    <x v="5"/>
    <x v="15"/>
    <x v="17"/>
    <x v="0"/>
    <x v="2"/>
    <n v="131642.62"/>
  </r>
  <r>
    <x v="0"/>
    <x v="10"/>
    <x v="5"/>
    <x v="15"/>
    <x v="17"/>
    <x v="0"/>
    <x v="2"/>
    <n v="8.9344484000000002E-2"/>
  </r>
  <r>
    <x v="0"/>
    <x v="11"/>
    <x v="5"/>
    <x v="15"/>
    <x v="17"/>
    <x v="0"/>
    <x v="2"/>
    <n v="1"/>
  </r>
  <r>
    <x v="0"/>
    <x v="8"/>
    <x v="5"/>
    <x v="15"/>
    <x v="18"/>
    <x v="0"/>
    <x v="2"/>
    <n v="1.6440153630000001"/>
  </r>
  <r>
    <x v="0"/>
    <x v="9"/>
    <x v="5"/>
    <x v="15"/>
    <x v="18"/>
    <x v="0"/>
    <x v="2"/>
    <n v="70749.930999999997"/>
  </r>
  <r>
    <x v="0"/>
    <x v="10"/>
    <x v="5"/>
    <x v="15"/>
    <x v="18"/>
    <x v="0"/>
    <x v="2"/>
    <n v="9.6010242999999995E-2"/>
  </r>
  <r>
    <x v="0"/>
    <x v="11"/>
    <x v="5"/>
    <x v="15"/>
    <x v="18"/>
    <x v="0"/>
    <x v="2"/>
    <n v="1"/>
  </r>
  <r>
    <x v="0"/>
    <x v="8"/>
    <x v="5"/>
    <x v="15"/>
    <x v="19"/>
    <x v="0"/>
    <x v="2"/>
    <n v="1.875434577"/>
  </r>
  <r>
    <x v="0"/>
    <x v="9"/>
    <x v="5"/>
    <x v="15"/>
    <x v="19"/>
    <x v="0"/>
    <x v="2"/>
    <n v="225064.18"/>
  </r>
  <r>
    <x v="0"/>
    <x v="10"/>
    <x v="5"/>
    <x v="15"/>
    <x v="19"/>
    <x v="0"/>
    <x v="2"/>
    <n v="0.25028971900000002"/>
  </r>
  <r>
    <x v="0"/>
    <x v="11"/>
    <x v="5"/>
    <x v="15"/>
    <x v="19"/>
    <x v="0"/>
    <x v="2"/>
    <n v="1"/>
  </r>
  <r>
    <x v="0"/>
    <x v="8"/>
    <x v="5"/>
    <x v="15"/>
    <x v="20"/>
    <x v="0"/>
    <x v="2"/>
    <n v="1.513456425"/>
  </r>
  <r>
    <x v="0"/>
    <x v="9"/>
    <x v="5"/>
    <x v="15"/>
    <x v="20"/>
    <x v="0"/>
    <x v="2"/>
    <n v="3736.5174000000002"/>
  </r>
  <r>
    <x v="0"/>
    <x v="10"/>
    <x v="5"/>
    <x v="15"/>
    <x v="20"/>
    <x v="0"/>
    <x v="2"/>
    <n v="8.9709509999999996E-3"/>
  </r>
  <r>
    <x v="0"/>
    <x v="11"/>
    <x v="5"/>
    <x v="15"/>
    <x v="20"/>
    <x v="0"/>
    <x v="2"/>
    <n v="1"/>
  </r>
  <r>
    <x v="0"/>
    <x v="8"/>
    <x v="5"/>
    <x v="15"/>
    <x v="21"/>
    <x v="0"/>
    <x v="2"/>
    <n v="1.6536230890000001"/>
  </r>
  <r>
    <x v="0"/>
    <x v="9"/>
    <x v="5"/>
    <x v="15"/>
    <x v="21"/>
    <x v="0"/>
    <x v="2"/>
    <n v="196645.2"/>
  </r>
  <r>
    <x v="0"/>
    <x v="10"/>
    <x v="5"/>
    <x v="15"/>
    <x v="21"/>
    <x v="0"/>
    <x v="2"/>
    <n v="0.10241539400000001"/>
  </r>
  <r>
    <x v="0"/>
    <x v="11"/>
    <x v="5"/>
    <x v="15"/>
    <x v="21"/>
    <x v="0"/>
    <x v="2"/>
    <n v="1"/>
  </r>
  <r>
    <x v="0"/>
    <x v="8"/>
    <x v="5"/>
    <x v="15"/>
    <x v="32"/>
    <x v="0"/>
    <x v="2"/>
    <n v="1"/>
  </r>
  <r>
    <x v="0"/>
    <x v="9"/>
    <x v="5"/>
    <x v="15"/>
    <x v="32"/>
    <x v="0"/>
    <x v="2"/>
    <n v="0"/>
  </r>
  <r>
    <x v="0"/>
    <x v="10"/>
    <x v="5"/>
    <x v="15"/>
    <x v="32"/>
    <x v="0"/>
    <x v="2"/>
    <n v="0"/>
  </r>
  <r>
    <x v="0"/>
    <x v="11"/>
    <x v="5"/>
    <x v="15"/>
    <x v="32"/>
    <x v="0"/>
    <x v="2"/>
    <n v="1"/>
  </r>
  <r>
    <x v="0"/>
    <x v="8"/>
    <x v="5"/>
    <x v="16"/>
    <x v="10"/>
    <x v="0"/>
    <x v="2"/>
    <n v="1.59834305"/>
  </r>
  <r>
    <x v="0"/>
    <x v="9"/>
    <x v="5"/>
    <x v="16"/>
    <x v="10"/>
    <x v="0"/>
    <x v="2"/>
    <n v="6410.0129999999999"/>
  </r>
  <r>
    <x v="0"/>
    <x v="10"/>
    <x v="5"/>
    <x v="16"/>
    <x v="10"/>
    <x v="0"/>
    <x v="2"/>
    <n v="6.5562034000000005E-2"/>
  </r>
  <r>
    <x v="0"/>
    <x v="11"/>
    <x v="5"/>
    <x v="16"/>
    <x v="10"/>
    <x v="0"/>
    <x v="2"/>
    <n v="1"/>
  </r>
  <r>
    <x v="0"/>
    <x v="8"/>
    <x v="5"/>
    <x v="16"/>
    <x v="11"/>
    <x v="0"/>
    <x v="2"/>
    <n v="1.5618437789999999"/>
  </r>
  <r>
    <x v="0"/>
    <x v="9"/>
    <x v="5"/>
    <x v="16"/>
    <x v="11"/>
    <x v="0"/>
    <x v="2"/>
    <n v="11025.642"/>
  </r>
  <r>
    <x v="0"/>
    <x v="10"/>
    <x v="5"/>
    <x v="16"/>
    <x v="11"/>
    <x v="0"/>
    <x v="2"/>
    <n v="4.1229186000000001E-2"/>
  </r>
  <r>
    <x v="0"/>
    <x v="11"/>
    <x v="5"/>
    <x v="16"/>
    <x v="11"/>
    <x v="0"/>
    <x v="2"/>
    <n v="1"/>
  </r>
  <r>
    <x v="0"/>
    <x v="8"/>
    <x v="5"/>
    <x v="16"/>
    <x v="12"/>
    <x v="0"/>
    <x v="2"/>
    <n v="1.6278839599999999"/>
  </r>
  <r>
    <x v="0"/>
    <x v="9"/>
    <x v="5"/>
    <x v="16"/>
    <x v="12"/>
    <x v="0"/>
    <x v="2"/>
    <n v="5809.1117999999997"/>
  </r>
  <r>
    <x v="0"/>
    <x v="10"/>
    <x v="5"/>
    <x v="16"/>
    <x v="12"/>
    <x v="0"/>
    <x v="2"/>
    <n v="8.5255973999999998E-2"/>
  </r>
  <r>
    <x v="0"/>
    <x v="11"/>
    <x v="5"/>
    <x v="16"/>
    <x v="12"/>
    <x v="0"/>
    <x v="2"/>
    <n v="1"/>
  </r>
  <r>
    <x v="0"/>
    <x v="8"/>
    <x v="5"/>
    <x v="16"/>
    <x v="13"/>
    <x v="0"/>
    <x v="2"/>
    <n v="1.628797984"/>
  </r>
  <r>
    <x v="0"/>
    <x v="9"/>
    <x v="5"/>
    <x v="16"/>
    <x v="13"/>
    <x v="0"/>
    <x v="2"/>
    <n v="2139.5522999999998"/>
  </r>
  <r>
    <x v="0"/>
    <x v="10"/>
    <x v="5"/>
    <x v="16"/>
    <x v="13"/>
    <x v="0"/>
    <x v="2"/>
    <n v="8.5865322999999993E-2"/>
  </r>
  <r>
    <x v="0"/>
    <x v="11"/>
    <x v="5"/>
    <x v="16"/>
    <x v="13"/>
    <x v="0"/>
    <x v="2"/>
    <n v="1"/>
  </r>
  <r>
    <x v="0"/>
    <x v="8"/>
    <x v="5"/>
    <x v="16"/>
    <x v="14"/>
    <x v="0"/>
    <x v="2"/>
    <n v="1.626187338"/>
  </r>
  <r>
    <x v="0"/>
    <x v="9"/>
    <x v="5"/>
    <x v="16"/>
    <x v="14"/>
    <x v="0"/>
    <x v="2"/>
    <n v="10966.852999999999"/>
  </r>
  <r>
    <x v="0"/>
    <x v="10"/>
    <x v="5"/>
    <x v="16"/>
    <x v="14"/>
    <x v="0"/>
    <x v="2"/>
    <n v="8.4124893000000006E-2"/>
  </r>
  <r>
    <x v="0"/>
    <x v="11"/>
    <x v="5"/>
    <x v="16"/>
    <x v="14"/>
    <x v="0"/>
    <x v="2"/>
    <n v="1"/>
  </r>
  <r>
    <x v="0"/>
    <x v="8"/>
    <x v="5"/>
    <x v="16"/>
    <x v="15"/>
    <x v="0"/>
    <x v="2"/>
    <n v="1.6332697030000001"/>
  </r>
  <r>
    <x v="0"/>
    <x v="9"/>
    <x v="5"/>
    <x v="16"/>
    <x v="15"/>
    <x v="0"/>
    <x v="2"/>
    <n v="34284.625999999997"/>
  </r>
  <r>
    <x v="0"/>
    <x v="10"/>
    <x v="5"/>
    <x v="16"/>
    <x v="15"/>
    <x v="0"/>
    <x v="2"/>
    <n v="8.8846468999999997E-2"/>
  </r>
  <r>
    <x v="0"/>
    <x v="11"/>
    <x v="5"/>
    <x v="16"/>
    <x v="15"/>
    <x v="0"/>
    <x v="2"/>
    <n v="1"/>
  </r>
  <r>
    <x v="0"/>
    <x v="8"/>
    <x v="5"/>
    <x v="16"/>
    <x v="16"/>
    <x v="0"/>
    <x v="2"/>
    <n v="1.632520258"/>
  </r>
  <r>
    <x v="0"/>
    <x v="9"/>
    <x v="5"/>
    <x v="16"/>
    <x v="16"/>
    <x v="0"/>
    <x v="2"/>
    <n v="29940.246999999999"/>
  </r>
  <r>
    <x v="0"/>
    <x v="10"/>
    <x v="5"/>
    <x v="16"/>
    <x v="16"/>
    <x v="0"/>
    <x v="2"/>
    <n v="8.8346838999999996E-2"/>
  </r>
  <r>
    <x v="0"/>
    <x v="11"/>
    <x v="5"/>
    <x v="16"/>
    <x v="16"/>
    <x v="0"/>
    <x v="2"/>
    <n v="1"/>
  </r>
  <r>
    <x v="0"/>
    <x v="8"/>
    <x v="5"/>
    <x v="16"/>
    <x v="17"/>
    <x v="0"/>
    <x v="2"/>
    <n v="1.609092236"/>
  </r>
  <r>
    <x v="0"/>
    <x v="9"/>
    <x v="5"/>
    <x v="16"/>
    <x v="17"/>
    <x v="0"/>
    <x v="2"/>
    <n v="21464.543000000001"/>
  </r>
  <r>
    <x v="0"/>
    <x v="10"/>
    <x v="5"/>
    <x v="16"/>
    <x v="17"/>
    <x v="0"/>
    <x v="2"/>
    <n v="7.2728158000000001E-2"/>
  </r>
  <r>
    <x v="0"/>
    <x v="11"/>
    <x v="5"/>
    <x v="16"/>
    <x v="17"/>
    <x v="0"/>
    <x v="2"/>
    <n v="1"/>
  </r>
  <r>
    <x v="0"/>
    <x v="8"/>
    <x v="5"/>
    <x v="16"/>
    <x v="18"/>
    <x v="0"/>
    <x v="2"/>
    <n v="1.5933706439999999"/>
  </r>
  <r>
    <x v="0"/>
    <x v="9"/>
    <x v="5"/>
    <x v="16"/>
    <x v="18"/>
    <x v="0"/>
    <x v="2"/>
    <n v="63431.47"/>
  </r>
  <r>
    <x v="0"/>
    <x v="10"/>
    <x v="5"/>
    <x v="16"/>
    <x v="18"/>
    <x v="0"/>
    <x v="2"/>
    <n v="6.2247096000000002E-2"/>
  </r>
  <r>
    <x v="0"/>
    <x v="11"/>
    <x v="5"/>
    <x v="16"/>
    <x v="18"/>
    <x v="0"/>
    <x v="2"/>
    <n v="1"/>
  </r>
  <r>
    <x v="0"/>
    <x v="8"/>
    <x v="5"/>
    <x v="16"/>
    <x v="19"/>
    <x v="0"/>
    <x v="2"/>
    <n v="1.776983253"/>
  </r>
  <r>
    <x v="0"/>
    <x v="9"/>
    <x v="5"/>
    <x v="16"/>
    <x v="19"/>
    <x v="0"/>
    <x v="2"/>
    <n v="53100.95"/>
  </r>
  <r>
    <x v="0"/>
    <x v="10"/>
    <x v="5"/>
    <x v="16"/>
    <x v="19"/>
    <x v="0"/>
    <x v="2"/>
    <n v="0.184655503"/>
  </r>
  <r>
    <x v="0"/>
    <x v="11"/>
    <x v="5"/>
    <x v="16"/>
    <x v="19"/>
    <x v="0"/>
    <x v="2"/>
    <n v="1"/>
  </r>
  <r>
    <x v="0"/>
    <x v="8"/>
    <x v="5"/>
    <x v="16"/>
    <x v="20"/>
    <x v="0"/>
    <x v="2"/>
    <n v="1.827529975"/>
  </r>
  <r>
    <x v="0"/>
    <x v="9"/>
    <x v="5"/>
    <x v="16"/>
    <x v="20"/>
    <x v="0"/>
    <x v="2"/>
    <n v="138.87585000000001"/>
  </r>
  <r>
    <x v="0"/>
    <x v="10"/>
    <x v="5"/>
    <x v="16"/>
    <x v="20"/>
    <x v="0"/>
    <x v="2"/>
    <n v="0.21835331699999999"/>
  </r>
  <r>
    <x v="0"/>
    <x v="11"/>
    <x v="5"/>
    <x v="16"/>
    <x v="20"/>
    <x v="0"/>
    <x v="2"/>
    <n v="1"/>
  </r>
  <r>
    <x v="0"/>
    <x v="8"/>
    <x v="5"/>
    <x v="16"/>
    <x v="21"/>
    <x v="0"/>
    <x v="2"/>
    <n v="1.5366265939999999"/>
  </r>
  <r>
    <x v="0"/>
    <x v="9"/>
    <x v="5"/>
    <x v="16"/>
    <x v="21"/>
    <x v="0"/>
    <x v="2"/>
    <n v="456321.1"/>
  </r>
  <r>
    <x v="0"/>
    <x v="10"/>
    <x v="5"/>
    <x v="16"/>
    <x v="21"/>
    <x v="0"/>
    <x v="2"/>
    <n v="2.4417729999999999E-2"/>
  </r>
  <r>
    <x v="0"/>
    <x v="11"/>
    <x v="5"/>
    <x v="16"/>
    <x v="21"/>
    <x v="0"/>
    <x v="2"/>
    <n v="1"/>
  </r>
  <r>
    <x v="0"/>
    <x v="8"/>
    <x v="5"/>
    <x v="16"/>
    <x v="32"/>
    <x v="0"/>
    <x v="2"/>
    <n v="1"/>
  </r>
  <r>
    <x v="0"/>
    <x v="9"/>
    <x v="5"/>
    <x v="16"/>
    <x v="32"/>
    <x v="0"/>
    <x v="2"/>
    <n v="0"/>
  </r>
  <r>
    <x v="0"/>
    <x v="10"/>
    <x v="5"/>
    <x v="16"/>
    <x v="32"/>
    <x v="0"/>
    <x v="2"/>
    <n v="0"/>
  </r>
  <r>
    <x v="0"/>
    <x v="11"/>
    <x v="5"/>
    <x v="16"/>
    <x v="32"/>
    <x v="0"/>
    <x v="2"/>
    <n v="1"/>
  </r>
  <r>
    <x v="0"/>
    <x v="8"/>
    <x v="5"/>
    <x v="17"/>
    <x v="10"/>
    <x v="0"/>
    <x v="2"/>
    <n v="1.5043349800000001"/>
  </r>
  <r>
    <x v="0"/>
    <x v="9"/>
    <x v="5"/>
    <x v="17"/>
    <x v="10"/>
    <x v="0"/>
    <x v="2"/>
    <n v="47129.646999999997"/>
  </r>
  <r>
    <x v="0"/>
    <x v="10"/>
    <x v="5"/>
    <x v="17"/>
    <x v="10"/>
    <x v="0"/>
    <x v="2"/>
    <n v="2.8899870000000001E-3"/>
  </r>
  <r>
    <x v="0"/>
    <x v="11"/>
    <x v="5"/>
    <x v="17"/>
    <x v="10"/>
    <x v="0"/>
    <x v="2"/>
    <n v="1"/>
  </r>
  <r>
    <x v="0"/>
    <x v="8"/>
    <x v="5"/>
    <x v="17"/>
    <x v="11"/>
    <x v="0"/>
    <x v="2"/>
    <n v="1.578608166"/>
  </r>
  <r>
    <x v="0"/>
    <x v="9"/>
    <x v="5"/>
    <x v="17"/>
    <x v="11"/>
    <x v="0"/>
    <x v="2"/>
    <n v="37202.142"/>
  </r>
  <r>
    <x v="0"/>
    <x v="10"/>
    <x v="5"/>
    <x v="17"/>
    <x v="11"/>
    <x v="0"/>
    <x v="2"/>
    <n v="5.2405445000000002E-2"/>
  </r>
  <r>
    <x v="0"/>
    <x v="11"/>
    <x v="5"/>
    <x v="17"/>
    <x v="11"/>
    <x v="0"/>
    <x v="2"/>
    <n v="1"/>
  </r>
  <r>
    <x v="0"/>
    <x v="8"/>
    <x v="5"/>
    <x v="17"/>
    <x v="12"/>
    <x v="0"/>
    <x v="2"/>
    <n v="1.5281894069999999"/>
  </r>
  <r>
    <x v="0"/>
    <x v="9"/>
    <x v="5"/>
    <x v="17"/>
    <x v="12"/>
    <x v="0"/>
    <x v="2"/>
    <n v="57210.044000000002"/>
  </r>
  <r>
    <x v="0"/>
    <x v="10"/>
    <x v="5"/>
    <x v="17"/>
    <x v="12"/>
    <x v="0"/>
    <x v="2"/>
    <n v="1.8792939000000002E-2"/>
  </r>
  <r>
    <x v="0"/>
    <x v="11"/>
    <x v="5"/>
    <x v="17"/>
    <x v="12"/>
    <x v="0"/>
    <x v="2"/>
    <n v="1"/>
  </r>
  <r>
    <x v="0"/>
    <x v="8"/>
    <x v="5"/>
    <x v="17"/>
    <x v="13"/>
    <x v="0"/>
    <x v="2"/>
    <n v="1.519585789"/>
  </r>
  <r>
    <x v="0"/>
    <x v="9"/>
    <x v="5"/>
    <x v="17"/>
    <x v="13"/>
    <x v="0"/>
    <x v="2"/>
    <n v="13640.819"/>
  </r>
  <r>
    <x v="0"/>
    <x v="10"/>
    <x v="5"/>
    <x v="17"/>
    <x v="13"/>
    <x v="0"/>
    <x v="2"/>
    <n v="1.3057193E-2"/>
  </r>
  <r>
    <x v="0"/>
    <x v="11"/>
    <x v="5"/>
    <x v="17"/>
    <x v="13"/>
    <x v="0"/>
    <x v="2"/>
    <n v="1"/>
  </r>
  <r>
    <x v="0"/>
    <x v="8"/>
    <x v="5"/>
    <x v="17"/>
    <x v="14"/>
    <x v="0"/>
    <x v="2"/>
    <n v="1.537869173"/>
  </r>
  <r>
    <x v="0"/>
    <x v="9"/>
    <x v="5"/>
    <x v="17"/>
    <x v="14"/>
    <x v="0"/>
    <x v="2"/>
    <n v="61588.461000000003"/>
  </r>
  <r>
    <x v="0"/>
    <x v="10"/>
    <x v="5"/>
    <x v="17"/>
    <x v="14"/>
    <x v="0"/>
    <x v="2"/>
    <n v="2.5246115999999999E-2"/>
  </r>
  <r>
    <x v="0"/>
    <x v="11"/>
    <x v="5"/>
    <x v="17"/>
    <x v="14"/>
    <x v="0"/>
    <x v="2"/>
    <n v="1"/>
  </r>
  <r>
    <x v="0"/>
    <x v="8"/>
    <x v="5"/>
    <x v="17"/>
    <x v="15"/>
    <x v="0"/>
    <x v="2"/>
    <n v="1.5493629229999999"/>
  </r>
  <r>
    <x v="0"/>
    <x v="9"/>
    <x v="5"/>
    <x v="17"/>
    <x v="15"/>
    <x v="0"/>
    <x v="2"/>
    <n v="106883.38"/>
  </r>
  <r>
    <x v="0"/>
    <x v="10"/>
    <x v="5"/>
    <x v="17"/>
    <x v="15"/>
    <x v="0"/>
    <x v="2"/>
    <n v="3.2908616000000002E-2"/>
  </r>
  <r>
    <x v="0"/>
    <x v="11"/>
    <x v="5"/>
    <x v="17"/>
    <x v="15"/>
    <x v="0"/>
    <x v="2"/>
    <n v="1"/>
  </r>
  <r>
    <x v="0"/>
    <x v="8"/>
    <x v="5"/>
    <x v="17"/>
    <x v="16"/>
    <x v="0"/>
    <x v="2"/>
    <n v="1.5344265580000001"/>
  </r>
  <r>
    <x v="0"/>
    <x v="9"/>
    <x v="5"/>
    <x v="17"/>
    <x v="16"/>
    <x v="0"/>
    <x v="2"/>
    <n v="42195.413"/>
  </r>
  <r>
    <x v="0"/>
    <x v="10"/>
    <x v="5"/>
    <x v="17"/>
    <x v="16"/>
    <x v="0"/>
    <x v="2"/>
    <n v="2.2951038999999999E-2"/>
  </r>
  <r>
    <x v="0"/>
    <x v="11"/>
    <x v="5"/>
    <x v="17"/>
    <x v="16"/>
    <x v="0"/>
    <x v="2"/>
    <n v="1"/>
  </r>
  <r>
    <x v="0"/>
    <x v="8"/>
    <x v="5"/>
    <x v="17"/>
    <x v="17"/>
    <x v="0"/>
    <x v="2"/>
    <n v="1.579937012"/>
  </r>
  <r>
    <x v="0"/>
    <x v="9"/>
    <x v="5"/>
    <x v="17"/>
    <x v="17"/>
    <x v="0"/>
    <x v="2"/>
    <n v="201626.3"/>
  </r>
  <r>
    <x v="0"/>
    <x v="10"/>
    <x v="5"/>
    <x v="17"/>
    <x v="17"/>
    <x v="0"/>
    <x v="2"/>
    <n v="5.3291341999999998E-2"/>
  </r>
  <r>
    <x v="0"/>
    <x v="11"/>
    <x v="5"/>
    <x v="17"/>
    <x v="17"/>
    <x v="0"/>
    <x v="2"/>
    <n v="1"/>
  </r>
  <r>
    <x v="0"/>
    <x v="8"/>
    <x v="5"/>
    <x v="17"/>
    <x v="18"/>
    <x v="0"/>
    <x v="2"/>
    <n v="1.652335283"/>
  </r>
  <r>
    <x v="0"/>
    <x v="9"/>
    <x v="5"/>
    <x v="17"/>
    <x v="18"/>
    <x v="0"/>
    <x v="2"/>
    <n v="169299.61"/>
  </r>
  <r>
    <x v="0"/>
    <x v="10"/>
    <x v="5"/>
    <x v="17"/>
    <x v="18"/>
    <x v="0"/>
    <x v="2"/>
    <n v="0.101556856"/>
  </r>
  <r>
    <x v="0"/>
    <x v="11"/>
    <x v="5"/>
    <x v="17"/>
    <x v="18"/>
    <x v="0"/>
    <x v="2"/>
    <n v="1"/>
  </r>
  <r>
    <x v="0"/>
    <x v="8"/>
    <x v="5"/>
    <x v="17"/>
    <x v="19"/>
    <x v="0"/>
    <x v="2"/>
    <n v="1.582267901"/>
  </r>
  <r>
    <x v="0"/>
    <x v="9"/>
    <x v="5"/>
    <x v="17"/>
    <x v="19"/>
    <x v="0"/>
    <x v="2"/>
    <n v="767914.73"/>
  </r>
  <r>
    <x v="0"/>
    <x v="10"/>
    <x v="5"/>
    <x v="17"/>
    <x v="19"/>
    <x v="0"/>
    <x v="2"/>
    <n v="5.4845268000000003E-2"/>
  </r>
  <r>
    <x v="0"/>
    <x v="11"/>
    <x v="5"/>
    <x v="17"/>
    <x v="19"/>
    <x v="0"/>
    <x v="2"/>
    <n v="1"/>
  </r>
  <r>
    <x v="0"/>
    <x v="8"/>
    <x v="5"/>
    <x v="17"/>
    <x v="20"/>
    <x v="0"/>
    <x v="2"/>
    <n v="1.6308091570000001"/>
  </r>
  <r>
    <x v="0"/>
    <x v="9"/>
    <x v="5"/>
    <x v="17"/>
    <x v="20"/>
    <x v="0"/>
    <x v="2"/>
    <n v="2384.7026999999998"/>
  </r>
  <r>
    <x v="0"/>
    <x v="10"/>
    <x v="5"/>
    <x v="17"/>
    <x v="20"/>
    <x v="0"/>
    <x v="2"/>
    <n v="8.7206105000000006E-2"/>
  </r>
  <r>
    <x v="0"/>
    <x v="11"/>
    <x v="5"/>
    <x v="17"/>
    <x v="20"/>
    <x v="0"/>
    <x v="2"/>
    <n v="1"/>
  </r>
  <r>
    <x v="0"/>
    <x v="8"/>
    <x v="5"/>
    <x v="17"/>
    <x v="21"/>
    <x v="0"/>
    <x v="2"/>
    <n v="1.501401166"/>
  </r>
  <r>
    <x v="0"/>
    <x v="9"/>
    <x v="5"/>
    <x v="17"/>
    <x v="21"/>
    <x v="0"/>
    <x v="2"/>
    <n v="65660.807000000001"/>
  </r>
  <r>
    <x v="0"/>
    <x v="10"/>
    <x v="5"/>
    <x v="17"/>
    <x v="21"/>
    <x v="0"/>
    <x v="2"/>
    <n v="9.3411099999999995E-4"/>
  </r>
  <r>
    <x v="0"/>
    <x v="11"/>
    <x v="5"/>
    <x v="17"/>
    <x v="21"/>
    <x v="0"/>
    <x v="2"/>
    <n v="1"/>
  </r>
  <r>
    <x v="0"/>
    <x v="8"/>
    <x v="5"/>
    <x v="17"/>
    <x v="32"/>
    <x v="0"/>
    <x v="2"/>
    <n v="1"/>
  </r>
  <r>
    <x v="0"/>
    <x v="9"/>
    <x v="5"/>
    <x v="17"/>
    <x v="32"/>
    <x v="0"/>
    <x v="2"/>
    <n v="0"/>
  </r>
  <r>
    <x v="0"/>
    <x v="10"/>
    <x v="5"/>
    <x v="17"/>
    <x v="32"/>
    <x v="0"/>
    <x v="2"/>
    <n v="0"/>
  </r>
  <r>
    <x v="0"/>
    <x v="11"/>
    <x v="5"/>
    <x v="17"/>
    <x v="32"/>
    <x v="0"/>
    <x v="2"/>
    <n v="1"/>
  </r>
  <r>
    <x v="0"/>
    <x v="8"/>
    <x v="5"/>
    <x v="18"/>
    <x v="10"/>
    <x v="0"/>
    <x v="2"/>
    <n v="1.5318552999999999"/>
  </r>
  <r>
    <x v="0"/>
    <x v="9"/>
    <x v="5"/>
    <x v="18"/>
    <x v="10"/>
    <x v="0"/>
    <x v="2"/>
    <n v="18536.634999999998"/>
  </r>
  <r>
    <x v="0"/>
    <x v="10"/>
    <x v="5"/>
    <x v="18"/>
    <x v="10"/>
    <x v="0"/>
    <x v="2"/>
    <n v="2.1236867E-2"/>
  </r>
  <r>
    <x v="0"/>
    <x v="11"/>
    <x v="5"/>
    <x v="18"/>
    <x v="10"/>
    <x v="0"/>
    <x v="2"/>
    <n v="1"/>
  </r>
  <r>
    <x v="0"/>
    <x v="8"/>
    <x v="5"/>
    <x v="18"/>
    <x v="11"/>
    <x v="0"/>
    <x v="2"/>
    <n v="1.5450460049999999"/>
  </r>
  <r>
    <x v="0"/>
    <x v="9"/>
    <x v="5"/>
    <x v="18"/>
    <x v="11"/>
    <x v="0"/>
    <x v="2"/>
    <n v="31964.242999999999"/>
  </r>
  <r>
    <x v="0"/>
    <x v="10"/>
    <x v="5"/>
    <x v="18"/>
    <x v="11"/>
    <x v="0"/>
    <x v="2"/>
    <n v="3.0030669999999999E-2"/>
  </r>
  <r>
    <x v="0"/>
    <x v="11"/>
    <x v="5"/>
    <x v="18"/>
    <x v="11"/>
    <x v="0"/>
    <x v="2"/>
    <n v="1"/>
  </r>
  <r>
    <x v="0"/>
    <x v="8"/>
    <x v="5"/>
    <x v="18"/>
    <x v="12"/>
    <x v="0"/>
    <x v="2"/>
    <n v="1.5384707500000001"/>
  </r>
  <r>
    <x v="0"/>
    <x v="9"/>
    <x v="5"/>
    <x v="18"/>
    <x v="12"/>
    <x v="0"/>
    <x v="2"/>
    <n v="24971.844000000001"/>
  </r>
  <r>
    <x v="0"/>
    <x v="10"/>
    <x v="5"/>
    <x v="18"/>
    <x v="12"/>
    <x v="0"/>
    <x v="2"/>
    <n v="2.5647166999999998E-2"/>
  </r>
  <r>
    <x v="0"/>
    <x v="11"/>
    <x v="5"/>
    <x v="18"/>
    <x v="12"/>
    <x v="0"/>
    <x v="2"/>
    <n v="1"/>
  </r>
  <r>
    <x v="0"/>
    <x v="8"/>
    <x v="5"/>
    <x v="18"/>
    <x v="13"/>
    <x v="0"/>
    <x v="2"/>
    <n v="1.5425735970000001"/>
  </r>
  <r>
    <x v="0"/>
    <x v="9"/>
    <x v="5"/>
    <x v="18"/>
    <x v="13"/>
    <x v="0"/>
    <x v="2"/>
    <n v="7625.2020000000002"/>
  </r>
  <r>
    <x v="0"/>
    <x v="10"/>
    <x v="5"/>
    <x v="18"/>
    <x v="13"/>
    <x v="0"/>
    <x v="2"/>
    <n v="2.8382398E-2"/>
  </r>
  <r>
    <x v="0"/>
    <x v="11"/>
    <x v="5"/>
    <x v="18"/>
    <x v="13"/>
    <x v="0"/>
    <x v="2"/>
    <n v="1"/>
  </r>
  <r>
    <x v="0"/>
    <x v="8"/>
    <x v="5"/>
    <x v="18"/>
    <x v="14"/>
    <x v="0"/>
    <x v="2"/>
    <n v="1.5529697280000001"/>
  </r>
  <r>
    <x v="0"/>
    <x v="9"/>
    <x v="5"/>
    <x v="18"/>
    <x v="14"/>
    <x v="0"/>
    <x v="2"/>
    <n v="31006.163"/>
  </r>
  <r>
    <x v="0"/>
    <x v="10"/>
    <x v="5"/>
    <x v="18"/>
    <x v="14"/>
    <x v="0"/>
    <x v="2"/>
    <n v="3.5313153E-2"/>
  </r>
  <r>
    <x v="0"/>
    <x v="11"/>
    <x v="5"/>
    <x v="18"/>
    <x v="14"/>
    <x v="0"/>
    <x v="2"/>
    <n v="1"/>
  </r>
  <r>
    <x v="0"/>
    <x v="8"/>
    <x v="5"/>
    <x v="18"/>
    <x v="15"/>
    <x v="0"/>
    <x v="2"/>
    <n v="1.5493201110000001"/>
  </r>
  <r>
    <x v="0"/>
    <x v="9"/>
    <x v="5"/>
    <x v="18"/>
    <x v="15"/>
    <x v="0"/>
    <x v="2"/>
    <n v="61377.535000000003"/>
  </r>
  <r>
    <x v="0"/>
    <x v="10"/>
    <x v="5"/>
    <x v="18"/>
    <x v="15"/>
    <x v="0"/>
    <x v="2"/>
    <n v="3.2880074000000002E-2"/>
  </r>
  <r>
    <x v="0"/>
    <x v="11"/>
    <x v="5"/>
    <x v="18"/>
    <x v="15"/>
    <x v="0"/>
    <x v="2"/>
    <n v="1"/>
  </r>
  <r>
    <x v="0"/>
    <x v="8"/>
    <x v="5"/>
    <x v="18"/>
    <x v="16"/>
    <x v="0"/>
    <x v="2"/>
    <n v="1.543583943"/>
  </r>
  <r>
    <x v="0"/>
    <x v="9"/>
    <x v="5"/>
    <x v="18"/>
    <x v="16"/>
    <x v="0"/>
    <x v="2"/>
    <n v="40174.644999999997"/>
  </r>
  <r>
    <x v="0"/>
    <x v="10"/>
    <x v="5"/>
    <x v="18"/>
    <x v="16"/>
    <x v="0"/>
    <x v="2"/>
    <n v="2.9055962000000001E-2"/>
  </r>
  <r>
    <x v="0"/>
    <x v="11"/>
    <x v="5"/>
    <x v="18"/>
    <x v="16"/>
    <x v="0"/>
    <x v="2"/>
    <n v="1"/>
  </r>
  <r>
    <x v="0"/>
    <x v="8"/>
    <x v="5"/>
    <x v="18"/>
    <x v="17"/>
    <x v="0"/>
    <x v="2"/>
    <n v="1.5406237730000001"/>
  </r>
  <r>
    <x v="0"/>
    <x v="9"/>
    <x v="5"/>
    <x v="18"/>
    <x v="17"/>
    <x v="0"/>
    <x v="2"/>
    <n v="185680.97"/>
  </r>
  <r>
    <x v="0"/>
    <x v="10"/>
    <x v="5"/>
    <x v="18"/>
    <x v="17"/>
    <x v="0"/>
    <x v="2"/>
    <n v="2.7082516000000001E-2"/>
  </r>
  <r>
    <x v="0"/>
    <x v="11"/>
    <x v="5"/>
    <x v="18"/>
    <x v="17"/>
    <x v="0"/>
    <x v="2"/>
    <n v="1"/>
  </r>
  <r>
    <x v="0"/>
    <x v="8"/>
    <x v="5"/>
    <x v="18"/>
    <x v="18"/>
    <x v="0"/>
    <x v="2"/>
    <n v="1.557108645"/>
  </r>
  <r>
    <x v="0"/>
    <x v="9"/>
    <x v="5"/>
    <x v="18"/>
    <x v="18"/>
    <x v="0"/>
    <x v="2"/>
    <n v="347933.31"/>
  </r>
  <r>
    <x v="0"/>
    <x v="10"/>
    <x v="5"/>
    <x v="18"/>
    <x v="18"/>
    <x v="0"/>
    <x v="2"/>
    <n v="3.8072430999999997E-2"/>
  </r>
  <r>
    <x v="0"/>
    <x v="11"/>
    <x v="5"/>
    <x v="18"/>
    <x v="18"/>
    <x v="0"/>
    <x v="2"/>
    <n v="1"/>
  </r>
  <r>
    <x v="0"/>
    <x v="8"/>
    <x v="5"/>
    <x v="18"/>
    <x v="19"/>
    <x v="0"/>
    <x v="2"/>
    <n v="1.551000331"/>
  </r>
  <r>
    <x v="0"/>
    <x v="9"/>
    <x v="5"/>
    <x v="18"/>
    <x v="19"/>
    <x v="0"/>
    <x v="2"/>
    <n v="941990.53"/>
  </r>
  <r>
    <x v="0"/>
    <x v="10"/>
    <x v="5"/>
    <x v="18"/>
    <x v="19"/>
    <x v="0"/>
    <x v="2"/>
    <n v="3.4000220999999997E-2"/>
  </r>
  <r>
    <x v="0"/>
    <x v="11"/>
    <x v="5"/>
    <x v="18"/>
    <x v="19"/>
    <x v="0"/>
    <x v="2"/>
    <n v="1"/>
  </r>
  <r>
    <x v="0"/>
    <x v="8"/>
    <x v="5"/>
    <x v="18"/>
    <x v="20"/>
    <x v="0"/>
    <x v="2"/>
    <n v="1.504159961"/>
  </r>
  <r>
    <x v="0"/>
    <x v="9"/>
    <x v="5"/>
    <x v="18"/>
    <x v="20"/>
    <x v="0"/>
    <x v="2"/>
    <n v="829472.13"/>
  </r>
  <r>
    <x v="0"/>
    <x v="10"/>
    <x v="5"/>
    <x v="18"/>
    <x v="20"/>
    <x v="0"/>
    <x v="2"/>
    <n v="2.773307E-3"/>
  </r>
  <r>
    <x v="0"/>
    <x v="11"/>
    <x v="5"/>
    <x v="18"/>
    <x v="20"/>
    <x v="0"/>
    <x v="2"/>
    <n v="1"/>
  </r>
  <r>
    <x v="0"/>
    <x v="8"/>
    <x v="5"/>
    <x v="18"/>
    <x v="21"/>
    <x v="0"/>
    <x v="2"/>
    <n v="1.5285992639999999"/>
  </r>
  <r>
    <x v="0"/>
    <x v="9"/>
    <x v="5"/>
    <x v="18"/>
    <x v="21"/>
    <x v="0"/>
    <x v="2"/>
    <n v="29615.438999999998"/>
  </r>
  <r>
    <x v="0"/>
    <x v="10"/>
    <x v="5"/>
    <x v="18"/>
    <x v="21"/>
    <x v="0"/>
    <x v="2"/>
    <n v="1.9066176000000001E-2"/>
  </r>
  <r>
    <x v="0"/>
    <x v="11"/>
    <x v="5"/>
    <x v="18"/>
    <x v="21"/>
    <x v="0"/>
    <x v="2"/>
    <n v="1"/>
  </r>
  <r>
    <x v="0"/>
    <x v="8"/>
    <x v="5"/>
    <x v="18"/>
    <x v="32"/>
    <x v="0"/>
    <x v="2"/>
    <n v="1"/>
  </r>
  <r>
    <x v="0"/>
    <x v="9"/>
    <x v="5"/>
    <x v="18"/>
    <x v="32"/>
    <x v="0"/>
    <x v="2"/>
    <n v="0"/>
  </r>
  <r>
    <x v="0"/>
    <x v="10"/>
    <x v="5"/>
    <x v="18"/>
    <x v="32"/>
    <x v="0"/>
    <x v="2"/>
    <n v="0"/>
  </r>
  <r>
    <x v="0"/>
    <x v="11"/>
    <x v="5"/>
    <x v="18"/>
    <x v="32"/>
    <x v="0"/>
    <x v="2"/>
    <n v="1"/>
  </r>
  <r>
    <x v="0"/>
    <x v="8"/>
    <x v="6"/>
    <x v="9"/>
    <x v="10"/>
    <x v="0"/>
    <x v="2"/>
    <n v="1.4506956449999999"/>
  </r>
  <r>
    <x v="0"/>
    <x v="9"/>
    <x v="6"/>
    <x v="9"/>
    <x v="10"/>
    <x v="0"/>
    <x v="2"/>
    <n v="49090.877999999997"/>
  </r>
  <r>
    <x v="0"/>
    <x v="10"/>
    <x v="6"/>
    <x v="9"/>
    <x v="10"/>
    <x v="0"/>
    <x v="2"/>
    <n v="-3.2869571E-2"/>
  </r>
  <r>
    <x v="0"/>
    <x v="11"/>
    <x v="6"/>
    <x v="9"/>
    <x v="10"/>
    <x v="0"/>
    <x v="2"/>
    <n v="1"/>
  </r>
  <r>
    <x v="0"/>
    <x v="8"/>
    <x v="6"/>
    <x v="9"/>
    <x v="11"/>
    <x v="0"/>
    <x v="2"/>
    <n v="1.496607987"/>
  </r>
  <r>
    <x v="0"/>
    <x v="9"/>
    <x v="6"/>
    <x v="9"/>
    <x v="11"/>
    <x v="0"/>
    <x v="2"/>
    <n v="810.75896999999998"/>
  </r>
  <r>
    <x v="0"/>
    <x v="10"/>
    <x v="6"/>
    <x v="9"/>
    <x v="11"/>
    <x v="0"/>
    <x v="2"/>
    <n v="-2.261342E-3"/>
  </r>
  <r>
    <x v="0"/>
    <x v="11"/>
    <x v="6"/>
    <x v="9"/>
    <x v="11"/>
    <x v="0"/>
    <x v="2"/>
    <n v="1"/>
  </r>
  <r>
    <x v="0"/>
    <x v="8"/>
    <x v="6"/>
    <x v="9"/>
    <x v="12"/>
    <x v="0"/>
    <x v="2"/>
    <n v="1.5000575739999999"/>
  </r>
  <r>
    <x v="0"/>
    <x v="9"/>
    <x v="6"/>
    <x v="9"/>
    <x v="12"/>
    <x v="0"/>
    <x v="2"/>
    <n v="116464.04"/>
  </r>
  <r>
    <x v="0"/>
    <x v="10"/>
    <x v="6"/>
    <x v="9"/>
    <x v="12"/>
    <x v="0"/>
    <x v="2"/>
    <n v="3.8381999999999999E-5"/>
  </r>
  <r>
    <x v="0"/>
    <x v="11"/>
    <x v="6"/>
    <x v="9"/>
    <x v="12"/>
    <x v="0"/>
    <x v="2"/>
    <n v="1"/>
  </r>
  <r>
    <x v="0"/>
    <x v="8"/>
    <x v="6"/>
    <x v="9"/>
    <x v="13"/>
    <x v="0"/>
    <x v="2"/>
    <n v="1.487729029"/>
  </r>
  <r>
    <x v="0"/>
    <x v="9"/>
    <x v="6"/>
    <x v="9"/>
    <x v="13"/>
    <x v="0"/>
    <x v="2"/>
    <n v="1815.2370000000001"/>
  </r>
  <r>
    <x v="0"/>
    <x v="10"/>
    <x v="6"/>
    <x v="9"/>
    <x v="13"/>
    <x v="0"/>
    <x v="2"/>
    <n v="-8.1806480000000004E-3"/>
  </r>
  <r>
    <x v="0"/>
    <x v="11"/>
    <x v="6"/>
    <x v="9"/>
    <x v="13"/>
    <x v="0"/>
    <x v="2"/>
    <n v="1"/>
  </r>
  <r>
    <x v="0"/>
    <x v="8"/>
    <x v="6"/>
    <x v="9"/>
    <x v="14"/>
    <x v="0"/>
    <x v="2"/>
    <n v="1.496274959"/>
  </r>
  <r>
    <x v="0"/>
    <x v="9"/>
    <x v="6"/>
    <x v="9"/>
    <x v="14"/>
    <x v="0"/>
    <x v="2"/>
    <n v="766.72627"/>
  </r>
  <r>
    <x v="0"/>
    <x v="10"/>
    <x v="6"/>
    <x v="9"/>
    <x v="14"/>
    <x v="0"/>
    <x v="2"/>
    <n v="-2.4833609999999999E-3"/>
  </r>
  <r>
    <x v="0"/>
    <x v="11"/>
    <x v="6"/>
    <x v="9"/>
    <x v="14"/>
    <x v="0"/>
    <x v="2"/>
    <n v="1"/>
  </r>
  <r>
    <x v="0"/>
    <x v="8"/>
    <x v="6"/>
    <x v="9"/>
    <x v="15"/>
    <x v="0"/>
    <x v="2"/>
    <n v="1.488164013"/>
  </r>
  <r>
    <x v="0"/>
    <x v="9"/>
    <x v="6"/>
    <x v="9"/>
    <x v="15"/>
    <x v="0"/>
    <x v="2"/>
    <n v="4784.0981000000002"/>
  </r>
  <r>
    <x v="0"/>
    <x v="10"/>
    <x v="6"/>
    <x v="9"/>
    <x v="15"/>
    <x v="0"/>
    <x v="2"/>
    <n v="-7.890658E-3"/>
  </r>
  <r>
    <x v="0"/>
    <x v="11"/>
    <x v="6"/>
    <x v="9"/>
    <x v="15"/>
    <x v="0"/>
    <x v="2"/>
    <n v="1"/>
  </r>
  <r>
    <x v="0"/>
    <x v="8"/>
    <x v="6"/>
    <x v="9"/>
    <x v="16"/>
    <x v="0"/>
    <x v="2"/>
    <n v="1.4945394009999999"/>
  </r>
  <r>
    <x v="0"/>
    <x v="9"/>
    <x v="6"/>
    <x v="9"/>
    <x v="16"/>
    <x v="0"/>
    <x v="2"/>
    <n v="605.70019000000002"/>
  </r>
  <r>
    <x v="0"/>
    <x v="10"/>
    <x v="6"/>
    <x v="9"/>
    <x v="16"/>
    <x v="0"/>
    <x v="2"/>
    <n v="-3.6403999999999998E-3"/>
  </r>
  <r>
    <x v="0"/>
    <x v="11"/>
    <x v="6"/>
    <x v="9"/>
    <x v="16"/>
    <x v="0"/>
    <x v="2"/>
    <n v="1"/>
  </r>
  <r>
    <x v="0"/>
    <x v="8"/>
    <x v="6"/>
    <x v="9"/>
    <x v="17"/>
    <x v="0"/>
    <x v="2"/>
    <n v="1.499411898"/>
  </r>
  <r>
    <x v="0"/>
    <x v="9"/>
    <x v="6"/>
    <x v="9"/>
    <x v="17"/>
    <x v="0"/>
    <x v="2"/>
    <n v="14891.569"/>
  </r>
  <r>
    <x v="0"/>
    <x v="10"/>
    <x v="6"/>
    <x v="9"/>
    <x v="17"/>
    <x v="0"/>
    <x v="2"/>
    <n v="-3.9206799999999997E-4"/>
  </r>
  <r>
    <x v="0"/>
    <x v="11"/>
    <x v="6"/>
    <x v="9"/>
    <x v="17"/>
    <x v="0"/>
    <x v="2"/>
    <n v="1"/>
  </r>
  <r>
    <x v="0"/>
    <x v="8"/>
    <x v="6"/>
    <x v="9"/>
    <x v="18"/>
    <x v="0"/>
    <x v="2"/>
    <n v="1.5614762090000001"/>
  </r>
  <r>
    <x v="0"/>
    <x v="9"/>
    <x v="6"/>
    <x v="9"/>
    <x v="18"/>
    <x v="0"/>
    <x v="2"/>
    <n v="7058.3715000000002"/>
  </r>
  <r>
    <x v="0"/>
    <x v="10"/>
    <x v="6"/>
    <x v="9"/>
    <x v="18"/>
    <x v="0"/>
    <x v="2"/>
    <n v="4.0984139000000003E-2"/>
  </r>
  <r>
    <x v="0"/>
    <x v="11"/>
    <x v="6"/>
    <x v="9"/>
    <x v="18"/>
    <x v="0"/>
    <x v="2"/>
    <n v="1"/>
  </r>
  <r>
    <x v="0"/>
    <x v="8"/>
    <x v="6"/>
    <x v="9"/>
    <x v="19"/>
    <x v="0"/>
    <x v="2"/>
    <n v="1.6366127399999999"/>
  </r>
  <r>
    <x v="0"/>
    <x v="9"/>
    <x v="6"/>
    <x v="9"/>
    <x v="19"/>
    <x v="0"/>
    <x v="2"/>
    <n v="112657.66"/>
  </r>
  <r>
    <x v="0"/>
    <x v="10"/>
    <x v="6"/>
    <x v="9"/>
    <x v="19"/>
    <x v="0"/>
    <x v="2"/>
    <n v="9.1075160000000002E-2"/>
  </r>
  <r>
    <x v="0"/>
    <x v="11"/>
    <x v="6"/>
    <x v="9"/>
    <x v="19"/>
    <x v="0"/>
    <x v="2"/>
    <n v="1"/>
  </r>
  <r>
    <x v="0"/>
    <x v="8"/>
    <x v="6"/>
    <x v="9"/>
    <x v="20"/>
    <x v="0"/>
    <x v="2"/>
    <n v="1.499065581"/>
  </r>
  <r>
    <x v="0"/>
    <x v="9"/>
    <x v="6"/>
    <x v="9"/>
    <x v="20"/>
    <x v="0"/>
    <x v="2"/>
    <n v="862.06239000000005"/>
  </r>
  <r>
    <x v="0"/>
    <x v="10"/>
    <x v="6"/>
    <x v="9"/>
    <x v="20"/>
    <x v="0"/>
    <x v="2"/>
    <n v="-6.22947E-4"/>
  </r>
  <r>
    <x v="0"/>
    <x v="11"/>
    <x v="6"/>
    <x v="9"/>
    <x v="20"/>
    <x v="0"/>
    <x v="2"/>
    <n v="1"/>
  </r>
  <r>
    <x v="0"/>
    <x v="8"/>
    <x v="6"/>
    <x v="9"/>
    <x v="21"/>
    <x v="0"/>
    <x v="2"/>
    <n v="1.4679539660000001"/>
  </r>
  <r>
    <x v="0"/>
    <x v="9"/>
    <x v="6"/>
    <x v="9"/>
    <x v="21"/>
    <x v="0"/>
    <x v="2"/>
    <n v="4173.2851000000001"/>
  </r>
  <r>
    <x v="0"/>
    <x v="10"/>
    <x v="6"/>
    <x v="9"/>
    <x v="21"/>
    <x v="0"/>
    <x v="2"/>
    <n v="-2.1364022999999999E-2"/>
  </r>
  <r>
    <x v="0"/>
    <x v="11"/>
    <x v="6"/>
    <x v="9"/>
    <x v="21"/>
    <x v="0"/>
    <x v="2"/>
    <n v="1"/>
  </r>
  <r>
    <x v="0"/>
    <x v="8"/>
    <x v="6"/>
    <x v="9"/>
    <x v="32"/>
    <x v="0"/>
    <x v="2"/>
    <n v="1"/>
  </r>
  <r>
    <x v="0"/>
    <x v="9"/>
    <x v="6"/>
    <x v="9"/>
    <x v="32"/>
    <x v="0"/>
    <x v="2"/>
    <n v="0"/>
  </r>
  <r>
    <x v="0"/>
    <x v="10"/>
    <x v="6"/>
    <x v="9"/>
    <x v="32"/>
    <x v="0"/>
    <x v="2"/>
    <n v="0"/>
  </r>
  <r>
    <x v="0"/>
    <x v="11"/>
    <x v="6"/>
    <x v="9"/>
    <x v="32"/>
    <x v="0"/>
    <x v="2"/>
    <n v="1"/>
  </r>
  <r>
    <x v="0"/>
    <x v="8"/>
    <x v="6"/>
    <x v="10"/>
    <x v="10"/>
    <x v="0"/>
    <x v="2"/>
    <n v="1.479551684"/>
  </r>
  <r>
    <x v="0"/>
    <x v="9"/>
    <x v="6"/>
    <x v="10"/>
    <x v="10"/>
    <x v="0"/>
    <x v="2"/>
    <n v="117944.51"/>
  </r>
  <r>
    <x v="0"/>
    <x v="10"/>
    <x v="6"/>
    <x v="10"/>
    <x v="10"/>
    <x v="0"/>
    <x v="2"/>
    <n v="-1.3632211999999999E-2"/>
  </r>
  <r>
    <x v="0"/>
    <x v="11"/>
    <x v="6"/>
    <x v="10"/>
    <x v="10"/>
    <x v="0"/>
    <x v="2"/>
    <n v="1"/>
  </r>
  <r>
    <x v="0"/>
    <x v="8"/>
    <x v="6"/>
    <x v="10"/>
    <x v="11"/>
    <x v="0"/>
    <x v="2"/>
    <n v="1.49963037"/>
  </r>
  <r>
    <x v="0"/>
    <x v="9"/>
    <x v="6"/>
    <x v="10"/>
    <x v="11"/>
    <x v="0"/>
    <x v="2"/>
    <n v="424.31196"/>
  </r>
  <r>
    <x v="0"/>
    <x v="10"/>
    <x v="6"/>
    <x v="10"/>
    <x v="11"/>
    <x v="0"/>
    <x v="2"/>
    <n v="-2.4642099999999998E-4"/>
  </r>
  <r>
    <x v="0"/>
    <x v="11"/>
    <x v="6"/>
    <x v="10"/>
    <x v="11"/>
    <x v="0"/>
    <x v="2"/>
    <n v="1"/>
  </r>
  <r>
    <x v="0"/>
    <x v="8"/>
    <x v="6"/>
    <x v="10"/>
    <x v="12"/>
    <x v="0"/>
    <x v="2"/>
    <n v="1.480941984"/>
  </r>
  <r>
    <x v="0"/>
    <x v="9"/>
    <x v="6"/>
    <x v="10"/>
    <x v="12"/>
    <x v="0"/>
    <x v="2"/>
    <n v="99287.159"/>
  </r>
  <r>
    <x v="0"/>
    <x v="10"/>
    <x v="6"/>
    <x v="10"/>
    <x v="12"/>
    <x v="0"/>
    <x v="2"/>
    <n v="-1.2705345E-2"/>
  </r>
  <r>
    <x v="0"/>
    <x v="11"/>
    <x v="6"/>
    <x v="10"/>
    <x v="12"/>
    <x v="0"/>
    <x v="2"/>
    <n v="1"/>
  </r>
  <r>
    <x v="0"/>
    <x v="8"/>
    <x v="6"/>
    <x v="10"/>
    <x v="13"/>
    <x v="0"/>
    <x v="2"/>
    <n v="1.5145463509999999"/>
  </r>
  <r>
    <x v="0"/>
    <x v="9"/>
    <x v="6"/>
    <x v="10"/>
    <x v="13"/>
    <x v="0"/>
    <x v="2"/>
    <n v="309.94756000000001"/>
  </r>
  <r>
    <x v="0"/>
    <x v="10"/>
    <x v="6"/>
    <x v="10"/>
    <x v="13"/>
    <x v="0"/>
    <x v="2"/>
    <n v="9.6975659999999995E-3"/>
  </r>
  <r>
    <x v="0"/>
    <x v="11"/>
    <x v="6"/>
    <x v="10"/>
    <x v="13"/>
    <x v="0"/>
    <x v="2"/>
    <n v="1"/>
  </r>
  <r>
    <x v="0"/>
    <x v="8"/>
    <x v="6"/>
    <x v="10"/>
    <x v="14"/>
    <x v="0"/>
    <x v="2"/>
    <n v="1.5020093569999999"/>
  </r>
  <r>
    <x v="0"/>
    <x v="9"/>
    <x v="6"/>
    <x v="10"/>
    <x v="14"/>
    <x v="0"/>
    <x v="2"/>
    <n v="1180.4921999999999"/>
  </r>
  <r>
    <x v="0"/>
    <x v="10"/>
    <x v="6"/>
    <x v="10"/>
    <x v="14"/>
    <x v="0"/>
    <x v="2"/>
    <n v="1.33957E-3"/>
  </r>
  <r>
    <x v="0"/>
    <x v="11"/>
    <x v="6"/>
    <x v="10"/>
    <x v="14"/>
    <x v="0"/>
    <x v="2"/>
    <n v="1"/>
  </r>
  <r>
    <x v="0"/>
    <x v="8"/>
    <x v="6"/>
    <x v="10"/>
    <x v="15"/>
    <x v="0"/>
    <x v="2"/>
    <n v="1.490130019"/>
  </r>
  <r>
    <x v="0"/>
    <x v="9"/>
    <x v="6"/>
    <x v="10"/>
    <x v="15"/>
    <x v="0"/>
    <x v="2"/>
    <n v="2707.0630999999998"/>
  </r>
  <r>
    <x v="0"/>
    <x v="10"/>
    <x v="6"/>
    <x v="10"/>
    <x v="15"/>
    <x v="0"/>
    <x v="2"/>
    <n v="-6.5799889999999996E-3"/>
  </r>
  <r>
    <x v="0"/>
    <x v="11"/>
    <x v="6"/>
    <x v="10"/>
    <x v="15"/>
    <x v="0"/>
    <x v="2"/>
    <n v="1"/>
  </r>
  <r>
    <x v="0"/>
    <x v="8"/>
    <x v="6"/>
    <x v="10"/>
    <x v="16"/>
    <x v="0"/>
    <x v="2"/>
    <n v="1.5059353799999999"/>
  </r>
  <r>
    <x v="0"/>
    <x v="9"/>
    <x v="6"/>
    <x v="10"/>
    <x v="16"/>
    <x v="0"/>
    <x v="2"/>
    <n v="262.64927999999998"/>
  </r>
  <r>
    <x v="0"/>
    <x v="10"/>
    <x v="6"/>
    <x v="10"/>
    <x v="16"/>
    <x v="0"/>
    <x v="2"/>
    <n v="3.9569180000000002E-3"/>
  </r>
  <r>
    <x v="0"/>
    <x v="11"/>
    <x v="6"/>
    <x v="10"/>
    <x v="16"/>
    <x v="0"/>
    <x v="2"/>
    <n v="1"/>
  </r>
  <r>
    <x v="0"/>
    <x v="8"/>
    <x v="6"/>
    <x v="10"/>
    <x v="17"/>
    <x v="0"/>
    <x v="2"/>
    <n v="1.5122435510000001"/>
  </r>
  <r>
    <x v="0"/>
    <x v="9"/>
    <x v="6"/>
    <x v="10"/>
    <x v="17"/>
    <x v="0"/>
    <x v="2"/>
    <n v="27204.917000000001"/>
  </r>
  <r>
    <x v="0"/>
    <x v="10"/>
    <x v="6"/>
    <x v="10"/>
    <x v="17"/>
    <x v="0"/>
    <x v="2"/>
    <n v="8.1623660000000008E-3"/>
  </r>
  <r>
    <x v="0"/>
    <x v="11"/>
    <x v="6"/>
    <x v="10"/>
    <x v="17"/>
    <x v="0"/>
    <x v="2"/>
    <n v="1"/>
  </r>
  <r>
    <x v="0"/>
    <x v="8"/>
    <x v="6"/>
    <x v="10"/>
    <x v="18"/>
    <x v="0"/>
    <x v="2"/>
    <n v="1.5926972020000001"/>
  </r>
  <r>
    <x v="0"/>
    <x v="9"/>
    <x v="6"/>
    <x v="10"/>
    <x v="18"/>
    <x v="0"/>
    <x v="2"/>
    <n v="13221.13"/>
  </r>
  <r>
    <x v="0"/>
    <x v="10"/>
    <x v="6"/>
    <x v="10"/>
    <x v="18"/>
    <x v="0"/>
    <x v="2"/>
    <n v="6.1798132999999998E-2"/>
  </r>
  <r>
    <x v="0"/>
    <x v="11"/>
    <x v="6"/>
    <x v="10"/>
    <x v="18"/>
    <x v="0"/>
    <x v="2"/>
    <n v="1"/>
  </r>
  <r>
    <x v="0"/>
    <x v="8"/>
    <x v="6"/>
    <x v="10"/>
    <x v="19"/>
    <x v="0"/>
    <x v="2"/>
    <n v="1.712530984"/>
  </r>
  <r>
    <x v="0"/>
    <x v="9"/>
    <x v="6"/>
    <x v="10"/>
    <x v="19"/>
    <x v="0"/>
    <x v="2"/>
    <n v="209079.71"/>
  </r>
  <r>
    <x v="0"/>
    <x v="10"/>
    <x v="6"/>
    <x v="10"/>
    <x v="19"/>
    <x v="0"/>
    <x v="2"/>
    <n v="0.141687321"/>
  </r>
  <r>
    <x v="0"/>
    <x v="11"/>
    <x v="6"/>
    <x v="10"/>
    <x v="19"/>
    <x v="0"/>
    <x v="2"/>
    <n v="1"/>
  </r>
  <r>
    <x v="0"/>
    <x v="8"/>
    <x v="6"/>
    <x v="10"/>
    <x v="20"/>
    <x v="0"/>
    <x v="2"/>
    <n v="1.5109772340000001"/>
  </r>
  <r>
    <x v="0"/>
    <x v="9"/>
    <x v="6"/>
    <x v="10"/>
    <x v="20"/>
    <x v="0"/>
    <x v="2"/>
    <n v="327.71120000000002"/>
  </r>
  <r>
    <x v="0"/>
    <x v="10"/>
    <x v="6"/>
    <x v="10"/>
    <x v="20"/>
    <x v="0"/>
    <x v="2"/>
    <n v="7.3181549999999998E-3"/>
  </r>
  <r>
    <x v="0"/>
    <x v="11"/>
    <x v="6"/>
    <x v="10"/>
    <x v="20"/>
    <x v="0"/>
    <x v="2"/>
    <n v="1"/>
  </r>
  <r>
    <x v="0"/>
    <x v="8"/>
    <x v="6"/>
    <x v="10"/>
    <x v="21"/>
    <x v="0"/>
    <x v="2"/>
    <n v="1.451868006"/>
  </r>
  <r>
    <x v="0"/>
    <x v="9"/>
    <x v="6"/>
    <x v="10"/>
    <x v="21"/>
    <x v="0"/>
    <x v="2"/>
    <n v="3264.2458000000001"/>
  </r>
  <r>
    <x v="0"/>
    <x v="10"/>
    <x v="6"/>
    <x v="10"/>
    <x v="21"/>
    <x v="0"/>
    <x v="2"/>
    <n v="-3.2087997E-2"/>
  </r>
  <r>
    <x v="0"/>
    <x v="11"/>
    <x v="6"/>
    <x v="10"/>
    <x v="21"/>
    <x v="0"/>
    <x v="2"/>
    <n v="1"/>
  </r>
  <r>
    <x v="0"/>
    <x v="8"/>
    <x v="6"/>
    <x v="10"/>
    <x v="32"/>
    <x v="0"/>
    <x v="2"/>
    <n v="1"/>
  </r>
  <r>
    <x v="0"/>
    <x v="9"/>
    <x v="6"/>
    <x v="10"/>
    <x v="32"/>
    <x v="0"/>
    <x v="2"/>
    <n v="0"/>
  </r>
  <r>
    <x v="0"/>
    <x v="10"/>
    <x v="6"/>
    <x v="10"/>
    <x v="32"/>
    <x v="0"/>
    <x v="2"/>
    <n v="0"/>
  </r>
  <r>
    <x v="0"/>
    <x v="11"/>
    <x v="6"/>
    <x v="10"/>
    <x v="32"/>
    <x v="0"/>
    <x v="2"/>
    <n v="1"/>
  </r>
  <r>
    <x v="0"/>
    <x v="8"/>
    <x v="6"/>
    <x v="11"/>
    <x v="10"/>
    <x v="0"/>
    <x v="2"/>
    <n v="1.5328544159999999"/>
  </r>
  <r>
    <x v="0"/>
    <x v="9"/>
    <x v="6"/>
    <x v="11"/>
    <x v="10"/>
    <x v="0"/>
    <x v="2"/>
    <n v="4355.0079999999998"/>
  </r>
  <r>
    <x v="0"/>
    <x v="10"/>
    <x v="6"/>
    <x v="11"/>
    <x v="10"/>
    <x v="0"/>
    <x v="2"/>
    <n v="2.1902943000000001E-2"/>
  </r>
  <r>
    <x v="0"/>
    <x v="11"/>
    <x v="6"/>
    <x v="11"/>
    <x v="10"/>
    <x v="0"/>
    <x v="2"/>
    <n v="1"/>
  </r>
  <r>
    <x v="0"/>
    <x v="8"/>
    <x v="6"/>
    <x v="11"/>
    <x v="11"/>
    <x v="0"/>
    <x v="2"/>
    <n v="1.5037282860000001"/>
  </r>
  <r>
    <x v="0"/>
    <x v="9"/>
    <x v="6"/>
    <x v="11"/>
    <x v="11"/>
    <x v="0"/>
    <x v="2"/>
    <n v="25571.367999999999"/>
  </r>
  <r>
    <x v="0"/>
    <x v="10"/>
    <x v="6"/>
    <x v="11"/>
    <x v="11"/>
    <x v="0"/>
    <x v="2"/>
    <n v="2.4855229999999999E-3"/>
  </r>
  <r>
    <x v="0"/>
    <x v="11"/>
    <x v="6"/>
    <x v="11"/>
    <x v="11"/>
    <x v="0"/>
    <x v="2"/>
    <n v="1"/>
  </r>
  <r>
    <x v="0"/>
    <x v="8"/>
    <x v="6"/>
    <x v="11"/>
    <x v="12"/>
    <x v="0"/>
    <x v="2"/>
    <n v="1.55242295"/>
  </r>
  <r>
    <x v="0"/>
    <x v="9"/>
    <x v="6"/>
    <x v="11"/>
    <x v="12"/>
    <x v="0"/>
    <x v="2"/>
    <n v="12838.307000000001"/>
  </r>
  <r>
    <x v="0"/>
    <x v="10"/>
    <x v="6"/>
    <x v="11"/>
    <x v="12"/>
    <x v="0"/>
    <x v="2"/>
    <n v="3.4948633E-2"/>
  </r>
  <r>
    <x v="0"/>
    <x v="11"/>
    <x v="6"/>
    <x v="11"/>
    <x v="12"/>
    <x v="0"/>
    <x v="2"/>
    <n v="1"/>
  </r>
  <r>
    <x v="0"/>
    <x v="8"/>
    <x v="6"/>
    <x v="11"/>
    <x v="13"/>
    <x v="0"/>
    <x v="2"/>
    <n v="1.566655436"/>
  </r>
  <r>
    <x v="0"/>
    <x v="9"/>
    <x v="6"/>
    <x v="11"/>
    <x v="13"/>
    <x v="0"/>
    <x v="2"/>
    <n v="1470.5510999999999"/>
  </r>
  <r>
    <x v="0"/>
    <x v="10"/>
    <x v="6"/>
    <x v="11"/>
    <x v="13"/>
    <x v="0"/>
    <x v="2"/>
    <n v="4.4436956999999999E-2"/>
  </r>
  <r>
    <x v="0"/>
    <x v="11"/>
    <x v="6"/>
    <x v="11"/>
    <x v="13"/>
    <x v="0"/>
    <x v="2"/>
    <n v="1"/>
  </r>
  <r>
    <x v="0"/>
    <x v="8"/>
    <x v="6"/>
    <x v="11"/>
    <x v="14"/>
    <x v="0"/>
    <x v="2"/>
    <n v="1.523754568"/>
  </r>
  <r>
    <x v="0"/>
    <x v="9"/>
    <x v="6"/>
    <x v="11"/>
    <x v="14"/>
    <x v="0"/>
    <x v="2"/>
    <n v="38237.303999999996"/>
  </r>
  <r>
    <x v="0"/>
    <x v="10"/>
    <x v="6"/>
    <x v="11"/>
    <x v="14"/>
    <x v="0"/>
    <x v="2"/>
    <n v="1.5836378000000002E-2"/>
  </r>
  <r>
    <x v="0"/>
    <x v="11"/>
    <x v="6"/>
    <x v="11"/>
    <x v="14"/>
    <x v="0"/>
    <x v="2"/>
    <n v="1"/>
  </r>
  <r>
    <x v="0"/>
    <x v="8"/>
    <x v="6"/>
    <x v="11"/>
    <x v="15"/>
    <x v="0"/>
    <x v="2"/>
    <n v="1.5063493999999999"/>
  </r>
  <r>
    <x v="0"/>
    <x v="9"/>
    <x v="6"/>
    <x v="11"/>
    <x v="15"/>
    <x v="0"/>
    <x v="2"/>
    <n v="597776.57999999996"/>
  </r>
  <r>
    <x v="0"/>
    <x v="10"/>
    <x v="6"/>
    <x v="11"/>
    <x v="15"/>
    <x v="0"/>
    <x v="2"/>
    <n v="4.2329330000000004E-3"/>
  </r>
  <r>
    <x v="0"/>
    <x v="11"/>
    <x v="6"/>
    <x v="11"/>
    <x v="15"/>
    <x v="0"/>
    <x v="2"/>
    <n v="1"/>
  </r>
  <r>
    <x v="0"/>
    <x v="8"/>
    <x v="6"/>
    <x v="11"/>
    <x v="16"/>
    <x v="0"/>
    <x v="2"/>
    <n v="1.512450463"/>
  </r>
  <r>
    <x v="0"/>
    <x v="9"/>
    <x v="6"/>
    <x v="11"/>
    <x v="16"/>
    <x v="0"/>
    <x v="2"/>
    <n v="117252.61"/>
  </r>
  <r>
    <x v="0"/>
    <x v="10"/>
    <x v="6"/>
    <x v="11"/>
    <x v="16"/>
    <x v="0"/>
    <x v="2"/>
    <n v="8.3003079999999993E-3"/>
  </r>
  <r>
    <x v="0"/>
    <x v="11"/>
    <x v="6"/>
    <x v="11"/>
    <x v="16"/>
    <x v="0"/>
    <x v="2"/>
    <n v="1"/>
  </r>
  <r>
    <x v="0"/>
    <x v="8"/>
    <x v="6"/>
    <x v="11"/>
    <x v="17"/>
    <x v="0"/>
    <x v="2"/>
    <n v="1.579229827"/>
  </r>
  <r>
    <x v="0"/>
    <x v="9"/>
    <x v="6"/>
    <x v="11"/>
    <x v="17"/>
    <x v="0"/>
    <x v="2"/>
    <n v="18214.503000000001"/>
  </r>
  <r>
    <x v="0"/>
    <x v="10"/>
    <x v="6"/>
    <x v="11"/>
    <x v="17"/>
    <x v="0"/>
    <x v="2"/>
    <n v="5.2819883999999998E-2"/>
  </r>
  <r>
    <x v="0"/>
    <x v="11"/>
    <x v="6"/>
    <x v="11"/>
    <x v="17"/>
    <x v="0"/>
    <x v="2"/>
    <n v="1"/>
  </r>
  <r>
    <x v="0"/>
    <x v="8"/>
    <x v="6"/>
    <x v="11"/>
    <x v="18"/>
    <x v="0"/>
    <x v="2"/>
    <n v="1.6147516749999999"/>
  </r>
  <r>
    <x v="0"/>
    <x v="9"/>
    <x v="6"/>
    <x v="11"/>
    <x v="18"/>
    <x v="0"/>
    <x v="2"/>
    <n v="15314.805"/>
  </r>
  <r>
    <x v="0"/>
    <x v="10"/>
    <x v="6"/>
    <x v="11"/>
    <x v="18"/>
    <x v="0"/>
    <x v="2"/>
    <n v="7.6501115999999994E-2"/>
  </r>
  <r>
    <x v="0"/>
    <x v="11"/>
    <x v="6"/>
    <x v="11"/>
    <x v="18"/>
    <x v="0"/>
    <x v="2"/>
    <n v="1"/>
  </r>
  <r>
    <x v="0"/>
    <x v="8"/>
    <x v="6"/>
    <x v="11"/>
    <x v="19"/>
    <x v="0"/>
    <x v="2"/>
    <n v="2.1020420670000002"/>
  </r>
  <r>
    <x v="0"/>
    <x v="9"/>
    <x v="6"/>
    <x v="11"/>
    <x v="19"/>
    <x v="0"/>
    <x v="2"/>
    <n v="46256.574000000001"/>
  </r>
  <r>
    <x v="0"/>
    <x v="10"/>
    <x v="6"/>
    <x v="11"/>
    <x v="19"/>
    <x v="0"/>
    <x v="2"/>
    <n v="0.40136137700000002"/>
  </r>
  <r>
    <x v="0"/>
    <x v="11"/>
    <x v="6"/>
    <x v="11"/>
    <x v="19"/>
    <x v="0"/>
    <x v="2"/>
    <n v="1"/>
  </r>
  <r>
    <x v="0"/>
    <x v="8"/>
    <x v="6"/>
    <x v="11"/>
    <x v="20"/>
    <x v="0"/>
    <x v="2"/>
    <n v="1.5049326629999999"/>
  </r>
  <r>
    <x v="0"/>
    <x v="9"/>
    <x v="6"/>
    <x v="11"/>
    <x v="20"/>
    <x v="0"/>
    <x v="2"/>
    <n v="1007.145"/>
  </r>
  <r>
    <x v="0"/>
    <x v="10"/>
    <x v="6"/>
    <x v="11"/>
    <x v="20"/>
    <x v="0"/>
    <x v="2"/>
    <n v="3.288441E-3"/>
  </r>
  <r>
    <x v="0"/>
    <x v="11"/>
    <x v="6"/>
    <x v="11"/>
    <x v="20"/>
    <x v="0"/>
    <x v="2"/>
    <n v="1"/>
  </r>
  <r>
    <x v="0"/>
    <x v="8"/>
    <x v="6"/>
    <x v="11"/>
    <x v="21"/>
    <x v="0"/>
    <x v="2"/>
    <n v="1.4816496240000001"/>
  </r>
  <r>
    <x v="0"/>
    <x v="9"/>
    <x v="6"/>
    <x v="11"/>
    <x v="21"/>
    <x v="0"/>
    <x v="2"/>
    <n v="1550.7757999999999"/>
  </r>
  <r>
    <x v="0"/>
    <x v="10"/>
    <x v="6"/>
    <x v="11"/>
    <x v="21"/>
    <x v="0"/>
    <x v="2"/>
    <n v="-1.2233584E-2"/>
  </r>
  <r>
    <x v="0"/>
    <x v="11"/>
    <x v="6"/>
    <x v="11"/>
    <x v="21"/>
    <x v="0"/>
    <x v="2"/>
    <n v="1"/>
  </r>
  <r>
    <x v="0"/>
    <x v="8"/>
    <x v="6"/>
    <x v="11"/>
    <x v="32"/>
    <x v="0"/>
    <x v="2"/>
    <n v="1"/>
  </r>
  <r>
    <x v="0"/>
    <x v="9"/>
    <x v="6"/>
    <x v="11"/>
    <x v="32"/>
    <x v="0"/>
    <x v="2"/>
    <n v="0"/>
  </r>
  <r>
    <x v="0"/>
    <x v="10"/>
    <x v="6"/>
    <x v="11"/>
    <x v="32"/>
    <x v="0"/>
    <x v="2"/>
    <n v="0"/>
  </r>
  <r>
    <x v="0"/>
    <x v="11"/>
    <x v="6"/>
    <x v="11"/>
    <x v="32"/>
    <x v="0"/>
    <x v="2"/>
    <n v="1"/>
  </r>
  <r>
    <x v="0"/>
    <x v="8"/>
    <x v="6"/>
    <x v="12"/>
    <x v="10"/>
    <x v="0"/>
    <x v="2"/>
    <n v="1.472763386"/>
  </r>
  <r>
    <x v="0"/>
    <x v="9"/>
    <x v="6"/>
    <x v="12"/>
    <x v="10"/>
    <x v="0"/>
    <x v="2"/>
    <n v="80544.034"/>
  </r>
  <r>
    <x v="0"/>
    <x v="10"/>
    <x v="6"/>
    <x v="12"/>
    <x v="10"/>
    <x v="0"/>
    <x v="2"/>
    <n v="-1.8157744E-2"/>
  </r>
  <r>
    <x v="0"/>
    <x v="11"/>
    <x v="6"/>
    <x v="12"/>
    <x v="10"/>
    <x v="0"/>
    <x v="2"/>
    <n v="1"/>
  </r>
  <r>
    <x v="0"/>
    <x v="8"/>
    <x v="6"/>
    <x v="12"/>
    <x v="11"/>
    <x v="0"/>
    <x v="2"/>
    <n v="1.541985792"/>
  </r>
  <r>
    <x v="0"/>
    <x v="9"/>
    <x v="6"/>
    <x v="12"/>
    <x v="11"/>
    <x v="0"/>
    <x v="2"/>
    <n v="1126.559"/>
  </r>
  <r>
    <x v="0"/>
    <x v="10"/>
    <x v="6"/>
    <x v="12"/>
    <x v="11"/>
    <x v="0"/>
    <x v="2"/>
    <n v="2.7990527000000001E-2"/>
  </r>
  <r>
    <x v="0"/>
    <x v="11"/>
    <x v="6"/>
    <x v="12"/>
    <x v="11"/>
    <x v="0"/>
    <x v="2"/>
    <n v="1"/>
  </r>
  <r>
    <x v="0"/>
    <x v="8"/>
    <x v="6"/>
    <x v="12"/>
    <x v="12"/>
    <x v="0"/>
    <x v="2"/>
    <n v="1.5296287239999999"/>
  </r>
  <r>
    <x v="0"/>
    <x v="9"/>
    <x v="6"/>
    <x v="12"/>
    <x v="12"/>
    <x v="0"/>
    <x v="2"/>
    <n v="231458.55"/>
  </r>
  <r>
    <x v="0"/>
    <x v="10"/>
    <x v="6"/>
    <x v="12"/>
    <x v="12"/>
    <x v="0"/>
    <x v="2"/>
    <n v="1.9752481999999998E-2"/>
  </r>
  <r>
    <x v="0"/>
    <x v="11"/>
    <x v="6"/>
    <x v="12"/>
    <x v="12"/>
    <x v="0"/>
    <x v="2"/>
    <n v="1"/>
  </r>
  <r>
    <x v="0"/>
    <x v="8"/>
    <x v="6"/>
    <x v="12"/>
    <x v="13"/>
    <x v="0"/>
    <x v="2"/>
    <n v="1.5225978419999999"/>
  </r>
  <r>
    <x v="0"/>
    <x v="9"/>
    <x v="6"/>
    <x v="12"/>
    <x v="13"/>
    <x v="0"/>
    <x v="2"/>
    <n v="1168.4779000000001"/>
  </r>
  <r>
    <x v="0"/>
    <x v="10"/>
    <x v="6"/>
    <x v="12"/>
    <x v="13"/>
    <x v="0"/>
    <x v="2"/>
    <n v="1.5065227E-2"/>
  </r>
  <r>
    <x v="0"/>
    <x v="11"/>
    <x v="6"/>
    <x v="12"/>
    <x v="13"/>
    <x v="0"/>
    <x v="2"/>
    <n v="1"/>
  </r>
  <r>
    <x v="0"/>
    <x v="8"/>
    <x v="6"/>
    <x v="12"/>
    <x v="14"/>
    <x v="0"/>
    <x v="2"/>
    <n v="1.560435104"/>
  </r>
  <r>
    <x v="0"/>
    <x v="9"/>
    <x v="6"/>
    <x v="12"/>
    <x v="14"/>
    <x v="0"/>
    <x v="2"/>
    <n v="4641.7026999999998"/>
  </r>
  <r>
    <x v="0"/>
    <x v="10"/>
    <x v="6"/>
    <x v="12"/>
    <x v="14"/>
    <x v="0"/>
    <x v="2"/>
    <n v="4.0290067999999998E-2"/>
  </r>
  <r>
    <x v="0"/>
    <x v="11"/>
    <x v="6"/>
    <x v="12"/>
    <x v="14"/>
    <x v="0"/>
    <x v="2"/>
    <n v="1"/>
  </r>
  <r>
    <x v="0"/>
    <x v="8"/>
    <x v="6"/>
    <x v="12"/>
    <x v="15"/>
    <x v="0"/>
    <x v="2"/>
    <n v="1.555216905"/>
  </r>
  <r>
    <x v="0"/>
    <x v="9"/>
    <x v="6"/>
    <x v="12"/>
    <x v="15"/>
    <x v="0"/>
    <x v="2"/>
    <n v="19387.28"/>
  </r>
  <r>
    <x v="0"/>
    <x v="10"/>
    <x v="6"/>
    <x v="12"/>
    <x v="15"/>
    <x v="0"/>
    <x v="2"/>
    <n v="3.6811269000000001E-2"/>
  </r>
  <r>
    <x v="0"/>
    <x v="11"/>
    <x v="6"/>
    <x v="12"/>
    <x v="15"/>
    <x v="0"/>
    <x v="2"/>
    <n v="1"/>
  </r>
  <r>
    <x v="0"/>
    <x v="8"/>
    <x v="6"/>
    <x v="12"/>
    <x v="16"/>
    <x v="0"/>
    <x v="2"/>
    <n v="1.594467404"/>
  </r>
  <r>
    <x v="0"/>
    <x v="9"/>
    <x v="6"/>
    <x v="12"/>
    <x v="16"/>
    <x v="0"/>
    <x v="2"/>
    <n v="2450.5023000000001"/>
  </r>
  <r>
    <x v="0"/>
    <x v="10"/>
    <x v="6"/>
    <x v="12"/>
    <x v="16"/>
    <x v="0"/>
    <x v="2"/>
    <n v="6.2978268000000004E-2"/>
  </r>
  <r>
    <x v="0"/>
    <x v="11"/>
    <x v="6"/>
    <x v="12"/>
    <x v="16"/>
    <x v="0"/>
    <x v="2"/>
    <n v="1"/>
  </r>
  <r>
    <x v="0"/>
    <x v="8"/>
    <x v="6"/>
    <x v="12"/>
    <x v="17"/>
    <x v="0"/>
    <x v="2"/>
    <n v="1.654882132"/>
  </r>
  <r>
    <x v="0"/>
    <x v="9"/>
    <x v="6"/>
    <x v="12"/>
    <x v="17"/>
    <x v="0"/>
    <x v="2"/>
    <n v="151201.82999999999"/>
  </r>
  <r>
    <x v="0"/>
    <x v="10"/>
    <x v="6"/>
    <x v="12"/>
    <x v="17"/>
    <x v="0"/>
    <x v="2"/>
    <n v="0.103254754"/>
  </r>
  <r>
    <x v="0"/>
    <x v="11"/>
    <x v="6"/>
    <x v="12"/>
    <x v="17"/>
    <x v="0"/>
    <x v="2"/>
    <n v="1"/>
  </r>
  <r>
    <x v="0"/>
    <x v="8"/>
    <x v="6"/>
    <x v="12"/>
    <x v="18"/>
    <x v="0"/>
    <x v="2"/>
    <n v="1.663045237"/>
  </r>
  <r>
    <x v="0"/>
    <x v="9"/>
    <x v="6"/>
    <x v="12"/>
    <x v="18"/>
    <x v="0"/>
    <x v="2"/>
    <n v="47518.196000000004"/>
  </r>
  <r>
    <x v="0"/>
    <x v="10"/>
    <x v="6"/>
    <x v="12"/>
    <x v="18"/>
    <x v="0"/>
    <x v="2"/>
    <n v="0.108696824"/>
  </r>
  <r>
    <x v="0"/>
    <x v="11"/>
    <x v="6"/>
    <x v="12"/>
    <x v="18"/>
    <x v="0"/>
    <x v="2"/>
    <n v="1"/>
  </r>
  <r>
    <x v="0"/>
    <x v="8"/>
    <x v="6"/>
    <x v="12"/>
    <x v="19"/>
    <x v="0"/>
    <x v="2"/>
    <n v="2.1091133590000002"/>
  </r>
  <r>
    <x v="0"/>
    <x v="9"/>
    <x v="6"/>
    <x v="12"/>
    <x v="19"/>
    <x v="0"/>
    <x v="2"/>
    <n v="606381.31999999995"/>
  </r>
  <r>
    <x v="0"/>
    <x v="10"/>
    <x v="6"/>
    <x v="12"/>
    <x v="19"/>
    <x v="0"/>
    <x v="2"/>
    <n v="0.40607557100000002"/>
  </r>
  <r>
    <x v="0"/>
    <x v="11"/>
    <x v="6"/>
    <x v="12"/>
    <x v="19"/>
    <x v="0"/>
    <x v="2"/>
    <n v="1"/>
  </r>
  <r>
    <x v="0"/>
    <x v="8"/>
    <x v="6"/>
    <x v="12"/>
    <x v="20"/>
    <x v="0"/>
    <x v="2"/>
    <n v="1.675369823"/>
  </r>
  <r>
    <x v="0"/>
    <x v="9"/>
    <x v="6"/>
    <x v="12"/>
    <x v="20"/>
    <x v="0"/>
    <x v="2"/>
    <n v="947.64598999999998"/>
  </r>
  <r>
    <x v="0"/>
    <x v="10"/>
    <x v="6"/>
    <x v="12"/>
    <x v="20"/>
    <x v="0"/>
    <x v="2"/>
    <n v="0.116913214"/>
  </r>
  <r>
    <x v="0"/>
    <x v="11"/>
    <x v="6"/>
    <x v="12"/>
    <x v="20"/>
    <x v="0"/>
    <x v="2"/>
    <n v="1"/>
  </r>
  <r>
    <x v="0"/>
    <x v="8"/>
    <x v="6"/>
    <x v="12"/>
    <x v="21"/>
    <x v="0"/>
    <x v="2"/>
    <n v="1.500963447"/>
  </r>
  <r>
    <x v="0"/>
    <x v="9"/>
    <x v="6"/>
    <x v="12"/>
    <x v="21"/>
    <x v="0"/>
    <x v="2"/>
    <n v="55.755647011000001"/>
  </r>
  <r>
    <x v="0"/>
    <x v="10"/>
    <x v="6"/>
    <x v="12"/>
    <x v="21"/>
    <x v="0"/>
    <x v="2"/>
    <n v="6.4229800000000002E-4"/>
  </r>
  <r>
    <x v="0"/>
    <x v="11"/>
    <x v="6"/>
    <x v="12"/>
    <x v="21"/>
    <x v="0"/>
    <x v="2"/>
    <n v="1"/>
  </r>
  <r>
    <x v="0"/>
    <x v="8"/>
    <x v="6"/>
    <x v="12"/>
    <x v="32"/>
    <x v="0"/>
    <x v="2"/>
    <n v="1"/>
  </r>
  <r>
    <x v="0"/>
    <x v="9"/>
    <x v="6"/>
    <x v="12"/>
    <x v="32"/>
    <x v="0"/>
    <x v="2"/>
    <n v="0"/>
  </r>
  <r>
    <x v="0"/>
    <x v="10"/>
    <x v="6"/>
    <x v="12"/>
    <x v="32"/>
    <x v="0"/>
    <x v="2"/>
    <n v="0"/>
  </r>
  <r>
    <x v="0"/>
    <x v="11"/>
    <x v="6"/>
    <x v="12"/>
    <x v="32"/>
    <x v="0"/>
    <x v="2"/>
    <n v="1"/>
  </r>
  <r>
    <x v="0"/>
    <x v="8"/>
    <x v="6"/>
    <x v="13"/>
    <x v="10"/>
    <x v="0"/>
    <x v="2"/>
    <n v="1.470581066"/>
  </r>
  <r>
    <x v="0"/>
    <x v="9"/>
    <x v="6"/>
    <x v="13"/>
    <x v="10"/>
    <x v="0"/>
    <x v="2"/>
    <n v="1308.1171999999999"/>
  </r>
  <r>
    <x v="0"/>
    <x v="10"/>
    <x v="6"/>
    <x v="13"/>
    <x v="10"/>
    <x v="0"/>
    <x v="2"/>
    <n v="-1.9612622999999999E-2"/>
  </r>
  <r>
    <x v="0"/>
    <x v="11"/>
    <x v="6"/>
    <x v="13"/>
    <x v="10"/>
    <x v="0"/>
    <x v="2"/>
    <n v="1"/>
  </r>
  <r>
    <x v="0"/>
    <x v="8"/>
    <x v="6"/>
    <x v="13"/>
    <x v="11"/>
    <x v="0"/>
    <x v="2"/>
    <n v="1.5289490619999999"/>
  </r>
  <r>
    <x v="0"/>
    <x v="9"/>
    <x v="6"/>
    <x v="13"/>
    <x v="11"/>
    <x v="0"/>
    <x v="2"/>
    <n v="1059.1858"/>
  </r>
  <r>
    <x v="0"/>
    <x v="10"/>
    <x v="6"/>
    <x v="13"/>
    <x v="11"/>
    <x v="0"/>
    <x v="2"/>
    <n v="1.9299374000000001E-2"/>
  </r>
  <r>
    <x v="0"/>
    <x v="11"/>
    <x v="6"/>
    <x v="13"/>
    <x v="11"/>
    <x v="0"/>
    <x v="2"/>
    <n v="1"/>
  </r>
  <r>
    <x v="0"/>
    <x v="8"/>
    <x v="6"/>
    <x v="13"/>
    <x v="12"/>
    <x v="0"/>
    <x v="2"/>
    <n v="1.5181252460000001"/>
  </r>
  <r>
    <x v="0"/>
    <x v="9"/>
    <x v="6"/>
    <x v="13"/>
    <x v="12"/>
    <x v="0"/>
    <x v="2"/>
    <n v="2299.027"/>
  </r>
  <r>
    <x v="0"/>
    <x v="10"/>
    <x v="6"/>
    <x v="13"/>
    <x v="12"/>
    <x v="0"/>
    <x v="2"/>
    <n v="1.2083497E-2"/>
  </r>
  <r>
    <x v="0"/>
    <x v="11"/>
    <x v="6"/>
    <x v="13"/>
    <x v="12"/>
    <x v="0"/>
    <x v="2"/>
    <n v="1"/>
  </r>
  <r>
    <x v="0"/>
    <x v="8"/>
    <x v="6"/>
    <x v="13"/>
    <x v="13"/>
    <x v="0"/>
    <x v="2"/>
    <n v="1.52356307"/>
  </r>
  <r>
    <x v="0"/>
    <x v="9"/>
    <x v="6"/>
    <x v="13"/>
    <x v="13"/>
    <x v="0"/>
    <x v="2"/>
    <n v="90211.520000000004"/>
  </r>
  <r>
    <x v="0"/>
    <x v="10"/>
    <x v="6"/>
    <x v="13"/>
    <x v="13"/>
    <x v="0"/>
    <x v="2"/>
    <n v="1.5708712999999999E-2"/>
  </r>
  <r>
    <x v="0"/>
    <x v="11"/>
    <x v="6"/>
    <x v="13"/>
    <x v="13"/>
    <x v="0"/>
    <x v="2"/>
    <n v="1"/>
  </r>
  <r>
    <x v="0"/>
    <x v="8"/>
    <x v="6"/>
    <x v="13"/>
    <x v="14"/>
    <x v="0"/>
    <x v="2"/>
    <n v="1.519152549"/>
  </r>
  <r>
    <x v="0"/>
    <x v="9"/>
    <x v="6"/>
    <x v="13"/>
    <x v="14"/>
    <x v="0"/>
    <x v="2"/>
    <n v="29186.815999999999"/>
  </r>
  <r>
    <x v="0"/>
    <x v="10"/>
    <x v="6"/>
    <x v="13"/>
    <x v="14"/>
    <x v="0"/>
    <x v="2"/>
    <n v="1.2768365E-2"/>
  </r>
  <r>
    <x v="0"/>
    <x v="11"/>
    <x v="6"/>
    <x v="13"/>
    <x v="14"/>
    <x v="0"/>
    <x v="2"/>
    <n v="1"/>
  </r>
  <r>
    <x v="0"/>
    <x v="8"/>
    <x v="6"/>
    <x v="13"/>
    <x v="15"/>
    <x v="0"/>
    <x v="2"/>
    <n v="1.518042726"/>
  </r>
  <r>
    <x v="0"/>
    <x v="9"/>
    <x v="6"/>
    <x v="13"/>
    <x v="15"/>
    <x v="0"/>
    <x v="2"/>
    <n v="28543.599999999999"/>
  </r>
  <r>
    <x v="0"/>
    <x v="10"/>
    <x v="6"/>
    <x v="13"/>
    <x v="15"/>
    <x v="0"/>
    <x v="2"/>
    <n v="1.2028483E-2"/>
  </r>
  <r>
    <x v="0"/>
    <x v="11"/>
    <x v="6"/>
    <x v="13"/>
    <x v="15"/>
    <x v="0"/>
    <x v="2"/>
    <n v="1"/>
  </r>
  <r>
    <x v="0"/>
    <x v="8"/>
    <x v="6"/>
    <x v="13"/>
    <x v="16"/>
    <x v="0"/>
    <x v="2"/>
    <n v="1.5256515230000001"/>
  </r>
  <r>
    <x v="0"/>
    <x v="9"/>
    <x v="6"/>
    <x v="13"/>
    <x v="16"/>
    <x v="0"/>
    <x v="2"/>
    <n v="5813.7136"/>
  </r>
  <r>
    <x v="0"/>
    <x v="10"/>
    <x v="6"/>
    <x v="13"/>
    <x v="16"/>
    <x v="0"/>
    <x v="2"/>
    <n v="1.7101015000000001E-2"/>
  </r>
  <r>
    <x v="0"/>
    <x v="11"/>
    <x v="6"/>
    <x v="13"/>
    <x v="16"/>
    <x v="0"/>
    <x v="2"/>
    <n v="1"/>
  </r>
  <r>
    <x v="0"/>
    <x v="8"/>
    <x v="6"/>
    <x v="13"/>
    <x v="17"/>
    <x v="0"/>
    <x v="2"/>
    <n v="1.5407699029999999"/>
  </r>
  <r>
    <x v="0"/>
    <x v="9"/>
    <x v="6"/>
    <x v="13"/>
    <x v="17"/>
    <x v="0"/>
    <x v="2"/>
    <n v="16382.611000000001"/>
  </r>
  <r>
    <x v="0"/>
    <x v="10"/>
    <x v="6"/>
    <x v="13"/>
    <x v="17"/>
    <x v="0"/>
    <x v="2"/>
    <n v="2.7179934999999999E-2"/>
  </r>
  <r>
    <x v="0"/>
    <x v="11"/>
    <x v="6"/>
    <x v="13"/>
    <x v="17"/>
    <x v="0"/>
    <x v="2"/>
    <n v="1"/>
  </r>
  <r>
    <x v="0"/>
    <x v="8"/>
    <x v="6"/>
    <x v="13"/>
    <x v="18"/>
    <x v="0"/>
    <x v="2"/>
    <n v="1.686465949"/>
  </r>
  <r>
    <x v="0"/>
    <x v="9"/>
    <x v="6"/>
    <x v="13"/>
    <x v="18"/>
    <x v="0"/>
    <x v="2"/>
    <n v="21782.391"/>
  </r>
  <r>
    <x v="0"/>
    <x v="10"/>
    <x v="6"/>
    <x v="13"/>
    <x v="18"/>
    <x v="0"/>
    <x v="2"/>
    <n v="0.124310632"/>
  </r>
  <r>
    <x v="0"/>
    <x v="11"/>
    <x v="6"/>
    <x v="13"/>
    <x v="18"/>
    <x v="0"/>
    <x v="2"/>
    <n v="1"/>
  </r>
  <r>
    <x v="0"/>
    <x v="8"/>
    <x v="6"/>
    <x v="13"/>
    <x v="19"/>
    <x v="0"/>
    <x v="2"/>
    <n v="2.0520824819999999"/>
  </r>
  <r>
    <x v="0"/>
    <x v="9"/>
    <x v="6"/>
    <x v="13"/>
    <x v="19"/>
    <x v="0"/>
    <x v="2"/>
    <n v="222953.7"/>
  </r>
  <r>
    <x v="0"/>
    <x v="10"/>
    <x v="6"/>
    <x v="13"/>
    <x v="19"/>
    <x v="0"/>
    <x v="2"/>
    <n v="0.368054987"/>
  </r>
  <r>
    <x v="0"/>
    <x v="11"/>
    <x v="6"/>
    <x v="13"/>
    <x v="19"/>
    <x v="0"/>
    <x v="2"/>
    <n v="1"/>
  </r>
  <r>
    <x v="0"/>
    <x v="8"/>
    <x v="6"/>
    <x v="13"/>
    <x v="20"/>
    <x v="0"/>
    <x v="2"/>
    <n v="1.89307805"/>
  </r>
  <r>
    <x v="0"/>
    <x v="9"/>
    <x v="6"/>
    <x v="13"/>
    <x v="20"/>
    <x v="0"/>
    <x v="2"/>
    <n v="221.98903000000001"/>
  </r>
  <r>
    <x v="0"/>
    <x v="10"/>
    <x v="6"/>
    <x v="13"/>
    <x v="20"/>
    <x v="0"/>
    <x v="2"/>
    <n v="0.26205203300000002"/>
  </r>
  <r>
    <x v="0"/>
    <x v="11"/>
    <x v="6"/>
    <x v="13"/>
    <x v="20"/>
    <x v="0"/>
    <x v="2"/>
    <n v="1"/>
  </r>
  <r>
    <x v="0"/>
    <x v="8"/>
    <x v="6"/>
    <x v="13"/>
    <x v="21"/>
    <x v="0"/>
    <x v="2"/>
    <n v="1.568904928"/>
  </r>
  <r>
    <x v="0"/>
    <x v="9"/>
    <x v="6"/>
    <x v="13"/>
    <x v="21"/>
    <x v="0"/>
    <x v="2"/>
    <n v="2140.5826000000002"/>
  </r>
  <r>
    <x v="0"/>
    <x v="10"/>
    <x v="6"/>
    <x v="13"/>
    <x v="21"/>
    <x v="0"/>
    <x v="2"/>
    <n v="4.5936617999999999E-2"/>
  </r>
  <r>
    <x v="0"/>
    <x v="11"/>
    <x v="6"/>
    <x v="13"/>
    <x v="21"/>
    <x v="0"/>
    <x v="2"/>
    <n v="1"/>
  </r>
  <r>
    <x v="0"/>
    <x v="8"/>
    <x v="6"/>
    <x v="13"/>
    <x v="32"/>
    <x v="0"/>
    <x v="2"/>
    <n v="1"/>
  </r>
  <r>
    <x v="0"/>
    <x v="9"/>
    <x v="6"/>
    <x v="13"/>
    <x v="32"/>
    <x v="0"/>
    <x v="2"/>
    <n v="0"/>
  </r>
  <r>
    <x v="0"/>
    <x v="10"/>
    <x v="6"/>
    <x v="13"/>
    <x v="32"/>
    <x v="0"/>
    <x v="2"/>
    <n v="0"/>
  </r>
  <r>
    <x v="0"/>
    <x v="11"/>
    <x v="6"/>
    <x v="13"/>
    <x v="32"/>
    <x v="0"/>
    <x v="2"/>
    <n v="1"/>
  </r>
  <r>
    <x v="0"/>
    <x v="8"/>
    <x v="6"/>
    <x v="14"/>
    <x v="10"/>
    <x v="0"/>
    <x v="2"/>
    <n v="1.478011451"/>
  </r>
  <r>
    <x v="0"/>
    <x v="9"/>
    <x v="6"/>
    <x v="14"/>
    <x v="10"/>
    <x v="0"/>
    <x v="2"/>
    <n v="13115.351000000001"/>
  </r>
  <r>
    <x v="0"/>
    <x v="10"/>
    <x v="6"/>
    <x v="14"/>
    <x v="10"/>
    <x v="0"/>
    <x v="2"/>
    <n v="-1.4659033E-2"/>
  </r>
  <r>
    <x v="0"/>
    <x v="11"/>
    <x v="6"/>
    <x v="14"/>
    <x v="10"/>
    <x v="0"/>
    <x v="2"/>
    <n v="1"/>
  </r>
  <r>
    <x v="0"/>
    <x v="8"/>
    <x v="6"/>
    <x v="14"/>
    <x v="11"/>
    <x v="0"/>
    <x v="2"/>
    <n v="1.5152092639999999"/>
  </r>
  <r>
    <x v="0"/>
    <x v="9"/>
    <x v="6"/>
    <x v="14"/>
    <x v="11"/>
    <x v="0"/>
    <x v="2"/>
    <n v="9954.6507000000001"/>
  </r>
  <r>
    <x v="0"/>
    <x v="10"/>
    <x v="6"/>
    <x v="14"/>
    <x v="11"/>
    <x v="0"/>
    <x v="2"/>
    <n v="1.0139509E-2"/>
  </r>
  <r>
    <x v="0"/>
    <x v="11"/>
    <x v="6"/>
    <x v="14"/>
    <x v="11"/>
    <x v="0"/>
    <x v="2"/>
    <n v="1"/>
  </r>
  <r>
    <x v="0"/>
    <x v="8"/>
    <x v="6"/>
    <x v="14"/>
    <x v="12"/>
    <x v="0"/>
    <x v="2"/>
    <n v="1.5062495549999999"/>
  </r>
  <r>
    <x v="0"/>
    <x v="9"/>
    <x v="6"/>
    <x v="14"/>
    <x v="12"/>
    <x v="0"/>
    <x v="2"/>
    <n v="41505.302000000003"/>
  </r>
  <r>
    <x v="0"/>
    <x v="10"/>
    <x v="6"/>
    <x v="14"/>
    <x v="12"/>
    <x v="0"/>
    <x v="2"/>
    <n v="4.16637E-3"/>
  </r>
  <r>
    <x v="0"/>
    <x v="11"/>
    <x v="6"/>
    <x v="14"/>
    <x v="12"/>
    <x v="0"/>
    <x v="2"/>
    <n v="1"/>
  </r>
  <r>
    <x v="0"/>
    <x v="8"/>
    <x v="6"/>
    <x v="14"/>
    <x v="13"/>
    <x v="0"/>
    <x v="2"/>
    <n v="1.5092874590000001"/>
  </r>
  <r>
    <x v="0"/>
    <x v="9"/>
    <x v="6"/>
    <x v="14"/>
    <x v="13"/>
    <x v="0"/>
    <x v="2"/>
    <n v="12910.089"/>
  </r>
  <r>
    <x v="0"/>
    <x v="10"/>
    <x v="6"/>
    <x v="14"/>
    <x v="13"/>
    <x v="0"/>
    <x v="2"/>
    <n v="6.1916380000000002E-3"/>
  </r>
  <r>
    <x v="0"/>
    <x v="11"/>
    <x v="6"/>
    <x v="14"/>
    <x v="13"/>
    <x v="0"/>
    <x v="2"/>
    <n v="1"/>
  </r>
  <r>
    <x v="0"/>
    <x v="8"/>
    <x v="6"/>
    <x v="14"/>
    <x v="14"/>
    <x v="0"/>
    <x v="2"/>
    <n v="1.50716191"/>
  </r>
  <r>
    <x v="0"/>
    <x v="9"/>
    <x v="6"/>
    <x v="14"/>
    <x v="14"/>
    <x v="0"/>
    <x v="2"/>
    <n v="876153.35"/>
  </r>
  <r>
    <x v="0"/>
    <x v="10"/>
    <x v="6"/>
    <x v="14"/>
    <x v="14"/>
    <x v="0"/>
    <x v="2"/>
    <n v="4.7746059999999998E-3"/>
  </r>
  <r>
    <x v="0"/>
    <x v="11"/>
    <x v="6"/>
    <x v="14"/>
    <x v="14"/>
    <x v="0"/>
    <x v="2"/>
    <n v="1"/>
  </r>
  <r>
    <x v="0"/>
    <x v="8"/>
    <x v="6"/>
    <x v="14"/>
    <x v="15"/>
    <x v="0"/>
    <x v="2"/>
    <n v="1.5073708770000001"/>
  </r>
  <r>
    <x v="0"/>
    <x v="9"/>
    <x v="6"/>
    <x v="14"/>
    <x v="15"/>
    <x v="0"/>
    <x v="2"/>
    <n v="307076.15000000002"/>
  </r>
  <r>
    <x v="0"/>
    <x v="10"/>
    <x v="6"/>
    <x v="14"/>
    <x v="15"/>
    <x v="0"/>
    <x v="2"/>
    <n v="4.9139170000000003E-3"/>
  </r>
  <r>
    <x v="0"/>
    <x v="11"/>
    <x v="6"/>
    <x v="14"/>
    <x v="15"/>
    <x v="0"/>
    <x v="2"/>
    <n v="1"/>
  </r>
  <r>
    <x v="0"/>
    <x v="8"/>
    <x v="6"/>
    <x v="14"/>
    <x v="16"/>
    <x v="0"/>
    <x v="2"/>
    <n v="1.512439117"/>
  </r>
  <r>
    <x v="0"/>
    <x v="9"/>
    <x v="6"/>
    <x v="14"/>
    <x v="16"/>
    <x v="0"/>
    <x v="2"/>
    <n v="178751.37"/>
  </r>
  <r>
    <x v="0"/>
    <x v="10"/>
    <x v="6"/>
    <x v="14"/>
    <x v="16"/>
    <x v="0"/>
    <x v="2"/>
    <n v="8.2927439999999995E-3"/>
  </r>
  <r>
    <x v="0"/>
    <x v="11"/>
    <x v="6"/>
    <x v="14"/>
    <x v="16"/>
    <x v="0"/>
    <x v="2"/>
    <n v="1"/>
  </r>
  <r>
    <x v="0"/>
    <x v="8"/>
    <x v="6"/>
    <x v="14"/>
    <x v="17"/>
    <x v="0"/>
    <x v="2"/>
    <n v="1.5153921809999999"/>
  </r>
  <r>
    <x v="0"/>
    <x v="9"/>
    <x v="6"/>
    <x v="14"/>
    <x v="17"/>
    <x v="0"/>
    <x v="2"/>
    <n v="175572.68"/>
  </r>
  <r>
    <x v="0"/>
    <x v="10"/>
    <x v="6"/>
    <x v="14"/>
    <x v="17"/>
    <x v="0"/>
    <x v="2"/>
    <n v="1.0261453E-2"/>
  </r>
  <r>
    <x v="0"/>
    <x v="11"/>
    <x v="6"/>
    <x v="14"/>
    <x v="17"/>
    <x v="0"/>
    <x v="2"/>
    <n v="1"/>
  </r>
  <r>
    <x v="0"/>
    <x v="8"/>
    <x v="6"/>
    <x v="14"/>
    <x v="18"/>
    <x v="0"/>
    <x v="2"/>
    <n v="1.6184160160000001"/>
  </r>
  <r>
    <x v="0"/>
    <x v="9"/>
    <x v="6"/>
    <x v="14"/>
    <x v="18"/>
    <x v="0"/>
    <x v="2"/>
    <n v="302397.74"/>
  </r>
  <r>
    <x v="0"/>
    <x v="10"/>
    <x v="6"/>
    <x v="14"/>
    <x v="18"/>
    <x v="0"/>
    <x v="2"/>
    <n v="7.8944009999999995E-2"/>
  </r>
  <r>
    <x v="0"/>
    <x v="11"/>
    <x v="6"/>
    <x v="14"/>
    <x v="18"/>
    <x v="0"/>
    <x v="2"/>
    <n v="1"/>
  </r>
  <r>
    <x v="0"/>
    <x v="8"/>
    <x v="6"/>
    <x v="14"/>
    <x v="19"/>
    <x v="0"/>
    <x v="2"/>
    <n v="1.8370466110000001"/>
  </r>
  <r>
    <x v="0"/>
    <x v="9"/>
    <x v="6"/>
    <x v="14"/>
    <x v="19"/>
    <x v="0"/>
    <x v="2"/>
    <n v="661784.48"/>
  </r>
  <r>
    <x v="0"/>
    <x v="10"/>
    <x v="6"/>
    <x v="14"/>
    <x v="19"/>
    <x v="0"/>
    <x v="2"/>
    <n v="0.22469774000000001"/>
  </r>
  <r>
    <x v="0"/>
    <x v="11"/>
    <x v="6"/>
    <x v="14"/>
    <x v="19"/>
    <x v="0"/>
    <x v="2"/>
    <n v="1"/>
  </r>
  <r>
    <x v="0"/>
    <x v="8"/>
    <x v="6"/>
    <x v="14"/>
    <x v="20"/>
    <x v="0"/>
    <x v="2"/>
    <n v="1.546525586"/>
  </r>
  <r>
    <x v="0"/>
    <x v="9"/>
    <x v="6"/>
    <x v="14"/>
    <x v="20"/>
    <x v="0"/>
    <x v="2"/>
    <n v="21901.010999999999"/>
  </r>
  <r>
    <x v="0"/>
    <x v="10"/>
    <x v="6"/>
    <x v="14"/>
    <x v="20"/>
    <x v="0"/>
    <x v="2"/>
    <n v="3.1017057000000001E-2"/>
  </r>
  <r>
    <x v="0"/>
    <x v="11"/>
    <x v="6"/>
    <x v="14"/>
    <x v="20"/>
    <x v="0"/>
    <x v="2"/>
    <n v="1"/>
  </r>
  <r>
    <x v="0"/>
    <x v="8"/>
    <x v="6"/>
    <x v="14"/>
    <x v="21"/>
    <x v="0"/>
    <x v="2"/>
    <n v="1.5929631829999999"/>
  </r>
  <r>
    <x v="0"/>
    <x v="9"/>
    <x v="6"/>
    <x v="14"/>
    <x v="21"/>
    <x v="0"/>
    <x v="2"/>
    <n v="404666.01"/>
  </r>
  <r>
    <x v="0"/>
    <x v="10"/>
    <x v="6"/>
    <x v="14"/>
    <x v="21"/>
    <x v="0"/>
    <x v="2"/>
    <n v="6.1975454999999999E-2"/>
  </r>
  <r>
    <x v="0"/>
    <x v="11"/>
    <x v="6"/>
    <x v="14"/>
    <x v="21"/>
    <x v="0"/>
    <x v="2"/>
    <n v="1"/>
  </r>
  <r>
    <x v="0"/>
    <x v="8"/>
    <x v="6"/>
    <x v="14"/>
    <x v="32"/>
    <x v="0"/>
    <x v="2"/>
    <n v="1"/>
  </r>
  <r>
    <x v="0"/>
    <x v="9"/>
    <x v="6"/>
    <x v="14"/>
    <x v="32"/>
    <x v="0"/>
    <x v="2"/>
    <n v="0"/>
  </r>
  <r>
    <x v="0"/>
    <x v="10"/>
    <x v="6"/>
    <x v="14"/>
    <x v="32"/>
    <x v="0"/>
    <x v="2"/>
    <n v="0"/>
  </r>
  <r>
    <x v="0"/>
    <x v="11"/>
    <x v="6"/>
    <x v="14"/>
    <x v="32"/>
    <x v="0"/>
    <x v="2"/>
    <n v="1"/>
  </r>
  <r>
    <x v="0"/>
    <x v="8"/>
    <x v="6"/>
    <x v="15"/>
    <x v="10"/>
    <x v="0"/>
    <x v="2"/>
    <n v="1.62136492"/>
  </r>
  <r>
    <x v="0"/>
    <x v="9"/>
    <x v="6"/>
    <x v="15"/>
    <x v="10"/>
    <x v="0"/>
    <x v="2"/>
    <n v="62575.565000000002"/>
  </r>
  <r>
    <x v="0"/>
    <x v="10"/>
    <x v="6"/>
    <x v="15"/>
    <x v="10"/>
    <x v="0"/>
    <x v="2"/>
    <n v="8.0909945999999996E-2"/>
  </r>
  <r>
    <x v="0"/>
    <x v="11"/>
    <x v="6"/>
    <x v="15"/>
    <x v="10"/>
    <x v="0"/>
    <x v="2"/>
    <n v="1"/>
  </r>
  <r>
    <x v="0"/>
    <x v="8"/>
    <x v="6"/>
    <x v="15"/>
    <x v="11"/>
    <x v="0"/>
    <x v="2"/>
    <n v="1.612029953"/>
  </r>
  <r>
    <x v="0"/>
    <x v="9"/>
    <x v="6"/>
    <x v="15"/>
    <x v="11"/>
    <x v="0"/>
    <x v="2"/>
    <n v="29330.172999999999"/>
  </r>
  <r>
    <x v="0"/>
    <x v="10"/>
    <x v="6"/>
    <x v="15"/>
    <x v="11"/>
    <x v="0"/>
    <x v="2"/>
    <n v="7.4686635000000001E-2"/>
  </r>
  <r>
    <x v="0"/>
    <x v="11"/>
    <x v="6"/>
    <x v="15"/>
    <x v="11"/>
    <x v="0"/>
    <x v="2"/>
    <n v="1"/>
  </r>
  <r>
    <x v="0"/>
    <x v="8"/>
    <x v="6"/>
    <x v="15"/>
    <x v="12"/>
    <x v="0"/>
    <x v="2"/>
    <n v="1.5506330690000001"/>
  </r>
  <r>
    <x v="0"/>
    <x v="9"/>
    <x v="6"/>
    <x v="15"/>
    <x v="12"/>
    <x v="0"/>
    <x v="2"/>
    <n v="63466.487000000001"/>
  </r>
  <r>
    <x v="0"/>
    <x v="10"/>
    <x v="6"/>
    <x v="15"/>
    <x v="12"/>
    <x v="0"/>
    <x v="2"/>
    <n v="3.3755379000000002E-2"/>
  </r>
  <r>
    <x v="0"/>
    <x v="11"/>
    <x v="6"/>
    <x v="15"/>
    <x v="12"/>
    <x v="0"/>
    <x v="2"/>
    <n v="1"/>
  </r>
  <r>
    <x v="0"/>
    <x v="8"/>
    <x v="6"/>
    <x v="15"/>
    <x v="13"/>
    <x v="0"/>
    <x v="2"/>
    <n v="1.5226705009999999"/>
  </r>
  <r>
    <x v="0"/>
    <x v="9"/>
    <x v="6"/>
    <x v="15"/>
    <x v="13"/>
    <x v="0"/>
    <x v="2"/>
    <n v="33220.637999999999"/>
  </r>
  <r>
    <x v="0"/>
    <x v="10"/>
    <x v="6"/>
    <x v="15"/>
    <x v="13"/>
    <x v="0"/>
    <x v="2"/>
    <n v="1.5113667000000001E-2"/>
  </r>
  <r>
    <x v="0"/>
    <x v="11"/>
    <x v="6"/>
    <x v="15"/>
    <x v="13"/>
    <x v="0"/>
    <x v="2"/>
    <n v="1"/>
  </r>
  <r>
    <x v="0"/>
    <x v="8"/>
    <x v="6"/>
    <x v="15"/>
    <x v="14"/>
    <x v="0"/>
    <x v="2"/>
    <n v="1.5114468759999999"/>
  </r>
  <r>
    <x v="0"/>
    <x v="9"/>
    <x v="6"/>
    <x v="15"/>
    <x v="14"/>
    <x v="0"/>
    <x v="2"/>
    <n v="598835.77"/>
  </r>
  <r>
    <x v="0"/>
    <x v="10"/>
    <x v="6"/>
    <x v="15"/>
    <x v="14"/>
    <x v="0"/>
    <x v="2"/>
    <n v="7.63125E-3"/>
  </r>
  <r>
    <x v="0"/>
    <x v="11"/>
    <x v="6"/>
    <x v="15"/>
    <x v="14"/>
    <x v="0"/>
    <x v="2"/>
    <n v="1"/>
  </r>
  <r>
    <x v="0"/>
    <x v="8"/>
    <x v="6"/>
    <x v="15"/>
    <x v="15"/>
    <x v="0"/>
    <x v="2"/>
    <n v="1.5465234640000001"/>
  </r>
  <r>
    <x v="0"/>
    <x v="9"/>
    <x v="6"/>
    <x v="15"/>
    <x v="15"/>
    <x v="0"/>
    <x v="2"/>
    <n v="1975025"/>
  </r>
  <r>
    <x v="0"/>
    <x v="10"/>
    <x v="6"/>
    <x v="15"/>
    <x v="15"/>
    <x v="0"/>
    <x v="2"/>
    <n v="3.1015642E-2"/>
  </r>
  <r>
    <x v="0"/>
    <x v="11"/>
    <x v="6"/>
    <x v="15"/>
    <x v="15"/>
    <x v="0"/>
    <x v="2"/>
    <n v="1"/>
  </r>
  <r>
    <x v="0"/>
    <x v="8"/>
    <x v="6"/>
    <x v="15"/>
    <x v="16"/>
    <x v="0"/>
    <x v="2"/>
    <n v="1.524248187"/>
  </r>
  <r>
    <x v="0"/>
    <x v="9"/>
    <x v="6"/>
    <x v="15"/>
    <x v="16"/>
    <x v="0"/>
    <x v="2"/>
    <n v="442649.71"/>
  </r>
  <r>
    <x v="0"/>
    <x v="10"/>
    <x v="6"/>
    <x v="15"/>
    <x v="16"/>
    <x v="0"/>
    <x v="2"/>
    <n v="1.6165457000000001E-2"/>
  </r>
  <r>
    <x v="0"/>
    <x v="11"/>
    <x v="6"/>
    <x v="15"/>
    <x v="16"/>
    <x v="0"/>
    <x v="2"/>
    <n v="1"/>
  </r>
  <r>
    <x v="0"/>
    <x v="8"/>
    <x v="6"/>
    <x v="15"/>
    <x v="17"/>
    <x v="0"/>
    <x v="2"/>
    <n v="2.008017427"/>
  </r>
  <r>
    <x v="0"/>
    <x v="9"/>
    <x v="6"/>
    <x v="15"/>
    <x v="17"/>
    <x v="0"/>
    <x v="2"/>
    <n v="593154.09"/>
  </r>
  <r>
    <x v="0"/>
    <x v="10"/>
    <x v="6"/>
    <x v="15"/>
    <x v="17"/>
    <x v="0"/>
    <x v="2"/>
    <n v="0.338678284"/>
  </r>
  <r>
    <x v="0"/>
    <x v="11"/>
    <x v="6"/>
    <x v="15"/>
    <x v="17"/>
    <x v="0"/>
    <x v="2"/>
    <n v="1"/>
  </r>
  <r>
    <x v="0"/>
    <x v="8"/>
    <x v="6"/>
    <x v="15"/>
    <x v="18"/>
    <x v="0"/>
    <x v="2"/>
    <n v="1.662755451"/>
  </r>
  <r>
    <x v="0"/>
    <x v="9"/>
    <x v="6"/>
    <x v="15"/>
    <x v="18"/>
    <x v="0"/>
    <x v="2"/>
    <n v="372867.68"/>
  </r>
  <r>
    <x v="0"/>
    <x v="10"/>
    <x v="6"/>
    <x v="15"/>
    <x v="18"/>
    <x v="0"/>
    <x v="2"/>
    <n v="0.108503633"/>
  </r>
  <r>
    <x v="0"/>
    <x v="11"/>
    <x v="6"/>
    <x v="15"/>
    <x v="18"/>
    <x v="0"/>
    <x v="2"/>
    <n v="1"/>
  </r>
  <r>
    <x v="0"/>
    <x v="8"/>
    <x v="6"/>
    <x v="15"/>
    <x v="19"/>
    <x v="0"/>
    <x v="2"/>
    <n v="2.3140550609999999"/>
  </r>
  <r>
    <x v="0"/>
    <x v="9"/>
    <x v="6"/>
    <x v="15"/>
    <x v="19"/>
    <x v="0"/>
    <x v="2"/>
    <n v="568042.43000000005"/>
  </r>
  <r>
    <x v="0"/>
    <x v="10"/>
    <x v="6"/>
    <x v="15"/>
    <x v="19"/>
    <x v="0"/>
    <x v="2"/>
    <n v="0.54270337300000004"/>
  </r>
  <r>
    <x v="0"/>
    <x v="11"/>
    <x v="6"/>
    <x v="15"/>
    <x v="19"/>
    <x v="0"/>
    <x v="2"/>
    <n v="1"/>
  </r>
  <r>
    <x v="0"/>
    <x v="8"/>
    <x v="6"/>
    <x v="15"/>
    <x v="20"/>
    <x v="0"/>
    <x v="2"/>
    <n v="1.713790213"/>
  </r>
  <r>
    <x v="0"/>
    <x v="9"/>
    <x v="6"/>
    <x v="15"/>
    <x v="20"/>
    <x v="0"/>
    <x v="2"/>
    <n v="98914.418000000005"/>
  </r>
  <r>
    <x v="0"/>
    <x v="10"/>
    <x v="6"/>
    <x v="15"/>
    <x v="20"/>
    <x v="0"/>
    <x v="2"/>
    <n v="0.142526808"/>
  </r>
  <r>
    <x v="0"/>
    <x v="11"/>
    <x v="6"/>
    <x v="15"/>
    <x v="20"/>
    <x v="0"/>
    <x v="2"/>
    <n v="1"/>
  </r>
  <r>
    <x v="0"/>
    <x v="8"/>
    <x v="6"/>
    <x v="15"/>
    <x v="21"/>
    <x v="0"/>
    <x v="2"/>
    <n v="1.550017086"/>
  </r>
  <r>
    <x v="0"/>
    <x v="9"/>
    <x v="6"/>
    <x v="15"/>
    <x v="21"/>
    <x v="0"/>
    <x v="2"/>
    <n v="563070.68999999994"/>
  </r>
  <r>
    <x v="0"/>
    <x v="10"/>
    <x v="6"/>
    <x v="15"/>
    <x v="21"/>
    <x v="0"/>
    <x v="2"/>
    <n v="3.3344723999999999E-2"/>
  </r>
  <r>
    <x v="0"/>
    <x v="11"/>
    <x v="6"/>
    <x v="15"/>
    <x v="21"/>
    <x v="0"/>
    <x v="2"/>
    <n v="1"/>
  </r>
  <r>
    <x v="0"/>
    <x v="8"/>
    <x v="6"/>
    <x v="15"/>
    <x v="32"/>
    <x v="0"/>
    <x v="2"/>
    <n v="1"/>
  </r>
  <r>
    <x v="0"/>
    <x v="9"/>
    <x v="6"/>
    <x v="15"/>
    <x v="32"/>
    <x v="0"/>
    <x v="2"/>
    <n v="0"/>
  </r>
  <r>
    <x v="0"/>
    <x v="10"/>
    <x v="6"/>
    <x v="15"/>
    <x v="32"/>
    <x v="0"/>
    <x v="2"/>
    <n v="0"/>
  </r>
  <r>
    <x v="0"/>
    <x v="11"/>
    <x v="6"/>
    <x v="15"/>
    <x v="32"/>
    <x v="0"/>
    <x v="2"/>
    <n v="1"/>
  </r>
  <r>
    <x v="0"/>
    <x v="8"/>
    <x v="6"/>
    <x v="16"/>
    <x v="10"/>
    <x v="0"/>
    <x v="2"/>
    <n v="1.6133661450000001"/>
  </r>
  <r>
    <x v="0"/>
    <x v="9"/>
    <x v="6"/>
    <x v="16"/>
    <x v="10"/>
    <x v="0"/>
    <x v="2"/>
    <n v="16540.437999999998"/>
  </r>
  <r>
    <x v="0"/>
    <x v="10"/>
    <x v="6"/>
    <x v="16"/>
    <x v="10"/>
    <x v="0"/>
    <x v="2"/>
    <n v="7.5577429000000002E-2"/>
  </r>
  <r>
    <x v="0"/>
    <x v="11"/>
    <x v="6"/>
    <x v="16"/>
    <x v="10"/>
    <x v="0"/>
    <x v="2"/>
    <n v="1"/>
  </r>
  <r>
    <x v="0"/>
    <x v="8"/>
    <x v="6"/>
    <x v="16"/>
    <x v="11"/>
    <x v="0"/>
    <x v="2"/>
    <n v="1.6198071279999999"/>
  </r>
  <r>
    <x v="0"/>
    <x v="9"/>
    <x v="6"/>
    <x v="16"/>
    <x v="11"/>
    <x v="0"/>
    <x v="2"/>
    <n v="12814.114"/>
  </r>
  <r>
    <x v="0"/>
    <x v="10"/>
    <x v="6"/>
    <x v="16"/>
    <x v="11"/>
    <x v="0"/>
    <x v="2"/>
    <n v="7.9871417E-2"/>
  </r>
  <r>
    <x v="0"/>
    <x v="11"/>
    <x v="6"/>
    <x v="16"/>
    <x v="11"/>
    <x v="0"/>
    <x v="2"/>
    <n v="1"/>
  </r>
  <r>
    <x v="0"/>
    <x v="8"/>
    <x v="6"/>
    <x v="16"/>
    <x v="12"/>
    <x v="0"/>
    <x v="2"/>
    <n v="1.688579614"/>
  </r>
  <r>
    <x v="0"/>
    <x v="9"/>
    <x v="6"/>
    <x v="16"/>
    <x v="12"/>
    <x v="0"/>
    <x v="2"/>
    <n v="26067.182000000001"/>
  </r>
  <r>
    <x v="0"/>
    <x v="10"/>
    <x v="6"/>
    <x v="16"/>
    <x v="12"/>
    <x v="0"/>
    <x v="2"/>
    <n v="0.125719742"/>
  </r>
  <r>
    <x v="0"/>
    <x v="11"/>
    <x v="6"/>
    <x v="16"/>
    <x v="12"/>
    <x v="0"/>
    <x v="2"/>
    <n v="1"/>
  </r>
  <r>
    <x v="0"/>
    <x v="8"/>
    <x v="6"/>
    <x v="16"/>
    <x v="13"/>
    <x v="0"/>
    <x v="2"/>
    <n v="1.7020174809999999"/>
  </r>
  <r>
    <x v="0"/>
    <x v="9"/>
    <x v="6"/>
    <x v="16"/>
    <x v="13"/>
    <x v="0"/>
    <x v="2"/>
    <n v="6137.1097"/>
  </r>
  <r>
    <x v="0"/>
    <x v="10"/>
    <x v="6"/>
    <x v="16"/>
    <x v="13"/>
    <x v="0"/>
    <x v="2"/>
    <n v="0.13467831899999999"/>
  </r>
  <r>
    <x v="0"/>
    <x v="11"/>
    <x v="6"/>
    <x v="16"/>
    <x v="13"/>
    <x v="0"/>
    <x v="2"/>
    <n v="1"/>
  </r>
  <r>
    <x v="0"/>
    <x v="8"/>
    <x v="6"/>
    <x v="16"/>
    <x v="14"/>
    <x v="0"/>
    <x v="2"/>
    <n v="1.6981716929999999"/>
  </r>
  <r>
    <x v="0"/>
    <x v="9"/>
    <x v="6"/>
    <x v="16"/>
    <x v="14"/>
    <x v="0"/>
    <x v="2"/>
    <n v="66636.986999999994"/>
  </r>
  <r>
    <x v="0"/>
    <x v="10"/>
    <x v="6"/>
    <x v="16"/>
    <x v="14"/>
    <x v="0"/>
    <x v="2"/>
    <n v="0.13211446099999999"/>
  </r>
  <r>
    <x v="0"/>
    <x v="11"/>
    <x v="6"/>
    <x v="16"/>
    <x v="14"/>
    <x v="0"/>
    <x v="2"/>
    <n v="1"/>
  </r>
  <r>
    <x v="0"/>
    <x v="8"/>
    <x v="6"/>
    <x v="16"/>
    <x v="15"/>
    <x v="0"/>
    <x v="2"/>
    <n v="1.7183806319999999"/>
  </r>
  <r>
    <x v="0"/>
    <x v="9"/>
    <x v="6"/>
    <x v="16"/>
    <x v="15"/>
    <x v="0"/>
    <x v="2"/>
    <n v="164885.56"/>
  </r>
  <r>
    <x v="0"/>
    <x v="10"/>
    <x v="6"/>
    <x v="16"/>
    <x v="15"/>
    <x v="0"/>
    <x v="2"/>
    <n v="0.145587087"/>
  </r>
  <r>
    <x v="0"/>
    <x v="11"/>
    <x v="6"/>
    <x v="16"/>
    <x v="15"/>
    <x v="0"/>
    <x v="2"/>
    <n v="1"/>
  </r>
  <r>
    <x v="0"/>
    <x v="8"/>
    <x v="6"/>
    <x v="16"/>
    <x v="16"/>
    <x v="0"/>
    <x v="2"/>
    <n v="1.5323127050000001"/>
  </r>
  <r>
    <x v="0"/>
    <x v="9"/>
    <x v="6"/>
    <x v="16"/>
    <x v="16"/>
    <x v="0"/>
    <x v="2"/>
    <n v="519028.58"/>
  </r>
  <r>
    <x v="0"/>
    <x v="10"/>
    <x v="6"/>
    <x v="16"/>
    <x v="16"/>
    <x v="0"/>
    <x v="2"/>
    <n v="2.1541801999999999E-2"/>
  </r>
  <r>
    <x v="0"/>
    <x v="11"/>
    <x v="6"/>
    <x v="16"/>
    <x v="16"/>
    <x v="0"/>
    <x v="2"/>
    <n v="1"/>
  </r>
  <r>
    <x v="0"/>
    <x v="8"/>
    <x v="6"/>
    <x v="16"/>
    <x v="17"/>
    <x v="0"/>
    <x v="2"/>
    <n v="1.638767461"/>
  </r>
  <r>
    <x v="0"/>
    <x v="9"/>
    <x v="6"/>
    <x v="16"/>
    <x v="17"/>
    <x v="0"/>
    <x v="2"/>
    <n v="160487.38"/>
  </r>
  <r>
    <x v="0"/>
    <x v="10"/>
    <x v="6"/>
    <x v="16"/>
    <x v="17"/>
    <x v="0"/>
    <x v="2"/>
    <n v="9.2511640000000006E-2"/>
  </r>
  <r>
    <x v="0"/>
    <x v="11"/>
    <x v="6"/>
    <x v="16"/>
    <x v="17"/>
    <x v="0"/>
    <x v="2"/>
    <n v="1"/>
  </r>
  <r>
    <x v="0"/>
    <x v="8"/>
    <x v="6"/>
    <x v="16"/>
    <x v="18"/>
    <x v="0"/>
    <x v="2"/>
    <n v="1.6626778520000001"/>
  </r>
  <r>
    <x v="0"/>
    <x v="9"/>
    <x v="6"/>
    <x v="16"/>
    <x v="18"/>
    <x v="0"/>
    <x v="2"/>
    <n v="383772.15999999997"/>
  </r>
  <r>
    <x v="0"/>
    <x v="10"/>
    <x v="6"/>
    <x v="16"/>
    <x v="18"/>
    <x v="0"/>
    <x v="2"/>
    <n v="0.1084519"/>
  </r>
  <r>
    <x v="0"/>
    <x v="11"/>
    <x v="6"/>
    <x v="16"/>
    <x v="18"/>
    <x v="0"/>
    <x v="2"/>
    <n v="1"/>
  </r>
  <r>
    <x v="0"/>
    <x v="8"/>
    <x v="6"/>
    <x v="16"/>
    <x v="19"/>
    <x v="0"/>
    <x v="2"/>
    <n v="2.0107550110000001"/>
  </r>
  <r>
    <x v="0"/>
    <x v="9"/>
    <x v="6"/>
    <x v="16"/>
    <x v="19"/>
    <x v="0"/>
    <x v="2"/>
    <n v="304962.42"/>
  </r>
  <r>
    <x v="0"/>
    <x v="10"/>
    <x v="6"/>
    <x v="16"/>
    <x v="19"/>
    <x v="0"/>
    <x v="2"/>
    <n v="0.34050333900000002"/>
  </r>
  <r>
    <x v="0"/>
    <x v="11"/>
    <x v="6"/>
    <x v="16"/>
    <x v="19"/>
    <x v="0"/>
    <x v="2"/>
    <n v="1"/>
  </r>
  <r>
    <x v="0"/>
    <x v="8"/>
    <x v="6"/>
    <x v="16"/>
    <x v="20"/>
    <x v="0"/>
    <x v="2"/>
    <n v="1.5356791999999999"/>
  </r>
  <r>
    <x v="0"/>
    <x v="9"/>
    <x v="6"/>
    <x v="16"/>
    <x v="20"/>
    <x v="0"/>
    <x v="2"/>
    <n v="8324.6918999999998"/>
  </r>
  <r>
    <x v="0"/>
    <x v="10"/>
    <x v="6"/>
    <x v="16"/>
    <x v="20"/>
    <x v="0"/>
    <x v="2"/>
    <n v="2.3786132000000001E-2"/>
  </r>
  <r>
    <x v="0"/>
    <x v="11"/>
    <x v="6"/>
    <x v="16"/>
    <x v="20"/>
    <x v="0"/>
    <x v="2"/>
    <n v="1"/>
  </r>
  <r>
    <x v="0"/>
    <x v="8"/>
    <x v="6"/>
    <x v="16"/>
    <x v="21"/>
    <x v="0"/>
    <x v="2"/>
    <n v="1.629586049"/>
  </r>
  <r>
    <x v="0"/>
    <x v="9"/>
    <x v="6"/>
    <x v="16"/>
    <x v="21"/>
    <x v="0"/>
    <x v="2"/>
    <n v="1368810.9"/>
  </r>
  <r>
    <x v="0"/>
    <x v="10"/>
    <x v="6"/>
    <x v="16"/>
    <x v="21"/>
    <x v="0"/>
    <x v="2"/>
    <n v="8.6390698000000002E-2"/>
  </r>
  <r>
    <x v="0"/>
    <x v="11"/>
    <x v="6"/>
    <x v="16"/>
    <x v="21"/>
    <x v="0"/>
    <x v="2"/>
    <n v="1"/>
  </r>
  <r>
    <x v="0"/>
    <x v="8"/>
    <x v="6"/>
    <x v="16"/>
    <x v="32"/>
    <x v="0"/>
    <x v="2"/>
    <n v="1"/>
  </r>
  <r>
    <x v="0"/>
    <x v="9"/>
    <x v="6"/>
    <x v="16"/>
    <x v="32"/>
    <x v="0"/>
    <x v="2"/>
    <n v="0"/>
  </r>
  <r>
    <x v="0"/>
    <x v="10"/>
    <x v="6"/>
    <x v="16"/>
    <x v="32"/>
    <x v="0"/>
    <x v="2"/>
    <n v="0"/>
  </r>
  <r>
    <x v="0"/>
    <x v="11"/>
    <x v="6"/>
    <x v="16"/>
    <x v="32"/>
    <x v="0"/>
    <x v="2"/>
    <n v="1"/>
  </r>
  <r>
    <x v="0"/>
    <x v="8"/>
    <x v="6"/>
    <x v="17"/>
    <x v="10"/>
    <x v="0"/>
    <x v="2"/>
    <n v="1.472210756"/>
  </r>
  <r>
    <x v="0"/>
    <x v="9"/>
    <x v="6"/>
    <x v="17"/>
    <x v="10"/>
    <x v="0"/>
    <x v="2"/>
    <n v="61284.23"/>
  </r>
  <r>
    <x v="0"/>
    <x v="10"/>
    <x v="6"/>
    <x v="17"/>
    <x v="10"/>
    <x v="0"/>
    <x v="2"/>
    <n v="-1.8526164000000001E-2"/>
  </r>
  <r>
    <x v="0"/>
    <x v="11"/>
    <x v="6"/>
    <x v="17"/>
    <x v="10"/>
    <x v="0"/>
    <x v="2"/>
    <n v="1"/>
  </r>
  <r>
    <x v="0"/>
    <x v="8"/>
    <x v="6"/>
    <x v="17"/>
    <x v="11"/>
    <x v="0"/>
    <x v="2"/>
    <n v="1.495491707"/>
  </r>
  <r>
    <x v="0"/>
    <x v="9"/>
    <x v="6"/>
    <x v="17"/>
    <x v="11"/>
    <x v="0"/>
    <x v="2"/>
    <n v="23446.269"/>
  </r>
  <r>
    <x v="0"/>
    <x v="10"/>
    <x v="6"/>
    <x v="17"/>
    <x v="11"/>
    <x v="0"/>
    <x v="2"/>
    <n v="-3.0055300000000002E-3"/>
  </r>
  <r>
    <x v="0"/>
    <x v="11"/>
    <x v="6"/>
    <x v="17"/>
    <x v="11"/>
    <x v="0"/>
    <x v="2"/>
    <n v="1"/>
  </r>
  <r>
    <x v="0"/>
    <x v="8"/>
    <x v="6"/>
    <x v="17"/>
    <x v="12"/>
    <x v="0"/>
    <x v="2"/>
    <n v="1.496382576"/>
  </r>
  <r>
    <x v="0"/>
    <x v="9"/>
    <x v="6"/>
    <x v="17"/>
    <x v="12"/>
    <x v="0"/>
    <x v="2"/>
    <n v="141150.81"/>
  </r>
  <r>
    <x v="0"/>
    <x v="10"/>
    <x v="6"/>
    <x v="17"/>
    <x v="12"/>
    <x v="0"/>
    <x v="2"/>
    <n v="-2.411617E-3"/>
  </r>
  <r>
    <x v="0"/>
    <x v="11"/>
    <x v="6"/>
    <x v="17"/>
    <x v="12"/>
    <x v="0"/>
    <x v="2"/>
    <n v="1"/>
  </r>
  <r>
    <x v="0"/>
    <x v="8"/>
    <x v="6"/>
    <x v="17"/>
    <x v="13"/>
    <x v="0"/>
    <x v="2"/>
    <n v="1.498157827"/>
  </r>
  <r>
    <x v="0"/>
    <x v="9"/>
    <x v="6"/>
    <x v="17"/>
    <x v="13"/>
    <x v="0"/>
    <x v="2"/>
    <n v="31198.799999999999"/>
  </r>
  <r>
    <x v="0"/>
    <x v="10"/>
    <x v="6"/>
    <x v="17"/>
    <x v="13"/>
    <x v="0"/>
    <x v="2"/>
    <n v="-1.2281169999999999E-3"/>
  </r>
  <r>
    <x v="0"/>
    <x v="11"/>
    <x v="6"/>
    <x v="17"/>
    <x v="13"/>
    <x v="0"/>
    <x v="2"/>
    <n v="1"/>
  </r>
  <r>
    <x v="0"/>
    <x v="8"/>
    <x v="6"/>
    <x v="17"/>
    <x v="14"/>
    <x v="0"/>
    <x v="2"/>
    <n v="1.497913308"/>
  </r>
  <r>
    <x v="0"/>
    <x v="9"/>
    <x v="6"/>
    <x v="17"/>
    <x v="14"/>
    <x v="0"/>
    <x v="2"/>
    <n v="290929.03999999998"/>
  </r>
  <r>
    <x v="0"/>
    <x v="10"/>
    <x v="6"/>
    <x v="17"/>
    <x v="14"/>
    <x v="0"/>
    <x v="2"/>
    <n v="-1.3911290000000001E-3"/>
  </r>
  <r>
    <x v="0"/>
    <x v="11"/>
    <x v="6"/>
    <x v="17"/>
    <x v="14"/>
    <x v="0"/>
    <x v="2"/>
    <n v="1"/>
  </r>
  <r>
    <x v="0"/>
    <x v="8"/>
    <x v="6"/>
    <x v="17"/>
    <x v="15"/>
    <x v="0"/>
    <x v="2"/>
    <n v="1.497849285"/>
  </r>
  <r>
    <x v="0"/>
    <x v="9"/>
    <x v="6"/>
    <x v="17"/>
    <x v="15"/>
    <x v="0"/>
    <x v="2"/>
    <n v="425436.02"/>
  </r>
  <r>
    <x v="0"/>
    <x v="10"/>
    <x v="6"/>
    <x v="17"/>
    <x v="15"/>
    <x v="0"/>
    <x v="2"/>
    <n v="-1.4338109999999999E-3"/>
  </r>
  <r>
    <x v="0"/>
    <x v="11"/>
    <x v="6"/>
    <x v="17"/>
    <x v="15"/>
    <x v="0"/>
    <x v="2"/>
    <n v="1"/>
  </r>
  <r>
    <x v="0"/>
    <x v="8"/>
    <x v="6"/>
    <x v="17"/>
    <x v="16"/>
    <x v="0"/>
    <x v="2"/>
    <n v="1.498684162"/>
  </r>
  <r>
    <x v="0"/>
    <x v="9"/>
    <x v="6"/>
    <x v="17"/>
    <x v="16"/>
    <x v="0"/>
    <x v="2"/>
    <n v="208986.52"/>
  </r>
  <r>
    <x v="0"/>
    <x v="10"/>
    <x v="6"/>
    <x v="17"/>
    <x v="16"/>
    <x v="0"/>
    <x v="2"/>
    <n v="-8.7722600000000005E-4"/>
  </r>
  <r>
    <x v="0"/>
    <x v="11"/>
    <x v="6"/>
    <x v="17"/>
    <x v="16"/>
    <x v="0"/>
    <x v="2"/>
    <n v="1"/>
  </r>
  <r>
    <x v="0"/>
    <x v="8"/>
    <x v="6"/>
    <x v="17"/>
    <x v="17"/>
    <x v="0"/>
    <x v="2"/>
    <n v="1.4968660069999999"/>
  </r>
  <r>
    <x v="0"/>
    <x v="9"/>
    <x v="6"/>
    <x v="17"/>
    <x v="17"/>
    <x v="0"/>
    <x v="2"/>
    <n v="1307689"/>
  </r>
  <r>
    <x v="0"/>
    <x v="10"/>
    <x v="6"/>
    <x v="17"/>
    <x v="17"/>
    <x v="0"/>
    <x v="2"/>
    <n v="-2.0893299999999999E-3"/>
  </r>
  <r>
    <x v="0"/>
    <x v="11"/>
    <x v="6"/>
    <x v="17"/>
    <x v="17"/>
    <x v="0"/>
    <x v="2"/>
    <n v="1"/>
  </r>
  <r>
    <x v="0"/>
    <x v="8"/>
    <x v="6"/>
    <x v="17"/>
    <x v="18"/>
    <x v="0"/>
    <x v="2"/>
    <n v="1.5511398009999999"/>
  </r>
  <r>
    <x v="0"/>
    <x v="9"/>
    <x v="6"/>
    <x v="17"/>
    <x v="18"/>
    <x v="0"/>
    <x v="2"/>
    <n v="653878.05000000005"/>
  </r>
  <r>
    <x v="0"/>
    <x v="10"/>
    <x v="6"/>
    <x v="17"/>
    <x v="18"/>
    <x v="0"/>
    <x v="2"/>
    <n v="3.4093199999999997E-2"/>
  </r>
  <r>
    <x v="0"/>
    <x v="11"/>
    <x v="6"/>
    <x v="17"/>
    <x v="18"/>
    <x v="0"/>
    <x v="2"/>
    <n v="1"/>
  </r>
  <r>
    <x v="0"/>
    <x v="8"/>
    <x v="6"/>
    <x v="17"/>
    <x v="19"/>
    <x v="0"/>
    <x v="2"/>
    <n v="1.5540457510000001"/>
  </r>
  <r>
    <x v="0"/>
    <x v="9"/>
    <x v="6"/>
    <x v="17"/>
    <x v="19"/>
    <x v="0"/>
    <x v="2"/>
    <n v="3096102.9"/>
  </r>
  <r>
    <x v="0"/>
    <x v="10"/>
    <x v="6"/>
    <x v="17"/>
    <x v="19"/>
    <x v="0"/>
    <x v="2"/>
    <n v="3.6030499000000001E-2"/>
  </r>
  <r>
    <x v="0"/>
    <x v="11"/>
    <x v="6"/>
    <x v="17"/>
    <x v="19"/>
    <x v="0"/>
    <x v="2"/>
    <n v="1"/>
  </r>
  <r>
    <x v="0"/>
    <x v="8"/>
    <x v="6"/>
    <x v="17"/>
    <x v="20"/>
    <x v="0"/>
    <x v="2"/>
    <n v="1.501372234"/>
  </r>
  <r>
    <x v="0"/>
    <x v="9"/>
    <x v="6"/>
    <x v="17"/>
    <x v="20"/>
    <x v="0"/>
    <x v="2"/>
    <n v="134736.10999999999"/>
  </r>
  <r>
    <x v="0"/>
    <x v="10"/>
    <x v="6"/>
    <x v="17"/>
    <x v="20"/>
    <x v="0"/>
    <x v="2"/>
    <n v="9.1482100000000002E-4"/>
  </r>
  <r>
    <x v="0"/>
    <x v="11"/>
    <x v="6"/>
    <x v="17"/>
    <x v="20"/>
    <x v="0"/>
    <x v="2"/>
    <n v="1"/>
  </r>
  <r>
    <x v="0"/>
    <x v="8"/>
    <x v="6"/>
    <x v="17"/>
    <x v="21"/>
    <x v="0"/>
    <x v="2"/>
    <n v="1.501600791"/>
  </r>
  <r>
    <x v="0"/>
    <x v="9"/>
    <x v="6"/>
    <x v="17"/>
    <x v="21"/>
    <x v="0"/>
    <x v="2"/>
    <n v="161591.07999999999"/>
  </r>
  <r>
    <x v="0"/>
    <x v="10"/>
    <x v="6"/>
    <x v="17"/>
    <x v="21"/>
    <x v="0"/>
    <x v="2"/>
    <n v="1.0671929999999999E-3"/>
  </r>
  <r>
    <x v="0"/>
    <x v="11"/>
    <x v="6"/>
    <x v="17"/>
    <x v="21"/>
    <x v="0"/>
    <x v="2"/>
    <n v="1"/>
  </r>
  <r>
    <x v="0"/>
    <x v="8"/>
    <x v="6"/>
    <x v="17"/>
    <x v="32"/>
    <x v="0"/>
    <x v="2"/>
    <n v="1"/>
  </r>
  <r>
    <x v="0"/>
    <x v="9"/>
    <x v="6"/>
    <x v="17"/>
    <x v="32"/>
    <x v="0"/>
    <x v="2"/>
    <n v="0"/>
  </r>
  <r>
    <x v="0"/>
    <x v="10"/>
    <x v="6"/>
    <x v="17"/>
    <x v="32"/>
    <x v="0"/>
    <x v="2"/>
    <n v="0"/>
  </r>
  <r>
    <x v="0"/>
    <x v="11"/>
    <x v="6"/>
    <x v="17"/>
    <x v="32"/>
    <x v="0"/>
    <x v="2"/>
    <n v="1"/>
  </r>
  <r>
    <x v="0"/>
    <x v="8"/>
    <x v="6"/>
    <x v="18"/>
    <x v="10"/>
    <x v="0"/>
    <x v="2"/>
    <n v="1.480473446"/>
  </r>
  <r>
    <x v="0"/>
    <x v="9"/>
    <x v="6"/>
    <x v="18"/>
    <x v="10"/>
    <x v="0"/>
    <x v="2"/>
    <n v="50907.447"/>
  </r>
  <r>
    <x v="0"/>
    <x v="10"/>
    <x v="6"/>
    <x v="18"/>
    <x v="10"/>
    <x v="0"/>
    <x v="2"/>
    <n v="-1.3017704E-2"/>
  </r>
  <r>
    <x v="0"/>
    <x v="11"/>
    <x v="6"/>
    <x v="18"/>
    <x v="10"/>
    <x v="0"/>
    <x v="2"/>
    <n v="1"/>
  </r>
  <r>
    <x v="0"/>
    <x v="8"/>
    <x v="6"/>
    <x v="18"/>
    <x v="11"/>
    <x v="0"/>
    <x v="2"/>
    <n v="1.518541363"/>
  </r>
  <r>
    <x v="0"/>
    <x v="9"/>
    <x v="6"/>
    <x v="18"/>
    <x v="11"/>
    <x v="0"/>
    <x v="2"/>
    <n v="26529.351999999999"/>
  </r>
  <r>
    <x v="0"/>
    <x v="10"/>
    <x v="6"/>
    <x v="18"/>
    <x v="11"/>
    <x v="0"/>
    <x v="2"/>
    <n v="1.2360907000000001E-2"/>
  </r>
  <r>
    <x v="0"/>
    <x v="11"/>
    <x v="6"/>
    <x v="18"/>
    <x v="11"/>
    <x v="0"/>
    <x v="2"/>
    <n v="1"/>
  </r>
  <r>
    <x v="0"/>
    <x v="8"/>
    <x v="6"/>
    <x v="18"/>
    <x v="12"/>
    <x v="0"/>
    <x v="2"/>
    <n v="1.5142219180000001"/>
  </r>
  <r>
    <x v="0"/>
    <x v="9"/>
    <x v="6"/>
    <x v="18"/>
    <x v="12"/>
    <x v="0"/>
    <x v="2"/>
    <n v="120418.22"/>
  </r>
  <r>
    <x v="0"/>
    <x v="10"/>
    <x v="6"/>
    <x v="18"/>
    <x v="12"/>
    <x v="0"/>
    <x v="2"/>
    <n v="9.4812779999999992E-3"/>
  </r>
  <r>
    <x v="0"/>
    <x v="11"/>
    <x v="6"/>
    <x v="18"/>
    <x v="12"/>
    <x v="0"/>
    <x v="2"/>
    <n v="1"/>
  </r>
  <r>
    <x v="0"/>
    <x v="8"/>
    <x v="6"/>
    <x v="18"/>
    <x v="13"/>
    <x v="0"/>
    <x v="2"/>
    <n v="1.5250693399999999"/>
  </r>
  <r>
    <x v="0"/>
    <x v="9"/>
    <x v="6"/>
    <x v="18"/>
    <x v="13"/>
    <x v="0"/>
    <x v="2"/>
    <n v="26891.919999999998"/>
  </r>
  <r>
    <x v="0"/>
    <x v="10"/>
    <x v="6"/>
    <x v="18"/>
    <x v="13"/>
    <x v="0"/>
    <x v="2"/>
    <n v="1.6712892E-2"/>
  </r>
  <r>
    <x v="0"/>
    <x v="11"/>
    <x v="6"/>
    <x v="18"/>
    <x v="13"/>
    <x v="0"/>
    <x v="2"/>
    <n v="1"/>
  </r>
  <r>
    <x v="0"/>
    <x v="8"/>
    <x v="6"/>
    <x v="18"/>
    <x v="14"/>
    <x v="0"/>
    <x v="2"/>
    <n v="1.5182004579999999"/>
  </r>
  <r>
    <x v="0"/>
    <x v="9"/>
    <x v="6"/>
    <x v="18"/>
    <x v="14"/>
    <x v="0"/>
    <x v="2"/>
    <n v="319343.78000000003"/>
  </r>
  <r>
    <x v="0"/>
    <x v="10"/>
    <x v="6"/>
    <x v="18"/>
    <x v="14"/>
    <x v="0"/>
    <x v="2"/>
    <n v="1.2133636999999999E-2"/>
  </r>
  <r>
    <x v="0"/>
    <x v="11"/>
    <x v="6"/>
    <x v="18"/>
    <x v="14"/>
    <x v="0"/>
    <x v="2"/>
    <n v="1"/>
  </r>
  <r>
    <x v="0"/>
    <x v="8"/>
    <x v="6"/>
    <x v="18"/>
    <x v="15"/>
    <x v="0"/>
    <x v="2"/>
    <n v="1.5115198750000001"/>
  </r>
  <r>
    <x v="0"/>
    <x v="9"/>
    <x v="6"/>
    <x v="18"/>
    <x v="15"/>
    <x v="0"/>
    <x v="2"/>
    <n v="470145.25"/>
  </r>
  <r>
    <x v="0"/>
    <x v="10"/>
    <x v="6"/>
    <x v="18"/>
    <x v="15"/>
    <x v="0"/>
    <x v="2"/>
    <n v="7.6799149999999998E-3"/>
  </r>
  <r>
    <x v="0"/>
    <x v="11"/>
    <x v="6"/>
    <x v="18"/>
    <x v="15"/>
    <x v="0"/>
    <x v="2"/>
    <n v="1"/>
  </r>
  <r>
    <x v="0"/>
    <x v="8"/>
    <x v="6"/>
    <x v="18"/>
    <x v="16"/>
    <x v="0"/>
    <x v="2"/>
    <n v="1.5200930909999999"/>
  </r>
  <r>
    <x v="0"/>
    <x v="9"/>
    <x v="6"/>
    <x v="18"/>
    <x v="16"/>
    <x v="0"/>
    <x v="2"/>
    <n v="354686.21"/>
  </r>
  <r>
    <x v="0"/>
    <x v="10"/>
    <x v="6"/>
    <x v="18"/>
    <x v="16"/>
    <x v="0"/>
    <x v="2"/>
    <n v="1.3395392000000001E-2"/>
  </r>
  <r>
    <x v="0"/>
    <x v="11"/>
    <x v="6"/>
    <x v="18"/>
    <x v="16"/>
    <x v="0"/>
    <x v="2"/>
    <n v="1"/>
  </r>
  <r>
    <x v="0"/>
    <x v="8"/>
    <x v="6"/>
    <x v="18"/>
    <x v="17"/>
    <x v="0"/>
    <x v="2"/>
    <n v="1.5203494239999999"/>
  </r>
  <r>
    <x v="0"/>
    <x v="9"/>
    <x v="6"/>
    <x v="18"/>
    <x v="17"/>
    <x v="0"/>
    <x v="2"/>
    <n v="1096493.6000000001"/>
  </r>
  <r>
    <x v="0"/>
    <x v="10"/>
    <x v="6"/>
    <x v="18"/>
    <x v="17"/>
    <x v="0"/>
    <x v="2"/>
    <n v="1.3566282000000001E-2"/>
  </r>
  <r>
    <x v="0"/>
    <x v="11"/>
    <x v="6"/>
    <x v="18"/>
    <x v="17"/>
    <x v="0"/>
    <x v="2"/>
    <n v="1"/>
  </r>
  <r>
    <x v="0"/>
    <x v="8"/>
    <x v="6"/>
    <x v="18"/>
    <x v="18"/>
    <x v="0"/>
    <x v="2"/>
    <n v="1.5693279920000001"/>
  </r>
  <r>
    <x v="0"/>
    <x v="9"/>
    <x v="6"/>
    <x v="18"/>
    <x v="18"/>
    <x v="0"/>
    <x v="2"/>
    <n v="3103856.8"/>
  </r>
  <r>
    <x v="0"/>
    <x v="10"/>
    <x v="6"/>
    <x v="18"/>
    <x v="18"/>
    <x v="0"/>
    <x v="2"/>
    <n v="4.6218660000000002E-2"/>
  </r>
  <r>
    <x v="0"/>
    <x v="11"/>
    <x v="6"/>
    <x v="18"/>
    <x v="18"/>
    <x v="0"/>
    <x v="2"/>
    <n v="1"/>
  </r>
  <r>
    <x v="0"/>
    <x v="8"/>
    <x v="6"/>
    <x v="18"/>
    <x v="19"/>
    <x v="0"/>
    <x v="2"/>
    <n v="1.559364124"/>
  </r>
  <r>
    <x v="0"/>
    <x v="9"/>
    <x v="6"/>
    <x v="18"/>
    <x v="19"/>
    <x v="0"/>
    <x v="2"/>
    <n v="3573926"/>
  </r>
  <r>
    <x v="0"/>
    <x v="10"/>
    <x v="6"/>
    <x v="18"/>
    <x v="19"/>
    <x v="0"/>
    <x v="2"/>
    <n v="3.9576080999999999E-2"/>
  </r>
  <r>
    <x v="0"/>
    <x v="11"/>
    <x v="6"/>
    <x v="18"/>
    <x v="19"/>
    <x v="0"/>
    <x v="2"/>
    <n v="1"/>
  </r>
  <r>
    <x v="0"/>
    <x v="8"/>
    <x v="6"/>
    <x v="18"/>
    <x v="20"/>
    <x v="0"/>
    <x v="2"/>
    <n v="1.500928984"/>
  </r>
  <r>
    <x v="0"/>
    <x v="9"/>
    <x v="6"/>
    <x v="18"/>
    <x v="20"/>
    <x v="0"/>
    <x v="2"/>
    <n v="3611287.3"/>
  </r>
  <r>
    <x v="0"/>
    <x v="10"/>
    <x v="6"/>
    <x v="18"/>
    <x v="20"/>
    <x v="0"/>
    <x v="2"/>
    <n v="6.1932100000000004E-4"/>
  </r>
  <r>
    <x v="0"/>
    <x v="11"/>
    <x v="6"/>
    <x v="18"/>
    <x v="20"/>
    <x v="0"/>
    <x v="2"/>
    <n v="1"/>
  </r>
  <r>
    <x v="0"/>
    <x v="8"/>
    <x v="6"/>
    <x v="18"/>
    <x v="21"/>
    <x v="0"/>
    <x v="2"/>
    <n v="1.6111343380000001"/>
  </r>
  <r>
    <x v="0"/>
    <x v="9"/>
    <x v="6"/>
    <x v="18"/>
    <x v="21"/>
    <x v="0"/>
    <x v="2"/>
    <n v="639757.31000000006"/>
  </r>
  <r>
    <x v="0"/>
    <x v="10"/>
    <x v="6"/>
    <x v="18"/>
    <x v="21"/>
    <x v="0"/>
    <x v="2"/>
    <n v="7.4089557E-2"/>
  </r>
  <r>
    <x v="0"/>
    <x v="11"/>
    <x v="6"/>
    <x v="18"/>
    <x v="21"/>
    <x v="0"/>
    <x v="2"/>
    <n v="1"/>
  </r>
  <r>
    <x v="0"/>
    <x v="8"/>
    <x v="6"/>
    <x v="18"/>
    <x v="32"/>
    <x v="0"/>
    <x v="2"/>
    <n v="1"/>
  </r>
  <r>
    <x v="0"/>
    <x v="9"/>
    <x v="6"/>
    <x v="18"/>
    <x v="32"/>
    <x v="0"/>
    <x v="2"/>
    <n v="0"/>
  </r>
  <r>
    <x v="0"/>
    <x v="10"/>
    <x v="6"/>
    <x v="18"/>
    <x v="32"/>
    <x v="0"/>
    <x v="2"/>
    <n v="0"/>
  </r>
  <r>
    <x v="0"/>
    <x v="11"/>
    <x v="6"/>
    <x v="18"/>
    <x v="32"/>
    <x v="0"/>
    <x v="2"/>
    <n v="1"/>
  </r>
  <r>
    <x v="0"/>
    <x v="8"/>
    <x v="7"/>
    <x v="9"/>
    <x v="10"/>
    <x v="0"/>
    <x v="2"/>
    <n v="1.493286691"/>
  </r>
  <r>
    <x v="0"/>
    <x v="9"/>
    <x v="7"/>
    <x v="9"/>
    <x v="10"/>
    <x v="0"/>
    <x v="2"/>
    <n v="33607.275999999998"/>
  </r>
  <r>
    <x v="0"/>
    <x v="10"/>
    <x v="7"/>
    <x v="9"/>
    <x v="10"/>
    <x v="0"/>
    <x v="2"/>
    <n v="-4.4755400000000001E-3"/>
  </r>
  <r>
    <x v="0"/>
    <x v="11"/>
    <x v="7"/>
    <x v="9"/>
    <x v="10"/>
    <x v="0"/>
    <x v="2"/>
    <n v="1"/>
  </r>
  <r>
    <x v="0"/>
    <x v="8"/>
    <x v="7"/>
    <x v="9"/>
    <x v="11"/>
    <x v="0"/>
    <x v="2"/>
    <n v="1.5001789139999999"/>
  </r>
  <r>
    <x v="0"/>
    <x v="9"/>
    <x v="7"/>
    <x v="9"/>
    <x v="11"/>
    <x v="0"/>
    <x v="2"/>
    <n v="1493.9476999999999"/>
  </r>
  <r>
    <x v="0"/>
    <x v="10"/>
    <x v="7"/>
    <x v="9"/>
    <x v="11"/>
    <x v="0"/>
    <x v="2"/>
    <n v="1.19276E-4"/>
  </r>
  <r>
    <x v="0"/>
    <x v="11"/>
    <x v="7"/>
    <x v="9"/>
    <x v="11"/>
    <x v="0"/>
    <x v="2"/>
    <n v="1"/>
  </r>
  <r>
    <x v="0"/>
    <x v="8"/>
    <x v="7"/>
    <x v="9"/>
    <x v="12"/>
    <x v="0"/>
    <x v="2"/>
    <n v="1.4961605920000001"/>
  </r>
  <r>
    <x v="0"/>
    <x v="9"/>
    <x v="7"/>
    <x v="9"/>
    <x v="12"/>
    <x v="0"/>
    <x v="2"/>
    <n v="65778.62"/>
  </r>
  <r>
    <x v="0"/>
    <x v="10"/>
    <x v="7"/>
    <x v="9"/>
    <x v="12"/>
    <x v="0"/>
    <x v="2"/>
    <n v="-2.559605E-3"/>
  </r>
  <r>
    <x v="0"/>
    <x v="11"/>
    <x v="7"/>
    <x v="9"/>
    <x v="12"/>
    <x v="0"/>
    <x v="2"/>
    <n v="1"/>
  </r>
  <r>
    <x v="0"/>
    <x v="8"/>
    <x v="7"/>
    <x v="9"/>
    <x v="13"/>
    <x v="0"/>
    <x v="2"/>
    <n v="1.5016736159999999"/>
  </r>
  <r>
    <x v="0"/>
    <x v="9"/>
    <x v="7"/>
    <x v="9"/>
    <x v="13"/>
    <x v="0"/>
    <x v="2"/>
    <n v="5378.6315000000004"/>
  </r>
  <r>
    <x v="0"/>
    <x v="10"/>
    <x v="7"/>
    <x v="9"/>
    <x v="13"/>
    <x v="0"/>
    <x v="2"/>
    <n v="1.1157439999999999E-3"/>
  </r>
  <r>
    <x v="0"/>
    <x v="11"/>
    <x v="7"/>
    <x v="9"/>
    <x v="13"/>
    <x v="0"/>
    <x v="2"/>
    <n v="1"/>
  </r>
  <r>
    <x v="0"/>
    <x v="8"/>
    <x v="7"/>
    <x v="9"/>
    <x v="14"/>
    <x v="0"/>
    <x v="2"/>
    <n v="1.502119983"/>
  </r>
  <r>
    <x v="0"/>
    <x v="9"/>
    <x v="7"/>
    <x v="9"/>
    <x v="14"/>
    <x v="0"/>
    <x v="2"/>
    <n v="1086.0382"/>
  </r>
  <r>
    <x v="0"/>
    <x v="10"/>
    <x v="7"/>
    <x v="9"/>
    <x v="14"/>
    <x v="0"/>
    <x v="2"/>
    <n v="1.4133220000000001E-3"/>
  </r>
  <r>
    <x v="0"/>
    <x v="11"/>
    <x v="7"/>
    <x v="9"/>
    <x v="14"/>
    <x v="0"/>
    <x v="2"/>
    <n v="1"/>
  </r>
  <r>
    <x v="0"/>
    <x v="8"/>
    <x v="7"/>
    <x v="9"/>
    <x v="15"/>
    <x v="0"/>
    <x v="2"/>
    <n v="1.5083590950000001"/>
  </r>
  <r>
    <x v="0"/>
    <x v="9"/>
    <x v="7"/>
    <x v="9"/>
    <x v="15"/>
    <x v="0"/>
    <x v="2"/>
    <n v="1699.4438"/>
  </r>
  <r>
    <x v="0"/>
    <x v="10"/>
    <x v="7"/>
    <x v="9"/>
    <x v="15"/>
    <x v="0"/>
    <x v="2"/>
    <n v="5.5727299999999997E-3"/>
  </r>
  <r>
    <x v="0"/>
    <x v="11"/>
    <x v="7"/>
    <x v="9"/>
    <x v="15"/>
    <x v="0"/>
    <x v="2"/>
    <n v="1"/>
  </r>
  <r>
    <x v="0"/>
    <x v="8"/>
    <x v="7"/>
    <x v="9"/>
    <x v="16"/>
    <x v="0"/>
    <x v="2"/>
    <n v="1.50654501"/>
  </r>
  <r>
    <x v="0"/>
    <x v="9"/>
    <x v="7"/>
    <x v="9"/>
    <x v="16"/>
    <x v="0"/>
    <x v="2"/>
    <n v="249.28807"/>
  </r>
  <r>
    <x v="0"/>
    <x v="10"/>
    <x v="7"/>
    <x v="9"/>
    <x v="16"/>
    <x v="0"/>
    <x v="2"/>
    <n v="4.3633400000000003E-3"/>
  </r>
  <r>
    <x v="0"/>
    <x v="11"/>
    <x v="7"/>
    <x v="9"/>
    <x v="16"/>
    <x v="0"/>
    <x v="2"/>
    <n v="1"/>
  </r>
  <r>
    <x v="0"/>
    <x v="8"/>
    <x v="7"/>
    <x v="9"/>
    <x v="17"/>
    <x v="0"/>
    <x v="2"/>
    <n v="1.5000093400000001"/>
  </r>
  <r>
    <x v="0"/>
    <x v="9"/>
    <x v="7"/>
    <x v="9"/>
    <x v="17"/>
    <x v="0"/>
    <x v="2"/>
    <n v="3545.8688999999999"/>
  </r>
  <r>
    <x v="0"/>
    <x v="10"/>
    <x v="7"/>
    <x v="9"/>
    <x v="17"/>
    <x v="0"/>
    <x v="2"/>
    <n v="6.2260000000000002E-6"/>
  </r>
  <r>
    <x v="0"/>
    <x v="11"/>
    <x v="7"/>
    <x v="9"/>
    <x v="17"/>
    <x v="0"/>
    <x v="2"/>
    <n v="1"/>
  </r>
  <r>
    <x v="0"/>
    <x v="8"/>
    <x v="7"/>
    <x v="9"/>
    <x v="18"/>
    <x v="0"/>
    <x v="2"/>
    <n v="1.504994127"/>
  </r>
  <r>
    <x v="0"/>
    <x v="9"/>
    <x v="7"/>
    <x v="9"/>
    <x v="18"/>
    <x v="0"/>
    <x v="2"/>
    <n v="5963.2362000000003"/>
  </r>
  <r>
    <x v="0"/>
    <x v="10"/>
    <x v="7"/>
    <x v="9"/>
    <x v="18"/>
    <x v="0"/>
    <x v="2"/>
    <n v="3.3294179999999998E-3"/>
  </r>
  <r>
    <x v="0"/>
    <x v="11"/>
    <x v="7"/>
    <x v="9"/>
    <x v="18"/>
    <x v="0"/>
    <x v="2"/>
    <n v="1"/>
  </r>
  <r>
    <x v="0"/>
    <x v="8"/>
    <x v="7"/>
    <x v="9"/>
    <x v="19"/>
    <x v="0"/>
    <x v="2"/>
    <n v="1.508973066"/>
  </r>
  <r>
    <x v="0"/>
    <x v="9"/>
    <x v="7"/>
    <x v="9"/>
    <x v="19"/>
    <x v="0"/>
    <x v="2"/>
    <n v="135048.57"/>
  </r>
  <r>
    <x v="0"/>
    <x v="10"/>
    <x v="7"/>
    <x v="9"/>
    <x v="19"/>
    <x v="0"/>
    <x v="2"/>
    <n v="5.9820439999999997E-3"/>
  </r>
  <r>
    <x v="0"/>
    <x v="11"/>
    <x v="7"/>
    <x v="9"/>
    <x v="19"/>
    <x v="0"/>
    <x v="2"/>
    <n v="1"/>
  </r>
  <r>
    <x v="0"/>
    <x v="8"/>
    <x v="7"/>
    <x v="9"/>
    <x v="20"/>
    <x v="0"/>
    <x v="2"/>
    <n v="1.500881769"/>
  </r>
  <r>
    <x v="0"/>
    <x v="9"/>
    <x v="7"/>
    <x v="9"/>
    <x v="20"/>
    <x v="0"/>
    <x v="2"/>
    <n v="1281.2165"/>
  </r>
  <r>
    <x v="0"/>
    <x v="10"/>
    <x v="7"/>
    <x v="9"/>
    <x v="20"/>
    <x v="0"/>
    <x v="2"/>
    <n v="5.8784500000000003E-4"/>
  </r>
  <r>
    <x v="0"/>
    <x v="11"/>
    <x v="7"/>
    <x v="9"/>
    <x v="20"/>
    <x v="0"/>
    <x v="2"/>
    <n v="1"/>
  </r>
  <r>
    <x v="0"/>
    <x v="8"/>
    <x v="7"/>
    <x v="9"/>
    <x v="21"/>
    <x v="0"/>
    <x v="2"/>
    <n v="1.4995935250000001"/>
  </r>
  <r>
    <x v="0"/>
    <x v="9"/>
    <x v="7"/>
    <x v="9"/>
    <x v="21"/>
    <x v="0"/>
    <x v="2"/>
    <n v="5936.2239"/>
  </r>
  <r>
    <x v="0"/>
    <x v="10"/>
    <x v="7"/>
    <x v="9"/>
    <x v="21"/>
    <x v="0"/>
    <x v="2"/>
    <n v="-2.7098399999999999E-4"/>
  </r>
  <r>
    <x v="0"/>
    <x v="11"/>
    <x v="7"/>
    <x v="9"/>
    <x v="21"/>
    <x v="0"/>
    <x v="2"/>
    <n v="1"/>
  </r>
  <r>
    <x v="0"/>
    <x v="8"/>
    <x v="7"/>
    <x v="9"/>
    <x v="32"/>
    <x v="0"/>
    <x v="2"/>
    <n v="1"/>
  </r>
  <r>
    <x v="0"/>
    <x v="9"/>
    <x v="7"/>
    <x v="9"/>
    <x v="32"/>
    <x v="0"/>
    <x v="2"/>
    <n v="0"/>
  </r>
  <r>
    <x v="0"/>
    <x v="10"/>
    <x v="7"/>
    <x v="9"/>
    <x v="32"/>
    <x v="0"/>
    <x v="2"/>
    <n v="0"/>
  </r>
  <r>
    <x v="0"/>
    <x v="11"/>
    <x v="7"/>
    <x v="9"/>
    <x v="32"/>
    <x v="0"/>
    <x v="2"/>
    <n v="1"/>
  </r>
  <r>
    <x v="0"/>
    <x v="8"/>
    <x v="7"/>
    <x v="10"/>
    <x v="10"/>
    <x v="0"/>
    <x v="2"/>
    <n v="1.4848506509999999"/>
  </r>
  <r>
    <x v="0"/>
    <x v="9"/>
    <x v="7"/>
    <x v="10"/>
    <x v="10"/>
    <x v="0"/>
    <x v="2"/>
    <n v="28988.133000000002"/>
  </r>
  <r>
    <x v="0"/>
    <x v="10"/>
    <x v="7"/>
    <x v="10"/>
    <x v="10"/>
    <x v="0"/>
    <x v="2"/>
    <n v="-1.0099567E-2"/>
  </r>
  <r>
    <x v="0"/>
    <x v="11"/>
    <x v="7"/>
    <x v="10"/>
    <x v="10"/>
    <x v="0"/>
    <x v="2"/>
    <n v="1"/>
  </r>
  <r>
    <x v="0"/>
    <x v="8"/>
    <x v="7"/>
    <x v="10"/>
    <x v="11"/>
    <x v="0"/>
    <x v="2"/>
    <n v="1.284624768"/>
  </r>
  <r>
    <x v="0"/>
    <x v="9"/>
    <x v="7"/>
    <x v="10"/>
    <x v="11"/>
    <x v="0"/>
    <x v="2"/>
    <n v="71.178604093999994"/>
  </r>
  <r>
    <x v="0"/>
    <x v="10"/>
    <x v="7"/>
    <x v="10"/>
    <x v="11"/>
    <x v="0"/>
    <x v="2"/>
    <n v="-0.14358348900000001"/>
  </r>
  <r>
    <x v="0"/>
    <x v="11"/>
    <x v="7"/>
    <x v="10"/>
    <x v="11"/>
    <x v="0"/>
    <x v="2"/>
    <n v="1"/>
  </r>
  <r>
    <x v="0"/>
    <x v="8"/>
    <x v="7"/>
    <x v="10"/>
    <x v="12"/>
    <x v="0"/>
    <x v="2"/>
    <n v="1.502165671"/>
  </r>
  <r>
    <x v="0"/>
    <x v="9"/>
    <x v="7"/>
    <x v="10"/>
    <x v="12"/>
    <x v="0"/>
    <x v="2"/>
    <n v="23162.222000000002"/>
  </r>
  <r>
    <x v="0"/>
    <x v="10"/>
    <x v="7"/>
    <x v="10"/>
    <x v="12"/>
    <x v="0"/>
    <x v="2"/>
    <n v="1.44378E-3"/>
  </r>
  <r>
    <x v="0"/>
    <x v="11"/>
    <x v="7"/>
    <x v="10"/>
    <x v="12"/>
    <x v="0"/>
    <x v="2"/>
    <n v="1"/>
  </r>
  <r>
    <x v="0"/>
    <x v="8"/>
    <x v="7"/>
    <x v="10"/>
    <x v="13"/>
    <x v="0"/>
    <x v="2"/>
    <n v="1.5156059669999999"/>
  </r>
  <r>
    <x v="0"/>
    <x v="9"/>
    <x v="7"/>
    <x v="10"/>
    <x v="13"/>
    <x v="0"/>
    <x v="2"/>
    <n v="2342.2804000000001"/>
  </r>
  <r>
    <x v="0"/>
    <x v="10"/>
    <x v="7"/>
    <x v="10"/>
    <x v="13"/>
    <x v="0"/>
    <x v="2"/>
    <n v="1.0403977999999999E-2"/>
  </r>
  <r>
    <x v="0"/>
    <x v="11"/>
    <x v="7"/>
    <x v="10"/>
    <x v="13"/>
    <x v="0"/>
    <x v="2"/>
    <n v="1"/>
  </r>
  <r>
    <x v="0"/>
    <x v="8"/>
    <x v="7"/>
    <x v="10"/>
    <x v="14"/>
    <x v="0"/>
    <x v="2"/>
    <n v="1.496471436"/>
  </r>
  <r>
    <x v="0"/>
    <x v="9"/>
    <x v="7"/>
    <x v="10"/>
    <x v="14"/>
    <x v="0"/>
    <x v="2"/>
    <n v="1779.877"/>
  </r>
  <r>
    <x v="0"/>
    <x v="10"/>
    <x v="7"/>
    <x v="10"/>
    <x v="14"/>
    <x v="0"/>
    <x v="2"/>
    <n v="-2.3523760000000002E-3"/>
  </r>
  <r>
    <x v="0"/>
    <x v="11"/>
    <x v="7"/>
    <x v="10"/>
    <x v="14"/>
    <x v="0"/>
    <x v="2"/>
    <n v="1"/>
  </r>
  <r>
    <x v="0"/>
    <x v="8"/>
    <x v="7"/>
    <x v="10"/>
    <x v="15"/>
    <x v="0"/>
    <x v="2"/>
    <n v="1.5083719449999999"/>
  </r>
  <r>
    <x v="0"/>
    <x v="9"/>
    <x v="7"/>
    <x v="10"/>
    <x v="15"/>
    <x v="0"/>
    <x v="2"/>
    <n v="894.19917999999996"/>
  </r>
  <r>
    <x v="0"/>
    <x v="10"/>
    <x v="7"/>
    <x v="10"/>
    <x v="15"/>
    <x v="0"/>
    <x v="2"/>
    <n v="5.5812960000000003E-3"/>
  </r>
  <r>
    <x v="0"/>
    <x v="11"/>
    <x v="7"/>
    <x v="10"/>
    <x v="15"/>
    <x v="0"/>
    <x v="2"/>
    <n v="1"/>
  </r>
  <r>
    <x v="0"/>
    <x v="8"/>
    <x v="7"/>
    <x v="10"/>
    <x v="16"/>
    <x v="0"/>
    <x v="2"/>
    <n v="1.448924079"/>
  </r>
  <r>
    <x v="0"/>
    <x v="9"/>
    <x v="7"/>
    <x v="10"/>
    <x v="16"/>
    <x v="0"/>
    <x v="2"/>
    <n v="129.29882000000001"/>
  </r>
  <r>
    <x v="0"/>
    <x v="10"/>
    <x v="7"/>
    <x v="10"/>
    <x v="16"/>
    <x v="0"/>
    <x v="2"/>
    <n v="-3.4050614999999999E-2"/>
  </r>
  <r>
    <x v="0"/>
    <x v="11"/>
    <x v="7"/>
    <x v="10"/>
    <x v="16"/>
    <x v="0"/>
    <x v="2"/>
    <n v="1"/>
  </r>
  <r>
    <x v="0"/>
    <x v="8"/>
    <x v="7"/>
    <x v="10"/>
    <x v="17"/>
    <x v="0"/>
    <x v="2"/>
    <n v="1.473183259"/>
  </r>
  <r>
    <x v="0"/>
    <x v="9"/>
    <x v="7"/>
    <x v="10"/>
    <x v="17"/>
    <x v="0"/>
    <x v="2"/>
    <n v="5632.2678999999998"/>
  </r>
  <r>
    <x v="0"/>
    <x v="10"/>
    <x v="7"/>
    <x v="10"/>
    <x v="17"/>
    <x v="0"/>
    <x v="2"/>
    <n v="-1.7877827999999998E-2"/>
  </r>
  <r>
    <x v="0"/>
    <x v="11"/>
    <x v="7"/>
    <x v="10"/>
    <x v="17"/>
    <x v="0"/>
    <x v="2"/>
    <n v="1"/>
  </r>
  <r>
    <x v="0"/>
    <x v="8"/>
    <x v="7"/>
    <x v="10"/>
    <x v="18"/>
    <x v="0"/>
    <x v="2"/>
    <n v="1.467191669"/>
  </r>
  <r>
    <x v="0"/>
    <x v="9"/>
    <x v="7"/>
    <x v="10"/>
    <x v="18"/>
    <x v="0"/>
    <x v="2"/>
    <n v="3487.1779999999999"/>
  </r>
  <r>
    <x v="0"/>
    <x v="10"/>
    <x v="7"/>
    <x v="10"/>
    <x v="18"/>
    <x v="0"/>
    <x v="2"/>
    <n v="-2.1872221000000001E-2"/>
  </r>
  <r>
    <x v="0"/>
    <x v="11"/>
    <x v="7"/>
    <x v="10"/>
    <x v="18"/>
    <x v="0"/>
    <x v="2"/>
    <n v="1"/>
  </r>
  <r>
    <x v="0"/>
    <x v="8"/>
    <x v="7"/>
    <x v="10"/>
    <x v="19"/>
    <x v="0"/>
    <x v="2"/>
    <n v="1.541730737"/>
  </r>
  <r>
    <x v="0"/>
    <x v="9"/>
    <x v="7"/>
    <x v="10"/>
    <x v="19"/>
    <x v="0"/>
    <x v="2"/>
    <n v="74980.379000000001"/>
  </r>
  <r>
    <x v="0"/>
    <x v="10"/>
    <x v="7"/>
    <x v="10"/>
    <x v="19"/>
    <x v="0"/>
    <x v="2"/>
    <n v="2.7820490999999999E-2"/>
  </r>
  <r>
    <x v="0"/>
    <x v="11"/>
    <x v="7"/>
    <x v="10"/>
    <x v="19"/>
    <x v="0"/>
    <x v="2"/>
    <n v="1"/>
  </r>
  <r>
    <x v="0"/>
    <x v="8"/>
    <x v="7"/>
    <x v="10"/>
    <x v="20"/>
    <x v="0"/>
    <x v="2"/>
    <n v="1.5002139750000001"/>
  </r>
  <r>
    <x v="0"/>
    <x v="9"/>
    <x v="7"/>
    <x v="10"/>
    <x v="20"/>
    <x v="0"/>
    <x v="2"/>
    <n v="463.00306999999998"/>
  </r>
  <r>
    <x v="0"/>
    <x v="10"/>
    <x v="7"/>
    <x v="10"/>
    <x v="20"/>
    <x v="0"/>
    <x v="2"/>
    <n v="1.4264900000000001E-4"/>
  </r>
  <r>
    <x v="0"/>
    <x v="11"/>
    <x v="7"/>
    <x v="10"/>
    <x v="20"/>
    <x v="0"/>
    <x v="2"/>
    <n v="1"/>
  </r>
  <r>
    <x v="0"/>
    <x v="8"/>
    <x v="7"/>
    <x v="10"/>
    <x v="21"/>
    <x v="0"/>
    <x v="2"/>
    <n v="1.504139632"/>
  </r>
  <r>
    <x v="0"/>
    <x v="9"/>
    <x v="7"/>
    <x v="10"/>
    <x v="21"/>
    <x v="0"/>
    <x v="2"/>
    <n v="5277.4268000000002"/>
  </r>
  <r>
    <x v="0"/>
    <x v="10"/>
    <x v="7"/>
    <x v="10"/>
    <x v="21"/>
    <x v="0"/>
    <x v="2"/>
    <n v="2.7597540000000001E-3"/>
  </r>
  <r>
    <x v="0"/>
    <x v="11"/>
    <x v="7"/>
    <x v="10"/>
    <x v="21"/>
    <x v="0"/>
    <x v="2"/>
    <n v="1"/>
  </r>
  <r>
    <x v="0"/>
    <x v="8"/>
    <x v="7"/>
    <x v="10"/>
    <x v="32"/>
    <x v="0"/>
    <x v="2"/>
    <n v="1"/>
  </r>
  <r>
    <x v="0"/>
    <x v="9"/>
    <x v="7"/>
    <x v="10"/>
    <x v="32"/>
    <x v="0"/>
    <x v="2"/>
    <n v="0"/>
  </r>
  <r>
    <x v="0"/>
    <x v="10"/>
    <x v="7"/>
    <x v="10"/>
    <x v="32"/>
    <x v="0"/>
    <x v="2"/>
    <n v="0"/>
  </r>
  <r>
    <x v="0"/>
    <x v="11"/>
    <x v="7"/>
    <x v="10"/>
    <x v="32"/>
    <x v="0"/>
    <x v="2"/>
    <n v="1"/>
  </r>
  <r>
    <x v="0"/>
    <x v="8"/>
    <x v="7"/>
    <x v="11"/>
    <x v="10"/>
    <x v="0"/>
    <x v="2"/>
    <n v="1.4994356630000001"/>
  </r>
  <r>
    <x v="0"/>
    <x v="9"/>
    <x v="7"/>
    <x v="11"/>
    <x v="10"/>
    <x v="0"/>
    <x v="2"/>
    <n v="477.24628000000001"/>
  </r>
  <r>
    <x v="0"/>
    <x v="10"/>
    <x v="7"/>
    <x v="11"/>
    <x v="10"/>
    <x v="0"/>
    <x v="2"/>
    <n v="-3.7622399999999998E-4"/>
  </r>
  <r>
    <x v="0"/>
    <x v="11"/>
    <x v="7"/>
    <x v="11"/>
    <x v="10"/>
    <x v="0"/>
    <x v="2"/>
    <n v="1"/>
  </r>
  <r>
    <x v="0"/>
    <x v="8"/>
    <x v="7"/>
    <x v="11"/>
    <x v="11"/>
    <x v="0"/>
    <x v="2"/>
    <n v="1.506883346"/>
  </r>
  <r>
    <x v="0"/>
    <x v="9"/>
    <x v="7"/>
    <x v="11"/>
    <x v="11"/>
    <x v="0"/>
    <x v="2"/>
    <n v="6216.2491"/>
  </r>
  <r>
    <x v="0"/>
    <x v="10"/>
    <x v="7"/>
    <x v="11"/>
    <x v="11"/>
    <x v="0"/>
    <x v="2"/>
    <n v="4.5888969999999998E-3"/>
  </r>
  <r>
    <x v="0"/>
    <x v="11"/>
    <x v="7"/>
    <x v="11"/>
    <x v="11"/>
    <x v="0"/>
    <x v="2"/>
    <n v="1"/>
  </r>
  <r>
    <x v="0"/>
    <x v="8"/>
    <x v="7"/>
    <x v="11"/>
    <x v="12"/>
    <x v="0"/>
    <x v="2"/>
    <n v="1.5609931180000001"/>
  </r>
  <r>
    <x v="0"/>
    <x v="9"/>
    <x v="7"/>
    <x v="11"/>
    <x v="12"/>
    <x v="0"/>
    <x v="2"/>
    <n v="2584.3278"/>
  </r>
  <r>
    <x v="0"/>
    <x v="10"/>
    <x v="7"/>
    <x v="11"/>
    <x v="12"/>
    <x v="0"/>
    <x v="2"/>
    <n v="4.0662078999999997E-2"/>
  </r>
  <r>
    <x v="0"/>
    <x v="11"/>
    <x v="7"/>
    <x v="11"/>
    <x v="12"/>
    <x v="0"/>
    <x v="2"/>
    <n v="1"/>
  </r>
  <r>
    <x v="0"/>
    <x v="8"/>
    <x v="7"/>
    <x v="11"/>
    <x v="13"/>
    <x v="0"/>
    <x v="2"/>
    <n v="1.7029387899999999"/>
  </r>
  <r>
    <x v="0"/>
    <x v="9"/>
    <x v="7"/>
    <x v="11"/>
    <x v="13"/>
    <x v="0"/>
    <x v="2"/>
    <n v="413.30779999999999"/>
  </r>
  <r>
    <x v="0"/>
    <x v="10"/>
    <x v="7"/>
    <x v="11"/>
    <x v="13"/>
    <x v="0"/>
    <x v="2"/>
    <n v="0.135292527"/>
  </r>
  <r>
    <x v="0"/>
    <x v="11"/>
    <x v="7"/>
    <x v="11"/>
    <x v="13"/>
    <x v="0"/>
    <x v="2"/>
    <n v="1"/>
  </r>
  <r>
    <x v="0"/>
    <x v="8"/>
    <x v="7"/>
    <x v="11"/>
    <x v="14"/>
    <x v="0"/>
    <x v="2"/>
    <n v="1.51630891"/>
  </r>
  <r>
    <x v="0"/>
    <x v="9"/>
    <x v="7"/>
    <x v="11"/>
    <x v="14"/>
    <x v="0"/>
    <x v="2"/>
    <n v="6571.6117999999997"/>
  </r>
  <r>
    <x v="0"/>
    <x v="10"/>
    <x v="7"/>
    <x v="11"/>
    <x v="14"/>
    <x v="0"/>
    <x v="2"/>
    <n v="1.0872606999999999E-2"/>
  </r>
  <r>
    <x v="0"/>
    <x v="11"/>
    <x v="7"/>
    <x v="11"/>
    <x v="14"/>
    <x v="0"/>
    <x v="2"/>
    <n v="1"/>
  </r>
  <r>
    <x v="0"/>
    <x v="8"/>
    <x v="7"/>
    <x v="11"/>
    <x v="15"/>
    <x v="0"/>
    <x v="2"/>
    <n v="1.50310137"/>
  </r>
  <r>
    <x v="0"/>
    <x v="9"/>
    <x v="7"/>
    <x v="11"/>
    <x v="15"/>
    <x v="0"/>
    <x v="2"/>
    <n v="317403.95"/>
  </r>
  <r>
    <x v="0"/>
    <x v="10"/>
    <x v="7"/>
    <x v="11"/>
    <x v="15"/>
    <x v="0"/>
    <x v="2"/>
    <n v="2.0675799999999999E-3"/>
  </r>
  <r>
    <x v="0"/>
    <x v="11"/>
    <x v="7"/>
    <x v="11"/>
    <x v="15"/>
    <x v="0"/>
    <x v="2"/>
    <n v="1"/>
  </r>
  <r>
    <x v="0"/>
    <x v="8"/>
    <x v="7"/>
    <x v="11"/>
    <x v="16"/>
    <x v="0"/>
    <x v="2"/>
    <n v="1.5163025969999999"/>
  </r>
  <r>
    <x v="0"/>
    <x v="9"/>
    <x v="7"/>
    <x v="11"/>
    <x v="16"/>
    <x v="0"/>
    <x v="2"/>
    <n v="76968.98"/>
  </r>
  <r>
    <x v="0"/>
    <x v="10"/>
    <x v="7"/>
    <x v="11"/>
    <x v="16"/>
    <x v="0"/>
    <x v="2"/>
    <n v="1.0868398E-2"/>
  </r>
  <r>
    <x v="0"/>
    <x v="11"/>
    <x v="7"/>
    <x v="11"/>
    <x v="16"/>
    <x v="0"/>
    <x v="2"/>
    <n v="1"/>
  </r>
  <r>
    <x v="0"/>
    <x v="8"/>
    <x v="7"/>
    <x v="11"/>
    <x v="17"/>
    <x v="0"/>
    <x v="2"/>
    <n v="1.634556135"/>
  </r>
  <r>
    <x v="0"/>
    <x v="9"/>
    <x v="7"/>
    <x v="11"/>
    <x v="17"/>
    <x v="0"/>
    <x v="2"/>
    <n v="2646.1959000000002"/>
  </r>
  <r>
    <x v="0"/>
    <x v="10"/>
    <x v="7"/>
    <x v="11"/>
    <x v="17"/>
    <x v="0"/>
    <x v="2"/>
    <n v="8.970409E-2"/>
  </r>
  <r>
    <x v="0"/>
    <x v="11"/>
    <x v="7"/>
    <x v="11"/>
    <x v="17"/>
    <x v="0"/>
    <x v="2"/>
    <n v="1"/>
  </r>
  <r>
    <x v="0"/>
    <x v="8"/>
    <x v="7"/>
    <x v="11"/>
    <x v="18"/>
    <x v="0"/>
    <x v="2"/>
    <n v="1.4939066329999999"/>
  </r>
  <r>
    <x v="0"/>
    <x v="9"/>
    <x v="7"/>
    <x v="11"/>
    <x v="18"/>
    <x v="0"/>
    <x v="2"/>
    <n v="1868.9612"/>
  </r>
  <r>
    <x v="0"/>
    <x v="10"/>
    <x v="7"/>
    <x v="11"/>
    <x v="18"/>
    <x v="0"/>
    <x v="2"/>
    <n v="-4.0622449999999999E-3"/>
  </r>
  <r>
    <x v="0"/>
    <x v="11"/>
    <x v="7"/>
    <x v="11"/>
    <x v="18"/>
    <x v="0"/>
    <x v="2"/>
    <n v="1"/>
  </r>
  <r>
    <x v="0"/>
    <x v="8"/>
    <x v="7"/>
    <x v="11"/>
    <x v="19"/>
    <x v="0"/>
    <x v="2"/>
    <n v="1.561004592"/>
  </r>
  <r>
    <x v="0"/>
    <x v="9"/>
    <x v="7"/>
    <x v="11"/>
    <x v="19"/>
    <x v="0"/>
    <x v="2"/>
    <n v="13637.419"/>
  </r>
  <r>
    <x v="0"/>
    <x v="10"/>
    <x v="7"/>
    <x v="11"/>
    <x v="19"/>
    <x v="0"/>
    <x v="2"/>
    <n v="4.0669728000000002E-2"/>
  </r>
  <r>
    <x v="0"/>
    <x v="11"/>
    <x v="7"/>
    <x v="11"/>
    <x v="19"/>
    <x v="0"/>
    <x v="2"/>
    <n v="1"/>
  </r>
  <r>
    <x v="0"/>
    <x v="8"/>
    <x v="7"/>
    <x v="11"/>
    <x v="20"/>
    <x v="0"/>
    <x v="2"/>
    <n v="1.50302359"/>
  </r>
  <r>
    <x v="0"/>
    <x v="9"/>
    <x v="7"/>
    <x v="11"/>
    <x v="20"/>
    <x v="0"/>
    <x v="2"/>
    <n v="520.64526000000001"/>
  </r>
  <r>
    <x v="0"/>
    <x v="10"/>
    <x v="7"/>
    <x v="11"/>
    <x v="20"/>
    <x v="0"/>
    <x v="2"/>
    <n v="2.0157259999999998E-3"/>
  </r>
  <r>
    <x v="0"/>
    <x v="11"/>
    <x v="7"/>
    <x v="11"/>
    <x v="20"/>
    <x v="0"/>
    <x v="2"/>
    <n v="1"/>
  </r>
  <r>
    <x v="0"/>
    <x v="8"/>
    <x v="7"/>
    <x v="11"/>
    <x v="21"/>
    <x v="0"/>
    <x v="2"/>
    <n v="1.5104686759999999"/>
  </r>
  <r>
    <x v="0"/>
    <x v="9"/>
    <x v="7"/>
    <x v="11"/>
    <x v="21"/>
    <x v="0"/>
    <x v="2"/>
    <n v="1787.442"/>
  </r>
  <r>
    <x v="0"/>
    <x v="10"/>
    <x v="7"/>
    <x v="11"/>
    <x v="21"/>
    <x v="0"/>
    <x v="2"/>
    <n v="6.979117E-3"/>
  </r>
  <r>
    <x v="0"/>
    <x v="11"/>
    <x v="7"/>
    <x v="11"/>
    <x v="21"/>
    <x v="0"/>
    <x v="2"/>
    <n v="1"/>
  </r>
  <r>
    <x v="0"/>
    <x v="8"/>
    <x v="7"/>
    <x v="11"/>
    <x v="32"/>
    <x v="0"/>
    <x v="2"/>
    <n v="1"/>
  </r>
  <r>
    <x v="0"/>
    <x v="9"/>
    <x v="7"/>
    <x v="11"/>
    <x v="32"/>
    <x v="0"/>
    <x v="2"/>
    <n v="0"/>
  </r>
  <r>
    <x v="0"/>
    <x v="10"/>
    <x v="7"/>
    <x v="11"/>
    <x v="32"/>
    <x v="0"/>
    <x v="2"/>
    <n v="0"/>
  </r>
  <r>
    <x v="0"/>
    <x v="11"/>
    <x v="7"/>
    <x v="11"/>
    <x v="32"/>
    <x v="0"/>
    <x v="2"/>
    <n v="1"/>
  </r>
  <r>
    <x v="0"/>
    <x v="8"/>
    <x v="7"/>
    <x v="12"/>
    <x v="10"/>
    <x v="0"/>
    <x v="2"/>
    <n v="1.4786506720000001"/>
  </r>
  <r>
    <x v="0"/>
    <x v="9"/>
    <x v="7"/>
    <x v="12"/>
    <x v="10"/>
    <x v="0"/>
    <x v="2"/>
    <n v="12838.359"/>
  </r>
  <r>
    <x v="0"/>
    <x v="10"/>
    <x v="7"/>
    <x v="12"/>
    <x v="10"/>
    <x v="0"/>
    <x v="2"/>
    <n v="-1.4232886E-2"/>
  </r>
  <r>
    <x v="0"/>
    <x v="11"/>
    <x v="7"/>
    <x v="12"/>
    <x v="10"/>
    <x v="0"/>
    <x v="2"/>
    <n v="1"/>
  </r>
  <r>
    <x v="0"/>
    <x v="8"/>
    <x v="7"/>
    <x v="12"/>
    <x v="11"/>
    <x v="0"/>
    <x v="2"/>
    <n v="1.511774779"/>
  </r>
  <r>
    <x v="0"/>
    <x v="9"/>
    <x v="7"/>
    <x v="12"/>
    <x v="11"/>
    <x v="0"/>
    <x v="2"/>
    <n v="763.88282000000004"/>
  </r>
  <r>
    <x v="0"/>
    <x v="10"/>
    <x v="7"/>
    <x v="12"/>
    <x v="11"/>
    <x v="0"/>
    <x v="2"/>
    <n v="7.8498519999999992E-3"/>
  </r>
  <r>
    <x v="0"/>
    <x v="11"/>
    <x v="7"/>
    <x v="12"/>
    <x v="11"/>
    <x v="0"/>
    <x v="2"/>
    <n v="1"/>
  </r>
  <r>
    <x v="0"/>
    <x v="8"/>
    <x v="7"/>
    <x v="12"/>
    <x v="12"/>
    <x v="0"/>
    <x v="2"/>
    <n v="1.5086451270000001"/>
  </r>
  <r>
    <x v="0"/>
    <x v="9"/>
    <x v="7"/>
    <x v="12"/>
    <x v="12"/>
    <x v="0"/>
    <x v="2"/>
    <n v="48963.849000000002"/>
  </r>
  <r>
    <x v="0"/>
    <x v="10"/>
    <x v="7"/>
    <x v="12"/>
    <x v="12"/>
    <x v="0"/>
    <x v="2"/>
    <n v="5.7634180000000002E-3"/>
  </r>
  <r>
    <x v="0"/>
    <x v="11"/>
    <x v="7"/>
    <x v="12"/>
    <x v="12"/>
    <x v="0"/>
    <x v="2"/>
    <n v="1"/>
  </r>
  <r>
    <x v="0"/>
    <x v="8"/>
    <x v="7"/>
    <x v="12"/>
    <x v="13"/>
    <x v="0"/>
    <x v="2"/>
    <n v="1.5028323809999999"/>
  </r>
  <r>
    <x v="0"/>
    <x v="9"/>
    <x v="7"/>
    <x v="12"/>
    <x v="13"/>
    <x v="0"/>
    <x v="2"/>
    <n v="544.86875999999995"/>
  </r>
  <r>
    <x v="0"/>
    <x v="10"/>
    <x v="7"/>
    <x v="12"/>
    <x v="13"/>
    <x v="0"/>
    <x v="2"/>
    <n v="1.888254E-3"/>
  </r>
  <r>
    <x v="0"/>
    <x v="11"/>
    <x v="7"/>
    <x v="12"/>
    <x v="13"/>
    <x v="0"/>
    <x v="2"/>
    <n v="1"/>
  </r>
  <r>
    <x v="0"/>
    <x v="8"/>
    <x v="7"/>
    <x v="12"/>
    <x v="14"/>
    <x v="0"/>
    <x v="2"/>
    <n v="1.498964424"/>
  </r>
  <r>
    <x v="0"/>
    <x v="9"/>
    <x v="7"/>
    <x v="12"/>
    <x v="14"/>
    <x v="0"/>
    <x v="2"/>
    <n v="449.16604999999998"/>
  </r>
  <r>
    <x v="0"/>
    <x v="10"/>
    <x v="7"/>
    <x v="12"/>
    <x v="14"/>
    <x v="0"/>
    <x v="2"/>
    <n v="-6.9038400000000005E-4"/>
  </r>
  <r>
    <x v="0"/>
    <x v="11"/>
    <x v="7"/>
    <x v="12"/>
    <x v="14"/>
    <x v="0"/>
    <x v="2"/>
    <n v="1"/>
  </r>
  <r>
    <x v="0"/>
    <x v="8"/>
    <x v="7"/>
    <x v="12"/>
    <x v="15"/>
    <x v="0"/>
    <x v="2"/>
    <n v="1.533100449"/>
  </r>
  <r>
    <x v="0"/>
    <x v="9"/>
    <x v="7"/>
    <x v="12"/>
    <x v="15"/>
    <x v="0"/>
    <x v="2"/>
    <n v="1294.3752999999999"/>
  </r>
  <r>
    <x v="0"/>
    <x v="10"/>
    <x v="7"/>
    <x v="12"/>
    <x v="15"/>
    <x v="0"/>
    <x v="2"/>
    <n v="2.2066966E-2"/>
  </r>
  <r>
    <x v="0"/>
    <x v="11"/>
    <x v="7"/>
    <x v="12"/>
    <x v="15"/>
    <x v="0"/>
    <x v="2"/>
    <n v="1"/>
  </r>
  <r>
    <x v="0"/>
    <x v="8"/>
    <x v="7"/>
    <x v="12"/>
    <x v="16"/>
    <x v="0"/>
    <x v="2"/>
    <n v="1.492804244"/>
  </r>
  <r>
    <x v="0"/>
    <x v="9"/>
    <x v="7"/>
    <x v="12"/>
    <x v="16"/>
    <x v="0"/>
    <x v="2"/>
    <n v="453.42450000000002"/>
  </r>
  <r>
    <x v="0"/>
    <x v="10"/>
    <x v="7"/>
    <x v="12"/>
    <x v="16"/>
    <x v="0"/>
    <x v="2"/>
    <n v="-4.7971710000000002E-3"/>
  </r>
  <r>
    <x v="0"/>
    <x v="11"/>
    <x v="7"/>
    <x v="12"/>
    <x v="16"/>
    <x v="0"/>
    <x v="2"/>
    <n v="1"/>
  </r>
  <r>
    <x v="0"/>
    <x v="8"/>
    <x v="7"/>
    <x v="12"/>
    <x v="17"/>
    <x v="0"/>
    <x v="2"/>
    <n v="1.5462427590000001"/>
  </r>
  <r>
    <x v="0"/>
    <x v="9"/>
    <x v="7"/>
    <x v="12"/>
    <x v="17"/>
    <x v="0"/>
    <x v="2"/>
    <n v="23713.190999999999"/>
  </r>
  <r>
    <x v="0"/>
    <x v="10"/>
    <x v="7"/>
    <x v="12"/>
    <x v="17"/>
    <x v="0"/>
    <x v="2"/>
    <n v="3.0828505999999999E-2"/>
  </r>
  <r>
    <x v="0"/>
    <x v="11"/>
    <x v="7"/>
    <x v="12"/>
    <x v="17"/>
    <x v="0"/>
    <x v="2"/>
    <n v="1"/>
  </r>
  <r>
    <x v="0"/>
    <x v="8"/>
    <x v="7"/>
    <x v="12"/>
    <x v="18"/>
    <x v="0"/>
    <x v="2"/>
    <n v="1.5453070090000001"/>
  </r>
  <r>
    <x v="0"/>
    <x v="9"/>
    <x v="7"/>
    <x v="12"/>
    <x v="18"/>
    <x v="0"/>
    <x v="2"/>
    <n v="18361.330000000002"/>
  </r>
  <r>
    <x v="0"/>
    <x v="10"/>
    <x v="7"/>
    <x v="12"/>
    <x v="18"/>
    <x v="0"/>
    <x v="2"/>
    <n v="3.0204671999999998E-2"/>
  </r>
  <r>
    <x v="0"/>
    <x v="11"/>
    <x v="7"/>
    <x v="12"/>
    <x v="18"/>
    <x v="0"/>
    <x v="2"/>
    <n v="1"/>
  </r>
  <r>
    <x v="0"/>
    <x v="8"/>
    <x v="7"/>
    <x v="12"/>
    <x v="19"/>
    <x v="0"/>
    <x v="2"/>
    <n v="1.6520188469999999"/>
  </r>
  <r>
    <x v="0"/>
    <x v="9"/>
    <x v="7"/>
    <x v="12"/>
    <x v="19"/>
    <x v="0"/>
    <x v="2"/>
    <n v="215490.8"/>
  </r>
  <r>
    <x v="0"/>
    <x v="10"/>
    <x v="7"/>
    <x v="12"/>
    <x v="19"/>
    <x v="0"/>
    <x v="2"/>
    <n v="0.101345898"/>
  </r>
  <r>
    <x v="0"/>
    <x v="11"/>
    <x v="7"/>
    <x v="12"/>
    <x v="19"/>
    <x v="0"/>
    <x v="2"/>
    <n v="1"/>
  </r>
  <r>
    <x v="0"/>
    <x v="8"/>
    <x v="7"/>
    <x v="12"/>
    <x v="20"/>
    <x v="0"/>
    <x v="2"/>
    <n v="1.501326959"/>
  </r>
  <r>
    <x v="0"/>
    <x v="9"/>
    <x v="7"/>
    <x v="12"/>
    <x v="20"/>
    <x v="0"/>
    <x v="2"/>
    <n v="2829.1842999999999"/>
  </r>
  <r>
    <x v="0"/>
    <x v="10"/>
    <x v="7"/>
    <x v="12"/>
    <x v="20"/>
    <x v="0"/>
    <x v="2"/>
    <n v="8.84639E-4"/>
  </r>
  <r>
    <x v="0"/>
    <x v="11"/>
    <x v="7"/>
    <x v="12"/>
    <x v="20"/>
    <x v="0"/>
    <x v="2"/>
    <n v="1"/>
  </r>
  <r>
    <x v="0"/>
    <x v="8"/>
    <x v="7"/>
    <x v="12"/>
    <x v="21"/>
    <x v="0"/>
    <x v="2"/>
    <n v="1.5066256330000001"/>
  </r>
  <r>
    <x v="0"/>
    <x v="9"/>
    <x v="7"/>
    <x v="12"/>
    <x v="21"/>
    <x v="0"/>
    <x v="2"/>
    <n v="6027.2857000000004"/>
  </r>
  <r>
    <x v="0"/>
    <x v="10"/>
    <x v="7"/>
    <x v="12"/>
    <x v="21"/>
    <x v="0"/>
    <x v="2"/>
    <n v="4.4170889999999999E-3"/>
  </r>
  <r>
    <x v="0"/>
    <x v="11"/>
    <x v="7"/>
    <x v="12"/>
    <x v="21"/>
    <x v="0"/>
    <x v="2"/>
    <n v="1"/>
  </r>
  <r>
    <x v="0"/>
    <x v="8"/>
    <x v="7"/>
    <x v="12"/>
    <x v="32"/>
    <x v="0"/>
    <x v="2"/>
    <n v="1"/>
  </r>
  <r>
    <x v="0"/>
    <x v="9"/>
    <x v="7"/>
    <x v="12"/>
    <x v="32"/>
    <x v="0"/>
    <x v="2"/>
    <n v="0"/>
  </r>
  <r>
    <x v="0"/>
    <x v="10"/>
    <x v="7"/>
    <x v="12"/>
    <x v="32"/>
    <x v="0"/>
    <x v="2"/>
    <n v="0"/>
  </r>
  <r>
    <x v="0"/>
    <x v="11"/>
    <x v="7"/>
    <x v="12"/>
    <x v="32"/>
    <x v="0"/>
    <x v="2"/>
    <n v="1"/>
  </r>
  <r>
    <x v="0"/>
    <x v="8"/>
    <x v="7"/>
    <x v="13"/>
    <x v="10"/>
    <x v="0"/>
    <x v="2"/>
    <n v="1.525221927"/>
  </r>
  <r>
    <x v="0"/>
    <x v="9"/>
    <x v="7"/>
    <x v="13"/>
    <x v="10"/>
    <x v="0"/>
    <x v="2"/>
    <n v="1521.1378"/>
  </r>
  <r>
    <x v="0"/>
    <x v="10"/>
    <x v="7"/>
    <x v="13"/>
    <x v="10"/>
    <x v="0"/>
    <x v="2"/>
    <n v="1.6814618E-2"/>
  </r>
  <r>
    <x v="0"/>
    <x v="11"/>
    <x v="7"/>
    <x v="13"/>
    <x v="10"/>
    <x v="0"/>
    <x v="2"/>
    <n v="1"/>
  </r>
  <r>
    <x v="0"/>
    <x v="8"/>
    <x v="7"/>
    <x v="13"/>
    <x v="11"/>
    <x v="0"/>
    <x v="2"/>
    <n v="1.507645967"/>
  </r>
  <r>
    <x v="0"/>
    <x v="9"/>
    <x v="7"/>
    <x v="13"/>
    <x v="11"/>
    <x v="0"/>
    <x v="2"/>
    <n v="465.16314"/>
  </r>
  <r>
    <x v="0"/>
    <x v="10"/>
    <x v="7"/>
    <x v="13"/>
    <x v="11"/>
    <x v="0"/>
    <x v="2"/>
    <n v="5.0973110000000002E-3"/>
  </r>
  <r>
    <x v="0"/>
    <x v="11"/>
    <x v="7"/>
    <x v="13"/>
    <x v="11"/>
    <x v="0"/>
    <x v="2"/>
    <n v="1"/>
  </r>
  <r>
    <x v="0"/>
    <x v="8"/>
    <x v="7"/>
    <x v="13"/>
    <x v="12"/>
    <x v="0"/>
    <x v="2"/>
    <n v="1.512929384"/>
  </r>
  <r>
    <x v="0"/>
    <x v="9"/>
    <x v="7"/>
    <x v="13"/>
    <x v="12"/>
    <x v="0"/>
    <x v="2"/>
    <n v="1022.0032"/>
  </r>
  <r>
    <x v="0"/>
    <x v="10"/>
    <x v="7"/>
    <x v="13"/>
    <x v="12"/>
    <x v="0"/>
    <x v="2"/>
    <n v="8.6195890000000004E-3"/>
  </r>
  <r>
    <x v="0"/>
    <x v="11"/>
    <x v="7"/>
    <x v="13"/>
    <x v="12"/>
    <x v="0"/>
    <x v="2"/>
    <n v="1"/>
  </r>
  <r>
    <x v="0"/>
    <x v="8"/>
    <x v="7"/>
    <x v="13"/>
    <x v="13"/>
    <x v="0"/>
    <x v="2"/>
    <n v="1.508146435"/>
  </r>
  <r>
    <x v="0"/>
    <x v="9"/>
    <x v="7"/>
    <x v="13"/>
    <x v="13"/>
    <x v="0"/>
    <x v="2"/>
    <n v="59998.264000000003"/>
  </r>
  <r>
    <x v="0"/>
    <x v="10"/>
    <x v="7"/>
    <x v="13"/>
    <x v="13"/>
    <x v="0"/>
    <x v="2"/>
    <n v="5.4309559999999998E-3"/>
  </r>
  <r>
    <x v="0"/>
    <x v="11"/>
    <x v="7"/>
    <x v="13"/>
    <x v="13"/>
    <x v="0"/>
    <x v="2"/>
    <n v="1"/>
  </r>
  <r>
    <x v="0"/>
    <x v="8"/>
    <x v="7"/>
    <x v="13"/>
    <x v="14"/>
    <x v="0"/>
    <x v="2"/>
    <n v="1.5150616669999999"/>
  </r>
  <r>
    <x v="0"/>
    <x v="9"/>
    <x v="7"/>
    <x v="13"/>
    <x v="14"/>
    <x v="0"/>
    <x v="2"/>
    <n v="2918.2793999999999"/>
  </r>
  <r>
    <x v="0"/>
    <x v="10"/>
    <x v="7"/>
    <x v="13"/>
    <x v="14"/>
    <x v="0"/>
    <x v="2"/>
    <n v="1.0041112E-2"/>
  </r>
  <r>
    <x v="0"/>
    <x v="11"/>
    <x v="7"/>
    <x v="13"/>
    <x v="14"/>
    <x v="0"/>
    <x v="2"/>
    <n v="1"/>
  </r>
  <r>
    <x v="0"/>
    <x v="8"/>
    <x v="7"/>
    <x v="13"/>
    <x v="15"/>
    <x v="0"/>
    <x v="2"/>
    <n v="1.5208893990000001"/>
  </r>
  <r>
    <x v="0"/>
    <x v="9"/>
    <x v="7"/>
    <x v="13"/>
    <x v="15"/>
    <x v="0"/>
    <x v="2"/>
    <n v="4750.0981000000002"/>
  </r>
  <r>
    <x v="0"/>
    <x v="10"/>
    <x v="7"/>
    <x v="13"/>
    <x v="15"/>
    <x v="0"/>
    <x v="2"/>
    <n v="1.3926266E-2"/>
  </r>
  <r>
    <x v="0"/>
    <x v="11"/>
    <x v="7"/>
    <x v="13"/>
    <x v="15"/>
    <x v="0"/>
    <x v="2"/>
    <n v="1"/>
  </r>
  <r>
    <x v="0"/>
    <x v="8"/>
    <x v="7"/>
    <x v="13"/>
    <x v="16"/>
    <x v="0"/>
    <x v="2"/>
    <n v="1.5151990390000001"/>
  </r>
  <r>
    <x v="0"/>
    <x v="9"/>
    <x v="7"/>
    <x v="13"/>
    <x v="16"/>
    <x v="0"/>
    <x v="2"/>
    <n v="1459.9949999999999"/>
  </r>
  <r>
    <x v="0"/>
    <x v="10"/>
    <x v="7"/>
    <x v="13"/>
    <x v="16"/>
    <x v="0"/>
    <x v="2"/>
    <n v="1.0132693E-2"/>
  </r>
  <r>
    <x v="0"/>
    <x v="11"/>
    <x v="7"/>
    <x v="13"/>
    <x v="16"/>
    <x v="0"/>
    <x v="2"/>
    <n v="1"/>
  </r>
  <r>
    <x v="0"/>
    <x v="8"/>
    <x v="7"/>
    <x v="13"/>
    <x v="17"/>
    <x v="0"/>
    <x v="2"/>
    <n v="1.5096935819999999"/>
  </r>
  <r>
    <x v="0"/>
    <x v="9"/>
    <x v="7"/>
    <x v="13"/>
    <x v="17"/>
    <x v="0"/>
    <x v="2"/>
    <n v="8203.8984"/>
  </r>
  <r>
    <x v="0"/>
    <x v="10"/>
    <x v="7"/>
    <x v="13"/>
    <x v="17"/>
    <x v="0"/>
    <x v="2"/>
    <n v="6.4623880000000003E-3"/>
  </r>
  <r>
    <x v="0"/>
    <x v="11"/>
    <x v="7"/>
    <x v="13"/>
    <x v="17"/>
    <x v="0"/>
    <x v="2"/>
    <n v="1"/>
  </r>
  <r>
    <x v="0"/>
    <x v="8"/>
    <x v="7"/>
    <x v="13"/>
    <x v="18"/>
    <x v="0"/>
    <x v="2"/>
    <n v="1.5106698279999999"/>
  </r>
  <r>
    <x v="0"/>
    <x v="9"/>
    <x v="7"/>
    <x v="13"/>
    <x v="18"/>
    <x v="0"/>
    <x v="2"/>
    <n v="12582.544"/>
  </r>
  <r>
    <x v="0"/>
    <x v="10"/>
    <x v="7"/>
    <x v="13"/>
    <x v="18"/>
    <x v="0"/>
    <x v="2"/>
    <n v="7.1132180000000001E-3"/>
  </r>
  <r>
    <x v="0"/>
    <x v="11"/>
    <x v="7"/>
    <x v="13"/>
    <x v="18"/>
    <x v="0"/>
    <x v="2"/>
    <n v="1"/>
  </r>
  <r>
    <x v="0"/>
    <x v="8"/>
    <x v="7"/>
    <x v="13"/>
    <x v="19"/>
    <x v="0"/>
    <x v="2"/>
    <n v="1.634758146"/>
  </r>
  <r>
    <x v="0"/>
    <x v="9"/>
    <x v="7"/>
    <x v="13"/>
    <x v="19"/>
    <x v="0"/>
    <x v="2"/>
    <n v="100048.93"/>
  </r>
  <r>
    <x v="0"/>
    <x v="10"/>
    <x v="7"/>
    <x v="13"/>
    <x v="19"/>
    <x v="0"/>
    <x v="2"/>
    <n v="8.9838764000000002E-2"/>
  </r>
  <r>
    <x v="0"/>
    <x v="11"/>
    <x v="7"/>
    <x v="13"/>
    <x v="19"/>
    <x v="0"/>
    <x v="2"/>
    <n v="1"/>
  </r>
  <r>
    <x v="0"/>
    <x v="8"/>
    <x v="7"/>
    <x v="13"/>
    <x v="20"/>
    <x v="0"/>
    <x v="2"/>
    <n v="1.5198146260000001"/>
  </r>
  <r>
    <x v="0"/>
    <x v="9"/>
    <x v="7"/>
    <x v="13"/>
    <x v="20"/>
    <x v="0"/>
    <x v="2"/>
    <n v="3241.6786999999999"/>
  </r>
  <r>
    <x v="0"/>
    <x v="10"/>
    <x v="7"/>
    <x v="13"/>
    <x v="20"/>
    <x v="0"/>
    <x v="2"/>
    <n v="1.3209749999999999E-2"/>
  </r>
  <r>
    <x v="0"/>
    <x v="11"/>
    <x v="7"/>
    <x v="13"/>
    <x v="20"/>
    <x v="0"/>
    <x v="2"/>
    <n v="1"/>
  </r>
  <r>
    <x v="0"/>
    <x v="8"/>
    <x v="7"/>
    <x v="13"/>
    <x v="21"/>
    <x v="0"/>
    <x v="2"/>
    <n v="1.534001594"/>
  </r>
  <r>
    <x v="0"/>
    <x v="9"/>
    <x v="7"/>
    <x v="13"/>
    <x v="21"/>
    <x v="0"/>
    <x v="2"/>
    <n v="1705.2918"/>
  </r>
  <r>
    <x v="0"/>
    <x v="10"/>
    <x v="7"/>
    <x v="13"/>
    <x v="21"/>
    <x v="0"/>
    <x v="2"/>
    <n v="2.2667729000000001E-2"/>
  </r>
  <r>
    <x v="0"/>
    <x v="11"/>
    <x v="7"/>
    <x v="13"/>
    <x v="21"/>
    <x v="0"/>
    <x v="2"/>
    <n v="1"/>
  </r>
  <r>
    <x v="0"/>
    <x v="8"/>
    <x v="7"/>
    <x v="13"/>
    <x v="32"/>
    <x v="0"/>
    <x v="2"/>
    <n v="1"/>
  </r>
  <r>
    <x v="0"/>
    <x v="9"/>
    <x v="7"/>
    <x v="13"/>
    <x v="32"/>
    <x v="0"/>
    <x v="2"/>
    <n v="0"/>
  </r>
  <r>
    <x v="0"/>
    <x v="10"/>
    <x v="7"/>
    <x v="13"/>
    <x v="32"/>
    <x v="0"/>
    <x v="2"/>
    <n v="0"/>
  </r>
  <r>
    <x v="0"/>
    <x v="11"/>
    <x v="7"/>
    <x v="13"/>
    <x v="32"/>
    <x v="0"/>
    <x v="2"/>
    <n v="1"/>
  </r>
  <r>
    <x v="0"/>
    <x v="8"/>
    <x v="7"/>
    <x v="14"/>
    <x v="10"/>
    <x v="0"/>
    <x v="2"/>
    <n v="1.5292081369999999"/>
  </r>
  <r>
    <x v="0"/>
    <x v="9"/>
    <x v="7"/>
    <x v="14"/>
    <x v="10"/>
    <x v="0"/>
    <x v="2"/>
    <n v="3103.2257"/>
  </r>
  <r>
    <x v="0"/>
    <x v="10"/>
    <x v="7"/>
    <x v="14"/>
    <x v="10"/>
    <x v="0"/>
    <x v="2"/>
    <n v="1.9472091E-2"/>
  </r>
  <r>
    <x v="0"/>
    <x v="11"/>
    <x v="7"/>
    <x v="14"/>
    <x v="10"/>
    <x v="0"/>
    <x v="2"/>
    <n v="1"/>
  </r>
  <r>
    <x v="0"/>
    <x v="8"/>
    <x v="7"/>
    <x v="14"/>
    <x v="11"/>
    <x v="0"/>
    <x v="2"/>
    <n v="1.509330584"/>
  </r>
  <r>
    <x v="0"/>
    <x v="9"/>
    <x v="7"/>
    <x v="14"/>
    <x v="11"/>
    <x v="0"/>
    <x v="2"/>
    <n v="5219.1018000000004"/>
  </r>
  <r>
    <x v="0"/>
    <x v="10"/>
    <x v="7"/>
    <x v="14"/>
    <x v="11"/>
    <x v="0"/>
    <x v="2"/>
    <n v="6.2203889999999998E-3"/>
  </r>
  <r>
    <x v="0"/>
    <x v="11"/>
    <x v="7"/>
    <x v="14"/>
    <x v="11"/>
    <x v="0"/>
    <x v="2"/>
    <n v="1"/>
  </r>
  <r>
    <x v="0"/>
    <x v="8"/>
    <x v="7"/>
    <x v="14"/>
    <x v="12"/>
    <x v="0"/>
    <x v="2"/>
    <n v="1.5071279390000001"/>
  </r>
  <r>
    <x v="0"/>
    <x v="9"/>
    <x v="7"/>
    <x v="14"/>
    <x v="12"/>
    <x v="0"/>
    <x v="2"/>
    <n v="8037.4777999999997"/>
  </r>
  <r>
    <x v="0"/>
    <x v="10"/>
    <x v="7"/>
    <x v="14"/>
    <x v="12"/>
    <x v="0"/>
    <x v="2"/>
    <n v="4.7519600000000004E-3"/>
  </r>
  <r>
    <x v="0"/>
    <x v="11"/>
    <x v="7"/>
    <x v="14"/>
    <x v="12"/>
    <x v="0"/>
    <x v="2"/>
    <n v="1"/>
  </r>
  <r>
    <x v="0"/>
    <x v="8"/>
    <x v="7"/>
    <x v="14"/>
    <x v="13"/>
    <x v="0"/>
    <x v="2"/>
    <n v="1.50928386"/>
  </r>
  <r>
    <x v="0"/>
    <x v="9"/>
    <x v="7"/>
    <x v="14"/>
    <x v="13"/>
    <x v="0"/>
    <x v="2"/>
    <n v="4461.4749000000002"/>
  </r>
  <r>
    <x v="0"/>
    <x v="10"/>
    <x v="7"/>
    <x v="14"/>
    <x v="13"/>
    <x v="0"/>
    <x v="2"/>
    <n v="6.1892400000000004E-3"/>
  </r>
  <r>
    <x v="0"/>
    <x v="11"/>
    <x v="7"/>
    <x v="14"/>
    <x v="13"/>
    <x v="0"/>
    <x v="2"/>
    <n v="1"/>
  </r>
  <r>
    <x v="0"/>
    <x v="8"/>
    <x v="7"/>
    <x v="14"/>
    <x v="14"/>
    <x v="0"/>
    <x v="2"/>
    <n v="1.514228318"/>
  </r>
  <r>
    <x v="0"/>
    <x v="9"/>
    <x v="7"/>
    <x v="14"/>
    <x v="14"/>
    <x v="0"/>
    <x v="2"/>
    <n v="83612.263999999996"/>
  </r>
  <r>
    <x v="0"/>
    <x v="10"/>
    <x v="7"/>
    <x v="14"/>
    <x v="14"/>
    <x v="0"/>
    <x v="2"/>
    <n v="9.4855449999999997E-3"/>
  </r>
  <r>
    <x v="0"/>
    <x v="11"/>
    <x v="7"/>
    <x v="14"/>
    <x v="14"/>
    <x v="0"/>
    <x v="2"/>
    <n v="1"/>
  </r>
  <r>
    <x v="0"/>
    <x v="8"/>
    <x v="7"/>
    <x v="14"/>
    <x v="15"/>
    <x v="0"/>
    <x v="2"/>
    <n v="1.5135723459999999"/>
  </r>
  <r>
    <x v="0"/>
    <x v="9"/>
    <x v="7"/>
    <x v="14"/>
    <x v="15"/>
    <x v="0"/>
    <x v="2"/>
    <n v="24221.72"/>
  </r>
  <r>
    <x v="0"/>
    <x v="10"/>
    <x v="7"/>
    <x v="14"/>
    <x v="15"/>
    <x v="0"/>
    <x v="2"/>
    <n v="9.0482310000000003E-3"/>
  </r>
  <r>
    <x v="0"/>
    <x v="11"/>
    <x v="7"/>
    <x v="14"/>
    <x v="15"/>
    <x v="0"/>
    <x v="2"/>
    <n v="1"/>
  </r>
  <r>
    <x v="0"/>
    <x v="8"/>
    <x v="7"/>
    <x v="14"/>
    <x v="16"/>
    <x v="0"/>
    <x v="2"/>
    <n v="1.508640878"/>
  </r>
  <r>
    <x v="0"/>
    <x v="9"/>
    <x v="7"/>
    <x v="14"/>
    <x v="16"/>
    <x v="0"/>
    <x v="2"/>
    <n v="75729.767999999996"/>
  </r>
  <r>
    <x v="0"/>
    <x v="10"/>
    <x v="7"/>
    <x v="14"/>
    <x v="16"/>
    <x v="0"/>
    <x v="2"/>
    <n v="5.7605859999999998E-3"/>
  </r>
  <r>
    <x v="0"/>
    <x v="11"/>
    <x v="7"/>
    <x v="14"/>
    <x v="16"/>
    <x v="0"/>
    <x v="2"/>
    <n v="1"/>
  </r>
  <r>
    <x v="0"/>
    <x v="8"/>
    <x v="7"/>
    <x v="14"/>
    <x v="17"/>
    <x v="0"/>
    <x v="2"/>
    <n v="1.530174661"/>
  </r>
  <r>
    <x v="0"/>
    <x v="9"/>
    <x v="7"/>
    <x v="14"/>
    <x v="17"/>
    <x v="0"/>
    <x v="2"/>
    <n v="35028.345000000001"/>
  </r>
  <r>
    <x v="0"/>
    <x v="10"/>
    <x v="7"/>
    <x v="14"/>
    <x v="17"/>
    <x v="0"/>
    <x v="2"/>
    <n v="2.0116440999999999E-2"/>
  </r>
  <r>
    <x v="0"/>
    <x v="11"/>
    <x v="7"/>
    <x v="14"/>
    <x v="17"/>
    <x v="0"/>
    <x v="2"/>
    <n v="1"/>
  </r>
  <r>
    <x v="0"/>
    <x v="8"/>
    <x v="7"/>
    <x v="14"/>
    <x v="18"/>
    <x v="0"/>
    <x v="2"/>
    <n v="1.518871399"/>
  </r>
  <r>
    <x v="0"/>
    <x v="9"/>
    <x v="7"/>
    <x v="14"/>
    <x v="18"/>
    <x v="0"/>
    <x v="2"/>
    <n v="35286.995000000003"/>
  </r>
  <r>
    <x v="0"/>
    <x v="10"/>
    <x v="7"/>
    <x v="14"/>
    <x v="18"/>
    <x v="0"/>
    <x v="2"/>
    <n v="1.2580932E-2"/>
  </r>
  <r>
    <x v="0"/>
    <x v="11"/>
    <x v="7"/>
    <x v="14"/>
    <x v="18"/>
    <x v="0"/>
    <x v="2"/>
    <n v="1"/>
  </r>
  <r>
    <x v="0"/>
    <x v="8"/>
    <x v="7"/>
    <x v="14"/>
    <x v="19"/>
    <x v="0"/>
    <x v="2"/>
    <n v="1.6225621560000001"/>
  </r>
  <r>
    <x v="0"/>
    <x v="9"/>
    <x v="7"/>
    <x v="14"/>
    <x v="19"/>
    <x v="0"/>
    <x v="2"/>
    <n v="150418.9"/>
  </r>
  <r>
    <x v="0"/>
    <x v="10"/>
    <x v="7"/>
    <x v="14"/>
    <x v="19"/>
    <x v="0"/>
    <x v="2"/>
    <n v="8.1708104000000004E-2"/>
  </r>
  <r>
    <x v="0"/>
    <x v="11"/>
    <x v="7"/>
    <x v="14"/>
    <x v="19"/>
    <x v="0"/>
    <x v="2"/>
    <n v="1"/>
  </r>
  <r>
    <x v="0"/>
    <x v="8"/>
    <x v="7"/>
    <x v="14"/>
    <x v="20"/>
    <x v="0"/>
    <x v="2"/>
    <n v="1.5035472240000001"/>
  </r>
  <r>
    <x v="0"/>
    <x v="9"/>
    <x v="7"/>
    <x v="14"/>
    <x v="20"/>
    <x v="0"/>
    <x v="2"/>
    <n v="44398.739000000001"/>
  </r>
  <r>
    <x v="0"/>
    <x v="10"/>
    <x v="7"/>
    <x v="14"/>
    <x v="20"/>
    <x v="0"/>
    <x v="2"/>
    <n v="2.3648160000000001E-3"/>
  </r>
  <r>
    <x v="0"/>
    <x v="11"/>
    <x v="7"/>
    <x v="14"/>
    <x v="20"/>
    <x v="0"/>
    <x v="2"/>
    <n v="1"/>
  </r>
  <r>
    <x v="0"/>
    <x v="8"/>
    <x v="7"/>
    <x v="14"/>
    <x v="21"/>
    <x v="0"/>
    <x v="2"/>
    <n v="1.6089450460000001"/>
  </r>
  <r>
    <x v="0"/>
    <x v="9"/>
    <x v="7"/>
    <x v="14"/>
    <x v="21"/>
    <x v="0"/>
    <x v="2"/>
    <n v="81201.869000000006"/>
  </r>
  <r>
    <x v="0"/>
    <x v="10"/>
    <x v="7"/>
    <x v="14"/>
    <x v="21"/>
    <x v="0"/>
    <x v="2"/>
    <n v="7.2630030999999998E-2"/>
  </r>
  <r>
    <x v="0"/>
    <x v="11"/>
    <x v="7"/>
    <x v="14"/>
    <x v="21"/>
    <x v="0"/>
    <x v="2"/>
    <n v="1"/>
  </r>
  <r>
    <x v="0"/>
    <x v="8"/>
    <x v="7"/>
    <x v="14"/>
    <x v="32"/>
    <x v="0"/>
    <x v="2"/>
    <n v="1"/>
  </r>
  <r>
    <x v="0"/>
    <x v="9"/>
    <x v="7"/>
    <x v="14"/>
    <x v="32"/>
    <x v="0"/>
    <x v="2"/>
    <n v="0"/>
  </r>
  <r>
    <x v="0"/>
    <x v="10"/>
    <x v="7"/>
    <x v="14"/>
    <x v="32"/>
    <x v="0"/>
    <x v="2"/>
    <n v="0"/>
  </r>
  <r>
    <x v="0"/>
    <x v="11"/>
    <x v="7"/>
    <x v="14"/>
    <x v="32"/>
    <x v="0"/>
    <x v="2"/>
    <n v="1"/>
  </r>
  <r>
    <x v="0"/>
    <x v="8"/>
    <x v="7"/>
    <x v="15"/>
    <x v="10"/>
    <x v="0"/>
    <x v="2"/>
    <n v="1.7495803750000001"/>
  </r>
  <r>
    <x v="0"/>
    <x v="9"/>
    <x v="7"/>
    <x v="15"/>
    <x v="10"/>
    <x v="0"/>
    <x v="2"/>
    <n v="24287.119999999999"/>
  </r>
  <r>
    <x v="0"/>
    <x v="10"/>
    <x v="7"/>
    <x v="15"/>
    <x v="10"/>
    <x v="0"/>
    <x v="2"/>
    <n v="0.166386916"/>
  </r>
  <r>
    <x v="0"/>
    <x v="11"/>
    <x v="7"/>
    <x v="15"/>
    <x v="10"/>
    <x v="0"/>
    <x v="2"/>
    <n v="1"/>
  </r>
  <r>
    <x v="0"/>
    <x v="8"/>
    <x v="7"/>
    <x v="15"/>
    <x v="11"/>
    <x v="0"/>
    <x v="2"/>
    <n v="1.504973581"/>
  </r>
  <r>
    <x v="0"/>
    <x v="9"/>
    <x v="7"/>
    <x v="15"/>
    <x v="11"/>
    <x v="0"/>
    <x v="2"/>
    <n v="104844.61"/>
  </r>
  <r>
    <x v="0"/>
    <x v="10"/>
    <x v="7"/>
    <x v="15"/>
    <x v="11"/>
    <x v="0"/>
    <x v="2"/>
    <n v="3.3157210000000002E-3"/>
  </r>
  <r>
    <x v="0"/>
    <x v="11"/>
    <x v="7"/>
    <x v="15"/>
    <x v="11"/>
    <x v="0"/>
    <x v="2"/>
    <n v="1"/>
  </r>
  <r>
    <x v="0"/>
    <x v="8"/>
    <x v="7"/>
    <x v="15"/>
    <x v="12"/>
    <x v="0"/>
    <x v="2"/>
    <n v="1.55695604"/>
  </r>
  <r>
    <x v="0"/>
    <x v="9"/>
    <x v="7"/>
    <x v="15"/>
    <x v="12"/>
    <x v="0"/>
    <x v="2"/>
    <n v="13902.013999999999"/>
  </r>
  <r>
    <x v="0"/>
    <x v="10"/>
    <x v="7"/>
    <x v="15"/>
    <x v="12"/>
    <x v="0"/>
    <x v="2"/>
    <n v="3.7970693E-2"/>
  </r>
  <r>
    <x v="0"/>
    <x v="11"/>
    <x v="7"/>
    <x v="15"/>
    <x v="12"/>
    <x v="0"/>
    <x v="2"/>
    <n v="1"/>
  </r>
  <r>
    <x v="0"/>
    <x v="8"/>
    <x v="7"/>
    <x v="15"/>
    <x v="13"/>
    <x v="0"/>
    <x v="2"/>
    <n v="1.5139535690000001"/>
  </r>
  <r>
    <x v="0"/>
    <x v="9"/>
    <x v="7"/>
    <x v="15"/>
    <x v="13"/>
    <x v="0"/>
    <x v="2"/>
    <n v="17074.413"/>
  </r>
  <r>
    <x v="0"/>
    <x v="10"/>
    <x v="7"/>
    <x v="15"/>
    <x v="13"/>
    <x v="0"/>
    <x v="2"/>
    <n v="9.3023789999999995E-3"/>
  </r>
  <r>
    <x v="0"/>
    <x v="11"/>
    <x v="7"/>
    <x v="15"/>
    <x v="13"/>
    <x v="0"/>
    <x v="2"/>
    <n v="1"/>
  </r>
  <r>
    <x v="0"/>
    <x v="8"/>
    <x v="7"/>
    <x v="15"/>
    <x v="14"/>
    <x v="0"/>
    <x v="2"/>
    <n v="1.5267109430000001"/>
  </r>
  <r>
    <x v="0"/>
    <x v="9"/>
    <x v="7"/>
    <x v="15"/>
    <x v="14"/>
    <x v="0"/>
    <x v="2"/>
    <n v="83992.619000000006"/>
  </r>
  <r>
    <x v="0"/>
    <x v="10"/>
    <x v="7"/>
    <x v="15"/>
    <x v="14"/>
    <x v="0"/>
    <x v="2"/>
    <n v="1.7807296E-2"/>
  </r>
  <r>
    <x v="0"/>
    <x v="11"/>
    <x v="7"/>
    <x v="15"/>
    <x v="14"/>
    <x v="0"/>
    <x v="2"/>
    <n v="1"/>
  </r>
  <r>
    <x v="0"/>
    <x v="8"/>
    <x v="7"/>
    <x v="15"/>
    <x v="15"/>
    <x v="0"/>
    <x v="2"/>
    <n v="1.536831058"/>
  </r>
  <r>
    <x v="0"/>
    <x v="9"/>
    <x v="7"/>
    <x v="15"/>
    <x v="15"/>
    <x v="0"/>
    <x v="2"/>
    <n v="276314.28999999998"/>
  </r>
  <r>
    <x v="0"/>
    <x v="10"/>
    <x v="7"/>
    <x v="15"/>
    <x v="15"/>
    <x v="0"/>
    <x v="2"/>
    <n v="2.4554039E-2"/>
  </r>
  <r>
    <x v="0"/>
    <x v="11"/>
    <x v="7"/>
    <x v="15"/>
    <x v="15"/>
    <x v="0"/>
    <x v="2"/>
    <n v="1"/>
  </r>
  <r>
    <x v="0"/>
    <x v="8"/>
    <x v="7"/>
    <x v="15"/>
    <x v="16"/>
    <x v="0"/>
    <x v="2"/>
    <n v="1.514928609"/>
  </r>
  <r>
    <x v="0"/>
    <x v="9"/>
    <x v="7"/>
    <x v="15"/>
    <x v="16"/>
    <x v="0"/>
    <x v="2"/>
    <n v="238858.88"/>
  </r>
  <r>
    <x v="0"/>
    <x v="10"/>
    <x v="7"/>
    <x v="15"/>
    <x v="16"/>
    <x v="0"/>
    <x v="2"/>
    <n v="9.9524060000000004E-3"/>
  </r>
  <r>
    <x v="0"/>
    <x v="11"/>
    <x v="7"/>
    <x v="15"/>
    <x v="16"/>
    <x v="0"/>
    <x v="2"/>
    <n v="1"/>
  </r>
  <r>
    <x v="0"/>
    <x v="8"/>
    <x v="7"/>
    <x v="15"/>
    <x v="17"/>
    <x v="0"/>
    <x v="2"/>
    <n v="1.7364294600000001"/>
  </r>
  <r>
    <x v="0"/>
    <x v="9"/>
    <x v="7"/>
    <x v="15"/>
    <x v="17"/>
    <x v="0"/>
    <x v="2"/>
    <n v="122434.69"/>
  </r>
  <r>
    <x v="0"/>
    <x v="10"/>
    <x v="7"/>
    <x v="15"/>
    <x v="17"/>
    <x v="0"/>
    <x v="2"/>
    <n v="0.15761964000000001"/>
  </r>
  <r>
    <x v="0"/>
    <x v="11"/>
    <x v="7"/>
    <x v="15"/>
    <x v="17"/>
    <x v="0"/>
    <x v="2"/>
    <n v="1"/>
  </r>
  <r>
    <x v="0"/>
    <x v="8"/>
    <x v="7"/>
    <x v="15"/>
    <x v="18"/>
    <x v="0"/>
    <x v="2"/>
    <n v="1.5445110179999999"/>
  </r>
  <r>
    <x v="0"/>
    <x v="9"/>
    <x v="7"/>
    <x v="15"/>
    <x v="18"/>
    <x v="0"/>
    <x v="2"/>
    <n v="64622.991000000002"/>
  </r>
  <r>
    <x v="0"/>
    <x v="10"/>
    <x v="7"/>
    <x v="15"/>
    <x v="18"/>
    <x v="0"/>
    <x v="2"/>
    <n v="2.9674012E-2"/>
  </r>
  <r>
    <x v="0"/>
    <x v="11"/>
    <x v="7"/>
    <x v="15"/>
    <x v="18"/>
    <x v="0"/>
    <x v="2"/>
    <n v="1"/>
  </r>
  <r>
    <x v="0"/>
    <x v="8"/>
    <x v="7"/>
    <x v="15"/>
    <x v="19"/>
    <x v="0"/>
    <x v="2"/>
    <n v="1.649685058"/>
  </r>
  <r>
    <x v="0"/>
    <x v="9"/>
    <x v="7"/>
    <x v="15"/>
    <x v="19"/>
    <x v="0"/>
    <x v="2"/>
    <n v="229654.12"/>
  </r>
  <r>
    <x v="0"/>
    <x v="10"/>
    <x v="7"/>
    <x v="15"/>
    <x v="19"/>
    <x v="0"/>
    <x v="2"/>
    <n v="9.9790037999999998E-2"/>
  </r>
  <r>
    <x v="0"/>
    <x v="11"/>
    <x v="7"/>
    <x v="15"/>
    <x v="19"/>
    <x v="0"/>
    <x v="2"/>
    <n v="1"/>
  </r>
  <r>
    <x v="0"/>
    <x v="8"/>
    <x v="7"/>
    <x v="15"/>
    <x v="20"/>
    <x v="0"/>
    <x v="2"/>
    <n v="1.4967709920000001"/>
  </r>
  <r>
    <x v="0"/>
    <x v="9"/>
    <x v="7"/>
    <x v="15"/>
    <x v="20"/>
    <x v="0"/>
    <x v="2"/>
    <n v="26761.164000000001"/>
  </r>
  <r>
    <x v="0"/>
    <x v="10"/>
    <x v="7"/>
    <x v="15"/>
    <x v="20"/>
    <x v="0"/>
    <x v="2"/>
    <n v="-2.152672E-3"/>
  </r>
  <r>
    <x v="0"/>
    <x v="11"/>
    <x v="7"/>
    <x v="15"/>
    <x v="20"/>
    <x v="0"/>
    <x v="2"/>
    <n v="1"/>
  </r>
  <r>
    <x v="0"/>
    <x v="8"/>
    <x v="7"/>
    <x v="15"/>
    <x v="21"/>
    <x v="0"/>
    <x v="2"/>
    <n v="1.5221907569999999"/>
  </r>
  <r>
    <x v="0"/>
    <x v="9"/>
    <x v="7"/>
    <x v="15"/>
    <x v="21"/>
    <x v="0"/>
    <x v="2"/>
    <n v="169202.44"/>
  </r>
  <r>
    <x v="0"/>
    <x v="10"/>
    <x v="7"/>
    <x v="15"/>
    <x v="21"/>
    <x v="0"/>
    <x v="2"/>
    <n v="1.4793838E-2"/>
  </r>
  <r>
    <x v="0"/>
    <x v="11"/>
    <x v="7"/>
    <x v="15"/>
    <x v="21"/>
    <x v="0"/>
    <x v="2"/>
    <n v="1"/>
  </r>
  <r>
    <x v="0"/>
    <x v="8"/>
    <x v="7"/>
    <x v="15"/>
    <x v="32"/>
    <x v="0"/>
    <x v="2"/>
    <n v="1"/>
  </r>
  <r>
    <x v="0"/>
    <x v="9"/>
    <x v="7"/>
    <x v="15"/>
    <x v="32"/>
    <x v="0"/>
    <x v="2"/>
    <n v="0"/>
  </r>
  <r>
    <x v="0"/>
    <x v="10"/>
    <x v="7"/>
    <x v="15"/>
    <x v="32"/>
    <x v="0"/>
    <x v="2"/>
    <n v="0"/>
  </r>
  <r>
    <x v="0"/>
    <x v="11"/>
    <x v="7"/>
    <x v="15"/>
    <x v="32"/>
    <x v="0"/>
    <x v="2"/>
    <n v="1"/>
  </r>
  <r>
    <x v="0"/>
    <x v="8"/>
    <x v="7"/>
    <x v="16"/>
    <x v="10"/>
    <x v="0"/>
    <x v="2"/>
    <n v="1.5587527619999999"/>
  </r>
  <r>
    <x v="0"/>
    <x v="9"/>
    <x v="7"/>
    <x v="16"/>
    <x v="10"/>
    <x v="0"/>
    <x v="2"/>
    <n v="8864.6833999999999"/>
  </r>
  <r>
    <x v="0"/>
    <x v="10"/>
    <x v="7"/>
    <x v="16"/>
    <x v="10"/>
    <x v="0"/>
    <x v="2"/>
    <n v="3.9168507999999998E-2"/>
  </r>
  <r>
    <x v="0"/>
    <x v="11"/>
    <x v="7"/>
    <x v="16"/>
    <x v="10"/>
    <x v="0"/>
    <x v="2"/>
    <n v="1"/>
  </r>
  <r>
    <x v="0"/>
    <x v="8"/>
    <x v="7"/>
    <x v="16"/>
    <x v="11"/>
    <x v="0"/>
    <x v="2"/>
    <n v="1.5433251910000001"/>
  </r>
  <r>
    <x v="0"/>
    <x v="9"/>
    <x v="7"/>
    <x v="16"/>
    <x v="11"/>
    <x v="0"/>
    <x v="2"/>
    <n v="5994.4714999999997"/>
  </r>
  <r>
    <x v="0"/>
    <x v="10"/>
    <x v="7"/>
    <x v="16"/>
    <x v="11"/>
    <x v="0"/>
    <x v="2"/>
    <n v="2.8883460999999999E-2"/>
  </r>
  <r>
    <x v="0"/>
    <x v="11"/>
    <x v="7"/>
    <x v="16"/>
    <x v="11"/>
    <x v="0"/>
    <x v="2"/>
    <n v="1"/>
  </r>
  <r>
    <x v="0"/>
    <x v="8"/>
    <x v="7"/>
    <x v="16"/>
    <x v="12"/>
    <x v="0"/>
    <x v="2"/>
    <n v="1.6031562159999999"/>
  </r>
  <r>
    <x v="0"/>
    <x v="9"/>
    <x v="7"/>
    <x v="16"/>
    <x v="12"/>
    <x v="0"/>
    <x v="2"/>
    <n v="4011.6210000000001"/>
  </r>
  <r>
    <x v="0"/>
    <x v="10"/>
    <x v="7"/>
    <x v="16"/>
    <x v="12"/>
    <x v="0"/>
    <x v="2"/>
    <n v="6.8770810000000002E-2"/>
  </r>
  <r>
    <x v="0"/>
    <x v="11"/>
    <x v="7"/>
    <x v="16"/>
    <x v="12"/>
    <x v="0"/>
    <x v="2"/>
    <n v="1"/>
  </r>
  <r>
    <x v="0"/>
    <x v="8"/>
    <x v="7"/>
    <x v="16"/>
    <x v="13"/>
    <x v="0"/>
    <x v="2"/>
    <n v="1.6763727159999999"/>
  </r>
  <r>
    <x v="0"/>
    <x v="9"/>
    <x v="7"/>
    <x v="16"/>
    <x v="13"/>
    <x v="0"/>
    <x v="2"/>
    <n v="3651.9618"/>
  </r>
  <r>
    <x v="0"/>
    <x v="10"/>
    <x v="7"/>
    <x v="16"/>
    <x v="13"/>
    <x v="0"/>
    <x v="2"/>
    <n v="0.11758180999999999"/>
  </r>
  <r>
    <x v="0"/>
    <x v="11"/>
    <x v="7"/>
    <x v="16"/>
    <x v="13"/>
    <x v="0"/>
    <x v="2"/>
    <n v="1"/>
  </r>
  <r>
    <x v="0"/>
    <x v="8"/>
    <x v="7"/>
    <x v="16"/>
    <x v="14"/>
    <x v="0"/>
    <x v="2"/>
    <n v="1.582729362"/>
  </r>
  <r>
    <x v="0"/>
    <x v="9"/>
    <x v="7"/>
    <x v="16"/>
    <x v="14"/>
    <x v="0"/>
    <x v="2"/>
    <n v="9178.0210000000006"/>
  </r>
  <r>
    <x v="0"/>
    <x v="10"/>
    <x v="7"/>
    <x v="16"/>
    <x v="14"/>
    <x v="0"/>
    <x v="2"/>
    <n v="5.5152908E-2"/>
  </r>
  <r>
    <x v="0"/>
    <x v="11"/>
    <x v="7"/>
    <x v="16"/>
    <x v="14"/>
    <x v="0"/>
    <x v="2"/>
    <n v="1"/>
  </r>
  <r>
    <x v="0"/>
    <x v="8"/>
    <x v="7"/>
    <x v="16"/>
    <x v="15"/>
    <x v="0"/>
    <x v="2"/>
    <n v="1.597133489"/>
  </r>
  <r>
    <x v="0"/>
    <x v="9"/>
    <x v="7"/>
    <x v="16"/>
    <x v="15"/>
    <x v="0"/>
    <x v="2"/>
    <n v="40259.86"/>
  </r>
  <r>
    <x v="0"/>
    <x v="10"/>
    <x v="7"/>
    <x v="16"/>
    <x v="15"/>
    <x v="0"/>
    <x v="2"/>
    <n v="6.4755658999999993E-2"/>
  </r>
  <r>
    <x v="0"/>
    <x v="11"/>
    <x v="7"/>
    <x v="16"/>
    <x v="15"/>
    <x v="0"/>
    <x v="2"/>
    <n v="1"/>
  </r>
  <r>
    <x v="0"/>
    <x v="8"/>
    <x v="7"/>
    <x v="16"/>
    <x v="16"/>
    <x v="0"/>
    <x v="2"/>
    <n v="1.5142376609999999"/>
  </r>
  <r>
    <x v="0"/>
    <x v="9"/>
    <x v="7"/>
    <x v="16"/>
    <x v="16"/>
    <x v="0"/>
    <x v="2"/>
    <n v="104927.19"/>
  </r>
  <r>
    <x v="0"/>
    <x v="10"/>
    <x v="7"/>
    <x v="16"/>
    <x v="16"/>
    <x v="0"/>
    <x v="2"/>
    <n v="9.4917739999999997E-3"/>
  </r>
  <r>
    <x v="0"/>
    <x v="11"/>
    <x v="7"/>
    <x v="16"/>
    <x v="16"/>
    <x v="0"/>
    <x v="2"/>
    <n v="1"/>
  </r>
  <r>
    <x v="0"/>
    <x v="8"/>
    <x v="7"/>
    <x v="16"/>
    <x v="17"/>
    <x v="0"/>
    <x v="2"/>
    <n v="1.5568847539999999"/>
  </r>
  <r>
    <x v="0"/>
    <x v="9"/>
    <x v="7"/>
    <x v="16"/>
    <x v="17"/>
    <x v="0"/>
    <x v="2"/>
    <n v="24649.752"/>
  </r>
  <r>
    <x v="0"/>
    <x v="10"/>
    <x v="7"/>
    <x v="16"/>
    <x v="17"/>
    <x v="0"/>
    <x v="2"/>
    <n v="3.7923169E-2"/>
  </r>
  <r>
    <x v="0"/>
    <x v="11"/>
    <x v="7"/>
    <x v="16"/>
    <x v="17"/>
    <x v="0"/>
    <x v="2"/>
    <n v="1"/>
  </r>
  <r>
    <x v="0"/>
    <x v="8"/>
    <x v="7"/>
    <x v="16"/>
    <x v="18"/>
    <x v="0"/>
    <x v="2"/>
    <n v="1.562691907"/>
  </r>
  <r>
    <x v="0"/>
    <x v="9"/>
    <x v="7"/>
    <x v="16"/>
    <x v="18"/>
    <x v="0"/>
    <x v="2"/>
    <n v="45787.107000000004"/>
  </r>
  <r>
    <x v="0"/>
    <x v="10"/>
    <x v="7"/>
    <x v="16"/>
    <x v="18"/>
    <x v="0"/>
    <x v="2"/>
    <n v="4.1794603999999999E-2"/>
  </r>
  <r>
    <x v="0"/>
    <x v="11"/>
    <x v="7"/>
    <x v="16"/>
    <x v="18"/>
    <x v="0"/>
    <x v="2"/>
    <n v="1"/>
  </r>
  <r>
    <x v="0"/>
    <x v="8"/>
    <x v="7"/>
    <x v="16"/>
    <x v="19"/>
    <x v="0"/>
    <x v="2"/>
    <n v="1.569621556"/>
  </r>
  <r>
    <x v="0"/>
    <x v="9"/>
    <x v="7"/>
    <x v="16"/>
    <x v="19"/>
    <x v="0"/>
    <x v="2"/>
    <n v="101285.54"/>
  </r>
  <r>
    <x v="0"/>
    <x v="10"/>
    <x v="7"/>
    <x v="16"/>
    <x v="19"/>
    <x v="0"/>
    <x v="2"/>
    <n v="4.6414370000000003E-2"/>
  </r>
  <r>
    <x v="0"/>
    <x v="11"/>
    <x v="7"/>
    <x v="16"/>
    <x v="19"/>
    <x v="0"/>
    <x v="2"/>
    <n v="1"/>
  </r>
  <r>
    <x v="0"/>
    <x v="8"/>
    <x v="7"/>
    <x v="16"/>
    <x v="20"/>
    <x v="0"/>
    <x v="2"/>
    <n v="1.504392226"/>
  </r>
  <r>
    <x v="0"/>
    <x v="9"/>
    <x v="7"/>
    <x v="16"/>
    <x v="20"/>
    <x v="0"/>
    <x v="2"/>
    <n v="1581.4692"/>
  </r>
  <r>
    <x v="0"/>
    <x v="10"/>
    <x v="7"/>
    <x v="16"/>
    <x v="20"/>
    <x v="0"/>
    <x v="2"/>
    <n v="2.9281509999999999E-3"/>
  </r>
  <r>
    <x v="0"/>
    <x v="11"/>
    <x v="7"/>
    <x v="16"/>
    <x v="20"/>
    <x v="0"/>
    <x v="2"/>
    <n v="1"/>
  </r>
  <r>
    <x v="0"/>
    <x v="8"/>
    <x v="7"/>
    <x v="16"/>
    <x v="21"/>
    <x v="0"/>
    <x v="2"/>
    <n v="1.525249611"/>
  </r>
  <r>
    <x v="0"/>
    <x v="9"/>
    <x v="7"/>
    <x v="16"/>
    <x v="21"/>
    <x v="0"/>
    <x v="2"/>
    <n v="563797.19999999995"/>
  </r>
  <r>
    <x v="0"/>
    <x v="10"/>
    <x v="7"/>
    <x v="16"/>
    <x v="21"/>
    <x v="0"/>
    <x v="2"/>
    <n v="1.6833074E-2"/>
  </r>
  <r>
    <x v="0"/>
    <x v="11"/>
    <x v="7"/>
    <x v="16"/>
    <x v="21"/>
    <x v="0"/>
    <x v="2"/>
    <n v="1"/>
  </r>
  <r>
    <x v="0"/>
    <x v="8"/>
    <x v="7"/>
    <x v="16"/>
    <x v="32"/>
    <x v="0"/>
    <x v="2"/>
    <n v="1"/>
  </r>
  <r>
    <x v="0"/>
    <x v="9"/>
    <x v="7"/>
    <x v="16"/>
    <x v="32"/>
    <x v="0"/>
    <x v="2"/>
    <n v="0"/>
  </r>
  <r>
    <x v="0"/>
    <x v="10"/>
    <x v="7"/>
    <x v="16"/>
    <x v="32"/>
    <x v="0"/>
    <x v="2"/>
    <n v="0"/>
  </r>
  <r>
    <x v="0"/>
    <x v="11"/>
    <x v="7"/>
    <x v="16"/>
    <x v="32"/>
    <x v="0"/>
    <x v="2"/>
    <n v="1"/>
  </r>
  <r>
    <x v="0"/>
    <x v="8"/>
    <x v="7"/>
    <x v="17"/>
    <x v="10"/>
    <x v="0"/>
    <x v="2"/>
    <n v="1.5096855870000001"/>
  </r>
  <r>
    <x v="0"/>
    <x v="9"/>
    <x v="7"/>
    <x v="17"/>
    <x v="10"/>
    <x v="0"/>
    <x v="2"/>
    <n v="22604.526000000002"/>
  </r>
  <r>
    <x v="0"/>
    <x v="10"/>
    <x v="7"/>
    <x v="17"/>
    <x v="10"/>
    <x v="0"/>
    <x v="2"/>
    <n v="6.4570579999999999E-3"/>
  </r>
  <r>
    <x v="0"/>
    <x v="11"/>
    <x v="7"/>
    <x v="17"/>
    <x v="10"/>
    <x v="0"/>
    <x v="2"/>
    <n v="1"/>
  </r>
  <r>
    <x v="0"/>
    <x v="8"/>
    <x v="7"/>
    <x v="17"/>
    <x v="11"/>
    <x v="0"/>
    <x v="2"/>
    <n v="1.5053444460000001"/>
  </r>
  <r>
    <x v="0"/>
    <x v="9"/>
    <x v="7"/>
    <x v="17"/>
    <x v="11"/>
    <x v="0"/>
    <x v="2"/>
    <n v="40098.052000000003"/>
  </r>
  <r>
    <x v="0"/>
    <x v="10"/>
    <x v="7"/>
    <x v="17"/>
    <x v="11"/>
    <x v="0"/>
    <x v="2"/>
    <n v="3.5629640000000001E-3"/>
  </r>
  <r>
    <x v="0"/>
    <x v="11"/>
    <x v="7"/>
    <x v="17"/>
    <x v="11"/>
    <x v="0"/>
    <x v="2"/>
    <n v="1"/>
  </r>
  <r>
    <x v="0"/>
    <x v="8"/>
    <x v="7"/>
    <x v="17"/>
    <x v="12"/>
    <x v="0"/>
    <x v="2"/>
    <n v="1.506124821"/>
  </r>
  <r>
    <x v="0"/>
    <x v="9"/>
    <x v="7"/>
    <x v="17"/>
    <x v="12"/>
    <x v="0"/>
    <x v="2"/>
    <n v="23300.539000000001"/>
  </r>
  <r>
    <x v="0"/>
    <x v="10"/>
    <x v="7"/>
    <x v="17"/>
    <x v="12"/>
    <x v="0"/>
    <x v="2"/>
    <n v="4.0832139999999999E-3"/>
  </r>
  <r>
    <x v="0"/>
    <x v="11"/>
    <x v="7"/>
    <x v="17"/>
    <x v="12"/>
    <x v="0"/>
    <x v="2"/>
    <n v="1"/>
  </r>
  <r>
    <x v="0"/>
    <x v="8"/>
    <x v="7"/>
    <x v="17"/>
    <x v="13"/>
    <x v="0"/>
    <x v="2"/>
    <n v="1.5022355270000001"/>
  </r>
  <r>
    <x v="0"/>
    <x v="9"/>
    <x v="7"/>
    <x v="17"/>
    <x v="13"/>
    <x v="0"/>
    <x v="2"/>
    <n v="16299.210999999999"/>
  </r>
  <r>
    <x v="0"/>
    <x v="10"/>
    <x v="7"/>
    <x v="17"/>
    <x v="13"/>
    <x v="0"/>
    <x v="2"/>
    <n v="1.490351E-3"/>
  </r>
  <r>
    <x v="0"/>
    <x v="11"/>
    <x v="7"/>
    <x v="17"/>
    <x v="13"/>
    <x v="0"/>
    <x v="2"/>
    <n v="1"/>
  </r>
  <r>
    <x v="0"/>
    <x v="8"/>
    <x v="7"/>
    <x v="17"/>
    <x v="14"/>
    <x v="0"/>
    <x v="2"/>
    <n v="1.5039165269999999"/>
  </r>
  <r>
    <x v="0"/>
    <x v="9"/>
    <x v="7"/>
    <x v="17"/>
    <x v="14"/>
    <x v="0"/>
    <x v="2"/>
    <n v="30178.602999999999"/>
  </r>
  <r>
    <x v="0"/>
    <x v="10"/>
    <x v="7"/>
    <x v="17"/>
    <x v="14"/>
    <x v="0"/>
    <x v="2"/>
    <n v="2.6110180000000001E-3"/>
  </r>
  <r>
    <x v="0"/>
    <x v="11"/>
    <x v="7"/>
    <x v="17"/>
    <x v="14"/>
    <x v="0"/>
    <x v="2"/>
    <n v="1"/>
  </r>
  <r>
    <x v="0"/>
    <x v="8"/>
    <x v="7"/>
    <x v="17"/>
    <x v="15"/>
    <x v="0"/>
    <x v="2"/>
    <n v="1.5047579129999999"/>
  </r>
  <r>
    <x v="0"/>
    <x v="9"/>
    <x v="7"/>
    <x v="17"/>
    <x v="15"/>
    <x v="0"/>
    <x v="2"/>
    <n v="57629.881999999998"/>
  </r>
  <r>
    <x v="0"/>
    <x v="10"/>
    <x v="7"/>
    <x v="17"/>
    <x v="15"/>
    <x v="0"/>
    <x v="2"/>
    <n v="3.1719420000000001E-3"/>
  </r>
  <r>
    <x v="0"/>
    <x v="11"/>
    <x v="7"/>
    <x v="17"/>
    <x v="15"/>
    <x v="0"/>
    <x v="2"/>
    <n v="1"/>
  </r>
  <r>
    <x v="0"/>
    <x v="8"/>
    <x v="7"/>
    <x v="17"/>
    <x v="16"/>
    <x v="0"/>
    <x v="2"/>
    <n v="1.5160446460000001"/>
  </r>
  <r>
    <x v="0"/>
    <x v="9"/>
    <x v="7"/>
    <x v="17"/>
    <x v="16"/>
    <x v="0"/>
    <x v="2"/>
    <n v="44472.021999999997"/>
  </r>
  <r>
    <x v="0"/>
    <x v="10"/>
    <x v="7"/>
    <x v="17"/>
    <x v="16"/>
    <x v="0"/>
    <x v="2"/>
    <n v="1.069643E-2"/>
  </r>
  <r>
    <x v="0"/>
    <x v="11"/>
    <x v="7"/>
    <x v="17"/>
    <x v="16"/>
    <x v="0"/>
    <x v="2"/>
    <n v="1"/>
  </r>
  <r>
    <x v="0"/>
    <x v="8"/>
    <x v="7"/>
    <x v="17"/>
    <x v="17"/>
    <x v="0"/>
    <x v="2"/>
    <n v="1.515885605"/>
  </r>
  <r>
    <x v="0"/>
    <x v="9"/>
    <x v="7"/>
    <x v="17"/>
    <x v="17"/>
    <x v="0"/>
    <x v="2"/>
    <n v="141184.15"/>
  </r>
  <r>
    <x v="0"/>
    <x v="10"/>
    <x v="7"/>
    <x v="17"/>
    <x v="17"/>
    <x v="0"/>
    <x v="2"/>
    <n v="1.0590403E-2"/>
  </r>
  <r>
    <x v="0"/>
    <x v="11"/>
    <x v="7"/>
    <x v="17"/>
    <x v="17"/>
    <x v="0"/>
    <x v="2"/>
    <n v="1"/>
  </r>
  <r>
    <x v="0"/>
    <x v="8"/>
    <x v="7"/>
    <x v="17"/>
    <x v="18"/>
    <x v="0"/>
    <x v="2"/>
    <n v="1.5127192249999999"/>
  </r>
  <r>
    <x v="0"/>
    <x v="9"/>
    <x v="7"/>
    <x v="17"/>
    <x v="18"/>
    <x v="0"/>
    <x v="2"/>
    <n v="82107.486000000004"/>
  </r>
  <r>
    <x v="0"/>
    <x v="10"/>
    <x v="7"/>
    <x v="17"/>
    <x v="18"/>
    <x v="0"/>
    <x v="2"/>
    <n v="8.4794829999999995E-3"/>
  </r>
  <r>
    <x v="0"/>
    <x v="11"/>
    <x v="7"/>
    <x v="17"/>
    <x v="18"/>
    <x v="0"/>
    <x v="2"/>
    <n v="1"/>
  </r>
  <r>
    <x v="0"/>
    <x v="8"/>
    <x v="7"/>
    <x v="17"/>
    <x v="19"/>
    <x v="0"/>
    <x v="2"/>
    <n v="1.5558679639999999"/>
  </r>
  <r>
    <x v="0"/>
    <x v="9"/>
    <x v="7"/>
    <x v="17"/>
    <x v="19"/>
    <x v="0"/>
    <x v="2"/>
    <n v="452802.21"/>
  </r>
  <r>
    <x v="0"/>
    <x v="10"/>
    <x v="7"/>
    <x v="17"/>
    <x v="19"/>
    <x v="0"/>
    <x v="2"/>
    <n v="3.7245308999999997E-2"/>
  </r>
  <r>
    <x v="0"/>
    <x v="11"/>
    <x v="7"/>
    <x v="17"/>
    <x v="19"/>
    <x v="0"/>
    <x v="2"/>
    <n v="1"/>
  </r>
  <r>
    <x v="0"/>
    <x v="8"/>
    <x v="7"/>
    <x v="17"/>
    <x v="20"/>
    <x v="0"/>
    <x v="2"/>
    <n v="1.514007237"/>
  </r>
  <r>
    <x v="0"/>
    <x v="9"/>
    <x v="7"/>
    <x v="17"/>
    <x v="20"/>
    <x v="0"/>
    <x v="2"/>
    <n v="20962.896000000001"/>
  </r>
  <r>
    <x v="0"/>
    <x v="10"/>
    <x v="7"/>
    <x v="17"/>
    <x v="20"/>
    <x v="0"/>
    <x v="2"/>
    <n v="9.3381579999999992E-3"/>
  </r>
  <r>
    <x v="0"/>
    <x v="11"/>
    <x v="7"/>
    <x v="17"/>
    <x v="20"/>
    <x v="0"/>
    <x v="2"/>
    <n v="1"/>
  </r>
  <r>
    <x v="0"/>
    <x v="8"/>
    <x v="7"/>
    <x v="17"/>
    <x v="21"/>
    <x v="0"/>
    <x v="2"/>
    <n v="1.5001029809999999"/>
  </r>
  <r>
    <x v="0"/>
    <x v="9"/>
    <x v="7"/>
    <x v="17"/>
    <x v="21"/>
    <x v="0"/>
    <x v="2"/>
    <n v="69109.748999999996"/>
  </r>
  <r>
    <x v="0"/>
    <x v="10"/>
    <x v="7"/>
    <x v="17"/>
    <x v="21"/>
    <x v="0"/>
    <x v="2"/>
    <n v="6.8653999999999997E-5"/>
  </r>
  <r>
    <x v="0"/>
    <x v="11"/>
    <x v="7"/>
    <x v="17"/>
    <x v="21"/>
    <x v="0"/>
    <x v="2"/>
    <n v="1"/>
  </r>
  <r>
    <x v="0"/>
    <x v="8"/>
    <x v="7"/>
    <x v="17"/>
    <x v="32"/>
    <x v="0"/>
    <x v="2"/>
    <n v="1"/>
  </r>
  <r>
    <x v="0"/>
    <x v="9"/>
    <x v="7"/>
    <x v="17"/>
    <x v="32"/>
    <x v="0"/>
    <x v="2"/>
    <n v="0"/>
  </r>
  <r>
    <x v="0"/>
    <x v="10"/>
    <x v="7"/>
    <x v="17"/>
    <x v="32"/>
    <x v="0"/>
    <x v="2"/>
    <n v="0"/>
  </r>
  <r>
    <x v="0"/>
    <x v="11"/>
    <x v="7"/>
    <x v="17"/>
    <x v="32"/>
    <x v="0"/>
    <x v="2"/>
    <n v="1"/>
  </r>
  <r>
    <x v="0"/>
    <x v="8"/>
    <x v="7"/>
    <x v="18"/>
    <x v="10"/>
    <x v="0"/>
    <x v="2"/>
    <n v="1.5050524810000001"/>
  </r>
  <r>
    <x v="0"/>
    <x v="9"/>
    <x v="7"/>
    <x v="18"/>
    <x v="10"/>
    <x v="0"/>
    <x v="2"/>
    <n v="10198.665000000001"/>
  </r>
  <r>
    <x v="0"/>
    <x v="10"/>
    <x v="7"/>
    <x v="18"/>
    <x v="10"/>
    <x v="0"/>
    <x v="2"/>
    <n v="3.3683200000000002E-3"/>
  </r>
  <r>
    <x v="0"/>
    <x v="11"/>
    <x v="7"/>
    <x v="18"/>
    <x v="10"/>
    <x v="0"/>
    <x v="2"/>
    <n v="1"/>
  </r>
  <r>
    <x v="0"/>
    <x v="8"/>
    <x v="7"/>
    <x v="18"/>
    <x v="11"/>
    <x v="0"/>
    <x v="2"/>
    <n v="1.507028161"/>
  </r>
  <r>
    <x v="0"/>
    <x v="9"/>
    <x v="7"/>
    <x v="18"/>
    <x v="11"/>
    <x v="0"/>
    <x v="2"/>
    <n v="19912.468000000001"/>
  </r>
  <r>
    <x v="0"/>
    <x v="10"/>
    <x v="7"/>
    <x v="18"/>
    <x v="11"/>
    <x v="0"/>
    <x v="2"/>
    <n v="4.6854410000000003E-3"/>
  </r>
  <r>
    <x v="0"/>
    <x v="11"/>
    <x v="7"/>
    <x v="18"/>
    <x v="11"/>
    <x v="0"/>
    <x v="2"/>
    <n v="1"/>
  </r>
  <r>
    <x v="0"/>
    <x v="8"/>
    <x v="7"/>
    <x v="18"/>
    <x v="12"/>
    <x v="0"/>
    <x v="2"/>
    <n v="1.5116452929999999"/>
  </r>
  <r>
    <x v="0"/>
    <x v="9"/>
    <x v="7"/>
    <x v="18"/>
    <x v="12"/>
    <x v="0"/>
    <x v="2"/>
    <n v="8360.5666000000001"/>
  </r>
  <r>
    <x v="0"/>
    <x v="10"/>
    <x v="7"/>
    <x v="18"/>
    <x v="12"/>
    <x v="0"/>
    <x v="2"/>
    <n v="7.7635289999999999E-3"/>
  </r>
  <r>
    <x v="0"/>
    <x v="11"/>
    <x v="7"/>
    <x v="18"/>
    <x v="12"/>
    <x v="0"/>
    <x v="2"/>
    <n v="1"/>
  </r>
  <r>
    <x v="0"/>
    <x v="8"/>
    <x v="7"/>
    <x v="18"/>
    <x v="13"/>
    <x v="0"/>
    <x v="2"/>
    <n v="1.5131169609999999"/>
  </r>
  <r>
    <x v="0"/>
    <x v="9"/>
    <x v="7"/>
    <x v="18"/>
    <x v="13"/>
    <x v="0"/>
    <x v="2"/>
    <n v="9841.3129000000008"/>
  </r>
  <r>
    <x v="0"/>
    <x v="10"/>
    <x v="7"/>
    <x v="18"/>
    <x v="13"/>
    <x v="0"/>
    <x v="2"/>
    <n v="8.7446399999999997E-3"/>
  </r>
  <r>
    <x v="0"/>
    <x v="11"/>
    <x v="7"/>
    <x v="18"/>
    <x v="13"/>
    <x v="0"/>
    <x v="2"/>
    <n v="1"/>
  </r>
  <r>
    <x v="0"/>
    <x v="8"/>
    <x v="7"/>
    <x v="18"/>
    <x v="14"/>
    <x v="0"/>
    <x v="2"/>
    <n v="1.510013582"/>
  </r>
  <r>
    <x v="0"/>
    <x v="9"/>
    <x v="7"/>
    <x v="18"/>
    <x v="14"/>
    <x v="0"/>
    <x v="2"/>
    <n v="18268.625"/>
  </r>
  <r>
    <x v="0"/>
    <x v="10"/>
    <x v="7"/>
    <x v="18"/>
    <x v="14"/>
    <x v="0"/>
    <x v="2"/>
    <n v="6.6757209999999999E-3"/>
  </r>
  <r>
    <x v="0"/>
    <x v="11"/>
    <x v="7"/>
    <x v="18"/>
    <x v="14"/>
    <x v="0"/>
    <x v="2"/>
    <n v="1"/>
  </r>
  <r>
    <x v="0"/>
    <x v="8"/>
    <x v="7"/>
    <x v="18"/>
    <x v="15"/>
    <x v="0"/>
    <x v="2"/>
    <n v="1.5120478980000001"/>
  </r>
  <r>
    <x v="0"/>
    <x v="9"/>
    <x v="7"/>
    <x v="18"/>
    <x v="15"/>
    <x v="0"/>
    <x v="2"/>
    <n v="42539.606"/>
  </r>
  <r>
    <x v="0"/>
    <x v="10"/>
    <x v="7"/>
    <x v="18"/>
    <x v="15"/>
    <x v="0"/>
    <x v="2"/>
    <n v="8.0319320000000003E-3"/>
  </r>
  <r>
    <x v="0"/>
    <x v="11"/>
    <x v="7"/>
    <x v="18"/>
    <x v="15"/>
    <x v="0"/>
    <x v="2"/>
    <n v="1"/>
  </r>
  <r>
    <x v="0"/>
    <x v="8"/>
    <x v="7"/>
    <x v="18"/>
    <x v="16"/>
    <x v="0"/>
    <x v="2"/>
    <n v="1.51344835"/>
  </r>
  <r>
    <x v="0"/>
    <x v="9"/>
    <x v="7"/>
    <x v="18"/>
    <x v="16"/>
    <x v="0"/>
    <x v="2"/>
    <n v="39048.976000000002"/>
  </r>
  <r>
    <x v="0"/>
    <x v="10"/>
    <x v="7"/>
    <x v="18"/>
    <x v="16"/>
    <x v="0"/>
    <x v="2"/>
    <n v="8.9655670000000007E-3"/>
  </r>
  <r>
    <x v="0"/>
    <x v="11"/>
    <x v="7"/>
    <x v="18"/>
    <x v="16"/>
    <x v="0"/>
    <x v="2"/>
    <n v="1"/>
  </r>
  <r>
    <x v="0"/>
    <x v="8"/>
    <x v="7"/>
    <x v="18"/>
    <x v="17"/>
    <x v="0"/>
    <x v="2"/>
    <n v="1.511434011"/>
  </r>
  <r>
    <x v="0"/>
    <x v="9"/>
    <x v="7"/>
    <x v="18"/>
    <x v="17"/>
    <x v="0"/>
    <x v="2"/>
    <n v="94802.508000000002"/>
  </r>
  <r>
    <x v="0"/>
    <x v="10"/>
    <x v="7"/>
    <x v="18"/>
    <x v="17"/>
    <x v="0"/>
    <x v="2"/>
    <n v="7.6226740000000003E-3"/>
  </r>
  <r>
    <x v="0"/>
    <x v="11"/>
    <x v="7"/>
    <x v="18"/>
    <x v="17"/>
    <x v="0"/>
    <x v="2"/>
    <n v="1"/>
  </r>
  <r>
    <x v="0"/>
    <x v="8"/>
    <x v="7"/>
    <x v="18"/>
    <x v="18"/>
    <x v="0"/>
    <x v="2"/>
    <n v="1.51168524"/>
  </r>
  <r>
    <x v="0"/>
    <x v="9"/>
    <x v="7"/>
    <x v="18"/>
    <x v="18"/>
    <x v="0"/>
    <x v="2"/>
    <n v="170390.53"/>
  </r>
  <r>
    <x v="0"/>
    <x v="10"/>
    <x v="7"/>
    <x v="18"/>
    <x v="18"/>
    <x v="0"/>
    <x v="2"/>
    <n v="7.7901589999999996E-3"/>
  </r>
  <r>
    <x v="0"/>
    <x v="11"/>
    <x v="7"/>
    <x v="18"/>
    <x v="18"/>
    <x v="0"/>
    <x v="2"/>
    <n v="1"/>
  </r>
  <r>
    <x v="0"/>
    <x v="8"/>
    <x v="7"/>
    <x v="18"/>
    <x v="19"/>
    <x v="0"/>
    <x v="2"/>
    <n v="1.5392225740000001"/>
  </r>
  <r>
    <x v="0"/>
    <x v="9"/>
    <x v="7"/>
    <x v="18"/>
    <x v="19"/>
    <x v="0"/>
    <x v="2"/>
    <n v="500562.2"/>
  </r>
  <r>
    <x v="0"/>
    <x v="10"/>
    <x v="7"/>
    <x v="18"/>
    <x v="19"/>
    <x v="0"/>
    <x v="2"/>
    <n v="2.6148382000000001E-2"/>
  </r>
  <r>
    <x v="0"/>
    <x v="11"/>
    <x v="7"/>
    <x v="18"/>
    <x v="19"/>
    <x v="0"/>
    <x v="2"/>
    <n v="1"/>
  </r>
  <r>
    <x v="0"/>
    <x v="8"/>
    <x v="7"/>
    <x v="18"/>
    <x v="20"/>
    <x v="0"/>
    <x v="2"/>
    <n v="1.5053446189999999"/>
  </r>
  <r>
    <x v="0"/>
    <x v="9"/>
    <x v="7"/>
    <x v="18"/>
    <x v="20"/>
    <x v="0"/>
    <x v="2"/>
    <n v="540467.30000000005"/>
  </r>
  <r>
    <x v="0"/>
    <x v="10"/>
    <x v="7"/>
    <x v="18"/>
    <x v="20"/>
    <x v="0"/>
    <x v="2"/>
    <n v="3.5630789999999998E-3"/>
  </r>
  <r>
    <x v="0"/>
    <x v="11"/>
    <x v="7"/>
    <x v="18"/>
    <x v="20"/>
    <x v="0"/>
    <x v="2"/>
    <n v="1"/>
  </r>
  <r>
    <x v="0"/>
    <x v="8"/>
    <x v="7"/>
    <x v="18"/>
    <x v="21"/>
    <x v="0"/>
    <x v="2"/>
    <n v="1.511084498"/>
  </r>
  <r>
    <x v="0"/>
    <x v="9"/>
    <x v="7"/>
    <x v="18"/>
    <x v="21"/>
    <x v="0"/>
    <x v="2"/>
    <n v="44895.692000000003"/>
  </r>
  <r>
    <x v="0"/>
    <x v="10"/>
    <x v="7"/>
    <x v="18"/>
    <x v="21"/>
    <x v="0"/>
    <x v="2"/>
    <n v="7.3896650000000001E-3"/>
  </r>
  <r>
    <x v="0"/>
    <x v="11"/>
    <x v="7"/>
    <x v="18"/>
    <x v="21"/>
    <x v="0"/>
    <x v="2"/>
    <n v="1"/>
  </r>
  <r>
    <x v="0"/>
    <x v="8"/>
    <x v="7"/>
    <x v="18"/>
    <x v="32"/>
    <x v="0"/>
    <x v="2"/>
    <n v="1"/>
  </r>
  <r>
    <x v="0"/>
    <x v="9"/>
    <x v="7"/>
    <x v="18"/>
    <x v="32"/>
    <x v="0"/>
    <x v="2"/>
    <n v="0"/>
  </r>
  <r>
    <x v="0"/>
    <x v="10"/>
    <x v="7"/>
    <x v="18"/>
    <x v="32"/>
    <x v="0"/>
    <x v="2"/>
    <n v="0"/>
  </r>
  <r>
    <x v="0"/>
    <x v="11"/>
    <x v="7"/>
    <x v="18"/>
    <x v="32"/>
    <x v="0"/>
    <x v="2"/>
    <n v="1"/>
  </r>
  <r>
    <x v="0"/>
    <x v="8"/>
    <x v="8"/>
    <x v="9"/>
    <x v="10"/>
    <x v="0"/>
    <x v="2"/>
    <n v="1.505155029"/>
  </r>
  <r>
    <x v="0"/>
    <x v="9"/>
    <x v="8"/>
    <x v="9"/>
    <x v="10"/>
    <x v="0"/>
    <x v="2"/>
    <n v="14753.263000000001"/>
  </r>
  <r>
    <x v="0"/>
    <x v="10"/>
    <x v="8"/>
    <x v="9"/>
    <x v="10"/>
    <x v="0"/>
    <x v="2"/>
    <n v="3.4366840000000002E-3"/>
  </r>
  <r>
    <x v="0"/>
    <x v="11"/>
    <x v="8"/>
    <x v="9"/>
    <x v="10"/>
    <x v="0"/>
    <x v="2"/>
    <n v="1"/>
  </r>
  <r>
    <x v="0"/>
    <x v="8"/>
    <x v="8"/>
    <x v="9"/>
    <x v="11"/>
    <x v="0"/>
    <x v="2"/>
    <n v="1.4911944699999999"/>
  </r>
  <r>
    <x v="0"/>
    <x v="9"/>
    <x v="8"/>
    <x v="9"/>
    <x v="11"/>
    <x v="0"/>
    <x v="2"/>
    <n v="189.54687000000001"/>
  </r>
  <r>
    <x v="0"/>
    <x v="10"/>
    <x v="8"/>
    <x v="9"/>
    <x v="11"/>
    <x v="0"/>
    <x v="2"/>
    <n v="-5.8703549999999998E-3"/>
  </r>
  <r>
    <x v="0"/>
    <x v="11"/>
    <x v="8"/>
    <x v="9"/>
    <x v="11"/>
    <x v="0"/>
    <x v="2"/>
    <n v="1"/>
  </r>
  <r>
    <x v="0"/>
    <x v="8"/>
    <x v="8"/>
    <x v="9"/>
    <x v="12"/>
    <x v="0"/>
    <x v="2"/>
    <n v="1.515974948"/>
  </r>
  <r>
    <x v="0"/>
    <x v="9"/>
    <x v="8"/>
    <x v="9"/>
    <x v="12"/>
    <x v="0"/>
    <x v="2"/>
    <n v="21182.95"/>
  </r>
  <r>
    <x v="0"/>
    <x v="10"/>
    <x v="8"/>
    <x v="9"/>
    <x v="12"/>
    <x v="0"/>
    <x v="2"/>
    <n v="1.0649963E-2"/>
  </r>
  <r>
    <x v="0"/>
    <x v="11"/>
    <x v="8"/>
    <x v="9"/>
    <x v="12"/>
    <x v="0"/>
    <x v="2"/>
    <n v="1"/>
  </r>
  <r>
    <x v="0"/>
    <x v="8"/>
    <x v="8"/>
    <x v="9"/>
    <x v="13"/>
    <x v="0"/>
    <x v="2"/>
    <n v="1.507608689"/>
  </r>
  <r>
    <x v="0"/>
    <x v="9"/>
    <x v="8"/>
    <x v="9"/>
    <x v="13"/>
    <x v="0"/>
    <x v="2"/>
    <n v="1895.4289000000001"/>
  </r>
  <r>
    <x v="0"/>
    <x v="10"/>
    <x v="8"/>
    <x v="9"/>
    <x v="13"/>
    <x v="0"/>
    <x v="2"/>
    <n v="5.0724569999999998E-3"/>
  </r>
  <r>
    <x v="0"/>
    <x v="11"/>
    <x v="8"/>
    <x v="9"/>
    <x v="13"/>
    <x v="0"/>
    <x v="2"/>
    <n v="1"/>
  </r>
  <r>
    <x v="0"/>
    <x v="8"/>
    <x v="8"/>
    <x v="9"/>
    <x v="14"/>
    <x v="0"/>
    <x v="2"/>
    <n v="1.503071702"/>
  </r>
  <r>
    <x v="0"/>
    <x v="9"/>
    <x v="8"/>
    <x v="9"/>
    <x v="14"/>
    <x v="0"/>
    <x v="2"/>
    <n v="2051.2449000000001"/>
  </r>
  <r>
    <x v="0"/>
    <x v="10"/>
    <x v="8"/>
    <x v="9"/>
    <x v="14"/>
    <x v="0"/>
    <x v="2"/>
    <n v="2.0477989999999999E-3"/>
  </r>
  <r>
    <x v="0"/>
    <x v="11"/>
    <x v="8"/>
    <x v="9"/>
    <x v="14"/>
    <x v="0"/>
    <x v="2"/>
    <n v="1"/>
  </r>
  <r>
    <x v="0"/>
    <x v="8"/>
    <x v="8"/>
    <x v="9"/>
    <x v="15"/>
    <x v="0"/>
    <x v="2"/>
    <n v="1.498616403"/>
  </r>
  <r>
    <x v="0"/>
    <x v="9"/>
    <x v="8"/>
    <x v="9"/>
    <x v="15"/>
    <x v="0"/>
    <x v="2"/>
    <n v="1241.289"/>
  </r>
  <r>
    <x v="0"/>
    <x v="10"/>
    <x v="8"/>
    <x v="9"/>
    <x v="15"/>
    <x v="0"/>
    <x v="2"/>
    <n v="-9.2239999999999998E-4"/>
  </r>
  <r>
    <x v="0"/>
    <x v="11"/>
    <x v="8"/>
    <x v="9"/>
    <x v="15"/>
    <x v="0"/>
    <x v="2"/>
    <n v="1"/>
  </r>
  <r>
    <x v="0"/>
    <x v="8"/>
    <x v="8"/>
    <x v="9"/>
    <x v="16"/>
    <x v="0"/>
    <x v="2"/>
    <n v="1.5100043139999999"/>
  </r>
  <r>
    <x v="0"/>
    <x v="9"/>
    <x v="8"/>
    <x v="9"/>
    <x v="16"/>
    <x v="0"/>
    <x v="2"/>
    <n v="133.68216000000001"/>
  </r>
  <r>
    <x v="0"/>
    <x v="10"/>
    <x v="8"/>
    <x v="9"/>
    <x v="16"/>
    <x v="0"/>
    <x v="2"/>
    <n v="6.6695399999999998E-3"/>
  </r>
  <r>
    <x v="0"/>
    <x v="11"/>
    <x v="8"/>
    <x v="9"/>
    <x v="16"/>
    <x v="0"/>
    <x v="2"/>
    <n v="1"/>
  </r>
  <r>
    <x v="0"/>
    <x v="8"/>
    <x v="8"/>
    <x v="9"/>
    <x v="17"/>
    <x v="0"/>
    <x v="2"/>
    <n v="1.5120299779999999"/>
  </r>
  <r>
    <x v="0"/>
    <x v="9"/>
    <x v="8"/>
    <x v="9"/>
    <x v="17"/>
    <x v="0"/>
    <x v="2"/>
    <n v="1698.5844"/>
  </r>
  <r>
    <x v="0"/>
    <x v="10"/>
    <x v="8"/>
    <x v="9"/>
    <x v="17"/>
    <x v="0"/>
    <x v="2"/>
    <n v="8.0199829999999996E-3"/>
  </r>
  <r>
    <x v="0"/>
    <x v="11"/>
    <x v="8"/>
    <x v="9"/>
    <x v="17"/>
    <x v="0"/>
    <x v="2"/>
    <n v="1"/>
  </r>
  <r>
    <x v="0"/>
    <x v="8"/>
    <x v="8"/>
    <x v="9"/>
    <x v="18"/>
    <x v="0"/>
    <x v="2"/>
    <n v="1.5294744490000001"/>
  </r>
  <r>
    <x v="0"/>
    <x v="9"/>
    <x v="8"/>
    <x v="9"/>
    <x v="18"/>
    <x v="0"/>
    <x v="2"/>
    <n v="1345.8232"/>
  </r>
  <r>
    <x v="0"/>
    <x v="10"/>
    <x v="8"/>
    <x v="9"/>
    <x v="18"/>
    <x v="0"/>
    <x v="2"/>
    <n v="1.9649631000000001E-2"/>
  </r>
  <r>
    <x v="0"/>
    <x v="11"/>
    <x v="8"/>
    <x v="9"/>
    <x v="18"/>
    <x v="0"/>
    <x v="2"/>
    <n v="1"/>
  </r>
  <r>
    <x v="0"/>
    <x v="8"/>
    <x v="8"/>
    <x v="9"/>
    <x v="19"/>
    <x v="0"/>
    <x v="2"/>
    <n v="1.5095573659999999"/>
  </r>
  <r>
    <x v="0"/>
    <x v="9"/>
    <x v="8"/>
    <x v="9"/>
    <x v="19"/>
    <x v="0"/>
    <x v="2"/>
    <n v="210031.21"/>
  </r>
  <r>
    <x v="0"/>
    <x v="10"/>
    <x v="8"/>
    <x v="9"/>
    <x v="19"/>
    <x v="0"/>
    <x v="2"/>
    <n v="6.371575E-3"/>
  </r>
  <r>
    <x v="0"/>
    <x v="11"/>
    <x v="8"/>
    <x v="9"/>
    <x v="19"/>
    <x v="0"/>
    <x v="2"/>
    <n v="1"/>
  </r>
  <r>
    <x v="0"/>
    <x v="8"/>
    <x v="8"/>
    <x v="9"/>
    <x v="20"/>
    <x v="0"/>
    <x v="2"/>
    <n v="1.511436631"/>
  </r>
  <r>
    <x v="0"/>
    <x v="9"/>
    <x v="8"/>
    <x v="9"/>
    <x v="20"/>
    <x v="0"/>
    <x v="2"/>
    <n v="30.672907767000002"/>
  </r>
  <r>
    <x v="0"/>
    <x v="10"/>
    <x v="8"/>
    <x v="9"/>
    <x v="20"/>
    <x v="0"/>
    <x v="2"/>
    <n v="7.6244199999999998E-3"/>
  </r>
  <r>
    <x v="0"/>
    <x v="11"/>
    <x v="8"/>
    <x v="9"/>
    <x v="20"/>
    <x v="0"/>
    <x v="2"/>
    <n v="1"/>
  </r>
  <r>
    <x v="0"/>
    <x v="8"/>
    <x v="8"/>
    <x v="9"/>
    <x v="21"/>
    <x v="0"/>
    <x v="2"/>
    <n v="1.348069994"/>
  </r>
  <r>
    <x v="0"/>
    <x v="9"/>
    <x v="8"/>
    <x v="9"/>
    <x v="21"/>
    <x v="0"/>
    <x v="2"/>
    <n v="298.06727999999998"/>
  </r>
  <r>
    <x v="0"/>
    <x v="10"/>
    <x v="8"/>
    <x v="9"/>
    <x v="21"/>
    <x v="0"/>
    <x v="2"/>
    <n v="-0.10128667299999999"/>
  </r>
  <r>
    <x v="0"/>
    <x v="11"/>
    <x v="8"/>
    <x v="9"/>
    <x v="21"/>
    <x v="0"/>
    <x v="2"/>
    <n v="1"/>
  </r>
  <r>
    <x v="0"/>
    <x v="8"/>
    <x v="8"/>
    <x v="9"/>
    <x v="32"/>
    <x v="0"/>
    <x v="2"/>
    <n v="1"/>
  </r>
  <r>
    <x v="0"/>
    <x v="9"/>
    <x v="8"/>
    <x v="9"/>
    <x v="32"/>
    <x v="0"/>
    <x v="2"/>
    <n v="0"/>
  </r>
  <r>
    <x v="0"/>
    <x v="10"/>
    <x v="8"/>
    <x v="9"/>
    <x v="32"/>
    <x v="0"/>
    <x v="2"/>
    <n v="0"/>
  </r>
  <r>
    <x v="0"/>
    <x v="11"/>
    <x v="8"/>
    <x v="9"/>
    <x v="32"/>
    <x v="0"/>
    <x v="2"/>
    <n v="1"/>
  </r>
  <r>
    <x v="0"/>
    <x v="8"/>
    <x v="8"/>
    <x v="10"/>
    <x v="10"/>
    <x v="0"/>
    <x v="2"/>
    <n v="1.5135953179999999"/>
  </r>
  <r>
    <x v="0"/>
    <x v="9"/>
    <x v="8"/>
    <x v="10"/>
    <x v="10"/>
    <x v="0"/>
    <x v="2"/>
    <n v="21715.182000000001"/>
  </r>
  <r>
    <x v="0"/>
    <x v="10"/>
    <x v="8"/>
    <x v="10"/>
    <x v="10"/>
    <x v="0"/>
    <x v="2"/>
    <n v="9.0635420000000008E-3"/>
  </r>
  <r>
    <x v="0"/>
    <x v="11"/>
    <x v="8"/>
    <x v="10"/>
    <x v="10"/>
    <x v="0"/>
    <x v="2"/>
    <n v="1"/>
  </r>
  <r>
    <x v="0"/>
    <x v="8"/>
    <x v="8"/>
    <x v="10"/>
    <x v="11"/>
    <x v="0"/>
    <x v="2"/>
    <n v="1.5060037260000001"/>
  </r>
  <r>
    <x v="0"/>
    <x v="9"/>
    <x v="8"/>
    <x v="10"/>
    <x v="11"/>
    <x v="0"/>
    <x v="2"/>
    <n v="122.24823000000001"/>
  </r>
  <r>
    <x v="0"/>
    <x v="10"/>
    <x v="8"/>
    <x v="10"/>
    <x v="11"/>
    <x v="0"/>
    <x v="2"/>
    <n v="4.0024809999999996E-3"/>
  </r>
  <r>
    <x v="0"/>
    <x v="11"/>
    <x v="8"/>
    <x v="10"/>
    <x v="11"/>
    <x v="0"/>
    <x v="2"/>
    <n v="1"/>
  </r>
  <r>
    <x v="0"/>
    <x v="8"/>
    <x v="8"/>
    <x v="10"/>
    <x v="12"/>
    <x v="0"/>
    <x v="2"/>
    <n v="1.512511851"/>
  </r>
  <r>
    <x v="0"/>
    <x v="9"/>
    <x v="8"/>
    <x v="10"/>
    <x v="12"/>
    <x v="0"/>
    <x v="2"/>
    <n v="3521.2883000000002"/>
  </r>
  <r>
    <x v="0"/>
    <x v="10"/>
    <x v="8"/>
    <x v="10"/>
    <x v="12"/>
    <x v="0"/>
    <x v="2"/>
    <n v="8.3412299999999998E-3"/>
  </r>
  <r>
    <x v="0"/>
    <x v="11"/>
    <x v="8"/>
    <x v="10"/>
    <x v="12"/>
    <x v="0"/>
    <x v="2"/>
    <n v="1"/>
  </r>
  <r>
    <x v="0"/>
    <x v="8"/>
    <x v="8"/>
    <x v="10"/>
    <x v="13"/>
    <x v="0"/>
    <x v="2"/>
    <n v="1.530295057"/>
  </r>
  <r>
    <x v="0"/>
    <x v="9"/>
    <x v="8"/>
    <x v="10"/>
    <x v="13"/>
    <x v="0"/>
    <x v="2"/>
    <n v="402.89076"/>
  </r>
  <r>
    <x v="0"/>
    <x v="10"/>
    <x v="8"/>
    <x v="10"/>
    <x v="13"/>
    <x v="0"/>
    <x v="2"/>
    <n v="2.0196702E-2"/>
  </r>
  <r>
    <x v="0"/>
    <x v="11"/>
    <x v="8"/>
    <x v="10"/>
    <x v="13"/>
    <x v="0"/>
    <x v="2"/>
    <n v="1"/>
  </r>
  <r>
    <x v="0"/>
    <x v="8"/>
    <x v="8"/>
    <x v="10"/>
    <x v="14"/>
    <x v="0"/>
    <x v="2"/>
    <n v="1.536963463"/>
  </r>
  <r>
    <x v="0"/>
    <x v="9"/>
    <x v="8"/>
    <x v="10"/>
    <x v="14"/>
    <x v="0"/>
    <x v="2"/>
    <n v="735.16358000000002"/>
  </r>
  <r>
    <x v="0"/>
    <x v="10"/>
    <x v="8"/>
    <x v="10"/>
    <x v="14"/>
    <x v="0"/>
    <x v="2"/>
    <n v="2.4642305E-2"/>
  </r>
  <r>
    <x v="0"/>
    <x v="11"/>
    <x v="8"/>
    <x v="10"/>
    <x v="14"/>
    <x v="0"/>
    <x v="2"/>
    <n v="1"/>
  </r>
  <r>
    <x v="0"/>
    <x v="8"/>
    <x v="8"/>
    <x v="10"/>
    <x v="15"/>
    <x v="0"/>
    <x v="2"/>
    <n v="1.5416343779999999"/>
  </r>
  <r>
    <x v="0"/>
    <x v="9"/>
    <x v="8"/>
    <x v="10"/>
    <x v="15"/>
    <x v="0"/>
    <x v="2"/>
    <n v="180.15007"/>
  </r>
  <r>
    <x v="0"/>
    <x v="10"/>
    <x v="8"/>
    <x v="10"/>
    <x v="15"/>
    <x v="0"/>
    <x v="2"/>
    <n v="2.7756249E-2"/>
  </r>
  <r>
    <x v="0"/>
    <x v="11"/>
    <x v="8"/>
    <x v="10"/>
    <x v="15"/>
    <x v="0"/>
    <x v="2"/>
    <n v="1"/>
  </r>
  <r>
    <x v="0"/>
    <x v="8"/>
    <x v="8"/>
    <x v="10"/>
    <x v="16"/>
    <x v="0"/>
    <x v="2"/>
    <n v="1.5287947770000001"/>
  </r>
  <r>
    <x v="0"/>
    <x v="9"/>
    <x v="8"/>
    <x v="10"/>
    <x v="16"/>
    <x v="0"/>
    <x v="2"/>
    <n v="204.69656000000001"/>
  </r>
  <r>
    <x v="0"/>
    <x v="10"/>
    <x v="8"/>
    <x v="10"/>
    <x v="16"/>
    <x v="0"/>
    <x v="2"/>
    <n v="1.9196514000000001E-2"/>
  </r>
  <r>
    <x v="0"/>
    <x v="11"/>
    <x v="8"/>
    <x v="10"/>
    <x v="16"/>
    <x v="0"/>
    <x v="2"/>
    <n v="1"/>
  </r>
  <r>
    <x v="0"/>
    <x v="8"/>
    <x v="8"/>
    <x v="10"/>
    <x v="17"/>
    <x v="0"/>
    <x v="2"/>
    <n v="1.499624308"/>
  </r>
  <r>
    <x v="0"/>
    <x v="9"/>
    <x v="8"/>
    <x v="10"/>
    <x v="17"/>
    <x v="0"/>
    <x v="2"/>
    <n v="2209.4313999999999"/>
  </r>
  <r>
    <x v="0"/>
    <x v="10"/>
    <x v="8"/>
    <x v="10"/>
    <x v="17"/>
    <x v="0"/>
    <x v="2"/>
    <n v="-2.5046399999999999E-4"/>
  </r>
  <r>
    <x v="0"/>
    <x v="11"/>
    <x v="8"/>
    <x v="10"/>
    <x v="17"/>
    <x v="0"/>
    <x v="2"/>
    <n v="1"/>
  </r>
  <r>
    <x v="0"/>
    <x v="8"/>
    <x v="8"/>
    <x v="10"/>
    <x v="18"/>
    <x v="0"/>
    <x v="2"/>
    <n v="1.5409645890000001"/>
  </r>
  <r>
    <x v="0"/>
    <x v="9"/>
    <x v="8"/>
    <x v="10"/>
    <x v="18"/>
    <x v="0"/>
    <x v="2"/>
    <n v="1863.0576000000001"/>
  </r>
  <r>
    <x v="0"/>
    <x v="10"/>
    <x v="8"/>
    <x v="10"/>
    <x v="18"/>
    <x v="0"/>
    <x v="2"/>
    <n v="2.7309723000000001E-2"/>
  </r>
  <r>
    <x v="0"/>
    <x v="11"/>
    <x v="8"/>
    <x v="10"/>
    <x v="18"/>
    <x v="0"/>
    <x v="2"/>
    <n v="1"/>
  </r>
  <r>
    <x v="0"/>
    <x v="8"/>
    <x v="8"/>
    <x v="10"/>
    <x v="19"/>
    <x v="0"/>
    <x v="2"/>
    <n v="1.543176517"/>
  </r>
  <r>
    <x v="0"/>
    <x v="9"/>
    <x v="8"/>
    <x v="10"/>
    <x v="19"/>
    <x v="0"/>
    <x v="2"/>
    <n v="66756.326000000001"/>
  </r>
  <r>
    <x v="0"/>
    <x v="10"/>
    <x v="8"/>
    <x v="10"/>
    <x v="19"/>
    <x v="0"/>
    <x v="2"/>
    <n v="2.8784341000000001E-2"/>
  </r>
  <r>
    <x v="0"/>
    <x v="11"/>
    <x v="8"/>
    <x v="10"/>
    <x v="19"/>
    <x v="0"/>
    <x v="2"/>
    <n v="1"/>
  </r>
  <r>
    <x v="0"/>
    <x v="8"/>
    <x v="8"/>
    <x v="10"/>
    <x v="20"/>
    <x v="0"/>
    <x v="2"/>
    <n v="1.596199317"/>
  </r>
  <r>
    <x v="0"/>
    <x v="9"/>
    <x v="8"/>
    <x v="10"/>
    <x v="20"/>
    <x v="0"/>
    <x v="2"/>
    <n v="5.5393259019999999"/>
  </r>
  <r>
    <x v="0"/>
    <x v="10"/>
    <x v="8"/>
    <x v="10"/>
    <x v="20"/>
    <x v="0"/>
    <x v="2"/>
    <n v="6.4132876000000005E-2"/>
  </r>
  <r>
    <x v="0"/>
    <x v="11"/>
    <x v="8"/>
    <x v="10"/>
    <x v="20"/>
    <x v="0"/>
    <x v="2"/>
    <n v="1"/>
  </r>
  <r>
    <x v="0"/>
    <x v="8"/>
    <x v="8"/>
    <x v="10"/>
    <x v="21"/>
    <x v="0"/>
    <x v="2"/>
    <n v="1.496732932"/>
  </r>
  <r>
    <x v="0"/>
    <x v="9"/>
    <x v="8"/>
    <x v="10"/>
    <x v="21"/>
    <x v="0"/>
    <x v="2"/>
    <n v="2214.9854999999998"/>
  </r>
  <r>
    <x v="0"/>
    <x v="10"/>
    <x v="8"/>
    <x v="10"/>
    <x v="21"/>
    <x v="0"/>
    <x v="2"/>
    <n v="-2.178049E-3"/>
  </r>
  <r>
    <x v="0"/>
    <x v="11"/>
    <x v="8"/>
    <x v="10"/>
    <x v="21"/>
    <x v="0"/>
    <x v="2"/>
    <n v="1"/>
  </r>
  <r>
    <x v="0"/>
    <x v="8"/>
    <x v="8"/>
    <x v="10"/>
    <x v="32"/>
    <x v="0"/>
    <x v="2"/>
    <n v="1"/>
  </r>
  <r>
    <x v="0"/>
    <x v="9"/>
    <x v="8"/>
    <x v="10"/>
    <x v="32"/>
    <x v="0"/>
    <x v="2"/>
    <n v="0"/>
  </r>
  <r>
    <x v="0"/>
    <x v="10"/>
    <x v="8"/>
    <x v="10"/>
    <x v="32"/>
    <x v="0"/>
    <x v="2"/>
    <n v="0"/>
  </r>
  <r>
    <x v="0"/>
    <x v="11"/>
    <x v="8"/>
    <x v="10"/>
    <x v="32"/>
    <x v="0"/>
    <x v="2"/>
    <n v="1"/>
  </r>
  <r>
    <x v="0"/>
    <x v="8"/>
    <x v="8"/>
    <x v="11"/>
    <x v="10"/>
    <x v="0"/>
    <x v="2"/>
    <n v="1.5135855600000001"/>
  </r>
  <r>
    <x v="0"/>
    <x v="9"/>
    <x v="8"/>
    <x v="11"/>
    <x v="10"/>
    <x v="0"/>
    <x v="2"/>
    <n v="1012.9963"/>
  </r>
  <r>
    <x v="0"/>
    <x v="10"/>
    <x v="8"/>
    <x v="11"/>
    <x v="10"/>
    <x v="0"/>
    <x v="2"/>
    <n v="9.0570400000000006E-3"/>
  </r>
  <r>
    <x v="0"/>
    <x v="11"/>
    <x v="8"/>
    <x v="11"/>
    <x v="10"/>
    <x v="0"/>
    <x v="2"/>
    <n v="1"/>
  </r>
  <r>
    <x v="0"/>
    <x v="8"/>
    <x v="8"/>
    <x v="11"/>
    <x v="11"/>
    <x v="0"/>
    <x v="2"/>
    <n v="1.5412919570000001"/>
  </r>
  <r>
    <x v="0"/>
    <x v="9"/>
    <x v="8"/>
    <x v="11"/>
    <x v="11"/>
    <x v="0"/>
    <x v="2"/>
    <n v="3425.0021000000002"/>
  </r>
  <r>
    <x v="0"/>
    <x v="10"/>
    <x v="8"/>
    <x v="11"/>
    <x v="11"/>
    <x v="0"/>
    <x v="2"/>
    <n v="2.7527970999999998E-2"/>
  </r>
  <r>
    <x v="0"/>
    <x v="11"/>
    <x v="8"/>
    <x v="11"/>
    <x v="11"/>
    <x v="0"/>
    <x v="2"/>
    <n v="1"/>
  </r>
  <r>
    <x v="0"/>
    <x v="8"/>
    <x v="8"/>
    <x v="11"/>
    <x v="12"/>
    <x v="0"/>
    <x v="2"/>
    <n v="1.5012713559999999"/>
  </r>
  <r>
    <x v="0"/>
    <x v="9"/>
    <x v="8"/>
    <x v="11"/>
    <x v="12"/>
    <x v="0"/>
    <x v="2"/>
    <n v="6435.9638000000004"/>
  </r>
  <r>
    <x v="0"/>
    <x v="10"/>
    <x v="8"/>
    <x v="11"/>
    <x v="12"/>
    <x v="0"/>
    <x v="2"/>
    <n v="8.4756999999999996E-4"/>
  </r>
  <r>
    <x v="0"/>
    <x v="11"/>
    <x v="8"/>
    <x v="11"/>
    <x v="12"/>
    <x v="0"/>
    <x v="2"/>
    <n v="1"/>
  </r>
  <r>
    <x v="0"/>
    <x v="8"/>
    <x v="8"/>
    <x v="11"/>
    <x v="13"/>
    <x v="0"/>
    <x v="2"/>
    <n v="1.509019774"/>
  </r>
  <r>
    <x v="0"/>
    <x v="9"/>
    <x v="8"/>
    <x v="11"/>
    <x v="13"/>
    <x v="0"/>
    <x v="2"/>
    <n v="33.163936251999999"/>
  </r>
  <r>
    <x v="0"/>
    <x v="10"/>
    <x v="8"/>
    <x v="11"/>
    <x v="13"/>
    <x v="0"/>
    <x v="2"/>
    <n v="6.0131819999999997E-3"/>
  </r>
  <r>
    <x v="0"/>
    <x v="11"/>
    <x v="8"/>
    <x v="11"/>
    <x v="13"/>
    <x v="0"/>
    <x v="2"/>
    <n v="1"/>
  </r>
  <r>
    <x v="0"/>
    <x v="8"/>
    <x v="8"/>
    <x v="11"/>
    <x v="14"/>
    <x v="0"/>
    <x v="2"/>
    <n v="1.511291801"/>
  </r>
  <r>
    <x v="0"/>
    <x v="9"/>
    <x v="8"/>
    <x v="11"/>
    <x v="14"/>
    <x v="0"/>
    <x v="2"/>
    <n v="3979.9573999999998"/>
  </r>
  <r>
    <x v="0"/>
    <x v="10"/>
    <x v="8"/>
    <x v="11"/>
    <x v="14"/>
    <x v="0"/>
    <x v="2"/>
    <n v="7.5278669999999997E-3"/>
  </r>
  <r>
    <x v="0"/>
    <x v="11"/>
    <x v="8"/>
    <x v="11"/>
    <x v="14"/>
    <x v="0"/>
    <x v="2"/>
    <n v="1"/>
  </r>
  <r>
    <x v="0"/>
    <x v="8"/>
    <x v="8"/>
    <x v="11"/>
    <x v="15"/>
    <x v="0"/>
    <x v="2"/>
    <n v="1.505261908"/>
  </r>
  <r>
    <x v="0"/>
    <x v="9"/>
    <x v="8"/>
    <x v="11"/>
    <x v="15"/>
    <x v="0"/>
    <x v="2"/>
    <n v="43576.805999999997"/>
  </r>
  <r>
    <x v="0"/>
    <x v="10"/>
    <x v="8"/>
    <x v="11"/>
    <x v="15"/>
    <x v="0"/>
    <x v="2"/>
    <n v="3.5079389999999998E-3"/>
  </r>
  <r>
    <x v="0"/>
    <x v="11"/>
    <x v="8"/>
    <x v="11"/>
    <x v="15"/>
    <x v="0"/>
    <x v="2"/>
    <n v="1"/>
  </r>
  <r>
    <x v="0"/>
    <x v="8"/>
    <x v="8"/>
    <x v="11"/>
    <x v="16"/>
    <x v="0"/>
    <x v="2"/>
    <n v="1.5165634429999999"/>
  </r>
  <r>
    <x v="0"/>
    <x v="9"/>
    <x v="8"/>
    <x v="11"/>
    <x v="16"/>
    <x v="0"/>
    <x v="2"/>
    <n v="8940.7494999999999"/>
  </r>
  <r>
    <x v="0"/>
    <x v="10"/>
    <x v="8"/>
    <x v="11"/>
    <x v="16"/>
    <x v="0"/>
    <x v="2"/>
    <n v="1.1042295000000001E-2"/>
  </r>
  <r>
    <x v="0"/>
    <x v="11"/>
    <x v="8"/>
    <x v="11"/>
    <x v="16"/>
    <x v="0"/>
    <x v="2"/>
    <n v="1"/>
  </r>
  <r>
    <x v="0"/>
    <x v="8"/>
    <x v="8"/>
    <x v="11"/>
    <x v="17"/>
    <x v="0"/>
    <x v="2"/>
    <n v="1.524737657"/>
  </r>
  <r>
    <x v="0"/>
    <x v="9"/>
    <x v="8"/>
    <x v="11"/>
    <x v="17"/>
    <x v="0"/>
    <x v="2"/>
    <n v="633.61999000000003"/>
  </r>
  <r>
    <x v="0"/>
    <x v="10"/>
    <x v="8"/>
    <x v="11"/>
    <x v="17"/>
    <x v="0"/>
    <x v="2"/>
    <n v="1.6491770999999999E-2"/>
  </r>
  <r>
    <x v="0"/>
    <x v="11"/>
    <x v="8"/>
    <x v="11"/>
    <x v="17"/>
    <x v="0"/>
    <x v="2"/>
    <n v="1"/>
  </r>
  <r>
    <x v="0"/>
    <x v="8"/>
    <x v="8"/>
    <x v="11"/>
    <x v="18"/>
    <x v="0"/>
    <x v="2"/>
    <n v="1.511948836"/>
  </r>
  <r>
    <x v="0"/>
    <x v="9"/>
    <x v="8"/>
    <x v="11"/>
    <x v="18"/>
    <x v="0"/>
    <x v="2"/>
    <n v="799.29484000000002"/>
  </r>
  <r>
    <x v="0"/>
    <x v="10"/>
    <x v="8"/>
    <x v="11"/>
    <x v="18"/>
    <x v="0"/>
    <x v="2"/>
    <n v="7.9658899999999998E-3"/>
  </r>
  <r>
    <x v="0"/>
    <x v="11"/>
    <x v="8"/>
    <x v="11"/>
    <x v="18"/>
    <x v="0"/>
    <x v="2"/>
    <n v="1"/>
  </r>
  <r>
    <x v="0"/>
    <x v="8"/>
    <x v="8"/>
    <x v="11"/>
    <x v="19"/>
    <x v="0"/>
    <x v="2"/>
    <n v="1.5520414330000001"/>
  </r>
  <r>
    <x v="0"/>
    <x v="9"/>
    <x v="8"/>
    <x v="11"/>
    <x v="19"/>
    <x v="0"/>
    <x v="2"/>
    <n v="22064.909"/>
  </r>
  <r>
    <x v="0"/>
    <x v="10"/>
    <x v="8"/>
    <x v="11"/>
    <x v="19"/>
    <x v="0"/>
    <x v="2"/>
    <n v="3.4694287999999997E-2"/>
  </r>
  <r>
    <x v="0"/>
    <x v="11"/>
    <x v="8"/>
    <x v="11"/>
    <x v="19"/>
    <x v="0"/>
    <x v="2"/>
    <n v="1"/>
  </r>
  <r>
    <x v="0"/>
    <x v="8"/>
    <x v="8"/>
    <x v="11"/>
    <x v="20"/>
    <x v="0"/>
    <x v="2"/>
    <n v="1.522513926"/>
  </r>
  <r>
    <x v="0"/>
    <x v="9"/>
    <x v="8"/>
    <x v="11"/>
    <x v="20"/>
    <x v="0"/>
    <x v="2"/>
    <n v="10.898620015000001"/>
  </r>
  <r>
    <x v="0"/>
    <x v="10"/>
    <x v="8"/>
    <x v="11"/>
    <x v="20"/>
    <x v="0"/>
    <x v="2"/>
    <n v="1.5009283999999999E-2"/>
  </r>
  <r>
    <x v="0"/>
    <x v="11"/>
    <x v="8"/>
    <x v="11"/>
    <x v="20"/>
    <x v="0"/>
    <x v="2"/>
    <n v="1"/>
  </r>
  <r>
    <x v="0"/>
    <x v="8"/>
    <x v="8"/>
    <x v="11"/>
    <x v="21"/>
    <x v="0"/>
    <x v="2"/>
    <n v="1.5109088509999999"/>
  </r>
  <r>
    <x v="0"/>
    <x v="9"/>
    <x v="8"/>
    <x v="11"/>
    <x v="21"/>
    <x v="0"/>
    <x v="2"/>
    <n v="871.76178000000004"/>
  </r>
  <r>
    <x v="0"/>
    <x v="10"/>
    <x v="8"/>
    <x v="11"/>
    <x v="21"/>
    <x v="0"/>
    <x v="2"/>
    <n v="7.2725669999999997E-3"/>
  </r>
  <r>
    <x v="0"/>
    <x v="11"/>
    <x v="8"/>
    <x v="11"/>
    <x v="21"/>
    <x v="0"/>
    <x v="2"/>
    <n v="1"/>
  </r>
  <r>
    <x v="0"/>
    <x v="8"/>
    <x v="8"/>
    <x v="11"/>
    <x v="32"/>
    <x v="0"/>
    <x v="2"/>
    <n v="1"/>
  </r>
  <r>
    <x v="0"/>
    <x v="9"/>
    <x v="8"/>
    <x v="11"/>
    <x v="32"/>
    <x v="0"/>
    <x v="2"/>
    <n v="0"/>
  </r>
  <r>
    <x v="0"/>
    <x v="10"/>
    <x v="8"/>
    <x v="11"/>
    <x v="32"/>
    <x v="0"/>
    <x v="2"/>
    <n v="0"/>
  </r>
  <r>
    <x v="0"/>
    <x v="11"/>
    <x v="8"/>
    <x v="11"/>
    <x v="32"/>
    <x v="0"/>
    <x v="2"/>
    <n v="1"/>
  </r>
  <r>
    <x v="0"/>
    <x v="8"/>
    <x v="8"/>
    <x v="12"/>
    <x v="10"/>
    <x v="0"/>
    <x v="2"/>
    <n v="1.5265582449999999"/>
  </r>
  <r>
    <x v="0"/>
    <x v="9"/>
    <x v="8"/>
    <x v="12"/>
    <x v="10"/>
    <x v="0"/>
    <x v="2"/>
    <n v="5510.6858000000002"/>
  </r>
  <r>
    <x v="0"/>
    <x v="10"/>
    <x v="8"/>
    <x v="12"/>
    <x v="10"/>
    <x v="0"/>
    <x v="2"/>
    <n v="1.7705495000000002E-2"/>
  </r>
  <r>
    <x v="0"/>
    <x v="11"/>
    <x v="8"/>
    <x v="12"/>
    <x v="10"/>
    <x v="0"/>
    <x v="2"/>
    <n v="1"/>
  </r>
  <r>
    <x v="0"/>
    <x v="8"/>
    <x v="8"/>
    <x v="12"/>
    <x v="11"/>
    <x v="0"/>
    <x v="2"/>
    <n v="1.5228991919999999"/>
  </r>
  <r>
    <x v="0"/>
    <x v="9"/>
    <x v="8"/>
    <x v="12"/>
    <x v="11"/>
    <x v="0"/>
    <x v="2"/>
    <n v="473.39116000000001"/>
  </r>
  <r>
    <x v="0"/>
    <x v="10"/>
    <x v="8"/>
    <x v="12"/>
    <x v="11"/>
    <x v="0"/>
    <x v="2"/>
    <n v="1.5266126E-2"/>
  </r>
  <r>
    <x v="0"/>
    <x v="11"/>
    <x v="8"/>
    <x v="12"/>
    <x v="11"/>
    <x v="0"/>
    <x v="2"/>
    <n v="1"/>
  </r>
  <r>
    <x v="0"/>
    <x v="8"/>
    <x v="8"/>
    <x v="12"/>
    <x v="12"/>
    <x v="0"/>
    <x v="2"/>
    <n v="1.5704026959999999"/>
  </r>
  <r>
    <x v="0"/>
    <x v="9"/>
    <x v="8"/>
    <x v="12"/>
    <x v="12"/>
    <x v="0"/>
    <x v="2"/>
    <n v="21880.069"/>
  </r>
  <r>
    <x v="0"/>
    <x v="10"/>
    <x v="8"/>
    <x v="12"/>
    <x v="12"/>
    <x v="0"/>
    <x v="2"/>
    <n v="4.6935129999999999E-2"/>
  </r>
  <r>
    <x v="0"/>
    <x v="11"/>
    <x v="8"/>
    <x v="12"/>
    <x v="12"/>
    <x v="0"/>
    <x v="2"/>
    <n v="1"/>
  </r>
  <r>
    <x v="0"/>
    <x v="8"/>
    <x v="8"/>
    <x v="12"/>
    <x v="13"/>
    <x v="0"/>
    <x v="2"/>
    <n v="1.5686466509999999"/>
  </r>
  <r>
    <x v="0"/>
    <x v="9"/>
    <x v="8"/>
    <x v="12"/>
    <x v="13"/>
    <x v="0"/>
    <x v="2"/>
    <n v="232.82548"/>
  </r>
  <r>
    <x v="0"/>
    <x v="10"/>
    <x v="8"/>
    <x v="12"/>
    <x v="13"/>
    <x v="0"/>
    <x v="2"/>
    <n v="4.5764433E-2"/>
  </r>
  <r>
    <x v="0"/>
    <x v="11"/>
    <x v="8"/>
    <x v="12"/>
    <x v="13"/>
    <x v="0"/>
    <x v="2"/>
    <n v="1"/>
  </r>
  <r>
    <x v="0"/>
    <x v="8"/>
    <x v="8"/>
    <x v="12"/>
    <x v="14"/>
    <x v="0"/>
    <x v="2"/>
    <n v="1.5493923599999999"/>
  </r>
  <r>
    <x v="0"/>
    <x v="9"/>
    <x v="8"/>
    <x v="12"/>
    <x v="14"/>
    <x v="0"/>
    <x v="2"/>
    <n v="856.97425999999996"/>
  </r>
  <r>
    <x v="0"/>
    <x v="10"/>
    <x v="8"/>
    <x v="12"/>
    <x v="14"/>
    <x v="0"/>
    <x v="2"/>
    <n v="3.2928237999999999E-2"/>
  </r>
  <r>
    <x v="0"/>
    <x v="11"/>
    <x v="8"/>
    <x v="12"/>
    <x v="14"/>
    <x v="0"/>
    <x v="2"/>
    <n v="1"/>
  </r>
  <r>
    <x v="0"/>
    <x v="8"/>
    <x v="8"/>
    <x v="12"/>
    <x v="15"/>
    <x v="0"/>
    <x v="2"/>
    <n v="1.580796149"/>
  </r>
  <r>
    <x v="0"/>
    <x v="9"/>
    <x v="8"/>
    <x v="12"/>
    <x v="15"/>
    <x v="0"/>
    <x v="2"/>
    <n v="1373.5385000000001"/>
  </r>
  <r>
    <x v="0"/>
    <x v="10"/>
    <x v="8"/>
    <x v="12"/>
    <x v="15"/>
    <x v="0"/>
    <x v="2"/>
    <n v="5.3864097999999999E-2"/>
  </r>
  <r>
    <x v="0"/>
    <x v="11"/>
    <x v="8"/>
    <x v="12"/>
    <x v="15"/>
    <x v="0"/>
    <x v="2"/>
    <n v="1"/>
  </r>
  <r>
    <x v="0"/>
    <x v="8"/>
    <x v="8"/>
    <x v="12"/>
    <x v="16"/>
    <x v="0"/>
    <x v="2"/>
    <n v="1.581173868"/>
  </r>
  <r>
    <x v="0"/>
    <x v="9"/>
    <x v="8"/>
    <x v="12"/>
    <x v="16"/>
    <x v="0"/>
    <x v="2"/>
    <n v="217.69082"/>
  </r>
  <r>
    <x v="0"/>
    <x v="10"/>
    <x v="8"/>
    <x v="12"/>
    <x v="16"/>
    <x v="0"/>
    <x v="2"/>
    <n v="5.4115911000000003E-2"/>
  </r>
  <r>
    <x v="0"/>
    <x v="11"/>
    <x v="8"/>
    <x v="12"/>
    <x v="16"/>
    <x v="0"/>
    <x v="2"/>
    <n v="1"/>
  </r>
  <r>
    <x v="0"/>
    <x v="8"/>
    <x v="8"/>
    <x v="12"/>
    <x v="17"/>
    <x v="0"/>
    <x v="2"/>
    <n v="1.568132418"/>
  </r>
  <r>
    <x v="0"/>
    <x v="9"/>
    <x v="8"/>
    <x v="12"/>
    <x v="17"/>
    <x v="0"/>
    <x v="2"/>
    <n v="6784.4029"/>
  </r>
  <r>
    <x v="0"/>
    <x v="10"/>
    <x v="8"/>
    <x v="12"/>
    <x v="17"/>
    <x v="0"/>
    <x v="2"/>
    <n v="4.5421611000000001E-2"/>
  </r>
  <r>
    <x v="0"/>
    <x v="11"/>
    <x v="8"/>
    <x v="12"/>
    <x v="17"/>
    <x v="0"/>
    <x v="2"/>
    <n v="1"/>
  </r>
  <r>
    <x v="0"/>
    <x v="8"/>
    <x v="8"/>
    <x v="12"/>
    <x v="18"/>
    <x v="0"/>
    <x v="2"/>
    <n v="1.578862115"/>
  </r>
  <r>
    <x v="0"/>
    <x v="9"/>
    <x v="8"/>
    <x v="12"/>
    <x v="18"/>
    <x v="0"/>
    <x v="2"/>
    <n v="8473.1671000000006"/>
  </r>
  <r>
    <x v="0"/>
    <x v="10"/>
    <x v="8"/>
    <x v="12"/>
    <x v="18"/>
    <x v="0"/>
    <x v="2"/>
    <n v="5.2574742000000001E-2"/>
  </r>
  <r>
    <x v="0"/>
    <x v="11"/>
    <x v="8"/>
    <x v="12"/>
    <x v="18"/>
    <x v="0"/>
    <x v="2"/>
    <n v="1"/>
  </r>
  <r>
    <x v="0"/>
    <x v="8"/>
    <x v="8"/>
    <x v="12"/>
    <x v="19"/>
    <x v="0"/>
    <x v="2"/>
    <n v="1.6603997070000001"/>
  </r>
  <r>
    <x v="0"/>
    <x v="9"/>
    <x v="8"/>
    <x v="12"/>
    <x v="19"/>
    <x v="0"/>
    <x v="2"/>
    <n v="122772.98"/>
  </r>
  <r>
    <x v="0"/>
    <x v="10"/>
    <x v="8"/>
    <x v="12"/>
    <x v="19"/>
    <x v="0"/>
    <x v="2"/>
    <n v="0.106933137"/>
  </r>
  <r>
    <x v="0"/>
    <x v="11"/>
    <x v="8"/>
    <x v="12"/>
    <x v="19"/>
    <x v="0"/>
    <x v="2"/>
    <n v="1"/>
  </r>
  <r>
    <x v="0"/>
    <x v="8"/>
    <x v="8"/>
    <x v="12"/>
    <x v="20"/>
    <x v="0"/>
    <x v="2"/>
    <n v="1.527442264"/>
  </r>
  <r>
    <x v="0"/>
    <x v="9"/>
    <x v="8"/>
    <x v="12"/>
    <x v="20"/>
    <x v="0"/>
    <x v="2"/>
    <n v="115.9533"/>
  </r>
  <r>
    <x v="0"/>
    <x v="10"/>
    <x v="8"/>
    <x v="12"/>
    <x v="20"/>
    <x v="0"/>
    <x v="2"/>
    <n v="1.8294841999999999E-2"/>
  </r>
  <r>
    <x v="0"/>
    <x v="11"/>
    <x v="8"/>
    <x v="12"/>
    <x v="20"/>
    <x v="0"/>
    <x v="2"/>
    <n v="1"/>
  </r>
  <r>
    <x v="0"/>
    <x v="8"/>
    <x v="8"/>
    <x v="12"/>
    <x v="21"/>
    <x v="0"/>
    <x v="2"/>
    <n v="1.513253698"/>
  </r>
  <r>
    <x v="0"/>
    <x v="9"/>
    <x v="8"/>
    <x v="12"/>
    <x v="21"/>
    <x v="0"/>
    <x v="2"/>
    <n v="1030.2208000000001"/>
  </r>
  <r>
    <x v="0"/>
    <x v="10"/>
    <x v="8"/>
    <x v="12"/>
    <x v="21"/>
    <x v="0"/>
    <x v="2"/>
    <n v="8.8357969999999994E-3"/>
  </r>
  <r>
    <x v="0"/>
    <x v="11"/>
    <x v="8"/>
    <x v="12"/>
    <x v="21"/>
    <x v="0"/>
    <x v="2"/>
    <n v="1"/>
  </r>
  <r>
    <x v="0"/>
    <x v="8"/>
    <x v="8"/>
    <x v="12"/>
    <x v="32"/>
    <x v="0"/>
    <x v="2"/>
    <n v="1"/>
  </r>
  <r>
    <x v="0"/>
    <x v="9"/>
    <x v="8"/>
    <x v="12"/>
    <x v="32"/>
    <x v="0"/>
    <x v="2"/>
    <n v="0"/>
  </r>
  <r>
    <x v="0"/>
    <x v="10"/>
    <x v="8"/>
    <x v="12"/>
    <x v="32"/>
    <x v="0"/>
    <x v="2"/>
    <n v="0"/>
  </r>
  <r>
    <x v="0"/>
    <x v="11"/>
    <x v="8"/>
    <x v="12"/>
    <x v="32"/>
    <x v="0"/>
    <x v="2"/>
    <n v="1"/>
  </r>
  <r>
    <x v="0"/>
    <x v="8"/>
    <x v="8"/>
    <x v="13"/>
    <x v="10"/>
    <x v="0"/>
    <x v="2"/>
    <n v="1.575316511"/>
  </r>
  <r>
    <x v="0"/>
    <x v="9"/>
    <x v="8"/>
    <x v="13"/>
    <x v="10"/>
    <x v="0"/>
    <x v="2"/>
    <n v="1510.0787"/>
  </r>
  <r>
    <x v="0"/>
    <x v="10"/>
    <x v="8"/>
    <x v="13"/>
    <x v="10"/>
    <x v="0"/>
    <x v="2"/>
    <n v="5.0211006000000002E-2"/>
  </r>
  <r>
    <x v="0"/>
    <x v="11"/>
    <x v="8"/>
    <x v="13"/>
    <x v="10"/>
    <x v="0"/>
    <x v="2"/>
    <n v="1"/>
  </r>
  <r>
    <x v="0"/>
    <x v="8"/>
    <x v="8"/>
    <x v="13"/>
    <x v="11"/>
    <x v="0"/>
    <x v="2"/>
    <n v="1.5693256760000001"/>
  </r>
  <r>
    <x v="0"/>
    <x v="9"/>
    <x v="8"/>
    <x v="13"/>
    <x v="11"/>
    <x v="0"/>
    <x v="2"/>
    <n v="874.47748999999999"/>
  </r>
  <r>
    <x v="0"/>
    <x v="10"/>
    <x v="8"/>
    <x v="13"/>
    <x v="11"/>
    <x v="0"/>
    <x v="2"/>
    <n v="4.6217116000000003E-2"/>
  </r>
  <r>
    <x v="0"/>
    <x v="11"/>
    <x v="8"/>
    <x v="13"/>
    <x v="11"/>
    <x v="0"/>
    <x v="2"/>
    <n v="1"/>
  </r>
  <r>
    <x v="0"/>
    <x v="8"/>
    <x v="8"/>
    <x v="13"/>
    <x v="12"/>
    <x v="0"/>
    <x v="2"/>
    <n v="1.5688326159999999"/>
  </r>
  <r>
    <x v="0"/>
    <x v="9"/>
    <x v="8"/>
    <x v="13"/>
    <x v="12"/>
    <x v="0"/>
    <x v="2"/>
    <n v="498.93074000000001"/>
  </r>
  <r>
    <x v="0"/>
    <x v="10"/>
    <x v="8"/>
    <x v="13"/>
    <x v="12"/>
    <x v="0"/>
    <x v="2"/>
    <n v="4.5888409999999998E-2"/>
  </r>
  <r>
    <x v="0"/>
    <x v="11"/>
    <x v="8"/>
    <x v="13"/>
    <x v="12"/>
    <x v="0"/>
    <x v="2"/>
    <n v="1"/>
  </r>
  <r>
    <x v="0"/>
    <x v="8"/>
    <x v="8"/>
    <x v="13"/>
    <x v="13"/>
    <x v="0"/>
    <x v="2"/>
    <n v="1.554187848"/>
  </r>
  <r>
    <x v="0"/>
    <x v="9"/>
    <x v="8"/>
    <x v="13"/>
    <x v="13"/>
    <x v="0"/>
    <x v="2"/>
    <n v="7511.4524000000001"/>
  </r>
  <r>
    <x v="0"/>
    <x v="10"/>
    <x v="8"/>
    <x v="13"/>
    <x v="13"/>
    <x v="0"/>
    <x v="2"/>
    <n v="3.6125231000000001E-2"/>
  </r>
  <r>
    <x v="0"/>
    <x v="11"/>
    <x v="8"/>
    <x v="13"/>
    <x v="13"/>
    <x v="0"/>
    <x v="2"/>
    <n v="1"/>
  </r>
  <r>
    <x v="0"/>
    <x v="8"/>
    <x v="8"/>
    <x v="13"/>
    <x v="14"/>
    <x v="0"/>
    <x v="2"/>
    <n v="1.539785816"/>
  </r>
  <r>
    <x v="0"/>
    <x v="9"/>
    <x v="8"/>
    <x v="13"/>
    <x v="14"/>
    <x v="0"/>
    <x v="2"/>
    <n v="2187.027"/>
  </r>
  <r>
    <x v="0"/>
    <x v="10"/>
    <x v="8"/>
    <x v="13"/>
    <x v="14"/>
    <x v="0"/>
    <x v="2"/>
    <n v="2.6523877000000001E-2"/>
  </r>
  <r>
    <x v="0"/>
    <x v="11"/>
    <x v="8"/>
    <x v="13"/>
    <x v="14"/>
    <x v="0"/>
    <x v="2"/>
    <n v="1"/>
  </r>
  <r>
    <x v="0"/>
    <x v="8"/>
    <x v="8"/>
    <x v="13"/>
    <x v="15"/>
    <x v="0"/>
    <x v="2"/>
    <n v="1.5719189920000001"/>
  </r>
  <r>
    <x v="0"/>
    <x v="9"/>
    <x v="8"/>
    <x v="13"/>
    <x v="15"/>
    <x v="0"/>
    <x v="2"/>
    <n v="491.73486000000003"/>
  </r>
  <r>
    <x v="0"/>
    <x v="10"/>
    <x v="8"/>
    <x v="13"/>
    <x v="15"/>
    <x v="0"/>
    <x v="2"/>
    <n v="4.7945993999999999E-2"/>
  </r>
  <r>
    <x v="0"/>
    <x v="11"/>
    <x v="8"/>
    <x v="13"/>
    <x v="15"/>
    <x v="0"/>
    <x v="2"/>
    <n v="1"/>
  </r>
  <r>
    <x v="0"/>
    <x v="8"/>
    <x v="8"/>
    <x v="13"/>
    <x v="16"/>
    <x v="0"/>
    <x v="2"/>
    <n v="1.525396652"/>
  </r>
  <r>
    <x v="0"/>
    <x v="9"/>
    <x v="8"/>
    <x v="13"/>
    <x v="16"/>
    <x v="0"/>
    <x v="2"/>
    <n v="404.96262000000002"/>
  </r>
  <r>
    <x v="0"/>
    <x v="10"/>
    <x v="8"/>
    <x v="13"/>
    <x v="16"/>
    <x v="0"/>
    <x v="2"/>
    <n v="1.6931100000000001E-2"/>
  </r>
  <r>
    <x v="0"/>
    <x v="11"/>
    <x v="8"/>
    <x v="13"/>
    <x v="16"/>
    <x v="0"/>
    <x v="2"/>
    <n v="1"/>
  </r>
  <r>
    <x v="0"/>
    <x v="8"/>
    <x v="8"/>
    <x v="13"/>
    <x v="17"/>
    <x v="0"/>
    <x v="2"/>
    <n v="1.553127793"/>
  </r>
  <r>
    <x v="0"/>
    <x v="9"/>
    <x v="8"/>
    <x v="13"/>
    <x v="17"/>
    <x v="0"/>
    <x v="2"/>
    <n v="2711.7075"/>
  </r>
  <r>
    <x v="0"/>
    <x v="10"/>
    <x v="8"/>
    <x v="13"/>
    <x v="17"/>
    <x v="0"/>
    <x v="2"/>
    <n v="3.5418526999999998E-2"/>
  </r>
  <r>
    <x v="0"/>
    <x v="11"/>
    <x v="8"/>
    <x v="13"/>
    <x v="17"/>
    <x v="0"/>
    <x v="2"/>
    <n v="1"/>
  </r>
  <r>
    <x v="0"/>
    <x v="8"/>
    <x v="8"/>
    <x v="13"/>
    <x v="18"/>
    <x v="0"/>
    <x v="2"/>
    <n v="1.572236459"/>
  </r>
  <r>
    <x v="0"/>
    <x v="9"/>
    <x v="8"/>
    <x v="13"/>
    <x v="18"/>
    <x v="0"/>
    <x v="2"/>
    <n v="3990.8825999999999"/>
  </r>
  <r>
    <x v="0"/>
    <x v="10"/>
    <x v="8"/>
    <x v="13"/>
    <x v="18"/>
    <x v="0"/>
    <x v="2"/>
    <n v="4.8157639000000002E-2"/>
  </r>
  <r>
    <x v="0"/>
    <x v="11"/>
    <x v="8"/>
    <x v="13"/>
    <x v="18"/>
    <x v="0"/>
    <x v="2"/>
    <n v="1"/>
  </r>
  <r>
    <x v="0"/>
    <x v="8"/>
    <x v="8"/>
    <x v="13"/>
    <x v="19"/>
    <x v="0"/>
    <x v="2"/>
    <n v="1.6511802209999999"/>
  </r>
  <r>
    <x v="0"/>
    <x v="9"/>
    <x v="8"/>
    <x v="13"/>
    <x v="19"/>
    <x v="0"/>
    <x v="2"/>
    <n v="37048.877999999997"/>
  </r>
  <r>
    <x v="0"/>
    <x v="10"/>
    <x v="8"/>
    <x v="13"/>
    <x v="19"/>
    <x v="0"/>
    <x v="2"/>
    <n v="0.100786813"/>
  </r>
  <r>
    <x v="0"/>
    <x v="11"/>
    <x v="8"/>
    <x v="13"/>
    <x v="19"/>
    <x v="0"/>
    <x v="2"/>
    <n v="1"/>
  </r>
  <r>
    <x v="0"/>
    <x v="8"/>
    <x v="8"/>
    <x v="13"/>
    <x v="20"/>
    <x v="0"/>
    <x v="2"/>
    <n v="1.5122361689999999"/>
  </r>
  <r>
    <x v="0"/>
    <x v="9"/>
    <x v="8"/>
    <x v="13"/>
    <x v="20"/>
    <x v="0"/>
    <x v="2"/>
    <n v="36.829835318999997"/>
  </r>
  <r>
    <x v="0"/>
    <x v="10"/>
    <x v="8"/>
    <x v="13"/>
    <x v="20"/>
    <x v="0"/>
    <x v="2"/>
    <n v="8.1574449999999993E-3"/>
  </r>
  <r>
    <x v="0"/>
    <x v="11"/>
    <x v="8"/>
    <x v="13"/>
    <x v="20"/>
    <x v="0"/>
    <x v="2"/>
    <n v="1"/>
  </r>
  <r>
    <x v="0"/>
    <x v="8"/>
    <x v="8"/>
    <x v="13"/>
    <x v="21"/>
    <x v="0"/>
    <x v="2"/>
    <n v="1.818940993"/>
  </r>
  <r>
    <x v="0"/>
    <x v="9"/>
    <x v="8"/>
    <x v="13"/>
    <x v="21"/>
    <x v="0"/>
    <x v="2"/>
    <n v="263.58078999999998"/>
  </r>
  <r>
    <x v="0"/>
    <x v="10"/>
    <x v="8"/>
    <x v="13"/>
    <x v="21"/>
    <x v="0"/>
    <x v="2"/>
    <n v="0.212627328"/>
  </r>
  <r>
    <x v="0"/>
    <x v="11"/>
    <x v="8"/>
    <x v="13"/>
    <x v="21"/>
    <x v="0"/>
    <x v="2"/>
    <n v="1"/>
  </r>
  <r>
    <x v="0"/>
    <x v="8"/>
    <x v="8"/>
    <x v="13"/>
    <x v="32"/>
    <x v="0"/>
    <x v="2"/>
    <n v="1"/>
  </r>
  <r>
    <x v="0"/>
    <x v="9"/>
    <x v="8"/>
    <x v="13"/>
    <x v="32"/>
    <x v="0"/>
    <x v="2"/>
    <n v="0"/>
  </r>
  <r>
    <x v="0"/>
    <x v="10"/>
    <x v="8"/>
    <x v="13"/>
    <x v="32"/>
    <x v="0"/>
    <x v="2"/>
    <n v="0"/>
  </r>
  <r>
    <x v="0"/>
    <x v="11"/>
    <x v="8"/>
    <x v="13"/>
    <x v="32"/>
    <x v="0"/>
    <x v="2"/>
    <n v="1"/>
  </r>
  <r>
    <x v="0"/>
    <x v="8"/>
    <x v="8"/>
    <x v="14"/>
    <x v="10"/>
    <x v="0"/>
    <x v="2"/>
    <n v="1.567524041"/>
  </r>
  <r>
    <x v="0"/>
    <x v="9"/>
    <x v="8"/>
    <x v="14"/>
    <x v="10"/>
    <x v="0"/>
    <x v="2"/>
    <n v="4549.6360000000004"/>
  </r>
  <r>
    <x v="0"/>
    <x v="10"/>
    <x v="8"/>
    <x v="14"/>
    <x v="10"/>
    <x v="0"/>
    <x v="2"/>
    <n v="4.5016027E-2"/>
  </r>
  <r>
    <x v="0"/>
    <x v="11"/>
    <x v="8"/>
    <x v="14"/>
    <x v="10"/>
    <x v="0"/>
    <x v="2"/>
    <n v="1"/>
  </r>
  <r>
    <x v="0"/>
    <x v="8"/>
    <x v="8"/>
    <x v="14"/>
    <x v="11"/>
    <x v="0"/>
    <x v="2"/>
    <n v="1.5785963949999999"/>
  </r>
  <r>
    <x v="0"/>
    <x v="9"/>
    <x v="8"/>
    <x v="14"/>
    <x v="11"/>
    <x v="0"/>
    <x v="2"/>
    <n v="5734.7975999999999"/>
  </r>
  <r>
    <x v="0"/>
    <x v="10"/>
    <x v="8"/>
    <x v="14"/>
    <x v="11"/>
    <x v="0"/>
    <x v="2"/>
    <n v="5.2397595999999998E-2"/>
  </r>
  <r>
    <x v="0"/>
    <x v="11"/>
    <x v="8"/>
    <x v="14"/>
    <x v="11"/>
    <x v="0"/>
    <x v="2"/>
    <n v="1"/>
  </r>
  <r>
    <x v="0"/>
    <x v="8"/>
    <x v="8"/>
    <x v="14"/>
    <x v="12"/>
    <x v="0"/>
    <x v="2"/>
    <n v="1.547380924"/>
  </r>
  <r>
    <x v="0"/>
    <x v="9"/>
    <x v="8"/>
    <x v="14"/>
    <x v="12"/>
    <x v="0"/>
    <x v="2"/>
    <n v="4525.7245999999996"/>
  </r>
  <r>
    <x v="0"/>
    <x v="10"/>
    <x v="8"/>
    <x v="14"/>
    <x v="12"/>
    <x v="0"/>
    <x v="2"/>
    <n v="3.1587282000000001E-2"/>
  </r>
  <r>
    <x v="0"/>
    <x v="11"/>
    <x v="8"/>
    <x v="14"/>
    <x v="12"/>
    <x v="0"/>
    <x v="2"/>
    <n v="1"/>
  </r>
  <r>
    <x v="0"/>
    <x v="8"/>
    <x v="8"/>
    <x v="14"/>
    <x v="13"/>
    <x v="0"/>
    <x v="2"/>
    <n v="1.5573097899999999"/>
  </r>
  <r>
    <x v="0"/>
    <x v="9"/>
    <x v="8"/>
    <x v="14"/>
    <x v="13"/>
    <x v="0"/>
    <x v="2"/>
    <n v="1360.0708999999999"/>
  </r>
  <r>
    <x v="0"/>
    <x v="10"/>
    <x v="8"/>
    <x v="14"/>
    <x v="13"/>
    <x v="0"/>
    <x v="2"/>
    <n v="3.8206525999999998E-2"/>
  </r>
  <r>
    <x v="0"/>
    <x v="11"/>
    <x v="8"/>
    <x v="14"/>
    <x v="13"/>
    <x v="0"/>
    <x v="2"/>
    <n v="1"/>
  </r>
  <r>
    <x v="0"/>
    <x v="8"/>
    <x v="8"/>
    <x v="14"/>
    <x v="14"/>
    <x v="0"/>
    <x v="2"/>
    <n v="1.5283179680000001"/>
  </r>
  <r>
    <x v="0"/>
    <x v="9"/>
    <x v="8"/>
    <x v="14"/>
    <x v="14"/>
    <x v="0"/>
    <x v="2"/>
    <n v="37088.913999999997"/>
  </r>
  <r>
    <x v="0"/>
    <x v="10"/>
    <x v="8"/>
    <x v="14"/>
    <x v="14"/>
    <x v="0"/>
    <x v="2"/>
    <n v="1.8878644999999999E-2"/>
  </r>
  <r>
    <x v="0"/>
    <x v="11"/>
    <x v="8"/>
    <x v="14"/>
    <x v="14"/>
    <x v="0"/>
    <x v="2"/>
    <n v="1"/>
  </r>
  <r>
    <x v="0"/>
    <x v="8"/>
    <x v="8"/>
    <x v="14"/>
    <x v="15"/>
    <x v="0"/>
    <x v="2"/>
    <n v="1.5301230619999999"/>
  </r>
  <r>
    <x v="0"/>
    <x v="9"/>
    <x v="8"/>
    <x v="14"/>
    <x v="15"/>
    <x v="0"/>
    <x v="2"/>
    <n v="10551.915000000001"/>
  </r>
  <r>
    <x v="0"/>
    <x v="10"/>
    <x v="8"/>
    <x v="14"/>
    <x v="15"/>
    <x v="0"/>
    <x v="2"/>
    <n v="2.0082039999999999E-2"/>
  </r>
  <r>
    <x v="0"/>
    <x v="11"/>
    <x v="8"/>
    <x v="14"/>
    <x v="15"/>
    <x v="0"/>
    <x v="2"/>
    <n v="1"/>
  </r>
  <r>
    <x v="0"/>
    <x v="8"/>
    <x v="8"/>
    <x v="14"/>
    <x v="16"/>
    <x v="0"/>
    <x v="2"/>
    <n v="1.544580069"/>
  </r>
  <r>
    <x v="0"/>
    <x v="9"/>
    <x v="8"/>
    <x v="14"/>
    <x v="16"/>
    <x v="0"/>
    <x v="2"/>
    <n v="14911.241"/>
  </r>
  <r>
    <x v="0"/>
    <x v="10"/>
    <x v="8"/>
    <x v="14"/>
    <x v="16"/>
    <x v="0"/>
    <x v="2"/>
    <n v="2.9720045E-2"/>
  </r>
  <r>
    <x v="0"/>
    <x v="11"/>
    <x v="8"/>
    <x v="14"/>
    <x v="16"/>
    <x v="0"/>
    <x v="2"/>
    <n v="1"/>
  </r>
  <r>
    <x v="0"/>
    <x v="8"/>
    <x v="8"/>
    <x v="14"/>
    <x v="17"/>
    <x v="0"/>
    <x v="2"/>
    <n v="1.5607475790000001"/>
  </r>
  <r>
    <x v="0"/>
    <x v="9"/>
    <x v="8"/>
    <x v="14"/>
    <x v="17"/>
    <x v="0"/>
    <x v="2"/>
    <n v="19299.948"/>
  </r>
  <r>
    <x v="0"/>
    <x v="10"/>
    <x v="8"/>
    <x v="14"/>
    <x v="17"/>
    <x v="0"/>
    <x v="2"/>
    <n v="4.0498384999999998E-2"/>
  </r>
  <r>
    <x v="0"/>
    <x v="11"/>
    <x v="8"/>
    <x v="14"/>
    <x v="17"/>
    <x v="0"/>
    <x v="2"/>
    <n v="1"/>
  </r>
  <r>
    <x v="0"/>
    <x v="8"/>
    <x v="8"/>
    <x v="14"/>
    <x v="18"/>
    <x v="0"/>
    <x v="2"/>
    <n v="1.56137722"/>
  </r>
  <r>
    <x v="0"/>
    <x v="9"/>
    <x v="8"/>
    <x v="14"/>
    <x v="18"/>
    <x v="0"/>
    <x v="2"/>
    <n v="29050.523000000001"/>
  </r>
  <r>
    <x v="0"/>
    <x v="10"/>
    <x v="8"/>
    <x v="14"/>
    <x v="18"/>
    <x v="0"/>
    <x v="2"/>
    <n v="4.0918146000000002E-2"/>
  </r>
  <r>
    <x v="0"/>
    <x v="11"/>
    <x v="8"/>
    <x v="14"/>
    <x v="18"/>
    <x v="0"/>
    <x v="2"/>
    <n v="1"/>
  </r>
  <r>
    <x v="0"/>
    <x v="8"/>
    <x v="8"/>
    <x v="14"/>
    <x v="19"/>
    <x v="0"/>
    <x v="2"/>
    <n v="1.6374440159999999"/>
  </r>
  <r>
    <x v="0"/>
    <x v="9"/>
    <x v="8"/>
    <x v="14"/>
    <x v="19"/>
    <x v="0"/>
    <x v="2"/>
    <n v="65299.027999999998"/>
  </r>
  <r>
    <x v="0"/>
    <x v="10"/>
    <x v="8"/>
    <x v="14"/>
    <x v="19"/>
    <x v="0"/>
    <x v="2"/>
    <n v="9.1629343000000002E-2"/>
  </r>
  <r>
    <x v="0"/>
    <x v="11"/>
    <x v="8"/>
    <x v="14"/>
    <x v="19"/>
    <x v="0"/>
    <x v="2"/>
    <n v="1"/>
  </r>
  <r>
    <x v="0"/>
    <x v="8"/>
    <x v="8"/>
    <x v="14"/>
    <x v="20"/>
    <x v="0"/>
    <x v="2"/>
    <n v="1.507137849"/>
  </r>
  <r>
    <x v="0"/>
    <x v="9"/>
    <x v="8"/>
    <x v="14"/>
    <x v="20"/>
    <x v="0"/>
    <x v="2"/>
    <n v="209.21827999999999"/>
  </r>
  <r>
    <x v="0"/>
    <x v="10"/>
    <x v="8"/>
    <x v="14"/>
    <x v="20"/>
    <x v="0"/>
    <x v="2"/>
    <n v="4.7585650000000002E-3"/>
  </r>
  <r>
    <x v="0"/>
    <x v="11"/>
    <x v="8"/>
    <x v="14"/>
    <x v="20"/>
    <x v="0"/>
    <x v="2"/>
    <n v="1"/>
  </r>
  <r>
    <x v="0"/>
    <x v="8"/>
    <x v="8"/>
    <x v="14"/>
    <x v="21"/>
    <x v="0"/>
    <x v="2"/>
    <n v="1.658048872"/>
  </r>
  <r>
    <x v="0"/>
    <x v="9"/>
    <x v="8"/>
    <x v="14"/>
    <x v="21"/>
    <x v="0"/>
    <x v="2"/>
    <n v="46566.019"/>
  </r>
  <r>
    <x v="0"/>
    <x v="10"/>
    <x v="8"/>
    <x v="14"/>
    <x v="21"/>
    <x v="0"/>
    <x v="2"/>
    <n v="0.105365914"/>
  </r>
  <r>
    <x v="0"/>
    <x v="11"/>
    <x v="8"/>
    <x v="14"/>
    <x v="21"/>
    <x v="0"/>
    <x v="2"/>
    <n v="1"/>
  </r>
  <r>
    <x v="0"/>
    <x v="8"/>
    <x v="8"/>
    <x v="14"/>
    <x v="32"/>
    <x v="0"/>
    <x v="2"/>
    <n v="1"/>
  </r>
  <r>
    <x v="0"/>
    <x v="9"/>
    <x v="8"/>
    <x v="14"/>
    <x v="32"/>
    <x v="0"/>
    <x v="2"/>
    <n v="0"/>
  </r>
  <r>
    <x v="0"/>
    <x v="10"/>
    <x v="8"/>
    <x v="14"/>
    <x v="32"/>
    <x v="0"/>
    <x v="2"/>
    <n v="0"/>
  </r>
  <r>
    <x v="0"/>
    <x v="11"/>
    <x v="8"/>
    <x v="14"/>
    <x v="32"/>
    <x v="0"/>
    <x v="2"/>
    <n v="1"/>
  </r>
  <r>
    <x v="0"/>
    <x v="8"/>
    <x v="8"/>
    <x v="15"/>
    <x v="10"/>
    <x v="0"/>
    <x v="2"/>
    <n v="1.550952967"/>
  </r>
  <r>
    <x v="0"/>
    <x v="9"/>
    <x v="8"/>
    <x v="15"/>
    <x v="10"/>
    <x v="0"/>
    <x v="2"/>
    <n v="15434.659"/>
  </r>
  <r>
    <x v="0"/>
    <x v="10"/>
    <x v="8"/>
    <x v="15"/>
    <x v="10"/>
    <x v="0"/>
    <x v="2"/>
    <n v="3.3968643999999999E-2"/>
  </r>
  <r>
    <x v="0"/>
    <x v="11"/>
    <x v="8"/>
    <x v="15"/>
    <x v="10"/>
    <x v="0"/>
    <x v="2"/>
    <n v="1"/>
  </r>
  <r>
    <x v="0"/>
    <x v="8"/>
    <x v="8"/>
    <x v="15"/>
    <x v="11"/>
    <x v="0"/>
    <x v="2"/>
    <n v="1.5632183479999999"/>
  </r>
  <r>
    <x v="0"/>
    <x v="9"/>
    <x v="8"/>
    <x v="15"/>
    <x v="11"/>
    <x v="0"/>
    <x v="2"/>
    <n v="15026.384"/>
  </r>
  <r>
    <x v="0"/>
    <x v="10"/>
    <x v="8"/>
    <x v="15"/>
    <x v="11"/>
    <x v="0"/>
    <x v="2"/>
    <n v="4.2145565000000003E-2"/>
  </r>
  <r>
    <x v="0"/>
    <x v="11"/>
    <x v="8"/>
    <x v="15"/>
    <x v="11"/>
    <x v="0"/>
    <x v="2"/>
    <n v="1"/>
  </r>
  <r>
    <x v="0"/>
    <x v="8"/>
    <x v="8"/>
    <x v="15"/>
    <x v="12"/>
    <x v="0"/>
    <x v="2"/>
    <n v="1.549045783"/>
  </r>
  <r>
    <x v="0"/>
    <x v="9"/>
    <x v="8"/>
    <x v="15"/>
    <x v="12"/>
    <x v="0"/>
    <x v="2"/>
    <n v="5516.8229000000001"/>
  </r>
  <r>
    <x v="0"/>
    <x v="10"/>
    <x v="8"/>
    <x v="15"/>
    <x v="12"/>
    <x v="0"/>
    <x v="2"/>
    <n v="3.2697189000000002E-2"/>
  </r>
  <r>
    <x v="0"/>
    <x v="11"/>
    <x v="8"/>
    <x v="15"/>
    <x v="12"/>
    <x v="0"/>
    <x v="2"/>
    <n v="1"/>
  </r>
  <r>
    <x v="0"/>
    <x v="8"/>
    <x v="8"/>
    <x v="15"/>
    <x v="13"/>
    <x v="0"/>
    <x v="2"/>
    <n v="1.5543652509999999"/>
  </r>
  <r>
    <x v="0"/>
    <x v="9"/>
    <x v="8"/>
    <x v="15"/>
    <x v="13"/>
    <x v="0"/>
    <x v="2"/>
    <n v="2634.2618000000002"/>
  </r>
  <r>
    <x v="0"/>
    <x v="10"/>
    <x v="8"/>
    <x v="15"/>
    <x v="13"/>
    <x v="0"/>
    <x v="2"/>
    <n v="3.6243500999999997E-2"/>
  </r>
  <r>
    <x v="0"/>
    <x v="11"/>
    <x v="8"/>
    <x v="15"/>
    <x v="13"/>
    <x v="0"/>
    <x v="2"/>
    <n v="1"/>
  </r>
  <r>
    <x v="0"/>
    <x v="8"/>
    <x v="8"/>
    <x v="15"/>
    <x v="14"/>
    <x v="0"/>
    <x v="2"/>
    <n v="1.5300630070000001"/>
  </r>
  <r>
    <x v="0"/>
    <x v="9"/>
    <x v="8"/>
    <x v="15"/>
    <x v="14"/>
    <x v="0"/>
    <x v="2"/>
    <n v="27401.723999999998"/>
  </r>
  <r>
    <x v="0"/>
    <x v="10"/>
    <x v="8"/>
    <x v="15"/>
    <x v="14"/>
    <x v="0"/>
    <x v="2"/>
    <n v="2.0042003999999999E-2"/>
  </r>
  <r>
    <x v="0"/>
    <x v="11"/>
    <x v="8"/>
    <x v="15"/>
    <x v="14"/>
    <x v="0"/>
    <x v="2"/>
    <n v="1"/>
  </r>
  <r>
    <x v="0"/>
    <x v="8"/>
    <x v="8"/>
    <x v="15"/>
    <x v="15"/>
    <x v="0"/>
    <x v="2"/>
    <n v="1.5345198250000001"/>
  </r>
  <r>
    <x v="0"/>
    <x v="9"/>
    <x v="8"/>
    <x v="15"/>
    <x v="15"/>
    <x v="0"/>
    <x v="2"/>
    <n v="68492.429000000004"/>
  </r>
  <r>
    <x v="0"/>
    <x v="10"/>
    <x v="8"/>
    <x v="15"/>
    <x v="15"/>
    <x v="0"/>
    <x v="2"/>
    <n v="2.3013216E-2"/>
  </r>
  <r>
    <x v="0"/>
    <x v="11"/>
    <x v="8"/>
    <x v="15"/>
    <x v="15"/>
    <x v="0"/>
    <x v="2"/>
    <n v="1"/>
  </r>
  <r>
    <x v="0"/>
    <x v="8"/>
    <x v="8"/>
    <x v="15"/>
    <x v="16"/>
    <x v="0"/>
    <x v="2"/>
    <n v="1.570062077"/>
  </r>
  <r>
    <x v="0"/>
    <x v="9"/>
    <x v="8"/>
    <x v="15"/>
    <x v="16"/>
    <x v="0"/>
    <x v="2"/>
    <n v="36605.928999999996"/>
  </r>
  <r>
    <x v="0"/>
    <x v="10"/>
    <x v="8"/>
    <x v="15"/>
    <x v="16"/>
    <x v="0"/>
    <x v="2"/>
    <n v="4.6708051E-2"/>
  </r>
  <r>
    <x v="0"/>
    <x v="11"/>
    <x v="8"/>
    <x v="15"/>
    <x v="16"/>
    <x v="0"/>
    <x v="2"/>
    <n v="1"/>
  </r>
  <r>
    <x v="0"/>
    <x v="8"/>
    <x v="8"/>
    <x v="15"/>
    <x v="17"/>
    <x v="0"/>
    <x v="2"/>
    <n v="1.5968248519999999"/>
  </r>
  <r>
    <x v="0"/>
    <x v="9"/>
    <x v="8"/>
    <x v="15"/>
    <x v="17"/>
    <x v="0"/>
    <x v="2"/>
    <n v="46393.595000000001"/>
  </r>
  <r>
    <x v="0"/>
    <x v="10"/>
    <x v="8"/>
    <x v="15"/>
    <x v="17"/>
    <x v="0"/>
    <x v="2"/>
    <n v="6.4549901000000007E-2"/>
  </r>
  <r>
    <x v="0"/>
    <x v="11"/>
    <x v="8"/>
    <x v="15"/>
    <x v="17"/>
    <x v="0"/>
    <x v="2"/>
    <n v="1"/>
  </r>
  <r>
    <x v="0"/>
    <x v="8"/>
    <x v="8"/>
    <x v="15"/>
    <x v="18"/>
    <x v="0"/>
    <x v="2"/>
    <n v="1.5564514549999999"/>
  </r>
  <r>
    <x v="0"/>
    <x v="9"/>
    <x v="8"/>
    <x v="15"/>
    <x v="18"/>
    <x v="0"/>
    <x v="2"/>
    <n v="29335.94"/>
  </r>
  <r>
    <x v="0"/>
    <x v="10"/>
    <x v="8"/>
    <x v="15"/>
    <x v="18"/>
    <x v="0"/>
    <x v="2"/>
    <n v="3.7634303000000001E-2"/>
  </r>
  <r>
    <x v="0"/>
    <x v="11"/>
    <x v="8"/>
    <x v="15"/>
    <x v="18"/>
    <x v="0"/>
    <x v="2"/>
    <n v="1"/>
  </r>
  <r>
    <x v="0"/>
    <x v="8"/>
    <x v="8"/>
    <x v="15"/>
    <x v="19"/>
    <x v="0"/>
    <x v="2"/>
    <n v="1.677398838"/>
  </r>
  <r>
    <x v="0"/>
    <x v="9"/>
    <x v="8"/>
    <x v="15"/>
    <x v="19"/>
    <x v="0"/>
    <x v="2"/>
    <n v="74086.567999999999"/>
  </r>
  <r>
    <x v="0"/>
    <x v="10"/>
    <x v="8"/>
    <x v="15"/>
    <x v="19"/>
    <x v="0"/>
    <x v="2"/>
    <n v="0.118265892"/>
  </r>
  <r>
    <x v="0"/>
    <x v="11"/>
    <x v="8"/>
    <x v="15"/>
    <x v="19"/>
    <x v="0"/>
    <x v="2"/>
    <n v="1"/>
  </r>
  <r>
    <x v="0"/>
    <x v="8"/>
    <x v="8"/>
    <x v="15"/>
    <x v="20"/>
    <x v="0"/>
    <x v="2"/>
    <n v="1.5525265779999999"/>
  </r>
  <r>
    <x v="0"/>
    <x v="9"/>
    <x v="8"/>
    <x v="15"/>
    <x v="20"/>
    <x v="0"/>
    <x v="2"/>
    <n v="406.80405000000002"/>
  </r>
  <r>
    <x v="0"/>
    <x v="10"/>
    <x v="8"/>
    <x v="15"/>
    <x v="20"/>
    <x v="0"/>
    <x v="2"/>
    <n v="3.5017719000000003E-2"/>
  </r>
  <r>
    <x v="0"/>
    <x v="11"/>
    <x v="8"/>
    <x v="15"/>
    <x v="20"/>
    <x v="0"/>
    <x v="2"/>
    <n v="1"/>
  </r>
  <r>
    <x v="0"/>
    <x v="8"/>
    <x v="8"/>
    <x v="15"/>
    <x v="21"/>
    <x v="0"/>
    <x v="2"/>
    <n v="1.6069175330000001"/>
  </r>
  <r>
    <x v="0"/>
    <x v="9"/>
    <x v="8"/>
    <x v="15"/>
    <x v="21"/>
    <x v="0"/>
    <x v="2"/>
    <n v="67101.721000000005"/>
  </r>
  <r>
    <x v="0"/>
    <x v="10"/>
    <x v="8"/>
    <x v="15"/>
    <x v="21"/>
    <x v="0"/>
    <x v="2"/>
    <n v="7.1278355000000002E-2"/>
  </r>
  <r>
    <x v="0"/>
    <x v="11"/>
    <x v="8"/>
    <x v="15"/>
    <x v="21"/>
    <x v="0"/>
    <x v="2"/>
    <n v="1"/>
  </r>
  <r>
    <x v="0"/>
    <x v="8"/>
    <x v="8"/>
    <x v="15"/>
    <x v="32"/>
    <x v="0"/>
    <x v="2"/>
    <n v="1"/>
  </r>
  <r>
    <x v="0"/>
    <x v="9"/>
    <x v="8"/>
    <x v="15"/>
    <x v="32"/>
    <x v="0"/>
    <x v="2"/>
    <n v="0"/>
  </r>
  <r>
    <x v="0"/>
    <x v="10"/>
    <x v="8"/>
    <x v="15"/>
    <x v="32"/>
    <x v="0"/>
    <x v="2"/>
    <n v="0"/>
  </r>
  <r>
    <x v="0"/>
    <x v="11"/>
    <x v="8"/>
    <x v="15"/>
    <x v="32"/>
    <x v="0"/>
    <x v="2"/>
    <n v="1"/>
  </r>
  <r>
    <x v="0"/>
    <x v="8"/>
    <x v="8"/>
    <x v="16"/>
    <x v="10"/>
    <x v="0"/>
    <x v="2"/>
    <n v="1.534355396"/>
  </r>
  <r>
    <x v="0"/>
    <x v="9"/>
    <x v="8"/>
    <x v="16"/>
    <x v="10"/>
    <x v="0"/>
    <x v="2"/>
    <n v="1018.9529"/>
  </r>
  <r>
    <x v="0"/>
    <x v="10"/>
    <x v="8"/>
    <x v="16"/>
    <x v="10"/>
    <x v="0"/>
    <x v="2"/>
    <n v="2.2903595999999998E-2"/>
  </r>
  <r>
    <x v="0"/>
    <x v="11"/>
    <x v="8"/>
    <x v="16"/>
    <x v="10"/>
    <x v="0"/>
    <x v="2"/>
    <n v="1"/>
  </r>
  <r>
    <x v="0"/>
    <x v="8"/>
    <x v="8"/>
    <x v="16"/>
    <x v="11"/>
    <x v="0"/>
    <x v="2"/>
    <n v="1.619031017"/>
  </r>
  <r>
    <x v="0"/>
    <x v="9"/>
    <x v="8"/>
    <x v="16"/>
    <x v="11"/>
    <x v="0"/>
    <x v="2"/>
    <n v="5691.1331"/>
  </r>
  <r>
    <x v="0"/>
    <x v="10"/>
    <x v="8"/>
    <x v="16"/>
    <x v="11"/>
    <x v="0"/>
    <x v="2"/>
    <n v="7.9354011000000002E-2"/>
  </r>
  <r>
    <x v="0"/>
    <x v="11"/>
    <x v="8"/>
    <x v="16"/>
    <x v="11"/>
    <x v="0"/>
    <x v="2"/>
    <n v="1"/>
  </r>
  <r>
    <x v="0"/>
    <x v="8"/>
    <x v="8"/>
    <x v="16"/>
    <x v="12"/>
    <x v="0"/>
    <x v="2"/>
    <n v="1.5289547219999999"/>
  </r>
  <r>
    <x v="0"/>
    <x v="9"/>
    <x v="8"/>
    <x v="16"/>
    <x v="12"/>
    <x v="0"/>
    <x v="2"/>
    <n v="830.22313999999994"/>
  </r>
  <r>
    <x v="0"/>
    <x v="10"/>
    <x v="8"/>
    <x v="16"/>
    <x v="12"/>
    <x v="0"/>
    <x v="2"/>
    <n v="1.9303147E-2"/>
  </r>
  <r>
    <x v="0"/>
    <x v="11"/>
    <x v="8"/>
    <x v="16"/>
    <x v="12"/>
    <x v="0"/>
    <x v="2"/>
    <n v="1"/>
  </r>
  <r>
    <x v="0"/>
    <x v="8"/>
    <x v="8"/>
    <x v="16"/>
    <x v="13"/>
    <x v="0"/>
    <x v="2"/>
    <n v="1.551395495"/>
  </r>
  <r>
    <x v="0"/>
    <x v="9"/>
    <x v="8"/>
    <x v="16"/>
    <x v="13"/>
    <x v="0"/>
    <x v="2"/>
    <n v="274.78397000000001"/>
  </r>
  <r>
    <x v="0"/>
    <x v="10"/>
    <x v="8"/>
    <x v="16"/>
    <x v="13"/>
    <x v="0"/>
    <x v="2"/>
    <n v="3.4263663E-2"/>
  </r>
  <r>
    <x v="0"/>
    <x v="11"/>
    <x v="8"/>
    <x v="16"/>
    <x v="13"/>
    <x v="0"/>
    <x v="2"/>
    <n v="1"/>
  </r>
  <r>
    <x v="0"/>
    <x v="8"/>
    <x v="8"/>
    <x v="16"/>
    <x v="14"/>
    <x v="0"/>
    <x v="2"/>
    <n v="1.580363789"/>
  </r>
  <r>
    <x v="0"/>
    <x v="9"/>
    <x v="8"/>
    <x v="16"/>
    <x v="14"/>
    <x v="0"/>
    <x v="2"/>
    <n v="1566.0491999999999"/>
  </r>
  <r>
    <x v="0"/>
    <x v="10"/>
    <x v="8"/>
    <x v="16"/>
    <x v="14"/>
    <x v="0"/>
    <x v="2"/>
    <n v="5.3575857999999997E-2"/>
  </r>
  <r>
    <x v="0"/>
    <x v="11"/>
    <x v="8"/>
    <x v="16"/>
    <x v="14"/>
    <x v="0"/>
    <x v="2"/>
    <n v="1"/>
  </r>
  <r>
    <x v="0"/>
    <x v="8"/>
    <x v="8"/>
    <x v="16"/>
    <x v="15"/>
    <x v="0"/>
    <x v="2"/>
    <n v="1.5272205889999999"/>
  </r>
  <r>
    <x v="0"/>
    <x v="9"/>
    <x v="8"/>
    <x v="16"/>
    <x v="15"/>
    <x v="0"/>
    <x v="2"/>
    <n v="7560.4748"/>
  </r>
  <r>
    <x v="0"/>
    <x v="10"/>
    <x v="8"/>
    <x v="16"/>
    <x v="15"/>
    <x v="0"/>
    <x v="2"/>
    <n v="1.8147059E-2"/>
  </r>
  <r>
    <x v="0"/>
    <x v="11"/>
    <x v="8"/>
    <x v="16"/>
    <x v="15"/>
    <x v="0"/>
    <x v="2"/>
    <n v="1"/>
  </r>
  <r>
    <x v="0"/>
    <x v="8"/>
    <x v="8"/>
    <x v="16"/>
    <x v="16"/>
    <x v="0"/>
    <x v="2"/>
    <n v="1.526027858"/>
  </r>
  <r>
    <x v="0"/>
    <x v="9"/>
    <x v="8"/>
    <x v="16"/>
    <x v="16"/>
    <x v="0"/>
    <x v="2"/>
    <n v="20553.973999999998"/>
  </r>
  <r>
    <x v="0"/>
    <x v="10"/>
    <x v="8"/>
    <x v="16"/>
    <x v="16"/>
    <x v="0"/>
    <x v="2"/>
    <n v="1.7351905000000001E-2"/>
  </r>
  <r>
    <x v="0"/>
    <x v="11"/>
    <x v="8"/>
    <x v="16"/>
    <x v="16"/>
    <x v="0"/>
    <x v="2"/>
    <n v="1"/>
  </r>
  <r>
    <x v="0"/>
    <x v="8"/>
    <x v="8"/>
    <x v="16"/>
    <x v="17"/>
    <x v="0"/>
    <x v="2"/>
    <n v="1.5290394309999999"/>
  </r>
  <r>
    <x v="0"/>
    <x v="9"/>
    <x v="8"/>
    <x v="16"/>
    <x v="17"/>
    <x v="0"/>
    <x v="2"/>
    <n v="4581.7694000000001"/>
  </r>
  <r>
    <x v="0"/>
    <x v="10"/>
    <x v="8"/>
    <x v="16"/>
    <x v="17"/>
    <x v="0"/>
    <x v="2"/>
    <n v="1.9359620000000001E-2"/>
  </r>
  <r>
    <x v="0"/>
    <x v="11"/>
    <x v="8"/>
    <x v="16"/>
    <x v="17"/>
    <x v="0"/>
    <x v="2"/>
    <n v="1"/>
  </r>
  <r>
    <x v="0"/>
    <x v="8"/>
    <x v="8"/>
    <x v="16"/>
    <x v="18"/>
    <x v="0"/>
    <x v="2"/>
    <n v="1.5328992530000001"/>
  </r>
  <r>
    <x v="0"/>
    <x v="9"/>
    <x v="8"/>
    <x v="16"/>
    <x v="18"/>
    <x v="0"/>
    <x v="2"/>
    <n v="10564.53"/>
  </r>
  <r>
    <x v="0"/>
    <x v="10"/>
    <x v="8"/>
    <x v="16"/>
    <x v="18"/>
    <x v="0"/>
    <x v="2"/>
    <n v="2.1932833999999998E-2"/>
  </r>
  <r>
    <x v="0"/>
    <x v="11"/>
    <x v="8"/>
    <x v="16"/>
    <x v="18"/>
    <x v="0"/>
    <x v="2"/>
    <n v="1"/>
  </r>
  <r>
    <x v="0"/>
    <x v="8"/>
    <x v="8"/>
    <x v="16"/>
    <x v="19"/>
    <x v="0"/>
    <x v="2"/>
    <n v="1.5464398420000001"/>
  </r>
  <r>
    <x v="0"/>
    <x v="9"/>
    <x v="8"/>
    <x v="16"/>
    <x v="19"/>
    <x v="0"/>
    <x v="2"/>
    <n v="14458.544"/>
  </r>
  <r>
    <x v="0"/>
    <x v="10"/>
    <x v="8"/>
    <x v="16"/>
    <x v="19"/>
    <x v="0"/>
    <x v="2"/>
    <n v="3.0959894000000002E-2"/>
  </r>
  <r>
    <x v="0"/>
    <x v="11"/>
    <x v="8"/>
    <x v="16"/>
    <x v="19"/>
    <x v="0"/>
    <x v="2"/>
    <n v="1"/>
  </r>
  <r>
    <x v="0"/>
    <x v="8"/>
    <x v="8"/>
    <x v="16"/>
    <x v="20"/>
    <x v="0"/>
    <x v="2"/>
    <n v="1.615133403"/>
  </r>
  <r>
    <x v="0"/>
    <x v="9"/>
    <x v="8"/>
    <x v="16"/>
    <x v="20"/>
    <x v="0"/>
    <x v="2"/>
    <n v="278.52069999999998"/>
  </r>
  <r>
    <x v="0"/>
    <x v="10"/>
    <x v="8"/>
    <x v="16"/>
    <x v="20"/>
    <x v="0"/>
    <x v="2"/>
    <n v="7.6755601000000007E-2"/>
  </r>
  <r>
    <x v="0"/>
    <x v="11"/>
    <x v="8"/>
    <x v="16"/>
    <x v="20"/>
    <x v="0"/>
    <x v="2"/>
    <n v="1"/>
  </r>
  <r>
    <x v="0"/>
    <x v="8"/>
    <x v="8"/>
    <x v="16"/>
    <x v="21"/>
    <x v="0"/>
    <x v="2"/>
    <n v="1.523952929"/>
  </r>
  <r>
    <x v="0"/>
    <x v="9"/>
    <x v="8"/>
    <x v="16"/>
    <x v="21"/>
    <x v="0"/>
    <x v="2"/>
    <n v="134622.95000000001"/>
  </r>
  <r>
    <x v="0"/>
    <x v="10"/>
    <x v="8"/>
    <x v="16"/>
    <x v="21"/>
    <x v="0"/>
    <x v="2"/>
    <n v="1.5968618E-2"/>
  </r>
  <r>
    <x v="0"/>
    <x v="11"/>
    <x v="8"/>
    <x v="16"/>
    <x v="21"/>
    <x v="0"/>
    <x v="2"/>
    <n v="1"/>
  </r>
  <r>
    <x v="0"/>
    <x v="8"/>
    <x v="8"/>
    <x v="16"/>
    <x v="32"/>
    <x v="0"/>
    <x v="2"/>
    <n v="1"/>
  </r>
  <r>
    <x v="0"/>
    <x v="9"/>
    <x v="8"/>
    <x v="16"/>
    <x v="32"/>
    <x v="0"/>
    <x v="2"/>
    <n v="0"/>
  </r>
  <r>
    <x v="0"/>
    <x v="10"/>
    <x v="8"/>
    <x v="16"/>
    <x v="32"/>
    <x v="0"/>
    <x v="2"/>
    <n v="0"/>
  </r>
  <r>
    <x v="0"/>
    <x v="11"/>
    <x v="8"/>
    <x v="16"/>
    <x v="32"/>
    <x v="0"/>
    <x v="2"/>
    <n v="1"/>
  </r>
  <r>
    <x v="0"/>
    <x v="8"/>
    <x v="8"/>
    <x v="17"/>
    <x v="10"/>
    <x v="0"/>
    <x v="2"/>
    <n v="1.510411462"/>
  </r>
  <r>
    <x v="0"/>
    <x v="9"/>
    <x v="8"/>
    <x v="17"/>
    <x v="10"/>
    <x v="0"/>
    <x v="2"/>
    <n v="32897.252"/>
  </r>
  <r>
    <x v="0"/>
    <x v="10"/>
    <x v="8"/>
    <x v="17"/>
    <x v="10"/>
    <x v="0"/>
    <x v="2"/>
    <n v="6.9409729999999996E-3"/>
  </r>
  <r>
    <x v="0"/>
    <x v="11"/>
    <x v="8"/>
    <x v="17"/>
    <x v="10"/>
    <x v="0"/>
    <x v="2"/>
    <n v="1"/>
  </r>
  <r>
    <x v="0"/>
    <x v="8"/>
    <x v="8"/>
    <x v="17"/>
    <x v="11"/>
    <x v="0"/>
    <x v="2"/>
    <n v="1.5162351999999999"/>
  </r>
  <r>
    <x v="0"/>
    <x v="9"/>
    <x v="8"/>
    <x v="17"/>
    <x v="11"/>
    <x v="0"/>
    <x v="2"/>
    <n v="24632.269"/>
  </r>
  <r>
    <x v="0"/>
    <x v="10"/>
    <x v="8"/>
    <x v="17"/>
    <x v="11"/>
    <x v="0"/>
    <x v="2"/>
    <n v="1.0823465000000001E-2"/>
  </r>
  <r>
    <x v="0"/>
    <x v="11"/>
    <x v="8"/>
    <x v="17"/>
    <x v="11"/>
    <x v="0"/>
    <x v="2"/>
    <n v="1"/>
  </r>
  <r>
    <x v="0"/>
    <x v="8"/>
    <x v="8"/>
    <x v="17"/>
    <x v="12"/>
    <x v="0"/>
    <x v="2"/>
    <n v="1.5127428979999999"/>
  </r>
  <r>
    <x v="0"/>
    <x v="9"/>
    <x v="8"/>
    <x v="17"/>
    <x v="12"/>
    <x v="0"/>
    <x v="2"/>
    <n v="27564.331999999999"/>
  </r>
  <r>
    <x v="0"/>
    <x v="10"/>
    <x v="8"/>
    <x v="17"/>
    <x v="12"/>
    <x v="0"/>
    <x v="2"/>
    <n v="8.4952640000000006E-3"/>
  </r>
  <r>
    <x v="0"/>
    <x v="11"/>
    <x v="8"/>
    <x v="17"/>
    <x v="12"/>
    <x v="0"/>
    <x v="2"/>
    <n v="1"/>
  </r>
  <r>
    <x v="0"/>
    <x v="8"/>
    <x v="8"/>
    <x v="17"/>
    <x v="13"/>
    <x v="0"/>
    <x v="2"/>
    <n v="1.5110418619999999"/>
  </r>
  <r>
    <x v="0"/>
    <x v="9"/>
    <x v="8"/>
    <x v="17"/>
    <x v="13"/>
    <x v="0"/>
    <x v="2"/>
    <n v="11340.574000000001"/>
  </r>
  <r>
    <x v="0"/>
    <x v="10"/>
    <x v="8"/>
    <x v="17"/>
    <x v="13"/>
    <x v="0"/>
    <x v="2"/>
    <n v="7.3612399999999998E-3"/>
  </r>
  <r>
    <x v="0"/>
    <x v="11"/>
    <x v="8"/>
    <x v="17"/>
    <x v="13"/>
    <x v="0"/>
    <x v="2"/>
    <n v="1"/>
  </r>
  <r>
    <x v="0"/>
    <x v="8"/>
    <x v="8"/>
    <x v="17"/>
    <x v="14"/>
    <x v="0"/>
    <x v="2"/>
    <n v="1.5124718699999999"/>
  </r>
  <r>
    <x v="0"/>
    <x v="9"/>
    <x v="8"/>
    <x v="17"/>
    <x v="14"/>
    <x v="0"/>
    <x v="2"/>
    <n v="32911.847000000002"/>
  </r>
  <r>
    <x v="0"/>
    <x v="10"/>
    <x v="8"/>
    <x v="17"/>
    <x v="14"/>
    <x v="0"/>
    <x v="2"/>
    <n v="8.3145779999999996E-3"/>
  </r>
  <r>
    <x v="0"/>
    <x v="11"/>
    <x v="8"/>
    <x v="17"/>
    <x v="14"/>
    <x v="0"/>
    <x v="2"/>
    <n v="1"/>
  </r>
  <r>
    <x v="0"/>
    <x v="8"/>
    <x v="8"/>
    <x v="17"/>
    <x v="15"/>
    <x v="0"/>
    <x v="2"/>
    <n v="1.511768048"/>
  </r>
  <r>
    <x v="0"/>
    <x v="9"/>
    <x v="8"/>
    <x v="17"/>
    <x v="15"/>
    <x v="0"/>
    <x v="2"/>
    <n v="60474.391000000003"/>
  </r>
  <r>
    <x v="0"/>
    <x v="10"/>
    <x v="8"/>
    <x v="17"/>
    <x v="15"/>
    <x v="0"/>
    <x v="2"/>
    <n v="7.8453629999999993E-3"/>
  </r>
  <r>
    <x v="0"/>
    <x v="11"/>
    <x v="8"/>
    <x v="17"/>
    <x v="15"/>
    <x v="0"/>
    <x v="2"/>
    <n v="1"/>
  </r>
  <r>
    <x v="0"/>
    <x v="8"/>
    <x v="8"/>
    <x v="17"/>
    <x v="16"/>
    <x v="0"/>
    <x v="2"/>
    <n v="1.511029519"/>
  </r>
  <r>
    <x v="0"/>
    <x v="9"/>
    <x v="8"/>
    <x v="17"/>
    <x v="16"/>
    <x v="0"/>
    <x v="2"/>
    <n v="10358.401"/>
  </r>
  <r>
    <x v="0"/>
    <x v="10"/>
    <x v="8"/>
    <x v="17"/>
    <x v="16"/>
    <x v="0"/>
    <x v="2"/>
    <n v="7.3530109999999996E-3"/>
  </r>
  <r>
    <x v="0"/>
    <x v="11"/>
    <x v="8"/>
    <x v="17"/>
    <x v="16"/>
    <x v="0"/>
    <x v="2"/>
    <n v="1"/>
  </r>
  <r>
    <x v="0"/>
    <x v="8"/>
    <x v="8"/>
    <x v="17"/>
    <x v="17"/>
    <x v="0"/>
    <x v="2"/>
    <n v="1.5196690559999999"/>
  </r>
  <r>
    <x v="0"/>
    <x v="9"/>
    <x v="8"/>
    <x v="17"/>
    <x v="17"/>
    <x v="0"/>
    <x v="2"/>
    <n v="54659.953000000001"/>
  </r>
  <r>
    <x v="0"/>
    <x v="10"/>
    <x v="8"/>
    <x v="17"/>
    <x v="17"/>
    <x v="0"/>
    <x v="2"/>
    <n v="1.3112702E-2"/>
  </r>
  <r>
    <x v="0"/>
    <x v="11"/>
    <x v="8"/>
    <x v="17"/>
    <x v="17"/>
    <x v="0"/>
    <x v="2"/>
    <n v="1"/>
  </r>
  <r>
    <x v="0"/>
    <x v="8"/>
    <x v="8"/>
    <x v="17"/>
    <x v="18"/>
    <x v="0"/>
    <x v="2"/>
    <n v="1.5196659969999999"/>
  </r>
  <r>
    <x v="0"/>
    <x v="9"/>
    <x v="8"/>
    <x v="17"/>
    <x v="18"/>
    <x v="0"/>
    <x v="2"/>
    <n v="54065.071000000004"/>
  </r>
  <r>
    <x v="0"/>
    <x v="10"/>
    <x v="8"/>
    <x v="17"/>
    <x v="18"/>
    <x v="0"/>
    <x v="2"/>
    <n v="1.3110663E-2"/>
  </r>
  <r>
    <x v="0"/>
    <x v="11"/>
    <x v="8"/>
    <x v="17"/>
    <x v="18"/>
    <x v="0"/>
    <x v="2"/>
    <n v="1"/>
  </r>
  <r>
    <x v="0"/>
    <x v="8"/>
    <x v="8"/>
    <x v="17"/>
    <x v="19"/>
    <x v="0"/>
    <x v="2"/>
    <n v="1.546760637"/>
  </r>
  <r>
    <x v="0"/>
    <x v="9"/>
    <x v="8"/>
    <x v="17"/>
    <x v="19"/>
    <x v="0"/>
    <x v="2"/>
    <n v="100413.7"/>
  </r>
  <r>
    <x v="0"/>
    <x v="10"/>
    <x v="8"/>
    <x v="17"/>
    <x v="19"/>
    <x v="0"/>
    <x v="2"/>
    <n v="3.1173756E-2"/>
  </r>
  <r>
    <x v="0"/>
    <x v="11"/>
    <x v="8"/>
    <x v="17"/>
    <x v="19"/>
    <x v="0"/>
    <x v="2"/>
    <n v="1"/>
  </r>
  <r>
    <x v="0"/>
    <x v="8"/>
    <x v="8"/>
    <x v="17"/>
    <x v="20"/>
    <x v="0"/>
    <x v="2"/>
    <n v="1.5804849139999999"/>
  </r>
  <r>
    <x v="0"/>
    <x v="9"/>
    <x v="8"/>
    <x v="17"/>
    <x v="20"/>
    <x v="0"/>
    <x v="2"/>
    <n v="2089.3820999999998"/>
  </r>
  <r>
    <x v="0"/>
    <x v="10"/>
    <x v="8"/>
    <x v="17"/>
    <x v="20"/>
    <x v="0"/>
    <x v="2"/>
    <n v="5.3656609000000001E-2"/>
  </r>
  <r>
    <x v="0"/>
    <x v="11"/>
    <x v="8"/>
    <x v="17"/>
    <x v="20"/>
    <x v="0"/>
    <x v="2"/>
    <n v="1"/>
  </r>
  <r>
    <x v="0"/>
    <x v="8"/>
    <x v="8"/>
    <x v="17"/>
    <x v="21"/>
    <x v="0"/>
    <x v="2"/>
    <n v="1.503032033"/>
  </r>
  <r>
    <x v="0"/>
    <x v="9"/>
    <x v="8"/>
    <x v="17"/>
    <x v="21"/>
    <x v="0"/>
    <x v="2"/>
    <n v="18461.935000000001"/>
  </r>
  <r>
    <x v="0"/>
    <x v="10"/>
    <x v="8"/>
    <x v="17"/>
    <x v="21"/>
    <x v="0"/>
    <x v="2"/>
    <n v="2.0213539999999999E-3"/>
  </r>
  <r>
    <x v="0"/>
    <x v="11"/>
    <x v="8"/>
    <x v="17"/>
    <x v="21"/>
    <x v="0"/>
    <x v="2"/>
    <n v="1"/>
  </r>
  <r>
    <x v="0"/>
    <x v="8"/>
    <x v="8"/>
    <x v="17"/>
    <x v="32"/>
    <x v="0"/>
    <x v="2"/>
    <n v="1"/>
  </r>
  <r>
    <x v="0"/>
    <x v="9"/>
    <x v="8"/>
    <x v="17"/>
    <x v="32"/>
    <x v="0"/>
    <x v="2"/>
    <n v="0"/>
  </r>
  <r>
    <x v="0"/>
    <x v="10"/>
    <x v="8"/>
    <x v="17"/>
    <x v="32"/>
    <x v="0"/>
    <x v="2"/>
    <n v="0"/>
  </r>
  <r>
    <x v="0"/>
    <x v="11"/>
    <x v="8"/>
    <x v="17"/>
    <x v="32"/>
    <x v="0"/>
    <x v="2"/>
    <n v="1"/>
  </r>
  <r>
    <x v="0"/>
    <x v="8"/>
    <x v="8"/>
    <x v="18"/>
    <x v="10"/>
    <x v="0"/>
    <x v="2"/>
    <n v="1.5179171709999999"/>
  </r>
  <r>
    <x v="0"/>
    <x v="9"/>
    <x v="8"/>
    <x v="18"/>
    <x v="10"/>
    <x v="0"/>
    <x v="2"/>
    <n v="5464.3703999999998"/>
  </r>
  <r>
    <x v="0"/>
    <x v="10"/>
    <x v="8"/>
    <x v="18"/>
    <x v="10"/>
    <x v="0"/>
    <x v="2"/>
    <n v="1.1944779000000001E-2"/>
  </r>
  <r>
    <x v="0"/>
    <x v="11"/>
    <x v="8"/>
    <x v="18"/>
    <x v="10"/>
    <x v="0"/>
    <x v="2"/>
    <n v="1"/>
  </r>
  <r>
    <x v="0"/>
    <x v="8"/>
    <x v="8"/>
    <x v="18"/>
    <x v="11"/>
    <x v="0"/>
    <x v="2"/>
    <n v="1.5451863189999999"/>
  </r>
  <r>
    <x v="0"/>
    <x v="9"/>
    <x v="8"/>
    <x v="18"/>
    <x v="11"/>
    <x v="0"/>
    <x v="2"/>
    <n v="27377.096000000001"/>
  </r>
  <r>
    <x v="0"/>
    <x v="10"/>
    <x v="8"/>
    <x v="18"/>
    <x v="11"/>
    <x v="0"/>
    <x v="2"/>
    <n v="3.0124211000000001E-2"/>
  </r>
  <r>
    <x v="0"/>
    <x v="11"/>
    <x v="8"/>
    <x v="18"/>
    <x v="11"/>
    <x v="0"/>
    <x v="2"/>
    <n v="1"/>
  </r>
  <r>
    <x v="0"/>
    <x v="8"/>
    <x v="8"/>
    <x v="18"/>
    <x v="12"/>
    <x v="0"/>
    <x v="2"/>
    <n v="1.5433351790000001"/>
  </r>
  <r>
    <x v="0"/>
    <x v="9"/>
    <x v="8"/>
    <x v="18"/>
    <x v="12"/>
    <x v="0"/>
    <x v="2"/>
    <n v="7726.7855"/>
  </r>
  <r>
    <x v="0"/>
    <x v="10"/>
    <x v="8"/>
    <x v="18"/>
    <x v="12"/>
    <x v="0"/>
    <x v="2"/>
    <n v="2.8890117999999999E-2"/>
  </r>
  <r>
    <x v="0"/>
    <x v="11"/>
    <x v="8"/>
    <x v="18"/>
    <x v="12"/>
    <x v="0"/>
    <x v="2"/>
    <n v="1"/>
  </r>
  <r>
    <x v="0"/>
    <x v="8"/>
    <x v="8"/>
    <x v="18"/>
    <x v="13"/>
    <x v="0"/>
    <x v="2"/>
    <n v="1.5449694309999999"/>
  </r>
  <r>
    <x v="0"/>
    <x v="9"/>
    <x v="8"/>
    <x v="18"/>
    <x v="13"/>
    <x v="0"/>
    <x v="2"/>
    <n v="2745.2091"/>
  </r>
  <r>
    <x v="0"/>
    <x v="10"/>
    <x v="8"/>
    <x v="18"/>
    <x v="13"/>
    <x v="0"/>
    <x v="2"/>
    <n v="2.9979618999999999E-2"/>
  </r>
  <r>
    <x v="0"/>
    <x v="11"/>
    <x v="8"/>
    <x v="18"/>
    <x v="13"/>
    <x v="0"/>
    <x v="2"/>
    <n v="1"/>
  </r>
  <r>
    <x v="0"/>
    <x v="8"/>
    <x v="8"/>
    <x v="18"/>
    <x v="14"/>
    <x v="0"/>
    <x v="2"/>
    <n v="1.536111872"/>
  </r>
  <r>
    <x v="0"/>
    <x v="9"/>
    <x v="8"/>
    <x v="18"/>
    <x v="14"/>
    <x v="0"/>
    <x v="2"/>
    <n v="6793.6755999999996"/>
  </r>
  <r>
    <x v="0"/>
    <x v="10"/>
    <x v="8"/>
    <x v="18"/>
    <x v="14"/>
    <x v="0"/>
    <x v="2"/>
    <n v="2.4074580000000002E-2"/>
  </r>
  <r>
    <x v="0"/>
    <x v="11"/>
    <x v="8"/>
    <x v="18"/>
    <x v="14"/>
    <x v="0"/>
    <x v="2"/>
    <n v="1"/>
  </r>
  <r>
    <x v="0"/>
    <x v="8"/>
    <x v="8"/>
    <x v="18"/>
    <x v="15"/>
    <x v="0"/>
    <x v="2"/>
    <n v="1.549056274"/>
  </r>
  <r>
    <x v="0"/>
    <x v="9"/>
    <x v="8"/>
    <x v="18"/>
    <x v="15"/>
    <x v="0"/>
    <x v="2"/>
    <n v="16491.223999999998"/>
  </r>
  <r>
    <x v="0"/>
    <x v="10"/>
    <x v="8"/>
    <x v="18"/>
    <x v="15"/>
    <x v="0"/>
    <x v="2"/>
    <n v="3.2704180999999999E-2"/>
  </r>
  <r>
    <x v="0"/>
    <x v="11"/>
    <x v="8"/>
    <x v="18"/>
    <x v="15"/>
    <x v="0"/>
    <x v="2"/>
    <n v="1"/>
  </r>
  <r>
    <x v="0"/>
    <x v="8"/>
    <x v="8"/>
    <x v="18"/>
    <x v="16"/>
    <x v="0"/>
    <x v="2"/>
    <n v="1.53007173"/>
  </r>
  <r>
    <x v="0"/>
    <x v="9"/>
    <x v="8"/>
    <x v="18"/>
    <x v="16"/>
    <x v="0"/>
    <x v="2"/>
    <n v="15784.213"/>
  </r>
  <r>
    <x v="0"/>
    <x v="10"/>
    <x v="8"/>
    <x v="18"/>
    <x v="16"/>
    <x v="0"/>
    <x v="2"/>
    <n v="2.0047817999999999E-2"/>
  </r>
  <r>
    <x v="0"/>
    <x v="11"/>
    <x v="8"/>
    <x v="18"/>
    <x v="16"/>
    <x v="0"/>
    <x v="2"/>
    <n v="1"/>
  </r>
  <r>
    <x v="0"/>
    <x v="8"/>
    <x v="8"/>
    <x v="18"/>
    <x v="17"/>
    <x v="0"/>
    <x v="2"/>
    <n v="1.5450530790000001"/>
  </r>
  <r>
    <x v="0"/>
    <x v="9"/>
    <x v="8"/>
    <x v="18"/>
    <x v="17"/>
    <x v="0"/>
    <x v="2"/>
    <n v="48748.938000000002"/>
  </r>
  <r>
    <x v="0"/>
    <x v="10"/>
    <x v="8"/>
    <x v="18"/>
    <x v="17"/>
    <x v="0"/>
    <x v="2"/>
    <n v="3.0035383999999998E-2"/>
  </r>
  <r>
    <x v="0"/>
    <x v="11"/>
    <x v="8"/>
    <x v="18"/>
    <x v="17"/>
    <x v="0"/>
    <x v="2"/>
    <n v="1"/>
  </r>
  <r>
    <x v="0"/>
    <x v="8"/>
    <x v="8"/>
    <x v="18"/>
    <x v="18"/>
    <x v="0"/>
    <x v="2"/>
    <n v="1.5342548439999999"/>
  </r>
  <r>
    <x v="0"/>
    <x v="9"/>
    <x v="8"/>
    <x v="18"/>
    <x v="18"/>
    <x v="0"/>
    <x v="2"/>
    <n v="103532.87"/>
  </r>
  <r>
    <x v="0"/>
    <x v="10"/>
    <x v="8"/>
    <x v="18"/>
    <x v="18"/>
    <x v="0"/>
    <x v="2"/>
    <n v="2.2836560999999998E-2"/>
  </r>
  <r>
    <x v="0"/>
    <x v="11"/>
    <x v="8"/>
    <x v="18"/>
    <x v="18"/>
    <x v="0"/>
    <x v="2"/>
    <n v="1"/>
  </r>
  <r>
    <x v="0"/>
    <x v="8"/>
    <x v="8"/>
    <x v="18"/>
    <x v="19"/>
    <x v="0"/>
    <x v="2"/>
    <n v="1.550577281"/>
  </r>
  <r>
    <x v="0"/>
    <x v="9"/>
    <x v="8"/>
    <x v="18"/>
    <x v="19"/>
    <x v="0"/>
    <x v="2"/>
    <n v="191521.93"/>
  </r>
  <r>
    <x v="0"/>
    <x v="10"/>
    <x v="8"/>
    <x v="18"/>
    <x v="19"/>
    <x v="0"/>
    <x v="2"/>
    <n v="3.3718185999999997E-2"/>
  </r>
  <r>
    <x v="0"/>
    <x v="11"/>
    <x v="8"/>
    <x v="18"/>
    <x v="19"/>
    <x v="0"/>
    <x v="2"/>
    <n v="1"/>
  </r>
  <r>
    <x v="0"/>
    <x v="8"/>
    <x v="8"/>
    <x v="18"/>
    <x v="20"/>
    <x v="0"/>
    <x v="2"/>
    <n v="1.511034969"/>
  </r>
  <r>
    <x v="0"/>
    <x v="9"/>
    <x v="8"/>
    <x v="18"/>
    <x v="20"/>
    <x v="0"/>
    <x v="2"/>
    <n v="217988.55"/>
  </r>
  <r>
    <x v="0"/>
    <x v="10"/>
    <x v="8"/>
    <x v="18"/>
    <x v="20"/>
    <x v="0"/>
    <x v="2"/>
    <n v="7.3566439999999999E-3"/>
  </r>
  <r>
    <x v="0"/>
    <x v="11"/>
    <x v="8"/>
    <x v="18"/>
    <x v="20"/>
    <x v="0"/>
    <x v="2"/>
    <n v="1"/>
  </r>
  <r>
    <x v="0"/>
    <x v="8"/>
    <x v="8"/>
    <x v="18"/>
    <x v="21"/>
    <x v="0"/>
    <x v="2"/>
    <n v="1.565612295"/>
  </r>
  <r>
    <x v="0"/>
    <x v="9"/>
    <x v="8"/>
    <x v="18"/>
    <x v="21"/>
    <x v="0"/>
    <x v="2"/>
    <n v="12395.089"/>
  </r>
  <r>
    <x v="0"/>
    <x v="10"/>
    <x v="8"/>
    <x v="18"/>
    <x v="21"/>
    <x v="0"/>
    <x v="2"/>
    <n v="4.3741528000000002E-2"/>
  </r>
  <r>
    <x v="0"/>
    <x v="11"/>
    <x v="8"/>
    <x v="18"/>
    <x v="21"/>
    <x v="0"/>
    <x v="2"/>
    <n v="1"/>
  </r>
  <r>
    <x v="0"/>
    <x v="8"/>
    <x v="8"/>
    <x v="18"/>
    <x v="32"/>
    <x v="0"/>
    <x v="2"/>
    <n v="1"/>
  </r>
  <r>
    <x v="0"/>
    <x v="9"/>
    <x v="8"/>
    <x v="18"/>
    <x v="32"/>
    <x v="0"/>
    <x v="2"/>
    <n v="0"/>
  </r>
  <r>
    <x v="0"/>
    <x v="10"/>
    <x v="8"/>
    <x v="18"/>
    <x v="32"/>
    <x v="0"/>
    <x v="2"/>
    <n v="0"/>
  </r>
  <r>
    <x v="0"/>
    <x v="11"/>
    <x v="8"/>
    <x v="18"/>
    <x v="32"/>
    <x v="0"/>
    <x v="2"/>
    <n v="1"/>
  </r>
  <r>
    <x v="0"/>
    <x v="8"/>
    <x v="9"/>
    <x v="9"/>
    <x v="10"/>
    <x v="0"/>
    <x v="2"/>
    <n v="1.4667705870000001"/>
  </r>
  <r>
    <x v="0"/>
    <x v="9"/>
    <x v="9"/>
    <x v="9"/>
    <x v="10"/>
    <x v="0"/>
    <x v="2"/>
    <n v="26708.763999999999"/>
  </r>
  <r>
    <x v="0"/>
    <x v="10"/>
    <x v="9"/>
    <x v="9"/>
    <x v="10"/>
    <x v="0"/>
    <x v="2"/>
    <n v="-2.2152943000000001E-2"/>
  </r>
  <r>
    <x v="0"/>
    <x v="11"/>
    <x v="9"/>
    <x v="9"/>
    <x v="10"/>
    <x v="0"/>
    <x v="2"/>
    <n v="1"/>
  </r>
  <r>
    <x v="0"/>
    <x v="8"/>
    <x v="9"/>
    <x v="9"/>
    <x v="11"/>
    <x v="0"/>
    <x v="2"/>
    <n v="1.49444245"/>
  </r>
  <r>
    <x v="0"/>
    <x v="9"/>
    <x v="9"/>
    <x v="9"/>
    <x v="11"/>
    <x v="0"/>
    <x v="2"/>
    <n v="229.4151"/>
  </r>
  <r>
    <x v="0"/>
    <x v="10"/>
    <x v="9"/>
    <x v="9"/>
    <x v="11"/>
    <x v="0"/>
    <x v="2"/>
    <n v="-3.7050339999999998E-3"/>
  </r>
  <r>
    <x v="0"/>
    <x v="11"/>
    <x v="9"/>
    <x v="9"/>
    <x v="11"/>
    <x v="0"/>
    <x v="2"/>
    <n v="1"/>
  </r>
  <r>
    <x v="0"/>
    <x v="8"/>
    <x v="9"/>
    <x v="9"/>
    <x v="12"/>
    <x v="0"/>
    <x v="2"/>
    <n v="1.4915110840000001"/>
  </r>
  <r>
    <x v="0"/>
    <x v="9"/>
    <x v="9"/>
    <x v="9"/>
    <x v="12"/>
    <x v="0"/>
    <x v="2"/>
    <n v="32270.412"/>
  </r>
  <r>
    <x v="0"/>
    <x v="10"/>
    <x v="9"/>
    <x v="9"/>
    <x v="12"/>
    <x v="0"/>
    <x v="2"/>
    <n v="-5.6592780000000002E-3"/>
  </r>
  <r>
    <x v="0"/>
    <x v="11"/>
    <x v="9"/>
    <x v="9"/>
    <x v="12"/>
    <x v="0"/>
    <x v="2"/>
    <n v="1"/>
  </r>
  <r>
    <x v="0"/>
    <x v="8"/>
    <x v="9"/>
    <x v="9"/>
    <x v="13"/>
    <x v="0"/>
    <x v="2"/>
    <n v="1.508059644"/>
  </r>
  <r>
    <x v="0"/>
    <x v="9"/>
    <x v="9"/>
    <x v="9"/>
    <x v="13"/>
    <x v="0"/>
    <x v="2"/>
    <n v="532.48186999999996"/>
  </r>
  <r>
    <x v="0"/>
    <x v="10"/>
    <x v="9"/>
    <x v="9"/>
    <x v="13"/>
    <x v="0"/>
    <x v="2"/>
    <n v="5.3730949999999996E-3"/>
  </r>
  <r>
    <x v="0"/>
    <x v="11"/>
    <x v="9"/>
    <x v="9"/>
    <x v="13"/>
    <x v="0"/>
    <x v="2"/>
    <n v="1"/>
  </r>
  <r>
    <x v="0"/>
    <x v="8"/>
    <x v="9"/>
    <x v="9"/>
    <x v="14"/>
    <x v="0"/>
    <x v="2"/>
    <n v="1.519613726"/>
  </r>
  <r>
    <x v="0"/>
    <x v="9"/>
    <x v="9"/>
    <x v="9"/>
    <x v="14"/>
    <x v="0"/>
    <x v="2"/>
    <n v="673.32334000000003"/>
  </r>
  <r>
    <x v="0"/>
    <x v="10"/>
    <x v="9"/>
    <x v="9"/>
    <x v="14"/>
    <x v="0"/>
    <x v="2"/>
    <n v="1.3075816000000001E-2"/>
  </r>
  <r>
    <x v="0"/>
    <x v="11"/>
    <x v="9"/>
    <x v="9"/>
    <x v="14"/>
    <x v="0"/>
    <x v="2"/>
    <n v="1"/>
  </r>
  <r>
    <x v="0"/>
    <x v="8"/>
    <x v="9"/>
    <x v="9"/>
    <x v="15"/>
    <x v="0"/>
    <x v="2"/>
    <n v="1.508605448"/>
  </r>
  <r>
    <x v="0"/>
    <x v="9"/>
    <x v="9"/>
    <x v="9"/>
    <x v="15"/>
    <x v="0"/>
    <x v="2"/>
    <n v="578.44140000000004"/>
  </r>
  <r>
    <x v="0"/>
    <x v="10"/>
    <x v="9"/>
    <x v="9"/>
    <x v="15"/>
    <x v="0"/>
    <x v="2"/>
    <n v="5.7369650000000001E-3"/>
  </r>
  <r>
    <x v="0"/>
    <x v="11"/>
    <x v="9"/>
    <x v="9"/>
    <x v="15"/>
    <x v="0"/>
    <x v="2"/>
    <n v="1"/>
  </r>
  <r>
    <x v="0"/>
    <x v="8"/>
    <x v="9"/>
    <x v="9"/>
    <x v="16"/>
    <x v="0"/>
    <x v="2"/>
    <n v="1.5279560679999999"/>
  </r>
  <r>
    <x v="0"/>
    <x v="9"/>
    <x v="9"/>
    <x v="9"/>
    <x v="16"/>
    <x v="0"/>
    <x v="2"/>
    <n v="403.83769000000001"/>
  </r>
  <r>
    <x v="0"/>
    <x v="10"/>
    <x v="9"/>
    <x v="9"/>
    <x v="16"/>
    <x v="0"/>
    <x v="2"/>
    <n v="1.8637377E-2"/>
  </r>
  <r>
    <x v="0"/>
    <x v="11"/>
    <x v="9"/>
    <x v="9"/>
    <x v="16"/>
    <x v="0"/>
    <x v="2"/>
    <n v="1"/>
  </r>
  <r>
    <x v="0"/>
    <x v="8"/>
    <x v="9"/>
    <x v="9"/>
    <x v="17"/>
    <x v="0"/>
    <x v="2"/>
    <n v="1.543752593"/>
  </r>
  <r>
    <x v="0"/>
    <x v="9"/>
    <x v="9"/>
    <x v="9"/>
    <x v="17"/>
    <x v="0"/>
    <x v="2"/>
    <n v="3775.8995"/>
  </r>
  <r>
    <x v="0"/>
    <x v="10"/>
    <x v="9"/>
    <x v="9"/>
    <x v="17"/>
    <x v="0"/>
    <x v="2"/>
    <n v="2.9168395E-2"/>
  </r>
  <r>
    <x v="0"/>
    <x v="11"/>
    <x v="9"/>
    <x v="9"/>
    <x v="17"/>
    <x v="0"/>
    <x v="2"/>
    <n v="1"/>
  </r>
  <r>
    <x v="0"/>
    <x v="8"/>
    <x v="9"/>
    <x v="9"/>
    <x v="18"/>
    <x v="0"/>
    <x v="2"/>
    <n v="1.6437242510000001"/>
  </r>
  <r>
    <x v="0"/>
    <x v="9"/>
    <x v="9"/>
    <x v="9"/>
    <x v="18"/>
    <x v="0"/>
    <x v="2"/>
    <n v="4214.7946000000002"/>
  </r>
  <r>
    <x v="0"/>
    <x v="10"/>
    <x v="9"/>
    <x v="9"/>
    <x v="18"/>
    <x v="0"/>
    <x v="2"/>
    <n v="9.5816165999999994E-2"/>
  </r>
  <r>
    <x v="0"/>
    <x v="11"/>
    <x v="9"/>
    <x v="9"/>
    <x v="18"/>
    <x v="0"/>
    <x v="2"/>
    <n v="1"/>
  </r>
  <r>
    <x v="0"/>
    <x v="8"/>
    <x v="9"/>
    <x v="9"/>
    <x v="19"/>
    <x v="0"/>
    <x v="2"/>
    <n v="1.5433596620000001"/>
  </r>
  <r>
    <x v="0"/>
    <x v="9"/>
    <x v="9"/>
    <x v="9"/>
    <x v="19"/>
    <x v="0"/>
    <x v="2"/>
    <n v="58140.800999999999"/>
  </r>
  <r>
    <x v="0"/>
    <x v="10"/>
    <x v="9"/>
    <x v="9"/>
    <x v="19"/>
    <x v="0"/>
    <x v="2"/>
    <n v="2.8906439999999999E-2"/>
  </r>
  <r>
    <x v="0"/>
    <x v="11"/>
    <x v="9"/>
    <x v="9"/>
    <x v="19"/>
    <x v="0"/>
    <x v="2"/>
    <n v="1"/>
  </r>
  <r>
    <x v="0"/>
    <x v="8"/>
    <x v="9"/>
    <x v="9"/>
    <x v="20"/>
    <x v="0"/>
    <x v="2"/>
    <n v="1.5053437649999999"/>
  </r>
  <r>
    <x v="0"/>
    <x v="9"/>
    <x v="9"/>
    <x v="9"/>
    <x v="20"/>
    <x v="0"/>
    <x v="2"/>
    <n v="641.61950000000002"/>
  </r>
  <r>
    <x v="0"/>
    <x v="10"/>
    <x v="9"/>
    <x v="9"/>
    <x v="20"/>
    <x v="0"/>
    <x v="2"/>
    <n v="3.5625090000000002E-3"/>
  </r>
  <r>
    <x v="0"/>
    <x v="11"/>
    <x v="9"/>
    <x v="9"/>
    <x v="20"/>
    <x v="0"/>
    <x v="2"/>
    <n v="1"/>
  </r>
  <r>
    <x v="0"/>
    <x v="8"/>
    <x v="9"/>
    <x v="9"/>
    <x v="21"/>
    <x v="0"/>
    <x v="2"/>
    <n v="1.5011510850000001"/>
  </r>
  <r>
    <x v="0"/>
    <x v="9"/>
    <x v="9"/>
    <x v="9"/>
    <x v="21"/>
    <x v="0"/>
    <x v="2"/>
    <n v="3155.8335999999999"/>
  </r>
  <r>
    <x v="0"/>
    <x v="10"/>
    <x v="9"/>
    <x v="9"/>
    <x v="21"/>
    <x v="0"/>
    <x v="2"/>
    <n v="7.6738900000000005E-4"/>
  </r>
  <r>
    <x v="0"/>
    <x v="11"/>
    <x v="9"/>
    <x v="9"/>
    <x v="21"/>
    <x v="0"/>
    <x v="2"/>
    <n v="1"/>
  </r>
  <r>
    <x v="0"/>
    <x v="8"/>
    <x v="9"/>
    <x v="9"/>
    <x v="32"/>
    <x v="0"/>
    <x v="2"/>
    <n v="1"/>
  </r>
  <r>
    <x v="0"/>
    <x v="9"/>
    <x v="9"/>
    <x v="9"/>
    <x v="32"/>
    <x v="0"/>
    <x v="2"/>
    <n v="0"/>
  </r>
  <r>
    <x v="0"/>
    <x v="10"/>
    <x v="9"/>
    <x v="9"/>
    <x v="32"/>
    <x v="0"/>
    <x v="2"/>
    <n v="0"/>
  </r>
  <r>
    <x v="0"/>
    <x v="11"/>
    <x v="9"/>
    <x v="9"/>
    <x v="32"/>
    <x v="0"/>
    <x v="2"/>
    <n v="1"/>
  </r>
  <r>
    <x v="0"/>
    <x v="8"/>
    <x v="9"/>
    <x v="10"/>
    <x v="10"/>
    <x v="0"/>
    <x v="2"/>
    <n v="1.5711691480000001"/>
  </r>
  <r>
    <x v="0"/>
    <x v="9"/>
    <x v="9"/>
    <x v="10"/>
    <x v="10"/>
    <x v="0"/>
    <x v="2"/>
    <n v="59137.813000000002"/>
  </r>
  <r>
    <x v="0"/>
    <x v="10"/>
    <x v="9"/>
    <x v="10"/>
    <x v="10"/>
    <x v="0"/>
    <x v="2"/>
    <n v="4.7446097E-2"/>
  </r>
  <r>
    <x v="0"/>
    <x v="11"/>
    <x v="9"/>
    <x v="10"/>
    <x v="10"/>
    <x v="0"/>
    <x v="2"/>
    <n v="1"/>
  </r>
  <r>
    <x v="0"/>
    <x v="8"/>
    <x v="9"/>
    <x v="10"/>
    <x v="11"/>
    <x v="0"/>
    <x v="2"/>
    <n v="1.501112805"/>
  </r>
  <r>
    <x v="0"/>
    <x v="9"/>
    <x v="9"/>
    <x v="10"/>
    <x v="11"/>
    <x v="0"/>
    <x v="2"/>
    <n v="283.49876"/>
  </r>
  <r>
    <x v="0"/>
    <x v="10"/>
    <x v="9"/>
    <x v="10"/>
    <x v="11"/>
    <x v="0"/>
    <x v="2"/>
    <n v="7.4186900000000004E-4"/>
  </r>
  <r>
    <x v="0"/>
    <x v="11"/>
    <x v="9"/>
    <x v="10"/>
    <x v="11"/>
    <x v="0"/>
    <x v="2"/>
    <n v="1"/>
  </r>
  <r>
    <x v="0"/>
    <x v="8"/>
    <x v="9"/>
    <x v="10"/>
    <x v="12"/>
    <x v="0"/>
    <x v="2"/>
    <n v="1.5081476410000001"/>
  </r>
  <r>
    <x v="0"/>
    <x v="9"/>
    <x v="9"/>
    <x v="10"/>
    <x v="12"/>
    <x v="0"/>
    <x v="2"/>
    <n v="10854.903"/>
  </r>
  <r>
    <x v="0"/>
    <x v="10"/>
    <x v="9"/>
    <x v="10"/>
    <x v="12"/>
    <x v="0"/>
    <x v="2"/>
    <n v="5.4317590000000004E-3"/>
  </r>
  <r>
    <x v="0"/>
    <x v="11"/>
    <x v="9"/>
    <x v="10"/>
    <x v="12"/>
    <x v="0"/>
    <x v="2"/>
    <n v="1"/>
  </r>
  <r>
    <x v="0"/>
    <x v="8"/>
    <x v="9"/>
    <x v="10"/>
    <x v="13"/>
    <x v="0"/>
    <x v="2"/>
    <n v="1.5074477660000001"/>
  </r>
  <r>
    <x v="0"/>
    <x v="9"/>
    <x v="9"/>
    <x v="10"/>
    <x v="13"/>
    <x v="0"/>
    <x v="2"/>
    <n v="832.48256000000003"/>
  </r>
  <r>
    <x v="0"/>
    <x v="10"/>
    <x v="9"/>
    <x v="10"/>
    <x v="13"/>
    <x v="0"/>
    <x v="2"/>
    <n v="4.965176E-3"/>
  </r>
  <r>
    <x v="0"/>
    <x v="11"/>
    <x v="9"/>
    <x v="10"/>
    <x v="13"/>
    <x v="0"/>
    <x v="2"/>
    <n v="1"/>
  </r>
  <r>
    <x v="0"/>
    <x v="8"/>
    <x v="9"/>
    <x v="10"/>
    <x v="14"/>
    <x v="0"/>
    <x v="2"/>
    <n v="1.5037514030000001"/>
  </r>
  <r>
    <x v="0"/>
    <x v="9"/>
    <x v="9"/>
    <x v="10"/>
    <x v="14"/>
    <x v="0"/>
    <x v="2"/>
    <n v="857.56550000000004"/>
  </r>
  <r>
    <x v="0"/>
    <x v="10"/>
    <x v="9"/>
    <x v="10"/>
    <x v="14"/>
    <x v="0"/>
    <x v="2"/>
    <n v="2.5009339999999998E-3"/>
  </r>
  <r>
    <x v="0"/>
    <x v="11"/>
    <x v="9"/>
    <x v="10"/>
    <x v="14"/>
    <x v="0"/>
    <x v="2"/>
    <n v="1"/>
  </r>
  <r>
    <x v="0"/>
    <x v="8"/>
    <x v="9"/>
    <x v="10"/>
    <x v="15"/>
    <x v="0"/>
    <x v="2"/>
    <n v="1.4937434860000001"/>
  </r>
  <r>
    <x v="0"/>
    <x v="9"/>
    <x v="9"/>
    <x v="10"/>
    <x v="15"/>
    <x v="0"/>
    <x v="2"/>
    <n v="1885.8681999999999"/>
  </r>
  <r>
    <x v="0"/>
    <x v="10"/>
    <x v="9"/>
    <x v="10"/>
    <x v="15"/>
    <x v="0"/>
    <x v="2"/>
    <n v="-4.1710109999999996E-3"/>
  </r>
  <r>
    <x v="0"/>
    <x v="11"/>
    <x v="9"/>
    <x v="10"/>
    <x v="15"/>
    <x v="0"/>
    <x v="2"/>
    <n v="1"/>
  </r>
  <r>
    <x v="0"/>
    <x v="8"/>
    <x v="9"/>
    <x v="10"/>
    <x v="16"/>
    <x v="0"/>
    <x v="2"/>
    <n v="1.52357326"/>
  </r>
  <r>
    <x v="0"/>
    <x v="9"/>
    <x v="9"/>
    <x v="10"/>
    <x v="16"/>
    <x v="0"/>
    <x v="2"/>
    <n v="197.10613000000001"/>
  </r>
  <r>
    <x v="0"/>
    <x v="10"/>
    <x v="9"/>
    <x v="10"/>
    <x v="16"/>
    <x v="0"/>
    <x v="2"/>
    <n v="1.5715505000000001E-2"/>
  </r>
  <r>
    <x v="0"/>
    <x v="11"/>
    <x v="9"/>
    <x v="10"/>
    <x v="16"/>
    <x v="0"/>
    <x v="2"/>
    <n v="1"/>
  </r>
  <r>
    <x v="0"/>
    <x v="8"/>
    <x v="9"/>
    <x v="10"/>
    <x v="17"/>
    <x v="0"/>
    <x v="2"/>
    <n v="1.531252297"/>
  </r>
  <r>
    <x v="0"/>
    <x v="9"/>
    <x v="9"/>
    <x v="10"/>
    <x v="17"/>
    <x v="0"/>
    <x v="2"/>
    <n v="5245.3314"/>
  </r>
  <r>
    <x v="0"/>
    <x v="10"/>
    <x v="9"/>
    <x v="10"/>
    <x v="17"/>
    <x v="0"/>
    <x v="2"/>
    <n v="2.0834862999999999E-2"/>
  </r>
  <r>
    <x v="0"/>
    <x v="11"/>
    <x v="9"/>
    <x v="10"/>
    <x v="17"/>
    <x v="0"/>
    <x v="2"/>
    <n v="1"/>
  </r>
  <r>
    <x v="0"/>
    <x v="8"/>
    <x v="9"/>
    <x v="10"/>
    <x v="18"/>
    <x v="0"/>
    <x v="2"/>
    <n v="1.5871746040000001"/>
  </r>
  <r>
    <x v="0"/>
    <x v="9"/>
    <x v="9"/>
    <x v="10"/>
    <x v="18"/>
    <x v="0"/>
    <x v="2"/>
    <n v="6890.4607999999998"/>
  </r>
  <r>
    <x v="0"/>
    <x v="10"/>
    <x v="9"/>
    <x v="10"/>
    <x v="18"/>
    <x v="0"/>
    <x v="2"/>
    <n v="5.8116400999999998E-2"/>
  </r>
  <r>
    <x v="0"/>
    <x v="11"/>
    <x v="9"/>
    <x v="10"/>
    <x v="18"/>
    <x v="0"/>
    <x v="2"/>
    <n v="1"/>
  </r>
  <r>
    <x v="0"/>
    <x v="8"/>
    <x v="9"/>
    <x v="10"/>
    <x v="19"/>
    <x v="0"/>
    <x v="2"/>
    <n v="1.807716165"/>
  </r>
  <r>
    <x v="0"/>
    <x v="9"/>
    <x v="9"/>
    <x v="10"/>
    <x v="19"/>
    <x v="0"/>
    <x v="2"/>
    <n v="104440.73"/>
  </r>
  <r>
    <x v="0"/>
    <x v="10"/>
    <x v="9"/>
    <x v="10"/>
    <x v="19"/>
    <x v="0"/>
    <x v="2"/>
    <n v="0.20514410799999999"/>
  </r>
  <r>
    <x v="0"/>
    <x v="11"/>
    <x v="9"/>
    <x v="10"/>
    <x v="19"/>
    <x v="0"/>
    <x v="2"/>
    <n v="1"/>
  </r>
  <r>
    <x v="0"/>
    <x v="8"/>
    <x v="9"/>
    <x v="10"/>
    <x v="20"/>
    <x v="0"/>
    <x v="2"/>
    <n v="1.502538175"/>
  </r>
  <r>
    <x v="0"/>
    <x v="9"/>
    <x v="9"/>
    <x v="10"/>
    <x v="20"/>
    <x v="0"/>
    <x v="2"/>
    <n v="1324.9172000000001"/>
  </r>
  <r>
    <x v="0"/>
    <x v="10"/>
    <x v="9"/>
    <x v="10"/>
    <x v="20"/>
    <x v="0"/>
    <x v="2"/>
    <n v="1.6921149999999999E-3"/>
  </r>
  <r>
    <x v="0"/>
    <x v="11"/>
    <x v="9"/>
    <x v="10"/>
    <x v="20"/>
    <x v="0"/>
    <x v="2"/>
    <n v="1"/>
  </r>
  <r>
    <x v="0"/>
    <x v="8"/>
    <x v="9"/>
    <x v="10"/>
    <x v="21"/>
    <x v="0"/>
    <x v="2"/>
    <n v="1.5051262439999999"/>
  </r>
  <r>
    <x v="0"/>
    <x v="9"/>
    <x v="9"/>
    <x v="10"/>
    <x v="21"/>
    <x v="0"/>
    <x v="2"/>
    <n v="2965.0450999999998"/>
  </r>
  <r>
    <x v="0"/>
    <x v="10"/>
    <x v="9"/>
    <x v="10"/>
    <x v="21"/>
    <x v="0"/>
    <x v="2"/>
    <n v="3.4174940000000001E-3"/>
  </r>
  <r>
    <x v="0"/>
    <x v="11"/>
    <x v="9"/>
    <x v="10"/>
    <x v="21"/>
    <x v="0"/>
    <x v="2"/>
    <n v="1"/>
  </r>
  <r>
    <x v="0"/>
    <x v="8"/>
    <x v="9"/>
    <x v="10"/>
    <x v="32"/>
    <x v="0"/>
    <x v="2"/>
    <n v="1"/>
  </r>
  <r>
    <x v="0"/>
    <x v="9"/>
    <x v="9"/>
    <x v="10"/>
    <x v="32"/>
    <x v="0"/>
    <x v="2"/>
    <n v="0"/>
  </r>
  <r>
    <x v="0"/>
    <x v="10"/>
    <x v="9"/>
    <x v="10"/>
    <x v="32"/>
    <x v="0"/>
    <x v="2"/>
    <n v="0"/>
  </r>
  <r>
    <x v="0"/>
    <x v="11"/>
    <x v="9"/>
    <x v="10"/>
    <x v="32"/>
    <x v="0"/>
    <x v="2"/>
    <n v="1"/>
  </r>
  <r>
    <x v="0"/>
    <x v="8"/>
    <x v="9"/>
    <x v="11"/>
    <x v="10"/>
    <x v="0"/>
    <x v="2"/>
    <n v="1.520469136"/>
  </r>
  <r>
    <x v="0"/>
    <x v="9"/>
    <x v="9"/>
    <x v="11"/>
    <x v="10"/>
    <x v="0"/>
    <x v="2"/>
    <n v="1804.8299"/>
  </r>
  <r>
    <x v="0"/>
    <x v="10"/>
    <x v="9"/>
    <x v="11"/>
    <x v="10"/>
    <x v="0"/>
    <x v="2"/>
    <n v="1.364609E-2"/>
  </r>
  <r>
    <x v="0"/>
    <x v="11"/>
    <x v="9"/>
    <x v="11"/>
    <x v="10"/>
    <x v="0"/>
    <x v="2"/>
    <n v="1"/>
  </r>
  <r>
    <x v="0"/>
    <x v="8"/>
    <x v="9"/>
    <x v="11"/>
    <x v="11"/>
    <x v="0"/>
    <x v="2"/>
    <n v="1.538950273"/>
  </r>
  <r>
    <x v="0"/>
    <x v="9"/>
    <x v="9"/>
    <x v="11"/>
    <x v="11"/>
    <x v="0"/>
    <x v="2"/>
    <n v="24607.184000000001"/>
  </r>
  <r>
    <x v="0"/>
    <x v="10"/>
    <x v="9"/>
    <x v="11"/>
    <x v="11"/>
    <x v="0"/>
    <x v="2"/>
    <n v="2.5966848000000001E-2"/>
  </r>
  <r>
    <x v="0"/>
    <x v="11"/>
    <x v="9"/>
    <x v="11"/>
    <x v="11"/>
    <x v="0"/>
    <x v="2"/>
    <n v="1"/>
  </r>
  <r>
    <x v="0"/>
    <x v="8"/>
    <x v="9"/>
    <x v="11"/>
    <x v="12"/>
    <x v="0"/>
    <x v="2"/>
    <n v="1.5203789050000001"/>
  </r>
  <r>
    <x v="0"/>
    <x v="9"/>
    <x v="9"/>
    <x v="11"/>
    <x v="12"/>
    <x v="0"/>
    <x v="2"/>
    <n v="8010.8131000000003"/>
  </r>
  <r>
    <x v="0"/>
    <x v="10"/>
    <x v="9"/>
    <x v="11"/>
    <x v="12"/>
    <x v="0"/>
    <x v="2"/>
    <n v="1.3585936E-2"/>
  </r>
  <r>
    <x v="0"/>
    <x v="11"/>
    <x v="9"/>
    <x v="11"/>
    <x v="12"/>
    <x v="0"/>
    <x v="2"/>
    <n v="1"/>
  </r>
  <r>
    <x v="0"/>
    <x v="8"/>
    <x v="9"/>
    <x v="11"/>
    <x v="13"/>
    <x v="0"/>
    <x v="2"/>
    <n v="1.523287512"/>
  </r>
  <r>
    <x v="0"/>
    <x v="9"/>
    <x v="9"/>
    <x v="11"/>
    <x v="13"/>
    <x v="0"/>
    <x v="2"/>
    <n v="135.38195999999999"/>
  </r>
  <r>
    <x v="0"/>
    <x v="10"/>
    <x v="9"/>
    <x v="11"/>
    <x v="13"/>
    <x v="0"/>
    <x v="2"/>
    <n v="1.5525008E-2"/>
  </r>
  <r>
    <x v="0"/>
    <x v="11"/>
    <x v="9"/>
    <x v="11"/>
    <x v="13"/>
    <x v="0"/>
    <x v="2"/>
    <n v="1"/>
  </r>
  <r>
    <x v="0"/>
    <x v="8"/>
    <x v="9"/>
    <x v="11"/>
    <x v="14"/>
    <x v="0"/>
    <x v="2"/>
    <n v="1.536121292"/>
  </r>
  <r>
    <x v="0"/>
    <x v="9"/>
    <x v="9"/>
    <x v="11"/>
    <x v="14"/>
    <x v="0"/>
    <x v="2"/>
    <n v="12692.844999999999"/>
  </r>
  <r>
    <x v="0"/>
    <x v="10"/>
    <x v="9"/>
    <x v="11"/>
    <x v="14"/>
    <x v="0"/>
    <x v="2"/>
    <n v="2.4080860999999999E-2"/>
  </r>
  <r>
    <x v="0"/>
    <x v="11"/>
    <x v="9"/>
    <x v="11"/>
    <x v="14"/>
    <x v="0"/>
    <x v="2"/>
    <n v="1"/>
  </r>
  <r>
    <x v="0"/>
    <x v="8"/>
    <x v="9"/>
    <x v="11"/>
    <x v="15"/>
    <x v="0"/>
    <x v="2"/>
    <n v="1.5317849290000001"/>
  </r>
  <r>
    <x v="0"/>
    <x v="9"/>
    <x v="9"/>
    <x v="11"/>
    <x v="15"/>
    <x v="0"/>
    <x v="2"/>
    <n v="289552.36"/>
  </r>
  <r>
    <x v="0"/>
    <x v="10"/>
    <x v="9"/>
    <x v="11"/>
    <x v="15"/>
    <x v="0"/>
    <x v="2"/>
    <n v="2.1189953000000001E-2"/>
  </r>
  <r>
    <x v="0"/>
    <x v="11"/>
    <x v="9"/>
    <x v="11"/>
    <x v="15"/>
    <x v="0"/>
    <x v="2"/>
    <n v="1"/>
  </r>
  <r>
    <x v="0"/>
    <x v="8"/>
    <x v="9"/>
    <x v="11"/>
    <x v="16"/>
    <x v="0"/>
    <x v="2"/>
    <n v="1.8106553169999999"/>
  </r>
  <r>
    <x v="0"/>
    <x v="9"/>
    <x v="9"/>
    <x v="11"/>
    <x v="16"/>
    <x v="0"/>
    <x v="2"/>
    <n v="78453.951000000001"/>
  </r>
  <r>
    <x v="0"/>
    <x v="10"/>
    <x v="9"/>
    <x v="11"/>
    <x v="16"/>
    <x v="0"/>
    <x v="2"/>
    <n v="0.207103544"/>
  </r>
  <r>
    <x v="0"/>
    <x v="11"/>
    <x v="9"/>
    <x v="11"/>
    <x v="16"/>
    <x v="0"/>
    <x v="2"/>
    <n v="1"/>
  </r>
  <r>
    <x v="0"/>
    <x v="8"/>
    <x v="9"/>
    <x v="11"/>
    <x v="17"/>
    <x v="0"/>
    <x v="2"/>
    <n v="1.686140776"/>
  </r>
  <r>
    <x v="0"/>
    <x v="9"/>
    <x v="9"/>
    <x v="11"/>
    <x v="17"/>
    <x v="0"/>
    <x v="2"/>
    <n v="14116.647999999999"/>
  </r>
  <r>
    <x v="0"/>
    <x v="10"/>
    <x v="9"/>
    <x v="11"/>
    <x v="17"/>
    <x v="0"/>
    <x v="2"/>
    <n v="0.12409385000000001"/>
  </r>
  <r>
    <x v="0"/>
    <x v="11"/>
    <x v="9"/>
    <x v="11"/>
    <x v="17"/>
    <x v="0"/>
    <x v="2"/>
    <n v="1"/>
  </r>
  <r>
    <x v="0"/>
    <x v="8"/>
    <x v="9"/>
    <x v="11"/>
    <x v="18"/>
    <x v="0"/>
    <x v="2"/>
    <n v="1.736175968"/>
  </r>
  <r>
    <x v="0"/>
    <x v="9"/>
    <x v="9"/>
    <x v="11"/>
    <x v="18"/>
    <x v="0"/>
    <x v="2"/>
    <n v="5276.9341000000004"/>
  </r>
  <r>
    <x v="0"/>
    <x v="10"/>
    <x v="9"/>
    <x v="11"/>
    <x v="18"/>
    <x v="0"/>
    <x v="2"/>
    <n v="0.157450645"/>
  </r>
  <r>
    <x v="0"/>
    <x v="11"/>
    <x v="9"/>
    <x v="11"/>
    <x v="18"/>
    <x v="0"/>
    <x v="2"/>
    <n v="1"/>
  </r>
  <r>
    <x v="0"/>
    <x v="8"/>
    <x v="9"/>
    <x v="11"/>
    <x v="19"/>
    <x v="0"/>
    <x v="2"/>
    <n v="1.7353721369999999"/>
  </r>
  <r>
    <x v="0"/>
    <x v="9"/>
    <x v="9"/>
    <x v="11"/>
    <x v="19"/>
    <x v="0"/>
    <x v="2"/>
    <n v="10229.832"/>
  </r>
  <r>
    <x v="0"/>
    <x v="10"/>
    <x v="9"/>
    <x v="11"/>
    <x v="19"/>
    <x v="0"/>
    <x v="2"/>
    <n v="0.15691475699999999"/>
  </r>
  <r>
    <x v="0"/>
    <x v="11"/>
    <x v="9"/>
    <x v="11"/>
    <x v="19"/>
    <x v="0"/>
    <x v="2"/>
    <n v="1"/>
  </r>
  <r>
    <x v="0"/>
    <x v="8"/>
    <x v="9"/>
    <x v="11"/>
    <x v="20"/>
    <x v="0"/>
    <x v="2"/>
    <n v="1.4973519209999999"/>
  </r>
  <r>
    <x v="0"/>
    <x v="9"/>
    <x v="9"/>
    <x v="11"/>
    <x v="20"/>
    <x v="0"/>
    <x v="2"/>
    <n v="114.283"/>
  </r>
  <r>
    <x v="0"/>
    <x v="10"/>
    <x v="9"/>
    <x v="11"/>
    <x v="20"/>
    <x v="0"/>
    <x v="2"/>
    <n v="-1.7653860000000001E-3"/>
  </r>
  <r>
    <x v="0"/>
    <x v="11"/>
    <x v="9"/>
    <x v="11"/>
    <x v="20"/>
    <x v="0"/>
    <x v="2"/>
    <n v="1"/>
  </r>
  <r>
    <x v="0"/>
    <x v="8"/>
    <x v="9"/>
    <x v="11"/>
    <x v="21"/>
    <x v="0"/>
    <x v="2"/>
    <n v="1.5014755950000001"/>
  </r>
  <r>
    <x v="0"/>
    <x v="9"/>
    <x v="9"/>
    <x v="11"/>
    <x v="21"/>
    <x v="0"/>
    <x v="2"/>
    <n v="652.12121999999999"/>
  </r>
  <r>
    <x v="0"/>
    <x v="10"/>
    <x v="9"/>
    <x v="11"/>
    <x v="21"/>
    <x v="0"/>
    <x v="2"/>
    <n v="9.8372999999999993E-4"/>
  </r>
  <r>
    <x v="0"/>
    <x v="11"/>
    <x v="9"/>
    <x v="11"/>
    <x v="21"/>
    <x v="0"/>
    <x v="2"/>
    <n v="1"/>
  </r>
  <r>
    <x v="0"/>
    <x v="8"/>
    <x v="9"/>
    <x v="11"/>
    <x v="32"/>
    <x v="0"/>
    <x v="2"/>
    <n v="1"/>
  </r>
  <r>
    <x v="0"/>
    <x v="9"/>
    <x v="9"/>
    <x v="11"/>
    <x v="32"/>
    <x v="0"/>
    <x v="2"/>
    <n v="0"/>
  </r>
  <r>
    <x v="0"/>
    <x v="10"/>
    <x v="9"/>
    <x v="11"/>
    <x v="32"/>
    <x v="0"/>
    <x v="2"/>
    <n v="0"/>
  </r>
  <r>
    <x v="0"/>
    <x v="11"/>
    <x v="9"/>
    <x v="11"/>
    <x v="32"/>
    <x v="0"/>
    <x v="2"/>
    <n v="1"/>
  </r>
  <r>
    <x v="0"/>
    <x v="8"/>
    <x v="9"/>
    <x v="12"/>
    <x v="10"/>
    <x v="0"/>
    <x v="2"/>
    <n v="1.5613872520000001"/>
  </r>
  <r>
    <x v="0"/>
    <x v="9"/>
    <x v="9"/>
    <x v="12"/>
    <x v="10"/>
    <x v="0"/>
    <x v="2"/>
    <n v="10856.759"/>
  </r>
  <r>
    <x v="0"/>
    <x v="10"/>
    <x v="9"/>
    <x v="12"/>
    <x v="10"/>
    <x v="0"/>
    <x v="2"/>
    <n v="4.0924834E-2"/>
  </r>
  <r>
    <x v="0"/>
    <x v="11"/>
    <x v="9"/>
    <x v="12"/>
    <x v="10"/>
    <x v="0"/>
    <x v="2"/>
    <n v="1"/>
  </r>
  <r>
    <x v="0"/>
    <x v="8"/>
    <x v="9"/>
    <x v="12"/>
    <x v="11"/>
    <x v="0"/>
    <x v="2"/>
    <n v="1.5269118209999999"/>
  </r>
  <r>
    <x v="0"/>
    <x v="9"/>
    <x v="9"/>
    <x v="12"/>
    <x v="11"/>
    <x v="0"/>
    <x v="2"/>
    <n v="3314.3429999999998"/>
  </r>
  <r>
    <x v="0"/>
    <x v="10"/>
    <x v="9"/>
    <x v="12"/>
    <x v="11"/>
    <x v="0"/>
    <x v="2"/>
    <n v="1.7941213000000001E-2"/>
  </r>
  <r>
    <x v="0"/>
    <x v="11"/>
    <x v="9"/>
    <x v="12"/>
    <x v="11"/>
    <x v="0"/>
    <x v="2"/>
    <n v="1"/>
  </r>
  <r>
    <x v="0"/>
    <x v="8"/>
    <x v="9"/>
    <x v="12"/>
    <x v="12"/>
    <x v="0"/>
    <x v="2"/>
    <n v="1.5517377370000001"/>
  </r>
  <r>
    <x v="0"/>
    <x v="9"/>
    <x v="9"/>
    <x v="12"/>
    <x v="12"/>
    <x v="0"/>
    <x v="2"/>
    <n v="57128.998"/>
  </r>
  <r>
    <x v="0"/>
    <x v="10"/>
    <x v="9"/>
    <x v="12"/>
    <x v="12"/>
    <x v="0"/>
    <x v="2"/>
    <n v="3.4491823999999997E-2"/>
  </r>
  <r>
    <x v="0"/>
    <x v="11"/>
    <x v="9"/>
    <x v="12"/>
    <x v="12"/>
    <x v="0"/>
    <x v="2"/>
    <n v="1"/>
  </r>
  <r>
    <x v="0"/>
    <x v="8"/>
    <x v="9"/>
    <x v="12"/>
    <x v="13"/>
    <x v="0"/>
    <x v="2"/>
    <n v="1.5223524070000001"/>
  </r>
  <r>
    <x v="0"/>
    <x v="9"/>
    <x v="9"/>
    <x v="12"/>
    <x v="13"/>
    <x v="0"/>
    <x v="2"/>
    <n v="115.43894"/>
  </r>
  <r>
    <x v="0"/>
    <x v="10"/>
    <x v="9"/>
    <x v="12"/>
    <x v="13"/>
    <x v="0"/>
    <x v="2"/>
    <n v="1.4901604000000001E-2"/>
  </r>
  <r>
    <x v="0"/>
    <x v="11"/>
    <x v="9"/>
    <x v="12"/>
    <x v="13"/>
    <x v="0"/>
    <x v="2"/>
    <n v="1"/>
  </r>
  <r>
    <x v="0"/>
    <x v="8"/>
    <x v="9"/>
    <x v="12"/>
    <x v="14"/>
    <x v="0"/>
    <x v="2"/>
    <n v="1.524999443"/>
  </r>
  <r>
    <x v="0"/>
    <x v="9"/>
    <x v="9"/>
    <x v="12"/>
    <x v="14"/>
    <x v="0"/>
    <x v="2"/>
    <n v="769.48265000000004"/>
  </r>
  <r>
    <x v="0"/>
    <x v="10"/>
    <x v="9"/>
    <x v="12"/>
    <x v="14"/>
    <x v="0"/>
    <x v="2"/>
    <n v="1.6666294000000002E-2"/>
  </r>
  <r>
    <x v="0"/>
    <x v="11"/>
    <x v="9"/>
    <x v="12"/>
    <x v="14"/>
    <x v="0"/>
    <x v="2"/>
    <n v="1"/>
  </r>
  <r>
    <x v="0"/>
    <x v="8"/>
    <x v="9"/>
    <x v="12"/>
    <x v="15"/>
    <x v="0"/>
    <x v="2"/>
    <n v="1.5493882940000001"/>
  </r>
  <r>
    <x v="0"/>
    <x v="9"/>
    <x v="9"/>
    <x v="12"/>
    <x v="15"/>
    <x v="0"/>
    <x v="2"/>
    <n v="1369.83"/>
  </r>
  <r>
    <x v="0"/>
    <x v="10"/>
    <x v="9"/>
    <x v="12"/>
    <x v="15"/>
    <x v="0"/>
    <x v="2"/>
    <n v="3.2925529000000002E-2"/>
  </r>
  <r>
    <x v="0"/>
    <x v="11"/>
    <x v="9"/>
    <x v="12"/>
    <x v="15"/>
    <x v="0"/>
    <x v="2"/>
    <n v="1"/>
  </r>
  <r>
    <x v="0"/>
    <x v="8"/>
    <x v="9"/>
    <x v="12"/>
    <x v="16"/>
    <x v="0"/>
    <x v="2"/>
    <n v="1.5596481440000001"/>
  </r>
  <r>
    <x v="0"/>
    <x v="9"/>
    <x v="9"/>
    <x v="12"/>
    <x v="16"/>
    <x v="0"/>
    <x v="2"/>
    <n v="431.37644"/>
  </r>
  <r>
    <x v="0"/>
    <x v="10"/>
    <x v="9"/>
    <x v="12"/>
    <x v="16"/>
    <x v="0"/>
    <x v="2"/>
    <n v="3.9765427999999998E-2"/>
  </r>
  <r>
    <x v="0"/>
    <x v="11"/>
    <x v="9"/>
    <x v="12"/>
    <x v="16"/>
    <x v="0"/>
    <x v="2"/>
    <n v="1"/>
  </r>
  <r>
    <x v="0"/>
    <x v="8"/>
    <x v="9"/>
    <x v="12"/>
    <x v="17"/>
    <x v="0"/>
    <x v="2"/>
    <n v="1.611199896"/>
  </r>
  <r>
    <x v="0"/>
    <x v="9"/>
    <x v="9"/>
    <x v="12"/>
    <x v="17"/>
    <x v="0"/>
    <x v="2"/>
    <n v="11430.009"/>
  </r>
  <r>
    <x v="0"/>
    <x v="10"/>
    <x v="9"/>
    <x v="12"/>
    <x v="17"/>
    <x v="0"/>
    <x v="2"/>
    <n v="7.4133263000000005E-2"/>
  </r>
  <r>
    <x v="0"/>
    <x v="11"/>
    <x v="9"/>
    <x v="12"/>
    <x v="17"/>
    <x v="0"/>
    <x v="2"/>
    <n v="1"/>
  </r>
  <r>
    <x v="0"/>
    <x v="8"/>
    <x v="9"/>
    <x v="12"/>
    <x v="18"/>
    <x v="0"/>
    <x v="2"/>
    <n v="1.7111449000000001"/>
  </r>
  <r>
    <x v="0"/>
    <x v="9"/>
    <x v="9"/>
    <x v="12"/>
    <x v="18"/>
    <x v="0"/>
    <x v="2"/>
    <n v="21034.282999999999"/>
  </r>
  <r>
    <x v="0"/>
    <x v="10"/>
    <x v="9"/>
    <x v="12"/>
    <x v="18"/>
    <x v="0"/>
    <x v="2"/>
    <n v="0.140763266"/>
  </r>
  <r>
    <x v="0"/>
    <x v="11"/>
    <x v="9"/>
    <x v="12"/>
    <x v="18"/>
    <x v="0"/>
    <x v="2"/>
    <n v="1"/>
  </r>
  <r>
    <x v="0"/>
    <x v="8"/>
    <x v="9"/>
    <x v="12"/>
    <x v="19"/>
    <x v="0"/>
    <x v="2"/>
    <n v="1.8575900569999999"/>
  </r>
  <r>
    <x v="0"/>
    <x v="9"/>
    <x v="9"/>
    <x v="12"/>
    <x v="19"/>
    <x v="0"/>
    <x v="2"/>
    <n v="168395.31"/>
  </r>
  <r>
    <x v="0"/>
    <x v="10"/>
    <x v="9"/>
    <x v="12"/>
    <x v="19"/>
    <x v="0"/>
    <x v="2"/>
    <n v="0.23839337099999999"/>
  </r>
  <r>
    <x v="0"/>
    <x v="11"/>
    <x v="9"/>
    <x v="12"/>
    <x v="19"/>
    <x v="0"/>
    <x v="2"/>
    <n v="1"/>
  </r>
  <r>
    <x v="0"/>
    <x v="8"/>
    <x v="9"/>
    <x v="12"/>
    <x v="20"/>
    <x v="0"/>
    <x v="2"/>
    <n v="1.508681167"/>
  </r>
  <r>
    <x v="0"/>
    <x v="9"/>
    <x v="9"/>
    <x v="12"/>
    <x v="20"/>
    <x v="0"/>
    <x v="2"/>
    <n v="587.37911999999994"/>
  </r>
  <r>
    <x v="0"/>
    <x v="10"/>
    <x v="9"/>
    <x v="12"/>
    <x v="20"/>
    <x v="0"/>
    <x v="2"/>
    <n v="5.7874440000000001E-3"/>
  </r>
  <r>
    <x v="0"/>
    <x v="11"/>
    <x v="9"/>
    <x v="12"/>
    <x v="20"/>
    <x v="0"/>
    <x v="2"/>
    <n v="1"/>
  </r>
  <r>
    <x v="0"/>
    <x v="8"/>
    <x v="9"/>
    <x v="12"/>
    <x v="21"/>
    <x v="0"/>
    <x v="2"/>
    <n v="1.500015264"/>
  </r>
  <r>
    <x v="0"/>
    <x v="9"/>
    <x v="9"/>
    <x v="12"/>
    <x v="21"/>
    <x v="0"/>
    <x v="2"/>
    <n v="1473.0564999999999"/>
  </r>
  <r>
    <x v="0"/>
    <x v="10"/>
    <x v="9"/>
    <x v="12"/>
    <x v="21"/>
    <x v="0"/>
    <x v="2"/>
    <n v="1.0175E-5"/>
  </r>
  <r>
    <x v="0"/>
    <x v="11"/>
    <x v="9"/>
    <x v="12"/>
    <x v="21"/>
    <x v="0"/>
    <x v="2"/>
    <n v="1"/>
  </r>
  <r>
    <x v="0"/>
    <x v="8"/>
    <x v="9"/>
    <x v="12"/>
    <x v="32"/>
    <x v="0"/>
    <x v="2"/>
    <n v="1"/>
  </r>
  <r>
    <x v="0"/>
    <x v="9"/>
    <x v="9"/>
    <x v="12"/>
    <x v="32"/>
    <x v="0"/>
    <x v="2"/>
    <n v="0"/>
  </r>
  <r>
    <x v="0"/>
    <x v="10"/>
    <x v="9"/>
    <x v="12"/>
    <x v="32"/>
    <x v="0"/>
    <x v="2"/>
    <n v="0"/>
  </r>
  <r>
    <x v="0"/>
    <x v="11"/>
    <x v="9"/>
    <x v="12"/>
    <x v="32"/>
    <x v="0"/>
    <x v="2"/>
    <n v="1"/>
  </r>
  <r>
    <x v="0"/>
    <x v="8"/>
    <x v="9"/>
    <x v="13"/>
    <x v="10"/>
    <x v="0"/>
    <x v="2"/>
    <n v="1.666223239"/>
  </r>
  <r>
    <x v="0"/>
    <x v="9"/>
    <x v="9"/>
    <x v="13"/>
    <x v="10"/>
    <x v="0"/>
    <x v="2"/>
    <n v="408.26425"/>
  </r>
  <r>
    <x v="0"/>
    <x v="10"/>
    <x v="9"/>
    <x v="13"/>
    <x v="10"/>
    <x v="0"/>
    <x v="2"/>
    <n v="0.110815492"/>
  </r>
  <r>
    <x v="0"/>
    <x v="11"/>
    <x v="9"/>
    <x v="13"/>
    <x v="10"/>
    <x v="0"/>
    <x v="2"/>
    <n v="1"/>
  </r>
  <r>
    <x v="0"/>
    <x v="8"/>
    <x v="9"/>
    <x v="13"/>
    <x v="11"/>
    <x v="0"/>
    <x v="2"/>
    <n v="1.5327698860000001"/>
  </r>
  <r>
    <x v="0"/>
    <x v="9"/>
    <x v="9"/>
    <x v="13"/>
    <x v="11"/>
    <x v="0"/>
    <x v="2"/>
    <n v="779.94115999999997"/>
  </r>
  <r>
    <x v="0"/>
    <x v="10"/>
    <x v="9"/>
    <x v="13"/>
    <x v="11"/>
    <x v="0"/>
    <x v="2"/>
    <n v="2.1846589999999999E-2"/>
  </r>
  <r>
    <x v="0"/>
    <x v="11"/>
    <x v="9"/>
    <x v="13"/>
    <x v="11"/>
    <x v="0"/>
    <x v="2"/>
    <n v="1"/>
  </r>
  <r>
    <x v="0"/>
    <x v="8"/>
    <x v="9"/>
    <x v="13"/>
    <x v="12"/>
    <x v="0"/>
    <x v="2"/>
    <n v="1.5278951380000001"/>
  </r>
  <r>
    <x v="0"/>
    <x v="9"/>
    <x v="9"/>
    <x v="13"/>
    <x v="12"/>
    <x v="0"/>
    <x v="2"/>
    <n v="562.72473000000002"/>
  </r>
  <r>
    <x v="0"/>
    <x v="10"/>
    <x v="9"/>
    <x v="13"/>
    <x v="12"/>
    <x v="0"/>
    <x v="2"/>
    <n v="1.8596758000000001E-2"/>
  </r>
  <r>
    <x v="0"/>
    <x v="11"/>
    <x v="9"/>
    <x v="13"/>
    <x v="12"/>
    <x v="0"/>
    <x v="2"/>
    <n v="1"/>
  </r>
  <r>
    <x v="0"/>
    <x v="8"/>
    <x v="9"/>
    <x v="13"/>
    <x v="13"/>
    <x v="0"/>
    <x v="2"/>
    <n v="1.5603443269999999"/>
  </r>
  <r>
    <x v="0"/>
    <x v="9"/>
    <x v="9"/>
    <x v="13"/>
    <x v="13"/>
    <x v="0"/>
    <x v="2"/>
    <n v="15584.395"/>
  </r>
  <r>
    <x v="0"/>
    <x v="10"/>
    <x v="9"/>
    <x v="13"/>
    <x v="13"/>
    <x v="0"/>
    <x v="2"/>
    <n v="4.0229551000000002E-2"/>
  </r>
  <r>
    <x v="0"/>
    <x v="11"/>
    <x v="9"/>
    <x v="13"/>
    <x v="13"/>
    <x v="0"/>
    <x v="2"/>
    <n v="1"/>
  </r>
  <r>
    <x v="0"/>
    <x v="8"/>
    <x v="9"/>
    <x v="13"/>
    <x v="14"/>
    <x v="0"/>
    <x v="2"/>
    <n v="1.575275497"/>
  </r>
  <r>
    <x v="0"/>
    <x v="9"/>
    <x v="9"/>
    <x v="13"/>
    <x v="14"/>
    <x v="0"/>
    <x v="2"/>
    <n v="2806.5246000000002"/>
  </r>
  <r>
    <x v="0"/>
    <x v="10"/>
    <x v="9"/>
    <x v="13"/>
    <x v="14"/>
    <x v="0"/>
    <x v="2"/>
    <n v="5.0183664000000003E-2"/>
  </r>
  <r>
    <x v="0"/>
    <x v="11"/>
    <x v="9"/>
    <x v="13"/>
    <x v="14"/>
    <x v="0"/>
    <x v="2"/>
    <n v="1"/>
  </r>
  <r>
    <x v="0"/>
    <x v="8"/>
    <x v="9"/>
    <x v="13"/>
    <x v="15"/>
    <x v="0"/>
    <x v="2"/>
    <n v="1.5425029770000001"/>
  </r>
  <r>
    <x v="0"/>
    <x v="9"/>
    <x v="9"/>
    <x v="13"/>
    <x v="15"/>
    <x v="0"/>
    <x v="2"/>
    <n v="2548.2813000000001"/>
  </r>
  <r>
    <x v="0"/>
    <x v="10"/>
    <x v="9"/>
    <x v="13"/>
    <x v="15"/>
    <x v="0"/>
    <x v="2"/>
    <n v="2.8335316999999999E-2"/>
  </r>
  <r>
    <x v="0"/>
    <x v="11"/>
    <x v="9"/>
    <x v="13"/>
    <x v="15"/>
    <x v="0"/>
    <x v="2"/>
    <n v="1"/>
  </r>
  <r>
    <x v="0"/>
    <x v="8"/>
    <x v="9"/>
    <x v="13"/>
    <x v="16"/>
    <x v="0"/>
    <x v="2"/>
    <n v="1.537072159"/>
  </r>
  <r>
    <x v="0"/>
    <x v="9"/>
    <x v="9"/>
    <x v="13"/>
    <x v="16"/>
    <x v="0"/>
    <x v="2"/>
    <n v="1033.3124"/>
  </r>
  <r>
    <x v="0"/>
    <x v="10"/>
    <x v="9"/>
    <x v="13"/>
    <x v="16"/>
    <x v="0"/>
    <x v="2"/>
    <n v="2.4714771999999999E-2"/>
  </r>
  <r>
    <x v="0"/>
    <x v="11"/>
    <x v="9"/>
    <x v="13"/>
    <x v="16"/>
    <x v="0"/>
    <x v="2"/>
    <n v="1"/>
  </r>
  <r>
    <x v="0"/>
    <x v="8"/>
    <x v="9"/>
    <x v="13"/>
    <x v="17"/>
    <x v="0"/>
    <x v="2"/>
    <n v="1.53613691"/>
  </r>
  <r>
    <x v="0"/>
    <x v="9"/>
    <x v="9"/>
    <x v="13"/>
    <x v="17"/>
    <x v="0"/>
    <x v="2"/>
    <n v="3534.4105"/>
  </r>
  <r>
    <x v="0"/>
    <x v="10"/>
    <x v="9"/>
    <x v="13"/>
    <x v="17"/>
    <x v="0"/>
    <x v="2"/>
    <n v="2.4091272E-2"/>
  </r>
  <r>
    <x v="0"/>
    <x v="11"/>
    <x v="9"/>
    <x v="13"/>
    <x v="17"/>
    <x v="0"/>
    <x v="2"/>
    <n v="1"/>
  </r>
  <r>
    <x v="0"/>
    <x v="8"/>
    <x v="9"/>
    <x v="13"/>
    <x v="18"/>
    <x v="0"/>
    <x v="2"/>
    <n v="1.620997799"/>
  </r>
  <r>
    <x v="0"/>
    <x v="9"/>
    <x v="9"/>
    <x v="13"/>
    <x v="18"/>
    <x v="0"/>
    <x v="2"/>
    <n v="5623.5857999999998"/>
  </r>
  <r>
    <x v="0"/>
    <x v="10"/>
    <x v="9"/>
    <x v="13"/>
    <x v="18"/>
    <x v="0"/>
    <x v="2"/>
    <n v="8.0665199000000007E-2"/>
  </r>
  <r>
    <x v="0"/>
    <x v="11"/>
    <x v="9"/>
    <x v="13"/>
    <x v="18"/>
    <x v="0"/>
    <x v="2"/>
    <n v="1"/>
  </r>
  <r>
    <x v="0"/>
    <x v="8"/>
    <x v="9"/>
    <x v="13"/>
    <x v="19"/>
    <x v="0"/>
    <x v="2"/>
    <n v="1.640924262"/>
  </r>
  <r>
    <x v="0"/>
    <x v="9"/>
    <x v="9"/>
    <x v="13"/>
    <x v="19"/>
    <x v="0"/>
    <x v="2"/>
    <n v="46451.786999999997"/>
  </r>
  <r>
    <x v="0"/>
    <x v="10"/>
    <x v="9"/>
    <x v="13"/>
    <x v="19"/>
    <x v="0"/>
    <x v="2"/>
    <n v="9.3949508000000001E-2"/>
  </r>
  <r>
    <x v="0"/>
    <x v="11"/>
    <x v="9"/>
    <x v="13"/>
    <x v="19"/>
    <x v="0"/>
    <x v="2"/>
    <n v="1"/>
  </r>
  <r>
    <x v="0"/>
    <x v="8"/>
    <x v="9"/>
    <x v="13"/>
    <x v="20"/>
    <x v="0"/>
    <x v="2"/>
    <n v="1.5390505569999999"/>
  </r>
  <r>
    <x v="0"/>
    <x v="9"/>
    <x v="9"/>
    <x v="13"/>
    <x v="20"/>
    <x v="0"/>
    <x v="2"/>
    <n v="579.19221000000005"/>
  </r>
  <r>
    <x v="0"/>
    <x v="10"/>
    <x v="9"/>
    <x v="13"/>
    <x v="20"/>
    <x v="0"/>
    <x v="2"/>
    <n v="2.6033704000000001E-2"/>
  </r>
  <r>
    <x v="0"/>
    <x v="11"/>
    <x v="9"/>
    <x v="13"/>
    <x v="20"/>
    <x v="0"/>
    <x v="2"/>
    <n v="1"/>
  </r>
  <r>
    <x v="0"/>
    <x v="8"/>
    <x v="9"/>
    <x v="13"/>
    <x v="21"/>
    <x v="0"/>
    <x v="2"/>
    <n v="1.5241797610000001"/>
  </r>
  <r>
    <x v="0"/>
    <x v="9"/>
    <x v="9"/>
    <x v="13"/>
    <x v="21"/>
    <x v="0"/>
    <x v="2"/>
    <n v="827.82297000000005"/>
  </r>
  <r>
    <x v="0"/>
    <x v="10"/>
    <x v="9"/>
    <x v="13"/>
    <x v="21"/>
    <x v="0"/>
    <x v="2"/>
    <n v="1.611984E-2"/>
  </r>
  <r>
    <x v="0"/>
    <x v="11"/>
    <x v="9"/>
    <x v="13"/>
    <x v="21"/>
    <x v="0"/>
    <x v="2"/>
    <n v="1"/>
  </r>
  <r>
    <x v="0"/>
    <x v="8"/>
    <x v="9"/>
    <x v="13"/>
    <x v="32"/>
    <x v="0"/>
    <x v="2"/>
    <n v="1"/>
  </r>
  <r>
    <x v="0"/>
    <x v="9"/>
    <x v="9"/>
    <x v="13"/>
    <x v="32"/>
    <x v="0"/>
    <x v="2"/>
    <n v="0"/>
  </r>
  <r>
    <x v="0"/>
    <x v="10"/>
    <x v="9"/>
    <x v="13"/>
    <x v="32"/>
    <x v="0"/>
    <x v="2"/>
    <n v="0"/>
  </r>
  <r>
    <x v="0"/>
    <x v="11"/>
    <x v="9"/>
    <x v="13"/>
    <x v="32"/>
    <x v="0"/>
    <x v="2"/>
    <n v="1"/>
  </r>
  <r>
    <x v="0"/>
    <x v="8"/>
    <x v="9"/>
    <x v="14"/>
    <x v="10"/>
    <x v="0"/>
    <x v="2"/>
    <n v="1.540614532"/>
  </r>
  <r>
    <x v="0"/>
    <x v="9"/>
    <x v="9"/>
    <x v="14"/>
    <x v="10"/>
    <x v="0"/>
    <x v="2"/>
    <n v="5710.9299000000001"/>
  </r>
  <r>
    <x v="0"/>
    <x v="10"/>
    <x v="9"/>
    <x v="14"/>
    <x v="10"/>
    <x v="0"/>
    <x v="2"/>
    <n v="2.7076354E-2"/>
  </r>
  <r>
    <x v="0"/>
    <x v="11"/>
    <x v="9"/>
    <x v="14"/>
    <x v="10"/>
    <x v="0"/>
    <x v="2"/>
    <n v="1"/>
  </r>
  <r>
    <x v="0"/>
    <x v="8"/>
    <x v="9"/>
    <x v="14"/>
    <x v="11"/>
    <x v="0"/>
    <x v="2"/>
    <n v="1.517079198"/>
  </r>
  <r>
    <x v="0"/>
    <x v="9"/>
    <x v="9"/>
    <x v="14"/>
    <x v="11"/>
    <x v="0"/>
    <x v="2"/>
    <n v="14217.697"/>
  </r>
  <r>
    <x v="0"/>
    <x v="10"/>
    <x v="9"/>
    <x v="14"/>
    <x v="11"/>
    <x v="0"/>
    <x v="2"/>
    <n v="1.1386131000000001E-2"/>
  </r>
  <r>
    <x v="0"/>
    <x v="11"/>
    <x v="9"/>
    <x v="14"/>
    <x v="11"/>
    <x v="0"/>
    <x v="2"/>
    <n v="1"/>
  </r>
  <r>
    <x v="0"/>
    <x v="8"/>
    <x v="9"/>
    <x v="14"/>
    <x v="12"/>
    <x v="0"/>
    <x v="2"/>
    <n v="1.5219292390000001"/>
  </r>
  <r>
    <x v="0"/>
    <x v="9"/>
    <x v="9"/>
    <x v="14"/>
    <x v="12"/>
    <x v="0"/>
    <x v="2"/>
    <n v="9926.7767999999996"/>
  </r>
  <r>
    <x v="0"/>
    <x v="10"/>
    <x v="9"/>
    <x v="14"/>
    <x v="12"/>
    <x v="0"/>
    <x v="2"/>
    <n v="1.4619492E-2"/>
  </r>
  <r>
    <x v="0"/>
    <x v="11"/>
    <x v="9"/>
    <x v="14"/>
    <x v="12"/>
    <x v="0"/>
    <x v="2"/>
    <n v="1"/>
  </r>
  <r>
    <x v="0"/>
    <x v="8"/>
    <x v="9"/>
    <x v="14"/>
    <x v="13"/>
    <x v="0"/>
    <x v="2"/>
    <n v="1.5453044949999999"/>
  </r>
  <r>
    <x v="0"/>
    <x v="9"/>
    <x v="9"/>
    <x v="14"/>
    <x v="13"/>
    <x v="0"/>
    <x v="2"/>
    <n v="1488.1274000000001"/>
  </r>
  <r>
    <x v="0"/>
    <x v="10"/>
    <x v="9"/>
    <x v="14"/>
    <x v="13"/>
    <x v="0"/>
    <x v="2"/>
    <n v="3.0202995999999999E-2"/>
  </r>
  <r>
    <x v="0"/>
    <x v="11"/>
    <x v="9"/>
    <x v="14"/>
    <x v="13"/>
    <x v="0"/>
    <x v="2"/>
    <n v="1"/>
  </r>
  <r>
    <x v="0"/>
    <x v="8"/>
    <x v="9"/>
    <x v="14"/>
    <x v="14"/>
    <x v="0"/>
    <x v="2"/>
    <n v="1.5184289689999999"/>
  </r>
  <r>
    <x v="0"/>
    <x v="9"/>
    <x v="9"/>
    <x v="14"/>
    <x v="14"/>
    <x v="0"/>
    <x v="2"/>
    <n v="76679.323999999993"/>
  </r>
  <r>
    <x v="0"/>
    <x v="10"/>
    <x v="9"/>
    <x v="14"/>
    <x v="14"/>
    <x v="0"/>
    <x v="2"/>
    <n v="1.2285979000000001E-2"/>
  </r>
  <r>
    <x v="0"/>
    <x v="11"/>
    <x v="9"/>
    <x v="14"/>
    <x v="14"/>
    <x v="0"/>
    <x v="2"/>
    <n v="1"/>
  </r>
  <r>
    <x v="0"/>
    <x v="8"/>
    <x v="9"/>
    <x v="14"/>
    <x v="15"/>
    <x v="0"/>
    <x v="2"/>
    <n v="1.5224662179999999"/>
  </r>
  <r>
    <x v="0"/>
    <x v="9"/>
    <x v="9"/>
    <x v="14"/>
    <x v="15"/>
    <x v="0"/>
    <x v="2"/>
    <n v="34658.002999999997"/>
  </r>
  <r>
    <x v="0"/>
    <x v="10"/>
    <x v="9"/>
    <x v="14"/>
    <x v="15"/>
    <x v="0"/>
    <x v="2"/>
    <n v="1.4977478000000001E-2"/>
  </r>
  <r>
    <x v="0"/>
    <x v="11"/>
    <x v="9"/>
    <x v="14"/>
    <x v="15"/>
    <x v="0"/>
    <x v="2"/>
    <n v="1"/>
  </r>
  <r>
    <x v="0"/>
    <x v="8"/>
    <x v="9"/>
    <x v="14"/>
    <x v="16"/>
    <x v="0"/>
    <x v="2"/>
    <n v="1.5420510629999999"/>
  </r>
  <r>
    <x v="0"/>
    <x v="9"/>
    <x v="9"/>
    <x v="14"/>
    <x v="16"/>
    <x v="0"/>
    <x v="2"/>
    <n v="45907.516000000003"/>
  </r>
  <r>
    <x v="0"/>
    <x v="10"/>
    <x v="9"/>
    <x v="14"/>
    <x v="16"/>
    <x v="0"/>
    <x v="2"/>
    <n v="2.8034040999999999E-2"/>
  </r>
  <r>
    <x v="0"/>
    <x v="11"/>
    <x v="9"/>
    <x v="14"/>
    <x v="16"/>
    <x v="0"/>
    <x v="2"/>
    <n v="1"/>
  </r>
  <r>
    <x v="0"/>
    <x v="8"/>
    <x v="9"/>
    <x v="14"/>
    <x v="17"/>
    <x v="0"/>
    <x v="2"/>
    <n v="1.5322220989999999"/>
  </r>
  <r>
    <x v="0"/>
    <x v="9"/>
    <x v="9"/>
    <x v="14"/>
    <x v="17"/>
    <x v="0"/>
    <x v="2"/>
    <n v="56074.455000000002"/>
  </r>
  <r>
    <x v="0"/>
    <x v="10"/>
    <x v="9"/>
    <x v="14"/>
    <x v="17"/>
    <x v="0"/>
    <x v="2"/>
    <n v="2.1481397999999999E-2"/>
  </r>
  <r>
    <x v="0"/>
    <x v="11"/>
    <x v="9"/>
    <x v="14"/>
    <x v="17"/>
    <x v="0"/>
    <x v="2"/>
    <n v="1"/>
  </r>
  <r>
    <x v="0"/>
    <x v="8"/>
    <x v="9"/>
    <x v="14"/>
    <x v="18"/>
    <x v="0"/>
    <x v="2"/>
    <n v="1.609874899"/>
  </r>
  <r>
    <x v="0"/>
    <x v="9"/>
    <x v="9"/>
    <x v="14"/>
    <x v="18"/>
    <x v="0"/>
    <x v="2"/>
    <n v="40526.065000000002"/>
  </r>
  <r>
    <x v="0"/>
    <x v="10"/>
    <x v="9"/>
    <x v="14"/>
    <x v="18"/>
    <x v="0"/>
    <x v="2"/>
    <n v="7.3249932000000004E-2"/>
  </r>
  <r>
    <x v="0"/>
    <x v="11"/>
    <x v="9"/>
    <x v="14"/>
    <x v="18"/>
    <x v="0"/>
    <x v="2"/>
    <n v="1"/>
  </r>
  <r>
    <x v="0"/>
    <x v="8"/>
    <x v="9"/>
    <x v="14"/>
    <x v="19"/>
    <x v="0"/>
    <x v="2"/>
    <n v="1.748680035"/>
  </r>
  <r>
    <x v="0"/>
    <x v="9"/>
    <x v="9"/>
    <x v="14"/>
    <x v="19"/>
    <x v="0"/>
    <x v="2"/>
    <n v="121606.67"/>
  </r>
  <r>
    <x v="0"/>
    <x v="10"/>
    <x v="9"/>
    <x v="14"/>
    <x v="19"/>
    <x v="0"/>
    <x v="2"/>
    <n v="0.16578668999999999"/>
  </r>
  <r>
    <x v="0"/>
    <x v="11"/>
    <x v="9"/>
    <x v="14"/>
    <x v="19"/>
    <x v="0"/>
    <x v="2"/>
    <n v="1"/>
  </r>
  <r>
    <x v="0"/>
    <x v="8"/>
    <x v="9"/>
    <x v="14"/>
    <x v="20"/>
    <x v="0"/>
    <x v="2"/>
    <n v="1.5215561129999999"/>
  </r>
  <r>
    <x v="0"/>
    <x v="9"/>
    <x v="9"/>
    <x v="14"/>
    <x v="20"/>
    <x v="0"/>
    <x v="2"/>
    <n v="1051.4364"/>
  </r>
  <r>
    <x v="0"/>
    <x v="10"/>
    <x v="9"/>
    <x v="14"/>
    <x v="20"/>
    <x v="0"/>
    <x v="2"/>
    <n v="1.4370740999999999E-2"/>
  </r>
  <r>
    <x v="0"/>
    <x v="11"/>
    <x v="9"/>
    <x v="14"/>
    <x v="20"/>
    <x v="0"/>
    <x v="2"/>
    <n v="1"/>
  </r>
  <r>
    <x v="0"/>
    <x v="8"/>
    <x v="9"/>
    <x v="14"/>
    <x v="21"/>
    <x v="0"/>
    <x v="2"/>
    <n v="1.572206201"/>
  </r>
  <r>
    <x v="0"/>
    <x v="9"/>
    <x v="9"/>
    <x v="14"/>
    <x v="21"/>
    <x v="0"/>
    <x v="2"/>
    <n v="92278.271999999997"/>
  </r>
  <r>
    <x v="0"/>
    <x v="10"/>
    <x v="9"/>
    <x v="14"/>
    <x v="21"/>
    <x v="0"/>
    <x v="2"/>
    <n v="4.8137467000000003E-2"/>
  </r>
  <r>
    <x v="0"/>
    <x v="11"/>
    <x v="9"/>
    <x v="14"/>
    <x v="21"/>
    <x v="0"/>
    <x v="2"/>
    <n v="1"/>
  </r>
  <r>
    <x v="0"/>
    <x v="8"/>
    <x v="9"/>
    <x v="14"/>
    <x v="32"/>
    <x v="0"/>
    <x v="2"/>
    <n v="1"/>
  </r>
  <r>
    <x v="0"/>
    <x v="9"/>
    <x v="9"/>
    <x v="14"/>
    <x v="32"/>
    <x v="0"/>
    <x v="2"/>
    <n v="0"/>
  </r>
  <r>
    <x v="0"/>
    <x v="10"/>
    <x v="9"/>
    <x v="14"/>
    <x v="32"/>
    <x v="0"/>
    <x v="2"/>
    <n v="0"/>
  </r>
  <r>
    <x v="0"/>
    <x v="11"/>
    <x v="9"/>
    <x v="14"/>
    <x v="32"/>
    <x v="0"/>
    <x v="2"/>
    <n v="1"/>
  </r>
  <r>
    <x v="0"/>
    <x v="8"/>
    <x v="9"/>
    <x v="15"/>
    <x v="10"/>
    <x v="0"/>
    <x v="2"/>
    <n v="1.5487191300000001"/>
  </r>
  <r>
    <x v="0"/>
    <x v="9"/>
    <x v="9"/>
    <x v="15"/>
    <x v="10"/>
    <x v="0"/>
    <x v="2"/>
    <n v="24078.942999999999"/>
  </r>
  <r>
    <x v="0"/>
    <x v="10"/>
    <x v="9"/>
    <x v="15"/>
    <x v="10"/>
    <x v="0"/>
    <x v="2"/>
    <n v="3.2479420000000002E-2"/>
  </r>
  <r>
    <x v="0"/>
    <x v="11"/>
    <x v="9"/>
    <x v="15"/>
    <x v="10"/>
    <x v="0"/>
    <x v="2"/>
    <n v="1"/>
  </r>
  <r>
    <x v="0"/>
    <x v="8"/>
    <x v="9"/>
    <x v="15"/>
    <x v="11"/>
    <x v="0"/>
    <x v="2"/>
    <n v="1.540159514"/>
  </r>
  <r>
    <x v="0"/>
    <x v="9"/>
    <x v="9"/>
    <x v="15"/>
    <x v="11"/>
    <x v="0"/>
    <x v="2"/>
    <n v="41471.351000000002"/>
  </r>
  <r>
    <x v="0"/>
    <x v="10"/>
    <x v="9"/>
    <x v="15"/>
    <x v="11"/>
    <x v="0"/>
    <x v="2"/>
    <n v="2.6773009E-2"/>
  </r>
  <r>
    <x v="0"/>
    <x v="11"/>
    <x v="9"/>
    <x v="15"/>
    <x v="11"/>
    <x v="0"/>
    <x v="2"/>
    <n v="1"/>
  </r>
  <r>
    <x v="0"/>
    <x v="8"/>
    <x v="9"/>
    <x v="15"/>
    <x v="12"/>
    <x v="0"/>
    <x v="2"/>
    <n v="1.5474535629999999"/>
  </r>
  <r>
    <x v="0"/>
    <x v="9"/>
    <x v="9"/>
    <x v="15"/>
    <x v="12"/>
    <x v="0"/>
    <x v="2"/>
    <n v="13892.450999999999"/>
  </r>
  <r>
    <x v="0"/>
    <x v="10"/>
    <x v="9"/>
    <x v="15"/>
    <x v="12"/>
    <x v="0"/>
    <x v="2"/>
    <n v="3.1635707999999998E-2"/>
  </r>
  <r>
    <x v="0"/>
    <x v="11"/>
    <x v="9"/>
    <x v="15"/>
    <x v="12"/>
    <x v="0"/>
    <x v="2"/>
    <n v="1"/>
  </r>
  <r>
    <x v="0"/>
    <x v="8"/>
    <x v="9"/>
    <x v="15"/>
    <x v="13"/>
    <x v="0"/>
    <x v="2"/>
    <n v="1.545107577"/>
  </r>
  <r>
    <x v="0"/>
    <x v="9"/>
    <x v="9"/>
    <x v="15"/>
    <x v="13"/>
    <x v="0"/>
    <x v="2"/>
    <n v="2648.2642999999998"/>
  </r>
  <r>
    <x v="0"/>
    <x v="10"/>
    <x v="9"/>
    <x v="15"/>
    <x v="13"/>
    <x v="0"/>
    <x v="2"/>
    <n v="3.0071717000000001E-2"/>
  </r>
  <r>
    <x v="0"/>
    <x v="11"/>
    <x v="9"/>
    <x v="15"/>
    <x v="13"/>
    <x v="0"/>
    <x v="2"/>
    <n v="1"/>
  </r>
  <r>
    <x v="0"/>
    <x v="8"/>
    <x v="9"/>
    <x v="15"/>
    <x v="14"/>
    <x v="0"/>
    <x v="2"/>
    <n v="1.523964053"/>
  </r>
  <r>
    <x v="0"/>
    <x v="9"/>
    <x v="9"/>
    <x v="15"/>
    <x v="14"/>
    <x v="0"/>
    <x v="2"/>
    <n v="58369.680999999997"/>
  </r>
  <r>
    <x v="0"/>
    <x v="10"/>
    <x v="9"/>
    <x v="15"/>
    <x v="14"/>
    <x v="0"/>
    <x v="2"/>
    <n v="1.5976035E-2"/>
  </r>
  <r>
    <x v="0"/>
    <x v="11"/>
    <x v="9"/>
    <x v="15"/>
    <x v="14"/>
    <x v="0"/>
    <x v="2"/>
    <n v="1"/>
  </r>
  <r>
    <x v="0"/>
    <x v="8"/>
    <x v="9"/>
    <x v="15"/>
    <x v="15"/>
    <x v="0"/>
    <x v="2"/>
    <n v="1.5310109000000001"/>
  </r>
  <r>
    <x v="0"/>
    <x v="9"/>
    <x v="9"/>
    <x v="15"/>
    <x v="15"/>
    <x v="0"/>
    <x v="2"/>
    <n v="381609.33"/>
  </r>
  <r>
    <x v="0"/>
    <x v="10"/>
    <x v="9"/>
    <x v="15"/>
    <x v="15"/>
    <x v="0"/>
    <x v="2"/>
    <n v="2.0673932999999999E-2"/>
  </r>
  <r>
    <x v="0"/>
    <x v="11"/>
    <x v="9"/>
    <x v="15"/>
    <x v="15"/>
    <x v="0"/>
    <x v="2"/>
    <n v="1"/>
  </r>
  <r>
    <x v="0"/>
    <x v="8"/>
    <x v="9"/>
    <x v="15"/>
    <x v="16"/>
    <x v="0"/>
    <x v="2"/>
    <n v="1.6185390289999999"/>
  </r>
  <r>
    <x v="0"/>
    <x v="9"/>
    <x v="9"/>
    <x v="15"/>
    <x v="16"/>
    <x v="0"/>
    <x v="2"/>
    <n v="156054.25"/>
  </r>
  <r>
    <x v="0"/>
    <x v="10"/>
    <x v="9"/>
    <x v="15"/>
    <x v="16"/>
    <x v="0"/>
    <x v="2"/>
    <n v="7.9026018000000003E-2"/>
  </r>
  <r>
    <x v="0"/>
    <x v="11"/>
    <x v="9"/>
    <x v="15"/>
    <x v="16"/>
    <x v="0"/>
    <x v="2"/>
    <n v="1"/>
  </r>
  <r>
    <x v="0"/>
    <x v="8"/>
    <x v="9"/>
    <x v="15"/>
    <x v="17"/>
    <x v="0"/>
    <x v="2"/>
    <n v="1.72004096"/>
  </r>
  <r>
    <x v="0"/>
    <x v="9"/>
    <x v="9"/>
    <x v="15"/>
    <x v="17"/>
    <x v="0"/>
    <x v="2"/>
    <n v="138903.82"/>
  </r>
  <r>
    <x v="0"/>
    <x v="10"/>
    <x v="9"/>
    <x v="15"/>
    <x v="17"/>
    <x v="0"/>
    <x v="2"/>
    <n v="0.14669397300000001"/>
  </r>
  <r>
    <x v="0"/>
    <x v="11"/>
    <x v="9"/>
    <x v="15"/>
    <x v="17"/>
    <x v="0"/>
    <x v="2"/>
    <n v="1"/>
  </r>
  <r>
    <x v="0"/>
    <x v="8"/>
    <x v="9"/>
    <x v="15"/>
    <x v="18"/>
    <x v="0"/>
    <x v="2"/>
    <n v="1.6218938359999999"/>
  </r>
  <r>
    <x v="0"/>
    <x v="9"/>
    <x v="9"/>
    <x v="15"/>
    <x v="18"/>
    <x v="0"/>
    <x v="2"/>
    <n v="71685.082999999999"/>
  </r>
  <r>
    <x v="0"/>
    <x v="10"/>
    <x v="9"/>
    <x v="15"/>
    <x v="18"/>
    <x v="0"/>
    <x v="2"/>
    <n v="8.1262556999999999E-2"/>
  </r>
  <r>
    <x v="0"/>
    <x v="11"/>
    <x v="9"/>
    <x v="15"/>
    <x v="18"/>
    <x v="0"/>
    <x v="2"/>
    <n v="1"/>
  </r>
  <r>
    <x v="0"/>
    <x v="8"/>
    <x v="9"/>
    <x v="15"/>
    <x v="19"/>
    <x v="0"/>
    <x v="2"/>
    <n v="1.8920899739999999"/>
  </r>
  <r>
    <x v="0"/>
    <x v="9"/>
    <x v="9"/>
    <x v="15"/>
    <x v="19"/>
    <x v="0"/>
    <x v="2"/>
    <n v="134333.76000000001"/>
  </r>
  <r>
    <x v="0"/>
    <x v="10"/>
    <x v="9"/>
    <x v="15"/>
    <x v="19"/>
    <x v="0"/>
    <x v="2"/>
    <n v="0.26139331599999999"/>
  </r>
  <r>
    <x v="0"/>
    <x v="11"/>
    <x v="9"/>
    <x v="15"/>
    <x v="19"/>
    <x v="0"/>
    <x v="2"/>
    <n v="1"/>
  </r>
  <r>
    <x v="0"/>
    <x v="8"/>
    <x v="9"/>
    <x v="15"/>
    <x v="20"/>
    <x v="0"/>
    <x v="2"/>
    <n v="1.556418291"/>
  </r>
  <r>
    <x v="0"/>
    <x v="9"/>
    <x v="9"/>
    <x v="15"/>
    <x v="20"/>
    <x v="0"/>
    <x v="2"/>
    <n v="2051.3935000000001"/>
  </r>
  <r>
    <x v="0"/>
    <x v="10"/>
    <x v="9"/>
    <x v="15"/>
    <x v="20"/>
    <x v="0"/>
    <x v="2"/>
    <n v="3.7612194000000002E-2"/>
  </r>
  <r>
    <x v="0"/>
    <x v="11"/>
    <x v="9"/>
    <x v="15"/>
    <x v="20"/>
    <x v="0"/>
    <x v="2"/>
    <n v="1"/>
  </r>
  <r>
    <x v="0"/>
    <x v="8"/>
    <x v="9"/>
    <x v="15"/>
    <x v="21"/>
    <x v="0"/>
    <x v="2"/>
    <n v="1.562886668"/>
  </r>
  <r>
    <x v="0"/>
    <x v="9"/>
    <x v="9"/>
    <x v="15"/>
    <x v="21"/>
    <x v="0"/>
    <x v="2"/>
    <n v="160786.07"/>
  </r>
  <r>
    <x v="0"/>
    <x v="10"/>
    <x v="9"/>
    <x v="15"/>
    <x v="21"/>
    <x v="0"/>
    <x v="2"/>
    <n v="4.1924444999999998E-2"/>
  </r>
  <r>
    <x v="0"/>
    <x v="11"/>
    <x v="9"/>
    <x v="15"/>
    <x v="21"/>
    <x v="0"/>
    <x v="2"/>
    <n v="1"/>
  </r>
  <r>
    <x v="0"/>
    <x v="8"/>
    <x v="9"/>
    <x v="15"/>
    <x v="32"/>
    <x v="0"/>
    <x v="2"/>
    <n v="1"/>
  </r>
  <r>
    <x v="0"/>
    <x v="9"/>
    <x v="9"/>
    <x v="15"/>
    <x v="32"/>
    <x v="0"/>
    <x v="2"/>
    <n v="0"/>
  </r>
  <r>
    <x v="0"/>
    <x v="10"/>
    <x v="9"/>
    <x v="15"/>
    <x v="32"/>
    <x v="0"/>
    <x v="2"/>
    <n v="0"/>
  </r>
  <r>
    <x v="0"/>
    <x v="11"/>
    <x v="9"/>
    <x v="15"/>
    <x v="32"/>
    <x v="0"/>
    <x v="2"/>
    <n v="1"/>
  </r>
  <r>
    <x v="0"/>
    <x v="8"/>
    <x v="9"/>
    <x v="16"/>
    <x v="10"/>
    <x v="0"/>
    <x v="2"/>
    <n v="1.5592042239999999"/>
  </r>
  <r>
    <x v="0"/>
    <x v="9"/>
    <x v="9"/>
    <x v="16"/>
    <x v="10"/>
    <x v="0"/>
    <x v="2"/>
    <n v="12479.382"/>
  </r>
  <r>
    <x v="0"/>
    <x v="10"/>
    <x v="9"/>
    <x v="16"/>
    <x v="10"/>
    <x v="0"/>
    <x v="2"/>
    <n v="3.9469482E-2"/>
  </r>
  <r>
    <x v="0"/>
    <x v="11"/>
    <x v="9"/>
    <x v="16"/>
    <x v="10"/>
    <x v="0"/>
    <x v="2"/>
    <n v="1"/>
  </r>
  <r>
    <x v="0"/>
    <x v="8"/>
    <x v="9"/>
    <x v="16"/>
    <x v="11"/>
    <x v="0"/>
    <x v="2"/>
    <n v="1.5442636219999999"/>
  </r>
  <r>
    <x v="0"/>
    <x v="9"/>
    <x v="9"/>
    <x v="16"/>
    <x v="11"/>
    <x v="0"/>
    <x v="2"/>
    <n v="31737.043000000001"/>
  </r>
  <r>
    <x v="0"/>
    <x v="10"/>
    <x v="9"/>
    <x v="16"/>
    <x v="11"/>
    <x v="0"/>
    <x v="2"/>
    <n v="2.9509081E-2"/>
  </r>
  <r>
    <x v="0"/>
    <x v="11"/>
    <x v="9"/>
    <x v="16"/>
    <x v="11"/>
    <x v="0"/>
    <x v="2"/>
    <n v="1"/>
  </r>
  <r>
    <x v="0"/>
    <x v="8"/>
    <x v="9"/>
    <x v="16"/>
    <x v="12"/>
    <x v="0"/>
    <x v="2"/>
    <n v="1.559945176"/>
  </r>
  <r>
    <x v="0"/>
    <x v="9"/>
    <x v="9"/>
    <x v="16"/>
    <x v="12"/>
    <x v="0"/>
    <x v="2"/>
    <n v="10145.757"/>
  </r>
  <r>
    <x v="0"/>
    <x v="10"/>
    <x v="9"/>
    <x v="16"/>
    <x v="12"/>
    <x v="0"/>
    <x v="2"/>
    <n v="3.9963449999999998E-2"/>
  </r>
  <r>
    <x v="0"/>
    <x v="11"/>
    <x v="9"/>
    <x v="16"/>
    <x v="12"/>
    <x v="0"/>
    <x v="2"/>
    <n v="1"/>
  </r>
  <r>
    <x v="0"/>
    <x v="8"/>
    <x v="9"/>
    <x v="16"/>
    <x v="13"/>
    <x v="0"/>
    <x v="2"/>
    <n v="1.57748603"/>
  </r>
  <r>
    <x v="0"/>
    <x v="9"/>
    <x v="9"/>
    <x v="16"/>
    <x v="13"/>
    <x v="0"/>
    <x v="2"/>
    <n v="1649.5017"/>
  </r>
  <r>
    <x v="0"/>
    <x v="10"/>
    <x v="9"/>
    <x v="16"/>
    <x v="13"/>
    <x v="0"/>
    <x v="2"/>
    <n v="5.1657351999999997E-2"/>
  </r>
  <r>
    <x v="0"/>
    <x v="11"/>
    <x v="9"/>
    <x v="16"/>
    <x v="13"/>
    <x v="0"/>
    <x v="2"/>
    <n v="1"/>
  </r>
  <r>
    <x v="0"/>
    <x v="8"/>
    <x v="9"/>
    <x v="16"/>
    <x v="14"/>
    <x v="0"/>
    <x v="2"/>
    <n v="1.596550691"/>
  </r>
  <r>
    <x v="0"/>
    <x v="9"/>
    <x v="9"/>
    <x v="16"/>
    <x v="14"/>
    <x v="0"/>
    <x v="2"/>
    <n v="15487.143"/>
  </r>
  <r>
    <x v="0"/>
    <x v="10"/>
    <x v="9"/>
    <x v="16"/>
    <x v="14"/>
    <x v="0"/>
    <x v="2"/>
    <n v="6.4367125999999997E-2"/>
  </r>
  <r>
    <x v="0"/>
    <x v="11"/>
    <x v="9"/>
    <x v="16"/>
    <x v="14"/>
    <x v="0"/>
    <x v="2"/>
    <n v="1"/>
  </r>
  <r>
    <x v="0"/>
    <x v="8"/>
    <x v="9"/>
    <x v="16"/>
    <x v="15"/>
    <x v="0"/>
    <x v="2"/>
    <n v="1.5888544"/>
  </r>
  <r>
    <x v="0"/>
    <x v="9"/>
    <x v="9"/>
    <x v="16"/>
    <x v="15"/>
    <x v="0"/>
    <x v="2"/>
    <n v="79315.146999999997"/>
  </r>
  <r>
    <x v="0"/>
    <x v="10"/>
    <x v="9"/>
    <x v="16"/>
    <x v="15"/>
    <x v="0"/>
    <x v="2"/>
    <n v="5.9236266000000003E-2"/>
  </r>
  <r>
    <x v="0"/>
    <x v="11"/>
    <x v="9"/>
    <x v="16"/>
    <x v="15"/>
    <x v="0"/>
    <x v="2"/>
    <n v="1"/>
  </r>
  <r>
    <x v="0"/>
    <x v="8"/>
    <x v="9"/>
    <x v="16"/>
    <x v="16"/>
    <x v="0"/>
    <x v="2"/>
    <n v="1.529457589"/>
  </r>
  <r>
    <x v="0"/>
    <x v="9"/>
    <x v="9"/>
    <x v="16"/>
    <x v="16"/>
    <x v="0"/>
    <x v="2"/>
    <n v="94735.478000000003"/>
  </r>
  <r>
    <x v="0"/>
    <x v="10"/>
    <x v="9"/>
    <x v="16"/>
    <x v="16"/>
    <x v="0"/>
    <x v="2"/>
    <n v="1.9638392000000001E-2"/>
  </r>
  <r>
    <x v="0"/>
    <x v="11"/>
    <x v="9"/>
    <x v="16"/>
    <x v="16"/>
    <x v="0"/>
    <x v="2"/>
    <n v="1"/>
  </r>
  <r>
    <x v="0"/>
    <x v="8"/>
    <x v="9"/>
    <x v="16"/>
    <x v="17"/>
    <x v="0"/>
    <x v="2"/>
    <n v="1.5499002820000001"/>
  </r>
  <r>
    <x v="0"/>
    <x v="9"/>
    <x v="9"/>
    <x v="16"/>
    <x v="17"/>
    <x v="0"/>
    <x v="2"/>
    <n v="43614.326999999997"/>
  </r>
  <r>
    <x v="0"/>
    <x v="10"/>
    <x v="9"/>
    <x v="16"/>
    <x v="17"/>
    <x v="0"/>
    <x v="2"/>
    <n v="3.3266853999999998E-2"/>
  </r>
  <r>
    <x v="0"/>
    <x v="11"/>
    <x v="9"/>
    <x v="16"/>
    <x v="17"/>
    <x v="0"/>
    <x v="2"/>
    <n v="1"/>
  </r>
  <r>
    <x v="0"/>
    <x v="8"/>
    <x v="9"/>
    <x v="16"/>
    <x v="18"/>
    <x v="0"/>
    <x v="2"/>
    <n v="1.618063603"/>
  </r>
  <r>
    <x v="0"/>
    <x v="9"/>
    <x v="9"/>
    <x v="16"/>
    <x v="18"/>
    <x v="0"/>
    <x v="2"/>
    <n v="76429.593999999997"/>
  </r>
  <r>
    <x v="0"/>
    <x v="10"/>
    <x v="9"/>
    <x v="16"/>
    <x v="18"/>
    <x v="0"/>
    <x v="2"/>
    <n v="7.8709067999999993E-2"/>
  </r>
  <r>
    <x v="0"/>
    <x v="11"/>
    <x v="9"/>
    <x v="16"/>
    <x v="18"/>
    <x v="0"/>
    <x v="2"/>
    <n v="1"/>
  </r>
  <r>
    <x v="0"/>
    <x v="8"/>
    <x v="9"/>
    <x v="16"/>
    <x v="19"/>
    <x v="0"/>
    <x v="2"/>
    <n v="1.5794463009999999"/>
  </r>
  <r>
    <x v="0"/>
    <x v="9"/>
    <x v="9"/>
    <x v="16"/>
    <x v="19"/>
    <x v="0"/>
    <x v="2"/>
    <n v="125484.35"/>
  </r>
  <r>
    <x v="0"/>
    <x v="10"/>
    <x v="9"/>
    <x v="16"/>
    <x v="19"/>
    <x v="0"/>
    <x v="2"/>
    <n v="5.2964200000000003E-2"/>
  </r>
  <r>
    <x v="0"/>
    <x v="11"/>
    <x v="9"/>
    <x v="16"/>
    <x v="19"/>
    <x v="0"/>
    <x v="2"/>
    <n v="1"/>
  </r>
  <r>
    <x v="0"/>
    <x v="8"/>
    <x v="9"/>
    <x v="16"/>
    <x v="20"/>
    <x v="0"/>
    <x v="2"/>
    <n v="1.522235336"/>
  </r>
  <r>
    <x v="0"/>
    <x v="9"/>
    <x v="9"/>
    <x v="16"/>
    <x v="20"/>
    <x v="0"/>
    <x v="2"/>
    <n v="257.14711999999997"/>
  </r>
  <r>
    <x v="0"/>
    <x v="10"/>
    <x v="9"/>
    <x v="16"/>
    <x v="20"/>
    <x v="0"/>
    <x v="2"/>
    <n v="1.4823556999999999E-2"/>
  </r>
  <r>
    <x v="0"/>
    <x v="11"/>
    <x v="9"/>
    <x v="16"/>
    <x v="20"/>
    <x v="0"/>
    <x v="2"/>
    <n v="1"/>
  </r>
  <r>
    <x v="0"/>
    <x v="8"/>
    <x v="9"/>
    <x v="16"/>
    <x v="21"/>
    <x v="0"/>
    <x v="2"/>
    <n v="1.5736085470000001"/>
  </r>
  <r>
    <x v="0"/>
    <x v="9"/>
    <x v="9"/>
    <x v="16"/>
    <x v="21"/>
    <x v="0"/>
    <x v="2"/>
    <n v="427721.19"/>
  </r>
  <r>
    <x v="0"/>
    <x v="10"/>
    <x v="9"/>
    <x v="16"/>
    <x v="21"/>
    <x v="0"/>
    <x v="2"/>
    <n v="4.9072364E-2"/>
  </r>
  <r>
    <x v="0"/>
    <x v="11"/>
    <x v="9"/>
    <x v="16"/>
    <x v="21"/>
    <x v="0"/>
    <x v="2"/>
    <n v="1"/>
  </r>
  <r>
    <x v="0"/>
    <x v="8"/>
    <x v="9"/>
    <x v="16"/>
    <x v="32"/>
    <x v="0"/>
    <x v="2"/>
    <n v="1"/>
  </r>
  <r>
    <x v="0"/>
    <x v="9"/>
    <x v="9"/>
    <x v="16"/>
    <x v="32"/>
    <x v="0"/>
    <x v="2"/>
    <n v="0"/>
  </r>
  <r>
    <x v="0"/>
    <x v="10"/>
    <x v="9"/>
    <x v="16"/>
    <x v="32"/>
    <x v="0"/>
    <x v="2"/>
    <n v="0"/>
  </r>
  <r>
    <x v="0"/>
    <x v="11"/>
    <x v="9"/>
    <x v="16"/>
    <x v="32"/>
    <x v="0"/>
    <x v="2"/>
    <n v="1"/>
  </r>
  <r>
    <x v="0"/>
    <x v="8"/>
    <x v="9"/>
    <x v="17"/>
    <x v="10"/>
    <x v="0"/>
    <x v="2"/>
    <n v="1.4832891050000001"/>
  </r>
  <r>
    <x v="0"/>
    <x v="9"/>
    <x v="9"/>
    <x v="17"/>
    <x v="10"/>
    <x v="0"/>
    <x v="2"/>
    <n v="26917.598999999998"/>
  </r>
  <r>
    <x v="0"/>
    <x v="10"/>
    <x v="9"/>
    <x v="17"/>
    <x v="10"/>
    <x v="0"/>
    <x v="2"/>
    <n v="-1.1140597E-2"/>
  </r>
  <r>
    <x v="0"/>
    <x v="11"/>
    <x v="9"/>
    <x v="17"/>
    <x v="10"/>
    <x v="0"/>
    <x v="2"/>
    <n v="1"/>
  </r>
  <r>
    <x v="0"/>
    <x v="8"/>
    <x v="9"/>
    <x v="17"/>
    <x v="11"/>
    <x v="0"/>
    <x v="2"/>
    <n v="1.5013570949999999"/>
  </r>
  <r>
    <x v="0"/>
    <x v="9"/>
    <x v="9"/>
    <x v="17"/>
    <x v="11"/>
    <x v="0"/>
    <x v="2"/>
    <n v="109320.93"/>
  </r>
  <r>
    <x v="0"/>
    <x v="10"/>
    <x v="9"/>
    <x v="17"/>
    <x v="11"/>
    <x v="0"/>
    <x v="2"/>
    <n v="9.0472899999999995E-4"/>
  </r>
  <r>
    <x v="0"/>
    <x v="11"/>
    <x v="9"/>
    <x v="17"/>
    <x v="11"/>
    <x v="0"/>
    <x v="2"/>
    <n v="1"/>
  </r>
  <r>
    <x v="0"/>
    <x v="8"/>
    <x v="9"/>
    <x v="17"/>
    <x v="12"/>
    <x v="0"/>
    <x v="2"/>
    <n v="1.4945280320000001"/>
  </r>
  <r>
    <x v="0"/>
    <x v="9"/>
    <x v="9"/>
    <x v="17"/>
    <x v="12"/>
    <x v="0"/>
    <x v="2"/>
    <n v="33339.995999999999"/>
  </r>
  <r>
    <x v="0"/>
    <x v="10"/>
    <x v="9"/>
    <x v="17"/>
    <x v="12"/>
    <x v="0"/>
    <x v="2"/>
    <n v="-3.6479799999999999E-3"/>
  </r>
  <r>
    <x v="0"/>
    <x v="11"/>
    <x v="9"/>
    <x v="17"/>
    <x v="12"/>
    <x v="0"/>
    <x v="2"/>
    <n v="1"/>
  </r>
  <r>
    <x v="0"/>
    <x v="8"/>
    <x v="9"/>
    <x v="17"/>
    <x v="13"/>
    <x v="0"/>
    <x v="2"/>
    <n v="1.501299124"/>
  </r>
  <r>
    <x v="0"/>
    <x v="9"/>
    <x v="9"/>
    <x v="17"/>
    <x v="13"/>
    <x v="0"/>
    <x v="2"/>
    <n v="3717.7377000000001"/>
  </r>
  <r>
    <x v="0"/>
    <x v="10"/>
    <x v="9"/>
    <x v="17"/>
    <x v="13"/>
    <x v="0"/>
    <x v="2"/>
    <n v="8.6608099999999999E-4"/>
  </r>
  <r>
    <x v="0"/>
    <x v="11"/>
    <x v="9"/>
    <x v="17"/>
    <x v="13"/>
    <x v="0"/>
    <x v="2"/>
    <n v="1"/>
  </r>
  <r>
    <x v="0"/>
    <x v="8"/>
    <x v="9"/>
    <x v="17"/>
    <x v="14"/>
    <x v="0"/>
    <x v="2"/>
    <n v="1.4969940260000001"/>
  </r>
  <r>
    <x v="0"/>
    <x v="9"/>
    <x v="9"/>
    <x v="17"/>
    <x v="14"/>
    <x v="0"/>
    <x v="2"/>
    <n v="35789.773000000001"/>
  </r>
  <r>
    <x v="0"/>
    <x v="10"/>
    <x v="9"/>
    <x v="17"/>
    <x v="14"/>
    <x v="0"/>
    <x v="2"/>
    <n v="-2.003983E-3"/>
  </r>
  <r>
    <x v="0"/>
    <x v="11"/>
    <x v="9"/>
    <x v="17"/>
    <x v="14"/>
    <x v="0"/>
    <x v="2"/>
    <n v="1"/>
  </r>
  <r>
    <x v="0"/>
    <x v="8"/>
    <x v="9"/>
    <x v="17"/>
    <x v="15"/>
    <x v="0"/>
    <x v="2"/>
    <n v="1.4935588280000001"/>
  </r>
  <r>
    <x v="0"/>
    <x v="9"/>
    <x v="9"/>
    <x v="17"/>
    <x v="15"/>
    <x v="0"/>
    <x v="2"/>
    <n v="92363.807000000001"/>
  </r>
  <r>
    <x v="0"/>
    <x v="10"/>
    <x v="9"/>
    <x v="17"/>
    <x v="15"/>
    <x v="0"/>
    <x v="2"/>
    <n v="-4.2941159999999997E-3"/>
  </r>
  <r>
    <x v="0"/>
    <x v="11"/>
    <x v="9"/>
    <x v="17"/>
    <x v="15"/>
    <x v="0"/>
    <x v="2"/>
    <n v="1"/>
  </r>
  <r>
    <x v="0"/>
    <x v="8"/>
    <x v="9"/>
    <x v="17"/>
    <x v="16"/>
    <x v="0"/>
    <x v="2"/>
    <n v="1.505352421"/>
  </r>
  <r>
    <x v="0"/>
    <x v="9"/>
    <x v="9"/>
    <x v="17"/>
    <x v="16"/>
    <x v="0"/>
    <x v="2"/>
    <n v="114238.64"/>
  </r>
  <r>
    <x v="0"/>
    <x v="10"/>
    <x v="9"/>
    <x v="17"/>
    <x v="16"/>
    <x v="0"/>
    <x v="2"/>
    <n v="3.5682800000000001E-3"/>
  </r>
  <r>
    <x v="0"/>
    <x v="11"/>
    <x v="9"/>
    <x v="17"/>
    <x v="16"/>
    <x v="0"/>
    <x v="2"/>
    <n v="1"/>
  </r>
  <r>
    <x v="0"/>
    <x v="8"/>
    <x v="9"/>
    <x v="17"/>
    <x v="17"/>
    <x v="0"/>
    <x v="2"/>
    <n v="1.499787065"/>
  </r>
  <r>
    <x v="0"/>
    <x v="9"/>
    <x v="9"/>
    <x v="17"/>
    <x v="17"/>
    <x v="0"/>
    <x v="2"/>
    <n v="242025.84"/>
  </r>
  <r>
    <x v="0"/>
    <x v="10"/>
    <x v="9"/>
    <x v="17"/>
    <x v="17"/>
    <x v="0"/>
    <x v="2"/>
    <n v="-1.41958E-4"/>
  </r>
  <r>
    <x v="0"/>
    <x v="11"/>
    <x v="9"/>
    <x v="17"/>
    <x v="17"/>
    <x v="0"/>
    <x v="2"/>
    <n v="1"/>
  </r>
  <r>
    <x v="0"/>
    <x v="8"/>
    <x v="9"/>
    <x v="17"/>
    <x v="18"/>
    <x v="0"/>
    <x v="2"/>
    <n v="1.565287334"/>
  </r>
  <r>
    <x v="0"/>
    <x v="9"/>
    <x v="9"/>
    <x v="17"/>
    <x v="18"/>
    <x v="0"/>
    <x v="2"/>
    <n v="119763.31"/>
  </r>
  <r>
    <x v="0"/>
    <x v="10"/>
    <x v="9"/>
    <x v="17"/>
    <x v="18"/>
    <x v="0"/>
    <x v="2"/>
    <n v="4.3524887999999998E-2"/>
  </r>
  <r>
    <x v="0"/>
    <x v="11"/>
    <x v="9"/>
    <x v="17"/>
    <x v="18"/>
    <x v="0"/>
    <x v="2"/>
    <n v="1"/>
  </r>
  <r>
    <x v="0"/>
    <x v="8"/>
    <x v="9"/>
    <x v="17"/>
    <x v="19"/>
    <x v="0"/>
    <x v="2"/>
    <n v="1.5272092209999999"/>
  </r>
  <r>
    <x v="0"/>
    <x v="9"/>
    <x v="9"/>
    <x v="17"/>
    <x v="19"/>
    <x v="0"/>
    <x v="2"/>
    <n v="569419.46"/>
  </r>
  <r>
    <x v="0"/>
    <x v="10"/>
    <x v="9"/>
    <x v="17"/>
    <x v="19"/>
    <x v="0"/>
    <x v="2"/>
    <n v="1.8139479999999999E-2"/>
  </r>
  <r>
    <x v="0"/>
    <x v="11"/>
    <x v="9"/>
    <x v="17"/>
    <x v="19"/>
    <x v="0"/>
    <x v="2"/>
    <n v="1"/>
  </r>
  <r>
    <x v="0"/>
    <x v="8"/>
    <x v="9"/>
    <x v="17"/>
    <x v="20"/>
    <x v="0"/>
    <x v="2"/>
    <n v="1.4925505910000001"/>
  </r>
  <r>
    <x v="0"/>
    <x v="9"/>
    <x v="9"/>
    <x v="17"/>
    <x v="20"/>
    <x v="0"/>
    <x v="2"/>
    <n v="9019.9022999999997"/>
  </r>
  <r>
    <x v="0"/>
    <x v="10"/>
    <x v="9"/>
    <x v="17"/>
    <x v="20"/>
    <x v="0"/>
    <x v="2"/>
    <n v="-4.9662739999999997E-3"/>
  </r>
  <r>
    <x v="0"/>
    <x v="11"/>
    <x v="9"/>
    <x v="17"/>
    <x v="20"/>
    <x v="0"/>
    <x v="2"/>
    <n v="1"/>
  </r>
  <r>
    <x v="0"/>
    <x v="8"/>
    <x v="9"/>
    <x v="17"/>
    <x v="21"/>
    <x v="0"/>
    <x v="2"/>
    <n v="1.505877108"/>
  </r>
  <r>
    <x v="0"/>
    <x v="9"/>
    <x v="9"/>
    <x v="17"/>
    <x v="21"/>
    <x v="0"/>
    <x v="2"/>
    <n v="53568.45"/>
  </r>
  <r>
    <x v="0"/>
    <x v="10"/>
    <x v="9"/>
    <x v="17"/>
    <x v="21"/>
    <x v="0"/>
    <x v="2"/>
    <n v="3.9180710000000004E-3"/>
  </r>
  <r>
    <x v="0"/>
    <x v="11"/>
    <x v="9"/>
    <x v="17"/>
    <x v="21"/>
    <x v="0"/>
    <x v="2"/>
    <n v="1"/>
  </r>
  <r>
    <x v="0"/>
    <x v="8"/>
    <x v="9"/>
    <x v="17"/>
    <x v="32"/>
    <x v="0"/>
    <x v="2"/>
    <n v="1"/>
  </r>
  <r>
    <x v="0"/>
    <x v="9"/>
    <x v="9"/>
    <x v="17"/>
    <x v="32"/>
    <x v="0"/>
    <x v="2"/>
    <n v="0"/>
  </r>
  <r>
    <x v="0"/>
    <x v="10"/>
    <x v="9"/>
    <x v="17"/>
    <x v="32"/>
    <x v="0"/>
    <x v="2"/>
    <n v="0"/>
  </r>
  <r>
    <x v="0"/>
    <x v="11"/>
    <x v="9"/>
    <x v="17"/>
    <x v="32"/>
    <x v="0"/>
    <x v="2"/>
    <n v="1"/>
  </r>
  <r>
    <x v="0"/>
    <x v="8"/>
    <x v="9"/>
    <x v="18"/>
    <x v="10"/>
    <x v="0"/>
    <x v="2"/>
    <n v="1.4894583720000001"/>
  </r>
  <r>
    <x v="0"/>
    <x v="9"/>
    <x v="9"/>
    <x v="18"/>
    <x v="10"/>
    <x v="0"/>
    <x v="2"/>
    <n v="8188.5108"/>
  </r>
  <r>
    <x v="0"/>
    <x v="10"/>
    <x v="9"/>
    <x v="18"/>
    <x v="10"/>
    <x v="0"/>
    <x v="2"/>
    <n v="-7.0277530000000003E-3"/>
  </r>
  <r>
    <x v="0"/>
    <x v="11"/>
    <x v="9"/>
    <x v="18"/>
    <x v="10"/>
    <x v="0"/>
    <x v="2"/>
    <n v="1"/>
  </r>
  <r>
    <x v="0"/>
    <x v="8"/>
    <x v="9"/>
    <x v="18"/>
    <x v="11"/>
    <x v="0"/>
    <x v="2"/>
    <n v="1.501683804"/>
  </r>
  <r>
    <x v="0"/>
    <x v="9"/>
    <x v="9"/>
    <x v="18"/>
    <x v="11"/>
    <x v="0"/>
    <x v="2"/>
    <n v="59501.892999999996"/>
  </r>
  <r>
    <x v="0"/>
    <x v="10"/>
    <x v="9"/>
    <x v="18"/>
    <x v="11"/>
    <x v="0"/>
    <x v="2"/>
    <n v="1.122535E-3"/>
  </r>
  <r>
    <x v="0"/>
    <x v="11"/>
    <x v="9"/>
    <x v="18"/>
    <x v="11"/>
    <x v="0"/>
    <x v="2"/>
    <n v="1"/>
  </r>
  <r>
    <x v="0"/>
    <x v="8"/>
    <x v="9"/>
    <x v="18"/>
    <x v="12"/>
    <x v="0"/>
    <x v="2"/>
    <n v="1.5047756329999999"/>
  </r>
  <r>
    <x v="0"/>
    <x v="9"/>
    <x v="9"/>
    <x v="18"/>
    <x v="12"/>
    <x v="0"/>
    <x v="2"/>
    <n v="12776.102000000001"/>
  </r>
  <r>
    <x v="0"/>
    <x v="10"/>
    <x v="9"/>
    <x v="18"/>
    <x v="12"/>
    <x v="0"/>
    <x v="2"/>
    <n v="3.183754E-3"/>
  </r>
  <r>
    <x v="0"/>
    <x v="11"/>
    <x v="9"/>
    <x v="18"/>
    <x v="12"/>
    <x v="0"/>
    <x v="2"/>
    <n v="1"/>
  </r>
  <r>
    <x v="0"/>
    <x v="8"/>
    <x v="9"/>
    <x v="18"/>
    <x v="13"/>
    <x v="0"/>
    <x v="2"/>
    <n v="1.5131865920000001"/>
  </r>
  <r>
    <x v="0"/>
    <x v="9"/>
    <x v="9"/>
    <x v="18"/>
    <x v="13"/>
    <x v="0"/>
    <x v="2"/>
    <n v="1459.7529999999999"/>
  </r>
  <r>
    <x v="0"/>
    <x v="10"/>
    <x v="9"/>
    <x v="18"/>
    <x v="13"/>
    <x v="0"/>
    <x v="2"/>
    <n v="8.7910599999999998E-3"/>
  </r>
  <r>
    <x v="0"/>
    <x v="11"/>
    <x v="9"/>
    <x v="18"/>
    <x v="13"/>
    <x v="0"/>
    <x v="2"/>
    <n v="1"/>
  </r>
  <r>
    <x v="0"/>
    <x v="8"/>
    <x v="9"/>
    <x v="18"/>
    <x v="14"/>
    <x v="0"/>
    <x v="2"/>
    <n v="1.5079652910000001"/>
  </r>
  <r>
    <x v="0"/>
    <x v="9"/>
    <x v="9"/>
    <x v="18"/>
    <x v="14"/>
    <x v="0"/>
    <x v="2"/>
    <n v="20909.434000000001"/>
  </r>
  <r>
    <x v="0"/>
    <x v="10"/>
    <x v="9"/>
    <x v="18"/>
    <x v="14"/>
    <x v="0"/>
    <x v="2"/>
    <n v="5.3101930000000004E-3"/>
  </r>
  <r>
    <x v="0"/>
    <x v="11"/>
    <x v="9"/>
    <x v="18"/>
    <x v="14"/>
    <x v="0"/>
    <x v="2"/>
    <n v="1"/>
  </r>
  <r>
    <x v="0"/>
    <x v="8"/>
    <x v="9"/>
    <x v="18"/>
    <x v="15"/>
    <x v="0"/>
    <x v="2"/>
    <n v="1.5071464750000001"/>
  </r>
  <r>
    <x v="0"/>
    <x v="9"/>
    <x v="9"/>
    <x v="18"/>
    <x v="15"/>
    <x v="0"/>
    <x v="2"/>
    <n v="38872.120999999999"/>
  </r>
  <r>
    <x v="0"/>
    <x v="10"/>
    <x v="9"/>
    <x v="18"/>
    <x v="15"/>
    <x v="0"/>
    <x v="2"/>
    <n v="4.7643160000000002E-3"/>
  </r>
  <r>
    <x v="0"/>
    <x v="11"/>
    <x v="9"/>
    <x v="18"/>
    <x v="15"/>
    <x v="0"/>
    <x v="2"/>
    <n v="1"/>
  </r>
  <r>
    <x v="0"/>
    <x v="8"/>
    <x v="9"/>
    <x v="18"/>
    <x v="16"/>
    <x v="0"/>
    <x v="2"/>
    <n v="1.517594366"/>
  </r>
  <r>
    <x v="0"/>
    <x v="9"/>
    <x v="9"/>
    <x v="18"/>
    <x v="16"/>
    <x v="0"/>
    <x v="2"/>
    <n v="39704.481"/>
  </r>
  <r>
    <x v="0"/>
    <x v="10"/>
    <x v="9"/>
    <x v="18"/>
    <x v="16"/>
    <x v="0"/>
    <x v="2"/>
    <n v="1.1729576E-2"/>
  </r>
  <r>
    <x v="0"/>
    <x v="11"/>
    <x v="9"/>
    <x v="18"/>
    <x v="16"/>
    <x v="0"/>
    <x v="2"/>
    <n v="1"/>
  </r>
  <r>
    <x v="0"/>
    <x v="8"/>
    <x v="9"/>
    <x v="18"/>
    <x v="17"/>
    <x v="0"/>
    <x v="2"/>
    <n v="1.511748144"/>
  </r>
  <r>
    <x v="0"/>
    <x v="9"/>
    <x v="9"/>
    <x v="18"/>
    <x v="17"/>
    <x v="0"/>
    <x v="2"/>
    <n v="144138.56"/>
  </r>
  <r>
    <x v="0"/>
    <x v="10"/>
    <x v="9"/>
    <x v="18"/>
    <x v="17"/>
    <x v="0"/>
    <x v="2"/>
    <n v="7.8320950000000007E-3"/>
  </r>
  <r>
    <x v="0"/>
    <x v="11"/>
    <x v="9"/>
    <x v="18"/>
    <x v="17"/>
    <x v="0"/>
    <x v="2"/>
    <n v="1"/>
  </r>
  <r>
    <x v="0"/>
    <x v="8"/>
    <x v="9"/>
    <x v="18"/>
    <x v="18"/>
    <x v="0"/>
    <x v="2"/>
    <n v="1.5425904450000001"/>
  </r>
  <r>
    <x v="0"/>
    <x v="9"/>
    <x v="9"/>
    <x v="18"/>
    <x v="18"/>
    <x v="0"/>
    <x v="2"/>
    <n v="303595.63"/>
  </r>
  <r>
    <x v="0"/>
    <x v="10"/>
    <x v="9"/>
    <x v="18"/>
    <x v="18"/>
    <x v="0"/>
    <x v="2"/>
    <n v="2.8393629E-2"/>
  </r>
  <r>
    <x v="0"/>
    <x v="11"/>
    <x v="9"/>
    <x v="18"/>
    <x v="18"/>
    <x v="0"/>
    <x v="2"/>
    <n v="1"/>
  </r>
  <r>
    <x v="0"/>
    <x v="8"/>
    <x v="9"/>
    <x v="18"/>
    <x v="19"/>
    <x v="0"/>
    <x v="2"/>
    <n v="1.50095848"/>
  </r>
  <r>
    <x v="0"/>
    <x v="9"/>
    <x v="9"/>
    <x v="18"/>
    <x v="19"/>
    <x v="0"/>
    <x v="2"/>
    <n v="519457.59"/>
  </r>
  <r>
    <x v="0"/>
    <x v="10"/>
    <x v="9"/>
    <x v="18"/>
    <x v="19"/>
    <x v="0"/>
    <x v="2"/>
    <n v="6.3898500000000001E-4"/>
  </r>
  <r>
    <x v="0"/>
    <x v="11"/>
    <x v="9"/>
    <x v="18"/>
    <x v="19"/>
    <x v="0"/>
    <x v="2"/>
    <n v="1"/>
  </r>
  <r>
    <x v="0"/>
    <x v="8"/>
    <x v="9"/>
    <x v="18"/>
    <x v="20"/>
    <x v="0"/>
    <x v="2"/>
    <n v="1.51059659"/>
  </r>
  <r>
    <x v="0"/>
    <x v="9"/>
    <x v="9"/>
    <x v="18"/>
    <x v="20"/>
    <x v="0"/>
    <x v="2"/>
    <n v="640600.67000000004"/>
  </r>
  <r>
    <x v="0"/>
    <x v="10"/>
    <x v="9"/>
    <x v="18"/>
    <x v="20"/>
    <x v="0"/>
    <x v="2"/>
    <n v="7.0643920000000001E-3"/>
  </r>
  <r>
    <x v="0"/>
    <x v="11"/>
    <x v="9"/>
    <x v="18"/>
    <x v="20"/>
    <x v="0"/>
    <x v="2"/>
    <n v="1"/>
  </r>
  <r>
    <x v="0"/>
    <x v="8"/>
    <x v="9"/>
    <x v="18"/>
    <x v="21"/>
    <x v="0"/>
    <x v="2"/>
    <n v="1.5369135030000001"/>
  </r>
  <r>
    <x v="0"/>
    <x v="9"/>
    <x v="9"/>
    <x v="18"/>
    <x v="21"/>
    <x v="0"/>
    <x v="2"/>
    <n v="63203.37"/>
  </r>
  <r>
    <x v="0"/>
    <x v="10"/>
    <x v="9"/>
    <x v="18"/>
    <x v="21"/>
    <x v="0"/>
    <x v="2"/>
    <n v="2.4609000999999998E-2"/>
  </r>
  <r>
    <x v="0"/>
    <x v="11"/>
    <x v="9"/>
    <x v="18"/>
    <x v="21"/>
    <x v="0"/>
    <x v="2"/>
    <n v="1"/>
  </r>
  <r>
    <x v="0"/>
    <x v="8"/>
    <x v="9"/>
    <x v="18"/>
    <x v="32"/>
    <x v="0"/>
    <x v="2"/>
    <n v="1"/>
  </r>
  <r>
    <x v="0"/>
    <x v="9"/>
    <x v="9"/>
    <x v="18"/>
    <x v="32"/>
    <x v="0"/>
    <x v="2"/>
    <n v="0"/>
  </r>
  <r>
    <x v="0"/>
    <x v="10"/>
    <x v="9"/>
    <x v="18"/>
    <x v="32"/>
    <x v="0"/>
    <x v="2"/>
    <n v="0"/>
  </r>
  <r>
    <x v="0"/>
    <x v="11"/>
    <x v="9"/>
    <x v="18"/>
    <x v="32"/>
    <x v="0"/>
    <x v="2"/>
    <n v="1"/>
  </r>
  <r>
    <x v="0"/>
    <x v="12"/>
    <x v="0"/>
    <x v="46"/>
    <x v="19"/>
    <x v="0"/>
    <x v="2"/>
    <n v="6034.5990000000002"/>
  </r>
  <r>
    <x v="0"/>
    <x v="13"/>
    <x v="0"/>
    <x v="46"/>
    <x v="19"/>
    <x v="0"/>
    <x v="2"/>
    <n v="1.5000000010000001"/>
  </r>
  <r>
    <x v="0"/>
    <x v="14"/>
    <x v="0"/>
    <x v="46"/>
    <x v="19"/>
    <x v="0"/>
    <x v="2"/>
    <n v="0.68700383399999998"/>
  </r>
  <r>
    <x v="0"/>
    <x v="15"/>
    <x v="0"/>
    <x v="46"/>
    <x v="46"/>
    <x v="0"/>
    <x v="2"/>
    <n v="0.122063478"/>
  </r>
  <r>
    <x v="0"/>
    <x v="16"/>
    <x v="0"/>
    <x v="46"/>
    <x v="48"/>
    <x v="0"/>
    <x v="2"/>
    <n v="-7.2803239000000006E-2"/>
  </r>
  <r>
    <x v="0"/>
    <x v="16"/>
    <x v="0"/>
    <x v="46"/>
    <x v="49"/>
    <x v="0"/>
    <x v="2"/>
    <n v="-1.9893070000000001E-3"/>
  </r>
  <r>
    <x v="0"/>
    <x v="16"/>
    <x v="0"/>
    <x v="46"/>
    <x v="50"/>
    <x v="0"/>
    <x v="2"/>
    <n v="-1.3878969999999999E-2"/>
  </r>
  <r>
    <x v="0"/>
    <x v="16"/>
    <x v="0"/>
    <x v="46"/>
    <x v="51"/>
    <x v="0"/>
    <x v="2"/>
    <n v="-2.1822199999999999E-3"/>
  </r>
  <r>
    <x v="0"/>
    <x v="16"/>
    <x v="0"/>
    <x v="46"/>
    <x v="52"/>
    <x v="0"/>
    <x v="2"/>
    <n v="-5.3375499999999999E-3"/>
  </r>
  <r>
    <x v="0"/>
    <x v="16"/>
    <x v="0"/>
    <x v="46"/>
    <x v="53"/>
    <x v="0"/>
    <x v="2"/>
    <n v="-2.8862409999999999E-3"/>
  </r>
  <r>
    <x v="0"/>
    <x v="16"/>
    <x v="0"/>
    <x v="46"/>
    <x v="54"/>
    <x v="0"/>
    <x v="2"/>
    <n v="-8.4933649999999992E-3"/>
  </r>
  <r>
    <x v="0"/>
    <x v="16"/>
    <x v="0"/>
    <x v="46"/>
    <x v="55"/>
    <x v="0"/>
    <x v="2"/>
    <n v="-1.3713545000000001E-2"/>
  </r>
  <r>
    <x v="0"/>
    <x v="16"/>
    <x v="0"/>
    <x v="46"/>
    <x v="56"/>
    <x v="0"/>
    <x v="2"/>
    <n v="-7.7904099999999996E-4"/>
  </r>
  <r>
    <x v="0"/>
    <x v="17"/>
    <x v="0"/>
    <x v="46"/>
    <x v="46"/>
    <x v="0"/>
    <x v="2"/>
    <n v="4.2197740999999997E-2"/>
  </r>
  <r>
    <x v="0"/>
    <x v="18"/>
    <x v="0"/>
    <x v="46"/>
    <x v="46"/>
    <x v="0"/>
    <x v="2"/>
    <n v="0.93313828899999995"/>
  </r>
  <r>
    <x v="0"/>
    <x v="19"/>
    <x v="0"/>
    <x v="46"/>
    <x v="19"/>
    <x v="0"/>
    <x v="2"/>
    <n v="7.4616999999999999E-4"/>
  </r>
  <r>
    <x v="0"/>
    <x v="12"/>
    <x v="0"/>
    <x v="47"/>
    <x v="19"/>
    <x v="0"/>
    <x v="2"/>
    <n v="8424.8806000000004"/>
  </r>
  <r>
    <x v="0"/>
    <x v="13"/>
    <x v="0"/>
    <x v="47"/>
    <x v="19"/>
    <x v="0"/>
    <x v="2"/>
    <n v="1.5"/>
  </r>
  <r>
    <x v="0"/>
    <x v="14"/>
    <x v="0"/>
    <x v="47"/>
    <x v="19"/>
    <x v="0"/>
    <x v="2"/>
    <n v="0.95912342900000003"/>
  </r>
  <r>
    <x v="0"/>
    <x v="15"/>
    <x v="0"/>
    <x v="47"/>
    <x v="46"/>
    <x v="0"/>
    <x v="2"/>
    <n v="0.86535060100000005"/>
  </r>
  <r>
    <x v="0"/>
    <x v="16"/>
    <x v="0"/>
    <x v="47"/>
    <x v="48"/>
    <x v="0"/>
    <x v="2"/>
    <n v="-6.5313180000000004E-3"/>
  </r>
  <r>
    <x v="0"/>
    <x v="16"/>
    <x v="0"/>
    <x v="47"/>
    <x v="49"/>
    <x v="0"/>
    <x v="2"/>
    <n v="-0.72711204299999999"/>
  </r>
  <r>
    <x v="0"/>
    <x v="16"/>
    <x v="0"/>
    <x v="47"/>
    <x v="50"/>
    <x v="0"/>
    <x v="2"/>
    <n v="-2.0140327E-2"/>
  </r>
  <r>
    <x v="0"/>
    <x v="16"/>
    <x v="0"/>
    <x v="47"/>
    <x v="51"/>
    <x v="0"/>
    <x v="2"/>
    <n v="-3.5771940000000001E-3"/>
  </r>
  <r>
    <x v="0"/>
    <x v="16"/>
    <x v="0"/>
    <x v="47"/>
    <x v="52"/>
    <x v="0"/>
    <x v="2"/>
    <n v="-1.0640597999999999E-2"/>
  </r>
  <r>
    <x v="0"/>
    <x v="16"/>
    <x v="0"/>
    <x v="47"/>
    <x v="53"/>
    <x v="0"/>
    <x v="2"/>
    <n v="-7.5445169999999997E-3"/>
  </r>
  <r>
    <x v="0"/>
    <x v="16"/>
    <x v="0"/>
    <x v="47"/>
    <x v="54"/>
    <x v="0"/>
    <x v="2"/>
    <n v="-3.3933011999999999E-2"/>
  </r>
  <r>
    <x v="0"/>
    <x v="16"/>
    <x v="0"/>
    <x v="47"/>
    <x v="55"/>
    <x v="0"/>
    <x v="2"/>
    <n v="-5.2893085999999999E-2"/>
  </r>
  <r>
    <x v="0"/>
    <x v="16"/>
    <x v="0"/>
    <x v="47"/>
    <x v="56"/>
    <x v="0"/>
    <x v="2"/>
    <n v="-2.9785060000000001E-3"/>
  </r>
  <r>
    <x v="0"/>
    <x v="17"/>
    <x v="0"/>
    <x v="47"/>
    <x v="46"/>
    <x v="0"/>
    <x v="2"/>
    <n v="0.45420882800000001"/>
  </r>
  <r>
    <x v="0"/>
    <x v="18"/>
    <x v="0"/>
    <x v="47"/>
    <x v="46"/>
    <x v="0"/>
    <x v="2"/>
    <n v="0.27570066700000001"/>
  </r>
  <r>
    <x v="0"/>
    <x v="19"/>
    <x v="0"/>
    <x v="47"/>
    <x v="19"/>
    <x v="0"/>
    <x v="2"/>
    <n v="1.0417250000000001E-3"/>
  </r>
  <r>
    <x v="0"/>
    <x v="12"/>
    <x v="0"/>
    <x v="48"/>
    <x v="19"/>
    <x v="0"/>
    <x v="2"/>
    <n v="64064.875999999997"/>
  </r>
  <r>
    <x v="0"/>
    <x v="13"/>
    <x v="0"/>
    <x v="48"/>
    <x v="19"/>
    <x v="0"/>
    <x v="2"/>
    <n v="1.5000000010000001"/>
  </r>
  <r>
    <x v="0"/>
    <x v="14"/>
    <x v="0"/>
    <x v="48"/>
    <x v="19"/>
    <x v="0"/>
    <x v="2"/>
    <n v="7.2934118269999999"/>
  </r>
  <r>
    <x v="0"/>
    <x v="15"/>
    <x v="0"/>
    <x v="48"/>
    <x v="46"/>
    <x v="0"/>
    <x v="2"/>
    <n v="0.84099628100000001"/>
  </r>
  <r>
    <x v="0"/>
    <x v="16"/>
    <x v="0"/>
    <x v="48"/>
    <x v="48"/>
    <x v="0"/>
    <x v="2"/>
    <n v="-6.2464269999999997E-3"/>
  </r>
  <r>
    <x v="0"/>
    <x v="16"/>
    <x v="0"/>
    <x v="48"/>
    <x v="49"/>
    <x v="0"/>
    <x v="2"/>
    <n v="-2.4149750000000002E-3"/>
  </r>
  <r>
    <x v="0"/>
    <x v="16"/>
    <x v="0"/>
    <x v="48"/>
    <x v="50"/>
    <x v="0"/>
    <x v="2"/>
    <n v="-0.758529393"/>
  </r>
  <r>
    <x v="0"/>
    <x v="16"/>
    <x v="0"/>
    <x v="48"/>
    <x v="51"/>
    <x v="0"/>
    <x v="2"/>
    <n v="-2.9033700000000002E-3"/>
  </r>
  <r>
    <x v="0"/>
    <x v="16"/>
    <x v="0"/>
    <x v="48"/>
    <x v="52"/>
    <x v="0"/>
    <x v="2"/>
    <n v="-8.0790270000000008E-3"/>
  </r>
  <r>
    <x v="0"/>
    <x v="16"/>
    <x v="0"/>
    <x v="48"/>
    <x v="53"/>
    <x v="0"/>
    <x v="2"/>
    <n v="-5.2943959999999998E-3"/>
  </r>
  <r>
    <x v="0"/>
    <x v="16"/>
    <x v="0"/>
    <x v="48"/>
    <x v="54"/>
    <x v="0"/>
    <x v="2"/>
    <n v="-2.1644710000000001E-2"/>
  </r>
  <r>
    <x v="0"/>
    <x v="16"/>
    <x v="0"/>
    <x v="48"/>
    <x v="55"/>
    <x v="0"/>
    <x v="2"/>
    <n v="-3.3967901000000002E-2"/>
  </r>
  <r>
    <x v="0"/>
    <x v="16"/>
    <x v="0"/>
    <x v="48"/>
    <x v="56"/>
    <x v="0"/>
    <x v="2"/>
    <n v="-1.9160819999999999E-3"/>
  </r>
  <r>
    <x v="0"/>
    <x v="17"/>
    <x v="0"/>
    <x v="48"/>
    <x v="46"/>
    <x v="0"/>
    <x v="2"/>
    <n v="0.323904148"/>
  </r>
  <r>
    <x v="0"/>
    <x v="18"/>
    <x v="0"/>
    <x v="48"/>
    <x v="46"/>
    <x v="0"/>
    <x v="2"/>
    <n v="0.25858646400000002"/>
  </r>
  <r>
    <x v="0"/>
    <x v="19"/>
    <x v="0"/>
    <x v="48"/>
    <x v="19"/>
    <x v="0"/>
    <x v="2"/>
    <n v="7.9215339999999992E-3"/>
  </r>
  <r>
    <x v="0"/>
    <x v="12"/>
    <x v="0"/>
    <x v="49"/>
    <x v="19"/>
    <x v="0"/>
    <x v="2"/>
    <n v="14273.083000000001"/>
  </r>
  <r>
    <x v="0"/>
    <x v="13"/>
    <x v="0"/>
    <x v="49"/>
    <x v="19"/>
    <x v="0"/>
    <x v="2"/>
    <n v="1.5"/>
  </r>
  <r>
    <x v="0"/>
    <x v="14"/>
    <x v="0"/>
    <x v="49"/>
    <x v="19"/>
    <x v="0"/>
    <x v="2"/>
    <n v="1.624907154"/>
  </r>
  <r>
    <x v="0"/>
    <x v="15"/>
    <x v="0"/>
    <x v="49"/>
    <x v="46"/>
    <x v="0"/>
    <x v="2"/>
    <n v="0.89600290900000001"/>
  </r>
  <r>
    <x v="0"/>
    <x v="16"/>
    <x v="0"/>
    <x v="49"/>
    <x v="48"/>
    <x v="0"/>
    <x v="2"/>
    <n v="-6.2396270000000002E-3"/>
  </r>
  <r>
    <x v="0"/>
    <x v="16"/>
    <x v="0"/>
    <x v="49"/>
    <x v="49"/>
    <x v="0"/>
    <x v="2"/>
    <n v="-2.4054810000000001E-3"/>
  </r>
  <r>
    <x v="0"/>
    <x v="16"/>
    <x v="0"/>
    <x v="49"/>
    <x v="50"/>
    <x v="0"/>
    <x v="2"/>
    <n v="-1.7043663000000001E-2"/>
  </r>
  <r>
    <x v="0"/>
    <x v="16"/>
    <x v="0"/>
    <x v="49"/>
    <x v="51"/>
    <x v="0"/>
    <x v="2"/>
    <n v="-0.80029730899999996"/>
  </r>
  <r>
    <x v="0"/>
    <x v="16"/>
    <x v="0"/>
    <x v="49"/>
    <x v="52"/>
    <x v="0"/>
    <x v="2"/>
    <n v="-8.0178820000000005E-3"/>
  </r>
  <r>
    <x v="0"/>
    <x v="16"/>
    <x v="0"/>
    <x v="49"/>
    <x v="53"/>
    <x v="0"/>
    <x v="2"/>
    <n v="-5.2406850000000001E-3"/>
  </r>
  <r>
    <x v="0"/>
    <x v="16"/>
    <x v="0"/>
    <x v="49"/>
    <x v="54"/>
    <x v="0"/>
    <x v="2"/>
    <n v="-2.1351386E-2"/>
  </r>
  <r>
    <x v="0"/>
    <x v="16"/>
    <x v="0"/>
    <x v="49"/>
    <x v="55"/>
    <x v="0"/>
    <x v="2"/>
    <n v="-3.3516153999999999E-2"/>
  </r>
  <r>
    <x v="0"/>
    <x v="16"/>
    <x v="0"/>
    <x v="49"/>
    <x v="56"/>
    <x v="0"/>
    <x v="2"/>
    <n v="-1.8907220000000001E-3"/>
  </r>
  <r>
    <x v="0"/>
    <x v="17"/>
    <x v="0"/>
    <x v="49"/>
    <x v="46"/>
    <x v="0"/>
    <x v="2"/>
    <n v="0.40854622200000001"/>
  </r>
  <r>
    <x v="0"/>
    <x v="18"/>
    <x v="0"/>
    <x v="49"/>
    <x v="46"/>
    <x v="0"/>
    <x v="2"/>
    <n v="0.202589976"/>
  </r>
  <r>
    <x v="0"/>
    <x v="19"/>
    <x v="0"/>
    <x v="49"/>
    <x v="19"/>
    <x v="0"/>
    <x v="2"/>
    <n v="1.7648469999999999E-3"/>
  </r>
  <r>
    <x v="0"/>
    <x v="12"/>
    <x v="0"/>
    <x v="50"/>
    <x v="19"/>
    <x v="0"/>
    <x v="2"/>
    <n v="54259.65"/>
  </r>
  <r>
    <x v="0"/>
    <x v="13"/>
    <x v="0"/>
    <x v="50"/>
    <x v="19"/>
    <x v="0"/>
    <x v="2"/>
    <n v="1.5"/>
  </r>
  <r>
    <x v="0"/>
    <x v="14"/>
    <x v="0"/>
    <x v="50"/>
    <x v="19"/>
    <x v="0"/>
    <x v="2"/>
    <n v="6.1771441229999997"/>
  </r>
  <r>
    <x v="0"/>
    <x v="15"/>
    <x v="0"/>
    <x v="50"/>
    <x v="46"/>
    <x v="0"/>
    <x v="2"/>
    <n v="1.0015434009999999"/>
  </r>
  <r>
    <x v="0"/>
    <x v="16"/>
    <x v="0"/>
    <x v="50"/>
    <x v="48"/>
    <x v="0"/>
    <x v="2"/>
    <n v="-6.6356870000000004E-3"/>
  </r>
  <r>
    <x v="0"/>
    <x v="16"/>
    <x v="0"/>
    <x v="50"/>
    <x v="49"/>
    <x v="0"/>
    <x v="2"/>
    <n v="-2.9584199999999998E-3"/>
  </r>
  <r>
    <x v="0"/>
    <x v="16"/>
    <x v="0"/>
    <x v="50"/>
    <x v="50"/>
    <x v="0"/>
    <x v="2"/>
    <n v="-2.1248346000000001E-2"/>
  </r>
  <r>
    <x v="0"/>
    <x v="16"/>
    <x v="0"/>
    <x v="50"/>
    <x v="51"/>
    <x v="0"/>
    <x v="2"/>
    <n v="-3.8240510000000002E-3"/>
  </r>
  <r>
    <x v="0"/>
    <x v="16"/>
    <x v="0"/>
    <x v="50"/>
    <x v="52"/>
    <x v="0"/>
    <x v="2"/>
    <n v="-0.85687911900000002"/>
  </r>
  <r>
    <x v="0"/>
    <x v="16"/>
    <x v="0"/>
    <x v="50"/>
    <x v="53"/>
    <x v="0"/>
    <x v="2"/>
    <n v="-8.3688530000000007E-3"/>
  </r>
  <r>
    <x v="0"/>
    <x v="16"/>
    <x v="0"/>
    <x v="50"/>
    <x v="54"/>
    <x v="0"/>
    <x v="2"/>
    <n v="-3.8434847000000001E-2"/>
  </r>
  <r>
    <x v="0"/>
    <x v="16"/>
    <x v="0"/>
    <x v="50"/>
    <x v="55"/>
    <x v="0"/>
    <x v="2"/>
    <n v="-5.9826351999999999E-2"/>
  </r>
  <r>
    <x v="0"/>
    <x v="16"/>
    <x v="0"/>
    <x v="50"/>
    <x v="56"/>
    <x v="0"/>
    <x v="2"/>
    <n v="-3.3677260000000001E-3"/>
  </r>
  <r>
    <x v="0"/>
    <x v="17"/>
    <x v="0"/>
    <x v="50"/>
    <x v="46"/>
    <x v="0"/>
    <x v="2"/>
    <n v="0.90767792700000005"/>
  </r>
  <r>
    <x v="0"/>
    <x v="18"/>
    <x v="0"/>
    <x v="50"/>
    <x v="46"/>
    <x v="0"/>
    <x v="2"/>
    <n v="0.15469991399999999"/>
  </r>
  <r>
    <x v="0"/>
    <x v="19"/>
    <x v="0"/>
    <x v="50"/>
    <x v="19"/>
    <x v="0"/>
    <x v="2"/>
    <n v="6.7091310000000001E-3"/>
  </r>
  <r>
    <x v="0"/>
    <x v="12"/>
    <x v="0"/>
    <x v="51"/>
    <x v="19"/>
    <x v="0"/>
    <x v="2"/>
    <n v="47662.49"/>
  </r>
  <r>
    <x v="0"/>
    <x v="13"/>
    <x v="0"/>
    <x v="51"/>
    <x v="19"/>
    <x v="0"/>
    <x v="2"/>
    <n v="1.5"/>
  </r>
  <r>
    <x v="0"/>
    <x v="14"/>
    <x v="0"/>
    <x v="51"/>
    <x v="19"/>
    <x v="0"/>
    <x v="2"/>
    <n v="5.4260960479999998"/>
  </r>
  <r>
    <x v="0"/>
    <x v="15"/>
    <x v="0"/>
    <x v="51"/>
    <x v="46"/>
    <x v="0"/>
    <x v="2"/>
    <n v="1.0025416490000001"/>
  </r>
  <r>
    <x v="0"/>
    <x v="16"/>
    <x v="0"/>
    <x v="51"/>
    <x v="48"/>
    <x v="0"/>
    <x v="2"/>
    <n v="-6.4143489999999997E-3"/>
  </r>
  <r>
    <x v="0"/>
    <x v="16"/>
    <x v="0"/>
    <x v="51"/>
    <x v="49"/>
    <x v="0"/>
    <x v="2"/>
    <n v="-2.64941E-3"/>
  </r>
  <r>
    <x v="0"/>
    <x v="16"/>
    <x v="0"/>
    <x v="51"/>
    <x v="50"/>
    <x v="0"/>
    <x v="2"/>
    <n v="-1.8898557E-2"/>
  </r>
  <r>
    <x v="0"/>
    <x v="16"/>
    <x v="0"/>
    <x v="51"/>
    <x v="51"/>
    <x v="0"/>
    <x v="2"/>
    <n v="-3.3005389999999999E-3"/>
  </r>
  <r>
    <x v="0"/>
    <x v="16"/>
    <x v="0"/>
    <x v="51"/>
    <x v="52"/>
    <x v="0"/>
    <x v="2"/>
    <n v="-9.5888829999999994E-3"/>
  </r>
  <r>
    <x v="0"/>
    <x v="16"/>
    <x v="0"/>
    <x v="51"/>
    <x v="53"/>
    <x v="0"/>
    <x v="2"/>
    <n v="-0.88513696799999997"/>
  </r>
  <r>
    <x v="0"/>
    <x v="16"/>
    <x v="0"/>
    <x v="51"/>
    <x v="54"/>
    <x v="0"/>
    <x v="2"/>
    <n v="-2.888775E-2"/>
  </r>
  <r>
    <x v="0"/>
    <x v="16"/>
    <x v="0"/>
    <x v="51"/>
    <x v="55"/>
    <x v="0"/>
    <x v="2"/>
    <n v="-4.5122889999999999E-2"/>
  </r>
  <r>
    <x v="0"/>
    <x v="16"/>
    <x v="0"/>
    <x v="51"/>
    <x v="56"/>
    <x v="0"/>
    <x v="2"/>
    <n v="-2.5423020000000002E-3"/>
  </r>
  <r>
    <x v="0"/>
    <x v="17"/>
    <x v="0"/>
    <x v="51"/>
    <x v="46"/>
    <x v="0"/>
    <x v="2"/>
    <n v="0.89065272799999995"/>
  </r>
  <r>
    <x v="0"/>
    <x v="18"/>
    <x v="0"/>
    <x v="51"/>
    <x v="46"/>
    <x v="0"/>
    <x v="2"/>
    <n v="0.121483707"/>
  </r>
  <r>
    <x v="0"/>
    <x v="19"/>
    <x v="0"/>
    <x v="51"/>
    <x v="19"/>
    <x v="0"/>
    <x v="2"/>
    <n v="5.8934019999999998E-3"/>
  </r>
  <r>
    <x v="0"/>
    <x v="12"/>
    <x v="0"/>
    <x v="52"/>
    <x v="19"/>
    <x v="0"/>
    <x v="2"/>
    <n v="260293.04"/>
  </r>
  <r>
    <x v="0"/>
    <x v="13"/>
    <x v="0"/>
    <x v="52"/>
    <x v="19"/>
    <x v="0"/>
    <x v="2"/>
    <n v="1.5000000010000001"/>
  </r>
  <r>
    <x v="0"/>
    <x v="14"/>
    <x v="0"/>
    <x v="52"/>
    <x v="19"/>
    <x v="0"/>
    <x v="2"/>
    <n v="29.632842404000002"/>
  </r>
  <r>
    <x v="0"/>
    <x v="15"/>
    <x v="0"/>
    <x v="52"/>
    <x v="46"/>
    <x v="0"/>
    <x v="2"/>
    <n v="1.0254602799999999"/>
  </r>
  <r>
    <x v="0"/>
    <x v="16"/>
    <x v="0"/>
    <x v="52"/>
    <x v="48"/>
    <x v="0"/>
    <x v="2"/>
    <n v="-6.4032799999999999E-3"/>
  </r>
  <r>
    <x v="0"/>
    <x v="16"/>
    <x v="0"/>
    <x v="52"/>
    <x v="49"/>
    <x v="0"/>
    <x v="2"/>
    <n v="-2.6339559999999998E-3"/>
  </r>
  <r>
    <x v="0"/>
    <x v="16"/>
    <x v="0"/>
    <x v="52"/>
    <x v="50"/>
    <x v="0"/>
    <x v="2"/>
    <n v="-1.8781044E-2"/>
  </r>
  <r>
    <x v="0"/>
    <x v="16"/>
    <x v="0"/>
    <x v="52"/>
    <x v="51"/>
    <x v="0"/>
    <x v="2"/>
    <n v="-3.2743580000000002E-3"/>
  </r>
  <r>
    <x v="0"/>
    <x v="16"/>
    <x v="0"/>
    <x v="52"/>
    <x v="52"/>
    <x v="0"/>
    <x v="2"/>
    <n v="-9.4893549999999997E-3"/>
  </r>
  <r>
    <x v="0"/>
    <x v="16"/>
    <x v="0"/>
    <x v="52"/>
    <x v="53"/>
    <x v="0"/>
    <x v="2"/>
    <n v="-6.5332489999999997E-3"/>
  </r>
  <r>
    <x v="0"/>
    <x v="16"/>
    <x v="0"/>
    <x v="52"/>
    <x v="54"/>
    <x v="0"/>
    <x v="2"/>
    <n v="-0.93145644800000005"/>
  </r>
  <r>
    <x v="0"/>
    <x v="16"/>
    <x v="0"/>
    <x v="52"/>
    <x v="55"/>
    <x v="0"/>
    <x v="2"/>
    <n v="-4.4387568000000002E-2"/>
  </r>
  <r>
    <x v="0"/>
    <x v="16"/>
    <x v="0"/>
    <x v="52"/>
    <x v="56"/>
    <x v="0"/>
    <x v="2"/>
    <n v="-2.5010219999999999E-3"/>
  </r>
  <r>
    <x v="0"/>
    <x v="17"/>
    <x v="0"/>
    <x v="52"/>
    <x v="46"/>
    <x v="0"/>
    <x v="2"/>
    <n v="1.0993743119999999"/>
  </r>
  <r>
    <x v="0"/>
    <x v="18"/>
    <x v="0"/>
    <x v="52"/>
    <x v="46"/>
    <x v="0"/>
    <x v="2"/>
    <n v="9.6953850999999994E-2"/>
  </r>
  <r>
    <x v="0"/>
    <x v="19"/>
    <x v="0"/>
    <x v="52"/>
    <x v="19"/>
    <x v="0"/>
    <x v="2"/>
    <n v="3.2184879E-2"/>
  </r>
  <r>
    <x v="0"/>
    <x v="12"/>
    <x v="0"/>
    <x v="53"/>
    <x v="19"/>
    <x v="0"/>
    <x v="2"/>
    <n v="400876.71"/>
  </r>
  <r>
    <x v="0"/>
    <x v="13"/>
    <x v="0"/>
    <x v="53"/>
    <x v="19"/>
    <x v="0"/>
    <x v="2"/>
    <n v="1.5000000010000001"/>
  </r>
  <r>
    <x v="0"/>
    <x v="14"/>
    <x v="0"/>
    <x v="53"/>
    <x v="19"/>
    <x v="0"/>
    <x v="2"/>
    <n v="45.637471050999999"/>
  </r>
  <r>
    <x v="0"/>
    <x v="15"/>
    <x v="0"/>
    <x v="53"/>
    <x v="46"/>
    <x v="0"/>
    <x v="2"/>
    <n v="1.027594863"/>
  </r>
  <r>
    <x v="0"/>
    <x v="16"/>
    <x v="0"/>
    <x v="53"/>
    <x v="48"/>
    <x v="0"/>
    <x v="2"/>
    <n v="-6.427472E-3"/>
  </r>
  <r>
    <x v="0"/>
    <x v="16"/>
    <x v="0"/>
    <x v="53"/>
    <x v="49"/>
    <x v="0"/>
    <x v="2"/>
    <n v="-2.667731E-3"/>
  </r>
  <r>
    <x v="0"/>
    <x v="16"/>
    <x v="0"/>
    <x v="53"/>
    <x v="50"/>
    <x v="0"/>
    <x v="2"/>
    <n v="-1.9037879000000001E-2"/>
  </r>
  <r>
    <x v="0"/>
    <x v="16"/>
    <x v="0"/>
    <x v="53"/>
    <x v="51"/>
    <x v="0"/>
    <x v="2"/>
    <n v="-3.3315789999999999E-3"/>
  </r>
  <r>
    <x v="0"/>
    <x v="16"/>
    <x v="0"/>
    <x v="53"/>
    <x v="52"/>
    <x v="0"/>
    <x v="2"/>
    <n v="-9.7068799999999993E-3"/>
  </r>
  <r>
    <x v="0"/>
    <x v="16"/>
    <x v="0"/>
    <x v="53"/>
    <x v="53"/>
    <x v="0"/>
    <x v="2"/>
    <n v="-6.7243260000000001E-3"/>
  </r>
  <r>
    <x v="0"/>
    <x v="16"/>
    <x v="0"/>
    <x v="53"/>
    <x v="54"/>
    <x v="0"/>
    <x v="2"/>
    <n v="-2.9453805999999999E-2"/>
  </r>
  <r>
    <x v="0"/>
    <x v="16"/>
    <x v="0"/>
    <x v="53"/>
    <x v="55"/>
    <x v="0"/>
    <x v="2"/>
    <n v="-0.94765394800000002"/>
  </r>
  <r>
    <x v="0"/>
    <x v="16"/>
    <x v="0"/>
    <x v="53"/>
    <x v="56"/>
    <x v="0"/>
    <x v="2"/>
    <n v="-2.5912420000000001E-3"/>
  </r>
  <r>
    <x v="0"/>
    <x v="17"/>
    <x v="0"/>
    <x v="53"/>
    <x v="46"/>
    <x v="0"/>
    <x v="2"/>
    <n v="1.1196787909999999"/>
  </r>
  <r>
    <x v="0"/>
    <x v="18"/>
    <x v="0"/>
    <x v="53"/>
    <x v="46"/>
    <x v="0"/>
    <x v="2"/>
    <n v="9.8340724000000004E-2"/>
  </r>
  <r>
    <x v="0"/>
    <x v="19"/>
    <x v="0"/>
    <x v="53"/>
    <x v="19"/>
    <x v="0"/>
    <x v="2"/>
    <n v="4.9567856E-2"/>
  </r>
  <r>
    <x v="0"/>
    <x v="12"/>
    <x v="0"/>
    <x v="54"/>
    <x v="19"/>
    <x v="0"/>
    <x v="2"/>
    <n v="22504.45"/>
  </r>
  <r>
    <x v="0"/>
    <x v="13"/>
    <x v="0"/>
    <x v="54"/>
    <x v="19"/>
    <x v="0"/>
    <x v="2"/>
    <n v="1.5000000010000001"/>
  </r>
  <r>
    <x v="0"/>
    <x v="14"/>
    <x v="0"/>
    <x v="54"/>
    <x v="19"/>
    <x v="0"/>
    <x v="2"/>
    <n v="2.5620001320000001"/>
  </r>
  <r>
    <x v="0"/>
    <x v="15"/>
    <x v="0"/>
    <x v="54"/>
    <x v="46"/>
    <x v="0"/>
    <x v="2"/>
    <n v="1.009293955"/>
  </r>
  <r>
    <x v="0"/>
    <x v="16"/>
    <x v="0"/>
    <x v="54"/>
    <x v="48"/>
    <x v="0"/>
    <x v="2"/>
    <n v="-6.3042080000000004E-3"/>
  </r>
  <r>
    <x v="0"/>
    <x v="16"/>
    <x v="0"/>
    <x v="54"/>
    <x v="49"/>
    <x v="0"/>
    <x v="2"/>
    <n v="-2.4956430000000001E-3"/>
  </r>
  <r>
    <x v="0"/>
    <x v="16"/>
    <x v="0"/>
    <x v="54"/>
    <x v="50"/>
    <x v="0"/>
    <x v="2"/>
    <n v="-1.7729278000000001E-2"/>
  </r>
  <r>
    <x v="0"/>
    <x v="16"/>
    <x v="0"/>
    <x v="54"/>
    <x v="51"/>
    <x v="0"/>
    <x v="2"/>
    <n v="-3.0400340000000001E-3"/>
  </r>
  <r>
    <x v="0"/>
    <x v="16"/>
    <x v="0"/>
    <x v="54"/>
    <x v="52"/>
    <x v="0"/>
    <x v="2"/>
    <n v="-8.598563E-3"/>
  </r>
  <r>
    <x v="0"/>
    <x v="16"/>
    <x v="0"/>
    <x v="54"/>
    <x v="53"/>
    <x v="0"/>
    <x v="2"/>
    <n v="-5.7507640000000002E-3"/>
  </r>
  <r>
    <x v="0"/>
    <x v="16"/>
    <x v="0"/>
    <x v="54"/>
    <x v="54"/>
    <x v="0"/>
    <x v="2"/>
    <n v="-2.4137013999999998E-2"/>
  </r>
  <r>
    <x v="0"/>
    <x v="16"/>
    <x v="0"/>
    <x v="54"/>
    <x v="55"/>
    <x v="0"/>
    <x v="2"/>
    <n v="-3.7806291999999998E-2"/>
  </r>
  <r>
    <x v="0"/>
    <x v="16"/>
    <x v="0"/>
    <x v="54"/>
    <x v="56"/>
    <x v="0"/>
    <x v="2"/>
    <n v="-0.90343215899999996"/>
  </r>
  <r>
    <x v="0"/>
    <x v="17"/>
    <x v="0"/>
    <x v="54"/>
    <x v="46"/>
    <x v="0"/>
    <x v="2"/>
    <n v="0.93382353600000001"/>
  </r>
  <r>
    <x v="0"/>
    <x v="18"/>
    <x v="0"/>
    <x v="54"/>
    <x v="46"/>
    <x v="0"/>
    <x v="2"/>
    <n v="9.8699403000000005E-2"/>
  </r>
  <r>
    <x v="0"/>
    <x v="19"/>
    <x v="0"/>
    <x v="54"/>
    <x v="19"/>
    <x v="0"/>
    <x v="2"/>
    <n v="2.7826439999999999E-3"/>
  </r>
  <r>
    <x v="0"/>
    <x v="12"/>
    <x v="1"/>
    <x v="46"/>
    <x v="19"/>
    <x v="0"/>
    <x v="2"/>
    <n v="202360.25"/>
  </r>
  <r>
    <x v="0"/>
    <x v="13"/>
    <x v="1"/>
    <x v="46"/>
    <x v="19"/>
    <x v="0"/>
    <x v="2"/>
    <n v="1.4999999989999999"/>
  </r>
  <r>
    <x v="0"/>
    <x v="14"/>
    <x v="1"/>
    <x v="46"/>
    <x v="19"/>
    <x v="0"/>
    <x v="2"/>
    <n v="2.8086969499999999"/>
  </r>
  <r>
    <x v="0"/>
    <x v="15"/>
    <x v="1"/>
    <x v="46"/>
    <x v="46"/>
    <x v="0"/>
    <x v="2"/>
    <n v="0.290166231"/>
  </r>
  <r>
    <x v="0"/>
    <x v="16"/>
    <x v="1"/>
    <x v="46"/>
    <x v="48"/>
    <x v="0"/>
    <x v="2"/>
    <n v="-0.128530687"/>
  </r>
  <r>
    <x v="0"/>
    <x v="16"/>
    <x v="1"/>
    <x v="46"/>
    <x v="49"/>
    <x v="0"/>
    <x v="2"/>
    <n v="-1.4303181E-2"/>
  </r>
  <r>
    <x v="0"/>
    <x v="16"/>
    <x v="1"/>
    <x v="46"/>
    <x v="50"/>
    <x v="0"/>
    <x v="2"/>
    <n v="-3.8163292000000001E-2"/>
  </r>
  <r>
    <x v="0"/>
    <x v="16"/>
    <x v="1"/>
    <x v="46"/>
    <x v="51"/>
    <x v="0"/>
    <x v="2"/>
    <n v="-1.1441039E-2"/>
  </r>
  <r>
    <x v="0"/>
    <x v="16"/>
    <x v="1"/>
    <x v="46"/>
    <x v="52"/>
    <x v="0"/>
    <x v="2"/>
    <n v="-1.0720003000000001E-2"/>
  </r>
  <r>
    <x v="0"/>
    <x v="16"/>
    <x v="1"/>
    <x v="46"/>
    <x v="53"/>
    <x v="0"/>
    <x v="2"/>
    <n v="-1.6796293E-2"/>
  </r>
  <r>
    <x v="0"/>
    <x v="16"/>
    <x v="1"/>
    <x v="46"/>
    <x v="54"/>
    <x v="0"/>
    <x v="2"/>
    <n v="-2.4170143000000002E-2"/>
  </r>
  <r>
    <x v="0"/>
    <x v="16"/>
    <x v="1"/>
    <x v="46"/>
    <x v="55"/>
    <x v="0"/>
    <x v="2"/>
    <n v="-3.8967248000000003E-2"/>
  </r>
  <r>
    <x v="0"/>
    <x v="16"/>
    <x v="1"/>
    <x v="46"/>
    <x v="56"/>
    <x v="0"/>
    <x v="2"/>
    <n v="-7.0743459999999996E-3"/>
  </r>
  <r>
    <x v="0"/>
    <x v="17"/>
    <x v="1"/>
    <x v="46"/>
    <x v="46"/>
    <x v="0"/>
    <x v="2"/>
    <n v="0.157288014"/>
  </r>
  <r>
    <x v="0"/>
    <x v="18"/>
    <x v="1"/>
    <x v="46"/>
    <x v="46"/>
    <x v="0"/>
    <x v="2"/>
    <n v="0.89149026200000003"/>
  </r>
  <r>
    <x v="0"/>
    <x v="19"/>
    <x v="1"/>
    <x v="46"/>
    <x v="19"/>
    <x v="0"/>
    <x v="2"/>
    <n v="9.1441519999999991E-3"/>
  </r>
  <r>
    <x v="0"/>
    <x v="12"/>
    <x v="1"/>
    <x v="47"/>
    <x v="19"/>
    <x v="0"/>
    <x v="2"/>
    <n v="228410.12"/>
  </r>
  <r>
    <x v="0"/>
    <x v="13"/>
    <x v="1"/>
    <x v="47"/>
    <x v="19"/>
    <x v="0"/>
    <x v="2"/>
    <n v="1.4999999989999999"/>
  </r>
  <r>
    <x v="0"/>
    <x v="14"/>
    <x v="1"/>
    <x v="47"/>
    <x v="19"/>
    <x v="0"/>
    <x v="2"/>
    <n v="3.1702609750000001"/>
  </r>
  <r>
    <x v="0"/>
    <x v="15"/>
    <x v="1"/>
    <x v="47"/>
    <x v="46"/>
    <x v="0"/>
    <x v="2"/>
    <n v="0.73728503899999998"/>
  </r>
  <r>
    <x v="0"/>
    <x v="16"/>
    <x v="1"/>
    <x v="47"/>
    <x v="48"/>
    <x v="0"/>
    <x v="2"/>
    <n v="-2.5230135000000001E-2"/>
  </r>
  <r>
    <x v="0"/>
    <x v="16"/>
    <x v="1"/>
    <x v="47"/>
    <x v="49"/>
    <x v="0"/>
    <x v="2"/>
    <n v="-0.39034523799999998"/>
  </r>
  <r>
    <x v="0"/>
    <x v="16"/>
    <x v="1"/>
    <x v="47"/>
    <x v="50"/>
    <x v="0"/>
    <x v="2"/>
    <n v="-5.6946311999999999E-2"/>
  </r>
  <r>
    <x v="0"/>
    <x v="16"/>
    <x v="1"/>
    <x v="47"/>
    <x v="51"/>
    <x v="0"/>
    <x v="2"/>
    <n v="-1.6998157E-2"/>
  </r>
  <r>
    <x v="0"/>
    <x v="16"/>
    <x v="1"/>
    <x v="47"/>
    <x v="52"/>
    <x v="0"/>
    <x v="2"/>
    <n v="-1.9471380999999999E-2"/>
  </r>
  <r>
    <x v="0"/>
    <x v="16"/>
    <x v="1"/>
    <x v="47"/>
    <x v="53"/>
    <x v="0"/>
    <x v="2"/>
    <n v="-3.2665652000000003E-2"/>
  </r>
  <r>
    <x v="0"/>
    <x v="16"/>
    <x v="1"/>
    <x v="47"/>
    <x v="54"/>
    <x v="0"/>
    <x v="2"/>
    <n v="-7.3020990999999993E-2"/>
  </r>
  <r>
    <x v="0"/>
    <x v="16"/>
    <x v="1"/>
    <x v="47"/>
    <x v="55"/>
    <x v="0"/>
    <x v="2"/>
    <n v="-0.109636371"/>
  </r>
  <r>
    <x v="0"/>
    <x v="16"/>
    <x v="1"/>
    <x v="47"/>
    <x v="56"/>
    <x v="0"/>
    <x v="2"/>
    <n v="-1.2970802E-2"/>
  </r>
  <r>
    <x v="0"/>
    <x v="17"/>
    <x v="1"/>
    <x v="47"/>
    <x v="46"/>
    <x v="0"/>
    <x v="2"/>
    <n v="0.51709625400000003"/>
  </r>
  <r>
    <x v="0"/>
    <x v="18"/>
    <x v="1"/>
    <x v="47"/>
    <x v="46"/>
    <x v="0"/>
    <x v="2"/>
    <n v="0.62983770699999997"/>
  </r>
  <r>
    <x v="0"/>
    <x v="19"/>
    <x v="1"/>
    <x v="47"/>
    <x v="19"/>
    <x v="0"/>
    <x v="2"/>
    <n v="1.032128E-2"/>
  </r>
  <r>
    <x v="0"/>
    <x v="12"/>
    <x v="1"/>
    <x v="48"/>
    <x v="19"/>
    <x v="0"/>
    <x v="2"/>
    <n v="729660.53"/>
  </r>
  <r>
    <x v="0"/>
    <x v="13"/>
    <x v="1"/>
    <x v="48"/>
    <x v="19"/>
    <x v="0"/>
    <x v="2"/>
    <n v="1.4999999989999999"/>
  </r>
  <r>
    <x v="0"/>
    <x v="14"/>
    <x v="1"/>
    <x v="48"/>
    <x v="19"/>
    <x v="0"/>
    <x v="2"/>
    <n v="10.127459826000001"/>
  </r>
  <r>
    <x v="0"/>
    <x v="15"/>
    <x v="1"/>
    <x v="48"/>
    <x v="46"/>
    <x v="0"/>
    <x v="2"/>
    <n v="0.724406514"/>
  </r>
  <r>
    <x v="0"/>
    <x v="16"/>
    <x v="1"/>
    <x v="48"/>
    <x v="48"/>
    <x v="0"/>
    <x v="2"/>
    <n v="-2.2780502000000001E-2"/>
  </r>
  <r>
    <x v="0"/>
    <x v="16"/>
    <x v="1"/>
    <x v="48"/>
    <x v="49"/>
    <x v="0"/>
    <x v="2"/>
    <n v="-1.7417971000000001E-2"/>
  </r>
  <r>
    <x v="0"/>
    <x v="16"/>
    <x v="1"/>
    <x v="48"/>
    <x v="50"/>
    <x v="0"/>
    <x v="2"/>
    <n v="-0.49261329300000001"/>
  </r>
  <r>
    <x v="0"/>
    <x v="16"/>
    <x v="1"/>
    <x v="48"/>
    <x v="51"/>
    <x v="0"/>
    <x v="2"/>
    <n v="-1.4384908E-2"/>
  </r>
  <r>
    <x v="0"/>
    <x v="16"/>
    <x v="1"/>
    <x v="48"/>
    <x v="52"/>
    <x v="0"/>
    <x v="2"/>
    <n v="-1.5356023E-2"/>
  </r>
  <r>
    <x v="0"/>
    <x v="16"/>
    <x v="1"/>
    <x v="48"/>
    <x v="53"/>
    <x v="0"/>
    <x v="2"/>
    <n v="-2.5203046E-2"/>
  </r>
  <r>
    <x v="0"/>
    <x v="16"/>
    <x v="1"/>
    <x v="48"/>
    <x v="54"/>
    <x v="0"/>
    <x v="2"/>
    <n v="-5.0048756E-2"/>
  </r>
  <r>
    <x v="0"/>
    <x v="16"/>
    <x v="1"/>
    <x v="48"/>
    <x v="55"/>
    <x v="0"/>
    <x v="2"/>
    <n v="-7.6404035999999995E-2"/>
  </r>
  <r>
    <x v="0"/>
    <x v="16"/>
    <x v="1"/>
    <x v="48"/>
    <x v="56"/>
    <x v="0"/>
    <x v="2"/>
    <n v="-1.0197978999999999E-2"/>
  </r>
  <r>
    <x v="0"/>
    <x v="17"/>
    <x v="1"/>
    <x v="48"/>
    <x v="46"/>
    <x v="0"/>
    <x v="2"/>
    <n v="0.42929029299999999"/>
  </r>
  <r>
    <x v="0"/>
    <x v="18"/>
    <x v="1"/>
    <x v="48"/>
    <x v="46"/>
    <x v="0"/>
    <x v="2"/>
    <n v="0.55550025599999997"/>
  </r>
  <r>
    <x v="0"/>
    <x v="19"/>
    <x v="1"/>
    <x v="48"/>
    <x v="19"/>
    <x v="0"/>
    <x v="2"/>
    <n v="3.2971527E-2"/>
  </r>
  <r>
    <x v="0"/>
    <x v="12"/>
    <x v="1"/>
    <x v="49"/>
    <x v="19"/>
    <x v="0"/>
    <x v="2"/>
    <n v="215876.33"/>
  </r>
  <r>
    <x v="0"/>
    <x v="13"/>
    <x v="1"/>
    <x v="49"/>
    <x v="19"/>
    <x v="0"/>
    <x v="2"/>
    <n v="1.4999999989999999"/>
  </r>
  <r>
    <x v="0"/>
    <x v="14"/>
    <x v="1"/>
    <x v="49"/>
    <x v="19"/>
    <x v="0"/>
    <x v="2"/>
    <n v="2.9962958479999999"/>
  </r>
  <r>
    <x v="0"/>
    <x v="15"/>
    <x v="1"/>
    <x v="49"/>
    <x v="46"/>
    <x v="0"/>
    <x v="2"/>
    <n v="0.77076611399999995"/>
  </r>
  <r>
    <x v="0"/>
    <x v="16"/>
    <x v="1"/>
    <x v="49"/>
    <x v="48"/>
    <x v="0"/>
    <x v="2"/>
    <n v="-2.4223306999999999E-2"/>
  </r>
  <r>
    <x v="0"/>
    <x v="16"/>
    <x v="1"/>
    <x v="49"/>
    <x v="49"/>
    <x v="0"/>
    <x v="2"/>
    <n v="-1.9046508E-2"/>
  </r>
  <r>
    <x v="0"/>
    <x v="16"/>
    <x v="1"/>
    <x v="49"/>
    <x v="50"/>
    <x v="0"/>
    <x v="2"/>
    <n v="-5.3315941999999998E-2"/>
  </r>
  <r>
    <x v="0"/>
    <x v="16"/>
    <x v="1"/>
    <x v="49"/>
    <x v="51"/>
    <x v="0"/>
    <x v="2"/>
    <n v="-0.45541425099999999"/>
  </r>
  <r>
    <x v="0"/>
    <x v="16"/>
    <x v="1"/>
    <x v="49"/>
    <x v="52"/>
    <x v="0"/>
    <x v="2"/>
    <n v="-1.7779920000000001E-2"/>
  </r>
  <r>
    <x v="0"/>
    <x v="16"/>
    <x v="1"/>
    <x v="49"/>
    <x v="53"/>
    <x v="0"/>
    <x v="2"/>
    <n v="-2.9598432000000001E-2"/>
  </r>
  <r>
    <x v="0"/>
    <x v="16"/>
    <x v="1"/>
    <x v="49"/>
    <x v="54"/>
    <x v="0"/>
    <x v="2"/>
    <n v="-6.3579129999999998E-2"/>
  </r>
  <r>
    <x v="0"/>
    <x v="16"/>
    <x v="1"/>
    <x v="49"/>
    <x v="55"/>
    <x v="0"/>
    <x v="2"/>
    <n v="-9.5977486000000001E-2"/>
  </r>
  <r>
    <x v="0"/>
    <x v="16"/>
    <x v="1"/>
    <x v="49"/>
    <x v="56"/>
    <x v="0"/>
    <x v="2"/>
    <n v="-1.1831138999999999E-2"/>
  </r>
  <r>
    <x v="0"/>
    <x v="17"/>
    <x v="1"/>
    <x v="49"/>
    <x v="46"/>
    <x v="0"/>
    <x v="2"/>
    <n v="0.51710059799999997"/>
  </r>
  <r>
    <x v="0"/>
    <x v="18"/>
    <x v="1"/>
    <x v="49"/>
    <x v="46"/>
    <x v="0"/>
    <x v="2"/>
    <n v="0.56050982900000001"/>
  </r>
  <r>
    <x v="0"/>
    <x v="19"/>
    <x v="1"/>
    <x v="49"/>
    <x v="19"/>
    <x v="0"/>
    <x v="2"/>
    <n v="9.7549090000000008E-3"/>
  </r>
  <r>
    <x v="0"/>
    <x v="12"/>
    <x v="1"/>
    <x v="50"/>
    <x v="19"/>
    <x v="0"/>
    <x v="2"/>
    <n v="339963.18"/>
  </r>
  <r>
    <x v="0"/>
    <x v="13"/>
    <x v="1"/>
    <x v="50"/>
    <x v="19"/>
    <x v="0"/>
    <x v="2"/>
    <n v="1.4999999989999999"/>
  </r>
  <r>
    <x v="0"/>
    <x v="14"/>
    <x v="1"/>
    <x v="50"/>
    <x v="19"/>
    <x v="0"/>
    <x v="2"/>
    <n v="4.7185826210000004"/>
  </r>
  <r>
    <x v="0"/>
    <x v="15"/>
    <x v="1"/>
    <x v="50"/>
    <x v="46"/>
    <x v="0"/>
    <x v="2"/>
    <n v="1.009355674"/>
  </r>
  <r>
    <x v="0"/>
    <x v="16"/>
    <x v="1"/>
    <x v="50"/>
    <x v="48"/>
    <x v="0"/>
    <x v="2"/>
    <n v="-2.6580843999999999E-2"/>
  </r>
  <r>
    <x v="0"/>
    <x v="16"/>
    <x v="1"/>
    <x v="50"/>
    <x v="49"/>
    <x v="0"/>
    <x v="2"/>
    <n v="-2.1707532000000002E-2"/>
  </r>
  <r>
    <x v="0"/>
    <x v="16"/>
    <x v="1"/>
    <x v="50"/>
    <x v="50"/>
    <x v="0"/>
    <x v="2"/>
    <n v="-6.1816634000000002E-2"/>
  </r>
  <r>
    <x v="0"/>
    <x v="16"/>
    <x v="1"/>
    <x v="50"/>
    <x v="51"/>
    <x v="0"/>
    <x v="2"/>
    <n v="-1.8439082999999998E-2"/>
  </r>
  <r>
    <x v="0"/>
    <x v="16"/>
    <x v="1"/>
    <x v="50"/>
    <x v="52"/>
    <x v="0"/>
    <x v="2"/>
    <n v="-0.61588323199999995"/>
  </r>
  <r>
    <x v="0"/>
    <x v="16"/>
    <x v="1"/>
    <x v="50"/>
    <x v="53"/>
    <x v="0"/>
    <x v="2"/>
    <n v="-3.6780478999999998E-2"/>
  </r>
  <r>
    <x v="0"/>
    <x v="16"/>
    <x v="1"/>
    <x v="50"/>
    <x v="54"/>
    <x v="0"/>
    <x v="2"/>
    <n v="-8.5687714999999998E-2"/>
  </r>
  <r>
    <x v="0"/>
    <x v="16"/>
    <x v="1"/>
    <x v="50"/>
    <x v="55"/>
    <x v="0"/>
    <x v="2"/>
    <n v="-0.12796043800000001"/>
  </r>
  <r>
    <x v="0"/>
    <x v="16"/>
    <x v="1"/>
    <x v="50"/>
    <x v="56"/>
    <x v="0"/>
    <x v="2"/>
    <n v="-1.4499717000000001E-2"/>
  </r>
  <r>
    <x v="0"/>
    <x v="17"/>
    <x v="1"/>
    <x v="50"/>
    <x v="46"/>
    <x v="0"/>
    <x v="2"/>
    <n v="0.92095640499999998"/>
  </r>
  <r>
    <x v="0"/>
    <x v="18"/>
    <x v="1"/>
    <x v="50"/>
    <x v="46"/>
    <x v="0"/>
    <x v="2"/>
    <n v="0.40585732800000002"/>
  </r>
  <r>
    <x v="0"/>
    <x v="19"/>
    <x v="1"/>
    <x v="50"/>
    <x v="19"/>
    <x v="0"/>
    <x v="2"/>
    <n v="1.5362083E-2"/>
  </r>
  <r>
    <x v="0"/>
    <x v="12"/>
    <x v="1"/>
    <x v="51"/>
    <x v="19"/>
    <x v="0"/>
    <x v="2"/>
    <n v="616474.09"/>
  </r>
  <r>
    <x v="0"/>
    <x v="13"/>
    <x v="1"/>
    <x v="51"/>
    <x v="19"/>
    <x v="0"/>
    <x v="2"/>
    <n v="1.4999999989999999"/>
  </r>
  <r>
    <x v="0"/>
    <x v="14"/>
    <x v="1"/>
    <x v="51"/>
    <x v="19"/>
    <x v="0"/>
    <x v="2"/>
    <n v="8.5564674309999997"/>
  </r>
  <r>
    <x v="0"/>
    <x v="15"/>
    <x v="1"/>
    <x v="51"/>
    <x v="46"/>
    <x v="0"/>
    <x v="2"/>
    <n v="1.0224138629999999"/>
  </r>
  <r>
    <x v="0"/>
    <x v="16"/>
    <x v="1"/>
    <x v="51"/>
    <x v="48"/>
    <x v="0"/>
    <x v="2"/>
    <n v="-2.6080071999999999E-2"/>
  </r>
  <r>
    <x v="0"/>
    <x v="16"/>
    <x v="1"/>
    <x v="51"/>
    <x v="49"/>
    <x v="0"/>
    <x v="2"/>
    <n v="-2.1142294999999998E-2"/>
  </r>
  <r>
    <x v="0"/>
    <x v="16"/>
    <x v="1"/>
    <x v="51"/>
    <x v="50"/>
    <x v="0"/>
    <x v="2"/>
    <n v="-6.0010973000000002E-2"/>
  </r>
  <r>
    <x v="0"/>
    <x v="16"/>
    <x v="1"/>
    <x v="51"/>
    <x v="51"/>
    <x v="0"/>
    <x v="2"/>
    <n v="-1.7904863E-2"/>
  </r>
  <r>
    <x v="0"/>
    <x v="16"/>
    <x v="1"/>
    <x v="51"/>
    <x v="52"/>
    <x v="0"/>
    <x v="2"/>
    <n v="-2.0899266999999999E-2"/>
  </r>
  <r>
    <x v="0"/>
    <x v="16"/>
    <x v="1"/>
    <x v="51"/>
    <x v="53"/>
    <x v="0"/>
    <x v="2"/>
    <n v="-0.66028513099999997"/>
  </r>
  <r>
    <x v="0"/>
    <x v="16"/>
    <x v="1"/>
    <x v="51"/>
    <x v="54"/>
    <x v="0"/>
    <x v="2"/>
    <n v="-8.0991556000000006E-2"/>
  </r>
  <r>
    <x v="0"/>
    <x v="16"/>
    <x v="1"/>
    <x v="51"/>
    <x v="55"/>
    <x v="0"/>
    <x v="2"/>
    <n v="-0.121166832"/>
  </r>
  <r>
    <x v="0"/>
    <x v="16"/>
    <x v="1"/>
    <x v="51"/>
    <x v="56"/>
    <x v="0"/>
    <x v="2"/>
    <n v="-1.3932875000000001E-2"/>
  </r>
  <r>
    <x v="0"/>
    <x v="17"/>
    <x v="1"/>
    <x v="51"/>
    <x v="46"/>
    <x v="0"/>
    <x v="2"/>
    <n v="0.94927002699999996"/>
  </r>
  <r>
    <x v="0"/>
    <x v="18"/>
    <x v="1"/>
    <x v="51"/>
    <x v="46"/>
    <x v="0"/>
    <x v="2"/>
    <n v="0.37496978600000003"/>
  </r>
  <r>
    <x v="0"/>
    <x v="19"/>
    <x v="1"/>
    <x v="51"/>
    <x v="19"/>
    <x v="0"/>
    <x v="2"/>
    <n v="2.7856915999999999E-2"/>
  </r>
  <r>
    <x v="0"/>
    <x v="12"/>
    <x v="1"/>
    <x v="52"/>
    <x v="19"/>
    <x v="0"/>
    <x v="2"/>
    <n v="1897699.9"/>
  </r>
  <r>
    <x v="0"/>
    <x v="13"/>
    <x v="1"/>
    <x v="52"/>
    <x v="19"/>
    <x v="0"/>
    <x v="2"/>
    <n v="1.4999999989999999"/>
  </r>
  <r>
    <x v="0"/>
    <x v="14"/>
    <x v="1"/>
    <x v="52"/>
    <x v="19"/>
    <x v="0"/>
    <x v="2"/>
    <n v="26.339480779999999"/>
  </r>
  <r>
    <x v="0"/>
    <x v="15"/>
    <x v="1"/>
    <x v="52"/>
    <x v="46"/>
    <x v="0"/>
    <x v="2"/>
    <n v="1.08573593"/>
  </r>
  <r>
    <x v="0"/>
    <x v="16"/>
    <x v="1"/>
    <x v="52"/>
    <x v="48"/>
    <x v="0"/>
    <x v="2"/>
    <n v="-2.4922513E-2"/>
  </r>
  <r>
    <x v="0"/>
    <x v="16"/>
    <x v="1"/>
    <x v="52"/>
    <x v="49"/>
    <x v="0"/>
    <x v="2"/>
    <n v="-1.9835723E-2"/>
  </r>
  <r>
    <x v="0"/>
    <x v="16"/>
    <x v="1"/>
    <x v="52"/>
    <x v="50"/>
    <x v="0"/>
    <x v="2"/>
    <n v="-5.5837103999999999E-2"/>
  </r>
  <r>
    <x v="0"/>
    <x v="16"/>
    <x v="1"/>
    <x v="52"/>
    <x v="51"/>
    <x v="0"/>
    <x v="2"/>
    <n v="-1.6669988E-2"/>
  </r>
  <r>
    <x v="0"/>
    <x v="16"/>
    <x v="1"/>
    <x v="52"/>
    <x v="52"/>
    <x v="0"/>
    <x v="2"/>
    <n v="-1.8954578999999999E-2"/>
  </r>
  <r>
    <x v="0"/>
    <x v="16"/>
    <x v="1"/>
    <x v="52"/>
    <x v="53"/>
    <x v="0"/>
    <x v="2"/>
    <n v="-3.1728507000000003E-2"/>
  </r>
  <r>
    <x v="0"/>
    <x v="16"/>
    <x v="1"/>
    <x v="52"/>
    <x v="54"/>
    <x v="0"/>
    <x v="2"/>
    <n v="-0.79970182899999998"/>
  </r>
  <r>
    <x v="0"/>
    <x v="16"/>
    <x v="1"/>
    <x v="52"/>
    <x v="55"/>
    <x v="0"/>
    <x v="2"/>
    <n v="-0.10546309299999999"/>
  </r>
  <r>
    <x v="0"/>
    <x v="16"/>
    <x v="1"/>
    <x v="52"/>
    <x v="56"/>
    <x v="0"/>
    <x v="2"/>
    <n v="-1.2622593999999999E-2"/>
  </r>
  <r>
    <x v="0"/>
    <x v="17"/>
    <x v="1"/>
    <x v="52"/>
    <x v="46"/>
    <x v="0"/>
    <x v="2"/>
    <n v="1.16381026"/>
  </r>
  <r>
    <x v="0"/>
    <x v="18"/>
    <x v="1"/>
    <x v="52"/>
    <x v="46"/>
    <x v="0"/>
    <x v="2"/>
    <n v="0.27043433500000003"/>
  </r>
  <r>
    <x v="0"/>
    <x v="19"/>
    <x v="1"/>
    <x v="52"/>
    <x v="19"/>
    <x v="0"/>
    <x v="2"/>
    <n v="8.5752294000000007E-2"/>
  </r>
  <r>
    <x v="0"/>
    <x v="12"/>
    <x v="1"/>
    <x v="53"/>
    <x v="19"/>
    <x v="0"/>
    <x v="2"/>
    <n v="2745270.4"/>
  </r>
  <r>
    <x v="0"/>
    <x v="13"/>
    <x v="1"/>
    <x v="53"/>
    <x v="19"/>
    <x v="0"/>
    <x v="2"/>
    <n v="1.4999999989999999"/>
  </r>
  <r>
    <x v="0"/>
    <x v="14"/>
    <x v="1"/>
    <x v="53"/>
    <x v="19"/>
    <x v="0"/>
    <x v="2"/>
    <n v="38.103494380999997"/>
  </r>
  <r>
    <x v="0"/>
    <x v="15"/>
    <x v="1"/>
    <x v="53"/>
    <x v="46"/>
    <x v="0"/>
    <x v="2"/>
    <n v="1.1000546200000001"/>
  </r>
  <r>
    <x v="0"/>
    <x v="16"/>
    <x v="1"/>
    <x v="53"/>
    <x v="48"/>
    <x v="0"/>
    <x v="2"/>
    <n v="-2.5619677E-2"/>
  </r>
  <r>
    <x v="0"/>
    <x v="16"/>
    <x v="1"/>
    <x v="53"/>
    <x v="49"/>
    <x v="0"/>
    <x v="2"/>
    <n v="-2.0622633000000001E-2"/>
  </r>
  <r>
    <x v="0"/>
    <x v="16"/>
    <x v="1"/>
    <x v="53"/>
    <x v="50"/>
    <x v="0"/>
    <x v="2"/>
    <n v="-5.8350904000000002E-2"/>
  </r>
  <r>
    <x v="0"/>
    <x v="16"/>
    <x v="1"/>
    <x v="53"/>
    <x v="51"/>
    <x v="0"/>
    <x v="2"/>
    <n v="-1.7413716999999999E-2"/>
  </r>
  <r>
    <x v="0"/>
    <x v="16"/>
    <x v="1"/>
    <x v="53"/>
    <x v="52"/>
    <x v="0"/>
    <x v="2"/>
    <n v="-2.0125807999999999E-2"/>
  </r>
  <r>
    <x v="0"/>
    <x v="16"/>
    <x v="1"/>
    <x v="53"/>
    <x v="53"/>
    <x v="0"/>
    <x v="2"/>
    <n v="-3.3852359999999998E-2"/>
  </r>
  <r>
    <x v="0"/>
    <x v="16"/>
    <x v="1"/>
    <x v="53"/>
    <x v="54"/>
    <x v="0"/>
    <x v="2"/>
    <n v="-7.6674049999999994E-2"/>
  </r>
  <r>
    <x v="0"/>
    <x v="16"/>
    <x v="1"/>
    <x v="53"/>
    <x v="55"/>
    <x v="0"/>
    <x v="2"/>
    <n v="-0.83398373299999995"/>
  </r>
  <r>
    <x v="0"/>
    <x v="16"/>
    <x v="1"/>
    <x v="53"/>
    <x v="56"/>
    <x v="0"/>
    <x v="2"/>
    <n v="-1.3411737999999999E-2"/>
  </r>
  <r>
    <x v="0"/>
    <x v="17"/>
    <x v="1"/>
    <x v="53"/>
    <x v="46"/>
    <x v="0"/>
    <x v="2"/>
    <n v="1.2086536050000001"/>
  </r>
  <r>
    <x v="0"/>
    <x v="18"/>
    <x v="1"/>
    <x v="53"/>
    <x v="46"/>
    <x v="0"/>
    <x v="2"/>
    <n v="0.28093726299999999"/>
  </r>
  <r>
    <x v="0"/>
    <x v="19"/>
    <x v="1"/>
    <x v="53"/>
    <x v="19"/>
    <x v="0"/>
    <x v="2"/>
    <n v="0.124051877"/>
  </r>
  <r>
    <x v="0"/>
    <x v="12"/>
    <x v="1"/>
    <x v="54"/>
    <x v="19"/>
    <x v="0"/>
    <x v="2"/>
    <n v="229058.56"/>
  </r>
  <r>
    <x v="0"/>
    <x v="13"/>
    <x v="1"/>
    <x v="54"/>
    <x v="19"/>
    <x v="0"/>
    <x v="2"/>
    <n v="1.4999999989999999"/>
  </r>
  <r>
    <x v="0"/>
    <x v="14"/>
    <x v="1"/>
    <x v="54"/>
    <x v="19"/>
    <x v="0"/>
    <x v="2"/>
    <n v="3.1792611879999999"/>
  </r>
  <r>
    <x v="0"/>
    <x v="15"/>
    <x v="1"/>
    <x v="54"/>
    <x v="46"/>
    <x v="0"/>
    <x v="2"/>
    <n v="0.99933880500000005"/>
  </r>
  <r>
    <x v="0"/>
    <x v="16"/>
    <x v="1"/>
    <x v="54"/>
    <x v="48"/>
    <x v="0"/>
    <x v="2"/>
    <n v="-2.6168291999999999E-2"/>
  </r>
  <r>
    <x v="0"/>
    <x v="16"/>
    <x v="1"/>
    <x v="54"/>
    <x v="49"/>
    <x v="0"/>
    <x v="2"/>
    <n v="-2.1241870999999999E-2"/>
  </r>
  <r>
    <x v="0"/>
    <x v="16"/>
    <x v="1"/>
    <x v="54"/>
    <x v="50"/>
    <x v="0"/>
    <x v="2"/>
    <n v="-6.0329071999999997E-2"/>
  </r>
  <r>
    <x v="0"/>
    <x v="16"/>
    <x v="1"/>
    <x v="54"/>
    <x v="51"/>
    <x v="0"/>
    <x v="2"/>
    <n v="-1.7998975E-2"/>
  </r>
  <r>
    <x v="0"/>
    <x v="16"/>
    <x v="1"/>
    <x v="54"/>
    <x v="52"/>
    <x v="0"/>
    <x v="2"/>
    <n v="-2.1047475E-2"/>
  </r>
  <r>
    <x v="0"/>
    <x v="16"/>
    <x v="1"/>
    <x v="54"/>
    <x v="53"/>
    <x v="0"/>
    <x v="2"/>
    <n v="-3.5523671E-2"/>
  </r>
  <r>
    <x v="0"/>
    <x v="16"/>
    <x v="1"/>
    <x v="54"/>
    <x v="54"/>
    <x v="0"/>
    <x v="2"/>
    <n v="-8.1818867000000003E-2"/>
  </r>
  <r>
    <x v="0"/>
    <x v="16"/>
    <x v="1"/>
    <x v="54"/>
    <x v="55"/>
    <x v="0"/>
    <x v="2"/>
    <n v="-0.12236364499999999"/>
  </r>
  <r>
    <x v="0"/>
    <x v="16"/>
    <x v="1"/>
    <x v="54"/>
    <x v="56"/>
    <x v="0"/>
    <x v="2"/>
    <n v="-0.61284693599999995"/>
  </r>
  <r>
    <x v="0"/>
    <x v="17"/>
    <x v="1"/>
    <x v="54"/>
    <x v="46"/>
    <x v="0"/>
    <x v="2"/>
    <n v="0.89506789600000003"/>
  </r>
  <r>
    <x v="0"/>
    <x v="18"/>
    <x v="1"/>
    <x v="54"/>
    <x v="46"/>
    <x v="0"/>
    <x v="2"/>
    <n v="0.40118579799999998"/>
  </r>
  <r>
    <x v="0"/>
    <x v="19"/>
    <x v="1"/>
    <x v="54"/>
    <x v="19"/>
    <x v="0"/>
    <x v="2"/>
    <n v="1.0350580999999999E-2"/>
  </r>
  <r>
    <x v="0"/>
    <x v="12"/>
    <x v="2"/>
    <x v="46"/>
    <x v="19"/>
    <x v="0"/>
    <x v="2"/>
    <n v="108466.83"/>
  </r>
  <r>
    <x v="0"/>
    <x v="13"/>
    <x v="2"/>
    <x v="46"/>
    <x v="19"/>
    <x v="0"/>
    <x v="2"/>
    <n v="1.5"/>
  </r>
  <r>
    <x v="0"/>
    <x v="14"/>
    <x v="2"/>
    <x v="46"/>
    <x v="19"/>
    <x v="0"/>
    <x v="2"/>
    <n v="8.5549614930000004"/>
  </r>
  <r>
    <x v="0"/>
    <x v="15"/>
    <x v="2"/>
    <x v="46"/>
    <x v="46"/>
    <x v="0"/>
    <x v="2"/>
    <n v="0.48118075300000002"/>
  </r>
  <r>
    <x v="0"/>
    <x v="16"/>
    <x v="2"/>
    <x v="46"/>
    <x v="48"/>
    <x v="0"/>
    <x v="2"/>
    <n v="-0.18858450700000001"/>
  </r>
  <r>
    <x v="0"/>
    <x v="16"/>
    <x v="2"/>
    <x v="46"/>
    <x v="49"/>
    <x v="0"/>
    <x v="2"/>
    <n v="-1.6217177999999999E-2"/>
  </r>
  <r>
    <x v="0"/>
    <x v="16"/>
    <x v="2"/>
    <x v="46"/>
    <x v="50"/>
    <x v="0"/>
    <x v="2"/>
    <n v="-6.5206770999999997E-2"/>
  </r>
  <r>
    <x v="0"/>
    <x v="16"/>
    <x v="2"/>
    <x v="46"/>
    <x v="51"/>
    <x v="0"/>
    <x v="2"/>
    <n v="-1.2528931E-2"/>
  </r>
  <r>
    <x v="0"/>
    <x v="16"/>
    <x v="2"/>
    <x v="46"/>
    <x v="52"/>
    <x v="0"/>
    <x v="2"/>
    <n v="-2.1759802000000002E-2"/>
  </r>
  <r>
    <x v="0"/>
    <x v="16"/>
    <x v="2"/>
    <x v="46"/>
    <x v="53"/>
    <x v="0"/>
    <x v="2"/>
    <n v="-3.4959479000000002E-2"/>
  </r>
  <r>
    <x v="0"/>
    <x v="16"/>
    <x v="2"/>
    <x v="46"/>
    <x v="54"/>
    <x v="0"/>
    <x v="2"/>
    <n v="-5.9131353999999997E-2"/>
  </r>
  <r>
    <x v="0"/>
    <x v="16"/>
    <x v="2"/>
    <x v="46"/>
    <x v="55"/>
    <x v="0"/>
    <x v="2"/>
    <n v="-6.5678291E-2"/>
  </r>
  <r>
    <x v="0"/>
    <x v="16"/>
    <x v="2"/>
    <x v="46"/>
    <x v="56"/>
    <x v="0"/>
    <x v="2"/>
    <n v="-1.7114438999999999E-2"/>
  </r>
  <r>
    <x v="0"/>
    <x v="17"/>
    <x v="2"/>
    <x v="46"/>
    <x v="46"/>
    <x v="0"/>
    <x v="2"/>
    <n v="0.34922091900000002"/>
  </r>
  <r>
    <x v="0"/>
    <x v="18"/>
    <x v="2"/>
    <x v="46"/>
    <x v="46"/>
    <x v="0"/>
    <x v="2"/>
    <n v="0.86217395699999999"/>
  </r>
  <r>
    <x v="0"/>
    <x v="19"/>
    <x v="2"/>
    <x v="46"/>
    <x v="19"/>
    <x v="0"/>
    <x v="2"/>
    <n v="5.0684292999999998E-2"/>
  </r>
  <r>
    <x v="0"/>
    <x v="12"/>
    <x v="2"/>
    <x v="47"/>
    <x v="19"/>
    <x v="0"/>
    <x v="2"/>
    <n v="43261.749000000003"/>
  </r>
  <r>
    <x v="0"/>
    <x v="13"/>
    <x v="2"/>
    <x v="47"/>
    <x v="19"/>
    <x v="0"/>
    <x v="2"/>
    <n v="1.5"/>
  </r>
  <r>
    <x v="0"/>
    <x v="14"/>
    <x v="2"/>
    <x v="47"/>
    <x v="19"/>
    <x v="0"/>
    <x v="2"/>
    <n v="3.412126958"/>
  </r>
  <r>
    <x v="0"/>
    <x v="15"/>
    <x v="2"/>
    <x v="47"/>
    <x v="46"/>
    <x v="0"/>
    <x v="2"/>
    <n v="0.735070318"/>
  </r>
  <r>
    <x v="0"/>
    <x v="16"/>
    <x v="2"/>
    <x v="47"/>
    <x v="48"/>
    <x v="0"/>
    <x v="2"/>
    <n v="-6.2380229000000002E-2"/>
  </r>
  <r>
    <x v="0"/>
    <x v="16"/>
    <x v="2"/>
    <x v="47"/>
    <x v="49"/>
    <x v="0"/>
    <x v="2"/>
    <n v="-0.27671985799999999"/>
  </r>
  <r>
    <x v="0"/>
    <x v="16"/>
    <x v="2"/>
    <x v="47"/>
    <x v="50"/>
    <x v="0"/>
    <x v="2"/>
    <n v="-8.2796057000000006E-2"/>
  </r>
  <r>
    <x v="0"/>
    <x v="16"/>
    <x v="2"/>
    <x v="47"/>
    <x v="51"/>
    <x v="0"/>
    <x v="2"/>
    <n v="-1.6262443000000001E-2"/>
  </r>
  <r>
    <x v="0"/>
    <x v="16"/>
    <x v="2"/>
    <x v="47"/>
    <x v="52"/>
    <x v="0"/>
    <x v="2"/>
    <n v="-3.1592303000000002E-2"/>
  </r>
  <r>
    <x v="0"/>
    <x v="16"/>
    <x v="2"/>
    <x v="47"/>
    <x v="53"/>
    <x v="0"/>
    <x v="2"/>
    <n v="-4.9480898000000002E-2"/>
  </r>
  <r>
    <x v="0"/>
    <x v="16"/>
    <x v="2"/>
    <x v="47"/>
    <x v="54"/>
    <x v="0"/>
    <x v="2"/>
    <n v="-8.9829491999999997E-2"/>
  </r>
  <r>
    <x v="0"/>
    <x v="16"/>
    <x v="2"/>
    <x v="47"/>
    <x v="55"/>
    <x v="0"/>
    <x v="2"/>
    <n v="-0.102555752"/>
  </r>
  <r>
    <x v="0"/>
    <x v="16"/>
    <x v="2"/>
    <x v="47"/>
    <x v="56"/>
    <x v="0"/>
    <x v="2"/>
    <n v="-2.3453286E-2"/>
  </r>
  <r>
    <x v="0"/>
    <x v="17"/>
    <x v="2"/>
    <x v="47"/>
    <x v="46"/>
    <x v="0"/>
    <x v="2"/>
    <n v="0.58717662199999998"/>
  </r>
  <r>
    <x v="0"/>
    <x v="18"/>
    <x v="2"/>
    <x v="47"/>
    <x v="46"/>
    <x v="0"/>
    <x v="2"/>
    <n v="0.74413263500000004"/>
  </r>
  <r>
    <x v="0"/>
    <x v="19"/>
    <x v="2"/>
    <x v="47"/>
    <x v="19"/>
    <x v="0"/>
    <x v="2"/>
    <n v="2.0215315000000001E-2"/>
  </r>
  <r>
    <x v="0"/>
    <x v="12"/>
    <x v="2"/>
    <x v="48"/>
    <x v="19"/>
    <x v="0"/>
    <x v="2"/>
    <n v="164162.17000000001"/>
  </r>
  <r>
    <x v="0"/>
    <x v="13"/>
    <x v="2"/>
    <x v="48"/>
    <x v="19"/>
    <x v="0"/>
    <x v="2"/>
    <n v="1.5"/>
  </r>
  <r>
    <x v="0"/>
    <x v="14"/>
    <x v="2"/>
    <x v="48"/>
    <x v="19"/>
    <x v="0"/>
    <x v="2"/>
    <n v="12.947746374999999"/>
  </r>
  <r>
    <x v="0"/>
    <x v="15"/>
    <x v="2"/>
    <x v="48"/>
    <x v="46"/>
    <x v="0"/>
    <x v="2"/>
    <n v="0.66402894000000001"/>
  </r>
  <r>
    <x v="0"/>
    <x v="16"/>
    <x v="2"/>
    <x v="48"/>
    <x v="48"/>
    <x v="0"/>
    <x v="2"/>
    <n v="-5.8726647E-2"/>
  </r>
  <r>
    <x v="0"/>
    <x v="16"/>
    <x v="2"/>
    <x v="48"/>
    <x v="49"/>
    <x v="0"/>
    <x v="2"/>
    <n v="-1.9395269999999999E-2"/>
  </r>
  <r>
    <x v="0"/>
    <x v="16"/>
    <x v="2"/>
    <x v="48"/>
    <x v="50"/>
    <x v="0"/>
    <x v="2"/>
    <n v="-0.30479959499999998"/>
  </r>
  <r>
    <x v="0"/>
    <x v="16"/>
    <x v="2"/>
    <x v="48"/>
    <x v="51"/>
    <x v="0"/>
    <x v="2"/>
    <n v="-1.5088724E-2"/>
  </r>
  <r>
    <x v="0"/>
    <x v="16"/>
    <x v="2"/>
    <x v="48"/>
    <x v="52"/>
    <x v="0"/>
    <x v="2"/>
    <n v="-2.8501220000000001E-2"/>
  </r>
  <r>
    <x v="0"/>
    <x v="16"/>
    <x v="2"/>
    <x v="48"/>
    <x v="53"/>
    <x v="0"/>
    <x v="2"/>
    <n v="-4.4915740000000003E-2"/>
  </r>
  <r>
    <x v="0"/>
    <x v="16"/>
    <x v="2"/>
    <x v="48"/>
    <x v="54"/>
    <x v="0"/>
    <x v="2"/>
    <n v="-8.0178792999999998E-2"/>
  </r>
  <r>
    <x v="0"/>
    <x v="16"/>
    <x v="2"/>
    <x v="48"/>
    <x v="55"/>
    <x v="0"/>
    <x v="2"/>
    <n v="-9.0962434999999994E-2"/>
  </r>
  <r>
    <x v="0"/>
    <x v="16"/>
    <x v="2"/>
    <x v="48"/>
    <x v="56"/>
    <x v="0"/>
    <x v="2"/>
    <n v="-2.1460516999999998E-2"/>
  </r>
  <r>
    <x v="0"/>
    <x v="17"/>
    <x v="2"/>
    <x v="48"/>
    <x v="46"/>
    <x v="0"/>
    <x v="2"/>
    <n v="0.510352213"/>
  </r>
  <r>
    <x v="0"/>
    <x v="18"/>
    <x v="2"/>
    <x v="48"/>
    <x v="46"/>
    <x v="0"/>
    <x v="2"/>
    <n v="0.77246684700000001"/>
  </r>
  <r>
    <x v="0"/>
    <x v="19"/>
    <x v="2"/>
    <x v="48"/>
    <x v="19"/>
    <x v="0"/>
    <x v="2"/>
    <n v="7.6709563999999994E-2"/>
  </r>
  <r>
    <x v="0"/>
    <x v="12"/>
    <x v="2"/>
    <x v="49"/>
    <x v="19"/>
    <x v="0"/>
    <x v="2"/>
    <n v="34845.161999999997"/>
  </r>
  <r>
    <x v="0"/>
    <x v="13"/>
    <x v="2"/>
    <x v="49"/>
    <x v="19"/>
    <x v="0"/>
    <x v="2"/>
    <n v="1.4999999989999999"/>
  </r>
  <r>
    <x v="0"/>
    <x v="14"/>
    <x v="2"/>
    <x v="49"/>
    <x v="19"/>
    <x v="0"/>
    <x v="2"/>
    <n v="2.7482965799999999"/>
  </r>
  <r>
    <x v="0"/>
    <x v="15"/>
    <x v="2"/>
    <x v="49"/>
    <x v="46"/>
    <x v="0"/>
    <x v="2"/>
    <n v="0.71234109599999995"/>
  </r>
  <r>
    <x v="0"/>
    <x v="16"/>
    <x v="2"/>
    <x v="49"/>
    <x v="48"/>
    <x v="0"/>
    <x v="2"/>
    <n v="-5.8776025000000003E-2"/>
  </r>
  <r>
    <x v="0"/>
    <x v="16"/>
    <x v="2"/>
    <x v="49"/>
    <x v="49"/>
    <x v="0"/>
    <x v="2"/>
    <n v="-1.9414964E-2"/>
  </r>
  <r>
    <x v="0"/>
    <x v="16"/>
    <x v="2"/>
    <x v="49"/>
    <x v="50"/>
    <x v="0"/>
    <x v="2"/>
    <n v="-7.7341174999999998E-2"/>
  </r>
  <r>
    <x v="0"/>
    <x v="16"/>
    <x v="2"/>
    <x v="49"/>
    <x v="51"/>
    <x v="0"/>
    <x v="2"/>
    <n v="-0.29037270700000001"/>
  </r>
  <r>
    <x v="0"/>
    <x v="16"/>
    <x v="2"/>
    <x v="49"/>
    <x v="52"/>
    <x v="0"/>
    <x v="2"/>
    <n v="-2.8542996000000001E-2"/>
  </r>
  <r>
    <x v="0"/>
    <x v="16"/>
    <x v="2"/>
    <x v="49"/>
    <x v="53"/>
    <x v="0"/>
    <x v="2"/>
    <n v="-4.4977439000000001E-2"/>
  </r>
  <r>
    <x v="0"/>
    <x v="16"/>
    <x v="2"/>
    <x v="49"/>
    <x v="54"/>
    <x v="0"/>
    <x v="2"/>
    <n v="-8.0309222999999999E-2"/>
  </r>
  <r>
    <x v="0"/>
    <x v="16"/>
    <x v="2"/>
    <x v="49"/>
    <x v="55"/>
    <x v="0"/>
    <x v="2"/>
    <n v="-9.1119117999999999E-2"/>
  </r>
  <r>
    <x v="0"/>
    <x v="16"/>
    <x v="2"/>
    <x v="49"/>
    <x v="56"/>
    <x v="0"/>
    <x v="2"/>
    <n v="-2.1487448999999999E-2"/>
  </r>
  <r>
    <x v="0"/>
    <x v="17"/>
    <x v="2"/>
    <x v="49"/>
    <x v="46"/>
    <x v="0"/>
    <x v="2"/>
    <n v="0.54476333099999996"/>
  </r>
  <r>
    <x v="0"/>
    <x v="18"/>
    <x v="2"/>
    <x v="49"/>
    <x v="46"/>
    <x v="0"/>
    <x v="2"/>
    <n v="0.72473187900000002"/>
  </r>
  <r>
    <x v="0"/>
    <x v="19"/>
    <x v="2"/>
    <x v="49"/>
    <x v="19"/>
    <x v="0"/>
    <x v="2"/>
    <n v="1.6282418999999999E-2"/>
  </r>
  <r>
    <x v="0"/>
    <x v="12"/>
    <x v="2"/>
    <x v="50"/>
    <x v="19"/>
    <x v="0"/>
    <x v="2"/>
    <n v="91767.491999999998"/>
  </r>
  <r>
    <x v="0"/>
    <x v="13"/>
    <x v="2"/>
    <x v="50"/>
    <x v="19"/>
    <x v="0"/>
    <x v="2"/>
    <n v="1.4999999989999999"/>
  </r>
  <r>
    <x v="0"/>
    <x v="14"/>
    <x v="2"/>
    <x v="50"/>
    <x v="19"/>
    <x v="0"/>
    <x v="2"/>
    <n v="7.2378564990000003"/>
  </r>
  <r>
    <x v="0"/>
    <x v="15"/>
    <x v="2"/>
    <x v="50"/>
    <x v="46"/>
    <x v="0"/>
    <x v="2"/>
    <n v="1.0048609580000001"/>
  </r>
  <r>
    <x v="0"/>
    <x v="16"/>
    <x v="2"/>
    <x v="50"/>
    <x v="48"/>
    <x v="0"/>
    <x v="2"/>
    <n v="-7.0520169999999993E-2"/>
  </r>
  <r>
    <x v="0"/>
    <x v="16"/>
    <x v="2"/>
    <x v="50"/>
    <x v="49"/>
    <x v="0"/>
    <x v="2"/>
    <n v="-2.409909E-2"/>
  </r>
  <r>
    <x v="0"/>
    <x v="16"/>
    <x v="2"/>
    <x v="50"/>
    <x v="50"/>
    <x v="0"/>
    <x v="2"/>
    <n v="-9.5115679999999994E-2"/>
  </r>
  <r>
    <x v="0"/>
    <x v="16"/>
    <x v="2"/>
    <x v="50"/>
    <x v="51"/>
    <x v="0"/>
    <x v="2"/>
    <n v="-1.8877413999999999E-2"/>
  </r>
  <r>
    <x v="0"/>
    <x v="16"/>
    <x v="2"/>
    <x v="50"/>
    <x v="52"/>
    <x v="0"/>
    <x v="2"/>
    <n v="-0.46898825799999999"/>
  </r>
  <r>
    <x v="0"/>
    <x v="16"/>
    <x v="2"/>
    <x v="50"/>
    <x v="53"/>
    <x v="0"/>
    <x v="2"/>
    <n v="-5.9651771999999999E-2"/>
  </r>
  <r>
    <x v="0"/>
    <x v="16"/>
    <x v="2"/>
    <x v="50"/>
    <x v="54"/>
    <x v="0"/>
    <x v="2"/>
    <n v="-0.11133062000000001"/>
  </r>
  <r>
    <x v="0"/>
    <x v="16"/>
    <x v="2"/>
    <x v="50"/>
    <x v="55"/>
    <x v="0"/>
    <x v="2"/>
    <n v="-0.12838490799999999"/>
  </r>
  <r>
    <x v="0"/>
    <x v="16"/>
    <x v="2"/>
    <x v="50"/>
    <x v="56"/>
    <x v="0"/>
    <x v="2"/>
    <n v="-2.7893046000000001E-2"/>
  </r>
  <r>
    <x v="0"/>
    <x v="17"/>
    <x v="2"/>
    <x v="50"/>
    <x v="46"/>
    <x v="0"/>
    <x v="2"/>
    <n v="0.93431885999999997"/>
  </r>
  <r>
    <x v="0"/>
    <x v="18"/>
    <x v="2"/>
    <x v="50"/>
    <x v="46"/>
    <x v="0"/>
    <x v="2"/>
    <n v="0.56949077800000003"/>
  </r>
  <r>
    <x v="0"/>
    <x v="19"/>
    <x v="2"/>
    <x v="50"/>
    <x v="19"/>
    <x v="0"/>
    <x v="2"/>
    <n v="4.2881039000000003E-2"/>
  </r>
  <r>
    <x v="0"/>
    <x v="12"/>
    <x v="2"/>
    <x v="51"/>
    <x v="19"/>
    <x v="0"/>
    <x v="2"/>
    <n v="135529.53"/>
  </r>
  <r>
    <x v="0"/>
    <x v="13"/>
    <x v="2"/>
    <x v="51"/>
    <x v="19"/>
    <x v="0"/>
    <x v="2"/>
    <n v="1.4999999989999999"/>
  </r>
  <r>
    <x v="0"/>
    <x v="14"/>
    <x v="2"/>
    <x v="51"/>
    <x v="19"/>
    <x v="0"/>
    <x v="2"/>
    <n v="10.689441791"/>
  </r>
  <r>
    <x v="0"/>
    <x v="15"/>
    <x v="2"/>
    <x v="51"/>
    <x v="46"/>
    <x v="0"/>
    <x v="2"/>
    <n v="1.018143507"/>
  </r>
  <r>
    <x v="0"/>
    <x v="16"/>
    <x v="2"/>
    <x v="51"/>
    <x v="48"/>
    <x v="0"/>
    <x v="2"/>
    <n v="-7.3915685999999994E-2"/>
  </r>
  <r>
    <x v="0"/>
    <x v="16"/>
    <x v="2"/>
    <x v="51"/>
    <x v="49"/>
    <x v="0"/>
    <x v="2"/>
    <n v="-2.5453383999999999E-2"/>
  </r>
  <r>
    <x v="0"/>
    <x v="16"/>
    <x v="2"/>
    <x v="51"/>
    <x v="50"/>
    <x v="0"/>
    <x v="2"/>
    <n v="-0.10025471900000001"/>
  </r>
  <r>
    <x v="0"/>
    <x v="16"/>
    <x v="2"/>
    <x v="51"/>
    <x v="51"/>
    <x v="0"/>
    <x v="2"/>
    <n v="-1.996823E-2"/>
  </r>
  <r>
    <x v="0"/>
    <x v="16"/>
    <x v="2"/>
    <x v="51"/>
    <x v="52"/>
    <x v="0"/>
    <x v="2"/>
    <n v="-4.1351784000000003E-2"/>
  </r>
  <r>
    <x v="0"/>
    <x v="16"/>
    <x v="2"/>
    <x v="51"/>
    <x v="53"/>
    <x v="0"/>
    <x v="2"/>
    <n v="-0.46799564399999999"/>
  </r>
  <r>
    <x v="0"/>
    <x v="16"/>
    <x v="2"/>
    <x v="51"/>
    <x v="54"/>
    <x v="0"/>
    <x v="2"/>
    <n v="-0.12029965500000001"/>
  </r>
  <r>
    <x v="0"/>
    <x v="16"/>
    <x v="2"/>
    <x v="51"/>
    <x v="55"/>
    <x v="0"/>
    <x v="2"/>
    <n v="-0.13915934699999999"/>
  </r>
  <r>
    <x v="0"/>
    <x v="16"/>
    <x v="2"/>
    <x v="51"/>
    <x v="56"/>
    <x v="0"/>
    <x v="2"/>
    <n v="-2.9745058000000001E-2"/>
  </r>
  <r>
    <x v="0"/>
    <x v="17"/>
    <x v="2"/>
    <x v="51"/>
    <x v="46"/>
    <x v="0"/>
    <x v="2"/>
    <n v="0.95951947999999998"/>
  </r>
  <r>
    <x v="0"/>
    <x v="18"/>
    <x v="2"/>
    <x v="51"/>
    <x v="46"/>
    <x v="0"/>
    <x v="2"/>
    <n v="0.59589883200000004"/>
  </r>
  <r>
    <x v="0"/>
    <x v="19"/>
    <x v="2"/>
    <x v="51"/>
    <x v="19"/>
    <x v="0"/>
    <x v="2"/>
    <n v="6.3330127E-2"/>
  </r>
  <r>
    <x v="0"/>
    <x v="12"/>
    <x v="2"/>
    <x v="52"/>
    <x v="19"/>
    <x v="0"/>
    <x v="2"/>
    <n v="286508.09999999998"/>
  </r>
  <r>
    <x v="0"/>
    <x v="13"/>
    <x v="2"/>
    <x v="52"/>
    <x v="19"/>
    <x v="0"/>
    <x v="2"/>
    <n v="1.5"/>
  </r>
  <r>
    <x v="0"/>
    <x v="14"/>
    <x v="2"/>
    <x v="52"/>
    <x v="19"/>
    <x v="0"/>
    <x v="2"/>
    <n v="22.597375752000001"/>
  </r>
  <r>
    <x v="0"/>
    <x v="15"/>
    <x v="2"/>
    <x v="52"/>
    <x v="46"/>
    <x v="0"/>
    <x v="2"/>
    <n v="1.1890520410000001"/>
  </r>
  <r>
    <x v="0"/>
    <x v="16"/>
    <x v="2"/>
    <x v="52"/>
    <x v="48"/>
    <x v="0"/>
    <x v="2"/>
    <n v="-8.2944187000000003E-2"/>
  </r>
  <r>
    <x v="0"/>
    <x v="16"/>
    <x v="2"/>
    <x v="52"/>
    <x v="49"/>
    <x v="0"/>
    <x v="2"/>
    <n v="-2.9054381000000001E-2"/>
  </r>
  <r>
    <x v="0"/>
    <x v="16"/>
    <x v="2"/>
    <x v="52"/>
    <x v="50"/>
    <x v="0"/>
    <x v="2"/>
    <n v="-0.11391915699999999"/>
  </r>
  <r>
    <x v="0"/>
    <x v="16"/>
    <x v="2"/>
    <x v="52"/>
    <x v="51"/>
    <x v="0"/>
    <x v="2"/>
    <n v="-2.2868652E-2"/>
  </r>
  <r>
    <x v="0"/>
    <x v="16"/>
    <x v="2"/>
    <x v="52"/>
    <x v="52"/>
    <x v="0"/>
    <x v="2"/>
    <n v="-4.8990275E-2"/>
  </r>
  <r>
    <x v="0"/>
    <x v="16"/>
    <x v="2"/>
    <x v="52"/>
    <x v="53"/>
    <x v="0"/>
    <x v="2"/>
    <n v="-7.5175606000000006E-2"/>
  </r>
  <r>
    <x v="0"/>
    <x v="16"/>
    <x v="2"/>
    <x v="52"/>
    <x v="54"/>
    <x v="0"/>
    <x v="2"/>
    <n v="-0.61362229599999996"/>
  </r>
  <r>
    <x v="0"/>
    <x v="16"/>
    <x v="2"/>
    <x v="52"/>
    <x v="55"/>
    <x v="0"/>
    <x v="2"/>
    <n v="-0.167808025"/>
  </r>
  <r>
    <x v="0"/>
    <x v="16"/>
    <x v="2"/>
    <x v="52"/>
    <x v="56"/>
    <x v="0"/>
    <x v="2"/>
    <n v="-3.4669463999999997E-2"/>
  </r>
  <r>
    <x v="0"/>
    <x v="17"/>
    <x v="2"/>
    <x v="52"/>
    <x v="46"/>
    <x v="0"/>
    <x v="2"/>
    <n v="1.276680606"/>
  </r>
  <r>
    <x v="0"/>
    <x v="18"/>
    <x v="2"/>
    <x v="52"/>
    <x v="46"/>
    <x v="0"/>
    <x v="2"/>
    <n v="0.53052555899999998"/>
  </r>
  <r>
    <x v="0"/>
    <x v="19"/>
    <x v="2"/>
    <x v="52"/>
    <x v="19"/>
    <x v="0"/>
    <x v="2"/>
    <n v="0.13387927099999999"/>
  </r>
  <r>
    <x v="0"/>
    <x v="12"/>
    <x v="2"/>
    <x v="53"/>
    <x v="19"/>
    <x v="0"/>
    <x v="2"/>
    <n v="344180.19"/>
  </r>
  <r>
    <x v="0"/>
    <x v="13"/>
    <x v="2"/>
    <x v="53"/>
    <x v="19"/>
    <x v="0"/>
    <x v="2"/>
    <n v="1.5"/>
  </r>
  <r>
    <x v="0"/>
    <x v="14"/>
    <x v="2"/>
    <x v="53"/>
    <x v="19"/>
    <x v="0"/>
    <x v="2"/>
    <n v="27.14607105"/>
  </r>
  <r>
    <x v="0"/>
    <x v="15"/>
    <x v="2"/>
    <x v="53"/>
    <x v="46"/>
    <x v="0"/>
    <x v="2"/>
    <n v="1.226900297"/>
  </r>
  <r>
    <x v="0"/>
    <x v="16"/>
    <x v="2"/>
    <x v="53"/>
    <x v="48"/>
    <x v="0"/>
    <x v="2"/>
    <n v="-8.4494236E-2"/>
  </r>
  <r>
    <x v="0"/>
    <x v="16"/>
    <x v="2"/>
    <x v="53"/>
    <x v="49"/>
    <x v="0"/>
    <x v="2"/>
    <n v="-2.9672614E-2"/>
  </r>
  <r>
    <x v="0"/>
    <x v="16"/>
    <x v="2"/>
    <x v="53"/>
    <x v="50"/>
    <x v="0"/>
    <x v="2"/>
    <n v="-0.116265122"/>
  </r>
  <r>
    <x v="0"/>
    <x v="16"/>
    <x v="2"/>
    <x v="53"/>
    <x v="51"/>
    <x v="0"/>
    <x v="2"/>
    <n v="-2.3366608000000001E-2"/>
  </r>
  <r>
    <x v="0"/>
    <x v="16"/>
    <x v="2"/>
    <x v="53"/>
    <x v="52"/>
    <x v="0"/>
    <x v="2"/>
    <n v="-5.0301682E-2"/>
  </r>
  <r>
    <x v="0"/>
    <x v="16"/>
    <x v="2"/>
    <x v="53"/>
    <x v="53"/>
    <x v="0"/>
    <x v="2"/>
    <n v="-7.7112396E-2"/>
  </r>
  <r>
    <x v="0"/>
    <x v="16"/>
    <x v="2"/>
    <x v="53"/>
    <x v="54"/>
    <x v="0"/>
    <x v="2"/>
    <n v="-0.14824220900000001"/>
  </r>
  <r>
    <x v="0"/>
    <x v="16"/>
    <x v="2"/>
    <x v="53"/>
    <x v="55"/>
    <x v="0"/>
    <x v="2"/>
    <n v="-0.66193052500000005"/>
  </r>
  <r>
    <x v="0"/>
    <x v="16"/>
    <x v="2"/>
    <x v="53"/>
    <x v="56"/>
    <x v="0"/>
    <x v="2"/>
    <n v="-3.5514905999999999E-2"/>
  </r>
  <r>
    <x v="0"/>
    <x v="17"/>
    <x v="2"/>
    <x v="53"/>
    <x v="46"/>
    <x v="0"/>
    <x v="2"/>
    <n v="1.361463997"/>
  </r>
  <r>
    <x v="0"/>
    <x v="18"/>
    <x v="2"/>
    <x v="53"/>
    <x v="46"/>
    <x v="0"/>
    <x v="2"/>
    <n v="0.51079601900000005"/>
  </r>
  <r>
    <x v="0"/>
    <x v="19"/>
    <x v="2"/>
    <x v="53"/>
    <x v="19"/>
    <x v="0"/>
    <x v="2"/>
    <n v="0.16082824100000001"/>
  </r>
  <r>
    <x v="0"/>
    <x v="12"/>
    <x v="2"/>
    <x v="54"/>
    <x v="19"/>
    <x v="0"/>
    <x v="2"/>
    <n v="59160.947999999997"/>
  </r>
  <r>
    <x v="0"/>
    <x v="13"/>
    <x v="2"/>
    <x v="54"/>
    <x v="19"/>
    <x v="0"/>
    <x v="2"/>
    <n v="1.4999999989999999"/>
  </r>
  <r>
    <x v="0"/>
    <x v="14"/>
    <x v="2"/>
    <x v="54"/>
    <x v="19"/>
    <x v="0"/>
    <x v="2"/>
    <n v="4.6661235010000004"/>
  </r>
  <r>
    <x v="0"/>
    <x v="15"/>
    <x v="2"/>
    <x v="54"/>
    <x v="46"/>
    <x v="0"/>
    <x v="2"/>
    <n v="0.96194570300000004"/>
  </r>
  <r>
    <x v="0"/>
    <x v="16"/>
    <x v="2"/>
    <x v="54"/>
    <x v="48"/>
    <x v="0"/>
    <x v="2"/>
    <n v="-7.2507202000000007E-2"/>
  </r>
  <r>
    <x v="0"/>
    <x v="16"/>
    <x v="2"/>
    <x v="54"/>
    <x v="49"/>
    <x v="0"/>
    <x v="2"/>
    <n v="-2.4891613E-2"/>
  </r>
  <r>
    <x v="0"/>
    <x v="16"/>
    <x v="2"/>
    <x v="54"/>
    <x v="50"/>
    <x v="0"/>
    <x v="2"/>
    <n v="-9.8123008999999997E-2"/>
  </r>
  <r>
    <x v="0"/>
    <x v="16"/>
    <x v="2"/>
    <x v="54"/>
    <x v="51"/>
    <x v="0"/>
    <x v="2"/>
    <n v="-1.9515751000000001E-2"/>
  </r>
  <r>
    <x v="0"/>
    <x v="16"/>
    <x v="2"/>
    <x v="54"/>
    <x v="52"/>
    <x v="0"/>
    <x v="2"/>
    <n v="-4.0160147E-2"/>
  </r>
  <r>
    <x v="0"/>
    <x v="16"/>
    <x v="2"/>
    <x v="54"/>
    <x v="53"/>
    <x v="0"/>
    <x v="2"/>
    <n v="-6.2134571999999999E-2"/>
  </r>
  <r>
    <x v="0"/>
    <x v="16"/>
    <x v="2"/>
    <x v="54"/>
    <x v="54"/>
    <x v="0"/>
    <x v="2"/>
    <n v="-0.116579234"/>
  </r>
  <r>
    <x v="0"/>
    <x v="16"/>
    <x v="2"/>
    <x v="54"/>
    <x v="55"/>
    <x v="0"/>
    <x v="2"/>
    <n v="-0.13469003199999999"/>
  </r>
  <r>
    <x v="0"/>
    <x v="16"/>
    <x v="2"/>
    <x v="54"/>
    <x v="56"/>
    <x v="0"/>
    <x v="2"/>
    <n v="-0.39334414299999998"/>
  </r>
  <r>
    <x v="0"/>
    <x v="17"/>
    <x v="2"/>
    <x v="54"/>
    <x v="46"/>
    <x v="0"/>
    <x v="2"/>
    <n v="0.87363758400000002"/>
  </r>
  <r>
    <x v="0"/>
    <x v="18"/>
    <x v="2"/>
    <x v="54"/>
    <x v="46"/>
    <x v="0"/>
    <x v="2"/>
    <n v="0.63563268699999997"/>
  </r>
  <r>
    <x v="0"/>
    <x v="19"/>
    <x v="2"/>
    <x v="54"/>
    <x v="19"/>
    <x v="0"/>
    <x v="2"/>
    <n v="2.7644680000000001E-2"/>
  </r>
  <r>
    <x v="0"/>
    <x v="12"/>
    <x v="3"/>
    <x v="46"/>
    <x v="19"/>
    <x v="0"/>
    <x v="2"/>
    <n v="190569.51"/>
  </r>
  <r>
    <x v="0"/>
    <x v="13"/>
    <x v="3"/>
    <x v="46"/>
    <x v="19"/>
    <x v="0"/>
    <x v="2"/>
    <n v="1.5000000010000001"/>
  </r>
  <r>
    <x v="0"/>
    <x v="14"/>
    <x v="3"/>
    <x v="46"/>
    <x v="19"/>
    <x v="0"/>
    <x v="2"/>
    <n v="12.596845935999999"/>
  </r>
  <r>
    <x v="0"/>
    <x v="15"/>
    <x v="3"/>
    <x v="46"/>
    <x v="46"/>
    <x v="0"/>
    <x v="2"/>
    <n v="0.62757934500000001"/>
  </r>
  <r>
    <x v="0"/>
    <x v="16"/>
    <x v="3"/>
    <x v="46"/>
    <x v="48"/>
    <x v="0"/>
    <x v="2"/>
    <n v="-0.22416324400000001"/>
  </r>
  <r>
    <x v="0"/>
    <x v="16"/>
    <x v="3"/>
    <x v="46"/>
    <x v="49"/>
    <x v="0"/>
    <x v="2"/>
    <n v="-2.8623465000000001E-2"/>
  </r>
  <r>
    <x v="0"/>
    <x v="16"/>
    <x v="3"/>
    <x v="46"/>
    <x v="50"/>
    <x v="0"/>
    <x v="2"/>
    <n v="-7.6639163999999996E-2"/>
  </r>
  <r>
    <x v="0"/>
    <x v="16"/>
    <x v="3"/>
    <x v="46"/>
    <x v="51"/>
    <x v="0"/>
    <x v="2"/>
    <n v="-3.2090586999999997E-2"/>
  </r>
  <r>
    <x v="0"/>
    <x v="16"/>
    <x v="3"/>
    <x v="46"/>
    <x v="52"/>
    <x v="0"/>
    <x v="2"/>
    <n v="-2.8464449999999999E-2"/>
  </r>
  <r>
    <x v="0"/>
    <x v="16"/>
    <x v="3"/>
    <x v="46"/>
    <x v="53"/>
    <x v="0"/>
    <x v="2"/>
    <n v="-4.1288199999999997E-2"/>
  </r>
  <r>
    <x v="0"/>
    <x v="16"/>
    <x v="3"/>
    <x v="46"/>
    <x v="54"/>
    <x v="0"/>
    <x v="2"/>
    <n v="-9.3551751000000002E-2"/>
  </r>
  <r>
    <x v="0"/>
    <x v="16"/>
    <x v="3"/>
    <x v="46"/>
    <x v="55"/>
    <x v="0"/>
    <x v="2"/>
    <n v="-7.6723447E-2"/>
  </r>
  <r>
    <x v="0"/>
    <x v="16"/>
    <x v="3"/>
    <x v="46"/>
    <x v="56"/>
    <x v="0"/>
    <x v="2"/>
    <n v="-2.6035037E-2"/>
  </r>
  <r>
    <x v="0"/>
    <x v="17"/>
    <x v="3"/>
    <x v="46"/>
    <x v="46"/>
    <x v="0"/>
    <x v="2"/>
    <n v="0.53383426499999997"/>
  </r>
  <r>
    <x v="0"/>
    <x v="18"/>
    <x v="3"/>
    <x v="46"/>
    <x v="46"/>
    <x v="0"/>
    <x v="2"/>
    <n v="0.84860916900000005"/>
  </r>
  <r>
    <x v="0"/>
    <x v="19"/>
    <x v="3"/>
    <x v="46"/>
    <x v="19"/>
    <x v="0"/>
    <x v="2"/>
    <n v="9.3340920999999993E-2"/>
  </r>
  <r>
    <x v="0"/>
    <x v="12"/>
    <x v="3"/>
    <x v="47"/>
    <x v="19"/>
    <x v="0"/>
    <x v="2"/>
    <n v="82647.660999999993"/>
  </r>
  <r>
    <x v="0"/>
    <x v="13"/>
    <x v="3"/>
    <x v="47"/>
    <x v="19"/>
    <x v="0"/>
    <x v="2"/>
    <n v="1.5000000019999999"/>
  </r>
  <r>
    <x v="0"/>
    <x v="14"/>
    <x v="3"/>
    <x v="47"/>
    <x v="19"/>
    <x v="0"/>
    <x v="2"/>
    <n v="5.4630977109999996"/>
  </r>
  <r>
    <x v="0"/>
    <x v="15"/>
    <x v="3"/>
    <x v="47"/>
    <x v="46"/>
    <x v="0"/>
    <x v="2"/>
    <n v="0.77746984500000005"/>
  </r>
  <r>
    <x v="0"/>
    <x v="16"/>
    <x v="3"/>
    <x v="47"/>
    <x v="48"/>
    <x v="0"/>
    <x v="2"/>
    <n v="-8.4881645000000006E-2"/>
  </r>
  <r>
    <x v="0"/>
    <x v="16"/>
    <x v="3"/>
    <x v="47"/>
    <x v="49"/>
    <x v="0"/>
    <x v="2"/>
    <n v="-0.23902733700000001"/>
  </r>
  <r>
    <x v="0"/>
    <x v="16"/>
    <x v="3"/>
    <x v="47"/>
    <x v="50"/>
    <x v="0"/>
    <x v="2"/>
    <n v="-9.0304285999999998E-2"/>
  </r>
  <r>
    <x v="0"/>
    <x v="16"/>
    <x v="3"/>
    <x v="47"/>
    <x v="51"/>
    <x v="0"/>
    <x v="2"/>
    <n v="-3.7955005E-2"/>
  </r>
  <r>
    <x v="0"/>
    <x v="16"/>
    <x v="3"/>
    <x v="47"/>
    <x v="52"/>
    <x v="0"/>
    <x v="2"/>
    <n v="-3.3848647000000003E-2"/>
  </r>
  <r>
    <x v="0"/>
    <x v="16"/>
    <x v="3"/>
    <x v="47"/>
    <x v="53"/>
    <x v="0"/>
    <x v="2"/>
    <n v="-4.9450606000000001E-2"/>
  </r>
  <r>
    <x v="0"/>
    <x v="16"/>
    <x v="3"/>
    <x v="47"/>
    <x v="54"/>
    <x v="0"/>
    <x v="2"/>
    <n v="-0.11527475099999999"/>
  </r>
  <r>
    <x v="0"/>
    <x v="16"/>
    <x v="3"/>
    <x v="47"/>
    <x v="55"/>
    <x v="0"/>
    <x v="2"/>
    <n v="-9.5627685000000004E-2"/>
  </r>
  <r>
    <x v="0"/>
    <x v="16"/>
    <x v="3"/>
    <x v="47"/>
    <x v="56"/>
    <x v="0"/>
    <x v="2"/>
    <n v="-3.1099880999999999E-2"/>
  </r>
  <r>
    <x v="0"/>
    <x v="17"/>
    <x v="3"/>
    <x v="47"/>
    <x v="46"/>
    <x v="0"/>
    <x v="2"/>
    <n v="0.69088161199999998"/>
  </r>
  <r>
    <x v="0"/>
    <x v="18"/>
    <x v="3"/>
    <x v="47"/>
    <x v="46"/>
    <x v="0"/>
    <x v="2"/>
    <n v="0.79484775299999999"/>
  </r>
  <r>
    <x v="0"/>
    <x v="19"/>
    <x v="3"/>
    <x v="47"/>
    <x v="19"/>
    <x v="0"/>
    <x v="2"/>
    <n v="4.0480813999999997E-2"/>
  </r>
  <r>
    <x v="0"/>
    <x v="12"/>
    <x v="3"/>
    <x v="48"/>
    <x v="19"/>
    <x v="0"/>
    <x v="2"/>
    <n v="215055.39"/>
  </r>
  <r>
    <x v="0"/>
    <x v="13"/>
    <x v="3"/>
    <x v="48"/>
    <x v="19"/>
    <x v="0"/>
    <x v="2"/>
    <n v="1.5000000010000001"/>
  </r>
  <r>
    <x v="0"/>
    <x v="14"/>
    <x v="3"/>
    <x v="48"/>
    <x v="19"/>
    <x v="0"/>
    <x v="2"/>
    <n v="14.215388301000001"/>
  </r>
  <r>
    <x v="0"/>
    <x v="15"/>
    <x v="3"/>
    <x v="48"/>
    <x v="46"/>
    <x v="0"/>
    <x v="2"/>
    <n v="0.76763324200000005"/>
  </r>
  <r>
    <x v="0"/>
    <x v="16"/>
    <x v="3"/>
    <x v="48"/>
    <x v="48"/>
    <x v="0"/>
    <x v="2"/>
    <n v="-8.5555518999999997E-2"/>
  </r>
  <r>
    <x v="0"/>
    <x v="16"/>
    <x v="3"/>
    <x v="48"/>
    <x v="49"/>
    <x v="0"/>
    <x v="2"/>
    <n v="-3.4167342000000003E-2"/>
  </r>
  <r>
    <x v="0"/>
    <x v="16"/>
    <x v="3"/>
    <x v="48"/>
    <x v="50"/>
    <x v="0"/>
    <x v="2"/>
    <n v="-0.28103084299999997"/>
  </r>
  <r>
    <x v="0"/>
    <x v="16"/>
    <x v="3"/>
    <x v="48"/>
    <x v="51"/>
    <x v="0"/>
    <x v="2"/>
    <n v="-3.8281358000000001E-2"/>
  </r>
  <r>
    <x v="0"/>
    <x v="16"/>
    <x v="3"/>
    <x v="48"/>
    <x v="52"/>
    <x v="0"/>
    <x v="2"/>
    <n v="-3.4148274999999999E-2"/>
  </r>
  <r>
    <x v="0"/>
    <x v="16"/>
    <x v="3"/>
    <x v="48"/>
    <x v="53"/>
    <x v="0"/>
    <x v="2"/>
    <n v="-4.9904840999999998E-2"/>
  </r>
  <r>
    <x v="0"/>
    <x v="16"/>
    <x v="3"/>
    <x v="48"/>
    <x v="54"/>
    <x v="0"/>
    <x v="2"/>
    <n v="-0.11648362800000001"/>
  </r>
  <r>
    <x v="0"/>
    <x v="16"/>
    <x v="3"/>
    <x v="48"/>
    <x v="55"/>
    <x v="0"/>
    <x v="2"/>
    <n v="-9.6679697999999994E-2"/>
  </r>
  <r>
    <x v="0"/>
    <x v="16"/>
    <x v="3"/>
    <x v="48"/>
    <x v="56"/>
    <x v="0"/>
    <x v="2"/>
    <n v="-3.1381737999999999E-2"/>
  </r>
  <r>
    <x v="0"/>
    <x v="17"/>
    <x v="3"/>
    <x v="48"/>
    <x v="46"/>
    <x v="0"/>
    <x v="2"/>
    <n v="0.684533375"/>
  </r>
  <r>
    <x v="0"/>
    <x v="18"/>
    <x v="3"/>
    <x v="48"/>
    <x v="46"/>
    <x v="0"/>
    <x v="2"/>
    <n v="0.81003390200000003"/>
  </r>
  <r>
    <x v="0"/>
    <x v="19"/>
    <x v="3"/>
    <x v="48"/>
    <x v="19"/>
    <x v="0"/>
    <x v="2"/>
    <n v="0.105334101"/>
  </r>
  <r>
    <x v="0"/>
    <x v="12"/>
    <x v="3"/>
    <x v="49"/>
    <x v="19"/>
    <x v="0"/>
    <x v="2"/>
    <n v="92291.508000000002"/>
  </r>
  <r>
    <x v="0"/>
    <x v="13"/>
    <x v="3"/>
    <x v="49"/>
    <x v="19"/>
    <x v="0"/>
    <x v="2"/>
    <n v="1.5000000010000001"/>
  </r>
  <r>
    <x v="0"/>
    <x v="14"/>
    <x v="3"/>
    <x v="49"/>
    <x v="19"/>
    <x v="0"/>
    <x v="2"/>
    <n v="6.1005661739999999"/>
  </r>
  <r>
    <x v="0"/>
    <x v="15"/>
    <x v="3"/>
    <x v="49"/>
    <x v="46"/>
    <x v="0"/>
    <x v="2"/>
    <n v="0.806128705"/>
  </r>
  <r>
    <x v="0"/>
    <x v="16"/>
    <x v="3"/>
    <x v="49"/>
    <x v="48"/>
    <x v="0"/>
    <x v="2"/>
    <n v="-8.8754319999999998E-2"/>
  </r>
  <r>
    <x v="0"/>
    <x v="16"/>
    <x v="3"/>
    <x v="49"/>
    <x v="49"/>
    <x v="0"/>
    <x v="2"/>
    <n v="-3.5554622000000001E-2"/>
  </r>
  <r>
    <x v="0"/>
    <x v="16"/>
    <x v="3"/>
    <x v="49"/>
    <x v="50"/>
    <x v="0"/>
    <x v="2"/>
    <n v="-9.4674552999999995E-2"/>
  </r>
  <r>
    <x v="0"/>
    <x v="16"/>
    <x v="3"/>
    <x v="49"/>
    <x v="51"/>
    <x v="0"/>
    <x v="2"/>
    <n v="-0.24289841500000001"/>
  </r>
  <r>
    <x v="0"/>
    <x v="16"/>
    <x v="3"/>
    <x v="49"/>
    <x v="52"/>
    <x v="0"/>
    <x v="2"/>
    <n v="-3.5570576E-2"/>
  </r>
  <r>
    <x v="0"/>
    <x v="16"/>
    <x v="3"/>
    <x v="49"/>
    <x v="53"/>
    <x v="0"/>
    <x v="2"/>
    <n v="-5.2061040000000003E-2"/>
  </r>
  <r>
    <x v="0"/>
    <x v="16"/>
    <x v="3"/>
    <x v="49"/>
    <x v="54"/>
    <x v="0"/>
    <x v="2"/>
    <n v="-0.122222021"/>
  </r>
  <r>
    <x v="0"/>
    <x v="16"/>
    <x v="3"/>
    <x v="49"/>
    <x v="55"/>
    <x v="0"/>
    <x v="2"/>
    <n v="-0.101673482"/>
  </r>
  <r>
    <x v="0"/>
    <x v="16"/>
    <x v="3"/>
    <x v="49"/>
    <x v="56"/>
    <x v="0"/>
    <x v="2"/>
    <n v="-3.2719678000000002E-2"/>
  </r>
  <r>
    <x v="0"/>
    <x v="17"/>
    <x v="3"/>
    <x v="49"/>
    <x v="46"/>
    <x v="0"/>
    <x v="2"/>
    <n v="0.72765156799999997"/>
  </r>
  <r>
    <x v="0"/>
    <x v="18"/>
    <x v="3"/>
    <x v="49"/>
    <x v="46"/>
    <x v="0"/>
    <x v="2"/>
    <n v="0.79693210000000003"/>
  </r>
  <r>
    <x v="0"/>
    <x v="19"/>
    <x v="3"/>
    <x v="49"/>
    <x v="19"/>
    <x v="0"/>
    <x v="2"/>
    <n v="4.5204369000000001E-2"/>
  </r>
  <r>
    <x v="0"/>
    <x v="12"/>
    <x v="3"/>
    <x v="50"/>
    <x v="19"/>
    <x v="0"/>
    <x v="2"/>
    <n v="84734.001999999993"/>
  </r>
  <r>
    <x v="0"/>
    <x v="13"/>
    <x v="3"/>
    <x v="50"/>
    <x v="19"/>
    <x v="0"/>
    <x v="2"/>
    <n v="1.5"/>
  </r>
  <r>
    <x v="0"/>
    <x v="14"/>
    <x v="3"/>
    <x v="50"/>
    <x v="19"/>
    <x v="0"/>
    <x v="2"/>
    <n v="5.6010070470000004"/>
  </r>
  <r>
    <x v="0"/>
    <x v="15"/>
    <x v="3"/>
    <x v="50"/>
    <x v="46"/>
    <x v="0"/>
    <x v="2"/>
    <n v="0.89648492999999996"/>
  </r>
  <r>
    <x v="0"/>
    <x v="16"/>
    <x v="3"/>
    <x v="50"/>
    <x v="48"/>
    <x v="0"/>
    <x v="2"/>
    <n v="-9.7891091E-2"/>
  </r>
  <r>
    <x v="0"/>
    <x v="16"/>
    <x v="3"/>
    <x v="50"/>
    <x v="49"/>
    <x v="0"/>
    <x v="2"/>
    <n v="-3.9517127999999999E-2"/>
  </r>
  <r>
    <x v="0"/>
    <x v="16"/>
    <x v="3"/>
    <x v="50"/>
    <x v="50"/>
    <x v="0"/>
    <x v="2"/>
    <n v="-0.104985288"/>
  </r>
  <r>
    <x v="0"/>
    <x v="16"/>
    <x v="3"/>
    <x v="50"/>
    <x v="51"/>
    <x v="0"/>
    <x v="2"/>
    <n v="-4.4255390999999998E-2"/>
  </r>
  <r>
    <x v="0"/>
    <x v="16"/>
    <x v="3"/>
    <x v="50"/>
    <x v="52"/>
    <x v="0"/>
    <x v="2"/>
    <n v="-0.26052502100000002"/>
  </r>
  <r>
    <x v="0"/>
    <x v="16"/>
    <x v="3"/>
    <x v="50"/>
    <x v="53"/>
    <x v="0"/>
    <x v="2"/>
    <n v="-5.8219815000000001E-2"/>
  </r>
  <r>
    <x v="0"/>
    <x v="16"/>
    <x v="3"/>
    <x v="50"/>
    <x v="54"/>
    <x v="0"/>
    <x v="2"/>
    <n v="-0.138612662"/>
  </r>
  <r>
    <x v="0"/>
    <x v="16"/>
    <x v="3"/>
    <x v="50"/>
    <x v="55"/>
    <x v="0"/>
    <x v="2"/>
    <n v="-0.115937284"/>
  </r>
  <r>
    <x v="0"/>
    <x v="16"/>
    <x v="3"/>
    <x v="50"/>
    <x v="56"/>
    <x v="0"/>
    <x v="2"/>
    <n v="-3.6541250999999997E-2"/>
  </r>
  <r>
    <x v="0"/>
    <x v="17"/>
    <x v="3"/>
    <x v="50"/>
    <x v="46"/>
    <x v="0"/>
    <x v="2"/>
    <n v="0.83739481900000001"/>
  </r>
  <r>
    <x v="0"/>
    <x v="18"/>
    <x v="3"/>
    <x v="50"/>
    <x v="46"/>
    <x v="0"/>
    <x v="2"/>
    <n v="0.77910808899999995"/>
  </r>
  <r>
    <x v="0"/>
    <x v="19"/>
    <x v="3"/>
    <x v="50"/>
    <x v="19"/>
    <x v="0"/>
    <x v="2"/>
    <n v="4.1502703000000002E-2"/>
  </r>
  <r>
    <x v="0"/>
    <x v="12"/>
    <x v="3"/>
    <x v="51"/>
    <x v="19"/>
    <x v="0"/>
    <x v="2"/>
    <n v="128456.18"/>
  </r>
  <r>
    <x v="0"/>
    <x v="13"/>
    <x v="3"/>
    <x v="51"/>
    <x v="19"/>
    <x v="0"/>
    <x v="2"/>
    <n v="1.5"/>
  </r>
  <r>
    <x v="0"/>
    <x v="14"/>
    <x v="3"/>
    <x v="51"/>
    <x v="19"/>
    <x v="0"/>
    <x v="2"/>
    <n v="8.4910893549999997"/>
  </r>
  <r>
    <x v="0"/>
    <x v="15"/>
    <x v="3"/>
    <x v="51"/>
    <x v="46"/>
    <x v="0"/>
    <x v="2"/>
    <n v="0.93207933399999998"/>
  </r>
  <r>
    <x v="0"/>
    <x v="16"/>
    <x v="3"/>
    <x v="51"/>
    <x v="48"/>
    <x v="0"/>
    <x v="2"/>
    <n v="-9.9609970000000006E-2"/>
  </r>
  <r>
    <x v="0"/>
    <x v="16"/>
    <x v="3"/>
    <x v="51"/>
    <x v="49"/>
    <x v="0"/>
    <x v="2"/>
    <n v="-4.0262584999999997E-2"/>
  </r>
  <r>
    <x v="0"/>
    <x v="16"/>
    <x v="3"/>
    <x v="51"/>
    <x v="50"/>
    <x v="0"/>
    <x v="2"/>
    <n v="-0.10692502299999999"/>
  </r>
  <r>
    <x v="0"/>
    <x v="16"/>
    <x v="3"/>
    <x v="51"/>
    <x v="51"/>
    <x v="0"/>
    <x v="2"/>
    <n v="-4.5087832000000001E-2"/>
  </r>
  <r>
    <x v="0"/>
    <x v="16"/>
    <x v="3"/>
    <x v="51"/>
    <x v="52"/>
    <x v="0"/>
    <x v="2"/>
    <n v="-4.0397386E-2"/>
  </r>
  <r>
    <x v="0"/>
    <x v="16"/>
    <x v="3"/>
    <x v="51"/>
    <x v="53"/>
    <x v="0"/>
    <x v="2"/>
    <n v="-0.30221945"/>
  </r>
  <r>
    <x v="0"/>
    <x v="16"/>
    <x v="3"/>
    <x v="51"/>
    <x v="54"/>
    <x v="0"/>
    <x v="2"/>
    <n v="-0.141696194"/>
  </r>
  <r>
    <x v="0"/>
    <x v="16"/>
    <x v="3"/>
    <x v="51"/>
    <x v="55"/>
    <x v="0"/>
    <x v="2"/>
    <n v="-0.118620699"/>
  </r>
  <r>
    <x v="0"/>
    <x v="16"/>
    <x v="3"/>
    <x v="51"/>
    <x v="56"/>
    <x v="0"/>
    <x v="2"/>
    <n v="-3.7260194000000003E-2"/>
  </r>
  <r>
    <x v="0"/>
    <x v="17"/>
    <x v="3"/>
    <x v="51"/>
    <x v="46"/>
    <x v="0"/>
    <x v="2"/>
    <n v="0.87969156599999998"/>
  </r>
  <r>
    <x v="0"/>
    <x v="18"/>
    <x v="3"/>
    <x v="51"/>
    <x v="46"/>
    <x v="0"/>
    <x v="2"/>
    <n v="0.757159001"/>
  </r>
  <r>
    <x v="0"/>
    <x v="19"/>
    <x v="3"/>
    <x v="51"/>
    <x v="19"/>
    <x v="0"/>
    <x v="2"/>
    <n v="6.2917820999999999E-2"/>
  </r>
  <r>
    <x v="0"/>
    <x v="12"/>
    <x v="3"/>
    <x v="52"/>
    <x v="19"/>
    <x v="0"/>
    <x v="2"/>
    <n v="341866.54"/>
  </r>
  <r>
    <x v="0"/>
    <x v="13"/>
    <x v="3"/>
    <x v="52"/>
    <x v="19"/>
    <x v="0"/>
    <x v="2"/>
    <n v="1.5000000010000001"/>
  </r>
  <r>
    <x v="0"/>
    <x v="14"/>
    <x v="3"/>
    <x v="52"/>
    <x v="19"/>
    <x v="0"/>
    <x v="2"/>
    <n v="22.597739283999999"/>
  </r>
  <r>
    <x v="0"/>
    <x v="15"/>
    <x v="3"/>
    <x v="52"/>
    <x v="46"/>
    <x v="0"/>
    <x v="2"/>
    <n v="1.241058818"/>
  </r>
  <r>
    <x v="0"/>
    <x v="16"/>
    <x v="3"/>
    <x v="52"/>
    <x v="48"/>
    <x v="0"/>
    <x v="2"/>
    <n v="-0.129428396"/>
  </r>
  <r>
    <x v="0"/>
    <x v="16"/>
    <x v="3"/>
    <x v="52"/>
    <x v="49"/>
    <x v="0"/>
    <x v="2"/>
    <n v="-5.3194470000000001E-2"/>
  </r>
  <r>
    <x v="0"/>
    <x v="16"/>
    <x v="3"/>
    <x v="52"/>
    <x v="50"/>
    <x v="0"/>
    <x v="2"/>
    <n v="-0.140574755"/>
  </r>
  <r>
    <x v="0"/>
    <x v="16"/>
    <x v="3"/>
    <x v="52"/>
    <x v="51"/>
    <x v="0"/>
    <x v="2"/>
    <n v="-5.9528691000000002E-2"/>
  </r>
  <r>
    <x v="0"/>
    <x v="16"/>
    <x v="3"/>
    <x v="52"/>
    <x v="52"/>
    <x v="0"/>
    <x v="2"/>
    <n v="-5.3655721000000003E-2"/>
  </r>
  <r>
    <x v="0"/>
    <x v="16"/>
    <x v="3"/>
    <x v="52"/>
    <x v="53"/>
    <x v="0"/>
    <x v="2"/>
    <n v="-7.9477998999999994E-2"/>
  </r>
  <r>
    <x v="0"/>
    <x v="16"/>
    <x v="3"/>
    <x v="52"/>
    <x v="54"/>
    <x v="0"/>
    <x v="2"/>
    <n v="-0.51029513699999995"/>
  </r>
  <r>
    <x v="0"/>
    <x v="16"/>
    <x v="3"/>
    <x v="52"/>
    <x v="55"/>
    <x v="0"/>
    <x v="2"/>
    <n v="-0.16517151099999999"/>
  </r>
  <r>
    <x v="0"/>
    <x v="16"/>
    <x v="3"/>
    <x v="52"/>
    <x v="56"/>
    <x v="0"/>
    <x v="2"/>
    <n v="-4.9732138000000002E-2"/>
  </r>
  <r>
    <x v="0"/>
    <x v="17"/>
    <x v="3"/>
    <x v="52"/>
    <x v="46"/>
    <x v="0"/>
    <x v="2"/>
    <n v="1.318132606"/>
  </r>
  <r>
    <x v="0"/>
    <x v="18"/>
    <x v="3"/>
    <x v="52"/>
    <x v="46"/>
    <x v="0"/>
    <x v="2"/>
    <n v="0.68489294000000001"/>
  </r>
  <r>
    <x v="0"/>
    <x v="19"/>
    <x v="3"/>
    <x v="52"/>
    <x v="19"/>
    <x v="0"/>
    <x v="2"/>
    <n v="0.167446186"/>
  </r>
  <r>
    <x v="0"/>
    <x v="12"/>
    <x v="3"/>
    <x v="53"/>
    <x v="19"/>
    <x v="0"/>
    <x v="2"/>
    <n v="297506.15999999997"/>
  </r>
  <r>
    <x v="0"/>
    <x v="13"/>
    <x v="3"/>
    <x v="53"/>
    <x v="19"/>
    <x v="0"/>
    <x v="2"/>
    <n v="1.5000000010000001"/>
  </r>
  <r>
    <x v="0"/>
    <x v="14"/>
    <x v="3"/>
    <x v="53"/>
    <x v="19"/>
    <x v="0"/>
    <x v="2"/>
    <n v="19.665471708999998"/>
  </r>
  <r>
    <x v="0"/>
    <x v="15"/>
    <x v="3"/>
    <x v="53"/>
    <x v="46"/>
    <x v="0"/>
    <x v="2"/>
    <n v="1.3271463990000001"/>
  </r>
  <r>
    <x v="0"/>
    <x v="16"/>
    <x v="3"/>
    <x v="53"/>
    <x v="48"/>
    <x v="0"/>
    <x v="2"/>
    <n v="-0.13726908800000001"/>
  </r>
  <r>
    <x v="0"/>
    <x v="16"/>
    <x v="3"/>
    <x v="53"/>
    <x v="49"/>
    <x v="0"/>
    <x v="2"/>
    <n v="-5.6594881999999999E-2"/>
  </r>
  <r>
    <x v="0"/>
    <x v="16"/>
    <x v="3"/>
    <x v="53"/>
    <x v="50"/>
    <x v="0"/>
    <x v="2"/>
    <n v="-0.14942288100000001"/>
  </r>
  <r>
    <x v="0"/>
    <x v="16"/>
    <x v="3"/>
    <x v="53"/>
    <x v="51"/>
    <x v="0"/>
    <x v="2"/>
    <n v="-6.3325884999999998E-2"/>
  </r>
  <r>
    <x v="0"/>
    <x v="16"/>
    <x v="3"/>
    <x v="53"/>
    <x v="52"/>
    <x v="0"/>
    <x v="2"/>
    <n v="-5.7141971999999999E-2"/>
  </r>
  <r>
    <x v="0"/>
    <x v="16"/>
    <x v="3"/>
    <x v="53"/>
    <x v="53"/>
    <x v="0"/>
    <x v="2"/>
    <n v="-8.4763133000000004E-2"/>
  </r>
  <r>
    <x v="0"/>
    <x v="16"/>
    <x v="3"/>
    <x v="53"/>
    <x v="54"/>
    <x v="0"/>
    <x v="2"/>
    <n v="-0.20925365400000001"/>
  </r>
  <r>
    <x v="0"/>
    <x v="16"/>
    <x v="3"/>
    <x v="53"/>
    <x v="55"/>
    <x v="0"/>
    <x v="2"/>
    <n v="-0.51636329400000003"/>
  </r>
  <r>
    <x v="0"/>
    <x v="16"/>
    <x v="3"/>
    <x v="53"/>
    <x v="56"/>
    <x v="0"/>
    <x v="2"/>
    <n v="-5.3011609000000001E-2"/>
  </r>
  <r>
    <x v="0"/>
    <x v="17"/>
    <x v="3"/>
    <x v="53"/>
    <x v="46"/>
    <x v="0"/>
    <x v="2"/>
    <n v="1.459836548"/>
  </r>
  <r>
    <x v="0"/>
    <x v="18"/>
    <x v="3"/>
    <x v="53"/>
    <x v="46"/>
    <x v="0"/>
    <x v="2"/>
    <n v="0.66104865400000001"/>
  </r>
  <r>
    <x v="0"/>
    <x v="19"/>
    <x v="3"/>
    <x v="53"/>
    <x v="19"/>
    <x v="0"/>
    <x v="2"/>
    <n v="0.14571848000000001"/>
  </r>
  <r>
    <x v="0"/>
    <x v="12"/>
    <x v="3"/>
    <x v="54"/>
    <x v="19"/>
    <x v="0"/>
    <x v="2"/>
    <n v="79708.172999999995"/>
  </r>
  <r>
    <x v="0"/>
    <x v="13"/>
    <x v="3"/>
    <x v="54"/>
    <x v="19"/>
    <x v="0"/>
    <x v="2"/>
    <n v="1.5000000010000001"/>
  </r>
  <r>
    <x v="0"/>
    <x v="14"/>
    <x v="3"/>
    <x v="54"/>
    <x v="19"/>
    <x v="0"/>
    <x v="2"/>
    <n v="5.2687944839999998"/>
  </r>
  <r>
    <x v="0"/>
    <x v="15"/>
    <x v="3"/>
    <x v="54"/>
    <x v="46"/>
    <x v="0"/>
    <x v="2"/>
    <n v="0.93709651199999999"/>
  </r>
  <r>
    <x v="0"/>
    <x v="16"/>
    <x v="3"/>
    <x v="54"/>
    <x v="48"/>
    <x v="0"/>
    <x v="2"/>
    <n v="-0.101235016"/>
  </r>
  <r>
    <x v="0"/>
    <x v="16"/>
    <x v="3"/>
    <x v="54"/>
    <x v="49"/>
    <x v="0"/>
    <x v="2"/>
    <n v="-4.0967347000000001E-2"/>
  </r>
  <r>
    <x v="0"/>
    <x v="16"/>
    <x v="3"/>
    <x v="54"/>
    <x v="50"/>
    <x v="0"/>
    <x v="2"/>
    <n v="-0.108758867"/>
  </r>
  <r>
    <x v="0"/>
    <x v="16"/>
    <x v="3"/>
    <x v="54"/>
    <x v="51"/>
    <x v="0"/>
    <x v="2"/>
    <n v="-4.5874830999999998E-2"/>
  </r>
  <r>
    <x v="0"/>
    <x v="16"/>
    <x v="3"/>
    <x v="54"/>
    <x v="52"/>
    <x v="0"/>
    <x v="2"/>
    <n v="-4.1119939000000001E-2"/>
  </r>
  <r>
    <x v="0"/>
    <x v="16"/>
    <x v="3"/>
    <x v="54"/>
    <x v="53"/>
    <x v="0"/>
    <x v="2"/>
    <n v="-6.0473836000000003E-2"/>
  </r>
  <r>
    <x v="0"/>
    <x v="16"/>
    <x v="3"/>
    <x v="54"/>
    <x v="54"/>
    <x v="0"/>
    <x v="2"/>
    <n v="-0.144611396"/>
  </r>
  <r>
    <x v="0"/>
    <x v="16"/>
    <x v="3"/>
    <x v="54"/>
    <x v="55"/>
    <x v="0"/>
    <x v="2"/>
    <n v="-0.121157627"/>
  </r>
  <r>
    <x v="0"/>
    <x v="16"/>
    <x v="3"/>
    <x v="54"/>
    <x v="56"/>
    <x v="0"/>
    <x v="2"/>
    <n v="-0.27289765399999999"/>
  </r>
  <r>
    <x v="0"/>
    <x v="17"/>
    <x v="3"/>
    <x v="54"/>
    <x v="46"/>
    <x v="0"/>
    <x v="2"/>
    <n v="0.88748929499999996"/>
  </r>
  <r>
    <x v="0"/>
    <x v="18"/>
    <x v="3"/>
    <x v="54"/>
    <x v="46"/>
    <x v="0"/>
    <x v="2"/>
    <n v="0.76504223699999996"/>
  </r>
  <r>
    <x v="0"/>
    <x v="19"/>
    <x v="3"/>
    <x v="54"/>
    <x v="19"/>
    <x v="0"/>
    <x v="2"/>
    <n v="3.9041052999999999E-2"/>
  </r>
  <r>
    <x v="0"/>
    <x v="12"/>
    <x v="4"/>
    <x v="46"/>
    <x v="19"/>
    <x v="0"/>
    <x v="2"/>
    <n v="86384.297000000006"/>
  </r>
  <r>
    <x v="0"/>
    <x v="13"/>
    <x v="4"/>
    <x v="46"/>
    <x v="19"/>
    <x v="0"/>
    <x v="2"/>
    <n v="1.499999997"/>
  </r>
  <r>
    <x v="0"/>
    <x v="14"/>
    <x v="4"/>
    <x v="46"/>
    <x v="19"/>
    <x v="0"/>
    <x v="2"/>
    <n v="0.68121831899999996"/>
  </r>
  <r>
    <x v="0"/>
    <x v="15"/>
    <x v="4"/>
    <x v="46"/>
    <x v="46"/>
    <x v="0"/>
    <x v="2"/>
    <n v="4.5085109999999998E-2"/>
  </r>
  <r>
    <x v="0"/>
    <x v="16"/>
    <x v="4"/>
    <x v="46"/>
    <x v="48"/>
    <x v="0"/>
    <x v="2"/>
    <n v="-2.3199489E-2"/>
  </r>
  <r>
    <x v="0"/>
    <x v="16"/>
    <x v="4"/>
    <x v="46"/>
    <x v="49"/>
    <x v="0"/>
    <x v="2"/>
    <n v="-1.6775799999999999E-3"/>
  </r>
  <r>
    <x v="0"/>
    <x v="16"/>
    <x v="4"/>
    <x v="46"/>
    <x v="50"/>
    <x v="0"/>
    <x v="2"/>
    <n v="-9.7210579999999994E-3"/>
  </r>
  <r>
    <x v="0"/>
    <x v="16"/>
    <x v="4"/>
    <x v="46"/>
    <x v="51"/>
    <x v="0"/>
    <x v="2"/>
    <n v="-2.1236829999999999E-3"/>
  </r>
  <r>
    <x v="0"/>
    <x v="16"/>
    <x v="4"/>
    <x v="46"/>
    <x v="52"/>
    <x v="0"/>
    <x v="2"/>
    <n v="-1.3100900000000001E-3"/>
  </r>
  <r>
    <x v="0"/>
    <x v="16"/>
    <x v="4"/>
    <x v="46"/>
    <x v="53"/>
    <x v="0"/>
    <x v="2"/>
    <n v="-1.5564590000000001E-3"/>
  </r>
  <r>
    <x v="0"/>
    <x v="16"/>
    <x v="4"/>
    <x v="46"/>
    <x v="54"/>
    <x v="0"/>
    <x v="2"/>
    <n v="-1.718851E-3"/>
  </r>
  <r>
    <x v="0"/>
    <x v="16"/>
    <x v="4"/>
    <x v="46"/>
    <x v="55"/>
    <x v="0"/>
    <x v="2"/>
    <n v="-3.6652400000000002E-3"/>
  </r>
  <r>
    <x v="0"/>
    <x v="16"/>
    <x v="4"/>
    <x v="46"/>
    <x v="56"/>
    <x v="0"/>
    <x v="2"/>
    <n v="-1.1266E-4"/>
  </r>
  <r>
    <x v="0"/>
    <x v="17"/>
    <x v="4"/>
    <x v="46"/>
    <x v="46"/>
    <x v="0"/>
    <x v="2"/>
    <n v="1.5519135E-2"/>
  </r>
  <r>
    <x v="0"/>
    <x v="18"/>
    <x v="4"/>
    <x v="46"/>
    <x v="46"/>
    <x v="0"/>
    <x v="2"/>
    <n v="0.98245329800000003"/>
  </r>
  <r>
    <x v="0"/>
    <x v="19"/>
    <x v="4"/>
    <x v="46"/>
    <x v="19"/>
    <x v="0"/>
    <x v="2"/>
    <n v="1.1555199999999999E-3"/>
  </r>
  <r>
    <x v="0"/>
    <x v="12"/>
    <x v="4"/>
    <x v="47"/>
    <x v="19"/>
    <x v="0"/>
    <x v="2"/>
    <n v="181489.19"/>
  </r>
  <r>
    <x v="0"/>
    <x v="13"/>
    <x v="4"/>
    <x v="47"/>
    <x v="19"/>
    <x v="0"/>
    <x v="2"/>
    <n v="1.4999999939999999"/>
  </r>
  <r>
    <x v="0"/>
    <x v="14"/>
    <x v="4"/>
    <x v="47"/>
    <x v="19"/>
    <x v="0"/>
    <x v="2"/>
    <n v="1.431206456"/>
  </r>
  <r>
    <x v="0"/>
    <x v="15"/>
    <x v="4"/>
    <x v="47"/>
    <x v="46"/>
    <x v="0"/>
    <x v="2"/>
    <n v="0.89623675800000002"/>
  </r>
  <r>
    <x v="0"/>
    <x v="16"/>
    <x v="4"/>
    <x v="47"/>
    <x v="48"/>
    <x v="0"/>
    <x v="2"/>
    <n v="-6.5966870000000004E-3"/>
  </r>
  <r>
    <x v="0"/>
    <x v="16"/>
    <x v="4"/>
    <x v="47"/>
    <x v="49"/>
    <x v="0"/>
    <x v="2"/>
    <n v="-0.73379850999999996"/>
  </r>
  <r>
    <x v="0"/>
    <x v="16"/>
    <x v="4"/>
    <x v="47"/>
    <x v="50"/>
    <x v="0"/>
    <x v="2"/>
    <n v="-1.6917569E-2"/>
  </r>
  <r>
    <x v="0"/>
    <x v="16"/>
    <x v="4"/>
    <x v="47"/>
    <x v="51"/>
    <x v="0"/>
    <x v="2"/>
    <n v="-5.259606E-3"/>
  </r>
  <r>
    <x v="0"/>
    <x v="16"/>
    <x v="4"/>
    <x v="47"/>
    <x v="52"/>
    <x v="0"/>
    <x v="2"/>
    <n v="-1.0140400000000001E-2"/>
  </r>
  <r>
    <x v="0"/>
    <x v="16"/>
    <x v="4"/>
    <x v="47"/>
    <x v="53"/>
    <x v="0"/>
    <x v="2"/>
    <n v="-1.167089E-2"/>
  </r>
  <r>
    <x v="0"/>
    <x v="16"/>
    <x v="4"/>
    <x v="47"/>
    <x v="54"/>
    <x v="0"/>
    <x v="2"/>
    <n v="-3.1318751999999998E-2"/>
  </r>
  <r>
    <x v="0"/>
    <x v="16"/>
    <x v="4"/>
    <x v="47"/>
    <x v="55"/>
    <x v="0"/>
    <x v="2"/>
    <n v="-7.7570216999999997E-2"/>
  </r>
  <r>
    <x v="0"/>
    <x v="16"/>
    <x v="4"/>
    <x v="47"/>
    <x v="56"/>
    <x v="0"/>
    <x v="2"/>
    <n v="-2.9641260000000001E-3"/>
  </r>
  <r>
    <x v="0"/>
    <x v="17"/>
    <x v="4"/>
    <x v="47"/>
    <x v="46"/>
    <x v="0"/>
    <x v="2"/>
    <n v="0.56994754199999997"/>
  </r>
  <r>
    <x v="0"/>
    <x v="18"/>
    <x v="4"/>
    <x v="47"/>
    <x v="46"/>
    <x v="0"/>
    <x v="2"/>
    <n v="0.26986215600000002"/>
  </r>
  <r>
    <x v="0"/>
    <x v="19"/>
    <x v="4"/>
    <x v="47"/>
    <x v="19"/>
    <x v="0"/>
    <x v="2"/>
    <n v="2.4276910000000001E-3"/>
  </r>
  <r>
    <x v="0"/>
    <x v="12"/>
    <x v="4"/>
    <x v="48"/>
    <x v="19"/>
    <x v="0"/>
    <x v="2"/>
    <n v="658614.06999999995"/>
  </r>
  <r>
    <x v="0"/>
    <x v="13"/>
    <x v="4"/>
    <x v="48"/>
    <x v="19"/>
    <x v="0"/>
    <x v="2"/>
    <n v="1.4999999939999999"/>
  </r>
  <r>
    <x v="0"/>
    <x v="14"/>
    <x v="4"/>
    <x v="48"/>
    <x v="19"/>
    <x v="0"/>
    <x v="2"/>
    <n v="5.1937676450000003"/>
  </r>
  <r>
    <x v="0"/>
    <x v="15"/>
    <x v="4"/>
    <x v="48"/>
    <x v="46"/>
    <x v="0"/>
    <x v="2"/>
    <n v="0.82492371200000003"/>
  </r>
  <r>
    <x v="0"/>
    <x v="16"/>
    <x v="4"/>
    <x v="48"/>
    <x v="48"/>
    <x v="0"/>
    <x v="2"/>
    <n v="-6.5874239999999997E-3"/>
  </r>
  <r>
    <x v="0"/>
    <x v="16"/>
    <x v="4"/>
    <x v="48"/>
    <x v="49"/>
    <x v="0"/>
    <x v="2"/>
    <n v="-3.641207E-3"/>
  </r>
  <r>
    <x v="0"/>
    <x v="16"/>
    <x v="4"/>
    <x v="48"/>
    <x v="50"/>
    <x v="0"/>
    <x v="2"/>
    <n v="-0.67703140699999997"/>
  </r>
  <r>
    <x v="0"/>
    <x v="16"/>
    <x v="4"/>
    <x v="48"/>
    <x v="51"/>
    <x v="0"/>
    <x v="2"/>
    <n v="-5.2288339999999999E-3"/>
  </r>
  <r>
    <x v="0"/>
    <x v="16"/>
    <x v="4"/>
    <x v="48"/>
    <x v="52"/>
    <x v="0"/>
    <x v="2"/>
    <n v="-1.0053751E-2"/>
  </r>
  <r>
    <x v="0"/>
    <x v="16"/>
    <x v="4"/>
    <x v="48"/>
    <x v="53"/>
    <x v="0"/>
    <x v="2"/>
    <n v="-1.1571639999999999E-2"/>
  </r>
  <r>
    <x v="0"/>
    <x v="16"/>
    <x v="4"/>
    <x v="48"/>
    <x v="54"/>
    <x v="0"/>
    <x v="2"/>
    <n v="-3.1028296E-2"/>
  </r>
  <r>
    <x v="0"/>
    <x v="16"/>
    <x v="4"/>
    <x v="48"/>
    <x v="55"/>
    <x v="0"/>
    <x v="2"/>
    <n v="-7.6845007000000007E-2"/>
  </r>
  <r>
    <x v="0"/>
    <x v="16"/>
    <x v="4"/>
    <x v="48"/>
    <x v="56"/>
    <x v="0"/>
    <x v="2"/>
    <n v="-2.9361449999999998E-3"/>
  </r>
  <r>
    <x v="0"/>
    <x v="17"/>
    <x v="4"/>
    <x v="48"/>
    <x v="46"/>
    <x v="0"/>
    <x v="2"/>
    <n v="0.44861872200000003"/>
  </r>
  <r>
    <x v="0"/>
    <x v="18"/>
    <x v="4"/>
    <x v="48"/>
    <x v="46"/>
    <x v="0"/>
    <x v="2"/>
    <n v="0.339815545"/>
  </r>
  <r>
    <x v="0"/>
    <x v="19"/>
    <x v="4"/>
    <x v="48"/>
    <x v="19"/>
    <x v="0"/>
    <x v="2"/>
    <n v="8.8099519999999994E-3"/>
  </r>
  <r>
    <x v="0"/>
    <x v="12"/>
    <x v="4"/>
    <x v="49"/>
    <x v="19"/>
    <x v="0"/>
    <x v="2"/>
    <n v="286995.03999999998"/>
  </r>
  <r>
    <x v="0"/>
    <x v="13"/>
    <x v="4"/>
    <x v="49"/>
    <x v="19"/>
    <x v="0"/>
    <x v="2"/>
    <n v="1.4999999959999999"/>
  </r>
  <r>
    <x v="0"/>
    <x v="14"/>
    <x v="4"/>
    <x v="49"/>
    <x v="19"/>
    <x v="0"/>
    <x v="2"/>
    <n v="2.2632154560000002"/>
  </r>
  <r>
    <x v="0"/>
    <x v="15"/>
    <x v="4"/>
    <x v="49"/>
    <x v="46"/>
    <x v="0"/>
    <x v="2"/>
    <n v="0.90404198400000002"/>
  </r>
  <r>
    <x v="0"/>
    <x v="16"/>
    <x v="4"/>
    <x v="49"/>
    <x v="48"/>
    <x v="0"/>
    <x v="2"/>
    <n v="-6.4905910000000004E-3"/>
  </r>
  <r>
    <x v="0"/>
    <x v="16"/>
    <x v="4"/>
    <x v="49"/>
    <x v="49"/>
    <x v="0"/>
    <x v="2"/>
    <n v="-3.4377650000000002E-3"/>
  </r>
  <r>
    <x v="0"/>
    <x v="16"/>
    <x v="4"/>
    <x v="49"/>
    <x v="50"/>
    <x v="0"/>
    <x v="2"/>
    <n v="-1.6108672000000001E-2"/>
  </r>
  <r>
    <x v="0"/>
    <x v="16"/>
    <x v="4"/>
    <x v="49"/>
    <x v="51"/>
    <x v="0"/>
    <x v="2"/>
    <n v="-0.75842456999999996"/>
  </r>
  <r>
    <x v="0"/>
    <x v="16"/>
    <x v="4"/>
    <x v="49"/>
    <x v="52"/>
    <x v="0"/>
    <x v="2"/>
    <n v="-9.1478619999999997E-3"/>
  </r>
  <r>
    <x v="0"/>
    <x v="16"/>
    <x v="4"/>
    <x v="49"/>
    <x v="53"/>
    <x v="0"/>
    <x v="2"/>
    <n v="-1.0534015000000001E-2"/>
  </r>
  <r>
    <x v="0"/>
    <x v="16"/>
    <x v="4"/>
    <x v="49"/>
    <x v="54"/>
    <x v="0"/>
    <x v="2"/>
    <n v="-2.7991686000000002E-2"/>
  </r>
  <r>
    <x v="0"/>
    <x v="16"/>
    <x v="4"/>
    <x v="49"/>
    <x v="55"/>
    <x v="0"/>
    <x v="2"/>
    <n v="-6.9263204999999994E-2"/>
  </r>
  <r>
    <x v="0"/>
    <x v="16"/>
    <x v="4"/>
    <x v="49"/>
    <x v="56"/>
    <x v="0"/>
    <x v="2"/>
    <n v="-2.6436179999999999E-3"/>
  </r>
  <r>
    <x v="0"/>
    <x v="17"/>
    <x v="4"/>
    <x v="49"/>
    <x v="46"/>
    <x v="0"/>
    <x v="2"/>
    <n v="0.56082226400000001"/>
  </r>
  <r>
    <x v="0"/>
    <x v="18"/>
    <x v="4"/>
    <x v="49"/>
    <x v="46"/>
    <x v="0"/>
    <x v="2"/>
    <n v="0.24648255399999999"/>
  </r>
  <r>
    <x v="0"/>
    <x v="19"/>
    <x v="4"/>
    <x v="49"/>
    <x v="19"/>
    <x v="0"/>
    <x v="2"/>
    <n v="3.83899E-3"/>
  </r>
  <r>
    <x v="0"/>
    <x v="12"/>
    <x v="4"/>
    <x v="50"/>
    <x v="19"/>
    <x v="0"/>
    <x v="2"/>
    <n v="808137.01"/>
  </r>
  <r>
    <x v="0"/>
    <x v="13"/>
    <x v="4"/>
    <x v="50"/>
    <x v="19"/>
    <x v="0"/>
    <x v="2"/>
    <n v="1.499999995"/>
  </r>
  <r>
    <x v="0"/>
    <x v="14"/>
    <x v="4"/>
    <x v="50"/>
    <x v="19"/>
    <x v="0"/>
    <x v="2"/>
    <n v="6.3728913040000004"/>
  </r>
  <r>
    <x v="0"/>
    <x v="15"/>
    <x v="4"/>
    <x v="50"/>
    <x v="46"/>
    <x v="0"/>
    <x v="2"/>
    <n v="1.0038235769999999"/>
  </r>
  <r>
    <x v="0"/>
    <x v="16"/>
    <x v="4"/>
    <x v="50"/>
    <x v="48"/>
    <x v="0"/>
    <x v="2"/>
    <n v="-6.6711419999999997E-3"/>
  </r>
  <r>
    <x v="0"/>
    <x v="16"/>
    <x v="4"/>
    <x v="50"/>
    <x v="49"/>
    <x v="0"/>
    <x v="2"/>
    <n v="-3.8170930000000001E-3"/>
  </r>
  <r>
    <x v="0"/>
    <x v="16"/>
    <x v="4"/>
    <x v="50"/>
    <x v="50"/>
    <x v="0"/>
    <x v="2"/>
    <n v="-1.7485231E-2"/>
  </r>
  <r>
    <x v="0"/>
    <x v="16"/>
    <x v="4"/>
    <x v="50"/>
    <x v="51"/>
    <x v="0"/>
    <x v="2"/>
    <n v="-5.5069680000000001E-3"/>
  </r>
  <r>
    <x v="0"/>
    <x v="16"/>
    <x v="4"/>
    <x v="50"/>
    <x v="52"/>
    <x v="0"/>
    <x v="2"/>
    <n v="-0.83763191800000003"/>
  </r>
  <r>
    <x v="0"/>
    <x v="16"/>
    <x v="4"/>
    <x v="50"/>
    <x v="53"/>
    <x v="0"/>
    <x v="2"/>
    <n v="-1.2468719E-2"/>
  </r>
  <r>
    <x v="0"/>
    <x v="16"/>
    <x v="4"/>
    <x v="50"/>
    <x v="54"/>
    <x v="0"/>
    <x v="2"/>
    <n v="-3.3653598999999999E-2"/>
  </r>
  <r>
    <x v="0"/>
    <x v="16"/>
    <x v="4"/>
    <x v="50"/>
    <x v="55"/>
    <x v="0"/>
    <x v="2"/>
    <n v="-8.3399857999999993E-2"/>
  </r>
  <r>
    <x v="0"/>
    <x v="16"/>
    <x v="4"/>
    <x v="50"/>
    <x v="56"/>
    <x v="0"/>
    <x v="2"/>
    <n v="-3.1890500000000001E-3"/>
  </r>
  <r>
    <x v="0"/>
    <x v="17"/>
    <x v="4"/>
    <x v="50"/>
    <x v="46"/>
    <x v="0"/>
    <x v="2"/>
    <n v="0.95110956400000002"/>
  </r>
  <r>
    <x v="0"/>
    <x v="18"/>
    <x v="4"/>
    <x v="50"/>
    <x v="46"/>
    <x v="0"/>
    <x v="2"/>
    <n v="0.17320501899999999"/>
  </r>
  <r>
    <x v="0"/>
    <x v="19"/>
    <x v="4"/>
    <x v="50"/>
    <x v="19"/>
    <x v="0"/>
    <x v="2"/>
    <n v="1.0810046E-2"/>
  </r>
  <r>
    <x v="0"/>
    <x v="12"/>
    <x v="4"/>
    <x v="51"/>
    <x v="19"/>
    <x v="0"/>
    <x v="2"/>
    <n v="925657.86"/>
  </r>
  <r>
    <x v="0"/>
    <x v="13"/>
    <x v="4"/>
    <x v="51"/>
    <x v="19"/>
    <x v="0"/>
    <x v="2"/>
    <n v="1.499999995"/>
  </r>
  <r>
    <x v="0"/>
    <x v="14"/>
    <x v="4"/>
    <x v="51"/>
    <x v="19"/>
    <x v="0"/>
    <x v="2"/>
    <n v="7.2996495289999999"/>
  </r>
  <r>
    <x v="0"/>
    <x v="15"/>
    <x v="4"/>
    <x v="51"/>
    <x v="46"/>
    <x v="0"/>
    <x v="2"/>
    <n v="1.005524114"/>
  </r>
  <r>
    <x v="0"/>
    <x v="16"/>
    <x v="4"/>
    <x v="51"/>
    <x v="48"/>
    <x v="0"/>
    <x v="2"/>
    <n v="-6.687938E-3"/>
  </r>
  <r>
    <x v="0"/>
    <x v="16"/>
    <x v="4"/>
    <x v="51"/>
    <x v="49"/>
    <x v="0"/>
    <x v="2"/>
    <n v="-3.8523820000000001E-3"/>
  </r>
  <r>
    <x v="0"/>
    <x v="16"/>
    <x v="4"/>
    <x v="51"/>
    <x v="50"/>
    <x v="0"/>
    <x v="2"/>
    <n v="-1.7613292999999999E-2"/>
  </r>
  <r>
    <x v="0"/>
    <x v="16"/>
    <x v="4"/>
    <x v="51"/>
    <x v="51"/>
    <x v="0"/>
    <x v="2"/>
    <n v="-5.5627719999999997E-3"/>
  </r>
  <r>
    <x v="0"/>
    <x v="16"/>
    <x v="4"/>
    <x v="51"/>
    <x v="52"/>
    <x v="0"/>
    <x v="2"/>
    <n v="-1.0994073E-2"/>
  </r>
  <r>
    <x v="0"/>
    <x v="16"/>
    <x v="4"/>
    <x v="51"/>
    <x v="53"/>
    <x v="0"/>
    <x v="2"/>
    <n v="-0.83867853699999995"/>
  </r>
  <r>
    <x v="0"/>
    <x v="16"/>
    <x v="4"/>
    <x v="51"/>
    <x v="54"/>
    <x v="0"/>
    <x v="2"/>
    <n v="-3.4180330000000002E-2"/>
  </r>
  <r>
    <x v="0"/>
    <x v="16"/>
    <x v="4"/>
    <x v="51"/>
    <x v="55"/>
    <x v="0"/>
    <x v="2"/>
    <n v="-8.4714998E-2"/>
  </r>
  <r>
    <x v="0"/>
    <x v="16"/>
    <x v="4"/>
    <x v="51"/>
    <x v="56"/>
    <x v="0"/>
    <x v="2"/>
    <n v="-3.239792E-3"/>
  </r>
  <r>
    <x v="0"/>
    <x v="17"/>
    <x v="4"/>
    <x v="51"/>
    <x v="46"/>
    <x v="0"/>
    <x v="2"/>
    <n v="0.96109946300000004"/>
  </r>
  <r>
    <x v="0"/>
    <x v="18"/>
    <x v="4"/>
    <x v="51"/>
    <x v="46"/>
    <x v="0"/>
    <x v="2"/>
    <n v="0.17397016800000001"/>
  </r>
  <r>
    <x v="0"/>
    <x v="19"/>
    <x v="4"/>
    <x v="51"/>
    <x v="19"/>
    <x v="0"/>
    <x v="2"/>
    <n v="1.2382064E-2"/>
  </r>
  <r>
    <x v="0"/>
    <x v="12"/>
    <x v="4"/>
    <x v="52"/>
    <x v="19"/>
    <x v="0"/>
    <x v="2"/>
    <n v="2708939.3"/>
  </r>
  <r>
    <x v="0"/>
    <x v="13"/>
    <x v="4"/>
    <x v="52"/>
    <x v="19"/>
    <x v="0"/>
    <x v="2"/>
    <n v="1.4999999930000001"/>
  </r>
  <r>
    <x v="0"/>
    <x v="14"/>
    <x v="4"/>
    <x v="52"/>
    <x v="19"/>
    <x v="0"/>
    <x v="2"/>
    <n v="21.362437070999999"/>
  </r>
  <r>
    <x v="0"/>
    <x v="15"/>
    <x v="4"/>
    <x v="52"/>
    <x v="46"/>
    <x v="0"/>
    <x v="2"/>
    <n v="1.0233389980000001"/>
  </r>
  <r>
    <x v="0"/>
    <x v="16"/>
    <x v="4"/>
    <x v="52"/>
    <x v="48"/>
    <x v="0"/>
    <x v="2"/>
    <n v="-6.7188559999999996E-3"/>
  </r>
  <r>
    <x v="0"/>
    <x v="16"/>
    <x v="4"/>
    <x v="52"/>
    <x v="49"/>
    <x v="0"/>
    <x v="2"/>
    <n v="-3.9173389999999997E-3"/>
  </r>
  <r>
    <x v="0"/>
    <x v="16"/>
    <x v="4"/>
    <x v="52"/>
    <x v="50"/>
    <x v="0"/>
    <x v="2"/>
    <n v="-1.784902E-2"/>
  </r>
  <r>
    <x v="0"/>
    <x v="16"/>
    <x v="4"/>
    <x v="52"/>
    <x v="51"/>
    <x v="0"/>
    <x v="2"/>
    <n v="-5.6654909999999999E-3"/>
  </r>
  <r>
    <x v="0"/>
    <x v="16"/>
    <x v="4"/>
    <x v="52"/>
    <x v="52"/>
    <x v="0"/>
    <x v="2"/>
    <n v="-1.1283316E-2"/>
  </r>
  <r>
    <x v="0"/>
    <x v="16"/>
    <x v="4"/>
    <x v="52"/>
    <x v="53"/>
    <x v="0"/>
    <x v="2"/>
    <n v="-1.298001E-2"/>
  </r>
  <r>
    <x v="0"/>
    <x v="16"/>
    <x v="4"/>
    <x v="52"/>
    <x v="54"/>
    <x v="0"/>
    <x v="2"/>
    <n v="-0.87445596599999997"/>
  </r>
  <r>
    <x v="0"/>
    <x v="16"/>
    <x v="4"/>
    <x v="52"/>
    <x v="55"/>
    <x v="0"/>
    <x v="2"/>
    <n v="-8.7135805999999996E-2"/>
  </r>
  <r>
    <x v="0"/>
    <x v="16"/>
    <x v="4"/>
    <x v="52"/>
    <x v="56"/>
    <x v="0"/>
    <x v="2"/>
    <n v="-3.3331939999999998E-3"/>
  </r>
  <r>
    <x v="0"/>
    <x v="17"/>
    <x v="4"/>
    <x v="52"/>
    <x v="46"/>
    <x v="0"/>
    <x v="2"/>
    <n v="1.0687477679999999"/>
  </r>
  <r>
    <x v="0"/>
    <x v="18"/>
    <x v="4"/>
    <x v="52"/>
    <x v="46"/>
    <x v="0"/>
    <x v="2"/>
    <n v="0.16069392900000001"/>
  </r>
  <r>
    <x v="0"/>
    <x v="19"/>
    <x v="4"/>
    <x v="52"/>
    <x v="19"/>
    <x v="0"/>
    <x v="2"/>
    <n v="3.6236132999999997E-2"/>
  </r>
  <r>
    <x v="0"/>
    <x v="12"/>
    <x v="4"/>
    <x v="53"/>
    <x v="19"/>
    <x v="0"/>
    <x v="2"/>
    <n v="6763674.7000000002"/>
  </r>
  <r>
    <x v="0"/>
    <x v="13"/>
    <x v="4"/>
    <x v="53"/>
    <x v="19"/>
    <x v="0"/>
    <x v="2"/>
    <n v="1.4999999930000001"/>
  </r>
  <r>
    <x v="0"/>
    <x v="14"/>
    <x v="4"/>
    <x v="53"/>
    <x v="19"/>
    <x v="0"/>
    <x v="2"/>
    <n v="53.337692748999999"/>
  </r>
  <r>
    <x v="0"/>
    <x v="15"/>
    <x v="4"/>
    <x v="53"/>
    <x v="46"/>
    <x v="0"/>
    <x v="2"/>
    <n v="1.025185727"/>
  </r>
  <r>
    <x v="0"/>
    <x v="16"/>
    <x v="4"/>
    <x v="53"/>
    <x v="48"/>
    <x v="0"/>
    <x v="2"/>
    <n v="-6.7234369999999996E-3"/>
  </r>
  <r>
    <x v="0"/>
    <x v="16"/>
    <x v="4"/>
    <x v="53"/>
    <x v="49"/>
    <x v="0"/>
    <x v="2"/>
    <n v="-3.926962E-3"/>
  </r>
  <r>
    <x v="0"/>
    <x v="16"/>
    <x v="4"/>
    <x v="53"/>
    <x v="50"/>
    <x v="0"/>
    <x v="2"/>
    <n v="-1.7883940000000001E-2"/>
  </r>
  <r>
    <x v="0"/>
    <x v="16"/>
    <x v="4"/>
    <x v="53"/>
    <x v="51"/>
    <x v="0"/>
    <x v="2"/>
    <n v="-5.6807079999999996E-3"/>
  </r>
  <r>
    <x v="0"/>
    <x v="16"/>
    <x v="4"/>
    <x v="53"/>
    <x v="52"/>
    <x v="0"/>
    <x v="2"/>
    <n v="-1.1326164E-2"/>
  </r>
  <r>
    <x v="0"/>
    <x v="16"/>
    <x v="4"/>
    <x v="53"/>
    <x v="53"/>
    <x v="0"/>
    <x v="2"/>
    <n v="-1.302909E-2"/>
  </r>
  <r>
    <x v="0"/>
    <x v="16"/>
    <x v="4"/>
    <x v="53"/>
    <x v="54"/>
    <x v="0"/>
    <x v="2"/>
    <n v="-3.5293525999999999E-2"/>
  </r>
  <r>
    <x v="0"/>
    <x v="16"/>
    <x v="4"/>
    <x v="53"/>
    <x v="55"/>
    <x v="0"/>
    <x v="2"/>
    <n v="-0.92797487099999998"/>
  </r>
  <r>
    <x v="0"/>
    <x v="16"/>
    <x v="4"/>
    <x v="53"/>
    <x v="56"/>
    <x v="0"/>
    <x v="2"/>
    <n v="-3.34703E-3"/>
  </r>
  <r>
    <x v="0"/>
    <x v="17"/>
    <x v="4"/>
    <x v="53"/>
    <x v="46"/>
    <x v="0"/>
    <x v="2"/>
    <n v="1.080830706"/>
  </r>
  <r>
    <x v="0"/>
    <x v="18"/>
    <x v="4"/>
    <x v="53"/>
    <x v="46"/>
    <x v="0"/>
    <x v="2"/>
    <n v="0.15951955300000001"/>
  </r>
  <r>
    <x v="0"/>
    <x v="19"/>
    <x v="4"/>
    <x v="53"/>
    <x v="19"/>
    <x v="0"/>
    <x v="2"/>
    <n v="9.0474308000000003E-2"/>
  </r>
  <r>
    <x v="0"/>
    <x v="12"/>
    <x v="4"/>
    <x v="54"/>
    <x v="19"/>
    <x v="0"/>
    <x v="2"/>
    <n v="260962.01"/>
  </r>
  <r>
    <x v="0"/>
    <x v="13"/>
    <x v="4"/>
    <x v="54"/>
    <x v="19"/>
    <x v="0"/>
    <x v="2"/>
    <n v="1.4999999930000001"/>
  </r>
  <r>
    <x v="0"/>
    <x v="14"/>
    <x v="4"/>
    <x v="54"/>
    <x v="19"/>
    <x v="0"/>
    <x v="2"/>
    <n v="2.0579214709999998"/>
  </r>
  <r>
    <x v="0"/>
    <x v="15"/>
    <x v="4"/>
    <x v="54"/>
    <x v="46"/>
    <x v="0"/>
    <x v="2"/>
    <n v="1.0091711779999999"/>
  </r>
  <r>
    <x v="0"/>
    <x v="16"/>
    <x v="4"/>
    <x v="54"/>
    <x v="48"/>
    <x v="0"/>
    <x v="2"/>
    <n v="-6.6048239999999996E-3"/>
  </r>
  <r>
    <x v="0"/>
    <x v="16"/>
    <x v="4"/>
    <x v="54"/>
    <x v="49"/>
    <x v="0"/>
    <x v="2"/>
    <n v="-3.6777619999999998E-3"/>
  </r>
  <r>
    <x v="0"/>
    <x v="16"/>
    <x v="4"/>
    <x v="54"/>
    <x v="50"/>
    <x v="0"/>
    <x v="2"/>
    <n v="-1.6979608E-2"/>
  </r>
  <r>
    <x v="0"/>
    <x v="16"/>
    <x v="4"/>
    <x v="54"/>
    <x v="51"/>
    <x v="0"/>
    <x v="2"/>
    <n v="-5.2866399999999996E-3"/>
  </r>
  <r>
    <x v="0"/>
    <x v="16"/>
    <x v="4"/>
    <x v="54"/>
    <x v="52"/>
    <x v="0"/>
    <x v="2"/>
    <n v="-1.0216523999999999E-2"/>
  </r>
  <r>
    <x v="0"/>
    <x v="16"/>
    <x v="4"/>
    <x v="54"/>
    <x v="53"/>
    <x v="0"/>
    <x v="2"/>
    <n v="-1.1758084E-2"/>
  </r>
  <r>
    <x v="0"/>
    <x v="16"/>
    <x v="4"/>
    <x v="54"/>
    <x v="54"/>
    <x v="0"/>
    <x v="2"/>
    <n v="-3.1573925000000003E-2"/>
  </r>
  <r>
    <x v="0"/>
    <x v="16"/>
    <x v="4"/>
    <x v="54"/>
    <x v="55"/>
    <x v="0"/>
    <x v="2"/>
    <n v="-7.8207333000000004E-2"/>
  </r>
  <r>
    <x v="0"/>
    <x v="16"/>
    <x v="4"/>
    <x v="54"/>
    <x v="56"/>
    <x v="0"/>
    <x v="2"/>
    <n v="-0.84486647800000003"/>
  </r>
  <r>
    <x v="0"/>
    <x v="17"/>
    <x v="4"/>
    <x v="54"/>
    <x v="46"/>
    <x v="0"/>
    <x v="2"/>
    <n v="0.98026549699999999"/>
  </r>
  <r>
    <x v="0"/>
    <x v="18"/>
    <x v="4"/>
    <x v="54"/>
    <x v="46"/>
    <x v="0"/>
    <x v="2"/>
    <n v="0.15812223"/>
  </r>
  <r>
    <x v="0"/>
    <x v="19"/>
    <x v="4"/>
    <x v="54"/>
    <x v="19"/>
    <x v="0"/>
    <x v="2"/>
    <n v="3.490759E-3"/>
  </r>
  <r>
    <x v="0"/>
    <x v="12"/>
    <x v="5"/>
    <x v="46"/>
    <x v="19"/>
    <x v="0"/>
    <x v="2"/>
    <n v="81290.731"/>
  </r>
  <r>
    <x v="0"/>
    <x v="13"/>
    <x v="5"/>
    <x v="46"/>
    <x v="19"/>
    <x v="0"/>
    <x v="2"/>
    <n v="1.4999999989999999"/>
  </r>
  <r>
    <x v="0"/>
    <x v="14"/>
    <x v="5"/>
    <x v="46"/>
    <x v="19"/>
    <x v="0"/>
    <x v="2"/>
    <n v="2.7133737980000001"/>
  </r>
  <r>
    <x v="0"/>
    <x v="15"/>
    <x v="5"/>
    <x v="46"/>
    <x v="46"/>
    <x v="0"/>
    <x v="2"/>
    <n v="0.208149944"/>
  </r>
  <r>
    <x v="0"/>
    <x v="16"/>
    <x v="5"/>
    <x v="46"/>
    <x v="48"/>
    <x v="0"/>
    <x v="2"/>
    <n v="-8.9683991000000005E-2"/>
  </r>
  <r>
    <x v="0"/>
    <x v="16"/>
    <x v="5"/>
    <x v="46"/>
    <x v="49"/>
    <x v="0"/>
    <x v="2"/>
    <n v="-1.1031084E-2"/>
  </r>
  <r>
    <x v="0"/>
    <x v="16"/>
    <x v="5"/>
    <x v="46"/>
    <x v="50"/>
    <x v="0"/>
    <x v="2"/>
    <n v="-3.3931833000000002E-2"/>
  </r>
  <r>
    <x v="0"/>
    <x v="16"/>
    <x v="5"/>
    <x v="46"/>
    <x v="51"/>
    <x v="0"/>
    <x v="2"/>
    <n v="-9.7352250000000001E-3"/>
  </r>
  <r>
    <x v="0"/>
    <x v="16"/>
    <x v="5"/>
    <x v="46"/>
    <x v="52"/>
    <x v="0"/>
    <x v="2"/>
    <n v="-1.0309017E-2"/>
  </r>
  <r>
    <x v="0"/>
    <x v="16"/>
    <x v="5"/>
    <x v="46"/>
    <x v="53"/>
    <x v="0"/>
    <x v="2"/>
    <n v="-1.0295603E-2"/>
  </r>
  <r>
    <x v="0"/>
    <x v="16"/>
    <x v="5"/>
    <x v="46"/>
    <x v="54"/>
    <x v="0"/>
    <x v="2"/>
    <n v="-2.1436002999999999E-2"/>
  </r>
  <r>
    <x v="0"/>
    <x v="16"/>
    <x v="5"/>
    <x v="46"/>
    <x v="55"/>
    <x v="0"/>
    <x v="2"/>
    <n v="-1.8633174999999998E-2"/>
  </r>
  <r>
    <x v="0"/>
    <x v="16"/>
    <x v="5"/>
    <x v="46"/>
    <x v="56"/>
    <x v="0"/>
    <x v="2"/>
    <n v="-3.0940130000000001E-3"/>
  </r>
  <r>
    <x v="0"/>
    <x v="17"/>
    <x v="5"/>
    <x v="46"/>
    <x v="46"/>
    <x v="0"/>
    <x v="2"/>
    <n v="0.106880699"/>
  </r>
  <r>
    <x v="0"/>
    <x v="18"/>
    <x v="5"/>
    <x v="46"/>
    <x v="46"/>
    <x v="0"/>
    <x v="2"/>
    <n v="0.92548319499999998"/>
  </r>
  <r>
    <x v="0"/>
    <x v="19"/>
    <x v="5"/>
    <x v="46"/>
    <x v="19"/>
    <x v="0"/>
    <x v="2"/>
    <n v="1.3062611E-2"/>
  </r>
  <r>
    <x v="0"/>
    <x v="12"/>
    <x v="5"/>
    <x v="47"/>
    <x v="19"/>
    <x v="0"/>
    <x v="2"/>
    <n v="120791.24"/>
  </r>
  <r>
    <x v="0"/>
    <x v="13"/>
    <x v="5"/>
    <x v="47"/>
    <x v="19"/>
    <x v="0"/>
    <x v="2"/>
    <n v="1.4999999989999999"/>
  </r>
  <r>
    <x v="0"/>
    <x v="14"/>
    <x v="5"/>
    <x v="47"/>
    <x v="19"/>
    <x v="0"/>
    <x v="2"/>
    <n v="4.031846925"/>
  </r>
  <r>
    <x v="0"/>
    <x v="15"/>
    <x v="5"/>
    <x v="47"/>
    <x v="46"/>
    <x v="0"/>
    <x v="2"/>
    <n v="0.73961506700000001"/>
  </r>
  <r>
    <x v="0"/>
    <x v="16"/>
    <x v="5"/>
    <x v="47"/>
    <x v="48"/>
    <x v="0"/>
    <x v="2"/>
    <n v="-2.1844393E-2"/>
  </r>
  <r>
    <x v="0"/>
    <x v="16"/>
    <x v="5"/>
    <x v="47"/>
    <x v="49"/>
    <x v="0"/>
    <x v="2"/>
    <n v="-0.38084974599999999"/>
  </r>
  <r>
    <x v="0"/>
    <x v="16"/>
    <x v="5"/>
    <x v="47"/>
    <x v="50"/>
    <x v="0"/>
    <x v="2"/>
    <n v="-5.9854532000000002E-2"/>
  </r>
  <r>
    <x v="0"/>
    <x v="16"/>
    <x v="5"/>
    <x v="47"/>
    <x v="51"/>
    <x v="0"/>
    <x v="2"/>
    <n v="-1.8463686E-2"/>
  </r>
  <r>
    <x v="0"/>
    <x v="16"/>
    <x v="5"/>
    <x v="47"/>
    <x v="52"/>
    <x v="0"/>
    <x v="2"/>
    <n v="-2.9305431999999999E-2"/>
  </r>
  <r>
    <x v="0"/>
    <x v="16"/>
    <x v="5"/>
    <x v="47"/>
    <x v="53"/>
    <x v="0"/>
    <x v="2"/>
    <n v="-3.3409376999999997E-2"/>
  </r>
  <r>
    <x v="0"/>
    <x v="16"/>
    <x v="5"/>
    <x v="47"/>
    <x v="54"/>
    <x v="0"/>
    <x v="2"/>
    <n v="-8.7971831E-2"/>
  </r>
  <r>
    <x v="0"/>
    <x v="16"/>
    <x v="5"/>
    <x v="47"/>
    <x v="55"/>
    <x v="0"/>
    <x v="2"/>
    <n v="-9.8638882999999997E-2"/>
  </r>
  <r>
    <x v="0"/>
    <x v="16"/>
    <x v="5"/>
    <x v="47"/>
    <x v="56"/>
    <x v="0"/>
    <x v="2"/>
    <n v="-9.2771869999999992E-3"/>
  </r>
  <r>
    <x v="0"/>
    <x v="17"/>
    <x v="5"/>
    <x v="47"/>
    <x v="46"/>
    <x v="0"/>
    <x v="2"/>
    <n v="0.53897773400000004"/>
  </r>
  <r>
    <x v="0"/>
    <x v="18"/>
    <x v="5"/>
    <x v="47"/>
    <x v="46"/>
    <x v="0"/>
    <x v="2"/>
    <n v="0.64010310999999998"/>
  </r>
  <r>
    <x v="0"/>
    <x v="19"/>
    <x v="5"/>
    <x v="47"/>
    <x v="19"/>
    <x v="0"/>
    <x v="2"/>
    <n v="1.9409948999999999E-2"/>
  </r>
  <r>
    <x v="0"/>
    <x v="12"/>
    <x v="5"/>
    <x v="48"/>
    <x v="19"/>
    <x v="0"/>
    <x v="2"/>
    <n v="315592.32000000001"/>
  </r>
  <r>
    <x v="0"/>
    <x v="13"/>
    <x v="5"/>
    <x v="48"/>
    <x v="19"/>
    <x v="0"/>
    <x v="2"/>
    <n v="1.4999999989999999"/>
  </r>
  <r>
    <x v="0"/>
    <x v="14"/>
    <x v="5"/>
    <x v="48"/>
    <x v="19"/>
    <x v="0"/>
    <x v="2"/>
    <n v="10.534041395999999"/>
  </r>
  <r>
    <x v="0"/>
    <x v="15"/>
    <x v="5"/>
    <x v="48"/>
    <x v="46"/>
    <x v="0"/>
    <x v="2"/>
    <n v="0.64341398100000002"/>
  </r>
  <r>
    <x v="0"/>
    <x v="16"/>
    <x v="5"/>
    <x v="48"/>
    <x v="48"/>
    <x v="0"/>
    <x v="2"/>
    <n v="-2.0550551E-2"/>
  </r>
  <r>
    <x v="0"/>
    <x v="16"/>
    <x v="5"/>
    <x v="48"/>
    <x v="49"/>
    <x v="0"/>
    <x v="2"/>
    <n v="-1.9030314999999999E-2"/>
  </r>
  <r>
    <x v="0"/>
    <x v="16"/>
    <x v="5"/>
    <x v="48"/>
    <x v="50"/>
    <x v="0"/>
    <x v="2"/>
    <n v="-0.36621116100000001"/>
  </r>
  <r>
    <x v="0"/>
    <x v="16"/>
    <x v="5"/>
    <x v="48"/>
    <x v="51"/>
    <x v="0"/>
    <x v="2"/>
    <n v="-1.6772374E-2"/>
  </r>
  <r>
    <x v="0"/>
    <x v="16"/>
    <x v="5"/>
    <x v="48"/>
    <x v="52"/>
    <x v="0"/>
    <x v="2"/>
    <n v="-2.5624500000000001E-2"/>
  </r>
  <r>
    <x v="0"/>
    <x v="16"/>
    <x v="5"/>
    <x v="48"/>
    <x v="53"/>
    <x v="0"/>
    <x v="2"/>
    <n v="-2.8930623999999999E-2"/>
  </r>
  <r>
    <x v="0"/>
    <x v="16"/>
    <x v="5"/>
    <x v="48"/>
    <x v="54"/>
    <x v="0"/>
    <x v="2"/>
    <n v="-7.5079193000000002E-2"/>
  </r>
  <r>
    <x v="0"/>
    <x v="16"/>
    <x v="5"/>
    <x v="48"/>
    <x v="55"/>
    <x v="0"/>
    <x v="2"/>
    <n v="-8.3136188999999999E-2"/>
  </r>
  <r>
    <x v="0"/>
    <x v="16"/>
    <x v="5"/>
    <x v="48"/>
    <x v="56"/>
    <x v="0"/>
    <x v="2"/>
    <n v="-8.0790740000000003E-3"/>
  </r>
  <r>
    <x v="0"/>
    <x v="17"/>
    <x v="5"/>
    <x v="48"/>
    <x v="46"/>
    <x v="0"/>
    <x v="2"/>
    <n v="0.43175817999999999"/>
  </r>
  <r>
    <x v="0"/>
    <x v="18"/>
    <x v="5"/>
    <x v="48"/>
    <x v="46"/>
    <x v="0"/>
    <x v="2"/>
    <n v="0.688620334"/>
  </r>
  <r>
    <x v="0"/>
    <x v="19"/>
    <x v="5"/>
    <x v="48"/>
    <x v="19"/>
    <x v="0"/>
    <x v="2"/>
    <n v="5.0712541999999999E-2"/>
  </r>
  <r>
    <x v="0"/>
    <x v="12"/>
    <x v="5"/>
    <x v="49"/>
    <x v="19"/>
    <x v="0"/>
    <x v="2"/>
    <n v="106263.44"/>
  </r>
  <r>
    <x v="0"/>
    <x v="13"/>
    <x v="5"/>
    <x v="49"/>
    <x v="19"/>
    <x v="0"/>
    <x v="2"/>
    <n v="1.4999999989999999"/>
  </r>
  <r>
    <x v="0"/>
    <x v="14"/>
    <x v="5"/>
    <x v="49"/>
    <x v="19"/>
    <x v="0"/>
    <x v="2"/>
    <n v="3.5469288369999998"/>
  </r>
  <r>
    <x v="0"/>
    <x v="15"/>
    <x v="5"/>
    <x v="49"/>
    <x v="46"/>
    <x v="0"/>
    <x v="2"/>
    <n v="0.73358604599999999"/>
  </r>
  <r>
    <x v="0"/>
    <x v="16"/>
    <x v="5"/>
    <x v="49"/>
    <x v="48"/>
    <x v="0"/>
    <x v="2"/>
    <n v="-2.1704418999999999E-2"/>
  </r>
  <r>
    <x v="0"/>
    <x v="16"/>
    <x v="5"/>
    <x v="49"/>
    <x v="49"/>
    <x v="0"/>
    <x v="2"/>
    <n v="-2.0744867E-2"/>
  </r>
  <r>
    <x v="0"/>
    <x v="16"/>
    <x v="5"/>
    <x v="49"/>
    <x v="50"/>
    <x v="0"/>
    <x v="2"/>
    <n v="-5.9311118000000003E-2"/>
  </r>
  <r>
    <x v="0"/>
    <x v="16"/>
    <x v="5"/>
    <x v="49"/>
    <x v="51"/>
    <x v="0"/>
    <x v="2"/>
    <n v="-0.37730723199999999"/>
  </r>
  <r>
    <x v="0"/>
    <x v="16"/>
    <x v="5"/>
    <x v="49"/>
    <x v="52"/>
    <x v="0"/>
    <x v="2"/>
    <n v="-2.8907213000000001E-2"/>
  </r>
  <r>
    <x v="0"/>
    <x v="16"/>
    <x v="5"/>
    <x v="49"/>
    <x v="53"/>
    <x v="0"/>
    <x v="2"/>
    <n v="-3.2924845000000001E-2"/>
  </r>
  <r>
    <x v="0"/>
    <x v="16"/>
    <x v="5"/>
    <x v="49"/>
    <x v="54"/>
    <x v="0"/>
    <x v="2"/>
    <n v="-8.6577049000000003E-2"/>
  </r>
  <r>
    <x v="0"/>
    <x v="16"/>
    <x v="5"/>
    <x v="49"/>
    <x v="55"/>
    <x v="0"/>
    <x v="2"/>
    <n v="-9.6961733999999994E-2"/>
  </r>
  <r>
    <x v="0"/>
    <x v="16"/>
    <x v="5"/>
    <x v="49"/>
    <x v="56"/>
    <x v="0"/>
    <x v="2"/>
    <n v="-9.1475700000000007E-3"/>
  </r>
  <r>
    <x v="0"/>
    <x v="17"/>
    <x v="5"/>
    <x v="49"/>
    <x v="46"/>
    <x v="0"/>
    <x v="2"/>
    <n v="0.53019771199999999"/>
  </r>
  <r>
    <x v="0"/>
    <x v="18"/>
    <x v="5"/>
    <x v="49"/>
    <x v="46"/>
    <x v="0"/>
    <x v="2"/>
    <n v="0.64097348099999996"/>
  </r>
  <r>
    <x v="0"/>
    <x v="19"/>
    <x v="5"/>
    <x v="49"/>
    <x v="19"/>
    <x v="0"/>
    <x v="2"/>
    <n v="1.7075476999999999E-2"/>
  </r>
  <r>
    <x v="0"/>
    <x v="12"/>
    <x v="5"/>
    <x v="50"/>
    <x v="19"/>
    <x v="0"/>
    <x v="2"/>
    <n v="231269.23"/>
  </r>
  <r>
    <x v="0"/>
    <x v="13"/>
    <x v="5"/>
    <x v="50"/>
    <x v="19"/>
    <x v="0"/>
    <x v="2"/>
    <n v="1.4999999989999999"/>
  </r>
  <r>
    <x v="0"/>
    <x v="14"/>
    <x v="5"/>
    <x v="50"/>
    <x v="19"/>
    <x v="0"/>
    <x v="2"/>
    <n v="7.7194515350000001"/>
  </r>
  <r>
    <x v="0"/>
    <x v="15"/>
    <x v="5"/>
    <x v="50"/>
    <x v="46"/>
    <x v="0"/>
    <x v="2"/>
    <n v="1.0214569609999999"/>
  </r>
  <r>
    <x v="0"/>
    <x v="16"/>
    <x v="5"/>
    <x v="50"/>
    <x v="48"/>
    <x v="0"/>
    <x v="2"/>
    <n v="-2.5691661000000001E-2"/>
  </r>
  <r>
    <x v="0"/>
    <x v="16"/>
    <x v="5"/>
    <x v="50"/>
    <x v="49"/>
    <x v="0"/>
    <x v="2"/>
    <n v="-2.6669575000000001E-2"/>
  </r>
  <r>
    <x v="0"/>
    <x v="16"/>
    <x v="5"/>
    <x v="50"/>
    <x v="50"/>
    <x v="0"/>
    <x v="2"/>
    <n v="-7.4790654999999998E-2"/>
  </r>
  <r>
    <x v="0"/>
    <x v="16"/>
    <x v="5"/>
    <x v="50"/>
    <x v="51"/>
    <x v="0"/>
    <x v="2"/>
    <n v="-2.3492844999999998E-2"/>
  </r>
  <r>
    <x v="0"/>
    <x v="16"/>
    <x v="5"/>
    <x v="50"/>
    <x v="52"/>
    <x v="0"/>
    <x v="2"/>
    <n v="-0.54020045800000005"/>
  </r>
  <r>
    <x v="0"/>
    <x v="16"/>
    <x v="5"/>
    <x v="50"/>
    <x v="53"/>
    <x v="0"/>
    <x v="2"/>
    <n v="-4.6727053999999997E-2"/>
  </r>
  <r>
    <x v="0"/>
    <x v="16"/>
    <x v="5"/>
    <x v="50"/>
    <x v="54"/>
    <x v="0"/>
    <x v="2"/>
    <n v="-0.12630839599999999"/>
  </r>
  <r>
    <x v="0"/>
    <x v="16"/>
    <x v="5"/>
    <x v="50"/>
    <x v="55"/>
    <x v="0"/>
    <x v="2"/>
    <n v="-0.14473651400000001"/>
  </r>
  <r>
    <x v="0"/>
    <x v="16"/>
    <x v="5"/>
    <x v="50"/>
    <x v="56"/>
    <x v="0"/>
    <x v="2"/>
    <n v="-1.2839803E-2"/>
  </r>
  <r>
    <x v="0"/>
    <x v="17"/>
    <x v="5"/>
    <x v="50"/>
    <x v="46"/>
    <x v="0"/>
    <x v="2"/>
    <n v="0.97348287700000002"/>
  </r>
  <r>
    <x v="0"/>
    <x v="18"/>
    <x v="5"/>
    <x v="50"/>
    <x v="46"/>
    <x v="0"/>
    <x v="2"/>
    <n v="0.50005031499999997"/>
  </r>
  <r>
    <x v="0"/>
    <x v="19"/>
    <x v="5"/>
    <x v="50"/>
    <x v="19"/>
    <x v="0"/>
    <x v="2"/>
    <n v="3.7162661E-2"/>
  </r>
  <r>
    <x v="0"/>
    <x v="12"/>
    <x v="5"/>
    <x v="51"/>
    <x v="19"/>
    <x v="0"/>
    <x v="2"/>
    <n v="281395.43"/>
  </r>
  <r>
    <x v="0"/>
    <x v="13"/>
    <x v="5"/>
    <x v="51"/>
    <x v="19"/>
    <x v="0"/>
    <x v="2"/>
    <n v="1.4999999989999999"/>
  </r>
  <r>
    <x v="0"/>
    <x v="14"/>
    <x v="5"/>
    <x v="51"/>
    <x v="19"/>
    <x v="0"/>
    <x v="2"/>
    <n v="9.3925960279999998"/>
  </r>
  <r>
    <x v="0"/>
    <x v="15"/>
    <x v="5"/>
    <x v="51"/>
    <x v="46"/>
    <x v="0"/>
    <x v="2"/>
    <n v="1.0502764659999999"/>
  </r>
  <r>
    <x v="0"/>
    <x v="16"/>
    <x v="5"/>
    <x v="51"/>
    <x v="48"/>
    <x v="0"/>
    <x v="2"/>
    <n v="-2.5824278999999999E-2"/>
  </r>
  <r>
    <x v="0"/>
    <x v="16"/>
    <x v="5"/>
    <x v="51"/>
    <x v="49"/>
    <x v="0"/>
    <x v="2"/>
    <n v="-2.6866634E-2"/>
  </r>
  <r>
    <x v="0"/>
    <x v="16"/>
    <x v="5"/>
    <x v="51"/>
    <x v="50"/>
    <x v="0"/>
    <x v="2"/>
    <n v="-7.5305512000000005E-2"/>
  </r>
  <r>
    <x v="0"/>
    <x v="16"/>
    <x v="5"/>
    <x v="51"/>
    <x v="51"/>
    <x v="0"/>
    <x v="2"/>
    <n v="-2.3666203E-2"/>
  </r>
  <r>
    <x v="0"/>
    <x v="16"/>
    <x v="5"/>
    <x v="51"/>
    <x v="52"/>
    <x v="0"/>
    <x v="2"/>
    <n v="-4.0628065999999997E-2"/>
  </r>
  <r>
    <x v="0"/>
    <x v="16"/>
    <x v="5"/>
    <x v="51"/>
    <x v="53"/>
    <x v="0"/>
    <x v="2"/>
    <n v="-0.57106775600000004"/>
  </r>
  <r>
    <x v="0"/>
    <x v="16"/>
    <x v="5"/>
    <x v="51"/>
    <x v="54"/>
    <x v="0"/>
    <x v="2"/>
    <n v="-0.12762988"/>
  </r>
  <r>
    <x v="0"/>
    <x v="16"/>
    <x v="5"/>
    <x v="51"/>
    <x v="55"/>
    <x v="0"/>
    <x v="2"/>
    <n v="-0.14632552800000001"/>
  </r>
  <r>
    <x v="0"/>
    <x v="16"/>
    <x v="5"/>
    <x v="51"/>
    <x v="56"/>
    <x v="0"/>
    <x v="2"/>
    <n v="-1.2962609E-2"/>
  </r>
  <r>
    <x v="0"/>
    <x v="17"/>
    <x v="5"/>
    <x v="51"/>
    <x v="46"/>
    <x v="0"/>
    <x v="2"/>
    <n v="1.0326801269999999"/>
  </r>
  <r>
    <x v="0"/>
    <x v="18"/>
    <x v="5"/>
    <x v="51"/>
    <x v="46"/>
    <x v="0"/>
    <x v="2"/>
    <n v="0.47611836600000002"/>
  </r>
  <r>
    <x v="0"/>
    <x v="19"/>
    <x v="5"/>
    <x v="51"/>
    <x v="19"/>
    <x v="0"/>
    <x v="2"/>
    <n v="4.5217443000000003E-2"/>
  </r>
  <r>
    <x v="0"/>
    <x v="12"/>
    <x v="5"/>
    <x v="52"/>
    <x v="19"/>
    <x v="0"/>
    <x v="2"/>
    <n v="810031.21"/>
  </r>
  <r>
    <x v="0"/>
    <x v="13"/>
    <x v="5"/>
    <x v="52"/>
    <x v="19"/>
    <x v="0"/>
    <x v="2"/>
    <n v="1.4999999989999999"/>
  </r>
  <r>
    <x v="0"/>
    <x v="14"/>
    <x v="5"/>
    <x v="52"/>
    <x v="19"/>
    <x v="0"/>
    <x v="2"/>
    <n v="27.037737839999998"/>
  </r>
  <r>
    <x v="0"/>
    <x v="15"/>
    <x v="5"/>
    <x v="52"/>
    <x v="46"/>
    <x v="0"/>
    <x v="2"/>
    <n v="1.1028161299999999"/>
  </r>
  <r>
    <x v="0"/>
    <x v="16"/>
    <x v="5"/>
    <x v="52"/>
    <x v="48"/>
    <x v="0"/>
    <x v="2"/>
    <n v="-2.6426848999999999E-2"/>
  </r>
  <r>
    <x v="0"/>
    <x v="16"/>
    <x v="5"/>
    <x v="52"/>
    <x v="49"/>
    <x v="0"/>
    <x v="2"/>
    <n v="-2.7762003E-2"/>
  </r>
  <r>
    <x v="0"/>
    <x v="16"/>
    <x v="5"/>
    <x v="52"/>
    <x v="50"/>
    <x v="0"/>
    <x v="2"/>
    <n v="-7.7644851000000001E-2"/>
  </r>
  <r>
    <x v="0"/>
    <x v="16"/>
    <x v="5"/>
    <x v="52"/>
    <x v="51"/>
    <x v="0"/>
    <x v="2"/>
    <n v="-2.4453885000000002E-2"/>
  </r>
  <r>
    <x v="0"/>
    <x v="16"/>
    <x v="5"/>
    <x v="52"/>
    <x v="52"/>
    <x v="0"/>
    <x v="2"/>
    <n v="-4.2342356999999997E-2"/>
  </r>
  <r>
    <x v="0"/>
    <x v="16"/>
    <x v="5"/>
    <x v="52"/>
    <x v="53"/>
    <x v="0"/>
    <x v="2"/>
    <n v="-4.9271976000000002E-2"/>
  </r>
  <r>
    <x v="0"/>
    <x v="16"/>
    <x v="5"/>
    <x v="52"/>
    <x v="54"/>
    <x v="0"/>
    <x v="2"/>
    <n v="-0.68784813700000003"/>
  </r>
  <r>
    <x v="0"/>
    <x v="16"/>
    <x v="5"/>
    <x v="52"/>
    <x v="55"/>
    <x v="0"/>
    <x v="2"/>
    <n v="-0.15354547499999999"/>
  </r>
  <r>
    <x v="0"/>
    <x v="16"/>
    <x v="5"/>
    <x v="52"/>
    <x v="56"/>
    <x v="0"/>
    <x v="2"/>
    <n v="-1.3520595999999999E-2"/>
  </r>
  <r>
    <x v="0"/>
    <x v="17"/>
    <x v="5"/>
    <x v="52"/>
    <x v="46"/>
    <x v="0"/>
    <x v="2"/>
    <n v="1.152762206"/>
  </r>
  <r>
    <x v="0"/>
    <x v="18"/>
    <x v="5"/>
    <x v="52"/>
    <x v="46"/>
    <x v="0"/>
    <x v="2"/>
    <n v="0.44578612899999998"/>
  </r>
  <r>
    <x v="0"/>
    <x v="19"/>
    <x v="5"/>
    <x v="52"/>
    <x v="19"/>
    <x v="0"/>
    <x v="2"/>
    <n v="0.130163947"/>
  </r>
  <r>
    <x v="0"/>
    <x v="12"/>
    <x v="5"/>
    <x v="53"/>
    <x v="19"/>
    <x v="0"/>
    <x v="2"/>
    <n v="974018.41"/>
  </r>
  <r>
    <x v="0"/>
    <x v="13"/>
    <x v="5"/>
    <x v="53"/>
    <x v="19"/>
    <x v="0"/>
    <x v="2"/>
    <n v="1.4999999989999999"/>
  </r>
  <r>
    <x v="0"/>
    <x v="14"/>
    <x v="5"/>
    <x v="53"/>
    <x v="19"/>
    <x v="0"/>
    <x v="2"/>
    <n v="32.511407032000001"/>
  </r>
  <r>
    <x v="0"/>
    <x v="15"/>
    <x v="5"/>
    <x v="53"/>
    <x v="46"/>
    <x v="0"/>
    <x v="2"/>
    <n v="1.1347574760000001"/>
  </r>
  <r>
    <x v="0"/>
    <x v="16"/>
    <x v="5"/>
    <x v="53"/>
    <x v="48"/>
    <x v="0"/>
    <x v="2"/>
    <n v="-2.6697434999999999E-2"/>
  </r>
  <r>
    <x v="0"/>
    <x v="16"/>
    <x v="5"/>
    <x v="53"/>
    <x v="49"/>
    <x v="0"/>
    <x v="2"/>
    <n v="-2.8164070999999999E-2"/>
  </r>
  <r>
    <x v="0"/>
    <x v="16"/>
    <x v="5"/>
    <x v="53"/>
    <x v="50"/>
    <x v="0"/>
    <x v="2"/>
    <n v="-7.8695336000000005E-2"/>
  </r>
  <r>
    <x v="0"/>
    <x v="16"/>
    <x v="5"/>
    <x v="53"/>
    <x v="51"/>
    <x v="0"/>
    <x v="2"/>
    <n v="-2.4807593999999999E-2"/>
  </r>
  <r>
    <x v="0"/>
    <x v="16"/>
    <x v="5"/>
    <x v="53"/>
    <x v="52"/>
    <x v="0"/>
    <x v="2"/>
    <n v="-4.3112163000000002E-2"/>
  </r>
  <r>
    <x v="0"/>
    <x v="16"/>
    <x v="5"/>
    <x v="53"/>
    <x v="53"/>
    <x v="0"/>
    <x v="2"/>
    <n v="-5.0208632000000003E-2"/>
  </r>
  <r>
    <x v="0"/>
    <x v="16"/>
    <x v="5"/>
    <x v="53"/>
    <x v="54"/>
    <x v="0"/>
    <x v="2"/>
    <n v="-0.136330546"/>
  </r>
  <r>
    <x v="0"/>
    <x v="16"/>
    <x v="5"/>
    <x v="53"/>
    <x v="55"/>
    <x v="0"/>
    <x v="2"/>
    <n v="-0.732970538"/>
  </r>
  <r>
    <x v="0"/>
    <x v="16"/>
    <x v="5"/>
    <x v="53"/>
    <x v="56"/>
    <x v="0"/>
    <x v="2"/>
    <n v="-1.3771162E-2"/>
  </r>
  <r>
    <x v="0"/>
    <x v="17"/>
    <x v="5"/>
    <x v="53"/>
    <x v="46"/>
    <x v="0"/>
    <x v="2"/>
    <n v="1.2360466969999999"/>
  </r>
  <r>
    <x v="0"/>
    <x v="18"/>
    <x v="5"/>
    <x v="53"/>
    <x v="46"/>
    <x v="0"/>
    <x v="2"/>
    <n v="0.42381706600000002"/>
  </r>
  <r>
    <x v="0"/>
    <x v="19"/>
    <x v="5"/>
    <x v="53"/>
    <x v="19"/>
    <x v="0"/>
    <x v="2"/>
    <n v="0.15651505700000001"/>
  </r>
  <r>
    <x v="0"/>
    <x v="12"/>
    <x v="5"/>
    <x v="54"/>
    <x v="19"/>
    <x v="0"/>
    <x v="2"/>
    <n v="75276.19"/>
  </r>
  <r>
    <x v="0"/>
    <x v="13"/>
    <x v="5"/>
    <x v="54"/>
    <x v="19"/>
    <x v="0"/>
    <x v="2"/>
    <n v="1.4999999989999999"/>
  </r>
  <r>
    <x v="0"/>
    <x v="14"/>
    <x v="5"/>
    <x v="54"/>
    <x v="19"/>
    <x v="0"/>
    <x v="2"/>
    <n v="2.5126166099999998"/>
  </r>
  <r>
    <x v="0"/>
    <x v="15"/>
    <x v="5"/>
    <x v="54"/>
    <x v="46"/>
    <x v="0"/>
    <x v="2"/>
    <n v="1.0400886300000001"/>
  </r>
  <r>
    <x v="0"/>
    <x v="16"/>
    <x v="5"/>
    <x v="54"/>
    <x v="48"/>
    <x v="0"/>
    <x v="2"/>
    <n v="-2.591483E-2"/>
  </r>
  <r>
    <x v="0"/>
    <x v="16"/>
    <x v="5"/>
    <x v="54"/>
    <x v="49"/>
    <x v="0"/>
    <x v="2"/>
    <n v="-2.7001186E-2"/>
  </r>
  <r>
    <x v="0"/>
    <x v="16"/>
    <x v="5"/>
    <x v="54"/>
    <x v="50"/>
    <x v="0"/>
    <x v="2"/>
    <n v="-7.5657056E-2"/>
  </r>
  <r>
    <x v="0"/>
    <x v="16"/>
    <x v="5"/>
    <x v="54"/>
    <x v="51"/>
    <x v="0"/>
    <x v="2"/>
    <n v="-2.3784572E-2"/>
  </r>
  <r>
    <x v="0"/>
    <x v="16"/>
    <x v="5"/>
    <x v="54"/>
    <x v="52"/>
    <x v="0"/>
    <x v="2"/>
    <n v="-4.0885681E-2"/>
  </r>
  <r>
    <x v="0"/>
    <x v="16"/>
    <x v="5"/>
    <x v="54"/>
    <x v="53"/>
    <x v="0"/>
    <x v="2"/>
    <n v="-4.7499574000000003E-2"/>
  </r>
  <r>
    <x v="0"/>
    <x v="16"/>
    <x v="5"/>
    <x v="54"/>
    <x v="54"/>
    <x v="0"/>
    <x v="2"/>
    <n v="-0.12853218999999999"/>
  </r>
  <r>
    <x v="0"/>
    <x v="16"/>
    <x v="5"/>
    <x v="54"/>
    <x v="55"/>
    <x v="0"/>
    <x v="2"/>
    <n v="-0.147410506"/>
  </r>
  <r>
    <x v="0"/>
    <x v="16"/>
    <x v="5"/>
    <x v="54"/>
    <x v="56"/>
    <x v="0"/>
    <x v="2"/>
    <n v="-0.52340303499999996"/>
  </r>
  <r>
    <x v="0"/>
    <x v="17"/>
    <x v="5"/>
    <x v="54"/>
    <x v="46"/>
    <x v="0"/>
    <x v="2"/>
    <n v="1.0109707859999999"/>
  </r>
  <r>
    <x v="0"/>
    <x v="18"/>
    <x v="5"/>
    <x v="54"/>
    <x v="46"/>
    <x v="0"/>
    <x v="2"/>
    <n v="0.48964342599999999"/>
  </r>
  <r>
    <x v="0"/>
    <x v="19"/>
    <x v="5"/>
    <x v="54"/>
    <x v="19"/>
    <x v="0"/>
    <x v="2"/>
    <n v="1.2096134E-2"/>
  </r>
  <r>
    <x v="0"/>
    <x v="12"/>
    <x v="6"/>
    <x v="46"/>
    <x v="19"/>
    <x v="0"/>
    <x v="2"/>
    <n v="122917.97"/>
  </r>
  <r>
    <x v="0"/>
    <x v="13"/>
    <x v="6"/>
    <x v="46"/>
    <x v="19"/>
    <x v="0"/>
    <x v="2"/>
    <n v="1.5000000010000001"/>
  </r>
  <r>
    <x v="0"/>
    <x v="14"/>
    <x v="6"/>
    <x v="46"/>
    <x v="19"/>
    <x v="0"/>
    <x v="2"/>
    <n v="1.1593071660000001"/>
  </r>
  <r>
    <x v="0"/>
    <x v="15"/>
    <x v="6"/>
    <x v="46"/>
    <x v="46"/>
    <x v="0"/>
    <x v="2"/>
    <n v="3.9439661000000001E-2"/>
  </r>
  <r>
    <x v="0"/>
    <x v="16"/>
    <x v="6"/>
    <x v="46"/>
    <x v="48"/>
    <x v="0"/>
    <x v="2"/>
    <n v="-1.9892824999999999E-2"/>
  </r>
  <r>
    <x v="0"/>
    <x v="16"/>
    <x v="6"/>
    <x v="46"/>
    <x v="49"/>
    <x v="0"/>
    <x v="2"/>
    <n v="-3.2995590000000001E-3"/>
  </r>
  <r>
    <x v="0"/>
    <x v="16"/>
    <x v="6"/>
    <x v="46"/>
    <x v="50"/>
    <x v="0"/>
    <x v="2"/>
    <n v="-1.459947E-2"/>
  </r>
  <r>
    <x v="0"/>
    <x v="16"/>
    <x v="6"/>
    <x v="46"/>
    <x v="51"/>
    <x v="0"/>
    <x v="2"/>
    <n v="-3.3366770000000001E-3"/>
  </r>
  <r>
    <x v="0"/>
    <x v="16"/>
    <x v="6"/>
    <x v="46"/>
    <x v="52"/>
    <x v="0"/>
    <x v="2"/>
    <n v="-1.1104839999999999E-3"/>
  </r>
  <r>
    <x v="0"/>
    <x v="16"/>
    <x v="6"/>
    <x v="46"/>
    <x v="53"/>
    <x v="0"/>
    <x v="2"/>
    <n v="-1.4032020000000001E-3"/>
  </r>
  <r>
    <x v="0"/>
    <x v="16"/>
    <x v="6"/>
    <x v="46"/>
    <x v="54"/>
    <x v="0"/>
    <x v="2"/>
    <n v="4.7001600000000002E-4"/>
  </r>
  <r>
    <x v="0"/>
    <x v="16"/>
    <x v="6"/>
    <x v="46"/>
    <x v="55"/>
    <x v="0"/>
    <x v="2"/>
    <n v="4.7837940000000001E-3"/>
  </r>
  <r>
    <x v="0"/>
    <x v="16"/>
    <x v="6"/>
    <x v="46"/>
    <x v="56"/>
    <x v="0"/>
    <x v="2"/>
    <n v="-1.051253E-3"/>
  </r>
  <r>
    <x v="0"/>
    <x v="17"/>
    <x v="6"/>
    <x v="46"/>
    <x v="46"/>
    <x v="0"/>
    <x v="2"/>
    <n v="8.0434229999999992E-3"/>
  </r>
  <r>
    <x v="0"/>
    <x v="18"/>
    <x v="6"/>
    <x v="46"/>
    <x v="46"/>
    <x v="0"/>
    <x v="2"/>
    <n v="0.98915082499999996"/>
  </r>
  <r>
    <x v="0"/>
    <x v="19"/>
    <x v="6"/>
    <x v="46"/>
    <x v="19"/>
    <x v="0"/>
    <x v="2"/>
    <n v="2.5647339999999999E-3"/>
  </r>
  <r>
    <x v="0"/>
    <x v="12"/>
    <x v="6"/>
    <x v="47"/>
    <x v="19"/>
    <x v="0"/>
    <x v="2"/>
    <n v="238703.65"/>
  </r>
  <r>
    <x v="0"/>
    <x v="13"/>
    <x v="6"/>
    <x v="47"/>
    <x v="19"/>
    <x v="0"/>
    <x v="2"/>
    <n v="1.5000000019999999"/>
  </r>
  <r>
    <x v="0"/>
    <x v="14"/>
    <x v="6"/>
    <x v="47"/>
    <x v="19"/>
    <x v="0"/>
    <x v="2"/>
    <n v="2.25134569"/>
  </r>
  <r>
    <x v="0"/>
    <x v="15"/>
    <x v="6"/>
    <x v="47"/>
    <x v="46"/>
    <x v="0"/>
    <x v="2"/>
    <n v="0.867180069"/>
  </r>
  <r>
    <x v="0"/>
    <x v="16"/>
    <x v="6"/>
    <x v="47"/>
    <x v="48"/>
    <x v="0"/>
    <x v="2"/>
    <n v="-1.1295128E-2"/>
  </r>
  <r>
    <x v="0"/>
    <x v="16"/>
    <x v="6"/>
    <x v="47"/>
    <x v="49"/>
    <x v="0"/>
    <x v="2"/>
    <n v="-0.65205252599999997"/>
  </r>
  <r>
    <x v="0"/>
    <x v="16"/>
    <x v="6"/>
    <x v="47"/>
    <x v="50"/>
    <x v="0"/>
    <x v="2"/>
    <n v="-3.0216801000000001E-2"/>
  </r>
  <r>
    <x v="0"/>
    <x v="16"/>
    <x v="6"/>
    <x v="47"/>
    <x v="51"/>
    <x v="0"/>
    <x v="2"/>
    <n v="-8.9235730000000006E-3"/>
  </r>
  <r>
    <x v="0"/>
    <x v="16"/>
    <x v="6"/>
    <x v="47"/>
    <x v="52"/>
    <x v="0"/>
    <x v="2"/>
    <n v="-1.5956087000000001E-2"/>
  </r>
  <r>
    <x v="0"/>
    <x v="16"/>
    <x v="6"/>
    <x v="47"/>
    <x v="53"/>
    <x v="0"/>
    <x v="2"/>
    <n v="-1.7454698000000001E-2"/>
  </r>
  <r>
    <x v="0"/>
    <x v="16"/>
    <x v="6"/>
    <x v="47"/>
    <x v="54"/>
    <x v="0"/>
    <x v="2"/>
    <n v="-5.8284364999999998E-2"/>
  </r>
  <r>
    <x v="0"/>
    <x v="16"/>
    <x v="6"/>
    <x v="47"/>
    <x v="55"/>
    <x v="0"/>
    <x v="2"/>
    <n v="-6.3270283999999996E-2"/>
  </r>
  <r>
    <x v="0"/>
    <x v="16"/>
    <x v="6"/>
    <x v="47"/>
    <x v="56"/>
    <x v="0"/>
    <x v="2"/>
    <n v="-9.726607E-3"/>
  </r>
  <r>
    <x v="0"/>
    <x v="17"/>
    <x v="6"/>
    <x v="47"/>
    <x v="46"/>
    <x v="0"/>
    <x v="2"/>
    <n v="0.56848704100000003"/>
  </r>
  <r>
    <x v="0"/>
    <x v="18"/>
    <x v="6"/>
    <x v="47"/>
    <x v="46"/>
    <x v="0"/>
    <x v="2"/>
    <n v="0.355619348"/>
  </r>
  <r>
    <x v="0"/>
    <x v="19"/>
    <x v="6"/>
    <x v="47"/>
    <x v="19"/>
    <x v="0"/>
    <x v="2"/>
    <n v="4.9806499999999997E-3"/>
  </r>
  <r>
    <x v="0"/>
    <x v="12"/>
    <x v="6"/>
    <x v="48"/>
    <x v="19"/>
    <x v="0"/>
    <x v="2"/>
    <n v="852617.95"/>
  </r>
  <r>
    <x v="0"/>
    <x v="13"/>
    <x v="6"/>
    <x v="48"/>
    <x v="19"/>
    <x v="0"/>
    <x v="2"/>
    <n v="1.5000000010000001"/>
  </r>
  <r>
    <x v="0"/>
    <x v="14"/>
    <x v="6"/>
    <x v="48"/>
    <x v="19"/>
    <x v="0"/>
    <x v="2"/>
    <n v="8.0415098920000005"/>
  </r>
  <r>
    <x v="0"/>
    <x v="15"/>
    <x v="6"/>
    <x v="48"/>
    <x v="46"/>
    <x v="0"/>
    <x v="2"/>
    <n v="0.80652414100000003"/>
  </r>
  <r>
    <x v="0"/>
    <x v="16"/>
    <x v="6"/>
    <x v="48"/>
    <x v="48"/>
    <x v="0"/>
    <x v="2"/>
    <n v="-1.0997603E-2"/>
  </r>
  <r>
    <x v="0"/>
    <x v="16"/>
    <x v="6"/>
    <x v="48"/>
    <x v="49"/>
    <x v="0"/>
    <x v="2"/>
    <n v="-7.0940880000000001E-3"/>
  </r>
  <r>
    <x v="0"/>
    <x v="16"/>
    <x v="6"/>
    <x v="48"/>
    <x v="50"/>
    <x v="0"/>
    <x v="2"/>
    <n v="-0.63754173300000005"/>
  </r>
  <r>
    <x v="0"/>
    <x v="16"/>
    <x v="6"/>
    <x v="48"/>
    <x v="51"/>
    <x v="0"/>
    <x v="2"/>
    <n v="-8.185286E-3"/>
  </r>
  <r>
    <x v="0"/>
    <x v="16"/>
    <x v="6"/>
    <x v="48"/>
    <x v="52"/>
    <x v="0"/>
    <x v="2"/>
    <n v="-1.3994296E-2"/>
  </r>
  <r>
    <x v="0"/>
    <x v="16"/>
    <x v="6"/>
    <x v="48"/>
    <x v="53"/>
    <x v="0"/>
    <x v="2"/>
    <n v="-1.5333553E-2"/>
  </r>
  <r>
    <x v="0"/>
    <x v="16"/>
    <x v="6"/>
    <x v="48"/>
    <x v="54"/>
    <x v="0"/>
    <x v="2"/>
    <n v="-5.0520194999999997E-2"/>
  </r>
  <r>
    <x v="0"/>
    <x v="16"/>
    <x v="6"/>
    <x v="48"/>
    <x v="55"/>
    <x v="0"/>
    <x v="2"/>
    <n v="-5.4277193000000001E-2"/>
  </r>
  <r>
    <x v="0"/>
    <x v="16"/>
    <x v="6"/>
    <x v="48"/>
    <x v="56"/>
    <x v="0"/>
    <x v="2"/>
    <n v="-8.5801920000000004E-3"/>
  </r>
  <r>
    <x v="0"/>
    <x v="17"/>
    <x v="6"/>
    <x v="48"/>
    <x v="46"/>
    <x v="0"/>
    <x v="2"/>
    <n v="0.45185847400000001"/>
  </r>
  <r>
    <x v="0"/>
    <x v="18"/>
    <x v="6"/>
    <x v="48"/>
    <x v="46"/>
    <x v="0"/>
    <x v="2"/>
    <n v="0.390611296"/>
  </r>
  <r>
    <x v="0"/>
    <x v="19"/>
    <x v="6"/>
    <x v="48"/>
    <x v="19"/>
    <x v="0"/>
    <x v="2"/>
    <n v="1.7790223000000001E-2"/>
  </r>
  <r>
    <x v="0"/>
    <x v="12"/>
    <x v="6"/>
    <x v="49"/>
    <x v="19"/>
    <x v="0"/>
    <x v="2"/>
    <n v="305012.92"/>
  </r>
  <r>
    <x v="0"/>
    <x v="13"/>
    <x v="6"/>
    <x v="49"/>
    <x v="19"/>
    <x v="0"/>
    <x v="2"/>
    <n v="1.5000000010000001"/>
  </r>
  <r>
    <x v="0"/>
    <x v="14"/>
    <x v="6"/>
    <x v="49"/>
    <x v="19"/>
    <x v="0"/>
    <x v="2"/>
    <n v="2.8767450050000001"/>
  </r>
  <r>
    <x v="0"/>
    <x v="15"/>
    <x v="6"/>
    <x v="49"/>
    <x v="46"/>
    <x v="0"/>
    <x v="2"/>
    <n v="0.87629058100000001"/>
  </r>
  <r>
    <x v="0"/>
    <x v="16"/>
    <x v="6"/>
    <x v="49"/>
    <x v="48"/>
    <x v="0"/>
    <x v="2"/>
    <n v="-1.1046329000000001E-2"/>
  </r>
  <r>
    <x v="0"/>
    <x v="16"/>
    <x v="6"/>
    <x v="49"/>
    <x v="49"/>
    <x v="0"/>
    <x v="2"/>
    <n v="-7.1887130000000002E-3"/>
  </r>
  <r>
    <x v="0"/>
    <x v="16"/>
    <x v="6"/>
    <x v="49"/>
    <x v="50"/>
    <x v="0"/>
    <x v="2"/>
    <n v="-2.8491015000000001E-2"/>
  </r>
  <r>
    <x v="0"/>
    <x v="16"/>
    <x v="6"/>
    <x v="49"/>
    <x v="51"/>
    <x v="0"/>
    <x v="2"/>
    <n v="-0.68325832200000003"/>
  </r>
  <r>
    <x v="0"/>
    <x v="16"/>
    <x v="6"/>
    <x v="49"/>
    <x v="52"/>
    <x v="0"/>
    <x v="2"/>
    <n v="-1.4315581000000001E-2"/>
  </r>
  <r>
    <x v="0"/>
    <x v="16"/>
    <x v="6"/>
    <x v="49"/>
    <x v="53"/>
    <x v="0"/>
    <x v="2"/>
    <n v="-1.5680935999999999E-2"/>
  </r>
  <r>
    <x v="0"/>
    <x v="16"/>
    <x v="6"/>
    <x v="49"/>
    <x v="54"/>
    <x v="0"/>
    <x v="2"/>
    <n v="-5.1791742000000002E-2"/>
  </r>
  <r>
    <x v="0"/>
    <x v="16"/>
    <x v="6"/>
    <x v="49"/>
    <x v="55"/>
    <x v="0"/>
    <x v="2"/>
    <n v="-5.5750002E-2"/>
  </r>
  <r>
    <x v="0"/>
    <x v="16"/>
    <x v="6"/>
    <x v="49"/>
    <x v="56"/>
    <x v="0"/>
    <x v="2"/>
    <n v="-8.7679420000000008E-3"/>
  </r>
  <r>
    <x v="0"/>
    <x v="17"/>
    <x v="6"/>
    <x v="49"/>
    <x v="46"/>
    <x v="0"/>
    <x v="2"/>
    <n v="0.555930539"/>
  </r>
  <r>
    <x v="0"/>
    <x v="18"/>
    <x v="6"/>
    <x v="49"/>
    <x v="46"/>
    <x v="0"/>
    <x v="2"/>
    <n v="0.32504787400000001"/>
  </r>
  <r>
    <x v="0"/>
    <x v="19"/>
    <x v="6"/>
    <x v="49"/>
    <x v="19"/>
    <x v="0"/>
    <x v="2"/>
    <n v="6.3642200000000003E-3"/>
  </r>
  <r>
    <x v="0"/>
    <x v="12"/>
    <x v="6"/>
    <x v="50"/>
    <x v="19"/>
    <x v="0"/>
    <x v="2"/>
    <n v="810485.96"/>
  </r>
  <r>
    <x v="0"/>
    <x v="13"/>
    <x v="6"/>
    <x v="50"/>
    <x v="19"/>
    <x v="0"/>
    <x v="2"/>
    <n v="1.5000000010000001"/>
  </r>
  <r>
    <x v="0"/>
    <x v="14"/>
    <x v="6"/>
    <x v="50"/>
    <x v="19"/>
    <x v="0"/>
    <x v="2"/>
    <n v="7.6441397889999996"/>
  </r>
  <r>
    <x v="0"/>
    <x v="15"/>
    <x v="6"/>
    <x v="50"/>
    <x v="46"/>
    <x v="0"/>
    <x v="2"/>
    <n v="1.012996265"/>
  </r>
  <r>
    <x v="0"/>
    <x v="16"/>
    <x v="6"/>
    <x v="50"/>
    <x v="48"/>
    <x v="0"/>
    <x v="2"/>
    <n v="-1.1454927E-2"/>
  </r>
  <r>
    <x v="0"/>
    <x v="16"/>
    <x v="6"/>
    <x v="50"/>
    <x v="49"/>
    <x v="0"/>
    <x v="2"/>
    <n v="-7.9822000000000001E-3"/>
  </r>
  <r>
    <x v="0"/>
    <x v="16"/>
    <x v="6"/>
    <x v="50"/>
    <x v="50"/>
    <x v="0"/>
    <x v="2"/>
    <n v="-3.1325247000000001E-2"/>
  </r>
  <r>
    <x v="0"/>
    <x v="16"/>
    <x v="6"/>
    <x v="50"/>
    <x v="51"/>
    <x v="0"/>
    <x v="2"/>
    <n v="-9.3201050000000004E-3"/>
  </r>
  <r>
    <x v="0"/>
    <x v="16"/>
    <x v="6"/>
    <x v="50"/>
    <x v="52"/>
    <x v="0"/>
    <x v="2"/>
    <n v="-0.793422556"/>
  </r>
  <r>
    <x v="0"/>
    <x v="16"/>
    <x v="6"/>
    <x v="50"/>
    <x v="53"/>
    <x v="0"/>
    <x v="2"/>
    <n v="-1.8593959E-2"/>
  </r>
  <r>
    <x v="0"/>
    <x v="16"/>
    <x v="6"/>
    <x v="50"/>
    <x v="54"/>
    <x v="0"/>
    <x v="2"/>
    <n v="-6.245448E-2"/>
  </r>
  <r>
    <x v="0"/>
    <x v="16"/>
    <x v="6"/>
    <x v="50"/>
    <x v="55"/>
    <x v="0"/>
    <x v="2"/>
    <n v="-6.8100446999999995E-2"/>
  </r>
  <r>
    <x v="0"/>
    <x v="16"/>
    <x v="6"/>
    <x v="50"/>
    <x v="56"/>
    <x v="0"/>
    <x v="2"/>
    <n v="-1.0342344E-2"/>
  </r>
  <r>
    <x v="0"/>
    <x v="17"/>
    <x v="6"/>
    <x v="50"/>
    <x v="46"/>
    <x v="0"/>
    <x v="2"/>
    <n v="0.96583808100000001"/>
  </r>
  <r>
    <x v="0"/>
    <x v="18"/>
    <x v="6"/>
    <x v="50"/>
    <x v="46"/>
    <x v="0"/>
    <x v="2"/>
    <n v="0.22358720300000001"/>
  </r>
  <r>
    <x v="0"/>
    <x v="19"/>
    <x v="6"/>
    <x v="50"/>
    <x v="19"/>
    <x v="0"/>
    <x v="2"/>
    <n v="1.6911122000000001E-2"/>
  </r>
  <r>
    <x v="0"/>
    <x v="12"/>
    <x v="6"/>
    <x v="51"/>
    <x v="19"/>
    <x v="0"/>
    <x v="2"/>
    <n v="876320.97"/>
  </r>
  <r>
    <x v="0"/>
    <x v="13"/>
    <x v="6"/>
    <x v="51"/>
    <x v="19"/>
    <x v="0"/>
    <x v="2"/>
    <n v="1.5000000010000001"/>
  </r>
  <r>
    <x v="0"/>
    <x v="14"/>
    <x v="6"/>
    <x v="51"/>
    <x v="19"/>
    <x v="0"/>
    <x v="2"/>
    <n v="8.2650661250000006"/>
  </r>
  <r>
    <x v="0"/>
    <x v="15"/>
    <x v="6"/>
    <x v="51"/>
    <x v="46"/>
    <x v="0"/>
    <x v="2"/>
    <n v="1.017525365"/>
  </r>
  <r>
    <x v="0"/>
    <x v="16"/>
    <x v="6"/>
    <x v="51"/>
    <x v="48"/>
    <x v="0"/>
    <x v="2"/>
    <n v="-1.1535839000000001E-2"/>
  </r>
  <r>
    <x v="0"/>
    <x v="16"/>
    <x v="6"/>
    <x v="51"/>
    <x v="49"/>
    <x v="0"/>
    <x v="2"/>
    <n v="-8.1393290000000007E-3"/>
  </r>
  <r>
    <x v="0"/>
    <x v="16"/>
    <x v="6"/>
    <x v="51"/>
    <x v="50"/>
    <x v="0"/>
    <x v="2"/>
    <n v="-3.1886491000000003E-2"/>
  </r>
  <r>
    <x v="0"/>
    <x v="16"/>
    <x v="6"/>
    <x v="51"/>
    <x v="51"/>
    <x v="0"/>
    <x v="2"/>
    <n v="-9.5208830000000008E-3"/>
  </r>
  <r>
    <x v="0"/>
    <x v="16"/>
    <x v="6"/>
    <x v="51"/>
    <x v="52"/>
    <x v="0"/>
    <x v="2"/>
    <n v="-1.7543269E-2"/>
  </r>
  <r>
    <x v="0"/>
    <x v="16"/>
    <x v="6"/>
    <x v="51"/>
    <x v="53"/>
    <x v="0"/>
    <x v="2"/>
    <n v="-0.79313336599999995"/>
  </r>
  <r>
    <x v="0"/>
    <x v="16"/>
    <x v="6"/>
    <x v="51"/>
    <x v="54"/>
    <x v="0"/>
    <x v="2"/>
    <n v="-6.4565950999999996E-2"/>
  </r>
  <r>
    <x v="0"/>
    <x v="16"/>
    <x v="6"/>
    <x v="51"/>
    <x v="55"/>
    <x v="0"/>
    <x v="2"/>
    <n v="-7.0546124000000002E-2"/>
  </r>
  <r>
    <x v="0"/>
    <x v="16"/>
    <x v="6"/>
    <x v="51"/>
    <x v="56"/>
    <x v="0"/>
    <x v="2"/>
    <n v="-1.0654112E-2"/>
  </r>
  <r>
    <x v="0"/>
    <x v="17"/>
    <x v="6"/>
    <x v="51"/>
    <x v="46"/>
    <x v="0"/>
    <x v="2"/>
    <n v="0.98624532300000001"/>
  </r>
  <r>
    <x v="0"/>
    <x v="18"/>
    <x v="6"/>
    <x v="51"/>
    <x v="46"/>
    <x v="0"/>
    <x v="2"/>
    <n v="0.22603744000000001"/>
  </r>
  <r>
    <x v="0"/>
    <x v="19"/>
    <x v="6"/>
    <x v="51"/>
    <x v="19"/>
    <x v="0"/>
    <x v="2"/>
    <n v="1.8284796999999998E-2"/>
  </r>
  <r>
    <x v="0"/>
    <x v="12"/>
    <x v="6"/>
    <x v="52"/>
    <x v="19"/>
    <x v="0"/>
    <x v="2"/>
    <n v="3207657.1"/>
  </r>
  <r>
    <x v="0"/>
    <x v="13"/>
    <x v="6"/>
    <x v="52"/>
    <x v="19"/>
    <x v="0"/>
    <x v="2"/>
    <n v="1.5000000019999999"/>
  </r>
  <r>
    <x v="0"/>
    <x v="14"/>
    <x v="6"/>
    <x v="52"/>
    <x v="19"/>
    <x v="0"/>
    <x v="2"/>
    <n v="30.253181922"/>
  </r>
  <r>
    <x v="0"/>
    <x v="15"/>
    <x v="6"/>
    <x v="52"/>
    <x v="46"/>
    <x v="0"/>
    <x v="2"/>
    <n v="1.042940784"/>
  </r>
  <r>
    <x v="0"/>
    <x v="16"/>
    <x v="6"/>
    <x v="52"/>
    <x v="48"/>
    <x v="0"/>
    <x v="2"/>
    <n v="-1.1615649E-2"/>
  </r>
  <r>
    <x v="0"/>
    <x v="16"/>
    <x v="6"/>
    <x v="52"/>
    <x v="49"/>
    <x v="0"/>
    <x v="2"/>
    <n v="-8.2943189999999997E-3"/>
  </r>
  <r>
    <x v="0"/>
    <x v="16"/>
    <x v="6"/>
    <x v="52"/>
    <x v="50"/>
    <x v="0"/>
    <x v="2"/>
    <n v="-3.2440093000000003E-2"/>
  </r>
  <r>
    <x v="0"/>
    <x v="16"/>
    <x v="6"/>
    <x v="52"/>
    <x v="51"/>
    <x v="0"/>
    <x v="2"/>
    <n v="-9.7189270000000005E-3"/>
  </r>
  <r>
    <x v="0"/>
    <x v="16"/>
    <x v="6"/>
    <x v="52"/>
    <x v="52"/>
    <x v="0"/>
    <x v="2"/>
    <n v="-1.8069515000000001E-2"/>
  </r>
  <r>
    <x v="0"/>
    <x v="16"/>
    <x v="6"/>
    <x v="52"/>
    <x v="53"/>
    <x v="0"/>
    <x v="2"/>
    <n v="-1.9739798999999999E-2"/>
  </r>
  <r>
    <x v="0"/>
    <x v="16"/>
    <x v="6"/>
    <x v="52"/>
    <x v="54"/>
    <x v="0"/>
    <x v="2"/>
    <n v="-0.859142344"/>
  </r>
  <r>
    <x v="0"/>
    <x v="16"/>
    <x v="6"/>
    <x v="52"/>
    <x v="55"/>
    <x v="0"/>
    <x v="2"/>
    <n v="-7.2958501999999995E-2"/>
  </r>
  <r>
    <x v="0"/>
    <x v="16"/>
    <x v="6"/>
    <x v="52"/>
    <x v="56"/>
    <x v="0"/>
    <x v="2"/>
    <n v="-1.0961636E-2"/>
  </r>
  <r>
    <x v="0"/>
    <x v="17"/>
    <x v="6"/>
    <x v="52"/>
    <x v="46"/>
    <x v="0"/>
    <x v="2"/>
    <n v="1.107497175"/>
  </r>
  <r>
    <x v="0"/>
    <x v="18"/>
    <x v="6"/>
    <x v="52"/>
    <x v="46"/>
    <x v="0"/>
    <x v="2"/>
    <n v="0.20750632999999999"/>
  </r>
  <r>
    <x v="0"/>
    <x v="19"/>
    <x v="6"/>
    <x v="52"/>
    <x v="19"/>
    <x v="0"/>
    <x v="2"/>
    <n v="6.6929081000000001E-2"/>
  </r>
  <r>
    <x v="0"/>
    <x v="12"/>
    <x v="6"/>
    <x v="53"/>
    <x v="19"/>
    <x v="0"/>
    <x v="2"/>
    <n v="3715367.9"/>
  </r>
  <r>
    <x v="0"/>
    <x v="13"/>
    <x v="6"/>
    <x v="53"/>
    <x v="19"/>
    <x v="0"/>
    <x v="2"/>
    <n v="1.5000000019999999"/>
  </r>
  <r>
    <x v="0"/>
    <x v="14"/>
    <x v="6"/>
    <x v="53"/>
    <x v="19"/>
    <x v="0"/>
    <x v="2"/>
    <n v="35.041682909000002"/>
  </r>
  <r>
    <x v="0"/>
    <x v="15"/>
    <x v="6"/>
    <x v="53"/>
    <x v="46"/>
    <x v="0"/>
    <x v="2"/>
    <n v="1.047742535"/>
  </r>
  <r>
    <x v="0"/>
    <x v="16"/>
    <x v="6"/>
    <x v="53"/>
    <x v="48"/>
    <x v="0"/>
    <x v="2"/>
    <n v="-1.1531062E-2"/>
  </r>
  <r>
    <x v="0"/>
    <x v="16"/>
    <x v="6"/>
    <x v="53"/>
    <x v="49"/>
    <x v="0"/>
    <x v="2"/>
    <n v="-8.1300520000000005E-3"/>
  </r>
  <r>
    <x v="0"/>
    <x v="16"/>
    <x v="6"/>
    <x v="53"/>
    <x v="50"/>
    <x v="0"/>
    <x v="2"/>
    <n v="-3.1853355E-2"/>
  </r>
  <r>
    <x v="0"/>
    <x v="16"/>
    <x v="6"/>
    <x v="53"/>
    <x v="51"/>
    <x v="0"/>
    <x v="2"/>
    <n v="-9.5090290000000004E-3"/>
  </r>
  <r>
    <x v="0"/>
    <x v="16"/>
    <x v="6"/>
    <x v="53"/>
    <x v="52"/>
    <x v="0"/>
    <x v="2"/>
    <n v="-1.7511770999999999E-2"/>
  </r>
  <r>
    <x v="0"/>
    <x v="16"/>
    <x v="6"/>
    <x v="53"/>
    <x v="53"/>
    <x v="0"/>
    <x v="2"/>
    <n v="-1.9136749000000002E-2"/>
  </r>
  <r>
    <x v="0"/>
    <x v="16"/>
    <x v="6"/>
    <x v="53"/>
    <x v="54"/>
    <x v="0"/>
    <x v="2"/>
    <n v="-6.4441290999999998E-2"/>
  </r>
  <r>
    <x v="0"/>
    <x v="16"/>
    <x v="6"/>
    <x v="53"/>
    <x v="55"/>
    <x v="0"/>
    <x v="2"/>
    <n v="-0.87499351999999997"/>
  </r>
  <r>
    <x v="0"/>
    <x v="16"/>
    <x v="6"/>
    <x v="53"/>
    <x v="56"/>
    <x v="0"/>
    <x v="2"/>
    <n v="-1.0635706E-2"/>
  </r>
  <r>
    <x v="0"/>
    <x v="17"/>
    <x v="6"/>
    <x v="53"/>
    <x v="46"/>
    <x v="0"/>
    <x v="2"/>
    <n v="1.138725481"/>
  </r>
  <r>
    <x v="0"/>
    <x v="18"/>
    <x v="6"/>
    <x v="53"/>
    <x v="46"/>
    <x v="0"/>
    <x v="2"/>
    <n v="0.195408213"/>
  </r>
  <r>
    <x v="0"/>
    <x v="19"/>
    <x v="6"/>
    <x v="53"/>
    <x v="19"/>
    <x v="0"/>
    <x v="2"/>
    <n v="7.7522675999999999E-2"/>
  </r>
  <r>
    <x v="0"/>
    <x v="12"/>
    <x v="6"/>
    <x v="54"/>
    <x v="19"/>
    <x v="0"/>
    <x v="2"/>
    <n v="473625.33"/>
  </r>
  <r>
    <x v="0"/>
    <x v="13"/>
    <x v="6"/>
    <x v="54"/>
    <x v="19"/>
    <x v="0"/>
    <x v="2"/>
    <n v="1.5000000010000001"/>
  </r>
  <r>
    <x v="0"/>
    <x v="14"/>
    <x v="6"/>
    <x v="54"/>
    <x v="19"/>
    <x v="0"/>
    <x v="2"/>
    <n v="4.4670215019999997"/>
  </r>
  <r>
    <x v="0"/>
    <x v="15"/>
    <x v="6"/>
    <x v="54"/>
    <x v="46"/>
    <x v="0"/>
    <x v="2"/>
    <n v="1.0241903640000001"/>
  </r>
  <r>
    <x v="0"/>
    <x v="16"/>
    <x v="6"/>
    <x v="54"/>
    <x v="48"/>
    <x v="0"/>
    <x v="2"/>
    <n v="-1.1689112999999999E-2"/>
  </r>
  <r>
    <x v="0"/>
    <x v="16"/>
    <x v="6"/>
    <x v="54"/>
    <x v="49"/>
    <x v="0"/>
    <x v="2"/>
    <n v="-8.4369830000000003E-3"/>
  </r>
  <r>
    <x v="0"/>
    <x v="16"/>
    <x v="6"/>
    <x v="54"/>
    <x v="50"/>
    <x v="0"/>
    <x v="2"/>
    <n v="-3.294967E-2"/>
  </r>
  <r>
    <x v="0"/>
    <x v="16"/>
    <x v="6"/>
    <x v="54"/>
    <x v="51"/>
    <x v="0"/>
    <x v="2"/>
    <n v="-9.901221E-3"/>
  </r>
  <r>
    <x v="0"/>
    <x v="16"/>
    <x v="6"/>
    <x v="54"/>
    <x v="52"/>
    <x v="0"/>
    <x v="2"/>
    <n v="-1.8553910999999999E-2"/>
  </r>
  <r>
    <x v="0"/>
    <x v="16"/>
    <x v="6"/>
    <x v="54"/>
    <x v="53"/>
    <x v="0"/>
    <x v="2"/>
    <n v="-2.0263541999999999E-2"/>
  </r>
  <r>
    <x v="0"/>
    <x v="16"/>
    <x v="6"/>
    <x v="54"/>
    <x v="54"/>
    <x v="0"/>
    <x v="2"/>
    <n v="-6.8565766E-2"/>
  </r>
  <r>
    <x v="0"/>
    <x v="16"/>
    <x v="6"/>
    <x v="54"/>
    <x v="55"/>
    <x v="0"/>
    <x v="2"/>
    <n v="-7.5179033000000006E-2"/>
  </r>
  <r>
    <x v="0"/>
    <x v="16"/>
    <x v="6"/>
    <x v="54"/>
    <x v="56"/>
    <x v="0"/>
    <x v="2"/>
    <n v="-0.77865112599999997"/>
  </r>
  <r>
    <x v="0"/>
    <x v="17"/>
    <x v="6"/>
    <x v="54"/>
    <x v="46"/>
    <x v="0"/>
    <x v="2"/>
    <n v="1.0152881279999999"/>
  </r>
  <r>
    <x v="0"/>
    <x v="18"/>
    <x v="6"/>
    <x v="54"/>
    <x v="46"/>
    <x v="0"/>
    <x v="2"/>
    <n v="0.232593578"/>
  </r>
  <r>
    <x v="0"/>
    <x v="19"/>
    <x v="6"/>
    <x v="54"/>
    <x v="19"/>
    <x v="0"/>
    <x v="2"/>
    <n v="9.8823869999999994E-3"/>
  </r>
  <r>
    <x v="0"/>
    <x v="12"/>
    <x v="7"/>
    <x v="46"/>
    <x v="19"/>
    <x v="0"/>
    <x v="2"/>
    <n v="135856.44"/>
  </r>
  <r>
    <x v="0"/>
    <x v="13"/>
    <x v="7"/>
    <x v="46"/>
    <x v="19"/>
    <x v="0"/>
    <x v="2"/>
    <n v="1.5000000010000001"/>
  </r>
  <r>
    <x v="0"/>
    <x v="14"/>
    <x v="7"/>
    <x v="46"/>
    <x v="19"/>
    <x v="0"/>
    <x v="2"/>
    <n v="6.537634046"/>
  </r>
  <r>
    <x v="0"/>
    <x v="15"/>
    <x v="7"/>
    <x v="46"/>
    <x v="46"/>
    <x v="0"/>
    <x v="2"/>
    <n v="0.33266658399999999"/>
  </r>
  <r>
    <x v="0"/>
    <x v="16"/>
    <x v="7"/>
    <x v="46"/>
    <x v="48"/>
    <x v="0"/>
    <x v="2"/>
    <n v="-0.14348087700000001"/>
  </r>
  <r>
    <x v="0"/>
    <x v="16"/>
    <x v="7"/>
    <x v="46"/>
    <x v="49"/>
    <x v="0"/>
    <x v="2"/>
    <n v="-1.4451234E-2"/>
  </r>
  <r>
    <x v="0"/>
    <x v="16"/>
    <x v="7"/>
    <x v="46"/>
    <x v="50"/>
    <x v="0"/>
    <x v="2"/>
    <n v="-4.9190796000000002E-2"/>
  </r>
  <r>
    <x v="0"/>
    <x v="16"/>
    <x v="7"/>
    <x v="46"/>
    <x v="51"/>
    <x v="0"/>
    <x v="2"/>
    <n v="-1.9071827999999999E-2"/>
  </r>
  <r>
    <x v="0"/>
    <x v="16"/>
    <x v="7"/>
    <x v="46"/>
    <x v="52"/>
    <x v="0"/>
    <x v="2"/>
    <n v="-1.1250707E-2"/>
  </r>
  <r>
    <x v="0"/>
    <x v="16"/>
    <x v="7"/>
    <x v="46"/>
    <x v="53"/>
    <x v="0"/>
    <x v="2"/>
    <n v="-1.9413651000000001E-2"/>
  </r>
  <r>
    <x v="0"/>
    <x v="16"/>
    <x v="7"/>
    <x v="46"/>
    <x v="54"/>
    <x v="0"/>
    <x v="2"/>
    <n v="-3.5993068000000003E-2"/>
  </r>
  <r>
    <x v="0"/>
    <x v="16"/>
    <x v="7"/>
    <x v="46"/>
    <x v="55"/>
    <x v="0"/>
    <x v="2"/>
    <n v="-3.0463793999999999E-2"/>
  </r>
  <r>
    <x v="0"/>
    <x v="16"/>
    <x v="7"/>
    <x v="46"/>
    <x v="56"/>
    <x v="0"/>
    <x v="2"/>
    <n v="-9.3506300000000004E-3"/>
  </r>
  <r>
    <x v="0"/>
    <x v="17"/>
    <x v="7"/>
    <x v="46"/>
    <x v="46"/>
    <x v="0"/>
    <x v="2"/>
    <n v="0.19746847100000001"/>
  </r>
  <r>
    <x v="0"/>
    <x v="18"/>
    <x v="7"/>
    <x v="46"/>
    <x v="46"/>
    <x v="0"/>
    <x v="2"/>
    <n v="0.89807693099999997"/>
  </r>
  <r>
    <x v="0"/>
    <x v="19"/>
    <x v="7"/>
    <x v="46"/>
    <x v="19"/>
    <x v="0"/>
    <x v="2"/>
    <n v="3.0095377999999999E-2"/>
  </r>
  <r>
    <x v="0"/>
    <x v="12"/>
    <x v="7"/>
    <x v="47"/>
    <x v="19"/>
    <x v="0"/>
    <x v="2"/>
    <n v="77066.37"/>
  </r>
  <r>
    <x v="0"/>
    <x v="13"/>
    <x v="7"/>
    <x v="47"/>
    <x v="19"/>
    <x v="0"/>
    <x v="2"/>
    <n v="1.5000000010000001"/>
  </r>
  <r>
    <x v="0"/>
    <x v="14"/>
    <x v="7"/>
    <x v="47"/>
    <x v="19"/>
    <x v="0"/>
    <x v="2"/>
    <n v="3.7085598179999999"/>
  </r>
  <r>
    <x v="0"/>
    <x v="15"/>
    <x v="7"/>
    <x v="47"/>
    <x v="46"/>
    <x v="0"/>
    <x v="2"/>
    <n v="0.77310973900000002"/>
  </r>
  <r>
    <x v="0"/>
    <x v="16"/>
    <x v="7"/>
    <x v="47"/>
    <x v="48"/>
    <x v="0"/>
    <x v="2"/>
    <n v="-5.4269917000000001E-2"/>
  </r>
  <r>
    <x v="0"/>
    <x v="16"/>
    <x v="7"/>
    <x v="47"/>
    <x v="49"/>
    <x v="0"/>
    <x v="2"/>
    <n v="-0.36958347000000003"/>
  </r>
  <r>
    <x v="0"/>
    <x v="16"/>
    <x v="7"/>
    <x v="47"/>
    <x v="50"/>
    <x v="0"/>
    <x v="2"/>
    <n v="-7.1397794000000001E-2"/>
  </r>
  <r>
    <x v="0"/>
    <x v="16"/>
    <x v="7"/>
    <x v="47"/>
    <x v="51"/>
    <x v="0"/>
    <x v="2"/>
    <n v="-2.9274457E-2"/>
  </r>
  <r>
    <x v="0"/>
    <x v="16"/>
    <x v="7"/>
    <x v="47"/>
    <x v="52"/>
    <x v="0"/>
    <x v="2"/>
    <n v="-2.6475446E-2"/>
  </r>
  <r>
    <x v="0"/>
    <x v="16"/>
    <x v="7"/>
    <x v="47"/>
    <x v="53"/>
    <x v="0"/>
    <x v="2"/>
    <n v="-4.3046790000000001E-2"/>
  </r>
  <r>
    <x v="0"/>
    <x v="16"/>
    <x v="7"/>
    <x v="47"/>
    <x v="54"/>
    <x v="0"/>
    <x v="2"/>
    <n v="-7.9939883000000003E-2"/>
  </r>
  <r>
    <x v="0"/>
    <x v="16"/>
    <x v="7"/>
    <x v="47"/>
    <x v="55"/>
    <x v="0"/>
    <x v="2"/>
    <n v="-7.8526209999999999E-2"/>
  </r>
  <r>
    <x v="0"/>
    <x v="16"/>
    <x v="7"/>
    <x v="47"/>
    <x v="56"/>
    <x v="0"/>
    <x v="2"/>
    <n v="-2.0595769999999999E-2"/>
  </r>
  <r>
    <x v="0"/>
    <x v="17"/>
    <x v="7"/>
    <x v="47"/>
    <x v="46"/>
    <x v="0"/>
    <x v="2"/>
    <n v="0.57015559000000005"/>
  </r>
  <r>
    <x v="0"/>
    <x v="18"/>
    <x v="7"/>
    <x v="47"/>
    <x v="46"/>
    <x v="0"/>
    <x v="2"/>
    <n v="0.652078877"/>
  </r>
  <r>
    <x v="0"/>
    <x v="19"/>
    <x v="7"/>
    <x v="47"/>
    <x v="19"/>
    <x v="0"/>
    <x v="2"/>
    <n v="1.7072002999999999E-2"/>
  </r>
  <r>
    <x v="0"/>
    <x v="12"/>
    <x v="7"/>
    <x v="48"/>
    <x v="19"/>
    <x v="0"/>
    <x v="2"/>
    <n v="237329.91"/>
  </r>
  <r>
    <x v="0"/>
    <x v="13"/>
    <x v="7"/>
    <x v="48"/>
    <x v="19"/>
    <x v="0"/>
    <x v="2"/>
    <n v="1.5"/>
  </r>
  <r>
    <x v="0"/>
    <x v="14"/>
    <x v="7"/>
    <x v="48"/>
    <x v="19"/>
    <x v="0"/>
    <x v="2"/>
    <n v="11.420703682999999"/>
  </r>
  <r>
    <x v="0"/>
    <x v="15"/>
    <x v="7"/>
    <x v="48"/>
    <x v="46"/>
    <x v="0"/>
    <x v="2"/>
    <n v="0.68249265699999995"/>
  </r>
  <r>
    <x v="0"/>
    <x v="16"/>
    <x v="7"/>
    <x v="48"/>
    <x v="48"/>
    <x v="0"/>
    <x v="2"/>
    <n v="-5.1028983E-2"/>
  </r>
  <r>
    <x v="0"/>
    <x v="16"/>
    <x v="7"/>
    <x v="48"/>
    <x v="49"/>
    <x v="0"/>
    <x v="2"/>
    <n v="-1.9823884E-2"/>
  </r>
  <r>
    <x v="0"/>
    <x v="16"/>
    <x v="7"/>
    <x v="48"/>
    <x v="50"/>
    <x v="0"/>
    <x v="2"/>
    <n v="-0.37261369700000002"/>
  </r>
  <r>
    <x v="0"/>
    <x v="16"/>
    <x v="7"/>
    <x v="48"/>
    <x v="51"/>
    <x v="0"/>
    <x v="2"/>
    <n v="-2.6673311000000002E-2"/>
  </r>
  <r>
    <x v="0"/>
    <x v="16"/>
    <x v="7"/>
    <x v="48"/>
    <x v="52"/>
    <x v="0"/>
    <x v="2"/>
    <n v="-2.2593920999999999E-2"/>
  </r>
  <r>
    <x v="0"/>
    <x v="16"/>
    <x v="7"/>
    <x v="48"/>
    <x v="53"/>
    <x v="0"/>
    <x v="2"/>
    <n v="-3.7021554999999998E-2"/>
  </r>
  <r>
    <x v="0"/>
    <x v="16"/>
    <x v="7"/>
    <x v="48"/>
    <x v="54"/>
    <x v="0"/>
    <x v="2"/>
    <n v="-6.8735703999999995E-2"/>
  </r>
  <r>
    <x v="0"/>
    <x v="16"/>
    <x v="7"/>
    <x v="48"/>
    <x v="55"/>
    <x v="0"/>
    <x v="2"/>
    <n v="-6.6272764999999997E-2"/>
  </r>
  <r>
    <x v="0"/>
    <x v="16"/>
    <x v="7"/>
    <x v="48"/>
    <x v="56"/>
    <x v="0"/>
    <x v="2"/>
    <n v="-1.7728837000000001E-2"/>
  </r>
  <r>
    <x v="0"/>
    <x v="17"/>
    <x v="7"/>
    <x v="48"/>
    <x v="46"/>
    <x v="0"/>
    <x v="2"/>
    <n v="0.46487176099999999"/>
  </r>
  <r>
    <x v="0"/>
    <x v="18"/>
    <x v="7"/>
    <x v="48"/>
    <x v="46"/>
    <x v="0"/>
    <x v="2"/>
    <n v="0.69312245400000005"/>
  </r>
  <r>
    <x v="0"/>
    <x v="19"/>
    <x v="7"/>
    <x v="48"/>
    <x v="19"/>
    <x v="0"/>
    <x v="2"/>
    <n v="5.2574125999999999E-2"/>
  </r>
  <r>
    <x v="0"/>
    <x v="12"/>
    <x v="7"/>
    <x v="49"/>
    <x v="19"/>
    <x v="0"/>
    <x v="2"/>
    <n v="109037.21"/>
  </r>
  <r>
    <x v="0"/>
    <x v="13"/>
    <x v="7"/>
    <x v="49"/>
    <x v="19"/>
    <x v="0"/>
    <x v="2"/>
    <n v="1.5"/>
  </r>
  <r>
    <x v="0"/>
    <x v="14"/>
    <x v="7"/>
    <x v="49"/>
    <x v="19"/>
    <x v="0"/>
    <x v="2"/>
    <n v="5.2470487920000002"/>
  </r>
  <r>
    <x v="0"/>
    <x v="15"/>
    <x v="7"/>
    <x v="49"/>
    <x v="46"/>
    <x v="0"/>
    <x v="2"/>
    <n v="0.77502375700000004"/>
  </r>
  <r>
    <x v="0"/>
    <x v="16"/>
    <x v="7"/>
    <x v="49"/>
    <x v="48"/>
    <x v="0"/>
    <x v="2"/>
    <n v="-5.2682503999999998E-2"/>
  </r>
  <r>
    <x v="0"/>
    <x v="16"/>
    <x v="7"/>
    <x v="49"/>
    <x v="49"/>
    <x v="0"/>
    <x v="2"/>
    <n v="-2.0761866E-2"/>
  </r>
  <r>
    <x v="0"/>
    <x v="16"/>
    <x v="7"/>
    <x v="49"/>
    <x v="50"/>
    <x v="0"/>
    <x v="2"/>
    <n v="-6.8624716000000002E-2"/>
  </r>
  <r>
    <x v="0"/>
    <x v="16"/>
    <x v="7"/>
    <x v="49"/>
    <x v="51"/>
    <x v="0"/>
    <x v="2"/>
    <n v="-0.40211670700000002"/>
  </r>
  <r>
    <x v="0"/>
    <x v="16"/>
    <x v="7"/>
    <x v="49"/>
    <x v="52"/>
    <x v="0"/>
    <x v="2"/>
    <n v="-2.4574271000000002E-2"/>
  </r>
  <r>
    <x v="0"/>
    <x v="16"/>
    <x v="7"/>
    <x v="49"/>
    <x v="53"/>
    <x v="0"/>
    <x v="2"/>
    <n v="-4.0095624000000003E-2"/>
  </r>
  <r>
    <x v="0"/>
    <x v="16"/>
    <x v="7"/>
    <x v="49"/>
    <x v="54"/>
    <x v="0"/>
    <x v="2"/>
    <n v="-7.4452064999999998E-2"/>
  </r>
  <r>
    <x v="0"/>
    <x v="16"/>
    <x v="7"/>
    <x v="49"/>
    <x v="55"/>
    <x v="0"/>
    <x v="2"/>
    <n v="-7.2524459999999999E-2"/>
  </r>
  <r>
    <x v="0"/>
    <x v="16"/>
    <x v="7"/>
    <x v="49"/>
    <x v="56"/>
    <x v="0"/>
    <x v="2"/>
    <n v="-1.9191544000000001E-2"/>
  </r>
  <r>
    <x v="0"/>
    <x v="17"/>
    <x v="7"/>
    <x v="49"/>
    <x v="46"/>
    <x v="0"/>
    <x v="2"/>
    <n v="0.55522348700000002"/>
  </r>
  <r>
    <x v="0"/>
    <x v="18"/>
    <x v="7"/>
    <x v="49"/>
    <x v="46"/>
    <x v="0"/>
    <x v="2"/>
    <n v="0.62588370699999996"/>
  </r>
  <r>
    <x v="0"/>
    <x v="19"/>
    <x v="7"/>
    <x v="49"/>
    <x v="19"/>
    <x v="0"/>
    <x v="2"/>
    <n v="2.4154292000000001E-2"/>
  </r>
  <r>
    <x v="0"/>
    <x v="12"/>
    <x v="7"/>
    <x v="50"/>
    <x v="19"/>
    <x v="0"/>
    <x v="2"/>
    <n v="162709.34"/>
  </r>
  <r>
    <x v="0"/>
    <x v="13"/>
    <x v="7"/>
    <x v="50"/>
    <x v="19"/>
    <x v="0"/>
    <x v="2"/>
    <n v="1.5"/>
  </r>
  <r>
    <x v="0"/>
    <x v="14"/>
    <x v="7"/>
    <x v="50"/>
    <x v="19"/>
    <x v="0"/>
    <x v="2"/>
    <n v="7.8298397160000004"/>
  </r>
  <r>
    <x v="0"/>
    <x v="15"/>
    <x v="7"/>
    <x v="50"/>
    <x v="46"/>
    <x v="0"/>
    <x v="2"/>
    <n v="1.063831159"/>
  </r>
  <r>
    <x v="0"/>
    <x v="16"/>
    <x v="7"/>
    <x v="50"/>
    <x v="48"/>
    <x v="0"/>
    <x v="2"/>
    <n v="-5.7194798999999998E-2"/>
  </r>
  <r>
    <x v="0"/>
    <x v="16"/>
    <x v="7"/>
    <x v="50"/>
    <x v="49"/>
    <x v="0"/>
    <x v="2"/>
    <n v="-2.3321524999999999E-2"/>
  </r>
  <r>
    <x v="0"/>
    <x v="16"/>
    <x v="7"/>
    <x v="50"/>
    <x v="50"/>
    <x v="0"/>
    <x v="2"/>
    <n v="-7.6507320000000004E-2"/>
  </r>
  <r>
    <x v="0"/>
    <x v="16"/>
    <x v="7"/>
    <x v="50"/>
    <x v="51"/>
    <x v="0"/>
    <x v="2"/>
    <n v="-3.1621942E-2"/>
  </r>
  <r>
    <x v="0"/>
    <x v="16"/>
    <x v="7"/>
    <x v="50"/>
    <x v="52"/>
    <x v="0"/>
    <x v="2"/>
    <n v="-0.62388184599999996"/>
  </r>
  <r>
    <x v="0"/>
    <x v="16"/>
    <x v="7"/>
    <x v="50"/>
    <x v="53"/>
    <x v="0"/>
    <x v="2"/>
    <n v="-4.8484450999999998E-2"/>
  </r>
  <r>
    <x v="0"/>
    <x v="16"/>
    <x v="7"/>
    <x v="50"/>
    <x v="54"/>
    <x v="0"/>
    <x v="2"/>
    <n v="-9.0051441999999995E-2"/>
  </r>
  <r>
    <x v="0"/>
    <x v="16"/>
    <x v="7"/>
    <x v="50"/>
    <x v="55"/>
    <x v="0"/>
    <x v="2"/>
    <n v="-8.9584711999999997E-2"/>
  </r>
  <r>
    <x v="0"/>
    <x v="16"/>
    <x v="7"/>
    <x v="50"/>
    <x v="56"/>
    <x v="0"/>
    <x v="2"/>
    <n v="-2.3183122E-2"/>
  </r>
  <r>
    <x v="0"/>
    <x v="17"/>
    <x v="7"/>
    <x v="50"/>
    <x v="46"/>
    <x v="0"/>
    <x v="2"/>
    <n v="1.0256806650000001"/>
  </r>
  <r>
    <x v="0"/>
    <x v="18"/>
    <x v="7"/>
    <x v="50"/>
    <x v="46"/>
    <x v="0"/>
    <x v="2"/>
    <n v="0.40609660400000003"/>
  </r>
  <r>
    <x v="0"/>
    <x v="19"/>
    <x v="7"/>
    <x v="50"/>
    <x v="19"/>
    <x v="0"/>
    <x v="2"/>
    <n v="3.6043924999999997E-2"/>
  </r>
  <r>
    <x v="0"/>
    <x v="12"/>
    <x v="7"/>
    <x v="51"/>
    <x v="19"/>
    <x v="0"/>
    <x v="2"/>
    <n v="252571.31"/>
  </r>
  <r>
    <x v="0"/>
    <x v="13"/>
    <x v="7"/>
    <x v="51"/>
    <x v="19"/>
    <x v="0"/>
    <x v="2"/>
    <n v="1.5"/>
  </r>
  <r>
    <x v="0"/>
    <x v="14"/>
    <x v="7"/>
    <x v="51"/>
    <x v="19"/>
    <x v="0"/>
    <x v="2"/>
    <n v="12.154144677"/>
  </r>
  <r>
    <x v="0"/>
    <x v="15"/>
    <x v="7"/>
    <x v="51"/>
    <x v="46"/>
    <x v="0"/>
    <x v="2"/>
    <n v="1.072055647"/>
  </r>
  <r>
    <x v="0"/>
    <x v="16"/>
    <x v="7"/>
    <x v="51"/>
    <x v="48"/>
    <x v="0"/>
    <x v="2"/>
    <n v="-5.8781026E-2"/>
  </r>
  <r>
    <x v="0"/>
    <x v="16"/>
    <x v="7"/>
    <x v="51"/>
    <x v="49"/>
    <x v="0"/>
    <x v="2"/>
    <n v="-2.4221333000000001E-2"/>
  </r>
  <r>
    <x v="0"/>
    <x v="16"/>
    <x v="7"/>
    <x v="51"/>
    <x v="50"/>
    <x v="0"/>
    <x v="2"/>
    <n v="-7.9278325999999996E-2"/>
  </r>
  <r>
    <x v="0"/>
    <x v="16"/>
    <x v="7"/>
    <x v="51"/>
    <x v="51"/>
    <x v="0"/>
    <x v="2"/>
    <n v="-3.2895033999999997E-2"/>
  </r>
  <r>
    <x v="0"/>
    <x v="16"/>
    <x v="7"/>
    <x v="51"/>
    <x v="52"/>
    <x v="0"/>
    <x v="2"/>
    <n v="-3.1878205E-2"/>
  </r>
  <r>
    <x v="0"/>
    <x v="16"/>
    <x v="7"/>
    <x v="51"/>
    <x v="53"/>
    <x v="0"/>
    <x v="2"/>
    <n v="-0.62929828600000004"/>
  </r>
  <r>
    <x v="0"/>
    <x v="16"/>
    <x v="7"/>
    <x v="51"/>
    <x v="54"/>
    <x v="0"/>
    <x v="2"/>
    <n v="-9.5535158999999995E-2"/>
  </r>
  <r>
    <x v="0"/>
    <x v="16"/>
    <x v="7"/>
    <x v="51"/>
    <x v="55"/>
    <x v="0"/>
    <x v="2"/>
    <n v="-9.5581977999999998E-2"/>
  </r>
  <r>
    <x v="0"/>
    <x v="16"/>
    <x v="7"/>
    <x v="51"/>
    <x v="56"/>
    <x v="0"/>
    <x v="2"/>
    <n v="-2.4586299999999998E-2"/>
  </r>
  <r>
    <x v="0"/>
    <x v="17"/>
    <x v="7"/>
    <x v="51"/>
    <x v="46"/>
    <x v="0"/>
    <x v="2"/>
    <n v="1.044187862"/>
  </r>
  <r>
    <x v="0"/>
    <x v="18"/>
    <x v="7"/>
    <x v="51"/>
    <x v="46"/>
    <x v="0"/>
    <x v="2"/>
    <n v="0.42213512600000003"/>
  </r>
  <r>
    <x v="0"/>
    <x v="19"/>
    <x v="7"/>
    <x v="51"/>
    <x v="19"/>
    <x v="0"/>
    <x v="2"/>
    <n v="5.5950451999999998E-2"/>
  </r>
  <r>
    <x v="0"/>
    <x v="12"/>
    <x v="7"/>
    <x v="52"/>
    <x v="19"/>
    <x v="0"/>
    <x v="2"/>
    <n v="469666.97"/>
  </r>
  <r>
    <x v="0"/>
    <x v="13"/>
    <x v="7"/>
    <x v="52"/>
    <x v="19"/>
    <x v="0"/>
    <x v="2"/>
    <n v="1.5"/>
  </r>
  <r>
    <x v="0"/>
    <x v="14"/>
    <x v="7"/>
    <x v="52"/>
    <x v="19"/>
    <x v="0"/>
    <x v="2"/>
    <n v="22.601142997"/>
  </r>
  <r>
    <x v="0"/>
    <x v="15"/>
    <x v="7"/>
    <x v="52"/>
    <x v="46"/>
    <x v="0"/>
    <x v="2"/>
    <n v="1.142437521"/>
  </r>
  <r>
    <x v="0"/>
    <x v="16"/>
    <x v="7"/>
    <x v="52"/>
    <x v="48"/>
    <x v="0"/>
    <x v="2"/>
    <n v="-6.3351258999999993E-2"/>
  </r>
  <r>
    <x v="0"/>
    <x v="16"/>
    <x v="7"/>
    <x v="52"/>
    <x v="49"/>
    <x v="0"/>
    <x v="2"/>
    <n v="-2.6813858999999999E-2"/>
  </r>
  <r>
    <x v="0"/>
    <x v="16"/>
    <x v="7"/>
    <x v="52"/>
    <x v="50"/>
    <x v="0"/>
    <x v="2"/>
    <n v="-8.7262144E-2"/>
  </r>
  <r>
    <x v="0"/>
    <x v="16"/>
    <x v="7"/>
    <x v="52"/>
    <x v="51"/>
    <x v="0"/>
    <x v="2"/>
    <n v="-3.6563063999999999E-2"/>
  </r>
  <r>
    <x v="0"/>
    <x v="16"/>
    <x v="7"/>
    <x v="52"/>
    <x v="52"/>
    <x v="0"/>
    <x v="2"/>
    <n v="-3.7351773999999997E-2"/>
  </r>
  <r>
    <x v="0"/>
    <x v="16"/>
    <x v="7"/>
    <x v="52"/>
    <x v="53"/>
    <x v="0"/>
    <x v="2"/>
    <n v="-5.9929953000000001E-2"/>
  </r>
  <r>
    <x v="0"/>
    <x v="16"/>
    <x v="7"/>
    <x v="52"/>
    <x v="54"/>
    <x v="0"/>
    <x v="2"/>
    <n v="-0.68967505100000004"/>
  </r>
  <r>
    <x v="0"/>
    <x v="16"/>
    <x v="7"/>
    <x v="52"/>
    <x v="55"/>
    <x v="0"/>
    <x v="2"/>
    <n v="-0.11286128600000001"/>
  </r>
  <r>
    <x v="0"/>
    <x v="16"/>
    <x v="7"/>
    <x v="52"/>
    <x v="56"/>
    <x v="0"/>
    <x v="2"/>
    <n v="-2.8629130999999999E-2"/>
  </r>
  <r>
    <x v="0"/>
    <x v="17"/>
    <x v="7"/>
    <x v="52"/>
    <x v="46"/>
    <x v="0"/>
    <x v="2"/>
    <n v="1.211153455"/>
  </r>
  <r>
    <x v="0"/>
    <x v="18"/>
    <x v="7"/>
    <x v="52"/>
    <x v="46"/>
    <x v="0"/>
    <x v="2"/>
    <n v="0.42165978300000001"/>
  </r>
  <r>
    <x v="0"/>
    <x v="19"/>
    <x v="7"/>
    <x v="52"/>
    <x v="19"/>
    <x v="0"/>
    <x v="2"/>
    <n v="0.10404221900000001"/>
  </r>
  <r>
    <x v="0"/>
    <x v="12"/>
    <x v="7"/>
    <x v="53"/>
    <x v="19"/>
    <x v="0"/>
    <x v="2"/>
    <n v="513651.09"/>
  </r>
  <r>
    <x v="0"/>
    <x v="13"/>
    <x v="7"/>
    <x v="53"/>
    <x v="19"/>
    <x v="0"/>
    <x v="2"/>
    <n v="1.5"/>
  </r>
  <r>
    <x v="0"/>
    <x v="14"/>
    <x v="7"/>
    <x v="53"/>
    <x v="19"/>
    <x v="0"/>
    <x v="2"/>
    <n v="24.717730846999999"/>
  </r>
  <r>
    <x v="0"/>
    <x v="15"/>
    <x v="7"/>
    <x v="53"/>
    <x v="46"/>
    <x v="0"/>
    <x v="2"/>
    <n v="1.1988950519999999"/>
  </r>
  <r>
    <x v="0"/>
    <x v="16"/>
    <x v="7"/>
    <x v="53"/>
    <x v="48"/>
    <x v="0"/>
    <x v="2"/>
    <n v="-6.4688266999999994E-2"/>
  </r>
  <r>
    <x v="0"/>
    <x v="16"/>
    <x v="7"/>
    <x v="53"/>
    <x v="49"/>
    <x v="0"/>
    <x v="2"/>
    <n v="-2.7572294000000001E-2"/>
  </r>
  <r>
    <x v="0"/>
    <x v="16"/>
    <x v="7"/>
    <x v="53"/>
    <x v="50"/>
    <x v="0"/>
    <x v="2"/>
    <n v="-8.9597785999999999E-2"/>
  </r>
  <r>
    <x v="0"/>
    <x v="16"/>
    <x v="7"/>
    <x v="53"/>
    <x v="51"/>
    <x v="0"/>
    <x v="2"/>
    <n v="-3.7636135000000001E-2"/>
  </r>
  <r>
    <x v="0"/>
    <x v="16"/>
    <x v="7"/>
    <x v="53"/>
    <x v="52"/>
    <x v="0"/>
    <x v="2"/>
    <n v="-3.8953051000000002E-2"/>
  </r>
  <r>
    <x v="0"/>
    <x v="16"/>
    <x v="7"/>
    <x v="53"/>
    <x v="53"/>
    <x v="0"/>
    <x v="2"/>
    <n v="-6.2415590999999999E-2"/>
  </r>
  <r>
    <x v="0"/>
    <x v="16"/>
    <x v="7"/>
    <x v="53"/>
    <x v="54"/>
    <x v="0"/>
    <x v="2"/>
    <n v="-0.115956982"/>
  </r>
  <r>
    <x v="0"/>
    <x v="16"/>
    <x v="7"/>
    <x v="53"/>
    <x v="55"/>
    <x v="0"/>
    <x v="2"/>
    <n v="-0.73226309700000003"/>
  </r>
  <r>
    <x v="0"/>
    <x v="16"/>
    <x v="7"/>
    <x v="53"/>
    <x v="56"/>
    <x v="0"/>
    <x v="2"/>
    <n v="-2.9811849000000001E-2"/>
  </r>
  <r>
    <x v="0"/>
    <x v="17"/>
    <x v="7"/>
    <x v="53"/>
    <x v="46"/>
    <x v="0"/>
    <x v="2"/>
    <n v="1.377262247"/>
  </r>
  <r>
    <x v="0"/>
    <x v="18"/>
    <x v="7"/>
    <x v="53"/>
    <x v="46"/>
    <x v="0"/>
    <x v="2"/>
    <n v="0.385653199"/>
  </r>
  <r>
    <x v="0"/>
    <x v="19"/>
    <x v="7"/>
    <x v="53"/>
    <x v="19"/>
    <x v="0"/>
    <x v="2"/>
    <n v="0.11378573"/>
  </r>
  <r>
    <x v="0"/>
    <x v="12"/>
    <x v="7"/>
    <x v="54"/>
    <x v="19"/>
    <x v="0"/>
    <x v="2"/>
    <n v="120178.69"/>
  </r>
  <r>
    <x v="0"/>
    <x v="13"/>
    <x v="7"/>
    <x v="54"/>
    <x v="19"/>
    <x v="0"/>
    <x v="2"/>
    <n v="1.5"/>
  </r>
  <r>
    <x v="0"/>
    <x v="14"/>
    <x v="7"/>
    <x v="54"/>
    <x v="19"/>
    <x v="0"/>
    <x v="2"/>
    <n v="5.7831954229999996"/>
  </r>
  <r>
    <x v="0"/>
    <x v="15"/>
    <x v="7"/>
    <x v="54"/>
    <x v="46"/>
    <x v="0"/>
    <x v="2"/>
    <n v="1.08642086"/>
  </r>
  <r>
    <x v="0"/>
    <x v="16"/>
    <x v="7"/>
    <x v="54"/>
    <x v="48"/>
    <x v="0"/>
    <x v="2"/>
    <n v="-5.9848149000000003E-2"/>
  </r>
  <r>
    <x v="0"/>
    <x v="16"/>
    <x v="7"/>
    <x v="54"/>
    <x v="49"/>
    <x v="0"/>
    <x v="2"/>
    <n v="-2.4826673E-2"/>
  </r>
  <r>
    <x v="0"/>
    <x v="16"/>
    <x v="7"/>
    <x v="54"/>
    <x v="50"/>
    <x v="0"/>
    <x v="2"/>
    <n v="-8.1142503000000005E-2"/>
  </r>
  <r>
    <x v="0"/>
    <x v="16"/>
    <x v="7"/>
    <x v="54"/>
    <x v="51"/>
    <x v="0"/>
    <x v="2"/>
    <n v="-3.3751497999999998E-2"/>
  </r>
  <r>
    <x v="0"/>
    <x v="16"/>
    <x v="7"/>
    <x v="54"/>
    <x v="52"/>
    <x v="0"/>
    <x v="2"/>
    <n v="-3.3156251999999997E-2"/>
  </r>
  <r>
    <x v="0"/>
    <x v="16"/>
    <x v="7"/>
    <x v="54"/>
    <x v="53"/>
    <x v="0"/>
    <x v="2"/>
    <n v="-5.3417306999999997E-2"/>
  </r>
  <r>
    <x v="0"/>
    <x v="16"/>
    <x v="7"/>
    <x v="54"/>
    <x v="54"/>
    <x v="0"/>
    <x v="2"/>
    <n v="-9.9224294000000005E-2"/>
  </r>
  <r>
    <x v="0"/>
    <x v="16"/>
    <x v="7"/>
    <x v="54"/>
    <x v="55"/>
    <x v="0"/>
    <x v="2"/>
    <n v="-9.9616599E-2"/>
  </r>
  <r>
    <x v="0"/>
    <x v="16"/>
    <x v="7"/>
    <x v="54"/>
    <x v="56"/>
    <x v="0"/>
    <x v="2"/>
    <n v="-0.601437585"/>
  </r>
  <r>
    <x v="0"/>
    <x v="17"/>
    <x v="7"/>
    <x v="54"/>
    <x v="46"/>
    <x v="0"/>
    <x v="2"/>
    <n v="1.077856599"/>
  </r>
  <r>
    <x v="0"/>
    <x v="18"/>
    <x v="7"/>
    <x v="54"/>
    <x v="46"/>
    <x v="0"/>
    <x v="2"/>
    <n v="0.42409269300000002"/>
  </r>
  <r>
    <x v="0"/>
    <x v="19"/>
    <x v="7"/>
    <x v="54"/>
    <x v="19"/>
    <x v="0"/>
    <x v="2"/>
    <n v="2.6622392000000002E-2"/>
  </r>
  <r>
    <x v="0"/>
    <x v="12"/>
    <x v="8"/>
    <x v="46"/>
    <x v="19"/>
    <x v="0"/>
    <x v="2"/>
    <n v="211369.43"/>
  </r>
  <r>
    <x v="0"/>
    <x v="13"/>
    <x v="8"/>
    <x v="46"/>
    <x v="19"/>
    <x v="0"/>
    <x v="2"/>
    <n v="1.5000000040000001"/>
  </r>
  <r>
    <x v="0"/>
    <x v="14"/>
    <x v="8"/>
    <x v="46"/>
    <x v="19"/>
    <x v="0"/>
    <x v="2"/>
    <n v="22.246538511000001"/>
  </r>
  <r>
    <x v="0"/>
    <x v="15"/>
    <x v="8"/>
    <x v="46"/>
    <x v="46"/>
    <x v="0"/>
    <x v="2"/>
    <n v="0.673492007"/>
  </r>
  <r>
    <x v="0"/>
    <x v="16"/>
    <x v="8"/>
    <x v="46"/>
    <x v="48"/>
    <x v="0"/>
    <x v="2"/>
    <n v="-0.28868181799999998"/>
  </r>
  <r>
    <x v="0"/>
    <x v="16"/>
    <x v="8"/>
    <x v="46"/>
    <x v="49"/>
    <x v="0"/>
    <x v="2"/>
    <n v="-4.1715070999999999E-2"/>
  </r>
  <r>
    <x v="0"/>
    <x v="16"/>
    <x v="8"/>
    <x v="46"/>
    <x v="50"/>
    <x v="0"/>
    <x v="2"/>
    <n v="-8.6742082999999998E-2"/>
  </r>
  <r>
    <x v="0"/>
    <x v="16"/>
    <x v="8"/>
    <x v="46"/>
    <x v="51"/>
    <x v="0"/>
    <x v="2"/>
    <n v="-2.4918498000000001E-2"/>
  </r>
  <r>
    <x v="0"/>
    <x v="16"/>
    <x v="8"/>
    <x v="46"/>
    <x v="52"/>
    <x v="0"/>
    <x v="2"/>
    <n v="-3.8863953999999999E-2"/>
  </r>
  <r>
    <x v="0"/>
    <x v="16"/>
    <x v="8"/>
    <x v="46"/>
    <x v="53"/>
    <x v="0"/>
    <x v="2"/>
    <n v="-4.4326045000000001E-2"/>
  </r>
  <r>
    <x v="0"/>
    <x v="16"/>
    <x v="8"/>
    <x v="46"/>
    <x v="54"/>
    <x v="0"/>
    <x v="2"/>
    <n v="-4.7810315999999999E-2"/>
  </r>
  <r>
    <x v="0"/>
    <x v="16"/>
    <x v="8"/>
    <x v="46"/>
    <x v="55"/>
    <x v="0"/>
    <x v="2"/>
    <n v="-7.8531177999999993E-2"/>
  </r>
  <r>
    <x v="0"/>
    <x v="16"/>
    <x v="8"/>
    <x v="46"/>
    <x v="56"/>
    <x v="0"/>
    <x v="2"/>
    <n v="-2.1903043000000001E-2"/>
  </r>
  <r>
    <x v="0"/>
    <x v="17"/>
    <x v="8"/>
    <x v="46"/>
    <x v="46"/>
    <x v="0"/>
    <x v="2"/>
    <n v="0.57412138000000001"/>
  </r>
  <r>
    <x v="0"/>
    <x v="18"/>
    <x v="8"/>
    <x v="46"/>
    <x v="46"/>
    <x v="0"/>
    <x v="2"/>
    <n v="0.86182936399999999"/>
  </r>
  <r>
    <x v="0"/>
    <x v="19"/>
    <x v="8"/>
    <x v="46"/>
    <x v="19"/>
    <x v="0"/>
    <x v="2"/>
    <n v="0.156523416"/>
  </r>
  <r>
    <x v="0"/>
    <x v="12"/>
    <x v="8"/>
    <x v="47"/>
    <x v="19"/>
    <x v="0"/>
    <x v="2"/>
    <n v="68677.861999999994"/>
  </r>
  <r>
    <x v="0"/>
    <x v="13"/>
    <x v="8"/>
    <x v="47"/>
    <x v="19"/>
    <x v="0"/>
    <x v="2"/>
    <n v="1.500000005"/>
  </r>
  <r>
    <x v="0"/>
    <x v="14"/>
    <x v="8"/>
    <x v="47"/>
    <x v="19"/>
    <x v="0"/>
    <x v="2"/>
    <n v="7.2283143320000001"/>
  </r>
  <r>
    <x v="0"/>
    <x v="15"/>
    <x v="8"/>
    <x v="47"/>
    <x v="46"/>
    <x v="0"/>
    <x v="2"/>
    <n v="0.892836713"/>
  </r>
  <r>
    <x v="0"/>
    <x v="16"/>
    <x v="8"/>
    <x v="47"/>
    <x v="48"/>
    <x v="0"/>
    <x v="2"/>
    <n v="-0.17718282099999999"/>
  </r>
  <r>
    <x v="0"/>
    <x v="16"/>
    <x v="8"/>
    <x v="47"/>
    <x v="49"/>
    <x v="0"/>
    <x v="2"/>
    <n v="-0.28800533699999997"/>
  </r>
  <r>
    <x v="0"/>
    <x v="16"/>
    <x v="8"/>
    <x v="47"/>
    <x v="50"/>
    <x v="0"/>
    <x v="2"/>
    <n v="-0.103890803"/>
  </r>
  <r>
    <x v="0"/>
    <x v="16"/>
    <x v="8"/>
    <x v="47"/>
    <x v="51"/>
    <x v="0"/>
    <x v="2"/>
    <n v="-3.0064687999999999E-2"/>
  </r>
  <r>
    <x v="0"/>
    <x v="16"/>
    <x v="8"/>
    <x v="47"/>
    <x v="52"/>
    <x v="0"/>
    <x v="2"/>
    <n v="-4.7858711999999998E-2"/>
  </r>
  <r>
    <x v="0"/>
    <x v="16"/>
    <x v="8"/>
    <x v="47"/>
    <x v="53"/>
    <x v="0"/>
    <x v="2"/>
    <n v="-5.4780276000000003E-2"/>
  </r>
  <r>
    <x v="0"/>
    <x v="16"/>
    <x v="8"/>
    <x v="47"/>
    <x v="54"/>
    <x v="0"/>
    <x v="2"/>
    <n v="-6.0876006000000003E-2"/>
  </r>
  <r>
    <x v="0"/>
    <x v="16"/>
    <x v="8"/>
    <x v="47"/>
    <x v="55"/>
    <x v="0"/>
    <x v="2"/>
    <n v="-0.103513235"/>
  </r>
  <r>
    <x v="0"/>
    <x v="16"/>
    <x v="8"/>
    <x v="47"/>
    <x v="56"/>
    <x v="0"/>
    <x v="2"/>
    <n v="-2.6664835000000001E-2"/>
  </r>
  <r>
    <x v="0"/>
    <x v="17"/>
    <x v="8"/>
    <x v="47"/>
    <x v="46"/>
    <x v="0"/>
    <x v="2"/>
    <n v="0.806276679"/>
  </r>
  <r>
    <x v="0"/>
    <x v="18"/>
    <x v="8"/>
    <x v="47"/>
    <x v="46"/>
    <x v="0"/>
    <x v="2"/>
    <n v="0.76237584599999997"/>
  </r>
  <r>
    <x v="0"/>
    <x v="19"/>
    <x v="8"/>
    <x v="47"/>
    <x v="19"/>
    <x v="0"/>
    <x v="2"/>
    <n v="5.0857369999999999E-2"/>
  </r>
  <r>
    <x v="0"/>
    <x v="12"/>
    <x v="8"/>
    <x v="48"/>
    <x v="19"/>
    <x v="0"/>
    <x v="2"/>
    <n v="135901.48000000001"/>
  </r>
  <r>
    <x v="0"/>
    <x v="13"/>
    <x v="8"/>
    <x v="48"/>
    <x v="19"/>
    <x v="0"/>
    <x v="2"/>
    <n v="1.5000000019999999"/>
  </r>
  <r>
    <x v="0"/>
    <x v="14"/>
    <x v="8"/>
    <x v="48"/>
    <x v="19"/>
    <x v="0"/>
    <x v="2"/>
    <n v="14.303570061"/>
  </r>
  <r>
    <x v="0"/>
    <x v="15"/>
    <x v="8"/>
    <x v="48"/>
    <x v="46"/>
    <x v="0"/>
    <x v="2"/>
    <n v="0.78791084600000005"/>
  </r>
  <r>
    <x v="0"/>
    <x v="16"/>
    <x v="8"/>
    <x v="48"/>
    <x v="48"/>
    <x v="0"/>
    <x v="2"/>
    <n v="-0.160365381"/>
  </r>
  <r>
    <x v="0"/>
    <x v="16"/>
    <x v="8"/>
    <x v="48"/>
    <x v="49"/>
    <x v="0"/>
    <x v="2"/>
    <n v="-4.4916883999999997E-2"/>
  </r>
  <r>
    <x v="0"/>
    <x v="16"/>
    <x v="8"/>
    <x v="48"/>
    <x v="50"/>
    <x v="0"/>
    <x v="2"/>
    <n v="-0.30137195900000002"/>
  </r>
  <r>
    <x v="0"/>
    <x v="16"/>
    <x v="8"/>
    <x v="48"/>
    <x v="51"/>
    <x v="0"/>
    <x v="2"/>
    <n v="-2.6819828E-2"/>
  </r>
  <r>
    <x v="0"/>
    <x v="16"/>
    <x v="8"/>
    <x v="48"/>
    <x v="52"/>
    <x v="0"/>
    <x v="2"/>
    <n v="-4.2187189999999999E-2"/>
  </r>
  <r>
    <x v="0"/>
    <x v="16"/>
    <x v="8"/>
    <x v="48"/>
    <x v="53"/>
    <x v="0"/>
    <x v="2"/>
    <n v="-4.8188503000000001E-2"/>
  </r>
  <r>
    <x v="0"/>
    <x v="16"/>
    <x v="8"/>
    <x v="48"/>
    <x v="54"/>
    <x v="0"/>
    <x v="2"/>
    <n v="-5.2637612E-2"/>
  </r>
  <r>
    <x v="0"/>
    <x v="16"/>
    <x v="8"/>
    <x v="48"/>
    <x v="55"/>
    <x v="0"/>
    <x v="2"/>
    <n v="-8.7761138000000002E-2"/>
  </r>
  <r>
    <x v="0"/>
    <x v="16"/>
    <x v="8"/>
    <x v="48"/>
    <x v="56"/>
    <x v="0"/>
    <x v="2"/>
    <n v="-2.3662352000000001E-2"/>
  </r>
  <r>
    <x v="0"/>
    <x v="17"/>
    <x v="8"/>
    <x v="48"/>
    <x v="46"/>
    <x v="0"/>
    <x v="2"/>
    <n v="0.68092211999999996"/>
  </r>
  <r>
    <x v="0"/>
    <x v="18"/>
    <x v="8"/>
    <x v="48"/>
    <x v="46"/>
    <x v="0"/>
    <x v="2"/>
    <n v="0.79170595099999996"/>
  </r>
  <r>
    <x v="0"/>
    <x v="19"/>
    <x v="8"/>
    <x v="48"/>
    <x v="19"/>
    <x v="0"/>
    <x v="2"/>
    <n v="0.100637843"/>
  </r>
  <r>
    <x v="0"/>
    <x v="12"/>
    <x v="8"/>
    <x v="49"/>
    <x v="19"/>
    <x v="0"/>
    <x v="2"/>
    <n v="40782.915999999997"/>
  </r>
  <r>
    <x v="0"/>
    <x v="13"/>
    <x v="8"/>
    <x v="49"/>
    <x v="19"/>
    <x v="0"/>
    <x v="2"/>
    <n v="1.5000000010000001"/>
  </r>
  <r>
    <x v="0"/>
    <x v="14"/>
    <x v="8"/>
    <x v="49"/>
    <x v="19"/>
    <x v="0"/>
    <x v="2"/>
    <n v="4.292383665"/>
  </r>
  <r>
    <x v="0"/>
    <x v="15"/>
    <x v="8"/>
    <x v="49"/>
    <x v="46"/>
    <x v="0"/>
    <x v="2"/>
    <n v="0.84960986199999999"/>
  </r>
  <r>
    <x v="0"/>
    <x v="16"/>
    <x v="8"/>
    <x v="49"/>
    <x v="48"/>
    <x v="0"/>
    <x v="2"/>
    <n v="-0.16832755799999999"/>
  </r>
  <r>
    <x v="0"/>
    <x v="16"/>
    <x v="8"/>
    <x v="49"/>
    <x v="49"/>
    <x v="0"/>
    <x v="2"/>
    <n v="-4.7503943E-2"/>
  </r>
  <r>
    <x v="0"/>
    <x v="16"/>
    <x v="8"/>
    <x v="49"/>
    <x v="50"/>
    <x v="0"/>
    <x v="2"/>
    <n v="-9.8197248000000001E-2"/>
  </r>
  <r>
    <x v="0"/>
    <x v="16"/>
    <x v="8"/>
    <x v="49"/>
    <x v="51"/>
    <x v="0"/>
    <x v="2"/>
    <n v="-0.26255853200000001"/>
  </r>
  <r>
    <x v="0"/>
    <x v="16"/>
    <x v="8"/>
    <x v="49"/>
    <x v="52"/>
    <x v="0"/>
    <x v="2"/>
    <n v="-4.4872358000000001E-2"/>
  </r>
  <r>
    <x v="0"/>
    <x v="16"/>
    <x v="8"/>
    <x v="49"/>
    <x v="53"/>
    <x v="0"/>
    <x v="2"/>
    <n v="-5.1309361999999997E-2"/>
  </r>
  <r>
    <x v="0"/>
    <x v="16"/>
    <x v="8"/>
    <x v="49"/>
    <x v="54"/>
    <x v="0"/>
    <x v="2"/>
    <n v="-5.6538060000000001E-2"/>
  </r>
  <r>
    <x v="0"/>
    <x v="16"/>
    <x v="8"/>
    <x v="49"/>
    <x v="55"/>
    <x v="0"/>
    <x v="2"/>
    <n v="-9.5218929999999993E-2"/>
  </r>
  <r>
    <x v="0"/>
    <x v="16"/>
    <x v="8"/>
    <x v="49"/>
    <x v="56"/>
    <x v="0"/>
    <x v="2"/>
    <n v="-2.5083870000000001E-2"/>
  </r>
  <r>
    <x v="0"/>
    <x v="17"/>
    <x v="8"/>
    <x v="49"/>
    <x v="46"/>
    <x v="0"/>
    <x v="2"/>
    <n v="0.75069542600000005"/>
  </r>
  <r>
    <x v="0"/>
    <x v="18"/>
    <x v="8"/>
    <x v="49"/>
    <x v="46"/>
    <x v="0"/>
    <x v="2"/>
    <n v="0.76579756600000004"/>
  </r>
  <r>
    <x v="0"/>
    <x v="19"/>
    <x v="8"/>
    <x v="49"/>
    <x v="19"/>
    <x v="0"/>
    <x v="2"/>
    <n v="3.0200588E-2"/>
  </r>
  <r>
    <x v="0"/>
    <x v="12"/>
    <x v="8"/>
    <x v="50"/>
    <x v="19"/>
    <x v="0"/>
    <x v="2"/>
    <n v="71282.335000000006"/>
  </r>
  <r>
    <x v="0"/>
    <x v="13"/>
    <x v="8"/>
    <x v="50"/>
    <x v="19"/>
    <x v="0"/>
    <x v="2"/>
    <n v="1.5000000010000001"/>
  </r>
  <r>
    <x v="0"/>
    <x v="14"/>
    <x v="8"/>
    <x v="50"/>
    <x v="19"/>
    <x v="0"/>
    <x v="2"/>
    <n v="7.5024338439999996"/>
  </r>
  <r>
    <x v="0"/>
    <x v="15"/>
    <x v="8"/>
    <x v="50"/>
    <x v="46"/>
    <x v="0"/>
    <x v="2"/>
    <n v="1.0324969150000001"/>
  </r>
  <r>
    <x v="0"/>
    <x v="16"/>
    <x v="8"/>
    <x v="50"/>
    <x v="48"/>
    <x v="0"/>
    <x v="2"/>
    <n v="-0.19510722899999999"/>
  </r>
  <r>
    <x v="0"/>
    <x v="16"/>
    <x v="8"/>
    <x v="50"/>
    <x v="49"/>
    <x v="0"/>
    <x v="2"/>
    <n v="-5.6205155999999999E-2"/>
  </r>
  <r>
    <x v="0"/>
    <x v="16"/>
    <x v="8"/>
    <x v="50"/>
    <x v="50"/>
    <x v="0"/>
    <x v="2"/>
    <n v="-0.115415428"/>
  </r>
  <r>
    <x v="0"/>
    <x v="16"/>
    <x v="8"/>
    <x v="50"/>
    <x v="51"/>
    <x v="0"/>
    <x v="2"/>
    <n v="-3.3523132999999997E-2"/>
  </r>
  <r>
    <x v="0"/>
    <x v="16"/>
    <x v="8"/>
    <x v="50"/>
    <x v="52"/>
    <x v="0"/>
    <x v="2"/>
    <n v="-0.350616233"/>
  </r>
  <r>
    <x v="0"/>
    <x v="16"/>
    <x v="8"/>
    <x v="50"/>
    <x v="53"/>
    <x v="0"/>
    <x v="2"/>
    <n v="-6.1805936999999998E-2"/>
  </r>
  <r>
    <x v="0"/>
    <x v="16"/>
    <x v="8"/>
    <x v="50"/>
    <x v="54"/>
    <x v="0"/>
    <x v="2"/>
    <n v="-6.9656672000000003E-2"/>
  </r>
  <r>
    <x v="0"/>
    <x v="16"/>
    <x v="8"/>
    <x v="50"/>
    <x v="55"/>
    <x v="0"/>
    <x v="2"/>
    <n v="-0.120302176"/>
  </r>
  <r>
    <x v="0"/>
    <x v="16"/>
    <x v="8"/>
    <x v="50"/>
    <x v="56"/>
    <x v="0"/>
    <x v="2"/>
    <n v="-2.9864950000000001E-2"/>
  </r>
  <r>
    <x v="0"/>
    <x v="17"/>
    <x v="8"/>
    <x v="50"/>
    <x v="46"/>
    <x v="0"/>
    <x v="2"/>
    <n v="0.98858251900000005"/>
  </r>
  <r>
    <x v="0"/>
    <x v="18"/>
    <x v="8"/>
    <x v="50"/>
    <x v="46"/>
    <x v="0"/>
    <x v="2"/>
    <n v="0.70328731499999997"/>
  </r>
  <r>
    <x v="0"/>
    <x v="19"/>
    <x v="8"/>
    <x v="50"/>
    <x v="19"/>
    <x v="0"/>
    <x v="2"/>
    <n v="5.2786036000000001E-2"/>
  </r>
  <r>
    <x v="0"/>
    <x v="12"/>
    <x v="8"/>
    <x v="51"/>
    <x v="19"/>
    <x v="0"/>
    <x v="2"/>
    <n v="82848.482000000004"/>
  </r>
  <r>
    <x v="0"/>
    <x v="13"/>
    <x v="8"/>
    <x v="51"/>
    <x v="19"/>
    <x v="0"/>
    <x v="2"/>
    <n v="1.5"/>
  </r>
  <r>
    <x v="0"/>
    <x v="14"/>
    <x v="8"/>
    <x v="51"/>
    <x v="19"/>
    <x v="0"/>
    <x v="2"/>
    <n v="8.7197656660000007"/>
  </r>
  <r>
    <x v="0"/>
    <x v="15"/>
    <x v="8"/>
    <x v="51"/>
    <x v="46"/>
    <x v="0"/>
    <x v="2"/>
    <n v="1.0446694999999999"/>
  </r>
  <r>
    <x v="0"/>
    <x v="16"/>
    <x v="8"/>
    <x v="51"/>
    <x v="48"/>
    <x v="0"/>
    <x v="2"/>
    <n v="-0.195662169"/>
  </r>
  <r>
    <x v="0"/>
    <x v="16"/>
    <x v="8"/>
    <x v="51"/>
    <x v="49"/>
    <x v="0"/>
    <x v="2"/>
    <n v="-5.6385467000000002E-2"/>
  </r>
  <r>
    <x v="0"/>
    <x v="16"/>
    <x v="8"/>
    <x v="51"/>
    <x v="50"/>
    <x v="0"/>
    <x v="2"/>
    <n v="-0.115772231"/>
  </r>
  <r>
    <x v="0"/>
    <x v="16"/>
    <x v="8"/>
    <x v="51"/>
    <x v="51"/>
    <x v="0"/>
    <x v="2"/>
    <n v="-3.3630206000000003E-2"/>
  </r>
  <r>
    <x v="0"/>
    <x v="16"/>
    <x v="8"/>
    <x v="51"/>
    <x v="52"/>
    <x v="0"/>
    <x v="2"/>
    <n v="-5.4090696000000001E-2"/>
  </r>
  <r>
    <x v="0"/>
    <x v="16"/>
    <x v="8"/>
    <x v="51"/>
    <x v="53"/>
    <x v="0"/>
    <x v="2"/>
    <n v="-0.36841422299999999"/>
  </r>
  <r>
    <x v="0"/>
    <x v="16"/>
    <x v="8"/>
    <x v="51"/>
    <x v="54"/>
    <x v="0"/>
    <x v="2"/>
    <n v="-6.9928522000000007E-2"/>
  </r>
  <r>
    <x v="0"/>
    <x v="16"/>
    <x v="8"/>
    <x v="51"/>
    <x v="55"/>
    <x v="0"/>
    <x v="2"/>
    <n v="-0.12082196100000001"/>
  </r>
  <r>
    <x v="0"/>
    <x v="16"/>
    <x v="8"/>
    <x v="51"/>
    <x v="56"/>
    <x v="0"/>
    <x v="2"/>
    <n v="-2.9964026000000001E-2"/>
  </r>
  <r>
    <x v="0"/>
    <x v="17"/>
    <x v="8"/>
    <x v="51"/>
    <x v="46"/>
    <x v="0"/>
    <x v="2"/>
    <n v="1.0059728379999999"/>
  </r>
  <r>
    <x v="0"/>
    <x v="18"/>
    <x v="8"/>
    <x v="51"/>
    <x v="46"/>
    <x v="0"/>
    <x v="2"/>
    <n v="0.69360922800000002"/>
  </r>
  <r>
    <x v="0"/>
    <x v="19"/>
    <x v="8"/>
    <x v="51"/>
    <x v="19"/>
    <x v="0"/>
    <x v="2"/>
    <n v="6.1351006E-2"/>
  </r>
  <r>
    <x v="0"/>
    <x v="12"/>
    <x v="8"/>
    <x v="52"/>
    <x v="19"/>
    <x v="0"/>
    <x v="2"/>
    <n v="103543.98"/>
  </r>
  <r>
    <x v="0"/>
    <x v="13"/>
    <x v="8"/>
    <x v="52"/>
    <x v="19"/>
    <x v="0"/>
    <x v="2"/>
    <n v="1.5000000019999999"/>
  </r>
  <r>
    <x v="0"/>
    <x v="14"/>
    <x v="8"/>
    <x v="52"/>
    <x v="19"/>
    <x v="0"/>
    <x v="2"/>
    <n v="10.89795715"/>
  </r>
  <r>
    <x v="0"/>
    <x v="15"/>
    <x v="8"/>
    <x v="52"/>
    <x v="46"/>
    <x v="0"/>
    <x v="2"/>
    <n v="1.3627629020000001"/>
  </r>
  <r>
    <x v="0"/>
    <x v="16"/>
    <x v="8"/>
    <x v="52"/>
    <x v="48"/>
    <x v="0"/>
    <x v="2"/>
    <n v="-0.25093647600000002"/>
  </r>
  <r>
    <x v="0"/>
    <x v="16"/>
    <x v="8"/>
    <x v="52"/>
    <x v="49"/>
    <x v="0"/>
    <x v="2"/>
    <n v="-7.4345118000000002E-2"/>
  </r>
  <r>
    <x v="0"/>
    <x v="16"/>
    <x v="8"/>
    <x v="52"/>
    <x v="50"/>
    <x v="0"/>
    <x v="2"/>
    <n v="-0.15131123899999999"/>
  </r>
  <r>
    <x v="0"/>
    <x v="16"/>
    <x v="8"/>
    <x v="52"/>
    <x v="51"/>
    <x v="0"/>
    <x v="2"/>
    <n v="-4.4295170000000002E-2"/>
  </r>
  <r>
    <x v="0"/>
    <x v="16"/>
    <x v="8"/>
    <x v="52"/>
    <x v="52"/>
    <x v="0"/>
    <x v="2"/>
    <n v="-7.2731430999999999E-2"/>
  </r>
  <r>
    <x v="0"/>
    <x v="16"/>
    <x v="8"/>
    <x v="52"/>
    <x v="53"/>
    <x v="0"/>
    <x v="2"/>
    <n v="-8.3688799999999994E-2"/>
  </r>
  <r>
    <x v="0"/>
    <x v="16"/>
    <x v="8"/>
    <x v="52"/>
    <x v="54"/>
    <x v="0"/>
    <x v="2"/>
    <n v="-0.473027527"/>
  </r>
  <r>
    <x v="0"/>
    <x v="16"/>
    <x v="8"/>
    <x v="52"/>
    <x v="55"/>
    <x v="0"/>
    <x v="2"/>
    <n v="-0.17259477600000001"/>
  </r>
  <r>
    <x v="0"/>
    <x v="16"/>
    <x v="8"/>
    <x v="52"/>
    <x v="56"/>
    <x v="0"/>
    <x v="2"/>
    <n v="-3.9832365000000002E-2"/>
  </r>
  <r>
    <x v="0"/>
    <x v="17"/>
    <x v="8"/>
    <x v="52"/>
    <x v="46"/>
    <x v="0"/>
    <x v="2"/>
    <n v="1.516422172"/>
  </r>
  <r>
    <x v="0"/>
    <x v="18"/>
    <x v="8"/>
    <x v="52"/>
    <x v="46"/>
    <x v="0"/>
    <x v="2"/>
    <n v="0.62397833199999997"/>
  </r>
  <r>
    <x v="0"/>
    <x v="19"/>
    <x v="8"/>
    <x v="52"/>
    <x v="19"/>
    <x v="0"/>
    <x v="2"/>
    <n v="7.6676444999999996E-2"/>
  </r>
  <r>
    <x v="0"/>
    <x v="12"/>
    <x v="8"/>
    <x v="53"/>
    <x v="19"/>
    <x v="0"/>
    <x v="2"/>
    <n v="197979.7"/>
  </r>
  <r>
    <x v="0"/>
    <x v="13"/>
    <x v="8"/>
    <x v="53"/>
    <x v="19"/>
    <x v="0"/>
    <x v="2"/>
    <n v="1.500000003"/>
  </r>
  <r>
    <x v="0"/>
    <x v="14"/>
    <x v="8"/>
    <x v="53"/>
    <x v="19"/>
    <x v="0"/>
    <x v="2"/>
    <n v="20.837274957999998"/>
  </r>
  <r>
    <x v="0"/>
    <x v="15"/>
    <x v="8"/>
    <x v="53"/>
    <x v="46"/>
    <x v="0"/>
    <x v="2"/>
    <n v="1.336538561"/>
  </r>
  <r>
    <x v="0"/>
    <x v="16"/>
    <x v="8"/>
    <x v="53"/>
    <x v="48"/>
    <x v="0"/>
    <x v="2"/>
    <n v="-0.23134729500000001"/>
  </r>
  <r>
    <x v="0"/>
    <x v="16"/>
    <x v="8"/>
    <x v="53"/>
    <x v="49"/>
    <x v="0"/>
    <x v="2"/>
    <n v="-6.7980228000000004E-2"/>
  </r>
  <r>
    <x v="0"/>
    <x v="16"/>
    <x v="8"/>
    <x v="53"/>
    <x v="50"/>
    <x v="0"/>
    <x v="2"/>
    <n v="-0.13871623599999999"/>
  </r>
  <r>
    <x v="0"/>
    <x v="16"/>
    <x v="8"/>
    <x v="53"/>
    <x v="51"/>
    <x v="0"/>
    <x v="2"/>
    <n v="-4.0515514000000002E-2"/>
  </r>
  <r>
    <x v="0"/>
    <x v="16"/>
    <x v="8"/>
    <x v="53"/>
    <x v="52"/>
    <x v="0"/>
    <x v="2"/>
    <n v="-6.6125165999999999E-2"/>
  </r>
  <r>
    <x v="0"/>
    <x v="16"/>
    <x v="8"/>
    <x v="53"/>
    <x v="53"/>
    <x v="0"/>
    <x v="2"/>
    <n v="-7.6010613000000005E-2"/>
  </r>
  <r>
    <x v="0"/>
    <x v="16"/>
    <x v="8"/>
    <x v="53"/>
    <x v="54"/>
    <x v="0"/>
    <x v="2"/>
    <n v="-8.7409666999999996E-2"/>
  </r>
  <r>
    <x v="0"/>
    <x v="16"/>
    <x v="8"/>
    <x v="53"/>
    <x v="55"/>
    <x v="0"/>
    <x v="2"/>
    <n v="-0.59209881099999995"/>
  </r>
  <r>
    <x v="0"/>
    <x v="16"/>
    <x v="8"/>
    <x v="53"/>
    <x v="56"/>
    <x v="0"/>
    <x v="2"/>
    <n v="-3.6335030999999997E-2"/>
  </r>
  <r>
    <x v="0"/>
    <x v="17"/>
    <x v="8"/>
    <x v="53"/>
    <x v="46"/>
    <x v="0"/>
    <x v="2"/>
    <n v="1.526573156"/>
  </r>
  <r>
    <x v="0"/>
    <x v="18"/>
    <x v="8"/>
    <x v="53"/>
    <x v="46"/>
    <x v="0"/>
    <x v="2"/>
    <n v="0.56214771100000005"/>
  </r>
  <r>
    <x v="0"/>
    <x v="19"/>
    <x v="8"/>
    <x v="53"/>
    <x v="19"/>
    <x v="0"/>
    <x v="2"/>
    <n v="0.14660804199999999"/>
  </r>
  <r>
    <x v="0"/>
    <x v="12"/>
    <x v="8"/>
    <x v="54"/>
    <x v="19"/>
    <x v="0"/>
    <x v="2"/>
    <n v="37736.614999999998"/>
  </r>
  <r>
    <x v="0"/>
    <x v="13"/>
    <x v="8"/>
    <x v="54"/>
    <x v="19"/>
    <x v="0"/>
    <x v="2"/>
    <n v="1.5000000010000001"/>
  </r>
  <r>
    <x v="0"/>
    <x v="14"/>
    <x v="8"/>
    <x v="54"/>
    <x v="19"/>
    <x v="0"/>
    <x v="2"/>
    <n v="3.9717618140000002"/>
  </r>
  <r>
    <x v="0"/>
    <x v="15"/>
    <x v="8"/>
    <x v="54"/>
    <x v="46"/>
    <x v="0"/>
    <x v="2"/>
    <n v="1.0297631629999999"/>
  </r>
  <r>
    <x v="0"/>
    <x v="16"/>
    <x v="8"/>
    <x v="54"/>
    <x v="48"/>
    <x v="0"/>
    <x v="2"/>
    <n v="-0.201940807"/>
  </r>
  <r>
    <x v="0"/>
    <x v="16"/>
    <x v="8"/>
    <x v="54"/>
    <x v="49"/>
    <x v="0"/>
    <x v="2"/>
    <n v="-5.8425512999999998E-2"/>
  </r>
  <r>
    <x v="0"/>
    <x v="16"/>
    <x v="8"/>
    <x v="54"/>
    <x v="50"/>
    <x v="0"/>
    <x v="2"/>
    <n v="-0.119809126"/>
  </r>
  <r>
    <x v="0"/>
    <x v="16"/>
    <x v="8"/>
    <x v="54"/>
    <x v="51"/>
    <x v="0"/>
    <x v="2"/>
    <n v="-3.4841644999999997E-2"/>
  </r>
  <r>
    <x v="0"/>
    <x v="16"/>
    <x v="8"/>
    <x v="54"/>
    <x v="52"/>
    <x v="0"/>
    <x v="2"/>
    <n v="-5.6208107E-2"/>
  </r>
  <r>
    <x v="0"/>
    <x v="16"/>
    <x v="8"/>
    <x v="54"/>
    <x v="53"/>
    <x v="0"/>
    <x v="2"/>
    <n v="-6.4484429999999995E-2"/>
  </r>
  <r>
    <x v="0"/>
    <x v="16"/>
    <x v="8"/>
    <x v="54"/>
    <x v="54"/>
    <x v="0"/>
    <x v="2"/>
    <n v="-7.3004251000000006E-2"/>
  </r>
  <r>
    <x v="0"/>
    <x v="16"/>
    <x v="8"/>
    <x v="54"/>
    <x v="55"/>
    <x v="0"/>
    <x v="2"/>
    <n v="-0.126702863"/>
  </r>
  <r>
    <x v="0"/>
    <x v="16"/>
    <x v="8"/>
    <x v="54"/>
    <x v="56"/>
    <x v="0"/>
    <x v="2"/>
    <n v="-0.29434642100000002"/>
  </r>
  <r>
    <x v="0"/>
    <x v="17"/>
    <x v="8"/>
    <x v="54"/>
    <x v="46"/>
    <x v="0"/>
    <x v="2"/>
    <n v="0.98539031499999996"/>
  </r>
  <r>
    <x v="0"/>
    <x v="18"/>
    <x v="8"/>
    <x v="54"/>
    <x v="46"/>
    <x v="0"/>
    <x v="2"/>
    <n v="0.73673855499999996"/>
  </r>
  <r>
    <x v="0"/>
    <x v="19"/>
    <x v="8"/>
    <x v="54"/>
    <x v="19"/>
    <x v="0"/>
    <x v="2"/>
    <n v="2.7944739999999999E-2"/>
  </r>
  <r>
    <x v="0"/>
    <x v="12"/>
    <x v="9"/>
    <x v="46"/>
    <x v="19"/>
    <x v="0"/>
    <x v="2"/>
    <n v="59821.445"/>
  </r>
  <r>
    <x v="0"/>
    <x v="13"/>
    <x v="9"/>
    <x v="46"/>
    <x v="19"/>
    <x v="0"/>
    <x v="2"/>
    <n v="1.5000000019999999"/>
  </r>
  <r>
    <x v="0"/>
    <x v="14"/>
    <x v="9"/>
    <x v="46"/>
    <x v="19"/>
    <x v="0"/>
    <x v="2"/>
    <n v="2.9914285469999999"/>
  </r>
  <r>
    <x v="0"/>
    <x v="15"/>
    <x v="9"/>
    <x v="46"/>
    <x v="46"/>
    <x v="0"/>
    <x v="2"/>
    <n v="0.27998669599999998"/>
  </r>
  <r>
    <x v="0"/>
    <x v="16"/>
    <x v="9"/>
    <x v="46"/>
    <x v="48"/>
    <x v="0"/>
    <x v="2"/>
    <n v="-0.110425289"/>
  </r>
  <r>
    <x v="0"/>
    <x v="16"/>
    <x v="9"/>
    <x v="46"/>
    <x v="49"/>
    <x v="0"/>
    <x v="2"/>
    <n v="-2.6750894000000001E-2"/>
  </r>
  <r>
    <x v="0"/>
    <x v="16"/>
    <x v="9"/>
    <x v="46"/>
    <x v="50"/>
    <x v="0"/>
    <x v="2"/>
    <n v="-4.1165555E-2"/>
  </r>
  <r>
    <x v="0"/>
    <x v="16"/>
    <x v="9"/>
    <x v="46"/>
    <x v="51"/>
    <x v="0"/>
    <x v="2"/>
    <n v="-9.1837129999999996E-3"/>
  </r>
  <r>
    <x v="0"/>
    <x v="16"/>
    <x v="9"/>
    <x v="46"/>
    <x v="52"/>
    <x v="0"/>
    <x v="2"/>
    <n v="-1.272467E-2"/>
  </r>
  <r>
    <x v="0"/>
    <x v="16"/>
    <x v="9"/>
    <x v="46"/>
    <x v="53"/>
    <x v="0"/>
    <x v="2"/>
    <n v="-1.8040021999999999E-2"/>
  </r>
  <r>
    <x v="0"/>
    <x v="16"/>
    <x v="9"/>
    <x v="46"/>
    <x v="54"/>
    <x v="0"/>
    <x v="2"/>
    <n v="-4.3808611999999997E-2"/>
  </r>
  <r>
    <x v="0"/>
    <x v="16"/>
    <x v="9"/>
    <x v="46"/>
    <x v="55"/>
    <x v="0"/>
    <x v="2"/>
    <n v="1.6322660000000001E-3"/>
  </r>
  <r>
    <x v="0"/>
    <x v="16"/>
    <x v="9"/>
    <x v="46"/>
    <x v="56"/>
    <x v="0"/>
    <x v="2"/>
    <n v="-1.9520207000000001E-2"/>
  </r>
  <r>
    <x v="0"/>
    <x v="17"/>
    <x v="9"/>
    <x v="46"/>
    <x v="46"/>
    <x v="0"/>
    <x v="2"/>
    <n v="0.15724476000000001"/>
  </r>
  <r>
    <x v="0"/>
    <x v="18"/>
    <x v="9"/>
    <x v="46"/>
    <x v="46"/>
    <x v="0"/>
    <x v="2"/>
    <n v="0.91178942900000004"/>
  </r>
  <r>
    <x v="0"/>
    <x v="19"/>
    <x v="9"/>
    <x v="46"/>
    <x v="19"/>
    <x v="0"/>
    <x v="2"/>
    <n v="8.6434359999999991E-3"/>
  </r>
  <r>
    <x v="0"/>
    <x v="12"/>
    <x v="9"/>
    <x v="47"/>
    <x v="19"/>
    <x v="0"/>
    <x v="2"/>
    <n v="125866.13"/>
  </r>
  <r>
    <x v="0"/>
    <x v="13"/>
    <x v="9"/>
    <x v="47"/>
    <x v="19"/>
    <x v="0"/>
    <x v="2"/>
    <n v="1.5000000019999999"/>
  </r>
  <r>
    <x v="0"/>
    <x v="14"/>
    <x v="9"/>
    <x v="47"/>
    <x v="19"/>
    <x v="0"/>
    <x v="2"/>
    <n v="6.294056404"/>
  </r>
  <r>
    <x v="0"/>
    <x v="15"/>
    <x v="9"/>
    <x v="47"/>
    <x v="46"/>
    <x v="0"/>
    <x v="2"/>
    <n v="0.76071624900000001"/>
  </r>
  <r>
    <x v="0"/>
    <x v="16"/>
    <x v="9"/>
    <x v="47"/>
    <x v="48"/>
    <x v="0"/>
    <x v="2"/>
    <n v="-2.7094801000000002E-2"/>
  </r>
  <r>
    <x v="0"/>
    <x v="16"/>
    <x v="9"/>
    <x v="47"/>
    <x v="49"/>
    <x v="0"/>
    <x v="2"/>
    <n v="-0.44282331800000002"/>
  </r>
  <r>
    <x v="0"/>
    <x v="16"/>
    <x v="9"/>
    <x v="47"/>
    <x v="50"/>
    <x v="0"/>
    <x v="2"/>
    <n v="-5.8177695000000001E-2"/>
  </r>
  <r>
    <x v="0"/>
    <x v="16"/>
    <x v="9"/>
    <x v="47"/>
    <x v="51"/>
    <x v="0"/>
    <x v="2"/>
    <n v="-1.3329147E-2"/>
  </r>
  <r>
    <x v="0"/>
    <x v="16"/>
    <x v="9"/>
    <x v="47"/>
    <x v="52"/>
    <x v="0"/>
    <x v="2"/>
    <n v="-2.4289701E-2"/>
  </r>
  <r>
    <x v="0"/>
    <x v="16"/>
    <x v="9"/>
    <x v="47"/>
    <x v="53"/>
    <x v="0"/>
    <x v="2"/>
    <n v="-3.1863139999999998E-2"/>
  </r>
  <r>
    <x v="0"/>
    <x v="16"/>
    <x v="9"/>
    <x v="47"/>
    <x v="54"/>
    <x v="0"/>
    <x v="2"/>
    <n v="-9.1103033E-2"/>
  </r>
  <r>
    <x v="0"/>
    <x v="16"/>
    <x v="9"/>
    <x v="47"/>
    <x v="55"/>
    <x v="0"/>
    <x v="2"/>
    <n v="-4.0770856000000001E-2"/>
  </r>
  <r>
    <x v="0"/>
    <x v="16"/>
    <x v="9"/>
    <x v="47"/>
    <x v="56"/>
    <x v="0"/>
    <x v="2"/>
    <n v="-3.1264556999999998E-2"/>
  </r>
  <r>
    <x v="0"/>
    <x v="17"/>
    <x v="9"/>
    <x v="47"/>
    <x v="46"/>
    <x v="0"/>
    <x v="2"/>
    <n v="0.51583981499999998"/>
  </r>
  <r>
    <x v="0"/>
    <x v="18"/>
    <x v="9"/>
    <x v="47"/>
    <x v="46"/>
    <x v="0"/>
    <x v="2"/>
    <n v="0.59419541899999995"/>
  </r>
  <r>
    <x v="0"/>
    <x v="19"/>
    <x v="9"/>
    <x v="47"/>
    <x v="19"/>
    <x v="0"/>
    <x v="2"/>
    <n v="1.8186051000000002E-2"/>
  </r>
  <r>
    <x v="0"/>
    <x v="12"/>
    <x v="9"/>
    <x v="48"/>
    <x v="19"/>
    <x v="0"/>
    <x v="2"/>
    <n v="208539.64"/>
  </r>
  <r>
    <x v="0"/>
    <x v="13"/>
    <x v="9"/>
    <x v="48"/>
    <x v="19"/>
    <x v="0"/>
    <x v="2"/>
    <n v="1.5000000010000001"/>
  </r>
  <r>
    <x v="0"/>
    <x v="14"/>
    <x v="9"/>
    <x v="48"/>
    <x v="19"/>
    <x v="0"/>
    <x v="2"/>
    <n v="10.428224069000001"/>
  </r>
  <r>
    <x v="0"/>
    <x v="15"/>
    <x v="9"/>
    <x v="48"/>
    <x v="46"/>
    <x v="0"/>
    <x v="2"/>
    <n v="0.70683343200000004"/>
  </r>
  <r>
    <x v="0"/>
    <x v="16"/>
    <x v="9"/>
    <x v="48"/>
    <x v="48"/>
    <x v="0"/>
    <x v="2"/>
    <n v="-2.4577519999999999E-2"/>
  </r>
  <r>
    <x v="0"/>
    <x v="16"/>
    <x v="9"/>
    <x v="48"/>
    <x v="49"/>
    <x v="0"/>
    <x v="2"/>
    <n v="-3.1722300000000002E-2"/>
  </r>
  <r>
    <x v="0"/>
    <x v="16"/>
    <x v="9"/>
    <x v="48"/>
    <x v="50"/>
    <x v="0"/>
    <x v="2"/>
    <n v="-0.48547394399999999"/>
  </r>
  <r>
    <x v="0"/>
    <x v="16"/>
    <x v="9"/>
    <x v="48"/>
    <x v="51"/>
    <x v="0"/>
    <x v="2"/>
    <n v="-1.1190818E-2"/>
  </r>
  <r>
    <x v="0"/>
    <x v="16"/>
    <x v="9"/>
    <x v="48"/>
    <x v="52"/>
    <x v="0"/>
    <x v="2"/>
    <n v="-1.8324139E-2"/>
  </r>
  <r>
    <x v="0"/>
    <x v="16"/>
    <x v="9"/>
    <x v="48"/>
    <x v="53"/>
    <x v="0"/>
    <x v="2"/>
    <n v="-2.4732793999999999E-2"/>
  </r>
  <r>
    <x v="0"/>
    <x v="16"/>
    <x v="9"/>
    <x v="48"/>
    <x v="54"/>
    <x v="0"/>
    <x v="2"/>
    <n v="-6.6707265000000002E-2"/>
  </r>
  <r>
    <x v="0"/>
    <x v="16"/>
    <x v="9"/>
    <x v="48"/>
    <x v="55"/>
    <x v="0"/>
    <x v="2"/>
    <n v="-1.8898155E-2"/>
  </r>
  <r>
    <x v="0"/>
    <x v="16"/>
    <x v="9"/>
    <x v="48"/>
    <x v="56"/>
    <x v="0"/>
    <x v="2"/>
    <n v="-2.5206497000000001E-2"/>
  </r>
  <r>
    <x v="0"/>
    <x v="17"/>
    <x v="9"/>
    <x v="48"/>
    <x v="46"/>
    <x v="0"/>
    <x v="2"/>
    <n v="0.394305075"/>
  </r>
  <r>
    <x v="0"/>
    <x v="18"/>
    <x v="9"/>
    <x v="48"/>
    <x v="46"/>
    <x v="0"/>
    <x v="2"/>
    <n v="0.56392841900000001"/>
  </r>
  <r>
    <x v="0"/>
    <x v="19"/>
    <x v="9"/>
    <x v="48"/>
    <x v="19"/>
    <x v="0"/>
    <x v="2"/>
    <n v="3.0131317000000001E-2"/>
  </r>
  <r>
    <x v="0"/>
    <x v="12"/>
    <x v="9"/>
    <x v="49"/>
    <x v="19"/>
    <x v="0"/>
    <x v="2"/>
    <n v="50815.909"/>
  </r>
  <r>
    <x v="0"/>
    <x v="13"/>
    <x v="9"/>
    <x v="49"/>
    <x v="19"/>
    <x v="0"/>
    <x v="2"/>
    <n v="1.5"/>
  </r>
  <r>
    <x v="0"/>
    <x v="14"/>
    <x v="9"/>
    <x v="49"/>
    <x v="19"/>
    <x v="0"/>
    <x v="2"/>
    <n v="2.54109812"/>
  </r>
  <r>
    <x v="0"/>
    <x v="15"/>
    <x v="9"/>
    <x v="49"/>
    <x v="46"/>
    <x v="0"/>
    <x v="2"/>
    <n v="0.79232125200000003"/>
  </r>
  <r>
    <x v="0"/>
    <x v="16"/>
    <x v="9"/>
    <x v="49"/>
    <x v="48"/>
    <x v="0"/>
    <x v="2"/>
    <n v="-2.6137362000000001E-2"/>
  </r>
  <r>
    <x v="0"/>
    <x v="16"/>
    <x v="9"/>
    <x v="49"/>
    <x v="49"/>
    <x v="0"/>
    <x v="2"/>
    <n v="-3.5004256999999997E-2"/>
  </r>
  <r>
    <x v="0"/>
    <x v="16"/>
    <x v="9"/>
    <x v="49"/>
    <x v="50"/>
    <x v="0"/>
    <x v="2"/>
    <n v="-5.4840029999999998E-2"/>
  </r>
  <r>
    <x v="0"/>
    <x v="16"/>
    <x v="9"/>
    <x v="49"/>
    <x v="51"/>
    <x v="0"/>
    <x v="2"/>
    <n v="-0.48193149800000001"/>
  </r>
  <r>
    <x v="0"/>
    <x v="16"/>
    <x v="9"/>
    <x v="49"/>
    <x v="52"/>
    <x v="0"/>
    <x v="2"/>
    <n v="-2.2020721E-2"/>
  </r>
  <r>
    <x v="0"/>
    <x v="16"/>
    <x v="9"/>
    <x v="49"/>
    <x v="53"/>
    <x v="0"/>
    <x v="2"/>
    <n v="-2.9151139E-2"/>
  </r>
  <r>
    <x v="0"/>
    <x v="16"/>
    <x v="9"/>
    <x v="49"/>
    <x v="54"/>
    <x v="0"/>
    <x v="2"/>
    <n v="-8.1824192000000004E-2"/>
  </r>
  <r>
    <x v="0"/>
    <x v="16"/>
    <x v="9"/>
    <x v="49"/>
    <x v="55"/>
    <x v="0"/>
    <x v="2"/>
    <n v="-3.2451655000000003E-2"/>
  </r>
  <r>
    <x v="0"/>
    <x v="16"/>
    <x v="9"/>
    <x v="49"/>
    <x v="56"/>
    <x v="0"/>
    <x v="2"/>
    <n v="-2.8960396999999999E-2"/>
  </r>
  <r>
    <x v="0"/>
    <x v="17"/>
    <x v="9"/>
    <x v="49"/>
    <x v="46"/>
    <x v="0"/>
    <x v="2"/>
    <n v="0.51736087900000005"/>
  </r>
  <r>
    <x v="0"/>
    <x v="18"/>
    <x v="9"/>
    <x v="49"/>
    <x v="46"/>
    <x v="0"/>
    <x v="2"/>
    <n v="0.53058434300000001"/>
  </r>
  <r>
    <x v="0"/>
    <x v="19"/>
    <x v="9"/>
    <x v="49"/>
    <x v="19"/>
    <x v="0"/>
    <x v="2"/>
    <n v="7.3422510000000002E-3"/>
  </r>
  <r>
    <x v="0"/>
    <x v="12"/>
    <x v="9"/>
    <x v="50"/>
    <x v="19"/>
    <x v="0"/>
    <x v="2"/>
    <n v="141767.44"/>
  </r>
  <r>
    <x v="0"/>
    <x v="13"/>
    <x v="9"/>
    <x v="50"/>
    <x v="19"/>
    <x v="0"/>
    <x v="2"/>
    <n v="1.5000000010000001"/>
  </r>
  <r>
    <x v="0"/>
    <x v="14"/>
    <x v="9"/>
    <x v="50"/>
    <x v="19"/>
    <x v="0"/>
    <x v="2"/>
    <n v="7.0892163210000003"/>
  </r>
  <r>
    <x v="0"/>
    <x v="15"/>
    <x v="9"/>
    <x v="50"/>
    <x v="46"/>
    <x v="0"/>
    <x v="2"/>
    <n v="1.0518124369999999"/>
  </r>
  <r>
    <x v="0"/>
    <x v="16"/>
    <x v="9"/>
    <x v="50"/>
    <x v="48"/>
    <x v="0"/>
    <x v="2"/>
    <n v="-2.8458029999999999E-2"/>
  </r>
  <r>
    <x v="0"/>
    <x v="16"/>
    <x v="9"/>
    <x v="50"/>
    <x v="49"/>
    <x v="0"/>
    <x v="2"/>
    <n v="-3.9887011999999999E-2"/>
  </r>
  <r>
    <x v="0"/>
    <x v="16"/>
    <x v="9"/>
    <x v="50"/>
    <x v="50"/>
    <x v="0"/>
    <x v="2"/>
    <n v="-6.2929956999999995E-2"/>
  </r>
  <r>
    <x v="0"/>
    <x v="16"/>
    <x v="9"/>
    <x v="50"/>
    <x v="51"/>
    <x v="0"/>
    <x v="2"/>
    <n v="-1.4487155E-2"/>
  </r>
  <r>
    <x v="0"/>
    <x v="16"/>
    <x v="9"/>
    <x v="50"/>
    <x v="52"/>
    <x v="0"/>
    <x v="2"/>
    <n v="-0.67884994600000004"/>
  </r>
  <r>
    <x v="0"/>
    <x v="16"/>
    <x v="9"/>
    <x v="50"/>
    <x v="53"/>
    <x v="0"/>
    <x v="2"/>
    <n v="-3.5724564E-2"/>
  </r>
  <r>
    <x v="0"/>
    <x v="16"/>
    <x v="9"/>
    <x v="50"/>
    <x v="54"/>
    <x v="0"/>
    <x v="2"/>
    <n v="-0.104314511"/>
  </r>
  <r>
    <x v="0"/>
    <x v="16"/>
    <x v="9"/>
    <x v="50"/>
    <x v="55"/>
    <x v="0"/>
    <x v="2"/>
    <n v="-5.2615973000000003E-2"/>
  </r>
  <r>
    <x v="0"/>
    <x v="16"/>
    <x v="9"/>
    <x v="50"/>
    <x v="56"/>
    <x v="0"/>
    <x v="2"/>
    <n v="-3.4545287000000001E-2"/>
  </r>
  <r>
    <x v="0"/>
    <x v="17"/>
    <x v="9"/>
    <x v="50"/>
    <x v="46"/>
    <x v="0"/>
    <x v="2"/>
    <n v="1.0097812289999999"/>
  </r>
  <r>
    <x v="0"/>
    <x v="18"/>
    <x v="9"/>
    <x v="50"/>
    <x v="46"/>
    <x v="0"/>
    <x v="2"/>
    <n v="0.34867039300000002"/>
  </r>
  <r>
    <x v="0"/>
    <x v="19"/>
    <x v="9"/>
    <x v="50"/>
    <x v="19"/>
    <x v="0"/>
    <x v="2"/>
    <n v="2.0483586000000002E-2"/>
  </r>
  <r>
    <x v="0"/>
    <x v="12"/>
    <x v="9"/>
    <x v="51"/>
    <x v="19"/>
    <x v="0"/>
    <x v="2"/>
    <n v="169447.7"/>
  </r>
  <r>
    <x v="0"/>
    <x v="13"/>
    <x v="9"/>
    <x v="51"/>
    <x v="19"/>
    <x v="0"/>
    <x v="2"/>
    <n v="1.5000000010000001"/>
  </r>
  <r>
    <x v="0"/>
    <x v="14"/>
    <x v="9"/>
    <x v="51"/>
    <x v="19"/>
    <x v="0"/>
    <x v="2"/>
    <n v="8.473394334"/>
  </r>
  <r>
    <x v="0"/>
    <x v="15"/>
    <x v="9"/>
    <x v="51"/>
    <x v="46"/>
    <x v="0"/>
    <x v="2"/>
    <n v="1.068328707"/>
  </r>
  <r>
    <x v="0"/>
    <x v="16"/>
    <x v="9"/>
    <x v="51"/>
    <x v="48"/>
    <x v="0"/>
    <x v="2"/>
    <n v="-2.9951498E-2"/>
  </r>
  <r>
    <x v="0"/>
    <x v="16"/>
    <x v="9"/>
    <x v="51"/>
    <x v="49"/>
    <x v="0"/>
    <x v="2"/>
    <n v="-4.3029313999999999E-2"/>
  </r>
  <r>
    <x v="0"/>
    <x v="16"/>
    <x v="9"/>
    <x v="51"/>
    <x v="50"/>
    <x v="0"/>
    <x v="2"/>
    <n v="-6.8136239000000001E-2"/>
  </r>
  <r>
    <x v="0"/>
    <x v="16"/>
    <x v="9"/>
    <x v="51"/>
    <x v="51"/>
    <x v="0"/>
    <x v="2"/>
    <n v="-1.5755795999999999E-2"/>
  </r>
  <r>
    <x v="0"/>
    <x v="16"/>
    <x v="9"/>
    <x v="51"/>
    <x v="52"/>
    <x v="0"/>
    <x v="2"/>
    <n v="-3.1059624000000001E-2"/>
  </r>
  <r>
    <x v="0"/>
    <x v="16"/>
    <x v="9"/>
    <x v="51"/>
    <x v="53"/>
    <x v="0"/>
    <x v="2"/>
    <n v="-0.65787586600000003"/>
  </r>
  <r>
    <x v="0"/>
    <x v="16"/>
    <x v="9"/>
    <x v="51"/>
    <x v="54"/>
    <x v="0"/>
    <x v="2"/>
    <n v="-0.11878817899999999"/>
  </r>
  <r>
    <x v="0"/>
    <x v="16"/>
    <x v="9"/>
    <x v="51"/>
    <x v="55"/>
    <x v="0"/>
    <x v="2"/>
    <n v="-6.5592740999999996E-2"/>
  </r>
  <r>
    <x v="0"/>
    <x v="16"/>
    <x v="9"/>
    <x v="51"/>
    <x v="56"/>
    <x v="0"/>
    <x v="2"/>
    <n v="-3.8139449999999998E-2"/>
  </r>
  <r>
    <x v="0"/>
    <x v="17"/>
    <x v="9"/>
    <x v="51"/>
    <x v="46"/>
    <x v="0"/>
    <x v="2"/>
    <n v="1.0521533350000001"/>
  </r>
  <r>
    <x v="0"/>
    <x v="18"/>
    <x v="9"/>
    <x v="51"/>
    <x v="46"/>
    <x v="0"/>
    <x v="2"/>
    <n v="0.38207903300000001"/>
  </r>
  <r>
    <x v="0"/>
    <x v="19"/>
    <x v="9"/>
    <x v="51"/>
    <x v="19"/>
    <x v="0"/>
    <x v="2"/>
    <n v="2.4483030999999999E-2"/>
  </r>
  <r>
    <x v="0"/>
    <x v="12"/>
    <x v="9"/>
    <x v="52"/>
    <x v="19"/>
    <x v="0"/>
    <x v="2"/>
    <n v="579748.43000000005"/>
  </r>
  <r>
    <x v="0"/>
    <x v="13"/>
    <x v="9"/>
    <x v="52"/>
    <x v="19"/>
    <x v="0"/>
    <x v="2"/>
    <n v="1.5000000010000001"/>
  </r>
  <r>
    <x v="0"/>
    <x v="14"/>
    <x v="9"/>
    <x v="52"/>
    <x v="19"/>
    <x v="0"/>
    <x v="2"/>
    <n v="28.990874430000002"/>
  </r>
  <r>
    <x v="0"/>
    <x v="15"/>
    <x v="9"/>
    <x v="52"/>
    <x v="46"/>
    <x v="0"/>
    <x v="2"/>
    <n v="1.1212681229999999"/>
  </r>
  <r>
    <x v="0"/>
    <x v="16"/>
    <x v="9"/>
    <x v="52"/>
    <x v="48"/>
    <x v="0"/>
    <x v="2"/>
    <n v="-2.9686732E-2"/>
  </r>
  <r>
    <x v="0"/>
    <x v="16"/>
    <x v="9"/>
    <x v="52"/>
    <x v="49"/>
    <x v="0"/>
    <x v="2"/>
    <n v="-4.2472239000000002E-2"/>
  </r>
  <r>
    <x v="0"/>
    <x v="16"/>
    <x v="9"/>
    <x v="52"/>
    <x v="50"/>
    <x v="0"/>
    <x v="2"/>
    <n v="-6.7213256999999998E-2"/>
  </r>
  <r>
    <x v="0"/>
    <x v="16"/>
    <x v="9"/>
    <x v="52"/>
    <x v="51"/>
    <x v="0"/>
    <x v="2"/>
    <n v="-1.5530889000000001E-2"/>
  </r>
  <r>
    <x v="0"/>
    <x v="16"/>
    <x v="9"/>
    <x v="52"/>
    <x v="52"/>
    <x v="0"/>
    <x v="2"/>
    <n v="-3.0432171000000001E-2"/>
  </r>
  <r>
    <x v="0"/>
    <x v="16"/>
    <x v="9"/>
    <x v="52"/>
    <x v="53"/>
    <x v="0"/>
    <x v="2"/>
    <n v="-3.9204935000000003E-2"/>
  </r>
  <r>
    <x v="0"/>
    <x v="16"/>
    <x v="9"/>
    <x v="52"/>
    <x v="54"/>
    <x v="0"/>
    <x v="2"/>
    <n v="-0.79593344399999999"/>
  </r>
  <r>
    <x v="0"/>
    <x v="16"/>
    <x v="9"/>
    <x v="52"/>
    <x v="55"/>
    <x v="0"/>
    <x v="2"/>
    <n v="-6.3292187999999999E-2"/>
  </r>
  <r>
    <x v="0"/>
    <x v="16"/>
    <x v="9"/>
    <x v="52"/>
    <x v="56"/>
    <x v="0"/>
    <x v="2"/>
    <n v="-3.7502267999999998E-2"/>
  </r>
  <r>
    <x v="0"/>
    <x v="17"/>
    <x v="9"/>
    <x v="52"/>
    <x v="46"/>
    <x v="0"/>
    <x v="2"/>
    <n v="1.2275012729999999"/>
  </r>
  <r>
    <x v="0"/>
    <x v="18"/>
    <x v="9"/>
    <x v="52"/>
    <x v="46"/>
    <x v="0"/>
    <x v="2"/>
    <n v="0.32028880700000001"/>
  </r>
  <r>
    <x v="0"/>
    <x v="19"/>
    <x v="9"/>
    <x v="52"/>
    <x v="19"/>
    <x v="0"/>
    <x v="2"/>
    <n v="8.3766251E-2"/>
  </r>
  <r>
    <x v="0"/>
    <x v="12"/>
    <x v="9"/>
    <x v="53"/>
    <x v="19"/>
    <x v="0"/>
    <x v="2"/>
    <n v="519789.51"/>
  </r>
  <r>
    <x v="0"/>
    <x v="13"/>
    <x v="9"/>
    <x v="53"/>
    <x v="19"/>
    <x v="0"/>
    <x v="2"/>
    <n v="1.5000000019999999"/>
  </r>
  <r>
    <x v="0"/>
    <x v="14"/>
    <x v="9"/>
    <x v="53"/>
    <x v="19"/>
    <x v="0"/>
    <x v="2"/>
    <n v="25.992571499"/>
  </r>
  <r>
    <x v="0"/>
    <x v="15"/>
    <x v="9"/>
    <x v="53"/>
    <x v="46"/>
    <x v="0"/>
    <x v="2"/>
    <n v="1.0815531890000001"/>
  </r>
  <r>
    <x v="0"/>
    <x v="16"/>
    <x v="9"/>
    <x v="53"/>
    <x v="48"/>
    <x v="0"/>
    <x v="2"/>
    <n v="-2.3790434999999999E-2"/>
  </r>
  <r>
    <x v="0"/>
    <x v="16"/>
    <x v="9"/>
    <x v="53"/>
    <x v="49"/>
    <x v="0"/>
    <x v="2"/>
    <n v="-3.0066250999999999E-2"/>
  </r>
  <r>
    <x v="0"/>
    <x v="16"/>
    <x v="9"/>
    <x v="53"/>
    <x v="50"/>
    <x v="0"/>
    <x v="2"/>
    <n v="-4.6658559000000002E-2"/>
  </r>
  <r>
    <x v="0"/>
    <x v="16"/>
    <x v="9"/>
    <x v="53"/>
    <x v="51"/>
    <x v="0"/>
    <x v="2"/>
    <n v="-1.0522221E-2"/>
  </r>
  <r>
    <x v="0"/>
    <x v="16"/>
    <x v="9"/>
    <x v="53"/>
    <x v="52"/>
    <x v="0"/>
    <x v="2"/>
    <n v="-1.6458871999999999E-2"/>
  </r>
  <r>
    <x v="0"/>
    <x v="16"/>
    <x v="9"/>
    <x v="53"/>
    <x v="53"/>
    <x v="0"/>
    <x v="2"/>
    <n v="-2.2503332000000001E-2"/>
  </r>
  <r>
    <x v="0"/>
    <x v="16"/>
    <x v="9"/>
    <x v="53"/>
    <x v="54"/>
    <x v="0"/>
    <x v="2"/>
    <n v="-5.9079381E-2"/>
  </r>
  <r>
    <x v="0"/>
    <x v="16"/>
    <x v="9"/>
    <x v="53"/>
    <x v="55"/>
    <x v="0"/>
    <x v="2"/>
    <n v="-0.84916183000000001"/>
  </r>
  <r>
    <x v="0"/>
    <x v="16"/>
    <x v="9"/>
    <x v="53"/>
    <x v="56"/>
    <x v="0"/>
    <x v="2"/>
    <n v="-2.3312309E-2"/>
  </r>
  <r>
    <x v="0"/>
    <x v="17"/>
    <x v="9"/>
    <x v="53"/>
    <x v="46"/>
    <x v="0"/>
    <x v="2"/>
    <n v="1.2035096190000001"/>
  </r>
  <r>
    <x v="0"/>
    <x v="18"/>
    <x v="9"/>
    <x v="53"/>
    <x v="46"/>
    <x v="0"/>
    <x v="2"/>
    <n v="0.162897335"/>
  </r>
  <r>
    <x v="0"/>
    <x v="19"/>
    <x v="9"/>
    <x v="53"/>
    <x v="19"/>
    <x v="0"/>
    <x v="2"/>
    <n v="7.5102953E-2"/>
  </r>
  <r>
    <x v="0"/>
    <x v="12"/>
    <x v="9"/>
    <x v="54"/>
    <x v="19"/>
    <x v="0"/>
    <x v="2"/>
    <n v="143965.57999999999"/>
  </r>
  <r>
    <x v="0"/>
    <x v="13"/>
    <x v="9"/>
    <x v="54"/>
    <x v="19"/>
    <x v="0"/>
    <x v="2"/>
    <n v="1.5000000010000001"/>
  </r>
  <r>
    <x v="0"/>
    <x v="14"/>
    <x v="9"/>
    <x v="54"/>
    <x v="19"/>
    <x v="0"/>
    <x v="2"/>
    <n v="7.1991362759999999"/>
  </r>
  <r>
    <x v="0"/>
    <x v="15"/>
    <x v="9"/>
    <x v="54"/>
    <x v="46"/>
    <x v="0"/>
    <x v="2"/>
    <n v="1.092113943"/>
  </r>
  <r>
    <x v="0"/>
    <x v="16"/>
    <x v="9"/>
    <x v="54"/>
    <x v="48"/>
    <x v="0"/>
    <x v="2"/>
    <n v="-3.2405361000000001E-2"/>
  </r>
  <r>
    <x v="0"/>
    <x v="16"/>
    <x v="9"/>
    <x v="54"/>
    <x v="49"/>
    <x v="0"/>
    <x v="2"/>
    <n v="-4.8192315999999999E-2"/>
  </r>
  <r>
    <x v="0"/>
    <x v="16"/>
    <x v="9"/>
    <x v="54"/>
    <x v="50"/>
    <x v="0"/>
    <x v="2"/>
    <n v="-7.669049E-2"/>
  </r>
  <r>
    <x v="0"/>
    <x v="16"/>
    <x v="9"/>
    <x v="54"/>
    <x v="51"/>
    <x v="0"/>
    <x v="2"/>
    <n v="-1.7840254E-2"/>
  </r>
  <r>
    <x v="0"/>
    <x v="16"/>
    <x v="9"/>
    <x v="54"/>
    <x v="52"/>
    <x v="0"/>
    <x v="2"/>
    <n v="-3.6874893999999998E-2"/>
  </r>
  <r>
    <x v="0"/>
    <x v="16"/>
    <x v="9"/>
    <x v="54"/>
    <x v="53"/>
    <x v="0"/>
    <x v="2"/>
    <n v="-4.6905607000000002E-2"/>
  </r>
  <r>
    <x v="0"/>
    <x v="16"/>
    <x v="9"/>
    <x v="54"/>
    <x v="54"/>
    <x v="0"/>
    <x v="2"/>
    <n v="-0.14256933399999999"/>
  </r>
  <r>
    <x v="0"/>
    <x v="16"/>
    <x v="9"/>
    <x v="54"/>
    <x v="55"/>
    <x v="0"/>
    <x v="2"/>
    <n v="-8.6914395000000005E-2"/>
  </r>
  <r>
    <x v="0"/>
    <x v="16"/>
    <x v="9"/>
    <x v="54"/>
    <x v="56"/>
    <x v="0"/>
    <x v="2"/>
    <n v="-0.60372129200000002"/>
  </r>
  <r>
    <x v="0"/>
    <x v="17"/>
    <x v="9"/>
    <x v="54"/>
    <x v="46"/>
    <x v="0"/>
    <x v="2"/>
    <n v="1.0992722930000001"/>
  </r>
  <r>
    <x v="0"/>
    <x v="18"/>
    <x v="9"/>
    <x v="54"/>
    <x v="46"/>
    <x v="0"/>
    <x v="2"/>
    <n v="0.44032359399999998"/>
  </r>
  <r>
    <x v="0"/>
    <x v="19"/>
    <x v="9"/>
    <x v="54"/>
    <x v="19"/>
    <x v="0"/>
    <x v="2"/>
    <n v="2.0801189000000001E-2"/>
  </r>
  <r>
    <x v="0"/>
    <x v="20"/>
    <x v="0"/>
    <x v="24"/>
    <x v="46"/>
    <x v="0"/>
    <x v="2"/>
    <n v="1.0000000040000001"/>
  </r>
  <r>
    <x v="0"/>
    <x v="21"/>
    <x v="0"/>
    <x v="24"/>
    <x v="46"/>
    <x v="0"/>
    <x v="2"/>
    <n v="878393.78"/>
  </r>
  <r>
    <x v="0"/>
    <x v="20"/>
    <x v="1"/>
    <x v="24"/>
    <x v="46"/>
    <x v="0"/>
    <x v="2"/>
    <n v="1.0000000010000001"/>
  </r>
  <r>
    <x v="0"/>
    <x v="21"/>
    <x v="1"/>
    <x v="24"/>
    <x v="46"/>
    <x v="0"/>
    <x v="2"/>
    <n v="7204773.4000000004"/>
  </r>
  <r>
    <x v="0"/>
    <x v="20"/>
    <x v="2"/>
    <x v="24"/>
    <x v="46"/>
    <x v="0"/>
    <x v="2"/>
    <n v="1.0000000010000001"/>
  </r>
  <r>
    <x v="0"/>
    <x v="21"/>
    <x v="2"/>
    <x v="24"/>
    <x v="46"/>
    <x v="0"/>
    <x v="2"/>
    <n v="1267882.2"/>
  </r>
  <r>
    <x v="0"/>
    <x v="20"/>
    <x v="3"/>
    <x v="24"/>
    <x v="46"/>
    <x v="0"/>
    <x v="2"/>
    <n v="1.0000000019999999"/>
  </r>
  <r>
    <x v="0"/>
    <x v="21"/>
    <x v="3"/>
    <x v="24"/>
    <x v="46"/>
    <x v="0"/>
    <x v="2"/>
    <n v="1512835.1"/>
  </r>
  <r>
    <x v="0"/>
    <x v="20"/>
    <x v="4"/>
    <x v="24"/>
    <x v="46"/>
    <x v="0"/>
    <x v="2"/>
    <n v="1"/>
  </r>
  <r>
    <x v="0"/>
    <x v="21"/>
    <x v="4"/>
    <x v="24"/>
    <x v="46"/>
    <x v="0"/>
    <x v="2"/>
    <n v="12680853"/>
  </r>
  <r>
    <x v="0"/>
    <x v="20"/>
    <x v="5"/>
    <x v="24"/>
    <x v="46"/>
    <x v="0"/>
    <x v="2"/>
    <n v="1.0000000010000001"/>
  </r>
  <r>
    <x v="0"/>
    <x v="21"/>
    <x v="5"/>
    <x v="24"/>
    <x v="46"/>
    <x v="0"/>
    <x v="2"/>
    <n v="2995928.2"/>
  </r>
  <r>
    <x v="0"/>
    <x v="20"/>
    <x v="6"/>
    <x v="24"/>
    <x v="46"/>
    <x v="0"/>
    <x v="2"/>
    <n v="1.000000005"/>
  </r>
  <r>
    <x v="0"/>
    <x v="21"/>
    <x v="6"/>
    <x v="24"/>
    <x v="46"/>
    <x v="0"/>
    <x v="2"/>
    <n v="10602710"/>
  </r>
  <r>
    <x v="0"/>
    <x v="20"/>
    <x v="7"/>
    <x v="24"/>
    <x v="46"/>
    <x v="0"/>
    <x v="2"/>
    <n v="1.0000000019999999"/>
  </r>
  <r>
    <x v="0"/>
    <x v="21"/>
    <x v="7"/>
    <x v="24"/>
    <x v="46"/>
    <x v="0"/>
    <x v="2"/>
    <n v="2078067.3"/>
  </r>
  <r>
    <x v="0"/>
    <x v="20"/>
    <x v="8"/>
    <x v="24"/>
    <x v="46"/>
    <x v="0"/>
    <x v="2"/>
    <n v="1.0000000069999999"/>
  </r>
  <r>
    <x v="0"/>
    <x v="21"/>
    <x v="8"/>
    <x v="24"/>
    <x v="46"/>
    <x v="0"/>
    <x v="2"/>
    <n v="950122.8"/>
  </r>
  <r>
    <x v="0"/>
    <x v="20"/>
    <x v="9"/>
    <x v="24"/>
    <x v="46"/>
    <x v="0"/>
    <x v="2"/>
    <n v="1.000000005"/>
  </r>
  <r>
    <x v="0"/>
    <x v="21"/>
    <x v="9"/>
    <x v="24"/>
    <x v="46"/>
    <x v="0"/>
    <x v="2"/>
    <n v="1999761.8"/>
  </r>
  <r>
    <x v="0"/>
    <x v="22"/>
    <x v="0"/>
    <x v="55"/>
    <x v="46"/>
    <x v="0"/>
    <x v="2"/>
    <n v="36.829780579000001"/>
  </r>
  <r>
    <x v="0"/>
    <x v="23"/>
    <x v="0"/>
    <x v="55"/>
    <x v="46"/>
    <x v="0"/>
    <x v="2"/>
    <n v="2391151.4"/>
  </r>
  <r>
    <x v="0"/>
    <x v="24"/>
    <x v="0"/>
    <x v="55"/>
    <x v="46"/>
    <x v="0"/>
    <x v="2"/>
    <n v="1594100.9"/>
  </r>
  <r>
    <x v="0"/>
    <x v="25"/>
    <x v="0"/>
    <x v="55"/>
    <x v="46"/>
    <x v="0"/>
    <x v="2"/>
    <n v="1.5000000010000001"/>
  </r>
  <r>
    <x v="0"/>
    <x v="26"/>
    <x v="0"/>
    <x v="55"/>
    <x v="46"/>
    <x v="0"/>
    <x v="2"/>
    <n v="1.5000000010000001"/>
  </r>
  <r>
    <x v="0"/>
    <x v="27"/>
    <x v="0"/>
    <x v="55"/>
    <x v="46"/>
    <x v="0"/>
    <x v="2"/>
    <n v="43282.932999999997"/>
  </r>
  <r>
    <x v="0"/>
    <x v="28"/>
    <x v="0"/>
    <x v="55"/>
    <x v="46"/>
    <x v="0"/>
    <x v="2"/>
    <n v="1.5"/>
  </r>
  <r>
    <x v="0"/>
    <x v="29"/>
    <x v="0"/>
    <x v="55"/>
    <x v="46"/>
    <x v="0"/>
    <x v="2"/>
    <n v="549276.93999999994"/>
  </r>
  <r>
    <x v="0"/>
    <x v="30"/>
    <x v="0"/>
    <x v="55"/>
    <x v="46"/>
    <x v="0"/>
    <x v="2"/>
    <n v="5746928"/>
  </r>
  <r>
    <x v="0"/>
    <x v="31"/>
    <x v="0"/>
    <x v="55"/>
    <x v="46"/>
    <x v="0"/>
    <x v="2"/>
    <n v="344815.68"/>
  </r>
  <r>
    <x v="0"/>
    <x v="23"/>
    <x v="0"/>
    <x v="55"/>
    <x v="46"/>
    <x v="0"/>
    <x v="2"/>
    <n v="2391151.4"/>
  </r>
  <r>
    <x v="0"/>
    <x v="23"/>
    <x v="0"/>
    <x v="55"/>
    <x v="46"/>
    <x v="0"/>
    <x v="2"/>
    <n v="2391151.4"/>
  </r>
  <r>
    <x v="0"/>
    <x v="32"/>
    <x v="0"/>
    <x v="55"/>
    <x v="46"/>
    <x v="0"/>
    <x v="2"/>
    <n v="0"/>
  </r>
  <r>
    <x v="0"/>
    <x v="33"/>
    <x v="0"/>
    <x v="55"/>
    <x v="46"/>
    <x v="0"/>
    <x v="2"/>
    <n v="58622.419000000002"/>
  </r>
  <r>
    <x v="0"/>
    <x v="34"/>
    <x v="0"/>
    <x v="55"/>
    <x v="46"/>
    <x v="0"/>
    <x v="2"/>
    <n v="5933711.2999999998"/>
  </r>
  <r>
    <x v="0"/>
    <x v="35"/>
    <x v="0"/>
    <x v="55"/>
    <x v="46"/>
    <x v="0"/>
    <x v="2"/>
    <n v="0.12649877500000001"/>
  </r>
  <r>
    <x v="0"/>
    <x v="36"/>
    <x v="0"/>
    <x v="55"/>
    <x v="46"/>
    <x v="0"/>
    <x v="2"/>
    <n v="4.4332516000000002E-2"/>
  </r>
  <r>
    <x v="0"/>
    <x v="37"/>
    <x v="0"/>
    <x v="55"/>
    <x v="46"/>
    <x v="0"/>
    <x v="2"/>
    <n v="3.2197032E-2"/>
  </r>
  <r>
    <x v="0"/>
    <x v="38"/>
    <x v="0"/>
    <x v="55"/>
    <x v="46"/>
    <x v="0"/>
    <x v="2"/>
    <n v="0"/>
  </r>
  <r>
    <x v="0"/>
    <x v="39"/>
    <x v="0"/>
    <x v="55"/>
    <x v="46"/>
    <x v="0"/>
    <x v="2"/>
    <n v="3.2501413999999999E-2"/>
  </r>
  <r>
    <x v="0"/>
    <x v="40"/>
    <x v="0"/>
    <x v="24"/>
    <x v="46"/>
    <x v="0"/>
    <x v="2"/>
    <n v="192241.3"/>
  </r>
  <r>
    <x v="0"/>
    <x v="41"/>
    <x v="0"/>
    <x v="55"/>
    <x v="46"/>
    <x v="0"/>
    <x v="2"/>
    <n v="1"/>
  </r>
  <r>
    <x v="0"/>
    <x v="42"/>
    <x v="0"/>
    <x v="55"/>
    <x v="46"/>
    <x v="0"/>
    <x v="2"/>
    <n v="0"/>
  </r>
  <r>
    <x v="0"/>
    <x v="43"/>
    <x v="0"/>
    <x v="24"/>
    <x v="46"/>
    <x v="0"/>
    <x v="2"/>
    <n v="878393.78"/>
  </r>
  <r>
    <x v="0"/>
    <x v="44"/>
    <x v="0"/>
    <x v="24"/>
    <x v="46"/>
    <x v="0"/>
    <x v="2"/>
    <n v="1317590.7"/>
  </r>
  <r>
    <x v="0"/>
    <x v="45"/>
    <x v="0"/>
    <x v="24"/>
    <x v="46"/>
    <x v="0"/>
    <x v="2"/>
    <n v="1.5000000010000001"/>
  </r>
  <r>
    <x v="0"/>
    <x v="46"/>
    <x v="0"/>
    <x v="24"/>
    <x v="46"/>
    <x v="0"/>
    <x v="2"/>
    <n v="100"/>
  </r>
  <r>
    <x v="0"/>
    <x v="47"/>
    <x v="0"/>
    <x v="24"/>
    <x v="46"/>
    <x v="0"/>
    <x v="2"/>
    <n v="100"/>
  </r>
  <r>
    <x v="0"/>
    <x v="43"/>
    <x v="0"/>
    <x v="25"/>
    <x v="46"/>
    <x v="0"/>
    <x v="2"/>
    <n v="292675.40999999997"/>
  </r>
  <r>
    <x v="0"/>
    <x v="44"/>
    <x v="0"/>
    <x v="25"/>
    <x v="46"/>
    <x v="0"/>
    <x v="2"/>
    <n v="439013.11"/>
  </r>
  <r>
    <x v="0"/>
    <x v="45"/>
    <x v="0"/>
    <x v="25"/>
    <x v="46"/>
    <x v="0"/>
    <x v="2"/>
    <n v="1.5000000010000001"/>
  </r>
  <r>
    <x v="0"/>
    <x v="46"/>
    <x v="0"/>
    <x v="25"/>
    <x v="46"/>
    <x v="0"/>
    <x v="2"/>
    <n v="99.999999987999999"/>
  </r>
  <r>
    <x v="0"/>
    <x v="47"/>
    <x v="0"/>
    <x v="25"/>
    <x v="46"/>
    <x v="0"/>
    <x v="2"/>
    <n v="99.999999987999999"/>
  </r>
  <r>
    <x v="0"/>
    <x v="43"/>
    <x v="0"/>
    <x v="26"/>
    <x v="46"/>
    <x v="0"/>
    <x v="2"/>
    <n v="416660.4"/>
  </r>
  <r>
    <x v="0"/>
    <x v="44"/>
    <x v="0"/>
    <x v="26"/>
    <x v="46"/>
    <x v="0"/>
    <x v="2"/>
    <n v="624990.61"/>
  </r>
  <r>
    <x v="0"/>
    <x v="45"/>
    <x v="0"/>
    <x v="26"/>
    <x v="46"/>
    <x v="0"/>
    <x v="2"/>
    <n v="1.5000000010000001"/>
  </r>
  <r>
    <x v="0"/>
    <x v="46"/>
    <x v="0"/>
    <x v="26"/>
    <x v="46"/>
    <x v="0"/>
    <x v="2"/>
    <n v="100"/>
  </r>
  <r>
    <x v="0"/>
    <x v="47"/>
    <x v="0"/>
    <x v="26"/>
    <x v="46"/>
    <x v="0"/>
    <x v="2"/>
    <n v="100"/>
  </r>
  <r>
    <x v="0"/>
    <x v="48"/>
    <x v="0"/>
    <x v="9"/>
    <x v="22"/>
    <x v="0"/>
    <x v="2"/>
    <n v="1.5000000010000001"/>
  </r>
  <r>
    <x v="0"/>
    <x v="49"/>
    <x v="0"/>
    <x v="9"/>
    <x v="22"/>
    <x v="0"/>
    <x v="2"/>
    <n v="1.5000000010000001"/>
  </r>
  <r>
    <x v="0"/>
    <x v="50"/>
    <x v="0"/>
    <x v="9"/>
    <x v="22"/>
    <x v="0"/>
    <x v="2"/>
    <n v="1.735351291"/>
  </r>
  <r>
    <x v="0"/>
    <x v="51"/>
    <x v="0"/>
    <x v="9"/>
    <x v="22"/>
    <x v="0"/>
    <x v="2"/>
    <n v="1.5"/>
  </r>
  <r>
    <x v="0"/>
    <x v="52"/>
    <x v="0"/>
    <x v="9"/>
    <x v="22"/>
    <x v="0"/>
    <x v="2"/>
    <n v="1.7704022479999999"/>
  </r>
  <r>
    <x v="0"/>
    <x v="53"/>
    <x v="0"/>
    <x v="9"/>
    <x v="22"/>
    <x v="0"/>
    <x v="2"/>
    <n v="856.56660999999997"/>
  </r>
  <r>
    <x v="0"/>
    <x v="54"/>
    <x v="0"/>
    <x v="9"/>
    <x v="22"/>
    <x v="0"/>
    <x v="2"/>
    <n v="1"/>
  </r>
  <r>
    <x v="0"/>
    <x v="55"/>
    <x v="0"/>
    <x v="9"/>
    <x v="22"/>
    <x v="0"/>
    <x v="2"/>
    <n v="2.0198192E-2"/>
  </r>
  <r>
    <x v="0"/>
    <x v="56"/>
    <x v="0"/>
    <x v="9"/>
    <x v="22"/>
    <x v="0"/>
    <x v="2"/>
    <n v="0"/>
  </r>
  <r>
    <x v="0"/>
    <x v="57"/>
    <x v="0"/>
    <x v="9"/>
    <x v="22"/>
    <x v="0"/>
    <x v="2"/>
    <n v="0.15690086"/>
  </r>
  <r>
    <x v="0"/>
    <x v="58"/>
    <x v="0"/>
    <x v="9"/>
    <x v="22"/>
    <x v="0"/>
    <x v="2"/>
    <n v="1"/>
  </r>
  <r>
    <x v="0"/>
    <x v="48"/>
    <x v="0"/>
    <x v="9"/>
    <x v="23"/>
    <x v="0"/>
    <x v="2"/>
    <n v="1.5000000010000001"/>
  </r>
  <r>
    <x v="0"/>
    <x v="49"/>
    <x v="0"/>
    <x v="9"/>
    <x v="23"/>
    <x v="0"/>
    <x v="2"/>
    <n v="1.5000000010000001"/>
  </r>
  <r>
    <x v="0"/>
    <x v="50"/>
    <x v="0"/>
    <x v="9"/>
    <x v="23"/>
    <x v="0"/>
    <x v="2"/>
    <n v="1.6765189629999999"/>
  </r>
  <r>
    <x v="0"/>
    <x v="51"/>
    <x v="0"/>
    <x v="9"/>
    <x v="23"/>
    <x v="0"/>
    <x v="2"/>
    <n v="1.5"/>
  </r>
  <r>
    <x v="0"/>
    <x v="52"/>
    <x v="0"/>
    <x v="9"/>
    <x v="23"/>
    <x v="0"/>
    <x v="2"/>
    <n v="1.8657552980000001"/>
  </r>
  <r>
    <x v="0"/>
    <x v="53"/>
    <x v="0"/>
    <x v="9"/>
    <x v="23"/>
    <x v="0"/>
    <x v="2"/>
    <n v="5432.0410000000002"/>
  </r>
  <r>
    <x v="0"/>
    <x v="54"/>
    <x v="0"/>
    <x v="9"/>
    <x v="23"/>
    <x v="0"/>
    <x v="2"/>
    <n v="1"/>
  </r>
  <r>
    <x v="0"/>
    <x v="55"/>
    <x v="0"/>
    <x v="9"/>
    <x v="23"/>
    <x v="0"/>
    <x v="2"/>
    <n v="0.112874557"/>
  </r>
  <r>
    <x v="0"/>
    <x v="56"/>
    <x v="0"/>
    <x v="9"/>
    <x v="23"/>
    <x v="0"/>
    <x v="2"/>
    <n v="0"/>
  </r>
  <r>
    <x v="0"/>
    <x v="57"/>
    <x v="0"/>
    <x v="9"/>
    <x v="23"/>
    <x v="0"/>
    <x v="2"/>
    <n v="0.117679309"/>
  </r>
  <r>
    <x v="0"/>
    <x v="58"/>
    <x v="0"/>
    <x v="9"/>
    <x v="23"/>
    <x v="0"/>
    <x v="2"/>
    <n v="1"/>
  </r>
  <r>
    <x v="0"/>
    <x v="48"/>
    <x v="0"/>
    <x v="9"/>
    <x v="24"/>
    <x v="0"/>
    <x v="2"/>
    <n v="1.5000000010000001"/>
  </r>
  <r>
    <x v="0"/>
    <x v="49"/>
    <x v="0"/>
    <x v="9"/>
    <x v="24"/>
    <x v="0"/>
    <x v="2"/>
    <n v="1.5000000010000001"/>
  </r>
  <r>
    <x v="0"/>
    <x v="50"/>
    <x v="0"/>
    <x v="9"/>
    <x v="24"/>
    <x v="0"/>
    <x v="2"/>
    <n v="1.6440331379999999"/>
  </r>
  <r>
    <x v="0"/>
    <x v="51"/>
    <x v="0"/>
    <x v="9"/>
    <x v="24"/>
    <x v="0"/>
    <x v="2"/>
    <n v="1.5"/>
  </r>
  <r>
    <x v="0"/>
    <x v="52"/>
    <x v="0"/>
    <x v="9"/>
    <x v="24"/>
    <x v="0"/>
    <x v="2"/>
    <n v="1.7084784749999999"/>
  </r>
  <r>
    <x v="0"/>
    <x v="53"/>
    <x v="0"/>
    <x v="9"/>
    <x v="24"/>
    <x v="0"/>
    <x v="2"/>
    <n v="3975.4924999999998"/>
  </r>
  <r>
    <x v="0"/>
    <x v="54"/>
    <x v="0"/>
    <x v="9"/>
    <x v="24"/>
    <x v="0"/>
    <x v="2"/>
    <n v="1"/>
  </r>
  <r>
    <x v="0"/>
    <x v="55"/>
    <x v="0"/>
    <x v="9"/>
    <x v="24"/>
    <x v="0"/>
    <x v="2"/>
    <n v="3.9199536E-2"/>
  </r>
  <r>
    <x v="0"/>
    <x v="56"/>
    <x v="0"/>
    <x v="9"/>
    <x v="24"/>
    <x v="0"/>
    <x v="2"/>
    <n v="0"/>
  </r>
  <r>
    <x v="0"/>
    <x v="57"/>
    <x v="0"/>
    <x v="9"/>
    <x v="24"/>
    <x v="0"/>
    <x v="2"/>
    <n v="9.6022092000000003E-2"/>
  </r>
  <r>
    <x v="0"/>
    <x v="58"/>
    <x v="0"/>
    <x v="9"/>
    <x v="24"/>
    <x v="0"/>
    <x v="2"/>
    <n v="1"/>
  </r>
  <r>
    <x v="0"/>
    <x v="48"/>
    <x v="0"/>
    <x v="9"/>
    <x v="25"/>
    <x v="0"/>
    <x v="2"/>
    <n v="1.5000000010000001"/>
  </r>
  <r>
    <x v="0"/>
    <x v="49"/>
    <x v="0"/>
    <x v="9"/>
    <x v="25"/>
    <x v="0"/>
    <x v="2"/>
    <n v="1.5000000010000001"/>
  </r>
  <r>
    <x v="0"/>
    <x v="50"/>
    <x v="0"/>
    <x v="9"/>
    <x v="25"/>
    <x v="0"/>
    <x v="2"/>
    <n v="1.635219293"/>
  </r>
  <r>
    <x v="0"/>
    <x v="51"/>
    <x v="0"/>
    <x v="9"/>
    <x v="25"/>
    <x v="0"/>
    <x v="2"/>
    <n v="1.5"/>
  </r>
  <r>
    <x v="0"/>
    <x v="52"/>
    <x v="0"/>
    <x v="9"/>
    <x v="25"/>
    <x v="0"/>
    <x v="2"/>
    <n v="1.804350847"/>
  </r>
  <r>
    <x v="0"/>
    <x v="53"/>
    <x v="0"/>
    <x v="9"/>
    <x v="25"/>
    <x v="0"/>
    <x v="2"/>
    <n v="944.97663999999997"/>
  </r>
  <r>
    <x v="0"/>
    <x v="54"/>
    <x v="0"/>
    <x v="9"/>
    <x v="25"/>
    <x v="0"/>
    <x v="2"/>
    <n v="1"/>
  </r>
  <r>
    <x v="0"/>
    <x v="55"/>
    <x v="0"/>
    <x v="9"/>
    <x v="25"/>
    <x v="0"/>
    <x v="2"/>
    <n v="0.10343050299999999"/>
  </r>
  <r>
    <x v="0"/>
    <x v="56"/>
    <x v="0"/>
    <x v="9"/>
    <x v="25"/>
    <x v="0"/>
    <x v="2"/>
    <n v="0"/>
  </r>
  <r>
    <x v="0"/>
    <x v="57"/>
    <x v="0"/>
    <x v="9"/>
    <x v="25"/>
    <x v="0"/>
    <x v="2"/>
    <n v="9.0146194999999998E-2"/>
  </r>
  <r>
    <x v="0"/>
    <x v="58"/>
    <x v="0"/>
    <x v="9"/>
    <x v="25"/>
    <x v="0"/>
    <x v="2"/>
    <n v="1"/>
  </r>
  <r>
    <x v="0"/>
    <x v="48"/>
    <x v="0"/>
    <x v="9"/>
    <x v="26"/>
    <x v="0"/>
    <x v="2"/>
    <n v="1.5000000010000001"/>
  </r>
  <r>
    <x v="0"/>
    <x v="49"/>
    <x v="0"/>
    <x v="9"/>
    <x v="26"/>
    <x v="0"/>
    <x v="2"/>
    <n v="1.5000000010000001"/>
  </r>
  <r>
    <x v="0"/>
    <x v="50"/>
    <x v="0"/>
    <x v="9"/>
    <x v="26"/>
    <x v="0"/>
    <x v="2"/>
    <n v="1.7277841469999999"/>
  </r>
  <r>
    <x v="0"/>
    <x v="51"/>
    <x v="0"/>
    <x v="9"/>
    <x v="26"/>
    <x v="0"/>
    <x v="2"/>
    <n v="1.5"/>
  </r>
  <r>
    <x v="0"/>
    <x v="52"/>
    <x v="0"/>
    <x v="9"/>
    <x v="26"/>
    <x v="0"/>
    <x v="2"/>
    <n v="1.743376174"/>
  </r>
  <r>
    <x v="0"/>
    <x v="53"/>
    <x v="0"/>
    <x v="9"/>
    <x v="26"/>
    <x v="0"/>
    <x v="2"/>
    <n v="335.68853999999999"/>
  </r>
  <r>
    <x v="0"/>
    <x v="54"/>
    <x v="0"/>
    <x v="9"/>
    <x v="26"/>
    <x v="0"/>
    <x v="2"/>
    <n v="1"/>
  </r>
  <r>
    <x v="0"/>
    <x v="55"/>
    <x v="0"/>
    <x v="9"/>
    <x v="26"/>
    <x v="0"/>
    <x v="2"/>
    <n v="9.0242910000000003E-3"/>
  </r>
  <r>
    <x v="0"/>
    <x v="56"/>
    <x v="0"/>
    <x v="9"/>
    <x v="26"/>
    <x v="0"/>
    <x v="2"/>
    <n v="0"/>
  </r>
  <r>
    <x v="0"/>
    <x v="57"/>
    <x v="0"/>
    <x v="9"/>
    <x v="26"/>
    <x v="0"/>
    <x v="2"/>
    <n v="0.151856097"/>
  </r>
  <r>
    <x v="0"/>
    <x v="58"/>
    <x v="0"/>
    <x v="9"/>
    <x v="26"/>
    <x v="0"/>
    <x v="2"/>
    <n v="1"/>
  </r>
  <r>
    <x v="0"/>
    <x v="48"/>
    <x v="0"/>
    <x v="9"/>
    <x v="27"/>
    <x v="0"/>
    <x v="2"/>
    <n v="1.5000000010000001"/>
  </r>
  <r>
    <x v="0"/>
    <x v="49"/>
    <x v="0"/>
    <x v="9"/>
    <x v="27"/>
    <x v="0"/>
    <x v="2"/>
    <n v="1.5000000010000001"/>
  </r>
  <r>
    <x v="0"/>
    <x v="50"/>
    <x v="0"/>
    <x v="9"/>
    <x v="27"/>
    <x v="0"/>
    <x v="2"/>
    <n v="1.6189958"/>
  </r>
  <r>
    <x v="0"/>
    <x v="51"/>
    <x v="0"/>
    <x v="9"/>
    <x v="27"/>
    <x v="0"/>
    <x v="2"/>
    <n v="1.5"/>
  </r>
  <r>
    <x v="0"/>
    <x v="52"/>
    <x v="0"/>
    <x v="9"/>
    <x v="27"/>
    <x v="0"/>
    <x v="2"/>
    <n v="1.6909551350000001"/>
  </r>
  <r>
    <x v="0"/>
    <x v="53"/>
    <x v="0"/>
    <x v="9"/>
    <x v="27"/>
    <x v="0"/>
    <x v="2"/>
    <n v="47.982717565999998"/>
  </r>
  <r>
    <x v="0"/>
    <x v="54"/>
    <x v="0"/>
    <x v="9"/>
    <x v="27"/>
    <x v="0"/>
    <x v="2"/>
    <n v="1"/>
  </r>
  <r>
    <x v="0"/>
    <x v="55"/>
    <x v="0"/>
    <x v="9"/>
    <x v="27"/>
    <x v="0"/>
    <x v="2"/>
    <n v="4.4446894000000001E-2"/>
  </r>
  <r>
    <x v="0"/>
    <x v="56"/>
    <x v="0"/>
    <x v="9"/>
    <x v="27"/>
    <x v="0"/>
    <x v="2"/>
    <n v="0"/>
  </r>
  <r>
    <x v="0"/>
    <x v="57"/>
    <x v="0"/>
    <x v="9"/>
    <x v="27"/>
    <x v="0"/>
    <x v="2"/>
    <n v="7.9330532999999995E-2"/>
  </r>
  <r>
    <x v="0"/>
    <x v="58"/>
    <x v="0"/>
    <x v="9"/>
    <x v="27"/>
    <x v="0"/>
    <x v="2"/>
    <n v="1"/>
  </r>
  <r>
    <x v="0"/>
    <x v="48"/>
    <x v="0"/>
    <x v="9"/>
    <x v="28"/>
    <x v="0"/>
    <x v="2"/>
    <n v="1.5000000010000001"/>
  </r>
  <r>
    <x v="0"/>
    <x v="49"/>
    <x v="0"/>
    <x v="9"/>
    <x v="28"/>
    <x v="0"/>
    <x v="2"/>
    <n v="1.5000000010000001"/>
  </r>
  <r>
    <x v="0"/>
    <x v="50"/>
    <x v="0"/>
    <x v="9"/>
    <x v="28"/>
    <x v="0"/>
    <x v="2"/>
    <n v="1.7122321680000001"/>
  </r>
  <r>
    <x v="0"/>
    <x v="51"/>
    <x v="0"/>
    <x v="9"/>
    <x v="28"/>
    <x v="0"/>
    <x v="2"/>
    <n v="1.5"/>
  </r>
  <r>
    <x v="0"/>
    <x v="52"/>
    <x v="0"/>
    <x v="9"/>
    <x v="28"/>
    <x v="0"/>
    <x v="2"/>
    <n v="1.771921549"/>
  </r>
  <r>
    <x v="0"/>
    <x v="53"/>
    <x v="0"/>
    <x v="9"/>
    <x v="28"/>
    <x v="0"/>
    <x v="2"/>
    <n v="1430.9577999999999"/>
  </r>
  <r>
    <x v="0"/>
    <x v="54"/>
    <x v="0"/>
    <x v="9"/>
    <x v="28"/>
    <x v="0"/>
    <x v="2"/>
    <n v="1"/>
  </r>
  <r>
    <x v="0"/>
    <x v="55"/>
    <x v="0"/>
    <x v="9"/>
    <x v="28"/>
    <x v="0"/>
    <x v="2"/>
    <n v="3.4860565000000003E-2"/>
  </r>
  <r>
    <x v="0"/>
    <x v="56"/>
    <x v="0"/>
    <x v="9"/>
    <x v="28"/>
    <x v="0"/>
    <x v="2"/>
    <n v="0"/>
  </r>
  <r>
    <x v="0"/>
    <x v="57"/>
    <x v="0"/>
    <x v="9"/>
    <x v="28"/>
    <x v="0"/>
    <x v="2"/>
    <n v="0.141488112"/>
  </r>
  <r>
    <x v="0"/>
    <x v="58"/>
    <x v="0"/>
    <x v="9"/>
    <x v="28"/>
    <x v="0"/>
    <x v="2"/>
    <n v="1"/>
  </r>
  <r>
    <x v="0"/>
    <x v="48"/>
    <x v="0"/>
    <x v="9"/>
    <x v="29"/>
    <x v="0"/>
    <x v="2"/>
    <n v="1.5000000010000001"/>
  </r>
  <r>
    <x v="0"/>
    <x v="49"/>
    <x v="0"/>
    <x v="9"/>
    <x v="29"/>
    <x v="0"/>
    <x v="2"/>
    <n v="1.5000000010000001"/>
  </r>
  <r>
    <x v="0"/>
    <x v="50"/>
    <x v="0"/>
    <x v="9"/>
    <x v="29"/>
    <x v="0"/>
    <x v="2"/>
    <n v="1.6014148560000001"/>
  </r>
  <r>
    <x v="0"/>
    <x v="51"/>
    <x v="0"/>
    <x v="9"/>
    <x v="29"/>
    <x v="0"/>
    <x v="2"/>
    <n v="1.5"/>
  </r>
  <r>
    <x v="0"/>
    <x v="52"/>
    <x v="0"/>
    <x v="9"/>
    <x v="29"/>
    <x v="0"/>
    <x v="2"/>
    <n v="1.6176834360000001"/>
  </r>
  <r>
    <x v="0"/>
    <x v="53"/>
    <x v="0"/>
    <x v="9"/>
    <x v="29"/>
    <x v="0"/>
    <x v="2"/>
    <n v="2259.5560999999998"/>
  </r>
  <r>
    <x v="0"/>
    <x v="54"/>
    <x v="0"/>
    <x v="9"/>
    <x v="29"/>
    <x v="0"/>
    <x v="2"/>
    <n v="1"/>
  </r>
  <r>
    <x v="0"/>
    <x v="55"/>
    <x v="0"/>
    <x v="9"/>
    <x v="29"/>
    <x v="0"/>
    <x v="2"/>
    <n v="1.0158879000000001E-2"/>
  </r>
  <r>
    <x v="0"/>
    <x v="56"/>
    <x v="0"/>
    <x v="9"/>
    <x v="29"/>
    <x v="0"/>
    <x v="2"/>
    <n v="0"/>
  </r>
  <r>
    <x v="0"/>
    <x v="57"/>
    <x v="0"/>
    <x v="9"/>
    <x v="29"/>
    <x v="0"/>
    <x v="2"/>
    <n v="6.7609902999999999E-2"/>
  </r>
  <r>
    <x v="0"/>
    <x v="58"/>
    <x v="0"/>
    <x v="9"/>
    <x v="29"/>
    <x v="0"/>
    <x v="2"/>
    <n v="1"/>
  </r>
  <r>
    <x v="0"/>
    <x v="48"/>
    <x v="0"/>
    <x v="9"/>
    <x v="30"/>
    <x v="0"/>
    <x v="2"/>
    <n v="1.5000000010000001"/>
  </r>
  <r>
    <x v="0"/>
    <x v="49"/>
    <x v="0"/>
    <x v="9"/>
    <x v="30"/>
    <x v="0"/>
    <x v="2"/>
    <n v="1.5000000010000001"/>
  </r>
  <r>
    <x v="0"/>
    <x v="50"/>
    <x v="0"/>
    <x v="9"/>
    <x v="30"/>
    <x v="0"/>
    <x v="2"/>
    <n v="1.579606372"/>
  </r>
  <r>
    <x v="0"/>
    <x v="51"/>
    <x v="0"/>
    <x v="9"/>
    <x v="30"/>
    <x v="0"/>
    <x v="2"/>
    <n v="1.5"/>
  </r>
  <r>
    <x v="0"/>
    <x v="52"/>
    <x v="0"/>
    <x v="9"/>
    <x v="30"/>
    <x v="0"/>
    <x v="2"/>
    <n v="1.781724267"/>
  </r>
  <r>
    <x v="0"/>
    <x v="53"/>
    <x v="0"/>
    <x v="9"/>
    <x v="30"/>
    <x v="0"/>
    <x v="2"/>
    <n v="435.62117999999998"/>
  </r>
  <r>
    <x v="0"/>
    <x v="54"/>
    <x v="0"/>
    <x v="9"/>
    <x v="30"/>
    <x v="0"/>
    <x v="2"/>
    <n v="1"/>
  </r>
  <r>
    <x v="0"/>
    <x v="55"/>
    <x v="0"/>
    <x v="9"/>
    <x v="30"/>
    <x v="0"/>
    <x v="2"/>
    <n v="0.127954596"/>
  </r>
  <r>
    <x v="0"/>
    <x v="56"/>
    <x v="0"/>
    <x v="9"/>
    <x v="30"/>
    <x v="0"/>
    <x v="2"/>
    <n v="0"/>
  </r>
  <r>
    <x v="0"/>
    <x v="57"/>
    <x v="0"/>
    <x v="9"/>
    <x v="30"/>
    <x v="0"/>
    <x v="2"/>
    <n v="5.3070913999999997E-2"/>
  </r>
  <r>
    <x v="0"/>
    <x v="58"/>
    <x v="0"/>
    <x v="9"/>
    <x v="30"/>
    <x v="0"/>
    <x v="2"/>
    <n v="1"/>
  </r>
  <r>
    <x v="0"/>
    <x v="48"/>
    <x v="0"/>
    <x v="9"/>
    <x v="31"/>
    <x v="0"/>
    <x v="2"/>
    <n v="1.5000000010000001"/>
  </r>
  <r>
    <x v="0"/>
    <x v="49"/>
    <x v="0"/>
    <x v="9"/>
    <x v="31"/>
    <x v="0"/>
    <x v="2"/>
    <n v="1.5000000010000001"/>
  </r>
  <r>
    <x v="0"/>
    <x v="50"/>
    <x v="0"/>
    <x v="9"/>
    <x v="31"/>
    <x v="0"/>
    <x v="2"/>
    <n v="1.770345727"/>
  </r>
  <r>
    <x v="0"/>
    <x v="51"/>
    <x v="0"/>
    <x v="9"/>
    <x v="31"/>
    <x v="0"/>
    <x v="2"/>
    <n v="1.5"/>
  </r>
  <r>
    <x v="0"/>
    <x v="52"/>
    <x v="0"/>
    <x v="9"/>
    <x v="31"/>
    <x v="0"/>
    <x v="2"/>
    <n v="1.930323714"/>
  </r>
  <r>
    <x v="0"/>
    <x v="53"/>
    <x v="0"/>
    <x v="9"/>
    <x v="31"/>
    <x v="0"/>
    <x v="2"/>
    <n v="51.187786281999998"/>
  </r>
  <r>
    <x v="0"/>
    <x v="54"/>
    <x v="0"/>
    <x v="9"/>
    <x v="31"/>
    <x v="0"/>
    <x v="2"/>
    <n v="1"/>
  </r>
  <r>
    <x v="0"/>
    <x v="55"/>
    <x v="0"/>
    <x v="9"/>
    <x v="31"/>
    <x v="0"/>
    <x v="2"/>
    <n v="9.0365393000000002E-2"/>
  </r>
  <r>
    <x v="0"/>
    <x v="56"/>
    <x v="0"/>
    <x v="9"/>
    <x v="31"/>
    <x v="0"/>
    <x v="2"/>
    <n v="0"/>
  </r>
  <r>
    <x v="0"/>
    <x v="57"/>
    <x v="0"/>
    <x v="9"/>
    <x v="31"/>
    <x v="0"/>
    <x v="2"/>
    <n v="0.180230484"/>
  </r>
  <r>
    <x v="0"/>
    <x v="58"/>
    <x v="0"/>
    <x v="9"/>
    <x v="31"/>
    <x v="0"/>
    <x v="2"/>
    <n v="1"/>
  </r>
  <r>
    <x v="0"/>
    <x v="48"/>
    <x v="0"/>
    <x v="10"/>
    <x v="22"/>
    <x v="0"/>
    <x v="2"/>
    <n v="1.5000000010000001"/>
  </r>
  <r>
    <x v="0"/>
    <x v="49"/>
    <x v="0"/>
    <x v="10"/>
    <x v="22"/>
    <x v="0"/>
    <x v="2"/>
    <n v="1.5000000010000001"/>
  </r>
  <r>
    <x v="0"/>
    <x v="50"/>
    <x v="0"/>
    <x v="10"/>
    <x v="22"/>
    <x v="0"/>
    <x v="2"/>
    <n v="1.590183575"/>
  </r>
  <r>
    <x v="0"/>
    <x v="51"/>
    <x v="0"/>
    <x v="10"/>
    <x v="22"/>
    <x v="0"/>
    <x v="2"/>
    <n v="1.5"/>
  </r>
  <r>
    <x v="0"/>
    <x v="52"/>
    <x v="0"/>
    <x v="10"/>
    <x v="22"/>
    <x v="0"/>
    <x v="2"/>
    <n v="1.6569023279999999"/>
  </r>
  <r>
    <x v="0"/>
    <x v="53"/>
    <x v="0"/>
    <x v="10"/>
    <x v="22"/>
    <x v="0"/>
    <x v="2"/>
    <n v="607.08124999999995"/>
  </r>
  <r>
    <x v="0"/>
    <x v="54"/>
    <x v="0"/>
    <x v="10"/>
    <x v="22"/>
    <x v="0"/>
    <x v="2"/>
    <n v="1"/>
  </r>
  <r>
    <x v="0"/>
    <x v="55"/>
    <x v="0"/>
    <x v="10"/>
    <x v="22"/>
    <x v="0"/>
    <x v="2"/>
    <n v="4.1956635999999999E-2"/>
  </r>
  <r>
    <x v="0"/>
    <x v="56"/>
    <x v="0"/>
    <x v="10"/>
    <x v="22"/>
    <x v="0"/>
    <x v="2"/>
    <n v="0"/>
  </r>
  <r>
    <x v="0"/>
    <x v="57"/>
    <x v="0"/>
    <x v="10"/>
    <x v="22"/>
    <x v="0"/>
    <x v="2"/>
    <n v="6.0122383000000001E-2"/>
  </r>
  <r>
    <x v="0"/>
    <x v="58"/>
    <x v="0"/>
    <x v="10"/>
    <x v="22"/>
    <x v="0"/>
    <x v="2"/>
    <n v="1"/>
  </r>
  <r>
    <x v="0"/>
    <x v="48"/>
    <x v="0"/>
    <x v="10"/>
    <x v="23"/>
    <x v="0"/>
    <x v="2"/>
    <n v="1.5000000010000001"/>
  </r>
  <r>
    <x v="0"/>
    <x v="49"/>
    <x v="0"/>
    <x v="10"/>
    <x v="23"/>
    <x v="0"/>
    <x v="2"/>
    <n v="1.5000000010000001"/>
  </r>
  <r>
    <x v="0"/>
    <x v="50"/>
    <x v="0"/>
    <x v="10"/>
    <x v="23"/>
    <x v="0"/>
    <x v="2"/>
    <n v="1.591746919"/>
  </r>
  <r>
    <x v="0"/>
    <x v="51"/>
    <x v="0"/>
    <x v="10"/>
    <x v="23"/>
    <x v="0"/>
    <x v="2"/>
    <n v="1.5"/>
  </r>
  <r>
    <x v="0"/>
    <x v="52"/>
    <x v="0"/>
    <x v="10"/>
    <x v="23"/>
    <x v="0"/>
    <x v="2"/>
    <n v="1.9914319570000001"/>
  </r>
  <r>
    <x v="0"/>
    <x v="53"/>
    <x v="0"/>
    <x v="10"/>
    <x v="23"/>
    <x v="0"/>
    <x v="2"/>
    <n v="8344.8050000000003"/>
  </r>
  <r>
    <x v="0"/>
    <x v="54"/>
    <x v="0"/>
    <x v="10"/>
    <x v="23"/>
    <x v="0"/>
    <x v="2"/>
    <n v="1"/>
  </r>
  <r>
    <x v="0"/>
    <x v="55"/>
    <x v="0"/>
    <x v="10"/>
    <x v="23"/>
    <x v="0"/>
    <x v="2"/>
    <n v="0.25109835800000002"/>
  </r>
  <r>
    <x v="0"/>
    <x v="56"/>
    <x v="0"/>
    <x v="10"/>
    <x v="23"/>
    <x v="0"/>
    <x v="2"/>
    <n v="0"/>
  </r>
  <r>
    <x v="0"/>
    <x v="57"/>
    <x v="0"/>
    <x v="10"/>
    <x v="23"/>
    <x v="0"/>
    <x v="2"/>
    <n v="6.1164612E-2"/>
  </r>
  <r>
    <x v="0"/>
    <x v="58"/>
    <x v="0"/>
    <x v="10"/>
    <x v="23"/>
    <x v="0"/>
    <x v="2"/>
    <n v="1"/>
  </r>
  <r>
    <x v="0"/>
    <x v="48"/>
    <x v="0"/>
    <x v="10"/>
    <x v="24"/>
    <x v="0"/>
    <x v="2"/>
    <n v="1.5000000010000001"/>
  </r>
  <r>
    <x v="0"/>
    <x v="49"/>
    <x v="0"/>
    <x v="10"/>
    <x v="24"/>
    <x v="0"/>
    <x v="2"/>
    <n v="1.5000000010000001"/>
  </r>
  <r>
    <x v="0"/>
    <x v="50"/>
    <x v="0"/>
    <x v="10"/>
    <x v="24"/>
    <x v="0"/>
    <x v="2"/>
    <n v="1.614298623"/>
  </r>
  <r>
    <x v="0"/>
    <x v="51"/>
    <x v="0"/>
    <x v="10"/>
    <x v="24"/>
    <x v="0"/>
    <x v="2"/>
    <n v="1.5"/>
  </r>
  <r>
    <x v="0"/>
    <x v="52"/>
    <x v="0"/>
    <x v="10"/>
    <x v="24"/>
    <x v="0"/>
    <x v="2"/>
    <n v="1.67635538"/>
  </r>
  <r>
    <x v="0"/>
    <x v="53"/>
    <x v="0"/>
    <x v="10"/>
    <x v="24"/>
    <x v="0"/>
    <x v="2"/>
    <n v="1518.2747999999999"/>
  </r>
  <r>
    <x v="0"/>
    <x v="54"/>
    <x v="0"/>
    <x v="10"/>
    <x v="24"/>
    <x v="0"/>
    <x v="2"/>
    <n v="1"/>
  </r>
  <r>
    <x v="0"/>
    <x v="55"/>
    <x v="0"/>
    <x v="10"/>
    <x v="24"/>
    <x v="0"/>
    <x v="2"/>
    <n v="3.8441930999999999E-2"/>
  </r>
  <r>
    <x v="0"/>
    <x v="56"/>
    <x v="0"/>
    <x v="10"/>
    <x v="24"/>
    <x v="0"/>
    <x v="2"/>
    <n v="0"/>
  </r>
  <r>
    <x v="0"/>
    <x v="57"/>
    <x v="0"/>
    <x v="10"/>
    <x v="24"/>
    <x v="0"/>
    <x v="2"/>
    <n v="7.6199082000000001E-2"/>
  </r>
  <r>
    <x v="0"/>
    <x v="58"/>
    <x v="0"/>
    <x v="10"/>
    <x v="24"/>
    <x v="0"/>
    <x v="2"/>
    <n v="1"/>
  </r>
  <r>
    <x v="0"/>
    <x v="48"/>
    <x v="0"/>
    <x v="10"/>
    <x v="25"/>
    <x v="0"/>
    <x v="2"/>
    <n v="1.5000000010000001"/>
  </r>
  <r>
    <x v="0"/>
    <x v="49"/>
    <x v="0"/>
    <x v="10"/>
    <x v="25"/>
    <x v="0"/>
    <x v="2"/>
    <n v="1.5000000010000001"/>
  </r>
  <r>
    <x v="0"/>
    <x v="50"/>
    <x v="0"/>
    <x v="10"/>
    <x v="25"/>
    <x v="0"/>
    <x v="2"/>
    <n v="1.5917575610000001"/>
  </r>
  <r>
    <x v="0"/>
    <x v="51"/>
    <x v="0"/>
    <x v="10"/>
    <x v="25"/>
    <x v="0"/>
    <x v="2"/>
    <n v="1.5"/>
  </r>
  <r>
    <x v="0"/>
    <x v="52"/>
    <x v="0"/>
    <x v="10"/>
    <x v="25"/>
    <x v="0"/>
    <x v="2"/>
    <n v="1.694863134"/>
  </r>
  <r>
    <x v="0"/>
    <x v="53"/>
    <x v="0"/>
    <x v="10"/>
    <x v="25"/>
    <x v="0"/>
    <x v="2"/>
    <n v="307.11464999999998"/>
  </r>
  <r>
    <x v="0"/>
    <x v="54"/>
    <x v="0"/>
    <x v="10"/>
    <x v="25"/>
    <x v="0"/>
    <x v="2"/>
    <n v="1"/>
  </r>
  <r>
    <x v="0"/>
    <x v="55"/>
    <x v="0"/>
    <x v="10"/>
    <x v="25"/>
    <x v="0"/>
    <x v="2"/>
    <n v="6.4774671000000006E-2"/>
  </r>
  <r>
    <x v="0"/>
    <x v="56"/>
    <x v="0"/>
    <x v="10"/>
    <x v="25"/>
    <x v="0"/>
    <x v="2"/>
    <n v="0"/>
  </r>
  <r>
    <x v="0"/>
    <x v="57"/>
    <x v="0"/>
    <x v="10"/>
    <x v="25"/>
    <x v="0"/>
    <x v="2"/>
    <n v="6.1171706999999999E-2"/>
  </r>
  <r>
    <x v="0"/>
    <x v="58"/>
    <x v="0"/>
    <x v="10"/>
    <x v="25"/>
    <x v="0"/>
    <x v="2"/>
    <n v="1"/>
  </r>
  <r>
    <x v="0"/>
    <x v="48"/>
    <x v="0"/>
    <x v="10"/>
    <x v="26"/>
    <x v="0"/>
    <x v="2"/>
    <n v="1.5000000010000001"/>
  </r>
  <r>
    <x v="0"/>
    <x v="49"/>
    <x v="0"/>
    <x v="10"/>
    <x v="26"/>
    <x v="0"/>
    <x v="2"/>
    <n v="1.5000000010000001"/>
  </r>
  <r>
    <x v="0"/>
    <x v="50"/>
    <x v="0"/>
    <x v="10"/>
    <x v="26"/>
    <x v="0"/>
    <x v="2"/>
    <n v="1.597550378"/>
  </r>
  <r>
    <x v="0"/>
    <x v="51"/>
    <x v="0"/>
    <x v="10"/>
    <x v="26"/>
    <x v="0"/>
    <x v="2"/>
    <n v="1.5"/>
  </r>
  <r>
    <x v="0"/>
    <x v="52"/>
    <x v="0"/>
    <x v="10"/>
    <x v="26"/>
    <x v="0"/>
    <x v="2"/>
    <n v="1.6488693109999999"/>
  </r>
  <r>
    <x v="0"/>
    <x v="53"/>
    <x v="0"/>
    <x v="10"/>
    <x v="26"/>
    <x v="0"/>
    <x v="2"/>
    <n v="2854.6903000000002"/>
  </r>
  <r>
    <x v="0"/>
    <x v="54"/>
    <x v="0"/>
    <x v="10"/>
    <x v="26"/>
    <x v="0"/>
    <x v="2"/>
    <n v="1"/>
  </r>
  <r>
    <x v="0"/>
    <x v="55"/>
    <x v="0"/>
    <x v="10"/>
    <x v="26"/>
    <x v="0"/>
    <x v="2"/>
    <n v="3.2123513999999999E-2"/>
  </r>
  <r>
    <x v="0"/>
    <x v="56"/>
    <x v="0"/>
    <x v="10"/>
    <x v="26"/>
    <x v="0"/>
    <x v="2"/>
    <n v="0"/>
  </r>
  <r>
    <x v="0"/>
    <x v="57"/>
    <x v="0"/>
    <x v="10"/>
    <x v="26"/>
    <x v="0"/>
    <x v="2"/>
    <n v="6.5033585000000005E-2"/>
  </r>
  <r>
    <x v="0"/>
    <x v="58"/>
    <x v="0"/>
    <x v="10"/>
    <x v="26"/>
    <x v="0"/>
    <x v="2"/>
    <n v="1"/>
  </r>
  <r>
    <x v="0"/>
    <x v="48"/>
    <x v="0"/>
    <x v="10"/>
    <x v="27"/>
    <x v="0"/>
    <x v="2"/>
    <n v="1.5000000010000001"/>
  </r>
  <r>
    <x v="0"/>
    <x v="49"/>
    <x v="0"/>
    <x v="10"/>
    <x v="27"/>
    <x v="0"/>
    <x v="2"/>
    <n v="1.5000000010000001"/>
  </r>
  <r>
    <x v="0"/>
    <x v="50"/>
    <x v="0"/>
    <x v="10"/>
    <x v="27"/>
    <x v="0"/>
    <x v="2"/>
    <n v="1.628884472"/>
  </r>
  <r>
    <x v="0"/>
    <x v="51"/>
    <x v="0"/>
    <x v="10"/>
    <x v="27"/>
    <x v="0"/>
    <x v="2"/>
    <n v="1.5"/>
  </r>
  <r>
    <x v="0"/>
    <x v="52"/>
    <x v="0"/>
    <x v="10"/>
    <x v="27"/>
    <x v="0"/>
    <x v="2"/>
    <n v="1.7402383779999999"/>
  </r>
  <r>
    <x v="0"/>
    <x v="53"/>
    <x v="0"/>
    <x v="10"/>
    <x v="27"/>
    <x v="0"/>
    <x v="2"/>
    <n v="200.98533"/>
  </r>
  <r>
    <x v="0"/>
    <x v="54"/>
    <x v="0"/>
    <x v="10"/>
    <x v="27"/>
    <x v="0"/>
    <x v="2"/>
    <n v="1"/>
  </r>
  <r>
    <x v="0"/>
    <x v="55"/>
    <x v="0"/>
    <x v="10"/>
    <x v="27"/>
    <x v="0"/>
    <x v="2"/>
    <n v="6.8362065E-2"/>
  </r>
  <r>
    <x v="0"/>
    <x v="56"/>
    <x v="0"/>
    <x v="10"/>
    <x v="27"/>
    <x v="0"/>
    <x v="2"/>
    <n v="0"/>
  </r>
  <r>
    <x v="0"/>
    <x v="57"/>
    <x v="0"/>
    <x v="10"/>
    <x v="27"/>
    <x v="0"/>
    <x v="2"/>
    <n v="8.5922980999999995E-2"/>
  </r>
  <r>
    <x v="0"/>
    <x v="58"/>
    <x v="0"/>
    <x v="10"/>
    <x v="27"/>
    <x v="0"/>
    <x v="2"/>
    <n v="1"/>
  </r>
  <r>
    <x v="0"/>
    <x v="48"/>
    <x v="0"/>
    <x v="10"/>
    <x v="28"/>
    <x v="0"/>
    <x v="2"/>
    <n v="1.5000000010000001"/>
  </r>
  <r>
    <x v="0"/>
    <x v="49"/>
    <x v="0"/>
    <x v="10"/>
    <x v="28"/>
    <x v="0"/>
    <x v="2"/>
    <n v="1.5000000010000001"/>
  </r>
  <r>
    <x v="0"/>
    <x v="50"/>
    <x v="0"/>
    <x v="10"/>
    <x v="28"/>
    <x v="0"/>
    <x v="2"/>
    <n v="1.5806180110000001"/>
  </r>
  <r>
    <x v="0"/>
    <x v="51"/>
    <x v="0"/>
    <x v="10"/>
    <x v="28"/>
    <x v="0"/>
    <x v="2"/>
    <n v="1.5"/>
  </r>
  <r>
    <x v="0"/>
    <x v="52"/>
    <x v="0"/>
    <x v="10"/>
    <x v="28"/>
    <x v="0"/>
    <x v="2"/>
    <n v="2.1583508610000002"/>
  </r>
  <r>
    <x v="0"/>
    <x v="53"/>
    <x v="0"/>
    <x v="10"/>
    <x v="28"/>
    <x v="0"/>
    <x v="2"/>
    <n v="2455.8957"/>
  </r>
  <r>
    <x v="0"/>
    <x v="54"/>
    <x v="0"/>
    <x v="10"/>
    <x v="28"/>
    <x v="0"/>
    <x v="2"/>
    <n v="1"/>
  </r>
  <r>
    <x v="0"/>
    <x v="55"/>
    <x v="0"/>
    <x v="10"/>
    <x v="28"/>
    <x v="0"/>
    <x v="2"/>
    <n v="0.365510734"/>
  </r>
  <r>
    <x v="0"/>
    <x v="56"/>
    <x v="0"/>
    <x v="10"/>
    <x v="28"/>
    <x v="0"/>
    <x v="2"/>
    <n v="0"/>
  </r>
  <r>
    <x v="0"/>
    <x v="57"/>
    <x v="0"/>
    <x v="10"/>
    <x v="28"/>
    <x v="0"/>
    <x v="2"/>
    <n v="5.3745340000000003E-2"/>
  </r>
  <r>
    <x v="0"/>
    <x v="58"/>
    <x v="0"/>
    <x v="10"/>
    <x v="28"/>
    <x v="0"/>
    <x v="2"/>
    <n v="1"/>
  </r>
  <r>
    <x v="0"/>
    <x v="48"/>
    <x v="0"/>
    <x v="10"/>
    <x v="29"/>
    <x v="0"/>
    <x v="2"/>
    <n v="1.5000000010000001"/>
  </r>
  <r>
    <x v="0"/>
    <x v="49"/>
    <x v="0"/>
    <x v="10"/>
    <x v="29"/>
    <x v="0"/>
    <x v="2"/>
    <n v="1.5000000010000001"/>
  </r>
  <r>
    <x v="0"/>
    <x v="50"/>
    <x v="0"/>
    <x v="10"/>
    <x v="29"/>
    <x v="0"/>
    <x v="2"/>
    <n v="1.6014057340000001"/>
  </r>
  <r>
    <x v="0"/>
    <x v="51"/>
    <x v="0"/>
    <x v="10"/>
    <x v="29"/>
    <x v="0"/>
    <x v="2"/>
    <n v="1.5"/>
  </r>
  <r>
    <x v="0"/>
    <x v="52"/>
    <x v="0"/>
    <x v="10"/>
    <x v="29"/>
    <x v="0"/>
    <x v="2"/>
    <n v="1.772134579"/>
  </r>
  <r>
    <x v="0"/>
    <x v="53"/>
    <x v="0"/>
    <x v="10"/>
    <x v="29"/>
    <x v="0"/>
    <x v="2"/>
    <n v="1247.6749"/>
  </r>
  <r>
    <x v="0"/>
    <x v="54"/>
    <x v="0"/>
    <x v="10"/>
    <x v="29"/>
    <x v="0"/>
    <x v="2"/>
    <n v="1"/>
  </r>
  <r>
    <x v="0"/>
    <x v="55"/>
    <x v="0"/>
    <x v="10"/>
    <x v="29"/>
    <x v="0"/>
    <x v="2"/>
    <n v="0.106611861"/>
  </r>
  <r>
    <x v="0"/>
    <x v="56"/>
    <x v="0"/>
    <x v="10"/>
    <x v="29"/>
    <x v="0"/>
    <x v="2"/>
    <n v="0"/>
  </r>
  <r>
    <x v="0"/>
    <x v="57"/>
    <x v="0"/>
    <x v="10"/>
    <x v="29"/>
    <x v="0"/>
    <x v="2"/>
    <n v="6.7603821999999994E-2"/>
  </r>
  <r>
    <x v="0"/>
    <x v="58"/>
    <x v="0"/>
    <x v="10"/>
    <x v="29"/>
    <x v="0"/>
    <x v="2"/>
    <n v="1"/>
  </r>
  <r>
    <x v="0"/>
    <x v="48"/>
    <x v="0"/>
    <x v="10"/>
    <x v="30"/>
    <x v="0"/>
    <x v="2"/>
    <n v="1.5000000010000001"/>
  </r>
  <r>
    <x v="0"/>
    <x v="49"/>
    <x v="0"/>
    <x v="10"/>
    <x v="30"/>
    <x v="0"/>
    <x v="2"/>
    <n v="1.5000000010000001"/>
  </r>
  <r>
    <x v="0"/>
    <x v="50"/>
    <x v="0"/>
    <x v="10"/>
    <x v="30"/>
    <x v="0"/>
    <x v="2"/>
    <n v="1.596556015"/>
  </r>
  <r>
    <x v="0"/>
    <x v="51"/>
    <x v="0"/>
    <x v="10"/>
    <x v="30"/>
    <x v="0"/>
    <x v="2"/>
    <n v="1.5"/>
  </r>
  <r>
    <x v="0"/>
    <x v="52"/>
    <x v="0"/>
    <x v="10"/>
    <x v="30"/>
    <x v="0"/>
    <x v="2"/>
    <n v="1.77928262"/>
  </r>
  <r>
    <x v="0"/>
    <x v="53"/>
    <x v="0"/>
    <x v="10"/>
    <x v="30"/>
    <x v="0"/>
    <x v="2"/>
    <n v="159.4179"/>
  </r>
  <r>
    <x v="0"/>
    <x v="54"/>
    <x v="0"/>
    <x v="10"/>
    <x v="30"/>
    <x v="0"/>
    <x v="2"/>
    <n v="1"/>
  </r>
  <r>
    <x v="0"/>
    <x v="55"/>
    <x v="0"/>
    <x v="10"/>
    <x v="30"/>
    <x v="0"/>
    <x v="2"/>
    <n v="0.11445048100000001"/>
  </r>
  <r>
    <x v="0"/>
    <x v="56"/>
    <x v="0"/>
    <x v="10"/>
    <x v="30"/>
    <x v="0"/>
    <x v="2"/>
    <n v="0"/>
  </r>
  <r>
    <x v="0"/>
    <x v="57"/>
    <x v="0"/>
    <x v="10"/>
    <x v="30"/>
    <x v="0"/>
    <x v="2"/>
    <n v="6.4370677000000001E-2"/>
  </r>
  <r>
    <x v="0"/>
    <x v="58"/>
    <x v="0"/>
    <x v="10"/>
    <x v="30"/>
    <x v="0"/>
    <x v="2"/>
    <n v="1"/>
  </r>
  <r>
    <x v="0"/>
    <x v="48"/>
    <x v="0"/>
    <x v="10"/>
    <x v="31"/>
    <x v="0"/>
    <x v="2"/>
    <n v="1.5000000010000001"/>
  </r>
  <r>
    <x v="0"/>
    <x v="49"/>
    <x v="0"/>
    <x v="10"/>
    <x v="31"/>
    <x v="0"/>
    <x v="2"/>
    <n v="1.5000000010000001"/>
  </r>
  <r>
    <x v="0"/>
    <x v="50"/>
    <x v="0"/>
    <x v="10"/>
    <x v="31"/>
    <x v="0"/>
    <x v="2"/>
    <n v="1.6004334250000001"/>
  </r>
  <r>
    <x v="0"/>
    <x v="51"/>
    <x v="0"/>
    <x v="10"/>
    <x v="31"/>
    <x v="0"/>
    <x v="2"/>
    <n v="1.5"/>
  </r>
  <r>
    <x v="0"/>
    <x v="52"/>
    <x v="0"/>
    <x v="10"/>
    <x v="31"/>
    <x v="0"/>
    <x v="2"/>
    <n v="1.9998421689999999"/>
  </r>
  <r>
    <x v="0"/>
    <x v="53"/>
    <x v="0"/>
    <x v="10"/>
    <x v="31"/>
    <x v="0"/>
    <x v="2"/>
    <n v="671.38639000000001"/>
  </r>
  <r>
    <x v="0"/>
    <x v="54"/>
    <x v="0"/>
    <x v="10"/>
    <x v="31"/>
    <x v="0"/>
    <x v="2"/>
    <n v="1"/>
  </r>
  <r>
    <x v="0"/>
    <x v="55"/>
    <x v="0"/>
    <x v="10"/>
    <x v="31"/>
    <x v="0"/>
    <x v="2"/>
    <n v="0.249562861"/>
  </r>
  <r>
    <x v="0"/>
    <x v="56"/>
    <x v="0"/>
    <x v="10"/>
    <x v="31"/>
    <x v="0"/>
    <x v="2"/>
    <n v="0"/>
  </r>
  <r>
    <x v="0"/>
    <x v="57"/>
    <x v="0"/>
    <x v="10"/>
    <x v="31"/>
    <x v="0"/>
    <x v="2"/>
    <n v="6.6955616999999995E-2"/>
  </r>
  <r>
    <x v="0"/>
    <x v="58"/>
    <x v="0"/>
    <x v="10"/>
    <x v="31"/>
    <x v="0"/>
    <x v="2"/>
    <n v="1"/>
  </r>
  <r>
    <x v="0"/>
    <x v="48"/>
    <x v="0"/>
    <x v="11"/>
    <x v="22"/>
    <x v="0"/>
    <x v="2"/>
    <n v="1.5"/>
  </r>
  <r>
    <x v="0"/>
    <x v="49"/>
    <x v="0"/>
    <x v="11"/>
    <x v="22"/>
    <x v="0"/>
    <x v="2"/>
    <n v="1.5072391839999999"/>
  </r>
  <r>
    <x v="0"/>
    <x v="50"/>
    <x v="0"/>
    <x v="11"/>
    <x v="22"/>
    <x v="0"/>
    <x v="2"/>
    <n v="1.6260625790000001"/>
  </r>
  <r>
    <x v="0"/>
    <x v="51"/>
    <x v="0"/>
    <x v="11"/>
    <x v="22"/>
    <x v="0"/>
    <x v="2"/>
    <n v="1.5"/>
  </r>
  <r>
    <x v="0"/>
    <x v="52"/>
    <x v="0"/>
    <x v="11"/>
    <x v="22"/>
    <x v="0"/>
    <x v="2"/>
    <n v="1.6291668109999999"/>
  </r>
  <r>
    <x v="0"/>
    <x v="53"/>
    <x v="0"/>
    <x v="11"/>
    <x v="22"/>
    <x v="0"/>
    <x v="2"/>
    <n v="1187.0352"/>
  </r>
  <r>
    <x v="0"/>
    <x v="54"/>
    <x v="0"/>
    <x v="11"/>
    <x v="22"/>
    <x v="0"/>
    <x v="2"/>
    <n v="1"/>
  </r>
  <r>
    <x v="0"/>
    <x v="55"/>
    <x v="0"/>
    <x v="11"/>
    <x v="22"/>
    <x v="0"/>
    <x v="2"/>
    <n v="1.9090489999999999E-3"/>
  </r>
  <r>
    <x v="0"/>
    <x v="56"/>
    <x v="0"/>
    <x v="11"/>
    <x v="22"/>
    <x v="0"/>
    <x v="2"/>
    <n v="4.8261220000000004E-3"/>
  </r>
  <r>
    <x v="0"/>
    <x v="57"/>
    <x v="0"/>
    <x v="11"/>
    <x v="22"/>
    <x v="0"/>
    <x v="2"/>
    <n v="7.9215596999999999E-2"/>
  </r>
  <r>
    <x v="0"/>
    <x v="58"/>
    <x v="0"/>
    <x v="11"/>
    <x v="22"/>
    <x v="0"/>
    <x v="2"/>
    <n v="1"/>
  </r>
  <r>
    <x v="0"/>
    <x v="48"/>
    <x v="0"/>
    <x v="11"/>
    <x v="23"/>
    <x v="0"/>
    <x v="2"/>
    <n v="1.5"/>
  </r>
  <r>
    <x v="0"/>
    <x v="49"/>
    <x v="0"/>
    <x v="11"/>
    <x v="23"/>
    <x v="0"/>
    <x v="2"/>
    <n v="1.500266764"/>
  </r>
  <r>
    <x v="0"/>
    <x v="50"/>
    <x v="0"/>
    <x v="11"/>
    <x v="23"/>
    <x v="0"/>
    <x v="2"/>
    <n v="1.7489974100000001"/>
  </r>
  <r>
    <x v="0"/>
    <x v="51"/>
    <x v="0"/>
    <x v="11"/>
    <x v="23"/>
    <x v="0"/>
    <x v="2"/>
    <n v="1.5"/>
  </r>
  <r>
    <x v="0"/>
    <x v="52"/>
    <x v="0"/>
    <x v="11"/>
    <x v="23"/>
    <x v="0"/>
    <x v="2"/>
    <n v="1.7502131400000001"/>
  </r>
  <r>
    <x v="0"/>
    <x v="53"/>
    <x v="0"/>
    <x v="11"/>
    <x v="23"/>
    <x v="0"/>
    <x v="2"/>
    <n v="115052.44"/>
  </r>
  <r>
    <x v="0"/>
    <x v="54"/>
    <x v="0"/>
    <x v="11"/>
    <x v="23"/>
    <x v="0"/>
    <x v="2"/>
    <n v="1"/>
  </r>
  <r>
    <x v="0"/>
    <x v="55"/>
    <x v="0"/>
    <x v="11"/>
    <x v="23"/>
    <x v="0"/>
    <x v="2"/>
    <n v="6.9510100000000005E-4"/>
  </r>
  <r>
    <x v="0"/>
    <x v="56"/>
    <x v="0"/>
    <x v="11"/>
    <x v="23"/>
    <x v="0"/>
    <x v="2"/>
    <n v="1.77842E-4"/>
  </r>
  <r>
    <x v="0"/>
    <x v="57"/>
    <x v="0"/>
    <x v="11"/>
    <x v="23"/>
    <x v="0"/>
    <x v="2"/>
    <n v="0.16582043099999999"/>
  </r>
  <r>
    <x v="0"/>
    <x v="58"/>
    <x v="0"/>
    <x v="11"/>
    <x v="23"/>
    <x v="0"/>
    <x v="2"/>
    <n v="1"/>
  </r>
  <r>
    <x v="0"/>
    <x v="48"/>
    <x v="0"/>
    <x v="11"/>
    <x v="24"/>
    <x v="0"/>
    <x v="2"/>
    <n v="1.5"/>
  </r>
  <r>
    <x v="0"/>
    <x v="49"/>
    <x v="0"/>
    <x v="11"/>
    <x v="24"/>
    <x v="0"/>
    <x v="2"/>
    <n v="1.5016196639999999"/>
  </r>
  <r>
    <x v="0"/>
    <x v="50"/>
    <x v="0"/>
    <x v="11"/>
    <x v="24"/>
    <x v="0"/>
    <x v="2"/>
    <n v="1.807719928"/>
  </r>
  <r>
    <x v="0"/>
    <x v="51"/>
    <x v="0"/>
    <x v="11"/>
    <x v="24"/>
    <x v="0"/>
    <x v="2"/>
    <n v="1.5"/>
  </r>
  <r>
    <x v="0"/>
    <x v="52"/>
    <x v="0"/>
    <x v="11"/>
    <x v="24"/>
    <x v="0"/>
    <x v="2"/>
    <n v="1.8262707890000001"/>
  </r>
  <r>
    <x v="0"/>
    <x v="53"/>
    <x v="0"/>
    <x v="11"/>
    <x v="24"/>
    <x v="0"/>
    <x v="2"/>
    <n v="3851.0156999999999"/>
  </r>
  <r>
    <x v="0"/>
    <x v="54"/>
    <x v="0"/>
    <x v="11"/>
    <x v="24"/>
    <x v="0"/>
    <x v="2"/>
    <n v="1"/>
  </r>
  <r>
    <x v="0"/>
    <x v="55"/>
    <x v="0"/>
    <x v="11"/>
    <x v="24"/>
    <x v="0"/>
    <x v="2"/>
    <n v="1.0262021E-2"/>
  </r>
  <r>
    <x v="0"/>
    <x v="56"/>
    <x v="0"/>
    <x v="11"/>
    <x v="24"/>
    <x v="0"/>
    <x v="2"/>
    <n v="1.079775E-3"/>
  </r>
  <r>
    <x v="0"/>
    <x v="57"/>
    <x v="0"/>
    <x v="11"/>
    <x v="24"/>
    <x v="0"/>
    <x v="2"/>
    <n v="0.204066843"/>
  </r>
  <r>
    <x v="0"/>
    <x v="58"/>
    <x v="0"/>
    <x v="11"/>
    <x v="24"/>
    <x v="0"/>
    <x v="2"/>
    <n v="1"/>
  </r>
  <r>
    <x v="0"/>
    <x v="48"/>
    <x v="0"/>
    <x v="11"/>
    <x v="25"/>
    <x v="0"/>
    <x v="2"/>
    <n v="1.5"/>
  </r>
  <r>
    <x v="0"/>
    <x v="49"/>
    <x v="0"/>
    <x v="11"/>
    <x v="25"/>
    <x v="0"/>
    <x v="2"/>
    <n v="1.5005443700000001"/>
  </r>
  <r>
    <x v="0"/>
    <x v="50"/>
    <x v="0"/>
    <x v="11"/>
    <x v="25"/>
    <x v="0"/>
    <x v="2"/>
    <n v="1.91956707"/>
  </r>
  <r>
    <x v="0"/>
    <x v="51"/>
    <x v="0"/>
    <x v="11"/>
    <x v="25"/>
    <x v="0"/>
    <x v="2"/>
    <n v="1.5"/>
  </r>
  <r>
    <x v="0"/>
    <x v="52"/>
    <x v="0"/>
    <x v="11"/>
    <x v="25"/>
    <x v="0"/>
    <x v="2"/>
    <n v="1.976870642"/>
  </r>
  <r>
    <x v="0"/>
    <x v="53"/>
    <x v="0"/>
    <x v="11"/>
    <x v="25"/>
    <x v="0"/>
    <x v="2"/>
    <n v="11614.977999999999"/>
  </r>
  <r>
    <x v="0"/>
    <x v="54"/>
    <x v="0"/>
    <x v="11"/>
    <x v="25"/>
    <x v="0"/>
    <x v="2"/>
    <n v="1"/>
  </r>
  <r>
    <x v="0"/>
    <x v="55"/>
    <x v="0"/>
    <x v="11"/>
    <x v="25"/>
    <x v="0"/>
    <x v="2"/>
    <n v="2.9852342E-2"/>
  </r>
  <r>
    <x v="0"/>
    <x v="56"/>
    <x v="0"/>
    <x v="11"/>
    <x v="25"/>
    <x v="0"/>
    <x v="2"/>
    <n v="3.6291300000000003E-4"/>
  </r>
  <r>
    <x v="0"/>
    <x v="57"/>
    <x v="0"/>
    <x v="11"/>
    <x v="25"/>
    <x v="0"/>
    <x v="2"/>
    <n v="0.27934846600000002"/>
  </r>
  <r>
    <x v="0"/>
    <x v="58"/>
    <x v="0"/>
    <x v="11"/>
    <x v="25"/>
    <x v="0"/>
    <x v="2"/>
    <n v="1"/>
  </r>
  <r>
    <x v="0"/>
    <x v="48"/>
    <x v="0"/>
    <x v="11"/>
    <x v="26"/>
    <x v="0"/>
    <x v="2"/>
    <n v="1.5"/>
  </r>
  <r>
    <x v="0"/>
    <x v="49"/>
    <x v="0"/>
    <x v="11"/>
    <x v="26"/>
    <x v="0"/>
    <x v="2"/>
    <n v="1.500687546"/>
  </r>
  <r>
    <x v="0"/>
    <x v="50"/>
    <x v="0"/>
    <x v="11"/>
    <x v="26"/>
    <x v="0"/>
    <x v="2"/>
    <n v="1.650122597"/>
  </r>
  <r>
    <x v="0"/>
    <x v="51"/>
    <x v="0"/>
    <x v="11"/>
    <x v="26"/>
    <x v="0"/>
    <x v="2"/>
    <n v="1.5"/>
  </r>
  <r>
    <x v="0"/>
    <x v="52"/>
    <x v="0"/>
    <x v="11"/>
    <x v="26"/>
    <x v="0"/>
    <x v="2"/>
    <n v="1.6533732729999999"/>
  </r>
  <r>
    <x v="0"/>
    <x v="53"/>
    <x v="0"/>
    <x v="11"/>
    <x v="26"/>
    <x v="0"/>
    <x v="2"/>
    <n v="1956.2911999999999"/>
  </r>
  <r>
    <x v="0"/>
    <x v="54"/>
    <x v="0"/>
    <x v="11"/>
    <x v="26"/>
    <x v="0"/>
    <x v="2"/>
    <n v="1"/>
  </r>
  <r>
    <x v="0"/>
    <x v="55"/>
    <x v="0"/>
    <x v="11"/>
    <x v="26"/>
    <x v="0"/>
    <x v="2"/>
    <n v="1.9699600000000002E-3"/>
  </r>
  <r>
    <x v="0"/>
    <x v="56"/>
    <x v="0"/>
    <x v="11"/>
    <x v="26"/>
    <x v="0"/>
    <x v="2"/>
    <n v="4.58364E-4"/>
  </r>
  <r>
    <x v="0"/>
    <x v="57"/>
    <x v="0"/>
    <x v="11"/>
    <x v="26"/>
    <x v="0"/>
    <x v="2"/>
    <n v="9.9623367000000004E-2"/>
  </r>
  <r>
    <x v="0"/>
    <x v="58"/>
    <x v="0"/>
    <x v="11"/>
    <x v="26"/>
    <x v="0"/>
    <x v="2"/>
    <n v="1"/>
  </r>
  <r>
    <x v="0"/>
    <x v="48"/>
    <x v="0"/>
    <x v="11"/>
    <x v="27"/>
    <x v="0"/>
    <x v="2"/>
    <n v="1.5"/>
  </r>
  <r>
    <x v="0"/>
    <x v="49"/>
    <x v="0"/>
    <x v="11"/>
    <x v="27"/>
    <x v="0"/>
    <x v="2"/>
    <n v="1.500369536"/>
  </r>
  <r>
    <x v="0"/>
    <x v="50"/>
    <x v="0"/>
    <x v="11"/>
    <x v="27"/>
    <x v="0"/>
    <x v="2"/>
    <n v="1.6814113390000001"/>
  </r>
  <r>
    <x v="0"/>
    <x v="51"/>
    <x v="0"/>
    <x v="11"/>
    <x v="27"/>
    <x v="0"/>
    <x v="2"/>
    <n v="1.5"/>
  </r>
  <r>
    <x v="0"/>
    <x v="52"/>
    <x v="0"/>
    <x v="11"/>
    <x v="27"/>
    <x v="0"/>
    <x v="2"/>
    <n v="1.69461211"/>
  </r>
  <r>
    <x v="0"/>
    <x v="53"/>
    <x v="0"/>
    <x v="11"/>
    <x v="27"/>
    <x v="0"/>
    <x v="2"/>
    <n v="1102.8154"/>
  </r>
  <r>
    <x v="0"/>
    <x v="54"/>
    <x v="0"/>
    <x v="11"/>
    <x v="27"/>
    <x v="0"/>
    <x v="2"/>
    <n v="1"/>
  </r>
  <r>
    <x v="0"/>
    <x v="55"/>
    <x v="0"/>
    <x v="11"/>
    <x v="27"/>
    <x v="0"/>
    <x v="2"/>
    <n v="7.8510060000000007E-3"/>
  </r>
  <r>
    <x v="0"/>
    <x v="56"/>
    <x v="0"/>
    <x v="11"/>
    <x v="27"/>
    <x v="0"/>
    <x v="2"/>
    <n v="2.46357E-4"/>
  </r>
  <r>
    <x v="0"/>
    <x v="57"/>
    <x v="0"/>
    <x v="11"/>
    <x v="27"/>
    <x v="0"/>
    <x v="2"/>
    <n v="0.12069453500000001"/>
  </r>
  <r>
    <x v="0"/>
    <x v="58"/>
    <x v="0"/>
    <x v="11"/>
    <x v="27"/>
    <x v="0"/>
    <x v="2"/>
    <n v="1"/>
  </r>
  <r>
    <x v="0"/>
    <x v="48"/>
    <x v="0"/>
    <x v="11"/>
    <x v="28"/>
    <x v="0"/>
    <x v="2"/>
    <n v="1.5"/>
  </r>
  <r>
    <x v="0"/>
    <x v="49"/>
    <x v="0"/>
    <x v="11"/>
    <x v="28"/>
    <x v="0"/>
    <x v="2"/>
    <n v="1.5008386149999999"/>
  </r>
  <r>
    <x v="0"/>
    <x v="50"/>
    <x v="0"/>
    <x v="11"/>
    <x v="28"/>
    <x v="0"/>
    <x v="2"/>
    <n v="1.6632056559999999"/>
  </r>
  <r>
    <x v="0"/>
    <x v="51"/>
    <x v="0"/>
    <x v="11"/>
    <x v="28"/>
    <x v="0"/>
    <x v="2"/>
    <n v="1.5"/>
  </r>
  <r>
    <x v="0"/>
    <x v="52"/>
    <x v="0"/>
    <x v="11"/>
    <x v="28"/>
    <x v="0"/>
    <x v="2"/>
    <n v="1.663985957"/>
  </r>
  <r>
    <x v="0"/>
    <x v="53"/>
    <x v="0"/>
    <x v="11"/>
    <x v="28"/>
    <x v="0"/>
    <x v="2"/>
    <n v="5143.5972000000002"/>
  </r>
  <r>
    <x v="0"/>
    <x v="54"/>
    <x v="0"/>
    <x v="11"/>
    <x v="28"/>
    <x v="0"/>
    <x v="2"/>
    <n v="1"/>
  </r>
  <r>
    <x v="0"/>
    <x v="55"/>
    <x v="0"/>
    <x v="11"/>
    <x v="28"/>
    <x v="0"/>
    <x v="2"/>
    <n v="4.6915500000000002E-4"/>
  </r>
  <r>
    <x v="0"/>
    <x v="56"/>
    <x v="0"/>
    <x v="11"/>
    <x v="28"/>
    <x v="0"/>
    <x v="2"/>
    <n v="5.5907699999999995E-4"/>
  </r>
  <r>
    <x v="0"/>
    <x v="57"/>
    <x v="0"/>
    <x v="11"/>
    <x v="28"/>
    <x v="0"/>
    <x v="2"/>
    <n v="0.108244694"/>
  </r>
  <r>
    <x v="0"/>
    <x v="58"/>
    <x v="0"/>
    <x v="11"/>
    <x v="28"/>
    <x v="0"/>
    <x v="2"/>
    <n v="1"/>
  </r>
  <r>
    <x v="0"/>
    <x v="48"/>
    <x v="0"/>
    <x v="11"/>
    <x v="29"/>
    <x v="0"/>
    <x v="2"/>
    <n v="1.5"/>
  </r>
  <r>
    <x v="0"/>
    <x v="49"/>
    <x v="0"/>
    <x v="11"/>
    <x v="29"/>
    <x v="0"/>
    <x v="2"/>
    <n v="1.5020403149999999"/>
  </r>
  <r>
    <x v="0"/>
    <x v="50"/>
    <x v="0"/>
    <x v="11"/>
    <x v="29"/>
    <x v="0"/>
    <x v="2"/>
    <n v="1.636828191"/>
  </r>
  <r>
    <x v="0"/>
    <x v="51"/>
    <x v="0"/>
    <x v="11"/>
    <x v="29"/>
    <x v="0"/>
    <x v="2"/>
    <n v="1.5"/>
  </r>
  <r>
    <x v="0"/>
    <x v="52"/>
    <x v="0"/>
    <x v="11"/>
    <x v="29"/>
    <x v="0"/>
    <x v="2"/>
    <n v="1.66598621"/>
  </r>
  <r>
    <x v="0"/>
    <x v="53"/>
    <x v="0"/>
    <x v="11"/>
    <x v="29"/>
    <x v="0"/>
    <x v="2"/>
    <n v="857.59171000000003"/>
  </r>
  <r>
    <x v="0"/>
    <x v="54"/>
    <x v="0"/>
    <x v="11"/>
    <x v="29"/>
    <x v="0"/>
    <x v="2"/>
    <n v="1"/>
  </r>
  <r>
    <x v="0"/>
    <x v="55"/>
    <x v="0"/>
    <x v="11"/>
    <x v="29"/>
    <x v="0"/>
    <x v="2"/>
    <n v="1.7813731999999999E-2"/>
  </r>
  <r>
    <x v="0"/>
    <x v="56"/>
    <x v="0"/>
    <x v="11"/>
    <x v="29"/>
    <x v="0"/>
    <x v="2"/>
    <n v="1.3602099999999999E-3"/>
  </r>
  <r>
    <x v="0"/>
    <x v="57"/>
    <x v="0"/>
    <x v="11"/>
    <x v="29"/>
    <x v="0"/>
    <x v="2"/>
    <n v="8.9858584000000005E-2"/>
  </r>
  <r>
    <x v="0"/>
    <x v="58"/>
    <x v="0"/>
    <x v="11"/>
    <x v="29"/>
    <x v="0"/>
    <x v="2"/>
    <n v="1"/>
  </r>
  <r>
    <x v="0"/>
    <x v="48"/>
    <x v="0"/>
    <x v="11"/>
    <x v="30"/>
    <x v="0"/>
    <x v="2"/>
    <n v="1.5"/>
  </r>
  <r>
    <x v="0"/>
    <x v="49"/>
    <x v="0"/>
    <x v="11"/>
    <x v="30"/>
    <x v="0"/>
    <x v="2"/>
    <n v="1.503212636"/>
  </r>
  <r>
    <x v="0"/>
    <x v="50"/>
    <x v="0"/>
    <x v="11"/>
    <x v="30"/>
    <x v="0"/>
    <x v="2"/>
    <n v="1.798817678"/>
  </r>
  <r>
    <x v="0"/>
    <x v="51"/>
    <x v="0"/>
    <x v="11"/>
    <x v="30"/>
    <x v="0"/>
    <x v="2"/>
    <n v="1.5"/>
  </r>
  <r>
    <x v="0"/>
    <x v="52"/>
    <x v="0"/>
    <x v="11"/>
    <x v="30"/>
    <x v="0"/>
    <x v="2"/>
    <n v="1.8026549999999999"/>
  </r>
  <r>
    <x v="0"/>
    <x v="53"/>
    <x v="0"/>
    <x v="11"/>
    <x v="30"/>
    <x v="0"/>
    <x v="2"/>
    <n v="299.69722000000002"/>
  </r>
  <r>
    <x v="0"/>
    <x v="54"/>
    <x v="0"/>
    <x v="11"/>
    <x v="30"/>
    <x v="0"/>
    <x v="2"/>
    <n v="1"/>
  </r>
  <r>
    <x v="0"/>
    <x v="55"/>
    <x v="0"/>
    <x v="11"/>
    <x v="30"/>
    <x v="0"/>
    <x v="2"/>
    <n v="2.133247E-3"/>
  </r>
  <r>
    <x v="0"/>
    <x v="56"/>
    <x v="0"/>
    <x v="11"/>
    <x v="30"/>
    <x v="0"/>
    <x v="2"/>
    <n v="2.1417570000000002E-3"/>
  </r>
  <r>
    <x v="0"/>
    <x v="57"/>
    <x v="0"/>
    <x v="11"/>
    <x v="30"/>
    <x v="0"/>
    <x v="2"/>
    <n v="0.19707002800000001"/>
  </r>
  <r>
    <x v="0"/>
    <x v="58"/>
    <x v="0"/>
    <x v="11"/>
    <x v="30"/>
    <x v="0"/>
    <x v="2"/>
    <n v="1"/>
  </r>
  <r>
    <x v="0"/>
    <x v="48"/>
    <x v="0"/>
    <x v="11"/>
    <x v="31"/>
    <x v="0"/>
    <x v="2"/>
    <n v="1.5"/>
  </r>
  <r>
    <x v="0"/>
    <x v="49"/>
    <x v="0"/>
    <x v="11"/>
    <x v="31"/>
    <x v="0"/>
    <x v="2"/>
    <n v="1.506478457"/>
  </r>
  <r>
    <x v="0"/>
    <x v="50"/>
    <x v="0"/>
    <x v="11"/>
    <x v="31"/>
    <x v="0"/>
    <x v="2"/>
    <n v="1.6625272799999999"/>
  </r>
  <r>
    <x v="0"/>
    <x v="51"/>
    <x v="0"/>
    <x v="11"/>
    <x v="31"/>
    <x v="0"/>
    <x v="2"/>
    <n v="1.5"/>
  </r>
  <r>
    <x v="0"/>
    <x v="52"/>
    <x v="0"/>
    <x v="11"/>
    <x v="31"/>
    <x v="0"/>
    <x v="2"/>
    <n v="1.704352203"/>
  </r>
  <r>
    <x v="0"/>
    <x v="53"/>
    <x v="0"/>
    <x v="11"/>
    <x v="31"/>
    <x v="0"/>
    <x v="2"/>
    <n v="193.60472999999999"/>
  </r>
  <r>
    <x v="0"/>
    <x v="54"/>
    <x v="0"/>
    <x v="11"/>
    <x v="31"/>
    <x v="0"/>
    <x v="2"/>
    <n v="1"/>
  </r>
  <r>
    <x v="0"/>
    <x v="55"/>
    <x v="0"/>
    <x v="11"/>
    <x v="31"/>
    <x v="0"/>
    <x v="2"/>
    <n v="2.5157435999999998E-2"/>
  </r>
  <r>
    <x v="0"/>
    <x v="56"/>
    <x v="0"/>
    <x v="11"/>
    <x v="31"/>
    <x v="0"/>
    <x v="2"/>
    <n v="4.3189709999999996E-3"/>
  </r>
  <r>
    <x v="0"/>
    <x v="57"/>
    <x v="0"/>
    <x v="11"/>
    <x v="31"/>
    <x v="0"/>
    <x v="2"/>
    <n v="0.104032549"/>
  </r>
  <r>
    <x v="0"/>
    <x v="58"/>
    <x v="0"/>
    <x v="11"/>
    <x v="31"/>
    <x v="0"/>
    <x v="2"/>
    <n v="1"/>
  </r>
  <r>
    <x v="0"/>
    <x v="48"/>
    <x v="0"/>
    <x v="12"/>
    <x v="22"/>
    <x v="0"/>
    <x v="2"/>
    <n v="1.5000000010000001"/>
  </r>
  <r>
    <x v="0"/>
    <x v="49"/>
    <x v="0"/>
    <x v="12"/>
    <x v="22"/>
    <x v="0"/>
    <x v="2"/>
    <n v="1.5000000010000001"/>
  </r>
  <r>
    <x v="0"/>
    <x v="50"/>
    <x v="0"/>
    <x v="12"/>
    <x v="22"/>
    <x v="0"/>
    <x v="2"/>
    <n v="1.627700645"/>
  </r>
  <r>
    <x v="0"/>
    <x v="51"/>
    <x v="0"/>
    <x v="12"/>
    <x v="22"/>
    <x v="0"/>
    <x v="2"/>
    <n v="1.5"/>
  </r>
  <r>
    <x v="0"/>
    <x v="52"/>
    <x v="0"/>
    <x v="12"/>
    <x v="22"/>
    <x v="0"/>
    <x v="2"/>
    <n v="1.689840207"/>
  </r>
  <r>
    <x v="0"/>
    <x v="53"/>
    <x v="0"/>
    <x v="12"/>
    <x v="22"/>
    <x v="0"/>
    <x v="2"/>
    <n v="3608.5918999999999"/>
  </r>
  <r>
    <x v="0"/>
    <x v="54"/>
    <x v="0"/>
    <x v="12"/>
    <x v="22"/>
    <x v="0"/>
    <x v="2"/>
    <n v="1"/>
  </r>
  <r>
    <x v="0"/>
    <x v="55"/>
    <x v="0"/>
    <x v="12"/>
    <x v="22"/>
    <x v="0"/>
    <x v="2"/>
    <n v="3.8176283999999998E-2"/>
  </r>
  <r>
    <x v="0"/>
    <x v="56"/>
    <x v="0"/>
    <x v="12"/>
    <x v="22"/>
    <x v="0"/>
    <x v="2"/>
    <n v="0"/>
  </r>
  <r>
    <x v="0"/>
    <x v="57"/>
    <x v="0"/>
    <x v="12"/>
    <x v="22"/>
    <x v="0"/>
    <x v="2"/>
    <n v="8.5133763000000001E-2"/>
  </r>
  <r>
    <x v="0"/>
    <x v="58"/>
    <x v="0"/>
    <x v="12"/>
    <x v="22"/>
    <x v="0"/>
    <x v="2"/>
    <n v="1"/>
  </r>
  <r>
    <x v="0"/>
    <x v="48"/>
    <x v="0"/>
    <x v="12"/>
    <x v="23"/>
    <x v="0"/>
    <x v="2"/>
    <n v="1.5000000010000001"/>
  </r>
  <r>
    <x v="0"/>
    <x v="49"/>
    <x v="0"/>
    <x v="12"/>
    <x v="23"/>
    <x v="0"/>
    <x v="2"/>
    <n v="1.5000000010000001"/>
  </r>
  <r>
    <x v="0"/>
    <x v="50"/>
    <x v="0"/>
    <x v="12"/>
    <x v="23"/>
    <x v="0"/>
    <x v="2"/>
    <n v="1.6095277130000001"/>
  </r>
  <r>
    <x v="0"/>
    <x v="51"/>
    <x v="0"/>
    <x v="12"/>
    <x v="23"/>
    <x v="0"/>
    <x v="2"/>
    <n v="1.5"/>
  </r>
  <r>
    <x v="0"/>
    <x v="52"/>
    <x v="0"/>
    <x v="12"/>
    <x v="23"/>
    <x v="0"/>
    <x v="2"/>
    <n v="1.9243251530000001"/>
  </r>
  <r>
    <x v="0"/>
    <x v="53"/>
    <x v="0"/>
    <x v="12"/>
    <x v="23"/>
    <x v="0"/>
    <x v="2"/>
    <n v="6470.8935000000001"/>
  </r>
  <r>
    <x v="0"/>
    <x v="54"/>
    <x v="0"/>
    <x v="12"/>
    <x v="23"/>
    <x v="0"/>
    <x v="2"/>
    <n v="1"/>
  </r>
  <r>
    <x v="0"/>
    <x v="55"/>
    <x v="0"/>
    <x v="12"/>
    <x v="23"/>
    <x v="0"/>
    <x v="2"/>
    <n v="0.19558373400000001"/>
  </r>
  <r>
    <x v="0"/>
    <x v="56"/>
    <x v="0"/>
    <x v="12"/>
    <x v="23"/>
    <x v="0"/>
    <x v="2"/>
    <n v="0"/>
  </r>
  <r>
    <x v="0"/>
    <x v="57"/>
    <x v="0"/>
    <x v="12"/>
    <x v="23"/>
    <x v="0"/>
    <x v="2"/>
    <n v="7.3018474999999999E-2"/>
  </r>
  <r>
    <x v="0"/>
    <x v="58"/>
    <x v="0"/>
    <x v="12"/>
    <x v="23"/>
    <x v="0"/>
    <x v="2"/>
    <n v="1"/>
  </r>
  <r>
    <x v="0"/>
    <x v="48"/>
    <x v="0"/>
    <x v="12"/>
    <x v="24"/>
    <x v="0"/>
    <x v="2"/>
    <n v="1.5000000010000001"/>
  </r>
  <r>
    <x v="0"/>
    <x v="49"/>
    <x v="0"/>
    <x v="12"/>
    <x v="24"/>
    <x v="0"/>
    <x v="2"/>
    <n v="1.5000000010000001"/>
  </r>
  <r>
    <x v="0"/>
    <x v="50"/>
    <x v="0"/>
    <x v="12"/>
    <x v="24"/>
    <x v="0"/>
    <x v="2"/>
    <n v="1.619818776"/>
  </r>
  <r>
    <x v="0"/>
    <x v="51"/>
    <x v="0"/>
    <x v="12"/>
    <x v="24"/>
    <x v="0"/>
    <x v="2"/>
    <n v="1.5"/>
  </r>
  <r>
    <x v="0"/>
    <x v="52"/>
    <x v="0"/>
    <x v="12"/>
    <x v="24"/>
    <x v="0"/>
    <x v="2"/>
    <n v="1.7139292020000001"/>
  </r>
  <r>
    <x v="0"/>
    <x v="53"/>
    <x v="0"/>
    <x v="12"/>
    <x v="24"/>
    <x v="0"/>
    <x v="2"/>
    <n v="4544.9616999999998"/>
  </r>
  <r>
    <x v="0"/>
    <x v="54"/>
    <x v="0"/>
    <x v="12"/>
    <x v="24"/>
    <x v="0"/>
    <x v="2"/>
    <n v="1"/>
  </r>
  <r>
    <x v="0"/>
    <x v="55"/>
    <x v="0"/>
    <x v="12"/>
    <x v="24"/>
    <x v="0"/>
    <x v="2"/>
    <n v="5.8099354999999998E-2"/>
  </r>
  <r>
    <x v="0"/>
    <x v="56"/>
    <x v="0"/>
    <x v="12"/>
    <x v="24"/>
    <x v="0"/>
    <x v="2"/>
    <n v="0"/>
  </r>
  <r>
    <x v="0"/>
    <x v="57"/>
    <x v="0"/>
    <x v="12"/>
    <x v="24"/>
    <x v="0"/>
    <x v="2"/>
    <n v="7.9879184000000006E-2"/>
  </r>
  <r>
    <x v="0"/>
    <x v="58"/>
    <x v="0"/>
    <x v="12"/>
    <x v="24"/>
    <x v="0"/>
    <x v="2"/>
    <n v="1"/>
  </r>
  <r>
    <x v="0"/>
    <x v="48"/>
    <x v="0"/>
    <x v="12"/>
    <x v="25"/>
    <x v="0"/>
    <x v="2"/>
    <n v="1.5000000010000001"/>
  </r>
  <r>
    <x v="0"/>
    <x v="49"/>
    <x v="0"/>
    <x v="12"/>
    <x v="25"/>
    <x v="0"/>
    <x v="2"/>
    <n v="1.5000000010000001"/>
  </r>
  <r>
    <x v="0"/>
    <x v="50"/>
    <x v="0"/>
    <x v="12"/>
    <x v="25"/>
    <x v="0"/>
    <x v="2"/>
    <n v="1.6090279270000001"/>
  </r>
  <r>
    <x v="0"/>
    <x v="51"/>
    <x v="0"/>
    <x v="12"/>
    <x v="25"/>
    <x v="0"/>
    <x v="2"/>
    <n v="1.5"/>
  </r>
  <r>
    <x v="0"/>
    <x v="52"/>
    <x v="0"/>
    <x v="12"/>
    <x v="25"/>
    <x v="0"/>
    <x v="2"/>
    <n v="2.150656407"/>
  </r>
  <r>
    <x v="0"/>
    <x v="53"/>
    <x v="0"/>
    <x v="12"/>
    <x v="25"/>
    <x v="0"/>
    <x v="2"/>
    <n v="675.29758000000004"/>
  </r>
  <r>
    <x v="0"/>
    <x v="54"/>
    <x v="0"/>
    <x v="12"/>
    <x v="25"/>
    <x v="0"/>
    <x v="2"/>
    <n v="1"/>
  </r>
  <r>
    <x v="0"/>
    <x v="55"/>
    <x v="0"/>
    <x v="12"/>
    <x v="25"/>
    <x v="0"/>
    <x v="2"/>
    <n v="0.33661844600000002"/>
  </r>
  <r>
    <x v="0"/>
    <x v="56"/>
    <x v="0"/>
    <x v="12"/>
    <x v="25"/>
    <x v="0"/>
    <x v="2"/>
    <n v="0"/>
  </r>
  <r>
    <x v="0"/>
    <x v="57"/>
    <x v="0"/>
    <x v="12"/>
    <x v="25"/>
    <x v="0"/>
    <x v="2"/>
    <n v="7.2685284000000003E-2"/>
  </r>
  <r>
    <x v="0"/>
    <x v="58"/>
    <x v="0"/>
    <x v="12"/>
    <x v="25"/>
    <x v="0"/>
    <x v="2"/>
    <n v="1"/>
  </r>
  <r>
    <x v="0"/>
    <x v="48"/>
    <x v="0"/>
    <x v="12"/>
    <x v="26"/>
    <x v="0"/>
    <x v="2"/>
    <n v="1.5000000010000001"/>
  </r>
  <r>
    <x v="0"/>
    <x v="49"/>
    <x v="0"/>
    <x v="12"/>
    <x v="26"/>
    <x v="0"/>
    <x v="2"/>
    <n v="1.5000000010000001"/>
  </r>
  <r>
    <x v="0"/>
    <x v="50"/>
    <x v="0"/>
    <x v="12"/>
    <x v="26"/>
    <x v="0"/>
    <x v="2"/>
    <n v="1.598083157"/>
  </r>
  <r>
    <x v="0"/>
    <x v="51"/>
    <x v="0"/>
    <x v="12"/>
    <x v="26"/>
    <x v="0"/>
    <x v="2"/>
    <n v="1.5"/>
  </r>
  <r>
    <x v="0"/>
    <x v="52"/>
    <x v="0"/>
    <x v="12"/>
    <x v="26"/>
    <x v="0"/>
    <x v="2"/>
    <n v="1.7434014760000001"/>
  </r>
  <r>
    <x v="0"/>
    <x v="53"/>
    <x v="0"/>
    <x v="12"/>
    <x v="26"/>
    <x v="0"/>
    <x v="2"/>
    <n v="2869.4645"/>
  </r>
  <r>
    <x v="0"/>
    <x v="54"/>
    <x v="0"/>
    <x v="12"/>
    <x v="26"/>
    <x v="0"/>
    <x v="2"/>
    <n v="1"/>
  </r>
  <r>
    <x v="0"/>
    <x v="55"/>
    <x v="0"/>
    <x v="12"/>
    <x v="26"/>
    <x v="0"/>
    <x v="2"/>
    <n v="9.0932890000000002E-2"/>
  </r>
  <r>
    <x v="0"/>
    <x v="56"/>
    <x v="0"/>
    <x v="12"/>
    <x v="26"/>
    <x v="0"/>
    <x v="2"/>
    <n v="0"/>
  </r>
  <r>
    <x v="0"/>
    <x v="57"/>
    <x v="0"/>
    <x v="12"/>
    <x v="26"/>
    <x v="0"/>
    <x v="2"/>
    <n v="6.5388770999999998E-2"/>
  </r>
  <r>
    <x v="0"/>
    <x v="58"/>
    <x v="0"/>
    <x v="12"/>
    <x v="26"/>
    <x v="0"/>
    <x v="2"/>
    <n v="1"/>
  </r>
  <r>
    <x v="0"/>
    <x v="48"/>
    <x v="0"/>
    <x v="12"/>
    <x v="27"/>
    <x v="0"/>
    <x v="2"/>
    <n v="1.5000000010000001"/>
  </r>
  <r>
    <x v="0"/>
    <x v="49"/>
    <x v="0"/>
    <x v="12"/>
    <x v="27"/>
    <x v="0"/>
    <x v="2"/>
    <n v="1.5000000010000001"/>
  </r>
  <r>
    <x v="0"/>
    <x v="50"/>
    <x v="0"/>
    <x v="12"/>
    <x v="27"/>
    <x v="0"/>
    <x v="2"/>
    <n v="1.5864503569999999"/>
  </r>
  <r>
    <x v="0"/>
    <x v="51"/>
    <x v="0"/>
    <x v="12"/>
    <x v="27"/>
    <x v="0"/>
    <x v="2"/>
    <n v="1.5"/>
  </r>
  <r>
    <x v="0"/>
    <x v="52"/>
    <x v="0"/>
    <x v="12"/>
    <x v="27"/>
    <x v="0"/>
    <x v="2"/>
    <n v="2.0011527579999999"/>
  </r>
  <r>
    <x v="0"/>
    <x v="53"/>
    <x v="0"/>
    <x v="12"/>
    <x v="27"/>
    <x v="0"/>
    <x v="2"/>
    <n v="812.81617000000006"/>
  </r>
  <r>
    <x v="0"/>
    <x v="54"/>
    <x v="0"/>
    <x v="12"/>
    <x v="27"/>
    <x v="0"/>
    <x v="2"/>
    <n v="1"/>
  </r>
  <r>
    <x v="0"/>
    <x v="55"/>
    <x v="0"/>
    <x v="12"/>
    <x v="27"/>
    <x v="0"/>
    <x v="2"/>
    <n v="0.26140269599999999"/>
  </r>
  <r>
    <x v="0"/>
    <x v="56"/>
    <x v="0"/>
    <x v="12"/>
    <x v="27"/>
    <x v="0"/>
    <x v="2"/>
    <n v="0"/>
  </r>
  <r>
    <x v="0"/>
    <x v="57"/>
    <x v="0"/>
    <x v="12"/>
    <x v="27"/>
    <x v="0"/>
    <x v="2"/>
    <n v="5.7633571000000001E-2"/>
  </r>
  <r>
    <x v="0"/>
    <x v="58"/>
    <x v="0"/>
    <x v="12"/>
    <x v="27"/>
    <x v="0"/>
    <x v="2"/>
    <n v="1"/>
  </r>
  <r>
    <x v="0"/>
    <x v="48"/>
    <x v="0"/>
    <x v="12"/>
    <x v="28"/>
    <x v="0"/>
    <x v="2"/>
    <n v="1.5000000010000001"/>
  </r>
  <r>
    <x v="0"/>
    <x v="49"/>
    <x v="0"/>
    <x v="12"/>
    <x v="28"/>
    <x v="0"/>
    <x v="2"/>
    <n v="1.5000000010000001"/>
  </r>
  <r>
    <x v="0"/>
    <x v="50"/>
    <x v="0"/>
    <x v="12"/>
    <x v="28"/>
    <x v="0"/>
    <x v="2"/>
    <n v="1.615564988"/>
  </r>
  <r>
    <x v="0"/>
    <x v="51"/>
    <x v="0"/>
    <x v="12"/>
    <x v="28"/>
    <x v="0"/>
    <x v="2"/>
    <n v="1.5"/>
  </r>
  <r>
    <x v="0"/>
    <x v="52"/>
    <x v="0"/>
    <x v="12"/>
    <x v="28"/>
    <x v="0"/>
    <x v="2"/>
    <n v="1.836240632"/>
  </r>
  <r>
    <x v="0"/>
    <x v="53"/>
    <x v="0"/>
    <x v="12"/>
    <x v="28"/>
    <x v="0"/>
    <x v="2"/>
    <n v="2636.4349000000002"/>
  </r>
  <r>
    <x v="0"/>
    <x v="54"/>
    <x v="0"/>
    <x v="12"/>
    <x v="28"/>
    <x v="0"/>
    <x v="2"/>
    <n v="1"/>
  </r>
  <r>
    <x v="0"/>
    <x v="55"/>
    <x v="0"/>
    <x v="12"/>
    <x v="28"/>
    <x v="0"/>
    <x v="2"/>
    <n v="0.13659347999999999"/>
  </r>
  <r>
    <x v="0"/>
    <x v="56"/>
    <x v="0"/>
    <x v="12"/>
    <x v="28"/>
    <x v="0"/>
    <x v="2"/>
    <n v="0"/>
  </r>
  <r>
    <x v="0"/>
    <x v="57"/>
    <x v="0"/>
    <x v="12"/>
    <x v="28"/>
    <x v="0"/>
    <x v="2"/>
    <n v="7.7043324999999996E-2"/>
  </r>
  <r>
    <x v="0"/>
    <x v="58"/>
    <x v="0"/>
    <x v="12"/>
    <x v="28"/>
    <x v="0"/>
    <x v="2"/>
    <n v="1"/>
  </r>
  <r>
    <x v="0"/>
    <x v="48"/>
    <x v="0"/>
    <x v="12"/>
    <x v="29"/>
    <x v="0"/>
    <x v="2"/>
    <n v="1.5000000010000001"/>
  </r>
  <r>
    <x v="0"/>
    <x v="49"/>
    <x v="0"/>
    <x v="12"/>
    <x v="29"/>
    <x v="0"/>
    <x v="2"/>
    <n v="1.5000000010000001"/>
  </r>
  <r>
    <x v="0"/>
    <x v="50"/>
    <x v="0"/>
    <x v="12"/>
    <x v="29"/>
    <x v="0"/>
    <x v="2"/>
    <n v="1.585742465"/>
  </r>
  <r>
    <x v="0"/>
    <x v="51"/>
    <x v="0"/>
    <x v="12"/>
    <x v="29"/>
    <x v="0"/>
    <x v="2"/>
    <n v="1.5"/>
  </r>
  <r>
    <x v="0"/>
    <x v="52"/>
    <x v="0"/>
    <x v="12"/>
    <x v="29"/>
    <x v="0"/>
    <x v="2"/>
    <n v="1.7641219969999999"/>
  </r>
  <r>
    <x v="0"/>
    <x v="53"/>
    <x v="0"/>
    <x v="12"/>
    <x v="29"/>
    <x v="0"/>
    <x v="2"/>
    <n v="2315.0637999999999"/>
  </r>
  <r>
    <x v="0"/>
    <x v="54"/>
    <x v="0"/>
    <x v="12"/>
    <x v="29"/>
    <x v="0"/>
    <x v="2"/>
    <n v="1"/>
  </r>
  <r>
    <x v="0"/>
    <x v="55"/>
    <x v="0"/>
    <x v="12"/>
    <x v="29"/>
    <x v="0"/>
    <x v="2"/>
    <n v="0.112489597"/>
  </r>
  <r>
    <x v="0"/>
    <x v="56"/>
    <x v="0"/>
    <x v="12"/>
    <x v="29"/>
    <x v="0"/>
    <x v="2"/>
    <n v="0"/>
  </r>
  <r>
    <x v="0"/>
    <x v="57"/>
    <x v="0"/>
    <x v="12"/>
    <x v="29"/>
    <x v="0"/>
    <x v="2"/>
    <n v="5.7161642999999998E-2"/>
  </r>
  <r>
    <x v="0"/>
    <x v="58"/>
    <x v="0"/>
    <x v="12"/>
    <x v="29"/>
    <x v="0"/>
    <x v="2"/>
    <n v="1"/>
  </r>
  <r>
    <x v="0"/>
    <x v="48"/>
    <x v="0"/>
    <x v="12"/>
    <x v="30"/>
    <x v="0"/>
    <x v="2"/>
    <n v="1.5000000010000001"/>
  </r>
  <r>
    <x v="0"/>
    <x v="49"/>
    <x v="0"/>
    <x v="12"/>
    <x v="30"/>
    <x v="0"/>
    <x v="2"/>
    <n v="1.5000000010000001"/>
  </r>
  <r>
    <x v="0"/>
    <x v="50"/>
    <x v="0"/>
    <x v="12"/>
    <x v="30"/>
    <x v="0"/>
    <x v="2"/>
    <n v="1.5958938979999999"/>
  </r>
  <r>
    <x v="0"/>
    <x v="51"/>
    <x v="0"/>
    <x v="12"/>
    <x v="30"/>
    <x v="0"/>
    <x v="2"/>
    <n v="1.5"/>
  </r>
  <r>
    <x v="0"/>
    <x v="52"/>
    <x v="0"/>
    <x v="12"/>
    <x v="30"/>
    <x v="0"/>
    <x v="2"/>
    <n v="1.78684208"/>
  </r>
  <r>
    <x v="0"/>
    <x v="53"/>
    <x v="0"/>
    <x v="12"/>
    <x v="30"/>
    <x v="0"/>
    <x v="2"/>
    <n v="669.56609000000003"/>
  </r>
  <r>
    <x v="0"/>
    <x v="54"/>
    <x v="0"/>
    <x v="12"/>
    <x v="30"/>
    <x v="0"/>
    <x v="2"/>
    <n v="1"/>
  </r>
  <r>
    <x v="0"/>
    <x v="55"/>
    <x v="0"/>
    <x v="12"/>
    <x v="30"/>
    <x v="0"/>
    <x v="2"/>
    <n v="0.119649672"/>
  </r>
  <r>
    <x v="0"/>
    <x v="56"/>
    <x v="0"/>
    <x v="12"/>
    <x v="30"/>
    <x v="0"/>
    <x v="2"/>
    <n v="0"/>
  </r>
  <r>
    <x v="0"/>
    <x v="57"/>
    <x v="0"/>
    <x v="12"/>
    <x v="30"/>
    <x v="0"/>
    <x v="2"/>
    <n v="6.3929264999999999E-2"/>
  </r>
  <r>
    <x v="0"/>
    <x v="58"/>
    <x v="0"/>
    <x v="12"/>
    <x v="30"/>
    <x v="0"/>
    <x v="2"/>
    <n v="1"/>
  </r>
  <r>
    <x v="0"/>
    <x v="48"/>
    <x v="0"/>
    <x v="12"/>
    <x v="31"/>
    <x v="0"/>
    <x v="2"/>
    <n v="1.5000000010000001"/>
  </r>
  <r>
    <x v="0"/>
    <x v="49"/>
    <x v="0"/>
    <x v="12"/>
    <x v="31"/>
    <x v="0"/>
    <x v="2"/>
    <n v="1.5000000010000001"/>
  </r>
  <r>
    <x v="0"/>
    <x v="50"/>
    <x v="0"/>
    <x v="12"/>
    <x v="31"/>
    <x v="0"/>
    <x v="2"/>
    <n v="1.591125436"/>
  </r>
  <r>
    <x v="0"/>
    <x v="51"/>
    <x v="0"/>
    <x v="12"/>
    <x v="31"/>
    <x v="0"/>
    <x v="2"/>
    <n v="1.5"/>
  </r>
  <r>
    <x v="0"/>
    <x v="52"/>
    <x v="0"/>
    <x v="12"/>
    <x v="31"/>
    <x v="0"/>
    <x v="2"/>
    <n v="1.8007265059999999"/>
  </r>
  <r>
    <x v="0"/>
    <x v="53"/>
    <x v="0"/>
    <x v="12"/>
    <x v="31"/>
    <x v="0"/>
    <x v="2"/>
    <n v="378.33139"/>
  </r>
  <r>
    <x v="0"/>
    <x v="54"/>
    <x v="0"/>
    <x v="12"/>
    <x v="31"/>
    <x v="0"/>
    <x v="2"/>
    <n v="1"/>
  </r>
  <r>
    <x v="0"/>
    <x v="55"/>
    <x v="0"/>
    <x v="12"/>
    <x v="31"/>
    <x v="0"/>
    <x v="2"/>
    <n v="0.13173133000000001"/>
  </r>
  <r>
    <x v="0"/>
    <x v="56"/>
    <x v="0"/>
    <x v="12"/>
    <x v="31"/>
    <x v="0"/>
    <x v="2"/>
    <n v="0"/>
  </r>
  <r>
    <x v="0"/>
    <x v="57"/>
    <x v="0"/>
    <x v="12"/>
    <x v="31"/>
    <x v="0"/>
    <x v="2"/>
    <n v="6.0750289999999998E-2"/>
  </r>
  <r>
    <x v="0"/>
    <x v="58"/>
    <x v="0"/>
    <x v="12"/>
    <x v="31"/>
    <x v="0"/>
    <x v="2"/>
    <n v="1"/>
  </r>
  <r>
    <x v="0"/>
    <x v="48"/>
    <x v="0"/>
    <x v="13"/>
    <x v="22"/>
    <x v="0"/>
    <x v="2"/>
    <n v="1.5000000010000001"/>
  </r>
  <r>
    <x v="0"/>
    <x v="49"/>
    <x v="0"/>
    <x v="13"/>
    <x v="22"/>
    <x v="0"/>
    <x v="2"/>
    <n v="1.502467636"/>
  </r>
  <r>
    <x v="0"/>
    <x v="50"/>
    <x v="0"/>
    <x v="13"/>
    <x v="22"/>
    <x v="0"/>
    <x v="2"/>
    <n v="1.593774765"/>
  </r>
  <r>
    <x v="0"/>
    <x v="51"/>
    <x v="0"/>
    <x v="13"/>
    <x v="22"/>
    <x v="0"/>
    <x v="2"/>
    <n v="1.5"/>
  </r>
  <r>
    <x v="0"/>
    <x v="52"/>
    <x v="0"/>
    <x v="13"/>
    <x v="22"/>
    <x v="0"/>
    <x v="2"/>
    <n v="1.7800756529999999"/>
  </r>
  <r>
    <x v="0"/>
    <x v="53"/>
    <x v="0"/>
    <x v="13"/>
    <x v="22"/>
    <x v="0"/>
    <x v="2"/>
    <n v="561.38399000000004"/>
  </r>
  <r>
    <x v="0"/>
    <x v="54"/>
    <x v="0"/>
    <x v="13"/>
    <x v="22"/>
    <x v="0"/>
    <x v="2"/>
    <n v="1"/>
  </r>
  <r>
    <x v="0"/>
    <x v="55"/>
    <x v="0"/>
    <x v="13"/>
    <x v="22"/>
    <x v="0"/>
    <x v="2"/>
    <n v="0.116892858"/>
  </r>
  <r>
    <x v="0"/>
    <x v="56"/>
    <x v="0"/>
    <x v="13"/>
    <x v="22"/>
    <x v="0"/>
    <x v="2"/>
    <n v="1.6450900000000001E-3"/>
  </r>
  <r>
    <x v="0"/>
    <x v="57"/>
    <x v="0"/>
    <x v="13"/>
    <x v="22"/>
    <x v="0"/>
    <x v="2"/>
    <n v="6.0871419000000003E-2"/>
  </r>
  <r>
    <x v="0"/>
    <x v="58"/>
    <x v="0"/>
    <x v="13"/>
    <x v="22"/>
    <x v="0"/>
    <x v="2"/>
    <n v="1"/>
  </r>
  <r>
    <x v="0"/>
    <x v="48"/>
    <x v="0"/>
    <x v="13"/>
    <x v="23"/>
    <x v="0"/>
    <x v="2"/>
    <n v="1.5000000010000001"/>
  </r>
  <r>
    <x v="0"/>
    <x v="49"/>
    <x v="0"/>
    <x v="13"/>
    <x v="23"/>
    <x v="0"/>
    <x v="2"/>
    <n v="1.506096968"/>
  </r>
  <r>
    <x v="0"/>
    <x v="50"/>
    <x v="0"/>
    <x v="13"/>
    <x v="23"/>
    <x v="0"/>
    <x v="2"/>
    <n v="1.574611108"/>
  </r>
  <r>
    <x v="0"/>
    <x v="51"/>
    <x v="0"/>
    <x v="13"/>
    <x v="23"/>
    <x v="0"/>
    <x v="2"/>
    <n v="1.5"/>
  </r>
  <r>
    <x v="0"/>
    <x v="52"/>
    <x v="0"/>
    <x v="13"/>
    <x v="23"/>
    <x v="0"/>
    <x v="2"/>
    <n v="1.7943170239999999"/>
  </r>
  <r>
    <x v="0"/>
    <x v="53"/>
    <x v="0"/>
    <x v="13"/>
    <x v="23"/>
    <x v="0"/>
    <x v="2"/>
    <n v="423.08602000000002"/>
  </r>
  <r>
    <x v="0"/>
    <x v="54"/>
    <x v="0"/>
    <x v="13"/>
    <x v="23"/>
    <x v="0"/>
    <x v="2"/>
    <n v="1"/>
  </r>
  <r>
    <x v="0"/>
    <x v="55"/>
    <x v="0"/>
    <x v="13"/>
    <x v="23"/>
    <x v="0"/>
    <x v="2"/>
    <n v="0.13953027200000001"/>
  </r>
  <r>
    <x v="0"/>
    <x v="56"/>
    <x v="0"/>
    <x v="13"/>
    <x v="23"/>
    <x v="0"/>
    <x v="2"/>
    <n v="4.0646450000000004E-3"/>
  </r>
  <r>
    <x v="0"/>
    <x v="57"/>
    <x v="0"/>
    <x v="13"/>
    <x v="23"/>
    <x v="0"/>
    <x v="2"/>
    <n v="4.5676093000000001E-2"/>
  </r>
  <r>
    <x v="0"/>
    <x v="58"/>
    <x v="0"/>
    <x v="13"/>
    <x v="23"/>
    <x v="0"/>
    <x v="2"/>
    <n v="1"/>
  </r>
  <r>
    <x v="0"/>
    <x v="48"/>
    <x v="0"/>
    <x v="13"/>
    <x v="24"/>
    <x v="0"/>
    <x v="2"/>
    <n v="1.5000000010000001"/>
  </r>
  <r>
    <x v="0"/>
    <x v="49"/>
    <x v="0"/>
    <x v="13"/>
    <x v="24"/>
    <x v="0"/>
    <x v="2"/>
    <n v="1.50395094"/>
  </r>
  <r>
    <x v="0"/>
    <x v="50"/>
    <x v="0"/>
    <x v="13"/>
    <x v="24"/>
    <x v="0"/>
    <x v="2"/>
    <n v="1.583528227"/>
  </r>
  <r>
    <x v="0"/>
    <x v="51"/>
    <x v="0"/>
    <x v="13"/>
    <x v="24"/>
    <x v="0"/>
    <x v="2"/>
    <n v="1.5"/>
  </r>
  <r>
    <x v="0"/>
    <x v="52"/>
    <x v="0"/>
    <x v="13"/>
    <x v="24"/>
    <x v="0"/>
    <x v="2"/>
    <n v="1.796724964"/>
  </r>
  <r>
    <x v="0"/>
    <x v="53"/>
    <x v="0"/>
    <x v="13"/>
    <x v="24"/>
    <x v="0"/>
    <x v="2"/>
    <n v="137.55484999999999"/>
  </r>
  <r>
    <x v="0"/>
    <x v="54"/>
    <x v="0"/>
    <x v="13"/>
    <x v="24"/>
    <x v="0"/>
    <x v="2"/>
    <n v="1"/>
  </r>
  <r>
    <x v="0"/>
    <x v="55"/>
    <x v="0"/>
    <x v="13"/>
    <x v="24"/>
    <x v="0"/>
    <x v="2"/>
    <n v="0.134633998"/>
  </r>
  <r>
    <x v="0"/>
    <x v="56"/>
    <x v="0"/>
    <x v="13"/>
    <x v="24"/>
    <x v="0"/>
    <x v="2"/>
    <n v="2.6339599999999999E-3"/>
  </r>
  <r>
    <x v="0"/>
    <x v="57"/>
    <x v="0"/>
    <x v="13"/>
    <x v="24"/>
    <x v="0"/>
    <x v="2"/>
    <n v="5.3051524000000003E-2"/>
  </r>
  <r>
    <x v="0"/>
    <x v="58"/>
    <x v="0"/>
    <x v="13"/>
    <x v="24"/>
    <x v="0"/>
    <x v="2"/>
    <n v="1"/>
  </r>
  <r>
    <x v="0"/>
    <x v="48"/>
    <x v="0"/>
    <x v="13"/>
    <x v="25"/>
    <x v="0"/>
    <x v="2"/>
    <n v="1.5000000010000001"/>
  </r>
  <r>
    <x v="0"/>
    <x v="49"/>
    <x v="0"/>
    <x v="13"/>
    <x v="25"/>
    <x v="0"/>
    <x v="2"/>
    <n v="1.509340637"/>
  </r>
  <r>
    <x v="0"/>
    <x v="50"/>
    <x v="0"/>
    <x v="13"/>
    <x v="25"/>
    <x v="0"/>
    <x v="2"/>
    <n v="1.595856275"/>
  </r>
  <r>
    <x v="0"/>
    <x v="51"/>
    <x v="0"/>
    <x v="13"/>
    <x v="25"/>
    <x v="0"/>
    <x v="2"/>
    <n v="1.5"/>
  </r>
  <r>
    <x v="0"/>
    <x v="52"/>
    <x v="0"/>
    <x v="13"/>
    <x v="25"/>
    <x v="0"/>
    <x v="2"/>
    <n v="1.8527263899999999"/>
  </r>
  <r>
    <x v="0"/>
    <x v="53"/>
    <x v="0"/>
    <x v="13"/>
    <x v="25"/>
    <x v="0"/>
    <x v="2"/>
    <n v="126.69094"/>
  </r>
  <r>
    <x v="0"/>
    <x v="54"/>
    <x v="0"/>
    <x v="13"/>
    <x v="25"/>
    <x v="0"/>
    <x v="2"/>
    <n v="1"/>
  </r>
  <r>
    <x v="0"/>
    <x v="55"/>
    <x v="0"/>
    <x v="13"/>
    <x v="25"/>
    <x v="0"/>
    <x v="2"/>
    <n v="0.16096068199999999"/>
  </r>
  <r>
    <x v="0"/>
    <x v="56"/>
    <x v="0"/>
    <x v="13"/>
    <x v="25"/>
    <x v="0"/>
    <x v="2"/>
    <n v="6.2270909999999997E-3"/>
  </r>
  <r>
    <x v="0"/>
    <x v="57"/>
    <x v="0"/>
    <x v="13"/>
    <x v="25"/>
    <x v="0"/>
    <x v="2"/>
    <n v="5.7677091999999999E-2"/>
  </r>
  <r>
    <x v="0"/>
    <x v="58"/>
    <x v="0"/>
    <x v="13"/>
    <x v="25"/>
    <x v="0"/>
    <x v="2"/>
    <n v="1"/>
  </r>
  <r>
    <x v="0"/>
    <x v="48"/>
    <x v="0"/>
    <x v="13"/>
    <x v="26"/>
    <x v="0"/>
    <x v="2"/>
    <n v="1.5000000010000001"/>
  </r>
  <r>
    <x v="0"/>
    <x v="49"/>
    <x v="0"/>
    <x v="13"/>
    <x v="26"/>
    <x v="0"/>
    <x v="2"/>
    <n v="1.5068994"/>
  </r>
  <r>
    <x v="0"/>
    <x v="50"/>
    <x v="0"/>
    <x v="13"/>
    <x v="26"/>
    <x v="0"/>
    <x v="2"/>
    <n v="1.583305081"/>
  </r>
  <r>
    <x v="0"/>
    <x v="51"/>
    <x v="0"/>
    <x v="13"/>
    <x v="26"/>
    <x v="0"/>
    <x v="2"/>
    <n v="1.5"/>
  </r>
  <r>
    <x v="0"/>
    <x v="52"/>
    <x v="0"/>
    <x v="13"/>
    <x v="26"/>
    <x v="0"/>
    <x v="2"/>
    <n v="1.8083856220000001"/>
  </r>
  <r>
    <x v="0"/>
    <x v="53"/>
    <x v="0"/>
    <x v="13"/>
    <x v="26"/>
    <x v="0"/>
    <x v="2"/>
    <n v="136.77198000000001"/>
  </r>
  <r>
    <x v="0"/>
    <x v="54"/>
    <x v="0"/>
    <x v="13"/>
    <x v="26"/>
    <x v="0"/>
    <x v="2"/>
    <n v="1"/>
  </r>
  <r>
    <x v="0"/>
    <x v="55"/>
    <x v="0"/>
    <x v="13"/>
    <x v="26"/>
    <x v="0"/>
    <x v="2"/>
    <n v="0.14215866799999999"/>
  </r>
  <r>
    <x v="0"/>
    <x v="56"/>
    <x v="0"/>
    <x v="13"/>
    <x v="26"/>
    <x v="0"/>
    <x v="2"/>
    <n v="4.5995990000000002E-3"/>
  </r>
  <r>
    <x v="0"/>
    <x v="57"/>
    <x v="0"/>
    <x v="13"/>
    <x v="26"/>
    <x v="0"/>
    <x v="2"/>
    <n v="5.0937121000000002E-2"/>
  </r>
  <r>
    <x v="0"/>
    <x v="58"/>
    <x v="0"/>
    <x v="13"/>
    <x v="26"/>
    <x v="0"/>
    <x v="2"/>
    <n v="1"/>
  </r>
  <r>
    <x v="0"/>
    <x v="48"/>
    <x v="0"/>
    <x v="13"/>
    <x v="27"/>
    <x v="0"/>
    <x v="2"/>
    <n v="1.5000000010000001"/>
  </r>
  <r>
    <x v="0"/>
    <x v="49"/>
    <x v="0"/>
    <x v="13"/>
    <x v="27"/>
    <x v="0"/>
    <x v="2"/>
    <n v="1.5052951160000001"/>
  </r>
  <r>
    <x v="0"/>
    <x v="50"/>
    <x v="0"/>
    <x v="13"/>
    <x v="27"/>
    <x v="0"/>
    <x v="2"/>
    <n v="1.555449101"/>
  </r>
  <r>
    <x v="0"/>
    <x v="51"/>
    <x v="0"/>
    <x v="13"/>
    <x v="27"/>
    <x v="0"/>
    <x v="2"/>
    <n v="1.5"/>
  </r>
  <r>
    <x v="0"/>
    <x v="52"/>
    <x v="0"/>
    <x v="13"/>
    <x v="27"/>
    <x v="0"/>
    <x v="2"/>
    <n v="1.9461495209999999"/>
  </r>
  <r>
    <x v="0"/>
    <x v="53"/>
    <x v="0"/>
    <x v="13"/>
    <x v="27"/>
    <x v="0"/>
    <x v="2"/>
    <n v="14.026666522999999"/>
  </r>
  <r>
    <x v="0"/>
    <x v="54"/>
    <x v="0"/>
    <x v="13"/>
    <x v="27"/>
    <x v="0"/>
    <x v="2"/>
    <n v="1"/>
  </r>
  <r>
    <x v="0"/>
    <x v="55"/>
    <x v="0"/>
    <x v="13"/>
    <x v="27"/>
    <x v="0"/>
    <x v="2"/>
    <n v="0.25118174500000001"/>
  </r>
  <r>
    <x v="0"/>
    <x v="56"/>
    <x v="0"/>
    <x v="13"/>
    <x v="27"/>
    <x v="0"/>
    <x v="2"/>
    <n v="3.530077E-3"/>
  </r>
  <r>
    <x v="0"/>
    <x v="57"/>
    <x v="0"/>
    <x v="13"/>
    <x v="27"/>
    <x v="0"/>
    <x v="2"/>
    <n v="3.3435989999999999E-2"/>
  </r>
  <r>
    <x v="0"/>
    <x v="58"/>
    <x v="0"/>
    <x v="13"/>
    <x v="27"/>
    <x v="0"/>
    <x v="2"/>
    <n v="1"/>
  </r>
  <r>
    <x v="0"/>
    <x v="48"/>
    <x v="0"/>
    <x v="13"/>
    <x v="28"/>
    <x v="0"/>
    <x v="2"/>
    <n v="1.5000000010000001"/>
  </r>
  <r>
    <x v="0"/>
    <x v="49"/>
    <x v="0"/>
    <x v="13"/>
    <x v="28"/>
    <x v="0"/>
    <x v="2"/>
    <n v="1.5105267410000001"/>
  </r>
  <r>
    <x v="0"/>
    <x v="50"/>
    <x v="0"/>
    <x v="13"/>
    <x v="28"/>
    <x v="0"/>
    <x v="2"/>
    <n v="1.57816896"/>
  </r>
  <r>
    <x v="0"/>
    <x v="51"/>
    <x v="0"/>
    <x v="13"/>
    <x v="28"/>
    <x v="0"/>
    <x v="2"/>
    <n v="1.5"/>
  </r>
  <r>
    <x v="0"/>
    <x v="52"/>
    <x v="0"/>
    <x v="13"/>
    <x v="28"/>
    <x v="0"/>
    <x v="2"/>
    <n v="1.7937931659999999"/>
  </r>
  <r>
    <x v="0"/>
    <x v="53"/>
    <x v="0"/>
    <x v="13"/>
    <x v="28"/>
    <x v="0"/>
    <x v="2"/>
    <n v="279.56175999999999"/>
  </r>
  <r>
    <x v="0"/>
    <x v="54"/>
    <x v="0"/>
    <x v="13"/>
    <x v="28"/>
    <x v="0"/>
    <x v="2"/>
    <n v="1"/>
  </r>
  <r>
    <x v="0"/>
    <x v="55"/>
    <x v="0"/>
    <x v="13"/>
    <x v="28"/>
    <x v="0"/>
    <x v="2"/>
    <n v="0.13662935400000001"/>
  </r>
  <r>
    <x v="0"/>
    <x v="56"/>
    <x v="0"/>
    <x v="13"/>
    <x v="28"/>
    <x v="0"/>
    <x v="2"/>
    <n v="7.0178269999999999E-3"/>
  </r>
  <r>
    <x v="0"/>
    <x v="57"/>
    <x v="0"/>
    <x v="13"/>
    <x v="28"/>
    <x v="0"/>
    <x v="2"/>
    <n v="4.5094812999999997E-2"/>
  </r>
  <r>
    <x v="0"/>
    <x v="58"/>
    <x v="0"/>
    <x v="13"/>
    <x v="28"/>
    <x v="0"/>
    <x v="2"/>
    <n v="1"/>
  </r>
  <r>
    <x v="0"/>
    <x v="48"/>
    <x v="0"/>
    <x v="13"/>
    <x v="29"/>
    <x v="0"/>
    <x v="2"/>
    <n v="1.5000000010000001"/>
  </r>
  <r>
    <x v="0"/>
    <x v="49"/>
    <x v="0"/>
    <x v="13"/>
    <x v="29"/>
    <x v="0"/>
    <x v="2"/>
    <n v="1.508359746"/>
  </r>
  <r>
    <x v="0"/>
    <x v="50"/>
    <x v="0"/>
    <x v="13"/>
    <x v="29"/>
    <x v="0"/>
    <x v="2"/>
    <n v="1.567435033"/>
  </r>
  <r>
    <x v="0"/>
    <x v="51"/>
    <x v="0"/>
    <x v="13"/>
    <x v="29"/>
    <x v="0"/>
    <x v="2"/>
    <n v="1.5"/>
  </r>
  <r>
    <x v="0"/>
    <x v="52"/>
    <x v="0"/>
    <x v="13"/>
    <x v="29"/>
    <x v="0"/>
    <x v="2"/>
    <n v="1.8095538929999999"/>
  </r>
  <r>
    <x v="0"/>
    <x v="53"/>
    <x v="0"/>
    <x v="13"/>
    <x v="29"/>
    <x v="0"/>
    <x v="2"/>
    <n v="60.938310424000001"/>
  </r>
  <r>
    <x v="0"/>
    <x v="54"/>
    <x v="0"/>
    <x v="13"/>
    <x v="29"/>
    <x v="0"/>
    <x v="2"/>
    <n v="1"/>
  </r>
  <r>
    <x v="0"/>
    <x v="55"/>
    <x v="0"/>
    <x v="13"/>
    <x v="29"/>
    <x v="0"/>
    <x v="2"/>
    <n v="0.154468195"/>
  </r>
  <r>
    <x v="0"/>
    <x v="56"/>
    <x v="0"/>
    <x v="13"/>
    <x v="29"/>
    <x v="0"/>
    <x v="2"/>
    <n v="5.5731629999999999E-3"/>
  </r>
  <r>
    <x v="0"/>
    <x v="57"/>
    <x v="0"/>
    <x v="13"/>
    <x v="29"/>
    <x v="0"/>
    <x v="2"/>
    <n v="3.9383525000000003E-2"/>
  </r>
  <r>
    <x v="0"/>
    <x v="58"/>
    <x v="0"/>
    <x v="13"/>
    <x v="29"/>
    <x v="0"/>
    <x v="2"/>
    <n v="1"/>
  </r>
  <r>
    <x v="0"/>
    <x v="48"/>
    <x v="0"/>
    <x v="13"/>
    <x v="30"/>
    <x v="0"/>
    <x v="2"/>
    <n v="1.5000000010000001"/>
  </r>
  <r>
    <x v="0"/>
    <x v="49"/>
    <x v="0"/>
    <x v="13"/>
    <x v="30"/>
    <x v="0"/>
    <x v="2"/>
    <n v="1.503373061"/>
  </r>
  <r>
    <x v="0"/>
    <x v="50"/>
    <x v="0"/>
    <x v="13"/>
    <x v="30"/>
    <x v="0"/>
    <x v="2"/>
    <n v="1.578864483"/>
  </r>
  <r>
    <x v="0"/>
    <x v="51"/>
    <x v="0"/>
    <x v="13"/>
    <x v="30"/>
    <x v="0"/>
    <x v="2"/>
    <n v="1.5"/>
  </r>
  <r>
    <x v="0"/>
    <x v="52"/>
    <x v="0"/>
    <x v="13"/>
    <x v="30"/>
    <x v="0"/>
    <x v="2"/>
    <n v="1.9651071600000001"/>
  </r>
  <r>
    <x v="0"/>
    <x v="53"/>
    <x v="0"/>
    <x v="13"/>
    <x v="30"/>
    <x v="0"/>
    <x v="2"/>
    <n v="31.454905565000001"/>
  </r>
  <r>
    <x v="0"/>
    <x v="54"/>
    <x v="0"/>
    <x v="13"/>
    <x v="30"/>
    <x v="0"/>
    <x v="2"/>
    <n v="1"/>
  </r>
  <r>
    <x v="0"/>
    <x v="55"/>
    <x v="0"/>
    <x v="13"/>
    <x v="30"/>
    <x v="0"/>
    <x v="2"/>
    <n v="0.24463320399999999"/>
  </r>
  <r>
    <x v="0"/>
    <x v="56"/>
    <x v="0"/>
    <x v="13"/>
    <x v="30"/>
    <x v="0"/>
    <x v="2"/>
    <n v="2.248707E-3"/>
  </r>
  <r>
    <x v="0"/>
    <x v="57"/>
    <x v="0"/>
    <x v="13"/>
    <x v="30"/>
    <x v="0"/>
    <x v="2"/>
    <n v="5.0327614999999999E-2"/>
  </r>
  <r>
    <x v="0"/>
    <x v="58"/>
    <x v="0"/>
    <x v="13"/>
    <x v="30"/>
    <x v="0"/>
    <x v="2"/>
    <n v="1"/>
  </r>
  <r>
    <x v="0"/>
    <x v="48"/>
    <x v="0"/>
    <x v="13"/>
    <x v="31"/>
    <x v="0"/>
    <x v="2"/>
    <n v="1.5000000010000001"/>
  </r>
  <r>
    <x v="0"/>
    <x v="49"/>
    <x v="0"/>
    <x v="13"/>
    <x v="31"/>
    <x v="0"/>
    <x v="2"/>
    <n v="1.5066402750000001"/>
  </r>
  <r>
    <x v="0"/>
    <x v="50"/>
    <x v="0"/>
    <x v="13"/>
    <x v="31"/>
    <x v="0"/>
    <x v="2"/>
    <n v="1.5606819460000001"/>
  </r>
  <r>
    <x v="0"/>
    <x v="51"/>
    <x v="0"/>
    <x v="13"/>
    <x v="31"/>
    <x v="0"/>
    <x v="2"/>
    <n v="1.5"/>
  </r>
  <r>
    <x v="0"/>
    <x v="52"/>
    <x v="0"/>
    <x v="13"/>
    <x v="31"/>
    <x v="0"/>
    <x v="2"/>
    <n v="1.8156104310000001"/>
  </r>
  <r>
    <x v="0"/>
    <x v="53"/>
    <x v="0"/>
    <x v="13"/>
    <x v="31"/>
    <x v="0"/>
    <x v="2"/>
    <n v="15.716176331"/>
  </r>
  <r>
    <x v="0"/>
    <x v="54"/>
    <x v="0"/>
    <x v="13"/>
    <x v="31"/>
    <x v="0"/>
    <x v="2"/>
    <n v="1"/>
  </r>
  <r>
    <x v="0"/>
    <x v="55"/>
    <x v="0"/>
    <x v="13"/>
    <x v="31"/>
    <x v="0"/>
    <x v="2"/>
    <n v="0.16334429"/>
  </r>
  <r>
    <x v="0"/>
    <x v="56"/>
    <x v="0"/>
    <x v="13"/>
    <x v="31"/>
    <x v="0"/>
    <x v="2"/>
    <n v="4.4268490000000001E-3"/>
  </r>
  <r>
    <x v="0"/>
    <x v="57"/>
    <x v="0"/>
    <x v="13"/>
    <x v="31"/>
    <x v="0"/>
    <x v="2"/>
    <n v="3.6027781000000002E-2"/>
  </r>
  <r>
    <x v="0"/>
    <x v="58"/>
    <x v="0"/>
    <x v="13"/>
    <x v="31"/>
    <x v="0"/>
    <x v="2"/>
    <n v="1"/>
  </r>
  <r>
    <x v="0"/>
    <x v="48"/>
    <x v="0"/>
    <x v="14"/>
    <x v="22"/>
    <x v="0"/>
    <x v="2"/>
    <n v="1.5000000010000001"/>
  </r>
  <r>
    <x v="0"/>
    <x v="49"/>
    <x v="0"/>
    <x v="14"/>
    <x v="22"/>
    <x v="0"/>
    <x v="2"/>
    <n v="1.499339059"/>
  </r>
  <r>
    <x v="0"/>
    <x v="50"/>
    <x v="0"/>
    <x v="14"/>
    <x v="22"/>
    <x v="0"/>
    <x v="2"/>
    <n v="1.6231426929999999"/>
  </r>
  <r>
    <x v="0"/>
    <x v="51"/>
    <x v="0"/>
    <x v="14"/>
    <x v="22"/>
    <x v="0"/>
    <x v="2"/>
    <n v="1.5"/>
  </r>
  <r>
    <x v="0"/>
    <x v="52"/>
    <x v="0"/>
    <x v="14"/>
    <x v="22"/>
    <x v="0"/>
    <x v="2"/>
    <n v="1.6716654289999999"/>
  </r>
  <r>
    <x v="0"/>
    <x v="53"/>
    <x v="0"/>
    <x v="14"/>
    <x v="22"/>
    <x v="0"/>
    <x v="2"/>
    <n v="3621.0596999999998"/>
  </r>
  <r>
    <x v="0"/>
    <x v="54"/>
    <x v="0"/>
    <x v="14"/>
    <x v="22"/>
    <x v="0"/>
    <x v="2"/>
    <n v="1"/>
  </r>
  <r>
    <x v="0"/>
    <x v="55"/>
    <x v="0"/>
    <x v="14"/>
    <x v="22"/>
    <x v="0"/>
    <x v="2"/>
    <n v="2.9894312999999999E-2"/>
  </r>
  <r>
    <x v="0"/>
    <x v="56"/>
    <x v="0"/>
    <x v="14"/>
    <x v="22"/>
    <x v="0"/>
    <x v="2"/>
    <n v="-4.4062799999999998E-4"/>
  </r>
  <r>
    <x v="0"/>
    <x v="57"/>
    <x v="0"/>
    <x v="14"/>
    <x v="22"/>
    <x v="0"/>
    <x v="2"/>
    <n v="8.2535756000000002E-2"/>
  </r>
  <r>
    <x v="0"/>
    <x v="58"/>
    <x v="0"/>
    <x v="14"/>
    <x v="22"/>
    <x v="0"/>
    <x v="2"/>
    <n v="1"/>
  </r>
  <r>
    <x v="0"/>
    <x v="48"/>
    <x v="0"/>
    <x v="14"/>
    <x v="23"/>
    <x v="0"/>
    <x v="2"/>
    <n v="1.5000000010000001"/>
  </r>
  <r>
    <x v="0"/>
    <x v="49"/>
    <x v="0"/>
    <x v="14"/>
    <x v="23"/>
    <x v="0"/>
    <x v="2"/>
    <n v="1.4994503830000001"/>
  </r>
  <r>
    <x v="0"/>
    <x v="50"/>
    <x v="0"/>
    <x v="14"/>
    <x v="23"/>
    <x v="0"/>
    <x v="2"/>
    <n v="1.6270928659999999"/>
  </r>
  <r>
    <x v="0"/>
    <x v="51"/>
    <x v="0"/>
    <x v="14"/>
    <x v="23"/>
    <x v="0"/>
    <x v="2"/>
    <n v="1.5"/>
  </r>
  <r>
    <x v="0"/>
    <x v="52"/>
    <x v="0"/>
    <x v="14"/>
    <x v="23"/>
    <x v="0"/>
    <x v="2"/>
    <n v="1.6680805359999999"/>
  </r>
  <r>
    <x v="0"/>
    <x v="53"/>
    <x v="0"/>
    <x v="14"/>
    <x v="23"/>
    <x v="0"/>
    <x v="2"/>
    <n v="3953.1131"/>
  </r>
  <r>
    <x v="0"/>
    <x v="54"/>
    <x v="0"/>
    <x v="14"/>
    <x v="23"/>
    <x v="0"/>
    <x v="2"/>
    <n v="1"/>
  </r>
  <r>
    <x v="0"/>
    <x v="55"/>
    <x v="0"/>
    <x v="14"/>
    <x v="23"/>
    <x v="0"/>
    <x v="2"/>
    <n v="2.5190738000000001E-2"/>
  </r>
  <r>
    <x v="0"/>
    <x v="56"/>
    <x v="0"/>
    <x v="14"/>
    <x v="23"/>
    <x v="0"/>
    <x v="2"/>
    <n v="-3.6641199999999999E-4"/>
  </r>
  <r>
    <x v="0"/>
    <x v="57"/>
    <x v="0"/>
    <x v="14"/>
    <x v="23"/>
    <x v="0"/>
    <x v="2"/>
    <n v="8.5094988999999996E-2"/>
  </r>
  <r>
    <x v="0"/>
    <x v="58"/>
    <x v="0"/>
    <x v="14"/>
    <x v="23"/>
    <x v="0"/>
    <x v="2"/>
    <n v="1"/>
  </r>
  <r>
    <x v="0"/>
    <x v="48"/>
    <x v="0"/>
    <x v="14"/>
    <x v="24"/>
    <x v="0"/>
    <x v="2"/>
    <n v="1.5000000010000001"/>
  </r>
  <r>
    <x v="0"/>
    <x v="49"/>
    <x v="0"/>
    <x v="14"/>
    <x v="24"/>
    <x v="0"/>
    <x v="2"/>
    <n v="1.498006041"/>
  </r>
  <r>
    <x v="0"/>
    <x v="50"/>
    <x v="0"/>
    <x v="14"/>
    <x v="24"/>
    <x v="0"/>
    <x v="2"/>
    <n v="1.6185984760000001"/>
  </r>
  <r>
    <x v="0"/>
    <x v="51"/>
    <x v="0"/>
    <x v="14"/>
    <x v="24"/>
    <x v="0"/>
    <x v="2"/>
    <n v="1.5"/>
  </r>
  <r>
    <x v="0"/>
    <x v="52"/>
    <x v="0"/>
    <x v="14"/>
    <x v="24"/>
    <x v="0"/>
    <x v="2"/>
    <n v="1.687800041"/>
  </r>
  <r>
    <x v="0"/>
    <x v="53"/>
    <x v="0"/>
    <x v="14"/>
    <x v="24"/>
    <x v="0"/>
    <x v="2"/>
    <n v="1701.7492"/>
  </r>
  <r>
    <x v="0"/>
    <x v="54"/>
    <x v="0"/>
    <x v="14"/>
    <x v="24"/>
    <x v="0"/>
    <x v="2"/>
    <n v="1"/>
  </r>
  <r>
    <x v="0"/>
    <x v="55"/>
    <x v="0"/>
    <x v="14"/>
    <x v="24"/>
    <x v="0"/>
    <x v="2"/>
    <n v="4.2754003999999998E-2"/>
  </r>
  <r>
    <x v="0"/>
    <x v="56"/>
    <x v="0"/>
    <x v="14"/>
    <x v="24"/>
    <x v="0"/>
    <x v="2"/>
    <n v="-1.3293070000000001E-3"/>
  </r>
  <r>
    <x v="0"/>
    <x v="57"/>
    <x v="0"/>
    <x v="14"/>
    <x v="24"/>
    <x v="0"/>
    <x v="2"/>
    <n v="8.0394957000000003E-2"/>
  </r>
  <r>
    <x v="0"/>
    <x v="58"/>
    <x v="0"/>
    <x v="14"/>
    <x v="24"/>
    <x v="0"/>
    <x v="2"/>
    <n v="1"/>
  </r>
  <r>
    <x v="0"/>
    <x v="48"/>
    <x v="0"/>
    <x v="14"/>
    <x v="25"/>
    <x v="0"/>
    <x v="2"/>
    <n v="1.5000000010000001"/>
  </r>
  <r>
    <x v="0"/>
    <x v="49"/>
    <x v="0"/>
    <x v="14"/>
    <x v="25"/>
    <x v="0"/>
    <x v="2"/>
    <n v="1.5062531619999999"/>
  </r>
  <r>
    <x v="0"/>
    <x v="50"/>
    <x v="0"/>
    <x v="14"/>
    <x v="25"/>
    <x v="0"/>
    <x v="2"/>
    <n v="1.665569662"/>
  </r>
  <r>
    <x v="0"/>
    <x v="51"/>
    <x v="0"/>
    <x v="14"/>
    <x v="25"/>
    <x v="0"/>
    <x v="2"/>
    <n v="1.5"/>
  </r>
  <r>
    <x v="0"/>
    <x v="52"/>
    <x v="0"/>
    <x v="14"/>
    <x v="25"/>
    <x v="0"/>
    <x v="2"/>
    <n v="1.837274753"/>
  </r>
  <r>
    <x v="0"/>
    <x v="53"/>
    <x v="0"/>
    <x v="14"/>
    <x v="25"/>
    <x v="0"/>
    <x v="2"/>
    <n v="279.89508000000001"/>
  </r>
  <r>
    <x v="0"/>
    <x v="54"/>
    <x v="0"/>
    <x v="14"/>
    <x v="25"/>
    <x v="0"/>
    <x v="2"/>
    <n v="1"/>
  </r>
  <r>
    <x v="0"/>
    <x v="55"/>
    <x v="0"/>
    <x v="14"/>
    <x v="25"/>
    <x v="0"/>
    <x v="2"/>
    <n v="0.10309090999999999"/>
  </r>
  <r>
    <x v="0"/>
    <x v="56"/>
    <x v="0"/>
    <x v="14"/>
    <x v="25"/>
    <x v="0"/>
    <x v="2"/>
    <n v="4.1687740000000001E-3"/>
  </r>
  <r>
    <x v="0"/>
    <x v="57"/>
    <x v="0"/>
    <x v="14"/>
    <x v="25"/>
    <x v="0"/>
    <x v="2"/>
    <n v="0.106211"/>
  </r>
  <r>
    <x v="0"/>
    <x v="58"/>
    <x v="0"/>
    <x v="14"/>
    <x v="25"/>
    <x v="0"/>
    <x v="2"/>
    <n v="1"/>
  </r>
  <r>
    <x v="0"/>
    <x v="48"/>
    <x v="0"/>
    <x v="14"/>
    <x v="26"/>
    <x v="0"/>
    <x v="2"/>
    <n v="1.5000000010000001"/>
  </r>
  <r>
    <x v="0"/>
    <x v="49"/>
    <x v="0"/>
    <x v="14"/>
    <x v="26"/>
    <x v="0"/>
    <x v="2"/>
    <n v="1.491098727"/>
  </r>
  <r>
    <x v="0"/>
    <x v="50"/>
    <x v="0"/>
    <x v="14"/>
    <x v="26"/>
    <x v="0"/>
    <x v="2"/>
    <n v="1.5478599900000001"/>
  </r>
  <r>
    <x v="0"/>
    <x v="51"/>
    <x v="0"/>
    <x v="14"/>
    <x v="26"/>
    <x v="0"/>
    <x v="2"/>
    <n v="1.5"/>
  </r>
  <r>
    <x v="0"/>
    <x v="52"/>
    <x v="0"/>
    <x v="14"/>
    <x v="26"/>
    <x v="0"/>
    <x v="2"/>
    <n v="1.5520688300000001"/>
  </r>
  <r>
    <x v="0"/>
    <x v="53"/>
    <x v="0"/>
    <x v="14"/>
    <x v="26"/>
    <x v="0"/>
    <x v="2"/>
    <n v="2560.8593999999998"/>
  </r>
  <r>
    <x v="0"/>
    <x v="54"/>
    <x v="0"/>
    <x v="14"/>
    <x v="26"/>
    <x v="0"/>
    <x v="2"/>
    <n v="1"/>
  </r>
  <r>
    <x v="0"/>
    <x v="55"/>
    <x v="0"/>
    <x v="14"/>
    <x v="26"/>
    <x v="0"/>
    <x v="2"/>
    <n v="2.7191350000000001E-3"/>
  </r>
  <r>
    <x v="0"/>
    <x v="56"/>
    <x v="0"/>
    <x v="14"/>
    <x v="26"/>
    <x v="0"/>
    <x v="2"/>
    <n v="-5.9341819999999997E-3"/>
  </r>
  <r>
    <x v="0"/>
    <x v="57"/>
    <x v="0"/>
    <x v="14"/>
    <x v="26"/>
    <x v="0"/>
    <x v="2"/>
    <n v="3.7840842E-2"/>
  </r>
  <r>
    <x v="0"/>
    <x v="58"/>
    <x v="0"/>
    <x v="14"/>
    <x v="26"/>
    <x v="0"/>
    <x v="2"/>
    <n v="1"/>
  </r>
  <r>
    <x v="0"/>
    <x v="48"/>
    <x v="0"/>
    <x v="14"/>
    <x v="27"/>
    <x v="0"/>
    <x v="2"/>
    <n v="1.5000000010000001"/>
  </r>
  <r>
    <x v="0"/>
    <x v="49"/>
    <x v="0"/>
    <x v="14"/>
    <x v="27"/>
    <x v="0"/>
    <x v="2"/>
    <n v="1.48439656"/>
  </r>
  <r>
    <x v="0"/>
    <x v="50"/>
    <x v="0"/>
    <x v="14"/>
    <x v="27"/>
    <x v="0"/>
    <x v="2"/>
    <n v="1.53298997"/>
  </r>
  <r>
    <x v="0"/>
    <x v="51"/>
    <x v="0"/>
    <x v="14"/>
    <x v="27"/>
    <x v="0"/>
    <x v="2"/>
    <n v="1.5"/>
  </r>
  <r>
    <x v="0"/>
    <x v="52"/>
    <x v="0"/>
    <x v="14"/>
    <x v="27"/>
    <x v="0"/>
    <x v="2"/>
    <n v="1.6301682639999999"/>
  </r>
  <r>
    <x v="0"/>
    <x v="53"/>
    <x v="0"/>
    <x v="14"/>
    <x v="27"/>
    <x v="0"/>
    <x v="2"/>
    <n v="300.38483000000002"/>
  </r>
  <r>
    <x v="0"/>
    <x v="54"/>
    <x v="0"/>
    <x v="14"/>
    <x v="27"/>
    <x v="0"/>
    <x v="2"/>
    <n v="1"/>
  </r>
  <r>
    <x v="0"/>
    <x v="55"/>
    <x v="0"/>
    <x v="14"/>
    <x v="27"/>
    <x v="0"/>
    <x v="2"/>
    <n v="6.3391344000000002E-2"/>
  </r>
  <r>
    <x v="0"/>
    <x v="56"/>
    <x v="0"/>
    <x v="14"/>
    <x v="27"/>
    <x v="0"/>
    <x v="2"/>
    <n v="-1.0402293999999999E-2"/>
  </r>
  <r>
    <x v="0"/>
    <x v="57"/>
    <x v="0"/>
    <x v="14"/>
    <x v="27"/>
    <x v="0"/>
    <x v="2"/>
    <n v="3.2395607E-2"/>
  </r>
  <r>
    <x v="0"/>
    <x v="58"/>
    <x v="0"/>
    <x v="14"/>
    <x v="27"/>
    <x v="0"/>
    <x v="2"/>
    <n v="1"/>
  </r>
  <r>
    <x v="0"/>
    <x v="48"/>
    <x v="0"/>
    <x v="14"/>
    <x v="28"/>
    <x v="0"/>
    <x v="2"/>
    <n v="1.5000000010000001"/>
  </r>
  <r>
    <x v="0"/>
    <x v="49"/>
    <x v="0"/>
    <x v="14"/>
    <x v="28"/>
    <x v="0"/>
    <x v="2"/>
    <n v="1.499682258"/>
  </r>
  <r>
    <x v="0"/>
    <x v="50"/>
    <x v="0"/>
    <x v="14"/>
    <x v="28"/>
    <x v="0"/>
    <x v="2"/>
    <n v="1.5490431360000001"/>
  </r>
  <r>
    <x v="0"/>
    <x v="51"/>
    <x v="0"/>
    <x v="14"/>
    <x v="28"/>
    <x v="0"/>
    <x v="2"/>
    <n v="1.5"/>
  </r>
  <r>
    <x v="0"/>
    <x v="52"/>
    <x v="0"/>
    <x v="14"/>
    <x v="28"/>
    <x v="0"/>
    <x v="2"/>
    <n v="1.564767196"/>
  </r>
  <r>
    <x v="0"/>
    <x v="53"/>
    <x v="0"/>
    <x v="14"/>
    <x v="28"/>
    <x v="0"/>
    <x v="2"/>
    <n v="1983.7449999999999"/>
  </r>
  <r>
    <x v="0"/>
    <x v="54"/>
    <x v="0"/>
    <x v="14"/>
    <x v="28"/>
    <x v="0"/>
    <x v="2"/>
    <n v="1"/>
  </r>
  <r>
    <x v="0"/>
    <x v="55"/>
    <x v="0"/>
    <x v="14"/>
    <x v="28"/>
    <x v="0"/>
    <x v="2"/>
    <n v="1.0150821000000001E-2"/>
  </r>
  <r>
    <x v="0"/>
    <x v="56"/>
    <x v="0"/>
    <x v="14"/>
    <x v="28"/>
    <x v="0"/>
    <x v="2"/>
    <n v="-2.1182899999999999E-4"/>
  </r>
  <r>
    <x v="0"/>
    <x v="57"/>
    <x v="0"/>
    <x v="14"/>
    <x v="28"/>
    <x v="0"/>
    <x v="2"/>
    <n v="3.2907251999999998E-2"/>
  </r>
  <r>
    <x v="0"/>
    <x v="58"/>
    <x v="0"/>
    <x v="14"/>
    <x v="28"/>
    <x v="0"/>
    <x v="2"/>
    <n v="1"/>
  </r>
  <r>
    <x v="0"/>
    <x v="48"/>
    <x v="0"/>
    <x v="14"/>
    <x v="29"/>
    <x v="0"/>
    <x v="2"/>
    <n v="1.5000000010000001"/>
  </r>
  <r>
    <x v="0"/>
    <x v="49"/>
    <x v="0"/>
    <x v="14"/>
    <x v="29"/>
    <x v="0"/>
    <x v="2"/>
    <n v="1.462289671"/>
  </r>
  <r>
    <x v="0"/>
    <x v="50"/>
    <x v="0"/>
    <x v="14"/>
    <x v="29"/>
    <x v="0"/>
    <x v="2"/>
    <n v="1.5066970669999999"/>
  </r>
  <r>
    <x v="0"/>
    <x v="51"/>
    <x v="0"/>
    <x v="14"/>
    <x v="29"/>
    <x v="0"/>
    <x v="2"/>
    <n v="1.5"/>
  </r>
  <r>
    <x v="0"/>
    <x v="52"/>
    <x v="0"/>
    <x v="14"/>
    <x v="29"/>
    <x v="0"/>
    <x v="2"/>
    <n v="1.586169951"/>
  </r>
  <r>
    <x v="0"/>
    <x v="53"/>
    <x v="0"/>
    <x v="14"/>
    <x v="29"/>
    <x v="0"/>
    <x v="2"/>
    <n v="1534.4188999999999"/>
  </r>
  <r>
    <x v="0"/>
    <x v="54"/>
    <x v="0"/>
    <x v="14"/>
    <x v="29"/>
    <x v="0"/>
    <x v="2"/>
    <n v="1"/>
  </r>
  <r>
    <x v="0"/>
    <x v="55"/>
    <x v="0"/>
    <x v="14"/>
    <x v="29"/>
    <x v="0"/>
    <x v="2"/>
    <n v="5.2746425E-2"/>
  </r>
  <r>
    <x v="0"/>
    <x v="56"/>
    <x v="0"/>
    <x v="14"/>
    <x v="29"/>
    <x v="0"/>
    <x v="2"/>
    <n v="-2.5140220000000001E-2"/>
  </r>
  <r>
    <x v="0"/>
    <x v="57"/>
    <x v="0"/>
    <x v="14"/>
    <x v="29"/>
    <x v="0"/>
    <x v="2"/>
    <n v="2.9604930000000002E-2"/>
  </r>
  <r>
    <x v="0"/>
    <x v="58"/>
    <x v="0"/>
    <x v="14"/>
    <x v="29"/>
    <x v="0"/>
    <x v="2"/>
    <n v="1"/>
  </r>
  <r>
    <x v="0"/>
    <x v="48"/>
    <x v="0"/>
    <x v="14"/>
    <x v="30"/>
    <x v="0"/>
    <x v="2"/>
    <n v="1.5000000010000001"/>
  </r>
  <r>
    <x v="0"/>
    <x v="49"/>
    <x v="0"/>
    <x v="14"/>
    <x v="30"/>
    <x v="0"/>
    <x v="2"/>
    <n v="1.490700151"/>
  </r>
  <r>
    <x v="0"/>
    <x v="50"/>
    <x v="0"/>
    <x v="14"/>
    <x v="30"/>
    <x v="0"/>
    <x v="2"/>
    <n v="1.5697356229999999"/>
  </r>
  <r>
    <x v="0"/>
    <x v="51"/>
    <x v="0"/>
    <x v="14"/>
    <x v="30"/>
    <x v="0"/>
    <x v="2"/>
    <n v="1.5"/>
  </r>
  <r>
    <x v="0"/>
    <x v="52"/>
    <x v="0"/>
    <x v="14"/>
    <x v="30"/>
    <x v="0"/>
    <x v="2"/>
    <n v="1.697665947"/>
  </r>
  <r>
    <x v="0"/>
    <x v="53"/>
    <x v="0"/>
    <x v="14"/>
    <x v="30"/>
    <x v="0"/>
    <x v="2"/>
    <n v="504.91802000000001"/>
  </r>
  <r>
    <x v="0"/>
    <x v="54"/>
    <x v="0"/>
    <x v="14"/>
    <x v="30"/>
    <x v="0"/>
    <x v="2"/>
    <n v="1"/>
  </r>
  <r>
    <x v="0"/>
    <x v="55"/>
    <x v="0"/>
    <x v="14"/>
    <x v="30"/>
    <x v="0"/>
    <x v="2"/>
    <n v="8.1498006999999997E-2"/>
  </r>
  <r>
    <x v="0"/>
    <x v="56"/>
    <x v="0"/>
    <x v="14"/>
    <x v="30"/>
    <x v="0"/>
    <x v="2"/>
    <n v="-6.1999000000000004E-3"/>
  </r>
  <r>
    <x v="0"/>
    <x v="57"/>
    <x v="0"/>
    <x v="14"/>
    <x v="30"/>
    <x v="0"/>
    <x v="2"/>
    <n v="5.2690315000000001E-2"/>
  </r>
  <r>
    <x v="0"/>
    <x v="58"/>
    <x v="0"/>
    <x v="14"/>
    <x v="30"/>
    <x v="0"/>
    <x v="2"/>
    <n v="1"/>
  </r>
  <r>
    <x v="0"/>
    <x v="48"/>
    <x v="0"/>
    <x v="14"/>
    <x v="31"/>
    <x v="0"/>
    <x v="2"/>
    <n v="1.5000000010000001"/>
  </r>
  <r>
    <x v="0"/>
    <x v="49"/>
    <x v="0"/>
    <x v="14"/>
    <x v="31"/>
    <x v="0"/>
    <x v="2"/>
    <n v="1.495460926"/>
  </r>
  <r>
    <x v="0"/>
    <x v="50"/>
    <x v="0"/>
    <x v="14"/>
    <x v="31"/>
    <x v="0"/>
    <x v="2"/>
    <n v="1.5156149409999999"/>
  </r>
  <r>
    <x v="0"/>
    <x v="51"/>
    <x v="0"/>
    <x v="14"/>
    <x v="31"/>
    <x v="0"/>
    <x v="2"/>
    <n v="1.5"/>
  </r>
  <r>
    <x v="0"/>
    <x v="52"/>
    <x v="0"/>
    <x v="14"/>
    <x v="31"/>
    <x v="0"/>
    <x v="2"/>
    <n v="1.5412156079999999"/>
  </r>
  <r>
    <x v="0"/>
    <x v="53"/>
    <x v="0"/>
    <x v="14"/>
    <x v="31"/>
    <x v="0"/>
    <x v="2"/>
    <n v="457.75125000000003"/>
  </r>
  <r>
    <x v="0"/>
    <x v="54"/>
    <x v="0"/>
    <x v="14"/>
    <x v="31"/>
    <x v="0"/>
    <x v="2"/>
    <n v="1"/>
  </r>
  <r>
    <x v="0"/>
    <x v="55"/>
    <x v="0"/>
    <x v="14"/>
    <x v="31"/>
    <x v="0"/>
    <x v="2"/>
    <n v="1.6891274000000001E-2"/>
  </r>
  <r>
    <x v="0"/>
    <x v="56"/>
    <x v="0"/>
    <x v="14"/>
    <x v="31"/>
    <x v="0"/>
    <x v="2"/>
    <n v="-3.0260500000000002E-3"/>
  </r>
  <r>
    <x v="0"/>
    <x v="57"/>
    <x v="0"/>
    <x v="14"/>
    <x v="31"/>
    <x v="0"/>
    <x v="2"/>
    <n v="1.3436010999999999E-2"/>
  </r>
  <r>
    <x v="0"/>
    <x v="58"/>
    <x v="0"/>
    <x v="14"/>
    <x v="31"/>
    <x v="0"/>
    <x v="2"/>
    <n v="1"/>
  </r>
  <r>
    <x v="0"/>
    <x v="48"/>
    <x v="0"/>
    <x v="15"/>
    <x v="22"/>
    <x v="0"/>
    <x v="2"/>
    <n v="1.5000000010000001"/>
  </r>
  <r>
    <x v="0"/>
    <x v="49"/>
    <x v="0"/>
    <x v="15"/>
    <x v="22"/>
    <x v="0"/>
    <x v="2"/>
    <n v="1.5057407730000001"/>
  </r>
  <r>
    <x v="0"/>
    <x v="50"/>
    <x v="0"/>
    <x v="15"/>
    <x v="22"/>
    <x v="0"/>
    <x v="2"/>
    <n v="1.563687606"/>
  </r>
  <r>
    <x v="0"/>
    <x v="51"/>
    <x v="0"/>
    <x v="15"/>
    <x v="22"/>
    <x v="0"/>
    <x v="2"/>
    <n v="1.5"/>
  </r>
  <r>
    <x v="0"/>
    <x v="52"/>
    <x v="0"/>
    <x v="15"/>
    <x v="22"/>
    <x v="0"/>
    <x v="2"/>
    <n v="1.582455306"/>
  </r>
  <r>
    <x v="0"/>
    <x v="53"/>
    <x v="0"/>
    <x v="15"/>
    <x v="22"/>
    <x v="0"/>
    <x v="2"/>
    <n v="10948.337"/>
  </r>
  <r>
    <x v="0"/>
    <x v="54"/>
    <x v="0"/>
    <x v="15"/>
    <x v="22"/>
    <x v="0"/>
    <x v="2"/>
    <n v="1"/>
  </r>
  <r>
    <x v="0"/>
    <x v="55"/>
    <x v="0"/>
    <x v="15"/>
    <x v="22"/>
    <x v="0"/>
    <x v="2"/>
    <n v="1.2002206E-2"/>
  </r>
  <r>
    <x v="0"/>
    <x v="56"/>
    <x v="0"/>
    <x v="15"/>
    <x v="22"/>
    <x v="0"/>
    <x v="2"/>
    <n v="3.8271809999999998E-3"/>
  </r>
  <r>
    <x v="0"/>
    <x v="57"/>
    <x v="0"/>
    <x v="15"/>
    <x v="22"/>
    <x v="0"/>
    <x v="2"/>
    <n v="3.8631222E-2"/>
  </r>
  <r>
    <x v="0"/>
    <x v="58"/>
    <x v="0"/>
    <x v="15"/>
    <x v="22"/>
    <x v="0"/>
    <x v="2"/>
    <n v="1"/>
  </r>
  <r>
    <x v="0"/>
    <x v="48"/>
    <x v="0"/>
    <x v="15"/>
    <x v="23"/>
    <x v="0"/>
    <x v="2"/>
    <n v="1.5000000010000001"/>
  </r>
  <r>
    <x v="0"/>
    <x v="49"/>
    <x v="0"/>
    <x v="15"/>
    <x v="23"/>
    <x v="0"/>
    <x v="2"/>
    <n v="1.4976319650000001"/>
  </r>
  <r>
    <x v="0"/>
    <x v="50"/>
    <x v="0"/>
    <x v="15"/>
    <x v="23"/>
    <x v="0"/>
    <x v="2"/>
    <n v="1.5451571959999999"/>
  </r>
  <r>
    <x v="0"/>
    <x v="51"/>
    <x v="0"/>
    <x v="15"/>
    <x v="23"/>
    <x v="0"/>
    <x v="2"/>
    <n v="1.5"/>
  </r>
  <r>
    <x v="0"/>
    <x v="52"/>
    <x v="0"/>
    <x v="15"/>
    <x v="23"/>
    <x v="0"/>
    <x v="2"/>
    <n v="1.566381614"/>
  </r>
  <r>
    <x v="0"/>
    <x v="53"/>
    <x v="0"/>
    <x v="15"/>
    <x v="23"/>
    <x v="0"/>
    <x v="2"/>
    <n v="20844.766"/>
  </r>
  <r>
    <x v="0"/>
    <x v="54"/>
    <x v="0"/>
    <x v="15"/>
    <x v="23"/>
    <x v="0"/>
    <x v="2"/>
    <n v="1"/>
  </r>
  <r>
    <x v="0"/>
    <x v="55"/>
    <x v="0"/>
    <x v="15"/>
    <x v="23"/>
    <x v="0"/>
    <x v="2"/>
    <n v="1.3736089999999999E-2"/>
  </r>
  <r>
    <x v="0"/>
    <x v="56"/>
    <x v="0"/>
    <x v="15"/>
    <x v="23"/>
    <x v="0"/>
    <x v="2"/>
    <n v="-1.57869E-3"/>
  </r>
  <r>
    <x v="0"/>
    <x v="57"/>
    <x v="0"/>
    <x v="15"/>
    <x v="23"/>
    <x v="0"/>
    <x v="2"/>
    <n v="3.1683487000000003E-2"/>
  </r>
  <r>
    <x v="0"/>
    <x v="58"/>
    <x v="0"/>
    <x v="15"/>
    <x v="23"/>
    <x v="0"/>
    <x v="2"/>
    <n v="1"/>
  </r>
  <r>
    <x v="0"/>
    <x v="48"/>
    <x v="0"/>
    <x v="15"/>
    <x v="24"/>
    <x v="0"/>
    <x v="2"/>
    <n v="1.5000000010000001"/>
  </r>
  <r>
    <x v="0"/>
    <x v="49"/>
    <x v="0"/>
    <x v="15"/>
    <x v="24"/>
    <x v="0"/>
    <x v="2"/>
    <n v="1.498505322"/>
  </r>
  <r>
    <x v="0"/>
    <x v="50"/>
    <x v="0"/>
    <x v="15"/>
    <x v="24"/>
    <x v="0"/>
    <x v="2"/>
    <n v="1.549212874"/>
  </r>
  <r>
    <x v="0"/>
    <x v="51"/>
    <x v="0"/>
    <x v="15"/>
    <x v="24"/>
    <x v="0"/>
    <x v="2"/>
    <n v="1.5"/>
  </r>
  <r>
    <x v="0"/>
    <x v="52"/>
    <x v="0"/>
    <x v="15"/>
    <x v="24"/>
    <x v="0"/>
    <x v="2"/>
    <n v="1.5750027639999999"/>
  </r>
  <r>
    <x v="0"/>
    <x v="53"/>
    <x v="0"/>
    <x v="15"/>
    <x v="24"/>
    <x v="0"/>
    <x v="2"/>
    <n v="11499.038"/>
  </r>
  <r>
    <x v="0"/>
    <x v="54"/>
    <x v="0"/>
    <x v="15"/>
    <x v="24"/>
    <x v="0"/>
    <x v="2"/>
    <n v="1"/>
  </r>
  <r>
    <x v="0"/>
    <x v="55"/>
    <x v="0"/>
    <x v="15"/>
    <x v="24"/>
    <x v="0"/>
    <x v="2"/>
    <n v="1.6647093000000002E-2"/>
  </r>
  <r>
    <x v="0"/>
    <x v="56"/>
    <x v="0"/>
    <x v="15"/>
    <x v="24"/>
    <x v="0"/>
    <x v="2"/>
    <n v="-9.964520000000001E-4"/>
  </r>
  <r>
    <x v="0"/>
    <x v="57"/>
    <x v="0"/>
    <x v="15"/>
    <x v="24"/>
    <x v="0"/>
    <x v="2"/>
    <n v="3.3805034999999997E-2"/>
  </r>
  <r>
    <x v="0"/>
    <x v="58"/>
    <x v="0"/>
    <x v="15"/>
    <x v="24"/>
    <x v="0"/>
    <x v="2"/>
    <n v="1"/>
  </r>
  <r>
    <x v="0"/>
    <x v="48"/>
    <x v="0"/>
    <x v="15"/>
    <x v="25"/>
    <x v="0"/>
    <x v="2"/>
    <n v="1.5000000010000001"/>
  </r>
  <r>
    <x v="0"/>
    <x v="49"/>
    <x v="0"/>
    <x v="15"/>
    <x v="25"/>
    <x v="0"/>
    <x v="2"/>
    <n v="1.4998894089999999"/>
  </r>
  <r>
    <x v="0"/>
    <x v="50"/>
    <x v="0"/>
    <x v="15"/>
    <x v="25"/>
    <x v="0"/>
    <x v="2"/>
    <n v="1.5274251750000001"/>
  </r>
  <r>
    <x v="0"/>
    <x v="51"/>
    <x v="0"/>
    <x v="15"/>
    <x v="25"/>
    <x v="0"/>
    <x v="2"/>
    <n v="1.5"/>
  </r>
  <r>
    <x v="0"/>
    <x v="52"/>
    <x v="0"/>
    <x v="15"/>
    <x v="25"/>
    <x v="0"/>
    <x v="2"/>
    <n v="1.65796166"/>
  </r>
  <r>
    <x v="0"/>
    <x v="53"/>
    <x v="0"/>
    <x v="15"/>
    <x v="25"/>
    <x v="0"/>
    <x v="2"/>
    <n v="4718.3235999999997"/>
  </r>
  <r>
    <x v="0"/>
    <x v="54"/>
    <x v="0"/>
    <x v="15"/>
    <x v="25"/>
    <x v="0"/>
    <x v="2"/>
    <n v="1"/>
  </r>
  <r>
    <x v="0"/>
    <x v="55"/>
    <x v="0"/>
    <x v="15"/>
    <x v="25"/>
    <x v="0"/>
    <x v="2"/>
    <n v="8.5461786999999997E-2"/>
  </r>
  <r>
    <x v="0"/>
    <x v="56"/>
    <x v="0"/>
    <x v="15"/>
    <x v="25"/>
    <x v="0"/>
    <x v="2"/>
    <n v="-7.3727999999999996E-5"/>
  </r>
  <r>
    <x v="0"/>
    <x v="57"/>
    <x v="0"/>
    <x v="15"/>
    <x v="25"/>
    <x v="0"/>
    <x v="2"/>
    <n v="1.8357177999999998E-2"/>
  </r>
  <r>
    <x v="0"/>
    <x v="58"/>
    <x v="0"/>
    <x v="15"/>
    <x v="25"/>
    <x v="0"/>
    <x v="2"/>
    <n v="1"/>
  </r>
  <r>
    <x v="0"/>
    <x v="48"/>
    <x v="0"/>
    <x v="15"/>
    <x v="26"/>
    <x v="0"/>
    <x v="2"/>
    <n v="1.5000000010000001"/>
  </r>
  <r>
    <x v="0"/>
    <x v="49"/>
    <x v="0"/>
    <x v="15"/>
    <x v="26"/>
    <x v="0"/>
    <x v="2"/>
    <n v="1.5027258729999999"/>
  </r>
  <r>
    <x v="0"/>
    <x v="50"/>
    <x v="0"/>
    <x v="15"/>
    <x v="26"/>
    <x v="0"/>
    <x v="2"/>
    <n v="1.550242098"/>
  </r>
  <r>
    <x v="0"/>
    <x v="51"/>
    <x v="0"/>
    <x v="15"/>
    <x v="26"/>
    <x v="0"/>
    <x v="2"/>
    <n v="1.5"/>
  </r>
  <r>
    <x v="0"/>
    <x v="52"/>
    <x v="0"/>
    <x v="15"/>
    <x v="26"/>
    <x v="0"/>
    <x v="2"/>
    <n v="1.5560330490000001"/>
  </r>
  <r>
    <x v="0"/>
    <x v="53"/>
    <x v="0"/>
    <x v="15"/>
    <x v="26"/>
    <x v="0"/>
    <x v="2"/>
    <n v="6907.9380000000001"/>
  </r>
  <r>
    <x v="0"/>
    <x v="54"/>
    <x v="0"/>
    <x v="15"/>
    <x v="26"/>
    <x v="0"/>
    <x v="2"/>
    <n v="1"/>
  </r>
  <r>
    <x v="0"/>
    <x v="55"/>
    <x v="0"/>
    <x v="15"/>
    <x v="26"/>
    <x v="0"/>
    <x v="2"/>
    <n v="3.7355140000000001E-3"/>
  </r>
  <r>
    <x v="0"/>
    <x v="56"/>
    <x v="0"/>
    <x v="15"/>
    <x v="26"/>
    <x v="0"/>
    <x v="2"/>
    <n v="1.817248E-3"/>
  </r>
  <r>
    <x v="0"/>
    <x v="57"/>
    <x v="0"/>
    <x v="15"/>
    <x v="26"/>
    <x v="0"/>
    <x v="2"/>
    <n v="3.1677482999999999E-2"/>
  </r>
  <r>
    <x v="0"/>
    <x v="58"/>
    <x v="0"/>
    <x v="15"/>
    <x v="26"/>
    <x v="0"/>
    <x v="2"/>
    <n v="1"/>
  </r>
  <r>
    <x v="0"/>
    <x v="48"/>
    <x v="0"/>
    <x v="15"/>
    <x v="27"/>
    <x v="0"/>
    <x v="2"/>
    <n v="1.5000000010000001"/>
  </r>
  <r>
    <x v="0"/>
    <x v="49"/>
    <x v="0"/>
    <x v="15"/>
    <x v="27"/>
    <x v="0"/>
    <x v="2"/>
    <n v="1.5002128379999999"/>
  </r>
  <r>
    <x v="0"/>
    <x v="50"/>
    <x v="0"/>
    <x v="15"/>
    <x v="27"/>
    <x v="0"/>
    <x v="2"/>
    <n v="1.565010885"/>
  </r>
  <r>
    <x v="0"/>
    <x v="51"/>
    <x v="0"/>
    <x v="15"/>
    <x v="27"/>
    <x v="0"/>
    <x v="2"/>
    <n v="1.5"/>
  </r>
  <r>
    <x v="0"/>
    <x v="52"/>
    <x v="0"/>
    <x v="15"/>
    <x v="27"/>
    <x v="0"/>
    <x v="2"/>
    <n v="1.6573819009999999"/>
  </r>
  <r>
    <x v="0"/>
    <x v="53"/>
    <x v="0"/>
    <x v="15"/>
    <x v="27"/>
    <x v="0"/>
    <x v="2"/>
    <n v="1134.5624"/>
  </r>
  <r>
    <x v="0"/>
    <x v="54"/>
    <x v="0"/>
    <x v="15"/>
    <x v="27"/>
    <x v="0"/>
    <x v="2"/>
    <n v="1"/>
  </r>
  <r>
    <x v="0"/>
    <x v="55"/>
    <x v="0"/>
    <x v="15"/>
    <x v="27"/>
    <x v="0"/>
    <x v="2"/>
    <n v="5.9022602E-2"/>
  </r>
  <r>
    <x v="0"/>
    <x v="56"/>
    <x v="0"/>
    <x v="15"/>
    <x v="27"/>
    <x v="0"/>
    <x v="2"/>
    <n v="1.4189199999999999E-4"/>
  </r>
  <r>
    <x v="0"/>
    <x v="57"/>
    <x v="0"/>
    <x v="15"/>
    <x v="27"/>
    <x v="0"/>
    <x v="2"/>
    <n v="4.3198698000000001E-2"/>
  </r>
  <r>
    <x v="0"/>
    <x v="58"/>
    <x v="0"/>
    <x v="15"/>
    <x v="27"/>
    <x v="0"/>
    <x v="2"/>
    <n v="1"/>
  </r>
  <r>
    <x v="0"/>
    <x v="48"/>
    <x v="0"/>
    <x v="15"/>
    <x v="28"/>
    <x v="0"/>
    <x v="2"/>
    <n v="1.5000000010000001"/>
  </r>
  <r>
    <x v="0"/>
    <x v="49"/>
    <x v="0"/>
    <x v="15"/>
    <x v="28"/>
    <x v="0"/>
    <x v="2"/>
    <n v="1.502995434"/>
  </r>
  <r>
    <x v="0"/>
    <x v="50"/>
    <x v="0"/>
    <x v="15"/>
    <x v="28"/>
    <x v="0"/>
    <x v="2"/>
    <n v="1.537042934"/>
  </r>
  <r>
    <x v="0"/>
    <x v="51"/>
    <x v="0"/>
    <x v="15"/>
    <x v="28"/>
    <x v="0"/>
    <x v="2"/>
    <n v="1.5"/>
  </r>
  <r>
    <x v="0"/>
    <x v="52"/>
    <x v="0"/>
    <x v="15"/>
    <x v="28"/>
    <x v="0"/>
    <x v="2"/>
    <n v="1.551550991"/>
  </r>
  <r>
    <x v="0"/>
    <x v="53"/>
    <x v="0"/>
    <x v="15"/>
    <x v="28"/>
    <x v="0"/>
    <x v="2"/>
    <n v="6215.6714000000002"/>
  </r>
  <r>
    <x v="0"/>
    <x v="54"/>
    <x v="0"/>
    <x v="15"/>
    <x v="28"/>
    <x v="0"/>
    <x v="2"/>
    <n v="1"/>
  </r>
  <r>
    <x v="0"/>
    <x v="55"/>
    <x v="0"/>
    <x v="15"/>
    <x v="28"/>
    <x v="0"/>
    <x v="2"/>
    <n v="9.4389409999999993E-3"/>
  </r>
  <r>
    <x v="0"/>
    <x v="56"/>
    <x v="0"/>
    <x v="15"/>
    <x v="28"/>
    <x v="0"/>
    <x v="2"/>
    <n v="1.9969559999999998E-3"/>
  </r>
  <r>
    <x v="0"/>
    <x v="57"/>
    <x v="0"/>
    <x v="15"/>
    <x v="28"/>
    <x v="0"/>
    <x v="2"/>
    <n v="2.2698333000000001E-2"/>
  </r>
  <r>
    <x v="0"/>
    <x v="58"/>
    <x v="0"/>
    <x v="15"/>
    <x v="28"/>
    <x v="0"/>
    <x v="2"/>
    <n v="1"/>
  </r>
  <r>
    <x v="0"/>
    <x v="48"/>
    <x v="0"/>
    <x v="15"/>
    <x v="29"/>
    <x v="0"/>
    <x v="2"/>
    <n v="1.5000000010000001"/>
  </r>
  <r>
    <x v="0"/>
    <x v="49"/>
    <x v="0"/>
    <x v="15"/>
    <x v="29"/>
    <x v="0"/>
    <x v="2"/>
    <n v="1.500198634"/>
  </r>
  <r>
    <x v="0"/>
    <x v="50"/>
    <x v="0"/>
    <x v="15"/>
    <x v="29"/>
    <x v="0"/>
    <x v="2"/>
    <n v="1.551661124"/>
  </r>
  <r>
    <x v="0"/>
    <x v="51"/>
    <x v="0"/>
    <x v="15"/>
    <x v="29"/>
    <x v="0"/>
    <x v="2"/>
    <n v="1.5"/>
  </r>
  <r>
    <x v="0"/>
    <x v="52"/>
    <x v="0"/>
    <x v="15"/>
    <x v="29"/>
    <x v="0"/>
    <x v="2"/>
    <n v="1.6114487289999999"/>
  </r>
  <r>
    <x v="0"/>
    <x v="53"/>
    <x v="0"/>
    <x v="15"/>
    <x v="29"/>
    <x v="0"/>
    <x v="2"/>
    <n v="1610.0165999999999"/>
  </r>
  <r>
    <x v="0"/>
    <x v="54"/>
    <x v="0"/>
    <x v="15"/>
    <x v="29"/>
    <x v="0"/>
    <x v="2"/>
    <n v="1"/>
  </r>
  <r>
    <x v="0"/>
    <x v="55"/>
    <x v="0"/>
    <x v="15"/>
    <x v="29"/>
    <x v="0"/>
    <x v="2"/>
    <n v="3.8531355000000003E-2"/>
  </r>
  <r>
    <x v="0"/>
    <x v="56"/>
    <x v="0"/>
    <x v="15"/>
    <x v="29"/>
    <x v="0"/>
    <x v="2"/>
    <n v="1.3242199999999999E-4"/>
  </r>
  <r>
    <x v="0"/>
    <x v="57"/>
    <x v="0"/>
    <x v="15"/>
    <x v="29"/>
    <x v="0"/>
    <x v="2"/>
    <n v="3.4308326E-2"/>
  </r>
  <r>
    <x v="0"/>
    <x v="58"/>
    <x v="0"/>
    <x v="15"/>
    <x v="29"/>
    <x v="0"/>
    <x v="2"/>
    <n v="1"/>
  </r>
  <r>
    <x v="0"/>
    <x v="48"/>
    <x v="0"/>
    <x v="15"/>
    <x v="30"/>
    <x v="0"/>
    <x v="2"/>
    <n v="1.5000000010000001"/>
  </r>
  <r>
    <x v="0"/>
    <x v="49"/>
    <x v="0"/>
    <x v="15"/>
    <x v="30"/>
    <x v="0"/>
    <x v="2"/>
    <n v="1.5005991910000001"/>
  </r>
  <r>
    <x v="0"/>
    <x v="50"/>
    <x v="0"/>
    <x v="15"/>
    <x v="30"/>
    <x v="0"/>
    <x v="2"/>
    <n v="1.561155372"/>
  </r>
  <r>
    <x v="0"/>
    <x v="51"/>
    <x v="0"/>
    <x v="15"/>
    <x v="30"/>
    <x v="0"/>
    <x v="2"/>
    <n v="1.5"/>
  </r>
  <r>
    <x v="0"/>
    <x v="52"/>
    <x v="0"/>
    <x v="15"/>
    <x v="30"/>
    <x v="0"/>
    <x v="2"/>
    <n v="1.6132367080000001"/>
  </r>
  <r>
    <x v="0"/>
    <x v="53"/>
    <x v="0"/>
    <x v="15"/>
    <x v="30"/>
    <x v="0"/>
    <x v="2"/>
    <n v="1772.1558"/>
  </r>
  <r>
    <x v="0"/>
    <x v="54"/>
    <x v="0"/>
    <x v="15"/>
    <x v="30"/>
    <x v="0"/>
    <x v="2"/>
    <n v="1"/>
  </r>
  <r>
    <x v="0"/>
    <x v="55"/>
    <x v="0"/>
    <x v="15"/>
    <x v="30"/>
    <x v="0"/>
    <x v="2"/>
    <n v="3.3360764000000001E-2"/>
  </r>
  <r>
    <x v="0"/>
    <x v="56"/>
    <x v="0"/>
    <x v="15"/>
    <x v="30"/>
    <x v="0"/>
    <x v="2"/>
    <n v="3.9945999999999997E-4"/>
  </r>
  <r>
    <x v="0"/>
    <x v="57"/>
    <x v="0"/>
    <x v="15"/>
    <x v="30"/>
    <x v="0"/>
    <x v="2"/>
    <n v="4.0370787999999998E-2"/>
  </r>
  <r>
    <x v="0"/>
    <x v="58"/>
    <x v="0"/>
    <x v="15"/>
    <x v="30"/>
    <x v="0"/>
    <x v="2"/>
    <n v="1"/>
  </r>
  <r>
    <x v="0"/>
    <x v="48"/>
    <x v="0"/>
    <x v="15"/>
    <x v="31"/>
    <x v="0"/>
    <x v="2"/>
    <n v="1.5000000010000001"/>
  </r>
  <r>
    <x v="0"/>
    <x v="49"/>
    <x v="0"/>
    <x v="15"/>
    <x v="31"/>
    <x v="0"/>
    <x v="2"/>
    <n v="1.5008684409999999"/>
  </r>
  <r>
    <x v="0"/>
    <x v="50"/>
    <x v="0"/>
    <x v="15"/>
    <x v="31"/>
    <x v="0"/>
    <x v="2"/>
    <n v="1.5484618640000001"/>
  </r>
  <r>
    <x v="0"/>
    <x v="51"/>
    <x v="0"/>
    <x v="15"/>
    <x v="31"/>
    <x v="0"/>
    <x v="2"/>
    <n v="1.5"/>
  </r>
  <r>
    <x v="0"/>
    <x v="52"/>
    <x v="0"/>
    <x v="15"/>
    <x v="31"/>
    <x v="0"/>
    <x v="2"/>
    <n v="1.562801924"/>
  </r>
  <r>
    <x v="0"/>
    <x v="53"/>
    <x v="0"/>
    <x v="15"/>
    <x v="31"/>
    <x v="0"/>
    <x v="2"/>
    <n v="956.42093"/>
  </r>
  <r>
    <x v="0"/>
    <x v="54"/>
    <x v="0"/>
    <x v="15"/>
    <x v="31"/>
    <x v="0"/>
    <x v="2"/>
    <n v="1"/>
  </r>
  <r>
    <x v="0"/>
    <x v="55"/>
    <x v="0"/>
    <x v="15"/>
    <x v="31"/>
    <x v="0"/>
    <x v="2"/>
    <n v="9.260842E-3"/>
  </r>
  <r>
    <x v="0"/>
    <x v="56"/>
    <x v="0"/>
    <x v="15"/>
    <x v="31"/>
    <x v="0"/>
    <x v="2"/>
    <n v="5.7896E-4"/>
  </r>
  <r>
    <x v="0"/>
    <x v="57"/>
    <x v="0"/>
    <x v="15"/>
    <x v="31"/>
    <x v="0"/>
    <x v="2"/>
    <n v="3.1728948999999999E-2"/>
  </r>
  <r>
    <x v="0"/>
    <x v="58"/>
    <x v="0"/>
    <x v="15"/>
    <x v="31"/>
    <x v="0"/>
    <x v="2"/>
    <n v="1"/>
  </r>
  <r>
    <x v="0"/>
    <x v="48"/>
    <x v="0"/>
    <x v="16"/>
    <x v="22"/>
    <x v="0"/>
    <x v="2"/>
    <n v="1.5000000010000001"/>
  </r>
  <r>
    <x v="0"/>
    <x v="49"/>
    <x v="0"/>
    <x v="16"/>
    <x v="22"/>
    <x v="0"/>
    <x v="2"/>
    <n v="1.5000000010000001"/>
  </r>
  <r>
    <x v="0"/>
    <x v="50"/>
    <x v="0"/>
    <x v="16"/>
    <x v="22"/>
    <x v="0"/>
    <x v="2"/>
    <n v="1.5000000010000001"/>
  </r>
  <r>
    <x v="0"/>
    <x v="51"/>
    <x v="0"/>
    <x v="16"/>
    <x v="22"/>
    <x v="0"/>
    <x v="2"/>
    <n v="0"/>
  </r>
  <r>
    <x v="0"/>
    <x v="52"/>
    <x v="0"/>
    <x v="16"/>
    <x v="22"/>
    <x v="0"/>
    <x v="2"/>
    <n v="1.5000000010000001"/>
  </r>
  <r>
    <x v="0"/>
    <x v="53"/>
    <x v="0"/>
    <x v="16"/>
    <x v="22"/>
    <x v="0"/>
    <x v="2"/>
    <n v="32.041105422999998"/>
  </r>
  <r>
    <x v="0"/>
    <x v="54"/>
    <x v="0"/>
    <x v="16"/>
    <x v="22"/>
    <x v="0"/>
    <x v="2"/>
    <n v="1"/>
  </r>
  <r>
    <x v="0"/>
    <x v="55"/>
    <x v="0"/>
    <x v="16"/>
    <x v="22"/>
    <x v="0"/>
    <x v="2"/>
    <n v="0"/>
  </r>
  <r>
    <x v="0"/>
    <x v="56"/>
    <x v="0"/>
    <x v="16"/>
    <x v="22"/>
    <x v="0"/>
    <x v="2"/>
    <n v="0"/>
  </r>
  <r>
    <x v="0"/>
    <x v="57"/>
    <x v="0"/>
    <x v="16"/>
    <x v="22"/>
    <x v="0"/>
    <x v="2"/>
    <n v="0"/>
  </r>
  <r>
    <x v="0"/>
    <x v="58"/>
    <x v="0"/>
    <x v="16"/>
    <x v="22"/>
    <x v="0"/>
    <x v="2"/>
    <n v="1"/>
  </r>
  <r>
    <x v="0"/>
    <x v="48"/>
    <x v="0"/>
    <x v="16"/>
    <x v="23"/>
    <x v="0"/>
    <x v="2"/>
    <n v="1.5000000010000001"/>
  </r>
  <r>
    <x v="0"/>
    <x v="49"/>
    <x v="0"/>
    <x v="16"/>
    <x v="23"/>
    <x v="0"/>
    <x v="2"/>
    <n v="1.5000000010000001"/>
  </r>
  <r>
    <x v="0"/>
    <x v="50"/>
    <x v="0"/>
    <x v="16"/>
    <x v="23"/>
    <x v="0"/>
    <x v="2"/>
    <n v="1.5000000010000001"/>
  </r>
  <r>
    <x v="0"/>
    <x v="51"/>
    <x v="0"/>
    <x v="16"/>
    <x v="23"/>
    <x v="0"/>
    <x v="2"/>
    <n v="0"/>
  </r>
  <r>
    <x v="0"/>
    <x v="52"/>
    <x v="0"/>
    <x v="16"/>
    <x v="23"/>
    <x v="0"/>
    <x v="2"/>
    <n v="1.5000105260000001"/>
  </r>
  <r>
    <x v="0"/>
    <x v="53"/>
    <x v="0"/>
    <x v="16"/>
    <x v="23"/>
    <x v="0"/>
    <x v="2"/>
    <n v="204.75417999999999"/>
  </r>
  <r>
    <x v="0"/>
    <x v="54"/>
    <x v="0"/>
    <x v="16"/>
    <x v="23"/>
    <x v="0"/>
    <x v="2"/>
    <n v="1"/>
  </r>
  <r>
    <x v="0"/>
    <x v="55"/>
    <x v="0"/>
    <x v="16"/>
    <x v="23"/>
    <x v="0"/>
    <x v="2"/>
    <n v="7.0169999999999999E-6"/>
  </r>
  <r>
    <x v="0"/>
    <x v="56"/>
    <x v="0"/>
    <x v="16"/>
    <x v="23"/>
    <x v="0"/>
    <x v="2"/>
    <n v="0"/>
  </r>
  <r>
    <x v="0"/>
    <x v="57"/>
    <x v="0"/>
    <x v="16"/>
    <x v="23"/>
    <x v="0"/>
    <x v="2"/>
    <n v="0"/>
  </r>
  <r>
    <x v="0"/>
    <x v="58"/>
    <x v="0"/>
    <x v="16"/>
    <x v="23"/>
    <x v="0"/>
    <x v="2"/>
    <n v="1"/>
  </r>
  <r>
    <x v="0"/>
    <x v="48"/>
    <x v="0"/>
    <x v="16"/>
    <x v="24"/>
    <x v="0"/>
    <x v="2"/>
    <n v="1.5000000010000001"/>
  </r>
  <r>
    <x v="0"/>
    <x v="49"/>
    <x v="0"/>
    <x v="16"/>
    <x v="24"/>
    <x v="0"/>
    <x v="2"/>
    <n v="1.5000000010000001"/>
  </r>
  <r>
    <x v="0"/>
    <x v="50"/>
    <x v="0"/>
    <x v="16"/>
    <x v="24"/>
    <x v="0"/>
    <x v="2"/>
    <n v="1.5000000010000001"/>
  </r>
  <r>
    <x v="0"/>
    <x v="51"/>
    <x v="0"/>
    <x v="16"/>
    <x v="24"/>
    <x v="0"/>
    <x v="2"/>
    <n v="0"/>
  </r>
  <r>
    <x v="0"/>
    <x v="52"/>
    <x v="0"/>
    <x v="16"/>
    <x v="24"/>
    <x v="0"/>
    <x v="2"/>
    <n v="1.50000004"/>
  </r>
  <r>
    <x v="0"/>
    <x v="53"/>
    <x v="0"/>
    <x v="16"/>
    <x v="24"/>
    <x v="0"/>
    <x v="2"/>
    <n v="104.15907"/>
  </r>
  <r>
    <x v="0"/>
    <x v="54"/>
    <x v="0"/>
    <x v="16"/>
    <x v="24"/>
    <x v="0"/>
    <x v="2"/>
    <n v="1"/>
  </r>
  <r>
    <x v="0"/>
    <x v="55"/>
    <x v="0"/>
    <x v="16"/>
    <x v="24"/>
    <x v="0"/>
    <x v="2"/>
    <n v="2.6000000000000001E-8"/>
  </r>
  <r>
    <x v="0"/>
    <x v="56"/>
    <x v="0"/>
    <x v="16"/>
    <x v="24"/>
    <x v="0"/>
    <x v="2"/>
    <n v="0"/>
  </r>
  <r>
    <x v="0"/>
    <x v="57"/>
    <x v="0"/>
    <x v="16"/>
    <x v="24"/>
    <x v="0"/>
    <x v="2"/>
    <n v="0"/>
  </r>
  <r>
    <x v="0"/>
    <x v="58"/>
    <x v="0"/>
    <x v="16"/>
    <x v="24"/>
    <x v="0"/>
    <x v="2"/>
    <n v="1"/>
  </r>
  <r>
    <x v="0"/>
    <x v="48"/>
    <x v="0"/>
    <x v="16"/>
    <x v="25"/>
    <x v="0"/>
    <x v="2"/>
    <n v="1.5000000010000001"/>
  </r>
  <r>
    <x v="0"/>
    <x v="49"/>
    <x v="0"/>
    <x v="16"/>
    <x v="25"/>
    <x v="0"/>
    <x v="2"/>
    <n v="1.5000000010000001"/>
  </r>
  <r>
    <x v="0"/>
    <x v="50"/>
    <x v="0"/>
    <x v="16"/>
    <x v="25"/>
    <x v="0"/>
    <x v="2"/>
    <n v="1.5000000010000001"/>
  </r>
  <r>
    <x v="0"/>
    <x v="51"/>
    <x v="0"/>
    <x v="16"/>
    <x v="25"/>
    <x v="0"/>
    <x v="2"/>
    <n v="0"/>
  </r>
  <r>
    <x v="0"/>
    <x v="52"/>
    <x v="0"/>
    <x v="16"/>
    <x v="25"/>
    <x v="0"/>
    <x v="2"/>
    <n v="1.5000000010000001"/>
  </r>
  <r>
    <x v="0"/>
    <x v="53"/>
    <x v="0"/>
    <x v="16"/>
    <x v="25"/>
    <x v="0"/>
    <x v="2"/>
    <n v="12.688084851999999"/>
  </r>
  <r>
    <x v="0"/>
    <x v="54"/>
    <x v="0"/>
    <x v="16"/>
    <x v="25"/>
    <x v="0"/>
    <x v="2"/>
    <n v="1"/>
  </r>
  <r>
    <x v="0"/>
    <x v="55"/>
    <x v="0"/>
    <x v="16"/>
    <x v="25"/>
    <x v="0"/>
    <x v="2"/>
    <n v="0"/>
  </r>
  <r>
    <x v="0"/>
    <x v="56"/>
    <x v="0"/>
    <x v="16"/>
    <x v="25"/>
    <x v="0"/>
    <x v="2"/>
    <n v="0"/>
  </r>
  <r>
    <x v="0"/>
    <x v="57"/>
    <x v="0"/>
    <x v="16"/>
    <x v="25"/>
    <x v="0"/>
    <x v="2"/>
    <n v="0"/>
  </r>
  <r>
    <x v="0"/>
    <x v="58"/>
    <x v="0"/>
    <x v="16"/>
    <x v="25"/>
    <x v="0"/>
    <x v="2"/>
    <n v="1"/>
  </r>
  <r>
    <x v="0"/>
    <x v="48"/>
    <x v="0"/>
    <x v="16"/>
    <x v="26"/>
    <x v="0"/>
    <x v="2"/>
    <n v="1.5000000010000001"/>
  </r>
  <r>
    <x v="0"/>
    <x v="49"/>
    <x v="0"/>
    <x v="16"/>
    <x v="26"/>
    <x v="0"/>
    <x v="2"/>
    <n v="1.5000000010000001"/>
  </r>
  <r>
    <x v="0"/>
    <x v="50"/>
    <x v="0"/>
    <x v="16"/>
    <x v="26"/>
    <x v="0"/>
    <x v="2"/>
    <n v="1.5000000010000001"/>
  </r>
  <r>
    <x v="0"/>
    <x v="51"/>
    <x v="0"/>
    <x v="16"/>
    <x v="26"/>
    <x v="0"/>
    <x v="2"/>
    <n v="0"/>
  </r>
  <r>
    <x v="0"/>
    <x v="52"/>
    <x v="0"/>
    <x v="16"/>
    <x v="26"/>
    <x v="0"/>
    <x v="2"/>
    <n v="1.50072983"/>
  </r>
  <r>
    <x v="0"/>
    <x v="53"/>
    <x v="0"/>
    <x v="16"/>
    <x v="26"/>
    <x v="0"/>
    <x v="2"/>
    <n v="76.683560197000006"/>
  </r>
  <r>
    <x v="0"/>
    <x v="54"/>
    <x v="0"/>
    <x v="16"/>
    <x v="26"/>
    <x v="0"/>
    <x v="2"/>
    <n v="1"/>
  </r>
  <r>
    <x v="0"/>
    <x v="55"/>
    <x v="0"/>
    <x v="16"/>
    <x v="26"/>
    <x v="0"/>
    <x v="2"/>
    <n v="4.8655200000000001E-4"/>
  </r>
  <r>
    <x v="0"/>
    <x v="56"/>
    <x v="0"/>
    <x v="16"/>
    <x v="26"/>
    <x v="0"/>
    <x v="2"/>
    <n v="0"/>
  </r>
  <r>
    <x v="0"/>
    <x v="57"/>
    <x v="0"/>
    <x v="16"/>
    <x v="26"/>
    <x v="0"/>
    <x v="2"/>
    <n v="0"/>
  </r>
  <r>
    <x v="0"/>
    <x v="58"/>
    <x v="0"/>
    <x v="16"/>
    <x v="26"/>
    <x v="0"/>
    <x v="2"/>
    <n v="1"/>
  </r>
  <r>
    <x v="0"/>
    <x v="48"/>
    <x v="0"/>
    <x v="16"/>
    <x v="27"/>
    <x v="0"/>
    <x v="2"/>
    <n v="1.5000000010000001"/>
  </r>
  <r>
    <x v="0"/>
    <x v="49"/>
    <x v="0"/>
    <x v="16"/>
    <x v="27"/>
    <x v="0"/>
    <x v="2"/>
    <n v="1.5000000010000001"/>
  </r>
  <r>
    <x v="0"/>
    <x v="50"/>
    <x v="0"/>
    <x v="16"/>
    <x v="27"/>
    <x v="0"/>
    <x v="2"/>
    <n v="1.5000000010000001"/>
  </r>
  <r>
    <x v="0"/>
    <x v="51"/>
    <x v="0"/>
    <x v="16"/>
    <x v="27"/>
    <x v="0"/>
    <x v="2"/>
    <n v="0"/>
  </r>
  <r>
    <x v="0"/>
    <x v="52"/>
    <x v="0"/>
    <x v="16"/>
    <x v="27"/>
    <x v="0"/>
    <x v="2"/>
    <n v="1.500773685"/>
  </r>
  <r>
    <x v="0"/>
    <x v="53"/>
    <x v="0"/>
    <x v="16"/>
    <x v="27"/>
    <x v="0"/>
    <x v="2"/>
    <n v="56.522861958999997"/>
  </r>
  <r>
    <x v="0"/>
    <x v="54"/>
    <x v="0"/>
    <x v="16"/>
    <x v="27"/>
    <x v="0"/>
    <x v="2"/>
    <n v="1"/>
  </r>
  <r>
    <x v="0"/>
    <x v="55"/>
    <x v="0"/>
    <x v="16"/>
    <x v="27"/>
    <x v="0"/>
    <x v="2"/>
    <n v="5.15789E-4"/>
  </r>
  <r>
    <x v="0"/>
    <x v="56"/>
    <x v="0"/>
    <x v="16"/>
    <x v="27"/>
    <x v="0"/>
    <x v="2"/>
    <n v="0"/>
  </r>
  <r>
    <x v="0"/>
    <x v="57"/>
    <x v="0"/>
    <x v="16"/>
    <x v="27"/>
    <x v="0"/>
    <x v="2"/>
    <n v="0"/>
  </r>
  <r>
    <x v="0"/>
    <x v="58"/>
    <x v="0"/>
    <x v="16"/>
    <x v="27"/>
    <x v="0"/>
    <x v="2"/>
    <n v="1"/>
  </r>
  <r>
    <x v="0"/>
    <x v="48"/>
    <x v="0"/>
    <x v="16"/>
    <x v="28"/>
    <x v="0"/>
    <x v="2"/>
    <n v="1.5000000010000001"/>
  </r>
  <r>
    <x v="0"/>
    <x v="49"/>
    <x v="0"/>
    <x v="16"/>
    <x v="28"/>
    <x v="0"/>
    <x v="2"/>
    <n v="1.5000000010000001"/>
  </r>
  <r>
    <x v="0"/>
    <x v="50"/>
    <x v="0"/>
    <x v="16"/>
    <x v="28"/>
    <x v="0"/>
    <x v="2"/>
    <n v="1.5000000010000001"/>
  </r>
  <r>
    <x v="0"/>
    <x v="51"/>
    <x v="0"/>
    <x v="16"/>
    <x v="28"/>
    <x v="0"/>
    <x v="2"/>
    <n v="0"/>
  </r>
  <r>
    <x v="0"/>
    <x v="52"/>
    <x v="0"/>
    <x v="16"/>
    <x v="28"/>
    <x v="0"/>
    <x v="2"/>
    <n v="1.5000000010000001"/>
  </r>
  <r>
    <x v="0"/>
    <x v="53"/>
    <x v="0"/>
    <x v="16"/>
    <x v="28"/>
    <x v="0"/>
    <x v="2"/>
    <n v="356.62696"/>
  </r>
  <r>
    <x v="0"/>
    <x v="54"/>
    <x v="0"/>
    <x v="16"/>
    <x v="28"/>
    <x v="0"/>
    <x v="2"/>
    <n v="1"/>
  </r>
  <r>
    <x v="0"/>
    <x v="55"/>
    <x v="0"/>
    <x v="16"/>
    <x v="28"/>
    <x v="0"/>
    <x v="2"/>
    <n v="0"/>
  </r>
  <r>
    <x v="0"/>
    <x v="56"/>
    <x v="0"/>
    <x v="16"/>
    <x v="28"/>
    <x v="0"/>
    <x v="2"/>
    <n v="0"/>
  </r>
  <r>
    <x v="0"/>
    <x v="57"/>
    <x v="0"/>
    <x v="16"/>
    <x v="28"/>
    <x v="0"/>
    <x v="2"/>
    <n v="0"/>
  </r>
  <r>
    <x v="0"/>
    <x v="58"/>
    <x v="0"/>
    <x v="16"/>
    <x v="28"/>
    <x v="0"/>
    <x v="2"/>
    <n v="1"/>
  </r>
  <r>
    <x v="0"/>
    <x v="48"/>
    <x v="0"/>
    <x v="16"/>
    <x v="29"/>
    <x v="0"/>
    <x v="2"/>
    <n v="1.5000000010000001"/>
  </r>
  <r>
    <x v="0"/>
    <x v="49"/>
    <x v="0"/>
    <x v="16"/>
    <x v="29"/>
    <x v="0"/>
    <x v="2"/>
    <n v="1.5000000010000001"/>
  </r>
  <r>
    <x v="0"/>
    <x v="50"/>
    <x v="0"/>
    <x v="16"/>
    <x v="29"/>
    <x v="0"/>
    <x v="2"/>
    <n v="1.5000000010000001"/>
  </r>
  <r>
    <x v="0"/>
    <x v="51"/>
    <x v="0"/>
    <x v="16"/>
    <x v="29"/>
    <x v="0"/>
    <x v="2"/>
    <n v="0"/>
  </r>
  <r>
    <x v="0"/>
    <x v="52"/>
    <x v="0"/>
    <x v="16"/>
    <x v="29"/>
    <x v="0"/>
    <x v="2"/>
    <n v="1.5016053499999999"/>
  </r>
  <r>
    <x v="0"/>
    <x v="53"/>
    <x v="0"/>
    <x v="16"/>
    <x v="29"/>
    <x v="0"/>
    <x v="2"/>
    <n v="129.215"/>
  </r>
  <r>
    <x v="0"/>
    <x v="54"/>
    <x v="0"/>
    <x v="16"/>
    <x v="29"/>
    <x v="0"/>
    <x v="2"/>
    <n v="1"/>
  </r>
  <r>
    <x v="0"/>
    <x v="55"/>
    <x v="0"/>
    <x v="16"/>
    <x v="29"/>
    <x v="0"/>
    <x v="2"/>
    <n v="1.0702330000000001E-3"/>
  </r>
  <r>
    <x v="0"/>
    <x v="56"/>
    <x v="0"/>
    <x v="16"/>
    <x v="29"/>
    <x v="0"/>
    <x v="2"/>
    <n v="0"/>
  </r>
  <r>
    <x v="0"/>
    <x v="57"/>
    <x v="0"/>
    <x v="16"/>
    <x v="29"/>
    <x v="0"/>
    <x v="2"/>
    <n v="0"/>
  </r>
  <r>
    <x v="0"/>
    <x v="58"/>
    <x v="0"/>
    <x v="16"/>
    <x v="29"/>
    <x v="0"/>
    <x v="2"/>
    <n v="1"/>
  </r>
  <r>
    <x v="0"/>
    <x v="48"/>
    <x v="0"/>
    <x v="16"/>
    <x v="30"/>
    <x v="0"/>
    <x v="2"/>
    <n v="1.5000000010000001"/>
  </r>
  <r>
    <x v="0"/>
    <x v="49"/>
    <x v="0"/>
    <x v="16"/>
    <x v="30"/>
    <x v="0"/>
    <x v="2"/>
    <n v="1.5000000010000001"/>
  </r>
  <r>
    <x v="0"/>
    <x v="50"/>
    <x v="0"/>
    <x v="16"/>
    <x v="30"/>
    <x v="0"/>
    <x v="2"/>
    <n v="1.5000000010000001"/>
  </r>
  <r>
    <x v="0"/>
    <x v="51"/>
    <x v="0"/>
    <x v="16"/>
    <x v="30"/>
    <x v="0"/>
    <x v="2"/>
    <n v="0"/>
  </r>
  <r>
    <x v="0"/>
    <x v="52"/>
    <x v="0"/>
    <x v="16"/>
    <x v="30"/>
    <x v="0"/>
    <x v="2"/>
    <n v="1.5000148849999999"/>
  </r>
  <r>
    <x v="0"/>
    <x v="53"/>
    <x v="0"/>
    <x v="16"/>
    <x v="30"/>
    <x v="0"/>
    <x v="2"/>
    <n v="26.387119054999999"/>
  </r>
  <r>
    <x v="0"/>
    <x v="54"/>
    <x v="0"/>
    <x v="16"/>
    <x v="30"/>
    <x v="0"/>
    <x v="2"/>
    <n v="1"/>
  </r>
  <r>
    <x v="0"/>
    <x v="55"/>
    <x v="0"/>
    <x v="16"/>
    <x v="30"/>
    <x v="0"/>
    <x v="2"/>
    <n v="9.9229999999999997E-6"/>
  </r>
  <r>
    <x v="0"/>
    <x v="56"/>
    <x v="0"/>
    <x v="16"/>
    <x v="30"/>
    <x v="0"/>
    <x v="2"/>
    <n v="0"/>
  </r>
  <r>
    <x v="0"/>
    <x v="57"/>
    <x v="0"/>
    <x v="16"/>
    <x v="30"/>
    <x v="0"/>
    <x v="2"/>
    <n v="0"/>
  </r>
  <r>
    <x v="0"/>
    <x v="58"/>
    <x v="0"/>
    <x v="16"/>
    <x v="30"/>
    <x v="0"/>
    <x v="2"/>
    <n v="1"/>
  </r>
  <r>
    <x v="0"/>
    <x v="48"/>
    <x v="0"/>
    <x v="16"/>
    <x v="31"/>
    <x v="0"/>
    <x v="2"/>
    <n v="1.5000000010000001"/>
  </r>
  <r>
    <x v="0"/>
    <x v="49"/>
    <x v="0"/>
    <x v="16"/>
    <x v="31"/>
    <x v="0"/>
    <x v="2"/>
    <n v="1.5000000010000001"/>
  </r>
  <r>
    <x v="0"/>
    <x v="50"/>
    <x v="0"/>
    <x v="16"/>
    <x v="31"/>
    <x v="0"/>
    <x v="2"/>
    <n v="1.5000000010000001"/>
  </r>
  <r>
    <x v="0"/>
    <x v="51"/>
    <x v="0"/>
    <x v="16"/>
    <x v="31"/>
    <x v="0"/>
    <x v="2"/>
    <n v="0"/>
  </r>
  <r>
    <x v="0"/>
    <x v="52"/>
    <x v="0"/>
    <x v="16"/>
    <x v="31"/>
    <x v="0"/>
    <x v="2"/>
    <n v="1.500014374"/>
  </r>
  <r>
    <x v="0"/>
    <x v="53"/>
    <x v="0"/>
    <x v="16"/>
    <x v="31"/>
    <x v="0"/>
    <x v="2"/>
    <n v="78.603711024999996"/>
  </r>
  <r>
    <x v="0"/>
    <x v="54"/>
    <x v="0"/>
    <x v="16"/>
    <x v="31"/>
    <x v="0"/>
    <x v="2"/>
    <n v="1"/>
  </r>
  <r>
    <x v="0"/>
    <x v="55"/>
    <x v="0"/>
    <x v="16"/>
    <x v="31"/>
    <x v="0"/>
    <x v="2"/>
    <n v="9.5820000000000008E-6"/>
  </r>
  <r>
    <x v="0"/>
    <x v="56"/>
    <x v="0"/>
    <x v="16"/>
    <x v="31"/>
    <x v="0"/>
    <x v="2"/>
    <n v="0"/>
  </r>
  <r>
    <x v="0"/>
    <x v="57"/>
    <x v="0"/>
    <x v="16"/>
    <x v="31"/>
    <x v="0"/>
    <x v="2"/>
    <n v="0"/>
  </r>
  <r>
    <x v="0"/>
    <x v="58"/>
    <x v="0"/>
    <x v="16"/>
    <x v="31"/>
    <x v="0"/>
    <x v="2"/>
    <n v="1"/>
  </r>
  <r>
    <x v="0"/>
    <x v="48"/>
    <x v="0"/>
    <x v="17"/>
    <x v="22"/>
    <x v="0"/>
    <x v="2"/>
    <n v="1.5000000010000001"/>
  </r>
  <r>
    <x v="0"/>
    <x v="49"/>
    <x v="0"/>
    <x v="17"/>
    <x v="22"/>
    <x v="0"/>
    <x v="2"/>
    <n v="1.5000000010000001"/>
  </r>
  <r>
    <x v="0"/>
    <x v="50"/>
    <x v="0"/>
    <x v="17"/>
    <x v="22"/>
    <x v="0"/>
    <x v="2"/>
    <n v="1.5000000010000001"/>
  </r>
  <r>
    <x v="0"/>
    <x v="51"/>
    <x v="0"/>
    <x v="17"/>
    <x v="22"/>
    <x v="0"/>
    <x v="2"/>
    <n v="0"/>
  </r>
  <r>
    <x v="0"/>
    <x v="52"/>
    <x v="0"/>
    <x v="17"/>
    <x v="22"/>
    <x v="0"/>
    <x v="2"/>
    <n v="1.5000000010000001"/>
  </r>
  <r>
    <x v="0"/>
    <x v="53"/>
    <x v="0"/>
    <x v="17"/>
    <x v="22"/>
    <x v="0"/>
    <x v="2"/>
    <n v="2206.7944000000002"/>
  </r>
  <r>
    <x v="0"/>
    <x v="54"/>
    <x v="0"/>
    <x v="17"/>
    <x v="22"/>
    <x v="0"/>
    <x v="2"/>
    <n v="1"/>
  </r>
  <r>
    <x v="0"/>
    <x v="55"/>
    <x v="0"/>
    <x v="17"/>
    <x v="22"/>
    <x v="0"/>
    <x v="2"/>
    <n v="0"/>
  </r>
  <r>
    <x v="0"/>
    <x v="56"/>
    <x v="0"/>
    <x v="17"/>
    <x v="22"/>
    <x v="0"/>
    <x v="2"/>
    <n v="0"/>
  </r>
  <r>
    <x v="0"/>
    <x v="57"/>
    <x v="0"/>
    <x v="17"/>
    <x v="22"/>
    <x v="0"/>
    <x v="2"/>
    <n v="0"/>
  </r>
  <r>
    <x v="0"/>
    <x v="58"/>
    <x v="0"/>
    <x v="17"/>
    <x v="22"/>
    <x v="0"/>
    <x v="2"/>
    <n v="1"/>
  </r>
  <r>
    <x v="0"/>
    <x v="48"/>
    <x v="0"/>
    <x v="17"/>
    <x v="23"/>
    <x v="0"/>
    <x v="2"/>
    <n v="1.5000000010000001"/>
  </r>
  <r>
    <x v="0"/>
    <x v="49"/>
    <x v="0"/>
    <x v="17"/>
    <x v="23"/>
    <x v="0"/>
    <x v="2"/>
    <n v="1.5000000010000001"/>
  </r>
  <r>
    <x v="0"/>
    <x v="50"/>
    <x v="0"/>
    <x v="17"/>
    <x v="23"/>
    <x v="0"/>
    <x v="2"/>
    <n v="1.5000000010000001"/>
  </r>
  <r>
    <x v="0"/>
    <x v="51"/>
    <x v="0"/>
    <x v="17"/>
    <x v="23"/>
    <x v="0"/>
    <x v="2"/>
    <n v="0"/>
  </r>
  <r>
    <x v="0"/>
    <x v="52"/>
    <x v="0"/>
    <x v="17"/>
    <x v="23"/>
    <x v="0"/>
    <x v="2"/>
    <n v="1.5000000010000001"/>
  </r>
  <r>
    <x v="0"/>
    <x v="53"/>
    <x v="0"/>
    <x v="17"/>
    <x v="23"/>
    <x v="0"/>
    <x v="2"/>
    <n v="6964.6849000000002"/>
  </r>
  <r>
    <x v="0"/>
    <x v="54"/>
    <x v="0"/>
    <x v="17"/>
    <x v="23"/>
    <x v="0"/>
    <x v="2"/>
    <n v="1"/>
  </r>
  <r>
    <x v="0"/>
    <x v="55"/>
    <x v="0"/>
    <x v="17"/>
    <x v="23"/>
    <x v="0"/>
    <x v="2"/>
    <n v="0"/>
  </r>
  <r>
    <x v="0"/>
    <x v="56"/>
    <x v="0"/>
    <x v="17"/>
    <x v="23"/>
    <x v="0"/>
    <x v="2"/>
    <n v="0"/>
  </r>
  <r>
    <x v="0"/>
    <x v="57"/>
    <x v="0"/>
    <x v="17"/>
    <x v="23"/>
    <x v="0"/>
    <x v="2"/>
    <n v="0"/>
  </r>
  <r>
    <x v="0"/>
    <x v="58"/>
    <x v="0"/>
    <x v="17"/>
    <x v="23"/>
    <x v="0"/>
    <x v="2"/>
    <n v="1"/>
  </r>
  <r>
    <x v="0"/>
    <x v="48"/>
    <x v="0"/>
    <x v="17"/>
    <x v="24"/>
    <x v="0"/>
    <x v="2"/>
    <n v="1.5000000010000001"/>
  </r>
  <r>
    <x v="0"/>
    <x v="49"/>
    <x v="0"/>
    <x v="17"/>
    <x v="24"/>
    <x v="0"/>
    <x v="2"/>
    <n v="1.5000000010000001"/>
  </r>
  <r>
    <x v="0"/>
    <x v="50"/>
    <x v="0"/>
    <x v="17"/>
    <x v="24"/>
    <x v="0"/>
    <x v="2"/>
    <n v="1.5000000010000001"/>
  </r>
  <r>
    <x v="0"/>
    <x v="51"/>
    <x v="0"/>
    <x v="17"/>
    <x v="24"/>
    <x v="0"/>
    <x v="2"/>
    <n v="0"/>
  </r>
  <r>
    <x v="0"/>
    <x v="52"/>
    <x v="0"/>
    <x v="17"/>
    <x v="24"/>
    <x v="0"/>
    <x v="2"/>
    <n v="1.5000000010000001"/>
  </r>
  <r>
    <x v="0"/>
    <x v="53"/>
    <x v="0"/>
    <x v="17"/>
    <x v="24"/>
    <x v="0"/>
    <x v="2"/>
    <n v="1748.5106000000001"/>
  </r>
  <r>
    <x v="0"/>
    <x v="54"/>
    <x v="0"/>
    <x v="17"/>
    <x v="24"/>
    <x v="0"/>
    <x v="2"/>
    <n v="1"/>
  </r>
  <r>
    <x v="0"/>
    <x v="55"/>
    <x v="0"/>
    <x v="17"/>
    <x v="24"/>
    <x v="0"/>
    <x v="2"/>
    <n v="0"/>
  </r>
  <r>
    <x v="0"/>
    <x v="56"/>
    <x v="0"/>
    <x v="17"/>
    <x v="24"/>
    <x v="0"/>
    <x v="2"/>
    <n v="0"/>
  </r>
  <r>
    <x v="0"/>
    <x v="57"/>
    <x v="0"/>
    <x v="17"/>
    <x v="24"/>
    <x v="0"/>
    <x v="2"/>
    <n v="0"/>
  </r>
  <r>
    <x v="0"/>
    <x v="58"/>
    <x v="0"/>
    <x v="17"/>
    <x v="24"/>
    <x v="0"/>
    <x v="2"/>
    <n v="1"/>
  </r>
  <r>
    <x v="0"/>
    <x v="48"/>
    <x v="0"/>
    <x v="17"/>
    <x v="25"/>
    <x v="0"/>
    <x v="2"/>
    <n v="1.5000000010000001"/>
  </r>
  <r>
    <x v="0"/>
    <x v="49"/>
    <x v="0"/>
    <x v="17"/>
    <x v="25"/>
    <x v="0"/>
    <x v="2"/>
    <n v="1.5000000010000001"/>
  </r>
  <r>
    <x v="0"/>
    <x v="50"/>
    <x v="0"/>
    <x v="17"/>
    <x v="25"/>
    <x v="0"/>
    <x v="2"/>
    <n v="1.5000000010000001"/>
  </r>
  <r>
    <x v="0"/>
    <x v="51"/>
    <x v="0"/>
    <x v="17"/>
    <x v="25"/>
    <x v="0"/>
    <x v="2"/>
    <n v="0"/>
  </r>
  <r>
    <x v="0"/>
    <x v="52"/>
    <x v="0"/>
    <x v="17"/>
    <x v="25"/>
    <x v="0"/>
    <x v="2"/>
    <n v="1.5000000010000001"/>
  </r>
  <r>
    <x v="0"/>
    <x v="53"/>
    <x v="0"/>
    <x v="17"/>
    <x v="25"/>
    <x v="0"/>
    <x v="2"/>
    <n v="438.09814999999998"/>
  </r>
  <r>
    <x v="0"/>
    <x v="54"/>
    <x v="0"/>
    <x v="17"/>
    <x v="25"/>
    <x v="0"/>
    <x v="2"/>
    <n v="1"/>
  </r>
  <r>
    <x v="0"/>
    <x v="55"/>
    <x v="0"/>
    <x v="17"/>
    <x v="25"/>
    <x v="0"/>
    <x v="2"/>
    <n v="0"/>
  </r>
  <r>
    <x v="0"/>
    <x v="56"/>
    <x v="0"/>
    <x v="17"/>
    <x v="25"/>
    <x v="0"/>
    <x v="2"/>
    <n v="0"/>
  </r>
  <r>
    <x v="0"/>
    <x v="57"/>
    <x v="0"/>
    <x v="17"/>
    <x v="25"/>
    <x v="0"/>
    <x v="2"/>
    <n v="0"/>
  </r>
  <r>
    <x v="0"/>
    <x v="58"/>
    <x v="0"/>
    <x v="17"/>
    <x v="25"/>
    <x v="0"/>
    <x v="2"/>
    <n v="1"/>
  </r>
  <r>
    <x v="0"/>
    <x v="48"/>
    <x v="0"/>
    <x v="17"/>
    <x v="26"/>
    <x v="0"/>
    <x v="2"/>
    <n v="1.5000000010000001"/>
  </r>
  <r>
    <x v="0"/>
    <x v="49"/>
    <x v="0"/>
    <x v="17"/>
    <x v="26"/>
    <x v="0"/>
    <x v="2"/>
    <n v="1.5000000010000001"/>
  </r>
  <r>
    <x v="0"/>
    <x v="50"/>
    <x v="0"/>
    <x v="17"/>
    <x v="26"/>
    <x v="0"/>
    <x v="2"/>
    <n v="1.5000000010000001"/>
  </r>
  <r>
    <x v="0"/>
    <x v="51"/>
    <x v="0"/>
    <x v="17"/>
    <x v="26"/>
    <x v="0"/>
    <x v="2"/>
    <n v="0"/>
  </r>
  <r>
    <x v="0"/>
    <x v="52"/>
    <x v="0"/>
    <x v="17"/>
    <x v="26"/>
    <x v="0"/>
    <x v="2"/>
    <n v="1.5000000010000001"/>
  </r>
  <r>
    <x v="0"/>
    <x v="53"/>
    <x v="0"/>
    <x v="17"/>
    <x v="26"/>
    <x v="0"/>
    <x v="2"/>
    <n v="4245.4533000000001"/>
  </r>
  <r>
    <x v="0"/>
    <x v="54"/>
    <x v="0"/>
    <x v="17"/>
    <x v="26"/>
    <x v="0"/>
    <x v="2"/>
    <n v="1"/>
  </r>
  <r>
    <x v="0"/>
    <x v="55"/>
    <x v="0"/>
    <x v="17"/>
    <x v="26"/>
    <x v="0"/>
    <x v="2"/>
    <n v="0"/>
  </r>
  <r>
    <x v="0"/>
    <x v="56"/>
    <x v="0"/>
    <x v="17"/>
    <x v="26"/>
    <x v="0"/>
    <x v="2"/>
    <n v="0"/>
  </r>
  <r>
    <x v="0"/>
    <x v="57"/>
    <x v="0"/>
    <x v="17"/>
    <x v="26"/>
    <x v="0"/>
    <x v="2"/>
    <n v="0"/>
  </r>
  <r>
    <x v="0"/>
    <x v="58"/>
    <x v="0"/>
    <x v="17"/>
    <x v="26"/>
    <x v="0"/>
    <x v="2"/>
    <n v="1"/>
  </r>
  <r>
    <x v="0"/>
    <x v="48"/>
    <x v="0"/>
    <x v="17"/>
    <x v="27"/>
    <x v="0"/>
    <x v="2"/>
    <n v="1.5000000010000001"/>
  </r>
  <r>
    <x v="0"/>
    <x v="49"/>
    <x v="0"/>
    <x v="17"/>
    <x v="27"/>
    <x v="0"/>
    <x v="2"/>
    <n v="1.5000000010000001"/>
  </r>
  <r>
    <x v="0"/>
    <x v="50"/>
    <x v="0"/>
    <x v="17"/>
    <x v="27"/>
    <x v="0"/>
    <x v="2"/>
    <n v="1.5000000010000001"/>
  </r>
  <r>
    <x v="0"/>
    <x v="51"/>
    <x v="0"/>
    <x v="17"/>
    <x v="27"/>
    <x v="0"/>
    <x v="2"/>
    <n v="0"/>
  </r>
  <r>
    <x v="0"/>
    <x v="52"/>
    <x v="0"/>
    <x v="17"/>
    <x v="27"/>
    <x v="0"/>
    <x v="2"/>
    <n v="1.5000000010000001"/>
  </r>
  <r>
    <x v="0"/>
    <x v="53"/>
    <x v="0"/>
    <x v="17"/>
    <x v="27"/>
    <x v="0"/>
    <x v="2"/>
    <n v="1000.6684"/>
  </r>
  <r>
    <x v="0"/>
    <x v="54"/>
    <x v="0"/>
    <x v="17"/>
    <x v="27"/>
    <x v="0"/>
    <x v="2"/>
    <n v="1"/>
  </r>
  <r>
    <x v="0"/>
    <x v="55"/>
    <x v="0"/>
    <x v="17"/>
    <x v="27"/>
    <x v="0"/>
    <x v="2"/>
    <n v="0"/>
  </r>
  <r>
    <x v="0"/>
    <x v="56"/>
    <x v="0"/>
    <x v="17"/>
    <x v="27"/>
    <x v="0"/>
    <x v="2"/>
    <n v="0"/>
  </r>
  <r>
    <x v="0"/>
    <x v="57"/>
    <x v="0"/>
    <x v="17"/>
    <x v="27"/>
    <x v="0"/>
    <x v="2"/>
    <n v="0"/>
  </r>
  <r>
    <x v="0"/>
    <x v="58"/>
    <x v="0"/>
    <x v="17"/>
    <x v="27"/>
    <x v="0"/>
    <x v="2"/>
    <n v="1"/>
  </r>
  <r>
    <x v="0"/>
    <x v="48"/>
    <x v="0"/>
    <x v="17"/>
    <x v="28"/>
    <x v="0"/>
    <x v="2"/>
    <n v="1.5000000010000001"/>
  </r>
  <r>
    <x v="0"/>
    <x v="49"/>
    <x v="0"/>
    <x v="17"/>
    <x v="28"/>
    <x v="0"/>
    <x v="2"/>
    <n v="1.5000000010000001"/>
  </r>
  <r>
    <x v="0"/>
    <x v="50"/>
    <x v="0"/>
    <x v="17"/>
    <x v="28"/>
    <x v="0"/>
    <x v="2"/>
    <n v="1.5000000010000001"/>
  </r>
  <r>
    <x v="0"/>
    <x v="51"/>
    <x v="0"/>
    <x v="17"/>
    <x v="28"/>
    <x v="0"/>
    <x v="2"/>
    <n v="0"/>
  </r>
  <r>
    <x v="0"/>
    <x v="52"/>
    <x v="0"/>
    <x v="17"/>
    <x v="28"/>
    <x v="0"/>
    <x v="2"/>
    <n v="1.5000000010000001"/>
  </r>
  <r>
    <x v="0"/>
    <x v="53"/>
    <x v="0"/>
    <x v="17"/>
    <x v="28"/>
    <x v="0"/>
    <x v="2"/>
    <n v="6039.0293000000001"/>
  </r>
  <r>
    <x v="0"/>
    <x v="54"/>
    <x v="0"/>
    <x v="17"/>
    <x v="28"/>
    <x v="0"/>
    <x v="2"/>
    <n v="1"/>
  </r>
  <r>
    <x v="0"/>
    <x v="55"/>
    <x v="0"/>
    <x v="17"/>
    <x v="28"/>
    <x v="0"/>
    <x v="2"/>
    <n v="0"/>
  </r>
  <r>
    <x v="0"/>
    <x v="56"/>
    <x v="0"/>
    <x v="17"/>
    <x v="28"/>
    <x v="0"/>
    <x v="2"/>
    <n v="0"/>
  </r>
  <r>
    <x v="0"/>
    <x v="57"/>
    <x v="0"/>
    <x v="17"/>
    <x v="28"/>
    <x v="0"/>
    <x v="2"/>
    <n v="0"/>
  </r>
  <r>
    <x v="0"/>
    <x v="58"/>
    <x v="0"/>
    <x v="17"/>
    <x v="28"/>
    <x v="0"/>
    <x v="2"/>
    <n v="1"/>
  </r>
  <r>
    <x v="0"/>
    <x v="48"/>
    <x v="0"/>
    <x v="17"/>
    <x v="29"/>
    <x v="0"/>
    <x v="2"/>
    <n v="1.5000000010000001"/>
  </r>
  <r>
    <x v="0"/>
    <x v="49"/>
    <x v="0"/>
    <x v="17"/>
    <x v="29"/>
    <x v="0"/>
    <x v="2"/>
    <n v="1.5000000010000001"/>
  </r>
  <r>
    <x v="0"/>
    <x v="50"/>
    <x v="0"/>
    <x v="17"/>
    <x v="29"/>
    <x v="0"/>
    <x v="2"/>
    <n v="1.5000000010000001"/>
  </r>
  <r>
    <x v="0"/>
    <x v="51"/>
    <x v="0"/>
    <x v="17"/>
    <x v="29"/>
    <x v="0"/>
    <x v="2"/>
    <n v="0"/>
  </r>
  <r>
    <x v="0"/>
    <x v="52"/>
    <x v="0"/>
    <x v="17"/>
    <x v="29"/>
    <x v="0"/>
    <x v="2"/>
    <n v="1.5000000010000001"/>
  </r>
  <r>
    <x v="0"/>
    <x v="53"/>
    <x v="0"/>
    <x v="17"/>
    <x v="29"/>
    <x v="0"/>
    <x v="2"/>
    <n v="1731.7707"/>
  </r>
  <r>
    <x v="0"/>
    <x v="54"/>
    <x v="0"/>
    <x v="17"/>
    <x v="29"/>
    <x v="0"/>
    <x v="2"/>
    <n v="1"/>
  </r>
  <r>
    <x v="0"/>
    <x v="55"/>
    <x v="0"/>
    <x v="17"/>
    <x v="29"/>
    <x v="0"/>
    <x v="2"/>
    <n v="0"/>
  </r>
  <r>
    <x v="0"/>
    <x v="56"/>
    <x v="0"/>
    <x v="17"/>
    <x v="29"/>
    <x v="0"/>
    <x v="2"/>
    <n v="0"/>
  </r>
  <r>
    <x v="0"/>
    <x v="57"/>
    <x v="0"/>
    <x v="17"/>
    <x v="29"/>
    <x v="0"/>
    <x v="2"/>
    <n v="0"/>
  </r>
  <r>
    <x v="0"/>
    <x v="58"/>
    <x v="0"/>
    <x v="17"/>
    <x v="29"/>
    <x v="0"/>
    <x v="2"/>
    <n v="1"/>
  </r>
  <r>
    <x v="0"/>
    <x v="48"/>
    <x v="0"/>
    <x v="17"/>
    <x v="30"/>
    <x v="0"/>
    <x v="2"/>
    <n v="1.5000000010000001"/>
  </r>
  <r>
    <x v="0"/>
    <x v="49"/>
    <x v="0"/>
    <x v="17"/>
    <x v="30"/>
    <x v="0"/>
    <x v="2"/>
    <n v="1.5000000010000001"/>
  </r>
  <r>
    <x v="0"/>
    <x v="50"/>
    <x v="0"/>
    <x v="17"/>
    <x v="30"/>
    <x v="0"/>
    <x v="2"/>
    <n v="1.5000000010000001"/>
  </r>
  <r>
    <x v="0"/>
    <x v="51"/>
    <x v="0"/>
    <x v="17"/>
    <x v="30"/>
    <x v="0"/>
    <x v="2"/>
    <n v="0"/>
  </r>
  <r>
    <x v="0"/>
    <x v="52"/>
    <x v="0"/>
    <x v="17"/>
    <x v="30"/>
    <x v="0"/>
    <x v="2"/>
    <n v="1.5000000010000001"/>
  </r>
  <r>
    <x v="0"/>
    <x v="53"/>
    <x v="0"/>
    <x v="17"/>
    <x v="30"/>
    <x v="0"/>
    <x v="2"/>
    <n v="594.17918999999995"/>
  </r>
  <r>
    <x v="0"/>
    <x v="54"/>
    <x v="0"/>
    <x v="17"/>
    <x v="30"/>
    <x v="0"/>
    <x v="2"/>
    <n v="1"/>
  </r>
  <r>
    <x v="0"/>
    <x v="55"/>
    <x v="0"/>
    <x v="17"/>
    <x v="30"/>
    <x v="0"/>
    <x v="2"/>
    <n v="0"/>
  </r>
  <r>
    <x v="0"/>
    <x v="56"/>
    <x v="0"/>
    <x v="17"/>
    <x v="30"/>
    <x v="0"/>
    <x v="2"/>
    <n v="0"/>
  </r>
  <r>
    <x v="0"/>
    <x v="57"/>
    <x v="0"/>
    <x v="17"/>
    <x v="30"/>
    <x v="0"/>
    <x v="2"/>
    <n v="0"/>
  </r>
  <r>
    <x v="0"/>
    <x v="58"/>
    <x v="0"/>
    <x v="17"/>
    <x v="30"/>
    <x v="0"/>
    <x v="2"/>
    <n v="1"/>
  </r>
  <r>
    <x v="0"/>
    <x v="48"/>
    <x v="0"/>
    <x v="17"/>
    <x v="31"/>
    <x v="0"/>
    <x v="2"/>
    <n v="1.5000000010000001"/>
  </r>
  <r>
    <x v="0"/>
    <x v="49"/>
    <x v="0"/>
    <x v="17"/>
    <x v="31"/>
    <x v="0"/>
    <x v="2"/>
    <n v="1.5000000010000001"/>
  </r>
  <r>
    <x v="0"/>
    <x v="50"/>
    <x v="0"/>
    <x v="17"/>
    <x v="31"/>
    <x v="0"/>
    <x v="2"/>
    <n v="1.5000000010000001"/>
  </r>
  <r>
    <x v="0"/>
    <x v="51"/>
    <x v="0"/>
    <x v="17"/>
    <x v="31"/>
    <x v="0"/>
    <x v="2"/>
    <n v="0"/>
  </r>
  <r>
    <x v="0"/>
    <x v="52"/>
    <x v="0"/>
    <x v="17"/>
    <x v="31"/>
    <x v="0"/>
    <x v="2"/>
    <n v="1.5000000010000001"/>
  </r>
  <r>
    <x v="0"/>
    <x v="53"/>
    <x v="0"/>
    <x v="17"/>
    <x v="31"/>
    <x v="0"/>
    <x v="2"/>
    <n v="747.10964000000001"/>
  </r>
  <r>
    <x v="0"/>
    <x v="54"/>
    <x v="0"/>
    <x v="17"/>
    <x v="31"/>
    <x v="0"/>
    <x v="2"/>
    <n v="1"/>
  </r>
  <r>
    <x v="0"/>
    <x v="55"/>
    <x v="0"/>
    <x v="17"/>
    <x v="31"/>
    <x v="0"/>
    <x v="2"/>
    <n v="0"/>
  </r>
  <r>
    <x v="0"/>
    <x v="56"/>
    <x v="0"/>
    <x v="17"/>
    <x v="31"/>
    <x v="0"/>
    <x v="2"/>
    <n v="0"/>
  </r>
  <r>
    <x v="0"/>
    <x v="57"/>
    <x v="0"/>
    <x v="17"/>
    <x v="31"/>
    <x v="0"/>
    <x v="2"/>
    <n v="0"/>
  </r>
  <r>
    <x v="0"/>
    <x v="58"/>
    <x v="0"/>
    <x v="17"/>
    <x v="31"/>
    <x v="0"/>
    <x v="2"/>
    <n v="1"/>
  </r>
  <r>
    <x v="0"/>
    <x v="48"/>
    <x v="0"/>
    <x v="18"/>
    <x v="22"/>
    <x v="0"/>
    <x v="2"/>
    <n v="1.5000000010000001"/>
  </r>
  <r>
    <x v="0"/>
    <x v="49"/>
    <x v="0"/>
    <x v="18"/>
    <x v="22"/>
    <x v="0"/>
    <x v="2"/>
    <n v="1.5000000010000001"/>
  </r>
  <r>
    <x v="0"/>
    <x v="50"/>
    <x v="0"/>
    <x v="18"/>
    <x v="22"/>
    <x v="0"/>
    <x v="2"/>
    <n v="1.5000000010000001"/>
  </r>
  <r>
    <x v="0"/>
    <x v="51"/>
    <x v="0"/>
    <x v="18"/>
    <x v="22"/>
    <x v="0"/>
    <x v="2"/>
    <n v="0"/>
  </r>
  <r>
    <x v="0"/>
    <x v="52"/>
    <x v="0"/>
    <x v="18"/>
    <x v="22"/>
    <x v="0"/>
    <x v="2"/>
    <n v="1.5000000010000001"/>
  </r>
  <r>
    <x v="0"/>
    <x v="53"/>
    <x v="0"/>
    <x v="18"/>
    <x v="22"/>
    <x v="0"/>
    <x v="2"/>
    <n v="2313.1053000000002"/>
  </r>
  <r>
    <x v="0"/>
    <x v="54"/>
    <x v="0"/>
    <x v="18"/>
    <x v="22"/>
    <x v="0"/>
    <x v="2"/>
    <n v="1"/>
  </r>
  <r>
    <x v="0"/>
    <x v="55"/>
    <x v="0"/>
    <x v="18"/>
    <x v="22"/>
    <x v="0"/>
    <x v="2"/>
    <n v="0"/>
  </r>
  <r>
    <x v="0"/>
    <x v="56"/>
    <x v="0"/>
    <x v="18"/>
    <x v="22"/>
    <x v="0"/>
    <x v="2"/>
    <n v="0"/>
  </r>
  <r>
    <x v="0"/>
    <x v="57"/>
    <x v="0"/>
    <x v="18"/>
    <x v="22"/>
    <x v="0"/>
    <x v="2"/>
    <n v="0"/>
  </r>
  <r>
    <x v="0"/>
    <x v="58"/>
    <x v="0"/>
    <x v="18"/>
    <x v="22"/>
    <x v="0"/>
    <x v="2"/>
    <n v="1"/>
  </r>
  <r>
    <x v="0"/>
    <x v="48"/>
    <x v="0"/>
    <x v="18"/>
    <x v="23"/>
    <x v="0"/>
    <x v="2"/>
    <n v="1.5000000010000001"/>
  </r>
  <r>
    <x v="0"/>
    <x v="49"/>
    <x v="0"/>
    <x v="18"/>
    <x v="23"/>
    <x v="0"/>
    <x v="2"/>
    <n v="1.5000000010000001"/>
  </r>
  <r>
    <x v="0"/>
    <x v="50"/>
    <x v="0"/>
    <x v="18"/>
    <x v="23"/>
    <x v="0"/>
    <x v="2"/>
    <n v="1.5000000010000001"/>
  </r>
  <r>
    <x v="0"/>
    <x v="51"/>
    <x v="0"/>
    <x v="18"/>
    <x v="23"/>
    <x v="0"/>
    <x v="2"/>
    <n v="0"/>
  </r>
  <r>
    <x v="0"/>
    <x v="52"/>
    <x v="0"/>
    <x v="18"/>
    <x v="23"/>
    <x v="0"/>
    <x v="2"/>
    <n v="1.5000000010000001"/>
  </r>
  <r>
    <x v="0"/>
    <x v="53"/>
    <x v="0"/>
    <x v="18"/>
    <x v="23"/>
    <x v="0"/>
    <x v="2"/>
    <n v="6841.3626999999997"/>
  </r>
  <r>
    <x v="0"/>
    <x v="54"/>
    <x v="0"/>
    <x v="18"/>
    <x v="23"/>
    <x v="0"/>
    <x v="2"/>
    <n v="1"/>
  </r>
  <r>
    <x v="0"/>
    <x v="55"/>
    <x v="0"/>
    <x v="18"/>
    <x v="23"/>
    <x v="0"/>
    <x v="2"/>
    <n v="0"/>
  </r>
  <r>
    <x v="0"/>
    <x v="56"/>
    <x v="0"/>
    <x v="18"/>
    <x v="23"/>
    <x v="0"/>
    <x v="2"/>
    <n v="0"/>
  </r>
  <r>
    <x v="0"/>
    <x v="57"/>
    <x v="0"/>
    <x v="18"/>
    <x v="23"/>
    <x v="0"/>
    <x v="2"/>
    <n v="0"/>
  </r>
  <r>
    <x v="0"/>
    <x v="58"/>
    <x v="0"/>
    <x v="18"/>
    <x v="23"/>
    <x v="0"/>
    <x v="2"/>
    <n v="1"/>
  </r>
  <r>
    <x v="0"/>
    <x v="48"/>
    <x v="0"/>
    <x v="18"/>
    <x v="24"/>
    <x v="0"/>
    <x v="2"/>
    <n v="1.5000000010000001"/>
  </r>
  <r>
    <x v="0"/>
    <x v="49"/>
    <x v="0"/>
    <x v="18"/>
    <x v="24"/>
    <x v="0"/>
    <x v="2"/>
    <n v="1.5000000010000001"/>
  </r>
  <r>
    <x v="0"/>
    <x v="50"/>
    <x v="0"/>
    <x v="18"/>
    <x v="24"/>
    <x v="0"/>
    <x v="2"/>
    <n v="1.5000000010000001"/>
  </r>
  <r>
    <x v="0"/>
    <x v="51"/>
    <x v="0"/>
    <x v="18"/>
    <x v="24"/>
    <x v="0"/>
    <x v="2"/>
    <n v="0"/>
  </r>
  <r>
    <x v="0"/>
    <x v="52"/>
    <x v="0"/>
    <x v="18"/>
    <x v="24"/>
    <x v="0"/>
    <x v="2"/>
    <n v="1.5000000010000001"/>
  </r>
  <r>
    <x v="0"/>
    <x v="53"/>
    <x v="0"/>
    <x v="18"/>
    <x v="24"/>
    <x v="0"/>
    <x v="2"/>
    <n v="2412.3393000000001"/>
  </r>
  <r>
    <x v="0"/>
    <x v="54"/>
    <x v="0"/>
    <x v="18"/>
    <x v="24"/>
    <x v="0"/>
    <x v="2"/>
    <n v="1"/>
  </r>
  <r>
    <x v="0"/>
    <x v="55"/>
    <x v="0"/>
    <x v="18"/>
    <x v="24"/>
    <x v="0"/>
    <x v="2"/>
    <n v="0"/>
  </r>
  <r>
    <x v="0"/>
    <x v="56"/>
    <x v="0"/>
    <x v="18"/>
    <x v="24"/>
    <x v="0"/>
    <x v="2"/>
    <n v="0"/>
  </r>
  <r>
    <x v="0"/>
    <x v="57"/>
    <x v="0"/>
    <x v="18"/>
    <x v="24"/>
    <x v="0"/>
    <x v="2"/>
    <n v="0"/>
  </r>
  <r>
    <x v="0"/>
    <x v="58"/>
    <x v="0"/>
    <x v="18"/>
    <x v="24"/>
    <x v="0"/>
    <x v="2"/>
    <n v="1"/>
  </r>
  <r>
    <x v="0"/>
    <x v="48"/>
    <x v="0"/>
    <x v="18"/>
    <x v="25"/>
    <x v="0"/>
    <x v="2"/>
    <n v="1.5000000010000001"/>
  </r>
  <r>
    <x v="0"/>
    <x v="49"/>
    <x v="0"/>
    <x v="18"/>
    <x v="25"/>
    <x v="0"/>
    <x v="2"/>
    <n v="1.5000000010000001"/>
  </r>
  <r>
    <x v="0"/>
    <x v="50"/>
    <x v="0"/>
    <x v="18"/>
    <x v="25"/>
    <x v="0"/>
    <x v="2"/>
    <n v="1.5000000010000001"/>
  </r>
  <r>
    <x v="0"/>
    <x v="51"/>
    <x v="0"/>
    <x v="18"/>
    <x v="25"/>
    <x v="0"/>
    <x v="2"/>
    <n v="0"/>
  </r>
  <r>
    <x v="0"/>
    <x v="52"/>
    <x v="0"/>
    <x v="18"/>
    <x v="25"/>
    <x v="0"/>
    <x v="2"/>
    <n v="1.5000000010000001"/>
  </r>
  <r>
    <x v="0"/>
    <x v="53"/>
    <x v="0"/>
    <x v="18"/>
    <x v="25"/>
    <x v="0"/>
    <x v="2"/>
    <n v="739.79549999999995"/>
  </r>
  <r>
    <x v="0"/>
    <x v="54"/>
    <x v="0"/>
    <x v="18"/>
    <x v="25"/>
    <x v="0"/>
    <x v="2"/>
    <n v="1"/>
  </r>
  <r>
    <x v="0"/>
    <x v="55"/>
    <x v="0"/>
    <x v="18"/>
    <x v="25"/>
    <x v="0"/>
    <x v="2"/>
    <n v="0"/>
  </r>
  <r>
    <x v="0"/>
    <x v="56"/>
    <x v="0"/>
    <x v="18"/>
    <x v="25"/>
    <x v="0"/>
    <x v="2"/>
    <n v="0"/>
  </r>
  <r>
    <x v="0"/>
    <x v="57"/>
    <x v="0"/>
    <x v="18"/>
    <x v="25"/>
    <x v="0"/>
    <x v="2"/>
    <n v="0"/>
  </r>
  <r>
    <x v="0"/>
    <x v="58"/>
    <x v="0"/>
    <x v="18"/>
    <x v="25"/>
    <x v="0"/>
    <x v="2"/>
    <n v="1"/>
  </r>
  <r>
    <x v="0"/>
    <x v="48"/>
    <x v="0"/>
    <x v="18"/>
    <x v="26"/>
    <x v="0"/>
    <x v="2"/>
    <n v="1.5000000010000001"/>
  </r>
  <r>
    <x v="0"/>
    <x v="49"/>
    <x v="0"/>
    <x v="18"/>
    <x v="26"/>
    <x v="0"/>
    <x v="2"/>
    <n v="1.5000000010000001"/>
  </r>
  <r>
    <x v="0"/>
    <x v="50"/>
    <x v="0"/>
    <x v="18"/>
    <x v="26"/>
    <x v="0"/>
    <x v="2"/>
    <n v="1.5000000010000001"/>
  </r>
  <r>
    <x v="0"/>
    <x v="51"/>
    <x v="0"/>
    <x v="18"/>
    <x v="26"/>
    <x v="0"/>
    <x v="2"/>
    <n v="0"/>
  </r>
  <r>
    <x v="0"/>
    <x v="52"/>
    <x v="0"/>
    <x v="18"/>
    <x v="26"/>
    <x v="0"/>
    <x v="2"/>
    <n v="1.5000000010000001"/>
  </r>
  <r>
    <x v="0"/>
    <x v="53"/>
    <x v="0"/>
    <x v="18"/>
    <x v="26"/>
    <x v="0"/>
    <x v="2"/>
    <n v="5293.1790000000001"/>
  </r>
  <r>
    <x v="0"/>
    <x v="54"/>
    <x v="0"/>
    <x v="18"/>
    <x v="26"/>
    <x v="0"/>
    <x v="2"/>
    <n v="1"/>
  </r>
  <r>
    <x v="0"/>
    <x v="55"/>
    <x v="0"/>
    <x v="18"/>
    <x v="26"/>
    <x v="0"/>
    <x v="2"/>
    <n v="0"/>
  </r>
  <r>
    <x v="0"/>
    <x v="56"/>
    <x v="0"/>
    <x v="18"/>
    <x v="26"/>
    <x v="0"/>
    <x v="2"/>
    <n v="0"/>
  </r>
  <r>
    <x v="0"/>
    <x v="57"/>
    <x v="0"/>
    <x v="18"/>
    <x v="26"/>
    <x v="0"/>
    <x v="2"/>
    <n v="0"/>
  </r>
  <r>
    <x v="0"/>
    <x v="58"/>
    <x v="0"/>
    <x v="18"/>
    <x v="26"/>
    <x v="0"/>
    <x v="2"/>
    <n v="1"/>
  </r>
  <r>
    <x v="0"/>
    <x v="48"/>
    <x v="0"/>
    <x v="18"/>
    <x v="27"/>
    <x v="0"/>
    <x v="2"/>
    <n v="1.5000000010000001"/>
  </r>
  <r>
    <x v="0"/>
    <x v="49"/>
    <x v="0"/>
    <x v="18"/>
    <x v="27"/>
    <x v="0"/>
    <x v="2"/>
    <n v="1.5000000010000001"/>
  </r>
  <r>
    <x v="0"/>
    <x v="50"/>
    <x v="0"/>
    <x v="18"/>
    <x v="27"/>
    <x v="0"/>
    <x v="2"/>
    <n v="1.5000000010000001"/>
  </r>
  <r>
    <x v="0"/>
    <x v="51"/>
    <x v="0"/>
    <x v="18"/>
    <x v="27"/>
    <x v="0"/>
    <x v="2"/>
    <n v="0"/>
  </r>
  <r>
    <x v="0"/>
    <x v="52"/>
    <x v="0"/>
    <x v="18"/>
    <x v="27"/>
    <x v="0"/>
    <x v="2"/>
    <n v="1.5000000010000001"/>
  </r>
  <r>
    <x v="0"/>
    <x v="53"/>
    <x v="0"/>
    <x v="18"/>
    <x v="27"/>
    <x v="0"/>
    <x v="2"/>
    <n v="1032.9138"/>
  </r>
  <r>
    <x v="0"/>
    <x v="54"/>
    <x v="0"/>
    <x v="18"/>
    <x v="27"/>
    <x v="0"/>
    <x v="2"/>
    <n v="1"/>
  </r>
  <r>
    <x v="0"/>
    <x v="55"/>
    <x v="0"/>
    <x v="18"/>
    <x v="27"/>
    <x v="0"/>
    <x v="2"/>
    <n v="0"/>
  </r>
  <r>
    <x v="0"/>
    <x v="56"/>
    <x v="0"/>
    <x v="18"/>
    <x v="27"/>
    <x v="0"/>
    <x v="2"/>
    <n v="0"/>
  </r>
  <r>
    <x v="0"/>
    <x v="57"/>
    <x v="0"/>
    <x v="18"/>
    <x v="27"/>
    <x v="0"/>
    <x v="2"/>
    <n v="0"/>
  </r>
  <r>
    <x v="0"/>
    <x v="58"/>
    <x v="0"/>
    <x v="18"/>
    <x v="27"/>
    <x v="0"/>
    <x v="2"/>
    <n v="1"/>
  </r>
  <r>
    <x v="0"/>
    <x v="48"/>
    <x v="0"/>
    <x v="18"/>
    <x v="28"/>
    <x v="0"/>
    <x v="2"/>
    <n v="1.5000000010000001"/>
  </r>
  <r>
    <x v="0"/>
    <x v="49"/>
    <x v="0"/>
    <x v="18"/>
    <x v="28"/>
    <x v="0"/>
    <x v="2"/>
    <n v="1.5000000010000001"/>
  </r>
  <r>
    <x v="0"/>
    <x v="50"/>
    <x v="0"/>
    <x v="18"/>
    <x v="28"/>
    <x v="0"/>
    <x v="2"/>
    <n v="1.5000000010000001"/>
  </r>
  <r>
    <x v="0"/>
    <x v="51"/>
    <x v="0"/>
    <x v="18"/>
    <x v="28"/>
    <x v="0"/>
    <x v="2"/>
    <n v="0"/>
  </r>
  <r>
    <x v="0"/>
    <x v="52"/>
    <x v="0"/>
    <x v="18"/>
    <x v="28"/>
    <x v="0"/>
    <x v="2"/>
    <n v="1.5000000010000001"/>
  </r>
  <r>
    <x v="0"/>
    <x v="53"/>
    <x v="0"/>
    <x v="18"/>
    <x v="28"/>
    <x v="0"/>
    <x v="2"/>
    <n v="6619.6778000000004"/>
  </r>
  <r>
    <x v="0"/>
    <x v="54"/>
    <x v="0"/>
    <x v="18"/>
    <x v="28"/>
    <x v="0"/>
    <x v="2"/>
    <n v="1"/>
  </r>
  <r>
    <x v="0"/>
    <x v="55"/>
    <x v="0"/>
    <x v="18"/>
    <x v="28"/>
    <x v="0"/>
    <x v="2"/>
    <n v="0"/>
  </r>
  <r>
    <x v="0"/>
    <x v="56"/>
    <x v="0"/>
    <x v="18"/>
    <x v="28"/>
    <x v="0"/>
    <x v="2"/>
    <n v="0"/>
  </r>
  <r>
    <x v="0"/>
    <x v="57"/>
    <x v="0"/>
    <x v="18"/>
    <x v="28"/>
    <x v="0"/>
    <x v="2"/>
    <n v="0"/>
  </r>
  <r>
    <x v="0"/>
    <x v="58"/>
    <x v="0"/>
    <x v="18"/>
    <x v="28"/>
    <x v="0"/>
    <x v="2"/>
    <n v="1"/>
  </r>
  <r>
    <x v="0"/>
    <x v="48"/>
    <x v="0"/>
    <x v="18"/>
    <x v="29"/>
    <x v="0"/>
    <x v="2"/>
    <n v="1.5000000010000001"/>
  </r>
  <r>
    <x v="0"/>
    <x v="49"/>
    <x v="0"/>
    <x v="18"/>
    <x v="29"/>
    <x v="0"/>
    <x v="2"/>
    <n v="1.5000000010000001"/>
  </r>
  <r>
    <x v="0"/>
    <x v="50"/>
    <x v="0"/>
    <x v="18"/>
    <x v="29"/>
    <x v="0"/>
    <x v="2"/>
    <n v="1.5000000010000001"/>
  </r>
  <r>
    <x v="0"/>
    <x v="51"/>
    <x v="0"/>
    <x v="18"/>
    <x v="29"/>
    <x v="0"/>
    <x v="2"/>
    <n v="0"/>
  </r>
  <r>
    <x v="0"/>
    <x v="52"/>
    <x v="0"/>
    <x v="18"/>
    <x v="29"/>
    <x v="0"/>
    <x v="2"/>
    <n v="1.5000000010000001"/>
  </r>
  <r>
    <x v="0"/>
    <x v="53"/>
    <x v="0"/>
    <x v="18"/>
    <x v="29"/>
    <x v="0"/>
    <x v="2"/>
    <n v="2349.4872"/>
  </r>
  <r>
    <x v="0"/>
    <x v="54"/>
    <x v="0"/>
    <x v="18"/>
    <x v="29"/>
    <x v="0"/>
    <x v="2"/>
    <n v="1"/>
  </r>
  <r>
    <x v="0"/>
    <x v="55"/>
    <x v="0"/>
    <x v="18"/>
    <x v="29"/>
    <x v="0"/>
    <x v="2"/>
    <n v="0"/>
  </r>
  <r>
    <x v="0"/>
    <x v="56"/>
    <x v="0"/>
    <x v="18"/>
    <x v="29"/>
    <x v="0"/>
    <x v="2"/>
    <n v="0"/>
  </r>
  <r>
    <x v="0"/>
    <x v="57"/>
    <x v="0"/>
    <x v="18"/>
    <x v="29"/>
    <x v="0"/>
    <x v="2"/>
    <n v="0"/>
  </r>
  <r>
    <x v="0"/>
    <x v="58"/>
    <x v="0"/>
    <x v="18"/>
    <x v="29"/>
    <x v="0"/>
    <x v="2"/>
    <n v="1"/>
  </r>
  <r>
    <x v="0"/>
    <x v="48"/>
    <x v="0"/>
    <x v="18"/>
    <x v="30"/>
    <x v="0"/>
    <x v="2"/>
    <n v="1.5000000010000001"/>
  </r>
  <r>
    <x v="0"/>
    <x v="49"/>
    <x v="0"/>
    <x v="18"/>
    <x v="30"/>
    <x v="0"/>
    <x v="2"/>
    <n v="1.5000000010000001"/>
  </r>
  <r>
    <x v="0"/>
    <x v="50"/>
    <x v="0"/>
    <x v="18"/>
    <x v="30"/>
    <x v="0"/>
    <x v="2"/>
    <n v="1.5000000010000001"/>
  </r>
  <r>
    <x v="0"/>
    <x v="51"/>
    <x v="0"/>
    <x v="18"/>
    <x v="30"/>
    <x v="0"/>
    <x v="2"/>
    <n v="0"/>
  </r>
  <r>
    <x v="0"/>
    <x v="52"/>
    <x v="0"/>
    <x v="18"/>
    <x v="30"/>
    <x v="0"/>
    <x v="2"/>
    <n v="1.5000000010000001"/>
  </r>
  <r>
    <x v="0"/>
    <x v="53"/>
    <x v="0"/>
    <x v="18"/>
    <x v="30"/>
    <x v="0"/>
    <x v="2"/>
    <n v="742.74399000000005"/>
  </r>
  <r>
    <x v="0"/>
    <x v="54"/>
    <x v="0"/>
    <x v="18"/>
    <x v="30"/>
    <x v="0"/>
    <x v="2"/>
    <n v="1"/>
  </r>
  <r>
    <x v="0"/>
    <x v="55"/>
    <x v="0"/>
    <x v="18"/>
    <x v="30"/>
    <x v="0"/>
    <x v="2"/>
    <n v="0"/>
  </r>
  <r>
    <x v="0"/>
    <x v="56"/>
    <x v="0"/>
    <x v="18"/>
    <x v="30"/>
    <x v="0"/>
    <x v="2"/>
    <n v="0"/>
  </r>
  <r>
    <x v="0"/>
    <x v="57"/>
    <x v="0"/>
    <x v="18"/>
    <x v="30"/>
    <x v="0"/>
    <x v="2"/>
    <n v="0"/>
  </r>
  <r>
    <x v="0"/>
    <x v="58"/>
    <x v="0"/>
    <x v="18"/>
    <x v="30"/>
    <x v="0"/>
    <x v="2"/>
    <n v="1"/>
  </r>
  <r>
    <x v="0"/>
    <x v="48"/>
    <x v="0"/>
    <x v="18"/>
    <x v="31"/>
    <x v="0"/>
    <x v="2"/>
    <n v="1.5000000010000001"/>
  </r>
  <r>
    <x v="0"/>
    <x v="49"/>
    <x v="0"/>
    <x v="18"/>
    <x v="31"/>
    <x v="0"/>
    <x v="2"/>
    <n v="1.5000000010000001"/>
  </r>
  <r>
    <x v="0"/>
    <x v="50"/>
    <x v="0"/>
    <x v="18"/>
    <x v="31"/>
    <x v="0"/>
    <x v="2"/>
    <n v="1.5000000010000001"/>
  </r>
  <r>
    <x v="0"/>
    <x v="51"/>
    <x v="0"/>
    <x v="18"/>
    <x v="31"/>
    <x v="0"/>
    <x v="2"/>
    <n v="0"/>
  </r>
  <r>
    <x v="0"/>
    <x v="52"/>
    <x v="0"/>
    <x v="18"/>
    <x v="31"/>
    <x v="0"/>
    <x v="2"/>
    <n v="1.5000000010000001"/>
  </r>
  <r>
    <x v="0"/>
    <x v="53"/>
    <x v="0"/>
    <x v="18"/>
    <x v="31"/>
    <x v="0"/>
    <x v="2"/>
    <n v="879.34875999999997"/>
  </r>
  <r>
    <x v="0"/>
    <x v="54"/>
    <x v="0"/>
    <x v="18"/>
    <x v="31"/>
    <x v="0"/>
    <x v="2"/>
    <n v="1"/>
  </r>
  <r>
    <x v="0"/>
    <x v="55"/>
    <x v="0"/>
    <x v="18"/>
    <x v="31"/>
    <x v="0"/>
    <x v="2"/>
    <n v="0"/>
  </r>
  <r>
    <x v="0"/>
    <x v="56"/>
    <x v="0"/>
    <x v="18"/>
    <x v="31"/>
    <x v="0"/>
    <x v="2"/>
    <n v="0"/>
  </r>
  <r>
    <x v="0"/>
    <x v="57"/>
    <x v="0"/>
    <x v="18"/>
    <x v="31"/>
    <x v="0"/>
    <x v="2"/>
    <n v="0"/>
  </r>
  <r>
    <x v="0"/>
    <x v="58"/>
    <x v="0"/>
    <x v="18"/>
    <x v="31"/>
    <x v="0"/>
    <x v="2"/>
    <n v="1"/>
  </r>
  <r>
    <x v="0"/>
    <x v="59"/>
    <x v="0"/>
    <x v="9"/>
    <x v="46"/>
    <x v="0"/>
    <x v="2"/>
    <n v="1.5000000010000001"/>
  </r>
  <r>
    <x v="0"/>
    <x v="60"/>
    <x v="0"/>
    <x v="9"/>
    <x v="46"/>
    <x v="0"/>
    <x v="2"/>
    <n v="15770.071"/>
  </r>
  <r>
    <x v="0"/>
    <x v="61"/>
    <x v="0"/>
    <x v="9"/>
    <x v="46"/>
    <x v="0"/>
    <x v="2"/>
    <n v="22854.1"/>
  </r>
  <r>
    <x v="0"/>
    <x v="62"/>
    <x v="0"/>
    <x v="9"/>
    <x v="46"/>
    <x v="0"/>
    <x v="2"/>
    <n v="35476.9"/>
  </r>
  <r>
    <x v="0"/>
    <x v="63"/>
    <x v="0"/>
    <x v="9"/>
    <x v="46"/>
    <x v="0"/>
    <x v="2"/>
    <n v="19706.829000000002"/>
  </r>
  <r>
    <x v="0"/>
    <x v="64"/>
    <x v="0"/>
    <x v="9"/>
    <x v="46"/>
    <x v="0"/>
    <x v="2"/>
    <n v="3147.2709"/>
  </r>
  <r>
    <x v="0"/>
    <x v="65"/>
    <x v="0"/>
    <x v="9"/>
    <x v="46"/>
    <x v="0"/>
    <x v="2"/>
    <n v="1.5000000010000001"/>
  </r>
  <r>
    <x v="0"/>
    <x v="66"/>
    <x v="0"/>
    <x v="9"/>
    <x v="46"/>
    <x v="0"/>
    <x v="2"/>
    <n v="1"/>
  </r>
  <r>
    <x v="0"/>
    <x v="67"/>
    <x v="0"/>
    <x v="9"/>
    <x v="46"/>
    <x v="0"/>
    <x v="2"/>
    <n v="1.5000000010000001"/>
  </r>
  <r>
    <x v="0"/>
    <x v="68"/>
    <x v="0"/>
    <x v="9"/>
    <x v="46"/>
    <x v="0"/>
    <x v="2"/>
    <n v="1.5"/>
  </r>
  <r>
    <x v="0"/>
    <x v="69"/>
    <x v="0"/>
    <x v="0"/>
    <x v="0"/>
    <x v="0"/>
    <x v="2"/>
    <n v="35476.9"/>
  </r>
  <r>
    <x v="0"/>
    <x v="70"/>
    <x v="0"/>
    <x v="0"/>
    <x v="0"/>
    <x v="0"/>
    <x v="2"/>
    <n v="1499721.8"/>
  </r>
  <r>
    <x v="0"/>
    <x v="69"/>
    <x v="0"/>
    <x v="1"/>
    <x v="0"/>
    <x v="0"/>
    <x v="2"/>
    <n v="0"/>
  </r>
  <r>
    <x v="0"/>
    <x v="70"/>
    <x v="0"/>
    <x v="1"/>
    <x v="0"/>
    <x v="0"/>
    <x v="2"/>
    <n v="1000000"/>
  </r>
  <r>
    <x v="0"/>
    <x v="69"/>
    <x v="0"/>
    <x v="2"/>
    <x v="0"/>
    <x v="0"/>
    <x v="2"/>
    <n v="0"/>
  </r>
  <r>
    <x v="0"/>
    <x v="70"/>
    <x v="0"/>
    <x v="2"/>
    <x v="0"/>
    <x v="0"/>
    <x v="2"/>
    <n v="1000000"/>
  </r>
  <r>
    <x v="0"/>
    <x v="69"/>
    <x v="0"/>
    <x v="3"/>
    <x v="0"/>
    <x v="0"/>
    <x v="2"/>
    <n v="0"/>
  </r>
  <r>
    <x v="0"/>
    <x v="70"/>
    <x v="0"/>
    <x v="3"/>
    <x v="0"/>
    <x v="0"/>
    <x v="2"/>
    <n v="1000000"/>
  </r>
  <r>
    <x v="0"/>
    <x v="69"/>
    <x v="0"/>
    <x v="4"/>
    <x v="0"/>
    <x v="0"/>
    <x v="2"/>
    <n v="0"/>
  </r>
  <r>
    <x v="0"/>
    <x v="70"/>
    <x v="0"/>
    <x v="4"/>
    <x v="0"/>
    <x v="0"/>
    <x v="2"/>
    <n v="1000000"/>
  </r>
  <r>
    <x v="0"/>
    <x v="69"/>
    <x v="0"/>
    <x v="5"/>
    <x v="0"/>
    <x v="0"/>
    <x v="2"/>
    <n v="0"/>
  </r>
  <r>
    <x v="0"/>
    <x v="70"/>
    <x v="0"/>
    <x v="5"/>
    <x v="0"/>
    <x v="0"/>
    <x v="2"/>
    <n v="1000000"/>
  </r>
  <r>
    <x v="0"/>
    <x v="69"/>
    <x v="0"/>
    <x v="6"/>
    <x v="0"/>
    <x v="0"/>
    <x v="2"/>
    <n v="0"/>
  </r>
  <r>
    <x v="0"/>
    <x v="70"/>
    <x v="0"/>
    <x v="6"/>
    <x v="0"/>
    <x v="0"/>
    <x v="2"/>
    <n v="1000000"/>
  </r>
  <r>
    <x v="0"/>
    <x v="69"/>
    <x v="0"/>
    <x v="7"/>
    <x v="0"/>
    <x v="0"/>
    <x v="2"/>
    <n v="0"/>
  </r>
  <r>
    <x v="0"/>
    <x v="70"/>
    <x v="0"/>
    <x v="7"/>
    <x v="0"/>
    <x v="0"/>
    <x v="2"/>
    <n v="1000000"/>
  </r>
  <r>
    <x v="0"/>
    <x v="69"/>
    <x v="0"/>
    <x v="8"/>
    <x v="0"/>
    <x v="0"/>
    <x v="2"/>
    <n v="0"/>
  </r>
  <r>
    <x v="0"/>
    <x v="70"/>
    <x v="0"/>
    <x v="8"/>
    <x v="0"/>
    <x v="0"/>
    <x v="2"/>
    <n v="1000000"/>
  </r>
  <r>
    <x v="0"/>
    <x v="59"/>
    <x v="0"/>
    <x v="10"/>
    <x v="46"/>
    <x v="0"/>
    <x v="2"/>
    <n v="1.5000000010000001"/>
  </r>
  <r>
    <x v="0"/>
    <x v="60"/>
    <x v="0"/>
    <x v="10"/>
    <x v="46"/>
    <x v="0"/>
    <x v="2"/>
    <n v="18367.326000000001"/>
  </r>
  <r>
    <x v="0"/>
    <x v="61"/>
    <x v="0"/>
    <x v="10"/>
    <x v="46"/>
    <x v="0"/>
    <x v="2"/>
    <n v="44333.205999999998"/>
  </r>
  <r>
    <x v="0"/>
    <x v="62"/>
    <x v="0"/>
    <x v="10"/>
    <x v="46"/>
    <x v="0"/>
    <x v="2"/>
    <n v="60887.677000000003"/>
  </r>
  <r>
    <x v="0"/>
    <x v="63"/>
    <x v="0"/>
    <x v="10"/>
    <x v="46"/>
    <x v="0"/>
    <x v="2"/>
    <n v="42520.351000000002"/>
  </r>
  <r>
    <x v="0"/>
    <x v="64"/>
    <x v="0"/>
    <x v="10"/>
    <x v="46"/>
    <x v="0"/>
    <x v="2"/>
    <n v="1812.8554999999999"/>
  </r>
  <r>
    <x v="0"/>
    <x v="65"/>
    <x v="0"/>
    <x v="10"/>
    <x v="46"/>
    <x v="0"/>
    <x v="2"/>
    <n v="1.5000000010000001"/>
  </r>
  <r>
    <x v="0"/>
    <x v="66"/>
    <x v="0"/>
    <x v="10"/>
    <x v="46"/>
    <x v="0"/>
    <x v="2"/>
    <n v="1"/>
  </r>
  <r>
    <x v="0"/>
    <x v="67"/>
    <x v="0"/>
    <x v="10"/>
    <x v="46"/>
    <x v="0"/>
    <x v="2"/>
    <n v="1.5000000010000001"/>
  </r>
  <r>
    <x v="0"/>
    <x v="68"/>
    <x v="0"/>
    <x v="10"/>
    <x v="46"/>
    <x v="0"/>
    <x v="2"/>
    <n v="1.4999999989999999"/>
  </r>
  <r>
    <x v="0"/>
    <x v="69"/>
    <x v="0"/>
    <x v="0"/>
    <x v="1"/>
    <x v="0"/>
    <x v="2"/>
    <n v="60887.677000000003"/>
  </r>
  <r>
    <x v="0"/>
    <x v="70"/>
    <x v="0"/>
    <x v="0"/>
    <x v="1"/>
    <x v="0"/>
    <x v="2"/>
    <n v="1497030.6"/>
  </r>
  <r>
    <x v="0"/>
    <x v="69"/>
    <x v="0"/>
    <x v="1"/>
    <x v="1"/>
    <x v="0"/>
    <x v="2"/>
    <n v="0"/>
  </r>
  <r>
    <x v="0"/>
    <x v="70"/>
    <x v="0"/>
    <x v="1"/>
    <x v="1"/>
    <x v="0"/>
    <x v="2"/>
    <n v="1000000"/>
  </r>
  <r>
    <x v="0"/>
    <x v="69"/>
    <x v="0"/>
    <x v="2"/>
    <x v="1"/>
    <x v="0"/>
    <x v="2"/>
    <n v="0"/>
  </r>
  <r>
    <x v="0"/>
    <x v="70"/>
    <x v="0"/>
    <x v="2"/>
    <x v="1"/>
    <x v="0"/>
    <x v="2"/>
    <n v="1000000"/>
  </r>
  <r>
    <x v="0"/>
    <x v="69"/>
    <x v="0"/>
    <x v="3"/>
    <x v="1"/>
    <x v="0"/>
    <x v="2"/>
    <n v="0"/>
  </r>
  <r>
    <x v="0"/>
    <x v="70"/>
    <x v="0"/>
    <x v="3"/>
    <x v="1"/>
    <x v="0"/>
    <x v="2"/>
    <n v="1000000"/>
  </r>
  <r>
    <x v="0"/>
    <x v="69"/>
    <x v="0"/>
    <x v="4"/>
    <x v="1"/>
    <x v="0"/>
    <x v="2"/>
    <n v="0"/>
  </r>
  <r>
    <x v="0"/>
    <x v="70"/>
    <x v="0"/>
    <x v="4"/>
    <x v="1"/>
    <x v="0"/>
    <x v="2"/>
    <n v="1000000"/>
  </r>
  <r>
    <x v="0"/>
    <x v="69"/>
    <x v="0"/>
    <x v="5"/>
    <x v="1"/>
    <x v="0"/>
    <x v="2"/>
    <n v="0"/>
  </r>
  <r>
    <x v="0"/>
    <x v="70"/>
    <x v="0"/>
    <x v="5"/>
    <x v="1"/>
    <x v="0"/>
    <x v="2"/>
    <n v="1000000"/>
  </r>
  <r>
    <x v="0"/>
    <x v="69"/>
    <x v="0"/>
    <x v="6"/>
    <x v="1"/>
    <x v="0"/>
    <x v="2"/>
    <n v="0"/>
  </r>
  <r>
    <x v="0"/>
    <x v="70"/>
    <x v="0"/>
    <x v="6"/>
    <x v="1"/>
    <x v="0"/>
    <x v="2"/>
    <n v="1000000"/>
  </r>
  <r>
    <x v="0"/>
    <x v="69"/>
    <x v="0"/>
    <x v="7"/>
    <x v="1"/>
    <x v="0"/>
    <x v="2"/>
    <n v="0"/>
  </r>
  <r>
    <x v="0"/>
    <x v="70"/>
    <x v="0"/>
    <x v="7"/>
    <x v="1"/>
    <x v="0"/>
    <x v="2"/>
    <n v="1000000"/>
  </r>
  <r>
    <x v="0"/>
    <x v="69"/>
    <x v="0"/>
    <x v="8"/>
    <x v="1"/>
    <x v="0"/>
    <x v="2"/>
    <n v="0"/>
  </r>
  <r>
    <x v="0"/>
    <x v="70"/>
    <x v="0"/>
    <x v="8"/>
    <x v="1"/>
    <x v="0"/>
    <x v="2"/>
    <n v="1000000"/>
  </r>
  <r>
    <x v="0"/>
    <x v="59"/>
    <x v="0"/>
    <x v="11"/>
    <x v="46"/>
    <x v="0"/>
    <x v="2"/>
    <n v="1.5"/>
  </r>
  <r>
    <x v="0"/>
    <x v="60"/>
    <x v="0"/>
    <x v="11"/>
    <x v="46"/>
    <x v="0"/>
    <x v="2"/>
    <n v="141259.07"/>
  </r>
  <r>
    <x v="0"/>
    <x v="61"/>
    <x v="0"/>
    <x v="11"/>
    <x v="46"/>
    <x v="0"/>
    <x v="2"/>
    <n v="96851.486000000004"/>
  </r>
  <r>
    <x v="0"/>
    <x v="62"/>
    <x v="0"/>
    <x v="11"/>
    <x v="46"/>
    <x v="0"/>
    <x v="2"/>
    <n v="219039.28"/>
  </r>
  <r>
    <x v="0"/>
    <x v="63"/>
    <x v="0"/>
    <x v="11"/>
    <x v="46"/>
    <x v="0"/>
    <x v="2"/>
    <n v="77780.210000000006"/>
  </r>
  <r>
    <x v="0"/>
    <x v="64"/>
    <x v="0"/>
    <x v="11"/>
    <x v="46"/>
    <x v="0"/>
    <x v="2"/>
    <n v="19071.276999999998"/>
  </r>
  <r>
    <x v="0"/>
    <x v="65"/>
    <x v="0"/>
    <x v="11"/>
    <x v="46"/>
    <x v="0"/>
    <x v="2"/>
    <n v="1.5"/>
  </r>
  <r>
    <x v="0"/>
    <x v="66"/>
    <x v="0"/>
    <x v="11"/>
    <x v="46"/>
    <x v="0"/>
    <x v="2"/>
    <n v="1"/>
  </r>
  <r>
    <x v="0"/>
    <x v="67"/>
    <x v="0"/>
    <x v="11"/>
    <x v="46"/>
    <x v="0"/>
    <x v="2"/>
    <n v="1.5"/>
  </r>
  <r>
    <x v="0"/>
    <x v="68"/>
    <x v="0"/>
    <x v="11"/>
    <x v="46"/>
    <x v="0"/>
    <x v="2"/>
    <n v="1.5"/>
  </r>
  <r>
    <x v="0"/>
    <x v="69"/>
    <x v="0"/>
    <x v="0"/>
    <x v="2"/>
    <x v="0"/>
    <x v="2"/>
    <n v="0"/>
  </r>
  <r>
    <x v="0"/>
    <x v="70"/>
    <x v="0"/>
    <x v="0"/>
    <x v="2"/>
    <x v="0"/>
    <x v="2"/>
    <n v="1000000"/>
  </r>
  <r>
    <x v="0"/>
    <x v="69"/>
    <x v="0"/>
    <x v="1"/>
    <x v="2"/>
    <x v="0"/>
    <x v="2"/>
    <n v="219039.28"/>
  </r>
  <r>
    <x v="0"/>
    <x v="70"/>
    <x v="0"/>
    <x v="1"/>
    <x v="2"/>
    <x v="0"/>
    <x v="2"/>
    <n v="1491074.8"/>
  </r>
  <r>
    <x v="0"/>
    <x v="69"/>
    <x v="0"/>
    <x v="2"/>
    <x v="2"/>
    <x v="0"/>
    <x v="2"/>
    <n v="0"/>
  </r>
  <r>
    <x v="0"/>
    <x v="70"/>
    <x v="0"/>
    <x v="2"/>
    <x v="2"/>
    <x v="0"/>
    <x v="2"/>
    <n v="1000000"/>
  </r>
  <r>
    <x v="0"/>
    <x v="69"/>
    <x v="0"/>
    <x v="3"/>
    <x v="2"/>
    <x v="0"/>
    <x v="2"/>
    <n v="0"/>
  </r>
  <r>
    <x v="0"/>
    <x v="70"/>
    <x v="0"/>
    <x v="3"/>
    <x v="2"/>
    <x v="0"/>
    <x v="2"/>
    <n v="1000000"/>
  </r>
  <r>
    <x v="0"/>
    <x v="69"/>
    <x v="0"/>
    <x v="4"/>
    <x v="2"/>
    <x v="0"/>
    <x v="2"/>
    <n v="0"/>
  </r>
  <r>
    <x v="0"/>
    <x v="70"/>
    <x v="0"/>
    <x v="4"/>
    <x v="2"/>
    <x v="0"/>
    <x v="2"/>
    <n v="1000000"/>
  </r>
  <r>
    <x v="0"/>
    <x v="69"/>
    <x v="0"/>
    <x v="5"/>
    <x v="2"/>
    <x v="0"/>
    <x v="2"/>
    <n v="0"/>
  </r>
  <r>
    <x v="0"/>
    <x v="70"/>
    <x v="0"/>
    <x v="5"/>
    <x v="2"/>
    <x v="0"/>
    <x v="2"/>
    <n v="1000000"/>
  </r>
  <r>
    <x v="0"/>
    <x v="69"/>
    <x v="0"/>
    <x v="6"/>
    <x v="2"/>
    <x v="0"/>
    <x v="2"/>
    <n v="0"/>
  </r>
  <r>
    <x v="0"/>
    <x v="70"/>
    <x v="0"/>
    <x v="6"/>
    <x v="2"/>
    <x v="0"/>
    <x v="2"/>
    <n v="1000000"/>
  </r>
  <r>
    <x v="0"/>
    <x v="69"/>
    <x v="0"/>
    <x v="7"/>
    <x v="2"/>
    <x v="0"/>
    <x v="2"/>
    <n v="0"/>
  </r>
  <r>
    <x v="0"/>
    <x v="70"/>
    <x v="0"/>
    <x v="7"/>
    <x v="2"/>
    <x v="0"/>
    <x v="2"/>
    <n v="1000000"/>
  </r>
  <r>
    <x v="0"/>
    <x v="69"/>
    <x v="0"/>
    <x v="8"/>
    <x v="2"/>
    <x v="0"/>
    <x v="2"/>
    <n v="0"/>
  </r>
  <r>
    <x v="0"/>
    <x v="70"/>
    <x v="0"/>
    <x v="8"/>
    <x v="2"/>
    <x v="0"/>
    <x v="2"/>
    <n v="1000000"/>
  </r>
  <r>
    <x v="0"/>
    <x v="59"/>
    <x v="0"/>
    <x v="12"/>
    <x v="46"/>
    <x v="0"/>
    <x v="2"/>
    <n v="1.5000000010000001"/>
  </r>
  <r>
    <x v="0"/>
    <x v="60"/>
    <x v="0"/>
    <x v="12"/>
    <x v="46"/>
    <x v="0"/>
    <x v="2"/>
    <n v="24981.420999999998"/>
  </r>
  <r>
    <x v="0"/>
    <x v="61"/>
    <x v="0"/>
    <x v="12"/>
    <x v="46"/>
    <x v="0"/>
    <x v="2"/>
    <n v="89838.357000000004"/>
  </r>
  <r>
    <x v="0"/>
    <x v="62"/>
    <x v="0"/>
    <x v="12"/>
    <x v="46"/>
    <x v="0"/>
    <x v="2"/>
    <n v="99536.89"/>
  </r>
  <r>
    <x v="0"/>
    <x v="63"/>
    <x v="0"/>
    <x v="12"/>
    <x v="46"/>
    <x v="0"/>
    <x v="2"/>
    <n v="74555.468999999997"/>
  </r>
  <r>
    <x v="0"/>
    <x v="64"/>
    <x v="0"/>
    <x v="12"/>
    <x v="46"/>
    <x v="0"/>
    <x v="2"/>
    <n v="15282.888999999999"/>
  </r>
  <r>
    <x v="0"/>
    <x v="65"/>
    <x v="0"/>
    <x v="12"/>
    <x v="46"/>
    <x v="0"/>
    <x v="2"/>
    <n v="1.5000000010000001"/>
  </r>
  <r>
    <x v="0"/>
    <x v="66"/>
    <x v="0"/>
    <x v="12"/>
    <x v="46"/>
    <x v="0"/>
    <x v="2"/>
    <n v="1"/>
  </r>
  <r>
    <x v="0"/>
    <x v="67"/>
    <x v="0"/>
    <x v="12"/>
    <x v="46"/>
    <x v="0"/>
    <x v="2"/>
    <n v="1.5000000010000001"/>
  </r>
  <r>
    <x v="0"/>
    <x v="68"/>
    <x v="0"/>
    <x v="12"/>
    <x v="46"/>
    <x v="0"/>
    <x v="2"/>
    <n v="1.5"/>
  </r>
  <r>
    <x v="0"/>
    <x v="69"/>
    <x v="0"/>
    <x v="0"/>
    <x v="3"/>
    <x v="0"/>
    <x v="2"/>
    <n v="0"/>
  </r>
  <r>
    <x v="0"/>
    <x v="70"/>
    <x v="0"/>
    <x v="0"/>
    <x v="3"/>
    <x v="0"/>
    <x v="2"/>
    <n v="1000000"/>
  </r>
  <r>
    <x v="0"/>
    <x v="69"/>
    <x v="0"/>
    <x v="1"/>
    <x v="3"/>
    <x v="0"/>
    <x v="2"/>
    <n v="0"/>
  </r>
  <r>
    <x v="0"/>
    <x v="70"/>
    <x v="0"/>
    <x v="1"/>
    <x v="3"/>
    <x v="0"/>
    <x v="2"/>
    <n v="1000000"/>
  </r>
  <r>
    <x v="0"/>
    <x v="69"/>
    <x v="0"/>
    <x v="2"/>
    <x v="3"/>
    <x v="0"/>
    <x v="2"/>
    <n v="99536.89"/>
  </r>
  <r>
    <x v="0"/>
    <x v="70"/>
    <x v="0"/>
    <x v="2"/>
    <x v="3"/>
    <x v="0"/>
    <x v="2"/>
    <n v="1490656.4"/>
  </r>
  <r>
    <x v="0"/>
    <x v="69"/>
    <x v="0"/>
    <x v="3"/>
    <x v="3"/>
    <x v="0"/>
    <x v="2"/>
    <n v="0"/>
  </r>
  <r>
    <x v="0"/>
    <x v="70"/>
    <x v="0"/>
    <x v="3"/>
    <x v="3"/>
    <x v="0"/>
    <x v="2"/>
    <n v="1000000"/>
  </r>
  <r>
    <x v="0"/>
    <x v="69"/>
    <x v="0"/>
    <x v="4"/>
    <x v="3"/>
    <x v="0"/>
    <x v="2"/>
    <n v="0"/>
  </r>
  <r>
    <x v="0"/>
    <x v="70"/>
    <x v="0"/>
    <x v="4"/>
    <x v="3"/>
    <x v="0"/>
    <x v="2"/>
    <n v="1000000"/>
  </r>
  <r>
    <x v="0"/>
    <x v="69"/>
    <x v="0"/>
    <x v="5"/>
    <x v="3"/>
    <x v="0"/>
    <x v="2"/>
    <n v="0"/>
  </r>
  <r>
    <x v="0"/>
    <x v="70"/>
    <x v="0"/>
    <x v="5"/>
    <x v="3"/>
    <x v="0"/>
    <x v="2"/>
    <n v="1000000"/>
  </r>
  <r>
    <x v="0"/>
    <x v="69"/>
    <x v="0"/>
    <x v="6"/>
    <x v="3"/>
    <x v="0"/>
    <x v="2"/>
    <n v="0"/>
  </r>
  <r>
    <x v="0"/>
    <x v="70"/>
    <x v="0"/>
    <x v="6"/>
    <x v="3"/>
    <x v="0"/>
    <x v="2"/>
    <n v="1000000"/>
  </r>
  <r>
    <x v="0"/>
    <x v="69"/>
    <x v="0"/>
    <x v="7"/>
    <x v="3"/>
    <x v="0"/>
    <x v="2"/>
    <n v="0"/>
  </r>
  <r>
    <x v="0"/>
    <x v="70"/>
    <x v="0"/>
    <x v="7"/>
    <x v="3"/>
    <x v="0"/>
    <x v="2"/>
    <n v="1000000"/>
  </r>
  <r>
    <x v="0"/>
    <x v="69"/>
    <x v="0"/>
    <x v="8"/>
    <x v="3"/>
    <x v="0"/>
    <x v="2"/>
    <n v="0"/>
  </r>
  <r>
    <x v="0"/>
    <x v="70"/>
    <x v="0"/>
    <x v="8"/>
    <x v="3"/>
    <x v="0"/>
    <x v="2"/>
    <n v="1000000"/>
  </r>
  <r>
    <x v="0"/>
    <x v="59"/>
    <x v="0"/>
    <x v="13"/>
    <x v="46"/>
    <x v="0"/>
    <x v="2"/>
    <n v="1.5000000010000001"/>
  </r>
  <r>
    <x v="0"/>
    <x v="60"/>
    <x v="0"/>
    <x v="13"/>
    <x v="46"/>
    <x v="0"/>
    <x v="2"/>
    <n v="1787.1856"/>
  </r>
  <r>
    <x v="0"/>
    <x v="61"/>
    <x v="0"/>
    <x v="13"/>
    <x v="46"/>
    <x v="0"/>
    <x v="2"/>
    <n v="20144.89"/>
  </r>
  <r>
    <x v="0"/>
    <x v="62"/>
    <x v="0"/>
    <x v="13"/>
    <x v="46"/>
    <x v="0"/>
    <x v="2"/>
    <n v="11038.29"/>
  </r>
  <r>
    <x v="0"/>
    <x v="63"/>
    <x v="0"/>
    <x v="13"/>
    <x v="46"/>
    <x v="0"/>
    <x v="2"/>
    <n v="9251.1046000000006"/>
  </r>
  <r>
    <x v="0"/>
    <x v="64"/>
    <x v="0"/>
    <x v="13"/>
    <x v="46"/>
    <x v="0"/>
    <x v="2"/>
    <n v="10893.786"/>
  </r>
  <r>
    <x v="0"/>
    <x v="65"/>
    <x v="0"/>
    <x v="13"/>
    <x v="46"/>
    <x v="0"/>
    <x v="2"/>
    <n v="1.5000000010000001"/>
  </r>
  <r>
    <x v="0"/>
    <x v="66"/>
    <x v="0"/>
    <x v="13"/>
    <x v="46"/>
    <x v="0"/>
    <x v="2"/>
    <n v="1"/>
  </r>
  <r>
    <x v="0"/>
    <x v="67"/>
    <x v="0"/>
    <x v="13"/>
    <x v="46"/>
    <x v="0"/>
    <x v="2"/>
    <n v="1.5000000010000001"/>
  </r>
  <r>
    <x v="0"/>
    <x v="68"/>
    <x v="0"/>
    <x v="13"/>
    <x v="46"/>
    <x v="0"/>
    <x v="2"/>
    <n v="1.4999999989999999"/>
  </r>
  <r>
    <x v="0"/>
    <x v="69"/>
    <x v="0"/>
    <x v="0"/>
    <x v="4"/>
    <x v="0"/>
    <x v="2"/>
    <n v="0"/>
  </r>
  <r>
    <x v="0"/>
    <x v="70"/>
    <x v="0"/>
    <x v="0"/>
    <x v="4"/>
    <x v="0"/>
    <x v="2"/>
    <n v="1000000"/>
  </r>
  <r>
    <x v="0"/>
    <x v="69"/>
    <x v="0"/>
    <x v="1"/>
    <x v="4"/>
    <x v="0"/>
    <x v="2"/>
    <n v="0"/>
  </r>
  <r>
    <x v="0"/>
    <x v="70"/>
    <x v="0"/>
    <x v="1"/>
    <x v="4"/>
    <x v="0"/>
    <x v="2"/>
    <n v="1000000"/>
  </r>
  <r>
    <x v="0"/>
    <x v="69"/>
    <x v="0"/>
    <x v="2"/>
    <x v="4"/>
    <x v="0"/>
    <x v="2"/>
    <n v="0"/>
  </r>
  <r>
    <x v="0"/>
    <x v="70"/>
    <x v="0"/>
    <x v="2"/>
    <x v="4"/>
    <x v="0"/>
    <x v="2"/>
    <n v="1000000"/>
  </r>
  <r>
    <x v="0"/>
    <x v="69"/>
    <x v="0"/>
    <x v="3"/>
    <x v="4"/>
    <x v="0"/>
    <x v="2"/>
    <n v="11038.29"/>
  </r>
  <r>
    <x v="0"/>
    <x v="70"/>
    <x v="0"/>
    <x v="3"/>
    <x v="4"/>
    <x v="0"/>
    <x v="2"/>
    <n v="1488905.6"/>
  </r>
  <r>
    <x v="0"/>
    <x v="69"/>
    <x v="0"/>
    <x v="4"/>
    <x v="4"/>
    <x v="0"/>
    <x v="2"/>
    <n v="0"/>
  </r>
  <r>
    <x v="0"/>
    <x v="70"/>
    <x v="0"/>
    <x v="4"/>
    <x v="4"/>
    <x v="0"/>
    <x v="2"/>
    <n v="1000000"/>
  </r>
  <r>
    <x v="0"/>
    <x v="69"/>
    <x v="0"/>
    <x v="5"/>
    <x v="4"/>
    <x v="0"/>
    <x v="2"/>
    <n v="0"/>
  </r>
  <r>
    <x v="0"/>
    <x v="70"/>
    <x v="0"/>
    <x v="5"/>
    <x v="4"/>
    <x v="0"/>
    <x v="2"/>
    <n v="1000000"/>
  </r>
  <r>
    <x v="0"/>
    <x v="69"/>
    <x v="0"/>
    <x v="6"/>
    <x v="4"/>
    <x v="0"/>
    <x v="2"/>
    <n v="0"/>
  </r>
  <r>
    <x v="0"/>
    <x v="70"/>
    <x v="0"/>
    <x v="6"/>
    <x v="4"/>
    <x v="0"/>
    <x v="2"/>
    <n v="1000000"/>
  </r>
  <r>
    <x v="0"/>
    <x v="69"/>
    <x v="0"/>
    <x v="7"/>
    <x v="4"/>
    <x v="0"/>
    <x v="2"/>
    <n v="0"/>
  </r>
  <r>
    <x v="0"/>
    <x v="70"/>
    <x v="0"/>
    <x v="7"/>
    <x v="4"/>
    <x v="0"/>
    <x v="2"/>
    <n v="1000000"/>
  </r>
  <r>
    <x v="0"/>
    <x v="69"/>
    <x v="0"/>
    <x v="8"/>
    <x v="4"/>
    <x v="0"/>
    <x v="2"/>
    <n v="0"/>
  </r>
  <r>
    <x v="0"/>
    <x v="70"/>
    <x v="0"/>
    <x v="8"/>
    <x v="4"/>
    <x v="0"/>
    <x v="2"/>
    <n v="1000000"/>
  </r>
  <r>
    <x v="0"/>
    <x v="59"/>
    <x v="0"/>
    <x v="14"/>
    <x v="46"/>
    <x v="0"/>
    <x v="2"/>
    <n v="1.5000000010000001"/>
  </r>
  <r>
    <x v="0"/>
    <x v="60"/>
    <x v="0"/>
    <x v="14"/>
    <x v="46"/>
    <x v="0"/>
    <x v="2"/>
    <n v="16897.894"/>
  </r>
  <r>
    <x v="0"/>
    <x v="61"/>
    <x v="0"/>
    <x v="14"/>
    <x v="46"/>
    <x v="0"/>
    <x v="2"/>
    <n v="211753.72"/>
  </r>
  <r>
    <x v="0"/>
    <x v="62"/>
    <x v="0"/>
    <x v="14"/>
    <x v="46"/>
    <x v="0"/>
    <x v="2"/>
    <n v="143993.54"/>
  </r>
  <r>
    <x v="0"/>
    <x v="63"/>
    <x v="0"/>
    <x v="14"/>
    <x v="46"/>
    <x v="0"/>
    <x v="2"/>
    <n v="127095.64"/>
  </r>
  <r>
    <x v="0"/>
    <x v="64"/>
    <x v="0"/>
    <x v="14"/>
    <x v="46"/>
    <x v="0"/>
    <x v="2"/>
    <n v="84658.073999999993"/>
  </r>
  <r>
    <x v="0"/>
    <x v="65"/>
    <x v="0"/>
    <x v="14"/>
    <x v="46"/>
    <x v="0"/>
    <x v="2"/>
    <n v="1.5000000010000001"/>
  </r>
  <r>
    <x v="0"/>
    <x v="66"/>
    <x v="0"/>
    <x v="14"/>
    <x v="46"/>
    <x v="0"/>
    <x v="2"/>
    <n v="1"/>
  </r>
  <r>
    <x v="0"/>
    <x v="67"/>
    <x v="0"/>
    <x v="14"/>
    <x v="46"/>
    <x v="0"/>
    <x v="2"/>
    <n v="1.5000000010000001"/>
  </r>
  <r>
    <x v="0"/>
    <x v="68"/>
    <x v="0"/>
    <x v="14"/>
    <x v="46"/>
    <x v="0"/>
    <x v="2"/>
    <n v="1.4999999989999999"/>
  </r>
  <r>
    <x v="0"/>
    <x v="69"/>
    <x v="0"/>
    <x v="0"/>
    <x v="5"/>
    <x v="0"/>
    <x v="2"/>
    <n v="0"/>
  </r>
  <r>
    <x v="0"/>
    <x v="70"/>
    <x v="0"/>
    <x v="0"/>
    <x v="5"/>
    <x v="0"/>
    <x v="2"/>
    <n v="1000000"/>
  </r>
  <r>
    <x v="0"/>
    <x v="69"/>
    <x v="0"/>
    <x v="1"/>
    <x v="5"/>
    <x v="0"/>
    <x v="2"/>
    <n v="0"/>
  </r>
  <r>
    <x v="0"/>
    <x v="70"/>
    <x v="0"/>
    <x v="1"/>
    <x v="5"/>
    <x v="0"/>
    <x v="2"/>
    <n v="1000000"/>
  </r>
  <r>
    <x v="0"/>
    <x v="69"/>
    <x v="0"/>
    <x v="2"/>
    <x v="5"/>
    <x v="0"/>
    <x v="2"/>
    <n v="0"/>
  </r>
  <r>
    <x v="0"/>
    <x v="70"/>
    <x v="0"/>
    <x v="2"/>
    <x v="5"/>
    <x v="0"/>
    <x v="2"/>
    <n v="1000000"/>
  </r>
  <r>
    <x v="0"/>
    <x v="69"/>
    <x v="0"/>
    <x v="3"/>
    <x v="5"/>
    <x v="0"/>
    <x v="2"/>
    <n v="0"/>
  </r>
  <r>
    <x v="0"/>
    <x v="70"/>
    <x v="0"/>
    <x v="3"/>
    <x v="5"/>
    <x v="0"/>
    <x v="2"/>
    <n v="1000000"/>
  </r>
  <r>
    <x v="0"/>
    <x v="69"/>
    <x v="0"/>
    <x v="4"/>
    <x v="5"/>
    <x v="0"/>
    <x v="2"/>
    <n v="143993.54"/>
  </r>
  <r>
    <x v="0"/>
    <x v="70"/>
    <x v="0"/>
    <x v="4"/>
    <x v="5"/>
    <x v="0"/>
    <x v="2"/>
    <n v="1487387.4"/>
  </r>
  <r>
    <x v="0"/>
    <x v="69"/>
    <x v="0"/>
    <x v="5"/>
    <x v="5"/>
    <x v="0"/>
    <x v="2"/>
    <n v="0"/>
  </r>
  <r>
    <x v="0"/>
    <x v="70"/>
    <x v="0"/>
    <x v="5"/>
    <x v="5"/>
    <x v="0"/>
    <x v="2"/>
    <n v="1000000"/>
  </r>
  <r>
    <x v="0"/>
    <x v="69"/>
    <x v="0"/>
    <x v="6"/>
    <x v="5"/>
    <x v="0"/>
    <x v="2"/>
    <n v="0"/>
  </r>
  <r>
    <x v="0"/>
    <x v="70"/>
    <x v="0"/>
    <x v="6"/>
    <x v="5"/>
    <x v="0"/>
    <x v="2"/>
    <n v="1000000"/>
  </r>
  <r>
    <x v="0"/>
    <x v="69"/>
    <x v="0"/>
    <x v="7"/>
    <x v="5"/>
    <x v="0"/>
    <x v="2"/>
    <n v="0"/>
  </r>
  <r>
    <x v="0"/>
    <x v="70"/>
    <x v="0"/>
    <x v="7"/>
    <x v="5"/>
    <x v="0"/>
    <x v="2"/>
    <n v="1000000"/>
  </r>
  <r>
    <x v="0"/>
    <x v="69"/>
    <x v="0"/>
    <x v="8"/>
    <x v="5"/>
    <x v="0"/>
    <x v="2"/>
    <n v="0"/>
  </r>
  <r>
    <x v="0"/>
    <x v="70"/>
    <x v="0"/>
    <x v="8"/>
    <x v="5"/>
    <x v="0"/>
    <x v="2"/>
    <n v="1000000"/>
  </r>
  <r>
    <x v="0"/>
    <x v="59"/>
    <x v="0"/>
    <x v="15"/>
    <x v="46"/>
    <x v="0"/>
    <x v="2"/>
    <n v="1.5000000010000001"/>
  </r>
  <r>
    <x v="0"/>
    <x v="60"/>
    <x v="0"/>
    <x v="15"/>
    <x v="46"/>
    <x v="0"/>
    <x v="2"/>
    <n v="66607.23"/>
  </r>
  <r>
    <x v="0"/>
    <x v="61"/>
    <x v="0"/>
    <x v="15"/>
    <x v="46"/>
    <x v="0"/>
    <x v="2"/>
    <n v="325374.15999999997"/>
  </r>
  <r>
    <x v="0"/>
    <x v="62"/>
    <x v="0"/>
    <x v="15"/>
    <x v="46"/>
    <x v="0"/>
    <x v="2"/>
    <n v="237476.29"/>
  </r>
  <r>
    <x v="0"/>
    <x v="63"/>
    <x v="0"/>
    <x v="15"/>
    <x v="46"/>
    <x v="0"/>
    <x v="2"/>
    <n v="170869.06"/>
  </r>
  <r>
    <x v="0"/>
    <x v="64"/>
    <x v="0"/>
    <x v="15"/>
    <x v="46"/>
    <x v="0"/>
    <x v="2"/>
    <n v="154505.1"/>
  </r>
  <r>
    <x v="0"/>
    <x v="65"/>
    <x v="0"/>
    <x v="15"/>
    <x v="46"/>
    <x v="0"/>
    <x v="2"/>
    <n v="1.5000000010000001"/>
  </r>
  <r>
    <x v="0"/>
    <x v="66"/>
    <x v="0"/>
    <x v="15"/>
    <x v="46"/>
    <x v="0"/>
    <x v="2"/>
    <n v="1"/>
  </r>
  <r>
    <x v="0"/>
    <x v="67"/>
    <x v="0"/>
    <x v="15"/>
    <x v="46"/>
    <x v="0"/>
    <x v="2"/>
    <n v="1.5000000010000001"/>
  </r>
  <r>
    <x v="0"/>
    <x v="68"/>
    <x v="0"/>
    <x v="15"/>
    <x v="46"/>
    <x v="0"/>
    <x v="2"/>
    <n v="1.4999999989999999"/>
  </r>
  <r>
    <x v="0"/>
    <x v="69"/>
    <x v="0"/>
    <x v="0"/>
    <x v="6"/>
    <x v="0"/>
    <x v="2"/>
    <n v="0"/>
  </r>
  <r>
    <x v="0"/>
    <x v="70"/>
    <x v="0"/>
    <x v="0"/>
    <x v="6"/>
    <x v="0"/>
    <x v="2"/>
    <n v="1000000"/>
  </r>
  <r>
    <x v="0"/>
    <x v="69"/>
    <x v="0"/>
    <x v="1"/>
    <x v="6"/>
    <x v="0"/>
    <x v="2"/>
    <n v="0"/>
  </r>
  <r>
    <x v="0"/>
    <x v="70"/>
    <x v="0"/>
    <x v="1"/>
    <x v="6"/>
    <x v="0"/>
    <x v="2"/>
    <n v="1000000"/>
  </r>
  <r>
    <x v="0"/>
    <x v="69"/>
    <x v="0"/>
    <x v="2"/>
    <x v="6"/>
    <x v="0"/>
    <x v="2"/>
    <n v="0"/>
  </r>
  <r>
    <x v="0"/>
    <x v="70"/>
    <x v="0"/>
    <x v="2"/>
    <x v="6"/>
    <x v="0"/>
    <x v="2"/>
    <n v="1000000"/>
  </r>
  <r>
    <x v="0"/>
    <x v="69"/>
    <x v="0"/>
    <x v="3"/>
    <x v="6"/>
    <x v="0"/>
    <x v="2"/>
    <n v="0"/>
  </r>
  <r>
    <x v="0"/>
    <x v="70"/>
    <x v="0"/>
    <x v="3"/>
    <x v="6"/>
    <x v="0"/>
    <x v="2"/>
    <n v="1000000"/>
  </r>
  <r>
    <x v="0"/>
    <x v="69"/>
    <x v="0"/>
    <x v="4"/>
    <x v="6"/>
    <x v="0"/>
    <x v="2"/>
    <n v="0"/>
  </r>
  <r>
    <x v="0"/>
    <x v="70"/>
    <x v="0"/>
    <x v="4"/>
    <x v="6"/>
    <x v="0"/>
    <x v="2"/>
    <n v="1000000"/>
  </r>
  <r>
    <x v="0"/>
    <x v="69"/>
    <x v="0"/>
    <x v="5"/>
    <x v="6"/>
    <x v="0"/>
    <x v="2"/>
    <n v="237476.29"/>
  </r>
  <r>
    <x v="0"/>
    <x v="70"/>
    <x v="0"/>
    <x v="5"/>
    <x v="6"/>
    <x v="0"/>
    <x v="2"/>
    <n v="1490312.7"/>
  </r>
  <r>
    <x v="0"/>
    <x v="69"/>
    <x v="0"/>
    <x v="6"/>
    <x v="6"/>
    <x v="0"/>
    <x v="2"/>
    <n v="0"/>
  </r>
  <r>
    <x v="0"/>
    <x v="70"/>
    <x v="0"/>
    <x v="6"/>
    <x v="6"/>
    <x v="0"/>
    <x v="2"/>
    <n v="1000000"/>
  </r>
  <r>
    <x v="0"/>
    <x v="69"/>
    <x v="0"/>
    <x v="7"/>
    <x v="6"/>
    <x v="0"/>
    <x v="2"/>
    <n v="0"/>
  </r>
  <r>
    <x v="0"/>
    <x v="70"/>
    <x v="0"/>
    <x v="7"/>
    <x v="6"/>
    <x v="0"/>
    <x v="2"/>
    <n v="1000000"/>
  </r>
  <r>
    <x v="0"/>
    <x v="69"/>
    <x v="0"/>
    <x v="8"/>
    <x v="6"/>
    <x v="0"/>
    <x v="2"/>
    <n v="0"/>
  </r>
  <r>
    <x v="0"/>
    <x v="70"/>
    <x v="0"/>
    <x v="8"/>
    <x v="6"/>
    <x v="0"/>
    <x v="2"/>
    <n v="1000000"/>
  </r>
  <r>
    <x v="0"/>
    <x v="59"/>
    <x v="0"/>
    <x v="16"/>
    <x v="46"/>
    <x v="0"/>
    <x v="2"/>
    <n v="1.5000000010000001"/>
  </r>
  <r>
    <x v="0"/>
    <x v="60"/>
    <x v="0"/>
    <x v="16"/>
    <x v="46"/>
    <x v="0"/>
    <x v="2"/>
    <n v="1077.6817000000001"/>
  </r>
  <r>
    <x v="0"/>
    <x v="61"/>
    <x v="0"/>
    <x v="16"/>
    <x v="46"/>
    <x v="0"/>
    <x v="2"/>
    <n v="418258.71"/>
  </r>
  <r>
    <x v="0"/>
    <x v="62"/>
    <x v="0"/>
    <x v="16"/>
    <x v="46"/>
    <x v="0"/>
    <x v="2"/>
    <n v="417487.64"/>
  </r>
  <r>
    <x v="0"/>
    <x v="63"/>
    <x v="0"/>
    <x v="16"/>
    <x v="46"/>
    <x v="0"/>
    <x v="2"/>
    <n v="416409.96"/>
  </r>
  <r>
    <x v="0"/>
    <x v="64"/>
    <x v="0"/>
    <x v="16"/>
    <x v="46"/>
    <x v="0"/>
    <x v="2"/>
    <n v="1848.7501999999999"/>
  </r>
  <r>
    <x v="0"/>
    <x v="65"/>
    <x v="0"/>
    <x v="16"/>
    <x v="46"/>
    <x v="0"/>
    <x v="2"/>
    <n v="1.5000000010000001"/>
  </r>
  <r>
    <x v="0"/>
    <x v="66"/>
    <x v="0"/>
    <x v="16"/>
    <x v="46"/>
    <x v="0"/>
    <x v="2"/>
    <n v="1"/>
  </r>
  <r>
    <x v="0"/>
    <x v="67"/>
    <x v="0"/>
    <x v="16"/>
    <x v="46"/>
    <x v="0"/>
    <x v="2"/>
    <n v="1.5000000010000001"/>
  </r>
  <r>
    <x v="0"/>
    <x v="68"/>
    <x v="0"/>
    <x v="16"/>
    <x v="46"/>
    <x v="0"/>
    <x v="2"/>
    <n v="1.4999999989999999"/>
  </r>
  <r>
    <x v="0"/>
    <x v="69"/>
    <x v="0"/>
    <x v="0"/>
    <x v="7"/>
    <x v="0"/>
    <x v="2"/>
    <n v="0"/>
  </r>
  <r>
    <x v="0"/>
    <x v="70"/>
    <x v="0"/>
    <x v="0"/>
    <x v="7"/>
    <x v="0"/>
    <x v="2"/>
    <n v="1000000"/>
  </r>
  <r>
    <x v="0"/>
    <x v="69"/>
    <x v="0"/>
    <x v="1"/>
    <x v="7"/>
    <x v="0"/>
    <x v="2"/>
    <n v="0"/>
  </r>
  <r>
    <x v="0"/>
    <x v="70"/>
    <x v="0"/>
    <x v="1"/>
    <x v="7"/>
    <x v="0"/>
    <x v="2"/>
    <n v="1000000"/>
  </r>
  <r>
    <x v="0"/>
    <x v="69"/>
    <x v="0"/>
    <x v="2"/>
    <x v="7"/>
    <x v="0"/>
    <x v="2"/>
    <n v="0"/>
  </r>
  <r>
    <x v="0"/>
    <x v="70"/>
    <x v="0"/>
    <x v="2"/>
    <x v="7"/>
    <x v="0"/>
    <x v="2"/>
    <n v="1000000"/>
  </r>
  <r>
    <x v="0"/>
    <x v="69"/>
    <x v="0"/>
    <x v="3"/>
    <x v="7"/>
    <x v="0"/>
    <x v="2"/>
    <n v="0"/>
  </r>
  <r>
    <x v="0"/>
    <x v="70"/>
    <x v="0"/>
    <x v="3"/>
    <x v="7"/>
    <x v="0"/>
    <x v="2"/>
    <n v="1000000"/>
  </r>
  <r>
    <x v="0"/>
    <x v="69"/>
    <x v="0"/>
    <x v="4"/>
    <x v="7"/>
    <x v="0"/>
    <x v="2"/>
    <n v="0"/>
  </r>
  <r>
    <x v="0"/>
    <x v="70"/>
    <x v="0"/>
    <x v="4"/>
    <x v="7"/>
    <x v="0"/>
    <x v="2"/>
    <n v="1000000"/>
  </r>
  <r>
    <x v="0"/>
    <x v="69"/>
    <x v="0"/>
    <x v="5"/>
    <x v="7"/>
    <x v="0"/>
    <x v="2"/>
    <n v="0"/>
  </r>
  <r>
    <x v="0"/>
    <x v="70"/>
    <x v="0"/>
    <x v="5"/>
    <x v="7"/>
    <x v="0"/>
    <x v="2"/>
    <n v="1000000"/>
  </r>
  <r>
    <x v="0"/>
    <x v="69"/>
    <x v="0"/>
    <x v="6"/>
    <x v="7"/>
    <x v="0"/>
    <x v="2"/>
    <n v="417487.64"/>
  </r>
  <r>
    <x v="0"/>
    <x v="70"/>
    <x v="0"/>
    <x v="6"/>
    <x v="7"/>
    <x v="0"/>
    <x v="2"/>
    <n v="1487428.2"/>
  </r>
  <r>
    <x v="0"/>
    <x v="69"/>
    <x v="0"/>
    <x v="7"/>
    <x v="7"/>
    <x v="0"/>
    <x v="2"/>
    <n v="0"/>
  </r>
  <r>
    <x v="0"/>
    <x v="70"/>
    <x v="0"/>
    <x v="7"/>
    <x v="7"/>
    <x v="0"/>
    <x v="2"/>
    <n v="1000000"/>
  </r>
  <r>
    <x v="0"/>
    <x v="69"/>
    <x v="0"/>
    <x v="8"/>
    <x v="7"/>
    <x v="0"/>
    <x v="2"/>
    <n v="0"/>
  </r>
  <r>
    <x v="0"/>
    <x v="70"/>
    <x v="0"/>
    <x v="8"/>
    <x v="7"/>
    <x v="0"/>
    <x v="2"/>
    <n v="1000000"/>
  </r>
  <r>
    <x v="0"/>
    <x v="59"/>
    <x v="0"/>
    <x v="17"/>
    <x v="46"/>
    <x v="0"/>
    <x v="2"/>
    <n v="1.5000000010000001"/>
  </r>
  <r>
    <x v="0"/>
    <x v="60"/>
    <x v="0"/>
    <x v="17"/>
    <x v="46"/>
    <x v="0"/>
    <x v="2"/>
    <n v="25716.298999999999"/>
  </r>
  <r>
    <x v="0"/>
    <x v="61"/>
    <x v="0"/>
    <x v="17"/>
    <x v="46"/>
    <x v="0"/>
    <x v="2"/>
    <n v="577170.35"/>
  </r>
  <r>
    <x v="0"/>
    <x v="62"/>
    <x v="0"/>
    <x v="17"/>
    <x v="46"/>
    <x v="0"/>
    <x v="2"/>
    <n v="578301.18999999994"/>
  </r>
  <r>
    <x v="0"/>
    <x v="63"/>
    <x v="0"/>
    <x v="17"/>
    <x v="46"/>
    <x v="0"/>
    <x v="2"/>
    <n v="552584.89"/>
  </r>
  <r>
    <x v="0"/>
    <x v="64"/>
    <x v="0"/>
    <x v="17"/>
    <x v="46"/>
    <x v="0"/>
    <x v="2"/>
    <n v="28363.784"/>
  </r>
  <r>
    <x v="0"/>
    <x v="65"/>
    <x v="0"/>
    <x v="17"/>
    <x v="46"/>
    <x v="0"/>
    <x v="2"/>
    <n v="1.5000000010000001"/>
  </r>
  <r>
    <x v="0"/>
    <x v="66"/>
    <x v="0"/>
    <x v="17"/>
    <x v="46"/>
    <x v="0"/>
    <x v="2"/>
    <n v="1"/>
  </r>
  <r>
    <x v="0"/>
    <x v="67"/>
    <x v="0"/>
    <x v="17"/>
    <x v="46"/>
    <x v="0"/>
    <x v="2"/>
    <n v="1.5000000010000001"/>
  </r>
  <r>
    <x v="0"/>
    <x v="68"/>
    <x v="0"/>
    <x v="17"/>
    <x v="46"/>
    <x v="0"/>
    <x v="2"/>
    <n v="1.5"/>
  </r>
  <r>
    <x v="0"/>
    <x v="69"/>
    <x v="0"/>
    <x v="0"/>
    <x v="8"/>
    <x v="0"/>
    <x v="2"/>
    <n v="0"/>
  </r>
  <r>
    <x v="0"/>
    <x v="70"/>
    <x v="0"/>
    <x v="0"/>
    <x v="8"/>
    <x v="0"/>
    <x v="2"/>
    <n v="1000000"/>
  </r>
  <r>
    <x v="0"/>
    <x v="69"/>
    <x v="0"/>
    <x v="1"/>
    <x v="8"/>
    <x v="0"/>
    <x v="2"/>
    <n v="0"/>
  </r>
  <r>
    <x v="0"/>
    <x v="70"/>
    <x v="0"/>
    <x v="1"/>
    <x v="8"/>
    <x v="0"/>
    <x v="2"/>
    <n v="1000000"/>
  </r>
  <r>
    <x v="0"/>
    <x v="69"/>
    <x v="0"/>
    <x v="2"/>
    <x v="8"/>
    <x v="0"/>
    <x v="2"/>
    <n v="0"/>
  </r>
  <r>
    <x v="0"/>
    <x v="70"/>
    <x v="0"/>
    <x v="2"/>
    <x v="8"/>
    <x v="0"/>
    <x v="2"/>
    <n v="1000000"/>
  </r>
  <r>
    <x v="0"/>
    <x v="69"/>
    <x v="0"/>
    <x v="3"/>
    <x v="8"/>
    <x v="0"/>
    <x v="2"/>
    <n v="0"/>
  </r>
  <r>
    <x v="0"/>
    <x v="70"/>
    <x v="0"/>
    <x v="3"/>
    <x v="8"/>
    <x v="0"/>
    <x v="2"/>
    <n v="1000000"/>
  </r>
  <r>
    <x v="0"/>
    <x v="69"/>
    <x v="0"/>
    <x v="4"/>
    <x v="8"/>
    <x v="0"/>
    <x v="2"/>
    <n v="0"/>
  </r>
  <r>
    <x v="0"/>
    <x v="70"/>
    <x v="0"/>
    <x v="4"/>
    <x v="8"/>
    <x v="0"/>
    <x v="2"/>
    <n v="1000000"/>
  </r>
  <r>
    <x v="0"/>
    <x v="69"/>
    <x v="0"/>
    <x v="5"/>
    <x v="8"/>
    <x v="0"/>
    <x v="2"/>
    <n v="0"/>
  </r>
  <r>
    <x v="0"/>
    <x v="70"/>
    <x v="0"/>
    <x v="5"/>
    <x v="8"/>
    <x v="0"/>
    <x v="2"/>
    <n v="1000000"/>
  </r>
  <r>
    <x v="0"/>
    <x v="69"/>
    <x v="0"/>
    <x v="6"/>
    <x v="8"/>
    <x v="0"/>
    <x v="2"/>
    <n v="0"/>
  </r>
  <r>
    <x v="0"/>
    <x v="70"/>
    <x v="0"/>
    <x v="6"/>
    <x v="8"/>
    <x v="0"/>
    <x v="2"/>
    <n v="1000000"/>
  </r>
  <r>
    <x v="0"/>
    <x v="69"/>
    <x v="0"/>
    <x v="7"/>
    <x v="8"/>
    <x v="0"/>
    <x v="2"/>
    <n v="578301.18999999994"/>
  </r>
  <r>
    <x v="0"/>
    <x v="70"/>
    <x v="0"/>
    <x v="7"/>
    <x v="8"/>
    <x v="0"/>
    <x v="2"/>
    <n v="1479418.2"/>
  </r>
  <r>
    <x v="0"/>
    <x v="69"/>
    <x v="0"/>
    <x v="8"/>
    <x v="8"/>
    <x v="0"/>
    <x v="2"/>
    <n v="0"/>
  </r>
  <r>
    <x v="0"/>
    <x v="70"/>
    <x v="0"/>
    <x v="8"/>
    <x v="8"/>
    <x v="0"/>
    <x v="2"/>
    <n v="1000000"/>
  </r>
  <r>
    <x v="0"/>
    <x v="59"/>
    <x v="0"/>
    <x v="18"/>
    <x v="46"/>
    <x v="0"/>
    <x v="2"/>
    <n v="1.5000000010000001"/>
  </r>
  <r>
    <x v="0"/>
    <x v="60"/>
    <x v="0"/>
    <x v="18"/>
    <x v="46"/>
    <x v="0"/>
    <x v="2"/>
    <n v="29223.953000000001"/>
  </r>
  <r>
    <x v="0"/>
    <x v="61"/>
    <x v="0"/>
    <x v="18"/>
    <x v="46"/>
    <x v="0"/>
    <x v="2"/>
    <n v="1240833.3"/>
  </r>
  <r>
    <x v="0"/>
    <x v="62"/>
    <x v="0"/>
    <x v="18"/>
    <x v="46"/>
    <x v="0"/>
    <x v="2"/>
    <n v="1239301.8"/>
  </r>
  <r>
    <x v="0"/>
    <x v="63"/>
    <x v="0"/>
    <x v="18"/>
    <x v="46"/>
    <x v="0"/>
    <x v="2"/>
    <n v="1210077.8999999999"/>
  </r>
  <r>
    <x v="0"/>
    <x v="64"/>
    <x v="0"/>
    <x v="18"/>
    <x v="46"/>
    <x v="0"/>
    <x v="2"/>
    <n v="30755.388999999999"/>
  </r>
  <r>
    <x v="0"/>
    <x v="65"/>
    <x v="0"/>
    <x v="18"/>
    <x v="46"/>
    <x v="0"/>
    <x v="2"/>
    <n v="1.5000000010000001"/>
  </r>
  <r>
    <x v="0"/>
    <x v="66"/>
    <x v="0"/>
    <x v="18"/>
    <x v="46"/>
    <x v="0"/>
    <x v="2"/>
    <n v="1"/>
  </r>
  <r>
    <x v="0"/>
    <x v="67"/>
    <x v="0"/>
    <x v="18"/>
    <x v="46"/>
    <x v="0"/>
    <x v="2"/>
    <n v="1.5000000010000001"/>
  </r>
  <r>
    <x v="0"/>
    <x v="68"/>
    <x v="0"/>
    <x v="18"/>
    <x v="46"/>
    <x v="0"/>
    <x v="2"/>
    <n v="1.4999999989999999"/>
  </r>
  <r>
    <x v="0"/>
    <x v="69"/>
    <x v="0"/>
    <x v="0"/>
    <x v="9"/>
    <x v="0"/>
    <x v="2"/>
    <n v="0"/>
  </r>
  <r>
    <x v="0"/>
    <x v="70"/>
    <x v="0"/>
    <x v="0"/>
    <x v="9"/>
    <x v="0"/>
    <x v="2"/>
    <n v="1000000"/>
  </r>
  <r>
    <x v="0"/>
    <x v="69"/>
    <x v="0"/>
    <x v="1"/>
    <x v="9"/>
    <x v="0"/>
    <x v="2"/>
    <n v="0"/>
  </r>
  <r>
    <x v="0"/>
    <x v="70"/>
    <x v="0"/>
    <x v="1"/>
    <x v="9"/>
    <x v="0"/>
    <x v="2"/>
    <n v="1000000"/>
  </r>
  <r>
    <x v="0"/>
    <x v="69"/>
    <x v="0"/>
    <x v="2"/>
    <x v="9"/>
    <x v="0"/>
    <x v="2"/>
    <n v="0"/>
  </r>
  <r>
    <x v="0"/>
    <x v="70"/>
    <x v="0"/>
    <x v="2"/>
    <x v="9"/>
    <x v="0"/>
    <x v="2"/>
    <n v="1000000"/>
  </r>
  <r>
    <x v="0"/>
    <x v="69"/>
    <x v="0"/>
    <x v="3"/>
    <x v="9"/>
    <x v="0"/>
    <x v="2"/>
    <n v="0"/>
  </r>
  <r>
    <x v="0"/>
    <x v="70"/>
    <x v="0"/>
    <x v="3"/>
    <x v="9"/>
    <x v="0"/>
    <x v="2"/>
    <n v="1000000"/>
  </r>
  <r>
    <x v="0"/>
    <x v="69"/>
    <x v="0"/>
    <x v="4"/>
    <x v="9"/>
    <x v="0"/>
    <x v="2"/>
    <n v="0"/>
  </r>
  <r>
    <x v="0"/>
    <x v="70"/>
    <x v="0"/>
    <x v="4"/>
    <x v="9"/>
    <x v="0"/>
    <x v="2"/>
    <n v="1000000"/>
  </r>
  <r>
    <x v="0"/>
    <x v="69"/>
    <x v="0"/>
    <x v="5"/>
    <x v="9"/>
    <x v="0"/>
    <x v="2"/>
    <n v="0"/>
  </r>
  <r>
    <x v="0"/>
    <x v="70"/>
    <x v="0"/>
    <x v="5"/>
    <x v="9"/>
    <x v="0"/>
    <x v="2"/>
    <n v="1000000"/>
  </r>
  <r>
    <x v="0"/>
    <x v="69"/>
    <x v="0"/>
    <x v="6"/>
    <x v="9"/>
    <x v="0"/>
    <x v="2"/>
    <n v="0"/>
  </r>
  <r>
    <x v="0"/>
    <x v="70"/>
    <x v="0"/>
    <x v="6"/>
    <x v="9"/>
    <x v="0"/>
    <x v="2"/>
    <n v="1000000"/>
  </r>
  <r>
    <x v="0"/>
    <x v="69"/>
    <x v="0"/>
    <x v="7"/>
    <x v="9"/>
    <x v="0"/>
    <x v="2"/>
    <n v="0"/>
  </r>
  <r>
    <x v="0"/>
    <x v="70"/>
    <x v="0"/>
    <x v="7"/>
    <x v="9"/>
    <x v="0"/>
    <x v="2"/>
    <n v="1000000"/>
  </r>
  <r>
    <x v="0"/>
    <x v="69"/>
    <x v="0"/>
    <x v="8"/>
    <x v="9"/>
    <x v="0"/>
    <x v="2"/>
    <n v="1239301.8"/>
  </r>
  <r>
    <x v="0"/>
    <x v="70"/>
    <x v="0"/>
    <x v="8"/>
    <x v="9"/>
    <x v="0"/>
    <x v="2"/>
    <n v="1465813.5"/>
  </r>
  <r>
    <x v="0"/>
    <x v="71"/>
    <x v="0"/>
    <x v="55"/>
    <x v="46"/>
    <x v="0"/>
    <x v="2"/>
    <n v="512541.18"/>
  </r>
  <r>
    <x v="0"/>
    <x v="72"/>
    <x v="0"/>
    <x v="55"/>
    <x v="46"/>
    <x v="0"/>
    <x v="2"/>
    <n v="341694.12"/>
  </r>
  <r>
    <x v="0"/>
    <x v="73"/>
    <x v="0"/>
    <x v="55"/>
    <x v="46"/>
    <x v="0"/>
    <x v="2"/>
    <n v="508651.65"/>
  </r>
  <r>
    <x v="0"/>
    <x v="74"/>
    <x v="0"/>
    <x v="55"/>
    <x v="46"/>
    <x v="0"/>
    <x v="2"/>
    <n v="339101.1"/>
  </r>
  <r>
    <x v="0"/>
    <x v="75"/>
    <x v="0"/>
    <x v="55"/>
    <x v="46"/>
    <x v="0"/>
    <x v="2"/>
    <n v="5667.4867999999997"/>
  </r>
  <r>
    <x v="0"/>
    <x v="76"/>
    <x v="0"/>
    <x v="55"/>
    <x v="46"/>
    <x v="0"/>
    <x v="2"/>
    <n v="3778.3245000000002"/>
  </r>
  <r>
    <x v="0"/>
    <x v="77"/>
    <x v="0"/>
    <x v="55"/>
    <x v="46"/>
    <x v="0"/>
    <x v="2"/>
    <n v="788696380"/>
  </r>
  <r>
    <x v="0"/>
    <x v="78"/>
    <x v="0"/>
    <x v="55"/>
    <x v="46"/>
    <x v="0"/>
    <x v="2"/>
    <n v="7191.6893"/>
  </r>
  <r>
    <x v="0"/>
    <x v="79"/>
    <x v="0"/>
    <x v="21"/>
    <x v="46"/>
    <x v="0"/>
    <x v="2"/>
    <n v="311517540"/>
  </r>
  <r>
    <x v="0"/>
    <x v="80"/>
    <x v="0"/>
    <x v="21"/>
    <x v="46"/>
    <x v="0"/>
    <x v="2"/>
    <n v="1.5000000019999999"/>
  </r>
  <r>
    <x v="0"/>
    <x v="81"/>
    <x v="0"/>
    <x v="21"/>
    <x v="46"/>
    <x v="0"/>
    <x v="2"/>
    <n v="1"/>
  </r>
  <r>
    <x v="0"/>
    <x v="82"/>
    <x v="0"/>
    <x v="21"/>
    <x v="46"/>
    <x v="0"/>
    <x v="2"/>
    <n v="0"/>
  </r>
  <r>
    <x v="0"/>
    <x v="83"/>
    <x v="0"/>
    <x v="55"/>
    <x v="35"/>
    <x v="0"/>
    <x v="2"/>
    <n v="1.0000000000000001E-9"/>
  </r>
  <r>
    <x v="0"/>
    <x v="84"/>
    <x v="0"/>
    <x v="21"/>
    <x v="57"/>
    <x v="0"/>
    <x v="2"/>
    <n v="1"/>
  </r>
  <r>
    <x v="0"/>
    <x v="85"/>
    <x v="0"/>
    <x v="21"/>
    <x v="57"/>
    <x v="0"/>
    <x v="2"/>
    <n v="0"/>
  </r>
  <r>
    <x v="0"/>
    <x v="86"/>
    <x v="0"/>
    <x v="21"/>
    <x v="57"/>
    <x v="0"/>
    <x v="2"/>
    <n v="0"/>
  </r>
  <r>
    <x v="0"/>
    <x v="87"/>
    <x v="0"/>
    <x v="21"/>
    <x v="57"/>
    <x v="0"/>
    <x v="2"/>
    <n v="0"/>
  </r>
  <r>
    <x v="0"/>
    <x v="87"/>
    <x v="0"/>
    <x v="21"/>
    <x v="57"/>
    <x v="0"/>
    <x v="2"/>
    <n v="0"/>
  </r>
  <r>
    <x v="0"/>
    <x v="88"/>
    <x v="0"/>
    <x v="55"/>
    <x v="35"/>
    <x v="1"/>
    <x v="2"/>
    <n v="0"/>
  </r>
  <r>
    <x v="0"/>
    <x v="89"/>
    <x v="0"/>
    <x v="55"/>
    <x v="35"/>
    <x v="1"/>
    <x v="2"/>
    <n v="0"/>
  </r>
  <r>
    <x v="0"/>
    <x v="84"/>
    <x v="0"/>
    <x v="21"/>
    <x v="58"/>
    <x v="0"/>
    <x v="2"/>
    <n v="1"/>
  </r>
  <r>
    <x v="0"/>
    <x v="85"/>
    <x v="0"/>
    <x v="21"/>
    <x v="58"/>
    <x v="0"/>
    <x v="2"/>
    <n v="0"/>
  </r>
  <r>
    <x v="0"/>
    <x v="86"/>
    <x v="0"/>
    <x v="21"/>
    <x v="58"/>
    <x v="0"/>
    <x v="2"/>
    <n v="0"/>
  </r>
  <r>
    <x v="0"/>
    <x v="87"/>
    <x v="0"/>
    <x v="21"/>
    <x v="58"/>
    <x v="0"/>
    <x v="2"/>
    <n v="0"/>
  </r>
  <r>
    <x v="0"/>
    <x v="87"/>
    <x v="0"/>
    <x v="21"/>
    <x v="58"/>
    <x v="0"/>
    <x v="2"/>
    <n v="0"/>
  </r>
  <r>
    <x v="0"/>
    <x v="88"/>
    <x v="0"/>
    <x v="55"/>
    <x v="35"/>
    <x v="2"/>
    <x v="2"/>
    <n v="0"/>
  </r>
  <r>
    <x v="0"/>
    <x v="89"/>
    <x v="0"/>
    <x v="55"/>
    <x v="35"/>
    <x v="2"/>
    <x v="2"/>
    <n v="0"/>
  </r>
  <r>
    <x v="0"/>
    <x v="84"/>
    <x v="0"/>
    <x v="21"/>
    <x v="59"/>
    <x v="0"/>
    <x v="2"/>
    <n v="1.5000000019999999"/>
  </r>
  <r>
    <x v="0"/>
    <x v="85"/>
    <x v="0"/>
    <x v="21"/>
    <x v="59"/>
    <x v="0"/>
    <x v="2"/>
    <n v="1.5000000019999999"/>
  </r>
  <r>
    <x v="0"/>
    <x v="86"/>
    <x v="0"/>
    <x v="21"/>
    <x v="59"/>
    <x v="0"/>
    <x v="2"/>
    <n v="1E-3"/>
  </r>
  <r>
    <x v="0"/>
    <x v="87"/>
    <x v="0"/>
    <x v="21"/>
    <x v="59"/>
    <x v="0"/>
    <x v="2"/>
    <n v="311517540"/>
  </r>
  <r>
    <x v="0"/>
    <x v="87"/>
    <x v="0"/>
    <x v="21"/>
    <x v="59"/>
    <x v="0"/>
    <x v="2"/>
    <n v="311517540"/>
  </r>
  <r>
    <x v="0"/>
    <x v="88"/>
    <x v="0"/>
    <x v="55"/>
    <x v="35"/>
    <x v="3"/>
    <x v="2"/>
    <n v="0"/>
  </r>
  <r>
    <x v="0"/>
    <x v="89"/>
    <x v="0"/>
    <x v="55"/>
    <x v="35"/>
    <x v="3"/>
    <x v="2"/>
    <n v="0"/>
  </r>
  <r>
    <x v="0"/>
    <x v="79"/>
    <x v="0"/>
    <x v="22"/>
    <x v="46"/>
    <x v="0"/>
    <x v="2"/>
    <n v="477178840"/>
  </r>
  <r>
    <x v="0"/>
    <x v="80"/>
    <x v="0"/>
    <x v="22"/>
    <x v="46"/>
    <x v="0"/>
    <x v="2"/>
    <n v="1.500000003"/>
  </r>
  <r>
    <x v="0"/>
    <x v="81"/>
    <x v="0"/>
    <x v="22"/>
    <x v="46"/>
    <x v="0"/>
    <x v="2"/>
    <n v="1"/>
  </r>
  <r>
    <x v="0"/>
    <x v="82"/>
    <x v="0"/>
    <x v="22"/>
    <x v="46"/>
    <x v="0"/>
    <x v="2"/>
    <n v="0"/>
  </r>
  <r>
    <x v="0"/>
    <x v="83"/>
    <x v="0"/>
    <x v="55"/>
    <x v="36"/>
    <x v="0"/>
    <x v="2"/>
    <n v="0"/>
  </r>
  <r>
    <x v="0"/>
    <x v="84"/>
    <x v="0"/>
    <x v="22"/>
    <x v="57"/>
    <x v="0"/>
    <x v="2"/>
    <n v="1"/>
  </r>
  <r>
    <x v="0"/>
    <x v="85"/>
    <x v="0"/>
    <x v="22"/>
    <x v="57"/>
    <x v="0"/>
    <x v="2"/>
    <n v="0"/>
  </r>
  <r>
    <x v="0"/>
    <x v="86"/>
    <x v="0"/>
    <x v="22"/>
    <x v="57"/>
    <x v="0"/>
    <x v="2"/>
    <n v="0"/>
  </r>
  <r>
    <x v="0"/>
    <x v="87"/>
    <x v="0"/>
    <x v="22"/>
    <x v="57"/>
    <x v="0"/>
    <x v="2"/>
    <n v="0"/>
  </r>
  <r>
    <x v="0"/>
    <x v="87"/>
    <x v="0"/>
    <x v="22"/>
    <x v="57"/>
    <x v="0"/>
    <x v="2"/>
    <n v="0"/>
  </r>
  <r>
    <x v="0"/>
    <x v="88"/>
    <x v="0"/>
    <x v="55"/>
    <x v="36"/>
    <x v="1"/>
    <x v="2"/>
    <n v="0"/>
  </r>
  <r>
    <x v="0"/>
    <x v="89"/>
    <x v="0"/>
    <x v="55"/>
    <x v="36"/>
    <x v="1"/>
    <x v="2"/>
    <n v="0"/>
  </r>
  <r>
    <x v="0"/>
    <x v="84"/>
    <x v="0"/>
    <x v="22"/>
    <x v="58"/>
    <x v="0"/>
    <x v="2"/>
    <n v="1"/>
  </r>
  <r>
    <x v="0"/>
    <x v="85"/>
    <x v="0"/>
    <x v="22"/>
    <x v="58"/>
    <x v="0"/>
    <x v="2"/>
    <n v="0"/>
  </r>
  <r>
    <x v="0"/>
    <x v="86"/>
    <x v="0"/>
    <x v="22"/>
    <x v="58"/>
    <x v="0"/>
    <x v="2"/>
    <n v="0"/>
  </r>
  <r>
    <x v="0"/>
    <x v="87"/>
    <x v="0"/>
    <x v="22"/>
    <x v="58"/>
    <x v="0"/>
    <x v="2"/>
    <n v="0"/>
  </r>
  <r>
    <x v="0"/>
    <x v="87"/>
    <x v="0"/>
    <x v="22"/>
    <x v="58"/>
    <x v="0"/>
    <x v="2"/>
    <n v="0"/>
  </r>
  <r>
    <x v="0"/>
    <x v="88"/>
    <x v="0"/>
    <x v="55"/>
    <x v="36"/>
    <x v="2"/>
    <x v="2"/>
    <n v="0"/>
  </r>
  <r>
    <x v="0"/>
    <x v="89"/>
    <x v="0"/>
    <x v="55"/>
    <x v="36"/>
    <x v="2"/>
    <x v="2"/>
    <n v="0"/>
  </r>
  <r>
    <x v="0"/>
    <x v="84"/>
    <x v="0"/>
    <x v="22"/>
    <x v="59"/>
    <x v="0"/>
    <x v="2"/>
    <n v="1.500000003"/>
  </r>
  <r>
    <x v="0"/>
    <x v="85"/>
    <x v="0"/>
    <x v="22"/>
    <x v="59"/>
    <x v="0"/>
    <x v="2"/>
    <n v="1.500000003"/>
  </r>
  <r>
    <x v="0"/>
    <x v="86"/>
    <x v="0"/>
    <x v="22"/>
    <x v="59"/>
    <x v="0"/>
    <x v="2"/>
    <n v="1E-3"/>
  </r>
  <r>
    <x v="0"/>
    <x v="87"/>
    <x v="0"/>
    <x v="22"/>
    <x v="59"/>
    <x v="0"/>
    <x v="2"/>
    <n v="477178840"/>
  </r>
  <r>
    <x v="0"/>
    <x v="87"/>
    <x v="0"/>
    <x v="22"/>
    <x v="59"/>
    <x v="0"/>
    <x v="2"/>
    <n v="477178840"/>
  </r>
  <r>
    <x v="0"/>
    <x v="88"/>
    <x v="0"/>
    <x v="55"/>
    <x v="36"/>
    <x v="3"/>
    <x v="2"/>
    <n v="0"/>
  </r>
  <r>
    <x v="0"/>
    <x v="89"/>
    <x v="0"/>
    <x v="55"/>
    <x v="36"/>
    <x v="3"/>
    <x v="2"/>
    <n v="0"/>
  </r>
  <r>
    <x v="0"/>
    <x v="90"/>
    <x v="0"/>
    <x v="19"/>
    <x v="10"/>
    <x v="0"/>
    <x v="2"/>
    <n v="1.4999999939999999"/>
  </r>
  <r>
    <x v="0"/>
    <x v="91"/>
    <x v="0"/>
    <x v="19"/>
    <x v="10"/>
    <x v="0"/>
    <x v="2"/>
    <n v="1.533310167"/>
  </r>
  <r>
    <x v="0"/>
    <x v="92"/>
    <x v="0"/>
    <x v="19"/>
    <x v="10"/>
    <x v="0"/>
    <x v="2"/>
    <n v="7.1916890000000002E-3"/>
  </r>
  <r>
    <x v="0"/>
    <x v="90"/>
    <x v="0"/>
    <x v="20"/>
    <x v="10"/>
    <x v="0"/>
    <x v="2"/>
    <n v="1.5"/>
  </r>
  <r>
    <x v="0"/>
    <x v="91"/>
    <x v="0"/>
    <x v="20"/>
    <x v="10"/>
    <x v="0"/>
    <x v="2"/>
    <n v="1.520696611"/>
  </r>
  <r>
    <x v="0"/>
    <x v="92"/>
    <x v="0"/>
    <x v="20"/>
    <x v="10"/>
    <x v="0"/>
    <x v="2"/>
    <n v="1.1921297000000001E-2"/>
  </r>
  <r>
    <x v="0"/>
    <x v="90"/>
    <x v="0"/>
    <x v="21"/>
    <x v="10"/>
    <x v="0"/>
    <x v="2"/>
    <n v="1.5000000019999999"/>
  </r>
  <r>
    <x v="0"/>
    <x v="91"/>
    <x v="0"/>
    <x v="21"/>
    <x v="10"/>
    <x v="0"/>
    <x v="2"/>
    <n v="1.5128063709999999"/>
  </r>
  <r>
    <x v="0"/>
    <x v="92"/>
    <x v="0"/>
    <x v="21"/>
    <x v="10"/>
    <x v="0"/>
    <x v="2"/>
    <n v="9.7676440000000007E-3"/>
  </r>
  <r>
    <x v="0"/>
    <x v="90"/>
    <x v="0"/>
    <x v="22"/>
    <x v="10"/>
    <x v="0"/>
    <x v="2"/>
    <n v="1.500000003"/>
  </r>
  <r>
    <x v="0"/>
    <x v="91"/>
    <x v="0"/>
    <x v="22"/>
    <x v="10"/>
    <x v="0"/>
    <x v="2"/>
    <n v="1.5107493590000001"/>
  </r>
  <r>
    <x v="0"/>
    <x v="92"/>
    <x v="0"/>
    <x v="22"/>
    <x v="10"/>
    <x v="0"/>
    <x v="2"/>
    <n v="1.2937623000000001E-2"/>
  </r>
  <r>
    <x v="0"/>
    <x v="90"/>
    <x v="0"/>
    <x v="23"/>
    <x v="10"/>
    <x v="0"/>
    <x v="2"/>
    <n v="1"/>
  </r>
  <r>
    <x v="0"/>
    <x v="91"/>
    <x v="0"/>
    <x v="23"/>
    <x v="10"/>
    <x v="0"/>
    <x v="2"/>
    <n v="1"/>
  </r>
  <r>
    <x v="0"/>
    <x v="92"/>
    <x v="0"/>
    <x v="23"/>
    <x v="10"/>
    <x v="0"/>
    <x v="2"/>
    <n v="0"/>
  </r>
  <r>
    <x v="0"/>
    <x v="7"/>
    <x v="0"/>
    <x v="0"/>
    <x v="47"/>
    <x v="0"/>
    <x v="2"/>
    <n v="1.5"/>
  </r>
  <r>
    <x v="0"/>
    <x v="90"/>
    <x v="0"/>
    <x v="19"/>
    <x v="11"/>
    <x v="0"/>
    <x v="2"/>
    <n v="1"/>
  </r>
  <r>
    <x v="0"/>
    <x v="91"/>
    <x v="0"/>
    <x v="19"/>
    <x v="11"/>
    <x v="0"/>
    <x v="2"/>
    <n v="1"/>
  </r>
  <r>
    <x v="0"/>
    <x v="92"/>
    <x v="0"/>
    <x v="19"/>
    <x v="11"/>
    <x v="0"/>
    <x v="2"/>
    <n v="0"/>
  </r>
  <r>
    <x v="0"/>
    <x v="90"/>
    <x v="0"/>
    <x v="20"/>
    <x v="11"/>
    <x v="0"/>
    <x v="2"/>
    <n v="1.5"/>
  </r>
  <r>
    <x v="0"/>
    <x v="91"/>
    <x v="0"/>
    <x v="20"/>
    <x v="11"/>
    <x v="0"/>
    <x v="2"/>
    <n v="1.56023394"/>
  </r>
  <r>
    <x v="0"/>
    <x v="92"/>
    <x v="0"/>
    <x v="20"/>
    <x v="11"/>
    <x v="0"/>
    <x v="2"/>
    <n v="7.3006480999999998E-2"/>
  </r>
  <r>
    <x v="0"/>
    <x v="90"/>
    <x v="0"/>
    <x v="21"/>
    <x v="11"/>
    <x v="0"/>
    <x v="2"/>
    <n v="1.5000000019999999"/>
  </r>
  <r>
    <x v="0"/>
    <x v="91"/>
    <x v="0"/>
    <x v="21"/>
    <x v="11"/>
    <x v="0"/>
    <x v="2"/>
    <n v="1.563308911"/>
  </r>
  <r>
    <x v="0"/>
    <x v="92"/>
    <x v="0"/>
    <x v="21"/>
    <x v="11"/>
    <x v="0"/>
    <x v="2"/>
    <n v="9.0755660000000002E-3"/>
  </r>
  <r>
    <x v="0"/>
    <x v="90"/>
    <x v="0"/>
    <x v="22"/>
    <x v="11"/>
    <x v="0"/>
    <x v="2"/>
    <n v="1.500000003"/>
  </r>
  <r>
    <x v="0"/>
    <x v="91"/>
    <x v="0"/>
    <x v="22"/>
    <x v="11"/>
    <x v="0"/>
    <x v="2"/>
    <n v="1.5635375439999999"/>
  </r>
  <r>
    <x v="0"/>
    <x v="92"/>
    <x v="0"/>
    <x v="22"/>
    <x v="11"/>
    <x v="0"/>
    <x v="2"/>
    <n v="1.1229199E-2"/>
  </r>
  <r>
    <x v="0"/>
    <x v="90"/>
    <x v="0"/>
    <x v="23"/>
    <x v="11"/>
    <x v="0"/>
    <x v="2"/>
    <n v="1.4999999989999999"/>
  </r>
  <r>
    <x v="0"/>
    <x v="91"/>
    <x v="0"/>
    <x v="23"/>
    <x v="11"/>
    <x v="0"/>
    <x v="2"/>
    <n v="1.559710449"/>
  </r>
  <r>
    <x v="0"/>
    <x v="92"/>
    <x v="0"/>
    <x v="23"/>
    <x v="11"/>
    <x v="0"/>
    <x v="2"/>
    <n v="2.8557425000000001E-2"/>
  </r>
  <r>
    <x v="0"/>
    <x v="7"/>
    <x v="0"/>
    <x v="1"/>
    <x v="47"/>
    <x v="0"/>
    <x v="2"/>
    <n v="1.5"/>
  </r>
  <r>
    <x v="0"/>
    <x v="90"/>
    <x v="0"/>
    <x v="19"/>
    <x v="12"/>
    <x v="0"/>
    <x v="2"/>
    <n v="1"/>
  </r>
  <r>
    <x v="0"/>
    <x v="91"/>
    <x v="0"/>
    <x v="19"/>
    <x v="12"/>
    <x v="0"/>
    <x v="2"/>
    <n v="1"/>
  </r>
  <r>
    <x v="0"/>
    <x v="92"/>
    <x v="0"/>
    <x v="19"/>
    <x v="12"/>
    <x v="0"/>
    <x v="2"/>
    <n v="0"/>
  </r>
  <r>
    <x v="0"/>
    <x v="90"/>
    <x v="0"/>
    <x v="20"/>
    <x v="12"/>
    <x v="0"/>
    <x v="2"/>
    <n v="1.5"/>
  </r>
  <r>
    <x v="0"/>
    <x v="91"/>
    <x v="0"/>
    <x v="20"/>
    <x v="12"/>
    <x v="0"/>
    <x v="2"/>
    <n v="1.555980095"/>
  </r>
  <r>
    <x v="0"/>
    <x v="92"/>
    <x v="0"/>
    <x v="20"/>
    <x v="12"/>
    <x v="0"/>
    <x v="2"/>
    <n v="1.2821912E-2"/>
  </r>
  <r>
    <x v="0"/>
    <x v="90"/>
    <x v="0"/>
    <x v="21"/>
    <x v="12"/>
    <x v="0"/>
    <x v="2"/>
    <n v="1.5000000019999999"/>
  </r>
  <r>
    <x v="0"/>
    <x v="91"/>
    <x v="0"/>
    <x v="21"/>
    <x v="12"/>
    <x v="0"/>
    <x v="2"/>
    <n v="1.561604985"/>
  </r>
  <r>
    <x v="0"/>
    <x v="92"/>
    <x v="0"/>
    <x v="21"/>
    <x v="12"/>
    <x v="0"/>
    <x v="2"/>
    <n v="7.0010569999999998E-3"/>
  </r>
  <r>
    <x v="0"/>
    <x v="90"/>
    <x v="0"/>
    <x v="22"/>
    <x v="12"/>
    <x v="0"/>
    <x v="2"/>
    <n v="1.500000003"/>
  </r>
  <r>
    <x v="0"/>
    <x v="91"/>
    <x v="0"/>
    <x v="22"/>
    <x v="12"/>
    <x v="0"/>
    <x v="2"/>
    <n v="1.5613361560000001"/>
  </r>
  <r>
    <x v="0"/>
    <x v="92"/>
    <x v="0"/>
    <x v="22"/>
    <x v="12"/>
    <x v="0"/>
    <x v="2"/>
    <n v="7.2511559999999999E-3"/>
  </r>
  <r>
    <x v="0"/>
    <x v="90"/>
    <x v="0"/>
    <x v="23"/>
    <x v="12"/>
    <x v="0"/>
    <x v="2"/>
    <n v="1"/>
  </r>
  <r>
    <x v="0"/>
    <x v="91"/>
    <x v="0"/>
    <x v="23"/>
    <x v="12"/>
    <x v="0"/>
    <x v="2"/>
    <n v="1"/>
  </r>
  <r>
    <x v="0"/>
    <x v="92"/>
    <x v="0"/>
    <x v="23"/>
    <x v="12"/>
    <x v="0"/>
    <x v="2"/>
    <n v="0"/>
  </r>
  <r>
    <x v="0"/>
    <x v="7"/>
    <x v="0"/>
    <x v="2"/>
    <x v="47"/>
    <x v="0"/>
    <x v="2"/>
    <n v="1.5"/>
  </r>
  <r>
    <x v="0"/>
    <x v="90"/>
    <x v="0"/>
    <x v="19"/>
    <x v="13"/>
    <x v="0"/>
    <x v="2"/>
    <n v="1"/>
  </r>
  <r>
    <x v="0"/>
    <x v="91"/>
    <x v="0"/>
    <x v="19"/>
    <x v="13"/>
    <x v="0"/>
    <x v="2"/>
    <n v="1"/>
  </r>
  <r>
    <x v="0"/>
    <x v="92"/>
    <x v="0"/>
    <x v="19"/>
    <x v="13"/>
    <x v="0"/>
    <x v="2"/>
    <n v="0"/>
  </r>
  <r>
    <x v="0"/>
    <x v="90"/>
    <x v="0"/>
    <x v="20"/>
    <x v="13"/>
    <x v="0"/>
    <x v="2"/>
    <n v="1.5"/>
  </r>
  <r>
    <x v="0"/>
    <x v="91"/>
    <x v="0"/>
    <x v="20"/>
    <x v="13"/>
    <x v="0"/>
    <x v="2"/>
    <n v="1.5580592719999999"/>
  </r>
  <r>
    <x v="0"/>
    <x v="92"/>
    <x v="0"/>
    <x v="20"/>
    <x v="13"/>
    <x v="0"/>
    <x v="2"/>
    <n v="2.2841459999999999E-3"/>
  </r>
  <r>
    <x v="0"/>
    <x v="90"/>
    <x v="0"/>
    <x v="21"/>
    <x v="13"/>
    <x v="0"/>
    <x v="2"/>
    <n v="1.5000000019999999"/>
  </r>
  <r>
    <x v="0"/>
    <x v="91"/>
    <x v="0"/>
    <x v="21"/>
    <x v="13"/>
    <x v="0"/>
    <x v="2"/>
    <n v="1.5613502379999999"/>
  </r>
  <r>
    <x v="0"/>
    <x v="92"/>
    <x v="0"/>
    <x v="21"/>
    <x v="13"/>
    <x v="0"/>
    <x v="2"/>
    <n v="1.127035E-3"/>
  </r>
  <r>
    <x v="0"/>
    <x v="90"/>
    <x v="0"/>
    <x v="22"/>
    <x v="13"/>
    <x v="0"/>
    <x v="2"/>
    <n v="1.500000003"/>
  </r>
  <r>
    <x v="0"/>
    <x v="91"/>
    <x v="0"/>
    <x v="22"/>
    <x v="13"/>
    <x v="0"/>
    <x v="2"/>
    <n v="1.5610357880000001"/>
  </r>
  <r>
    <x v="0"/>
    <x v="92"/>
    <x v="0"/>
    <x v="22"/>
    <x v="13"/>
    <x v="0"/>
    <x v="2"/>
    <n v="1.169591E-3"/>
  </r>
  <r>
    <x v="0"/>
    <x v="90"/>
    <x v="0"/>
    <x v="23"/>
    <x v="13"/>
    <x v="0"/>
    <x v="2"/>
    <n v="1"/>
  </r>
  <r>
    <x v="0"/>
    <x v="91"/>
    <x v="0"/>
    <x v="23"/>
    <x v="13"/>
    <x v="0"/>
    <x v="2"/>
    <n v="1"/>
  </r>
  <r>
    <x v="0"/>
    <x v="92"/>
    <x v="0"/>
    <x v="23"/>
    <x v="13"/>
    <x v="0"/>
    <x v="2"/>
    <n v="0"/>
  </r>
  <r>
    <x v="0"/>
    <x v="7"/>
    <x v="0"/>
    <x v="3"/>
    <x v="47"/>
    <x v="0"/>
    <x v="2"/>
    <n v="1.5"/>
  </r>
  <r>
    <x v="0"/>
    <x v="90"/>
    <x v="0"/>
    <x v="19"/>
    <x v="14"/>
    <x v="0"/>
    <x v="2"/>
    <n v="1"/>
  </r>
  <r>
    <x v="0"/>
    <x v="91"/>
    <x v="0"/>
    <x v="19"/>
    <x v="14"/>
    <x v="0"/>
    <x v="2"/>
    <n v="1"/>
  </r>
  <r>
    <x v="0"/>
    <x v="92"/>
    <x v="0"/>
    <x v="19"/>
    <x v="14"/>
    <x v="0"/>
    <x v="2"/>
    <n v="0"/>
  </r>
  <r>
    <x v="0"/>
    <x v="90"/>
    <x v="0"/>
    <x v="20"/>
    <x v="14"/>
    <x v="0"/>
    <x v="2"/>
    <n v="1.5"/>
  </r>
  <r>
    <x v="0"/>
    <x v="91"/>
    <x v="0"/>
    <x v="20"/>
    <x v="14"/>
    <x v="0"/>
    <x v="2"/>
    <n v="1.5578279669999999"/>
  </r>
  <r>
    <x v="0"/>
    <x v="92"/>
    <x v="0"/>
    <x v="20"/>
    <x v="14"/>
    <x v="0"/>
    <x v="2"/>
    <n v="2.1555481000000001E-2"/>
  </r>
  <r>
    <x v="0"/>
    <x v="90"/>
    <x v="0"/>
    <x v="21"/>
    <x v="14"/>
    <x v="0"/>
    <x v="2"/>
    <n v="1.5000000019999999"/>
  </r>
  <r>
    <x v="0"/>
    <x v="91"/>
    <x v="0"/>
    <x v="21"/>
    <x v="14"/>
    <x v="0"/>
    <x v="2"/>
    <n v="1.561399542"/>
  </r>
  <r>
    <x v="0"/>
    <x v="92"/>
    <x v="0"/>
    <x v="21"/>
    <x v="14"/>
    <x v="0"/>
    <x v="2"/>
    <n v="1.4409770000000001E-2"/>
  </r>
  <r>
    <x v="0"/>
    <x v="90"/>
    <x v="0"/>
    <x v="22"/>
    <x v="14"/>
    <x v="0"/>
    <x v="2"/>
    <n v="1.500000003"/>
  </r>
  <r>
    <x v="0"/>
    <x v="91"/>
    <x v="0"/>
    <x v="22"/>
    <x v="14"/>
    <x v="0"/>
    <x v="2"/>
    <n v="1.5611888140000001"/>
  </r>
  <r>
    <x v="0"/>
    <x v="92"/>
    <x v="0"/>
    <x v="22"/>
    <x v="14"/>
    <x v="0"/>
    <x v="2"/>
    <n v="1.4888721000000001E-2"/>
  </r>
  <r>
    <x v="0"/>
    <x v="90"/>
    <x v="0"/>
    <x v="23"/>
    <x v="14"/>
    <x v="0"/>
    <x v="2"/>
    <n v="1"/>
  </r>
  <r>
    <x v="0"/>
    <x v="91"/>
    <x v="0"/>
    <x v="23"/>
    <x v="14"/>
    <x v="0"/>
    <x v="2"/>
    <n v="1"/>
  </r>
  <r>
    <x v="0"/>
    <x v="92"/>
    <x v="0"/>
    <x v="23"/>
    <x v="14"/>
    <x v="0"/>
    <x v="2"/>
    <n v="0"/>
  </r>
  <r>
    <x v="0"/>
    <x v="7"/>
    <x v="0"/>
    <x v="4"/>
    <x v="47"/>
    <x v="0"/>
    <x v="2"/>
    <n v="1.5"/>
  </r>
  <r>
    <x v="0"/>
    <x v="90"/>
    <x v="0"/>
    <x v="19"/>
    <x v="15"/>
    <x v="0"/>
    <x v="2"/>
    <n v="1"/>
  </r>
  <r>
    <x v="0"/>
    <x v="91"/>
    <x v="0"/>
    <x v="19"/>
    <x v="15"/>
    <x v="0"/>
    <x v="2"/>
    <n v="1"/>
  </r>
  <r>
    <x v="0"/>
    <x v="92"/>
    <x v="0"/>
    <x v="19"/>
    <x v="15"/>
    <x v="0"/>
    <x v="2"/>
    <n v="0"/>
  </r>
  <r>
    <x v="0"/>
    <x v="90"/>
    <x v="0"/>
    <x v="20"/>
    <x v="15"/>
    <x v="0"/>
    <x v="2"/>
    <n v="1.5"/>
  </r>
  <r>
    <x v="0"/>
    <x v="91"/>
    <x v="0"/>
    <x v="20"/>
    <x v="15"/>
    <x v="0"/>
    <x v="2"/>
    <n v="1.5571872600000001"/>
  </r>
  <r>
    <x v="0"/>
    <x v="92"/>
    <x v="0"/>
    <x v="20"/>
    <x v="15"/>
    <x v="0"/>
    <x v="2"/>
    <n v="2.546534E-2"/>
  </r>
  <r>
    <x v="0"/>
    <x v="90"/>
    <x v="0"/>
    <x v="21"/>
    <x v="15"/>
    <x v="0"/>
    <x v="2"/>
    <n v="1.5000000019999999"/>
  </r>
  <r>
    <x v="0"/>
    <x v="91"/>
    <x v="0"/>
    <x v="21"/>
    <x v="15"/>
    <x v="0"/>
    <x v="2"/>
    <n v="1.5628425939999999"/>
  </r>
  <r>
    <x v="0"/>
    <x v="92"/>
    <x v="0"/>
    <x v="21"/>
    <x v="15"/>
    <x v="0"/>
    <x v="2"/>
    <n v="1.4773698E-2"/>
  </r>
  <r>
    <x v="0"/>
    <x v="90"/>
    <x v="0"/>
    <x v="22"/>
    <x v="15"/>
    <x v="0"/>
    <x v="2"/>
    <n v="1.500000003"/>
  </r>
  <r>
    <x v="0"/>
    <x v="91"/>
    <x v="0"/>
    <x v="22"/>
    <x v="15"/>
    <x v="0"/>
    <x v="2"/>
    <n v="1.5626257569999999"/>
  </r>
  <r>
    <x v="0"/>
    <x v="92"/>
    <x v="0"/>
    <x v="22"/>
    <x v="15"/>
    <x v="0"/>
    <x v="2"/>
    <n v="1.5267108E-2"/>
  </r>
  <r>
    <x v="0"/>
    <x v="90"/>
    <x v="0"/>
    <x v="23"/>
    <x v="15"/>
    <x v="0"/>
    <x v="2"/>
    <n v="1"/>
  </r>
  <r>
    <x v="0"/>
    <x v="91"/>
    <x v="0"/>
    <x v="23"/>
    <x v="15"/>
    <x v="0"/>
    <x v="2"/>
    <n v="1"/>
  </r>
  <r>
    <x v="0"/>
    <x v="92"/>
    <x v="0"/>
    <x v="23"/>
    <x v="15"/>
    <x v="0"/>
    <x v="2"/>
    <n v="0"/>
  </r>
  <r>
    <x v="0"/>
    <x v="7"/>
    <x v="0"/>
    <x v="5"/>
    <x v="47"/>
    <x v="0"/>
    <x v="2"/>
    <n v="1.5"/>
  </r>
  <r>
    <x v="0"/>
    <x v="90"/>
    <x v="0"/>
    <x v="19"/>
    <x v="16"/>
    <x v="0"/>
    <x v="2"/>
    <n v="1"/>
  </r>
  <r>
    <x v="0"/>
    <x v="91"/>
    <x v="0"/>
    <x v="19"/>
    <x v="16"/>
    <x v="0"/>
    <x v="2"/>
    <n v="1"/>
  </r>
  <r>
    <x v="0"/>
    <x v="92"/>
    <x v="0"/>
    <x v="19"/>
    <x v="16"/>
    <x v="0"/>
    <x v="2"/>
    <n v="0"/>
  </r>
  <r>
    <x v="0"/>
    <x v="90"/>
    <x v="0"/>
    <x v="20"/>
    <x v="16"/>
    <x v="0"/>
    <x v="2"/>
    <n v="1.5"/>
  </r>
  <r>
    <x v="0"/>
    <x v="91"/>
    <x v="0"/>
    <x v="20"/>
    <x v="16"/>
    <x v="0"/>
    <x v="2"/>
    <n v="1.5555827520000001"/>
  </r>
  <r>
    <x v="0"/>
    <x v="92"/>
    <x v="0"/>
    <x v="20"/>
    <x v="16"/>
    <x v="0"/>
    <x v="2"/>
    <n v="3.5485307000000001E-2"/>
  </r>
  <r>
    <x v="0"/>
    <x v="90"/>
    <x v="0"/>
    <x v="21"/>
    <x v="16"/>
    <x v="0"/>
    <x v="2"/>
    <n v="1.5000000019999999"/>
  </r>
  <r>
    <x v="0"/>
    <x v="91"/>
    <x v="0"/>
    <x v="21"/>
    <x v="16"/>
    <x v="0"/>
    <x v="2"/>
    <n v="1.561080297"/>
  </r>
  <r>
    <x v="0"/>
    <x v="92"/>
    <x v="0"/>
    <x v="21"/>
    <x v="16"/>
    <x v="0"/>
    <x v="2"/>
    <n v="6.2847127000000003E-2"/>
  </r>
  <r>
    <x v="0"/>
    <x v="90"/>
    <x v="0"/>
    <x v="22"/>
    <x v="16"/>
    <x v="0"/>
    <x v="2"/>
    <n v="1.500000003"/>
  </r>
  <r>
    <x v="0"/>
    <x v="91"/>
    <x v="0"/>
    <x v="22"/>
    <x v="16"/>
    <x v="0"/>
    <x v="2"/>
    <n v="1.5608654049999999"/>
  </r>
  <r>
    <x v="0"/>
    <x v="92"/>
    <x v="0"/>
    <x v="22"/>
    <x v="16"/>
    <x v="0"/>
    <x v="2"/>
    <n v="3.2750189999999998E-2"/>
  </r>
  <r>
    <x v="0"/>
    <x v="90"/>
    <x v="0"/>
    <x v="23"/>
    <x v="16"/>
    <x v="0"/>
    <x v="2"/>
    <n v="1"/>
  </r>
  <r>
    <x v="0"/>
    <x v="91"/>
    <x v="0"/>
    <x v="23"/>
    <x v="16"/>
    <x v="0"/>
    <x v="2"/>
    <n v="1"/>
  </r>
  <r>
    <x v="0"/>
    <x v="92"/>
    <x v="0"/>
    <x v="23"/>
    <x v="16"/>
    <x v="0"/>
    <x v="2"/>
    <n v="0"/>
  </r>
  <r>
    <x v="0"/>
    <x v="7"/>
    <x v="0"/>
    <x v="6"/>
    <x v="47"/>
    <x v="0"/>
    <x v="2"/>
    <n v="1.5"/>
  </r>
  <r>
    <x v="0"/>
    <x v="90"/>
    <x v="0"/>
    <x v="19"/>
    <x v="17"/>
    <x v="0"/>
    <x v="2"/>
    <n v="1"/>
  </r>
  <r>
    <x v="0"/>
    <x v="91"/>
    <x v="0"/>
    <x v="19"/>
    <x v="17"/>
    <x v="0"/>
    <x v="2"/>
    <n v="1"/>
  </r>
  <r>
    <x v="0"/>
    <x v="92"/>
    <x v="0"/>
    <x v="19"/>
    <x v="17"/>
    <x v="0"/>
    <x v="2"/>
    <n v="0"/>
  </r>
  <r>
    <x v="0"/>
    <x v="90"/>
    <x v="0"/>
    <x v="20"/>
    <x v="17"/>
    <x v="0"/>
    <x v="2"/>
    <n v="1.5"/>
  </r>
  <r>
    <x v="0"/>
    <x v="91"/>
    <x v="0"/>
    <x v="20"/>
    <x v="17"/>
    <x v="0"/>
    <x v="2"/>
    <n v="1.5567507039999999"/>
  </r>
  <r>
    <x v="0"/>
    <x v="92"/>
    <x v="0"/>
    <x v="20"/>
    <x v="17"/>
    <x v="0"/>
    <x v="2"/>
    <n v="7.2399792000000004E-2"/>
  </r>
  <r>
    <x v="0"/>
    <x v="90"/>
    <x v="0"/>
    <x v="21"/>
    <x v="17"/>
    <x v="0"/>
    <x v="2"/>
    <n v="1.5000000019999999"/>
  </r>
  <r>
    <x v="0"/>
    <x v="91"/>
    <x v="0"/>
    <x v="21"/>
    <x v="17"/>
    <x v="0"/>
    <x v="2"/>
    <n v="1.5621363669999999"/>
  </r>
  <r>
    <x v="0"/>
    <x v="92"/>
    <x v="0"/>
    <x v="21"/>
    <x v="17"/>
    <x v="0"/>
    <x v="2"/>
    <n v="9.7351278999999999E-2"/>
  </r>
  <r>
    <x v="0"/>
    <x v="90"/>
    <x v="0"/>
    <x v="22"/>
    <x v="17"/>
    <x v="0"/>
    <x v="2"/>
    <n v="1.500000003"/>
  </r>
  <r>
    <x v="0"/>
    <x v="91"/>
    <x v="0"/>
    <x v="22"/>
    <x v="17"/>
    <x v="0"/>
    <x v="2"/>
    <n v="1.5610152530000001"/>
  </r>
  <r>
    <x v="0"/>
    <x v="92"/>
    <x v="0"/>
    <x v="22"/>
    <x v="17"/>
    <x v="0"/>
    <x v="2"/>
    <n v="8.5604349999999996E-2"/>
  </r>
  <r>
    <x v="0"/>
    <x v="90"/>
    <x v="0"/>
    <x v="23"/>
    <x v="17"/>
    <x v="0"/>
    <x v="2"/>
    <n v="1"/>
  </r>
  <r>
    <x v="0"/>
    <x v="91"/>
    <x v="0"/>
    <x v="23"/>
    <x v="17"/>
    <x v="0"/>
    <x v="2"/>
    <n v="1"/>
  </r>
  <r>
    <x v="0"/>
    <x v="92"/>
    <x v="0"/>
    <x v="23"/>
    <x v="17"/>
    <x v="0"/>
    <x v="2"/>
    <n v="0"/>
  </r>
  <r>
    <x v="0"/>
    <x v="7"/>
    <x v="0"/>
    <x v="7"/>
    <x v="47"/>
    <x v="0"/>
    <x v="2"/>
    <n v="1.5"/>
  </r>
  <r>
    <x v="0"/>
    <x v="90"/>
    <x v="0"/>
    <x v="19"/>
    <x v="18"/>
    <x v="0"/>
    <x v="2"/>
    <n v="1"/>
  </r>
  <r>
    <x v="0"/>
    <x v="91"/>
    <x v="0"/>
    <x v="19"/>
    <x v="18"/>
    <x v="0"/>
    <x v="2"/>
    <n v="1"/>
  </r>
  <r>
    <x v="0"/>
    <x v="92"/>
    <x v="0"/>
    <x v="19"/>
    <x v="18"/>
    <x v="0"/>
    <x v="2"/>
    <n v="0"/>
  </r>
  <r>
    <x v="0"/>
    <x v="90"/>
    <x v="0"/>
    <x v="20"/>
    <x v="18"/>
    <x v="0"/>
    <x v="2"/>
    <n v="1.5"/>
  </r>
  <r>
    <x v="0"/>
    <x v="91"/>
    <x v="0"/>
    <x v="20"/>
    <x v="18"/>
    <x v="0"/>
    <x v="2"/>
    <n v="1.557053346"/>
  </r>
  <r>
    <x v="0"/>
    <x v="92"/>
    <x v="0"/>
    <x v="20"/>
    <x v="18"/>
    <x v="0"/>
    <x v="2"/>
    <n v="0.294337187"/>
  </r>
  <r>
    <x v="0"/>
    <x v="90"/>
    <x v="0"/>
    <x v="21"/>
    <x v="18"/>
    <x v="0"/>
    <x v="2"/>
    <n v="1.5000000019999999"/>
  </r>
  <r>
    <x v="0"/>
    <x v="91"/>
    <x v="0"/>
    <x v="21"/>
    <x v="18"/>
    <x v="0"/>
    <x v="2"/>
    <n v="1.5621581490000001"/>
  </r>
  <r>
    <x v="0"/>
    <x v="92"/>
    <x v="0"/>
    <x v="21"/>
    <x v="18"/>
    <x v="0"/>
    <x v="2"/>
    <n v="9.5164367E-2"/>
  </r>
  <r>
    <x v="0"/>
    <x v="90"/>
    <x v="0"/>
    <x v="22"/>
    <x v="18"/>
    <x v="0"/>
    <x v="2"/>
    <n v="1.500000003"/>
  </r>
  <r>
    <x v="0"/>
    <x v="91"/>
    <x v="0"/>
    <x v="22"/>
    <x v="18"/>
    <x v="0"/>
    <x v="2"/>
    <n v="1.5624859579999999"/>
  </r>
  <r>
    <x v="0"/>
    <x v="92"/>
    <x v="0"/>
    <x v="22"/>
    <x v="18"/>
    <x v="0"/>
    <x v="2"/>
    <n v="0.29608089999999998"/>
  </r>
  <r>
    <x v="0"/>
    <x v="90"/>
    <x v="0"/>
    <x v="23"/>
    <x v="18"/>
    <x v="0"/>
    <x v="2"/>
    <n v="1"/>
  </r>
  <r>
    <x v="0"/>
    <x v="91"/>
    <x v="0"/>
    <x v="23"/>
    <x v="18"/>
    <x v="0"/>
    <x v="2"/>
    <n v="1"/>
  </r>
  <r>
    <x v="0"/>
    <x v="92"/>
    <x v="0"/>
    <x v="23"/>
    <x v="18"/>
    <x v="0"/>
    <x v="2"/>
    <n v="0"/>
  </r>
  <r>
    <x v="0"/>
    <x v="7"/>
    <x v="0"/>
    <x v="8"/>
    <x v="47"/>
    <x v="0"/>
    <x v="2"/>
    <n v="1.5"/>
  </r>
  <r>
    <x v="0"/>
    <x v="93"/>
    <x v="0"/>
    <x v="55"/>
    <x v="46"/>
    <x v="0"/>
    <x v="2"/>
    <n v="0"/>
  </r>
  <r>
    <x v="0"/>
    <x v="94"/>
    <x v="0"/>
    <x v="55"/>
    <x v="46"/>
    <x v="0"/>
    <x v="2"/>
    <n v="0"/>
  </r>
  <r>
    <x v="0"/>
    <x v="95"/>
    <x v="0"/>
    <x v="55"/>
    <x v="46"/>
    <x v="0"/>
    <x v="2"/>
    <n v="0"/>
  </r>
  <r>
    <x v="0"/>
    <x v="96"/>
    <x v="0"/>
    <x v="56"/>
    <x v="46"/>
    <x v="0"/>
    <x v="2"/>
    <n v="0"/>
  </r>
  <r>
    <x v="0"/>
    <x v="97"/>
    <x v="0"/>
    <x v="56"/>
    <x v="46"/>
    <x v="0"/>
    <x v="2"/>
    <n v="0"/>
  </r>
  <r>
    <x v="0"/>
    <x v="22"/>
    <x v="1"/>
    <x v="55"/>
    <x v="46"/>
    <x v="0"/>
    <x v="2"/>
    <n v="1580.3300999999999"/>
  </r>
  <r>
    <x v="0"/>
    <x v="23"/>
    <x v="1"/>
    <x v="55"/>
    <x v="46"/>
    <x v="0"/>
    <x v="2"/>
    <n v="22693448"/>
  </r>
  <r>
    <x v="0"/>
    <x v="24"/>
    <x v="1"/>
    <x v="55"/>
    <x v="46"/>
    <x v="0"/>
    <x v="2"/>
    <n v="15128966"/>
  </r>
  <r>
    <x v="0"/>
    <x v="25"/>
    <x v="1"/>
    <x v="55"/>
    <x v="46"/>
    <x v="0"/>
    <x v="2"/>
    <n v="1.4999999989999999"/>
  </r>
  <r>
    <x v="0"/>
    <x v="26"/>
    <x v="1"/>
    <x v="55"/>
    <x v="46"/>
    <x v="0"/>
    <x v="2"/>
    <n v="1.4999999989999999"/>
  </r>
  <r>
    <x v="0"/>
    <x v="27"/>
    <x v="1"/>
    <x v="55"/>
    <x v="46"/>
    <x v="0"/>
    <x v="2"/>
    <n v="9573.2945"/>
  </r>
  <r>
    <x v="0"/>
    <x v="28"/>
    <x v="1"/>
    <x v="55"/>
    <x v="46"/>
    <x v="0"/>
    <x v="2"/>
    <n v="1.4999999989999999"/>
  </r>
  <r>
    <x v="0"/>
    <x v="29"/>
    <x v="1"/>
    <x v="55"/>
    <x v="46"/>
    <x v="0"/>
    <x v="2"/>
    <n v="5608624.4000000004"/>
  </r>
  <r>
    <x v="0"/>
    <x v="30"/>
    <x v="1"/>
    <x v="55"/>
    <x v="46"/>
    <x v="0"/>
    <x v="2"/>
    <n v="53181540"/>
  </r>
  <r>
    <x v="0"/>
    <x v="31"/>
    <x v="1"/>
    <x v="55"/>
    <x v="46"/>
    <x v="0"/>
    <x v="2"/>
    <n v="4786338.5999999996"/>
  </r>
  <r>
    <x v="0"/>
    <x v="23"/>
    <x v="1"/>
    <x v="55"/>
    <x v="46"/>
    <x v="0"/>
    <x v="2"/>
    <n v="22693448"/>
  </r>
  <r>
    <x v="0"/>
    <x v="23"/>
    <x v="1"/>
    <x v="55"/>
    <x v="46"/>
    <x v="0"/>
    <x v="2"/>
    <n v="22693448"/>
  </r>
  <r>
    <x v="0"/>
    <x v="32"/>
    <x v="1"/>
    <x v="55"/>
    <x v="46"/>
    <x v="0"/>
    <x v="2"/>
    <n v="0"/>
  </r>
  <r>
    <x v="0"/>
    <x v="33"/>
    <x v="1"/>
    <x v="55"/>
    <x v="46"/>
    <x v="0"/>
    <x v="2"/>
    <n v="-508969.2"/>
  </r>
  <r>
    <x v="0"/>
    <x v="34"/>
    <x v="1"/>
    <x v="55"/>
    <x v="46"/>
    <x v="0"/>
    <x v="2"/>
    <n v="55090537"/>
  </r>
  <r>
    <x v="0"/>
    <x v="35"/>
    <x v="1"/>
    <x v="55"/>
    <x v="46"/>
    <x v="0"/>
    <x v="2"/>
    <n v="0.14504160299999999"/>
  </r>
  <r>
    <x v="0"/>
    <x v="36"/>
    <x v="1"/>
    <x v="55"/>
    <x v="46"/>
    <x v="0"/>
    <x v="2"/>
    <n v="3.6694402000000001E-2"/>
  </r>
  <r>
    <x v="0"/>
    <x v="37"/>
    <x v="1"/>
    <x v="55"/>
    <x v="46"/>
    <x v="0"/>
    <x v="2"/>
    <n v="2.5789258999999998E-2"/>
  </r>
  <r>
    <x v="0"/>
    <x v="38"/>
    <x v="1"/>
    <x v="55"/>
    <x v="46"/>
    <x v="0"/>
    <x v="2"/>
    <n v="0"/>
  </r>
  <r>
    <x v="0"/>
    <x v="39"/>
    <x v="1"/>
    <x v="55"/>
    <x v="46"/>
    <x v="0"/>
    <x v="2"/>
    <n v="3.5895853999999998E-2"/>
  </r>
  <r>
    <x v="0"/>
    <x v="40"/>
    <x v="1"/>
    <x v="24"/>
    <x v="46"/>
    <x v="0"/>
    <x v="2"/>
    <n v="3626948.9"/>
  </r>
  <r>
    <x v="0"/>
    <x v="41"/>
    <x v="1"/>
    <x v="55"/>
    <x v="46"/>
    <x v="0"/>
    <x v="2"/>
    <n v="1"/>
  </r>
  <r>
    <x v="0"/>
    <x v="42"/>
    <x v="1"/>
    <x v="55"/>
    <x v="46"/>
    <x v="0"/>
    <x v="2"/>
    <n v="0"/>
  </r>
  <r>
    <x v="0"/>
    <x v="43"/>
    <x v="1"/>
    <x v="24"/>
    <x v="46"/>
    <x v="0"/>
    <x v="2"/>
    <n v="7204773.4000000004"/>
  </r>
  <r>
    <x v="0"/>
    <x v="44"/>
    <x v="1"/>
    <x v="24"/>
    <x v="46"/>
    <x v="0"/>
    <x v="2"/>
    <n v="10807160"/>
  </r>
  <r>
    <x v="0"/>
    <x v="45"/>
    <x v="1"/>
    <x v="24"/>
    <x v="46"/>
    <x v="0"/>
    <x v="2"/>
    <n v="1.4999999989999999"/>
  </r>
  <r>
    <x v="0"/>
    <x v="46"/>
    <x v="1"/>
    <x v="24"/>
    <x v="46"/>
    <x v="0"/>
    <x v="2"/>
    <n v="100"/>
  </r>
  <r>
    <x v="0"/>
    <x v="47"/>
    <x v="1"/>
    <x v="24"/>
    <x v="46"/>
    <x v="0"/>
    <x v="2"/>
    <n v="100"/>
  </r>
  <r>
    <x v="0"/>
    <x v="43"/>
    <x v="1"/>
    <x v="25"/>
    <x v="46"/>
    <x v="0"/>
    <x v="2"/>
    <n v="2425430.9"/>
  </r>
  <r>
    <x v="0"/>
    <x v="44"/>
    <x v="1"/>
    <x v="25"/>
    <x v="46"/>
    <x v="0"/>
    <x v="2"/>
    <n v="3638146.4"/>
  </r>
  <r>
    <x v="0"/>
    <x v="45"/>
    <x v="1"/>
    <x v="25"/>
    <x v="46"/>
    <x v="0"/>
    <x v="2"/>
    <n v="1.4999999989999999"/>
  </r>
  <r>
    <x v="0"/>
    <x v="46"/>
    <x v="1"/>
    <x v="25"/>
    <x v="46"/>
    <x v="0"/>
    <x v="2"/>
    <n v="100"/>
  </r>
  <r>
    <x v="0"/>
    <x v="47"/>
    <x v="1"/>
    <x v="25"/>
    <x v="46"/>
    <x v="0"/>
    <x v="2"/>
    <n v="100"/>
  </r>
  <r>
    <x v="0"/>
    <x v="43"/>
    <x v="1"/>
    <x v="26"/>
    <x v="46"/>
    <x v="0"/>
    <x v="2"/>
    <n v="5099889.2"/>
  </r>
  <r>
    <x v="0"/>
    <x v="44"/>
    <x v="1"/>
    <x v="26"/>
    <x v="46"/>
    <x v="0"/>
    <x v="2"/>
    <n v="7649833.7999999998"/>
  </r>
  <r>
    <x v="0"/>
    <x v="45"/>
    <x v="1"/>
    <x v="26"/>
    <x v="46"/>
    <x v="0"/>
    <x v="2"/>
    <n v="1.4999999989999999"/>
  </r>
  <r>
    <x v="0"/>
    <x v="46"/>
    <x v="1"/>
    <x v="26"/>
    <x v="46"/>
    <x v="0"/>
    <x v="2"/>
    <n v="100"/>
  </r>
  <r>
    <x v="0"/>
    <x v="47"/>
    <x v="1"/>
    <x v="26"/>
    <x v="46"/>
    <x v="0"/>
    <x v="2"/>
    <n v="100"/>
  </r>
  <r>
    <x v="0"/>
    <x v="48"/>
    <x v="1"/>
    <x v="9"/>
    <x v="22"/>
    <x v="0"/>
    <x v="2"/>
    <n v="1.4999999989999999"/>
  </r>
  <r>
    <x v="0"/>
    <x v="49"/>
    <x v="1"/>
    <x v="9"/>
    <x v="22"/>
    <x v="0"/>
    <x v="2"/>
    <n v="1.494488993"/>
  </r>
  <r>
    <x v="0"/>
    <x v="50"/>
    <x v="1"/>
    <x v="9"/>
    <x v="22"/>
    <x v="0"/>
    <x v="2"/>
    <n v="1.622807771"/>
  </r>
  <r>
    <x v="0"/>
    <x v="51"/>
    <x v="1"/>
    <x v="9"/>
    <x v="22"/>
    <x v="0"/>
    <x v="2"/>
    <n v="1.5"/>
  </r>
  <r>
    <x v="0"/>
    <x v="52"/>
    <x v="1"/>
    <x v="9"/>
    <x v="22"/>
    <x v="0"/>
    <x v="2"/>
    <n v="1.6388320759999999"/>
  </r>
  <r>
    <x v="0"/>
    <x v="53"/>
    <x v="1"/>
    <x v="9"/>
    <x v="22"/>
    <x v="0"/>
    <x v="2"/>
    <n v="147.55170000000001"/>
  </r>
  <r>
    <x v="0"/>
    <x v="54"/>
    <x v="1"/>
    <x v="9"/>
    <x v="22"/>
    <x v="0"/>
    <x v="2"/>
    <n v="1"/>
  </r>
  <r>
    <x v="0"/>
    <x v="55"/>
    <x v="1"/>
    <x v="9"/>
    <x v="22"/>
    <x v="0"/>
    <x v="2"/>
    <n v="9.8744320000000007E-3"/>
  </r>
  <r>
    <x v="0"/>
    <x v="56"/>
    <x v="1"/>
    <x v="9"/>
    <x v="22"/>
    <x v="0"/>
    <x v="2"/>
    <n v="-3.6740039999999998E-3"/>
  </r>
  <r>
    <x v="0"/>
    <x v="57"/>
    <x v="1"/>
    <x v="9"/>
    <x v="22"/>
    <x v="0"/>
    <x v="2"/>
    <n v="8.5545852000000006E-2"/>
  </r>
  <r>
    <x v="0"/>
    <x v="58"/>
    <x v="1"/>
    <x v="9"/>
    <x v="22"/>
    <x v="0"/>
    <x v="2"/>
    <n v="1"/>
  </r>
  <r>
    <x v="0"/>
    <x v="48"/>
    <x v="1"/>
    <x v="9"/>
    <x v="23"/>
    <x v="0"/>
    <x v="2"/>
    <n v="1.4999999989999999"/>
  </r>
  <r>
    <x v="0"/>
    <x v="49"/>
    <x v="1"/>
    <x v="9"/>
    <x v="23"/>
    <x v="0"/>
    <x v="2"/>
    <n v="1.4896832099999999"/>
  </r>
  <r>
    <x v="0"/>
    <x v="50"/>
    <x v="1"/>
    <x v="9"/>
    <x v="23"/>
    <x v="0"/>
    <x v="2"/>
    <n v="1.738362677"/>
  </r>
  <r>
    <x v="0"/>
    <x v="51"/>
    <x v="1"/>
    <x v="9"/>
    <x v="23"/>
    <x v="0"/>
    <x v="2"/>
    <n v="1.5"/>
  </r>
  <r>
    <x v="0"/>
    <x v="52"/>
    <x v="1"/>
    <x v="9"/>
    <x v="23"/>
    <x v="0"/>
    <x v="2"/>
    <n v="2.59121808"/>
  </r>
  <r>
    <x v="0"/>
    <x v="53"/>
    <x v="1"/>
    <x v="9"/>
    <x v="23"/>
    <x v="0"/>
    <x v="2"/>
    <n v="3756.4094"/>
  </r>
  <r>
    <x v="0"/>
    <x v="54"/>
    <x v="1"/>
    <x v="9"/>
    <x v="23"/>
    <x v="0"/>
    <x v="2"/>
    <n v="1"/>
  </r>
  <r>
    <x v="0"/>
    <x v="55"/>
    <x v="1"/>
    <x v="9"/>
    <x v="23"/>
    <x v="0"/>
    <x v="2"/>
    <n v="0.49060844100000001"/>
  </r>
  <r>
    <x v="0"/>
    <x v="56"/>
    <x v="1"/>
    <x v="9"/>
    <x v="23"/>
    <x v="0"/>
    <x v="2"/>
    <n v="-6.8778590000000001E-3"/>
  </r>
  <r>
    <x v="0"/>
    <x v="57"/>
    <x v="1"/>
    <x v="9"/>
    <x v="23"/>
    <x v="0"/>
    <x v="2"/>
    <n v="0.16578631099999999"/>
  </r>
  <r>
    <x v="0"/>
    <x v="58"/>
    <x v="1"/>
    <x v="9"/>
    <x v="23"/>
    <x v="0"/>
    <x v="2"/>
    <n v="1"/>
  </r>
  <r>
    <x v="0"/>
    <x v="48"/>
    <x v="1"/>
    <x v="9"/>
    <x v="24"/>
    <x v="0"/>
    <x v="2"/>
    <n v="1.4999999989999999"/>
  </r>
  <r>
    <x v="0"/>
    <x v="49"/>
    <x v="1"/>
    <x v="9"/>
    <x v="24"/>
    <x v="0"/>
    <x v="2"/>
    <n v="1.499497324"/>
  </r>
  <r>
    <x v="0"/>
    <x v="50"/>
    <x v="1"/>
    <x v="9"/>
    <x v="24"/>
    <x v="0"/>
    <x v="2"/>
    <n v="1.8044751160000001"/>
  </r>
  <r>
    <x v="0"/>
    <x v="51"/>
    <x v="1"/>
    <x v="9"/>
    <x v="24"/>
    <x v="0"/>
    <x v="2"/>
    <n v="1.5"/>
  </r>
  <r>
    <x v="0"/>
    <x v="52"/>
    <x v="1"/>
    <x v="9"/>
    <x v="24"/>
    <x v="0"/>
    <x v="2"/>
    <n v="1.918120789"/>
  </r>
  <r>
    <x v="0"/>
    <x v="53"/>
    <x v="1"/>
    <x v="9"/>
    <x v="24"/>
    <x v="0"/>
    <x v="2"/>
    <n v="4197.0470999999998"/>
  </r>
  <r>
    <x v="0"/>
    <x v="54"/>
    <x v="1"/>
    <x v="9"/>
    <x v="24"/>
    <x v="0"/>
    <x v="2"/>
    <n v="1"/>
  </r>
  <r>
    <x v="0"/>
    <x v="55"/>
    <x v="1"/>
    <x v="9"/>
    <x v="24"/>
    <x v="0"/>
    <x v="2"/>
    <n v="6.2979906000000002E-2"/>
  </r>
  <r>
    <x v="0"/>
    <x v="56"/>
    <x v="1"/>
    <x v="9"/>
    <x v="24"/>
    <x v="0"/>
    <x v="2"/>
    <n v="-3.3511700000000001E-4"/>
  </r>
  <r>
    <x v="0"/>
    <x v="57"/>
    <x v="1"/>
    <x v="9"/>
    <x v="24"/>
    <x v="0"/>
    <x v="2"/>
    <n v="0.203318528"/>
  </r>
  <r>
    <x v="0"/>
    <x v="58"/>
    <x v="1"/>
    <x v="9"/>
    <x v="24"/>
    <x v="0"/>
    <x v="2"/>
    <n v="1"/>
  </r>
  <r>
    <x v="0"/>
    <x v="48"/>
    <x v="1"/>
    <x v="9"/>
    <x v="25"/>
    <x v="0"/>
    <x v="2"/>
    <n v="1.4999999989999999"/>
  </r>
  <r>
    <x v="0"/>
    <x v="49"/>
    <x v="1"/>
    <x v="9"/>
    <x v="25"/>
    <x v="0"/>
    <x v="2"/>
    <n v="1.499996324"/>
  </r>
  <r>
    <x v="0"/>
    <x v="50"/>
    <x v="1"/>
    <x v="9"/>
    <x v="25"/>
    <x v="0"/>
    <x v="2"/>
    <n v="1.735516423"/>
  </r>
  <r>
    <x v="0"/>
    <x v="51"/>
    <x v="1"/>
    <x v="9"/>
    <x v="25"/>
    <x v="0"/>
    <x v="2"/>
    <n v="1.5"/>
  </r>
  <r>
    <x v="0"/>
    <x v="52"/>
    <x v="1"/>
    <x v="9"/>
    <x v="25"/>
    <x v="0"/>
    <x v="2"/>
    <n v="2.0743408570000001"/>
  </r>
  <r>
    <x v="0"/>
    <x v="53"/>
    <x v="1"/>
    <x v="9"/>
    <x v="25"/>
    <x v="0"/>
    <x v="2"/>
    <n v="772.40247999999997"/>
  </r>
  <r>
    <x v="0"/>
    <x v="54"/>
    <x v="1"/>
    <x v="9"/>
    <x v="25"/>
    <x v="0"/>
    <x v="2"/>
    <n v="1"/>
  </r>
  <r>
    <x v="0"/>
    <x v="55"/>
    <x v="1"/>
    <x v="9"/>
    <x v="25"/>
    <x v="0"/>
    <x v="2"/>
    <n v="0.19522974800000001"/>
  </r>
  <r>
    <x v="0"/>
    <x v="56"/>
    <x v="1"/>
    <x v="9"/>
    <x v="25"/>
    <x v="0"/>
    <x v="2"/>
    <n v="-2.4499999999999998E-6"/>
  </r>
  <r>
    <x v="0"/>
    <x v="57"/>
    <x v="1"/>
    <x v="9"/>
    <x v="25"/>
    <x v="0"/>
    <x v="2"/>
    <n v="0.1570134"/>
  </r>
  <r>
    <x v="0"/>
    <x v="58"/>
    <x v="1"/>
    <x v="9"/>
    <x v="25"/>
    <x v="0"/>
    <x v="2"/>
    <n v="1"/>
  </r>
  <r>
    <x v="0"/>
    <x v="48"/>
    <x v="1"/>
    <x v="9"/>
    <x v="26"/>
    <x v="0"/>
    <x v="2"/>
    <n v="1.4999999989999999"/>
  </r>
  <r>
    <x v="0"/>
    <x v="49"/>
    <x v="1"/>
    <x v="9"/>
    <x v="26"/>
    <x v="0"/>
    <x v="2"/>
    <n v="1.495940686"/>
  </r>
  <r>
    <x v="0"/>
    <x v="50"/>
    <x v="1"/>
    <x v="9"/>
    <x v="26"/>
    <x v="0"/>
    <x v="2"/>
    <n v="1.661146316"/>
  </r>
  <r>
    <x v="0"/>
    <x v="51"/>
    <x v="1"/>
    <x v="9"/>
    <x v="26"/>
    <x v="0"/>
    <x v="2"/>
    <n v="1.5"/>
  </r>
  <r>
    <x v="0"/>
    <x v="52"/>
    <x v="1"/>
    <x v="9"/>
    <x v="26"/>
    <x v="0"/>
    <x v="2"/>
    <n v="1.6946042189999999"/>
  </r>
  <r>
    <x v="0"/>
    <x v="53"/>
    <x v="1"/>
    <x v="9"/>
    <x v="26"/>
    <x v="0"/>
    <x v="2"/>
    <n v="1258.7258999999999"/>
  </r>
  <r>
    <x v="0"/>
    <x v="54"/>
    <x v="1"/>
    <x v="9"/>
    <x v="26"/>
    <x v="0"/>
    <x v="2"/>
    <n v="1"/>
  </r>
  <r>
    <x v="0"/>
    <x v="55"/>
    <x v="1"/>
    <x v="9"/>
    <x v="26"/>
    <x v="0"/>
    <x v="2"/>
    <n v="2.0141454E-2"/>
  </r>
  <r>
    <x v="0"/>
    <x v="56"/>
    <x v="1"/>
    <x v="9"/>
    <x v="26"/>
    <x v="0"/>
    <x v="2"/>
    <n v="-2.7062089999999998E-3"/>
  </r>
  <r>
    <x v="0"/>
    <x v="57"/>
    <x v="1"/>
    <x v="9"/>
    <x v="26"/>
    <x v="0"/>
    <x v="2"/>
    <n v="0.11013708699999999"/>
  </r>
  <r>
    <x v="0"/>
    <x v="58"/>
    <x v="1"/>
    <x v="9"/>
    <x v="26"/>
    <x v="0"/>
    <x v="2"/>
    <n v="1"/>
  </r>
  <r>
    <x v="0"/>
    <x v="48"/>
    <x v="1"/>
    <x v="9"/>
    <x v="27"/>
    <x v="0"/>
    <x v="2"/>
    <n v="1.4999999989999999"/>
  </r>
  <r>
    <x v="0"/>
    <x v="49"/>
    <x v="1"/>
    <x v="9"/>
    <x v="27"/>
    <x v="0"/>
    <x v="2"/>
    <n v="1.4999145679999999"/>
  </r>
  <r>
    <x v="0"/>
    <x v="50"/>
    <x v="1"/>
    <x v="9"/>
    <x v="27"/>
    <x v="0"/>
    <x v="2"/>
    <n v="1.681935929"/>
  </r>
  <r>
    <x v="0"/>
    <x v="51"/>
    <x v="1"/>
    <x v="9"/>
    <x v="27"/>
    <x v="0"/>
    <x v="2"/>
    <n v="1.5"/>
  </r>
  <r>
    <x v="0"/>
    <x v="52"/>
    <x v="1"/>
    <x v="9"/>
    <x v="27"/>
    <x v="0"/>
    <x v="2"/>
    <n v="1.8764819290000001"/>
  </r>
  <r>
    <x v="0"/>
    <x v="53"/>
    <x v="1"/>
    <x v="9"/>
    <x v="27"/>
    <x v="0"/>
    <x v="2"/>
    <n v="429.51378"/>
  </r>
  <r>
    <x v="0"/>
    <x v="54"/>
    <x v="1"/>
    <x v="9"/>
    <x v="27"/>
    <x v="0"/>
    <x v="2"/>
    <n v="1"/>
  </r>
  <r>
    <x v="0"/>
    <x v="55"/>
    <x v="1"/>
    <x v="9"/>
    <x v="27"/>
    <x v="0"/>
    <x v="2"/>
    <n v="0.115667902"/>
  </r>
  <r>
    <x v="0"/>
    <x v="56"/>
    <x v="1"/>
    <x v="9"/>
    <x v="27"/>
    <x v="0"/>
    <x v="2"/>
    <n v="-5.6953999999999997E-5"/>
  </r>
  <r>
    <x v="0"/>
    <x v="57"/>
    <x v="1"/>
    <x v="9"/>
    <x v="27"/>
    <x v="0"/>
    <x v="2"/>
    <n v="0.121347574"/>
  </r>
  <r>
    <x v="0"/>
    <x v="58"/>
    <x v="1"/>
    <x v="9"/>
    <x v="27"/>
    <x v="0"/>
    <x v="2"/>
    <n v="1"/>
  </r>
  <r>
    <x v="0"/>
    <x v="48"/>
    <x v="1"/>
    <x v="9"/>
    <x v="28"/>
    <x v="0"/>
    <x v="2"/>
    <n v="1.4999999989999999"/>
  </r>
  <r>
    <x v="0"/>
    <x v="49"/>
    <x v="1"/>
    <x v="9"/>
    <x v="28"/>
    <x v="0"/>
    <x v="2"/>
    <n v="1.4993974940000001"/>
  </r>
  <r>
    <x v="0"/>
    <x v="50"/>
    <x v="1"/>
    <x v="9"/>
    <x v="28"/>
    <x v="0"/>
    <x v="2"/>
    <n v="1.6383155490000001"/>
  </r>
  <r>
    <x v="0"/>
    <x v="51"/>
    <x v="1"/>
    <x v="9"/>
    <x v="28"/>
    <x v="0"/>
    <x v="2"/>
    <n v="1.5"/>
  </r>
  <r>
    <x v="0"/>
    <x v="52"/>
    <x v="1"/>
    <x v="9"/>
    <x v="28"/>
    <x v="0"/>
    <x v="2"/>
    <n v="1.724773756"/>
  </r>
  <r>
    <x v="0"/>
    <x v="53"/>
    <x v="1"/>
    <x v="9"/>
    <x v="28"/>
    <x v="0"/>
    <x v="2"/>
    <n v="1774.1909000000001"/>
  </r>
  <r>
    <x v="0"/>
    <x v="54"/>
    <x v="1"/>
    <x v="9"/>
    <x v="28"/>
    <x v="0"/>
    <x v="2"/>
    <n v="1"/>
  </r>
  <r>
    <x v="0"/>
    <x v="55"/>
    <x v="1"/>
    <x v="9"/>
    <x v="28"/>
    <x v="0"/>
    <x v="2"/>
    <n v="5.2772621999999998E-2"/>
  </r>
  <r>
    <x v="0"/>
    <x v="56"/>
    <x v="1"/>
    <x v="9"/>
    <x v="28"/>
    <x v="0"/>
    <x v="2"/>
    <n v="-4.0167000000000002E-4"/>
  </r>
  <r>
    <x v="0"/>
    <x v="57"/>
    <x v="1"/>
    <x v="9"/>
    <x v="28"/>
    <x v="0"/>
    <x v="2"/>
    <n v="9.2612036999999994E-2"/>
  </r>
  <r>
    <x v="0"/>
    <x v="58"/>
    <x v="1"/>
    <x v="9"/>
    <x v="28"/>
    <x v="0"/>
    <x v="2"/>
    <n v="1"/>
  </r>
  <r>
    <x v="0"/>
    <x v="48"/>
    <x v="1"/>
    <x v="9"/>
    <x v="29"/>
    <x v="0"/>
    <x v="2"/>
    <n v="1.4999999989999999"/>
  </r>
  <r>
    <x v="0"/>
    <x v="49"/>
    <x v="1"/>
    <x v="9"/>
    <x v="29"/>
    <x v="0"/>
    <x v="2"/>
    <n v="1.499790432"/>
  </r>
  <r>
    <x v="0"/>
    <x v="50"/>
    <x v="1"/>
    <x v="9"/>
    <x v="29"/>
    <x v="0"/>
    <x v="2"/>
    <n v="1.680129435"/>
  </r>
  <r>
    <x v="0"/>
    <x v="51"/>
    <x v="1"/>
    <x v="9"/>
    <x v="29"/>
    <x v="0"/>
    <x v="2"/>
    <n v="1.5"/>
  </r>
  <r>
    <x v="0"/>
    <x v="52"/>
    <x v="1"/>
    <x v="9"/>
    <x v="29"/>
    <x v="0"/>
    <x v="2"/>
    <n v="1.8701235599999999"/>
  </r>
  <r>
    <x v="0"/>
    <x v="53"/>
    <x v="1"/>
    <x v="9"/>
    <x v="29"/>
    <x v="0"/>
    <x v="2"/>
    <n v="1031.6016999999999"/>
  </r>
  <r>
    <x v="0"/>
    <x v="54"/>
    <x v="1"/>
    <x v="9"/>
    <x v="29"/>
    <x v="0"/>
    <x v="2"/>
    <n v="1"/>
  </r>
  <r>
    <x v="0"/>
    <x v="55"/>
    <x v="1"/>
    <x v="9"/>
    <x v="29"/>
    <x v="0"/>
    <x v="2"/>
    <n v="0.113083029"/>
  </r>
  <r>
    <x v="0"/>
    <x v="56"/>
    <x v="1"/>
    <x v="9"/>
    <x v="29"/>
    <x v="0"/>
    <x v="2"/>
    <n v="-1.3971099999999999E-4"/>
  </r>
  <r>
    <x v="0"/>
    <x v="57"/>
    <x v="1"/>
    <x v="9"/>
    <x v="29"/>
    <x v="0"/>
    <x v="2"/>
    <n v="0.120226002"/>
  </r>
  <r>
    <x v="0"/>
    <x v="58"/>
    <x v="1"/>
    <x v="9"/>
    <x v="29"/>
    <x v="0"/>
    <x v="2"/>
    <n v="1"/>
  </r>
  <r>
    <x v="0"/>
    <x v="48"/>
    <x v="1"/>
    <x v="9"/>
    <x v="30"/>
    <x v="0"/>
    <x v="2"/>
    <n v="1.4999999989999999"/>
  </r>
  <r>
    <x v="0"/>
    <x v="49"/>
    <x v="1"/>
    <x v="9"/>
    <x v="30"/>
    <x v="0"/>
    <x v="2"/>
    <n v="1.499923366"/>
  </r>
  <r>
    <x v="0"/>
    <x v="50"/>
    <x v="1"/>
    <x v="9"/>
    <x v="30"/>
    <x v="0"/>
    <x v="2"/>
    <n v="1.6206656429999999"/>
  </r>
  <r>
    <x v="0"/>
    <x v="51"/>
    <x v="1"/>
    <x v="9"/>
    <x v="30"/>
    <x v="0"/>
    <x v="2"/>
    <n v="1.5"/>
  </r>
  <r>
    <x v="0"/>
    <x v="52"/>
    <x v="1"/>
    <x v="9"/>
    <x v="30"/>
    <x v="0"/>
    <x v="2"/>
    <n v="1.8521018330000001"/>
  </r>
  <r>
    <x v="0"/>
    <x v="53"/>
    <x v="1"/>
    <x v="9"/>
    <x v="30"/>
    <x v="0"/>
    <x v="2"/>
    <n v="787.76865999999995"/>
  </r>
  <r>
    <x v="0"/>
    <x v="54"/>
    <x v="1"/>
    <x v="9"/>
    <x v="30"/>
    <x v="0"/>
    <x v="2"/>
    <n v="1"/>
  </r>
  <r>
    <x v="0"/>
    <x v="55"/>
    <x v="1"/>
    <x v="9"/>
    <x v="30"/>
    <x v="0"/>
    <x v="2"/>
    <n v="0.14280316900000001"/>
  </r>
  <r>
    <x v="0"/>
    <x v="56"/>
    <x v="1"/>
    <x v="9"/>
    <x v="30"/>
    <x v="0"/>
    <x v="2"/>
    <n v="-5.1088999999999998E-5"/>
  </r>
  <r>
    <x v="0"/>
    <x v="57"/>
    <x v="1"/>
    <x v="9"/>
    <x v="30"/>
    <x v="0"/>
    <x v="2"/>
    <n v="8.0494851000000006E-2"/>
  </r>
  <r>
    <x v="0"/>
    <x v="58"/>
    <x v="1"/>
    <x v="9"/>
    <x v="30"/>
    <x v="0"/>
    <x v="2"/>
    <n v="1"/>
  </r>
  <r>
    <x v="0"/>
    <x v="48"/>
    <x v="1"/>
    <x v="9"/>
    <x v="31"/>
    <x v="0"/>
    <x v="2"/>
    <n v="1.4999999989999999"/>
  </r>
  <r>
    <x v="0"/>
    <x v="49"/>
    <x v="1"/>
    <x v="9"/>
    <x v="31"/>
    <x v="0"/>
    <x v="2"/>
    <n v="1.499494458"/>
  </r>
  <r>
    <x v="0"/>
    <x v="50"/>
    <x v="1"/>
    <x v="9"/>
    <x v="31"/>
    <x v="0"/>
    <x v="2"/>
    <n v="1.8515173149999999"/>
  </r>
  <r>
    <x v="0"/>
    <x v="51"/>
    <x v="1"/>
    <x v="9"/>
    <x v="31"/>
    <x v="0"/>
    <x v="2"/>
    <n v="1.5"/>
  </r>
  <r>
    <x v="0"/>
    <x v="52"/>
    <x v="1"/>
    <x v="9"/>
    <x v="31"/>
    <x v="0"/>
    <x v="2"/>
    <n v="2.0387655410000001"/>
  </r>
  <r>
    <x v="0"/>
    <x v="53"/>
    <x v="1"/>
    <x v="9"/>
    <x v="31"/>
    <x v="0"/>
    <x v="2"/>
    <n v="1014.321"/>
  </r>
  <r>
    <x v="0"/>
    <x v="54"/>
    <x v="1"/>
    <x v="9"/>
    <x v="31"/>
    <x v="0"/>
    <x v="2"/>
    <n v="1"/>
  </r>
  <r>
    <x v="0"/>
    <x v="55"/>
    <x v="1"/>
    <x v="9"/>
    <x v="31"/>
    <x v="0"/>
    <x v="2"/>
    <n v="0.101132312"/>
  </r>
  <r>
    <x v="0"/>
    <x v="56"/>
    <x v="1"/>
    <x v="9"/>
    <x v="31"/>
    <x v="0"/>
    <x v="2"/>
    <n v="-3.3702800000000001E-4"/>
  </r>
  <r>
    <x v="0"/>
    <x v="57"/>
    <x v="1"/>
    <x v="9"/>
    <x v="31"/>
    <x v="0"/>
    <x v="2"/>
    <n v="0.234681905"/>
  </r>
  <r>
    <x v="0"/>
    <x v="58"/>
    <x v="1"/>
    <x v="9"/>
    <x v="31"/>
    <x v="0"/>
    <x v="2"/>
    <n v="1"/>
  </r>
  <r>
    <x v="0"/>
    <x v="48"/>
    <x v="1"/>
    <x v="10"/>
    <x v="22"/>
    <x v="0"/>
    <x v="2"/>
    <n v="1.4999999989999999"/>
  </r>
  <r>
    <x v="0"/>
    <x v="49"/>
    <x v="1"/>
    <x v="10"/>
    <x v="22"/>
    <x v="0"/>
    <x v="2"/>
    <n v="1.5000047949999999"/>
  </r>
  <r>
    <x v="0"/>
    <x v="50"/>
    <x v="1"/>
    <x v="10"/>
    <x v="22"/>
    <x v="0"/>
    <x v="2"/>
    <n v="1.5313492040000001"/>
  </r>
  <r>
    <x v="0"/>
    <x v="51"/>
    <x v="1"/>
    <x v="10"/>
    <x v="22"/>
    <x v="0"/>
    <x v="2"/>
    <n v="1.5"/>
  </r>
  <r>
    <x v="0"/>
    <x v="52"/>
    <x v="1"/>
    <x v="10"/>
    <x v="22"/>
    <x v="0"/>
    <x v="2"/>
    <n v="1.5828867689999999"/>
  </r>
  <r>
    <x v="0"/>
    <x v="53"/>
    <x v="1"/>
    <x v="10"/>
    <x v="22"/>
    <x v="0"/>
    <x v="2"/>
    <n v="59.985825564999999"/>
  </r>
  <r>
    <x v="0"/>
    <x v="54"/>
    <x v="1"/>
    <x v="10"/>
    <x v="22"/>
    <x v="0"/>
    <x v="2"/>
    <n v="1"/>
  </r>
  <r>
    <x v="0"/>
    <x v="55"/>
    <x v="1"/>
    <x v="10"/>
    <x v="22"/>
    <x v="0"/>
    <x v="2"/>
    <n v="3.3655005000000002E-2"/>
  </r>
  <r>
    <x v="0"/>
    <x v="56"/>
    <x v="1"/>
    <x v="10"/>
    <x v="22"/>
    <x v="0"/>
    <x v="2"/>
    <n v="3.1970000000000001E-6"/>
  </r>
  <r>
    <x v="0"/>
    <x v="57"/>
    <x v="1"/>
    <x v="10"/>
    <x v="22"/>
    <x v="0"/>
    <x v="2"/>
    <n v="2.0896273E-2"/>
  </r>
  <r>
    <x v="0"/>
    <x v="58"/>
    <x v="1"/>
    <x v="10"/>
    <x v="22"/>
    <x v="0"/>
    <x v="2"/>
    <n v="1"/>
  </r>
  <r>
    <x v="0"/>
    <x v="48"/>
    <x v="1"/>
    <x v="10"/>
    <x v="23"/>
    <x v="0"/>
    <x v="2"/>
    <n v="1.4999999989999999"/>
  </r>
  <r>
    <x v="0"/>
    <x v="49"/>
    <x v="1"/>
    <x v="10"/>
    <x v="23"/>
    <x v="0"/>
    <x v="2"/>
    <n v="1.4999999129999999"/>
  </r>
  <r>
    <x v="0"/>
    <x v="50"/>
    <x v="1"/>
    <x v="10"/>
    <x v="23"/>
    <x v="0"/>
    <x v="2"/>
    <n v="1.6093081250000001"/>
  </r>
  <r>
    <x v="0"/>
    <x v="51"/>
    <x v="1"/>
    <x v="10"/>
    <x v="23"/>
    <x v="0"/>
    <x v="2"/>
    <n v="1.5"/>
  </r>
  <r>
    <x v="0"/>
    <x v="52"/>
    <x v="1"/>
    <x v="10"/>
    <x v="23"/>
    <x v="0"/>
    <x v="2"/>
    <n v="1.7053523180000001"/>
  </r>
  <r>
    <x v="0"/>
    <x v="53"/>
    <x v="1"/>
    <x v="10"/>
    <x v="23"/>
    <x v="0"/>
    <x v="2"/>
    <n v="3246.6939000000002"/>
  </r>
  <r>
    <x v="0"/>
    <x v="54"/>
    <x v="1"/>
    <x v="10"/>
    <x v="23"/>
    <x v="0"/>
    <x v="2"/>
    <n v="1"/>
  </r>
  <r>
    <x v="0"/>
    <x v="55"/>
    <x v="1"/>
    <x v="10"/>
    <x v="23"/>
    <x v="0"/>
    <x v="2"/>
    <n v="5.9680425000000002E-2"/>
  </r>
  <r>
    <x v="0"/>
    <x v="56"/>
    <x v="1"/>
    <x v="10"/>
    <x v="23"/>
    <x v="0"/>
    <x v="2"/>
    <n v="-5.7000000000000001E-8"/>
  </r>
  <r>
    <x v="0"/>
    <x v="57"/>
    <x v="1"/>
    <x v="10"/>
    <x v="23"/>
    <x v="0"/>
    <x v="2"/>
    <n v="7.2872142000000001E-2"/>
  </r>
  <r>
    <x v="0"/>
    <x v="58"/>
    <x v="1"/>
    <x v="10"/>
    <x v="23"/>
    <x v="0"/>
    <x v="2"/>
    <n v="1"/>
  </r>
  <r>
    <x v="0"/>
    <x v="48"/>
    <x v="1"/>
    <x v="10"/>
    <x v="24"/>
    <x v="0"/>
    <x v="2"/>
    <n v="1.4999999989999999"/>
  </r>
  <r>
    <x v="0"/>
    <x v="49"/>
    <x v="1"/>
    <x v="10"/>
    <x v="24"/>
    <x v="0"/>
    <x v="2"/>
    <n v="1.499998511"/>
  </r>
  <r>
    <x v="0"/>
    <x v="50"/>
    <x v="1"/>
    <x v="10"/>
    <x v="24"/>
    <x v="0"/>
    <x v="2"/>
    <n v="1.561721736"/>
  </r>
  <r>
    <x v="0"/>
    <x v="51"/>
    <x v="1"/>
    <x v="10"/>
    <x v="24"/>
    <x v="0"/>
    <x v="2"/>
    <n v="1.5"/>
  </r>
  <r>
    <x v="0"/>
    <x v="52"/>
    <x v="1"/>
    <x v="10"/>
    <x v="24"/>
    <x v="0"/>
    <x v="2"/>
    <n v="1.635163718"/>
  </r>
  <r>
    <x v="0"/>
    <x v="53"/>
    <x v="1"/>
    <x v="10"/>
    <x v="24"/>
    <x v="0"/>
    <x v="2"/>
    <n v="553.59429999999998"/>
  </r>
  <r>
    <x v="0"/>
    <x v="54"/>
    <x v="1"/>
    <x v="10"/>
    <x v="24"/>
    <x v="0"/>
    <x v="2"/>
    <n v="1"/>
  </r>
  <r>
    <x v="0"/>
    <x v="55"/>
    <x v="1"/>
    <x v="10"/>
    <x v="24"/>
    <x v="0"/>
    <x v="2"/>
    <n v="4.7026291999999997E-2"/>
  </r>
  <r>
    <x v="0"/>
    <x v="56"/>
    <x v="1"/>
    <x v="10"/>
    <x v="24"/>
    <x v="0"/>
    <x v="2"/>
    <n v="-9.9199999999999999E-7"/>
  </r>
  <r>
    <x v="0"/>
    <x v="57"/>
    <x v="1"/>
    <x v="10"/>
    <x v="24"/>
    <x v="0"/>
    <x v="2"/>
    <n v="4.1148816999999997E-2"/>
  </r>
  <r>
    <x v="0"/>
    <x v="58"/>
    <x v="1"/>
    <x v="10"/>
    <x v="24"/>
    <x v="0"/>
    <x v="2"/>
    <n v="1"/>
  </r>
  <r>
    <x v="0"/>
    <x v="48"/>
    <x v="1"/>
    <x v="10"/>
    <x v="25"/>
    <x v="0"/>
    <x v="2"/>
    <n v="1.4999999989999999"/>
  </r>
  <r>
    <x v="0"/>
    <x v="49"/>
    <x v="1"/>
    <x v="10"/>
    <x v="25"/>
    <x v="0"/>
    <x v="2"/>
    <n v="1.500007184"/>
  </r>
  <r>
    <x v="0"/>
    <x v="50"/>
    <x v="1"/>
    <x v="10"/>
    <x v="25"/>
    <x v="0"/>
    <x v="2"/>
    <n v="1.5526462860000001"/>
  </r>
  <r>
    <x v="0"/>
    <x v="51"/>
    <x v="1"/>
    <x v="10"/>
    <x v="25"/>
    <x v="0"/>
    <x v="2"/>
    <n v="1.5"/>
  </r>
  <r>
    <x v="0"/>
    <x v="52"/>
    <x v="1"/>
    <x v="10"/>
    <x v="25"/>
    <x v="0"/>
    <x v="2"/>
    <n v="1.7390505220000001"/>
  </r>
  <r>
    <x v="0"/>
    <x v="53"/>
    <x v="1"/>
    <x v="10"/>
    <x v="25"/>
    <x v="0"/>
    <x v="2"/>
    <n v="72.795737642999995"/>
  </r>
  <r>
    <x v="0"/>
    <x v="54"/>
    <x v="1"/>
    <x v="10"/>
    <x v="25"/>
    <x v="0"/>
    <x v="2"/>
    <n v="1"/>
  </r>
  <r>
    <x v="0"/>
    <x v="55"/>
    <x v="1"/>
    <x v="10"/>
    <x v="25"/>
    <x v="0"/>
    <x v="2"/>
    <n v="0.120055828"/>
  </r>
  <r>
    <x v="0"/>
    <x v="56"/>
    <x v="1"/>
    <x v="10"/>
    <x v="25"/>
    <x v="0"/>
    <x v="2"/>
    <n v="4.7899999999999999E-6"/>
  </r>
  <r>
    <x v="0"/>
    <x v="57"/>
    <x v="1"/>
    <x v="10"/>
    <x v="25"/>
    <x v="0"/>
    <x v="2"/>
    <n v="3.5092735E-2"/>
  </r>
  <r>
    <x v="0"/>
    <x v="58"/>
    <x v="1"/>
    <x v="10"/>
    <x v="25"/>
    <x v="0"/>
    <x v="2"/>
    <n v="1"/>
  </r>
  <r>
    <x v="0"/>
    <x v="48"/>
    <x v="1"/>
    <x v="10"/>
    <x v="26"/>
    <x v="0"/>
    <x v="2"/>
    <n v="1.4999999989999999"/>
  </r>
  <r>
    <x v="0"/>
    <x v="49"/>
    <x v="1"/>
    <x v="10"/>
    <x v="26"/>
    <x v="0"/>
    <x v="2"/>
    <n v="1.5000039629999999"/>
  </r>
  <r>
    <x v="0"/>
    <x v="50"/>
    <x v="1"/>
    <x v="10"/>
    <x v="26"/>
    <x v="0"/>
    <x v="2"/>
    <n v="1.566407616"/>
  </r>
  <r>
    <x v="0"/>
    <x v="51"/>
    <x v="1"/>
    <x v="10"/>
    <x v="26"/>
    <x v="0"/>
    <x v="2"/>
    <n v="1.5"/>
  </r>
  <r>
    <x v="0"/>
    <x v="52"/>
    <x v="1"/>
    <x v="10"/>
    <x v="26"/>
    <x v="0"/>
    <x v="2"/>
    <n v="1.5809437580000001"/>
  </r>
  <r>
    <x v="0"/>
    <x v="53"/>
    <x v="1"/>
    <x v="10"/>
    <x v="26"/>
    <x v="0"/>
    <x v="2"/>
    <n v="777.08402999999998"/>
  </r>
  <r>
    <x v="0"/>
    <x v="54"/>
    <x v="1"/>
    <x v="10"/>
    <x v="26"/>
    <x v="0"/>
    <x v="2"/>
    <n v="1"/>
  </r>
  <r>
    <x v="0"/>
    <x v="55"/>
    <x v="1"/>
    <x v="10"/>
    <x v="26"/>
    <x v="0"/>
    <x v="2"/>
    <n v="9.2799219999999995E-3"/>
  </r>
  <r>
    <x v="0"/>
    <x v="56"/>
    <x v="1"/>
    <x v="10"/>
    <x v="26"/>
    <x v="0"/>
    <x v="2"/>
    <n v="2.6429999999999999E-6"/>
  </r>
  <r>
    <x v="0"/>
    <x v="57"/>
    <x v="1"/>
    <x v="10"/>
    <x v="26"/>
    <x v="0"/>
    <x v="2"/>
    <n v="4.4269101999999998E-2"/>
  </r>
  <r>
    <x v="0"/>
    <x v="58"/>
    <x v="1"/>
    <x v="10"/>
    <x v="26"/>
    <x v="0"/>
    <x v="2"/>
    <n v="1"/>
  </r>
  <r>
    <x v="0"/>
    <x v="48"/>
    <x v="1"/>
    <x v="10"/>
    <x v="27"/>
    <x v="0"/>
    <x v="2"/>
    <n v="1.4999999989999999"/>
  </r>
  <r>
    <x v="0"/>
    <x v="49"/>
    <x v="1"/>
    <x v="10"/>
    <x v="27"/>
    <x v="0"/>
    <x v="2"/>
    <n v="1.500008499"/>
  </r>
  <r>
    <x v="0"/>
    <x v="50"/>
    <x v="1"/>
    <x v="10"/>
    <x v="27"/>
    <x v="0"/>
    <x v="2"/>
    <n v="1.53485005"/>
  </r>
  <r>
    <x v="0"/>
    <x v="51"/>
    <x v="1"/>
    <x v="10"/>
    <x v="27"/>
    <x v="0"/>
    <x v="2"/>
    <n v="1.5"/>
  </r>
  <r>
    <x v="0"/>
    <x v="52"/>
    <x v="1"/>
    <x v="10"/>
    <x v="27"/>
    <x v="0"/>
    <x v="2"/>
    <n v="1.607760581"/>
  </r>
  <r>
    <x v="0"/>
    <x v="53"/>
    <x v="1"/>
    <x v="10"/>
    <x v="27"/>
    <x v="0"/>
    <x v="2"/>
    <n v="117.94458"/>
  </r>
  <r>
    <x v="0"/>
    <x v="54"/>
    <x v="1"/>
    <x v="10"/>
    <x v="27"/>
    <x v="0"/>
    <x v="2"/>
    <n v="1"/>
  </r>
  <r>
    <x v="0"/>
    <x v="55"/>
    <x v="1"/>
    <x v="10"/>
    <x v="27"/>
    <x v="0"/>
    <x v="2"/>
    <n v="4.7503358000000002E-2"/>
  </r>
  <r>
    <x v="0"/>
    <x v="56"/>
    <x v="1"/>
    <x v="10"/>
    <x v="27"/>
    <x v="0"/>
    <x v="2"/>
    <n v="5.6659999999999996E-6"/>
  </r>
  <r>
    <x v="0"/>
    <x v="57"/>
    <x v="1"/>
    <x v="10"/>
    <x v="27"/>
    <x v="0"/>
    <x v="2"/>
    <n v="2.3227701E-2"/>
  </r>
  <r>
    <x v="0"/>
    <x v="58"/>
    <x v="1"/>
    <x v="10"/>
    <x v="27"/>
    <x v="0"/>
    <x v="2"/>
    <n v="1"/>
  </r>
  <r>
    <x v="0"/>
    <x v="48"/>
    <x v="1"/>
    <x v="10"/>
    <x v="28"/>
    <x v="0"/>
    <x v="2"/>
    <n v="1.4999999989999999"/>
  </r>
  <r>
    <x v="0"/>
    <x v="49"/>
    <x v="1"/>
    <x v="10"/>
    <x v="28"/>
    <x v="0"/>
    <x v="2"/>
    <n v="1.5000089480000001"/>
  </r>
  <r>
    <x v="0"/>
    <x v="50"/>
    <x v="1"/>
    <x v="10"/>
    <x v="28"/>
    <x v="0"/>
    <x v="2"/>
    <n v="1.5545355679999999"/>
  </r>
  <r>
    <x v="0"/>
    <x v="51"/>
    <x v="1"/>
    <x v="10"/>
    <x v="28"/>
    <x v="0"/>
    <x v="2"/>
    <n v="1.5"/>
  </r>
  <r>
    <x v="0"/>
    <x v="52"/>
    <x v="1"/>
    <x v="10"/>
    <x v="28"/>
    <x v="0"/>
    <x v="2"/>
    <n v="1.5988398669999999"/>
  </r>
  <r>
    <x v="0"/>
    <x v="53"/>
    <x v="1"/>
    <x v="10"/>
    <x v="28"/>
    <x v="0"/>
    <x v="2"/>
    <n v="1691.1451"/>
  </r>
  <r>
    <x v="0"/>
    <x v="54"/>
    <x v="1"/>
    <x v="10"/>
    <x v="28"/>
    <x v="0"/>
    <x v="2"/>
    <n v="1"/>
  </r>
  <r>
    <x v="0"/>
    <x v="55"/>
    <x v="1"/>
    <x v="10"/>
    <x v="28"/>
    <x v="0"/>
    <x v="2"/>
    <n v="2.8500022999999999E-2"/>
  </r>
  <r>
    <x v="0"/>
    <x v="56"/>
    <x v="1"/>
    <x v="10"/>
    <x v="28"/>
    <x v="0"/>
    <x v="2"/>
    <n v="5.9660000000000001E-6"/>
  </r>
  <r>
    <x v="0"/>
    <x v="57"/>
    <x v="1"/>
    <x v="10"/>
    <x v="28"/>
    <x v="0"/>
    <x v="2"/>
    <n v="3.6351080000000001E-2"/>
  </r>
  <r>
    <x v="0"/>
    <x v="58"/>
    <x v="1"/>
    <x v="10"/>
    <x v="28"/>
    <x v="0"/>
    <x v="2"/>
    <n v="1"/>
  </r>
  <r>
    <x v="0"/>
    <x v="48"/>
    <x v="1"/>
    <x v="10"/>
    <x v="29"/>
    <x v="0"/>
    <x v="2"/>
    <n v="1.4999999989999999"/>
  </r>
  <r>
    <x v="0"/>
    <x v="49"/>
    <x v="1"/>
    <x v="10"/>
    <x v="29"/>
    <x v="0"/>
    <x v="2"/>
    <n v="1.5000009809999999"/>
  </r>
  <r>
    <x v="0"/>
    <x v="50"/>
    <x v="1"/>
    <x v="10"/>
    <x v="29"/>
    <x v="0"/>
    <x v="2"/>
    <n v="1.547506437"/>
  </r>
  <r>
    <x v="0"/>
    <x v="51"/>
    <x v="1"/>
    <x v="10"/>
    <x v="29"/>
    <x v="0"/>
    <x v="2"/>
    <n v="1.5"/>
  </r>
  <r>
    <x v="0"/>
    <x v="52"/>
    <x v="1"/>
    <x v="10"/>
    <x v="29"/>
    <x v="0"/>
    <x v="2"/>
    <n v="1.6566377800000001"/>
  </r>
  <r>
    <x v="0"/>
    <x v="53"/>
    <x v="1"/>
    <x v="10"/>
    <x v="29"/>
    <x v="0"/>
    <x v="2"/>
    <n v="243.38980000000001"/>
  </r>
  <r>
    <x v="0"/>
    <x v="54"/>
    <x v="1"/>
    <x v="10"/>
    <x v="29"/>
    <x v="0"/>
    <x v="2"/>
    <n v="1"/>
  </r>
  <r>
    <x v="0"/>
    <x v="55"/>
    <x v="1"/>
    <x v="10"/>
    <x v="29"/>
    <x v="0"/>
    <x v="2"/>
    <n v="7.0520767999999998E-2"/>
  </r>
  <r>
    <x v="0"/>
    <x v="56"/>
    <x v="1"/>
    <x v="10"/>
    <x v="29"/>
    <x v="0"/>
    <x v="2"/>
    <n v="6.5499999999999998E-7"/>
  </r>
  <r>
    <x v="0"/>
    <x v="57"/>
    <x v="1"/>
    <x v="10"/>
    <x v="29"/>
    <x v="0"/>
    <x v="2"/>
    <n v="3.1670304000000003E-2"/>
  </r>
  <r>
    <x v="0"/>
    <x v="58"/>
    <x v="1"/>
    <x v="10"/>
    <x v="29"/>
    <x v="0"/>
    <x v="2"/>
    <n v="1"/>
  </r>
  <r>
    <x v="0"/>
    <x v="48"/>
    <x v="1"/>
    <x v="10"/>
    <x v="30"/>
    <x v="0"/>
    <x v="2"/>
    <n v="1.4999999989999999"/>
  </r>
  <r>
    <x v="0"/>
    <x v="49"/>
    <x v="1"/>
    <x v="10"/>
    <x v="30"/>
    <x v="0"/>
    <x v="2"/>
    <n v="1.4999950719999999"/>
  </r>
  <r>
    <x v="0"/>
    <x v="50"/>
    <x v="1"/>
    <x v="10"/>
    <x v="30"/>
    <x v="0"/>
    <x v="2"/>
    <n v="1.548644441"/>
  </r>
  <r>
    <x v="0"/>
    <x v="51"/>
    <x v="1"/>
    <x v="10"/>
    <x v="30"/>
    <x v="0"/>
    <x v="2"/>
    <n v="1.5"/>
  </r>
  <r>
    <x v="0"/>
    <x v="52"/>
    <x v="1"/>
    <x v="10"/>
    <x v="30"/>
    <x v="0"/>
    <x v="2"/>
    <n v="1.615638291"/>
  </r>
  <r>
    <x v="0"/>
    <x v="53"/>
    <x v="1"/>
    <x v="10"/>
    <x v="30"/>
    <x v="0"/>
    <x v="2"/>
    <n v="97.669263056000005"/>
  </r>
  <r>
    <x v="0"/>
    <x v="54"/>
    <x v="1"/>
    <x v="10"/>
    <x v="30"/>
    <x v="0"/>
    <x v="2"/>
    <n v="1"/>
  </r>
  <r>
    <x v="0"/>
    <x v="55"/>
    <x v="1"/>
    <x v="10"/>
    <x v="30"/>
    <x v="0"/>
    <x v="2"/>
    <n v="4.3259671999999999E-2"/>
  </r>
  <r>
    <x v="0"/>
    <x v="56"/>
    <x v="1"/>
    <x v="10"/>
    <x v="30"/>
    <x v="0"/>
    <x v="2"/>
    <n v="-3.2849999999999999E-6"/>
  </r>
  <r>
    <x v="0"/>
    <x v="57"/>
    <x v="1"/>
    <x v="10"/>
    <x v="30"/>
    <x v="0"/>
    <x v="2"/>
    <n v="3.2432913000000001E-2"/>
  </r>
  <r>
    <x v="0"/>
    <x v="58"/>
    <x v="1"/>
    <x v="10"/>
    <x v="30"/>
    <x v="0"/>
    <x v="2"/>
    <n v="1"/>
  </r>
  <r>
    <x v="0"/>
    <x v="48"/>
    <x v="1"/>
    <x v="10"/>
    <x v="31"/>
    <x v="0"/>
    <x v="2"/>
    <n v="1.4999999989999999"/>
  </r>
  <r>
    <x v="0"/>
    <x v="49"/>
    <x v="1"/>
    <x v="10"/>
    <x v="31"/>
    <x v="0"/>
    <x v="2"/>
    <n v="1.500006983"/>
  </r>
  <r>
    <x v="0"/>
    <x v="50"/>
    <x v="1"/>
    <x v="10"/>
    <x v="31"/>
    <x v="0"/>
    <x v="2"/>
    <n v="1.541980956"/>
  </r>
  <r>
    <x v="0"/>
    <x v="51"/>
    <x v="1"/>
    <x v="10"/>
    <x v="31"/>
    <x v="0"/>
    <x v="2"/>
    <n v="1.5"/>
  </r>
  <r>
    <x v="0"/>
    <x v="52"/>
    <x v="1"/>
    <x v="10"/>
    <x v="31"/>
    <x v="0"/>
    <x v="2"/>
    <n v="1.6977851740000001"/>
  </r>
  <r>
    <x v="0"/>
    <x v="53"/>
    <x v="1"/>
    <x v="10"/>
    <x v="31"/>
    <x v="0"/>
    <x v="2"/>
    <n v="201.54008999999999"/>
  </r>
  <r>
    <x v="0"/>
    <x v="54"/>
    <x v="1"/>
    <x v="10"/>
    <x v="31"/>
    <x v="0"/>
    <x v="2"/>
    <n v="1"/>
  </r>
  <r>
    <x v="0"/>
    <x v="55"/>
    <x v="1"/>
    <x v="10"/>
    <x v="31"/>
    <x v="0"/>
    <x v="2"/>
    <n v="0.101041597"/>
  </r>
  <r>
    <x v="0"/>
    <x v="56"/>
    <x v="1"/>
    <x v="10"/>
    <x v="31"/>
    <x v="0"/>
    <x v="2"/>
    <n v="4.656E-6"/>
  </r>
  <r>
    <x v="0"/>
    <x v="57"/>
    <x v="1"/>
    <x v="10"/>
    <x v="31"/>
    <x v="0"/>
    <x v="2"/>
    <n v="2.7982647999999999E-2"/>
  </r>
  <r>
    <x v="0"/>
    <x v="58"/>
    <x v="1"/>
    <x v="10"/>
    <x v="31"/>
    <x v="0"/>
    <x v="2"/>
    <n v="1"/>
  </r>
  <r>
    <x v="0"/>
    <x v="48"/>
    <x v="1"/>
    <x v="11"/>
    <x v="22"/>
    <x v="0"/>
    <x v="2"/>
    <n v="1.4999999989999999"/>
  </r>
  <r>
    <x v="0"/>
    <x v="49"/>
    <x v="1"/>
    <x v="11"/>
    <x v="22"/>
    <x v="0"/>
    <x v="2"/>
    <n v="1.5101676100000001"/>
  </r>
  <r>
    <x v="0"/>
    <x v="50"/>
    <x v="1"/>
    <x v="11"/>
    <x v="22"/>
    <x v="0"/>
    <x v="2"/>
    <n v="1.581646162"/>
  </r>
  <r>
    <x v="0"/>
    <x v="51"/>
    <x v="1"/>
    <x v="11"/>
    <x v="22"/>
    <x v="0"/>
    <x v="2"/>
    <n v="1.5"/>
  </r>
  <r>
    <x v="0"/>
    <x v="52"/>
    <x v="1"/>
    <x v="11"/>
    <x v="22"/>
    <x v="0"/>
    <x v="2"/>
    <n v="1.5821864919999999"/>
  </r>
  <r>
    <x v="0"/>
    <x v="53"/>
    <x v="1"/>
    <x v="11"/>
    <x v="22"/>
    <x v="0"/>
    <x v="2"/>
    <n v="1834.9263000000001"/>
  </r>
  <r>
    <x v="0"/>
    <x v="54"/>
    <x v="1"/>
    <x v="11"/>
    <x v="22"/>
    <x v="0"/>
    <x v="2"/>
    <n v="1"/>
  </r>
  <r>
    <x v="0"/>
    <x v="55"/>
    <x v="1"/>
    <x v="11"/>
    <x v="22"/>
    <x v="0"/>
    <x v="2"/>
    <n v="3.4162500000000002E-4"/>
  </r>
  <r>
    <x v="0"/>
    <x v="56"/>
    <x v="1"/>
    <x v="11"/>
    <x v="22"/>
    <x v="0"/>
    <x v="2"/>
    <n v="6.7784070000000002E-3"/>
  </r>
  <r>
    <x v="0"/>
    <x v="57"/>
    <x v="1"/>
    <x v="11"/>
    <x v="22"/>
    <x v="0"/>
    <x v="2"/>
    <n v="4.7652368000000001E-2"/>
  </r>
  <r>
    <x v="0"/>
    <x v="58"/>
    <x v="1"/>
    <x v="11"/>
    <x v="22"/>
    <x v="0"/>
    <x v="2"/>
    <n v="1"/>
  </r>
  <r>
    <x v="0"/>
    <x v="48"/>
    <x v="1"/>
    <x v="11"/>
    <x v="23"/>
    <x v="0"/>
    <x v="2"/>
    <n v="1.4999999989999999"/>
  </r>
  <r>
    <x v="0"/>
    <x v="49"/>
    <x v="1"/>
    <x v="11"/>
    <x v="23"/>
    <x v="0"/>
    <x v="2"/>
    <n v="1.5453425510000001"/>
  </r>
  <r>
    <x v="0"/>
    <x v="50"/>
    <x v="1"/>
    <x v="11"/>
    <x v="23"/>
    <x v="0"/>
    <x v="2"/>
    <n v="1.8571805029999999"/>
  </r>
  <r>
    <x v="0"/>
    <x v="51"/>
    <x v="1"/>
    <x v="11"/>
    <x v="23"/>
    <x v="0"/>
    <x v="2"/>
    <n v="1.5"/>
  </r>
  <r>
    <x v="0"/>
    <x v="52"/>
    <x v="1"/>
    <x v="11"/>
    <x v="23"/>
    <x v="0"/>
    <x v="2"/>
    <n v="1.8776577270000001"/>
  </r>
  <r>
    <x v="0"/>
    <x v="53"/>
    <x v="1"/>
    <x v="11"/>
    <x v="23"/>
    <x v="0"/>
    <x v="2"/>
    <n v="16908.742999999999"/>
  </r>
  <r>
    <x v="0"/>
    <x v="54"/>
    <x v="1"/>
    <x v="11"/>
    <x v="23"/>
    <x v="0"/>
    <x v="2"/>
    <n v="1"/>
  </r>
  <r>
    <x v="0"/>
    <x v="55"/>
    <x v="1"/>
    <x v="11"/>
    <x v="23"/>
    <x v="0"/>
    <x v="2"/>
    <n v="1.1025973999999999E-2"/>
  </r>
  <r>
    <x v="0"/>
    <x v="56"/>
    <x v="1"/>
    <x v="11"/>
    <x v="23"/>
    <x v="0"/>
    <x v="2"/>
    <n v="3.0228367999999999E-2"/>
  </r>
  <r>
    <x v="0"/>
    <x v="57"/>
    <x v="1"/>
    <x v="11"/>
    <x v="23"/>
    <x v="0"/>
    <x v="2"/>
    <n v="0.20789196800000001"/>
  </r>
  <r>
    <x v="0"/>
    <x v="58"/>
    <x v="1"/>
    <x v="11"/>
    <x v="23"/>
    <x v="0"/>
    <x v="2"/>
    <n v="1"/>
  </r>
  <r>
    <x v="0"/>
    <x v="48"/>
    <x v="1"/>
    <x v="11"/>
    <x v="24"/>
    <x v="0"/>
    <x v="2"/>
    <n v="1.4999999989999999"/>
  </r>
  <r>
    <x v="0"/>
    <x v="49"/>
    <x v="1"/>
    <x v="11"/>
    <x v="24"/>
    <x v="0"/>
    <x v="2"/>
    <n v="1.5643394159999999"/>
  </r>
  <r>
    <x v="0"/>
    <x v="50"/>
    <x v="1"/>
    <x v="11"/>
    <x v="24"/>
    <x v="0"/>
    <x v="2"/>
    <n v="1.752914488"/>
  </r>
  <r>
    <x v="0"/>
    <x v="51"/>
    <x v="1"/>
    <x v="11"/>
    <x v="24"/>
    <x v="0"/>
    <x v="2"/>
    <n v="1.5"/>
  </r>
  <r>
    <x v="0"/>
    <x v="52"/>
    <x v="1"/>
    <x v="11"/>
    <x v="24"/>
    <x v="0"/>
    <x v="2"/>
    <n v="1.7671569890000001"/>
  </r>
  <r>
    <x v="0"/>
    <x v="53"/>
    <x v="1"/>
    <x v="11"/>
    <x v="24"/>
    <x v="0"/>
    <x v="2"/>
    <n v="1737.7021999999999"/>
  </r>
  <r>
    <x v="0"/>
    <x v="54"/>
    <x v="1"/>
    <x v="11"/>
    <x v="24"/>
    <x v="0"/>
    <x v="2"/>
    <n v="1"/>
  </r>
  <r>
    <x v="0"/>
    <x v="55"/>
    <x v="1"/>
    <x v="11"/>
    <x v="24"/>
    <x v="0"/>
    <x v="2"/>
    <n v="8.12504E-3"/>
  </r>
  <r>
    <x v="0"/>
    <x v="56"/>
    <x v="1"/>
    <x v="11"/>
    <x v="24"/>
    <x v="0"/>
    <x v="2"/>
    <n v="4.2892944000000002E-2"/>
  </r>
  <r>
    <x v="0"/>
    <x v="57"/>
    <x v="1"/>
    <x v="11"/>
    <x v="24"/>
    <x v="0"/>
    <x v="2"/>
    <n v="0.12571671500000001"/>
  </r>
  <r>
    <x v="0"/>
    <x v="58"/>
    <x v="1"/>
    <x v="11"/>
    <x v="24"/>
    <x v="0"/>
    <x v="2"/>
    <n v="1"/>
  </r>
  <r>
    <x v="0"/>
    <x v="48"/>
    <x v="1"/>
    <x v="11"/>
    <x v="25"/>
    <x v="0"/>
    <x v="2"/>
    <n v="1.4999999989999999"/>
  </r>
  <r>
    <x v="0"/>
    <x v="49"/>
    <x v="1"/>
    <x v="11"/>
    <x v="25"/>
    <x v="0"/>
    <x v="2"/>
    <n v="1.5559860430000001"/>
  </r>
  <r>
    <x v="0"/>
    <x v="50"/>
    <x v="1"/>
    <x v="11"/>
    <x v="25"/>
    <x v="0"/>
    <x v="2"/>
    <n v="1.6642442909999999"/>
  </r>
  <r>
    <x v="0"/>
    <x v="51"/>
    <x v="1"/>
    <x v="11"/>
    <x v="25"/>
    <x v="0"/>
    <x v="2"/>
    <n v="1.5"/>
  </r>
  <r>
    <x v="0"/>
    <x v="52"/>
    <x v="1"/>
    <x v="11"/>
    <x v="25"/>
    <x v="0"/>
    <x v="2"/>
    <n v="1.6874424029999999"/>
  </r>
  <r>
    <x v="0"/>
    <x v="53"/>
    <x v="1"/>
    <x v="11"/>
    <x v="25"/>
    <x v="0"/>
    <x v="2"/>
    <n v="1668.7907"/>
  </r>
  <r>
    <x v="0"/>
    <x v="54"/>
    <x v="1"/>
    <x v="11"/>
    <x v="25"/>
    <x v="0"/>
    <x v="2"/>
    <n v="1"/>
  </r>
  <r>
    <x v="0"/>
    <x v="55"/>
    <x v="1"/>
    <x v="11"/>
    <x v="25"/>
    <x v="0"/>
    <x v="2"/>
    <n v="1.3939126E-2"/>
  </r>
  <r>
    <x v="0"/>
    <x v="56"/>
    <x v="1"/>
    <x v="11"/>
    <x v="25"/>
    <x v="0"/>
    <x v="2"/>
    <n v="3.7324029000000002E-2"/>
  </r>
  <r>
    <x v="0"/>
    <x v="57"/>
    <x v="1"/>
    <x v="11"/>
    <x v="25"/>
    <x v="0"/>
    <x v="2"/>
    <n v="7.2172165999999996E-2"/>
  </r>
  <r>
    <x v="0"/>
    <x v="58"/>
    <x v="1"/>
    <x v="11"/>
    <x v="25"/>
    <x v="0"/>
    <x v="2"/>
    <n v="1"/>
  </r>
  <r>
    <x v="0"/>
    <x v="48"/>
    <x v="1"/>
    <x v="11"/>
    <x v="26"/>
    <x v="0"/>
    <x v="2"/>
    <n v="1.4999999989999999"/>
  </r>
  <r>
    <x v="0"/>
    <x v="49"/>
    <x v="1"/>
    <x v="11"/>
    <x v="26"/>
    <x v="0"/>
    <x v="2"/>
    <n v="1.5887349879999999"/>
  </r>
  <r>
    <x v="0"/>
    <x v="50"/>
    <x v="1"/>
    <x v="11"/>
    <x v="26"/>
    <x v="0"/>
    <x v="2"/>
    <n v="1.9004115070000001"/>
  </r>
  <r>
    <x v="0"/>
    <x v="51"/>
    <x v="1"/>
    <x v="11"/>
    <x v="26"/>
    <x v="0"/>
    <x v="2"/>
    <n v="1.5"/>
  </r>
  <r>
    <x v="0"/>
    <x v="52"/>
    <x v="1"/>
    <x v="11"/>
    <x v="26"/>
    <x v="0"/>
    <x v="2"/>
    <n v="1.909312755"/>
  </r>
  <r>
    <x v="0"/>
    <x v="53"/>
    <x v="1"/>
    <x v="11"/>
    <x v="26"/>
    <x v="0"/>
    <x v="2"/>
    <n v="948.67148999999995"/>
  </r>
  <r>
    <x v="0"/>
    <x v="54"/>
    <x v="1"/>
    <x v="11"/>
    <x v="26"/>
    <x v="0"/>
    <x v="2"/>
    <n v="1"/>
  </r>
  <r>
    <x v="0"/>
    <x v="55"/>
    <x v="1"/>
    <x v="11"/>
    <x v="26"/>
    <x v="0"/>
    <x v="2"/>
    <n v="4.683853E-3"/>
  </r>
  <r>
    <x v="0"/>
    <x v="56"/>
    <x v="1"/>
    <x v="11"/>
    <x v="26"/>
    <x v="0"/>
    <x v="2"/>
    <n v="5.915666E-2"/>
  </r>
  <r>
    <x v="0"/>
    <x v="57"/>
    <x v="1"/>
    <x v="11"/>
    <x v="26"/>
    <x v="0"/>
    <x v="2"/>
    <n v="0.20778434600000001"/>
  </r>
  <r>
    <x v="0"/>
    <x v="58"/>
    <x v="1"/>
    <x v="11"/>
    <x v="26"/>
    <x v="0"/>
    <x v="2"/>
    <n v="1"/>
  </r>
  <r>
    <x v="0"/>
    <x v="48"/>
    <x v="1"/>
    <x v="11"/>
    <x v="27"/>
    <x v="0"/>
    <x v="2"/>
    <n v="1.4999999989999999"/>
  </r>
  <r>
    <x v="0"/>
    <x v="49"/>
    <x v="1"/>
    <x v="11"/>
    <x v="27"/>
    <x v="0"/>
    <x v="2"/>
    <n v="1.5986361179999999"/>
  </r>
  <r>
    <x v="0"/>
    <x v="50"/>
    <x v="1"/>
    <x v="11"/>
    <x v="27"/>
    <x v="0"/>
    <x v="2"/>
    <n v="1.888707371"/>
  </r>
  <r>
    <x v="0"/>
    <x v="51"/>
    <x v="1"/>
    <x v="11"/>
    <x v="27"/>
    <x v="0"/>
    <x v="2"/>
    <n v="1.5"/>
  </r>
  <r>
    <x v="0"/>
    <x v="52"/>
    <x v="1"/>
    <x v="11"/>
    <x v="27"/>
    <x v="0"/>
    <x v="2"/>
    <n v="1.9545274370000001"/>
  </r>
  <r>
    <x v="0"/>
    <x v="53"/>
    <x v="1"/>
    <x v="11"/>
    <x v="27"/>
    <x v="0"/>
    <x v="2"/>
    <n v="98.156664960000001"/>
  </r>
  <r>
    <x v="0"/>
    <x v="54"/>
    <x v="1"/>
    <x v="11"/>
    <x v="27"/>
    <x v="0"/>
    <x v="2"/>
    <n v="1"/>
  </r>
  <r>
    <x v="0"/>
    <x v="55"/>
    <x v="1"/>
    <x v="11"/>
    <x v="27"/>
    <x v="0"/>
    <x v="2"/>
    <n v="3.4849265999999997E-2"/>
  </r>
  <r>
    <x v="0"/>
    <x v="56"/>
    <x v="1"/>
    <x v="11"/>
    <x v="27"/>
    <x v="0"/>
    <x v="2"/>
    <n v="6.5757413000000001E-2"/>
  </r>
  <r>
    <x v="0"/>
    <x v="57"/>
    <x v="1"/>
    <x v="11"/>
    <x v="27"/>
    <x v="0"/>
    <x v="2"/>
    <n v="0.193380835"/>
  </r>
  <r>
    <x v="0"/>
    <x v="58"/>
    <x v="1"/>
    <x v="11"/>
    <x v="27"/>
    <x v="0"/>
    <x v="2"/>
    <n v="1"/>
  </r>
  <r>
    <x v="0"/>
    <x v="48"/>
    <x v="1"/>
    <x v="11"/>
    <x v="28"/>
    <x v="0"/>
    <x v="2"/>
    <n v="1.4999999989999999"/>
  </r>
  <r>
    <x v="0"/>
    <x v="49"/>
    <x v="1"/>
    <x v="11"/>
    <x v="28"/>
    <x v="0"/>
    <x v="2"/>
    <n v="1.606416412"/>
  </r>
  <r>
    <x v="0"/>
    <x v="50"/>
    <x v="1"/>
    <x v="11"/>
    <x v="28"/>
    <x v="0"/>
    <x v="2"/>
    <n v="1.852651474"/>
  </r>
  <r>
    <x v="0"/>
    <x v="51"/>
    <x v="1"/>
    <x v="11"/>
    <x v="28"/>
    <x v="0"/>
    <x v="2"/>
    <n v="1.5"/>
  </r>
  <r>
    <x v="0"/>
    <x v="52"/>
    <x v="1"/>
    <x v="11"/>
    <x v="28"/>
    <x v="0"/>
    <x v="2"/>
    <n v="1.8555772820000001"/>
  </r>
  <r>
    <x v="0"/>
    <x v="53"/>
    <x v="1"/>
    <x v="11"/>
    <x v="28"/>
    <x v="0"/>
    <x v="2"/>
    <n v="1241.2363"/>
  </r>
  <r>
    <x v="0"/>
    <x v="54"/>
    <x v="1"/>
    <x v="11"/>
    <x v="28"/>
    <x v="0"/>
    <x v="2"/>
    <n v="1"/>
  </r>
  <r>
    <x v="0"/>
    <x v="55"/>
    <x v="1"/>
    <x v="11"/>
    <x v="28"/>
    <x v="0"/>
    <x v="2"/>
    <n v="1.5792549999999999E-3"/>
  </r>
  <r>
    <x v="0"/>
    <x v="56"/>
    <x v="1"/>
    <x v="11"/>
    <x v="28"/>
    <x v="0"/>
    <x v="2"/>
    <n v="7.0944275000000001E-2"/>
  </r>
  <r>
    <x v="0"/>
    <x v="57"/>
    <x v="1"/>
    <x v="11"/>
    <x v="28"/>
    <x v="0"/>
    <x v="2"/>
    <n v="0.16415670800000001"/>
  </r>
  <r>
    <x v="0"/>
    <x v="58"/>
    <x v="1"/>
    <x v="11"/>
    <x v="28"/>
    <x v="0"/>
    <x v="2"/>
    <n v="1"/>
  </r>
  <r>
    <x v="0"/>
    <x v="48"/>
    <x v="1"/>
    <x v="11"/>
    <x v="29"/>
    <x v="0"/>
    <x v="2"/>
    <n v="1.4999999989999999"/>
  </r>
  <r>
    <x v="0"/>
    <x v="49"/>
    <x v="1"/>
    <x v="11"/>
    <x v="29"/>
    <x v="0"/>
    <x v="2"/>
    <n v="1.6059409360000001"/>
  </r>
  <r>
    <x v="0"/>
    <x v="50"/>
    <x v="1"/>
    <x v="11"/>
    <x v="29"/>
    <x v="0"/>
    <x v="2"/>
    <n v="1.8744553310000001"/>
  </r>
  <r>
    <x v="0"/>
    <x v="51"/>
    <x v="1"/>
    <x v="11"/>
    <x v="29"/>
    <x v="0"/>
    <x v="2"/>
    <n v="1.5"/>
  </r>
  <r>
    <x v="0"/>
    <x v="52"/>
    <x v="1"/>
    <x v="11"/>
    <x v="29"/>
    <x v="0"/>
    <x v="2"/>
    <n v="1.926259795"/>
  </r>
  <r>
    <x v="0"/>
    <x v="53"/>
    <x v="1"/>
    <x v="11"/>
    <x v="29"/>
    <x v="0"/>
    <x v="2"/>
    <n v="210.51192"/>
  </r>
  <r>
    <x v="0"/>
    <x v="54"/>
    <x v="1"/>
    <x v="11"/>
    <x v="29"/>
    <x v="0"/>
    <x v="2"/>
    <n v="1"/>
  </r>
  <r>
    <x v="0"/>
    <x v="55"/>
    <x v="1"/>
    <x v="11"/>
    <x v="29"/>
    <x v="0"/>
    <x v="2"/>
    <n v="2.7637076E-2"/>
  </r>
  <r>
    <x v="0"/>
    <x v="56"/>
    <x v="1"/>
    <x v="11"/>
    <x v="29"/>
    <x v="0"/>
    <x v="2"/>
    <n v="7.0627290999999995E-2"/>
  </r>
  <r>
    <x v="0"/>
    <x v="57"/>
    <x v="1"/>
    <x v="11"/>
    <x v="29"/>
    <x v="0"/>
    <x v="2"/>
    <n v="0.17900959699999999"/>
  </r>
  <r>
    <x v="0"/>
    <x v="58"/>
    <x v="1"/>
    <x v="11"/>
    <x v="29"/>
    <x v="0"/>
    <x v="2"/>
    <n v="1"/>
  </r>
  <r>
    <x v="0"/>
    <x v="48"/>
    <x v="1"/>
    <x v="11"/>
    <x v="30"/>
    <x v="0"/>
    <x v="2"/>
    <n v="1.4999999989999999"/>
  </r>
  <r>
    <x v="0"/>
    <x v="49"/>
    <x v="1"/>
    <x v="11"/>
    <x v="30"/>
    <x v="0"/>
    <x v="2"/>
    <n v="1.600425795"/>
  </r>
  <r>
    <x v="0"/>
    <x v="50"/>
    <x v="1"/>
    <x v="11"/>
    <x v="30"/>
    <x v="0"/>
    <x v="2"/>
    <n v="1.870327361"/>
  </r>
  <r>
    <x v="0"/>
    <x v="51"/>
    <x v="1"/>
    <x v="11"/>
    <x v="30"/>
    <x v="0"/>
    <x v="2"/>
    <n v="1.5"/>
  </r>
  <r>
    <x v="0"/>
    <x v="52"/>
    <x v="1"/>
    <x v="11"/>
    <x v="30"/>
    <x v="0"/>
    <x v="2"/>
    <n v="1.9420114530000001"/>
  </r>
  <r>
    <x v="0"/>
    <x v="53"/>
    <x v="1"/>
    <x v="11"/>
    <x v="30"/>
    <x v="0"/>
    <x v="2"/>
    <n v="87.344054963999994"/>
  </r>
  <r>
    <x v="0"/>
    <x v="54"/>
    <x v="1"/>
    <x v="11"/>
    <x v="30"/>
    <x v="0"/>
    <x v="2"/>
    <n v="1"/>
  </r>
  <r>
    <x v="0"/>
    <x v="55"/>
    <x v="1"/>
    <x v="11"/>
    <x v="30"/>
    <x v="0"/>
    <x v="2"/>
    <n v="3.8327029999999998E-2"/>
  </r>
  <r>
    <x v="0"/>
    <x v="56"/>
    <x v="1"/>
    <x v="11"/>
    <x v="30"/>
    <x v="0"/>
    <x v="2"/>
    <n v="6.6950530999999994E-2"/>
  </r>
  <r>
    <x v="0"/>
    <x v="57"/>
    <x v="1"/>
    <x v="11"/>
    <x v="30"/>
    <x v="0"/>
    <x v="2"/>
    <n v="0.17993437700000001"/>
  </r>
  <r>
    <x v="0"/>
    <x v="58"/>
    <x v="1"/>
    <x v="11"/>
    <x v="30"/>
    <x v="0"/>
    <x v="2"/>
    <n v="1"/>
  </r>
  <r>
    <x v="0"/>
    <x v="48"/>
    <x v="1"/>
    <x v="11"/>
    <x v="31"/>
    <x v="0"/>
    <x v="2"/>
    <n v="1.4999999989999999"/>
  </r>
  <r>
    <x v="0"/>
    <x v="49"/>
    <x v="1"/>
    <x v="11"/>
    <x v="31"/>
    <x v="0"/>
    <x v="2"/>
    <n v="1.5595797760000001"/>
  </r>
  <r>
    <x v="0"/>
    <x v="50"/>
    <x v="1"/>
    <x v="11"/>
    <x v="31"/>
    <x v="0"/>
    <x v="2"/>
    <n v="1.7617404329999999"/>
  </r>
  <r>
    <x v="0"/>
    <x v="51"/>
    <x v="1"/>
    <x v="11"/>
    <x v="31"/>
    <x v="0"/>
    <x v="2"/>
    <n v="1.5"/>
  </r>
  <r>
    <x v="0"/>
    <x v="52"/>
    <x v="1"/>
    <x v="11"/>
    <x v="31"/>
    <x v="0"/>
    <x v="2"/>
    <n v="1.8612493299999999"/>
  </r>
  <r>
    <x v="0"/>
    <x v="53"/>
    <x v="1"/>
    <x v="11"/>
    <x v="31"/>
    <x v="0"/>
    <x v="2"/>
    <n v="226.11362"/>
  </r>
  <r>
    <x v="0"/>
    <x v="54"/>
    <x v="1"/>
    <x v="11"/>
    <x v="31"/>
    <x v="0"/>
    <x v="2"/>
    <n v="1"/>
  </r>
  <r>
    <x v="0"/>
    <x v="55"/>
    <x v="1"/>
    <x v="11"/>
    <x v="31"/>
    <x v="0"/>
    <x v="2"/>
    <n v="5.6483290999999998E-2"/>
  </r>
  <r>
    <x v="0"/>
    <x v="56"/>
    <x v="1"/>
    <x v="11"/>
    <x v="31"/>
    <x v="0"/>
    <x v="2"/>
    <n v="3.9719851E-2"/>
  </r>
  <r>
    <x v="0"/>
    <x v="57"/>
    <x v="1"/>
    <x v="11"/>
    <x v="31"/>
    <x v="0"/>
    <x v="2"/>
    <n v="0.13477377099999999"/>
  </r>
  <r>
    <x v="0"/>
    <x v="58"/>
    <x v="1"/>
    <x v="11"/>
    <x v="31"/>
    <x v="0"/>
    <x v="2"/>
    <n v="1"/>
  </r>
  <r>
    <x v="0"/>
    <x v="48"/>
    <x v="1"/>
    <x v="12"/>
    <x v="22"/>
    <x v="0"/>
    <x v="2"/>
    <n v="1.4999999989999999"/>
  </r>
  <r>
    <x v="0"/>
    <x v="49"/>
    <x v="1"/>
    <x v="12"/>
    <x v="22"/>
    <x v="0"/>
    <x v="2"/>
    <n v="1.499796978"/>
  </r>
  <r>
    <x v="0"/>
    <x v="50"/>
    <x v="1"/>
    <x v="12"/>
    <x v="22"/>
    <x v="0"/>
    <x v="2"/>
    <n v="1.6335020250000001"/>
  </r>
  <r>
    <x v="0"/>
    <x v="51"/>
    <x v="1"/>
    <x v="12"/>
    <x v="22"/>
    <x v="0"/>
    <x v="2"/>
    <n v="1.5"/>
  </r>
  <r>
    <x v="0"/>
    <x v="52"/>
    <x v="1"/>
    <x v="12"/>
    <x v="22"/>
    <x v="0"/>
    <x v="2"/>
    <n v="1.6793782610000001"/>
  </r>
  <r>
    <x v="0"/>
    <x v="53"/>
    <x v="1"/>
    <x v="12"/>
    <x v="22"/>
    <x v="0"/>
    <x v="2"/>
    <n v="1511.0791999999999"/>
  </r>
  <r>
    <x v="0"/>
    <x v="54"/>
    <x v="1"/>
    <x v="12"/>
    <x v="22"/>
    <x v="0"/>
    <x v="2"/>
    <n v="1"/>
  </r>
  <r>
    <x v="0"/>
    <x v="55"/>
    <x v="1"/>
    <x v="12"/>
    <x v="22"/>
    <x v="0"/>
    <x v="2"/>
    <n v="2.8084590999999999E-2"/>
  </r>
  <r>
    <x v="0"/>
    <x v="56"/>
    <x v="1"/>
    <x v="12"/>
    <x v="22"/>
    <x v="0"/>
    <x v="2"/>
    <n v="-1.3534699999999999E-4"/>
  </r>
  <r>
    <x v="0"/>
    <x v="57"/>
    <x v="1"/>
    <x v="12"/>
    <x v="22"/>
    <x v="0"/>
    <x v="2"/>
    <n v="8.9136698E-2"/>
  </r>
  <r>
    <x v="0"/>
    <x v="58"/>
    <x v="1"/>
    <x v="12"/>
    <x v="22"/>
    <x v="0"/>
    <x v="2"/>
    <n v="1"/>
  </r>
  <r>
    <x v="0"/>
    <x v="48"/>
    <x v="1"/>
    <x v="12"/>
    <x v="23"/>
    <x v="0"/>
    <x v="2"/>
    <n v="1.4999999989999999"/>
  </r>
  <r>
    <x v="0"/>
    <x v="49"/>
    <x v="1"/>
    <x v="12"/>
    <x v="23"/>
    <x v="0"/>
    <x v="2"/>
    <n v="1.4994434990000001"/>
  </r>
  <r>
    <x v="0"/>
    <x v="50"/>
    <x v="1"/>
    <x v="12"/>
    <x v="23"/>
    <x v="0"/>
    <x v="2"/>
    <n v="1.619824726"/>
  </r>
  <r>
    <x v="0"/>
    <x v="51"/>
    <x v="1"/>
    <x v="12"/>
    <x v="23"/>
    <x v="0"/>
    <x v="2"/>
    <n v="1.5"/>
  </r>
  <r>
    <x v="0"/>
    <x v="52"/>
    <x v="1"/>
    <x v="12"/>
    <x v="23"/>
    <x v="0"/>
    <x v="2"/>
    <n v="1.866429603"/>
  </r>
  <r>
    <x v="0"/>
    <x v="53"/>
    <x v="1"/>
    <x v="12"/>
    <x v="23"/>
    <x v="0"/>
    <x v="2"/>
    <n v="17186.627"/>
  </r>
  <r>
    <x v="0"/>
    <x v="54"/>
    <x v="1"/>
    <x v="12"/>
    <x v="23"/>
    <x v="0"/>
    <x v="2"/>
    <n v="1"/>
  </r>
  <r>
    <x v="0"/>
    <x v="55"/>
    <x v="1"/>
    <x v="12"/>
    <x v="23"/>
    <x v="0"/>
    <x v="2"/>
    <n v="0.15224170400000001"/>
  </r>
  <r>
    <x v="0"/>
    <x v="56"/>
    <x v="1"/>
    <x v="12"/>
    <x v="23"/>
    <x v="0"/>
    <x v="2"/>
    <n v="-3.7100000000000002E-4"/>
  </r>
  <r>
    <x v="0"/>
    <x v="57"/>
    <x v="1"/>
    <x v="12"/>
    <x v="23"/>
    <x v="0"/>
    <x v="2"/>
    <n v="8.0254150999999996E-2"/>
  </r>
  <r>
    <x v="0"/>
    <x v="58"/>
    <x v="1"/>
    <x v="12"/>
    <x v="23"/>
    <x v="0"/>
    <x v="2"/>
    <n v="1"/>
  </r>
  <r>
    <x v="0"/>
    <x v="48"/>
    <x v="1"/>
    <x v="12"/>
    <x v="24"/>
    <x v="0"/>
    <x v="2"/>
    <n v="1.4999999989999999"/>
  </r>
  <r>
    <x v="0"/>
    <x v="49"/>
    <x v="1"/>
    <x v="12"/>
    <x v="24"/>
    <x v="0"/>
    <x v="2"/>
    <n v="1.4999239120000001"/>
  </r>
  <r>
    <x v="0"/>
    <x v="50"/>
    <x v="1"/>
    <x v="12"/>
    <x v="24"/>
    <x v="0"/>
    <x v="2"/>
    <n v="1.6452698830000001"/>
  </r>
  <r>
    <x v="0"/>
    <x v="51"/>
    <x v="1"/>
    <x v="12"/>
    <x v="24"/>
    <x v="0"/>
    <x v="2"/>
    <n v="1.5"/>
  </r>
  <r>
    <x v="0"/>
    <x v="52"/>
    <x v="1"/>
    <x v="12"/>
    <x v="24"/>
    <x v="0"/>
    <x v="2"/>
    <n v="1.818252277"/>
  </r>
  <r>
    <x v="0"/>
    <x v="53"/>
    <x v="1"/>
    <x v="12"/>
    <x v="24"/>
    <x v="0"/>
    <x v="2"/>
    <n v="6902.5488999999998"/>
  </r>
  <r>
    <x v="0"/>
    <x v="54"/>
    <x v="1"/>
    <x v="12"/>
    <x v="24"/>
    <x v="0"/>
    <x v="2"/>
    <n v="1"/>
  </r>
  <r>
    <x v="0"/>
    <x v="55"/>
    <x v="1"/>
    <x v="12"/>
    <x v="24"/>
    <x v="0"/>
    <x v="2"/>
    <n v="0.105139221"/>
  </r>
  <r>
    <x v="0"/>
    <x v="56"/>
    <x v="1"/>
    <x v="12"/>
    <x v="24"/>
    <x v="0"/>
    <x v="2"/>
    <n v="-5.0725E-5"/>
  </r>
  <r>
    <x v="0"/>
    <x v="57"/>
    <x v="1"/>
    <x v="12"/>
    <x v="24"/>
    <x v="0"/>
    <x v="2"/>
    <n v="9.6897313999999998E-2"/>
  </r>
  <r>
    <x v="0"/>
    <x v="58"/>
    <x v="1"/>
    <x v="12"/>
    <x v="24"/>
    <x v="0"/>
    <x v="2"/>
    <n v="1"/>
  </r>
  <r>
    <x v="0"/>
    <x v="48"/>
    <x v="1"/>
    <x v="12"/>
    <x v="25"/>
    <x v="0"/>
    <x v="2"/>
    <n v="1.4999999989999999"/>
  </r>
  <r>
    <x v="0"/>
    <x v="49"/>
    <x v="1"/>
    <x v="12"/>
    <x v="25"/>
    <x v="0"/>
    <x v="2"/>
    <n v="1.4999244359999999"/>
  </r>
  <r>
    <x v="0"/>
    <x v="50"/>
    <x v="1"/>
    <x v="12"/>
    <x v="25"/>
    <x v="0"/>
    <x v="2"/>
    <n v="1.6152394050000001"/>
  </r>
  <r>
    <x v="0"/>
    <x v="51"/>
    <x v="1"/>
    <x v="12"/>
    <x v="25"/>
    <x v="0"/>
    <x v="2"/>
    <n v="1.5"/>
  </r>
  <r>
    <x v="0"/>
    <x v="52"/>
    <x v="1"/>
    <x v="12"/>
    <x v="25"/>
    <x v="0"/>
    <x v="2"/>
    <n v="2.0428630069999998"/>
  </r>
  <r>
    <x v="0"/>
    <x v="53"/>
    <x v="1"/>
    <x v="12"/>
    <x v="25"/>
    <x v="0"/>
    <x v="2"/>
    <n v="586.15241000000003"/>
  </r>
  <r>
    <x v="0"/>
    <x v="54"/>
    <x v="1"/>
    <x v="12"/>
    <x v="25"/>
    <x v="0"/>
    <x v="2"/>
    <n v="1"/>
  </r>
  <r>
    <x v="0"/>
    <x v="55"/>
    <x v="1"/>
    <x v="12"/>
    <x v="25"/>
    <x v="0"/>
    <x v="2"/>
    <n v="0.264743171"/>
  </r>
  <r>
    <x v="0"/>
    <x v="56"/>
    <x v="1"/>
    <x v="12"/>
    <x v="25"/>
    <x v="0"/>
    <x v="2"/>
    <n v="-5.0374999999999998E-5"/>
  </r>
  <r>
    <x v="0"/>
    <x v="57"/>
    <x v="1"/>
    <x v="12"/>
    <x v="25"/>
    <x v="0"/>
    <x v="2"/>
    <n v="7.6876646000000007E-2"/>
  </r>
  <r>
    <x v="0"/>
    <x v="58"/>
    <x v="1"/>
    <x v="12"/>
    <x v="25"/>
    <x v="0"/>
    <x v="2"/>
    <n v="1"/>
  </r>
  <r>
    <x v="0"/>
    <x v="48"/>
    <x v="1"/>
    <x v="12"/>
    <x v="26"/>
    <x v="0"/>
    <x v="2"/>
    <n v="1.4999999989999999"/>
  </r>
  <r>
    <x v="0"/>
    <x v="49"/>
    <x v="1"/>
    <x v="12"/>
    <x v="26"/>
    <x v="0"/>
    <x v="2"/>
    <n v="1.499895658"/>
  </r>
  <r>
    <x v="0"/>
    <x v="50"/>
    <x v="1"/>
    <x v="12"/>
    <x v="26"/>
    <x v="0"/>
    <x v="2"/>
    <n v="1.6193314700000001"/>
  </r>
  <r>
    <x v="0"/>
    <x v="51"/>
    <x v="1"/>
    <x v="12"/>
    <x v="26"/>
    <x v="0"/>
    <x v="2"/>
    <n v="1.5"/>
  </r>
  <r>
    <x v="0"/>
    <x v="52"/>
    <x v="1"/>
    <x v="12"/>
    <x v="26"/>
    <x v="0"/>
    <x v="2"/>
    <n v="1.686676568"/>
  </r>
  <r>
    <x v="0"/>
    <x v="53"/>
    <x v="1"/>
    <x v="12"/>
    <x v="26"/>
    <x v="0"/>
    <x v="2"/>
    <n v="8882.3053"/>
  </r>
  <r>
    <x v="0"/>
    <x v="54"/>
    <x v="1"/>
    <x v="12"/>
    <x v="26"/>
    <x v="0"/>
    <x v="2"/>
    <n v="1"/>
  </r>
  <r>
    <x v="0"/>
    <x v="55"/>
    <x v="1"/>
    <x v="12"/>
    <x v="26"/>
    <x v="0"/>
    <x v="2"/>
    <n v="4.158821E-2"/>
  </r>
  <r>
    <x v="0"/>
    <x v="56"/>
    <x v="1"/>
    <x v="12"/>
    <x v="26"/>
    <x v="0"/>
    <x v="2"/>
    <n v="-6.9560999999999993E-5"/>
  </r>
  <r>
    <x v="0"/>
    <x v="57"/>
    <x v="1"/>
    <x v="12"/>
    <x v="26"/>
    <x v="0"/>
    <x v="2"/>
    <n v="7.9623873999999997E-2"/>
  </r>
  <r>
    <x v="0"/>
    <x v="58"/>
    <x v="1"/>
    <x v="12"/>
    <x v="26"/>
    <x v="0"/>
    <x v="2"/>
    <n v="1"/>
  </r>
  <r>
    <x v="0"/>
    <x v="48"/>
    <x v="1"/>
    <x v="12"/>
    <x v="27"/>
    <x v="0"/>
    <x v="2"/>
    <n v="1.4999999989999999"/>
  </r>
  <r>
    <x v="0"/>
    <x v="49"/>
    <x v="1"/>
    <x v="12"/>
    <x v="27"/>
    <x v="0"/>
    <x v="2"/>
    <n v="1.4999904740000001"/>
  </r>
  <r>
    <x v="0"/>
    <x v="50"/>
    <x v="1"/>
    <x v="12"/>
    <x v="27"/>
    <x v="0"/>
    <x v="2"/>
    <n v="1.628167498"/>
  </r>
  <r>
    <x v="0"/>
    <x v="51"/>
    <x v="1"/>
    <x v="12"/>
    <x v="27"/>
    <x v="0"/>
    <x v="2"/>
    <n v="1.5"/>
  </r>
  <r>
    <x v="0"/>
    <x v="52"/>
    <x v="1"/>
    <x v="12"/>
    <x v="27"/>
    <x v="0"/>
    <x v="2"/>
    <n v="1.80614316"/>
  </r>
  <r>
    <x v="0"/>
    <x v="53"/>
    <x v="1"/>
    <x v="12"/>
    <x v="27"/>
    <x v="0"/>
    <x v="2"/>
    <n v="1128.0709999999999"/>
  </r>
  <r>
    <x v="0"/>
    <x v="54"/>
    <x v="1"/>
    <x v="12"/>
    <x v="27"/>
    <x v="0"/>
    <x v="2"/>
    <n v="1"/>
  </r>
  <r>
    <x v="0"/>
    <x v="55"/>
    <x v="1"/>
    <x v="12"/>
    <x v="27"/>
    <x v="0"/>
    <x v="2"/>
    <n v="0.109310413"/>
  </r>
  <r>
    <x v="0"/>
    <x v="56"/>
    <x v="1"/>
    <x v="12"/>
    <x v="27"/>
    <x v="0"/>
    <x v="2"/>
    <n v="-6.3500000000000002E-6"/>
  </r>
  <r>
    <x v="0"/>
    <x v="57"/>
    <x v="1"/>
    <x v="12"/>
    <x v="27"/>
    <x v="0"/>
    <x v="2"/>
    <n v="8.5451348999999996E-2"/>
  </r>
  <r>
    <x v="0"/>
    <x v="58"/>
    <x v="1"/>
    <x v="12"/>
    <x v="27"/>
    <x v="0"/>
    <x v="2"/>
    <n v="1"/>
  </r>
  <r>
    <x v="0"/>
    <x v="48"/>
    <x v="1"/>
    <x v="12"/>
    <x v="28"/>
    <x v="0"/>
    <x v="2"/>
    <n v="1.4999999989999999"/>
  </r>
  <r>
    <x v="0"/>
    <x v="49"/>
    <x v="1"/>
    <x v="12"/>
    <x v="28"/>
    <x v="0"/>
    <x v="2"/>
    <n v="1.499950138"/>
  </r>
  <r>
    <x v="0"/>
    <x v="50"/>
    <x v="1"/>
    <x v="12"/>
    <x v="28"/>
    <x v="0"/>
    <x v="2"/>
    <n v="1.619323461"/>
  </r>
  <r>
    <x v="0"/>
    <x v="51"/>
    <x v="1"/>
    <x v="12"/>
    <x v="28"/>
    <x v="0"/>
    <x v="2"/>
    <n v="1.5"/>
  </r>
  <r>
    <x v="0"/>
    <x v="52"/>
    <x v="1"/>
    <x v="12"/>
    <x v="28"/>
    <x v="0"/>
    <x v="2"/>
    <n v="1.795517757"/>
  </r>
  <r>
    <x v="0"/>
    <x v="53"/>
    <x v="1"/>
    <x v="12"/>
    <x v="28"/>
    <x v="0"/>
    <x v="2"/>
    <n v="6001.4574000000002"/>
  </r>
  <r>
    <x v="0"/>
    <x v="54"/>
    <x v="1"/>
    <x v="12"/>
    <x v="28"/>
    <x v="0"/>
    <x v="2"/>
    <n v="1"/>
  </r>
  <r>
    <x v="0"/>
    <x v="55"/>
    <x v="1"/>
    <x v="12"/>
    <x v="28"/>
    <x v="0"/>
    <x v="2"/>
    <n v="0.108807351"/>
  </r>
  <r>
    <x v="0"/>
    <x v="56"/>
    <x v="1"/>
    <x v="12"/>
    <x v="28"/>
    <x v="0"/>
    <x v="2"/>
    <n v="-3.324E-5"/>
  </r>
  <r>
    <x v="0"/>
    <x v="57"/>
    <x v="1"/>
    <x v="12"/>
    <x v="28"/>
    <x v="0"/>
    <x v="2"/>
    <n v="7.9582214999999998E-2"/>
  </r>
  <r>
    <x v="0"/>
    <x v="58"/>
    <x v="1"/>
    <x v="12"/>
    <x v="28"/>
    <x v="0"/>
    <x v="2"/>
    <n v="1"/>
  </r>
  <r>
    <x v="0"/>
    <x v="48"/>
    <x v="1"/>
    <x v="12"/>
    <x v="29"/>
    <x v="0"/>
    <x v="2"/>
    <n v="1.4999999989999999"/>
  </r>
  <r>
    <x v="0"/>
    <x v="49"/>
    <x v="1"/>
    <x v="12"/>
    <x v="29"/>
    <x v="0"/>
    <x v="2"/>
    <n v="1.4996980630000001"/>
  </r>
  <r>
    <x v="0"/>
    <x v="50"/>
    <x v="1"/>
    <x v="12"/>
    <x v="29"/>
    <x v="0"/>
    <x v="2"/>
    <n v="1.6201013900000001"/>
  </r>
  <r>
    <x v="0"/>
    <x v="51"/>
    <x v="1"/>
    <x v="12"/>
    <x v="29"/>
    <x v="0"/>
    <x v="2"/>
    <n v="1.5"/>
  </r>
  <r>
    <x v="0"/>
    <x v="52"/>
    <x v="1"/>
    <x v="12"/>
    <x v="29"/>
    <x v="0"/>
    <x v="2"/>
    <n v="2.0852082209999998"/>
  </r>
  <r>
    <x v="0"/>
    <x v="53"/>
    <x v="1"/>
    <x v="12"/>
    <x v="29"/>
    <x v="0"/>
    <x v="2"/>
    <n v="1957.818"/>
  </r>
  <r>
    <x v="0"/>
    <x v="54"/>
    <x v="1"/>
    <x v="12"/>
    <x v="29"/>
    <x v="0"/>
    <x v="2"/>
    <n v="1"/>
  </r>
  <r>
    <x v="0"/>
    <x v="55"/>
    <x v="1"/>
    <x v="12"/>
    <x v="29"/>
    <x v="0"/>
    <x v="2"/>
    <n v="0.28708501400000003"/>
  </r>
  <r>
    <x v="0"/>
    <x v="56"/>
    <x v="1"/>
    <x v="12"/>
    <x v="29"/>
    <x v="0"/>
    <x v="2"/>
    <n v="-2.0129100000000001E-4"/>
  </r>
  <r>
    <x v="0"/>
    <x v="57"/>
    <x v="1"/>
    <x v="12"/>
    <x v="29"/>
    <x v="0"/>
    <x v="2"/>
    <n v="8.0268883999999999E-2"/>
  </r>
  <r>
    <x v="0"/>
    <x v="58"/>
    <x v="1"/>
    <x v="12"/>
    <x v="29"/>
    <x v="0"/>
    <x v="2"/>
    <n v="1"/>
  </r>
  <r>
    <x v="0"/>
    <x v="48"/>
    <x v="1"/>
    <x v="12"/>
    <x v="30"/>
    <x v="0"/>
    <x v="2"/>
    <n v="1.4999999989999999"/>
  </r>
  <r>
    <x v="0"/>
    <x v="49"/>
    <x v="1"/>
    <x v="12"/>
    <x v="30"/>
    <x v="0"/>
    <x v="2"/>
    <n v="1.4999109289999999"/>
  </r>
  <r>
    <x v="0"/>
    <x v="50"/>
    <x v="1"/>
    <x v="12"/>
    <x v="30"/>
    <x v="0"/>
    <x v="2"/>
    <n v="1.6615644469999999"/>
  </r>
  <r>
    <x v="0"/>
    <x v="51"/>
    <x v="1"/>
    <x v="12"/>
    <x v="30"/>
    <x v="0"/>
    <x v="2"/>
    <n v="1.5"/>
  </r>
  <r>
    <x v="0"/>
    <x v="52"/>
    <x v="1"/>
    <x v="12"/>
    <x v="30"/>
    <x v="0"/>
    <x v="2"/>
    <n v="1.8838952259999999"/>
  </r>
  <r>
    <x v="0"/>
    <x v="53"/>
    <x v="1"/>
    <x v="12"/>
    <x v="30"/>
    <x v="0"/>
    <x v="2"/>
    <n v="1637.5363"/>
  </r>
  <r>
    <x v="0"/>
    <x v="54"/>
    <x v="1"/>
    <x v="12"/>
    <x v="30"/>
    <x v="0"/>
    <x v="2"/>
    <n v="1"/>
  </r>
  <r>
    <x v="0"/>
    <x v="55"/>
    <x v="1"/>
    <x v="12"/>
    <x v="30"/>
    <x v="0"/>
    <x v="2"/>
    <n v="0.13380809799999999"/>
  </r>
  <r>
    <x v="0"/>
    <x v="56"/>
    <x v="1"/>
    <x v="12"/>
    <x v="30"/>
    <x v="0"/>
    <x v="2"/>
    <n v="-5.9379999999999997E-5"/>
  </r>
  <r>
    <x v="0"/>
    <x v="57"/>
    <x v="1"/>
    <x v="12"/>
    <x v="30"/>
    <x v="0"/>
    <x v="2"/>
    <n v="0.107769012"/>
  </r>
  <r>
    <x v="0"/>
    <x v="58"/>
    <x v="1"/>
    <x v="12"/>
    <x v="30"/>
    <x v="0"/>
    <x v="2"/>
    <n v="1"/>
  </r>
  <r>
    <x v="0"/>
    <x v="48"/>
    <x v="1"/>
    <x v="12"/>
    <x v="31"/>
    <x v="0"/>
    <x v="2"/>
    <n v="1.4999999989999999"/>
  </r>
  <r>
    <x v="0"/>
    <x v="49"/>
    <x v="1"/>
    <x v="12"/>
    <x v="31"/>
    <x v="0"/>
    <x v="2"/>
    <n v="1.499994456"/>
  </r>
  <r>
    <x v="0"/>
    <x v="50"/>
    <x v="1"/>
    <x v="12"/>
    <x v="31"/>
    <x v="0"/>
    <x v="2"/>
    <n v="1.630480259"/>
  </r>
  <r>
    <x v="0"/>
    <x v="51"/>
    <x v="1"/>
    <x v="12"/>
    <x v="31"/>
    <x v="0"/>
    <x v="2"/>
    <n v="1.5"/>
  </r>
  <r>
    <x v="0"/>
    <x v="52"/>
    <x v="1"/>
    <x v="12"/>
    <x v="31"/>
    <x v="0"/>
    <x v="2"/>
    <n v="1.841621985"/>
  </r>
  <r>
    <x v="0"/>
    <x v="53"/>
    <x v="1"/>
    <x v="12"/>
    <x v="31"/>
    <x v="0"/>
    <x v="2"/>
    <n v="2017.2982999999999"/>
  </r>
  <r>
    <x v="0"/>
    <x v="54"/>
    <x v="1"/>
    <x v="12"/>
    <x v="31"/>
    <x v="0"/>
    <x v="2"/>
    <n v="1"/>
  </r>
  <r>
    <x v="0"/>
    <x v="55"/>
    <x v="1"/>
    <x v="12"/>
    <x v="31"/>
    <x v="0"/>
    <x v="2"/>
    <n v="0.12949664599999999"/>
  </r>
  <r>
    <x v="0"/>
    <x v="56"/>
    <x v="1"/>
    <x v="12"/>
    <x v="31"/>
    <x v="0"/>
    <x v="2"/>
    <n v="-3.6950000000000002E-6"/>
  </r>
  <r>
    <x v="0"/>
    <x v="57"/>
    <x v="1"/>
    <x v="12"/>
    <x v="31"/>
    <x v="0"/>
    <x v="2"/>
    <n v="8.6990535999999993E-2"/>
  </r>
  <r>
    <x v="0"/>
    <x v="58"/>
    <x v="1"/>
    <x v="12"/>
    <x v="31"/>
    <x v="0"/>
    <x v="2"/>
    <n v="1"/>
  </r>
  <r>
    <x v="0"/>
    <x v="48"/>
    <x v="1"/>
    <x v="13"/>
    <x v="22"/>
    <x v="0"/>
    <x v="2"/>
    <n v="1.4999999989999999"/>
  </r>
  <r>
    <x v="0"/>
    <x v="49"/>
    <x v="1"/>
    <x v="13"/>
    <x v="22"/>
    <x v="0"/>
    <x v="2"/>
    <n v="1.531100758"/>
  </r>
  <r>
    <x v="0"/>
    <x v="50"/>
    <x v="1"/>
    <x v="13"/>
    <x v="22"/>
    <x v="0"/>
    <x v="2"/>
    <n v="1.6200394"/>
  </r>
  <r>
    <x v="0"/>
    <x v="51"/>
    <x v="1"/>
    <x v="13"/>
    <x v="22"/>
    <x v="0"/>
    <x v="2"/>
    <n v="1.5"/>
  </r>
  <r>
    <x v="0"/>
    <x v="52"/>
    <x v="1"/>
    <x v="13"/>
    <x v="22"/>
    <x v="0"/>
    <x v="2"/>
    <n v="1.9192012860000001"/>
  </r>
  <r>
    <x v="0"/>
    <x v="53"/>
    <x v="1"/>
    <x v="13"/>
    <x v="22"/>
    <x v="0"/>
    <x v="2"/>
    <n v="5440.3582999999999"/>
  </r>
  <r>
    <x v="0"/>
    <x v="54"/>
    <x v="1"/>
    <x v="13"/>
    <x v="22"/>
    <x v="0"/>
    <x v="2"/>
    <n v="1"/>
  </r>
  <r>
    <x v="0"/>
    <x v="55"/>
    <x v="1"/>
    <x v="13"/>
    <x v="22"/>
    <x v="0"/>
    <x v="2"/>
    <n v="0.18466334000000001"/>
  </r>
  <r>
    <x v="0"/>
    <x v="56"/>
    <x v="1"/>
    <x v="13"/>
    <x v="22"/>
    <x v="0"/>
    <x v="2"/>
    <n v="2.0733839E-2"/>
  </r>
  <r>
    <x v="0"/>
    <x v="57"/>
    <x v="1"/>
    <x v="13"/>
    <x v="22"/>
    <x v="0"/>
    <x v="2"/>
    <n v="5.9292428000000001E-2"/>
  </r>
  <r>
    <x v="0"/>
    <x v="58"/>
    <x v="1"/>
    <x v="13"/>
    <x v="22"/>
    <x v="0"/>
    <x v="2"/>
    <n v="1"/>
  </r>
  <r>
    <x v="0"/>
    <x v="48"/>
    <x v="1"/>
    <x v="13"/>
    <x v="23"/>
    <x v="0"/>
    <x v="2"/>
    <n v="1.4999999989999999"/>
  </r>
  <r>
    <x v="0"/>
    <x v="49"/>
    <x v="1"/>
    <x v="13"/>
    <x v="23"/>
    <x v="0"/>
    <x v="2"/>
    <n v="1.5219520099999999"/>
  </r>
  <r>
    <x v="0"/>
    <x v="50"/>
    <x v="1"/>
    <x v="13"/>
    <x v="23"/>
    <x v="0"/>
    <x v="2"/>
    <n v="1.611566491"/>
  </r>
  <r>
    <x v="0"/>
    <x v="51"/>
    <x v="1"/>
    <x v="13"/>
    <x v="23"/>
    <x v="0"/>
    <x v="2"/>
    <n v="1.5"/>
  </r>
  <r>
    <x v="0"/>
    <x v="52"/>
    <x v="1"/>
    <x v="13"/>
    <x v="23"/>
    <x v="0"/>
    <x v="2"/>
    <n v="1.868845227"/>
  </r>
  <r>
    <x v="0"/>
    <x v="53"/>
    <x v="1"/>
    <x v="13"/>
    <x v="23"/>
    <x v="0"/>
    <x v="2"/>
    <n v="61147.203000000001"/>
  </r>
  <r>
    <x v="0"/>
    <x v="54"/>
    <x v="1"/>
    <x v="13"/>
    <x v="23"/>
    <x v="0"/>
    <x v="2"/>
    <n v="1"/>
  </r>
  <r>
    <x v="0"/>
    <x v="55"/>
    <x v="1"/>
    <x v="13"/>
    <x v="23"/>
    <x v="0"/>
    <x v="2"/>
    <n v="0.159645126"/>
  </r>
  <r>
    <x v="0"/>
    <x v="56"/>
    <x v="1"/>
    <x v="13"/>
    <x v="23"/>
    <x v="0"/>
    <x v="2"/>
    <n v="1.4634674E-2"/>
  </r>
  <r>
    <x v="0"/>
    <x v="57"/>
    <x v="1"/>
    <x v="13"/>
    <x v="23"/>
    <x v="0"/>
    <x v="2"/>
    <n v="5.9742986999999997E-2"/>
  </r>
  <r>
    <x v="0"/>
    <x v="58"/>
    <x v="1"/>
    <x v="13"/>
    <x v="23"/>
    <x v="0"/>
    <x v="2"/>
    <n v="1"/>
  </r>
  <r>
    <x v="0"/>
    <x v="48"/>
    <x v="1"/>
    <x v="13"/>
    <x v="24"/>
    <x v="0"/>
    <x v="2"/>
    <n v="1.4999999989999999"/>
  </r>
  <r>
    <x v="0"/>
    <x v="49"/>
    <x v="1"/>
    <x v="13"/>
    <x v="24"/>
    <x v="0"/>
    <x v="2"/>
    <n v="1.5233045489999999"/>
  </r>
  <r>
    <x v="0"/>
    <x v="50"/>
    <x v="1"/>
    <x v="13"/>
    <x v="24"/>
    <x v="0"/>
    <x v="2"/>
    <n v="1.6358107660000001"/>
  </r>
  <r>
    <x v="0"/>
    <x v="51"/>
    <x v="1"/>
    <x v="13"/>
    <x v="24"/>
    <x v="0"/>
    <x v="2"/>
    <n v="1.5"/>
  </r>
  <r>
    <x v="0"/>
    <x v="52"/>
    <x v="1"/>
    <x v="13"/>
    <x v="24"/>
    <x v="0"/>
    <x v="2"/>
    <n v="1.9246475729999999"/>
  </r>
  <r>
    <x v="0"/>
    <x v="53"/>
    <x v="1"/>
    <x v="13"/>
    <x v="24"/>
    <x v="0"/>
    <x v="2"/>
    <n v="24602.536"/>
  </r>
  <r>
    <x v="0"/>
    <x v="54"/>
    <x v="1"/>
    <x v="13"/>
    <x v="24"/>
    <x v="0"/>
    <x v="2"/>
    <n v="1"/>
  </r>
  <r>
    <x v="0"/>
    <x v="55"/>
    <x v="1"/>
    <x v="13"/>
    <x v="24"/>
    <x v="0"/>
    <x v="2"/>
    <n v="0.17657103900000001"/>
  </r>
  <r>
    <x v="0"/>
    <x v="56"/>
    <x v="1"/>
    <x v="13"/>
    <x v="24"/>
    <x v="0"/>
    <x v="2"/>
    <n v="1.5536367000000001E-2"/>
  </r>
  <r>
    <x v="0"/>
    <x v="57"/>
    <x v="1"/>
    <x v="13"/>
    <x v="24"/>
    <x v="0"/>
    <x v="2"/>
    <n v="7.5004144999999994E-2"/>
  </r>
  <r>
    <x v="0"/>
    <x v="58"/>
    <x v="1"/>
    <x v="13"/>
    <x v="24"/>
    <x v="0"/>
    <x v="2"/>
    <n v="1"/>
  </r>
  <r>
    <x v="0"/>
    <x v="48"/>
    <x v="1"/>
    <x v="13"/>
    <x v="25"/>
    <x v="0"/>
    <x v="2"/>
    <n v="1.4999999989999999"/>
  </r>
  <r>
    <x v="0"/>
    <x v="49"/>
    <x v="1"/>
    <x v="13"/>
    <x v="25"/>
    <x v="0"/>
    <x v="2"/>
    <n v="1.5331871050000001"/>
  </r>
  <r>
    <x v="0"/>
    <x v="50"/>
    <x v="1"/>
    <x v="13"/>
    <x v="25"/>
    <x v="0"/>
    <x v="2"/>
    <n v="1.6438961219999999"/>
  </r>
  <r>
    <x v="0"/>
    <x v="51"/>
    <x v="1"/>
    <x v="13"/>
    <x v="25"/>
    <x v="0"/>
    <x v="2"/>
    <n v="1.5"/>
  </r>
  <r>
    <x v="0"/>
    <x v="52"/>
    <x v="1"/>
    <x v="13"/>
    <x v="25"/>
    <x v="0"/>
    <x v="2"/>
    <n v="2.0689788060000001"/>
  </r>
  <r>
    <x v="0"/>
    <x v="53"/>
    <x v="1"/>
    <x v="13"/>
    <x v="25"/>
    <x v="0"/>
    <x v="2"/>
    <n v="10425.027"/>
  </r>
  <r>
    <x v="0"/>
    <x v="54"/>
    <x v="1"/>
    <x v="13"/>
    <x v="25"/>
    <x v="0"/>
    <x v="2"/>
    <n v="1"/>
  </r>
  <r>
    <x v="0"/>
    <x v="55"/>
    <x v="1"/>
    <x v="13"/>
    <x v="25"/>
    <x v="0"/>
    <x v="2"/>
    <n v="0.25858244800000002"/>
  </r>
  <r>
    <x v="0"/>
    <x v="56"/>
    <x v="1"/>
    <x v="13"/>
    <x v="25"/>
    <x v="0"/>
    <x v="2"/>
    <n v="2.2124736999999998E-2"/>
  </r>
  <r>
    <x v="0"/>
    <x v="57"/>
    <x v="1"/>
    <x v="13"/>
    <x v="25"/>
    <x v="0"/>
    <x v="2"/>
    <n v="7.3806012000000004E-2"/>
  </r>
  <r>
    <x v="0"/>
    <x v="58"/>
    <x v="1"/>
    <x v="13"/>
    <x v="25"/>
    <x v="0"/>
    <x v="2"/>
    <n v="1"/>
  </r>
  <r>
    <x v="0"/>
    <x v="48"/>
    <x v="1"/>
    <x v="13"/>
    <x v="26"/>
    <x v="0"/>
    <x v="2"/>
    <n v="1.4999999989999999"/>
  </r>
  <r>
    <x v="0"/>
    <x v="49"/>
    <x v="1"/>
    <x v="13"/>
    <x v="26"/>
    <x v="0"/>
    <x v="2"/>
    <n v="2.0696361830000001"/>
  </r>
  <r>
    <x v="0"/>
    <x v="50"/>
    <x v="1"/>
    <x v="13"/>
    <x v="26"/>
    <x v="0"/>
    <x v="2"/>
    <n v="2.19753431"/>
  </r>
  <r>
    <x v="0"/>
    <x v="51"/>
    <x v="1"/>
    <x v="13"/>
    <x v="26"/>
    <x v="0"/>
    <x v="2"/>
    <n v="1.5"/>
  </r>
  <r>
    <x v="0"/>
    <x v="52"/>
    <x v="1"/>
    <x v="13"/>
    <x v="26"/>
    <x v="0"/>
    <x v="2"/>
    <n v="2.6589289909999998"/>
  </r>
  <r>
    <x v="0"/>
    <x v="53"/>
    <x v="1"/>
    <x v="13"/>
    <x v="26"/>
    <x v="0"/>
    <x v="2"/>
    <n v="39218.017"/>
  </r>
  <r>
    <x v="0"/>
    <x v="54"/>
    <x v="1"/>
    <x v="13"/>
    <x v="26"/>
    <x v="0"/>
    <x v="2"/>
    <n v="1"/>
  </r>
  <r>
    <x v="0"/>
    <x v="55"/>
    <x v="1"/>
    <x v="13"/>
    <x v="26"/>
    <x v="0"/>
    <x v="2"/>
    <n v="0.209960172"/>
  </r>
  <r>
    <x v="0"/>
    <x v="56"/>
    <x v="1"/>
    <x v="13"/>
    <x v="26"/>
    <x v="0"/>
    <x v="2"/>
    <n v="0.37975745599999999"/>
  </r>
  <r>
    <x v="0"/>
    <x v="57"/>
    <x v="1"/>
    <x v="13"/>
    <x v="26"/>
    <x v="0"/>
    <x v="2"/>
    <n v="8.5265417999999996E-2"/>
  </r>
  <r>
    <x v="0"/>
    <x v="58"/>
    <x v="1"/>
    <x v="13"/>
    <x v="26"/>
    <x v="0"/>
    <x v="2"/>
    <n v="1"/>
  </r>
  <r>
    <x v="0"/>
    <x v="48"/>
    <x v="1"/>
    <x v="13"/>
    <x v="27"/>
    <x v="0"/>
    <x v="2"/>
    <n v="1.4999999989999999"/>
  </r>
  <r>
    <x v="0"/>
    <x v="49"/>
    <x v="1"/>
    <x v="13"/>
    <x v="27"/>
    <x v="0"/>
    <x v="2"/>
    <n v="1.53155815"/>
  </r>
  <r>
    <x v="0"/>
    <x v="50"/>
    <x v="1"/>
    <x v="13"/>
    <x v="27"/>
    <x v="0"/>
    <x v="2"/>
    <n v="1.634883952"/>
  </r>
  <r>
    <x v="0"/>
    <x v="51"/>
    <x v="1"/>
    <x v="13"/>
    <x v="27"/>
    <x v="0"/>
    <x v="2"/>
    <n v="1.5"/>
  </r>
  <r>
    <x v="0"/>
    <x v="52"/>
    <x v="1"/>
    <x v="13"/>
    <x v="27"/>
    <x v="0"/>
    <x v="2"/>
    <n v="2.043857332"/>
  </r>
  <r>
    <x v="0"/>
    <x v="53"/>
    <x v="1"/>
    <x v="13"/>
    <x v="27"/>
    <x v="0"/>
    <x v="2"/>
    <n v="14011.960999999999"/>
  </r>
  <r>
    <x v="0"/>
    <x v="54"/>
    <x v="1"/>
    <x v="13"/>
    <x v="27"/>
    <x v="0"/>
    <x v="2"/>
    <n v="1"/>
  </r>
  <r>
    <x v="0"/>
    <x v="55"/>
    <x v="1"/>
    <x v="13"/>
    <x v="27"/>
    <x v="0"/>
    <x v="2"/>
    <n v="0.25015438000000001"/>
  </r>
  <r>
    <x v="0"/>
    <x v="56"/>
    <x v="1"/>
    <x v="13"/>
    <x v="27"/>
    <x v="0"/>
    <x v="2"/>
    <n v="2.1038767E-2"/>
  </r>
  <r>
    <x v="0"/>
    <x v="57"/>
    <x v="1"/>
    <x v="13"/>
    <x v="27"/>
    <x v="0"/>
    <x v="2"/>
    <n v="6.8883868000000001E-2"/>
  </r>
  <r>
    <x v="0"/>
    <x v="58"/>
    <x v="1"/>
    <x v="13"/>
    <x v="27"/>
    <x v="0"/>
    <x v="2"/>
    <n v="1"/>
  </r>
  <r>
    <x v="0"/>
    <x v="48"/>
    <x v="1"/>
    <x v="13"/>
    <x v="28"/>
    <x v="0"/>
    <x v="2"/>
    <n v="1.4999999989999999"/>
  </r>
  <r>
    <x v="0"/>
    <x v="49"/>
    <x v="1"/>
    <x v="13"/>
    <x v="28"/>
    <x v="0"/>
    <x v="2"/>
    <n v="1.742110464"/>
  </r>
  <r>
    <x v="0"/>
    <x v="50"/>
    <x v="1"/>
    <x v="13"/>
    <x v="28"/>
    <x v="0"/>
    <x v="2"/>
    <n v="1.843541039"/>
  </r>
  <r>
    <x v="0"/>
    <x v="51"/>
    <x v="1"/>
    <x v="13"/>
    <x v="28"/>
    <x v="0"/>
    <x v="2"/>
    <n v="1.5"/>
  </r>
  <r>
    <x v="0"/>
    <x v="52"/>
    <x v="1"/>
    <x v="13"/>
    <x v="28"/>
    <x v="0"/>
    <x v="2"/>
    <n v="2.2142544919999998"/>
  </r>
  <r>
    <x v="0"/>
    <x v="53"/>
    <x v="1"/>
    <x v="13"/>
    <x v="28"/>
    <x v="0"/>
    <x v="2"/>
    <n v="50320.663999999997"/>
  </r>
  <r>
    <x v="0"/>
    <x v="54"/>
    <x v="1"/>
    <x v="13"/>
    <x v="28"/>
    <x v="0"/>
    <x v="2"/>
    <n v="1"/>
  </r>
  <r>
    <x v="0"/>
    <x v="55"/>
    <x v="1"/>
    <x v="13"/>
    <x v="28"/>
    <x v="0"/>
    <x v="2"/>
    <n v="0.201087713"/>
  </r>
  <r>
    <x v="0"/>
    <x v="56"/>
    <x v="1"/>
    <x v="13"/>
    <x v="28"/>
    <x v="0"/>
    <x v="2"/>
    <n v="0.16140697600000001"/>
  </r>
  <r>
    <x v="0"/>
    <x v="57"/>
    <x v="1"/>
    <x v="13"/>
    <x v="28"/>
    <x v="0"/>
    <x v="2"/>
    <n v="6.7620384000000006E-2"/>
  </r>
  <r>
    <x v="0"/>
    <x v="58"/>
    <x v="1"/>
    <x v="13"/>
    <x v="28"/>
    <x v="0"/>
    <x v="2"/>
    <n v="1"/>
  </r>
  <r>
    <x v="0"/>
    <x v="48"/>
    <x v="1"/>
    <x v="13"/>
    <x v="29"/>
    <x v="0"/>
    <x v="2"/>
    <n v="1.4999999989999999"/>
  </r>
  <r>
    <x v="0"/>
    <x v="49"/>
    <x v="1"/>
    <x v="13"/>
    <x v="29"/>
    <x v="0"/>
    <x v="2"/>
    <n v="1.530274742"/>
  </r>
  <r>
    <x v="0"/>
    <x v="50"/>
    <x v="1"/>
    <x v="13"/>
    <x v="29"/>
    <x v="0"/>
    <x v="2"/>
    <n v="1.6369571789999999"/>
  </r>
  <r>
    <x v="0"/>
    <x v="51"/>
    <x v="1"/>
    <x v="13"/>
    <x v="29"/>
    <x v="0"/>
    <x v="2"/>
    <n v="1.5"/>
  </r>
  <r>
    <x v="0"/>
    <x v="52"/>
    <x v="1"/>
    <x v="13"/>
    <x v="29"/>
    <x v="0"/>
    <x v="2"/>
    <n v="1.991496269"/>
  </r>
  <r>
    <x v="0"/>
    <x v="53"/>
    <x v="1"/>
    <x v="13"/>
    <x v="29"/>
    <x v="0"/>
    <x v="2"/>
    <n v="20649.822"/>
  </r>
  <r>
    <x v="0"/>
    <x v="54"/>
    <x v="1"/>
    <x v="13"/>
    <x v="29"/>
    <x v="0"/>
    <x v="2"/>
    <n v="1"/>
  </r>
  <r>
    <x v="0"/>
    <x v="55"/>
    <x v="1"/>
    <x v="13"/>
    <x v="29"/>
    <x v="0"/>
    <x v="2"/>
    <n v="0.216584218"/>
  </r>
  <r>
    <x v="0"/>
    <x v="56"/>
    <x v="1"/>
    <x v="13"/>
    <x v="29"/>
    <x v="0"/>
    <x v="2"/>
    <n v="2.0183162000000001E-2"/>
  </r>
  <r>
    <x v="0"/>
    <x v="57"/>
    <x v="1"/>
    <x v="13"/>
    <x v="29"/>
    <x v="0"/>
    <x v="2"/>
    <n v="7.1121624999999994E-2"/>
  </r>
  <r>
    <x v="0"/>
    <x v="58"/>
    <x v="1"/>
    <x v="13"/>
    <x v="29"/>
    <x v="0"/>
    <x v="2"/>
    <n v="1"/>
  </r>
  <r>
    <x v="0"/>
    <x v="48"/>
    <x v="1"/>
    <x v="13"/>
    <x v="30"/>
    <x v="0"/>
    <x v="2"/>
    <n v="1.4999999989999999"/>
  </r>
  <r>
    <x v="0"/>
    <x v="49"/>
    <x v="1"/>
    <x v="13"/>
    <x v="30"/>
    <x v="0"/>
    <x v="2"/>
    <n v="1.533607776"/>
  </r>
  <r>
    <x v="0"/>
    <x v="50"/>
    <x v="1"/>
    <x v="13"/>
    <x v="30"/>
    <x v="0"/>
    <x v="2"/>
    <n v="1.6354581340000001"/>
  </r>
  <r>
    <x v="0"/>
    <x v="51"/>
    <x v="1"/>
    <x v="13"/>
    <x v="30"/>
    <x v="0"/>
    <x v="2"/>
    <n v="1.5"/>
  </r>
  <r>
    <x v="0"/>
    <x v="52"/>
    <x v="1"/>
    <x v="13"/>
    <x v="30"/>
    <x v="0"/>
    <x v="2"/>
    <n v="2.1661898220000002"/>
  </r>
  <r>
    <x v="0"/>
    <x v="53"/>
    <x v="1"/>
    <x v="13"/>
    <x v="30"/>
    <x v="0"/>
    <x v="2"/>
    <n v="8763.5313000000006"/>
  </r>
  <r>
    <x v="0"/>
    <x v="54"/>
    <x v="1"/>
    <x v="13"/>
    <x v="30"/>
    <x v="0"/>
    <x v="2"/>
    <n v="1"/>
  </r>
  <r>
    <x v="0"/>
    <x v="55"/>
    <x v="1"/>
    <x v="13"/>
    <x v="30"/>
    <x v="0"/>
    <x v="2"/>
    <n v="0.32451560600000001"/>
  </r>
  <r>
    <x v="0"/>
    <x v="56"/>
    <x v="1"/>
    <x v="13"/>
    <x v="30"/>
    <x v="0"/>
    <x v="2"/>
    <n v="2.2405184000000002E-2"/>
  </r>
  <r>
    <x v="0"/>
    <x v="57"/>
    <x v="1"/>
    <x v="13"/>
    <x v="30"/>
    <x v="0"/>
    <x v="2"/>
    <n v="6.7900239000000001E-2"/>
  </r>
  <r>
    <x v="0"/>
    <x v="58"/>
    <x v="1"/>
    <x v="13"/>
    <x v="30"/>
    <x v="0"/>
    <x v="2"/>
    <n v="1"/>
  </r>
  <r>
    <x v="0"/>
    <x v="48"/>
    <x v="1"/>
    <x v="13"/>
    <x v="31"/>
    <x v="0"/>
    <x v="2"/>
    <n v="1.4999999989999999"/>
  </r>
  <r>
    <x v="0"/>
    <x v="49"/>
    <x v="1"/>
    <x v="13"/>
    <x v="31"/>
    <x v="0"/>
    <x v="2"/>
    <n v="1.532107452"/>
  </r>
  <r>
    <x v="0"/>
    <x v="50"/>
    <x v="1"/>
    <x v="13"/>
    <x v="31"/>
    <x v="0"/>
    <x v="2"/>
    <n v="1.620711427"/>
  </r>
  <r>
    <x v="0"/>
    <x v="51"/>
    <x v="1"/>
    <x v="13"/>
    <x v="31"/>
    <x v="0"/>
    <x v="2"/>
    <n v="1.5"/>
  </r>
  <r>
    <x v="0"/>
    <x v="52"/>
    <x v="1"/>
    <x v="13"/>
    <x v="31"/>
    <x v="0"/>
    <x v="2"/>
    <n v="2.0227351169999999"/>
  </r>
  <r>
    <x v="0"/>
    <x v="53"/>
    <x v="1"/>
    <x v="13"/>
    <x v="31"/>
    <x v="0"/>
    <x v="2"/>
    <n v="15698.907999999999"/>
  </r>
  <r>
    <x v="0"/>
    <x v="54"/>
    <x v="1"/>
    <x v="13"/>
    <x v="31"/>
    <x v="0"/>
    <x v="2"/>
    <n v="1"/>
  </r>
  <r>
    <x v="0"/>
    <x v="55"/>
    <x v="1"/>
    <x v="13"/>
    <x v="31"/>
    <x v="0"/>
    <x v="2"/>
    <n v="0.248053838"/>
  </r>
  <r>
    <x v="0"/>
    <x v="56"/>
    <x v="1"/>
    <x v="13"/>
    <x v="31"/>
    <x v="0"/>
    <x v="2"/>
    <n v="2.1404968E-2"/>
  </r>
  <r>
    <x v="0"/>
    <x v="57"/>
    <x v="1"/>
    <x v="13"/>
    <x v="31"/>
    <x v="0"/>
    <x v="2"/>
    <n v="5.9069317000000003E-2"/>
  </r>
  <r>
    <x v="0"/>
    <x v="58"/>
    <x v="1"/>
    <x v="13"/>
    <x v="31"/>
    <x v="0"/>
    <x v="2"/>
    <n v="1"/>
  </r>
  <r>
    <x v="0"/>
    <x v="48"/>
    <x v="1"/>
    <x v="14"/>
    <x v="22"/>
    <x v="0"/>
    <x v="2"/>
    <n v="1.4999999989999999"/>
  </r>
  <r>
    <x v="0"/>
    <x v="49"/>
    <x v="1"/>
    <x v="14"/>
    <x v="22"/>
    <x v="0"/>
    <x v="2"/>
    <n v="1.5149424899999999"/>
  </r>
  <r>
    <x v="0"/>
    <x v="50"/>
    <x v="1"/>
    <x v="14"/>
    <x v="22"/>
    <x v="0"/>
    <x v="2"/>
    <n v="1.579230814"/>
  </r>
  <r>
    <x v="0"/>
    <x v="51"/>
    <x v="1"/>
    <x v="14"/>
    <x v="22"/>
    <x v="0"/>
    <x v="2"/>
    <n v="1.5"/>
  </r>
  <r>
    <x v="0"/>
    <x v="52"/>
    <x v="1"/>
    <x v="14"/>
    <x v="22"/>
    <x v="0"/>
    <x v="2"/>
    <n v="1.7519386939999999"/>
  </r>
  <r>
    <x v="0"/>
    <x v="53"/>
    <x v="1"/>
    <x v="14"/>
    <x v="22"/>
    <x v="0"/>
    <x v="2"/>
    <n v="35218.845999999998"/>
  </r>
  <r>
    <x v="0"/>
    <x v="54"/>
    <x v="1"/>
    <x v="14"/>
    <x v="22"/>
    <x v="0"/>
    <x v="2"/>
    <n v="1"/>
  </r>
  <r>
    <x v="0"/>
    <x v="55"/>
    <x v="1"/>
    <x v="14"/>
    <x v="22"/>
    <x v="0"/>
    <x v="2"/>
    <n v="0.109362025"/>
  </r>
  <r>
    <x v="0"/>
    <x v="56"/>
    <x v="1"/>
    <x v="14"/>
    <x v="22"/>
    <x v="0"/>
    <x v="2"/>
    <n v="9.9616600000000007E-3"/>
  </r>
  <r>
    <x v="0"/>
    <x v="57"/>
    <x v="1"/>
    <x v="14"/>
    <x v="22"/>
    <x v="0"/>
    <x v="2"/>
    <n v="4.2858883E-2"/>
  </r>
  <r>
    <x v="0"/>
    <x v="58"/>
    <x v="1"/>
    <x v="14"/>
    <x v="22"/>
    <x v="0"/>
    <x v="2"/>
    <n v="1"/>
  </r>
  <r>
    <x v="0"/>
    <x v="48"/>
    <x v="1"/>
    <x v="14"/>
    <x v="23"/>
    <x v="0"/>
    <x v="2"/>
    <n v="1.4999999989999999"/>
  </r>
  <r>
    <x v="0"/>
    <x v="49"/>
    <x v="1"/>
    <x v="14"/>
    <x v="23"/>
    <x v="0"/>
    <x v="2"/>
    <n v="1.518610896"/>
  </r>
  <r>
    <x v="0"/>
    <x v="50"/>
    <x v="1"/>
    <x v="14"/>
    <x v="23"/>
    <x v="0"/>
    <x v="2"/>
    <n v="1.606362168"/>
  </r>
  <r>
    <x v="0"/>
    <x v="51"/>
    <x v="1"/>
    <x v="14"/>
    <x v="23"/>
    <x v="0"/>
    <x v="2"/>
    <n v="1.5"/>
  </r>
  <r>
    <x v="0"/>
    <x v="52"/>
    <x v="1"/>
    <x v="14"/>
    <x v="23"/>
    <x v="0"/>
    <x v="2"/>
    <n v="1.713284936"/>
  </r>
  <r>
    <x v="0"/>
    <x v="53"/>
    <x v="1"/>
    <x v="14"/>
    <x v="23"/>
    <x v="0"/>
    <x v="2"/>
    <n v="107862.06"/>
  </r>
  <r>
    <x v="0"/>
    <x v="54"/>
    <x v="1"/>
    <x v="14"/>
    <x v="23"/>
    <x v="0"/>
    <x v="2"/>
    <n v="1"/>
  </r>
  <r>
    <x v="0"/>
    <x v="55"/>
    <x v="1"/>
    <x v="14"/>
    <x v="23"/>
    <x v="0"/>
    <x v="2"/>
    <n v="6.6562055999999994E-2"/>
  </r>
  <r>
    <x v="0"/>
    <x v="56"/>
    <x v="1"/>
    <x v="14"/>
    <x v="23"/>
    <x v="0"/>
    <x v="2"/>
    <n v="1.2407265000000001E-2"/>
  </r>
  <r>
    <x v="0"/>
    <x v="57"/>
    <x v="1"/>
    <x v="14"/>
    <x v="23"/>
    <x v="0"/>
    <x v="2"/>
    <n v="5.8500848000000001E-2"/>
  </r>
  <r>
    <x v="0"/>
    <x v="58"/>
    <x v="1"/>
    <x v="14"/>
    <x v="23"/>
    <x v="0"/>
    <x v="2"/>
    <n v="1"/>
  </r>
  <r>
    <x v="0"/>
    <x v="48"/>
    <x v="1"/>
    <x v="14"/>
    <x v="24"/>
    <x v="0"/>
    <x v="2"/>
    <n v="1.4999999989999999"/>
  </r>
  <r>
    <x v="0"/>
    <x v="49"/>
    <x v="1"/>
    <x v="14"/>
    <x v="24"/>
    <x v="0"/>
    <x v="2"/>
    <n v="1.5181594469999999"/>
  </r>
  <r>
    <x v="0"/>
    <x v="50"/>
    <x v="1"/>
    <x v="14"/>
    <x v="24"/>
    <x v="0"/>
    <x v="2"/>
    <n v="1.608229398"/>
  </r>
  <r>
    <x v="0"/>
    <x v="51"/>
    <x v="1"/>
    <x v="14"/>
    <x v="24"/>
    <x v="0"/>
    <x v="2"/>
    <n v="1.5"/>
  </r>
  <r>
    <x v="0"/>
    <x v="52"/>
    <x v="1"/>
    <x v="14"/>
    <x v="24"/>
    <x v="0"/>
    <x v="2"/>
    <n v="1.783753149"/>
  </r>
  <r>
    <x v="0"/>
    <x v="53"/>
    <x v="1"/>
    <x v="14"/>
    <x v="24"/>
    <x v="0"/>
    <x v="2"/>
    <n v="53468.406999999999"/>
  </r>
  <r>
    <x v="0"/>
    <x v="54"/>
    <x v="1"/>
    <x v="14"/>
    <x v="24"/>
    <x v="0"/>
    <x v="2"/>
    <n v="1"/>
  </r>
  <r>
    <x v="0"/>
    <x v="55"/>
    <x v="1"/>
    <x v="14"/>
    <x v="24"/>
    <x v="0"/>
    <x v="2"/>
    <n v="0.10914099200000001"/>
  </r>
  <r>
    <x v="0"/>
    <x v="56"/>
    <x v="1"/>
    <x v="14"/>
    <x v="24"/>
    <x v="0"/>
    <x v="2"/>
    <n v="1.2106298E-2"/>
  </r>
  <r>
    <x v="0"/>
    <x v="57"/>
    <x v="1"/>
    <x v="14"/>
    <x v="24"/>
    <x v="0"/>
    <x v="2"/>
    <n v="6.0046634000000002E-2"/>
  </r>
  <r>
    <x v="0"/>
    <x v="58"/>
    <x v="1"/>
    <x v="14"/>
    <x v="24"/>
    <x v="0"/>
    <x v="2"/>
    <n v="1"/>
  </r>
  <r>
    <x v="0"/>
    <x v="48"/>
    <x v="1"/>
    <x v="14"/>
    <x v="25"/>
    <x v="0"/>
    <x v="2"/>
    <n v="1.4999999989999999"/>
  </r>
  <r>
    <x v="0"/>
    <x v="49"/>
    <x v="1"/>
    <x v="14"/>
    <x v="25"/>
    <x v="0"/>
    <x v="2"/>
    <n v="1.5250332959999999"/>
  </r>
  <r>
    <x v="0"/>
    <x v="50"/>
    <x v="1"/>
    <x v="14"/>
    <x v="25"/>
    <x v="0"/>
    <x v="2"/>
    <n v="1.628236102"/>
  </r>
  <r>
    <x v="0"/>
    <x v="51"/>
    <x v="1"/>
    <x v="14"/>
    <x v="25"/>
    <x v="0"/>
    <x v="2"/>
    <n v="1.5"/>
  </r>
  <r>
    <x v="0"/>
    <x v="52"/>
    <x v="1"/>
    <x v="14"/>
    <x v="25"/>
    <x v="0"/>
    <x v="2"/>
    <n v="1.8581410389999999"/>
  </r>
  <r>
    <x v="0"/>
    <x v="53"/>
    <x v="1"/>
    <x v="14"/>
    <x v="25"/>
    <x v="0"/>
    <x v="2"/>
    <n v="17821.998"/>
  </r>
  <r>
    <x v="0"/>
    <x v="54"/>
    <x v="1"/>
    <x v="14"/>
    <x v="25"/>
    <x v="0"/>
    <x v="2"/>
    <n v="1"/>
  </r>
  <r>
    <x v="0"/>
    <x v="55"/>
    <x v="1"/>
    <x v="14"/>
    <x v="25"/>
    <x v="0"/>
    <x v="2"/>
    <n v="0.141198771"/>
  </r>
  <r>
    <x v="0"/>
    <x v="56"/>
    <x v="1"/>
    <x v="14"/>
    <x v="25"/>
    <x v="0"/>
    <x v="2"/>
    <n v="1.6688865000000001E-2"/>
  </r>
  <r>
    <x v="0"/>
    <x v="57"/>
    <x v="1"/>
    <x v="14"/>
    <x v="25"/>
    <x v="0"/>
    <x v="2"/>
    <n v="6.8801870000000001E-2"/>
  </r>
  <r>
    <x v="0"/>
    <x v="58"/>
    <x v="1"/>
    <x v="14"/>
    <x v="25"/>
    <x v="0"/>
    <x v="2"/>
    <n v="1"/>
  </r>
  <r>
    <x v="0"/>
    <x v="48"/>
    <x v="1"/>
    <x v="14"/>
    <x v="26"/>
    <x v="0"/>
    <x v="2"/>
    <n v="1.4999999989999999"/>
  </r>
  <r>
    <x v="0"/>
    <x v="49"/>
    <x v="1"/>
    <x v="14"/>
    <x v="26"/>
    <x v="0"/>
    <x v="2"/>
    <n v="1.525514418"/>
  </r>
  <r>
    <x v="0"/>
    <x v="50"/>
    <x v="1"/>
    <x v="14"/>
    <x v="26"/>
    <x v="0"/>
    <x v="2"/>
    <n v="1.6156848749999999"/>
  </r>
  <r>
    <x v="0"/>
    <x v="51"/>
    <x v="1"/>
    <x v="14"/>
    <x v="26"/>
    <x v="0"/>
    <x v="2"/>
    <n v="1.5"/>
  </r>
  <r>
    <x v="0"/>
    <x v="52"/>
    <x v="1"/>
    <x v="14"/>
    <x v="26"/>
    <x v="0"/>
    <x v="2"/>
    <n v="1.6748787549999999"/>
  </r>
  <r>
    <x v="0"/>
    <x v="53"/>
    <x v="1"/>
    <x v="14"/>
    <x v="26"/>
    <x v="0"/>
    <x v="2"/>
    <n v="214061.18"/>
  </r>
  <r>
    <x v="0"/>
    <x v="54"/>
    <x v="1"/>
    <x v="14"/>
    <x v="26"/>
    <x v="0"/>
    <x v="2"/>
    <n v="1"/>
  </r>
  <r>
    <x v="0"/>
    <x v="55"/>
    <x v="1"/>
    <x v="14"/>
    <x v="26"/>
    <x v="0"/>
    <x v="2"/>
    <n v="3.6637020999999999E-2"/>
  </r>
  <r>
    <x v="0"/>
    <x v="56"/>
    <x v="1"/>
    <x v="14"/>
    <x v="26"/>
    <x v="0"/>
    <x v="2"/>
    <n v="1.7009613E-2"/>
  </r>
  <r>
    <x v="0"/>
    <x v="57"/>
    <x v="1"/>
    <x v="14"/>
    <x v="26"/>
    <x v="0"/>
    <x v="2"/>
    <n v="6.0113637999999997E-2"/>
  </r>
  <r>
    <x v="0"/>
    <x v="58"/>
    <x v="1"/>
    <x v="14"/>
    <x v="26"/>
    <x v="0"/>
    <x v="2"/>
    <n v="1"/>
  </r>
  <r>
    <x v="0"/>
    <x v="48"/>
    <x v="1"/>
    <x v="14"/>
    <x v="27"/>
    <x v="0"/>
    <x v="2"/>
    <n v="1.4999999989999999"/>
  </r>
  <r>
    <x v="0"/>
    <x v="49"/>
    <x v="1"/>
    <x v="14"/>
    <x v="27"/>
    <x v="0"/>
    <x v="2"/>
    <n v="1.5197728509999999"/>
  </r>
  <r>
    <x v="0"/>
    <x v="50"/>
    <x v="1"/>
    <x v="14"/>
    <x v="27"/>
    <x v="0"/>
    <x v="2"/>
    <n v="1.600937388"/>
  </r>
  <r>
    <x v="0"/>
    <x v="51"/>
    <x v="1"/>
    <x v="14"/>
    <x v="27"/>
    <x v="0"/>
    <x v="2"/>
    <n v="1.5"/>
  </r>
  <r>
    <x v="0"/>
    <x v="52"/>
    <x v="1"/>
    <x v="14"/>
    <x v="27"/>
    <x v="0"/>
    <x v="2"/>
    <n v="1.823248929"/>
  </r>
  <r>
    <x v="0"/>
    <x v="53"/>
    <x v="1"/>
    <x v="14"/>
    <x v="27"/>
    <x v="0"/>
    <x v="2"/>
    <n v="46640.036"/>
  </r>
  <r>
    <x v="0"/>
    <x v="54"/>
    <x v="1"/>
    <x v="14"/>
    <x v="27"/>
    <x v="0"/>
    <x v="2"/>
    <n v="1"/>
  </r>
  <r>
    <x v="0"/>
    <x v="55"/>
    <x v="1"/>
    <x v="14"/>
    <x v="27"/>
    <x v="0"/>
    <x v="2"/>
    <n v="0.13886335799999999"/>
  </r>
  <r>
    <x v="0"/>
    <x v="56"/>
    <x v="1"/>
    <x v="14"/>
    <x v="27"/>
    <x v="0"/>
    <x v="2"/>
    <n v="1.3181900999999999E-2"/>
  </r>
  <r>
    <x v="0"/>
    <x v="57"/>
    <x v="1"/>
    <x v="14"/>
    <x v="27"/>
    <x v="0"/>
    <x v="2"/>
    <n v="5.4109691000000001E-2"/>
  </r>
  <r>
    <x v="0"/>
    <x v="58"/>
    <x v="1"/>
    <x v="14"/>
    <x v="27"/>
    <x v="0"/>
    <x v="2"/>
    <n v="1"/>
  </r>
  <r>
    <x v="0"/>
    <x v="48"/>
    <x v="1"/>
    <x v="14"/>
    <x v="28"/>
    <x v="0"/>
    <x v="2"/>
    <n v="1.4999999989999999"/>
  </r>
  <r>
    <x v="0"/>
    <x v="49"/>
    <x v="1"/>
    <x v="14"/>
    <x v="28"/>
    <x v="0"/>
    <x v="2"/>
    <n v="1.5267099420000001"/>
  </r>
  <r>
    <x v="0"/>
    <x v="50"/>
    <x v="1"/>
    <x v="14"/>
    <x v="28"/>
    <x v="0"/>
    <x v="2"/>
    <n v="1.6238417570000001"/>
  </r>
  <r>
    <x v="0"/>
    <x v="51"/>
    <x v="1"/>
    <x v="14"/>
    <x v="28"/>
    <x v="0"/>
    <x v="2"/>
    <n v="1.5"/>
  </r>
  <r>
    <x v="0"/>
    <x v="52"/>
    <x v="1"/>
    <x v="14"/>
    <x v="28"/>
    <x v="0"/>
    <x v="2"/>
    <n v="1.685303738"/>
  </r>
  <r>
    <x v="0"/>
    <x v="53"/>
    <x v="1"/>
    <x v="14"/>
    <x v="28"/>
    <x v="0"/>
    <x v="2"/>
    <n v="147570.46"/>
  </r>
  <r>
    <x v="0"/>
    <x v="54"/>
    <x v="1"/>
    <x v="14"/>
    <x v="28"/>
    <x v="0"/>
    <x v="2"/>
    <n v="1"/>
  </r>
  <r>
    <x v="0"/>
    <x v="55"/>
    <x v="1"/>
    <x v="14"/>
    <x v="28"/>
    <x v="0"/>
    <x v="2"/>
    <n v="3.7849736000000002E-2"/>
  </r>
  <r>
    <x v="0"/>
    <x v="56"/>
    <x v="1"/>
    <x v="14"/>
    <x v="28"/>
    <x v="0"/>
    <x v="2"/>
    <n v="1.7806629000000001E-2"/>
  </r>
  <r>
    <x v="0"/>
    <x v="57"/>
    <x v="1"/>
    <x v="14"/>
    <x v="28"/>
    <x v="0"/>
    <x v="2"/>
    <n v="6.4754542999999998E-2"/>
  </r>
  <r>
    <x v="0"/>
    <x v="58"/>
    <x v="1"/>
    <x v="14"/>
    <x v="28"/>
    <x v="0"/>
    <x v="2"/>
    <n v="1"/>
  </r>
  <r>
    <x v="0"/>
    <x v="48"/>
    <x v="1"/>
    <x v="14"/>
    <x v="29"/>
    <x v="0"/>
    <x v="2"/>
    <n v="1.4999999989999999"/>
  </r>
  <r>
    <x v="0"/>
    <x v="49"/>
    <x v="1"/>
    <x v="14"/>
    <x v="29"/>
    <x v="0"/>
    <x v="2"/>
    <n v="1.5204486209999999"/>
  </r>
  <r>
    <x v="0"/>
    <x v="50"/>
    <x v="1"/>
    <x v="14"/>
    <x v="29"/>
    <x v="0"/>
    <x v="2"/>
    <n v="1.61153017"/>
  </r>
  <r>
    <x v="0"/>
    <x v="51"/>
    <x v="1"/>
    <x v="14"/>
    <x v="29"/>
    <x v="0"/>
    <x v="2"/>
    <n v="1.5"/>
  </r>
  <r>
    <x v="0"/>
    <x v="52"/>
    <x v="1"/>
    <x v="14"/>
    <x v="29"/>
    <x v="0"/>
    <x v="2"/>
    <n v="1.7945298009999999"/>
  </r>
  <r>
    <x v="0"/>
    <x v="53"/>
    <x v="1"/>
    <x v="14"/>
    <x v="29"/>
    <x v="0"/>
    <x v="2"/>
    <n v="57298.118000000002"/>
  </r>
  <r>
    <x v="0"/>
    <x v="54"/>
    <x v="1"/>
    <x v="14"/>
    <x v="29"/>
    <x v="0"/>
    <x v="2"/>
    <n v="1"/>
  </r>
  <r>
    <x v="0"/>
    <x v="55"/>
    <x v="1"/>
    <x v="14"/>
    <x v="29"/>
    <x v="0"/>
    <x v="2"/>
    <n v="0.11355644099999999"/>
  </r>
  <r>
    <x v="0"/>
    <x v="56"/>
    <x v="1"/>
    <x v="14"/>
    <x v="29"/>
    <x v="0"/>
    <x v="2"/>
    <n v="1.3632415E-2"/>
  </r>
  <r>
    <x v="0"/>
    <x v="57"/>
    <x v="1"/>
    <x v="14"/>
    <x v="29"/>
    <x v="0"/>
    <x v="2"/>
    <n v="6.0721033000000001E-2"/>
  </r>
  <r>
    <x v="0"/>
    <x v="58"/>
    <x v="1"/>
    <x v="14"/>
    <x v="29"/>
    <x v="0"/>
    <x v="2"/>
    <n v="1"/>
  </r>
  <r>
    <x v="0"/>
    <x v="48"/>
    <x v="1"/>
    <x v="14"/>
    <x v="30"/>
    <x v="0"/>
    <x v="2"/>
    <n v="1.4999999989999999"/>
  </r>
  <r>
    <x v="0"/>
    <x v="49"/>
    <x v="1"/>
    <x v="14"/>
    <x v="30"/>
    <x v="0"/>
    <x v="2"/>
    <n v="1.519654971"/>
  </r>
  <r>
    <x v="0"/>
    <x v="50"/>
    <x v="1"/>
    <x v="14"/>
    <x v="30"/>
    <x v="0"/>
    <x v="2"/>
    <n v="1.585984329"/>
  </r>
  <r>
    <x v="0"/>
    <x v="51"/>
    <x v="1"/>
    <x v="14"/>
    <x v="30"/>
    <x v="0"/>
    <x v="2"/>
    <n v="1.5"/>
  </r>
  <r>
    <x v="0"/>
    <x v="52"/>
    <x v="1"/>
    <x v="14"/>
    <x v="30"/>
    <x v="0"/>
    <x v="2"/>
    <n v="1.816685205"/>
  </r>
  <r>
    <x v="0"/>
    <x v="53"/>
    <x v="1"/>
    <x v="14"/>
    <x v="30"/>
    <x v="0"/>
    <x v="2"/>
    <n v="33817.612000000001"/>
  </r>
  <r>
    <x v="0"/>
    <x v="54"/>
    <x v="1"/>
    <x v="14"/>
    <x v="30"/>
    <x v="0"/>
    <x v="2"/>
    <n v="1"/>
  </r>
  <r>
    <x v="0"/>
    <x v="55"/>
    <x v="1"/>
    <x v="14"/>
    <x v="30"/>
    <x v="0"/>
    <x v="2"/>
    <n v="0.14546226800000001"/>
  </r>
  <r>
    <x v="0"/>
    <x v="56"/>
    <x v="1"/>
    <x v="14"/>
    <x v="30"/>
    <x v="0"/>
    <x v="2"/>
    <n v="1.3103314E-2"/>
  </r>
  <r>
    <x v="0"/>
    <x v="57"/>
    <x v="1"/>
    <x v="14"/>
    <x v="30"/>
    <x v="0"/>
    <x v="2"/>
    <n v="4.4219571999999999E-2"/>
  </r>
  <r>
    <x v="0"/>
    <x v="58"/>
    <x v="1"/>
    <x v="14"/>
    <x v="30"/>
    <x v="0"/>
    <x v="2"/>
    <n v="1"/>
  </r>
  <r>
    <x v="0"/>
    <x v="48"/>
    <x v="1"/>
    <x v="14"/>
    <x v="31"/>
    <x v="0"/>
    <x v="2"/>
    <n v="1.4999999989999999"/>
  </r>
  <r>
    <x v="0"/>
    <x v="49"/>
    <x v="1"/>
    <x v="14"/>
    <x v="31"/>
    <x v="0"/>
    <x v="2"/>
    <n v="1.5199548860000001"/>
  </r>
  <r>
    <x v="0"/>
    <x v="50"/>
    <x v="1"/>
    <x v="14"/>
    <x v="31"/>
    <x v="0"/>
    <x v="2"/>
    <n v="1.5982276099999999"/>
  </r>
  <r>
    <x v="0"/>
    <x v="51"/>
    <x v="1"/>
    <x v="14"/>
    <x v="31"/>
    <x v="0"/>
    <x v="2"/>
    <n v="1.5"/>
  </r>
  <r>
    <x v="0"/>
    <x v="52"/>
    <x v="1"/>
    <x v="14"/>
    <x v="31"/>
    <x v="0"/>
    <x v="2"/>
    <n v="1.7652063570000001"/>
  </r>
  <r>
    <x v="0"/>
    <x v="53"/>
    <x v="1"/>
    <x v="14"/>
    <x v="31"/>
    <x v="0"/>
    <x v="2"/>
    <n v="45068.754999999997"/>
  </r>
  <r>
    <x v="0"/>
    <x v="54"/>
    <x v="1"/>
    <x v="14"/>
    <x v="31"/>
    <x v="0"/>
    <x v="2"/>
    <n v="1"/>
  </r>
  <r>
    <x v="0"/>
    <x v="55"/>
    <x v="1"/>
    <x v="14"/>
    <x v="31"/>
    <x v="0"/>
    <x v="2"/>
    <n v="0.104477451"/>
  </r>
  <r>
    <x v="0"/>
    <x v="56"/>
    <x v="1"/>
    <x v="14"/>
    <x v="31"/>
    <x v="0"/>
    <x v="2"/>
    <n v="1.3303258E-2"/>
  </r>
  <r>
    <x v="0"/>
    <x v="57"/>
    <x v="1"/>
    <x v="14"/>
    <x v="31"/>
    <x v="0"/>
    <x v="2"/>
    <n v="5.2181815999999999E-2"/>
  </r>
  <r>
    <x v="0"/>
    <x v="58"/>
    <x v="1"/>
    <x v="14"/>
    <x v="31"/>
    <x v="0"/>
    <x v="2"/>
    <n v="1"/>
  </r>
  <r>
    <x v="0"/>
    <x v="48"/>
    <x v="1"/>
    <x v="15"/>
    <x v="22"/>
    <x v="0"/>
    <x v="2"/>
    <n v="1.4999999989999999"/>
  </r>
  <r>
    <x v="0"/>
    <x v="49"/>
    <x v="1"/>
    <x v="15"/>
    <x v="22"/>
    <x v="0"/>
    <x v="2"/>
    <n v="1.5225845840000001"/>
  </r>
  <r>
    <x v="0"/>
    <x v="50"/>
    <x v="1"/>
    <x v="15"/>
    <x v="22"/>
    <x v="0"/>
    <x v="2"/>
    <n v="1.599681538"/>
  </r>
  <r>
    <x v="0"/>
    <x v="51"/>
    <x v="1"/>
    <x v="15"/>
    <x v="22"/>
    <x v="0"/>
    <x v="2"/>
    <n v="1.5"/>
  </r>
  <r>
    <x v="0"/>
    <x v="52"/>
    <x v="1"/>
    <x v="15"/>
    <x v="22"/>
    <x v="0"/>
    <x v="2"/>
    <n v="1.635295865"/>
  </r>
  <r>
    <x v="0"/>
    <x v="53"/>
    <x v="1"/>
    <x v="15"/>
    <x v="22"/>
    <x v="0"/>
    <x v="2"/>
    <n v="46565.953999999998"/>
  </r>
  <r>
    <x v="0"/>
    <x v="54"/>
    <x v="1"/>
    <x v="15"/>
    <x v="22"/>
    <x v="0"/>
    <x v="2"/>
    <n v="1"/>
  </r>
  <r>
    <x v="0"/>
    <x v="55"/>
    <x v="1"/>
    <x v="15"/>
    <x v="22"/>
    <x v="0"/>
    <x v="2"/>
    <n v="2.2263386E-2"/>
  </r>
  <r>
    <x v="0"/>
    <x v="56"/>
    <x v="1"/>
    <x v="15"/>
    <x v="22"/>
    <x v="0"/>
    <x v="2"/>
    <n v="1.5056389999999999E-2"/>
  </r>
  <r>
    <x v="0"/>
    <x v="57"/>
    <x v="1"/>
    <x v="15"/>
    <x v="22"/>
    <x v="0"/>
    <x v="2"/>
    <n v="5.1397969000000002E-2"/>
  </r>
  <r>
    <x v="0"/>
    <x v="58"/>
    <x v="1"/>
    <x v="15"/>
    <x v="22"/>
    <x v="0"/>
    <x v="2"/>
    <n v="1"/>
  </r>
  <r>
    <x v="0"/>
    <x v="48"/>
    <x v="1"/>
    <x v="15"/>
    <x v="23"/>
    <x v="0"/>
    <x v="2"/>
    <n v="1.4999999989999999"/>
  </r>
  <r>
    <x v="0"/>
    <x v="49"/>
    <x v="1"/>
    <x v="15"/>
    <x v="23"/>
    <x v="0"/>
    <x v="2"/>
    <n v="1.5101603189999999"/>
  </r>
  <r>
    <x v="0"/>
    <x v="50"/>
    <x v="1"/>
    <x v="15"/>
    <x v="23"/>
    <x v="0"/>
    <x v="2"/>
    <n v="1.5704342419999999"/>
  </r>
  <r>
    <x v="0"/>
    <x v="51"/>
    <x v="1"/>
    <x v="15"/>
    <x v="23"/>
    <x v="0"/>
    <x v="2"/>
    <n v="1.5"/>
  </r>
  <r>
    <x v="0"/>
    <x v="52"/>
    <x v="1"/>
    <x v="15"/>
    <x v="23"/>
    <x v="0"/>
    <x v="2"/>
    <n v="1.618082845"/>
  </r>
  <r>
    <x v="0"/>
    <x v="53"/>
    <x v="1"/>
    <x v="15"/>
    <x v="23"/>
    <x v="0"/>
    <x v="2"/>
    <n v="807490.21"/>
  </r>
  <r>
    <x v="0"/>
    <x v="54"/>
    <x v="1"/>
    <x v="15"/>
    <x v="23"/>
    <x v="0"/>
    <x v="2"/>
    <n v="1"/>
  </r>
  <r>
    <x v="0"/>
    <x v="55"/>
    <x v="1"/>
    <x v="15"/>
    <x v="23"/>
    <x v="0"/>
    <x v="2"/>
    <n v="3.0341037000000001E-2"/>
  </r>
  <r>
    <x v="0"/>
    <x v="56"/>
    <x v="1"/>
    <x v="15"/>
    <x v="23"/>
    <x v="0"/>
    <x v="2"/>
    <n v="6.7735470000000004E-3"/>
  </r>
  <r>
    <x v="0"/>
    <x v="57"/>
    <x v="1"/>
    <x v="15"/>
    <x v="23"/>
    <x v="0"/>
    <x v="2"/>
    <n v="4.0182614999999998E-2"/>
  </r>
  <r>
    <x v="0"/>
    <x v="58"/>
    <x v="1"/>
    <x v="15"/>
    <x v="23"/>
    <x v="0"/>
    <x v="2"/>
    <n v="1"/>
  </r>
  <r>
    <x v="0"/>
    <x v="48"/>
    <x v="1"/>
    <x v="15"/>
    <x v="24"/>
    <x v="0"/>
    <x v="2"/>
    <n v="1.4999999989999999"/>
  </r>
  <r>
    <x v="0"/>
    <x v="49"/>
    <x v="1"/>
    <x v="15"/>
    <x v="24"/>
    <x v="0"/>
    <x v="2"/>
    <n v="1.520697918"/>
  </r>
  <r>
    <x v="0"/>
    <x v="50"/>
    <x v="1"/>
    <x v="15"/>
    <x v="24"/>
    <x v="0"/>
    <x v="2"/>
    <n v="1.5892864"/>
  </r>
  <r>
    <x v="0"/>
    <x v="51"/>
    <x v="1"/>
    <x v="15"/>
    <x v="24"/>
    <x v="0"/>
    <x v="2"/>
    <n v="1.5"/>
  </r>
  <r>
    <x v="0"/>
    <x v="52"/>
    <x v="1"/>
    <x v="15"/>
    <x v="24"/>
    <x v="0"/>
    <x v="2"/>
    <n v="1.638236325"/>
  </r>
  <r>
    <x v="0"/>
    <x v="53"/>
    <x v="1"/>
    <x v="15"/>
    <x v="24"/>
    <x v="0"/>
    <x v="2"/>
    <n v="268269.45"/>
  </r>
  <r>
    <x v="0"/>
    <x v="54"/>
    <x v="1"/>
    <x v="15"/>
    <x v="24"/>
    <x v="0"/>
    <x v="2"/>
    <n v="1"/>
  </r>
  <r>
    <x v="0"/>
    <x v="55"/>
    <x v="1"/>
    <x v="15"/>
    <x v="24"/>
    <x v="0"/>
    <x v="2"/>
    <n v="3.0799940000000001E-2"/>
  </r>
  <r>
    <x v="0"/>
    <x v="56"/>
    <x v="1"/>
    <x v="15"/>
    <x v="24"/>
    <x v="0"/>
    <x v="2"/>
    <n v="1.3798612E-2"/>
  </r>
  <r>
    <x v="0"/>
    <x v="57"/>
    <x v="1"/>
    <x v="15"/>
    <x v="24"/>
    <x v="0"/>
    <x v="2"/>
    <n v="4.5725654999999997E-2"/>
  </r>
  <r>
    <x v="0"/>
    <x v="58"/>
    <x v="1"/>
    <x v="15"/>
    <x v="24"/>
    <x v="0"/>
    <x v="2"/>
    <n v="1"/>
  </r>
  <r>
    <x v="0"/>
    <x v="48"/>
    <x v="1"/>
    <x v="15"/>
    <x v="25"/>
    <x v="0"/>
    <x v="2"/>
    <n v="1.4999999989999999"/>
  </r>
  <r>
    <x v="0"/>
    <x v="49"/>
    <x v="1"/>
    <x v="15"/>
    <x v="25"/>
    <x v="0"/>
    <x v="2"/>
    <n v="1.5299749810000001"/>
  </r>
  <r>
    <x v="0"/>
    <x v="50"/>
    <x v="1"/>
    <x v="15"/>
    <x v="25"/>
    <x v="0"/>
    <x v="2"/>
    <n v="1.608548718"/>
  </r>
  <r>
    <x v="0"/>
    <x v="51"/>
    <x v="1"/>
    <x v="15"/>
    <x v="25"/>
    <x v="0"/>
    <x v="2"/>
    <n v="1.5"/>
  </r>
  <r>
    <x v="0"/>
    <x v="52"/>
    <x v="1"/>
    <x v="15"/>
    <x v="25"/>
    <x v="0"/>
    <x v="2"/>
    <n v="1.7171942840000001"/>
  </r>
  <r>
    <x v="0"/>
    <x v="53"/>
    <x v="1"/>
    <x v="15"/>
    <x v="25"/>
    <x v="0"/>
    <x v="2"/>
    <n v="78157.377999999997"/>
  </r>
  <r>
    <x v="0"/>
    <x v="54"/>
    <x v="1"/>
    <x v="15"/>
    <x v="25"/>
    <x v="0"/>
    <x v="2"/>
    <n v="1"/>
  </r>
  <r>
    <x v="0"/>
    <x v="55"/>
    <x v="1"/>
    <x v="15"/>
    <x v="25"/>
    <x v="0"/>
    <x v="2"/>
    <n v="6.7542601999999993E-2"/>
  </r>
  <r>
    <x v="0"/>
    <x v="56"/>
    <x v="1"/>
    <x v="15"/>
    <x v="25"/>
    <x v="0"/>
    <x v="2"/>
    <n v="1.9983320999999998E-2"/>
  </r>
  <r>
    <x v="0"/>
    <x v="57"/>
    <x v="1"/>
    <x v="15"/>
    <x v="25"/>
    <x v="0"/>
    <x v="2"/>
    <n v="5.2382492000000003E-2"/>
  </r>
  <r>
    <x v="0"/>
    <x v="58"/>
    <x v="1"/>
    <x v="15"/>
    <x v="25"/>
    <x v="0"/>
    <x v="2"/>
    <n v="1"/>
  </r>
  <r>
    <x v="0"/>
    <x v="48"/>
    <x v="1"/>
    <x v="15"/>
    <x v="26"/>
    <x v="0"/>
    <x v="2"/>
    <n v="1.4999999989999999"/>
  </r>
  <r>
    <x v="0"/>
    <x v="49"/>
    <x v="1"/>
    <x v="15"/>
    <x v="26"/>
    <x v="0"/>
    <x v="2"/>
    <n v="1.5207978559999999"/>
  </r>
  <r>
    <x v="0"/>
    <x v="50"/>
    <x v="1"/>
    <x v="15"/>
    <x v="26"/>
    <x v="0"/>
    <x v="2"/>
    <n v="1.579533817"/>
  </r>
  <r>
    <x v="0"/>
    <x v="51"/>
    <x v="1"/>
    <x v="15"/>
    <x v="26"/>
    <x v="0"/>
    <x v="2"/>
    <n v="1.5"/>
  </r>
  <r>
    <x v="0"/>
    <x v="52"/>
    <x v="1"/>
    <x v="15"/>
    <x v="26"/>
    <x v="0"/>
    <x v="2"/>
    <n v="1.5997204570000001"/>
  </r>
  <r>
    <x v="0"/>
    <x v="53"/>
    <x v="1"/>
    <x v="15"/>
    <x v="26"/>
    <x v="0"/>
    <x v="2"/>
    <n v="463400.26"/>
  </r>
  <r>
    <x v="0"/>
    <x v="54"/>
    <x v="1"/>
    <x v="15"/>
    <x v="26"/>
    <x v="0"/>
    <x v="2"/>
    <n v="1"/>
  </r>
  <r>
    <x v="0"/>
    <x v="55"/>
    <x v="1"/>
    <x v="15"/>
    <x v="26"/>
    <x v="0"/>
    <x v="2"/>
    <n v="1.2780125E-2"/>
  </r>
  <r>
    <x v="0"/>
    <x v="56"/>
    <x v="1"/>
    <x v="15"/>
    <x v="26"/>
    <x v="0"/>
    <x v="2"/>
    <n v="1.3865238E-2"/>
  </r>
  <r>
    <x v="0"/>
    <x v="57"/>
    <x v="1"/>
    <x v="15"/>
    <x v="26"/>
    <x v="0"/>
    <x v="2"/>
    <n v="3.9157307000000002E-2"/>
  </r>
  <r>
    <x v="0"/>
    <x v="58"/>
    <x v="1"/>
    <x v="15"/>
    <x v="26"/>
    <x v="0"/>
    <x v="2"/>
    <n v="1"/>
  </r>
  <r>
    <x v="0"/>
    <x v="48"/>
    <x v="1"/>
    <x v="15"/>
    <x v="27"/>
    <x v="0"/>
    <x v="2"/>
    <n v="1.4999999989999999"/>
  </r>
  <r>
    <x v="0"/>
    <x v="49"/>
    <x v="1"/>
    <x v="15"/>
    <x v="27"/>
    <x v="0"/>
    <x v="2"/>
    <n v="1.5275617560000001"/>
  </r>
  <r>
    <x v="0"/>
    <x v="50"/>
    <x v="1"/>
    <x v="15"/>
    <x v="27"/>
    <x v="0"/>
    <x v="2"/>
    <n v="1.6039832060000001"/>
  </r>
  <r>
    <x v="0"/>
    <x v="51"/>
    <x v="1"/>
    <x v="15"/>
    <x v="27"/>
    <x v="0"/>
    <x v="2"/>
    <n v="1.5"/>
  </r>
  <r>
    <x v="0"/>
    <x v="52"/>
    <x v="1"/>
    <x v="15"/>
    <x v="27"/>
    <x v="0"/>
    <x v="2"/>
    <n v="1.7212261849999999"/>
  </r>
  <r>
    <x v="0"/>
    <x v="53"/>
    <x v="1"/>
    <x v="15"/>
    <x v="27"/>
    <x v="0"/>
    <x v="2"/>
    <n v="83287.425000000003"/>
  </r>
  <r>
    <x v="0"/>
    <x v="54"/>
    <x v="1"/>
    <x v="15"/>
    <x v="27"/>
    <x v="0"/>
    <x v="2"/>
    <n v="1"/>
  </r>
  <r>
    <x v="0"/>
    <x v="55"/>
    <x v="1"/>
    <x v="15"/>
    <x v="27"/>
    <x v="0"/>
    <x v="2"/>
    <n v="7.3094891999999995E-2"/>
  </r>
  <r>
    <x v="0"/>
    <x v="56"/>
    <x v="1"/>
    <x v="15"/>
    <x v="27"/>
    <x v="0"/>
    <x v="2"/>
    <n v="1.8374504E-2"/>
  </r>
  <r>
    <x v="0"/>
    <x v="57"/>
    <x v="1"/>
    <x v="15"/>
    <x v="27"/>
    <x v="0"/>
    <x v="2"/>
    <n v="5.0947633999999999E-2"/>
  </r>
  <r>
    <x v="0"/>
    <x v="58"/>
    <x v="1"/>
    <x v="15"/>
    <x v="27"/>
    <x v="0"/>
    <x v="2"/>
    <n v="1"/>
  </r>
  <r>
    <x v="0"/>
    <x v="48"/>
    <x v="1"/>
    <x v="15"/>
    <x v="28"/>
    <x v="0"/>
    <x v="2"/>
    <n v="1.4999999989999999"/>
  </r>
  <r>
    <x v="0"/>
    <x v="49"/>
    <x v="1"/>
    <x v="15"/>
    <x v="28"/>
    <x v="0"/>
    <x v="2"/>
    <n v="1.5220930450000001"/>
  </r>
  <r>
    <x v="0"/>
    <x v="50"/>
    <x v="1"/>
    <x v="15"/>
    <x v="28"/>
    <x v="0"/>
    <x v="2"/>
    <n v="1.5807677419999999"/>
  </r>
  <r>
    <x v="0"/>
    <x v="51"/>
    <x v="1"/>
    <x v="15"/>
    <x v="28"/>
    <x v="0"/>
    <x v="2"/>
    <n v="1.5"/>
  </r>
  <r>
    <x v="0"/>
    <x v="52"/>
    <x v="1"/>
    <x v="15"/>
    <x v="28"/>
    <x v="0"/>
    <x v="2"/>
    <n v="1.6111862640000001"/>
  </r>
  <r>
    <x v="0"/>
    <x v="53"/>
    <x v="1"/>
    <x v="15"/>
    <x v="28"/>
    <x v="0"/>
    <x v="2"/>
    <n v="346076.93"/>
  </r>
  <r>
    <x v="0"/>
    <x v="54"/>
    <x v="1"/>
    <x v="15"/>
    <x v="28"/>
    <x v="0"/>
    <x v="2"/>
    <n v="1"/>
  </r>
  <r>
    <x v="0"/>
    <x v="55"/>
    <x v="1"/>
    <x v="15"/>
    <x v="28"/>
    <x v="0"/>
    <x v="2"/>
    <n v="1.9242879000000001E-2"/>
  </r>
  <r>
    <x v="0"/>
    <x v="56"/>
    <x v="1"/>
    <x v="15"/>
    <x v="28"/>
    <x v="0"/>
    <x v="2"/>
    <n v="1.4728697000000001E-2"/>
  </r>
  <r>
    <x v="0"/>
    <x v="57"/>
    <x v="1"/>
    <x v="15"/>
    <x v="28"/>
    <x v="0"/>
    <x v="2"/>
    <n v="3.9116465000000003E-2"/>
  </r>
  <r>
    <x v="0"/>
    <x v="58"/>
    <x v="1"/>
    <x v="15"/>
    <x v="28"/>
    <x v="0"/>
    <x v="2"/>
    <n v="1"/>
  </r>
  <r>
    <x v="0"/>
    <x v="48"/>
    <x v="1"/>
    <x v="15"/>
    <x v="29"/>
    <x v="0"/>
    <x v="2"/>
    <n v="1.4999999989999999"/>
  </r>
  <r>
    <x v="0"/>
    <x v="49"/>
    <x v="1"/>
    <x v="15"/>
    <x v="29"/>
    <x v="0"/>
    <x v="2"/>
    <n v="1.5244635310000001"/>
  </r>
  <r>
    <x v="0"/>
    <x v="50"/>
    <x v="1"/>
    <x v="15"/>
    <x v="29"/>
    <x v="0"/>
    <x v="2"/>
    <n v="1.607784514"/>
  </r>
  <r>
    <x v="0"/>
    <x v="51"/>
    <x v="1"/>
    <x v="15"/>
    <x v="29"/>
    <x v="0"/>
    <x v="2"/>
    <n v="1.5"/>
  </r>
  <r>
    <x v="0"/>
    <x v="52"/>
    <x v="1"/>
    <x v="15"/>
    <x v="29"/>
    <x v="0"/>
    <x v="2"/>
    <n v="1.7078001199999999"/>
  </r>
  <r>
    <x v="0"/>
    <x v="53"/>
    <x v="1"/>
    <x v="15"/>
    <x v="29"/>
    <x v="0"/>
    <x v="2"/>
    <n v="102145.88"/>
  </r>
  <r>
    <x v="0"/>
    <x v="54"/>
    <x v="1"/>
    <x v="15"/>
    <x v="29"/>
    <x v="0"/>
    <x v="2"/>
    <n v="1"/>
  </r>
  <r>
    <x v="0"/>
    <x v="55"/>
    <x v="1"/>
    <x v="15"/>
    <x v="29"/>
    <x v="0"/>
    <x v="2"/>
    <n v="6.2207096000000003E-2"/>
  </r>
  <r>
    <x v="0"/>
    <x v="56"/>
    <x v="1"/>
    <x v="15"/>
    <x v="29"/>
    <x v="0"/>
    <x v="2"/>
    <n v="1.6309021E-2"/>
  </r>
  <r>
    <x v="0"/>
    <x v="57"/>
    <x v="1"/>
    <x v="15"/>
    <x v="29"/>
    <x v="0"/>
    <x v="2"/>
    <n v="5.5547322000000003E-2"/>
  </r>
  <r>
    <x v="0"/>
    <x v="58"/>
    <x v="1"/>
    <x v="15"/>
    <x v="29"/>
    <x v="0"/>
    <x v="2"/>
    <n v="1"/>
  </r>
  <r>
    <x v="0"/>
    <x v="48"/>
    <x v="1"/>
    <x v="15"/>
    <x v="30"/>
    <x v="0"/>
    <x v="2"/>
    <n v="1.4999999989999999"/>
  </r>
  <r>
    <x v="0"/>
    <x v="49"/>
    <x v="1"/>
    <x v="15"/>
    <x v="30"/>
    <x v="0"/>
    <x v="2"/>
    <n v="1.537046344"/>
  </r>
  <r>
    <x v="0"/>
    <x v="50"/>
    <x v="1"/>
    <x v="15"/>
    <x v="30"/>
    <x v="0"/>
    <x v="2"/>
    <n v="1.635985539"/>
  </r>
  <r>
    <x v="0"/>
    <x v="51"/>
    <x v="1"/>
    <x v="15"/>
    <x v="30"/>
    <x v="0"/>
    <x v="2"/>
    <n v="1.5"/>
  </r>
  <r>
    <x v="0"/>
    <x v="52"/>
    <x v="1"/>
    <x v="15"/>
    <x v="30"/>
    <x v="0"/>
    <x v="2"/>
    <n v="1.7617059230000001"/>
  </r>
  <r>
    <x v="0"/>
    <x v="53"/>
    <x v="1"/>
    <x v="15"/>
    <x v="30"/>
    <x v="0"/>
    <x v="2"/>
    <n v="35318.01"/>
  </r>
  <r>
    <x v="0"/>
    <x v="54"/>
    <x v="1"/>
    <x v="15"/>
    <x v="30"/>
    <x v="0"/>
    <x v="2"/>
    <n v="1"/>
  </r>
  <r>
    <x v="0"/>
    <x v="55"/>
    <x v="1"/>
    <x v="15"/>
    <x v="30"/>
    <x v="0"/>
    <x v="2"/>
    <n v="7.6846880000000006E-2"/>
  </r>
  <r>
    <x v="0"/>
    <x v="56"/>
    <x v="1"/>
    <x v="15"/>
    <x v="30"/>
    <x v="0"/>
    <x v="2"/>
    <n v="2.4697562999999999E-2"/>
  </r>
  <r>
    <x v="0"/>
    <x v="57"/>
    <x v="1"/>
    <x v="15"/>
    <x v="30"/>
    <x v="0"/>
    <x v="2"/>
    <n v="6.5959463999999995E-2"/>
  </r>
  <r>
    <x v="0"/>
    <x v="58"/>
    <x v="1"/>
    <x v="15"/>
    <x v="30"/>
    <x v="0"/>
    <x v="2"/>
    <n v="1"/>
  </r>
  <r>
    <x v="0"/>
    <x v="48"/>
    <x v="1"/>
    <x v="15"/>
    <x v="31"/>
    <x v="0"/>
    <x v="2"/>
    <n v="1.4999999989999999"/>
  </r>
  <r>
    <x v="0"/>
    <x v="49"/>
    <x v="1"/>
    <x v="15"/>
    <x v="31"/>
    <x v="0"/>
    <x v="2"/>
    <n v="1.529126003"/>
  </r>
  <r>
    <x v="0"/>
    <x v="50"/>
    <x v="1"/>
    <x v="15"/>
    <x v="31"/>
    <x v="0"/>
    <x v="2"/>
    <n v="1.606650087"/>
  </r>
  <r>
    <x v="0"/>
    <x v="51"/>
    <x v="1"/>
    <x v="15"/>
    <x v="31"/>
    <x v="0"/>
    <x v="2"/>
    <n v="1.5"/>
  </r>
  <r>
    <x v="0"/>
    <x v="52"/>
    <x v="1"/>
    <x v="15"/>
    <x v="31"/>
    <x v="0"/>
    <x v="2"/>
    <n v="1.67922423"/>
  </r>
  <r>
    <x v="0"/>
    <x v="53"/>
    <x v="1"/>
    <x v="15"/>
    <x v="31"/>
    <x v="0"/>
    <x v="2"/>
    <n v="62215.45"/>
  </r>
  <r>
    <x v="0"/>
    <x v="54"/>
    <x v="1"/>
    <x v="15"/>
    <x v="31"/>
    <x v="0"/>
    <x v="2"/>
    <n v="1"/>
  </r>
  <r>
    <x v="0"/>
    <x v="55"/>
    <x v="1"/>
    <x v="15"/>
    <x v="31"/>
    <x v="0"/>
    <x v="2"/>
    <n v="4.5171095000000001E-2"/>
  </r>
  <r>
    <x v="0"/>
    <x v="56"/>
    <x v="1"/>
    <x v="15"/>
    <x v="31"/>
    <x v="0"/>
    <x v="2"/>
    <n v="1.9417336E-2"/>
  </r>
  <r>
    <x v="0"/>
    <x v="57"/>
    <x v="1"/>
    <x v="15"/>
    <x v="31"/>
    <x v="0"/>
    <x v="2"/>
    <n v="5.1682723E-2"/>
  </r>
  <r>
    <x v="0"/>
    <x v="58"/>
    <x v="1"/>
    <x v="15"/>
    <x v="31"/>
    <x v="0"/>
    <x v="2"/>
    <n v="1"/>
  </r>
  <r>
    <x v="0"/>
    <x v="48"/>
    <x v="1"/>
    <x v="16"/>
    <x v="22"/>
    <x v="0"/>
    <x v="2"/>
    <n v="1.4999999989999999"/>
  </r>
  <r>
    <x v="0"/>
    <x v="49"/>
    <x v="1"/>
    <x v="16"/>
    <x v="22"/>
    <x v="0"/>
    <x v="2"/>
    <n v="1.4999999989999999"/>
  </r>
  <r>
    <x v="0"/>
    <x v="50"/>
    <x v="1"/>
    <x v="16"/>
    <x v="22"/>
    <x v="0"/>
    <x v="2"/>
    <n v="1.4999999989999999"/>
  </r>
  <r>
    <x v="0"/>
    <x v="51"/>
    <x v="1"/>
    <x v="16"/>
    <x v="22"/>
    <x v="0"/>
    <x v="2"/>
    <n v="0"/>
  </r>
  <r>
    <x v="0"/>
    <x v="52"/>
    <x v="1"/>
    <x v="16"/>
    <x v="22"/>
    <x v="0"/>
    <x v="2"/>
    <n v="1.4999999989999999"/>
  </r>
  <r>
    <x v="0"/>
    <x v="53"/>
    <x v="1"/>
    <x v="16"/>
    <x v="22"/>
    <x v="0"/>
    <x v="2"/>
    <n v="342.79451999999998"/>
  </r>
  <r>
    <x v="0"/>
    <x v="54"/>
    <x v="1"/>
    <x v="16"/>
    <x v="22"/>
    <x v="0"/>
    <x v="2"/>
    <n v="1"/>
  </r>
  <r>
    <x v="0"/>
    <x v="55"/>
    <x v="1"/>
    <x v="16"/>
    <x v="22"/>
    <x v="0"/>
    <x v="2"/>
    <n v="0"/>
  </r>
  <r>
    <x v="0"/>
    <x v="56"/>
    <x v="1"/>
    <x v="16"/>
    <x v="22"/>
    <x v="0"/>
    <x v="2"/>
    <n v="0"/>
  </r>
  <r>
    <x v="0"/>
    <x v="57"/>
    <x v="1"/>
    <x v="16"/>
    <x v="22"/>
    <x v="0"/>
    <x v="2"/>
    <n v="0"/>
  </r>
  <r>
    <x v="0"/>
    <x v="58"/>
    <x v="1"/>
    <x v="16"/>
    <x v="22"/>
    <x v="0"/>
    <x v="2"/>
    <n v="1"/>
  </r>
  <r>
    <x v="0"/>
    <x v="48"/>
    <x v="1"/>
    <x v="16"/>
    <x v="23"/>
    <x v="0"/>
    <x v="2"/>
    <n v="1.4999999989999999"/>
  </r>
  <r>
    <x v="0"/>
    <x v="49"/>
    <x v="1"/>
    <x v="16"/>
    <x v="23"/>
    <x v="0"/>
    <x v="2"/>
    <n v="1.4999999989999999"/>
  </r>
  <r>
    <x v="0"/>
    <x v="50"/>
    <x v="1"/>
    <x v="16"/>
    <x v="23"/>
    <x v="0"/>
    <x v="2"/>
    <n v="1.4999999989999999"/>
  </r>
  <r>
    <x v="0"/>
    <x v="51"/>
    <x v="1"/>
    <x v="16"/>
    <x v="23"/>
    <x v="0"/>
    <x v="2"/>
    <n v="0"/>
  </r>
  <r>
    <x v="0"/>
    <x v="52"/>
    <x v="1"/>
    <x v="16"/>
    <x v="23"/>
    <x v="0"/>
    <x v="2"/>
    <n v="1.500006535"/>
  </r>
  <r>
    <x v="0"/>
    <x v="53"/>
    <x v="1"/>
    <x v="16"/>
    <x v="23"/>
    <x v="0"/>
    <x v="2"/>
    <n v="6675.7732999999998"/>
  </r>
  <r>
    <x v="0"/>
    <x v="54"/>
    <x v="1"/>
    <x v="16"/>
    <x v="23"/>
    <x v="0"/>
    <x v="2"/>
    <n v="1"/>
  </r>
  <r>
    <x v="0"/>
    <x v="55"/>
    <x v="1"/>
    <x v="16"/>
    <x v="23"/>
    <x v="0"/>
    <x v="2"/>
    <n v="4.357E-6"/>
  </r>
  <r>
    <x v="0"/>
    <x v="56"/>
    <x v="1"/>
    <x v="16"/>
    <x v="23"/>
    <x v="0"/>
    <x v="2"/>
    <n v="0"/>
  </r>
  <r>
    <x v="0"/>
    <x v="57"/>
    <x v="1"/>
    <x v="16"/>
    <x v="23"/>
    <x v="0"/>
    <x v="2"/>
    <n v="0"/>
  </r>
  <r>
    <x v="0"/>
    <x v="58"/>
    <x v="1"/>
    <x v="16"/>
    <x v="23"/>
    <x v="0"/>
    <x v="2"/>
    <n v="1"/>
  </r>
  <r>
    <x v="0"/>
    <x v="48"/>
    <x v="1"/>
    <x v="16"/>
    <x v="24"/>
    <x v="0"/>
    <x v="2"/>
    <n v="1.4999999989999999"/>
  </r>
  <r>
    <x v="0"/>
    <x v="49"/>
    <x v="1"/>
    <x v="16"/>
    <x v="24"/>
    <x v="0"/>
    <x v="2"/>
    <n v="1.4999999989999999"/>
  </r>
  <r>
    <x v="0"/>
    <x v="50"/>
    <x v="1"/>
    <x v="16"/>
    <x v="24"/>
    <x v="0"/>
    <x v="2"/>
    <n v="1.4999999989999999"/>
  </r>
  <r>
    <x v="0"/>
    <x v="51"/>
    <x v="1"/>
    <x v="16"/>
    <x v="24"/>
    <x v="0"/>
    <x v="2"/>
    <n v="0"/>
  </r>
  <r>
    <x v="0"/>
    <x v="52"/>
    <x v="1"/>
    <x v="16"/>
    <x v="24"/>
    <x v="0"/>
    <x v="2"/>
    <n v="1.500198519"/>
  </r>
  <r>
    <x v="0"/>
    <x v="53"/>
    <x v="1"/>
    <x v="16"/>
    <x v="24"/>
    <x v="0"/>
    <x v="2"/>
    <n v="2313.04"/>
  </r>
  <r>
    <x v="0"/>
    <x v="54"/>
    <x v="1"/>
    <x v="16"/>
    <x v="24"/>
    <x v="0"/>
    <x v="2"/>
    <n v="1"/>
  </r>
  <r>
    <x v="0"/>
    <x v="55"/>
    <x v="1"/>
    <x v="16"/>
    <x v="24"/>
    <x v="0"/>
    <x v="2"/>
    <n v="1.32347E-4"/>
  </r>
  <r>
    <x v="0"/>
    <x v="56"/>
    <x v="1"/>
    <x v="16"/>
    <x v="24"/>
    <x v="0"/>
    <x v="2"/>
    <n v="0"/>
  </r>
  <r>
    <x v="0"/>
    <x v="57"/>
    <x v="1"/>
    <x v="16"/>
    <x v="24"/>
    <x v="0"/>
    <x v="2"/>
    <n v="0"/>
  </r>
  <r>
    <x v="0"/>
    <x v="58"/>
    <x v="1"/>
    <x v="16"/>
    <x v="24"/>
    <x v="0"/>
    <x v="2"/>
    <n v="1"/>
  </r>
  <r>
    <x v="0"/>
    <x v="48"/>
    <x v="1"/>
    <x v="16"/>
    <x v="25"/>
    <x v="0"/>
    <x v="2"/>
    <n v="1.4999999989999999"/>
  </r>
  <r>
    <x v="0"/>
    <x v="49"/>
    <x v="1"/>
    <x v="16"/>
    <x v="25"/>
    <x v="0"/>
    <x v="2"/>
    <n v="1.4999999989999999"/>
  </r>
  <r>
    <x v="0"/>
    <x v="50"/>
    <x v="1"/>
    <x v="16"/>
    <x v="25"/>
    <x v="0"/>
    <x v="2"/>
    <n v="1.4999999989999999"/>
  </r>
  <r>
    <x v="0"/>
    <x v="51"/>
    <x v="1"/>
    <x v="16"/>
    <x v="25"/>
    <x v="0"/>
    <x v="2"/>
    <n v="0"/>
  </r>
  <r>
    <x v="0"/>
    <x v="52"/>
    <x v="1"/>
    <x v="16"/>
    <x v="25"/>
    <x v="0"/>
    <x v="2"/>
    <n v="1.4999999989999999"/>
  </r>
  <r>
    <x v="0"/>
    <x v="53"/>
    <x v="1"/>
    <x v="16"/>
    <x v="25"/>
    <x v="0"/>
    <x v="2"/>
    <n v="592.15743999999995"/>
  </r>
  <r>
    <x v="0"/>
    <x v="54"/>
    <x v="1"/>
    <x v="16"/>
    <x v="25"/>
    <x v="0"/>
    <x v="2"/>
    <n v="1"/>
  </r>
  <r>
    <x v="0"/>
    <x v="55"/>
    <x v="1"/>
    <x v="16"/>
    <x v="25"/>
    <x v="0"/>
    <x v="2"/>
    <n v="0"/>
  </r>
  <r>
    <x v="0"/>
    <x v="56"/>
    <x v="1"/>
    <x v="16"/>
    <x v="25"/>
    <x v="0"/>
    <x v="2"/>
    <n v="0"/>
  </r>
  <r>
    <x v="0"/>
    <x v="57"/>
    <x v="1"/>
    <x v="16"/>
    <x v="25"/>
    <x v="0"/>
    <x v="2"/>
    <n v="0"/>
  </r>
  <r>
    <x v="0"/>
    <x v="58"/>
    <x v="1"/>
    <x v="16"/>
    <x v="25"/>
    <x v="0"/>
    <x v="2"/>
    <n v="1"/>
  </r>
  <r>
    <x v="0"/>
    <x v="48"/>
    <x v="1"/>
    <x v="16"/>
    <x v="26"/>
    <x v="0"/>
    <x v="2"/>
    <n v="1.4999999989999999"/>
  </r>
  <r>
    <x v="0"/>
    <x v="49"/>
    <x v="1"/>
    <x v="16"/>
    <x v="26"/>
    <x v="0"/>
    <x v="2"/>
    <n v="1.4999999989999999"/>
  </r>
  <r>
    <x v="0"/>
    <x v="50"/>
    <x v="1"/>
    <x v="16"/>
    <x v="26"/>
    <x v="0"/>
    <x v="2"/>
    <n v="1.4999999989999999"/>
  </r>
  <r>
    <x v="0"/>
    <x v="51"/>
    <x v="1"/>
    <x v="16"/>
    <x v="26"/>
    <x v="0"/>
    <x v="2"/>
    <n v="0"/>
  </r>
  <r>
    <x v="0"/>
    <x v="52"/>
    <x v="1"/>
    <x v="16"/>
    <x v="26"/>
    <x v="0"/>
    <x v="2"/>
    <n v="1.4999999989999999"/>
  </r>
  <r>
    <x v="0"/>
    <x v="53"/>
    <x v="1"/>
    <x v="16"/>
    <x v="26"/>
    <x v="0"/>
    <x v="2"/>
    <n v="1978.4869000000001"/>
  </r>
  <r>
    <x v="0"/>
    <x v="54"/>
    <x v="1"/>
    <x v="16"/>
    <x v="26"/>
    <x v="0"/>
    <x v="2"/>
    <n v="1"/>
  </r>
  <r>
    <x v="0"/>
    <x v="55"/>
    <x v="1"/>
    <x v="16"/>
    <x v="26"/>
    <x v="0"/>
    <x v="2"/>
    <n v="0"/>
  </r>
  <r>
    <x v="0"/>
    <x v="56"/>
    <x v="1"/>
    <x v="16"/>
    <x v="26"/>
    <x v="0"/>
    <x v="2"/>
    <n v="0"/>
  </r>
  <r>
    <x v="0"/>
    <x v="57"/>
    <x v="1"/>
    <x v="16"/>
    <x v="26"/>
    <x v="0"/>
    <x v="2"/>
    <n v="0"/>
  </r>
  <r>
    <x v="0"/>
    <x v="58"/>
    <x v="1"/>
    <x v="16"/>
    <x v="26"/>
    <x v="0"/>
    <x v="2"/>
    <n v="1"/>
  </r>
  <r>
    <x v="0"/>
    <x v="48"/>
    <x v="1"/>
    <x v="16"/>
    <x v="27"/>
    <x v="0"/>
    <x v="2"/>
    <n v="1.4999999989999999"/>
  </r>
  <r>
    <x v="0"/>
    <x v="49"/>
    <x v="1"/>
    <x v="16"/>
    <x v="27"/>
    <x v="0"/>
    <x v="2"/>
    <n v="1.4999999989999999"/>
  </r>
  <r>
    <x v="0"/>
    <x v="50"/>
    <x v="1"/>
    <x v="16"/>
    <x v="27"/>
    <x v="0"/>
    <x v="2"/>
    <n v="1.4999999989999999"/>
  </r>
  <r>
    <x v="0"/>
    <x v="51"/>
    <x v="1"/>
    <x v="16"/>
    <x v="27"/>
    <x v="0"/>
    <x v="2"/>
    <n v="0"/>
  </r>
  <r>
    <x v="0"/>
    <x v="52"/>
    <x v="1"/>
    <x v="16"/>
    <x v="27"/>
    <x v="0"/>
    <x v="2"/>
    <n v="1.4999999989999999"/>
  </r>
  <r>
    <x v="0"/>
    <x v="53"/>
    <x v="1"/>
    <x v="16"/>
    <x v="27"/>
    <x v="0"/>
    <x v="2"/>
    <n v="485.05004000000002"/>
  </r>
  <r>
    <x v="0"/>
    <x v="54"/>
    <x v="1"/>
    <x v="16"/>
    <x v="27"/>
    <x v="0"/>
    <x v="2"/>
    <n v="1"/>
  </r>
  <r>
    <x v="0"/>
    <x v="55"/>
    <x v="1"/>
    <x v="16"/>
    <x v="27"/>
    <x v="0"/>
    <x v="2"/>
    <n v="0"/>
  </r>
  <r>
    <x v="0"/>
    <x v="56"/>
    <x v="1"/>
    <x v="16"/>
    <x v="27"/>
    <x v="0"/>
    <x v="2"/>
    <n v="0"/>
  </r>
  <r>
    <x v="0"/>
    <x v="57"/>
    <x v="1"/>
    <x v="16"/>
    <x v="27"/>
    <x v="0"/>
    <x v="2"/>
    <n v="0"/>
  </r>
  <r>
    <x v="0"/>
    <x v="58"/>
    <x v="1"/>
    <x v="16"/>
    <x v="27"/>
    <x v="0"/>
    <x v="2"/>
    <n v="1"/>
  </r>
  <r>
    <x v="0"/>
    <x v="48"/>
    <x v="1"/>
    <x v="16"/>
    <x v="28"/>
    <x v="0"/>
    <x v="2"/>
    <n v="1.4999999989999999"/>
  </r>
  <r>
    <x v="0"/>
    <x v="49"/>
    <x v="1"/>
    <x v="16"/>
    <x v="28"/>
    <x v="0"/>
    <x v="2"/>
    <n v="1.4999999989999999"/>
  </r>
  <r>
    <x v="0"/>
    <x v="50"/>
    <x v="1"/>
    <x v="16"/>
    <x v="28"/>
    <x v="0"/>
    <x v="2"/>
    <n v="1.4999999989999999"/>
  </r>
  <r>
    <x v="0"/>
    <x v="51"/>
    <x v="1"/>
    <x v="16"/>
    <x v="28"/>
    <x v="0"/>
    <x v="2"/>
    <n v="0"/>
  </r>
  <r>
    <x v="0"/>
    <x v="52"/>
    <x v="1"/>
    <x v="16"/>
    <x v="28"/>
    <x v="0"/>
    <x v="2"/>
    <n v="1.4999999989999999"/>
  </r>
  <r>
    <x v="0"/>
    <x v="53"/>
    <x v="1"/>
    <x v="16"/>
    <x v="28"/>
    <x v="0"/>
    <x v="2"/>
    <n v="10200.33"/>
  </r>
  <r>
    <x v="0"/>
    <x v="54"/>
    <x v="1"/>
    <x v="16"/>
    <x v="28"/>
    <x v="0"/>
    <x v="2"/>
    <n v="1"/>
  </r>
  <r>
    <x v="0"/>
    <x v="55"/>
    <x v="1"/>
    <x v="16"/>
    <x v="28"/>
    <x v="0"/>
    <x v="2"/>
    <n v="0"/>
  </r>
  <r>
    <x v="0"/>
    <x v="56"/>
    <x v="1"/>
    <x v="16"/>
    <x v="28"/>
    <x v="0"/>
    <x v="2"/>
    <n v="0"/>
  </r>
  <r>
    <x v="0"/>
    <x v="57"/>
    <x v="1"/>
    <x v="16"/>
    <x v="28"/>
    <x v="0"/>
    <x v="2"/>
    <n v="0"/>
  </r>
  <r>
    <x v="0"/>
    <x v="58"/>
    <x v="1"/>
    <x v="16"/>
    <x v="28"/>
    <x v="0"/>
    <x v="2"/>
    <n v="1"/>
  </r>
  <r>
    <x v="0"/>
    <x v="48"/>
    <x v="1"/>
    <x v="16"/>
    <x v="29"/>
    <x v="0"/>
    <x v="2"/>
    <n v="1.4999999989999999"/>
  </r>
  <r>
    <x v="0"/>
    <x v="49"/>
    <x v="1"/>
    <x v="16"/>
    <x v="29"/>
    <x v="0"/>
    <x v="2"/>
    <n v="1.4999999989999999"/>
  </r>
  <r>
    <x v="0"/>
    <x v="50"/>
    <x v="1"/>
    <x v="16"/>
    <x v="29"/>
    <x v="0"/>
    <x v="2"/>
    <n v="1.4999999989999999"/>
  </r>
  <r>
    <x v="0"/>
    <x v="51"/>
    <x v="1"/>
    <x v="16"/>
    <x v="29"/>
    <x v="0"/>
    <x v="2"/>
    <n v="0"/>
  </r>
  <r>
    <x v="0"/>
    <x v="52"/>
    <x v="1"/>
    <x v="16"/>
    <x v="29"/>
    <x v="0"/>
    <x v="2"/>
    <n v="1.500000011"/>
  </r>
  <r>
    <x v="0"/>
    <x v="53"/>
    <x v="1"/>
    <x v="16"/>
    <x v="29"/>
    <x v="0"/>
    <x v="2"/>
    <n v="4276.8855000000003"/>
  </r>
  <r>
    <x v="0"/>
    <x v="54"/>
    <x v="1"/>
    <x v="16"/>
    <x v="29"/>
    <x v="0"/>
    <x v="2"/>
    <n v="1"/>
  </r>
  <r>
    <x v="0"/>
    <x v="55"/>
    <x v="1"/>
    <x v="16"/>
    <x v="29"/>
    <x v="0"/>
    <x v="2"/>
    <n v="8.0000000000000005E-9"/>
  </r>
  <r>
    <x v="0"/>
    <x v="56"/>
    <x v="1"/>
    <x v="16"/>
    <x v="29"/>
    <x v="0"/>
    <x v="2"/>
    <n v="0"/>
  </r>
  <r>
    <x v="0"/>
    <x v="57"/>
    <x v="1"/>
    <x v="16"/>
    <x v="29"/>
    <x v="0"/>
    <x v="2"/>
    <n v="0"/>
  </r>
  <r>
    <x v="0"/>
    <x v="58"/>
    <x v="1"/>
    <x v="16"/>
    <x v="29"/>
    <x v="0"/>
    <x v="2"/>
    <n v="1"/>
  </r>
  <r>
    <x v="0"/>
    <x v="48"/>
    <x v="1"/>
    <x v="16"/>
    <x v="30"/>
    <x v="0"/>
    <x v="2"/>
    <n v="1.4999999989999999"/>
  </r>
  <r>
    <x v="0"/>
    <x v="49"/>
    <x v="1"/>
    <x v="16"/>
    <x v="30"/>
    <x v="0"/>
    <x v="2"/>
    <n v="1.4999999989999999"/>
  </r>
  <r>
    <x v="0"/>
    <x v="50"/>
    <x v="1"/>
    <x v="16"/>
    <x v="30"/>
    <x v="0"/>
    <x v="2"/>
    <n v="1.4999999989999999"/>
  </r>
  <r>
    <x v="0"/>
    <x v="51"/>
    <x v="1"/>
    <x v="16"/>
    <x v="30"/>
    <x v="0"/>
    <x v="2"/>
    <n v="0"/>
  </r>
  <r>
    <x v="0"/>
    <x v="52"/>
    <x v="1"/>
    <x v="16"/>
    <x v="30"/>
    <x v="0"/>
    <x v="2"/>
    <n v="1.4999999989999999"/>
  </r>
  <r>
    <x v="0"/>
    <x v="53"/>
    <x v="1"/>
    <x v="16"/>
    <x v="30"/>
    <x v="0"/>
    <x v="2"/>
    <n v="2089.6747"/>
  </r>
  <r>
    <x v="0"/>
    <x v="54"/>
    <x v="1"/>
    <x v="16"/>
    <x v="30"/>
    <x v="0"/>
    <x v="2"/>
    <n v="1"/>
  </r>
  <r>
    <x v="0"/>
    <x v="55"/>
    <x v="1"/>
    <x v="16"/>
    <x v="30"/>
    <x v="0"/>
    <x v="2"/>
    <n v="0"/>
  </r>
  <r>
    <x v="0"/>
    <x v="56"/>
    <x v="1"/>
    <x v="16"/>
    <x v="30"/>
    <x v="0"/>
    <x v="2"/>
    <n v="0"/>
  </r>
  <r>
    <x v="0"/>
    <x v="57"/>
    <x v="1"/>
    <x v="16"/>
    <x v="30"/>
    <x v="0"/>
    <x v="2"/>
    <n v="0"/>
  </r>
  <r>
    <x v="0"/>
    <x v="58"/>
    <x v="1"/>
    <x v="16"/>
    <x v="30"/>
    <x v="0"/>
    <x v="2"/>
    <n v="1"/>
  </r>
  <r>
    <x v="0"/>
    <x v="48"/>
    <x v="1"/>
    <x v="16"/>
    <x v="31"/>
    <x v="0"/>
    <x v="2"/>
    <n v="1.4999999989999999"/>
  </r>
  <r>
    <x v="0"/>
    <x v="49"/>
    <x v="1"/>
    <x v="16"/>
    <x v="31"/>
    <x v="0"/>
    <x v="2"/>
    <n v="1.4999999989999999"/>
  </r>
  <r>
    <x v="0"/>
    <x v="50"/>
    <x v="1"/>
    <x v="16"/>
    <x v="31"/>
    <x v="0"/>
    <x v="2"/>
    <n v="1.4999999989999999"/>
  </r>
  <r>
    <x v="0"/>
    <x v="51"/>
    <x v="1"/>
    <x v="16"/>
    <x v="31"/>
    <x v="0"/>
    <x v="2"/>
    <n v="0"/>
  </r>
  <r>
    <x v="0"/>
    <x v="52"/>
    <x v="1"/>
    <x v="16"/>
    <x v="31"/>
    <x v="0"/>
    <x v="2"/>
    <n v="1.4999999989999999"/>
  </r>
  <r>
    <x v="0"/>
    <x v="53"/>
    <x v="1"/>
    <x v="16"/>
    <x v="31"/>
    <x v="0"/>
    <x v="2"/>
    <n v="4652.1710000000003"/>
  </r>
  <r>
    <x v="0"/>
    <x v="54"/>
    <x v="1"/>
    <x v="16"/>
    <x v="31"/>
    <x v="0"/>
    <x v="2"/>
    <n v="1"/>
  </r>
  <r>
    <x v="0"/>
    <x v="55"/>
    <x v="1"/>
    <x v="16"/>
    <x v="31"/>
    <x v="0"/>
    <x v="2"/>
    <n v="0"/>
  </r>
  <r>
    <x v="0"/>
    <x v="56"/>
    <x v="1"/>
    <x v="16"/>
    <x v="31"/>
    <x v="0"/>
    <x v="2"/>
    <n v="0"/>
  </r>
  <r>
    <x v="0"/>
    <x v="57"/>
    <x v="1"/>
    <x v="16"/>
    <x v="31"/>
    <x v="0"/>
    <x v="2"/>
    <n v="0"/>
  </r>
  <r>
    <x v="0"/>
    <x v="58"/>
    <x v="1"/>
    <x v="16"/>
    <x v="31"/>
    <x v="0"/>
    <x v="2"/>
    <n v="1"/>
  </r>
  <r>
    <x v="0"/>
    <x v="48"/>
    <x v="1"/>
    <x v="17"/>
    <x v="22"/>
    <x v="0"/>
    <x v="2"/>
    <n v="1.4999999989999999"/>
  </r>
  <r>
    <x v="0"/>
    <x v="49"/>
    <x v="1"/>
    <x v="17"/>
    <x v="22"/>
    <x v="0"/>
    <x v="2"/>
    <n v="1.4999999989999999"/>
  </r>
  <r>
    <x v="0"/>
    <x v="50"/>
    <x v="1"/>
    <x v="17"/>
    <x v="22"/>
    <x v="0"/>
    <x v="2"/>
    <n v="1.4999999989999999"/>
  </r>
  <r>
    <x v="0"/>
    <x v="51"/>
    <x v="1"/>
    <x v="17"/>
    <x v="22"/>
    <x v="0"/>
    <x v="2"/>
    <n v="0"/>
  </r>
  <r>
    <x v="0"/>
    <x v="52"/>
    <x v="1"/>
    <x v="17"/>
    <x v="22"/>
    <x v="0"/>
    <x v="2"/>
    <n v="1.4999999989999999"/>
  </r>
  <r>
    <x v="0"/>
    <x v="53"/>
    <x v="1"/>
    <x v="17"/>
    <x v="22"/>
    <x v="0"/>
    <x v="2"/>
    <n v="5129.5713999999998"/>
  </r>
  <r>
    <x v="0"/>
    <x v="54"/>
    <x v="1"/>
    <x v="17"/>
    <x v="22"/>
    <x v="0"/>
    <x v="2"/>
    <n v="1"/>
  </r>
  <r>
    <x v="0"/>
    <x v="55"/>
    <x v="1"/>
    <x v="17"/>
    <x v="22"/>
    <x v="0"/>
    <x v="2"/>
    <n v="0"/>
  </r>
  <r>
    <x v="0"/>
    <x v="56"/>
    <x v="1"/>
    <x v="17"/>
    <x v="22"/>
    <x v="0"/>
    <x v="2"/>
    <n v="0"/>
  </r>
  <r>
    <x v="0"/>
    <x v="57"/>
    <x v="1"/>
    <x v="17"/>
    <x v="22"/>
    <x v="0"/>
    <x v="2"/>
    <n v="0"/>
  </r>
  <r>
    <x v="0"/>
    <x v="58"/>
    <x v="1"/>
    <x v="17"/>
    <x v="22"/>
    <x v="0"/>
    <x v="2"/>
    <n v="1"/>
  </r>
  <r>
    <x v="0"/>
    <x v="48"/>
    <x v="1"/>
    <x v="17"/>
    <x v="23"/>
    <x v="0"/>
    <x v="2"/>
    <n v="1.4999999989999999"/>
  </r>
  <r>
    <x v="0"/>
    <x v="49"/>
    <x v="1"/>
    <x v="17"/>
    <x v="23"/>
    <x v="0"/>
    <x v="2"/>
    <n v="1.4999999989999999"/>
  </r>
  <r>
    <x v="0"/>
    <x v="50"/>
    <x v="1"/>
    <x v="17"/>
    <x v="23"/>
    <x v="0"/>
    <x v="2"/>
    <n v="1.4999999989999999"/>
  </r>
  <r>
    <x v="0"/>
    <x v="51"/>
    <x v="1"/>
    <x v="17"/>
    <x v="23"/>
    <x v="0"/>
    <x v="2"/>
    <n v="0"/>
  </r>
  <r>
    <x v="0"/>
    <x v="52"/>
    <x v="1"/>
    <x v="17"/>
    <x v="23"/>
    <x v="0"/>
    <x v="2"/>
    <n v="1.4999999989999999"/>
  </r>
  <r>
    <x v="0"/>
    <x v="53"/>
    <x v="1"/>
    <x v="17"/>
    <x v="23"/>
    <x v="0"/>
    <x v="2"/>
    <n v="69259.258000000002"/>
  </r>
  <r>
    <x v="0"/>
    <x v="54"/>
    <x v="1"/>
    <x v="17"/>
    <x v="23"/>
    <x v="0"/>
    <x v="2"/>
    <n v="1"/>
  </r>
  <r>
    <x v="0"/>
    <x v="55"/>
    <x v="1"/>
    <x v="17"/>
    <x v="23"/>
    <x v="0"/>
    <x v="2"/>
    <n v="0"/>
  </r>
  <r>
    <x v="0"/>
    <x v="56"/>
    <x v="1"/>
    <x v="17"/>
    <x v="23"/>
    <x v="0"/>
    <x v="2"/>
    <n v="0"/>
  </r>
  <r>
    <x v="0"/>
    <x v="57"/>
    <x v="1"/>
    <x v="17"/>
    <x v="23"/>
    <x v="0"/>
    <x v="2"/>
    <n v="0"/>
  </r>
  <r>
    <x v="0"/>
    <x v="58"/>
    <x v="1"/>
    <x v="17"/>
    <x v="23"/>
    <x v="0"/>
    <x v="2"/>
    <n v="1"/>
  </r>
  <r>
    <x v="0"/>
    <x v="48"/>
    <x v="1"/>
    <x v="17"/>
    <x v="24"/>
    <x v="0"/>
    <x v="2"/>
    <n v="1.4999999989999999"/>
  </r>
  <r>
    <x v="0"/>
    <x v="49"/>
    <x v="1"/>
    <x v="17"/>
    <x v="24"/>
    <x v="0"/>
    <x v="2"/>
    <n v="1.4999999989999999"/>
  </r>
  <r>
    <x v="0"/>
    <x v="50"/>
    <x v="1"/>
    <x v="17"/>
    <x v="24"/>
    <x v="0"/>
    <x v="2"/>
    <n v="1.4999999989999999"/>
  </r>
  <r>
    <x v="0"/>
    <x v="51"/>
    <x v="1"/>
    <x v="17"/>
    <x v="24"/>
    <x v="0"/>
    <x v="2"/>
    <n v="0"/>
  </r>
  <r>
    <x v="0"/>
    <x v="52"/>
    <x v="1"/>
    <x v="17"/>
    <x v="24"/>
    <x v="0"/>
    <x v="2"/>
    <n v="1.4999999989999999"/>
  </r>
  <r>
    <x v="0"/>
    <x v="53"/>
    <x v="1"/>
    <x v="17"/>
    <x v="24"/>
    <x v="0"/>
    <x v="2"/>
    <n v="18095.848000000002"/>
  </r>
  <r>
    <x v="0"/>
    <x v="54"/>
    <x v="1"/>
    <x v="17"/>
    <x v="24"/>
    <x v="0"/>
    <x v="2"/>
    <n v="1"/>
  </r>
  <r>
    <x v="0"/>
    <x v="55"/>
    <x v="1"/>
    <x v="17"/>
    <x v="24"/>
    <x v="0"/>
    <x v="2"/>
    <n v="0"/>
  </r>
  <r>
    <x v="0"/>
    <x v="56"/>
    <x v="1"/>
    <x v="17"/>
    <x v="24"/>
    <x v="0"/>
    <x v="2"/>
    <n v="0"/>
  </r>
  <r>
    <x v="0"/>
    <x v="57"/>
    <x v="1"/>
    <x v="17"/>
    <x v="24"/>
    <x v="0"/>
    <x v="2"/>
    <n v="0"/>
  </r>
  <r>
    <x v="0"/>
    <x v="58"/>
    <x v="1"/>
    <x v="17"/>
    <x v="24"/>
    <x v="0"/>
    <x v="2"/>
    <n v="1"/>
  </r>
  <r>
    <x v="0"/>
    <x v="48"/>
    <x v="1"/>
    <x v="17"/>
    <x v="25"/>
    <x v="0"/>
    <x v="2"/>
    <n v="1.4999999989999999"/>
  </r>
  <r>
    <x v="0"/>
    <x v="49"/>
    <x v="1"/>
    <x v="17"/>
    <x v="25"/>
    <x v="0"/>
    <x v="2"/>
    <n v="1.4999999989999999"/>
  </r>
  <r>
    <x v="0"/>
    <x v="50"/>
    <x v="1"/>
    <x v="17"/>
    <x v="25"/>
    <x v="0"/>
    <x v="2"/>
    <n v="1.4999999989999999"/>
  </r>
  <r>
    <x v="0"/>
    <x v="51"/>
    <x v="1"/>
    <x v="17"/>
    <x v="25"/>
    <x v="0"/>
    <x v="2"/>
    <n v="0"/>
  </r>
  <r>
    <x v="0"/>
    <x v="52"/>
    <x v="1"/>
    <x v="17"/>
    <x v="25"/>
    <x v="0"/>
    <x v="2"/>
    <n v="1.4999999989999999"/>
  </r>
  <r>
    <x v="0"/>
    <x v="53"/>
    <x v="1"/>
    <x v="17"/>
    <x v="25"/>
    <x v="0"/>
    <x v="2"/>
    <n v="5296.5020000000004"/>
  </r>
  <r>
    <x v="0"/>
    <x v="54"/>
    <x v="1"/>
    <x v="17"/>
    <x v="25"/>
    <x v="0"/>
    <x v="2"/>
    <n v="1"/>
  </r>
  <r>
    <x v="0"/>
    <x v="55"/>
    <x v="1"/>
    <x v="17"/>
    <x v="25"/>
    <x v="0"/>
    <x v="2"/>
    <n v="0"/>
  </r>
  <r>
    <x v="0"/>
    <x v="56"/>
    <x v="1"/>
    <x v="17"/>
    <x v="25"/>
    <x v="0"/>
    <x v="2"/>
    <n v="0"/>
  </r>
  <r>
    <x v="0"/>
    <x v="57"/>
    <x v="1"/>
    <x v="17"/>
    <x v="25"/>
    <x v="0"/>
    <x v="2"/>
    <n v="0"/>
  </r>
  <r>
    <x v="0"/>
    <x v="58"/>
    <x v="1"/>
    <x v="17"/>
    <x v="25"/>
    <x v="0"/>
    <x v="2"/>
    <n v="1"/>
  </r>
  <r>
    <x v="0"/>
    <x v="48"/>
    <x v="1"/>
    <x v="17"/>
    <x v="26"/>
    <x v="0"/>
    <x v="2"/>
    <n v="1.4999999989999999"/>
  </r>
  <r>
    <x v="0"/>
    <x v="49"/>
    <x v="1"/>
    <x v="17"/>
    <x v="26"/>
    <x v="0"/>
    <x v="2"/>
    <n v="1.4999999989999999"/>
  </r>
  <r>
    <x v="0"/>
    <x v="50"/>
    <x v="1"/>
    <x v="17"/>
    <x v="26"/>
    <x v="0"/>
    <x v="2"/>
    <n v="1.4999999989999999"/>
  </r>
  <r>
    <x v="0"/>
    <x v="51"/>
    <x v="1"/>
    <x v="17"/>
    <x v="26"/>
    <x v="0"/>
    <x v="2"/>
    <n v="0"/>
  </r>
  <r>
    <x v="0"/>
    <x v="52"/>
    <x v="1"/>
    <x v="17"/>
    <x v="26"/>
    <x v="0"/>
    <x v="2"/>
    <n v="1.4999999989999999"/>
  </r>
  <r>
    <x v="0"/>
    <x v="53"/>
    <x v="1"/>
    <x v="17"/>
    <x v="26"/>
    <x v="0"/>
    <x v="2"/>
    <n v="35539.671999999999"/>
  </r>
  <r>
    <x v="0"/>
    <x v="54"/>
    <x v="1"/>
    <x v="17"/>
    <x v="26"/>
    <x v="0"/>
    <x v="2"/>
    <n v="1"/>
  </r>
  <r>
    <x v="0"/>
    <x v="55"/>
    <x v="1"/>
    <x v="17"/>
    <x v="26"/>
    <x v="0"/>
    <x v="2"/>
    <n v="0"/>
  </r>
  <r>
    <x v="0"/>
    <x v="56"/>
    <x v="1"/>
    <x v="17"/>
    <x v="26"/>
    <x v="0"/>
    <x v="2"/>
    <n v="0"/>
  </r>
  <r>
    <x v="0"/>
    <x v="57"/>
    <x v="1"/>
    <x v="17"/>
    <x v="26"/>
    <x v="0"/>
    <x v="2"/>
    <n v="0"/>
  </r>
  <r>
    <x v="0"/>
    <x v="58"/>
    <x v="1"/>
    <x v="17"/>
    <x v="26"/>
    <x v="0"/>
    <x v="2"/>
    <n v="1"/>
  </r>
  <r>
    <x v="0"/>
    <x v="48"/>
    <x v="1"/>
    <x v="17"/>
    <x v="27"/>
    <x v="0"/>
    <x v="2"/>
    <n v="1.4999999989999999"/>
  </r>
  <r>
    <x v="0"/>
    <x v="49"/>
    <x v="1"/>
    <x v="17"/>
    <x v="27"/>
    <x v="0"/>
    <x v="2"/>
    <n v="1.4999999989999999"/>
  </r>
  <r>
    <x v="0"/>
    <x v="50"/>
    <x v="1"/>
    <x v="17"/>
    <x v="27"/>
    <x v="0"/>
    <x v="2"/>
    <n v="1.4999999989999999"/>
  </r>
  <r>
    <x v="0"/>
    <x v="51"/>
    <x v="1"/>
    <x v="17"/>
    <x v="27"/>
    <x v="0"/>
    <x v="2"/>
    <n v="0"/>
  </r>
  <r>
    <x v="0"/>
    <x v="52"/>
    <x v="1"/>
    <x v="17"/>
    <x v="27"/>
    <x v="0"/>
    <x v="2"/>
    <n v="1.4999999989999999"/>
  </r>
  <r>
    <x v="0"/>
    <x v="53"/>
    <x v="1"/>
    <x v="17"/>
    <x v="27"/>
    <x v="0"/>
    <x v="2"/>
    <n v="8593.0062999999991"/>
  </r>
  <r>
    <x v="0"/>
    <x v="54"/>
    <x v="1"/>
    <x v="17"/>
    <x v="27"/>
    <x v="0"/>
    <x v="2"/>
    <n v="1"/>
  </r>
  <r>
    <x v="0"/>
    <x v="55"/>
    <x v="1"/>
    <x v="17"/>
    <x v="27"/>
    <x v="0"/>
    <x v="2"/>
    <n v="0"/>
  </r>
  <r>
    <x v="0"/>
    <x v="56"/>
    <x v="1"/>
    <x v="17"/>
    <x v="27"/>
    <x v="0"/>
    <x v="2"/>
    <n v="0"/>
  </r>
  <r>
    <x v="0"/>
    <x v="57"/>
    <x v="1"/>
    <x v="17"/>
    <x v="27"/>
    <x v="0"/>
    <x v="2"/>
    <n v="0"/>
  </r>
  <r>
    <x v="0"/>
    <x v="58"/>
    <x v="1"/>
    <x v="17"/>
    <x v="27"/>
    <x v="0"/>
    <x v="2"/>
    <n v="1"/>
  </r>
  <r>
    <x v="0"/>
    <x v="48"/>
    <x v="1"/>
    <x v="17"/>
    <x v="28"/>
    <x v="0"/>
    <x v="2"/>
    <n v="1.4999999989999999"/>
  </r>
  <r>
    <x v="0"/>
    <x v="49"/>
    <x v="1"/>
    <x v="17"/>
    <x v="28"/>
    <x v="0"/>
    <x v="2"/>
    <n v="1.4999999989999999"/>
  </r>
  <r>
    <x v="0"/>
    <x v="50"/>
    <x v="1"/>
    <x v="17"/>
    <x v="28"/>
    <x v="0"/>
    <x v="2"/>
    <n v="1.4999999989999999"/>
  </r>
  <r>
    <x v="0"/>
    <x v="51"/>
    <x v="1"/>
    <x v="17"/>
    <x v="28"/>
    <x v="0"/>
    <x v="2"/>
    <n v="0"/>
  </r>
  <r>
    <x v="0"/>
    <x v="52"/>
    <x v="1"/>
    <x v="17"/>
    <x v="28"/>
    <x v="0"/>
    <x v="2"/>
    <n v="1.4999999989999999"/>
  </r>
  <r>
    <x v="0"/>
    <x v="53"/>
    <x v="1"/>
    <x v="17"/>
    <x v="28"/>
    <x v="0"/>
    <x v="2"/>
    <n v="59040.317000000003"/>
  </r>
  <r>
    <x v="0"/>
    <x v="54"/>
    <x v="1"/>
    <x v="17"/>
    <x v="28"/>
    <x v="0"/>
    <x v="2"/>
    <n v="1"/>
  </r>
  <r>
    <x v="0"/>
    <x v="55"/>
    <x v="1"/>
    <x v="17"/>
    <x v="28"/>
    <x v="0"/>
    <x v="2"/>
    <n v="0"/>
  </r>
  <r>
    <x v="0"/>
    <x v="56"/>
    <x v="1"/>
    <x v="17"/>
    <x v="28"/>
    <x v="0"/>
    <x v="2"/>
    <n v="0"/>
  </r>
  <r>
    <x v="0"/>
    <x v="57"/>
    <x v="1"/>
    <x v="17"/>
    <x v="28"/>
    <x v="0"/>
    <x v="2"/>
    <n v="0"/>
  </r>
  <r>
    <x v="0"/>
    <x v="58"/>
    <x v="1"/>
    <x v="17"/>
    <x v="28"/>
    <x v="0"/>
    <x v="2"/>
    <n v="1"/>
  </r>
  <r>
    <x v="0"/>
    <x v="48"/>
    <x v="1"/>
    <x v="17"/>
    <x v="29"/>
    <x v="0"/>
    <x v="2"/>
    <n v="1.4999999989999999"/>
  </r>
  <r>
    <x v="0"/>
    <x v="49"/>
    <x v="1"/>
    <x v="17"/>
    <x v="29"/>
    <x v="0"/>
    <x v="2"/>
    <n v="1.4999999989999999"/>
  </r>
  <r>
    <x v="0"/>
    <x v="50"/>
    <x v="1"/>
    <x v="17"/>
    <x v="29"/>
    <x v="0"/>
    <x v="2"/>
    <n v="1.4999999989999999"/>
  </r>
  <r>
    <x v="0"/>
    <x v="51"/>
    <x v="1"/>
    <x v="17"/>
    <x v="29"/>
    <x v="0"/>
    <x v="2"/>
    <n v="0"/>
  </r>
  <r>
    <x v="0"/>
    <x v="52"/>
    <x v="1"/>
    <x v="17"/>
    <x v="29"/>
    <x v="0"/>
    <x v="2"/>
    <n v="1.4999999989999999"/>
  </r>
  <r>
    <x v="0"/>
    <x v="53"/>
    <x v="1"/>
    <x v="17"/>
    <x v="29"/>
    <x v="0"/>
    <x v="2"/>
    <n v="12495.326999999999"/>
  </r>
  <r>
    <x v="0"/>
    <x v="54"/>
    <x v="1"/>
    <x v="17"/>
    <x v="29"/>
    <x v="0"/>
    <x v="2"/>
    <n v="1"/>
  </r>
  <r>
    <x v="0"/>
    <x v="55"/>
    <x v="1"/>
    <x v="17"/>
    <x v="29"/>
    <x v="0"/>
    <x v="2"/>
    <n v="0"/>
  </r>
  <r>
    <x v="0"/>
    <x v="56"/>
    <x v="1"/>
    <x v="17"/>
    <x v="29"/>
    <x v="0"/>
    <x v="2"/>
    <n v="0"/>
  </r>
  <r>
    <x v="0"/>
    <x v="57"/>
    <x v="1"/>
    <x v="17"/>
    <x v="29"/>
    <x v="0"/>
    <x v="2"/>
    <n v="0"/>
  </r>
  <r>
    <x v="0"/>
    <x v="58"/>
    <x v="1"/>
    <x v="17"/>
    <x v="29"/>
    <x v="0"/>
    <x v="2"/>
    <n v="1"/>
  </r>
  <r>
    <x v="0"/>
    <x v="48"/>
    <x v="1"/>
    <x v="17"/>
    <x v="30"/>
    <x v="0"/>
    <x v="2"/>
    <n v="1.4999999989999999"/>
  </r>
  <r>
    <x v="0"/>
    <x v="49"/>
    <x v="1"/>
    <x v="17"/>
    <x v="30"/>
    <x v="0"/>
    <x v="2"/>
    <n v="1.4999999989999999"/>
  </r>
  <r>
    <x v="0"/>
    <x v="50"/>
    <x v="1"/>
    <x v="17"/>
    <x v="30"/>
    <x v="0"/>
    <x v="2"/>
    <n v="1.4999999989999999"/>
  </r>
  <r>
    <x v="0"/>
    <x v="51"/>
    <x v="1"/>
    <x v="17"/>
    <x v="30"/>
    <x v="0"/>
    <x v="2"/>
    <n v="0"/>
  </r>
  <r>
    <x v="0"/>
    <x v="52"/>
    <x v="1"/>
    <x v="17"/>
    <x v="30"/>
    <x v="0"/>
    <x v="2"/>
    <n v="1.4999999989999999"/>
  </r>
  <r>
    <x v="0"/>
    <x v="53"/>
    <x v="1"/>
    <x v="17"/>
    <x v="30"/>
    <x v="0"/>
    <x v="2"/>
    <n v="4761.5032000000001"/>
  </r>
  <r>
    <x v="0"/>
    <x v="54"/>
    <x v="1"/>
    <x v="17"/>
    <x v="30"/>
    <x v="0"/>
    <x v="2"/>
    <n v="1"/>
  </r>
  <r>
    <x v="0"/>
    <x v="55"/>
    <x v="1"/>
    <x v="17"/>
    <x v="30"/>
    <x v="0"/>
    <x v="2"/>
    <n v="0"/>
  </r>
  <r>
    <x v="0"/>
    <x v="56"/>
    <x v="1"/>
    <x v="17"/>
    <x v="30"/>
    <x v="0"/>
    <x v="2"/>
    <n v="0"/>
  </r>
  <r>
    <x v="0"/>
    <x v="57"/>
    <x v="1"/>
    <x v="17"/>
    <x v="30"/>
    <x v="0"/>
    <x v="2"/>
    <n v="0"/>
  </r>
  <r>
    <x v="0"/>
    <x v="58"/>
    <x v="1"/>
    <x v="17"/>
    <x v="30"/>
    <x v="0"/>
    <x v="2"/>
    <n v="1"/>
  </r>
  <r>
    <x v="0"/>
    <x v="48"/>
    <x v="1"/>
    <x v="17"/>
    <x v="31"/>
    <x v="0"/>
    <x v="2"/>
    <n v="1.4999999989999999"/>
  </r>
  <r>
    <x v="0"/>
    <x v="49"/>
    <x v="1"/>
    <x v="17"/>
    <x v="31"/>
    <x v="0"/>
    <x v="2"/>
    <n v="1.4999999989999999"/>
  </r>
  <r>
    <x v="0"/>
    <x v="50"/>
    <x v="1"/>
    <x v="17"/>
    <x v="31"/>
    <x v="0"/>
    <x v="2"/>
    <n v="1.4999999989999999"/>
  </r>
  <r>
    <x v="0"/>
    <x v="51"/>
    <x v="1"/>
    <x v="17"/>
    <x v="31"/>
    <x v="0"/>
    <x v="2"/>
    <n v="0"/>
  </r>
  <r>
    <x v="0"/>
    <x v="52"/>
    <x v="1"/>
    <x v="17"/>
    <x v="31"/>
    <x v="0"/>
    <x v="2"/>
    <n v="1.4999999989999999"/>
  </r>
  <r>
    <x v="0"/>
    <x v="53"/>
    <x v="1"/>
    <x v="17"/>
    <x v="31"/>
    <x v="0"/>
    <x v="2"/>
    <n v="8375.4627"/>
  </r>
  <r>
    <x v="0"/>
    <x v="54"/>
    <x v="1"/>
    <x v="17"/>
    <x v="31"/>
    <x v="0"/>
    <x v="2"/>
    <n v="1"/>
  </r>
  <r>
    <x v="0"/>
    <x v="55"/>
    <x v="1"/>
    <x v="17"/>
    <x v="31"/>
    <x v="0"/>
    <x v="2"/>
    <n v="0"/>
  </r>
  <r>
    <x v="0"/>
    <x v="56"/>
    <x v="1"/>
    <x v="17"/>
    <x v="31"/>
    <x v="0"/>
    <x v="2"/>
    <n v="0"/>
  </r>
  <r>
    <x v="0"/>
    <x v="57"/>
    <x v="1"/>
    <x v="17"/>
    <x v="31"/>
    <x v="0"/>
    <x v="2"/>
    <n v="0"/>
  </r>
  <r>
    <x v="0"/>
    <x v="58"/>
    <x v="1"/>
    <x v="17"/>
    <x v="31"/>
    <x v="0"/>
    <x v="2"/>
    <n v="1"/>
  </r>
  <r>
    <x v="0"/>
    <x v="48"/>
    <x v="1"/>
    <x v="18"/>
    <x v="22"/>
    <x v="0"/>
    <x v="2"/>
    <n v="1.4999999989999999"/>
  </r>
  <r>
    <x v="0"/>
    <x v="49"/>
    <x v="1"/>
    <x v="18"/>
    <x v="22"/>
    <x v="0"/>
    <x v="2"/>
    <n v="1.4999999989999999"/>
  </r>
  <r>
    <x v="0"/>
    <x v="50"/>
    <x v="1"/>
    <x v="18"/>
    <x v="22"/>
    <x v="0"/>
    <x v="2"/>
    <n v="1.4999999989999999"/>
  </r>
  <r>
    <x v="0"/>
    <x v="51"/>
    <x v="1"/>
    <x v="18"/>
    <x v="22"/>
    <x v="0"/>
    <x v="2"/>
    <n v="0"/>
  </r>
  <r>
    <x v="0"/>
    <x v="52"/>
    <x v="1"/>
    <x v="18"/>
    <x v="22"/>
    <x v="0"/>
    <x v="2"/>
    <n v="1.4999999989999999"/>
  </r>
  <r>
    <x v="0"/>
    <x v="53"/>
    <x v="1"/>
    <x v="18"/>
    <x v="22"/>
    <x v="0"/>
    <x v="2"/>
    <n v="3204.6588999999999"/>
  </r>
  <r>
    <x v="0"/>
    <x v="54"/>
    <x v="1"/>
    <x v="18"/>
    <x v="22"/>
    <x v="0"/>
    <x v="2"/>
    <n v="1"/>
  </r>
  <r>
    <x v="0"/>
    <x v="55"/>
    <x v="1"/>
    <x v="18"/>
    <x v="22"/>
    <x v="0"/>
    <x v="2"/>
    <n v="0"/>
  </r>
  <r>
    <x v="0"/>
    <x v="56"/>
    <x v="1"/>
    <x v="18"/>
    <x v="22"/>
    <x v="0"/>
    <x v="2"/>
    <n v="0"/>
  </r>
  <r>
    <x v="0"/>
    <x v="57"/>
    <x v="1"/>
    <x v="18"/>
    <x v="22"/>
    <x v="0"/>
    <x v="2"/>
    <n v="0"/>
  </r>
  <r>
    <x v="0"/>
    <x v="58"/>
    <x v="1"/>
    <x v="18"/>
    <x v="22"/>
    <x v="0"/>
    <x v="2"/>
    <n v="1"/>
  </r>
  <r>
    <x v="0"/>
    <x v="48"/>
    <x v="1"/>
    <x v="18"/>
    <x v="23"/>
    <x v="0"/>
    <x v="2"/>
    <n v="1.4999999989999999"/>
  </r>
  <r>
    <x v="0"/>
    <x v="49"/>
    <x v="1"/>
    <x v="18"/>
    <x v="23"/>
    <x v="0"/>
    <x v="2"/>
    <n v="1.4999999989999999"/>
  </r>
  <r>
    <x v="0"/>
    <x v="50"/>
    <x v="1"/>
    <x v="18"/>
    <x v="23"/>
    <x v="0"/>
    <x v="2"/>
    <n v="1.4999999989999999"/>
  </r>
  <r>
    <x v="0"/>
    <x v="51"/>
    <x v="1"/>
    <x v="18"/>
    <x v="23"/>
    <x v="0"/>
    <x v="2"/>
    <n v="0"/>
  </r>
  <r>
    <x v="0"/>
    <x v="52"/>
    <x v="1"/>
    <x v="18"/>
    <x v="23"/>
    <x v="0"/>
    <x v="2"/>
    <n v="1.4999999989999999"/>
  </r>
  <r>
    <x v="0"/>
    <x v="53"/>
    <x v="1"/>
    <x v="18"/>
    <x v="23"/>
    <x v="0"/>
    <x v="2"/>
    <n v="26381.873"/>
  </r>
  <r>
    <x v="0"/>
    <x v="54"/>
    <x v="1"/>
    <x v="18"/>
    <x v="23"/>
    <x v="0"/>
    <x v="2"/>
    <n v="1"/>
  </r>
  <r>
    <x v="0"/>
    <x v="55"/>
    <x v="1"/>
    <x v="18"/>
    <x v="23"/>
    <x v="0"/>
    <x v="2"/>
    <n v="0"/>
  </r>
  <r>
    <x v="0"/>
    <x v="56"/>
    <x v="1"/>
    <x v="18"/>
    <x v="23"/>
    <x v="0"/>
    <x v="2"/>
    <n v="0"/>
  </r>
  <r>
    <x v="0"/>
    <x v="57"/>
    <x v="1"/>
    <x v="18"/>
    <x v="23"/>
    <x v="0"/>
    <x v="2"/>
    <n v="0"/>
  </r>
  <r>
    <x v="0"/>
    <x v="58"/>
    <x v="1"/>
    <x v="18"/>
    <x v="23"/>
    <x v="0"/>
    <x v="2"/>
    <n v="1"/>
  </r>
  <r>
    <x v="0"/>
    <x v="48"/>
    <x v="1"/>
    <x v="18"/>
    <x v="24"/>
    <x v="0"/>
    <x v="2"/>
    <n v="1.4999999989999999"/>
  </r>
  <r>
    <x v="0"/>
    <x v="49"/>
    <x v="1"/>
    <x v="18"/>
    <x v="24"/>
    <x v="0"/>
    <x v="2"/>
    <n v="1.4999999989999999"/>
  </r>
  <r>
    <x v="0"/>
    <x v="50"/>
    <x v="1"/>
    <x v="18"/>
    <x v="24"/>
    <x v="0"/>
    <x v="2"/>
    <n v="1.4999999989999999"/>
  </r>
  <r>
    <x v="0"/>
    <x v="51"/>
    <x v="1"/>
    <x v="18"/>
    <x v="24"/>
    <x v="0"/>
    <x v="2"/>
    <n v="0"/>
  </r>
  <r>
    <x v="0"/>
    <x v="52"/>
    <x v="1"/>
    <x v="18"/>
    <x v="24"/>
    <x v="0"/>
    <x v="2"/>
    <n v="1.4999999989999999"/>
  </r>
  <r>
    <x v="0"/>
    <x v="53"/>
    <x v="1"/>
    <x v="18"/>
    <x v="24"/>
    <x v="0"/>
    <x v="2"/>
    <n v="12813.686"/>
  </r>
  <r>
    <x v="0"/>
    <x v="54"/>
    <x v="1"/>
    <x v="18"/>
    <x v="24"/>
    <x v="0"/>
    <x v="2"/>
    <n v="1"/>
  </r>
  <r>
    <x v="0"/>
    <x v="55"/>
    <x v="1"/>
    <x v="18"/>
    <x v="24"/>
    <x v="0"/>
    <x v="2"/>
    <n v="0"/>
  </r>
  <r>
    <x v="0"/>
    <x v="56"/>
    <x v="1"/>
    <x v="18"/>
    <x v="24"/>
    <x v="0"/>
    <x v="2"/>
    <n v="0"/>
  </r>
  <r>
    <x v="0"/>
    <x v="57"/>
    <x v="1"/>
    <x v="18"/>
    <x v="24"/>
    <x v="0"/>
    <x v="2"/>
    <n v="0"/>
  </r>
  <r>
    <x v="0"/>
    <x v="58"/>
    <x v="1"/>
    <x v="18"/>
    <x v="24"/>
    <x v="0"/>
    <x v="2"/>
    <n v="1"/>
  </r>
  <r>
    <x v="0"/>
    <x v="48"/>
    <x v="1"/>
    <x v="18"/>
    <x v="25"/>
    <x v="0"/>
    <x v="2"/>
    <n v="1.4999999989999999"/>
  </r>
  <r>
    <x v="0"/>
    <x v="49"/>
    <x v="1"/>
    <x v="18"/>
    <x v="25"/>
    <x v="0"/>
    <x v="2"/>
    <n v="1.4999999989999999"/>
  </r>
  <r>
    <x v="0"/>
    <x v="50"/>
    <x v="1"/>
    <x v="18"/>
    <x v="25"/>
    <x v="0"/>
    <x v="2"/>
    <n v="1.4999999989999999"/>
  </r>
  <r>
    <x v="0"/>
    <x v="51"/>
    <x v="1"/>
    <x v="18"/>
    <x v="25"/>
    <x v="0"/>
    <x v="2"/>
    <n v="0"/>
  </r>
  <r>
    <x v="0"/>
    <x v="52"/>
    <x v="1"/>
    <x v="18"/>
    <x v="25"/>
    <x v="0"/>
    <x v="2"/>
    <n v="1.4999999989999999"/>
  </r>
  <r>
    <x v="0"/>
    <x v="53"/>
    <x v="1"/>
    <x v="18"/>
    <x v="25"/>
    <x v="0"/>
    <x v="2"/>
    <n v="8152.4178000000002"/>
  </r>
  <r>
    <x v="0"/>
    <x v="54"/>
    <x v="1"/>
    <x v="18"/>
    <x v="25"/>
    <x v="0"/>
    <x v="2"/>
    <n v="1"/>
  </r>
  <r>
    <x v="0"/>
    <x v="55"/>
    <x v="1"/>
    <x v="18"/>
    <x v="25"/>
    <x v="0"/>
    <x v="2"/>
    <n v="0"/>
  </r>
  <r>
    <x v="0"/>
    <x v="56"/>
    <x v="1"/>
    <x v="18"/>
    <x v="25"/>
    <x v="0"/>
    <x v="2"/>
    <n v="0"/>
  </r>
  <r>
    <x v="0"/>
    <x v="57"/>
    <x v="1"/>
    <x v="18"/>
    <x v="25"/>
    <x v="0"/>
    <x v="2"/>
    <n v="0"/>
  </r>
  <r>
    <x v="0"/>
    <x v="58"/>
    <x v="1"/>
    <x v="18"/>
    <x v="25"/>
    <x v="0"/>
    <x v="2"/>
    <n v="1"/>
  </r>
  <r>
    <x v="0"/>
    <x v="48"/>
    <x v="1"/>
    <x v="18"/>
    <x v="26"/>
    <x v="0"/>
    <x v="2"/>
    <n v="1.4999999989999999"/>
  </r>
  <r>
    <x v="0"/>
    <x v="49"/>
    <x v="1"/>
    <x v="18"/>
    <x v="26"/>
    <x v="0"/>
    <x v="2"/>
    <n v="1.4999999989999999"/>
  </r>
  <r>
    <x v="0"/>
    <x v="50"/>
    <x v="1"/>
    <x v="18"/>
    <x v="26"/>
    <x v="0"/>
    <x v="2"/>
    <n v="1.4999999989999999"/>
  </r>
  <r>
    <x v="0"/>
    <x v="51"/>
    <x v="1"/>
    <x v="18"/>
    <x v="26"/>
    <x v="0"/>
    <x v="2"/>
    <n v="0"/>
  </r>
  <r>
    <x v="0"/>
    <x v="52"/>
    <x v="1"/>
    <x v="18"/>
    <x v="26"/>
    <x v="0"/>
    <x v="2"/>
    <n v="1.4999999989999999"/>
  </r>
  <r>
    <x v="0"/>
    <x v="53"/>
    <x v="1"/>
    <x v="18"/>
    <x v="26"/>
    <x v="0"/>
    <x v="2"/>
    <n v="41138.707999999999"/>
  </r>
  <r>
    <x v="0"/>
    <x v="54"/>
    <x v="1"/>
    <x v="18"/>
    <x v="26"/>
    <x v="0"/>
    <x v="2"/>
    <n v="1"/>
  </r>
  <r>
    <x v="0"/>
    <x v="55"/>
    <x v="1"/>
    <x v="18"/>
    <x v="26"/>
    <x v="0"/>
    <x v="2"/>
    <n v="0"/>
  </r>
  <r>
    <x v="0"/>
    <x v="56"/>
    <x v="1"/>
    <x v="18"/>
    <x v="26"/>
    <x v="0"/>
    <x v="2"/>
    <n v="0"/>
  </r>
  <r>
    <x v="0"/>
    <x v="57"/>
    <x v="1"/>
    <x v="18"/>
    <x v="26"/>
    <x v="0"/>
    <x v="2"/>
    <n v="0"/>
  </r>
  <r>
    <x v="0"/>
    <x v="58"/>
    <x v="1"/>
    <x v="18"/>
    <x v="26"/>
    <x v="0"/>
    <x v="2"/>
    <n v="1"/>
  </r>
  <r>
    <x v="0"/>
    <x v="48"/>
    <x v="1"/>
    <x v="18"/>
    <x v="27"/>
    <x v="0"/>
    <x v="2"/>
    <n v="1.4999999989999999"/>
  </r>
  <r>
    <x v="0"/>
    <x v="49"/>
    <x v="1"/>
    <x v="18"/>
    <x v="27"/>
    <x v="0"/>
    <x v="2"/>
    <n v="1.4999999989999999"/>
  </r>
  <r>
    <x v="0"/>
    <x v="50"/>
    <x v="1"/>
    <x v="18"/>
    <x v="27"/>
    <x v="0"/>
    <x v="2"/>
    <n v="1.4999999989999999"/>
  </r>
  <r>
    <x v="0"/>
    <x v="51"/>
    <x v="1"/>
    <x v="18"/>
    <x v="27"/>
    <x v="0"/>
    <x v="2"/>
    <n v="0"/>
  </r>
  <r>
    <x v="0"/>
    <x v="52"/>
    <x v="1"/>
    <x v="18"/>
    <x v="27"/>
    <x v="0"/>
    <x v="2"/>
    <n v="1.4999999989999999"/>
  </r>
  <r>
    <x v="0"/>
    <x v="53"/>
    <x v="1"/>
    <x v="18"/>
    <x v="27"/>
    <x v="0"/>
    <x v="2"/>
    <n v="8411.4941999999992"/>
  </r>
  <r>
    <x v="0"/>
    <x v="54"/>
    <x v="1"/>
    <x v="18"/>
    <x v="27"/>
    <x v="0"/>
    <x v="2"/>
    <n v="1"/>
  </r>
  <r>
    <x v="0"/>
    <x v="55"/>
    <x v="1"/>
    <x v="18"/>
    <x v="27"/>
    <x v="0"/>
    <x v="2"/>
    <n v="0"/>
  </r>
  <r>
    <x v="0"/>
    <x v="56"/>
    <x v="1"/>
    <x v="18"/>
    <x v="27"/>
    <x v="0"/>
    <x v="2"/>
    <n v="0"/>
  </r>
  <r>
    <x v="0"/>
    <x v="57"/>
    <x v="1"/>
    <x v="18"/>
    <x v="27"/>
    <x v="0"/>
    <x v="2"/>
    <n v="0"/>
  </r>
  <r>
    <x v="0"/>
    <x v="58"/>
    <x v="1"/>
    <x v="18"/>
    <x v="27"/>
    <x v="0"/>
    <x v="2"/>
    <n v="1"/>
  </r>
  <r>
    <x v="0"/>
    <x v="48"/>
    <x v="1"/>
    <x v="18"/>
    <x v="28"/>
    <x v="0"/>
    <x v="2"/>
    <n v="1.4999999989999999"/>
  </r>
  <r>
    <x v="0"/>
    <x v="49"/>
    <x v="1"/>
    <x v="18"/>
    <x v="28"/>
    <x v="0"/>
    <x v="2"/>
    <n v="1.4999999989999999"/>
  </r>
  <r>
    <x v="0"/>
    <x v="50"/>
    <x v="1"/>
    <x v="18"/>
    <x v="28"/>
    <x v="0"/>
    <x v="2"/>
    <n v="1.4999999989999999"/>
  </r>
  <r>
    <x v="0"/>
    <x v="51"/>
    <x v="1"/>
    <x v="18"/>
    <x v="28"/>
    <x v="0"/>
    <x v="2"/>
    <n v="0"/>
  </r>
  <r>
    <x v="0"/>
    <x v="52"/>
    <x v="1"/>
    <x v="18"/>
    <x v="28"/>
    <x v="0"/>
    <x v="2"/>
    <n v="1.4999999989999999"/>
  </r>
  <r>
    <x v="0"/>
    <x v="53"/>
    <x v="1"/>
    <x v="18"/>
    <x v="28"/>
    <x v="0"/>
    <x v="2"/>
    <n v="48849.57"/>
  </r>
  <r>
    <x v="0"/>
    <x v="54"/>
    <x v="1"/>
    <x v="18"/>
    <x v="28"/>
    <x v="0"/>
    <x v="2"/>
    <n v="1"/>
  </r>
  <r>
    <x v="0"/>
    <x v="55"/>
    <x v="1"/>
    <x v="18"/>
    <x v="28"/>
    <x v="0"/>
    <x v="2"/>
    <n v="0"/>
  </r>
  <r>
    <x v="0"/>
    <x v="56"/>
    <x v="1"/>
    <x v="18"/>
    <x v="28"/>
    <x v="0"/>
    <x v="2"/>
    <n v="0"/>
  </r>
  <r>
    <x v="0"/>
    <x v="57"/>
    <x v="1"/>
    <x v="18"/>
    <x v="28"/>
    <x v="0"/>
    <x v="2"/>
    <n v="0"/>
  </r>
  <r>
    <x v="0"/>
    <x v="58"/>
    <x v="1"/>
    <x v="18"/>
    <x v="28"/>
    <x v="0"/>
    <x v="2"/>
    <n v="1"/>
  </r>
  <r>
    <x v="0"/>
    <x v="48"/>
    <x v="1"/>
    <x v="18"/>
    <x v="29"/>
    <x v="0"/>
    <x v="2"/>
    <n v="1.4999999989999999"/>
  </r>
  <r>
    <x v="0"/>
    <x v="49"/>
    <x v="1"/>
    <x v="18"/>
    <x v="29"/>
    <x v="0"/>
    <x v="2"/>
    <n v="1.4999999989999999"/>
  </r>
  <r>
    <x v="0"/>
    <x v="50"/>
    <x v="1"/>
    <x v="18"/>
    <x v="29"/>
    <x v="0"/>
    <x v="2"/>
    <n v="1.4999999989999999"/>
  </r>
  <r>
    <x v="0"/>
    <x v="51"/>
    <x v="1"/>
    <x v="18"/>
    <x v="29"/>
    <x v="0"/>
    <x v="2"/>
    <n v="0"/>
  </r>
  <r>
    <x v="0"/>
    <x v="52"/>
    <x v="1"/>
    <x v="18"/>
    <x v="29"/>
    <x v="0"/>
    <x v="2"/>
    <n v="1.4999999989999999"/>
  </r>
  <r>
    <x v="0"/>
    <x v="53"/>
    <x v="1"/>
    <x v="18"/>
    <x v="29"/>
    <x v="0"/>
    <x v="2"/>
    <n v="14574.946"/>
  </r>
  <r>
    <x v="0"/>
    <x v="54"/>
    <x v="1"/>
    <x v="18"/>
    <x v="29"/>
    <x v="0"/>
    <x v="2"/>
    <n v="1"/>
  </r>
  <r>
    <x v="0"/>
    <x v="55"/>
    <x v="1"/>
    <x v="18"/>
    <x v="29"/>
    <x v="0"/>
    <x v="2"/>
    <n v="0"/>
  </r>
  <r>
    <x v="0"/>
    <x v="56"/>
    <x v="1"/>
    <x v="18"/>
    <x v="29"/>
    <x v="0"/>
    <x v="2"/>
    <n v="0"/>
  </r>
  <r>
    <x v="0"/>
    <x v="57"/>
    <x v="1"/>
    <x v="18"/>
    <x v="29"/>
    <x v="0"/>
    <x v="2"/>
    <n v="0"/>
  </r>
  <r>
    <x v="0"/>
    <x v="58"/>
    <x v="1"/>
    <x v="18"/>
    <x v="29"/>
    <x v="0"/>
    <x v="2"/>
    <n v="1"/>
  </r>
  <r>
    <x v="0"/>
    <x v="48"/>
    <x v="1"/>
    <x v="18"/>
    <x v="30"/>
    <x v="0"/>
    <x v="2"/>
    <n v="1.4999999989999999"/>
  </r>
  <r>
    <x v="0"/>
    <x v="49"/>
    <x v="1"/>
    <x v="18"/>
    <x v="30"/>
    <x v="0"/>
    <x v="2"/>
    <n v="1.4999999989999999"/>
  </r>
  <r>
    <x v="0"/>
    <x v="50"/>
    <x v="1"/>
    <x v="18"/>
    <x v="30"/>
    <x v="0"/>
    <x v="2"/>
    <n v="1.4999999989999999"/>
  </r>
  <r>
    <x v="0"/>
    <x v="51"/>
    <x v="1"/>
    <x v="18"/>
    <x v="30"/>
    <x v="0"/>
    <x v="2"/>
    <n v="0"/>
  </r>
  <r>
    <x v="0"/>
    <x v="52"/>
    <x v="1"/>
    <x v="18"/>
    <x v="30"/>
    <x v="0"/>
    <x v="2"/>
    <n v="1.4999999989999999"/>
  </r>
  <r>
    <x v="0"/>
    <x v="53"/>
    <x v="1"/>
    <x v="18"/>
    <x v="30"/>
    <x v="0"/>
    <x v="2"/>
    <n v="4615.2022999999999"/>
  </r>
  <r>
    <x v="0"/>
    <x v="54"/>
    <x v="1"/>
    <x v="18"/>
    <x v="30"/>
    <x v="0"/>
    <x v="2"/>
    <n v="1"/>
  </r>
  <r>
    <x v="0"/>
    <x v="55"/>
    <x v="1"/>
    <x v="18"/>
    <x v="30"/>
    <x v="0"/>
    <x v="2"/>
    <n v="0"/>
  </r>
  <r>
    <x v="0"/>
    <x v="56"/>
    <x v="1"/>
    <x v="18"/>
    <x v="30"/>
    <x v="0"/>
    <x v="2"/>
    <n v="0"/>
  </r>
  <r>
    <x v="0"/>
    <x v="57"/>
    <x v="1"/>
    <x v="18"/>
    <x v="30"/>
    <x v="0"/>
    <x v="2"/>
    <n v="0"/>
  </r>
  <r>
    <x v="0"/>
    <x v="58"/>
    <x v="1"/>
    <x v="18"/>
    <x v="30"/>
    <x v="0"/>
    <x v="2"/>
    <n v="1"/>
  </r>
  <r>
    <x v="0"/>
    <x v="48"/>
    <x v="1"/>
    <x v="18"/>
    <x v="31"/>
    <x v="0"/>
    <x v="2"/>
    <n v="1.4999999989999999"/>
  </r>
  <r>
    <x v="0"/>
    <x v="49"/>
    <x v="1"/>
    <x v="18"/>
    <x v="31"/>
    <x v="0"/>
    <x v="2"/>
    <n v="1.4999999989999999"/>
  </r>
  <r>
    <x v="0"/>
    <x v="50"/>
    <x v="1"/>
    <x v="18"/>
    <x v="31"/>
    <x v="0"/>
    <x v="2"/>
    <n v="1.4999999989999999"/>
  </r>
  <r>
    <x v="0"/>
    <x v="51"/>
    <x v="1"/>
    <x v="18"/>
    <x v="31"/>
    <x v="0"/>
    <x v="2"/>
    <n v="0"/>
  </r>
  <r>
    <x v="0"/>
    <x v="52"/>
    <x v="1"/>
    <x v="18"/>
    <x v="31"/>
    <x v="0"/>
    <x v="2"/>
    <n v="1.4999999989999999"/>
  </r>
  <r>
    <x v="0"/>
    <x v="53"/>
    <x v="1"/>
    <x v="18"/>
    <x v="31"/>
    <x v="0"/>
    <x v="2"/>
    <n v="7710.7251999999999"/>
  </r>
  <r>
    <x v="0"/>
    <x v="54"/>
    <x v="1"/>
    <x v="18"/>
    <x v="31"/>
    <x v="0"/>
    <x v="2"/>
    <n v="1"/>
  </r>
  <r>
    <x v="0"/>
    <x v="55"/>
    <x v="1"/>
    <x v="18"/>
    <x v="31"/>
    <x v="0"/>
    <x v="2"/>
    <n v="0"/>
  </r>
  <r>
    <x v="0"/>
    <x v="56"/>
    <x v="1"/>
    <x v="18"/>
    <x v="31"/>
    <x v="0"/>
    <x v="2"/>
    <n v="0"/>
  </r>
  <r>
    <x v="0"/>
    <x v="57"/>
    <x v="1"/>
    <x v="18"/>
    <x v="31"/>
    <x v="0"/>
    <x v="2"/>
    <n v="0"/>
  </r>
  <r>
    <x v="0"/>
    <x v="58"/>
    <x v="1"/>
    <x v="18"/>
    <x v="31"/>
    <x v="0"/>
    <x v="2"/>
    <n v="1"/>
  </r>
  <r>
    <x v="0"/>
    <x v="59"/>
    <x v="1"/>
    <x v="9"/>
    <x v="46"/>
    <x v="0"/>
    <x v="2"/>
    <n v="1.4999999989999999"/>
  </r>
  <r>
    <x v="0"/>
    <x v="60"/>
    <x v="1"/>
    <x v="9"/>
    <x v="46"/>
    <x v="0"/>
    <x v="2"/>
    <n v="15169.532999999999"/>
  </r>
  <r>
    <x v="0"/>
    <x v="61"/>
    <x v="1"/>
    <x v="9"/>
    <x v="46"/>
    <x v="0"/>
    <x v="2"/>
    <n v="844978.66"/>
  </r>
  <r>
    <x v="0"/>
    <x v="62"/>
    <x v="1"/>
    <x v="9"/>
    <x v="46"/>
    <x v="0"/>
    <x v="2"/>
    <n v="737033.64"/>
  </r>
  <r>
    <x v="0"/>
    <x v="63"/>
    <x v="1"/>
    <x v="9"/>
    <x v="46"/>
    <x v="0"/>
    <x v="2"/>
    <n v="721864.11"/>
  </r>
  <r>
    <x v="0"/>
    <x v="64"/>
    <x v="1"/>
    <x v="9"/>
    <x v="46"/>
    <x v="0"/>
    <x v="2"/>
    <n v="123114.55"/>
  </r>
  <r>
    <x v="0"/>
    <x v="65"/>
    <x v="1"/>
    <x v="9"/>
    <x v="46"/>
    <x v="0"/>
    <x v="2"/>
    <n v="1.4999999989999999"/>
  </r>
  <r>
    <x v="0"/>
    <x v="66"/>
    <x v="1"/>
    <x v="9"/>
    <x v="46"/>
    <x v="0"/>
    <x v="2"/>
    <n v="1"/>
  </r>
  <r>
    <x v="0"/>
    <x v="67"/>
    <x v="1"/>
    <x v="9"/>
    <x v="46"/>
    <x v="0"/>
    <x v="2"/>
    <n v="1.4999999989999999"/>
  </r>
  <r>
    <x v="0"/>
    <x v="68"/>
    <x v="1"/>
    <x v="9"/>
    <x v="46"/>
    <x v="0"/>
    <x v="2"/>
    <n v="1.4999999980000001"/>
  </r>
  <r>
    <x v="0"/>
    <x v="69"/>
    <x v="1"/>
    <x v="0"/>
    <x v="0"/>
    <x v="0"/>
    <x v="2"/>
    <n v="737033.64"/>
  </r>
  <r>
    <x v="0"/>
    <x v="70"/>
    <x v="1"/>
    <x v="0"/>
    <x v="0"/>
    <x v="0"/>
    <x v="2"/>
    <n v="1501368.8"/>
  </r>
  <r>
    <x v="0"/>
    <x v="69"/>
    <x v="1"/>
    <x v="1"/>
    <x v="0"/>
    <x v="0"/>
    <x v="2"/>
    <n v="0"/>
  </r>
  <r>
    <x v="0"/>
    <x v="70"/>
    <x v="1"/>
    <x v="1"/>
    <x v="0"/>
    <x v="0"/>
    <x v="2"/>
    <n v="1000000"/>
  </r>
  <r>
    <x v="0"/>
    <x v="69"/>
    <x v="1"/>
    <x v="2"/>
    <x v="0"/>
    <x v="0"/>
    <x v="2"/>
    <n v="0"/>
  </r>
  <r>
    <x v="0"/>
    <x v="70"/>
    <x v="1"/>
    <x v="2"/>
    <x v="0"/>
    <x v="0"/>
    <x v="2"/>
    <n v="1000000"/>
  </r>
  <r>
    <x v="0"/>
    <x v="69"/>
    <x v="1"/>
    <x v="3"/>
    <x v="0"/>
    <x v="0"/>
    <x v="2"/>
    <n v="0"/>
  </r>
  <r>
    <x v="0"/>
    <x v="70"/>
    <x v="1"/>
    <x v="3"/>
    <x v="0"/>
    <x v="0"/>
    <x v="2"/>
    <n v="1000000"/>
  </r>
  <r>
    <x v="0"/>
    <x v="69"/>
    <x v="1"/>
    <x v="4"/>
    <x v="0"/>
    <x v="0"/>
    <x v="2"/>
    <n v="0"/>
  </r>
  <r>
    <x v="0"/>
    <x v="70"/>
    <x v="1"/>
    <x v="4"/>
    <x v="0"/>
    <x v="0"/>
    <x v="2"/>
    <n v="1000000"/>
  </r>
  <r>
    <x v="0"/>
    <x v="69"/>
    <x v="1"/>
    <x v="5"/>
    <x v="0"/>
    <x v="0"/>
    <x v="2"/>
    <n v="0"/>
  </r>
  <r>
    <x v="0"/>
    <x v="70"/>
    <x v="1"/>
    <x v="5"/>
    <x v="0"/>
    <x v="0"/>
    <x v="2"/>
    <n v="1000000"/>
  </r>
  <r>
    <x v="0"/>
    <x v="69"/>
    <x v="1"/>
    <x v="6"/>
    <x v="0"/>
    <x v="0"/>
    <x v="2"/>
    <n v="0"/>
  </r>
  <r>
    <x v="0"/>
    <x v="70"/>
    <x v="1"/>
    <x v="6"/>
    <x v="0"/>
    <x v="0"/>
    <x v="2"/>
    <n v="1000000"/>
  </r>
  <r>
    <x v="0"/>
    <x v="69"/>
    <x v="1"/>
    <x v="7"/>
    <x v="0"/>
    <x v="0"/>
    <x v="2"/>
    <n v="0"/>
  </r>
  <r>
    <x v="0"/>
    <x v="70"/>
    <x v="1"/>
    <x v="7"/>
    <x v="0"/>
    <x v="0"/>
    <x v="2"/>
    <n v="1000000"/>
  </r>
  <r>
    <x v="0"/>
    <x v="69"/>
    <x v="1"/>
    <x v="8"/>
    <x v="0"/>
    <x v="0"/>
    <x v="2"/>
    <n v="0"/>
  </r>
  <r>
    <x v="0"/>
    <x v="70"/>
    <x v="1"/>
    <x v="8"/>
    <x v="0"/>
    <x v="0"/>
    <x v="2"/>
    <n v="1000000"/>
  </r>
  <r>
    <x v="0"/>
    <x v="59"/>
    <x v="1"/>
    <x v="10"/>
    <x v="46"/>
    <x v="0"/>
    <x v="2"/>
    <n v="1.4999999989999999"/>
  </r>
  <r>
    <x v="0"/>
    <x v="60"/>
    <x v="1"/>
    <x v="10"/>
    <x v="46"/>
    <x v="0"/>
    <x v="2"/>
    <n v="7061.8425999999999"/>
  </r>
  <r>
    <x v="0"/>
    <x v="61"/>
    <x v="1"/>
    <x v="10"/>
    <x v="46"/>
    <x v="0"/>
    <x v="2"/>
    <n v="650488.93000000005"/>
  </r>
  <r>
    <x v="0"/>
    <x v="62"/>
    <x v="1"/>
    <x v="10"/>
    <x v="46"/>
    <x v="0"/>
    <x v="2"/>
    <n v="611123.57999999996"/>
  </r>
  <r>
    <x v="0"/>
    <x v="63"/>
    <x v="1"/>
    <x v="10"/>
    <x v="46"/>
    <x v="0"/>
    <x v="2"/>
    <n v="604061.73"/>
  </r>
  <r>
    <x v="0"/>
    <x v="64"/>
    <x v="1"/>
    <x v="10"/>
    <x v="46"/>
    <x v="0"/>
    <x v="2"/>
    <n v="46427.192999999999"/>
  </r>
  <r>
    <x v="0"/>
    <x v="65"/>
    <x v="1"/>
    <x v="10"/>
    <x v="46"/>
    <x v="0"/>
    <x v="2"/>
    <n v="1.4999999989999999"/>
  </r>
  <r>
    <x v="0"/>
    <x v="66"/>
    <x v="1"/>
    <x v="10"/>
    <x v="46"/>
    <x v="0"/>
    <x v="2"/>
    <n v="1"/>
  </r>
  <r>
    <x v="0"/>
    <x v="67"/>
    <x v="1"/>
    <x v="10"/>
    <x v="46"/>
    <x v="0"/>
    <x v="2"/>
    <n v="1.4999999989999999"/>
  </r>
  <r>
    <x v="0"/>
    <x v="68"/>
    <x v="1"/>
    <x v="10"/>
    <x v="46"/>
    <x v="0"/>
    <x v="2"/>
    <n v="1.4999999980000001"/>
  </r>
  <r>
    <x v="0"/>
    <x v="69"/>
    <x v="1"/>
    <x v="0"/>
    <x v="1"/>
    <x v="0"/>
    <x v="2"/>
    <n v="611123.57999999996"/>
  </r>
  <r>
    <x v="0"/>
    <x v="70"/>
    <x v="1"/>
    <x v="0"/>
    <x v="1"/>
    <x v="0"/>
    <x v="2"/>
    <n v="1502697.3"/>
  </r>
  <r>
    <x v="0"/>
    <x v="69"/>
    <x v="1"/>
    <x v="1"/>
    <x v="1"/>
    <x v="0"/>
    <x v="2"/>
    <n v="0"/>
  </r>
  <r>
    <x v="0"/>
    <x v="70"/>
    <x v="1"/>
    <x v="1"/>
    <x v="1"/>
    <x v="0"/>
    <x v="2"/>
    <n v="1000000"/>
  </r>
  <r>
    <x v="0"/>
    <x v="69"/>
    <x v="1"/>
    <x v="2"/>
    <x v="1"/>
    <x v="0"/>
    <x v="2"/>
    <n v="0"/>
  </r>
  <r>
    <x v="0"/>
    <x v="70"/>
    <x v="1"/>
    <x v="2"/>
    <x v="1"/>
    <x v="0"/>
    <x v="2"/>
    <n v="1000000"/>
  </r>
  <r>
    <x v="0"/>
    <x v="69"/>
    <x v="1"/>
    <x v="3"/>
    <x v="1"/>
    <x v="0"/>
    <x v="2"/>
    <n v="0"/>
  </r>
  <r>
    <x v="0"/>
    <x v="70"/>
    <x v="1"/>
    <x v="3"/>
    <x v="1"/>
    <x v="0"/>
    <x v="2"/>
    <n v="1000000"/>
  </r>
  <r>
    <x v="0"/>
    <x v="69"/>
    <x v="1"/>
    <x v="4"/>
    <x v="1"/>
    <x v="0"/>
    <x v="2"/>
    <n v="0"/>
  </r>
  <r>
    <x v="0"/>
    <x v="70"/>
    <x v="1"/>
    <x v="4"/>
    <x v="1"/>
    <x v="0"/>
    <x v="2"/>
    <n v="1000000"/>
  </r>
  <r>
    <x v="0"/>
    <x v="69"/>
    <x v="1"/>
    <x v="5"/>
    <x v="1"/>
    <x v="0"/>
    <x v="2"/>
    <n v="0"/>
  </r>
  <r>
    <x v="0"/>
    <x v="70"/>
    <x v="1"/>
    <x v="5"/>
    <x v="1"/>
    <x v="0"/>
    <x v="2"/>
    <n v="1000000"/>
  </r>
  <r>
    <x v="0"/>
    <x v="69"/>
    <x v="1"/>
    <x v="6"/>
    <x v="1"/>
    <x v="0"/>
    <x v="2"/>
    <n v="0"/>
  </r>
  <r>
    <x v="0"/>
    <x v="70"/>
    <x v="1"/>
    <x v="6"/>
    <x v="1"/>
    <x v="0"/>
    <x v="2"/>
    <n v="1000000"/>
  </r>
  <r>
    <x v="0"/>
    <x v="69"/>
    <x v="1"/>
    <x v="7"/>
    <x v="1"/>
    <x v="0"/>
    <x v="2"/>
    <n v="0"/>
  </r>
  <r>
    <x v="0"/>
    <x v="70"/>
    <x v="1"/>
    <x v="7"/>
    <x v="1"/>
    <x v="0"/>
    <x v="2"/>
    <n v="1000000"/>
  </r>
  <r>
    <x v="0"/>
    <x v="69"/>
    <x v="1"/>
    <x v="8"/>
    <x v="1"/>
    <x v="0"/>
    <x v="2"/>
    <n v="0"/>
  </r>
  <r>
    <x v="0"/>
    <x v="70"/>
    <x v="1"/>
    <x v="8"/>
    <x v="1"/>
    <x v="0"/>
    <x v="2"/>
    <n v="1000000"/>
  </r>
  <r>
    <x v="0"/>
    <x v="59"/>
    <x v="1"/>
    <x v="11"/>
    <x v="46"/>
    <x v="0"/>
    <x v="2"/>
    <n v="1.4999999989999999"/>
  </r>
  <r>
    <x v="0"/>
    <x v="60"/>
    <x v="1"/>
    <x v="11"/>
    <x v="46"/>
    <x v="0"/>
    <x v="2"/>
    <n v="24962.196"/>
  </r>
  <r>
    <x v="0"/>
    <x v="61"/>
    <x v="1"/>
    <x v="11"/>
    <x v="46"/>
    <x v="0"/>
    <x v="2"/>
    <n v="1611808.3"/>
  </r>
  <r>
    <x v="0"/>
    <x v="62"/>
    <x v="1"/>
    <x v="11"/>
    <x v="46"/>
    <x v="0"/>
    <x v="2"/>
    <n v="749609.3"/>
  </r>
  <r>
    <x v="0"/>
    <x v="63"/>
    <x v="1"/>
    <x v="11"/>
    <x v="46"/>
    <x v="0"/>
    <x v="2"/>
    <n v="724647.11"/>
  </r>
  <r>
    <x v="0"/>
    <x v="64"/>
    <x v="1"/>
    <x v="11"/>
    <x v="46"/>
    <x v="0"/>
    <x v="2"/>
    <n v="887161.2"/>
  </r>
  <r>
    <x v="0"/>
    <x v="65"/>
    <x v="1"/>
    <x v="11"/>
    <x v="46"/>
    <x v="0"/>
    <x v="2"/>
    <n v="1.4999999989999999"/>
  </r>
  <r>
    <x v="0"/>
    <x v="66"/>
    <x v="1"/>
    <x v="11"/>
    <x v="46"/>
    <x v="0"/>
    <x v="2"/>
    <n v="1"/>
  </r>
  <r>
    <x v="0"/>
    <x v="67"/>
    <x v="1"/>
    <x v="11"/>
    <x v="46"/>
    <x v="0"/>
    <x v="2"/>
    <n v="1.4999999989999999"/>
  </r>
  <r>
    <x v="0"/>
    <x v="68"/>
    <x v="1"/>
    <x v="11"/>
    <x v="46"/>
    <x v="0"/>
    <x v="2"/>
    <n v="1.5"/>
  </r>
  <r>
    <x v="0"/>
    <x v="69"/>
    <x v="1"/>
    <x v="0"/>
    <x v="2"/>
    <x v="0"/>
    <x v="2"/>
    <n v="0"/>
  </r>
  <r>
    <x v="0"/>
    <x v="70"/>
    <x v="1"/>
    <x v="0"/>
    <x v="2"/>
    <x v="0"/>
    <x v="2"/>
    <n v="1000000"/>
  </r>
  <r>
    <x v="0"/>
    <x v="69"/>
    <x v="1"/>
    <x v="1"/>
    <x v="2"/>
    <x v="0"/>
    <x v="2"/>
    <n v="749609.3"/>
  </r>
  <r>
    <x v="0"/>
    <x v="70"/>
    <x v="1"/>
    <x v="1"/>
    <x v="2"/>
    <x v="0"/>
    <x v="2"/>
    <n v="1497806.2"/>
  </r>
  <r>
    <x v="0"/>
    <x v="69"/>
    <x v="1"/>
    <x v="2"/>
    <x v="2"/>
    <x v="0"/>
    <x v="2"/>
    <n v="0"/>
  </r>
  <r>
    <x v="0"/>
    <x v="70"/>
    <x v="1"/>
    <x v="2"/>
    <x v="2"/>
    <x v="0"/>
    <x v="2"/>
    <n v="1000000"/>
  </r>
  <r>
    <x v="0"/>
    <x v="69"/>
    <x v="1"/>
    <x v="3"/>
    <x v="2"/>
    <x v="0"/>
    <x v="2"/>
    <n v="0"/>
  </r>
  <r>
    <x v="0"/>
    <x v="70"/>
    <x v="1"/>
    <x v="3"/>
    <x v="2"/>
    <x v="0"/>
    <x v="2"/>
    <n v="1000000"/>
  </r>
  <r>
    <x v="0"/>
    <x v="69"/>
    <x v="1"/>
    <x v="4"/>
    <x v="2"/>
    <x v="0"/>
    <x v="2"/>
    <n v="0"/>
  </r>
  <r>
    <x v="0"/>
    <x v="70"/>
    <x v="1"/>
    <x v="4"/>
    <x v="2"/>
    <x v="0"/>
    <x v="2"/>
    <n v="1000000"/>
  </r>
  <r>
    <x v="0"/>
    <x v="69"/>
    <x v="1"/>
    <x v="5"/>
    <x v="2"/>
    <x v="0"/>
    <x v="2"/>
    <n v="0"/>
  </r>
  <r>
    <x v="0"/>
    <x v="70"/>
    <x v="1"/>
    <x v="5"/>
    <x v="2"/>
    <x v="0"/>
    <x v="2"/>
    <n v="1000000"/>
  </r>
  <r>
    <x v="0"/>
    <x v="69"/>
    <x v="1"/>
    <x v="6"/>
    <x v="2"/>
    <x v="0"/>
    <x v="2"/>
    <n v="0"/>
  </r>
  <r>
    <x v="0"/>
    <x v="70"/>
    <x v="1"/>
    <x v="6"/>
    <x v="2"/>
    <x v="0"/>
    <x v="2"/>
    <n v="1000000"/>
  </r>
  <r>
    <x v="0"/>
    <x v="69"/>
    <x v="1"/>
    <x v="7"/>
    <x v="2"/>
    <x v="0"/>
    <x v="2"/>
    <n v="0"/>
  </r>
  <r>
    <x v="0"/>
    <x v="70"/>
    <x v="1"/>
    <x v="7"/>
    <x v="2"/>
    <x v="0"/>
    <x v="2"/>
    <n v="1000000"/>
  </r>
  <r>
    <x v="0"/>
    <x v="69"/>
    <x v="1"/>
    <x v="8"/>
    <x v="2"/>
    <x v="0"/>
    <x v="2"/>
    <n v="0"/>
  </r>
  <r>
    <x v="0"/>
    <x v="70"/>
    <x v="1"/>
    <x v="8"/>
    <x v="2"/>
    <x v="0"/>
    <x v="2"/>
    <n v="1000000"/>
  </r>
  <r>
    <x v="0"/>
    <x v="59"/>
    <x v="1"/>
    <x v="12"/>
    <x v="46"/>
    <x v="0"/>
    <x v="2"/>
    <n v="1.4999999989999999"/>
  </r>
  <r>
    <x v="0"/>
    <x v="60"/>
    <x v="1"/>
    <x v="12"/>
    <x v="46"/>
    <x v="0"/>
    <x v="2"/>
    <n v="47810.894"/>
  </r>
  <r>
    <x v="0"/>
    <x v="61"/>
    <x v="1"/>
    <x v="12"/>
    <x v="46"/>
    <x v="0"/>
    <x v="2"/>
    <n v="1265035.8999999999"/>
  </r>
  <r>
    <x v="0"/>
    <x v="62"/>
    <x v="1"/>
    <x v="12"/>
    <x v="46"/>
    <x v="0"/>
    <x v="2"/>
    <n v="1198202.8"/>
  </r>
  <r>
    <x v="0"/>
    <x v="63"/>
    <x v="1"/>
    <x v="12"/>
    <x v="46"/>
    <x v="0"/>
    <x v="2"/>
    <n v="1150391.8999999999"/>
  </r>
  <r>
    <x v="0"/>
    <x v="64"/>
    <x v="1"/>
    <x v="12"/>
    <x v="46"/>
    <x v="0"/>
    <x v="2"/>
    <n v="114644.08"/>
  </r>
  <r>
    <x v="0"/>
    <x v="65"/>
    <x v="1"/>
    <x v="12"/>
    <x v="46"/>
    <x v="0"/>
    <x v="2"/>
    <n v="1.4999999989999999"/>
  </r>
  <r>
    <x v="0"/>
    <x v="66"/>
    <x v="1"/>
    <x v="12"/>
    <x v="46"/>
    <x v="0"/>
    <x v="2"/>
    <n v="1"/>
  </r>
  <r>
    <x v="0"/>
    <x v="67"/>
    <x v="1"/>
    <x v="12"/>
    <x v="46"/>
    <x v="0"/>
    <x v="2"/>
    <n v="1.4999999989999999"/>
  </r>
  <r>
    <x v="0"/>
    <x v="68"/>
    <x v="1"/>
    <x v="12"/>
    <x v="46"/>
    <x v="0"/>
    <x v="2"/>
    <n v="1.4999999989999999"/>
  </r>
  <r>
    <x v="0"/>
    <x v="69"/>
    <x v="1"/>
    <x v="0"/>
    <x v="3"/>
    <x v="0"/>
    <x v="2"/>
    <n v="0"/>
  </r>
  <r>
    <x v="0"/>
    <x v="70"/>
    <x v="1"/>
    <x v="0"/>
    <x v="3"/>
    <x v="0"/>
    <x v="2"/>
    <n v="1000000"/>
  </r>
  <r>
    <x v="0"/>
    <x v="69"/>
    <x v="1"/>
    <x v="1"/>
    <x v="3"/>
    <x v="0"/>
    <x v="2"/>
    <n v="0"/>
  </r>
  <r>
    <x v="0"/>
    <x v="70"/>
    <x v="1"/>
    <x v="1"/>
    <x v="3"/>
    <x v="0"/>
    <x v="2"/>
    <n v="1000000"/>
  </r>
  <r>
    <x v="0"/>
    <x v="69"/>
    <x v="1"/>
    <x v="2"/>
    <x v="3"/>
    <x v="0"/>
    <x v="2"/>
    <n v="1198202.8"/>
  </r>
  <r>
    <x v="0"/>
    <x v="70"/>
    <x v="1"/>
    <x v="2"/>
    <x v="3"/>
    <x v="0"/>
    <x v="2"/>
    <n v="1454410.9"/>
  </r>
  <r>
    <x v="0"/>
    <x v="69"/>
    <x v="1"/>
    <x v="3"/>
    <x v="3"/>
    <x v="0"/>
    <x v="2"/>
    <n v="0"/>
  </r>
  <r>
    <x v="0"/>
    <x v="70"/>
    <x v="1"/>
    <x v="3"/>
    <x v="3"/>
    <x v="0"/>
    <x v="2"/>
    <n v="1000000"/>
  </r>
  <r>
    <x v="0"/>
    <x v="69"/>
    <x v="1"/>
    <x v="4"/>
    <x v="3"/>
    <x v="0"/>
    <x v="2"/>
    <n v="0"/>
  </r>
  <r>
    <x v="0"/>
    <x v="70"/>
    <x v="1"/>
    <x v="4"/>
    <x v="3"/>
    <x v="0"/>
    <x v="2"/>
    <n v="1000000"/>
  </r>
  <r>
    <x v="0"/>
    <x v="69"/>
    <x v="1"/>
    <x v="5"/>
    <x v="3"/>
    <x v="0"/>
    <x v="2"/>
    <n v="0"/>
  </r>
  <r>
    <x v="0"/>
    <x v="70"/>
    <x v="1"/>
    <x v="5"/>
    <x v="3"/>
    <x v="0"/>
    <x v="2"/>
    <n v="1000000"/>
  </r>
  <r>
    <x v="0"/>
    <x v="69"/>
    <x v="1"/>
    <x v="6"/>
    <x v="3"/>
    <x v="0"/>
    <x v="2"/>
    <n v="0"/>
  </r>
  <r>
    <x v="0"/>
    <x v="70"/>
    <x v="1"/>
    <x v="6"/>
    <x v="3"/>
    <x v="0"/>
    <x v="2"/>
    <n v="1000000"/>
  </r>
  <r>
    <x v="0"/>
    <x v="69"/>
    <x v="1"/>
    <x v="7"/>
    <x v="3"/>
    <x v="0"/>
    <x v="2"/>
    <n v="0"/>
  </r>
  <r>
    <x v="0"/>
    <x v="70"/>
    <x v="1"/>
    <x v="7"/>
    <x v="3"/>
    <x v="0"/>
    <x v="2"/>
    <n v="1000000"/>
  </r>
  <r>
    <x v="0"/>
    <x v="69"/>
    <x v="1"/>
    <x v="8"/>
    <x v="3"/>
    <x v="0"/>
    <x v="2"/>
    <n v="0"/>
  </r>
  <r>
    <x v="0"/>
    <x v="70"/>
    <x v="1"/>
    <x v="8"/>
    <x v="3"/>
    <x v="0"/>
    <x v="2"/>
    <n v="1000000"/>
  </r>
  <r>
    <x v="0"/>
    <x v="59"/>
    <x v="1"/>
    <x v="13"/>
    <x v="46"/>
    <x v="0"/>
    <x v="2"/>
    <n v="1.4999999989999999"/>
  </r>
  <r>
    <x v="0"/>
    <x v="60"/>
    <x v="1"/>
    <x v="13"/>
    <x v="46"/>
    <x v="0"/>
    <x v="2"/>
    <n v="250278.03"/>
  </r>
  <r>
    <x v="0"/>
    <x v="61"/>
    <x v="1"/>
    <x v="13"/>
    <x v="46"/>
    <x v="0"/>
    <x v="2"/>
    <n v="851681.81"/>
  </r>
  <r>
    <x v="0"/>
    <x v="62"/>
    <x v="1"/>
    <x v="13"/>
    <x v="46"/>
    <x v="0"/>
    <x v="2"/>
    <n v="994661.03"/>
  </r>
  <r>
    <x v="0"/>
    <x v="63"/>
    <x v="1"/>
    <x v="13"/>
    <x v="46"/>
    <x v="0"/>
    <x v="2"/>
    <n v="744383"/>
  </r>
  <r>
    <x v="0"/>
    <x v="64"/>
    <x v="1"/>
    <x v="13"/>
    <x v="46"/>
    <x v="0"/>
    <x v="2"/>
    <n v="107298.8"/>
  </r>
  <r>
    <x v="0"/>
    <x v="65"/>
    <x v="1"/>
    <x v="13"/>
    <x v="46"/>
    <x v="0"/>
    <x v="2"/>
    <n v="1.4999999989999999"/>
  </r>
  <r>
    <x v="0"/>
    <x v="66"/>
    <x v="1"/>
    <x v="13"/>
    <x v="46"/>
    <x v="0"/>
    <x v="2"/>
    <n v="1"/>
  </r>
  <r>
    <x v="0"/>
    <x v="67"/>
    <x v="1"/>
    <x v="13"/>
    <x v="46"/>
    <x v="0"/>
    <x v="2"/>
    <n v="1.4999999989999999"/>
  </r>
  <r>
    <x v="0"/>
    <x v="68"/>
    <x v="1"/>
    <x v="13"/>
    <x v="46"/>
    <x v="0"/>
    <x v="2"/>
    <n v="1.4999999989999999"/>
  </r>
  <r>
    <x v="0"/>
    <x v="69"/>
    <x v="1"/>
    <x v="0"/>
    <x v="4"/>
    <x v="0"/>
    <x v="2"/>
    <n v="0"/>
  </r>
  <r>
    <x v="0"/>
    <x v="70"/>
    <x v="1"/>
    <x v="0"/>
    <x v="4"/>
    <x v="0"/>
    <x v="2"/>
    <n v="1000000"/>
  </r>
  <r>
    <x v="0"/>
    <x v="69"/>
    <x v="1"/>
    <x v="1"/>
    <x v="4"/>
    <x v="0"/>
    <x v="2"/>
    <n v="0"/>
  </r>
  <r>
    <x v="0"/>
    <x v="70"/>
    <x v="1"/>
    <x v="1"/>
    <x v="4"/>
    <x v="0"/>
    <x v="2"/>
    <n v="1000000"/>
  </r>
  <r>
    <x v="0"/>
    <x v="69"/>
    <x v="1"/>
    <x v="2"/>
    <x v="4"/>
    <x v="0"/>
    <x v="2"/>
    <n v="0"/>
  </r>
  <r>
    <x v="0"/>
    <x v="70"/>
    <x v="1"/>
    <x v="2"/>
    <x v="4"/>
    <x v="0"/>
    <x v="2"/>
    <n v="1000000"/>
  </r>
  <r>
    <x v="0"/>
    <x v="69"/>
    <x v="1"/>
    <x v="3"/>
    <x v="4"/>
    <x v="0"/>
    <x v="2"/>
    <n v="994661.03"/>
  </r>
  <r>
    <x v="0"/>
    <x v="70"/>
    <x v="1"/>
    <x v="3"/>
    <x v="4"/>
    <x v="0"/>
    <x v="2"/>
    <n v="1497409.8"/>
  </r>
  <r>
    <x v="0"/>
    <x v="69"/>
    <x v="1"/>
    <x v="4"/>
    <x v="4"/>
    <x v="0"/>
    <x v="2"/>
    <n v="0"/>
  </r>
  <r>
    <x v="0"/>
    <x v="70"/>
    <x v="1"/>
    <x v="4"/>
    <x v="4"/>
    <x v="0"/>
    <x v="2"/>
    <n v="1000000"/>
  </r>
  <r>
    <x v="0"/>
    <x v="69"/>
    <x v="1"/>
    <x v="5"/>
    <x v="4"/>
    <x v="0"/>
    <x v="2"/>
    <n v="0"/>
  </r>
  <r>
    <x v="0"/>
    <x v="70"/>
    <x v="1"/>
    <x v="5"/>
    <x v="4"/>
    <x v="0"/>
    <x v="2"/>
    <n v="1000000"/>
  </r>
  <r>
    <x v="0"/>
    <x v="69"/>
    <x v="1"/>
    <x v="6"/>
    <x v="4"/>
    <x v="0"/>
    <x v="2"/>
    <n v="0"/>
  </r>
  <r>
    <x v="0"/>
    <x v="70"/>
    <x v="1"/>
    <x v="6"/>
    <x v="4"/>
    <x v="0"/>
    <x v="2"/>
    <n v="1000000"/>
  </r>
  <r>
    <x v="0"/>
    <x v="69"/>
    <x v="1"/>
    <x v="7"/>
    <x v="4"/>
    <x v="0"/>
    <x v="2"/>
    <n v="0"/>
  </r>
  <r>
    <x v="0"/>
    <x v="70"/>
    <x v="1"/>
    <x v="7"/>
    <x v="4"/>
    <x v="0"/>
    <x v="2"/>
    <n v="1000000"/>
  </r>
  <r>
    <x v="0"/>
    <x v="69"/>
    <x v="1"/>
    <x v="8"/>
    <x v="4"/>
    <x v="0"/>
    <x v="2"/>
    <n v="0"/>
  </r>
  <r>
    <x v="0"/>
    <x v="70"/>
    <x v="1"/>
    <x v="8"/>
    <x v="4"/>
    <x v="0"/>
    <x v="2"/>
    <n v="1000000"/>
  </r>
  <r>
    <x v="0"/>
    <x v="59"/>
    <x v="1"/>
    <x v="14"/>
    <x v="46"/>
    <x v="0"/>
    <x v="2"/>
    <n v="1.4999999989999999"/>
  </r>
  <r>
    <x v="0"/>
    <x v="60"/>
    <x v="1"/>
    <x v="14"/>
    <x v="46"/>
    <x v="0"/>
    <x v="2"/>
    <n v="758827.48"/>
  </r>
  <r>
    <x v="0"/>
    <x v="61"/>
    <x v="1"/>
    <x v="14"/>
    <x v="46"/>
    <x v="0"/>
    <x v="2"/>
    <n v="3224030.9"/>
  </r>
  <r>
    <x v="0"/>
    <x v="62"/>
    <x v="1"/>
    <x v="14"/>
    <x v="46"/>
    <x v="0"/>
    <x v="2"/>
    <n v="3627732.7"/>
  </r>
  <r>
    <x v="0"/>
    <x v="63"/>
    <x v="1"/>
    <x v="14"/>
    <x v="46"/>
    <x v="0"/>
    <x v="2"/>
    <n v="2868905.3"/>
  </r>
  <r>
    <x v="0"/>
    <x v="64"/>
    <x v="1"/>
    <x v="14"/>
    <x v="46"/>
    <x v="0"/>
    <x v="2"/>
    <n v="355125.63"/>
  </r>
  <r>
    <x v="0"/>
    <x v="65"/>
    <x v="1"/>
    <x v="14"/>
    <x v="46"/>
    <x v="0"/>
    <x v="2"/>
    <n v="1.4999999989999999"/>
  </r>
  <r>
    <x v="0"/>
    <x v="66"/>
    <x v="1"/>
    <x v="14"/>
    <x v="46"/>
    <x v="0"/>
    <x v="2"/>
    <n v="1"/>
  </r>
  <r>
    <x v="0"/>
    <x v="67"/>
    <x v="1"/>
    <x v="14"/>
    <x v="46"/>
    <x v="0"/>
    <x v="2"/>
    <n v="1.4999999989999999"/>
  </r>
  <r>
    <x v="0"/>
    <x v="68"/>
    <x v="1"/>
    <x v="14"/>
    <x v="46"/>
    <x v="0"/>
    <x v="2"/>
    <n v="1.4999999989999999"/>
  </r>
  <r>
    <x v="0"/>
    <x v="69"/>
    <x v="1"/>
    <x v="0"/>
    <x v="5"/>
    <x v="0"/>
    <x v="2"/>
    <n v="0"/>
  </r>
  <r>
    <x v="0"/>
    <x v="70"/>
    <x v="1"/>
    <x v="0"/>
    <x v="5"/>
    <x v="0"/>
    <x v="2"/>
    <n v="1000000"/>
  </r>
  <r>
    <x v="0"/>
    <x v="69"/>
    <x v="1"/>
    <x v="1"/>
    <x v="5"/>
    <x v="0"/>
    <x v="2"/>
    <n v="0"/>
  </r>
  <r>
    <x v="0"/>
    <x v="70"/>
    <x v="1"/>
    <x v="1"/>
    <x v="5"/>
    <x v="0"/>
    <x v="2"/>
    <n v="1000000"/>
  </r>
  <r>
    <x v="0"/>
    <x v="69"/>
    <x v="1"/>
    <x v="2"/>
    <x v="5"/>
    <x v="0"/>
    <x v="2"/>
    <n v="0"/>
  </r>
  <r>
    <x v="0"/>
    <x v="70"/>
    <x v="1"/>
    <x v="2"/>
    <x v="5"/>
    <x v="0"/>
    <x v="2"/>
    <n v="1000000"/>
  </r>
  <r>
    <x v="0"/>
    <x v="69"/>
    <x v="1"/>
    <x v="3"/>
    <x v="5"/>
    <x v="0"/>
    <x v="2"/>
    <n v="0"/>
  </r>
  <r>
    <x v="0"/>
    <x v="70"/>
    <x v="1"/>
    <x v="3"/>
    <x v="5"/>
    <x v="0"/>
    <x v="2"/>
    <n v="1000000"/>
  </r>
  <r>
    <x v="0"/>
    <x v="69"/>
    <x v="1"/>
    <x v="4"/>
    <x v="5"/>
    <x v="0"/>
    <x v="2"/>
    <n v="3627732.7"/>
  </r>
  <r>
    <x v="0"/>
    <x v="70"/>
    <x v="1"/>
    <x v="4"/>
    <x v="5"/>
    <x v="0"/>
    <x v="2"/>
    <n v="1492819.3"/>
  </r>
  <r>
    <x v="0"/>
    <x v="69"/>
    <x v="1"/>
    <x v="5"/>
    <x v="5"/>
    <x v="0"/>
    <x v="2"/>
    <n v="0"/>
  </r>
  <r>
    <x v="0"/>
    <x v="70"/>
    <x v="1"/>
    <x v="5"/>
    <x v="5"/>
    <x v="0"/>
    <x v="2"/>
    <n v="1000000"/>
  </r>
  <r>
    <x v="0"/>
    <x v="69"/>
    <x v="1"/>
    <x v="6"/>
    <x v="5"/>
    <x v="0"/>
    <x v="2"/>
    <n v="0"/>
  </r>
  <r>
    <x v="0"/>
    <x v="70"/>
    <x v="1"/>
    <x v="6"/>
    <x v="5"/>
    <x v="0"/>
    <x v="2"/>
    <n v="1000000"/>
  </r>
  <r>
    <x v="0"/>
    <x v="69"/>
    <x v="1"/>
    <x v="7"/>
    <x v="5"/>
    <x v="0"/>
    <x v="2"/>
    <n v="0"/>
  </r>
  <r>
    <x v="0"/>
    <x v="70"/>
    <x v="1"/>
    <x v="7"/>
    <x v="5"/>
    <x v="0"/>
    <x v="2"/>
    <n v="1000000"/>
  </r>
  <r>
    <x v="0"/>
    <x v="69"/>
    <x v="1"/>
    <x v="8"/>
    <x v="5"/>
    <x v="0"/>
    <x v="2"/>
    <n v="0"/>
  </r>
  <r>
    <x v="0"/>
    <x v="70"/>
    <x v="1"/>
    <x v="8"/>
    <x v="5"/>
    <x v="0"/>
    <x v="2"/>
    <n v="1000000"/>
  </r>
  <r>
    <x v="0"/>
    <x v="59"/>
    <x v="1"/>
    <x v="15"/>
    <x v="46"/>
    <x v="0"/>
    <x v="2"/>
    <n v="1.4999999989999999"/>
  </r>
  <r>
    <x v="0"/>
    <x v="60"/>
    <x v="1"/>
    <x v="15"/>
    <x v="46"/>
    <x v="0"/>
    <x v="2"/>
    <n v="2292927"/>
  </r>
  <r>
    <x v="0"/>
    <x v="61"/>
    <x v="1"/>
    <x v="15"/>
    <x v="46"/>
    <x v="0"/>
    <x v="2"/>
    <n v="9879312.8000000007"/>
  </r>
  <r>
    <x v="0"/>
    <x v="62"/>
    <x v="1"/>
    <x v="15"/>
    <x v="46"/>
    <x v="0"/>
    <x v="2"/>
    <n v="10428337"/>
  </r>
  <r>
    <x v="0"/>
    <x v="63"/>
    <x v="1"/>
    <x v="15"/>
    <x v="46"/>
    <x v="0"/>
    <x v="2"/>
    <n v="8135409.5999999996"/>
  </r>
  <r>
    <x v="0"/>
    <x v="64"/>
    <x v="1"/>
    <x v="15"/>
    <x v="46"/>
    <x v="0"/>
    <x v="2"/>
    <n v="1743903.2"/>
  </r>
  <r>
    <x v="0"/>
    <x v="65"/>
    <x v="1"/>
    <x v="15"/>
    <x v="46"/>
    <x v="0"/>
    <x v="2"/>
    <n v="1.4999999989999999"/>
  </r>
  <r>
    <x v="0"/>
    <x v="66"/>
    <x v="1"/>
    <x v="15"/>
    <x v="46"/>
    <x v="0"/>
    <x v="2"/>
    <n v="1"/>
  </r>
  <r>
    <x v="0"/>
    <x v="67"/>
    <x v="1"/>
    <x v="15"/>
    <x v="46"/>
    <x v="0"/>
    <x v="2"/>
    <n v="1.4999999989999999"/>
  </r>
  <r>
    <x v="0"/>
    <x v="68"/>
    <x v="1"/>
    <x v="15"/>
    <x v="46"/>
    <x v="0"/>
    <x v="2"/>
    <n v="1.4999999989999999"/>
  </r>
  <r>
    <x v="0"/>
    <x v="69"/>
    <x v="1"/>
    <x v="0"/>
    <x v="6"/>
    <x v="0"/>
    <x v="2"/>
    <n v="0"/>
  </r>
  <r>
    <x v="0"/>
    <x v="70"/>
    <x v="1"/>
    <x v="0"/>
    <x v="6"/>
    <x v="0"/>
    <x v="2"/>
    <n v="1000000"/>
  </r>
  <r>
    <x v="0"/>
    <x v="69"/>
    <x v="1"/>
    <x v="1"/>
    <x v="6"/>
    <x v="0"/>
    <x v="2"/>
    <n v="0"/>
  </r>
  <r>
    <x v="0"/>
    <x v="70"/>
    <x v="1"/>
    <x v="1"/>
    <x v="6"/>
    <x v="0"/>
    <x v="2"/>
    <n v="1000000"/>
  </r>
  <r>
    <x v="0"/>
    <x v="69"/>
    <x v="1"/>
    <x v="2"/>
    <x v="6"/>
    <x v="0"/>
    <x v="2"/>
    <n v="0"/>
  </r>
  <r>
    <x v="0"/>
    <x v="70"/>
    <x v="1"/>
    <x v="2"/>
    <x v="6"/>
    <x v="0"/>
    <x v="2"/>
    <n v="1000000"/>
  </r>
  <r>
    <x v="0"/>
    <x v="69"/>
    <x v="1"/>
    <x v="3"/>
    <x v="6"/>
    <x v="0"/>
    <x v="2"/>
    <n v="0"/>
  </r>
  <r>
    <x v="0"/>
    <x v="70"/>
    <x v="1"/>
    <x v="3"/>
    <x v="6"/>
    <x v="0"/>
    <x v="2"/>
    <n v="1000000"/>
  </r>
  <r>
    <x v="0"/>
    <x v="69"/>
    <x v="1"/>
    <x v="4"/>
    <x v="6"/>
    <x v="0"/>
    <x v="2"/>
    <n v="0"/>
  </r>
  <r>
    <x v="0"/>
    <x v="70"/>
    <x v="1"/>
    <x v="4"/>
    <x v="6"/>
    <x v="0"/>
    <x v="2"/>
    <n v="1000000"/>
  </r>
  <r>
    <x v="0"/>
    <x v="69"/>
    <x v="1"/>
    <x v="5"/>
    <x v="6"/>
    <x v="0"/>
    <x v="2"/>
    <n v="10428337"/>
  </r>
  <r>
    <x v="0"/>
    <x v="70"/>
    <x v="1"/>
    <x v="5"/>
    <x v="6"/>
    <x v="0"/>
    <x v="2"/>
    <n v="1484656.1"/>
  </r>
  <r>
    <x v="0"/>
    <x v="69"/>
    <x v="1"/>
    <x v="6"/>
    <x v="6"/>
    <x v="0"/>
    <x v="2"/>
    <n v="0"/>
  </r>
  <r>
    <x v="0"/>
    <x v="70"/>
    <x v="1"/>
    <x v="6"/>
    <x v="6"/>
    <x v="0"/>
    <x v="2"/>
    <n v="1000000"/>
  </r>
  <r>
    <x v="0"/>
    <x v="69"/>
    <x v="1"/>
    <x v="7"/>
    <x v="6"/>
    <x v="0"/>
    <x v="2"/>
    <n v="0"/>
  </r>
  <r>
    <x v="0"/>
    <x v="70"/>
    <x v="1"/>
    <x v="7"/>
    <x v="6"/>
    <x v="0"/>
    <x v="2"/>
    <n v="1000000"/>
  </r>
  <r>
    <x v="0"/>
    <x v="69"/>
    <x v="1"/>
    <x v="8"/>
    <x v="6"/>
    <x v="0"/>
    <x v="2"/>
    <n v="0"/>
  </r>
  <r>
    <x v="0"/>
    <x v="70"/>
    <x v="1"/>
    <x v="8"/>
    <x v="6"/>
    <x v="0"/>
    <x v="2"/>
    <n v="1000000"/>
  </r>
  <r>
    <x v="0"/>
    <x v="59"/>
    <x v="1"/>
    <x v="16"/>
    <x v="46"/>
    <x v="0"/>
    <x v="2"/>
    <n v="1.4999999989999999"/>
  </r>
  <r>
    <x v="0"/>
    <x v="60"/>
    <x v="1"/>
    <x v="16"/>
    <x v="46"/>
    <x v="0"/>
    <x v="2"/>
    <n v="33606.364000000001"/>
  </r>
  <r>
    <x v="0"/>
    <x v="61"/>
    <x v="1"/>
    <x v="16"/>
    <x v="46"/>
    <x v="0"/>
    <x v="2"/>
    <n v="3422662.9"/>
  </r>
  <r>
    <x v="0"/>
    <x v="62"/>
    <x v="1"/>
    <x v="16"/>
    <x v="46"/>
    <x v="0"/>
    <x v="2"/>
    <n v="3433557.6"/>
  </r>
  <r>
    <x v="0"/>
    <x v="63"/>
    <x v="1"/>
    <x v="16"/>
    <x v="46"/>
    <x v="0"/>
    <x v="2"/>
    <n v="3399951.2"/>
  </r>
  <r>
    <x v="0"/>
    <x v="64"/>
    <x v="1"/>
    <x v="16"/>
    <x v="46"/>
    <x v="0"/>
    <x v="2"/>
    <n v="22711.666000000001"/>
  </r>
  <r>
    <x v="0"/>
    <x v="65"/>
    <x v="1"/>
    <x v="16"/>
    <x v="46"/>
    <x v="0"/>
    <x v="2"/>
    <n v="1.4999999989999999"/>
  </r>
  <r>
    <x v="0"/>
    <x v="66"/>
    <x v="1"/>
    <x v="16"/>
    <x v="46"/>
    <x v="0"/>
    <x v="2"/>
    <n v="1"/>
  </r>
  <r>
    <x v="0"/>
    <x v="67"/>
    <x v="1"/>
    <x v="16"/>
    <x v="46"/>
    <x v="0"/>
    <x v="2"/>
    <n v="1.4999999989999999"/>
  </r>
  <r>
    <x v="0"/>
    <x v="68"/>
    <x v="1"/>
    <x v="16"/>
    <x v="46"/>
    <x v="0"/>
    <x v="2"/>
    <n v="1.5"/>
  </r>
  <r>
    <x v="0"/>
    <x v="69"/>
    <x v="1"/>
    <x v="0"/>
    <x v="7"/>
    <x v="0"/>
    <x v="2"/>
    <n v="0"/>
  </r>
  <r>
    <x v="0"/>
    <x v="70"/>
    <x v="1"/>
    <x v="0"/>
    <x v="7"/>
    <x v="0"/>
    <x v="2"/>
    <n v="1000000"/>
  </r>
  <r>
    <x v="0"/>
    <x v="69"/>
    <x v="1"/>
    <x v="1"/>
    <x v="7"/>
    <x v="0"/>
    <x v="2"/>
    <n v="0"/>
  </r>
  <r>
    <x v="0"/>
    <x v="70"/>
    <x v="1"/>
    <x v="1"/>
    <x v="7"/>
    <x v="0"/>
    <x v="2"/>
    <n v="1000000"/>
  </r>
  <r>
    <x v="0"/>
    <x v="69"/>
    <x v="1"/>
    <x v="2"/>
    <x v="7"/>
    <x v="0"/>
    <x v="2"/>
    <n v="0"/>
  </r>
  <r>
    <x v="0"/>
    <x v="70"/>
    <x v="1"/>
    <x v="2"/>
    <x v="7"/>
    <x v="0"/>
    <x v="2"/>
    <n v="1000000"/>
  </r>
  <r>
    <x v="0"/>
    <x v="69"/>
    <x v="1"/>
    <x v="3"/>
    <x v="7"/>
    <x v="0"/>
    <x v="2"/>
    <n v="0"/>
  </r>
  <r>
    <x v="0"/>
    <x v="70"/>
    <x v="1"/>
    <x v="3"/>
    <x v="7"/>
    <x v="0"/>
    <x v="2"/>
    <n v="1000000"/>
  </r>
  <r>
    <x v="0"/>
    <x v="69"/>
    <x v="1"/>
    <x v="4"/>
    <x v="7"/>
    <x v="0"/>
    <x v="2"/>
    <n v="0"/>
  </r>
  <r>
    <x v="0"/>
    <x v="70"/>
    <x v="1"/>
    <x v="4"/>
    <x v="7"/>
    <x v="0"/>
    <x v="2"/>
    <n v="1000000"/>
  </r>
  <r>
    <x v="0"/>
    <x v="69"/>
    <x v="1"/>
    <x v="5"/>
    <x v="7"/>
    <x v="0"/>
    <x v="2"/>
    <n v="0"/>
  </r>
  <r>
    <x v="0"/>
    <x v="70"/>
    <x v="1"/>
    <x v="5"/>
    <x v="7"/>
    <x v="0"/>
    <x v="2"/>
    <n v="1000000"/>
  </r>
  <r>
    <x v="0"/>
    <x v="69"/>
    <x v="1"/>
    <x v="6"/>
    <x v="7"/>
    <x v="0"/>
    <x v="2"/>
    <n v="3433557.6"/>
  </r>
  <r>
    <x v="0"/>
    <x v="70"/>
    <x v="1"/>
    <x v="6"/>
    <x v="7"/>
    <x v="0"/>
    <x v="2"/>
    <n v="1493327.9"/>
  </r>
  <r>
    <x v="0"/>
    <x v="69"/>
    <x v="1"/>
    <x v="7"/>
    <x v="7"/>
    <x v="0"/>
    <x v="2"/>
    <n v="0"/>
  </r>
  <r>
    <x v="0"/>
    <x v="70"/>
    <x v="1"/>
    <x v="7"/>
    <x v="7"/>
    <x v="0"/>
    <x v="2"/>
    <n v="1000000"/>
  </r>
  <r>
    <x v="0"/>
    <x v="69"/>
    <x v="1"/>
    <x v="8"/>
    <x v="7"/>
    <x v="0"/>
    <x v="2"/>
    <n v="0"/>
  </r>
  <r>
    <x v="0"/>
    <x v="70"/>
    <x v="1"/>
    <x v="8"/>
    <x v="7"/>
    <x v="0"/>
    <x v="2"/>
    <n v="1000000"/>
  </r>
  <r>
    <x v="0"/>
    <x v="59"/>
    <x v="1"/>
    <x v="17"/>
    <x v="46"/>
    <x v="0"/>
    <x v="2"/>
    <n v="1.4999999989999999"/>
  </r>
  <r>
    <x v="0"/>
    <x v="60"/>
    <x v="1"/>
    <x v="17"/>
    <x v="46"/>
    <x v="0"/>
    <x v="2"/>
    <n v="226586.47"/>
  </r>
  <r>
    <x v="0"/>
    <x v="61"/>
    <x v="1"/>
    <x v="17"/>
    <x v="46"/>
    <x v="0"/>
    <x v="2"/>
    <n v="4965806.2"/>
  </r>
  <r>
    <x v="0"/>
    <x v="62"/>
    <x v="1"/>
    <x v="17"/>
    <x v="46"/>
    <x v="0"/>
    <x v="2"/>
    <n v="5171634.5999999996"/>
  </r>
  <r>
    <x v="0"/>
    <x v="63"/>
    <x v="1"/>
    <x v="17"/>
    <x v="46"/>
    <x v="0"/>
    <x v="2"/>
    <n v="4945048.0999999996"/>
  </r>
  <r>
    <x v="0"/>
    <x v="64"/>
    <x v="1"/>
    <x v="17"/>
    <x v="46"/>
    <x v="0"/>
    <x v="2"/>
    <n v="226787.6"/>
  </r>
  <r>
    <x v="0"/>
    <x v="65"/>
    <x v="1"/>
    <x v="17"/>
    <x v="46"/>
    <x v="0"/>
    <x v="2"/>
    <n v="1.4999999989999999"/>
  </r>
  <r>
    <x v="0"/>
    <x v="66"/>
    <x v="1"/>
    <x v="17"/>
    <x v="46"/>
    <x v="0"/>
    <x v="2"/>
    <n v="1"/>
  </r>
  <r>
    <x v="0"/>
    <x v="67"/>
    <x v="1"/>
    <x v="17"/>
    <x v="46"/>
    <x v="0"/>
    <x v="2"/>
    <n v="1.4999999989999999"/>
  </r>
  <r>
    <x v="0"/>
    <x v="68"/>
    <x v="1"/>
    <x v="17"/>
    <x v="46"/>
    <x v="0"/>
    <x v="2"/>
    <n v="1.4999999989999999"/>
  </r>
  <r>
    <x v="0"/>
    <x v="69"/>
    <x v="1"/>
    <x v="0"/>
    <x v="8"/>
    <x v="0"/>
    <x v="2"/>
    <n v="0"/>
  </r>
  <r>
    <x v="0"/>
    <x v="70"/>
    <x v="1"/>
    <x v="0"/>
    <x v="8"/>
    <x v="0"/>
    <x v="2"/>
    <n v="1000000"/>
  </r>
  <r>
    <x v="0"/>
    <x v="69"/>
    <x v="1"/>
    <x v="1"/>
    <x v="8"/>
    <x v="0"/>
    <x v="2"/>
    <n v="0"/>
  </r>
  <r>
    <x v="0"/>
    <x v="70"/>
    <x v="1"/>
    <x v="1"/>
    <x v="8"/>
    <x v="0"/>
    <x v="2"/>
    <n v="1000000"/>
  </r>
  <r>
    <x v="0"/>
    <x v="69"/>
    <x v="1"/>
    <x v="2"/>
    <x v="8"/>
    <x v="0"/>
    <x v="2"/>
    <n v="0"/>
  </r>
  <r>
    <x v="0"/>
    <x v="70"/>
    <x v="1"/>
    <x v="2"/>
    <x v="8"/>
    <x v="0"/>
    <x v="2"/>
    <n v="1000000"/>
  </r>
  <r>
    <x v="0"/>
    <x v="69"/>
    <x v="1"/>
    <x v="3"/>
    <x v="8"/>
    <x v="0"/>
    <x v="2"/>
    <n v="0"/>
  </r>
  <r>
    <x v="0"/>
    <x v="70"/>
    <x v="1"/>
    <x v="3"/>
    <x v="8"/>
    <x v="0"/>
    <x v="2"/>
    <n v="1000000"/>
  </r>
  <r>
    <x v="0"/>
    <x v="69"/>
    <x v="1"/>
    <x v="4"/>
    <x v="8"/>
    <x v="0"/>
    <x v="2"/>
    <n v="0"/>
  </r>
  <r>
    <x v="0"/>
    <x v="70"/>
    <x v="1"/>
    <x v="4"/>
    <x v="8"/>
    <x v="0"/>
    <x v="2"/>
    <n v="1000000"/>
  </r>
  <r>
    <x v="0"/>
    <x v="69"/>
    <x v="1"/>
    <x v="5"/>
    <x v="8"/>
    <x v="0"/>
    <x v="2"/>
    <n v="0"/>
  </r>
  <r>
    <x v="0"/>
    <x v="70"/>
    <x v="1"/>
    <x v="5"/>
    <x v="8"/>
    <x v="0"/>
    <x v="2"/>
    <n v="1000000"/>
  </r>
  <r>
    <x v="0"/>
    <x v="69"/>
    <x v="1"/>
    <x v="6"/>
    <x v="8"/>
    <x v="0"/>
    <x v="2"/>
    <n v="0"/>
  </r>
  <r>
    <x v="0"/>
    <x v="70"/>
    <x v="1"/>
    <x v="6"/>
    <x v="8"/>
    <x v="0"/>
    <x v="2"/>
    <n v="1000000"/>
  </r>
  <r>
    <x v="0"/>
    <x v="69"/>
    <x v="1"/>
    <x v="7"/>
    <x v="8"/>
    <x v="0"/>
    <x v="2"/>
    <n v="5171634.5999999996"/>
  </r>
  <r>
    <x v="0"/>
    <x v="70"/>
    <x v="1"/>
    <x v="7"/>
    <x v="8"/>
    <x v="0"/>
    <x v="2"/>
    <n v="1491265.5"/>
  </r>
  <r>
    <x v="0"/>
    <x v="69"/>
    <x v="1"/>
    <x v="8"/>
    <x v="8"/>
    <x v="0"/>
    <x v="2"/>
    <n v="0"/>
  </r>
  <r>
    <x v="0"/>
    <x v="70"/>
    <x v="1"/>
    <x v="8"/>
    <x v="8"/>
    <x v="0"/>
    <x v="2"/>
    <n v="1000000"/>
  </r>
  <r>
    <x v="0"/>
    <x v="59"/>
    <x v="1"/>
    <x v="18"/>
    <x v="46"/>
    <x v="0"/>
    <x v="2"/>
    <n v="1.4999999989999999"/>
  </r>
  <r>
    <x v="0"/>
    <x v="60"/>
    <x v="1"/>
    <x v="18"/>
    <x v="46"/>
    <x v="0"/>
    <x v="2"/>
    <n v="175853.28"/>
  </r>
  <r>
    <x v="0"/>
    <x v="61"/>
    <x v="1"/>
    <x v="18"/>
    <x v="46"/>
    <x v="0"/>
    <x v="2"/>
    <n v="9203959.1999999993"/>
  </r>
  <r>
    <x v="0"/>
    <x v="62"/>
    <x v="1"/>
    <x v="18"/>
    <x v="46"/>
    <x v="0"/>
    <x v="2"/>
    <n v="9168336"/>
  </r>
  <r>
    <x v="0"/>
    <x v="63"/>
    <x v="1"/>
    <x v="18"/>
    <x v="46"/>
    <x v="0"/>
    <x v="2"/>
    <n v="8992482.6999999993"/>
  </r>
  <r>
    <x v="0"/>
    <x v="64"/>
    <x v="1"/>
    <x v="18"/>
    <x v="46"/>
    <x v="0"/>
    <x v="2"/>
    <n v="211476.49"/>
  </r>
  <r>
    <x v="0"/>
    <x v="65"/>
    <x v="1"/>
    <x v="18"/>
    <x v="46"/>
    <x v="0"/>
    <x v="2"/>
    <n v="1.4999999989999999"/>
  </r>
  <r>
    <x v="0"/>
    <x v="66"/>
    <x v="1"/>
    <x v="18"/>
    <x v="46"/>
    <x v="0"/>
    <x v="2"/>
    <n v="1"/>
  </r>
  <r>
    <x v="0"/>
    <x v="67"/>
    <x v="1"/>
    <x v="18"/>
    <x v="46"/>
    <x v="0"/>
    <x v="2"/>
    <n v="1.4999999989999999"/>
  </r>
  <r>
    <x v="0"/>
    <x v="68"/>
    <x v="1"/>
    <x v="18"/>
    <x v="46"/>
    <x v="0"/>
    <x v="2"/>
    <n v="1.4999999989999999"/>
  </r>
  <r>
    <x v="0"/>
    <x v="69"/>
    <x v="1"/>
    <x v="0"/>
    <x v="9"/>
    <x v="0"/>
    <x v="2"/>
    <n v="0"/>
  </r>
  <r>
    <x v="0"/>
    <x v="70"/>
    <x v="1"/>
    <x v="0"/>
    <x v="9"/>
    <x v="0"/>
    <x v="2"/>
    <n v="1000000"/>
  </r>
  <r>
    <x v="0"/>
    <x v="69"/>
    <x v="1"/>
    <x v="1"/>
    <x v="9"/>
    <x v="0"/>
    <x v="2"/>
    <n v="0"/>
  </r>
  <r>
    <x v="0"/>
    <x v="70"/>
    <x v="1"/>
    <x v="1"/>
    <x v="9"/>
    <x v="0"/>
    <x v="2"/>
    <n v="1000000"/>
  </r>
  <r>
    <x v="0"/>
    <x v="69"/>
    <x v="1"/>
    <x v="2"/>
    <x v="9"/>
    <x v="0"/>
    <x v="2"/>
    <n v="0"/>
  </r>
  <r>
    <x v="0"/>
    <x v="70"/>
    <x v="1"/>
    <x v="2"/>
    <x v="9"/>
    <x v="0"/>
    <x v="2"/>
    <n v="1000000"/>
  </r>
  <r>
    <x v="0"/>
    <x v="69"/>
    <x v="1"/>
    <x v="3"/>
    <x v="9"/>
    <x v="0"/>
    <x v="2"/>
    <n v="0"/>
  </r>
  <r>
    <x v="0"/>
    <x v="70"/>
    <x v="1"/>
    <x v="3"/>
    <x v="9"/>
    <x v="0"/>
    <x v="2"/>
    <n v="1000000"/>
  </r>
  <r>
    <x v="0"/>
    <x v="69"/>
    <x v="1"/>
    <x v="4"/>
    <x v="9"/>
    <x v="0"/>
    <x v="2"/>
    <n v="0"/>
  </r>
  <r>
    <x v="0"/>
    <x v="70"/>
    <x v="1"/>
    <x v="4"/>
    <x v="9"/>
    <x v="0"/>
    <x v="2"/>
    <n v="1000000"/>
  </r>
  <r>
    <x v="0"/>
    <x v="69"/>
    <x v="1"/>
    <x v="5"/>
    <x v="9"/>
    <x v="0"/>
    <x v="2"/>
    <n v="0"/>
  </r>
  <r>
    <x v="0"/>
    <x v="70"/>
    <x v="1"/>
    <x v="5"/>
    <x v="9"/>
    <x v="0"/>
    <x v="2"/>
    <n v="1000000"/>
  </r>
  <r>
    <x v="0"/>
    <x v="69"/>
    <x v="1"/>
    <x v="6"/>
    <x v="9"/>
    <x v="0"/>
    <x v="2"/>
    <n v="0"/>
  </r>
  <r>
    <x v="0"/>
    <x v="70"/>
    <x v="1"/>
    <x v="6"/>
    <x v="9"/>
    <x v="0"/>
    <x v="2"/>
    <n v="1000000"/>
  </r>
  <r>
    <x v="0"/>
    <x v="69"/>
    <x v="1"/>
    <x v="7"/>
    <x v="9"/>
    <x v="0"/>
    <x v="2"/>
    <n v="0"/>
  </r>
  <r>
    <x v="0"/>
    <x v="70"/>
    <x v="1"/>
    <x v="7"/>
    <x v="9"/>
    <x v="0"/>
    <x v="2"/>
    <n v="1000000"/>
  </r>
  <r>
    <x v="0"/>
    <x v="69"/>
    <x v="1"/>
    <x v="8"/>
    <x v="9"/>
    <x v="0"/>
    <x v="2"/>
    <n v="9168336"/>
  </r>
  <r>
    <x v="0"/>
    <x v="70"/>
    <x v="1"/>
    <x v="8"/>
    <x v="9"/>
    <x v="0"/>
    <x v="2"/>
    <n v="1485820.9"/>
  </r>
  <r>
    <x v="0"/>
    <x v="71"/>
    <x v="1"/>
    <x v="55"/>
    <x v="46"/>
    <x v="0"/>
    <x v="2"/>
    <n v="5849006.2999999998"/>
  </r>
  <r>
    <x v="0"/>
    <x v="72"/>
    <x v="1"/>
    <x v="55"/>
    <x v="46"/>
    <x v="0"/>
    <x v="2"/>
    <n v="3899337.5"/>
  </r>
  <r>
    <x v="0"/>
    <x v="73"/>
    <x v="1"/>
    <x v="55"/>
    <x v="46"/>
    <x v="0"/>
    <x v="2"/>
    <n v="5559742.4000000004"/>
  </r>
  <r>
    <x v="0"/>
    <x v="74"/>
    <x v="1"/>
    <x v="55"/>
    <x v="46"/>
    <x v="0"/>
    <x v="2"/>
    <n v="3706494.9"/>
  </r>
  <r>
    <x v="0"/>
    <x v="75"/>
    <x v="1"/>
    <x v="55"/>
    <x v="46"/>
    <x v="0"/>
    <x v="2"/>
    <n v="309044.3"/>
  </r>
  <r>
    <x v="0"/>
    <x v="76"/>
    <x v="1"/>
    <x v="55"/>
    <x v="46"/>
    <x v="0"/>
    <x v="2"/>
    <n v="206029.54"/>
  </r>
  <r>
    <x v="0"/>
    <x v="77"/>
    <x v="1"/>
    <x v="55"/>
    <x v="46"/>
    <x v="0"/>
    <x v="2"/>
    <n v="6112864700"/>
  </r>
  <r>
    <x v="0"/>
    <x v="78"/>
    <x v="1"/>
    <x v="55"/>
    <x v="46"/>
    <x v="0"/>
    <x v="2"/>
    <n v="190563.93"/>
  </r>
  <r>
    <x v="0"/>
    <x v="79"/>
    <x v="1"/>
    <x v="21"/>
    <x v="46"/>
    <x v="0"/>
    <x v="2"/>
    <n v="3694015100"/>
  </r>
  <r>
    <x v="0"/>
    <x v="80"/>
    <x v="1"/>
    <x v="21"/>
    <x v="46"/>
    <x v="0"/>
    <x v="2"/>
    <n v="1.4999999989999999"/>
  </r>
  <r>
    <x v="0"/>
    <x v="81"/>
    <x v="1"/>
    <x v="21"/>
    <x v="46"/>
    <x v="0"/>
    <x v="2"/>
    <n v="1"/>
  </r>
  <r>
    <x v="0"/>
    <x v="82"/>
    <x v="1"/>
    <x v="21"/>
    <x v="46"/>
    <x v="0"/>
    <x v="2"/>
    <n v="0"/>
  </r>
  <r>
    <x v="0"/>
    <x v="83"/>
    <x v="1"/>
    <x v="55"/>
    <x v="35"/>
    <x v="0"/>
    <x v="2"/>
    <n v="0"/>
  </r>
  <r>
    <x v="0"/>
    <x v="84"/>
    <x v="1"/>
    <x v="21"/>
    <x v="57"/>
    <x v="0"/>
    <x v="2"/>
    <n v="1"/>
  </r>
  <r>
    <x v="0"/>
    <x v="85"/>
    <x v="1"/>
    <x v="21"/>
    <x v="57"/>
    <x v="0"/>
    <x v="2"/>
    <n v="0"/>
  </r>
  <r>
    <x v="0"/>
    <x v="86"/>
    <x v="1"/>
    <x v="21"/>
    <x v="57"/>
    <x v="0"/>
    <x v="2"/>
    <n v="0"/>
  </r>
  <r>
    <x v="0"/>
    <x v="87"/>
    <x v="1"/>
    <x v="21"/>
    <x v="57"/>
    <x v="0"/>
    <x v="2"/>
    <n v="0"/>
  </r>
  <r>
    <x v="0"/>
    <x v="87"/>
    <x v="1"/>
    <x v="21"/>
    <x v="57"/>
    <x v="0"/>
    <x v="2"/>
    <n v="0"/>
  </r>
  <r>
    <x v="0"/>
    <x v="88"/>
    <x v="1"/>
    <x v="55"/>
    <x v="35"/>
    <x v="1"/>
    <x v="2"/>
    <n v="0"/>
  </r>
  <r>
    <x v="0"/>
    <x v="89"/>
    <x v="1"/>
    <x v="55"/>
    <x v="35"/>
    <x v="1"/>
    <x v="2"/>
    <n v="0"/>
  </r>
  <r>
    <x v="0"/>
    <x v="84"/>
    <x v="1"/>
    <x v="21"/>
    <x v="58"/>
    <x v="0"/>
    <x v="2"/>
    <n v="1"/>
  </r>
  <r>
    <x v="0"/>
    <x v="85"/>
    <x v="1"/>
    <x v="21"/>
    <x v="58"/>
    <x v="0"/>
    <x v="2"/>
    <n v="0"/>
  </r>
  <r>
    <x v="0"/>
    <x v="86"/>
    <x v="1"/>
    <x v="21"/>
    <x v="58"/>
    <x v="0"/>
    <x v="2"/>
    <n v="0"/>
  </r>
  <r>
    <x v="0"/>
    <x v="87"/>
    <x v="1"/>
    <x v="21"/>
    <x v="58"/>
    <x v="0"/>
    <x v="2"/>
    <n v="0"/>
  </r>
  <r>
    <x v="0"/>
    <x v="87"/>
    <x v="1"/>
    <x v="21"/>
    <x v="58"/>
    <x v="0"/>
    <x v="2"/>
    <n v="0"/>
  </r>
  <r>
    <x v="0"/>
    <x v="88"/>
    <x v="1"/>
    <x v="55"/>
    <x v="35"/>
    <x v="2"/>
    <x v="2"/>
    <n v="0"/>
  </r>
  <r>
    <x v="0"/>
    <x v="89"/>
    <x v="1"/>
    <x v="55"/>
    <x v="35"/>
    <x v="2"/>
    <x v="2"/>
    <n v="0"/>
  </r>
  <r>
    <x v="0"/>
    <x v="84"/>
    <x v="1"/>
    <x v="21"/>
    <x v="59"/>
    <x v="0"/>
    <x v="2"/>
    <n v="1.4999999989999999"/>
  </r>
  <r>
    <x v="0"/>
    <x v="85"/>
    <x v="1"/>
    <x v="21"/>
    <x v="59"/>
    <x v="0"/>
    <x v="2"/>
    <n v="1.4999999989999999"/>
  </r>
  <r>
    <x v="0"/>
    <x v="86"/>
    <x v="1"/>
    <x v="21"/>
    <x v="59"/>
    <x v="0"/>
    <x v="2"/>
    <n v="1E-3"/>
  </r>
  <r>
    <x v="0"/>
    <x v="87"/>
    <x v="1"/>
    <x v="21"/>
    <x v="59"/>
    <x v="0"/>
    <x v="2"/>
    <n v="3694015100"/>
  </r>
  <r>
    <x v="0"/>
    <x v="87"/>
    <x v="1"/>
    <x v="21"/>
    <x v="59"/>
    <x v="0"/>
    <x v="2"/>
    <n v="3694015100"/>
  </r>
  <r>
    <x v="0"/>
    <x v="88"/>
    <x v="1"/>
    <x v="55"/>
    <x v="35"/>
    <x v="3"/>
    <x v="2"/>
    <n v="0"/>
  </r>
  <r>
    <x v="0"/>
    <x v="89"/>
    <x v="1"/>
    <x v="55"/>
    <x v="35"/>
    <x v="3"/>
    <x v="2"/>
    <n v="0"/>
  </r>
  <r>
    <x v="0"/>
    <x v="79"/>
    <x v="1"/>
    <x v="22"/>
    <x v="46"/>
    <x v="0"/>
    <x v="2"/>
    <n v="2418849600"/>
  </r>
  <r>
    <x v="0"/>
    <x v="80"/>
    <x v="1"/>
    <x v="22"/>
    <x v="46"/>
    <x v="0"/>
    <x v="2"/>
    <n v="1.4999999989999999"/>
  </r>
  <r>
    <x v="0"/>
    <x v="81"/>
    <x v="1"/>
    <x v="22"/>
    <x v="46"/>
    <x v="0"/>
    <x v="2"/>
    <n v="1"/>
  </r>
  <r>
    <x v="0"/>
    <x v="82"/>
    <x v="1"/>
    <x v="22"/>
    <x v="46"/>
    <x v="0"/>
    <x v="2"/>
    <n v="0"/>
  </r>
  <r>
    <x v="0"/>
    <x v="83"/>
    <x v="1"/>
    <x v="55"/>
    <x v="36"/>
    <x v="0"/>
    <x v="2"/>
    <n v="0"/>
  </r>
  <r>
    <x v="0"/>
    <x v="84"/>
    <x v="1"/>
    <x v="22"/>
    <x v="57"/>
    <x v="0"/>
    <x v="2"/>
    <n v="1"/>
  </r>
  <r>
    <x v="0"/>
    <x v="85"/>
    <x v="1"/>
    <x v="22"/>
    <x v="57"/>
    <x v="0"/>
    <x v="2"/>
    <n v="0"/>
  </r>
  <r>
    <x v="0"/>
    <x v="86"/>
    <x v="1"/>
    <x v="22"/>
    <x v="57"/>
    <x v="0"/>
    <x v="2"/>
    <n v="0"/>
  </r>
  <r>
    <x v="0"/>
    <x v="87"/>
    <x v="1"/>
    <x v="22"/>
    <x v="57"/>
    <x v="0"/>
    <x v="2"/>
    <n v="0"/>
  </r>
  <r>
    <x v="0"/>
    <x v="87"/>
    <x v="1"/>
    <x v="22"/>
    <x v="57"/>
    <x v="0"/>
    <x v="2"/>
    <n v="0"/>
  </r>
  <r>
    <x v="0"/>
    <x v="88"/>
    <x v="1"/>
    <x v="55"/>
    <x v="36"/>
    <x v="1"/>
    <x v="2"/>
    <n v="0"/>
  </r>
  <r>
    <x v="0"/>
    <x v="89"/>
    <x v="1"/>
    <x v="55"/>
    <x v="36"/>
    <x v="1"/>
    <x v="2"/>
    <n v="0"/>
  </r>
  <r>
    <x v="0"/>
    <x v="84"/>
    <x v="1"/>
    <x v="22"/>
    <x v="58"/>
    <x v="0"/>
    <x v="2"/>
    <n v="1"/>
  </r>
  <r>
    <x v="0"/>
    <x v="85"/>
    <x v="1"/>
    <x v="22"/>
    <x v="58"/>
    <x v="0"/>
    <x v="2"/>
    <n v="0"/>
  </r>
  <r>
    <x v="0"/>
    <x v="86"/>
    <x v="1"/>
    <x v="22"/>
    <x v="58"/>
    <x v="0"/>
    <x v="2"/>
    <n v="0"/>
  </r>
  <r>
    <x v="0"/>
    <x v="87"/>
    <x v="1"/>
    <x v="22"/>
    <x v="58"/>
    <x v="0"/>
    <x v="2"/>
    <n v="0"/>
  </r>
  <r>
    <x v="0"/>
    <x v="87"/>
    <x v="1"/>
    <x v="22"/>
    <x v="58"/>
    <x v="0"/>
    <x v="2"/>
    <n v="0"/>
  </r>
  <r>
    <x v="0"/>
    <x v="88"/>
    <x v="1"/>
    <x v="55"/>
    <x v="36"/>
    <x v="2"/>
    <x v="2"/>
    <n v="0"/>
  </r>
  <r>
    <x v="0"/>
    <x v="89"/>
    <x v="1"/>
    <x v="55"/>
    <x v="36"/>
    <x v="2"/>
    <x v="2"/>
    <n v="0"/>
  </r>
  <r>
    <x v="0"/>
    <x v="84"/>
    <x v="1"/>
    <x v="22"/>
    <x v="59"/>
    <x v="0"/>
    <x v="2"/>
    <n v="1.4999999989999999"/>
  </r>
  <r>
    <x v="0"/>
    <x v="85"/>
    <x v="1"/>
    <x v="22"/>
    <x v="59"/>
    <x v="0"/>
    <x v="2"/>
    <n v="1.4999999989999999"/>
  </r>
  <r>
    <x v="0"/>
    <x v="86"/>
    <x v="1"/>
    <x v="22"/>
    <x v="59"/>
    <x v="0"/>
    <x v="2"/>
    <n v="1E-3"/>
  </r>
  <r>
    <x v="0"/>
    <x v="87"/>
    <x v="1"/>
    <x v="22"/>
    <x v="59"/>
    <x v="0"/>
    <x v="2"/>
    <n v="2418849600"/>
  </r>
  <r>
    <x v="0"/>
    <x v="87"/>
    <x v="1"/>
    <x v="22"/>
    <x v="59"/>
    <x v="0"/>
    <x v="2"/>
    <n v="2418849600"/>
  </r>
  <r>
    <x v="0"/>
    <x v="88"/>
    <x v="1"/>
    <x v="55"/>
    <x v="36"/>
    <x v="3"/>
    <x v="2"/>
    <n v="0"/>
  </r>
  <r>
    <x v="0"/>
    <x v="89"/>
    <x v="1"/>
    <x v="55"/>
    <x v="36"/>
    <x v="3"/>
    <x v="2"/>
    <n v="0"/>
  </r>
  <r>
    <x v="0"/>
    <x v="90"/>
    <x v="1"/>
    <x v="19"/>
    <x v="10"/>
    <x v="0"/>
    <x v="2"/>
    <n v="1.5"/>
  </r>
  <r>
    <x v="0"/>
    <x v="91"/>
    <x v="1"/>
    <x v="19"/>
    <x v="10"/>
    <x v="0"/>
    <x v="2"/>
    <n v="1.318961987"/>
  </r>
  <r>
    <x v="0"/>
    <x v="92"/>
    <x v="1"/>
    <x v="19"/>
    <x v="10"/>
    <x v="0"/>
    <x v="2"/>
    <n v="0.19056393099999999"/>
  </r>
  <r>
    <x v="0"/>
    <x v="90"/>
    <x v="1"/>
    <x v="20"/>
    <x v="10"/>
    <x v="0"/>
    <x v="2"/>
    <n v="1.4999999989999999"/>
  </r>
  <r>
    <x v="0"/>
    <x v="91"/>
    <x v="1"/>
    <x v="20"/>
    <x v="10"/>
    <x v="0"/>
    <x v="2"/>
    <n v="1.4066458159999999"/>
  </r>
  <r>
    <x v="0"/>
    <x v="92"/>
    <x v="1"/>
    <x v="20"/>
    <x v="10"/>
    <x v="0"/>
    <x v="2"/>
    <n v="0.11411431499999999"/>
  </r>
  <r>
    <x v="0"/>
    <x v="90"/>
    <x v="1"/>
    <x v="21"/>
    <x v="10"/>
    <x v="0"/>
    <x v="2"/>
    <n v="1.4999999989999999"/>
  </r>
  <r>
    <x v="0"/>
    <x v="91"/>
    <x v="1"/>
    <x v="21"/>
    <x v="10"/>
    <x v="0"/>
    <x v="2"/>
    <n v="1.542413614"/>
  </r>
  <r>
    <x v="0"/>
    <x v="92"/>
    <x v="1"/>
    <x v="21"/>
    <x v="10"/>
    <x v="0"/>
    <x v="2"/>
    <n v="0.31818018199999998"/>
  </r>
  <r>
    <x v="0"/>
    <x v="90"/>
    <x v="1"/>
    <x v="22"/>
    <x v="10"/>
    <x v="0"/>
    <x v="2"/>
    <n v="1.4999999989999999"/>
  </r>
  <r>
    <x v="0"/>
    <x v="91"/>
    <x v="1"/>
    <x v="22"/>
    <x v="10"/>
    <x v="0"/>
    <x v="2"/>
    <n v="1.561270755"/>
  </r>
  <r>
    <x v="0"/>
    <x v="92"/>
    <x v="1"/>
    <x v="22"/>
    <x v="10"/>
    <x v="0"/>
    <x v="2"/>
    <n v="2.2444299000000001E-2"/>
  </r>
  <r>
    <x v="0"/>
    <x v="90"/>
    <x v="1"/>
    <x v="23"/>
    <x v="10"/>
    <x v="0"/>
    <x v="2"/>
    <n v="1"/>
  </r>
  <r>
    <x v="0"/>
    <x v="91"/>
    <x v="1"/>
    <x v="23"/>
    <x v="10"/>
    <x v="0"/>
    <x v="2"/>
    <n v="1"/>
  </r>
  <r>
    <x v="0"/>
    <x v="92"/>
    <x v="1"/>
    <x v="23"/>
    <x v="10"/>
    <x v="0"/>
    <x v="2"/>
    <n v="0"/>
  </r>
  <r>
    <x v="0"/>
    <x v="7"/>
    <x v="1"/>
    <x v="0"/>
    <x v="47"/>
    <x v="0"/>
    <x v="2"/>
    <n v="1.4999999989999999"/>
  </r>
  <r>
    <x v="0"/>
    <x v="90"/>
    <x v="1"/>
    <x v="19"/>
    <x v="11"/>
    <x v="0"/>
    <x v="2"/>
    <n v="1"/>
  </r>
  <r>
    <x v="0"/>
    <x v="91"/>
    <x v="1"/>
    <x v="19"/>
    <x v="11"/>
    <x v="0"/>
    <x v="2"/>
    <n v="1"/>
  </r>
  <r>
    <x v="0"/>
    <x v="92"/>
    <x v="1"/>
    <x v="19"/>
    <x v="11"/>
    <x v="0"/>
    <x v="2"/>
    <n v="0"/>
  </r>
  <r>
    <x v="0"/>
    <x v="90"/>
    <x v="1"/>
    <x v="20"/>
    <x v="11"/>
    <x v="0"/>
    <x v="2"/>
    <n v="1.4999999989999999"/>
  </r>
  <r>
    <x v="0"/>
    <x v="91"/>
    <x v="1"/>
    <x v="20"/>
    <x v="11"/>
    <x v="0"/>
    <x v="2"/>
    <n v="1.537746429"/>
  </r>
  <r>
    <x v="0"/>
    <x v="92"/>
    <x v="1"/>
    <x v="20"/>
    <x v="11"/>
    <x v="0"/>
    <x v="2"/>
    <n v="0.106342465"/>
  </r>
  <r>
    <x v="0"/>
    <x v="90"/>
    <x v="1"/>
    <x v="21"/>
    <x v="11"/>
    <x v="0"/>
    <x v="2"/>
    <n v="1.4999999989999999"/>
  </r>
  <r>
    <x v="0"/>
    <x v="91"/>
    <x v="1"/>
    <x v="21"/>
    <x v="11"/>
    <x v="0"/>
    <x v="2"/>
    <n v="1.552331269"/>
  </r>
  <r>
    <x v="0"/>
    <x v="92"/>
    <x v="1"/>
    <x v="21"/>
    <x v="11"/>
    <x v="0"/>
    <x v="2"/>
    <n v="0.13203637200000001"/>
  </r>
  <r>
    <x v="0"/>
    <x v="90"/>
    <x v="1"/>
    <x v="22"/>
    <x v="11"/>
    <x v="0"/>
    <x v="2"/>
    <n v="1.4999999989999999"/>
  </r>
  <r>
    <x v="0"/>
    <x v="91"/>
    <x v="1"/>
    <x v="22"/>
    <x v="11"/>
    <x v="0"/>
    <x v="2"/>
    <n v="1.568196792"/>
  </r>
  <r>
    <x v="0"/>
    <x v="92"/>
    <x v="1"/>
    <x v="22"/>
    <x v="11"/>
    <x v="0"/>
    <x v="2"/>
    <n v="1.1091211E-2"/>
  </r>
  <r>
    <x v="0"/>
    <x v="90"/>
    <x v="1"/>
    <x v="23"/>
    <x v="11"/>
    <x v="0"/>
    <x v="2"/>
    <n v="1.4999999989999999"/>
  </r>
  <r>
    <x v="0"/>
    <x v="91"/>
    <x v="1"/>
    <x v="23"/>
    <x v="11"/>
    <x v="0"/>
    <x v="2"/>
    <n v="1.5375507719999999"/>
  </r>
  <r>
    <x v="0"/>
    <x v="92"/>
    <x v="1"/>
    <x v="23"/>
    <x v="11"/>
    <x v="0"/>
    <x v="2"/>
    <n v="0.115473008"/>
  </r>
  <r>
    <x v="0"/>
    <x v="7"/>
    <x v="1"/>
    <x v="1"/>
    <x v="47"/>
    <x v="0"/>
    <x v="2"/>
    <n v="1.4999999989999999"/>
  </r>
  <r>
    <x v="0"/>
    <x v="90"/>
    <x v="1"/>
    <x v="19"/>
    <x v="12"/>
    <x v="0"/>
    <x v="2"/>
    <n v="1"/>
  </r>
  <r>
    <x v="0"/>
    <x v="91"/>
    <x v="1"/>
    <x v="19"/>
    <x v="12"/>
    <x v="0"/>
    <x v="2"/>
    <n v="1"/>
  </r>
  <r>
    <x v="0"/>
    <x v="92"/>
    <x v="1"/>
    <x v="19"/>
    <x v="12"/>
    <x v="0"/>
    <x v="2"/>
    <n v="0"/>
  </r>
  <r>
    <x v="0"/>
    <x v="90"/>
    <x v="1"/>
    <x v="20"/>
    <x v="12"/>
    <x v="0"/>
    <x v="2"/>
    <n v="1.4999999989999999"/>
  </r>
  <r>
    <x v="0"/>
    <x v="91"/>
    <x v="1"/>
    <x v="20"/>
    <x v="12"/>
    <x v="0"/>
    <x v="2"/>
    <n v="1.5415241200000001"/>
  </r>
  <r>
    <x v="0"/>
    <x v="92"/>
    <x v="1"/>
    <x v="20"/>
    <x v="12"/>
    <x v="0"/>
    <x v="2"/>
    <n v="0.139723822"/>
  </r>
  <r>
    <x v="0"/>
    <x v="90"/>
    <x v="1"/>
    <x v="21"/>
    <x v="12"/>
    <x v="0"/>
    <x v="2"/>
    <n v="1.4999999989999999"/>
  </r>
  <r>
    <x v="0"/>
    <x v="91"/>
    <x v="1"/>
    <x v="21"/>
    <x v="12"/>
    <x v="0"/>
    <x v="2"/>
    <n v="1.6933032459999999"/>
  </r>
  <r>
    <x v="0"/>
    <x v="92"/>
    <x v="1"/>
    <x v="21"/>
    <x v="12"/>
    <x v="0"/>
    <x v="2"/>
    <n v="8.3405383E-2"/>
  </r>
  <r>
    <x v="0"/>
    <x v="90"/>
    <x v="1"/>
    <x v="22"/>
    <x v="12"/>
    <x v="0"/>
    <x v="2"/>
    <n v="1.4999999989999999"/>
  </r>
  <r>
    <x v="0"/>
    <x v="91"/>
    <x v="1"/>
    <x v="22"/>
    <x v="12"/>
    <x v="0"/>
    <x v="2"/>
    <n v="1.801623706"/>
  </r>
  <r>
    <x v="0"/>
    <x v="92"/>
    <x v="1"/>
    <x v="22"/>
    <x v="12"/>
    <x v="0"/>
    <x v="2"/>
    <n v="2.6078766999999999E-2"/>
  </r>
  <r>
    <x v="0"/>
    <x v="90"/>
    <x v="1"/>
    <x v="23"/>
    <x v="12"/>
    <x v="0"/>
    <x v="2"/>
    <n v="1"/>
  </r>
  <r>
    <x v="0"/>
    <x v="91"/>
    <x v="1"/>
    <x v="23"/>
    <x v="12"/>
    <x v="0"/>
    <x v="2"/>
    <n v="1"/>
  </r>
  <r>
    <x v="0"/>
    <x v="92"/>
    <x v="1"/>
    <x v="23"/>
    <x v="12"/>
    <x v="0"/>
    <x v="2"/>
    <n v="0"/>
  </r>
  <r>
    <x v="0"/>
    <x v="7"/>
    <x v="1"/>
    <x v="2"/>
    <x v="47"/>
    <x v="0"/>
    <x v="2"/>
    <n v="1.4999999989999999"/>
  </r>
  <r>
    <x v="0"/>
    <x v="90"/>
    <x v="1"/>
    <x v="19"/>
    <x v="13"/>
    <x v="0"/>
    <x v="2"/>
    <n v="1"/>
  </r>
  <r>
    <x v="0"/>
    <x v="91"/>
    <x v="1"/>
    <x v="19"/>
    <x v="13"/>
    <x v="0"/>
    <x v="2"/>
    <n v="1"/>
  </r>
  <r>
    <x v="0"/>
    <x v="92"/>
    <x v="1"/>
    <x v="19"/>
    <x v="13"/>
    <x v="0"/>
    <x v="2"/>
    <n v="0"/>
  </r>
  <r>
    <x v="0"/>
    <x v="90"/>
    <x v="1"/>
    <x v="20"/>
    <x v="13"/>
    <x v="0"/>
    <x v="2"/>
    <n v="1.4999999989999999"/>
  </r>
  <r>
    <x v="0"/>
    <x v="91"/>
    <x v="1"/>
    <x v="20"/>
    <x v="13"/>
    <x v="0"/>
    <x v="2"/>
    <n v="1.538235617"/>
  </r>
  <r>
    <x v="0"/>
    <x v="92"/>
    <x v="1"/>
    <x v="20"/>
    <x v="13"/>
    <x v="0"/>
    <x v="2"/>
    <n v="7.1628250000000004E-2"/>
  </r>
  <r>
    <x v="0"/>
    <x v="90"/>
    <x v="1"/>
    <x v="21"/>
    <x v="13"/>
    <x v="0"/>
    <x v="2"/>
    <n v="1.4999999989999999"/>
  </r>
  <r>
    <x v="0"/>
    <x v="91"/>
    <x v="1"/>
    <x v="21"/>
    <x v="13"/>
    <x v="0"/>
    <x v="2"/>
    <n v="1.5915706540000001"/>
  </r>
  <r>
    <x v="0"/>
    <x v="92"/>
    <x v="1"/>
    <x v="21"/>
    <x v="13"/>
    <x v="0"/>
    <x v="2"/>
    <n v="8.4269184999999996E-2"/>
  </r>
  <r>
    <x v="0"/>
    <x v="90"/>
    <x v="1"/>
    <x v="22"/>
    <x v="13"/>
    <x v="0"/>
    <x v="2"/>
    <n v="1.4999999989999999"/>
  </r>
  <r>
    <x v="0"/>
    <x v="91"/>
    <x v="1"/>
    <x v="22"/>
    <x v="13"/>
    <x v="0"/>
    <x v="2"/>
    <n v="1.6403953769999999"/>
  </r>
  <r>
    <x v="0"/>
    <x v="92"/>
    <x v="1"/>
    <x v="22"/>
    <x v="13"/>
    <x v="0"/>
    <x v="2"/>
    <n v="2.2785632E-2"/>
  </r>
  <r>
    <x v="0"/>
    <x v="90"/>
    <x v="1"/>
    <x v="23"/>
    <x v="13"/>
    <x v="0"/>
    <x v="2"/>
    <n v="1"/>
  </r>
  <r>
    <x v="0"/>
    <x v="91"/>
    <x v="1"/>
    <x v="23"/>
    <x v="13"/>
    <x v="0"/>
    <x v="2"/>
    <n v="1"/>
  </r>
  <r>
    <x v="0"/>
    <x v="92"/>
    <x v="1"/>
    <x v="23"/>
    <x v="13"/>
    <x v="0"/>
    <x v="2"/>
    <n v="0"/>
  </r>
  <r>
    <x v="0"/>
    <x v="7"/>
    <x v="1"/>
    <x v="3"/>
    <x v="47"/>
    <x v="0"/>
    <x v="2"/>
    <n v="1.4999999989999999"/>
  </r>
  <r>
    <x v="0"/>
    <x v="90"/>
    <x v="1"/>
    <x v="19"/>
    <x v="14"/>
    <x v="0"/>
    <x v="2"/>
    <n v="1"/>
  </r>
  <r>
    <x v="0"/>
    <x v="91"/>
    <x v="1"/>
    <x v="19"/>
    <x v="14"/>
    <x v="0"/>
    <x v="2"/>
    <n v="1"/>
  </r>
  <r>
    <x v="0"/>
    <x v="92"/>
    <x v="1"/>
    <x v="19"/>
    <x v="14"/>
    <x v="0"/>
    <x v="2"/>
    <n v="0"/>
  </r>
  <r>
    <x v="0"/>
    <x v="90"/>
    <x v="1"/>
    <x v="20"/>
    <x v="14"/>
    <x v="0"/>
    <x v="2"/>
    <n v="1.4999999989999999"/>
  </r>
  <r>
    <x v="0"/>
    <x v="91"/>
    <x v="1"/>
    <x v="20"/>
    <x v="14"/>
    <x v="0"/>
    <x v="2"/>
    <n v="1.5401279510000001"/>
  </r>
  <r>
    <x v="0"/>
    <x v="92"/>
    <x v="1"/>
    <x v="20"/>
    <x v="14"/>
    <x v="0"/>
    <x v="2"/>
    <n v="0.34760731299999997"/>
  </r>
  <r>
    <x v="0"/>
    <x v="90"/>
    <x v="1"/>
    <x v="21"/>
    <x v="14"/>
    <x v="0"/>
    <x v="2"/>
    <n v="1.4999999989999999"/>
  </r>
  <r>
    <x v="0"/>
    <x v="91"/>
    <x v="1"/>
    <x v="21"/>
    <x v="14"/>
    <x v="0"/>
    <x v="2"/>
    <n v="1.711903156"/>
  </r>
  <r>
    <x v="0"/>
    <x v="92"/>
    <x v="1"/>
    <x v="21"/>
    <x v="14"/>
    <x v="0"/>
    <x v="2"/>
    <n v="0.30160801300000001"/>
  </r>
  <r>
    <x v="0"/>
    <x v="90"/>
    <x v="1"/>
    <x v="22"/>
    <x v="14"/>
    <x v="0"/>
    <x v="2"/>
    <n v="1.4999999989999999"/>
  </r>
  <r>
    <x v="0"/>
    <x v="91"/>
    <x v="1"/>
    <x v="22"/>
    <x v="14"/>
    <x v="0"/>
    <x v="2"/>
    <n v="1.805019854"/>
  </r>
  <r>
    <x v="0"/>
    <x v="92"/>
    <x v="1"/>
    <x v="22"/>
    <x v="14"/>
    <x v="0"/>
    <x v="2"/>
    <n v="0.104572387"/>
  </r>
  <r>
    <x v="0"/>
    <x v="90"/>
    <x v="1"/>
    <x v="23"/>
    <x v="14"/>
    <x v="0"/>
    <x v="2"/>
    <n v="1"/>
  </r>
  <r>
    <x v="0"/>
    <x v="91"/>
    <x v="1"/>
    <x v="23"/>
    <x v="14"/>
    <x v="0"/>
    <x v="2"/>
    <n v="1"/>
  </r>
  <r>
    <x v="0"/>
    <x v="92"/>
    <x v="1"/>
    <x v="23"/>
    <x v="14"/>
    <x v="0"/>
    <x v="2"/>
    <n v="0"/>
  </r>
  <r>
    <x v="0"/>
    <x v="7"/>
    <x v="1"/>
    <x v="4"/>
    <x v="47"/>
    <x v="0"/>
    <x v="2"/>
    <n v="1.4999999989999999"/>
  </r>
  <r>
    <x v="0"/>
    <x v="90"/>
    <x v="1"/>
    <x v="19"/>
    <x v="15"/>
    <x v="0"/>
    <x v="2"/>
    <n v="1"/>
  </r>
  <r>
    <x v="0"/>
    <x v="91"/>
    <x v="1"/>
    <x v="19"/>
    <x v="15"/>
    <x v="0"/>
    <x v="2"/>
    <n v="1"/>
  </r>
  <r>
    <x v="0"/>
    <x v="92"/>
    <x v="1"/>
    <x v="19"/>
    <x v="15"/>
    <x v="0"/>
    <x v="2"/>
    <n v="0"/>
  </r>
  <r>
    <x v="0"/>
    <x v="90"/>
    <x v="1"/>
    <x v="20"/>
    <x v="15"/>
    <x v="0"/>
    <x v="2"/>
    <n v="1.4999999989999999"/>
  </r>
  <r>
    <x v="0"/>
    <x v="91"/>
    <x v="1"/>
    <x v="20"/>
    <x v="15"/>
    <x v="0"/>
    <x v="2"/>
    <n v="1.539954491"/>
  </r>
  <r>
    <x v="0"/>
    <x v="92"/>
    <x v="1"/>
    <x v="20"/>
    <x v="15"/>
    <x v="0"/>
    <x v="2"/>
    <n v="0.89720935999999996"/>
  </r>
  <r>
    <x v="0"/>
    <x v="90"/>
    <x v="1"/>
    <x v="21"/>
    <x v="15"/>
    <x v="0"/>
    <x v="2"/>
    <n v="1.4999999989999999"/>
  </r>
  <r>
    <x v="0"/>
    <x v="91"/>
    <x v="1"/>
    <x v="21"/>
    <x v="15"/>
    <x v="0"/>
    <x v="2"/>
    <n v="1.6785029469999999"/>
  </r>
  <r>
    <x v="0"/>
    <x v="92"/>
    <x v="1"/>
    <x v="21"/>
    <x v="15"/>
    <x v="0"/>
    <x v="2"/>
    <n v="0.65528772999999996"/>
  </r>
  <r>
    <x v="0"/>
    <x v="90"/>
    <x v="1"/>
    <x v="22"/>
    <x v="15"/>
    <x v="0"/>
    <x v="2"/>
    <n v="1.4999999989999999"/>
  </r>
  <r>
    <x v="0"/>
    <x v="91"/>
    <x v="1"/>
    <x v="22"/>
    <x v="15"/>
    <x v="0"/>
    <x v="2"/>
    <n v="1.774168529"/>
  </r>
  <r>
    <x v="0"/>
    <x v="92"/>
    <x v="1"/>
    <x v="22"/>
    <x v="15"/>
    <x v="0"/>
    <x v="2"/>
    <n v="0.202239949"/>
  </r>
  <r>
    <x v="0"/>
    <x v="90"/>
    <x v="1"/>
    <x v="23"/>
    <x v="15"/>
    <x v="0"/>
    <x v="2"/>
    <n v="1"/>
  </r>
  <r>
    <x v="0"/>
    <x v="91"/>
    <x v="1"/>
    <x v="23"/>
    <x v="15"/>
    <x v="0"/>
    <x v="2"/>
    <n v="1"/>
  </r>
  <r>
    <x v="0"/>
    <x v="92"/>
    <x v="1"/>
    <x v="23"/>
    <x v="15"/>
    <x v="0"/>
    <x v="2"/>
    <n v="0"/>
  </r>
  <r>
    <x v="0"/>
    <x v="7"/>
    <x v="1"/>
    <x v="5"/>
    <x v="47"/>
    <x v="0"/>
    <x v="2"/>
    <n v="1.4999999989999999"/>
  </r>
  <r>
    <x v="0"/>
    <x v="90"/>
    <x v="1"/>
    <x v="19"/>
    <x v="16"/>
    <x v="0"/>
    <x v="2"/>
    <n v="1"/>
  </r>
  <r>
    <x v="0"/>
    <x v="91"/>
    <x v="1"/>
    <x v="19"/>
    <x v="16"/>
    <x v="0"/>
    <x v="2"/>
    <n v="1"/>
  </r>
  <r>
    <x v="0"/>
    <x v="92"/>
    <x v="1"/>
    <x v="19"/>
    <x v="16"/>
    <x v="0"/>
    <x v="2"/>
    <n v="0"/>
  </r>
  <r>
    <x v="0"/>
    <x v="90"/>
    <x v="1"/>
    <x v="20"/>
    <x v="16"/>
    <x v="0"/>
    <x v="2"/>
    <n v="1.4999999989999999"/>
  </r>
  <r>
    <x v="0"/>
    <x v="91"/>
    <x v="1"/>
    <x v="20"/>
    <x v="16"/>
    <x v="0"/>
    <x v="2"/>
    <n v="1.5410238409999999"/>
  </r>
  <r>
    <x v="0"/>
    <x v="92"/>
    <x v="1"/>
    <x v="20"/>
    <x v="16"/>
    <x v="0"/>
    <x v="2"/>
    <n v="0.32788160500000002"/>
  </r>
  <r>
    <x v="0"/>
    <x v="90"/>
    <x v="1"/>
    <x v="21"/>
    <x v="16"/>
    <x v="0"/>
    <x v="2"/>
    <n v="1.4999999989999999"/>
  </r>
  <r>
    <x v="0"/>
    <x v="91"/>
    <x v="1"/>
    <x v="21"/>
    <x v="16"/>
    <x v="0"/>
    <x v="2"/>
    <n v="1.7105778899999999"/>
  </r>
  <r>
    <x v="0"/>
    <x v="92"/>
    <x v="1"/>
    <x v="21"/>
    <x v="16"/>
    <x v="0"/>
    <x v="2"/>
    <n v="0.51214093900000002"/>
  </r>
  <r>
    <x v="0"/>
    <x v="90"/>
    <x v="1"/>
    <x v="22"/>
    <x v="16"/>
    <x v="0"/>
    <x v="2"/>
    <n v="1.4999999989999999"/>
  </r>
  <r>
    <x v="0"/>
    <x v="91"/>
    <x v="1"/>
    <x v="22"/>
    <x v="16"/>
    <x v="0"/>
    <x v="2"/>
    <n v="1.7850884"/>
  </r>
  <r>
    <x v="0"/>
    <x v="92"/>
    <x v="1"/>
    <x v="22"/>
    <x v="16"/>
    <x v="0"/>
    <x v="2"/>
    <n v="9.3880012999999998E-2"/>
  </r>
  <r>
    <x v="0"/>
    <x v="90"/>
    <x v="1"/>
    <x v="23"/>
    <x v="16"/>
    <x v="0"/>
    <x v="2"/>
    <n v="1"/>
  </r>
  <r>
    <x v="0"/>
    <x v="91"/>
    <x v="1"/>
    <x v="23"/>
    <x v="16"/>
    <x v="0"/>
    <x v="2"/>
    <n v="1"/>
  </r>
  <r>
    <x v="0"/>
    <x v="92"/>
    <x v="1"/>
    <x v="23"/>
    <x v="16"/>
    <x v="0"/>
    <x v="2"/>
    <n v="0"/>
  </r>
  <r>
    <x v="0"/>
    <x v="7"/>
    <x v="1"/>
    <x v="6"/>
    <x v="47"/>
    <x v="0"/>
    <x v="2"/>
    <n v="1.4999999989999999"/>
  </r>
  <r>
    <x v="0"/>
    <x v="90"/>
    <x v="1"/>
    <x v="19"/>
    <x v="17"/>
    <x v="0"/>
    <x v="2"/>
    <n v="1"/>
  </r>
  <r>
    <x v="0"/>
    <x v="91"/>
    <x v="1"/>
    <x v="19"/>
    <x v="17"/>
    <x v="0"/>
    <x v="2"/>
    <n v="1"/>
  </r>
  <r>
    <x v="0"/>
    <x v="92"/>
    <x v="1"/>
    <x v="19"/>
    <x v="17"/>
    <x v="0"/>
    <x v="2"/>
    <n v="0"/>
  </r>
  <r>
    <x v="0"/>
    <x v="90"/>
    <x v="1"/>
    <x v="20"/>
    <x v="17"/>
    <x v="0"/>
    <x v="2"/>
    <n v="1.4999999989999999"/>
  </r>
  <r>
    <x v="0"/>
    <x v="91"/>
    <x v="1"/>
    <x v="20"/>
    <x v="17"/>
    <x v="0"/>
    <x v="2"/>
    <n v="1.542085159"/>
  </r>
  <r>
    <x v="0"/>
    <x v="92"/>
    <x v="1"/>
    <x v="20"/>
    <x v="17"/>
    <x v="0"/>
    <x v="2"/>
    <n v="1.14021912"/>
  </r>
  <r>
    <x v="0"/>
    <x v="90"/>
    <x v="1"/>
    <x v="21"/>
    <x v="17"/>
    <x v="0"/>
    <x v="2"/>
    <n v="1.4999999989999999"/>
  </r>
  <r>
    <x v="0"/>
    <x v="91"/>
    <x v="1"/>
    <x v="21"/>
    <x v="17"/>
    <x v="0"/>
    <x v="2"/>
    <n v="1.781967581"/>
  </r>
  <r>
    <x v="0"/>
    <x v="92"/>
    <x v="1"/>
    <x v="21"/>
    <x v="17"/>
    <x v="0"/>
    <x v="2"/>
    <n v="0.75875302099999997"/>
  </r>
  <r>
    <x v="0"/>
    <x v="90"/>
    <x v="1"/>
    <x v="22"/>
    <x v="17"/>
    <x v="0"/>
    <x v="2"/>
    <n v="1.4999999989999999"/>
  </r>
  <r>
    <x v="0"/>
    <x v="91"/>
    <x v="1"/>
    <x v="22"/>
    <x v="17"/>
    <x v="0"/>
    <x v="2"/>
    <n v="1.888916515"/>
  </r>
  <r>
    <x v="0"/>
    <x v="92"/>
    <x v="1"/>
    <x v="22"/>
    <x v="17"/>
    <x v="0"/>
    <x v="2"/>
    <n v="0.37996104200000003"/>
  </r>
  <r>
    <x v="0"/>
    <x v="90"/>
    <x v="1"/>
    <x v="23"/>
    <x v="17"/>
    <x v="0"/>
    <x v="2"/>
    <n v="1"/>
  </r>
  <r>
    <x v="0"/>
    <x v="91"/>
    <x v="1"/>
    <x v="23"/>
    <x v="17"/>
    <x v="0"/>
    <x v="2"/>
    <n v="1"/>
  </r>
  <r>
    <x v="0"/>
    <x v="92"/>
    <x v="1"/>
    <x v="23"/>
    <x v="17"/>
    <x v="0"/>
    <x v="2"/>
    <n v="0"/>
  </r>
  <r>
    <x v="0"/>
    <x v="7"/>
    <x v="1"/>
    <x v="7"/>
    <x v="47"/>
    <x v="0"/>
    <x v="2"/>
    <n v="1.4999999989999999"/>
  </r>
  <r>
    <x v="0"/>
    <x v="90"/>
    <x v="1"/>
    <x v="19"/>
    <x v="18"/>
    <x v="0"/>
    <x v="2"/>
    <n v="1"/>
  </r>
  <r>
    <x v="0"/>
    <x v="91"/>
    <x v="1"/>
    <x v="19"/>
    <x v="18"/>
    <x v="0"/>
    <x v="2"/>
    <n v="1"/>
  </r>
  <r>
    <x v="0"/>
    <x v="92"/>
    <x v="1"/>
    <x v="19"/>
    <x v="18"/>
    <x v="0"/>
    <x v="2"/>
    <n v="0"/>
  </r>
  <r>
    <x v="0"/>
    <x v="90"/>
    <x v="1"/>
    <x v="20"/>
    <x v="18"/>
    <x v="0"/>
    <x v="2"/>
    <n v="1.4999999989999999"/>
  </r>
  <r>
    <x v="0"/>
    <x v="91"/>
    <x v="1"/>
    <x v="20"/>
    <x v="18"/>
    <x v="0"/>
    <x v="2"/>
    <n v="1.5431585080000001"/>
  </r>
  <r>
    <x v="0"/>
    <x v="92"/>
    <x v="1"/>
    <x v="20"/>
    <x v="18"/>
    <x v="0"/>
    <x v="2"/>
    <n v="2.463898184"/>
  </r>
  <r>
    <x v="0"/>
    <x v="90"/>
    <x v="1"/>
    <x v="21"/>
    <x v="18"/>
    <x v="0"/>
    <x v="2"/>
    <n v="1.4999999989999999"/>
  </r>
  <r>
    <x v="0"/>
    <x v="91"/>
    <x v="1"/>
    <x v="21"/>
    <x v="18"/>
    <x v="0"/>
    <x v="2"/>
    <n v="1.744962428"/>
  </r>
  <r>
    <x v="0"/>
    <x v="92"/>
    <x v="1"/>
    <x v="21"/>
    <x v="18"/>
    <x v="0"/>
    <x v="2"/>
    <n v="0.84833424000000002"/>
  </r>
  <r>
    <x v="0"/>
    <x v="90"/>
    <x v="1"/>
    <x v="22"/>
    <x v="18"/>
    <x v="0"/>
    <x v="2"/>
    <n v="1.4999999989999999"/>
  </r>
  <r>
    <x v="0"/>
    <x v="91"/>
    <x v="1"/>
    <x v="22"/>
    <x v="18"/>
    <x v="0"/>
    <x v="2"/>
    <n v="1.8119394849999999"/>
  </r>
  <r>
    <x v="0"/>
    <x v="92"/>
    <x v="1"/>
    <x v="22"/>
    <x v="18"/>
    <x v="0"/>
    <x v="2"/>
    <n v="1.555796296"/>
  </r>
  <r>
    <x v="0"/>
    <x v="90"/>
    <x v="1"/>
    <x v="23"/>
    <x v="18"/>
    <x v="0"/>
    <x v="2"/>
    <n v="1"/>
  </r>
  <r>
    <x v="0"/>
    <x v="91"/>
    <x v="1"/>
    <x v="23"/>
    <x v="18"/>
    <x v="0"/>
    <x v="2"/>
    <n v="1"/>
  </r>
  <r>
    <x v="0"/>
    <x v="92"/>
    <x v="1"/>
    <x v="23"/>
    <x v="18"/>
    <x v="0"/>
    <x v="2"/>
    <n v="0"/>
  </r>
  <r>
    <x v="0"/>
    <x v="7"/>
    <x v="1"/>
    <x v="8"/>
    <x v="47"/>
    <x v="0"/>
    <x v="2"/>
    <n v="1.4999999989999999"/>
  </r>
  <r>
    <x v="0"/>
    <x v="93"/>
    <x v="1"/>
    <x v="55"/>
    <x v="46"/>
    <x v="0"/>
    <x v="2"/>
    <n v="0"/>
  </r>
  <r>
    <x v="0"/>
    <x v="94"/>
    <x v="1"/>
    <x v="55"/>
    <x v="46"/>
    <x v="0"/>
    <x v="2"/>
    <n v="0"/>
  </r>
  <r>
    <x v="0"/>
    <x v="95"/>
    <x v="1"/>
    <x v="55"/>
    <x v="46"/>
    <x v="0"/>
    <x v="2"/>
    <n v="0"/>
  </r>
  <r>
    <x v="0"/>
    <x v="96"/>
    <x v="1"/>
    <x v="56"/>
    <x v="46"/>
    <x v="0"/>
    <x v="2"/>
    <n v="0"/>
  </r>
  <r>
    <x v="0"/>
    <x v="97"/>
    <x v="1"/>
    <x v="56"/>
    <x v="46"/>
    <x v="0"/>
    <x v="2"/>
    <n v="0"/>
  </r>
  <r>
    <x v="0"/>
    <x v="22"/>
    <x v="2"/>
    <x v="55"/>
    <x v="46"/>
    <x v="0"/>
    <x v="2"/>
    <n v="601.81240000000003"/>
  </r>
  <r>
    <x v="0"/>
    <x v="23"/>
    <x v="2"/>
    <x v="55"/>
    <x v="46"/>
    <x v="0"/>
    <x v="2"/>
    <n v="3283300.4"/>
  </r>
  <r>
    <x v="0"/>
    <x v="24"/>
    <x v="2"/>
    <x v="55"/>
    <x v="46"/>
    <x v="0"/>
    <x v="2"/>
    <n v="2188866.9"/>
  </r>
  <r>
    <x v="0"/>
    <x v="25"/>
    <x v="2"/>
    <x v="55"/>
    <x v="46"/>
    <x v="0"/>
    <x v="2"/>
    <n v="1.5"/>
  </r>
  <r>
    <x v="0"/>
    <x v="26"/>
    <x v="2"/>
    <x v="55"/>
    <x v="46"/>
    <x v="0"/>
    <x v="2"/>
    <n v="1.5"/>
  </r>
  <r>
    <x v="0"/>
    <x v="27"/>
    <x v="2"/>
    <x v="55"/>
    <x v="46"/>
    <x v="0"/>
    <x v="2"/>
    <n v="3637.125"/>
  </r>
  <r>
    <x v="0"/>
    <x v="28"/>
    <x v="2"/>
    <x v="55"/>
    <x v="46"/>
    <x v="0"/>
    <x v="2"/>
    <n v="1.4999999989999999"/>
  </r>
  <r>
    <x v="0"/>
    <x v="29"/>
    <x v="2"/>
    <x v="55"/>
    <x v="46"/>
    <x v="0"/>
    <x v="2"/>
    <n v="1042767.2"/>
  </r>
  <r>
    <x v="0"/>
    <x v="30"/>
    <x v="2"/>
    <x v="55"/>
    <x v="46"/>
    <x v="0"/>
    <x v="2"/>
    <n v="7105678.0999999996"/>
  </r>
  <r>
    <x v="0"/>
    <x v="31"/>
    <x v="2"/>
    <x v="55"/>
    <x v="46"/>
    <x v="0"/>
    <x v="2"/>
    <n v="639511.03"/>
  </r>
  <r>
    <x v="0"/>
    <x v="23"/>
    <x v="2"/>
    <x v="55"/>
    <x v="46"/>
    <x v="0"/>
    <x v="2"/>
    <n v="3283300.4"/>
  </r>
  <r>
    <x v="0"/>
    <x v="23"/>
    <x v="2"/>
    <x v="55"/>
    <x v="46"/>
    <x v="0"/>
    <x v="2"/>
    <n v="3283300.4"/>
  </r>
  <r>
    <x v="0"/>
    <x v="32"/>
    <x v="2"/>
    <x v="55"/>
    <x v="46"/>
    <x v="0"/>
    <x v="2"/>
    <n v="0"/>
  </r>
  <r>
    <x v="0"/>
    <x v="33"/>
    <x v="2"/>
    <x v="55"/>
    <x v="46"/>
    <x v="0"/>
    <x v="2"/>
    <n v="-24983.85"/>
  </r>
  <r>
    <x v="0"/>
    <x v="34"/>
    <x v="2"/>
    <x v="55"/>
    <x v="46"/>
    <x v="0"/>
    <x v="2"/>
    <n v="7293970.5"/>
  </r>
  <r>
    <x v="0"/>
    <x v="35"/>
    <x v="2"/>
    <x v="55"/>
    <x v="46"/>
    <x v="0"/>
    <x v="2"/>
    <n v="0.20640112599999999"/>
  </r>
  <r>
    <x v="0"/>
    <x v="36"/>
    <x v="2"/>
    <x v="55"/>
    <x v="46"/>
    <x v="0"/>
    <x v="2"/>
    <n v="7.7600750999999996E-2"/>
  </r>
  <r>
    <x v="0"/>
    <x v="37"/>
    <x v="2"/>
    <x v="55"/>
    <x v="46"/>
    <x v="0"/>
    <x v="2"/>
    <n v="5.9742192999999999E-2"/>
  </r>
  <r>
    <x v="0"/>
    <x v="38"/>
    <x v="2"/>
    <x v="55"/>
    <x v="46"/>
    <x v="0"/>
    <x v="2"/>
    <n v="0"/>
  </r>
  <r>
    <x v="0"/>
    <x v="39"/>
    <x v="2"/>
    <x v="55"/>
    <x v="46"/>
    <x v="0"/>
    <x v="2"/>
    <n v="2.6498872E-2"/>
  </r>
  <r>
    <x v="0"/>
    <x v="40"/>
    <x v="2"/>
    <x v="24"/>
    <x v="46"/>
    <x v="0"/>
    <x v="2"/>
    <n v="319914.45"/>
  </r>
  <r>
    <x v="0"/>
    <x v="41"/>
    <x v="2"/>
    <x v="55"/>
    <x v="46"/>
    <x v="0"/>
    <x v="2"/>
    <n v="1"/>
  </r>
  <r>
    <x v="0"/>
    <x v="42"/>
    <x v="2"/>
    <x v="55"/>
    <x v="46"/>
    <x v="0"/>
    <x v="2"/>
    <n v="0"/>
  </r>
  <r>
    <x v="0"/>
    <x v="43"/>
    <x v="2"/>
    <x v="24"/>
    <x v="46"/>
    <x v="0"/>
    <x v="2"/>
    <n v="1267882.2"/>
  </r>
  <r>
    <x v="0"/>
    <x v="44"/>
    <x v="2"/>
    <x v="24"/>
    <x v="46"/>
    <x v="0"/>
    <x v="2"/>
    <n v="1901823.3"/>
  </r>
  <r>
    <x v="0"/>
    <x v="45"/>
    <x v="2"/>
    <x v="24"/>
    <x v="46"/>
    <x v="0"/>
    <x v="2"/>
    <n v="1.5"/>
  </r>
  <r>
    <x v="0"/>
    <x v="46"/>
    <x v="2"/>
    <x v="24"/>
    <x v="46"/>
    <x v="0"/>
    <x v="2"/>
    <n v="100"/>
  </r>
  <r>
    <x v="0"/>
    <x v="47"/>
    <x v="2"/>
    <x v="24"/>
    <x v="46"/>
    <x v="0"/>
    <x v="2"/>
    <n v="100"/>
  </r>
  <r>
    <x v="0"/>
    <x v="43"/>
    <x v="2"/>
    <x v="25"/>
    <x v="46"/>
    <x v="0"/>
    <x v="2"/>
    <n v="233246.9"/>
  </r>
  <r>
    <x v="0"/>
    <x v="44"/>
    <x v="2"/>
    <x v="25"/>
    <x v="46"/>
    <x v="0"/>
    <x v="2"/>
    <n v="349870.35"/>
  </r>
  <r>
    <x v="0"/>
    <x v="45"/>
    <x v="2"/>
    <x v="25"/>
    <x v="46"/>
    <x v="0"/>
    <x v="2"/>
    <n v="1.5"/>
  </r>
  <r>
    <x v="0"/>
    <x v="46"/>
    <x v="2"/>
    <x v="25"/>
    <x v="46"/>
    <x v="0"/>
    <x v="2"/>
    <n v="99.999999998000007"/>
  </r>
  <r>
    <x v="0"/>
    <x v="47"/>
    <x v="2"/>
    <x v="25"/>
    <x v="46"/>
    <x v="0"/>
    <x v="2"/>
    <n v="99.999999997000003"/>
  </r>
  <r>
    <x v="0"/>
    <x v="43"/>
    <x v="2"/>
    <x v="26"/>
    <x v="46"/>
    <x v="0"/>
    <x v="2"/>
    <n v="614633.14"/>
  </r>
  <r>
    <x v="0"/>
    <x v="44"/>
    <x v="2"/>
    <x v="26"/>
    <x v="46"/>
    <x v="0"/>
    <x v="2"/>
    <n v="921949.7"/>
  </r>
  <r>
    <x v="0"/>
    <x v="45"/>
    <x v="2"/>
    <x v="26"/>
    <x v="46"/>
    <x v="0"/>
    <x v="2"/>
    <n v="1.4999999989999999"/>
  </r>
  <r>
    <x v="0"/>
    <x v="46"/>
    <x v="2"/>
    <x v="26"/>
    <x v="46"/>
    <x v="0"/>
    <x v="2"/>
    <n v="100"/>
  </r>
  <r>
    <x v="0"/>
    <x v="47"/>
    <x v="2"/>
    <x v="26"/>
    <x v="46"/>
    <x v="0"/>
    <x v="2"/>
    <n v="100"/>
  </r>
  <r>
    <x v="0"/>
    <x v="48"/>
    <x v="2"/>
    <x v="9"/>
    <x v="22"/>
    <x v="0"/>
    <x v="2"/>
    <n v="1.5"/>
  </r>
  <r>
    <x v="0"/>
    <x v="49"/>
    <x v="2"/>
    <x v="9"/>
    <x v="22"/>
    <x v="0"/>
    <x v="2"/>
    <n v="1.5"/>
  </r>
  <r>
    <x v="0"/>
    <x v="50"/>
    <x v="2"/>
    <x v="9"/>
    <x v="22"/>
    <x v="0"/>
    <x v="2"/>
    <n v="1.669065749"/>
  </r>
  <r>
    <x v="0"/>
    <x v="51"/>
    <x v="2"/>
    <x v="9"/>
    <x v="22"/>
    <x v="0"/>
    <x v="2"/>
    <n v="1.5"/>
  </r>
  <r>
    <x v="0"/>
    <x v="52"/>
    <x v="2"/>
    <x v="9"/>
    <x v="22"/>
    <x v="0"/>
    <x v="2"/>
    <n v="1.6796775370000001"/>
  </r>
  <r>
    <x v="0"/>
    <x v="53"/>
    <x v="2"/>
    <x v="9"/>
    <x v="22"/>
    <x v="0"/>
    <x v="2"/>
    <n v="539.45531000000005"/>
  </r>
  <r>
    <x v="0"/>
    <x v="54"/>
    <x v="2"/>
    <x v="9"/>
    <x v="22"/>
    <x v="0"/>
    <x v="2"/>
    <n v="1"/>
  </r>
  <r>
    <x v="0"/>
    <x v="55"/>
    <x v="2"/>
    <x v="9"/>
    <x v="22"/>
    <x v="0"/>
    <x v="2"/>
    <n v="6.3579209999999999E-3"/>
  </r>
  <r>
    <x v="0"/>
    <x v="56"/>
    <x v="2"/>
    <x v="9"/>
    <x v="22"/>
    <x v="0"/>
    <x v="2"/>
    <n v="0"/>
  </r>
  <r>
    <x v="0"/>
    <x v="57"/>
    <x v="2"/>
    <x v="9"/>
    <x v="22"/>
    <x v="0"/>
    <x v="2"/>
    <n v="0.11271049900000001"/>
  </r>
  <r>
    <x v="0"/>
    <x v="58"/>
    <x v="2"/>
    <x v="9"/>
    <x v="22"/>
    <x v="0"/>
    <x v="2"/>
    <n v="1"/>
  </r>
  <r>
    <x v="0"/>
    <x v="48"/>
    <x v="2"/>
    <x v="9"/>
    <x v="23"/>
    <x v="0"/>
    <x v="2"/>
    <n v="1.5"/>
  </r>
  <r>
    <x v="0"/>
    <x v="49"/>
    <x v="2"/>
    <x v="9"/>
    <x v="23"/>
    <x v="0"/>
    <x v="2"/>
    <n v="1.5"/>
  </r>
  <r>
    <x v="0"/>
    <x v="50"/>
    <x v="2"/>
    <x v="9"/>
    <x v="23"/>
    <x v="0"/>
    <x v="2"/>
    <n v="1.814820552"/>
  </r>
  <r>
    <x v="0"/>
    <x v="51"/>
    <x v="2"/>
    <x v="9"/>
    <x v="23"/>
    <x v="0"/>
    <x v="2"/>
    <n v="1.5"/>
  </r>
  <r>
    <x v="0"/>
    <x v="52"/>
    <x v="2"/>
    <x v="9"/>
    <x v="23"/>
    <x v="0"/>
    <x v="2"/>
    <n v="2.0491623630000002"/>
  </r>
  <r>
    <x v="0"/>
    <x v="53"/>
    <x v="2"/>
    <x v="9"/>
    <x v="23"/>
    <x v="0"/>
    <x v="2"/>
    <n v="7179.3846999999996"/>
  </r>
  <r>
    <x v="0"/>
    <x v="54"/>
    <x v="2"/>
    <x v="9"/>
    <x v="23"/>
    <x v="0"/>
    <x v="2"/>
    <n v="1"/>
  </r>
  <r>
    <x v="0"/>
    <x v="55"/>
    <x v="2"/>
    <x v="9"/>
    <x v="23"/>
    <x v="0"/>
    <x v="2"/>
    <n v="0.129126712"/>
  </r>
  <r>
    <x v="0"/>
    <x v="56"/>
    <x v="2"/>
    <x v="9"/>
    <x v="23"/>
    <x v="0"/>
    <x v="2"/>
    <n v="0"/>
  </r>
  <r>
    <x v="0"/>
    <x v="57"/>
    <x v="2"/>
    <x v="9"/>
    <x v="23"/>
    <x v="0"/>
    <x v="2"/>
    <n v="0.20988036800000001"/>
  </r>
  <r>
    <x v="0"/>
    <x v="58"/>
    <x v="2"/>
    <x v="9"/>
    <x v="23"/>
    <x v="0"/>
    <x v="2"/>
    <n v="1"/>
  </r>
  <r>
    <x v="0"/>
    <x v="48"/>
    <x v="2"/>
    <x v="9"/>
    <x v="24"/>
    <x v="0"/>
    <x v="2"/>
    <n v="1.5"/>
  </r>
  <r>
    <x v="0"/>
    <x v="49"/>
    <x v="2"/>
    <x v="9"/>
    <x v="24"/>
    <x v="0"/>
    <x v="2"/>
    <n v="1.5"/>
  </r>
  <r>
    <x v="0"/>
    <x v="50"/>
    <x v="2"/>
    <x v="9"/>
    <x v="24"/>
    <x v="0"/>
    <x v="2"/>
    <n v="1.7208630899999999"/>
  </r>
  <r>
    <x v="0"/>
    <x v="51"/>
    <x v="2"/>
    <x v="9"/>
    <x v="24"/>
    <x v="0"/>
    <x v="2"/>
    <n v="1.5"/>
  </r>
  <r>
    <x v="0"/>
    <x v="52"/>
    <x v="2"/>
    <x v="9"/>
    <x v="24"/>
    <x v="0"/>
    <x v="2"/>
    <n v="1.959315508"/>
  </r>
  <r>
    <x v="0"/>
    <x v="53"/>
    <x v="2"/>
    <x v="9"/>
    <x v="24"/>
    <x v="0"/>
    <x v="2"/>
    <n v="5574.7049999999999"/>
  </r>
  <r>
    <x v="0"/>
    <x v="54"/>
    <x v="2"/>
    <x v="9"/>
    <x v="24"/>
    <x v="0"/>
    <x v="2"/>
    <n v="1"/>
  </r>
  <r>
    <x v="0"/>
    <x v="55"/>
    <x v="2"/>
    <x v="9"/>
    <x v="24"/>
    <x v="0"/>
    <x v="2"/>
    <n v="0.13856559500000001"/>
  </r>
  <r>
    <x v="0"/>
    <x v="56"/>
    <x v="2"/>
    <x v="9"/>
    <x v="24"/>
    <x v="0"/>
    <x v="2"/>
    <n v="0"/>
  </r>
  <r>
    <x v="0"/>
    <x v="57"/>
    <x v="2"/>
    <x v="9"/>
    <x v="24"/>
    <x v="0"/>
    <x v="2"/>
    <n v="0.14724206000000001"/>
  </r>
  <r>
    <x v="0"/>
    <x v="58"/>
    <x v="2"/>
    <x v="9"/>
    <x v="24"/>
    <x v="0"/>
    <x v="2"/>
    <n v="1"/>
  </r>
  <r>
    <x v="0"/>
    <x v="48"/>
    <x v="2"/>
    <x v="9"/>
    <x v="25"/>
    <x v="0"/>
    <x v="2"/>
    <n v="1.5"/>
  </r>
  <r>
    <x v="0"/>
    <x v="49"/>
    <x v="2"/>
    <x v="9"/>
    <x v="25"/>
    <x v="0"/>
    <x v="2"/>
    <n v="1.5"/>
  </r>
  <r>
    <x v="0"/>
    <x v="50"/>
    <x v="2"/>
    <x v="9"/>
    <x v="25"/>
    <x v="0"/>
    <x v="2"/>
    <n v="1.642775994"/>
  </r>
  <r>
    <x v="0"/>
    <x v="51"/>
    <x v="2"/>
    <x v="9"/>
    <x v="25"/>
    <x v="0"/>
    <x v="2"/>
    <n v="1.5"/>
  </r>
  <r>
    <x v="0"/>
    <x v="52"/>
    <x v="2"/>
    <x v="9"/>
    <x v="25"/>
    <x v="0"/>
    <x v="2"/>
    <n v="1.9089287589999999"/>
  </r>
  <r>
    <x v="0"/>
    <x v="53"/>
    <x v="2"/>
    <x v="9"/>
    <x v="25"/>
    <x v="0"/>
    <x v="2"/>
    <n v="1853.7819"/>
  </r>
  <r>
    <x v="0"/>
    <x v="54"/>
    <x v="2"/>
    <x v="9"/>
    <x v="25"/>
    <x v="0"/>
    <x v="2"/>
    <n v="1"/>
  </r>
  <r>
    <x v="0"/>
    <x v="55"/>
    <x v="2"/>
    <x v="9"/>
    <x v="25"/>
    <x v="0"/>
    <x v="2"/>
    <n v="0.162014034"/>
  </r>
  <r>
    <x v="0"/>
    <x v="56"/>
    <x v="2"/>
    <x v="9"/>
    <x v="25"/>
    <x v="0"/>
    <x v="2"/>
    <n v="0"/>
  </r>
  <r>
    <x v="0"/>
    <x v="57"/>
    <x v="2"/>
    <x v="9"/>
    <x v="25"/>
    <x v="0"/>
    <x v="2"/>
    <n v="9.5183996000000007E-2"/>
  </r>
  <r>
    <x v="0"/>
    <x v="58"/>
    <x v="2"/>
    <x v="9"/>
    <x v="25"/>
    <x v="0"/>
    <x v="2"/>
    <n v="1"/>
  </r>
  <r>
    <x v="0"/>
    <x v="48"/>
    <x v="2"/>
    <x v="9"/>
    <x v="26"/>
    <x v="0"/>
    <x v="2"/>
    <n v="1.5"/>
  </r>
  <r>
    <x v="0"/>
    <x v="49"/>
    <x v="2"/>
    <x v="9"/>
    <x v="26"/>
    <x v="0"/>
    <x v="2"/>
    <n v="1.5"/>
  </r>
  <r>
    <x v="0"/>
    <x v="50"/>
    <x v="2"/>
    <x v="9"/>
    <x v="26"/>
    <x v="0"/>
    <x v="2"/>
    <n v="1.622113227"/>
  </r>
  <r>
    <x v="0"/>
    <x v="51"/>
    <x v="2"/>
    <x v="9"/>
    <x v="26"/>
    <x v="0"/>
    <x v="2"/>
    <n v="1.5"/>
  </r>
  <r>
    <x v="0"/>
    <x v="52"/>
    <x v="2"/>
    <x v="9"/>
    <x v="26"/>
    <x v="0"/>
    <x v="2"/>
    <n v="1.6355377710000001"/>
  </r>
  <r>
    <x v="0"/>
    <x v="53"/>
    <x v="2"/>
    <x v="9"/>
    <x v="26"/>
    <x v="0"/>
    <x v="2"/>
    <n v="2830.9467"/>
  </r>
  <r>
    <x v="0"/>
    <x v="54"/>
    <x v="2"/>
    <x v="9"/>
    <x v="26"/>
    <x v="0"/>
    <x v="2"/>
    <n v="1"/>
  </r>
  <r>
    <x v="0"/>
    <x v="55"/>
    <x v="2"/>
    <x v="9"/>
    <x v="26"/>
    <x v="0"/>
    <x v="2"/>
    <n v="8.2759589999999994E-3"/>
  </r>
  <r>
    <x v="0"/>
    <x v="56"/>
    <x v="2"/>
    <x v="9"/>
    <x v="26"/>
    <x v="0"/>
    <x v="2"/>
    <n v="0"/>
  </r>
  <r>
    <x v="0"/>
    <x v="57"/>
    <x v="2"/>
    <x v="9"/>
    <x v="26"/>
    <x v="0"/>
    <x v="2"/>
    <n v="8.1408817999999994E-2"/>
  </r>
  <r>
    <x v="0"/>
    <x v="58"/>
    <x v="2"/>
    <x v="9"/>
    <x v="26"/>
    <x v="0"/>
    <x v="2"/>
    <n v="1"/>
  </r>
  <r>
    <x v="0"/>
    <x v="48"/>
    <x v="2"/>
    <x v="9"/>
    <x v="27"/>
    <x v="0"/>
    <x v="2"/>
    <n v="1.5"/>
  </r>
  <r>
    <x v="0"/>
    <x v="49"/>
    <x v="2"/>
    <x v="9"/>
    <x v="27"/>
    <x v="0"/>
    <x v="2"/>
    <n v="1.5"/>
  </r>
  <r>
    <x v="0"/>
    <x v="50"/>
    <x v="2"/>
    <x v="9"/>
    <x v="27"/>
    <x v="0"/>
    <x v="2"/>
    <n v="1.600590368"/>
  </r>
  <r>
    <x v="0"/>
    <x v="51"/>
    <x v="2"/>
    <x v="9"/>
    <x v="27"/>
    <x v="0"/>
    <x v="2"/>
    <n v="1.5"/>
  </r>
  <r>
    <x v="0"/>
    <x v="52"/>
    <x v="2"/>
    <x v="9"/>
    <x v="27"/>
    <x v="0"/>
    <x v="2"/>
    <n v="1.7146785259999999"/>
  </r>
  <r>
    <x v="0"/>
    <x v="53"/>
    <x v="2"/>
    <x v="9"/>
    <x v="27"/>
    <x v="0"/>
    <x v="2"/>
    <n v="173.57978"/>
  </r>
  <r>
    <x v="0"/>
    <x v="54"/>
    <x v="2"/>
    <x v="9"/>
    <x v="27"/>
    <x v="0"/>
    <x v="2"/>
    <n v="1"/>
  </r>
  <r>
    <x v="0"/>
    <x v="55"/>
    <x v="2"/>
    <x v="9"/>
    <x v="27"/>
    <x v="0"/>
    <x v="2"/>
    <n v="7.1278798000000004E-2"/>
  </r>
  <r>
    <x v="0"/>
    <x v="56"/>
    <x v="2"/>
    <x v="9"/>
    <x v="27"/>
    <x v="0"/>
    <x v="2"/>
    <n v="0"/>
  </r>
  <r>
    <x v="0"/>
    <x v="57"/>
    <x v="2"/>
    <x v="9"/>
    <x v="27"/>
    <x v="0"/>
    <x v="2"/>
    <n v="6.7060245000000004E-2"/>
  </r>
  <r>
    <x v="0"/>
    <x v="58"/>
    <x v="2"/>
    <x v="9"/>
    <x v="27"/>
    <x v="0"/>
    <x v="2"/>
    <n v="1"/>
  </r>
  <r>
    <x v="0"/>
    <x v="48"/>
    <x v="2"/>
    <x v="9"/>
    <x v="28"/>
    <x v="0"/>
    <x v="2"/>
    <n v="1.5"/>
  </r>
  <r>
    <x v="0"/>
    <x v="49"/>
    <x v="2"/>
    <x v="9"/>
    <x v="28"/>
    <x v="0"/>
    <x v="2"/>
    <n v="1.5"/>
  </r>
  <r>
    <x v="0"/>
    <x v="50"/>
    <x v="2"/>
    <x v="9"/>
    <x v="28"/>
    <x v="0"/>
    <x v="2"/>
    <n v="1.6087085880000001"/>
  </r>
  <r>
    <x v="0"/>
    <x v="51"/>
    <x v="2"/>
    <x v="9"/>
    <x v="28"/>
    <x v="0"/>
    <x v="2"/>
    <n v="1.5"/>
  </r>
  <r>
    <x v="0"/>
    <x v="52"/>
    <x v="2"/>
    <x v="9"/>
    <x v="28"/>
    <x v="0"/>
    <x v="2"/>
    <n v="1.6542117169999999"/>
  </r>
  <r>
    <x v="0"/>
    <x v="53"/>
    <x v="2"/>
    <x v="9"/>
    <x v="28"/>
    <x v="0"/>
    <x v="2"/>
    <n v="3565.8105"/>
  </r>
  <r>
    <x v="0"/>
    <x v="54"/>
    <x v="2"/>
    <x v="9"/>
    <x v="28"/>
    <x v="0"/>
    <x v="2"/>
    <n v="1"/>
  </r>
  <r>
    <x v="0"/>
    <x v="55"/>
    <x v="2"/>
    <x v="9"/>
    <x v="28"/>
    <x v="0"/>
    <x v="2"/>
    <n v="2.8285501000000001E-2"/>
  </r>
  <r>
    <x v="0"/>
    <x v="56"/>
    <x v="2"/>
    <x v="9"/>
    <x v="28"/>
    <x v="0"/>
    <x v="2"/>
    <n v="0"/>
  </r>
  <r>
    <x v="0"/>
    <x v="57"/>
    <x v="2"/>
    <x v="9"/>
    <x v="28"/>
    <x v="0"/>
    <x v="2"/>
    <n v="7.2472391999999997E-2"/>
  </r>
  <r>
    <x v="0"/>
    <x v="58"/>
    <x v="2"/>
    <x v="9"/>
    <x v="28"/>
    <x v="0"/>
    <x v="2"/>
    <n v="1"/>
  </r>
  <r>
    <x v="0"/>
    <x v="48"/>
    <x v="2"/>
    <x v="9"/>
    <x v="29"/>
    <x v="0"/>
    <x v="2"/>
    <n v="1.5"/>
  </r>
  <r>
    <x v="0"/>
    <x v="49"/>
    <x v="2"/>
    <x v="9"/>
    <x v="29"/>
    <x v="0"/>
    <x v="2"/>
    <n v="1.5"/>
  </r>
  <r>
    <x v="0"/>
    <x v="50"/>
    <x v="2"/>
    <x v="9"/>
    <x v="29"/>
    <x v="0"/>
    <x v="2"/>
    <n v="1.6984610609999999"/>
  </r>
  <r>
    <x v="0"/>
    <x v="51"/>
    <x v="2"/>
    <x v="9"/>
    <x v="29"/>
    <x v="0"/>
    <x v="2"/>
    <n v="1.5"/>
  </r>
  <r>
    <x v="0"/>
    <x v="52"/>
    <x v="2"/>
    <x v="9"/>
    <x v="29"/>
    <x v="0"/>
    <x v="2"/>
    <n v="1.8678826100000001"/>
  </r>
  <r>
    <x v="0"/>
    <x v="53"/>
    <x v="2"/>
    <x v="9"/>
    <x v="29"/>
    <x v="0"/>
    <x v="2"/>
    <n v="1890.3078"/>
  </r>
  <r>
    <x v="0"/>
    <x v="54"/>
    <x v="2"/>
    <x v="9"/>
    <x v="29"/>
    <x v="0"/>
    <x v="2"/>
    <n v="1"/>
  </r>
  <r>
    <x v="0"/>
    <x v="55"/>
    <x v="2"/>
    <x v="9"/>
    <x v="29"/>
    <x v="0"/>
    <x v="2"/>
    <n v="9.9750034000000001E-2"/>
  </r>
  <r>
    <x v="0"/>
    <x v="56"/>
    <x v="2"/>
    <x v="9"/>
    <x v="29"/>
    <x v="0"/>
    <x v="2"/>
    <n v="0"/>
  </r>
  <r>
    <x v="0"/>
    <x v="57"/>
    <x v="2"/>
    <x v="9"/>
    <x v="29"/>
    <x v="0"/>
    <x v="2"/>
    <n v="0.13230737400000001"/>
  </r>
  <r>
    <x v="0"/>
    <x v="58"/>
    <x v="2"/>
    <x v="9"/>
    <x v="29"/>
    <x v="0"/>
    <x v="2"/>
    <n v="1"/>
  </r>
  <r>
    <x v="0"/>
    <x v="48"/>
    <x v="2"/>
    <x v="9"/>
    <x v="30"/>
    <x v="0"/>
    <x v="2"/>
    <n v="1.5"/>
  </r>
  <r>
    <x v="0"/>
    <x v="49"/>
    <x v="2"/>
    <x v="9"/>
    <x v="30"/>
    <x v="0"/>
    <x v="2"/>
    <n v="1.5"/>
  </r>
  <r>
    <x v="0"/>
    <x v="50"/>
    <x v="2"/>
    <x v="9"/>
    <x v="30"/>
    <x v="0"/>
    <x v="2"/>
    <n v="1.7018439569999999"/>
  </r>
  <r>
    <x v="0"/>
    <x v="51"/>
    <x v="2"/>
    <x v="9"/>
    <x v="30"/>
    <x v="0"/>
    <x v="2"/>
    <n v="1.5"/>
  </r>
  <r>
    <x v="0"/>
    <x v="52"/>
    <x v="2"/>
    <x v="9"/>
    <x v="30"/>
    <x v="0"/>
    <x v="2"/>
    <n v="1.8657515499999999"/>
  </r>
  <r>
    <x v="0"/>
    <x v="53"/>
    <x v="2"/>
    <x v="9"/>
    <x v="30"/>
    <x v="0"/>
    <x v="2"/>
    <n v="3444.6682000000001"/>
  </r>
  <r>
    <x v="0"/>
    <x v="54"/>
    <x v="2"/>
    <x v="9"/>
    <x v="30"/>
    <x v="0"/>
    <x v="2"/>
    <n v="1"/>
  </r>
  <r>
    <x v="0"/>
    <x v="55"/>
    <x v="2"/>
    <x v="9"/>
    <x v="30"/>
    <x v="0"/>
    <x v="2"/>
    <n v="9.6311763999999994E-2"/>
  </r>
  <r>
    <x v="0"/>
    <x v="56"/>
    <x v="2"/>
    <x v="9"/>
    <x v="30"/>
    <x v="0"/>
    <x v="2"/>
    <n v="0"/>
  </r>
  <r>
    <x v="0"/>
    <x v="57"/>
    <x v="2"/>
    <x v="9"/>
    <x v="30"/>
    <x v="0"/>
    <x v="2"/>
    <n v="0.13456263800000001"/>
  </r>
  <r>
    <x v="0"/>
    <x v="58"/>
    <x v="2"/>
    <x v="9"/>
    <x v="30"/>
    <x v="0"/>
    <x v="2"/>
    <n v="1"/>
  </r>
  <r>
    <x v="0"/>
    <x v="48"/>
    <x v="2"/>
    <x v="9"/>
    <x v="31"/>
    <x v="0"/>
    <x v="2"/>
    <n v="1.5"/>
  </r>
  <r>
    <x v="0"/>
    <x v="49"/>
    <x v="2"/>
    <x v="9"/>
    <x v="31"/>
    <x v="0"/>
    <x v="2"/>
    <n v="1.5"/>
  </r>
  <r>
    <x v="0"/>
    <x v="50"/>
    <x v="2"/>
    <x v="9"/>
    <x v="31"/>
    <x v="0"/>
    <x v="2"/>
    <n v="1.630951652"/>
  </r>
  <r>
    <x v="0"/>
    <x v="51"/>
    <x v="2"/>
    <x v="9"/>
    <x v="31"/>
    <x v="0"/>
    <x v="2"/>
    <n v="1.5"/>
  </r>
  <r>
    <x v="0"/>
    <x v="52"/>
    <x v="2"/>
    <x v="9"/>
    <x v="31"/>
    <x v="0"/>
    <x v="2"/>
    <n v="1.8752028039999999"/>
  </r>
  <r>
    <x v="0"/>
    <x v="53"/>
    <x v="2"/>
    <x v="9"/>
    <x v="31"/>
    <x v="0"/>
    <x v="2"/>
    <n v="652.79417999999998"/>
  </r>
  <r>
    <x v="0"/>
    <x v="54"/>
    <x v="2"/>
    <x v="9"/>
    <x v="31"/>
    <x v="0"/>
    <x v="2"/>
    <n v="1"/>
  </r>
  <r>
    <x v="0"/>
    <x v="55"/>
    <x v="2"/>
    <x v="9"/>
    <x v="31"/>
    <x v="0"/>
    <x v="2"/>
    <n v="0.149759898"/>
  </r>
  <r>
    <x v="0"/>
    <x v="56"/>
    <x v="2"/>
    <x v="9"/>
    <x v="31"/>
    <x v="0"/>
    <x v="2"/>
    <n v="0"/>
  </r>
  <r>
    <x v="0"/>
    <x v="57"/>
    <x v="2"/>
    <x v="9"/>
    <x v="31"/>
    <x v="0"/>
    <x v="2"/>
    <n v="8.7301101000000006E-2"/>
  </r>
  <r>
    <x v="0"/>
    <x v="58"/>
    <x v="2"/>
    <x v="9"/>
    <x v="31"/>
    <x v="0"/>
    <x v="2"/>
    <n v="1"/>
  </r>
  <r>
    <x v="0"/>
    <x v="48"/>
    <x v="2"/>
    <x v="10"/>
    <x v="22"/>
    <x v="0"/>
    <x v="2"/>
    <n v="1.5"/>
  </r>
  <r>
    <x v="0"/>
    <x v="49"/>
    <x v="2"/>
    <x v="10"/>
    <x v="22"/>
    <x v="0"/>
    <x v="2"/>
    <n v="1.5000000060000001"/>
  </r>
  <r>
    <x v="0"/>
    <x v="50"/>
    <x v="2"/>
    <x v="10"/>
    <x v="22"/>
    <x v="0"/>
    <x v="2"/>
    <n v="1.5486873290000001"/>
  </r>
  <r>
    <x v="0"/>
    <x v="51"/>
    <x v="2"/>
    <x v="10"/>
    <x v="22"/>
    <x v="0"/>
    <x v="2"/>
    <n v="1.5"/>
  </r>
  <r>
    <x v="0"/>
    <x v="52"/>
    <x v="2"/>
    <x v="10"/>
    <x v="22"/>
    <x v="0"/>
    <x v="2"/>
    <n v="1.5635200220000001"/>
  </r>
  <r>
    <x v="0"/>
    <x v="53"/>
    <x v="2"/>
    <x v="10"/>
    <x v="22"/>
    <x v="0"/>
    <x v="2"/>
    <n v="19.926701373"/>
  </r>
  <r>
    <x v="0"/>
    <x v="54"/>
    <x v="2"/>
    <x v="10"/>
    <x v="22"/>
    <x v="0"/>
    <x v="2"/>
    <n v="1"/>
  </r>
  <r>
    <x v="0"/>
    <x v="55"/>
    <x v="2"/>
    <x v="10"/>
    <x v="22"/>
    <x v="0"/>
    <x v="2"/>
    <n v="9.5775909999999999E-3"/>
  </r>
  <r>
    <x v="0"/>
    <x v="56"/>
    <x v="2"/>
    <x v="10"/>
    <x v="22"/>
    <x v="0"/>
    <x v="2"/>
    <n v="4.0000000000000002E-9"/>
  </r>
  <r>
    <x v="0"/>
    <x v="57"/>
    <x v="2"/>
    <x v="10"/>
    <x v="22"/>
    <x v="0"/>
    <x v="2"/>
    <n v="3.2458215999999998E-2"/>
  </r>
  <r>
    <x v="0"/>
    <x v="58"/>
    <x v="2"/>
    <x v="10"/>
    <x v="22"/>
    <x v="0"/>
    <x v="2"/>
    <n v="1"/>
  </r>
  <r>
    <x v="0"/>
    <x v="48"/>
    <x v="2"/>
    <x v="10"/>
    <x v="23"/>
    <x v="0"/>
    <x v="2"/>
    <n v="1.5"/>
  </r>
  <r>
    <x v="0"/>
    <x v="49"/>
    <x v="2"/>
    <x v="10"/>
    <x v="23"/>
    <x v="0"/>
    <x v="2"/>
    <n v="1.5"/>
  </r>
  <r>
    <x v="0"/>
    <x v="50"/>
    <x v="2"/>
    <x v="10"/>
    <x v="23"/>
    <x v="0"/>
    <x v="2"/>
    <n v="1.6750734030000001"/>
  </r>
  <r>
    <x v="0"/>
    <x v="51"/>
    <x v="2"/>
    <x v="10"/>
    <x v="23"/>
    <x v="0"/>
    <x v="2"/>
    <n v="1.5"/>
  </r>
  <r>
    <x v="0"/>
    <x v="52"/>
    <x v="2"/>
    <x v="10"/>
    <x v="23"/>
    <x v="0"/>
    <x v="2"/>
    <n v="1.7865420089999999"/>
  </r>
  <r>
    <x v="0"/>
    <x v="53"/>
    <x v="2"/>
    <x v="10"/>
    <x v="23"/>
    <x v="0"/>
    <x v="2"/>
    <n v="1826.1678999999999"/>
  </r>
  <r>
    <x v="0"/>
    <x v="54"/>
    <x v="2"/>
    <x v="10"/>
    <x v="23"/>
    <x v="0"/>
    <x v="2"/>
    <n v="1"/>
  </r>
  <r>
    <x v="0"/>
    <x v="55"/>
    <x v="2"/>
    <x v="10"/>
    <x v="23"/>
    <x v="0"/>
    <x v="2"/>
    <n v="6.6545505000000005E-2"/>
  </r>
  <r>
    <x v="0"/>
    <x v="56"/>
    <x v="2"/>
    <x v="10"/>
    <x v="23"/>
    <x v="0"/>
    <x v="2"/>
    <n v="0"/>
  </r>
  <r>
    <x v="0"/>
    <x v="57"/>
    <x v="2"/>
    <x v="10"/>
    <x v="23"/>
    <x v="0"/>
    <x v="2"/>
    <n v="0.116715602"/>
  </r>
  <r>
    <x v="0"/>
    <x v="58"/>
    <x v="2"/>
    <x v="10"/>
    <x v="23"/>
    <x v="0"/>
    <x v="2"/>
    <n v="1"/>
  </r>
  <r>
    <x v="0"/>
    <x v="48"/>
    <x v="2"/>
    <x v="10"/>
    <x v="24"/>
    <x v="0"/>
    <x v="2"/>
    <n v="1.5"/>
  </r>
  <r>
    <x v="0"/>
    <x v="49"/>
    <x v="2"/>
    <x v="10"/>
    <x v="24"/>
    <x v="0"/>
    <x v="2"/>
    <n v="1.5"/>
  </r>
  <r>
    <x v="0"/>
    <x v="50"/>
    <x v="2"/>
    <x v="10"/>
    <x v="24"/>
    <x v="0"/>
    <x v="2"/>
    <n v="1.6056764080000001"/>
  </r>
  <r>
    <x v="0"/>
    <x v="51"/>
    <x v="2"/>
    <x v="10"/>
    <x v="24"/>
    <x v="0"/>
    <x v="2"/>
    <n v="1.5"/>
  </r>
  <r>
    <x v="0"/>
    <x v="52"/>
    <x v="2"/>
    <x v="10"/>
    <x v="24"/>
    <x v="0"/>
    <x v="2"/>
    <n v="1.6944549840000001"/>
  </r>
  <r>
    <x v="0"/>
    <x v="53"/>
    <x v="2"/>
    <x v="10"/>
    <x v="24"/>
    <x v="0"/>
    <x v="2"/>
    <n v="765.59894999999995"/>
  </r>
  <r>
    <x v="0"/>
    <x v="54"/>
    <x v="2"/>
    <x v="10"/>
    <x v="24"/>
    <x v="0"/>
    <x v="2"/>
    <n v="1"/>
  </r>
  <r>
    <x v="0"/>
    <x v="55"/>
    <x v="2"/>
    <x v="10"/>
    <x v="24"/>
    <x v="0"/>
    <x v="2"/>
    <n v="5.5290453000000003E-2"/>
  </r>
  <r>
    <x v="0"/>
    <x v="56"/>
    <x v="2"/>
    <x v="10"/>
    <x v="24"/>
    <x v="0"/>
    <x v="2"/>
    <n v="0"/>
  </r>
  <r>
    <x v="0"/>
    <x v="57"/>
    <x v="2"/>
    <x v="10"/>
    <x v="24"/>
    <x v="0"/>
    <x v="2"/>
    <n v="7.0450939000000004E-2"/>
  </r>
  <r>
    <x v="0"/>
    <x v="58"/>
    <x v="2"/>
    <x v="10"/>
    <x v="24"/>
    <x v="0"/>
    <x v="2"/>
    <n v="1"/>
  </r>
  <r>
    <x v="0"/>
    <x v="48"/>
    <x v="2"/>
    <x v="10"/>
    <x v="25"/>
    <x v="0"/>
    <x v="2"/>
    <n v="1.5"/>
  </r>
  <r>
    <x v="0"/>
    <x v="49"/>
    <x v="2"/>
    <x v="10"/>
    <x v="25"/>
    <x v="0"/>
    <x v="2"/>
    <n v="1.500000003"/>
  </r>
  <r>
    <x v="0"/>
    <x v="50"/>
    <x v="2"/>
    <x v="10"/>
    <x v="25"/>
    <x v="0"/>
    <x v="2"/>
    <n v="1.600843279"/>
  </r>
  <r>
    <x v="0"/>
    <x v="51"/>
    <x v="2"/>
    <x v="10"/>
    <x v="25"/>
    <x v="0"/>
    <x v="2"/>
    <n v="1.5"/>
  </r>
  <r>
    <x v="0"/>
    <x v="52"/>
    <x v="2"/>
    <x v="10"/>
    <x v="25"/>
    <x v="0"/>
    <x v="2"/>
    <n v="1.8559812920000001"/>
  </r>
  <r>
    <x v="0"/>
    <x v="53"/>
    <x v="2"/>
    <x v="10"/>
    <x v="25"/>
    <x v="0"/>
    <x v="2"/>
    <n v="24.214300377000001"/>
  </r>
  <r>
    <x v="0"/>
    <x v="54"/>
    <x v="2"/>
    <x v="10"/>
    <x v="25"/>
    <x v="0"/>
    <x v="2"/>
    <n v="1"/>
  </r>
  <r>
    <x v="0"/>
    <x v="55"/>
    <x v="2"/>
    <x v="10"/>
    <x v="25"/>
    <x v="0"/>
    <x v="2"/>
    <n v="0.15937725799999999"/>
  </r>
  <r>
    <x v="0"/>
    <x v="56"/>
    <x v="2"/>
    <x v="10"/>
    <x v="25"/>
    <x v="0"/>
    <x v="2"/>
    <n v="2.0000000000000001E-9"/>
  </r>
  <r>
    <x v="0"/>
    <x v="57"/>
    <x v="2"/>
    <x v="10"/>
    <x v="25"/>
    <x v="0"/>
    <x v="2"/>
    <n v="6.7228851000000006E-2"/>
  </r>
  <r>
    <x v="0"/>
    <x v="58"/>
    <x v="2"/>
    <x v="10"/>
    <x v="25"/>
    <x v="0"/>
    <x v="2"/>
    <n v="1"/>
  </r>
  <r>
    <x v="0"/>
    <x v="48"/>
    <x v="2"/>
    <x v="10"/>
    <x v="26"/>
    <x v="0"/>
    <x v="2"/>
    <n v="1.5"/>
  </r>
  <r>
    <x v="0"/>
    <x v="49"/>
    <x v="2"/>
    <x v="10"/>
    <x v="26"/>
    <x v="0"/>
    <x v="2"/>
    <n v="1.500000003"/>
  </r>
  <r>
    <x v="0"/>
    <x v="50"/>
    <x v="2"/>
    <x v="10"/>
    <x v="26"/>
    <x v="0"/>
    <x v="2"/>
    <n v="1.6031694359999999"/>
  </r>
  <r>
    <x v="0"/>
    <x v="51"/>
    <x v="2"/>
    <x v="10"/>
    <x v="26"/>
    <x v="0"/>
    <x v="2"/>
    <n v="1.5"/>
  </r>
  <r>
    <x v="0"/>
    <x v="52"/>
    <x v="2"/>
    <x v="10"/>
    <x v="26"/>
    <x v="0"/>
    <x v="2"/>
    <n v="1.818987015"/>
  </r>
  <r>
    <x v="0"/>
    <x v="53"/>
    <x v="2"/>
    <x v="10"/>
    <x v="26"/>
    <x v="0"/>
    <x v="2"/>
    <n v="199.47197"/>
  </r>
  <r>
    <x v="0"/>
    <x v="54"/>
    <x v="2"/>
    <x v="10"/>
    <x v="26"/>
    <x v="0"/>
    <x v="2"/>
    <n v="1"/>
  </r>
  <r>
    <x v="0"/>
    <x v="55"/>
    <x v="2"/>
    <x v="10"/>
    <x v="26"/>
    <x v="0"/>
    <x v="2"/>
    <n v="0.13461931999999999"/>
  </r>
  <r>
    <x v="0"/>
    <x v="56"/>
    <x v="2"/>
    <x v="10"/>
    <x v="26"/>
    <x v="0"/>
    <x v="2"/>
    <n v="2.0000000000000001E-9"/>
  </r>
  <r>
    <x v="0"/>
    <x v="57"/>
    <x v="2"/>
    <x v="10"/>
    <x v="26"/>
    <x v="0"/>
    <x v="2"/>
    <n v="6.8779621999999999E-2"/>
  </r>
  <r>
    <x v="0"/>
    <x v="58"/>
    <x v="2"/>
    <x v="10"/>
    <x v="26"/>
    <x v="0"/>
    <x v="2"/>
    <n v="1"/>
  </r>
  <r>
    <x v="0"/>
    <x v="48"/>
    <x v="2"/>
    <x v="10"/>
    <x v="27"/>
    <x v="0"/>
    <x v="2"/>
    <n v="1.5"/>
  </r>
  <r>
    <x v="0"/>
    <x v="49"/>
    <x v="2"/>
    <x v="10"/>
    <x v="27"/>
    <x v="0"/>
    <x v="2"/>
    <n v="1.500000011"/>
  </r>
  <r>
    <x v="0"/>
    <x v="50"/>
    <x v="2"/>
    <x v="10"/>
    <x v="27"/>
    <x v="0"/>
    <x v="2"/>
    <n v="1.5095138859999999"/>
  </r>
  <r>
    <x v="0"/>
    <x v="51"/>
    <x v="2"/>
    <x v="10"/>
    <x v="27"/>
    <x v="0"/>
    <x v="2"/>
    <n v="1.5"/>
  </r>
  <r>
    <x v="0"/>
    <x v="52"/>
    <x v="2"/>
    <x v="10"/>
    <x v="27"/>
    <x v="0"/>
    <x v="2"/>
    <n v="1.5415629120000001"/>
  </r>
  <r>
    <x v="0"/>
    <x v="53"/>
    <x v="2"/>
    <x v="10"/>
    <x v="27"/>
    <x v="0"/>
    <x v="2"/>
    <n v="15.805929144"/>
  </r>
  <r>
    <x v="0"/>
    <x v="54"/>
    <x v="2"/>
    <x v="10"/>
    <x v="27"/>
    <x v="0"/>
    <x v="2"/>
    <n v="1"/>
  </r>
  <r>
    <x v="0"/>
    <x v="55"/>
    <x v="2"/>
    <x v="10"/>
    <x v="27"/>
    <x v="0"/>
    <x v="2"/>
    <n v="2.1231355E-2"/>
  </r>
  <r>
    <x v="0"/>
    <x v="56"/>
    <x v="2"/>
    <x v="10"/>
    <x v="27"/>
    <x v="0"/>
    <x v="2"/>
    <n v="6.9999999999999998E-9"/>
  </r>
  <r>
    <x v="0"/>
    <x v="57"/>
    <x v="2"/>
    <x v="10"/>
    <x v="27"/>
    <x v="0"/>
    <x v="2"/>
    <n v="6.3425829999999997E-3"/>
  </r>
  <r>
    <x v="0"/>
    <x v="58"/>
    <x v="2"/>
    <x v="10"/>
    <x v="27"/>
    <x v="0"/>
    <x v="2"/>
    <n v="1"/>
  </r>
  <r>
    <x v="0"/>
    <x v="48"/>
    <x v="2"/>
    <x v="10"/>
    <x v="28"/>
    <x v="0"/>
    <x v="2"/>
    <n v="1.5"/>
  </r>
  <r>
    <x v="0"/>
    <x v="49"/>
    <x v="2"/>
    <x v="10"/>
    <x v="28"/>
    <x v="0"/>
    <x v="2"/>
    <n v="1.5000000019999999"/>
  </r>
  <r>
    <x v="0"/>
    <x v="50"/>
    <x v="2"/>
    <x v="10"/>
    <x v="28"/>
    <x v="0"/>
    <x v="2"/>
    <n v="1.6939455720000001"/>
  </r>
  <r>
    <x v="0"/>
    <x v="51"/>
    <x v="2"/>
    <x v="10"/>
    <x v="28"/>
    <x v="0"/>
    <x v="2"/>
    <n v="1.5"/>
  </r>
  <r>
    <x v="0"/>
    <x v="52"/>
    <x v="2"/>
    <x v="10"/>
    <x v="28"/>
    <x v="0"/>
    <x v="2"/>
    <n v="1.898198848"/>
  </r>
  <r>
    <x v="0"/>
    <x v="53"/>
    <x v="2"/>
    <x v="10"/>
    <x v="28"/>
    <x v="0"/>
    <x v="2"/>
    <n v="1081.9612999999999"/>
  </r>
  <r>
    <x v="0"/>
    <x v="54"/>
    <x v="2"/>
    <x v="10"/>
    <x v="28"/>
    <x v="0"/>
    <x v="2"/>
    <n v="1"/>
  </r>
  <r>
    <x v="0"/>
    <x v="55"/>
    <x v="2"/>
    <x v="10"/>
    <x v="28"/>
    <x v="0"/>
    <x v="2"/>
    <n v="0.12057841699999999"/>
  </r>
  <r>
    <x v="0"/>
    <x v="56"/>
    <x v="2"/>
    <x v="10"/>
    <x v="28"/>
    <x v="0"/>
    <x v="2"/>
    <n v="1.0000000000000001E-9"/>
  </r>
  <r>
    <x v="0"/>
    <x v="57"/>
    <x v="2"/>
    <x v="10"/>
    <x v="28"/>
    <x v="0"/>
    <x v="2"/>
    <n v="0.129297047"/>
  </r>
  <r>
    <x v="0"/>
    <x v="58"/>
    <x v="2"/>
    <x v="10"/>
    <x v="28"/>
    <x v="0"/>
    <x v="2"/>
    <n v="1"/>
  </r>
  <r>
    <x v="0"/>
    <x v="48"/>
    <x v="2"/>
    <x v="10"/>
    <x v="29"/>
    <x v="0"/>
    <x v="2"/>
    <n v="1.5"/>
  </r>
  <r>
    <x v="0"/>
    <x v="49"/>
    <x v="2"/>
    <x v="10"/>
    <x v="29"/>
    <x v="0"/>
    <x v="2"/>
    <n v="1.500000003"/>
  </r>
  <r>
    <x v="0"/>
    <x v="50"/>
    <x v="2"/>
    <x v="10"/>
    <x v="29"/>
    <x v="0"/>
    <x v="2"/>
    <n v="1.6085531159999999"/>
  </r>
  <r>
    <x v="0"/>
    <x v="51"/>
    <x v="2"/>
    <x v="10"/>
    <x v="29"/>
    <x v="0"/>
    <x v="2"/>
    <n v="1.5"/>
  </r>
  <r>
    <x v="0"/>
    <x v="52"/>
    <x v="2"/>
    <x v="10"/>
    <x v="29"/>
    <x v="0"/>
    <x v="2"/>
    <n v="1.6859522790000001"/>
  </r>
  <r>
    <x v="0"/>
    <x v="53"/>
    <x v="2"/>
    <x v="10"/>
    <x v="29"/>
    <x v="0"/>
    <x v="2"/>
    <n v="79.856611791999995"/>
  </r>
  <r>
    <x v="0"/>
    <x v="54"/>
    <x v="2"/>
    <x v="10"/>
    <x v="29"/>
    <x v="0"/>
    <x v="2"/>
    <n v="1"/>
  </r>
  <r>
    <x v="0"/>
    <x v="55"/>
    <x v="2"/>
    <x v="10"/>
    <x v="29"/>
    <x v="0"/>
    <x v="2"/>
    <n v="4.8117256999999997E-2"/>
  </r>
  <r>
    <x v="0"/>
    <x v="56"/>
    <x v="2"/>
    <x v="10"/>
    <x v="29"/>
    <x v="0"/>
    <x v="2"/>
    <n v="2.0000000000000001E-9"/>
  </r>
  <r>
    <x v="0"/>
    <x v="57"/>
    <x v="2"/>
    <x v="10"/>
    <x v="29"/>
    <x v="0"/>
    <x v="2"/>
    <n v="7.2368741E-2"/>
  </r>
  <r>
    <x v="0"/>
    <x v="58"/>
    <x v="2"/>
    <x v="10"/>
    <x v="29"/>
    <x v="0"/>
    <x v="2"/>
    <n v="1"/>
  </r>
  <r>
    <x v="0"/>
    <x v="48"/>
    <x v="2"/>
    <x v="10"/>
    <x v="30"/>
    <x v="0"/>
    <x v="2"/>
    <n v="1.5"/>
  </r>
  <r>
    <x v="0"/>
    <x v="49"/>
    <x v="2"/>
    <x v="10"/>
    <x v="30"/>
    <x v="0"/>
    <x v="2"/>
    <n v="1.5000000019999999"/>
  </r>
  <r>
    <x v="0"/>
    <x v="50"/>
    <x v="2"/>
    <x v="10"/>
    <x v="30"/>
    <x v="0"/>
    <x v="2"/>
    <n v="1.590329568"/>
  </r>
  <r>
    <x v="0"/>
    <x v="51"/>
    <x v="2"/>
    <x v="10"/>
    <x v="30"/>
    <x v="0"/>
    <x v="2"/>
    <n v="1.5"/>
  </r>
  <r>
    <x v="0"/>
    <x v="52"/>
    <x v="2"/>
    <x v="10"/>
    <x v="30"/>
    <x v="0"/>
    <x v="2"/>
    <n v="1.9671403139999999"/>
  </r>
  <r>
    <x v="0"/>
    <x v="53"/>
    <x v="2"/>
    <x v="10"/>
    <x v="30"/>
    <x v="0"/>
    <x v="2"/>
    <n v="42.164281813000002"/>
  </r>
  <r>
    <x v="0"/>
    <x v="54"/>
    <x v="2"/>
    <x v="10"/>
    <x v="30"/>
    <x v="0"/>
    <x v="2"/>
    <n v="1"/>
  </r>
  <r>
    <x v="0"/>
    <x v="55"/>
    <x v="2"/>
    <x v="10"/>
    <x v="30"/>
    <x v="0"/>
    <x v="2"/>
    <n v="0.23693877899999999"/>
  </r>
  <r>
    <x v="0"/>
    <x v="56"/>
    <x v="2"/>
    <x v="10"/>
    <x v="30"/>
    <x v="0"/>
    <x v="2"/>
    <n v="1.0000000000000001E-9"/>
  </r>
  <r>
    <x v="0"/>
    <x v="57"/>
    <x v="2"/>
    <x v="10"/>
    <x v="30"/>
    <x v="0"/>
    <x v="2"/>
    <n v="6.0219711000000002E-2"/>
  </r>
  <r>
    <x v="0"/>
    <x v="58"/>
    <x v="2"/>
    <x v="10"/>
    <x v="30"/>
    <x v="0"/>
    <x v="2"/>
    <n v="1"/>
  </r>
  <r>
    <x v="0"/>
    <x v="48"/>
    <x v="2"/>
    <x v="10"/>
    <x v="31"/>
    <x v="0"/>
    <x v="2"/>
    <n v="1.5"/>
  </r>
  <r>
    <x v="0"/>
    <x v="49"/>
    <x v="2"/>
    <x v="10"/>
    <x v="31"/>
    <x v="0"/>
    <x v="2"/>
    <n v="1.500000008"/>
  </r>
  <r>
    <x v="0"/>
    <x v="50"/>
    <x v="2"/>
    <x v="10"/>
    <x v="31"/>
    <x v="0"/>
    <x v="2"/>
    <n v="1.5612103180000001"/>
  </r>
  <r>
    <x v="0"/>
    <x v="51"/>
    <x v="2"/>
    <x v="10"/>
    <x v="31"/>
    <x v="0"/>
    <x v="2"/>
    <n v="1.5"/>
  </r>
  <r>
    <x v="0"/>
    <x v="52"/>
    <x v="2"/>
    <x v="10"/>
    <x v="31"/>
    <x v="0"/>
    <x v="2"/>
    <n v="1.8395285379999999"/>
  </r>
  <r>
    <x v="0"/>
    <x v="53"/>
    <x v="2"/>
    <x v="10"/>
    <x v="31"/>
    <x v="0"/>
    <x v="2"/>
    <n v="39.972999291000001"/>
  </r>
  <r>
    <x v="0"/>
    <x v="54"/>
    <x v="2"/>
    <x v="10"/>
    <x v="31"/>
    <x v="0"/>
    <x v="2"/>
    <n v="1"/>
  </r>
  <r>
    <x v="0"/>
    <x v="55"/>
    <x v="2"/>
    <x v="10"/>
    <x v="31"/>
    <x v="0"/>
    <x v="2"/>
    <n v="0.178270805"/>
  </r>
  <r>
    <x v="0"/>
    <x v="56"/>
    <x v="2"/>
    <x v="10"/>
    <x v="31"/>
    <x v="0"/>
    <x v="2"/>
    <n v="5.0000000000000001E-9"/>
  </r>
  <r>
    <x v="0"/>
    <x v="57"/>
    <x v="2"/>
    <x v="10"/>
    <x v="31"/>
    <x v="0"/>
    <x v="2"/>
    <n v="4.0806873E-2"/>
  </r>
  <r>
    <x v="0"/>
    <x v="58"/>
    <x v="2"/>
    <x v="10"/>
    <x v="31"/>
    <x v="0"/>
    <x v="2"/>
    <n v="1"/>
  </r>
  <r>
    <x v="0"/>
    <x v="48"/>
    <x v="2"/>
    <x v="11"/>
    <x v="22"/>
    <x v="0"/>
    <x v="2"/>
    <n v="1.4999999989999999"/>
  </r>
  <r>
    <x v="0"/>
    <x v="49"/>
    <x v="2"/>
    <x v="11"/>
    <x v="22"/>
    <x v="0"/>
    <x v="2"/>
    <n v="1.5277005180000001"/>
  </r>
  <r>
    <x v="0"/>
    <x v="50"/>
    <x v="2"/>
    <x v="11"/>
    <x v="22"/>
    <x v="0"/>
    <x v="2"/>
    <n v="1.5906109980000001"/>
  </r>
  <r>
    <x v="0"/>
    <x v="51"/>
    <x v="2"/>
    <x v="11"/>
    <x v="22"/>
    <x v="0"/>
    <x v="2"/>
    <n v="1.5"/>
  </r>
  <r>
    <x v="0"/>
    <x v="52"/>
    <x v="2"/>
    <x v="11"/>
    <x v="22"/>
    <x v="0"/>
    <x v="2"/>
    <n v="1.590859823"/>
  </r>
  <r>
    <x v="0"/>
    <x v="53"/>
    <x v="2"/>
    <x v="11"/>
    <x v="22"/>
    <x v="0"/>
    <x v="2"/>
    <n v="7044.9948000000004"/>
  </r>
  <r>
    <x v="0"/>
    <x v="54"/>
    <x v="2"/>
    <x v="11"/>
    <x v="22"/>
    <x v="0"/>
    <x v="2"/>
    <n v="1"/>
  </r>
  <r>
    <x v="0"/>
    <x v="55"/>
    <x v="2"/>
    <x v="11"/>
    <x v="22"/>
    <x v="0"/>
    <x v="2"/>
    <n v="1.5643300000000001E-4"/>
  </r>
  <r>
    <x v="0"/>
    <x v="56"/>
    <x v="2"/>
    <x v="11"/>
    <x v="22"/>
    <x v="0"/>
    <x v="2"/>
    <n v="1.8467012000000001E-2"/>
  </r>
  <r>
    <x v="0"/>
    <x v="57"/>
    <x v="2"/>
    <x v="11"/>
    <x v="22"/>
    <x v="0"/>
    <x v="2"/>
    <n v="4.1940320000000003E-2"/>
  </r>
  <r>
    <x v="0"/>
    <x v="58"/>
    <x v="2"/>
    <x v="11"/>
    <x v="22"/>
    <x v="0"/>
    <x v="2"/>
    <n v="1"/>
  </r>
  <r>
    <x v="0"/>
    <x v="48"/>
    <x v="2"/>
    <x v="11"/>
    <x v="23"/>
    <x v="0"/>
    <x v="2"/>
    <n v="1.4999999989999999"/>
  </r>
  <r>
    <x v="0"/>
    <x v="49"/>
    <x v="2"/>
    <x v="11"/>
    <x v="23"/>
    <x v="0"/>
    <x v="2"/>
    <n v="1.521956745"/>
  </r>
  <r>
    <x v="0"/>
    <x v="50"/>
    <x v="2"/>
    <x v="11"/>
    <x v="23"/>
    <x v="0"/>
    <x v="2"/>
    <n v="1.7479982869999999"/>
  </r>
  <r>
    <x v="0"/>
    <x v="51"/>
    <x v="2"/>
    <x v="11"/>
    <x v="23"/>
    <x v="0"/>
    <x v="2"/>
    <n v="1.5"/>
  </r>
  <r>
    <x v="0"/>
    <x v="52"/>
    <x v="2"/>
    <x v="11"/>
    <x v="23"/>
    <x v="0"/>
    <x v="2"/>
    <n v="1.751924093"/>
  </r>
  <r>
    <x v="0"/>
    <x v="53"/>
    <x v="2"/>
    <x v="11"/>
    <x v="23"/>
    <x v="0"/>
    <x v="2"/>
    <n v="64996.106"/>
  </r>
  <r>
    <x v="0"/>
    <x v="54"/>
    <x v="2"/>
    <x v="11"/>
    <x v="23"/>
    <x v="0"/>
    <x v="2"/>
    <n v="1"/>
  </r>
  <r>
    <x v="0"/>
    <x v="55"/>
    <x v="2"/>
    <x v="11"/>
    <x v="23"/>
    <x v="0"/>
    <x v="2"/>
    <n v="2.2458869999999998E-3"/>
  </r>
  <r>
    <x v="0"/>
    <x v="56"/>
    <x v="2"/>
    <x v="11"/>
    <x v="23"/>
    <x v="0"/>
    <x v="2"/>
    <n v="1.4637829999999999E-2"/>
  </r>
  <r>
    <x v="0"/>
    <x v="57"/>
    <x v="2"/>
    <x v="11"/>
    <x v="23"/>
    <x v="0"/>
    <x v="2"/>
    <n v="0.150694361"/>
  </r>
  <r>
    <x v="0"/>
    <x v="58"/>
    <x v="2"/>
    <x v="11"/>
    <x v="23"/>
    <x v="0"/>
    <x v="2"/>
    <n v="1"/>
  </r>
  <r>
    <x v="0"/>
    <x v="48"/>
    <x v="2"/>
    <x v="11"/>
    <x v="24"/>
    <x v="0"/>
    <x v="2"/>
    <n v="1.4999999989999999"/>
  </r>
  <r>
    <x v="0"/>
    <x v="49"/>
    <x v="2"/>
    <x v="11"/>
    <x v="24"/>
    <x v="0"/>
    <x v="2"/>
    <n v="1.5316921910000001"/>
  </r>
  <r>
    <x v="0"/>
    <x v="50"/>
    <x v="2"/>
    <x v="11"/>
    <x v="24"/>
    <x v="0"/>
    <x v="2"/>
    <n v="1.703983966"/>
  </r>
  <r>
    <x v="0"/>
    <x v="51"/>
    <x v="2"/>
    <x v="11"/>
    <x v="24"/>
    <x v="0"/>
    <x v="2"/>
    <n v="1.5"/>
  </r>
  <r>
    <x v="0"/>
    <x v="52"/>
    <x v="2"/>
    <x v="11"/>
    <x v="24"/>
    <x v="0"/>
    <x v="2"/>
    <n v="1.708509013"/>
  </r>
  <r>
    <x v="0"/>
    <x v="53"/>
    <x v="2"/>
    <x v="11"/>
    <x v="24"/>
    <x v="0"/>
    <x v="2"/>
    <n v="14391.734"/>
  </r>
  <r>
    <x v="0"/>
    <x v="54"/>
    <x v="2"/>
    <x v="11"/>
    <x v="24"/>
    <x v="0"/>
    <x v="2"/>
    <n v="1"/>
  </r>
  <r>
    <x v="0"/>
    <x v="55"/>
    <x v="2"/>
    <x v="11"/>
    <x v="24"/>
    <x v="0"/>
    <x v="2"/>
    <n v="2.655569E-3"/>
  </r>
  <r>
    <x v="0"/>
    <x v="56"/>
    <x v="2"/>
    <x v="11"/>
    <x v="24"/>
    <x v="0"/>
    <x v="2"/>
    <n v="2.1128127999999999E-2"/>
  </r>
  <r>
    <x v="0"/>
    <x v="57"/>
    <x v="2"/>
    <x v="11"/>
    <x v="24"/>
    <x v="0"/>
    <x v="2"/>
    <n v="0.11486118300000001"/>
  </r>
  <r>
    <x v="0"/>
    <x v="58"/>
    <x v="2"/>
    <x v="11"/>
    <x v="24"/>
    <x v="0"/>
    <x v="2"/>
    <n v="1"/>
  </r>
  <r>
    <x v="0"/>
    <x v="48"/>
    <x v="2"/>
    <x v="11"/>
    <x v="25"/>
    <x v="0"/>
    <x v="2"/>
    <n v="1.4999999989999999"/>
  </r>
  <r>
    <x v="0"/>
    <x v="49"/>
    <x v="2"/>
    <x v="11"/>
    <x v="25"/>
    <x v="0"/>
    <x v="2"/>
    <n v="1.518242573"/>
  </r>
  <r>
    <x v="0"/>
    <x v="50"/>
    <x v="2"/>
    <x v="11"/>
    <x v="25"/>
    <x v="0"/>
    <x v="2"/>
    <n v="1.869668074"/>
  </r>
  <r>
    <x v="0"/>
    <x v="51"/>
    <x v="2"/>
    <x v="11"/>
    <x v="25"/>
    <x v="0"/>
    <x v="2"/>
    <n v="1.5"/>
  </r>
  <r>
    <x v="0"/>
    <x v="52"/>
    <x v="2"/>
    <x v="11"/>
    <x v="25"/>
    <x v="0"/>
    <x v="2"/>
    <n v="1.920307639"/>
  </r>
  <r>
    <x v="0"/>
    <x v="53"/>
    <x v="2"/>
    <x v="11"/>
    <x v="25"/>
    <x v="0"/>
    <x v="2"/>
    <n v="7987.9129999999996"/>
  </r>
  <r>
    <x v="0"/>
    <x v="54"/>
    <x v="2"/>
    <x v="11"/>
    <x v="25"/>
    <x v="0"/>
    <x v="2"/>
    <n v="1"/>
  </r>
  <r>
    <x v="0"/>
    <x v="55"/>
    <x v="2"/>
    <x v="11"/>
    <x v="25"/>
    <x v="0"/>
    <x v="2"/>
    <n v="2.7084789000000001E-2"/>
  </r>
  <r>
    <x v="0"/>
    <x v="56"/>
    <x v="2"/>
    <x v="11"/>
    <x v="25"/>
    <x v="0"/>
    <x v="2"/>
    <n v="1.2161715999999999E-2"/>
  </r>
  <r>
    <x v="0"/>
    <x v="57"/>
    <x v="2"/>
    <x v="11"/>
    <x v="25"/>
    <x v="0"/>
    <x v="2"/>
    <n v="0.234283668"/>
  </r>
  <r>
    <x v="0"/>
    <x v="58"/>
    <x v="2"/>
    <x v="11"/>
    <x v="25"/>
    <x v="0"/>
    <x v="2"/>
    <n v="1"/>
  </r>
  <r>
    <x v="0"/>
    <x v="48"/>
    <x v="2"/>
    <x v="11"/>
    <x v="26"/>
    <x v="0"/>
    <x v="2"/>
    <n v="1.4999999989999999"/>
  </r>
  <r>
    <x v="0"/>
    <x v="49"/>
    <x v="2"/>
    <x v="11"/>
    <x v="26"/>
    <x v="0"/>
    <x v="2"/>
    <n v="1.522652388"/>
  </r>
  <r>
    <x v="0"/>
    <x v="50"/>
    <x v="2"/>
    <x v="11"/>
    <x v="26"/>
    <x v="0"/>
    <x v="2"/>
    <n v="1.6601602870000001"/>
  </r>
  <r>
    <x v="0"/>
    <x v="51"/>
    <x v="2"/>
    <x v="11"/>
    <x v="26"/>
    <x v="0"/>
    <x v="2"/>
    <n v="1.5"/>
  </r>
  <r>
    <x v="0"/>
    <x v="52"/>
    <x v="2"/>
    <x v="11"/>
    <x v="26"/>
    <x v="0"/>
    <x v="2"/>
    <n v="1.66186766"/>
  </r>
  <r>
    <x v="0"/>
    <x v="53"/>
    <x v="2"/>
    <x v="11"/>
    <x v="26"/>
    <x v="0"/>
    <x v="2"/>
    <n v="1754.1459"/>
  </r>
  <r>
    <x v="0"/>
    <x v="54"/>
    <x v="2"/>
    <x v="11"/>
    <x v="26"/>
    <x v="0"/>
    <x v="2"/>
    <n v="1"/>
  </r>
  <r>
    <x v="0"/>
    <x v="55"/>
    <x v="2"/>
    <x v="11"/>
    <x v="26"/>
    <x v="0"/>
    <x v="2"/>
    <n v="1.0284389999999999E-3"/>
  </r>
  <r>
    <x v="0"/>
    <x v="56"/>
    <x v="2"/>
    <x v="11"/>
    <x v="26"/>
    <x v="0"/>
    <x v="2"/>
    <n v="1.5101592E-2"/>
  </r>
  <r>
    <x v="0"/>
    <x v="57"/>
    <x v="2"/>
    <x v="11"/>
    <x v="26"/>
    <x v="0"/>
    <x v="2"/>
    <n v="9.1671932999999997E-2"/>
  </r>
  <r>
    <x v="0"/>
    <x v="58"/>
    <x v="2"/>
    <x v="11"/>
    <x v="26"/>
    <x v="0"/>
    <x v="2"/>
    <n v="1"/>
  </r>
  <r>
    <x v="0"/>
    <x v="48"/>
    <x v="2"/>
    <x v="11"/>
    <x v="27"/>
    <x v="0"/>
    <x v="2"/>
    <n v="1.4999999989999999"/>
  </r>
  <r>
    <x v="0"/>
    <x v="49"/>
    <x v="2"/>
    <x v="11"/>
    <x v="27"/>
    <x v="0"/>
    <x v="2"/>
    <n v="1.5228536640000001"/>
  </r>
  <r>
    <x v="0"/>
    <x v="50"/>
    <x v="2"/>
    <x v="11"/>
    <x v="27"/>
    <x v="0"/>
    <x v="2"/>
    <n v="1.622616139"/>
  </r>
  <r>
    <x v="0"/>
    <x v="51"/>
    <x v="2"/>
    <x v="11"/>
    <x v="27"/>
    <x v="0"/>
    <x v="2"/>
    <n v="1.5"/>
  </r>
  <r>
    <x v="0"/>
    <x v="52"/>
    <x v="2"/>
    <x v="11"/>
    <x v="27"/>
    <x v="0"/>
    <x v="2"/>
    <n v="1.669953799"/>
  </r>
  <r>
    <x v="0"/>
    <x v="53"/>
    <x v="2"/>
    <x v="11"/>
    <x v="27"/>
    <x v="0"/>
    <x v="2"/>
    <n v="149.42966999999999"/>
  </r>
  <r>
    <x v="0"/>
    <x v="54"/>
    <x v="2"/>
    <x v="11"/>
    <x v="27"/>
    <x v="0"/>
    <x v="2"/>
    <n v="1"/>
  </r>
  <r>
    <x v="0"/>
    <x v="55"/>
    <x v="2"/>
    <x v="11"/>
    <x v="27"/>
    <x v="0"/>
    <x v="2"/>
    <n v="2.9173665000000001E-2"/>
  </r>
  <r>
    <x v="0"/>
    <x v="56"/>
    <x v="2"/>
    <x v="11"/>
    <x v="27"/>
    <x v="0"/>
    <x v="2"/>
    <n v="1.5235775999999999E-2"/>
  </r>
  <r>
    <x v="0"/>
    <x v="57"/>
    <x v="2"/>
    <x v="11"/>
    <x v="27"/>
    <x v="0"/>
    <x v="2"/>
    <n v="6.6508316999999997E-2"/>
  </r>
  <r>
    <x v="0"/>
    <x v="58"/>
    <x v="2"/>
    <x v="11"/>
    <x v="27"/>
    <x v="0"/>
    <x v="2"/>
    <n v="1"/>
  </r>
  <r>
    <x v="0"/>
    <x v="48"/>
    <x v="2"/>
    <x v="11"/>
    <x v="28"/>
    <x v="0"/>
    <x v="2"/>
    <n v="1.4999999989999999"/>
  </r>
  <r>
    <x v="0"/>
    <x v="49"/>
    <x v="2"/>
    <x v="11"/>
    <x v="28"/>
    <x v="0"/>
    <x v="2"/>
    <n v="1.5148864909999999"/>
  </r>
  <r>
    <x v="0"/>
    <x v="50"/>
    <x v="2"/>
    <x v="11"/>
    <x v="28"/>
    <x v="0"/>
    <x v="2"/>
    <n v="1.9977702020000001"/>
  </r>
  <r>
    <x v="0"/>
    <x v="51"/>
    <x v="2"/>
    <x v="11"/>
    <x v="28"/>
    <x v="0"/>
    <x v="2"/>
    <n v="1.5"/>
  </r>
  <r>
    <x v="0"/>
    <x v="52"/>
    <x v="2"/>
    <x v="11"/>
    <x v="28"/>
    <x v="0"/>
    <x v="2"/>
    <n v="1.9994700990000001"/>
  </r>
  <r>
    <x v="0"/>
    <x v="53"/>
    <x v="2"/>
    <x v="11"/>
    <x v="28"/>
    <x v="0"/>
    <x v="2"/>
    <n v="2175.1322"/>
  </r>
  <r>
    <x v="0"/>
    <x v="54"/>
    <x v="2"/>
    <x v="11"/>
    <x v="28"/>
    <x v="0"/>
    <x v="2"/>
    <n v="1"/>
  </r>
  <r>
    <x v="0"/>
    <x v="55"/>
    <x v="2"/>
    <x v="11"/>
    <x v="28"/>
    <x v="0"/>
    <x v="2"/>
    <n v="8.50898E-4"/>
  </r>
  <r>
    <x v="0"/>
    <x v="56"/>
    <x v="2"/>
    <x v="11"/>
    <x v="28"/>
    <x v="0"/>
    <x v="2"/>
    <n v="9.9243270000000001E-3"/>
  </r>
  <r>
    <x v="0"/>
    <x v="57"/>
    <x v="2"/>
    <x v="11"/>
    <x v="28"/>
    <x v="0"/>
    <x v="2"/>
    <n v="0.32192247400000001"/>
  </r>
  <r>
    <x v="0"/>
    <x v="58"/>
    <x v="2"/>
    <x v="11"/>
    <x v="28"/>
    <x v="0"/>
    <x v="2"/>
    <n v="1"/>
  </r>
  <r>
    <x v="0"/>
    <x v="48"/>
    <x v="2"/>
    <x v="11"/>
    <x v="29"/>
    <x v="0"/>
    <x v="2"/>
    <n v="1.4999999989999999"/>
  </r>
  <r>
    <x v="0"/>
    <x v="49"/>
    <x v="2"/>
    <x v="11"/>
    <x v="29"/>
    <x v="0"/>
    <x v="2"/>
    <n v="1.5295591529999999"/>
  </r>
  <r>
    <x v="0"/>
    <x v="50"/>
    <x v="2"/>
    <x v="11"/>
    <x v="29"/>
    <x v="0"/>
    <x v="2"/>
    <n v="1.7340651359999999"/>
  </r>
  <r>
    <x v="0"/>
    <x v="51"/>
    <x v="2"/>
    <x v="11"/>
    <x v="29"/>
    <x v="0"/>
    <x v="2"/>
    <n v="1.5"/>
  </r>
  <r>
    <x v="0"/>
    <x v="52"/>
    <x v="2"/>
    <x v="11"/>
    <x v="29"/>
    <x v="0"/>
    <x v="2"/>
    <n v="1.7826660839999999"/>
  </r>
  <r>
    <x v="0"/>
    <x v="53"/>
    <x v="2"/>
    <x v="11"/>
    <x v="29"/>
    <x v="0"/>
    <x v="2"/>
    <n v="678.15603999999996"/>
  </r>
  <r>
    <x v="0"/>
    <x v="54"/>
    <x v="2"/>
    <x v="11"/>
    <x v="29"/>
    <x v="0"/>
    <x v="2"/>
    <n v="1"/>
  </r>
  <r>
    <x v="0"/>
    <x v="55"/>
    <x v="2"/>
    <x v="11"/>
    <x v="29"/>
    <x v="0"/>
    <x v="2"/>
    <n v="2.8027176000000001E-2"/>
  </r>
  <r>
    <x v="0"/>
    <x v="56"/>
    <x v="2"/>
    <x v="11"/>
    <x v="29"/>
    <x v="0"/>
    <x v="2"/>
    <n v="1.9706102999999999E-2"/>
  </r>
  <r>
    <x v="0"/>
    <x v="57"/>
    <x v="2"/>
    <x v="11"/>
    <x v="29"/>
    <x v="0"/>
    <x v="2"/>
    <n v="0.13633732200000001"/>
  </r>
  <r>
    <x v="0"/>
    <x v="58"/>
    <x v="2"/>
    <x v="11"/>
    <x v="29"/>
    <x v="0"/>
    <x v="2"/>
    <n v="1"/>
  </r>
  <r>
    <x v="0"/>
    <x v="48"/>
    <x v="2"/>
    <x v="11"/>
    <x v="30"/>
    <x v="0"/>
    <x v="2"/>
    <n v="1.4999999989999999"/>
  </r>
  <r>
    <x v="0"/>
    <x v="49"/>
    <x v="2"/>
    <x v="11"/>
    <x v="30"/>
    <x v="0"/>
    <x v="2"/>
    <n v="1.506722874"/>
  </r>
  <r>
    <x v="0"/>
    <x v="50"/>
    <x v="2"/>
    <x v="11"/>
    <x v="30"/>
    <x v="0"/>
    <x v="2"/>
    <n v="1.666986557"/>
  </r>
  <r>
    <x v="0"/>
    <x v="51"/>
    <x v="2"/>
    <x v="11"/>
    <x v="30"/>
    <x v="0"/>
    <x v="2"/>
    <n v="1.5"/>
  </r>
  <r>
    <x v="0"/>
    <x v="52"/>
    <x v="2"/>
    <x v="11"/>
    <x v="30"/>
    <x v="0"/>
    <x v="2"/>
    <n v="1.7422602439999999"/>
  </r>
  <r>
    <x v="0"/>
    <x v="53"/>
    <x v="2"/>
    <x v="11"/>
    <x v="30"/>
    <x v="0"/>
    <x v="2"/>
    <n v="52.430677744999997"/>
  </r>
  <r>
    <x v="0"/>
    <x v="54"/>
    <x v="2"/>
    <x v="11"/>
    <x v="30"/>
    <x v="0"/>
    <x v="2"/>
    <n v="1"/>
  </r>
  <r>
    <x v="0"/>
    <x v="55"/>
    <x v="2"/>
    <x v="11"/>
    <x v="30"/>
    <x v="0"/>
    <x v="2"/>
    <n v="4.5155544999999998E-2"/>
  </r>
  <r>
    <x v="0"/>
    <x v="56"/>
    <x v="2"/>
    <x v="11"/>
    <x v="30"/>
    <x v="0"/>
    <x v="2"/>
    <n v="4.4819170000000002E-3"/>
  </r>
  <r>
    <x v="0"/>
    <x v="57"/>
    <x v="2"/>
    <x v="11"/>
    <x v="30"/>
    <x v="0"/>
    <x v="2"/>
    <n v="0.106842455"/>
  </r>
  <r>
    <x v="0"/>
    <x v="58"/>
    <x v="2"/>
    <x v="11"/>
    <x v="30"/>
    <x v="0"/>
    <x v="2"/>
    <n v="1"/>
  </r>
  <r>
    <x v="0"/>
    <x v="48"/>
    <x v="2"/>
    <x v="11"/>
    <x v="31"/>
    <x v="0"/>
    <x v="2"/>
    <n v="1.4999999989999999"/>
  </r>
  <r>
    <x v="0"/>
    <x v="49"/>
    <x v="2"/>
    <x v="11"/>
    <x v="31"/>
    <x v="0"/>
    <x v="2"/>
    <n v="1.518978427"/>
  </r>
  <r>
    <x v="0"/>
    <x v="50"/>
    <x v="2"/>
    <x v="11"/>
    <x v="31"/>
    <x v="0"/>
    <x v="2"/>
    <n v="1.8631951"/>
  </r>
  <r>
    <x v="0"/>
    <x v="51"/>
    <x v="2"/>
    <x v="11"/>
    <x v="31"/>
    <x v="0"/>
    <x v="2"/>
    <n v="1.5"/>
  </r>
  <r>
    <x v="0"/>
    <x v="52"/>
    <x v="2"/>
    <x v="11"/>
    <x v="31"/>
    <x v="0"/>
    <x v="2"/>
    <n v="1.8848208280000001"/>
  </r>
  <r>
    <x v="0"/>
    <x v="53"/>
    <x v="2"/>
    <x v="11"/>
    <x v="31"/>
    <x v="0"/>
    <x v="2"/>
    <n v="257.78599000000003"/>
  </r>
  <r>
    <x v="0"/>
    <x v="54"/>
    <x v="2"/>
    <x v="11"/>
    <x v="31"/>
    <x v="0"/>
    <x v="2"/>
    <n v="1"/>
  </r>
  <r>
    <x v="0"/>
    <x v="55"/>
    <x v="2"/>
    <x v="11"/>
    <x v="31"/>
    <x v="0"/>
    <x v="2"/>
    <n v="1.1606797E-2"/>
  </r>
  <r>
    <x v="0"/>
    <x v="56"/>
    <x v="2"/>
    <x v="11"/>
    <x v="31"/>
    <x v="0"/>
    <x v="2"/>
    <n v="1.2652284999999999E-2"/>
  </r>
  <r>
    <x v="0"/>
    <x v="57"/>
    <x v="2"/>
    <x v="11"/>
    <x v="31"/>
    <x v="0"/>
    <x v="2"/>
    <n v="0.22947778199999999"/>
  </r>
  <r>
    <x v="0"/>
    <x v="58"/>
    <x v="2"/>
    <x v="11"/>
    <x v="31"/>
    <x v="0"/>
    <x v="2"/>
    <n v="1"/>
  </r>
  <r>
    <x v="0"/>
    <x v="48"/>
    <x v="2"/>
    <x v="12"/>
    <x v="22"/>
    <x v="0"/>
    <x v="2"/>
    <n v="1.5"/>
  </r>
  <r>
    <x v="0"/>
    <x v="49"/>
    <x v="2"/>
    <x v="12"/>
    <x v="22"/>
    <x v="0"/>
    <x v="2"/>
    <n v="1.5"/>
  </r>
  <r>
    <x v="0"/>
    <x v="50"/>
    <x v="2"/>
    <x v="12"/>
    <x v="22"/>
    <x v="0"/>
    <x v="2"/>
    <n v="1.651176357"/>
  </r>
  <r>
    <x v="0"/>
    <x v="51"/>
    <x v="2"/>
    <x v="12"/>
    <x v="22"/>
    <x v="0"/>
    <x v="2"/>
    <n v="1.5"/>
  </r>
  <r>
    <x v="0"/>
    <x v="52"/>
    <x v="2"/>
    <x v="12"/>
    <x v="22"/>
    <x v="0"/>
    <x v="2"/>
    <n v="1.6808907719999999"/>
  </r>
  <r>
    <x v="0"/>
    <x v="53"/>
    <x v="2"/>
    <x v="12"/>
    <x v="22"/>
    <x v="0"/>
    <x v="2"/>
    <n v="2470.4376000000002"/>
  </r>
  <r>
    <x v="0"/>
    <x v="54"/>
    <x v="2"/>
    <x v="12"/>
    <x v="22"/>
    <x v="0"/>
    <x v="2"/>
    <n v="1"/>
  </r>
  <r>
    <x v="0"/>
    <x v="55"/>
    <x v="2"/>
    <x v="12"/>
    <x v="22"/>
    <x v="0"/>
    <x v="2"/>
    <n v="1.7995905999999999E-2"/>
  </r>
  <r>
    <x v="0"/>
    <x v="56"/>
    <x v="2"/>
    <x v="12"/>
    <x v="22"/>
    <x v="0"/>
    <x v="2"/>
    <n v="0"/>
  </r>
  <r>
    <x v="0"/>
    <x v="57"/>
    <x v="2"/>
    <x v="12"/>
    <x v="22"/>
    <x v="0"/>
    <x v="2"/>
    <n v="0.100784238"/>
  </r>
  <r>
    <x v="0"/>
    <x v="58"/>
    <x v="2"/>
    <x v="12"/>
    <x v="22"/>
    <x v="0"/>
    <x v="2"/>
    <n v="1"/>
  </r>
  <r>
    <x v="0"/>
    <x v="48"/>
    <x v="2"/>
    <x v="12"/>
    <x v="23"/>
    <x v="0"/>
    <x v="2"/>
    <n v="1.5"/>
  </r>
  <r>
    <x v="0"/>
    <x v="49"/>
    <x v="2"/>
    <x v="12"/>
    <x v="23"/>
    <x v="0"/>
    <x v="2"/>
    <n v="1.5"/>
  </r>
  <r>
    <x v="0"/>
    <x v="50"/>
    <x v="2"/>
    <x v="12"/>
    <x v="23"/>
    <x v="0"/>
    <x v="2"/>
    <n v="1.6315165009999999"/>
  </r>
  <r>
    <x v="0"/>
    <x v="51"/>
    <x v="2"/>
    <x v="12"/>
    <x v="23"/>
    <x v="0"/>
    <x v="2"/>
    <n v="1.5"/>
  </r>
  <r>
    <x v="0"/>
    <x v="52"/>
    <x v="2"/>
    <x v="12"/>
    <x v="23"/>
    <x v="0"/>
    <x v="2"/>
    <n v="1.76903407"/>
  </r>
  <r>
    <x v="0"/>
    <x v="53"/>
    <x v="2"/>
    <x v="12"/>
    <x v="23"/>
    <x v="0"/>
    <x v="2"/>
    <n v="22960.496999999999"/>
  </r>
  <r>
    <x v="0"/>
    <x v="54"/>
    <x v="2"/>
    <x v="12"/>
    <x v="23"/>
    <x v="0"/>
    <x v="2"/>
    <n v="1"/>
  </r>
  <r>
    <x v="0"/>
    <x v="55"/>
    <x v="2"/>
    <x v="12"/>
    <x v="23"/>
    <x v="0"/>
    <x v="2"/>
    <n v="8.4288188E-2"/>
  </r>
  <r>
    <x v="0"/>
    <x v="56"/>
    <x v="2"/>
    <x v="12"/>
    <x v="23"/>
    <x v="0"/>
    <x v="2"/>
    <n v="0"/>
  </r>
  <r>
    <x v="0"/>
    <x v="57"/>
    <x v="2"/>
    <x v="12"/>
    <x v="23"/>
    <x v="0"/>
    <x v="2"/>
    <n v="8.7677667000000001E-2"/>
  </r>
  <r>
    <x v="0"/>
    <x v="58"/>
    <x v="2"/>
    <x v="12"/>
    <x v="23"/>
    <x v="0"/>
    <x v="2"/>
    <n v="1"/>
  </r>
  <r>
    <x v="0"/>
    <x v="48"/>
    <x v="2"/>
    <x v="12"/>
    <x v="24"/>
    <x v="0"/>
    <x v="2"/>
    <n v="1.5"/>
  </r>
  <r>
    <x v="0"/>
    <x v="49"/>
    <x v="2"/>
    <x v="12"/>
    <x v="24"/>
    <x v="0"/>
    <x v="2"/>
    <n v="1.5"/>
  </r>
  <r>
    <x v="0"/>
    <x v="50"/>
    <x v="2"/>
    <x v="12"/>
    <x v="24"/>
    <x v="0"/>
    <x v="2"/>
    <n v="1.6490219509999999"/>
  </r>
  <r>
    <x v="0"/>
    <x v="51"/>
    <x v="2"/>
    <x v="12"/>
    <x v="24"/>
    <x v="0"/>
    <x v="2"/>
    <n v="1.5"/>
  </r>
  <r>
    <x v="0"/>
    <x v="52"/>
    <x v="2"/>
    <x v="12"/>
    <x v="24"/>
    <x v="0"/>
    <x v="2"/>
    <n v="1.7390901620000001"/>
  </r>
  <r>
    <x v="0"/>
    <x v="53"/>
    <x v="2"/>
    <x v="12"/>
    <x v="24"/>
    <x v="0"/>
    <x v="2"/>
    <n v="15659.611000000001"/>
  </r>
  <r>
    <x v="0"/>
    <x v="54"/>
    <x v="2"/>
    <x v="12"/>
    <x v="24"/>
    <x v="0"/>
    <x v="2"/>
    <n v="1"/>
  </r>
  <r>
    <x v="0"/>
    <x v="55"/>
    <x v="2"/>
    <x v="12"/>
    <x v="24"/>
    <x v="0"/>
    <x v="2"/>
    <n v="5.4619171000000001E-2"/>
  </r>
  <r>
    <x v="0"/>
    <x v="56"/>
    <x v="2"/>
    <x v="12"/>
    <x v="24"/>
    <x v="0"/>
    <x v="2"/>
    <n v="0"/>
  </r>
  <r>
    <x v="0"/>
    <x v="57"/>
    <x v="2"/>
    <x v="12"/>
    <x v="24"/>
    <x v="0"/>
    <x v="2"/>
    <n v="9.9347967999999995E-2"/>
  </r>
  <r>
    <x v="0"/>
    <x v="58"/>
    <x v="2"/>
    <x v="12"/>
    <x v="24"/>
    <x v="0"/>
    <x v="2"/>
    <n v="1"/>
  </r>
  <r>
    <x v="0"/>
    <x v="48"/>
    <x v="2"/>
    <x v="12"/>
    <x v="25"/>
    <x v="0"/>
    <x v="2"/>
    <n v="1.5"/>
  </r>
  <r>
    <x v="0"/>
    <x v="49"/>
    <x v="2"/>
    <x v="12"/>
    <x v="25"/>
    <x v="0"/>
    <x v="2"/>
    <n v="1.5"/>
  </r>
  <r>
    <x v="0"/>
    <x v="50"/>
    <x v="2"/>
    <x v="12"/>
    <x v="25"/>
    <x v="0"/>
    <x v="2"/>
    <n v="1.7052573529999999"/>
  </r>
  <r>
    <x v="0"/>
    <x v="51"/>
    <x v="2"/>
    <x v="12"/>
    <x v="25"/>
    <x v="0"/>
    <x v="2"/>
    <n v="1.5"/>
  </r>
  <r>
    <x v="0"/>
    <x v="52"/>
    <x v="2"/>
    <x v="12"/>
    <x v="25"/>
    <x v="0"/>
    <x v="2"/>
    <n v="2.6420387110000001"/>
  </r>
  <r>
    <x v="0"/>
    <x v="53"/>
    <x v="2"/>
    <x v="12"/>
    <x v="25"/>
    <x v="0"/>
    <x v="2"/>
    <n v="11144.88"/>
  </r>
  <r>
    <x v="0"/>
    <x v="54"/>
    <x v="2"/>
    <x v="12"/>
    <x v="25"/>
    <x v="0"/>
    <x v="2"/>
    <n v="1"/>
  </r>
  <r>
    <x v="0"/>
    <x v="55"/>
    <x v="2"/>
    <x v="12"/>
    <x v="25"/>
    <x v="0"/>
    <x v="2"/>
    <n v="0.54934896300000002"/>
  </r>
  <r>
    <x v="0"/>
    <x v="56"/>
    <x v="2"/>
    <x v="12"/>
    <x v="25"/>
    <x v="0"/>
    <x v="2"/>
    <n v="0"/>
  </r>
  <r>
    <x v="0"/>
    <x v="57"/>
    <x v="2"/>
    <x v="12"/>
    <x v="25"/>
    <x v="0"/>
    <x v="2"/>
    <n v="0.136838236"/>
  </r>
  <r>
    <x v="0"/>
    <x v="58"/>
    <x v="2"/>
    <x v="12"/>
    <x v="25"/>
    <x v="0"/>
    <x v="2"/>
    <n v="1"/>
  </r>
  <r>
    <x v="0"/>
    <x v="48"/>
    <x v="2"/>
    <x v="12"/>
    <x v="26"/>
    <x v="0"/>
    <x v="2"/>
    <n v="1.5"/>
  </r>
  <r>
    <x v="0"/>
    <x v="49"/>
    <x v="2"/>
    <x v="12"/>
    <x v="26"/>
    <x v="0"/>
    <x v="2"/>
    <n v="1.5"/>
  </r>
  <r>
    <x v="0"/>
    <x v="50"/>
    <x v="2"/>
    <x v="12"/>
    <x v="26"/>
    <x v="0"/>
    <x v="2"/>
    <n v="1.5986231049999999"/>
  </r>
  <r>
    <x v="0"/>
    <x v="51"/>
    <x v="2"/>
    <x v="12"/>
    <x v="26"/>
    <x v="0"/>
    <x v="2"/>
    <n v="1.5"/>
  </r>
  <r>
    <x v="0"/>
    <x v="52"/>
    <x v="2"/>
    <x v="12"/>
    <x v="26"/>
    <x v="0"/>
    <x v="2"/>
    <n v="1.638775815"/>
  </r>
  <r>
    <x v="0"/>
    <x v="53"/>
    <x v="2"/>
    <x v="12"/>
    <x v="26"/>
    <x v="0"/>
    <x v="2"/>
    <n v="12401.785"/>
  </r>
  <r>
    <x v="0"/>
    <x v="54"/>
    <x v="2"/>
    <x v="12"/>
    <x v="26"/>
    <x v="0"/>
    <x v="2"/>
    <n v="1"/>
  </r>
  <r>
    <x v="0"/>
    <x v="55"/>
    <x v="2"/>
    <x v="12"/>
    <x v="26"/>
    <x v="0"/>
    <x v="2"/>
    <n v="2.5117058000000001E-2"/>
  </r>
  <r>
    <x v="0"/>
    <x v="56"/>
    <x v="2"/>
    <x v="12"/>
    <x v="26"/>
    <x v="0"/>
    <x v="2"/>
    <n v="0"/>
  </r>
  <r>
    <x v="0"/>
    <x v="57"/>
    <x v="2"/>
    <x v="12"/>
    <x v="26"/>
    <x v="0"/>
    <x v="2"/>
    <n v="6.5748737000000002E-2"/>
  </r>
  <r>
    <x v="0"/>
    <x v="58"/>
    <x v="2"/>
    <x v="12"/>
    <x v="26"/>
    <x v="0"/>
    <x v="2"/>
    <n v="1"/>
  </r>
  <r>
    <x v="0"/>
    <x v="48"/>
    <x v="2"/>
    <x v="12"/>
    <x v="27"/>
    <x v="0"/>
    <x v="2"/>
    <n v="1.5"/>
  </r>
  <r>
    <x v="0"/>
    <x v="49"/>
    <x v="2"/>
    <x v="12"/>
    <x v="27"/>
    <x v="0"/>
    <x v="2"/>
    <n v="1.5"/>
  </r>
  <r>
    <x v="0"/>
    <x v="50"/>
    <x v="2"/>
    <x v="12"/>
    <x v="27"/>
    <x v="0"/>
    <x v="2"/>
    <n v="1.6129006349999999"/>
  </r>
  <r>
    <x v="0"/>
    <x v="51"/>
    <x v="2"/>
    <x v="12"/>
    <x v="27"/>
    <x v="0"/>
    <x v="2"/>
    <n v="1.5"/>
  </r>
  <r>
    <x v="0"/>
    <x v="52"/>
    <x v="2"/>
    <x v="12"/>
    <x v="27"/>
    <x v="0"/>
    <x v="2"/>
    <n v="1.779389938"/>
  </r>
  <r>
    <x v="0"/>
    <x v="53"/>
    <x v="2"/>
    <x v="12"/>
    <x v="27"/>
    <x v="0"/>
    <x v="2"/>
    <n v="1380.2492999999999"/>
  </r>
  <r>
    <x v="0"/>
    <x v="54"/>
    <x v="2"/>
    <x v="12"/>
    <x v="27"/>
    <x v="0"/>
    <x v="2"/>
    <n v="1"/>
  </r>
  <r>
    <x v="0"/>
    <x v="55"/>
    <x v="2"/>
    <x v="12"/>
    <x v="27"/>
    <x v="0"/>
    <x v="2"/>
    <n v="0.10322353300000001"/>
  </r>
  <r>
    <x v="0"/>
    <x v="56"/>
    <x v="2"/>
    <x v="12"/>
    <x v="27"/>
    <x v="0"/>
    <x v="2"/>
    <n v="0"/>
  </r>
  <r>
    <x v="0"/>
    <x v="57"/>
    <x v="2"/>
    <x v="12"/>
    <x v="27"/>
    <x v="0"/>
    <x v="2"/>
    <n v="7.5267089999999995E-2"/>
  </r>
  <r>
    <x v="0"/>
    <x v="58"/>
    <x v="2"/>
    <x v="12"/>
    <x v="27"/>
    <x v="0"/>
    <x v="2"/>
    <n v="1"/>
  </r>
  <r>
    <x v="0"/>
    <x v="48"/>
    <x v="2"/>
    <x v="12"/>
    <x v="28"/>
    <x v="0"/>
    <x v="2"/>
    <n v="1.5"/>
  </r>
  <r>
    <x v="0"/>
    <x v="49"/>
    <x v="2"/>
    <x v="12"/>
    <x v="28"/>
    <x v="0"/>
    <x v="2"/>
    <n v="1.5"/>
  </r>
  <r>
    <x v="0"/>
    <x v="50"/>
    <x v="2"/>
    <x v="12"/>
    <x v="28"/>
    <x v="0"/>
    <x v="2"/>
    <n v="1.6337481149999999"/>
  </r>
  <r>
    <x v="0"/>
    <x v="51"/>
    <x v="2"/>
    <x v="12"/>
    <x v="28"/>
    <x v="0"/>
    <x v="2"/>
    <n v="1.5"/>
  </r>
  <r>
    <x v="0"/>
    <x v="52"/>
    <x v="2"/>
    <x v="12"/>
    <x v="28"/>
    <x v="0"/>
    <x v="2"/>
    <n v="1.7653544779999999"/>
  </r>
  <r>
    <x v="0"/>
    <x v="53"/>
    <x v="2"/>
    <x v="12"/>
    <x v="28"/>
    <x v="0"/>
    <x v="2"/>
    <n v="8572.7019"/>
  </r>
  <r>
    <x v="0"/>
    <x v="54"/>
    <x v="2"/>
    <x v="12"/>
    <x v="28"/>
    <x v="0"/>
    <x v="2"/>
    <n v="1"/>
  </r>
  <r>
    <x v="0"/>
    <x v="55"/>
    <x v="2"/>
    <x v="12"/>
    <x v="28"/>
    <x v="0"/>
    <x v="2"/>
    <n v="8.0554868000000002E-2"/>
  </r>
  <r>
    <x v="0"/>
    <x v="56"/>
    <x v="2"/>
    <x v="12"/>
    <x v="28"/>
    <x v="0"/>
    <x v="2"/>
    <n v="0"/>
  </r>
  <r>
    <x v="0"/>
    <x v="57"/>
    <x v="2"/>
    <x v="12"/>
    <x v="28"/>
    <x v="0"/>
    <x v="2"/>
    <n v="8.9165410000000001E-2"/>
  </r>
  <r>
    <x v="0"/>
    <x v="58"/>
    <x v="2"/>
    <x v="12"/>
    <x v="28"/>
    <x v="0"/>
    <x v="2"/>
    <n v="1"/>
  </r>
  <r>
    <x v="0"/>
    <x v="48"/>
    <x v="2"/>
    <x v="12"/>
    <x v="29"/>
    <x v="0"/>
    <x v="2"/>
    <n v="1.5"/>
  </r>
  <r>
    <x v="0"/>
    <x v="49"/>
    <x v="2"/>
    <x v="12"/>
    <x v="29"/>
    <x v="0"/>
    <x v="2"/>
    <n v="1.5"/>
  </r>
  <r>
    <x v="0"/>
    <x v="50"/>
    <x v="2"/>
    <x v="12"/>
    <x v="29"/>
    <x v="0"/>
    <x v="2"/>
    <n v="1.6287345710000001"/>
  </r>
  <r>
    <x v="0"/>
    <x v="51"/>
    <x v="2"/>
    <x v="12"/>
    <x v="29"/>
    <x v="0"/>
    <x v="2"/>
    <n v="1.5"/>
  </r>
  <r>
    <x v="0"/>
    <x v="52"/>
    <x v="2"/>
    <x v="12"/>
    <x v="29"/>
    <x v="0"/>
    <x v="2"/>
    <n v="1.810015556"/>
  </r>
  <r>
    <x v="0"/>
    <x v="53"/>
    <x v="2"/>
    <x v="12"/>
    <x v="29"/>
    <x v="0"/>
    <x v="2"/>
    <n v="7385.6770999999999"/>
  </r>
  <r>
    <x v="0"/>
    <x v="54"/>
    <x v="2"/>
    <x v="12"/>
    <x v="29"/>
    <x v="0"/>
    <x v="2"/>
    <n v="1"/>
  </r>
  <r>
    <x v="0"/>
    <x v="55"/>
    <x v="2"/>
    <x v="12"/>
    <x v="29"/>
    <x v="0"/>
    <x v="2"/>
    <n v="0.111301736"/>
  </r>
  <r>
    <x v="0"/>
    <x v="56"/>
    <x v="2"/>
    <x v="12"/>
    <x v="29"/>
    <x v="0"/>
    <x v="2"/>
    <n v="0"/>
  </r>
  <r>
    <x v="0"/>
    <x v="57"/>
    <x v="2"/>
    <x v="12"/>
    <x v="29"/>
    <x v="0"/>
    <x v="2"/>
    <n v="8.5823047E-2"/>
  </r>
  <r>
    <x v="0"/>
    <x v="58"/>
    <x v="2"/>
    <x v="12"/>
    <x v="29"/>
    <x v="0"/>
    <x v="2"/>
    <n v="1"/>
  </r>
  <r>
    <x v="0"/>
    <x v="48"/>
    <x v="2"/>
    <x v="12"/>
    <x v="30"/>
    <x v="0"/>
    <x v="2"/>
    <n v="1.5"/>
  </r>
  <r>
    <x v="0"/>
    <x v="49"/>
    <x v="2"/>
    <x v="12"/>
    <x v="30"/>
    <x v="0"/>
    <x v="2"/>
    <n v="1.5"/>
  </r>
  <r>
    <x v="0"/>
    <x v="50"/>
    <x v="2"/>
    <x v="12"/>
    <x v="30"/>
    <x v="0"/>
    <x v="2"/>
    <n v="1.6252741369999999"/>
  </r>
  <r>
    <x v="0"/>
    <x v="51"/>
    <x v="2"/>
    <x v="12"/>
    <x v="30"/>
    <x v="0"/>
    <x v="2"/>
    <n v="1.5"/>
  </r>
  <r>
    <x v="0"/>
    <x v="52"/>
    <x v="2"/>
    <x v="12"/>
    <x v="30"/>
    <x v="0"/>
    <x v="2"/>
    <n v="1.868630521"/>
  </r>
  <r>
    <x v="0"/>
    <x v="53"/>
    <x v="2"/>
    <x v="12"/>
    <x v="30"/>
    <x v="0"/>
    <x v="2"/>
    <n v="4484.2340999999997"/>
  </r>
  <r>
    <x v="0"/>
    <x v="54"/>
    <x v="2"/>
    <x v="12"/>
    <x v="30"/>
    <x v="0"/>
    <x v="2"/>
    <n v="1"/>
  </r>
  <r>
    <x v="0"/>
    <x v="55"/>
    <x v="2"/>
    <x v="12"/>
    <x v="30"/>
    <x v="0"/>
    <x v="2"/>
    <n v="0.14973251500000001"/>
  </r>
  <r>
    <x v="0"/>
    <x v="56"/>
    <x v="2"/>
    <x v="12"/>
    <x v="30"/>
    <x v="0"/>
    <x v="2"/>
    <n v="0"/>
  </r>
  <r>
    <x v="0"/>
    <x v="57"/>
    <x v="2"/>
    <x v="12"/>
    <x v="30"/>
    <x v="0"/>
    <x v="2"/>
    <n v="8.3516091000000001E-2"/>
  </r>
  <r>
    <x v="0"/>
    <x v="58"/>
    <x v="2"/>
    <x v="12"/>
    <x v="30"/>
    <x v="0"/>
    <x v="2"/>
    <n v="1"/>
  </r>
  <r>
    <x v="0"/>
    <x v="48"/>
    <x v="2"/>
    <x v="12"/>
    <x v="31"/>
    <x v="0"/>
    <x v="2"/>
    <n v="1.5"/>
  </r>
  <r>
    <x v="0"/>
    <x v="49"/>
    <x v="2"/>
    <x v="12"/>
    <x v="31"/>
    <x v="0"/>
    <x v="2"/>
    <n v="1.5"/>
  </r>
  <r>
    <x v="0"/>
    <x v="50"/>
    <x v="2"/>
    <x v="12"/>
    <x v="31"/>
    <x v="0"/>
    <x v="2"/>
    <n v="1.6354802349999999"/>
  </r>
  <r>
    <x v="0"/>
    <x v="51"/>
    <x v="2"/>
    <x v="12"/>
    <x v="31"/>
    <x v="0"/>
    <x v="2"/>
    <n v="1.5"/>
  </r>
  <r>
    <x v="0"/>
    <x v="52"/>
    <x v="2"/>
    <x v="12"/>
    <x v="31"/>
    <x v="0"/>
    <x v="2"/>
    <n v="1.765720578"/>
  </r>
  <r>
    <x v="0"/>
    <x v="53"/>
    <x v="2"/>
    <x v="12"/>
    <x v="31"/>
    <x v="0"/>
    <x v="2"/>
    <n v="2544.4146999999998"/>
  </r>
  <r>
    <x v="0"/>
    <x v="54"/>
    <x v="2"/>
    <x v="12"/>
    <x v="31"/>
    <x v="0"/>
    <x v="2"/>
    <n v="1"/>
  </r>
  <r>
    <x v="0"/>
    <x v="55"/>
    <x v="2"/>
    <x v="12"/>
    <x v="31"/>
    <x v="0"/>
    <x v="2"/>
    <n v="7.9634311999999999E-2"/>
  </r>
  <r>
    <x v="0"/>
    <x v="56"/>
    <x v="2"/>
    <x v="12"/>
    <x v="31"/>
    <x v="0"/>
    <x v="2"/>
    <n v="0"/>
  </r>
  <r>
    <x v="0"/>
    <x v="57"/>
    <x v="2"/>
    <x v="12"/>
    <x v="31"/>
    <x v="0"/>
    <x v="2"/>
    <n v="9.0320156999999998E-2"/>
  </r>
  <r>
    <x v="0"/>
    <x v="58"/>
    <x v="2"/>
    <x v="12"/>
    <x v="31"/>
    <x v="0"/>
    <x v="2"/>
    <n v="1"/>
  </r>
  <r>
    <x v="0"/>
    <x v="48"/>
    <x v="2"/>
    <x v="13"/>
    <x v="22"/>
    <x v="0"/>
    <x v="2"/>
    <n v="1.4999999989999999"/>
  </r>
  <r>
    <x v="0"/>
    <x v="49"/>
    <x v="2"/>
    <x v="13"/>
    <x v="22"/>
    <x v="0"/>
    <x v="2"/>
    <n v="1.510155608"/>
  </r>
  <r>
    <x v="0"/>
    <x v="50"/>
    <x v="2"/>
    <x v="13"/>
    <x v="22"/>
    <x v="0"/>
    <x v="2"/>
    <n v="1.603613409"/>
  </r>
  <r>
    <x v="0"/>
    <x v="51"/>
    <x v="2"/>
    <x v="13"/>
    <x v="22"/>
    <x v="0"/>
    <x v="2"/>
    <n v="1.5"/>
  </r>
  <r>
    <x v="0"/>
    <x v="52"/>
    <x v="2"/>
    <x v="13"/>
    <x v="22"/>
    <x v="0"/>
    <x v="2"/>
    <n v="1.8361603609999999"/>
  </r>
  <r>
    <x v="0"/>
    <x v="53"/>
    <x v="2"/>
    <x v="13"/>
    <x v="22"/>
    <x v="0"/>
    <x v="2"/>
    <n v="527.61617999999999"/>
  </r>
  <r>
    <x v="0"/>
    <x v="54"/>
    <x v="2"/>
    <x v="13"/>
    <x v="22"/>
    <x v="0"/>
    <x v="2"/>
    <n v="1"/>
  </r>
  <r>
    <x v="0"/>
    <x v="55"/>
    <x v="2"/>
    <x v="13"/>
    <x v="22"/>
    <x v="0"/>
    <x v="2"/>
    <n v="0.14501434699999999"/>
  </r>
  <r>
    <x v="0"/>
    <x v="56"/>
    <x v="2"/>
    <x v="13"/>
    <x v="22"/>
    <x v="0"/>
    <x v="2"/>
    <n v="6.7704059999999996E-3"/>
  </r>
  <r>
    <x v="0"/>
    <x v="57"/>
    <x v="2"/>
    <x v="13"/>
    <x v="22"/>
    <x v="0"/>
    <x v="2"/>
    <n v="6.2305200999999998E-2"/>
  </r>
  <r>
    <x v="0"/>
    <x v="58"/>
    <x v="2"/>
    <x v="13"/>
    <x v="22"/>
    <x v="0"/>
    <x v="2"/>
    <n v="1"/>
  </r>
  <r>
    <x v="0"/>
    <x v="48"/>
    <x v="2"/>
    <x v="13"/>
    <x v="23"/>
    <x v="0"/>
    <x v="2"/>
    <n v="1.4999999989999999"/>
  </r>
  <r>
    <x v="0"/>
    <x v="49"/>
    <x v="2"/>
    <x v="13"/>
    <x v="23"/>
    <x v="0"/>
    <x v="2"/>
    <n v="1.506551347"/>
  </r>
  <r>
    <x v="0"/>
    <x v="50"/>
    <x v="2"/>
    <x v="13"/>
    <x v="23"/>
    <x v="0"/>
    <x v="2"/>
    <n v="1.601644136"/>
  </r>
  <r>
    <x v="0"/>
    <x v="51"/>
    <x v="2"/>
    <x v="13"/>
    <x v="23"/>
    <x v="0"/>
    <x v="2"/>
    <n v="1.5"/>
  </r>
  <r>
    <x v="0"/>
    <x v="52"/>
    <x v="2"/>
    <x v="13"/>
    <x v="23"/>
    <x v="0"/>
    <x v="2"/>
    <n v="1.7973878249999999"/>
  </r>
  <r>
    <x v="0"/>
    <x v="53"/>
    <x v="2"/>
    <x v="13"/>
    <x v="23"/>
    <x v="0"/>
    <x v="2"/>
    <n v="9207.4145000000008"/>
  </r>
  <r>
    <x v="0"/>
    <x v="54"/>
    <x v="2"/>
    <x v="13"/>
    <x v="23"/>
    <x v="0"/>
    <x v="2"/>
    <n v="1"/>
  </r>
  <r>
    <x v="0"/>
    <x v="55"/>
    <x v="2"/>
    <x v="13"/>
    <x v="23"/>
    <x v="0"/>
    <x v="2"/>
    <n v="0.12221422"/>
  </r>
  <r>
    <x v="0"/>
    <x v="56"/>
    <x v="2"/>
    <x v="13"/>
    <x v="23"/>
    <x v="0"/>
    <x v="2"/>
    <n v="4.3675650000000003E-3"/>
  </r>
  <r>
    <x v="0"/>
    <x v="57"/>
    <x v="2"/>
    <x v="13"/>
    <x v="23"/>
    <x v="0"/>
    <x v="2"/>
    <n v="6.3395193000000002E-2"/>
  </r>
  <r>
    <x v="0"/>
    <x v="58"/>
    <x v="2"/>
    <x v="13"/>
    <x v="23"/>
    <x v="0"/>
    <x v="2"/>
    <n v="1"/>
  </r>
  <r>
    <x v="0"/>
    <x v="48"/>
    <x v="2"/>
    <x v="13"/>
    <x v="24"/>
    <x v="0"/>
    <x v="2"/>
    <n v="1.4999999989999999"/>
  </r>
  <r>
    <x v="0"/>
    <x v="49"/>
    <x v="2"/>
    <x v="13"/>
    <x v="24"/>
    <x v="0"/>
    <x v="2"/>
    <n v="1.509163655"/>
  </r>
  <r>
    <x v="0"/>
    <x v="50"/>
    <x v="2"/>
    <x v="13"/>
    <x v="24"/>
    <x v="0"/>
    <x v="2"/>
    <n v="1.6132580679999999"/>
  </r>
  <r>
    <x v="0"/>
    <x v="51"/>
    <x v="2"/>
    <x v="13"/>
    <x v="24"/>
    <x v="0"/>
    <x v="2"/>
    <n v="1.5"/>
  </r>
  <r>
    <x v="0"/>
    <x v="52"/>
    <x v="2"/>
    <x v="13"/>
    <x v="24"/>
    <x v="0"/>
    <x v="2"/>
    <n v="1.8156438500000001"/>
  </r>
  <r>
    <x v="0"/>
    <x v="53"/>
    <x v="2"/>
    <x v="13"/>
    <x v="24"/>
    <x v="0"/>
    <x v="2"/>
    <n v="3662.5897"/>
  </r>
  <r>
    <x v="0"/>
    <x v="54"/>
    <x v="2"/>
    <x v="13"/>
    <x v="24"/>
    <x v="0"/>
    <x v="2"/>
    <n v="1"/>
  </r>
  <r>
    <x v="0"/>
    <x v="55"/>
    <x v="2"/>
    <x v="13"/>
    <x v="24"/>
    <x v="0"/>
    <x v="2"/>
    <n v="0.125451585"/>
  </r>
  <r>
    <x v="0"/>
    <x v="56"/>
    <x v="2"/>
    <x v="13"/>
    <x v="24"/>
    <x v="0"/>
    <x v="2"/>
    <n v="6.1091039999999997E-3"/>
  </r>
  <r>
    <x v="0"/>
    <x v="57"/>
    <x v="2"/>
    <x v="13"/>
    <x v="24"/>
    <x v="0"/>
    <x v="2"/>
    <n v="6.9396274999999993E-2"/>
  </r>
  <r>
    <x v="0"/>
    <x v="58"/>
    <x v="2"/>
    <x v="13"/>
    <x v="24"/>
    <x v="0"/>
    <x v="2"/>
    <n v="1"/>
  </r>
  <r>
    <x v="0"/>
    <x v="48"/>
    <x v="2"/>
    <x v="13"/>
    <x v="25"/>
    <x v="0"/>
    <x v="2"/>
    <n v="1.4999999989999999"/>
  </r>
  <r>
    <x v="0"/>
    <x v="49"/>
    <x v="2"/>
    <x v="13"/>
    <x v="25"/>
    <x v="0"/>
    <x v="2"/>
    <n v="1.5120524319999999"/>
  </r>
  <r>
    <x v="0"/>
    <x v="50"/>
    <x v="2"/>
    <x v="13"/>
    <x v="25"/>
    <x v="0"/>
    <x v="2"/>
    <n v="1.6177796499999999"/>
  </r>
  <r>
    <x v="0"/>
    <x v="51"/>
    <x v="2"/>
    <x v="13"/>
    <x v="25"/>
    <x v="0"/>
    <x v="2"/>
    <n v="1.5"/>
  </r>
  <r>
    <x v="0"/>
    <x v="52"/>
    <x v="2"/>
    <x v="13"/>
    <x v="25"/>
    <x v="0"/>
    <x v="2"/>
    <n v="1.974663826"/>
  </r>
  <r>
    <x v="0"/>
    <x v="53"/>
    <x v="2"/>
    <x v="13"/>
    <x v="25"/>
    <x v="0"/>
    <x v="2"/>
    <n v="1315.5047999999999"/>
  </r>
  <r>
    <x v="0"/>
    <x v="54"/>
    <x v="2"/>
    <x v="13"/>
    <x v="25"/>
    <x v="0"/>
    <x v="2"/>
    <n v="1"/>
  </r>
  <r>
    <x v="0"/>
    <x v="55"/>
    <x v="2"/>
    <x v="13"/>
    <x v="25"/>
    <x v="0"/>
    <x v="2"/>
    <n v="0.22060122700000001"/>
  </r>
  <r>
    <x v="0"/>
    <x v="56"/>
    <x v="2"/>
    <x v="13"/>
    <x v="25"/>
    <x v="0"/>
    <x v="2"/>
    <n v="8.0349549999999999E-3"/>
  </r>
  <r>
    <x v="0"/>
    <x v="57"/>
    <x v="2"/>
    <x v="13"/>
    <x v="25"/>
    <x v="0"/>
    <x v="2"/>
    <n v="7.0484811999999994E-2"/>
  </r>
  <r>
    <x v="0"/>
    <x v="58"/>
    <x v="2"/>
    <x v="13"/>
    <x v="25"/>
    <x v="0"/>
    <x v="2"/>
    <n v="1"/>
  </r>
  <r>
    <x v="0"/>
    <x v="48"/>
    <x v="2"/>
    <x v="13"/>
    <x v="26"/>
    <x v="0"/>
    <x v="2"/>
    <n v="1.4999999989999999"/>
  </r>
  <r>
    <x v="0"/>
    <x v="49"/>
    <x v="2"/>
    <x v="13"/>
    <x v="26"/>
    <x v="0"/>
    <x v="2"/>
    <n v="1.5054395519999999"/>
  </r>
  <r>
    <x v="0"/>
    <x v="50"/>
    <x v="2"/>
    <x v="13"/>
    <x v="26"/>
    <x v="0"/>
    <x v="2"/>
    <n v="1.5852636550000001"/>
  </r>
  <r>
    <x v="0"/>
    <x v="51"/>
    <x v="2"/>
    <x v="13"/>
    <x v="26"/>
    <x v="0"/>
    <x v="2"/>
    <n v="1.5"/>
  </r>
  <r>
    <x v="0"/>
    <x v="52"/>
    <x v="2"/>
    <x v="13"/>
    <x v="26"/>
    <x v="0"/>
    <x v="2"/>
    <n v="1.9451535870000001"/>
  </r>
  <r>
    <x v="0"/>
    <x v="53"/>
    <x v="2"/>
    <x v="13"/>
    <x v="26"/>
    <x v="0"/>
    <x v="2"/>
    <n v="19765.592000000001"/>
  </r>
  <r>
    <x v="0"/>
    <x v="54"/>
    <x v="2"/>
    <x v="13"/>
    <x v="26"/>
    <x v="0"/>
    <x v="2"/>
    <n v="1"/>
  </r>
  <r>
    <x v="0"/>
    <x v="55"/>
    <x v="2"/>
    <x v="13"/>
    <x v="26"/>
    <x v="0"/>
    <x v="2"/>
    <n v="0.22702212999999999"/>
  </r>
  <r>
    <x v="0"/>
    <x v="56"/>
    <x v="2"/>
    <x v="13"/>
    <x v="26"/>
    <x v="0"/>
    <x v="2"/>
    <n v="3.6263689999999999E-3"/>
  </r>
  <r>
    <x v="0"/>
    <x v="57"/>
    <x v="2"/>
    <x v="13"/>
    <x v="26"/>
    <x v="0"/>
    <x v="2"/>
    <n v="5.3216068999999998E-2"/>
  </r>
  <r>
    <x v="0"/>
    <x v="58"/>
    <x v="2"/>
    <x v="13"/>
    <x v="26"/>
    <x v="0"/>
    <x v="2"/>
    <n v="1"/>
  </r>
  <r>
    <x v="0"/>
    <x v="48"/>
    <x v="2"/>
    <x v="13"/>
    <x v="27"/>
    <x v="0"/>
    <x v="2"/>
    <n v="1.4999999989999999"/>
  </r>
  <r>
    <x v="0"/>
    <x v="49"/>
    <x v="2"/>
    <x v="13"/>
    <x v="27"/>
    <x v="0"/>
    <x v="2"/>
    <n v="1.5093788960000001"/>
  </r>
  <r>
    <x v="0"/>
    <x v="50"/>
    <x v="2"/>
    <x v="13"/>
    <x v="27"/>
    <x v="0"/>
    <x v="2"/>
    <n v="1.606079587"/>
  </r>
  <r>
    <x v="0"/>
    <x v="51"/>
    <x v="2"/>
    <x v="13"/>
    <x v="27"/>
    <x v="0"/>
    <x v="2"/>
    <n v="1.5"/>
  </r>
  <r>
    <x v="0"/>
    <x v="52"/>
    <x v="2"/>
    <x v="13"/>
    <x v="27"/>
    <x v="0"/>
    <x v="2"/>
    <n v="2.0253000779999999"/>
  </r>
  <r>
    <x v="0"/>
    <x v="53"/>
    <x v="2"/>
    <x v="13"/>
    <x v="27"/>
    <x v="0"/>
    <x v="2"/>
    <n v="1292.461"/>
  </r>
  <r>
    <x v="0"/>
    <x v="54"/>
    <x v="2"/>
    <x v="13"/>
    <x v="27"/>
    <x v="0"/>
    <x v="2"/>
    <n v="1"/>
  </r>
  <r>
    <x v="0"/>
    <x v="55"/>
    <x v="2"/>
    <x v="13"/>
    <x v="27"/>
    <x v="0"/>
    <x v="2"/>
    <n v="0.26102099499999998"/>
  </r>
  <r>
    <x v="0"/>
    <x v="56"/>
    <x v="2"/>
    <x v="13"/>
    <x v="27"/>
    <x v="0"/>
    <x v="2"/>
    <n v="6.2525979999999998E-3"/>
  </r>
  <r>
    <x v="0"/>
    <x v="57"/>
    <x v="2"/>
    <x v="13"/>
    <x v="27"/>
    <x v="0"/>
    <x v="2"/>
    <n v="6.4467126999999999E-2"/>
  </r>
  <r>
    <x v="0"/>
    <x v="58"/>
    <x v="2"/>
    <x v="13"/>
    <x v="27"/>
    <x v="0"/>
    <x v="2"/>
    <n v="1"/>
  </r>
  <r>
    <x v="0"/>
    <x v="48"/>
    <x v="2"/>
    <x v="13"/>
    <x v="28"/>
    <x v="0"/>
    <x v="2"/>
    <n v="1.4999999989999999"/>
  </r>
  <r>
    <x v="0"/>
    <x v="49"/>
    <x v="2"/>
    <x v="13"/>
    <x v="28"/>
    <x v="0"/>
    <x v="2"/>
    <n v="1.506689347"/>
  </r>
  <r>
    <x v="0"/>
    <x v="50"/>
    <x v="2"/>
    <x v="13"/>
    <x v="28"/>
    <x v="0"/>
    <x v="2"/>
    <n v="1.58624451"/>
  </r>
  <r>
    <x v="0"/>
    <x v="51"/>
    <x v="2"/>
    <x v="13"/>
    <x v="28"/>
    <x v="0"/>
    <x v="2"/>
    <n v="1.5"/>
  </r>
  <r>
    <x v="0"/>
    <x v="52"/>
    <x v="2"/>
    <x v="13"/>
    <x v="28"/>
    <x v="0"/>
    <x v="2"/>
    <n v="1.852053527"/>
  </r>
  <r>
    <x v="0"/>
    <x v="53"/>
    <x v="2"/>
    <x v="13"/>
    <x v="28"/>
    <x v="0"/>
    <x v="2"/>
    <n v="9483.0383000000002"/>
  </r>
  <r>
    <x v="0"/>
    <x v="54"/>
    <x v="2"/>
    <x v="13"/>
    <x v="28"/>
    <x v="0"/>
    <x v="2"/>
    <n v="1"/>
  </r>
  <r>
    <x v="0"/>
    <x v="55"/>
    <x v="2"/>
    <x v="13"/>
    <x v="28"/>
    <x v="0"/>
    <x v="2"/>
    <n v="0.16757127599999999"/>
  </r>
  <r>
    <x v="0"/>
    <x v="56"/>
    <x v="2"/>
    <x v="13"/>
    <x v="28"/>
    <x v="0"/>
    <x v="2"/>
    <n v="4.4595650000000004E-3"/>
  </r>
  <r>
    <x v="0"/>
    <x v="57"/>
    <x v="2"/>
    <x v="13"/>
    <x v="28"/>
    <x v="0"/>
    <x v="2"/>
    <n v="5.3036776000000001E-2"/>
  </r>
  <r>
    <x v="0"/>
    <x v="58"/>
    <x v="2"/>
    <x v="13"/>
    <x v="28"/>
    <x v="0"/>
    <x v="2"/>
    <n v="1"/>
  </r>
  <r>
    <x v="0"/>
    <x v="48"/>
    <x v="2"/>
    <x v="13"/>
    <x v="29"/>
    <x v="0"/>
    <x v="2"/>
    <n v="1.4999999989999999"/>
  </r>
  <r>
    <x v="0"/>
    <x v="49"/>
    <x v="2"/>
    <x v="13"/>
    <x v="29"/>
    <x v="0"/>
    <x v="2"/>
    <n v="1.5098398310000001"/>
  </r>
  <r>
    <x v="0"/>
    <x v="50"/>
    <x v="2"/>
    <x v="13"/>
    <x v="29"/>
    <x v="0"/>
    <x v="2"/>
    <n v="1.611315112"/>
  </r>
  <r>
    <x v="0"/>
    <x v="51"/>
    <x v="2"/>
    <x v="13"/>
    <x v="29"/>
    <x v="0"/>
    <x v="2"/>
    <n v="1.5"/>
  </r>
  <r>
    <x v="0"/>
    <x v="52"/>
    <x v="2"/>
    <x v="13"/>
    <x v="29"/>
    <x v="0"/>
    <x v="2"/>
    <n v="1.872711418"/>
  </r>
  <r>
    <x v="0"/>
    <x v="53"/>
    <x v="2"/>
    <x v="13"/>
    <x v="29"/>
    <x v="0"/>
    <x v="2"/>
    <n v="3066.5293999999999"/>
  </r>
  <r>
    <x v="0"/>
    <x v="54"/>
    <x v="2"/>
    <x v="13"/>
    <x v="29"/>
    <x v="0"/>
    <x v="2"/>
    <n v="1"/>
  </r>
  <r>
    <x v="0"/>
    <x v="55"/>
    <x v="2"/>
    <x v="13"/>
    <x v="29"/>
    <x v="0"/>
    <x v="2"/>
    <n v="0.162225442"/>
  </r>
  <r>
    <x v="0"/>
    <x v="56"/>
    <x v="2"/>
    <x v="13"/>
    <x v="29"/>
    <x v="0"/>
    <x v="2"/>
    <n v="6.5598879999999998E-3"/>
  </r>
  <r>
    <x v="0"/>
    <x v="57"/>
    <x v="2"/>
    <x v="13"/>
    <x v="29"/>
    <x v="0"/>
    <x v="2"/>
    <n v="6.7650187000000001E-2"/>
  </r>
  <r>
    <x v="0"/>
    <x v="58"/>
    <x v="2"/>
    <x v="13"/>
    <x v="29"/>
    <x v="0"/>
    <x v="2"/>
    <n v="1"/>
  </r>
  <r>
    <x v="0"/>
    <x v="48"/>
    <x v="2"/>
    <x v="13"/>
    <x v="30"/>
    <x v="0"/>
    <x v="2"/>
    <n v="1.4999999989999999"/>
  </r>
  <r>
    <x v="0"/>
    <x v="49"/>
    <x v="2"/>
    <x v="13"/>
    <x v="30"/>
    <x v="0"/>
    <x v="2"/>
    <n v="1.511070505"/>
  </r>
  <r>
    <x v="0"/>
    <x v="50"/>
    <x v="2"/>
    <x v="13"/>
    <x v="30"/>
    <x v="0"/>
    <x v="2"/>
    <n v="1.6041523339999999"/>
  </r>
  <r>
    <x v="0"/>
    <x v="51"/>
    <x v="2"/>
    <x v="13"/>
    <x v="30"/>
    <x v="0"/>
    <x v="2"/>
    <n v="1.5"/>
  </r>
  <r>
    <x v="0"/>
    <x v="52"/>
    <x v="2"/>
    <x v="13"/>
    <x v="30"/>
    <x v="0"/>
    <x v="2"/>
    <n v="2.1015316780000002"/>
  </r>
  <r>
    <x v="0"/>
    <x v="53"/>
    <x v="2"/>
    <x v="13"/>
    <x v="30"/>
    <x v="0"/>
    <x v="2"/>
    <n v="525.53773000000001"/>
  </r>
  <r>
    <x v="0"/>
    <x v="54"/>
    <x v="2"/>
    <x v="13"/>
    <x v="30"/>
    <x v="0"/>
    <x v="2"/>
    <n v="1"/>
  </r>
  <r>
    <x v="0"/>
    <x v="55"/>
    <x v="2"/>
    <x v="13"/>
    <x v="30"/>
    <x v="0"/>
    <x v="2"/>
    <n v="0.310057427"/>
  </r>
  <r>
    <x v="0"/>
    <x v="56"/>
    <x v="2"/>
    <x v="13"/>
    <x v="30"/>
    <x v="0"/>
    <x v="2"/>
    <n v="7.3803369999999998E-3"/>
  </r>
  <r>
    <x v="0"/>
    <x v="57"/>
    <x v="2"/>
    <x v="13"/>
    <x v="30"/>
    <x v="0"/>
    <x v="2"/>
    <n v="6.2054552999999998E-2"/>
  </r>
  <r>
    <x v="0"/>
    <x v="58"/>
    <x v="2"/>
    <x v="13"/>
    <x v="30"/>
    <x v="0"/>
    <x v="2"/>
    <n v="1"/>
  </r>
  <r>
    <x v="0"/>
    <x v="48"/>
    <x v="2"/>
    <x v="13"/>
    <x v="31"/>
    <x v="0"/>
    <x v="2"/>
    <n v="1.4999999989999999"/>
  </r>
  <r>
    <x v="0"/>
    <x v="49"/>
    <x v="2"/>
    <x v="13"/>
    <x v="31"/>
    <x v="0"/>
    <x v="2"/>
    <n v="1.506652997"/>
  </r>
  <r>
    <x v="0"/>
    <x v="50"/>
    <x v="2"/>
    <x v="13"/>
    <x v="31"/>
    <x v="0"/>
    <x v="2"/>
    <n v="1.582096588"/>
  </r>
  <r>
    <x v="0"/>
    <x v="51"/>
    <x v="2"/>
    <x v="13"/>
    <x v="31"/>
    <x v="0"/>
    <x v="2"/>
    <n v="1.5"/>
  </r>
  <r>
    <x v="0"/>
    <x v="52"/>
    <x v="2"/>
    <x v="13"/>
    <x v="31"/>
    <x v="0"/>
    <x v="2"/>
    <n v="1.947708762"/>
  </r>
  <r>
    <x v="0"/>
    <x v="53"/>
    <x v="2"/>
    <x v="13"/>
    <x v="31"/>
    <x v="0"/>
    <x v="2"/>
    <n v="718.96256000000005"/>
  </r>
  <r>
    <x v="0"/>
    <x v="54"/>
    <x v="2"/>
    <x v="13"/>
    <x v="31"/>
    <x v="0"/>
    <x v="2"/>
    <n v="1"/>
  </r>
  <r>
    <x v="0"/>
    <x v="55"/>
    <x v="2"/>
    <x v="13"/>
    <x v="31"/>
    <x v="0"/>
    <x v="2"/>
    <n v="0.23109346"/>
  </r>
  <r>
    <x v="0"/>
    <x v="56"/>
    <x v="2"/>
    <x v="13"/>
    <x v="31"/>
    <x v="0"/>
    <x v="2"/>
    <n v="4.4353320000000002E-3"/>
  </r>
  <r>
    <x v="0"/>
    <x v="57"/>
    <x v="2"/>
    <x v="13"/>
    <x v="31"/>
    <x v="0"/>
    <x v="2"/>
    <n v="5.0295726999999998E-2"/>
  </r>
  <r>
    <x v="0"/>
    <x v="58"/>
    <x v="2"/>
    <x v="13"/>
    <x v="31"/>
    <x v="0"/>
    <x v="2"/>
    <n v="1"/>
  </r>
  <r>
    <x v="0"/>
    <x v="48"/>
    <x v="2"/>
    <x v="14"/>
    <x v="22"/>
    <x v="0"/>
    <x v="2"/>
    <n v="1.4999999989999999"/>
  </r>
  <r>
    <x v="0"/>
    <x v="49"/>
    <x v="2"/>
    <x v="14"/>
    <x v="22"/>
    <x v="0"/>
    <x v="2"/>
    <n v="1.541331982"/>
  </r>
  <r>
    <x v="0"/>
    <x v="50"/>
    <x v="2"/>
    <x v="14"/>
    <x v="22"/>
    <x v="0"/>
    <x v="2"/>
    <n v="1.6461605020000001"/>
  </r>
  <r>
    <x v="0"/>
    <x v="51"/>
    <x v="2"/>
    <x v="14"/>
    <x v="22"/>
    <x v="0"/>
    <x v="2"/>
    <n v="1.5"/>
  </r>
  <r>
    <x v="0"/>
    <x v="52"/>
    <x v="2"/>
    <x v="14"/>
    <x v="22"/>
    <x v="0"/>
    <x v="2"/>
    <n v="1.671367064"/>
  </r>
  <r>
    <x v="0"/>
    <x v="53"/>
    <x v="2"/>
    <x v="14"/>
    <x v="22"/>
    <x v="0"/>
    <x v="2"/>
    <n v="7923.1823000000004"/>
  </r>
  <r>
    <x v="0"/>
    <x v="54"/>
    <x v="2"/>
    <x v="14"/>
    <x v="22"/>
    <x v="0"/>
    <x v="2"/>
    <n v="1"/>
  </r>
  <r>
    <x v="0"/>
    <x v="55"/>
    <x v="2"/>
    <x v="14"/>
    <x v="22"/>
    <x v="0"/>
    <x v="2"/>
    <n v="1.5312335999999999E-2"/>
  </r>
  <r>
    <x v="0"/>
    <x v="56"/>
    <x v="2"/>
    <x v="14"/>
    <x v="22"/>
    <x v="0"/>
    <x v="2"/>
    <n v="2.7554655000000001E-2"/>
  </r>
  <r>
    <x v="0"/>
    <x v="57"/>
    <x v="2"/>
    <x v="14"/>
    <x v="22"/>
    <x v="0"/>
    <x v="2"/>
    <n v="6.9885680000000006E-2"/>
  </r>
  <r>
    <x v="0"/>
    <x v="58"/>
    <x v="2"/>
    <x v="14"/>
    <x v="22"/>
    <x v="0"/>
    <x v="2"/>
    <n v="1"/>
  </r>
  <r>
    <x v="0"/>
    <x v="48"/>
    <x v="2"/>
    <x v="14"/>
    <x v="23"/>
    <x v="0"/>
    <x v="2"/>
    <n v="1.4999999989999999"/>
  </r>
  <r>
    <x v="0"/>
    <x v="49"/>
    <x v="2"/>
    <x v="14"/>
    <x v="23"/>
    <x v="0"/>
    <x v="2"/>
    <n v="1.518695621"/>
  </r>
  <r>
    <x v="0"/>
    <x v="50"/>
    <x v="2"/>
    <x v="14"/>
    <x v="23"/>
    <x v="0"/>
    <x v="2"/>
    <n v="1.640610101"/>
  </r>
  <r>
    <x v="0"/>
    <x v="51"/>
    <x v="2"/>
    <x v="14"/>
    <x v="23"/>
    <x v="0"/>
    <x v="2"/>
    <n v="1.5"/>
  </r>
  <r>
    <x v="0"/>
    <x v="52"/>
    <x v="2"/>
    <x v="14"/>
    <x v="23"/>
    <x v="0"/>
    <x v="2"/>
    <n v="1.6713911990000001"/>
  </r>
  <r>
    <x v="0"/>
    <x v="53"/>
    <x v="2"/>
    <x v="14"/>
    <x v="23"/>
    <x v="0"/>
    <x v="2"/>
    <n v="24872.710999999999"/>
  </r>
  <r>
    <x v="0"/>
    <x v="54"/>
    <x v="2"/>
    <x v="14"/>
    <x v="23"/>
    <x v="0"/>
    <x v="2"/>
    <n v="1"/>
  </r>
  <r>
    <x v="0"/>
    <x v="55"/>
    <x v="2"/>
    <x v="14"/>
    <x v="23"/>
    <x v="0"/>
    <x v="2"/>
    <n v="1.8761982999999999E-2"/>
  </r>
  <r>
    <x v="0"/>
    <x v="56"/>
    <x v="2"/>
    <x v="14"/>
    <x v="23"/>
    <x v="0"/>
    <x v="2"/>
    <n v="1.2463747000000001E-2"/>
  </r>
  <r>
    <x v="0"/>
    <x v="57"/>
    <x v="2"/>
    <x v="14"/>
    <x v="23"/>
    <x v="0"/>
    <x v="2"/>
    <n v="8.1276319999999999E-2"/>
  </r>
  <r>
    <x v="0"/>
    <x v="58"/>
    <x v="2"/>
    <x v="14"/>
    <x v="23"/>
    <x v="0"/>
    <x v="2"/>
    <n v="1"/>
  </r>
  <r>
    <x v="0"/>
    <x v="48"/>
    <x v="2"/>
    <x v="14"/>
    <x v="24"/>
    <x v="0"/>
    <x v="2"/>
    <n v="1.4999999989999999"/>
  </r>
  <r>
    <x v="0"/>
    <x v="49"/>
    <x v="2"/>
    <x v="14"/>
    <x v="24"/>
    <x v="0"/>
    <x v="2"/>
    <n v="1.532402517"/>
  </r>
  <r>
    <x v="0"/>
    <x v="50"/>
    <x v="2"/>
    <x v="14"/>
    <x v="24"/>
    <x v="0"/>
    <x v="2"/>
    <n v="1.628719233"/>
  </r>
  <r>
    <x v="0"/>
    <x v="51"/>
    <x v="2"/>
    <x v="14"/>
    <x v="24"/>
    <x v="0"/>
    <x v="2"/>
    <n v="1.5"/>
  </r>
  <r>
    <x v="0"/>
    <x v="52"/>
    <x v="2"/>
    <x v="14"/>
    <x v="24"/>
    <x v="0"/>
    <x v="2"/>
    <n v="1.7145469369999999"/>
  </r>
  <r>
    <x v="0"/>
    <x v="53"/>
    <x v="2"/>
    <x v="14"/>
    <x v="24"/>
    <x v="0"/>
    <x v="2"/>
    <n v="23909.899000000001"/>
  </r>
  <r>
    <x v="0"/>
    <x v="54"/>
    <x v="2"/>
    <x v="14"/>
    <x v="24"/>
    <x v="0"/>
    <x v="2"/>
    <n v="1"/>
  </r>
  <r>
    <x v="0"/>
    <x v="55"/>
    <x v="2"/>
    <x v="14"/>
    <x v="24"/>
    <x v="0"/>
    <x v="2"/>
    <n v="5.2696439999999997E-2"/>
  </r>
  <r>
    <x v="0"/>
    <x v="56"/>
    <x v="2"/>
    <x v="14"/>
    <x v="24"/>
    <x v="0"/>
    <x v="2"/>
    <n v="2.1601677999999999E-2"/>
  </r>
  <r>
    <x v="0"/>
    <x v="57"/>
    <x v="2"/>
    <x v="14"/>
    <x v="24"/>
    <x v="0"/>
    <x v="2"/>
    <n v="6.4211143999999998E-2"/>
  </r>
  <r>
    <x v="0"/>
    <x v="58"/>
    <x v="2"/>
    <x v="14"/>
    <x v="24"/>
    <x v="0"/>
    <x v="2"/>
    <n v="1"/>
  </r>
  <r>
    <x v="0"/>
    <x v="48"/>
    <x v="2"/>
    <x v="14"/>
    <x v="25"/>
    <x v="0"/>
    <x v="2"/>
    <n v="1.4999999989999999"/>
  </r>
  <r>
    <x v="0"/>
    <x v="49"/>
    <x v="2"/>
    <x v="14"/>
    <x v="25"/>
    <x v="0"/>
    <x v="2"/>
    <n v="1.528590941"/>
  </r>
  <r>
    <x v="0"/>
    <x v="50"/>
    <x v="2"/>
    <x v="14"/>
    <x v="25"/>
    <x v="0"/>
    <x v="2"/>
    <n v="1.636316195"/>
  </r>
  <r>
    <x v="0"/>
    <x v="51"/>
    <x v="2"/>
    <x v="14"/>
    <x v="25"/>
    <x v="0"/>
    <x v="2"/>
    <n v="1.5"/>
  </r>
  <r>
    <x v="0"/>
    <x v="52"/>
    <x v="2"/>
    <x v="14"/>
    <x v="25"/>
    <x v="0"/>
    <x v="2"/>
    <n v="1.851414439"/>
  </r>
  <r>
    <x v="0"/>
    <x v="53"/>
    <x v="2"/>
    <x v="14"/>
    <x v="25"/>
    <x v="0"/>
    <x v="2"/>
    <n v="4423.7930999999999"/>
  </r>
  <r>
    <x v="0"/>
    <x v="54"/>
    <x v="2"/>
    <x v="14"/>
    <x v="25"/>
    <x v="0"/>
    <x v="2"/>
    <n v="1"/>
  </r>
  <r>
    <x v="0"/>
    <x v="55"/>
    <x v="2"/>
    <x v="14"/>
    <x v="25"/>
    <x v="0"/>
    <x v="2"/>
    <n v="0.13145273800000001"/>
  </r>
  <r>
    <x v="0"/>
    <x v="56"/>
    <x v="2"/>
    <x v="14"/>
    <x v="25"/>
    <x v="0"/>
    <x v="2"/>
    <n v="1.9060628E-2"/>
  </r>
  <r>
    <x v="0"/>
    <x v="57"/>
    <x v="2"/>
    <x v="14"/>
    <x v="25"/>
    <x v="0"/>
    <x v="2"/>
    <n v="7.1816835999999995E-2"/>
  </r>
  <r>
    <x v="0"/>
    <x v="58"/>
    <x v="2"/>
    <x v="14"/>
    <x v="25"/>
    <x v="0"/>
    <x v="2"/>
    <n v="1"/>
  </r>
  <r>
    <x v="0"/>
    <x v="48"/>
    <x v="2"/>
    <x v="14"/>
    <x v="26"/>
    <x v="0"/>
    <x v="2"/>
    <n v="1.4999999989999999"/>
  </r>
  <r>
    <x v="0"/>
    <x v="49"/>
    <x v="2"/>
    <x v="14"/>
    <x v="26"/>
    <x v="0"/>
    <x v="2"/>
    <n v="1.5149652280000001"/>
  </r>
  <r>
    <x v="0"/>
    <x v="50"/>
    <x v="2"/>
    <x v="14"/>
    <x v="26"/>
    <x v="0"/>
    <x v="2"/>
    <n v="1.640351447"/>
  </r>
  <r>
    <x v="0"/>
    <x v="51"/>
    <x v="2"/>
    <x v="14"/>
    <x v="26"/>
    <x v="0"/>
    <x v="2"/>
    <n v="1.5"/>
  </r>
  <r>
    <x v="0"/>
    <x v="52"/>
    <x v="2"/>
    <x v="14"/>
    <x v="26"/>
    <x v="0"/>
    <x v="2"/>
    <n v="1.716253942"/>
  </r>
  <r>
    <x v="0"/>
    <x v="53"/>
    <x v="2"/>
    <x v="14"/>
    <x v="26"/>
    <x v="0"/>
    <x v="2"/>
    <n v="17969.599999999999"/>
  </r>
  <r>
    <x v="0"/>
    <x v="54"/>
    <x v="2"/>
    <x v="14"/>
    <x v="26"/>
    <x v="0"/>
    <x v="2"/>
    <n v="1"/>
  </r>
  <r>
    <x v="0"/>
    <x v="55"/>
    <x v="2"/>
    <x v="14"/>
    <x v="26"/>
    <x v="0"/>
    <x v="2"/>
    <n v="4.6272093E-2"/>
  </r>
  <r>
    <x v="0"/>
    <x v="56"/>
    <x v="2"/>
    <x v="14"/>
    <x v="26"/>
    <x v="0"/>
    <x v="2"/>
    <n v="9.9768189999999996E-3"/>
  </r>
  <r>
    <x v="0"/>
    <x v="57"/>
    <x v="2"/>
    <x v="14"/>
    <x v="26"/>
    <x v="0"/>
    <x v="2"/>
    <n v="8.3590813E-2"/>
  </r>
  <r>
    <x v="0"/>
    <x v="58"/>
    <x v="2"/>
    <x v="14"/>
    <x v="26"/>
    <x v="0"/>
    <x v="2"/>
    <n v="1"/>
  </r>
  <r>
    <x v="0"/>
    <x v="48"/>
    <x v="2"/>
    <x v="14"/>
    <x v="27"/>
    <x v="0"/>
    <x v="2"/>
    <n v="1.4999999989999999"/>
  </r>
  <r>
    <x v="0"/>
    <x v="49"/>
    <x v="2"/>
    <x v="14"/>
    <x v="27"/>
    <x v="0"/>
    <x v="2"/>
    <n v="1.546188044"/>
  </r>
  <r>
    <x v="0"/>
    <x v="50"/>
    <x v="2"/>
    <x v="14"/>
    <x v="27"/>
    <x v="0"/>
    <x v="2"/>
    <n v="1.63539883"/>
  </r>
  <r>
    <x v="0"/>
    <x v="51"/>
    <x v="2"/>
    <x v="14"/>
    <x v="27"/>
    <x v="0"/>
    <x v="2"/>
    <n v="1.5"/>
  </r>
  <r>
    <x v="0"/>
    <x v="52"/>
    <x v="2"/>
    <x v="14"/>
    <x v="27"/>
    <x v="0"/>
    <x v="2"/>
    <n v="1.8723951080000001"/>
  </r>
  <r>
    <x v="0"/>
    <x v="53"/>
    <x v="2"/>
    <x v="14"/>
    <x v="27"/>
    <x v="0"/>
    <x v="2"/>
    <n v="4316.5592999999999"/>
  </r>
  <r>
    <x v="0"/>
    <x v="54"/>
    <x v="2"/>
    <x v="14"/>
    <x v="27"/>
    <x v="0"/>
    <x v="2"/>
    <n v="1"/>
  </r>
  <r>
    <x v="0"/>
    <x v="55"/>
    <x v="2"/>
    <x v="14"/>
    <x v="27"/>
    <x v="0"/>
    <x v="2"/>
    <n v="0.144916502"/>
  </r>
  <r>
    <x v="0"/>
    <x v="56"/>
    <x v="2"/>
    <x v="14"/>
    <x v="27"/>
    <x v="0"/>
    <x v="2"/>
    <n v="3.0792030000000001E-2"/>
  </r>
  <r>
    <x v="0"/>
    <x v="57"/>
    <x v="2"/>
    <x v="14"/>
    <x v="27"/>
    <x v="0"/>
    <x v="2"/>
    <n v="5.9473856999999998E-2"/>
  </r>
  <r>
    <x v="0"/>
    <x v="58"/>
    <x v="2"/>
    <x v="14"/>
    <x v="27"/>
    <x v="0"/>
    <x v="2"/>
    <n v="1"/>
  </r>
  <r>
    <x v="0"/>
    <x v="48"/>
    <x v="2"/>
    <x v="14"/>
    <x v="28"/>
    <x v="0"/>
    <x v="2"/>
    <n v="1.4999999989999999"/>
  </r>
  <r>
    <x v="0"/>
    <x v="49"/>
    <x v="2"/>
    <x v="14"/>
    <x v="28"/>
    <x v="0"/>
    <x v="2"/>
    <n v="1.5212115930000001"/>
  </r>
  <r>
    <x v="0"/>
    <x v="50"/>
    <x v="2"/>
    <x v="14"/>
    <x v="28"/>
    <x v="0"/>
    <x v="2"/>
    <n v="1.6181770609999999"/>
  </r>
  <r>
    <x v="0"/>
    <x v="51"/>
    <x v="2"/>
    <x v="14"/>
    <x v="28"/>
    <x v="0"/>
    <x v="2"/>
    <n v="1.5"/>
  </r>
  <r>
    <x v="0"/>
    <x v="52"/>
    <x v="2"/>
    <x v="14"/>
    <x v="28"/>
    <x v="0"/>
    <x v="2"/>
    <n v="1.674030801"/>
  </r>
  <r>
    <x v="0"/>
    <x v="53"/>
    <x v="2"/>
    <x v="14"/>
    <x v="28"/>
    <x v="0"/>
    <x v="2"/>
    <n v="21770.286"/>
  </r>
  <r>
    <x v="0"/>
    <x v="54"/>
    <x v="2"/>
    <x v="14"/>
    <x v="28"/>
    <x v="0"/>
    <x v="2"/>
    <n v="1"/>
  </r>
  <r>
    <x v="0"/>
    <x v="55"/>
    <x v="2"/>
    <x v="14"/>
    <x v="28"/>
    <x v="0"/>
    <x v="2"/>
    <n v="3.4516458E-2"/>
  </r>
  <r>
    <x v="0"/>
    <x v="56"/>
    <x v="2"/>
    <x v="14"/>
    <x v="28"/>
    <x v="0"/>
    <x v="2"/>
    <n v="1.4141063000000001E-2"/>
  </r>
  <r>
    <x v="0"/>
    <x v="57"/>
    <x v="2"/>
    <x v="14"/>
    <x v="28"/>
    <x v="0"/>
    <x v="2"/>
    <n v="6.4643645E-2"/>
  </r>
  <r>
    <x v="0"/>
    <x v="58"/>
    <x v="2"/>
    <x v="14"/>
    <x v="28"/>
    <x v="0"/>
    <x v="2"/>
    <n v="1"/>
  </r>
  <r>
    <x v="0"/>
    <x v="48"/>
    <x v="2"/>
    <x v="14"/>
    <x v="29"/>
    <x v="0"/>
    <x v="2"/>
    <n v="1.4999999989999999"/>
  </r>
  <r>
    <x v="0"/>
    <x v="49"/>
    <x v="2"/>
    <x v="14"/>
    <x v="29"/>
    <x v="0"/>
    <x v="2"/>
    <n v="1.5328693280000001"/>
  </r>
  <r>
    <x v="0"/>
    <x v="50"/>
    <x v="2"/>
    <x v="14"/>
    <x v="29"/>
    <x v="0"/>
    <x v="2"/>
    <n v="1.6298626700000001"/>
  </r>
  <r>
    <x v="0"/>
    <x v="51"/>
    <x v="2"/>
    <x v="14"/>
    <x v="29"/>
    <x v="0"/>
    <x v="2"/>
    <n v="1.5"/>
  </r>
  <r>
    <x v="0"/>
    <x v="52"/>
    <x v="2"/>
    <x v="14"/>
    <x v="29"/>
    <x v="0"/>
    <x v="2"/>
    <n v="1.738897694"/>
  </r>
  <r>
    <x v="0"/>
    <x v="53"/>
    <x v="2"/>
    <x v="14"/>
    <x v="29"/>
    <x v="0"/>
    <x v="2"/>
    <n v="9712.0442000000003"/>
  </r>
  <r>
    <x v="0"/>
    <x v="54"/>
    <x v="2"/>
    <x v="14"/>
    <x v="29"/>
    <x v="0"/>
    <x v="2"/>
    <n v="1"/>
  </r>
  <r>
    <x v="0"/>
    <x v="55"/>
    <x v="2"/>
    <x v="14"/>
    <x v="29"/>
    <x v="0"/>
    <x v="2"/>
    <n v="6.6898289E-2"/>
  </r>
  <r>
    <x v="0"/>
    <x v="56"/>
    <x v="2"/>
    <x v="14"/>
    <x v="29"/>
    <x v="0"/>
    <x v="2"/>
    <n v="2.1912885999999999E-2"/>
  </r>
  <r>
    <x v="0"/>
    <x v="57"/>
    <x v="2"/>
    <x v="14"/>
    <x v="29"/>
    <x v="0"/>
    <x v="2"/>
    <n v="6.4662228000000002E-2"/>
  </r>
  <r>
    <x v="0"/>
    <x v="58"/>
    <x v="2"/>
    <x v="14"/>
    <x v="29"/>
    <x v="0"/>
    <x v="2"/>
    <n v="1"/>
  </r>
  <r>
    <x v="0"/>
    <x v="48"/>
    <x v="2"/>
    <x v="14"/>
    <x v="30"/>
    <x v="0"/>
    <x v="2"/>
    <n v="1.4999999989999999"/>
  </r>
  <r>
    <x v="0"/>
    <x v="49"/>
    <x v="2"/>
    <x v="14"/>
    <x v="30"/>
    <x v="0"/>
    <x v="2"/>
    <n v="1.5344836690000001"/>
  </r>
  <r>
    <x v="0"/>
    <x v="50"/>
    <x v="2"/>
    <x v="14"/>
    <x v="30"/>
    <x v="0"/>
    <x v="2"/>
    <n v="1.6387363020000001"/>
  </r>
  <r>
    <x v="0"/>
    <x v="51"/>
    <x v="2"/>
    <x v="14"/>
    <x v="30"/>
    <x v="0"/>
    <x v="2"/>
    <n v="1.5"/>
  </r>
  <r>
    <x v="0"/>
    <x v="52"/>
    <x v="2"/>
    <x v="14"/>
    <x v="30"/>
    <x v="0"/>
    <x v="2"/>
    <n v="1.859996422"/>
  </r>
  <r>
    <x v="0"/>
    <x v="53"/>
    <x v="2"/>
    <x v="14"/>
    <x v="30"/>
    <x v="0"/>
    <x v="2"/>
    <n v="2400.5862000000002"/>
  </r>
  <r>
    <x v="0"/>
    <x v="54"/>
    <x v="2"/>
    <x v="14"/>
    <x v="30"/>
    <x v="0"/>
    <x v="2"/>
    <n v="1"/>
  </r>
  <r>
    <x v="0"/>
    <x v="55"/>
    <x v="2"/>
    <x v="14"/>
    <x v="30"/>
    <x v="0"/>
    <x v="2"/>
    <n v="0.135018745"/>
  </r>
  <r>
    <x v="0"/>
    <x v="56"/>
    <x v="2"/>
    <x v="14"/>
    <x v="30"/>
    <x v="0"/>
    <x v="2"/>
    <n v="2.2989112999999999E-2"/>
  </r>
  <r>
    <x v="0"/>
    <x v="57"/>
    <x v="2"/>
    <x v="14"/>
    <x v="30"/>
    <x v="0"/>
    <x v="2"/>
    <n v="6.9501754999999998E-2"/>
  </r>
  <r>
    <x v="0"/>
    <x v="58"/>
    <x v="2"/>
    <x v="14"/>
    <x v="30"/>
    <x v="0"/>
    <x v="2"/>
    <n v="1"/>
  </r>
  <r>
    <x v="0"/>
    <x v="48"/>
    <x v="2"/>
    <x v="14"/>
    <x v="31"/>
    <x v="0"/>
    <x v="2"/>
    <n v="1.4999999989999999"/>
  </r>
  <r>
    <x v="0"/>
    <x v="49"/>
    <x v="2"/>
    <x v="14"/>
    <x v="31"/>
    <x v="0"/>
    <x v="2"/>
    <n v="1.5281866980000001"/>
  </r>
  <r>
    <x v="0"/>
    <x v="50"/>
    <x v="2"/>
    <x v="14"/>
    <x v="31"/>
    <x v="0"/>
    <x v="2"/>
    <n v="1.6102703439999999"/>
  </r>
  <r>
    <x v="0"/>
    <x v="51"/>
    <x v="2"/>
    <x v="14"/>
    <x v="31"/>
    <x v="0"/>
    <x v="2"/>
    <n v="1.5"/>
  </r>
  <r>
    <x v="0"/>
    <x v="52"/>
    <x v="2"/>
    <x v="14"/>
    <x v="31"/>
    <x v="0"/>
    <x v="2"/>
    <n v="1.705974557"/>
  </r>
  <r>
    <x v="0"/>
    <x v="53"/>
    <x v="2"/>
    <x v="14"/>
    <x v="31"/>
    <x v="0"/>
    <x v="2"/>
    <n v="3332.6334999999999"/>
  </r>
  <r>
    <x v="0"/>
    <x v="54"/>
    <x v="2"/>
    <x v="14"/>
    <x v="31"/>
    <x v="0"/>
    <x v="2"/>
    <n v="1"/>
  </r>
  <r>
    <x v="0"/>
    <x v="55"/>
    <x v="2"/>
    <x v="14"/>
    <x v="31"/>
    <x v="0"/>
    <x v="2"/>
    <n v="5.9433631000000001E-2"/>
  </r>
  <r>
    <x v="0"/>
    <x v="56"/>
    <x v="2"/>
    <x v="14"/>
    <x v="31"/>
    <x v="0"/>
    <x v="2"/>
    <n v="1.8791133000000002E-2"/>
  </r>
  <r>
    <x v="0"/>
    <x v="57"/>
    <x v="2"/>
    <x v="14"/>
    <x v="31"/>
    <x v="0"/>
    <x v="2"/>
    <n v="5.4722430000000002E-2"/>
  </r>
  <r>
    <x v="0"/>
    <x v="58"/>
    <x v="2"/>
    <x v="14"/>
    <x v="31"/>
    <x v="0"/>
    <x v="2"/>
    <n v="1"/>
  </r>
  <r>
    <x v="0"/>
    <x v="48"/>
    <x v="2"/>
    <x v="15"/>
    <x v="22"/>
    <x v="0"/>
    <x v="2"/>
    <n v="1.4999999989999999"/>
  </r>
  <r>
    <x v="0"/>
    <x v="49"/>
    <x v="2"/>
    <x v="15"/>
    <x v="22"/>
    <x v="0"/>
    <x v="2"/>
    <n v="1.5086160449999999"/>
  </r>
  <r>
    <x v="0"/>
    <x v="50"/>
    <x v="2"/>
    <x v="15"/>
    <x v="22"/>
    <x v="0"/>
    <x v="2"/>
    <n v="1.5821623929999999"/>
  </r>
  <r>
    <x v="0"/>
    <x v="51"/>
    <x v="2"/>
    <x v="15"/>
    <x v="22"/>
    <x v="0"/>
    <x v="2"/>
    <n v="1.5"/>
  </r>
  <r>
    <x v="0"/>
    <x v="52"/>
    <x v="2"/>
    <x v="15"/>
    <x v="22"/>
    <x v="0"/>
    <x v="2"/>
    <n v="1.610486909"/>
  </r>
  <r>
    <x v="0"/>
    <x v="53"/>
    <x v="2"/>
    <x v="15"/>
    <x v="22"/>
    <x v="0"/>
    <x v="2"/>
    <n v="22659.412"/>
  </r>
  <r>
    <x v="0"/>
    <x v="54"/>
    <x v="2"/>
    <x v="15"/>
    <x v="22"/>
    <x v="0"/>
    <x v="2"/>
    <n v="1"/>
  </r>
  <r>
    <x v="0"/>
    <x v="55"/>
    <x v="2"/>
    <x v="15"/>
    <x v="22"/>
    <x v="0"/>
    <x v="2"/>
    <n v="1.7902406999999999E-2"/>
  </r>
  <r>
    <x v="0"/>
    <x v="56"/>
    <x v="2"/>
    <x v="15"/>
    <x v="22"/>
    <x v="0"/>
    <x v="2"/>
    <n v="5.7440299999999998E-3"/>
  </r>
  <r>
    <x v="0"/>
    <x v="57"/>
    <x v="2"/>
    <x v="15"/>
    <x v="22"/>
    <x v="0"/>
    <x v="2"/>
    <n v="4.9030899000000003E-2"/>
  </r>
  <r>
    <x v="0"/>
    <x v="58"/>
    <x v="2"/>
    <x v="15"/>
    <x v="22"/>
    <x v="0"/>
    <x v="2"/>
    <n v="1"/>
  </r>
  <r>
    <x v="0"/>
    <x v="48"/>
    <x v="2"/>
    <x v="15"/>
    <x v="23"/>
    <x v="0"/>
    <x v="2"/>
    <n v="1.4999999989999999"/>
  </r>
  <r>
    <x v="0"/>
    <x v="49"/>
    <x v="2"/>
    <x v="15"/>
    <x v="23"/>
    <x v="0"/>
    <x v="2"/>
    <n v="1.511172798"/>
  </r>
  <r>
    <x v="0"/>
    <x v="50"/>
    <x v="2"/>
    <x v="15"/>
    <x v="23"/>
    <x v="0"/>
    <x v="2"/>
    <n v="1.568487213"/>
  </r>
  <r>
    <x v="0"/>
    <x v="51"/>
    <x v="2"/>
    <x v="15"/>
    <x v="23"/>
    <x v="0"/>
    <x v="2"/>
    <n v="1.5"/>
  </r>
  <r>
    <x v="0"/>
    <x v="52"/>
    <x v="2"/>
    <x v="15"/>
    <x v="23"/>
    <x v="0"/>
    <x v="2"/>
    <n v="1.5869232499999999"/>
  </r>
  <r>
    <x v="0"/>
    <x v="53"/>
    <x v="2"/>
    <x v="15"/>
    <x v="23"/>
    <x v="0"/>
    <x v="2"/>
    <n v="202855.38"/>
  </r>
  <r>
    <x v="0"/>
    <x v="54"/>
    <x v="2"/>
    <x v="15"/>
    <x v="23"/>
    <x v="0"/>
    <x v="2"/>
    <n v="1"/>
  </r>
  <r>
    <x v="0"/>
    <x v="55"/>
    <x v="2"/>
    <x v="15"/>
    <x v="23"/>
    <x v="0"/>
    <x v="2"/>
    <n v="1.1754025E-2"/>
  </r>
  <r>
    <x v="0"/>
    <x v="56"/>
    <x v="2"/>
    <x v="15"/>
    <x v="23"/>
    <x v="0"/>
    <x v="2"/>
    <n v="7.4485319999999999E-3"/>
  </r>
  <r>
    <x v="0"/>
    <x v="57"/>
    <x v="2"/>
    <x v="15"/>
    <x v="23"/>
    <x v="0"/>
    <x v="2"/>
    <n v="3.8209609999999998E-2"/>
  </r>
  <r>
    <x v="0"/>
    <x v="58"/>
    <x v="2"/>
    <x v="15"/>
    <x v="23"/>
    <x v="0"/>
    <x v="2"/>
    <n v="1"/>
  </r>
  <r>
    <x v="0"/>
    <x v="48"/>
    <x v="2"/>
    <x v="15"/>
    <x v="24"/>
    <x v="0"/>
    <x v="2"/>
    <n v="1.4999999989999999"/>
  </r>
  <r>
    <x v="0"/>
    <x v="49"/>
    <x v="2"/>
    <x v="15"/>
    <x v="24"/>
    <x v="0"/>
    <x v="2"/>
    <n v="1.513207757"/>
  </r>
  <r>
    <x v="0"/>
    <x v="50"/>
    <x v="2"/>
    <x v="15"/>
    <x v="24"/>
    <x v="0"/>
    <x v="2"/>
    <n v="1.5806458539999999"/>
  </r>
  <r>
    <x v="0"/>
    <x v="51"/>
    <x v="2"/>
    <x v="15"/>
    <x v="24"/>
    <x v="0"/>
    <x v="2"/>
    <n v="1.5"/>
  </r>
  <r>
    <x v="0"/>
    <x v="52"/>
    <x v="2"/>
    <x v="15"/>
    <x v="24"/>
    <x v="0"/>
    <x v="2"/>
    <n v="1.616367543"/>
  </r>
  <r>
    <x v="0"/>
    <x v="53"/>
    <x v="2"/>
    <x v="15"/>
    <x v="24"/>
    <x v="0"/>
    <x v="2"/>
    <n v="155648.60999999999"/>
  </r>
  <r>
    <x v="0"/>
    <x v="54"/>
    <x v="2"/>
    <x v="15"/>
    <x v="24"/>
    <x v="0"/>
    <x v="2"/>
    <n v="1"/>
  </r>
  <r>
    <x v="0"/>
    <x v="55"/>
    <x v="2"/>
    <x v="15"/>
    <x v="24"/>
    <x v="0"/>
    <x v="2"/>
    <n v="2.2599425999999999E-2"/>
  </r>
  <r>
    <x v="0"/>
    <x v="56"/>
    <x v="2"/>
    <x v="15"/>
    <x v="24"/>
    <x v="0"/>
    <x v="2"/>
    <n v="8.8051710000000005E-3"/>
  </r>
  <r>
    <x v="0"/>
    <x v="57"/>
    <x v="2"/>
    <x v="15"/>
    <x v="24"/>
    <x v="0"/>
    <x v="2"/>
    <n v="4.4958732000000001E-2"/>
  </r>
  <r>
    <x v="0"/>
    <x v="58"/>
    <x v="2"/>
    <x v="15"/>
    <x v="24"/>
    <x v="0"/>
    <x v="2"/>
    <n v="1"/>
  </r>
  <r>
    <x v="0"/>
    <x v="48"/>
    <x v="2"/>
    <x v="15"/>
    <x v="25"/>
    <x v="0"/>
    <x v="2"/>
    <n v="1.4999999989999999"/>
  </r>
  <r>
    <x v="0"/>
    <x v="49"/>
    <x v="2"/>
    <x v="15"/>
    <x v="25"/>
    <x v="0"/>
    <x v="2"/>
    <n v="1.508658482"/>
  </r>
  <r>
    <x v="0"/>
    <x v="50"/>
    <x v="2"/>
    <x v="15"/>
    <x v="25"/>
    <x v="0"/>
    <x v="2"/>
    <n v="1.5937971799999999"/>
  </r>
  <r>
    <x v="0"/>
    <x v="51"/>
    <x v="2"/>
    <x v="15"/>
    <x v="25"/>
    <x v="0"/>
    <x v="2"/>
    <n v="1.5"/>
  </r>
  <r>
    <x v="0"/>
    <x v="52"/>
    <x v="2"/>
    <x v="15"/>
    <x v="25"/>
    <x v="0"/>
    <x v="2"/>
    <n v="1.712813763"/>
  </r>
  <r>
    <x v="0"/>
    <x v="53"/>
    <x v="2"/>
    <x v="15"/>
    <x v="25"/>
    <x v="0"/>
    <x v="2"/>
    <n v="24067.61"/>
  </r>
  <r>
    <x v="0"/>
    <x v="54"/>
    <x v="2"/>
    <x v="15"/>
    <x v="25"/>
    <x v="0"/>
    <x v="2"/>
    <n v="1"/>
  </r>
  <r>
    <x v="0"/>
    <x v="55"/>
    <x v="2"/>
    <x v="15"/>
    <x v="25"/>
    <x v="0"/>
    <x v="2"/>
    <n v="7.4674860999999995E-2"/>
  </r>
  <r>
    <x v="0"/>
    <x v="56"/>
    <x v="2"/>
    <x v="15"/>
    <x v="25"/>
    <x v="0"/>
    <x v="2"/>
    <n v="5.7723210000000004E-3"/>
  </r>
  <r>
    <x v="0"/>
    <x v="57"/>
    <x v="2"/>
    <x v="15"/>
    <x v="25"/>
    <x v="0"/>
    <x v="2"/>
    <n v="5.6759131999999997E-2"/>
  </r>
  <r>
    <x v="0"/>
    <x v="58"/>
    <x v="2"/>
    <x v="15"/>
    <x v="25"/>
    <x v="0"/>
    <x v="2"/>
    <n v="1"/>
  </r>
  <r>
    <x v="0"/>
    <x v="48"/>
    <x v="2"/>
    <x v="15"/>
    <x v="26"/>
    <x v="0"/>
    <x v="2"/>
    <n v="1.4999999989999999"/>
  </r>
  <r>
    <x v="0"/>
    <x v="49"/>
    <x v="2"/>
    <x v="15"/>
    <x v="26"/>
    <x v="0"/>
    <x v="2"/>
    <n v="1.509293531"/>
  </r>
  <r>
    <x v="0"/>
    <x v="50"/>
    <x v="2"/>
    <x v="15"/>
    <x v="26"/>
    <x v="0"/>
    <x v="2"/>
    <n v="1.5527104359999999"/>
  </r>
  <r>
    <x v="0"/>
    <x v="51"/>
    <x v="2"/>
    <x v="15"/>
    <x v="26"/>
    <x v="0"/>
    <x v="2"/>
    <n v="1.5"/>
  </r>
  <r>
    <x v="0"/>
    <x v="52"/>
    <x v="2"/>
    <x v="15"/>
    <x v="26"/>
    <x v="0"/>
    <x v="2"/>
    <n v="1.5609380390000001"/>
  </r>
  <r>
    <x v="0"/>
    <x v="53"/>
    <x v="2"/>
    <x v="15"/>
    <x v="26"/>
    <x v="0"/>
    <x v="2"/>
    <n v="82626.092000000004"/>
  </r>
  <r>
    <x v="0"/>
    <x v="54"/>
    <x v="2"/>
    <x v="15"/>
    <x v="26"/>
    <x v="0"/>
    <x v="2"/>
    <n v="1"/>
  </r>
  <r>
    <x v="0"/>
    <x v="55"/>
    <x v="2"/>
    <x v="15"/>
    <x v="26"/>
    <x v="0"/>
    <x v="2"/>
    <n v="5.2988649999999998E-3"/>
  </r>
  <r>
    <x v="0"/>
    <x v="56"/>
    <x v="2"/>
    <x v="15"/>
    <x v="26"/>
    <x v="0"/>
    <x v="2"/>
    <n v="6.1956880000000004E-3"/>
  </r>
  <r>
    <x v="0"/>
    <x v="57"/>
    <x v="2"/>
    <x v="15"/>
    <x v="26"/>
    <x v="0"/>
    <x v="2"/>
    <n v="2.8944603999999999E-2"/>
  </r>
  <r>
    <x v="0"/>
    <x v="58"/>
    <x v="2"/>
    <x v="15"/>
    <x v="26"/>
    <x v="0"/>
    <x v="2"/>
    <n v="1"/>
  </r>
  <r>
    <x v="0"/>
    <x v="48"/>
    <x v="2"/>
    <x v="15"/>
    <x v="27"/>
    <x v="0"/>
    <x v="2"/>
    <n v="1.4999999989999999"/>
  </r>
  <r>
    <x v="0"/>
    <x v="49"/>
    <x v="2"/>
    <x v="15"/>
    <x v="27"/>
    <x v="0"/>
    <x v="2"/>
    <n v="1.5127722969999999"/>
  </r>
  <r>
    <x v="0"/>
    <x v="50"/>
    <x v="2"/>
    <x v="15"/>
    <x v="27"/>
    <x v="0"/>
    <x v="2"/>
    <n v="1.5805247149999999"/>
  </r>
  <r>
    <x v="0"/>
    <x v="51"/>
    <x v="2"/>
    <x v="15"/>
    <x v="27"/>
    <x v="0"/>
    <x v="2"/>
    <n v="1.5"/>
  </r>
  <r>
    <x v="0"/>
    <x v="52"/>
    <x v="2"/>
    <x v="15"/>
    <x v="27"/>
    <x v="0"/>
    <x v="2"/>
    <n v="1.6944313559999999"/>
  </r>
  <r>
    <x v="0"/>
    <x v="53"/>
    <x v="2"/>
    <x v="15"/>
    <x v="27"/>
    <x v="0"/>
    <x v="2"/>
    <n v="9402.1748000000007"/>
  </r>
  <r>
    <x v="0"/>
    <x v="54"/>
    <x v="2"/>
    <x v="15"/>
    <x v="27"/>
    <x v="0"/>
    <x v="2"/>
    <n v="1"/>
  </r>
  <r>
    <x v="0"/>
    <x v="55"/>
    <x v="2"/>
    <x v="15"/>
    <x v="27"/>
    <x v="0"/>
    <x v="2"/>
    <n v="7.2068877000000003E-2"/>
  </r>
  <r>
    <x v="0"/>
    <x v="56"/>
    <x v="2"/>
    <x v="15"/>
    <x v="27"/>
    <x v="0"/>
    <x v="2"/>
    <n v="8.5148649999999999E-3"/>
  </r>
  <r>
    <x v="0"/>
    <x v="57"/>
    <x v="2"/>
    <x v="15"/>
    <x v="27"/>
    <x v="0"/>
    <x v="2"/>
    <n v="4.5168278999999999E-2"/>
  </r>
  <r>
    <x v="0"/>
    <x v="58"/>
    <x v="2"/>
    <x v="15"/>
    <x v="27"/>
    <x v="0"/>
    <x v="2"/>
    <n v="1"/>
  </r>
  <r>
    <x v="0"/>
    <x v="48"/>
    <x v="2"/>
    <x v="15"/>
    <x v="28"/>
    <x v="0"/>
    <x v="2"/>
    <n v="1.4999999989999999"/>
  </r>
  <r>
    <x v="0"/>
    <x v="49"/>
    <x v="2"/>
    <x v="15"/>
    <x v="28"/>
    <x v="0"/>
    <x v="2"/>
    <n v="1.509400066"/>
  </r>
  <r>
    <x v="0"/>
    <x v="50"/>
    <x v="2"/>
    <x v="15"/>
    <x v="28"/>
    <x v="0"/>
    <x v="2"/>
    <n v="1.556694582"/>
  </r>
  <r>
    <x v="0"/>
    <x v="51"/>
    <x v="2"/>
    <x v="15"/>
    <x v="28"/>
    <x v="0"/>
    <x v="2"/>
    <n v="1.5"/>
  </r>
  <r>
    <x v="0"/>
    <x v="52"/>
    <x v="2"/>
    <x v="15"/>
    <x v="28"/>
    <x v="0"/>
    <x v="2"/>
    <n v="1.560957522"/>
  </r>
  <r>
    <x v="0"/>
    <x v="53"/>
    <x v="2"/>
    <x v="15"/>
    <x v="28"/>
    <x v="0"/>
    <x v="2"/>
    <n v="70400.202000000005"/>
  </r>
  <r>
    <x v="0"/>
    <x v="54"/>
    <x v="2"/>
    <x v="15"/>
    <x v="28"/>
    <x v="0"/>
    <x v="2"/>
    <n v="1"/>
  </r>
  <r>
    <x v="0"/>
    <x v="55"/>
    <x v="2"/>
    <x v="15"/>
    <x v="28"/>
    <x v="0"/>
    <x v="2"/>
    <n v="2.7384559999999998E-3"/>
  </r>
  <r>
    <x v="0"/>
    <x v="56"/>
    <x v="2"/>
    <x v="15"/>
    <x v="28"/>
    <x v="0"/>
    <x v="2"/>
    <n v="6.2667110000000003E-3"/>
  </r>
  <r>
    <x v="0"/>
    <x v="57"/>
    <x v="2"/>
    <x v="15"/>
    <x v="28"/>
    <x v="0"/>
    <x v="2"/>
    <n v="3.1529676999999999E-2"/>
  </r>
  <r>
    <x v="0"/>
    <x v="58"/>
    <x v="2"/>
    <x v="15"/>
    <x v="28"/>
    <x v="0"/>
    <x v="2"/>
    <n v="1"/>
  </r>
  <r>
    <x v="0"/>
    <x v="48"/>
    <x v="2"/>
    <x v="15"/>
    <x v="29"/>
    <x v="0"/>
    <x v="2"/>
    <n v="1.4999999989999999"/>
  </r>
  <r>
    <x v="0"/>
    <x v="49"/>
    <x v="2"/>
    <x v="15"/>
    <x v="29"/>
    <x v="0"/>
    <x v="2"/>
    <n v="1.5108516400000001"/>
  </r>
  <r>
    <x v="0"/>
    <x v="50"/>
    <x v="2"/>
    <x v="15"/>
    <x v="29"/>
    <x v="0"/>
    <x v="2"/>
    <n v="1.587993907"/>
  </r>
  <r>
    <x v="0"/>
    <x v="51"/>
    <x v="2"/>
    <x v="15"/>
    <x v="29"/>
    <x v="0"/>
    <x v="2"/>
    <n v="1.5"/>
  </r>
  <r>
    <x v="0"/>
    <x v="52"/>
    <x v="2"/>
    <x v="15"/>
    <x v="29"/>
    <x v="0"/>
    <x v="2"/>
    <n v="1.727641056"/>
  </r>
  <r>
    <x v="0"/>
    <x v="53"/>
    <x v="2"/>
    <x v="15"/>
    <x v="29"/>
    <x v="0"/>
    <x v="2"/>
    <n v="17849.087"/>
  </r>
  <r>
    <x v="0"/>
    <x v="54"/>
    <x v="2"/>
    <x v="15"/>
    <x v="29"/>
    <x v="0"/>
    <x v="2"/>
    <n v="1"/>
  </r>
  <r>
    <x v="0"/>
    <x v="55"/>
    <x v="2"/>
    <x v="15"/>
    <x v="29"/>
    <x v="0"/>
    <x v="2"/>
    <n v="8.7939348000000001E-2"/>
  </r>
  <r>
    <x v="0"/>
    <x v="56"/>
    <x v="2"/>
    <x v="15"/>
    <x v="29"/>
    <x v="0"/>
    <x v="2"/>
    <n v="7.2344269999999999E-3"/>
  </r>
  <r>
    <x v="0"/>
    <x v="57"/>
    <x v="2"/>
    <x v="15"/>
    <x v="29"/>
    <x v="0"/>
    <x v="2"/>
    <n v="5.1428177999999998E-2"/>
  </r>
  <r>
    <x v="0"/>
    <x v="58"/>
    <x v="2"/>
    <x v="15"/>
    <x v="29"/>
    <x v="0"/>
    <x v="2"/>
    <n v="1"/>
  </r>
  <r>
    <x v="0"/>
    <x v="48"/>
    <x v="2"/>
    <x v="15"/>
    <x v="30"/>
    <x v="0"/>
    <x v="2"/>
    <n v="1.4999999989999999"/>
  </r>
  <r>
    <x v="0"/>
    <x v="49"/>
    <x v="2"/>
    <x v="15"/>
    <x v="30"/>
    <x v="0"/>
    <x v="2"/>
    <n v="1.5145710939999999"/>
  </r>
  <r>
    <x v="0"/>
    <x v="50"/>
    <x v="2"/>
    <x v="15"/>
    <x v="30"/>
    <x v="0"/>
    <x v="2"/>
    <n v="1.6016437429999999"/>
  </r>
  <r>
    <x v="0"/>
    <x v="51"/>
    <x v="2"/>
    <x v="15"/>
    <x v="30"/>
    <x v="0"/>
    <x v="2"/>
    <n v="1.5"/>
  </r>
  <r>
    <x v="0"/>
    <x v="52"/>
    <x v="2"/>
    <x v="15"/>
    <x v="30"/>
    <x v="0"/>
    <x v="2"/>
    <n v="1.7132913270000001"/>
  </r>
  <r>
    <x v="0"/>
    <x v="53"/>
    <x v="2"/>
    <x v="15"/>
    <x v="30"/>
    <x v="0"/>
    <x v="2"/>
    <n v="5974.2272000000003"/>
  </r>
  <r>
    <x v="0"/>
    <x v="54"/>
    <x v="2"/>
    <x v="15"/>
    <x v="30"/>
    <x v="0"/>
    <x v="2"/>
    <n v="1"/>
  </r>
  <r>
    <x v="0"/>
    <x v="55"/>
    <x v="2"/>
    <x v="15"/>
    <x v="30"/>
    <x v="0"/>
    <x v="2"/>
    <n v="6.9708125999999995E-2"/>
  </r>
  <r>
    <x v="0"/>
    <x v="56"/>
    <x v="2"/>
    <x v="15"/>
    <x v="30"/>
    <x v="0"/>
    <x v="2"/>
    <n v="9.7140630000000002E-3"/>
  </r>
  <r>
    <x v="0"/>
    <x v="57"/>
    <x v="2"/>
    <x v="15"/>
    <x v="30"/>
    <x v="0"/>
    <x v="2"/>
    <n v="5.8048431999999997E-2"/>
  </r>
  <r>
    <x v="0"/>
    <x v="58"/>
    <x v="2"/>
    <x v="15"/>
    <x v="30"/>
    <x v="0"/>
    <x v="2"/>
    <n v="1"/>
  </r>
  <r>
    <x v="0"/>
    <x v="48"/>
    <x v="2"/>
    <x v="15"/>
    <x v="31"/>
    <x v="0"/>
    <x v="2"/>
    <n v="1.4999999989999999"/>
  </r>
  <r>
    <x v="0"/>
    <x v="49"/>
    <x v="2"/>
    <x v="15"/>
    <x v="31"/>
    <x v="0"/>
    <x v="2"/>
    <n v="1.521764216"/>
  </r>
  <r>
    <x v="0"/>
    <x v="50"/>
    <x v="2"/>
    <x v="15"/>
    <x v="31"/>
    <x v="0"/>
    <x v="2"/>
    <n v="1.552656627"/>
  </r>
  <r>
    <x v="0"/>
    <x v="51"/>
    <x v="2"/>
    <x v="15"/>
    <x v="31"/>
    <x v="0"/>
    <x v="2"/>
    <n v="1.5"/>
  </r>
  <r>
    <x v="0"/>
    <x v="52"/>
    <x v="2"/>
    <x v="15"/>
    <x v="31"/>
    <x v="0"/>
    <x v="2"/>
    <n v="1.58358544"/>
  </r>
  <r>
    <x v="0"/>
    <x v="53"/>
    <x v="2"/>
    <x v="15"/>
    <x v="31"/>
    <x v="0"/>
    <x v="2"/>
    <n v="9729.8451000000005"/>
  </r>
  <r>
    <x v="0"/>
    <x v="54"/>
    <x v="2"/>
    <x v="15"/>
    <x v="31"/>
    <x v="0"/>
    <x v="2"/>
    <n v="1"/>
  </r>
  <r>
    <x v="0"/>
    <x v="55"/>
    <x v="2"/>
    <x v="15"/>
    <x v="31"/>
    <x v="0"/>
    <x v="2"/>
    <n v="1.9919930999999998E-2"/>
  </r>
  <r>
    <x v="0"/>
    <x v="56"/>
    <x v="2"/>
    <x v="15"/>
    <x v="31"/>
    <x v="0"/>
    <x v="2"/>
    <n v="1.4509477E-2"/>
  </r>
  <r>
    <x v="0"/>
    <x v="57"/>
    <x v="2"/>
    <x v="15"/>
    <x v="31"/>
    <x v="0"/>
    <x v="2"/>
    <n v="2.0594940999999999E-2"/>
  </r>
  <r>
    <x v="0"/>
    <x v="58"/>
    <x v="2"/>
    <x v="15"/>
    <x v="31"/>
    <x v="0"/>
    <x v="2"/>
    <n v="1"/>
  </r>
  <r>
    <x v="0"/>
    <x v="48"/>
    <x v="2"/>
    <x v="16"/>
    <x v="22"/>
    <x v="0"/>
    <x v="2"/>
    <n v="1.4999999989999999"/>
  </r>
  <r>
    <x v="0"/>
    <x v="49"/>
    <x v="2"/>
    <x v="16"/>
    <x v="22"/>
    <x v="0"/>
    <x v="2"/>
    <n v="1.4999999989999999"/>
  </r>
  <r>
    <x v="0"/>
    <x v="50"/>
    <x v="2"/>
    <x v="16"/>
    <x v="22"/>
    <x v="0"/>
    <x v="2"/>
    <n v="1.4999999989999999"/>
  </r>
  <r>
    <x v="0"/>
    <x v="51"/>
    <x v="2"/>
    <x v="16"/>
    <x v="22"/>
    <x v="0"/>
    <x v="2"/>
    <n v="0"/>
  </r>
  <r>
    <x v="0"/>
    <x v="52"/>
    <x v="2"/>
    <x v="16"/>
    <x v="22"/>
    <x v="0"/>
    <x v="2"/>
    <n v="1.4999999989999999"/>
  </r>
  <r>
    <x v="0"/>
    <x v="53"/>
    <x v="2"/>
    <x v="16"/>
    <x v="22"/>
    <x v="0"/>
    <x v="2"/>
    <n v="108.24466"/>
  </r>
  <r>
    <x v="0"/>
    <x v="54"/>
    <x v="2"/>
    <x v="16"/>
    <x v="22"/>
    <x v="0"/>
    <x v="2"/>
    <n v="1"/>
  </r>
  <r>
    <x v="0"/>
    <x v="55"/>
    <x v="2"/>
    <x v="16"/>
    <x v="22"/>
    <x v="0"/>
    <x v="2"/>
    <n v="0"/>
  </r>
  <r>
    <x v="0"/>
    <x v="56"/>
    <x v="2"/>
    <x v="16"/>
    <x v="22"/>
    <x v="0"/>
    <x v="2"/>
    <n v="0"/>
  </r>
  <r>
    <x v="0"/>
    <x v="57"/>
    <x v="2"/>
    <x v="16"/>
    <x v="22"/>
    <x v="0"/>
    <x v="2"/>
    <n v="0"/>
  </r>
  <r>
    <x v="0"/>
    <x v="58"/>
    <x v="2"/>
    <x v="16"/>
    <x v="22"/>
    <x v="0"/>
    <x v="2"/>
    <n v="1"/>
  </r>
  <r>
    <x v="0"/>
    <x v="48"/>
    <x v="2"/>
    <x v="16"/>
    <x v="23"/>
    <x v="0"/>
    <x v="2"/>
    <n v="1.4999999989999999"/>
  </r>
  <r>
    <x v="0"/>
    <x v="49"/>
    <x v="2"/>
    <x v="16"/>
    <x v="23"/>
    <x v="0"/>
    <x v="2"/>
    <n v="1.4999999989999999"/>
  </r>
  <r>
    <x v="0"/>
    <x v="50"/>
    <x v="2"/>
    <x v="16"/>
    <x v="23"/>
    <x v="0"/>
    <x v="2"/>
    <n v="1.4999999989999999"/>
  </r>
  <r>
    <x v="0"/>
    <x v="51"/>
    <x v="2"/>
    <x v="16"/>
    <x v="23"/>
    <x v="0"/>
    <x v="2"/>
    <n v="0"/>
  </r>
  <r>
    <x v="0"/>
    <x v="52"/>
    <x v="2"/>
    <x v="16"/>
    <x v="23"/>
    <x v="0"/>
    <x v="2"/>
    <n v="1.5000000010000001"/>
  </r>
  <r>
    <x v="0"/>
    <x v="53"/>
    <x v="2"/>
    <x v="16"/>
    <x v="23"/>
    <x v="0"/>
    <x v="2"/>
    <n v="1568.9386"/>
  </r>
  <r>
    <x v="0"/>
    <x v="54"/>
    <x v="2"/>
    <x v="16"/>
    <x v="23"/>
    <x v="0"/>
    <x v="2"/>
    <n v="1"/>
  </r>
  <r>
    <x v="0"/>
    <x v="55"/>
    <x v="2"/>
    <x v="16"/>
    <x v="23"/>
    <x v="0"/>
    <x v="2"/>
    <n v="1.0000000000000001E-9"/>
  </r>
  <r>
    <x v="0"/>
    <x v="56"/>
    <x v="2"/>
    <x v="16"/>
    <x v="23"/>
    <x v="0"/>
    <x v="2"/>
    <n v="0"/>
  </r>
  <r>
    <x v="0"/>
    <x v="57"/>
    <x v="2"/>
    <x v="16"/>
    <x v="23"/>
    <x v="0"/>
    <x v="2"/>
    <n v="0"/>
  </r>
  <r>
    <x v="0"/>
    <x v="58"/>
    <x v="2"/>
    <x v="16"/>
    <x v="23"/>
    <x v="0"/>
    <x v="2"/>
    <n v="1"/>
  </r>
  <r>
    <x v="0"/>
    <x v="48"/>
    <x v="2"/>
    <x v="16"/>
    <x v="24"/>
    <x v="0"/>
    <x v="2"/>
    <n v="1.4999999989999999"/>
  </r>
  <r>
    <x v="0"/>
    <x v="49"/>
    <x v="2"/>
    <x v="16"/>
    <x v="24"/>
    <x v="0"/>
    <x v="2"/>
    <n v="1.4999999989999999"/>
  </r>
  <r>
    <x v="0"/>
    <x v="50"/>
    <x v="2"/>
    <x v="16"/>
    <x v="24"/>
    <x v="0"/>
    <x v="2"/>
    <n v="1.4999999989999999"/>
  </r>
  <r>
    <x v="0"/>
    <x v="51"/>
    <x v="2"/>
    <x v="16"/>
    <x v="24"/>
    <x v="0"/>
    <x v="2"/>
    <n v="0"/>
  </r>
  <r>
    <x v="0"/>
    <x v="52"/>
    <x v="2"/>
    <x v="16"/>
    <x v="24"/>
    <x v="0"/>
    <x v="2"/>
    <n v="1.502522651"/>
  </r>
  <r>
    <x v="0"/>
    <x v="53"/>
    <x v="2"/>
    <x v="16"/>
    <x v="24"/>
    <x v="0"/>
    <x v="2"/>
    <n v="454.61234000000002"/>
  </r>
  <r>
    <x v="0"/>
    <x v="54"/>
    <x v="2"/>
    <x v="16"/>
    <x v="24"/>
    <x v="0"/>
    <x v="2"/>
    <n v="1"/>
  </r>
  <r>
    <x v="0"/>
    <x v="55"/>
    <x v="2"/>
    <x v="16"/>
    <x v="24"/>
    <x v="0"/>
    <x v="2"/>
    <n v="1.6817679999999999E-3"/>
  </r>
  <r>
    <x v="0"/>
    <x v="56"/>
    <x v="2"/>
    <x v="16"/>
    <x v="24"/>
    <x v="0"/>
    <x v="2"/>
    <n v="0"/>
  </r>
  <r>
    <x v="0"/>
    <x v="57"/>
    <x v="2"/>
    <x v="16"/>
    <x v="24"/>
    <x v="0"/>
    <x v="2"/>
    <n v="0"/>
  </r>
  <r>
    <x v="0"/>
    <x v="58"/>
    <x v="2"/>
    <x v="16"/>
    <x v="24"/>
    <x v="0"/>
    <x v="2"/>
    <n v="1"/>
  </r>
  <r>
    <x v="0"/>
    <x v="48"/>
    <x v="2"/>
    <x v="16"/>
    <x v="25"/>
    <x v="0"/>
    <x v="2"/>
    <n v="1.4999999989999999"/>
  </r>
  <r>
    <x v="0"/>
    <x v="49"/>
    <x v="2"/>
    <x v="16"/>
    <x v="25"/>
    <x v="0"/>
    <x v="2"/>
    <n v="1.4999999989999999"/>
  </r>
  <r>
    <x v="0"/>
    <x v="50"/>
    <x v="2"/>
    <x v="16"/>
    <x v="25"/>
    <x v="0"/>
    <x v="2"/>
    <n v="1.4999999989999999"/>
  </r>
  <r>
    <x v="0"/>
    <x v="51"/>
    <x v="2"/>
    <x v="16"/>
    <x v="25"/>
    <x v="0"/>
    <x v="2"/>
    <n v="0"/>
  </r>
  <r>
    <x v="0"/>
    <x v="52"/>
    <x v="2"/>
    <x v="16"/>
    <x v="25"/>
    <x v="0"/>
    <x v="2"/>
    <n v="1.4999999989999999"/>
  </r>
  <r>
    <x v="0"/>
    <x v="53"/>
    <x v="2"/>
    <x v="16"/>
    <x v="25"/>
    <x v="0"/>
    <x v="2"/>
    <n v="168.63139000000001"/>
  </r>
  <r>
    <x v="0"/>
    <x v="54"/>
    <x v="2"/>
    <x v="16"/>
    <x v="25"/>
    <x v="0"/>
    <x v="2"/>
    <n v="1"/>
  </r>
  <r>
    <x v="0"/>
    <x v="55"/>
    <x v="2"/>
    <x v="16"/>
    <x v="25"/>
    <x v="0"/>
    <x v="2"/>
    <n v="0"/>
  </r>
  <r>
    <x v="0"/>
    <x v="56"/>
    <x v="2"/>
    <x v="16"/>
    <x v="25"/>
    <x v="0"/>
    <x v="2"/>
    <n v="0"/>
  </r>
  <r>
    <x v="0"/>
    <x v="57"/>
    <x v="2"/>
    <x v="16"/>
    <x v="25"/>
    <x v="0"/>
    <x v="2"/>
    <n v="0"/>
  </r>
  <r>
    <x v="0"/>
    <x v="58"/>
    <x v="2"/>
    <x v="16"/>
    <x v="25"/>
    <x v="0"/>
    <x v="2"/>
    <n v="1"/>
  </r>
  <r>
    <x v="0"/>
    <x v="48"/>
    <x v="2"/>
    <x v="16"/>
    <x v="26"/>
    <x v="0"/>
    <x v="2"/>
    <n v="1.4999999989999999"/>
  </r>
  <r>
    <x v="0"/>
    <x v="49"/>
    <x v="2"/>
    <x v="16"/>
    <x v="26"/>
    <x v="0"/>
    <x v="2"/>
    <n v="1.4999999989999999"/>
  </r>
  <r>
    <x v="0"/>
    <x v="50"/>
    <x v="2"/>
    <x v="16"/>
    <x v="26"/>
    <x v="0"/>
    <x v="2"/>
    <n v="1.4999999989999999"/>
  </r>
  <r>
    <x v="0"/>
    <x v="51"/>
    <x v="2"/>
    <x v="16"/>
    <x v="26"/>
    <x v="0"/>
    <x v="2"/>
    <n v="0"/>
  </r>
  <r>
    <x v="0"/>
    <x v="52"/>
    <x v="2"/>
    <x v="16"/>
    <x v="26"/>
    <x v="0"/>
    <x v="2"/>
    <n v="1.500000233"/>
  </r>
  <r>
    <x v="0"/>
    <x v="53"/>
    <x v="2"/>
    <x v="16"/>
    <x v="26"/>
    <x v="0"/>
    <x v="2"/>
    <n v="402.47289999999998"/>
  </r>
  <r>
    <x v="0"/>
    <x v="54"/>
    <x v="2"/>
    <x v="16"/>
    <x v="26"/>
    <x v="0"/>
    <x v="2"/>
    <n v="1"/>
  </r>
  <r>
    <x v="0"/>
    <x v="55"/>
    <x v="2"/>
    <x v="16"/>
    <x v="26"/>
    <x v="0"/>
    <x v="2"/>
    <n v="1.55E-7"/>
  </r>
  <r>
    <x v="0"/>
    <x v="56"/>
    <x v="2"/>
    <x v="16"/>
    <x v="26"/>
    <x v="0"/>
    <x v="2"/>
    <n v="0"/>
  </r>
  <r>
    <x v="0"/>
    <x v="57"/>
    <x v="2"/>
    <x v="16"/>
    <x v="26"/>
    <x v="0"/>
    <x v="2"/>
    <n v="0"/>
  </r>
  <r>
    <x v="0"/>
    <x v="58"/>
    <x v="2"/>
    <x v="16"/>
    <x v="26"/>
    <x v="0"/>
    <x v="2"/>
    <n v="1"/>
  </r>
  <r>
    <x v="0"/>
    <x v="48"/>
    <x v="2"/>
    <x v="16"/>
    <x v="27"/>
    <x v="0"/>
    <x v="2"/>
    <n v="1.4999999989999999"/>
  </r>
  <r>
    <x v="0"/>
    <x v="49"/>
    <x v="2"/>
    <x v="16"/>
    <x v="27"/>
    <x v="0"/>
    <x v="2"/>
    <n v="1.4999999989999999"/>
  </r>
  <r>
    <x v="0"/>
    <x v="50"/>
    <x v="2"/>
    <x v="16"/>
    <x v="27"/>
    <x v="0"/>
    <x v="2"/>
    <n v="1.4999999989999999"/>
  </r>
  <r>
    <x v="0"/>
    <x v="51"/>
    <x v="2"/>
    <x v="16"/>
    <x v="27"/>
    <x v="0"/>
    <x v="2"/>
    <n v="0"/>
  </r>
  <r>
    <x v="0"/>
    <x v="52"/>
    <x v="2"/>
    <x v="16"/>
    <x v="27"/>
    <x v="0"/>
    <x v="2"/>
    <n v="1.500000448"/>
  </r>
  <r>
    <x v="0"/>
    <x v="53"/>
    <x v="2"/>
    <x v="16"/>
    <x v="27"/>
    <x v="0"/>
    <x v="2"/>
    <n v="169.5326"/>
  </r>
  <r>
    <x v="0"/>
    <x v="54"/>
    <x v="2"/>
    <x v="16"/>
    <x v="27"/>
    <x v="0"/>
    <x v="2"/>
    <n v="1"/>
  </r>
  <r>
    <x v="0"/>
    <x v="55"/>
    <x v="2"/>
    <x v="16"/>
    <x v="27"/>
    <x v="0"/>
    <x v="2"/>
    <n v="2.9900000000000002E-7"/>
  </r>
  <r>
    <x v="0"/>
    <x v="56"/>
    <x v="2"/>
    <x v="16"/>
    <x v="27"/>
    <x v="0"/>
    <x v="2"/>
    <n v="0"/>
  </r>
  <r>
    <x v="0"/>
    <x v="57"/>
    <x v="2"/>
    <x v="16"/>
    <x v="27"/>
    <x v="0"/>
    <x v="2"/>
    <n v="0"/>
  </r>
  <r>
    <x v="0"/>
    <x v="58"/>
    <x v="2"/>
    <x v="16"/>
    <x v="27"/>
    <x v="0"/>
    <x v="2"/>
    <n v="1"/>
  </r>
  <r>
    <x v="0"/>
    <x v="48"/>
    <x v="2"/>
    <x v="16"/>
    <x v="28"/>
    <x v="0"/>
    <x v="2"/>
    <n v="1.4999999989999999"/>
  </r>
  <r>
    <x v="0"/>
    <x v="49"/>
    <x v="2"/>
    <x v="16"/>
    <x v="28"/>
    <x v="0"/>
    <x v="2"/>
    <n v="1.4999999989999999"/>
  </r>
  <r>
    <x v="0"/>
    <x v="50"/>
    <x v="2"/>
    <x v="16"/>
    <x v="28"/>
    <x v="0"/>
    <x v="2"/>
    <n v="1.4999999989999999"/>
  </r>
  <r>
    <x v="0"/>
    <x v="51"/>
    <x v="2"/>
    <x v="16"/>
    <x v="28"/>
    <x v="0"/>
    <x v="2"/>
    <n v="0"/>
  </r>
  <r>
    <x v="0"/>
    <x v="52"/>
    <x v="2"/>
    <x v="16"/>
    <x v="28"/>
    <x v="0"/>
    <x v="2"/>
    <n v="1.4999999989999999"/>
  </r>
  <r>
    <x v="0"/>
    <x v="53"/>
    <x v="2"/>
    <x v="16"/>
    <x v="28"/>
    <x v="0"/>
    <x v="2"/>
    <n v="2693.5351999999998"/>
  </r>
  <r>
    <x v="0"/>
    <x v="54"/>
    <x v="2"/>
    <x v="16"/>
    <x v="28"/>
    <x v="0"/>
    <x v="2"/>
    <n v="1"/>
  </r>
  <r>
    <x v="0"/>
    <x v="55"/>
    <x v="2"/>
    <x v="16"/>
    <x v="28"/>
    <x v="0"/>
    <x v="2"/>
    <n v="0"/>
  </r>
  <r>
    <x v="0"/>
    <x v="56"/>
    <x v="2"/>
    <x v="16"/>
    <x v="28"/>
    <x v="0"/>
    <x v="2"/>
    <n v="0"/>
  </r>
  <r>
    <x v="0"/>
    <x v="57"/>
    <x v="2"/>
    <x v="16"/>
    <x v="28"/>
    <x v="0"/>
    <x v="2"/>
    <n v="0"/>
  </r>
  <r>
    <x v="0"/>
    <x v="58"/>
    <x v="2"/>
    <x v="16"/>
    <x v="28"/>
    <x v="0"/>
    <x v="2"/>
    <n v="1"/>
  </r>
  <r>
    <x v="0"/>
    <x v="48"/>
    <x v="2"/>
    <x v="16"/>
    <x v="29"/>
    <x v="0"/>
    <x v="2"/>
    <n v="1.4999999989999999"/>
  </r>
  <r>
    <x v="0"/>
    <x v="49"/>
    <x v="2"/>
    <x v="16"/>
    <x v="29"/>
    <x v="0"/>
    <x v="2"/>
    <n v="1.4999999989999999"/>
  </r>
  <r>
    <x v="0"/>
    <x v="50"/>
    <x v="2"/>
    <x v="16"/>
    <x v="29"/>
    <x v="0"/>
    <x v="2"/>
    <n v="1.4999999989999999"/>
  </r>
  <r>
    <x v="0"/>
    <x v="51"/>
    <x v="2"/>
    <x v="16"/>
    <x v="29"/>
    <x v="0"/>
    <x v="2"/>
    <n v="0"/>
  </r>
  <r>
    <x v="0"/>
    <x v="52"/>
    <x v="2"/>
    <x v="16"/>
    <x v="29"/>
    <x v="0"/>
    <x v="2"/>
    <n v="1.5000019229999999"/>
  </r>
  <r>
    <x v="0"/>
    <x v="53"/>
    <x v="2"/>
    <x v="16"/>
    <x v="29"/>
    <x v="0"/>
    <x v="2"/>
    <n v="917.29332999999997"/>
  </r>
  <r>
    <x v="0"/>
    <x v="54"/>
    <x v="2"/>
    <x v="16"/>
    <x v="29"/>
    <x v="0"/>
    <x v="2"/>
    <n v="1"/>
  </r>
  <r>
    <x v="0"/>
    <x v="55"/>
    <x v="2"/>
    <x v="16"/>
    <x v="29"/>
    <x v="0"/>
    <x v="2"/>
    <n v="1.283E-6"/>
  </r>
  <r>
    <x v="0"/>
    <x v="56"/>
    <x v="2"/>
    <x v="16"/>
    <x v="29"/>
    <x v="0"/>
    <x v="2"/>
    <n v="0"/>
  </r>
  <r>
    <x v="0"/>
    <x v="57"/>
    <x v="2"/>
    <x v="16"/>
    <x v="29"/>
    <x v="0"/>
    <x v="2"/>
    <n v="0"/>
  </r>
  <r>
    <x v="0"/>
    <x v="58"/>
    <x v="2"/>
    <x v="16"/>
    <x v="29"/>
    <x v="0"/>
    <x v="2"/>
    <n v="1"/>
  </r>
  <r>
    <x v="0"/>
    <x v="48"/>
    <x v="2"/>
    <x v="16"/>
    <x v="30"/>
    <x v="0"/>
    <x v="2"/>
    <n v="1.4999999989999999"/>
  </r>
  <r>
    <x v="0"/>
    <x v="49"/>
    <x v="2"/>
    <x v="16"/>
    <x v="30"/>
    <x v="0"/>
    <x v="2"/>
    <n v="1.4999999989999999"/>
  </r>
  <r>
    <x v="0"/>
    <x v="50"/>
    <x v="2"/>
    <x v="16"/>
    <x v="30"/>
    <x v="0"/>
    <x v="2"/>
    <n v="1.4999999989999999"/>
  </r>
  <r>
    <x v="0"/>
    <x v="51"/>
    <x v="2"/>
    <x v="16"/>
    <x v="30"/>
    <x v="0"/>
    <x v="2"/>
    <n v="0"/>
  </r>
  <r>
    <x v="0"/>
    <x v="52"/>
    <x v="2"/>
    <x v="16"/>
    <x v="30"/>
    <x v="0"/>
    <x v="2"/>
    <n v="1.500000164"/>
  </r>
  <r>
    <x v="0"/>
    <x v="53"/>
    <x v="2"/>
    <x v="16"/>
    <x v="30"/>
    <x v="0"/>
    <x v="2"/>
    <n v="357.07623999999998"/>
  </r>
  <r>
    <x v="0"/>
    <x v="54"/>
    <x v="2"/>
    <x v="16"/>
    <x v="30"/>
    <x v="0"/>
    <x v="2"/>
    <n v="1"/>
  </r>
  <r>
    <x v="0"/>
    <x v="55"/>
    <x v="2"/>
    <x v="16"/>
    <x v="30"/>
    <x v="0"/>
    <x v="2"/>
    <n v="1.1000000000000001E-7"/>
  </r>
  <r>
    <x v="0"/>
    <x v="56"/>
    <x v="2"/>
    <x v="16"/>
    <x v="30"/>
    <x v="0"/>
    <x v="2"/>
    <n v="0"/>
  </r>
  <r>
    <x v="0"/>
    <x v="57"/>
    <x v="2"/>
    <x v="16"/>
    <x v="30"/>
    <x v="0"/>
    <x v="2"/>
    <n v="0"/>
  </r>
  <r>
    <x v="0"/>
    <x v="58"/>
    <x v="2"/>
    <x v="16"/>
    <x v="30"/>
    <x v="0"/>
    <x v="2"/>
    <n v="1"/>
  </r>
  <r>
    <x v="0"/>
    <x v="48"/>
    <x v="2"/>
    <x v="16"/>
    <x v="31"/>
    <x v="0"/>
    <x v="2"/>
    <n v="1.4999999989999999"/>
  </r>
  <r>
    <x v="0"/>
    <x v="49"/>
    <x v="2"/>
    <x v="16"/>
    <x v="31"/>
    <x v="0"/>
    <x v="2"/>
    <n v="1.4999999989999999"/>
  </r>
  <r>
    <x v="0"/>
    <x v="50"/>
    <x v="2"/>
    <x v="16"/>
    <x v="31"/>
    <x v="0"/>
    <x v="2"/>
    <n v="1.4999999989999999"/>
  </r>
  <r>
    <x v="0"/>
    <x v="51"/>
    <x v="2"/>
    <x v="16"/>
    <x v="31"/>
    <x v="0"/>
    <x v="2"/>
    <n v="0"/>
  </r>
  <r>
    <x v="0"/>
    <x v="52"/>
    <x v="2"/>
    <x v="16"/>
    <x v="31"/>
    <x v="0"/>
    <x v="2"/>
    <n v="1.5000000010000001"/>
  </r>
  <r>
    <x v="0"/>
    <x v="53"/>
    <x v="2"/>
    <x v="16"/>
    <x v="31"/>
    <x v="0"/>
    <x v="2"/>
    <n v="1001.796"/>
  </r>
  <r>
    <x v="0"/>
    <x v="54"/>
    <x v="2"/>
    <x v="16"/>
    <x v="31"/>
    <x v="0"/>
    <x v="2"/>
    <n v="1"/>
  </r>
  <r>
    <x v="0"/>
    <x v="55"/>
    <x v="2"/>
    <x v="16"/>
    <x v="31"/>
    <x v="0"/>
    <x v="2"/>
    <n v="1.0000000000000001E-9"/>
  </r>
  <r>
    <x v="0"/>
    <x v="56"/>
    <x v="2"/>
    <x v="16"/>
    <x v="31"/>
    <x v="0"/>
    <x v="2"/>
    <n v="0"/>
  </r>
  <r>
    <x v="0"/>
    <x v="57"/>
    <x v="2"/>
    <x v="16"/>
    <x v="31"/>
    <x v="0"/>
    <x v="2"/>
    <n v="0"/>
  </r>
  <r>
    <x v="0"/>
    <x v="58"/>
    <x v="2"/>
    <x v="16"/>
    <x v="31"/>
    <x v="0"/>
    <x v="2"/>
    <n v="1"/>
  </r>
  <r>
    <x v="0"/>
    <x v="48"/>
    <x v="2"/>
    <x v="17"/>
    <x v="22"/>
    <x v="0"/>
    <x v="2"/>
    <n v="1.5"/>
  </r>
  <r>
    <x v="0"/>
    <x v="49"/>
    <x v="2"/>
    <x v="17"/>
    <x v="22"/>
    <x v="0"/>
    <x v="2"/>
    <n v="1.5"/>
  </r>
  <r>
    <x v="0"/>
    <x v="50"/>
    <x v="2"/>
    <x v="17"/>
    <x v="22"/>
    <x v="0"/>
    <x v="2"/>
    <n v="1.5"/>
  </r>
  <r>
    <x v="0"/>
    <x v="51"/>
    <x v="2"/>
    <x v="17"/>
    <x v="22"/>
    <x v="0"/>
    <x v="2"/>
    <n v="0"/>
  </r>
  <r>
    <x v="0"/>
    <x v="52"/>
    <x v="2"/>
    <x v="17"/>
    <x v="22"/>
    <x v="0"/>
    <x v="2"/>
    <n v="1.5"/>
  </r>
  <r>
    <x v="0"/>
    <x v="53"/>
    <x v="2"/>
    <x v="17"/>
    <x v="22"/>
    <x v="0"/>
    <x v="2"/>
    <n v="2576.9349000000002"/>
  </r>
  <r>
    <x v="0"/>
    <x v="54"/>
    <x v="2"/>
    <x v="17"/>
    <x v="22"/>
    <x v="0"/>
    <x v="2"/>
    <n v="1"/>
  </r>
  <r>
    <x v="0"/>
    <x v="55"/>
    <x v="2"/>
    <x v="17"/>
    <x v="22"/>
    <x v="0"/>
    <x v="2"/>
    <n v="0"/>
  </r>
  <r>
    <x v="0"/>
    <x v="56"/>
    <x v="2"/>
    <x v="17"/>
    <x v="22"/>
    <x v="0"/>
    <x v="2"/>
    <n v="0"/>
  </r>
  <r>
    <x v="0"/>
    <x v="57"/>
    <x v="2"/>
    <x v="17"/>
    <x v="22"/>
    <x v="0"/>
    <x v="2"/>
    <n v="0"/>
  </r>
  <r>
    <x v="0"/>
    <x v="58"/>
    <x v="2"/>
    <x v="17"/>
    <x v="22"/>
    <x v="0"/>
    <x v="2"/>
    <n v="1"/>
  </r>
  <r>
    <x v="0"/>
    <x v="48"/>
    <x v="2"/>
    <x v="17"/>
    <x v="23"/>
    <x v="0"/>
    <x v="2"/>
    <n v="1.5"/>
  </r>
  <r>
    <x v="0"/>
    <x v="49"/>
    <x v="2"/>
    <x v="17"/>
    <x v="23"/>
    <x v="0"/>
    <x v="2"/>
    <n v="1.5"/>
  </r>
  <r>
    <x v="0"/>
    <x v="50"/>
    <x v="2"/>
    <x v="17"/>
    <x v="23"/>
    <x v="0"/>
    <x v="2"/>
    <n v="1.5"/>
  </r>
  <r>
    <x v="0"/>
    <x v="51"/>
    <x v="2"/>
    <x v="17"/>
    <x v="23"/>
    <x v="0"/>
    <x v="2"/>
    <n v="0"/>
  </r>
  <r>
    <x v="0"/>
    <x v="52"/>
    <x v="2"/>
    <x v="17"/>
    <x v="23"/>
    <x v="0"/>
    <x v="2"/>
    <n v="1.5"/>
  </r>
  <r>
    <x v="0"/>
    <x v="53"/>
    <x v="2"/>
    <x v="17"/>
    <x v="23"/>
    <x v="0"/>
    <x v="2"/>
    <n v="20779.254000000001"/>
  </r>
  <r>
    <x v="0"/>
    <x v="54"/>
    <x v="2"/>
    <x v="17"/>
    <x v="23"/>
    <x v="0"/>
    <x v="2"/>
    <n v="1"/>
  </r>
  <r>
    <x v="0"/>
    <x v="55"/>
    <x v="2"/>
    <x v="17"/>
    <x v="23"/>
    <x v="0"/>
    <x v="2"/>
    <n v="0"/>
  </r>
  <r>
    <x v="0"/>
    <x v="56"/>
    <x v="2"/>
    <x v="17"/>
    <x v="23"/>
    <x v="0"/>
    <x v="2"/>
    <n v="0"/>
  </r>
  <r>
    <x v="0"/>
    <x v="57"/>
    <x v="2"/>
    <x v="17"/>
    <x v="23"/>
    <x v="0"/>
    <x v="2"/>
    <n v="0"/>
  </r>
  <r>
    <x v="0"/>
    <x v="58"/>
    <x v="2"/>
    <x v="17"/>
    <x v="23"/>
    <x v="0"/>
    <x v="2"/>
    <n v="1"/>
  </r>
  <r>
    <x v="0"/>
    <x v="48"/>
    <x v="2"/>
    <x v="17"/>
    <x v="24"/>
    <x v="0"/>
    <x v="2"/>
    <n v="1.5"/>
  </r>
  <r>
    <x v="0"/>
    <x v="49"/>
    <x v="2"/>
    <x v="17"/>
    <x v="24"/>
    <x v="0"/>
    <x v="2"/>
    <n v="1.5"/>
  </r>
  <r>
    <x v="0"/>
    <x v="50"/>
    <x v="2"/>
    <x v="17"/>
    <x v="24"/>
    <x v="0"/>
    <x v="2"/>
    <n v="1.5"/>
  </r>
  <r>
    <x v="0"/>
    <x v="51"/>
    <x v="2"/>
    <x v="17"/>
    <x v="24"/>
    <x v="0"/>
    <x v="2"/>
    <n v="0"/>
  </r>
  <r>
    <x v="0"/>
    <x v="52"/>
    <x v="2"/>
    <x v="17"/>
    <x v="24"/>
    <x v="0"/>
    <x v="2"/>
    <n v="1.5"/>
  </r>
  <r>
    <x v="0"/>
    <x v="53"/>
    <x v="2"/>
    <x v="17"/>
    <x v="24"/>
    <x v="0"/>
    <x v="2"/>
    <n v="3213.2159999999999"/>
  </r>
  <r>
    <x v="0"/>
    <x v="54"/>
    <x v="2"/>
    <x v="17"/>
    <x v="24"/>
    <x v="0"/>
    <x v="2"/>
    <n v="1"/>
  </r>
  <r>
    <x v="0"/>
    <x v="55"/>
    <x v="2"/>
    <x v="17"/>
    <x v="24"/>
    <x v="0"/>
    <x v="2"/>
    <n v="0"/>
  </r>
  <r>
    <x v="0"/>
    <x v="56"/>
    <x v="2"/>
    <x v="17"/>
    <x v="24"/>
    <x v="0"/>
    <x v="2"/>
    <n v="0"/>
  </r>
  <r>
    <x v="0"/>
    <x v="57"/>
    <x v="2"/>
    <x v="17"/>
    <x v="24"/>
    <x v="0"/>
    <x v="2"/>
    <n v="0"/>
  </r>
  <r>
    <x v="0"/>
    <x v="58"/>
    <x v="2"/>
    <x v="17"/>
    <x v="24"/>
    <x v="0"/>
    <x v="2"/>
    <n v="1"/>
  </r>
  <r>
    <x v="0"/>
    <x v="48"/>
    <x v="2"/>
    <x v="17"/>
    <x v="25"/>
    <x v="0"/>
    <x v="2"/>
    <n v="1.5"/>
  </r>
  <r>
    <x v="0"/>
    <x v="49"/>
    <x v="2"/>
    <x v="17"/>
    <x v="25"/>
    <x v="0"/>
    <x v="2"/>
    <n v="1.5"/>
  </r>
  <r>
    <x v="0"/>
    <x v="50"/>
    <x v="2"/>
    <x v="17"/>
    <x v="25"/>
    <x v="0"/>
    <x v="2"/>
    <n v="1.5"/>
  </r>
  <r>
    <x v="0"/>
    <x v="51"/>
    <x v="2"/>
    <x v="17"/>
    <x v="25"/>
    <x v="0"/>
    <x v="2"/>
    <n v="0"/>
  </r>
  <r>
    <x v="0"/>
    <x v="52"/>
    <x v="2"/>
    <x v="17"/>
    <x v="25"/>
    <x v="0"/>
    <x v="2"/>
    <n v="1.5"/>
  </r>
  <r>
    <x v="0"/>
    <x v="53"/>
    <x v="2"/>
    <x v="17"/>
    <x v="25"/>
    <x v="0"/>
    <x v="2"/>
    <n v="3047.6583000000001"/>
  </r>
  <r>
    <x v="0"/>
    <x v="54"/>
    <x v="2"/>
    <x v="17"/>
    <x v="25"/>
    <x v="0"/>
    <x v="2"/>
    <n v="1"/>
  </r>
  <r>
    <x v="0"/>
    <x v="55"/>
    <x v="2"/>
    <x v="17"/>
    <x v="25"/>
    <x v="0"/>
    <x v="2"/>
    <n v="0"/>
  </r>
  <r>
    <x v="0"/>
    <x v="56"/>
    <x v="2"/>
    <x v="17"/>
    <x v="25"/>
    <x v="0"/>
    <x v="2"/>
    <n v="0"/>
  </r>
  <r>
    <x v="0"/>
    <x v="57"/>
    <x v="2"/>
    <x v="17"/>
    <x v="25"/>
    <x v="0"/>
    <x v="2"/>
    <n v="0"/>
  </r>
  <r>
    <x v="0"/>
    <x v="58"/>
    <x v="2"/>
    <x v="17"/>
    <x v="25"/>
    <x v="0"/>
    <x v="2"/>
    <n v="1"/>
  </r>
  <r>
    <x v="0"/>
    <x v="48"/>
    <x v="2"/>
    <x v="17"/>
    <x v="26"/>
    <x v="0"/>
    <x v="2"/>
    <n v="1.5"/>
  </r>
  <r>
    <x v="0"/>
    <x v="49"/>
    <x v="2"/>
    <x v="17"/>
    <x v="26"/>
    <x v="0"/>
    <x v="2"/>
    <n v="1.5"/>
  </r>
  <r>
    <x v="0"/>
    <x v="50"/>
    <x v="2"/>
    <x v="17"/>
    <x v="26"/>
    <x v="0"/>
    <x v="2"/>
    <n v="1.5"/>
  </r>
  <r>
    <x v="0"/>
    <x v="51"/>
    <x v="2"/>
    <x v="17"/>
    <x v="26"/>
    <x v="0"/>
    <x v="2"/>
    <n v="0"/>
  </r>
  <r>
    <x v="0"/>
    <x v="52"/>
    <x v="2"/>
    <x v="17"/>
    <x v="26"/>
    <x v="0"/>
    <x v="2"/>
    <n v="1.5"/>
  </r>
  <r>
    <x v="0"/>
    <x v="53"/>
    <x v="2"/>
    <x v="17"/>
    <x v="26"/>
    <x v="0"/>
    <x v="2"/>
    <n v="11771.321"/>
  </r>
  <r>
    <x v="0"/>
    <x v="54"/>
    <x v="2"/>
    <x v="17"/>
    <x v="26"/>
    <x v="0"/>
    <x v="2"/>
    <n v="1"/>
  </r>
  <r>
    <x v="0"/>
    <x v="55"/>
    <x v="2"/>
    <x v="17"/>
    <x v="26"/>
    <x v="0"/>
    <x v="2"/>
    <n v="0"/>
  </r>
  <r>
    <x v="0"/>
    <x v="56"/>
    <x v="2"/>
    <x v="17"/>
    <x v="26"/>
    <x v="0"/>
    <x v="2"/>
    <n v="0"/>
  </r>
  <r>
    <x v="0"/>
    <x v="57"/>
    <x v="2"/>
    <x v="17"/>
    <x v="26"/>
    <x v="0"/>
    <x v="2"/>
    <n v="0"/>
  </r>
  <r>
    <x v="0"/>
    <x v="58"/>
    <x v="2"/>
    <x v="17"/>
    <x v="26"/>
    <x v="0"/>
    <x v="2"/>
    <n v="1"/>
  </r>
  <r>
    <x v="0"/>
    <x v="48"/>
    <x v="2"/>
    <x v="17"/>
    <x v="27"/>
    <x v="0"/>
    <x v="2"/>
    <n v="1.5"/>
  </r>
  <r>
    <x v="0"/>
    <x v="49"/>
    <x v="2"/>
    <x v="17"/>
    <x v="27"/>
    <x v="0"/>
    <x v="2"/>
    <n v="1.5"/>
  </r>
  <r>
    <x v="0"/>
    <x v="50"/>
    <x v="2"/>
    <x v="17"/>
    <x v="27"/>
    <x v="0"/>
    <x v="2"/>
    <n v="1.5"/>
  </r>
  <r>
    <x v="0"/>
    <x v="51"/>
    <x v="2"/>
    <x v="17"/>
    <x v="27"/>
    <x v="0"/>
    <x v="2"/>
    <n v="0"/>
  </r>
  <r>
    <x v="0"/>
    <x v="52"/>
    <x v="2"/>
    <x v="17"/>
    <x v="27"/>
    <x v="0"/>
    <x v="2"/>
    <n v="1.5"/>
  </r>
  <r>
    <x v="0"/>
    <x v="53"/>
    <x v="2"/>
    <x v="17"/>
    <x v="27"/>
    <x v="0"/>
    <x v="2"/>
    <n v="3867.6702"/>
  </r>
  <r>
    <x v="0"/>
    <x v="54"/>
    <x v="2"/>
    <x v="17"/>
    <x v="27"/>
    <x v="0"/>
    <x v="2"/>
    <n v="1"/>
  </r>
  <r>
    <x v="0"/>
    <x v="55"/>
    <x v="2"/>
    <x v="17"/>
    <x v="27"/>
    <x v="0"/>
    <x v="2"/>
    <n v="0"/>
  </r>
  <r>
    <x v="0"/>
    <x v="56"/>
    <x v="2"/>
    <x v="17"/>
    <x v="27"/>
    <x v="0"/>
    <x v="2"/>
    <n v="0"/>
  </r>
  <r>
    <x v="0"/>
    <x v="57"/>
    <x v="2"/>
    <x v="17"/>
    <x v="27"/>
    <x v="0"/>
    <x v="2"/>
    <n v="0"/>
  </r>
  <r>
    <x v="0"/>
    <x v="58"/>
    <x v="2"/>
    <x v="17"/>
    <x v="27"/>
    <x v="0"/>
    <x v="2"/>
    <n v="1"/>
  </r>
  <r>
    <x v="0"/>
    <x v="48"/>
    <x v="2"/>
    <x v="17"/>
    <x v="28"/>
    <x v="0"/>
    <x v="2"/>
    <n v="1.5"/>
  </r>
  <r>
    <x v="0"/>
    <x v="49"/>
    <x v="2"/>
    <x v="17"/>
    <x v="28"/>
    <x v="0"/>
    <x v="2"/>
    <n v="1.5"/>
  </r>
  <r>
    <x v="0"/>
    <x v="50"/>
    <x v="2"/>
    <x v="17"/>
    <x v="28"/>
    <x v="0"/>
    <x v="2"/>
    <n v="1.5"/>
  </r>
  <r>
    <x v="0"/>
    <x v="51"/>
    <x v="2"/>
    <x v="17"/>
    <x v="28"/>
    <x v="0"/>
    <x v="2"/>
    <n v="0"/>
  </r>
  <r>
    <x v="0"/>
    <x v="52"/>
    <x v="2"/>
    <x v="17"/>
    <x v="28"/>
    <x v="0"/>
    <x v="2"/>
    <n v="1.5"/>
  </r>
  <r>
    <x v="0"/>
    <x v="53"/>
    <x v="2"/>
    <x v="17"/>
    <x v="28"/>
    <x v="0"/>
    <x v="2"/>
    <n v="31669.405999999999"/>
  </r>
  <r>
    <x v="0"/>
    <x v="54"/>
    <x v="2"/>
    <x v="17"/>
    <x v="28"/>
    <x v="0"/>
    <x v="2"/>
    <n v="1"/>
  </r>
  <r>
    <x v="0"/>
    <x v="55"/>
    <x v="2"/>
    <x v="17"/>
    <x v="28"/>
    <x v="0"/>
    <x v="2"/>
    <n v="0"/>
  </r>
  <r>
    <x v="0"/>
    <x v="56"/>
    <x v="2"/>
    <x v="17"/>
    <x v="28"/>
    <x v="0"/>
    <x v="2"/>
    <n v="0"/>
  </r>
  <r>
    <x v="0"/>
    <x v="57"/>
    <x v="2"/>
    <x v="17"/>
    <x v="28"/>
    <x v="0"/>
    <x v="2"/>
    <n v="0"/>
  </r>
  <r>
    <x v="0"/>
    <x v="58"/>
    <x v="2"/>
    <x v="17"/>
    <x v="28"/>
    <x v="0"/>
    <x v="2"/>
    <n v="1"/>
  </r>
  <r>
    <x v="0"/>
    <x v="48"/>
    <x v="2"/>
    <x v="17"/>
    <x v="29"/>
    <x v="0"/>
    <x v="2"/>
    <n v="1.5"/>
  </r>
  <r>
    <x v="0"/>
    <x v="49"/>
    <x v="2"/>
    <x v="17"/>
    <x v="29"/>
    <x v="0"/>
    <x v="2"/>
    <n v="1.5"/>
  </r>
  <r>
    <x v="0"/>
    <x v="50"/>
    <x v="2"/>
    <x v="17"/>
    <x v="29"/>
    <x v="0"/>
    <x v="2"/>
    <n v="1.5"/>
  </r>
  <r>
    <x v="0"/>
    <x v="51"/>
    <x v="2"/>
    <x v="17"/>
    <x v="29"/>
    <x v="0"/>
    <x v="2"/>
    <n v="0"/>
  </r>
  <r>
    <x v="0"/>
    <x v="52"/>
    <x v="2"/>
    <x v="17"/>
    <x v="29"/>
    <x v="0"/>
    <x v="2"/>
    <n v="1.5"/>
  </r>
  <r>
    <x v="0"/>
    <x v="53"/>
    <x v="2"/>
    <x v="17"/>
    <x v="29"/>
    <x v="0"/>
    <x v="2"/>
    <n v="4632.4769999999999"/>
  </r>
  <r>
    <x v="0"/>
    <x v="54"/>
    <x v="2"/>
    <x v="17"/>
    <x v="29"/>
    <x v="0"/>
    <x v="2"/>
    <n v="1"/>
  </r>
  <r>
    <x v="0"/>
    <x v="55"/>
    <x v="2"/>
    <x v="17"/>
    <x v="29"/>
    <x v="0"/>
    <x v="2"/>
    <n v="0"/>
  </r>
  <r>
    <x v="0"/>
    <x v="56"/>
    <x v="2"/>
    <x v="17"/>
    <x v="29"/>
    <x v="0"/>
    <x v="2"/>
    <n v="0"/>
  </r>
  <r>
    <x v="0"/>
    <x v="57"/>
    <x v="2"/>
    <x v="17"/>
    <x v="29"/>
    <x v="0"/>
    <x v="2"/>
    <n v="0"/>
  </r>
  <r>
    <x v="0"/>
    <x v="58"/>
    <x v="2"/>
    <x v="17"/>
    <x v="29"/>
    <x v="0"/>
    <x v="2"/>
    <n v="1"/>
  </r>
  <r>
    <x v="0"/>
    <x v="48"/>
    <x v="2"/>
    <x v="17"/>
    <x v="30"/>
    <x v="0"/>
    <x v="2"/>
    <n v="1.5"/>
  </r>
  <r>
    <x v="0"/>
    <x v="49"/>
    <x v="2"/>
    <x v="17"/>
    <x v="30"/>
    <x v="0"/>
    <x v="2"/>
    <n v="1.5"/>
  </r>
  <r>
    <x v="0"/>
    <x v="50"/>
    <x v="2"/>
    <x v="17"/>
    <x v="30"/>
    <x v="0"/>
    <x v="2"/>
    <n v="1.5"/>
  </r>
  <r>
    <x v="0"/>
    <x v="51"/>
    <x v="2"/>
    <x v="17"/>
    <x v="30"/>
    <x v="0"/>
    <x v="2"/>
    <n v="0"/>
  </r>
  <r>
    <x v="0"/>
    <x v="52"/>
    <x v="2"/>
    <x v="17"/>
    <x v="30"/>
    <x v="0"/>
    <x v="2"/>
    <n v="1.5"/>
  </r>
  <r>
    <x v="0"/>
    <x v="53"/>
    <x v="2"/>
    <x v="17"/>
    <x v="30"/>
    <x v="0"/>
    <x v="2"/>
    <n v="1918.2757999999999"/>
  </r>
  <r>
    <x v="0"/>
    <x v="54"/>
    <x v="2"/>
    <x v="17"/>
    <x v="30"/>
    <x v="0"/>
    <x v="2"/>
    <n v="1"/>
  </r>
  <r>
    <x v="0"/>
    <x v="55"/>
    <x v="2"/>
    <x v="17"/>
    <x v="30"/>
    <x v="0"/>
    <x v="2"/>
    <n v="0"/>
  </r>
  <r>
    <x v="0"/>
    <x v="56"/>
    <x v="2"/>
    <x v="17"/>
    <x v="30"/>
    <x v="0"/>
    <x v="2"/>
    <n v="0"/>
  </r>
  <r>
    <x v="0"/>
    <x v="57"/>
    <x v="2"/>
    <x v="17"/>
    <x v="30"/>
    <x v="0"/>
    <x v="2"/>
    <n v="0"/>
  </r>
  <r>
    <x v="0"/>
    <x v="58"/>
    <x v="2"/>
    <x v="17"/>
    <x v="30"/>
    <x v="0"/>
    <x v="2"/>
    <n v="1"/>
  </r>
  <r>
    <x v="0"/>
    <x v="48"/>
    <x v="2"/>
    <x v="17"/>
    <x v="31"/>
    <x v="0"/>
    <x v="2"/>
    <n v="1.5"/>
  </r>
  <r>
    <x v="0"/>
    <x v="49"/>
    <x v="2"/>
    <x v="17"/>
    <x v="31"/>
    <x v="0"/>
    <x v="2"/>
    <n v="1.5"/>
  </r>
  <r>
    <x v="0"/>
    <x v="50"/>
    <x v="2"/>
    <x v="17"/>
    <x v="31"/>
    <x v="0"/>
    <x v="2"/>
    <n v="1.5"/>
  </r>
  <r>
    <x v="0"/>
    <x v="51"/>
    <x v="2"/>
    <x v="17"/>
    <x v="31"/>
    <x v="0"/>
    <x v="2"/>
    <n v="0"/>
  </r>
  <r>
    <x v="0"/>
    <x v="52"/>
    <x v="2"/>
    <x v="17"/>
    <x v="31"/>
    <x v="0"/>
    <x v="2"/>
    <n v="1.5"/>
  </r>
  <r>
    <x v="0"/>
    <x v="53"/>
    <x v="2"/>
    <x v="17"/>
    <x v="31"/>
    <x v="0"/>
    <x v="2"/>
    <n v="4690.2377999999999"/>
  </r>
  <r>
    <x v="0"/>
    <x v="54"/>
    <x v="2"/>
    <x v="17"/>
    <x v="31"/>
    <x v="0"/>
    <x v="2"/>
    <n v="1"/>
  </r>
  <r>
    <x v="0"/>
    <x v="55"/>
    <x v="2"/>
    <x v="17"/>
    <x v="31"/>
    <x v="0"/>
    <x v="2"/>
    <n v="0"/>
  </r>
  <r>
    <x v="0"/>
    <x v="56"/>
    <x v="2"/>
    <x v="17"/>
    <x v="31"/>
    <x v="0"/>
    <x v="2"/>
    <n v="0"/>
  </r>
  <r>
    <x v="0"/>
    <x v="57"/>
    <x v="2"/>
    <x v="17"/>
    <x v="31"/>
    <x v="0"/>
    <x v="2"/>
    <n v="0"/>
  </r>
  <r>
    <x v="0"/>
    <x v="58"/>
    <x v="2"/>
    <x v="17"/>
    <x v="31"/>
    <x v="0"/>
    <x v="2"/>
    <n v="1"/>
  </r>
  <r>
    <x v="0"/>
    <x v="48"/>
    <x v="2"/>
    <x v="18"/>
    <x v="22"/>
    <x v="0"/>
    <x v="2"/>
    <n v="1.5"/>
  </r>
  <r>
    <x v="0"/>
    <x v="49"/>
    <x v="2"/>
    <x v="18"/>
    <x v="22"/>
    <x v="0"/>
    <x v="2"/>
    <n v="1.5"/>
  </r>
  <r>
    <x v="0"/>
    <x v="50"/>
    <x v="2"/>
    <x v="18"/>
    <x v="22"/>
    <x v="0"/>
    <x v="2"/>
    <n v="1.5"/>
  </r>
  <r>
    <x v="0"/>
    <x v="51"/>
    <x v="2"/>
    <x v="18"/>
    <x v="22"/>
    <x v="0"/>
    <x v="2"/>
    <n v="0"/>
  </r>
  <r>
    <x v="0"/>
    <x v="52"/>
    <x v="2"/>
    <x v="18"/>
    <x v="22"/>
    <x v="0"/>
    <x v="2"/>
    <n v="1.5"/>
  </r>
  <r>
    <x v="0"/>
    <x v="53"/>
    <x v="2"/>
    <x v="18"/>
    <x v="22"/>
    <x v="0"/>
    <x v="2"/>
    <n v="3171.0441000000001"/>
  </r>
  <r>
    <x v="0"/>
    <x v="54"/>
    <x v="2"/>
    <x v="18"/>
    <x v="22"/>
    <x v="0"/>
    <x v="2"/>
    <n v="1"/>
  </r>
  <r>
    <x v="0"/>
    <x v="55"/>
    <x v="2"/>
    <x v="18"/>
    <x v="22"/>
    <x v="0"/>
    <x v="2"/>
    <n v="0"/>
  </r>
  <r>
    <x v="0"/>
    <x v="56"/>
    <x v="2"/>
    <x v="18"/>
    <x v="22"/>
    <x v="0"/>
    <x v="2"/>
    <n v="0"/>
  </r>
  <r>
    <x v="0"/>
    <x v="57"/>
    <x v="2"/>
    <x v="18"/>
    <x v="22"/>
    <x v="0"/>
    <x v="2"/>
    <n v="0"/>
  </r>
  <r>
    <x v="0"/>
    <x v="58"/>
    <x v="2"/>
    <x v="18"/>
    <x v="22"/>
    <x v="0"/>
    <x v="2"/>
    <n v="1"/>
  </r>
  <r>
    <x v="0"/>
    <x v="48"/>
    <x v="2"/>
    <x v="18"/>
    <x v="23"/>
    <x v="0"/>
    <x v="2"/>
    <n v="1.5"/>
  </r>
  <r>
    <x v="0"/>
    <x v="49"/>
    <x v="2"/>
    <x v="18"/>
    <x v="23"/>
    <x v="0"/>
    <x v="2"/>
    <n v="1.5"/>
  </r>
  <r>
    <x v="0"/>
    <x v="50"/>
    <x v="2"/>
    <x v="18"/>
    <x v="23"/>
    <x v="0"/>
    <x v="2"/>
    <n v="1.5"/>
  </r>
  <r>
    <x v="0"/>
    <x v="51"/>
    <x v="2"/>
    <x v="18"/>
    <x v="23"/>
    <x v="0"/>
    <x v="2"/>
    <n v="0"/>
  </r>
  <r>
    <x v="0"/>
    <x v="52"/>
    <x v="2"/>
    <x v="18"/>
    <x v="23"/>
    <x v="0"/>
    <x v="2"/>
    <n v="1.5"/>
  </r>
  <r>
    <x v="0"/>
    <x v="53"/>
    <x v="2"/>
    <x v="18"/>
    <x v="23"/>
    <x v="0"/>
    <x v="2"/>
    <n v="15716.32"/>
  </r>
  <r>
    <x v="0"/>
    <x v="54"/>
    <x v="2"/>
    <x v="18"/>
    <x v="23"/>
    <x v="0"/>
    <x v="2"/>
    <n v="1"/>
  </r>
  <r>
    <x v="0"/>
    <x v="55"/>
    <x v="2"/>
    <x v="18"/>
    <x v="23"/>
    <x v="0"/>
    <x v="2"/>
    <n v="0"/>
  </r>
  <r>
    <x v="0"/>
    <x v="56"/>
    <x v="2"/>
    <x v="18"/>
    <x v="23"/>
    <x v="0"/>
    <x v="2"/>
    <n v="0"/>
  </r>
  <r>
    <x v="0"/>
    <x v="57"/>
    <x v="2"/>
    <x v="18"/>
    <x v="23"/>
    <x v="0"/>
    <x v="2"/>
    <n v="0"/>
  </r>
  <r>
    <x v="0"/>
    <x v="58"/>
    <x v="2"/>
    <x v="18"/>
    <x v="23"/>
    <x v="0"/>
    <x v="2"/>
    <n v="1"/>
  </r>
  <r>
    <x v="0"/>
    <x v="48"/>
    <x v="2"/>
    <x v="18"/>
    <x v="24"/>
    <x v="0"/>
    <x v="2"/>
    <n v="1.5"/>
  </r>
  <r>
    <x v="0"/>
    <x v="49"/>
    <x v="2"/>
    <x v="18"/>
    <x v="24"/>
    <x v="0"/>
    <x v="2"/>
    <n v="1.5"/>
  </r>
  <r>
    <x v="0"/>
    <x v="50"/>
    <x v="2"/>
    <x v="18"/>
    <x v="24"/>
    <x v="0"/>
    <x v="2"/>
    <n v="1.5"/>
  </r>
  <r>
    <x v="0"/>
    <x v="51"/>
    <x v="2"/>
    <x v="18"/>
    <x v="24"/>
    <x v="0"/>
    <x v="2"/>
    <n v="0"/>
  </r>
  <r>
    <x v="0"/>
    <x v="52"/>
    <x v="2"/>
    <x v="18"/>
    <x v="24"/>
    <x v="0"/>
    <x v="2"/>
    <n v="1.5"/>
  </r>
  <r>
    <x v="0"/>
    <x v="53"/>
    <x v="2"/>
    <x v="18"/>
    <x v="24"/>
    <x v="0"/>
    <x v="2"/>
    <n v="3380.1637000000001"/>
  </r>
  <r>
    <x v="0"/>
    <x v="54"/>
    <x v="2"/>
    <x v="18"/>
    <x v="24"/>
    <x v="0"/>
    <x v="2"/>
    <n v="1"/>
  </r>
  <r>
    <x v="0"/>
    <x v="55"/>
    <x v="2"/>
    <x v="18"/>
    <x v="24"/>
    <x v="0"/>
    <x v="2"/>
    <n v="0"/>
  </r>
  <r>
    <x v="0"/>
    <x v="56"/>
    <x v="2"/>
    <x v="18"/>
    <x v="24"/>
    <x v="0"/>
    <x v="2"/>
    <n v="0"/>
  </r>
  <r>
    <x v="0"/>
    <x v="57"/>
    <x v="2"/>
    <x v="18"/>
    <x v="24"/>
    <x v="0"/>
    <x v="2"/>
    <n v="0"/>
  </r>
  <r>
    <x v="0"/>
    <x v="58"/>
    <x v="2"/>
    <x v="18"/>
    <x v="24"/>
    <x v="0"/>
    <x v="2"/>
    <n v="1"/>
  </r>
  <r>
    <x v="0"/>
    <x v="48"/>
    <x v="2"/>
    <x v="18"/>
    <x v="25"/>
    <x v="0"/>
    <x v="2"/>
    <n v="1.5"/>
  </r>
  <r>
    <x v="0"/>
    <x v="49"/>
    <x v="2"/>
    <x v="18"/>
    <x v="25"/>
    <x v="0"/>
    <x v="2"/>
    <n v="1.5"/>
  </r>
  <r>
    <x v="0"/>
    <x v="50"/>
    <x v="2"/>
    <x v="18"/>
    <x v="25"/>
    <x v="0"/>
    <x v="2"/>
    <n v="1.5"/>
  </r>
  <r>
    <x v="0"/>
    <x v="51"/>
    <x v="2"/>
    <x v="18"/>
    <x v="25"/>
    <x v="0"/>
    <x v="2"/>
    <n v="0"/>
  </r>
  <r>
    <x v="0"/>
    <x v="52"/>
    <x v="2"/>
    <x v="18"/>
    <x v="25"/>
    <x v="0"/>
    <x v="2"/>
    <n v="1.5"/>
  </r>
  <r>
    <x v="0"/>
    <x v="53"/>
    <x v="2"/>
    <x v="18"/>
    <x v="25"/>
    <x v="0"/>
    <x v="2"/>
    <n v="6821.24"/>
  </r>
  <r>
    <x v="0"/>
    <x v="54"/>
    <x v="2"/>
    <x v="18"/>
    <x v="25"/>
    <x v="0"/>
    <x v="2"/>
    <n v="1"/>
  </r>
  <r>
    <x v="0"/>
    <x v="55"/>
    <x v="2"/>
    <x v="18"/>
    <x v="25"/>
    <x v="0"/>
    <x v="2"/>
    <n v="0"/>
  </r>
  <r>
    <x v="0"/>
    <x v="56"/>
    <x v="2"/>
    <x v="18"/>
    <x v="25"/>
    <x v="0"/>
    <x v="2"/>
    <n v="0"/>
  </r>
  <r>
    <x v="0"/>
    <x v="57"/>
    <x v="2"/>
    <x v="18"/>
    <x v="25"/>
    <x v="0"/>
    <x v="2"/>
    <n v="0"/>
  </r>
  <r>
    <x v="0"/>
    <x v="58"/>
    <x v="2"/>
    <x v="18"/>
    <x v="25"/>
    <x v="0"/>
    <x v="2"/>
    <n v="1"/>
  </r>
  <r>
    <x v="0"/>
    <x v="48"/>
    <x v="2"/>
    <x v="18"/>
    <x v="26"/>
    <x v="0"/>
    <x v="2"/>
    <n v="1.5"/>
  </r>
  <r>
    <x v="0"/>
    <x v="49"/>
    <x v="2"/>
    <x v="18"/>
    <x v="26"/>
    <x v="0"/>
    <x v="2"/>
    <n v="1.5"/>
  </r>
  <r>
    <x v="0"/>
    <x v="50"/>
    <x v="2"/>
    <x v="18"/>
    <x v="26"/>
    <x v="0"/>
    <x v="2"/>
    <n v="1.5"/>
  </r>
  <r>
    <x v="0"/>
    <x v="51"/>
    <x v="2"/>
    <x v="18"/>
    <x v="26"/>
    <x v="0"/>
    <x v="2"/>
    <n v="0"/>
  </r>
  <r>
    <x v="0"/>
    <x v="52"/>
    <x v="2"/>
    <x v="18"/>
    <x v="26"/>
    <x v="0"/>
    <x v="2"/>
    <n v="1.5"/>
  </r>
  <r>
    <x v="0"/>
    <x v="53"/>
    <x v="2"/>
    <x v="18"/>
    <x v="26"/>
    <x v="0"/>
    <x v="2"/>
    <n v="13455.313"/>
  </r>
  <r>
    <x v="0"/>
    <x v="54"/>
    <x v="2"/>
    <x v="18"/>
    <x v="26"/>
    <x v="0"/>
    <x v="2"/>
    <n v="1"/>
  </r>
  <r>
    <x v="0"/>
    <x v="55"/>
    <x v="2"/>
    <x v="18"/>
    <x v="26"/>
    <x v="0"/>
    <x v="2"/>
    <n v="0"/>
  </r>
  <r>
    <x v="0"/>
    <x v="56"/>
    <x v="2"/>
    <x v="18"/>
    <x v="26"/>
    <x v="0"/>
    <x v="2"/>
    <n v="0"/>
  </r>
  <r>
    <x v="0"/>
    <x v="57"/>
    <x v="2"/>
    <x v="18"/>
    <x v="26"/>
    <x v="0"/>
    <x v="2"/>
    <n v="0"/>
  </r>
  <r>
    <x v="0"/>
    <x v="58"/>
    <x v="2"/>
    <x v="18"/>
    <x v="26"/>
    <x v="0"/>
    <x v="2"/>
    <n v="1"/>
  </r>
  <r>
    <x v="0"/>
    <x v="48"/>
    <x v="2"/>
    <x v="18"/>
    <x v="27"/>
    <x v="0"/>
    <x v="2"/>
    <n v="1.5"/>
  </r>
  <r>
    <x v="0"/>
    <x v="49"/>
    <x v="2"/>
    <x v="18"/>
    <x v="27"/>
    <x v="0"/>
    <x v="2"/>
    <n v="1.5"/>
  </r>
  <r>
    <x v="0"/>
    <x v="50"/>
    <x v="2"/>
    <x v="18"/>
    <x v="27"/>
    <x v="0"/>
    <x v="2"/>
    <n v="1.5"/>
  </r>
  <r>
    <x v="0"/>
    <x v="51"/>
    <x v="2"/>
    <x v="18"/>
    <x v="27"/>
    <x v="0"/>
    <x v="2"/>
    <n v="0"/>
  </r>
  <r>
    <x v="0"/>
    <x v="52"/>
    <x v="2"/>
    <x v="18"/>
    <x v="27"/>
    <x v="0"/>
    <x v="2"/>
    <n v="1.5"/>
  </r>
  <r>
    <x v="0"/>
    <x v="53"/>
    <x v="2"/>
    <x v="18"/>
    <x v="27"/>
    <x v="0"/>
    <x v="2"/>
    <n v="4941.5607"/>
  </r>
  <r>
    <x v="0"/>
    <x v="54"/>
    <x v="2"/>
    <x v="18"/>
    <x v="27"/>
    <x v="0"/>
    <x v="2"/>
    <n v="1"/>
  </r>
  <r>
    <x v="0"/>
    <x v="55"/>
    <x v="2"/>
    <x v="18"/>
    <x v="27"/>
    <x v="0"/>
    <x v="2"/>
    <n v="0"/>
  </r>
  <r>
    <x v="0"/>
    <x v="56"/>
    <x v="2"/>
    <x v="18"/>
    <x v="27"/>
    <x v="0"/>
    <x v="2"/>
    <n v="0"/>
  </r>
  <r>
    <x v="0"/>
    <x v="57"/>
    <x v="2"/>
    <x v="18"/>
    <x v="27"/>
    <x v="0"/>
    <x v="2"/>
    <n v="0"/>
  </r>
  <r>
    <x v="0"/>
    <x v="58"/>
    <x v="2"/>
    <x v="18"/>
    <x v="27"/>
    <x v="0"/>
    <x v="2"/>
    <n v="1"/>
  </r>
  <r>
    <x v="0"/>
    <x v="48"/>
    <x v="2"/>
    <x v="18"/>
    <x v="28"/>
    <x v="0"/>
    <x v="2"/>
    <n v="1.5"/>
  </r>
  <r>
    <x v="0"/>
    <x v="49"/>
    <x v="2"/>
    <x v="18"/>
    <x v="28"/>
    <x v="0"/>
    <x v="2"/>
    <n v="1.5"/>
  </r>
  <r>
    <x v="0"/>
    <x v="50"/>
    <x v="2"/>
    <x v="18"/>
    <x v="28"/>
    <x v="0"/>
    <x v="2"/>
    <n v="1.5"/>
  </r>
  <r>
    <x v="0"/>
    <x v="51"/>
    <x v="2"/>
    <x v="18"/>
    <x v="28"/>
    <x v="0"/>
    <x v="2"/>
    <n v="0"/>
  </r>
  <r>
    <x v="0"/>
    <x v="52"/>
    <x v="2"/>
    <x v="18"/>
    <x v="28"/>
    <x v="0"/>
    <x v="2"/>
    <n v="1.5"/>
  </r>
  <r>
    <x v="0"/>
    <x v="53"/>
    <x v="2"/>
    <x v="18"/>
    <x v="28"/>
    <x v="0"/>
    <x v="2"/>
    <n v="32615.395"/>
  </r>
  <r>
    <x v="0"/>
    <x v="54"/>
    <x v="2"/>
    <x v="18"/>
    <x v="28"/>
    <x v="0"/>
    <x v="2"/>
    <n v="1"/>
  </r>
  <r>
    <x v="0"/>
    <x v="55"/>
    <x v="2"/>
    <x v="18"/>
    <x v="28"/>
    <x v="0"/>
    <x v="2"/>
    <n v="0"/>
  </r>
  <r>
    <x v="0"/>
    <x v="56"/>
    <x v="2"/>
    <x v="18"/>
    <x v="28"/>
    <x v="0"/>
    <x v="2"/>
    <n v="0"/>
  </r>
  <r>
    <x v="0"/>
    <x v="57"/>
    <x v="2"/>
    <x v="18"/>
    <x v="28"/>
    <x v="0"/>
    <x v="2"/>
    <n v="0"/>
  </r>
  <r>
    <x v="0"/>
    <x v="58"/>
    <x v="2"/>
    <x v="18"/>
    <x v="28"/>
    <x v="0"/>
    <x v="2"/>
    <n v="1"/>
  </r>
  <r>
    <x v="0"/>
    <x v="48"/>
    <x v="2"/>
    <x v="18"/>
    <x v="29"/>
    <x v="0"/>
    <x v="2"/>
    <n v="1.5"/>
  </r>
  <r>
    <x v="0"/>
    <x v="49"/>
    <x v="2"/>
    <x v="18"/>
    <x v="29"/>
    <x v="0"/>
    <x v="2"/>
    <n v="1.5"/>
  </r>
  <r>
    <x v="0"/>
    <x v="50"/>
    <x v="2"/>
    <x v="18"/>
    <x v="29"/>
    <x v="0"/>
    <x v="2"/>
    <n v="1.5"/>
  </r>
  <r>
    <x v="0"/>
    <x v="51"/>
    <x v="2"/>
    <x v="18"/>
    <x v="29"/>
    <x v="0"/>
    <x v="2"/>
    <n v="0"/>
  </r>
  <r>
    <x v="0"/>
    <x v="52"/>
    <x v="2"/>
    <x v="18"/>
    <x v="29"/>
    <x v="0"/>
    <x v="2"/>
    <n v="1.5"/>
  </r>
  <r>
    <x v="0"/>
    <x v="53"/>
    <x v="2"/>
    <x v="18"/>
    <x v="29"/>
    <x v="0"/>
    <x v="2"/>
    <n v="5139.2968000000001"/>
  </r>
  <r>
    <x v="0"/>
    <x v="54"/>
    <x v="2"/>
    <x v="18"/>
    <x v="29"/>
    <x v="0"/>
    <x v="2"/>
    <n v="1"/>
  </r>
  <r>
    <x v="0"/>
    <x v="55"/>
    <x v="2"/>
    <x v="18"/>
    <x v="29"/>
    <x v="0"/>
    <x v="2"/>
    <n v="0"/>
  </r>
  <r>
    <x v="0"/>
    <x v="56"/>
    <x v="2"/>
    <x v="18"/>
    <x v="29"/>
    <x v="0"/>
    <x v="2"/>
    <n v="0"/>
  </r>
  <r>
    <x v="0"/>
    <x v="57"/>
    <x v="2"/>
    <x v="18"/>
    <x v="29"/>
    <x v="0"/>
    <x v="2"/>
    <n v="0"/>
  </r>
  <r>
    <x v="0"/>
    <x v="58"/>
    <x v="2"/>
    <x v="18"/>
    <x v="29"/>
    <x v="0"/>
    <x v="2"/>
    <n v="1"/>
  </r>
  <r>
    <x v="0"/>
    <x v="48"/>
    <x v="2"/>
    <x v="18"/>
    <x v="30"/>
    <x v="0"/>
    <x v="2"/>
    <n v="1.5"/>
  </r>
  <r>
    <x v="0"/>
    <x v="49"/>
    <x v="2"/>
    <x v="18"/>
    <x v="30"/>
    <x v="0"/>
    <x v="2"/>
    <n v="1.5"/>
  </r>
  <r>
    <x v="0"/>
    <x v="50"/>
    <x v="2"/>
    <x v="18"/>
    <x v="30"/>
    <x v="0"/>
    <x v="2"/>
    <n v="1.5"/>
  </r>
  <r>
    <x v="0"/>
    <x v="51"/>
    <x v="2"/>
    <x v="18"/>
    <x v="30"/>
    <x v="0"/>
    <x v="2"/>
    <n v="0"/>
  </r>
  <r>
    <x v="0"/>
    <x v="52"/>
    <x v="2"/>
    <x v="18"/>
    <x v="30"/>
    <x v="0"/>
    <x v="2"/>
    <n v="1.5"/>
  </r>
  <r>
    <x v="0"/>
    <x v="53"/>
    <x v="2"/>
    <x v="18"/>
    <x v="30"/>
    <x v="0"/>
    <x v="2"/>
    <n v="2391.4911999999999"/>
  </r>
  <r>
    <x v="0"/>
    <x v="54"/>
    <x v="2"/>
    <x v="18"/>
    <x v="30"/>
    <x v="0"/>
    <x v="2"/>
    <n v="1"/>
  </r>
  <r>
    <x v="0"/>
    <x v="55"/>
    <x v="2"/>
    <x v="18"/>
    <x v="30"/>
    <x v="0"/>
    <x v="2"/>
    <n v="0"/>
  </r>
  <r>
    <x v="0"/>
    <x v="56"/>
    <x v="2"/>
    <x v="18"/>
    <x v="30"/>
    <x v="0"/>
    <x v="2"/>
    <n v="0"/>
  </r>
  <r>
    <x v="0"/>
    <x v="57"/>
    <x v="2"/>
    <x v="18"/>
    <x v="30"/>
    <x v="0"/>
    <x v="2"/>
    <n v="0"/>
  </r>
  <r>
    <x v="0"/>
    <x v="58"/>
    <x v="2"/>
    <x v="18"/>
    <x v="30"/>
    <x v="0"/>
    <x v="2"/>
    <n v="1"/>
  </r>
  <r>
    <x v="0"/>
    <x v="48"/>
    <x v="2"/>
    <x v="18"/>
    <x v="31"/>
    <x v="0"/>
    <x v="2"/>
    <n v="1.5"/>
  </r>
  <r>
    <x v="0"/>
    <x v="49"/>
    <x v="2"/>
    <x v="18"/>
    <x v="31"/>
    <x v="0"/>
    <x v="2"/>
    <n v="1.5"/>
  </r>
  <r>
    <x v="0"/>
    <x v="50"/>
    <x v="2"/>
    <x v="18"/>
    <x v="31"/>
    <x v="0"/>
    <x v="2"/>
    <n v="1.5"/>
  </r>
  <r>
    <x v="0"/>
    <x v="51"/>
    <x v="2"/>
    <x v="18"/>
    <x v="31"/>
    <x v="0"/>
    <x v="2"/>
    <n v="0"/>
  </r>
  <r>
    <x v="0"/>
    <x v="52"/>
    <x v="2"/>
    <x v="18"/>
    <x v="31"/>
    <x v="0"/>
    <x v="2"/>
    <n v="1.5"/>
  </r>
  <r>
    <x v="0"/>
    <x v="53"/>
    <x v="2"/>
    <x v="18"/>
    <x v="31"/>
    <x v="0"/>
    <x v="2"/>
    <n v="4055.7635"/>
  </r>
  <r>
    <x v="0"/>
    <x v="54"/>
    <x v="2"/>
    <x v="18"/>
    <x v="31"/>
    <x v="0"/>
    <x v="2"/>
    <n v="1"/>
  </r>
  <r>
    <x v="0"/>
    <x v="55"/>
    <x v="2"/>
    <x v="18"/>
    <x v="31"/>
    <x v="0"/>
    <x v="2"/>
    <n v="0"/>
  </r>
  <r>
    <x v="0"/>
    <x v="56"/>
    <x v="2"/>
    <x v="18"/>
    <x v="31"/>
    <x v="0"/>
    <x v="2"/>
    <n v="0"/>
  </r>
  <r>
    <x v="0"/>
    <x v="57"/>
    <x v="2"/>
    <x v="18"/>
    <x v="31"/>
    <x v="0"/>
    <x v="2"/>
    <n v="0"/>
  </r>
  <r>
    <x v="0"/>
    <x v="58"/>
    <x v="2"/>
    <x v="18"/>
    <x v="31"/>
    <x v="0"/>
    <x v="2"/>
    <n v="1"/>
  </r>
  <r>
    <x v="0"/>
    <x v="59"/>
    <x v="2"/>
    <x v="9"/>
    <x v="46"/>
    <x v="0"/>
    <x v="2"/>
    <n v="1.5"/>
  </r>
  <r>
    <x v="0"/>
    <x v="60"/>
    <x v="2"/>
    <x v="9"/>
    <x v="46"/>
    <x v="0"/>
    <x v="2"/>
    <n v="27705.434000000001"/>
  </r>
  <r>
    <x v="0"/>
    <x v="61"/>
    <x v="2"/>
    <x v="9"/>
    <x v="46"/>
    <x v="0"/>
    <x v="2"/>
    <n v="281576.15999999997"/>
  </r>
  <r>
    <x v="0"/>
    <x v="62"/>
    <x v="2"/>
    <x v="9"/>
    <x v="46"/>
    <x v="0"/>
    <x v="2"/>
    <n v="274297.63"/>
  </r>
  <r>
    <x v="0"/>
    <x v="63"/>
    <x v="2"/>
    <x v="9"/>
    <x v="46"/>
    <x v="0"/>
    <x v="2"/>
    <n v="246592.2"/>
  </r>
  <r>
    <x v="0"/>
    <x v="64"/>
    <x v="2"/>
    <x v="9"/>
    <x v="46"/>
    <x v="0"/>
    <x v="2"/>
    <n v="34983.962"/>
  </r>
  <r>
    <x v="0"/>
    <x v="65"/>
    <x v="2"/>
    <x v="9"/>
    <x v="46"/>
    <x v="0"/>
    <x v="2"/>
    <n v="1.5"/>
  </r>
  <r>
    <x v="0"/>
    <x v="66"/>
    <x v="2"/>
    <x v="9"/>
    <x v="46"/>
    <x v="0"/>
    <x v="2"/>
    <n v="1"/>
  </r>
  <r>
    <x v="0"/>
    <x v="67"/>
    <x v="2"/>
    <x v="9"/>
    <x v="46"/>
    <x v="0"/>
    <x v="2"/>
    <n v="1.5"/>
  </r>
  <r>
    <x v="0"/>
    <x v="68"/>
    <x v="2"/>
    <x v="9"/>
    <x v="46"/>
    <x v="0"/>
    <x v="2"/>
    <n v="1.5"/>
  </r>
  <r>
    <x v="0"/>
    <x v="69"/>
    <x v="2"/>
    <x v="0"/>
    <x v="0"/>
    <x v="0"/>
    <x v="2"/>
    <n v="274297.63"/>
  </r>
  <r>
    <x v="0"/>
    <x v="70"/>
    <x v="2"/>
    <x v="0"/>
    <x v="0"/>
    <x v="0"/>
    <x v="2"/>
    <n v="1500079.9"/>
  </r>
  <r>
    <x v="0"/>
    <x v="69"/>
    <x v="2"/>
    <x v="1"/>
    <x v="0"/>
    <x v="0"/>
    <x v="2"/>
    <n v="0"/>
  </r>
  <r>
    <x v="0"/>
    <x v="70"/>
    <x v="2"/>
    <x v="1"/>
    <x v="0"/>
    <x v="0"/>
    <x v="2"/>
    <n v="1000000"/>
  </r>
  <r>
    <x v="0"/>
    <x v="69"/>
    <x v="2"/>
    <x v="2"/>
    <x v="0"/>
    <x v="0"/>
    <x v="2"/>
    <n v="0"/>
  </r>
  <r>
    <x v="0"/>
    <x v="70"/>
    <x v="2"/>
    <x v="2"/>
    <x v="0"/>
    <x v="0"/>
    <x v="2"/>
    <n v="1000000"/>
  </r>
  <r>
    <x v="0"/>
    <x v="69"/>
    <x v="2"/>
    <x v="3"/>
    <x v="0"/>
    <x v="0"/>
    <x v="2"/>
    <n v="0"/>
  </r>
  <r>
    <x v="0"/>
    <x v="70"/>
    <x v="2"/>
    <x v="3"/>
    <x v="0"/>
    <x v="0"/>
    <x v="2"/>
    <n v="1000000"/>
  </r>
  <r>
    <x v="0"/>
    <x v="69"/>
    <x v="2"/>
    <x v="4"/>
    <x v="0"/>
    <x v="0"/>
    <x v="2"/>
    <n v="0"/>
  </r>
  <r>
    <x v="0"/>
    <x v="70"/>
    <x v="2"/>
    <x v="4"/>
    <x v="0"/>
    <x v="0"/>
    <x v="2"/>
    <n v="1000000"/>
  </r>
  <r>
    <x v="0"/>
    <x v="69"/>
    <x v="2"/>
    <x v="5"/>
    <x v="0"/>
    <x v="0"/>
    <x v="2"/>
    <n v="0"/>
  </r>
  <r>
    <x v="0"/>
    <x v="70"/>
    <x v="2"/>
    <x v="5"/>
    <x v="0"/>
    <x v="0"/>
    <x v="2"/>
    <n v="1000000"/>
  </r>
  <r>
    <x v="0"/>
    <x v="69"/>
    <x v="2"/>
    <x v="6"/>
    <x v="0"/>
    <x v="0"/>
    <x v="2"/>
    <n v="0"/>
  </r>
  <r>
    <x v="0"/>
    <x v="70"/>
    <x v="2"/>
    <x v="6"/>
    <x v="0"/>
    <x v="0"/>
    <x v="2"/>
    <n v="1000000"/>
  </r>
  <r>
    <x v="0"/>
    <x v="69"/>
    <x v="2"/>
    <x v="7"/>
    <x v="0"/>
    <x v="0"/>
    <x v="2"/>
    <n v="0"/>
  </r>
  <r>
    <x v="0"/>
    <x v="70"/>
    <x v="2"/>
    <x v="7"/>
    <x v="0"/>
    <x v="0"/>
    <x v="2"/>
    <n v="1000000"/>
  </r>
  <r>
    <x v="0"/>
    <x v="69"/>
    <x v="2"/>
    <x v="8"/>
    <x v="0"/>
    <x v="0"/>
    <x v="2"/>
    <n v="0"/>
  </r>
  <r>
    <x v="0"/>
    <x v="70"/>
    <x v="2"/>
    <x v="8"/>
    <x v="0"/>
    <x v="0"/>
    <x v="2"/>
    <n v="1000000"/>
  </r>
  <r>
    <x v="0"/>
    <x v="59"/>
    <x v="2"/>
    <x v="10"/>
    <x v="46"/>
    <x v="0"/>
    <x v="2"/>
    <n v="1.5"/>
  </r>
  <r>
    <x v="0"/>
    <x v="60"/>
    <x v="2"/>
    <x v="10"/>
    <x v="46"/>
    <x v="0"/>
    <x v="2"/>
    <n v="4095.1408999999999"/>
  </r>
  <r>
    <x v="0"/>
    <x v="61"/>
    <x v="2"/>
    <x v="10"/>
    <x v="46"/>
    <x v="0"/>
    <x v="2"/>
    <n v="95501.472999999998"/>
  </r>
  <r>
    <x v="0"/>
    <x v="62"/>
    <x v="2"/>
    <x v="10"/>
    <x v="46"/>
    <x v="0"/>
    <x v="2"/>
    <n v="92782.803"/>
  </r>
  <r>
    <x v="0"/>
    <x v="63"/>
    <x v="2"/>
    <x v="10"/>
    <x v="46"/>
    <x v="0"/>
    <x v="2"/>
    <n v="88687.661999999997"/>
  </r>
  <r>
    <x v="0"/>
    <x v="64"/>
    <x v="2"/>
    <x v="10"/>
    <x v="46"/>
    <x v="0"/>
    <x v="2"/>
    <n v="6813.8112000000001"/>
  </r>
  <r>
    <x v="0"/>
    <x v="65"/>
    <x v="2"/>
    <x v="10"/>
    <x v="46"/>
    <x v="0"/>
    <x v="2"/>
    <n v="1.5"/>
  </r>
  <r>
    <x v="0"/>
    <x v="66"/>
    <x v="2"/>
    <x v="10"/>
    <x v="46"/>
    <x v="0"/>
    <x v="2"/>
    <n v="1"/>
  </r>
  <r>
    <x v="0"/>
    <x v="67"/>
    <x v="2"/>
    <x v="10"/>
    <x v="46"/>
    <x v="0"/>
    <x v="2"/>
    <n v="1.5"/>
  </r>
  <r>
    <x v="0"/>
    <x v="68"/>
    <x v="2"/>
    <x v="10"/>
    <x v="46"/>
    <x v="0"/>
    <x v="2"/>
    <n v="1.5"/>
  </r>
  <r>
    <x v="0"/>
    <x v="69"/>
    <x v="2"/>
    <x v="0"/>
    <x v="1"/>
    <x v="0"/>
    <x v="2"/>
    <n v="92782.803"/>
  </r>
  <r>
    <x v="0"/>
    <x v="70"/>
    <x v="2"/>
    <x v="0"/>
    <x v="1"/>
    <x v="0"/>
    <x v="2"/>
    <n v="1499131.4"/>
  </r>
  <r>
    <x v="0"/>
    <x v="69"/>
    <x v="2"/>
    <x v="1"/>
    <x v="1"/>
    <x v="0"/>
    <x v="2"/>
    <n v="0"/>
  </r>
  <r>
    <x v="0"/>
    <x v="70"/>
    <x v="2"/>
    <x v="1"/>
    <x v="1"/>
    <x v="0"/>
    <x v="2"/>
    <n v="1000000"/>
  </r>
  <r>
    <x v="0"/>
    <x v="69"/>
    <x v="2"/>
    <x v="2"/>
    <x v="1"/>
    <x v="0"/>
    <x v="2"/>
    <n v="0"/>
  </r>
  <r>
    <x v="0"/>
    <x v="70"/>
    <x v="2"/>
    <x v="2"/>
    <x v="1"/>
    <x v="0"/>
    <x v="2"/>
    <n v="1000000"/>
  </r>
  <r>
    <x v="0"/>
    <x v="69"/>
    <x v="2"/>
    <x v="3"/>
    <x v="1"/>
    <x v="0"/>
    <x v="2"/>
    <n v="0"/>
  </r>
  <r>
    <x v="0"/>
    <x v="70"/>
    <x v="2"/>
    <x v="3"/>
    <x v="1"/>
    <x v="0"/>
    <x v="2"/>
    <n v="1000000"/>
  </r>
  <r>
    <x v="0"/>
    <x v="69"/>
    <x v="2"/>
    <x v="4"/>
    <x v="1"/>
    <x v="0"/>
    <x v="2"/>
    <n v="0"/>
  </r>
  <r>
    <x v="0"/>
    <x v="70"/>
    <x v="2"/>
    <x v="4"/>
    <x v="1"/>
    <x v="0"/>
    <x v="2"/>
    <n v="1000000"/>
  </r>
  <r>
    <x v="0"/>
    <x v="69"/>
    <x v="2"/>
    <x v="5"/>
    <x v="1"/>
    <x v="0"/>
    <x v="2"/>
    <n v="0"/>
  </r>
  <r>
    <x v="0"/>
    <x v="70"/>
    <x v="2"/>
    <x v="5"/>
    <x v="1"/>
    <x v="0"/>
    <x v="2"/>
    <n v="1000000"/>
  </r>
  <r>
    <x v="0"/>
    <x v="69"/>
    <x v="2"/>
    <x v="6"/>
    <x v="1"/>
    <x v="0"/>
    <x v="2"/>
    <n v="0"/>
  </r>
  <r>
    <x v="0"/>
    <x v="70"/>
    <x v="2"/>
    <x v="6"/>
    <x v="1"/>
    <x v="0"/>
    <x v="2"/>
    <n v="1000000"/>
  </r>
  <r>
    <x v="0"/>
    <x v="69"/>
    <x v="2"/>
    <x v="7"/>
    <x v="1"/>
    <x v="0"/>
    <x v="2"/>
    <n v="0"/>
  </r>
  <r>
    <x v="0"/>
    <x v="70"/>
    <x v="2"/>
    <x v="7"/>
    <x v="1"/>
    <x v="0"/>
    <x v="2"/>
    <n v="1000000"/>
  </r>
  <r>
    <x v="0"/>
    <x v="69"/>
    <x v="2"/>
    <x v="8"/>
    <x v="1"/>
    <x v="0"/>
    <x v="2"/>
    <n v="0"/>
  </r>
  <r>
    <x v="0"/>
    <x v="70"/>
    <x v="2"/>
    <x v="8"/>
    <x v="1"/>
    <x v="0"/>
    <x v="2"/>
    <n v="1000000"/>
  </r>
  <r>
    <x v="0"/>
    <x v="59"/>
    <x v="2"/>
    <x v="11"/>
    <x v="46"/>
    <x v="0"/>
    <x v="2"/>
    <n v="1.4999999989999999"/>
  </r>
  <r>
    <x v="0"/>
    <x v="60"/>
    <x v="2"/>
    <x v="11"/>
    <x v="46"/>
    <x v="0"/>
    <x v="2"/>
    <n v="99487.827999999994"/>
  </r>
  <r>
    <x v="0"/>
    <x v="61"/>
    <x v="2"/>
    <x v="11"/>
    <x v="46"/>
    <x v="0"/>
    <x v="2"/>
    <n v="271064.37"/>
  </r>
  <r>
    <x v="0"/>
    <x v="62"/>
    <x v="2"/>
    <x v="11"/>
    <x v="46"/>
    <x v="0"/>
    <x v="2"/>
    <n v="258594.85"/>
  </r>
  <r>
    <x v="0"/>
    <x v="63"/>
    <x v="2"/>
    <x v="11"/>
    <x v="46"/>
    <x v="0"/>
    <x v="2"/>
    <n v="159107.01999999999"/>
  </r>
  <r>
    <x v="0"/>
    <x v="64"/>
    <x v="2"/>
    <x v="11"/>
    <x v="46"/>
    <x v="0"/>
    <x v="2"/>
    <n v="111957.36"/>
  </r>
  <r>
    <x v="0"/>
    <x v="65"/>
    <x v="2"/>
    <x v="11"/>
    <x v="46"/>
    <x v="0"/>
    <x v="2"/>
    <n v="1.4999999989999999"/>
  </r>
  <r>
    <x v="0"/>
    <x v="66"/>
    <x v="2"/>
    <x v="11"/>
    <x v="46"/>
    <x v="0"/>
    <x v="2"/>
    <n v="1"/>
  </r>
  <r>
    <x v="0"/>
    <x v="67"/>
    <x v="2"/>
    <x v="11"/>
    <x v="46"/>
    <x v="0"/>
    <x v="2"/>
    <n v="1.4999999989999999"/>
  </r>
  <r>
    <x v="0"/>
    <x v="68"/>
    <x v="2"/>
    <x v="11"/>
    <x v="46"/>
    <x v="0"/>
    <x v="2"/>
    <n v="1.5"/>
  </r>
  <r>
    <x v="0"/>
    <x v="69"/>
    <x v="2"/>
    <x v="0"/>
    <x v="2"/>
    <x v="0"/>
    <x v="2"/>
    <n v="0"/>
  </r>
  <r>
    <x v="0"/>
    <x v="70"/>
    <x v="2"/>
    <x v="0"/>
    <x v="2"/>
    <x v="0"/>
    <x v="2"/>
    <n v="1000000"/>
  </r>
  <r>
    <x v="0"/>
    <x v="69"/>
    <x v="2"/>
    <x v="1"/>
    <x v="2"/>
    <x v="0"/>
    <x v="2"/>
    <n v="258594.85"/>
  </r>
  <r>
    <x v="0"/>
    <x v="70"/>
    <x v="2"/>
    <x v="1"/>
    <x v="2"/>
    <x v="0"/>
    <x v="2"/>
    <n v="1483083.6"/>
  </r>
  <r>
    <x v="0"/>
    <x v="69"/>
    <x v="2"/>
    <x v="2"/>
    <x v="2"/>
    <x v="0"/>
    <x v="2"/>
    <n v="0"/>
  </r>
  <r>
    <x v="0"/>
    <x v="70"/>
    <x v="2"/>
    <x v="2"/>
    <x v="2"/>
    <x v="0"/>
    <x v="2"/>
    <n v="1000000"/>
  </r>
  <r>
    <x v="0"/>
    <x v="69"/>
    <x v="2"/>
    <x v="3"/>
    <x v="2"/>
    <x v="0"/>
    <x v="2"/>
    <n v="0"/>
  </r>
  <r>
    <x v="0"/>
    <x v="70"/>
    <x v="2"/>
    <x v="3"/>
    <x v="2"/>
    <x v="0"/>
    <x v="2"/>
    <n v="1000000"/>
  </r>
  <r>
    <x v="0"/>
    <x v="69"/>
    <x v="2"/>
    <x v="4"/>
    <x v="2"/>
    <x v="0"/>
    <x v="2"/>
    <n v="0"/>
  </r>
  <r>
    <x v="0"/>
    <x v="70"/>
    <x v="2"/>
    <x v="4"/>
    <x v="2"/>
    <x v="0"/>
    <x v="2"/>
    <n v="1000000"/>
  </r>
  <r>
    <x v="0"/>
    <x v="69"/>
    <x v="2"/>
    <x v="5"/>
    <x v="2"/>
    <x v="0"/>
    <x v="2"/>
    <n v="0"/>
  </r>
  <r>
    <x v="0"/>
    <x v="70"/>
    <x v="2"/>
    <x v="5"/>
    <x v="2"/>
    <x v="0"/>
    <x v="2"/>
    <n v="1000000"/>
  </r>
  <r>
    <x v="0"/>
    <x v="69"/>
    <x v="2"/>
    <x v="6"/>
    <x v="2"/>
    <x v="0"/>
    <x v="2"/>
    <n v="0"/>
  </r>
  <r>
    <x v="0"/>
    <x v="70"/>
    <x v="2"/>
    <x v="6"/>
    <x v="2"/>
    <x v="0"/>
    <x v="2"/>
    <n v="1000000"/>
  </r>
  <r>
    <x v="0"/>
    <x v="69"/>
    <x v="2"/>
    <x v="7"/>
    <x v="2"/>
    <x v="0"/>
    <x v="2"/>
    <n v="0"/>
  </r>
  <r>
    <x v="0"/>
    <x v="70"/>
    <x v="2"/>
    <x v="7"/>
    <x v="2"/>
    <x v="0"/>
    <x v="2"/>
    <n v="1000000"/>
  </r>
  <r>
    <x v="0"/>
    <x v="69"/>
    <x v="2"/>
    <x v="8"/>
    <x v="2"/>
    <x v="0"/>
    <x v="2"/>
    <n v="0"/>
  </r>
  <r>
    <x v="0"/>
    <x v="70"/>
    <x v="2"/>
    <x v="8"/>
    <x v="2"/>
    <x v="0"/>
    <x v="2"/>
    <n v="1000000"/>
  </r>
  <r>
    <x v="0"/>
    <x v="59"/>
    <x v="2"/>
    <x v="12"/>
    <x v="46"/>
    <x v="0"/>
    <x v="2"/>
    <n v="1.5"/>
  </r>
  <r>
    <x v="0"/>
    <x v="60"/>
    <x v="2"/>
    <x v="12"/>
    <x v="46"/>
    <x v="0"/>
    <x v="2"/>
    <n v="89004.487999999998"/>
  </r>
  <r>
    <x v="0"/>
    <x v="61"/>
    <x v="2"/>
    <x v="12"/>
    <x v="46"/>
    <x v="0"/>
    <x v="2"/>
    <n v="263121.99"/>
  </r>
  <r>
    <x v="0"/>
    <x v="62"/>
    <x v="2"/>
    <x v="12"/>
    <x v="46"/>
    <x v="0"/>
    <x v="2"/>
    <n v="299049.65999999997"/>
  </r>
  <r>
    <x v="0"/>
    <x v="63"/>
    <x v="2"/>
    <x v="12"/>
    <x v="46"/>
    <x v="0"/>
    <x v="2"/>
    <n v="210045.17"/>
  </r>
  <r>
    <x v="0"/>
    <x v="64"/>
    <x v="2"/>
    <x v="12"/>
    <x v="46"/>
    <x v="0"/>
    <x v="2"/>
    <n v="53076.822"/>
  </r>
  <r>
    <x v="0"/>
    <x v="65"/>
    <x v="2"/>
    <x v="12"/>
    <x v="46"/>
    <x v="0"/>
    <x v="2"/>
    <n v="1.5"/>
  </r>
  <r>
    <x v="0"/>
    <x v="66"/>
    <x v="2"/>
    <x v="12"/>
    <x v="46"/>
    <x v="0"/>
    <x v="2"/>
    <n v="1"/>
  </r>
  <r>
    <x v="0"/>
    <x v="67"/>
    <x v="2"/>
    <x v="12"/>
    <x v="46"/>
    <x v="0"/>
    <x v="2"/>
    <n v="1.5"/>
  </r>
  <r>
    <x v="0"/>
    <x v="68"/>
    <x v="2"/>
    <x v="12"/>
    <x v="46"/>
    <x v="0"/>
    <x v="2"/>
    <n v="1.4999999989999999"/>
  </r>
  <r>
    <x v="0"/>
    <x v="69"/>
    <x v="2"/>
    <x v="0"/>
    <x v="3"/>
    <x v="0"/>
    <x v="2"/>
    <n v="0"/>
  </r>
  <r>
    <x v="0"/>
    <x v="70"/>
    <x v="2"/>
    <x v="0"/>
    <x v="3"/>
    <x v="0"/>
    <x v="2"/>
    <n v="1000000"/>
  </r>
  <r>
    <x v="0"/>
    <x v="69"/>
    <x v="2"/>
    <x v="1"/>
    <x v="3"/>
    <x v="0"/>
    <x v="2"/>
    <n v="0"/>
  </r>
  <r>
    <x v="0"/>
    <x v="70"/>
    <x v="2"/>
    <x v="1"/>
    <x v="3"/>
    <x v="0"/>
    <x v="2"/>
    <n v="1000000"/>
  </r>
  <r>
    <x v="0"/>
    <x v="69"/>
    <x v="2"/>
    <x v="2"/>
    <x v="3"/>
    <x v="0"/>
    <x v="2"/>
    <n v="299049.65999999997"/>
  </r>
  <r>
    <x v="0"/>
    <x v="70"/>
    <x v="2"/>
    <x v="2"/>
    <x v="3"/>
    <x v="0"/>
    <x v="2"/>
    <n v="1499109.3"/>
  </r>
  <r>
    <x v="0"/>
    <x v="69"/>
    <x v="2"/>
    <x v="3"/>
    <x v="3"/>
    <x v="0"/>
    <x v="2"/>
    <n v="0"/>
  </r>
  <r>
    <x v="0"/>
    <x v="70"/>
    <x v="2"/>
    <x v="3"/>
    <x v="3"/>
    <x v="0"/>
    <x v="2"/>
    <n v="1000000"/>
  </r>
  <r>
    <x v="0"/>
    <x v="69"/>
    <x v="2"/>
    <x v="4"/>
    <x v="3"/>
    <x v="0"/>
    <x v="2"/>
    <n v="0"/>
  </r>
  <r>
    <x v="0"/>
    <x v="70"/>
    <x v="2"/>
    <x v="4"/>
    <x v="3"/>
    <x v="0"/>
    <x v="2"/>
    <n v="1000000"/>
  </r>
  <r>
    <x v="0"/>
    <x v="69"/>
    <x v="2"/>
    <x v="5"/>
    <x v="3"/>
    <x v="0"/>
    <x v="2"/>
    <n v="0"/>
  </r>
  <r>
    <x v="0"/>
    <x v="70"/>
    <x v="2"/>
    <x v="5"/>
    <x v="3"/>
    <x v="0"/>
    <x v="2"/>
    <n v="1000000"/>
  </r>
  <r>
    <x v="0"/>
    <x v="69"/>
    <x v="2"/>
    <x v="6"/>
    <x v="3"/>
    <x v="0"/>
    <x v="2"/>
    <n v="0"/>
  </r>
  <r>
    <x v="0"/>
    <x v="70"/>
    <x v="2"/>
    <x v="6"/>
    <x v="3"/>
    <x v="0"/>
    <x v="2"/>
    <n v="1000000"/>
  </r>
  <r>
    <x v="0"/>
    <x v="69"/>
    <x v="2"/>
    <x v="7"/>
    <x v="3"/>
    <x v="0"/>
    <x v="2"/>
    <n v="0"/>
  </r>
  <r>
    <x v="0"/>
    <x v="70"/>
    <x v="2"/>
    <x v="7"/>
    <x v="3"/>
    <x v="0"/>
    <x v="2"/>
    <n v="1000000"/>
  </r>
  <r>
    <x v="0"/>
    <x v="69"/>
    <x v="2"/>
    <x v="8"/>
    <x v="3"/>
    <x v="0"/>
    <x v="2"/>
    <n v="0"/>
  </r>
  <r>
    <x v="0"/>
    <x v="70"/>
    <x v="2"/>
    <x v="8"/>
    <x v="3"/>
    <x v="0"/>
    <x v="2"/>
    <n v="1000000"/>
  </r>
  <r>
    <x v="0"/>
    <x v="59"/>
    <x v="2"/>
    <x v="13"/>
    <x v="46"/>
    <x v="0"/>
    <x v="2"/>
    <n v="1.4999999989999999"/>
  </r>
  <r>
    <x v="0"/>
    <x v="60"/>
    <x v="2"/>
    <x v="13"/>
    <x v="46"/>
    <x v="0"/>
    <x v="2"/>
    <n v="49565.245999999999"/>
  </r>
  <r>
    <x v="0"/>
    <x v="61"/>
    <x v="2"/>
    <x v="13"/>
    <x v="46"/>
    <x v="0"/>
    <x v="2"/>
    <n v="101792.3"/>
  </r>
  <r>
    <x v="0"/>
    <x v="62"/>
    <x v="2"/>
    <x v="13"/>
    <x v="46"/>
    <x v="0"/>
    <x v="2"/>
    <n v="111194.48"/>
  </r>
  <r>
    <x v="0"/>
    <x v="63"/>
    <x v="2"/>
    <x v="13"/>
    <x v="46"/>
    <x v="0"/>
    <x v="2"/>
    <n v="61629.235000000001"/>
  </r>
  <r>
    <x v="0"/>
    <x v="64"/>
    <x v="2"/>
    <x v="13"/>
    <x v="46"/>
    <x v="0"/>
    <x v="2"/>
    <n v="40163.061000000002"/>
  </r>
  <r>
    <x v="0"/>
    <x v="65"/>
    <x v="2"/>
    <x v="13"/>
    <x v="46"/>
    <x v="0"/>
    <x v="2"/>
    <n v="1.4999999989999999"/>
  </r>
  <r>
    <x v="0"/>
    <x v="66"/>
    <x v="2"/>
    <x v="13"/>
    <x v="46"/>
    <x v="0"/>
    <x v="2"/>
    <n v="1"/>
  </r>
  <r>
    <x v="0"/>
    <x v="67"/>
    <x v="2"/>
    <x v="13"/>
    <x v="46"/>
    <x v="0"/>
    <x v="2"/>
    <n v="1.4999999989999999"/>
  </r>
  <r>
    <x v="0"/>
    <x v="68"/>
    <x v="2"/>
    <x v="13"/>
    <x v="46"/>
    <x v="0"/>
    <x v="2"/>
    <n v="1.4999999989999999"/>
  </r>
  <r>
    <x v="0"/>
    <x v="69"/>
    <x v="2"/>
    <x v="0"/>
    <x v="4"/>
    <x v="0"/>
    <x v="2"/>
    <n v="0"/>
  </r>
  <r>
    <x v="0"/>
    <x v="70"/>
    <x v="2"/>
    <x v="0"/>
    <x v="4"/>
    <x v="0"/>
    <x v="2"/>
    <n v="1000000"/>
  </r>
  <r>
    <x v="0"/>
    <x v="69"/>
    <x v="2"/>
    <x v="1"/>
    <x v="4"/>
    <x v="0"/>
    <x v="2"/>
    <n v="0"/>
  </r>
  <r>
    <x v="0"/>
    <x v="70"/>
    <x v="2"/>
    <x v="1"/>
    <x v="4"/>
    <x v="0"/>
    <x v="2"/>
    <n v="1000000"/>
  </r>
  <r>
    <x v="0"/>
    <x v="69"/>
    <x v="2"/>
    <x v="2"/>
    <x v="4"/>
    <x v="0"/>
    <x v="2"/>
    <n v="0"/>
  </r>
  <r>
    <x v="0"/>
    <x v="70"/>
    <x v="2"/>
    <x v="2"/>
    <x v="4"/>
    <x v="0"/>
    <x v="2"/>
    <n v="1000000"/>
  </r>
  <r>
    <x v="0"/>
    <x v="69"/>
    <x v="2"/>
    <x v="3"/>
    <x v="4"/>
    <x v="0"/>
    <x v="2"/>
    <n v="111194.48"/>
  </r>
  <r>
    <x v="0"/>
    <x v="70"/>
    <x v="2"/>
    <x v="3"/>
    <x v="4"/>
    <x v="0"/>
    <x v="2"/>
    <n v="1498523.5"/>
  </r>
  <r>
    <x v="0"/>
    <x v="69"/>
    <x v="2"/>
    <x v="4"/>
    <x v="4"/>
    <x v="0"/>
    <x v="2"/>
    <n v="0"/>
  </r>
  <r>
    <x v="0"/>
    <x v="70"/>
    <x v="2"/>
    <x v="4"/>
    <x v="4"/>
    <x v="0"/>
    <x v="2"/>
    <n v="1000000"/>
  </r>
  <r>
    <x v="0"/>
    <x v="69"/>
    <x v="2"/>
    <x v="5"/>
    <x v="4"/>
    <x v="0"/>
    <x v="2"/>
    <n v="0"/>
  </r>
  <r>
    <x v="0"/>
    <x v="70"/>
    <x v="2"/>
    <x v="5"/>
    <x v="4"/>
    <x v="0"/>
    <x v="2"/>
    <n v="1000000"/>
  </r>
  <r>
    <x v="0"/>
    <x v="69"/>
    <x v="2"/>
    <x v="6"/>
    <x v="4"/>
    <x v="0"/>
    <x v="2"/>
    <n v="0"/>
  </r>
  <r>
    <x v="0"/>
    <x v="70"/>
    <x v="2"/>
    <x v="6"/>
    <x v="4"/>
    <x v="0"/>
    <x v="2"/>
    <n v="1000000"/>
  </r>
  <r>
    <x v="0"/>
    <x v="69"/>
    <x v="2"/>
    <x v="7"/>
    <x v="4"/>
    <x v="0"/>
    <x v="2"/>
    <n v="0"/>
  </r>
  <r>
    <x v="0"/>
    <x v="70"/>
    <x v="2"/>
    <x v="7"/>
    <x v="4"/>
    <x v="0"/>
    <x v="2"/>
    <n v="1000000"/>
  </r>
  <r>
    <x v="0"/>
    <x v="69"/>
    <x v="2"/>
    <x v="8"/>
    <x v="4"/>
    <x v="0"/>
    <x v="2"/>
    <n v="0"/>
  </r>
  <r>
    <x v="0"/>
    <x v="70"/>
    <x v="2"/>
    <x v="8"/>
    <x v="4"/>
    <x v="0"/>
    <x v="2"/>
    <n v="1000000"/>
  </r>
  <r>
    <x v="0"/>
    <x v="59"/>
    <x v="2"/>
    <x v="14"/>
    <x v="46"/>
    <x v="0"/>
    <x v="2"/>
    <n v="1.4999999989999999"/>
  </r>
  <r>
    <x v="0"/>
    <x v="60"/>
    <x v="2"/>
    <x v="14"/>
    <x v="46"/>
    <x v="0"/>
    <x v="2"/>
    <n v="120631.29"/>
  </r>
  <r>
    <x v="0"/>
    <x v="61"/>
    <x v="2"/>
    <x v="14"/>
    <x v="46"/>
    <x v="0"/>
    <x v="2"/>
    <n v="414763.36"/>
  </r>
  <r>
    <x v="0"/>
    <x v="62"/>
    <x v="2"/>
    <x v="14"/>
    <x v="46"/>
    <x v="0"/>
    <x v="2"/>
    <n v="394641.57"/>
  </r>
  <r>
    <x v="0"/>
    <x v="63"/>
    <x v="2"/>
    <x v="14"/>
    <x v="46"/>
    <x v="0"/>
    <x v="2"/>
    <n v="274010.28000000003"/>
  </r>
  <r>
    <x v="0"/>
    <x v="64"/>
    <x v="2"/>
    <x v="14"/>
    <x v="46"/>
    <x v="0"/>
    <x v="2"/>
    <n v="140753.09"/>
  </r>
  <r>
    <x v="0"/>
    <x v="65"/>
    <x v="2"/>
    <x v="14"/>
    <x v="46"/>
    <x v="0"/>
    <x v="2"/>
    <n v="1.4999999989999999"/>
  </r>
  <r>
    <x v="0"/>
    <x v="66"/>
    <x v="2"/>
    <x v="14"/>
    <x v="46"/>
    <x v="0"/>
    <x v="2"/>
    <n v="1"/>
  </r>
  <r>
    <x v="0"/>
    <x v="67"/>
    <x v="2"/>
    <x v="14"/>
    <x v="46"/>
    <x v="0"/>
    <x v="2"/>
    <n v="1.4999999989999999"/>
  </r>
  <r>
    <x v="0"/>
    <x v="68"/>
    <x v="2"/>
    <x v="14"/>
    <x v="46"/>
    <x v="0"/>
    <x v="2"/>
    <n v="1.4999999989999999"/>
  </r>
  <r>
    <x v="0"/>
    <x v="69"/>
    <x v="2"/>
    <x v="0"/>
    <x v="5"/>
    <x v="0"/>
    <x v="2"/>
    <n v="0"/>
  </r>
  <r>
    <x v="0"/>
    <x v="70"/>
    <x v="2"/>
    <x v="0"/>
    <x v="5"/>
    <x v="0"/>
    <x v="2"/>
    <n v="1000000"/>
  </r>
  <r>
    <x v="0"/>
    <x v="69"/>
    <x v="2"/>
    <x v="1"/>
    <x v="5"/>
    <x v="0"/>
    <x v="2"/>
    <n v="0"/>
  </r>
  <r>
    <x v="0"/>
    <x v="70"/>
    <x v="2"/>
    <x v="1"/>
    <x v="5"/>
    <x v="0"/>
    <x v="2"/>
    <n v="1000000"/>
  </r>
  <r>
    <x v="0"/>
    <x v="69"/>
    <x v="2"/>
    <x v="2"/>
    <x v="5"/>
    <x v="0"/>
    <x v="2"/>
    <n v="0"/>
  </r>
  <r>
    <x v="0"/>
    <x v="70"/>
    <x v="2"/>
    <x v="2"/>
    <x v="5"/>
    <x v="0"/>
    <x v="2"/>
    <n v="1000000"/>
  </r>
  <r>
    <x v="0"/>
    <x v="69"/>
    <x v="2"/>
    <x v="3"/>
    <x v="5"/>
    <x v="0"/>
    <x v="2"/>
    <n v="0"/>
  </r>
  <r>
    <x v="0"/>
    <x v="70"/>
    <x v="2"/>
    <x v="3"/>
    <x v="5"/>
    <x v="0"/>
    <x v="2"/>
    <n v="1000000"/>
  </r>
  <r>
    <x v="0"/>
    <x v="69"/>
    <x v="2"/>
    <x v="4"/>
    <x v="5"/>
    <x v="0"/>
    <x v="2"/>
    <n v="394641.57"/>
  </r>
  <r>
    <x v="0"/>
    <x v="70"/>
    <x v="2"/>
    <x v="4"/>
    <x v="5"/>
    <x v="0"/>
    <x v="2"/>
    <n v="1498460.1"/>
  </r>
  <r>
    <x v="0"/>
    <x v="69"/>
    <x v="2"/>
    <x v="5"/>
    <x v="5"/>
    <x v="0"/>
    <x v="2"/>
    <n v="0"/>
  </r>
  <r>
    <x v="0"/>
    <x v="70"/>
    <x v="2"/>
    <x v="5"/>
    <x v="5"/>
    <x v="0"/>
    <x v="2"/>
    <n v="1000000"/>
  </r>
  <r>
    <x v="0"/>
    <x v="69"/>
    <x v="2"/>
    <x v="6"/>
    <x v="5"/>
    <x v="0"/>
    <x v="2"/>
    <n v="0"/>
  </r>
  <r>
    <x v="0"/>
    <x v="70"/>
    <x v="2"/>
    <x v="6"/>
    <x v="5"/>
    <x v="0"/>
    <x v="2"/>
    <n v="1000000"/>
  </r>
  <r>
    <x v="0"/>
    <x v="69"/>
    <x v="2"/>
    <x v="7"/>
    <x v="5"/>
    <x v="0"/>
    <x v="2"/>
    <n v="0"/>
  </r>
  <r>
    <x v="0"/>
    <x v="70"/>
    <x v="2"/>
    <x v="7"/>
    <x v="5"/>
    <x v="0"/>
    <x v="2"/>
    <n v="1000000"/>
  </r>
  <r>
    <x v="0"/>
    <x v="69"/>
    <x v="2"/>
    <x v="8"/>
    <x v="5"/>
    <x v="0"/>
    <x v="2"/>
    <n v="0"/>
  </r>
  <r>
    <x v="0"/>
    <x v="70"/>
    <x v="2"/>
    <x v="8"/>
    <x v="5"/>
    <x v="0"/>
    <x v="2"/>
    <n v="1000000"/>
  </r>
  <r>
    <x v="0"/>
    <x v="59"/>
    <x v="2"/>
    <x v="15"/>
    <x v="46"/>
    <x v="0"/>
    <x v="2"/>
    <n v="1.4999999989999999"/>
  </r>
  <r>
    <x v="0"/>
    <x v="60"/>
    <x v="2"/>
    <x v="15"/>
    <x v="46"/>
    <x v="0"/>
    <x v="2"/>
    <n v="601212.63"/>
  </r>
  <r>
    <x v="0"/>
    <x v="61"/>
    <x v="2"/>
    <x v="15"/>
    <x v="46"/>
    <x v="0"/>
    <x v="2"/>
    <n v="1223038.5"/>
  </r>
  <r>
    <x v="0"/>
    <x v="62"/>
    <x v="2"/>
    <x v="15"/>
    <x v="46"/>
    <x v="0"/>
    <x v="2"/>
    <n v="1164867.3"/>
  </r>
  <r>
    <x v="0"/>
    <x v="63"/>
    <x v="2"/>
    <x v="15"/>
    <x v="46"/>
    <x v="0"/>
    <x v="2"/>
    <n v="563654.68000000005"/>
  </r>
  <r>
    <x v="0"/>
    <x v="64"/>
    <x v="2"/>
    <x v="15"/>
    <x v="46"/>
    <x v="0"/>
    <x v="2"/>
    <n v="659383.80000000005"/>
  </r>
  <r>
    <x v="0"/>
    <x v="65"/>
    <x v="2"/>
    <x v="15"/>
    <x v="46"/>
    <x v="0"/>
    <x v="2"/>
    <n v="1.4999999989999999"/>
  </r>
  <r>
    <x v="0"/>
    <x v="66"/>
    <x v="2"/>
    <x v="15"/>
    <x v="46"/>
    <x v="0"/>
    <x v="2"/>
    <n v="1"/>
  </r>
  <r>
    <x v="0"/>
    <x v="67"/>
    <x v="2"/>
    <x v="15"/>
    <x v="46"/>
    <x v="0"/>
    <x v="2"/>
    <n v="1.4999999989999999"/>
  </r>
  <r>
    <x v="0"/>
    <x v="68"/>
    <x v="2"/>
    <x v="15"/>
    <x v="46"/>
    <x v="0"/>
    <x v="2"/>
    <n v="1.4999999989999999"/>
  </r>
  <r>
    <x v="0"/>
    <x v="69"/>
    <x v="2"/>
    <x v="0"/>
    <x v="6"/>
    <x v="0"/>
    <x v="2"/>
    <n v="0"/>
  </r>
  <r>
    <x v="0"/>
    <x v="70"/>
    <x v="2"/>
    <x v="0"/>
    <x v="6"/>
    <x v="0"/>
    <x v="2"/>
    <n v="1000000"/>
  </r>
  <r>
    <x v="0"/>
    <x v="69"/>
    <x v="2"/>
    <x v="1"/>
    <x v="6"/>
    <x v="0"/>
    <x v="2"/>
    <n v="0"/>
  </r>
  <r>
    <x v="0"/>
    <x v="70"/>
    <x v="2"/>
    <x v="1"/>
    <x v="6"/>
    <x v="0"/>
    <x v="2"/>
    <n v="1000000"/>
  </r>
  <r>
    <x v="0"/>
    <x v="69"/>
    <x v="2"/>
    <x v="2"/>
    <x v="6"/>
    <x v="0"/>
    <x v="2"/>
    <n v="0"/>
  </r>
  <r>
    <x v="0"/>
    <x v="70"/>
    <x v="2"/>
    <x v="2"/>
    <x v="6"/>
    <x v="0"/>
    <x v="2"/>
    <n v="1000000"/>
  </r>
  <r>
    <x v="0"/>
    <x v="69"/>
    <x v="2"/>
    <x v="3"/>
    <x v="6"/>
    <x v="0"/>
    <x v="2"/>
    <n v="0"/>
  </r>
  <r>
    <x v="0"/>
    <x v="70"/>
    <x v="2"/>
    <x v="3"/>
    <x v="6"/>
    <x v="0"/>
    <x v="2"/>
    <n v="1000000"/>
  </r>
  <r>
    <x v="0"/>
    <x v="69"/>
    <x v="2"/>
    <x v="4"/>
    <x v="6"/>
    <x v="0"/>
    <x v="2"/>
    <n v="0"/>
  </r>
  <r>
    <x v="0"/>
    <x v="70"/>
    <x v="2"/>
    <x v="4"/>
    <x v="6"/>
    <x v="0"/>
    <x v="2"/>
    <n v="1000000"/>
  </r>
  <r>
    <x v="0"/>
    <x v="69"/>
    <x v="2"/>
    <x v="5"/>
    <x v="6"/>
    <x v="0"/>
    <x v="2"/>
    <n v="1164867.3"/>
  </r>
  <r>
    <x v="0"/>
    <x v="70"/>
    <x v="2"/>
    <x v="5"/>
    <x v="6"/>
    <x v="0"/>
    <x v="2"/>
    <n v="1502768.1"/>
  </r>
  <r>
    <x v="0"/>
    <x v="69"/>
    <x v="2"/>
    <x v="6"/>
    <x v="6"/>
    <x v="0"/>
    <x v="2"/>
    <n v="0"/>
  </r>
  <r>
    <x v="0"/>
    <x v="70"/>
    <x v="2"/>
    <x v="6"/>
    <x v="6"/>
    <x v="0"/>
    <x v="2"/>
    <n v="1000000"/>
  </r>
  <r>
    <x v="0"/>
    <x v="69"/>
    <x v="2"/>
    <x v="7"/>
    <x v="6"/>
    <x v="0"/>
    <x v="2"/>
    <n v="0"/>
  </r>
  <r>
    <x v="0"/>
    <x v="70"/>
    <x v="2"/>
    <x v="7"/>
    <x v="6"/>
    <x v="0"/>
    <x v="2"/>
    <n v="1000000"/>
  </r>
  <r>
    <x v="0"/>
    <x v="69"/>
    <x v="2"/>
    <x v="8"/>
    <x v="6"/>
    <x v="0"/>
    <x v="2"/>
    <n v="0"/>
  </r>
  <r>
    <x v="0"/>
    <x v="70"/>
    <x v="2"/>
    <x v="8"/>
    <x v="6"/>
    <x v="0"/>
    <x v="2"/>
    <n v="1000000"/>
  </r>
  <r>
    <x v="0"/>
    <x v="59"/>
    <x v="2"/>
    <x v="16"/>
    <x v="46"/>
    <x v="0"/>
    <x v="2"/>
    <n v="1.4999999989999999"/>
  </r>
  <r>
    <x v="0"/>
    <x v="60"/>
    <x v="2"/>
    <x v="16"/>
    <x v="46"/>
    <x v="0"/>
    <x v="2"/>
    <n v="7842.1333000000004"/>
  </r>
  <r>
    <x v="0"/>
    <x v="61"/>
    <x v="2"/>
    <x v="16"/>
    <x v="46"/>
    <x v="0"/>
    <x v="2"/>
    <n v="489668.31"/>
  </r>
  <r>
    <x v="0"/>
    <x v="62"/>
    <x v="2"/>
    <x v="16"/>
    <x v="46"/>
    <x v="0"/>
    <x v="2"/>
    <n v="487803.28"/>
  </r>
  <r>
    <x v="0"/>
    <x v="63"/>
    <x v="2"/>
    <x v="16"/>
    <x v="46"/>
    <x v="0"/>
    <x v="2"/>
    <n v="479961.15"/>
  </r>
  <r>
    <x v="0"/>
    <x v="64"/>
    <x v="2"/>
    <x v="16"/>
    <x v="46"/>
    <x v="0"/>
    <x v="2"/>
    <n v="9707.1591000000008"/>
  </r>
  <r>
    <x v="0"/>
    <x v="65"/>
    <x v="2"/>
    <x v="16"/>
    <x v="46"/>
    <x v="0"/>
    <x v="2"/>
    <n v="1.4999999989999999"/>
  </r>
  <r>
    <x v="0"/>
    <x v="66"/>
    <x v="2"/>
    <x v="16"/>
    <x v="46"/>
    <x v="0"/>
    <x v="2"/>
    <n v="1"/>
  </r>
  <r>
    <x v="0"/>
    <x v="67"/>
    <x v="2"/>
    <x v="16"/>
    <x v="46"/>
    <x v="0"/>
    <x v="2"/>
    <n v="1.4999999989999999"/>
  </r>
  <r>
    <x v="0"/>
    <x v="68"/>
    <x v="2"/>
    <x v="16"/>
    <x v="46"/>
    <x v="0"/>
    <x v="2"/>
    <n v="1.5"/>
  </r>
  <r>
    <x v="0"/>
    <x v="69"/>
    <x v="2"/>
    <x v="0"/>
    <x v="7"/>
    <x v="0"/>
    <x v="2"/>
    <n v="0"/>
  </r>
  <r>
    <x v="0"/>
    <x v="70"/>
    <x v="2"/>
    <x v="0"/>
    <x v="7"/>
    <x v="0"/>
    <x v="2"/>
    <n v="1000000"/>
  </r>
  <r>
    <x v="0"/>
    <x v="69"/>
    <x v="2"/>
    <x v="1"/>
    <x v="7"/>
    <x v="0"/>
    <x v="2"/>
    <n v="0"/>
  </r>
  <r>
    <x v="0"/>
    <x v="70"/>
    <x v="2"/>
    <x v="1"/>
    <x v="7"/>
    <x v="0"/>
    <x v="2"/>
    <n v="1000000"/>
  </r>
  <r>
    <x v="0"/>
    <x v="69"/>
    <x v="2"/>
    <x v="2"/>
    <x v="7"/>
    <x v="0"/>
    <x v="2"/>
    <n v="0"/>
  </r>
  <r>
    <x v="0"/>
    <x v="70"/>
    <x v="2"/>
    <x v="2"/>
    <x v="7"/>
    <x v="0"/>
    <x v="2"/>
    <n v="1000000"/>
  </r>
  <r>
    <x v="0"/>
    <x v="69"/>
    <x v="2"/>
    <x v="3"/>
    <x v="7"/>
    <x v="0"/>
    <x v="2"/>
    <n v="0"/>
  </r>
  <r>
    <x v="0"/>
    <x v="70"/>
    <x v="2"/>
    <x v="3"/>
    <x v="7"/>
    <x v="0"/>
    <x v="2"/>
    <n v="1000000"/>
  </r>
  <r>
    <x v="0"/>
    <x v="69"/>
    <x v="2"/>
    <x v="4"/>
    <x v="7"/>
    <x v="0"/>
    <x v="2"/>
    <n v="0"/>
  </r>
  <r>
    <x v="0"/>
    <x v="70"/>
    <x v="2"/>
    <x v="4"/>
    <x v="7"/>
    <x v="0"/>
    <x v="2"/>
    <n v="1000000"/>
  </r>
  <r>
    <x v="0"/>
    <x v="69"/>
    <x v="2"/>
    <x v="5"/>
    <x v="7"/>
    <x v="0"/>
    <x v="2"/>
    <n v="0"/>
  </r>
  <r>
    <x v="0"/>
    <x v="70"/>
    <x v="2"/>
    <x v="5"/>
    <x v="7"/>
    <x v="0"/>
    <x v="2"/>
    <n v="1000000"/>
  </r>
  <r>
    <x v="0"/>
    <x v="69"/>
    <x v="2"/>
    <x v="6"/>
    <x v="7"/>
    <x v="0"/>
    <x v="2"/>
    <n v="487803.28"/>
  </r>
  <r>
    <x v="0"/>
    <x v="70"/>
    <x v="2"/>
    <x v="6"/>
    <x v="7"/>
    <x v="0"/>
    <x v="2"/>
    <n v="1499560.1"/>
  </r>
  <r>
    <x v="0"/>
    <x v="69"/>
    <x v="2"/>
    <x v="7"/>
    <x v="7"/>
    <x v="0"/>
    <x v="2"/>
    <n v="0"/>
  </r>
  <r>
    <x v="0"/>
    <x v="70"/>
    <x v="2"/>
    <x v="7"/>
    <x v="7"/>
    <x v="0"/>
    <x v="2"/>
    <n v="1000000"/>
  </r>
  <r>
    <x v="0"/>
    <x v="69"/>
    <x v="2"/>
    <x v="8"/>
    <x v="7"/>
    <x v="0"/>
    <x v="2"/>
    <n v="0"/>
  </r>
  <r>
    <x v="0"/>
    <x v="70"/>
    <x v="2"/>
    <x v="8"/>
    <x v="7"/>
    <x v="0"/>
    <x v="2"/>
    <n v="1000000"/>
  </r>
  <r>
    <x v="0"/>
    <x v="59"/>
    <x v="2"/>
    <x v="17"/>
    <x v="46"/>
    <x v="0"/>
    <x v="2"/>
    <n v="1.5"/>
  </r>
  <r>
    <x v="0"/>
    <x v="60"/>
    <x v="2"/>
    <x v="17"/>
    <x v="46"/>
    <x v="0"/>
    <x v="2"/>
    <n v="88166.452000000005"/>
  </r>
  <r>
    <x v="0"/>
    <x v="61"/>
    <x v="2"/>
    <x v="17"/>
    <x v="46"/>
    <x v="0"/>
    <x v="2"/>
    <n v="796153.4"/>
  </r>
  <r>
    <x v="0"/>
    <x v="62"/>
    <x v="2"/>
    <x v="17"/>
    <x v="46"/>
    <x v="0"/>
    <x v="2"/>
    <n v="876315.29"/>
  </r>
  <r>
    <x v="0"/>
    <x v="63"/>
    <x v="2"/>
    <x v="17"/>
    <x v="46"/>
    <x v="0"/>
    <x v="2"/>
    <n v="788148.84"/>
  </r>
  <r>
    <x v="0"/>
    <x v="64"/>
    <x v="2"/>
    <x v="17"/>
    <x v="46"/>
    <x v="0"/>
    <x v="2"/>
    <n v="71920.475000000006"/>
  </r>
  <r>
    <x v="0"/>
    <x v="65"/>
    <x v="2"/>
    <x v="17"/>
    <x v="46"/>
    <x v="0"/>
    <x v="2"/>
    <n v="1.5"/>
  </r>
  <r>
    <x v="0"/>
    <x v="66"/>
    <x v="2"/>
    <x v="17"/>
    <x v="46"/>
    <x v="0"/>
    <x v="2"/>
    <n v="1"/>
  </r>
  <r>
    <x v="0"/>
    <x v="67"/>
    <x v="2"/>
    <x v="17"/>
    <x v="46"/>
    <x v="0"/>
    <x v="2"/>
    <n v="1.5"/>
  </r>
  <r>
    <x v="0"/>
    <x v="68"/>
    <x v="2"/>
    <x v="17"/>
    <x v="46"/>
    <x v="0"/>
    <x v="2"/>
    <n v="1.5"/>
  </r>
  <r>
    <x v="0"/>
    <x v="69"/>
    <x v="2"/>
    <x v="0"/>
    <x v="8"/>
    <x v="0"/>
    <x v="2"/>
    <n v="0"/>
  </r>
  <r>
    <x v="0"/>
    <x v="70"/>
    <x v="2"/>
    <x v="0"/>
    <x v="8"/>
    <x v="0"/>
    <x v="2"/>
    <n v="1000000"/>
  </r>
  <r>
    <x v="0"/>
    <x v="69"/>
    <x v="2"/>
    <x v="1"/>
    <x v="8"/>
    <x v="0"/>
    <x v="2"/>
    <n v="0"/>
  </r>
  <r>
    <x v="0"/>
    <x v="70"/>
    <x v="2"/>
    <x v="1"/>
    <x v="8"/>
    <x v="0"/>
    <x v="2"/>
    <n v="1000000"/>
  </r>
  <r>
    <x v="0"/>
    <x v="69"/>
    <x v="2"/>
    <x v="2"/>
    <x v="8"/>
    <x v="0"/>
    <x v="2"/>
    <n v="0"/>
  </r>
  <r>
    <x v="0"/>
    <x v="70"/>
    <x v="2"/>
    <x v="2"/>
    <x v="8"/>
    <x v="0"/>
    <x v="2"/>
    <n v="1000000"/>
  </r>
  <r>
    <x v="0"/>
    <x v="69"/>
    <x v="2"/>
    <x v="3"/>
    <x v="8"/>
    <x v="0"/>
    <x v="2"/>
    <n v="0"/>
  </r>
  <r>
    <x v="0"/>
    <x v="70"/>
    <x v="2"/>
    <x v="3"/>
    <x v="8"/>
    <x v="0"/>
    <x v="2"/>
    <n v="1000000"/>
  </r>
  <r>
    <x v="0"/>
    <x v="69"/>
    <x v="2"/>
    <x v="4"/>
    <x v="8"/>
    <x v="0"/>
    <x v="2"/>
    <n v="0"/>
  </r>
  <r>
    <x v="0"/>
    <x v="70"/>
    <x v="2"/>
    <x v="4"/>
    <x v="8"/>
    <x v="0"/>
    <x v="2"/>
    <n v="1000000"/>
  </r>
  <r>
    <x v="0"/>
    <x v="69"/>
    <x v="2"/>
    <x v="5"/>
    <x v="8"/>
    <x v="0"/>
    <x v="2"/>
    <n v="0"/>
  </r>
  <r>
    <x v="0"/>
    <x v="70"/>
    <x v="2"/>
    <x v="5"/>
    <x v="8"/>
    <x v="0"/>
    <x v="2"/>
    <n v="1000000"/>
  </r>
  <r>
    <x v="0"/>
    <x v="69"/>
    <x v="2"/>
    <x v="6"/>
    <x v="8"/>
    <x v="0"/>
    <x v="2"/>
    <n v="0"/>
  </r>
  <r>
    <x v="0"/>
    <x v="70"/>
    <x v="2"/>
    <x v="6"/>
    <x v="8"/>
    <x v="0"/>
    <x v="2"/>
    <n v="1000000"/>
  </r>
  <r>
    <x v="0"/>
    <x v="69"/>
    <x v="2"/>
    <x v="7"/>
    <x v="8"/>
    <x v="0"/>
    <x v="2"/>
    <n v="876315.29"/>
  </r>
  <r>
    <x v="0"/>
    <x v="70"/>
    <x v="2"/>
    <x v="7"/>
    <x v="8"/>
    <x v="0"/>
    <x v="2"/>
    <n v="1496679.2"/>
  </r>
  <r>
    <x v="0"/>
    <x v="69"/>
    <x v="2"/>
    <x v="8"/>
    <x v="8"/>
    <x v="0"/>
    <x v="2"/>
    <n v="0"/>
  </r>
  <r>
    <x v="0"/>
    <x v="70"/>
    <x v="2"/>
    <x v="8"/>
    <x v="8"/>
    <x v="0"/>
    <x v="2"/>
    <n v="1000000"/>
  </r>
  <r>
    <x v="0"/>
    <x v="59"/>
    <x v="2"/>
    <x v="18"/>
    <x v="46"/>
    <x v="0"/>
    <x v="2"/>
    <n v="1.5"/>
  </r>
  <r>
    <x v="0"/>
    <x v="60"/>
    <x v="2"/>
    <x v="18"/>
    <x v="46"/>
    <x v="0"/>
    <x v="2"/>
    <n v="91687.588000000003"/>
  </r>
  <r>
    <x v="0"/>
    <x v="61"/>
    <x v="2"/>
    <x v="18"/>
    <x v="46"/>
    <x v="0"/>
    <x v="2"/>
    <n v="934579.58"/>
  </r>
  <r>
    <x v="0"/>
    <x v="62"/>
    <x v="2"/>
    <x v="18"/>
    <x v="46"/>
    <x v="0"/>
    <x v="2"/>
    <n v="936520.01"/>
  </r>
  <r>
    <x v="0"/>
    <x v="63"/>
    <x v="2"/>
    <x v="18"/>
    <x v="46"/>
    <x v="0"/>
    <x v="2"/>
    <n v="844832.42"/>
  </r>
  <r>
    <x v="0"/>
    <x v="64"/>
    <x v="2"/>
    <x v="18"/>
    <x v="46"/>
    <x v="0"/>
    <x v="2"/>
    <n v="89747.159"/>
  </r>
  <r>
    <x v="0"/>
    <x v="65"/>
    <x v="2"/>
    <x v="18"/>
    <x v="46"/>
    <x v="0"/>
    <x v="2"/>
    <n v="1.5"/>
  </r>
  <r>
    <x v="0"/>
    <x v="66"/>
    <x v="2"/>
    <x v="18"/>
    <x v="46"/>
    <x v="0"/>
    <x v="2"/>
    <n v="1"/>
  </r>
  <r>
    <x v="0"/>
    <x v="67"/>
    <x v="2"/>
    <x v="18"/>
    <x v="46"/>
    <x v="0"/>
    <x v="2"/>
    <n v="1.5"/>
  </r>
  <r>
    <x v="0"/>
    <x v="68"/>
    <x v="2"/>
    <x v="18"/>
    <x v="46"/>
    <x v="0"/>
    <x v="2"/>
    <n v="1.4999999989999999"/>
  </r>
  <r>
    <x v="0"/>
    <x v="69"/>
    <x v="2"/>
    <x v="0"/>
    <x v="9"/>
    <x v="0"/>
    <x v="2"/>
    <n v="0"/>
  </r>
  <r>
    <x v="0"/>
    <x v="70"/>
    <x v="2"/>
    <x v="0"/>
    <x v="9"/>
    <x v="0"/>
    <x v="2"/>
    <n v="1000000"/>
  </r>
  <r>
    <x v="0"/>
    <x v="69"/>
    <x v="2"/>
    <x v="1"/>
    <x v="9"/>
    <x v="0"/>
    <x v="2"/>
    <n v="0"/>
  </r>
  <r>
    <x v="0"/>
    <x v="70"/>
    <x v="2"/>
    <x v="1"/>
    <x v="9"/>
    <x v="0"/>
    <x v="2"/>
    <n v="1000000"/>
  </r>
  <r>
    <x v="0"/>
    <x v="69"/>
    <x v="2"/>
    <x v="2"/>
    <x v="9"/>
    <x v="0"/>
    <x v="2"/>
    <n v="0"/>
  </r>
  <r>
    <x v="0"/>
    <x v="70"/>
    <x v="2"/>
    <x v="2"/>
    <x v="9"/>
    <x v="0"/>
    <x v="2"/>
    <n v="1000000"/>
  </r>
  <r>
    <x v="0"/>
    <x v="69"/>
    <x v="2"/>
    <x v="3"/>
    <x v="9"/>
    <x v="0"/>
    <x v="2"/>
    <n v="0"/>
  </r>
  <r>
    <x v="0"/>
    <x v="70"/>
    <x v="2"/>
    <x v="3"/>
    <x v="9"/>
    <x v="0"/>
    <x v="2"/>
    <n v="1000000"/>
  </r>
  <r>
    <x v="0"/>
    <x v="69"/>
    <x v="2"/>
    <x v="4"/>
    <x v="9"/>
    <x v="0"/>
    <x v="2"/>
    <n v="0"/>
  </r>
  <r>
    <x v="0"/>
    <x v="70"/>
    <x v="2"/>
    <x v="4"/>
    <x v="9"/>
    <x v="0"/>
    <x v="2"/>
    <n v="1000000"/>
  </r>
  <r>
    <x v="0"/>
    <x v="69"/>
    <x v="2"/>
    <x v="5"/>
    <x v="9"/>
    <x v="0"/>
    <x v="2"/>
    <n v="0"/>
  </r>
  <r>
    <x v="0"/>
    <x v="70"/>
    <x v="2"/>
    <x v="5"/>
    <x v="9"/>
    <x v="0"/>
    <x v="2"/>
    <n v="1000000"/>
  </r>
  <r>
    <x v="0"/>
    <x v="69"/>
    <x v="2"/>
    <x v="6"/>
    <x v="9"/>
    <x v="0"/>
    <x v="2"/>
    <n v="0"/>
  </r>
  <r>
    <x v="0"/>
    <x v="70"/>
    <x v="2"/>
    <x v="6"/>
    <x v="9"/>
    <x v="0"/>
    <x v="2"/>
    <n v="1000000"/>
  </r>
  <r>
    <x v="0"/>
    <x v="69"/>
    <x v="2"/>
    <x v="7"/>
    <x v="9"/>
    <x v="0"/>
    <x v="2"/>
    <n v="0"/>
  </r>
  <r>
    <x v="0"/>
    <x v="70"/>
    <x v="2"/>
    <x v="7"/>
    <x v="9"/>
    <x v="0"/>
    <x v="2"/>
    <n v="1000000"/>
  </r>
  <r>
    <x v="0"/>
    <x v="69"/>
    <x v="2"/>
    <x v="8"/>
    <x v="9"/>
    <x v="0"/>
    <x v="2"/>
    <n v="936520.01"/>
  </r>
  <r>
    <x v="0"/>
    <x v="70"/>
    <x v="2"/>
    <x v="8"/>
    <x v="9"/>
    <x v="0"/>
    <x v="2"/>
    <n v="1494793"/>
  </r>
  <r>
    <x v="0"/>
    <x v="71"/>
    <x v="2"/>
    <x v="55"/>
    <x v="46"/>
    <x v="0"/>
    <x v="2"/>
    <n v="1781649"/>
  </r>
  <r>
    <x v="0"/>
    <x v="72"/>
    <x v="2"/>
    <x v="55"/>
    <x v="46"/>
    <x v="0"/>
    <x v="2"/>
    <n v="1187766"/>
  </r>
  <r>
    <x v="0"/>
    <x v="73"/>
    <x v="2"/>
    <x v="55"/>
    <x v="46"/>
    <x v="0"/>
    <x v="2"/>
    <n v="1767865.8"/>
  </r>
  <r>
    <x v="0"/>
    <x v="74"/>
    <x v="2"/>
    <x v="55"/>
    <x v="46"/>
    <x v="0"/>
    <x v="2"/>
    <n v="1178577.2"/>
  </r>
  <r>
    <x v="0"/>
    <x v="75"/>
    <x v="2"/>
    <x v="55"/>
    <x v="46"/>
    <x v="0"/>
    <x v="2"/>
    <n v="95873.877999999997"/>
  </r>
  <r>
    <x v="0"/>
    <x v="76"/>
    <x v="2"/>
    <x v="55"/>
    <x v="46"/>
    <x v="0"/>
    <x v="2"/>
    <n v="63915.919000000002"/>
  </r>
  <r>
    <x v="0"/>
    <x v="77"/>
    <x v="2"/>
    <x v="55"/>
    <x v="46"/>
    <x v="0"/>
    <x v="2"/>
    <n v="795379020"/>
  </r>
  <r>
    <x v="0"/>
    <x v="78"/>
    <x v="2"/>
    <x v="55"/>
    <x v="46"/>
    <x v="0"/>
    <x v="2"/>
    <n v="90800.062000000005"/>
  </r>
  <r>
    <x v="0"/>
    <x v="79"/>
    <x v="2"/>
    <x v="21"/>
    <x v="46"/>
    <x v="0"/>
    <x v="2"/>
    <n v="481693410"/>
  </r>
  <r>
    <x v="0"/>
    <x v="80"/>
    <x v="2"/>
    <x v="21"/>
    <x v="46"/>
    <x v="0"/>
    <x v="2"/>
    <n v="1.5"/>
  </r>
  <r>
    <x v="0"/>
    <x v="81"/>
    <x v="2"/>
    <x v="21"/>
    <x v="46"/>
    <x v="0"/>
    <x v="2"/>
    <n v="1"/>
  </r>
  <r>
    <x v="0"/>
    <x v="82"/>
    <x v="2"/>
    <x v="21"/>
    <x v="46"/>
    <x v="0"/>
    <x v="2"/>
    <n v="0"/>
  </r>
  <r>
    <x v="0"/>
    <x v="83"/>
    <x v="2"/>
    <x v="55"/>
    <x v="35"/>
    <x v="0"/>
    <x v="2"/>
    <n v="0"/>
  </r>
  <r>
    <x v="0"/>
    <x v="84"/>
    <x v="2"/>
    <x v="21"/>
    <x v="57"/>
    <x v="0"/>
    <x v="2"/>
    <n v="1"/>
  </r>
  <r>
    <x v="0"/>
    <x v="85"/>
    <x v="2"/>
    <x v="21"/>
    <x v="57"/>
    <x v="0"/>
    <x v="2"/>
    <n v="0"/>
  </r>
  <r>
    <x v="0"/>
    <x v="86"/>
    <x v="2"/>
    <x v="21"/>
    <x v="57"/>
    <x v="0"/>
    <x v="2"/>
    <n v="0"/>
  </r>
  <r>
    <x v="0"/>
    <x v="87"/>
    <x v="2"/>
    <x v="21"/>
    <x v="57"/>
    <x v="0"/>
    <x v="2"/>
    <n v="0"/>
  </r>
  <r>
    <x v="0"/>
    <x v="87"/>
    <x v="2"/>
    <x v="21"/>
    <x v="57"/>
    <x v="0"/>
    <x v="2"/>
    <n v="0"/>
  </r>
  <r>
    <x v="0"/>
    <x v="88"/>
    <x v="2"/>
    <x v="55"/>
    <x v="35"/>
    <x v="1"/>
    <x v="2"/>
    <n v="0"/>
  </r>
  <r>
    <x v="0"/>
    <x v="89"/>
    <x v="2"/>
    <x v="55"/>
    <x v="35"/>
    <x v="1"/>
    <x v="2"/>
    <n v="0"/>
  </r>
  <r>
    <x v="0"/>
    <x v="84"/>
    <x v="2"/>
    <x v="21"/>
    <x v="58"/>
    <x v="0"/>
    <x v="2"/>
    <n v="1"/>
  </r>
  <r>
    <x v="0"/>
    <x v="85"/>
    <x v="2"/>
    <x v="21"/>
    <x v="58"/>
    <x v="0"/>
    <x v="2"/>
    <n v="0"/>
  </r>
  <r>
    <x v="0"/>
    <x v="86"/>
    <x v="2"/>
    <x v="21"/>
    <x v="58"/>
    <x v="0"/>
    <x v="2"/>
    <n v="0"/>
  </r>
  <r>
    <x v="0"/>
    <x v="87"/>
    <x v="2"/>
    <x v="21"/>
    <x v="58"/>
    <x v="0"/>
    <x v="2"/>
    <n v="0"/>
  </r>
  <r>
    <x v="0"/>
    <x v="87"/>
    <x v="2"/>
    <x v="21"/>
    <x v="58"/>
    <x v="0"/>
    <x v="2"/>
    <n v="0"/>
  </r>
  <r>
    <x v="0"/>
    <x v="88"/>
    <x v="2"/>
    <x v="55"/>
    <x v="35"/>
    <x v="2"/>
    <x v="2"/>
    <n v="0"/>
  </r>
  <r>
    <x v="0"/>
    <x v="89"/>
    <x v="2"/>
    <x v="55"/>
    <x v="35"/>
    <x v="2"/>
    <x v="2"/>
    <n v="0"/>
  </r>
  <r>
    <x v="0"/>
    <x v="84"/>
    <x v="2"/>
    <x v="21"/>
    <x v="59"/>
    <x v="0"/>
    <x v="2"/>
    <n v="1.5"/>
  </r>
  <r>
    <x v="0"/>
    <x v="85"/>
    <x v="2"/>
    <x v="21"/>
    <x v="59"/>
    <x v="0"/>
    <x v="2"/>
    <n v="1.5"/>
  </r>
  <r>
    <x v="0"/>
    <x v="86"/>
    <x v="2"/>
    <x v="21"/>
    <x v="59"/>
    <x v="0"/>
    <x v="2"/>
    <n v="1E-3"/>
  </r>
  <r>
    <x v="0"/>
    <x v="87"/>
    <x v="2"/>
    <x v="21"/>
    <x v="59"/>
    <x v="0"/>
    <x v="2"/>
    <n v="481693410"/>
  </r>
  <r>
    <x v="0"/>
    <x v="87"/>
    <x v="2"/>
    <x v="21"/>
    <x v="59"/>
    <x v="0"/>
    <x v="2"/>
    <n v="481693410"/>
  </r>
  <r>
    <x v="0"/>
    <x v="88"/>
    <x v="2"/>
    <x v="55"/>
    <x v="35"/>
    <x v="3"/>
    <x v="2"/>
    <n v="0"/>
  </r>
  <r>
    <x v="0"/>
    <x v="89"/>
    <x v="2"/>
    <x v="55"/>
    <x v="35"/>
    <x v="3"/>
    <x v="2"/>
    <n v="0"/>
  </r>
  <r>
    <x v="0"/>
    <x v="79"/>
    <x v="2"/>
    <x v="22"/>
    <x v="46"/>
    <x v="0"/>
    <x v="2"/>
    <n v="313685610"/>
  </r>
  <r>
    <x v="0"/>
    <x v="80"/>
    <x v="2"/>
    <x v="22"/>
    <x v="46"/>
    <x v="0"/>
    <x v="2"/>
    <n v="1.5"/>
  </r>
  <r>
    <x v="0"/>
    <x v="81"/>
    <x v="2"/>
    <x v="22"/>
    <x v="46"/>
    <x v="0"/>
    <x v="2"/>
    <n v="1"/>
  </r>
  <r>
    <x v="0"/>
    <x v="82"/>
    <x v="2"/>
    <x v="22"/>
    <x v="46"/>
    <x v="0"/>
    <x v="2"/>
    <n v="0"/>
  </r>
  <r>
    <x v="0"/>
    <x v="83"/>
    <x v="2"/>
    <x v="55"/>
    <x v="36"/>
    <x v="0"/>
    <x v="2"/>
    <n v="0"/>
  </r>
  <r>
    <x v="0"/>
    <x v="84"/>
    <x v="2"/>
    <x v="22"/>
    <x v="57"/>
    <x v="0"/>
    <x v="2"/>
    <n v="1"/>
  </r>
  <r>
    <x v="0"/>
    <x v="85"/>
    <x v="2"/>
    <x v="22"/>
    <x v="57"/>
    <x v="0"/>
    <x v="2"/>
    <n v="0"/>
  </r>
  <r>
    <x v="0"/>
    <x v="86"/>
    <x v="2"/>
    <x v="22"/>
    <x v="57"/>
    <x v="0"/>
    <x v="2"/>
    <n v="0"/>
  </r>
  <r>
    <x v="0"/>
    <x v="87"/>
    <x v="2"/>
    <x v="22"/>
    <x v="57"/>
    <x v="0"/>
    <x v="2"/>
    <n v="0"/>
  </r>
  <r>
    <x v="0"/>
    <x v="87"/>
    <x v="2"/>
    <x v="22"/>
    <x v="57"/>
    <x v="0"/>
    <x v="2"/>
    <n v="0"/>
  </r>
  <r>
    <x v="0"/>
    <x v="88"/>
    <x v="2"/>
    <x v="55"/>
    <x v="36"/>
    <x v="1"/>
    <x v="2"/>
    <n v="0"/>
  </r>
  <r>
    <x v="0"/>
    <x v="89"/>
    <x v="2"/>
    <x v="55"/>
    <x v="36"/>
    <x v="1"/>
    <x v="2"/>
    <n v="0"/>
  </r>
  <r>
    <x v="0"/>
    <x v="84"/>
    <x v="2"/>
    <x v="22"/>
    <x v="58"/>
    <x v="0"/>
    <x v="2"/>
    <n v="1"/>
  </r>
  <r>
    <x v="0"/>
    <x v="85"/>
    <x v="2"/>
    <x v="22"/>
    <x v="58"/>
    <x v="0"/>
    <x v="2"/>
    <n v="0"/>
  </r>
  <r>
    <x v="0"/>
    <x v="86"/>
    <x v="2"/>
    <x v="22"/>
    <x v="58"/>
    <x v="0"/>
    <x v="2"/>
    <n v="0"/>
  </r>
  <r>
    <x v="0"/>
    <x v="87"/>
    <x v="2"/>
    <x v="22"/>
    <x v="58"/>
    <x v="0"/>
    <x v="2"/>
    <n v="0"/>
  </r>
  <r>
    <x v="0"/>
    <x v="87"/>
    <x v="2"/>
    <x v="22"/>
    <x v="58"/>
    <x v="0"/>
    <x v="2"/>
    <n v="0"/>
  </r>
  <r>
    <x v="0"/>
    <x v="88"/>
    <x v="2"/>
    <x v="55"/>
    <x v="36"/>
    <x v="2"/>
    <x v="2"/>
    <n v="0"/>
  </r>
  <r>
    <x v="0"/>
    <x v="89"/>
    <x v="2"/>
    <x v="55"/>
    <x v="36"/>
    <x v="2"/>
    <x v="2"/>
    <n v="0"/>
  </r>
  <r>
    <x v="0"/>
    <x v="84"/>
    <x v="2"/>
    <x v="22"/>
    <x v="59"/>
    <x v="0"/>
    <x v="2"/>
    <n v="1.5"/>
  </r>
  <r>
    <x v="0"/>
    <x v="85"/>
    <x v="2"/>
    <x v="22"/>
    <x v="59"/>
    <x v="0"/>
    <x v="2"/>
    <n v="1.5"/>
  </r>
  <r>
    <x v="0"/>
    <x v="86"/>
    <x v="2"/>
    <x v="22"/>
    <x v="59"/>
    <x v="0"/>
    <x v="2"/>
    <n v="1E-3"/>
  </r>
  <r>
    <x v="0"/>
    <x v="87"/>
    <x v="2"/>
    <x v="22"/>
    <x v="59"/>
    <x v="0"/>
    <x v="2"/>
    <n v="313685610"/>
  </r>
  <r>
    <x v="0"/>
    <x v="87"/>
    <x v="2"/>
    <x v="22"/>
    <x v="59"/>
    <x v="0"/>
    <x v="2"/>
    <n v="313685610"/>
  </r>
  <r>
    <x v="0"/>
    <x v="88"/>
    <x v="2"/>
    <x v="55"/>
    <x v="36"/>
    <x v="3"/>
    <x v="2"/>
    <n v="0"/>
  </r>
  <r>
    <x v="0"/>
    <x v="89"/>
    <x v="2"/>
    <x v="55"/>
    <x v="36"/>
    <x v="3"/>
    <x v="2"/>
    <n v="0"/>
  </r>
  <r>
    <x v="0"/>
    <x v="90"/>
    <x v="2"/>
    <x v="19"/>
    <x v="10"/>
    <x v="0"/>
    <x v="2"/>
    <n v="1.5"/>
  </r>
  <r>
    <x v="0"/>
    <x v="91"/>
    <x v="2"/>
    <x v="19"/>
    <x v="10"/>
    <x v="0"/>
    <x v="2"/>
    <n v="1.5146432009999999"/>
  </r>
  <r>
    <x v="0"/>
    <x v="92"/>
    <x v="2"/>
    <x v="19"/>
    <x v="10"/>
    <x v="0"/>
    <x v="2"/>
    <n v="9.0800062000000001E-2"/>
  </r>
  <r>
    <x v="0"/>
    <x v="90"/>
    <x v="2"/>
    <x v="20"/>
    <x v="10"/>
    <x v="0"/>
    <x v="2"/>
    <n v="1.4999999989999999"/>
  </r>
  <r>
    <x v="0"/>
    <x v="91"/>
    <x v="2"/>
    <x v="20"/>
    <x v="10"/>
    <x v="0"/>
    <x v="2"/>
    <n v="1.5054723189999999"/>
  </r>
  <r>
    <x v="0"/>
    <x v="92"/>
    <x v="2"/>
    <x v="20"/>
    <x v="10"/>
    <x v="0"/>
    <x v="2"/>
    <n v="2.3754687E-2"/>
  </r>
  <r>
    <x v="0"/>
    <x v="90"/>
    <x v="2"/>
    <x v="21"/>
    <x v="10"/>
    <x v="0"/>
    <x v="2"/>
    <n v="1.5"/>
  </r>
  <r>
    <x v="0"/>
    <x v="91"/>
    <x v="2"/>
    <x v="21"/>
    <x v="10"/>
    <x v="0"/>
    <x v="2"/>
    <n v="1.529515395"/>
  </r>
  <r>
    <x v="0"/>
    <x v="92"/>
    <x v="2"/>
    <x v="21"/>
    <x v="10"/>
    <x v="0"/>
    <x v="2"/>
    <n v="8.0866507000000004E-2"/>
  </r>
  <r>
    <x v="0"/>
    <x v="90"/>
    <x v="2"/>
    <x v="22"/>
    <x v="10"/>
    <x v="0"/>
    <x v="2"/>
    <n v="1.5"/>
  </r>
  <r>
    <x v="0"/>
    <x v="91"/>
    <x v="2"/>
    <x v="22"/>
    <x v="10"/>
    <x v="0"/>
    <x v="2"/>
    <n v="1.5514995439999999"/>
  </r>
  <r>
    <x v="0"/>
    <x v="92"/>
    <x v="2"/>
    <x v="22"/>
    <x v="10"/>
    <x v="0"/>
    <x v="2"/>
    <n v="4.8215469999999998E-3"/>
  </r>
  <r>
    <x v="0"/>
    <x v="90"/>
    <x v="2"/>
    <x v="23"/>
    <x v="10"/>
    <x v="0"/>
    <x v="2"/>
    <n v="1"/>
  </r>
  <r>
    <x v="0"/>
    <x v="91"/>
    <x v="2"/>
    <x v="23"/>
    <x v="10"/>
    <x v="0"/>
    <x v="2"/>
    <n v="1"/>
  </r>
  <r>
    <x v="0"/>
    <x v="92"/>
    <x v="2"/>
    <x v="23"/>
    <x v="10"/>
    <x v="0"/>
    <x v="2"/>
    <n v="0"/>
  </r>
  <r>
    <x v="0"/>
    <x v="7"/>
    <x v="2"/>
    <x v="0"/>
    <x v="47"/>
    <x v="0"/>
    <x v="2"/>
    <n v="1.4999999989999999"/>
  </r>
  <r>
    <x v="0"/>
    <x v="90"/>
    <x v="2"/>
    <x v="19"/>
    <x v="11"/>
    <x v="0"/>
    <x v="2"/>
    <n v="1"/>
  </r>
  <r>
    <x v="0"/>
    <x v="91"/>
    <x v="2"/>
    <x v="19"/>
    <x v="11"/>
    <x v="0"/>
    <x v="2"/>
    <n v="1"/>
  </r>
  <r>
    <x v="0"/>
    <x v="92"/>
    <x v="2"/>
    <x v="19"/>
    <x v="11"/>
    <x v="0"/>
    <x v="2"/>
    <n v="0"/>
  </r>
  <r>
    <x v="0"/>
    <x v="90"/>
    <x v="2"/>
    <x v="20"/>
    <x v="11"/>
    <x v="0"/>
    <x v="2"/>
    <n v="1.4999999989999999"/>
  </r>
  <r>
    <x v="0"/>
    <x v="91"/>
    <x v="2"/>
    <x v="20"/>
    <x v="11"/>
    <x v="0"/>
    <x v="2"/>
    <n v="1.5155429300000001"/>
  </r>
  <r>
    <x v="0"/>
    <x v="92"/>
    <x v="2"/>
    <x v="20"/>
    <x v="11"/>
    <x v="0"/>
    <x v="2"/>
    <n v="0.10425274700000001"/>
  </r>
  <r>
    <x v="0"/>
    <x v="90"/>
    <x v="2"/>
    <x v="21"/>
    <x v="11"/>
    <x v="0"/>
    <x v="2"/>
    <n v="1.5"/>
  </r>
  <r>
    <x v="0"/>
    <x v="91"/>
    <x v="2"/>
    <x v="21"/>
    <x v="11"/>
    <x v="0"/>
    <x v="2"/>
    <n v="1.5290602529999999"/>
  </r>
  <r>
    <x v="0"/>
    <x v="92"/>
    <x v="2"/>
    <x v="21"/>
    <x v="11"/>
    <x v="0"/>
    <x v="2"/>
    <n v="2.7518290000000001E-2"/>
  </r>
  <r>
    <x v="0"/>
    <x v="90"/>
    <x v="2"/>
    <x v="22"/>
    <x v="11"/>
    <x v="0"/>
    <x v="2"/>
    <n v="1.5"/>
  </r>
  <r>
    <x v="0"/>
    <x v="91"/>
    <x v="2"/>
    <x v="22"/>
    <x v="11"/>
    <x v="0"/>
    <x v="2"/>
    <n v="1.566326933"/>
  </r>
  <r>
    <x v="0"/>
    <x v="92"/>
    <x v="2"/>
    <x v="22"/>
    <x v="11"/>
    <x v="0"/>
    <x v="2"/>
    <n v="8.3450250000000007E-3"/>
  </r>
  <r>
    <x v="0"/>
    <x v="90"/>
    <x v="2"/>
    <x v="23"/>
    <x v="11"/>
    <x v="0"/>
    <x v="2"/>
    <n v="1.4999999989999999"/>
  </r>
  <r>
    <x v="0"/>
    <x v="91"/>
    <x v="2"/>
    <x v="23"/>
    <x v="11"/>
    <x v="0"/>
    <x v="2"/>
    <n v="1.516616449"/>
  </r>
  <r>
    <x v="0"/>
    <x v="92"/>
    <x v="2"/>
    <x v="23"/>
    <x v="11"/>
    <x v="0"/>
    <x v="2"/>
    <n v="5.2515744000000003E-2"/>
  </r>
  <r>
    <x v="0"/>
    <x v="7"/>
    <x v="2"/>
    <x v="1"/>
    <x v="47"/>
    <x v="0"/>
    <x v="2"/>
    <n v="1.4999999989999999"/>
  </r>
  <r>
    <x v="0"/>
    <x v="90"/>
    <x v="2"/>
    <x v="19"/>
    <x v="12"/>
    <x v="0"/>
    <x v="2"/>
    <n v="1"/>
  </r>
  <r>
    <x v="0"/>
    <x v="91"/>
    <x v="2"/>
    <x v="19"/>
    <x v="12"/>
    <x v="0"/>
    <x v="2"/>
    <n v="1"/>
  </r>
  <r>
    <x v="0"/>
    <x v="92"/>
    <x v="2"/>
    <x v="19"/>
    <x v="12"/>
    <x v="0"/>
    <x v="2"/>
    <n v="0"/>
  </r>
  <r>
    <x v="0"/>
    <x v="90"/>
    <x v="2"/>
    <x v="20"/>
    <x v="12"/>
    <x v="0"/>
    <x v="2"/>
    <n v="1.4999999989999999"/>
  </r>
  <r>
    <x v="0"/>
    <x v="91"/>
    <x v="2"/>
    <x v="20"/>
    <x v="12"/>
    <x v="0"/>
    <x v="2"/>
    <n v="1.5192032630000001"/>
  </r>
  <r>
    <x v="0"/>
    <x v="92"/>
    <x v="2"/>
    <x v="20"/>
    <x v="12"/>
    <x v="0"/>
    <x v="2"/>
    <n v="4.6514276E-2"/>
  </r>
  <r>
    <x v="0"/>
    <x v="90"/>
    <x v="2"/>
    <x v="21"/>
    <x v="12"/>
    <x v="0"/>
    <x v="2"/>
    <n v="1.5"/>
  </r>
  <r>
    <x v="0"/>
    <x v="91"/>
    <x v="2"/>
    <x v="21"/>
    <x v="12"/>
    <x v="0"/>
    <x v="2"/>
    <n v="1.521406416"/>
  </r>
  <r>
    <x v="0"/>
    <x v="92"/>
    <x v="2"/>
    <x v="21"/>
    <x v="12"/>
    <x v="0"/>
    <x v="2"/>
    <n v="2.3597175000000001E-2"/>
  </r>
  <r>
    <x v="0"/>
    <x v="90"/>
    <x v="2"/>
    <x v="22"/>
    <x v="12"/>
    <x v="0"/>
    <x v="2"/>
    <n v="1.5"/>
  </r>
  <r>
    <x v="0"/>
    <x v="91"/>
    <x v="2"/>
    <x v="22"/>
    <x v="12"/>
    <x v="0"/>
    <x v="2"/>
    <n v="1.5355776249999999"/>
  </r>
  <r>
    <x v="0"/>
    <x v="92"/>
    <x v="2"/>
    <x v="22"/>
    <x v="12"/>
    <x v="0"/>
    <x v="2"/>
    <n v="7.4183069999999999E-3"/>
  </r>
  <r>
    <x v="0"/>
    <x v="90"/>
    <x v="2"/>
    <x v="23"/>
    <x v="12"/>
    <x v="0"/>
    <x v="2"/>
    <n v="1"/>
  </r>
  <r>
    <x v="0"/>
    <x v="91"/>
    <x v="2"/>
    <x v="23"/>
    <x v="12"/>
    <x v="0"/>
    <x v="2"/>
    <n v="1"/>
  </r>
  <r>
    <x v="0"/>
    <x v="92"/>
    <x v="2"/>
    <x v="23"/>
    <x v="12"/>
    <x v="0"/>
    <x v="2"/>
    <n v="0"/>
  </r>
  <r>
    <x v="0"/>
    <x v="7"/>
    <x v="2"/>
    <x v="2"/>
    <x v="47"/>
    <x v="0"/>
    <x v="2"/>
    <n v="1.4999999989999999"/>
  </r>
  <r>
    <x v="0"/>
    <x v="90"/>
    <x v="2"/>
    <x v="19"/>
    <x v="13"/>
    <x v="0"/>
    <x v="2"/>
    <n v="1"/>
  </r>
  <r>
    <x v="0"/>
    <x v="91"/>
    <x v="2"/>
    <x v="19"/>
    <x v="13"/>
    <x v="0"/>
    <x v="2"/>
    <n v="1"/>
  </r>
  <r>
    <x v="0"/>
    <x v="92"/>
    <x v="2"/>
    <x v="19"/>
    <x v="13"/>
    <x v="0"/>
    <x v="2"/>
    <n v="0"/>
  </r>
  <r>
    <x v="0"/>
    <x v="90"/>
    <x v="2"/>
    <x v="20"/>
    <x v="13"/>
    <x v="0"/>
    <x v="2"/>
    <n v="1.4999999989999999"/>
  </r>
  <r>
    <x v="0"/>
    <x v="91"/>
    <x v="2"/>
    <x v="20"/>
    <x v="13"/>
    <x v="0"/>
    <x v="2"/>
    <n v="1.5133803370000001"/>
  </r>
  <r>
    <x v="0"/>
    <x v="92"/>
    <x v="2"/>
    <x v="20"/>
    <x v="13"/>
    <x v="0"/>
    <x v="2"/>
    <n v="1.6242409999999999E-2"/>
  </r>
  <r>
    <x v="0"/>
    <x v="90"/>
    <x v="2"/>
    <x v="21"/>
    <x v="13"/>
    <x v="0"/>
    <x v="2"/>
    <n v="1.5"/>
  </r>
  <r>
    <x v="0"/>
    <x v="91"/>
    <x v="2"/>
    <x v="21"/>
    <x v="13"/>
    <x v="0"/>
    <x v="2"/>
    <n v="1.5236639430000001"/>
  </r>
  <r>
    <x v="0"/>
    <x v="92"/>
    <x v="2"/>
    <x v="21"/>
    <x v="13"/>
    <x v="0"/>
    <x v="2"/>
    <n v="9.1846689999999995E-3"/>
  </r>
  <r>
    <x v="0"/>
    <x v="90"/>
    <x v="2"/>
    <x v="22"/>
    <x v="13"/>
    <x v="0"/>
    <x v="2"/>
    <n v="1.5"/>
  </r>
  <r>
    <x v="0"/>
    <x v="91"/>
    <x v="2"/>
    <x v="22"/>
    <x v="13"/>
    <x v="0"/>
    <x v="2"/>
    <n v="1.537275232"/>
  </r>
  <r>
    <x v="0"/>
    <x v="92"/>
    <x v="2"/>
    <x v="22"/>
    <x v="13"/>
    <x v="0"/>
    <x v="2"/>
    <n v="3.201115E-3"/>
  </r>
  <r>
    <x v="0"/>
    <x v="90"/>
    <x v="2"/>
    <x v="23"/>
    <x v="13"/>
    <x v="0"/>
    <x v="2"/>
    <n v="1"/>
  </r>
  <r>
    <x v="0"/>
    <x v="91"/>
    <x v="2"/>
    <x v="23"/>
    <x v="13"/>
    <x v="0"/>
    <x v="2"/>
    <n v="1"/>
  </r>
  <r>
    <x v="0"/>
    <x v="92"/>
    <x v="2"/>
    <x v="23"/>
    <x v="13"/>
    <x v="0"/>
    <x v="2"/>
    <n v="0"/>
  </r>
  <r>
    <x v="0"/>
    <x v="7"/>
    <x v="2"/>
    <x v="3"/>
    <x v="47"/>
    <x v="0"/>
    <x v="2"/>
    <n v="1.4999999989999999"/>
  </r>
  <r>
    <x v="0"/>
    <x v="90"/>
    <x v="2"/>
    <x v="19"/>
    <x v="14"/>
    <x v="0"/>
    <x v="2"/>
    <n v="1"/>
  </r>
  <r>
    <x v="0"/>
    <x v="91"/>
    <x v="2"/>
    <x v="19"/>
    <x v="14"/>
    <x v="0"/>
    <x v="2"/>
    <n v="1"/>
  </r>
  <r>
    <x v="0"/>
    <x v="92"/>
    <x v="2"/>
    <x v="19"/>
    <x v="14"/>
    <x v="0"/>
    <x v="2"/>
    <n v="0"/>
  </r>
  <r>
    <x v="0"/>
    <x v="90"/>
    <x v="2"/>
    <x v="20"/>
    <x v="14"/>
    <x v="0"/>
    <x v="2"/>
    <n v="1.4999999989999999"/>
  </r>
  <r>
    <x v="0"/>
    <x v="91"/>
    <x v="2"/>
    <x v="20"/>
    <x v="14"/>
    <x v="0"/>
    <x v="2"/>
    <n v="1.5161414070000001"/>
  </r>
  <r>
    <x v="0"/>
    <x v="92"/>
    <x v="2"/>
    <x v="20"/>
    <x v="14"/>
    <x v="0"/>
    <x v="2"/>
    <n v="6.2457198999999998E-2"/>
  </r>
  <r>
    <x v="0"/>
    <x v="90"/>
    <x v="2"/>
    <x v="21"/>
    <x v="14"/>
    <x v="0"/>
    <x v="2"/>
    <n v="1.5"/>
  </r>
  <r>
    <x v="0"/>
    <x v="91"/>
    <x v="2"/>
    <x v="21"/>
    <x v="14"/>
    <x v="0"/>
    <x v="2"/>
    <n v="1.5283236"/>
  </r>
  <r>
    <x v="0"/>
    <x v="92"/>
    <x v="2"/>
    <x v="21"/>
    <x v="14"/>
    <x v="0"/>
    <x v="2"/>
    <n v="3.0860496000000001E-2"/>
  </r>
  <r>
    <x v="0"/>
    <x v="90"/>
    <x v="2"/>
    <x v="22"/>
    <x v="14"/>
    <x v="0"/>
    <x v="2"/>
    <n v="1.5"/>
  </r>
  <r>
    <x v="0"/>
    <x v="91"/>
    <x v="2"/>
    <x v="22"/>
    <x v="14"/>
    <x v="0"/>
    <x v="2"/>
    <n v="1.5389621149999999"/>
  </r>
  <r>
    <x v="0"/>
    <x v="92"/>
    <x v="2"/>
    <x v="22"/>
    <x v="14"/>
    <x v="0"/>
    <x v="2"/>
    <n v="1.2590261E-2"/>
  </r>
  <r>
    <x v="0"/>
    <x v="90"/>
    <x v="2"/>
    <x v="23"/>
    <x v="14"/>
    <x v="0"/>
    <x v="2"/>
    <n v="1"/>
  </r>
  <r>
    <x v="0"/>
    <x v="91"/>
    <x v="2"/>
    <x v="23"/>
    <x v="14"/>
    <x v="0"/>
    <x v="2"/>
    <n v="1"/>
  </r>
  <r>
    <x v="0"/>
    <x v="92"/>
    <x v="2"/>
    <x v="23"/>
    <x v="14"/>
    <x v="0"/>
    <x v="2"/>
    <n v="0"/>
  </r>
  <r>
    <x v="0"/>
    <x v="7"/>
    <x v="2"/>
    <x v="4"/>
    <x v="47"/>
    <x v="0"/>
    <x v="2"/>
    <n v="1.4999999989999999"/>
  </r>
  <r>
    <x v="0"/>
    <x v="90"/>
    <x v="2"/>
    <x v="19"/>
    <x v="15"/>
    <x v="0"/>
    <x v="2"/>
    <n v="1"/>
  </r>
  <r>
    <x v="0"/>
    <x v="91"/>
    <x v="2"/>
    <x v="19"/>
    <x v="15"/>
    <x v="0"/>
    <x v="2"/>
    <n v="1"/>
  </r>
  <r>
    <x v="0"/>
    <x v="92"/>
    <x v="2"/>
    <x v="19"/>
    <x v="15"/>
    <x v="0"/>
    <x v="2"/>
    <n v="0"/>
  </r>
  <r>
    <x v="0"/>
    <x v="90"/>
    <x v="2"/>
    <x v="20"/>
    <x v="15"/>
    <x v="0"/>
    <x v="2"/>
    <n v="1.4999999989999999"/>
  </r>
  <r>
    <x v="0"/>
    <x v="91"/>
    <x v="2"/>
    <x v="20"/>
    <x v="15"/>
    <x v="0"/>
    <x v="2"/>
    <n v="1.5200206300000001"/>
  </r>
  <r>
    <x v="0"/>
    <x v="92"/>
    <x v="2"/>
    <x v="20"/>
    <x v="15"/>
    <x v="0"/>
    <x v="2"/>
    <n v="0.16928573999999999"/>
  </r>
  <r>
    <x v="0"/>
    <x v="90"/>
    <x v="2"/>
    <x v="21"/>
    <x v="15"/>
    <x v="0"/>
    <x v="2"/>
    <n v="1.5"/>
  </r>
  <r>
    <x v="0"/>
    <x v="91"/>
    <x v="2"/>
    <x v="21"/>
    <x v="15"/>
    <x v="0"/>
    <x v="2"/>
    <n v="1.536998401"/>
  </r>
  <r>
    <x v="0"/>
    <x v="92"/>
    <x v="2"/>
    <x v="21"/>
    <x v="15"/>
    <x v="0"/>
    <x v="2"/>
    <n v="5.3669125999999998E-2"/>
  </r>
  <r>
    <x v="0"/>
    <x v="90"/>
    <x v="2"/>
    <x v="22"/>
    <x v="15"/>
    <x v="0"/>
    <x v="2"/>
    <n v="1.5"/>
  </r>
  <r>
    <x v="0"/>
    <x v="91"/>
    <x v="2"/>
    <x v="22"/>
    <x v="15"/>
    <x v="0"/>
    <x v="2"/>
    <n v="1.540705725"/>
  </r>
  <r>
    <x v="0"/>
    <x v="92"/>
    <x v="2"/>
    <x v="22"/>
    <x v="15"/>
    <x v="0"/>
    <x v="2"/>
    <n v="3.2249191000000003E-2"/>
  </r>
  <r>
    <x v="0"/>
    <x v="90"/>
    <x v="2"/>
    <x v="23"/>
    <x v="15"/>
    <x v="0"/>
    <x v="2"/>
    <n v="1"/>
  </r>
  <r>
    <x v="0"/>
    <x v="91"/>
    <x v="2"/>
    <x v="23"/>
    <x v="15"/>
    <x v="0"/>
    <x v="2"/>
    <n v="1"/>
  </r>
  <r>
    <x v="0"/>
    <x v="92"/>
    <x v="2"/>
    <x v="23"/>
    <x v="15"/>
    <x v="0"/>
    <x v="2"/>
    <n v="0"/>
  </r>
  <r>
    <x v="0"/>
    <x v="7"/>
    <x v="2"/>
    <x v="5"/>
    <x v="47"/>
    <x v="0"/>
    <x v="2"/>
    <n v="1.4999999989999999"/>
  </r>
  <r>
    <x v="0"/>
    <x v="90"/>
    <x v="2"/>
    <x v="19"/>
    <x v="16"/>
    <x v="0"/>
    <x v="2"/>
    <n v="1"/>
  </r>
  <r>
    <x v="0"/>
    <x v="91"/>
    <x v="2"/>
    <x v="19"/>
    <x v="16"/>
    <x v="0"/>
    <x v="2"/>
    <n v="1"/>
  </r>
  <r>
    <x v="0"/>
    <x v="92"/>
    <x v="2"/>
    <x v="19"/>
    <x v="16"/>
    <x v="0"/>
    <x v="2"/>
    <n v="0"/>
  </r>
  <r>
    <x v="0"/>
    <x v="90"/>
    <x v="2"/>
    <x v="20"/>
    <x v="16"/>
    <x v="0"/>
    <x v="2"/>
    <n v="1.4999999989999999"/>
  </r>
  <r>
    <x v="0"/>
    <x v="91"/>
    <x v="2"/>
    <x v="20"/>
    <x v="16"/>
    <x v="0"/>
    <x v="2"/>
    <n v="1.5171646510000001"/>
  </r>
  <r>
    <x v="0"/>
    <x v="92"/>
    <x v="2"/>
    <x v="20"/>
    <x v="16"/>
    <x v="0"/>
    <x v="2"/>
    <n v="7.4352022000000004E-2"/>
  </r>
  <r>
    <x v="0"/>
    <x v="90"/>
    <x v="2"/>
    <x v="21"/>
    <x v="16"/>
    <x v="0"/>
    <x v="2"/>
    <n v="1.5"/>
  </r>
  <r>
    <x v="0"/>
    <x v="91"/>
    <x v="2"/>
    <x v="21"/>
    <x v="16"/>
    <x v="0"/>
    <x v="2"/>
    <n v="1.5251382149999999"/>
  </r>
  <r>
    <x v="0"/>
    <x v="92"/>
    <x v="2"/>
    <x v="21"/>
    <x v="16"/>
    <x v="0"/>
    <x v="2"/>
    <n v="6.1813773000000002E-2"/>
  </r>
  <r>
    <x v="0"/>
    <x v="90"/>
    <x v="2"/>
    <x v="22"/>
    <x v="16"/>
    <x v="0"/>
    <x v="2"/>
    <n v="1.5"/>
  </r>
  <r>
    <x v="0"/>
    <x v="91"/>
    <x v="2"/>
    <x v="22"/>
    <x v="16"/>
    <x v="0"/>
    <x v="2"/>
    <n v="1.5358001999999999"/>
  </r>
  <r>
    <x v="0"/>
    <x v="92"/>
    <x v="2"/>
    <x v="22"/>
    <x v="16"/>
    <x v="0"/>
    <x v="2"/>
    <n v="2.0855966E-2"/>
  </r>
  <r>
    <x v="0"/>
    <x v="90"/>
    <x v="2"/>
    <x v="23"/>
    <x v="16"/>
    <x v="0"/>
    <x v="2"/>
    <n v="1"/>
  </r>
  <r>
    <x v="0"/>
    <x v="91"/>
    <x v="2"/>
    <x v="23"/>
    <x v="16"/>
    <x v="0"/>
    <x v="2"/>
    <n v="1"/>
  </r>
  <r>
    <x v="0"/>
    <x v="92"/>
    <x v="2"/>
    <x v="23"/>
    <x v="16"/>
    <x v="0"/>
    <x v="2"/>
    <n v="0"/>
  </r>
  <r>
    <x v="0"/>
    <x v="7"/>
    <x v="2"/>
    <x v="6"/>
    <x v="47"/>
    <x v="0"/>
    <x v="2"/>
    <n v="1.4999999989999999"/>
  </r>
  <r>
    <x v="0"/>
    <x v="90"/>
    <x v="2"/>
    <x v="19"/>
    <x v="17"/>
    <x v="0"/>
    <x v="2"/>
    <n v="1"/>
  </r>
  <r>
    <x v="0"/>
    <x v="91"/>
    <x v="2"/>
    <x v="19"/>
    <x v="17"/>
    <x v="0"/>
    <x v="2"/>
    <n v="1"/>
  </r>
  <r>
    <x v="0"/>
    <x v="92"/>
    <x v="2"/>
    <x v="19"/>
    <x v="17"/>
    <x v="0"/>
    <x v="2"/>
    <n v="0"/>
  </r>
  <r>
    <x v="0"/>
    <x v="90"/>
    <x v="2"/>
    <x v="20"/>
    <x v="17"/>
    <x v="0"/>
    <x v="2"/>
    <n v="1.4999999989999999"/>
  </r>
  <r>
    <x v="0"/>
    <x v="91"/>
    <x v="2"/>
    <x v="20"/>
    <x v="17"/>
    <x v="0"/>
    <x v="2"/>
    <n v="1.519643855"/>
  </r>
  <r>
    <x v="0"/>
    <x v="92"/>
    <x v="2"/>
    <x v="20"/>
    <x v="17"/>
    <x v="0"/>
    <x v="2"/>
    <n v="0.24452944700000001"/>
  </r>
  <r>
    <x v="0"/>
    <x v="90"/>
    <x v="2"/>
    <x v="21"/>
    <x v="17"/>
    <x v="0"/>
    <x v="2"/>
    <n v="1.5"/>
  </r>
  <r>
    <x v="0"/>
    <x v="91"/>
    <x v="2"/>
    <x v="21"/>
    <x v="17"/>
    <x v="0"/>
    <x v="2"/>
    <n v="1.532763316"/>
  </r>
  <r>
    <x v="0"/>
    <x v="92"/>
    <x v="2"/>
    <x v="21"/>
    <x v="17"/>
    <x v="0"/>
    <x v="2"/>
    <n v="0.12018817499999999"/>
  </r>
  <r>
    <x v="0"/>
    <x v="90"/>
    <x v="2"/>
    <x v="22"/>
    <x v="17"/>
    <x v="0"/>
    <x v="2"/>
    <n v="1.5"/>
  </r>
  <r>
    <x v="0"/>
    <x v="91"/>
    <x v="2"/>
    <x v="22"/>
    <x v="17"/>
    <x v="0"/>
    <x v="2"/>
    <n v="1.5453358610000001"/>
  </r>
  <r>
    <x v="0"/>
    <x v="92"/>
    <x v="2"/>
    <x v="22"/>
    <x v="17"/>
    <x v="0"/>
    <x v="2"/>
    <n v="5.0750691000000001E-2"/>
  </r>
  <r>
    <x v="0"/>
    <x v="90"/>
    <x v="2"/>
    <x v="23"/>
    <x v="17"/>
    <x v="0"/>
    <x v="2"/>
    <n v="1"/>
  </r>
  <r>
    <x v="0"/>
    <x v="91"/>
    <x v="2"/>
    <x v="23"/>
    <x v="17"/>
    <x v="0"/>
    <x v="2"/>
    <n v="1"/>
  </r>
  <r>
    <x v="0"/>
    <x v="92"/>
    <x v="2"/>
    <x v="23"/>
    <x v="17"/>
    <x v="0"/>
    <x v="2"/>
    <n v="0"/>
  </r>
  <r>
    <x v="0"/>
    <x v="7"/>
    <x v="2"/>
    <x v="7"/>
    <x v="47"/>
    <x v="0"/>
    <x v="2"/>
    <n v="1.4999999989999999"/>
  </r>
  <r>
    <x v="0"/>
    <x v="90"/>
    <x v="2"/>
    <x v="19"/>
    <x v="18"/>
    <x v="0"/>
    <x v="2"/>
    <n v="1"/>
  </r>
  <r>
    <x v="0"/>
    <x v="91"/>
    <x v="2"/>
    <x v="19"/>
    <x v="18"/>
    <x v="0"/>
    <x v="2"/>
    <n v="1"/>
  </r>
  <r>
    <x v="0"/>
    <x v="92"/>
    <x v="2"/>
    <x v="19"/>
    <x v="18"/>
    <x v="0"/>
    <x v="2"/>
    <n v="0"/>
  </r>
  <r>
    <x v="0"/>
    <x v="90"/>
    <x v="2"/>
    <x v="20"/>
    <x v="18"/>
    <x v="0"/>
    <x v="2"/>
    <n v="1.4999999989999999"/>
  </r>
  <r>
    <x v="0"/>
    <x v="91"/>
    <x v="2"/>
    <x v="20"/>
    <x v="18"/>
    <x v="0"/>
    <x v="2"/>
    <n v="1.517932302"/>
  </r>
  <r>
    <x v="0"/>
    <x v="92"/>
    <x v="2"/>
    <x v="20"/>
    <x v="18"/>
    <x v="0"/>
    <x v="2"/>
    <n v="0.301378651"/>
  </r>
  <r>
    <x v="0"/>
    <x v="90"/>
    <x v="2"/>
    <x v="21"/>
    <x v="18"/>
    <x v="0"/>
    <x v="2"/>
    <n v="1.5"/>
  </r>
  <r>
    <x v="0"/>
    <x v="91"/>
    <x v="2"/>
    <x v="21"/>
    <x v="18"/>
    <x v="0"/>
    <x v="2"/>
    <n v="1.5375084320000001"/>
  </r>
  <r>
    <x v="0"/>
    <x v="92"/>
    <x v="2"/>
    <x v="21"/>
    <x v="18"/>
    <x v="0"/>
    <x v="2"/>
    <n v="7.3995198999999998E-2"/>
  </r>
  <r>
    <x v="0"/>
    <x v="90"/>
    <x v="2"/>
    <x v="22"/>
    <x v="18"/>
    <x v="0"/>
    <x v="2"/>
    <n v="1.5"/>
  </r>
  <r>
    <x v="0"/>
    <x v="91"/>
    <x v="2"/>
    <x v="22"/>
    <x v="18"/>
    <x v="0"/>
    <x v="2"/>
    <n v="1.53807169"/>
  </r>
  <r>
    <x v="0"/>
    <x v="92"/>
    <x v="2"/>
    <x v="22"/>
    <x v="18"/>
    <x v="0"/>
    <x v="2"/>
    <n v="0.17345350400000001"/>
  </r>
  <r>
    <x v="0"/>
    <x v="90"/>
    <x v="2"/>
    <x v="23"/>
    <x v="18"/>
    <x v="0"/>
    <x v="2"/>
    <n v="1"/>
  </r>
  <r>
    <x v="0"/>
    <x v="91"/>
    <x v="2"/>
    <x v="23"/>
    <x v="18"/>
    <x v="0"/>
    <x v="2"/>
    <n v="1"/>
  </r>
  <r>
    <x v="0"/>
    <x v="92"/>
    <x v="2"/>
    <x v="23"/>
    <x v="18"/>
    <x v="0"/>
    <x v="2"/>
    <n v="0"/>
  </r>
  <r>
    <x v="0"/>
    <x v="7"/>
    <x v="2"/>
    <x v="8"/>
    <x v="47"/>
    <x v="0"/>
    <x v="2"/>
    <n v="1.4999999989999999"/>
  </r>
  <r>
    <x v="0"/>
    <x v="93"/>
    <x v="2"/>
    <x v="55"/>
    <x v="46"/>
    <x v="0"/>
    <x v="2"/>
    <n v="0"/>
  </r>
  <r>
    <x v="0"/>
    <x v="94"/>
    <x v="2"/>
    <x v="55"/>
    <x v="46"/>
    <x v="0"/>
    <x v="2"/>
    <n v="0"/>
  </r>
  <r>
    <x v="0"/>
    <x v="95"/>
    <x v="2"/>
    <x v="55"/>
    <x v="46"/>
    <x v="0"/>
    <x v="2"/>
    <n v="0"/>
  </r>
  <r>
    <x v="0"/>
    <x v="96"/>
    <x v="2"/>
    <x v="56"/>
    <x v="46"/>
    <x v="0"/>
    <x v="2"/>
    <n v="0"/>
  </r>
  <r>
    <x v="0"/>
    <x v="97"/>
    <x v="2"/>
    <x v="56"/>
    <x v="46"/>
    <x v="0"/>
    <x v="2"/>
    <n v="0"/>
  </r>
  <r>
    <x v="0"/>
    <x v="22"/>
    <x v="3"/>
    <x v="55"/>
    <x v="46"/>
    <x v="0"/>
    <x v="2"/>
    <n v="1628.3773000000001"/>
  </r>
  <r>
    <x v="0"/>
    <x v="23"/>
    <x v="3"/>
    <x v="55"/>
    <x v="46"/>
    <x v="0"/>
    <x v="2"/>
    <n v="3431345.3"/>
  </r>
  <r>
    <x v="0"/>
    <x v="24"/>
    <x v="3"/>
    <x v="55"/>
    <x v="46"/>
    <x v="0"/>
    <x v="2"/>
    <n v="2287563.5"/>
  </r>
  <r>
    <x v="0"/>
    <x v="25"/>
    <x v="3"/>
    <x v="55"/>
    <x v="46"/>
    <x v="0"/>
    <x v="2"/>
    <n v="1.5000000010000001"/>
  </r>
  <r>
    <x v="0"/>
    <x v="26"/>
    <x v="3"/>
    <x v="55"/>
    <x v="46"/>
    <x v="0"/>
    <x v="2"/>
    <n v="1.5000000010000001"/>
  </r>
  <r>
    <x v="0"/>
    <x v="27"/>
    <x v="3"/>
    <x v="55"/>
    <x v="46"/>
    <x v="0"/>
    <x v="2"/>
    <n v="1404.8117"/>
  </r>
  <r>
    <x v="0"/>
    <x v="28"/>
    <x v="3"/>
    <x v="55"/>
    <x v="46"/>
    <x v="0"/>
    <x v="2"/>
    <n v="1.5000000010000001"/>
  </r>
  <r>
    <x v="0"/>
    <x v="29"/>
    <x v="3"/>
    <x v="55"/>
    <x v="46"/>
    <x v="0"/>
    <x v="2"/>
    <n v="947850.08"/>
  </r>
  <r>
    <x v="0"/>
    <x v="30"/>
    <x v="3"/>
    <x v="55"/>
    <x v="46"/>
    <x v="0"/>
    <x v="2"/>
    <n v="5536761"/>
  </r>
  <r>
    <x v="0"/>
    <x v="31"/>
    <x v="3"/>
    <x v="55"/>
    <x v="46"/>
    <x v="0"/>
    <x v="2"/>
    <n v="415257.07"/>
  </r>
  <r>
    <x v="0"/>
    <x v="23"/>
    <x v="3"/>
    <x v="55"/>
    <x v="46"/>
    <x v="0"/>
    <x v="2"/>
    <n v="3431345.3"/>
  </r>
  <r>
    <x v="0"/>
    <x v="23"/>
    <x v="3"/>
    <x v="55"/>
    <x v="46"/>
    <x v="0"/>
    <x v="2"/>
    <n v="3431345.3"/>
  </r>
  <r>
    <x v="0"/>
    <x v="32"/>
    <x v="3"/>
    <x v="55"/>
    <x v="46"/>
    <x v="0"/>
    <x v="2"/>
    <n v="0"/>
  </r>
  <r>
    <x v="0"/>
    <x v="33"/>
    <x v="3"/>
    <x v="55"/>
    <x v="46"/>
    <x v="0"/>
    <x v="2"/>
    <n v="222874.93"/>
  </r>
  <r>
    <x v="0"/>
    <x v="34"/>
    <x v="3"/>
    <x v="55"/>
    <x v="46"/>
    <x v="0"/>
    <x v="2"/>
    <n v="5974396.5999999996"/>
  </r>
  <r>
    <x v="0"/>
    <x v="35"/>
    <x v="3"/>
    <x v="55"/>
    <x v="46"/>
    <x v="0"/>
    <x v="2"/>
    <n v="0.24107348000000001"/>
  </r>
  <r>
    <x v="0"/>
    <x v="36"/>
    <x v="3"/>
    <x v="55"/>
    <x v="46"/>
    <x v="0"/>
    <x v="2"/>
    <n v="0.110715653"/>
  </r>
  <r>
    <x v="0"/>
    <x v="37"/>
    <x v="3"/>
    <x v="55"/>
    <x v="46"/>
    <x v="0"/>
    <x v="2"/>
    <n v="5.1739986000000002E-2"/>
  </r>
  <r>
    <x v="0"/>
    <x v="38"/>
    <x v="3"/>
    <x v="55"/>
    <x v="46"/>
    <x v="0"/>
    <x v="2"/>
    <n v="0"/>
  </r>
  <r>
    <x v="0"/>
    <x v="39"/>
    <x v="3"/>
    <x v="55"/>
    <x v="46"/>
    <x v="0"/>
    <x v="2"/>
    <n v="7.9041808000000005E-2"/>
  </r>
  <r>
    <x v="0"/>
    <x v="40"/>
    <x v="3"/>
    <x v="24"/>
    <x v="46"/>
    <x v="0"/>
    <x v="2"/>
    <n v="322141"/>
  </r>
  <r>
    <x v="0"/>
    <x v="41"/>
    <x v="3"/>
    <x v="55"/>
    <x v="46"/>
    <x v="0"/>
    <x v="2"/>
    <n v="1"/>
  </r>
  <r>
    <x v="0"/>
    <x v="42"/>
    <x v="3"/>
    <x v="55"/>
    <x v="46"/>
    <x v="0"/>
    <x v="2"/>
    <n v="0"/>
  </r>
  <r>
    <x v="0"/>
    <x v="43"/>
    <x v="3"/>
    <x v="24"/>
    <x v="46"/>
    <x v="0"/>
    <x v="2"/>
    <n v="1512835.1"/>
  </r>
  <r>
    <x v="0"/>
    <x v="44"/>
    <x v="3"/>
    <x v="24"/>
    <x v="46"/>
    <x v="0"/>
    <x v="2"/>
    <n v="2269252.7000000002"/>
  </r>
  <r>
    <x v="0"/>
    <x v="45"/>
    <x v="3"/>
    <x v="24"/>
    <x v="46"/>
    <x v="0"/>
    <x v="2"/>
    <n v="1.5000000010000001"/>
  </r>
  <r>
    <x v="0"/>
    <x v="46"/>
    <x v="3"/>
    <x v="24"/>
    <x v="46"/>
    <x v="0"/>
    <x v="2"/>
    <n v="100"/>
  </r>
  <r>
    <x v="0"/>
    <x v="47"/>
    <x v="3"/>
    <x v="24"/>
    <x v="46"/>
    <x v="0"/>
    <x v="2"/>
    <n v="100"/>
  </r>
  <r>
    <x v="0"/>
    <x v="43"/>
    <x v="3"/>
    <x v="25"/>
    <x v="46"/>
    <x v="0"/>
    <x v="2"/>
    <n v="268844.27"/>
  </r>
  <r>
    <x v="0"/>
    <x v="44"/>
    <x v="3"/>
    <x v="25"/>
    <x v="46"/>
    <x v="0"/>
    <x v="2"/>
    <n v="403266.41"/>
  </r>
  <r>
    <x v="0"/>
    <x v="45"/>
    <x v="3"/>
    <x v="25"/>
    <x v="46"/>
    <x v="0"/>
    <x v="2"/>
    <n v="1.5000000010000001"/>
  </r>
  <r>
    <x v="0"/>
    <x v="46"/>
    <x v="3"/>
    <x v="25"/>
    <x v="46"/>
    <x v="0"/>
    <x v="2"/>
    <n v="100"/>
  </r>
  <r>
    <x v="0"/>
    <x v="47"/>
    <x v="3"/>
    <x v="25"/>
    <x v="46"/>
    <x v="0"/>
    <x v="2"/>
    <n v="99.999999986000006"/>
  </r>
  <r>
    <x v="0"/>
    <x v="43"/>
    <x v="3"/>
    <x v="26"/>
    <x v="46"/>
    <x v="0"/>
    <x v="2"/>
    <n v="714473.65"/>
  </r>
  <r>
    <x v="0"/>
    <x v="44"/>
    <x v="3"/>
    <x v="26"/>
    <x v="46"/>
    <x v="0"/>
    <x v="2"/>
    <n v="1071710.5"/>
  </r>
  <r>
    <x v="0"/>
    <x v="45"/>
    <x v="3"/>
    <x v="26"/>
    <x v="46"/>
    <x v="0"/>
    <x v="2"/>
    <n v="1.5000000010000001"/>
  </r>
  <r>
    <x v="0"/>
    <x v="46"/>
    <x v="3"/>
    <x v="26"/>
    <x v="46"/>
    <x v="0"/>
    <x v="2"/>
    <n v="100"/>
  </r>
  <r>
    <x v="0"/>
    <x v="47"/>
    <x v="3"/>
    <x v="26"/>
    <x v="46"/>
    <x v="0"/>
    <x v="2"/>
    <n v="99.999999991999999"/>
  </r>
  <r>
    <x v="0"/>
    <x v="48"/>
    <x v="3"/>
    <x v="9"/>
    <x v="22"/>
    <x v="0"/>
    <x v="2"/>
    <n v="1.5000000010000001"/>
  </r>
  <r>
    <x v="0"/>
    <x v="49"/>
    <x v="3"/>
    <x v="9"/>
    <x v="22"/>
    <x v="0"/>
    <x v="2"/>
    <n v="1.499829638"/>
  </r>
  <r>
    <x v="0"/>
    <x v="50"/>
    <x v="3"/>
    <x v="9"/>
    <x v="22"/>
    <x v="0"/>
    <x v="2"/>
    <n v="1.6508726010000001"/>
  </r>
  <r>
    <x v="0"/>
    <x v="51"/>
    <x v="3"/>
    <x v="9"/>
    <x v="22"/>
    <x v="0"/>
    <x v="2"/>
    <n v="1.5"/>
  </r>
  <r>
    <x v="0"/>
    <x v="52"/>
    <x v="3"/>
    <x v="9"/>
    <x v="22"/>
    <x v="0"/>
    <x v="2"/>
    <n v="1.653762623"/>
  </r>
  <r>
    <x v="0"/>
    <x v="53"/>
    <x v="3"/>
    <x v="9"/>
    <x v="22"/>
    <x v="0"/>
    <x v="2"/>
    <n v="179.94408000000001"/>
  </r>
  <r>
    <x v="0"/>
    <x v="54"/>
    <x v="3"/>
    <x v="9"/>
    <x v="22"/>
    <x v="0"/>
    <x v="2"/>
    <n v="1"/>
  </r>
  <r>
    <x v="0"/>
    <x v="55"/>
    <x v="3"/>
    <x v="9"/>
    <x v="22"/>
    <x v="0"/>
    <x v="2"/>
    <n v="1.750602E-3"/>
  </r>
  <r>
    <x v="0"/>
    <x v="56"/>
    <x v="3"/>
    <x v="9"/>
    <x v="22"/>
    <x v="0"/>
    <x v="2"/>
    <n v="-1.13576E-4"/>
  </r>
  <r>
    <x v="0"/>
    <x v="57"/>
    <x v="3"/>
    <x v="9"/>
    <x v="22"/>
    <x v="0"/>
    <x v="2"/>
    <n v="0.100695309"/>
  </r>
  <r>
    <x v="0"/>
    <x v="58"/>
    <x v="3"/>
    <x v="9"/>
    <x v="22"/>
    <x v="0"/>
    <x v="2"/>
    <n v="1"/>
  </r>
  <r>
    <x v="0"/>
    <x v="48"/>
    <x v="3"/>
    <x v="9"/>
    <x v="23"/>
    <x v="0"/>
    <x v="2"/>
    <n v="1.5000000010000001"/>
  </r>
  <r>
    <x v="0"/>
    <x v="49"/>
    <x v="3"/>
    <x v="9"/>
    <x v="23"/>
    <x v="0"/>
    <x v="2"/>
    <n v="1.4999116450000001"/>
  </r>
  <r>
    <x v="0"/>
    <x v="50"/>
    <x v="3"/>
    <x v="9"/>
    <x v="23"/>
    <x v="0"/>
    <x v="2"/>
    <n v="1.6093343470000001"/>
  </r>
  <r>
    <x v="0"/>
    <x v="51"/>
    <x v="3"/>
    <x v="9"/>
    <x v="23"/>
    <x v="0"/>
    <x v="2"/>
    <n v="1.5"/>
  </r>
  <r>
    <x v="0"/>
    <x v="52"/>
    <x v="3"/>
    <x v="9"/>
    <x v="23"/>
    <x v="0"/>
    <x v="2"/>
    <n v="1.900465117"/>
  </r>
  <r>
    <x v="0"/>
    <x v="53"/>
    <x v="3"/>
    <x v="9"/>
    <x v="23"/>
    <x v="0"/>
    <x v="2"/>
    <n v="3223.587"/>
  </r>
  <r>
    <x v="0"/>
    <x v="54"/>
    <x v="3"/>
    <x v="9"/>
    <x v="23"/>
    <x v="0"/>
    <x v="2"/>
    <n v="1"/>
  </r>
  <r>
    <x v="0"/>
    <x v="55"/>
    <x v="3"/>
    <x v="9"/>
    <x v="23"/>
    <x v="0"/>
    <x v="2"/>
    <n v="0.18090135800000001"/>
  </r>
  <r>
    <x v="0"/>
    <x v="56"/>
    <x v="3"/>
    <x v="9"/>
    <x v="23"/>
    <x v="0"/>
    <x v="2"/>
    <n v="-5.8903999999999997E-5"/>
  </r>
  <r>
    <x v="0"/>
    <x v="57"/>
    <x v="3"/>
    <x v="9"/>
    <x v="23"/>
    <x v="0"/>
    <x v="2"/>
    <n v="7.2948468000000002E-2"/>
  </r>
  <r>
    <x v="0"/>
    <x v="58"/>
    <x v="3"/>
    <x v="9"/>
    <x v="23"/>
    <x v="0"/>
    <x v="2"/>
    <n v="1"/>
  </r>
  <r>
    <x v="0"/>
    <x v="48"/>
    <x v="3"/>
    <x v="9"/>
    <x v="24"/>
    <x v="0"/>
    <x v="2"/>
    <n v="1.5000000010000001"/>
  </r>
  <r>
    <x v="0"/>
    <x v="49"/>
    <x v="3"/>
    <x v="9"/>
    <x v="24"/>
    <x v="0"/>
    <x v="2"/>
    <n v="1.499389772"/>
  </r>
  <r>
    <x v="0"/>
    <x v="50"/>
    <x v="3"/>
    <x v="9"/>
    <x v="24"/>
    <x v="0"/>
    <x v="2"/>
    <n v="1.673009486"/>
  </r>
  <r>
    <x v="0"/>
    <x v="51"/>
    <x v="3"/>
    <x v="9"/>
    <x v="24"/>
    <x v="0"/>
    <x v="2"/>
    <n v="1.5"/>
  </r>
  <r>
    <x v="0"/>
    <x v="52"/>
    <x v="3"/>
    <x v="9"/>
    <x v="24"/>
    <x v="0"/>
    <x v="2"/>
    <n v="1.8081365300000001"/>
  </r>
  <r>
    <x v="0"/>
    <x v="53"/>
    <x v="3"/>
    <x v="9"/>
    <x v="24"/>
    <x v="0"/>
    <x v="2"/>
    <n v="3004.3307"/>
  </r>
  <r>
    <x v="0"/>
    <x v="54"/>
    <x v="3"/>
    <x v="9"/>
    <x v="24"/>
    <x v="0"/>
    <x v="2"/>
    <n v="1"/>
  </r>
  <r>
    <x v="0"/>
    <x v="55"/>
    <x v="3"/>
    <x v="9"/>
    <x v="24"/>
    <x v="0"/>
    <x v="2"/>
    <n v="8.0768845000000006E-2"/>
  </r>
  <r>
    <x v="0"/>
    <x v="56"/>
    <x v="3"/>
    <x v="9"/>
    <x v="24"/>
    <x v="0"/>
    <x v="2"/>
    <n v="-4.0682000000000001E-4"/>
  </r>
  <r>
    <x v="0"/>
    <x v="57"/>
    <x v="3"/>
    <x v="9"/>
    <x v="24"/>
    <x v="0"/>
    <x v="2"/>
    <n v="0.115746476"/>
  </r>
  <r>
    <x v="0"/>
    <x v="58"/>
    <x v="3"/>
    <x v="9"/>
    <x v="24"/>
    <x v="0"/>
    <x v="2"/>
    <n v="1"/>
  </r>
  <r>
    <x v="0"/>
    <x v="48"/>
    <x v="3"/>
    <x v="9"/>
    <x v="25"/>
    <x v="0"/>
    <x v="2"/>
    <n v="1.5000000010000001"/>
  </r>
  <r>
    <x v="0"/>
    <x v="49"/>
    <x v="3"/>
    <x v="9"/>
    <x v="25"/>
    <x v="0"/>
    <x v="2"/>
    <n v="1.4965440670000001"/>
  </r>
  <r>
    <x v="0"/>
    <x v="50"/>
    <x v="3"/>
    <x v="9"/>
    <x v="25"/>
    <x v="0"/>
    <x v="2"/>
    <n v="1.724195505"/>
  </r>
  <r>
    <x v="0"/>
    <x v="51"/>
    <x v="3"/>
    <x v="9"/>
    <x v="25"/>
    <x v="0"/>
    <x v="2"/>
    <n v="1.5"/>
  </r>
  <r>
    <x v="0"/>
    <x v="52"/>
    <x v="3"/>
    <x v="9"/>
    <x v="25"/>
    <x v="0"/>
    <x v="2"/>
    <n v="1.8622444229999999"/>
  </r>
  <r>
    <x v="0"/>
    <x v="53"/>
    <x v="3"/>
    <x v="9"/>
    <x v="25"/>
    <x v="0"/>
    <x v="2"/>
    <n v="3473.8191999999999"/>
  </r>
  <r>
    <x v="0"/>
    <x v="54"/>
    <x v="3"/>
    <x v="9"/>
    <x v="25"/>
    <x v="0"/>
    <x v="2"/>
    <n v="1"/>
  </r>
  <r>
    <x v="0"/>
    <x v="55"/>
    <x v="3"/>
    <x v="9"/>
    <x v="25"/>
    <x v="0"/>
    <x v="2"/>
    <n v="8.0065698000000005E-2"/>
  </r>
  <r>
    <x v="0"/>
    <x v="56"/>
    <x v="3"/>
    <x v="9"/>
    <x v="25"/>
    <x v="0"/>
    <x v="2"/>
    <n v="-2.3039559999999998E-3"/>
  </r>
  <r>
    <x v="0"/>
    <x v="57"/>
    <x v="3"/>
    <x v="9"/>
    <x v="25"/>
    <x v="0"/>
    <x v="2"/>
    <n v="0.15176762599999999"/>
  </r>
  <r>
    <x v="0"/>
    <x v="58"/>
    <x v="3"/>
    <x v="9"/>
    <x v="25"/>
    <x v="0"/>
    <x v="2"/>
    <n v="1"/>
  </r>
  <r>
    <x v="0"/>
    <x v="48"/>
    <x v="3"/>
    <x v="9"/>
    <x v="26"/>
    <x v="0"/>
    <x v="2"/>
    <n v="1.5000000010000001"/>
  </r>
  <r>
    <x v="0"/>
    <x v="49"/>
    <x v="3"/>
    <x v="9"/>
    <x v="26"/>
    <x v="0"/>
    <x v="2"/>
    <n v="1.499715017"/>
  </r>
  <r>
    <x v="0"/>
    <x v="50"/>
    <x v="3"/>
    <x v="9"/>
    <x v="26"/>
    <x v="0"/>
    <x v="2"/>
    <n v="1.6304092670000001"/>
  </r>
  <r>
    <x v="0"/>
    <x v="51"/>
    <x v="3"/>
    <x v="9"/>
    <x v="26"/>
    <x v="0"/>
    <x v="2"/>
    <n v="1.5"/>
  </r>
  <r>
    <x v="0"/>
    <x v="52"/>
    <x v="3"/>
    <x v="9"/>
    <x v="26"/>
    <x v="0"/>
    <x v="2"/>
    <n v="1.6645506539999999"/>
  </r>
  <r>
    <x v="0"/>
    <x v="53"/>
    <x v="3"/>
    <x v="9"/>
    <x v="26"/>
    <x v="0"/>
    <x v="2"/>
    <n v="1342.8941"/>
  </r>
  <r>
    <x v="0"/>
    <x v="54"/>
    <x v="3"/>
    <x v="9"/>
    <x v="26"/>
    <x v="0"/>
    <x v="2"/>
    <n v="1"/>
  </r>
  <r>
    <x v="0"/>
    <x v="55"/>
    <x v="3"/>
    <x v="9"/>
    <x v="26"/>
    <x v="0"/>
    <x v="2"/>
    <n v="2.0940377999999999E-2"/>
  </r>
  <r>
    <x v="0"/>
    <x v="56"/>
    <x v="3"/>
    <x v="9"/>
    <x v="26"/>
    <x v="0"/>
    <x v="2"/>
    <n v="-1.89989E-4"/>
  </r>
  <r>
    <x v="0"/>
    <x v="57"/>
    <x v="3"/>
    <x v="9"/>
    <x v="26"/>
    <x v="0"/>
    <x v="2"/>
    <n v="8.7129499999999999E-2"/>
  </r>
  <r>
    <x v="0"/>
    <x v="58"/>
    <x v="3"/>
    <x v="9"/>
    <x v="26"/>
    <x v="0"/>
    <x v="2"/>
    <n v="1"/>
  </r>
  <r>
    <x v="0"/>
    <x v="48"/>
    <x v="3"/>
    <x v="9"/>
    <x v="27"/>
    <x v="0"/>
    <x v="2"/>
    <n v="1.5000000010000001"/>
  </r>
  <r>
    <x v="0"/>
    <x v="49"/>
    <x v="3"/>
    <x v="9"/>
    <x v="27"/>
    <x v="0"/>
    <x v="2"/>
    <n v="1.4999985849999999"/>
  </r>
  <r>
    <x v="0"/>
    <x v="50"/>
    <x v="3"/>
    <x v="9"/>
    <x v="27"/>
    <x v="0"/>
    <x v="2"/>
    <n v="1.6355563449999999"/>
  </r>
  <r>
    <x v="0"/>
    <x v="51"/>
    <x v="3"/>
    <x v="9"/>
    <x v="27"/>
    <x v="0"/>
    <x v="2"/>
    <n v="1.5"/>
  </r>
  <r>
    <x v="0"/>
    <x v="52"/>
    <x v="3"/>
    <x v="9"/>
    <x v="27"/>
    <x v="0"/>
    <x v="2"/>
    <n v="1.7799784569999999"/>
  </r>
  <r>
    <x v="0"/>
    <x v="53"/>
    <x v="3"/>
    <x v="9"/>
    <x v="27"/>
    <x v="0"/>
    <x v="2"/>
    <n v="167.03346999999999"/>
  </r>
  <r>
    <x v="0"/>
    <x v="54"/>
    <x v="3"/>
    <x v="9"/>
    <x v="27"/>
    <x v="0"/>
    <x v="2"/>
    <n v="1"/>
  </r>
  <r>
    <x v="0"/>
    <x v="55"/>
    <x v="3"/>
    <x v="9"/>
    <x v="27"/>
    <x v="0"/>
    <x v="2"/>
    <n v="8.8301520999999994E-2"/>
  </r>
  <r>
    <x v="0"/>
    <x v="56"/>
    <x v="3"/>
    <x v="9"/>
    <x v="27"/>
    <x v="0"/>
    <x v="2"/>
    <n v="-9.4399999999999998E-7"/>
  </r>
  <r>
    <x v="0"/>
    <x v="57"/>
    <x v="3"/>
    <x v="9"/>
    <x v="27"/>
    <x v="0"/>
    <x v="2"/>
    <n v="9.0371839999999995E-2"/>
  </r>
  <r>
    <x v="0"/>
    <x v="58"/>
    <x v="3"/>
    <x v="9"/>
    <x v="27"/>
    <x v="0"/>
    <x v="2"/>
    <n v="1"/>
  </r>
  <r>
    <x v="0"/>
    <x v="48"/>
    <x v="3"/>
    <x v="9"/>
    <x v="28"/>
    <x v="0"/>
    <x v="2"/>
    <n v="1.5000000010000001"/>
  </r>
  <r>
    <x v="0"/>
    <x v="49"/>
    <x v="3"/>
    <x v="9"/>
    <x v="28"/>
    <x v="0"/>
    <x v="2"/>
    <n v="1.4986728949999999"/>
  </r>
  <r>
    <x v="0"/>
    <x v="50"/>
    <x v="3"/>
    <x v="9"/>
    <x v="28"/>
    <x v="0"/>
    <x v="2"/>
    <n v="1.640722263"/>
  </r>
  <r>
    <x v="0"/>
    <x v="51"/>
    <x v="3"/>
    <x v="9"/>
    <x v="28"/>
    <x v="0"/>
    <x v="2"/>
    <n v="1.5"/>
  </r>
  <r>
    <x v="0"/>
    <x v="52"/>
    <x v="3"/>
    <x v="9"/>
    <x v="28"/>
    <x v="0"/>
    <x v="2"/>
    <n v="1.6879998730000001"/>
  </r>
  <r>
    <x v="0"/>
    <x v="53"/>
    <x v="3"/>
    <x v="9"/>
    <x v="28"/>
    <x v="0"/>
    <x v="2"/>
    <n v="2491.6520999999998"/>
  </r>
  <r>
    <x v="0"/>
    <x v="54"/>
    <x v="3"/>
    <x v="9"/>
    <x v="28"/>
    <x v="0"/>
    <x v="2"/>
    <n v="1"/>
  </r>
  <r>
    <x v="0"/>
    <x v="55"/>
    <x v="3"/>
    <x v="9"/>
    <x v="28"/>
    <x v="0"/>
    <x v="2"/>
    <n v="2.8815120999999999E-2"/>
  </r>
  <r>
    <x v="0"/>
    <x v="56"/>
    <x v="3"/>
    <x v="9"/>
    <x v="28"/>
    <x v="0"/>
    <x v="2"/>
    <n v="-8.8473700000000002E-4"/>
  </r>
  <r>
    <x v="0"/>
    <x v="57"/>
    <x v="3"/>
    <x v="9"/>
    <x v="28"/>
    <x v="0"/>
    <x v="2"/>
    <n v="9.4699578000000006E-2"/>
  </r>
  <r>
    <x v="0"/>
    <x v="58"/>
    <x v="3"/>
    <x v="9"/>
    <x v="28"/>
    <x v="0"/>
    <x v="2"/>
    <n v="1"/>
  </r>
  <r>
    <x v="0"/>
    <x v="48"/>
    <x v="3"/>
    <x v="9"/>
    <x v="29"/>
    <x v="0"/>
    <x v="2"/>
    <n v="1.5000000010000001"/>
  </r>
  <r>
    <x v="0"/>
    <x v="49"/>
    <x v="3"/>
    <x v="9"/>
    <x v="29"/>
    <x v="0"/>
    <x v="2"/>
    <n v="1.499474838"/>
  </r>
  <r>
    <x v="0"/>
    <x v="50"/>
    <x v="3"/>
    <x v="9"/>
    <x v="29"/>
    <x v="0"/>
    <x v="2"/>
    <n v="1.725220185"/>
  </r>
  <r>
    <x v="0"/>
    <x v="51"/>
    <x v="3"/>
    <x v="9"/>
    <x v="29"/>
    <x v="0"/>
    <x v="2"/>
    <n v="1.5"/>
  </r>
  <r>
    <x v="0"/>
    <x v="52"/>
    <x v="3"/>
    <x v="9"/>
    <x v="29"/>
    <x v="0"/>
    <x v="2"/>
    <n v="1.8854848959999999"/>
  </r>
  <r>
    <x v="0"/>
    <x v="53"/>
    <x v="3"/>
    <x v="9"/>
    <x v="29"/>
    <x v="0"/>
    <x v="2"/>
    <n v="6188.0958000000001"/>
  </r>
  <r>
    <x v="0"/>
    <x v="54"/>
    <x v="3"/>
    <x v="9"/>
    <x v="29"/>
    <x v="0"/>
    <x v="2"/>
    <n v="1"/>
  </r>
  <r>
    <x v="0"/>
    <x v="55"/>
    <x v="3"/>
    <x v="9"/>
    <x v="29"/>
    <x v="0"/>
    <x v="2"/>
    <n v="9.2895222E-2"/>
  </r>
  <r>
    <x v="0"/>
    <x v="56"/>
    <x v="3"/>
    <x v="9"/>
    <x v="29"/>
    <x v="0"/>
    <x v="2"/>
    <n v="-3.5010899999999998E-4"/>
  </r>
  <r>
    <x v="0"/>
    <x v="57"/>
    <x v="3"/>
    <x v="9"/>
    <x v="29"/>
    <x v="0"/>
    <x v="2"/>
    <n v="0.15049689799999999"/>
  </r>
  <r>
    <x v="0"/>
    <x v="58"/>
    <x v="3"/>
    <x v="9"/>
    <x v="29"/>
    <x v="0"/>
    <x v="2"/>
    <n v="1"/>
  </r>
  <r>
    <x v="0"/>
    <x v="48"/>
    <x v="3"/>
    <x v="9"/>
    <x v="30"/>
    <x v="0"/>
    <x v="2"/>
    <n v="1.5000000010000001"/>
  </r>
  <r>
    <x v="0"/>
    <x v="49"/>
    <x v="3"/>
    <x v="9"/>
    <x v="30"/>
    <x v="0"/>
    <x v="2"/>
    <n v="1.49997665"/>
  </r>
  <r>
    <x v="0"/>
    <x v="50"/>
    <x v="3"/>
    <x v="9"/>
    <x v="30"/>
    <x v="0"/>
    <x v="2"/>
    <n v="1.693445205"/>
  </r>
  <r>
    <x v="0"/>
    <x v="51"/>
    <x v="3"/>
    <x v="9"/>
    <x v="30"/>
    <x v="0"/>
    <x v="2"/>
    <n v="1.5"/>
  </r>
  <r>
    <x v="0"/>
    <x v="52"/>
    <x v="3"/>
    <x v="9"/>
    <x v="30"/>
    <x v="0"/>
    <x v="2"/>
    <n v="1.89899339"/>
  </r>
  <r>
    <x v="0"/>
    <x v="53"/>
    <x v="3"/>
    <x v="9"/>
    <x v="30"/>
    <x v="0"/>
    <x v="2"/>
    <n v="1592.1925000000001"/>
  </r>
  <r>
    <x v="0"/>
    <x v="54"/>
    <x v="3"/>
    <x v="9"/>
    <x v="30"/>
    <x v="0"/>
    <x v="2"/>
    <n v="1"/>
  </r>
  <r>
    <x v="0"/>
    <x v="55"/>
    <x v="3"/>
    <x v="9"/>
    <x v="30"/>
    <x v="0"/>
    <x v="2"/>
    <n v="0.121378705"/>
  </r>
  <r>
    <x v="0"/>
    <x v="56"/>
    <x v="3"/>
    <x v="9"/>
    <x v="30"/>
    <x v="0"/>
    <x v="2"/>
    <n v="-1.5568000000000001E-5"/>
  </r>
  <r>
    <x v="0"/>
    <x v="57"/>
    <x v="3"/>
    <x v="9"/>
    <x v="30"/>
    <x v="0"/>
    <x v="2"/>
    <n v="0.12897903699999999"/>
  </r>
  <r>
    <x v="0"/>
    <x v="58"/>
    <x v="3"/>
    <x v="9"/>
    <x v="30"/>
    <x v="0"/>
    <x v="2"/>
    <n v="1"/>
  </r>
  <r>
    <x v="0"/>
    <x v="48"/>
    <x v="3"/>
    <x v="9"/>
    <x v="31"/>
    <x v="0"/>
    <x v="2"/>
    <n v="1.5000000010000001"/>
  </r>
  <r>
    <x v="0"/>
    <x v="49"/>
    <x v="3"/>
    <x v="9"/>
    <x v="31"/>
    <x v="0"/>
    <x v="2"/>
    <n v="1.496332242"/>
  </r>
  <r>
    <x v="0"/>
    <x v="50"/>
    <x v="3"/>
    <x v="9"/>
    <x v="31"/>
    <x v="0"/>
    <x v="2"/>
    <n v="1.700885577"/>
  </r>
  <r>
    <x v="0"/>
    <x v="51"/>
    <x v="3"/>
    <x v="9"/>
    <x v="31"/>
    <x v="0"/>
    <x v="2"/>
    <n v="1.5"/>
  </r>
  <r>
    <x v="0"/>
    <x v="52"/>
    <x v="3"/>
    <x v="9"/>
    <x v="31"/>
    <x v="0"/>
    <x v="2"/>
    <n v="1.806149078"/>
  </r>
  <r>
    <x v="0"/>
    <x v="53"/>
    <x v="3"/>
    <x v="9"/>
    <x v="31"/>
    <x v="0"/>
    <x v="2"/>
    <n v="1003.0454"/>
  </r>
  <r>
    <x v="0"/>
    <x v="54"/>
    <x v="3"/>
    <x v="9"/>
    <x v="31"/>
    <x v="0"/>
    <x v="2"/>
    <n v="1"/>
  </r>
  <r>
    <x v="0"/>
    <x v="55"/>
    <x v="3"/>
    <x v="9"/>
    <x v="31"/>
    <x v="0"/>
    <x v="2"/>
    <n v="6.1887468000000001E-2"/>
  </r>
  <r>
    <x v="0"/>
    <x v="56"/>
    <x v="3"/>
    <x v="9"/>
    <x v="31"/>
    <x v="0"/>
    <x v="2"/>
    <n v="-2.4451730000000001E-3"/>
  </r>
  <r>
    <x v="0"/>
    <x v="57"/>
    <x v="3"/>
    <x v="9"/>
    <x v="31"/>
    <x v="0"/>
    <x v="2"/>
    <n v="0.13636888999999999"/>
  </r>
  <r>
    <x v="0"/>
    <x v="58"/>
    <x v="3"/>
    <x v="9"/>
    <x v="31"/>
    <x v="0"/>
    <x v="2"/>
    <n v="1"/>
  </r>
  <r>
    <x v="0"/>
    <x v="48"/>
    <x v="3"/>
    <x v="10"/>
    <x v="22"/>
    <x v="0"/>
    <x v="2"/>
    <n v="1.5000000019999999"/>
  </r>
  <r>
    <x v="0"/>
    <x v="49"/>
    <x v="3"/>
    <x v="10"/>
    <x v="22"/>
    <x v="0"/>
    <x v="2"/>
    <n v="1.502186791"/>
  </r>
  <r>
    <x v="0"/>
    <x v="50"/>
    <x v="3"/>
    <x v="10"/>
    <x v="22"/>
    <x v="0"/>
    <x v="2"/>
    <n v="1.544337834"/>
  </r>
  <r>
    <x v="0"/>
    <x v="51"/>
    <x v="3"/>
    <x v="10"/>
    <x v="22"/>
    <x v="0"/>
    <x v="2"/>
    <n v="1.5"/>
  </r>
  <r>
    <x v="0"/>
    <x v="52"/>
    <x v="3"/>
    <x v="10"/>
    <x v="22"/>
    <x v="0"/>
    <x v="2"/>
    <n v="1.5476764439999999"/>
  </r>
  <r>
    <x v="0"/>
    <x v="53"/>
    <x v="3"/>
    <x v="10"/>
    <x v="22"/>
    <x v="0"/>
    <x v="2"/>
    <n v="6.7389380030000003"/>
  </r>
  <r>
    <x v="0"/>
    <x v="54"/>
    <x v="3"/>
    <x v="10"/>
    <x v="22"/>
    <x v="0"/>
    <x v="2"/>
    <n v="1"/>
  </r>
  <r>
    <x v="0"/>
    <x v="55"/>
    <x v="3"/>
    <x v="10"/>
    <x v="22"/>
    <x v="0"/>
    <x v="2"/>
    <n v="2.161839E-3"/>
  </r>
  <r>
    <x v="0"/>
    <x v="56"/>
    <x v="3"/>
    <x v="10"/>
    <x v="22"/>
    <x v="0"/>
    <x v="2"/>
    <n v="1.4578589999999999E-3"/>
  </r>
  <r>
    <x v="0"/>
    <x v="57"/>
    <x v="3"/>
    <x v="10"/>
    <x v="22"/>
    <x v="0"/>
    <x v="2"/>
    <n v="2.8100696000000001E-2"/>
  </r>
  <r>
    <x v="0"/>
    <x v="58"/>
    <x v="3"/>
    <x v="10"/>
    <x v="22"/>
    <x v="0"/>
    <x v="2"/>
    <n v="1"/>
  </r>
  <r>
    <x v="0"/>
    <x v="48"/>
    <x v="3"/>
    <x v="10"/>
    <x v="23"/>
    <x v="0"/>
    <x v="2"/>
    <n v="1.5000000019999999"/>
  </r>
  <r>
    <x v="0"/>
    <x v="49"/>
    <x v="3"/>
    <x v="10"/>
    <x v="23"/>
    <x v="0"/>
    <x v="2"/>
    <n v="1.5015081960000001"/>
  </r>
  <r>
    <x v="0"/>
    <x v="50"/>
    <x v="3"/>
    <x v="10"/>
    <x v="23"/>
    <x v="0"/>
    <x v="2"/>
    <n v="1.58082257"/>
  </r>
  <r>
    <x v="0"/>
    <x v="51"/>
    <x v="3"/>
    <x v="10"/>
    <x v="23"/>
    <x v="0"/>
    <x v="2"/>
    <n v="1.5"/>
  </r>
  <r>
    <x v="0"/>
    <x v="52"/>
    <x v="3"/>
    <x v="10"/>
    <x v="23"/>
    <x v="0"/>
    <x v="2"/>
    <n v="1.601516532"/>
  </r>
  <r>
    <x v="0"/>
    <x v="53"/>
    <x v="3"/>
    <x v="10"/>
    <x v="23"/>
    <x v="0"/>
    <x v="2"/>
    <n v="89.749323947999997"/>
  </r>
  <r>
    <x v="0"/>
    <x v="54"/>
    <x v="3"/>
    <x v="10"/>
    <x v="23"/>
    <x v="0"/>
    <x v="2"/>
    <n v="1"/>
  </r>
  <r>
    <x v="0"/>
    <x v="55"/>
    <x v="3"/>
    <x v="10"/>
    <x v="23"/>
    <x v="0"/>
    <x v="2"/>
    <n v="1.3090628999999999E-2"/>
  </r>
  <r>
    <x v="0"/>
    <x v="56"/>
    <x v="3"/>
    <x v="10"/>
    <x v="23"/>
    <x v="0"/>
    <x v="2"/>
    <n v="1.0054630000000001E-3"/>
  </r>
  <r>
    <x v="0"/>
    <x v="57"/>
    <x v="3"/>
    <x v="10"/>
    <x v="23"/>
    <x v="0"/>
    <x v="2"/>
    <n v="5.2876249E-2"/>
  </r>
  <r>
    <x v="0"/>
    <x v="58"/>
    <x v="3"/>
    <x v="10"/>
    <x v="23"/>
    <x v="0"/>
    <x v="2"/>
    <n v="1"/>
  </r>
  <r>
    <x v="0"/>
    <x v="48"/>
    <x v="3"/>
    <x v="10"/>
    <x v="24"/>
    <x v="0"/>
    <x v="2"/>
    <n v="1.5000000019999999"/>
  </r>
  <r>
    <x v="0"/>
    <x v="49"/>
    <x v="3"/>
    <x v="10"/>
    <x v="24"/>
    <x v="0"/>
    <x v="2"/>
    <n v="1.5000269589999999"/>
  </r>
  <r>
    <x v="0"/>
    <x v="50"/>
    <x v="3"/>
    <x v="10"/>
    <x v="24"/>
    <x v="0"/>
    <x v="2"/>
    <n v="1.596801787"/>
  </r>
  <r>
    <x v="0"/>
    <x v="51"/>
    <x v="3"/>
    <x v="10"/>
    <x v="24"/>
    <x v="0"/>
    <x v="2"/>
    <n v="1.5"/>
  </r>
  <r>
    <x v="0"/>
    <x v="52"/>
    <x v="3"/>
    <x v="10"/>
    <x v="24"/>
    <x v="0"/>
    <x v="2"/>
    <n v="1.798492738"/>
  </r>
  <r>
    <x v="0"/>
    <x v="53"/>
    <x v="3"/>
    <x v="10"/>
    <x v="24"/>
    <x v="0"/>
    <x v="2"/>
    <n v="1228.5154"/>
  </r>
  <r>
    <x v="0"/>
    <x v="54"/>
    <x v="3"/>
    <x v="10"/>
    <x v="24"/>
    <x v="0"/>
    <x v="2"/>
    <n v="1"/>
  </r>
  <r>
    <x v="0"/>
    <x v="55"/>
    <x v="3"/>
    <x v="10"/>
    <x v="24"/>
    <x v="0"/>
    <x v="2"/>
    <n v="0.126309322"/>
  </r>
  <r>
    <x v="0"/>
    <x v="56"/>
    <x v="3"/>
    <x v="10"/>
    <x v="24"/>
    <x v="0"/>
    <x v="2"/>
    <n v="1.7971000000000001E-5"/>
  </r>
  <r>
    <x v="0"/>
    <x v="57"/>
    <x v="3"/>
    <x v="10"/>
    <x v="24"/>
    <x v="0"/>
    <x v="2"/>
    <n v="6.4516552000000005E-2"/>
  </r>
  <r>
    <x v="0"/>
    <x v="58"/>
    <x v="3"/>
    <x v="10"/>
    <x v="24"/>
    <x v="0"/>
    <x v="2"/>
    <n v="1"/>
  </r>
  <r>
    <x v="0"/>
    <x v="48"/>
    <x v="3"/>
    <x v="10"/>
    <x v="25"/>
    <x v="0"/>
    <x v="2"/>
    <n v="1.5000000019999999"/>
  </r>
  <r>
    <x v="0"/>
    <x v="49"/>
    <x v="3"/>
    <x v="10"/>
    <x v="25"/>
    <x v="0"/>
    <x v="2"/>
    <n v="1.5000551"/>
  </r>
  <r>
    <x v="0"/>
    <x v="50"/>
    <x v="3"/>
    <x v="10"/>
    <x v="25"/>
    <x v="0"/>
    <x v="2"/>
    <n v="1.635766842"/>
  </r>
  <r>
    <x v="0"/>
    <x v="51"/>
    <x v="3"/>
    <x v="10"/>
    <x v="25"/>
    <x v="0"/>
    <x v="2"/>
    <n v="1.5"/>
  </r>
  <r>
    <x v="0"/>
    <x v="52"/>
    <x v="3"/>
    <x v="10"/>
    <x v="25"/>
    <x v="0"/>
    <x v="2"/>
    <n v="1.75487682"/>
  </r>
  <r>
    <x v="0"/>
    <x v="53"/>
    <x v="3"/>
    <x v="10"/>
    <x v="25"/>
    <x v="0"/>
    <x v="2"/>
    <n v="74.419430571999996"/>
  </r>
  <r>
    <x v="0"/>
    <x v="54"/>
    <x v="3"/>
    <x v="10"/>
    <x v="25"/>
    <x v="0"/>
    <x v="2"/>
    <n v="1"/>
  </r>
  <r>
    <x v="0"/>
    <x v="55"/>
    <x v="3"/>
    <x v="10"/>
    <x v="25"/>
    <x v="0"/>
    <x v="2"/>
    <n v="7.2815987999999998E-2"/>
  </r>
  <r>
    <x v="0"/>
    <x v="56"/>
    <x v="3"/>
    <x v="10"/>
    <x v="25"/>
    <x v="0"/>
    <x v="2"/>
    <n v="3.6732E-5"/>
  </r>
  <r>
    <x v="0"/>
    <x v="57"/>
    <x v="3"/>
    <x v="10"/>
    <x v="25"/>
    <x v="0"/>
    <x v="2"/>
    <n v="9.0474494000000003E-2"/>
  </r>
  <r>
    <x v="0"/>
    <x v="58"/>
    <x v="3"/>
    <x v="10"/>
    <x v="25"/>
    <x v="0"/>
    <x v="2"/>
    <n v="1"/>
  </r>
  <r>
    <x v="0"/>
    <x v="48"/>
    <x v="3"/>
    <x v="10"/>
    <x v="26"/>
    <x v="0"/>
    <x v="2"/>
    <n v="1.5000000019999999"/>
  </r>
  <r>
    <x v="0"/>
    <x v="49"/>
    <x v="3"/>
    <x v="10"/>
    <x v="26"/>
    <x v="0"/>
    <x v="2"/>
    <n v="1.5009617790000001"/>
  </r>
  <r>
    <x v="0"/>
    <x v="50"/>
    <x v="3"/>
    <x v="10"/>
    <x v="26"/>
    <x v="0"/>
    <x v="2"/>
    <n v="1.6024602530000001"/>
  </r>
  <r>
    <x v="0"/>
    <x v="51"/>
    <x v="3"/>
    <x v="10"/>
    <x v="26"/>
    <x v="0"/>
    <x v="2"/>
    <n v="1.5"/>
  </r>
  <r>
    <x v="0"/>
    <x v="52"/>
    <x v="3"/>
    <x v="10"/>
    <x v="26"/>
    <x v="0"/>
    <x v="2"/>
    <n v="1.609191813"/>
  </r>
  <r>
    <x v="0"/>
    <x v="53"/>
    <x v="3"/>
    <x v="10"/>
    <x v="26"/>
    <x v="0"/>
    <x v="2"/>
    <n v="129.01607000000001"/>
  </r>
  <r>
    <x v="0"/>
    <x v="54"/>
    <x v="3"/>
    <x v="10"/>
    <x v="26"/>
    <x v="0"/>
    <x v="2"/>
    <n v="1"/>
  </r>
  <r>
    <x v="0"/>
    <x v="55"/>
    <x v="3"/>
    <x v="10"/>
    <x v="26"/>
    <x v="0"/>
    <x v="2"/>
    <n v="4.2007659999999999E-3"/>
  </r>
  <r>
    <x v="0"/>
    <x v="56"/>
    <x v="3"/>
    <x v="10"/>
    <x v="26"/>
    <x v="0"/>
    <x v="2"/>
    <n v="6.4118499999999995E-4"/>
  </r>
  <r>
    <x v="0"/>
    <x v="57"/>
    <x v="3"/>
    <x v="10"/>
    <x v="26"/>
    <x v="0"/>
    <x v="2"/>
    <n v="6.7665648999999994E-2"/>
  </r>
  <r>
    <x v="0"/>
    <x v="58"/>
    <x v="3"/>
    <x v="10"/>
    <x v="26"/>
    <x v="0"/>
    <x v="2"/>
    <n v="1"/>
  </r>
  <r>
    <x v="0"/>
    <x v="48"/>
    <x v="3"/>
    <x v="10"/>
    <x v="27"/>
    <x v="0"/>
    <x v="2"/>
    <n v="1.5000000019999999"/>
  </r>
  <r>
    <x v="0"/>
    <x v="49"/>
    <x v="3"/>
    <x v="10"/>
    <x v="27"/>
    <x v="0"/>
    <x v="2"/>
    <n v="1.501904489"/>
  </r>
  <r>
    <x v="0"/>
    <x v="50"/>
    <x v="3"/>
    <x v="10"/>
    <x v="27"/>
    <x v="0"/>
    <x v="2"/>
    <n v="1.5155623680000001"/>
  </r>
  <r>
    <x v="0"/>
    <x v="51"/>
    <x v="3"/>
    <x v="10"/>
    <x v="27"/>
    <x v="0"/>
    <x v="2"/>
    <n v="1.5"/>
  </r>
  <r>
    <x v="0"/>
    <x v="52"/>
    <x v="3"/>
    <x v="10"/>
    <x v="27"/>
    <x v="0"/>
    <x v="2"/>
    <n v="1.5576610440000001"/>
  </r>
  <r>
    <x v="0"/>
    <x v="53"/>
    <x v="3"/>
    <x v="10"/>
    <x v="27"/>
    <x v="0"/>
    <x v="2"/>
    <n v="10.877371544000001"/>
  </r>
  <r>
    <x v="0"/>
    <x v="54"/>
    <x v="3"/>
    <x v="10"/>
    <x v="27"/>
    <x v="0"/>
    <x v="2"/>
    <n v="1"/>
  </r>
  <r>
    <x v="0"/>
    <x v="55"/>
    <x v="3"/>
    <x v="10"/>
    <x v="27"/>
    <x v="0"/>
    <x v="2"/>
    <n v="2.7777593E-2"/>
  </r>
  <r>
    <x v="0"/>
    <x v="56"/>
    <x v="3"/>
    <x v="10"/>
    <x v="27"/>
    <x v="0"/>
    <x v="2"/>
    <n v="1.2696579999999999E-3"/>
  </r>
  <r>
    <x v="0"/>
    <x v="57"/>
    <x v="3"/>
    <x v="10"/>
    <x v="27"/>
    <x v="0"/>
    <x v="2"/>
    <n v="9.1052530000000007E-3"/>
  </r>
  <r>
    <x v="0"/>
    <x v="58"/>
    <x v="3"/>
    <x v="10"/>
    <x v="27"/>
    <x v="0"/>
    <x v="2"/>
    <n v="1"/>
  </r>
  <r>
    <x v="0"/>
    <x v="48"/>
    <x v="3"/>
    <x v="10"/>
    <x v="28"/>
    <x v="0"/>
    <x v="2"/>
    <n v="1.5000000019999999"/>
  </r>
  <r>
    <x v="0"/>
    <x v="49"/>
    <x v="3"/>
    <x v="10"/>
    <x v="28"/>
    <x v="0"/>
    <x v="2"/>
    <n v="1.5010122420000001"/>
  </r>
  <r>
    <x v="0"/>
    <x v="50"/>
    <x v="3"/>
    <x v="10"/>
    <x v="28"/>
    <x v="0"/>
    <x v="2"/>
    <n v="1.567149232"/>
  </r>
  <r>
    <x v="0"/>
    <x v="51"/>
    <x v="3"/>
    <x v="10"/>
    <x v="28"/>
    <x v="0"/>
    <x v="2"/>
    <n v="1.5"/>
  </r>
  <r>
    <x v="0"/>
    <x v="52"/>
    <x v="3"/>
    <x v="10"/>
    <x v="28"/>
    <x v="0"/>
    <x v="2"/>
    <n v="1.5869912370000001"/>
  </r>
  <r>
    <x v="0"/>
    <x v="53"/>
    <x v="3"/>
    <x v="10"/>
    <x v="28"/>
    <x v="0"/>
    <x v="2"/>
    <n v="137.70484999999999"/>
  </r>
  <r>
    <x v="0"/>
    <x v="54"/>
    <x v="3"/>
    <x v="10"/>
    <x v="28"/>
    <x v="0"/>
    <x v="2"/>
    <n v="1"/>
  </r>
  <r>
    <x v="0"/>
    <x v="55"/>
    <x v="3"/>
    <x v="10"/>
    <x v="28"/>
    <x v="0"/>
    <x v="2"/>
    <n v="1.2661210000000001E-2"/>
  </r>
  <r>
    <x v="0"/>
    <x v="56"/>
    <x v="3"/>
    <x v="10"/>
    <x v="28"/>
    <x v="0"/>
    <x v="2"/>
    <n v="6.7482700000000002E-4"/>
  </r>
  <r>
    <x v="0"/>
    <x v="57"/>
    <x v="3"/>
    <x v="10"/>
    <x v="28"/>
    <x v="0"/>
    <x v="2"/>
    <n v="4.4091327E-2"/>
  </r>
  <r>
    <x v="0"/>
    <x v="58"/>
    <x v="3"/>
    <x v="10"/>
    <x v="28"/>
    <x v="0"/>
    <x v="2"/>
    <n v="1"/>
  </r>
  <r>
    <x v="0"/>
    <x v="48"/>
    <x v="3"/>
    <x v="10"/>
    <x v="29"/>
    <x v="0"/>
    <x v="2"/>
    <n v="1.5000000019999999"/>
  </r>
  <r>
    <x v="0"/>
    <x v="49"/>
    <x v="3"/>
    <x v="10"/>
    <x v="29"/>
    <x v="0"/>
    <x v="2"/>
    <n v="1.5000306809999999"/>
  </r>
  <r>
    <x v="0"/>
    <x v="50"/>
    <x v="3"/>
    <x v="10"/>
    <x v="29"/>
    <x v="0"/>
    <x v="2"/>
    <n v="1.588502694"/>
  </r>
  <r>
    <x v="0"/>
    <x v="51"/>
    <x v="3"/>
    <x v="10"/>
    <x v="29"/>
    <x v="0"/>
    <x v="2"/>
    <n v="1.5"/>
  </r>
  <r>
    <x v="0"/>
    <x v="52"/>
    <x v="3"/>
    <x v="10"/>
    <x v="29"/>
    <x v="0"/>
    <x v="2"/>
    <n v="1.6918325359999999"/>
  </r>
  <r>
    <x v="0"/>
    <x v="53"/>
    <x v="3"/>
    <x v="10"/>
    <x v="29"/>
    <x v="0"/>
    <x v="2"/>
    <n v="1404.4421"/>
  </r>
  <r>
    <x v="0"/>
    <x v="54"/>
    <x v="3"/>
    <x v="10"/>
    <x v="29"/>
    <x v="0"/>
    <x v="2"/>
    <n v="1"/>
  </r>
  <r>
    <x v="0"/>
    <x v="55"/>
    <x v="3"/>
    <x v="10"/>
    <x v="29"/>
    <x v="0"/>
    <x v="2"/>
    <n v="6.5048578999999995E-2"/>
  </r>
  <r>
    <x v="0"/>
    <x v="56"/>
    <x v="3"/>
    <x v="10"/>
    <x v="29"/>
    <x v="0"/>
    <x v="2"/>
    <n v="2.0452999999999999E-5"/>
  </r>
  <r>
    <x v="0"/>
    <x v="57"/>
    <x v="3"/>
    <x v="10"/>
    <x v="29"/>
    <x v="0"/>
    <x v="2"/>
    <n v="5.8981341999999999E-2"/>
  </r>
  <r>
    <x v="0"/>
    <x v="58"/>
    <x v="3"/>
    <x v="10"/>
    <x v="29"/>
    <x v="0"/>
    <x v="2"/>
    <n v="1"/>
  </r>
  <r>
    <x v="0"/>
    <x v="48"/>
    <x v="3"/>
    <x v="10"/>
    <x v="30"/>
    <x v="0"/>
    <x v="2"/>
    <n v="1.5000000019999999"/>
  </r>
  <r>
    <x v="0"/>
    <x v="49"/>
    <x v="3"/>
    <x v="10"/>
    <x v="30"/>
    <x v="0"/>
    <x v="2"/>
    <n v="1.5000643490000001"/>
  </r>
  <r>
    <x v="0"/>
    <x v="50"/>
    <x v="3"/>
    <x v="10"/>
    <x v="30"/>
    <x v="0"/>
    <x v="2"/>
    <n v="1.596827413"/>
  </r>
  <r>
    <x v="0"/>
    <x v="51"/>
    <x v="3"/>
    <x v="10"/>
    <x v="30"/>
    <x v="0"/>
    <x v="2"/>
    <n v="1.5"/>
  </r>
  <r>
    <x v="0"/>
    <x v="52"/>
    <x v="3"/>
    <x v="10"/>
    <x v="30"/>
    <x v="0"/>
    <x v="2"/>
    <n v="1.797844647"/>
  </r>
  <r>
    <x v="0"/>
    <x v="53"/>
    <x v="3"/>
    <x v="10"/>
    <x v="30"/>
    <x v="0"/>
    <x v="2"/>
    <n v="187.03332"/>
  </r>
  <r>
    <x v="0"/>
    <x v="54"/>
    <x v="3"/>
    <x v="10"/>
    <x v="30"/>
    <x v="0"/>
    <x v="2"/>
    <n v="1"/>
  </r>
  <r>
    <x v="0"/>
    <x v="55"/>
    <x v="3"/>
    <x v="10"/>
    <x v="30"/>
    <x v="0"/>
    <x v="2"/>
    <n v="0.12588538499999999"/>
  </r>
  <r>
    <x v="0"/>
    <x v="56"/>
    <x v="3"/>
    <x v="10"/>
    <x v="30"/>
    <x v="0"/>
    <x v="2"/>
    <n v="4.2898000000000002E-5"/>
  </r>
  <r>
    <x v="0"/>
    <x v="57"/>
    <x v="3"/>
    <x v="10"/>
    <x v="30"/>
    <x v="0"/>
    <x v="2"/>
    <n v="6.4508708999999997E-2"/>
  </r>
  <r>
    <x v="0"/>
    <x v="58"/>
    <x v="3"/>
    <x v="10"/>
    <x v="30"/>
    <x v="0"/>
    <x v="2"/>
    <n v="1"/>
  </r>
  <r>
    <x v="0"/>
    <x v="48"/>
    <x v="3"/>
    <x v="10"/>
    <x v="31"/>
    <x v="0"/>
    <x v="2"/>
    <n v="1.5000000019999999"/>
  </r>
  <r>
    <x v="0"/>
    <x v="49"/>
    <x v="3"/>
    <x v="10"/>
    <x v="31"/>
    <x v="0"/>
    <x v="2"/>
    <n v="1.500246113"/>
  </r>
  <r>
    <x v="0"/>
    <x v="50"/>
    <x v="3"/>
    <x v="10"/>
    <x v="31"/>
    <x v="0"/>
    <x v="2"/>
    <n v="1.5868961420000001"/>
  </r>
  <r>
    <x v="0"/>
    <x v="51"/>
    <x v="3"/>
    <x v="10"/>
    <x v="31"/>
    <x v="0"/>
    <x v="2"/>
    <n v="1.5"/>
  </r>
  <r>
    <x v="0"/>
    <x v="52"/>
    <x v="3"/>
    <x v="10"/>
    <x v="31"/>
    <x v="0"/>
    <x v="2"/>
    <n v="1.7859861269999999"/>
  </r>
  <r>
    <x v="0"/>
    <x v="53"/>
    <x v="3"/>
    <x v="10"/>
    <x v="31"/>
    <x v="0"/>
    <x v="2"/>
    <n v="107.31483"/>
  </r>
  <r>
    <x v="0"/>
    <x v="54"/>
    <x v="3"/>
    <x v="10"/>
    <x v="31"/>
    <x v="0"/>
    <x v="2"/>
    <n v="1"/>
  </r>
  <r>
    <x v="0"/>
    <x v="55"/>
    <x v="3"/>
    <x v="10"/>
    <x v="31"/>
    <x v="0"/>
    <x v="2"/>
    <n v="0.12545873599999999"/>
  </r>
  <r>
    <x v="0"/>
    <x v="56"/>
    <x v="3"/>
    <x v="10"/>
    <x v="31"/>
    <x v="0"/>
    <x v="2"/>
    <n v="1.64074E-4"/>
  </r>
  <r>
    <x v="0"/>
    <x v="57"/>
    <x v="3"/>
    <x v="10"/>
    <x v="31"/>
    <x v="0"/>
    <x v="2"/>
    <n v="5.7766686999999997E-2"/>
  </r>
  <r>
    <x v="0"/>
    <x v="58"/>
    <x v="3"/>
    <x v="10"/>
    <x v="31"/>
    <x v="0"/>
    <x v="2"/>
    <n v="1"/>
  </r>
  <r>
    <x v="0"/>
    <x v="48"/>
    <x v="3"/>
    <x v="11"/>
    <x v="22"/>
    <x v="0"/>
    <x v="2"/>
    <n v="1.5000000010000001"/>
  </r>
  <r>
    <x v="0"/>
    <x v="49"/>
    <x v="3"/>
    <x v="11"/>
    <x v="22"/>
    <x v="0"/>
    <x v="2"/>
    <n v="1.5410507069999999"/>
  </r>
  <r>
    <x v="0"/>
    <x v="50"/>
    <x v="3"/>
    <x v="11"/>
    <x v="22"/>
    <x v="0"/>
    <x v="2"/>
    <n v="1.861327438"/>
  </r>
  <r>
    <x v="0"/>
    <x v="51"/>
    <x v="3"/>
    <x v="11"/>
    <x v="22"/>
    <x v="0"/>
    <x v="2"/>
    <n v="1.5"/>
  </r>
  <r>
    <x v="0"/>
    <x v="52"/>
    <x v="3"/>
    <x v="11"/>
    <x v="22"/>
    <x v="0"/>
    <x v="2"/>
    <n v="1.8683207690000001"/>
  </r>
  <r>
    <x v="0"/>
    <x v="53"/>
    <x v="3"/>
    <x v="11"/>
    <x v="22"/>
    <x v="0"/>
    <x v="2"/>
    <n v="36.404680296000002"/>
  </r>
  <r>
    <x v="0"/>
    <x v="54"/>
    <x v="3"/>
    <x v="11"/>
    <x v="22"/>
    <x v="0"/>
    <x v="2"/>
    <n v="1"/>
  </r>
  <r>
    <x v="0"/>
    <x v="55"/>
    <x v="3"/>
    <x v="11"/>
    <x v="22"/>
    <x v="0"/>
    <x v="2"/>
    <n v="3.7571739999999998E-3"/>
  </r>
  <r>
    <x v="0"/>
    <x v="56"/>
    <x v="3"/>
    <x v="11"/>
    <x v="22"/>
    <x v="0"/>
    <x v="2"/>
    <n v="2.7367137E-2"/>
  </r>
  <r>
    <x v="0"/>
    <x v="57"/>
    <x v="3"/>
    <x v="11"/>
    <x v="22"/>
    <x v="0"/>
    <x v="2"/>
    <n v="0.213517821"/>
  </r>
  <r>
    <x v="0"/>
    <x v="58"/>
    <x v="3"/>
    <x v="11"/>
    <x v="22"/>
    <x v="0"/>
    <x v="2"/>
    <n v="1"/>
  </r>
  <r>
    <x v="0"/>
    <x v="48"/>
    <x v="3"/>
    <x v="11"/>
    <x v="23"/>
    <x v="0"/>
    <x v="2"/>
    <n v="1.5000000010000001"/>
  </r>
  <r>
    <x v="0"/>
    <x v="49"/>
    <x v="3"/>
    <x v="11"/>
    <x v="23"/>
    <x v="0"/>
    <x v="2"/>
    <n v="1.5573787100000001"/>
  </r>
  <r>
    <x v="0"/>
    <x v="50"/>
    <x v="3"/>
    <x v="11"/>
    <x v="23"/>
    <x v="0"/>
    <x v="2"/>
    <n v="1.7506158329999999"/>
  </r>
  <r>
    <x v="0"/>
    <x v="51"/>
    <x v="3"/>
    <x v="11"/>
    <x v="23"/>
    <x v="0"/>
    <x v="2"/>
    <n v="1.5"/>
  </r>
  <r>
    <x v="0"/>
    <x v="52"/>
    <x v="3"/>
    <x v="11"/>
    <x v="23"/>
    <x v="0"/>
    <x v="2"/>
    <n v="1.75348309"/>
  </r>
  <r>
    <x v="0"/>
    <x v="53"/>
    <x v="3"/>
    <x v="11"/>
    <x v="23"/>
    <x v="0"/>
    <x v="2"/>
    <n v="11270.471"/>
  </r>
  <r>
    <x v="0"/>
    <x v="54"/>
    <x v="3"/>
    <x v="11"/>
    <x v="23"/>
    <x v="0"/>
    <x v="2"/>
    <n v="1"/>
  </r>
  <r>
    <x v="0"/>
    <x v="55"/>
    <x v="3"/>
    <x v="11"/>
    <x v="23"/>
    <x v="0"/>
    <x v="2"/>
    <n v="1.637856E-3"/>
  </r>
  <r>
    <x v="0"/>
    <x v="56"/>
    <x v="3"/>
    <x v="11"/>
    <x v="23"/>
    <x v="0"/>
    <x v="2"/>
    <n v="3.8252473000000002E-2"/>
  </r>
  <r>
    <x v="0"/>
    <x v="57"/>
    <x v="3"/>
    <x v="11"/>
    <x v="23"/>
    <x v="0"/>
    <x v="2"/>
    <n v="0.12882474899999999"/>
  </r>
  <r>
    <x v="0"/>
    <x v="58"/>
    <x v="3"/>
    <x v="11"/>
    <x v="23"/>
    <x v="0"/>
    <x v="2"/>
    <n v="1"/>
  </r>
  <r>
    <x v="0"/>
    <x v="48"/>
    <x v="3"/>
    <x v="11"/>
    <x v="24"/>
    <x v="0"/>
    <x v="2"/>
    <n v="1.5000000010000001"/>
  </r>
  <r>
    <x v="0"/>
    <x v="49"/>
    <x v="3"/>
    <x v="11"/>
    <x v="24"/>
    <x v="0"/>
    <x v="2"/>
    <n v="1.5274472450000001"/>
  </r>
  <r>
    <x v="0"/>
    <x v="50"/>
    <x v="3"/>
    <x v="11"/>
    <x v="24"/>
    <x v="0"/>
    <x v="2"/>
    <n v="1.8295028280000001"/>
  </r>
  <r>
    <x v="0"/>
    <x v="51"/>
    <x v="3"/>
    <x v="11"/>
    <x v="24"/>
    <x v="0"/>
    <x v="2"/>
    <n v="1.5"/>
  </r>
  <r>
    <x v="0"/>
    <x v="52"/>
    <x v="3"/>
    <x v="11"/>
    <x v="24"/>
    <x v="0"/>
    <x v="2"/>
    <n v="1.8958773579999999"/>
  </r>
  <r>
    <x v="0"/>
    <x v="53"/>
    <x v="3"/>
    <x v="11"/>
    <x v="24"/>
    <x v="0"/>
    <x v="2"/>
    <n v="297.02998000000002"/>
  </r>
  <r>
    <x v="0"/>
    <x v="54"/>
    <x v="3"/>
    <x v="11"/>
    <x v="24"/>
    <x v="0"/>
    <x v="2"/>
    <n v="1"/>
  </r>
  <r>
    <x v="0"/>
    <x v="55"/>
    <x v="3"/>
    <x v="11"/>
    <x v="24"/>
    <x v="0"/>
    <x v="2"/>
    <n v="3.6280092E-2"/>
  </r>
  <r>
    <x v="0"/>
    <x v="56"/>
    <x v="3"/>
    <x v="11"/>
    <x v="24"/>
    <x v="0"/>
    <x v="2"/>
    <n v="1.8298162999999999E-2"/>
  </r>
  <r>
    <x v="0"/>
    <x v="57"/>
    <x v="3"/>
    <x v="11"/>
    <x v="24"/>
    <x v="0"/>
    <x v="2"/>
    <n v="0.20137038800000001"/>
  </r>
  <r>
    <x v="0"/>
    <x v="58"/>
    <x v="3"/>
    <x v="11"/>
    <x v="24"/>
    <x v="0"/>
    <x v="2"/>
    <n v="1"/>
  </r>
  <r>
    <x v="0"/>
    <x v="48"/>
    <x v="3"/>
    <x v="11"/>
    <x v="25"/>
    <x v="0"/>
    <x v="2"/>
    <n v="1.5000000010000001"/>
  </r>
  <r>
    <x v="0"/>
    <x v="49"/>
    <x v="3"/>
    <x v="11"/>
    <x v="25"/>
    <x v="0"/>
    <x v="2"/>
    <n v="1.469220644"/>
  </r>
  <r>
    <x v="0"/>
    <x v="50"/>
    <x v="3"/>
    <x v="11"/>
    <x v="25"/>
    <x v="0"/>
    <x v="2"/>
    <n v="1.771555854"/>
  </r>
  <r>
    <x v="0"/>
    <x v="51"/>
    <x v="3"/>
    <x v="11"/>
    <x v="25"/>
    <x v="0"/>
    <x v="2"/>
    <n v="1.5"/>
  </r>
  <r>
    <x v="0"/>
    <x v="52"/>
    <x v="3"/>
    <x v="11"/>
    <x v="25"/>
    <x v="0"/>
    <x v="2"/>
    <n v="1.884060157"/>
  </r>
  <r>
    <x v="0"/>
    <x v="53"/>
    <x v="3"/>
    <x v="11"/>
    <x v="25"/>
    <x v="0"/>
    <x v="2"/>
    <n v="573.52080000000001"/>
  </r>
  <r>
    <x v="0"/>
    <x v="54"/>
    <x v="3"/>
    <x v="11"/>
    <x v="25"/>
    <x v="0"/>
    <x v="2"/>
    <n v="1"/>
  </r>
  <r>
    <x v="0"/>
    <x v="55"/>
    <x v="3"/>
    <x v="11"/>
    <x v="25"/>
    <x v="0"/>
    <x v="2"/>
    <n v="6.3505931000000002E-2"/>
  </r>
  <r>
    <x v="0"/>
    <x v="56"/>
    <x v="3"/>
    <x v="11"/>
    <x v="25"/>
    <x v="0"/>
    <x v="2"/>
    <n v="-2.0519571E-2"/>
  </r>
  <r>
    <x v="0"/>
    <x v="57"/>
    <x v="3"/>
    <x v="11"/>
    <x v="25"/>
    <x v="0"/>
    <x v="2"/>
    <n v="0.20155680600000001"/>
  </r>
  <r>
    <x v="0"/>
    <x v="58"/>
    <x v="3"/>
    <x v="11"/>
    <x v="25"/>
    <x v="0"/>
    <x v="2"/>
    <n v="1"/>
  </r>
  <r>
    <x v="0"/>
    <x v="48"/>
    <x v="3"/>
    <x v="11"/>
    <x v="26"/>
    <x v="0"/>
    <x v="2"/>
    <n v="1.5000000010000001"/>
  </r>
  <r>
    <x v="0"/>
    <x v="49"/>
    <x v="3"/>
    <x v="11"/>
    <x v="26"/>
    <x v="0"/>
    <x v="2"/>
    <n v="1.518494826"/>
  </r>
  <r>
    <x v="0"/>
    <x v="50"/>
    <x v="3"/>
    <x v="11"/>
    <x v="26"/>
    <x v="0"/>
    <x v="2"/>
    <n v="1.744515536"/>
  </r>
  <r>
    <x v="0"/>
    <x v="51"/>
    <x v="3"/>
    <x v="11"/>
    <x v="26"/>
    <x v="0"/>
    <x v="2"/>
    <n v="1.5"/>
  </r>
  <r>
    <x v="0"/>
    <x v="52"/>
    <x v="3"/>
    <x v="11"/>
    <x v="26"/>
    <x v="0"/>
    <x v="2"/>
    <n v="1.747385543"/>
  </r>
  <r>
    <x v="0"/>
    <x v="53"/>
    <x v="3"/>
    <x v="11"/>
    <x v="26"/>
    <x v="0"/>
    <x v="2"/>
    <n v="249.15989999999999"/>
  </r>
  <r>
    <x v="0"/>
    <x v="54"/>
    <x v="3"/>
    <x v="11"/>
    <x v="26"/>
    <x v="0"/>
    <x v="2"/>
    <n v="1"/>
  </r>
  <r>
    <x v="0"/>
    <x v="55"/>
    <x v="3"/>
    <x v="11"/>
    <x v="26"/>
    <x v="0"/>
    <x v="2"/>
    <n v="1.645159E-3"/>
  </r>
  <r>
    <x v="0"/>
    <x v="56"/>
    <x v="3"/>
    <x v="11"/>
    <x v="26"/>
    <x v="0"/>
    <x v="2"/>
    <n v="1.2329883999999999E-2"/>
  </r>
  <r>
    <x v="0"/>
    <x v="57"/>
    <x v="3"/>
    <x v="11"/>
    <x v="26"/>
    <x v="0"/>
    <x v="2"/>
    <n v="0.15068047400000001"/>
  </r>
  <r>
    <x v="0"/>
    <x v="58"/>
    <x v="3"/>
    <x v="11"/>
    <x v="26"/>
    <x v="0"/>
    <x v="2"/>
    <n v="1"/>
  </r>
  <r>
    <x v="0"/>
    <x v="48"/>
    <x v="3"/>
    <x v="11"/>
    <x v="27"/>
    <x v="0"/>
    <x v="2"/>
    <n v="1.5000000010000001"/>
  </r>
  <r>
    <x v="0"/>
    <x v="49"/>
    <x v="3"/>
    <x v="11"/>
    <x v="27"/>
    <x v="0"/>
    <x v="2"/>
    <n v="1.5546234160000001"/>
  </r>
  <r>
    <x v="0"/>
    <x v="50"/>
    <x v="3"/>
    <x v="11"/>
    <x v="27"/>
    <x v="0"/>
    <x v="2"/>
    <n v="1.8461423180000001"/>
  </r>
  <r>
    <x v="0"/>
    <x v="51"/>
    <x v="3"/>
    <x v="11"/>
    <x v="27"/>
    <x v="0"/>
    <x v="2"/>
    <n v="1.5"/>
  </r>
  <r>
    <x v="0"/>
    <x v="52"/>
    <x v="3"/>
    <x v="11"/>
    <x v="27"/>
    <x v="0"/>
    <x v="2"/>
    <n v="1.899428538"/>
  </r>
  <r>
    <x v="0"/>
    <x v="53"/>
    <x v="3"/>
    <x v="11"/>
    <x v="27"/>
    <x v="0"/>
    <x v="2"/>
    <n v="46.515836311000001"/>
  </r>
  <r>
    <x v="0"/>
    <x v="54"/>
    <x v="3"/>
    <x v="11"/>
    <x v="27"/>
    <x v="0"/>
    <x v="2"/>
    <n v="1"/>
  </r>
  <r>
    <x v="0"/>
    <x v="55"/>
    <x v="3"/>
    <x v="11"/>
    <x v="27"/>
    <x v="0"/>
    <x v="2"/>
    <n v="2.8863548999999999E-2"/>
  </r>
  <r>
    <x v="0"/>
    <x v="56"/>
    <x v="3"/>
    <x v="11"/>
    <x v="27"/>
    <x v="0"/>
    <x v="2"/>
    <n v="3.6415610000000001E-2"/>
  </r>
  <r>
    <x v="0"/>
    <x v="57"/>
    <x v="3"/>
    <x v="11"/>
    <x v="27"/>
    <x v="0"/>
    <x v="2"/>
    <n v="0.194345935"/>
  </r>
  <r>
    <x v="0"/>
    <x v="58"/>
    <x v="3"/>
    <x v="11"/>
    <x v="27"/>
    <x v="0"/>
    <x v="2"/>
    <n v="1"/>
  </r>
  <r>
    <x v="0"/>
    <x v="48"/>
    <x v="3"/>
    <x v="11"/>
    <x v="28"/>
    <x v="0"/>
    <x v="2"/>
    <n v="1.5000000010000001"/>
  </r>
  <r>
    <x v="0"/>
    <x v="49"/>
    <x v="3"/>
    <x v="11"/>
    <x v="28"/>
    <x v="0"/>
    <x v="2"/>
    <n v="1.5474291040000001"/>
  </r>
  <r>
    <x v="0"/>
    <x v="50"/>
    <x v="3"/>
    <x v="11"/>
    <x v="28"/>
    <x v="0"/>
    <x v="2"/>
    <n v="1.727949038"/>
  </r>
  <r>
    <x v="0"/>
    <x v="51"/>
    <x v="3"/>
    <x v="11"/>
    <x v="28"/>
    <x v="0"/>
    <x v="2"/>
    <n v="1.5"/>
  </r>
  <r>
    <x v="0"/>
    <x v="52"/>
    <x v="3"/>
    <x v="11"/>
    <x v="28"/>
    <x v="0"/>
    <x v="2"/>
    <n v="1.732160624"/>
  </r>
  <r>
    <x v="0"/>
    <x v="53"/>
    <x v="3"/>
    <x v="11"/>
    <x v="28"/>
    <x v="0"/>
    <x v="2"/>
    <n v="1317.0823"/>
  </r>
  <r>
    <x v="0"/>
    <x v="54"/>
    <x v="3"/>
    <x v="11"/>
    <x v="28"/>
    <x v="0"/>
    <x v="2"/>
    <n v="1"/>
  </r>
  <r>
    <x v="0"/>
    <x v="55"/>
    <x v="3"/>
    <x v="11"/>
    <x v="28"/>
    <x v="0"/>
    <x v="2"/>
    <n v="2.437332E-3"/>
  </r>
  <r>
    <x v="0"/>
    <x v="56"/>
    <x v="3"/>
    <x v="11"/>
    <x v="28"/>
    <x v="0"/>
    <x v="2"/>
    <n v="3.1619401999999998E-2"/>
  </r>
  <r>
    <x v="0"/>
    <x v="57"/>
    <x v="3"/>
    <x v="11"/>
    <x v="28"/>
    <x v="0"/>
    <x v="2"/>
    <n v="0.120346623"/>
  </r>
  <r>
    <x v="0"/>
    <x v="58"/>
    <x v="3"/>
    <x v="11"/>
    <x v="28"/>
    <x v="0"/>
    <x v="2"/>
    <n v="1"/>
  </r>
  <r>
    <x v="0"/>
    <x v="48"/>
    <x v="3"/>
    <x v="11"/>
    <x v="29"/>
    <x v="0"/>
    <x v="2"/>
    <n v="1.5000000010000001"/>
  </r>
  <r>
    <x v="0"/>
    <x v="49"/>
    <x v="3"/>
    <x v="11"/>
    <x v="29"/>
    <x v="0"/>
    <x v="2"/>
    <n v="1.551081291"/>
  </r>
  <r>
    <x v="0"/>
    <x v="50"/>
    <x v="3"/>
    <x v="11"/>
    <x v="29"/>
    <x v="0"/>
    <x v="2"/>
    <n v="1.7410665510000001"/>
  </r>
  <r>
    <x v="0"/>
    <x v="51"/>
    <x v="3"/>
    <x v="11"/>
    <x v="29"/>
    <x v="0"/>
    <x v="2"/>
    <n v="1.5"/>
  </r>
  <r>
    <x v="0"/>
    <x v="52"/>
    <x v="3"/>
    <x v="11"/>
    <x v="29"/>
    <x v="0"/>
    <x v="2"/>
    <n v="1.7787002519999999"/>
  </r>
  <r>
    <x v="0"/>
    <x v="53"/>
    <x v="3"/>
    <x v="11"/>
    <x v="29"/>
    <x v="0"/>
    <x v="2"/>
    <n v="663.94500000000005"/>
  </r>
  <r>
    <x v="0"/>
    <x v="54"/>
    <x v="3"/>
    <x v="11"/>
    <x v="29"/>
    <x v="0"/>
    <x v="2"/>
    <n v="1"/>
  </r>
  <r>
    <x v="0"/>
    <x v="55"/>
    <x v="3"/>
    <x v="11"/>
    <x v="29"/>
    <x v="0"/>
    <x v="2"/>
    <n v="2.1615315E-2"/>
  </r>
  <r>
    <x v="0"/>
    <x v="56"/>
    <x v="3"/>
    <x v="11"/>
    <x v="29"/>
    <x v="0"/>
    <x v="2"/>
    <n v="3.4054193000000003E-2"/>
  </r>
  <r>
    <x v="0"/>
    <x v="57"/>
    <x v="3"/>
    <x v="11"/>
    <x v="29"/>
    <x v="0"/>
    <x v="2"/>
    <n v="0.12665683999999999"/>
  </r>
  <r>
    <x v="0"/>
    <x v="58"/>
    <x v="3"/>
    <x v="11"/>
    <x v="29"/>
    <x v="0"/>
    <x v="2"/>
    <n v="1"/>
  </r>
  <r>
    <x v="0"/>
    <x v="48"/>
    <x v="3"/>
    <x v="11"/>
    <x v="30"/>
    <x v="0"/>
    <x v="2"/>
    <n v="1.5000000010000001"/>
  </r>
  <r>
    <x v="0"/>
    <x v="49"/>
    <x v="3"/>
    <x v="11"/>
    <x v="30"/>
    <x v="0"/>
    <x v="2"/>
    <n v="1.544098207"/>
  </r>
  <r>
    <x v="0"/>
    <x v="50"/>
    <x v="3"/>
    <x v="11"/>
    <x v="30"/>
    <x v="0"/>
    <x v="2"/>
    <n v="1.9169861829999999"/>
  </r>
  <r>
    <x v="0"/>
    <x v="51"/>
    <x v="3"/>
    <x v="11"/>
    <x v="30"/>
    <x v="0"/>
    <x v="2"/>
    <n v="1.5"/>
  </r>
  <r>
    <x v="0"/>
    <x v="52"/>
    <x v="3"/>
    <x v="11"/>
    <x v="30"/>
    <x v="0"/>
    <x v="2"/>
    <n v="2.006128575"/>
  </r>
  <r>
    <x v="0"/>
    <x v="53"/>
    <x v="3"/>
    <x v="11"/>
    <x v="30"/>
    <x v="0"/>
    <x v="2"/>
    <n v="53.043205231999998"/>
  </r>
  <r>
    <x v="0"/>
    <x v="54"/>
    <x v="3"/>
    <x v="11"/>
    <x v="30"/>
    <x v="0"/>
    <x v="2"/>
    <n v="1"/>
  </r>
  <r>
    <x v="0"/>
    <x v="55"/>
    <x v="3"/>
    <x v="11"/>
    <x v="30"/>
    <x v="0"/>
    <x v="2"/>
    <n v="4.6501321999999998E-2"/>
  </r>
  <r>
    <x v="0"/>
    <x v="56"/>
    <x v="3"/>
    <x v="11"/>
    <x v="30"/>
    <x v="0"/>
    <x v="2"/>
    <n v="2.9398804000000001E-2"/>
  </r>
  <r>
    <x v="0"/>
    <x v="57"/>
    <x v="3"/>
    <x v="11"/>
    <x v="30"/>
    <x v="0"/>
    <x v="2"/>
    <n v="0.24859198399999999"/>
  </r>
  <r>
    <x v="0"/>
    <x v="58"/>
    <x v="3"/>
    <x v="11"/>
    <x v="30"/>
    <x v="0"/>
    <x v="2"/>
    <n v="1"/>
  </r>
  <r>
    <x v="0"/>
    <x v="48"/>
    <x v="3"/>
    <x v="11"/>
    <x v="31"/>
    <x v="0"/>
    <x v="2"/>
    <n v="1.5000000010000001"/>
  </r>
  <r>
    <x v="0"/>
    <x v="49"/>
    <x v="3"/>
    <x v="11"/>
    <x v="31"/>
    <x v="0"/>
    <x v="2"/>
    <n v="1.5253179219999999"/>
  </r>
  <r>
    <x v="0"/>
    <x v="50"/>
    <x v="3"/>
    <x v="11"/>
    <x v="31"/>
    <x v="0"/>
    <x v="2"/>
    <n v="1.723402171"/>
  </r>
  <r>
    <x v="0"/>
    <x v="51"/>
    <x v="3"/>
    <x v="11"/>
    <x v="31"/>
    <x v="0"/>
    <x v="2"/>
    <n v="1.5"/>
  </r>
  <r>
    <x v="0"/>
    <x v="52"/>
    <x v="3"/>
    <x v="11"/>
    <x v="31"/>
    <x v="0"/>
    <x v="2"/>
    <n v="1.741834332"/>
  </r>
  <r>
    <x v="0"/>
    <x v="53"/>
    <x v="3"/>
    <x v="11"/>
    <x v="31"/>
    <x v="0"/>
    <x v="2"/>
    <n v="61.532231373999998"/>
  </r>
  <r>
    <x v="0"/>
    <x v="54"/>
    <x v="3"/>
    <x v="11"/>
    <x v="31"/>
    <x v="0"/>
    <x v="2"/>
    <n v="1"/>
  </r>
  <r>
    <x v="0"/>
    <x v="55"/>
    <x v="3"/>
    <x v="11"/>
    <x v="31"/>
    <x v="0"/>
    <x v="2"/>
    <n v="1.0695217999999999E-2"/>
  </r>
  <r>
    <x v="0"/>
    <x v="56"/>
    <x v="3"/>
    <x v="11"/>
    <x v="31"/>
    <x v="0"/>
    <x v="2"/>
    <n v="1.6878614E-2"/>
  </r>
  <r>
    <x v="0"/>
    <x v="57"/>
    <x v="3"/>
    <x v="11"/>
    <x v="31"/>
    <x v="0"/>
    <x v="2"/>
    <n v="0.132056166"/>
  </r>
  <r>
    <x v="0"/>
    <x v="58"/>
    <x v="3"/>
    <x v="11"/>
    <x v="31"/>
    <x v="0"/>
    <x v="2"/>
    <n v="1"/>
  </r>
  <r>
    <x v="0"/>
    <x v="48"/>
    <x v="3"/>
    <x v="12"/>
    <x v="22"/>
    <x v="0"/>
    <x v="2"/>
    <n v="1.5000000010000001"/>
  </r>
  <r>
    <x v="0"/>
    <x v="49"/>
    <x v="3"/>
    <x v="12"/>
    <x v="22"/>
    <x v="0"/>
    <x v="2"/>
    <n v="1.5000000010000001"/>
  </r>
  <r>
    <x v="0"/>
    <x v="50"/>
    <x v="3"/>
    <x v="12"/>
    <x v="22"/>
    <x v="0"/>
    <x v="2"/>
    <n v="1.6211988989999999"/>
  </r>
  <r>
    <x v="0"/>
    <x v="51"/>
    <x v="3"/>
    <x v="12"/>
    <x v="22"/>
    <x v="0"/>
    <x v="2"/>
    <n v="1.5"/>
  </r>
  <r>
    <x v="0"/>
    <x v="52"/>
    <x v="3"/>
    <x v="12"/>
    <x v="22"/>
    <x v="0"/>
    <x v="2"/>
    <n v="1.648896975"/>
  </r>
  <r>
    <x v="0"/>
    <x v="53"/>
    <x v="3"/>
    <x v="12"/>
    <x v="22"/>
    <x v="0"/>
    <x v="2"/>
    <n v="187.66596999999999"/>
  </r>
  <r>
    <x v="0"/>
    <x v="54"/>
    <x v="3"/>
    <x v="12"/>
    <x v="22"/>
    <x v="0"/>
    <x v="2"/>
    <n v="1"/>
  </r>
  <r>
    <x v="0"/>
    <x v="55"/>
    <x v="3"/>
    <x v="12"/>
    <x v="22"/>
    <x v="0"/>
    <x v="2"/>
    <n v="1.7084934E-2"/>
  </r>
  <r>
    <x v="0"/>
    <x v="56"/>
    <x v="3"/>
    <x v="12"/>
    <x v="22"/>
    <x v="0"/>
    <x v="2"/>
    <n v="0"/>
  </r>
  <r>
    <x v="0"/>
    <x v="57"/>
    <x v="3"/>
    <x v="12"/>
    <x v="22"/>
    <x v="0"/>
    <x v="2"/>
    <n v="8.0799264999999995E-2"/>
  </r>
  <r>
    <x v="0"/>
    <x v="58"/>
    <x v="3"/>
    <x v="12"/>
    <x v="22"/>
    <x v="0"/>
    <x v="2"/>
    <n v="1"/>
  </r>
  <r>
    <x v="0"/>
    <x v="48"/>
    <x v="3"/>
    <x v="12"/>
    <x v="23"/>
    <x v="0"/>
    <x v="2"/>
    <n v="1.5000000010000001"/>
  </r>
  <r>
    <x v="0"/>
    <x v="49"/>
    <x v="3"/>
    <x v="12"/>
    <x v="23"/>
    <x v="0"/>
    <x v="2"/>
    <n v="1.5000000010000001"/>
  </r>
  <r>
    <x v="0"/>
    <x v="50"/>
    <x v="3"/>
    <x v="12"/>
    <x v="23"/>
    <x v="0"/>
    <x v="2"/>
    <n v="1.6282651340000001"/>
  </r>
  <r>
    <x v="0"/>
    <x v="51"/>
    <x v="3"/>
    <x v="12"/>
    <x v="23"/>
    <x v="0"/>
    <x v="2"/>
    <n v="1.5"/>
  </r>
  <r>
    <x v="0"/>
    <x v="52"/>
    <x v="3"/>
    <x v="12"/>
    <x v="23"/>
    <x v="0"/>
    <x v="2"/>
    <n v="1.7386117800000001"/>
  </r>
  <r>
    <x v="0"/>
    <x v="53"/>
    <x v="3"/>
    <x v="12"/>
    <x v="23"/>
    <x v="0"/>
    <x v="2"/>
    <n v="2776.4549000000002"/>
  </r>
  <r>
    <x v="0"/>
    <x v="54"/>
    <x v="3"/>
    <x v="12"/>
    <x v="23"/>
    <x v="0"/>
    <x v="2"/>
    <n v="1"/>
  </r>
  <r>
    <x v="0"/>
    <x v="55"/>
    <x v="3"/>
    <x v="12"/>
    <x v="23"/>
    <x v="0"/>
    <x v="2"/>
    <n v="6.7769458000000005E-2"/>
  </r>
  <r>
    <x v="0"/>
    <x v="56"/>
    <x v="3"/>
    <x v="12"/>
    <x v="23"/>
    <x v="0"/>
    <x v="2"/>
    <n v="0"/>
  </r>
  <r>
    <x v="0"/>
    <x v="57"/>
    <x v="3"/>
    <x v="12"/>
    <x v="23"/>
    <x v="0"/>
    <x v="2"/>
    <n v="8.5510088999999997E-2"/>
  </r>
  <r>
    <x v="0"/>
    <x v="58"/>
    <x v="3"/>
    <x v="12"/>
    <x v="23"/>
    <x v="0"/>
    <x v="2"/>
    <n v="1"/>
  </r>
  <r>
    <x v="0"/>
    <x v="48"/>
    <x v="3"/>
    <x v="12"/>
    <x v="24"/>
    <x v="0"/>
    <x v="2"/>
    <n v="1.5000000010000001"/>
  </r>
  <r>
    <x v="0"/>
    <x v="49"/>
    <x v="3"/>
    <x v="12"/>
    <x v="24"/>
    <x v="0"/>
    <x v="2"/>
    <n v="1.5000000010000001"/>
  </r>
  <r>
    <x v="0"/>
    <x v="50"/>
    <x v="3"/>
    <x v="12"/>
    <x v="24"/>
    <x v="0"/>
    <x v="2"/>
    <n v="1.6421757290000001"/>
  </r>
  <r>
    <x v="0"/>
    <x v="51"/>
    <x v="3"/>
    <x v="12"/>
    <x v="24"/>
    <x v="0"/>
    <x v="2"/>
    <n v="1.5"/>
  </r>
  <r>
    <x v="0"/>
    <x v="52"/>
    <x v="3"/>
    <x v="12"/>
    <x v="24"/>
    <x v="0"/>
    <x v="2"/>
    <n v="1.752027419"/>
  </r>
  <r>
    <x v="0"/>
    <x v="53"/>
    <x v="3"/>
    <x v="12"/>
    <x v="24"/>
    <x v="0"/>
    <x v="2"/>
    <n v="2319.6370000000002"/>
  </r>
  <r>
    <x v="0"/>
    <x v="54"/>
    <x v="3"/>
    <x v="12"/>
    <x v="24"/>
    <x v="0"/>
    <x v="2"/>
    <n v="1"/>
  </r>
  <r>
    <x v="0"/>
    <x v="55"/>
    <x v="3"/>
    <x v="12"/>
    <x v="24"/>
    <x v="0"/>
    <x v="2"/>
    <n v="6.6893991999999999E-2"/>
  </r>
  <r>
    <x v="0"/>
    <x v="56"/>
    <x v="3"/>
    <x v="12"/>
    <x v="24"/>
    <x v="0"/>
    <x v="2"/>
    <n v="0"/>
  </r>
  <r>
    <x v="0"/>
    <x v="57"/>
    <x v="3"/>
    <x v="12"/>
    <x v="24"/>
    <x v="0"/>
    <x v="2"/>
    <n v="9.4783818000000006E-2"/>
  </r>
  <r>
    <x v="0"/>
    <x v="58"/>
    <x v="3"/>
    <x v="12"/>
    <x v="24"/>
    <x v="0"/>
    <x v="2"/>
    <n v="1"/>
  </r>
  <r>
    <x v="0"/>
    <x v="48"/>
    <x v="3"/>
    <x v="12"/>
    <x v="25"/>
    <x v="0"/>
    <x v="2"/>
    <n v="1.5000000010000001"/>
  </r>
  <r>
    <x v="0"/>
    <x v="49"/>
    <x v="3"/>
    <x v="12"/>
    <x v="25"/>
    <x v="0"/>
    <x v="2"/>
    <n v="1.5000000010000001"/>
  </r>
  <r>
    <x v="0"/>
    <x v="50"/>
    <x v="3"/>
    <x v="12"/>
    <x v="25"/>
    <x v="0"/>
    <x v="2"/>
    <n v="1.6834858749999999"/>
  </r>
  <r>
    <x v="0"/>
    <x v="51"/>
    <x v="3"/>
    <x v="12"/>
    <x v="25"/>
    <x v="0"/>
    <x v="2"/>
    <n v="1.5"/>
  </r>
  <r>
    <x v="0"/>
    <x v="52"/>
    <x v="3"/>
    <x v="12"/>
    <x v="25"/>
    <x v="0"/>
    <x v="2"/>
    <n v="1.845669368"/>
  </r>
  <r>
    <x v="0"/>
    <x v="53"/>
    <x v="3"/>
    <x v="12"/>
    <x v="25"/>
    <x v="0"/>
    <x v="2"/>
    <n v="1958.1378"/>
  </r>
  <r>
    <x v="0"/>
    <x v="54"/>
    <x v="3"/>
    <x v="12"/>
    <x v="25"/>
    <x v="0"/>
    <x v="2"/>
    <n v="1"/>
  </r>
  <r>
    <x v="0"/>
    <x v="55"/>
    <x v="3"/>
    <x v="12"/>
    <x v="25"/>
    <x v="0"/>
    <x v="2"/>
    <n v="9.6337899000000005E-2"/>
  </r>
  <r>
    <x v="0"/>
    <x v="56"/>
    <x v="3"/>
    <x v="12"/>
    <x v="25"/>
    <x v="0"/>
    <x v="2"/>
    <n v="0"/>
  </r>
  <r>
    <x v="0"/>
    <x v="57"/>
    <x v="3"/>
    <x v="12"/>
    <x v="25"/>
    <x v="0"/>
    <x v="2"/>
    <n v="0.122323916"/>
  </r>
  <r>
    <x v="0"/>
    <x v="58"/>
    <x v="3"/>
    <x v="12"/>
    <x v="25"/>
    <x v="0"/>
    <x v="2"/>
    <n v="1"/>
  </r>
  <r>
    <x v="0"/>
    <x v="48"/>
    <x v="3"/>
    <x v="12"/>
    <x v="26"/>
    <x v="0"/>
    <x v="2"/>
    <n v="1.5000000010000001"/>
  </r>
  <r>
    <x v="0"/>
    <x v="49"/>
    <x v="3"/>
    <x v="12"/>
    <x v="26"/>
    <x v="0"/>
    <x v="2"/>
    <n v="1.5000000010000001"/>
  </r>
  <r>
    <x v="0"/>
    <x v="50"/>
    <x v="3"/>
    <x v="12"/>
    <x v="26"/>
    <x v="0"/>
    <x v="2"/>
    <n v="1.604930027"/>
  </r>
  <r>
    <x v="0"/>
    <x v="51"/>
    <x v="3"/>
    <x v="12"/>
    <x v="26"/>
    <x v="0"/>
    <x v="2"/>
    <n v="1.5"/>
  </r>
  <r>
    <x v="0"/>
    <x v="52"/>
    <x v="3"/>
    <x v="12"/>
    <x v="26"/>
    <x v="0"/>
    <x v="2"/>
    <n v="1.6232129040000001"/>
  </r>
  <r>
    <x v="0"/>
    <x v="53"/>
    <x v="3"/>
    <x v="12"/>
    <x v="26"/>
    <x v="0"/>
    <x v="2"/>
    <n v="2651.7464"/>
  </r>
  <r>
    <x v="0"/>
    <x v="54"/>
    <x v="3"/>
    <x v="12"/>
    <x v="26"/>
    <x v="0"/>
    <x v="2"/>
    <n v="1"/>
  </r>
  <r>
    <x v="0"/>
    <x v="55"/>
    <x v="3"/>
    <x v="12"/>
    <x v="26"/>
    <x v="0"/>
    <x v="2"/>
    <n v="1.1391696999999999E-2"/>
  </r>
  <r>
    <x v="0"/>
    <x v="56"/>
    <x v="3"/>
    <x v="12"/>
    <x v="26"/>
    <x v="0"/>
    <x v="2"/>
    <n v="0"/>
  </r>
  <r>
    <x v="0"/>
    <x v="57"/>
    <x v="3"/>
    <x v="12"/>
    <x v="26"/>
    <x v="0"/>
    <x v="2"/>
    <n v="6.9953350999999997E-2"/>
  </r>
  <r>
    <x v="0"/>
    <x v="58"/>
    <x v="3"/>
    <x v="12"/>
    <x v="26"/>
    <x v="0"/>
    <x v="2"/>
    <n v="1"/>
  </r>
  <r>
    <x v="0"/>
    <x v="48"/>
    <x v="3"/>
    <x v="12"/>
    <x v="27"/>
    <x v="0"/>
    <x v="2"/>
    <n v="1.5000000010000001"/>
  </r>
  <r>
    <x v="0"/>
    <x v="49"/>
    <x v="3"/>
    <x v="12"/>
    <x v="27"/>
    <x v="0"/>
    <x v="2"/>
    <n v="1.5000000010000001"/>
  </r>
  <r>
    <x v="0"/>
    <x v="50"/>
    <x v="3"/>
    <x v="12"/>
    <x v="27"/>
    <x v="0"/>
    <x v="2"/>
    <n v="1.618403354"/>
  </r>
  <r>
    <x v="0"/>
    <x v="51"/>
    <x v="3"/>
    <x v="12"/>
    <x v="27"/>
    <x v="0"/>
    <x v="2"/>
    <n v="1.5"/>
  </r>
  <r>
    <x v="0"/>
    <x v="52"/>
    <x v="3"/>
    <x v="12"/>
    <x v="27"/>
    <x v="0"/>
    <x v="2"/>
    <n v="2.2651405059999998"/>
  </r>
  <r>
    <x v="0"/>
    <x v="53"/>
    <x v="3"/>
    <x v="12"/>
    <x v="27"/>
    <x v="0"/>
    <x v="2"/>
    <n v="147.56686999999999"/>
  </r>
  <r>
    <x v="0"/>
    <x v="54"/>
    <x v="3"/>
    <x v="12"/>
    <x v="27"/>
    <x v="0"/>
    <x v="2"/>
    <n v="1"/>
  </r>
  <r>
    <x v="0"/>
    <x v="55"/>
    <x v="3"/>
    <x v="12"/>
    <x v="27"/>
    <x v="0"/>
    <x v="2"/>
    <n v="0.399614317"/>
  </r>
  <r>
    <x v="0"/>
    <x v="56"/>
    <x v="3"/>
    <x v="12"/>
    <x v="27"/>
    <x v="0"/>
    <x v="2"/>
    <n v="0"/>
  </r>
  <r>
    <x v="0"/>
    <x v="57"/>
    <x v="3"/>
    <x v="12"/>
    <x v="27"/>
    <x v="0"/>
    <x v="2"/>
    <n v="7.8935568999999997E-2"/>
  </r>
  <r>
    <x v="0"/>
    <x v="58"/>
    <x v="3"/>
    <x v="12"/>
    <x v="27"/>
    <x v="0"/>
    <x v="2"/>
    <n v="1"/>
  </r>
  <r>
    <x v="0"/>
    <x v="48"/>
    <x v="3"/>
    <x v="12"/>
    <x v="28"/>
    <x v="0"/>
    <x v="2"/>
    <n v="1.5000000010000001"/>
  </r>
  <r>
    <x v="0"/>
    <x v="49"/>
    <x v="3"/>
    <x v="12"/>
    <x v="28"/>
    <x v="0"/>
    <x v="2"/>
    <n v="1.5000000010000001"/>
  </r>
  <r>
    <x v="0"/>
    <x v="50"/>
    <x v="3"/>
    <x v="12"/>
    <x v="28"/>
    <x v="0"/>
    <x v="2"/>
    <n v="1.6226288630000001"/>
  </r>
  <r>
    <x v="0"/>
    <x v="51"/>
    <x v="3"/>
    <x v="12"/>
    <x v="28"/>
    <x v="0"/>
    <x v="2"/>
    <n v="1.5"/>
  </r>
  <r>
    <x v="0"/>
    <x v="52"/>
    <x v="3"/>
    <x v="12"/>
    <x v="28"/>
    <x v="0"/>
    <x v="2"/>
    <n v="1.7053333829999999"/>
  </r>
  <r>
    <x v="0"/>
    <x v="53"/>
    <x v="3"/>
    <x v="12"/>
    <x v="28"/>
    <x v="0"/>
    <x v="2"/>
    <n v="2732.1691999999998"/>
  </r>
  <r>
    <x v="0"/>
    <x v="54"/>
    <x v="3"/>
    <x v="12"/>
    <x v="28"/>
    <x v="0"/>
    <x v="2"/>
    <n v="1"/>
  </r>
  <r>
    <x v="0"/>
    <x v="55"/>
    <x v="3"/>
    <x v="12"/>
    <x v="28"/>
    <x v="0"/>
    <x v="2"/>
    <n v="5.0969462E-2"/>
  </r>
  <r>
    <x v="0"/>
    <x v="56"/>
    <x v="3"/>
    <x v="12"/>
    <x v="28"/>
    <x v="0"/>
    <x v="2"/>
    <n v="0"/>
  </r>
  <r>
    <x v="0"/>
    <x v="57"/>
    <x v="3"/>
    <x v="12"/>
    <x v="28"/>
    <x v="0"/>
    <x v="2"/>
    <n v="8.1752573999999995E-2"/>
  </r>
  <r>
    <x v="0"/>
    <x v="58"/>
    <x v="3"/>
    <x v="12"/>
    <x v="28"/>
    <x v="0"/>
    <x v="2"/>
    <n v="1"/>
  </r>
  <r>
    <x v="0"/>
    <x v="48"/>
    <x v="3"/>
    <x v="12"/>
    <x v="29"/>
    <x v="0"/>
    <x v="2"/>
    <n v="1.5000000010000001"/>
  </r>
  <r>
    <x v="0"/>
    <x v="49"/>
    <x v="3"/>
    <x v="12"/>
    <x v="29"/>
    <x v="0"/>
    <x v="2"/>
    <n v="1.5000000010000001"/>
  </r>
  <r>
    <x v="0"/>
    <x v="50"/>
    <x v="3"/>
    <x v="12"/>
    <x v="29"/>
    <x v="0"/>
    <x v="2"/>
    <n v="1.635529273"/>
  </r>
  <r>
    <x v="0"/>
    <x v="51"/>
    <x v="3"/>
    <x v="12"/>
    <x v="29"/>
    <x v="0"/>
    <x v="2"/>
    <n v="1.5"/>
  </r>
  <r>
    <x v="0"/>
    <x v="52"/>
    <x v="3"/>
    <x v="12"/>
    <x v="29"/>
    <x v="0"/>
    <x v="2"/>
    <n v="1.8509543639999999"/>
  </r>
  <r>
    <x v="0"/>
    <x v="53"/>
    <x v="3"/>
    <x v="12"/>
    <x v="29"/>
    <x v="0"/>
    <x v="2"/>
    <n v="2358.9899999999998"/>
  </r>
  <r>
    <x v="0"/>
    <x v="54"/>
    <x v="3"/>
    <x v="12"/>
    <x v="29"/>
    <x v="0"/>
    <x v="2"/>
    <n v="1"/>
  </r>
  <r>
    <x v="0"/>
    <x v="55"/>
    <x v="3"/>
    <x v="12"/>
    <x v="29"/>
    <x v="0"/>
    <x v="2"/>
    <n v="0.13171582700000001"/>
  </r>
  <r>
    <x v="0"/>
    <x v="56"/>
    <x v="3"/>
    <x v="12"/>
    <x v="29"/>
    <x v="0"/>
    <x v="2"/>
    <n v="0"/>
  </r>
  <r>
    <x v="0"/>
    <x v="57"/>
    <x v="3"/>
    <x v="12"/>
    <x v="29"/>
    <x v="0"/>
    <x v="2"/>
    <n v="9.0352847999999999E-2"/>
  </r>
  <r>
    <x v="0"/>
    <x v="58"/>
    <x v="3"/>
    <x v="12"/>
    <x v="29"/>
    <x v="0"/>
    <x v="2"/>
    <n v="1"/>
  </r>
  <r>
    <x v="0"/>
    <x v="48"/>
    <x v="3"/>
    <x v="12"/>
    <x v="30"/>
    <x v="0"/>
    <x v="2"/>
    <n v="1.5000000010000001"/>
  </r>
  <r>
    <x v="0"/>
    <x v="49"/>
    <x v="3"/>
    <x v="12"/>
    <x v="30"/>
    <x v="0"/>
    <x v="2"/>
    <n v="1.5000000010000001"/>
  </r>
  <r>
    <x v="0"/>
    <x v="50"/>
    <x v="3"/>
    <x v="12"/>
    <x v="30"/>
    <x v="0"/>
    <x v="2"/>
    <n v="1.637149373"/>
  </r>
  <r>
    <x v="0"/>
    <x v="51"/>
    <x v="3"/>
    <x v="12"/>
    <x v="30"/>
    <x v="0"/>
    <x v="2"/>
    <n v="1.5"/>
  </r>
  <r>
    <x v="0"/>
    <x v="52"/>
    <x v="3"/>
    <x v="12"/>
    <x v="30"/>
    <x v="0"/>
    <x v="2"/>
    <n v="1.8885997329999999"/>
  </r>
  <r>
    <x v="0"/>
    <x v="53"/>
    <x v="3"/>
    <x v="12"/>
    <x v="30"/>
    <x v="0"/>
    <x v="2"/>
    <n v="1112.5718999999999"/>
  </r>
  <r>
    <x v="0"/>
    <x v="54"/>
    <x v="3"/>
    <x v="12"/>
    <x v="30"/>
    <x v="0"/>
    <x v="2"/>
    <n v="1"/>
  </r>
  <r>
    <x v="0"/>
    <x v="55"/>
    <x v="3"/>
    <x v="12"/>
    <x v="30"/>
    <x v="0"/>
    <x v="2"/>
    <n v="0.15359036000000001"/>
  </r>
  <r>
    <x v="0"/>
    <x v="56"/>
    <x v="3"/>
    <x v="12"/>
    <x v="30"/>
    <x v="0"/>
    <x v="2"/>
    <n v="0"/>
  </r>
  <r>
    <x v="0"/>
    <x v="57"/>
    <x v="3"/>
    <x v="12"/>
    <x v="30"/>
    <x v="0"/>
    <x v="2"/>
    <n v="9.1432914000000004E-2"/>
  </r>
  <r>
    <x v="0"/>
    <x v="58"/>
    <x v="3"/>
    <x v="12"/>
    <x v="30"/>
    <x v="0"/>
    <x v="2"/>
    <n v="1"/>
  </r>
  <r>
    <x v="0"/>
    <x v="48"/>
    <x v="3"/>
    <x v="12"/>
    <x v="31"/>
    <x v="0"/>
    <x v="2"/>
    <n v="1.5000000010000001"/>
  </r>
  <r>
    <x v="0"/>
    <x v="49"/>
    <x v="3"/>
    <x v="12"/>
    <x v="31"/>
    <x v="0"/>
    <x v="2"/>
    <n v="1.5000000010000001"/>
  </r>
  <r>
    <x v="0"/>
    <x v="50"/>
    <x v="3"/>
    <x v="12"/>
    <x v="31"/>
    <x v="0"/>
    <x v="2"/>
    <n v="1.612690886"/>
  </r>
  <r>
    <x v="0"/>
    <x v="51"/>
    <x v="3"/>
    <x v="12"/>
    <x v="31"/>
    <x v="0"/>
    <x v="2"/>
    <n v="1.5"/>
  </r>
  <r>
    <x v="0"/>
    <x v="52"/>
    <x v="3"/>
    <x v="12"/>
    <x v="31"/>
    <x v="0"/>
    <x v="2"/>
    <n v="1.7897653710000001"/>
  </r>
  <r>
    <x v="0"/>
    <x v="53"/>
    <x v="3"/>
    <x v="12"/>
    <x v="31"/>
    <x v="0"/>
    <x v="2"/>
    <n v="567.19862000000001"/>
  </r>
  <r>
    <x v="0"/>
    <x v="54"/>
    <x v="3"/>
    <x v="12"/>
    <x v="31"/>
    <x v="0"/>
    <x v="2"/>
    <n v="1"/>
  </r>
  <r>
    <x v="0"/>
    <x v="55"/>
    <x v="3"/>
    <x v="12"/>
    <x v="31"/>
    <x v="0"/>
    <x v="2"/>
    <n v="0.10980063599999999"/>
  </r>
  <r>
    <x v="0"/>
    <x v="56"/>
    <x v="3"/>
    <x v="12"/>
    <x v="31"/>
    <x v="0"/>
    <x v="2"/>
    <n v="0"/>
  </r>
  <r>
    <x v="0"/>
    <x v="57"/>
    <x v="3"/>
    <x v="12"/>
    <x v="31"/>
    <x v="0"/>
    <x v="2"/>
    <n v="7.5127257000000003E-2"/>
  </r>
  <r>
    <x v="0"/>
    <x v="58"/>
    <x v="3"/>
    <x v="12"/>
    <x v="31"/>
    <x v="0"/>
    <x v="2"/>
    <n v="1"/>
  </r>
  <r>
    <x v="0"/>
    <x v="48"/>
    <x v="3"/>
    <x v="13"/>
    <x v="22"/>
    <x v="0"/>
    <x v="2"/>
    <n v="1.5000000010000001"/>
  </r>
  <r>
    <x v="0"/>
    <x v="49"/>
    <x v="3"/>
    <x v="13"/>
    <x v="22"/>
    <x v="0"/>
    <x v="2"/>
    <n v="1.4908474439999999"/>
  </r>
  <r>
    <x v="0"/>
    <x v="50"/>
    <x v="3"/>
    <x v="13"/>
    <x v="22"/>
    <x v="0"/>
    <x v="2"/>
    <n v="1.592736723"/>
  </r>
  <r>
    <x v="0"/>
    <x v="51"/>
    <x v="3"/>
    <x v="13"/>
    <x v="22"/>
    <x v="0"/>
    <x v="2"/>
    <n v="1.5"/>
  </r>
  <r>
    <x v="0"/>
    <x v="52"/>
    <x v="3"/>
    <x v="13"/>
    <x v="22"/>
    <x v="0"/>
    <x v="2"/>
    <n v="1.825732669"/>
  </r>
  <r>
    <x v="0"/>
    <x v="53"/>
    <x v="3"/>
    <x v="13"/>
    <x v="22"/>
    <x v="0"/>
    <x v="2"/>
    <n v="814.07635000000005"/>
  </r>
  <r>
    <x v="0"/>
    <x v="54"/>
    <x v="3"/>
    <x v="13"/>
    <x v="22"/>
    <x v="0"/>
    <x v="2"/>
    <n v="1"/>
  </r>
  <r>
    <x v="0"/>
    <x v="55"/>
    <x v="3"/>
    <x v="13"/>
    <x v="22"/>
    <x v="0"/>
    <x v="2"/>
    <n v="0.14628654199999999"/>
  </r>
  <r>
    <x v="0"/>
    <x v="56"/>
    <x v="3"/>
    <x v="13"/>
    <x v="22"/>
    <x v="0"/>
    <x v="2"/>
    <n v="-6.1017049999999998E-3"/>
  </r>
  <r>
    <x v="0"/>
    <x v="57"/>
    <x v="3"/>
    <x v="13"/>
    <x v="22"/>
    <x v="0"/>
    <x v="2"/>
    <n v="6.7926186E-2"/>
  </r>
  <r>
    <x v="0"/>
    <x v="58"/>
    <x v="3"/>
    <x v="13"/>
    <x v="22"/>
    <x v="0"/>
    <x v="2"/>
    <n v="1"/>
  </r>
  <r>
    <x v="0"/>
    <x v="48"/>
    <x v="3"/>
    <x v="13"/>
    <x v="23"/>
    <x v="0"/>
    <x v="2"/>
    <n v="1.5000000010000001"/>
  </r>
  <r>
    <x v="0"/>
    <x v="49"/>
    <x v="3"/>
    <x v="13"/>
    <x v="23"/>
    <x v="0"/>
    <x v="2"/>
    <n v="1.494530006"/>
  </r>
  <r>
    <x v="0"/>
    <x v="50"/>
    <x v="3"/>
    <x v="13"/>
    <x v="23"/>
    <x v="0"/>
    <x v="2"/>
    <n v="1.5980448490000001"/>
  </r>
  <r>
    <x v="0"/>
    <x v="51"/>
    <x v="3"/>
    <x v="13"/>
    <x v="23"/>
    <x v="0"/>
    <x v="2"/>
    <n v="1.5"/>
  </r>
  <r>
    <x v="0"/>
    <x v="52"/>
    <x v="3"/>
    <x v="13"/>
    <x v="23"/>
    <x v="0"/>
    <x v="2"/>
    <n v="1.819142576"/>
  </r>
  <r>
    <x v="0"/>
    <x v="53"/>
    <x v="3"/>
    <x v="13"/>
    <x v="23"/>
    <x v="0"/>
    <x v="2"/>
    <n v="4116.0986999999996"/>
  </r>
  <r>
    <x v="0"/>
    <x v="54"/>
    <x v="3"/>
    <x v="13"/>
    <x v="23"/>
    <x v="0"/>
    <x v="2"/>
    <n v="1"/>
  </r>
  <r>
    <x v="0"/>
    <x v="55"/>
    <x v="3"/>
    <x v="13"/>
    <x v="23"/>
    <x v="0"/>
    <x v="2"/>
    <n v="0.13835514500000001"/>
  </r>
  <r>
    <x v="0"/>
    <x v="56"/>
    <x v="3"/>
    <x v="13"/>
    <x v="23"/>
    <x v="0"/>
    <x v="2"/>
    <n v="-3.6466630000000001E-3"/>
  </r>
  <r>
    <x v="0"/>
    <x v="57"/>
    <x v="3"/>
    <x v="13"/>
    <x v="23"/>
    <x v="0"/>
    <x v="2"/>
    <n v="6.9009896000000001E-2"/>
  </r>
  <r>
    <x v="0"/>
    <x v="58"/>
    <x v="3"/>
    <x v="13"/>
    <x v="23"/>
    <x v="0"/>
    <x v="2"/>
    <n v="1"/>
  </r>
  <r>
    <x v="0"/>
    <x v="48"/>
    <x v="3"/>
    <x v="13"/>
    <x v="24"/>
    <x v="0"/>
    <x v="2"/>
    <n v="1.5000000010000001"/>
  </r>
  <r>
    <x v="0"/>
    <x v="49"/>
    <x v="3"/>
    <x v="13"/>
    <x v="24"/>
    <x v="0"/>
    <x v="2"/>
    <n v="1.495708727"/>
  </r>
  <r>
    <x v="0"/>
    <x v="50"/>
    <x v="3"/>
    <x v="13"/>
    <x v="24"/>
    <x v="0"/>
    <x v="2"/>
    <n v="1.6018809000000001"/>
  </r>
  <r>
    <x v="0"/>
    <x v="51"/>
    <x v="3"/>
    <x v="13"/>
    <x v="24"/>
    <x v="0"/>
    <x v="2"/>
    <n v="1.5"/>
  </r>
  <r>
    <x v="0"/>
    <x v="52"/>
    <x v="3"/>
    <x v="13"/>
    <x v="24"/>
    <x v="0"/>
    <x v="2"/>
    <n v="1.8811656809999999"/>
  </r>
  <r>
    <x v="0"/>
    <x v="53"/>
    <x v="3"/>
    <x v="13"/>
    <x v="24"/>
    <x v="0"/>
    <x v="2"/>
    <n v="1081.8945000000001"/>
  </r>
  <r>
    <x v="0"/>
    <x v="54"/>
    <x v="3"/>
    <x v="13"/>
    <x v="24"/>
    <x v="0"/>
    <x v="2"/>
    <n v="1"/>
  </r>
  <r>
    <x v="0"/>
    <x v="55"/>
    <x v="3"/>
    <x v="13"/>
    <x v="24"/>
    <x v="0"/>
    <x v="2"/>
    <n v="0.17434803099999999"/>
  </r>
  <r>
    <x v="0"/>
    <x v="56"/>
    <x v="3"/>
    <x v="13"/>
    <x v="24"/>
    <x v="0"/>
    <x v="2"/>
    <n v="-2.8608489999999999E-3"/>
  </r>
  <r>
    <x v="0"/>
    <x v="57"/>
    <x v="3"/>
    <x v="13"/>
    <x v="24"/>
    <x v="0"/>
    <x v="2"/>
    <n v="7.0781448999999996E-2"/>
  </r>
  <r>
    <x v="0"/>
    <x v="58"/>
    <x v="3"/>
    <x v="13"/>
    <x v="24"/>
    <x v="0"/>
    <x v="2"/>
    <n v="1"/>
  </r>
  <r>
    <x v="0"/>
    <x v="48"/>
    <x v="3"/>
    <x v="13"/>
    <x v="25"/>
    <x v="0"/>
    <x v="2"/>
    <n v="1.5000000010000001"/>
  </r>
  <r>
    <x v="0"/>
    <x v="49"/>
    <x v="3"/>
    <x v="13"/>
    <x v="25"/>
    <x v="0"/>
    <x v="2"/>
    <n v="1.4950327489999999"/>
  </r>
  <r>
    <x v="0"/>
    <x v="50"/>
    <x v="3"/>
    <x v="13"/>
    <x v="25"/>
    <x v="0"/>
    <x v="2"/>
    <n v="1.609003081"/>
  </r>
  <r>
    <x v="0"/>
    <x v="51"/>
    <x v="3"/>
    <x v="13"/>
    <x v="25"/>
    <x v="0"/>
    <x v="2"/>
    <n v="1.5"/>
  </r>
  <r>
    <x v="0"/>
    <x v="52"/>
    <x v="3"/>
    <x v="13"/>
    <x v="25"/>
    <x v="0"/>
    <x v="2"/>
    <n v="1.9424984919999999"/>
  </r>
  <r>
    <x v="0"/>
    <x v="53"/>
    <x v="3"/>
    <x v="13"/>
    <x v="25"/>
    <x v="0"/>
    <x v="2"/>
    <n v="2472.0373"/>
  </r>
  <r>
    <x v="0"/>
    <x v="54"/>
    <x v="3"/>
    <x v="13"/>
    <x v="25"/>
    <x v="0"/>
    <x v="2"/>
    <n v="1"/>
  </r>
  <r>
    <x v="0"/>
    <x v="55"/>
    <x v="3"/>
    <x v="13"/>
    <x v="25"/>
    <x v="0"/>
    <x v="2"/>
    <n v="0.20726834799999999"/>
  </r>
  <r>
    <x v="0"/>
    <x v="56"/>
    <x v="3"/>
    <x v="13"/>
    <x v="25"/>
    <x v="0"/>
    <x v="2"/>
    <n v="-3.3115010000000001E-3"/>
  </r>
  <r>
    <x v="0"/>
    <x v="57"/>
    <x v="3"/>
    <x v="13"/>
    <x v="25"/>
    <x v="0"/>
    <x v="2"/>
    <n v="7.5980221000000001E-2"/>
  </r>
  <r>
    <x v="0"/>
    <x v="58"/>
    <x v="3"/>
    <x v="13"/>
    <x v="25"/>
    <x v="0"/>
    <x v="2"/>
    <n v="1"/>
  </r>
  <r>
    <x v="0"/>
    <x v="48"/>
    <x v="3"/>
    <x v="13"/>
    <x v="26"/>
    <x v="0"/>
    <x v="2"/>
    <n v="1.5000000010000001"/>
  </r>
  <r>
    <x v="0"/>
    <x v="49"/>
    <x v="3"/>
    <x v="13"/>
    <x v="26"/>
    <x v="0"/>
    <x v="2"/>
    <n v="1.4904969320000001"/>
  </r>
  <r>
    <x v="0"/>
    <x v="50"/>
    <x v="3"/>
    <x v="13"/>
    <x v="26"/>
    <x v="0"/>
    <x v="2"/>
    <n v="1.575306264"/>
  </r>
  <r>
    <x v="0"/>
    <x v="51"/>
    <x v="3"/>
    <x v="13"/>
    <x v="26"/>
    <x v="0"/>
    <x v="2"/>
    <n v="1.5"/>
  </r>
  <r>
    <x v="0"/>
    <x v="52"/>
    <x v="3"/>
    <x v="13"/>
    <x v="26"/>
    <x v="0"/>
    <x v="2"/>
    <n v="1.8894762329999999"/>
  </r>
  <r>
    <x v="0"/>
    <x v="53"/>
    <x v="3"/>
    <x v="13"/>
    <x v="26"/>
    <x v="0"/>
    <x v="2"/>
    <n v="17910.287"/>
  </r>
  <r>
    <x v="0"/>
    <x v="54"/>
    <x v="3"/>
    <x v="13"/>
    <x v="26"/>
    <x v="0"/>
    <x v="2"/>
    <n v="1"/>
  </r>
  <r>
    <x v="0"/>
    <x v="55"/>
    <x v="3"/>
    <x v="13"/>
    <x v="26"/>
    <x v="0"/>
    <x v="2"/>
    <n v="0.199434215"/>
  </r>
  <r>
    <x v="0"/>
    <x v="56"/>
    <x v="3"/>
    <x v="13"/>
    <x v="26"/>
    <x v="0"/>
    <x v="2"/>
    <n v="-6.3353790000000004E-3"/>
  </r>
  <r>
    <x v="0"/>
    <x v="57"/>
    <x v="3"/>
    <x v="13"/>
    <x v="26"/>
    <x v="0"/>
    <x v="2"/>
    <n v="5.6539554999999998E-2"/>
  </r>
  <r>
    <x v="0"/>
    <x v="58"/>
    <x v="3"/>
    <x v="13"/>
    <x v="26"/>
    <x v="0"/>
    <x v="2"/>
    <n v="1"/>
  </r>
  <r>
    <x v="0"/>
    <x v="48"/>
    <x v="3"/>
    <x v="13"/>
    <x v="27"/>
    <x v="0"/>
    <x v="2"/>
    <n v="1.5000000010000001"/>
  </r>
  <r>
    <x v="0"/>
    <x v="49"/>
    <x v="3"/>
    <x v="13"/>
    <x v="27"/>
    <x v="0"/>
    <x v="2"/>
    <n v="1.4957847689999999"/>
  </r>
  <r>
    <x v="0"/>
    <x v="50"/>
    <x v="3"/>
    <x v="13"/>
    <x v="27"/>
    <x v="0"/>
    <x v="2"/>
    <n v="1.598973472"/>
  </r>
  <r>
    <x v="0"/>
    <x v="51"/>
    <x v="3"/>
    <x v="13"/>
    <x v="27"/>
    <x v="0"/>
    <x v="2"/>
    <n v="1.5"/>
  </r>
  <r>
    <x v="0"/>
    <x v="52"/>
    <x v="3"/>
    <x v="13"/>
    <x v="27"/>
    <x v="0"/>
    <x v="2"/>
    <n v="2.002504117"/>
  </r>
  <r>
    <x v="0"/>
    <x v="53"/>
    <x v="3"/>
    <x v="13"/>
    <x v="27"/>
    <x v="0"/>
    <x v="2"/>
    <n v="2102.7075"/>
  </r>
  <r>
    <x v="0"/>
    <x v="54"/>
    <x v="3"/>
    <x v="13"/>
    <x v="27"/>
    <x v="0"/>
    <x v="2"/>
    <n v="1"/>
  </r>
  <r>
    <x v="0"/>
    <x v="55"/>
    <x v="3"/>
    <x v="13"/>
    <x v="27"/>
    <x v="0"/>
    <x v="2"/>
    <n v="0.25236856800000002"/>
  </r>
  <r>
    <x v="0"/>
    <x v="56"/>
    <x v="3"/>
    <x v="13"/>
    <x v="27"/>
    <x v="0"/>
    <x v="2"/>
    <n v="-2.8101549999999999E-3"/>
  </r>
  <r>
    <x v="0"/>
    <x v="57"/>
    <x v="3"/>
    <x v="13"/>
    <x v="27"/>
    <x v="0"/>
    <x v="2"/>
    <n v="6.8792468999999995E-2"/>
  </r>
  <r>
    <x v="0"/>
    <x v="58"/>
    <x v="3"/>
    <x v="13"/>
    <x v="27"/>
    <x v="0"/>
    <x v="2"/>
    <n v="1"/>
  </r>
  <r>
    <x v="0"/>
    <x v="48"/>
    <x v="3"/>
    <x v="13"/>
    <x v="28"/>
    <x v="0"/>
    <x v="2"/>
    <n v="1.5000000010000001"/>
  </r>
  <r>
    <x v="0"/>
    <x v="49"/>
    <x v="3"/>
    <x v="13"/>
    <x v="28"/>
    <x v="0"/>
    <x v="2"/>
    <n v="1.4899363210000001"/>
  </r>
  <r>
    <x v="0"/>
    <x v="50"/>
    <x v="3"/>
    <x v="13"/>
    <x v="28"/>
    <x v="0"/>
    <x v="2"/>
    <n v="1.571365495"/>
  </r>
  <r>
    <x v="0"/>
    <x v="51"/>
    <x v="3"/>
    <x v="13"/>
    <x v="28"/>
    <x v="0"/>
    <x v="2"/>
    <n v="1.5"/>
  </r>
  <r>
    <x v="0"/>
    <x v="52"/>
    <x v="3"/>
    <x v="13"/>
    <x v="28"/>
    <x v="0"/>
    <x v="2"/>
    <n v="1.800896279"/>
  </r>
  <r>
    <x v="0"/>
    <x v="53"/>
    <x v="3"/>
    <x v="13"/>
    <x v="28"/>
    <x v="0"/>
    <x v="2"/>
    <n v="29637.973000000002"/>
  </r>
  <r>
    <x v="0"/>
    <x v="54"/>
    <x v="3"/>
    <x v="13"/>
    <x v="28"/>
    <x v="0"/>
    <x v="2"/>
    <n v="1"/>
  </r>
  <r>
    <x v="0"/>
    <x v="55"/>
    <x v="3"/>
    <x v="13"/>
    <x v="28"/>
    <x v="0"/>
    <x v="2"/>
    <n v="0.146070908"/>
  </r>
  <r>
    <x v="0"/>
    <x v="56"/>
    <x v="3"/>
    <x v="13"/>
    <x v="28"/>
    <x v="0"/>
    <x v="2"/>
    <n v="-6.7091199999999998E-3"/>
  </r>
  <r>
    <x v="0"/>
    <x v="57"/>
    <x v="3"/>
    <x v="13"/>
    <x v="28"/>
    <x v="0"/>
    <x v="2"/>
    <n v="5.4286116000000002E-2"/>
  </r>
  <r>
    <x v="0"/>
    <x v="58"/>
    <x v="3"/>
    <x v="13"/>
    <x v="28"/>
    <x v="0"/>
    <x v="2"/>
    <n v="1"/>
  </r>
  <r>
    <x v="0"/>
    <x v="48"/>
    <x v="3"/>
    <x v="13"/>
    <x v="29"/>
    <x v="0"/>
    <x v="2"/>
    <n v="1.5000000010000001"/>
  </r>
  <r>
    <x v="0"/>
    <x v="49"/>
    <x v="3"/>
    <x v="13"/>
    <x v="29"/>
    <x v="0"/>
    <x v="2"/>
    <n v="1.4952903449999999"/>
  </r>
  <r>
    <x v="0"/>
    <x v="50"/>
    <x v="3"/>
    <x v="13"/>
    <x v="29"/>
    <x v="0"/>
    <x v="2"/>
    <n v="1.606023655"/>
  </r>
  <r>
    <x v="0"/>
    <x v="51"/>
    <x v="3"/>
    <x v="13"/>
    <x v="29"/>
    <x v="0"/>
    <x v="2"/>
    <n v="1.5"/>
  </r>
  <r>
    <x v="0"/>
    <x v="52"/>
    <x v="3"/>
    <x v="13"/>
    <x v="29"/>
    <x v="0"/>
    <x v="2"/>
    <n v="1.879968281"/>
  </r>
  <r>
    <x v="0"/>
    <x v="53"/>
    <x v="3"/>
    <x v="13"/>
    <x v="29"/>
    <x v="0"/>
    <x v="2"/>
    <n v="6971.6877999999997"/>
  </r>
  <r>
    <x v="0"/>
    <x v="54"/>
    <x v="3"/>
    <x v="13"/>
    <x v="29"/>
    <x v="0"/>
    <x v="2"/>
    <n v="1"/>
  </r>
  <r>
    <x v="0"/>
    <x v="55"/>
    <x v="3"/>
    <x v="13"/>
    <x v="29"/>
    <x v="0"/>
    <x v="2"/>
    <n v="0.17057322"/>
  </r>
  <r>
    <x v="0"/>
    <x v="56"/>
    <x v="3"/>
    <x v="13"/>
    <x v="29"/>
    <x v="0"/>
    <x v="2"/>
    <n v="-3.139771E-3"/>
  </r>
  <r>
    <x v="0"/>
    <x v="57"/>
    <x v="3"/>
    <x v="13"/>
    <x v="29"/>
    <x v="0"/>
    <x v="2"/>
    <n v="7.3822207000000001E-2"/>
  </r>
  <r>
    <x v="0"/>
    <x v="58"/>
    <x v="3"/>
    <x v="13"/>
    <x v="29"/>
    <x v="0"/>
    <x v="2"/>
    <n v="1"/>
  </r>
  <r>
    <x v="0"/>
    <x v="48"/>
    <x v="3"/>
    <x v="13"/>
    <x v="30"/>
    <x v="0"/>
    <x v="2"/>
    <n v="1.5000000010000001"/>
  </r>
  <r>
    <x v="0"/>
    <x v="49"/>
    <x v="3"/>
    <x v="13"/>
    <x v="30"/>
    <x v="0"/>
    <x v="2"/>
    <n v="1.4959075209999999"/>
  </r>
  <r>
    <x v="0"/>
    <x v="50"/>
    <x v="3"/>
    <x v="13"/>
    <x v="30"/>
    <x v="0"/>
    <x v="2"/>
    <n v="1.5980783220000001"/>
  </r>
  <r>
    <x v="0"/>
    <x v="51"/>
    <x v="3"/>
    <x v="13"/>
    <x v="30"/>
    <x v="0"/>
    <x v="2"/>
    <n v="1.5"/>
  </r>
  <r>
    <x v="0"/>
    <x v="52"/>
    <x v="3"/>
    <x v="13"/>
    <x v="30"/>
    <x v="0"/>
    <x v="2"/>
    <n v="2.086652977"/>
  </r>
  <r>
    <x v="0"/>
    <x v="53"/>
    <x v="3"/>
    <x v="13"/>
    <x v="30"/>
    <x v="0"/>
    <x v="2"/>
    <n v="1883.1382000000001"/>
  </r>
  <r>
    <x v="0"/>
    <x v="54"/>
    <x v="3"/>
    <x v="13"/>
    <x v="30"/>
    <x v="0"/>
    <x v="2"/>
    <n v="1"/>
  </r>
  <r>
    <x v="0"/>
    <x v="55"/>
    <x v="3"/>
    <x v="13"/>
    <x v="30"/>
    <x v="0"/>
    <x v="2"/>
    <n v="0.30572635199999998"/>
  </r>
  <r>
    <x v="0"/>
    <x v="56"/>
    <x v="3"/>
    <x v="13"/>
    <x v="30"/>
    <x v="0"/>
    <x v="2"/>
    <n v="-2.7283199999999998E-3"/>
  </r>
  <r>
    <x v="0"/>
    <x v="57"/>
    <x v="3"/>
    <x v="13"/>
    <x v="30"/>
    <x v="0"/>
    <x v="2"/>
    <n v="6.8113866999999995E-2"/>
  </r>
  <r>
    <x v="0"/>
    <x v="58"/>
    <x v="3"/>
    <x v="13"/>
    <x v="30"/>
    <x v="0"/>
    <x v="2"/>
    <n v="1"/>
  </r>
  <r>
    <x v="0"/>
    <x v="48"/>
    <x v="3"/>
    <x v="13"/>
    <x v="31"/>
    <x v="0"/>
    <x v="2"/>
    <n v="1.5000000010000001"/>
  </r>
  <r>
    <x v="0"/>
    <x v="49"/>
    <x v="3"/>
    <x v="13"/>
    <x v="31"/>
    <x v="0"/>
    <x v="2"/>
    <n v="1.4899322820000001"/>
  </r>
  <r>
    <x v="0"/>
    <x v="50"/>
    <x v="3"/>
    <x v="13"/>
    <x v="31"/>
    <x v="0"/>
    <x v="2"/>
    <n v="1.5787874559999999"/>
  </r>
  <r>
    <x v="0"/>
    <x v="51"/>
    <x v="3"/>
    <x v="13"/>
    <x v="31"/>
    <x v="0"/>
    <x v="2"/>
    <n v="1.5"/>
  </r>
  <r>
    <x v="0"/>
    <x v="52"/>
    <x v="3"/>
    <x v="13"/>
    <x v="31"/>
    <x v="0"/>
    <x v="2"/>
    <n v="1.9013482209999999"/>
  </r>
  <r>
    <x v="0"/>
    <x v="53"/>
    <x v="3"/>
    <x v="13"/>
    <x v="31"/>
    <x v="0"/>
    <x v="2"/>
    <n v="1635.0477000000001"/>
  </r>
  <r>
    <x v="0"/>
    <x v="54"/>
    <x v="3"/>
    <x v="13"/>
    <x v="31"/>
    <x v="0"/>
    <x v="2"/>
    <n v="1"/>
  </r>
  <r>
    <x v="0"/>
    <x v="55"/>
    <x v="3"/>
    <x v="13"/>
    <x v="31"/>
    <x v="0"/>
    <x v="2"/>
    <n v="0.20430917700000001"/>
  </r>
  <r>
    <x v="0"/>
    <x v="56"/>
    <x v="3"/>
    <x v="13"/>
    <x v="31"/>
    <x v="0"/>
    <x v="2"/>
    <n v="-6.7118120000000002E-3"/>
  </r>
  <r>
    <x v="0"/>
    <x v="57"/>
    <x v="3"/>
    <x v="13"/>
    <x v="31"/>
    <x v="0"/>
    <x v="2"/>
    <n v="5.9236783000000001E-2"/>
  </r>
  <r>
    <x v="0"/>
    <x v="58"/>
    <x v="3"/>
    <x v="13"/>
    <x v="31"/>
    <x v="0"/>
    <x v="2"/>
    <n v="1"/>
  </r>
  <r>
    <x v="0"/>
    <x v="48"/>
    <x v="3"/>
    <x v="14"/>
    <x v="22"/>
    <x v="0"/>
    <x v="2"/>
    <n v="1.5000000010000001"/>
  </r>
  <r>
    <x v="0"/>
    <x v="49"/>
    <x v="3"/>
    <x v="14"/>
    <x v="22"/>
    <x v="0"/>
    <x v="2"/>
    <n v="1.5336383579999999"/>
  </r>
  <r>
    <x v="0"/>
    <x v="50"/>
    <x v="3"/>
    <x v="14"/>
    <x v="22"/>
    <x v="0"/>
    <x v="2"/>
    <n v="1.605118993"/>
  </r>
  <r>
    <x v="0"/>
    <x v="51"/>
    <x v="3"/>
    <x v="14"/>
    <x v="22"/>
    <x v="0"/>
    <x v="2"/>
    <n v="1.5"/>
  </r>
  <r>
    <x v="0"/>
    <x v="52"/>
    <x v="3"/>
    <x v="14"/>
    <x v="22"/>
    <x v="0"/>
    <x v="2"/>
    <n v="1.7500963460000001"/>
  </r>
  <r>
    <x v="0"/>
    <x v="53"/>
    <x v="3"/>
    <x v="14"/>
    <x v="22"/>
    <x v="0"/>
    <x v="2"/>
    <n v="835.654"/>
  </r>
  <r>
    <x v="0"/>
    <x v="54"/>
    <x v="3"/>
    <x v="14"/>
    <x v="22"/>
    <x v="0"/>
    <x v="2"/>
    <n v="1"/>
  </r>
  <r>
    <x v="0"/>
    <x v="55"/>
    <x v="3"/>
    <x v="14"/>
    <x v="22"/>
    <x v="0"/>
    <x v="2"/>
    <n v="9.0321871999999997E-2"/>
  </r>
  <r>
    <x v="0"/>
    <x v="56"/>
    <x v="3"/>
    <x v="14"/>
    <x v="22"/>
    <x v="0"/>
    <x v="2"/>
    <n v="2.2425570999999998E-2"/>
  </r>
  <r>
    <x v="0"/>
    <x v="57"/>
    <x v="3"/>
    <x v="14"/>
    <x v="22"/>
    <x v="0"/>
    <x v="2"/>
    <n v="4.7653756999999998E-2"/>
  </r>
  <r>
    <x v="0"/>
    <x v="58"/>
    <x v="3"/>
    <x v="14"/>
    <x v="22"/>
    <x v="0"/>
    <x v="2"/>
    <n v="1"/>
  </r>
  <r>
    <x v="0"/>
    <x v="48"/>
    <x v="3"/>
    <x v="14"/>
    <x v="23"/>
    <x v="0"/>
    <x v="2"/>
    <n v="1.5000000010000001"/>
  </r>
  <r>
    <x v="0"/>
    <x v="49"/>
    <x v="3"/>
    <x v="14"/>
    <x v="23"/>
    <x v="0"/>
    <x v="2"/>
    <n v="1.5166338210000001"/>
  </r>
  <r>
    <x v="0"/>
    <x v="50"/>
    <x v="3"/>
    <x v="14"/>
    <x v="23"/>
    <x v="0"/>
    <x v="2"/>
    <n v="1.5617384000000001"/>
  </r>
  <r>
    <x v="0"/>
    <x v="51"/>
    <x v="3"/>
    <x v="14"/>
    <x v="23"/>
    <x v="0"/>
    <x v="2"/>
    <n v="1.5"/>
  </r>
  <r>
    <x v="0"/>
    <x v="52"/>
    <x v="3"/>
    <x v="14"/>
    <x v="23"/>
    <x v="0"/>
    <x v="2"/>
    <n v="1.596078814"/>
  </r>
  <r>
    <x v="0"/>
    <x v="53"/>
    <x v="3"/>
    <x v="14"/>
    <x v="23"/>
    <x v="0"/>
    <x v="2"/>
    <n v="3726.1972000000001"/>
  </r>
  <r>
    <x v="0"/>
    <x v="54"/>
    <x v="3"/>
    <x v="14"/>
    <x v="23"/>
    <x v="0"/>
    <x v="2"/>
    <n v="1"/>
  </r>
  <r>
    <x v="0"/>
    <x v="55"/>
    <x v="3"/>
    <x v="14"/>
    <x v="23"/>
    <x v="0"/>
    <x v="2"/>
    <n v="2.1988582E-2"/>
  </r>
  <r>
    <x v="0"/>
    <x v="56"/>
    <x v="3"/>
    <x v="14"/>
    <x v="23"/>
    <x v="0"/>
    <x v="2"/>
    <n v="1.1089214E-2"/>
  </r>
  <r>
    <x v="0"/>
    <x v="57"/>
    <x v="3"/>
    <x v="14"/>
    <x v="23"/>
    <x v="0"/>
    <x v="2"/>
    <n v="3.0069719000000002E-2"/>
  </r>
  <r>
    <x v="0"/>
    <x v="58"/>
    <x v="3"/>
    <x v="14"/>
    <x v="23"/>
    <x v="0"/>
    <x v="2"/>
    <n v="1"/>
  </r>
  <r>
    <x v="0"/>
    <x v="48"/>
    <x v="3"/>
    <x v="14"/>
    <x v="24"/>
    <x v="0"/>
    <x v="2"/>
    <n v="1.5000000010000001"/>
  </r>
  <r>
    <x v="0"/>
    <x v="49"/>
    <x v="3"/>
    <x v="14"/>
    <x v="24"/>
    <x v="0"/>
    <x v="2"/>
    <n v="1.499226623"/>
  </r>
  <r>
    <x v="0"/>
    <x v="50"/>
    <x v="3"/>
    <x v="14"/>
    <x v="24"/>
    <x v="0"/>
    <x v="2"/>
    <n v="1.5458104800000001"/>
  </r>
  <r>
    <x v="0"/>
    <x v="51"/>
    <x v="3"/>
    <x v="14"/>
    <x v="24"/>
    <x v="0"/>
    <x v="2"/>
    <n v="1.5"/>
  </r>
  <r>
    <x v="0"/>
    <x v="52"/>
    <x v="3"/>
    <x v="14"/>
    <x v="24"/>
    <x v="0"/>
    <x v="2"/>
    <n v="1.6532788700000001"/>
  </r>
  <r>
    <x v="0"/>
    <x v="53"/>
    <x v="3"/>
    <x v="14"/>
    <x v="24"/>
    <x v="0"/>
    <x v="2"/>
    <n v="3170.0227"/>
  </r>
  <r>
    <x v="0"/>
    <x v="54"/>
    <x v="3"/>
    <x v="14"/>
    <x v="24"/>
    <x v="0"/>
    <x v="2"/>
    <n v="1"/>
  </r>
  <r>
    <x v="0"/>
    <x v="55"/>
    <x v="3"/>
    <x v="14"/>
    <x v="24"/>
    <x v="0"/>
    <x v="2"/>
    <n v="6.9522359000000006E-2"/>
  </r>
  <r>
    <x v="0"/>
    <x v="56"/>
    <x v="3"/>
    <x v="14"/>
    <x v="24"/>
    <x v="0"/>
    <x v="2"/>
    <n v="-5.1558500000000004E-4"/>
  </r>
  <r>
    <x v="0"/>
    <x v="57"/>
    <x v="3"/>
    <x v="14"/>
    <x v="24"/>
    <x v="0"/>
    <x v="2"/>
    <n v="3.1055903999999999E-2"/>
  </r>
  <r>
    <x v="0"/>
    <x v="58"/>
    <x v="3"/>
    <x v="14"/>
    <x v="24"/>
    <x v="0"/>
    <x v="2"/>
    <n v="1"/>
  </r>
  <r>
    <x v="0"/>
    <x v="48"/>
    <x v="3"/>
    <x v="14"/>
    <x v="25"/>
    <x v="0"/>
    <x v="2"/>
    <n v="1.5000000010000001"/>
  </r>
  <r>
    <x v="0"/>
    <x v="49"/>
    <x v="3"/>
    <x v="14"/>
    <x v="25"/>
    <x v="0"/>
    <x v="2"/>
    <n v="1.4872872319999999"/>
  </r>
  <r>
    <x v="0"/>
    <x v="50"/>
    <x v="3"/>
    <x v="14"/>
    <x v="25"/>
    <x v="0"/>
    <x v="2"/>
    <n v="1.5858611659999999"/>
  </r>
  <r>
    <x v="0"/>
    <x v="51"/>
    <x v="3"/>
    <x v="14"/>
    <x v="25"/>
    <x v="0"/>
    <x v="2"/>
    <n v="1.5"/>
  </r>
  <r>
    <x v="0"/>
    <x v="52"/>
    <x v="3"/>
    <x v="14"/>
    <x v="25"/>
    <x v="0"/>
    <x v="2"/>
    <n v="1.7702344480000001"/>
  </r>
  <r>
    <x v="0"/>
    <x v="53"/>
    <x v="3"/>
    <x v="14"/>
    <x v="25"/>
    <x v="0"/>
    <x v="2"/>
    <n v="2220.8424"/>
  </r>
  <r>
    <x v="0"/>
    <x v="54"/>
    <x v="3"/>
    <x v="14"/>
    <x v="25"/>
    <x v="0"/>
    <x v="2"/>
    <n v="1"/>
  </r>
  <r>
    <x v="0"/>
    <x v="55"/>
    <x v="3"/>
    <x v="14"/>
    <x v="25"/>
    <x v="0"/>
    <x v="2"/>
    <n v="0.11626067"/>
  </r>
  <r>
    <x v="0"/>
    <x v="56"/>
    <x v="3"/>
    <x v="14"/>
    <x v="25"/>
    <x v="0"/>
    <x v="2"/>
    <n v="-8.4751789999999994E-3"/>
  </r>
  <r>
    <x v="0"/>
    <x v="57"/>
    <x v="3"/>
    <x v="14"/>
    <x v="25"/>
    <x v="0"/>
    <x v="2"/>
    <n v="6.5715956000000006E-2"/>
  </r>
  <r>
    <x v="0"/>
    <x v="58"/>
    <x v="3"/>
    <x v="14"/>
    <x v="25"/>
    <x v="0"/>
    <x v="2"/>
    <n v="1"/>
  </r>
  <r>
    <x v="0"/>
    <x v="48"/>
    <x v="3"/>
    <x v="14"/>
    <x v="26"/>
    <x v="0"/>
    <x v="2"/>
    <n v="1.5000000010000001"/>
  </r>
  <r>
    <x v="0"/>
    <x v="49"/>
    <x v="3"/>
    <x v="14"/>
    <x v="26"/>
    <x v="0"/>
    <x v="2"/>
    <n v="1.5056102739999999"/>
  </r>
  <r>
    <x v="0"/>
    <x v="50"/>
    <x v="3"/>
    <x v="14"/>
    <x v="26"/>
    <x v="0"/>
    <x v="2"/>
    <n v="1.5429582770000001"/>
  </r>
  <r>
    <x v="0"/>
    <x v="51"/>
    <x v="3"/>
    <x v="14"/>
    <x v="26"/>
    <x v="0"/>
    <x v="2"/>
    <n v="1.5"/>
  </r>
  <r>
    <x v="0"/>
    <x v="52"/>
    <x v="3"/>
    <x v="14"/>
    <x v="26"/>
    <x v="0"/>
    <x v="2"/>
    <n v="1.562388069"/>
  </r>
  <r>
    <x v="0"/>
    <x v="53"/>
    <x v="3"/>
    <x v="14"/>
    <x v="26"/>
    <x v="0"/>
    <x v="2"/>
    <n v="13077.119000000001"/>
  </r>
  <r>
    <x v="0"/>
    <x v="54"/>
    <x v="3"/>
    <x v="14"/>
    <x v="26"/>
    <x v="0"/>
    <x v="2"/>
    <n v="1"/>
  </r>
  <r>
    <x v="0"/>
    <x v="55"/>
    <x v="3"/>
    <x v="14"/>
    <x v="26"/>
    <x v="0"/>
    <x v="2"/>
    <n v="1.2592558E-2"/>
  </r>
  <r>
    <x v="0"/>
    <x v="56"/>
    <x v="3"/>
    <x v="14"/>
    <x v="26"/>
    <x v="0"/>
    <x v="2"/>
    <n v="3.7401829999999998E-3"/>
  </r>
  <r>
    <x v="0"/>
    <x v="57"/>
    <x v="3"/>
    <x v="14"/>
    <x v="26"/>
    <x v="0"/>
    <x v="2"/>
    <n v="2.4898667999999999E-2"/>
  </r>
  <r>
    <x v="0"/>
    <x v="58"/>
    <x v="3"/>
    <x v="14"/>
    <x v="26"/>
    <x v="0"/>
    <x v="2"/>
    <n v="1"/>
  </r>
  <r>
    <x v="0"/>
    <x v="48"/>
    <x v="3"/>
    <x v="14"/>
    <x v="27"/>
    <x v="0"/>
    <x v="2"/>
    <n v="1.5000000010000001"/>
  </r>
  <r>
    <x v="0"/>
    <x v="49"/>
    <x v="3"/>
    <x v="14"/>
    <x v="27"/>
    <x v="0"/>
    <x v="2"/>
    <n v="1.436325388"/>
  </r>
  <r>
    <x v="0"/>
    <x v="50"/>
    <x v="3"/>
    <x v="14"/>
    <x v="27"/>
    <x v="0"/>
    <x v="2"/>
    <n v="1.496818266"/>
  </r>
  <r>
    <x v="0"/>
    <x v="51"/>
    <x v="3"/>
    <x v="14"/>
    <x v="27"/>
    <x v="0"/>
    <x v="2"/>
    <n v="1.5"/>
  </r>
  <r>
    <x v="0"/>
    <x v="52"/>
    <x v="3"/>
    <x v="14"/>
    <x v="27"/>
    <x v="0"/>
    <x v="2"/>
    <n v="1.701333585"/>
  </r>
  <r>
    <x v="0"/>
    <x v="53"/>
    <x v="3"/>
    <x v="14"/>
    <x v="27"/>
    <x v="0"/>
    <x v="2"/>
    <n v="1593.8973000000001"/>
  </r>
  <r>
    <x v="0"/>
    <x v="54"/>
    <x v="3"/>
    <x v="14"/>
    <x v="27"/>
    <x v="0"/>
    <x v="2"/>
    <n v="1"/>
  </r>
  <r>
    <x v="0"/>
    <x v="55"/>
    <x v="3"/>
    <x v="14"/>
    <x v="27"/>
    <x v="0"/>
    <x v="2"/>
    <n v="0.13663336700000001"/>
  </r>
  <r>
    <x v="0"/>
    <x v="56"/>
    <x v="3"/>
    <x v="14"/>
    <x v="27"/>
    <x v="0"/>
    <x v="2"/>
    <n v="-4.2449741999999999E-2"/>
  </r>
  <r>
    <x v="0"/>
    <x v="57"/>
    <x v="3"/>
    <x v="14"/>
    <x v="27"/>
    <x v="0"/>
    <x v="2"/>
    <n v="4.0328585E-2"/>
  </r>
  <r>
    <x v="0"/>
    <x v="58"/>
    <x v="3"/>
    <x v="14"/>
    <x v="27"/>
    <x v="0"/>
    <x v="2"/>
    <n v="1"/>
  </r>
  <r>
    <x v="0"/>
    <x v="48"/>
    <x v="3"/>
    <x v="14"/>
    <x v="28"/>
    <x v="0"/>
    <x v="2"/>
    <n v="1.5000000010000001"/>
  </r>
  <r>
    <x v="0"/>
    <x v="49"/>
    <x v="3"/>
    <x v="14"/>
    <x v="28"/>
    <x v="0"/>
    <x v="2"/>
    <n v="1.518212774"/>
  </r>
  <r>
    <x v="0"/>
    <x v="50"/>
    <x v="3"/>
    <x v="14"/>
    <x v="28"/>
    <x v="0"/>
    <x v="2"/>
    <n v="1.5823831129999999"/>
  </r>
  <r>
    <x v="0"/>
    <x v="51"/>
    <x v="3"/>
    <x v="14"/>
    <x v="28"/>
    <x v="0"/>
    <x v="2"/>
    <n v="1.5"/>
  </r>
  <r>
    <x v="0"/>
    <x v="52"/>
    <x v="3"/>
    <x v="14"/>
    <x v="28"/>
    <x v="0"/>
    <x v="2"/>
    <n v="1.605116867"/>
  </r>
  <r>
    <x v="0"/>
    <x v="53"/>
    <x v="3"/>
    <x v="14"/>
    <x v="28"/>
    <x v="0"/>
    <x v="2"/>
    <n v="14533.212"/>
  </r>
  <r>
    <x v="0"/>
    <x v="54"/>
    <x v="3"/>
    <x v="14"/>
    <x v="28"/>
    <x v="0"/>
    <x v="2"/>
    <n v="1"/>
  </r>
  <r>
    <x v="0"/>
    <x v="55"/>
    <x v="3"/>
    <x v="14"/>
    <x v="28"/>
    <x v="0"/>
    <x v="2"/>
    <n v="1.4366782E-2"/>
  </r>
  <r>
    <x v="0"/>
    <x v="56"/>
    <x v="3"/>
    <x v="14"/>
    <x v="28"/>
    <x v="0"/>
    <x v="2"/>
    <n v="1.2141849E-2"/>
  </r>
  <r>
    <x v="0"/>
    <x v="57"/>
    <x v="3"/>
    <x v="14"/>
    <x v="28"/>
    <x v="0"/>
    <x v="2"/>
    <n v="4.2780225999999998E-2"/>
  </r>
  <r>
    <x v="0"/>
    <x v="58"/>
    <x v="3"/>
    <x v="14"/>
    <x v="28"/>
    <x v="0"/>
    <x v="2"/>
    <n v="1"/>
  </r>
  <r>
    <x v="0"/>
    <x v="48"/>
    <x v="3"/>
    <x v="14"/>
    <x v="29"/>
    <x v="0"/>
    <x v="2"/>
    <n v="1.5000000010000001"/>
  </r>
  <r>
    <x v="0"/>
    <x v="49"/>
    <x v="3"/>
    <x v="14"/>
    <x v="29"/>
    <x v="0"/>
    <x v="2"/>
    <n v="1.5212554330000001"/>
  </r>
  <r>
    <x v="0"/>
    <x v="50"/>
    <x v="3"/>
    <x v="14"/>
    <x v="29"/>
    <x v="0"/>
    <x v="2"/>
    <n v="1.5396383520000001"/>
  </r>
  <r>
    <x v="0"/>
    <x v="51"/>
    <x v="3"/>
    <x v="14"/>
    <x v="29"/>
    <x v="0"/>
    <x v="2"/>
    <n v="1.5"/>
  </r>
  <r>
    <x v="0"/>
    <x v="52"/>
    <x v="3"/>
    <x v="14"/>
    <x v="29"/>
    <x v="0"/>
    <x v="2"/>
    <n v="1.6163696970000001"/>
  </r>
  <r>
    <x v="0"/>
    <x v="53"/>
    <x v="3"/>
    <x v="14"/>
    <x v="29"/>
    <x v="0"/>
    <x v="2"/>
    <n v="24594.097000000002"/>
  </r>
  <r>
    <x v="0"/>
    <x v="54"/>
    <x v="3"/>
    <x v="14"/>
    <x v="29"/>
    <x v="0"/>
    <x v="2"/>
    <n v="1"/>
  </r>
  <r>
    <x v="0"/>
    <x v="55"/>
    <x v="3"/>
    <x v="14"/>
    <x v="29"/>
    <x v="0"/>
    <x v="2"/>
    <n v="4.9837251999999999E-2"/>
  </r>
  <r>
    <x v="0"/>
    <x v="56"/>
    <x v="3"/>
    <x v="14"/>
    <x v="29"/>
    <x v="0"/>
    <x v="2"/>
    <n v="1.4170289000000001E-2"/>
  </r>
  <r>
    <x v="0"/>
    <x v="57"/>
    <x v="3"/>
    <x v="14"/>
    <x v="29"/>
    <x v="0"/>
    <x v="2"/>
    <n v="1.2255279000000001E-2"/>
  </r>
  <r>
    <x v="0"/>
    <x v="58"/>
    <x v="3"/>
    <x v="14"/>
    <x v="29"/>
    <x v="0"/>
    <x v="2"/>
    <n v="1"/>
  </r>
  <r>
    <x v="0"/>
    <x v="48"/>
    <x v="3"/>
    <x v="14"/>
    <x v="30"/>
    <x v="0"/>
    <x v="2"/>
    <n v="1.5000000010000001"/>
  </r>
  <r>
    <x v="0"/>
    <x v="49"/>
    <x v="3"/>
    <x v="14"/>
    <x v="30"/>
    <x v="0"/>
    <x v="2"/>
    <n v="1.508009342"/>
  </r>
  <r>
    <x v="0"/>
    <x v="50"/>
    <x v="3"/>
    <x v="14"/>
    <x v="30"/>
    <x v="0"/>
    <x v="2"/>
    <n v="1.60107366"/>
  </r>
  <r>
    <x v="0"/>
    <x v="51"/>
    <x v="3"/>
    <x v="14"/>
    <x v="30"/>
    <x v="0"/>
    <x v="2"/>
    <n v="1.5"/>
  </r>
  <r>
    <x v="0"/>
    <x v="52"/>
    <x v="3"/>
    <x v="14"/>
    <x v="30"/>
    <x v="0"/>
    <x v="2"/>
    <n v="1.838054834"/>
  </r>
  <r>
    <x v="0"/>
    <x v="53"/>
    <x v="3"/>
    <x v="14"/>
    <x v="30"/>
    <x v="0"/>
    <x v="2"/>
    <n v="3262.451"/>
  </r>
  <r>
    <x v="0"/>
    <x v="54"/>
    <x v="3"/>
    <x v="14"/>
    <x v="30"/>
    <x v="0"/>
    <x v="2"/>
    <n v="1"/>
  </r>
  <r>
    <x v="0"/>
    <x v="55"/>
    <x v="3"/>
    <x v="14"/>
    <x v="30"/>
    <x v="0"/>
    <x v="2"/>
    <n v="0.148013911"/>
  </r>
  <r>
    <x v="0"/>
    <x v="56"/>
    <x v="3"/>
    <x v="14"/>
    <x v="30"/>
    <x v="0"/>
    <x v="2"/>
    <n v="5.3395609999999996E-3"/>
  </r>
  <r>
    <x v="0"/>
    <x v="57"/>
    <x v="3"/>
    <x v="14"/>
    <x v="30"/>
    <x v="0"/>
    <x v="2"/>
    <n v="6.2042879000000002E-2"/>
  </r>
  <r>
    <x v="0"/>
    <x v="58"/>
    <x v="3"/>
    <x v="14"/>
    <x v="30"/>
    <x v="0"/>
    <x v="2"/>
    <n v="1"/>
  </r>
  <r>
    <x v="0"/>
    <x v="48"/>
    <x v="3"/>
    <x v="14"/>
    <x v="31"/>
    <x v="0"/>
    <x v="2"/>
    <n v="1.5000000010000001"/>
  </r>
  <r>
    <x v="0"/>
    <x v="49"/>
    <x v="3"/>
    <x v="14"/>
    <x v="31"/>
    <x v="0"/>
    <x v="2"/>
    <n v="1.460200164"/>
  </r>
  <r>
    <x v="0"/>
    <x v="50"/>
    <x v="3"/>
    <x v="14"/>
    <x v="31"/>
    <x v="0"/>
    <x v="2"/>
    <n v="1.5179239449999999"/>
  </r>
  <r>
    <x v="0"/>
    <x v="51"/>
    <x v="3"/>
    <x v="14"/>
    <x v="31"/>
    <x v="0"/>
    <x v="2"/>
    <n v="1.5"/>
  </r>
  <r>
    <x v="0"/>
    <x v="52"/>
    <x v="3"/>
    <x v="14"/>
    <x v="31"/>
    <x v="0"/>
    <x v="2"/>
    <n v="1.574917989"/>
  </r>
  <r>
    <x v="0"/>
    <x v="53"/>
    <x v="3"/>
    <x v="14"/>
    <x v="31"/>
    <x v="0"/>
    <x v="2"/>
    <n v="1210.9964"/>
  </r>
  <r>
    <x v="0"/>
    <x v="54"/>
    <x v="3"/>
    <x v="14"/>
    <x v="31"/>
    <x v="0"/>
    <x v="2"/>
    <n v="1"/>
  </r>
  <r>
    <x v="0"/>
    <x v="55"/>
    <x v="3"/>
    <x v="14"/>
    <x v="31"/>
    <x v="0"/>
    <x v="2"/>
    <n v="3.7547364999999999E-2"/>
  </r>
  <r>
    <x v="0"/>
    <x v="56"/>
    <x v="3"/>
    <x v="14"/>
    <x v="31"/>
    <x v="0"/>
    <x v="2"/>
    <n v="-2.6533224000000001E-2"/>
  </r>
  <r>
    <x v="0"/>
    <x v="57"/>
    <x v="3"/>
    <x v="14"/>
    <x v="31"/>
    <x v="0"/>
    <x v="2"/>
    <n v="3.8482519999999999E-2"/>
  </r>
  <r>
    <x v="0"/>
    <x v="58"/>
    <x v="3"/>
    <x v="14"/>
    <x v="31"/>
    <x v="0"/>
    <x v="2"/>
    <n v="1"/>
  </r>
  <r>
    <x v="0"/>
    <x v="48"/>
    <x v="3"/>
    <x v="15"/>
    <x v="22"/>
    <x v="0"/>
    <x v="2"/>
    <n v="1.5"/>
  </r>
  <r>
    <x v="0"/>
    <x v="49"/>
    <x v="3"/>
    <x v="15"/>
    <x v="22"/>
    <x v="0"/>
    <x v="2"/>
    <n v="1.6119012749999999"/>
  </r>
  <r>
    <x v="0"/>
    <x v="50"/>
    <x v="3"/>
    <x v="15"/>
    <x v="22"/>
    <x v="0"/>
    <x v="2"/>
    <n v="1.734674434"/>
  </r>
  <r>
    <x v="0"/>
    <x v="51"/>
    <x v="3"/>
    <x v="15"/>
    <x v="22"/>
    <x v="0"/>
    <x v="2"/>
    <n v="1.5"/>
  </r>
  <r>
    <x v="0"/>
    <x v="52"/>
    <x v="3"/>
    <x v="15"/>
    <x v="22"/>
    <x v="0"/>
    <x v="2"/>
    <n v="1.77807888"/>
  </r>
  <r>
    <x v="0"/>
    <x v="53"/>
    <x v="3"/>
    <x v="15"/>
    <x v="22"/>
    <x v="0"/>
    <x v="2"/>
    <n v="1203.241"/>
  </r>
  <r>
    <x v="0"/>
    <x v="54"/>
    <x v="3"/>
    <x v="15"/>
    <x v="22"/>
    <x v="0"/>
    <x v="2"/>
    <n v="1"/>
  </r>
  <r>
    <x v="0"/>
    <x v="55"/>
    <x v="3"/>
    <x v="15"/>
    <x v="22"/>
    <x v="0"/>
    <x v="2"/>
    <n v="2.5021667000000001E-2"/>
  </r>
  <r>
    <x v="0"/>
    <x v="56"/>
    <x v="3"/>
    <x v="15"/>
    <x v="22"/>
    <x v="0"/>
    <x v="2"/>
    <n v="7.4600849999999996E-2"/>
  </r>
  <r>
    <x v="0"/>
    <x v="57"/>
    <x v="3"/>
    <x v="15"/>
    <x v="22"/>
    <x v="0"/>
    <x v="2"/>
    <n v="8.1848773E-2"/>
  </r>
  <r>
    <x v="0"/>
    <x v="58"/>
    <x v="3"/>
    <x v="15"/>
    <x v="22"/>
    <x v="0"/>
    <x v="2"/>
    <n v="1"/>
  </r>
  <r>
    <x v="0"/>
    <x v="48"/>
    <x v="3"/>
    <x v="15"/>
    <x v="23"/>
    <x v="0"/>
    <x v="2"/>
    <n v="1.5"/>
  </r>
  <r>
    <x v="0"/>
    <x v="49"/>
    <x v="3"/>
    <x v="15"/>
    <x v="23"/>
    <x v="0"/>
    <x v="2"/>
    <n v="1.6793687639999999"/>
  </r>
  <r>
    <x v="0"/>
    <x v="50"/>
    <x v="3"/>
    <x v="15"/>
    <x v="23"/>
    <x v="0"/>
    <x v="2"/>
    <n v="1.756751932"/>
  </r>
  <r>
    <x v="0"/>
    <x v="51"/>
    <x v="3"/>
    <x v="15"/>
    <x v="23"/>
    <x v="0"/>
    <x v="2"/>
    <n v="1.5"/>
  </r>
  <r>
    <x v="0"/>
    <x v="52"/>
    <x v="3"/>
    <x v="15"/>
    <x v="23"/>
    <x v="0"/>
    <x v="2"/>
    <n v="1.798760694"/>
  </r>
  <r>
    <x v="0"/>
    <x v="53"/>
    <x v="3"/>
    <x v="15"/>
    <x v="23"/>
    <x v="0"/>
    <x v="2"/>
    <n v="15514.232"/>
  </r>
  <r>
    <x v="0"/>
    <x v="54"/>
    <x v="3"/>
    <x v="15"/>
    <x v="23"/>
    <x v="0"/>
    <x v="2"/>
    <n v="1"/>
  </r>
  <r>
    <x v="0"/>
    <x v="55"/>
    <x v="3"/>
    <x v="15"/>
    <x v="23"/>
    <x v="0"/>
    <x v="2"/>
    <n v="2.3912744999999999E-2"/>
  </r>
  <r>
    <x v="0"/>
    <x v="56"/>
    <x v="3"/>
    <x v="15"/>
    <x v="23"/>
    <x v="0"/>
    <x v="2"/>
    <n v="0.119579176"/>
  </r>
  <r>
    <x v="0"/>
    <x v="57"/>
    <x v="3"/>
    <x v="15"/>
    <x v="23"/>
    <x v="0"/>
    <x v="2"/>
    <n v="5.1588779000000001E-2"/>
  </r>
  <r>
    <x v="0"/>
    <x v="58"/>
    <x v="3"/>
    <x v="15"/>
    <x v="23"/>
    <x v="0"/>
    <x v="2"/>
    <n v="1"/>
  </r>
  <r>
    <x v="0"/>
    <x v="48"/>
    <x v="3"/>
    <x v="15"/>
    <x v="24"/>
    <x v="0"/>
    <x v="2"/>
    <n v="1.5"/>
  </r>
  <r>
    <x v="0"/>
    <x v="49"/>
    <x v="3"/>
    <x v="15"/>
    <x v="24"/>
    <x v="0"/>
    <x v="2"/>
    <n v="1.6662646249999999"/>
  </r>
  <r>
    <x v="0"/>
    <x v="50"/>
    <x v="3"/>
    <x v="15"/>
    <x v="24"/>
    <x v="0"/>
    <x v="2"/>
    <n v="1.7417500029999999"/>
  </r>
  <r>
    <x v="0"/>
    <x v="51"/>
    <x v="3"/>
    <x v="15"/>
    <x v="24"/>
    <x v="0"/>
    <x v="2"/>
    <n v="1.5"/>
  </r>
  <r>
    <x v="0"/>
    <x v="52"/>
    <x v="3"/>
    <x v="15"/>
    <x v="24"/>
    <x v="0"/>
    <x v="2"/>
    <n v="1.778392695"/>
  </r>
  <r>
    <x v="0"/>
    <x v="53"/>
    <x v="3"/>
    <x v="15"/>
    <x v="24"/>
    <x v="0"/>
    <x v="2"/>
    <n v="10968.4"/>
  </r>
  <r>
    <x v="0"/>
    <x v="54"/>
    <x v="3"/>
    <x v="15"/>
    <x v="24"/>
    <x v="0"/>
    <x v="2"/>
    <n v="1"/>
  </r>
  <r>
    <x v="0"/>
    <x v="55"/>
    <x v="3"/>
    <x v="15"/>
    <x v="24"/>
    <x v="0"/>
    <x v="2"/>
    <n v="2.1037858999999999E-2"/>
  </r>
  <r>
    <x v="0"/>
    <x v="56"/>
    <x v="3"/>
    <x v="15"/>
    <x v="24"/>
    <x v="0"/>
    <x v="2"/>
    <n v="0.110843083"/>
  </r>
  <r>
    <x v="0"/>
    <x v="57"/>
    <x v="3"/>
    <x v="15"/>
    <x v="24"/>
    <x v="0"/>
    <x v="2"/>
    <n v="5.0323584999999997E-2"/>
  </r>
  <r>
    <x v="0"/>
    <x v="58"/>
    <x v="3"/>
    <x v="15"/>
    <x v="24"/>
    <x v="0"/>
    <x v="2"/>
    <n v="1"/>
  </r>
  <r>
    <x v="0"/>
    <x v="48"/>
    <x v="3"/>
    <x v="15"/>
    <x v="25"/>
    <x v="0"/>
    <x v="2"/>
    <n v="1.5"/>
  </r>
  <r>
    <x v="0"/>
    <x v="49"/>
    <x v="3"/>
    <x v="15"/>
    <x v="25"/>
    <x v="0"/>
    <x v="2"/>
    <n v="1.6487471229999999"/>
  </r>
  <r>
    <x v="0"/>
    <x v="50"/>
    <x v="3"/>
    <x v="15"/>
    <x v="25"/>
    <x v="0"/>
    <x v="2"/>
    <n v="1.7836589089999999"/>
  </r>
  <r>
    <x v="0"/>
    <x v="51"/>
    <x v="3"/>
    <x v="15"/>
    <x v="25"/>
    <x v="0"/>
    <x v="2"/>
    <n v="1.5"/>
  </r>
  <r>
    <x v="0"/>
    <x v="52"/>
    <x v="3"/>
    <x v="15"/>
    <x v="25"/>
    <x v="0"/>
    <x v="2"/>
    <n v="1.926516465"/>
  </r>
  <r>
    <x v="0"/>
    <x v="53"/>
    <x v="3"/>
    <x v="15"/>
    <x v="25"/>
    <x v="0"/>
    <x v="2"/>
    <n v="8654.3873999999996"/>
  </r>
  <r>
    <x v="0"/>
    <x v="54"/>
    <x v="3"/>
    <x v="15"/>
    <x v="25"/>
    <x v="0"/>
    <x v="2"/>
    <n v="1"/>
  </r>
  <r>
    <x v="0"/>
    <x v="55"/>
    <x v="3"/>
    <x v="15"/>
    <x v="25"/>
    <x v="0"/>
    <x v="2"/>
    <n v="8.0092417999999999E-2"/>
  </r>
  <r>
    <x v="0"/>
    <x v="56"/>
    <x v="3"/>
    <x v="15"/>
    <x v="25"/>
    <x v="0"/>
    <x v="2"/>
    <n v="9.9164747999999997E-2"/>
  </r>
  <r>
    <x v="0"/>
    <x v="57"/>
    <x v="3"/>
    <x v="15"/>
    <x v="25"/>
    <x v="0"/>
    <x v="2"/>
    <n v="8.9941191000000004E-2"/>
  </r>
  <r>
    <x v="0"/>
    <x v="58"/>
    <x v="3"/>
    <x v="15"/>
    <x v="25"/>
    <x v="0"/>
    <x v="2"/>
    <n v="1"/>
  </r>
  <r>
    <x v="0"/>
    <x v="48"/>
    <x v="3"/>
    <x v="15"/>
    <x v="26"/>
    <x v="0"/>
    <x v="2"/>
    <n v="1.5"/>
  </r>
  <r>
    <x v="0"/>
    <x v="49"/>
    <x v="3"/>
    <x v="15"/>
    <x v="26"/>
    <x v="0"/>
    <x v="2"/>
    <n v="1.6301557229999999"/>
  </r>
  <r>
    <x v="0"/>
    <x v="50"/>
    <x v="3"/>
    <x v="15"/>
    <x v="26"/>
    <x v="0"/>
    <x v="2"/>
    <n v="1.702402706"/>
  </r>
  <r>
    <x v="0"/>
    <x v="51"/>
    <x v="3"/>
    <x v="15"/>
    <x v="26"/>
    <x v="0"/>
    <x v="2"/>
    <n v="1.5"/>
  </r>
  <r>
    <x v="0"/>
    <x v="52"/>
    <x v="3"/>
    <x v="15"/>
    <x v="26"/>
    <x v="0"/>
    <x v="2"/>
    <n v="1.718055077"/>
  </r>
  <r>
    <x v="0"/>
    <x v="53"/>
    <x v="3"/>
    <x v="15"/>
    <x v="26"/>
    <x v="0"/>
    <x v="2"/>
    <n v="18013.608"/>
  </r>
  <r>
    <x v="0"/>
    <x v="54"/>
    <x v="3"/>
    <x v="15"/>
    <x v="26"/>
    <x v="0"/>
    <x v="2"/>
    <n v="1"/>
  </r>
  <r>
    <x v="0"/>
    <x v="55"/>
    <x v="3"/>
    <x v="15"/>
    <x v="26"/>
    <x v="0"/>
    <x v="2"/>
    <n v="9.1942819999999998E-3"/>
  </r>
  <r>
    <x v="0"/>
    <x v="56"/>
    <x v="3"/>
    <x v="15"/>
    <x v="26"/>
    <x v="0"/>
    <x v="2"/>
    <n v="8.6770481999999996E-2"/>
  </r>
  <r>
    <x v="0"/>
    <x v="57"/>
    <x v="3"/>
    <x v="15"/>
    <x v="26"/>
    <x v="0"/>
    <x v="2"/>
    <n v="4.8164655000000001E-2"/>
  </r>
  <r>
    <x v="0"/>
    <x v="58"/>
    <x v="3"/>
    <x v="15"/>
    <x v="26"/>
    <x v="0"/>
    <x v="2"/>
    <n v="1"/>
  </r>
  <r>
    <x v="0"/>
    <x v="48"/>
    <x v="3"/>
    <x v="15"/>
    <x v="27"/>
    <x v="0"/>
    <x v="2"/>
    <n v="1.5"/>
  </r>
  <r>
    <x v="0"/>
    <x v="49"/>
    <x v="3"/>
    <x v="15"/>
    <x v="27"/>
    <x v="0"/>
    <x v="2"/>
    <n v="1.7350785660000001"/>
  </r>
  <r>
    <x v="0"/>
    <x v="50"/>
    <x v="3"/>
    <x v="15"/>
    <x v="27"/>
    <x v="0"/>
    <x v="2"/>
    <n v="1.8087661669999999"/>
  </r>
  <r>
    <x v="0"/>
    <x v="51"/>
    <x v="3"/>
    <x v="15"/>
    <x v="27"/>
    <x v="0"/>
    <x v="2"/>
    <n v="1.5"/>
  </r>
  <r>
    <x v="0"/>
    <x v="52"/>
    <x v="3"/>
    <x v="15"/>
    <x v="27"/>
    <x v="0"/>
    <x v="2"/>
    <n v="1.866388817"/>
  </r>
  <r>
    <x v="0"/>
    <x v="53"/>
    <x v="3"/>
    <x v="15"/>
    <x v="27"/>
    <x v="0"/>
    <x v="2"/>
    <n v="8803.6602000000003"/>
  </r>
  <r>
    <x v="0"/>
    <x v="54"/>
    <x v="3"/>
    <x v="15"/>
    <x v="27"/>
    <x v="0"/>
    <x v="2"/>
    <n v="1"/>
  </r>
  <r>
    <x v="0"/>
    <x v="55"/>
    <x v="3"/>
    <x v="15"/>
    <x v="27"/>
    <x v="0"/>
    <x v="2"/>
    <n v="3.1857435000000003E-2"/>
  </r>
  <r>
    <x v="0"/>
    <x v="56"/>
    <x v="3"/>
    <x v="15"/>
    <x v="27"/>
    <x v="0"/>
    <x v="2"/>
    <n v="0.156719044"/>
  </r>
  <r>
    <x v="0"/>
    <x v="57"/>
    <x v="3"/>
    <x v="15"/>
    <x v="27"/>
    <x v="0"/>
    <x v="2"/>
    <n v="4.9125067000000001E-2"/>
  </r>
  <r>
    <x v="0"/>
    <x v="58"/>
    <x v="3"/>
    <x v="15"/>
    <x v="27"/>
    <x v="0"/>
    <x v="2"/>
    <n v="1"/>
  </r>
  <r>
    <x v="0"/>
    <x v="48"/>
    <x v="3"/>
    <x v="15"/>
    <x v="28"/>
    <x v="0"/>
    <x v="2"/>
    <n v="1.5"/>
  </r>
  <r>
    <x v="0"/>
    <x v="49"/>
    <x v="3"/>
    <x v="15"/>
    <x v="28"/>
    <x v="0"/>
    <x v="2"/>
    <n v="1.6730761080000001"/>
  </r>
  <r>
    <x v="0"/>
    <x v="50"/>
    <x v="3"/>
    <x v="15"/>
    <x v="28"/>
    <x v="0"/>
    <x v="2"/>
    <n v="1.759803454"/>
  </r>
  <r>
    <x v="0"/>
    <x v="51"/>
    <x v="3"/>
    <x v="15"/>
    <x v="28"/>
    <x v="0"/>
    <x v="2"/>
    <n v="1.5"/>
  </r>
  <r>
    <x v="0"/>
    <x v="52"/>
    <x v="3"/>
    <x v="15"/>
    <x v="28"/>
    <x v="0"/>
    <x v="2"/>
    <n v="1.763474575"/>
  </r>
  <r>
    <x v="0"/>
    <x v="53"/>
    <x v="3"/>
    <x v="15"/>
    <x v="28"/>
    <x v="0"/>
    <x v="2"/>
    <n v="25139.339"/>
  </r>
  <r>
    <x v="0"/>
    <x v="54"/>
    <x v="3"/>
    <x v="15"/>
    <x v="28"/>
    <x v="0"/>
    <x v="2"/>
    <n v="1"/>
  </r>
  <r>
    <x v="0"/>
    <x v="55"/>
    <x v="3"/>
    <x v="15"/>
    <x v="28"/>
    <x v="0"/>
    <x v="2"/>
    <n v="2.0860969999999999E-3"/>
  </r>
  <r>
    <x v="0"/>
    <x v="56"/>
    <x v="3"/>
    <x v="15"/>
    <x v="28"/>
    <x v="0"/>
    <x v="2"/>
    <n v="0.115384072"/>
  </r>
  <r>
    <x v="0"/>
    <x v="57"/>
    <x v="3"/>
    <x v="15"/>
    <x v="28"/>
    <x v="0"/>
    <x v="2"/>
    <n v="5.7818229999999998E-2"/>
  </r>
  <r>
    <x v="0"/>
    <x v="58"/>
    <x v="3"/>
    <x v="15"/>
    <x v="28"/>
    <x v="0"/>
    <x v="2"/>
    <n v="1"/>
  </r>
  <r>
    <x v="0"/>
    <x v="48"/>
    <x v="3"/>
    <x v="15"/>
    <x v="29"/>
    <x v="0"/>
    <x v="2"/>
    <n v="1.5"/>
  </r>
  <r>
    <x v="0"/>
    <x v="49"/>
    <x v="3"/>
    <x v="15"/>
    <x v="29"/>
    <x v="0"/>
    <x v="2"/>
    <n v="1.693269777"/>
  </r>
  <r>
    <x v="0"/>
    <x v="50"/>
    <x v="3"/>
    <x v="15"/>
    <x v="29"/>
    <x v="0"/>
    <x v="2"/>
    <n v="1.7913653650000001"/>
  </r>
  <r>
    <x v="0"/>
    <x v="51"/>
    <x v="3"/>
    <x v="15"/>
    <x v="29"/>
    <x v="0"/>
    <x v="2"/>
    <n v="1.5"/>
  </r>
  <r>
    <x v="0"/>
    <x v="52"/>
    <x v="3"/>
    <x v="15"/>
    <x v="29"/>
    <x v="0"/>
    <x v="2"/>
    <n v="1.86529276"/>
  </r>
  <r>
    <x v="0"/>
    <x v="53"/>
    <x v="3"/>
    <x v="15"/>
    <x v="29"/>
    <x v="0"/>
    <x v="2"/>
    <n v="21438.714"/>
  </r>
  <r>
    <x v="0"/>
    <x v="54"/>
    <x v="3"/>
    <x v="15"/>
    <x v="29"/>
    <x v="0"/>
    <x v="2"/>
    <n v="1"/>
  </r>
  <r>
    <x v="0"/>
    <x v="55"/>
    <x v="3"/>
    <x v="15"/>
    <x v="29"/>
    <x v="0"/>
    <x v="2"/>
    <n v="4.1268741999999997E-2"/>
  </r>
  <r>
    <x v="0"/>
    <x v="56"/>
    <x v="3"/>
    <x v="15"/>
    <x v="29"/>
    <x v="0"/>
    <x v="2"/>
    <n v="0.12884651799999999"/>
  </r>
  <r>
    <x v="0"/>
    <x v="57"/>
    <x v="3"/>
    <x v="15"/>
    <x v="29"/>
    <x v="0"/>
    <x v="2"/>
    <n v="6.5397058999999994E-2"/>
  </r>
  <r>
    <x v="0"/>
    <x v="58"/>
    <x v="3"/>
    <x v="15"/>
    <x v="29"/>
    <x v="0"/>
    <x v="2"/>
    <n v="1"/>
  </r>
  <r>
    <x v="0"/>
    <x v="48"/>
    <x v="3"/>
    <x v="15"/>
    <x v="30"/>
    <x v="0"/>
    <x v="2"/>
    <n v="1.5"/>
  </r>
  <r>
    <x v="0"/>
    <x v="49"/>
    <x v="3"/>
    <x v="15"/>
    <x v="30"/>
    <x v="0"/>
    <x v="2"/>
    <n v="1.6795176489999999"/>
  </r>
  <r>
    <x v="0"/>
    <x v="50"/>
    <x v="3"/>
    <x v="15"/>
    <x v="30"/>
    <x v="0"/>
    <x v="2"/>
    <n v="1.7665655570000001"/>
  </r>
  <r>
    <x v="0"/>
    <x v="51"/>
    <x v="3"/>
    <x v="15"/>
    <x v="30"/>
    <x v="0"/>
    <x v="2"/>
    <n v="1.5"/>
  </r>
  <r>
    <x v="0"/>
    <x v="52"/>
    <x v="3"/>
    <x v="15"/>
    <x v="30"/>
    <x v="0"/>
    <x v="2"/>
    <n v="1.8770647739999999"/>
  </r>
  <r>
    <x v="0"/>
    <x v="53"/>
    <x v="3"/>
    <x v="15"/>
    <x v="30"/>
    <x v="0"/>
    <x v="2"/>
    <n v="12288.794"/>
  </r>
  <r>
    <x v="0"/>
    <x v="54"/>
    <x v="3"/>
    <x v="15"/>
    <x v="30"/>
    <x v="0"/>
    <x v="2"/>
    <n v="1"/>
  </r>
  <r>
    <x v="0"/>
    <x v="55"/>
    <x v="3"/>
    <x v="15"/>
    <x v="30"/>
    <x v="0"/>
    <x v="2"/>
    <n v="6.2550306E-2"/>
  </r>
  <r>
    <x v="0"/>
    <x v="56"/>
    <x v="3"/>
    <x v="15"/>
    <x v="30"/>
    <x v="0"/>
    <x v="2"/>
    <n v="0.119678433"/>
  </r>
  <r>
    <x v="0"/>
    <x v="57"/>
    <x v="3"/>
    <x v="15"/>
    <x v="30"/>
    <x v="0"/>
    <x v="2"/>
    <n v="5.8031938999999998E-2"/>
  </r>
  <r>
    <x v="0"/>
    <x v="58"/>
    <x v="3"/>
    <x v="15"/>
    <x v="30"/>
    <x v="0"/>
    <x v="2"/>
    <n v="1"/>
  </r>
  <r>
    <x v="0"/>
    <x v="48"/>
    <x v="3"/>
    <x v="15"/>
    <x v="31"/>
    <x v="0"/>
    <x v="2"/>
    <n v="1.5"/>
  </r>
  <r>
    <x v="0"/>
    <x v="49"/>
    <x v="3"/>
    <x v="15"/>
    <x v="31"/>
    <x v="0"/>
    <x v="2"/>
    <n v="1.5941481630000001"/>
  </r>
  <r>
    <x v="0"/>
    <x v="50"/>
    <x v="3"/>
    <x v="15"/>
    <x v="31"/>
    <x v="0"/>
    <x v="2"/>
    <n v="1.6404245040000001"/>
  </r>
  <r>
    <x v="0"/>
    <x v="51"/>
    <x v="3"/>
    <x v="15"/>
    <x v="31"/>
    <x v="0"/>
    <x v="2"/>
    <n v="1.5"/>
  </r>
  <r>
    <x v="0"/>
    <x v="52"/>
    <x v="3"/>
    <x v="15"/>
    <x v="31"/>
    <x v="0"/>
    <x v="2"/>
    <n v="1.718483389"/>
  </r>
  <r>
    <x v="0"/>
    <x v="53"/>
    <x v="3"/>
    <x v="15"/>
    <x v="31"/>
    <x v="0"/>
    <x v="2"/>
    <n v="3492.9213"/>
  </r>
  <r>
    <x v="0"/>
    <x v="54"/>
    <x v="3"/>
    <x v="15"/>
    <x v="31"/>
    <x v="0"/>
    <x v="2"/>
    <n v="1"/>
  </r>
  <r>
    <x v="0"/>
    <x v="55"/>
    <x v="3"/>
    <x v="15"/>
    <x v="31"/>
    <x v="0"/>
    <x v="2"/>
    <n v="4.7584564000000003E-2"/>
  </r>
  <r>
    <x v="0"/>
    <x v="56"/>
    <x v="3"/>
    <x v="15"/>
    <x v="31"/>
    <x v="0"/>
    <x v="2"/>
    <n v="6.2765442000000005E-2"/>
  </r>
  <r>
    <x v="0"/>
    <x v="57"/>
    <x v="3"/>
    <x v="15"/>
    <x v="31"/>
    <x v="0"/>
    <x v="2"/>
    <n v="3.0850894E-2"/>
  </r>
  <r>
    <x v="0"/>
    <x v="58"/>
    <x v="3"/>
    <x v="15"/>
    <x v="31"/>
    <x v="0"/>
    <x v="2"/>
    <n v="1"/>
  </r>
  <r>
    <x v="0"/>
    <x v="48"/>
    <x v="3"/>
    <x v="16"/>
    <x v="22"/>
    <x v="0"/>
    <x v="2"/>
    <n v="1.5000000010000001"/>
  </r>
  <r>
    <x v="0"/>
    <x v="49"/>
    <x v="3"/>
    <x v="16"/>
    <x v="22"/>
    <x v="0"/>
    <x v="2"/>
    <n v="1.5000000010000001"/>
  </r>
  <r>
    <x v="0"/>
    <x v="50"/>
    <x v="3"/>
    <x v="16"/>
    <x v="22"/>
    <x v="0"/>
    <x v="2"/>
    <n v="1.5000000010000001"/>
  </r>
  <r>
    <x v="0"/>
    <x v="51"/>
    <x v="3"/>
    <x v="16"/>
    <x v="22"/>
    <x v="0"/>
    <x v="2"/>
    <n v="0"/>
  </r>
  <r>
    <x v="0"/>
    <x v="52"/>
    <x v="3"/>
    <x v="16"/>
    <x v="22"/>
    <x v="0"/>
    <x v="2"/>
    <n v="1.5000000010000001"/>
  </r>
  <r>
    <x v="0"/>
    <x v="53"/>
    <x v="3"/>
    <x v="16"/>
    <x v="22"/>
    <x v="0"/>
    <x v="2"/>
    <n v="21.450917070999999"/>
  </r>
  <r>
    <x v="0"/>
    <x v="54"/>
    <x v="3"/>
    <x v="16"/>
    <x v="22"/>
    <x v="0"/>
    <x v="2"/>
    <n v="1"/>
  </r>
  <r>
    <x v="0"/>
    <x v="55"/>
    <x v="3"/>
    <x v="16"/>
    <x v="22"/>
    <x v="0"/>
    <x v="2"/>
    <n v="0"/>
  </r>
  <r>
    <x v="0"/>
    <x v="56"/>
    <x v="3"/>
    <x v="16"/>
    <x v="22"/>
    <x v="0"/>
    <x v="2"/>
    <n v="0"/>
  </r>
  <r>
    <x v="0"/>
    <x v="57"/>
    <x v="3"/>
    <x v="16"/>
    <x v="22"/>
    <x v="0"/>
    <x v="2"/>
    <n v="0"/>
  </r>
  <r>
    <x v="0"/>
    <x v="58"/>
    <x v="3"/>
    <x v="16"/>
    <x v="22"/>
    <x v="0"/>
    <x v="2"/>
    <n v="1"/>
  </r>
  <r>
    <x v="0"/>
    <x v="48"/>
    <x v="3"/>
    <x v="16"/>
    <x v="23"/>
    <x v="0"/>
    <x v="2"/>
    <n v="1.5000000010000001"/>
  </r>
  <r>
    <x v="0"/>
    <x v="49"/>
    <x v="3"/>
    <x v="16"/>
    <x v="23"/>
    <x v="0"/>
    <x v="2"/>
    <n v="1.5000000010000001"/>
  </r>
  <r>
    <x v="0"/>
    <x v="50"/>
    <x v="3"/>
    <x v="16"/>
    <x v="23"/>
    <x v="0"/>
    <x v="2"/>
    <n v="1.5000000010000001"/>
  </r>
  <r>
    <x v="0"/>
    <x v="51"/>
    <x v="3"/>
    <x v="16"/>
    <x v="23"/>
    <x v="0"/>
    <x v="2"/>
    <n v="0"/>
  </r>
  <r>
    <x v="0"/>
    <x v="52"/>
    <x v="3"/>
    <x v="16"/>
    <x v="23"/>
    <x v="0"/>
    <x v="2"/>
    <n v="1.5000000010000001"/>
  </r>
  <r>
    <x v="0"/>
    <x v="53"/>
    <x v="3"/>
    <x v="16"/>
    <x v="23"/>
    <x v="0"/>
    <x v="2"/>
    <n v="284.98651999999998"/>
  </r>
  <r>
    <x v="0"/>
    <x v="54"/>
    <x v="3"/>
    <x v="16"/>
    <x v="23"/>
    <x v="0"/>
    <x v="2"/>
    <n v="1"/>
  </r>
  <r>
    <x v="0"/>
    <x v="55"/>
    <x v="3"/>
    <x v="16"/>
    <x v="23"/>
    <x v="0"/>
    <x v="2"/>
    <n v="0"/>
  </r>
  <r>
    <x v="0"/>
    <x v="56"/>
    <x v="3"/>
    <x v="16"/>
    <x v="23"/>
    <x v="0"/>
    <x v="2"/>
    <n v="0"/>
  </r>
  <r>
    <x v="0"/>
    <x v="57"/>
    <x v="3"/>
    <x v="16"/>
    <x v="23"/>
    <x v="0"/>
    <x v="2"/>
    <n v="0"/>
  </r>
  <r>
    <x v="0"/>
    <x v="58"/>
    <x v="3"/>
    <x v="16"/>
    <x v="23"/>
    <x v="0"/>
    <x v="2"/>
    <n v="1"/>
  </r>
  <r>
    <x v="0"/>
    <x v="48"/>
    <x v="3"/>
    <x v="16"/>
    <x v="24"/>
    <x v="0"/>
    <x v="2"/>
    <n v="1.5000000010000001"/>
  </r>
  <r>
    <x v="0"/>
    <x v="49"/>
    <x v="3"/>
    <x v="16"/>
    <x v="24"/>
    <x v="0"/>
    <x v="2"/>
    <n v="1.5000000010000001"/>
  </r>
  <r>
    <x v="0"/>
    <x v="50"/>
    <x v="3"/>
    <x v="16"/>
    <x v="24"/>
    <x v="0"/>
    <x v="2"/>
    <n v="1.5000000010000001"/>
  </r>
  <r>
    <x v="0"/>
    <x v="51"/>
    <x v="3"/>
    <x v="16"/>
    <x v="24"/>
    <x v="0"/>
    <x v="2"/>
    <n v="0"/>
  </r>
  <r>
    <x v="0"/>
    <x v="52"/>
    <x v="3"/>
    <x v="16"/>
    <x v="24"/>
    <x v="0"/>
    <x v="2"/>
    <n v="1.5000008949999999"/>
  </r>
  <r>
    <x v="0"/>
    <x v="53"/>
    <x v="3"/>
    <x v="16"/>
    <x v="24"/>
    <x v="0"/>
    <x v="2"/>
    <n v="122.33394"/>
  </r>
  <r>
    <x v="0"/>
    <x v="54"/>
    <x v="3"/>
    <x v="16"/>
    <x v="24"/>
    <x v="0"/>
    <x v="2"/>
    <n v="1"/>
  </r>
  <r>
    <x v="0"/>
    <x v="55"/>
    <x v="3"/>
    <x v="16"/>
    <x v="24"/>
    <x v="0"/>
    <x v="2"/>
    <n v="5.9599999999999999E-7"/>
  </r>
  <r>
    <x v="0"/>
    <x v="56"/>
    <x v="3"/>
    <x v="16"/>
    <x v="24"/>
    <x v="0"/>
    <x v="2"/>
    <n v="0"/>
  </r>
  <r>
    <x v="0"/>
    <x v="57"/>
    <x v="3"/>
    <x v="16"/>
    <x v="24"/>
    <x v="0"/>
    <x v="2"/>
    <n v="0"/>
  </r>
  <r>
    <x v="0"/>
    <x v="58"/>
    <x v="3"/>
    <x v="16"/>
    <x v="24"/>
    <x v="0"/>
    <x v="2"/>
    <n v="1"/>
  </r>
  <r>
    <x v="0"/>
    <x v="48"/>
    <x v="3"/>
    <x v="16"/>
    <x v="25"/>
    <x v="0"/>
    <x v="2"/>
    <n v="1.5000000010000001"/>
  </r>
  <r>
    <x v="0"/>
    <x v="49"/>
    <x v="3"/>
    <x v="16"/>
    <x v="25"/>
    <x v="0"/>
    <x v="2"/>
    <n v="1.5000000010000001"/>
  </r>
  <r>
    <x v="0"/>
    <x v="50"/>
    <x v="3"/>
    <x v="16"/>
    <x v="25"/>
    <x v="0"/>
    <x v="2"/>
    <n v="1.5000000010000001"/>
  </r>
  <r>
    <x v="0"/>
    <x v="51"/>
    <x v="3"/>
    <x v="16"/>
    <x v="25"/>
    <x v="0"/>
    <x v="2"/>
    <n v="0"/>
  </r>
  <r>
    <x v="0"/>
    <x v="52"/>
    <x v="3"/>
    <x v="16"/>
    <x v="25"/>
    <x v="0"/>
    <x v="2"/>
    <n v="1.5000000010000001"/>
  </r>
  <r>
    <x v="0"/>
    <x v="53"/>
    <x v="3"/>
    <x v="16"/>
    <x v="25"/>
    <x v="0"/>
    <x v="2"/>
    <n v="12.246297981"/>
  </r>
  <r>
    <x v="0"/>
    <x v="54"/>
    <x v="3"/>
    <x v="16"/>
    <x v="25"/>
    <x v="0"/>
    <x v="2"/>
    <n v="1"/>
  </r>
  <r>
    <x v="0"/>
    <x v="55"/>
    <x v="3"/>
    <x v="16"/>
    <x v="25"/>
    <x v="0"/>
    <x v="2"/>
    <n v="0"/>
  </r>
  <r>
    <x v="0"/>
    <x v="56"/>
    <x v="3"/>
    <x v="16"/>
    <x v="25"/>
    <x v="0"/>
    <x v="2"/>
    <n v="0"/>
  </r>
  <r>
    <x v="0"/>
    <x v="57"/>
    <x v="3"/>
    <x v="16"/>
    <x v="25"/>
    <x v="0"/>
    <x v="2"/>
    <n v="0"/>
  </r>
  <r>
    <x v="0"/>
    <x v="58"/>
    <x v="3"/>
    <x v="16"/>
    <x v="25"/>
    <x v="0"/>
    <x v="2"/>
    <n v="1"/>
  </r>
  <r>
    <x v="0"/>
    <x v="48"/>
    <x v="3"/>
    <x v="16"/>
    <x v="26"/>
    <x v="0"/>
    <x v="2"/>
    <n v="1.5000000010000001"/>
  </r>
  <r>
    <x v="0"/>
    <x v="49"/>
    <x v="3"/>
    <x v="16"/>
    <x v="26"/>
    <x v="0"/>
    <x v="2"/>
    <n v="1.5000000010000001"/>
  </r>
  <r>
    <x v="0"/>
    <x v="50"/>
    <x v="3"/>
    <x v="16"/>
    <x v="26"/>
    <x v="0"/>
    <x v="2"/>
    <n v="1.5000000010000001"/>
  </r>
  <r>
    <x v="0"/>
    <x v="51"/>
    <x v="3"/>
    <x v="16"/>
    <x v="26"/>
    <x v="0"/>
    <x v="2"/>
    <n v="0"/>
  </r>
  <r>
    <x v="0"/>
    <x v="52"/>
    <x v="3"/>
    <x v="16"/>
    <x v="26"/>
    <x v="0"/>
    <x v="2"/>
    <n v="1.5000000010000001"/>
  </r>
  <r>
    <x v="0"/>
    <x v="53"/>
    <x v="3"/>
    <x v="16"/>
    <x v="26"/>
    <x v="0"/>
    <x v="2"/>
    <n v="69.141552007000001"/>
  </r>
  <r>
    <x v="0"/>
    <x v="54"/>
    <x v="3"/>
    <x v="16"/>
    <x v="26"/>
    <x v="0"/>
    <x v="2"/>
    <n v="1"/>
  </r>
  <r>
    <x v="0"/>
    <x v="55"/>
    <x v="3"/>
    <x v="16"/>
    <x v="26"/>
    <x v="0"/>
    <x v="2"/>
    <n v="0"/>
  </r>
  <r>
    <x v="0"/>
    <x v="56"/>
    <x v="3"/>
    <x v="16"/>
    <x v="26"/>
    <x v="0"/>
    <x v="2"/>
    <n v="0"/>
  </r>
  <r>
    <x v="0"/>
    <x v="57"/>
    <x v="3"/>
    <x v="16"/>
    <x v="26"/>
    <x v="0"/>
    <x v="2"/>
    <n v="0"/>
  </r>
  <r>
    <x v="0"/>
    <x v="58"/>
    <x v="3"/>
    <x v="16"/>
    <x v="26"/>
    <x v="0"/>
    <x v="2"/>
    <n v="1"/>
  </r>
  <r>
    <x v="0"/>
    <x v="48"/>
    <x v="3"/>
    <x v="16"/>
    <x v="27"/>
    <x v="0"/>
    <x v="2"/>
    <n v="1.5000000010000001"/>
  </r>
  <r>
    <x v="0"/>
    <x v="49"/>
    <x v="3"/>
    <x v="16"/>
    <x v="27"/>
    <x v="0"/>
    <x v="2"/>
    <n v="1.5000000010000001"/>
  </r>
  <r>
    <x v="0"/>
    <x v="50"/>
    <x v="3"/>
    <x v="16"/>
    <x v="27"/>
    <x v="0"/>
    <x v="2"/>
    <n v="1.5000000010000001"/>
  </r>
  <r>
    <x v="0"/>
    <x v="51"/>
    <x v="3"/>
    <x v="16"/>
    <x v="27"/>
    <x v="0"/>
    <x v="2"/>
    <n v="0"/>
  </r>
  <r>
    <x v="0"/>
    <x v="52"/>
    <x v="3"/>
    <x v="16"/>
    <x v="27"/>
    <x v="0"/>
    <x v="2"/>
    <n v="1.5000000010000001"/>
  </r>
  <r>
    <x v="0"/>
    <x v="53"/>
    <x v="3"/>
    <x v="16"/>
    <x v="27"/>
    <x v="0"/>
    <x v="2"/>
    <n v="53.771976170999999"/>
  </r>
  <r>
    <x v="0"/>
    <x v="54"/>
    <x v="3"/>
    <x v="16"/>
    <x v="27"/>
    <x v="0"/>
    <x v="2"/>
    <n v="1"/>
  </r>
  <r>
    <x v="0"/>
    <x v="55"/>
    <x v="3"/>
    <x v="16"/>
    <x v="27"/>
    <x v="0"/>
    <x v="2"/>
    <n v="0"/>
  </r>
  <r>
    <x v="0"/>
    <x v="56"/>
    <x v="3"/>
    <x v="16"/>
    <x v="27"/>
    <x v="0"/>
    <x v="2"/>
    <n v="0"/>
  </r>
  <r>
    <x v="0"/>
    <x v="57"/>
    <x v="3"/>
    <x v="16"/>
    <x v="27"/>
    <x v="0"/>
    <x v="2"/>
    <n v="0"/>
  </r>
  <r>
    <x v="0"/>
    <x v="58"/>
    <x v="3"/>
    <x v="16"/>
    <x v="27"/>
    <x v="0"/>
    <x v="2"/>
    <n v="1"/>
  </r>
  <r>
    <x v="0"/>
    <x v="48"/>
    <x v="3"/>
    <x v="16"/>
    <x v="28"/>
    <x v="0"/>
    <x v="2"/>
    <n v="1.5000000010000001"/>
  </r>
  <r>
    <x v="0"/>
    <x v="49"/>
    <x v="3"/>
    <x v="16"/>
    <x v="28"/>
    <x v="0"/>
    <x v="2"/>
    <n v="1.5000000010000001"/>
  </r>
  <r>
    <x v="0"/>
    <x v="50"/>
    <x v="3"/>
    <x v="16"/>
    <x v="28"/>
    <x v="0"/>
    <x v="2"/>
    <n v="1.5000000010000001"/>
  </r>
  <r>
    <x v="0"/>
    <x v="51"/>
    <x v="3"/>
    <x v="16"/>
    <x v="28"/>
    <x v="0"/>
    <x v="2"/>
    <n v="0"/>
  </r>
  <r>
    <x v="0"/>
    <x v="52"/>
    <x v="3"/>
    <x v="16"/>
    <x v="28"/>
    <x v="0"/>
    <x v="2"/>
    <n v="1.5000000010000001"/>
  </r>
  <r>
    <x v="0"/>
    <x v="53"/>
    <x v="3"/>
    <x v="16"/>
    <x v="28"/>
    <x v="0"/>
    <x v="2"/>
    <n v="930.55259999999998"/>
  </r>
  <r>
    <x v="0"/>
    <x v="54"/>
    <x v="3"/>
    <x v="16"/>
    <x v="28"/>
    <x v="0"/>
    <x v="2"/>
    <n v="1"/>
  </r>
  <r>
    <x v="0"/>
    <x v="55"/>
    <x v="3"/>
    <x v="16"/>
    <x v="28"/>
    <x v="0"/>
    <x v="2"/>
    <n v="0"/>
  </r>
  <r>
    <x v="0"/>
    <x v="56"/>
    <x v="3"/>
    <x v="16"/>
    <x v="28"/>
    <x v="0"/>
    <x v="2"/>
    <n v="0"/>
  </r>
  <r>
    <x v="0"/>
    <x v="57"/>
    <x v="3"/>
    <x v="16"/>
    <x v="28"/>
    <x v="0"/>
    <x v="2"/>
    <n v="0"/>
  </r>
  <r>
    <x v="0"/>
    <x v="58"/>
    <x v="3"/>
    <x v="16"/>
    <x v="28"/>
    <x v="0"/>
    <x v="2"/>
    <n v="1"/>
  </r>
  <r>
    <x v="0"/>
    <x v="48"/>
    <x v="3"/>
    <x v="16"/>
    <x v="29"/>
    <x v="0"/>
    <x v="2"/>
    <n v="1.5000000010000001"/>
  </r>
  <r>
    <x v="0"/>
    <x v="49"/>
    <x v="3"/>
    <x v="16"/>
    <x v="29"/>
    <x v="0"/>
    <x v="2"/>
    <n v="1.5000000010000001"/>
  </r>
  <r>
    <x v="0"/>
    <x v="50"/>
    <x v="3"/>
    <x v="16"/>
    <x v="29"/>
    <x v="0"/>
    <x v="2"/>
    <n v="1.5000000010000001"/>
  </r>
  <r>
    <x v="0"/>
    <x v="51"/>
    <x v="3"/>
    <x v="16"/>
    <x v="29"/>
    <x v="0"/>
    <x v="2"/>
    <n v="0"/>
  </r>
  <r>
    <x v="0"/>
    <x v="52"/>
    <x v="3"/>
    <x v="16"/>
    <x v="29"/>
    <x v="0"/>
    <x v="2"/>
    <n v="1.5000000010000001"/>
  </r>
  <r>
    <x v="0"/>
    <x v="53"/>
    <x v="3"/>
    <x v="16"/>
    <x v="29"/>
    <x v="0"/>
    <x v="2"/>
    <n v="302.50364999999999"/>
  </r>
  <r>
    <x v="0"/>
    <x v="54"/>
    <x v="3"/>
    <x v="16"/>
    <x v="29"/>
    <x v="0"/>
    <x v="2"/>
    <n v="1"/>
  </r>
  <r>
    <x v="0"/>
    <x v="55"/>
    <x v="3"/>
    <x v="16"/>
    <x v="29"/>
    <x v="0"/>
    <x v="2"/>
    <n v="0"/>
  </r>
  <r>
    <x v="0"/>
    <x v="56"/>
    <x v="3"/>
    <x v="16"/>
    <x v="29"/>
    <x v="0"/>
    <x v="2"/>
    <n v="0"/>
  </r>
  <r>
    <x v="0"/>
    <x v="57"/>
    <x v="3"/>
    <x v="16"/>
    <x v="29"/>
    <x v="0"/>
    <x v="2"/>
    <n v="0"/>
  </r>
  <r>
    <x v="0"/>
    <x v="58"/>
    <x v="3"/>
    <x v="16"/>
    <x v="29"/>
    <x v="0"/>
    <x v="2"/>
    <n v="1"/>
  </r>
  <r>
    <x v="0"/>
    <x v="48"/>
    <x v="3"/>
    <x v="16"/>
    <x v="30"/>
    <x v="0"/>
    <x v="2"/>
    <n v="1.5000000010000001"/>
  </r>
  <r>
    <x v="0"/>
    <x v="49"/>
    <x v="3"/>
    <x v="16"/>
    <x v="30"/>
    <x v="0"/>
    <x v="2"/>
    <n v="1.5000000010000001"/>
  </r>
  <r>
    <x v="0"/>
    <x v="50"/>
    <x v="3"/>
    <x v="16"/>
    <x v="30"/>
    <x v="0"/>
    <x v="2"/>
    <n v="1.5000000010000001"/>
  </r>
  <r>
    <x v="0"/>
    <x v="51"/>
    <x v="3"/>
    <x v="16"/>
    <x v="30"/>
    <x v="0"/>
    <x v="2"/>
    <n v="0"/>
  </r>
  <r>
    <x v="0"/>
    <x v="52"/>
    <x v="3"/>
    <x v="16"/>
    <x v="30"/>
    <x v="0"/>
    <x v="2"/>
    <n v="1.500000427"/>
  </r>
  <r>
    <x v="0"/>
    <x v="53"/>
    <x v="3"/>
    <x v="16"/>
    <x v="30"/>
    <x v="0"/>
    <x v="2"/>
    <n v="101.60254"/>
  </r>
  <r>
    <x v="0"/>
    <x v="54"/>
    <x v="3"/>
    <x v="16"/>
    <x v="30"/>
    <x v="0"/>
    <x v="2"/>
    <n v="1"/>
  </r>
  <r>
    <x v="0"/>
    <x v="55"/>
    <x v="3"/>
    <x v="16"/>
    <x v="30"/>
    <x v="0"/>
    <x v="2"/>
    <n v="2.84E-7"/>
  </r>
  <r>
    <x v="0"/>
    <x v="56"/>
    <x v="3"/>
    <x v="16"/>
    <x v="30"/>
    <x v="0"/>
    <x v="2"/>
    <n v="0"/>
  </r>
  <r>
    <x v="0"/>
    <x v="57"/>
    <x v="3"/>
    <x v="16"/>
    <x v="30"/>
    <x v="0"/>
    <x v="2"/>
    <n v="0"/>
  </r>
  <r>
    <x v="0"/>
    <x v="58"/>
    <x v="3"/>
    <x v="16"/>
    <x v="30"/>
    <x v="0"/>
    <x v="2"/>
    <n v="1"/>
  </r>
  <r>
    <x v="0"/>
    <x v="48"/>
    <x v="3"/>
    <x v="16"/>
    <x v="31"/>
    <x v="0"/>
    <x v="2"/>
    <n v="1.5000000010000001"/>
  </r>
  <r>
    <x v="0"/>
    <x v="49"/>
    <x v="3"/>
    <x v="16"/>
    <x v="31"/>
    <x v="0"/>
    <x v="2"/>
    <n v="1.5000000010000001"/>
  </r>
  <r>
    <x v="0"/>
    <x v="50"/>
    <x v="3"/>
    <x v="16"/>
    <x v="31"/>
    <x v="0"/>
    <x v="2"/>
    <n v="1.5000000010000001"/>
  </r>
  <r>
    <x v="0"/>
    <x v="51"/>
    <x v="3"/>
    <x v="16"/>
    <x v="31"/>
    <x v="0"/>
    <x v="2"/>
    <n v="0"/>
  </r>
  <r>
    <x v="0"/>
    <x v="52"/>
    <x v="3"/>
    <x v="16"/>
    <x v="31"/>
    <x v="0"/>
    <x v="2"/>
    <n v="1.5000000010000001"/>
  </r>
  <r>
    <x v="0"/>
    <x v="53"/>
    <x v="3"/>
    <x v="16"/>
    <x v="31"/>
    <x v="0"/>
    <x v="2"/>
    <n v="204.26570000000001"/>
  </r>
  <r>
    <x v="0"/>
    <x v="54"/>
    <x v="3"/>
    <x v="16"/>
    <x v="31"/>
    <x v="0"/>
    <x v="2"/>
    <n v="1"/>
  </r>
  <r>
    <x v="0"/>
    <x v="55"/>
    <x v="3"/>
    <x v="16"/>
    <x v="31"/>
    <x v="0"/>
    <x v="2"/>
    <n v="0"/>
  </r>
  <r>
    <x v="0"/>
    <x v="56"/>
    <x v="3"/>
    <x v="16"/>
    <x v="31"/>
    <x v="0"/>
    <x v="2"/>
    <n v="0"/>
  </r>
  <r>
    <x v="0"/>
    <x v="57"/>
    <x v="3"/>
    <x v="16"/>
    <x v="31"/>
    <x v="0"/>
    <x v="2"/>
    <n v="0"/>
  </r>
  <r>
    <x v="0"/>
    <x v="58"/>
    <x v="3"/>
    <x v="16"/>
    <x v="31"/>
    <x v="0"/>
    <x v="2"/>
    <n v="1"/>
  </r>
  <r>
    <x v="0"/>
    <x v="48"/>
    <x v="3"/>
    <x v="17"/>
    <x v="22"/>
    <x v="0"/>
    <x v="2"/>
    <n v="1.5000000010000001"/>
  </r>
  <r>
    <x v="0"/>
    <x v="49"/>
    <x v="3"/>
    <x v="17"/>
    <x v="22"/>
    <x v="0"/>
    <x v="2"/>
    <n v="1.5000000010000001"/>
  </r>
  <r>
    <x v="0"/>
    <x v="50"/>
    <x v="3"/>
    <x v="17"/>
    <x v="22"/>
    <x v="0"/>
    <x v="2"/>
    <n v="1.5000000010000001"/>
  </r>
  <r>
    <x v="0"/>
    <x v="51"/>
    <x v="3"/>
    <x v="17"/>
    <x v="22"/>
    <x v="0"/>
    <x v="2"/>
    <n v="0"/>
  </r>
  <r>
    <x v="0"/>
    <x v="52"/>
    <x v="3"/>
    <x v="17"/>
    <x v="22"/>
    <x v="0"/>
    <x v="2"/>
    <n v="1.5000000010000001"/>
  </r>
  <r>
    <x v="0"/>
    <x v="53"/>
    <x v="3"/>
    <x v="17"/>
    <x v="22"/>
    <x v="0"/>
    <x v="2"/>
    <n v="705.49623999999994"/>
  </r>
  <r>
    <x v="0"/>
    <x v="54"/>
    <x v="3"/>
    <x v="17"/>
    <x v="22"/>
    <x v="0"/>
    <x v="2"/>
    <n v="1"/>
  </r>
  <r>
    <x v="0"/>
    <x v="55"/>
    <x v="3"/>
    <x v="17"/>
    <x v="22"/>
    <x v="0"/>
    <x v="2"/>
    <n v="0"/>
  </r>
  <r>
    <x v="0"/>
    <x v="56"/>
    <x v="3"/>
    <x v="17"/>
    <x v="22"/>
    <x v="0"/>
    <x v="2"/>
    <n v="0"/>
  </r>
  <r>
    <x v="0"/>
    <x v="57"/>
    <x v="3"/>
    <x v="17"/>
    <x v="22"/>
    <x v="0"/>
    <x v="2"/>
    <n v="0"/>
  </r>
  <r>
    <x v="0"/>
    <x v="58"/>
    <x v="3"/>
    <x v="17"/>
    <x v="22"/>
    <x v="0"/>
    <x v="2"/>
    <n v="1"/>
  </r>
  <r>
    <x v="0"/>
    <x v="48"/>
    <x v="3"/>
    <x v="17"/>
    <x v="23"/>
    <x v="0"/>
    <x v="2"/>
    <n v="1.5000000010000001"/>
  </r>
  <r>
    <x v="0"/>
    <x v="49"/>
    <x v="3"/>
    <x v="17"/>
    <x v="23"/>
    <x v="0"/>
    <x v="2"/>
    <n v="1.5000000010000001"/>
  </r>
  <r>
    <x v="0"/>
    <x v="50"/>
    <x v="3"/>
    <x v="17"/>
    <x v="23"/>
    <x v="0"/>
    <x v="2"/>
    <n v="1.5000000010000001"/>
  </r>
  <r>
    <x v="0"/>
    <x v="51"/>
    <x v="3"/>
    <x v="17"/>
    <x v="23"/>
    <x v="0"/>
    <x v="2"/>
    <n v="0"/>
  </r>
  <r>
    <x v="0"/>
    <x v="52"/>
    <x v="3"/>
    <x v="17"/>
    <x v="23"/>
    <x v="0"/>
    <x v="2"/>
    <n v="1.5000000010000001"/>
  </r>
  <r>
    <x v="0"/>
    <x v="53"/>
    <x v="3"/>
    <x v="17"/>
    <x v="23"/>
    <x v="0"/>
    <x v="2"/>
    <n v="7173.6755999999996"/>
  </r>
  <r>
    <x v="0"/>
    <x v="54"/>
    <x v="3"/>
    <x v="17"/>
    <x v="23"/>
    <x v="0"/>
    <x v="2"/>
    <n v="1"/>
  </r>
  <r>
    <x v="0"/>
    <x v="55"/>
    <x v="3"/>
    <x v="17"/>
    <x v="23"/>
    <x v="0"/>
    <x v="2"/>
    <n v="0"/>
  </r>
  <r>
    <x v="0"/>
    <x v="56"/>
    <x v="3"/>
    <x v="17"/>
    <x v="23"/>
    <x v="0"/>
    <x v="2"/>
    <n v="0"/>
  </r>
  <r>
    <x v="0"/>
    <x v="57"/>
    <x v="3"/>
    <x v="17"/>
    <x v="23"/>
    <x v="0"/>
    <x v="2"/>
    <n v="0"/>
  </r>
  <r>
    <x v="0"/>
    <x v="58"/>
    <x v="3"/>
    <x v="17"/>
    <x v="23"/>
    <x v="0"/>
    <x v="2"/>
    <n v="1"/>
  </r>
  <r>
    <x v="0"/>
    <x v="48"/>
    <x v="3"/>
    <x v="17"/>
    <x v="24"/>
    <x v="0"/>
    <x v="2"/>
    <n v="1.5000000010000001"/>
  </r>
  <r>
    <x v="0"/>
    <x v="49"/>
    <x v="3"/>
    <x v="17"/>
    <x v="24"/>
    <x v="0"/>
    <x v="2"/>
    <n v="1.5000000010000001"/>
  </r>
  <r>
    <x v="0"/>
    <x v="50"/>
    <x v="3"/>
    <x v="17"/>
    <x v="24"/>
    <x v="0"/>
    <x v="2"/>
    <n v="1.5000000010000001"/>
  </r>
  <r>
    <x v="0"/>
    <x v="51"/>
    <x v="3"/>
    <x v="17"/>
    <x v="24"/>
    <x v="0"/>
    <x v="2"/>
    <n v="0"/>
  </r>
  <r>
    <x v="0"/>
    <x v="52"/>
    <x v="3"/>
    <x v="17"/>
    <x v="24"/>
    <x v="0"/>
    <x v="2"/>
    <n v="1.5000000010000001"/>
  </r>
  <r>
    <x v="0"/>
    <x v="53"/>
    <x v="3"/>
    <x v="17"/>
    <x v="24"/>
    <x v="0"/>
    <x v="2"/>
    <n v="2027.9482"/>
  </r>
  <r>
    <x v="0"/>
    <x v="54"/>
    <x v="3"/>
    <x v="17"/>
    <x v="24"/>
    <x v="0"/>
    <x v="2"/>
    <n v="1"/>
  </r>
  <r>
    <x v="0"/>
    <x v="55"/>
    <x v="3"/>
    <x v="17"/>
    <x v="24"/>
    <x v="0"/>
    <x v="2"/>
    <n v="0"/>
  </r>
  <r>
    <x v="0"/>
    <x v="56"/>
    <x v="3"/>
    <x v="17"/>
    <x v="24"/>
    <x v="0"/>
    <x v="2"/>
    <n v="0"/>
  </r>
  <r>
    <x v="0"/>
    <x v="57"/>
    <x v="3"/>
    <x v="17"/>
    <x v="24"/>
    <x v="0"/>
    <x v="2"/>
    <n v="0"/>
  </r>
  <r>
    <x v="0"/>
    <x v="58"/>
    <x v="3"/>
    <x v="17"/>
    <x v="24"/>
    <x v="0"/>
    <x v="2"/>
    <n v="1"/>
  </r>
  <r>
    <x v="0"/>
    <x v="48"/>
    <x v="3"/>
    <x v="17"/>
    <x v="25"/>
    <x v="0"/>
    <x v="2"/>
    <n v="1.5000000010000001"/>
  </r>
  <r>
    <x v="0"/>
    <x v="49"/>
    <x v="3"/>
    <x v="17"/>
    <x v="25"/>
    <x v="0"/>
    <x v="2"/>
    <n v="1.5000000010000001"/>
  </r>
  <r>
    <x v="0"/>
    <x v="50"/>
    <x v="3"/>
    <x v="17"/>
    <x v="25"/>
    <x v="0"/>
    <x v="2"/>
    <n v="1.5000000010000001"/>
  </r>
  <r>
    <x v="0"/>
    <x v="51"/>
    <x v="3"/>
    <x v="17"/>
    <x v="25"/>
    <x v="0"/>
    <x v="2"/>
    <n v="0"/>
  </r>
  <r>
    <x v="0"/>
    <x v="52"/>
    <x v="3"/>
    <x v="17"/>
    <x v="25"/>
    <x v="0"/>
    <x v="2"/>
    <n v="1.5000000010000001"/>
  </r>
  <r>
    <x v="0"/>
    <x v="53"/>
    <x v="3"/>
    <x v="17"/>
    <x v="25"/>
    <x v="0"/>
    <x v="2"/>
    <n v="192.73204999999999"/>
  </r>
  <r>
    <x v="0"/>
    <x v="54"/>
    <x v="3"/>
    <x v="17"/>
    <x v="25"/>
    <x v="0"/>
    <x v="2"/>
    <n v="1"/>
  </r>
  <r>
    <x v="0"/>
    <x v="55"/>
    <x v="3"/>
    <x v="17"/>
    <x v="25"/>
    <x v="0"/>
    <x v="2"/>
    <n v="0"/>
  </r>
  <r>
    <x v="0"/>
    <x v="56"/>
    <x v="3"/>
    <x v="17"/>
    <x v="25"/>
    <x v="0"/>
    <x v="2"/>
    <n v="0"/>
  </r>
  <r>
    <x v="0"/>
    <x v="57"/>
    <x v="3"/>
    <x v="17"/>
    <x v="25"/>
    <x v="0"/>
    <x v="2"/>
    <n v="0"/>
  </r>
  <r>
    <x v="0"/>
    <x v="58"/>
    <x v="3"/>
    <x v="17"/>
    <x v="25"/>
    <x v="0"/>
    <x v="2"/>
    <n v="1"/>
  </r>
  <r>
    <x v="0"/>
    <x v="48"/>
    <x v="3"/>
    <x v="17"/>
    <x v="26"/>
    <x v="0"/>
    <x v="2"/>
    <n v="1.5000000010000001"/>
  </r>
  <r>
    <x v="0"/>
    <x v="49"/>
    <x v="3"/>
    <x v="17"/>
    <x v="26"/>
    <x v="0"/>
    <x v="2"/>
    <n v="1.5000000010000001"/>
  </r>
  <r>
    <x v="0"/>
    <x v="50"/>
    <x v="3"/>
    <x v="17"/>
    <x v="26"/>
    <x v="0"/>
    <x v="2"/>
    <n v="1.5000000010000001"/>
  </r>
  <r>
    <x v="0"/>
    <x v="51"/>
    <x v="3"/>
    <x v="17"/>
    <x v="26"/>
    <x v="0"/>
    <x v="2"/>
    <n v="0"/>
  </r>
  <r>
    <x v="0"/>
    <x v="52"/>
    <x v="3"/>
    <x v="17"/>
    <x v="26"/>
    <x v="0"/>
    <x v="2"/>
    <n v="1.5000000010000001"/>
  </r>
  <r>
    <x v="0"/>
    <x v="53"/>
    <x v="3"/>
    <x v="17"/>
    <x v="26"/>
    <x v="0"/>
    <x v="2"/>
    <n v="5021.3539000000001"/>
  </r>
  <r>
    <x v="0"/>
    <x v="54"/>
    <x v="3"/>
    <x v="17"/>
    <x v="26"/>
    <x v="0"/>
    <x v="2"/>
    <n v="1"/>
  </r>
  <r>
    <x v="0"/>
    <x v="55"/>
    <x v="3"/>
    <x v="17"/>
    <x v="26"/>
    <x v="0"/>
    <x v="2"/>
    <n v="0"/>
  </r>
  <r>
    <x v="0"/>
    <x v="56"/>
    <x v="3"/>
    <x v="17"/>
    <x v="26"/>
    <x v="0"/>
    <x v="2"/>
    <n v="0"/>
  </r>
  <r>
    <x v="0"/>
    <x v="57"/>
    <x v="3"/>
    <x v="17"/>
    <x v="26"/>
    <x v="0"/>
    <x v="2"/>
    <n v="0"/>
  </r>
  <r>
    <x v="0"/>
    <x v="58"/>
    <x v="3"/>
    <x v="17"/>
    <x v="26"/>
    <x v="0"/>
    <x v="2"/>
    <n v="1"/>
  </r>
  <r>
    <x v="0"/>
    <x v="48"/>
    <x v="3"/>
    <x v="17"/>
    <x v="27"/>
    <x v="0"/>
    <x v="2"/>
    <n v="1.5000000010000001"/>
  </r>
  <r>
    <x v="0"/>
    <x v="49"/>
    <x v="3"/>
    <x v="17"/>
    <x v="27"/>
    <x v="0"/>
    <x v="2"/>
    <n v="1.5000000010000001"/>
  </r>
  <r>
    <x v="0"/>
    <x v="50"/>
    <x v="3"/>
    <x v="17"/>
    <x v="27"/>
    <x v="0"/>
    <x v="2"/>
    <n v="1.5000000010000001"/>
  </r>
  <r>
    <x v="0"/>
    <x v="51"/>
    <x v="3"/>
    <x v="17"/>
    <x v="27"/>
    <x v="0"/>
    <x v="2"/>
    <n v="0"/>
  </r>
  <r>
    <x v="0"/>
    <x v="52"/>
    <x v="3"/>
    <x v="17"/>
    <x v="27"/>
    <x v="0"/>
    <x v="2"/>
    <n v="1.5000000010000001"/>
  </r>
  <r>
    <x v="0"/>
    <x v="53"/>
    <x v="3"/>
    <x v="17"/>
    <x v="27"/>
    <x v="0"/>
    <x v="2"/>
    <n v="1182.9511"/>
  </r>
  <r>
    <x v="0"/>
    <x v="54"/>
    <x v="3"/>
    <x v="17"/>
    <x v="27"/>
    <x v="0"/>
    <x v="2"/>
    <n v="1"/>
  </r>
  <r>
    <x v="0"/>
    <x v="55"/>
    <x v="3"/>
    <x v="17"/>
    <x v="27"/>
    <x v="0"/>
    <x v="2"/>
    <n v="0"/>
  </r>
  <r>
    <x v="0"/>
    <x v="56"/>
    <x v="3"/>
    <x v="17"/>
    <x v="27"/>
    <x v="0"/>
    <x v="2"/>
    <n v="0"/>
  </r>
  <r>
    <x v="0"/>
    <x v="57"/>
    <x v="3"/>
    <x v="17"/>
    <x v="27"/>
    <x v="0"/>
    <x v="2"/>
    <n v="0"/>
  </r>
  <r>
    <x v="0"/>
    <x v="58"/>
    <x v="3"/>
    <x v="17"/>
    <x v="27"/>
    <x v="0"/>
    <x v="2"/>
    <n v="1"/>
  </r>
  <r>
    <x v="0"/>
    <x v="48"/>
    <x v="3"/>
    <x v="17"/>
    <x v="28"/>
    <x v="0"/>
    <x v="2"/>
    <n v="1.5000000010000001"/>
  </r>
  <r>
    <x v="0"/>
    <x v="49"/>
    <x v="3"/>
    <x v="17"/>
    <x v="28"/>
    <x v="0"/>
    <x v="2"/>
    <n v="1.5000000010000001"/>
  </r>
  <r>
    <x v="0"/>
    <x v="50"/>
    <x v="3"/>
    <x v="17"/>
    <x v="28"/>
    <x v="0"/>
    <x v="2"/>
    <n v="1.5000000010000001"/>
  </r>
  <r>
    <x v="0"/>
    <x v="51"/>
    <x v="3"/>
    <x v="17"/>
    <x v="28"/>
    <x v="0"/>
    <x v="2"/>
    <n v="0"/>
  </r>
  <r>
    <x v="0"/>
    <x v="52"/>
    <x v="3"/>
    <x v="17"/>
    <x v="28"/>
    <x v="0"/>
    <x v="2"/>
    <n v="1.5000000010000001"/>
  </r>
  <r>
    <x v="0"/>
    <x v="53"/>
    <x v="3"/>
    <x v="17"/>
    <x v="28"/>
    <x v="0"/>
    <x v="2"/>
    <n v="8131.1262999999999"/>
  </r>
  <r>
    <x v="0"/>
    <x v="54"/>
    <x v="3"/>
    <x v="17"/>
    <x v="28"/>
    <x v="0"/>
    <x v="2"/>
    <n v="1"/>
  </r>
  <r>
    <x v="0"/>
    <x v="55"/>
    <x v="3"/>
    <x v="17"/>
    <x v="28"/>
    <x v="0"/>
    <x v="2"/>
    <n v="0"/>
  </r>
  <r>
    <x v="0"/>
    <x v="56"/>
    <x v="3"/>
    <x v="17"/>
    <x v="28"/>
    <x v="0"/>
    <x v="2"/>
    <n v="0"/>
  </r>
  <r>
    <x v="0"/>
    <x v="57"/>
    <x v="3"/>
    <x v="17"/>
    <x v="28"/>
    <x v="0"/>
    <x v="2"/>
    <n v="0"/>
  </r>
  <r>
    <x v="0"/>
    <x v="58"/>
    <x v="3"/>
    <x v="17"/>
    <x v="28"/>
    <x v="0"/>
    <x v="2"/>
    <n v="1"/>
  </r>
  <r>
    <x v="0"/>
    <x v="48"/>
    <x v="3"/>
    <x v="17"/>
    <x v="29"/>
    <x v="0"/>
    <x v="2"/>
    <n v="1.5000000010000001"/>
  </r>
  <r>
    <x v="0"/>
    <x v="49"/>
    <x v="3"/>
    <x v="17"/>
    <x v="29"/>
    <x v="0"/>
    <x v="2"/>
    <n v="1.5000000010000001"/>
  </r>
  <r>
    <x v="0"/>
    <x v="50"/>
    <x v="3"/>
    <x v="17"/>
    <x v="29"/>
    <x v="0"/>
    <x v="2"/>
    <n v="1.5000000010000001"/>
  </r>
  <r>
    <x v="0"/>
    <x v="51"/>
    <x v="3"/>
    <x v="17"/>
    <x v="29"/>
    <x v="0"/>
    <x v="2"/>
    <n v="0"/>
  </r>
  <r>
    <x v="0"/>
    <x v="52"/>
    <x v="3"/>
    <x v="17"/>
    <x v="29"/>
    <x v="0"/>
    <x v="2"/>
    <n v="1.5000000010000001"/>
  </r>
  <r>
    <x v="0"/>
    <x v="53"/>
    <x v="3"/>
    <x v="17"/>
    <x v="29"/>
    <x v="0"/>
    <x v="2"/>
    <n v="2023.9764"/>
  </r>
  <r>
    <x v="0"/>
    <x v="54"/>
    <x v="3"/>
    <x v="17"/>
    <x v="29"/>
    <x v="0"/>
    <x v="2"/>
    <n v="1"/>
  </r>
  <r>
    <x v="0"/>
    <x v="55"/>
    <x v="3"/>
    <x v="17"/>
    <x v="29"/>
    <x v="0"/>
    <x v="2"/>
    <n v="0"/>
  </r>
  <r>
    <x v="0"/>
    <x v="56"/>
    <x v="3"/>
    <x v="17"/>
    <x v="29"/>
    <x v="0"/>
    <x v="2"/>
    <n v="0"/>
  </r>
  <r>
    <x v="0"/>
    <x v="57"/>
    <x v="3"/>
    <x v="17"/>
    <x v="29"/>
    <x v="0"/>
    <x v="2"/>
    <n v="0"/>
  </r>
  <r>
    <x v="0"/>
    <x v="58"/>
    <x v="3"/>
    <x v="17"/>
    <x v="29"/>
    <x v="0"/>
    <x v="2"/>
    <n v="1"/>
  </r>
  <r>
    <x v="0"/>
    <x v="48"/>
    <x v="3"/>
    <x v="17"/>
    <x v="30"/>
    <x v="0"/>
    <x v="2"/>
    <n v="1.5000000010000001"/>
  </r>
  <r>
    <x v="0"/>
    <x v="49"/>
    <x v="3"/>
    <x v="17"/>
    <x v="30"/>
    <x v="0"/>
    <x v="2"/>
    <n v="1.5000000010000001"/>
  </r>
  <r>
    <x v="0"/>
    <x v="50"/>
    <x v="3"/>
    <x v="17"/>
    <x v="30"/>
    <x v="0"/>
    <x v="2"/>
    <n v="1.5000000010000001"/>
  </r>
  <r>
    <x v="0"/>
    <x v="51"/>
    <x v="3"/>
    <x v="17"/>
    <x v="30"/>
    <x v="0"/>
    <x v="2"/>
    <n v="0"/>
  </r>
  <r>
    <x v="0"/>
    <x v="52"/>
    <x v="3"/>
    <x v="17"/>
    <x v="30"/>
    <x v="0"/>
    <x v="2"/>
    <n v="1.5000000010000001"/>
  </r>
  <r>
    <x v="0"/>
    <x v="53"/>
    <x v="3"/>
    <x v="17"/>
    <x v="30"/>
    <x v="0"/>
    <x v="2"/>
    <n v="590.11393999999996"/>
  </r>
  <r>
    <x v="0"/>
    <x v="54"/>
    <x v="3"/>
    <x v="17"/>
    <x v="30"/>
    <x v="0"/>
    <x v="2"/>
    <n v="1"/>
  </r>
  <r>
    <x v="0"/>
    <x v="55"/>
    <x v="3"/>
    <x v="17"/>
    <x v="30"/>
    <x v="0"/>
    <x v="2"/>
    <n v="0"/>
  </r>
  <r>
    <x v="0"/>
    <x v="56"/>
    <x v="3"/>
    <x v="17"/>
    <x v="30"/>
    <x v="0"/>
    <x v="2"/>
    <n v="0"/>
  </r>
  <r>
    <x v="0"/>
    <x v="57"/>
    <x v="3"/>
    <x v="17"/>
    <x v="30"/>
    <x v="0"/>
    <x v="2"/>
    <n v="0"/>
  </r>
  <r>
    <x v="0"/>
    <x v="58"/>
    <x v="3"/>
    <x v="17"/>
    <x v="30"/>
    <x v="0"/>
    <x v="2"/>
    <n v="1"/>
  </r>
  <r>
    <x v="0"/>
    <x v="48"/>
    <x v="3"/>
    <x v="17"/>
    <x v="31"/>
    <x v="0"/>
    <x v="2"/>
    <n v="1.5000000010000001"/>
  </r>
  <r>
    <x v="0"/>
    <x v="49"/>
    <x v="3"/>
    <x v="17"/>
    <x v="31"/>
    <x v="0"/>
    <x v="2"/>
    <n v="1.5000000010000001"/>
  </r>
  <r>
    <x v="0"/>
    <x v="50"/>
    <x v="3"/>
    <x v="17"/>
    <x v="31"/>
    <x v="0"/>
    <x v="2"/>
    <n v="1.5000000010000001"/>
  </r>
  <r>
    <x v="0"/>
    <x v="51"/>
    <x v="3"/>
    <x v="17"/>
    <x v="31"/>
    <x v="0"/>
    <x v="2"/>
    <n v="0"/>
  </r>
  <r>
    <x v="0"/>
    <x v="52"/>
    <x v="3"/>
    <x v="17"/>
    <x v="31"/>
    <x v="0"/>
    <x v="2"/>
    <n v="1.5000000010000001"/>
  </r>
  <r>
    <x v="0"/>
    <x v="53"/>
    <x v="3"/>
    <x v="17"/>
    <x v="31"/>
    <x v="0"/>
    <x v="2"/>
    <n v="1289.8949"/>
  </r>
  <r>
    <x v="0"/>
    <x v="54"/>
    <x v="3"/>
    <x v="17"/>
    <x v="31"/>
    <x v="0"/>
    <x v="2"/>
    <n v="1"/>
  </r>
  <r>
    <x v="0"/>
    <x v="55"/>
    <x v="3"/>
    <x v="17"/>
    <x v="31"/>
    <x v="0"/>
    <x v="2"/>
    <n v="0"/>
  </r>
  <r>
    <x v="0"/>
    <x v="56"/>
    <x v="3"/>
    <x v="17"/>
    <x v="31"/>
    <x v="0"/>
    <x v="2"/>
    <n v="0"/>
  </r>
  <r>
    <x v="0"/>
    <x v="57"/>
    <x v="3"/>
    <x v="17"/>
    <x v="31"/>
    <x v="0"/>
    <x v="2"/>
    <n v="0"/>
  </r>
  <r>
    <x v="0"/>
    <x v="58"/>
    <x v="3"/>
    <x v="17"/>
    <x v="31"/>
    <x v="0"/>
    <x v="2"/>
    <n v="1"/>
  </r>
  <r>
    <x v="0"/>
    <x v="48"/>
    <x v="3"/>
    <x v="18"/>
    <x v="22"/>
    <x v="0"/>
    <x v="2"/>
    <n v="1.5000000010000001"/>
  </r>
  <r>
    <x v="0"/>
    <x v="49"/>
    <x v="3"/>
    <x v="18"/>
    <x v="22"/>
    <x v="0"/>
    <x v="2"/>
    <n v="1.5000000010000001"/>
  </r>
  <r>
    <x v="0"/>
    <x v="50"/>
    <x v="3"/>
    <x v="18"/>
    <x v="22"/>
    <x v="0"/>
    <x v="2"/>
    <n v="1.5000000010000001"/>
  </r>
  <r>
    <x v="0"/>
    <x v="51"/>
    <x v="3"/>
    <x v="18"/>
    <x v="22"/>
    <x v="0"/>
    <x v="2"/>
    <n v="0"/>
  </r>
  <r>
    <x v="0"/>
    <x v="52"/>
    <x v="3"/>
    <x v="18"/>
    <x v="22"/>
    <x v="0"/>
    <x v="2"/>
    <n v="1.5000000010000001"/>
  </r>
  <r>
    <x v="0"/>
    <x v="53"/>
    <x v="3"/>
    <x v="18"/>
    <x v="22"/>
    <x v="0"/>
    <x v="2"/>
    <n v="1434.9839999999999"/>
  </r>
  <r>
    <x v="0"/>
    <x v="54"/>
    <x v="3"/>
    <x v="18"/>
    <x v="22"/>
    <x v="0"/>
    <x v="2"/>
    <n v="1"/>
  </r>
  <r>
    <x v="0"/>
    <x v="55"/>
    <x v="3"/>
    <x v="18"/>
    <x v="22"/>
    <x v="0"/>
    <x v="2"/>
    <n v="0"/>
  </r>
  <r>
    <x v="0"/>
    <x v="56"/>
    <x v="3"/>
    <x v="18"/>
    <x v="22"/>
    <x v="0"/>
    <x v="2"/>
    <n v="0"/>
  </r>
  <r>
    <x v="0"/>
    <x v="57"/>
    <x v="3"/>
    <x v="18"/>
    <x v="22"/>
    <x v="0"/>
    <x v="2"/>
    <n v="0"/>
  </r>
  <r>
    <x v="0"/>
    <x v="58"/>
    <x v="3"/>
    <x v="18"/>
    <x v="22"/>
    <x v="0"/>
    <x v="2"/>
    <n v="1"/>
  </r>
  <r>
    <x v="0"/>
    <x v="48"/>
    <x v="3"/>
    <x v="18"/>
    <x v="23"/>
    <x v="0"/>
    <x v="2"/>
    <n v="1.5000000010000001"/>
  </r>
  <r>
    <x v="0"/>
    <x v="49"/>
    <x v="3"/>
    <x v="18"/>
    <x v="23"/>
    <x v="0"/>
    <x v="2"/>
    <n v="1.5000000010000001"/>
  </r>
  <r>
    <x v="0"/>
    <x v="50"/>
    <x v="3"/>
    <x v="18"/>
    <x v="23"/>
    <x v="0"/>
    <x v="2"/>
    <n v="1.5000000010000001"/>
  </r>
  <r>
    <x v="0"/>
    <x v="51"/>
    <x v="3"/>
    <x v="18"/>
    <x v="23"/>
    <x v="0"/>
    <x v="2"/>
    <n v="0"/>
  </r>
  <r>
    <x v="0"/>
    <x v="52"/>
    <x v="3"/>
    <x v="18"/>
    <x v="23"/>
    <x v="0"/>
    <x v="2"/>
    <n v="1.5000000010000001"/>
  </r>
  <r>
    <x v="0"/>
    <x v="53"/>
    <x v="3"/>
    <x v="18"/>
    <x v="23"/>
    <x v="0"/>
    <x v="2"/>
    <n v="11505.914000000001"/>
  </r>
  <r>
    <x v="0"/>
    <x v="54"/>
    <x v="3"/>
    <x v="18"/>
    <x v="23"/>
    <x v="0"/>
    <x v="2"/>
    <n v="1"/>
  </r>
  <r>
    <x v="0"/>
    <x v="55"/>
    <x v="3"/>
    <x v="18"/>
    <x v="23"/>
    <x v="0"/>
    <x v="2"/>
    <n v="0"/>
  </r>
  <r>
    <x v="0"/>
    <x v="56"/>
    <x v="3"/>
    <x v="18"/>
    <x v="23"/>
    <x v="0"/>
    <x v="2"/>
    <n v="0"/>
  </r>
  <r>
    <x v="0"/>
    <x v="57"/>
    <x v="3"/>
    <x v="18"/>
    <x v="23"/>
    <x v="0"/>
    <x v="2"/>
    <n v="0"/>
  </r>
  <r>
    <x v="0"/>
    <x v="58"/>
    <x v="3"/>
    <x v="18"/>
    <x v="23"/>
    <x v="0"/>
    <x v="2"/>
    <n v="1"/>
  </r>
  <r>
    <x v="0"/>
    <x v="48"/>
    <x v="3"/>
    <x v="18"/>
    <x v="24"/>
    <x v="0"/>
    <x v="2"/>
    <n v="1.5000000010000001"/>
  </r>
  <r>
    <x v="0"/>
    <x v="49"/>
    <x v="3"/>
    <x v="18"/>
    <x v="24"/>
    <x v="0"/>
    <x v="2"/>
    <n v="1.5000000010000001"/>
  </r>
  <r>
    <x v="0"/>
    <x v="50"/>
    <x v="3"/>
    <x v="18"/>
    <x v="24"/>
    <x v="0"/>
    <x v="2"/>
    <n v="1.5000000010000001"/>
  </r>
  <r>
    <x v="0"/>
    <x v="51"/>
    <x v="3"/>
    <x v="18"/>
    <x v="24"/>
    <x v="0"/>
    <x v="2"/>
    <n v="0"/>
  </r>
  <r>
    <x v="0"/>
    <x v="52"/>
    <x v="3"/>
    <x v="18"/>
    <x v="24"/>
    <x v="0"/>
    <x v="2"/>
    <n v="1.5000000010000001"/>
  </r>
  <r>
    <x v="0"/>
    <x v="53"/>
    <x v="3"/>
    <x v="18"/>
    <x v="24"/>
    <x v="0"/>
    <x v="2"/>
    <n v="4314.0666000000001"/>
  </r>
  <r>
    <x v="0"/>
    <x v="54"/>
    <x v="3"/>
    <x v="18"/>
    <x v="24"/>
    <x v="0"/>
    <x v="2"/>
    <n v="1"/>
  </r>
  <r>
    <x v="0"/>
    <x v="55"/>
    <x v="3"/>
    <x v="18"/>
    <x v="24"/>
    <x v="0"/>
    <x v="2"/>
    <n v="0"/>
  </r>
  <r>
    <x v="0"/>
    <x v="56"/>
    <x v="3"/>
    <x v="18"/>
    <x v="24"/>
    <x v="0"/>
    <x v="2"/>
    <n v="0"/>
  </r>
  <r>
    <x v="0"/>
    <x v="57"/>
    <x v="3"/>
    <x v="18"/>
    <x v="24"/>
    <x v="0"/>
    <x v="2"/>
    <n v="0"/>
  </r>
  <r>
    <x v="0"/>
    <x v="58"/>
    <x v="3"/>
    <x v="18"/>
    <x v="24"/>
    <x v="0"/>
    <x v="2"/>
    <n v="1"/>
  </r>
  <r>
    <x v="0"/>
    <x v="48"/>
    <x v="3"/>
    <x v="18"/>
    <x v="25"/>
    <x v="0"/>
    <x v="2"/>
    <n v="1.5000000010000001"/>
  </r>
  <r>
    <x v="0"/>
    <x v="49"/>
    <x v="3"/>
    <x v="18"/>
    <x v="25"/>
    <x v="0"/>
    <x v="2"/>
    <n v="1.5000000010000001"/>
  </r>
  <r>
    <x v="0"/>
    <x v="50"/>
    <x v="3"/>
    <x v="18"/>
    <x v="25"/>
    <x v="0"/>
    <x v="2"/>
    <n v="1.5000000010000001"/>
  </r>
  <r>
    <x v="0"/>
    <x v="51"/>
    <x v="3"/>
    <x v="18"/>
    <x v="25"/>
    <x v="0"/>
    <x v="2"/>
    <n v="0"/>
  </r>
  <r>
    <x v="0"/>
    <x v="52"/>
    <x v="3"/>
    <x v="18"/>
    <x v="25"/>
    <x v="0"/>
    <x v="2"/>
    <n v="1.5000000010000001"/>
  </r>
  <r>
    <x v="0"/>
    <x v="53"/>
    <x v="3"/>
    <x v="18"/>
    <x v="25"/>
    <x v="0"/>
    <x v="2"/>
    <n v="383.45067"/>
  </r>
  <r>
    <x v="0"/>
    <x v="54"/>
    <x v="3"/>
    <x v="18"/>
    <x v="25"/>
    <x v="0"/>
    <x v="2"/>
    <n v="1"/>
  </r>
  <r>
    <x v="0"/>
    <x v="55"/>
    <x v="3"/>
    <x v="18"/>
    <x v="25"/>
    <x v="0"/>
    <x v="2"/>
    <n v="0"/>
  </r>
  <r>
    <x v="0"/>
    <x v="56"/>
    <x v="3"/>
    <x v="18"/>
    <x v="25"/>
    <x v="0"/>
    <x v="2"/>
    <n v="0"/>
  </r>
  <r>
    <x v="0"/>
    <x v="57"/>
    <x v="3"/>
    <x v="18"/>
    <x v="25"/>
    <x v="0"/>
    <x v="2"/>
    <n v="0"/>
  </r>
  <r>
    <x v="0"/>
    <x v="58"/>
    <x v="3"/>
    <x v="18"/>
    <x v="25"/>
    <x v="0"/>
    <x v="2"/>
    <n v="1"/>
  </r>
  <r>
    <x v="0"/>
    <x v="48"/>
    <x v="3"/>
    <x v="18"/>
    <x v="26"/>
    <x v="0"/>
    <x v="2"/>
    <n v="1.5000000010000001"/>
  </r>
  <r>
    <x v="0"/>
    <x v="49"/>
    <x v="3"/>
    <x v="18"/>
    <x v="26"/>
    <x v="0"/>
    <x v="2"/>
    <n v="1.5000000010000001"/>
  </r>
  <r>
    <x v="0"/>
    <x v="50"/>
    <x v="3"/>
    <x v="18"/>
    <x v="26"/>
    <x v="0"/>
    <x v="2"/>
    <n v="1.5000000010000001"/>
  </r>
  <r>
    <x v="0"/>
    <x v="51"/>
    <x v="3"/>
    <x v="18"/>
    <x v="26"/>
    <x v="0"/>
    <x v="2"/>
    <n v="0"/>
  </r>
  <r>
    <x v="0"/>
    <x v="52"/>
    <x v="3"/>
    <x v="18"/>
    <x v="26"/>
    <x v="0"/>
    <x v="2"/>
    <n v="1.5000000010000001"/>
  </r>
  <r>
    <x v="0"/>
    <x v="53"/>
    <x v="3"/>
    <x v="18"/>
    <x v="26"/>
    <x v="0"/>
    <x v="2"/>
    <n v="27595.264999999999"/>
  </r>
  <r>
    <x v="0"/>
    <x v="54"/>
    <x v="3"/>
    <x v="18"/>
    <x v="26"/>
    <x v="0"/>
    <x v="2"/>
    <n v="1"/>
  </r>
  <r>
    <x v="0"/>
    <x v="55"/>
    <x v="3"/>
    <x v="18"/>
    <x v="26"/>
    <x v="0"/>
    <x v="2"/>
    <n v="0"/>
  </r>
  <r>
    <x v="0"/>
    <x v="56"/>
    <x v="3"/>
    <x v="18"/>
    <x v="26"/>
    <x v="0"/>
    <x v="2"/>
    <n v="0"/>
  </r>
  <r>
    <x v="0"/>
    <x v="57"/>
    <x v="3"/>
    <x v="18"/>
    <x v="26"/>
    <x v="0"/>
    <x v="2"/>
    <n v="0"/>
  </r>
  <r>
    <x v="0"/>
    <x v="58"/>
    <x v="3"/>
    <x v="18"/>
    <x v="26"/>
    <x v="0"/>
    <x v="2"/>
    <n v="1"/>
  </r>
  <r>
    <x v="0"/>
    <x v="48"/>
    <x v="3"/>
    <x v="18"/>
    <x v="27"/>
    <x v="0"/>
    <x v="2"/>
    <n v="1.5000000010000001"/>
  </r>
  <r>
    <x v="0"/>
    <x v="49"/>
    <x v="3"/>
    <x v="18"/>
    <x v="27"/>
    <x v="0"/>
    <x v="2"/>
    <n v="1.5000000010000001"/>
  </r>
  <r>
    <x v="0"/>
    <x v="50"/>
    <x v="3"/>
    <x v="18"/>
    <x v="27"/>
    <x v="0"/>
    <x v="2"/>
    <n v="1.5000000010000001"/>
  </r>
  <r>
    <x v="0"/>
    <x v="51"/>
    <x v="3"/>
    <x v="18"/>
    <x v="27"/>
    <x v="0"/>
    <x v="2"/>
    <n v="0"/>
  </r>
  <r>
    <x v="0"/>
    <x v="52"/>
    <x v="3"/>
    <x v="18"/>
    <x v="27"/>
    <x v="0"/>
    <x v="2"/>
    <n v="1.5000000010000001"/>
  </r>
  <r>
    <x v="0"/>
    <x v="53"/>
    <x v="3"/>
    <x v="18"/>
    <x v="27"/>
    <x v="0"/>
    <x v="2"/>
    <n v="3627.8836999999999"/>
  </r>
  <r>
    <x v="0"/>
    <x v="54"/>
    <x v="3"/>
    <x v="18"/>
    <x v="27"/>
    <x v="0"/>
    <x v="2"/>
    <n v="1"/>
  </r>
  <r>
    <x v="0"/>
    <x v="55"/>
    <x v="3"/>
    <x v="18"/>
    <x v="27"/>
    <x v="0"/>
    <x v="2"/>
    <n v="0"/>
  </r>
  <r>
    <x v="0"/>
    <x v="56"/>
    <x v="3"/>
    <x v="18"/>
    <x v="27"/>
    <x v="0"/>
    <x v="2"/>
    <n v="0"/>
  </r>
  <r>
    <x v="0"/>
    <x v="57"/>
    <x v="3"/>
    <x v="18"/>
    <x v="27"/>
    <x v="0"/>
    <x v="2"/>
    <n v="0"/>
  </r>
  <r>
    <x v="0"/>
    <x v="58"/>
    <x v="3"/>
    <x v="18"/>
    <x v="27"/>
    <x v="0"/>
    <x v="2"/>
    <n v="1"/>
  </r>
  <r>
    <x v="0"/>
    <x v="48"/>
    <x v="3"/>
    <x v="18"/>
    <x v="28"/>
    <x v="0"/>
    <x v="2"/>
    <n v="1.5000000010000001"/>
  </r>
  <r>
    <x v="0"/>
    <x v="49"/>
    <x v="3"/>
    <x v="18"/>
    <x v="28"/>
    <x v="0"/>
    <x v="2"/>
    <n v="1.5000000010000001"/>
  </r>
  <r>
    <x v="0"/>
    <x v="50"/>
    <x v="3"/>
    <x v="18"/>
    <x v="28"/>
    <x v="0"/>
    <x v="2"/>
    <n v="1.5000000010000001"/>
  </r>
  <r>
    <x v="0"/>
    <x v="51"/>
    <x v="3"/>
    <x v="18"/>
    <x v="28"/>
    <x v="0"/>
    <x v="2"/>
    <n v="0"/>
  </r>
  <r>
    <x v="0"/>
    <x v="52"/>
    <x v="3"/>
    <x v="18"/>
    <x v="28"/>
    <x v="0"/>
    <x v="2"/>
    <n v="1.5000000010000001"/>
  </r>
  <r>
    <x v="0"/>
    <x v="53"/>
    <x v="3"/>
    <x v="18"/>
    <x v="28"/>
    <x v="0"/>
    <x v="2"/>
    <n v="30203.964"/>
  </r>
  <r>
    <x v="0"/>
    <x v="54"/>
    <x v="3"/>
    <x v="18"/>
    <x v="28"/>
    <x v="0"/>
    <x v="2"/>
    <n v="1"/>
  </r>
  <r>
    <x v="0"/>
    <x v="55"/>
    <x v="3"/>
    <x v="18"/>
    <x v="28"/>
    <x v="0"/>
    <x v="2"/>
    <n v="0"/>
  </r>
  <r>
    <x v="0"/>
    <x v="56"/>
    <x v="3"/>
    <x v="18"/>
    <x v="28"/>
    <x v="0"/>
    <x v="2"/>
    <n v="0"/>
  </r>
  <r>
    <x v="0"/>
    <x v="57"/>
    <x v="3"/>
    <x v="18"/>
    <x v="28"/>
    <x v="0"/>
    <x v="2"/>
    <n v="0"/>
  </r>
  <r>
    <x v="0"/>
    <x v="58"/>
    <x v="3"/>
    <x v="18"/>
    <x v="28"/>
    <x v="0"/>
    <x v="2"/>
    <n v="1"/>
  </r>
  <r>
    <x v="0"/>
    <x v="48"/>
    <x v="3"/>
    <x v="18"/>
    <x v="29"/>
    <x v="0"/>
    <x v="2"/>
    <n v="1.5000000010000001"/>
  </r>
  <r>
    <x v="0"/>
    <x v="49"/>
    <x v="3"/>
    <x v="18"/>
    <x v="29"/>
    <x v="0"/>
    <x v="2"/>
    <n v="1.5000000010000001"/>
  </r>
  <r>
    <x v="0"/>
    <x v="50"/>
    <x v="3"/>
    <x v="18"/>
    <x v="29"/>
    <x v="0"/>
    <x v="2"/>
    <n v="1.5000000010000001"/>
  </r>
  <r>
    <x v="0"/>
    <x v="51"/>
    <x v="3"/>
    <x v="18"/>
    <x v="29"/>
    <x v="0"/>
    <x v="2"/>
    <n v="0"/>
  </r>
  <r>
    <x v="0"/>
    <x v="52"/>
    <x v="3"/>
    <x v="18"/>
    <x v="29"/>
    <x v="0"/>
    <x v="2"/>
    <n v="1.5000000010000001"/>
  </r>
  <r>
    <x v="0"/>
    <x v="53"/>
    <x v="3"/>
    <x v="18"/>
    <x v="29"/>
    <x v="0"/>
    <x v="2"/>
    <n v="3812.1208999999999"/>
  </r>
  <r>
    <x v="0"/>
    <x v="54"/>
    <x v="3"/>
    <x v="18"/>
    <x v="29"/>
    <x v="0"/>
    <x v="2"/>
    <n v="1"/>
  </r>
  <r>
    <x v="0"/>
    <x v="55"/>
    <x v="3"/>
    <x v="18"/>
    <x v="29"/>
    <x v="0"/>
    <x v="2"/>
    <n v="0"/>
  </r>
  <r>
    <x v="0"/>
    <x v="56"/>
    <x v="3"/>
    <x v="18"/>
    <x v="29"/>
    <x v="0"/>
    <x v="2"/>
    <n v="0"/>
  </r>
  <r>
    <x v="0"/>
    <x v="57"/>
    <x v="3"/>
    <x v="18"/>
    <x v="29"/>
    <x v="0"/>
    <x v="2"/>
    <n v="0"/>
  </r>
  <r>
    <x v="0"/>
    <x v="58"/>
    <x v="3"/>
    <x v="18"/>
    <x v="29"/>
    <x v="0"/>
    <x v="2"/>
    <n v="1"/>
  </r>
  <r>
    <x v="0"/>
    <x v="48"/>
    <x v="3"/>
    <x v="18"/>
    <x v="30"/>
    <x v="0"/>
    <x v="2"/>
    <n v="1.5000000010000001"/>
  </r>
  <r>
    <x v="0"/>
    <x v="49"/>
    <x v="3"/>
    <x v="18"/>
    <x v="30"/>
    <x v="0"/>
    <x v="2"/>
    <n v="1.5000000010000001"/>
  </r>
  <r>
    <x v="0"/>
    <x v="50"/>
    <x v="3"/>
    <x v="18"/>
    <x v="30"/>
    <x v="0"/>
    <x v="2"/>
    <n v="1.5000000010000001"/>
  </r>
  <r>
    <x v="0"/>
    <x v="51"/>
    <x v="3"/>
    <x v="18"/>
    <x v="30"/>
    <x v="0"/>
    <x v="2"/>
    <n v="0"/>
  </r>
  <r>
    <x v="0"/>
    <x v="52"/>
    <x v="3"/>
    <x v="18"/>
    <x v="30"/>
    <x v="0"/>
    <x v="2"/>
    <n v="1.5000000010000001"/>
  </r>
  <r>
    <x v="0"/>
    <x v="53"/>
    <x v="3"/>
    <x v="18"/>
    <x v="30"/>
    <x v="0"/>
    <x v="2"/>
    <n v="1779.0514000000001"/>
  </r>
  <r>
    <x v="0"/>
    <x v="54"/>
    <x v="3"/>
    <x v="18"/>
    <x v="30"/>
    <x v="0"/>
    <x v="2"/>
    <n v="1"/>
  </r>
  <r>
    <x v="0"/>
    <x v="55"/>
    <x v="3"/>
    <x v="18"/>
    <x v="30"/>
    <x v="0"/>
    <x v="2"/>
    <n v="0"/>
  </r>
  <r>
    <x v="0"/>
    <x v="56"/>
    <x v="3"/>
    <x v="18"/>
    <x v="30"/>
    <x v="0"/>
    <x v="2"/>
    <n v="0"/>
  </r>
  <r>
    <x v="0"/>
    <x v="57"/>
    <x v="3"/>
    <x v="18"/>
    <x v="30"/>
    <x v="0"/>
    <x v="2"/>
    <n v="0"/>
  </r>
  <r>
    <x v="0"/>
    <x v="58"/>
    <x v="3"/>
    <x v="18"/>
    <x v="30"/>
    <x v="0"/>
    <x v="2"/>
    <n v="1"/>
  </r>
  <r>
    <x v="0"/>
    <x v="48"/>
    <x v="3"/>
    <x v="18"/>
    <x v="31"/>
    <x v="0"/>
    <x v="2"/>
    <n v="1.5000000010000001"/>
  </r>
  <r>
    <x v="0"/>
    <x v="49"/>
    <x v="3"/>
    <x v="18"/>
    <x v="31"/>
    <x v="0"/>
    <x v="2"/>
    <n v="1.5000000010000001"/>
  </r>
  <r>
    <x v="0"/>
    <x v="50"/>
    <x v="3"/>
    <x v="18"/>
    <x v="31"/>
    <x v="0"/>
    <x v="2"/>
    <n v="1.5000000010000001"/>
  </r>
  <r>
    <x v="0"/>
    <x v="51"/>
    <x v="3"/>
    <x v="18"/>
    <x v="31"/>
    <x v="0"/>
    <x v="2"/>
    <n v="0"/>
  </r>
  <r>
    <x v="0"/>
    <x v="52"/>
    <x v="3"/>
    <x v="18"/>
    <x v="31"/>
    <x v="0"/>
    <x v="2"/>
    <n v="1.5000000010000001"/>
  </r>
  <r>
    <x v="0"/>
    <x v="53"/>
    <x v="3"/>
    <x v="18"/>
    <x v="31"/>
    <x v="0"/>
    <x v="2"/>
    <n v="2922.1804000000002"/>
  </r>
  <r>
    <x v="0"/>
    <x v="54"/>
    <x v="3"/>
    <x v="18"/>
    <x v="31"/>
    <x v="0"/>
    <x v="2"/>
    <n v="1"/>
  </r>
  <r>
    <x v="0"/>
    <x v="55"/>
    <x v="3"/>
    <x v="18"/>
    <x v="31"/>
    <x v="0"/>
    <x v="2"/>
    <n v="0"/>
  </r>
  <r>
    <x v="0"/>
    <x v="56"/>
    <x v="3"/>
    <x v="18"/>
    <x v="31"/>
    <x v="0"/>
    <x v="2"/>
    <n v="0"/>
  </r>
  <r>
    <x v="0"/>
    <x v="57"/>
    <x v="3"/>
    <x v="18"/>
    <x v="31"/>
    <x v="0"/>
    <x v="2"/>
    <n v="0"/>
  </r>
  <r>
    <x v="0"/>
    <x v="58"/>
    <x v="3"/>
    <x v="18"/>
    <x v="31"/>
    <x v="0"/>
    <x v="2"/>
    <n v="1"/>
  </r>
  <r>
    <x v="0"/>
    <x v="59"/>
    <x v="3"/>
    <x v="9"/>
    <x v="46"/>
    <x v="0"/>
    <x v="2"/>
    <n v="1.5000000010000001"/>
  </r>
  <r>
    <x v="0"/>
    <x v="60"/>
    <x v="3"/>
    <x v="9"/>
    <x v="46"/>
    <x v="0"/>
    <x v="2"/>
    <n v="22666.594000000001"/>
  </r>
  <r>
    <x v="0"/>
    <x v="61"/>
    <x v="3"/>
    <x v="9"/>
    <x v="46"/>
    <x v="0"/>
    <x v="2"/>
    <n v="436138.69"/>
  </r>
  <r>
    <x v="0"/>
    <x v="62"/>
    <x v="3"/>
    <x v="9"/>
    <x v="46"/>
    <x v="0"/>
    <x v="2"/>
    <n v="441693.14"/>
  </r>
  <r>
    <x v="0"/>
    <x v="63"/>
    <x v="3"/>
    <x v="9"/>
    <x v="46"/>
    <x v="0"/>
    <x v="2"/>
    <n v="419026.54"/>
  </r>
  <r>
    <x v="0"/>
    <x v="64"/>
    <x v="3"/>
    <x v="9"/>
    <x v="46"/>
    <x v="0"/>
    <x v="2"/>
    <n v="17112.152999999998"/>
  </r>
  <r>
    <x v="0"/>
    <x v="65"/>
    <x v="3"/>
    <x v="9"/>
    <x v="46"/>
    <x v="0"/>
    <x v="2"/>
    <n v="1.5000000010000001"/>
  </r>
  <r>
    <x v="0"/>
    <x v="66"/>
    <x v="3"/>
    <x v="9"/>
    <x v="46"/>
    <x v="0"/>
    <x v="2"/>
    <n v="1"/>
  </r>
  <r>
    <x v="0"/>
    <x v="67"/>
    <x v="3"/>
    <x v="9"/>
    <x v="46"/>
    <x v="0"/>
    <x v="2"/>
    <n v="1.5000000010000001"/>
  </r>
  <r>
    <x v="0"/>
    <x v="68"/>
    <x v="3"/>
    <x v="9"/>
    <x v="46"/>
    <x v="0"/>
    <x v="2"/>
    <n v="1.5"/>
  </r>
  <r>
    <x v="0"/>
    <x v="69"/>
    <x v="3"/>
    <x v="0"/>
    <x v="0"/>
    <x v="0"/>
    <x v="2"/>
    <n v="441693.14"/>
  </r>
  <r>
    <x v="0"/>
    <x v="70"/>
    <x v="3"/>
    <x v="0"/>
    <x v="0"/>
    <x v="0"/>
    <x v="2"/>
    <n v="1498589.5"/>
  </r>
  <r>
    <x v="0"/>
    <x v="69"/>
    <x v="3"/>
    <x v="1"/>
    <x v="0"/>
    <x v="0"/>
    <x v="2"/>
    <n v="0"/>
  </r>
  <r>
    <x v="0"/>
    <x v="70"/>
    <x v="3"/>
    <x v="1"/>
    <x v="0"/>
    <x v="0"/>
    <x v="2"/>
    <n v="1000000"/>
  </r>
  <r>
    <x v="0"/>
    <x v="69"/>
    <x v="3"/>
    <x v="2"/>
    <x v="0"/>
    <x v="0"/>
    <x v="2"/>
    <n v="0"/>
  </r>
  <r>
    <x v="0"/>
    <x v="70"/>
    <x v="3"/>
    <x v="2"/>
    <x v="0"/>
    <x v="0"/>
    <x v="2"/>
    <n v="1000000"/>
  </r>
  <r>
    <x v="0"/>
    <x v="69"/>
    <x v="3"/>
    <x v="3"/>
    <x v="0"/>
    <x v="0"/>
    <x v="2"/>
    <n v="0"/>
  </r>
  <r>
    <x v="0"/>
    <x v="70"/>
    <x v="3"/>
    <x v="3"/>
    <x v="0"/>
    <x v="0"/>
    <x v="2"/>
    <n v="1000000"/>
  </r>
  <r>
    <x v="0"/>
    <x v="69"/>
    <x v="3"/>
    <x v="4"/>
    <x v="0"/>
    <x v="0"/>
    <x v="2"/>
    <n v="0"/>
  </r>
  <r>
    <x v="0"/>
    <x v="70"/>
    <x v="3"/>
    <x v="4"/>
    <x v="0"/>
    <x v="0"/>
    <x v="2"/>
    <n v="1000000"/>
  </r>
  <r>
    <x v="0"/>
    <x v="69"/>
    <x v="3"/>
    <x v="5"/>
    <x v="0"/>
    <x v="0"/>
    <x v="2"/>
    <n v="0"/>
  </r>
  <r>
    <x v="0"/>
    <x v="70"/>
    <x v="3"/>
    <x v="5"/>
    <x v="0"/>
    <x v="0"/>
    <x v="2"/>
    <n v="1000000"/>
  </r>
  <r>
    <x v="0"/>
    <x v="69"/>
    <x v="3"/>
    <x v="6"/>
    <x v="0"/>
    <x v="0"/>
    <x v="2"/>
    <n v="0"/>
  </r>
  <r>
    <x v="0"/>
    <x v="70"/>
    <x v="3"/>
    <x v="6"/>
    <x v="0"/>
    <x v="0"/>
    <x v="2"/>
    <n v="1000000"/>
  </r>
  <r>
    <x v="0"/>
    <x v="69"/>
    <x v="3"/>
    <x v="7"/>
    <x v="0"/>
    <x v="0"/>
    <x v="2"/>
    <n v="0"/>
  </r>
  <r>
    <x v="0"/>
    <x v="70"/>
    <x v="3"/>
    <x v="7"/>
    <x v="0"/>
    <x v="0"/>
    <x v="2"/>
    <n v="1000000"/>
  </r>
  <r>
    <x v="0"/>
    <x v="69"/>
    <x v="3"/>
    <x v="8"/>
    <x v="0"/>
    <x v="0"/>
    <x v="2"/>
    <n v="0"/>
  </r>
  <r>
    <x v="0"/>
    <x v="70"/>
    <x v="3"/>
    <x v="8"/>
    <x v="0"/>
    <x v="0"/>
    <x v="2"/>
    <n v="1000000"/>
  </r>
  <r>
    <x v="0"/>
    <x v="59"/>
    <x v="3"/>
    <x v="10"/>
    <x v="46"/>
    <x v="0"/>
    <x v="2"/>
    <n v="1.5000000019999999"/>
  </r>
  <r>
    <x v="0"/>
    <x v="60"/>
    <x v="3"/>
    <x v="10"/>
    <x v="46"/>
    <x v="0"/>
    <x v="2"/>
    <n v="3375.8116"/>
  </r>
  <r>
    <x v="0"/>
    <x v="61"/>
    <x v="3"/>
    <x v="10"/>
    <x v="46"/>
    <x v="0"/>
    <x v="2"/>
    <n v="138554.35"/>
  </r>
  <r>
    <x v="0"/>
    <x v="62"/>
    <x v="3"/>
    <x v="10"/>
    <x v="46"/>
    <x v="0"/>
    <x v="2"/>
    <n v="140769.03"/>
  </r>
  <r>
    <x v="0"/>
    <x v="63"/>
    <x v="3"/>
    <x v="10"/>
    <x v="46"/>
    <x v="0"/>
    <x v="2"/>
    <n v="137393.22"/>
  </r>
  <r>
    <x v="0"/>
    <x v="64"/>
    <x v="3"/>
    <x v="10"/>
    <x v="46"/>
    <x v="0"/>
    <x v="2"/>
    <n v="1161.1357"/>
  </r>
  <r>
    <x v="0"/>
    <x v="65"/>
    <x v="3"/>
    <x v="10"/>
    <x v="46"/>
    <x v="0"/>
    <x v="2"/>
    <n v="1.5000000019999999"/>
  </r>
  <r>
    <x v="0"/>
    <x v="66"/>
    <x v="3"/>
    <x v="10"/>
    <x v="46"/>
    <x v="0"/>
    <x v="2"/>
    <n v="1"/>
  </r>
  <r>
    <x v="0"/>
    <x v="67"/>
    <x v="3"/>
    <x v="10"/>
    <x v="46"/>
    <x v="0"/>
    <x v="2"/>
    <n v="1.5000000019999999"/>
  </r>
  <r>
    <x v="0"/>
    <x v="68"/>
    <x v="3"/>
    <x v="10"/>
    <x v="46"/>
    <x v="0"/>
    <x v="2"/>
    <n v="1.5"/>
  </r>
  <r>
    <x v="0"/>
    <x v="69"/>
    <x v="3"/>
    <x v="0"/>
    <x v="1"/>
    <x v="0"/>
    <x v="2"/>
    <n v="140769.03"/>
  </r>
  <r>
    <x v="0"/>
    <x v="70"/>
    <x v="3"/>
    <x v="0"/>
    <x v="1"/>
    <x v="0"/>
    <x v="2"/>
    <n v="1499435.5"/>
  </r>
  <r>
    <x v="0"/>
    <x v="69"/>
    <x v="3"/>
    <x v="1"/>
    <x v="1"/>
    <x v="0"/>
    <x v="2"/>
    <n v="0"/>
  </r>
  <r>
    <x v="0"/>
    <x v="70"/>
    <x v="3"/>
    <x v="1"/>
    <x v="1"/>
    <x v="0"/>
    <x v="2"/>
    <n v="1000000"/>
  </r>
  <r>
    <x v="0"/>
    <x v="69"/>
    <x v="3"/>
    <x v="2"/>
    <x v="1"/>
    <x v="0"/>
    <x v="2"/>
    <n v="0"/>
  </r>
  <r>
    <x v="0"/>
    <x v="70"/>
    <x v="3"/>
    <x v="2"/>
    <x v="1"/>
    <x v="0"/>
    <x v="2"/>
    <n v="1000000"/>
  </r>
  <r>
    <x v="0"/>
    <x v="69"/>
    <x v="3"/>
    <x v="3"/>
    <x v="1"/>
    <x v="0"/>
    <x v="2"/>
    <n v="0"/>
  </r>
  <r>
    <x v="0"/>
    <x v="70"/>
    <x v="3"/>
    <x v="3"/>
    <x v="1"/>
    <x v="0"/>
    <x v="2"/>
    <n v="1000000"/>
  </r>
  <r>
    <x v="0"/>
    <x v="69"/>
    <x v="3"/>
    <x v="4"/>
    <x v="1"/>
    <x v="0"/>
    <x v="2"/>
    <n v="0"/>
  </r>
  <r>
    <x v="0"/>
    <x v="70"/>
    <x v="3"/>
    <x v="4"/>
    <x v="1"/>
    <x v="0"/>
    <x v="2"/>
    <n v="1000000"/>
  </r>
  <r>
    <x v="0"/>
    <x v="69"/>
    <x v="3"/>
    <x v="5"/>
    <x v="1"/>
    <x v="0"/>
    <x v="2"/>
    <n v="0"/>
  </r>
  <r>
    <x v="0"/>
    <x v="70"/>
    <x v="3"/>
    <x v="5"/>
    <x v="1"/>
    <x v="0"/>
    <x v="2"/>
    <n v="1000000"/>
  </r>
  <r>
    <x v="0"/>
    <x v="69"/>
    <x v="3"/>
    <x v="6"/>
    <x v="1"/>
    <x v="0"/>
    <x v="2"/>
    <n v="0"/>
  </r>
  <r>
    <x v="0"/>
    <x v="70"/>
    <x v="3"/>
    <x v="6"/>
    <x v="1"/>
    <x v="0"/>
    <x v="2"/>
    <n v="1000000"/>
  </r>
  <r>
    <x v="0"/>
    <x v="69"/>
    <x v="3"/>
    <x v="7"/>
    <x v="1"/>
    <x v="0"/>
    <x v="2"/>
    <n v="0"/>
  </r>
  <r>
    <x v="0"/>
    <x v="70"/>
    <x v="3"/>
    <x v="7"/>
    <x v="1"/>
    <x v="0"/>
    <x v="2"/>
    <n v="1000000"/>
  </r>
  <r>
    <x v="0"/>
    <x v="69"/>
    <x v="3"/>
    <x v="8"/>
    <x v="1"/>
    <x v="0"/>
    <x v="2"/>
    <n v="0"/>
  </r>
  <r>
    <x v="0"/>
    <x v="70"/>
    <x v="3"/>
    <x v="8"/>
    <x v="1"/>
    <x v="0"/>
    <x v="2"/>
    <n v="1000000"/>
  </r>
  <r>
    <x v="0"/>
    <x v="59"/>
    <x v="3"/>
    <x v="11"/>
    <x v="46"/>
    <x v="0"/>
    <x v="2"/>
    <n v="1.5000000010000001"/>
  </r>
  <r>
    <x v="0"/>
    <x v="60"/>
    <x v="3"/>
    <x v="11"/>
    <x v="46"/>
    <x v="0"/>
    <x v="2"/>
    <n v="14568.705"/>
  </r>
  <r>
    <x v="0"/>
    <x v="61"/>
    <x v="3"/>
    <x v="11"/>
    <x v="46"/>
    <x v="0"/>
    <x v="2"/>
    <n v="323909.21000000002"/>
  </r>
  <r>
    <x v="0"/>
    <x v="62"/>
    <x v="3"/>
    <x v="11"/>
    <x v="46"/>
    <x v="0"/>
    <x v="2"/>
    <n v="143078.68"/>
  </r>
  <r>
    <x v="0"/>
    <x v="63"/>
    <x v="3"/>
    <x v="11"/>
    <x v="46"/>
    <x v="0"/>
    <x v="2"/>
    <n v="128509.98"/>
  </r>
  <r>
    <x v="0"/>
    <x v="64"/>
    <x v="3"/>
    <x v="11"/>
    <x v="46"/>
    <x v="0"/>
    <x v="2"/>
    <n v="195399.23"/>
  </r>
  <r>
    <x v="0"/>
    <x v="65"/>
    <x v="3"/>
    <x v="11"/>
    <x v="46"/>
    <x v="0"/>
    <x v="2"/>
    <n v="1.5000000010000001"/>
  </r>
  <r>
    <x v="0"/>
    <x v="66"/>
    <x v="3"/>
    <x v="11"/>
    <x v="46"/>
    <x v="0"/>
    <x v="2"/>
    <n v="1"/>
  </r>
  <r>
    <x v="0"/>
    <x v="67"/>
    <x v="3"/>
    <x v="11"/>
    <x v="46"/>
    <x v="0"/>
    <x v="2"/>
    <n v="1.5000000010000001"/>
  </r>
  <r>
    <x v="0"/>
    <x v="68"/>
    <x v="3"/>
    <x v="11"/>
    <x v="46"/>
    <x v="0"/>
    <x v="2"/>
    <n v="1.5"/>
  </r>
  <r>
    <x v="0"/>
    <x v="69"/>
    <x v="3"/>
    <x v="0"/>
    <x v="2"/>
    <x v="0"/>
    <x v="2"/>
    <n v="0"/>
  </r>
  <r>
    <x v="0"/>
    <x v="70"/>
    <x v="3"/>
    <x v="0"/>
    <x v="2"/>
    <x v="0"/>
    <x v="2"/>
    <n v="1000000"/>
  </r>
  <r>
    <x v="0"/>
    <x v="69"/>
    <x v="3"/>
    <x v="1"/>
    <x v="2"/>
    <x v="0"/>
    <x v="2"/>
    <n v="143078.68"/>
  </r>
  <r>
    <x v="0"/>
    <x v="70"/>
    <x v="3"/>
    <x v="1"/>
    <x v="2"/>
    <x v="0"/>
    <x v="2"/>
    <n v="1487752.5"/>
  </r>
  <r>
    <x v="0"/>
    <x v="69"/>
    <x v="3"/>
    <x v="2"/>
    <x v="2"/>
    <x v="0"/>
    <x v="2"/>
    <n v="0"/>
  </r>
  <r>
    <x v="0"/>
    <x v="70"/>
    <x v="3"/>
    <x v="2"/>
    <x v="2"/>
    <x v="0"/>
    <x v="2"/>
    <n v="1000000"/>
  </r>
  <r>
    <x v="0"/>
    <x v="69"/>
    <x v="3"/>
    <x v="3"/>
    <x v="2"/>
    <x v="0"/>
    <x v="2"/>
    <n v="0"/>
  </r>
  <r>
    <x v="0"/>
    <x v="70"/>
    <x v="3"/>
    <x v="3"/>
    <x v="2"/>
    <x v="0"/>
    <x v="2"/>
    <n v="1000000"/>
  </r>
  <r>
    <x v="0"/>
    <x v="69"/>
    <x v="3"/>
    <x v="4"/>
    <x v="2"/>
    <x v="0"/>
    <x v="2"/>
    <n v="0"/>
  </r>
  <r>
    <x v="0"/>
    <x v="70"/>
    <x v="3"/>
    <x v="4"/>
    <x v="2"/>
    <x v="0"/>
    <x v="2"/>
    <n v="1000000"/>
  </r>
  <r>
    <x v="0"/>
    <x v="69"/>
    <x v="3"/>
    <x v="5"/>
    <x v="2"/>
    <x v="0"/>
    <x v="2"/>
    <n v="0"/>
  </r>
  <r>
    <x v="0"/>
    <x v="70"/>
    <x v="3"/>
    <x v="5"/>
    <x v="2"/>
    <x v="0"/>
    <x v="2"/>
    <n v="1000000"/>
  </r>
  <r>
    <x v="0"/>
    <x v="69"/>
    <x v="3"/>
    <x v="6"/>
    <x v="2"/>
    <x v="0"/>
    <x v="2"/>
    <n v="0"/>
  </r>
  <r>
    <x v="0"/>
    <x v="70"/>
    <x v="3"/>
    <x v="6"/>
    <x v="2"/>
    <x v="0"/>
    <x v="2"/>
    <n v="1000000"/>
  </r>
  <r>
    <x v="0"/>
    <x v="69"/>
    <x v="3"/>
    <x v="7"/>
    <x v="2"/>
    <x v="0"/>
    <x v="2"/>
    <n v="0"/>
  </r>
  <r>
    <x v="0"/>
    <x v="70"/>
    <x v="3"/>
    <x v="7"/>
    <x v="2"/>
    <x v="0"/>
    <x v="2"/>
    <n v="1000000"/>
  </r>
  <r>
    <x v="0"/>
    <x v="69"/>
    <x v="3"/>
    <x v="8"/>
    <x v="2"/>
    <x v="0"/>
    <x v="2"/>
    <n v="0"/>
  </r>
  <r>
    <x v="0"/>
    <x v="70"/>
    <x v="3"/>
    <x v="8"/>
    <x v="2"/>
    <x v="0"/>
    <x v="2"/>
    <n v="1000000"/>
  </r>
  <r>
    <x v="0"/>
    <x v="59"/>
    <x v="3"/>
    <x v="12"/>
    <x v="46"/>
    <x v="0"/>
    <x v="2"/>
    <n v="1.5000000010000001"/>
  </r>
  <r>
    <x v="0"/>
    <x v="60"/>
    <x v="3"/>
    <x v="12"/>
    <x v="46"/>
    <x v="0"/>
    <x v="2"/>
    <n v="16812.138999999999"/>
  </r>
  <r>
    <x v="0"/>
    <x v="61"/>
    <x v="3"/>
    <x v="12"/>
    <x v="46"/>
    <x v="0"/>
    <x v="2"/>
    <n v="263543.34000000003"/>
  </r>
  <r>
    <x v="0"/>
    <x v="62"/>
    <x v="3"/>
    <x v="12"/>
    <x v="46"/>
    <x v="0"/>
    <x v="2"/>
    <n v="249255.16"/>
  </r>
  <r>
    <x v="0"/>
    <x v="63"/>
    <x v="3"/>
    <x v="12"/>
    <x v="46"/>
    <x v="0"/>
    <x v="2"/>
    <n v="232443.02"/>
  </r>
  <r>
    <x v="0"/>
    <x v="64"/>
    <x v="3"/>
    <x v="12"/>
    <x v="46"/>
    <x v="0"/>
    <x v="2"/>
    <n v="31100.32"/>
  </r>
  <r>
    <x v="0"/>
    <x v="65"/>
    <x v="3"/>
    <x v="12"/>
    <x v="46"/>
    <x v="0"/>
    <x v="2"/>
    <n v="1.5000000010000001"/>
  </r>
  <r>
    <x v="0"/>
    <x v="66"/>
    <x v="3"/>
    <x v="12"/>
    <x v="46"/>
    <x v="0"/>
    <x v="2"/>
    <n v="1"/>
  </r>
  <r>
    <x v="0"/>
    <x v="67"/>
    <x v="3"/>
    <x v="12"/>
    <x v="46"/>
    <x v="0"/>
    <x v="2"/>
    <n v="1.5000000010000001"/>
  </r>
  <r>
    <x v="0"/>
    <x v="68"/>
    <x v="3"/>
    <x v="12"/>
    <x v="46"/>
    <x v="0"/>
    <x v="2"/>
    <n v="1.5"/>
  </r>
  <r>
    <x v="0"/>
    <x v="69"/>
    <x v="3"/>
    <x v="0"/>
    <x v="3"/>
    <x v="0"/>
    <x v="2"/>
    <n v="0"/>
  </r>
  <r>
    <x v="0"/>
    <x v="70"/>
    <x v="3"/>
    <x v="0"/>
    <x v="3"/>
    <x v="0"/>
    <x v="2"/>
    <n v="1000000"/>
  </r>
  <r>
    <x v="0"/>
    <x v="69"/>
    <x v="3"/>
    <x v="1"/>
    <x v="3"/>
    <x v="0"/>
    <x v="2"/>
    <n v="0"/>
  </r>
  <r>
    <x v="0"/>
    <x v="70"/>
    <x v="3"/>
    <x v="1"/>
    <x v="3"/>
    <x v="0"/>
    <x v="2"/>
    <n v="1000000"/>
  </r>
  <r>
    <x v="0"/>
    <x v="69"/>
    <x v="3"/>
    <x v="2"/>
    <x v="3"/>
    <x v="0"/>
    <x v="2"/>
    <n v="249255.16"/>
  </r>
  <r>
    <x v="0"/>
    <x v="70"/>
    <x v="3"/>
    <x v="2"/>
    <x v="3"/>
    <x v="0"/>
    <x v="2"/>
    <n v="1494384.8"/>
  </r>
  <r>
    <x v="0"/>
    <x v="69"/>
    <x v="3"/>
    <x v="3"/>
    <x v="3"/>
    <x v="0"/>
    <x v="2"/>
    <n v="0"/>
  </r>
  <r>
    <x v="0"/>
    <x v="70"/>
    <x v="3"/>
    <x v="3"/>
    <x v="3"/>
    <x v="0"/>
    <x v="2"/>
    <n v="1000000"/>
  </r>
  <r>
    <x v="0"/>
    <x v="69"/>
    <x v="3"/>
    <x v="4"/>
    <x v="3"/>
    <x v="0"/>
    <x v="2"/>
    <n v="0"/>
  </r>
  <r>
    <x v="0"/>
    <x v="70"/>
    <x v="3"/>
    <x v="4"/>
    <x v="3"/>
    <x v="0"/>
    <x v="2"/>
    <n v="1000000"/>
  </r>
  <r>
    <x v="0"/>
    <x v="69"/>
    <x v="3"/>
    <x v="5"/>
    <x v="3"/>
    <x v="0"/>
    <x v="2"/>
    <n v="0"/>
  </r>
  <r>
    <x v="0"/>
    <x v="70"/>
    <x v="3"/>
    <x v="5"/>
    <x v="3"/>
    <x v="0"/>
    <x v="2"/>
    <n v="1000000"/>
  </r>
  <r>
    <x v="0"/>
    <x v="69"/>
    <x v="3"/>
    <x v="6"/>
    <x v="3"/>
    <x v="0"/>
    <x v="2"/>
    <n v="0"/>
  </r>
  <r>
    <x v="0"/>
    <x v="70"/>
    <x v="3"/>
    <x v="6"/>
    <x v="3"/>
    <x v="0"/>
    <x v="2"/>
    <n v="1000000"/>
  </r>
  <r>
    <x v="0"/>
    <x v="69"/>
    <x v="3"/>
    <x v="7"/>
    <x v="3"/>
    <x v="0"/>
    <x v="2"/>
    <n v="0"/>
  </r>
  <r>
    <x v="0"/>
    <x v="70"/>
    <x v="3"/>
    <x v="7"/>
    <x v="3"/>
    <x v="0"/>
    <x v="2"/>
    <n v="1000000"/>
  </r>
  <r>
    <x v="0"/>
    <x v="69"/>
    <x v="3"/>
    <x v="8"/>
    <x v="3"/>
    <x v="0"/>
    <x v="2"/>
    <n v="0"/>
  </r>
  <r>
    <x v="0"/>
    <x v="70"/>
    <x v="3"/>
    <x v="8"/>
    <x v="3"/>
    <x v="0"/>
    <x v="2"/>
    <n v="1000000"/>
  </r>
  <r>
    <x v="0"/>
    <x v="59"/>
    <x v="3"/>
    <x v="13"/>
    <x v="46"/>
    <x v="0"/>
    <x v="2"/>
    <n v="1.5000000010000001"/>
  </r>
  <r>
    <x v="0"/>
    <x v="60"/>
    <x v="3"/>
    <x v="13"/>
    <x v="46"/>
    <x v="0"/>
    <x v="2"/>
    <n v="68624.948000000004"/>
  </r>
  <r>
    <x v="0"/>
    <x v="61"/>
    <x v="3"/>
    <x v="13"/>
    <x v="46"/>
    <x v="0"/>
    <x v="2"/>
    <n v="170483.74"/>
  </r>
  <r>
    <x v="0"/>
    <x v="62"/>
    <x v="3"/>
    <x v="13"/>
    <x v="46"/>
    <x v="0"/>
    <x v="2"/>
    <n v="217592.94"/>
  </r>
  <r>
    <x v="0"/>
    <x v="63"/>
    <x v="3"/>
    <x v="13"/>
    <x v="46"/>
    <x v="0"/>
    <x v="2"/>
    <n v="148967.99"/>
  </r>
  <r>
    <x v="0"/>
    <x v="64"/>
    <x v="3"/>
    <x v="13"/>
    <x v="46"/>
    <x v="0"/>
    <x v="2"/>
    <n v="21515.755000000001"/>
  </r>
  <r>
    <x v="0"/>
    <x v="65"/>
    <x v="3"/>
    <x v="13"/>
    <x v="46"/>
    <x v="0"/>
    <x v="2"/>
    <n v="1.5000000010000001"/>
  </r>
  <r>
    <x v="0"/>
    <x v="66"/>
    <x v="3"/>
    <x v="13"/>
    <x v="46"/>
    <x v="0"/>
    <x v="2"/>
    <n v="1"/>
  </r>
  <r>
    <x v="0"/>
    <x v="67"/>
    <x v="3"/>
    <x v="13"/>
    <x v="46"/>
    <x v="0"/>
    <x v="2"/>
    <n v="1.5000000010000001"/>
  </r>
  <r>
    <x v="0"/>
    <x v="68"/>
    <x v="3"/>
    <x v="13"/>
    <x v="46"/>
    <x v="0"/>
    <x v="2"/>
    <n v="1.4999999989999999"/>
  </r>
  <r>
    <x v="0"/>
    <x v="69"/>
    <x v="3"/>
    <x v="0"/>
    <x v="4"/>
    <x v="0"/>
    <x v="2"/>
    <n v="0"/>
  </r>
  <r>
    <x v="0"/>
    <x v="70"/>
    <x v="3"/>
    <x v="0"/>
    <x v="4"/>
    <x v="0"/>
    <x v="2"/>
    <n v="1000000"/>
  </r>
  <r>
    <x v="0"/>
    <x v="69"/>
    <x v="3"/>
    <x v="1"/>
    <x v="4"/>
    <x v="0"/>
    <x v="2"/>
    <n v="0"/>
  </r>
  <r>
    <x v="0"/>
    <x v="70"/>
    <x v="3"/>
    <x v="1"/>
    <x v="4"/>
    <x v="0"/>
    <x v="2"/>
    <n v="1000000"/>
  </r>
  <r>
    <x v="0"/>
    <x v="69"/>
    <x v="3"/>
    <x v="2"/>
    <x v="4"/>
    <x v="0"/>
    <x v="2"/>
    <n v="0"/>
  </r>
  <r>
    <x v="0"/>
    <x v="70"/>
    <x v="3"/>
    <x v="2"/>
    <x v="4"/>
    <x v="0"/>
    <x v="2"/>
    <n v="1000000"/>
  </r>
  <r>
    <x v="0"/>
    <x v="69"/>
    <x v="3"/>
    <x v="3"/>
    <x v="4"/>
    <x v="0"/>
    <x v="2"/>
    <n v="217592.94"/>
  </r>
  <r>
    <x v="0"/>
    <x v="70"/>
    <x v="3"/>
    <x v="3"/>
    <x v="4"/>
    <x v="0"/>
    <x v="2"/>
    <n v="1510929.2"/>
  </r>
  <r>
    <x v="0"/>
    <x v="69"/>
    <x v="3"/>
    <x v="4"/>
    <x v="4"/>
    <x v="0"/>
    <x v="2"/>
    <n v="0"/>
  </r>
  <r>
    <x v="0"/>
    <x v="70"/>
    <x v="3"/>
    <x v="4"/>
    <x v="4"/>
    <x v="0"/>
    <x v="2"/>
    <n v="1000000"/>
  </r>
  <r>
    <x v="0"/>
    <x v="69"/>
    <x v="3"/>
    <x v="5"/>
    <x v="4"/>
    <x v="0"/>
    <x v="2"/>
    <n v="0"/>
  </r>
  <r>
    <x v="0"/>
    <x v="70"/>
    <x v="3"/>
    <x v="5"/>
    <x v="4"/>
    <x v="0"/>
    <x v="2"/>
    <n v="1000000"/>
  </r>
  <r>
    <x v="0"/>
    <x v="69"/>
    <x v="3"/>
    <x v="6"/>
    <x v="4"/>
    <x v="0"/>
    <x v="2"/>
    <n v="0"/>
  </r>
  <r>
    <x v="0"/>
    <x v="70"/>
    <x v="3"/>
    <x v="6"/>
    <x v="4"/>
    <x v="0"/>
    <x v="2"/>
    <n v="1000000"/>
  </r>
  <r>
    <x v="0"/>
    <x v="69"/>
    <x v="3"/>
    <x v="7"/>
    <x v="4"/>
    <x v="0"/>
    <x v="2"/>
    <n v="0"/>
  </r>
  <r>
    <x v="0"/>
    <x v="70"/>
    <x v="3"/>
    <x v="7"/>
    <x v="4"/>
    <x v="0"/>
    <x v="2"/>
    <n v="1000000"/>
  </r>
  <r>
    <x v="0"/>
    <x v="69"/>
    <x v="3"/>
    <x v="8"/>
    <x v="4"/>
    <x v="0"/>
    <x v="2"/>
    <n v="0"/>
  </r>
  <r>
    <x v="0"/>
    <x v="70"/>
    <x v="3"/>
    <x v="8"/>
    <x v="4"/>
    <x v="0"/>
    <x v="2"/>
    <n v="1000000"/>
  </r>
  <r>
    <x v="0"/>
    <x v="59"/>
    <x v="3"/>
    <x v="14"/>
    <x v="46"/>
    <x v="0"/>
    <x v="2"/>
    <n v="1.5000000010000001"/>
  </r>
  <r>
    <x v="0"/>
    <x v="60"/>
    <x v="3"/>
    <x v="14"/>
    <x v="46"/>
    <x v="0"/>
    <x v="2"/>
    <n v="68224.489000000001"/>
  </r>
  <r>
    <x v="0"/>
    <x v="61"/>
    <x v="3"/>
    <x v="14"/>
    <x v="46"/>
    <x v="0"/>
    <x v="2"/>
    <n v="394711.99"/>
  </r>
  <r>
    <x v="0"/>
    <x v="62"/>
    <x v="3"/>
    <x v="14"/>
    <x v="46"/>
    <x v="0"/>
    <x v="2"/>
    <n v="402009.17"/>
  </r>
  <r>
    <x v="0"/>
    <x v="63"/>
    <x v="3"/>
    <x v="14"/>
    <x v="46"/>
    <x v="0"/>
    <x v="2"/>
    <n v="333784.68"/>
  </r>
  <r>
    <x v="0"/>
    <x v="64"/>
    <x v="3"/>
    <x v="14"/>
    <x v="46"/>
    <x v="0"/>
    <x v="2"/>
    <n v="60927.307999999997"/>
  </r>
  <r>
    <x v="0"/>
    <x v="65"/>
    <x v="3"/>
    <x v="14"/>
    <x v="46"/>
    <x v="0"/>
    <x v="2"/>
    <n v="1.5000000010000001"/>
  </r>
  <r>
    <x v="0"/>
    <x v="66"/>
    <x v="3"/>
    <x v="14"/>
    <x v="46"/>
    <x v="0"/>
    <x v="2"/>
    <n v="1"/>
  </r>
  <r>
    <x v="0"/>
    <x v="67"/>
    <x v="3"/>
    <x v="14"/>
    <x v="46"/>
    <x v="0"/>
    <x v="2"/>
    <n v="1.5000000010000001"/>
  </r>
  <r>
    <x v="0"/>
    <x v="68"/>
    <x v="3"/>
    <x v="14"/>
    <x v="46"/>
    <x v="0"/>
    <x v="2"/>
    <n v="1.4999999989999999"/>
  </r>
  <r>
    <x v="0"/>
    <x v="69"/>
    <x v="3"/>
    <x v="0"/>
    <x v="5"/>
    <x v="0"/>
    <x v="2"/>
    <n v="0"/>
  </r>
  <r>
    <x v="0"/>
    <x v="70"/>
    <x v="3"/>
    <x v="0"/>
    <x v="5"/>
    <x v="0"/>
    <x v="2"/>
    <n v="1000000"/>
  </r>
  <r>
    <x v="0"/>
    <x v="69"/>
    <x v="3"/>
    <x v="1"/>
    <x v="5"/>
    <x v="0"/>
    <x v="2"/>
    <n v="0"/>
  </r>
  <r>
    <x v="0"/>
    <x v="70"/>
    <x v="3"/>
    <x v="1"/>
    <x v="5"/>
    <x v="0"/>
    <x v="2"/>
    <n v="1000000"/>
  </r>
  <r>
    <x v="0"/>
    <x v="69"/>
    <x v="3"/>
    <x v="2"/>
    <x v="5"/>
    <x v="0"/>
    <x v="2"/>
    <n v="0"/>
  </r>
  <r>
    <x v="0"/>
    <x v="70"/>
    <x v="3"/>
    <x v="2"/>
    <x v="5"/>
    <x v="0"/>
    <x v="2"/>
    <n v="1000000"/>
  </r>
  <r>
    <x v="0"/>
    <x v="69"/>
    <x v="3"/>
    <x v="3"/>
    <x v="5"/>
    <x v="0"/>
    <x v="2"/>
    <n v="0"/>
  </r>
  <r>
    <x v="0"/>
    <x v="70"/>
    <x v="3"/>
    <x v="3"/>
    <x v="5"/>
    <x v="0"/>
    <x v="2"/>
    <n v="1000000"/>
  </r>
  <r>
    <x v="0"/>
    <x v="69"/>
    <x v="3"/>
    <x v="4"/>
    <x v="5"/>
    <x v="0"/>
    <x v="2"/>
    <n v="402009.17"/>
  </r>
  <r>
    <x v="0"/>
    <x v="70"/>
    <x v="3"/>
    <x v="4"/>
    <x v="5"/>
    <x v="0"/>
    <x v="2"/>
    <n v="1499748"/>
  </r>
  <r>
    <x v="0"/>
    <x v="69"/>
    <x v="3"/>
    <x v="5"/>
    <x v="5"/>
    <x v="0"/>
    <x v="2"/>
    <n v="0"/>
  </r>
  <r>
    <x v="0"/>
    <x v="70"/>
    <x v="3"/>
    <x v="5"/>
    <x v="5"/>
    <x v="0"/>
    <x v="2"/>
    <n v="1000000"/>
  </r>
  <r>
    <x v="0"/>
    <x v="69"/>
    <x v="3"/>
    <x v="6"/>
    <x v="5"/>
    <x v="0"/>
    <x v="2"/>
    <n v="0"/>
  </r>
  <r>
    <x v="0"/>
    <x v="70"/>
    <x v="3"/>
    <x v="6"/>
    <x v="5"/>
    <x v="0"/>
    <x v="2"/>
    <n v="1000000"/>
  </r>
  <r>
    <x v="0"/>
    <x v="69"/>
    <x v="3"/>
    <x v="7"/>
    <x v="5"/>
    <x v="0"/>
    <x v="2"/>
    <n v="0"/>
  </r>
  <r>
    <x v="0"/>
    <x v="70"/>
    <x v="3"/>
    <x v="7"/>
    <x v="5"/>
    <x v="0"/>
    <x v="2"/>
    <n v="1000000"/>
  </r>
  <r>
    <x v="0"/>
    <x v="69"/>
    <x v="3"/>
    <x v="8"/>
    <x v="5"/>
    <x v="0"/>
    <x v="2"/>
    <n v="0"/>
  </r>
  <r>
    <x v="0"/>
    <x v="70"/>
    <x v="3"/>
    <x v="8"/>
    <x v="5"/>
    <x v="0"/>
    <x v="2"/>
    <n v="1000000"/>
  </r>
  <r>
    <x v="0"/>
    <x v="59"/>
    <x v="3"/>
    <x v="15"/>
    <x v="46"/>
    <x v="0"/>
    <x v="2"/>
    <n v="1.5"/>
  </r>
  <r>
    <x v="0"/>
    <x v="60"/>
    <x v="3"/>
    <x v="15"/>
    <x v="46"/>
    <x v="0"/>
    <x v="2"/>
    <n v="125517.3"/>
  </r>
  <r>
    <x v="0"/>
    <x v="61"/>
    <x v="3"/>
    <x v="15"/>
    <x v="46"/>
    <x v="0"/>
    <x v="2"/>
    <n v="980409"/>
  </r>
  <r>
    <x v="0"/>
    <x v="62"/>
    <x v="3"/>
    <x v="15"/>
    <x v="46"/>
    <x v="0"/>
    <x v="2"/>
    <n v="808432.93"/>
  </r>
  <r>
    <x v="0"/>
    <x v="63"/>
    <x v="3"/>
    <x v="15"/>
    <x v="46"/>
    <x v="0"/>
    <x v="2"/>
    <n v="682915.63"/>
  </r>
  <r>
    <x v="0"/>
    <x v="64"/>
    <x v="3"/>
    <x v="15"/>
    <x v="46"/>
    <x v="0"/>
    <x v="2"/>
    <n v="297493.37"/>
  </r>
  <r>
    <x v="0"/>
    <x v="65"/>
    <x v="3"/>
    <x v="15"/>
    <x v="46"/>
    <x v="0"/>
    <x v="2"/>
    <n v="1.5"/>
  </r>
  <r>
    <x v="0"/>
    <x v="66"/>
    <x v="3"/>
    <x v="15"/>
    <x v="46"/>
    <x v="0"/>
    <x v="2"/>
    <n v="1"/>
  </r>
  <r>
    <x v="0"/>
    <x v="67"/>
    <x v="3"/>
    <x v="15"/>
    <x v="46"/>
    <x v="0"/>
    <x v="2"/>
    <n v="1.5"/>
  </r>
  <r>
    <x v="0"/>
    <x v="68"/>
    <x v="3"/>
    <x v="15"/>
    <x v="46"/>
    <x v="0"/>
    <x v="2"/>
    <n v="1.5"/>
  </r>
  <r>
    <x v="0"/>
    <x v="69"/>
    <x v="3"/>
    <x v="0"/>
    <x v="6"/>
    <x v="0"/>
    <x v="2"/>
    <n v="0"/>
  </r>
  <r>
    <x v="0"/>
    <x v="70"/>
    <x v="3"/>
    <x v="0"/>
    <x v="6"/>
    <x v="0"/>
    <x v="2"/>
    <n v="1000000"/>
  </r>
  <r>
    <x v="0"/>
    <x v="69"/>
    <x v="3"/>
    <x v="1"/>
    <x v="6"/>
    <x v="0"/>
    <x v="2"/>
    <n v="0"/>
  </r>
  <r>
    <x v="0"/>
    <x v="70"/>
    <x v="3"/>
    <x v="1"/>
    <x v="6"/>
    <x v="0"/>
    <x v="2"/>
    <n v="1000000"/>
  </r>
  <r>
    <x v="0"/>
    <x v="69"/>
    <x v="3"/>
    <x v="2"/>
    <x v="6"/>
    <x v="0"/>
    <x v="2"/>
    <n v="0"/>
  </r>
  <r>
    <x v="0"/>
    <x v="70"/>
    <x v="3"/>
    <x v="2"/>
    <x v="6"/>
    <x v="0"/>
    <x v="2"/>
    <n v="1000000"/>
  </r>
  <r>
    <x v="0"/>
    <x v="69"/>
    <x v="3"/>
    <x v="3"/>
    <x v="6"/>
    <x v="0"/>
    <x v="2"/>
    <n v="0"/>
  </r>
  <r>
    <x v="0"/>
    <x v="70"/>
    <x v="3"/>
    <x v="3"/>
    <x v="6"/>
    <x v="0"/>
    <x v="2"/>
    <n v="1000000"/>
  </r>
  <r>
    <x v="0"/>
    <x v="69"/>
    <x v="3"/>
    <x v="4"/>
    <x v="6"/>
    <x v="0"/>
    <x v="2"/>
    <n v="0"/>
  </r>
  <r>
    <x v="0"/>
    <x v="70"/>
    <x v="3"/>
    <x v="4"/>
    <x v="6"/>
    <x v="0"/>
    <x v="2"/>
    <n v="1000000"/>
  </r>
  <r>
    <x v="0"/>
    <x v="69"/>
    <x v="3"/>
    <x v="5"/>
    <x v="6"/>
    <x v="0"/>
    <x v="2"/>
    <n v="808432.93"/>
  </r>
  <r>
    <x v="0"/>
    <x v="70"/>
    <x v="3"/>
    <x v="5"/>
    <x v="6"/>
    <x v="0"/>
    <x v="2"/>
    <n v="1498859"/>
  </r>
  <r>
    <x v="0"/>
    <x v="69"/>
    <x v="3"/>
    <x v="6"/>
    <x v="6"/>
    <x v="0"/>
    <x v="2"/>
    <n v="0"/>
  </r>
  <r>
    <x v="0"/>
    <x v="70"/>
    <x v="3"/>
    <x v="6"/>
    <x v="6"/>
    <x v="0"/>
    <x v="2"/>
    <n v="1000000"/>
  </r>
  <r>
    <x v="0"/>
    <x v="69"/>
    <x v="3"/>
    <x v="7"/>
    <x v="6"/>
    <x v="0"/>
    <x v="2"/>
    <n v="0"/>
  </r>
  <r>
    <x v="0"/>
    <x v="70"/>
    <x v="3"/>
    <x v="7"/>
    <x v="6"/>
    <x v="0"/>
    <x v="2"/>
    <n v="1000000"/>
  </r>
  <r>
    <x v="0"/>
    <x v="69"/>
    <x v="3"/>
    <x v="8"/>
    <x v="6"/>
    <x v="0"/>
    <x v="2"/>
    <n v="0"/>
  </r>
  <r>
    <x v="0"/>
    <x v="70"/>
    <x v="3"/>
    <x v="8"/>
    <x v="6"/>
    <x v="0"/>
    <x v="2"/>
    <n v="1000000"/>
  </r>
  <r>
    <x v="0"/>
    <x v="59"/>
    <x v="3"/>
    <x v="16"/>
    <x v="46"/>
    <x v="0"/>
    <x v="2"/>
    <n v="1.5000000010000001"/>
  </r>
  <r>
    <x v="0"/>
    <x v="60"/>
    <x v="3"/>
    <x v="16"/>
    <x v="46"/>
    <x v="0"/>
    <x v="2"/>
    <n v="2102.8557000000001"/>
  </r>
  <r>
    <x v="0"/>
    <x v="61"/>
    <x v="3"/>
    <x v="16"/>
    <x v="46"/>
    <x v="0"/>
    <x v="2"/>
    <n v="644328.75"/>
  </r>
  <r>
    <x v="0"/>
    <x v="62"/>
    <x v="3"/>
    <x v="16"/>
    <x v="46"/>
    <x v="0"/>
    <x v="2"/>
    <n v="643934.71"/>
  </r>
  <r>
    <x v="0"/>
    <x v="63"/>
    <x v="3"/>
    <x v="16"/>
    <x v="46"/>
    <x v="0"/>
    <x v="2"/>
    <n v="641831.85"/>
  </r>
  <r>
    <x v="0"/>
    <x v="64"/>
    <x v="3"/>
    <x v="16"/>
    <x v="46"/>
    <x v="0"/>
    <x v="2"/>
    <n v="2496.8948999999998"/>
  </r>
  <r>
    <x v="0"/>
    <x v="65"/>
    <x v="3"/>
    <x v="16"/>
    <x v="46"/>
    <x v="0"/>
    <x v="2"/>
    <n v="1.5000000010000001"/>
  </r>
  <r>
    <x v="0"/>
    <x v="66"/>
    <x v="3"/>
    <x v="16"/>
    <x v="46"/>
    <x v="0"/>
    <x v="2"/>
    <n v="1"/>
  </r>
  <r>
    <x v="0"/>
    <x v="67"/>
    <x v="3"/>
    <x v="16"/>
    <x v="46"/>
    <x v="0"/>
    <x v="2"/>
    <n v="1.5000000010000001"/>
  </r>
  <r>
    <x v="0"/>
    <x v="68"/>
    <x v="3"/>
    <x v="16"/>
    <x v="46"/>
    <x v="0"/>
    <x v="2"/>
    <n v="1.5"/>
  </r>
  <r>
    <x v="0"/>
    <x v="69"/>
    <x v="3"/>
    <x v="0"/>
    <x v="7"/>
    <x v="0"/>
    <x v="2"/>
    <n v="0"/>
  </r>
  <r>
    <x v="0"/>
    <x v="70"/>
    <x v="3"/>
    <x v="0"/>
    <x v="7"/>
    <x v="0"/>
    <x v="2"/>
    <n v="1000000"/>
  </r>
  <r>
    <x v="0"/>
    <x v="69"/>
    <x v="3"/>
    <x v="1"/>
    <x v="7"/>
    <x v="0"/>
    <x v="2"/>
    <n v="0"/>
  </r>
  <r>
    <x v="0"/>
    <x v="70"/>
    <x v="3"/>
    <x v="1"/>
    <x v="7"/>
    <x v="0"/>
    <x v="2"/>
    <n v="1000000"/>
  </r>
  <r>
    <x v="0"/>
    <x v="69"/>
    <x v="3"/>
    <x v="2"/>
    <x v="7"/>
    <x v="0"/>
    <x v="2"/>
    <n v="0"/>
  </r>
  <r>
    <x v="0"/>
    <x v="70"/>
    <x v="3"/>
    <x v="2"/>
    <x v="7"/>
    <x v="0"/>
    <x v="2"/>
    <n v="1000000"/>
  </r>
  <r>
    <x v="0"/>
    <x v="69"/>
    <x v="3"/>
    <x v="3"/>
    <x v="7"/>
    <x v="0"/>
    <x v="2"/>
    <n v="0"/>
  </r>
  <r>
    <x v="0"/>
    <x v="70"/>
    <x v="3"/>
    <x v="3"/>
    <x v="7"/>
    <x v="0"/>
    <x v="2"/>
    <n v="1000000"/>
  </r>
  <r>
    <x v="0"/>
    <x v="69"/>
    <x v="3"/>
    <x v="4"/>
    <x v="7"/>
    <x v="0"/>
    <x v="2"/>
    <n v="0"/>
  </r>
  <r>
    <x v="0"/>
    <x v="70"/>
    <x v="3"/>
    <x v="4"/>
    <x v="7"/>
    <x v="0"/>
    <x v="2"/>
    <n v="1000000"/>
  </r>
  <r>
    <x v="0"/>
    <x v="69"/>
    <x v="3"/>
    <x v="5"/>
    <x v="7"/>
    <x v="0"/>
    <x v="2"/>
    <n v="0"/>
  </r>
  <r>
    <x v="0"/>
    <x v="70"/>
    <x v="3"/>
    <x v="5"/>
    <x v="7"/>
    <x v="0"/>
    <x v="2"/>
    <n v="1000000"/>
  </r>
  <r>
    <x v="0"/>
    <x v="69"/>
    <x v="3"/>
    <x v="6"/>
    <x v="7"/>
    <x v="0"/>
    <x v="2"/>
    <n v="643934.71"/>
  </r>
  <r>
    <x v="0"/>
    <x v="70"/>
    <x v="3"/>
    <x v="6"/>
    <x v="7"/>
    <x v="0"/>
    <x v="2"/>
    <n v="1497679.9"/>
  </r>
  <r>
    <x v="0"/>
    <x v="69"/>
    <x v="3"/>
    <x v="7"/>
    <x v="7"/>
    <x v="0"/>
    <x v="2"/>
    <n v="0"/>
  </r>
  <r>
    <x v="0"/>
    <x v="70"/>
    <x v="3"/>
    <x v="7"/>
    <x v="7"/>
    <x v="0"/>
    <x v="2"/>
    <n v="1000000"/>
  </r>
  <r>
    <x v="0"/>
    <x v="69"/>
    <x v="3"/>
    <x v="8"/>
    <x v="7"/>
    <x v="0"/>
    <x v="2"/>
    <n v="0"/>
  </r>
  <r>
    <x v="0"/>
    <x v="70"/>
    <x v="3"/>
    <x v="8"/>
    <x v="7"/>
    <x v="0"/>
    <x v="2"/>
    <n v="1000000"/>
  </r>
  <r>
    <x v="0"/>
    <x v="59"/>
    <x v="3"/>
    <x v="17"/>
    <x v="46"/>
    <x v="0"/>
    <x v="2"/>
    <n v="1.5000000010000001"/>
  </r>
  <r>
    <x v="0"/>
    <x v="60"/>
    <x v="3"/>
    <x v="17"/>
    <x v="46"/>
    <x v="0"/>
    <x v="2"/>
    <n v="28339.269"/>
  </r>
  <r>
    <x v="0"/>
    <x v="61"/>
    <x v="3"/>
    <x v="17"/>
    <x v="46"/>
    <x v="0"/>
    <x v="2"/>
    <n v="900002.31"/>
  </r>
  <r>
    <x v="0"/>
    <x v="62"/>
    <x v="3"/>
    <x v="17"/>
    <x v="46"/>
    <x v="0"/>
    <x v="2"/>
    <n v="914863.64"/>
  </r>
  <r>
    <x v="0"/>
    <x v="63"/>
    <x v="3"/>
    <x v="17"/>
    <x v="46"/>
    <x v="0"/>
    <x v="2"/>
    <n v="886524.37"/>
  </r>
  <r>
    <x v="0"/>
    <x v="64"/>
    <x v="3"/>
    <x v="17"/>
    <x v="46"/>
    <x v="0"/>
    <x v="2"/>
    <n v="32634.186000000002"/>
  </r>
  <r>
    <x v="0"/>
    <x v="65"/>
    <x v="3"/>
    <x v="17"/>
    <x v="46"/>
    <x v="0"/>
    <x v="2"/>
    <n v="1.5000000010000001"/>
  </r>
  <r>
    <x v="0"/>
    <x v="66"/>
    <x v="3"/>
    <x v="17"/>
    <x v="46"/>
    <x v="0"/>
    <x v="2"/>
    <n v="1"/>
  </r>
  <r>
    <x v="0"/>
    <x v="67"/>
    <x v="3"/>
    <x v="17"/>
    <x v="46"/>
    <x v="0"/>
    <x v="2"/>
    <n v="1.5000000010000001"/>
  </r>
  <r>
    <x v="0"/>
    <x v="68"/>
    <x v="3"/>
    <x v="17"/>
    <x v="46"/>
    <x v="0"/>
    <x v="2"/>
    <n v="1.5"/>
  </r>
  <r>
    <x v="0"/>
    <x v="69"/>
    <x v="3"/>
    <x v="0"/>
    <x v="8"/>
    <x v="0"/>
    <x v="2"/>
    <n v="0"/>
  </r>
  <r>
    <x v="0"/>
    <x v="70"/>
    <x v="3"/>
    <x v="0"/>
    <x v="8"/>
    <x v="0"/>
    <x v="2"/>
    <n v="1000000"/>
  </r>
  <r>
    <x v="0"/>
    <x v="69"/>
    <x v="3"/>
    <x v="1"/>
    <x v="8"/>
    <x v="0"/>
    <x v="2"/>
    <n v="0"/>
  </r>
  <r>
    <x v="0"/>
    <x v="70"/>
    <x v="3"/>
    <x v="1"/>
    <x v="8"/>
    <x v="0"/>
    <x v="2"/>
    <n v="1000000"/>
  </r>
  <r>
    <x v="0"/>
    <x v="69"/>
    <x v="3"/>
    <x v="2"/>
    <x v="8"/>
    <x v="0"/>
    <x v="2"/>
    <n v="0"/>
  </r>
  <r>
    <x v="0"/>
    <x v="70"/>
    <x v="3"/>
    <x v="2"/>
    <x v="8"/>
    <x v="0"/>
    <x v="2"/>
    <n v="1000000"/>
  </r>
  <r>
    <x v="0"/>
    <x v="69"/>
    <x v="3"/>
    <x v="3"/>
    <x v="8"/>
    <x v="0"/>
    <x v="2"/>
    <n v="0"/>
  </r>
  <r>
    <x v="0"/>
    <x v="70"/>
    <x v="3"/>
    <x v="3"/>
    <x v="8"/>
    <x v="0"/>
    <x v="2"/>
    <n v="1000000"/>
  </r>
  <r>
    <x v="0"/>
    <x v="69"/>
    <x v="3"/>
    <x v="4"/>
    <x v="8"/>
    <x v="0"/>
    <x v="2"/>
    <n v="0"/>
  </r>
  <r>
    <x v="0"/>
    <x v="70"/>
    <x v="3"/>
    <x v="4"/>
    <x v="8"/>
    <x v="0"/>
    <x v="2"/>
    <n v="1000000"/>
  </r>
  <r>
    <x v="0"/>
    <x v="69"/>
    <x v="3"/>
    <x v="5"/>
    <x v="8"/>
    <x v="0"/>
    <x v="2"/>
    <n v="0"/>
  </r>
  <r>
    <x v="0"/>
    <x v="70"/>
    <x v="3"/>
    <x v="5"/>
    <x v="8"/>
    <x v="0"/>
    <x v="2"/>
    <n v="1000000"/>
  </r>
  <r>
    <x v="0"/>
    <x v="69"/>
    <x v="3"/>
    <x v="6"/>
    <x v="8"/>
    <x v="0"/>
    <x v="2"/>
    <n v="0"/>
  </r>
  <r>
    <x v="0"/>
    <x v="70"/>
    <x v="3"/>
    <x v="6"/>
    <x v="8"/>
    <x v="0"/>
    <x v="2"/>
    <n v="1000000"/>
  </r>
  <r>
    <x v="0"/>
    <x v="69"/>
    <x v="3"/>
    <x v="7"/>
    <x v="8"/>
    <x v="0"/>
    <x v="2"/>
    <n v="914863.64"/>
  </r>
  <r>
    <x v="0"/>
    <x v="70"/>
    <x v="3"/>
    <x v="7"/>
    <x v="8"/>
    <x v="0"/>
    <x v="2"/>
    <n v="1494851.9"/>
  </r>
  <r>
    <x v="0"/>
    <x v="69"/>
    <x v="3"/>
    <x v="8"/>
    <x v="8"/>
    <x v="0"/>
    <x v="2"/>
    <n v="0"/>
  </r>
  <r>
    <x v="0"/>
    <x v="70"/>
    <x v="3"/>
    <x v="8"/>
    <x v="8"/>
    <x v="0"/>
    <x v="2"/>
    <n v="1000000"/>
  </r>
  <r>
    <x v="0"/>
    <x v="59"/>
    <x v="3"/>
    <x v="18"/>
    <x v="46"/>
    <x v="0"/>
    <x v="2"/>
    <n v="1.5000000010000001"/>
  </r>
  <r>
    <x v="0"/>
    <x v="60"/>
    <x v="3"/>
    <x v="18"/>
    <x v="46"/>
    <x v="0"/>
    <x v="2"/>
    <n v="87578.880999999994"/>
  </r>
  <r>
    <x v="0"/>
    <x v="61"/>
    <x v="3"/>
    <x v="18"/>
    <x v="46"/>
    <x v="0"/>
    <x v="2"/>
    <n v="728335.23"/>
  </r>
  <r>
    <x v="0"/>
    <x v="62"/>
    <x v="3"/>
    <x v="18"/>
    <x v="46"/>
    <x v="0"/>
    <x v="2"/>
    <n v="750215.85"/>
  </r>
  <r>
    <x v="0"/>
    <x v="63"/>
    <x v="3"/>
    <x v="18"/>
    <x v="46"/>
    <x v="0"/>
    <x v="2"/>
    <n v="662636.97"/>
  </r>
  <r>
    <x v="0"/>
    <x v="64"/>
    <x v="3"/>
    <x v="18"/>
    <x v="46"/>
    <x v="0"/>
    <x v="2"/>
    <n v="65698.259999999995"/>
  </r>
  <r>
    <x v="0"/>
    <x v="65"/>
    <x v="3"/>
    <x v="18"/>
    <x v="46"/>
    <x v="0"/>
    <x v="2"/>
    <n v="1.5000000010000001"/>
  </r>
  <r>
    <x v="0"/>
    <x v="66"/>
    <x v="3"/>
    <x v="18"/>
    <x v="46"/>
    <x v="0"/>
    <x v="2"/>
    <n v="1"/>
  </r>
  <r>
    <x v="0"/>
    <x v="67"/>
    <x v="3"/>
    <x v="18"/>
    <x v="46"/>
    <x v="0"/>
    <x v="2"/>
    <n v="1.5000000010000001"/>
  </r>
  <r>
    <x v="0"/>
    <x v="68"/>
    <x v="3"/>
    <x v="18"/>
    <x v="46"/>
    <x v="0"/>
    <x v="2"/>
    <n v="1.4999999989999999"/>
  </r>
  <r>
    <x v="0"/>
    <x v="69"/>
    <x v="3"/>
    <x v="0"/>
    <x v="9"/>
    <x v="0"/>
    <x v="2"/>
    <n v="0"/>
  </r>
  <r>
    <x v="0"/>
    <x v="70"/>
    <x v="3"/>
    <x v="0"/>
    <x v="9"/>
    <x v="0"/>
    <x v="2"/>
    <n v="1000000"/>
  </r>
  <r>
    <x v="0"/>
    <x v="69"/>
    <x v="3"/>
    <x v="1"/>
    <x v="9"/>
    <x v="0"/>
    <x v="2"/>
    <n v="0"/>
  </r>
  <r>
    <x v="0"/>
    <x v="70"/>
    <x v="3"/>
    <x v="1"/>
    <x v="9"/>
    <x v="0"/>
    <x v="2"/>
    <n v="1000000"/>
  </r>
  <r>
    <x v="0"/>
    <x v="69"/>
    <x v="3"/>
    <x v="2"/>
    <x v="9"/>
    <x v="0"/>
    <x v="2"/>
    <n v="0"/>
  </r>
  <r>
    <x v="0"/>
    <x v="70"/>
    <x v="3"/>
    <x v="2"/>
    <x v="9"/>
    <x v="0"/>
    <x v="2"/>
    <n v="1000000"/>
  </r>
  <r>
    <x v="0"/>
    <x v="69"/>
    <x v="3"/>
    <x v="3"/>
    <x v="9"/>
    <x v="0"/>
    <x v="2"/>
    <n v="0"/>
  </r>
  <r>
    <x v="0"/>
    <x v="70"/>
    <x v="3"/>
    <x v="3"/>
    <x v="9"/>
    <x v="0"/>
    <x v="2"/>
    <n v="1000000"/>
  </r>
  <r>
    <x v="0"/>
    <x v="69"/>
    <x v="3"/>
    <x v="4"/>
    <x v="9"/>
    <x v="0"/>
    <x v="2"/>
    <n v="0"/>
  </r>
  <r>
    <x v="0"/>
    <x v="70"/>
    <x v="3"/>
    <x v="4"/>
    <x v="9"/>
    <x v="0"/>
    <x v="2"/>
    <n v="1000000"/>
  </r>
  <r>
    <x v="0"/>
    <x v="69"/>
    <x v="3"/>
    <x v="5"/>
    <x v="9"/>
    <x v="0"/>
    <x v="2"/>
    <n v="0"/>
  </r>
  <r>
    <x v="0"/>
    <x v="70"/>
    <x v="3"/>
    <x v="5"/>
    <x v="9"/>
    <x v="0"/>
    <x v="2"/>
    <n v="1000000"/>
  </r>
  <r>
    <x v="0"/>
    <x v="69"/>
    <x v="3"/>
    <x v="6"/>
    <x v="9"/>
    <x v="0"/>
    <x v="2"/>
    <n v="0"/>
  </r>
  <r>
    <x v="0"/>
    <x v="70"/>
    <x v="3"/>
    <x v="6"/>
    <x v="9"/>
    <x v="0"/>
    <x v="2"/>
    <n v="1000000"/>
  </r>
  <r>
    <x v="0"/>
    <x v="69"/>
    <x v="3"/>
    <x v="7"/>
    <x v="9"/>
    <x v="0"/>
    <x v="2"/>
    <n v="0"/>
  </r>
  <r>
    <x v="0"/>
    <x v="70"/>
    <x v="3"/>
    <x v="7"/>
    <x v="9"/>
    <x v="0"/>
    <x v="2"/>
    <n v="1000000"/>
  </r>
  <r>
    <x v="0"/>
    <x v="69"/>
    <x v="3"/>
    <x v="8"/>
    <x v="9"/>
    <x v="0"/>
    <x v="2"/>
    <n v="750215.85"/>
  </r>
  <r>
    <x v="0"/>
    <x v="70"/>
    <x v="3"/>
    <x v="8"/>
    <x v="9"/>
    <x v="0"/>
    <x v="2"/>
    <n v="1494514.6"/>
  </r>
  <r>
    <x v="0"/>
    <x v="71"/>
    <x v="3"/>
    <x v="55"/>
    <x v="46"/>
    <x v="0"/>
    <x v="2"/>
    <n v="679125.67"/>
  </r>
  <r>
    <x v="0"/>
    <x v="72"/>
    <x v="3"/>
    <x v="55"/>
    <x v="46"/>
    <x v="0"/>
    <x v="2"/>
    <n v="452750.44"/>
  </r>
  <r>
    <x v="0"/>
    <x v="73"/>
    <x v="3"/>
    <x v="55"/>
    <x v="46"/>
    <x v="0"/>
    <x v="2"/>
    <n v="1020744.3"/>
  </r>
  <r>
    <x v="0"/>
    <x v="74"/>
    <x v="3"/>
    <x v="55"/>
    <x v="46"/>
    <x v="0"/>
    <x v="2"/>
    <n v="680496.23"/>
  </r>
  <r>
    <x v="0"/>
    <x v="75"/>
    <x v="3"/>
    <x v="55"/>
    <x v="46"/>
    <x v="0"/>
    <x v="2"/>
    <n v="28734.367999999999"/>
  </r>
  <r>
    <x v="0"/>
    <x v="76"/>
    <x v="3"/>
    <x v="55"/>
    <x v="46"/>
    <x v="0"/>
    <x v="2"/>
    <n v="19156.244999999999"/>
  </r>
  <r>
    <x v="0"/>
    <x v="77"/>
    <x v="3"/>
    <x v="55"/>
    <x v="46"/>
    <x v="0"/>
    <x v="2"/>
    <n v="1013557600"/>
  </r>
  <r>
    <x v="0"/>
    <x v="78"/>
    <x v="3"/>
    <x v="55"/>
    <x v="46"/>
    <x v="0"/>
    <x v="2"/>
    <n v="136842.70000000001"/>
  </r>
  <r>
    <x v="0"/>
    <x v="79"/>
    <x v="3"/>
    <x v="21"/>
    <x v="46"/>
    <x v="0"/>
    <x v="2"/>
    <n v="575194210"/>
  </r>
  <r>
    <x v="0"/>
    <x v="80"/>
    <x v="3"/>
    <x v="21"/>
    <x v="46"/>
    <x v="0"/>
    <x v="2"/>
    <n v="1.5000000010000001"/>
  </r>
  <r>
    <x v="0"/>
    <x v="81"/>
    <x v="3"/>
    <x v="21"/>
    <x v="46"/>
    <x v="0"/>
    <x v="2"/>
    <n v="1"/>
  </r>
  <r>
    <x v="0"/>
    <x v="82"/>
    <x v="3"/>
    <x v="21"/>
    <x v="46"/>
    <x v="0"/>
    <x v="2"/>
    <n v="0"/>
  </r>
  <r>
    <x v="0"/>
    <x v="83"/>
    <x v="3"/>
    <x v="55"/>
    <x v="35"/>
    <x v="0"/>
    <x v="2"/>
    <n v="0"/>
  </r>
  <r>
    <x v="0"/>
    <x v="84"/>
    <x v="3"/>
    <x v="21"/>
    <x v="57"/>
    <x v="0"/>
    <x v="2"/>
    <n v="1"/>
  </r>
  <r>
    <x v="0"/>
    <x v="85"/>
    <x v="3"/>
    <x v="21"/>
    <x v="57"/>
    <x v="0"/>
    <x v="2"/>
    <n v="0"/>
  </r>
  <r>
    <x v="0"/>
    <x v="86"/>
    <x v="3"/>
    <x v="21"/>
    <x v="57"/>
    <x v="0"/>
    <x v="2"/>
    <n v="0"/>
  </r>
  <r>
    <x v="0"/>
    <x v="87"/>
    <x v="3"/>
    <x v="21"/>
    <x v="57"/>
    <x v="0"/>
    <x v="2"/>
    <n v="0"/>
  </r>
  <r>
    <x v="0"/>
    <x v="87"/>
    <x v="3"/>
    <x v="21"/>
    <x v="57"/>
    <x v="0"/>
    <x v="2"/>
    <n v="0"/>
  </r>
  <r>
    <x v="0"/>
    <x v="88"/>
    <x v="3"/>
    <x v="55"/>
    <x v="35"/>
    <x v="1"/>
    <x v="2"/>
    <n v="0"/>
  </r>
  <r>
    <x v="0"/>
    <x v="89"/>
    <x v="3"/>
    <x v="55"/>
    <x v="35"/>
    <x v="1"/>
    <x v="2"/>
    <n v="0"/>
  </r>
  <r>
    <x v="0"/>
    <x v="84"/>
    <x v="3"/>
    <x v="21"/>
    <x v="58"/>
    <x v="0"/>
    <x v="2"/>
    <n v="1"/>
  </r>
  <r>
    <x v="0"/>
    <x v="85"/>
    <x v="3"/>
    <x v="21"/>
    <x v="58"/>
    <x v="0"/>
    <x v="2"/>
    <n v="0"/>
  </r>
  <r>
    <x v="0"/>
    <x v="86"/>
    <x v="3"/>
    <x v="21"/>
    <x v="58"/>
    <x v="0"/>
    <x v="2"/>
    <n v="0"/>
  </r>
  <r>
    <x v="0"/>
    <x v="87"/>
    <x v="3"/>
    <x v="21"/>
    <x v="58"/>
    <x v="0"/>
    <x v="2"/>
    <n v="0"/>
  </r>
  <r>
    <x v="0"/>
    <x v="87"/>
    <x v="3"/>
    <x v="21"/>
    <x v="58"/>
    <x v="0"/>
    <x v="2"/>
    <n v="0"/>
  </r>
  <r>
    <x v="0"/>
    <x v="88"/>
    <x v="3"/>
    <x v="55"/>
    <x v="35"/>
    <x v="2"/>
    <x v="2"/>
    <n v="0"/>
  </r>
  <r>
    <x v="0"/>
    <x v="89"/>
    <x v="3"/>
    <x v="55"/>
    <x v="35"/>
    <x v="2"/>
    <x v="2"/>
    <n v="0"/>
  </r>
  <r>
    <x v="0"/>
    <x v="84"/>
    <x v="3"/>
    <x v="21"/>
    <x v="59"/>
    <x v="0"/>
    <x v="2"/>
    <n v="1.5000000010000001"/>
  </r>
  <r>
    <x v="0"/>
    <x v="85"/>
    <x v="3"/>
    <x v="21"/>
    <x v="59"/>
    <x v="0"/>
    <x v="2"/>
    <n v="1.5000000010000001"/>
  </r>
  <r>
    <x v="0"/>
    <x v="86"/>
    <x v="3"/>
    <x v="21"/>
    <x v="59"/>
    <x v="0"/>
    <x v="2"/>
    <n v="1E-3"/>
  </r>
  <r>
    <x v="0"/>
    <x v="87"/>
    <x v="3"/>
    <x v="21"/>
    <x v="59"/>
    <x v="0"/>
    <x v="2"/>
    <n v="575194210"/>
  </r>
  <r>
    <x v="0"/>
    <x v="87"/>
    <x v="3"/>
    <x v="21"/>
    <x v="59"/>
    <x v="0"/>
    <x v="2"/>
    <n v="575194210"/>
  </r>
  <r>
    <x v="0"/>
    <x v="88"/>
    <x v="3"/>
    <x v="55"/>
    <x v="35"/>
    <x v="3"/>
    <x v="2"/>
    <n v="0"/>
  </r>
  <r>
    <x v="0"/>
    <x v="89"/>
    <x v="3"/>
    <x v="55"/>
    <x v="35"/>
    <x v="3"/>
    <x v="2"/>
    <n v="0"/>
  </r>
  <r>
    <x v="0"/>
    <x v="79"/>
    <x v="3"/>
    <x v="22"/>
    <x v="46"/>
    <x v="0"/>
    <x v="2"/>
    <n v="438363370"/>
  </r>
  <r>
    <x v="0"/>
    <x v="80"/>
    <x v="3"/>
    <x v="22"/>
    <x v="46"/>
    <x v="0"/>
    <x v="2"/>
    <n v="1.5000000010000001"/>
  </r>
  <r>
    <x v="0"/>
    <x v="81"/>
    <x v="3"/>
    <x v="22"/>
    <x v="46"/>
    <x v="0"/>
    <x v="2"/>
    <n v="1"/>
  </r>
  <r>
    <x v="0"/>
    <x v="82"/>
    <x v="3"/>
    <x v="22"/>
    <x v="46"/>
    <x v="0"/>
    <x v="2"/>
    <n v="0"/>
  </r>
  <r>
    <x v="0"/>
    <x v="83"/>
    <x v="3"/>
    <x v="55"/>
    <x v="36"/>
    <x v="0"/>
    <x v="2"/>
    <n v="0"/>
  </r>
  <r>
    <x v="0"/>
    <x v="84"/>
    <x v="3"/>
    <x v="22"/>
    <x v="57"/>
    <x v="0"/>
    <x v="2"/>
    <n v="1"/>
  </r>
  <r>
    <x v="0"/>
    <x v="85"/>
    <x v="3"/>
    <x v="22"/>
    <x v="57"/>
    <x v="0"/>
    <x v="2"/>
    <n v="0"/>
  </r>
  <r>
    <x v="0"/>
    <x v="86"/>
    <x v="3"/>
    <x v="22"/>
    <x v="57"/>
    <x v="0"/>
    <x v="2"/>
    <n v="0"/>
  </r>
  <r>
    <x v="0"/>
    <x v="87"/>
    <x v="3"/>
    <x v="22"/>
    <x v="57"/>
    <x v="0"/>
    <x v="2"/>
    <n v="0"/>
  </r>
  <r>
    <x v="0"/>
    <x v="87"/>
    <x v="3"/>
    <x v="22"/>
    <x v="57"/>
    <x v="0"/>
    <x v="2"/>
    <n v="0"/>
  </r>
  <r>
    <x v="0"/>
    <x v="88"/>
    <x v="3"/>
    <x v="55"/>
    <x v="36"/>
    <x v="1"/>
    <x v="2"/>
    <n v="0"/>
  </r>
  <r>
    <x v="0"/>
    <x v="89"/>
    <x v="3"/>
    <x v="55"/>
    <x v="36"/>
    <x v="1"/>
    <x v="2"/>
    <n v="0"/>
  </r>
  <r>
    <x v="0"/>
    <x v="84"/>
    <x v="3"/>
    <x v="22"/>
    <x v="58"/>
    <x v="0"/>
    <x v="2"/>
    <n v="1"/>
  </r>
  <r>
    <x v="0"/>
    <x v="85"/>
    <x v="3"/>
    <x v="22"/>
    <x v="58"/>
    <x v="0"/>
    <x v="2"/>
    <n v="0"/>
  </r>
  <r>
    <x v="0"/>
    <x v="86"/>
    <x v="3"/>
    <x v="22"/>
    <x v="58"/>
    <x v="0"/>
    <x v="2"/>
    <n v="0"/>
  </r>
  <r>
    <x v="0"/>
    <x v="87"/>
    <x v="3"/>
    <x v="22"/>
    <x v="58"/>
    <x v="0"/>
    <x v="2"/>
    <n v="0"/>
  </r>
  <r>
    <x v="0"/>
    <x v="87"/>
    <x v="3"/>
    <x v="22"/>
    <x v="58"/>
    <x v="0"/>
    <x v="2"/>
    <n v="0"/>
  </r>
  <r>
    <x v="0"/>
    <x v="88"/>
    <x v="3"/>
    <x v="55"/>
    <x v="36"/>
    <x v="2"/>
    <x v="2"/>
    <n v="0"/>
  </r>
  <r>
    <x v="0"/>
    <x v="89"/>
    <x v="3"/>
    <x v="55"/>
    <x v="36"/>
    <x v="2"/>
    <x v="2"/>
    <n v="0"/>
  </r>
  <r>
    <x v="0"/>
    <x v="84"/>
    <x v="3"/>
    <x v="22"/>
    <x v="59"/>
    <x v="0"/>
    <x v="2"/>
    <n v="1.5000000010000001"/>
  </r>
  <r>
    <x v="0"/>
    <x v="85"/>
    <x v="3"/>
    <x v="22"/>
    <x v="59"/>
    <x v="0"/>
    <x v="2"/>
    <n v="1.5000000010000001"/>
  </r>
  <r>
    <x v="0"/>
    <x v="86"/>
    <x v="3"/>
    <x v="22"/>
    <x v="59"/>
    <x v="0"/>
    <x v="2"/>
    <n v="1E-3"/>
  </r>
  <r>
    <x v="0"/>
    <x v="87"/>
    <x v="3"/>
    <x v="22"/>
    <x v="59"/>
    <x v="0"/>
    <x v="2"/>
    <n v="438363370"/>
  </r>
  <r>
    <x v="0"/>
    <x v="87"/>
    <x v="3"/>
    <x v="22"/>
    <x v="59"/>
    <x v="0"/>
    <x v="2"/>
    <n v="438363370"/>
  </r>
  <r>
    <x v="0"/>
    <x v="88"/>
    <x v="3"/>
    <x v="55"/>
    <x v="36"/>
    <x v="3"/>
    <x v="2"/>
    <n v="0"/>
  </r>
  <r>
    <x v="0"/>
    <x v="89"/>
    <x v="3"/>
    <x v="55"/>
    <x v="36"/>
    <x v="3"/>
    <x v="2"/>
    <n v="0"/>
  </r>
  <r>
    <x v="0"/>
    <x v="90"/>
    <x v="3"/>
    <x v="19"/>
    <x v="10"/>
    <x v="0"/>
    <x v="2"/>
    <n v="1.500000003"/>
  </r>
  <r>
    <x v="0"/>
    <x v="91"/>
    <x v="3"/>
    <x v="19"/>
    <x v="10"/>
    <x v="0"/>
    <x v="2"/>
    <n v="1.5022623239999999"/>
  </r>
  <r>
    <x v="0"/>
    <x v="92"/>
    <x v="3"/>
    <x v="19"/>
    <x v="10"/>
    <x v="0"/>
    <x v="2"/>
    <n v="0.13684269499999999"/>
  </r>
  <r>
    <x v="0"/>
    <x v="90"/>
    <x v="3"/>
    <x v="20"/>
    <x v="10"/>
    <x v="0"/>
    <x v="2"/>
    <n v="1.5000000010000001"/>
  </r>
  <r>
    <x v="0"/>
    <x v="91"/>
    <x v="3"/>
    <x v="20"/>
    <x v="10"/>
    <x v="0"/>
    <x v="2"/>
    <n v="1.5021126840000001"/>
  </r>
  <r>
    <x v="0"/>
    <x v="92"/>
    <x v="3"/>
    <x v="20"/>
    <x v="10"/>
    <x v="0"/>
    <x v="2"/>
    <n v="7.6254822E-2"/>
  </r>
  <r>
    <x v="0"/>
    <x v="90"/>
    <x v="3"/>
    <x v="21"/>
    <x v="10"/>
    <x v="0"/>
    <x v="2"/>
    <n v="1.5000000010000001"/>
  </r>
  <r>
    <x v="0"/>
    <x v="91"/>
    <x v="3"/>
    <x v="21"/>
    <x v="10"/>
    <x v="0"/>
    <x v="2"/>
    <n v="1.5033198990000001"/>
  </r>
  <r>
    <x v="0"/>
    <x v="92"/>
    <x v="3"/>
    <x v="21"/>
    <x v="10"/>
    <x v="0"/>
    <x v="2"/>
    <n v="0.129265822"/>
  </r>
  <r>
    <x v="0"/>
    <x v="90"/>
    <x v="3"/>
    <x v="22"/>
    <x v="10"/>
    <x v="0"/>
    <x v="2"/>
    <n v="1.5000000010000001"/>
  </r>
  <r>
    <x v="0"/>
    <x v="91"/>
    <x v="3"/>
    <x v="22"/>
    <x v="10"/>
    <x v="0"/>
    <x v="2"/>
    <n v="1.5032568449999999"/>
  </r>
  <r>
    <x v="0"/>
    <x v="92"/>
    <x v="3"/>
    <x v="22"/>
    <x v="10"/>
    <x v="0"/>
    <x v="2"/>
    <n v="2.7556960000000002E-3"/>
  </r>
  <r>
    <x v="0"/>
    <x v="90"/>
    <x v="3"/>
    <x v="23"/>
    <x v="10"/>
    <x v="0"/>
    <x v="2"/>
    <n v="1"/>
  </r>
  <r>
    <x v="0"/>
    <x v="91"/>
    <x v="3"/>
    <x v="23"/>
    <x v="10"/>
    <x v="0"/>
    <x v="2"/>
    <n v="1"/>
  </r>
  <r>
    <x v="0"/>
    <x v="92"/>
    <x v="3"/>
    <x v="23"/>
    <x v="10"/>
    <x v="0"/>
    <x v="2"/>
    <n v="0"/>
  </r>
  <r>
    <x v="0"/>
    <x v="7"/>
    <x v="3"/>
    <x v="0"/>
    <x v="47"/>
    <x v="0"/>
    <x v="2"/>
    <n v="1.5000000010000001"/>
  </r>
  <r>
    <x v="0"/>
    <x v="90"/>
    <x v="3"/>
    <x v="19"/>
    <x v="11"/>
    <x v="0"/>
    <x v="2"/>
    <n v="1"/>
  </r>
  <r>
    <x v="0"/>
    <x v="91"/>
    <x v="3"/>
    <x v="19"/>
    <x v="11"/>
    <x v="0"/>
    <x v="2"/>
    <n v="1"/>
  </r>
  <r>
    <x v="0"/>
    <x v="92"/>
    <x v="3"/>
    <x v="19"/>
    <x v="11"/>
    <x v="0"/>
    <x v="2"/>
    <n v="0"/>
  </r>
  <r>
    <x v="0"/>
    <x v="90"/>
    <x v="3"/>
    <x v="20"/>
    <x v="11"/>
    <x v="0"/>
    <x v="2"/>
    <n v="1.5000000010000001"/>
  </r>
  <r>
    <x v="0"/>
    <x v="91"/>
    <x v="3"/>
    <x v="20"/>
    <x v="11"/>
    <x v="0"/>
    <x v="2"/>
    <n v="1.502034699"/>
  </r>
  <r>
    <x v="0"/>
    <x v="92"/>
    <x v="3"/>
    <x v="20"/>
    <x v="11"/>
    <x v="0"/>
    <x v="2"/>
    <n v="4.1585837E-2"/>
  </r>
  <r>
    <x v="0"/>
    <x v="90"/>
    <x v="3"/>
    <x v="21"/>
    <x v="11"/>
    <x v="0"/>
    <x v="2"/>
    <n v="1.5000000010000001"/>
  </r>
  <r>
    <x v="0"/>
    <x v="91"/>
    <x v="3"/>
    <x v="21"/>
    <x v="11"/>
    <x v="0"/>
    <x v="2"/>
    <n v="1.501619783"/>
  </r>
  <r>
    <x v="0"/>
    <x v="92"/>
    <x v="3"/>
    <x v="21"/>
    <x v="11"/>
    <x v="0"/>
    <x v="2"/>
    <n v="3.1858527999999997E-2"/>
  </r>
  <r>
    <x v="0"/>
    <x v="90"/>
    <x v="3"/>
    <x v="22"/>
    <x v="11"/>
    <x v="0"/>
    <x v="2"/>
    <n v="1.5000000010000001"/>
  </r>
  <r>
    <x v="0"/>
    <x v="91"/>
    <x v="3"/>
    <x v="22"/>
    <x v="11"/>
    <x v="0"/>
    <x v="2"/>
    <n v="1.503523782"/>
  </r>
  <r>
    <x v="0"/>
    <x v="92"/>
    <x v="3"/>
    <x v="22"/>
    <x v="11"/>
    <x v="0"/>
    <x v="2"/>
    <n v="1.0641649999999999E-3"/>
  </r>
  <r>
    <x v="0"/>
    <x v="90"/>
    <x v="3"/>
    <x v="23"/>
    <x v="11"/>
    <x v="0"/>
    <x v="2"/>
    <n v="1.5"/>
  </r>
  <r>
    <x v="0"/>
    <x v="91"/>
    <x v="3"/>
    <x v="23"/>
    <x v="11"/>
    <x v="0"/>
    <x v="2"/>
    <n v="1.5014814270000001"/>
  </r>
  <r>
    <x v="0"/>
    <x v="92"/>
    <x v="3"/>
    <x v="23"/>
    <x v="11"/>
    <x v="0"/>
    <x v="2"/>
    <n v="2.2339464999999999E-2"/>
  </r>
  <r>
    <x v="0"/>
    <x v="7"/>
    <x v="3"/>
    <x v="1"/>
    <x v="47"/>
    <x v="0"/>
    <x v="2"/>
    <n v="1.5000000010000001"/>
  </r>
  <r>
    <x v="0"/>
    <x v="90"/>
    <x v="3"/>
    <x v="19"/>
    <x v="12"/>
    <x v="0"/>
    <x v="2"/>
    <n v="1"/>
  </r>
  <r>
    <x v="0"/>
    <x v="91"/>
    <x v="3"/>
    <x v="19"/>
    <x v="12"/>
    <x v="0"/>
    <x v="2"/>
    <n v="1"/>
  </r>
  <r>
    <x v="0"/>
    <x v="92"/>
    <x v="3"/>
    <x v="19"/>
    <x v="12"/>
    <x v="0"/>
    <x v="2"/>
    <n v="0"/>
  </r>
  <r>
    <x v="0"/>
    <x v="90"/>
    <x v="3"/>
    <x v="20"/>
    <x v="12"/>
    <x v="0"/>
    <x v="2"/>
    <n v="1.5000000010000001"/>
  </r>
  <r>
    <x v="0"/>
    <x v="91"/>
    <x v="3"/>
    <x v="20"/>
    <x v="12"/>
    <x v="0"/>
    <x v="2"/>
    <n v="1.5037764739999999"/>
  </r>
  <r>
    <x v="0"/>
    <x v="92"/>
    <x v="3"/>
    <x v="20"/>
    <x v="12"/>
    <x v="0"/>
    <x v="2"/>
    <n v="3.9671084000000002E-2"/>
  </r>
  <r>
    <x v="0"/>
    <x v="90"/>
    <x v="3"/>
    <x v="21"/>
    <x v="12"/>
    <x v="0"/>
    <x v="2"/>
    <n v="1.5000000010000001"/>
  </r>
  <r>
    <x v="0"/>
    <x v="91"/>
    <x v="3"/>
    <x v="21"/>
    <x v="12"/>
    <x v="0"/>
    <x v="2"/>
    <n v="1.5020387040000001"/>
  </r>
  <r>
    <x v="0"/>
    <x v="92"/>
    <x v="3"/>
    <x v="21"/>
    <x v="12"/>
    <x v="0"/>
    <x v="2"/>
    <n v="1.3113369999999999E-2"/>
  </r>
  <r>
    <x v="0"/>
    <x v="90"/>
    <x v="3"/>
    <x v="22"/>
    <x v="12"/>
    <x v="0"/>
    <x v="2"/>
    <n v="1.5000000010000001"/>
  </r>
  <r>
    <x v="0"/>
    <x v="91"/>
    <x v="3"/>
    <x v="22"/>
    <x v="12"/>
    <x v="0"/>
    <x v="2"/>
    <n v="1.5023078320000001"/>
  </r>
  <r>
    <x v="0"/>
    <x v="92"/>
    <x v="3"/>
    <x v="22"/>
    <x v="12"/>
    <x v="0"/>
    <x v="2"/>
    <n v="2.7076790000000002E-3"/>
  </r>
  <r>
    <x v="0"/>
    <x v="90"/>
    <x v="3"/>
    <x v="23"/>
    <x v="12"/>
    <x v="0"/>
    <x v="2"/>
    <n v="1"/>
  </r>
  <r>
    <x v="0"/>
    <x v="91"/>
    <x v="3"/>
    <x v="23"/>
    <x v="12"/>
    <x v="0"/>
    <x v="2"/>
    <n v="1"/>
  </r>
  <r>
    <x v="0"/>
    <x v="92"/>
    <x v="3"/>
    <x v="23"/>
    <x v="12"/>
    <x v="0"/>
    <x v="2"/>
    <n v="0"/>
  </r>
  <r>
    <x v="0"/>
    <x v="7"/>
    <x v="3"/>
    <x v="2"/>
    <x v="47"/>
    <x v="0"/>
    <x v="2"/>
    <n v="1.5000000010000001"/>
  </r>
  <r>
    <x v="0"/>
    <x v="90"/>
    <x v="3"/>
    <x v="19"/>
    <x v="13"/>
    <x v="0"/>
    <x v="2"/>
    <n v="1"/>
  </r>
  <r>
    <x v="0"/>
    <x v="91"/>
    <x v="3"/>
    <x v="19"/>
    <x v="13"/>
    <x v="0"/>
    <x v="2"/>
    <n v="1"/>
  </r>
  <r>
    <x v="0"/>
    <x v="92"/>
    <x v="3"/>
    <x v="19"/>
    <x v="13"/>
    <x v="0"/>
    <x v="2"/>
    <n v="0"/>
  </r>
  <r>
    <x v="0"/>
    <x v="90"/>
    <x v="3"/>
    <x v="20"/>
    <x v="13"/>
    <x v="0"/>
    <x v="2"/>
    <n v="1.5000000010000001"/>
  </r>
  <r>
    <x v="0"/>
    <x v="91"/>
    <x v="3"/>
    <x v="20"/>
    <x v="13"/>
    <x v="0"/>
    <x v="2"/>
    <n v="1.503587341"/>
  </r>
  <r>
    <x v="0"/>
    <x v="92"/>
    <x v="3"/>
    <x v="20"/>
    <x v="13"/>
    <x v="0"/>
    <x v="2"/>
    <n v="2.3610728000000001E-2"/>
  </r>
  <r>
    <x v="0"/>
    <x v="90"/>
    <x v="3"/>
    <x v="21"/>
    <x v="13"/>
    <x v="0"/>
    <x v="2"/>
    <n v="1.5000000010000001"/>
  </r>
  <r>
    <x v="0"/>
    <x v="91"/>
    <x v="3"/>
    <x v="21"/>
    <x v="13"/>
    <x v="0"/>
    <x v="2"/>
    <n v="1.502015748"/>
  </r>
  <r>
    <x v="0"/>
    <x v="92"/>
    <x v="3"/>
    <x v="21"/>
    <x v="13"/>
    <x v="0"/>
    <x v="2"/>
    <n v="2.207421E-2"/>
  </r>
  <r>
    <x v="0"/>
    <x v="90"/>
    <x v="3"/>
    <x v="22"/>
    <x v="13"/>
    <x v="0"/>
    <x v="2"/>
    <n v="1.5000000010000001"/>
  </r>
  <r>
    <x v="0"/>
    <x v="91"/>
    <x v="3"/>
    <x v="22"/>
    <x v="13"/>
    <x v="0"/>
    <x v="2"/>
    <n v="1.5019549089999999"/>
  </r>
  <r>
    <x v="0"/>
    <x v="92"/>
    <x v="3"/>
    <x v="22"/>
    <x v="13"/>
    <x v="0"/>
    <x v="2"/>
    <n v="5.2817350000000001E-3"/>
  </r>
  <r>
    <x v="0"/>
    <x v="90"/>
    <x v="3"/>
    <x v="23"/>
    <x v="13"/>
    <x v="0"/>
    <x v="2"/>
    <n v="1"/>
  </r>
  <r>
    <x v="0"/>
    <x v="91"/>
    <x v="3"/>
    <x v="23"/>
    <x v="13"/>
    <x v="0"/>
    <x v="2"/>
    <n v="1"/>
  </r>
  <r>
    <x v="0"/>
    <x v="92"/>
    <x v="3"/>
    <x v="23"/>
    <x v="13"/>
    <x v="0"/>
    <x v="2"/>
    <n v="0"/>
  </r>
  <r>
    <x v="0"/>
    <x v="7"/>
    <x v="3"/>
    <x v="3"/>
    <x v="47"/>
    <x v="0"/>
    <x v="2"/>
    <n v="1.5000000010000001"/>
  </r>
  <r>
    <x v="0"/>
    <x v="90"/>
    <x v="3"/>
    <x v="19"/>
    <x v="14"/>
    <x v="0"/>
    <x v="2"/>
    <n v="1"/>
  </r>
  <r>
    <x v="0"/>
    <x v="91"/>
    <x v="3"/>
    <x v="19"/>
    <x v="14"/>
    <x v="0"/>
    <x v="2"/>
    <n v="1"/>
  </r>
  <r>
    <x v="0"/>
    <x v="92"/>
    <x v="3"/>
    <x v="19"/>
    <x v="14"/>
    <x v="0"/>
    <x v="2"/>
    <n v="0"/>
  </r>
  <r>
    <x v="0"/>
    <x v="90"/>
    <x v="3"/>
    <x v="20"/>
    <x v="14"/>
    <x v="0"/>
    <x v="2"/>
    <n v="1.5000000010000001"/>
  </r>
  <r>
    <x v="0"/>
    <x v="91"/>
    <x v="3"/>
    <x v="20"/>
    <x v="14"/>
    <x v="0"/>
    <x v="2"/>
    <n v="1.501223467"/>
  </r>
  <r>
    <x v="0"/>
    <x v="92"/>
    <x v="3"/>
    <x v="20"/>
    <x v="14"/>
    <x v="0"/>
    <x v="2"/>
    <n v="4.0916735000000003E-2"/>
  </r>
  <r>
    <x v="0"/>
    <x v="90"/>
    <x v="3"/>
    <x v="21"/>
    <x v="14"/>
    <x v="0"/>
    <x v="2"/>
    <n v="1.5000000010000001"/>
  </r>
  <r>
    <x v="0"/>
    <x v="91"/>
    <x v="3"/>
    <x v="21"/>
    <x v="14"/>
    <x v="0"/>
    <x v="2"/>
    <n v="1.5010228379999999"/>
  </r>
  <r>
    <x v="0"/>
    <x v="92"/>
    <x v="3"/>
    <x v="21"/>
    <x v="14"/>
    <x v="0"/>
    <x v="2"/>
    <n v="3.6334251999999997E-2"/>
  </r>
  <r>
    <x v="0"/>
    <x v="90"/>
    <x v="3"/>
    <x v="22"/>
    <x v="14"/>
    <x v="0"/>
    <x v="2"/>
    <n v="1.5000000010000001"/>
  </r>
  <r>
    <x v="0"/>
    <x v="91"/>
    <x v="3"/>
    <x v="22"/>
    <x v="14"/>
    <x v="0"/>
    <x v="2"/>
    <n v="1.5012586560000001"/>
  </r>
  <r>
    <x v="0"/>
    <x v="92"/>
    <x v="3"/>
    <x v="22"/>
    <x v="14"/>
    <x v="0"/>
    <x v="2"/>
    <n v="6.7012929999999997E-3"/>
  </r>
  <r>
    <x v="0"/>
    <x v="90"/>
    <x v="3"/>
    <x v="23"/>
    <x v="14"/>
    <x v="0"/>
    <x v="2"/>
    <n v="1"/>
  </r>
  <r>
    <x v="0"/>
    <x v="91"/>
    <x v="3"/>
    <x v="23"/>
    <x v="14"/>
    <x v="0"/>
    <x v="2"/>
    <n v="1"/>
  </r>
  <r>
    <x v="0"/>
    <x v="92"/>
    <x v="3"/>
    <x v="23"/>
    <x v="14"/>
    <x v="0"/>
    <x v="2"/>
    <n v="0"/>
  </r>
  <r>
    <x v="0"/>
    <x v="7"/>
    <x v="3"/>
    <x v="4"/>
    <x v="47"/>
    <x v="0"/>
    <x v="2"/>
    <n v="1.5000000010000001"/>
  </r>
  <r>
    <x v="0"/>
    <x v="90"/>
    <x v="3"/>
    <x v="19"/>
    <x v="15"/>
    <x v="0"/>
    <x v="2"/>
    <n v="1"/>
  </r>
  <r>
    <x v="0"/>
    <x v="91"/>
    <x v="3"/>
    <x v="19"/>
    <x v="15"/>
    <x v="0"/>
    <x v="2"/>
    <n v="1"/>
  </r>
  <r>
    <x v="0"/>
    <x v="92"/>
    <x v="3"/>
    <x v="19"/>
    <x v="15"/>
    <x v="0"/>
    <x v="2"/>
    <n v="0"/>
  </r>
  <r>
    <x v="0"/>
    <x v="90"/>
    <x v="3"/>
    <x v="20"/>
    <x v="15"/>
    <x v="0"/>
    <x v="2"/>
    <n v="1.5000000010000001"/>
  </r>
  <r>
    <x v="0"/>
    <x v="91"/>
    <x v="3"/>
    <x v="20"/>
    <x v="15"/>
    <x v="0"/>
    <x v="2"/>
    <n v="1.5012727830000001"/>
  </r>
  <r>
    <x v="0"/>
    <x v="92"/>
    <x v="3"/>
    <x v="20"/>
    <x v="15"/>
    <x v="0"/>
    <x v="2"/>
    <n v="8.3380483000000005E-2"/>
  </r>
  <r>
    <x v="0"/>
    <x v="90"/>
    <x v="3"/>
    <x v="21"/>
    <x v="15"/>
    <x v="0"/>
    <x v="2"/>
    <n v="1.5000000010000001"/>
  </r>
  <r>
    <x v="0"/>
    <x v="91"/>
    <x v="3"/>
    <x v="21"/>
    <x v="15"/>
    <x v="0"/>
    <x v="2"/>
    <n v="1.501079249"/>
  </r>
  <r>
    <x v="0"/>
    <x v="92"/>
    <x v="3"/>
    <x v="21"/>
    <x v="15"/>
    <x v="0"/>
    <x v="2"/>
    <n v="3.4936937000000001E-2"/>
  </r>
  <r>
    <x v="0"/>
    <x v="90"/>
    <x v="3"/>
    <x v="22"/>
    <x v="15"/>
    <x v="0"/>
    <x v="2"/>
    <n v="1.5000000010000001"/>
  </r>
  <r>
    <x v="0"/>
    <x v="91"/>
    <x v="3"/>
    <x v="22"/>
    <x v="15"/>
    <x v="0"/>
    <x v="2"/>
    <n v="1.5013711620000001"/>
  </r>
  <r>
    <x v="0"/>
    <x v="92"/>
    <x v="3"/>
    <x v="22"/>
    <x v="15"/>
    <x v="0"/>
    <x v="2"/>
    <n v="6.3954279999999999E-3"/>
  </r>
  <r>
    <x v="0"/>
    <x v="90"/>
    <x v="3"/>
    <x v="23"/>
    <x v="15"/>
    <x v="0"/>
    <x v="2"/>
    <n v="1"/>
  </r>
  <r>
    <x v="0"/>
    <x v="91"/>
    <x v="3"/>
    <x v="23"/>
    <x v="15"/>
    <x v="0"/>
    <x v="2"/>
    <n v="1"/>
  </r>
  <r>
    <x v="0"/>
    <x v="92"/>
    <x v="3"/>
    <x v="23"/>
    <x v="15"/>
    <x v="0"/>
    <x v="2"/>
    <n v="0"/>
  </r>
  <r>
    <x v="0"/>
    <x v="7"/>
    <x v="3"/>
    <x v="5"/>
    <x v="47"/>
    <x v="0"/>
    <x v="2"/>
    <n v="1.5000000010000001"/>
  </r>
  <r>
    <x v="0"/>
    <x v="90"/>
    <x v="3"/>
    <x v="19"/>
    <x v="16"/>
    <x v="0"/>
    <x v="2"/>
    <n v="1"/>
  </r>
  <r>
    <x v="0"/>
    <x v="91"/>
    <x v="3"/>
    <x v="19"/>
    <x v="16"/>
    <x v="0"/>
    <x v="2"/>
    <n v="1"/>
  </r>
  <r>
    <x v="0"/>
    <x v="92"/>
    <x v="3"/>
    <x v="19"/>
    <x v="16"/>
    <x v="0"/>
    <x v="2"/>
    <n v="0"/>
  </r>
  <r>
    <x v="0"/>
    <x v="90"/>
    <x v="3"/>
    <x v="20"/>
    <x v="16"/>
    <x v="0"/>
    <x v="2"/>
    <n v="1.5000000010000001"/>
  </r>
  <r>
    <x v="0"/>
    <x v="91"/>
    <x v="3"/>
    <x v="20"/>
    <x v="16"/>
    <x v="0"/>
    <x v="2"/>
    <n v="1.502563807"/>
  </r>
  <r>
    <x v="0"/>
    <x v="92"/>
    <x v="3"/>
    <x v="20"/>
    <x v="16"/>
    <x v="0"/>
    <x v="2"/>
    <n v="6.3496629999999998E-2"/>
  </r>
  <r>
    <x v="0"/>
    <x v="90"/>
    <x v="3"/>
    <x v="21"/>
    <x v="16"/>
    <x v="0"/>
    <x v="2"/>
    <n v="1.5000000010000001"/>
  </r>
  <r>
    <x v="0"/>
    <x v="91"/>
    <x v="3"/>
    <x v="21"/>
    <x v="16"/>
    <x v="0"/>
    <x v="2"/>
    <n v="1.501884024"/>
  </r>
  <r>
    <x v="0"/>
    <x v="92"/>
    <x v="3"/>
    <x v="21"/>
    <x v="16"/>
    <x v="0"/>
    <x v="2"/>
    <n v="0.1022836"/>
  </r>
  <r>
    <x v="0"/>
    <x v="90"/>
    <x v="3"/>
    <x v="22"/>
    <x v="16"/>
    <x v="0"/>
    <x v="2"/>
    <n v="1.5000000010000001"/>
  </r>
  <r>
    <x v="0"/>
    <x v="91"/>
    <x v="3"/>
    <x v="22"/>
    <x v="16"/>
    <x v="0"/>
    <x v="2"/>
    <n v="1.500891905"/>
  </r>
  <r>
    <x v="0"/>
    <x v="92"/>
    <x v="3"/>
    <x v="22"/>
    <x v="16"/>
    <x v="0"/>
    <x v="2"/>
    <n v="6.8289642999999997E-2"/>
  </r>
  <r>
    <x v="0"/>
    <x v="90"/>
    <x v="3"/>
    <x v="23"/>
    <x v="16"/>
    <x v="0"/>
    <x v="2"/>
    <n v="1"/>
  </r>
  <r>
    <x v="0"/>
    <x v="91"/>
    <x v="3"/>
    <x v="23"/>
    <x v="16"/>
    <x v="0"/>
    <x v="2"/>
    <n v="1"/>
  </r>
  <r>
    <x v="0"/>
    <x v="92"/>
    <x v="3"/>
    <x v="23"/>
    <x v="16"/>
    <x v="0"/>
    <x v="2"/>
    <n v="0"/>
  </r>
  <r>
    <x v="0"/>
    <x v="7"/>
    <x v="3"/>
    <x v="6"/>
    <x v="47"/>
    <x v="0"/>
    <x v="2"/>
    <n v="1.5000000010000001"/>
  </r>
  <r>
    <x v="0"/>
    <x v="90"/>
    <x v="3"/>
    <x v="19"/>
    <x v="17"/>
    <x v="0"/>
    <x v="2"/>
    <n v="1"/>
  </r>
  <r>
    <x v="0"/>
    <x v="91"/>
    <x v="3"/>
    <x v="19"/>
    <x v="17"/>
    <x v="0"/>
    <x v="2"/>
    <n v="1"/>
  </r>
  <r>
    <x v="0"/>
    <x v="92"/>
    <x v="3"/>
    <x v="19"/>
    <x v="17"/>
    <x v="0"/>
    <x v="2"/>
    <n v="0"/>
  </r>
  <r>
    <x v="0"/>
    <x v="90"/>
    <x v="3"/>
    <x v="20"/>
    <x v="17"/>
    <x v="0"/>
    <x v="2"/>
    <n v="1.5000000010000001"/>
  </r>
  <r>
    <x v="0"/>
    <x v="91"/>
    <x v="3"/>
    <x v="20"/>
    <x v="17"/>
    <x v="0"/>
    <x v="2"/>
    <n v="1.5018618640000001"/>
  </r>
  <r>
    <x v="0"/>
    <x v="92"/>
    <x v="3"/>
    <x v="20"/>
    <x v="17"/>
    <x v="0"/>
    <x v="2"/>
    <n v="0.31721329199999998"/>
  </r>
  <r>
    <x v="0"/>
    <x v="90"/>
    <x v="3"/>
    <x v="21"/>
    <x v="17"/>
    <x v="0"/>
    <x v="2"/>
    <n v="1.5000000010000001"/>
  </r>
  <r>
    <x v="0"/>
    <x v="91"/>
    <x v="3"/>
    <x v="21"/>
    <x v="17"/>
    <x v="0"/>
    <x v="2"/>
    <n v="1.502226289"/>
  </r>
  <r>
    <x v="0"/>
    <x v="92"/>
    <x v="3"/>
    <x v="21"/>
    <x v="17"/>
    <x v="0"/>
    <x v="2"/>
    <n v="0.15593955300000001"/>
  </r>
  <r>
    <x v="0"/>
    <x v="90"/>
    <x v="3"/>
    <x v="22"/>
    <x v="17"/>
    <x v="0"/>
    <x v="2"/>
    <n v="1.5000000010000001"/>
  </r>
  <r>
    <x v="0"/>
    <x v="91"/>
    <x v="3"/>
    <x v="22"/>
    <x v="17"/>
    <x v="0"/>
    <x v="2"/>
    <n v="1.5016404329999999"/>
  </r>
  <r>
    <x v="0"/>
    <x v="92"/>
    <x v="3"/>
    <x v="22"/>
    <x v="17"/>
    <x v="0"/>
    <x v="2"/>
    <n v="7.2326745999999997E-2"/>
  </r>
  <r>
    <x v="0"/>
    <x v="90"/>
    <x v="3"/>
    <x v="23"/>
    <x v="17"/>
    <x v="0"/>
    <x v="2"/>
    <n v="1"/>
  </r>
  <r>
    <x v="0"/>
    <x v="91"/>
    <x v="3"/>
    <x v="23"/>
    <x v="17"/>
    <x v="0"/>
    <x v="2"/>
    <n v="1"/>
  </r>
  <r>
    <x v="0"/>
    <x v="92"/>
    <x v="3"/>
    <x v="23"/>
    <x v="17"/>
    <x v="0"/>
    <x v="2"/>
    <n v="0"/>
  </r>
  <r>
    <x v="0"/>
    <x v="7"/>
    <x v="3"/>
    <x v="7"/>
    <x v="47"/>
    <x v="0"/>
    <x v="2"/>
    <n v="1.5000000010000001"/>
  </r>
  <r>
    <x v="0"/>
    <x v="90"/>
    <x v="3"/>
    <x v="19"/>
    <x v="18"/>
    <x v="0"/>
    <x v="2"/>
    <n v="1"/>
  </r>
  <r>
    <x v="0"/>
    <x v="91"/>
    <x v="3"/>
    <x v="19"/>
    <x v="18"/>
    <x v="0"/>
    <x v="2"/>
    <n v="1"/>
  </r>
  <r>
    <x v="0"/>
    <x v="92"/>
    <x v="3"/>
    <x v="19"/>
    <x v="18"/>
    <x v="0"/>
    <x v="2"/>
    <n v="0"/>
  </r>
  <r>
    <x v="0"/>
    <x v="90"/>
    <x v="3"/>
    <x v="20"/>
    <x v="18"/>
    <x v="0"/>
    <x v="2"/>
    <n v="1.5000000010000001"/>
  </r>
  <r>
    <x v="0"/>
    <x v="91"/>
    <x v="3"/>
    <x v="20"/>
    <x v="18"/>
    <x v="0"/>
    <x v="2"/>
    <n v="1.501044206"/>
  </r>
  <r>
    <x v="0"/>
    <x v="92"/>
    <x v="3"/>
    <x v="20"/>
    <x v="18"/>
    <x v="0"/>
    <x v="2"/>
    <n v="0.26172047100000001"/>
  </r>
  <r>
    <x v="0"/>
    <x v="90"/>
    <x v="3"/>
    <x v="21"/>
    <x v="18"/>
    <x v="0"/>
    <x v="2"/>
    <n v="1.5000000010000001"/>
  </r>
  <r>
    <x v="0"/>
    <x v="91"/>
    <x v="3"/>
    <x v="21"/>
    <x v="18"/>
    <x v="0"/>
    <x v="2"/>
    <n v="1.502944756"/>
  </r>
  <r>
    <x v="0"/>
    <x v="92"/>
    <x v="3"/>
    <x v="21"/>
    <x v="18"/>
    <x v="0"/>
    <x v="2"/>
    <n v="4.9387942999999997E-2"/>
  </r>
  <r>
    <x v="0"/>
    <x v="90"/>
    <x v="3"/>
    <x v="22"/>
    <x v="18"/>
    <x v="0"/>
    <x v="2"/>
    <n v="1.5000000010000001"/>
  </r>
  <r>
    <x v="0"/>
    <x v="91"/>
    <x v="3"/>
    <x v="22"/>
    <x v="18"/>
    <x v="0"/>
    <x v="2"/>
    <n v="1.502345416"/>
  </r>
  <r>
    <x v="0"/>
    <x v="92"/>
    <x v="3"/>
    <x v="22"/>
    <x v="18"/>
    <x v="0"/>
    <x v="2"/>
    <n v="0.27284098099999998"/>
  </r>
  <r>
    <x v="0"/>
    <x v="90"/>
    <x v="3"/>
    <x v="23"/>
    <x v="18"/>
    <x v="0"/>
    <x v="2"/>
    <n v="1"/>
  </r>
  <r>
    <x v="0"/>
    <x v="91"/>
    <x v="3"/>
    <x v="23"/>
    <x v="18"/>
    <x v="0"/>
    <x v="2"/>
    <n v="1"/>
  </r>
  <r>
    <x v="0"/>
    <x v="92"/>
    <x v="3"/>
    <x v="23"/>
    <x v="18"/>
    <x v="0"/>
    <x v="2"/>
    <n v="0"/>
  </r>
  <r>
    <x v="0"/>
    <x v="7"/>
    <x v="3"/>
    <x v="8"/>
    <x v="47"/>
    <x v="0"/>
    <x v="2"/>
    <n v="1.5000000010000001"/>
  </r>
  <r>
    <x v="0"/>
    <x v="93"/>
    <x v="3"/>
    <x v="55"/>
    <x v="46"/>
    <x v="0"/>
    <x v="2"/>
    <n v="0"/>
  </r>
  <r>
    <x v="0"/>
    <x v="94"/>
    <x v="3"/>
    <x v="55"/>
    <x v="46"/>
    <x v="0"/>
    <x v="2"/>
    <n v="0"/>
  </r>
  <r>
    <x v="0"/>
    <x v="95"/>
    <x v="3"/>
    <x v="55"/>
    <x v="46"/>
    <x v="0"/>
    <x v="2"/>
    <n v="0"/>
  </r>
  <r>
    <x v="0"/>
    <x v="96"/>
    <x v="3"/>
    <x v="56"/>
    <x v="46"/>
    <x v="0"/>
    <x v="2"/>
    <n v="0"/>
  </r>
  <r>
    <x v="0"/>
    <x v="97"/>
    <x v="3"/>
    <x v="56"/>
    <x v="46"/>
    <x v="0"/>
    <x v="2"/>
    <n v="0"/>
  </r>
  <r>
    <x v="0"/>
    <x v="22"/>
    <x v="4"/>
    <x v="55"/>
    <x v="46"/>
    <x v="0"/>
    <x v="2"/>
    <n v="465.41415999999998"/>
  </r>
  <r>
    <x v="0"/>
    <x v="23"/>
    <x v="4"/>
    <x v="55"/>
    <x v="46"/>
    <x v="0"/>
    <x v="2"/>
    <n v="27849090"/>
  </r>
  <r>
    <x v="0"/>
    <x v="24"/>
    <x v="4"/>
    <x v="55"/>
    <x v="46"/>
    <x v="0"/>
    <x v="2"/>
    <n v="18566060"/>
  </r>
  <r>
    <x v="0"/>
    <x v="25"/>
    <x v="4"/>
    <x v="55"/>
    <x v="46"/>
    <x v="0"/>
    <x v="2"/>
    <n v="1.4999999930000001"/>
  </r>
  <r>
    <x v="0"/>
    <x v="26"/>
    <x v="4"/>
    <x v="55"/>
    <x v="46"/>
    <x v="0"/>
    <x v="2"/>
    <n v="1.4999999930000001"/>
  </r>
  <r>
    <x v="0"/>
    <x v="27"/>
    <x v="4"/>
    <x v="55"/>
    <x v="46"/>
    <x v="0"/>
    <x v="2"/>
    <n v="39891.482000000004"/>
  </r>
  <r>
    <x v="0"/>
    <x v="28"/>
    <x v="4"/>
    <x v="55"/>
    <x v="46"/>
    <x v="0"/>
    <x v="2"/>
    <n v="1.4999999939999999"/>
  </r>
  <r>
    <x v="0"/>
    <x v="29"/>
    <x v="4"/>
    <x v="55"/>
    <x v="46"/>
    <x v="0"/>
    <x v="2"/>
    <n v="5127231.2"/>
  </r>
  <r>
    <x v="0"/>
    <x v="30"/>
    <x v="4"/>
    <x v="55"/>
    <x v="46"/>
    <x v="0"/>
    <x v="2"/>
    <n v="56456789"/>
  </r>
  <r>
    <x v="0"/>
    <x v="31"/>
    <x v="4"/>
    <x v="55"/>
    <x v="46"/>
    <x v="0"/>
    <x v="2"/>
    <n v="3387407.3"/>
  </r>
  <r>
    <x v="0"/>
    <x v="23"/>
    <x v="4"/>
    <x v="55"/>
    <x v="46"/>
    <x v="0"/>
    <x v="2"/>
    <n v="27849090"/>
  </r>
  <r>
    <x v="0"/>
    <x v="23"/>
    <x v="4"/>
    <x v="55"/>
    <x v="46"/>
    <x v="0"/>
    <x v="2"/>
    <n v="27849090"/>
  </r>
  <r>
    <x v="0"/>
    <x v="32"/>
    <x v="4"/>
    <x v="55"/>
    <x v="46"/>
    <x v="0"/>
    <x v="2"/>
    <n v="0"/>
  </r>
  <r>
    <x v="0"/>
    <x v="33"/>
    <x v="4"/>
    <x v="55"/>
    <x v="46"/>
    <x v="0"/>
    <x v="2"/>
    <n v="608723.71"/>
  </r>
  <r>
    <x v="0"/>
    <x v="34"/>
    <x v="4"/>
    <x v="55"/>
    <x v="46"/>
    <x v="0"/>
    <x v="2"/>
    <n v="57740584"/>
  </r>
  <r>
    <x v="0"/>
    <x v="35"/>
    <x v="4"/>
    <x v="55"/>
    <x v="46"/>
    <x v="0"/>
    <x v="2"/>
    <n v="0.124047226"/>
  </r>
  <r>
    <x v="0"/>
    <x v="36"/>
    <x v="4"/>
    <x v="55"/>
    <x v="46"/>
    <x v="0"/>
    <x v="2"/>
    <n v="4.2698150999999997E-2"/>
  </r>
  <r>
    <x v="0"/>
    <x v="37"/>
    <x v="4"/>
    <x v="55"/>
    <x v="46"/>
    <x v="0"/>
    <x v="2"/>
    <n v="3.4100371999999997E-2"/>
  </r>
  <r>
    <x v="0"/>
    <x v="38"/>
    <x v="4"/>
    <x v="55"/>
    <x v="46"/>
    <x v="0"/>
    <x v="2"/>
    <n v="0"/>
  </r>
  <r>
    <x v="0"/>
    <x v="39"/>
    <x v="4"/>
    <x v="55"/>
    <x v="46"/>
    <x v="0"/>
    <x v="2"/>
    <n v="2.2739420999999999E-2"/>
  </r>
  <r>
    <x v="0"/>
    <x v="40"/>
    <x v="4"/>
    <x v="24"/>
    <x v="46"/>
    <x v="0"/>
    <x v="2"/>
    <n v="1012607.2"/>
  </r>
  <r>
    <x v="0"/>
    <x v="41"/>
    <x v="4"/>
    <x v="55"/>
    <x v="46"/>
    <x v="0"/>
    <x v="2"/>
    <n v="1"/>
  </r>
  <r>
    <x v="0"/>
    <x v="42"/>
    <x v="4"/>
    <x v="55"/>
    <x v="46"/>
    <x v="0"/>
    <x v="2"/>
    <n v="0"/>
  </r>
  <r>
    <x v="0"/>
    <x v="43"/>
    <x v="4"/>
    <x v="24"/>
    <x v="46"/>
    <x v="0"/>
    <x v="2"/>
    <n v="12680853"/>
  </r>
  <r>
    <x v="0"/>
    <x v="44"/>
    <x v="4"/>
    <x v="24"/>
    <x v="46"/>
    <x v="0"/>
    <x v="2"/>
    <n v="19021280"/>
  </r>
  <r>
    <x v="0"/>
    <x v="45"/>
    <x v="4"/>
    <x v="24"/>
    <x v="46"/>
    <x v="0"/>
    <x v="2"/>
    <n v="1.4999999939999999"/>
  </r>
  <r>
    <x v="0"/>
    <x v="46"/>
    <x v="4"/>
    <x v="24"/>
    <x v="46"/>
    <x v="0"/>
    <x v="2"/>
    <n v="100"/>
  </r>
  <r>
    <x v="0"/>
    <x v="47"/>
    <x v="4"/>
    <x v="24"/>
    <x v="46"/>
    <x v="0"/>
    <x v="2"/>
    <n v="100"/>
  </r>
  <r>
    <x v="0"/>
    <x v="43"/>
    <x v="4"/>
    <x v="25"/>
    <x v="46"/>
    <x v="0"/>
    <x v="2"/>
    <n v="3094112.4"/>
  </r>
  <r>
    <x v="0"/>
    <x v="44"/>
    <x v="4"/>
    <x v="25"/>
    <x v="46"/>
    <x v="0"/>
    <x v="2"/>
    <n v="4641168.5"/>
  </r>
  <r>
    <x v="0"/>
    <x v="45"/>
    <x v="4"/>
    <x v="25"/>
    <x v="46"/>
    <x v="0"/>
    <x v="2"/>
    <n v="1.4999999930000001"/>
  </r>
  <r>
    <x v="0"/>
    <x v="46"/>
    <x v="4"/>
    <x v="25"/>
    <x v="46"/>
    <x v="0"/>
    <x v="2"/>
    <n v="100"/>
  </r>
  <r>
    <x v="0"/>
    <x v="47"/>
    <x v="4"/>
    <x v="25"/>
    <x v="46"/>
    <x v="0"/>
    <x v="2"/>
    <n v="100"/>
  </r>
  <r>
    <x v="0"/>
    <x v="43"/>
    <x v="4"/>
    <x v="26"/>
    <x v="46"/>
    <x v="0"/>
    <x v="2"/>
    <n v="3542066.3"/>
  </r>
  <r>
    <x v="0"/>
    <x v="44"/>
    <x v="4"/>
    <x v="26"/>
    <x v="46"/>
    <x v="0"/>
    <x v="2"/>
    <n v="5313099.4000000004"/>
  </r>
  <r>
    <x v="0"/>
    <x v="45"/>
    <x v="4"/>
    <x v="26"/>
    <x v="46"/>
    <x v="0"/>
    <x v="2"/>
    <n v="1.4999999939999999"/>
  </r>
  <r>
    <x v="0"/>
    <x v="46"/>
    <x v="4"/>
    <x v="26"/>
    <x v="46"/>
    <x v="0"/>
    <x v="2"/>
    <n v="99.999997004999997"/>
  </r>
  <r>
    <x v="0"/>
    <x v="47"/>
    <x v="4"/>
    <x v="26"/>
    <x v="46"/>
    <x v="0"/>
    <x v="2"/>
    <n v="99.999998075999997"/>
  </r>
  <r>
    <x v="0"/>
    <x v="48"/>
    <x v="4"/>
    <x v="9"/>
    <x v="22"/>
    <x v="0"/>
    <x v="2"/>
    <n v="1.4999999959999999"/>
  </r>
  <r>
    <x v="0"/>
    <x v="49"/>
    <x v="4"/>
    <x v="9"/>
    <x v="22"/>
    <x v="0"/>
    <x v="2"/>
    <n v="1.4999999959999999"/>
  </r>
  <r>
    <x v="0"/>
    <x v="50"/>
    <x v="4"/>
    <x v="9"/>
    <x v="22"/>
    <x v="0"/>
    <x v="2"/>
    <n v="1.731132406"/>
  </r>
  <r>
    <x v="0"/>
    <x v="51"/>
    <x v="4"/>
    <x v="9"/>
    <x v="22"/>
    <x v="0"/>
    <x v="2"/>
    <n v="1.5"/>
  </r>
  <r>
    <x v="0"/>
    <x v="52"/>
    <x v="4"/>
    <x v="9"/>
    <x v="22"/>
    <x v="0"/>
    <x v="2"/>
    <n v="1.7391813650000001"/>
  </r>
  <r>
    <x v="0"/>
    <x v="53"/>
    <x v="4"/>
    <x v="9"/>
    <x v="22"/>
    <x v="0"/>
    <x v="2"/>
    <n v="415.06455999999997"/>
  </r>
  <r>
    <x v="0"/>
    <x v="54"/>
    <x v="4"/>
    <x v="9"/>
    <x v="22"/>
    <x v="0"/>
    <x v="2"/>
    <n v="1"/>
  </r>
  <r>
    <x v="0"/>
    <x v="55"/>
    <x v="4"/>
    <x v="9"/>
    <x v="22"/>
    <x v="0"/>
    <x v="2"/>
    <n v="4.6495340000000003E-3"/>
  </r>
  <r>
    <x v="0"/>
    <x v="56"/>
    <x v="4"/>
    <x v="9"/>
    <x v="22"/>
    <x v="0"/>
    <x v="2"/>
    <n v="0"/>
  </r>
  <r>
    <x v="0"/>
    <x v="57"/>
    <x v="4"/>
    <x v="9"/>
    <x v="22"/>
    <x v="0"/>
    <x v="2"/>
    <n v="0.154088274"/>
  </r>
  <r>
    <x v="0"/>
    <x v="58"/>
    <x v="4"/>
    <x v="9"/>
    <x v="22"/>
    <x v="0"/>
    <x v="2"/>
    <n v="1"/>
  </r>
  <r>
    <x v="0"/>
    <x v="48"/>
    <x v="4"/>
    <x v="9"/>
    <x v="23"/>
    <x v="0"/>
    <x v="2"/>
    <n v="1.4999999959999999"/>
  </r>
  <r>
    <x v="0"/>
    <x v="49"/>
    <x v="4"/>
    <x v="9"/>
    <x v="23"/>
    <x v="0"/>
    <x v="2"/>
    <n v="1.4999994160000001"/>
  </r>
  <r>
    <x v="0"/>
    <x v="50"/>
    <x v="4"/>
    <x v="9"/>
    <x v="23"/>
    <x v="0"/>
    <x v="2"/>
    <n v="1.7316091"/>
  </r>
  <r>
    <x v="0"/>
    <x v="51"/>
    <x v="4"/>
    <x v="9"/>
    <x v="23"/>
    <x v="0"/>
    <x v="2"/>
    <n v="1.5"/>
  </r>
  <r>
    <x v="0"/>
    <x v="52"/>
    <x v="4"/>
    <x v="9"/>
    <x v="23"/>
    <x v="0"/>
    <x v="2"/>
    <n v="2.2776232859999999"/>
  </r>
  <r>
    <x v="0"/>
    <x v="53"/>
    <x v="4"/>
    <x v="9"/>
    <x v="23"/>
    <x v="0"/>
    <x v="2"/>
    <n v="39176.262999999999"/>
  </r>
  <r>
    <x v="0"/>
    <x v="54"/>
    <x v="4"/>
    <x v="9"/>
    <x v="23"/>
    <x v="0"/>
    <x v="2"/>
    <n v="1"/>
  </r>
  <r>
    <x v="0"/>
    <x v="55"/>
    <x v="4"/>
    <x v="9"/>
    <x v="23"/>
    <x v="0"/>
    <x v="2"/>
    <n v="0.31532185000000001"/>
  </r>
  <r>
    <x v="0"/>
    <x v="56"/>
    <x v="4"/>
    <x v="9"/>
    <x v="23"/>
    <x v="0"/>
    <x v="2"/>
    <n v="-3.8599999999999999E-7"/>
  </r>
  <r>
    <x v="0"/>
    <x v="57"/>
    <x v="4"/>
    <x v="9"/>
    <x v="23"/>
    <x v="0"/>
    <x v="2"/>
    <n v="0.154406456"/>
  </r>
  <r>
    <x v="0"/>
    <x v="58"/>
    <x v="4"/>
    <x v="9"/>
    <x v="23"/>
    <x v="0"/>
    <x v="2"/>
    <n v="1"/>
  </r>
  <r>
    <x v="0"/>
    <x v="48"/>
    <x v="4"/>
    <x v="9"/>
    <x v="24"/>
    <x v="0"/>
    <x v="2"/>
    <n v="1.4999999959999999"/>
  </r>
  <r>
    <x v="0"/>
    <x v="49"/>
    <x v="4"/>
    <x v="9"/>
    <x v="24"/>
    <x v="0"/>
    <x v="2"/>
    <n v="1.4999999959999999"/>
  </r>
  <r>
    <x v="0"/>
    <x v="50"/>
    <x v="4"/>
    <x v="9"/>
    <x v="24"/>
    <x v="0"/>
    <x v="2"/>
    <n v="1.6886506219999999"/>
  </r>
  <r>
    <x v="0"/>
    <x v="51"/>
    <x v="4"/>
    <x v="9"/>
    <x v="24"/>
    <x v="0"/>
    <x v="2"/>
    <n v="1.5"/>
  </r>
  <r>
    <x v="0"/>
    <x v="52"/>
    <x v="4"/>
    <x v="9"/>
    <x v="24"/>
    <x v="0"/>
    <x v="2"/>
    <n v="1.783674897"/>
  </r>
  <r>
    <x v="0"/>
    <x v="53"/>
    <x v="4"/>
    <x v="9"/>
    <x v="24"/>
    <x v="0"/>
    <x v="2"/>
    <n v="6144.9780000000001"/>
  </r>
  <r>
    <x v="0"/>
    <x v="54"/>
    <x v="4"/>
    <x v="9"/>
    <x v="24"/>
    <x v="0"/>
    <x v="2"/>
    <n v="1"/>
  </r>
  <r>
    <x v="0"/>
    <x v="55"/>
    <x v="4"/>
    <x v="9"/>
    <x v="24"/>
    <x v="0"/>
    <x v="2"/>
    <n v="5.6272311999999998E-2"/>
  </r>
  <r>
    <x v="0"/>
    <x v="56"/>
    <x v="4"/>
    <x v="9"/>
    <x v="24"/>
    <x v="0"/>
    <x v="2"/>
    <n v="0"/>
  </r>
  <r>
    <x v="0"/>
    <x v="57"/>
    <x v="4"/>
    <x v="9"/>
    <x v="24"/>
    <x v="0"/>
    <x v="2"/>
    <n v="0.125767084"/>
  </r>
  <r>
    <x v="0"/>
    <x v="58"/>
    <x v="4"/>
    <x v="9"/>
    <x v="24"/>
    <x v="0"/>
    <x v="2"/>
    <n v="1"/>
  </r>
  <r>
    <x v="0"/>
    <x v="48"/>
    <x v="4"/>
    <x v="9"/>
    <x v="25"/>
    <x v="0"/>
    <x v="2"/>
    <n v="1.4999999959999999"/>
  </r>
  <r>
    <x v="0"/>
    <x v="49"/>
    <x v="4"/>
    <x v="9"/>
    <x v="25"/>
    <x v="0"/>
    <x v="2"/>
    <n v="1.49999952"/>
  </r>
  <r>
    <x v="0"/>
    <x v="50"/>
    <x v="4"/>
    <x v="9"/>
    <x v="25"/>
    <x v="0"/>
    <x v="2"/>
    <n v="1.617836362"/>
  </r>
  <r>
    <x v="0"/>
    <x v="51"/>
    <x v="4"/>
    <x v="9"/>
    <x v="25"/>
    <x v="0"/>
    <x v="2"/>
    <n v="1.5"/>
  </r>
  <r>
    <x v="0"/>
    <x v="52"/>
    <x v="4"/>
    <x v="9"/>
    <x v="25"/>
    <x v="0"/>
    <x v="2"/>
    <n v="1.8697723980000001"/>
  </r>
  <r>
    <x v="0"/>
    <x v="53"/>
    <x v="4"/>
    <x v="9"/>
    <x v="25"/>
    <x v="0"/>
    <x v="2"/>
    <n v="3200.5947000000001"/>
  </r>
  <r>
    <x v="0"/>
    <x v="54"/>
    <x v="4"/>
    <x v="9"/>
    <x v="25"/>
    <x v="0"/>
    <x v="2"/>
    <n v="1"/>
  </r>
  <r>
    <x v="0"/>
    <x v="55"/>
    <x v="4"/>
    <x v="9"/>
    <x v="25"/>
    <x v="0"/>
    <x v="2"/>
    <n v="0.155724053"/>
  </r>
  <r>
    <x v="0"/>
    <x v="56"/>
    <x v="4"/>
    <x v="9"/>
    <x v="25"/>
    <x v="0"/>
    <x v="2"/>
    <n v="-3.1699999999999999E-7"/>
  </r>
  <r>
    <x v="0"/>
    <x v="57"/>
    <x v="4"/>
    <x v="9"/>
    <x v="25"/>
    <x v="0"/>
    <x v="2"/>
    <n v="7.8557895000000003E-2"/>
  </r>
  <r>
    <x v="0"/>
    <x v="58"/>
    <x v="4"/>
    <x v="9"/>
    <x v="25"/>
    <x v="0"/>
    <x v="2"/>
    <n v="1"/>
  </r>
  <r>
    <x v="0"/>
    <x v="48"/>
    <x v="4"/>
    <x v="9"/>
    <x v="26"/>
    <x v="0"/>
    <x v="2"/>
    <n v="1.4999999959999999"/>
  </r>
  <r>
    <x v="0"/>
    <x v="49"/>
    <x v="4"/>
    <x v="9"/>
    <x v="26"/>
    <x v="0"/>
    <x v="2"/>
    <n v="1.499917459"/>
  </r>
  <r>
    <x v="0"/>
    <x v="50"/>
    <x v="4"/>
    <x v="9"/>
    <x v="26"/>
    <x v="0"/>
    <x v="2"/>
    <n v="1.8841984389999999"/>
  </r>
  <r>
    <x v="0"/>
    <x v="51"/>
    <x v="4"/>
    <x v="9"/>
    <x v="26"/>
    <x v="0"/>
    <x v="2"/>
    <n v="1.5"/>
  </r>
  <r>
    <x v="0"/>
    <x v="52"/>
    <x v="4"/>
    <x v="9"/>
    <x v="26"/>
    <x v="0"/>
    <x v="2"/>
    <n v="1.8876346180000001"/>
  </r>
  <r>
    <x v="0"/>
    <x v="53"/>
    <x v="4"/>
    <x v="9"/>
    <x v="26"/>
    <x v="0"/>
    <x v="2"/>
    <n v="27433.059000000001"/>
  </r>
  <r>
    <x v="0"/>
    <x v="54"/>
    <x v="4"/>
    <x v="9"/>
    <x v="26"/>
    <x v="0"/>
    <x v="2"/>
    <n v="1"/>
  </r>
  <r>
    <x v="0"/>
    <x v="55"/>
    <x v="4"/>
    <x v="9"/>
    <x v="26"/>
    <x v="0"/>
    <x v="2"/>
    <n v="1.8236820000000001E-3"/>
  </r>
  <r>
    <x v="0"/>
    <x v="56"/>
    <x v="4"/>
    <x v="9"/>
    <x v="26"/>
    <x v="0"/>
    <x v="2"/>
    <n v="-5.5024E-5"/>
  </r>
  <r>
    <x v="0"/>
    <x v="57"/>
    <x v="4"/>
    <x v="9"/>
    <x v="26"/>
    <x v="0"/>
    <x v="2"/>
    <n v="0.25618732"/>
  </r>
  <r>
    <x v="0"/>
    <x v="58"/>
    <x v="4"/>
    <x v="9"/>
    <x v="26"/>
    <x v="0"/>
    <x v="2"/>
    <n v="1"/>
  </r>
  <r>
    <x v="0"/>
    <x v="48"/>
    <x v="4"/>
    <x v="9"/>
    <x v="27"/>
    <x v="0"/>
    <x v="2"/>
    <n v="1.4999999959999999"/>
  </r>
  <r>
    <x v="0"/>
    <x v="49"/>
    <x v="4"/>
    <x v="9"/>
    <x v="27"/>
    <x v="0"/>
    <x v="2"/>
    <n v="1.498060626"/>
  </r>
  <r>
    <x v="0"/>
    <x v="50"/>
    <x v="4"/>
    <x v="9"/>
    <x v="27"/>
    <x v="0"/>
    <x v="2"/>
    <n v="1.6601809789999999"/>
  </r>
  <r>
    <x v="0"/>
    <x v="51"/>
    <x v="4"/>
    <x v="9"/>
    <x v="27"/>
    <x v="0"/>
    <x v="2"/>
    <n v="1.5"/>
  </r>
  <r>
    <x v="0"/>
    <x v="52"/>
    <x v="4"/>
    <x v="9"/>
    <x v="27"/>
    <x v="0"/>
    <x v="2"/>
    <n v="1.7830169250000001"/>
  </r>
  <r>
    <x v="0"/>
    <x v="53"/>
    <x v="4"/>
    <x v="9"/>
    <x v="27"/>
    <x v="0"/>
    <x v="2"/>
    <n v="7724.5834000000004"/>
  </r>
  <r>
    <x v="0"/>
    <x v="54"/>
    <x v="4"/>
    <x v="9"/>
    <x v="27"/>
    <x v="0"/>
    <x v="2"/>
    <n v="1"/>
  </r>
  <r>
    <x v="0"/>
    <x v="55"/>
    <x v="4"/>
    <x v="9"/>
    <x v="27"/>
    <x v="0"/>
    <x v="2"/>
    <n v="7.3989491000000004E-2"/>
  </r>
  <r>
    <x v="0"/>
    <x v="56"/>
    <x v="4"/>
    <x v="9"/>
    <x v="27"/>
    <x v="0"/>
    <x v="2"/>
    <n v="-1.2929129999999999E-3"/>
  </r>
  <r>
    <x v="0"/>
    <x v="57"/>
    <x v="4"/>
    <x v="9"/>
    <x v="27"/>
    <x v="0"/>
    <x v="2"/>
    <n v="0.108080235"/>
  </r>
  <r>
    <x v="0"/>
    <x v="58"/>
    <x v="4"/>
    <x v="9"/>
    <x v="27"/>
    <x v="0"/>
    <x v="2"/>
    <n v="1"/>
  </r>
  <r>
    <x v="0"/>
    <x v="48"/>
    <x v="4"/>
    <x v="9"/>
    <x v="28"/>
    <x v="0"/>
    <x v="2"/>
    <n v="1.4999999959999999"/>
  </r>
  <r>
    <x v="0"/>
    <x v="49"/>
    <x v="4"/>
    <x v="9"/>
    <x v="28"/>
    <x v="0"/>
    <x v="2"/>
    <n v="1.499094782"/>
  </r>
  <r>
    <x v="0"/>
    <x v="50"/>
    <x v="4"/>
    <x v="9"/>
    <x v="28"/>
    <x v="0"/>
    <x v="2"/>
    <n v="1.546757288"/>
  </r>
  <r>
    <x v="0"/>
    <x v="51"/>
    <x v="4"/>
    <x v="9"/>
    <x v="28"/>
    <x v="0"/>
    <x v="2"/>
    <n v="1.5"/>
  </r>
  <r>
    <x v="0"/>
    <x v="52"/>
    <x v="4"/>
    <x v="9"/>
    <x v="28"/>
    <x v="0"/>
    <x v="2"/>
    <n v="1.5951295249999999"/>
  </r>
  <r>
    <x v="0"/>
    <x v="53"/>
    <x v="4"/>
    <x v="9"/>
    <x v="28"/>
    <x v="0"/>
    <x v="2"/>
    <n v="8006.4386999999997"/>
  </r>
  <r>
    <x v="0"/>
    <x v="54"/>
    <x v="4"/>
    <x v="9"/>
    <x v="28"/>
    <x v="0"/>
    <x v="2"/>
    <n v="1"/>
  </r>
  <r>
    <x v="0"/>
    <x v="55"/>
    <x v="4"/>
    <x v="9"/>
    <x v="28"/>
    <x v="0"/>
    <x v="2"/>
    <n v="3.127332E-2"/>
  </r>
  <r>
    <x v="0"/>
    <x v="56"/>
    <x v="4"/>
    <x v="9"/>
    <x v="28"/>
    <x v="0"/>
    <x v="2"/>
    <n v="-6.0347600000000003E-4"/>
  </r>
  <r>
    <x v="0"/>
    <x v="57"/>
    <x v="4"/>
    <x v="9"/>
    <x v="28"/>
    <x v="0"/>
    <x v="2"/>
    <n v="3.1775004000000003E-2"/>
  </r>
  <r>
    <x v="0"/>
    <x v="58"/>
    <x v="4"/>
    <x v="9"/>
    <x v="28"/>
    <x v="0"/>
    <x v="2"/>
    <n v="1"/>
  </r>
  <r>
    <x v="0"/>
    <x v="48"/>
    <x v="4"/>
    <x v="9"/>
    <x v="29"/>
    <x v="0"/>
    <x v="2"/>
    <n v="1.4999999959999999"/>
  </r>
  <r>
    <x v="0"/>
    <x v="49"/>
    <x v="4"/>
    <x v="9"/>
    <x v="29"/>
    <x v="0"/>
    <x v="2"/>
    <n v="1.4980455340000001"/>
  </r>
  <r>
    <x v="0"/>
    <x v="50"/>
    <x v="4"/>
    <x v="9"/>
    <x v="29"/>
    <x v="0"/>
    <x v="2"/>
    <n v="1.64706328"/>
  </r>
  <r>
    <x v="0"/>
    <x v="51"/>
    <x v="4"/>
    <x v="9"/>
    <x v="29"/>
    <x v="0"/>
    <x v="2"/>
    <n v="1.5"/>
  </r>
  <r>
    <x v="0"/>
    <x v="52"/>
    <x v="4"/>
    <x v="9"/>
    <x v="29"/>
    <x v="0"/>
    <x v="2"/>
    <n v="1.7443938450000001"/>
  </r>
  <r>
    <x v="0"/>
    <x v="53"/>
    <x v="4"/>
    <x v="9"/>
    <x v="29"/>
    <x v="0"/>
    <x v="2"/>
    <n v="10925.084000000001"/>
  </r>
  <r>
    <x v="0"/>
    <x v="54"/>
    <x v="4"/>
    <x v="9"/>
    <x v="29"/>
    <x v="0"/>
    <x v="2"/>
    <n v="1"/>
  </r>
  <r>
    <x v="0"/>
    <x v="55"/>
    <x v="4"/>
    <x v="9"/>
    <x v="29"/>
    <x v="0"/>
    <x v="2"/>
    <n v="5.9093396999999999E-2"/>
  </r>
  <r>
    <x v="0"/>
    <x v="56"/>
    <x v="4"/>
    <x v="9"/>
    <x v="29"/>
    <x v="0"/>
    <x v="2"/>
    <n v="-1.3029750000000001E-3"/>
  </r>
  <r>
    <x v="0"/>
    <x v="57"/>
    <x v="4"/>
    <x v="9"/>
    <x v="29"/>
    <x v="0"/>
    <x v="2"/>
    <n v="9.9345164E-2"/>
  </r>
  <r>
    <x v="0"/>
    <x v="58"/>
    <x v="4"/>
    <x v="9"/>
    <x v="29"/>
    <x v="0"/>
    <x v="2"/>
    <n v="1"/>
  </r>
  <r>
    <x v="0"/>
    <x v="48"/>
    <x v="4"/>
    <x v="9"/>
    <x v="30"/>
    <x v="0"/>
    <x v="2"/>
    <n v="1.4999999959999999"/>
  </r>
  <r>
    <x v="0"/>
    <x v="49"/>
    <x v="4"/>
    <x v="9"/>
    <x v="30"/>
    <x v="0"/>
    <x v="2"/>
    <n v="1.4999989490000001"/>
  </r>
  <r>
    <x v="0"/>
    <x v="50"/>
    <x v="4"/>
    <x v="9"/>
    <x v="30"/>
    <x v="0"/>
    <x v="2"/>
    <n v="1.627409492"/>
  </r>
  <r>
    <x v="0"/>
    <x v="51"/>
    <x v="4"/>
    <x v="9"/>
    <x v="30"/>
    <x v="0"/>
    <x v="2"/>
    <n v="1.5"/>
  </r>
  <r>
    <x v="0"/>
    <x v="52"/>
    <x v="4"/>
    <x v="9"/>
    <x v="30"/>
    <x v="0"/>
    <x v="2"/>
    <n v="1.7264895520000001"/>
  </r>
  <r>
    <x v="0"/>
    <x v="53"/>
    <x v="4"/>
    <x v="9"/>
    <x v="30"/>
    <x v="0"/>
    <x v="2"/>
    <n v="4409.4147999999996"/>
  </r>
  <r>
    <x v="0"/>
    <x v="54"/>
    <x v="4"/>
    <x v="9"/>
    <x v="30"/>
    <x v="0"/>
    <x v="2"/>
    <n v="1"/>
  </r>
  <r>
    <x v="0"/>
    <x v="55"/>
    <x v="4"/>
    <x v="9"/>
    <x v="30"/>
    <x v="0"/>
    <x v="2"/>
    <n v="6.0882071000000003E-2"/>
  </r>
  <r>
    <x v="0"/>
    <x v="56"/>
    <x v="4"/>
    <x v="9"/>
    <x v="30"/>
    <x v="0"/>
    <x v="2"/>
    <n v="-6.9800000000000003E-7"/>
  </r>
  <r>
    <x v="0"/>
    <x v="57"/>
    <x v="4"/>
    <x v="9"/>
    <x v="30"/>
    <x v="0"/>
    <x v="2"/>
    <n v="8.4940362000000005E-2"/>
  </r>
  <r>
    <x v="0"/>
    <x v="58"/>
    <x v="4"/>
    <x v="9"/>
    <x v="30"/>
    <x v="0"/>
    <x v="2"/>
    <n v="1"/>
  </r>
  <r>
    <x v="0"/>
    <x v="48"/>
    <x v="4"/>
    <x v="9"/>
    <x v="31"/>
    <x v="0"/>
    <x v="2"/>
    <n v="1.4999999959999999"/>
  </r>
  <r>
    <x v="0"/>
    <x v="49"/>
    <x v="4"/>
    <x v="9"/>
    <x v="31"/>
    <x v="0"/>
    <x v="2"/>
    <n v="1.49999959"/>
  </r>
  <r>
    <x v="0"/>
    <x v="50"/>
    <x v="4"/>
    <x v="9"/>
    <x v="31"/>
    <x v="0"/>
    <x v="2"/>
    <n v="1.59868634"/>
  </r>
  <r>
    <x v="0"/>
    <x v="51"/>
    <x v="4"/>
    <x v="9"/>
    <x v="31"/>
    <x v="0"/>
    <x v="2"/>
    <n v="1.5"/>
  </r>
  <r>
    <x v="0"/>
    <x v="52"/>
    <x v="4"/>
    <x v="9"/>
    <x v="31"/>
    <x v="0"/>
    <x v="2"/>
    <n v="1.764510799"/>
  </r>
  <r>
    <x v="0"/>
    <x v="53"/>
    <x v="4"/>
    <x v="9"/>
    <x v="31"/>
    <x v="0"/>
    <x v="2"/>
    <n v="827.46641999999997"/>
  </r>
  <r>
    <x v="0"/>
    <x v="54"/>
    <x v="4"/>
    <x v="9"/>
    <x v="31"/>
    <x v="0"/>
    <x v="2"/>
    <n v="1"/>
  </r>
  <r>
    <x v="0"/>
    <x v="55"/>
    <x v="4"/>
    <x v="9"/>
    <x v="31"/>
    <x v="0"/>
    <x v="2"/>
    <n v="0.103725449"/>
  </r>
  <r>
    <x v="0"/>
    <x v="56"/>
    <x v="4"/>
    <x v="9"/>
    <x v="31"/>
    <x v="0"/>
    <x v="2"/>
    <n v="-2.7099999999999998E-7"/>
  </r>
  <r>
    <x v="0"/>
    <x v="57"/>
    <x v="4"/>
    <x v="9"/>
    <x v="31"/>
    <x v="0"/>
    <x v="2"/>
    <n v="6.5791166999999998E-2"/>
  </r>
  <r>
    <x v="0"/>
    <x v="58"/>
    <x v="4"/>
    <x v="9"/>
    <x v="31"/>
    <x v="0"/>
    <x v="2"/>
    <n v="1"/>
  </r>
  <r>
    <x v="0"/>
    <x v="48"/>
    <x v="4"/>
    <x v="10"/>
    <x v="22"/>
    <x v="0"/>
    <x v="2"/>
    <n v="1.4999999939999999"/>
  </r>
  <r>
    <x v="0"/>
    <x v="49"/>
    <x v="4"/>
    <x v="10"/>
    <x v="22"/>
    <x v="0"/>
    <x v="2"/>
    <n v="1.500000147"/>
  </r>
  <r>
    <x v="0"/>
    <x v="50"/>
    <x v="4"/>
    <x v="10"/>
    <x v="22"/>
    <x v="0"/>
    <x v="2"/>
    <n v="1.5667885210000001"/>
  </r>
  <r>
    <x v="0"/>
    <x v="51"/>
    <x v="4"/>
    <x v="10"/>
    <x v="22"/>
    <x v="0"/>
    <x v="2"/>
    <n v="1.5"/>
  </r>
  <r>
    <x v="0"/>
    <x v="52"/>
    <x v="4"/>
    <x v="10"/>
    <x v="22"/>
    <x v="0"/>
    <x v="2"/>
    <n v="1.581029346"/>
  </r>
  <r>
    <x v="0"/>
    <x v="53"/>
    <x v="4"/>
    <x v="10"/>
    <x v="22"/>
    <x v="0"/>
    <x v="2"/>
    <n v="518.31775000000005"/>
  </r>
  <r>
    <x v="0"/>
    <x v="54"/>
    <x v="4"/>
    <x v="10"/>
    <x v="22"/>
    <x v="0"/>
    <x v="2"/>
    <n v="1"/>
  </r>
  <r>
    <x v="0"/>
    <x v="55"/>
    <x v="4"/>
    <x v="10"/>
    <x v="22"/>
    <x v="0"/>
    <x v="2"/>
    <n v="9.0891819999999995E-3"/>
  </r>
  <r>
    <x v="0"/>
    <x v="56"/>
    <x v="4"/>
    <x v="10"/>
    <x v="22"/>
    <x v="0"/>
    <x v="2"/>
    <n v="1.02E-7"/>
  </r>
  <r>
    <x v="0"/>
    <x v="57"/>
    <x v="4"/>
    <x v="10"/>
    <x v="22"/>
    <x v="0"/>
    <x v="2"/>
    <n v="4.4525582000000001E-2"/>
  </r>
  <r>
    <x v="0"/>
    <x v="58"/>
    <x v="4"/>
    <x v="10"/>
    <x v="22"/>
    <x v="0"/>
    <x v="2"/>
    <n v="1"/>
  </r>
  <r>
    <x v="0"/>
    <x v="48"/>
    <x v="4"/>
    <x v="10"/>
    <x v="23"/>
    <x v="0"/>
    <x v="2"/>
    <n v="1.4999999939999999"/>
  </r>
  <r>
    <x v="0"/>
    <x v="49"/>
    <x v="4"/>
    <x v="10"/>
    <x v="23"/>
    <x v="0"/>
    <x v="2"/>
    <n v="1.5000000229999999"/>
  </r>
  <r>
    <x v="0"/>
    <x v="50"/>
    <x v="4"/>
    <x v="10"/>
    <x v="23"/>
    <x v="0"/>
    <x v="2"/>
    <n v="1.6043596179999999"/>
  </r>
  <r>
    <x v="0"/>
    <x v="51"/>
    <x v="4"/>
    <x v="10"/>
    <x v="23"/>
    <x v="0"/>
    <x v="2"/>
    <n v="1.5"/>
  </r>
  <r>
    <x v="0"/>
    <x v="52"/>
    <x v="4"/>
    <x v="10"/>
    <x v="23"/>
    <x v="0"/>
    <x v="2"/>
    <n v="2.0690683980000002"/>
  </r>
  <r>
    <x v="0"/>
    <x v="53"/>
    <x v="4"/>
    <x v="10"/>
    <x v="23"/>
    <x v="0"/>
    <x v="2"/>
    <n v="12433.781999999999"/>
  </r>
  <r>
    <x v="0"/>
    <x v="54"/>
    <x v="4"/>
    <x v="10"/>
    <x v="23"/>
    <x v="0"/>
    <x v="2"/>
    <n v="1"/>
  </r>
  <r>
    <x v="0"/>
    <x v="55"/>
    <x v="4"/>
    <x v="10"/>
    <x v="23"/>
    <x v="0"/>
    <x v="2"/>
    <n v="0.28965374999999999"/>
  </r>
  <r>
    <x v="0"/>
    <x v="56"/>
    <x v="4"/>
    <x v="10"/>
    <x v="23"/>
    <x v="0"/>
    <x v="2"/>
    <n v="1.9000000000000001E-8"/>
  </r>
  <r>
    <x v="0"/>
    <x v="57"/>
    <x v="4"/>
    <x v="10"/>
    <x v="23"/>
    <x v="0"/>
    <x v="2"/>
    <n v="6.9573063000000004E-2"/>
  </r>
  <r>
    <x v="0"/>
    <x v="58"/>
    <x v="4"/>
    <x v="10"/>
    <x v="23"/>
    <x v="0"/>
    <x v="2"/>
    <n v="1"/>
  </r>
  <r>
    <x v="0"/>
    <x v="48"/>
    <x v="4"/>
    <x v="10"/>
    <x v="24"/>
    <x v="0"/>
    <x v="2"/>
    <n v="1.4999999939999999"/>
  </r>
  <r>
    <x v="0"/>
    <x v="49"/>
    <x v="4"/>
    <x v="10"/>
    <x v="24"/>
    <x v="0"/>
    <x v="2"/>
    <n v="1.5000001110000001"/>
  </r>
  <r>
    <x v="0"/>
    <x v="50"/>
    <x v="4"/>
    <x v="10"/>
    <x v="24"/>
    <x v="0"/>
    <x v="2"/>
    <n v="1.6189826810000001"/>
  </r>
  <r>
    <x v="0"/>
    <x v="51"/>
    <x v="4"/>
    <x v="10"/>
    <x v="24"/>
    <x v="0"/>
    <x v="2"/>
    <n v="1.5"/>
  </r>
  <r>
    <x v="0"/>
    <x v="52"/>
    <x v="4"/>
    <x v="10"/>
    <x v="24"/>
    <x v="0"/>
    <x v="2"/>
    <n v="1.8177212890000001"/>
  </r>
  <r>
    <x v="0"/>
    <x v="53"/>
    <x v="4"/>
    <x v="10"/>
    <x v="24"/>
    <x v="0"/>
    <x v="2"/>
    <n v="671.97437000000002"/>
  </r>
  <r>
    <x v="0"/>
    <x v="54"/>
    <x v="4"/>
    <x v="10"/>
    <x v="24"/>
    <x v="0"/>
    <x v="2"/>
    <n v="1"/>
  </r>
  <r>
    <x v="0"/>
    <x v="55"/>
    <x v="4"/>
    <x v="10"/>
    <x v="24"/>
    <x v="0"/>
    <x v="2"/>
    <n v="0.12275524"/>
  </r>
  <r>
    <x v="0"/>
    <x v="56"/>
    <x v="4"/>
    <x v="10"/>
    <x v="24"/>
    <x v="0"/>
    <x v="2"/>
    <n v="7.7999999999999997E-8"/>
  </r>
  <r>
    <x v="0"/>
    <x v="57"/>
    <x v="4"/>
    <x v="10"/>
    <x v="24"/>
    <x v="0"/>
    <x v="2"/>
    <n v="7.9321714000000001E-2"/>
  </r>
  <r>
    <x v="0"/>
    <x v="58"/>
    <x v="4"/>
    <x v="10"/>
    <x v="24"/>
    <x v="0"/>
    <x v="2"/>
    <n v="1"/>
  </r>
  <r>
    <x v="0"/>
    <x v="48"/>
    <x v="4"/>
    <x v="10"/>
    <x v="25"/>
    <x v="0"/>
    <x v="2"/>
    <n v="1.4999999939999999"/>
  </r>
  <r>
    <x v="0"/>
    <x v="49"/>
    <x v="4"/>
    <x v="10"/>
    <x v="25"/>
    <x v="0"/>
    <x v="2"/>
    <n v="1.500000708"/>
  </r>
  <r>
    <x v="0"/>
    <x v="50"/>
    <x v="4"/>
    <x v="10"/>
    <x v="25"/>
    <x v="0"/>
    <x v="2"/>
    <n v="1.6004730439999999"/>
  </r>
  <r>
    <x v="0"/>
    <x v="51"/>
    <x v="4"/>
    <x v="10"/>
    <x v="25"/>
    <x v="0"/>
    <x v="2"/>
    <n v="1.5"/>
  </r>
  <r>
    <x v="0"/>
    <x v="52"/>
    <x v="4"/>
    <x v="10"/>
    <x v="25"/>
    <x v="0"/>
    <x v="2"/>
    <n v="1.777839629"/>
  </r>
  <r>
    <x v="0"/>
    <x v="53"/>
    <x v="4"/>
    <x v="10"/>
    <x v="25"/>
    <x v="0"/>
    <x v="2"/>
    <n v="124.58253999999999"/>
  </r>
  <r>
    <x v="0"/>
    <x v="54"/>
    <x v="4"/>
    <x v="10"/>
    <x v="25"/>
    <x v="0"/>
    <x v="2"/>
    <n v="1"/>
  </r>
  <r>
    <x v="0"/>
    <x v="55"/>
    <x v="4"/>
    <x v="10"/>
    <x v="25"/>
    <x v="0"/>
    <x v="2"/>
    <n v="0.11082135"/>
  </r>
  <r>
    <x v="0"/>
    <x v="56"/>
    <x v="4"/>
    <x v="10"/>
    <x v="25"/>
    <x v="0"/>
    <x v="2"/>
    <n v="4.7599999999999997E-7"/>
  </r>
  <r>
    <x v="0"/>
    <x v="57"/>
    <x v="4"/>
    <x v="10"/>
    <x v="25"/>
    <x v="0"/>
    <x v="2"/>
    <n v="6.6981556999999997E-2"/>
  </r>
  <r>
    <x v="0"/>
    <x v="58"/>
    <x v="4"/>
    <x v="10"/>
    <x v="25"/>
    <x v="0"/>
    <x v="2"/>
    <n v="1"/>
  </r>
  <r>
    <x v="0"/>
    <x v="48"/>
    <x v="4"/>
    <x v="10"/>
    <x v="26"/>
    <x v="0"/>
    <x v="2"/>
    <n v="1.4999999939999999"/>
  </r>
  <r>
    <x v="0"/>
    <x v="49"/>
    <x v="4"/>
    <x v="10"/>
    <x v="26"/>
    <x v="0"/>
    <x v="2"/>
    <n v="1.500000005"/>
  </r>
  <r>
    <x v="0"/>
    <x v="50"/>
    <x v="4"/>
    <x v="10"/>
    <x v="26"/>
    <x v="0"/>
    <x v="2"/>
    <n v="1.594567783"/>
  </r>
  <r>
    <x v="0"/>
    <x v="51"/>
    <x v="4"/>
    <x v="10"/>
    <x v="26"/>
    <x v="0"/>
    <x v="2"/>
    <n v="1.5"/>
  </r>
  <r>
    <x v="0"/>
    <x v="52"/>
    <x v="4"/>
    <x v="10"/>
    <x v="26"/>
    <x v="0"/>
    <x v="2"/>
    <n v="1.717895776"/>
  </r>
  <r>
    <x v="0"/>
    <x v="53"/>
    <x v="4"/>
    <x v="10"/>
    <x v="26"/>
    <x v="0"/>
    <x v="2"/>
    <n v="12304.136"/>
  </r>
  <r>
    <x v="0"/>
    <x v="54"/>
    <x v="4"/>
    <x v="10"/>
    <x v="26"/>
    <x v="0"/>
    <x v="2"/>
    <n v="1"/>
  </r>
  <r>
    <x v="0"/>
    <x v="55"/>
    <x v="4"/>
    <x v="10"/>
    <x v="26"/>
    <x v="0"/>
    <x v="2"/>
    <n v="7.7342585000000005E-2"/>
  </r>
  <r>
    <x v="0"/>
    <x v="56"/>
    <x v="4"/>
    <x v="10"/>
    <x v="26"/>
    <x v="0"/>
    <x v="2"/>
    <n v="6.9999999999999998E-9"/>
  </r>
  <r>
    <x v="0"/>
    <x v="57"/>
    <x v="4"/>
    <x v="10"/>
    <x v="26"/>
    <x v="0"/>
    <x v="2"/>
    <n v="6.3045185000000004E-2"/>
  </r>
  <r>
    <x v="0"/>
    <x v="58"/>
    <x v="4"/>
    <x v="10"/>
    <x v="26"/>
    <x v="0"/>
    <x v="2"/>
    <n v="1"/>
  </r>
  <r>
    <x v="0"/>
    <x v="48"/>
    <x v="4"/>
    <x v="10"/>
    <x v="27"/>
    <x v="0"/>
    <x v="2"/>
    <n v="1.4999999939999999"/>
  </r>
  <r>
    <x v="0"/>
    <x v="49"/>
    <x v="4"/>
    <x v="10"/>
    <x v="27"/>
    <x v="0"/>
    <x v="2"/>
    <n v="1.50000003"/>
  </r>
  <r>
    <x v="0"/>
    <x v="50"/>
    <x v="4"/>
    <x v="10"/>
    <x v="27"/>
    <x v="0"/>
    <x v="2"/>
    <n v="1.6159763410000001"/>
  </r>
  <r>
    <x v="0"/>
    <x v="51"/>
    <x v="4"/>
    <x v="10"/>
    <x v="27"/>
    <x v="0"/>
    <x v="2"/>
    <n v="1.5"/>
  </r>
  <r>
    <x v="0"/>
    <x v="52"/>
    <x v="4"/>
    <x v="10"/>
    <x v="27"/>
    <x v="0"/>
    <x v="2"/>
    <n v="1.8236744620000001"/>
  </r>
  <r>
    <x v="0"/>
    <x v="53"/>
    <x v="4"/>
    <x v="10"/>
    <x v="27"/>
    <x v="0"/>
    <x v="2"/>
    <n v="1764.0093999999999"/>
  </r>
  <r>
    <x v="0"/>
    <x v="54"/>
    <x v="4"/>
    <x v="10"/>
    <x v="27"/>
    <x v="0"/>
    <x v="2"/>
    <n v="1"/>
  </r>
  <r>
    <x v="0"/>
    <x v="55"/>
    <x v="4"/>
    <x v="10"/>
    <x v="27"/>
    <x v="0"/>
    <x v="2"/>
    <n v="0.128527946"/>
  </r>
  <r>
    <x v="0"/>
    <x v="56"/>
    <x v="4"/>
    <x v="10"/>
    <x v="27"/>
    <x v="0"/>
    <x v="2"/>
    <n v="2.4E-8"/>
  </r>
  <r>
    <x v="0"/>
    <x v="57"/>
    <x v="4"/>
    <x v="10"/>
    <x v="27"/>
    <x v="0"/>
    <x v="2"/>
    <n v="7.7317541000000004E-2"/>
  </r>
  <r>
    <x v="0"/>
    <x v="58"/>
    <x v="4"/>
    <x v="10"/>
    <x v="27"/>
    <x v="0"/>
    <x v="2"/>
    <n v="1"/>
  </r>
  <r>
    <x v="0"/>
    <x v="48"/>
    <x v="4"/>
    <x v="10"/>
    <x v="28"/>
    <x v="0"/>
    <x v="2"/>
    <n v="1.4999999939999999"/>
  </r>
  <r>
    <x v="0"/>
    <x v="49"/>
    <x v="4"/>
    <x v="10"/>
    <x v="28"/>
    <x v="0"/>
    <x v="2"/>
    <n v="1.5000004389999999"/>
  </r>
  <r>
    <x v="0"/>
    <x v="50"/>
    <x v="4"/>
    <x v="10"/>
    <x v="28"/>
    <x v="0"/>
    <x v="2"/>
    <n v="1.5278844659999999"/>
  </r>
  <r>
    <x v="0"/>
    <x v="51"/>
    <x v="4"/>
    <x v="10"/>
    <x v="28"/>
    <x v="0"/>
    <x v="2"/>
    <n v="1.5"/>
  </r>
  <r>
    <x v="0"/>
    <x v="52"/>
    <x v="4"/>
    <x v="10"/>
    <x v="28"/>
    <x v="0"/>
    <x v="2"/>
    <n v="1.796994449"/>
  </r>
  <r>
    <x v="0"/>
    <x v="53"/>
    <x v="4"/>
    <x v="10"/>
    <x v="28"/>
    <x v="0"/>
    <x v="2"/>
    <n v="1209.3702000000001"/>
  </r>
  <r>
    <x v="0"/>
    <x v="54"/>
    <x v="4"/>
    <x v="10"/>
    <x v="28"/>
    <x v="0"/>
    <x v="2"/>
    <n v="1"/>
  </r>
  <r>
    <x v="0"/>
    <x v="55"/>
    <x v="4"/>
    <x v="10"/>
    <x v="28"/>
    <x v="0"/>
    <x v="2"/>
    <n v="0.17613241600000001"/>
  </r>
  <r>
    <x v="0"/>
    <x v="56"/>
    <x v="4"/>
    <x v="10"/>
    <x v="28"/>
    <x v="0"/>
    <x v="2"/>
    <n v="2.9700000000000003E-7"/>
  </r>
  <r>
    <x v="0"/>
    <x v="57"/>
    <x v="4"/>
    <x v="10"/>
    <x v="28"/>
    <x v="0"/>
    <x v="2"/>
    <n v="1.8589351E-2"/>
  </r>
  <r>
    <x v="0"/>
    <x v="58"/>
    <x v="4"/>
    <x v="10"/>
    <x v="28"/>
    <x v="0"/>
    <x v="2"/>
    <n v="1"/>
  </r>
  <r>
    <x v="0"/>
    <x v="48"/>
    <x v="4"/>
    <x v="10"/>
    <x v="29"/>
    <x v="0"/>
    <x v="2"/>
    <n v="1.4999999939999999"/>
  </r>
  <r>
    <x v="0"/>
    <x v="49"/>
    <x v="4"/>
    <x v="10"/>
    <x v="29"/>
    <x v="0"/>
    <x v="2"/>
    <n v="1.500000121"/>
  </r>
  <r>
    <x v="0"/>
    <x v="50"/>
    <x v="4"/>
    <x v="10"/>
    <x v="29"/>
    <x v="0"/>
    <x v="2"/>
    <n v="1.6236686549999999"/>
  </r>
  <r>
    <x v="0"/>
    <x v="51"/>
    <x v="4"/>
    <x v="10"/>
    <x v="29"/>
    <x v="0"/>
    <x v="2"/>
    <n v="1.5"/>
  </r>
  <r>
    <x v="0"/>
    <x v="52"/>
    <x v="4"/>
    <x v="10"/>
    <x v="29"/>
    <x v="0"/>
    <x v="2"/>
    <n v="1.7136675779999999"/>
  </r>
  <r>
    <x v="0"/>
    <x v="53"/>
    <x v="4"/>
    <x v="10"/>
    <x v="29"/>
    <x v="0"/>
    <x v="2"/>
    <n v="1176.4226000000001"/>
  </r>
  <r>
    <x v="0"/>
    <x v="54"/>
    <x v="4"/>
    <x v="10"/>
    <x v="29"/>
    <x v="0"/>
    <x v="2"/>
    <n v="1"/>
  </r>
  <r>
    <x v="0"/>
    <x v="55"/>
    <x v="4"/>
    <x v="10"/>
    <x v="29"/>
    <x v="0"/>
    <x v="2"/>
    <n v="5.5429365000000001E-2"/>
  </r>
  <r>
    <x v="0"/>
    <x v="56"/>
    <x v="4"/>
    <x v="10"/>
    <x v="29"/>
    <x v="0"/>
    <x v="2"/>
    <n v="8.4999999999999994E-8"/>
  </r>
  <r>
    <x v="0"/>
    <x v="57"/>
    <x v="4"/>
    <x v="10"/>
    <x v="29"/>
    <x v="0"/>
    <x v="2"/>
    <n v="8.2445689000000003E-2"/>
  </r>
  <r>
    <x v="0"/>
    <x v="58"/>
    <x v="4"/>
    <x v="10"/>
    <x v="29"/>
    <x v="0"/>
    <x v="2"/>
    <n v="1"/>
  </r>
  <r>
    <x v="0"/>
    <x v="48"/>
    <x v="4"/>
    <x v="10"/>
    <x v="30"/>
    <x v="0"/>
    <x v="2"/>
    <n v="1.4999999939999999"/>
  </r>
  <r>
    <x v="0"/>
    <x v="49"/>
    <x v="4"/>
    <x v="10"/>
    <x v="30"/>
    <x v="0"/>
    <x v="2"/>
    <n v="1.500000062"/>
  </r>
  <r>
    <x v="0"/>
    <x v="50"/>
    <x v="4"/>
    <x v="10"/>
    <x v="30"/>
    <x v="0"/>
    <x v="2"/>
    <n v="1.5754431950000001"/>
  </r>
  <r>
    <x v="0"/>
    <x v="51"/>
    <x v="4"/>
    <x v="10"/>
    <x v="30"/>
    <x v="0"/>
    <x v="2"/>
    <n v="1.5"/>
  </r>
  <r>
    <x v="0"/>
    <x v="52"/>
    <x v="4"/>
    <x v="10"/>
    <x v="30"/>
    <x v="0"/>
    <x v="2"/>
    <n v="1.7354154980000001"/>
  </r>
  <r>
    <x v="0"/>
    <x v="53"/>
    <x v="4"/>
    <x v="10"/>
    <x v="30"/>
    <x v="0"/>
    <x v="2"/>
    <n v="680.58282999999994"/>
  </r>
  <r>
    <x v="0"/>
    <x v="54"/>
    <x v="4"/>
    <x v="10"/>
    <x v="30"/>
    <x v="0"/>
    <x v="2"/>
    <n v="1"/>
  </r>
  <r>
    <x v="0"/>
    <x v="55"/>
    <x v="4"/>
    <x v="10"/>
    <x v="30"/>
    <x v="0"/>
    <x v="2"/>
    <n v="0.101541143"/>
  </r>
  <r>
    <x v="0"/>
    <x v="56"/>
    <x v="4"/>
    <x v="10"/>
    <x v="30"/>
    <x v="0"/>
    <x v="2"/>
    <n v="4.4999999999999999E-8"/>
  </r>
  <r>
    <x v="0"/>
    <x v="57"/>
    <x v="4"/>
    <x v="10"/>
    <x v="30"/>
    <x v="0"/>
    <x v="2"/>
    <n v="5.0295421999999999E-2"/>
  </r>
  <r>
    <x v="0"/>
    <x v="58"/>
    <x v="4"/>
    <x v="10"/>
    <x v="30"/>
    <x v="0"/>
    <x v="2"/>
    <n v="1"/>
  </r>
  <r>
    <x v="0"/>
    <x v="48"/>
    <x v="4"/>
    <x v="10"/>
    <x v="31"/>
    <x v="0"/>
    <x v="2"/>
    <n v="1.4999999939999999"/>
  </r>
  <r>
    <x v="0"/>
    <x v="49"/>
    <x v="4"/>
    <x v="10"/>
    <x v="31"/>
    <x v="0"/>
    <x v="2"/>
    <n v="1.500000038"/>
  </r>
  <r>
    <x v="0"/>
    <x v="50"/>
    <x v="4"/>
    <x v="10"/>
    <x v="31"/>
    <x v="0"/>
    <x v="2"/>
    <n v="1.584875966"/>
  </r>
  <r>
    <x v="0"/>
    <x v="51"/>
    <x v="4"/>
    <x v="10"/>
    <x v="31"/>
    <x v="0"/>
    <x v="2"/>
    <n v="1.5"/>
  </r>
  <r>
    <x v="0"/>
    <x v="52"/>
    <x v="4"/>
    <x v="10"/>
    <x v="31"/>
    <x v="0"/>
    <x v="2"/>
    <n v="2.183135719"/>
  </r>
  <r>
    <x v="0"/>
    <x v="53"/>
    <x v="4"/>
    <x v="10"/>
    <x v="31"/>
    <x v="0"/>
    <x v="2"/>
    <n v="1988.4190000000001"/>
  </r>
  <r>
    <x v="0"/>
    <x v="54"/>
    <x v="4"/>
    <x v="10"/>
    <x v="31"/>
    <x v="0"/>
    <x v="2"/>
    <n v="1"/>
  </r>
  <r>
    <x v="0"/>
    <x v="55"/>
    <x v="4"/>
    <x v="10"/>
    <x v="31"/>
    <x v="0"/>
    <x v="2"/>
    <n v="0.377480488"/>
  </r>
  <r>
    <x v="0"/>
    <x v="56"/>
    <x v="4"/>
    <x v="10"/>
    <x v="31"/>
    <x v="0"/>
    <x v="2"/>
    <n v="2.9000000000000002E-8"/>
  </r>
  <r>
    <x v="0"/>
    <x v="57"/>
    <x v="4"/>
    <x v="10"/>
    <x v="31"/>
    <x v="0"/>
    <x v="2"/>
    <n v="5.6583952E-2"/>
  </r>
  <r>
    <x v="0"/>
    <x v="58"/>
    <x v="4"/>
    <x v="10"/>
    <x v="31"/>
    <x v="0"/>
    <x v="2"/>
    <n v="1"/>
  </r>
  <r>
    <x v="0"/>
    <x v="48"/>
    <x v="4"/>
    <x v="11"/>
    <x v="22"/>
    <x v="0"/>
    <x v="2"/>
    <n v="1.499999995"/>
  </r>
  <r>
    <x v="0"/>
    <x v="49"/>
    <x v="4"/>
    <x v="11"/>
    <x v="22"/>
    <x v="0"/>
    <x v="2"/>
    <n v="1.4988278390000001"/>
  </r>
  <r>
    <x v="0"/>
    <x v="50"/>
    <x v="4"/>
    <x v="11"/>
    <x v="22"/>
    <x v="0"/>
    <x v="2"/>
    <n v="1.7909721839999999"/>
  </r>
  <r>
    <x v="0"/>
    <x v="51"/>
    <x v="4"/>
    <x v="11"/>
    <x v="22"/>
    <x v="0"/>
    <x v="2"/>
    <n v="1.5"/>
  </r>
  <r>
    <x v="0"/>
    <x v="52"/>
    <x v="4"/>
    <x v="11"/>
    <x v="22"/>
    <x v="0"/>
    <x v="2"/>
    <n v="1.7961839749999999"/>
  </r>
  <r>
    <x v="0"/>
    <x v="53"/>
    <x v="4"/>
    <x v="11"/>
    <x v="22"/>
    <x v="0"/>
    <x v="2"/>
    <n v="533.64022999999997"/>
  </r>
  <r>
    <x v="0"/>
    <x v="54"/>
    <x v="4"/>
    <x v="11"/>
    <x v="22"/>
    <x v="0"/>
    <x v="2"/>
    <n v="1"/>
  </r>
  <r>
    <x v="0"/>
    <x v="55"/>
    <x v="4"/>
    <x v="11"/>
    <x v="22"/>
    <x v="0"/>
    <x v="2"/>
    <n v="2.9100340000000001E-3"/>
  </r>
  <r>
    <x v="0"/>
    <x v="56"/>
    <x v="4"/>
    <x v="11"/>
    <x v="22"/>
    <x v="0"/>
    <x v="2"/>
    <n v="-7.8143699999999995E-4"/>
  </r>
  <r>
    <x v="0"/>
    <x v="57"/>
    <x v="4"/>
    <x v="11"/>
    <x v="22"/>
    <x v="0"/>
    <x v="2"/>
    <n v="0.19476289699999999"/>
  </r>
  <r>
    <x v="0"/>
    <x v="58"/>
    <x v="4"/>
    <x v="11"/>
    <x v="22"/>
    <x v="0"/>
    <x v="2"/>
    <n v="1"/>
  </r>
  <r>
    <x v="0"/>
    <x v="48"/>
    <x v="4"/>
    <x v="11"/>
    <x v="23"/>
    <x v="0"/>
    <x v="2"/>
    <n v="1.499999995"/>
  </r>
  <r>
    <x v="0"/>
    <x v="49"/>
    <x v="4"/>
    <x v="11"/>
    <x v="23"/>
    <x v="0"/>
    <x v="2"/>
    <n v="1.494239423"/>
  </r>
  <r>
    <x v="0"/>
    <x v="50"/>
    <x v="4"/>
    <x v="11"/>
    <x v="23"/>
    <x v="0"/>
    <x v="2"/>
    <n v="1.9240533580000001"/>
  </r>
  <r>
    <x v="0"/>
    <x v="51"/>
    <x v="4"/>
    <x v="11"/>
    <x v="23"/>
    <x v="0"/>
    <x v="2"/>
    <n v="1.5"/>
  </r>
  <r>
    <x v="0"/>
    <x v="52"/>
    <x v="4"/>
    <x v="11"/>
    <x v="23"/>
    <x v="0"/>
    <x v="2"/>
    <n v="1.9294077380000001"/>
  </r>
  <r>
    <x v="0"/>
    <x v="53"/>
    <x v="4"/>
    <x v="11"/>
    <x v="23"/>
    <x v="0"/>
    <x v="2"/>
    <n v="21610.618999999999"/>
  </r>
  <r>
    <x v="0"/>
    <x v="54"/>
    <x v="4"/>
    <x v="11"/>
    <x v="23"/>
    <x v="0"/>
    <x v="2"/>
    <n v="1"/>
  </r>
  <r>
    <x v="0"/>
    <x v="55"/>
    <x v="4"/>
    <x v="11"/>
    <x v="23"/>
    <x v="0"/>
    <x v="2"/>
    <n v="2.7828649999999998E-3"/>
  </r>
  <r>
    <x v="0"/>
    <x v="56"/>
    <x v="4"/>
    <x v="11"/>
    <x v="23"/>
    <x v="0"/>
    <x v="2"/>
    <n v="-3.8403809999999999E-3"/>
  </r>
  <r>
    <x v="0"/>
    <x v="57"/>
    <x v="4"/>
    <x v="11"/>
    <x v="23"/>
    <x v="0"/>
    <x v="2"/>
    <n v="0.286542623"/>
  </r>
  <r>
    <x v="0"/>
    <x v="58"/>
    <x v="4"/>
    <x v="11"/>
    <x v="23"/>
    <x v="0"/>
    <x v="2"/>
    <n v="1"/>
  </r>
  <r>
    <x v="0"/>
    <x v="48"/>
    <x v="4"/>
    <x v="11"/>
    <x v="24"/>
    <x v="0"/>
    <x v="2"/>
    <n v="1.499999995"/>
  </r>
  <r>
    <x v="0"/>
    <x v="49"/>
    <x v="4"/>
    <x v="11"/>
    <x v="24"/>
    <x v="0"/>
    <x v="2"/>
    <n v="1.4982394910000001"/>
  </r>
  <r>
    <x v="0"/>
    <x v="50"/>
    <x v="4"/>
    <x v="11"/>
    <x v="24"/>
    <x v="0"/>
    <x v="2"/>
    <n v="1.929623117"/>
  </r>
  <r>
    <x v="0"/>
    <x v="51"/>
    <x v="4"/>
    <x v="11"/>
    <x v="24"/>
    <x v="0"/>
    <x v="2"/>
    <n v="1.5"/>
  </r>
  <r>
    <x v="0"/>
    <x v="52"/>
    <x v="4"/>
    <x v="11"/>
    <x v="24"/>
    <x v="0"/>
    <x v="2"/>
    <n v="1.9591895749999999"/>
  </r>
  <r>
    <x v="0"/>
    <x v="53"/>
    <x v="4"/>
    <x v="11"/>
    <x v="24"/>
    <x v="0"/>
    <x v="2"/>
    <n v="572.89143000000001"/>
  </r>
  <r>
    <x v="0"/>
    <x v="54"/>
    <x v="4"/>
    <x v="11"/>
    <x v="24"/>
    <x v="0"/>
    <x v="2"/>
    <n v="1"/>
  </r>
  <r>
    <x v="0"/>
    <x v="55"/>
    <x v="4"/>
    <x v="11"/>
    <x v="24"/>
    <x v="0"/>
    <x v="2"/>
    <n v="1.53224E-2"/>
  </r>
  <r>
    <x v="0"/>
    <x v="56"/>
    <x v="4"/>
    <x v="11"/>
    <x v="24"/>
    <x v="0"/>
    <x v="2"/>
    <n v="-1.1736699999999999E-3"/>
  </r>
  <r>
    <x v="0"/>
    <x v="57"/>
    <x v="4"/>
    <x v="11"/>
    <x v="24"/>
    <x v="0"/>
    <x v="2"/>
    <n v="0.28758908399999999"/>
  </r>
  <r>
    <x v="0"/>
    <x v="58"/>
    <x v="4"/>
    <x v="11"/>
    <x v="24"/>
    <x v="0"/>
    <x v="2"/>
    <n v="1"/>
  </r>
  <r>
    <x v="0"/>
    <x v="48"/>
    <x v="4"/>
    <x v="11"/>
    <x v="25"/>
    <x v="0"/>
    <x v="2"/>
    <n v="1.499999995"/>
  </r>
  <r>
    <x v="0"/>
    <x v="49"/>
    <x v="4"/>
    <x v="11"/>
    <x v="25"/>
    <x v="0"/>
    <x v="2"/>
    <n v="1.4985599940000001"/>
  </r>
  <r>
    <x v="0"/>
    <x v="50"/>
    <x v="4"/>
    <x v="11"/>
    <x v="25"/>
    <x v="0"/>
    <x v="2"/>
    <n v="1.7265757770000001"/>
  </r>
  <r>
    <x v="0"/>
    <x v="51"/>
    <x v="4"/>
    <x v="11"/>
    <x v="25"/>
    <x v="0"/>
    <x v="2"/>
    <n v="1.5"/>
  </r>
  <r>
    <x v="0"/>
    <x v="52"/>
    <x v="4"/>
    <x v="11"/>
    <x v="25"/>
    <x v="0"/>
    <x v="2"/>
    <n v="1.7708101549999999"/>
  </r>
  <r>
    <x v="0"/>
    <x v="53"/>
    <x v="4"/>
    <x v="11"/>
    <x v="25"/>
    <x v="0"/>
    <x v="2"/>
    <n v="2164.4573"/>
  </r>
  <r>
    <x v="0"/>
    <x v="54"/>
    <x v="4"/>
    <x v="11"/>
    <x v="25"/>
    <x v="0"/>
    <x v="2"/>
    <n v="1"/>
  </r>
  <r>
    <x v="0"/>
    <x v="55"/>
    <x v="4"/>
    <x v="11"/>
    <x v="25"/>
    <x v="0"/>
    <x v="2"/>
    <n v="2.5619713999999998E-2"/>
  </r>
  <r>
    <x v="0"/>
    <x v="56"/>
    <x v="4"/>
    <x v="11"/>
    <x v="25"/>
    <x v="0"/>
    <x v="2"/>
    <n v="-9.6000100000000004E-4"/>
  </r>
  <r>
    <x v="0"/>
    <x v="57"/>
    <x v="4"/>
    <x v="11"/>
    <x v="25"/>
    <x v="0"/>
    <x v="2"/>
    <n v="0.15201052200000001"/>
  </r>
  <r>
    <x v="0"/>
    <x v="58"/>
    <x v="4"/>
    <x v="11"/>
    <x v="25"/>
    <x v="0"/>
    <x v="2"/>
    <n v="1"/>
  </r>
  <r>
    <x v="0"/>
    <x v="48"/>
    <x v="4"/>
    <x v="11"/>
    <x v="26"/>
    <x v="0"/>
    <x v="2"/>
    <n v="1.499999995"/>
  </r>
  <r>
    <x v="0"/>
    <x v="49"/>
    <x v="4"/>
    <x v="11"/>
    <x v="26"/>
    <x v="0"/>
    <x v="2"/>
    <n v="1.4999999180000001"/>
  </r>
  <r>
    <x v="0"/>
    <x v="50"/>
    <x v="4"/>
    <x v="11"/>
    <x v="26"/>
    <x v="0"/>
    <x v="2"/>
    <n v="1.591745642"/>
  </r>
  <r>
    <x v="0"/>
    <x v="51"/>
    <x v="4"/>
    <x v="11"/>
    <x v="26"/>
    <x v="0"/>
    <x v="2"/>
    <n v="1.5"/>
  </r>
  <r>
    <x v="0"/>
    <x v="52"/>
    <x v="4"/>
    <x v="11"/>
    <x v="26"/>
    <x v="0"/>
    <x v="2"/>
    <n v="1.5917855480000001"/>
  </r>
  <r>
    <x v="0"/>
    <x v="53"/>
    <x v="4"/>
    <x v="11"/>
    <x v="26"/>
    <x v="0"/>
    <x v="2"/>
    <n v="99126.154999999999"/>
  </r>
  <r>
    <x v="0"/>
    <x v="54"/>
    <x v="4"/>
    <x v="11"/>
    <x v="26"/>
    <x v="0"/>
    <x v="2"/>
    <n v="1"/>
  </r>
  <r>
    <x v="0"/>
    <x v="55"/>
    <x v="4"/>
    <x v="11"/>
    <x v="26"/>
    <x v="0"/>
    <x v="2"/>
    <n v="2.5069999999999999E-5"/>
  </r>
  <r>
    <x v="0"/>
    <x v="56"/>
    <x v="4"/>
    <x v="11"/>
    <x v="26"/>
    <x v="0"/>
    <x v="2"/>
    <n v="-5.1E-8"/>
  </r>
  <r>
    <x v="0"/>
    <x v="57"/>
    <x v="4"/>
    <x v="11"/>
    <x v="26"/>
    <x v="0"/>
    <x v="2"/>
    <n v="6.1163816000000003E-2"/>
  </r>
  <r>
    <x v="0"/>
    <x v="58"/>
    <x v="4"/>
    <x v="11"/>
    <x v="26"/>
    <x v="0"/>
    <x v="2"/>
    <n v="1"/>
  </r>
  <r>
    <x v="0"/>
    <x v="48"/>
    <x v="4"/>
    <x v="11"/>
    <x v="27"/>
    <x v="0"/>
    <x v="2"/>
    <n v="1.499999995"/>
  </r>
  <r>
    <x v="0"/>
    <x v="49"/>
    <x v="4"/>
    <x v="11"/>
    <x v="27"/>
    <x v="0"/>
    <x v="2"/>
    <n v="1.4974342679999999"/>
  </r>
  <r>
    <x v="0"/>
    <x v="50"/>
    <x v="4"/>
    <x v="11"/>
    <x v="27"/>
    <x v="0"/>
    <x v="2"/>
    <n v="1.65731031"/>
  </r>
  <r>
    <x v="0"/>
    <x v="51"/>
    <x v="4"/>
    <x v="11"/>
    <x v="27"/>
    <x v="0"/>
    <x v="2"/>
    <n v="1.5"/>
  </r>
  <r>
    <x v="0"/>
    <x v="52"/>
    <x v="4"/>
    <x v="11"/>
    <x v="27"/>
    <x v="0"/>
    <x v="2"/>
    <n v="1.668923036"/>
  </r>
  <r>
    <x v="0"/>
    <x v="53"/>
    <x v="4"/>
    <x v="11"/>
    <x v="27"/>
    <x v="0"/>
    <x v="2"/>
    <n v="4032.1601000000001"/>
  </r>
  <r>
    <x v="0"/>
    <x v="54"/>
    <x v="4"/>
    <x v="11"/>
    <x v="27"/>
    <x v="0"/>
    <x v="2"/>
    <n v="1"/>
  </r>
  <r>
    <x v="0"/>
    <x v="55"/>
    <x v="4"/>
    <x v="11"/>
    <x v="27"/>
    <x v="0"/>
    <x v="2"/>
    <n v="7.0069709999999999E-3"/>
  </r>
  <r>
    <x v="0"/>
    <x v="56"/>
    <x v="4"/>
    <x v="11"/>
    <x v="27"/>
    <x v="0"/>
    <x v="2"/>
    <n v="-1.7104850000000001E-3"/>
  </r>
  <r>
    <x v="0"/>
    <x v="57"/>
    <x v="4"/>
    <x v="11"/>
    <x v="27"/>
    <x v="0"/>
    <x v="2"/>
    <n v="0.106584028"/>
  </r>
  <r>
    <x v="0"/>
    <x v="58"/>
    <x v="4"/>
    <x v="11"/>
    <x v="27"/>
    <x v="0"/>
    <x v="2"/>
    <n v="1"/>
  </r>
  <r>
    <x v="0"/>
    <x v="48"/>
    <x v="4"/>
    <x v="11"/>
    <x v="28"/>
    <x v="0"/>
    <x v="2"/>
    <n v="1.499999995"/>
  </r>
  <r>
    <x v="0"/>
    <x v="49"/>
    <x v="4"/>
    <x v="11"/>
    <x v="28"/>
    <x v="0"/>
    <x v="2"/>
    <n v="1.497571735"/>
  </r>
  <r>
    <x v="0"/>
    <x v="50"/>
    <x v="4"/>
    <x v="11"/>
    <x v="28"/>
    <x v="0"/>
    <x v="2"/>
    <n v="1.5623704810000001"/>
  </r>
  <r>
    <x v="0"/>
    <x v="51"/>
    <x v="4"/>
    <x v="11"/>
    <x v="28"/>
    <x v="0"/>
    <x v="2"/>
    <n v="1.5"/>
  </r>
  <r>
    <x v="0"/>
    <x v="52"/>
    <x v="4"/>
    <x v="11"/>
    <x v="28"/>
    <x v="0"/>
    <x v="2"/>
    <n v="1.5649522730000001"/>
  </r>
  <r>
    <x v="0"/>
    <x v="53"/>
    <x v="4"/>
    <x v="11"/>
    <x v="28"/>
    <x v="0"/>
    <x v="2"/>
    <n v="18154.866999999998"/>
  </r>
  <r>
    <x v="0"/>
    <x v="54"/>
    <x v="4"/>
    <x v="11"/>
    <x v="28"/>
    <x v="0"/>
    <x v="2"/>
    <n v="1"/>
  </r>
  <r>
    <x v="0"/>
    <x v="55"/>
    <x v="4"/>
    <x v="11"/>
    <x v="28"/>
    <x v="0"/>
    <x v="2"/>
    <n v="1.6524840000000001E-3"/>
  </r>
  <r>
    <x v="0"/>
    <x v="56"/>
    <x v="4"/>
    <x v="11"/>
    <x v="28"/>
    <x v="0"/>
    <x v="2"/>
    <n v="-1.6188400000000001E-3"/>
  </r>
  <r>
    <x v="0"/>
    <x v="57"/>
    <x v="4"/>
    <x v="11"/>
    <x v="28"/>
    <x v="0"/>
    <x v="2"/>
    <n v="4.3199163999999998E-2"/>
  </r>
  <r>
    <x v="0"/>
    <x v="58"/>
    <x v="4"/>
    <x v="11"/>
    <x v="28"/>
    <x v="0"/>
    <x v="2"/>
    <n v="1"/>
  </r>
  <r>
    <x v="0"/>
    <x v="48"/>
    <x v="4"/>
    <x v="11"/>
    <x v="29"/>
    <x v="0"/>
    <x v="2"/>
    <n v="1.499999995"/>
  </r>
  <r>
    <x v="0"/>
    <x v="49"/>
    <x v="4"/>
    <x v="11"/>
    <x v="29"/>
    <x v="0"/>
    <x v="2"/>
    <n v="1.4944338770000001"/>
  </r>
  <r>
    <x v="0"/>
    <x v="50"/>
    <x v="4"/>
    <x v="11"/>
    <x v="29"/>
    <x v="0"/>
    <x v="2"/>
    <n v="1.639138311"/>
  </r>
  <r>
    <x v="0"/>
    <x v="51"/>
    <x v="4"/>
    <x v="11"/>
    <x v="29"/>
    <x v="0"/>
    <x v="2"/>
    <n v="1.5"/>
  </r>
  <r>
    <x v="0"/>
    <x v="52"/>
    <x v="4"/>
    <x v="11"/>
    <x v="29"/>
    <x v="0"/>
    <x v="2"/>
    <n v="1.6480587680000001"/>
  </r>
  <r>
    <x v="0"/>
    <x v="53"/>
    <x v="4"/>
    <x v="11"/>
    <x v="29"/>
    <x v="0"/>
    <x v="2"/>
    <n v="3208.1556999999998"/>
  </r>
  <r>
    <x v="0"/>
    <x v="54"/>
    <x v="4"/>
    <x v="11"/>
    <x v="29"/>
    <x v="0"/>
    <x v="2"/>
    <n v="1"/>
  </r>
  <r>
    <x v="0"/>
    <x v="55"/>
    <x v="4"/>
    <x v="11"/>
    <x v="29"/>
    <x v="0"/>
    <x v="2"/>
    <n v="5.4421629999999999E-3"/>
  </r>
  <r>
    <x v="0"/>
    <x v="56"/>
    <x v="4"/>
    <x v="11"/>
    <x v="29"/>
    <x v="0"/>
    <x v="2"/>
    <n v="-3.7107450000000001E-3"/>
  </r>
  <r>
    <x v="0"/>
    <x v="57"/>
    <x v="4"/>
    <x v="11"/>
    <x v="29"/>
    <x v="0"/>
    <x v="2"/>
    <n v="9.6469622000000005E-2"/>
  </r>
  <r>
    <x v="0"/>
    <x v="58"/>
    <x v="4"/>
    <x v="11"/>
    <x v="29"/>
    <x v="0"/>
    <x v="2"/>
    <n v="1"/>
  </r>
  <r>
    <x v="0"/>
    <x v="48"/>
    <x v="4"/>
    <x v="11"/>
    <x v="30"/>
    <x v="0"/>
    <x v="2"/>
    <n v="1.499999995"/>
  </r>
  <r>
    <x v="0"/>
    <x v="49"/>
    <x v="4"/>
    <x v="11"/>
    <x v="30"/>
    <x v="0"/>
    <x v="2"/>
    <n v="1.499872646"/>
  </r>
  <r>
    <x v="0"/>
    <x v="50"/>
    <x v="4"/>
    <x v="11"/>
    <x v="30"/>
    <x v="0"/>
    <x v="2"/>
    <n v="1.735397144"/>
  </r>
  <r>
    <x v="0"/>
    <x v="51"/>
    <x v="4"/>
    <x v="11"/>
    <x v="30"/>
    <x v="0"/>
    <x v="2"/>
    <n v="1.5"/>
  </r>
  <r>
    <x v="0"/>
    <x v="52"/>
    <x v="4"/>
    <x v="11"/>
    <x v="30"/>
    <x v="0"/>
    <x v="2"/>
    <n v="1.751401344"/>
  </r>
  <r>
    <x v="0"/>
    <x v="53"/>
    <x v="4"/>
    <x v="11"/>
    <x v="30"/>
    <x v="0"/>
    <x v="2"/>
    <n v="277.69054999999997"/>
  </r>
  <r>
    <x v="0"/>
    <x v="54"/>
    <x v="4"/>
    <x v="11"/>
    <x v="30"/>
    <x v="0"/>
    <x v="2"/>
    <n v="1"/>
  </r>
  <r>
    <x v="0"/>
    <x v="55"/>
    <x v="4"/>
    <x v="11"/>
    <x v="30"/>
    <x v="0"/>
    <x v="2"/>
    <n v="9.2222120000000005E-3"/>
  </r>
  <r>
    <x v="0"/>
    <x v="56"/>
    <x v="4"/>
    <x v="11"/>
    <x v="30"/>
    <x v="0"/>
    <x v="2"/>
    <n v="-8.4899000000000001E-5"/>
  </r>
  <r>
    <x v="0"/>
    <x v="57"/>
    <x v="4"/>
    <x v="11"/>
    <x v="30"/>
    <x v="0"/>
    <x v="2"/>
    <n v="0.15701633200000001"/>
  </r>
  <r>
    <x v="0"/>
    <x v="58"/>
    <x v="4"/>
    <x v="11"/>
    <x v="30"/>
    <x v="0"/>
    <x v="2"/>
    <n v="1"/>
  </r>
  <r>
    <x v="0"/>
    <x v="48"/>
    <x v="4"/>
    <x v="11"/>
    <x v="31"/>
    <x v="0"/>
    <x v="2"/>
    <n v="1.499999995"/>
  </r>
  <r>
    <x v="0"/>
    <x v="49"/>
    <x v="4"/>
    <x v="11"/>
    <x v="31"/>
    <x v="0"/>
    <x v="2"/>
    <n v="1.5009661299999999"/>
  </r>
  <r>
    <x v="0"/>
    <x v="50"/>
    <x v="4"/>
    <x v="11"/>
    <x v="31"/>
    <x v="0"/>
    <x v="2"/>
    <n v="1.610665437"/>
  </r>
  <r>
    <x v="0"/>
    <x v="51"/>
    <x v="4"/>
    <x v="11"/>
    <x v="31"/>
    <x v="0"/>
    <x v="2"/>
    <n v="1.5"/>
  </r>
  <r>
    <x v="0"/>
    <x v="52"/>
    <x v="4"/>
    <x v="11"/>
    <x v="31"/>
    <x v="0"/>
    <x v="2"/>
    <n v="1.636022675"/>
  </r>
  <r>
    <x v="0"/>
    <x v="53"/>
    <x v="4"/>
    <x v="11"/>
    <x v="31"/>
    <x v="0"/>
    <x v="2"/>
    <n v="1724.1014"/>
  </r>
  <r>
    <x v="0"/>
    <x v="54"/>
    <x v="4"/>
    <x v="11"/>
    <x v="31"/>
    <x v="0"/>
    <x v="2"/>
    <n v="1"/>
  </r>
  <r>
    <x v="0"/>
    <x v="55"/>
    <x v="4"/>
    <x v="11"/>
    <x v="31"/>
    <x v="0"/>
    <x v="2"/>
    <n v="1.574333E-2"/>
  </r>
  <r>
    <x v="0"/>
    <x v="56"/>
    <x v="4"/>
    <x v="11"/>
    <x v="31"/>
    <x v="0"/>
    <x v="2"/>
    <n v="6.4409000000000005E-4"/>
  </r>
  <r>
    <x v="0"/>
    <x v="57"/>
    <x v="4"/>
    <x v="11"/>
    <x v="31"/>
    <x v="0"/>
    <x v="2"/>
    <n v="7.3132872000000002E-2"/>
  </r>
  <r>
    <x v="0"/>
    <x v="58"/>
    <x v="4"/>
    <x v="11"/>
    <x v="31"/>
    <x v="0"/>
    <x v="2"/>
    <n v="1"/>
  </r>
  <r>
    <x v="0"/>
    <x v="48"/>
    <x v="4"/>
    <x v="12"/>
    <x v="22"/>
    <x v="0"/>
    <x v="2"/>
    <n v="1.4999999939999999"/>
  </r>
  <r>
    <x v="0"/>
    <x v="49"/>
    <x v="4"/>
    <x v="12"/>
    <x v="22"/>
    <x v="0"/>
    <x v="2"/>
    <n v="1.499999265"/>
  </r>
  <r>
    <x v="0"/>
    <x v="50"/>
    <x v="4"/>
    <x v="12"/>
    <x v="22"/>
    <x v="0"/>
    <x v="2"/>
    <n v="1.6200997479999999"/>
  </r>
  <r>
    <x v="0"/>
    <x v="51"/>
    <x v="4"/>
    <x v="12"/>
    <x v="22"/>
    <x v="0"/>
    <x v="2"/>
    <n v="1.5"/>
  </r>
  <r>
    <x v="0"/>
    <x v="52"/>
    <x v="4"/>
    <x v="12"/>
    <x v="22"/>
    <x v="0"/>
    <x v="2"/>
    <n v="1.6449996549999999"/>
  </r>
  <r>
    <x v="0"/>
    <x v="53"/>
    <x v="4"/>
    <x v="12"/>
    <x v="22"/>
    <x v="0"/>
    <x v="2"/>
    <n v="1551.3240000000001"/>
  </r>
  <r>
    <x v="0"/>
    <x v="54"/>
    <x v="4"/>
    <x v="12"/>
    <x v="22"/>
    <x v="0"/>
    <x v="2"/>
    <n v="1"/>
  </r>
  <r>
    <x v="0"/>
    <x v="55"/>
    <x v="4"/>
    <x v="12"/>
    <x v="22"/>
    <x v="0"/>
    <x v="2"/>
    <n v="1.5369366000000001E-2"/>
  </r>
  <r>
    <x v="0"/>
    <x v="56"/>
    <x v="4"/>
    <x v="12"/>
    <x v="22"/>
    <x v="0"/>
    <x v="2"/>
    <n v="-4.8599999999999998E-7"/>
  </r>
  <r>
    <x v="0"/>
    <x v="57"/>
    <x v="4"/>
    <x v="12"/>
    <x v="22"/>
    <x v="0"/>
    <x v="2"/>
    <n v="8.0066988000000006E-2"/>
  </r>
  <r>
    <x v="0"/>
    <x v="58"/>
    <x v="4"/>
    <x v="12"/>
    <x v="22"/>
    <x v="0"/>
    <x v="2"/>
    <n v="1"/>
  </r>
  <r>
    <x v="0"/>
    <x v="48"/>
    <x v="4"/>
    <x v="12"/>
    <x v="23"/>
    <x v="0"/>
    <x v="2"/>
    <n v="1.4999999939999999"/>
  </r>
  <r>
    <x v="0"/>
    <x v="49"/>
    <x v="4"/>
    <x v="12"/>
    <x v="23"/>
    <x v="0"/>
    <x v="2"/>
    <n v="1.4999985300000001"/>
  </r>
  <r>
    <x v="0"/>
    <x v="50"/>
    <x v="4"/>
    <x v="12"/>
    <x v="23"/>
    <x v="0"/>
    <x v="2"/>
    <n v="1.624908381"/>
  </r>
  <r>
    <x v="0"/>
    <x v="51"/>
    <x v="4"/>
    <x v="12"/>
    <x v="23"/>
    <x v="0"/>
    <x v="2"/>
    <n v="1.5"/>
  </r>
  <r>
    <x v="0"/>
    <x v="52"/>
    <x v="4"/>
    <x v="12"/>
    <x v="23"/>
    <x v="0"/>
    <x v="2"/>
    <n v="1.8422197389999999"/>
  </r>
  <r>
    <x v="0"/>
    <x v="53"/>
    <x v="4"/>
    <x v="12"/>
    <x v="23"/>
    <x v="0"/>
    <x v="2"/>
    <n v="14401.534"/>
  </r>
  <r>
    <x v="0"/>
    <x v="54"/>
    <x v="4"/>
    <x v="12"/>
    <x v="23"/>
    <x v="0"/>
    <x v="2"/>
    <n v="1"/>
  </r>
  <r>
    <x v="0"/>
    <x v="55"/>
    <x v="4"/>
    <x v="12"/>
    <x v="23"/>
    <x v="0"/>
    <x v="2"/>
    <n v="0.13373760700000001"/>
  </r>
  <r>
    <x v="0"/>
    <x v="56"/>
    <x v="4"/>
    <x v="12"/>
    <x v="23"/>
    <x v="0"/>
    <x v="2"/>
    <n v="-9.7600000000000006E-7"/>
  </r>
  <r>
    <x v="0"/>
    <x v="57"/>
    <x v="4"/>
    <x v="12"/>
    <x v="23"/>
    <x v="0"/>
    <x v="2"/>
    <n v="8.3273234000000002E-2"/>
  </r>
  <r>
    <x v="0"/>
    <x v="58"/>
    <x v="4"/>
    <x v="12"/>
    <x v="23"/>
    <x v="0"/>
    <x v="2"/>
    <n v="1"/>
  </r>
  <r>
    <x v="0"/>
    <x v="48"/>
    <x v="4"/>
    <x v="12"/>
    <x v="24"/>
    <x v="0"/>
    <x v="2"/>
    <n v="1.4999999939999999"/>
  </r>
  <r>
    <x v="0"/>
    <x v="49"/>
    <x v="4"/>
    <x v="12"/>
    <x v="24"/>
    <x v="0"/>
    <x v="2"/>
    <n v="1.4999943819999999"/>
  </r>
  <r>
    <x v="0"/>
    <x v="50"/>
    <x v="4"/>
    <x v="12"/>
    <x v="24"/>
    <x v="0"/>
    <x v="2"/>
    <n v="1.6340080779999999"/>
  </r>
  <r>
    <x v="0"/>
    <x v="51"/>
    <x v="4"/>
    <x v="12"/>
    <x v="24"/>
    <x v="0"/>
    <x v="2"/>
    <n v="1.5"/>
  </r>
  <r>
    <x v="0"/>
    <x v="52"/>
    <x v="4"/>
    <x v="12"/>
    <x v="24"/>
    <x v="0"/>
    <x v="2"/>
    <n v="1.750979858"/>
  </r>
  <r>
    <x v="0"/>
    <x v="53"/>
    <x v="4"/>
    <x v="12"/>
    <x v="24"/>
    <x v="0"/>
    <x v="2"/>
    <n v="4227.8100000000004"/>
  </r>
  <r>
    <x v="0"/>
    <x v="54"/>
    <x v="4"/>
    <x v="12"/>
    <x v="24"/>
    <x v="0"/>
    <x v="2"/>
    <n v="1"/>
  </r>
  <r>
    <x v="0"/>
    <x v="55"/>
    <x v="4"/>
    <x v="12"/>
    <x v="24"/>
    <x v="0"/>
    <x v="2"/>
    <n v="7.1585803000000003E-2"/>
  </r>
  <r>
    <x v="0"/>
    <x v="56"/>
    <x v="4"/>
    <x v="12"/>
    <x v="24"/>
    <x v="0"/>
    <x v="2"/>
    <n v="-3.7409999999999998E-6"/>
  </r>
  <r>
    <x v="0"/>
    <x v="57"/>
    <x v="4"/>
    <x v="12"/>
    <x v="24"/>
    <x v="0"/>
    <x v="2"/>
    <n v="8.9342463999999996E-2"/>
  </r>
  <r>
    <x v="0"/>
    <x v="58"/>
    <x v="4"/>
    <x v="12"/>
    <x v="24"/>
    <x v="0"/>
    <x v="2"/>
    <n v="1"/>
  </r>
  <r>
    <x v="0"/>
    <x v="48"/>
    <x v="4"/>
    <x v="12"/>
    <x v="25"/>
    <x v="0"/>
    <x v="2"/>
    <n v="1.4999999939999999"/>
  </r>
  <r>
    <x v="0"/>
    <x v="49"/>
    <x v="4"/>
    <x v="12"/>
    <x v="25"/>
    <x v="0"/>
    <x v="2"/>
    <n v="1.499996822"/>
  </r>
  <r>
    <x v="0"/>
    <x v="50"/>
    <x v="4"/>
    <x v="12"/>
    <x v="25"/>
    <x v="0"/>
    <x v="2"/>
    <n v="1.622603512"/>
  </r>
  <r>
    <x v="0"/>
    <x v="51"/>
    <x v="4"/>
    <x v="12"/>
    <x v="25"/>
    <x v="0"/>
    <x v="2"/>
    <n v="1.5"/>
  </r>
  <r>
    <x v="0"/>
    <x v="52"/>
    <x v="4"/>
    <x v="12"/>
    <x v="25"/>
    <x v="0"/>
    <x v="2"/>
    <n v="2.0479896929999999"/>
  </r>
  <r>
    <x v="0"/>
    <x v="53"/>
    <x v="4"/>
    <x v="12"/>
    <x v="25"/>
    <x v="0"/>
    <x v="2"/>
    <n v="454.67613999999998"/>
  </r>
  <r>
    <x v="0"/>
    <x v="54"/>
    <x v="4"/>
    <x v="12"/>
    <x v="25"/>
    <x v="0"/>
    <x v="2"/>
    <n v="1"/>
  </r>
  <r>
    <x v="0"/>
    <x v="55"/>
    <x v="4"/>
    <x v="12"/>
    <x v="25"/>
    <x v="0"/>
    <x v="2"/>
    <n v="0.26216273899999998"/>
  </r>
  <r>
    <x v="0"/>
    <x v="56"/>
    <x v="4"/>
    <x v="12"/>
    <x v="25"/>
    <x v="0"/>
    <x v="2"/>
    <n v="-2.114E-6"/>
  </r>
  <r>
    <x v="0"/>
    <x v="57"/>
    <x v="4"/>
    <x v="12"/>
    <x v="25"/>
    <x v="0"/>
    <x v="2"/>
    <n v="8.1737793000000003E-2"/>
  </r>
  <r>
    <x v="0"/>
    <x v="58"/>
    <x v="4"/>
    <x v="12"/>
    <x v="25"/>
    <x v="0"/>
    <x v="2"/>
    <n v="1"/>
  </r>
  <r>
    <x v="0"/>
    <x v="48"/>
    <x v="4"/>
    <x v="12"/>
    <x v="26"/>
    <x v="0"/>
    <x v="2"/>
    <n v="1.4999999939999999"/>
  </r>
  <r>
    <x v="0"/>
    <x v="49"/>
    <x v="4"/>
    <x v="12"/>
    <x v="26"/>
    <x v="0"/>
    <x v="2"/>
    <n v="1.4999984079999999"/>
  </r>
  <r>
    <x v="0"/>
    <x v="50"/>
    <x v="4"/>
    <x v="12"/>
    <x v="26"/>
    <x v="0"/>
    <x v="2"/>
    <n v="1.6465976229999999"/>
  </r>
  <r>
    <x v="0"/>
    <x v="51"/>
    <x v="4"/>
    <x v="12"/>
    <x v="26"/>
    <x v="0"/>
    <x v="2"/>
    <n v="1.5"/>
  </r>
  <r>
    <x v="0"/>
    <x v="52"/>
    <x v="4"/>
    <x v="12"/>
    <x v="26"/>
    <x v="0"/>
    <x v="2"/>
    <n v="1.723586785"/>
  </r>
  <r>
    <x v="0"/>
    <x v="53"/>
    <x v="4"/>
    <x v="12"/>
    <x v="26"/>
    <x v="0"/>
    <x v="2"/>
    <n v="40716.273999999998"/>
  </r>
  <r>
    <x v="0"/>
    <x v="54"/>
    <x v="4"/>
    <x v="12"/>
    <x v="26"/>
    <x v="0"/>
    <x v="2"/>
    <n v="1"/>
  </r>
  <r>
    <x v="0"/>
    <x v="55"/>
    <x v="4"/>
    <x v="12"/>
    <x v="26"/>
    <x v="0"/>
    <x v="2"/>
    <n v="4.6756512E-2"/>
  </r>
  <r>
    <x v="0"/>
    <x v="56"/>
    <x v="4"/>
    <x v="12"/>
    <x v="26"/>
    <x v="0"/>
    <x v="2"/>
    <n v="-1.057E-6"/>
  </r>
  <r>
    <x v="0"/>
    <x v="57"/>
    <x v="4"/>
    <x v="12"/>
    <x v="26"/>
    <x v="0"/>
    <x v="2"/>
    <n v="9.7732811000000003E-2"/>
  </r>
  <r>
    <x v="0"/>
    <x v="58"/>
    <x v="4"/>
    <x v="12"/>
    <x v="26"/>
    <x v="0"/>
    <x v="2"/>
    <n v="1"/>
  </r>
  <r>
    <x v="0"/>
    <x v="48"/>
    <x v="4"/>
    <x v="12"/>
    <x v="27"/>
    <x v="0"/>
    <x v="2"/>
    <n v="1.4999999939999999"/>
  </r>
  <r>
    <x v="0"/>
    <x v="49"/>
    <x v="4"/>
    <x v="12"/>
    <x v="27"/>
    <x v="0"/>
    <x v="2"/>
    <n v="1.499998433"/>
  </r>
  <r>
    <x v="0"/>
    <x v="50"/>
    <x v="4"/>
    <x v="12"/>
    <x v="27"/>
    <x v="0"/>
    <x v="2"/>
    <n v="1.636480505"/>
  </r>
  <r>
    <x v="0"/>
    <x v="51"/>
    <x v="4"/>
    <x v="12"/>
    <x v="27"/>
    <x v="0"/>
    <x v="2"/>
    <n v="1.5"/>
  </r>
  <r>
    <x v="0"/>
    <x v="52"/>
    <x v="4"/>
    <x v="12"/>
    <x v="27"/>
    <x v="0"/>
    <x v="2"/>
    <n v="1.833909864"/>
  </r>
  <r>
    <x v="0"/>
    <x v="53"/>
    <x v="4"/>
    <x v="12"/>
    <x v="27"/>
    <x v="0"/>
    <x v="2"/>
    <n v="8125.2896000000001"/>
  </r>
  <r>
    <x v="0"/>
    <x v="54"/>
    <x v="4"/>
    <x v="12"/>
    <x v="27"/>
    <x v="0"/>
    <x v="2"/>
    <n v="1"/>
  </r>
  <r>
    <x v="0"/>
    <x v="55"/>
    <x v="4"/>
    <x v="12"/>
    <x v="27"/>
    <x v="0"/>
    <x v="2"/>
    <n v="0.120642659"/>
  </r>
  <r>
    <x v="0"/>
    <x v="56"/>
    <x v="4"/>
    <x v="12"/>
    <x v="27"/>
    <x v="0"/>
    <x v="2"/>
    <n v="-1.04E-6"/>
  </r>
  <r>
    <x v="0"/>
    <x v="57"/>
    <x v="4"/>
    <x v="12"/>
    <x v="27"/>
    <x v="0"/>
    <x v="2"/>
    <n v="9.0988048000000002E-2"/>
  </r>
  <r>
    <x v="0"/>
    <x v="58"/>
    <x v="4"/>
    <x v="12"/>
    <x v="27"/>
    <x v="0"/>
    <x v="2"/>
    <n v="1"/>
  </r>
  <r>
    <x v="0"/>
    <x v="48"/>
    <x v="4"/>
    <x v="12"/>
    <x v="28"/>
    <x v="0"/>
    <x v="2"/>
    <n v="1.4999999939999999"/>
  </r>
  <r>
    <x v="0"/>
    <x v="49"/>
    <x v="4"/>
    <x v="12"/>
    <x v="28"/>
    <x v="0"/>
    <x v="2"/>
    <n v="1.499999165"/>
  </r>
  <r>
    <x v="0"/>
    <x v="50"/>
    <x v="4"/>
    <x v="12"/>
    <x v="28"/>
    <x v="0"/>
    <x v="2"/>
    <n v="1.536461337"/>
  </r>
  <r>
    <x v="0"/>
    <x v="51"/>
    <x v="4"/>
    <x v="12"/>
    <x v="28"/>
    <x v="0"/>
    <x v="2"/>
    <n v="1.5"/>
  </r>
  <r>
    <x v="0"/>
    <x v="52"/>
    <x v="4"/>
    <x v="12"/>
    <x v="28"/>
    <x v="0"/>
    <x v="2"/>
    <n v="1.6912035599999999"/>
  </r>
  <r>
    <x v="0"/>
    <x v="53"/>
    <x v="4"/>
    <x v="12"/>
    <x v="28"/>
    <x v="0"/>
    <x v="2"/>
    <n v="8485.6512000000002"/>
  </r>
  <r>
    <x v="0"/>
    <x v="54"/>
    <x v="4"/>
    <x v="12"/>
    <x v="28"/>
    <x v="0"/>
    <x v="2"/>
    <n v="1"/>
  </r>
  <r>
    <x v="0"/>
    <x v="55"/>
    <x v="4"/>
    <x v="12"/>
    <x v="28"/>
    <x v="0"/>
    <x v="2"/>
    <n v="0.100713385"/>
  </r>
  <r>
    <x v="0"/>
    <x v="56"/>
    <x v="4"/>
    <x v="12"/>
    <x v="28"/>
    <x v="0"/>
    <x v="2"/>
    <n v="-5.5199999999999997E-7"/>
  </r>
  <r>
    <x v="0"/>
    <x v="57"/>
    <x v="4"/>
    <x v="12"/>
    <x v="28"/>
    <x v="0"/>
    <x v="2"/>
    <n v="2.4308115000000002E-2"/>
  </r>
  <r>
    <x v="0"/>
    <x v="58"/>
    <x v="4"/>
    <x v="12"/>
    <x v="28"/>
    <x v="0"/>
    <x v="2"/>
    <n v="1"/>
  </r>
  <r>
    <x v="0"/>
    <x v="48"/>
    <x v="4"/>
    <x v="12"/>
    <x v="29"/>
    <x v="0"/>
    <x v="2"/>
    <n v="1.4999999939999999"/>
  </r>
  <r>
    <x v="0"/>
    <x v="49"/>
    <x v="4"/>
    <x v="12"/>
    <x v="29"/>
    <x v="0"/>
    <x v="2"/>
    <n v="1.4999946179999999"/>
  </r>
  <r>
    <x v="0"/>
    <x v="50"/>
    <x v="4"/>
    <x v="12"/>
    <x v="29"/>
    <x v="0"/>
    <x v="2"/>
    <n v="1.6310789670000001"/>
  </r>
  <r>
    <x v="0"/>
    <x v="51"/>
    <x v="4"/>
    <x v="12"/>
    <x v="29"/>
    <x v="0"/>
    <x v="2"/>
    <n v="1.5"/>
  </r>
  <r>
    <x v="0"/>
    <x v="52"/>
    <x v="4"/>
    <x v="12"/>
    <x v="29"/>
    <x v="0"/>
    <x v="2"/>
    <n v="1.859368326"/>
  </r>
  <r>
    <x v="0"/>
    <x v="53"/>
    <x v="4"/>
    <x v="12"/>
    <x v="29"/>
    <x v="0"/>
    <x v="2"/>
    <n v="3902.6174000000001"/>
  </r>
  <r>
    <x v="0"/>
    <x v="54"/>
    <x v="4"/>
    <x v="12"/>
    <x v="29"/>
    <x v="0"/>
    <x v="2"/>
    <n v="1"/>
  </r>
  <r>
    <x v="0"/>
    <x v="55"/>
    <x v="4"/>
    <x v="12"/>
    <x v="29"/>
    <x v="0"/>
    <x v="2"/>
    <n v="0.13996217399999999"/>
  </r>
  <r>
    <x v="0"/>
    <x v="56"/>
    <x v="4"/>
    <x v="12"/>
    <x v="29"/>
    <x v="0"/>
    <x v="2"/>
    <n v="-3.5839999999999999E-6"/>
  </r>
  <r>
    <x v="0"/>
    <x v="57"/>
    <x v="4"/>
    <x v="12"/>
    <x v="29"/>
    <x v="0"/>
    <x v="2"/>
    <n v="8.7389566000000002E-2"/>
  </r>
  <r>
    <x v="0"/>
    <x v="58"/>
    <x v="4"/>
    <x v="12"/>
    <x v="29"/>
    <x v="0"/>
    <x v="2"/>
    <n v="1"/>
  </r>
  <r>
    <x v="0"/>
    <x v="48"/>
    <x v="4"/>
    <x v="12"/>
    <x v="30"/>
    <x v="0"/>
    <x v="2"/>
    <n v="1.4999999939999999"/>
  </r>
  <r>
    <x v="0"/>
    <x v="49"/>
    <x v="4"/>
    <x v="12"/>
    <x v="30"/>
    <x v="0"/>
    <x v="2"/>
    <n v="1.4999958010000001"/>
  </r>
  <r>
    <x v="0"/>
    <x v="50"/>
    <x v="4"/>
    <x v="12"/>
    <x v="30"/>
    <x v="0"/>
    <x v="2"/>
    <n v="1.6310236760000001"/>
  </r>
  <r>
    <x v="0"/>
    <x v="51"/>
    <x v="4"/>
    <x v="12"/>
    <x v="30"/>
    <x v="0"/>
    <x v="2"/>
    <n v="1.5"/>
  </r>
  <r>
    <x v="0"/>
    <x v="52"/>
    <x v="4"/>
    <x v="12"/>
    <x v="30"/>
    <x v="0"/>
    <x v="2"/>
    <n v="1.868425349"/>
  </r>
  <r>
    <x v="0"/>
    <x v="53"/>
    <x v="4"/>
    <x v="12"/>
    <x v="30"/>
    <x v="0"/>
    <x v="2"/>
    <n v="988.07953999999995"/>
  </r>
  <r>
    <x v="0"/>
    <x v="54"/>
    <x v="4"/>
    <x v="12"/>
    <x v="30"/>
    <x v="0"/>
    <x v="2"/>
    <n v="1"/>
  </r>
  <r>
    <x v="0"/>
    <x v="55"/>
    <x v="4"/>
    <x v="12"/>
    <x v="30"/>
    <x v="0"/>
    <x v="2"/>
    <n v="0.14555378699999999"/>
  </r>
  <r>
    <x v="0"/>
    <x v="56"/>
    <x v="4"/>
    <x v="12"/>
    <x v="30"/>
    <x v="0"/>
    <x v="2"/>
    <n v="-2.7949999999999999E-6"/>
  </r>
  <r>
    <x v="0"/>
    <x v="57"/>
    <x v="4"/>
    <x v="12"/>
    <x v="30"/>
    <x v="0"/>
    <x v="2"/>
    <n v="8.7351917000000001E-2"/>
  </r>
  <r>
    <x v="0"/>
    <x v="58"/>
    <x v="4"/>
    <x v="12"/>
    <x v="30"/>
    <x v="0"/>
    <x v="2"/>
    <n v="1"/>
  </r>
  <r>
    <x v="0"/>
    <x v="48"/>
    <x v="4"/>
    <x v="12"/>
    <x v="31"/>
    <x v="0"/>
    <x v="2"/>
    <n v="1.4999999939999999"/>
  </r>
  <r>
    <x v="0"/>
    <x v="49"/>
    <x v="4"/>
    <x v="12"/>
    <x v="31"/>
    <x v="0"/>
    <x v="2"/>
    <n v="1.499999345"/>
  </r>
  <r>
    <x v="0"/>
    <x v="50"/>
    <x v="4"/>
    <x v="12"/>
    <x v="31"/>
    <x v="0"/>
    <x v="2"/>
    <n v="1.6183959510000001"/>
  </r>
  <r>
    <x v="0"/>
    <x v="51"/>
    <x v="4"/>
    <x v="12"/>
    <x v="31"/>
    <x v="0"/>
    <x v="2"/>
    <n v="1.5"/>
  </r>
  <r>
    <x v="0"/>
    <x v="52"/>
    <x v="4"/>
    <x v="12"/>
    <x v="31"/>
    <x v="0"/>
    <x v="2"/>
    <n v="1.83897628"/>
  </r>
  <r>
    <x v="0"/>
    <x v="53"/>
    <x v="4"/>
    <x v="12"/>
    <x v="31"/>
    <x v="0"/>
    <x v="2"/>
    <n v="1369.0018"/>
  </r>
  <r>
    <x v="0"/>
    <x v="54"/>
    <x v="4"/>
    <x v="12"/>
    <x v="31"/>
    <x v="0"/>
    <x v="2"/>
    <n v="1"/>
  </r>
  <r>
    <x v="0"/>
    <x v="55"/>
    <x v="4"/>
    <x v="12"/>
    <x v="31"/>
    <x v="0"/>
    <x v="2"/>
    <n v="0.13629564999999999"/>
  </r>
  <r>
    <x v="0"/>
    <x v="56"/>
    <x v="4"/>
    <x v="12"/>
    <x v="31"/>
    <x v="0"/>
    <x v="2"/>
    <n v="-4.3300000000000003E-7"/>
  </r>
  <r>
    <x v="0"/>
    <x v="57"/>
    <x v="4"/>
    <x v="12"/>
    <x v="31"/>
    <x v="0"/>
    <x v="2"/>
    <n v="7.8931071000000005E-2"/>
  </r>
  <r>
    <x v="0"/>
    <x v="58"/>
    <x v="4"/>
    <x v="12"/>
    <x v="31"/>
    <x v="0"/>
    <x v="2"/>
    <n v="1"/>
  </r>
  <r>
    <x v="0"/>
    <x v="48"/>
    <x v="4"/>
    <x v="13"/>
    <x v="22"/>
    <x v="0"/>
    <x v="2"/>
    <n v="1.4999999939999999"/>
  </r>
  <r>
    <x v="0"/>
    <x v="49"/>
    <x v="4"/>
    <x v="13"/>
    <x v="22"/>
    <x v="0"/>
    <x v="2"/>
    <n v="1.501023043"/>
  </r>
  <r>
    <x v="0"/>
    <x v="50"/>
    <x v="4"/>
    <x v="13"/>
    <x v="22"/>
    <x v="0"/>
    <x v="2"/>
    <n v="1.5795854229999999"/>
  </r>
  <r>
    <x v="0"/>
    <x v="51"/>
    <x v="4"/>
    <x v="13"/>
    <x v="22"/>
    <x v="0"/>
    <x v="2"/>
    <n v="1.5"/>
  </r>
  <r>
    <x v="0"/>
    <x v="52"/>
    <x v="4"/>
    <x v="13"/>
    <x v="22"/>
    <x v="0"/>
    <x v="2"/>
    <n v="1.813312434"/>
  </r>
  <r>
    <x v="0"/>
    <x v="53"/>
    <x v="4"/>
    <x v="13"/>
    <x v="22"/>
    <x v="0"/>
    <x v="2"/>
    <n v="363.98437999999999"/>
  </r>
  <r>
    <x v="0"/>
    <x v="54"/>
    <x v="4"/>
    <x v="13"/>
    <x v="22"/>
    <x v="0"/>
    <x v="2"/>
    <n v="1"/>
  </r>
  <r>
    <x v="0"/>
    <x v="55"/>
    <x v="4"/>
    <x v="13"/>
    <x v="22"/>
    <x v="0"/>
    <x v="2"/>
    <n v="0.14796731299999999"/>
  </r>
  <r>
    <x v="0"/>
    <x v="56"/>
    <x v="4"/>
    <x v="13"/>
    <x v="22"/>
    <x v="0"/>
    <x v="2"/>
    <n v="6.8203299999999997E-4"/>
  </r>
  <r>
    <x v="0"/>
    <x v="57"/>
    <x v="4"/>
    <x v="13"/>
    <x v="22"/>
    <x v="0"/>
    <x v="2"/>
    <n v="5.2374919999999998E-2"/>
  </r>
  <r>
    <x v="0"/>
    <x v="58"/>
    <x v="4"/>
    <x v="13"/>
    <x v="22"/>
    <x v="0"/>
    <x v="2"/>
    <n v="1"/>
  </r>
  <r>
    <x v="0"/>
    <x v="48"/>
    <x v="4"/>
    <x v="13"/>
    <x v="23"/>
    <x v="0"/>
    <x v="2"/>
    <n v="1.4999999939999999"/>
  </r>
  <r>
    <x v="0"/>
    <x v="49"/>
    <x v="4"/>
    <x v="13"/>
    <x v="23"/>
    <x v="0"/>
    <x v="2"/>
    <n v="1.5011433750000001"/>
  </r>
  <r>
    <x v="0"/>
    <x v="50"/>
    <x v="4"/>
    <x v="13"/>
    <x v="23"/>
    <x v="0"/>
    <x v="2"/>
    <n v="1.579301364"/>
  </r>
  <r>
    <x v="0"/>
    <x v="51"/>
    <x v="4"/>
    <x v="13"/>
    <x v="23"/>
    <x v="0"/>
    <x v="2"/>
    <n v="1.5"/>
  </r>
  <r>
    <x v="0"/>
    <x v="52"/>
    <x v="4"/>
    <x v="13"/>
    <x v="23"/>
    <x v="0"/>
    <x v="2"/>
    <n v="1.8459825569999999"/>
  </r>
  <r>
    <x v="0"/>
    <x v="53"/>
    <x v="4"/>
    <x v="13"/>
    <x v="23"/>
    <x v="0"/>
    <x v="2"/>
    <n v="2636.1489999999999"/>
  </r>
  <r>
    <x v="0"/>
    <x v="54"/>
    <x v="4"/>
    <x v="13"/>
    <x v="23"/>
    <x v="0"/>
    <x v="2"/>
    <n v="1"/>
  </r>
  <r>
    <x v="0"/>
    <x v="55"/>
    <x v="4"/>
    <x v="13"/>
    <x v="23"/>
    <x v="0"/>
    <x v="2"/>
    <n v="0.168860231"/>
  </r>
  <r>
    <x v="0"/>
    <x v="56"/>
    <x v="4"/>
    <x v="13"/>
    <x v="23"/>
    <x v="0"/>
    <x v="2"/>
    <n v="7.6225399999999997E-4"/>
  </r>
  <r>
    <x v="0"/>
    <x v="57"/>
    <x v="4"/>
    <x v="13"/>
    <x v="23"/>
    <x v="0"/>
    <x v="2"/>
    <n v="5.2105326E-2"/>
  </r>
  <r>
    <x v="0"/>
    <x v="58"/>
    <x v="4"/>
    <x v="13"/>
    <x v="23"/>
    <x v="0"/>
    <x v="2"/>
    <n v="1"/>
  </r>
  <r>
    <x v="0"/>
    <x v="48"/>
    <x v="4"/>
    <x v="13"/>
    <x v="24"/>
    <x v="0"/>
    <x v="2"/>
    <n v="1.4999999939999999"/>
  </r>
  <r>
    <x v="0"/>
    <x v="49"/>
    <x v="4"/>
    <x v="13"/>
    <x v="24"/>
    <x v="0"/>
    <x v="2"/>
    <n v="1.5011305720000001"/>
  </r>
  <r>
    <x v="0"/>
    <x v="50"/>
    <x v="4"/>
    <x v="13"/>
    <x v="24"/>
    <x v="0"/>
    <x v="2"/>
    <n v="1.5798737920000001"/>
  </r>
  <r>
    <x v="0"/>
    <x v="51"/>
    <x v="4"/>
    <x v="13"/>
    <x v="24"/>
    <x v="0"/>
    <x v="2"/>
    <n v="1.5"/>
  </r>
  <r>
    <x v="0"/>
    <x v="52"/>
    <x v="4"/>
    <x v="13"/>
    <x v="24"/>
    <x v="0"/>
    <x v="2"/>
    <n v="1.8448685600000001"/>
  </r>
  <r>
    <x v="0"/>
    <x v="53"/>
    <x v="4"/>
    <x v="13"/>
    <x v="24"/>
    <x v="0"/>
    <x v="2"/>
    <n v="521.36874999999998"/>
  </r>
  <r>
    <x v="0"/>
    <x v="54"/>
    <x v="4"/>
    <x v="13"/>
    <x v="24"/>
    <x v="0"/>
    <x v="2"/>
    <n v="1"/>
  </r>
  <r>
    <x v="0"/>
    <x v="55"/>
    <x v="4"/>
    <x v="13"/>
    <x v="24"/>
    <x v="0"/>
    <x v="2"/>
    <n v="0.16773160500000001"/>
  </r>
  <r>
    <x v="0"/>
    <x v="56"/>
    <x v="4"/>
    <x v="13"/>
    <x v="24"/>
    <x v="0"/>
    <x v="2"/>
    <n v="7.5371900000000003E-4"/>
  </r>
  <r>
    <x v="0"/>
    <x v="57"/>
    <x v="4"/>
    <x v="13"/>
    <x v="24"/>
    <x v="0"/>
    <x v="2"/>
    <n v="5.2495479999999997E-2"/>
  </r>
  <r>
    <x v="0"/>
    <x v="58"/>
    <x v="4"/>
    <x v="13"/>
    <x v="24"/>
    <x v="0"/>
    <x v="2"/>
    <n v="1"/>
  </r>
  <r>
    <x v="0"/>
    <x v="48"/>
    <x v="4"/>
    <x v="13"/>
    <x v="25"/>
    <x v="0"/>
    <x v="2"/>
    <n v="1.4999999939999999"/>
  </r>
  <r>
    <x v="0"/>
    <x v="49"/>
    <x v="4"/>
    <x v="13"/>
    <x v="25"/>
    <x v="0"/>
    <x v="2"/>
    <n v="1.501177378"/>
  </r>
  <r>
    <x v="0"/>
    <x v="50"/>
    <x v="4"/>
    <x v="13"/>
    <x v="25"/>
    <x v="0"/>
    <x v="2"/>
    <n v="1.573881909"/>
  </r>
  <r>
    <x v="0"/>
    <x v="51"/>
    <x v="4"/>
    <x v="13"/>
    <x v="25"/>
    <x v="0"/>
    <x v="2"/>
    <n v="1.5"/>
  </r>
  <r>
    <x v="0"/>
    <x v="52"/>
    <x v="4"/>
    <x v="13"/>
    <x v="25"/>
    <x v="0"/>
    <x v="2"/>
    <n v="1.902025114"/>
  </r>
  <r>
    <x v="0"/>
    <x v="53"/>
    <x v="4"/>
    <x v="13"/>
    <x v="25"/>
    <x v="0"/>
    <x v="2"/>
    <n v="290.06013000000002"/>
  </r>
  <r>
    <x v="0"/>
    <x v="54"/>
    <x v="4"/>
    <x v="13"/>
    <x v="25"/>
    <x v="0"/>
    <x v="2"/>
    <n v="1"/>
  </r>
  <r>
    <x v="0"/>
    <x v="55"/>
    <x v="4"/>
    <x v="13"/>
    <x v="25"/>
    <x v="0"/>
    <x v="2"/>
    <n v="0.20849290100000001"/>
  </r>
  <r>
    <x v="0"/>
    <x v="56"/>
    <x v="4"/>
    <x v="13"/>
    <x v="25"/>
    <x v="0"/>
    <x v="2"/>
    <n v="7.8492299999999998E-4"/>
  </r>
  <r>
    <x v="0"/>
    <x v="57"/>
    <x v="4"/>
    <x v="13"/>
    <x v="25"/>
    <x v="0"/>
    <x v="2"/>
    <n v="4.8469686999999997E-2"/>
  </r>
  <r>
    <x v="0"/>
    <x v="58"/>
    <x v="4"/>
    <x v="13"/>
    <x v="25"/>
    <x v="0"/>
    <x v="2"/>
    <n v="1"/>
  </r>
  <r>
    <x v="0"/>
    <x v="48"/>
    <x v="4"/>
    <x v="13"/>
    <x v="26"/>
    <x v="0"/>
    <x v="2"/>
    <n v="1.4999999939999999"/>
  </r>
  <r>
    <x v="0"/>
    <x v="49"/>
    <x v="4"/>
    <x v="13"/>
    <x v="26"/>
    <x v="0"/>
    <x v="2"/>
    <n v="1.5000011959999999"/>
  </r>
  <r>
    <x v="0"/>
    <x v="50"/>
    <x v="4"/>
    <x v="13"/>
    <x v="26"/>
    <x v="0"/>
    <x v="2"/>
    <n v="1.5944912099999999"/>
  </r>
  <r>
    <x v="0"/>
    <x v="51"/>
    <x v="4"/>
    <x v="13"/>
    <x v="26"/>
    <x v="0"/>
    <x v="2"/>
    <n v="1.5"/>
  </r>
  <r>
    <x v="0"/>
    <x v="52"/>
    <x v="4"/>
    <x v="13"/>
    <x v="26"/>
    <x v="0"/>
    <x v="2"/>
    <n v="1.7550931890000001"/>
  </r>
  <r>
    <x v="0"/>
    <x v="53"/>
    <x v="4"/>
    <x v="13"/>
    <x v="26"/>
    <x v="0"/>
    <x v="2"/>
    <n v="13760.189"/>
  </r>
  <r>
    <x v="0"/>
    <x v="54"/>
    <x v="4"/>
    <x v="13"/>
    <x v="26"/>
    <x v="0"/>
    <x v="2"/>
    <n v="1"/>
  </r>
  <r>
    <x v="0"/>
    <x v="55"/>
    <x v="4"/>
    <x v="13"/>
    <x v="26"/>
    <x v="0"/>
    <x v="2"/>
    <n v="0.10072302599999999"/>
  </r>
  <r>
    <x v="0"/>
    <x v="56"/>
    <x v="4"/>
    <x v="13"/>
    <x v="26"/>
    <x v="0"/>
    <x v="2"/>
    <n v="8.0100000000000004E-7"/>
  </r>
  <r>
    <x v="0"/>
    <x v="57"/>
    <x v="4"/>
    <x v="13"/>
    <x v="26"/>
    <x v="0"/>
    <x v="2"/>
    <n v="6.2993342999999993E-2"/>
  </r>
  <r>
    <x v="0"/>
    <x v="58"/>
    <x v="4"/>
    <x v="13"/>
    <x v="26"/>
    <x v="0"/>
    <x v="2"/>
    <n v="1"/>
  </r>
  <r>
    <x v="0"/>
    <x v="48"/>
    <x v="4"/>
    <x v="13"/>
    <x v="27"/>
    <x v="0"/>
    <x v="2"/>
    <n v="1.4999999939999999"/>
  </r>
  <r>
    <x v="0"/>
    <x v="49"/>
    <x v="4"/>
    <x v="13"/>
    <x v="27"/>
    <x v="0"/>
    <x v="2"/>
    <n v="1.501215696"/>
  </r>
  <r>
    <x v="0"/>
    <x v="50"/>
    <x v="4"/>
    <x v="13"/>
    <x v="27"/>
    <x v="0"/>
    <x v="2"/>
    <n v="1.610049574"/>
  </r>
  <r>
    <x v="0"/>
    <x v="51"/>
    <x v="4"/>
    <x v="13"/>
    <x v="27"/>
    <x v="0"/>
    <x v="2"/>
    <n v="1.5"/>
  </r>
  <r>
    <x v="0"/>
    <x v="52"/>
    <x v="4"/>
    <x v="13"/>
    <x v="27"/>
    <x v="0"/>
    <x v="2"/>
    <n v="1.838738212"/>
  </r>
  <r>
    <x v="0"/>
    <x v="53"/>
    <x v="4"/>
    <x v="13"/>
    <x v="27"/>
    <x v="0"/>
    <x v="2"/>
    <n v="4951.3909000000003"/>
  </r>
  <r>
    <x v="0"/>
    <x v="54"/>
    <x v="4"/>
    <x v="13"/>
    <x v="27"/>
    <x v="0"/>
    <x v="2"/>
    <n v="1"/>
  </r>
  <r>
    <x v="0"/>
    <x v="55"/>
    <x v="4"/>
    <x v="13"/>
    <x v="27"/>
    <x v="0"/>
    <x v="2"/>
    <n v="0.142038258"/>
  </r>
  <r>
    <x v="0"/>
    <x v="56"/>
    <x v="4"/>
    <x v="13"/>
    <x v="27"/>
    <x v="0"/>
    <x v="2"/>
    <n v="8.1046799999999995E-4"/>
  </r>
  <r>
    <x v="0"/>
    <x v="57"/>
    <x v="4"/>
    <x v="13"/>
    <x v="27"/>
    <x v="0"/>
    <x v="2"/>
    <n v="7.2555918999999996E-2"/>
  </r>
  <r>
    <x v="0"/>
    <x v="58"/>
    <x v="4"/>
    <x v="13"/>
    <x v="27"/>
    <x v="0"/>
    <x v="2"/>
    <n v="1"/>
  </r>
  <r>
    <x v="0"/>
    <x v="48"/>
    <x v="4"/>
    <x v="13"/>
    <x v="28"/>
    <x v="0"/>
    <x v="2"/>
    <n v="1.4999999939999999"/>
  </r>
  <r>
    <x v="0"/>
    <x v="49"/>
    <x v="4"/>
    <x v="13"/>
    <x v="28"/>
    <x v="0"/>
    <x v="2"/>
    <n v="1.501013988"/>
  </r>
  <r>
    <x v="0"/>
    <x v="50"/>
    <x v="4"/>
    <x v="13"/>
    <x v="28"/>
    <x v="0"/>
    <x v="2"/>
    <n v="1.5311681669999999"/>
  </r>
  <r>
    <x v="0"/>
    <x v="51"/>
    <x v="4"/>
    <x v="13"/>
    <x v="28"/>
    <x v="0"/>
    <x v="2"/>
    <n v="1.5"/>
  </r>
  <r>
    <x v="0"/>
    <x v="52"/>
    <x v="4"/>
    <x v="13"/>
    <x v="28"/>
    <x v="0"/>
    <x v="2"/>
    <n v="1.7912474249999999"/>
  </r>
  <r>
    <x v="0"/>
    <x v="53"/>
    <x v="4"/>
    <x v="13"/>
    <x v="28"/>
    <x v="0"/>
    <x v="2"/>
    <n v="2562.2022000000002"/>
  </r>
  <r>
    <x v="0"/>
    <x v="54"/>
    <x v="4"/>
    <x v="13"/>
    <x v="28"/>
    <x v="0"/>
    <x v="2"/>
    <n v="1"/>
  </r>
  <r>
    <x v="0"/>
    <x v="55"/>
    <x v="4"/>
    <x v="13"/>
    <x v="28"/>
    <x v="0"/>
    <x v="2"/>
    <n v="0.169856756"/>
  </r>
  <r>
    <x v="0"/>
    <x v="56"/>
    <x v="4"/>
    <x v="13"/>
    <x v="28"/>
    <x v="0"/>
    <x v="2"/>
    <n v="6.7599700000000001E-4"/>
  </r>
  <r>
    <x v="0"/>
    <x v="57"/>
    <x v="4"/>
    <x v="13"/>
    <x v="28"/>
    <x v="0"/>
    <x v="2"/>
    <n v="2.0102786000000001E-2"/>
  </r>
  <r>
    <x v="0"/>
    <x v="58"/>
    <x v="4"/>
    <x v="13"/>
    <x v="28"/>
    <x v="0"/>
    <x v="2"/>
    <n v="1"/>
  </r>
  <r>
    <x v="0"/>
    <x v="48"/>
    <x v="4"/>
    <x v="13"/>
    <x v="29"/>
    <x v="0"/>
    <x v="2"/>
    <n v="1.4999999939999999"/>
  </r>
  <r>
    <x v="0"/>
    <x v="49"/>
    <x v="4"/>
    <x v="13"/>
    <x v="29"/>
    <x v="0"/>
    <x v="2"/>
    <n v="1.500919619"/>
  </r>
  <r>
    <x v="0"/>
    <x v="50"/>
    <x v="4"/>
    <x v="13"/>
    <x v="29"/>
    <x v="0"/>
    <x v="2"/>
    <n v="1.576653501"/>
  </r>
  <r>
    <x v="0"/>
    <x v="51"/>
    <x v="4"/>
    <x v="13"/>
    <x v="29"/>
    <x v="0"/>
    <x v="2"/>
    <n v="1.5"/>
  </r>
  <r>
    <x v="0"/>
    <x v="52"/>
    <x v="4"/>
    <x v="13"/>
    <x v="29"/>
    <x v="0"/>
    <x v="2"/>
    <n v="1.820247763"/>
  </r>
  <r>
    <x v="0"/>
    <x v="53"/>
    <x v="4"/>
    <x v="13"/>
    <x v="29"/>
    <x v="0"/>
    <x v="2"/>
    <n v="785.68967999999995"/>
  </r>
  <r>
    <x v="0"/>
    <x v="54"/>
    <x v="4"/>
    <x v="13"/>
    <x v="29"/>
    <x v="0"/>
    <x v="2"/>
    <n v="1"/>
  </r>
  <r>
    <x v="0"/>
    <x v="55"/>
    <x v="4"/>
    <x v="13"/>
    <x v="29"/>
    <x v="0"/>
    <x v="2"/>
    <n v="0.15450082200000001"/>
  </r>
  <r>
    <x v="0"/>
    <x v="56"/>
    <x v="4"/>
    <x v="13"/>
    <x v="29"/>
    <x v="0"/>
    <x v="2"/>
    <n v="6.1308399999999996E-4"/>
  </r>
  <r>
    <x v="0"/>
    <x v="57"/>
    <x v="4"/>
    <x v="13"/>
    <x v="29"/>
    <x v="0"/>
    <x v="2"/>
    <n v="5.0489253999999997E-2"/>
  </r>
  <r>
    <x v="0"/>
    <x v="58"/>
    <x v="4"/>
    <x v="13"/>
    <x v="29"/>
    <x v="0"/>
    <x v="2"/>
    <n v="1"/>
  </r>
  <r>
    <x v="0"/>
    <x v="48"/>
    <x v="4"/>
    <x v="13"/>
    <x v="30"/>
    <x v="0"/>
    <x v="2"/>
    <n v="1.4999999939999999"/>
  </r>
  <r>
    <x v="0"/>
    <x v="49"/>
    <x v="4"/>
    <x v="13"/>
    <x v="30"/>
    <x v="0"/>
    <x v="2"/>
    <n v="1.5010466410000001"/>
  </r>
  <r>
    <x v="0"/>
    <x v="50"/>
    <x v="4"/>
    <x v="13"/>
    <x v="30"/>
    <x v="0"/>
    <x v="2"/>
    <n v="1.575283725"/>
  </r>
  <r>
    <x v="0"/>
    <x v="51"/>
    <x v="4"/>
    <x v="13"/>
    <x v="30"/>
    <x v="0"/>
    <x v="2"/>
    <n v="1.5"/>
  </r>
  <r>
    <x v="0"/>
    <x v="52"/>
    <x v="4"/>
    <x v="13"/>
    <x v="30"/>
    <x v="0"/>
    <x v="2"/>
    <n v="2.0043518389999999"/>
  </r>
  <r>
    <x v="0"/>
    <x v="53"/>
    <x v="4"/>
    <x v="13"/>
    <x v="30"/>
    <x v="0"/>
    <x v="2"/>
    <n v="233.97173000000001"/>
  </r>
  <r>
    <x v="0"/>
    <x v="54"/>
    <x v="4"/>
    <x v="13"/>
    <x v="30"/>
    <x v="0"/>
    <x v="2"/>
    <n v="1"/>
  </r>
  <r>
    <x v="0"/>
    <x v="55"/>
    <x v="4"/>
    <x v="13"/>
    <x v="30"/>
    <x v="0"/>
    <x v="2"/>
    <n v="0.27237513299999999"/>
  </r>
  <r>
    <x v="0"/>
    <x v="56"/>
    <x v="4"/>
    <x v="13"/>
    <x v="30"/>
    <x v="0"/>
    <x v="2"/>
    <n v="6.9776500000000004E-4"/>
  </r>
  <r>
    <x v="0"/>
    <x v="57"/>
    <x v="4"/>
    <x v="13"/>
    <x v="30"/>
    <x v="0"/>
    <x v="2"/>
    <n v="4.9491388999999997E-2"/>
  </r>
  <r>
    <x v="0"/>
    <x v="58"/>
    <x v="4"/>
    <x v="13"/>
    <x v="30"/>
    <x v="0"/>
    <x v="2"/>
    <n v="1"/>
  </r>
  <r>
    <x v="0"/>
    <x v="48"/>
    <x v="4"/>
    <x v="13"/>
    <x v="31"/>
    <x v="0"/>
    <x v="2"/>
    <n v="1.4999999939999999"/>
  </r>
  <r>
    <x v="0"/>
    <x v="49"/>
    <x v="4"/>
    <x v="13"/>
    <x v="31"/>
    <x v="0"/>
    <x v="2"/>
    <n v="1.50102823"/>
  </r>
  <r>
    <x v="0"/>
    <x v="50"/>
    <x v="4"/>
    <x v="13"/>
    <x v="31"/>
    <x v="0"/>
    <x v="2"/>
    <n v="1.5490627429999999"/>
  </r>
  <r>
    <x v="0"/>
    <x v="51"/>
    <x v="4"/>
    <x v="13"/>
    <x v="31"/>
    <x v="0"/>
    <x v="2"/>
    <n v="1.5"/>
  </r>
  <r>
    <x v="0"/>
    <x v="52"/>
    <x v="4"/>
    <x v="13"/>
    <x v="31"/>
    <x v="0"/>
    <x v="2"/>
    <n v="1.8286186820000001"/>
  </r>
  <r>
    <x v="0"/>
    <x v="53"/>
    <x v="4"/>
    <x v="13"/>
    <x v="31"/>
    <x v="0"/>
    <x v="2"/>
    <n v="402.85361999999998"/>
  </r>
  <r>
    <x v="0"/>
    <x v="54"/>
    <x v="4"/>
    <x v="13"/>
    <x v="31"/>
    <x v="0"/>
    <x v="2"/>
    <n v="1"/>
  </r>
  <r>
    <x v="0"/>
    <x v="55"/>
    <x v="4"/>
    <x v="13"/>
    <x v="31"/>
    <x v="0"/>
    <x v="2"/>
    <n v="0.18046779600000001"/>
  </r>
  <r>
    <x v="0"/>
    <x v="56"/>
    <x v="4"/>
    <x v="13"/>
    <x v="31"/>
    <x v="0"/>
    <x v="2"/>
    <n v="6.8549099999999999E-4"/>
  </r>
  <r>
    <x v="0"/>
    <x v="57"/>
    <x v="4"/>
    <x v="13"/>
    <x v="31"/>
    <x v="0"/>
    <x v="2"/>
    <n v="3.2023008999999998E-2"/>
  </r>
  <r>
    <x v="0"/>
    <x v="58"/>
    <x v="4"/>
    <x v="13"/>
    <x v="31"/>
    <x v="0"/>
    <x v="2"/>
    <n v="1"/>
  </r>
  <r>
    <x v="0"/>
    <x v="48"/>
    <x v="4"/>
    <x v="14"/>
    <x v="22"/>
    <x v="0"/>
    <x v="2"/>
    <n v="1.4999999930000001"/>
  </r>
  <r>
    <x v="0"/>
    <x v="49"/>
    <x v="4"/>
    <x v="14"/>
    <x v="22"/>
    <x v="0"/>
    <x v="2"/>
    <n v="1.502898635"/>
  </r>
  <r>
    <x v="0"/>
    <x v="50"/>
    <x v="4"/>
    <x v="14"/>
    <x v="22"/>
    <x v="0"/>
    <x v="2"/>
    <n v="1.5630450899999999"/>
  </r>
  <r>
    <x v="0"/>
    <x v="51"/>
    <x v="4"/>
    <x v="14"/>
    <x v="22"/>
    <x v="0"/>
    <x v="2"/>
    <n v="1.5"/>
  </r>
  <r>
    <x v="0"/>
    <x v="52"/>
    <x v="4"/>
    <x v="14"/>
    <x v="22"/>
    <x v="0"/>
    <x v="2"/>
    <n v="1.6261957570000001"/>
  </r>
  <r>
    <x v="0"/>
    <x v="53"/>
    <x v="4"/>
    <x v="14"/>
    <x v="22"/>
    <x v="0"/>
    <x v="2"/>
    <n v="8256.3184000000001"/>
  </r>
  <r>
    <x v="0"/>
    <x v="54"/>
    <x v="4"/>
    <x v="14"/>
    <x v="22"/>
    <x v="0"/>
    <x v="2"/>
    <n v="1"/>
  </r>
  <r>
    <x v="0"/>
    <x v="55"/>
    <x v="4"/>
    <x v="14"/>
    <x v="22"/>
    <x v="0"/>
    <x v="2"/>
    <n v="4.0402332999999999E-2"/>
  </r>
  <r>
    <x v="0"/>
    <x v="56"/>
    <x v="4"/>
    <x v="14"/>
    <x v="22"/>
    <x v="0"/>
    <x v="2"/>
    <n v="1.9324279999999999E-3"/>
  </r>
  <r>
    <x v="0"/>
    <x v="57"/>
    <x v="4"/>
    <x v="14"/>
    <x v="22"/>
    <x v="0"/>
    <x v="2"/>
    <n v="4.0097636999999998E-2"/>
  </r>
  <r>
    <x v="0"/>
    <x v="58"/>
    <x v="4"/>
    <x v="14"/>
    <x v="22"/>
    <x v="0"/>
    <x v="2"/>
    <n v="1"/>
  </r>
  <r>
    <x v="0"/>
    <x v="48"/>
    <x v="4"/>
    <x v="14"/>
    <x v="23"/>
    <x v="0"/>
    <x v="2"/>
    <n v="1.4999999930000001"/>
  </r>
  <r>
    <x v="0"/>
    <x v="49"/>
    <x v="4"/>
    <x v="14"/>
    <x v="23"/>
    <x v="0"/>
    <x v="2"/>
    <n v="1.5024531080000001"/>
  </r>
  <r>
    <x v="0"/>
    <x v="50"/>
    <x v="4"/>
    <x v="14"/>
    <x v="23"/>
    <x v="0"/>
    <x v="2"/>
    <n v="1.5731548829999999"/>
  </r>
  <r>
    <x v="0"/>
    <x v="51"/>
    <x v="4"/>
    <x v="14"/>
    <x v="23"/>
    <x v="0"/>
    <x v="2"/>
    <n v="1.5"/>
  </r>
  <r>
    <x v="0"/>
    <x v="52"/>
    <x v="4"/>
    <x v="14"/>
    <x v="23"/>
    <x v="0"/>
    <x v="2"/>
    <n v="1.652246954"/>
  </r>
  <r>
    <x v="0"/>
    <x v="53"/>
    <x v="4"/>
    <x v="14"/>
    <x v="23"/>
    <x v="0"/>
    <x v="2"/>
    <n v="58690.714"/>
  </r>
  <r>
    <x v="0"/>
    <x v="54"/>
    <x v="4"/>
    <x v="14"/>
    <x v="23"/>
    <x v="0"/>
    <x v="2"/>
    <n v="1"/>
  </r>
  <r>
    <x v="0"/>
    <x v="55"/>
    <x v="4"/>
    <x v="14"/>
    <x v="23"/>
    <x v="0"/>
    <x v="2"/>
    <n v="5.0276086999999997E-2"/>
  </r>
  <r>
    <x v="0"/>
    <x v="56"/>
    <x v="4"/>
    <x v="14"/>
    <x v="23"/>
    <x v="0"/>
    <x v="2"/>
    <n v="1.6354099999999999E-3"/>
  </r>
  <r>
    <x v="0"/>
    <x v="57"/>
    <x v="4"/>
    <x v="14"/>
    <x v="23"/>
    <x v="0"/>
    <x v="2"/>
    <n v="4.7134516000000001E-2"/>
  </r>
  <r>
    <x v="0"/>
    <x v="58"/>
    <x v="4"/>
    <x v="14"/>
    <x v="23"/>
    <x v="0"/>
    <x v="2"/>
    <n v="1"/>
  </r>
  <r>
    <x v="0"/>
    <x v="48"/>
    <x v="4"/>
    <x v="14"/>
    <x v="24"/>
    <x v="0"/>
    <x v="2"/>
    <n v="1.4999999930000001"/>
  </r>
  <r>
    <x v="0"/>
    <x v="49"/>
    <x v="4"/>
    <x v="14"/>
    <x v="24"/>
    <x v="0"/>
    <x v="2"/>
    <n v="1.5021574259999999"/>
  </r>
  <r>
    <x v="0"/>
    <x v="50"/>
    <x v="4"/>
    <x v="14"/>
    <x v="24"/>
    <x v="0"/>
    <x v="2"/>
    <n v="1.5491279849999999"/>
  </r>
  <r>
    <x v="0"/>
    <x v="51"/>
    <x v="4"/>
    <x v="14"/>
    <x v="24"/>
    <x v="0"/>
    <x v="2"/>
    <n v="1.5"/>
  </r>
  <r>
    <x v="0"/>
    <x v="52"/>
    <x v="4"/>
    <x v="14"/>
    <x v="24"/>
    <x v="0"/>
    <x v="2"/>
    <n v="1.5953346390000001"/>
  </r>
  <r>
    <x v="0"/>
    <x v="53"/>
    <x v="4"/>
    <x v="14"/>
    <x v="24"/>
    <x v="0"/>
    <x v="2"/>
    <n v="16125.259"/>
  </r>
  <r>
    <x v="0"/>
    <x v="54"/>
    <x v="4"/>
    <x v="14"/>
    <x v="24"/>
    <x v="0"/>
    <x v="2"/>
    <n v="1"/>
  </r>
  <r>
    <x v="0"/>
    <x v="55"/>
    <x v="4"/>
    <x v="14"/>
    <x v="24"/>
    <x v="0"/>
    <x v="2"/>
    <n v="2.9827525000000001E-2"/>
  </r>
  <r>
    <x v="0"/>
    <x v="56"/>
    <x v="4"/>
    <x v="14"/>
    <x v="24"/>
    <x v="0"/>
    <x v="2"/>
    <n v="1.438288E-3"/>
  </r>
  <r>
    <x v="0"/>
    <x v="57"/>
    <x v="4"/>
    <x v="14"/>
    <x v="24"/>
    <x v="0"/>
    <x v="2"/>
    <n v="3.1313705999999997E-2"/>
  </r>
  <r>
    <x v="0"/>
    <x v="58"/>
    <x v="4"/>
    <x v="14"/>
    <x v="24"/>
    <x v="0"/>
    <x v="2"/>
    <n v="1"/>
  </r>
  <r>
    <x v="0"/>
    <x v="48"/>
    <x v="4"/>
    <x v="14"/>
    <x v="25"/>
    <x v="0"/>
    <x v="2"/>
    <n v="1.4999999930000001"/>
  </r>
  <r>
    <x v="0"/>
    <x v="49"/>
    <x v="4"/>
    <x v="14"/>
    <x v="25"/>
    <x v="0"/>
    <x v="2"/>
    <n v="1.5043757120000001"/>
  </r>
  <r>
    <x v="0"/>
    <x v="50"/>
    <x v="4"/>
    <x v="14"/>
    <x v="25"/>
    <x v="0"/>
    <x v="2"/>
    <n v="1.5666297010000001"/>
  </r>
  <r>
    <x v="0"/>
    <x v="51"/>
    <x v="4"/>
    <x v="14"/>
    <x v="25"/>
    <x v="0"/>
    <x v="2"/>
    <n v="1.5"/>
  </r>
  <r>
    <x v="0"/>
    <x v="52"/>
    <x v="4"/>
    <x v="14"/>
    <x v="25"/>
    <x v="0"/>
    <x v="2"/>
    <n v="1.7094152439999999"/>
  </r>
  <r>
    <x v="0"/>
    <x v="53"/>
    <x v="4"/>
    <x v="14"/>
    <x v="25"/>
    <x v="0"/>
    <x v="2"/>
    <n v="7320.4116000000004"/>
  </r>
  <r>
    <x v="0"/>
    <x v="54"/>
    <x v="4"/>
    <x v="14"/>
    <x v="25"/>
    <x v="0"/>
    <x v="2"/>
    <n v="1"/>
  </r>
  <r>
    <x v="0"/>
    <x v="55"/>
    <x v="4"/>
    <x v="14"/>
    <x v="25"/>
    <x v="0"/>
    <x v="2"/>
    <n v="9.1141859000000006E-2"/>
  </r>
  <r>
    <x v="0"/>
    <x v="56"/>
    <x v="4"/>
    <x v="14"/>
    <x v="25"/>
    <x v="0"/>
    <x v="2"/>
    <n v="2.9171459999999998E-3"/>
  </r>
  <r>
    <x v="0"/>
    <x v="57"/>
    <x v="4"/>
    <x v="14"/>
    <x v="25"/>
    <x v="0"/>
    <x v="2"/>
    <n v="4.1502658999999997E-2"/>
  </r>
  <r>
    <x v="0"/>
    <x v="58"/>
    <x v="4"/>
    <x v="14"/>
    <x v="25"/>
    <x v="0"/>
    <x v="2"/>
    <n v="1"/>
  </r>
  <r>
    <x v="0"/>
    <x v="48"/>
    <x v="4"/>
    <x v="14"/>
    <x v="26"/>
    <x v="0"/>
    <x v="2"/>
    <n v="1.4999999930000001"/>
  </r>
  <r>
    <x v="0"/>
    <x v="49"/>
    <x v="4"/>
    <x v="14"/>
    <x v="26"/>
    <x v="0"/>
    <x v="2"/>
    <n v="1.500001905"/>
  </r>
  <r>
    <x v="0"/>
    <x v="50"/>
    <x v="4"/>
    <x v="14"/>
    <x v="26"/>
    <x v="0"/>
    <x v="2"/>
    <n v="1.5860881819999999"/>
  </r>
  <r>
    <x v="0"/>
    <x v="51"/>
    <x v="4"/>
    <x v="14"/>
    <x v="26"/>
    <x v="0"/>
    <x v="2"/>
    <n v="1.5"/>
  </r>
  <r>
    <x v="0"/>
    <x v="52"/>
    <x v="4"/>
    <x v="14"/>
    <x v="26"/>
    <x v="0"/>
    <x v="2"/>
    <n v="1.586686756"/>
  </r>
  <r>
    <x v="0"/>
    <x v="53"/>
    <x v="4"/>
    <x v="14"/>
    <x v="26"/>
    <x v="0"/>
    <x v="2"/>
    <n v="272080.99"/>
  </r>
  <r>
    <x v="0"/>
    <x v="54"/>
    <x v="4"/>
    <x v="14"/>
    <x v="26"/>
    <x v="0"/>
    <x v="2"/>
    <n v="1"/>
  </r>
  <r>
    <x v="0"/>
    <x v="55"/>
    <x v="4"/>
    <x v="14"/>
    <x v="26"/>
    <x v="0"/>
    <x v="2"/>
    <n v="3.7739000000000002E-4"/>
  </r>
  <r>
    <x v="0"/>
    <x v="56"/>
    <x v="4"/>
    <x v="14"/>
    <x v="26"/>
    <x v="0"/>
    <x v="2"/>
    <n v="1.274E-6"/>
  </r>
  <r>
    <x v="0"/>
    <x v="57"/>
    <x v="4"/>
    <x v="14"/>
    <x v="26"/>
    <x v="0"/>
    <x v="2"/>
    <n v="5.7390851E-2"/>
  </r>
  <r>
    <x v="0"/>
    <x v="58"/>
    <x v="4"/>
    <x v="14"/>
    <x v="26"/>
    <x v="0"/>
    <x v="2"/>
    <n v="1"/>
  </r>
  <r>
    <x v="0"/>
    <x v="48"/>
    <x v="4"/>
    <x v="14"/>
    <x v="27"/>
    <x v="0"/>
    <x v="2"/>
    <n v="1.4999999930000001"/>
  </r>
  <r>
    <x v="0"/>
    <x v="49"/>
    <x v="4"/>
    <x v="14"/>
    <x v="27"/>
    <x v="0"/>
    <x v="2"/>
    <n v="1.5026221500000001"/>
  </r>
  <r>
    <x v="0"/>
    <x v="50"/>
    <x v="4"/>
    <x v="14"/>
    <x v="27"/>
    <x v="0"/>
    <x v="2"/>
    <n v="1.59228291"/>
  </r>
  <r>
    <x v="0"/>
    <x v="51"/>
    <x v="4"/>
    <x v="14"/>
    <x v="27"/>
    <x v="0"/>
    <x v="2"/>
    <n v="1.5"/>
  </r>
  <r>
    <x v="0"/>
    <x v="52"/>
    <x v="4"/>
    <x v="14"/>
    <x v="27"/>
    <x v="0"/>
    <x v="2"/>
    <n v="1.6808812449999999"/>
  </r>
  <r>
    <x v="0"/>
    <x v="53"/>
    <x v="4"/>
    <x v="14"/>
    <x v="27"/>
    <x v="0"/>
    <x v="2"/>
    <n v="32127.038"/>
  </r>
  <r>
    <x v="0"/>
    <x v="54"/>
    <x v="4"/>
    <x v="14"/>
    <x v="27"/>
    <x v="0"/>
    <x v="2"/>
    <n v="1"/>
  </r>
  <r>
    <x v="0"/>
    <x v="55"/>
    <x v="4"/>
    <x v="14"/>
    <x v="27"/>
    <x v="0"/>
    <x v="2"/>
    <n v="5.5642332000000003E-2"/>
  </r>
  <r>
    <x v="0"/>
    <x v="56"/>
    <x v="4"/>
    <x v="14"/>
    <x v="27"/>
    <x v="0"/>
    <x v="2"/>
    <n v="1.748105E-3"/>
  </r>
  <r>
    <x v="0"/>
    <x v="57"/>
    <x v="4"/>
    <x v="14"/>
    <x v="27"/>
    <x v="0"/>
    <x v="2"/>
    <n v="5.9773840000000002E-2"/>
  </r>
  <r>
    <x v="0"/>
    <x v="58"/>
    <x v="4"/>
    <x v="14"/>
    <x v="27"/>
    <x v="0"/>
    <x v="2"/>
    <n v="1"/>
  </r>
  <r>
    <x v="0"/>
    <x v="48"/>
    <x v="4"/>
    <x v="14"/>
    <x v="28"/>
    <x v="0"/>
    <x v="2"/>
    <n v="1.4999999930000001"/>
  </r>
  <r>
    <x v="0"/>
    <x v="49"/>
    <x v="4"/>
    <x v="14"/>
    <x v="28"/>
    <x v="0"/>
    <x v="2"/>
    <n v="1.502782638"/>
  </r>
  <r>
    <x v="0"/>
    <x v="50"/>
    <x v="4"/>
    <x v="14"/>
    <x v="28"/>
    <x v="0"/>
    <x v="2"/>
    <n v="1.516763723"/>
  </r>
  <r>
    <x v="0"/>
    <x v="51"/>
    <x v="4"/>
    <x v="14"/>
    <x v="28"/>
    <x v="0"/>
    <x v="2"/>
    <n v="1.5"/>
  </r>
  <r>
    <x v="0"/>
    <x v="52"/>
    <x v="4"/>
    <x v="14"/>
    <x v="28"/>
    <x v="0"/>
    <x v="2"/>
    <n v="1.5477619119999999"/>
  </r>
  <r>
    <x v="0"/>
    <x v="53"/>
    <x v="4"/>
    <x v="14"/>
    <x v="28"/>
    <x v="0"/>
    <x v="2"/>
    <n v="80910.255999999994"/>
  </r>
  <r>
    <x v="0"/>
    <x v="54"/>
    <x v="4"/>
    <x v="14"/>
    <x v="28"/>
    <x v="0"/>
    <x v="2"/>
    <n v="1"/>
  </r>
  <r>
    <x v="0"/>
    <x v="55"/>
    <x v="4"/>
    <x v="14"/>
    <x v="28"/>
    <x v="0"/>
    <x v="2"/>
    <n v="2.0437058000000001E-2"/>
  </r>
  <r>
    <x v="0"/>
    <x v="56"/>
    <x v="4"/>
    <x v="14"/>
    <x v="28"/>
    <x v="0"/>
    <x v="2"/>
    <n v="1.8550960000000001E-3"/>
  </r>
  <r>
    <x v="0"/>
    <x v="57"/>
    <x v="4"/>
    <x v="14"/>
    <x v="28"/>
    <x v="0"/>
    <x v="2"/>
    <n v="9.3207240000000007E-3"/>
  </r>
  <r>
    <x v="0"/>
    <x v="58"/>
    <x v="4"/>
    <x v="14"/>
    <x v="28"/>
    <x v="0"/>
    <x v="2"/>
    <n v="1"/>
  </r>
  <r>
    <x v="0"/>
    <x v="48"/>
    <x v="4"/>
    <x v="14"/>
    <x v="29"/>
    <x v="0"/>
    <x v="2"/>
    <n v="1.4999999930000001"/>
  </r>
  <r>
    <x v="0"/>
    <x v="49"/>
    <x v="4"/>
    <x v="14"/>
    <x v="29"/>
    <x v="0"/>
    <x v="2"/>
    <n v="1.503560995"/>
  </r>
  <r>
    <x v="0"/>
    <x v="50"/>
    <x v="4"/>
    <x v="14"/>
    <x v="29"/>
    <x v="0"/>
    <x v="2"/>
    <n v="1.5549954500000001"/>
  </r>
  <r>
    <x v="0"/>
    <x v="51"/>
    <x v="4"/>
    <x v="14"/>
    <x v="29"/>
    <x v="0"/>
    <x v="2"/>
    <n v="1.5"/>
  </r>
  <r>
    <x v="0"/>
    <x v="52"/>
    <x v="4"/>
    <x v="14"/>
    <x v="29"/>
    <x v="0"/>
    <x v="2"/>
    <n v="1.618514467"/>
  </r>
  <r>
    <x v="0"/>
    <x v="53"/>
    <x v="4"/>
    <x v="14"/>
    <x v="29"/>
    <x v="0"/>
    <x v="2"/>
    <n v="26152.112000000001"/>
  </r>
  <r>
    <x v="0"/>
    <x v="54"/>
    <x v="4"/>
    <x v="14"/>
    <x v="29"/>
    <x v="0"/>
    <x v="2"/>
    <n v="1"/>
  </r>
  <r>
    <x v="0"/>
    <x v="55"/>
    <x v="4"/>
    <x v="14"/>
    <x v="29"/>
    <x v="0"/>
    <x v="2"/>
    <n v="4.0848361999999999E-2"/>
  </r>
  <r>
    <x v="0"/>
    <x v="56"/>
    <x v="4"/>
    <x v="14"/>
    <x v="29"/>
    <x v="0"/>
    <x v="2"/>
    <n v="2.3740010000000001E-3"/>
  </r>
  <r>
    <x v="0"/>
    <x v="57"/>
    <x v="4"/>
    <x v="14"/>
    <x v="29"/>
    <x v="0"/>
    <x v="2"/>
    <n v="3.4289636999999998E-2"/>
  </r>
  <r>
    <x v="0"/>
    <x v="58"/>
    <x v="4"/>
    <x v="14"/>
    <x v="29"/>
    <x v="0"/>
    <x v="2"/>
    <n v="1"/>
  </r>
  <r>
    <x v="0"/>
    <x v="48"/>
    <x v="4"/>
    <x v="14"/>
    <x v="30"/>
    <x v="0"/>
    <x v="2"/>
    <n v="1.4999999930000001"/>
  </r>
  <r>
    <x v="0"/>
    <x v="49"/>
    <x v="4"/>
    <x v="14"/>
    <x v="30"/>
    <x v="0"/>
    <x v="2"/>
    <n v="1.50341569"/>
  </r>
  <r>
    <x v="0"/>
    <x v="50"/>
    <x v="4"/>
    <x v="14"/>
    <x v="30"/>
    <x v="0"/>
    <x v="2"/>
    <n v="1.5707355439999999"/>
  </r>
  <r>
    <x v="0"/>
    <x v="51"/>
    <x v="4"/>
    <x v="14"/>
    <x v="30"/>
    <x v="0"/>
    <x v="2"/>
    <n v="1.5"/>
  </r>
  <r>
    <x v="0"/>
    <x v="52"/>
    <x v="4"/>
    <x v="14"/>
    <x v="30"/>
    <x v="0"/>
    <x v="2"/>
    <n v="1.768967043"/>
  </r>
  <r>
    <x v="0"/>
    <x v="53"/>
    <x v="4"/>
    <x v="14"/>
    <x v="30"/>
    <x v="0"/>
    <x v="2"/>
    <n v="8006.8495999999996"/>
  </r>
  <r>
    <x v="0"/>
    <x v="54"/>
    <x v="4"/>
    <x v="14"/>
    <x v="30"/>
    <x v="0"/>
    <x v="2"/>
    <n v="1"/>
  </r>
  <r>
    <x v="0"/>
    <x v="55"/>
    <x v="4"/>
    <x v="14"/>
    <x v="30"/>
    <x v="0"/>
    <x v="2"/>
    <n v="0.126202975"/>
  </r>
  <r>
    <x v="0"/>
    <x v="56"/>
    <x v="4"/>
    <x v="14"/>
    <x v="30"/>
    <x v="0"/>
    <x v="2"/>
    <n v="2.2771309999999999E-3"/>
  </r>
  <r>
    <x v="0"/>
    <x v="57"/>
    <x v="4"/>
    <x v="14"/>
    <x v="30"/>
    <x v="0"/>
    <x v="2"/>
    <n v="4.4879902999999999E-2"/>
  </r>
  <r>
    <x v="0"/>
    <x v="58"/>
    <x v="4"/>
    <x v="14"/>
    <x v="30"/>
    <x v="0"/>
    <x v="2"/>
    <n v="1"/>
  </r>
  <r>
    <x v="0"/>
    <x v="48"/>
    <x v="4"/>
    <x v="14"/>
    <x v="31"/>
    <x v="0"/>
    <x v="2"/>
    <n v="1.4999999930000001"/>
  </r>
  <r>
    <x v="0"/>
    <x v="49"/>
    <x v="4"/>
    <x v="14"/>
    <x v="31"/>
    <x v="0"/>
    <x v="2"/>
    <n v="1.5039049520000001"/>
  </r>
  <r>
    <x v="0"/>
    <x v="50"/>
    <x v="4"/>
    <x v="14"/>
    <x v="31"/>
    <x v="0"/>
    <x v="2"/>
    <n v="1.547327616"/>
  </r>
  <r>
    <x v="0"/>
    <x v="51"/>
    <x v="4"/>
    <x v="14"/>
    <x v="31"/>
    <x v="0"/>
    <x v="2"/>
    <n v="1.5"/>
  </r>
  <r>
    <x v="0"/>
    <x v="52"/>
    <x v="4"/>
    <x v="14"/>
    <x v="31"/>
    <x v="0"/>
    <x v="2"/>
    <n v="1.652909304"/>
  </r>
  <r>
    <x v="0"/>
    <x v="53"/>
    <x v="4"/>
    <x v="14"/>
    <x v="31"/>
    <x v="0"/>
    <x v="2"/>
    <n v="9872.6201999999994"/>
  </r>
  <r>
    <x v="0"/>
    <x v="54"/>
    <x v="4"/>
    <x v="14"/>
    <x v="31"/>
    <x v="0"/>
    <x v="2"/>
    <n v="1"/>
  </r>
  <r>
    <x v="0"/>
    <x v="55"/>
    <x v="4"/>
    <x v="14"/>
    <x v="31"/>
    <x v="0"/>
    <x v="2"/>
    <n v="6.8234863000000007E-2"/>
  </r>
  <r>
    <x v="0"/>
    <x v="56"/>
    <x v="4"/>
    <x v="14"/>
    <x v="31"/>
    <x v="0"/>
    <x v="2"/>
    <n v="2.6033060000000001E-3"/>
  </r>
  <r>
    <x v="0"/>
    <x v="57"/>
    <x v="4"/>
    <x v="14"/>
    <x v="31"/>
    <x v="0"/>
    <x v="2"/>
    <n v="2.8948443000000001E-2"/>
  </r>
  <r>
    <x v="0"/>
    <x v="58"/>
    <x v="4"/>
    <x v="14"/>
    <x v="31"/>
    <x v="0"/>
    <x v="2"/>
    <n v="1"/>
  </r>
  <r>
    <x v="0"/>
    <x v="48"/>
    <x v="4"/>
    <x v="15"/>
    <x v="22"/>
    <x v="0"/>
    <x v="2"/>
    <n v="1.4999999939999999"/>
  </r>
  <r>
    <x v="0"/>
    <x v="49"/>
    <x v="4"/>
    <x v="15"/>
    <x v="22"/>
    <x v="0"/>
    <x v="2"/>
    <n v="1.507214021"/>
  </r>
  <r>
    <x v="0"/>
    <x v="50"/>
    <x v="4"/>
    <x v="15"/>
    <x v="22"/>
    <x v="0"/>
    <x v="2"/>
    <n v="1.571475825"/>
  </r>
  <r>
    <x v="0"/>
    <x v="51"/>
    <x v="4"/>
    <x v="15"/>
    <x v="22"/>
    <x v="0"/>
    <x v="2"/>
    <n v="1.5"/>
  </r>
  <r>
    <x v="0"/>
    <x v="52"/>
    <x v="4"/>
    <x v="15"/>
    <x v="22"/>
    <x v="0"/>
    <x v="2"/>
    <n v="1.577066342"/>
  </r>
  <r>
    <x v="0"/>
    <x v="53"/>
    <x v="4"/>
    <x v="15"/>
    <x v="22"/>
    <x v="0"/>
    <x v="2"/>
    <n v="25097.475999999999"/>
  </r>
  <r>
    <x v="0"/>
    <x v="54"/>
    <x v="4"/>
    <x v="15"/>
    <x v="22"/>
    <x v="0"/>
    <x v="2"/>
    <n v="1"/>
  </r>
  <r>
    <x v="0"/>
    <x v="55"/>
    <x v="4"/>
    <x v="15"/>
    <x v="22"/>
    <x v="0"/>
    <x v="2"/>
    <n v="3.5574949999999999E-3"/>
  </r>
  <r>
    <x v="0"/>
    <x v="56"/>
    <x v="4"/>
    <x v="15"/>
    <x v="22"/>
    <x v="0"/>
    <x v="2"/>
    <n v="4.8093509999999999E-3"/>
  </r>
  <r>
    <x v="0"/>
    <x v="57"/>
    <x v="4"/>
    <x v="15"/>
    <x v="22"/>
    <x v="0"/>
    <x v="2"/>
    <n v="4.2841202000000002E-2"/>
  </r>
  <r>
    <x v="0"/>
    <x v="58"/>
    <x v="4"/>
    <x v="15"/>
    <x v="22"/>
    <x v="0"/>
    <x v="2"/>
    <n v="1"/>
  </r>
  <r>
    <x v="0"/>
    <x v="48"/>
    <x v="4"/>
    <x v="15"/>
    <x v="23"/>
    <x v="0"/>
    <x v="2"/>
    <n v="1.4999999939999999"/>
  </r>
  <r>
    <x v="0"/>
    <x v="49"/>
    <x v="4"/>
    <x v="15"/>
    <x v="23"/>
    <x v="0"/>
    <x v="2"/>
    <n v="1.507229543"/>
  </r>
  <r>
    <x v="0"/>
    <x v="50"/>
    <x v="4"/>
    <x v="15"/>
    <x v="23"/>
    <x v="0"/>
    <x v="2"/>
    <n v="1.564452526"/>
  </r>
  <r>
    <x v="0"/>
    <x v="51"/>
    <x v="4"/>
    <x v="15"/>
    <x v="23"/>
    <x v="0"/>
    <x v="2"/>
    <n v="1.5"/>
  </r>
  <r>
    <x v="0"/>
    <x v="52"/>
    <x v="4"/>
    <x v="15"/>
    <x v="23"/>
    <x v="0"/>
    <x v="2"/>
    <n v="1.607299917"/>
  </r>
  <r>
    <x v="0"/>
    <x v="53"/>
    <x v="4"/>
    <x v="15"/>
    <x v="23"/>
    <x v="0"/>
    <x v="2"/>
    <n v="181652.21"/>
  </r>
  <r>
    <x v="0"/>
    <x v="54"/>
    <x v="4"/>
    <x v="15"/>
    <x v="23"/>
    <x v="0"/>
    <x v="2"/>
    <n v="1"/>
  </r>
  <r>
    <x v="0"/>
    <x v="55"/>
    <x v="4"/>
    <x v="15"/>
    <x v="23"/>
    <x v="0"/>
    <x v="2"/>
    <n v="2.7388105999999999E-2"/>
  </r>
  <r>
    <x v="0"/>
    <x v="56"/>
    <x v="4"/>
    <x v="15"/>
    <x v="23"/>
    <x v="0"/>
    <x v="2"/>
    <n v="4.8196990000000002E-3"/>
  </r>
  <r>
    <x v="0"/>
    <x v="57"/>
    <x v="4"/>
    <x v="15"/>
    <x v="23"/>
    <x v="0"/>
    <x v="2"/>
    <n v="3.8148656000000003E-2"/>
  </r>
  <r>
    <x v="0"/>
    <x v="58"/>
    <x v="4"/>
    <x v="15"/>
    <x v="23"/>
    <x v="0"/>
    <x v="2"/>
    <n v="1"/>
  </r>
  <r>
    <x v="0"/>
    <x v="48"/>
    <x v="4"/>
    <x v="15"/>
    <x v="24"/>
    <x v="0"/>
    <x v="2"/>
    <n v="1.4999999939999999"/>
  </r>
  <r>
    <x v="0"/>
    <x v="49"/>
    <x v="4"/>
    <x v="15"/>
    <x v="24"/>
    <x v="0"/>
    <x v="2"/>
    <n v="1.507763841"/>
  </r>
  <r>
    <x v="0"/>
    <x v="50"/>
    <x v="4"/>
    <x v="15"/>
    <x v="24"/>
    <x v="0"/>
    <x v="2"/>
    <n v="1.567140891"/>
  </r>
  <r>
    <x v="0"/>
    <x v="51"/>
    <x v="4"/>
    <x v="15"/>
    <x v="24"/>
    <x v="0"/>
    <x v="2"/>
    <n v="1.5"/>
  </r>
  <r>
    <x v="0"/>
    <x v="52"/>
    <x v="4"/>
    <x v="15"/>
    <x v="24"/>
    <x v="0"/>
    <x v="2"/>
    <n v="1.601903869"/>
  </r>
  <r>
    <x v="0"/>
    <x v="53"/>
    <x v="4"/>
    <x v="15"/>
    <x v="24"/>
    <x v="0"/>
    <x v="2"/>
    <n v="54962.271999999997"/>
  </r>
  <r>
    <x v="0"/>
    <x v="54"/>
    <x v="4"/>
    <x v="15"/>
    <x v="24"/>
    <x v="0"/>
    <x v="2"/>
    <n v="1"/>
  </r>
  <r>
    <x v="0"/>
    <x v="55"/>
    <x v="4"/>
    <x v="15"/>
    <x v="24"/>
    <x v="0"/>
    <x v="2"/>
    <n v="2.2182421000000001E-2"/>
  </r>
  <r>
    <x v="0"/>
    <x v="56"/>
    <x v="4"/>
    <x v="15"/>
    <x v="24"/>
    <x v="0"/>
    <x v="2"/>
    <n v="5.175898E-3"/>
  </r>
  <r>
    <x v="0"/>
    <x v="57"/>
    <x v="4"/>
    <x v="15"/>
    <x v="24"/>
    <x v="0"/>
    <x v="2"/>
    <n v="3.95847E-2"/>
  </r>
  <r>
    <x v="0"/>
    <x v="58"/>
    <x v="4"/>
    <x v="15"/>
    <x v="24"/>
    <x v="0"/>
    <x v="2"/>
    <n v="1"/>
  </r>
  <r>
    <x v="0"/>
    <x v="48"/>
    <x v="4"/>
    <x v="15"/>
    <x v="25"/>
    <x v="0"/>
    <x v="2"/>
    <n v="1.4999999939999999"/>
  </r>
  <r>
    <x v="0"/>
    <x v="49"/>
    <x v="4"/>
    <x v="15"/>
    <x v="25"/>
    <x v="0"/>
    <x v="2"/>
    <n v="1.506546851"/>
  </r>
  <r>
    <x v="0"/>
    <x v="50"/>
    <x v="4"/>
    <x v="15"/>
    <x v="25"/>
    <x v="0"/>
    <x v="2"/>
    <n v="1.582240154"/>
  </r>
  <r>
    <x v="0"/>
    <x v="51"/>
    <x v="4"/>
    <x v="15"/>
    <x v="25"/>
    <x v="0"/>
    <x v="2"/>
    <n v="1.5"/>
  </r>
  <r>
    <x v="0"/>
    <x v="52"/>
    <x v="4"/>
    <x v="15"/>
    <x v="25"/>
    <x v="0"/>
    <x v="2"/>
    <n v="1.6922244550000001"/>
  </r>
  <r>
    <x v="0"/>
    <x v="53"/>
    <x v="4"/>
    <x v="15"/>
    <x v="25"/>
    <x v="0"/>
    <x v="2"/>
    <n v="18423.067999999999"/>
  </r>
  <r>
    <x v="0"/>
    <x v="54"/>
    <x v="4"/>
    <x v="15"/>
    <x v="25"/>
    <x v="0"/>
    <x v="2"/>
    <n v="1"/>
  </r>
  <r>
    <x v="0"/>
    <x v="55"/>
    <x v="4"/>
    <x v="15"/>
    <x v="25"/>
    <x v="0"/>
    <x v="2"/>
    <n v="6.9511762000000005E-2"/>
  </r>
  <r>
    <x v="0"/>
    <x v="56"/>
    <x v="4"/>
    <x v="15"/>
    <x v="25"/>
    <x v="0"/>
    <x v="2"/>
    <n v="4.3645710000000002E-3"/>
  </r>
  <r>
    <x v="0"/>
    <x v="57"/>
    <x v="4"/>
    <x v="15"/>
    <x v="25"/>
    <x v="0"/>
    <x v="2"/>
    <n v="5.0462201999999998E-2"/>
  </r>
  <r>
    <x v="0"/>
    <x v="58"/>
    <x v="4"/>
    <x v="15"/>
    <x v="25"/>
    <x v="0"/>
    <x v="2"/>
    <n v="1"/>
  </r>
  <r>
    <x v="0"/>
    <x v="48"/>
    <x v="4"/>
    <x v="15"/>
    <x v="26"/>
    <x v="0"/>
    <x v="2"/>
    <n v="1.4999999939999999"/>
  </r>
  <r>
    <x v="0"/>
    <x v="49"/>
    <x v="4"/>
    <x v="15"/>
    <x v="26"/>
    <x v="0"/>
    <x v="2"/>
    <n v="1.500003572"/>
  </r>
  <r>
    <x v="0"/>
    <x v="50"/>
    <x v="4"/>
    <x v="15"/>
    <x v="26"/>
    <x v="0"/>
    <x v="2"/>
    <n v="1.574972281"/>
  </r>
  <r>
    <x v="0"/>
    <x v="51"/>
    <x v="4"/>
    <x v="15"/>
    <x v="26"/>
    <x v="0"/>
    <x v="2"/>
    <n v="1.5"/>
  </r>
  <r>
    <x v="0"/>
    <x v="52"/>
    <x v="4"/>
    <x v="15"/>
    <x v="26"/>
    <x v="0"/>
    <x v="2"/>
    <n v="1.5753622329999999"/>
  </r>
  <r>
    <x v="0"/>
    <x v="53"/>
    <x v="4"/>
    <x v="15"/>
    <x v="26"/>
    <x v="0"/>
    <x v="2"/>
    <n v="460830.99"/>
  </r>
  <r>
    <x v="0"/>
    <x v="54"/>
    <x v="4"/>
    <x v="15"/>
    <x v="26"/>
    <x v="0"/>
    <x v="2"/>
    <n v="1"/>
  </r>
  <r>
    <x v="0"/>
    <x v="55"/>
    <x v="4"/>
    <x v="15"/>
    <x v="26"/>
    <x v="0"/>
    <x v="2"/>
    <n v="2.47593E-4"/>
  </r>
  <r>
    <x v="0"/>
    <x v="56"/>
    <x v="4"/>
    <x v="15"/>
    <x v="26"/>
    <x v="0"/>
    <x v="2"/>
    <n v="2.385E-6"/>
  </r>
  <r>
    <x v="0"/>
    <x v="57"/>
    <x v="4"/>
    <x v="15"/>
    <x v="26"/>
    <x v="0"/>
    <x v="2"/>
    <n v="4.9979138999999999E-2"/>
  </r>
  <r>
    <x v="0"/>
    <x v="58"/>
    <x v="4"/>
    <x v="15"/>
    <x v="26"/>
    <x v="0"/>
    <x v="2"/>
    <n v="1"/>
  </r>
  <r>
    <x v="0"/>
    <x v="48"/>
    <x v="4"/>
    <x v="15"/>
    <x v="27"/>
    <x v="0"/>
    <x v="2"/>
    <n v="1.4999999939999999"/>
  </r>
  <r>
    <x v="0"/>
    <x v="49"/>
    <x v="4"/>
    <x v="15"/>
    <x v="27"/>
    <x v="0"/>
    <x v="2"/>
    <n v="1.506862973"/>
  </r>
  <r>
    <x v="0"/>
    <x v="50"/>
    <x v="4"/>
    <x v="15"/>
    <x v="27"/>
    <x v="0"/>
    <x v="2"/>
    <n v="1.59726597"/>
  </r>
  <r>
    <x v="0"/>
    <x v="51"/>
    <x v="4"/>
    <x v="15"/>
    <x v="27"/>
    <x v="0"/>
    <x v="2"/>
    <n v="1.5"/>
  </r>
  <r>
    <x v="0"/>
    <x v="52"/>
    <x v="4"/>
    <x v="15"/>
    <x v="27"/>
    <x v="0"/>
    <x v="2"/>
    <n v="1.668250126"/>
  </r>
  <r>
    <x v="0"/>
    <x v="53"/>
    <x v="4"/>
    <x v="15"/>
    <x v="27"/>
    <x v="0"/>
    <x v="2"/>
    <n v="130142.23"/>
  </r>
  <r>
    <x v="0"/>
    <x v="54"/>
    <x v="4"/>
    <x v="15"/>
    <x v="27"/>
    <x v="0"/>
    <x v="2"/>
    <n v="1"/>
  </r>
  <r>
    <x v="0"/>
    <x v="55"/>
    <x v="4"/>
    <x v="15"/>
    <x v="27"/>
    <x v="0"/>
    <x v="2"/>
    <n v="4.4441037000000003E-2"/>
  </r>
  <r>
    <x v="0"/>
    <x v="56"/>
    <x v="4"/>
    <x v="15"/>
    <x v="27"/>
    <x v="0"/>
    <x v="2"/>
    <n v="4.5753199999999999E-3"/>
  </r>
  <r>
    <x v="0"/>
    <x v="57"/>
    <x v="4"/>
    <x v="15"/>
    <x v="27"/>
    <x v="0"/>
    <x v="2"/>
    <n v="6.0268664999999999E-2"/>
  </r>
  <r>
    <x v="0"/>
    <x v="58"/>
    <x v="4"/>
    <x v="15"/>
    <x v="27"/>
    <x v="0"/>
    <x v="2"/>
    <n v="1"/>
  </r>
  <r>
    <x v="0"/>
    <x v="48"/>
    <x v="4"/>
    <x v="15"/>
    <x v="28"/>
    <x v="0"/>
    <x v="2"/>
    <n v="1.4999999939999999"/>
  </r>
  <r>
    <x v="0"/>
    <x v="49"/>
    <x v="4"/>
    <x v="15"/>
    <x v="28"/>
    <x v="0"/>
    <x v="2"/>
    <n v="1.506519795"/>
  </r>
  <r>
    <x v="0"/>
    <x v="50"/>
    <x v="4"/>
    <x v="15"/>
    <x v="28"/>
    <x v="0"/>
    <x v="2"/>
    <n v="1.5335558279999999"/>
  </r>
  <r>
    <x v="0"/>
    <x v="51"/>
    <x v="4"/>
    <x v="15"/>
    <x v="28"/>
    <x v="0"/>
    <x v="2"/>
    <n v="1.5"/>
  </r>
  <r>
    <x v="0"/>
    <x v="52"/>
    <x v="4"/>
    <x v="15"/>
    <x v="28"/>
    <x v="0"/>
    <x v="2"/>
    <n v="1.5571212539999999"/>
  </r>
  <r>
    <x v="0"/>
    <x v="53"/>
    <x v="4"/>
    <x v="15"/>
    <x v="28"/>
    <x v="0"/>
    <x v="2"/>
    <n v="238639.64"/>
  </r>
  <r>
    <x v="0"/>
    <x v="54"/>
    <x v="4"/>
    <x v="15"/>
    <x v="28"/>
    <x v="0"/>
    <x v="2"/>
    <n v="1"/>
  </r>
  <r>
    <x v="0"/>
    <x v="55"/>
    <x v="4"/>
    <x v="15"/>
    <x v="28"/>
    <x v="0"/>
    <x v="2"/>
    <n v="1.5366526E-2"/>
  </r>
  <r>
    <x v="0"/>
    <x v="56"/>
    <x v="4"/>
    <x v="15"/>
    <x v="28"/>
    <x v="0"/>
    <x v="2"/>
    <n v="4.346534E-3"/>
  </r>
  <r>
    <x v="0"/>
    <x v="57"/>
    <x v="4"/>
    <x v="15"/>
    <x v="28"/>
    <x v="0"/>
    <x v="2"/>
    <n v="1.8024022000000001E-2"/>
  </r>
  <r>
    <x v="0"/>
    <x v="58"/>
    <x v="4"/>
    <x v="15"/>
    <x v="28"/>
    <x v="0"/>
    <x v="2"/>
    <n v="1"/>
  </r>
  <r>
    <x v="0"/>
    <x v="48"/>
    <x v="4"/>
    <x v="15"/>
    <x v="29"/>
    <x v="0"/>
    <x v="2"/>
    <n v="1.4999999939999999"/>
  </r>
  <r>
    <x v="0"/>
    <x v="49"/>
    <x v="4"/>
    <x v="15"/>
    <x v="29"/>
    <x v="0"/>
    <x v="2"/>
    <n v="1.5069176150000001"/>
  </r>
  <r>
    <x v="0"/>
    <x v="50"/>
    <x v="4"/>
    <x v="15"/>
    <x v="29"/>
    <x v="0"/>
    <x v="2"/>
    <n v="1.5938762420000001"/>
  </r>
  <r>
    <x v="0"/>
    <x v="51"/>
    <x v="4"/>
    <x v="15"/>
    <x v="29"/>
    <x v="0"/>
    <x v="2"/>
    <n v="1.5"/>
  </r>
  <r>
    <x v="0"/>
    <x v="52"/>
    <x v="4"/>
    <x v="15"/>
    <x v="29"/>
    <x v="0"/>
    <x v="2"/>
    <n v="1.6437493320000001"/>
  </r>
  <r>
    <x v="0"/>
    <x v="53"/>
    <x v="4"/>
    <x v="15"/>
    <x v="29"/>
    <x v="0"/>
    <x v="2"/>
    <n v="51532.51"/>
  </r>
  <r>
    <x v="0"/>
    <x v="54"/>
    <x v="4"/>
    <x v="15"/>
    <x v="29"/>
    <x v="0"/>
    <x v="2"/>
    <n v="1"/>
  </r>
  <r>
    <x v="0"/>
    <x v="55"/>
    <x v="4"/>
    <x v="15"/>
    <x v="29"/>
    <x v="0"/>
    <x v="2"/>
    <n v="3.1290441000000002E-2"/>
  </r>
  <r>
    <x v="0"/>
    <x v="56"/>
    <x v="4"/>
    <x v="15"/>
    <x v="29"/>
    <x v="0"/>
    <x v="2"/>
    <n v="4.6117470000000002E-3"/>
  </r>
  <r>
    <x v="0"/>
    <x v="57"/>
    <x v="4"/>
    <x v="15"/>
    <x v="29"/>
    <x v="0"/>
    <x v="2"/>
    <n v="5.7972417999999998E-2"/>
  </r>
  <r>
    <x v="0"/>
    <x v="58"/>
    <x v="4"/>
    <x v="15"/>
    <x v="29"/>
    <x v="0"/>
    <x v="2"/>
    <n v="1"/>
  </r>
  <r>
    <x v="0"/>
    <x v="48"/>
    <x v="4"/>
    <x v="15"/>
    <x v="30"/>
    <x v="0"/>
    <x v="2"/>
    <n v="1.4999999939999999"/>
  </r>
  <r>
    <x v="0"/>
    <x v="49"/>
    <x v="4"/>
    <x v="15"/>
    <x v="30"/>
    <x v="0"/>
    <x v="2"/>
    <n v="1.5072593379999999"/>
  </r>
  <r>
    <x v="0"/>
    <x v="50"/>
    <x v="4"/>
    <x v="15"/>
    <x v="30"/>
    <x v="0"/>
    <x v="2"/>
    <n v="1.5831601310000001"/>
  </r>
  <r>
    <x v="0"/>
    <x v="51"/>
    <x v="4"/>
    <x v="15"/>
    <x v="30"/>
    <x v="0"/>
    <x v="2"/>
    <n v="1.5"/>
  </r>
  <r>
    <x v="0"/>
    <x v="52"/>
    <x v="4"/>
    <x v="15"/>
    <x v="30"/>
    <x v="0"/>
    <x v="2"/>
    <n v="1.6790137620000001"/>
  </r>
  <r>
    <x v="0"/>
    <x v="53"/>
    <x v="4"/>
    <x v="15"/>
    <x v="30"/>
    <x v="0"/>
    <x v="2"/>
    <n v="17958.502"/>
  </r>
  <r>
    <x v="0"/>
    <x v="54"/>
    <x v="4"/>
    <x v="15"/>
    <x v="30"/>
    <x v="0"/>
    <x v="2"/>
    <n v="1"/>
  </r>
  <r>
    <x v="0"/>
    <x v="55"/>
    <x v="4"/>
    <x v="15"/>
    <x v="30"/>
    <x v="0"/>
    <x v="2"/>
    <n v="6.0545757999999998E-2"/>
  </r>
  <r>
    <x v="0"/>
    <x v="56"/>
    <x v="4"/>
    <x v="15"/>
    <x v="30"/>
    <x v="0"/>
    <x v="2"/>
    <n v="4.8395620000000004E-3"/>
  </r>
  <r>
    <x v="0"/>
    <x v="57"/>
    <x v="4"/>
    <x v="15"/>
    <x v="30"/>
    <x v="0"/>
    <x v="2"/>
    <n v="5.0600528999999998E-2"/>
  </r>
  <r>
    <x v="0"/>
    <x v="58"/>
    <x v="4"/>
    <x v="15"/>
    <x v="30"/>
    <x v="0"/>
    <x v="2"/>
    <n v="1"/>
  </r>
  <r>
    <x v="0"/>
    <x v="48"/>
    <x v="4"/>
    <x v="15"/>
    <x v="31"/>
    <x v="0"/>
    <x v="2"/>
    <n v="1.4999999939999999"/>
  </r>
  <r>
    <x v="0"/>
    <x v="49"/>
    <x v="4"/>
    <x v="15"/>
    <x v="31"/>
    <x v="0"/>
    <x v="2"/>
    <n v="1.50524371"/>
  </r>
  <r>
    <x v="0"/>
    <x v="50"/>
    <x v="4"/>
    <x v="15"/>
    <x v="31"/>
    <x v="0"/>
    <x v="2"/>
    <n v="1.5377885979999999"/>
  </r>
  <r>
    <x v="0"/>
    <x v="51"/>
    <x v="4"/>
    <x v="15"/>
    <x v="31"/>
    <x v="0"/>
    <x v="2"/>
    <n v="1.5"/>
  </r>
  <r>
    <x v="0"/>
    <x v="52"/>
    <x v="4"/>
    <x v="15"/>
    <x v="31"/>
    <x v="0"/>
    <x v="2"/>
    <n v="1.5636686040000001"/>
  </r>
  <r>
    <x v="0"/>
    <x v="53"/>
    <x v="4"/>
    <x v="15"/>
    <x v="31"/>
    <x v="0"/>
    <x v="2"/>
    <n v="38478.904999999999"/>
  </r>
  <r>
    <x v="0"/>
    <x v="54"/>
    <x v="4"/>
    <x v="15"/>
    <x v="31"/>
    <x v="0"/>
    <x v="2"/>
    <n v="1"/>
  </r>
  <r>
    <x v="0"/>
    <x v="55"/>
    <x v="4"/>
    <x v="15"/>
    <x v="31"/>
    <x v="0"/>
    <x v="2"/>
    <n v="1.6829364999999999E-2"/>
  </r>
  <r>
    <x v="0"/>
    <x v="56"/>
    <x v="4"/>
    <x v="15"/>
    <x v="31"/>
    <x v="0"/>
    <x v="2"/>
    <n v="3.4958110000000001E-3"/>
  </r>
  <r>
    <x v="0"/>
    <x v="57"/>
    <x v="4"/>
    <x v="15"/>
    <x v="31"/>
    <x v="0"/>
    <x v="2"/>
    <n v="2.1696592000000001E-2"/>
  </r>
  <r>
    <x v="0"/>
    <x v="58"/>
    <x v="4"/>
    <x v="15"/>
    <x v="31"/>
    <x v="0"/>
    <x v="2"/>
    <n v="1"/>
  </r>
  <r>
    <x v="0"/>
    <x v="48"/>
    <x v="4"/>
    <x v="16"/>
    <x v="22"/>
    <x v="0"/>
    <x v="2"/>
    <n v="1.4999999930000001"/>
  </r>
  <r>
    <x v="0"/>
    <x v="49"/>
    <x v="4"/>
    <x v="16"/>
    <x v="22"/>
    <x v="0"/>
    <x v="2"/>
    <n v="1.4999999930000001"/>
  </r>
  <r>
    <x v="0"/>
    <x v="50"/>
    <x v="4"/>
    <x v="16"/>
    <x v="22"/>
    <x v="0"/>
    <x v="2"/>
    <n v="1.4999999930000001"/>
  </r>
  <r>
    <x v="0"/>
    <x v="51"/>
    <x v="4"/>
    <x v="16"/>
    <x v="22"/>
    <x v="0"/>
    <x v="2"/>
    <n v="0"/>
  </r>
  <r>
    <x v="0"/>
    <x v="52"/>
    <x v="4"/>
    <x v="16"/>
    <x v="22"/>
    <x v="0"/>
    <x v="2"/>
    <n v="1.4999999930000001"/>
  </r>
  <r>
    <x v="0"/>
    <x v="53"/>
    <x v="4"/>
    <x v="16"/>
    <x v="22"/>
    <x v="0"/>
    <x v="2"/>
    <n v="261.60996999999998"/>
  </r>
  <r>
    <x v="0"/>
    <x v="54"/>
    <x v="4"/>
    <x v="16"/>
    <x v="22"/>
    <x v="0"/>
    <x v="2"/>
    <n v="1"/>
  </r>
  <r>
    <x v="0"/>
    <x v="55"/>
    <x v="4"/>
    <x v="16"/>
    <x v="22"/>
    <x v="0"/>
    <x v="2"/>
    <n v="0"/>
  </r>
  <r>
    <x v="0"/>
    <x v="56"/>
    <x v="4"/>
    <x v="16"/>
    <x v="22"/>
    <x v="0"/>
    <x v="2"/>
    <n v="0"/>
  </r>
  <r>
    <x v="0"/>
    <x v="57"/>
    <x v="4"/>
    <x v="16"/>
    <x v="22"/>
    <x v="0"/>
    <x v="2"/>
    <n v="0"/>
  </r>
  <r>
    <x v="0"/>
    <x v="58"/>
    <x v="4"/>
    <x v="16"/>
    <x v="22"/>
    <x v="0"/>
    <x v="2"/>
    <n v="1"/>
  </r>
  <r>
    <x v="0"/>
    <x v="48"/>
    <x v="4"/>
    <x v="16"/>
    <x v="23"/>
    <x v="0"/>
    <x v="2"/>
    <n v="1.4999999930000001"/>
  </r>
  <r>
    <x v="0"/>
    <x v="49"/>
    <x v="4"/>
    <x v="16"/>
    <x v="23"/>
    <x v="0"/>
    <x v="2"/>
    <n v="1.4999999930000001"/>
  </r>
  <r>
    <x v="0"/>
    <x v="50"/>
    <x v="4"/>
    <x v="16"/>
    <x v="23"/>
    <x v="0"/>
    <x v="2"/>
    <n v="1.4999999930000001"/>
  </r>
  <r>
    <x v="0"/>
    <x v="51"/>
    <x v="4"/>
    <x v="16"/>
    <x v="23"/>
    <x v="0"/>
    <x v="2"/>
    <n v="0"/>
  </r>
  <r>
    <x v="0"/>
    <x v="52"/>
    <x v="4"/>
    <x v="16"/>
    <x v="23"/>
    <x v="0"/>
    <x v="2"/>
    <n v="1.4999999930000001"/>
  </r>
  <r>
    <x v="0"/>
    <x v="53"/>
    <x v="4"/>
    <x v="16"/>
    <x v="23"/>
    <x v="0"/>
    <x v="2"/>
    <n v="2633.2795999999998"/>
  </r>
  <r>
    <x v="0"/>
    <x v="54"/>
    <x v="4"/>
    <x v="16"/>
    <x v="23"/>
    <x v="0"/>
    <x v="2"/>
    <n v="1"/>
  </r>
  <r>
    <x v="0"/>
    <x v="55"/>
    <x v="4"/>
    <x v="16"/>
    <x v="23"/>
    <x v="0"/>
    <x v="2"/>
    <n v="0"/>
  </r>
  <r>
    <x v="0"/>
    <x v="56"/>
    <x v="4"/>
    <x v="16"/>
    <x v="23"/>
    <x v="0"/>
    <x v="2"/>
    <n v="0"/>
  </r>
  <r>
    <x v="0"/>
    <x v="57"/>
    <x v="4"/>
    <x v="16"/>
    <x v="23"/>
    <x v="0"/>
    <x v="2"/>
    <n v="0"/>
  </r>
  <r>
    <x v="0"/>
    <x v="58"/>
    <x v="4"/>
    <x v="16"/>
    <x v="23"/>
    <x v="0"/>
    <x v="2"/>
    <n v="1"/>
  </r>
  <r>
    <x v="0"/>
    <x v="48"/>
    <x v="4"/>
    <x v="16"/>
    <x v="24"/>
    <x v="0"/>
    <x v="2"/>
    <n v="1.4999999930000001"/>
  </r>
  <r>
    <x v="0"/>
    <x v="49"/>
    <x v="4"/>
    <x v="16"/>
    <x v="24"/>
    <x v="0"/>
    <x v="2"/>
    <n v="1.4999999930000001"/>
  </r>
  <r>
    <x v="0"/>
    <x v="50"/>
    <x v="4"/>
    <x v="16"/>
    <x v="24"/>
    <x v="0"/>
    <x v="2"/>
    <n v="1.4999999930000001"/>
  </r>
  <r>
    <x v="0"/>
    <x v="51"/>
    <x v="4"/>
    <x v="16"/>
    <x v="24"/>
    <x v="0"/>
    <x v="2"/>
    <n v="0"/>
  </r>
  <r>
    <x v="0"/>
    <x v="52"/>
    <x v="4"/>
    <x v="16"/>
    <x v="24"/>
    <x v="0"/>
    <x v="2"/>
    <n v="1.5000044729999999"/>
  </r>
  <r>
    <x v="0"/>
    <x v="53"/>
    <x v="4"/>
    <x v="16"/>
    <x v="24"/>
    <x v="0"/>
    <x v="2"/>
    <n v="901.90859"/>
  </r>
  <r>
    <x v="0"/>
    <x v="54"/>
    <x v="4"/>
    <x v="16"/>
    <x v="24"/>
    <x v="0"/>
    <x v="2"/>
    <n v="1"/>
  </r>
  <r>
    <x v="0"/>
    <x v="55"/>
    <x v="4"/>
    <x v="16"/>
    <x v="24"/>
    <x v="0"/>
    <x v="2"/>
    <n v="2.9869999999999999E-6"/>
  </r>
  <r>
    <x v="0"/>
    <x v="56"/>
    <x v="4"/>
    <x v="16"/>
    <x v="24"/>
    <x v="0"/>
    <x v="2"/>
    <n v="0"/>
  </r>
  <r>
    <x v="0"/>
    <x v="57"/>
    <x v="4"/>
    <x v="16"/>
    <x v="24"/>
    <x v="0"/>
    <x v="2"/>
    <n v="0"/>
  </r>
  <r>
    <x v="0"/>
    <x v="58"/>
    <x v="4"/>
    <x v="16"/>
    <x v="24"/>
    <x v="0"/>
    <x v="2"/>
    <n v="1"/>
  </r>
  <r>
    <x v="0"/>
    <x v="48"/>
    <x v="4"/>
    <x v="16"/>
    <x v="25"/>
    <x v="0"/>
    <x v="2"/>
    <n v="1.4999999930000001"/>
  </r>
  <r>
    <x v="0"/>
    <x v="49"/>
    <x v="4"/>
    <x v="16"/>
    <x v="25"/>
    <x v="0"/>
    <x v="2"/>
    <n v="1.4999999930000001"/>
  </r>
  <r>
    <x v="0"/>
    <x v="50"/>
    <x v="4"/>
    <x v="16"/>
    <x v="25"/>
    <x v="0"/>
    <x v="2"/>
    <n v="1.4999999930000001"/>
  </r>
  <r>
    <x v="0"/>
    <x v="51"/>
    <x v="4"/>
    <x v="16"/>
    <x v="25"/>
    <x v="0"/>
    <x v="2"/>
    <n v="0"/>
  </r>
  <r>
    <x v="0"/>
    <x v="52"/>
    <x v="4"/>
    <x v="16"/>
    <x v="25"/>
    <x v="0"/>
    <x v="2"/>
    <n v="1.4999999930000001"/>
  </r>
  <r>
    <x v="0"/>
    <x v="53"/>
    <x v="4"/>
    <x v="16"/>
    <x v="25"/>
    <x v="0"/>
    <x v="2"/>
    <n v="175.11261999999999"/>
  </r>
  <r>
    <x v="0"/>
    <x v="54"/>
    <x v="4"/>
    <x v="16"/>
    <x v="25"/>
    <x v="0"/>
    <x v="2"/>
    <n v="1"/>
  </r>
  <r>
    <x v="0"/>
    <x v="55"/>
    <x v="4"/>
    <x v="16"/>
    <x v="25"/>
    <x v="0"/>
    <x v="2"/>
    <n v="0"/>
  </r>
  <r>
    <x v="0"/>
    <x v="56"/>
    <x v="4"/>
    <x v="16"/>
    <x v="25"/>
    <x v="0"/>
    <x v="2"/>
    <n v="0"/>
  </r>
  <r>
    <x v="0"/>
    <x v="57"/>
    <x v="4"/>
    <x v="16"/>
    <x v="25"/>
    <x v="0"/>
    <x v="2"/>
    <n v="0"/>
  </r>
  <r>
    <x v="0"/>
    <x v="58"/>
    <x v="4"/>
    <x v="16"/>
    <x v="25"/>
    <x v="0"/>
    <x v="2"/>
    <n v="1"/>
  </r>
  <r>
    <x v="0"/>
    <x v="48"/>
    <x v="4"/>
    <x v="16"/>
    <x v="26"/>
    <x v="0"/>
    <x v="2"/>
    <n v="1.4999999930000001"/>
  </r>
  <r>
    <x v="0"/>
    <x v="49"/>
    <x v="4"/>
    <x v="16"/>
    <x v="26"/>
    <x v="0"/>
    <x v="2"/>
    <n v="1.4999999930000001"/>
  </r>
  <r>
    <x v="0"/>
    <x v="50"/>
    <x v="4"/>
    <x v="16"/>
    <x v="26"/>
    <x v="0"/>
    <x v="2"/>
    <n v="1.4999999930000001"/>
  </r>
  <r>
    <x v="0"/>
    <x v="51"/>
    <x v="4"/>
    <x v="16"/>
    <x v="26"/>
    <x v="0"/>
    <x v="2"/>
    <n v="0"/>
  </r>
  <r>
    <x v="0"/>
    <x v="52"/>
    <x v="4"/>
    <x v="16"/>
    <x v="26"/>
    <x v="0"/>
    <x v="2"/>
    <n v="1.5000108759999999"/>
  </r>
  <r>
    <x v="0"/>
    <x v="53"/>
    <x v="4"/>
    <x v="16"/>
    <x v="26"/>
    <x v="0"/>
    <x v="2"/>
    <n v="3860.7339999999999"/>
  </r>
  <r>
    <x v="0"/>
    <x v="54"/>
    <x v="4"/>
    <x v="16"/>
    <x v="26"/>
    <x v="0"/>
    <x v="2"/>
    <n v="1"/>
  </r>
  <r>
    <x v="0"/>
    <x v="55"/>
    <x v="4"/>
    <x v="16"/>
    <x v="26"/>
    <x v="0"/>
    <x v="2"/>
    <n v="7.255E-6"/>
  </r>
  <r>
    <x v="0"/>
    <x v="56"/>
    <x v="4"/>
    <x v="16"/>
    <x v="26"/>
    <x v="0"/>
    <x v="2"/>
    <n v="0"/>
  </r>
  <r>
    <x v="0"/>
    <x v="57"/>
    <x v="4"/>
    <x v="16"/>
    <x v="26"/>
    <x v="0"/>
    <x v="2"/>
    <n v="0"/>
  </r>
  <r>
    <x v="0"/>
    <x v="58"/>
    <x v="4"/>
    <x v="16"/>
    <x v="26"/>
    <x v="0"/>
    <x v="2"/>
    <n v="1"/>
  </r>
  <r>
    <x v="0"/>
    <x v="48"/>
    <x v="4"/>
    <x v="16"/>
    <x v="27"/>
    <x v="0"/>
    <x v="2"/>
    <n v="1.4999999930000001"/>
  </r>
  <r>
    <x v="0"/>
    <x v="49"/>
    <x v="4"/>
    <x v="16"/>
    <x v="27"/>
    <x v="0"/>
    <x v="2"/>
    <n v="1.4999999930000001"/>
  </r>
  <r>
    <x v="0"/>
    <x v="50"/>
    <x v="4"/>
    <x v="16"/>
    <x v="27"/>
    <x v="0"/>
    <x v="2"/>
    <n v="1.4999999930000001"/>
  </r>
  <r>
    <x v="0"/>
    <x v="51"/>
    <x v="4"/>
    <x v="16"/>
    <x v="27"/>
    <x v="0"/>
    <x v="2"/>
    <n v="0"/>
  </r>
  <r>
    <x v="0"/>
    <x v="52"/>
    <x v="4"/>
    <x v="16"/>
    <x v="27"/>
    <x v="0"/>
    <x v="2"/>
    <n v="1.4999999930000001"/>
  </r>
  <r>
    <x v="0"/>
    <x v="53"/>
    <x v="4"/>
    <x v="16"/>
    <x v="27"/>
    <x v="0"/>
    <x v="2"/>
    <n v="378.94414999999998"/>
  </r>
  <r>
    <x v="0"/>
    <x v="54"/>
    <x v="4"/>
    <x v="16"/>
    <x v="27"/>
    <x v="0"/>
    <x v="2"/>
    <n v="1"/>
  </r>
  <r>
    <x v="0"/>
    <x v="55"/>
    <x v="4"/>
    <x v="16"/>
    <x v="27"/>
    <x v="0"/>
    <x v="2"/>
    <n v="0"/>
  </r>
  <r>
    <x v="0"/>
    <x v="56"/>
    <x v="4"/>
    <x v="16"/>
    <x v="27"/>
    <x v="0"/>
    <x v="2"/>
    <n v="0"/>
  </r>
  <r>
    <x v="0"/>
    <x v="57"/>
    <x v="4"/>
    <x v="16"/>
    <x v="27"/>
    <x v="0"/>
    <x v="2"/>
    <n v="0"/>
  </r>
  <r>
    <x v="0"/>
    <x v="58"/>
    <x v="4"/>
    <x v="16"/>
    <x v="27"/>
    <x v="0"/>
    <x v="2"/>
    <n v="1"/>
  </r>
  <r>
    <x v="0"/>
    <x v="48"/>
    <x v="4"/>
    <x v="16"/>
    <x v="28"/>
    <x v="0"/>
    <x v="2"/>
    <n v="1.4999999930000001"/>
  </r>
  <r>
    <x v="0"/>
    <x v="49"/>
    <x v="4"/>
    <x v="16"/>
    <x v="28"/>
    <x v="0"/>
    <x v="2"/>
    <n v="1.4999999930000001"/>
  </r>
  <r>
    <x v="0"/>
    <x v="50"/>
    <x v="4"/>
    <x v="16"/>
    <x v="28"/>
    <x v="0"/>
    <x v="2"/>
    <n v="1.4999999930000001"/>
  </r>
  <r>
    <x v="0"/>
    <x v="51"/>
    <x v="4"/>
    <x v="16"/>
    <x v="28"/>
    <x v="0"/>
    <x v="2"/>
    <n v="0"/>
  </r>
  <r>
    <x v="0"/>
    <x v="52"/>
    <x v="4"/>
    <x v="16"/>
    <x v="28"/>
    <x v="0"/>
    <x v="2"/>
    <n v="1.4999999930000001"/>
  </r>
  <r>
    <x v="0"/>
    <x v="53"/>
    <x v="4"/>
    <x v="16"/>
    <x v="28"/>
    <x v="0"/>
    <x v="2"/>
    <n v="3616.6886"/>
  </r>
  <r>
    <x v="0"/>
    <x v="54"/>
    <x v="4"/>
    <x v="16"/>
    <x v="28"/>
    <x v="0"/>
    <x v="2"/>
    <n v="1"/>
  </r>
  <r>
    <x v="0"/>
    <x v="55"/>
    <x v="4"/>
    <x v="16"/>
    <x v="28"/>
    <x v="0"/>
    <x v="2"/>
    <n v="0"/>
  </r>
  <r>
    <x v="0"/>
    <x v="56"/>
    <x v="4"/>
    <x v="16"/>
    <x v="28"/>
    <x v="0"/>
    <x v="2"/>
    <n v="0"/>
  </r>
  <r>
    <x v="0"/>
    <x v="57"/>
    <x v="4"/>
    <x v="16"/>
    <x v="28"/>
    <x v="0"/>
    <x v="2"/>
    <n v="0"/>
  </r>
  <r>
    <x v="0"/>
    <x v="58"/>
    <x v="4"/>
    <x v="16"/>
    <x v="28"/>
    <x v="0"/>
    <x v="2"/>
    <n v="1"/>
  </r>
  <r>
    <x v="0"/>
    <x v="48"/>
    <x v="4"/>
    <x v="16"/>
    <x v="29"/>
    <x v="0"/>
    <x v="2"/>
    <n v="1.4999999930000001"/>
  </r>
  <r>
    <x v="0"/>
    <x v="49"/>
    <x v="4"/>
    <x v="16"/>
    <x v="29"/>
    <x v="0"/>
    <x v="2"/>
    <n v="1.4999999930000001"/>
  </r>
  <r>
    <x v="0"/>
    <x v="50"/>
    <x v="4"/>
    <x v="16"/>
    <x v="29"/>
    <x v="0"/>
    <x v="2"/>
    <n v="1.4999999930000001"/>
  </r>
  <r>
    <x v="0"/>
    <x v="51"/>
    <x v="4"/>
    <x v="16"/>
    <x v="29"/>
    <x v="0"/>
    <x v="2"/>
    <n v="0"/>
  </r>
  <r>
    <x v="0"/>
    <x v="52"/>
    <x v="4"/>
    <x v="16"/>
    <x v="29"/>
    <x v="0"/>
    <x v="2"/>
    <n v="1.4999999930000001"/>
  </r>
  <r>
    <x v="0"/>
    <x v="53"/>
    <x v="4"/>
    <x v="16"/>
    <x v="29"/>
    <x v="0"/>
    <x v="2"/>
    <n v="1997.8693000000001"/>
  </r>
  <r>
    <x v="0"/>
    <x v="54"/>
    <x v="4"/>
    <x v="16"/>
    <x v="29"/>
    <x v="0"/>
    <x v="2"/>
    <n v="1"/>
  </r>
  <r>
    <x v="0"/>
    <x v="55"/>
    <x v="4"/>
    <x v="16"/>
    <x v="29"/>
    <x v="0"/>
    <x v="2"/>
    <n v="0"/>
  </r>
  <r>
    <x v="0"/>
    <x v="56"/>
    <x v="4"/>
    <x v="16"/>
    <x v="29"/>
    <x v="0"/>
    <x v="2"/>
    <n v="0"/>
  </r>
  <r>
    <x v="0"/>
    <x v="57"/>
    <x v="4"/>
    <x v="16"/>
    <x v="29"/>
    <x v="0"/>
    <x v="2"/>
    <n v="0"/>
  </r>
  <r>
    <x v="0"/>
    <x v="58"/>
    <x v="4"/>
    <x v="16"/>
    <x v="29"/>
    <x v="0"/>
    <x v="2"/>
    <n v="1"/>
  </r>
  <r>
    <x v="0"/>
    <x v="48"/>
    <x v="4"/>
    <x v="16"/>
    <x v="30"/>
    <x v="0"/>
    <x v="2"/>
    <n v="1.4999999930000001"/>
  </r>
  <r>
    <x v="0"/>
    <x v="49"/>
    <x v="4"/>
    <x v="16"/>
    <x v="30"/>
    <x v="0"/>
    <x v="2"/>
    <n v="1.4999999930000001"/>
  </r>
  <r>
    <x v="0"/>
    <x v="50"/>
    <x v="4"/>
    <x v="16"/>
    <x v="30"/>
    <x v="0"/>
    <x v="2"/>
    <n v="1.4999999930000001"/>
  </r>
  <r>
    <x v="0"/>
    <x v="51"/>
    <x v="4"/>
    <x v="16"/>
    <x v="30"/>
    <x v="0"/>
    <x v="2"/>
    <n v="0"/>
  </r>
  <r>
    <x v="0"/>
    <x v="52"/>
    <x v="4"/>
    <x v="16"/>
    <x v="30"/>
    <x v="0"/>
    <x v="2"/>
    <n v="1.4999999930000001"/>
  </r>
  <r>
    <x v="0"/>
    <x v="53"/>
    <x v="4"/>
    <x v="16"/>
    <x v="30"/>
    <x v="0"/>
    <x v="2"/>
    <n v="665.00316999999995"/>
  </r>
  <r>
    <x v="0"/>
    <x v="54"/>
    <x v="4"/>
    <x v="16"/>
    <x v="30"/>
    <x v="0"/>
    <x v="2"/>
    <n v="1"/>
  </r>
  <r>
    <x v="0"/>
    <x v="55"/>
    <x v="4"/>
    <x v="16"/>
    <x v="30"/>
    <x v="0"/>
    <x v="2"/>
    <n v="0"/>
  </r>
  <r>
    <x v="0"/>
    <x v="56"/>
    <x v="4"/>
    <x v="16"/>
    <x v="30"/>
    <x v="0"/>
    <x v="2"/>
    <n v="0"/>
  </r>
  <r>
    <x v="0"/>
    <x v="57"/>
    <x v="4"/>
    <x v="16"/>
    <x v="30"/>
    <x v="0"/>
    <x v="2"/>
    <n v="0"/>
  </r>
  <r>
    <x v="0"/>
    <x v="58"/>
    <x v="4"/>
    <x v="16"/>
    <x v="30"/>
    <x v="0"/>
    <x v="2"/>
    <n v="1"/>
  </r>
  <r>
    <x v="0"/>
    <x v="48"/>
    <x v="4"/>
    <x v="16"/>
    <x v="31"/>
    <x v="0"/>
    <x v="2"/>
    <n v="1.4999999930000001"/>
  </r>
  <r>
    <x v="0"/>
    <x v="49"/>
    <x v="4"/>
    <x v="16"/>
    <x v="31"/>
    <x v="0"/>
    <x v="2"/>
    <n v="1.4999999930000001"/>
  </r>
  <r>
    <x v="0"/>
    <x v="50"/>
    <x v="4"/>
    <x v="16"/>
    <x v="31"/>
    <x v="0"/>
    <x v="2"/>
    <n v="1.4999999930000001"/>
  </r>
  <r>
    <x v="0"/>
    <x v="51"/>
    <x v="4"/>
    <x v="16"/>
    <x v="31"/>
    <x v="0"/>
    <x v="2"/>
    <n v="0"/>
  </r>
  <r>
    <x v="0"/>
    <x v="52"/>
    <x v="4"/>
    <x v="16"/>
    <x v="31"/>
    <x v="0"/>
    <x v="2"/>
    <n v="1.4999999930000001"/>
  </r>
  <r>
    <x v="0"/>
    <x v="53"/>
    <x v="4"/>
    <x v="16"/>
    <x v="31"/>
    <x v="0"/>
    <x v="2"/>
    <n v="2046.5947000000001"/>
  </r>
  <r>
    <x v="0"/>
    <x v="54"/>
    <x v="4"/>
    <x v="16"/>
    <x v="31"/>
    <x v="0"/>
    <x v="2"/>
    <n v="1"/>
  </r>
  <r>
    <x v="0"/>
    <x v="55"/>
    <x v="4"/>
    <x v="16"/>
    <x v="31"/>
    <x v="0"/>
    <x v="2"/>
    <n v="0"/>
  </r>
  <r>
    <x v="0"/>
    <x v="56"/>
    <x v="4"/>
    <x v="16"/>
    <x v="31"/>
    <x v="0"/>
    <x v="2"/>
    <n v="0"/>
  </r>
  <r>
    <x v="0"/>
    <x v="57"/>
    <x v="4"/>
    <x v="16"/>
    <x v="31"/>
    <x v="0"/>
    <x v="2"/>
    <n v="0"/>
  </r>
  <r>
    <x v="0"/>
    <x v="58"/>
    <x v="4"/>
    <x v="16"/>
    <x v="31"/>
    <x v="0"/>
    <x v="2"/>
    <n v="1"/>
  </r>
  <r>
    <x v="0"/>
    <x v="48"/>
    <x v="4"/>
    <x v="17"/>
    <x v="22"/>
    <x v="0"/>
    <x v="2"/>
    <n v="1.4999999930000001"/>
  </r>
  <r>
    <x v="0"/>
    <x v="49"/>
    <x v="4"/>
    <x v="17"/>
    <x v="22"/>
    <x v="0"/>
    <x v="2"/>
    <n v="1.4999999930000001"/>
  </r>
  <r>
    <x v="0"/>
    <x v="50"/>
    <x v="4"/>
    <x v="17"/>
    <x v="22"/>
    <x v="0"/>
    <x v="2"/>
    <n v="1.4999999930000001"/>
  </r>
  <r>
    <x v="0"/>
    <x v="51"/>
    <x v="4"/>
    <x v="17"/>
    <x v="22"/>
    <x v="0"/>
    <x v="2"/>
    <n v="0"/>
  </r>
  <r>
    <x v="0"/>
    <x v="52"/>
    <x v="4"/>
    <x v="17"/>
    <x v="22"/>
    <x v="0"/>
    <x v="2"/>
    <n v="1.4999999930000001"/>
  </r>
  <r>
    <x v="0"/>
    <x v="53"/>
    <x v="4"/>
    <x v="17"/>
    <x v="22"/>
    <x v="0"/>
    <x v="2"/>
    <n v="3822.3445999999999"/>
  </r>
  <r>
    <x v="0"/>
    <x v="54"/>
    <x v="4"/>
    <x v="17"/>
    <x v="22"/>
    <x v="0"/>
    <x v="2"/>
    <n v="1"/>
  </r>
  <r>
    <x v="0"/>
    <x v="55"/>
    <x v="4"/>
    <x v="17"/>
    <x v="22"/>
    <x v="0"/>
    <x v="2"/>
    <n v="0"/>
  </r>
  <r>
    <x v="0"/>
    <x v="56"/>
    <x v="4"/>
    <x v="17"/>
    <x v="22"/>
    <x v="0"/>
    <x v="2"/>
    <n v="0"/>
  </r>
  <r>
    <x v="0"/>
    <x v="57"/>
    <x v="4"/>
    <x v="17"/>
    <x v="22"/>
    <x v="0"/>
    <x v="2"/>
    <n v="0"/>
  </r>
  <r>
    <x v="0"/>
    <x v="58"/>
    <x v="4"/>
    <x v="17"/>
    <x v="22"/>
    <x v="0"/>
    <x v="2"/>
    <n v="1"/>
  </r>
  <r>
    <x v="0"/>
    <x v="48"/>
    <x v="4"/>
    <x v="17"/>
    <x v="23"/>
    <x v="0"/>
    <x v="2"/>
    <n v="1.4999999930000001"/>
  </r>
  <r>
    <x v="0"/>
    <x v="49"/>
    <x v="4"/>
    <x v="17"/>
    <x v="23"/>
    <x v="0"/>
    <x v="2"/>
    <n v="1.4999999930000001"/>
  </r>
  <r>
    <x v="0"/>
    <x v="50"/>
    <x v="4"/>
    <x v="17"/>
    <x v="23"/>
    <x v="0"/>
    <x v="2"/>
    <n v="1.4999999930000001"/>
  </r>
  <r>
    <x v="0"/>
    <x v="51"/>
    <x v="4"/>
    <x v="17"/>
    <x v="23"/>
    <x v="0"/>
    <x v="2"/>
    <n v="0"/>
  </r>
  <r>
    <x v="0"/>
    <x v="52"/>
    <x v="4"/>
    <x v="17"/>
    <x v="23"/>
    <x v="0"/>
    <x v="2"/>
    <n v="1.4999999930000001"/>
  </r>
  <r>
    <x v="0"/>
    <x v="53"/>
    <x v="4"/>
    <x v="17"/>
    <x v="23"/>
    <x v="0"/>
    <x v="2"/>
    <n v="27091.409"/>
  </r>
  <r>
    <x v="0"/>
    <x v="54"/>
    <x v="4"/>
    <x v="17"/>
    <x v="23"/>
    <x v="0"/>
    <x v="2"/>
    <n v="1"/>
  </r>
  <r>
    <x v="0"/>
    <x v="55"/>
    <x v="4"/>
    <x v="17"/>
    <x v="23"/>
    <x v="0"/>
    <x v="2"/>
    <n v="0"/>
  </r>
  <r>
    <x v="0"/>
    <x v="56"/>
    <x v="4"/>
    <x v="17"/>
    <x v="23"/>
    <x v="0"/>
    <x v="2"/>
    <n v="0"/>
  </r>
  <r>
    <x v="0"/>
    <x v="57"/>
    <x v="4"/>
    <x v="17"/>
    <x v="23"/>
    <x v="0"/>
    <x v="2"/>
    <n v="0"/>
  </r>
  <r>
    <x v="0"/>
    <x v="58"/>
    <x v="4"/>
    <x v="17"/>
    <x v="23"/>
    <x v="0"/>
    <x v="2"/>
    <n v="1"/>
  </r>
  <r>
    <x v="0"/>
    <x v="48"/>
    <x v="4"/>
    <x v="17"/>
    <x v="24"/>
    <x v="0"/>
    <x v="2"/>
    <n v="1.4999999930000001"/>
  </r>
  <r>
    <x v="0"/>
    <x v="49"/>
    <x v="4"/>
    <x v="17"/>
    <x v="24"/>
    <x v="0"/>
    <x v="2"/>
    <n v="1.4999999930000001"/>
  </r>
  <r>
    <x v="0"/>
    <x v="50"/>
    <x v="4"/>
    <x v="17"/>
    <x v="24"/>
    <x v="0"/>
    <x v="2"/>
    <n v="1.4999999930000001"/>
  </r>
  <r>
    <x v="0"/>
    <x v="51"/>
    <x v="4"/>
    <x v="17"/>
    <x v="24"/>
    <x v="0"/>
    <x v="2"/>
    <n v="0"/>
  </r>
  <r>
    <x v="0"/>
    <x v="52"/>
    <x v="4"/>
    <x v="17"/>
    <x v="24"/>
    <x v="0"/>
    <x v="2"/>
    <n v="1.4999999930000001"/>
  </r>
  <r>
    <x v="0"/>
    <x v="53"/>
    <x v="4"/>
    <x v="17"/>
    <x v="24"/>
    <x v="0"/>
    <x v="2"/>
    <n v="7907.9341000000004"/>
  </r>
  <r>
    <x v="0"/>
    <x v="54"/>
    <x v="4"/>
    <x v="17"/>
    <x v="24"/>
    <x v="0"/>
    <x v="2"/>
    <n v="1"/>
  </r>
  <r>
    <x v="0"/>
    <x v="55"/>
    <x v="4"/>
    <x v="17"/>
    <x v="24"/>
    <x v="0"/>
    <x v="2"/>
    <n v="0"/>
  </r>
  <r>
    <x v="0"/>
    <x v="56"/>
    <x v="4"/>
    <x v="17"/>
    <x v="24"/>
    <x v="0"/>
    <x v="2"/>
    <n v="0"/>
  </r>
  <r>
    <x v="0"/>
    <x v="57"/>
    <x v="4"/>
    <x v="17"/>
    <x v="24"/>
    <x v="0"/>
    <x v="2"/>
    <n v="0"/>
  </r>
  <r>
    <x v="0"/>
    <x v="58"/>
    <x v="4"/>
    <x v="17"/>
    <x v="24"/>
    <x v="0"/>
    <x v="2"/>
    <n v="1"/>
  </r>
  <r>
    <x v="0"/>
    <x v="48"/>
    <x v="4"/>
    <x v="17"/>
    <x v="25"/>
    <x v="0"/>
    <x v="2"/>
    <n v="1.4999999930000001"/>
  </r>
  <r>
    <x v="0"/>
    <x v="49"/>
    <x v="4"/>
    <x v="17"/>
    <x v="25"/>
    <x v="0"/>
    <x v="2"/>
    <n v="1.4999999930000001"/>
  </r>
  <r>
    <x v="0"/>
    <x v="50"/>
    <x v="4"/>
    <x v="17"/>
    <x v="25"/>
    <x v="0"/>
    <x v="2"/>
    <n v="1.4999999930000001"/>
  </r>
  <r>
    <x v="0"/>
    <x v="51"/>
    <x v="4"/>
    <x v="17"/>
    <x v="25"/>
    <x v="0"/>
    <x v="2"/>
    <n v="0"/>
  </r>
  <r>
    <x v="0"/>
    <x v="52"/>
    <x v="4"/>
    <x v="17"/>
    <x v="25"/>
    <x v="0"/>
    <x v="2"/>
    <n v="1.4999999930000001"/>
  </r>
  <r>
    <x v="0"/>
    <x v="53"/>
    <x v="4"/>
    <x v="17"/>
    <x v="25"/>
    <x v="0"/>
    <x v="2"/>
    <n v="4351.7804999999998"/>
  </r>
  <r>
    <x v="0"/>
    <x v="54"/>
    <x v="4"/>
    <x v="17"/>
    <x v="25"/>
    <x v="0"/>
    <x v="2"/>
    <n v="1"/>
  </r>
  <r>
    <x v="0"/>
    <x v="55"/>
    <x v="4"/>
    <x v="17"/>
    <x v="25"/>
    <x v="0"/>
    <x v="2"/>
    <n v="0"/>
  </r>
  <r>
    <x v="0"/>
    <x v="56"/>
    <x v="4"/>
    <x v="17"/>
    <x v="25"/>
    <x v="0"/>
    <x v="2"/>
    <n v="0"/>
  </r>
  <r>
    <x v="0"/>
    <x v="57"/>
    <x v="4"/>
    <x v="17"/>
    <x v="25"/>
    <x v="0"/>
    <x v="2"/>
    <n v="0"/>
  </r>
  <r>
    <x v="0"/>
    <x v="58"/>
    <x v="4"/>
    <x v="17"/>
    <x v="25"/>
    <x v="0"/>
    <x v="2"/>
    <n v="1"/>
  </r>
  <r>
    <x v="0"/>
    <x v="48"/>
    <x v="4"/>
    <x v="17"/>
    <x v="26"/>
    <x v="0"/>
    <x v="2"/>
    <n v="1.4999999930000001"/>
  </r>
  <r>
    <x v="0"/>
    <x v="49"/>
    <x v="4"/>
    <x v="17"/>
    <x v="26"/>
    <x v="0"/>
    <x v="2"/>
    <n v="1.4999999930000001"/>
  </r>
  <r>
    <x v="0"/>
    <x v="50"/>
    <x v="4"/>
    <x v="17"/>
    <x v="26"/>
    <x v="0"/>
    <x v="2"/>
    <n v="1.4999999930000001"/>
  </r>
  <r>
    <x v="0"/>
    <x v="51"/>
    <x v="4"/>
    <x v="17"/>
    <x v="26"/>
    <x v="0"/>
    <x v="2"/>
    <n v="0"/>
  </r>
  <r>
    <x v="0"/>
    <x v="52"/>
    <x v="4"/>
    <x v="17"/>
    <x v="26"/>
    <x v="0"/>
    <x v="2"/>
    <n v="1.4999999930000001"/>
  </r>
  <r>
    <x v="0"/>
    <x v="53"/>
    <x v="4"/>
    <x v="17"/>
    <x v="26"/>
    <x v="0"/>
    <x v="2"/>
    <n v="19537.627"/>
  </r>
  <r>
    <x v="0"/>
    <x v="54"/>
    <x v="4"/>
    <x v="17"/>
    <x v="26"/>
    <x v="0"/>
    <x v="2"/>
    <n v="1"/>
  </r>
  <r>
    <x v="0"/>
    <x v="55"/>
    <x v="4"/>
    <x v="17"/>
    <x v="26"/>
    <x v="0"/>
    <x v="2"/>
    <n v="0"/>
  </r>
  <r>
    <x v="0"/>
    <x v="56"/>
    <x v="4"/>
    <x v="17"/>
    <x v="26"/>
    <x v="0"/>
    <x v="2"/>
    <n v="0"/>
  </r>
  <r>
    <x v="0"/>
    <x v="57"/>
    <x v="4"/>
    <x v="17"/>
    <x v="26"/>
    <x v="0"/>
    <x v="2"/>
    <n v="0"/>
  </r>
  <r>
    <x v="0"/>
    <x v="58"/>
    <x v="4"/>
    <x v="17"/>
    <x v="26"/>
    <x v="0"/>
    <x v="2"/>
    <n v="1"/>
  </r>
  <r>
    <x v="0"/>
    <x v="48"/>
    <x v="4"/>
    <x v="17"/>
    <x v="27"/>
    <x v="0"/>
    <x v="2"/>
    <n v="1.4999999930000001"/>
  </r>
  <r>
    <x v="0"/>
    <x v="49"/>
    <x v="4"/>
    <x v="17"/>
    <x v="27"/>
    <x v="0"/>
    <x v="2"/>
    <n v="1.4999999930000001"/>
  </r>
  <r>
    <x v="0"/>
    <x v="50"/>
    <x v="4"/>
    <x v="17"/>
    <x v="27"/>
    <x v="0"/>
    <x v="2"/>
    <n v="1.4999999930000001"/>
  </r>
  <r>
    <x v="0"/>
    <x v="51"/>
    <x v="4"/>
    <x v="17"/>
    <x v="27"/>
    <x v="0"/>
    <x v="2"/>
    <n v="0"/>
  </r>
  <r>
    <x v="0"/>
    <x v="52"/>
    <x v="4"/>
    <x v="17"/>
    <x v="27"/>
    <x v="0"/>
    <x v="2"/>
    <n v="1.4999999930000001"/>
  </r>
  <r>
    <x v="0"/>
    <x v="53"/>
    <x v="4"/>
    <x v="17"/>
    <x v="27"/>
    <x v="0"/>
    <x v="2"/>
    <n v="6146.1010999999999"/>
  </r>
  <r>
    <x v="0"/>
    <x v="54"/>
    <x v="4"/>
    <x v="17"/>
    <x v="27"/>
    <x v="0"/>
    <x v="2"/>
    <n v="1"/>
  </r>
  <r>
    <x v="0"/>
    <x v="55"/>
    <x v="4"/>
    <x v="17"/>
    <x v="27"/>
    <x v="0"/>
    <x v="2"/>
    <n v="0"/>
  </r>
  <r>
    <x v="0"/>
    <x v="56"/>
    <x v="4"/>
    <x v="17"/>
    <x v="27"/>
    <x v="0"/>
    <x v="2"/>
    <n v="0"/>
  </r>
  <r>
    <x v="0"/>
    <x v="57"/>
    <x v="4"/>
    <x v="17"/>
    <x v="27"/>
    <x v="0"/>
    <x v="2"/>
    <n v="0"/>
  </r>
  <r>
    <x v="0"/>
    <x v="58"/>
    <x v="4"/>
    <x v="17"/>
    <x v="27"/>
    <x v="0"/>
    <x v="2"/>
    <n v="1"/>
  </r>
  <r>
    <x v="0"/>
    <x v="48"/>
    <x v="4"/>
    <x v="17"/>
    <x v="28"/>
    <x v="0"/>
    <x v="2"/>
    <n v="1.4999999930000001"/>
  </r>
  <r>
    <x v="0"/>
    <x v="49"/>
    <x v="4"/>
    <x v="17"/>
    <x v="28"/>
    <x v="0"/>
    <x v="2"/>
    <n v="1.4999999930000001"/>
  </r>
  <r>
    <x v="0"/>
    <x v="50"/>
    <x v="4"/>
    <x v="17"/>
    <x v="28"/>
    <x v="0"/>
    <x v="2"/>
    <n v="1.4999999930000001"/>
  </r>
  <r>
    <x v="0"/>
    <x v="51"/>
    <x v="4"/>
    <x v="17"/>
    <x v="28"/>
    <x v="0"/>
    <x v="2"/>
    <n v="0"/>
  </r>
  <r>
    <x v="0"/>
    <x v="52"/>
    <x v="4"/>
    <x v="17"/>
    <x v="28"/>
    <x v="0"/>
    <x v="2"/>
    <n v="1.4999999930000001"/>
  </r>
  <r>
    <x v="0"/>
    <x v="53"/>
    <x v="4"/>
    <x v="17"/>
    <x v="28"/>
    <x v="0"/>
    <x v="2"/>
    <n v="49904.957000000002"/>
  </r>
  <r>
    <x v="0"/>
    <x v="54"/>
    <x v="4"/>
    <x v="17"/>
    <x v="28"/>
    <x v="0"/>
    <x v="2"/>
    <n v="1"/>
  </r>
  <r>
    <x v="0"/>
    <x v="55"/>
    <x v="4"/>
    <x v="17"/>
    <x v="28"/>
    <x v="0"/>
    <x v="2"/>
    <n v="0"/>
  </r>
  <r>
    <x v="0"/>
    <x v="56"/>
    <x v="4"/>
    <x v="17"/>
    <x v="28"/>
    <x v="0"/>
    <x v="2"/>
    <n v="0"/>
  </r>
  <r>
    <x v="0"/>
    <x v="57"/>
    <x v="4"/>
    <x v="17"/>
    <x v="28"/>
    <x v="0"/>
    <x v="2"/>
    <n v="0"/>
  </r>
  <r>
    <x v="0"/>
    <x v="58"/>
    <x v="4"/>
    <x v="17"/>
    <x v="28"/>
    <x v="0"/>
    <x v="2"/>
    <n v="1"/>
  </r>
  <r>
    <x v="0"/>
    <x v="48"/>
    <x v="4"/>
    <x v="17"/>
    <x v="29"/>
    <x v="0"/>
    <x v="2"/>
    <n v="1.4999999930000001"/>
  </r>
  <r>
    <x v="0"/>
    <x v="49"/>
    <x v="4"/>
    <x v="17"/>
    <x v="29"/>
    <x v="0"/>
    <x v="2"/>
    <n v="1.4999999930000001"/>
  </r>
  <r>
    <x v="0"/>
    <x v="50"/>
    <x v="4"/>
    <x v="17"/>
    <x v="29"/>
    <x v="0"/>
    <x v="2"/>
    <n v="1.4999999930000001"/>
  </r>
  <r>
    <x v="0"/>
    <x v="51"/>
    <x v="4"/>
    <x v="17"/>
    <x v="29"/>
    <x v="0"/>
    <x v="2"/>
    <n v="0"/>
  </r>
  <r>
    <x v="0"/>
    <x v="52"/>
    <x v="4"/>
    <x v="17"/>
    <x v="29"/>
    <x v="0"/>
    <x v="2"/>
    <n v="1.4999999930000001"/>
  </r>
  <r>
    <x v="0"/>
    <x v="53"/>
    <x v="4"/>
    <x v="17"/>
    <x v="29"/>
    <x v="0"/>
    <x v="2"/>
    <n v="10352.651"/>
  </r>
  <r>
    <x v="0"/>
    <x v="54"/>
    <x v="4"/>
    <x v="17"/>
    <x v="29"/>
    <x v="0"/>
    <x v="2"/>
    <n v="1"/>
  </r>
  <r>
    <x v="0"/>
    <x v="55"/>
    <x v="4"/>
    <x v="17"/>
    <x v="29"/>
    <x v="0"/>
    <x v="2"/>
    <n v="0"/>
  </r>
  <r>
    <x v="0"/>
    <x v="56"/>
    <x v="4"/>
    <x v="17"/>
    <x v="29"/>
    <x v="0"/>
    <x v="2"/>
    <n v="0"/>
  </r>
  <r>
    <x v="0"/>
    <x v="57"/>
    <x v="4"/>
    <x v="17"/>
    <x v="29"/>
    <x v="0"/>
    <x v="2"/>
    <n v="0"/>
  </r>
  <r>
    <x v="0"/>
    <x v="58"/>
    <x v="4"/>
    <x v="17"/>
    <x v="29"/>
    <x v="0"/>
    <x v="2"/>
    <n v="1"/>
  </r>
  <r>
    <x v="0"/>
    <x v="48"/>
    <x v="4"/>
    <x v="17"/>
    <x v="30"/>
    <x v="0"/>
    <x v="2"/>
    <n v="1.4999999930000001"/>
  </r>
  <r>
    <x v="0"/>
    <x v="49"/>
    <x v="4"/>
    <x v="17"/>
    <x v="30"/>
    <x v="0"/>
    <x v="2"/>
    <n v="1.4999999930000001"/>
  </r>
  <r>
    <x v="0"/>
    <x v="50"/>
    <x v="4"/>
    <x v="17"/>
    <x v="30"/>
    <x v="0"/>
    <x v="2"/>
    <n v="1.4999999930000001"/>
  </r>
  <r>
    <x v="0"/>
    <x v="51"/>
    <x v="4"/>
    <x v="17"/>
    <x v="30"/>
    <x v="0"/>
    <x v="2"/>
    <n v="0"/>
  </r>
  <r>
    <x v="0"/>
    <x v="52"/>
    <x v="4"/>
    <x v="17"/>
    <x v="30"/>
    <x v="0"/>
    <x v="2"/>
    <n v="1.4999999930000001"/>
  </r>
  <r>
    <x v="0"/>
    <x v="53"/>
    <x v="4"/>
    <x v="17"/>
    <x v="30"/>
    <x v="0"/>
    <x v="2"/>
    <n v="2975.1669999999999"/>
  </r>
  <r>
    <x v="0"/>
    <x v="54"/>
    <x v="4"/>
    <x v="17"/>
    <x v="30"/>
    <x v="0"/>
    <x v="2"/>
    <n v="1"/>
  </r>
  <r>
    <x v="0"/>
    <x v="55"/>
    <x v="4"/>
    <x v="17"/>
    <x v="30"/>
    <x v="0"/>
    <x v="2"/>
    <n v="0"/>
  </r>
  <r>
    <x v="0"/>
    <x v="56"/>
    <x v="4"/>
    <x v="17"/>
    <x v="30"/>
    <x v="0"/>
    <x v="2"/>
    <n v="0"/>
  </r>
  <r>
    <x v="0"/>
    <x v="57"/>
    <x v="4"/>
    <x v="17"/>
    <x v="30"/>
    <x v="0"/>
    <x v="2"/>
    <n v="0"/>
  </r>
  <r>
    <x v="0"/>
    <x v="58"/>
    <x v="4"/>
    <x v="17"/>
    <x v="30"/>
    <x v="0"/>
    <x v="2"/>
    <n v="1"/>
  </r>
  <r>
    <x v="0"/>
    <x v="48"/>
    <x v="4"/>
    <x v="17"/>
    <x v="31"/>
    <x v="0"/>
    <x v="2"/>
    <n v="1.4999999930000001"/>
  </r>
  <r>
    <x v="0"/>
    <x v="49"/>
    <x v="4"/>
    <x v="17"/>
    <x v="31"/>
    <x v="0"/>
    <x v="2"/>
    <n v="1.4999999930000001"/>
  </r>
  <r>
    <x v="0"/>
    <x v="50"/>
    <x v="4"/>
    <x v="17"/>
    <x v="31"/>
    <x v="0"/>
    <x v="2"/>
    <n v="1.4999999930000001"/>
  </r>
  <r>
    <x v="0"/>
    <x v="51"/>
    <x v="4"/>
    <x v="17"/>
    <x v="31"/>
    <x v="0"/>
    <x v="2"/>
    <n v="0"/>
  </r>
  <r>
    <x v="0"/>
    <x v="52"/>
    <x v="4"/>
    <x v="17"/>
    <x v="31"/>
    <x v="0"/>
    <x v="2"/>
    <n v="1.4999999930000001"/>
  </r>
  <r>
    <x v="0"/>
    <x v="53"/>
    <x v="4"/>
    <x v="17"/>
    <x v="31"/>
    <x v="0"/>
    <x v="2"/>
    <n v="5150.2058999999999"/>
  </r>
  <r>
    <x v="0"/>
    <x v="54"/>
    <x v="4"/>
    <x v="17"/>
    <x v="31"/>
    <x v="0"/>
    <x v="2"/>
    <n v="1"/>
  </r>
  <r>
    <x v="0"/>
    <x v="55"/>
    <x v="4"/>
    <x v="17"/>
    <x v="31"/>
    <x v="0"/>
    <x v="2"/>
    <n v="0"/>
  </r>
  <r>
    <x v="0"/>
    <x v="56"/>
    <x v="4"/>
    <x v="17"/>
    <x v="31"/>
    <x v="0"/>
    <x v="2"/>
    <n v="0"/>
  </r>
  <r>
    <x v="0"/>
    <x v="57"/>
    <x v="4"/>
    <x v="17"/>
    <x v="31"/>
    <x v="0"/>
    <x v="2"/>
    <n v="0"/>
  </r>
  <r>
    <x v="0"/>
    <x v="58"/>
    <x v="4"/>
    <x v="17"/>
    <x v="31"/>
    <x v="0"/>
    <x v="2"/>
    <n v="1"/>
  </r>
  <r>
    <x v="0"/>
    <x v="48"/>
    <x v="4"/>
    <x v="18"/>
    <x v="22"/>
    <x v="0"/>
    <x v="2"/>
    <n v="1.4999999930000001"/>
  </r>
  <r>
    <x v="0"/>
    <x v="49"/>
    <x v="4"/>
    <x v="18"/>
    <x v="22"/>
    <x v="0"/>
    <x v="2"/>
    <n v="1.4999999930000001"/>
  </r>
  <r>
    <x v="0"/>
    <x v="50"/>
    <x v="4"/>
    <x v="18"/>
    <x v="22"/>
    <x v="0"/>
    <x v="2"/>
    <n v="1.4999999930000001"/>
  </r>
  <r>
    <x v="0"/>
    <x v="51"/>
    <x v="4"/>
    <x v="18"/>
    <x v="22"/>
    <x v="0"/>
    <x v="2"/>
    <n v="0"/>
  </r>
  <r>
    <x v="0"/>
    <x v="52"/>
    <x v="4"/>
    <x v="18"/>
    <x v="22"/>
    <x v="0"/>
    <x v="2"/>
    <n v="1.4999999930000001"/>
  </r>
  <r>
    <x v="0"/>
    <x v="53"/>
    <x v="4"/>
    <x v="18"/>
    <x v="22"/>
    <x v="0"/>
    <x v="2"/>
    <n v="7917.1887999999999"/>
  </r>
  <r>
    <x v="0"/>
    <x v="54"/>
    <x v="4"/>
    <x v="18"/>
    <x v="22"/>
    <x v="0"/>
    <x v="2"/>
    <n v="1"/>
  </r>
  <r>
    <x v="0"/>
    <x v="55"/>
    <x v="4"/>
    <x v="18"/>
    <x v="22"/>
    <x v="0"/>
    <x v="2"/>
    <n v="0"/>
  </r>
  <r>
    <x v="0"/>
    <x v="56"/>
    <x v="4"/>
    <x v="18"/>
    <x v="22"/>
    <x v="0"/>
    <x v="2"/>
    <n v="0"/>
  </r>
  <r>
    <x v="0"/>
    <x v="57"/>
    <x v="4"/>
    <x v="18"/>
    <x v="22"/>
    <x v="0"/>
    <x v="2"/>
    <n v="0"/>
  </r>
  <r>
    <x v="0"/>
    <x v="58"/>
    <x v="4"/>
    <x v="18"/>
    <x v="22"/>
    <x v="0"/>
    <x v="2"/>
    <n v="1"/>
  </r>
  <r>
    <x v="0"/>
    <x v="48"/>
    <x v="4"/>
    <x v="18"/>
    <x v="23"/>
    <x v="0"/>
    <x v="2"/>
    <n v="1.4999999930000001"/>
  </r>
  <r>
    <x v="0"/>
    <x v="49"/>
    <x v="4"/>
    <x v="18"/>
    <x v="23"/>
    <x v="0"/>
    <x v="2"/>
    <n v="1.4999999930000001"/>
  </r>
  <r>
    <x v="0"/>
    <x v="50"/>
    <x v="4"/>
    <x v="18"/>
    <x v="23"/>
    <x v="0"/>
    <x v="2"/>
    <n v="1.4999999930000001"/>
  </r>
  <r>
    <x v="0"/>
    <x v="51"/>
    <x v="4"/>
    <x v="18"/>
    <x v="23"/>
    <x v="0"/>
    <x v="2"/>
    <n v="0"/>
  </r>
  <r>
    <x v="0"/>
    <x v="52"/>
    <x v="4"/>
    <x v="18"/>
    <x v="23"/>
    <x v="0"/>
    <x v="2"/>
    <n v="1.4999999930000001"/>
  </r>
  <r>
    <x v="0"/>
    <x v="53"/>
    <x v="4"/>
    <x v="18"/>
    <x v="23"/>
    <x v="0"/>
    <x v="2"/>
    <n v="60992.815999999999"/>
  </r>
  <r>
    <x v="0"/>
    <x v="54"/>
    <x v="4"/>
    <x v="18"/>
    <x v="23"/>
    <x v="0"/>
    <x v="2"/>
    <n v="1"/>
  </r>
  <r>
    <x v="0"/>
    <x v="55"/>
    <x v="4"/>
    <x v="18"/>
    <x v="23"/>
    <x v="0"/>
    <x v="2"/>
    <n v="0"/>
  </r>
  <r>
    <x v="0"/>
    <x v="56"/>
    <x v="4"/>
    <x v="18"/>
    <x v="23"/>
    <x v="0"/>
    <x v="2"/>
    <n v="0"/>
  </r>
  <r>
    <x v="0"/>
    <x v="57"/>
    <x v="4"/>
    <x v="18"/>
    <x v="23"/>
    <x v="0"/>
    <x v="2"/>
    <n v="0"/>
  </r>
  <r>
    <x v="0"/>
    <x v="58"/>
    <x v="4"/>
    <x v="18"/>
    <x v="23"/>
    <x v="0"/>
    <x v="2"/>
    <n v="1"/>
  </r>
  <r>
    <x v="0"/>
    <x v="48"/>
    <x v="4"/>
    <x v="18"/>
    <x v="24"/>
    <x v="0"/>
    <x v="2"/>
    <n v="1.4999999930000001"/>
  </r>
  <r>
    <x v="0"/>
    <x v="49"/>
    <x v="4"/>
    <x v="18"/>
    <x v="24"/>
    <x v="0"/>
    <x v="2"/>
    <n v="1.4999999930000001"/>
  </r>
  <r>
    <x v="0"/>
    <x v="50"/>
    <x v="4"/>
    <x v="18"/>
    <x v="24"/>
    <x v="0"/>
    <x v="2"/>
    <n v="1.4999999930000001"/>
  </r>
  <r>
    <x v="0"/>
    <x v="51"/>
    <x v="4"/>
    <x v="18"/>
    <x v="24"/>
    <x v="0"/>
    <x v="2"/>
    <n v="0"/>
  </r>
  <r>
    <x v="0"/>
    <x v="52"/>
    <x v="4"/>
    <x v="18"/>
    <x v="24"/>
    <x v="0"/>
    <x v="2"/>
    <n v="1.4999999930000001"/>
  </r>
  <r>
    <x v="0"/>
    <x v="53"/>
    <x v="4"/>
    <x v="18"/>
    <x v="24"/>
    <x v="0"/>
    <x v="2"/>
    <n v="18677.189999999999"/>
  </r>
  <r>
    <x v="0"/>
    <x v="54"/>
    <x v="4"/>
    <x v="18"/>
    <x v="24"/>
    <x v="0"/>
    <x v="2"/>
    <n v="1"/>
  </r>
  <r>
    <x v="0"/>
    <x v="55"/>
    <x v="4"/>
    <x v="18"/>
    <x v="24"/>
    <x v="0"/>
    <x v="2"/>
    <n v="0"/>
  </r>
  <r>
    <x v="0"/>
    <x v="56"/>
    <x v="4"/>
    <x v="18"/>
    <x v="24"/>
    <x v="0"/>
    <x v="2"/>
    <n v="0"/>
  </r>
  <r>
    <x v="0"/>
    <x v="57"/>
    <x v="4"/>
    <x v="18"/>
    <x v="24"/>
    <x v="0"/>
    <x v="2"/>
    <n v="0"/>
  </r>
  <r>
    <x v="0"/>
    <x v="58"/>
    <x v="4"/>
    <x v="18"/>
    <x v="24"/>
    <x v="0"/>
    <x v="2"/>
    <n v="1"/>
  </r>
  <r>
    <x v="0"/>
    <x v="48"/>
    <x v="4"/>
    <x v="18"/>
    <x v="25"/>
    <x v="0"/>
    <x v="2"/>
    <n v="1.4999999930000001"/>
  </r>
  <r>
    <x v="0"/>
    <x v="49"/>
    <x v="4"/>
    <x v="18"/>
    <x v="25"/>
    <x v="0"/>
    <x v="2"/>
    <n v="1.4999999930000001"/>
  </r>
  <r>
    <x v="0"/>
    <x v="50"/>
    <x v="4"/>
    <x v="18"/>
    <x v="25"/>
    <x v="0"/>
    <x v="2"/>
    <n v="1.4999999930000001"/>
  </r>
  <r>
    <x v="0"/>
    <x v="51"/>
    <x v="4"/>
    <x v="18"/>
    <x v="25"/>
    <x v="0"/>
    <x v="2"/>
    <n v="0"/>
  </r>
  <r>
    <x v="0"/>
    <x v="52"/>
    <x v="4"/>
    <x v="18"/>
    <x v="25"/>
    <x v="0"/>
    <x v="2"/>
    <n v="1.4999999930000001"/>
  </r>
  <r>
    <x v="0"/>
    <x v="53"/>
    <x v="4"/>
    <x v="18"/>
    <x v="25"/>
    <x v="0"/>
    <x v="2"/>
    <n v="15832.331"/>
  </r>
  <r>
    <x v="0"/>
    <x v="54"/>
    <x v="4"/>
    <x v="18"/>
    <x v="25"/>
    <x v="0"/>
    <x v="2"/>
    <n v="1"/>
  </r>
  <r>
    <x v="0"/>
    <x v="55"/>
    <x v="4"/>
    <x v="18"/>
    <x v="25"/>
    <x v="0"/>
    <x v="2"/>
    <n v="0"/>
  </r>
  <r>
    <x v="0"/>
    <x v="56"/>
    <x v="4"/>
    <x v="18"/>
    <x v="25"/>
    <x v="0"/>
    <x v="2"/>
    <n v="0"/>
  </r>
  <r>
    <x v="0"/>
    <x v="57"/>
    <x v="4"/>
    <x v="18"/>
    <x v="25"/>
    <x v="0"/>
    <x v="2"/>
    <n v="0"/>
  </r>
  <r>
    <x v="0"/>
    <x v="58"/>
    <x v="4"/>
    <x v="18"/>
    <x v="25"/>
    <x v="0"/>
    <x v="2"/>
    <n v="1"/>
  </r>
  <r>
    <x v="0"/>
    <x v="48"/>
    <x v="4"/>
    <x v="18"/>
    <x v="26"/>
    <x v="0"/>
    <x v="2"/>
    <n v="1.4999999930000001"/>
  </r>
  <r>
    <x v="0"/>
    <x v="49"/>
    <x v="4"/>
    <x v="18"/>
    <x v="26"/>
    <x v="0"/>
    <x v="2"/>
    <n v="1.4999999930000001"/>
  </r>
  <r>
    <x v="0"/>
    <x v="50"/>
    <x v="4"/>
    <x v="18"/>
    <x v="26"/>
    <x v="0"/>
    <x v="2"/>
    <n v="1.4999999930000001"/>
  </r>
  <r>
    <x v="0"/>
    <x v="51"/>
    <x v="4"/>
    <x v="18"/>
    <x v="26"/>
    <x v="0"/>
    <x v="2"/>
    <n v="0"/>
  </r>
  <r>
    <x v="0"/>
    <x v="52"/>
    <x v="4"/>
    <x v="18"/>
    <x v="26"/>
    <x v="0"/>
    <x v="2"/>
    <n v="1.4999999930000001"/>
  </r>
  <r>
    <x v="0"/>
    <x v="53"/>
    <x v="4"/>
    <x v="18"/>
    <x v="26"/>
    <x v="0"/>
    <x v="2"/>
    <n v="44971.016000000003"/>
  </r>
  <r>
    <x v="0"/>
    <x v="54"/>
    <x v="4"/>
    <x v="18"/>
    <x v="26"/>
    <x v="0"/>
    <x v="2"/>
    <n v="1"/>
  </r>
  <r>
    <x v="0"/>
    <x v="55"/>
    <x v="4"/>
    <x v="18"/>
    <x v="26"/>
    <x v="0"/>
    <x v="2"/>
    <n v="0"/>
  </r>
  <r>
    <x v="0"/>
    <x v="56"/>
    <x v="4"/>
    <x v="18"/>
    <x v="26"/>
    <x v="0"/>
    <x v="2"/>
    <n v="0"/>
  </r>
  <r>
    <x v="0"/>
    <x v="57"/>
    <x v="4"/>
    <x v="18"/>
    <x v="26"/>
    <x v="0"/>
    <x v="2"/>
    <n v="0"/>
  </r>
  <r>
    <x v="0"/>
    <x v="58"/>
    <x v="4"/>
    <x v="18"/>
    <x v="26"/>
    <x v="0"/>
    <x v="2"/>
    <n v="1"/>
  </r>
  <r>
    <x v="0"/>
    <x v="48"/>
    <x v="4"/>
    <x v="18"/>
    <x v="27"/>
    <x v="0"/>
    <x v="2"/>
    <n v="1.4999999930000001"/>
  </r>
  <r>
    <x v="0"/>
    <x v="49"/>
    <x v="4"/>
    <x v="18"/>
    <x v="27"/>
    <x v="0"/>
    <x v="2"/>
    <n v="1.4999999930000001"/>
  </r>
  <r>
    <x v="0"/>
    <x v="50"/>
    <x v="4"/>
    <x v="18"/>
    <x v="27"/>
    <x v="0"/>
    <x v="2"/>
    <n v="1.4999999930000001"/>
  </r>
  <r>
    <x v="0"/>
    <x v="51"/>
    <x v="4"/>
    <x v="18"/>
    <x v="27"/>
    <x v="0"/>
    <x v="2"/>
    <n v="0"/>
  </r>
  <r>
    <x v="0"/>
    <x v="52"/>
    <x v="4"/>
    <x v="18"/>
    <x v="27"/>
    <x v="0"/>
    <x v="2"/>
    <n v="1.4999999930000001"/>
  </r>
  <r>
    <x v="0"/>
    <x v="53"/>
    <x v="4"/>
    <x v="18"/>
    <x v="27"/>
    <x v="0"/>
    <x v="2"/>
    <n v="16195.157999999999"/>
  </r>
  <r>
    <x v="0"/>
    <x v="54"/>
    <x v="4"/>
    <x v="18"/>
    <x v="27"/>
    <x v="0"/>
    <x v="2"/>
    <n v="1"/>
  </r>
  <r>
    <x v="0"/>
    <x v="55"/>
    <x v="4"/>
    <x v="18"/>
    <x v="27"/>
    <x v="0"/>
    <x v="2"/>
    <n v="0"/>
  </r>
  <r>
    <x v="0"/>
    <x v="56"/>
    <x v="4"/>
    <x v="18"/>
    <x v="27"/>
    <x v="0"/>
    <x v="2"/>
    <n v="0"/>
  </r>
  <r>
    <x v="0"/>
    <x v="57"/>
    <x v="4"/>
    <x v="18"/>
    <x v="27"/>
    <x v="0"/>
    <x v="2"/>
    <n v="0"/>
  </r>
  <r>
    <x v="0"/>
    <x v="58"/>
    <x v="4"/>
    <x v="18"/>
    <x v="27"/>
    <x v="0"/>
    <x v="2"/>
    <n v="1"/>
  </r>
  <r>
    <x v="0"/>
    <x v="48"/>
    <x v="4"/>
    <x v="18"/>
    <x v="28"/>
    <x v="0"/>
    <x v="2"/>
    <n v="1.4999999930000001"/>
  </r>
  <r>
    <x v="0"/>
    <x v="49"/>
    <x v="4"/>
    <x v="18"/>
    <x v="28"/>
    <x v="0"/>
    <x v="2"/>
    <n v="1.4999999930000001"/>
  </r>
  <r>
    <x v="0"/>
    <x v="50"/>
    <x v="4"/>
    <x v="18"/>
    <x v="28"/>
    <x v="0"/>
    <x v="2"/>
    <n v="1.4999999930000001"/>
  </r>
  <r>
    <x v="0"/>
    <x v="51"/>
    <x v="4"/>
    <x v="18"/>
    <x v="28"/>
    <x v="0"/>
    <x v="2"/>
    <n v="0"/>
  </r>
  <r>
    <x v="0"/>
    <x v="52"/>
    <x v="4"/>
    <x v="18"/>
    <x v="28"/>
    <x v="0"/>
    <x v="2"/>
    <n v="1.4999999930000001"/>
  </r>
  <r>
    <x v="0"/>
    <x v="53"/>
    <x v="4"/>
    <x v="18"/>
    <x v="28"/>
    <x v="0"/>
    <x v="2"/>
    <n v="134150.19"/>
  </r>
  <r>
    <x v="0"/>
    <x v="54"/>
    <x v="4"/>
    <x v="18"/>
    <x v="28"/>
    <x v="0"/>
    <x v="2"/>
    <n v="1"/>
  </r>
  <r>
    <x v="0"/>
    <x v="55"/>
    <x v="4"/>
    <x v="18"/>
    <x v="28"/>
    <x v="0"/>
    <x v="2"/>
    <n v="0"/>
  </r>
  <r>
    <x v="0"/>
    <x v="56"/>
    <x v="4"/>
    <x v="18"/>
    <x v="28"/>
    <x v="0"/>
    <x v="2"/>
    <n v="0"/>
  </r>
  <r>
    <x v="0"/>
    <x v="57"/>
    <x v="4"/>
    <x v="18"/>
    <x v="28"/>
    <x v="0"/>
    <x v="2"/>
    <n v="0"/>
  </r>
  <r>
    <x v="0"/>
    <x v="58"/>
    <x v="4"/>
    <x v="18"/>
    <x v="28"/>
    <x v="0"/>
    <x v="2"/>
    <n v="1"/>
  </r>
  <r>
    <x v="0"/>
    <x v="48"/>
    <x v="4"/>
    <x v="18"/>
    <x v="29"/>
    <x v="0"/>
    <x v="2"/>
    <n v="1.4999999930000001"/>
  </r>
  <r>
    <x v="0"/>
    <x v="49"/>
    <x v="4"/>
    <x v="18"/>
    <x v="29"/>
    <x v="0"/>
    <x v="2"/>
    <n v="1.4999999930000001"/>
  </r>
  <r>
    <x v="0"/>
    <x v="50"/>
    <x v="4"/>
    <x v="18"/>
    <x v="29"/>
    <x v="0"/>
    <x v="2"/>
    <n v="1.4999999930000001"/>
  </r>
  <r>
    <x v="0"/>
    <x v="51"/>
    <x v="4"/>
    <x v="18"/>
    <x v="29"/>
    <x v="0"/>
    <x v="2"/>
    <n v="0"/>
  </r>
  <r>
    <x v="0"/>
    <x v="52"/>
    <x v="4"/>
    <x v="18"/>
    <x v="29"/>
    <x v="0"/>
    <x v="2"/>
    <n v="1.4999999930000001"/>
  </r>
  <r>
    <x v="0"/>
    <x v="53"/>
    <x v="4"/>
    <x v="18"/>
    <x v="29"/>
    <x v="0"/>
    <x v="2"/>
    <n v="36240.298000000003"/>
  </r>
  <r>
    <x v="0"/>
    <x v="54"/>
    <x v="4"/>
    <x v="18"/>
    <x v="29"/>
    <x v="0"/>
    <x v="2"/>
    <n v="1"/>
  </r>
  <r>
    <x v="0"/>
    <x v="55"/>
    <x v="4"/>
    <x v="18"/>
    <x v="29"/>
    <x v="0"/>
    <x v="2"/>
    <n v="0"/>
  </r>
  <r>
    <x v="0"/>
    <x v="56"/>
    <x v="4"/>
    <x v="18"/>
    <x v="29"/>
    <x v="0"/>
    <x v="2"/>
    <n v="0"/>
  </r>
  <r>
    <x v="0"/>
    <x v="57"/>
    <x v="4"/>
    <x v="18"/>
    <x v="29"/>
    <x v="0"/>
    <x v="2"/>
    <n v="0"/>
  </r>
  <r>
    <x v="0"/>
    <x v="58"/>
    <x v="4"/>
    <x v="18"/>
    <x v="29"/>
    <x v="0"/>
    <x v="2"/>
    <n v="1"/>
  </r>
  <r>
    <x v="0"/>
    <x v="48"/>
    <x v="4"/>
    <x v="18"/>
    <x v="30"/>
    <x v="0"/>
    <x v="2"/>
    <n v="1.4999999930000001"/>
  </r>
  <r>
    <x v="0"/>
    <x v="49"/>
    <x v="4"/>
    <x v="18"/>
    <x v="30"/>
    <x v="0"/>
    <x v="2"/>
    <n v="1.4999999930000001"/>
  </r>
  <r>
    <x v="0"/>
    <x v="50"/>
    <x v="4"/>
    <x v="18"/>
    <x v="30"/>
    <x v="0"/>
    <x v="2"/>
    <n v="1.4999999930000001"/>
  </r>
  <r>
    <x v="0"/>
    <x v="51"/>
    <x v="4"/>
    <x v="18"/>
    <x v="30"/>
    <x v="0"/>
    <x v="2"/>
    <n v="0"/>
  </r>
  <r>
    <x v="0"/>
    <x v="52"/>
    <x v="4"/>
    <x v="18"/>
    <x v="30"/>
    <x v="0"/>
    <x v="2"/>
    <n v="1.4999999930000001"/>
  </r>
  <r>
    <x v="0"/>
    <x v="53"/>
    <x v="4"/>
    <x v="18"/>
    <x v="30"/>
    <x v="0"/>
    <x v="2"/>
    <n v="11825.674999999999"/>
  </r>
  <r>
    <x v="0"/>
    <x v="54"/>
    <x v="4"/>
    <x v="18"/>
    <x v="30"/>
    <x v="0"/>
    <x v="2"/>
    <n v="1"/>
  </r>
  <r>
    <x v="0"/>
    <x v="55"/>
    <x v="4"/>
    <x v="18"/>
    <x v="30"/>
    <x v="0"/>
    <x v="2"/>
    <n v="0"/>
  </r>
  <r>
    <x v="0"/>
    <x v="56"/>
    <x v="4"/>
    <x v="18"/>
    <x v="30"/>
    <x v="0"/>
    <x v="2"/>
    <n v="0"/>
  </r>
  <r>
    <x v="0"/>
    <x v="57"/>
    <x v="4"/>
    <x v="18"/>
    <x v="30"/>
    <x v="0"/>
    <x v="2"/>
    <n v="0"/>
  </r>
  <r>
    <x v="0"/>
    <x v="58"/>
    <x v="4"/>
    <x v="18"/>
    <x v="30"/>
    <x v="0"/>
    <x v="2"/>
    <n v="1"/>
  </r>
  <r>
    <x v="0"/>
    <x v="48"/>
    <x v="4"/>
    <x v="18"/>
    <x v="31"/>
    <x v="0"/>
    <x v="2"/>
    <n v="1.4999999930000001"/>
  </r>
  <r>
    <x v="0"/>
    <x v="49"/>
    <x v="4"/>
    <x v="18"/>
    <x v="31"/>
    <x v="0"/>
    <x v="2"/>
    <n v="1.4999999930000001"/>
  </r>
  <r>
    <x v="0"/>
    <x v="50"/>
    <x v="4"/>
    <x v="18"/>
    <x v="31"/>
    <x v="0"/>
    <x v="2"/>
    <n v="1.4999999930000001"/>
  </r>
  <r>
    <x v="0"/>
    <x v="51"/>
    <x v="4"/>
    <x v="18"/>
    <x v="31"/>
    <x v="0"/>
    <x v="2"/>
    <n v="0"/>
  </r>
  <r>
    <x v="0"/>
    <x v="52"/>
    <x v="4"/>
    <x v="18"/>
    <x v="31"/>
    <x v="0"/>
    <x v="2"/>
    <n v="1.4999999930000001"/>
  </r>
  <r>
    <x v="0"/>
    <x v="53"/>
    <x v="4"/>
    <x v="18"/>
    <x v="31"/>
    <x v="0"/>
    <x v="2"/>
    <n v="16741.415000000001"/>
  </r>
  <r>
    <x v="0"/>
    <x v="54"/>
    <x v="4"/>
    <x v="18"/>
    <x v="31"/>
    <x v="0"/>
    <x v="2"/>
    <n v="1"/>
  </r>
  <r>
    <x v="0"/>
    <x v="55"/>
    <x v="4"/>
    <x v="18"/>
    <x v="31"/>
    <x v="0"/>
    <x v="2"/>
    <n v="0"/>
  </r>
  <r>
    <x v="0"/>
    <x v="56"/>
    <x v="4"/>
    <x v="18"/>
    <x v="31"/>
    <x v="0"/>
    <x v="2"/>
    <n v="0"/>
  </r>
  <r>
    <x v="0"/>
    <x v="57"/>
    <x v="4"/>
    <x v="18"/>
    <x v="31"/>
    <x v="0"/>
    <x v="2"/>
    <n v="0"/>
  </r>
  <r>
    <x v="0"/>
    <x v="58"/>
    <x v="4"/>
    <x v="18"/>
    <x v="31"/>
    <x v="0"/>
    <x v="2"/>
    <n v="1"/>
  </r>
  <r>
    <x v="0"/>
    <x v="59"/>
    <x v="4"/>
    <x v="9"/>
    <x v="46"/>
    <x v="0"/>
    <x v="2"/>
    <n v="1.4999999959999999"/>
  </r>
  <r>
    <x v="0"/>
    <x v="60"/>
    <x v="4"/>
    <x v="9"/>
    <x v="46"/>
    <x v="0"/>
    <x v="2"/>
    <n v="108262.95"/>
  </r>
  <r>
    <x v="0"/>
    <x v="61"/>
    <x v="4"/>
    <x v="9"/>
    <x v="46"/>
    <x v="0"/>
    <x v="2"/>
    <n v="262685.25"/>
  </r>
  <r>
    <x v="0"/>
    <x v="62"/>
    <x v="4"/>
    <x v="9"/>
    <x v="46"/>
    <x v="0"/>
    <x v="2"/>
    <n v="306300.48"/>
  </r>
  <r>
    <x v="0"/>
    <x v="63"/>
    <x v="4"/>
    <x v="9"/>
    <x v="46"/>
    <x v="0"/>
    <x v="2"/>
    <n v="198037.53"/>
  </r>
  <r>
    <x v="0"/>
    <x v="64"/>
    <x v="4"/>
    <x v="9"/>
    <x v="46"/>
    <x v="0"/>
    <x v="2"/>
    <n v="64647.724999999999"/>
  </r>
  <r>
    <x v="0"/>
    <x v="65"/>
    <x v="4"/>
    <x v="9"/>
    <x v="46"/>
    <x v="0"/>
    <x v="2"/>
    <n v="1.4999999959999999"/>
  </r>
  <r>
    <x v="0"/>
    <x v="66"/>
    <x v="4"/>
    <x v="9"/>
    <x v="46"/>
    <x v="0"/>
    <x v="2"/>
    <n v="1"/>
  </r>
  <r>
    <x v="0"/>
    <x v="67"/>
    <x v="4"/>
    <x v="9"/>
    <x v="46"/>
    <x v="0"/>
    <x v="2"/>
    <n v="1.4999999959999999"/>
  </r>
  <r>
    <x v="0"/>
    <x v="68"/>
    <x v="4"/>
    <x v="9"/>
    <x v="46"/>
    <x v="0"/>
    <x v="2"/>
    <n v="1.4999999980000001"/>
  </r>
  <r>
    <x v="0"/>
    <x v="69"/>
    <x v="4"/>
    <x v="0"/>
    <x v="0"/>
    <x v="0"/>
    <x v="2"/>
    <n v="306300.48"/>
  </r>
  <r>
    <x v="0"/>
    <x v="70"/>
    <x v="4"/>
    <x v="0"/>
    <x v="0"/>
    <x v="0"/>
    <x v="2"/>
    <n v="1500497.8"/>
  </r>
  <r>
    <x v="0"/>
    <x v="69"/>
    <x v="4"/>
    <x v="1"/>
    <x v="0"/>
    <x v="0"/>
    <x v="2"/>
    <n v="0"/>
  </r>
  <r>
    <x v="0"/>
    <x v="70"/>
    <x v="4"/>
    <x v="1"/>
    <x v="0"/>
    <x v="0"/>
    <x v="2"/>
    <n v="1000000"/>
  </r>
  <r>
    <x v="0"/>
    <x v="69"/>
    <x v="4"/>
    <x v="2"/>
    <x v="0"/>
    <x v="0"/>
    <x v="2"/>
    <n v="0"/>
  </r>
  <r>
    <x v="0"/>
    <x v="70"/>
    <x v="4"/>
    <x v="2"/>
    <x v="0"/>
    <x v="0"/>
    <x v="2"/>
    <n v="1000000"/>
  </r>
  <r>
    <x v="0"/>
    <x v="69"/>
    <x v="4"/>
    <x v="3"/>
    <x v="0"/>
    <x v="0"/>
    <x v="2"/>
    <n v="0"/>
  </r>
  <r>
    <x v="0"/>
    <x v="70"/>
    <x v="4"/>
    <x v="3"/>
    <x v="0"/>
    <x v="0"/>
    <x v="2"/>
    <n v="1000000"/>
  </r>
  <r>
    <x v="0"/>
    <x v="69"/>
    <x v="4"/>
    <x v="4"/>
    <x v="0"/>
    <x v="0"/>
    <x v="2"/>
    <n v="0"/>
  </r>
  <r>
    <x v="0"/>
    <x v="70"/>
    <x v="4"/>
    <x v="4"/>
    <x v="0"/>
    <x v="0"/>
    <x v="2"/>
    <n v="1000000"/>
  </r>
  <r>
    <x v="0"/>
    <x v="69"/>
    <x v="4"/>
    <x v="5"/>
    <x v="0"/>
    <x v="0"/>
    <x v="2"/>
    <n v="0"/>
  </r>
  <r>
    <x v="0"/>
    <x v="70"/>
    <x v="4"/>
    <x v="5"/>
    <x v="0"/>
    <x v="0"/>
    <x v="2"/>
    <n v="1000000"/>
  </r>
  <r>
    <x v="0"/>
    <x v="69"/>
    <x v="4"/>
    <x v="6"/>
    <x v="0"/>
    <x v="0"/>
    <x v="2"/>
    <n v="0"/>
  </r>
  <r>
    <x v="0"/>
    <x v="70"/>
    <x v="4"/>
    <x v="6"/>
    <x v="0"/>
    <x v="0"/>
    <x v="2"/>
    <n v="1000000"/>
  </r>
  <r>
    <x v="0"/>
    <x v="69"/>
    <x v="4"/>
    <x v="7"/>
    <x v="0"/>
    <x v="0"/>
    <x v="2"/>
    <n v="0"/>
  </r>
  <r>
    <x v="0"/>
    <x v="70"/>
    <x v="4"/>
    <x v="7"/>
    <x v="0"/>
    <x v="0"/>
    <x v="2"/>
    <n v="1000000"/>
  </r>
  <r>
    <x v="0"/>
    <x v="69"/>
    <x v="4"/>
    <x v="8"/>
    <x v="0"/>
    <x v="0"/>
    <x v="2"/>
    <n v="0"/>
  </r>
  <r>
    <x v="0"/>
    <x v="70"/>
    <x v="4"/>
    <x v="8"/>
    <x v="0"/>
    <x v="0"/>
    <x v="2"/>
    <n v="1000000"/>
  </r>
  <r>
    <x v="0"/>
    <x v="59"/>
    <x v="4"/>
    <x v="10"/>
    <x v="46"/>
    <x v="0"/>
    <x v="2"/>
    <n v="1.4999999939999999"/>
  </r>
  <r>
    <x v="0"/>
    <x v="60"/>
    <x v="4"/>
    <x v="10"/>
    <x v="46"/>
    <x v="0"/>
    <x v="2"/>
    <n v="32871.595999999998"/>
  </r>
  <r>
    <x v="0"/>
    <x v="61"/>
    <x v="4"/>
    <x v="10"/>
    <x v="46"/>
    <x v="0"/>
    <x v="2"/>
    <n v="432191.86"/>
  </r>
  <r>
    <x v="0"/>
    <x v="62"/>
    <x v="4"/>
    <x v="10"/>
    <x v="46"/>
    <x v="0"/>
    <x v="2"/>
    <n v="443534.83"/>
  </r>
  <r>
    <x v="0"/>
    <x v="63"/>
    <x v="4"/>
    <x v="10"/>
    <x v="46"/>
    <x v="0"/>
    <x v="2"/>
    <n v="410663.23"/>
  </r>
  <r>
    <x v="0"/>
    <x v="64"/>
    <x v="4"/>
    <x v="10"/>
    <x v="46"/>
    <x v="0"/>
    <x v="2"/>
    <n v="21528.633999999998"/>
  </r>
  <r>
    <x v="0"/>
    <x v="65"/>
    <x v="4"/>
    <x v="10"/>
    <x v="46"/>
    <x v="0"/>
    <x v="2"/>
    <n v="1.4999999939999999"/>
  </r>
  <r>
    <x v="0"/>
    <x v="66"/>
    <x v="4"/>
    <x v="10"/>
    <x v="46"/>
    <x v="0"/>
    <x v="2"/>
    <n v="1"/>
  </r>
  <r>
    <x v="0"/>
    <x v="67"/>
    <x v="4"/>
    <x v="10"/>
    <x v="46"/>
    <x v="0"/>
    <x v="2"/>
    <n v="1.4999999939999999"/>
  </r>
  <r>
    <x v="0"/>
    <x v="68"/>
    <x v="4"/>
    <x v="10"/>
    <x v="46"/>
    <x v="0"/>
    <x v="2"/>
    <n v="1.499999997"/>
  </r>
  <r>
    <x v="0"/>
    <x v="69"/>
    <x v="4"/>
    <x v="0"/>
    <x v="1"/>
    <x v="0"/>
    <x v="2"/>
    <n v="443534.83"/>
  </r>
  <r>
    <x v="0"/>
    <x v="70"/>
    <x v="4"/>
    <x v="0"/>
    <x v="1"/>
    <x v="0"/>
    <x v="2"/>
    <n v="1493782.9"/>
  </r>
  <r>
    <x v="0"/>
    <x v="69"/>
    <x v="4"/>
    <x v="1"/>
    <x v="1"/>
    <x v="0"/>
    <x v="2"/>
    <n v="0"/>
  </r>
  <r>
    <x v="0"/>
    <x v="70"/>
    <x v="4"/>
    <x v="1"/>
    <x v="1"/>
    <x v="0"/>
    <x v="2"/>
    <n v="1000000"/>
  </r>
  <r>
    <x v="0"/>
    <x v="69"/>
    <x v="4"/>
    <x v="2"/>
    <x v="1"/>
    <x v="0"/>
    <x v="2"/>
    <n v="0"/>
  </r>
  <r>
    <x v="0"/>
    <x v="70"/>
    <x v="4"/>
    <x v="2"/>
    <x v="1"/>
    <x v="0"/>
    <x v="2"/>
    <n v="1000000"/>
  </r>
  <r>
    <x v="0"/>
    <x v="69"/>
    <x v="4"/>
    <x v="3"/>
    <x v="1"/>
    <x v="0"/>
    <x v="2"/>
    <n v="0"/>
  </r>
  <r>
    <x v="0"/>
    <x v="70"/>
    <x v="4"/>
    <x v="3"/>
    <x v="1"/>
    <x v="0"/>
    <x v="2"/>
    <n v="1000000"/>
  </r>
  <r>
    <x v="0"/>
    <x v="69"/>
    <x v="4"/>
    <x v="4"/>
    <x v="1"/>
    <x v="0"/>
    <x v="2"/>
    <n v="0"/>
  </r>
  <r>
    <x v="0"/>
    <x v="70"/>
    <x v="4"/>
    <x v="4"/>
    <x v="1"/>
    <x v="0"/>
    <x v="2"/>
    <n v="1000000"/>
  </r>
  <r>
    <x v="0"/>
    <x v="69"/>
    <x v="4"/>
    <x v="5"/>
    <x v="1"/>
    <x v="0"/>
    <x v="2"/>
    <n v="0"/>
  </r>
  <r>
    <x v="0"/>
    <x v="70"/>
    <x v="4"/>
    <x v="5"/>
    <x v="1"/>
    <x v="0"/>
    <x v="2"/>
    <n v="1000000"/>
  </r>
  <r>
    <x v="0"/>
    <x v="69"/>
    <x v="4"/>
    <x v="6"/>
    <x v="1"/>
    <x v="0"/>
    <x v="2"/>
    <n v="0"/>
  </r>
  <r>
    <x v="0"/>
    <x v="70"/>
    <x v="4"/>
    <x v="6"/>
    <x v="1"/>
    <x v="0"/>
    <x v="2"/>
    <n v="1000000"/>
  </r>
  <r>
    <x v="0"/>
    <x v="69"/>
    <x v="4"/>
    <x v="7"/>
    <x v="1"/>
    <x v="0"/>
    <x v="2"/>
    <n v="0"/>
  </r>
  <r>
    <x v="0"/>
    <x v="70"/>
    <x v="4"/>
    <x v="7"/>
    <x v="1"/>
    <x v="0"/>
    <x v="2"/>
    <n v="1000000"/>
  </r>
  <r>
    <x v="0"/>
    <x v="69"/>
    <x v="4"/>
    <x v="8"/>
    <x v="1"/>
    <x v="0"/>
    <x v="2"/>
    <n v="0"/>
  </r>
  <r>
    <x v="0"/>
    <x v="70"/>
    <x v="4"/>
    <x v="8"/>
    <x v="1"/>
    <x v="0"/>
    <x v="2"/>
    <n v="1000000"/>
  </r>
  <r>
    <x v="0"/>
    <x v="59"/>
    <x v="4"/>
    <x v="11"/>
    <x v="46"/>
    <x v="0"/>
    <x v="2"/>
    <n v="1.499999995"/>
  </r>
  <r>
    <x v="0"/>
    <x v="60"/>
    <x v="4"/>
    <x v="11"/>
    <x v="46"/>
    <x v="0"/>
    <x v="2"/>
    <n v="151404.74"/>
  </r>
  <r>
    <x v="0"/>
    <x v="61"/>
    <x v="4"/>
    <x v="11"/>
    <x v="46"/>
    <x v="0"/>
    <x v="2"/>
    <n v="894680.41"/>
  </r>
  <r>
    <x v="0"/>
    <x v="62"/>
    <x v="4"/>
    <x v="11"/>
    <x v="46"/>
    <x v="0"/>
    <x v="2"/>
    <n v="660217.68999999994"/>
  </r>
  <r>
    <x v="0"/>
    <x v="63"/>
    <x v="4"/>
    <x v="11"/>
    <x v="46"/>
    <x v="0"/>
    <x v="2"/>
    <n v="508812.95"/>
  </r>
  <r>
    <x v="0"/>
    <x v="64"/>
    <x v="4"/>
    <x v="11"/>
    <x v="46"/>
    <x v="0"/>
    <x v="2"/>
    <n v="385867.45"/>
  </r>
  <r>
    <x v="0"/>
    <x v="65"/>
    <x v="4"/>
    <x v="11"/>
    <x v="46"/>
    <x v="0"/>
    <x v="2"/>
    <n v="1.499999995"/>
  </r>
  <r>
    <x v="0"/>
    <x v="66"/>
    <x v="4"/>
    <x v="11"/>
    <x v="46"/>
    <x v="0"/>
    <x v="2"/>
    <n v="1"/>
  </r>
  <r>
    <x v="0"/>
    <x v="67"/>
    <x v="4"/>
    <x v="11"/>
    <x v="46"/>
    <x v="0"/>
    <x v="2"/>
    <n v="1.499999995"/>
  </r>
  <r>
    <x v="0"/>
    <x v="68"/>
    <x v="4"/>
    <x v="11"/>
    <x v="46"/>
    <x v="0"/>
    <x v="2"/>
    <n v="1.4999999989999999"/>
  </r>
  <r>
    <x v="0"/>
    <x v="69"/>
    <x v="4"/>
    <x v="0"/>
    <x v="2"/>
    <x v="0"/>
    <x v="2"/>
    <n v="0"/>
  </r>
  <r>
    <x v="0"/>
    <x v="70"/>
    <x v="4"/>
    <x v="0"/>
    <x v="2"/>
    <x v="0"/>
    <x v="2"/>
    <n v="1000000"/>
  </r>
  <r>
    <x v="0"/>
    <x v="69"/>
    <x v="4"/>
    <x v="1"/>
    <x v="2"/>
    <x v="0"/>
    <x v="2"/>
    <n v="660217.68999999994"/>
  </r>
  <r>
    <x v="0"/>
    <x v="70"/>
    <x v="4"/>
    <x v="1"/>
    <x v="2"/>
    <x v="0"/>
    <x v="2"/>
    <n v="1368520.8"/>
  </r>
  <r>
    <x v="0"/>
    <x v="69"/>
    <x v="4"/>
    <x v="2"/>
    <x v="2"/>
    <x v="0"/>
    <x v="2"/>
    <n v="0"/>
  </r>
  <r>
    <x v="0"/>
    <x v="70"/>
    <x v="4"/>
    <x v="2"/>
    <x v="2"/>
    <x v="0"/>
    <x v="2"/>
    <n v="1000000"/>
  </r>
  <r>
    <x v="0"/>
    <x v="69"/>
    <x v="4"/>
    <x v="3"/>
    <x v="2"/>
    <x v="0"/>
    <x v="2"/>
    <n v="0"/>
  </r>
  <r>
    <x v="0"/>
    <x v="70"/>
    <x v="4"/>
    <x v="3"/>
    <x v="2"/>
    <x v="0"/>
    <x v="2"/>
    <n v="1000000"/>
  </r>
  <r>
    <x v="0"/>
    <x v="69"/>
    <x v="4"/>
    <x v="4"/>
    <x v="2"/>
    <x v="0"/>
    <x v="2"/>
    <n v="0"/>
  </r>
  <r>
    <x v="0"/>
    <x v="70"/>
    <x v="4"/>
    <x v="4"/>
    <x v="2"/>
    <x v="0"/>
    <x v="2"/>
    <n v="1000000"/>
  </r>
  <r>
    <x v="0"/>
    <x v="69"/>
    <x v="4"/>
    <x v="5"/>
    <x v="2"/>
    <x v="0"/>
    <x v="2"/>
    <n v="0"/>
  </r>
  <r>
    <x v="0"/>
    <x v="70"/>
    <x v="4"/>
    <x v="5"/>
    <x v="2"/>
    <x v="0"/>
    <x v="2"/>
    <n v="1000000"/>
  </r>
  <r>
    <x v="0"/>
    <x v="69"/>
    <x v="4"/>
    <x v="6"/>
    <x v="2"/>
    <x v="0"/>
    <x v="2"/>
    <n v="0"/>
  </r>
  <r>
    <x v="0"/>
    <x v="70"/>
    <x v="4"/>
    <x v="6"/>
    <x v="2"/>
    <x v="0"/>
    <x v="2"/>
    <n v="1000000"/>
  </r>
  <r>
    <x v="0"/>
    <x v="69"/>
    <x v="4"/>
    <x v="7"/>
    <x v="2"/>
    <x v="0"/>
    <x v="2"/>
    <n v="0"/>
  </r>
  <r>
    <x v="0"/>
    <x v="70"/>
    <x v="4"/>
    <x v="7"/>
    <x v="2"/>
    <x v="0"/>
    <x v="2"/>
    <n v="1000000"/>
  </r>
  <r>
    <x v="0"/>
    <x v="69"/>
    <x v="4"/>
    <x v="8"/>
    <x v="2"/>
    <x v="0"/>
    <x v="2"/>
    <n v="0"/>
  </r>
  <r>
    <x v="0"/>
    <x v="70"/>
    <x v="4"/>
    <x v="8"/>
    <x v="2"/>
    <x v="0"/>
    <x v="2"/>
    <n v="1000000"/>
  </r>
  <r>
    <x v="0"/>
    <x v="59"/>
    <x v="4"/>
    <x v="12"/>
    <x v="46"/>
    <x v="0"/>
    <x v="2"/>
    <n v="1.4999999939999999"/>
  </r>
  <r>
    <x v="0"/>
    <x v="60"/>
    <x v="4"/>
    <x v="12"/>
    <x v="46"/>
    <x v="0"/>
    <x v="2"/>
    <n v="84222.256999999998"/>
  </r>
  <r>
    <x v="0"/>
    <x v="61"/>
    <x v="4"/>
    <x v="12"/>
    <x v="46"/>
    <x v="0"/>
    <x v="2"/>
    <n v="943699.1"/>
  </r>
  <r>
    <x v="0"/>
    <x v="62"/>
    <x v="4"/>
    <x v="12"/>
    <x v="46"/>
    <x v="0"/>
    <x v="2"/>
    <n v="905247.13"/>
  </r>
  <r>
    <x v="0"/>
    <x v="63"/>
    <x v="4"/>
    <x v="12"/>
    <x v="46"/>
    <x v="0"/>
    <x v="2"/>
    <n v="821024.87"/>
  </r>
  <r>
    <x v="0"/>
    <x v="64"/>
    <x v="4"/>
    <x v="12"/>
    <x v="46"/>
    <x v="0"/>
    <x v="2"/>
    <n v="122674.23"/>
  </r>
  <r>
    <x v="0"/>
    <x v="65"/>
    <x v="4"/>
    <x v="12"/>
    <x v="46"/>
    <x v="0"/>
    <x v="2"/>
    <n v="1.4999999939999999"/>
  </r>
  <r>
    <x v="0"/>
    <x v="66"/>
    <x v="4"/>
    <x v="12"/>
    <x v="46"/>
    <x v="0"/>
    <x v="2"/>
    <n v="1"/>
  </r>
  <r>
    <x v="0"/>
    <x v="67"/>
    <x v="4"/>
    <x v="12"/>
    <x v="46"/>
    <x v="0"/>
    <x v="2"/>
    <n v="1.4999999939999999"/>
  </r>
  <r>
    <x v="0"/>
    <x v="68"/>
    <x v="4"/>
    <x v="12"/>
    <x v="46"/>
    <x v="0"/>
    <x v="2"/>
    <n v="1.4999999980000001"/>
  </r>
  <r>
    <x v="0"/>
    <x v="69"/>
    <x v="4"/>
    <x v="0"/>
    <x v="3"/>
    <x v="0"/>
    <x v="2"/>
    <n v="0"/>
  </r>
  <r>
    <x v="0"/>
    <x v="70"/>
    <x v="4"/>
    <x v="0"/>
    <x v="3"/>
    <x v="0"/>
    <x v="2"/>
    <n v="1000000"/>
  </r>
  <r>
    <x v="0"/>
    <x v="69"/>
    <x v="4"/>
    <x v="1"/>
    <x v="3"/>
    <x v="0"/>
    <x v="2"/>
    <n v="0"/>
  </r>
  <r>
    <x v="0"/>
    <x v="70"/>
    <x v="4"/>
    <x v="1"/>
    <x v="3"/>
    <x v="0"/>
    <x v="2"/>
    <n v="1000000"/>
  </r>
  <r>
    <x v="0"/>
    <x v="69"/>
    <x v="4"/>
    <x v="2"/>
    <x v="3"/>
    <x v="0"/>
    <x v="2"/>
    <n v="905247.13"/>
  </r>
  <r>
    <x v="0"/>
    <x v="70"/>
    <x v="4"/>
    <x v="2"/>
    <x v="3"/>
    <x v="0"/>
    <x v="2"/>
    <n v="1489090.5"/>
  </r>
  <r>
    <x v="0"/>
    <x v="69"/>
    <x v="4"/>
    <x v="3"/>
    <x v="3"/>
    <x v="0"/>
    <x v="2"/>
    <n v="0"/>
  </r>
  <r>
    <x v="0"/>
    <x v="70"/>
    <x v="4"/>
    <x v="3"/>
    <x v="3"/>
    <x v="0"/>
    <x v="2"/>
    <n v="1000000"/>
  </r>
  <r>
    <x v="0"/>
    <x v="69"/>
    <x v="4"/>
    <x v="4"/>
    <x v="3"/>
    <x v="0"/>
    <x v="2"/>
    <n v="0"/>
  </r>
  <r>
    <x v="0"/>
    <x v="70"/>
    <x v="4"/>
    <x v="4"/>
    <x v="3"/>
    <x v="0"/>
    <x v="2"/>
    <n v="1000000"/>
  </r>
  <r>
    <x v="0"/>
    <x v="69"/>
    <x v="4"/>
    <x v="5"/>
    <x v="3"/>
    <x v="0"/>
    <x v="2"/>
    <n v="0"/>
  </r>
  <r>
    <x v="0"/>
    <x v="70"/>
    <x v="4"/>
    <x v="5"/>
    <x v="3"/>
    <x v="0"/>
    <x v="2"/>
    <n v="1000000"/>
  </r>
  <r>
    <x v="0"/>
    <x v="69"/>
    <x v="4"/>
    <x v="6"/>
    <x v="3"/>
    <x v="0"/>
    <x v="2"/>
    <n v="0"/>
  </r>
  <r>
    <x v="0"/>
    <x v="70"/>
    <x v="4"/>
    <x v="6"/>
    <x v="3"/>
    <x v="0"/>
    <x v="2"/>
    <n v="1000000"/>
  </r>
  <r>
    <x v="0"/>
    <x v="69"/>
    <x v="4"/>
    <x v="7"/>
    <x v="3"/>
    <x v="0"/>
    <x v="2"/>
    <n v="0"/>
  </r>
  <r>
    <x v="0"/>
    <x v="70"/>
    <x v="4"/>
    <x v="7"/>
    <x v="3"/>
    <x v="0"/>
    <x v="2"/>
    <n v="1000000"/>
  </r>
  <r>
    <x v="0"/>
    <x v="69"/>
    <x v="4"/>
    <x v="8"/>
    <x v="3"/>
    <x v="0"/>
    <x v="2"/>
    <n v="0"/>
  </r>
  <r>
    <x v="0"/>
    <x v="70"/>
    <x v="4"/>
    <x v="8"/>
    <x v="3"/>
    <x v="0"/>
    <x v="2"/>
    <n v="1000000"/>
  </r>
  <r>
    <x v="0"/>
    <x v="59"/>
    <x v="4"/>
    <x v="13"/>
    <x v="46"/>
    <x v="0"/>
    <x v="2"/>
    <n v="1.4999999939999999"/>
  </r>
  <r>
    <x v="0"/>
    <x v="60"/>
    <x v="4"/>
    <x v="13"/>
    <x v="46"/>
    <x v="0"/>
    <x v="2"/>
    <n v="26507.86"/>
  </r>
  <r>
    <x v="0"/>
    <x v="61"/>
    <x v="4"/>
    <x v="13"/>
    <x v="46"/>
    <x v="0"/>
    <x v="2"/>
    <n v="465429.52"/>
  </r>
  <r>
    <x v="0"/>
    <x v="62"/>
    <x v="4"/>
    <x v="13"/>
    <x v="46"/>
    <x v="0"/>
    <x v="2"/>
    <n v="329837.82"/>
  </r>
  <r>
    <x v="0"/>
    <x v="63"/>
    <x v="4"/>
    <x v="13"/>
    <x v="46"/>
    <x v="0"/>
    <x v="2"/>
    <n v="303329.96000000002"/>
  </r>
  <r>
    <x v="0"/>
    <x v="64"/>
    <x v="4"/>
    <x v="13"/>
    <x v="46"/>
    <x v="0"/>
    <x v="2"/>
    <n v="162099.56"/>
  </r>
  <r>
    <x v="0"/>
    <x v="65"/>
    <x v="4"/>
    <x v="13"/>
    <x v="46"/>
    <x v="0"/>
    <x v="2"/>
    <n v="1.4999999939999999"/>
  </r>
  <r>
    <x v="0"/>
    <x v="66"/>
    <x v="4"/>
    <x v="13"/>
    <x v="46"/>
    <x v="0"/>
    <x v="2"/>
    <n v="1"/>
  </r>
  <r>
    <x v="0"/>
    <x v="67"/>
    <x v="4"/>
    <x v="13"/>
    <x v="46"/>
    <x v="0"/>
    <x v="2"/>
    <n v="1.4999999939999999"/>
  </r>
  <r>
    <x v="0"/>
    <x v="68"/>
    <x v="4"/>
    <x v="13"/>
    <x v="46"/>
    <x v="0"/>
    <x v="2"/>
    <n v="1.4999999989999999"/>
  </r>
  <r>
    <x v="0"/>
    <x v="69"/>
    <x v="4"/>
    <x v="0"/>
    <x v="4"/>
    <x v="0"/>
    <x v="2"/>
    <n v="0"/>
  </r>
  <r>
    <x v="0"/>
    <x v="70"/>
    <x v="4"/>
    <x v="0"/>
    <x v="4"/>
    <x v="0"/>
    <x v="2"/>
    <n v="1000000"/>
  </r>
  <r>
    <x v="0"/>
    <x v="69"/>
    <x v="4"/>
    <x v="1"/>
    <x v="4"/>
    <x v="0"/>
    <x v="2"/>
    <n v="0"/>
  </r>
  <r>
    <x v="0"/>
    <x v="70"/>
    <x v="4"/>
    <x v="1"/>
    <x v="4"/>
    <x v="0"/>
    <x v="2"/>
    <n v="1000000"/>
  </r>
  <r>
    <x v="0"/>
    <x v="69"/>
    <x v="4"/>
    <x v="2"/>
    <x v="4"/>
    <x v="0"/>
    <x v="2"/>
    <n v="0"/>
  </r>
  <r>
    <x v="0"/>
    <x v="70"/>
    <x v="4"/>
    <x v="2"/>
    <x v="4"/>
    <x v="0"/>
    <x v="2"/>
    <n v="1000000"/>
  </r>
  <r>
    <x v="0"/>
    <x v="69"/>
    <x v="4"/>
    <x v="3"/>
    <x v="4"/>
    <x v="0"/>
    <x v="2"/>
    <n v="329837.82"/>
  </r>
  <r>
    <x v="0"/>
    <x v="70"/>
    <x v="4"/>
    <x v="3"/>
    <x v="4"/>
    <x v="0"/>
    <x v="2"/>
    <n v="1488445.5"/>
  </r>
  <r>
    <x v="0"/>
    <x v="69"/>
    <x v="4"/>
    <x v="4"/>
    <x v="4"/>
    <x v="0"/>
    <x v="2"/>
    <n v="0"/>
  </r>
  <r>
    <x v="0"/>
    <x v="70"/>
    <x v="4"/>
    <x v="4"/>
    <x v="4"/>
    <x v="0"/>
    <x v="2"/>
    <n v="1000000"/>
  </r>
  <r>
    <x v="0"/>
    <x v="69"/>
    <x v="4"/>
    <x v="5"/>
    <x v="4"/>
    <x v="0"/>
    <x v="2"/>
    <n v="0"/>
  </r>
  <r>
    <x v="0"/>
    <x v="70"/>
    <x v="4"/>
    <x v="5"/>
    <x v="4"/>
    <x v="0"/>
    <x v="2"/>
    <n v="1000000"/>
  </r>
  <r>
    <x v="0"/>
    <x v="69"/>
    <x v="4"/>
    <x v="6"/>
    <x v="4"/>
    <x v="0"/>
    <x v="2"/>
    <n v="0"/>
  </r>
  <r>
    <x v="0"/>
    <x v="70"/>
    <x v="4"/>
    <x v="6"/>
    <x v="4"/>
    <x v="0"/>
    <x v="2"/>
    <n v="1000000"/>
  </r>
  <r>
    <x v="0"/>
    <x v="69"/>
    <x v="4"/>
    <x v="7"/>
    <x v="4"/>
    <x v="0"/>
    <x v="2"/>
    <n v="0"/>
  </r>
  <r>
    <x v="0"/>
    <x v="70"/>
    <x v="4"/>
    <x v="7"/>
    <x v="4"/>
    <x v="0"/>
    <x v="2"/>
    <n v="1000000"/>
  </r>
  <r>
    <x v="0"/>
    <x v="69"/>
    <x v="4"/>
    <x v="8"/>
    <x v="4"/>
    <x v="0"/>
    <x v="2"/>
    <n v="0"/>
  </r>
  <r>
    <x v="0"/>
    <x v="70"/>
    <x v="4"/>
    <x v="8"/>
    <x v="4"/>
    <x v="0"/>
    <x v="2"/>
    <n v="1000000"/>
  </r>
  <r>
    <x v="0"/>
    <x v="59"/>
    <x v="4"/>
    <x v="14"/>
    <x v="46"/>
    <x v="0"/>
    <x v="2"/>
    <n v="1.4999999930000001"/>
  </r>
  <r>
    <x v="0"/>
    <x v="60"/>
    <x v="4"/>
    <x v="14"/>
    <x v="46"/>
    <x v="0"/>
    <x v="2"/>
    <n v="519542.57"/>
  </r>
  <r>
    <x v="0"/>
    <x v="61"/>
    <x v="4"/>
    <x v="14"/>
    <x v="46"/>
    <x v="0"/>
    <x v="2"/>
    <n v="2932030.1"/>
  </r>
  <r>
    <x v="0"/>
    <x v="62"/>
    <x v="4"/>
    <x v="14"/>
    <x v="46"/>
    <x v="0"/>
    <x v="2"/>
    <n v="2730088.6"/>
  </r>
  <r>
    <x v="0"/>
    <x v="63"/>
    <x v="4"/>
    <x v="14"/>
    <x v="46"/>
    <x v="0"/>
    <x v="2"/>
    <n v="2210546"/>
  </r>
  <r>
    <x v="0"/>
    <x v="64"/>
    <x v="4"/>
    <x v="14"/>
    <x v="46"/>
    <x v="0"/>
    <x v="2"/>
    <n v="721484.13"/>
  </r>
  <r>
    <x v="0"/>
    <x v="65"/>
    <x v="4"/>
    <x v="14"/>
    <x v="46"/>
    <x v="0"/>
    <x v="2"/>
    <n v="1.4999999930000001"/>
  </r>
  <r>
    <x v="0"/>
    <x v="66"/>
    <x v="4"/>
    <x v="14"/>
    <x v="46"/>
    <x v="0"/>
    <x v="2"/>
    <n v="1"/>
  </r>
  <r>
    <x v="0"/>
    <x v="67"/>
    <x v="4"/>
    <x v="14"/>
    <x v="46"/>
    <x v="0"/>
    <x v="2"/>
    <n v="1.4999999930000001"/>
  </r>
  <r>
    <x v="0"/>
    <x v="68"/>
    <x v="4"/>
    <x v="14"/>
    <x v="46"/>
    <x v="0"/>
    <x v="2"/>
    <n v="1.499999997"/>
  </r>
  <r>
    <x v="0"/>
    <x v="69"/>
    <x v="4"/>
    <x v="0"/>
    <x v="5"/>
    <x v="0"/>
    <x v="2"/>
    <n v="0"/>
  </r>
  <r>
    <x v="0"/>
    <x v="70"/>
    <x v="4"/>
    <x v="0"/>
    <x v="5"/>
    <x v="0"/>
    <x v="2"/>
    <n v="1000000"/>
  </r>
  <r>
    <x v="0"/>
    <x v="69"/>
    <x v="4"/>
    <x v="1"/>
    <x v="5"/>
    <x v="0"/>
    <x v="2"/>
    <n v="0"/>
  </r>
  <r>
    <x v="0"/>
    <x v="70"/>
    <x v="4"/>
    <x v="1"/>
    <x v="5"/>
    <x v="0"/>
    <x v="2"/>
    <n v="1000000"/>
  </r>
  <r>
    <x v="0"/>
    <x v="69"/>
    <x v="4"/>
    <x v="2"/>
    <x v="5"/>
    <x v="0"/>
    <x v="2"/>
    <n v="0"/>
  </r>
  <r>
    <x v="0"/>
    <x v="70"/>
    <x v="4"/>
    <x v="2"/>
    <x v="5"/>
    <x v="0"/>
    <x v="2"/>
    <n v="1000000"/>
  </r>
  <r>
    <x v="0"/>
    <x v="69"/>
    <x v="4"/>
    <x v="3"/>
    <x v="5"/>
    <x v="0"/>
    <x v="2"/>
    <n v="0"/>
  </r>
  <r>
    <x v="0"/>
    <x v="70"/>
    <x v="4"/>
    <x v="3"/>
    <x v="5"/>
    <x v="0"/>
    <x v="2"/>
    <n v="1000000"/>
  </r>
  <r>
    <x v="0"/>
    <x v="69"/>
    <x v="4"/>
    <x v="4"/>
    <x v="5"/>
    <x v="0"/>
    <x v="2"/>
    <n v="2730088.6"/>
  </r>
  <r>
    <x v="0"/>
    <x v="70"/>
    <x v="4"/>
    <x v="4"/>
    <x v="5"/>
    <x v="0"/>
    <x v="2"/>
    <n v="1490303.4"/>
  </r>
  <r>
    <x v="0"/>
    <x v="69"/>
    <x v="4"/>
    <x v="5"/>
    <x v="5"/>
    <x v="0"/>
    <x v="2"/>
    <n v="0"/>
  </r>
  <r>
    <x v="0"/>
    <x v="70"/>
    <x v="4"/>
    <x v="5"/>
    <x v="5"/>
    <x v="0"/>
    <x v="2"/>
    <n v="1000000"/>
  </r>
  <r>
    <x v="0"/>
    <x v="69"/>
    <x v="4"/>
    <x v="6"/>
    <x v="5"/>
    <x v="0"/>
    <x v="2"/>
    <n v="0"/>
  </r>
  <r>
    <x v="0"/>
    <x v="70"/>
    <x v="4"/>
    <x v="6"/>
    <x v="5"/>
    <x v="0"/>
    <x v="2"/>
    <n v="1000000"/>
  </r>
  <r>
    <x v="0"/>
    <x v="69"/>
    <x v="4"/>
    <x v="7"/>
    <x v="5"/>
    <x v="0"/>
    <x v="2"/>
    <n v="0"/>
  </r>
  <r>
    <x v="0"/>
    <x v="70"/>
    <x v="4"/>
    <x v="7"/>
    <x v="5"/>
    <x v="0"/>
    <x v="2"/>
    <n v="1000000"/>
  </r>
  <r>
    <x v="0"/>
    <x v="69"/>
    <x v="4"/>
    <x v="8"/>
    <x v="5"/>
    <x v="0"/>
    <x v="2"/>
    <n v="0"/>
  </r>
  <r>
    <x v="0"/>
    <x v="70"/>
    <x v="4"/>
    <x v="8"/>
    <x v="5"/>
    <x v="0"/>
    <x v="2"/>
    <n v="1000000"/>
  </r>
  <r>
    <x v="0"/>
    <x v="59"/>
    <x v="4"/>
    <x v="15"/>
    <x v="46"/>
    <x v="0"/>
    <x v="2"/>
    <n v="1.4999999939999999"/>
  </r>
  <r>
    <x v="0"/>
    <x v="60"/>
    <x v="4"/>
    <x v="15"/>
    <x v="46"/>
    <x v="0"/>
    <x v="2"/>
    <n v="1217717.8"/>
  </r>
  <r>
    <x v="0"/>
    <x v="61"/>
    <x v="4"/>
    <x v="15"/>
    <x v="46"/>
    <x v="0"/>
    <x v="2"/>
    <n v="5213686.5"/>
  </r>
  <r>
    <x v="0"/>
    <x v="62"/>
    <x v="4"/>
    <x v="15"/>
    <x v="46"/>
    <x v="0"/>
    <x v="2"/>
    <n v="4872174.8"/>
  </r>
  <r>
    <x v="0"/>
    <x v="63"/>
    <x v="4"/>
    <x v="15"/>
    <x v="46"/>
    <x v="0"/>
    <x v="2"/>
    <n v="3654457"/>
  </r>
  <r>
    <x v="0"/>
    <x v="64"/>
    <x v="4"/>
    <x v="15"/>
    <x v="46"/>
    <x v="0"/>
    <x v="2"/>
    <n v="1559229.5"/>
  </r>
  <r>
    <x v="0"/>
    <x v="65"/>
    <x v="4"/>
    <x v="15"/>
    <x v="46"/>
    <x v="0"/>
    <x v="2"/>
    <n v="1.4999999939999999"/>
  </r>
  <r>
    <x v="0"/>
    <x v="66"/>
    <x v="4"/>
    <x v="15"/>
    <x v="46"/>
    <x v="0"/>
    <x v="2"/>
    <n v="1"/>
  </r>
  <r>
    <x v="0"/>
    <x v="67"/>
    <x v="4"/>
    <x v="15"/>
    <x v="46"/>
    <x v="0"/>
    <x v="2"/>
    <n v="1.4999999939999999"/>
  </r>
  <r>
    <x v="0"/>
    <x v="68"/>
    <x v="4"/>
    <x v="15"/>
    <x v="46"/>
    <x v="0"/>
    <x v="2"/>
    <n v="1.4999999980000001"/>
  </r>
  <r>
    <x v="0"/>
    <x v="69"/>
    <x v="4"/>
    <x v="0"/>
    <x v="6"/>
    <x v="0"/>
    <x v="2"/>
    <n v="0"/>
  </r>
  <r>
    <x v="0"/>
    <x v="70"/>
    <x v="4"/>
    <x v="0"/>
    <x v="6"/>
    <x v="0"/>
    <x v="2"/>
    <n v="1000000"/>
  </r>
  <r>
    <x v="0"/>
    <x v="69"/>
    <x v="4"/>
    <x v="1"/>
    <x v="6"/>
    <x v="0"/>
    <x v="2"/>
    <n v="0"/>
  </r>
  <r>
    <x v="0"/>
    <x v="70"/>
    <x v="4"/>
    <x v="1"/>
    <x v="6"/>
    <x v="0"/>
    <x v="2"/>
    <n v="1000000"/>
  </r>
  <r>
    <x v="0"/>
    <x v="69"/>
    <x v="4"/>
    <x v="2"/>
    <x v="6"/>
    <x v="0"/>
    <x v="2"/>
    <n v="0"/>
  </r>
  <r>
    <x v="0"/>
    <x v="70"/>
    <x v="4"/>
    <x v="2"/>
    <x v="6"/>
    <x v="0"/>
    <x v="2"/>
    <n v="1000000"/>
  </r>
  <r>
    <x v="0"/>
    <x v="69"/>
    <x v="4"/>
    <x v="3"/>
    <x v="6"/>
    <x v="0"/>
    <x v="2"/>
    <n v="0"/>
  </r>
  <r>
    <x v="0"/>
    <x v="70"/>
    <x v="4"/>
    <x v="3"/>
    <x v="6"/>
    <x v="0"/>
    <x v="2"/>
    <n v="1000000"/>
  </r>
  <r>
    <x v="0"/>
    <x v="69"/>
    <x v="4"/>
    <x v="4"/>
    <x v="6"/>
    <x v="0"/>
    <x v="2"/>
    <n v="0"/>
  </r>
  <r>
    <x v="0"/>
    <x v="70"/>
    <x v="4"/>
    <x v="4"/>
    <x v="6"/>
    <x v="0"/>
    <x v="2"/>
    <n v="1000000"/>
  </r>
  <r>
    <x v="0"/>
    <x v="69"/>
    <x v="4"/>
    <x v="5"/>
    <x v="6"/>
    <x v="0"/>
    <x v="2"/>
    <n v="4872174.8"/>
  </r>
  <r>
    <x v="0"/>
    <x v="70"/>
    <x v="4"/>
    <x v="5"/>
    <x v="6"/>
    <x v="0"/>
    <x v="2"/>
    <n v="1485137.2"/>
  </r>
  <r>
    <x v="0"/>
    <x v="69"/>
    <x v="4"/>
    <x v="6"/>
    <x v="6"/>
    <x v="0"/>
    <x v="2"/>
    <n v="0"/>
  </r>
  <r>
    <x v="0"/>
    <x v="70"/>
    <x v="4"/>
    <x v="6"/>
    <x v="6"/>
    <x v="0"/>
    <x v="2"/>
    <n v="1000000"/>
  </r>
  <r>
    <x v="0"/>
    <x v="69"/>
    <x v="4"/>
    <x v="7"/>
    <x v="6"/>
    <x v="0"/>
    <x v="2"/>
    <n v="0"/>
  </r>
  <r>
    <x v="0"/>
    <x v="70"/>
    <x v="4"/>
    <x v="7"/>
    <x v="6"/>
    <x v="0"/>
    <x v="2"/>
    <n v="1000000"/>
  </r>
  <r>
    <x v="0"/>
    <x v="69"/>
    <x v="4"/>
    <x v="8"/>
    <x v="6"/>
    <x v="0"/>
    <x v="2"/>
    <n v="0"/>
  </r>
  <r>
    <x v="0"/>
    <x v="70"/>
    <x v="4"/>
    <x v="8"/>
    <x v="6"/>
    <x v="0"/>
    <x v="2"/>
    <n v="1000000"/>
  </r>
  <r>
    <x v="0"/>
    <x v="59"/>
    <x v="4"/>
    <x v="16"/>
    <x v="46"/>
    <x v="0"/>
    <x v="2"/>
    <n v="1.4999999930000001"/>
  </r>
  <r>
    <x v="0"/>
    <x v="60"/>
    <x v="4"/>
    <x v="16"/>
    <x v="46"/>
    <x v="0"/>
    <x v="2"/>
    <n v="16537.744999999999"/>
  </r>
  <r>
    <x v="0"/>
    <x v="61"/>
    <x v="4"/>
    <x v="16"/>
    <x v="46"/>
    <x v="0"/>
    <x v="2"/>
    <n v="2955407"/>
  </r>
  <r>
    <x v="0"/>
    <x v="62"/>
    <x v="4"/>
    <x v="16"/>
    <x v="46"/>
    <x v="0"/>
    <x v="2"/>
    <n v="2961297.1"/>
  </r>
  <r>
    <x v="0"/>
    <x v="63"/>
    <x v="4"/>
    <x v="16"/>
    <x v="46"/>
    <x v="0"/>
    <x v="2"/>
    <n v="2944759.4"/>
  </r>
  <r>
    <x v="0"/>
    <x v="64"/>
    <x v="4"/>
    <x v="16"/>
    <x v="46"/>
    <x v="0"/>
    <x v="2"/>
    <n v="10647.636"/>
  </r>
  <r>
    <x v="0"/>
    <x v="65"/>
    <x v="4"/>
    <x v="16"/>
    <x v="46"/>
    <x v="0"/>
    <x v="2"/>
    <n v="1.4999999930000001"/>
  </r>
  <r>
    <x v="0"/>
    <x v="66"/>
    <x v="4"/>
    <x v="16"/>
    <x v="46"/>
    <x v="0"/>
    <x v="2"/>
    <n v="1"/>
  </r>
  <r>
    <x v="0"/>
    <x v="67"/>
    <x v="4"/>
    <x v="16"/>
    <x v="46"/>
    <x v="0"/>
    <x v="2"/>
    <n v="1.4999999930000001"/>
  </r>
  <r>
    <x v="0"/>
    <x v="68"/>
    <x v="4"/>
    <x v="16"/>
    <x v="46"/>
    <x v="0"/>
    <x v="2"/>
    <n v="1.4999999980000001"/>
  </r>
  <r>
    <x v="0"/>
    <x v="69"/>
    <x v="4"/>
    <x v="0"/>
    <x v="7"/>
    <x v="0"/>
    <x v="2"/>
    <n v="0"/>
  </r>
  <r>
    <x v="0"/>
    <x v="70"/>
    <x v="4"/>
    <x v="0"/>
    <x v="7"/>
    <x v="0"/>
    <x v="2"/>
    <n v="1000000"/>
  </r>
  <r>
    <x v="0"/>
    <x v="69"/>
    <x v="4"/>
    <x v="1"/>
    <x v="7"/>
    <x v="0"/>
    <x v="2"/>
    <n v="0"/>
  </r>
  <r>
    <x v="0"/>
    <x v="70"/>
    <x v="4"/>
    <x v="1"/>
    <x v="7"/>
    <x v="0"/>
    <x v="2"/>
    <n v="1000000"/>
  </r>
  <r>
    <x v="0"/>
    <x v="69"/>
    <x v="4"/>
    <x v="2"/>
    <x v="7"/>
    <x v="0"/>
    <x v="2"/>
    <n v="0"/>
  </r>
  <r>
    <x v="0"/>
    <x v="70"/>
    <x v="4"/>
    <x v="2"/>
    <x v="7"/>
    <x v="0"/>
    <x v="2"/>
    <n v="1000000"/>
  </r>
  <r>
    <x v="0"/>
    <x v="69"/>
    <x v="4"/>
    <x v="3"/>
    <x v="7"/>
    <x v="0"/>
    <x v="2"/>
    <n v="0"/>
  </r>
  <r>
    <x v="0"/>
    <x v="70"/>
    <x v="4"/>
    <x v="3"/>
    <x v="7"/>
    <x v="0"/>
    <x v="2"/>
    <n v="1000000"/>
  </r>
  <r>
    <x v="0"/>
    <x v="69"/>
    <x v="4"/>
    <x v="4"/>
    <x v="7"/>
    <x v="0"/>
    <x v="2"/>
    <n v="0"/>
  </r>
  <r>
    <x v="0"/>
    <x v="70"/>
    <x v="4"/>
    <x v="4"/>
    <x v="7"/>
    <x v="0"/>
    <x v="2"/>
    <n v="1000000"/>
  </r>
  <r>
    <x v="0"/>
    <x v="69"/>
    <x v="4"/>
    <x v="5"/>
    <x v="7"/>
    <x v="0"/>
    <x v="2"/>
    <n v="0"/>
  </r>
  <r>
    <x v="0"/>
    <x v="70"/>
    <x v="4"/>
    <x v="5"/>
    <x v="7"/>
    <x v="0"/>
    <x v="2"/>
    <n v="1000000"/>
  </r>
  <r>
    <x v="0"/>
    <x v="69"/>
    <x v="4"/>
    <x v="6"/>
    <x v="7"/>
    <x v="0"/>
    <x v="2"/>
    <n v="2961297.1"/>
  </r>
  <r>
    <x v="0"/>
    <x v="70"/>
    <x v="4"/>
    <x v="6"/>
    <x v="7"/>
    <x v="0"/>
    <x v="2"/>
    <n v="1477939.7"/>
  </r>
  <r>
    <x v="0"/>
    <x v="69"/>
    <x v="4"/>
    <x v="7"/>
    <x v="7"/>
    <x v="0"/>
    <x v="2"/>
    <n v="0"/>
  </r>
  <r>
    <x v="0"/>
    <x v="70"/>
    <x v="4"/>
    <x v="7"/>
    <x v="7"/>
    <x v="0"/>
    <x v="2"/>
    <n v="1000000"/>
  </r>
  <r>
    <x v="0"/>
    <x v="69"/>
    <x v="4"/>
    <x v="8"/>
    <x v="7"/>
    <x v="0"/>
    <x v="2"/>
    <n v="0"/>
  </r>
  <r>
    <x v="0"/>
    <x v="70"/>
    <x v="4"/>
    <x v="8"/>
    <x v="7"/>
    <x v="0"/>
    <x v="2"/>
    <n v="1000000"/>
  </r>
  <r>
    <x v="0"/>
    <x v="59"/>
    <x v="4"/>
    <x v="17"/>
    <x v="46"/>
    <x v="0"/>
    <x v="2"/>
    <n v="1.4999999930000001"/>
  </r>
  <r>
    <x v="0"/>
    <x v="60"/>
    <x v="4"/>
    <x v="17"/>
    <x v="46"/>
    <x v="0"/>
    <x v="2"/>
    <n v="137240.18"/>
  </r>
  <r>
    <x v="0"/>
    <x v="61"/>
    <x v="4"/>
    <x v="17"/>
    <x v="46"/>
    <x v="0"/>
    <x v="2"/>
    <n v="5740110.0999999996"/>
  </r>
  <r>
    <x v="0"/>
    <x v="62"/>
    <x v="4"/>
    <x v="17"/>
    <x v="46"/>
    <x v="0"/>
    <x v="2"/>
    <n v="5757664.4000000004"/>
  </r>
  <r>
    <x v="0"/>
    <x v="63"/>
    <x v="4"/>
    <x v="17"/>
    <x v="46"/>
    <x v="0"/>
    <x v="2"/>
    <n v="5620424.2000000002"/>
  </r>
  <r>
    <x v="0"/>
    <x v="64"/>
    <x v="4"/>
    <x v="17"/>
    <x v="46"/>
    <x v="0"/>
    <x v="2"/>
    <n v="169512.8"/>
  </r>
  <r>
    <x v="0"/>
    <x v="65"/>
    <x v="4"/>
    <x v="17"/>
    <x v="46"/>
    <x v="0"/>
    <x v="2"/>
    <n v="1.4999999930000001"/>
  </r>
  <r>
    <x v="0"/>
    <x v="66"/>
    <x v="4"/>
    <x v="17"/>
    <x v="46"/>
    <x v="0"/>
    <x v="2"/>
    <n v="1"/>
  </r>
  <r>
    <x v="0"/>
    <x v="67"/>
    <x v="4"/>
    <x v="17"/>
    <x v="46"/>
    <x v="0"/>
    <x v="2"/>
    <n v="1.4999999930000001"/>
  </r>
  <r>
    <x v="0"/>
    <x v="68"/>
    <x v="4"/>
    <x v="17"/>
    <x v="46"/>
    <x v="0"/>
    <x v="2"/>
    <n v="1.5"/>
  </r>
  <r>
    <x v="0"/>
    <x v="69"/>
    <x v="4"/>
    <x v="0"/>
    <x v="8"/>
    <x v="0"/>
    <x v="2"/>
    <n v="0"/>
  </r>
  <r>
    <x v="0"/>
    <x v="70"/>
    <x v="4"/>
    <x v="0"/>
    <x v="8"/>
    <x v="0"/>
    <x v="2"/>
    <n v="1000000"/>
  </r>
  <r>
    <x v="0"/>
    <x v="69"/>
    <x v="4"/>
    <x v="1"/>
    <x v="8"/>
    <x v="0"/>
    <x v="2"/>
    <n v="0"/>
  </r>
  <r>
    <x v="0"/>
    <x v="70"/>
    <x v="4"/>
    <x v="1"/>
    <x v="8"/>
    <x v="0"/>
    <x v="2"/>
    <n v="1000000"/>
  </r>
  <r>
    <x v="0"/>
    <x v="69"/>
    <x v="4"/>
    <x v="2"/>
    <x v="8"/>
    <x v="0"/>
    <x v="2"/>
    <n v="0"/>
  </r>
  <r>
    <x v="0"/>
    <x v="70"/>
    <x v="4"/>
    <x v="2"/>
    <x v="8"/>
    <x v="0"/>
    <x v="2"/>
    <n v="1000000"/>
  </r>
  <r>
    <x v="0"/>
    <x v="69"/>
    <x v="4"/>
    <x v="3"/>
    <x v="8"/>
    <x v="0"/>
    <x v="2"/>
    <n v="0"/>
  </r>
  <r>
    <x v="0"/>
    <x v="70"/>
    <x v="4"/>
    <x v="3"/>
    <x v="8"/>
    <x v="0"/>
    <x v="2"/>
    <n v="1000000"/>
  </r>
  <r>
    <x v="0"/>
    <x v="69"/>
    <x v="4"/>
    <x v="4"/>
    <x v="8"/>
    <x v="0"/>
    <x v="2"/>
    <n v="0"/>
  </r>
  <r>
    <x v="0"/>
    <x v="70"/>
    <x v="4"/>
    <x v="4"/>
    <x v="8"/>
    <x v="0"/>
    <x v="2"/>
    <n v="1000000"/>
  </r>
  <r>
    <x v="0"/>
    <x v="69"/>
    <x v="4"/>
    <x v="5"/>
    <x v="8"/>
    <x v="0"/>
    <x v="2"/>
    <n v="0"/>
  </r>
  <r>
    <x v="0"/>
    <x v="70"/>
    <x v="4"/>
    <x v="5"/>
    <x v="8"/>
    <x v="0"/>
    <x v="2"/>
    <n v="1000000"/>
  </r>
  <r>
    <x v="0"/>
    <x v="69"/>
    <x v="4"/>
    <x v="6"/>
    <x v="8"/>
    <x v="0"/>
    <x v="2"/>
    <n v="0"/>
  </r>
  <r>
    <x v="0"/>
    <x v="70"/>
    <x v="4"/>
    <x v="6"/>
    <x v="8"/>
    <x v="0"/>
    <x v="2"/>
    <n v="1000000"/>
  </r>
  <r>
    <x v="0"/>
    <x v="69"/>
    <x v="4"/>
    <x v="7"/>
    <x v="8"/>
    <x v="0"/>
    <x v="2"/>
    <n v="5757664.4000000004"/>
  </r>
  <r>
    <x v="0"/>
    <x v="70"/>
    <x v="4"/>
    <x v="7"/>
    <x v="8"/>
    <x v="0"/>
    <x v="2"/>
    <n v="1468897.4"/>
  </r>
  <r>
    <x v="0"/>
    <x v="69"/>
    <x v="4"/>
    <x v="8"/>
    <x v="8"/>
    <x v="0"/>
    <x v="2"/>
    <n v="0"/>
  </r>
  <r>
    <x v="0"/>
    <x v="70"/>
    <x v="4"/>
    <x v="8"/>
    <x v="8"/>
    <x v="0"/>
    <x v="2"/>
    <n v="1000000"/>
  </r>
  <r>
    <x v="0"/>
    <x v="59"/>
    <x v="4"/>
    <x v="18"/>
    <x v="46"/>
    <x v="0"/>
    <x v="2"/>
    <n v="1.4999999930000001"/>
  </r>
  <r>
    <x v="0"/>
    <x v="60"/>
    <x v="4"/>
    <x v="18"/>
    <x v="46"/>
    <x v="0"/>
    <x v="2"/>
    <n v="363543.28"/>
  </r>
  <r>
    <x v="0"/>
    <x v="61"/>
    <x v="4"/>
    <x v="18"/>
    <x v="46"/>
    <x v="0"/>
    <x v="2"/>
    <n v="14497718"/>
  </r>
  <r>
    <x v="0"/>
    <x v="62"/>
    <x v="4"/>
    <x v="18"/>
    <x v="46"/>
    <x v="0"/>
    <x v="2"/>
    <n v="14561002"/>
  </r>
  <r>
    <x v="0"/>
    <x v="63"/>
    <x v="4"/>
    <x v="18"/>
    <x v="46"/>
    <x v="0"/>
    <x v="2"/>
    <n v="14197458"/>
  </r>
  <r>
    <x v="0"/>
    <x v="64"/>
    <x v="4"/>
    <x v="18"/>
    <x v="46"/>
    <x v="0"/>
    <x v="2"/>
    <n v="300259.96999999997"/>
  </r>
  <r>
    <x v="0"/>
    <x v="65"/>
    <x v="4"/>
    <x v="18"/>
    <x v="46"/>
    <x v="0"/>
    <x v="2"/>
    <n v="1.4999999930000001"/>
  </r>
  <r>
    <x v="0"/>
    <x v="66"/>
    <x v="4"/>
    <x v="18"/>
    <x v="46"/>
    <x v="0"/>
    <x v="2"/>
    <n v="1"/>
  </r>
  <r>
    <x v="0"/>
    <x v="67"/>
    <x v="4"/>
    <x v="18"/>
    <x v="46"/>
    <x v="0"/>
    <x v="2"/>
    <n v="1.4999999930000001"/>
  </r>
  <r>
    <x v="0"/>
    <x v="68"/>
    <x v="4"/>
    <x v="18"/>
    <x v="46"/>
    <x v="0"/>
    <x v="2"/>
    <n v="1.5"/>
  </r>
  <r>
    <x v="0"/>
    <x v="69"/>
    <x v="4"/>
    <x v="0"/>
    <x v="9"/>
    <x v="0"/>
    <x v="2"/>
    <n v="0"/>
  </r>
  <r>
    <x v="0"/>
    <x v="70"/>
    <x v="4"/>
    <x v="0"/>
    <x v="9"/>
    <x v="0"/>
    <x v="2"/>
    <n v="1000000"/>
  </r>
  <r>
    <x v="0"/>
    <x v="69"/>
    <x v="4"/>
    <x v="1"/>
    <x v="9"/>
    <x v="0"/>
    <x v="2"/>
    <n v="0"/>
  </r>
  <r>
    <x v="0"/>
    <x v="70"/>
    <x v="4"/>
    <x v="1"/>
    <x v="9"/>
    <x v="0"/>
    <x v="2"/>
    <n v="1000000"/>
  </r>
  <r>
    <x v="0"/>
    <x v="69"/>
    <x v="4"/>
    <x v="2"/>
    <x v="9"/>
    <x v="0"/>
    <x v="2"/>
    <n v="0"/>
  </r>
  <r>
    <x v="0"/>
    <x v="70"/>
    <x v="4"/>
    <x v="2"/>
    <x v="9"/>
    <x v="0"/>
    <x v="2"/>
    <n v="1000000"/>
  </r>
  <r>
    <x v="0"/>
    <x v="69"/>
    <x v="4"/>
    <x v="3"/>
    <x v="9"/>
    <x v="0"/>
    <x v="2"/>
    <n v="0"/>
  </r>
  <r>
    <x v="0"/>
    <x v="70"/>
    <x v="4"/>
    <x v="3"/>
    <x v="9"/>
    <x v="0"/>
    <x v="2"/>
    <n v="1000000"/>
  </r>
  <r>
    <x v="0"/>
    <x v="69"/>
    <x v="4"/>
    <x v="4"/>
    <x v="9"/>
    <x v="0"/>
    <x v="2"/>
    <n v="0"/>
  </r>
  <r>
    <x v="0"/>
    <x v="70"/>
    <x v="4"/>
    <x v="4"/>
    <x v="9"/>
    <x v="0"/>
    <x v="2"/>
    <n v="1000000"/>
  </r>
  <r>
    <x v="0"/>
    <x v="69"/>
    <x v="4"/>
    <x v="5"/>
    <x v="9"/>
    <x v="0"/>
    <x v="2"/>
    <n v="0"/>
  </r>
  <r>
    <x v="0"/>
    <x v="70"/>
    <x v="4"/>
    <x v="5"/>
    <x v="9"/>
    <x v="0"/>
    <x v="2"/>
    <n v="1000000"/>
  </r>
  <r>
    <x v="0"/>
    <x v="69"/>
    <x v="4"/>
    <x v="6"/>
    <x v="9"/>
    <x v="0"/>
    <x v="2"/>
    <n v="0"/>
  </r>
  <r>
    <x v="0"/>
    <x v="70"/>
    <x v="4"/>
    <x v="6"/>
    <x v="9"/>
    <x v="0"/>
    <x v="2"/>
    <n v="1000000"/>
  </r>
  <r>
    <x v="0"/>
    <x v="69"/>
    <x v="4"/>
    <x v="7"/>
    <x v="9"/>
    <x v="0"/>
    <x v="2"/>
    <n v="0"/>
  </r>
  <r>
    <x v="0"/>
    <x v="70"/>
    <x v="4"/>
    <x v="7"/>
    <x v="9"/>
    <x v="0"/>
    <x v="2"/>
    <n v="1000000"/>
  </r>
  <r>
    <x v="0"/>
    <x v="69"/>
    <x v="4"/>
    <x v="8"/>
    <x v="9"/>
    <x v="0"/>
    <x v="2"/>
    <n v="14561002"/>
  </r>
  <r>
    <x v="0"/>
    <x v="70"/>
    <x v="4"/>
    <x v="8"/>
    <x v="9"/>
    <x v="0"/>
    <x v="2"/>
    <n v="1451098.7"/>
  </r>
  <r>
    <x v="0"/>
    <x v="71"/>
    <x v="4"/>
    <x v="55"/>
    <x v="46"/>
    <x v="0"/>
    <x v="2"/>
    <n v="3992429.5"/>
  </r>
  <r>
    <x v="0"/>
    <x v="72"/>
    <x v="4"/>
    <x v="55"/>
    <x v="46"/>
    <x v="0"/>
    <x v="2"/>
    <n v="2661619.7000000002"/>
  </r>
  <r>
    <x v="0"/>
    <x v="73"/>
    <x v="4"/>
    <x v="55"/>
    <x v="46"/>
    <x v="0"/>
    <x v="2"/>
    <n v="5193627.5"/>
  </r>
  <r>
    <x v="0"/>
    <x v="74"/>
    <x v="4"/>
    <x v="55"/>
    <x v="46"/>
    <x v="0"/>
    <x v="2"/>
    <n v="3462418.3"/>
  </r>
  <r>
    <x v="0"/>
    <x v="75"/>
    <x v="4"/>
    <x v="55"/>
    <x v="46"/>
    <x v="0"/>
    <x v="2"/>
    <n v="74740.399000000005"/>
  </r>
  <r>
    <x v="0"/>
    <x v="76"/>
    <x v="4"/>
    <x v="55"/>
    <x v="46"/>
    <x v="0"/>
    <x v="2"/>
    <n v="49826.932999999997"/>
  </r>
  <r>
    <x v="0"/>
    <x v="77"/>
    <x v="4"/>
    <x v="55"/>
    <x v="46"/>
    <x v="0"/>
    <x v="2"/>
    <n v="10221550000"/>
  </r>
  <r>
    <x v="0"/>
    <x v="78"/>
    <x v="4"/>
    <x v="55"/>
    <x v="46"/>
    <x v="0"/>
    <x v="2"/>
    <n v="65863.7"/>
  </r>
  <r>
    <x v="0"/>
    <x v="79"/>
    <x v="4"/>
    <x v="21"/>
    <x v="46"/>
    <x v="0"/>
    <x v="2"/>
    <n v="4188179200"/>
  </r>
  <r>
    <x v="0"/>
    <x v="80"/>
    <x v="4"/>
    <x v="21"/>
    <x v="46"/>
    <x v="0"/>
    <x v="2"/>
    <n v="1.4999999900000001"/>
  </r>
  <r>
    <x v="0"/>
    <x v="81"/>
    <x v="4"/>
    <x v="21"/>
    <x v="46"/>
    <x v="0"/>
    <x v="2"/>
    <n v="1"/>
  </r>
  <r>
    <x v="0"/>
    <x v="82"/>
    <x v="4"/>
    <x v="21"/>
    <x v="46"/>
    <x v="0"/>
    <x v="2"/>
    <n v="0"/>
  </r>
  <r>
    <x v="0"/>
    <x v="83"/>
    <x v="4"/>
    <x v="55"/>
    <x v="35"/>
    <x v="0"/>
    <x v="2"/>
    <n v="4.0000000000000002E-9"/>
  </r>
  <r>
    <x v="0"/>
    <x v="84"/>
    <x v="4"/>
    <x v="21"/>
    <x v="57"/>
    <x v="0"/>
    <x v="2"/>
    <n v="1"/>
  </r>
  <r>
    <x v="0"/>
    <x v="85"/>
    <x v="4"/>
    <x v="21"/>
    <x v="57"/>
    <x v="0"/>
    <x v="2"/>
    <n v="0"/>
  </r>
  <r>
    <x v="0"/>
    <x v="86"/>
    <x v="4"/>
    <x v="21"/>
    <x v="57"/>
    <x v="0"/>
    <x v="2"/>
    <n v="0"/>
  </r>
  <r>
    <x v="0"/>
    <x v="87"/>
    <x v="4"/>
    <x v="21"/>
    <x v="57"/>
    <x v="0"/>
    <x v="2"/>
    <n v="0"/>
  </r>
  <r>
    <x v="0"/>
    <x v="87"/>
    <x v="4"/>
    <x v="21"/>
    <x v="57"/>
    <x v="0"/>
    <x v="2"/>
    <n v="0"/>
  </r>
  <r>
    <x v="0"/>
    <x v="88"/>
    <x v="4"/>
    <x v="55"/>
    <x v="35"/>
    <x v="1"/>
    <x v="2"/>
    <n v="0"/>
  </r>
  <r>
    <x v="0"/>
    <x v="89"/>
    <x v="4"/>
    <x v="55"/>
    <x v="35"/>
    <x v="1"/>
    <x v="2"/>
    <n v="0"/>
  </r>
  <r>
    <x v="0"/>
    <x v="84"/>
    <x v="4"/>
    <x v="21"/>
    <x v="58"/>
    <x v="0"/>
    <x v="2"/>
    <n v="1"/>
  </r>
  <r>
    <x v="0"/>
    <x v="85"/>
    <x v="4"/>
    <x v="21"/>
    <x v="58"/>
    <x v="0"/>
    <x v="2"/>
    <n v="0"/>
  </r>
  <r>
    <x v="0"/>
    <x v="86"/>
    <x v="4"/>
    <x v="21"/>
    <x v="58"/>
    <x v="0"/>
    <x v="2"/>
    <n v="0"/>
  </r>
  <r>
    <x v="0"/>
    <x v="87"/>
    <x v="4"/>
    <x v="21"/>
    <x v="58"/>
    <x v="0"/>
    <x v="2"/>
    <n v="0"/>
  </r>
  <r>
    <x v="0"/>
    <x v="87"/>
    <x v="4"/>
    <x v="21"/>
    <x v="58"/>
    <x v="0"/>
    <x v="2"/>
    <n v="0"/>
  </r>
  <r>
    <x v="0"/>
    <x v="88"/>
    <x v="4"/>
    <x v="55"/>
    <x v="35"/>
    <x v="2"/>
    <x v="2"/>
    <n v="0"/>
  </r>
  <r>
    <x v="0"/>
    <x v="89"/>
    <x v="4"/>
    <x v="55"/>
    <x v="35"/>
    <x v="2"/>
    <x v="2"/>
    <n v="0"/>
  </r>
  <r>
    <x v="0"/>
    <x v="84"/>
    <x v="4"/>
    <x v="21"/>
    <x v="59"/>
    <x v="0"/>
    <x v="2"/>
    <n v="1.4999999900000001"/>
  </r>
  <r>
    <x v="0"/>
    <x v="85"/>
    <x v="4"/>
    <x v="21"/>
    <x v="59"/>
    <x v="0"/>
    <x v="2"/>
    <n v="1.4999999900000001"/>
  </r>
  <r>
    <x v="0"/>
    <x v="86"/>
    <x v="4"/>
    <x v="21"/>
    <x v="59"/>
    <x v="0"/>
    <x v="2"/>
    <n v="1E-3"/>
  </r>
  <r>
    <x v="0"/>
    <x v="87"/>
    <x v="4"/>
    <x v="21"/>
    <x v="59"/>
    <x v="0"/>
    <x v="2"/>
    <n v="4188179200"/>
  </r>
  <r>
    <x v="0"/>
    <x v="87"/>
    <x v="4"/>
    <x v="21"/>
    <x v="59"/>
    <x v="0"/>
    <x v="2"/>
    <n v="4188179200"/>
  </r>
  <r>
    <x v="0"/>
    <x v="88"/>
    <x v="4"/>
    <x v="55"/>
    <x v="35"/>
    <x v="3"/>
    <x v="2"/>
    <n v="0"/>
  </r>
  <r>
    <x v="0"/>
    <x v="89"/>
    <x v="4"/>
    <x v="55"/>
    <x v="35"/>
    <x v="3"/>
    <x v="2"/>
    <n v="0"/>
  </r>
  <r>
    <x v="0"/>
    <x v="79"/>
    <x v="4"/>
    <x v="22"/>
    <x v="46"/>
    <x v="0"/>
    <x v="2"/>
    <n v="6033370000"/>
  </r>
  <r>
    <x v="0"/>
    <x v="80"/>
    <x v="4"/>
    <x v="22"/>
    <x v="46"/>
    <x v="0"/>
    <x v="2"/>
    <n v="1.4999999930000001"/>
  </r>
  <r>
    <x v="0"/>
    <x v="81"/>
    <x v="4"/>
    <x v="22"/>
    <x v="46"/>
    <x v="0"/>
    <x v="2"/>
    <n v="1"/>
  </r>
  <r>
    <x v="0"/>
    <x v="82"/>
    <x v="4"/>
    <x v="22"/>
    <x v="46"/>
    <x v="0"/>
    <x v="2"/>
    <n v="0"/>
  </r>
  <r>
    <x v="0"/>
    <x v="83"/>
    <x v="4"/>
    <x v="55"/>
    <x v="36"/>
    <x v="0"/>
    <x v="2"/>
    <n v="0"/>
  </r>
  <r>
    <x v="0"/>
    <x v="84"/>
    <x v="4"/>
    <x v="22"/>
    <x v="57"/>
    <x v="0"/>
    <x v="2"/>
    <n v="1"/>
  </r>
  <r>
    <x v="0"/>
    <x v="85"/>
    <x v="4"/>
    <x v="22"/>
    <x v="57"/>
    <x v="0"/>
    <x v="2"/>
    <n v="0"/>
  </r>
  <r>
    <x v="0"/>
    <x v="86"/>
    <x v="4"/>
    <x v="22"/>
    <x v="57"/>
    <x v="0"/>
    <x v="2"/>
    <n v="0"/>
  </r>
  <r>
    <x v="0"/>
    <x v="87"/>
    <x v="4"/>
    <x v="22"/>
    <x v="57"/>
    <x v="0"/>
    <x v="2"/>
    <n v="0"/>
  </r>
  <r>
    <x v="0"/>
    <x v="87"/>
    <x v="4"/>
    <x v="22"/>
    <x v="57"/>
    <x v="0"/>
    <x v="2"/>
    <n v="0"/>
  </r>
  <r>
    <x v="0"/>
    <x v="88"/>
    <x v="4"/>
    <x v="55"/>
    <x v="36"/>
    <x v="1"/>
    <x v="2"/>
    <n v="0"/>
  </r>
  <r>
    <x v="0"/>
    <x v="89"/>
    <x v="4"/>
    <x v="55"/>
    <x v="36"/>
    <x v="1"/>
    <x v="2"/>
    <n v="0"/>
  </r>
  <r>
    <x v="0"/>
    <x v="84"/>
    <x v="4"/>
    <x v="22"/>
    <x v="58"/>
    <x v="0"/>
    <x v="2"/>
    <n v="1"/>
  </r>
  <r>
    <x v="0"/>
    <x v="85"/>
    <x v="4"/>
    <x v="22"/>
    <x v="58"/>
    <x v="0"/>
    <x v="2"/>
    <n v="0"/>
  </r>
  <r>
    <x v="0"/>
    <x v="86"/>
    <x v="4"/>
    <x v="22"/>
    <x v="58"/>
    <x v="0"/>
    <x v="2"/>
    <n v="0"/>
  </r>
  <r>
    <x v="0"/>
    <x v="87"/>
    <x v="4"/>
    <x v="22"/>
    <x v="58"/>
    <x v="0"/>
    <x v="2"/>
    <n v="0"/>
  </r>
  <r>
    <x v="0"/>
    <x v="87"/>
    <x v="4"/>
    <x v="22"/>
    <x v="58"/>
    <x v="0"/>
    <x v="2"/>
    <n v="0"/>
  </r>
  <r>
    <x v="0"/>
    <x v="88"/>
    <x v="4"/>
    <x v="55"/>
    <x v="36"/>
    <x v="2"/>
    <x v="2"/>
    <n v="0"/>
  </r>
  <r>
    <x v="0"/>
    <x v="89"/>
    <x v="4"/>
    <x v="55"/>
    <x v="36"/>
    <x v="2"/>
    <x v="2"/>
    <n v="0"/>
  </r>
  <r>
    <x v="0"/>
    <x v="84"/>
    <x v="4"/>
    <x v="22"/>
    <x v="59"/>
    <x v="0"/>
    <x v="2"/>
    <n v="1.4999999930000001"/>
  </r>
  <r>
    <x v="0"/>
    <x v="85"/>
    <x v="4"/>
    <x v="22"/>
    <x v="59"/>
    <x v="0"/>
    <x v="2"/>
    <n v="1.4999999930000001"/>
  </r>
  <r>
    <x v="0"/>
    <x v="86"/>
    <x v="4"/>
    <x v="22"/>
    <x v="59"/>
    <x v="0"/>
    <x v="2"/>
    <n v="1E-3"/>
  </r>
  <r>
    <x v="0"/>
    <x v="87"/>
    <x v="4"/>
    <x v="22"/>
    <x v="59"/>
    <x v="0"/>
    <x v="2"/>
    <n v="6033370000"/>
  </r>
  <r>
    <x v="0"/>
    <x v="87"/>
    <x v="4"/>
    <x v="22"/>
    <x v="59"/>
    <x v="0"/>
    <x v="2"/>
    <n v="6033370000"/>
  </r>
  <r>
    <x v="0"/>
    <x v="88"/>
    <x v="4"/>
    <x v="55"/>
    <x v="36"/>
    <x v="3"/>
    <x v="2"/>
    <n v="0"/>
  </r>
  <r>
    <x v="0"/>
    <x v="89"/>
    <x v="4"/>
    <x v="55"/>
    <x v="36"/>
    <x v="3"/>
    <x v="2"/>
    <n v="0"/>
  </r>
  <r>
    <x v="0"/>
    <x v="90"/>
    <x v="4"/>
    <x v="19"/>
    <x v="10"/>
    <x v="0"/>
    <x v="2"/>
    <n v="1.5000000099999999"/>
  </r>
  <r>
    <x v="0"/>
    <x v="91"/>
    <x v="4"/>
    <x v="19"/>
    <x v="10"/>
    <x v="0"/>
    <x v="2"/>
    <n v="1.260027486"/>
  </r>
  <r>
    <x v="0"/>
    <x v="92"/>
    <x v="4"/>
    <x v="19"/>
    <x v="10"/>
    <x v="0"/>
    <x v="2"/>
    <n v="6.5863699999999997E-2"/>
  </r>
  <r>
    <x v="0"/>
    <x v="90"/>
    <x v="4"/>
    <x v="20"/>
    <x v="10"/>
    <x v="0"/>
    <x v="2"/>
    <n v="1.4999999939999999"/>
  </r>
  <r>
    <x v="0"/>
    <x v="91"/>
    <x v="4"/>
    <x v="20"/>
    <x v="10"/>
    <x v="0"/>
    <x v="2"/>
    <n v="1.479132122"/>
  </r>
  <r>
    <x v="0"/>
    <x v="92"/>
    <x v="4"/>
    <x v="20"/>
    <x v="10"/>
    <x v="0"/>
    <x v="2"/>
    <n v="8.7106312000000005E-2"/>
  </r>
  <r>
    <x v="0"/>
    <x v="90"/>
    <x v="4"/>
    <x v="21"/>
    <x v="10"/>
    <x v="0"/>
    <x v="2"/>
    <n v="1.4999999900000001"/>
  </r>
  <r>
    <x v="0"/>
    <x v="91"/>
    <x v="4"/>
    <x v="21"/>
    <x v="10"/>
    <x v="0"/>
    <x v="2"/>
    <n v="1.599540599"/>
  </r>
  <r>
    <x v="0"/>
    <x v="92"/>
    <x v="4"/>
    <x v="21"/>
    <x v="10"/>
    <x v="0"/>
    <x v="2"/>
    <n v="5.9592220000000001E-2"/>
  </r>
  <r>
    <x v="0"/>
    <x v="90"/>
    <x v="4"/>
    <x v="22"/>
    <x v="10"/>
    <x v="0"/>
    <x v="2"/>
    <n v="1.4999999930000001"/>
  </r>
  <r>
    <x v="0"/>
    <x v="91"/>
    <x v="4"/>
    <x v="22"/>
    <x v="10"/>
    <x v="0"/>
    <x v="2"/>
    <n v="1.575482748"/>
  </r>
  <r>
    <x v="0"/>
    <x v="92"/>
    <x v="4"/>
    <x v="22"/>
    <x v="10"/>
    <x v="0"/>
    <x v="2"/>
    <n v="6.5472014999999995E-2"/>
  </r>
  <r>
    <x v="0"/>
    <x v="90"/>
    <x v="4"/>
    <x v="23"/>
    <x v="10"/>
    <x v="0"/>
    <x v="2"/>
    <n v="1"/>
  </r>
  <r>
    <x v="0"/>
    <x v="91"/>
    <x v="4"/>
    <x v="23"/>
    <x v="10"/>
    <x v="0"/>
    <x v="2"/>
    <n v="1"/>
  </r>
  <r>
    <x v="0"/>
    <x v="92"/>
    <x v="4"/>
    <x v="23"/>
    <x v="10"/>
    <x v="0"/>
    <x v="2"/>
    <n v="0"/>
  </r>
  <r>
    <x v="0"/>
    <x v="7"/>
    <x v="4"/>
    <x v="0"/>
    <x v="47"/>
    <x v="0"/>
    <x v="2"/>
    <n v="1.4999999939999999"/>
  </r>
  <r>
    <x v="0"/>
    <x v="90"/>
    <x v="4"/>
    <x v="19"/>
    <x v="11"/>
    <x v="0"/>
    <x v="2"/>
    <n v="1"/>
  </r>
  <r>
    <x v="0"/>
    <x v="91"/>
    <x v="4"/>
    <x v="19"/>
    <x v="11"/>
    <x v="0"/>
    <x v="2"/>
    <n v="1"/>
  </r>
  <r>
    <x v="0"/>
    <x v="92"/>
    <x v="4"/>
    <x v="19"/>
    <x v="11"/>
    <x v="0"/>
    <x v="2"/>
    <n v="0"/>
  </r>
  <r>
    <x v="0"/>
    <x v="90"/>
    <x v="4"/>
    <x v="20"/>
    <x v="11"/>
    <x v="0"/>
    <x v="2"/>
    <n v="1.4999999939999999"/>
  </r>
  <r>
    <x v="0"/>
    <x v="91"/>
    <x v="4"/>
    <x v="20"/>
    <x v="11"/>
    <x v="0"/>
    <x v="2"/>
    <n v="1.5552463320000001"/>
  </r>
  <r>
    <x v="0"/>
    <x v="92"/>
    <x v="4"/>
    <x v="20"/>
    <x v="11"/>
    <x v="0"/>
    <x v="2"/>
    <n v="0.173333659"/>
  </r>
  <r>
    <x v="0"/>
    <x v="90"/>
    <x v="4"/>
    <x v="21"/>
    <x v="11"/>
    <x v="0"/>
    <x v="2"/>
    <n v="1.4999999900000001"/>
  </r>
  <r>
    <x v="0"/>
    <x v="91"/>
    <x v="4"/>
    <x v="21"/>
    <x v="11"/>
    <x v="0"/>
    <x v="2"/>
    <n v="1.7079089249999999"/>
  </r>
  <r>
    <x v="0"/>
    <x v="92"/>
    <x v="4"/>
    <x v="21"/>
    <x v="11"/>
    <x v="0"/>
    <x v="2"/>
    <n v="3.6288144000000001E-2"/>
  </r>
  <r>
    <x v="0"/>
    <x v="90"/>
    <x v="4"/>
    <x v="22"/>
    <x v="11"/>
    <x v="0"/>
    <x v="2"/>
    <n v="1.4999999930000001"/>
  </r>
  <r>
    <x v="0"/>
    <x v="91"/>
    <x v="4"/>
    <x v="22"/>
    <x v="11"/>
    <x v="0"/>
    <x v="2"/>
    <n v="1.7110567510000001"/>
  </r>
  <r>
    <x v="0"/>
    <x v="92"/>
    <x v="4"/>
    <x v="22"/>
    <x v="11"/>
    <x v="0"/>
    <x v="2"/>
    <n v="3.5808865000000002E-2"/>
  </r>
  <r>
    <x v="0"/>
    <x v="90"/>
    <x v="4"/>
    <x v="23"/>
    <x v="11"/>
    <x v="0"/>
    <x v="2"/>
    <n v="1.4999999989999999"/>
  </r>
  <r>
    <x v="0"/>
    <x v="91"/>
    <x v="4"/>
    <x v="23"/>
    <x v="11"/>
    <x v="0"/>
    <x v="2"/>
    <n v="1.5547469730000001"/>
  </r>
  <r>
    <x v="0"/>
    <x v="92"/>
    <x v="4"/>
    <x v="23"/>
    <x v="11"/>
    <x v="0"/>
    <x v="2"/>
    <n v="0.121341346"/>
  </r>
  <r>
    <x v="0"/>
    <x v="7"/>
    <x v="4"/>
    <x v="1"/>
    <x v="47"/>
    <x v="0"/>
    <x v="2"/>
    <n v="1.4999999939999999"/>
  </r>
  <r>
    <x v="0"/>
    <x v="90"/>
    <x v="4"/>
    <x v="19"/>
    <x v="12"/>
    <x v="0"/>
    <x v="2"/>
    <n v="1"/>
  </r>
  <r>
    <x v="0"/>
    <x v="91"/>
    <x v="4"/>
    <x v="19"/>
    <x v="12"/>
    <x v="0"/>
    <x v="2"/>
    <n v="1"/>
  </r>
  <r>
    <x v="0"/>
    <x v="92"/>
    <x v="4"/>
    <x v="19"/>
    <x v="12"/>
    <x v="0"/>
    <x v="2"/>
    <n v="0"/>
  </r>
  <r>
    <x v="0"/>
    <x v="90"/>
    <x v="4"/>
    <x v="20"/>
    <x v="12"/>
    <x v="0"/>
    <x v="2"/>
    <n v="1.4999999939999999"/>
  </r>
  <r>
    <x v="0"/>
    <x v="91"/>
    <x v="4"/>
    <x v="20"/>
    <x v="12"/>
    <x v="0"/>
    <x v="2"/>
    <n v="1.549889021"/>
  </r>
  <r>
    <x v="0"/>
    <x v="92"/>
    <x v="4"/>
    <x v="20"/>
    <x v="12"/>
    <x v="0"/>
    <x v="2"/>
    <n v="0.147063364"/>
  </r>
  <r>
    <x v="0"/>
    <x v="90"/>
    <x v="4"/>
    <x v="21"/>
    <x v="12"/>
    <x v="0"/>
    <x v="2"/>
    <n v="1.4999999900000001"/>
  </r>
  <r>
    <x v="0"/>
    <x v="91"/>
    <x v="4"/>
    <x v="21"/>
    <x v="12"/>
    <x v="0"/>
    <x v="2"/>
    <n v="1.697589488"/>
  </r>
  <r>
    <x v="0"/>
    <x v="92"/>
    <x v="4"/>
    <x v="21"/>
    <x v="12"/>
    <x v="0"/>
    <x v="2"/>
    <n v="8.0097452999999999E-2"/>
  </r>
  <r>
    <x v="0"/>
    <x v="90"/>
    <x v="4"/>
    <x v="22"/>
    <x v="12"/>
    <x v="0"/>
    <x v="2"/>
    <n v="1.4999999930000001"/>
  </r>
  <r>
    <x v="0"/>
    <x v="91"/>
    <x v="4"/>
    <x v="22"/>
    <x v="12"/>
    <x v="0"/>
    <x v="2"/>
    <n v="1.7104849980000001"/>
  </r>
  <r>
    <x v="0"/>
    <x v="92"/>
    <x v="4"/>
    <x v="22"/>
    <x v="12"/>
    <x v="0"/>
    <x v="2"/>
    <n v="4.9532491999999997E-2"/>
  </r>
  <r>
    <x v="0"/>
    <x v="90"/>
    <x v="4"/>
    <x v="23"/>
    <x v="12"/>
    <x v="0"/>
    <x v="2"/>
    <n v="1"/>
  </r>
  <r>
    <x v="0"/>
    <x v="91"/>
    <x v="4"/>
    <x v="23"/>
    <x v="12"/>
    <x v="0"/>
    <x v="2"/>
    <n v="1"/>
  </r>
  <r>
    <x v="0"/>
    <x v="92"/>
    <x v="4"/>
    <x v="23"/>
    <x v="12"/>
    <x v="0"/>
    <x v="2"/>
    <n v="0"/>
  </r>
  <r>
    <x v="0"/>
    <x v="7"/>
    <x v="4"/>
    <x v="2"/>
    <x v="47"/>
    <x v="0"/>
    <x v="2"/>
    <n v="1.4999999939999999"/>
  </r>
  <r>
    <x v="0"/>
    <x v="90"/>
    <x v="4"/>
    <x v="19"/>
    <x v="13"/>
    <x v="0"/>
    <x v="2"/>
    <n v="1"/>
  </r>
  <r>
    <x v="0"/>
    <x v="91"/>
    <x v="4"/>
    <x v="19"/>
    <x v="13"/>
    <x v="0"/>
    <x v="2"/>
    <n v="1"/>
  </r>
  <r>
    <x v="0"/>
    <x v="92"/>
    <x v="4"/>
    <x v="19"/>
    <x v="13"/>
    <x v="0"/>
    <x v="2"/>
    <n v="0"/>
  </r>
  <r>
    <x v="0"/>
    <x v="90"/>
    <x v="4"/>
    <x v="20"/>
    <x v="13"/>
    <x v="0"/>
    <x v="2"/>
    <n v="1.4999999939999999"/>
  </r>
  <r>
    <x v="0"/>
    <x v="91"/>
    <x v="4"/>
    <x v="20"/>
    <x v="13"/>
    <x v="0"/>
    <x v="2"/>
    <n v="1.549838812"/>
  </r>
  <r>
    <x v="0"/>
    <x v="92"/>
    <x v="4"/>
    <x v="20"/>
    <x v="13"/>
    <x v="0"/>
    <x v="2"/>
    <n v="2.4410063999999999E-2"/>
  </r>
  <r>
    <x v="0"/>
    <x v="90"/>
    <x v="4"/>
    <x v="21"/>
    <x v="13"/>
    <x v="0"/>
    <x v="2"/>
    <n v="1.4999999900000001"/>
  </r>
  <r>
    <x v="0"/>
    <x v="91"/>
    <x v="4"/>
    <x v="21"/>
    <x v="13"/>
    <x v="0"/>
    <x v="2"/>
    <n v="1.703244612"/>
  </r>
  <r>
    <x v="0"/>
    <x v="92"/>
    <x v="4"/>
    <x v="21"/>
    <x v="13"/>
    <x v="0"/>
    <x v="2"/>
    <n v="4.2510405000000001E-2"/>
  </r>
  <r>
    <x v="0"/>
    <x v="90"/>
    <x v="4"/>
    <x v="22"/>
    <x v="13"/>
    <x v="0"/>
    <x v="2"/>
    <n v="1.4999999930000001"/>
  </r>
  <r>
    <x v="0"/>
    <x v="91"/>
    <x v="4"/>
    <x v="22"/>
    <x v="13"/>
    <x v="0"/>
    <x v="2"/>
    <n v="1.7101223830000001"/>
  </r>
  <r>
    <x v="0"/>
    <x v="92"/>
    <x v="4"/>
    <x v="22"/>
    <x v="13"/>
    <x v="0"/>
    <x v="2"/>
    <n v="2.6870366999999999E-2"/>
  </r>
  <r>
    <x v="0"/>
    <x v="90"/>
    <x v="4"/>
    <x v="23"/>
    <x v="13"/>
    <x v="0"/>
    <x v="2"/>
    <n v="1"/>
  </r>
  <r>
    <x v="0"/>
    <x v="91"/>
    <x v="4"/>
    <x v="23"/>
    <x v="13"/>
    <x v="0"/>
    <x v="2"/>
    <n v="1"/>
  </r>
  <r>
    <x v="0"/>
    <x v="92"/>
    <x v="4"/>
    <x v="23"/>
    <x v="13"/>
    <x v="0"/>
    <x v="2"/>
    <n v="0"/>
  </r>
  <r>
    <x v="0"/>
    <x v="7"/>
    <x v="4"/>
    <x v="3"/>
    <x v="47"/>
    <x v="0"/>
    <x v="2"/>
    <n v="1.4999999939999999"/>
  </r>
  <r>
    <x v="0"/>
    <x v="90"/>
    <x v="4"/>
    <x v="19"/>
    <x v="14"/>
    <x v="0"/>
    <x v="2"/>
    <n v="1"/>
  </r>
  <r>
    <x v="0"/>
    <x v="91"/>
    <x v="4"/>
    <x v="19"/>
    <x v="14"/>
    <x v="0"/>
    <x v="2"/>
    <n v="1"/>
  </r>
  <r>
    <x v="0"/>
    <x v="92"/>
    <x v="4"/>
    <x v="19"/>
    <x v="14"/>
    <x v="0"/>
    <x v="2"/>
    <n v="0"/>
  </r>
  <r>
    <x v="0"/>
    <x v="90"/>
    <x v="4"/>
    <x v="20"/>
    <x v="14"/>
    <x v="0"/>
    <x v="2"/>
    <n v="1.4999999939999999"/>
  </r>
  <r>
    <x v="0"/>
    <x v="91"/>
    <x v="4"/>
    <x v="20"/>
    <x v="14"/>
    <x v="0"/>
    <x v="2"/>
    <n v="1.551228807"/>
  </r>
  <r>
    <x v="0"/>
    <x v="92"/>
    <x v="4"/>
    <x v="20"/>
    <x v="14"/>
    <x v="0"/>
    <x v="2"/>
    <n v="0.25959194600000002"/>
  </r>
  <r>
    <x v="0"/>
    <x v="90"/>
    <x v="4"/>
    <x v="21"/>
    <x v="14"/>
    <x v="0"/>
    <x v="2"/>
    <n v="1.4999999900000001"/>
  </r>
  <r>
    <x v="0"/>
    <x v="91"/>
    <x v="4"/>
    <x v="21"/>
    <x v="14"/>
    <x v="0"/>
    <x v="2"/>
    <n v="1.705828787"/>
  </r>
  <r>
    <x v="0"/>
    <x v="92"/>
    <x v="4"/>
    <x v="21"/>
    <x v="14"/>
    <x v="0"/>
    <x v="2"/>
    <n v="0.37780541400000001"/>
  </r>
  <r>
    <x v="0"/>
    <x v="90"/>
    <x v="4"/>
    <x v="22"/>
    <x v="14"/>
    <x v="0"/>
    <x v="2"/>
    <n v="1.4999999930000001"/>
  </r>
  <r>
    <x v="0"/>
    <x v="91"/>
    <x v="4"/>
    <x v="22"/>
    <x v="14"/>
    <x v="0"/>
    <x v="2"/>
    <n v="1.7119295000000001"/>
  </r>
  <r>
    <x v="0"/>
    <x v="92"/>
    <x v="4"/>
    <x v="22"/>
    <x v="14"/>
    <x v="0"/>
    <x v="2"/>
    <n v="0.24695377600000001"/>
  </r>
  <r>
    <x v="0"/>
    <x v="90"/>
    <x v="4"/>
    <x v="23"/>
    <x v="14"/>
    <x v="0"/>
    <x v="2"/>
    <n v="1"/>
  </r>
  <r>
    <x v="0"/>
    <x v="91"/>
    <x v="4"/>
    <x v="23"/>
    <x v="14"/>
    <x v="0"/>
    <x v="2"/>
    <n v="1"/>
  </r>
  <r>
    <x v="0"/>
    <x v="92"/>
    <x v="4"/>
    <x v="23"/>
    <x v="14"/>
    <x v="0"/>
    <x v="2"/>
    <n v="0"/>
  </r>
  <r>
    <x v="0"/>
    <x v="7"/>
    <x v="4"/>
    <x v="4"/>
    <x v="47"/>
    <x v="0"/>
    <x v="2"/>
    <n v="1.4999999939999999"/>
  </r>
  <r>
    <x v="0"/>
    <x v="90"/>
    <x v="4"/>
    <x v="19"/>
    <x v="15"/>
    <x v="0"/>
    <x v="2"/>
    <n v="1"/>
  </r>
  <r>
    <x v="0"/>
    <x v="91"/>
    <x v="4"/>
    <x v="19"/>
    <x v="15"/>
    <x v="0"/>
    <x v="2"/>
    <n v="1"/>
  </r>
  <r>
    <x v="0"/>
    <x v="92"/>
    <x v="4"/>
    <x v="19"/>
    <x v="15"/>
    <x v="0"/>
    <x v="2"/>
    <n v="0"/>
  </r>
  <r>
    <x v="0"/>
    <x v="90"/>
    <x v="4"/>
    <x v="20"/>
    <x v="15"/>
    <x v="0"/>
    <x v="2"/>
    <n v="1.4999999939999999"/>
  </r>
  <r>
    <x v="0"/>
    <x v="91"/>
    <x v="4"/>
    <x v="20"/>
    <x v="15"/>
    <x v="0"/>
    <x v="2"/>
    <n v="1.5500148659999999"/>
  </r>
  <r>
    <x v="0"/>
    <x v="92"/>
    <x v="4"/>
    <x v="20"/>
    <x v="15"/>
    <x v="0"/>
    <x v="2"/>
    <n v="0.46336872800000001"/>
  </r>
  <r>
    <x v="0"/>
    <x v="90"/>
    <x v="4"/>
    <x v="21"/>
    <x v="15"/>
    <x v="0"/>
    <x v="2"/>
    <n v="1.4999999900000001"/>
  </r>
  <r>
    <x v="0"/>
    <x v="91"/>
    <x v="4"/>
    <x v="21"/>
    <x v="15"/>
    <x v="0"/>
    <x v="2"/>
    <n v="1.702218384"/>
  </r>
  <r>
    <x v="0"/>
    <x v="92"/>
    <x v="4"/>
    <x v="21"/>
    <x v="15"/>
    <x v="0"/>
    <x v="2"/>
    <n v="0.50732369799999999"/>
  </r>
  <r>
    <x v="0"/>
    <x v="90"/>
    <x v="4"/>
    <x v="22"/>
    <x v="15"/>
    <x v="0"/>
    <x v="2"/>
    <n v="1.4999999930000001"/>
  </r>
  <r>
    <x v="0"/>
    <x v="91"/>
    <x v="4"/>
    <x v="22"/>
    <x v="15"/>
    <x v="0"/>
    <x v="2"/>
    <n v="1.7101858130000001"/>
  </r>
  <r>
    <x v="0"/>
    <x v="92"/>
    <x v="4"/>
    <x v="22"/>
    <x v="15"/>
    <x v="0"/>
    <x v="2"/>
    <n v="0.31955151500000001"/>
  </r>
  <r>
    <x v="0"/>
    <x v="90"/>
    <x v="4"/>
    <x v="23"/>
    <x v="15"/>
    <x v="0"/>
    <x v="2"/>
    <n v="1"/>
  </r>
  <r>
    <x v="0"/>
    <x v="91"/>
    <x v="4"/>
    <x v="23"/>
    <x v="15"/>
    <x v="0"/>
    <x v="2"/>
    <n v="1"/>
  </r>
  <r>
    <x v="0"/>
    <x v="92"/>
    <x v="4"/>
    <x v="23"/>
    <x v="15"/>
    <x v="0"/>
    <x v="2"/>
    <n v="0"/>
  </r>
  <r>
    <x v="0"/>
    <x v="7"/>
    <x v="4"/>
    <x v="5"/>
    <x v="47"/>
    <x v="0"/>
    <x v="2"/>
    <n v="1.4999999939999999"/>
  </r>
  <r>
    <x v="0"/>
    <x v="90"/>
    <x v="4"/>
    <x v="19"/>
    <x v="16"/>
    <x v="0"/>
    <x v="2"/>
    <n v="1"/>
  </r>
  <r>
    <x v="0"/>
    <x v="91"/>
    <x v="4"/>
    <x v="19"/>
    <x v="16"/>
    <x v="0"/>
    <x v="2"/>
    <n v="1"/>
  </r>
  <r>
    <x v="0"/>
    <x v="92"/>
    <x v="4"/>
    <x v="19"/>
    <x v="16"/>
    <x v="0"/>
    <x v="2"/>
    <n v="0"/>
  </r>
  <r>
    <x v="0"/>
    <x v="90"/>
    <x v="4"/>
    <x v="20"/>
    <x v="16"/>
    <x v="0"/>
    <x v="2"/>
    <n v="1.4999999939999999"/>
  </r>
  <r>
    <x v="0"/>
    <x v="91"/>
    <x v="4"/>
    <x v="20"/>
    <x v="16"/>
    <x v="0"/>
    <x v="2"/>
    <n v="1.5509655330000001"/>
  </r>
  <r>
    <x v="0"/>
    <x v="92"/>
    <x v="4"/>
    <x v="20"/>
    <x v="16"/>
    <x v="0"/>
    <x v="2"/>
    <n v="0.36872992900000001"/>
  </r>
  <r>
    <x v="0"/>
    <x v="90"/>
    <x v="4"/>
    <x v="21"/>
    <x v="16"/>
    <x v="0"/>
    <x v="2"/>
    <n v="1.4999999900000001"/>
  </r>
  <r>
    <x v="0"/>
    <x v="91"/>
    <x v="4"/>
    <x v="21"/>
    <x v="16"/>
    <x v="0"/>
    <x v="2"/>
    <n v="1.7071988300000001"/>
  </r>
  <r>
    <x v="0"/>
    <x v="92"/>
    <x v="4"/>
    <x v="21"/>
    <x v="16"/>
    <x v="0"/>
    <x v="2"/>
    <n v="0.66331754600000004"/>
  </r>
  <r>
    <x v="0"/>
    <x v="90"/>
    <x v="4"/>
    <x v="22"/>
    <x v="16"/>
    <x v="0"/>
    <x v="2"/>
    <n v="1.4999999930000001"/>
  </r>
  <r>
    <x v="0"/>
    <x v="91"/>
    <x v="4"/>
    <x v="22"/>
    <x v="16"/>
    <x v="0"/>
    <x v="2"/>
    <n v="1.7105190320000001"/>
  </r>
  <r>
    <x v="0"/>
    <x v="92"/>
    <x v="4"/>
    <x v="22"/>
    <x v="16"/>
    <x v="0"/>
    <x v="2"/>
    <n v="0.234071578"/>
  </r>
  <r>
    <x v="0"/>
    <x v="90"/>
    <x v="4"/>
    <x v="23"/>
    <x v="16"/>
    <x v="0"/>
    <x v="2"/>
    <n v="1"/>
  </r>
  <r>
    <x v="0"/>
    <x v="91"/>
    <x v="4"/>
    <x v="23"/>
    <x v="16"/>
    <x v="0"/>
    <x v="2"/>
    <n v="1"/>
  </r>
  <r>
    <x v="0"/>
    <x v="92"/>
    <x v="4"/>
    <x v="23"/>
    <x v="16"/>
    <x v="0"/>
    <x v="2"/>
    <n v="0"/>
  </r>
  <r>
    <x v="0"/>
    <x v="7"/>
    <x v="4"/>
    <x v="6"/>
    <x v="47"/>
    <x v="0"/>
    <x v="2"/>
    <n v="1.4999999939999999"/>
  </r>
  <r>
    <x v="0"/>
    <x v="90"/>
    <x v="4"/>
    <x v="19"/>
    <x v="17"/>
    <x v="0"/>
    <x v="2"/>
    <n v="1"/>
  </r>
  <r>
    <x v="0"/>
    <x v="91"/>
    <x v="4"/>
    <x v="19"/>
    <x v="17"/>
    <x v="0"/>
    <x v="2"/>
    <n v="1"/>
  </r>
  <r>
    <x v="0"/>
    <x v="92"/>
    <x v="4"/>
    <x v="19"/>
    <x v="17"/>
    <x v="0"/>
    <x v="2"/>
    <n v="0"/>
  </r>
  <r>
    <x v="0"/>
    <x v="90"/>
    <x v="4"/>
    <x v="20"/>
    <x v="17"/>
    <x v="0"/>
    <x v="2"/>
    <n v="1.4999999939999999"/>
  </r>
  <r>
    <x v="0"/>
    <x v="91"/>
    <x v="4"/>
    <x v="20"/>
    <x v="17"/>
    <x v="0"/>
    <x v="2"/>
    <n v="1.5498694980000001"/>
  </r>
  <r>
    <x v="0"/>
    <x v="92"/>
    <x v="4"/>
    <x v="20"/>
    <x v="17"/>
    <x v="0"/>
    <x v="2"/>
    <n v="0.94864817499999998"/>
  </r>
  <r>
    <x v="0"/>
    <x v="90"/>
    <x v="4"/>
    <x v="21"/>
    <x v="17"/>
    <x v="0"/>
    <x v="2"/>
    <n v="1.4999999900000001"/>
  </r>
  <r>
    <x v="0"/>
    <x v="91"/>
    <x v="4"/>
    <x v="21"/>
    <x v="17"/>
    <x v="0"/>
    <x v="2"/>
    <n v="1.706264529"/>
  </r>
  <r>
    <x v="0"/>
    <x v="92"/>
    <x v="4"/>
    <x v="21"/>
    <x v="17"/>
    <x v="0"/>
    <x v="2"/>
    <n v="1.04847888"/>
  </r>
  <r>
    <x v="0"/>
    <x v="90"/>
    <x v="4"/>
    <x v="22"/>
    <x v="17"/>
    <x v="0"/>
    <x v="2"/>
    <n v="1.4999999930000001"/>
  </r>
  <r>
    <x v="0"/>
    <x v="91"/>
    <x v="4"/>
    <x v="22"/>
    <x v="17"/>
    <x v="0"/>
    <x v="2"/>
    <n v="1.710471004"/>
  </r>
  <r>
    <x v="0"/>
    <x v="92"/>
    <x v="4"/>
    <x v="22"/>
    <x v="17"/>
    <x v="0"/>
    <x v="2"/>
    <n v="0.808523188"/>
  </r>
  <r>
    <x v="0"/>
    <x v="90"/>
    <x v="4"/>
    <x v="23"/>
    <x v="17"/>
    <x v="0"/>
    <x v="2"/>
    <n v="1"/>
  </r>
  <r>
    <x v="0"/>
    <x v="91"/>
    <x v="4"/>
    <x v="23"/>
    <x v="17"/>
    <x v="0"/>
    <x v="2"/>
    <n v="1"/>
  </r>
  <r>
    <x v="0"/>
    <x v="92"/>
    <x v="4"/>
    <x v="23"/>
    <x v="17"/>
    <x v="0"/>
    <x v="2"/>
    <n v="0"/>
  </r>
  <r>
    <x v="0"/>
    <x v="7"/>
    <x v="4"/>
    <x v="7"/>
    <x v="47"/>
    <x v="0"/>
    <x v="2"/>
    <n v="1.4999999939999999"/>
  </r>
  <r>
    <x v="0"/>
    <x v="90"/>
    <x v="4"/>
    <x v="19"/>
    <x v="18"/>
    <x v="0"/>
    <x v="2"/>
    <n v="1"/>
  </r>
  <r>
    <x v="0"/>
    <x v="91"/>
    <x v="4"/>
    <x v="19"/>
    <x v="18"/>
    <x v="0"/>
    <x v="2"/>
    <n v="1"/>
  </r>
  <r>
    <x v="0"/>
    <x v="92"/>
    <x v="4"/>
    <x v="19"/>
    <x v="18"/>
    <x v="0"/>
    <x v="2"/>
    <n v="0"/>
  </r>
  <r>
    <x v="0"/>
    <x v="90"/>
    <x v="4"/>
    <x v="20"/>
    <x v="18"/>
    <x v="0"/>
    <x v="2"/>
    <n v="1.4999999939999999"/>
  </r>
  <r>
    <x v="0"/>
    <x v="91"/>
    <x v="4"/>
    <x v="20"/>
    <x v="18"/>
    <x v="0"/>
    <x v="2"/>
    <n v="1.550660677"/>
  </r>
  <r>
    <x v="0"/>
    <x v="92"/>
    <x v="4"/>
    <x v="20"/>
    <x v="18"/>
    <x v="0"/>
    <x v="2"/>
    <n v="2.6549789960000001"/>
  </r>
  <r>
    <x v="0"/>
    <x v="90"/>
    <x v="4"/>
    <x v="21"/>
    <x v="18"/>
    <x v="0"/>
    <x v="2"/>
    <n v="1.4999999900000001"/>
  </r>
  <r>
    <x v="0"/>
    <x v="91"/>
    <x v="4"/>
    <x v="21"/>
    <x v="18"/>
    <x v="0"/>
    <x v="2"/>
    <n v="1.7075176030000001"/>
  </r>
  <r>
    <x v="0"/>
    <x v="92"/>
    <x v="4"/>
    <x v="21"/>
    <x v="18"/>
    <x v="0"/>
    <x v="2"/>
    <n v="1.3727653989999999"/>
  </r>
  <r>
    <x v="0"/>
    <x v="90"/>
    <x v="4"/>
    <x v="22"/>
    <x v="18"/>
    <x v="0"/>
    <x v="2"/>
    <n v="1.4999999930000001"/>
  </r>
  <r>
    <x v="0"/>
    <x v="91"/>
    <x v="4"/>
    <x v="22"/>
    <x v="18"/>
    <x v="0"/>
    <x v="2"/>
    <n v="1.708151854"/>
  </r>
  <r>
    <x v="0"/>
    <x v="92"/>
    <x v="4"/>
    <x v="22"/>
    <x v="18"/>
    <x v="0"/>
    <x v="2"/>
    <n v="4.246586239"/>
  </r>
  <r>
    <x v="0"/>
    <x v="90"/>
    <x v="4"/>
    <x v="23"/>
    <x v="18"/>
    <x v="0"/>
    <x v="2"/>
    <n v="1"/>
  </r>
  <r>
    <x v="0"/>
    <x v="91"/>
    <x v="4"/>
    <x v="23"/>
    <x v="18"/>
    <x v="0"/>
    <x v="2"/>
    <n v="1"/>
  </r>
  <r>
    <x v="0"/>
    <x v="92"/>
    <x v="4"/>
    <x v="23"/>
    <x v="18"/>
    <x v="0"/>
    <x v="2"/>
    <n v="0"/>
  </r>
  <r>
    <x v="0"/>
    <x v="7"/>
    <x v="4"/>
    <x v="8"/>
    <x v="47"/>
    <x v="0"/>
    <x v="2"/>
    <n v="1.4999999939999999"/>
  </r>
  <r>
    <x v="0"/>
    <x v="93"/>
    <x v="4"/>
    <x v="55"/>
    <x v="46"/>
    <x v="0"/>
    <x v="2"/>
    <n v="0"/>
  </r>
  <r>
    <x v="0"/>
    <x v="94"/>
    <x v="4"/>
    <x v="55"/>
    <x v="46"/>
    <x v="0"/>
    <x v="2"/>
    <n v="0"/>
  </r>
  <r>
    <x v="0"/>
    <x v="95"/>
    <x v="4"/>
    <x v="55"/>
    <x v="46"/>
    <x v="0"/>
    <x v="2"/>
    <n v="0"/>
  </r>
  <r>
    <x v="0"/>
    <x v="96"/>
    <x v="4"/>
    <x v="56"/>
    <x v="46"/>
    <x v="0"/>
    <x v="2"/>
    <n v="0"/>
  </r>
  <r>
    <x v="0"/>
    <x v="97"/>
    <x v="4"/>
    <x v="56"/>
    <x v="46"/>
    <x v="0"/>
    <x v="2"/>
    <n v="0"/>
  </r>
  <r>
    <x v="0"/>
    <x v="22"/>
    <x v="5"/>
    <x v="55"/>
    <x v="46"/>
    <x v="0"/>
    <x v="2"/>
    <n v="482.47798"/>
  </r>
  <r>
    <x v="0"/>
    <x v="23"/>
    <x v="5"/>
    <x v="55"/>
    <x v="46"/>
    <x v="0"/>
    <x v="2"/>
    <n v="7171522"/>
  </r>
  <r>
    <x v="0"/>
    <x v="24"/>
    <x v="5"/>
    <x v="55"/>
    <x v="46"/>
    <x v="0"/>
    <x v="2"/>
    <n v="4781014.7"/>
  </r>
  <r>
    <x v="0"/>
    <x v="25"/>
    <x v="5"/>
    <x v="55"/>
    <x v="46"/>
    <x v="0"/>
    <x v="2"/>
    <n v="1.4999999989999999"/>
  </r>
  <r>
    <x v="0"/>
    <x v="26"/>
    <x v="5"/>
    <x v="55"/>
    <x v="46"/>
    <x v="0"/>
    <x v="2"/>
    <n v="1.4999999989999999"/>
  </r>
  <r>
    <x v="0"/>
    <x v="27"/>
    <x v="5"/>
    <x v="55"/>
    <x v="46"/>
    <x v="0"/>
    <x v="2"/>
    <n v="9909.2909999999993"/>
  </r>
  <r>
    <x v="0"/>
    <x v="28"/>
    <x v="5"/>
    <x v="55"/>
    <x v="46"/>
    <x v="0"/>
    <x v="2"/>
    <n v="1.4999999989999999"/>
  </r>
  <r>
    <x v="0"/>
    <x v="29"/>
    <x v="5"/>
    <x v="55"/>
    <x v="46"/>
    <x v="0"/>
    <x v="2"/>
    <n v="1844330.6"/>
  </r>
  <r>
    <x v="0"/>
    <x v="30"/>
    <x v="5"/>
    <x v="55"/>
    <x v="46"/>
    <x v="0"/>
    <x v="2"/>
    <n v="16179172"/>
  </r>
  <r>
    <x v="0"/>
    <x v="31"/>
    <x v="5"/>
    <x v="55"/>
    <x v="46"/>
    <x v="0"/>
    <x v="2"/>
    <n v="1213437.8999999999"/>
  </r>
  <r>
    <x v="0"/>
    <x v="23"/>
    <x v="5"/>
    <x v="55"/>
    <x v="46"/>
    <x v="0"/>
    <x v="2"/>
    <n v="7171522"/>
  </r>
  <r>
    <x v="0"/>
    <x v="23"/>
    <x v="5"/>
    <x v="55"/>
    <x v="46"/>
    <x v="0"/>
    <x v="2"/>
    <n v="7171522"/>
  </r>
  <r>
    <x v="0"/>
    <x v="32"/>
    <x v="5"/>
    <x v="55"/>
    <x v="46"/>
    <x v="0"/>
    <x v="2"/>
    <n v="0"/>
  </r>
  <r>
    <x v="0"/>
    <x v="33"/>
    <x v="5"/>
    <x v="55"/>
    <x v="46"/>
    <x v="0"/>
    <x v="2"/>
    <n v="130859.79"/>
  </r>
  <r>
    <x v="0"/>
    <x v="34"/>
    <x v="5"/>
    <x v="55"/>
    <x v="46"/>
    <x v="0"/>
    <x v="2"/>
    <n v="16317695"/>
  </r>
  <r>
    <x v="0"/>
    <x v="35"/>
    <x v="5"/>
    <x v="55"/>
    <x v="46"/>
    <x v="0"/>
    <x v="2"/>
    <n v="0.15657657899999999"/>
  </r>
  <r>
    <x v="0"/>
    <x v="36"/>
    <x v="5"/>
    <x v="55"/>
    <x v="46"/>
    <x v="0"/>
    <x v="2"/>
    <n v="5.4384386E-2"/>
  </r>
  <r>
    <x v="0"/>
    <x v="37"/>
    <x v="5"/>
    <x v="55"/>
    <x v="46"/>
    <x v="0"/>
    <x v="2"/>
    <n v="4.9940063E-2"/>
  </r>
  <r>
    <x v="0"/>
    <x v="38"/>
    <x v="5"/>
    <x v="55"/>
    <x v="46"/>
    <x v="0"/>
    <x v="2"/>
    <n v="0"/>
  </r>
  <r>
    <x v="0"/>
    <x v="39"/>
    <x v="5"/>
    <x v="55"/>
    <x v="46"/>
    <x v="0"/>
    <x v="2"/>
    <n v="8.5617980000000007E-3"/>
  </r>
  <r>
    <x v="0"/>
    <x v="40"/>
    <x v="5"/>
    <x v="24"/>
    <x v="46"/>
    <x v="0"/>
    <x v="2"/>
    <n v="11494.538"/>
  </r>
  <r>
    <x v="0"/>
    <x v="41"/>
    <x v="5"/>
    <x v="55"/>
    <x v="46"/>
    <x v="0"/>
    <x v="2"/>
    <n v="1"/>
  </r>
  <r>
    <x v="0"/>
    <x v="42"/>
    <x v="5"/>
    <x v="55"/>
    <x v="46"/>
    <x v="0"/>
    <x v="2"/>
    <n v="0"/>
  </r>
  <r>
    <x v="0"/>
    <x v="43"/>
    <x v="5"/>
    <x v="24"/>
    <x v="46"/>
    <x v="0"/>
    <x v="2"/>
    <n v="2995928.2"/>
  </r>
  <r>
    <x v="0"/>
    <x v="44"/>
    <x v="5"/>
    <x v="24"/>
    <x v="46"/>
    <x v="0"/>
    <x v="2"/>
    <n v="4493892.3"/>
  </r>
  <r>
    <x v="0"/>
    <x v="45"/>
    <x v="5"/>
    <x v="24"/>
    <x v="46"/>
    <x v="0"/>
    <x v="2"/>
    <n v="1.4999999989999999"/>
  </r>
  <r>
    <x v="0"/>
    <x v="46"/>
    <x v="5"/>
    <x v="24"/>
    <x v="46"/>
    <x v="0"/>
    <x v="2"/>
    <n v="100"/>
  </r>
  <r>
    <x v="0"/>
    <x v="47"/>
    <x v="5"/>
    <x v="24"/>
    <x v="46"/>
    <x v="0"/>
    <x v="2"/>
    <n v="100"/>
  </r>
  <r>
    <x v="0"/>
    <x v="43"/>
    <x v="5"/>
    <x v="25"/>
    <x v="46"/>
    <x v="0"/>
    <x v="2"/>
    <n v="840381.9"/>
  </r>
  <r>
    <x v="0"/>
    <x v="44"/>
    <x v="5"/>
    <x v="25"/>
    <x v="46"/>
    <x v="0"/>
    <x v="2"/>
    <n v="1260572.8999999999"/>
  </r>
  <r>
    <x v="0"/>
    <x v="45"/>
    <x v="5"/>
    <x v="25"/>
    <x v="46"/>
    <x v="0"/>
    <x v="2"/>
    <n v="1.4999999989999999"/>
  </r>
  <r>
    <x v="0"/>
    <x v="46"/>
    <x v="5"/>
    <x v="25"/>
    <x v="46"/>
    <x v="0"/>
    <x v="2"/>
    <n v="100"/>
  </r>
  <r>
    <x v="0"/>
    <x v="47"/>
    <x v="5"/>
    <x v="25"/>
    <x v="46"/>
    <x v="0"/>
    <x v="2"/>
    <n v="100"/>
  </r>
  <r>
    <x v="0"/>
    <x v="43"/>
    <x v="5"/>
    <x v="26"/>
    <x v="46"/>
    <x v="0"/>
    <x v="2"/>
    <n v="947481.44"/>
  </r>
  <r>
    <x v="0"/>
    <x v="44"/>
    <x v="5"/>
    <x v="26"/>
    <x v="46"/>
    <x v="0"/>
    <x v="2"/>
    <n v="1421222.2"/>
  </r>
  <r>
    <x v="0"/>
    <x v="45"/>
    <x v="5"/>
    <x v="26"/>
    <x v="46"/>
    <x v="0"/>
    <x v="2"/>
    <n v="1.4999999989999999"/>
  </r>
  <r>
    <x v="0"/>
    <x v="46"/>
    <x v="5"/>
    <x v="26"/>
    <x v="46"/>
    <x v="0"/>
    <x v="2"/>
    <n v="100"/>
  </r>
  <r>
    <x v="0"/>
    <x v="47"/>
    <x v="5"/>
    <x v="26"/>
    <x v="46"/>
    <x v="0"/>
    <x v="2"/>
    <n v="99.999999982999995"/>
  </r>
  <r>
    <x v="0"/>
    <x v="48"/>
    <x v="5"/>
    <x v="9"/>
    <x v="22"/>
    <x v="0"/>
    <x v="2"/>
    <n v="1.4999999989999999"/>
  </r>
  <r>
    <x v="0"/>
    <x v="49"/>
    <x v="5"/>
    <x v="9"/>
    <x v="22"/>
    <x v="0"/>
    <x v="2"/>
    <n v="1.4999999989999999"/>
  </r>
  <r>
    <x v="0"/>
    <x v="50"/>
    <x v="5"/>
    <x v="9"/>
    <x v="22"/>
    <x v="0"/>
    <x v="2"/>
    <n v="1.618829327"/>
  </r>
  <r>
    <x v="0"/>
    <x v="51"/>
    <x v="5"/>
    <x v="9"/>
    <x v="22"/>
    <x v="0"/>
    <x v="2"/>
    <n v="1.5"/>
  </r>
  <r>
    <x v="0"/>
    <x v="52"/>
    <x v="5"/>
    <x v="9"/>
    <x v="22"/>
    <x v="0"/>
    <x v="2"/>
    <n v="1.6220785740000001"/>
  </r>
  <r>
    <x v="0"/>
    <x v="53"/>
    <x v="5"/>
    <x v="9"/>
    <x v="22"/>
    <x v="0"/>
    <x v="2"/>
    <n v="279.45792999999998"/>
  </r>
  <r>
    <x v="0"/>
    <x v="54"/>
    <x v="5"/>
    <x v="9"/>
    <x v="22"/>
    <x v="0"/>
    <x v="2"/>
    <n v="1"/>
  </r>
  <r>
    <x v="0"/>
    <x v="55"/>
    <x v="5"/>
    <x v="9"/>
    <x v="22"/>
    <x v="0"/>
    <x v="2"/>
    <n v="2.0071580000000002E-3"/>
  </r>
  <r>
    <x v="0"/>
    <x v="56"/>
    <x v="5"/>
    <x v="9"/>
    <x v="22"/>
    <x v="0"/>
    <x v="2"/>
    <n v="0"/>
  </r>
  <r>
    <x v="0"/>
    <x v="57"/>
    <x v="5"/>
    <x v="9"/>
    <x v="22"/>
    <x v="0"/>
    <x v="2"/>
    <n v="7.9219551999999999E-2"/>
  </r>
  <r>
    <x v="0"/>
    <x v="58"/>
    <x v="5"/>
    <x v="9"/>
    <x v="22"/>
    <x v="0"/>
    <x v="2"/>
    <n v="1"/>
  </r>
  <r>
    <x v="0"/>
    <x v="48"/>
    <x v="5"/>
    <x v="9"/>
    <x v="23"/>
    <x v="0"/>
    <x v="2"/>
    <n v="1.4999999989999999"/>
  </r>
  <r>
    <x v="0"/>
    <x v="49"/>
    <x v="5"/>
    <x v="9"/>
    <x v="23"/>
    <x v="0"/>
    <x v="2"/>
    <n v="1.4999999989999999"/>
  </r>
  <r>
    <x v="0"/>
    <x v="50"/>
    <x v="5"/>
    <x v="9"/>
    <x v="23"/>
    <x v="0"/>
    <x v="2"/>
    <n v="1.7905525760000001"/>
  </r>
  <r>
    <x v="0"/>
    <x v="51"/>
    <x v="5"/>
    <x v="9"/>
    <x v="23"/>
    <x v="0"/>
    <x v="2"/>
    <n v="1.5"/>
  </r>
  <r>
    <x v="0"/>
    <x v="52"/>
    <x v="5"/>
    <x v="9"/>
    <x v="23"/>
    <x v="0"/>
    <x v="2"/>
    <n v="1.9604894209999999"/>
  </r>
  <r>
    <x v="0"/>
    <x v="53"/>
    <x v="5"/>
    <x v="9"/>
    <x v="23"/>
    <x v="0"/>
    <x v="2"/>
    <n v="22635.423999999999"/>
  </r>
  <r>
    <x v="0"/>
    <x v="54"/>
    <x v="5"/>
    <x v="9"/>
    <x v="23"/>
    <x v="0"/>
    <x v="2"/>
    <n v="1"/>
  </r>
  <r>
    <x v="0"/>
    <x v="55"/>
    <x v="5"/>
    <x v="9"/>
    <x v="23"/>
    <x v="0"/>
    <x v="2"/>
    <n v="9.4907486999999999E-2"/>
  </r>
  <r>
    <x v="0"/>
    <x v="56"/>
    <x v="5"/>
    <x v="9"/>
    <x v="23"/>
    <x v="0"/>
    <x v="2"/>
    <n v="0"/>
  </r>
  <r>
    <x v="0"/>
    <x v="57"/>
    <x v="5"/>
    <x v="9"/>
    <x v="23"/>
    <x v="0"/>
    <x v="2"/>
    <n v="0.19370171799999999"/>
  </r>
  <r>
    <x v="0"/>
    <x v="58"/>
    <x v="5"/>
    <x v="9"/>
    <x v="23"/>
    <x v="0"/>
    <x v="2"/>
    <n v="1"/>
  </r>
  <r>
    <x v="0"/>
    <x v="48"/>
    <x v="5"/>
    <x v="9"/>
    <x v="24"/>
    <x v="0"/>
    <x v="2"/>
    <n v="1.4999999989999999"/>
  </r>
  <r>
    <x v="0"/>
    <x v="49"/>
    <x v="5"/>
    <x v="9"/>
    <x v="24"/>
    <x v="0"/>
    <x v="2"/>
    <n v="1.4999999989999999"/>
  </r>
  <r>
    <x v="0"/>
    <x v="50"/>
    <x v="5"/>
    <x v="9"/>
    <x v="24"/>
    <x v="0"/>
    <x v="2"/>
    <n v="1.6640579209999999"/>
  </r>
  <r>
    <x v="0"/>
    <x v="51"/>
    <x v="5"/>
    <x v="9"/>
    <x v="24"/>
    <x v="0"/>
    <x v="2"/>
    <n v="1.5"/>
  </r>
  <r>
    <x v="0"/>
    <x v="52"/>
    <x v="5"/>
    <x v="9"/>
    <x v="24"/>
    <x v="0"/>
    <x v="2"/>
    <n v="1.820824153"/>
  </r>
  <r>
    <x v="0"/>
    <x v="53"/>
    <x v="5"/>
    <x v="9"/>
    <x v="24"/>
    <x v="0"/>
    <x v="2"/>
    <n v="3127.5650000000001"/>
  </r>
  <r>
    <x v="0"/>
    <x v="54"/>
    <x v="5"/>
    <x v="9"/>
    <x v="24"/>
    <x v="0"/>
    <x v="2"/>
    <n v="1"/>
  </r>
  <r>
    <x v="0"/>
    <x v="55"/>
    <x v="5"/>
    <x v="9"/>
    <x v="24"/>
    <x v="0"/>
    <x v="2"/>
    <n v="9.4207197000000006E-2"/>
  </r>
  <r>
    <x v="0"/>
    <x v="56"/>
    <x v="5"/>
    <x v="9"/>
    <x v="24"/>
    <x v="0"/>
    <x v="2"/>
    <n v="0"/>
  </r>
  <r>
    <x v="0"/>
    <x v="57"/>
    <x v="5"/>
    <x v="9"/>
    <x v="24"/>
    <x v="0"/>
    <x v="2"/>
    <n v="0.109371948"/>
  </r>
  <r>
    <x v="0"/>
    <x v="58"/>
    <x v="5"/>
    <x v="9"/>
    <x v="24"/>
    <x v="0"/>
    <x v="2"/>
    <n v="1"/>
  </r>
  <r>
    <x v="0"/>
    <x v="48"/>
    <x v="5"/>
    <x v="9"/>
    <x v="25"/>
    <x v="0"/>
    <x v="2"/>
    <n v="1.4999999989999999"/>
  </r>
  <r>
    <x v="0"/>
    <x v="49"/>
    <x v="5"/>
    <x v="9"/>
    <x v="25"/>
    <x v="0"/>
    <x v="2"/>
    <n v="1.4999999989999999"/>
  </r>
  <r>
    <x v="0"/>
    <x v="50"/>
    <x v="5"/>
    <x v="9"/>
    <x v="25"/>
    <x v="0"/>
    <x v="2"/>
    <n v="1.6030922139999999"/>
  </r>
  <r>
    <x v="0"/>
    <x v="51"/>
    <x v="5"/>
    <x v="9"/>
    <x v="25"/>
    <x v="0"/>
    <x v="2"/>
    <n v="1.5"/>
  </r>
  <r>
    <x v="0"/>
    <x v="52"/>
    <x v="5"/>
    <x v="9"/>
    <x v="25"/>
    <x v="0"/>
    <x v="2"/>
    <n v="1.8165636350000001"/>
  </r>
  <r>
    <x v="0"/>
    <x v="53"/>
    <x v="5"/>
    <x v="9"/>
    <x v="25"/>
    <x v="0"/>
    <x v="2"/>
    <n v="395.46776999999997"/>
  </r>
  <r>
    <x v="0"/>
    <x v="54"/>
    <x v="5"/>
    <x v="9"/>
    <x v="25"/>
    <x v="0"/>
    <x v="2"/>
    <n v="1"/>
  </r>
  <r>
    <x v="0"/>
    <x v="55"/>
    <x v="5"/>
    <x v="9"/>
    <x v="25"/>
    <x v="0"/>
    <x v="2"/>
    <n v="0.13316228499999999"/>
  </r>
  <r>
    <x v="0"/>
    <x v="56"/>
    <x v="5"/>
    <x v="9"/>
    <x v="25"/>
    <x v="0"/>
    <x v="2"/>
    <n v="0"/>
  </r>
  <r>
    <x v="0"/>
    <x v="57"/>
    <x v="5"/>
    <x v="9"/>
    <x v="25"/>
    <x v="0"/>
    <x v="2"/>
    <n v="6.8728143000000005E-2"/>
  </r>
  <r>
    <x v="0"/>
    <x v="58"/>
    <x v="5"/>
    <x v="9"/>
    <x v="25"/>
    <x v="0"/>
    <x v="2"/>
    <n v="1"/>
  </r>
  <r>
    <x v="0"/>
    <x v="48"/>
    <x v="5"/>
    <x v="9"/>
    <x v="26"/>
    <x v="0"/>
    <x v="2"/>
    <n v="1.4999999989999999"/>
  </r>
  <r>
    <x v="0"/>
    <x v="49"/>
    <x v="5"/>
    <x v="9"/>
    <x v="26"/>
    <x v="0"/>
    <x v="2"/>
    <n v="1.4999999989999999"/>
  </r>
  <r>
    <x v="0"/>
    <x v="50"/>
    <x v="5"/>
    <x v="9"/>
    <x v="26"/>
    <x v="0"/>
    <x v="2"/>
    <n v="1.7459486040000001"/>
  </r>
  <r>
    <x v="0"/>
    <x v="51"/>
    <x v="5"/>
    <x v="9"/>
    <x v="26"/>
    <x v="0"/>
    <x v="2"/>
    <n v="1.5"/>
  </r>
  <r>
    <x v="0"/>
    <x v="52"/>
    <x v="5"/>
    <x v="9"/>
    <x v="26"/>
    <x v="0"/>
    <x v="2"/>
    <n v="1.7600914919999999"/>
  </r>
  <r>
    <x v="0"/>
    <x v="53"/>
    <x v="5"/>
    <x v="9"/>
    <x v="26"/>
    <x v="0"/>
    <x v="2"/>
    <n v="15507.019"/>
  </r>
  <r>
    <x v="0"/>
    <x v="54"/>
    <x v="5"/>
    <x v="9"/>
    <x v="26"/>
    <x v="0"/>
    <x v="2"/>
    <n v="1"/>
  </r>
  <r>
    <x v="0"/>
    <x v="55"/>
    <x v="5"/>
    <x v="9"/>
    <x v="26"/>
    <x v="0"/>
    <x v="2"/>
    <n v="8.1004040000000003E-3"/>
  </r>
  <r>
    <x v="0"/>
    <x v="56"/>
    <x v="5"/>
    <x v="9"/>
    <x v="26"/>
    <x v="0"/>
    <x v="2"/>
    <n v="0"/>
  </r>
  <r>
    <x v="0"/>
    <x v="57"/>
    <x v="5"/>
    <x v="9"/>
    <x v="26"/>
    <x v="0"/>
    <x v="2"/>
    <n v="0.163965736"/>
  </r>
  <r>
    <x v="0"/>
    <x v="58"/>
    <x v="5"/>
    <x v="9"/>
    <x v="26"/>
    <x v="0"/>
    <x v="2"/>
    <n v="1"/>
  </r>
  <r>
    <x v="0"/>
    <x v="48"/>
    <x v="5"/>
    <x v="9"/>
    <x v="27"/>
    <x v="0"/>
    <x v="2"/>
    <n v="1.4999999989999999"/>
  </r>
  <r>
    <x v="0"/>
    <x v="49"/>
    <x v="5"/>
    <x v="9"/>
    <x v="27"/>
    <x v="0"/>
    <x v="2"/>
    <n v="1.4999999989999999"/>
  </r>
  <r>
    <x v="0"/>
    <x v="50"/>
    <x v="5"/>
    <x v="9"/>
    <x v="27"/>
    <x v="0"/>
    <x v="2"/>
    <n v="1.6730548709999999"/>
  </r>
  <r>
    <x v="0"/>
    <x v="51"/>
    <x v="5"/>
    <x v="9"/>
    <x v="27"/>
    <x v="0"/>
    <x v="2"/>
    <n v="1.5"/>
  </r>
  <r>
    <x v="0"/>
    <x v="52"/>
    <x v="5"/>
    <x v="9"/>
    <x v="27"/>
    <x v="0"/>
    <x v="2"/>
    <n v="1.70621771"/>
  </r>
  <r>
    <x v="0"/>
    <x v="53"/>
    <x v="5"/>
    <x v="9"/>
    <x v="27"/>
    <x v="0"/>
    <x v="2"/>
    <n v="9469.6195000000007"/>
  </r>
  <r>
    <x v="0"/>
    <x v="54"/>
    <x v="5"/>
    <x v="9"/>
    <x v="27"/>
    <x v="0"/>
    <x v="2"/>
    <n v="1"/>
  </r>
  <r>
    <x v="0"/>
    <x v="55"/>
    <x v="5"/>
    <x v="9"/>
    <x v="27"/>
    <x v="0"/>
    <x v="2"/>
    <n v="1.9821728E-2"/>
  </r>
  <r>
    <x v="0"/>
    <x v="56"/>
    <x v="5"/>
    <x v="9"/>
    <x v="27"/>
    <x v="0"/>
    <x v="2"/>
    <n v="0"/>
  </r>
  <r>
    <x v="0"/>
    <x v="57"/>
    <x v="5"/>
    <x v="9"/>
    <x v="27"/>
    <x v="0"/>
    <x v="2"/>
    <n v="0.115369914"/>
  </r>
  <r>
    <x v="0"/>
    <x v="58"/>
    <x v="5"/>
    <x v="9"/>
    <x v="27"/>
    <x v="0"/>
    <x v="2"/>
    <n v="1"/>
  </r>
  <r>
    <x v="0"/>
    <x v="48"/>
    <x v="5"/>
    <x v="9"/>
    <x v="28"/>
    <x v="0"/>
    <x v="2"/>
    <n v="1.4999999989999999"/>
  </r>
  <r>
    <x v="0"/>
    <x v="49"/>
    <x v="5"/>
    <x v="9"/>
    <x v="28"/>
    <x v="0"/>
    <x v="2"/>
    <n v="1.4999999989999999"/>
  </r>
  <r>
    <x v="0"/>
    <x v="50"/>
    <x v="5"/>
    <x v="9"/>
    <x v="28"/>
    <x v="0"/>
    <x v="2"/>
    <n v="1.7121453149999999"/>
  </r>
  <r>
    <x v="0"/>
    <x v="51"/>
    <x v="5"/>
    <x v="9"/>
    <x v="28"/>
    <x v="0"/>
    <x v="2"/>
    <n v="1.5"/>
  </r>
  <r>
    <x v="0"/>
    <x v="52"/>
    <x v="5"/>
    <x v="9"/>
    <x v="28"/>
    <x v="0"/>
    <x v="2"/>
    <n v="1.7511691739999999"/>
  </r>
  <r>
    <x v="0"/>
    <x v="53"/>
    <x v="5"/>
    <x v="9"/>
    <x v="28"/>
    <x v="0"/>
    <x v="2"/>
    <n v="22157.591"/>
  </r>
  <r>
    <x v="0"/>
    <x v="54"/>
    <x v="5"/>
    <x v="9"/>
    <x v="28"/>
    <x v="0"/>
    <x v="2"/>
    <n v="1"/>
  </r>
  <r>
    <x v="0"/>
    <x v="55"/>
    <x v="5"/>
    <x v="9"/>
    <x v="28"/>
    <x v="0"/>
    <x v="2"/>
    <n v="2.2792375E-2"/>
  </r>
  <r>
    <x v="0"/>
    <x v="56"/>
    <x v="5"/>
    <x v="9"/>
    <x v="28"/>
    <x v="0"/>
    <x v="2"/>
    <n v="0"/>
  </r>
  <r>
    <x v="0"/>
    <x v="57"/>
    <x v="5"/>
    <x v="9"/>
    <x v="28"/>
    <x v="0"/>
    <x v="2"/>
    <n v="0.141430211"/>
  </r>
  <r>
    <x v="0"/>
    <x v="58"/>
    <x v="5"/>
    <x v="9"/>
    <x v="28"/>
    <x v="0"/>
    <x v="2"/>
    <n v="1"/>
  </r>
  <r>
    <x v="0"/>
    <x v="48"/>
    <x v="5"/>
    <x v="9"/>
    <x v="29"/>
    <x v="0"/>
    <x v="2"/>
    <n v="1.4999999989999999"/>
  </r>
  <r>
    <x v="0"/>
    <x v="49"/>
    <x v="5"/>
    <x v="9"/>
    <x v="29"/>
    <x v="0"/>
    <x v="2"/>
    <n v="1.4999999989999999"/>
  </r>
  <r>
    <x v="0"/>
    <x v="50"/>
    <x v="5"/>
    <x v="9"/>
    <x v="29"/>
    <x v="0"/>
    <x v="2"/>
    <n v="1.6524424390000001"/>
  </r>
  <r>
    <x v="0"/>
    <x v="51"/>
    <x v="5"/>
    <x v="9"/>
    <x v="29"/>
    <x v="0"/>
    <x v="2"/>
    <n v="1.5"/>
  </r>
  <r>
    <x v="0"/>
    <x v="52"/>
    <x v="5"/>
    <x v="9"/>
    <x v="29"/>
    <x v="0"/>
    <x v="2"/>
    <n v="1.8269862059999999"/>
  </r>
  <r>
    <x v="0"/>
    <x v="53"/>
    <x v="5"/>
    <x v="9"/>
    <x v="29"/>
    <x v="0"/>
    <x v="2"/>
    <n v="8185.0204999999996"/>
  </r>
  <r>
    <x v="0"/>
    <x v="54"/>
    <x v="5"/>
    <x v="9"/>
    <x v="29"/>
    <x v="0"/>
    <x v="2"/>
    <n v="1"/>
  </r>
  <r>
    <x v="0"/>
    <x v="55"/>
    <x v="5"/>
    <x v="9"/>
    <x v="29"/>
    <x v="0"/>
    <x v="2"/>
    <n v="0.105627744"/>
  </r>
  <r>
    <x v="0"/>
    <x v="56"/>
    <x v="5"/>
    <x v="9"/>
    <x v="29"/>
    <x v="0"/>
    <x v="2"/>
    <n v="0"/>
  </r>
  <r>
    <x v="0"/>
    <x v="57"/>
    <x v="5"/>
    <x v="9"/>
    <x v="29"/>
    <x v="0"/>
    <x v="2"/>
    <n v="0.10162829299999999"/>
  </r>
  <r>
    <x v="0"/>
    <x v="58"/>
    <x v="5"/>
    <x v="9"/>
    <x v="29"/>
    <x v="0"/>
    <x v="2"/>
    <n v="1"/>
  </r>
  <r>
    <x v="0"/>
    <x v="48"/>
    <x v="5"/>
    <x v="9"/>
    <x v="30"/>
    <x v="0"/>
    <x v="2"/>
    <n v="1.4999999989999999"/>
  </r>
  <r>
    <x v="0"/>
    <x v="49"/>
    <x v="5"/>
    <x v="9"/>
    <x v="30"/>
    <x v="0"/>
    <x v="2"/>
    <n v="1.4999999989999999"/>
  </r>
  <r>
    <x v="0"/>
    <x v="50"/>
    <x v="5"/>
    <x v="9"/>
    <x v="30"/>
    <x v="0"/>
    <x v="2"/>
    <n v="1.574196658"/>
  </r>
  <r>
    <x v="0"/>
    <x v="51"/>
    <x v="5"/>
    <x v="9"/>
    <x v="30"/>
    <x v="0"/>
    <x v="2"/>
    <n v="1.5"/>
  </r>
  <r>
    <x v="0"/>
    <x v="52"/>
    <x v="5"/>
    <x v="9"/>
    <x v="30"/>
    <x v="0"/>
    <x v="2"/>
    <n v="1.7082643879999999"/>
  </r>
  <r>
    <x v="0"/>
    <x v="53"/>
    <x v="5"/>
    <x v="9"/>
    <x v="30"/>
    <x v="0"/>
    <x v="2"/>
    <n v="1708.2465"/>
  </r>
  <r>
    <x v="0"/>
    <x v="54"/>
    <x v="5"/>
    <x v="9"/>
    <x v="30"/>
    <x v="0"/>
    <x v="2"/>
    <n v="1"/>
  </r>
  <r>
    <x v="0"/>
    <x v="55"/>
    <x v="5"/>
    <x v="9"/>
    <x v="30"/>
    <x v="0"/>
    <x v="2"/>
    <n v="8.5165807999999996E-2"/>
  </r>
  <r>
    <x v="0"/>
    <x v="56"/>
    <x v="5"/>
    <x v="9"/>
    <x v="30"/>
    <x v="0"/>
    <x v="2"/>
    <n v="0"/>
  </r>
  <r>
    <x v="0"/>
    <x v="57"/>
    <x v="5"/>
    <x v="9"/>
    <x v="30"/>
    <x v="0"/>
    <x v="2"/>
    <n v="4.9464438999999999E-2"/>
  </r>
  <r>
    <x v="0"/>
    <x v="58"/>
    <x v="5"/>
    <x v="9"/>
    <x v="30"/>
    <x v="0"/>
    <x v="2"/>
    <n v="1"/>
  </r>
  <r>
    <x v="0"/>
    <x v="48"/>
    <x v="5"/>
    <x v="9"/>
    <x v="31"/>
    <x v="0"/>
    <x v="2"/>
    <n v="1.4999999989999999"/>
  </r>
  <r>
    <x v="0"/>
    <x v="49"/>
    <x v="5"/>
    <x v="9"/>
    <x v="31"/>
    <x v="0"/>
    <x v="2"/>
    <n v="1.4999999989999999"/>
  </r>
  <r>
    <x v="0"/>
    <x v="50"/>
    <x v="5"/>
    <x v="9"/>
    <x v="31"/>
    <x v="0"/>
    <x v="2"/>
    <n v="1.7449173600000001"/>
  </r>
  <r>
    <x v="0"/>
    <x v="51"/>
    <x v="5"/>
    <x v="9"/>
    <x v="31"/>
    <x v="0"/>
    <x v="2"/>
    <n v="1.5"/>
  </r>
  <r>
    <x v="0"/>
    <x v="52"/>
    <x v="5"/>
    <x v="9"/>
    <x v="31"/>
    <x v="0"/>
    <x v="2"/>
    <n v="1.8615042070000001"/>
  </r>
  <r>
    <x v="0"/>
    <x v="53"/>
    <x v="5"/>
    <x v="9"/>
    <x v="31"/>
    <x v="0"/>
    <x v="2"/>
    <n v="3575.1992"/>
  </r>
  <r>
    <x v="0"/>
    <x v="54"/>
    <x v="5"/>
    <x v="9"/>
    <x v="31"/>
    <x v="0"/>
    <x v="2"/>
    <n v="1"/>
  </r>
  <r>
    <x v="0"/>
    <x v="55"/>
    <x v="5"/>
    <x v="9"/>
    <x v="31"/>
    <x v="0"/>
    <x v="2"/>
    <n v="6.6815110999999996E-2"/>
  </r>
  <r>
    <x v="0"/>
    <x v="56"/>
    <x v="5"/>
    <x v="9"/>
    <x v="31"/>
    <x v="0"/>
    <x v="2"/>
    <n v="0"/>
  </r>
  <r>
    <x v="0"/>
    <x v="57"/>
    <x v="5"/>
    <x v="9"/>
    <x v="31"/>
    <x v="0"/>
    <x v="2"/>
    <n v="0.16327823999999999"/>
  </r>
  <r>
    <x v="0"/>
    <x v="58"/>
    <x v="5"/>
    <x v="9"/>
    <x v="31"/>
    <x v="0"/>
    <x v="2"/>
    <n v="1"/>
  </r>
  <r>
    <x v="0"/>
    <x v="48"/>
    <x v="5"/>
    <x v="10"/>
    <x v="22"/>
    <x v="0"/>
    <x v="2"/>
    <n v="1.5"/>
  </r>
  <r>
    <x v="0"/>
    <x v="49"/>
    <x v="5"/>
    <x v="10"/>
    <x v="22"/>
    <x v="0"/>
    <x v="2"/>
    <n v="1.5000098770000001"/>
  </r>
  <r>
    <x v="0"/>
    <x v="50"/>
    <x v="5"/>
    <x v="10"/>
    <x v="22"/>
    <x v="0"/>
    <x v="2"/>
    <n v="1.585604198"/>
  </r>
  <r>
    <x v="0"/>
    <x v="51"/>
    <x v="5"/>
    <x v="10"/>
    <x v="22"/>
    <x v="0"/>
    <x v="2"/>
    <n v="1.5"/>
  </r>
  <r>
    <x v="0"/>
    <x v="52"/>
    <x v="5"/>
    <x v="10"/>
    <x v="22"/>
    <x v="0"/>
    <x v="2"/>
    <n v="1.6016384100000001"/>
  </r>
  <r>
    <x v="0"/>
    <x v="53"/>
    <x v="5"/>
    <x v="10"/>
    <x v="22"/>
    <x v="0"/>
    <x v="2"/>
    <n v="44.244143708000003"/>
  </r>
  <r>
    <x v="0"/>
    <x v="54"/>
    <x v="5"/>
    <x v="10"/>
    <x v="22"/>
    <x v="0"/>
    <x v="2"/>
    <n v="1"/>
  </r>
  <r>
    <x v="0"/>
    <x v="55"/>
    <x v="5"/>
    <x v="10"/>
    <x v="22"/>
    <x v="0"/>
    <x v="2"/>
    <n v="1.0112367000000001E-2"/>
  </r>
  <r>
    <x v="0"/>
    <x v="56"/>
    <x v="5"/>
    <x v="10"/>
    <x v="22"/>
    <x v="0"/>
    <x v="2"/>
    <n v="6.5849999999999996E-6"/>
  </r>
  <r>
    <x v="0"/>
    <x v="57"/>
    <x v="5"/>
    <x v="10"/>
    <x v="22"/>
    <x v="0"/>
    <x v="2"/>
    <n v="5.7062880000000003E-2"/>
  </r>
  <r>
    <x v="0"/>
    <x v="58"/>
    <x v="5"/>
    <x v="10"/>
    <x v="22"/>
    <x v="0"/>
    <x v="2"/>
    <n v="1"/>
  </r>
  <r>
    <x v="0"/>
    <x v="48"/>
    <x v="5"/>
    <x v="10"/>
    <x v="23"/>
    <x v="0"/>
    <x v="2"/>
    <n v="1.5"/>
  </r>
  <r>
    <x v="0"/>
    <x v="49"/>
    <x v="5"/>
    <x v="10"/>
    <x v="23"/>
    <x v="0"/>
    <x v="2"/>
    <n v="1.5000007200000001"/>
  </r>
  <r>
    <x v="0"/>
    <x v="50"/>
    <x v="5"/>
    <x v="10"/>
    <x v="23"/>
    <x v="0"/>
    <x v="2"/>
    <n v="1.564932196"/>
  </r>
  <r>
    <x v="0"/>
    <x v="51"/>
    <x v="5"/>
    <x v="10"/>
    <x v="23"/>
    <x v="0"/>
    <x v="2"/>
    <n v="1.5"/>
  </r>
  <r>
    <x v="0"/>
    <x v="52"/>
    <x v="5"/>
    <x v="10"/>
    <x v="23"/>
    <x v="0"/>
    <x v="2"/>
    <n v="1.725476504"/>
  </r>
  <r>
    <x v="0"/>
    <x v="53"/>
    <x v="5"/>
    <x v="10"/>
    <x v="23"/>
    <x v="0"/>
    <x v="2"/>
    <n v="3770.1084999999998"/>
  </r>
  <r>
    <x v="0"/>
    <x v="54"/>
    <x v="5"/>
    <x v="10"/>
    <x v="23"/>
    <x v="0"/>
    <x v="2"/>
    <n v="1"/>
  </r>
  <r>
    <x v="0"/>
    <x v="55"/>
    <x v="5"/>
    <x v="10"/>
    <x v="23"/>
    <x v="0"/>
    <x v="2"/>
    <n v="0.10258866699999999"/>
  </r>
  <r>
    <x v="0"/>
    <x v="56"/>
    <x v="5"/>
    <x v="10"/>
    <x v="23"/>
    <x v="0"/>
    <x v="2"/>
    <n v="4.7999999999999996E-7"/>
  </r>
  <r>
    <x v="0"/>
    <x v="57"/>
    <x v="5"/>
    <x v="10"/>
    <x v="23"/>
    <x v="0"/>
    <x v="2"/>
    <n v="4.3287651000000003E-2"/>
  </r>
  <r>
    <x v="0"/>
    <x v="58"/>
    <x v="5"/>
    <x v="10"/>
    <x v="23"/>
    <x v="0"/>
    <x v="2"/>
    <n v="1"/>
  </r>
  <r>
    <x v="0"/>
    <x v="48"/>
    <x v="5"/>
    <x v="10"/>
    <x v="24"/>
    <x v="0"/>
    <x v="2"/>
    <n v="1.5"/>
  </r>
  <r>
    <x v="0"/>
    <x v="49"/>
    <x v="5"/>
    <x v="10"/>
    <x v="24"/>
    <x v="0"/>
    <x v="2"/>
    <n v="1.500001428"/>
  </r>
  <r>
    <x v="0"/>
    <x v="50"/>
    <x v="5"/>
    <x v="10"/>
    <x v="24"/>
    <x v="0"/>
    <x v="2"/>
    <n v="1.5686329219999999"/>
  </r>
  <r>
    <x v="0"/>
    <x v="51"/>
    <x v="5"/>
    <x v="10"/>
    <x v="24"/>
    <x v="0"/>
    <x v="2"/>
    <n v="1.5"/>
  </r>
  <r>
    <x v="0"/>
    <x v="52"/>
    <x v="5"/>
    <x v="10"/>
    <x v="24"/>
    <x v="0"/>
    <x v="2"/>
    <n v="1.61531552"/>
  </r>
  <r>
    <x v="0"/>
    <x v="53"/>
    <x v="5"/>
    <x v="10"/>
    <x v="24"/>
    <x v="0"/>
    <x v="2"/>
    <n v="521.24328000000003"/>
  </r>
  <r>
    <x v="0"/>
    <x v="54"/>
    <x v="5"/>
    <x v="10"/>
    <x v="24"/>
    <x v="0"/>
    <x v="2"/>
    <n v="1"/>
  </r>
  <r>
    <x v="0"/>
    <x v="55"/>
    <x v="5"/>
    <x v="10"/>
    <x v="24"/>
    <x v="0"/>
    <x v="2"/>
    <n v="2.9760051999999999E-2"/>
  </r>
  <r>
    <x v="0"/>
    <x v="56"/>
    <x v="5"/>
    <x v="10"/>
    <x v="24"/>
    <x v="0"/>
    <x v="2"/>
    <n v="9.5199999999999995E-7"/>
  </r>
  <r>
    <x v="0"/>
    <x v="57"/>
    <x v="5"/>
    <x v="10"/>
    <x v="24"/>
    <x v="0"/>
    <x v="2"/>
    <n v="4.5754330000000003E-2"/>
  </r>
  <r>
    <x v="0"/>
    <x v="58"/>
    <x v="5"/>
    <x v="10"/>
    <x v="24"/>
    <x v="0"/>
    <x v="2"/>
    <n v="1"/>
  </r>
  <r>
    <x v="0"/>
    <x v="48"/>
    <x v="5"/>
    <x v="10"/>
    <x v="25"/>
    <x v="0"/>
    <x v="2"/>
    <n v="1.5"/>
  </r>
  <r>
    <x v="0"/>
    <x v="49"/>
    <x v="5"/>
    <x v="10"/>
    <x v="25"/>
    <x v="0"/>
    <x v="2"/>
    <n v="1.5000050380000001"/>
  </r>
  <r>
    <x v="0"/>
    <x v="50"/>
    <x v="5"/>
    <x v="10"/>
    <x v="25"/>
    <x v="0"/>
    <x v="2"/>
    <n v="1.572088191"/>
  </r>
  <r>
    <x v="0"/>
    <x v="51"/>
    <x v="5"/>
    <x v="10"/>
    <x v="25"/>
    <x v="0"/>
    <x v="2"/>
    <n v="1.5"/>
  </r>
  <r>
    <x v="0"/>
    <x v="52"/>
    <x v="5"/>
    <x v="10"/>
    <x v="25"/>
    <x v="0"/>
    <x v="2"/>
    <n v="1.6973327300000001"/>
  </r>
  <r>
    <x v="0"/>
    <x v="53"/>
    <x v="5"/>
    <x v="10"/>
    <x v="25"/>
    <x v="0"/>
    <x v="2"/>
    <n v="61.315876627999998"/>
  </r>
  <r>
    <x v="0"/>
    <x v="54"/>
    <x v="5"/>
    <x v="10"/>
    <x v="25"/>
    <x v="0"/>
    <x v="2"/>
    <n v="1"/>
  </r>
  <r>
    <x v="0"/>
    <x v="55"/>
    <x v="5"/>
    <x v="10"/>
    <x v="25"/>
    <x v="0"/>
    <x v="2"/>
    <n v="7.9667630000000003E-2"/>
  </r>
  <r>
    <x v="0"/>
    <x v="56"/>
    <x v="5"/>
    <x v="10"/>
    <x v="25"/>
    <x v="0"/>
    <x v="2"/>
    <n v="3.3589999999999999E-6"/>
  </r>
  <r>
    <x v="0"/>
    <x v="57"/>
    <x v="5"/>
    <x v="10"/>
    <x v="25"/>
    <x v="0"/>
    <x v="2"/>
    <n v="4.8055435000000001E-2"/>
  </r>
  <r>
    <x v="0"/>
    <x v="58"/>
    <x v="5"/>
    <x v="10"/>
    <x v="25"/>
    <x v="0"/>
    <x v="2"/>
    <n v="1"/>
  </r>
  <r>
    <x v="0"/>
    <x v="48"/>
    <x v="5"/>
    <x v="10"/>
    <x v="26"/>
    <x v="0"/>
    <x v="2"/>
    <n v="1.5"/>
  </r>
  <r>
    <x v="0"/>
    <x v="49"/>
    <x v="5"/>
    <x v="10"/>
    <x v="26"/>
    <x v="0"/>
    <x v="2"/>
    <n v="1.500001919"/>
  </r>
  <r>
    <x v="0"/>
    <x v="50"/>
    <x v="5"/>
    <x v="10"/>
    <x v="26"/>
    <x v="0"/>
    <x v="2"/>
    <n v="1.592838556"/>
  </r>
  <r>
    <x v="0"/>
    <x v="51"/>
    <x v="5"/>
    <x v="10"/>
    <x v="26"/>
    <x v="0"/>
    <x v="2"/>
    <n v="1.5"/>
  </r>
  <r>
    <x v="0"/>
    <x v="52"/>
    <x v="5"/>
    <x v="10"/>
    <x v="26"/>
    <x v="0"/>
    <x v="2"/>
    <n v="1.783198976"/>
  </r>
  <r>
    <x v="0"/>
    <x v="53"/>
    <x v="5"/>
    <x v="10"/>
    <x v="26"/>
    <x v="0"/>
    <x v="2"/>
    <n v="1335.5309"/>
  </r>
  <r>
    <x v="0"/>
    <x v="54"/>
    <x v="5"/>
    <x v="10"/>
    <x v="26"/>
    <x v="0"/>
    <x v="2"/>
    <n v="1"/>
  </r>
  <r>
    <x v="0"/>
    <x v="55"/>
    <x v="5"/>
    <x v="10"/>
    <x v="26"/>
    <x v="0"/>
    <x v="2"/>
    <n v="0.11951017899999999"/>
  </r>
  <r>
    <x v="0"/>
    <x v="56"/>
    <x v="5"/>
    <x v="10"/>
    <x v="26"/>
    <x v="0"/>
    <x v="2"/>
    <n v="1.279E-6"/>
  </r>
  <r>
    <x v="0"/>
    <x v="57"/>
    <x v="5"/>
    <x v="10"/>
    <x v="26"/>
    <x v="0"/>
    <x v="2"/>
    <n v="6.1891091000000002E-2"/>
  </r>
  <r>
    <x v="0"/>
    <x v="58"/>
    <x v="5"/>
    <x v="10"/>
    <x v="26"/>
    <x v="0"/>
    <x v="2"/>
    <n v="1"/>
  </r>
  <r>
    <x v="0"/>
    <x v="48"/>
    <x v="5"/>
    <x v="10"/>
    <x v="27"/>
    <x v="0"/>
    <x v="2"/>
    <n v="1.5"/>
  </r>
  <r>
    <x v="0"/>
    <x v="49"/>
    <x v="5"/>
    <x v="10"/>
    <x v="27"/>
    <x v="0"/>
    <x v="2"/>
    <n v="1.4999999690000001"/>
  </r>
  <r>
    <x v="0"/>
    <x v="50"/>
    <x v="5"/>
    <x v="10"/>
    <x v="27"/>
    <x v="0"/>
    <x v="2"/>
    <n v="1.5869694299999999"/>
  </r>
  <r>
    <x v="0"/>
    <x v="51"/>
    <x v="5"/>
    <x v="10"/>
    <x v="27"/>
    <x v="0"/>
    <x v="2"/>
    <n v="1.5"/>
  </r>
  <r>
    <x v="0"/>
    <x v="52"/>
    <x v="5"/>
    <x v="10"/>
    <x v="27"/>
    <x v="0"/>
    <x v="2"/>
    <n v="1.648369478"/>
  </r>
  <r>
    <x v="0"/>
    <x v="53"/>
    <x v="5"/>
    <x v="10"/>
    <x v="27"/>
    <x v="0"/>
    <x v="2"/>
    <n v="4301.1282000000001"/>
  </r>
  <r>
    <x v="0"/>
    <x v="54"/>
    <x v="5"/>
    <x v="10"/>
    <x v="27"/>
    <x v="0"/>
    <x v="2"/>
    <n v="1"/>
  </r>
  <r>
    <x v="0"/>
    <x v="55"/>
    <x v="5"/>
    <x v="10"/>
    <x v="27"/>
    <x v="0"/>
    <x v="2"/>
    <n v="3.8690126999999998E-2"/>
  </r>
  <r>
    <x v="0"/>
    <x v="56"/>
    <x v="5"/>
    <x v="10"/>
    <x v="27"/>
    <x v="0"/>
    <x v="2"/>
    <n v="-2E-8"/>
  </r>
  <r>
    <x v="0"/>
    <x v="57"/>
    <x v="5"/>
    <x v="10"/>
    <x v="27"/>
    <x v="0"/>
    <x v="2"/>
    <n v="5.7979639999999999E-2"/>
  </r>
  <r>
    <x v="0"/>
    <x v="58"/>
    <x v="5"/>
    <x v="10"/>
    <x v="27"/>
    <x v="0"/>
    <x v="2"/>
    <n v="1"/>
  </r>
  <r>
    <x v="0"/>
    <x v="48"/>
    <x v="5"/>
    <x v="10"/>
    <x v="28"/>
    <x v="0"/>
    <x v="2"/>
    <n v="1.5"/>
  </r>
  <r>
    <x v="0"/>
    <x v="49"/>
    <x v="5"/>
    <x v="10"/>
    <x v="28"/>
    <x v="0"/>
    <x v="2"/>
    <n v="1.4999979290000001"/>
  </r>
  <r>
    <x v="0"/>
    <x v="50"/>
    <x v="5"/>
    <x v="10"/>
    <x v="28"/>
    <x v="0"/>
    <x v="2"/>
    <n v="1.5814775560000001"/>
  </r>
  <r>
    <x v="0"/>
    <x v="51"/>
    <x v="5"/>
    <x v="10"/>
    <x v="28"/>
    <x v="0"/>
    <x v="2"/>
    <n v="1.5"/>
  </r>
  <r>
    <x v="0"/>
    <x v="52"/>
    <x v="5"/>
    <x v="10"/>
    <x v="28"/>
    <x v="0"/>
    <x v="2"/>
    <n v="2.2220731690000002"/>
  </r>
  <r>
    <x v="0"/>
    <x v="53"/>
    <x v="5"/>
    <x v="10"/>
    <x v="28"/>
    <x v="0"/>
    <x v="2"/>
    <n v="4307.7641999999996"/>
  </r>
  <r>
    <x v="0"/>
    <x v="54"/>
    <x v="5"/>
    <x v="10"/>
    <x v="28"/>
    <x v="0"/>
    <x v="2"/>
    <n v="1"/>
  </r>
  <r>
    <x v="0"/>
    <x v="55"/>
    <x v="5"/>
    <x v="10"/>
    <x v="28"/>
    <x v="0"/>
    <x v="2"/>
    <n v="0.40506146300000001"/>
  </r>
  <r>
    <x v="0"/>
    <x v="56"/>
    <x v="5"/>
    <x v="10"/>
    <x v="28"/>
    <x v="0"/>
    <x v="2"/>
    <n v="-1.3799999999999999E-6"/>
  </r>
  <r>
    <x v="0"/>
    <x v="57"/>
    <x v="5"/>
    <x v="10"/>
    <x v="28"/>
    <x v="0"/>
    <x v="2"/>
    <n v="5.4319750999999999E-2"/>
  </r>
  <r>
    <x v="0"/>
    <x v="58"/>
    <x v="5"/>
    <x v="10"/>
    <x v="28"/>
    <x v="0"/>
    <x v="2"/>
    <n v="1"/>
  </r>
  <r>
    <x v="0"/>
    <x v="48"/>
    <x v="5"/>
    <x v="10"/>
    <x v="29"/>
    <x v="0"/>
    <x v="2"/>
    <n v="1.5"/>
  </r>
  <r>
    <x v="0"/>
    <x v="49"/>
    <x v="5"/>
    <x v="10"/>
    <x v="29"/>
    <x v="0"/>
    <x v="2"/>
    <n v="1.500000435"/>
  </r>
  <r>
    <x v="0"/>
    <x v="50"/>
    <x v="5"/>
    <x v="10"/>
    <x v="29"/>
    <x v="0"/>
    <x v="2"/>
    <n v="1.5767639769999999"/>
  </r>
  <r>
    <x v="0"/>
    <x v="51"/>
    <x v="5"/>
    <x v="10"/>
    <x v="29"/>
    <x v="0"/>
    <x v="2"/>
    <n v="1.5"/>
  </r>
  <r>
    <x v="0"/>
    <x v="52"/>
    <x v="5"/>
    <x v="10"/>
    <x v="29"/>
    <x v="0"/>
    <x v="2"/>
    <n v="1.7708348920000001"/>
  </r>
  <r>
    <x v="0"/>
    <x v="53"/>
    <x v="5"/>
    <x v="10"/>
    <x v="29"/>
    <x v="0"/>
    <x v="2"/>
    <n v="5317.1495999999997"/>
  </r>
  <r>
    <x v="0"/>
    <x v="54"/>
    <x v="5"/>
    <x v="10"/>
    <x v="29"/>
    <x v="0"/>
    <x v="2"/>
    <n v="1"/>
  </r>
  <r>
    <x v="0"/>
    <x v="55"/>
    <x v="5"/>
    <x v="10"/>
    <x v="29"/>
    <x v="0"/>
    <x v="2"/>
    <n v="0.123081779"/>
  </r>
  <r>
    <x v="0"/>
    <x v="56"/>
    <x v="5"/>
    <x v="10"/>
    <x v="29"/>
    <x v="0"/>
    <x v="2"/>
    <n v="2.91E-7"/>
  </r>
  <r>
    <x v="0"/>
    <x v="57"/>
    <x v="5"/>
    <x v="10"/>
    <x v="29"/>
    <x v="0"/>
    <x v="2"/>
    <n v="5.1175694000000001E-2"/>
  </r>
  <r>
    <x v="0"/>
    <x v="58"/>
    <x v="5"/>
    <x v="10"/>
    <x v="29"/>
    <x v="0"/>
    <x v="2"/>
    <n v="1"/>
  </r>
  <r>
    <x v="0"/>
    <x v="48"/>
    <x v="5"/>
    <x v="10"/>
    <x v="30"/>
    <x v="0"/>
    <x v="2"/>
    <n v="1.5"/>
  </r>
  <r>
    <x v="0"/>
    <x v="49"/>
    <x v="5"/>
    <x v="10"/>
    <x v="30"/>
    <x v="0"/>
    <x v="2"/>
    <n v="1.500000378"/>
  </r>
  <r>
    <x v="0"/>
    <x v="50"/>
    <x v="5"/>
    <x v="10"/>
    <x v="30"/>
    <x v="0"/>
    <x v="2"/>
    <n v="1.5777211659999999"/>
  </r>
  <r>
    <x v="0"/>
    <x v="51"/>
    <x v="5"/>
    <x v="10"/>
    <x v="30"/>
    <x v="0"/>
    <x v="2"/>
    <n v="1.5"/>
  </r>
  <r>
    <x v="0"/>
    <x v="52"/>
    <x v="5"/>
    <x v="10"/>
    <x v="30"/>
    <x v="0"/>
    <x v="2"/>
    <n v="1.782140638"/>
  </r>
  <r>
    <x v="0"/>
    <x v="53"/>
    <x v="5"/>
    <x v="10"/>
    <x v="30"/>
    <x v="0"/>
    <x v="2"/>
    <n v="1125.6956"/>
  </r>
  <r>
    <x v="0"/>
    <x v="54"/>
    <x v="5"/>
    <x v="10"/>
    <x v="30"/>
    <x v="0"/>
    <x v="2"/>
    <n v="1"/>
  </r>
  <r>
    <x v="0"/>
    <x v="55"/>
    <x v="5"/>
    <x v="10"/>
    <x v="30"/>
    <x v="0"/>
    <x v="2"/>
    <n v="0.129566286"/>
  </r>
  <r>
    <x v="0"/>
    <x v="56"/>
    <x v="5"/>
    <x v="10"/>
    <x v="30"/>
    <x v="0"/>
    <x v="2"/>
    <n v="2.5199999999999998E-7"/>
  </r>
  <r>
    <x v="0"/>
    <x v="57"/>
    <x v="5"/>
    <x v="10"/>
    <x v="30"/>
    <x v="0"/>
    <x v="2"/>
    <n v="5.1813858999999997E-2"/>
  </r>
  <r>
    <x v="0"/>
    <x v="58"/>
    <x v="5"/>
    <x v="10"/>
    <x v="30"/>
    <x v="0"/>
    <x v="2"/>
    <n v="1"/>
  </r>
  <r>
    <x v="0"/>
    <x v="48"/>
    <x v="5"/>
    <x v="10"/>
    <x v="31"/>
    <x v="0"/>
    <x v="2"/>
    <n v="1.5"/>
  </r>
  <r>
    <x v="0"/>
    <x v="49"/>
    <x v="5"/>
    <x v="10"/>
    <x v="31"/>
    <x v="0"/>
    <x v="2"/>
    <n v="1.5000004440000001"/>
  </r>
  <r>
    <x v="0"/>
    <x v="50"/>
    <x v="5"/>
    <x v="10"/>
    <x v="31"/>
    <x v="0"/>
    <x v="2"/>
    <n v="1.5843708000000001"/>
  </r>
  <r>
    <x v="0"/>
    <x v="51"/>
    <x v="5"/>
    <x v="10"/>
    <x v="31"/>
    <x v="0"/>
    <x v="2"/>
    <n v="1.5"/>
  </r>
  <r>
    <x v="0"/>
    <x v="52"/>
    <x v="5"/>
    <x v="10"/>
    <x v="31"/>
    <x v="0"/>
    <x v="2"/>
    <n v="2.1370855409999998"/>
  </r>
  <r>
    <x v="0"/>
    <x v="53"/>
    <x v="5"/>
    <x v="10"/>
    <x v="31"/>
    <x v="0"/>
    <x v="2"/>
    <n v="3040.2161999999998"/>
  </r>
  <r>
    <x v="0"/>
    <x v="54"/>
    <x v="5"/>
    <x v="10"/>
    <x v="31"/>
    <x v="0"/>
    <x v="2"/>
    <n v="1"/>
  </r>
  <r>
    <x v="0"/>
    <x v="55"/>
    <x v="5"/>
    <x v="10"/>
    <x v="31"/>
    <x v="0"/>
    <x v="2"/>
    <n v="0.34885441099999998"/>
  </r>
  <r>
    <x v="0"/>
    <x v="56"/>
    <x v="5"/>
    <x v="10"/>
    <x v="31"/>
    <x v="0"/>
    <x v="2"/>
    <n v="2.96E-7"/>
  </r>
  <r>
    <x v="0"/>
    <x v="57"/>
    <x v="5"/>
    <x v="10"/>
    <x v="31"/>
    <x v="0"/>
    <x v="2"/>
    <n v="5.6246904E-2"/>
  </r>
  <r>
    <x v="0"/>
    <x v="58"/>
    <x v="5"/>
    <x v="10"/>
    <x v="31"/>
    <x v="0"/>
    <x v="2"/>
    <n v="1"/>
  </r>
  <r>
    <x v="0"/>
    <x v="48"/>
    <x v="5"/>
    <x v="11"/>
    <x v="22"/>
    <x v="0"/>
    <x v="2"/>
    <n v="1.4999999989999999"/>
  </r>
  <r>
    <x v="0"/>
    <x v="49"/>
    <x v="5"/>
    <x v="11"/>
    <x v="22"/>
    <x v="0"/>
    <x v="2"/>
    <n v="1.5170177090000001"/>
  </r>
  <r>
    <x v="0"/>
    <x v="50"/>
    <x v="5"/>
    <x v="11"/>
    <x v="22"/>
    <x v="0"/>
    <x v="2"/>
    <n v="1.6364302719999999"/>
  </r>
  <r>
    <x v="0"/>
    <x v="51"/>
    <x v="5"/>
    <x v="11"/>
    <x v="22"/>
    <x v="0"/>
    <x v="2"/>
    <n v="1.5"/>
  </r>
  <r>
    <x v="0"/>
    <x v="52"/>
    <x v="5"/>
    <x v="11"/>
    <x v="22"/>
    <x v="0"/>
    <x v="2"/>
    <n v="1.636594825"/>
  </r>
  <r>
    <x v="0"/>
    <x v="53"/>
    <x v="5"/>
    <x v="11"/>
    <x v="22"/>
    <x v="0"/>
    <x v="2"/>
    <n v="365.12171000000001"/>
  </r>
  <r>
    <x v="0"/>
    <x v="54"/>
    <x v="5"/>
    <x v="11"/>
    <x v="22"/>
    <x v="0"/>
    <x v="2"/>
    <n v="1"/>
  </r>
  <r>
    <x v="0"/>
    <x v="55"/>
    <x v="5"/>
    <x v="11"/>
    <x v="22"/>
    <x v="0"/>
    <x v="2"/>
    <n v="1.00556E-4"/>
  </r>
  <r>
    <x v="0"/>
    <x v="56"/>
    <x v="5"/>
    <x v="11"/>
    <x v="22"/>
    <x v="0"/>
    <x v="2"/>
    <n v="1.134514E-2"/>
  </r>
  <r>
    <x v="0"/>
    <x v="57"/>
    <x v="5"/>
    <x v="11"/>
    <x v="22"/>
    <x v="0"/>
    <x v="2"/>
    <n v="7.9608374999999995E-2"/>
  </r>
  <r>
    <x v="0"/>
    <x v="58"/>
    <x v="5"/>
    <x v="11"/>
    <x v="22"/>
    <x v="0"/>
    <x v="2"/>
    <n v="1"/>
  </r>
  <r>
    <x v="0"/>
    <x v="48"/>
    <x v="5"/>
    <x v="11"/>
    <x v="23"/>
    <x v="0"/>
    <x v="2"/>
    <n v="1.4999999989999999"/>
  </r>
  <r>
    <x v="0"/>
    <x v="49"/>
    <x v="5"/>
    <x v="11"/>
    <x v="23"/>
    <x v="0"/>
    <x v="2"/>
    <n v="1.521684815"/>
  </r>
  <r>
    <x v="0"/>
    <x v="50"/>
    <x v="5"/>
    <x v="11"/>
    <x v="23"/>
    <x v="0"/>
    <x v="2"/>
    <n v="2.0076833949999999"/>
  </r>
  <r>
    <x v="0"/>
    <x v="51"/>
    <x v="5"/>
    <x v="11"/>
    <x v="23"/>
    <x v="0"/>
    <x v="2"/>
    <n v="1.5"/>
  </r>
  <r>
    <x v="0"/>
    <x v="52"/>
    <x v="5"/>
    <x v="11"/>
    <x v="23"/>
    <x v="0"/>
    <x v="2"/>
    <n v="2.0086280670000001"/>
  </r>
  <r>
    <x v="0"/>
    <x v="53"/>
    <x v="5"/>
    <x v="11"/>
    <x v="23"/>
    <x v="0"/>
    <x v="2"/>
    <n v="68506.794999999998"/>
  </r>
  <r>
    <x v="0"/>
    <x v="54"/>
    <x v="5"/>
    <x v="11"/>
    <x v="23"/>
    <x v="0"/>
    <x v="2"/>
    <n v="1"/>
  </r>
  <r>
    <x v="0"/>
    <x v="55"/>
    <x v="5"/>
    <x v="11"/>
    <x v="23"/>
    <x v="0"/>
    <x v="2"/>
    <n v="4.7052800000000001E-4"/>
  </r>
  <r>
    <x v="0"/>
    <x v="56"/>
    <x v="5"/>
    <x v="11"/>
    <x v="23"/>
    <x v="0"/>
    <x v="2"/>
    <n v="1.4456544E-2"/>
  </r>
  <r>
    <x v="0"/>
    <x v="57"/>
    <x v="5"/>
    <x v="11"/>
    <x v="23"/>
    <x v="0"/>
    <x v="2"/>
    <n v="0.32399905299999998"/>
  </r>
  <r>
    <x v="0"/>
    <x v="58"/>
    <x v="5"/>
    <x v="11"/>
    <x v="23"/>
    <x v="0"/>
    <x v="2"/>
    <n v="1"/>
  </r>
  <r>
    <x v="0"/>
    <x v="48"/>
    <x v="5"/>
    <x v="11"/>
    <x v="24"/>
    <x v="0"/>
    <x v="2"/>
    <n v="1.4999999989999999"/>
  </r>
  <r>
    <x v="0"/>
    <x v="49"/>
    <x v="5"/>
    <x v="11"/>
    <x v="24"/>
    <x v="0"/>
    <x v="2"/>
    <n v="1.5232272609999999"/>
  </r>
  <r>
    <x v="0"/>
    <x v="50"/>
    <x v="5"/>
    <x v="11"/>
    <x v="24"/>
    <x v="0"/>
    <x v="2"/>
    <n v="1.888040551"/>
  </r>
  <r>
    <x v="0"/>
    <x v="51"/>
    <x v="5"/>
    <x v="11"/>
    <x v="24"/>
    <x v="0"/>
    <x v="2"/>
    <n v="1.5"/>
  </r>
  <r>
    <x v="0"/>
    <x v="52"/>
    <x v="5"/>
    <x v="11"/>
    <x v="24"/>
    <x v="0"/>
    <x v="2"/>
    <n v="1.9043411260000001"/>
  </r>
  <r>
    <x v="0"/>
    <x v="53"/>
    <x v="5"/>
    <x v="11"/>
    <x v="24"/>
    <x v="0"/>
    <x v="2"/>
    <n v="2189.8024"/>
  </r>
  <r>
    <x v="0"/>
    <x v="54"/>
    <x v="5"/>
    <x v="11"/>
    <x v="24"/>
    <x v="0"/>
    <x v="2"/>
    <n v="1"/>
  </r>
  <r>
    <x v="0"/>
    <x v="55"/>
    <x v="5"/>
    <x v="11"/>
    <x v="24"/>
    <x v="0"/>
    <x v="2"/>
    <n v="8.6335939999999996E-3"/>
  </r>
  <r>
    <x v="0"/>
    <x v="56"/>
    <x v="5"/>
    <x v="11"/>
    <x v="24"/>
    <x v="0"/>
    <x v="2"/>
    <n v="1.5484842E-2"/>
  </r>
  <r>
    <x v="0"/>
    <x v="57"/>
    <x v="5"/>
    <x v="11"/>
    <x v="24"/>
    <x v="0"/>
    <x v="2"/>
    <n v="0.24320886"/>
  </r>
  <r>
    <x v="0"/>
    <x v="58"/>
    <x v="5"/>
    <x v="11"/>
    <x v="24"/>
    <x v="0"/>
    <x v="2"/>
    <n v="1"/>
  </r>
  <r>
    <x v="0"/>
    <x v="48"/>
    <x v="5"/>
    <x v="11"/>
    <x v="25"/>
    <x v="0"/>
    <x v="2"/>
    <n v="1.4999999989999999"/>
  </r>
  <r>
    <x v="0"/>
    <x v="49"/>
    <x v="5"/>
    <x v="11"/>
    <x v="25"/>
    <x v="0"/>
    <x v="2"/>
    <n v="1.503305951"/>
  </r>
  <r>
    <x v="0"/>
    <x v="50"/>
    <x v="5"/>
    <x v="11"/>
    <x v="25"/>
    <x v="0"/>
    <x v="2"/>
    <n v="1.9257892729999999"/>
  </r>
  <r>
    <x v="0"/>
    <x v="51"/>
    <x v="5"/>
    <x v="11"/>
    <x v="25"/>
    <x v="0"/>
    <x v="2"/>
    <n v="1.5"/>
  </r>
  <r>
    <x v="0"/>
    <x v="52"/>
    <x v="5"/>
    <x v="11"/>
    <x v="25"/>
    <x v="0"/>
    <x v="2"/>
    <n v="1.9452266579999999"/>
  </r>
  <r>
    <x v="0"/>
    <x v="53"/>
    <x v="5"/>
    <x v="11"/>
    <x v="25"/>
    <x v="0"/>
    <x v="2"/>
    <n v="9634.5987999999998"/>
  </r>
  <r>
    <x v="0"/>
    <x v="54"/>
    <x v="5"/>
    <x v="11"/>
    <x v="25"/>
    <x v="0"/>
    <x v="2"/>
    <n v="1"/>
  </r>
  <r>
    <x v="0"/>
    <x v="55"/>
    <x v="5"/>
    <x v="11"/>
    <x v="25"/>
    <x v="0"/>
    <x v="2"/>
    <n v="1.0093204E-2"/>
  </r>
  <r>
    <x v="0"/>
    <x v="56"/>
    <x v="5"/>
    <x v="11"/>
    <x v="25"/>
    <x v="0"/>
    <x v="2"/>
    <n v="2.2039680000000002E-3"/>
  </r>
  <r>
    <x v="0"/>
    <x v="57"/>
    <x v="5"/>
    <x v="11"/>
    <x v="25"/>
    <x v="0"/>
    <x v="2"/>
    <n v="0.28165554799999998"/>
  </r>
  <r>
    <x v="0"/>
    <x v="58"/>
    <x v="5"/>
    <x v="11"/>
    <x v="25"/>
    <x v="0"/>
    <x v="2"/>
    <n v="1"/>
  </r>
  <r>
    <x v="0"/>
    <x v="48"/>
    <x v="5"/>
    <x v="11"/>
    <x v="26"/>
    <x v="0"/>
    <x v="2"/>
    <n v="1.4999999989999999"/>
  </r>
  <r>
    <x v="0"/>
    <x v="49"/>
    <x v="5"/>
    <x v="11"/>
    <x v="26"/>
    <x v="0"/>
    <x v="2"/>
    <n v="1.5016294160000001"/>
  </r>
  <r>
    <x v="0"/>
    <x v="50"/>
    <x v="5"/>
    <x v="11"/>
    <x v="26"/>
    <x v="0"/>
    <x v="2"/>
    <n v="1.576367933"/>
  </r>
  <r>
    <x v="0"/>
    <x v="51"/>
    <x v="5"/>
    <x v="11"/>
    <x v="26"/>
    <x v="0"/>
    <x v="2"/>
    <n v="1.5"/>
  </r>
  <r>
    <x v="0"/>
    <x v="52"/>
    <x v="5"/>
    <x v="11"/>
    <x v="26"/>
    <x v="0"/>
    <x v="2"/>
    <n v="1.577441493"/>
  </r>
  <r>
    <x v="0"/>
    <x v="53"/>
    <x v="5"/>
    <x v="11"/>
    <x v="26"/>
    <x v="0"/>
    <x v="2"/>
    <n v="58433.976999999999"/>
  </r>
  <r>
    <x v="0"/>
    <x v="54"/>
    <x v="5"/>
    <x v="11"/>
    <x v="26"/>
    <x v="0"/>
    <x v="2"/>
    <n v="1"/>
  </r>
  <r>
    <x v="0"/>
    <x v="55"/>
    <x v="5"/>
    <x v="11"/>
    <x v="26"/>
    <x v="0"/>
    <x v="2"/>
    <n v="6.8103399999999996E-4"/>
  </r>
  <r>
    <x v="0"/>
    <x v="56"/>
    <x v="5"/>
    <x v="11"/>
    <x v="26"/>
    <x v="0"/>
    <x v="2"/>
    <n v="1.086278E-3"/>
  </r>
  <r>
    <x v="0"/>
    <x v="57"/>
    <x v="5"/>
    <x v="11"/>
    <x v="26"/>
    <x v="0"/>
    <x v="2"/>
    <n v="4.9825677999999998E-2"/>
  </r>
  <r>
    <x v="0"/>
    <x v="58"/>
    <x v="5"/>
    <x v="11"/>
    <x v="26"/>
    <x v="0"/>
    <x v="2"/>
    <n v="1"/>
  </r>
  <r>
    <x v="0"/>
    <x v="48"/>
    <x v="5"/>
    <x v="11"/>
    <x v="27"/>
    <x v="0"/>
    <x v="2"/>
    <n v="1.4999999989999999"/>
  </r>
  <r>
    <x v="0"/>
    <x v="49"/>
    <x v="5"/>
    <x v="11"/>
    <x v="27"/>
    <x v="0"/>
    <x v="2"/>
    <n v="1.5049538090000001"/>
  </r>
  <r>
    <x v="0"/>
    <x v="50"/>
    <x v="5"/>
    <x v="11"/>
    <x v="27"/>
    <x v="0"/>
    <x v="2"/>
    <n v="1.648417048"/>
  </r>
  <r>
    <x v="0"/>
    <x v="51"/>
    <x v="5"/>
    <x v="11"/>
    <x v="27"/>
    <x v="0"/>
    <x v="2"/>
    <n v="1.5"/>
  </r>
  <r>
    <x v="0"/>
    <x v="52"/>
    <x v="5"/>
    <x v="11"/>
    <x v="27"/>
    <x v="0"/>
    <x v="2"/>
    <n v="1.6565654350000001"/>
  </r>
  <r>
    <x v="0"/>
    <x v="53"/>
    <x v="5"/>
    <x v="11"/>
    <x v="27"/>
    <x v="0"/>
    <x v="2"/>
    <n v="23838.969000000001"/>
  </r>
  <r>
    <x v="0"/>
    <x v="54"/>
    <x v="5"/>
    <x v="11"/>
    <x v="27"/>
    <x v="0"/>
    <x v="2"/>
    <n v="1"/>
  </r>
  <r>
    <x v="0"/>
    <x v="55"/>
    <x v="5"/>
    <x v="11"/>
    <x v="27"/>
    <x v="0"/>
    <x v="2"/>
    <n v="4.9431589999999999E-3"/>
  </r>
  <r>
    <x v="0"/>
    <x v="56"/>
    <x v="5"/>
    <x v="11"/>
    <x v="27"/>
    <x v="0"/>
    <x v="2"/>
    <n v="3.3025400000000001E-3"/>
  </r>
  <r>
    <x v="0"/>
    <x v="57"/>
    <x v="5"/>
    <x v="11"/>
    <x v="27"/>
    <x v="0"/>
    <x v="2"/>
    <n v="9.5642159000000004E-2"/>
  </r>
  <r>
    <x v="0"/>
    <x v="58"/>
    <x v="5"/>
    <x v="11"/>
    <x v="27"/>
    <x v="0"/>
    <x v="2"/>
    <n v="1"/>
  </r>
  <r>
    <x v="0"/>
    <x v="48"/>
    <x v="5"/>
    <x v="11"/>
    <x v="28"/>
    <x v="0"/>
    <x v="2"/>
    <n v="1.4999999989999999"/>
  </r>
  <r>
    <x v="0"/>
    <x v="49"/>
    <x v="5"/>
    <x v="11"/>
    <x v="28"/>
    <x v="0"/>
    <x v="2"/>
    <n v="1.5166610140000001"/>
  </r>
  <r>
    <x v="0"/>
    <x v="50"/>
    <x v="5"/>
    <x v="11"/>
    <x v="28"/>
    <x v="0"/>
    <x v="2"/>
    <n v="1.905440281"/>
  </r>
  <r>
    <x v="0"/>
    <x v="51"/>
    <x v="5"/>
    <x v="11"/>
    <x v="28"/>
    <x v="0"/>
    <x v="2"/>
    <n v="1.5"/>
  </r>
  <r>
    <x v="0"/>
    <x v="52"/>
    <x v="5"/>
    <x v="11"/>
    <x v="28"/>
    <x v="0"/>
    <x v="2"/>
    <n v="1.9056360080000001"/>
  </r>
  <r>
    <x v="0"/>
    <x v="53"/>
    <x v="5"/>
    <x v="11"/>
    <x v="28"/>
    <x v="0"/>
    <x v="2"/>
    <n v="28672.944"/>
  </r>
  <r>
    <x v="0"/>
    <x v="54"/>
    <x v="5"/>
    <x v="11"/>
    <x v="28"/>
    <x v="0"/>
    <x v="2"/>
    <n v="1"/>
  </r>
  <r>
    <x v="0"/>
    <x v="55"/>
    <x v="5"/>
    <x v="11"/>
    <x v="28"/>
    <x v="0"/>
    <x v="2"/>
    <n v="1.0272000000000001E-4"/>
  </r>
  <r>
    <x v="0"/>
    <x v="56"/>
    <x v="5"/>
    <x v="11"/>
    <x v="28"/>
    <x v="0"/>
    <x v="2"/>
    <n v="1.1107343E-2"/>
  </r>
  <r>
    <x v="0"/>
    <x v="57"/>
    <x v="5"/>
    <x v="11"/>
    <x v="28"/>
    <x v="0"/>
    <x v="2"/>
    <n v="0.25918617799999999"/>
  </r>
  <r>
    <x v="0"/>
    <x v="58"/>
    <x v="5"/>
    <x v="11"/>
    <x v="28"/>
    <x v="0"/>
    <x v="2"/>
    <n v="1"/>
  </r>
  <r>
    <x v="0"/>
    <x v="48"/>
    <x v="5"/>
    <x v="11"/>
    <x v="29"/>
    <x v="0"/>
    <x v="2"/>
    <n v="1.4999999989999999"/>
  </r>
  <r>
    <x v="0"/>
    <x v="49"/>
    <x v="5"/>
    <x v="11"/>
    <x v="29"/>
    <x v="0"/>
    <x v="2"/>
    <n v="1.5329546940000001"/>
  </r>
  <r>
    <x v="0"/>
    <x v="50"/>
    <x v="5"/>
    <x v="11"/>
    <x v="29"/>
    <x v="0"/>
    <x v="2"/>
    <n v="1.729380334"/>
  </r>
  <r>
    <x v="0"/>
    <x v="51"/>
    <x v="5"/>
    <x v="11"/>
    <x v="29"/>
    <x v="0"/>
    <x v="2"/>
    <n v="1.5"/>
  </r>
  <r>
    <x v="0"/>
    <x v="52"/>
    <x v="5"/>
    <x v="11"/>
    <x v="29"/>
    <x v="0"/>
    <x v="2"/>
    <n v="1.779988659"/>
  </r>
  <r>
    <x v="0"/>
    <x v="53"/>
    <x v="5"/>
    <x v="11"/>
    <x v="29"/>
    <x v="0"/>
    <x v="2"/>
    <n v="5067.9421000000002"/>
  </r>
  <r>
    <x v="0"/>
    <x v="54"/>
    <x v="5"/>
    <x v="11"/>
    <x v="29"/>
    <x v="0"/>
    <x v="2"/>
    <n v="1"/>
  </r>
  <r>
    <x v="0"/>
    <x v="55"/>
    <x v="5"/>
    <x v="11"/>
    <x v="29"/>
    <x v="0"/>
    <x v="2"/>
    <n v="2.9263847999999999E-2"/>
  </r>
  <r>
    <x v="0"/>
    <x v="56"/>
    <x v="5"/>
    <x v="11"/>
    <x v="29"/>
    <x v="0"/>
    <x v="2"/>
    <n v="2.1969796E-2"/>
  </r>
  <r>
    <x v="0"/>
    <x v="57"/>
    <x v="5"/>
    <x v="11"/>
    <x v="29"/>
    <x v="0"/>
    <x v="2"/>
    <n v="0.13095042700000001"/>
  </r>
  <r>
    <x v="0"/>
    <x v="58"/>
    <x v="5"/>
    <x v="11"/>
    <x v="29"/>
    <x v="0"/>
    <x v="2"/>
    <n v="1"/>
  </r>
  <r>
    <x v="0"/>
    <x v="48"/>
    <x v="5"/>
    <x v="11"/>
    <x v="30"/>
    <x v="0"/>
    <x v="2"/>
    <n v="1.4999999989999999"/>
  </r>
  <r>
    <x v="0"/>
    <x v="49"/>
    <x v="5"/>
    <x v="11"/>
    <x v="30"/>
    <x v="0"/>
    <x v="2"/>
    <n v="1.507329989"/>
  </r>
  <r>
    <x v="0"/>
    <x v="50"/>
    <x v="5"/>
    <x v="11"/>
    <x v="30"/>
    <x v="0"/>
    <x v="2"/>
    <n v="1.5705386729999999"/>
  </r>
  <r>
    <x v="0"/>
    <x v="51"/>
    <x v="5"/>
    <x v="11"/>
    <x v="30"/>
    <x v="0"/>
    <x v="2"/>
    <n v="1.5"/>
  </r>
  <r>
    <x v="0"/>
    <x v="52"/>
    <x v="5"/>
    <x v="11"/>
    <x v="30"/>
    <x v="0"/>
    <x v="2"/>
    <n v="1.582336006"/>
  </r>
  <r>
    <x v="0"/>
    <x v="53"/>
    <x v="5"/>
    <x v="11"/>
    <x v="30"/>
    <x v="0"/>
    <x v="2"/>
    <n v="480.80216000000001"/>
  </r>
  <r>
    <x v="0"/>
    <x v="54"/>
    <x v="5"/>
    <x v="11"/>
    <x v="30"/>
    <x v="0"/>
    <x v="2"/>
    <n v="1"/>
  </r>
  <r>
    <x v="0"/>
    <x v="55"/>
    <x v="5"/>
    <x v="11"/>
    <x v="30"/>
    <x v="0"/>
    <x v="2"/>
    <n v="7.5116480000000001E-3"/>
  </r>
  <r>
    <x v="0"/>
    <x v="56"/>
    <x v="5"/>
    <x v="11"/>
    <x v="30"/>
    <x v="0"/>
    <x v="2"/>
    <n v="4.8866600000000001E-3"/>
  </r>
  <r>
    <x v="0"/>
    <x v="57"/>
    <x v="5"/>
    <x v="11"/>
    <x v="30"/>
    <x v="0"/>
    <x v="2"/>
    <n v="4.2139123000000001E-2"/>
  </r>
  <r>
    <x v="0"/>
    <x v="58"/>
    <x v="5"/>
    <x v="11"/>
    <x v="30"/>
    <x v="0"/>
    <x v="2"/>
    <n v="1"/>
  </r>
  <r>
    <x v="0"/>
    <x v="48"/>
    <x v="5"/>
    <x v="11"/>
    <x v="31"/>
    <x v="0"/>
    <x v="2"/>
    <n v="1.4999999989999999"/>
  </r>
  <r>
    <x v="0"/>
    <x v="49"/>
    <x v="5"/>
    <x v="11"/>
    <x v="31"/>
    <x v="0"/>
    <x v="2"/>
    <n v="1.5019461890000001"/>
  </r>
  <r>
    <x v="0"/>
    <x v="50"/>
    <x v="5"/>
    <x v="11"/>
    <x v="31"/>
    <x v="0"/>
    <x v="2"/>
    <n v="1.5079708590000001"/>
  </r>
  <r>
    <x v="0"/>
    <x v="51"/>
    <x v="5"/>
    <x v="11"/>
    <x v="31"/>
    <x v="0"/>
    <x v="2"/>
    <n v="1.5"/>
  </r>
  <r>
    <x v="0"/>
    <x v="52"/>
    <x v="5"/>
    <x v="11"/>
    <x v="31"/>
    <x v="0"/>
    <x v="2"/>
    <n v="1.5365471749999999"/>
  </r>
  <r>
    <x v="0"/>
    <x v="53"/>
    <x v="5"/>
    <x v="11"/>
    <x v="31"/>
    <x v="0"/>
    <x v="2"/>
    <n v="6253.3539000000001"/>
  </r>
  <r>
    <x v="0"/>
    <x v="54"/>
    <x v="5"/>
    <x v="11"/>
    <x v="31"/>
    <x v="0"/>
    <x v="2"/>
    <n v="1"/>
  </r>
  <r>
    <x v="0"/>
    <x v="55"/>
    <x v="5"/>
    <x v="11"/>
    <x v="31"/>
    <x v="0"/>
    <x v="2"/>
    <n v="1.8950178000000002E-2"/>
  </r>
  <r>
    <x v="0"/>
    <x v="56"/>
    <x v="5"/>
    <x v="11"/>
    <x v="31"/>
    <x v="0"/>
    <x v="2"/>
    <n v="1.2974600000000001E-3"/>
  </r>
  <r>
    <x v="0"/>
    <x v="57"/>
    <x v="5"/>
    <x v="11"/>
    <x v="31"/>
    <x v="0"/>
    <x v="2"/>
    <n v="4.0164470000000002E-3"/>
  </r>
  <r>
    <x v="0"/>
    <x v="58"/>
    <x v="5"/>
    <x v="11"/>
    <x v="31"/>
    <x v="0"/>
    <x v="2"/>
    <n v="1"/>
  </r>
  <r>
    <x v="0"/>
    <x v="48"/>
    <x v="5"/>
    <x v="12"/>
    <x v="22"/>
    <x v="0"/>
    <x v="2"/>
    <n v="1.4999999989999999"/>
  </r>
  <r>
    <x v="0"/>
    <x v="49"/>
    <x v="5"/>
    <x v="12"/>
    <x v="22"/>
    <x v="0"/>
    <x v="2"/>
    <n v="1.4999999989999999"/>
  </r>
  <r>
    <x v="0"/>
    <x v="50"/>
    <x v="5"/>
    <x v="12"/>
    <x v="22"/>
    <x v="0"/>
    <x v="2"/>
    <n v="1.6276872929999999"/>
  </r>
  <r>
    <x v="0"/>
    <x v="51"/>
    <x v="5"/>
    <x v="12"/>
    <x v="22"/>
    <x v="0"/>
    <x v="2"/>
    <n v="1.5"/>
  </r>
  <r>
    <x v="0"/>
    <x v="52"/>
    <x v="5"/>
    <x v="12"/>
    <x v="22"/>
    <x v="0"/>
    <x v="2"/>
    <n v="1.642892064"/>
  </r>
  <r>
    <x v="0"/>
    <x v="53"/>
    <x v="5"/>
    <x v="12"/>
    <x v="22"/>
    <x v="0"/>
    <x v="2"/>
    <n v="654.77084000000002"/>
  </r>
  <r>
    <x v="0"/>
    <x v="54"/>
    <x v="5"/>
    <x v="12"/>
    <x v="22"/>
    <x v="0"/>
    <x v="2"/>
    <n v="1"/>
  </r>
  <r>
    <x v="0"/>
    <x v="55"/>
    <x v="5"/>
    <x v="12"/>
    <x v="22"/>
    <x v="0"/>
    <x v="2"/>
    <n v="9.3413339999999997E-3"/>
  </r>
  <r>
    <x v="0"/>
    <x v="56"/>
    <x v="5"/>
    <x v="12"/>
    <x v="22"/>
    <x v="0"/>
    <x v="2"/>
    <n v="0"/>
  </r>
  <r>
    <x v="0"/>
    <x v="57"/>
    <x v="5"/>
    <x v="12"/>
    <x v="22"/>
    <x v="0"/>
    <x v="2"/>
    <n v="8.5124862999999995E-2"/>
  </r>
  <r>
    <x v="0"/>
    <x v="58"/>
    <x v="5"/>
    <x v="12"/>
    <x v="22"/>
    <x v="0"/>
    <x v="2"/>
    <n v="1"/>
  </r>
  <r>
    <x v="0"/>
    <x v="48"/>
    <x v="5"/>
    <x v="12"/>
    <x v="23"/>
    <x v="0"/>
    <x v="2"/>
    <n v="1.4999999989999999"/>
  </r>
  <r>
    <x v="0"/>
    <x v="49"/>
    <x v="5"/>
    <x v="12"/>
    <x v="23"/>
    <x v="0"/>
    <x v="2"/>
    <n v="1.4999999989999999"/>
  </r>
  <r>
    <x v="0"/>
    <x v="50"/>
    <x v="5"/>
    <x v="12"/>
    <x v="23"/>
    <x v="0"/>
    <x v="2"/>
    <n v="1.6281901919999999"/>
  </r>
  <r>
    <x v="0"/>
    <x v="51"/>
    <x v="5"/>
    <x v="12"/>
    <x v="23"/>
    <x v="0"/>
    <x v="2"/>
    <n v="1.5"/>
  </r>
  <r>
    <x v="0"/>
    <x v="52"/>
    <x v="5"/>
    <x v="12"/>
    <x v="23"/>
    <x v="0"/>
    <x v="2"/>
    <n v="1.8712145170000001"/>
  </r>
  <r>
    <x v="0"/>
    <x v="53"/>
    <x v="5"/>
    <x v="12"/>
    <x v="23"/>
    <x v="0"/>
    <x v="2"/>
    <n v="10274.49"/>
  </r>
  <r>
    <x v="0"/>
    <x v="54"/>
    <x v="5"/>
    <x v="12"/>
    <x v="23"/>
    <x v="0"/>
    <x v="2"/>
    <n v="1"/>
  </r>
  <r>
    <x v="0"/>
    <x v="55"/>
    <x v="5"/>
    <x v="12"/>
    <x v="23"/>
    <x v="0"/>
    <x v="2"/>
    <n v="0.14926040300000001"/>
  </r>
  <r>
    <x v="0"/>
    <x v="56"/>
    <x v="5"/>
    <x v="12"/>
    <x v="23"/>
    <x v="0"/>
    <x v="2"/>
    <n v="0"/>
  </r>
  <r>
    <x v="0"/>
    <x v="57"/>
    <x v="5"/>
    <x v="12"/>
    <x v="23"/>
    <x v="0"/>
    <x v="2"/>
    <n v="8.5460128999999996E-2"/>
  </r>
  <r>
    <x v="0"/>
    <x v="58"/>
    <x v="5"/>
    <x v="12"/>
    <x v="23"/>
    <x v="0"/>
    <x v="2"/>
    <n v="1"/>
  </r>
  <r>
    <x v="0"/>
    <x v="48"/>
    <x v="5"/>
    <x v="12"/>
    <x v="24"/>
    <x v="0"/>
    <x v="2"/>
    <n v="1.4999999989999999"/>
  </r>
  <r>
    <x v="0"/>
    <x v="49"/>
    <x v="5"/>
    <x v="12"/>
    <x v="24"/>
    <x v="0"/>
    <x v="2"/>
    <n v="1.4999999989999999"/>
  </r>
  <r>
    <x v="0"/>
    <x v="50"/>
    <x v="5"/>
    <x v="12"/>
    <x v="24"/>
    <x v="0"/>
    <x v="2"/>
    <n v="1.621771174"/>
  </r>
  <r>
    <x v="0"/>
    <x v="51"/>
    <x v="5"/>
    <x v="12"/>
    <x v="24"/>
    <x v="0"/>
    <x v="2"/>
    <n v="1.5"/>
  </r>
  <r>
    <x v="0"/>
    <x v="52"/>
    <x v="5"/>
    <x v="12"/>
    <x v="24"/>
    <x v="0"/>
    <x v="2"/>
    <n v="1.7001773899999999"/>
  </r>
  <r>
    <x v="0"/>
    <x v="53"/>
    <x v="5"/>
    <x v="12"/>
    <x v="24"/>
    <x v="0"/>
    <x v="2"/>
    <n v="6041.63"/>
  </r>
  <r>
    <x v="0"/>
    <x v="54"/>
    <x v="5"/>
    <x v="12"/>
    <x v="24"/>
    <x v="0"/>
    <x v="2"/>
    <n v="1"/>
  </r>
  <r>
    <x v="0"/>
    <x v="55"/>
    <x v="5"/>
    <x v="12"/>
    <x v="24"/>
    <x v="0"/>
    <x v="2"/>
    <n v="4.8346040999999999E-2"/>
  </r>
  <r>
    <x v="0"/>
    <x v="56"/>
    <x v="5"/>
    <x v="12"/>
    <x v="24"/>
    <x v="0"/>
    <x v="2"/>
    <n v="0"/>
  </r>
  <r>
    <x v="0"/>
    <x v="57"/>
    <x v="5"/>
    <x v="12"/>
    <x v="24"/>
    <x v="0"/>
    <x v="2"/>
    <n v="8.1180783000000006E-2"/>
  </r>
  <r>
    <x v="0"/>
    <x v="58"/>
    <x v="5"/>
    <x v="12"/>
    <x v="24"/>
    <x v="0"/>
    <x v="2"/>
    <n v="1"/>
  </r>
  <r>
    <x v="0"/>
    <x v="48"/>
    <x v="5"/>
    <x v="12"/>
    <x v="25"/>
    <x v="0"/>
    <x v="2"/>
    <n v="1.4999999989999999"/>
  </r>
  <r>
    <x v="0"/>
    <x v="49"/>
    <x v="5"/>
    <x v="12"/>
    <x v="25"/>
    <x v="0"/>
    <x v="2"/>
    <n v="1.4999999989999999"/>
  </r>
  <r>
    <x v="0"/>
    <x v="50"/>
    <x v="5"/>
    <x v="12"/>
    <x v="25"/>
    <x v="0"/>
    <x v="2"/>
    <n v="1.678399612"/>
  </r>
  <r>
    <x v="0"/>
    <x v="51"/>
    <x v="5"/>
    <x v="12"/>
    <x v="25"/>
    <x v="0"/>
    <x v="2"/>
    <n v="1.5"/>
  </r>
  <r>
    <x v="0"/>
    <x v="52"/>
    <x v="5"/>
    <x v="12"/>
    <x v="25"/>
    <x v="0"/>
    <x v="2"/>
    <n v="1.794612404"/>
  </r>
  <r>
    <x v="0"/>
    <x v="53"/>
    <x v="5"/>
    <x v="12"/>
    <x v="25"/>
    <x v="0"/>
    <x v="2"/>
    <n v="2604.2946000000002"/>
  </r>
  <r>
    <x v="0"/>
    <x v="54"/>
    <x v="5"/>
    <x v="12"/>
    <x v="25"/>
    <x v="0"/>
    <x v="2"/>
    <n v="1"/>
  </r>
  <r>
    <x v="0"/>
    <x v="55"/>
    <x v="5"/>
    <x v="12"/>
    <x v="25"/>
    <x v="0"/>
    <x v="2"/>
    <n v="6.9240239999999995E-2"/>
  </r>
  <r>
    <x v="0"/>
    <x v="56"/>
    <x v="5"/>
    <x v="12"/>
    <x v="25"/>
    <x v="0"/>
    <x v="2"/>
    <n v="0"/>
  </r>
  <r>
    <x v="0"/>
    <x v="57"/>
    <x v="5"/>
    <x v="12"/>
    <x v="25"/>
    <x v="0"/>
    <x v="2"/>
    <n v="0.118933075"/>
  </r>
  <r>
    <x v="0"/>
    <x v="58"/>
    <x v="5"/>
    <x v="12"/>
    <x v="25"/>
    <x v="0"/>
    <x v="2"/>
    <n v="1"/>
  </r>
  <r>
    <x v="0"/>
    <x v="48"/>
    <x v="5"/>
    <x v="12"/>
    <x v="26"/>
    <x v="0"/>
    <x v="2"/>
    <n v="1.4999999989999999"/>
  </r>
  <r>
    <x v="0"/>
    <x v="49"/>
    <x v="5"/>
    <x v="12"/>
    <x v="26"/>
    <x v="0"/>
    <x v="2"/>
    <n v="1.4999999989999999"/>
  </r>
  <r>
    <x v="0"/>
    <x v="50"/>
    <x v="5"/>
    <x v="12"/>
    <x v="26"/>
    <x v="0"/>
    <x v="2"/>
    <n v="1.6302103489999999"/>
  </r>
  <r>
    <x v="0"/>
    <x v="51"/>
    <x v="5"/>
    <x v="12"/>
    <x v="26"/>
    <x v="0"/>
    <x v="2"/>
    <n v="1.5"/>
  </r>
  <r>
    <x v="0"/>
    <x v="52"/>
    <x v="5"/>
    <x v="12"/>
    <x v="26"/>
    <x v="0"/>
    <x v="2"/>
    <n v="1.686788339"/>
  </r>
  <r>
    <x v="0"/>
    <x v="53"/>
    <x v="5"/>
    <x v="12"/>
    <x v="26"/>
    <x v="0"/>
    <x v="2"/>
    <n v="12987.594999999999"/>
  </r>
  <r>
    <x v="0"/>
    <x v="54"/>
    <x v="5"/>
    <x v="12"/>
    <x v="26"/>
    <x v="0"/>
    <x v="2"/>
    <n v="1"/>
  </r>
  <r>
    <x v="0"/>
    <x v="55"/>
    <x v="5"/>
    <x v="12"/>
    <x v="26"/>
    <x v="0"/>
    <x v="2"/>
    <n v="3.4705944000000002E-2"/>
  </r>
  <r>
    <x v="0"/>
    <x v="56"/>
    <x v="5"/>
    <x v="12"/>
    <x v="26"/>
    <x v="0"/>
    <x v="2"/>
    <n v="0"/>
  </r>
  <r>
    <x v="0"/>
    <x v="57"/>
    <x v="5"/>
    <x v="12"/>
    <x v="26"/>
    <x v="0"/>
    <x v="2"/>
    <n v="8.6806900000000006E-2"/>
  </r>
  <r>
    <x v="0"/>
    <x v="58"/>
    <x v="5"/>
    <x v="12"/>
    <x v="26"/>
    <x v="0"/>
    <x v="2"/>
    <n v="1"/>
  </r>
  <r>
    <x v="0"/>
    <x v="48"/>
    <x v="5"/>
    <x v="12"/>
    <x v="27"/>
    <x v="0"/>
    <x v="2"/>
    <n v="1.4999999989999999"/>
  </r>
  <r>
    <x v="0"/>
    <x v="49"/>
    <x v="5"/>
    <x v="12"/>
    <x v="27"/>
    <x v="0"/>
    <x v="2"/>
    <n v="1.4999999989999999"/>
  </r>
  <r>
    <x v="0"/>
    <x v="50"/>
    <x v="5"/>
    <x v="12"/>
    <x v="27"/>
    <x v="0"/>
    <x v="2"/>
    <n v="1.649816416"/>
  </r>
  <r>
    <x v="0"/>
    <x v="51"/>
    <x v="5"/>
    <x v="12"/>
    <x v="27"/>
    <x v="0"/>
    <x v="2"/>
    <n v="1.5"/>
  </r>
  <r>
    <x v="0"/>
    <x v="52"/>
    <x v="5"/>
    <x v="12"/>
    <x v="27"/>
    <x v="0"/>
    <x v="2"/>
    <n v="1.7506637009999999"/>
  </r>
  <r>
    <x v="0"/>
    <x v="53"/>
    <x v="5"/>
    <x v="12"/>
    <x v="27"/>
    <x v="0"/>
    <x v="2"/>
    <n v="19212.646000000001"/>
  </r>
  <r>
    <x v="0"/>
    <x v="54"/>
    <x v="5"/>
    <x v="12"/>
    <x v="27"/>
    <x v="0"/>
    <x v="2"/>
    <n v="1"/>
  </r>
  <r>
    <x v="0"/>
    <x v="55"/>
    <x v="5"/>
    <x v="12"/>
    <x v="27"/>
    <x v="0"/>
    <x v="2"/>
    <n v="6.1126368E-2"/>
  </r>
  <r>
    <x v="0"/>
    <x v="56"/>
    <x v="5"/>
    <x v="12"/>
    <x v="27"/>
    <x v="0"/>
    <x v="2"/>
    <n v="0"/>
  </r>
  <r>
    <x v="0"/>
    <x v="57"/>
    <x v="5"/>
    <x v="12"/>
    <x v="27"/>
    <x v="0"/>
    <x v="2"/>
    <n v="9.9877611000000005E-2"/>
  </r>
  <r>
    <x v="0"/>
    <x v="58"/>
    <x v="5"/>
    <x v="12"/>
    <x v="27"/>
    <x v="0"/>
    <x v="2"/>
    <n v="1"/>
  </r>
  <r>
    <x v="0"/>
    <x v="48"/>
    <x v="5"/>
    <x v="12"/>
    <x v="28"/>
    <x v="0"/>
    <x v="2"/>
    <n v="1.4999999989999999"/>
  </r>
  <r>
    <x v="0"/>
    <x v="49"/>
    <x v="5"/>
    <x v="12"/>
    <x v="28"/>
    <x v="0"/>
    <x v="2"/>
    <n v="1.4999999989999999"/>
  </r>
  <r>
    <x v="0"/>
    <x v="50"/>
    <x v="5"/>
    <x v="12"/>
    <x v="28"/>
    <x v="0"/>
    <x v="2"/>
    <n v="1.6122235650000001"/>
  </r>
  <r>
    <x v="0"/>
    <x v="51"/>
    <x v="5"/>
    <x v="12"/>
    <x v="28"/>
    <x v="0"/>
    <x v="2"/>
    <n v="1.5"/>
  </r>
  <r>
    <x v="0"/>
    <x v="52"/>
    <x v="5"/>
    <x v="12"/>
    <x v="28"/>
    <x v="0"/>
    <x v="2"/>
    <n v="1.7383594419999999"/>
  </r>
  <r>
    <x v="0"/>
    <x v="53"/>
    <x v="5"/>
    <x v="12"/>
    <x v="28"/>
    <x v="0"/>
    <x v="2"/>
    <n v="17470.223000000002"/>
  </r>
  <r>
    <x v="0"/>
    <x v="54"/>
    <x v="5"/>
    <x v="12"/>
    <x v="28"/>
    <x v="0"/>
    <x v="2"/>
    <n v="1"/>
  </r>
  <r>
    <x v="0"/>
    <x v="55"/>
    <x v="5"/>
    <x v="12"/>
    <x v="28"/>
    <x v="0"/>
    <x v="2"/>
    <n v="7.8237212E-2"/>
  </r>
  <r>
    <x v="0"/>
    <x v="56"/>
    <x v="5"/>
    <x v="12"/>
    <x v="28"/>
    <x v="0"/>
    <x v="2"/>
    <n v="0"/>
  </r>
  <r>
    <x v="0"/>
    <x v="57"/>
    <x v="5"/>
    <x v="12"/>
    <x v="28"/>
    <x v="0"/>
    <x v="2"/>
    <n v="7.4815709999999994E-2"/>
  </r>
  <r>
    <x v="0"/>
    <x v="58"/>
    <x v="5"/>
    <x v="12"/>
    <x v="28"/>
    <x v="0"/>
    <x v="2"/>
    <n v="1"/>
  </r>
  <r>
    <x v="0"/>
    <x v="48"/>
    <x v="5"/>
    <x v="12"/>
    <x v="29"/>
    <x v="0"/>
    <x v="2"/>
    <n v="1.4999999989999999"/>
  </r>
  <r>
    <x v="0"/>
    <x v="49"/>
    <x v="5"/>
    <x v="12"/>
    <x v="29"/>
    <x v="0"/>
    <x v="2"/>
    <n v="1.4999999989999999"/>
  </r>
  <r>
    <x v="0"/>
    <x v="50"/>
    <x v="5"/>
    <x v="12"/>
    <x v="29"/>
    <x v="0"/>
    <x v="2"/>
    <n v="1.6533112539999999"/>
  </r>
  <r>
    <x v="0"/>
    <x v="51"/>
    <x v="5"/>
    <x v="12"/>
    <x v="29"/>
    <x v="0"/>
    <x v="2"/>
    <n v="1.5"/>
  </r>
  <r>
    <x v="0"/>
    <x v="52"/>
    <x v="5"/>
    <x v="12"/>
    <x v="29"/>
    <x v="0"/>
    <x v="2"/>
    <n v="1.7794065960000001"/>
  </r>
  <r>
    <x v="0"/>
    <x v="53"/>
    <x v="5"/>
    <x v="12"/>
    <x v="29"/>
    <x v="0"/>
    <x v="2"/>
    <n v="10620.136"/>
  </r>
  <r>
    <x v="0"/>
    <x v="54"/>
    <x v="5"/>
    <x v="12"/>
    <x v="29"/>
    <x v="0"/>
    <x v="2"/>
    <n v="1"/>
  </r>
  <r>
    <x v="0"/>
    <x v="55"/>
    <x v="5"/>
    <x v="12"/>
    <x v="29"/>
    <x v="0"/>
    <x v="2"/>
    <n v="7.6268363000000006E-2"/>
  </r>
  <r>
    <x v="0"/>
    <x v="56"/>
    <x v="5"/>
    <x v="12"/>
    <x v="29"/>
    <x v="0"/>
    <x v="2"/>
    <n v="0"/>
  </r>
  <r>
    <x v="0"/>
    <x v="57"/>
    <x v="5"/>
    <x v="12"/>
    <x v="29"/>
    <x v="0"/>
    <x v="2"/>
    <n v="0.10220750300000001"/>
  </r>
  <r>
    <x v="0"/>
    <x v="58"/>
    <x v="5"/>
    <x v="12"/>
    <x v="29"/>
    <x v="0"/>
    <x v="2"/>
    <n v="1"/>
  </r>
  <r>
    <x v="0"/>
    <x v="48"/>
    <x v="5"/>
    <x v="12"/>
    <x v="30"/>
    <x v="0"/>
    <x v="2"/>
    <n v="1.4999999989999999"/>
  </r>
  <r>
    <x v="0"/>
    <x v="49"/>
    <x v="5"/>
    <x v="12"/>
    <x v="30"/>
    <x v="0"/>
    <x v="2"/>
    <n v="1.4999999989999999"/>
  </r>
  <r>
    <x v="0"/>
    <x v="50"/>
    <x v="5"/>
    <x v="12"/>
    <x v="30"/>
    <x v="0"/>
    <x v="2"/>
    <n v="1.627235242"/>
  </r>
  <r>
    <x v="0"/>
    <x v="51"/>
    <x v="5"/>
    <x v="12"/>
    <x v="30"/>
    <x v="0"/>
    <x v="2"/>
    <n v="1.5"/>
  </r>
  <r>
    <x v="0"/>
    <x v="52"/>
    <x v="5"/>
    <x v="12"/>
    <x v="30"/>
    <x v="0"/>
    <x v="2"/>
    <n v="1.8740456270000001"/>
  </r>
  <r>
    <x v="0"/>
    <x v="53"/>
    <x v="5"/>
    <x v="12"/>
    <x v="30"/>
    <x v="0"/>
    <x v="2"/>
    <n v="8041.4305000000004"/>
  </r>
  <r>
    <x v="0"/>
    <x v="54"/>
    <x v="5"/>
    <x v="12"/>
    <x v="30"/>
    <x v="0"/>
    <x v="2"/>
    <n v="1"/>
  </r>
  <r>
    <x v="0"/>
    <x v="55"/>
    <x v="5"/>
    <x v="12"/>
    <x v="30"/>
    <x v="0"/>
    <x v="2"/>
    <n v="0.15167468100000001"/>
  </r>
  <r>
    <x v="0"/>
    <x v="56"/>
    <x v="5"/>
    <x v="12"/>
    <x v="30"/>
    <x v="0"/>
    <x v="2"/>
    <n v="0"/>
  </r>
  <r>
    <x v="0"/>
    <x v="57"/>
    <x v="5"/>
    <x v="12"/>
    <x v="30"/>
    <x v="0"/>
    <x v="2"/>
    <n v="8.4823494999999999E-2"/>
  </r>
  <r>
    <x v="0"/>
    <x v="58"/>
    <x v="5"/>
    <x v="12"/>
    <x v="30"/>
    <x v="0"/>
    <x v="2"/>
    <n v="1"/>
  </r>
  <r>
    <x v="0"/>
    <x v="48"/>
    <x v="5"/>
    <x v="12"/>
    <x v="31"/>
    <x v="0"/>
    <x v="2"/>
    <n v="1.4999999989999999"/>
  </r>
  <r>
    <x v="0"/>
    <x v="49"/>
    <x v="5"/>
    <x v="12"/>
    <x v="31"/>
    <x v="0"/>
    <x v="2"/>
    <n v="1.4999999989999999"/>
  </r>
  <r>
    <x v="0"/>
    <x v="50"/>
    <x v="5"/>
    <x v="12"/>
    <x v="31"/>
    <x v="0"/>
    <x v="2"/>
    <n v="1.6105653369999999"/>
  </r>
  <r>
    <x v="0"/>
    <x v="51"/>
    <x v="5"/>
    <x v="12"/>
    <x v="31"/>
    <x v="0"/>
    <x v="2"/>
    <n v="1.5"/>
  </r>
  <r>
    <x v="0"/>
    <x v="52"/>
    <x v="5"/>
    <x v="12"/>
    <x v="31"/>
    <x v="0"/>
    <x v="2"/>
    <n v="1.88171892"/>
  </r>
  <r>
    <x v="0"/>
    <x v="53"/>
    <x v="5"/>
    <x v="12"/>
    <x v="31"/>
    <x v="0"/>
    <x v="2"/>
    <n v="3097.1637999999998"/>
  </r>
  <r>
    <x v="0"/>
    <x v="54"/>
    <x v="5"/>
    <x v="12"/>
    <x v="31"/>
    <x v="0"/>
    <x v="2"/>
    <n v="1"/>
  </r>
  <r>
    <x v="0"/>
    <x v="55"/>
    <x v="5"/>
    <x v="12"/>
    <x v="31"/>
    <x v="0"/>
    <x v="2"/>
    <n v="0.16835925600000001"/>
  </r>
  <r>
    <x v="0"/>
    <x v="56"/>
    <x v="5"/>
    <x v="12"/>
    <x v="31"/>
    <x v="0"/>
    <x v="2"/>
    <n v="0"/>
  </r>
  <r>
    <x v="0"/>
    <x v="57"/>
    <x v="5"/>
    <x v="12"/>
    <x v="31"/>
    <x v="0"/>
    <x v="2"/>
    <n v="7.3710225000000004E-2"/>
  </r>
  <r>
    <x v="0"/>
    <x v="58"/>
    <x v="5"/>
    <x v="12"/>
    <x v="31"/>
    <x v="0"/>
    <x v="2"/>
    <n v="1"/>
  </r>
  <r>
    <x v="0"/>
    <x v="48"/>
    <x v="5"/>
    <x v="13"/>
    <x v="22"/>
    <x v="0"/>
    <x v="2"/>
    <n v="1.4999999989999999"/>
  </r>
  <r>
    <x v="0"/>
    <x v="49"/>
    <x v="5"/>
    <x v="13"/>
    <x v="22"/>
    <x v="0"/>
    <x v="2"/>
    <n v="1.506846592"/>
  </r>
  <r>
    <x v="0"/>
    <x v="50"/>
    <x v="5"/>
    <x v="13"/>
    <x v="22"/>
    <x v="0"/>
    <x v="2"/>
    <n v="1.559256212"/>
  </r>
  <r>
    <x v="0"/>
    <x v="51"/>
    <x v="5"/>
    <x v="13"/>
    <x v="22"/>
    <x v="0"/>
    <x v="2"/>
    <n v="1.5"/>
  </r>
  <r>
    <x v="0"/>
    <x v="52"/>
    <x v="5"/>
    <x v="13"/>
    <x v="22"/>
    <x v="0"/>
    <x v="2"/>
    <n v="1.80211459"/>
  </r>
  <r>
    <x v="0"/>
    <x v="53"/>
    <x v="5"/>
    <x v="13"/>
    <x v="22"/>
    <x v="0"/>
    <x v="2"/>
    <n v="67.723216879999995"/>
  </r>
  <r>
    <x v="0"/>
    <x v="54"/>
    <x v="5"/>
    <x v="13"/>
    <x v="22"/>
    <x v="0"/>
    <x v="2"/>
    <n v="1"/>
  </r>
  <r>
    <x v="0"/>
    <x v="55"/>
    <x v="5"/>
    <x v="13"/>
    <x v="22"/>
    <x v="0"/>
    <x v="2"/>
    <n v="0.15575270899999999"/>
  </r>
  <r>
    <x v="0"/>
    <x v="56"/>
    <x v="5"/>
    <x v="13"/>
    <x v="22"/>
    <x v="0"/>
    <x v="2"/>
    <n v="4.5643949999999997E-3"/>
  </r>
  <r>
    <x v="0"/>
    <x v="57"/>
    <x v="5"/>
    <x v="13"/>
    <x v="22"/>
    <x v="0"/>
    <x v="2"/>
    <n v="3.4939746000000001E-2"/>
  </r>
  <r>
    <x v="0"/>
    <x v="58"/>
    <x v="5"/>
    <x v="13"/>
    <x v="22"/>
    <x v="0"/>
    <x v="2"/>
    <n v="1"/>
  </r>
  <r>
    <x v="0"/>
    <x v="48"/>
    <x v="5"/>
    <x v="13"/>
    <x v="23"/>
    <x v="0"/>
    <x v="2"/>
    <n v="1.4999999989999999"/>
  </r>
  <r>
    <x v="0"/>
    <x v="49"/>
    <x v="5"/>
    <x v="13"/>
    <x v="23"/>
    <x v="0"/>
    <x v="2"/>
    <n v="1.511260069"/>
  </r>
  <r>
    <x v="0"/>
    <x v="50"/>
    <x v="5"/>
    <x v="13"/>
    <x v="23"/>
    <x v="0"/>
    <x v="2"/>
    <n v="1.578681775"/>
  </r>
  <r>
    <x v="0"/>
    <x v="51"/>
    <x v="5"/>
    <x v="13"/>
    <x v="23"/>
    <x v="0"/>
    <x v="2"/>
    <n v="1.5"/>
  </r>
  <r>
    <x v="0"/>
    <x v="52"/>
    <x v="5"/>
    <x v="13"/>
    <x v="23"/>
    <x v="0"/>
    <x v="2"/>
    <n v="1.8832936689999999"/>
  </r>
  <r>
    <x v="0"/>
    <x v="53"/>
    <x v="5"/>
    <x v="13"/>
    <x v="23"/>
    <x v="0"/>
    <x v="2"/>
    <n v="415.42988000000003"/>
  </r>
  <r>
    <x v="0"/>
    <x v="54"/>
    <x v="5"/>
    <x v="13"/>
    <x v="23"/>
    <x v="0"/>
    <x v="2"/>
    <n v="1"/>
  </r>
  <r>
    <x v="0"/>
    <x v="55"/>
    <x v="5"/>
    <x v="13"/>
    <x v="23"/>
    <x v="0"/>
    <x v="2"/>
    <n v="0.19295332200000001"/>
  </r>
  <r>
    <x v="0"/>
    <x v="56"/>
    <x v="5"/>
    <x v="13"/>
    <x v="23"/>
    <x v="0"/>
    <x v="2"/>
    <n v="7.5067129999999999E-3"/>
  </r>
  <r>
    <x v="0"/>
    <x v="57"/>
    <x v="5"/>
    <x v="13"/>
    <x v="23"/>
    <x v="0"/>
    <x v="2"/>
    <n v="4.4947804000000001E-2"/>
  </r>
  <r>
    <x v="0"/>
    <x v="58"/>
    <x v="5"/>
    <x v="13"/>
    <x v="23"/>
    <x v="0"/>
    <x v="2"/>
    <n v="1"/>
  </r>
  <r>
    <x v="0"/>
    <x v="48"/>
    <x v="5"/>
    <x v="13"/>
    <x v="24"/>
    <x v="0"/>
    <x v="2"/>
    <n v="1.4999999989999999"/>
  </r>
  <r>
    <x v="0"/>
    <x v="49"/>
    <x v="5"/>
    <x v="13"/>
    <x v="24"/>
    <x v="0"/>
    <x v="2"/>
    <n v="1.515787523"/>
  </r>
  <r>
    <x v="0"/>
    <x v="50"/>
    <x v="5"/>
    <x v="13"/>
    <x v="24"/>
    <x v="0"/>
    <x v="2"/>
    <n v="1.5705169269999999"/>
  </r>
  <r>
    <x v="0"/>
    <x v="51"/>
    <x v="5"/>
    <x v="13"/>
    <x v="24"/>
    <x v="0"/>
    <x v="2"/>
    <n v="1.5"/>
  </r>
  <r>
    <x v="0"/>
    <x v="52"/>
    <x v="5"/>
    <x v="13"/>
    <x v="24"/>
    <x v="0"/>
    <x v="2"/>
    <n v="1.8217735530000001"/>
  </r>
  <r>
    <x v="0"/>
    <x v="53"/>
    <x v="5"/>
    <x v="13"/>
    <x v="24"/>
    <x v="0"/>
    <x v="2"/>
    <n v="93.284094429999996"/>
  </r>
  <r>
    <x v="0"/>
    <x v="54"/>
    <x v="5"/>
    <x v="13"/>
    <x v="24"/>
    <x v="0"/>
    <x v="2"/>
    <n v="1"/>
  </r>
  <r>
    <x v="0"/>
    <x v="55"/>
    <x v="5"/>
    <x v="13"/>
    <x v="24"/>
    <x v="0"/>
    <x v="2"/>
    <n v="0.159983393"/>
  </r>
  <r>
    <x v="0"/>
    <x v="56"/>
    <x v="5"/>
    <x v="13"/>
    <x v="24"/>
    <x v="0"/>
    <x v="2"/>
    <n v="1.0525016E-2"/>
  </r>
  <r>
    <x v="0"/>
    <x v="57"/>
    <x v="5"/>
    <x v="13"/>
    <x v="24"/>
    <x v="0"/>
    <x v="2"/>
    <n v="3.6486269000000002E-2"/>
  </r>
  <r>
    <x v="0"/>
    <x v="58"/>
    <x v="5"/>
    <x v="13"/>
    <x v="24"/>
    <x v="0"/>
    <x v="2"/>
    <n v="1"/>
  </r>
  <r>
    <x v="0"/>
    <x v="48"/>
    <x v="5"/>
    <x v="13"/>
    <x v="25"/>
    <x v="0"/>
    <x v="2"/>
    <n v="1.4999999989999999"/>
  </r>
  <r>
    <x v="0"/>
    <x v="49"/>
    <x v="5"/>
    <x v="13"/>
    <x v="25"/>
    <x v="0"/>
    <x v="2"/>
    <n v="1.5161315369999999"/>
  </r>
  <r>
    <x v="0"/>
    <x v="50"/>
    <x v="5"/>
    <x v="13"/>
    <x v="25"/>
    <x v="0"/>
    <x v="2"/>
    <n v="1.579071186"/>
  </r>
  <r>
    <x v="0"/>
    <x v="51"/>
    <x v="5"/>
    <x v="13"/>
    <x v="25"/>
    <x v="0"/>
    <x v="2"/>
    <n v="1.5"/>
  </r>
  <r>
    <x v="0"/>
    <x v="52"/>
    <x v="5"/>
    <x v="13"/>
    <x v="25"/>
    <x v="0"/>
    <x v="2"/>
    <n v="1.87791745"/>
  </r>
  <r>
    <x v="0"/>
    <x v="53"/>
    <x v="5"/>
    <x v="13"/>
    <x v="25"/>
    <x v="0"/>
    <x v="2"/>
    <n v="51.917650401000003"/>
  </r>
  <r>
    <x v="0"/>
    <x v="54"/>
    <x v="5"/>
    <x v="13"/>
    <x v="25"/>
    <x v="0"/>
    <x v="2"/>
    <n v="1"/>
  </r>
  <r>
    <x v="0"/>
    <x v="55"/>
    <x v="5"/>
    <x v="13"/>
    <x v="25"/>
    <x v="0"/>
    <x v="2"/>
    <n v="0.18925445900000001"/>
  </r>
  <r>
    <x v="0"/>
    <x v="56"/>
    <x v="5"/>
    <x v="13"/>
    <x v="25"/>
    <x v="0"/>
    <x v="2"/>
    <n v="1.0754359E-2"/>
  </r>
  <r>
    <x v="0"/>
    <x v="57"/>
    <x v="5"/>
    <x v="13"/>
    <x v="25"/>
    <x v="0"/>
    <x v="2"/>
    <n v="4.1959766000000003E-2"/>
  </r>
  <r>
    <x v="0"/>
    <x v="58"/>
    <x v="5"/>
    <x v="13"/>
    <x v="25"/>
    <x v="0"/>
    <x v="2"/>
    <n v="1"/>
  </r>
  <r>
    <x v="0"/>
    <x v="48"/>
    <x v="5"/>
    <x v="13"/>
    <x v="26"/>
    <x v="0"/>
    <x v="2"/>
    <n v="1.4999999989999999"/>
  </r>
  <r>
    <x v="0"/>
    <x v="49"/>
    <x v="5"/>
    <x v="13"/>
    <x v="26"/>
    <x v="0"/>
    <x v="2"/>
    <n v="1.5030671819999999"/>
  </r>
  <r>
    <x v="0"/>
    <x v="50"/>
    <x v="5"/>
    <x v="13"/>
    <x v="26"/>
    <x v="0"/>
    <x v="2"/>
    <n v="1.578515509"/>
  </r>
  <r>
    <x v="0"/>
    <x v="51"/>
    <x v="5"/>
    <x v="13"/>
    <x v="26"/>
    <x v="0"/>
    <x v="2"/>
    <n v="1.5"/>
  </r>
  <r>
    <x v="0"/>
    <x v="52"/>
    <x v="5"/>
    <x v="13"/>
    <x v="26"/>
    <x v="0"/>
    <x v="2"/>
    <n v="1.7581923610000001"/>
  </r>
  <r>
    <x v="0"/>
    <x v="53"/>
    <x v="5"/>
    <x v="13"/>
    <x v="26"/>
    <x v="0"/>
    <x v="2"/>
    <n v="10361.281999999999"/>
  </r>
  <r>
    <x v="0"/>
    <x v="54"/>
    <x v="5"/>
    <x v="13"/>
    <x v="26"/>
    <x v="0"/>
    <x v="2"/>
    <n v="1"/>
  </r>
  <r>
    <x v="0"/>
    <x v="55"/>
    <x v="5"/>
    <x v="13"/>
    <x v="26"/>
    <x v="0"/>
    <x v="2"/>
    <n v="0.113826472"/>
  </r>
  <r>
    <x v="0"/>
    <x v="56"/>
    <x v="5"/>
    <x v="13"/>
    <x v="26"/>
    <x v="0"/>
    <x v="2"/>
    <n v="2.044789E-3"/>
  </r>
  <r>
    <x v="0"/>
    <x v="57"/>
    <x v="5"/>
    <x v="13"/>
    <x v="26"/>
    <x v="0"/>
    <x v="2"/>
    <n v="5.0298885000000002E-2"/>
  </r>
  <r>
    <x v="0"/>
    <x v="58"/>
    <x v="5"/>
    <x v="13"/>
    <x v="26"/>
    <x v="0"/>
    <x v="2"/>
    <n v="1"/>
  </r>
  <r>
    <x v="0"/>
    <x v="48"/>
    <x v="5"/>
    <x v="13"/>
    <x v="27"/>
    <x v="0"/>
    <x v="2"/>
    <n v="1.4999999989999999"/>
  </r>
  <r>
    <x v="0"/>
    <x v="49"/>
    <x v="5"/>
    <x v="13"/>
    <x v="27"/>
    <x v="0"/>
    <x v="2"/>
    <n v="1.5114800900000001"/>
  </r>
  <r>
    <x v="0"/>
    <x v="50"/>
    <x v="5"/>
    <x v="13"/>
    <x v="27"/>
    <x v="0"/>
    <x v="2"/>
    <n v="1.6065976449999999"/>
  </r>
  <r>
    <x v="0"/>
    <x v="51"/>
    <x v="5"/>
    <x v="13"/>
    <x v="27"/>
    <x v="0"/>
    <x v="2"/>
    <n v="1.5"/>
  </r>
  <r>
    <x v="0"/>
    <x v="52"/>
    <x v="5"/>
    <x v="13"/>
    <x v="27"/>
    <x v="0"/>
    <x v="2"/>
    <n v="1.8305638559999999"/>
  </r>
  <r>
    <x v="0"/>
    <x v="53"/>
    <x v="5"/>
    <x v="13"/>
    <x v="27"/>
    <x v="0"/>
    <x v="2"/>
    <n v="4819.9957999999997"/>
  </r>
  <r>
    <x v="0"/>
    <x v="54"/>
    <x v="5"/>
    <x v="13"/>
    <x v="27"/>
    <x v="0"/>
    <x v="2"/>
    <n v="1"/>
  </r>
  <r>
    <x v="0"/>
    <x v="55"/>
    <x v="5"/>
    <x v="13"/>
    <x v="27"/>
    <x v="0"/>
    <x v="2"/>
    <n v="0.139404045"/>
  </r>
  <r>
    <x v="0"/>
    <x v="56"/>
    <x v="5"/>
    <x v="13"/>
    <x v="27"/>
    <x v="0"/>
    <x v="2"/>
    <n v="7.653394E-3"/>
  </r>
  <r>
    <x v="0"/>
    <x v="57"/>
    <x v="5"/>
    <x v="13"/>
    <x v="27"/>
    <x v="0"/>
    <x v="2"/>
    <n v="6.3411703999999999E-2"/>
  </r>
  <r>
    <x v="0"/>
    <x v="58"/>
    <x v="5"/>
    <x v="13"/>
    <x v="27"/>
    <x v="0"/>
    <x v="2"/>
    <n v="1"/>
  </r>
  <r>
    <x v="0"/>
    <x v="48"/>
    <x v="5"/>
    <x v="13"/>
    <x v="28"/>
    <x v="0"/>
    <x v="2"/>
    <n v="1.4999999989999999"/>
  </r>
  <r>
    <x v="0"/>
    <x v="49"/>
    <x v="5"/>
    <x v="13"/>
    <x v="28"/>
    <x v="0"/>
    <x v="2"/>
    <n v="1.50707894"/>
  </r>
  <r>
    <x v="0"/>
    <x v="50"/>
    <x v="5"/>
    <x v="13"/>
    <x v="28"/>
    <x v="0"/>
    <x v="2"/>
    <n v="1.562220701"/>
  </r>
  <r>
    <x v="0"/>
    <x v="51"/>
    <x v="5"/>
    <x v="13"/>
    <x v="28"/>
    <x v="0"/>
    <x v="2"/>
    <n v="1.5"/>
  </r>
  <r>
    <x v="0"/>
    <x v="52"/>
    <x v="5"/>
    <x v="13"/>
    <x v="28"/>
    <x v="0"/>
    <x v="2"/>
    <n v="1.740937296"/>
  </r>
  <r>
    <x v="0"/>
    <x v="53"/>
    <x v="5"/>
    <x v="13"/>
    <x v="28"/>
    <x v="0"/>
    <x v="2"/>
    <n v="1159.2183"/>
  </r>
  <r>
    <x v="0"/>
    <x v="54"/>
    <x v="5"/>
    <x v="13"/>
    <x v="28"/>
    <x v="0"/>
    <x v="2"/>
    <n v="1"/>
  </r>
  <r>
    <x v="0"/>
    <x v="55"/>
    <x v="5"/>
    <x v="13"/>
    <x v="28"/>
    <x v="0"/>
    <x v="2"/>
    <n v="0.11439907000000001"/>
  </r>
  <r>
    <x v="0"/>
    <x v="56"/>
    <x v="5"/>
    <x v="13"/>
    <x v="28"/>
    <x v="0"/>
    <x v="2"/>
    <n v="4.7192939999999997E-3"/>
  </r>
  <r>
    <x v="0"/>
    <x v="57"/>
    <x v="5"/>
    <x v="13"/>
    <x v="28"/>
    <x v="0"/>
    <x v="2"/>
    <n v="3.6761174000000001E-2"/>
  </r>
  <r>
    <x v="0"/>
    <x v="58"/>
    <x v="5"/>
    <x v="13"/>
    <x v="28"/>
    <x v="0"/>
    <x v="2"/>
    <n v="1"/>
  </r>
  <r>
    <x v="0"/>
    <x v="48"/>
    <x v="5"/>
    <x v="13"/>
    <x v="29"/>
    <x v="0"/>
    <x v="2"/>
    <n v="1.4999999989999999"/>
  </r>
  <r>
    <x v="0"/>
    <x v="49"/>
    <x v="5"/>
    <x v="13"/>
    <x v="29"/>
    <x v="0"/>
    <x v="2"/>
    <n v="1.5127474990000001"/>
  </r>
  <r>
    <x v="0"/>
    <x v="50"/>
    <x v="5"/>
    <x v="13"/>
    <x v="29"/>
    <x v="0"/>
    <x v="2"/>
    <n v="1.5649452020000001"/>
  </r>
  <r>
    <x v="0"/>
    <x v="51"/>
    <x v="5"/>
    <x v="13"/>
    <x v="29"/>
    <x v="0"/>
    <x v="2"/>
    <n v="1.5"/>
  </r>
  <r>
    <x v="0"/>
    <x v="52"/>
    <x v="5"/>
    <x v="13"/>
    <x v="29"/>
    <x v="0"/>
    <x v="2"/>
    <n v="1.844317714"/>
  </r>
  <r>
    <x v="0"/>
    <x v="53"/>
    <x v="5"/>
    <x v="13"/>
    <x v="29"/>
    <x v="0"/>
    <x v="2"/>
    <n v="185.72899000000001"/>
  </r>
  <r>
    <x v="0"/>
    <x v="54"/>
    <x v="5"/>
    <x v="13"/>
    <x v="29"/>
    <x v="0"/>
    <x v="2"/>
    <n v="1"/>
  </r>
  <r>
    <x v="0"/>
    <x v="55"/>
    <x v="5"/>
    <x v="13"/>
    <x v="29"/>
    <x v="0"/>
    <x v="2"/>
    <n v="0.17851903799999999"/>
  </r>
  <r>
    <x v="0"/>
    <x v="56"/>
    <x v="5"/>
    <x v="13"/>
    <x v="29"/>
    <x v="0"/>
    <x v="2"/>
    <n v="8.4983330000000003E-3"/>
  </r>
  <r>
    <x v="0"/>
    <x v="57"/>
    <x v="5"/>
    <x v="13"/>
    <x v="29"/>
    <x v="0"/>
    <x v="2"/>
    <n v="3.4798468999999999E-2"/>
  </r>
  <r>
    <x v="0"/>
    <x v="58"/>
    <x v="5"/>
    <x v="13"/>
    <x v="29"/>
    <x v="0"/>
    <x v="2"/>
    <n v="1"/>
  </r>
  <r>
    <x v="0"/>
    <x v="48"/>
    <x v="5"/>
    <x v="13"/>
    <x v="30"/>
    <x v="0"/>
    <x v="2"/>
    <n v="1.4999999989999999"/>
  </r>
  <r>
    <x v="0"/>
    <x v="49"/>
    <x v="5"/>
    <x v="13"/>
    <x v="30"/>
    <x v="0"/>
    <x v="2"/>
    <n v="1.5159128820000001"/>
  </r>
  <r>
    <x v="0"/>
    <x v="50"/>
    <x v="5"/>
    <x v="13"/>
    <x v="30"/>
    <x v="0"/>
    <x v="2"/>
    <n v="1.5585463509999999"/>
  </r>
  <r>
    <x v="0"/>
    <x v="51"/>
    <x v="5"/>
    <x v="13"/>
    <x v="30"/>
    <x v="0"/>
    <x v="2"/>
    <n v="1.5"/>
  </r>
  <r>
    <x v="0"/>
    <x v="52"/>
    <x v="5"/>
    <x v="13"/>
    <x v="30"/>
    <x v="0"/>
    <x v="2"/>
    <n v="1.970667043"/>
  </r>
  <r>
    <x v="0"/>
    <x v="53"/>
    <x v="5"/>
    <x v="13"/>
    <x v="30"/>
    <x v="0"/>
    <x v="2"/>
    <n v="105.75449999999999"/>
  </r>
  <r>
    <x v="0"/>
    <x v="54"/>
    <x v="5"/>
    <x v="13"/>
    <x v="30"/>
    <x v="0"/>
    <x v="2"/>
    <n v="1"/>
  </r>
  <r>
    <x v="0"/>
    <x v="55"/>
    <x v="5"/>
    <x v="13"/>
    <x v="30"/>
    <x v="0"/>
    <x v="2"/>
    <n v="0.26442632999999999"/>
  </r>
  <r>
    <x v="0"/>
    <x v="56"/>
    <x v="5"/>
    <x v="13"/>
    <x v="30"/>
    <x v="0"/>
    <x v="2"/>
    <n v="1.0608588E-2"/>
  </r>
  <r>
    <x v="0"/>
    <x v="57"/>
    <x v="5"/>
    <x v="13"/>
    <x v="30"/>
    <x v="0"/>
    <x v="2"/>
    <n v="2.8422313000000001E-2"/>
  </r>
  <r>
    <x v="0"/>
    <x v="58"/>
    <x v="5"/>
    <x v="13"/>
    <x v="30"/>
    <x v="0"/>
    <x v="2"/>
    <n v="1"/>
  </r>
  <r>
    <x v="0"/>
    <x v="48"/>
    <x v="5"/>
    <x v="13"/>
    <x v="31"/>
    <x v="0"/>
    <x v="2"/>
    <n v="1.4999999989999999"/>
  </r>
  <r>
    <x v="0"/>
    <x v="49"/>
    <x v="5"/>
    <x v="13"/>
    <x v="31"/>
    <x v="0"/>
    <x v="2"/>
    <n v="1.505373547"/>
  </r>
  <r>
    <x v="0"/>
    <x v="50"/>
    <x v="5"/>
    <x v="13"/>
    <x v="31"/>
    <x v="0"/>
    <x v="2"/>
    <n v="1.5299140659999999"/>
  </r>
  <r>
    <x v="0"/>
    <x v="51"/>
    <x v="5"/>
    <x v="13"/>
    <x v="31"/>
    <x v="0"/>
    <x v="2"/>
    <n v="1.5"/>
  </r>
  <r>
    <x v="0"/>
    <x v="52"/>
    <x v="5"/>
    <x v="13"/>
    <x v="31"/>
    <x v="0"/>
    <x v="2"/>
    <n v="1.8255292320000001"/>
  </r>
  <r>
    <x v="0"/>
    <x v="53"/>
    <x v="5"/>
    <x v="13"/>
    <x v="31"/>
    <x v="0"/>
    <x v="2"/>
    <n v="99.506378741000006"/>
  </r>
  <r>
    <x v="0"/>
    <x v="54"/>
    <x v="5"/>
    <x v="13"/>
    <x v="31"/>
    <x v="0"/>
    <x v="2"/>
    <n v="1"/>
  </r>
  <r>
    <x v="0"/>
    <x v="55"/>
    <x v="5"/>
    <x v="13"/>
    <x v="31"/>
    <x v="0"/>
    <x v="2"/>
    <n v="0.193223379"/>
  </r>
  <r>
    <x v="0"/>
    <x v="56"/>
    <x v="5"/>
    <x v="13"/>
    <x v="31"/>
    <x v="0"/>
    <x v="2"/>
    <n v="3.5823650000000001E-3"/>
  </r>
  <r>
    <x v="0"/>
    <x v="57"/>
    <x v="5"/>
    <x v="13"/>
    <x v="31"/>
    <x v="0"/>
    <x v="2"/>
    <n v="1.6360346000000001E-2"/>
  </r>
  <r>
    <x v="0"/>
    <x v="58"/>
    <x v="5"/>
    <x v="13"/>
    <x v="31"/>
    <x v="0"/>
    <x v="2"/>
    <n v="1"/>
  </r>
  <r>
    <x v="0"/>
    <x v="48"/>
    <x v="5"/>
    <x v="14"/>
    <x v="22"/>
    <x v="0"/>
    <x v="2"/>
    <n v="1.4999999989999999"/>
  </r>
  <r>
    <x v="0"/>
    <x v="49"/>
    <x v="5"/>
    <x v="14"/>
    <x v="22"/>
    <x v="0"/>
    <x v="2"/>
    <n v="1.5229450229999999"/>
  </r>
  <r>
    <x v="0"/>
    <x v="50"/>
    <x v="5"/>
    <x v="14"/>
    <x v="22"/>
    <x v="0"/>
    <x v="2"/>
    <n v="1.598621098"/>
  </r>
  <r>
    <x v="0"/>
    <x v="51"/>
    <x v="5"/>
    <x v="14"/>
    <x v="22"/>
    <x v="0"/>
    <x v="2"/>
    <n v="1.5"/>
  </r>
  <r>
    <x v="0"/>
    <x v="52"/>
    <x v="5"/>
    <x v="14"/>
    <x v="22"/>
    <x v="0"/>
    <x v="2"/>
    <n v="1.6430087259999999"/>
  </r>
  <r>
    <x v="0"/>
    <x v="53"/>
    <x v="5"/>
    <x v="14"/>
    <x v="22"/>
    <x v="0"/>
    <x v="2"/>
    <n v="683.88882000000001"/>
  </r>
  <r>
    <x v="0"/>
    <x v="54"/>
    <x v="5"/>
    <x v="14"/>
    <x v="22"/>
    <x v="0"/>
    <x v="2"/>
    <n v="1"/>
  </r>
  <r>
    <x v="0"/>
    <x v="55"/>
    <x v="5"/>
    <x v="14"/>
    <x v="22"/>
    <x v="0"/>
    <x v="2"/>
    <n v="2.7766196E-2"/>
  </r>
  <r>
    <x v="0"/>
    <x v="56"/>
    <x v="5"/>
    <x v="14"/>
    <x v="22"/>
    <x v="0"/>
    <x v="2"/>
    <n v="1.5296682000000001E-2"/>
  </r>
  <r>
    <x v="0"/>
    <x v="57"/>
    <x v="5"/>
    <x v="14"/>
    <x v="22"/>
    <x v="0"/>
    <x v="2"/>
    <n v="5.0450716999999999E-2"/>
  </r>
  <r>
    <x v="0"/>
    <x v="58"/>
    <x v="5"/>
    <x v="14"/>
    <x v="22"/>
    <x v="0"/>
    <x v="2"/>
    <n v="1"/>
  </r>
  <r>
    <x v="0"/>
    <x v="48"/>
    <x v="5"/>
    <x v="14"/>
    <x v="23"/>
    <x v="0"/>
    <x v="2"/>
    <n v="1.4999999989999999"/>
  </r>
  <r>
    <x v="0"/>
    <x v="49"/>
    <x v="5"/>
    <x v="14"/>
    <x v="23"/>
    <x v="0"/>
    <x v="2"/>
    <n v="1.5351874619999999"/>
  </r>
  <r>
    <x v="0"/>
    <x v="50"/>
    <x v="5"/>
    <x v="14"/>
    <x v="23"/>
    <x v="0"/>
    <x v="2"/>
    <n v="1.6278212519999999"/>
  </r>
  <r>
    <x v="0"/>
    <x v="51"/>
    <x v="5"/>
    <x v="14"/>
    <x v="23"/>
    <x v="0"/>
    <x v="2"/>
    <n v="1.5"/>
  </r>
  <r>
    <x v="0"/>
    <x v="52"/>
    <x v="5"/>
    <x v="14"/>
    <x v="23"/>
    <x v="0"/>
    <x v="2"/>
    <n v="1.6561147350000001"/>
  </r>
  <r>
    <x v="0"/>
    <x v="53"/>
    <x v="5"/>
    <x v="14"/>
    <x v="23"/>
    <x v="0"/>
    <x v="2"/>
    <n v="8522.6118000000006"/>
  </r>
  <r>
    <x v="0"/>
    <x v="54"/>
    <x v="5"/>
    <x v="14"/>
    <x v="23"/>
    <x v="0"/>
    <x v="2"/>
    <n v="1"/>
  </r>
  <r>
    <x v="0"/>
    <x v="55"/>
    <x v="5"/>
    <x v="14"/>
    <x v="23"/>
    <x v="0"/>
    <x v="2"/>
    <n v="1.7381197000000001E-2"/>
  </r>
  <r>
    <x v="0"/>
    <x v="56"/>
    <x v="5"/>
    <x v="14"/>
    <x v="23"/>
    <x v="0"/>
    <x v="2"/>
    <n v="2.3458308000000001E-2"/>
  </r>
  <r>
    <x v="0"/>
    <x v="57"/>
    <x v="5"/>
    <x v="14"/>
    <x v="23"/>
    <x v="0"/>
    <x v="2"/>
    <n v="6.1755860000000003E-2"/>
  </r>
  <r>
    <x v="0"/>
    <x v="58"/>
    <x v="5"/>
    <x v="14"/>
    <x v="23"/>
    <x v="0"/>
    <x v="2"/>
    <n v="1"/>
  </r>
  <r>
    <x v="0"/>
    <x v="48"/>
    <x v="5"/>
    <x v="14"/>
    <x v="24"/>
    <x v="0"/>
    <x v="2"/>
    <n v="1.4999999989999999"/>
  </r>
  <r>
    <x v="0"/>
    <x v="49"/>
    <x v="5"/>
    <x v="14"/>
    <x v="24"/>
    <x v="0"/>
    <x v="2"/>
    <n v="1.5380001800000001"/>
  </r>
  <r>
    <x v="0"/>
    <x v="50"/>
    <x v="5"/>
    <x v="14"/>
    <x v="24"/>
    <x v="0"/>
    <x v="2"/>
    <n v="1.6100645440000001"/>
  </r>
  <r>
    <x v="0"/>
    <x v="51"/>
    <x v="5"/>
    <x v="14"/>
    <x v="24"/>
    <x v="0"/>
    <x v="2"/>
    <n v="1.5"/>
  </r>
  <r>
    <x v="0"/>
    <x v="52"/>
    <x v="5"/>
    <x v="14"/>
    <x v="24"/>
    <x v="0"/>
    <x v="2"/>
    <n v="1.6959776440000001"/>
  </r>
  <r>
    <x v="0"/>
    <x v="53"/>
    <x v="5"/>
    <x v="14"/>
    <x v="24"/>
    <x v="0"/>
    <x v="2"/>
    <n v="1281.8697999999999"/>
  </r>
  <r>
    <x v="0"/>
    <x v="54"/>
    <x v="5"/>
    <x v="14"/>
    <x v="24"/>
    <x v="0"/>
    <x v="2"/>
    <n v="1"/>
  </r>
  <r>
    <x v="0"/>
    <x v="55"/>
    <x v="5"/>
    <x v="14"/>
    <x v="24"/>
    <x v="0"/>
    <x v="2"/>
    <n v="5.3360034000000001E-2"/>
  </r>
  <r>
    <x v="0"/>
    <x v="56"/>
    <x v="5"/>
    <x v="14"/>
    <x v="24"/>
    <x v="0"/>
    <x v="2"/>
    <n v="2.5333453999999998E-2"/>
  </r>
  <r>
    <x v="0"/>
    <x v="57"/>
    <x v="5"/>
    <x v="14"/>
    <x v="24"/>
    <x v="0"/>
    <x v="2"/>
    <n v="4.8042910000000001E-2"/>
  </r>
  <r>
    <x v="0"/>
    <x v="58"/>
    <x v="5"/>
    <x v="14"/>
    <x v="24"/>
    <x v="0"/>
    <x v="2"/>
    <n v="1"/>
  </r>
  <r>
    <x v="0"/>
    <x v="48"/>
    <x v="5"/>
    <x v="14"/>
    <x v="25"/>
    <x v="0"/>
    <x v="2"/>
    <n v="1.4999999989999999"/>
  </r>
  <r>
    <x v="0"/>
    <x v="49"/>
    <x v="5"/>
    <x v="14"/>
    <x v="25"/>
    <x v="0"/>
    <x v="2"/>
    <n v="1.533447392"/>
  </r>
  <r>
    <x v="0"/>
    <x v="50"/>
    <x v="5"/>
    <x v="14"/>
    <x v="25"/>
    <x v="0"/>
    <x v="2"/>
    <n v="1.617481438"/>
  </r>
  <r>
    <x v="0"/>
    <x v="51"/>
    <x v="5"/>
    <x v="14"/>
    <x v="25"/>
    <x v="0"/>
    <x v="2"/>
    <n v="1.5"/>
  </r>
  <r>
    <x v="0"/>
    <x v="52"/>
    <x v="5"/>
    <x v="14"/>
    <x v="25"/>
    <x v="0"/>
    <x v="2"/>
    <n v="1.7624413219999999"/>
  </r>
  <r>
    <x v="0"/>
    <x v="53"/>
    <x v="5"/>
    <x v="14"/>
    <x v="25"/>
    <x v="0"/>
    <x v="2"/>
    <n v="365.24864000000002"/>
  </r>
  <r>
    <x v="0"/>
    <x v="54"/>
    <x v="5"/>
    <x v="14"/>
    <x v="25"/>
    <x v="0"/>
    <x v="2"/>
    <n v="1"/>
  </r>
  <r>
    <x v="0"/>
    <x v="55"/>
    <x v="5"/>
    <x v="14"/>
    <x v="25"/>
    <x v="0"/>
    <x v="2"/>
    <n v="8.9620740000000004E-2"/>
  </r>
  <r>
    <x v="0"/>
    <x v="56"/>
    <x v="5"/>
    <x v="14"/>
    <x v="25"/>
    <x v="0"/>
    <x v="2"/>
    <n v="2.2298261999999999E-2"/>
  </r>
  <r>
    <x v="0"/>
    <x v="57"/>
    <x v="5"/>
    <x v="14"/>
    <x v="25"/>
    <x v="0"/>
    <x v="2"/>
    <n v="5.6022697000000003E-2"/>
  </r>
  <r>
    <x v="0"/>
    <x v="58"/>
    <x v="5"/>
    <x v="14"/>
    <x v="25"/>
    <x v="0"/>
    <x v="2"/>
    <n v="1"/>
  </r>
  <r>
    <x v="0"/>
    <x v="48"/>
    <x v="5"/>
    <x v="14"/>
    <x v="26"/>
    <x v="0"/>
    <x v="2"/>
    <n v="1.4999999989999999"/>
  </r>
  <r>
    <x v="0"/>
    <x v="49"/>
    <x v="5"/>
    <x v="14"/>
    <x v="26"/>
    <x v="0"/>
    <x v="2"/>
    <n v="1.5402503890000001"/>
  </r>
  <r>
    <x v="0"/>
    <x v="50"/>
    <x v="5"/>
    <x v="14"/>
    <x v="26"/>
    <x v="0"/>
    <x v="2"/>
    <n v="1.6365309349999999"/>
  </r>
  <r>
    <x v="0"/>
    <x v="51"/>
    <x v="5"/>
    <x v="14"/>
    <x v="26"/>
    <x v="0"/>
    <x v="2"/>
    <n v="1.5"/>
  </r>
  <r>
    <x v="0"/>
    <x v="52"/>
    <x v="5"/>
    <x v="14"/>
    <x v="26"/>
    <x v="0"/>
    <x v="2"/>
    <n v="1.671238387"/>
  </r>
  <r>
    <x v="0"/>
    <x v="53"/>
    <x v="5"/>
    <x v="14"/>
    <x v="26"/>
    <x v="0"/>
    <x v="2"/>
    <n v="12365.813"/>
  </r>
  <r>
    <x v="0"/>
    <x v="54"/>
    <x v="5"/>
    <x v="14"/>
    <x v="26"/>
    <x v="0"/>
    <x v="2"/>
    <n v="1"/>
  </r>
  <r>
    <x v="0"/>
    <x v="55"/>
    <x v="5"/>
    <x v="14"/>
    <x v="26"/>
    <x v="0"/>
    <x v="2"/>
    <n v="2.1207941000000001E-2"/>
  </r>
  <r>
    <x v="0"/>
    <x v="56"/>
    <x v="5"/>
    <x v="14"/>
    <x v="26"/>
    <x v="0"/>
    <x v="2"/>
    <n v="2.6833592999999999E-2"/>
  </r>
  <r>
    <x v="0"/>
    <x v="57"/>
    <x v="5"/>
    <x v="14"/>
    <x v="26"/>
    <x v="0"/>
    <x v="2"/>
    <n v="6.4187031000000005E-2"/>
  </r>
  <r>
    <x v="0"/>
    <x v="58"/>
    <x v="5"/>
    <x v="14"/>
    <x v="26"/>
    <x v="0"/>
    <x v="2"/>
    <n v="1"/>
  </r>
  <r>
    <x v="0"/>
    <x v="48"/>
    <x v="5"/>
    <x v="14"/>
    <x v="27"/>
    <x v="0"/>
    <x v="2"/>
    <n v="1.4999999989999999"/>
  </r>
  <r>
    <x v="0"/>
    <x v="49"/>
    <x v="5"/>
    <x v="14"/>
    <x v="27"/>
    <x v="0"/>
    <x v="2"/>
    <n v="1.5420866390000001"/>
  </r>
  <r>
    <x v="0"/>
    <x v="50"/>
    <x v="5"/>
    <x v="14"/>
    <x v="27"/>
    <x v="0"/>
    <x v="2"/>
    <n v="1.6348702989999999"/>
  </r>
  <r>
    <x v="0"/>
    <x v="51"/>
    <x v="5"/>
    <x v="14"/>
    <x v="27"/>
    <x v="0"/>
    <x v="2"/>
    <n v="1.5"/>
  </r>
  <r>
    <x v="0"/>
    <x v="52"/>
    <x v="5"/>
    <x v="14"/>
    <x v="27"/>
    <x v="0"/>
    <x v="2"/>
    <n v="1.6595708330000001"/>
  </r>
  <r>
    <x v="0"/>
    <x v="53"/>
    <x v="5"/>
    <x v="14"/>
    <x v="27"/>
    <x v="0"/>
    <x v="2"/>
    <n v="33041.985000000001"/>
  </r>
  <r>
    <x v="0"/>
    <x v="54"/>
    <x v="5"/>
    <x v="14"/>
    <x v="27"/>
    <x v="0"/>
    <x v="2"/>
    <n v="1"/>
  </r>
  <r>
    <x v="0"/>
    <x v="55"/>
    <x v="5"/>
    <x v="14"/>
    <x v="27"/>
    <x v="0"/>
    <x v="2"/>
    <n v="1.5108559000000001E-2"/>
  </r>
  <r>
    <x v="0"/>
    <x v="56"/>
    <x v="5"/>
    <x v="14"/>
    <x v="27"/>
    <x v="0"/>
    <x v="2"/>
    <n v="2.8057760000000001E-2"/>
  </r>
  <r>
    <x v="0"/>
    <x v="57"/>
    <x v="5"/>
    <x v="14"/>
    <x v="27"/>
    <x v="0"/>
    <x v="2"/>
    <n v="6.1855774000000002E-2"/>
  </r>
  <r>
    <x v="0"/>
    <x v="58"/>
    <x v="5"/>
    <x v="14"/>
    <x v="27"/>
    <x v="0"/>
    <x v="2"/>
    <n v="1"/>
  </r>
  <r>
    <x v="0"/>
    <x v="48"/>
    <x v="5"/>
    <x v="14"/>
    <x v="28"/>
    <x v="0"/>
    <x v="2"/>
    <n v="1.4999999989999999"/>
  </r>
  <r>
    <x v="0"/>
    <x v="49"/>
    <x v="5"/>
    <x v="14"/>
    <x v="28"/>
    <x v="0"/>
    <x v="2"/>
    <n v="1.5368131279999999"/>
  </r>
  <r>
    <x v="0"/>
    <x v="50"/>
    <x v="5"/>
    <x v="14"/>
    <x v="28"/>
    <x v="0"/>
    <x v="2"/>
    <n v="1.616325102"/>
  </r>
  <r>
    <x v="0"/>
    <x v="51"/>
    <x v="5"/>
    <x v="14"/>
    <x v="28"/>
    <x v="0"/>
    <x v="2"/>
    <n v="1.5"/>
  </r>
  <r>
    <x v="0"/>
    <x v="52"/>
    <x v="5"/>
    <x v="14"/>
    <x v="28"/>
    <x v="0"/>
    <x v="2"/>
    <n v="1.6347721820000001"/>
  </r>
  <r>
    <x v="0"/>
    <x v="53"/>
    <x v="5"/>
    <x v="14"/>
    <x v="28"/>
    <x v="0"/>
    <x v="2"/>
    <n v="12925.556"/>
  </r>
  <r>
    <x v="0"/>
    <x v="54"/>
    <x v="5"/>
    <x v="14"/>
    <x v="28"/>
    <x v="0"/>
    <x v="2"/>
    <n v="1"/>
  </r>
  <r>
    <x v="0"/>
    <x v="55"/>
    <x v="5"/>
    <x v="14"/>
    <x v="28"/>
    <x v="0"/>
    <x v="2"/>
    <n v="1.1412976E-2"/>
  </r>
  <r>
    <x v="0"/>
    <x v="56"/>
    <x v="5"/>
    <x v="14"/>
    <x v="28"/>
    <x v="0"/>
    <x v="2"/>
    <n v="2.4542086000000001E-2"/>
  </r>
  <r>
    <x v="0"/>
    <x v="57"/>
    <x v="5"/>
    <x v="14"/>
    <x v="28"/>
    <x v="0"/>
    <x v="2"/>
    <n v="5.3007983000000002E-2"/>
  </r>
  <r>
    <x v="0"/>
    <x v="58"/>
    <x v="5"/>
    <x v="14"/>
    <x v="28"/>
    <x v="0"/>
    <x v="2"/>
    <n v="1"/>
  </r>
  <r>
    <x v="0"/>
    <x v="48"/>
    <x v="5"/>
    <x v="14"/>
    <x v="29"/>
    <x v="0"/>
    <x v="2"/>
    <n v="1.4999999989999999"/>
  </r>
  <r>
    <x v="0"/>
    <x v="49"/>
    <x v="5"/>
    <x v="14"/>
    <x v="29"/>
    <x v="0"/>
    <x v="2"/>
    <n v="1.539664465"/>
  </r>
  <r>
    <x v="0"/>
    <x v="50"/>
    <x v="5"/>
    <x v="14"/>
    <x v="29"/>
    <x v="0"/>
    <x v="2"/>
    <n v="1.6351872949999999"/>
  </r>
  <r>
    <x v="0"/>
    <x v="51"/>
    <x v="5"/>
    <x v="14"/>
    <x v="29"/>
    <x v="0"/>
    <x v="2"/>
    <n v="1.5"/>
  </r>
  <r>
    <x v="0"/>
    <x v="52"/>
    <x v="5"/>
    <x v="14"/>
    <x v="29"/>
    <x v="0"/>
    <x v="2"/>
    <n v="1.7342327529999999"/>
  </r>
  <r>
    <x v="0"/>
    <x v="53"/>
    <x v="5"/>
    <x v="14"/>
    <x v="29"/>
    <x v="0"/>
    <x v="2"/>
    <n v="1726.8708999999999"/>
  </r>
  <r>
    <x v="0"/>
    <x v="54"/>
    <x v="5"/>
    <x v="14"/>
    <x v="29"/>
    <x v="0"/>
    <x v="2"/>
    <n v="1"/>
  </r>
  <r>
    <x v="0"/>
    <x v="55"/>
    <x v="5"/>
    <x v="14"/>
    <x v="29"/>
    <x v="0"/>
    <x v="2"/>
    <n v="6.0571323000000003E-2"/>
  </r>
  <r>
    <x v="0"/>
    <x v="56"/>
    <x v="5"/>
    <x v="14"/>
    <x v="29"/>
    <x v="0"/>
    <x v="2"/>
    <n v="2.6442976999999999E-2"/>
  </r>
  <r>
    <x v="0"/>
    <x v="57"/>
    <x v="5"/>
    <x v="14"/>
    <x v="29"/>
    <x v="0"/>
    <x v="2"/>
    <n v="6.3681887000000006E-2"/>
  </r>
  <r>
    <x v="0"/>
    <x v="58"/>
    <x v="5"/>
    <x v="14"/>
    <x v="29"/>
    <x v="0"/>
    <x v="2"/>
    <n v="1"/>
  </r>
  <r>
    <x v="0"/>
    <x v="48"/>
    <x v="5"/>
    <x v="14"/>
    <x v="30"/>
    <x v="0"/>
    <x v="2"/>
    <n v="1.4999999989999999"/>
  </r>
  <r>
    <x v="0"/>
    <x v="49"/>
    <x v="5"/>
    <x v="14"/>
    <x v="30"/>
    <x v="0"/>
    <x v="2"/>
    <n v="1.5361797699999999"/>
  </r>
  <r>
    <x v="0"/>
    <x v="50"/>
    <x v="5"/>
    <x v="14"/>
    <x v="30"/>
    <x v="0"/>
    <x v="2"/>
    <n v="1.606877173"/>
  </r>
  <r>
    <x v="0"/>
    <x v="51"/>
    <x v="5"/>
    <x v="14"/>
    <x v="30"/>
    <x v="0"/>
    <x v="2"/>
    <n v="1.5"/>
  </r>
  <r>
    <x v="0"/>
    <x v="52"/>
    <x v="5"/>
    <x v="14"/>
    <x v="30"/>
    <x v="0"/>
    <x v="2"/>
    <n v="1.7723915610000001"/>
  </r>
  <r>
    <x v="0"/>
    <x v="53"/>
    <x v="5"/>
    <x v="14"/>
    <x v="30"/>
    <x v="0"/>
    <x v="2"/>
    <n v="2309.2177999999999"/>
  </r>
  <r>
    <x v="0"/>
    <x v="54"/>
    <x v="5"/>
    <x v="14"/>
    <x v="30"/>
    <x v="0"/>
    <x v="2"/>
    <n v="1"/>
  </r>
  <r>
    <x v="0"/>
    <x v="55"/>
    <x v="5"/>
    <x v="14"/>
    <x v="30"/>
    <x v="0"/>
    <x v="2"/>
    <n v="0.103003758"/>
  </r>
  <r>
    <x v="0"/>
    <x v="56"/>
    <x v="5"/>
    <x v="14"/>
    <x v="30"/>
    <x v="0"/>
    <x v="2"/>
    <n v="2.4119847E-2"/>
  </r>
  <r>
    <x v="0"/>
    <x v="57"/>
    <x v="5"/>
    <x v="14"/>
    <x v="30"/>
    <x v="0"/>
    <x v="2"/>
    <n v="4.7131602000000002E-2"/>
  </r>
  <r>
    <x v="0"/>
    <x v="58"/>
    <x v="5"/>
    <x v="14"/>
    <x v="30"/>
    <x v="0"/>
    <x v="2"/>
    <n v="1"/>
  </r>
  <r>
    <x v="0"/>
    <x v="48"/>
    <x v="5"/>
    <x v="14"/>
    <x v="31"/>
    <x v="0"/>
    <x v="2"/>
    <n v="1.4999999989999999"/>
  </r>
  <r>
    <x v="0"/>
    <x v="49"/>
    <x v="5"/>
    <x v="14"/>
    <x v="31"/>
    <x v="0"/>
    <x v="2"/>
    <n v="1.517698193"/>
  </r>
  <r>
    <x v="0"/>
    <x v="50"/>
    <x v="5"/>
    <x v="14"/>
    <x v="31"/>
    <x v="0"/>
    <x v="2"/>
    <n v="1.551934455"/>
  </r>
  <r>
    <x v="0"/>
    <x v="51"/>
    <x v="5"/>
    <x v="14"/>
    <x v="31"/>
    <x v="0"/>
    <x v="2"/>
    <n v="1.5"/>
  </r>
  <r>
    <x v="0"/>
    <x v="52"/>
    <x v="5"/>
    <x v="14"/>
    <x v="31"/>
    <x v="0"/>
    <x v="2"/>
    <n v="1.599707242"/>
  </r>
  <r>
    <x v="0"/>
    <x v="53"/>
    <x v="5"/>
    <x v="14"/>
    <x v="31"/>
    <x v="0"/>
    <x v="2"/>
    <n v="1350.1255000000001"/>
  </r>
  <r>
    <x v="0"/>
    <x v="54"/>
    <x v="5"/>
    <x v="14"/>
    <x v="31"/>
    <x v="0"/>
    <x v="2"/>
    <n v="1"/>
  </r>
  <r>
    <x v="0"/>
    <x v="55"/>
    <x v="5"/>
    <x v="14"/>
    <x v="31"/>
    <x v="0"/>
    <x v="2"/>
    <n v="3.0782734999999999E-2"/>
  </r>
  <r>
    <x v="0"/>
    <x v="56"/>
    <x v="5"/>
    <x v="14"/>
    <x v="31"/>
    <x v="0"/>
    <x v="2"/>
    <n v="1.1798796E-2"/>
  </r>
  <r>
    <x v="0"/>
    <x v="57"/>
    <x v="5"/>
    <x v="14"/>
    <x v="31"/>
    <x v="0"/>
    <x v="2"/>
    <n v="2.2824174999999999E-2"/>
  </r>
  <r>
    <x v="0"/>
    <x v="58"/>
    <x v="5"/>
    <x v="14"/>
    <x v="31"/>
    <x v="0"/>
    <x v="2"/>
    <n v="1"/>
  </r>
  <r>
    <x v="0"/>
    <x v="48"/>
    <x v="5"/>
    <x v="15"/>
    <x v="22"/>
    <x v="0"/>
    <x v="2"/>
    <n v="1.4999999989999999"/>
  </r>
  <r>
    <x v="0"/>
    <x v="49"/>
    <x v="5"/>
    <x v="15"/>
    <x v="22"/>
    <x v="0"/>
    <x v="2"/>
    <n v="1.5136820849999999"/>
  </r>
  <r>
    <x v="0"/>
    <x v="50"/>
    <x v="5"/>
    <x v="15"/>
    <x v="22"/>
    <x v="0"/>
    <x v="2"/>
    <n v="1.5603036109999999"/>
  </r>
  <r>
    <x v="0"/>
    <x v="51"/>
    <x v="5"/>
    <x v="15"/>
    <x v="22"/>
    <x v="0"/>
    <x v="2"/>
    <n v="1.5"/>
  </r>
  <r>
    <x v="0"/>
    <x v="52"/>
    <x v="5"/>
    <x v="15"/>
    <x v="22"/>
    <x v="0"/>
    <x v="2"/>
    <n v="1.569964629"/>
  </r>
  <r>
    <x v="0"/>
    <x v="53"/>
    <x v="5"/>
    <x v="15"/>
    <x v="22"/>
    <x v="0"/>
    <x v="2"/>
    <n v="1516.7092"/>
  </r>
  <r>
    <x v="0"/>
    <x v="54"/>
    <x v="5"/>
    <x v="15"/>
    <x v="22"/>
    <x v="0"/>
    <x v="2"/>
    <n v="1"/>
  </r>
  <r>
    <x v="0"/>
    <x v="55"/>
    <x v="5"/>
    <x v="15"/>
    <x v="22"/>
    <x v="0"/>
    <x v="2"/>
    <n v="6.1917550000000002E-3"/>
  </r>
  <r>
    <x v="0"/>
    <x v="56"/>
    <x v="5"/>
    <x v="15"/>
    <x v="22"/>
    <x v="0"/>
    <x v="2"/>
    <n v="9.1213909999999995E-3"/>
  </r>
  <r>
    <x v="0"/>
    <x v="57"/>
    <x v="5"/>
    <x v="15"/>
    <x v="22"/>
    <x v="0"/>
    <x v="2"/>
    <n v="3.1081016999999999E-2"/>
  </r>
  <r>
    <x v="0"/>
    <x v="58"/>
    <x v="5"/>
    <x v="15"/>
    <x v="22"/>
    <x v="0"/>
    <x v="2"/>
    <n v="1"/>
  </r>
  <r>
    <x v="0"/>
    <x v="48"/>
    <x v="5"/>
    <x v="15"/>
    <x v="23"/>
    <x v="0"/>
    <x v="2"/>
    <n v="1.4999999989999999"/>
  </r>
  <r>
    <x v="0"/>
    <x v="49"/>
    <x v="5"/>
    <x v="15"/>
    <x v="23"/>
    <x v="0"/>
    <x v="2"/>
    <n v="1.510462666"/>
  </r>
  <r>
    <x v="0"/>
    <x v="50"/>
    <x v="5"/>
    <x v="15"/>
    <x v="23"/>
    <x v="0"/>
    <x v="2"/>
    <n v="1.5479232119999999"/>
  </r>
  <r>
    <x v="0"/>
    <x v="51"/>
    <x v="5"/>
    <x v="15"/>
    <x v="23"/>
    <x v="0"/>
    <x v="2"/>
    <n v="1.5"/>
  </r>
  <r>
    <x v="0"/>
    <x v="52"/>
    <x v="5"/>
    <x v="15"/>
    <x v="23"/>
    <x v="0"/>
    <x v="2"/>
    <n v="1.5710760290000001"/>
  </r>
  <r>
    <x v="0"/>
    <x v="53"/>
    <x v="5"/>
    <x v="15"/>
    <x v="23"/>
    <x v="0"/>
    <x v="2"/>
    <n v="34973.648000000001"/>
  </r>
  <r>
    <x v="0"/>
    <x v="54"/>
    <x v="5"/>
    <x v="15"/>
    <x v="23"/>
    <x v="0"/>
    <x v="2"/>
    <n v="1"/>
  </r>
  <r>
    <x v="0"/>
    <x v="55"/>
    <x v="5"/>
    <x v="15"/>
    <x v="23"/>
    <x v="0"/>
    <x v="2"/>
    <n v="1.4957342E-2"/>
  </r>
  <r>
    <x v="0"/>
    <x v="56"/>
    <x v="5"/>
    <x v="15"/>
    <x v="23"/>
    <x v="0"/>
    <x v="2"/>
    <n v="6.975111E-3"/>
  </r>
  <r>
    <x v="0"/>
    <x v="57"/>
    <x v="5"/>
    <x v="15"/>
    <x v="23"/>
    <x v="0"/>
    <x v="2"/>
    <n v="2.4973697999999999E-2"/>
  </r>
  <r>
    <x v="0"/>
    <x v="58"/>
    <x v="5"/>
    <x v="15"/>
    <x v="23"/>
    <x v="0"/>
    <x v="2"/>
    <n v="1"/>
  </r>
  <r>
    <x v="0"/>
    <x v="48"/>
    <x v="5"/>
    <x v="15"/>
    <x v="24"/>
    <x v="0"/>
    <x v="2"/>
    <n v="1.4999999989999999"/>
  </r>
  <r>
    <x v="0"/>
    <x v="49"/>
    <x v="5"/>
    <x v="15"/>
    <x v="24"/>
    <x v="0"/>
    <x v="2"/>
    <n v="1.5220650419999999"/>
  </r>
  <r>
    <x v="0"/>
    <x v="50"/>
    <x v="5"/>
    <x v="15"/>
    <x v="24"/>
    <x v="0"/>
    <x v="2"/>
    <n v="1.57622544"/>
  </r>
  <r>
    <x v="0"/>
    <x v="51"/>
    <x v="5"/>
    <x v="15"/>
    <x v="24"/>
    <x v="0"/>
    <x v="2"/>
    <n v="1.5"/>
  </r>
  <r>
    <x v="0"/>
    <x v="52"/>
    <x v="5"/>
    <x v="15"/>
    <x v="24"/>
    <x v="0"/>
    <x v="2"/>
    <n v="1.5974635020000001"/>
  </r>
  <r>
    <x v="0"/>
    <x v="53"/>
    <x v="5"/>
    <x v="15"/>
    <x v="24"/>
    <x v="0"/>
    <x v="2"/>
    <n v="5721.9549999999999"/>
  </r>
  <r>
    <x v="0"/>
    <x v="54"/>
    <x v="5"/>
    <x v="15"/>
    <x v="24"/>
    <x v="0"/>
    <x v="2"/>
    <n v="1"/>
  </r>
  <r>
    <x v="0"/>
    <x v="55"/>
    <x v="5"/>
    <x v="15"/>
    <x v="24"/>
    <x v="0"/>
    <x v="2"/>
    <n v="1.3474E-2"/>
  </r>
  <r>
    <x v="0"/>
    <x v="56"/>
    <x v="5"/>
    <x v="15"/>
    <x v="24"/>
    <x v="0"/>
    <x v="2"/>
    <n v="1.4710028E-2"/>
  </r>
  <r>
    <x v="0"/>
    <x v="57"/>
    <x v="5"/>
    <x v="15"/>
    <x v="24"/>
    <x v="0"/>
    <x v="2"/>
    <n v="3.6106932000000001E-2"/>
  </r>
  <r>
    <x v="0"/>
    <x v="58"/>
    <x v="5"/>
    <x v="15"/>
    <x v="24"/>
    <x v="0"/>
    <x v="2"/>
    <n v="1"/>
  </r>
  <r>
    <x v="0"/>
    <x v="48"/>
    <x v="5"/>
    <x v="15"/>
    <x v="25"/>
    <x v="0"/>
    <x v="2"/>
    <n v="1.4999999989999999"/>
  </r>
  <r>
    <x v="0"/>
    <x v="49"/>
    <x v="5"/>
    <x v="15"/>
    <x v="25"/>
    <x v="0"/>
    <x v="2"/>
    <n v="1.535321371"/>
  </r>
  <r>
    <x v="0"/>
    <x v="50"/>
    <x v="5"/>
    <x v="15"/>
    <x v="25"/>
    <x v="0"/>
    <x v="2"/>
    <n v="1.6148773759999999"/>
  </r>
  <r>
    <x v="0"/>
    <x v="51"/>
    <x v="5"/>
    <x v="15"/>
    <x v="25"/>
    <x v="0"/>
    <x v="2"/>
    <n v="1.5"/>
  </r>
  <r>
    <x v="0"/>
    <x v="52"/>
    <x v="5"/>
    <x v="15"/>
    <x v="25"/>
    <x v="0"/>
    <x v="2"/>
    <n v="1.7240721919999999"/>
  </r>
  <r>
    <x v="0"/>
    <x v="53"/>
    <x v="5"/>
    <x v="15"/>
    <x v="25"/>
    <x v="0"/>
    <x v="2"/>
    <n v="1208.2036000000001"/>
  </r>
  <r>
    <x v="0"/>
    <x v="54"/>
    <x v="5"/>
    <x v="15"/>
    <x v="25"/>
    <x v="0"/>
    <x v="2"/>
    <n v="1"/>
  </r>
  <r>
    <x v="0"/>
    <x v="55"/>
    <x v="5"/>
    <x v="15"/>
    <x v="25"/>
    <x v="0"/>
    <x v="2"/>
    <n v="6.7618022999999999E-2"/>
  </r>
  <r>
    <x v="0"/>
    <x v="56"/>
    <x v="5"/>
    <x v="15"/>
    <x v="25"/>
    <x v="0"/>
    <x v="2"/>
    <n v="2.3547581000000001E-2"/>
  </r>
  <r>
    <x v="0"/>
    <x v="57"/>
    <x v="5"/>
    <x v="15"/>
    <x v="25"/>
    <x v="0"/>
    <x v="2"/>
    <n v="5.3037336999999997E-2"/>
  </r>
  <r>
    <x v="0"/>
    <x v="58"/>
    <x v="5"/>
    <x v="15"/>
    <x v="25"/>
    <x v="0"/>
    <x v="2"/>
    <n v="1"/>
  </r>
  <r>
    <x v="0"/>
    <x v="48"/>
    <x v="5"/>
    <x v="15"/>
    <x v="26"/>
    <x v="0"/>
    <x v="2"/>
    <n v="1.4999999989999999"/>
  </r>
  <r>
    <x v="0"/>
    <x v="49"/>
    <x v="5"/>
    <x v="15"/>
    <x v="26"/>
    <x v="0"/>
    <x v="2"/>
    <n v="1.5195239469999999"/>
  </r>
  <r>
    <x v="0"/>
    <x v="50"/>
    <x v="5"/>
    <x v="15"/>
    <x v="26"/>
    <x v="0"/>
    <x v="2"/>
    <n v="1.5853324580000001"/>
  </r>
  <r>
    <x v="0"/>
    <x v="51"/>
    <x v="5"/>
    <x v="15"/>
    <x v="26"/>
    <x v="0"/>
    <x v="2"/>
    <n v="1.5"/>
  </r>
  <r>
    <x v="0"/>
    <x v="52"/>
    <x v="5"/>
    <x v="15"/>
    <x v="26"/>
    <x v="0"/>
    <x v="2"/>
    <n v="1.593921114"/>
  </r>
  <r>
    <x v="0"/>
    <x v="53"/>
    <x v="5"/>
    <x v="15"/>
    <x v="26"/>
    <x v="0"/>
    <x v="2"/>
    <n v="78139.922000000006"/>
  </r>
  <r>
    <x v="0"/>
    <x v="54"/>
    <x v="5"/>
    <x v="15"/>
    <x v="26"/>
    <x v="0"/>
    <x v="2"/>
    <n v="1"/>
  </r>
  <r>
    <x v="0"/>
    <x v="55"/>
    <x v="5"/>
    <x v="15"/>
    <x v="26"/>
    <x v="0"/>
    <x v="2"/>
    <n v="5.4175739999999997E-3"/>
  </r>
  <r>
    <x v="0"/>
    <x v="56"/>
    <x v="5"/>
    <x v="15"/>
    <x v="26"/>
    <x v="0"/>
    <x v="2"/>
    <n v="1.3015964999999999E-2"/>
  </r>
  <r>
    <x v="0"/>
    <x v="57"/>
    <x v="5"/>
    <x v="15"/>
    <x v="26"/>
    <x v="0"/>
    <x v="2"/>
    <n v="4.3872341000000002E-2"/>
  </r>
  <r>
    <x v="0"/>
    <x v="58"/>
    <x v="5"/>
    <x v="15"/>
    <x v="26"/>
    <x v="0"/>
    <x v="2"/>
    <n v="1"/>
  </r>
  <r>
    <x v="0"/>
    <x v="48"/>
    <x v="5"/>
    <x v="15"/>
    <x v="27"/>
    <x v="0"/>
    <x v="2"/>
    <n v="1.4999999989999999"/>
  </r>
  <r>
    <x v="0"/>
    <x v="49"/>
    <x v="5"/>
    <x v="15"/>
    <x v="27"/>
    <x v="0"/>
    <x v="2"/>
    <n v="1.521366505"/>
  </r>
  <r>
    <x v="0"/>
    <x v="50"/>
    <x v="5"/>
    <x v="15"/>
    <x v="27"/>
    <x v="0"/>
    <x v="2"/>
    <n v="1.6171360960000001"/>
  </r>
  <r>
    <x v="0"/>
    <x v="51"/>
    <x v="5"/>
    <x v="15"/>
    <x v="27"/>
    <x v="0"/>
    <x v="2"/>
    <n v="1.5"/>
  </r>
  <r>
    <x v="0"/>
    <x v="52"/>
    <x v="5"/>
    <x v="15"/>
    <x v="27"/>
    <x v="0"/>
    <x v="2"/>
    <n v="1.637625968"/>
  </r>
  <r>
    <x v="0"/>
    <x v="53"/>
    <x v="5"/>
    <x v="15"/>
    <x v="27"/>
    <x v="0"/>
    <x v="2"/>
    <n v="67253.03"/>
  </r>
  <r>
    <x v="0"/>
    <x v="54"/>
    <x v="5"/>
    <x v="15"/>
    <x v="27"/>
    <x v="0"/>
    <x v="2"/>
    <n v="1"/>
  </r>
  <r>
    <x v="0"/>
    <x v="55"/>
    <x v="5"/>
    <x v="15"/>
    <x v="27"/>
    <x v="0"/>
    <x v="2"/>
    <n v="1.2670468000000001E-2"/>
  </r>
  <r>
    <x v="0"/>
    <x v="56"/>
    <x v="5"/>
    <x v="15"/>
    <x v="27"/>
    <x v="0"/>
    <x v="2"/>
    <n v="1.4244336999999999E-2"/>
  </r>
  <r>
    <x v="0"/>
    <x v="57"/>
    <x v="5"/>
    <x v="15"/>
    <x v="27"/>
    <x v="0"/>
    <x v="2"/>
    <n v="6.3846394000000001E-2"/>
  </r>
  <r>
    <x v="0"/>
    <x v="58"/>
    <x v="5"/>
    <x v="15"/>
    <x v="27"/>
    <x v="0"/>
    <x v="2"/>
    <n v="1"/>
  </r>
  <r>
    <x v="0"/>
    <x v="48"/>
    <x v="5"/>
    <x v="15"/>
    <x v="28"/>
    <x v="0"/>
    <x v="2"/>
    <n v="1.4999999989999999"/>
  </r>
  <r>
    <x v="0"/>
    <x v="49"/>
    <x v="5"/>
    <x v="15"/>
    <x v="28"/>
    <x v="0"/>
    <x v="2"/>
    <n v="1.519523782"/>
  </r>
  <r>
    <x v="0"/>
    <x v="50"/>
    <x v="5"/>
    <x v="15"/>
    <x v="28"/>
    <x v="0"/>
    <x v="2"/>
    <n v="1.5913507600000001"/>
  </r>
  <r>
    <x v="0"/>
    <x v="51"/>
    <x v="5"/>
    <x v="15"/>
    <x v="28"/>
    <x v="0"/>
    <x v="2"/>
    <n v="1.5"/>
  </r>
  <r>
    <x v="0"/>
    <x v="52"/>
    <x v="5"/>
    <x v="15"/>
    <x v="28"/>
    <x v="0"/>
    <x v="2"/>
    <n v="1.5982362210000001"/>
  </r>
  <r>
    <x v="0"/>
    <x v="53"/>
    <x v="5"/>
    <x v="15"/>
    <x v="28"/>
    <x v="0"/>
    <x v="2"/>
    <n v="28524.351999999999"/>
  </r>
  <r>
    <x v="0"/>
    <x v="54"/>
    <x v="5"/>
    <x v="15"/>
    <x v="28"/>
    <x v="0"/>
    <x v="2"/>
    <n v="1"/>
  </r>
  <r>
    <x v="0"/>
    <x v="55"/>
    <x v="5"/>
    <x v="15"/>
    <x v="28"/>
    <x v="0"/>
    <x v="2"/>
    <n v="4.3268029999999997E-3"/>
  </r>
  <r>
    <x v="0"/>
    <x v="56"/>
    <x v="5"/>
    <x v="15"/>
    <x v="28"/>
    <x v="0"/>
    <x v="2"/>
    <n v="1.3015855E-2"/>
  </r>
  <r>
    <x v="0"/>
    <x v="57"/>
    <x v="5"/>
    <x v="15"/>
    <x v="28"/>
    <x v="0"/>
    <x v="2"/>
    <n v="4.7884652E-2"/>
  </r>
  <r>
    <x v="0"/>
    <x v="58"/>
    <x v="5"/>
    <x v="15"/>
    <x v="28"/>
    <x v="0"/>
    <x v="2"/>
    <n v="1"/>
  </r>
  <r>
    <x v="0"/>
    <x v="48"/>
    <x v="5"/>
    <x v="15"/>
    <x v="29"/>
    <x v="0"/>
    <x v="2"/>
    <n v="1.4999999989999999"/>
  </r>
  <r>
    <x v="0"/>
    <x v="49"/>
    <x v="5"/>
    <x v="15"/>
    <x v="29"/>
    <x v="0"/>
    <x v="2"/>
    <n v="1.5246111870000001"/>
  </r>
  <r>
    <x v="0"/>
    <x v="50"/>
    <x v="5"/>
    <x v="15"/>
    <x v="29"/>
    <x v="0"/>
    <x v="2"/>
    <n v="1.613904834"/>
  </r>
  <r>
    <x v="0"/>
    <x v="51"/>
    <x v="5"/>
    <x v="15"/>
    <x v="29"/>
    <x v="0"/>
    <x v="2"/>
    <n v="1.5"/>
  </r>
  <r>
    <x v="0"/>
    <x v="52"/>
    <x v="5"/>
    <x v="15"/>
    <x v="29"/>
    <x v="0"/>
    <x v="2"/>
    <n v="1.6737924179999999"/>
  </r>
  <r>
    <x v="0"/>
    <x v="53"/>
    <x v="5"/>
    <x v="15"/>
    <x v="29"/>
    <x v="0"/>
    <x v="2"/>
    <n v="3688.4106000000002"/>
  </r>
  <r>
    <x v="0"/>
    <x v="54"/>
    <x v="5"/>
    <x v="15"/>
    <x v="29"/>
    <x v="0"/>
    <x v="2"/>
    <n v="1"/>
  </r>
  <r>
    <x v="0"/>
    <x v="55"/>
    <x v="5"/>
    <x v="15"/>
    <x v="29"/>
    <x v="0"/>
    <x v="2"/>
    <n v="3.7107258999999997E-2"/>
  </r>
  <r>
    <x v="0"/>
    <x v="56"/>
    <x v="5"/>
    <x v="15"/>
    <x v="29"/>
    <x v="0"/>
    <x v="2"/>
    <n v="1.6407458E-2"/>
  </r>
  <r>
    <x v="0"/>
    <x v="57"/>
    <x v="5"/>
    <x v="15"/>
    <x v="29"/>
    <x v="0"/>
    <x v="2"/>
    <n v="5.9529098000000003E-2"/>
  </r>
  <r>
    <x v="0"/>
    <x v="58"/>
    <x v="5"/>
    <x v="15"/>
    <x v="29"/>
    <x v="0"/>
    <x v="2"/>
    <n v="1"/>
  </r>
  <r>
    <x v="0"/>
    <x v="48"/>
    <x v="5"/>
    <x v="15"/>
    <x v="30"/>
    <x v="0"/>
    <x v="2"/>
    <n v="1.4999999989999999"/>
  </r>
  <r>
    <x v="0"/>
    <x v="49"/>
    <x v="5"/>
    <x v="15"/>
    <x v="30"/>
    <x v="0"/>
    <x v="2"/>
    <n v="1.5292456809999999"/>
  </r>
  <r>
    <x v="0"/>
    <x v="50"/>
    <x v="5"/>
    <x v="15"/>
    <x v="30"/>
    <x v="0"/>
    <x v="2"/>
    <n v="1.58219178"/>
  </r>
  <r>
    <x v="0"/>
    <x v="51"/>
    <x v="5"/>
    <x v="15"/>
    <x v="30"/>
    <x v="0"/>
    <x v="2"/>
    <n v="1.5"/>
  </r>
  <r>
    <x v="0"/>
    <x v="52"/>
    <x v="5"/>
    <x v="15"/>
    <x v="30"/>
    <x v="0"/>
    <x v="2"/>
    <n v="1.675474015"/>
  </r>
  <r>
    <x v="0"/>
    <x v="53"/>
    <x v="5"/>
    <x v="15"/>
    <x v="30"/>
    <x v="0"/>
    <x v="2"/>
    <n v="4222.1421"/>
  </r>
  <r>
    <x v="0"/>
    <x v="54"/>
    <x v="5"/>
    <x v="15"/>
    <x v="30"/>
    <x v="0"/>
    <x v="2"/>
    <n v="1"/>
  </r>
  <r>
    <x v="0"/>
    <x v="55"/>
    <x v="5"/>
    <x v="15"/>
    <x v="30"/>
    <x v="0"/>
    <x v="2"/>
    <n v="5.8957602999999997E-2"/>
  </r>
  <r>
    <x v="0"/>
    <x v="56"/>
    <x v="5"/>
    <x v="15"/>
    <x v="30"/>
    <x v="0"/>
    <x v="2"/>
    <n v="1.9497120999999999E-2"/>
  </r>
  <r>
    <x v="0"/>
    <x v="57"/>
    <x v="5"/>
    <x v="15"/>
    <x v="30"/>
    <x v="0"/>
    <x v="2"/>
    <n v="3.5297399E-2"/>
  </r>
  <r>
    <x v="0"/>
    <x v="58"/>
    <x v="5"/>
    <x v="15"/>
    <x v="30"/>
    <x v="0"/>
    <x v="2"/>
    <n v="1"/>
  </r>
  <r>
    <x v="0"/>
    <x v="48"/>
    <x v="5"/>
    <x v="15"/>
    <x v="31"/>
    <x v="0"/>
    <x v="2"/>
    <n v="1.4999999989999999"/>
  </r>
  <r>
    <x v="0"/>
    <x v="49"/>
    <x v="5"/>
    <x v="15"/>
    <x v="31"/>
    <x v="0"/>
    <x v="2"/>
    <n v="1.5098195489999999"/>
  </r>
  <r>
    <x v="0"/>
    <x v="50"/>
    <x v="5"/>
    <x v="15"/>
    <x v="31"/>
    <x v="0"/>
    <x v="2"/>
    <n v="1.523593534"/>
  </r>
  <r>
    <x v="0"/>
    <x v="51"/>
    <x v="5"/>
    <x v="15"/>
    <x v="31"/>
    <x v="0"/>
    <x v="2"/>
    <n v="1.5"/>
  </r>
  <r>
    <x v="0"/>
    <x v="52"/>
    <x v="5"/>
    <x v="15"/>
    <x v="31"/>
    <x v="0"/>
    <x v="2"/>
    <n v="1.5296094570000001"/>
  </r>
  <r>
    <x v="0"/>
    <x v="53"/>
    <x v="5"/>
    <x v="15"/>
    <x v="31"/>
    <x v="0"/>
    <x v="2"/>
    <n v="11745.902"/>
  </r>
  <r>
    <x v="0"/>
    <x v="54"/>
    <x v="5"/>
    <x v="15"/>
    <x v="31"/>
    <x v="0"/>
    <x v="2"/>
    <n v="1"/>
  </r>
  <r>
    <x v="0"/>
    <x v="55"/>
    <x v="5"/>
    <x v="15"/>
    <x v="31"/>
    <x v="0"/>
    <x v="2"/>
    <n v="3.9485090000000002E-3"/>
  </r>
  <r>
    <x v="0"/>
    <x v="56"/>
    <x v="5"/>
    <x v="15"/>
    <x v="31"/>
    <x v="0"/>
    <x v="2"/>
    <n v="6.5463659999999996E-3"/>
  </r>
  <r>
    <x v="0"/>
    <x v="57"/>
    <x v="5"/>
    <x v="15"/>
    <x v="31"/>
    <x v="0"/>
    <x v="2"/>
    <n v="9.1826570000000003E-3"/>
  </r>
  <r>
    <x v="0"/>
    <x v="58"/>
    <x v="5"/>
    <x v="15"/>
    <x v="31"/>
    <x v="0"/>
    <x v="2"/>
    <n v="1"/>
  </r>
  <r>
    <x v="0"/>
    <x v="48"/>
    <x v="5"/>
    <x v="16"/>
    <x v="22"/>
    <x v="0"/>
    <x v="2"/>
    <n v="1.4999999989999999"/>
  </r>
  <r>
    <x v="0"/>
    <x v="49"/>
    <x v="5"/>
    <x v="16"/>
    <x v="22"/>
    <x v="0"/>
    <x v="2"/>
    <n v="1.4999999989999999"/>
  </r>
  <r>
    <x v="0"/>
    <x v="50"/>
    <x v="5"/>
    <x v="16"/>
    <x v="22"/>
    <x v="0"/>
    <x v="2"/>
    <n v="1.4999999989999999"/>
  </r>
  <r>
    <x v="0"/>
    <x v="51"/>
    <x v="5"/>
    <x v="16"/>
    <x v="22"/>
    <x v="0"/>
    <x v="2"/>
    <n v="0"/>
  </r>
  <r>
    <x v="0"/>
    <x v="52"/>
    <x v="5"/>
    <x v="16"/>
    <x v="22"/>
    <x v="0"/>
    <x v="2"/>
    <n v="1.4999999989999999"/>
  </r>
  <r>
    <x v="0"/>
    <x v="53"/>
    <x v="5"/>
    <x v="16"/>
    <x v="22"/>
    <x v="0"/>
    <x v="2"/>
    <n v="50.914726115999997"/>
  </r>
  <r>
    <x v="0"/>
    <x v="54"/>
    <x v="5"/>
    <x v="16"/>
    <x v="22"/>
    <x v="0"/>
    <x v="2"/>
    <n v="1"/>
  </r>
  <r>
    <x v="0"/>
    <x v="55"/>
    <x v="5"/>
    <x v="16"/>
    <x v="22"/>
    <x v="0"/>
    <x v="2"/>
    <n v="0"/>
  </r>
  <r>
    <x v="0"/>
    <x v="56"/>
    <x v="5"/>
    <x v="16"/>
    <x v="22"/>
    <x v="0"/>
    <x v="2"/>
    <n v="0"/>
  </r>
  <r>
    <x v="0"/>
    <x v="57"/>
    <x v="5"/>
    <x v="16"/>
    <x v="22"/>
    <x v="0"/>
    <x v="2"/>
    <n v="0"/>
  </r>
  <r>
    <x v="0"/>
    <x v="58"/>
    <x v="5"/>
    <x v="16"/>
    <x v="22"/>
    <x v="0"/>
    <x v="2"/>
    <n v="1"/>
  </r>
  <r>
    <x v="0"/>
    <x v="48"/>
    <x v="5"/>
    <x v="16"/>
    <x v="23"/>
    <x v="0"/>
    <x v="2"/>
    <n v="1.4999999989999999"/>
  </r>
  <r>
    <x v="0"/>
    <x v="49"/>
    <x v="5"/>
    <x v="16"/>
    <x v="23"/>
    <x v="0"/>
    <x v="2"/>
    <n v="1.4999999989999999"/>
  </r>
  <r>
    <x v="0"/>
    <x v="50"/>
    <x v="5"/>
    <x v="16"/>
    <x v="23"/>
    <x v="0"/>
    <x v="2"/>
    <n v="1.4999999989999999"/>
  </r>
  <r>
    <x v="0"/>
    <x v="51"/>
    <x v="5"/>
    <x v="16"/>
    <x v="23"/>
    <x v="0"/>
    <x v="2"/>
    <n v="0"/>
  </r>
  <r>
    <x v="0"/>
    <x v="52"/>
    <x v="5"/>
    <x v="16"/>
    <x v="23"/>
    <x v="0"/>
    <x v="2"/>
    <n v="1.4999999989999999"/>
  </r>
  <r>
    <x v="0"/>
    <x v="53"/>
    <x v="5"/>
    <x v="16"/>
    <x v="23"/>
    <x v="0"/>
    <x v="2"/>
    <n v="338.87207000000001"/>
  </r>
  <r>
    <x v="0"/>
    <x v="54"/>
    <x v="5"/>
    <x v="16"/>
    <x v="23"/>
    <x v="0"/>
    <x v="2"/>
    <n v="1"/>
  </r>
  <r>
    <x v="0"/>
    <x v="55"/>
    <x v="5"/>
    <x v="16"/>
    <x v="23"/>
    <x v="0"/>
    <x v="2"/>
    <n v="0"/>
  </r>
  <r>
    <x v="0"/>
    <x v="56"/>
    <x v="5"/>
    <x v="16"/>
    <x v="23"/>
    <x v="0"/>
    <x v="2"/>
    <n v="0"/>
  </r>
  <r>
    <x v="0"/>
    <x v="57"/>
    <x v="5"/>
    <x v="16"/>
    <x v="23"/>
    <x v="0"/>
    <x v="2"/>
    <n v="0"/>
  </r>
  <r>
    <x v="0"/>
    <x v="58"/>
    <x v="5"/>
    <x v="16"/>
    <x v="23"/>
    <x v="0"/>
    <x v="2"/>
    <n v="1"/>
  </r>
  <r>
    <x v="0"/>
    <x v="48"/>
    <x v="5"/>
    <x v="16"/>
    <x v="24"/>
    <x v="0"/>
    <x v="2"/>
    <n v="1.4999999989999999"/>
  </r>
  <r>
    <x v="0"/>
    <x v="49"/>
    <x v="5"/>
    <x v="16"/>
    <x v="24"/>
    <x v="0"/>
    <x v="2"/>
    <n v="1.4999999989999999"/>
  </r>
  <r>
    <x v="0"/>
    <x v="50"/>
    <x v="5"/>
    <x v="16"/>
    <x v="24"/>
    <x v="0"/>
    <x v="2"/>
    <n v="1.4999999989999999"/>
  </r>
  <r>
    <x v="0"/>
    <x v="51"/>
    <x v="5"/>
    <x v="16"/>
    <x v="24"/>
    <x v="0"/>
    <x v="2"/>
    <n v="0"/>
  </r>
  <r>
    <x v="0"/>
    <x v="52"/>
    <x v="5"/>
    <x v="16"/>
    <x v="24"/>
    <x v="0"/>
    <x v="2"/>
    <n v="1.500003424"/>
  </r>
  <r>
    <x v="0"/>
    <x v="53"/>
    <x v="5"/>
    <x v="16"/>
    <x v="24"/>
    <x v="0"/>
    <x v="2"/>
    <n v="215.40394000000001"/>
  </r>
  <r>
    <x v="0"/>
    <x v="54"/>
    <x v="5"/>
    <x v="16"/>
    <x v="24"/>
    <x v="0"/>
    <x v="2"/>
    <n v="1"/>
  </r>
  <r>
    <x v="0"/>
    <x v="55"/>
    <x v="5"/>
    <x v="16"/>
    <x v="24"/>
    <x v="0"/>
    <x v="2"/>
    <n v="2.283E-6"/>
  </r>
  <r>
    <x v="0"/>
    <x v="56"/>
    <x v="5"/>
    <x v="16"/>
    <x v="24"/>
    <x v="0"/>
    <x v="2"/>
    <n v="0"/>
  </r>
  <r>
    <x v="0"/>
    <x v="57"/>
    <x v="5"/>
    <x v="16"/>
    <x v="24"/>
    <x v="0"/>
    <x v="2"/>
    <n v="0"/>
  </r>
  <r>
    <x v="0"/>
    <x v="58"/>
    <x v="5"/>
    <x v="16"/>
    <x v="24"/>
    <x v="0"/>
    <x v="2"/>
    <n v="1"/>
  </r>
  <r>
    <x v="0"/>
    <x v="48"/>
    <x v="5"/>
    <x v="16"/>
    <x v="25"/>
    <x v="0"/>
    <x v="2"/>
    <n v="1.4999999989999999"/>
  </r>
  <r>
    <x v="0"/>
    <x v="49"/>
    <x v="5"/>
    <x v="16"/>
    <x v="25"/>
    <x v="0"/>
    <x v="2"/>
    <n v="1.4999999989999999"/>
  </r>
  <r>
    <x v="0"/>
    <x v="50"/>
    <x v="5"/>
    <x v="16"/>
    <x v="25"/>
    <x v="0"/>
    <x v="2"/>
    <n v="1.4999999989999999"/>
  </r>
  <r>
    <x v="0"/>
    <x v="51"/>
    <x v="5"/>
    <x v="16"/>
    <x v="25"/>
    <x v="0"/>
    <x v="2"/>
    <n v="0"/>
  </r>
  <r>
    <x v="0"/>
    <x v="52"/>
    <x v="5"/>
    <x v="16"/>
    <x v="25"/>
    <x v="0"/>
    <x v="2"/>
    <n v="1.4999999989999999"/>
  </r>
  <r>
    <x v="0"/>
    <x v="53"/>
    <x v="5"/>
    <x v="16"/>
    <x v="25"/>
    <x v="0"/>
    <x v="2"/>
    <n v="57.522176758000001"/>
  </r>
  <r>
    <x v="0"/>
    <x v="54"/>
    <x v="5"/>
    <x v="16"/>
    <x v="25"/>
    <x v="0"/>
    <x v="2"/>
    <n v="1"/>
  </r>
  <r>
    <x v="0"/>
    <x v="55"/>
    <x v="5"/>
    <x v="16"/>
    <x v="25"/>
    <x v="0"/>
    <x v="2"/>
    <n v="0"/>
  </r>
  <r>
    <x v="0"/>
    <x v="56"/>
    <x v="5"/>
    <x v="16"/>
    <x v="25"/>
    <x v="0"/>
    <x v="2"/>
    <n v="0"/>
  </r>
  <r>
    <x v="0"/>
    <x v="57"/>
    <x v="5"/>
    <x v="16"/>
    <x v="25"/>
    <x v="0"/>
    <x v="2"/>
    <n v="0"/>
  </r>
  <r>
    <x v="0"/>
    <x v="58"/>
    <x v="5"/>
    <x v="16"/>
    <x v="25"/>
    <x v="0"/>
    <x v="2"/>
    <n v="1"/>
  </r>
  <r>
    <x v="0"/>
    <x v="48"/>
    <x v="5"/>
    <x v="16"/>
    <x v="26"/>
    <x v="0"/>
    <x v="2"/>
    <n v="1.4999999989999999"/>
  </r>
  <r>
    <x v="0"/>
    <x v="49"/>
    <x v="5"/>
    <x v="16"/>
    <x v="26"/>
    <x v="0"/>
    <x v="2"/>
    <n v="1.4999999989999999"/>
  </r>
  <r>
    <x v="0"/>
    <x v="50"/>
    <x v="5"/>
    <x v="16"/>
    <x v="26"/>
    <x v="0"/>
    <x v="2"/>
    <n v="1.4999999989999999"/>
  </r>
  <r>
    <x v="0"/>
    <x v="51"/>
    <x v="5"/>
    <x v="16"/>
    <x v="26"/>
    <x v="0"/>
    <x v="2"/>
    <n v="0"/>
  </r>
  <r>
    <x v="0"/>
    <x v="52"/>
    <x v="5"/>
    <x v="16"/>
    <x v="26"/>
    <x v="0"/>
    <x v="2"/>
    <n v="1.5000018239999999"/>
  </r>
  <r>
    <x v="0"/>
    <x v="53"/>
    <x v="5"/>
    <x v="16"/>
    <x v="26"/>
    <x v="0"/>
    <x v="2"/>
    <n v="224.06795"/>
  </r>
  <r>
    <x v="0"/>
    <x v="54"/>
    <x v="5"/>
    <x v="16"/>
    <x v="26"/>
    <x v="0"/>
    <x v="2"/>
    <n v="1"/>
  </r>
  <r>
    <x v="0"/>
    <x v="55"/>
    <x v="5"/>
    <x v="16"/>
    <x v="26"/>
    <x v="0"/>
    <x v="2"/>
    <n v="1.217E-6"/>
  </r>
  <r>
    <x v="0"/>
    <x v="56"/>
    <x v="5"/>
    <x v="16"/>
    <x v="26"/>
    <x v="0"/>
    <x v="2"/>
    <n v="0"/>
  </r>
  <r>
    <x v="0"/>
    <x v="57"/>
    <x v="5"/>
    <x v="16"/>
    <x v="26"/>
    <x v="0"/>
    <x v="2"/>
    <n v="0"/>
  </r>
  <r>
    <x v="0"/>
    <x v="58"/>
    <x v="5"/>
    <x v="16"/>
    <x v="26"/>
    <x v="0"/>
    <x v="2"/>
    <n v="1"/>
  </r>
  <r>
    <x v="0"/>
    <x v="48"/>
    <x v="5"/>
    <x v="16"/>
    <x v="27"/>
    <x v="0"/>
    <x v="2"/>
    <n v="1.4999999989999999"/>
  </r>
  <r>
    <x v="0"/>
    <x v="49"/>
    <x v="5"/>
    <x v="16"/>
    <x v="27"/>
    <x v="0"/>
    <x v="2"/>
    <n v="1.4999999989999999"/>
  </r>
  <r>
    <x v="0"/>
    <x v="50"/>
    <x v="5"/>
    <x v="16"/>
    <x v="27"/>
    <x v="0"/>
    <x v="2"/>
    <n v="1.4999999989999999"/>
  </r>
  <r>
    <x v="0"/>
    <x v="51"/>
    <x v="5"/>
    <x v="16"/>
    <x v="27"/>
    <x v="0"/>
    <x v="2"/>
    <n v="0"/>
  </r>
  <r>
    <x v="0"/>
    <x v="52"/>
    <x v="5"/>
    <x v="16"/>
    <x v="27"/>
    <x v="0"/>
    <x v="2"/>
    <n v="1.4999999989999999"/>
  </r>
  <r>
    <x v="0"/>
    <x v="53"/>
    <x v="5"/>
    <x v="16"/>
    <x v="27"/>
    <x v="0"/>
    <x v="2"/>
    <n v="1023.5626"/>
  </r>
  <r>
    <x v="0"/>
    <x v="54"/>
    <x v="5"/>
    <x v="16"/>
    <x v="27"/>
    <x v="0"/>
    <x v="2"/>
    <n v="1"/>
  </r>
  <r>
    <x v="0"/>
    <x v="55"/>
    <x v="5"/>
    <x v="16"/>
    <x v="27"/>
    <x v="0"/>
    <x v="2"/>
    <n v="0"/>
  </r>
  <r>
    <x v="0"/>
    <x v="56"/>
    <x v="5"/>
    <x v="16"/>
    <x v="27"/>
    <x v="0"/>
    <x v="2"/>
    <n v="0"/>
  </r>
  <r>
    <x v="0"/>
    <x v="57"/>
    <x v="5"/>
    <x v="16"/>
    <x v="27"/>
    <x v="0"/>
    <x v="2"/>
    <n v="0"/>
  </r>
  <r>
    <x v="0"/>
    <x v="58"/>
    <x v="5"/>
    <x v="16"/>
    <x v="27"/>
    <x v="0"/>
    <x v="2"/>
    <n v="1"/>
  </r>
  <r>
    <x v="0"/>
    <x v="48"/>
    <x v="5"/>
    <x v="16"/>
    <x v="28"/>
    <x v="0"/>
    <x v="2"/>
    <n v="1.4999999989999999"/>
  </r>
  <r>
    <x v="0"/>
    <x v="49"/>
    <x v="5"/>
    <x v="16"/>
    <x v="28"/>
    <x v="0"/>
    <x v="2"/>
    <n v="1.4999999989999999"/>
  </r>
  <r>
    <x v="0"/>
    <x v="50"/>
    <x v="5"/>
    <x v="16"/>
    <x v="28"/>
    <x v="0"/>
    <x v="2"/>
    <n v="1.4999999989999999"/>
  </r>
  <r>
    <x v="0"/>
    <x v="51"/>
    <x v="5"/>
    <x v="16"/>
    <x v="28"/>
    <x v="0"/>
    <x v="2"/>
    <n v="0"/>
  </r>
  <r>
    <x v="0"/>
    <x v="52"/>
    <x v="5"/>
    <x v="16"/>
    <x v="28"/>
    <x v="0"/>
    <x v="2"/>
    <n v="1.4999999989999999"/>
  </r>
  <r>
    <x v="0"/>
    <x v="53"/>
    <x v="5"/>
    <x v="16"/>
    <x v="28"/>
    <x v="0"/>
    <x v="2"/>
    <n v="1115.8786"/>
  </r>
  <r>
    <x v="0"/>
    <x v="54"/>
    <x v="5"/>
    <x v="16"/>
    <x v="28"/>
    <x v="0"/>
    <x v="2"/>
    <n v="1"/>
  </r>
  <r>
    <x v="0"/>
    <x v="55"/>
    <x v="5"/>
    <x v="16"/>
    <x v="28"/>
    <x v="0"/>
    <x v="2"/>
    <n v="0"/>
  </r>
  <r>
    <x v="0"/>
    <x v="56"/>
    <x v="5"/>
    <x v="16"/>
    <x v="28"/>
    <x v="0"/>
    <x v="2"/>
    <n v="0"/>
  </r>
  <r>
    <x v="0"/>
    <x v="57"/>
    <x v="5"/>
    <x v="16"/>
    <x v="28"/>
    <x v="0"/>
    <x v="2"/>
    <n v="0"/>
  </r>
  <r>
    <x v="0"/>
    <x v="58"/>
    <x v="5"/>
    <x v="16"/>
    <x v="28"/>
    <x v="0"/>
    <x v="2"/>
    <n v="1"/>
  </r>
  <r>
    <x v="0"/>
    <x v="48"/>
    <x v="5"/>
    <x v="16"/>
    <x v="29"/>
    <x v="0"/>
    <x v="2"/>
    <n v="1.4999999989999999"/>
  </r>
  <r>
    <x v="0"/>
    <x v="49"/>
    <x v="5"/>
    <x v="16"/>
    <x v="29"/>
    <x v="0"/>
    <x v="2"/>
    <n v="1.4999999989999999"/>
  </r>
  <r>
    <x v="0"/>
    <x v="50"/>
    <x v="5"/>
    <x v="16"/>
    <x v="29"/>
    <x v="0"/>
    <x v="2"/>
    <n v="1.4999999989999999"/>
  </r>
  <r>
    <x v="0"/>
    <x v="51"/>
    <x v="5"/>
    <x v="16"/>
    <x v="29"/>
    <x v="0"/>
    <x v="2"/>
    <n v="0"/>
  </r>
  <r>
    <x v="0"/>
    <x v="52"/>
    <x v="5"/>
    <x v="16"/>
    <x v="29"/>
    <x v="0"/>
    <x v="2"/>
    <n v="1.4999999989999999"/>
  </r>
  <r>
    <x v="0"/>
    <x v="53"/>
    <x v="5"/>
    <x v="16"/>
    <x v="29"/>
    <x v="0"/>
    <x v="2"/>
    <n v="426.96717999999998"/>
  </r>
  <r>
    <x v="0"/>
    <x v="54"/>
    <x v="5"/>
    <x v="16"/>
    <x v="29"/>
    <x v="0"/>
    <x v="2"/>
    <n v="1"/>
  </r>
  <r>
    <x v="0"/>
    <x v="55"/>
    <x v="5"/>
    <x v="16"/>
    <x v="29"/>
    <x v="0"/>
    <x v="2"/>
    <n v="0"/>
  </r>
  <r>
    <x v="0"/>
    <x v="56"/>
    <x v="5"/>
    <x v="16"/>
    <x v="29"/>
    <x v="0"/>
    <x v="2"/>
    <n v="0"/>
  </r>
  <r>
    <x v="0"/>
    <x v="57"/>
    <x v="5"/>
    <x v="16"/>
    <x v="29"/>
    <x v="0"/>
    <x v="2"/>
    <n v="0"/>
  </r>
  <r>
    <x v="0"/>
    <x v="58"/>
    <x v="5"/>
    <x v="16"/>
    <x v="29"/>
    <x v="0"/>
    <x v="2"/>
    <n v="1"/>
  </r>
  <r>
    <x v="0"/>
    <x v="48"/>
    <x v="5"/>
    <x v="16"/>
    <x v="30"/>
    <x v="0"/>
    <x v="2"/>
    <n v="1.4999999989999999"/>
  </r>
  <r>
    <x v="0"/>
    <x v="49"/>
    <x v="5"/>
    <x v="16"/>
    <x v="30"/>
    <x v="0"/>
    <x v="2"/>
    <n v="1.4999999989999999"/>
  </r>
  <r>
    <x v="0"/>
    <x v="50"/>
    <x v="5"/>
    <x v="16"/>
    <x v="30"/>
    <x v="0"/>
    <x v="2"/>
    <n v="1.4999999989999999"/>
  </r>
  <r>
    <x v="0"/>
    <x v="51"/>
    <x v="5"/>
    <x v="16"/>
    <x v="30"/>
    <x v="0"/>
    <x v="2"/>
    <n v="0"/>
  </r>
  <r>
    <x v="0"/>
    <x v="52"/>
    <x v="5"/>
    <x v="16"/>
    <x v="30"/>
    <x v="0"/>
    <x v="2"/>
    <n v="1.4999999989999999"/>
  </r>
  <r>
    <x v="0"/>
    <x v="53"/>
    <x v="5"/>
    <x v="16"/>
    <x v="30"/>
    <x v="0"/>
    <x v="2"/>
    <n v="198.14068"/>
  </r>
  <r>
    <x v="0"/>
    <x v="54"/>
    <x v="5"/>
    <x v="16"/>
    <x v="30"/>
    <x v="0"/>
    <x v="2"/>
    <n v="1"/>
  </r>
  <r>
    <x v="0"/>
    <x v="55"/>
    <x v="5"/>
    <x v="16"/>
    <x v="30"/>
    <x v="0"/>
    <x v="2"/>
    <n v="0"/>
  </r>
  <r>
    <x v="0"/>
    <x v="56"/>
    <x v="5"/>
    <x v="16"/>
    <x v="30"/>
    <x v="0"/>
    <x v="2"/>
    <n v="0"/>
  </r>
  <r>
    <x v="0"/>
    <x v="57"/>
    <x v="5"/>
    <x v="16"/>
    <x v="30"/>
    <x v="0"/>
    <x v="2"/>
    <n v="0"/>
  </r>
  <r>
    <x v="0"/>
    <x v="58"/>
    <x v="5"/>
    <x v="16"/>
    <x v="30"/>
    <x v="0"/>
    <x v="2"/>
    <n v="1"/>
  </r>
  <r>
    <x v="0"/>
    <x v="48"/>
    <x v="5"/>
    <x v="16"/>
    <x v="31"/>
    <x v="0"/>
    <x v="2"/>
    <n v="1.4999999989999999"/>
  </r>
  <r>
    <x v="0"/>
    <x v="49"/>
    <x v="5"/>
    <x v="16"/>
    <x v="31"/>
    <x v="0"/>
    <x v="2"/>
    <n v="1.4999999989999999"/>
  </r>
  <r>
    <x v="0"/>
    <x v="50"/>
    <x v="5"/>
    <x v="16"/>
    <x v="31"/>
    <x v="0"/>
    <x v="2"/>
    <n v="1.4999999989999999"/>
  </r>
  <r>
    <x v="0"/>
    <x v="51"/>
    <x v="5"/>
    <x v="16"/>
    <x v="31"/>
    <x v="0"/>
    <x v="2"/>
    <n v="0"/>
  </r>
  <r>
    <x v="0"/>
    <x v="52"/>
    <x v="5"/>
    <x v="16"/>
    <x v="31"/>
    <x v="0"/>
    <x v="2"/>
    <n v="1.4999999989999999"/>
  </r>
  <r>
    <x v="0"/>
    <x v="53"/>
    <x v="5"/>
    <x v="16"/>
    <x v="31"/>
    <x v="0"/>
    <x v="2"/>
    <n v="533.74704999999994"/>
  </r>
  <r>
    <x v="0"/>
    <x v="54"/>
    <x v="5"/>
    <x v="16"/>
    <x v="31"/>
    <x v="0"/>
    <x v="2"/>
    <n v="1"/>
  </r>
  <r>
    <x v="0"/>
    <x v="55"/>
    <x v="5"/>
    <x v="16"/>
    <x v="31"/>
    <x v="0"/>
    <x v="2"/>
    <n v="0"/>
  </r>
  <r>
    <x v="0"/>
    <x v="56"/>
    <x v="5"/>
    <x v="16"/>
    <x v="31"/>
    <x v="0"/>
    <x v="2"/>
    <n v="0"/>
  </r>
  <r>
    <x v="0"/>
    <x v="57"/>
    <x v="5"/>
    <x v="16"/>
    <x v="31"/>
    <x v="0"/>
    <x v="2"/>
    <n v="0"/>
  </r>
  <r>
    <x v="0"/>
    <x v="58"/>
    <x v="5"/>
    <x v="16"/>
    <x v="31"/>
    <x v="0"/>
    <x v="2"/>
    <n v="1"/>
  </r>
  <r>
    <x v="0"/>
    <x v="48"/>
    <x v="5"/>
    <x v="17"/>
    <x v="22"/>
    <x v="0"/>
    <x v="2"/>
    <n v="1.4999999989999999"/>
  </r>
  <r>
    <x v="0"/>
    <x v="49"/>
    <x v="5"/>
    <x v="17"/>
    <x v="22"/>
    <x v="0"/>
    <x v="2"/>
    <n v="1.4999999989999999"/>
  </r>
  <r>
    <x v="0"/>
    <x v="50"/>
    <x v="5"/>
    <x v="17"/>
    <x v="22"/>
    <x v="0"/>
    <x v="2"/>
    <n v="1.4999999989999999"/>
  </r>
  <r>
    <x v="0"/>
    <x v="51"/>
    <x v="5"/>
    <x v="17"/>
    <x v="22"/>
    <x v="0"/>
    <x v="2"/>
    <n v="0"/>
  </r>
  <r>
    <x v="0"/>
    <x v="52"/>
    <x v="5"/>
    <x v="17"/>
    <x v="22"/>
    <x v="0"/>
    <x v="2"/>
    <n v="1.4999999989999999"/>
  </r>
  <r>
    <x v="0"/>
    <x v="53"/>
    <x v="5"/>
    <x v="17"/>
    <x v="22"/>
    <x v="0"/>
    <x v="2"/>
    <n v="1233.9312"/>
  </r>
  <r>
    <x v="0"/>
    <x v="54"/>
    <x v="5"/>
    <x v="17"/>
    <x v="22"/>
    <x v="0"/>
    <x v="2"/>
    <n v="1"/>
  </r>
  <r>
    <x v="0"/>
    <x v="55"/>
    <x v="5"/>
    <x v="17"/>
    <x v="22"/>
    <x v="0"/>
    <x v="2"/>
    <n v="0"/>
  </r>
  <r>
    <x v="0"/>
    <x v="56"/>
    <x v="5"/>
    <x v="17"/>
    <x v="22"/>
    <x v="0"/>
    <x v="2"/>
    <n v="0"/>
  </r>
  <r>
    <x v="0"/>
    <x v="57"/>
    <x v="5"/>
    <x v="17"/>
    <x v="22"/>
    <x v="0"/>
    <x v="2"/>
    <n v="0"/>
  </r>
  <r>
    <x v="0"/>
    <x v="58"/>
    <x v="5"/>
    <x v="17"/>
    <x v="22"/>
    <x v="0"/>
    <x v="2"/>
    <n v="1"/>
  </r>
  <r>
    <x v="0"/>
    <x v="48"/>
    <x v="5"/>
    <x v="17"/>
    <x v="23"/>
    <x v="0"/>
    <x v="2"/>
    <n v="1.4999999989999999"/>
  </r>
  <r>
    <x v="0"/>
    <x v="49"/>
    <x v="5"/>
    <x v="17"/>
    <x v="23"/>
    <x v="0"/>
    <x v="2"/>
    <n v="1.4999999989999999"/>
  </r>
  <r>
    <x v="0"/>
    <x v="50"/>
    <x v="5"/>
    <x v="17"/>
    <x v="23"/>
    <x v="0"/>
    <x v="2"/>
    <n v="1.4999999989999999"/>
  </r>
  <r>
    <x v="0"/>
    <x v="51"/>
    <x v="5"/>
    <x v="17"/>
    <x v="23"/>
    <x v="0"/>
    <x v="2"/>
    <n v="0"/>
  </r>
  <r>
    <x v="0"/>
    <x v="52"/>
    <x v="5"/>
    <x v="17"/>
    <x v="23"/>
    <x v="0"/>
    <x v="2"/>
    <n v="1.4999999989999999"/>
  </r>
  <r>
    <x v="0"/>
    <x v="53"/>
    <x v="5"/>
    <x v="17"/>
    <x v="23"/>
    <x v="0"/>
    <x v="2"/>
    <n v="9361.2173000000003"/>
  </r>
  <r>
    <x v="0"/>
    <x v="54"/>
    <x v="5"/>
    <x v="17"/>
    <x v="23"/>
    <x v="0"/>
    <x v="2"/>
    <n v="1"/>
  </r>
  <r>
    <x v="0"/>
    <x v="55"/>
    <x v="5"/>
    <x v="17"/>
    <x v="23"/>
    <x v="0"/>
    <x v="2"/>
    <n v="0"/>
  </r>
  <r>
    <x v="0"/>
    <x v="56"/>
    <x v="5"/>
    <x v="17"/>
    <x v="23"/>
    <x v="0"/>
    <x v="2"/>
    <n v="0"/>
  </r>
  <r>
    <x v="0"/>
    <x v="57"/>
    <x v="5"/>
    <x v="17"/>
    <x v="23"/>
    <x v="0"/>
    <x v="2"/>
    <n v="0"/>
  </r>
  <r>
    <x v="0"/>
    <x v="58"/>
    <x v="5"/>
    <x v="17"/>
    <x v="23"/>
    <x v="0"/>
    <x v="2"/>
    <n v="1"/>
  </r>
  <r>
    <x v="0"/>
    <x v="48"/>
    <x v="5"/>
    <x v="17"/>
    <x v="24"/>
    <x v="0"/>
    <x v="2"/>
    <n v="1.4999999989999999"/>
  </r>
  <r>
    <x v="0"/>
    <x v="49"/>
    <x v="5"/>
    <x v="17"/>
    <x v="24"/>
    <x v="0"/>
    <x v="2"/>
    <n v="1.4999999989999999"/>
  </r>
  <r>
    <x v="0"/>
    <x v="50"/>
    <x v="5"/>
    <x v="17"/>
    <x v="24"/>
    <x v="0"/>
    <x v="2"/>
    <n v="1.4999999989999999"/>
  </r>
  <r>
    <x v="0"/>
    <x v="51"/>
    <x v="5"/>
    <x v="17"/>
    <x v="24"/>
    <x v="0"/>
    <x v="2"/>
    <n v="0"/>
  </r>
  <r>
    <x v="0"/>
    <x v="52"/>
    <x v="5"/>
    <x v="17"/>
    <x v="24"/>
    <x v="0"/>
    <x v="2"/>
    <n v="1.4999999989999999"/>
  </r>
  <r>
    <x v="0"/>
    <x v="53"/>
    <x v="5"/>
    <x v="17"/>
    <x v="24"/>
    <x v="0"/>
    <x v="2"/>
    <n v="3380.3053"/>
  </r>
  <r>
    <x v="0"/>
    <x v="54"/>
    <x v="5"/>
    <x v="17"/>
    <x v="24"/>
    <x v="0"/>
    <x v="2"/>
    <n v="1"/>
  </r>
  <r>
    <x v="0"/>
    <x v="55"/>
    <x v="5"/>
    <x v="17"/>
    <x v="24"/>
    <x v="0"/>
    <x v="2"/>
    <n v="0"/>
  </r>
  <r>
    <x v="0"/>
    <x v="56"/>
    <x v="5"/>
    <x v="17"/>
    <x v="24"/>
    <x v="0"/>
    <x v="2"/>
    <n v="0"/>
  </r>
  <r>
    <x v="0"/>
    <x v="57"/>
    <x v="5"/>
    <x v="17"/>
    <x v="24"/>
    <x v="0"/>
    <x v="2"/>
    <n v="0"/>
  </r>
  <r>
    <x v="0"/>
    <x v="58"/>
    <x v="5"/>
    <x v="17"/>
    <x v="24"/>
    <x v="0"/>
    <x v="2"/>
    <n v="1"/>
  </r>
  <r>
    <x v="0"/>
    <x v="48"/>
    <x v="5"/>
    <x v="17"/>
    <x v="25"/>
    <x v="0"/>
    <x v="2"/>
    <n v="1.4999999989999999"/>
  </r>
  <r>
    <x v="0"/>
    <x v="49"/>
    <x v="5"/>
    <x v="17"/>
    <x v="25"/>
    <x v="0"/>
    <x v="2"/>
    <n v="1.4999999989999999"/>
  </r>
  <r>
    <x v="0"/>
    <x v="50"/>
    <x v="5"/>
    <x v="17"/>
    <x v="25"/>
    <x v="0"/>
    <x v="2"/>
    <n v="1.4999999989999999"/>
  </r>
  <r>
    <x v="0"/>
    <x v="51"/>
    <x v="5"/>
    <x v="17"/>
    <x v="25"/>
    <x v="0"/>
    <x v="2"/>
    <n v="0"/>
  </r>
  <r>
    <x v="0"/>
    <x v="52"/>
    <x v="5"/>
    <x v="17"/>
    <x v="25"/>
    <x v="0"/>
    <x v="2"/>
    <n v="1.4999999989999999"/>
  </r>
  <r>
    <x v="0"/>
    <x v="53"/>
    <x v="5"/>
    <x v="17"/>
    <x v="25"/>
    <x v="0"/>
    <x v="2"/>
    <n v="1448.5608"/>
  </r>
  <r>
    <x v="0"/>
    <x v="54"/>
    <x v="5"/>
    <x v="17"/>
    <x v="25"/>
    <x v="0"/>
    <x v="2"/>
    <n v="1"/>
  </r>
  <r>
    <x v="0"/>
    <x v="55"/>
    <x v="5"/>
    <x v="17"/>
    <x v="25"/>
    <x v="0"/>
    <x v="2"/>
    <n v="0"/>
  </r>
  <r>
    <x v="0"/>
    <x v="56"/>
    <x v="5"/>
    <x v="17"/>
    <x v="25"/>
    <x v="0"/>
    <x v="2"/>
    <n v="0"/>
  </r>
  <r>
    <x v="0"/>
    <x v="57"/>
    <x v="5"/>
    <x v="17"/>
    <x v="25"/>
    <x v="0"/>
    <x v="2"/>
    <n v="0"/>
  </r>
  <r>
    <x v="0"/>
    <x v="58"/>
    <x v="5"/>
    <x v="17"/>
    <x v="25"/>
    <x v="0"/>
    <x v="2"/>
    <n v="1"/>
  </r>
  <r>
    <x v="0"/>
    <x v="48"/>
    <x v="5"/>
    <x v="17"/>
    <x v="26"/>
    <x v="0"/>
    <x v="2"/>
    <n v="1.4999999989999999"/>
  </r>
  <r>
    <x v="0"/>
    <x v="49"/>
    <x v="5"/>
    <x v="17"/>
    <x v="26"/>
    <x v="0"/>
    <x v="2"/>
    <n v="1.4999999989999999"/>
  </r>
  <r>
    <x v="0"/>
    <x v="50"/>
    <x v="5"/>
    <x v="17"/>
    <x v="26"/>
    <x v="0"/>
    <x v="2"/>
    <n v="1.4999999989999999"/>
  </r>
  <r>
    <x v="0"/>
    <x v="51"/>
    <x v="5"/>
    <x v="17"/>
    <x v="26"/>
    <x v="0"/>
    <x v="2"/>
    <n v="0"/>
  </r>
  <r>
    <x v="0"/>
    <x v="52"/>
    <x v="5"/>
    <x v="17"/>
    <x v="26"/>
    <x v="0"/>
    <x v="2"/>
    <n v="1.4999999989999999"/>
  </r>
  <r>
    <x v="0"/>
    <x v="53"/>
    <x v="5"/>
    <x v="17"/>
    <x v="26"/>
    <x v="0"/>
    <x v="2"/>
    <n v="7757.5083000000004"/>
  </r>
  <r>
    <x v="0"/>
    <x v="54"/>
    <x v="5"/>
    <x v="17"/>
    <x v="26"/>
    <x v="0"/>
    <x v="2"/>
    <n v="1"/>
  </r>
  <r>
    <x v="0"/>
    <x v="55"/>
    <x v="5"/>
    <x v="17"/>
    <x v="26"/>
    <x v="0"/>
    <x v="2"/>
    <n v="0"/>
  </r>
  <r>
    <x v="0"/>
    <x v="56"/>
    <x v="5"/>
    <x v="17"/>
    <x v="26"/>
    <x v="0"/>
    <x v="2"/>
    <n v="0"/>
  </r>
  <r>
    <x v="0"/>
    <x v="57"/>
    <x v="5"/>
    <x v="17"/>
    <x v="26"/>
    <x v="0"/>
    <x v="2"/>
    <n v="0"/>
  </r>
  <r>
    <x v="0"/>
    <x v="58"/>
    <x v="5"/>
    <x v="17"/>
    <x v="26"/>
    <x v="0"/>
    <x v="2"/>
    <n v="1"/>
  </r>
  <r>
    <x v="0"/>
    <x v="48"/>
    <x v="5"/>
    <x v="17"/>
    <x v="27"/>
    <x v="0"/>
    <x v="2"/>
    <n v="1.4999999989999999"/>
  </r>
  <r>
    <x v="0"/>
    <x v="49"/>
    <x v="5"/>
    <x v="17"/>
    <x v="27"/>
    <x v="0"/>
    <x v="2"/>
    <n v="1.4999999989999999"/>
  </r>
  <r>
    <x v="0"/>
    <x v="50"/>
    <x v="5"/>
    <x v="17"/>
    <x v="27"/>
    <x v="0"/>
    <x v="2"/>
    <n v="1.4999999989999999"/>
  </r>
  <r>
    <x v="0"/>
    <x v="51"/>
    <x v="5"/>
    <x v="17"/>
    <x v="27"/>
    <x v="0"/>
    <x v="2"/>
    <n v="0"/>
  </r>
  <r>
    <x v="0"/>
    <x v="52"/>
    <x v="5"/>
    <x v="17"/>
    <x v="27"/>
    <x v="0"/>
    <x v="2"/>
    <n v="1.4999999989999999"/>
  </r>
  <r>
    <x v="0"/>
    <x v="53"/>
    <x v="5"/>
    <x v="17"/>
    <x v="27"/>
    <x v="0"/>
    <x v="2"/>
    <n v="2704.4958999999999"/>
  </r>
  <r>
    <x v="0"/>
    <x v="54"/>
    <x v="5"/>
    <x v="17"/>
    <x v="27"/>
    <x v="0"/>
    <x v="2"/>
    <n v="1"/>
  </r>
  <r>
    <x v="0"/>
    <x v="55"/>
    <x v="5"/>
    <x v="17"/>
    <x v="27"/>
    <x v="0"/>
    <x v="2"/>
    <n v="0"/>
  </r>
  <r>
    <x v="0"/>
    <x v="56"/>
    <x v="5"/>
    <x v="17"/>
    <x v="27"/>
    <x v="0"/>
    <x v="2"/>
    <n v="0"/>
  </r>
  <r>
    <x v="0"/>
    <x v="57"/>
    <x v="5"/>
    <x v="17"/>
    <x v="27"/>
    <x v="0"/>
    <x v="2"/>
    <n v="0"/>
  </r>
  <r>
    <x v="0"/>
    <x v="58"/>
    <x v="5"/>
    <x v="17"/>
    <x v="27"/>
    <x v="0"/>
    <x v="2"/>
    <n v="1"/>
  </r>
  <r>
    <x v="0"/>
    <x v="48"/>
    <x v="5"/>
    <x v="17"/>
    <x v="28"/>
    <x v="0"/>
    <x v="2"/>
    <n v="1.4999999989999999"/>
  </r>
  <r>
    <x v="0"/>
    <x v="49"/>
    <x v="5"/>
    <x v="17"/>
    <x v="28"/>
    <x v="0"/>
    <x v="2"/>
    <n v="1.4999999989999999"/>
  </r>
  <r>
    <x v="0"/>
    <x v="50"/>
    <x v="5"/>
    <x v="17"/>
    <x v="28"/>
    <x v="0"/>
    <x v="2"/>
    <n v="1.4999999989999999"/>
  </r>
  <r>
    <x v="0"/>
    <x v="51"/>
    <x v="5"/>
    <x v="17"/>
    <x v="28"/>
    <x v="0"/>
    <x v="2"/>
    <n v="0"/>
  </r>
  <r>
    <x v="0"/>
    <x v="52"/>
    <x v="5"/>
    <x v="17"/>
    <x v="28"/>
    <x v="0"/>
    <x v="2"/>
    <n v="1.4999999989999999"/>
  </r>
  <r>
    <x v="0"/>
    <x v="53"/>
    <x v="5"/>
    <x v="17"/>
    <x v="28"/>
    <x v="0"/>
    <x v="2"/>
    <n v="22450.093000000001"/>
  </r>
  <r>
    <x v="0"/>
    <x v="54"/>
    <x v="5"/>
    <x v="17"/>
    <x v="28"/>
    <x v="0"/>
    <x v="2"/>
    <n v="1"/>
  </r>
  <r>
    <x v="0"/>
    <x v="55"/>
    <x v="5"/>
    <x v="17"/>
    <x v="28"/>
    <x v="0"/>
    <x v="2"/>
    <n v="0"/>
  </r>
  <r>
    <x v="0"/>
    <x v="56"/>
    <x v="5"/>
    <x v="17"/>
    <x v="28"/>
    <x v="0"/>
    <x v="2"/>
    <n v="0"/>
  </r>
  <r>
    <x v="0"/>
    <x v="57"/>
    <x v="5"/>
    <x v="17"/>
    <x v="28"/>
    <x v="0"/>
    <x v="2"/>
    <n v="0"/>
  </r>
  <r>
    <x v="0"/>
    <x v="58"/>
    <x v="5"/>
    <x v="17"/>
    <x v="28"/>
    <x v="0"/>
    <x v="2"/>
    <n v="1"/>
  </r>
  <r>
    <x v="0"/>
    <x v="48"/>
    <x v="5"/>
    <x v="17"/>
    <x v="29"/>
    <x v="0"/>
    <x v="2"/>
    <n v="1.4999999989999999"/>
  </r>
  <r>
    <x v="0"/>
    <x v="49"/>
    <x v="5"/>
    <x v="17"/>
    <x v="29"/>
    <x v="0"/>
    <x v="2"/>
    <n v="1.4999999989999999"/>
  </r>
  <r>
    <x v="0"/>
    <x v="50"/>
    <x v="5"/>
    <x v="17"/>
    <x v="29"/>
    <x v="0"/>
    <x v="2"/>
    <n v="1.4999999989999999"/>
  </r>
  <r>
    <x v="0"/>
    <x v="51"/>
    <x v="5"/>
    <x v="17"/>
    <x v="29"/>
    <x v="0"/>
    <x v="2"/>
    <n v="0"/>
  </r>
  <r>
    <x v="0"/>
    <x v="52"/>
    <x v="5"/>
    <x v="17"/>
    <x v="29"/>
    <x v="0"/>
    <x v="2"/>
    <n v="1.4999999989999999"/>
  </r>
  <r>
    <x v="0"/>
    <x v="53"/>
    <x v="5"/>
    <x v="17"/>
    <x v="29"/>
    <x v="0"/>
    <x v="2"/>
    <n v="4027.2736"/>
  </r>
  <r>
    <x v="0"/>
    <x v="54"/>
    <x v="5"/>
    <x v="17"/>
    <x v="29"/>
    <x v="0"/>
    <x v="2"/>
    <n v="1"/>
  </r>
  <r>
    <x v="0"/>
    <x v="55"/>
    <x v="5"/>
    <x v="17"/>
    <x v="29"/>
    <x v="0"/>
    <x v="2"/>
    <n v="0"/>
  </r>
  <r>
    <x v="0"/>
    <x v="56"/>
    <x v="5"/>
    <x v="17"/>
    <x v="29"/>
    <x v="0"/>
    <x v="2"/>
    <n v="0"/>
  </r>
  <r>
    <x v="0"/>
    <x v="57"/>
    <x v="5"/>
    <x v="17"/>
    <x v="29"/>
    <x v="0"/>
    <x v="2"/>
    <n v="0"/>
  </r>
  <r>
    <x v="0"/>
    <x v="58"/>
    <x v="5"/>
    <x v="17"/>
    <x v="29"/>
    <x v="0"/>
    <x v="2"/>
    <n v="1"/>
  </r>
  <r>
    <x v="0"/>
    <x v="48"/>
    <x v="5"/>
    <x v="17"/>
    <x v="30"/>
    <x v="0"/>
    <x v="2"/>
    <n v="1.4999999989999999"/>
  </r>
  <r>
    <x v="0"/>
    <x v="49"/>
    <x v="5"/>
    <x v="17"/>
    <x v="30"/>
    <x v="0"/>
    <x v="2"/>
    <n v="1.4999999989999999"/>
  </r>
  <r>
    <x v="0"/>
    <x v="50"/>
    <x v="5"/>
    <x v="17"/>
    <x v="30"/>
    <x v="0"/>
    <x v="2"/>
    <n v="1.4999999989999999"/>
  </r>
  <r>
    <x v="0"/>
    <x v="51"/>
    <x v="5"/>
    <x v="17"/>
    <x v="30"/>
    <x v="0"/>
    <x v="2"/>
    <n v="0"/>
  </r>
  <r>
    <x v="0"/>
    <x v="52"/>
    <x v="5"/>
    <x v="17"/>
    <x v="30"/>
    <x v="0"/>
    <x v="2"/>
    <n v="1.4999999989999999"/>
  </r>
  <r>
    <x v="0"/>
    <x v="53"/>
    <x v="5"/>
    <x v="17"/>
    <x v="30"/>
    <x v="0"/>
    <x v="2"/>
    <n v="1169.2517"/>
  </r>
  <r>
    <x v="0"/>
    <x v="54"/>
    <x v="5"/>
    <x v="17"/>
    <x v="30"/>
    <x v="0"/>
    <x v="2"/>
    <n v="1"/>
  </r>
  <r>
    <x v="0"/>
    <x v="55"/>
    <x v="5"/>
    <x v="17"/>
    <x v="30"/>
    <x v="0"/>
    <x v="2"/>
    <n v="0"/>
  </r>
  <r>
    <x v="0"/>
    <x v="56"/>
    <x v="5"/>
    <x v="17"/>
    <x v="30"/>
    <x v="0"/>
    <x v="2"/>
    <n v="0"/>
  </r>
  <r>
    <x v="0"/>
    <x v="57"/>
    <x v="5"/>
    <x v="17"/>
    <x v="30"/>
    <x v="0"/>
    <x v="2"/>
    <n v="0"/>
  </r>
  <r>
    <x v="0"/>
    <x v="58"/>
    <x v="5"/>
    <x v="17"/>
    <x v="30"/>
    <x v="0"/>
    <x v="2"/>
    <n v="1"/>
  </r>
  <r>
    <x v="0"/>
    <x v="48"/>
    <x v="5"/>
    <x v="17"/>
    <x v="31"/>
    <x v="0"/>
    <x v="2"/>
    <n v="1.4999999989999999"/>
  </r>
  <r>
    <x v="0"/>
    <x v="49"/>
    <x v="5"/>
    <x v="17"/>
    <x v="31"/>
    <x v="0"/>
    <x v="2"/>
    <n v="1.4999999989999999"/>
  </r>
  <r>
    <x v="0"/>
    <x v="50"/>
    <x v="5"/>
    <x v="17"/>
    <x v="31"/>
    <x v="0"/>
    <x v="2"/>
    <n v="1.4999999989999999"/>
  </r>
  <r>
    <x v="0"/>
    <x v="51"/>
    <x v="5"/>
    <x v="17"/>
    <x v="31"/>
    <x v="0"/>
    <x v="2"/>
    <n v="0"/>
  </r>
  <r>
    <x v="0"/>
    <x v="52"/>
    <x v="5"/>
    <x v="17"/>
    <x v="31"/>
    <x v="0"/>
    <x v="2"/>
    <n v="1.4999999989999999"/>
  </r>
  <r>
    <x v="0"/>
    <x v="53"/>
    <x v="5"/>
    <x v="17"/>
    <x v="31"/>
    <x v="0"/>
    <x v="2"/>
    <n v="3904.7645000000002"/>
  </r>
  <r>
    <x v="0"/>
    <x v="54"/>
    <x v="5"/>
    <x v="17"/>
    <x v="31"/>
    <x v="0"/>
    <x v="2"/>
    <n v="1"/>
  </r>
  <r>
    <x v="0"/>
    <x v="55"/>
    <x v="5"/>
    <x v="17"/>
    <x v="31"/>
    <x v="0"/>
    <x v="2"/>
    <n v="0"/>
  </r>
  <r>
    <x v="0"/>
    <x v="56"/>
    <x v="5"/>
    <x v="17"/>
    <x v="31"/>
    <x v="0"/>
    <x v="2"/>
    <n v="0"/>
  </r>
  <r>
    <x v="0"/>
    <x v="57"/>
    <x v="5"/>
    <x v="17"/>
    <x v="31"/>
    <x v="0"/>
    <x v="2"/>
    <n v="0"/>
  </r>
  <r>
    <x v="0"/>
    <x v="58"/>
    <x v="5"/>
    <x v="17"/>
    <x v="31"/>
    <x v="0"/>
    <x v="2"/>
    <n v="1"/>
  </r>
  <r>
    <x v="0"/>
    <x v="48"/>
    <x v="5"/>
    <x v="18"/>
    <x v="22"/>
    <x v="0"/>
    <x v="2"/>
    <n v="1.4999999989999999"/>
  </r>
  <r>
    <x v="0"/>
    <x v="49"/>
    <x v="5"/>
    <x v="18"/>
    <x v="22"/>
    <x v="0"/>
    <x v="2"/>
    <n v="1.4999999989999999"/>
  </r>
  <r>
    <x v="0"/>
    <x v="50"/>
    <x v="5"/>
    <x v="18"/>
    <x v="22"/>
    <x v="0"/>
    <x v="2"/>
    <n v="1.4999999989999999"/>
  </r>
  <r>
    <x v="0"/>
    <x v="51"/>
    <x v="5"/>
    <x v="18"/>
    <x v="22"/>
    <x v="0"/>
    <x v="2"/>
    <n v="0"/>
  </r>
  <r>
    <x v="0"/>
    <x v="52"/>
    <x v="5"/>
    <x v="18"/>
    <x v="22"/>
    <x v="0"/>
    <x v="2"/>
    <n v="1.4999999989999999"/>
  </r>
  <r>
    <x v="0"/>
    <x v="53"/>
    <x v="5"/>
    <x v="18"/>
    <x v="22"/>
    <x v="0"/>
    <x v="2"/>
    <n v="987.94587999999999"/>
  </r>
  <r>
    <x v="0"/>
    <x v="54"/>
    <x v="5"/>
    <x v="18"/>
    <x v="22"/>
    <x v="0"/>
    <x v="2"/>
    <n v="1"/>
  </r>
  <r>
    <x v="0"/>
    <x v="55"/>
    <x v="5"/>
    <x v="18"/>
    <x v="22"/>
    <x v="0"/>
    <x v="2"/>
    <n v="0"/>
  </r>
  <r>
    <x v="0"/>
    <x v="56"/>
    <x v="5"/>
    <x v="18"/>
    <x v="22"/>
    <x v="0"/>
    <x v="2"/>
    <n v="0"/>
  </r>
  <r>
    <x v="0"/>
    <x v="57"/>
    <x v="5"/>
    <x v="18"/>
    <x v="22"/>
    <x v="0"/>
    <x v="2"/>
    <n v="0"/>
  </r>
  <r>
    <x v="0"/>
    <x v="58"/>
    <x v="5"/>
    <x v="18"/>
    <x v="22"/>
    <x v="0"/>
    <x v="2"/>
    <n v="1"/>
  </r>
  <r>
    <x v="0"/>
    <x v="48"/>
    <x v="5"/>
    <x v="18"/>
    <x v="23"/>
    <x v="0"/>
    <x v="2"/>
    <n v="1.4999999989999999"/>
  </r>
  <r>
    <x v="0"/>
    <x v="49"/>
    <x v="5"/>
    <x v="18"/>
    <x v="23"/>
    <x v="0"/>
    <x v="2"/>
    <n v="1.4999999989999999"/>
  </r>
  <r>
    <x v="0"/>
    <x v="50"/>
    <x v="5"/>
    <x v="18"/>
    <x v="23"/>
    <x v="0"/>
    <x v="2"/>
    <n v="1.4999999989999999"/>
  </r>
  <r>
    <x v="0"/>
    <x v="51"/>
    <x v="5"/>
    <x v="18"/>
    <x v="23"/>
    <x v="0"/>
    <x v="2"/>
    <n v="0"/>
  </r>
  <r>
    <x v="0"/>
    <x v="52"/>
    <x v="5"/>
    <x v="18"/>
    <x v="23"/>
    <x v="0"/>
    <x v="2"/>
    <n v="1.4999999989999999"/>
  </r>
  <r>
    <x v="0"/>
    <x v="53"/>
    <x v="5"/>
    <x v="18"/>
    <x v="23"/>
    <x v="0"/>
    <x v="2"/>
    <n v="7510.1354000000001"/>
  </r>
  <r>
    <x v="0"/>
    <x v="54"/>
    <x v="5"/>
    <x v="18"/>
    <x v="23"/>
    <x v="0"/>
    <x v="2"/>
    <n v="1"/>
  </r>
  <r>
    <x v="0"/>
    <x v="55"/>
    <x v="5"/>
    <x v="18"/>
    <x v="23"/>
    <x v="0"/>
    <x v="2"/>
    <n v="0"/>
  </r>
  <r>
    <x v="0"/>
    <x v="56"/>
    <x v="5"/>
    <x v="18"/>
    <x v="23"/>
    <x v="0"/>
    <x v="2"/>
    <n v="0"/>
  </r>
  <r>
    <x v="0"/>
    <x v="57"/>
    <x v="5"/>
    <x v="18"/>
    <x v="23"/>
    <x v="0"/>
    <x v="2"/>
    <n v="0"/>
  </r>
  <r>
    <x v="0"/>
    <x v="58"/>
    <x v="5"/>
    <x v="18"/>
    <x v="23"/>
    <x v="0"/>
    <x v="2"/>
    <n v="1"/>
  </r>
  <r>
    <x v="0"/>
    <x v="48"/>
    <x v="5"/>
    <x v="18"/>
    <x v="24"/>
    <x v="0"/>
    <x v="2"/>
    <n v="1.4999999989999999"/>
  </r>
  <r>
    <x v="0"/>
    <x v="49"/>
    <x v="5"/>
    <x v="18"/>
    <x v="24"/>
    <x v="0"/>
    <x v="2"/>
    <n v="1.4999999989999999"/>
  </r>
  <r>
    <x v="0"/>
    <x v="50"/>
    <x v="5"/>
    <x v="18"/>
    <x v="24"/>
    <x v="0"/>
    <x v="2"/>
    <n v="1.4999999989999999"/>
  </r>
  <r>
    <x v="0"/>
    <x v="51"/>
    <x v="5"/>
    <x v="18"/>
    <x v="24"/>
    <x v="0"/>
    <x v="2"/>
    <n v="0"/>
  </r>
  <r>
    <x v="0"/>
    <x v="52"/>
    <x v="5"/>
    <x v="18"/>
    <x v="24"/>
    <x v="0"/>
    <x v="2"/>
    <n v="1.4999999989999999"/>
  </r>
  <r>
    <x v="0"/>
    <x v="53"/>
    <x v="5"/>
    <x v="18"/>
    <x v="24"/>
    <x v="0"/>
    <x v="2"/>
    <n v="4245.3792000000003"/>
  </r>
  <r>
    <x v="0"/>
    <x v="54"/>
    <x v="5"/>
    <x v="18"/>
    <x v="24"/>
    <x v="0"/>
    <x v="2"/>
    <n v="1"/>
  </r>
  <r>
    <x v="0"/>
    <x v="55"/>
    <x v="5"/>
    <x v="18"/>
    <x v="24"/>
    <x v="0"/>
    <x v="2"/>
    <n v="0"/>
  </r>
  <r>
    <x v="0"/>
    <x v="56"/>
    <x v="5"/>
    <x v="18"/>
    <x v="24"/>
    <x v="0"/>
    <x v="2"/>
    <n v="0"/>
  </r>
  <r>
    <x v="0"/>
    <x v="57"/>
    <x v="5"/>
    <x v="18"/>
    <x v="24"/>
    <x v="0"/>
    <x v="2"/>
    <n v="0"/>
  </r>
  <r>
    <x v="0"/>
    <x v="58"/>
    <x v="5"/>
    <x v="18"/>
    <x v="24"/>
    <x v="0"/>
    <x v="2"/>
    <n v="1"/>
  </r>
  <r>
    <x v="0"/>
    <x v="48"/>
    <x v="5"/>
    <x v="18"/>
    <x v="25"/>
    <x v="0"/>
    <x v="2"/>
    <n v="1.4999999989999999"/>
  </r>
  <r>
    <x v="0"/>
    <x v="49"/>
    <x v="5"/>
    <x v="18"/>
    <x v="25"/>
    <x v="0"/>
    <x v="2"/>
    <n v="1.4999999989999999"/>
  </r>
  <r>
    <x v="0"/>
    <x v="50"/>
    <x v="5"/>
    <x v="18"/>
    <x v="25"/>
    <x v="0"/>
    <x v="2"/>
    <n v="1.4999999989999999"/>
  </r>
  <r>
    <x v="0"/>
    <x v="51"/>
    <x v="5"/>
    <x v="18"/>
    <x v="25"/>
    <x v="0"/>
    <x v="2"/>
    <n v="0"/>
  </r>
  <r>
    <x v="0"/>
    <x v="52"/>
    <x v="5"/>
    <x v="18"/>
    <x v="25"/>
    <x v="0"/>
    <x v="2"/>
    <n v="1.4999999989999999"/>
  </r>
  <r>
    <x v="0"/>
    <x v="53"/>
    <x v="5"/>
    <x v="18"/>
    <x v="25"/>
    <x v="0"/>
    <x v="2"/>
    <n v="2247.6176"/>
  </r>
  <r>
    <x v="0"/>
    <x v="54"/>
    <x v="5"/>
    <x v="18"/>
    <x v="25"/>
    <x v="0"/>
    <x v="2"/>
    <n v="1"/>
  </r>
  <r>
    <x v="0"/>
    <x v="55"/>
    <x v="5"/>
    <x v="18"/>
    <x v="25"/>
    <x v="0"/>
    <x v="2"/>
    <n v="0"/>
  </r>
  <r>
    <x v="0"/>
    <x v="56"/>
    <x v="5"/>
    <x v="18"/>
    <x v="25"/>
    <x v="0"/>
    <x v="2"/>
    <n v="0"/>
  </r>
  <r>
    <x v="0"/>
    <x v="57"/>
    <x v="5"/>
    <x v="18"/>
    <x v="25"/>
    <x v="0"/>
    <x v="2"/>
    <n v="0"/>
  </r>
  <r>
    <x v="0"/>
    <x v="58"/>
    <x v="5"/>
    <x v="18"/>
    <x v="25"/>
    <x v="0"/>
    <x v="2"/>
    <n v="1"/>
  </r>
  <r>
    <x v="0"/>
    <x v="48"/>
    <x v="5"/>
    <x v="18"/>
    <x v="26"/>
    <x v="0"/>
    <x v="2"/>
    <n v="1.4999999989999999"/>
  </r>
  <r>
    <x v="0"/>
    <x v="49"/>
    <x v="5"/>
    <x v="18"/>
    <x v="26"/>
    <x v="0"/>
    <x v="2"/>
    <n v="1.4999999989999999"/>
  </r>
  <r>
    <x v="0"/>
    <x v="50"/>
    <x v="5"/>
    <x v="18"/>
    <x v="26"/>
    <x v="0"/>
    <x v="2"/>
    <n v="1.4999999989999999"/>
  </r>
  <r>
    <x v="0"/>
    <x v="51"/>
    <x v="5"/>
    <x v="18"/>
    <x v="26"/>
    <x v="0"/>
    <x v="2"/>
    <n v="0"/>
  </r>
  <r>
    <x v="0"/>
    <x v="52"/>
    <x v="5"/>
    <x v="18"/>
    <x v="26"/>
    <x v="0"/>
    <x v="2"/>
    <n v="1.4999999989999999"/>
  </r>
  <r>
    <x v="0"/>
    <x v="53"/>
    <x v="5"/>
    <x v="18"/>
    <x v="26"/>
    <x v="0"/>
    <x v="2"/>
    <n v="12377.28"/>
  </r>
  <r>
    <x v="0"/>
    <x v="54"/>
    <x v="5"/>
    <x v="18"/>
    <x v="26"/>
    <x v="0"/>
    <x v="2"/>
    <n v="1"/>
  </r>
  <r>
    <x v="0"/>
    <x v="55"/>
    <x v="5"/>
    <x v="18"/>
    <x v="26"/>
    <x v="0"/>
    <x v="2"/>
    <n v="0"/>
  </r>
  <r>
    <x v="0"/>
    <x v="56"/>
    <x v="5"/>
    <x v="18"/>
    <x v="26"/>
    <x v="0"/>
    <x v="2"/>
    <n v="0"/>
  </r>
  <r>
    <x v="0"/>
    <x v="57"/>
    <x v="5"/>
    <x v="18"/>
    <x v="26"/>
    <x v="0"/>
    <x v="2"/>
    <n v="0"/>
  </r>
  <r>
    <x v="0"/>
    <x v="58"/>
    <x v="5"/>
    <x v="18"/>
    <x v="26"/>
    <x v="0"/>
    <x v="2"/>
    <n v="1"/>
  </r>
  <r>
    <x v="0"/>
    <x v="48"/>
    <x v="5"/>
    <x v="18"/>
    <x v="27"/>
    <x v="0"/>
    <x v="2"/>
    <n v="1.4999999989999999"/>
  </r>
  <r>
    <x v="0"/>
    <x v="49"/>
    <x v="5"/>
    <x v="18"/>
    <x v="27"/>
    <x v="0"/>
    <x v="2"/>
    <n v="1.4999999989999999"/>
  </r>
  <r>
    <x v="0"/>
    <x v="50"/>
    <x v="5"/>
    <x v="18"/>
    <x v="27"/>
    <x v="0"/>
    <x v="2"/>
    <n v="1.4999999989999999"/>
  </r>
  <r>
    <x v="0"/>
    <x v="51"/>
    <x v="5"/>
    <x v="18"/>
    <x v="27"/>
    <x v="0"/>
    <x v="2"/>
    <n v="0"/>
  </r>
  <r>
    <x v="0"/>
    <x v="52"/>
    <x v="5"/>
    <x v="18"/>
    <x v="27"/>
    <x v="0"/>
    <x v="2"/>
    <n v="1.4999999989999999"/>
  </r>
  <r>
    <x v="0"/>
    <x v="53"/>
    <x v="5"/>
    <x v="18"/>
    <x v="27"/>
    <x v="0"/>
    <x v="2"/>
    <n v="1982.4172000000001"/>
  </r>
  <r>
    <x v="0"/>
    <x v="54"/>
    <x v="5"/>
    <x v="18"/>
    <x v="27"/>
    <x v="0"/>
    <x v="2"/>
    <n v="1"/>
  </r>
  <r>
    <x v="0"/>
    <x v="55"/>
    <x v="5"/>
    <x v="18"/>
    <x v="27"/>
    <x v="0"/>
    <x v="2"/>
    <n v="0"/>
  </r>
  <r>
    <x v="0"/>
    <x v="56"/>
    <x v="5"/>
    <x v="18"/>
    <x v="27"/>
    <x v="0"/>
    <x v="2"/>
    <n v="0"/>
  </r>
  <r>
    <x v="0"/>
    <x v="57"/>
    <x v="5"/>
    <x v="18"/>
    <x v="27"/>
    <x v="0"/>
    <x v="2"/>
    <n v="0"/>
  </r>
  <r>
    <x v="0"/>
    <x v="58"/>
    <x v="5"/>
    <x v="18"/>
    <x v="27"/>
    <x v="0"/>
    <x v="2"/>
    <n v="1"/>
  </r>
  <r>
    <x v="0"/>
    <x v="48"/>
    <x v="5"/>
    <x v="18"/>
    <x v="28"/>
    <x v="0"/>
    <x v="2"/>
    <n v="1.4999999989999999"/>
  </r>
  <r>
    <x v="0"/>
    <x v="49"/>
    <x v="5"/>
    <x v="18"/>
    <x v="28"/>
    <x v="0"/>
    <x v="2"/>
    <n v="1.4999999989999999"/>
  </r>
  <r>
    <x v="0"/>
    <x v="50"/>
    <x v="5"/>
    <x v="18"/>
    <x v="28"/>
    <x v="0"/>
    <x v="2"/>
    <n v="1.4999999989999999"/>
  </r>
  <r>
    <x v="0"/>
    <x v="51"/>
    <x v="5"/>
    <x v="18"/>
    <x v="28"/>
    <x v="0"/>
    <x v="2"/>
    <n v="0"/>
  </r>
  <r>
    <x v="0"/>
    <x v="52"/>
    <x v="5"/>
    <x v="18"/>
    <x v="28"/>
    <x v="0"/>
    <x v="2"/>
    <n v="1.4999999989999999"/>
  </r>
  <r>
    <x v="0"/>
    <x v="53"/>
    <x v="5"/>
    <x v="18"/>
    <x v="28"/>
    <x v="0"/>
    <x v="2"/>
    <n v="19380.612000000001"/>
  </r>
  <r>
    <x v="0"/>
    <x v="54"/>
    <x v="5"/>
    <x v="18"/>
    <x v="28"/>
    <x v="0"/>
    <x v="2"/>
    <n v="1"/>
  </r>
  <r>
    <x v="0"/>
    <x v="55"/>
    <x v="5"/>
    <x v="18"/>
    <x v="28"/>
    <x v="0"/>
    <x v="2"/>
    <n v="0"/>
  </r>
  <r>
    <x v="0"/>
    <x v="56"/>
    <x v="5"/>
    <x v="18"/>
    <x v="28"/>
    <x v="0"/>
    <x v="2"/>
    <n v="0"/>
  </r>
  <r>
    <x v="0"/>
    <x v="57"/>
    <x v="5"/>
    <x v="18"/>
    <x v="28"/>
    <x v="0"/>
    <x v="2"/>
    <n v="0"/>
  </r>
  <r>
    <x v="0"/>
    <x v="58"/>
    <x v="5"/>
    <x v="18"/>
    <x v="28"/>
    <x v="0"/>
    <x v="2"/>
    <n v="1"/>
  </r>
  <r>
    <x v="0"/>
    <x v="48"/>
    <x v="5"/>
    <x v="18"/>
    <x v="29"/>
    <x v="0"/>
    <x v="2"/>
    <n v="1.4999999989999999"/>
  </r>
  <r>
    <x v="0"/>
    <x v="49"/>
    <x v="5"/>
    <x v="18"/>
    <x v="29"/>
    <x v="0"/>
    <x v="2"/>
    <n v="1.4999999989999999"/>
  </r>
  <r>
    <x v="0"/>
    <x v="50"/>
    <x v="5"/>
    <x v="18"/>
    <x v="29"/>
    <x v="0"/>
    <x v="2"/>
    <n v="1.4999999989999999"/>
  </r>
  <r>
    <x v="0"/>
    <x v="51"/>
    <x v="5"/>
    <x v="18"/>
    <x v="29"/>
    <x v="0"/>
    <x v="2"/>
    <n v="0"/>
  </r>
  <r>
    <x v="0"/>
    <x v="52"/>
    <x v="5"/>
    <x v="18"/>
    <x v="29"/>
    <x v="0"/>
    <x v="2"/>
    <n v="1.4999999989999999"/>
  </r>
  <r>
    <x v="0"/>
    <x v="53"/>
    <x v="5"/>
    <x v="18"/>
    <x v="29"/>
    <x v="0"/>
    <x v="2"/>
    <n v="5244.8091000000004"/>
  </r>
  <r>
    <x v="0"/>
    <x v="54"/>
    <x v="5"/>
    <x v="18"/>
    <x v="29"/>
    <x v="0"/>
    <x v="2"/>
    <n v="1"/>
  </r>
  <r>
    <x v="0"/>
    <x v="55"/>
    <x v="5"/>
    <x v="18"/>
    <x v="29"/>
    <x v="0"/>
    <x v="2"/>
    <n v="0"/>
  </r>
  <r>
    <x v="0"/>
    <x v="56"/>
    <x v="5"/>
    <x v="18"/>
    <x v="29"/>
    <x v="0"/>
    <x v="2"/>
    <n v="0"/>
  </r>
  <r>
    <x v="0"/>
    <x v="57"/>
    <x v="5"/>
    <x v="18"/>
    <x v="29"/>
    <x v="0"/>
    <x v="2"/>
    <n v="0"/>
  </r>
  <r>
    <x v="0"/>
    <x v="58"/>
    <x v="5"/>
    <x v="18"/>
    <x v="29"/>
    <x v="0"/>
    <x v="2"/>
    <n v="1"/>
  </r>
  <r>
    <x v="0"/>
    <x v="48"/>
    <x v="5"/>
    <x v="18"/>
    <x v="30"/>
    <x v="0"/>
    <x v="2"/>
    <n v="1.4999999989999999"/>
  </r>
  <r>
    <x v="0"/>
    <x v="49"/>
    <x v="5"/>
    <x v="18"/>
    <x v="30"/>
    <x v="0"/>
    <x v="2"/>
    <n v="1.4999999989999999"/>
  </r>
  <r>
    <x v="0"/>
    <x v="50"/>
    <x v="5"/>
    <x v="18"/>
    <x v="30"/>
    <x v="0"/>
    <x v="2"/>
    <n v="1.4999999989999999"/>
  </r>
  <r>
    <x v="0"/>
    <x v="51"/>
    <x v="5"/>
    <x v="18"/>
    <x v="30"/>
    <x v="0"/>
    <x v="2"/>
    <n v="0"/>
  </r>
  <r>
    <x v="0"/>
    <x v="52"/>
    <x v="5"/>
    <x v="18"/>
    <x v="30"/>
    <x v="0"/>
    <x v="2"/>
    <n v="1.4999999989999999"/>
  </r>
  <r>
    <x v="0"/>
    <x v="53"/>
    <x v="5"/>
    <x v="18"/>
    <x v="30"/>
    <x v="0"/>
    <x v="2"/>
    <n v="1705.607"/>
  </r>
  <r>
    <x v="0"/>
    <x v="54"/>
    <x v="5"/>
    <x v="18"/>
    <x v="30"/>
    <x v="0"/>
    <x v="2"/>
    <n v="1"/>
  </r>
  <r>
    <x v="0"/>
    <x v="55"/>
    <x v="5"/>
    <x v="18"/>
    <x v="30"/>
    <x v="0"/>
    <x v="2"/>
    <n v="0"/>
  </r>
  <r>
    <x v="0"/>
    <x v="56"/>
    <x v="5"/>
    <x v="18"/>
    <x v="30"/>
    <x v="0"/>
    <x v="2"/>
    <n v="0"/>
  </r>
  <r>
    <x v="0"/>
    <x v="57"/>
    <x v="5"/>
    <x v="18"/>
    <x v="30"/>
    <x v="0"/>
    <x v="2"/>
    <n v="0"/>
  </r>
  <r>
    <x v="0"/>
    <x v="58"/>
    <x v="5"/>
    <x v="18"/>
    <x v="30"/>
    <x v="0"/>
    <x v="2"/>
    <n v="1"/>
  </r>
  <r>
    <x v="0"/>
    <x v="48"/>
    <x v="5"/>
    <x v="18"/>
    <x v="31"/>
    <x v="0"/>
    <x v="2"/>
    <n v="1.4999999989999999"/>
  </r>
  <r>
    <x v="0"/>
    <x v="49"/>
    <x v="5"/>
    <x v="18"/>
    <x v="31"/>
    <x v="0"/>
    <x v="2"/>
    <n v="1.4999999989999999"/>
  </r>
  <r>
    <x v="0"/>
    <x v="50"/>
    <x v="5"/>
    <x v="18"/>
    <x v="31"/>
    <x v="0"/>
    <x v="2"/>
    <n v="1.4999999989999999"/>
  </r>
  <r>
    <x v="0"/>
    <x v="51"/>
    <x v="5"/>
    <x v="18"/>
    <x v="31"/>
    <x v="0"/>
    <x v="2"/>
    <n v="0"/>
  </r>
  <r>
    <x v="0"/>
    <x v="52"/>
    <x v="5"/>
    <x v="18"/>
    <x v="31"/>
    <x v="0"/>
    <x v="2"/>
    <n v="1.4999999989999999"/>
  </r>
  <r>
    <x v="0"/>
    <x v="53"/>
    <x v="5"/>
    <x v="18"/>
    <x v="31"/>
    <x v="0"/>
    <x v="2"/>
    <n v="2837.5727999999999"/>
  </r>
  <r>
    <x v="0"/>
    <x v="54"/>
    <x v="5"/>
    <x v="18"/>
    <x v="31"/>
    <x v="0"/>
    <x v="2"/>
    <n v="1"/>
  </r>
  <r>
    <x v="0"/>
    <x v="55"/>
    <x v="5"/>
    <x v="18"/>
    <x v="31"/>
    <x v="0"/>
    <x v="2"/>
    <n v="0"/>
  </r>
  <r>
    <x v="0"/>
    <x v="56"/>
    <x v="5"/>
    <x v="18"/>
    <x v="31"/>
    <x v="0"/>
    <x v="2"/>
    <n v="0"/>
  </r>
  <r>
    <x v="0"/>
    <x v="57"/>
    <x v="5"/>
    <x v="18"/>
    <x v="31"/>
    <x v="0"/>
    <x v="2"/>
    <n v="0"/>
  </r>
  <r>
    <x v="0"/>
    <x v="58"/>
    <x v="5"/>
    <x v="18"/>
    <x v="31"/>
    <x v="0"/>
    <x v="2"/>
    <n v="1"/>
  </r>
  <r>
    <x v="0"/>
    <x v="59"/>
    <x v="5"/>
    <x v="9"/>
    <x v="46"/>
    <x v="0"/>
    <x v="2"/>
    <n v="1.4999999989999999"/>
  </r>
  <r>
    <x v="0"/>
    <x v="60"/>
    <x v="5"/>
    <x v="9"/>
    <x v="46"/>
    <x v="0"/>
    <x v="2"/>
    <n v="87040.61"/>
  </r>
  <r>
    <x v="0"/>
    <x v="61"/>
    <x v="5"/>
    <x v="9"/>
    <x v="46"/>
    <x v="0"/>
    <x v="2"/>
    <n v="244105.08"/>
  </r>
  <r>
    <x v="0"/>
    <x v="62"/>
    <x v="5"/>
    <x v="9"/>
    <x v="46"/>
    <x v="0"/>
    <x v="2"/>
    <n v="308825.28000000003"/>
  </r>
  <r>
    <x v="0"/>
    <x v="63"/>
    <x v="5"/>
    <x v="9"/>
    <x v="46"/>
    <x v="0"/>
    <x v="2"/>
    <n v="221784.67"/>
  </r>
  <r>
    <x v="0"/>
    <x v="64"/>
    <x v="5"/>
    <x v="9"/>
    <x v="46"/>
    <x v="0"/>
    <x v="2"/>
    <n v="22320.407999999999"/>
  </r>
  <r>
    <x v="0"/>
    <x v="65"/>
    <x v="5"/>
    <x v="9"/>
    <x v="46"/>
    <x v="0"/>
    <x v="2"/>
    <n v="1.4999999989999999"/>
  </r>
  <r>
    <x v="0"/>
    <x v="66"/>
    <x v="5"/>
    <x v="9"/>
    <x v="46"/>
    <x v="0"/>
    <x v="2"/>
    <n v="1"/>
  </r>
  <r>
    <x v="0"/>
    <x v="67"/>
    <x v="5"/>
    <x v="9"/>
    <x v="46"/>
    <x v="0"/>
    <x v="2"/>
    <n v="1.4999999989999999"/>
  </r>
  <r>
    <x v="0"/>
    <x v="68"/>
    <x v="5"/>
    <x v="9"/>
    <x v="46"/>
    <x v="0"/>
    <x v="2"/>
    <n v="1.4999999980000001"/>
  </r>
  <r>
    <x v="0"/>
    <x v="69"/>
    <x v="5"/>
    <x v="0"/>
    <x v="0"/>
    <x v="0"/>
    <x v="2"/>
    <n v="308825.28000000003"/>
  </r>
  <r>
    <x v="0"/>
    <x v="70"/>
    <x v="5"/>
    <x v="0"/>
    <x v="0"/>
    <x v="0"/>
    <x v="2"/>
    <n v="1491944.2"/>
  </r>
  <r>
    <x v="0"/>
    <x v="69"/>
    <x v="5"/>
    <x v="1"/>
    <x v="0"/>
    <x v="0"/>
    <x v="2"/>
    <n v="0"/>
  </r>
  <r>
    <x v="0"/>
    <x v="70"/>
    <x v="5"/>
    <x v="1"/>
    <x v="0"/>
    <x v="0"/>
    <x v="2"/>
    <n v="1000000"/>
  </r>
  <r>
    <x v="0"/>
    <x v="69"/>
    <x v="5"/>
    <x v="2"/>
    <x v="0"/>
    <x v="0"/>
    <x v="2"/>
    <n v="0"/>
  </r>
  <r>
    <x v="0"/>
    <x v="70"/>
    <x v="5"/>
    <x v="2"/>
    <x v="0"/>
    <x v="0"/>
    <x v="2"/>
    <n v="1000000"/>
  </r>
  <r>
    <x v="0"/>
    <x v="69"/>
    <x v="5"/>
    <x v="3"/>
    <x v="0"/>
    <x v="0"/>
    <x v="2"/>
    <n v="0"/>
  </r>
  <r>
    <x v="0"/>
    <x v="70"/>
    <x v="5"/>
    <x v="3"/>
    <x v="0"/>
    <x v="0"/>
    <x v="2"/>
    <n v="1000000"/>
  </r>
  <r>
    <x v="0"/>
    <x v="69"/>
    <x v="5"/>
    <x v="4"/>
    <x v="0"/>
    <x v="0"/>
    <x v="2"/>
    <n v="0"/>
  </r>
  <r>
    <x v="0"/>
    <x v="70"/>
    <x v="5"/>
    <x v="4"/>
    <x v="0"/>
    <x v="0"/>
    <x v="2"/>
    <n v="1000000"/>
  </r>
  <r>
    <x v="0"/>
    <x v="69"/>
    <x v="5"/>
    <x v="5"/>
    <x v="0"/>
    <x v="0"/>
    <x v="2"/>
    <n v="0"/>
  </r>
  <r>
    <x v="0"/>
    <x v="70"/>
    <x v="5"/>
    <x v="5"/>
    <x v="0"/>
    <x v="0"/>
    <x v="2"/>
    <n v="1000000"/>
  </r>
  <r>
    <x v="0"/>
    <x v="69"/>
    <x v="5"/>
    <x v="6"/>
    <x v="0"/>
    <x v="0"/>
    <x v="2"/>
    <n v="0"/>
  </r>
  <r>
    <x v="0"/>
    <x v="70"/>
    <x v="5"/>
    <x v="6"/>
    <x v="0"/>
    <x v="0"/>
    <x v="2"/>
    <n v="1000000"/>
  </r>
  <r>
    <x v="0"/>
    <x v="69"/>
    <x v="5"/>
    <x v="7"/>
    <x v="0"/>
    <x v="0"/>
    <x v="2"/>
    <n v="0"/>
  </r>
  <r>
    <x v="0"/>
    <x v="70"/>
    <x v="5"/>
    <x v="7"/>
    <x v="0"/>
    <x v="0"/>
    <x v="2"/>
    <n v="1000000"/>
  </r>
  <r>
    <x v="0"/>
    <x v="69"/>
    <x v="5"/>
    <x v="8"/>
    <x v="0"/>
    <x v="0"/>
    <x v="2"/>
    <n v="0"/>
  </r>
  <r>
    <x v="0"/>
    <x v="70"/>
    <x v="5"/>
    <x v="8"/>
    <x v="0"/>
    <x v="0"/>
    <x v="2"/>
    <n v="1000000"/>
  </r>
  <r>
    <x v="0"/>
    <x v="59"/>
    <x v="5"/>
    <x v="10"/>
    <x v="46"/>
    <x v="0"/>
    <x v="2"/>
    <n v="1.5"/>
  </r>
  <r>
    <x v="0"/>
    <x v="60"/>
    <x v="5"/>
    <x v="10"/>
    <x v="46"/>
    <x v="0"/>
    <x v="2"/>
    <n v="23824.397000000001"/>
  </r>
  <r>
    <x v="0"/>
    <x v="61"/>
    <x v="5"/>
    <x v="10"/>
    <x v="46"/>
    <x v="0"/>
    <x v="2"/>
    <n v="265849.01"/>
  </r>
  <r>
    <x v="0"/>
    <x v="62"/>
    <x v="5"/>
    <x v="10"/>
    <x v="46"/>
    <x v="0"/>
    <x v="2"/>
    <n v="281893.3"/>
  </r>
  <r>
    <x v="0"/>
    <x v="63"/>
    <x v="5"/>
    <x v="10"/>
    <x v="46"/>
    <x v="0"/>
    <x v="2"/>
    <n v="258068.91"/>
  </r>
  <r>
    <x v="0"/>
    <x v="64"/>
    <x v="5"/>
    <x v="10"/>
    <x v="46"/>
    <x v="0"/>
    <x v="2"/>
    <n v="7780.0991000000004"/>
  </r>
  <r>
    <x v="0"/>
    <x v="65"/>
    <x v="5"/>
    <x v="10"/>
    <x v="46"/>
    <x v="0"/>
    <x v="2"/>
    <n v="1.5"/>
  </r>
  <r>
    <x v="0"/>
    <x v="66"/>
    <x v="5"/>
    <x v="10"/>
    <x v="46"/>
    <x v="0"/>
    <x v="2"/>
    <n v="1"/>
  </r>
  <r>
    <x v="0"/>
    <x v="67"/>
    <x v="5"/>
    <x v="10"/>
    <x v="46"/>
    <x v="0"/>
    <x v="2"/>
    <n v="1.5"/>
  </r>
  <r>
    <x v="0"/>
    <x v="68"/>
    <x v="5"/>
    <x v="10"/>
    <x v="46"/>
    <x v="0"/>
    <x v="2"/>
    <n v="1.4999999980000001"/>
  </r>
  <r>
    <x v="0"/>
    <x v="69"/>
    <x v="5"/>
    <x v="0"/>
    <x v="1"/>
    <x v="0"/>
    <x v="2"/>
    <n v="281893.3"/>
  </r>
  <r>
    <x v="0"/>
    <x v="70"/>
    <x v="5"/>
    <x v="0"/>
    <x v="1"/>
    <x v="0"/>
    <x v="2"/>
    <n v="1487268.6"/>
  </r>
  <r>
    <x v="0"/>
    <x v="69"/>
    <x v="5"/>
    <x v="1"/>
    <x v="1"/>
    <x v="0"/>
    <x v="2"/>
    <n v="0"/>
  </r>
  <r>
    <x v="0"/>
    <x v="70"/>
    <x v="5"/>
    <x v="1"/>
    <x v="1"/>
    <x v="0"/>
    <x v="2"/>
    <n v="1000000"/>
  </r>
  <r>
    <x v="0"/>
    <x v="69"/>
    <x v="5"/>
    <x v="2"/>
    <x v="1"/>
    <x v="0"/>
    <x v="2"/>
    <n v="0"/>
  </r>
  <r>
    <x v="0"/>
    <x v="70"/>
    <x v="5"/>
    <x v="2"/>
    <x v="1"/>
    <x v="0"/>
    <x v="2"/>
    <n v="1000000"/>
  </r>
  <r>
    <x v="0"/>
    <x v="69"/>
    <x v="5"/>
    <x v="3"/>
    <x v="1"/>
    <x v="0"/>
    <x v="2"/>
    <n v="0"/>
  </r>
  <r>
    <x v="0"/>
    <x v="70"/>
    <x v="5"/>
    <x v="3"/>
    <x v="1"/>
    <x v="0"/>
    <x v="2"/>
    <n v="1000000"/>
  </r>
  <r>
    <x v="0"/>
    <x v="69"/>
    <x v="5"/>
    <x v="4"/>
    <x v="1"/>
    <x v="0"/>
    <x v="2"/>
    <n v="0"/>
  </r>
  <r>
    <x v="0"/>
    <x v="70"/>
    <x v="5"/>
    <x v="4"/>
    <x v="1"/>
    <x v="0"/>
    <x v="2"/>
    <n v="1000000"/>
  </r>
  <r>
    <x v="0"/>
    <x v="69"/>
    <x v="5"/>
    <x v="5"/>
    <x v="1"/>
    <x v="0"/>
    <x v="2"/>
    <n v="0"/>
  </r>
  <r>
    <x v="0"/>
    <x v="70"/>
    <x v="5"/>
    <x v="5"/>
    <x v="1"/>
    <x v="0"/>
    <x v="2"/>
    <n v="1000000"/>
  </r>
  <r>
    <x v="0"/>
    <x v="69"/>
    <x v="5"/>
    <x v="6"/>
    <x v="1"/>
    <x v="0"/>
    <x v="2"/>
    <n v="0"/>
  </r>
  <r>
    <x v="0"/>
    <x v="70"/>
    <x v="5"/>
    <x v="6"/>
    <x v="1"/>
    <x v="0"/>
    <x v="2"/>
    <n v="1000000"/>
  </r>
  <r>
    <x v="0"/>
    <x v="69"/>
    <x v="5"/>
    <x v="7"/>
    <x v="1"/>
    <x v="0"/>
    <x v="2"/>
    <n v="0"/>
  </r>
  <r>
    <x v="0"/>
    <x v="70"/>
    <x v="5"/>
    <x v="7"/>
    <x v="1"/>
    <x v="0"/>
    <x v="2"/>
    <n v="1000000"/>
  </r>
  <r>
    <x v="0"/>
    <x v="69"/>
    <x v="5"/>
    <x v="8"/>
    <x v="1"/>
    <x v="0"/>
    <x v="2"/>
    <n v="0"/>
  </r>
  <r>
    <x v="0"/>
    <x v="70"/>
    <x v="5"/>
    <x v="8"/>
    <x v="1"/>
    <x v="0"/>
    <x v="2"/>
    <n v="1000000"/>
  </r>
  <r>
    <x v="0"/>
    <x v="59"/>
    <x v="5"/>
    <x v="11"/>
    <x v="46"/>
    <x v="0"/>
    <x v="2"/>
    <n v="1.4999999989999999"/>
  </r>
  <r>
    <x v="0"/>
    <x v="60"/>
    <x v="5"/>
    <x v="11"/>
    <x v="46"/>
    <x v="0"/>
    <x v="2"/>
    <n v="203444.31"/>
  </r>
  <r>
    <x v="0"/>
    <x v="61"/>
    <x v="5"/>
    <x v="11"/>
    <x v="46"/>
    <x v="0"/>
    <x v="2"/>
    <n v="263088.57"/>
  </r>
  <r>
    <x v="0"/>
    <x v="62"/>
    <x v="5"/>
    <x v="11"/>
    <x v="46"/>
    <x v="0"/>
    <x v="2"/>
    <n v="413583.75"/>
  </r>
  <r>
    <x v="0"/>
    <x v="63"/>
    <x v="5"/>
    <x v="11"/>
    <x v="46"/>
    <x v="0"/>
    <x v="2"/>
    <n v="210139.44"/>
  </r>
  <r>
    <x v="0"/>
    <x v="64"/>
    <x v="5"/>
    <x v="11"/>
    <x v="46"/>
    <x v="0"/>
    <x v="2"/>
    <n v="52949.127999999997"/>
  </r>
  <r>
    <x v="0"/>
    <x v="65"/>
    <x v="5"/>
    <x v="11"/>
    <x v="46"/>
    <x v="0"/>
    <x v="2"/>
    <n v="1.4999999989999999"/>
  </r>
  <r>
    <x v="0"/>
    <x v="66"/>
    <x v="5"/>
    <x v="11"/>
    <x v="46"/>
    <x v="0"/>
    <x v="2"/>
    <n v="1"/>
  </r>
  <r>
    <x v="0"/>
    <x v="67"/>
    <x v="5"/>
    <x v="11"/>
    <x v="46"/>
    <x v="0"/>
    <x v="2"/>
    <n v="1.4999999989999999"/>
  </r>
  <r>
    <x v="0"/>
    <x v="68"/>
    <x v="5"/>
    <x v="11"/>
    <x v="46"/>
    <x v="0"/>
    <x v="2"/>
    <n v="1.4999999989999999"/>
  </r>
  <r>
    <x v="0"/>
    <x v="69"/>
    <x v="5"/>
    <x v="0"/>
    <x v="2"/>
    <x v="0"/>
    <x v="2"/>
    <n v="0"/>
  </r>
  <r>
    <x v="0"/>
    <x v="70"/>
    <x v="5"/>
    <x v="0"/>
    <x v="2"/>
    <x v="0"/>
    <x v="2"/>
    <n v="1000000"/>
  </r>
  <r>
    <x v="0"/>
    <x v="69"/>
    <x v="5"/>
    <x v="1"/>
    <x v="2"/>
    <x v="0"/>
    <x v="2"/>
    <n v="413583.75"/>
  </r>
  <r>
    <x v="0"/>
    <x v="70"/>
    <x v="5"/>
    <x v="1"/>
    <x v="2"/>
    <x v="0"/>
    <x v="2"/>
    <n v="1482857.8"/>
  </r>
  <r>
    <x v="0"/>
    <x v="69"/>
    <x v="5"/>
    <x v="2"/>
    <x v="2"/>
    <x v="0"/>
    <x v="2"/>
    <n v="0"/>
  </r>
  <r>
    <x v="0"/>
    <x v="70"/>
    <x v="5"/>
    <x v="2"/>
    <x v="2"/>
    <x v="0"/>
    <x v="2"/>
    <n v="1000000"/>
  </r>
  <r>
    <x v="0"/>
    <x v="69"/>
    <x v="5"/>
    <x v="3"/>
    <x v="2"/>
    <x v="0"/>
    <x v="2"/>
    <n v="0"/>
  </r>
  <r>
    <x v="0"/>
    <x v="70"/>
    <x v="5"/>
    <x v="3"/>
    <x v="2"/>
    <x v="0"/>
    <x v="2"/>
    <n v="1000000"/>
  </r>
  <r>
    <x v="0"/>
    <x v="69"/>
    <x v="5"/>
    <x v="4"/>
    <x v="2"/>
    <x v="0"/>
    <x v="2"/>
    <n v="0"/>
  </r>
  <r>
    <x v="0"/>
    <x v="70"/>
    <x v="5"/>
    <x v="4"/>
    <x v="2"/>
    <x v="0"/>
    <x v="2"/>
    <n v="1000000"/>
  </r>
  <r>
    <x v="0"/>
    <x v="69"/>
    <x v="5"/>
    <x v="5"/>
    <x v="2"/>
    <x v="0"/>
    <x v="2"/>
    <n v="0"/>
  </r>
  <r>
    <x v="0"/>
    <x v="70"/>
    <x v="5"/>
    <x v="5"/>
    <x v="2"/>
    <x v="0"/>
    <x v="2"/>
    <n v="1000000"/>
  </r>
  <r>
    <x v="0"/>
    <x v="69"/>
    <x v="5"/>
    <x v="6"/>
    <x v="2"/>
    <x v="0"/>
    <x v="2"/>
    <n v="0"/>
  </r>
  <r>
    <x v="0"/>
    <x v="70"/>
    <x v="5"/>
    <x v="6"/>
    <x v="2"/>
    <x v="0"/>
    <x v="2"/>
    <n v="1000000"/>
  </r>
  <r>
    <x v="0"/>
    <x v="69"/>
    <x v="5"/>
    <x v="7"/>
    <x v="2"/>
    <x v="0"/>
    <x v="2"/>
    <n v="0"/>
  </r>
  <r>
    <x v="0"/>
    <x v="70"/>
    <x v="5"/>
    <x v="7"/>
    <x v="2"/>
    <x v="0"/>
    <x v="2"/>
    <n v="1000000"/>
  </r>
  <r>
    <x v="0"/>
    <x v="69"/>
    <x v="5"/>
    <x v="8"/>
    <x v="2"/>
    <x v="0"/>
    <x v="2"/>
    <n v="0"/>
  </r>
  <r>
    <x v="0"/>
    <x v="70"/>
    <x v="5"/>
    <x v="8"/>
    <x v="2"/>
    <x v="0"/>
    <x v="2"/>
    <n v="1000000"/>
  </r>
  <r>
    <x v="0"/>
    <x v="59"/>
    <x v="5"/>
    <x v="12"/>
    <x v="46"/>
    <x v="0"/>
    <x v="2"/>
    <n v="1.4999999989999999"/>
  </r>
  <r>
    <x v="0"/>
    <x v="60"/>
    <x v="5"/>
    <x v="12"/>
    <x v="46"/>
    <x v="0"/>
    <x v="2"/>
    <n v="91004.380999999994"/>
  </r>
  <r>
    <x v="0"/>
    <x v="61"/>
    <x v="5"/>
    <x v="12"/>
    <x v="46"/>
    <x v="0"/>
    <x v="2"/>
    <n v="449520.46"/>
  </r>
  <r>
    <x v="0"/>
    <x v="62"/>
    <x v="5"/>
    <x v="12"/>
    <x v="46"/>
    <x v="0"/>
    <x v="2"/>
    <n v="496937.58"/>
  </r>
  <r>
    <x v="0"/>
    <x v="63"/>
    <x v="5"/>
    <x v="12"/>
    <x v="46"/>
    <x v="0"/>
    <x v="2"/>
    <n v="405933.2"/>
  </r>
  <r>
    <x v="0"/>
    <x v="64"/>
    <x v="5"/>
    <x v="12"/>
    <x v="46"/>
    <x v="0"/>
    <x v="2"/>
    <n v="43587.252999999997"/>
  </r>
  <r>
    <x v="0"/>
    <x v="65"/>
    <x v="5"/>
    <x v="12"/>
    <x v="46"/>
    <x v="0"/>
    <x v="2"/>
    <n v="1.4999999989999999"/>
  </r>
  <r>
    <x v="0"/>
    <x v="66"/>
    <x v="5"/>
    <x v="12"/>
    <x v="46"/>
    <x v="0"/>
    <x v="2"/>
    <n v="1"/>
  </r>
  <r>
    <x v="0"/>
    <x v="67"/>
    <x v="5"/>
    <x v="12"/>
    <x v="46"/>
    <x v="0"/>
    <x v="2"/>
    <n v="1.4999999989999999"/>
  </r>
  <r>
    <x v="0"/>
    <x v="68"/>
    <x v="5"/>
    <x v="12"/>
    <x v="46"/>
    <x v="0"/>
    <x v="2"/>
    <n v="1.4999999989999999"/>
  </r>
  <r>
    <x v="0"/>
    <x v="69"/>
    <x v="5"/>
    <x v="0"/>
    <x v="3"/>
    <x v="0"/>
    <x v="2"/>
    <n v="0"/>
  </r>
  <r>
    <x v="0"/>
    <x v="70"/>
    <x v="5"/>
    <x v="0"/>
    <x v="3"/>
    <x v="0"/>
    <x v="2"/>
    <n v="1000000"/>
  </r>
  <r>
    <x v="0"/>
    <x v="69"/>
    <x v="5"/>
    <x v="1"/>
    <x v="3"/>
    <x v="0"/>
    <x v="2"/>
    <n v="0"/>
  </r>
  <r>
    <x v="0"/>
    <x v="70"/>
    <x v="5"/>
    <x v="1"/>
    <x v="3"/>
    <x v="0"/>
    <x v="2"/>
    <n v="1000000"/>
  </r>
  <r>
    <x v="0"/>
    <x v="69"/>
    <x v="5"/>
    <x v="2"/>
    <x v="3"/>
    <x v="0"/>
    <x v="2"/>
    <n v="496937.58"/>
  </r>
  <r>
    <x v="0"/>
    <x v="70"/>
    <x v="5"/>
    <x v="2"/>
    <x v="3"/>
    <x v="0"/>
    <x v="2"/>
    <n v="1478828.3"/>
  </r>
  <r>
    <x v="0"/>
    <x v="69"/>
    <x v="5"/>
    <x v="3"/>
    <x v="3"/>
    <x v="0"/>
    <x v="2"/>
    <n v="0"/>
  </r>
  <r>
    <x v="0"/>
    <x v="70"/>
    <x v="5"/>
    <x v="3"/>
    <x v="3"/>
    <x v="0"/>
    <x v="2"/>
    <n v="1000000"/>
  </r>
  <r>
    <x v="0"/>
    <x v="69"/>
    <x v="5"/>
    <x v="4"/>
    <x v="3"/>
    <x v="0"/>
    <x v="2"/>
    <n v="0"/>
  </r>
  <r>
    <x v="0"/>
    <x v="70"/>
    <x v="5"/>
    <x v="4"/>
    <x v="3"/>
    <x v="0"/>
    <x v="2"/>
    <n v="1000000"/>
  </r>
  <r>
    <x v="0"/>
    <x v="69"/>
    <x v="5"/>
    <x v="5"/>
    <x v="3"/>
    <x v="0"/>
    <x v="2"/>
    <n v="0"/>
  </r>
  <r>
    <x v="0"/>
    <x v="70"/>
    <x v="5"/>
    <x v="5"/>
    <x v="3"/>
    <x v="0"/>
    <x v="2"/>
    <n v="1000000"/>
  </r>
  <r>
    <x v="0"/>
    <x v="69"/>
    <x v="5"/>
    <x v="6"/>
    <x v="3"/>
    <x v="0"/>
    <x v="2"/>
    <n v="0"/>
  </r>
  <r>
    <x v="0"/>
    <x v="70"/>
    <x v="5"/>
    <x v="6"/>
    <x v="3"/>
    <x v="0"/>
    <x v="2"/>
    <n v="1000000"/>
  </r>
  <r>
    <x v="0"/>
    <x v="69"/>
    <x v="5"/>
    <x v="7"/>
    <x v="3"/>
    <x v="0"/>
    <x v="2"/>
    <n v="0"/>
  </r>
  <r>
    <x v="0"/>
    <x v="70"/>
    <x v="5"/>
    <x v="7"/>
    <x v="3"/>
    <x v="0"/>
    <x v="2"/>
    <n v="1000000"/>
  </r>
  <r>
    <x v="0"/>
    <x v="69"/>
    <x v="5"/>
    <x v="8"/>
    <x v="3"/>
    <x v="0"/>
    <x v="2"/>
    <n v="0"/>
  </r>
  <r>
    <x v="0"/>
    <x v="70"/>
    <x v="5"/>
    <x v="8"/>
    <x v="3"/>
    <x v="0"/>
    <x v="2"/>
    <n v="1000000"/>
  </r>
  <r>
    <x v="0"/>
    <x v="59"/>
    <x v="5"/>
    <x v="13"/>
    <x v="46"/>
    <x v="0"/>
    <x v="2"/>
    <n v="1.4999999989999999"/>
  </r>
  <r>
    <x v="0"/>
    <x v="60"/>
    <x v="5"/>
    <x v="13"/>
    <x v="46"/>
    <x v="0"/>
    <x v="2"/>
    <n v="17359.841"/>
  </r>
  <r>
    <x v="0"/>
    <x v="61"/>
    <x v="5"/>
    <x v="13"/>
    <x v="46"/>
    <x v="0"/>
    <x v="2"/>
    <n v="174257.8"/>
  </r>
  <r>
    <x v="0"/>
    <x v="62"/>
    <x v="5"/>
    <x v="13"/>
    <x v="46"/>
    <x v="0"/>
    <x v="2"/>
    <n v="153449.75"/>
  </r>
  <r>
    <x v="0"/>
    <x v="63"/>
    <x v="5"/>
    <x v="13"/>
    <x v="46"/>
    <x v="0"/>
    <x v="2"/>
    <n v="136089.91"/>
  </r>
  <r>
    <x v="0"/>
    <x v="64"/>
    <x v="5"/>
    <x v="13"/>
    <x v="46"/>
    <x v="0"/>
    <x v="2"/>
    <n v="38167.883999999998"/>
  </r>
  <r>
    <x v="0"/>
    <x v="65"/>
    <x v="5"/>
    <x v="13"/>
    <x v="46"/>
    <x v="0"/>
    <x v="2"/>
    <n v="1.4999999989999999"/>
  </r>
  <r>
    <x v="0"/>
    <x v="66"/>
    <x v="5"/>
    <x v="13"/>
    <x v="46"/>
    <x v="0"/>
    <x v="2"/>
    <n v="1"/>
  </r>
  <r>
    <x v="0"/>
    <x v="67"/>
    <x v="5"/>
    <x v="13"/>
    <x v="46"/>
    <x v="0"/>
    <x v="2"/>
    <n v="1.4999999989999999"/>
  </r>
  <r>
    <x v="0"/>
    <x v="68"/>
    <x v="5"/>
    <x v="13"/>
    <x v="46"/>
    <x v="0"/>
    <x v="2"/>
    <n v="1.4999999989999999"/>
  </r>
  <r>
    <x v="0"/>
    <x v="69"/>
    <x v="5"/>
    <x v="0"/>
    <x v="4"/>
    <x v="0"/>
    <x v="2"/>
    <n v="0"/>
  </r>
  <r>
    <x v="0"/>
    <x v="70"/>
    <x v="5"/>
    <x v="0"/>
    <x v="4"/>
    <x v="0"/>
    <x v="2"/>
    <n v="1000000"/>
  </r>
  <r>
    <x v="0"/>
    <x v="69"/>
    <x v="5"/>
    <x v="1"/>
    <x v="4"/>
    <x v="0"/>
    <x v="2"/>
    <n v="0"/>
  </r>
  <r>
    <x v="0"/>
    <x v="70"/>
    <x v="5"/>
    <x v="1"/>
    <x v="4"/>
    <x v="0"/>
    <x v="2"/>
    <n v="1000000"/>
  </r>
  <r>
    <x v="0"/>
    <x v="69"/>
    <x v="5"/>
    <x v="2"/>
    <x v="4"/>
    <x v="0"/>
    <x v="2"/>
    <n v="0"/>
  </r>
  <r>
    <x v="0"/>
    <x v="70"/>
    <x v="5"/>
    <x v="2"/>
    <x v="4"/>
    <x v="0"/>
    <x v="2"/>
    <n v="1000000"/>
  </r>
  <r>
    <x v="0"/>
    <x v="69"/>
    <x v="5"/>
    <x v="3"/>
    <x v="4"/>
    <x v="0"/>
    <x v="2"/>
    <n v="153449.75"/>
  </r>
  <r>
    <x v="0"/>
    <x v="70"/>
    <x v="5"/>
    <x v="3"/>
    <x v="4"/>
    <x v="0"/>
    <x v="2"/>
    <n v="1485877"/>
  </r>
  <r>
    <x v="0"/>
    <x v="69"/>
    <x v="5"/>
    <x v="4"/>
    <x v="4"/>
    <x v="0"/>
    <x v="2"/>
    <n v="0"/>
  </r>
  <r>
    <x v="0"/>
    <x v="70"/>
    <x v="5"/>
    <x v="4"/>
    <x v="4"/>
    <x v="0"/>
    <x v="2"/>
    <n v="1000000"/>
  </r>
  <r>
    <x v="0"/>
    <x v="69"/>
    <x v="5"/>
    <x v="5"/>
    <x v="4"/>
    <x v="0"/>
    <x v="2"/>
    <n v="0"/>
  </r>
  <r>
    <x v="0"/>
    <x v="70"/>
    <x v="5"/>
    <x v="5"/>
    <x v="4"/>
    <x v="0"/>
    <x v="2"/>
    <n v="1000000"/>
  </r>
  <r>
    <x v="0"/>
    <x v="69"/>
    <x v="5"/>
    <x v="6"/>
    <x v="4"/>
    <x v="0"/>
    <x v="2"/>
    <n v="0"/>
  </r>
  <r>
    <x v="0"/>
    <x v="70"/>
    <x v="5"/>
    <x v="6"/>
    <x v="4"/>
    <x v="0"/>
    <x v="2"/>
    <n v="1000000"/>
  </r>
  <r>
    <x v="0"/>
    <x v="69"/>
    <x v="5"/>
    <x v="7"/>
    <x v="4"/>
    <x v="0"/>
    <x v="2"/>
    <n v="0"/>
  </r>
  <r>
    <x v="0"/>
    <x v="70"/>
    <x v="5"/>
    <x v="7"/>
    <x v="4"/>
    <x v="0"/>
    <x v="2"/>
    <n v="1000000"/>
  </r>
  <r>
    <x v="0"/>
    <x v="69"/>
    <x v="5"/>
    <x v="8"/>
    <x v="4"/>
    <x v="0"/>
    <x v="2"/>
    <n v="0"/>
  </r>
  <r>
    <x v="0"/>
    <x v="70"/>
    <x v="5"/>
    <x v="8"/>
    <x v="4"/>
    <x v="0"/>
    <x v="2"/>
    <n v="1000000"/>
  </r>
  <r>
    <x v="0"/>
    <x v="59"/>
    <x v="5"/>
    <x v="14"/>
    <x v="46"/>
    <x v="0"/>
    <x v="2"/>
    <n v="1.4999999989999999"/>
  </r>
  <r>
    <x v="0"/>
    <x v="60"/>
    <x v="5"/>
    <x v="14"/>
    <x v="46"/>
    <x v="0"/>
    <x v="2"/>
    <n v="74573.187000000005"/>
  </r>
  <r>
    <x v="0"/>
    <x v="61"/>
    <x v="5"/>
    <x v="14"/>
    <x v="46"/>
    <x v="0"/>
    <x v="2"/>
    <n v="712437.64"/>
  </r>
  <r>
    <x v="0"/>
    <x v="62"/>
    <x v="5"/>
    <x v="14"/>
    <x v="46"/>
    <x v="0"/>
    <x v="2"/>
    <n v="613837.11"/>
  </r>
  <r>
    <x v="0"/>
    <x v="63"/>
    <x v="5"/>
    <x v="14"/>
    <x v="46"/>
    <x v="0"/>
    <x v="2"/>
    <n v="539263.92000000004"/>
  </r>
  <r>
    <x v="0"/>
    <x v="64"/>
    <x v="5"/>
    <x v="14"/>
    <x v="46"/>
    <x v="0"/>
    <x v="2"/>
    <n v="173173.72"/>
  </r>
  <r>
    <x v="0"/>
    <x v="65"/>
    <x v="5"/>
    <x v="14"/>
    <x v="46"/>
    <x v="0"/>
    <x v="2"/>
    <n v="1.4999999989999999"/>
  </r>
  <r>
    <x v="0"/>
    <x v="66"/>
    <x v="5"/>
    <x v="14"/>
    <x v="46"/>
    <x v="0"/>
    <x v="2"/>
    <n v="1"/>
  </r>
  <r>
    <x v="0"/>
    <x v="67"/>
    <x v="5"/>
    <x v="14"/>
    <x v="46"/>
    <x v="0"/>
    <x v="2"/>
    <n v="1.4999999989999999"/>
  </r>
  <r>
    <x v="0"/>
    <x v="68"/>
    <x v="5"/>
    <x v="14"/>
    <x v="46"/>
    <x v="0"/>
    <x v="2"/>
    <n v="1.4999999989999999"/>
  </r>
  <r>
    <x v="0"/>
    <x v="69"/>
    <x v="5"/>
    <x v="0"/>
    <x v="5"/>
    <x v="0"/>
    <x v="2"/>
    <n v="0"/>
  </r>
  <r>
    <x v="0"/>
    <x v="70"/>
    <x v="5"/>
    <x v="0"/>
    <x v="5"/>
    <x v="0"/>
    <x v="2"/>
    <n v="1000000"/>
  </r>
  <r>
    <x v="0"/>
    <x v="69"/>
    <x v="5"/>
    <x v="1"/>
    <x v="5"/>
    <x v="0"/>
    <x v="2"/>
    <n v="0"/>
  </r>
  <r>
    <x v="0"/>
    <x v="70"/>
    <x v="5"/>
    <x v="1"/>
    <x v="5"/>
    <x v="0"/>
    <x v="2"/>
    <n v="1000000"/>
  </r>
  <r>
    <x v="0"/>
    <x v="69"/>
    <x v="5"/>
    <x v="2"/>
    <x v="5"/>
    <x v="0"/>
    <x v="2"/>
    <n v="0"/>
  </r>
  <r>
    <x v="0"/>
    <x v="70"/>
    <x v="5"/>
    <x v="2"/>
    <x v="5"/>
    <x v="0"/>
    <x v="2"/>
    <n v="1000000"/>
  </r>
  <r>
    <x v="0"/>
    <x v="69"/>
    <x v="5"/>
    <x v="3"/>
    <x v="5"/>
    <x v="0"/>
    <x v="2"/>
    <n v="0"/>
  </r>
  <r>
    <x v="0"/>
    <x v="70"/>
    <x v="5"/>
    <x v="3"/>
    <x v="5"/>
    <x v="0"/>
    <x v="2"/>
    <n v="1000000"/>
  </r>
  <r>
    <x v="0"/>
    <x v="69"/>
    <x v="5"/>
    <x v="4"/>
    <x v="5"/>
    <x v="0"/>
    <x v="2"/>
    <n v="613837.11"/>
  </r>
  <r>
    <x v="0"/>
    <x v="70"/>
    <x v="5"/>
    <x v="4"/>
    <x v="5"/>
    <x v="0"/>
    <x v="2"/>
    <n v="1476922.8"/>
  </r>
  <r>
    <x v="0"/>
    <x v="69"/>
    <x v="5"/>
    <x v="5"/>
    <x v="5"/>
    <x v="0"/>
    <x v="2"/>
    <n v="0"/>
  </r>
  <r>
    <x v="0"/>
    <x v="70"/>
    <x v="5"/>
    <x v="5"/>
    <x v="5"/>
    <x v="0"/>
    <x v="2"/>
    <n v="1000000"/>
  </r>
  <r>
    <x v="0"/>
    <x v="69"/>
    <x v="5"/>
    <x v="6"/>
    <x v="5"/>
    <x v="0"/>
    <x v="2"/>
    <n v="0"/>
  </r>
  <r>
    <x v="0"/>
    <x v="70"/>
    <x v="5"/>
    <x v="6"/>
    <x v="5"/>
    <x v="0"/>
    <x v="2"/>
    <n v="1000000"/>
  </r>
  <r>
    <x v="0"/>
    <x v="69"/>
    <x v="5"/>
    <x v="7"/>
    <x v="5"/>
    <x v="0"/>
    <x v="2"/>
    <n v="0"/>
  </r>
  <r>
    <x v="0"/>
    <x v="70"/>
    <x v="5"/>
    <x v="7"/>
    <x v="5"/>
    <x v="0"/>
    <x v="2"/>
    <n v="1000000"/>
  </r>
  <r>
    <x v="0"/>
    <x v="69"/>
    <x v="5"/>
    <x v="8"/>
    <x v="5"/>
    <x v="0"/>
    <x v="2"/>
    <n v="0"/>
  </r>
  <r>
    <x v="0"/>
    <x v="70"/>
    <x v="5"/>
    <x v="8"/>
    <x v="5"/>
    <x v="0"/>
    <x v="2"/>
    <n v="1000000"/>
  </r>
  <r>
    <x v="0"/>
    <x v="59"/>
    <x v="5"/>
    <x v="15"/>
    <x v="46"/>
    <x v="0"/>
    <x v="2"/>
    <n v="1.4999999989999999"/>
  </r>
  <r>
    <x v="0"/>
    <x v="60"/>
    <x v="5"/>
    <x v="15"/>
    <x v="46"/>
    <x v="0"/>
    <x v="2"/>
    <n v="236994.27"/>
  </r>
  <r>
    <x v="0"/>
    <x v="61"/>
    <x v="5"/>
    <x v="15"/>
    <x v="46"/>
    <x v="0"/>
    <x v="2"/>
    <n v="1398795.5"/>
  </r>
  <r>
    <x v="0"/>
    <x v="62"/>
    <x v="5"/>
    <x v="15"/>
    <x v="46"/>
    <x v="0"/>
    <x v="2"/>
    <n v="1194610"/>
  </r>
  <r>
    <x v="0"/>
    <x v="63"/>
    <x v="5"/>
    <x v="15"/>
    <x v="46"/>
    <x v="0"/>
    <x v="2"/>
    <n v="957615.76"/>
  </r>
  <r>
    <x v="0"/>
    <x v="64"/>
    <x v="5"/>
    <x v="15"/>
    <x v="46"/>
    <x v="0"/>
    <x v="2"/>
    <n v="441179.71"/>
  </r>
  <r>
    <x v="0"/>
    <x v="65"/>
    <x v="5"/>
    <x v="15"/>
    <x v="46"/>
    <x v="0"/>
    <x v="2"/>
    <n v="1.4999999989999999"/>
  </r>
  <r>
    <x v="0"/>
    <x v="66"/>
    <x v="5"/>
    <x v="15"/>
    <x v="46"/>
    <x v="0"/>
    <x v="2"/>
    <n v="1"/>
  </r>
  <r>
    <x v="0"/>
    <x v="67"/>
    <x v="5"/>
    <x v="15"/>
    <x v="46"/>
    <x v="0"/>
    <x v="2"/>
    <n v="1.4999999989999999"/>
  </r>
  <r>
    <x v="0"/>
    <x v="68"/>
    <x v="5"/>
    <x v="15"/>
    <x v="46"/>
    <x v="0"/>
    <x v="2"/>
    <n v="1.4999999980000001"/>
  </r>
  <r>
    <x v="0"/>
    <x v="69"/>
    <x v="5"/>
    <x v="0"/>
    <x v="6"/>
    <x v="0"/>
    <x v="2"/>
    <n v="0"/>
  </r>
  <r>
    <x v="0"/>
    <x v="70"/>
    <x v="5"/>
    <x v="0"/>
    <x v="6"/>
    <x v="0"/>
    <x v="2"/>
    <n v="1000000"/>
  </r>
  <r>
    <x v="0"/>
    <x v="69"/>
    <x v="5"/>
    <x v="1"/>
    <x v="6"/>
    <x v="0"/>
    <x v="2"/>
    <n v="0"/>
  </r>
  <r>
    <x v="0"/>
    <x v="70"/>
    <x v="5"/>
    <x v="1"/>
    <x v="6"/>
    <x v="0"/>
    <x v="2"/>
    <n v="1000000"/>
  </r>
  <r>
    <x v="0"/>
    <x v="69"/>
    <x v="5"/>
    <x v="2"/>
    <x v="6"/>
    <x v="0"/>
    <x v="2"/>
    <n v="0"/>
  </r>
  <r>
    <x v="0"/>
    <x v="70"/>
    <x v="5"/>
    <x v="2"/>
    <x v="6"/>
    <x v="0"/>
    <x v="2"/>
    <n v="1000000"/>
  </r>
  <r>
    <x v="0"/>
    <x v="69"/>
    <x v="5"/>
    <x v="3"/>
    <x v="6"/>
    <x v="0"/>
    <x v="2"/>
    <n v="0"/>
  </r>
  <r>
    <x v="0"/>
    <x v="70"/>
    <x v="5"/>
    <x v="3"/>
    <x v="6"/>
    <x v="0"/>
    <x v="2"/>
    <n v="1000000"/>
  </r>
  <r>
    <x v="0"/>
    <x v="69"/>
    <x v="5"/>
    <x v="4"/>
    <x v="6"/>
    <x v="0"/>
    <x v="2"/>
    <n v="0"/>
  </r>
  <r>
    <x v="0"/>
    <x v="70"/>
    <x v="5"/>
    <x v="4"/>
    <x v="6"/>
    <x v="0"/>
    <x v="2"/>
    <n v="1000000"/>
  </r>
  <r>
    <x v="0"/>
    <x v="69"/>
    <x v="5"/>
    <x v="5"/>
    <x v="6"/>
    <x v="0"/>
    <x v="2"/>
    <n v="1194610"/>
  </r>
  <r>
    <x v="0"/>
    <x v="70"/>
    <x v="5"/>
    <x v="5"/>
    <x v="6"/>
    <x v="0"/>
    <x v="2"/>
    <n v="1491758.8"/>
  </r>
  <r>
    <x v="0"/>
    <x v="69"/>
    <x v="5"/>
    <x v="6"/>
    <x v="6"/>
    <x v="0"/>
    <x v="2"/>
    <n v="0"/>
  </r>
  <r>
    <x v="0"/>
    <x v="70"/>
    <x v="5"/>
    <x v="6"/>
    <x v="6"/>
    <x v="0"/>
    <x v="2"/>
    <n v="1000000"/>
  </r>
  <r>
    <x v="0"/>
    <x v="69"/>
    <x v="5"/>
    <x v="7"/>
    <x v="6"/>
    <x v="0"/>
    <x v="2"/>
    <n v="0"/>
  </r>
  <r>
    <x v="0"/>
    <x v="70"/>
    <x v="5"/>
    <x v="7"/>
    <x v="6"/>
    <x v="0"/>
    <x v="2"/>
    <n v="1000000"/>
  </r>
  <r>
    <x v="0"/>
    <x v="69"/>
    <x v="5"/>
    <x v="8"/>
    <x v="6"/>
    <x v="0"/>
    <x v="2"/>
    <n v="0"/>
  </r>
  <r>
    <x v="0"/>
    <x v="70"/>
    <x v="5"/>
    <x v="8"/>
    <x v="6"/>
    <x v="0"/>
    <x v="2"/>
    <n v="1000000"/>
  </r>
  <r>
    <x v="0"/>
    <x v="59"/>
    <x v="5"/>
    <x v="16"/>
    <x v="46"/>
    <x v="0"/>
    <x v="2"/>
    <n v="1.4999999989999999"/>
  </r>
  <r>
    <x v="0"/>
    <x v="60"/>
    <x v="5"/>
    <x v="16"/>
    <x v="46"/>
    <x v="0"/>
    <x v="2"/>
    <n v="4185.0770000000002"/>
  </r>
  <r>
    <x v="0"/>
    <x v="61"/>
    <x v="5"/>
    <x v="16"/>
    <x v="46"/>
    <x v="0"/>
    <x v="2"/>
    <n v="695032.98"/>
  </r>
  <r>
    <x v="0"/>
    <x v="62"/>
    <x v="5"/>
    <x v="16"/>
    <x v="46"/>
    <x v="0"/>
    <x v="2"/>
    <n v="692932.82"/>
  </r>
  <r>
    <x v="0"/>
    <x v="63"/>
    <x v="5"/>
    <x v="16"/>
    <x v="46"/>
    <x v="0"/>
    <x v="2"/>
    <n v="688747.74"/>
  </r>
  <r>
    <x v="0"/>
    <x v="64"/>
    <x v="5"/>
    <x v="16"/>
    <x v="46"/>
    <x v="0"/>
    <x v="2"/>
    <n v="6285.2403000000004"/>
  </r>
  <r>
    <x v="0"/>
    <x v="65"/>
    <x v="5"/>
    <x v="16"/>
    <x v="46"/>
    <x v="0"/>
    <x v="2"/>
    <n v="1.4999999989999999"/>
  </r>
  <r>
    <x v="0"/>
    <x v="66"/>
    <x v="5"/>
    <x v="16"/>
    <x v="46"/>
    <x v="0"/>
    <x v="2"/>
    <n v="1"/>
  </r>
  <r>
    <x v="0"/>
    <x v="67"/>
    <x v="5"/>
    <x v="16"/>
    <x v="46"/>
    <x v="0"/>
    <x v="2"/>
    <n v="1.4999999989999999"/>
  </r>
  <r>
    <x v="0"/>
    <x v="68"/>
    <x v="5"/>
    <x v="16"/>
    <x v="46"/>
    <x v="0"/>
    <x v="2"/>
    <n v="1.5"/>
  </r>
  <r>
    <x v="0"/>
    <x v="69"/>
    <x v="5"/>
    <x v="0"/>
    <x v="7"/>
    <x v="0"/>
    <x v="2"/>
    <n v="0"/>
  </r>
  <r>
    <x v="0"/>
    <x v="70"/>
    <x v="5"/>
    <x v="0"/>
    <x v="7"/>
    <x v="0"/>
    <x v="2"/>
    <n v="1000000"/>
  </r>
  <r>
    <x v="0"/>
    <x v="69"/>
    <x v="5"/>
    <x v="1"/>
    <x v="7"/>
    <x v="0"/>
    <x v="2"/>
    <n v="0"/>
  </r>
  <r>
    <x v="0"/>
    <x v="70"/>
    <x v="5"/>
    <x v="1"/>
    <x v="7"/>
    <x v="0"/>
    <x v="2"/>
    <n v="1000000"/>
  </r>
  <r>
    <x v="0"/>
    <x v="69"/>
    <x v="5"/>
    <x v="2"/>
    <x v="7"/>
    <x v="0"/>
    <x v="2"/>
    <n v="0"/>
  </r>
  <r>
    <x v="0"/>
    <x v="70"/>
    <x v="5"/>
    <x v="2"/>
    <x v="7"/>
    <x v="0"/>
    <x v="2"/>
    <n v="1000000"/>
  </r>
  <r>
    <x v="0"/>
    <x v="69"/>
    <x v="5"/>
    <x v="3"/>
    <x v="7"/>
    <x v="0"/>
    <x v="2"/>
    <n v="0"/>
  </r>
  <r>
    <x v="0"/>
    <x v="70"/>
    <x v="5"/>
    <x v="3"/>
    <x v="7"/>
    <x v="0"/>
    <x v="2"/>
    <n v="1000000"/>
  </r>
  <r>
    <x v="0"/>
    <x v="69"/>
    <x v="5"/>
    <x v="4"/>
    <x v="7"/>
    <x v="0"/>
    <x v="2"/>
    <n v="0"/>
  </r>
  <r>
    <x v="0"/>
    <x v="70"/>
    <x v="5"/>
    <x v="4"/>
    <x v="7"/>
    <x v="0"/>
    <x v="2"/>
    <n v="1000000"/>
  </r>
  <r>
    <x v="0"/>
    <x v="69"/>
    <x v="5"/>
    <x v="5"/>
    <x v="7"/>
    <x v="0"/>
    <x v="2"/>
    <n v="0"/>
  </r>
  <r>
    <x v="0"/>
    <x v="70"/>
    <x v="5"/>
    <x v="5"/>
    <x v="7"/>
    <x v="0"/>
    <x v="2"/>
    <n v="1000000"/>
  </r>
  <r>
    <x v="0"/>
    <x v="69"/>
    <x v="5"/>
    <x v="6"/>
    <x v="7"/>
    <x v="0"/>
    <x v="2"/>
    <n v="692932.82"/>
  </r>
  <r>
    <x v="0"/>
    <x v="70"/>
    <x v="5"/>
    <x v="6"/>
    <x v="7"/>
    <x v="0"/>
    <x v="2"/>
    <n v="1492424.7"/>
  </r>
  <r>
    <x v="0"/>
    <x v="69"/>
    <x v="5"/>
    <x v="7"/>
    <x v="7"/>
    <x v="0"/>
    <x v="2"/>
    <n v="0"/>
  </r>
  <r>
    <x v="0"/>
    <x v="70"/>
    <x v="5"/>
    <x v="7"/>
    <x v="7"/>
    <x v="0"/>
    <x v="2"/>
    <n v="1000000"/>
  </r>
  <r>
    <x v="0"/>
    <x v="69"/>
    <x v="5"/>
    <x v="8"/>
    <x v="7"/>
    <x v="0"/>
    <x v="2"/>
    <n v="0"/>
  </r>
  <r>
    <x v="0"/>
    <x v="70"/>
    <x v="5"/>
    <x v="8"/>
    <x v="7"/>
    <x v="0"/>
    <x v="2"/>
    <n v="1000000"/>
  </r>
  <r>
    <x v="0"/>
    <x v="59"/>
    <x v="5"/>
    <x v="17"/>
    <x v="46"/>
    <x v="0"/>
    <x v="2"/>
    <n v="1.4999999989999999"/>
  </r>
  <r>
    <x v="0"/>
    <x v="60"/>
    <x v="5"/>
    <x v="17"/>
    <x v="46"/>
    <x v="0"/>
    <x v="2"/>
    <n v="57437.402000000002"/>
  </r>
  <r>
    <x v="0"/>
    <x v="61"/>
    <x v="5"/>
    <x v="17"/>
    <x v="46"/>
    <x v="0"/>
    <x v="2"/>
    <n v="1572736.1"/>
  </r>
  <r>
    <x v="0"/>
    <x v="62"/>
    <x v="5"/>
    <x v="17"/>
    <x v="46"/>
    <x v="0"/>
    <x v="2"/>
    <n v="1585687.3"/>
  </r>
  <r>
    <x v="0"/>
    <x v="63"/>
    <x v="5"/>
    <x v="17"/>
    <x v="46"/>
    <x v="0"/>
    <x v="2"/>
    <n v="1528249.9"/>
  </r>
  <r>
    <x v="0"/>
    <x v="64"/>
    <x v="5"/>
    <x v="17"/>
    <x v="46"/>
    <x v="0"/>
    <x v="2"/>
    <n v="62234.048000000003"/>
  </r>
  <r>
    <x v="0"/>
    <x v="65"/>
    <x v="5"/>
    <x v="17"/>
    <x v="46"/>
    <x v="0"/>
    <x v="2"/>
    <n v="1.4999999989999999"/>
  </r>
  <r>
    <x v="0"/>
    <x v="66"/>
    <x v="5"/>
    <x v="17"/>
    <x v="46"/>
    <x v="0"/>
    <x v="2"/>
    <n v="1"/>
  </r>
  <r>
    <x v="0"/>
    <x v="67"/>
    <x v="5"/>
    <x v="17"/>
    <x v="46"/>
    <x v="0"/>
    <x v="2"/>
    <n v="1.4999999989999999"/>
  </r>
  <r>
    <x v="0"/>
    <x v="68"/>
    <x v="5"/>
    <x v="17"/>
    <x v="46"/>
    <x v="0"/>
    <x v="2"/>
    <n v="1.5"/>
  </r>
  <r>
    <x v="0"/>
    <x v="69"/>
    <x v="5"/>
    <x v="0"/>
    <x v="8"/>
    <x v="0"/>
    <x v="2"/>
    <n v="0"/>
  </r>
  <r>
    <x v="0"/>
    <x v="70"/>
    <x v="5"/>
    <x v="0"/>
    <x v="8"/>
    <x v="0"/>
    <x v="2"/>
    <n v="1000000"/>
  </r>
  <r>
    <x v="0"/>
    <x v="69"/>
    <x v="5"/>
    <x v="1"/>
    <x v="8"/>
    <x v="0"/>
    <x v="2"/>
    <n v="0"/>
  </r>
  <r>
    <x v="0"/>
    <x v="70"/>
    <x v="5"/>
    <x v="1"/>
    <x v="8"/>
    <x v="0"/>
    <x v="2"/>
    <n v="1000000"/>
  </r>
  <r>
    <x v="0"/>
    <x v="69"/>
    <x v="5"/>
    <x v="2"/>
    <x v="8"/>
    <x v="0"/>
    <x v="2"/>
    <n v="0"/>
  </r>
  <r>
    <x v="0"/>
    <x v="70"/>
    <x v="5"/>
    <x v="2"/>
    <x v="8"/>
    <x v="0"/>
    <x v="2"/>
    <n v="1000000"/>
  </r>
  <r>
    <x v="0"/>
    <x v="69"/>
    <x v="5"/>
    <x v="3"/>
    <x v="8"/>
    <x v="0"/>
    <x v="2"/>
    <n v="0"/>
  </r>
  <r>
    <x v="0"/>
    <x v="70"/>
    <x v="5"/>
    <x v="3"/>
    <x v="8"/>
    <x v="0"/>
    <x v="2"/>
    <n v="1000000"/>
  </r>
  <r>
    <x v="0"/>
    <x v="69"/>
    <x v="5"/>
    <x v="4"/>
    <x v="8"/>
    <x v="0"/>
    <x v="2"/>
    <n v="0"/>
  </r>
  <r>
    <x v="0"/>
    <x v="70"/>
    <x v="5"/>
    <x v="4"/>
    <x v="8"/>
    <x v="0"/>
    <x v="2"/>
    <n v="1000000"/>
  </r>
  <r>
    <x v="0"/>
    <x v="69"/>
    <x v="5"/>
    <x v="5"/>
    <x v="8"/>
    <x v="0"/>
    <x v="2"/>
    <n v="0"/>
  </r>
  <r>
    <x v="0"/>
    <x v="70"/>
    <x v="5"/>
    <x v="5"/>
    <x v="8"/>
    <x v="0"/>
    <x v="2"/>
    <n v="1000000"/>
  </r>
  <r>
    <x v="0"/>
    <x v="69"/>
    <x v="5"/>
    <x v="6"/>
    <x v="8"/>
    <x v="0"/>
    <x v="2"/>
    <n v="0"/>
  </r>
  <r>
    <x v="0"/>
    <x v="70"/>
    <x v="5"/>
    <x v="6"/>
    <x v="8"/>
    <x v="0"/>
    <x v="2"/>
    <n v="1000000"/>
  </r>
  <r>
    <x v="0"/>
    <x v="69"/>
    <x v="5"/>
    <x v="7"/>
    <x v="8"/>
    <x v="0"/>
    <x v="2"/>
    <n v="1585687.3"/>
  </r>
  <r>
    <x v="0"/>
    <x v="70"/>
    <x v="5"/>
    <x v="7"/>
    <x v="8"/>
    <x v="0"/>
    <x v="2"/>
    <n v="1461845"/>
  </r>
  <r>
    <x v="0"/>
    <x v="69"/>
    <x v="5"/>
    <x v="8"/>
    <x v="8"/>
    <x v="0"/>
    <x v="2"/>
    <n v="0"/>
  </r>
  <r>
    <x v="0"/>
    <x v="70"/>
    <x v="5"/>
    <x v="8"/>
    <x v="8"/>
    <x v="0"/>
    <x v="2"/>
    <n v="1000000"/>
  </r>
  <r>
    <x v="0"/>
    <x v="59"/>
    <x v="5"/>
    <x v="18"/>
    <x v="46"/>
    <x v="0"/>
    <x v="2"/>
    <n v="1.4999999989999999"/>
  </r>
  <r>
    <x v="0"/>
    <x v="60"/>
    <x v="5"/>
    <x v="18"/>
    <x v="46"/>
    <x v="0"/>
    <x v="2"/>
    <n v="58519.377"/>
  </r>
  <r>
    <x v="0"/>
    <x v="61"/>
    <x v="5"/>
    <x v="18"/>
    <x v="46"/>
    <x v="0"/>
    <x v="2"/>
    <n v="2550348.6"/>
  </r>
  <r>
    <x v="0"/>
    <x v="62"/>
    <x v="5"/>
    <x v="18"/>
    <x v="46"/>
    <x v="0"/>
    <x v="2"/>
    <n v="2527716.7999999998"/>
  </r>
  <r>
    <x v="0"/>
    <x v="63"/>
    <x v="5"/>
    <x v="18"/>
    <x v="46"/>
    <x v="0"/>
    <x v="2"/>
    <n v="2469197.4"/>
  </r>
  <r>
    <x v="0"/>
    <x v="64"/>
    <x v="5"/>
    <x v="18"/>
    <x v="46"/>
    <x v="0"/>
    <x v="2"/>
    <n v="81151.206999999995"/>
  </r>
  <r>
    <x v="0"/>
    <x v="65"/>
    <x v="5"/>
    <x v="18"/>
    <x v="46"/>
    <x v="0"/>
    <x v="2"/>
    <n v="1.4999999989999999"/>
  </r>
  <r>
    <x v="0"/>
    <x v="66"/>
    <x v="5"/>
    <x v="18"/>
    <x v="46"/>
    <x v="0"/>
    <x v="2"/>
    <n v="1"/>
  </r>
  <r>
    <x v="0"/>
    <x v="67"/>
    <x v="5"/>
    <x v="18"/>
    <x v="46"/>
    <x v="0"/>
    <x v="2"/>
    <n v="1.4999999989999999"/>
  </r>
  <r>
    <x v="0"/>
    <x v="68"/>
    <x v="5"/>
    <x v="18"/>
    <x v="46"/>
    <x v="0"/>
    <x v="2"/>
    <n v="1.5"/>
  </r>
  <r>
    <x v="0"/>
    <x v="69"/>
    <x v="5"/>
    <x v="0"/>
    <x v="9"/>
    <x v="0"/>
    <x v="2"/>
    <n v="0"/>
  </r>
  <r>
    <x v="0"/>
    <x v="70"/>
    <x v="5"/>
    <x v="0"/>
    <x v="9"/>
    <x v="0"/>
    <x v="2"/>
    <n v="1000000"/>
  </r>
  <r>
    <x v="0"/>
    <x v="69"/>
    <x v="5"/>
    <x v="1"/>
    <x v="9"/>
    <x v="0"/>
    <x v="2"/>
    <n v="0"/>
  </r>
  <r>
    <x v="0"/>
    <x v="70"/>
    <x v="5"/>
    <x v="1"/>
    <x v="9"/>
    <x v="0"/>
    <x v="2"/>
    <n v="1000000"/>
  </r>
  <r>
    <x v="0"/>
    <x v="69"/>
    <x v="5"/>
    <x v="2"/>
    <x v="9"/>
    <x v="0"/>
    <x v="2"/>
    <n v="0"/>
  </r>
  <r>
    <x v="0"/>
    <x v="70"/>
    <x v="5"/>
    <x v="2"/>
    <x v="9"/>
    <x v="0"/>
    <x v="2"/>
    <n v="1000000"/>
  </r>
  <r>
    <x v="0"/>
    <x v="69"/>
    <x v="5"/>
    <x v="3"/>
    <x v="9"/>
    <x v="0"/>
    <x v="2"/>
    <n v="0"/>
  </r>
  <r>
    <x v="0"/>
    <x v="70"/>
    <x v="5"/>
    <x v="3"/>
    <x v="9"/>
    <x v="0"/>
    <x v="2"/>
    <n v="1000000"/>
  </r>
  <r>
    <x v="0"/>
    <x v="69"/>
    <x v="5"/>
    <x v="4"/>
    <x v="9"/>
    <x v="0"/>
    <x v="2"/>
    <n v="0"/>
  </r>
  <r>
    <x v="0"/>
    <x v="70"/>
    <x v="5"/>
    <x v="4"/>
    <x v="9"/>
    <x v="0"/>
    <x v="2"/>
    <n v="1000000"/>
  </r>
  <r>
    <x v="0"/>
    <x v="69"/>
    <x v="5"/>
    <x v="5"/>
    <x v="9"/>
    <x v="0"/>
    <x v="2"/>
    <n v="0"/>
  </r>
  <r>
    <x v="0"/>
    <x v="70"/>
    <x v="5"/>
    <x v="5"/>
    <x v="9"/>
    <x v="0"/>
    <x v="2"/>
    <n v="1000000"/>
  </r>
  <r>
    <x v="0"/>
    <x v="69"/>
    <x v="5"/>
    <x v="6"/>
    <x v="9"/>
    <x v="0"/>
    <x v="2"/>
    <n v="0"/>
  </r>
  <r>
    <x v="0"/>
    <x v="70"/>
    <x v="5"/>
    <x v="6"/>
    <x v="9"/>
    <x v="0"/>
    <x v="2"/>
    <n v="1000000"/>
  </r>
  <r>
    <x v="0"/>
    <x v="69"/>
    <x v="5"/>
    <x v="7"/>
    <x v="9"/>
    <x v="0"/>
    <x v="2"/>
    <n v="0"/>
  </r>
  <r>
    <x v="0"/>
    <x v="70"/>
    <x v="5"/>
    <x v="7"/>
    <x v="9"/>
    <x v="0"/>
    <x v="2"/>
    <n v="1000000"/>
  </r>
  <r>
    <x v="0"/>
    <x v="69"/>
    <x v="5"/>
    <x v="8"/>
    <x v="9"/>
    <x v="0"/>
    <x v="2"/>
    <n v="2527716.7999999998"/>
  </r>
  <r>
    <x v="0"/>
    <x v="70"/>
    <x v="5"/>
    <x v="8"/>
    <x v="9"/>
    <x v="0"/>
    <x v="2"/>
    <n v="1492206.3"/>
  </r>
  <r>
    <x v="0"/>
    <x v="71"/>
    <x v="5"/>
    <x v="55"/>
    <x v="46"/>
    <x v="0"/>
    <x v="2"/>
    <n v="1291451.1000000001"/>
  </r>
  <r>
    <x v="0"/>
    <x v="72"/>
    <x v="5"/>
    <x v="55"/>
    <x v="46"/>
    <x v="0"/>
    <x v="2"/>
    <n v="860967.43"/>
  </r>
  <r>
    <x v="0"/>
    <x v="73"/>
    <x v="5"/>
    <x v="55"/>
    <x v="46"/>
    <x v="0"/>
    <x v="2"/>
    <n v="1322238.3"/>
  </r>
  <r>
    <x v="0"/>
    <x v="74"/>
    <x v="5"/>
    <x v="55"/>
    <x v="46"/>
    <x v="0"/>
    <x v="2"/>
    <n v="881492.22"/>
  </r>
  <r>
    <x v="0"/>
    <x v="75"/>
    <x v="5"/>
    <x v="55"/>
    <x v="46"/>
    <x v="0"/>
    <x v="2"/>
    <n v="26621.905999999999"/>
  </r>
  <r>
    <x v="0"/>
    <x v="76"/>
    <x v="5"/>
    <x v="55"/>
    <x v="46"/>
    <x v="0"/>
    <x v="2"/>
    <n v="17747.937999999998"/>
  </r>
  <r>
    <x v="0"/>
    <x v="77"/>
    <x v="5"/>
    <x v="55"/>
    <x v="46"/>
    <x v="0"/>
    <x v="2"/>
    <n v="1871051500"/>
  </r>
  <r>
    <x v="0"/>
    <x v="78"/>
    <x v="5"/>
    <x v="55"/>
    <x v="46"/>
    <x v="0"/>
    <x v="2"/>
    <n v="53834.815999999999"/>
  </r>
  <r>
    <x v="0"/>
    <x v="79"/>
    <x v="5"/>
    <x v="21"/>
    <x v="46"/>
    <x v="0"/>
    <x v="2"/>
    <n v="906721060"/>
  </r>
  <r>
    <x v="0"/>
    <x v="80"/>
    <x v="5"/>
    <x v="21"/>
    <x v="46"/>
    <x v="0"/>
    <x v="2"/>
    <n v="1.5"/>
  </r>
  <r>
    <x v="0"/>
    <x v="81"/>
    <x v="5"/>
    <x v="21"/>
    <x v="46"/>
    <x v="0"/>
    <x v="2"/>
    <n v="1"/>
  </r>
  <r>
    <x v="0"/>
    <x v="82"/>
    <x v="5"/>
    <x v="21"/>
    <x v="46"/>
    <x v="0"/>
    <x v="2"/>
    <n v="0"/>
  </r>
  <r>
    <x v="0"/>
    <x v="83"/>
    <x v="5"/>
    <x v="55"/>
    <x v="35"/>
    <x v="0"/>
    <x v="2"/>
    <n v="0"/>
  </r>
  <r>
    <x v="0"/>
    <x v="84"/>
    <x v="5"/>
    <x v="21"/>
    <x v="57"/>
    <x v="0"/>
    <x v="2"/>
    <n v="1"/>
  </r>
  <r>
    <x v="0"/>
    <x v="85"/>
    <x v="5"/>
    <x v="21"/>
    <x v="57"/>
    <x v="0"/>
    <x v="2"/>
    <n v="0"/>
  </r>
  <r>
    <x v="0"/>
    <x v="86"/>
    <x v="5"/>
    <x v="21"/>
    <x v="57"/>
    <x v="0"/>
    <x v="2"/>
    <n v="0"/>
  </r>
  <r>
    <x v="0"/>
    <x v="87"/>
    <x v="5"/>
    <x v="21"/>
    <x v="57"/>
    <x v="0"/>
    <x v="2"/>
    <n v="0"/>
  </r>
  <r>
    <x v="0"/>
    <x v="87"/>
    <x v="5"/>
    <x v="21"/>
    <x v="57"/>
    <x v="0"/>
    <x v="2"/>
    <n v="0"/>
  </r>
  <r>
    <x v="0"/>
    <x v="88"/>
    <x v="5"/>
    <x v="55"/>
    <x v="35"/>
    <x v="1"/>
    <x v="2"/>
    <n v="0"/>
  </r>
  <r>
    <x v="0"/>
    <x v="89"/>
    <x v="5"/>
    <x v="55"/>
    <x v="35"/>
    <x v="1"/>
    <x v="2"/>
    <n v="0"/>
  </r>
  <r>
    <x v="0"/>
    <x v="84"/>
    <x v="5"/>
    <x v="21"/>
    <x v="58"/>
    <x v="0"/>
    <x v="2"/>
    <n v="1"/>
  </r>
  <r>
    <x v="0"/>
    <x v="85"/>
    <x v="5"/>
    <x v="21"/>
    <x v="58"/>
    <x v="0"/>
    <x v="2"/>
    <n v="0"/>
  </r>
  <r>
    <x v="0"/>
    <x v="86"/>
    <x v="5"/>
    <x v="21"/>
    <x v="58"/>
    <x v="0"/>
    <x v="2"/>
    <n v="0"/>
  </r>
  <r>
    <x v="0"/>
    <x v="87"/>
    <x v="5"/>
    <x v="21"/>
    <x v="58"/>
    <x v="0"/>
    <x v="2"/>
    <n v="0"/>
  </r>
  <r>
    <x v="0"/>
    <x v="87"/>
    <x v="5"/>
    <x v="21"/>
    <x v="58"/>
    <x v="0"/>
    <x v="2"/>
    <n v="0"/>
  </r>
  <r>
    <x v="0"/>
    <x v="88"/>
    <x v="5"/>
    <x v="55"/>
    <x v="35"/>
    <x v="2"/>
    <x v="2"/>
    <n v="0"/>
  </r>
  <r>
    <x v="0"/>
    <x v="89"/>
    <x v="5"/>
    <x v="55"/>
    <x v="35"/>
    <x v="2"/>
    <x v="2"/>
    <n v="0"/>
  </r>
  <r>
    <x v="0"/>
    <x v="84"/>
    <x v="5"/>
    <x v="21"/>
    <x v="59"/>
    <x v="0"/>
    <x v="2"/>
    <n v="1.5"/>
  </r>
  <r>
    <x v="0"/>
    <x v="85"/>
    <x v="5"/>
    <x v="21"/>
    <x v="59"/>
    <x v="0"/>
    <x v="2"/>
    <n v="1.5"/>
  </r>
  <r>
    <x v="0"/>
    <x v="86"/>
    <x v="5"/>
    <x v="21"/>
    <x v="59"/>
    <x v="0"/>
    <x v="2"/>
    <n v="1E-3"/>
  </r>
  <r>
    <x v="0"/>
    <x v="87"/>
    <x v="5"/>
    <x v="21"/>
    <x v="59"/>
    <x v="0"/>
    <x v="2"/>
    <n v="906721060"/>
  </r>
  <r>
    <x v="0"/>
    <x v="87"/>
    <x v="5"/>
    <x v="21"/>
    <x v="59"/>
    <x v="0"/>
    <x v="2"/>
    <n v="906721060"/>
  </r>
  <r>
    <x v="0"/>
    <x v="88"/>
    <x v="5"/>
    <x v="55"/>
    <x v="35"/>
    <x v="3"/>
    <x v="2"/>
    <n v="0"/>
  </r>
  <r>
    <x v="0"/>
    <x v="89"/>
    <x v="5"/>
    <x v="55"/>
    <x v="35"/>
    <x v="3"/>
    <x v="2"/>
    <n v="0"/>
  </r>
  <r>
    <x v="0"/>
    <x v="79"/>
    <x v="5"/>
    <x v="22"/>
    <x v="46"/>
    <x v="0"/>
    <x v="2"/>
    <n v="964330430"/>
  </r>
  <r>
    <x v="0"/>
    <x v="80"/>
    <x v="5"/>
    <x v="22"/>
    <x v="46"/>
    <x v="0"/>
    <x v="2"/>
    <n v="1.5"/>
  </r>
  <r>
    <x v="0"/>
    <x v="81"/>
    <x v="5"/>
    <x v="22"/>
    <x v="46"/>
    <x v="0"/>
    <x v="2"/>
    <n v="1"/>
  </r>
  <r>
    <x v="0"/>
    <x v="82"/>
    <x v="5"/>
    <x v="22"/>
    <x v="46"/>
    <x v="0"/>
    <x v="2"/>
    <n v="0"/>
  </r>
  <r>
    <x v="0"/>
    <x v="83"/>
    <x v="5"/>
    <x v="55"/>
    <x v="36"/>
    <x v="0"/>
    <x v="2"/>
    <n v="0"/>
  </r>
  <r>
    <x v="0"/>
    <x v="84"/>
    <x v="5"/>
    <x v="22"/>
    <x v="57"/>
    <x v="0"/>
    <x v="2"/>
    <n v="1"/>
  </r>
  <r>
    <x v="0"/>
    <x v="85"/>
    <x v="5"/>
    <x v="22"/>
    <x v="57"/>
    <x v="0"/>
    <x v="2"/>
    <n v="0"/>
  </r>
  <r>
    <x v="0"/>
    <x v="86"/>
    <x v="5"/>
    <x v="22"/>
    <x v="57"/>
    <x v="0"/>
    <x v="2"/>
    <n v="0"/>
  </r>
  <r>
    <x v="0"/>
    <x v="87"/>
    <x v="5"/>
    <x v="22"/>
    <x v="57"/>
    <x v="0"/>
    <x v="2"/>
    <n v="0"/>
  </r>
  <r>
    <x v="0"/>
    <x v="87"/>
    <x v="5"/>
    <x v="22"/>
    <x v="57"/>
    <x v="0"/>
    <x v="2"/>
    <n v="0"/>
  </r>
  <r>
    <x v="0"/>
    <x v="88"/>
    <x v="5"/>
    <x v="55"/>
    <x v="36"/>
    <x v="1"/>
    <x v="2"/>
    <n v="0"/>
  </r>
  <r>
    <x v="0"/>
    <x v="89"/>
    <x v="5"/>
    <x v="55"/>
    <x v="36"/>
    <x v="1"/>
    <x v="2"/>
    <n v="0"/>
  </r>
  <r>
    <x v="0"/>
    <x v="84"/>
    <x v="5"/>
    <x v="22"/>
    <x v="58"/>
    <x v="0"/>
    <x v="2"/>
    <n v="1"/>
  </r>
  <r>
    <x v="0"/>
    <x v="85"/>
    <x v="5"/>
    <x v="22"/>
    <x v="58"/>
    <x v="0"/>
    <x v="2"/>
    <n v="0"/>
  </r>
  <r>
    <x v="0"/>
    <x v="86"/>
    <x v="5"/>
    <x v="22"/>
    <x v="58"/>
    <x v="0"/>
    <x v="2"/>
    <n v="0"/>
  </r>
  <r>
    <x v="0"/>
    <x v="87"/>
    <x v="5"/>
    <x v="22"/>
    <x v="58"/>
    <x v="0"/>
    <x v="2"/>
    <n v="0"/>
  </r>
  <r>
    <x v="0"/>
    <x v="87"/>
    <x v="5"/>
    <x v="22"/>
    <x v="58"/>
    <x v="0"/>
    <x v="2"/>
    <n v="0"/>
  </r>
  <r>
    <x v="0"/>
    <x v="88"/>
    <x v="5"/>
    <x v="55"/>
    <x v="36"/>
    <x v="2"/>
    <x v="2"/>
    <n v="0"/>
  </r>
  <r>
    <x v="0"/>
    <x v="89"/>
    <x v="5"/>
    <x v="55"/>
    <x v="36"/>
    <x v="2"/>
    <x v="2"/>
    <n v="0"/>
  </r>
  <r>
    <x v="0"/>
    <x v="84"/>
    <x v="5"/>
    <x v="22"/>
    <x v="59"/>
    <x v="0"/>
    <x v="2"/>
    <n v="1.5"/>
  </r>
  <r>
    <x v="0"/>
    <x v="85"/>
    <x v="5"/>
    <x v="22"/>
    <x v="59"/>
    <x v="0"/>
    <x v="2"/>
    <n v="1.5"/>
  </r>
  <r>
    <x v="0"/>
    <x v="86"/>
    <x v="5"/>
    <x v="22"/>
    <x v="59"/>
    <x v="0"/>
    <x v="2"/>
    <n v="1E-3"/>
  </r>
  <r>
    <x v="0"/>
    <x v="87"/>
    <x v="5"/>
    <x v="22"/>
    <x v="59"/>
    <x v="0"/>
    <x v="2"/>
    <n v="964330430"/>
  </r>
  <r>
    <x v="0"/>
    <x v="87"/>
    <x v="5"/>
    <x v="22"/>
    <x v="59"/>
    <x v="0"/>
    <x v="2"/>
    <n v="964330430"/>
  </r>
  <r>
    <x v="0"/>
    <x v="88"/>
    <x v="5"/>
    <x v="55"/>
    <x v="36"/>
    <x v="3"/>
    <x v="2"/>
    <n v="0"/>
  </r>
  <r>
    <x v="0"/>
    <x v="89"/>
    <x v="5"/>
    <x v="55"/>
    <x v="36"/>
    <x v="3"/>
    <x v="2"/>
    <n v="0"/>
  </r>
  <r>
    <x v="0"/>
    <x v="90"/>
    <x v="5"/>
    <x v="19"/>
    <x v="10"/>
    <x v="0"/>
    <x v="2"/>
    <n v="1.5"/>
  </r>
  <r>
    <x v="0"/>
    <x v="91"/>
    <x v="5"/>
    <x v="19"/>
    <x v="10"/>
    <x v="0"/>
    <x v="2"/>
    <n v="1.539289849"/>
  </r>
  <r>
    <x v="0"/>
    <x v="92"/>
    <x v="5"/>
    <x v="19"/>
    <x v="10"/>
    <x v="0"/>
    <x v="2"/>
    <n v="5.3834816000000001E-2"/>
  </r>
  <r>
    <x v="0"/>
    <x v="90"/>
    <x v="5"/>
    <x v="20"/>
    <x v="10"/>
    <x v="0"/>
    <x v="2"/>
    <n v="1.4999999989999999"/>
  </r>
  <r>
    <x v="0"/>
    <x v="91"/>
    <x v="5"/>
    <x v="20"/>
    <x v="10"/>
    <x v="0"/>
    <x v="2"/>
    <n v="1.512737285"/>
  </r>
  <r>
    <x v="0"/>
    <x v="92"/>
    <x v="5"/>
    <x v="20"/>
    <x v="10"/>
    <x v="0"/>
    <x v="2"/>
    <n v="0.115123473"/>
  </r>
  <r>
    <x v="0"/>
    <x v="90"/>
    <x v="5"/>
    <x v="21"/>
    <x v="10"/>
    <x v="0"/>
    <x v="2"/>
    <n v="1.5"/>
  </r>
  <r>
    <x v="0"/>
    <x v="91"/>
    <x v="5"/>
    <x v="21"/>
    <x v="10"/>
    <x v="0"/>
    <x v="2"/>
    <n v="1.67769795"/>
  </r>
  <r>
    <x v="0"/>
    <x v="92"/>
    <x v="5"/>
    <x v="21"/>
    <x v="10"/>
    <x v="0"/>
    <x v="2"/>
    <n v="7.5599636999999997E-2"/>
  </r>
  <r>
    <x v="0"/>
    <x v="90"/>
    <x v="5"/>
    <x v="22"/>
    <x v="10"/>
    <x v="0"/>
    <x v="2"/>
    <n v="1.5"/>
  </r>
  <r>
    <x v="0"/>
    <x v="91"/>
    <x v="5"/>
    <x v="22"/>
    <x v="10"/>
    <x v="0"/>
    <x v="2"/>
    <n v="1.7170160400000001"/>
  </r>
  <r>
    <x v="0"/>
    <x v="92"/>
    <x v="5"/>
    <x v="22"/>
    <x v="10"/>
    <x v="0"/>
    <x v="2"/>
    <n v="2.1956944999999999E-2"/>
  </r>
  <r>
    <x v="0"/>
    <x v="90"/>
    <x v="5"/>
    <x v="23"/>
    <x v="10"/>
    <x v="0"/>
    <x v="2"/>
    <n v="1"/>
  </r>
  <r>
    <x v="0"/>
    <x v="91"/>
    <x v="5"/>
    <x v="23"/>
    <x v="10"/>
    <x v="0"/>
    <x v="2"/>
    <n v="1"/>
  </r>
  <r>
    <x v="0"/>
    <x v="92"/>
    <x v="5"/>
    <x v="23"/>
    <x v="10"/>
    <x v="0"/>
    <x v="2"/>
    <n v="0"/>
  </r>
  <r>
    <x v="0"/>
    <x v="7"/>
    <x v="5"/>
    <x v="0"/>
    <x v="47"/>
    <x v="0"/>
    <x v="2"/>
    <n v="1.4999999989999999"/>
  </r>
  <r>
    <x v="0"/>
    <x v="90"/>
    <x v="5"/>
    <x v="19"/>
    <x v="11"/>
    <x v="0"/>
    <x v="2"/>
    <n v="1"/>
  </r>
  <r>
    <x v="0"/>
    <x v="91"/>
    <x v="5"/>
    <x v="19"/>
    <x v="11"/>
    <x v="0"/>
    <x v="2"/>
    <n v="1"/>
  </r>
  <r>
    <x v="0"/>
    <x v="92"/>
    <x v="5"/>
    <x v="19"/>
    <x v="11"/>
    <x v="0"/>
    <x v="2"/>
    <n v="0"/>
  </r>
  <r>
    <x v="0"/>
    <x v="90"/>
    <x v="5"/>
    <x v="20"/>
    <x v="11"/>
    <x v="0"/>
    <x v="2"/>
    <n v="1.4999999989999999"/>
  </r>
  <r>
    <x v="0"/>
    <x v="91"/>
    <x v="5"/>
    <x v="20"/>
    <x v="11"/>
    <x v="0"/>
    <x v="2"/>
    <n v="1.5363163980000001"/>
  </r>
  <r>
    <x v="0"/>
    <x v="92"/>
    <x v="5"/>
    <x v="20"/>
    <x v="11"/>
    <x v="0"/>
    <x v="2"/>
    <n v="0.13676083999999999"/>
  </r>
  <r>
    <x v="0"/>
    <x v="90"/>
    <x v="5"/>
    <x v="21"/>
    <x v="11"/>
    <x v="0"/>
    <x v="2"/>
    <n v="1.5"/>
  </r>
  <r>
    <x v="0"/>
    <x v="91"/>
    <x v="5"/>
    <x v="21"/>
    <x v="11"/>
    <x v="0"/>
    <x v="2"/>
    <n v="1.676105183"/>
  </r>
  <r>
    <x v="0"/>
    <x v="92"/>
    <x v="5"/>
    <x v="21"/>
    <x v="11"/>
    <x v="0"/>
    <x v="2"/>
    <n v="1.9815274000000001E-2"/>
  </r>
  <r>
    <x v="0"/>
    <x v="90"/>
    <x v="5"/>
    <x v="22"/>
    <x v="11"/>
    <x v="0"/>
    <x v="2"/>
    <n v="1.5"/>
  </r>
  <r>
    <x v="0"/>
    <x v="91"/>
    <x v="5"/>
    <x v="22"/>
    <x v="11"/>
    <x v="0"/>
    <x v="2"/>
    <n v="1.6572073899999999"/>
  </r>
  <r>
    <x v="0"/>
    <x v="92"/>
    <x v="5"/>
    <x v="22"/>
    <x v="11"/>
    <x v="0"/>
    <x v="2"/>
    <n v="1.7457009999999999E-2"/>
  </r>
  <r>
    <x v="0"/>
    <x v="90"/>
    <x v="5"/>
    <x v="23"/>
    <x v="11"/>
    <x v="0"/>
    <x v="2"/>
    <n v="1.4999999989999999"/>
  </r>
  <r>
    <x v="0"/>
    <x v="91"/>
    <x v="5"/>
    <x v="23"/>
    <x v="11"/>
    <x v="0"/>
    <x v="2"/>
    <n v="1.538453015"/>
  </r>
  <r>
    <x v="0"/>
    <x v="92"/>
    <x v="5"/>
    <x v="23"/>
    <x v="11"/>
    <x v="0"/>
    <x v="2"/>
    <n v="6.9374152999999994E-2"/>
  </r>
  <r>
    <x v="0"/>
    <x v="7"/>
    <x v="5"/>
    <x v="1"/>
    <x v="47"/>
    <x v="0"/>
    <x v="2"/>
    <n v="1.4999999989999999"/>
  </r>
  <r>
    <x v="0"/>
    <x v="90"/>
    <x v="5"/>
    <x v="19"/>
    <x v="12"/>
    <x v="0"/>
    <x v="2"/>
    <n v="1"/>
  </r>
  <r>
    <x v="0"/>
    <x v="91"/>
    <x v="5"/>
    <x v="19"/>
    <x v="12"/>
    <x v="0"/>
    <x v="2"/>
    <n v="1"/>
  </r>
  <r>
    <x v="0"/>
    <x v="92"/>
    <x v="5"/>
    <x v="19"/>
    <x v="12"/>
    <x v="0"/>
    <x v="2"/>
    <n v="0"/>
  </r>
  <r>
    <x v="0"/>
    <x v="90"/>
    <x v="5"/>
    <x v="20"/>
    <x v="12"/>
    <x v="0"/>
    <x v="2"/>
    <n v="1.4999999989999999"/>
  </r>
  <r>
    <x v="0"/>
    <x v="91"/>
    <x v="5"/>
    <x v="20"/>
    <x v="12"/>
    <x v="0"/>
    <x v="2"/>
    <n v="1.534670684"/>
  </r>
  <r>
    <x v="0"/>
    <x v="92"/>
    <x v="5"/>
    <x v="20"/>
    <x v="12"/>
    <x v="0"/>
    <x v="2"/>
    <n v="6.6025236000000001E-2"/>
  </r>
  <r>
    <x v="0"/>
    <x v="90"/>
    <x v="5"/>
    <x v="21"/>
    <x v="12"/>
    <x v="0"/>
    <x v="2"/>
    <n v="1.5"/>
  </r>
  <r>
    <x v="0"/>
    <x v="91"/>
    <x v="5"/>
    <x v="21"/>
    <x v="12"/>
    <x v="0"/>
    <x v="2"/>
    <n v="1.6605851949999999"/>
  </r>
  <r>
    <x v="0"/>
    <x v="92"/>
    <x v="5"/>
    <x v="21"/>
    <x v="12"/>
    <x v="0"/>
    <x v="2"/>
    <n v="2.3547037999999999E-2"/>
  </r>
  <r>
    <x v="0"/>
    <x v="90"/>
    <x v="5"/>
    <x v="22"/>
    <x v="12"/>
    <x v="0"/>
    <x v="2"/>
    <n v="1.5"/>
  </r>
  <r>
    <x v="0"/>
    <x v="91"/>
    <x v="5"/>
    <x v="22"/>
    <x v="12"/>
    <x v="0"/>
    <x v="2"/>
    <n v="1.7193777720000001"/>
  </r>
  <r>
    <x v="0"/>
    <x v="92"/>
    <x v="5"/>
    <x v="22"/>
    <x v="12"/>
    <x v="0"/>
    <x v="2"/>
    <n v="3.1046104000000001E-2"/>
  </r>
  <r>
    <x v="0"/>
    <x v="90"/>
    <x v="5"/>
    <x v="23"/>
    <x v="12"/>
    <x v="0"/>
    <x v="2"/>
    <n v="1"/>
  </r>
  <r>
    <x v="0"/>
    <x v="91"/>
    <x v="5"/>
    <x v="23"/>
    <x v="12"/>
    <x v="0"/>
    <x v="2"/>
    <n v="1"/>
  </r>
  <r>
    <x v="0"/>
    <x v="92"/>
    <x v="5"/>
    <x v="23"/>
    <x v="12"/>
    <x v="0"/>
    <x v="2"/>
    <n v="0"/>
  </r>
  <r>
    <x v="0"/>
    <x v="7"/>
    <x v="5"/>
    <x v="2"/>
    <x v="47"/>
    <x v="0"/>
    <x v="2"/>
    <n v="1.4999999989999999"/>
  </r>
  <r>
    <x v="0"/>
    <x v="90"/>
    <x v="5"/>
    <x v="19"/>
    <x v="13"/>
    <x v="0"/>
    <x v="2"/>
    <n v="1"/>
  </r>
  <r>
    <x v="0"/>
    <x v="91"/>
    <x v="5"/>
    <x v="19"/>
    <x v="13"/>
    <x v="0"/>
    <x v="2"/>
    <n v="1"/>
  </r>
  <r>
    <x v="0"/>
    <x v="92"/>
    <x v="5"/>
    <x v="19"/>
    <x v="13"/>
    <x v="0"/>
    <x v="2"/>
    <n v="0"/>
  </r>
  <r>
    <x v="0"/>
    <x v="90"/>
    <x v="5"/>
    <x v="20"/>
    <x v="13"/>
    <x v="0"/>
    <x v="2"/>
    <n v="1.4999999989999999"/>
  </r>
  <r>
    <x v="0"/>
    <x v="91"/>
    <x v="5"/>
    <x v="20"/>
    <x v="13"/>
    <x v="0"/>
    <x v="2"/>
    <n v="1.537371732"/>
  </r>
  <r>
    <x v="0"/>
    <x v="92"/>
    <x v="5"/>
    <x v="20"/>
    <x v="13"/>
    <x v="0"/>
    <x v="2"/>
    <n v="1.9451866000000002E-2"/>
  </r>
  <r>
    <x v="0"/>
    <x v="90"/>
    <x v="5"/>
    <x v="21"/>
    <x v="13"/>
    <x v="0"/>
    <x v="2"/>
    <n v="1.5"/>
  </r>
  <r>
    <x v="0"/>
    <x v="91"/>
    <x v="5"/>
    <x v="21"/>
    <x v="13"/>
    <x v="0"/>
    <x v="2"/>
    <n v="1.6931764629999999"/>
  </r>
  <r>
    <x v="0"/>
    <x v="92"/>
    <x v="5"/>
    <x v="21"/>
    <x v="13"/>
    <x v="0"/>
    <x v="2"/>
    <n v="1.218554E-2"/>
  </r>
  <r>
    <x v="0"/>
    <x v="90"/>
    <x v="5"/>
    <x v="22"/>
    <x v="13"/>
    <x v="0"/>
    <x v="2"/>
    <n v="1.5"/>
  </r>
  <r>
    <x v="0"/>
    <x v="91"/>
    <x v="5"/>
    <x v="22"/>
    <x v="13"/>
    <x v="0"/>
    <x v="2"/>
    <n v="1.755320717"/>
  </r>
  <r>
    <x v="0"/>
    <x v="92"/>
    <x v="5"/>
    <x v="22"/>
    <x v="13"/>
    <x v="0"/>
    <x v="2"/>
    <n v="1.7531811000000001E-2"/>
  </r>
  <r>
    <x v="0"/>
    <x v="90"/>
    <x v="5"/>
    <x v="23"/>
    <x v="13"/>
    <x v="0"/>
    <x v="2"/>
    <n v="1"/>
  </r>
  <r>
    <x v="0"/>
    <x v="91"/>
    <x v="5"/>
    <x v="23"/>
    <x v="13"/>
    <x v="0"/>
    <x v="2"/>
    <n v="1"/>
  </r>
  <r>
    <x v="0"/>
    <x v="92"/>
    <x v="5"/>
    <x v="23"/>
    <x v="13"/>
    <x v="0"/>
    <x v="2"/>
    <n v="0"/>
  </r>
  <r>
    <x v="0"/>
    <x v="7"/>
    <x v="5"/>
    <x v="3"/>
    <x v="47"/>
    <x v="0"/>
    <x v="2"/>
    <n v="1.4999999989999999"/>
  </r>
  <r>
    <x v="0"/>
    <x v="90"/>
    <x v="5"/>
    <x v="19"/>
    <x v="14"/>
    <x v="0"/>
    <x v="2"/>
    <n v="1"/>
  </r>
  <r>
    <x v="0"/>
    <x v="91"/>
    <x v="5"/>
    <x v="19"/>
    <x v="14"/>
    <x v="0"/>
    <x v="2"/>
    <n v="1"/>
  </r>
  <r>
    <x v="0"/>
    <x v="92"/>
    <x v="5"/>
    <x v="19"/>
    <x v="14"/>
    <x v="0"/>
    <x v="2"/>
    <n v="0"/>
  </r>
  <r>
    <x v="0"/>
    <x v="90"/>
    <x v="5"/>
    <x v="20"/>
    <x v="14"/>
    <x v="0"/>
    <x v="2"/>
    <n v="1.4999999989999999"/>
  </r>
  <r>
    <x v="0"/>
    <x v="91"/>
    <x v="5"/>
    <x v="20"/>
    <x v="14"/>
    <x v="0"/>
    <x v="2"/>
    <n v="1.539022707"/>
  </r>
  <r>
    <x v="0"/>
    <x v="92"/>
    <x v="5"/>
    <x v="20"/>
    <x v="14"/>
    <x v="0"/>
    <x v="2"/>
    <n v="8.6240115000000006E-2"/>
  </r>
  <r>
    <x v="0"/>
    <x v="90"/>
    <x v="5"/>
    <x v="21"/>
    <x v="14"/>
    <x v="0"/>
    <x v="2"/>
    <n v="1.5"/>
  </r>
  <r>
    <x v="0"/>
    <x v="91"/>
    <x v="5"/>
    <x v="21"/>
    <x v="14"/>
    <x v="0"/>
    <x v="2"/>
    <n v="1.6823557790000001"/>
  </r>
  <r>
    <x v="0"/>
    <x v="92"/>
    <x v="5"/>
    <x v="21"/>
    <x v="14"/>
    <x v="0"/>
    <x v="2"/>
    <n v="4.0395526000000001E-2"/>
  </r>
  <r>
    <x v="0"/>
    <x v="90"/>
    <x v="5"/>
    <x v="22"/>
    <x v="14"/>
    <x v="0"/>
    <x v="2"/>
    <n v="1.5"/>
  </r>
  <r>
    <x v="0"/>
    <x v="91"/>
    <x v="5"/>
    <x v="22"/>
    <x v="14"/>
    <x v="0"/>
    <x v="2"/>
    <n v="1.742219226"/>
  </r>
  <r>
    <x v="0"/>
    <x v="92"/>
    <x v="5"/>
    <x v="22"/>
    <x v="14"/>
    <x v="0"/>
    <x v="2"/>
    <n v="5.8814897999999997E-2"/>
  </r>
  <r>
    <x v="0"/>
    <x v="90"/>
    <x v="5"/>
    <x v="23"/>
    <x v="14"/>
    <x v="0"/>
    <x v="2"/>
    <n v="1"/>
  </r>
  <r>
    <x v="0"/>
    <x v="91"/>
    <x v="5"/>
    <x v="23"/>
    <x v="14"/>
    <x v="0"/>
    <x v="2"/>
    <n v="1"/>
  </r>
  <r>
    <x v="0"/>
    <x v="92"/>
    <x v="5"/>
    <x v="23"/>
    <x v="14"/>
    <x v="0"/>
    <x v="2"/>
    <n v="0"/>
  </r>
  <r>
    <x v="0"/>
    <x v="7"/>
    <x v="5"/>
    <x v="4"/>
    <x v="47"/>
    <x v="0"/>
    <x v="2"/>
    <n v="1.4999999989999999"/>
  </r>
  <r>
    <x v="0"/>
    <x v="90"/>
    <x v="5"/>
    <x v="19"/>
    <x v="15"/>
    <x v="0"/>
    <x v="2"/>
    <n v="1"/>
  </r>
  <r>
    <x v="0"/>
    <x v="91"/>
    <x v="5"/>
    <x v="19"/>
    <x v="15"/>
    <x v="0"/>
    <x v="2"/>
    <n v="1"/>
  </r>
  <r>
    <x v="0"/>
    <x v="92"/>
    <x v="5"/>
    <x v="19"/>
    <x v="15"/>
    <x v="0"/>
    <x v="2"/>
    <n v="0"/>
  </r>
  <r>
    <x v="0"/>
    <x v="90"/>
    <x v="5"/>
    <x v="20"/>
    <x v="15"/>
    <x v="0"/>
    <x v="2"/>
    <n v="1.4999999989999999"/>
  </r>
  <r>
    <x v="0"/>
    <x v="91"/>
    <x v="5"/>
    <x v="20"/>
    <x v="15"/>
    <x v="0"/>
    <x v="2"/>
    <n v="1.53635506"/>
  </r>
  <r>
    <x v="0"/>
    <x v="92"/>
    <x v="5"/>
    <x v="20"/>
    <x v="15"/>
    <x v="0"/>
    <x v="2"/>
    <n v="0.174485591"/>
  </r>
  <r>
    <x v="0"/>
    <x v="90"/>
    <x v="5"/>
    <x v="21"/>
    <x v="15"/>
    <x v="0"/>
    <x v="2"/>
    <n v="1.5"/>
  </r>
  <r>
    <x v="0"/>
    <x v="91"/>
    <x v="5"/>
    <x v="21"/>
    <x v="15"/>
    <x v="0"/>
    <x v="2"/>
    <n v="1.691467214"/>
  </r>
  <r>
    <x v="0"/>
    <x v="92"/>
    <x v="5"/>
    <x v="21"/>
    <x v="15"/>
    <x v="0"/>
    <x v="2"/>
    <n v="5.0535397000000003E-2"/>
  </r>
  <r>
    <x v="0"/>
    <x v="90"/>
    <x v="5"/>
    <x v="22"/>
    <x v="15"/>
    <x v="0"/>
    <x v="2"/>
    <n v="1.5"/>
  </r>
  <r>
    <x v="0"/>
    <x v="91"/>
    <x v="5"/>
    <x v="22"/>
    <x v="15"/>
    <x v="0"/>
    <x v="2"/>
    <n v="1.743620653"/>
  </r>
  <r>
    <x v="0"/>
    <x v="92"/>
    <x v="5"/>
    <x v="22"/>
    <x v="15"/>
    <x v="0"/>
    <x v="2"/>
    <n v="7.6632441999999995E-2"/>
  </r>
  <r>
    <x v="0"/>
    <x v="90"/>
    <x v="5"/>
    <x v="23"/>
    <x v="15"/>
    <x v="0"/>
    <x v="2"/>
    <n v="1"/>
  </r>
  <r>
    <x v="0"/>
    <x v="91"/>
    <x v="5"/>
    <x v="23"/>
    <x v="15"/>
    <x v="0"/>
    <x v="2"/>
    <n v="1"/>
  </r>
  <r>
    <x v="0"/>
    <x v="92"/>
    <x v="5"/>
    <x v="23"/>
    <x v="15"/>
    <x v="0"/>
    <x v="2"/>
    <n v="0"/>
  </r>
  <r>
    <x v="0"/>
    <x v="7"/>
    <x v="5"/>
    <x v="5"/>
    <x v="47"/>
    <x v="0"/>
    <x v="2"/>
    <n v="1.4999999989999999"/>
  </r>
  <r>
    <x v="0"/>
    <x v="90"/>
    <x v="5"/>
    <x v="19"/>
    <x v="16"/>
    <x v="0"/>
    <x v="2"/>
    <n v="1"/>
  </r>
  <r>
    <x v="0"/>
    <x v="91"/>
    <x v="5"/>
    <x v="19"/>
    <x v="16"/>
    <x v="0"/>
    <x v="2"/>
    <n v="1"/>
  </r>
  <r>
    <x v="0"/>
    <x v="92"/>
    <x v="5"/>
    <x v="19"/>
    <x v="16"/>
    <x v="0"/>
    <x v="2"/>
    <n v="0"/>
  </r>
  <r>
    <x v="0"/>
    <x v="90"/>
    <x v="5"/>
    <x v="20"/>
    <x v="16"/>
    <x v="0"/>
    <x v="2"/>
    <n v="1.4999999989999999"/>
  </r>
  <r>
    <x v="0"/>
    <x v="91"/>
    <x v="5"/>
    <x v="20"/>
    <x v="16"/>
    <x v="0"/>
    <x v="2"/>
    <n v="1.5427778459999999"/>
  </r>
  <r>
    <x v="0"/>
    <x v="92"/>
    <x v="5"/>
    <x v="20"/>
    <x v="16"/>
    <x v="0"/>
    <x v="2"/>
    <n v="0.17569622500000001"/>
  </r>
  <r>
    <x v="0"/>
    <x v="90"/>
    <x v="5"/>
    <x v="21"/>
    <x v="16"/>
    <x v="0"/>
    <x v="2"/>
    <n v="1.5"/>
  </r>
  <r>
    <x v="0"/>
    <x v="91"/>
    <x v="5"/>
    <x v="21"/>
    <x v="16"/>
    <x v="0"/>
    <x v="2"/>
    <n v="1.711008128"/>
  </r>
  <r>
    <x v="0"/>
    <x v="92"/>
    <x v="5"/>
    <x v="21"/>
    <x v="16"/>
    <x v="0"/>
    <x v="2"/>
    <n v="0.116536459"/>
  </r>
  <r>
    <x v="0"/>
    <x v="90"/>
    <x v="5"/>
    <x v="22"/>
    <x v="16"/>
    <x v="0"/>
    <x v="2"/>
    <n v="1.5"/>
  </r>
  <r>
    <x v="0"/>
    <x v="91"/>
    <x v="5"/>
    <x v="22"/>
    <x v="16"/>
    <x v="0"/>
    <x v="2"/>
    <n v="1.66181157"/>
  </r>
  <r>
    <x v="0"/>
    <x v="92"/>
    <x v="5"/>
    <x v="22"/>
    <x v="16"/>
    <x v="0"/>
    <x v="2"/>
    <n v="3.4683237999999998E-2"/>
  </r>
  <r>
    <x v="0"/>
    <x v="90"/>
    <x v="5"/>
    <x v="23"/>
    <x v="16"/>
    <x v="0"/>
    <x v="2"/>
    <n v="1"/>
  </r>
  <r>
    <x v="0"/>
    <x v="91"/>
    <x v="5"/>
    <x v="23"/>
    <x v="16"/>
    <x v="0"/>
    <x v="2"/>
    <n v="1"/>
  </r>
  <r>
    <x v="0"/>
    <x v="92"/>
    <x v="5"/>
    <x v="23"/>
    <x v="16"/>
    <x v="0"/>
    <x v="2"/>
    <n v="0"/>
  </r>
  <r>
    <x v="0"/>
    <x v="7"/>
    <x v="5"/>
    <x v="6"/>
    <x v="47"/>
    <x v="0"/>
    <x v="2"/>
    <n v="1.4999999989999999"/>
  </r>
  <r>
    <x v="0"/>
    <x v="90"/>
    <x v="5"/>
    <x v="19"/>
    <x v="17"/>
    <x v="0"/>
    <x v="2"/>
    <n v="1"/>
  </r>
  <r>
    <x v="0"/>
    <x v="91"/>
    <x v="5"/>
    <x v="19"/>
    <x v="17"/>
    <x v="0"/>
    <x v="2"/>
    <n v="1"/>
  </r>
  <r>
    <x v="0"/>
    <x v="92"/>
    <x v="5"/>
    <x v="19"/>
    <x v="17"/>
    <x v="0"/>
    <x v="2"/>
    <n v="0"/>
  </r>
  <r>
    <x v="0"/>
    <x v="90"/>
    <x v="5"/>
    <x v="20"/>
    <x v="17"/>
    <x v="0"/>
    <x v="2"/>
    <n v="1.4999999989999999"/>
  </r>
  <r>
    <x v="0"/>
    <x v="91"/>
    <x v="5"/>
    <x v="20"/>
    <x v="17"/>
    <x v="0"/>
    <x v="2"/>
    <n v="1.5424620149999999"/>
  </r>
  <r>
    <x v="0"/>
    <x v="92"/>
    <x v="5"/>
    <x v="20"/>
    <x v="17"/>
    <x v="0"/>
    <x v="2"/>
    <n v="0.38783221400000001"/>
  </r>
  <r>
    <x v="0"/>
    <x v="90"/>
    <x v="5"/>
    <x v="21"/>
    <x v="17"/>
    <x v="0"/>
    <x v="2"/>
    <n v="1.5"/>
  </r>
  <r>
    <x v="0"/>
    <x v="91"/>
    <x v="5"/>
    <x v="21"/>
    <x v="17"/>
    <x v="0"/>
    <x v="2"/>
    <n v="1.7305310140000001"/>
  </r>
  <r>
    <x v="0"/>
    <x v="92"/>
    <x v="5"/>
    <x v="21"/>
    <x v="17"/>
    <x v="0"/>
    <x v="2"/>
    <n v="0.24343662399999999"/>
  </r>
  <r>
    <x v="0"/>
    <x v="90"/>
    <x v="5"/>
    <x v="22"/>
    <x v="17"/>
    <x v="0"/>
    <x v="2"/>
    <n v="1.5"/>
  </r>
  <r>
    <x v="0"/>
    <x v="91"/>
    <x v="5"/>
    <x v="22"/>
    <x v="17"/>
    <x v="0"/>
    <x v="2"/>
    <n v="1.7566524649999999"/>
  </r>
  <r>
    <x v="0"/>
    <x v="92"/>
    <x v="5"/>
    <x v="22"/>
    <x v="17"/>
    <x v="0"/>
    <x v="2"/>
    <n v="0.144202572"/>
  </r>
  <r>
    <x v="0"/>
    <x v="90"/>
    <x v="5"/>
    <x v="23"/>
    <x v="17"/>
    <x v="0"/>
    <x v="2"/>
    <n v="1"/>
  </r>
  <r>
    <x v="0"/>
    <x v="91"/>
    <x v="5"/>
    <x v="23"/>
    <x v="17"/>
    <x v="0"/>
    <x v="2"/>
    <n v="1"/>
  </r>
  <r>
    <x v="0"/>
    <x v="92"/>
    <x v="5"/>
    <x v="23"/>
    <x v="17"/>
    <x v="0"/>
    <x v="2"/>
    <n v="0"/>
  </r>
  <r>
    <x v="0"/>
    <x v="7"/>
    <x v="5"/>
    <x v="7"/>
    <x v="47"/>
    <x v="0"/>
    <x v="2"/>
    <n v="1.4999999989999999"/>
  </r>
  <r>
    <x v="0"/>
    <x v="90"/>
    <x v="5"/>
    <x v="19"/>
    <x v="18"/>
    <x v="0"/>
    <x v="2"/>
    <n v="1"/>
  </r>
  <r>
    <x v="0"/>
    <x v="91"/>
    <x v="5"/>
    <x v="19"/>
    <x v="18"/>
    <x v="0"/>
    <x v="2"/>
    <n v="1"/>
  </r>
  <r>
    <x v="0"/>
    <x v="92"/>
    <x v="5"/>
    <x v="19"/>
    <x v="18"/>
    <x v="0"/>
    <x v="2"/>
    <n v="0"/>
  </r>
  <r>
    <x v="0"/>
    <x v="90"/>
    <x v="5"/>
    <x v="20"/>
    <x v="18"/>
    <x v="0"/>
    <x v="2"/>
    <n v="1.4999999989999999"/>
  </r>
  <r>
    <x v="0"/>
    <x v="91"/>
    <x v="5"/>
    <x v="20"/>
    <x v="18"/>
    <x v="0"/>
    <x v="2"/>
    <n v="1.5410669809999999"/>
  </r>
  <r>
    <x v="0"/>
    <x v="92"/>
    <x v="5"/>
    <x v="20"/>
    <x v="18"/>
    <x v="0"/>
    <x v="2"/>
    <n v="0.68271506500000001"/>
  </r>
  <r>
    <x v="0"/>
    <x v="90"/>
    <x v="5"/>
    <x v="21"/>
    <x v="18"/>
    <x v="0"/>
    <x v="2"/>
    <n v="1.5"/>
  </r>
  <r>
    <x v="0"/>
    <x v="91"/>
    <x v="5"/>
    <x v="21"/>
    <x v="18"/>
    <x v="0"/>
    <x v="2"/>
    <n v="1.7292275269999999"/>
  </r>
  <r>
    <x v="0"/>
    <x v="92"/>
    <x v="5"/>
    <x v="21"/>
    <x v="18"/>
    <x v="0"/>
    <x v="2"/>
    <n v="0.32466957000000002"/>
  </r>
  <r>
    <x v="0"/>
    <x v="90"/>
    <x v="5"/>
    <x v="22"/>
    <x v="18"/>
    <x v="0"/>
    <x v="2"/>
    <n v="1.5"/>
  </r>
  <r>
    <x v="0"/>
    <x v="91"/>
    <x v="5"/>
    <x v="22"/>
    <x v="18"/>
    <x v="0"/>
    <x v="2"/>
    <n v="1.7179649669999999"/>
  </r>
  <r>
    <x v="0"/>
    <x v="92"/>
    <x v="5"/>
    <x v="22"/>
    <x v="18"/>
    <x v="0"/>
    <x v="2"/>
    <n v="0.56200540600000004"/>
  </r>
  <r>
    <x v="0"/>
    <x v="90"/>
    <x v="5"/>
    <x v="23"/>
    <x v="18"/>
    <x v="0"/>
    <x v="2"/>
    <n v="1"/>
  </r>
  <r>
    <x v="0"/>
    <x v="91"/>
    <x v="5"/>
    <x v="23"/>
    <x v="18"/>
    <x v="0"/>
    <x v="2"/>
    <n v="1"/>
  </r>
  <r>
    <x v="0"/>
    <x v="92"/>
    <x v="5"/>
    <x v="23"/>
    <x v="18"/>
    <x v="0"/>
    <x v="2"/>
    <n v="0"/>
  </r>
  <r>
    <x v="0"/>
    <x v="7"/>
    <x v="5"/>
    <x v="8"/>
    <x v="47"/>
    <x v="0"/>
    <x v="2"/>
    <n v="1.4999999989999999"/>
  </r>
  <r>
    <x v="0"/>
    <x v="93"/>
    <x v="5"/>
    <x v="55"/>
    <x v="46"/>
    <x v="0"/>
    <x v="2"/>
    <n v="0"/>
  </r>
  <r>
    <x v="0"/>
    <x v="94"/>
    <x v="5"/>
    <x v="55"/>
    <x v="46"/>
    <x v="0"/>
    <x v="2"/>
    <n v="0"/>
  </r>
  <r>
    <x v="0"/>
    <x v="95"/>
    <x v="5"/>
    <x v="55"/>
    <x v="46"/>
    <x v="0"/>
    <x v="2"/>
    <n v="0"/>
  </r>
  <r>
    <x v="0"/>
    <x v="96"/>
    <x v="5"/>
    <x v="56"/>
    <x v="46"/>
    <x v="0"/>
    <x v="2"/>
    <n v="0"/>
  </r>
  <r>
    <x v="0"/>
    <x v="97"/>
    <x v="5"/>
    <x v="56"/>
    <x v="46"/>
    <x v="0"/>
    <x v="2"/>
    <n v="0"/>
  </r>
  <r>
    <x v="0"/>
    <x v="22"/>
    <x v="6"/>
    <x v="55"/>
    <x v="46"/>
    <x v="0"/>
    <x v="2"/>
    <n v="507.76321000000002"/>
  </r>
  <r>
    <x v="0"/>
    <x v="23"/>
    <x v="6"/>
    <x v="55"/>
    <x v="46"/>
    <x v="0"/>
    <x v="2"/>
    <n v="26620561"/>
  </r>
  <r>
    <x v="0"/>
    <x v="24"/>
    <x v="6"/>
    <x v="55"/>
    <x v="46"/>
    <x v="0"/>
    <x v="2"/>
    <n v="17747041"/>
  </r>
  <r>
    <x v="0"/>
    <x v="25"/>
    <x v="6"/>
    <x v="55"/>
    <x v="46"/>
    <x v="0"/>
    <x v="2"/>
    <n v="1.5000000019999999"/>
  </r>
  <r>
    <x v="0"/>
    <x v="26"/>
    <x v="6"/>
    <x v="55"/>
    <x v="46"/>
    <x v="0"/>
    <x v="2"/>
    <n v="1.5000000019999999"/>
  </r>
  <r>
    <x v="0"/>
    <x v="27"/>
    <x v="6"/>
    <x v="55"/>
    <x v="46"/>
    <x v="0"/>
    <x v="2"/>
    <n v="34951.411"/>
  </r>
  <r>
    <x v="0"/>
    <x v="28"/>
    <x v="6"/>
    <x v="55"/>
    <x v="46"/>
    <x v="0"/>
    <x v="2"/>
    <n v="1.5000000019999999"/>
  </r>
  <r>
    <x v="0"/>
    <x v="29"/>
    <x v="6"/>
    <x v="55"/>
    <x v="46"/>
    <x v="0"/>
    <x v="2"/>
    <n v="7217584.7999999998"/>
  </r>
  <r>
    <x v="0"/>
    <x v="30"/>
    <x v="6"/>
    <x v="55"/>
    <x v="46"/>
    <x v="0"/>
    <x v="2"/>
    <n v="55670489"/>
  </r>
  <r>
    <x v="0"/>
    <x v="31"/>
    <x v="6"/>
    <x v="55"/>
    <x v="46"/>
    <x v="0"/>
    <x v="2"/>
    <n v="3340229.3"/>
  </r>
  <r>
    <x v="0"/>
    <x v="23"/>
    <x v="6"/>
    <x v="55"/>
    <x v="46"/>
    <x v="0"/>
    <x v="2"/>
    <n v="26620561"/>
  </r>
  <r>
    <x v="0"/>
    <x v="23"/>
    <x v="6"/>
    <x v="55"/>
    <x v="46"/>
    <x v="0"/>
    <x v="2"/>
    <n v="26620561"/>
  </r>
  <r>
    <x v="0"/>
    <x v="32"/>
    <x v="6"/>
    <x v="55"/>
    <x v="46"/>
    <x v="0"/>
    <x v="2"/>
    <n v="0"/>
  </r>
  <r>
    <x v="0"/>
    <x v="33"/>
    <x v="6"/>
    <x v="55"/>
    <x v="46"/>
    <x v="0"/>
    <x v="2"/>
    <n v="-58341.93"/>
  </r>
  <r>
    <x v="0"/>
    <x v="34"/>
    <x v="6"/>
    <x v="55"/>
    <x v="46"/>
    <x v="0"/>
    <x v="2"/>
    <n v="56802314"/>
  </r>
  <r>
    <x v="0"/>
    <x v="35"/>
    <x v="6"/>
    <x v="55"/>
    <x v="46"/>
    <x v="0"/>
    <x v="2"/>
    <n v="0.18290342900000001"/>
  </r>
  <r>
    <x v="0"/>
    <x v="36"/>
    <x v="6"/>
    <x v="55"/>
    <x v="46"/>
    <x v="0"/>
    <x v="2"/>
    <n v="8.1935619000000001E-2"/>
  </r>
  <r>
    <x v="0"/>
    <x v="37"/>
    <x v="6"/>
    <x v="55"/>
    <x v="46"/>
    <x v="0"/>
    <x v="2"/>
    <n v="6.6998142999999996E-2"/>
  </r>
  <r>
    <x v="0"/>
    <x v="38"/>
    <x v="6"/>
    <x v="55"/>
    <x v="46"/>
    <x v="0"/>
    <x v="2"/>
    <n v="0"/>
  </r>
  <r>
    <x v="0"/>
    <x v="39"/>
    <x v="6"/>
    <x v="55"/>
    <x v="46"/>
    <x v="0"/>
    <x v="2"/>
    <n v="2.0330801999999999E-2"/>
  </r>
  <r>
    <x v="0"/>
    <x v="40"/>
    <x v="6"/>
    <x v="24"/>
    <x v="46"/>
    <x v="0"/>
    <x v="2"/>
    <n v="1785251.5"/>
  </r>
  <r>
    <x v="0"/>
    <x v="41"/>
    <x v="6"/>
    <x v="55"/>
    <x v="46"/>
    <x v="0"/>
    <x v="2"/>
    <n v="1"/>
  </r>
  <r>
    <x v="0"/>
    <x v="42"/>
    <x v="6"/>
    <x v="55"/>
    <x v="46"/>
    <x v="0"/>
    <x v="2"/>
    <n v="0"/>
  </r>
  <r>
    <x v="0"/>
    <x v="43"/>
    <x v="6"/>
    <x v="24"/>
    <x v="46"/>
    <x v="0"/>
    <x v="2"/>
    <n v="10602710"/>
  </r>
  <r>
    <x v="0"/>
    <x v="44"/>
    <x v="6"/>
    <x v="24"/>
    <x v="46"/>
    <x v="0"/>
    <x v="2"/>
    <n v="15904065"/>
  </r>
  <r>
    <x v="0"/>
    <x v="45"/>
    <x v="6"/>
    <x v="24"/>
    <x v="46"/>
    <x v="0"/>
    <x v="2"/>
    <n v="1.5000000019999999"/>
  </r>
  <r>
    <x v="0"/>
    <x v="46"/>
    <x v="6"/>
    <x v="24"/>
    <x v="46"/>
    <x v="0"/>
    <x v="2"/>
    <n v="100"/>
  </r>
  <r>
    <x v="0"/>
    <x v="47"/>
    <x v="6"/>
    <x v="24"/>
    <x v="46"/>
    <x v="0"/>
    <x v="2"/>
    <n v="100"/>
  </r>
  <r>
    <x v="0"/>
    <x v="43"/>
    <x v="6"/>
    <x v="25"/>
    <x v="46"/>
    <x v="0"/>
    <x v="2"/>
    <n v="3896039.3"/>
  </r>
  <r>
    <x v="0"/>
    <x v="44"/>
    <x v="6"/>
    <x v="25"/>
    <x v="46"/>
    <x v="0"/>
    <x v="2"/>
    <n v="5844059"/>
  </r>
  <r>
    <x v="0"/>
    <x v="45"/>
    <x v="6"/>
    <x v="25"/>
    <x v="46"/>
    <x v="0"/>
    <x v="2"/>
    <n v="1.5000000019999999"/>
  </r>
  <r>
    <x v="0"/>
    <x v="46"/>
    <x v="6"/>
    <x v="25"/>
    <x v="46"/>
    <x v="0"/>
    <x v="2"/>
    <n v="99.999999961"/>
  </r>
  <r>
    <x v="0"/>
    <x v="47"/>
    <x v="6"/>
    <x v="25"/>
    <x v="46"/>
    <x v="0"/>
    <x v="2"/>
    <n v="99.999999963999997"/>
  </r>
  <r>
    <x v="0"/>
    <x v="43"/>
    <x v="6"/>
    <x v="26"/>
    <x v="46"/>
    <x v="0"/>
    <x v="2"/>
    <n v="3358645.3"/>
  </r>
  <r>
    <x v="0"/>
    <x v="44"/>
    <x v="6"/>
    <x v="26"/>
    <x v="46"/>
    <x v="0"/>
    <x v="2"/>
    <n v="5037967.9000000004"/>
  </r>
  <r>
    <x v="0"/>
    <x v="45"/>
    <x v="6"/>
    <x v="26"/>
    <x v="46"/>
    <x v="0"/>
    <x v="2"/>
    <n v="1.5000000010000001"/>
  </r>
  <r>
    <x v="0"/>
    <x v="46"/>
    <x v="6"/>
    <x v="26"/>
    <x v="46"/>
    <x v="0"/>
    <x v="2"/>
    <n v="100"/>
  </r>
  <r>
    <x v="0"/>
    <x v="47"/>
    <x v="6"/>
    <x v="26"/>
    <x v="46"/>
    <x v="0"/>
    <x v="2"/>
    <n v="100"/>
  </r>
  <r>
    <x v="0"/>
    <x v="48"/>
    <x v="6"/>
    <x v="9"/>
    <x v="22"/>
    <x v="0"/>
    <x v="2"/>
    <n v="1.5000000010000001"/>
  </r>
  <r>
    <x v="0"/>
    <x v="49"/>
    <x v="6"/>
    <x v="9"/>
    <x v="22"/>
    <x v="0"/>
    <x v="2"/>
    <n v="1.499002277"/>
  </r>
  <r>
    <x v="0"/>
    <x v="50"/>
    <x v="6"/>
    <x v="9"/>
    <x v="22"/>
    <x v="0"/>
    <x v="2"/>
    <n v="1.624770614"/>
  </r>
  <r>
    <x v="0"/>
    <x v="51"/>
    <x v="6"/>
    <x v="9"/>
    <x v="22"/>
    <x v="0"/>
    <x v="2"/>
    <n v="1.5"/>
  </r>
  <r>
    <x v="0"/>
    <x v="52"/>
    <x v="6"/>
    <x v="9"/>
    <x v="22"/>
    <x v="0"/>
    <x v="2"/>
    <n v="1.6332330159999999"/>
  </r>
  <r>
    <x v="0"/>
    <x v="53"/>
    <x v="6"/>
    <x v="9"/>
    <x v="22"/>
    <x v="0"/>
    <x v="2"/>
    <n v="124.27970999999999"/>
  </r>
  <r>
    <x v="0"/>
    <x v="54"/>
    <x v="6"/>
    <x v="9"/>
    <x v="22"/>
    <x v="0"/>
    <x v="2"/>
    <n v="1"/>
  </r>
  <r>
    <x v="0"/>
    <x v="55"/>
    <x v="6"/>
    <x v="9"/>
    <x v="22"/>
    <x v="0"/>
    <x v="2"/>
    <n v="5.2083670000000002E-3"/>
  </r>
  <r>
    <x v="0"/>
    <x v="56"/>
    <x v="6"/>
    <x v="9"/>
    <x v="22"/>
    <x v="0"/>
    <x v="2"/>
    <n v="-6.6514999999999999E-4"/>
  </r>
  <r>
    <x v="0"/>
    <x v="57"/>
    <x v="6"/>
    <x v="9"/>
    <x v="22"/>
    <x v="0"/>
    <x v="2"/>
    <n v="8.3845558000000001E-2"/>
  </r>
  <r>
    <x v="0"/>
    <x v="58"/>
    <x v="6"/>
    <x v="9"/>
    <x v="22"/>
    <x v="0"/>
    <x v="2"/>
    <n v="1"/>
  </r>
  <r>
    <x v="0"/>
    <x v="48"/>
    <x v="6"/>
    <x v="9"/>
    <x v="23"/>
    <x v="0"/>
    <x v="2"/>
    <n v="1.5000000010000001"/>
  </r>
  <r>
    <x v="0"/>
    <x v="49"/>
    <x v="6"/>
    <x v="9"/>
    <x v="23"/>
    <x v="0"/>
    <x v="2"/>
    <n v="1.499297232"/>
  </r>
  <r>
    <x v="0"/>
    <x v="50"/>
    <x v="6"/>
    <x v="9"/>
    <x v="23"/>
    <x v="0"/>
    <x v="2"/>
    <n v="1.6316495740000001"/>
  </r>
  <r>
    <x v="0"/>
    <x v="51"/>
    <x v="6"/>
    <x v="9"/>
    <x v="23"/>
    <x v="0"/>
    <x v="2"/>
    <n v="1.5"/>
  </r>
  <r>
    <x v="0"/>
    <x v="52"/>
    <x v="6"/>
    <x v="9"/>
    <x v="23"/>
    <x v="0"/>
    <x v="2"/>
    <n v="2.0881675450000001"/>
  </r>
  <r>
    <x v="0"/>
    <x v="53"/>
    <x v="6"/>
    <x v="9"/>
    <x v="23"/>
    <x v="0"/>
    <x v="2"/>
    <n v="960.8229"/>
  </r>
  <r>
    <x v="0"/>
    <x v="54"/>
    <x v="6"/>
    <x v="9"/>
    <x v="23"/>
    <x v="0"/>
    <x v="2"/>
    <n v="1"/>
  </r>
  <r>
    <x v="0"/>
    <x v="55"/>
    <x v="6"/>
    <x v="9"/>
    <x v="23"/>
    <x v="0"/>
    <x v="2"/>
    <n v="0.279789226"/>
  </r>
  <r>
    <x v="0"/>
    <x v="56"/>
    <x v="6"/>
    <x v="9"/>
    <x v="23"/>
    <x v="0"/>
    <x v="2"/>
    <n v="-4.6851299999999999E-4"/>
  </r>
  <r>
    <x v="0"/>
    <x v="57"/>
    <x v="6"/>
    <x v="9"/>
    <x v="23"/>
    <x v="0"/>
    <x v="2"/>
    <n v="8.8234893999999994E-2"/>
  </r>
  <r>
    <x v="0"/>
    <x v="58"/>
    <x v="6"/>
    <x v="9"/>
    <x v="23"/>
    <x v="0"/>
    <x v="2"/>
    <n v="1"/>
  </r>
  <r>
    <x v="0"/>
    <x v="48"/>
    <x v="6"/>
    <x v="9"/>
    <x v="24"/>
    <x v="0"/>
    <x v="2"/>
    <n v="1.5000000010000001"/>
  </r>
  <r>
    <x v="0"/>
    <x v="49"/>
    <x v="6"/>
    <x v="9"/>
    <x v="24"/>
    <x v="0"/>
    <x v="2"/>
    <n v="1.497092251"/>
  </r>
  <r>
    <x v="0"/>
    <x v="50"/>
    <x v="6"/>
    <x v="9"/>
    <x v="24"/>
    <x v="0"/>
    <x v="2"/>
    <n v="1.6259874949999999"/>
  </r>
  <r>
    <x v="0"/>
    <x v="51"/>
    <x v="6"/>
    <x v="9"/>
    <x v="24"/>
    <x v="0"/>
    <x v="2"/>
    <n v="1.5"/>
  </r>
  <r>
    <x v="0"/>
    <x v="52"/>
    <x v="6"/>
    <x v="9"/>
    <x v="24"/>
    <x v="0"/>
    <x v="2"/>
    <n v="1.906958916"/>
  </r>
  <r>
    <x v="0"/>
    <x v="53"/>
    <x v="6"/>
    <x v="9"/>
    <x v="24"/>
    <x v="0"/>
    <x v="2"/>
    <n v="315.80475000000001"/>
  </r>
  <r>
    <x v="0"/>
    <x v="54"/>
    <x v="6"/>
    <x v="9"/>
    <x v="24"/>
    <x v="0"/>
    <x v="2"/>
    <n v="1"/>
  </r>
  <r>
    <x v="0"/>
    <x v="55"/>
    <x v="6"/>
    <x v="9"/>
    <x v="24"/>
    <x v="0"/>
    <x v="2"/>
    <n v="0.17280048100000001"/>
  </r>
  <r>
    <x v="0"/>
    <x v="56"/>
    <x v="6"/>
    <x v="9"/>
    <x v="24"/>
    <x v="0"/>
    <x v="2"/>
    <n v="-1.9384999999999999E-3"/>
  </r>
  <r>
    <x v="0"/>
    <x v="57"/>
    <x v="6"/>
    <x v="9"/>
    <x v="24"/>
    <x v="0"/>
    <x v="2"/>
    <n v="8.5930163000000004E-2"/>
  </r>
  <r>
    <x v="0"/>
    <x v="58"/>
    <x v="6"/>
    <x v="9"/>
    <x v="24"/>
    <x v="0"/>
    <x v="2"/>
    <n v="1"/>
  </r>
  <r>
    <x v="0"/>
    <x v="48"/>
    <x v="6"/>
    <x v="9"/>
    <x v="25"/>
    <x v="0"/>
    <x v="2"/>
    <n v="1.5000000010000001"/>
  </r>
  <r>
    <x v="0"/>
    <x v="49"/>
    <x v="6"/>
    <x v="9"/>
    <x v="25"/>
    <x v="0"/>
    <x v="2"/>
    <n v="1.499740804"/>
  </r>
  <r>
    <x v="0"/>
    <x v="50"/>
    <x v="6"/>
    <x v="9"/>
    <x v="25"/>
    <x v="0"/>
    <x v="2"/>
    <n v="1.6070389"/>
  </r>
  <r>
    <x v="0"/>
    <x v="51"/>
    <x v="6"/>
    <x v="9"/>
    <x v="25"/>
    <x v="0"/>
    <x v="2"/>
    <n v="1.5"/>
  </r>
  <r>
    <x v="0"/>
    <x v="52"/>
    <x v="6"/>
    <x v="9"/>
    <x v="25"/>
    <x v="0"/>
    <x v="2"/>
    <n v="1.8651460639999999"/>
  </r>
  <r>
    <x v="0"/>
    <x v="53"/>
    <x v="6"/>
    <x v="9"/>
    <x v="25"/>
    <x v="0"/>
    <x v="2"/>
    <n v="348.27104000000003"/>
  </r>
  <r>
    <x v="0"/>
    <x v="54"/>
    <x v="6"/>
    <x v="9"/>
    <x v="25"/>
    <x v="0"/>
    <x v="2"/>
    <n v="1"/>
  </r>
  <r>
    <x v="0"/>
    <x v="55"/>
    <x v="6"/>
    <x v="9"/>
    <x v="25"/>
    <x v="0"/>
    <x v="2"/>
    <n v="0.16061040200000001"/>
  </r>
  <r>
    <x v="0"/>
    <x v="56"/>
    <x v="6"/>
    <x v="9"/>
    <x v="25"/>
    <x v="0"/>
    <x v="2"/>
    <n v="-1.7279799999999999E-4"/>
  </r>
  <r>
    <x v="0"/>
    <x v="57"/>
    <x v="6"/>
    <x v="9"/>
    <x v="25"/>
    <x v="0"/>
    <x v="2"/>
    <n v="7.1532064000000006E-2"/>
  </r>
  <r>
    <x v="0"/>
    <x v="58"/>
    <x v="6"/>
    <x v="9"/>
    <x v="25"/>
    <x v="0"/>
    <x v="2"/>
    <n v="1"/>
  </r>
  <r>
    <x v="0"/>
    <x v="48"/>
    <x v="6"/>
    <x v="9"/>
    <x v="26"/>
    <x v="0"/>
    <x v="2"/>
    <n v="1.5000000010000001"/>
  </r>
  <r>
    <x v="0"/>
    <x v="49"/>
    <x v="6"/>
    <x v="9"/>
    <x v="26"/>
    <x v="0"/>
    <x v="2"/>
    <n v="1.4969273009999999"/>
  </r>
  <r>
    <x v="0"/>
    <x v="50"/>
    <x v="6"/>
    <x v="9"/>
    <x v="26"/>
    <x v="0"/>
    <x v="2"/>
    <n v="1.7240582120000001"/>
  </r>
  <r>
    <x v="0"/>
    <x v="51"/>
    <x v="6"/>
    <x v="9"/>
    <x v="26"/>
    <x v="0"/>
    <x v="2"/>
    <n v="1.5"/>
  </r>
  <r>
    <x v="0"/>
    <x v="52"/>
    <x v="6"/>
    <x v="9"/>
    <x v="26"/>
    <x v="0"/>
    <x v="2"/>
    <n v="1.766567631"/>
  </r>
  <r>
    <x v="0"/>
    <x v="53"/>
    <x v="6"/>
    <x v="9"/>
    <x v="26"/>
    <x v="0"/>
    <x v="2"/>
    <n v="1458.9557"/>
  </r>
  <r>
    <x v="0"/>
    <x v="54"/>
    <x v="6"/>
    <x v="9"/>
    <x v="26"/>
    <x v="0"/>
    <x v="2"/>
    <n v="1"/>
  </r>
  <r>
    <x v="0"/>
    <x v="55"/>
    <x v="6"/>
    <x v="9"/>
    <x v="26"/>
    <x v="0"/>
    <x v="2"/>
    <n v="2.4656603999999999E-2"/>
  </r>
  <r>
    <x v="0"/>
    <x v="56"/>
    <x v="6"/>
    <x v="9"/>
    <x v="26"/>
    <x v="0"/>
    <x v="2"/>
    <n v="-2.048467E-3"/>
  </r>
  <r>
    <x v="0"/>
    <x v="57"/>
    <x v="6"/>
    <x v="9"/>
    <x v="26"/>
    <x v="0"/>
    <x v="2"/>
    <n v="0.15142060700000001"/>
  </r>
  <r>
    <x v="0"/>
    <x v="58"/>
    <x v="6"/>
    <x v="9"/>
    <x v="26"/>
    <x v="0"/>
    <x v="2"/>
    <n v="1"/>
  </r>
  <r>
    <x v="0"/>
    <x v="48"/>
    <x v="6"/>
    <x v="9"/>
    <x v="27"/>
    <x v="0"/>
    <x v="2"/>
    <n v="1.5000000010000001"/>
  </r>
  <r>
    <x v="0"/>
    <x v="49"/>
    <x v="6"/>
    <x v="9"/>
    <x v="27"/>
    <x v="0"/>
    <x v="2"/>
    <n v="1.4983265939999999"/>
  </r>
  <r>
    <x v="0"/>
    <x v="50"/>
    <x v="6"/>
    <x v="9"/>
    <x v="27"/>
    <x v="0"/>
    <x v="2"/>
    <n v="1.63443052"/>
  </r>
  <r>
    <x v="0"/>
    <x v="51"/>
    <x v="6"/>
    <x v="9"/>
    <x v="27"/>
    <x v="0"/>
    <x v="2"/>
    <n v="1.5"/>
  </r>
  <r>
    <x v="0"/>
    <x v="52"/>
    <x v="6"/>
    <x v="9"/>
    <x v="27"/>
    <x v="0"/>
    <x v="2"/>
    <n v="1.7261389229999999"/>
  </r>
  <r>
    <x v="0"/>
    <x v="53"/>
    <x v="6"/>
    <x v="9"/>
    <x v="27"/>
    <x v="0"/>
    <x v="2"/>
    <n v="669.82447000000002"/>
  </r>
  <r>
    <x v="0"/>
    <x v="54"/>
    <x v="6"/>
    <x v="9"/>
    <x v="27"/>
    <x v="0"/>
    <x v="2"/>
    <n v="1"/>
  </r>
  <r>
    <x v="0"/>
    <x v="55"/>
    <x v="6"/>
    <x v="9"/>
    <x v="27"/>
    <x v="0"/>
    <x v="2"/>
    <n v="5.6110309999999997E-2"/>
  </r>
  <r>
    <x v="0"/>
    <x v="56"/>
    <x v="6"/>
    <x v="9"/>
    <x v="27"/>
    <x v="0"/>
    <x v="2"/>
    <n v="-1.115605E-3"/>
  </r>
  <r>
    <x v="0"/>
    <x v="57"/>
    <x v="6"/>
    <x v="9"/>
    <x v="27"/>
    <x v="0"/>
    <x v="2"/>
    <n v="9.0735950999999995E-2"/>
  </r>
  <r>
    <x v="0"/>
    <x v="58"/>
    <x v="6"/>
    <x v="9"/>
    <x v="27"/>
    <x v="0"/>
    <x v="2"/>
    <n v="1"/>
  </r>
  <r>
    <x v="0"/>
    <x v="48"/>
    <x v="6"/>
    <x v="9"/>
    <x v="28"/>
    <x v="0"/>
    <x v="2"/>
    <n v="1.5000000010000001"/>
  </r>
  <r>
    <x v="0"/>
    <x v="49"/>
    <x v="6"/>
    <x v="9"/>
    <x v="28"/>
    <x v="0"/>
    <x v="2"/>
    <n v="1.499968848"/>
  </r>
  <r>
    <x v="0"/>
    <x v="50"/>
    <x v="6"/>
    <x v="9"/>
    <x v="28"/>
    <x v="0"/>
    <x v="2"/>
    <n v="1.582385288"/>
  </r>
  <r>
    <x v="0"/>
    <x v="51"/>
    <x v="6"/>
    <x v="9"/>
    <x v="28"/>
    <x v="0"/>
    <x v="2"/>
    <n v="1.5"/>
  </r>
  <r>
    <x v="0"/>
    <x v="52"/>
    <x v="6"/>
    <x v="9"/>
    <x v="28"/>
    <x v="0"/>
    <x v="2"/>
    <n v="1.5827086290000001"/>
  </r>
  <r>
    <x v="0"/>
    <x v="53"/>
    <x v="6"/>
    <x v="9"/>
    <x v="28"/>
    <x v="0"/>
    <x v="2"/>
    <n v="70247.278000000006"/>
  </r>
  <r>
    <x v="0"/>
    <x v="54"/>
    <x v="6"/>
    <x v="9"/>
    <x v="28"/>
    <x v="0"/>
    <x v="2"/>
    <n v="1"/>
  </r>
  <r>
    <x v="0"/>
    <x v="55"/>
    <x v="6"/>
    <x v="9"/>
    <x v="28"/>
    <x v="0"/>
    <x v="2"/>
    <n v="2.0433800000000001E-4"/>
  </r>
  <r>
    <x v="0"/>
    <x v="56"/>
    <x v="6"/>
    <x v="9"/>
    <x v="28"/>
    <x v="0"/>
    <x v="2"/>
    <n v="-2.0769000000000001E-5"/>
  </r>
  <r>
    <x v="0"/>
    <x v="57"/>
    <x v="6"/>
    <x v="9"/>
    <x v="28"/>
    <x v="0"/>
    <x v="2"/>
    <n v="5.4944292999999998E-2"/>
  </r>
  <r>
    <x v="0"/>
    <x v="58"/>
    <x v="6"/>
    <x v="9"/>
    <x v="28"/>
    <x v="0"/>
    <x v="2"/>
    <n v="1"/>
  </r>
  <r>
    <x v="0"/>
    <x v="48"/>
    <x v="6"/>
    <x v="9"/>
    <x v="29"/>
    <x v="0"/>
    <x v="2"/>
    <n v="1.5000000010000001"/>
  </r>
  <r>
    <x v="0"/>
    <x v="49"/>
    <x v="6"/>
    <x v="9"/>
    <x v="29"/>
    <x v="0"/>
    <x v="2"/>
    <n v="1.49869041"/>
  </r>
  <r>
    <x v="0"/>
    <x v="50"/>
    <x v="6"/>
    <x v="9"/>
    <x v="29"/>
    <x v="0"/>
    <x v="2"/>
    <n v="1.629936447"/>
  </r>
  <r>
    <x v="0"/>
    <x v="51"/>
    <x v="6"/>
    <x v="9"/>
    <x v="29"/>
    <x v="0"/>
    <x v="2"/>
    <n v="1.5"/>
  </r>
  <r>
    <x v="0"/>
    <x v="52"/>
    <x v="6"/>
    <x v="9"/>
    <x v="29"/>
    <x v="0"/>
    <x v="2"/>
    <n v="1.774704125"/>
  </r>
  <r>
    <x v="0"/>
    <x v="53"/>
    <x v="6"/>
    <x v="9"/>
    <x v="29"/>
    <x v="0"/>
    <x v="2"/>
    <n v="8859.6794000000009"/>
  </r>
  <r>
    <x v="0"/>
    <x v="54"/>
    <x v="6"/>
    <x v="9"/>
    <x v="29"/>
    <x v="0"/>
    <x v="2"/>
    <n v="1"/>
  </r>
  <r>
    <x v="0"/>
    <x v="55"/>
    <x v="6"/>
    <x v="9"/>
    <x v="29"/>
    <x v="0"/>
    <x v="2"/>
    <n v="8.8817989E-2"/>
  </r>
  <r>
    <x v="0"/>
    <x v="56"/>
    <x v="6"/>
    <x v="9"/>
    <x v="29"/>
    <x v="0"/>
    <x v="2"/>
    <n v="-8.7306099999999995E-4"/>
  </r>
  <r>
    <x v="0"/>
    <x v="57"/>
    <x v="6"/>
    <x v="9"/>
    <x v="29"/>
    <x v="0"/>
    <x v="2"/>
    <n v="8.7497357999999997E-2"/>
  </r>
  <r>
    <x v="0"/>
    <x v="58"/>
    <x v="6"/>
    <x v="9"/>
    <x v="29"/>
    <x v="0"/>
    <x v="2"/>
    <n v="1"/>
  </r>
  <r>
    <x v="0"/>
    <x v="48"/>
    <x v="6"/>
    <x v="9"/>
    <x v="30"/>
    <x v="0"/>
    <x v="2"/>
    <n v="1.5000000010000001"/>
  </r>
  <r>
    <x v="0"/>
    <x v="49"/>
    <x v="6"/>
    <x v="9"/>
    <x v="30"/>
    <x v="0"/>
    <x v="2"/>
    <n v="1.49965568"/>
  </r>
  <r>
    <x v="0"/>
    <x v="50"/>
    <x v="6"/>
    <x v="9"/>
    <x v="30"/>
    <x v="0"/>
    <x v="2"/>
    <n v="1.62815128"/>
  </r>
  <r>
    <x v="0"/>
    <x v="51"/>
    <x v="6"/>
    <x v="9"/>
    <x v="30"/>
    <x v="0"/>
    <x v="2"/>
    <n v="1.5"/>
  </r>
  <r>
    <x v="0"/>
    <x v="52"/>
    <x v="6"/>
    <x v="9"/>
    <x v="30"/>
    <x v="0"/>
    <x v="2"/>
    <n v="1.783002424"/>
  </r>
  <r>
    <x v="0"/>
    <x v="53"/>
    <x v="6"/>
    <x v="9"/>
    <x v="30"/>
    <x v="0"/>
    <x v="2"/>
    <n v="2128.4594000000002"/>
  </r>
  <r>
    <x v="0"/>
    <x v="54"/>
    <x v="6"/>
    <x v="9"/>
    <x v="30"/>
    <x v="0"/>
    <x v="2"/>
    <n v="1"/>
  </r>
  <r>
    <x v="0"/>
    <x v="55"/>
    <x v="6"/>
    <x v="9"/>
    <x v="30"/>
    <x v="0"/>
    <x v="2"/>
    <n v="9.5108572000000002E-2"/>
  </r>
  <r>
    <x v="0"/>
    <x v="56"/>
    <x v="6"/>
    <x v="9"/>
    <x v="30"/>
    <x v="0"/>
    <x v="2"/>
    <n v="-2.2954799999999999E-4"/>
  </r>
  <r>
    <x v="0"/>
    <x v="57"/>
    <x v="6"/>
    <x v="9"/>
    <x v="30"/>
    <x v="0"/>
    <x v="2"/>
    <n v="8.5663733000000006E-2"/>
  </r>
  <r>
    <x v="0"/>
    <x v="58"/>
    <x v="6"/>
    <x v="9"/>
    <x v="30"/>
    <x v="0"/>
    <x v="2"/>
    <n v="1"/>
  </r>
  <r>
    <x v="0"/>
    <x v="48"/>
    <x v="6"/>
    <x v="9"/>
    <x v="31"/>
    <x v="0"/>
    <x v="2"/>
    <n v="1.5000000010000001"/>
  </r>
  <r>
    <x v="0"/>
    <x v="49"/>
    <x v="6"/>
    <x v="9"/>
    <x v="31"/>
    <x v="0"/>
    <x v="2"/>
    <n v="1.4915787970000001"/>
  </r>
  <r>
    <x v="0"/>
    <x v="50"/>
    <x v="6"/>
    <x v="9"/>
    <x v="31"/>
    <x v="0"/>
    <x v="2"/>
    <n v="1.6904631489999999"/>
  </r>
  <r>
    <x v="0"/>
    <x v="51"/>
    <x v="6"/>
    <x v="9"/>
    <x v="31"/>
    <x v="0"/>
    <x v="2"/>
    <n v="1.5"/>
  </r>
  <r>
    <x v="0"/>
    <x v="52"/>
    <x v="6"/>
    <x v="9"/>
    <x v="31"/>
    <x v="0"/>
    <x v="2"/>
    <n v="1.9803726129999999"/>
  </r>
  <r>
    <x v="0"/>
    <x v="53"/>
    <x v="6"/>
    <x v="9"/>
    <x v="31"/>
    <x v="0"/>
    <x v="2"/>
    <n v="7857.7879000000003"/>
  </r>
  <r>
    <x v="0"/>
    <x v="54"/>
    <x v="6"/>
    <x v="9"/>
    <x v="31"/>
    <x v="0"/>
    <x v="2"/>
    <n v="1"/>
  </r>
  <r>
    <x v="0"/>
    <x v="55"/>
    <x v="6"/>
    <x v="9"/>
    <x v="31"/>
    <x v="0"/>
    <x v="2"/>
    <n v="0.17149706200000001"/>
  </r>
  <r>
    <x v="0"/>
    <x v="56"/>
    <x v="6"/>
    <x v="9"/>
    <x v="31"/>
    <x v="0"/>
    <x v="2"/>
    <n v="-5.6141359999999996E-3"/>
  </r>
  <r>
    <x v="0"/>
    <x v="57"/>
    <x v="6"/>
    <x v="9"/>
    <x v="31"/>
    <x v="0"/>
    <x v="2"/>
    <n v="0.13258956799999999"/>
  </r>
  <r>
    <x v="0"/>
    <x v="58"/>
    <x v="6"/>
    <x v="9"/>
    <x v="31"/>
    <x v="0"/>
    <x v="2"/>
    <n v="1"/>
  </r>
  <r>
    <x v="0"/>
    <x v="48"/>
    <x v="6"/>
    <x v="10"/>
    <x v="22"/>
    <x v="0"/>
    <x v="2"/>
    <n v="1.5000000019999999"/>
  </r>
  <r>
    <x v="0"/>
    <x v="49"/>
    <x v="6"/>
    <x v="10"/>
    <x v="22"/>
    <x v="0"/>
    <x v="2"/>
    <n v="1.467253833"/>
  </r>
  <r>
    <x v="0"/>
    <x v="50"/>
    <x v="6"/>
    <x v="10"/>
    <x v="22"/>
    <x v="0"/>
    <x v="2"/>
    <n v="1.5282881070000001"/>
  </r>
  <r>
    <x v="0"/>
    <x v="51"/>
    <x v="6"/>
    <x v="10"/>
    <x v="22"/>
    <x v="0"/>
    <x v="2"/>
    <n v="1.5"/>
  </r>
  <r>
    <x v="0"/>
    <x v="52"/>
    <x v="6"/>
    <x v="10"/>
    <x v="22"/>
    <x v="0"/>
    <x v="2"/>
    <n v="1.542838894"/>
  </r>
  <r>
    <x v="0"/>
    <x v="53"/>
    <x v="6"/>
    <x v="10"/>
    <x v="22"/>
    <x v="0"/>
    <x v="2"/>
    <n v="398.99015000000003"/>
  </r>
  <r>
    <x v="0"/>
    <x v="54"/>
    <x v="6"/>
    <x v="10"/>
    <x v="22"/>
    <x v="0"/>
    <x v="2"/>
    <n v="1"/>
  </r>
  <r>
    <x v="0"/>
    <x v="55"/>
    <x v="6"/>
    <x v="10"/>
    <x v="22"/>
    <x v="0"/>
    <x v="2"/>
    <n v="9.5209709999999996E-3"/>
  </r>
  <r>
    <x v="0"/>
    <x v="56"/>
    <x v="6"/>
    <x v="10"/>
    <x v="22"/>
    <x v="0"/>
    <x v="2"/>
    <n v="-2.1830780000000001E-2"/>
  </r>
  <r>
    <x v="0"/>
    <x v="57"/>
    <x v="6"/>
    <x v="10"/>
    <x v="22"/>
    <x v="0"/>
    <x v="2"/>
    <n v="4.0689517000000001E-2"/>
  </r>
  <r>
    <x v="0"/>
    <x v="58"/>
    <x v="6"/>
    <x v="10"/>
    <x v="22"/>
    <x v="0"/>
    <x v="2"/>
    <n v="1"/>
  </r>
  <r>
    <x v="0"/>
    <x v="48"/>
    <x v="6"/>
    <x v="10"/>
    <x v="23"/>
    <x v="0"/>
    <x v="2"/>
    <n v="1.5000000019999999"/>
  </r>
  <r>
    <x v="0"/>
    <x v="49"/>
    <x v="6"/>
    <x v="10"/>
    <x v="23"/>
    <x v="0"/>
    <x v="2"/>
    <n v="1.4757295930000001"/>
  </r>
  <r>
    <x v="0"/>
    <x v="50"/>
    <x v="6"/>
    <x v="10"/>
    <x v="23"/>
    <x v="0"/>
    <x v="2"/>
    <n v="1.553159245"/>
  </r>
  <r>
    <x v="0"/>
    <x v="51"/>
    <x v="6"/>
    <x v="10"/>
    <x v="23"/>
    <x v="0"/>
    <x v="2"/>
    <n v="1.5"/>
  </r>
  <r>
    <x v="0"/>
    <x v="52"/>
    <x v="6"/>
    <x v="10"/>
    <x v="23"/>
    <x v="0"/>
    <x v="2"/>
    <n v="1.950468718"/>
  </r>
  <r>
    <x v="0"/>
    <x v="53"/>
    <x v="6"/>
    <x v="10"/>
    <x v="23"/>
    <x v="0"/>
    <x v="2"/>
    <n v="5439.0391"/>
  </r>
  <r>
    <x v="0"/>
    <x v="54"/>
    <x v="6"/>
    <x v="10"/>
    <x v="23"/>
    <x v="0"/>
    <x v="2"/>
    <n v="1"/>
  </r>
  <r>
    <x v="0"/>
    <x v="55"/>
    <x v="6"/>
    <x v="10"/>
    <x v="23"/>
    <x v="0"/>
    <x v="2"/>
    <n v="0.25580730000000002"/>
  </r>
  <r>
    <x v="0"/>
    <x v="56"/>
    <x v="6"/>
    <x v="10"/>
    <x v="23"/>
    <x v="0"/>
    <x v="2"/>
    <n v="-1.6180272999999998E-2"/>
  </r>
  <r>
    <x v="0"/>
    <x v="57"/>
    <x v="6"/>
    <x v="10"/>
    <x v="23"/>
    <x v="0"/>
    <x v="2"/>
    <n v="5.1619768000000003E-2"/>
  </r>
  <r>
    <x v="0"/>
    <x v="58"/>
    <x v="6"/>
    <x v="10"/>
    <x v="23"/>
    <x v="0"/>
    <x v="2"/>
    <n v="1"/>
  </r>
  <r>
    <x v="0"/>
    <x v="48"/>
    <x v="6"/>
    <x v="10"/>
    <x v="24"/>
    <x v="0"/>
    <x v="2"/>
    <n v="1.5000000019999999"/>
  </r>
  <r>
    <x v="0"/>
    <x v="49"/>
    <x v="6"/>
    <x v="10"/>
    <x v="24"/>
    <x v="0"/>
    <x v="2"/>
    <n v="1.4834305249999999"/>
  </r>
  <r>
    <x v="0"/>
    <x v="50"/>
    <x v="6"/>
    <x v="10"/>
    <x v="24"/>
    <x v="0"/>
    <x v="2"/>
    <n v="1.6041663900000001"/>
  </r>
  <r>
    <x v="0"/>
    <x v="51"/>
    <x v="6"/>
    <x v="10"/>
    <x v="24"/>
    <x v="0"/>
    <x v="2"/>
    <n v="1.5"/>
  </r>
  <r>
    <x v="0"/>
    <x v="52"/>
    <x v="6"/>
    <x v="10"/>
    <x v="24"/>
    <x v="0"/>
    <x v="2"/>
    <n v="1.7143089680000001"/>
  </r>
  <r>
    <x v="0"/>
    <x v="53"/>
    <x v="6"/>
    <x v="10"/>
    <x v="24"/>
    <x v="0"/>
    <x v="2"/>
    <n v="561.71617000000003"/>
  </r>
  <r>
    <x v="0"/>
    <x v="54"/>
    <x v="6"/>
    <x v="10"/>
    <x v="24"/>
    <x v="0"/>
    <x v="2"/>
    <n v="1"/>
  </r>
  <r>
    <x v="0"/>
    <x v="55"/>
    <x v="6"/>
    <x v="10"/>
    <x v="24"/>
    <x v="0"/>
    <x v="2"/>
    <n v="6.8660320999999996E-2"/>
  </r>
  <r>
    <x v="0"/>
    <x v="56"/>
    <x v="6"/>
    <x v="10"/>
    <x v="24"/>
    <x v="0"/>
    <x v="2"/>
    <n v="-1.1046317999999999E-2"/>
  </r>
  <r>
    <x v="0"/>
    <x v="57"/>
    <x v="6"/>
    <x v="10"/>
    <x v="24"/>
    <x v="0"/>
    <x v="2"/>
    <n v="8.0490575999999994E-2"/>
  </r>
  <r>
    <x v="0"/>
    <x v="58"/>
    <x v="6"/>
    <x v="10"/>
    <x v="24"/>
    <x v="0"/>
    <x v="2"/>
    <n v="1"/>
  </r>
  <r>
    <x v="0"/>
    <x v="48"/>
    <x v="6"/>
    <x v="10"/>
    <x v="25"/>
    <x v="0"/>
    <x v="2"/>
    <n v="1.5000000019999999"/>
  </r>
  <r>
    <x v="0"/>
    <x v="49"/>
    <x v="6"/>
    <x v="10"/>
    <x v="25"/>
    <x v="0"/>
    <x v="2"/>
    <n v="1.498196941"/>
  </r>
  <r>
    <x v="0"/>
    <x v="50"/>
    <x v="6"/>
    <x v="10"/>
    <x v="25"/>
    <x v="0"/>
    <x v="2"/>
    <n v="1.598367659"/>
  </r>
  <r>
    <x v="0"/>
    <x v="51"/>
    <x v="6"/>
    <x v="10"/>
    <x v="25"/>
    <x v="0"/>
    <x v="2"/>
    <n v="1.5"/>
  </r>
  <r>
    <x v="0"/>
    <x v="52"/>
    <x v="6"/>
    <x v="10"/>
    <x v="25"/>
    <x v="0"/>
    <x v="2"/>
    <n v="1.734279254"/>
  </r>
  <r>
    <x v="0"/>
    <x v="53"/>
    <x v="6"/>
    <x v="10"/>
    <x v="25"/>
    <x v="0"/>
    <x v="2"/>
    <n v="148.16014000000001"/>
  </r>
  <r>
    <x v="0"/>
    <x v="54"/>
    <x v="6"/>
    <x v="10"/>
    <x v="25"/>
    <x v="0"/>
    <x v="2"/>
    <n v="1"/>
  </r>
  <r>
    <x v="0"/>
    <x v="55"/>
    <x v="6"/>
    <x v="10"/>
    <x v="25"/>
    <x v="0"/>
    <x v="2"/>
    <n v="8.5031496999999998E-2"/>
  </r>
  <r>
    <x v="0"/>
    <x v="56"/>
    <x v="6"/>
    <x v="10"/>
    <x v="25"/>
    <x v="0"/>
    <x v="2"/>
    <n v="-1.202041E-3"/>
  </r>
  <r>
    <x v="0"/>
    <x v="57"/>
    <x v="6"/>
    <x v="10"/>
    <x v="25"/>
    <x v="0"/>
    <x v="2"/>
    <n v="6.6780479000000004E-2"/>
  </r>
  <r>
    <x v="0"/>
    <x v="58"/>
    <x v="6"/>
    <x v="10"/>
    <x v="25"/>
    <x v="0"/>
    <x v="2"/>
    <n v="1"/>
  </r>
  <r>
    <x v="0"/>
    <x v="48"/>
    <x v="6"/>
    <x v="10"/>
    <x v="26"/>
    <x v="0"/>
    <x v="2"/>
    <n v="1.5000000019999999"/>
  </r>
  <r>
    <x v="0"/>
    <x v="49"/>
    <x v="6"/>
    <x v="10"/>
    <x v="26"/>
    <x v="0"/>
    <x v="2"/>
    <n v="1.491790628"/>
  </r>
  <r>
    <x v="0"/>
    <x v="50"/>
    <x v="6"/>
    <x v="10"/>
    <x v="26"/>
    <x v="0"/>
    <x v="2"/>
    <n v="1.549471928"/>
  </r>
  <r>
    <x v="0"/>
    <x v="51"/>
    <x v="6"/>
    <x v="10"/>
    <x v="26"/>
    <x v="0"/>
    <x v="2"/>
    <n v="1.5"/>
  </r>
  <r>
    <x v="0"/>
    <x v="52"/>
    <x v="6"/>
    <x v="10"/>
    <x v="26"/>
    <x v="0"/>
    <x v="2"/>
    <n v="1.576862545"/>
  </r>
  <r>
    <x v="0"/>
    <x v="53"/>
    <x v="6"/>
    <x v="10"/>
    <x v="26"/>
    <x v="0"/>
    <x v="2"/>
    <n v="1114.9222"/>
  </r>
  <r>
    <x v="0"/>
    <x v="54"/>
    <x v="6"/>
    <x v="10"/>
    <x v="26"/>
    <x v="0"/>
    <x v="2"/>
    <n v="1"/>
  </r>
  <r>
    <x v="0"/>
    <x v="55"/>
    <x v="6"/>
    <x v="10"/>
    <x v="26"/>
    <x v="0"/>
    <x v="2"/>
    <n v="1.7677389000000002E-2"/>
  </r>
  <r>
    <x v="0"/>
    <x v="56"/>
    <x v="6"/>
    <x v="10"/>
    <x v="26"/>
    <x v="0"/>
    <x v="2"/>
    <n v="-5.4729160000000004E-3"/>
  </r>
  <r>
    <x v="0"/>
    <x v="57"/>
    <x v="6"/>
    <x v="10"/>
    <x v="26"/>
    <x v="0"/>
    <x v="2"/>
    <n v="3.8454200000000001E-2"/>
  </r>
  <r>
    <x v="0"/>
    <x v="58"/>
    <x v="6"/>
    <x v="10"/>
    <x v="26"/>
    <x v="0"/>
    <x v="2"/>
    <n v="1"/>
  </r>
  <r>
    <x v="0"/>
    <x v="48"/>
    <x v="6"/>
    <x v="10"/>
    <x v="27"/>
    <x v="0"/>
    <x v="2"/>
    <n v="1.5000000019999999"/>
  </r>
  <r>
    <x v="0"/>
    <x v="49"/>
    <x v="6"/>
    <x v="10"/>
    <x v="27"/>
    <x v="0"/>
    <x v="2"/>
    <n v="1.499513713"/>
  </r>
  <r>
    <x v="0"/>
    <x v="50"/>
    <x v="6"/>
    <x v="10"/>
    <x v="27"/>
    <x v="0"/>
    <x v="2"/>
    <n v="1.5696074820000001"/>
  </r>
  <r>
    <x v="0"/>
    <x v="51"/>
    <x v="6"/>
    <x v="10"/>
    <x v="27"/>
    <x v="0"/>
    <x v="2"/>
    <n v="1.5"/>
  </r>
  <r>
    <x v="0"/>
    <x v="52"/>
    <x v="6"/>
    <x v="10"/>
    <x v="27"/>
    <x v="0"/>
    <x v="2"/>
    <n v="1.6866802329999999"/>
  </r>
  <r>
    <x v="0"/>
    <x v="53"/>
    <x v="6"/>
    <x v="10"/>
    <x v="27"/>
    <x v="0"/>
    <x v="2"/>
    <n v="402.63188000000002"/>
  </r>
  <r>
    <x v="0"/>
    <x v="54"/>
    <x v="6"/>
    <x v="10"/>
    <x v="27"/>
    <x v="0"/>
    <x v="2"/>
    <n v="1"/>
  </r>
  <r>
    <x v="0"/>
    <x v="55"/>
    <x v="6"/>
    <x v="10"/>
    <x v="27"/>
    <x v="0"/>
    <x v="2"/>
    <n v="7.4587279000000006E-2"/>
  </r>
  <r>
    <x v="0"/>
    <x v="56"/>
    <x v="6"/>
    <x v="10"/>
    <x v="27"/>
    <x v="0"/>
    <x v="2"/>
    <n v="-3.2419300000000002E-4"/>
  </r>
  <r>
    <x v="0"/>
    <x v="57"/>
    <x v="6"/>
    <x v="10"/>
    <x v="27"/>
    <x v="0"/>
    <x v="2"/>
    <n v="4.6729179000000003E-2"/>
  </r>
  <r>
    <x v="0"/>
    <x v="58"/>
    <x v="6"/>
    <x v="10"/>
    <x v="27"/>
    <x v="0"/>
    <x v="2"/>
    <n v="1"/>
  </r>
  <r>
    <x v="0"/>
    <x v="48"/>
    <x v="6"/>
    <x v="10"/>
    <x v="28"/>
    <x v="0"/>
    <x v="2"/>
    <n v="1.5000000019999999"/>
  </r>
  <r>
    <x v="0"/>
    <x v="49"/>
    <x v="6"/>
    <x v="10"/>
    <x v="28"/>
    <x v="0"/>
    <x v="2"/>
    <n v="1.499682188"/>
  </r>
  <r>
    <x v="0"/>
    <x v="50"/>
    <x v="6"/>
    <x v="10"/>
    <x v="28"/>
    <x v="0"/>
    <x v="2"/>
    <n v="1.524356764"/>
  </r>
  <r>
    <x v="0"/>
    <x v="51"/>
    <x v="6"/>
    <x v="10"/>
    <x v="28"/>
    <x v="0"/>
    <x v="2"/>
    <n v="1.5"/>
  </r>
  <r>
    <x v="0"/>
    <x v="52"/>
    <x v="6"/>
    <x v="10"/>
    <x v="28"/>
    <x v="0"/>
    <x v="2"/>
    <n v="1.525712717"/>
  </r>
  <r>
    <x v="0"/>
    <x v="53"/>
    <x v="6"/>
    <x v="10"/>
    <x v="28"/>
    <x v="0"/>
    <x v="2"/>
    <n v="64897.144"/>
  </r>
  <r>
    <x v="0"/>
    <x v="54"/>
    <x v="6"/>
    <x v="10"/>
    <x v="28"/>
    <x v="0"/>
    <x v="2"/>
    <n v="1"/>
  </r>
  <r>
    <x v="0"/>
    <x v="55"/>
    <x v="6"/>
    <x v="10"/>
    <x v="28"/>
    <x v="0"/>
    <x v="2"/>
    <n v="8.8952499999999995E-4"/>
  </r>
  <r>
    <x v="0"/>
    <x v="56"/>
    <x v="6"/>
    <x v="10"/>
    <x v="28"/>
    <x v="0"/>
    <x v="2"/>
    <n v="-2.11876E-4"/>
  </r>
  <r>
    <x v="0"/>
    <x v="57"/>
    <x v="6"/>
    <x v="10"/>
    <x v="28"/>
    <x v="0"/>
    <x v="2"/>
    <n v="1.6449716999999999E-2"/>
  </r>
  <r>
    <x v="0"/>
    <x v="58"/>
    <x v="6"/>
    <x v="10"/>
    <x v="28"/>
    <x v="0"/>
    <x v="2"/>
    <n v="1"/>
  </r>
  <r>
    <x v="0"/>
    <x v="48"/>
    <x v="6"/>
    <x v="10"/>
    <x v="29"/>
    <x v="0"/>
    <x v="2"/>
    <n v="1.5000000019999999"/>
  </r>
  <r>
    <x v="0"/>
    <x v="49"/>
    <x v="6"/>
    <x v="10"/>
    <x v="29"/>
    <x v="0"/>
    <x v="2"/>
    <n v="1.4438973079999999"/>
  </r>
  <r>
    <x v="0"/>
    <x v="50"/>
    <x v="6"/>
    <x v="10"/>
    <x v="29"/>
    <x v="0"/>
    <x v="2"/>
    <n v="1.5105768509999999"/>
  </r>
  <r>
    <x v="0"/>
    <x v="51"/>
    <x v="6"/>
    <x v="10"/>
    <x v="29"/>
    <x v="0"/>
    <x v="2"/>
    <n v="1.5"/>
  </r>
  <r>
    <x v="0"/>
    <x v="52"/>
    <x v="6"/>
    <x v="10"/>
    <x v="29"/>
    <x v="0"/>
    <x v="2"/>
    <n v="1.8926481420000001"/>
  </r>
  <r>
    <x v="0"/>
    <x v="53"/>
    <x v="6"/>
    <x v="10"/>
    <x v="29"/>
    <x v="0"/>
    <x v="2"/>
    <n v="3251.7779"/>
  </r>
  <r>
    <x v="0"/>
    <x v="54"/>
    <x v="6"/>
    <x v="10"/>
    <x v="29"/>
    <x v="0"/>
    <x v="2"/>
    <n v="1"/>
  </r>
  <r>
    <x v="0"/>
    <x v="55"/>
    <x v="6"/>
    <x v="10"/>
    <x v="29"/>
    <x v="0"/>
    <x v="2"/>
    <n v="0.25293072"/>
  </r>
  <r>
    <x v="0"/>
    <x v="56"/>
    <x v="6"/>
    <x v="10"/>
    <x v="29"/>
    <x v="0"/>
    <x v="2"/>
    <n v="-3.7401796000000001E-2"/>
  </r>
  <r>
    <x v="0"/>
    <x v="57"/>
    <x v="6"/>
    <x v="10"/>
    <x v="29"/>
    <x v="0"/>
    <x v="2"/>
    <n v="4.4453028999999998E-2"/>
  </r>
  <r>
    <x v="0"/>
    <x v="58"/>
    <x v="6"/>
    <x v="10"/>
    <x v="29"/>
    <x v="0"/>
    <x v="2"/>
    <n v="1"/>
  </r>
  <r>
    <x v="0"/>
    <x v="48"/>
    <x v="6"/>
    <x v="10"/>
    <x v="30"/>
    <x v="0"/>
    <x v="2"/>
    <n v="1.5000000019999999"/>
  </r>
  <r>
    <x v="0"/>
    <x v="49"/>
    <x v="6"/>
    <x v="10"/>
    <x v="30"/>
    <x v="0"/>
    <x v="2"/>
    <n v="1.482870999"/>
  </r>
  <r>
    <x v="0"/>
    <x v="50"/>
    <x v="6"/>
    <x v="10"/>
    <x v="30"/>
    <x v="0"/>
    <x v="2"/>
    <n v="1.5771914869999999"/>
  </r>
  <r>
    <x v="0"/>
    <x v="51"/>
    <x v="6"/>
    <x v="10"/>
    <x v="30"/>
    <x v="0"/>
    <x v="2"/>
    <n v="1.5"/>
  </r>
  <r>
    <x v="0"/>
    <x v="52"/>
    <x v="6"/>
    <x v="10"/>
    <x v="30"/>
    <x v="0"/>
    <x v="2"/>
    <n v="1.785905431"/>
  </r>
  <r>
    <x v="0"/>
    <x v="53"/>
    <x v="6"/>
    <x v="10"/>
    <x v="30"/>
    <x v="0"/>
    <x v="2"/>
    <n v="1118.2043000000001"/>
  </r>
  <r>
    <x v="0"/>
    <x v="54"/>
    <x v="6"/>
    <x v="10"/>
    <x v="30"/>
    <x v="0"/>
    <x v="2"/>
    <n v="1"/>
  </r>
  <r>
    <x v="0"/>
    <x v="55"/>
    <x v="6"/>
    <x v="10"/>
    <x v="30"/>
    <x v="0"/>
    <x v="2"/>
    <n v="0.13233265999999999"/>
  </r>
  <r>
    <x v="0"/>
    <x v="56"/>
    <x v="6"/>
    <x v="10"/>
    <x v="30"/>
    <x v="0"/>
    <x v="2"/>
    <n v="-1.1419334999999999E-2"/>
  </r>
  <r>
    <x v="0"/>
    <x v="57"/>
    <x v="6"/>
    <x v="10"/>
    <x v="30"/>
    <x v="0"/>
    <x v="2"/>
    <n v="6.2880325000000001E-2"/>
  </r>
  <r>
    <x v="0"/>
    <x v="58"/>
    <x v="6"/>
    <x v="10"/>
    <x v="30"/>
    <x v="0"/>
    <x v="2"/>
    <n v="1"/>
  </r>
  <r>
    <x v="0"/>
    <x v="48"/>
    <x v="6"/>
    <x v="10"/>
    <x v="31"/>
    <x v="0"/>
    <x v="2"/>
    <n v="1.5000000019999999"/>
  </r>
  <r>
    <x v="0"/>
    <x v="49"/>
    <x v="6"/>
    <x v="10"/>
    <x v="31"/>
    <x v="0"/>
    <x v="2"/>
    <n v="1.4526421629999999"/>
  </r>
  <r>
    <x v="0"/>
    <x v="50"/>
    <x v="6"/>
    <x v="10"/>
    <x v="31"/>
    <x v="0"/>
    <x v="2"/>
    <n v="1.530739479"/>
  </r>
  <r>
    <x v="0"/>
    <x v="51"/>
    <x v="6"/>
    <x v="10"/>
    <x v="31"/>
    <x v="0"/>
    <x v="2"/>
    <n v="1.5"/>
  </r>
  <r>
    <x v="0"/>
    <x v="52"/>
    <x v="6"/>
    <x v="10"/>
    <x v="31"/>
    <x v="0"/>
    <x v="2"/>
    <n v="2.1459796610000001"/>
  </r>
  <r>
    <x v="0"/>
    <x v="53"/>
    <x v="6"/>
    <x v="10"/>
    <x v="31"/>
    <x v="0"/>
    <x v="2"/>
    <n v="5743.9224999999997"/>
  </r>
  <r>
    <x v="0"/>
    <x v="54"/>
    <x v="6"/>
    <x v="10"/>
    <x v="31"/>
    <x v="0"/>
    <x v="2"/>
    <n v="1"/>
  </r>
  <r>
    <x v="0"/>
    <x v="55"/>
    <x v="6"/>
    <x v="10"/>
    <x v="31"/>
    <x v="0"/>
    <x v="2"/>
    <n v="0.40192350900000001"/>
  </r>
  <r>
    <x v="0"/>
    <x v="56"/>
    <x v="6"/>
    <x v="10"/>
    <x v="31"/>
    <x v="0"/>
    <x v="2"/>
    <n v="-3.1571892999999997E-2"/>
  </r>
  <r>
    <x v="0"/>
    <x v="57"/>
    <x v="6"/>
    <x v="10"/>
    <x v="31"/>
    <x v="0"/>
    <x v="2"/>
    <n v="5.2064877000000002E-2"/>
  </r>
  <r>
    <x v="0"/>
    <x v="58"/>
    <x v="6"/>
    <x v="10"/>
    <x v="31"/>
    <x v="0"/>
    <x v="2"/>
    <n v="1"/>
  </r>
  <r>
    <x v="0"/>
    <x v="48"/>
    <x v="6"/>
    <x v="11"/>
    <x v="22"/>
    <x v="0"/>
    <x v="2"/>
    <n v="1.5000000010000001"/>
  </r>
  <r>
    <x v="0"/>
    <x v="49"/>
    <x v="6"/>
    <x v="11"/>
    <x v="22"/>
    <x v="0"/>
    <x v="2"/>
    <n v="1.500478502"/>
  </r>
  <r>
    <x v="0"/>
    <x v="50"/>
    <x v="6"/>
    <x v="11"/>
    <x v="22"/>
    <x v="0"/>
    <x v="2"/>
    <n v="1.5906357069999999"/>
  </r>
  <r>
    <x v="0"/>
    <x v="51"/>
    <x v="6"/>
    <x v="11"/>
    <x v="22"/>
    <x v="0"/>
    <x v="2"/>
    <n v="1.5"/>
  </r>
  <r>
    <x v="0"/>
    <x v="52"/>
    <x v="6"/>
    <x v="11"/>
    <x v="22"/>
    <x v="0"/>
    <x v="2"/>
    <n v="1.593213805"/>
  </r>
  <r>
    <x v="0"/>
    <x v="53"/>
    <x v="6"/>
    <x v="11"/>
    <x v="22"/>
    <x v="0"/>
    <x v="2"/>
    <n v="164.25027"/>
  </r>
  <r>
    <x v="0"/>
    <x v="54"/>
    <x v="6"/>
    <x v="11"/>
    <x v="22"/>
    <x v="0"/>
    <x v="2"/>
    <n v="1"/>
  </r>
  <r>
    <x v="0"/>
    <x v="55"/>
    <x v="6"/>
    <x v="11"/>
    <x v="22"/>
    <x v="0"/>
    <x v="2"/>
    <n v="1.6207979999999999E-3"/>
  </r>
  <r>
    <x v="0"/>
    <x v="56"/>
    <x v="6"/>
    <x v="11"/>
    <x v="22"/>
    <x v="0"/>
    <x v="2"/>
    <n v="3.1900100000000002E-4"/>
  </r>
  <r>
    <x v="0"/>
    <x v="57"/>
    <x v="6"/>
    <x v="11"/>
    <x v="22"/>
    <x v="0"/>
    <x v="2"/>
    <n v="6.0104802999999998E-2"/>
  </r>
  <r>
    <x v="0"/>
    <x v="58"/>
    <x v="6"/>
    <x v="11"/>
    <x v="22"/>
    <x v="0"/>
    <x v="2"/>
    <n v="1"/>
  </r>
  <r>
    <x v="0"/>
    <x v="48"/>
    <x v="6"/>
    <x v="11"/>
    <x v="23"/>
    <x v="0"/>
    <x v="2"/>
    <n v="1.5000000010000001"/>
  </r>
  <r>
    <x v="0"/>
    <x v="49"/>
    <x v="6"/>
    <x v="11"/>
    <x v="23"/>
    <x v="0"/>
    <x v="2"/>
    <n v="1.492829805"/>
  </r>
  <r>
    <x v="0"/>
    <x v="50"/>
    <x v="6"/>
    <x v="11"/>
    <x v="23"/>
    <x v="0"/>
    <x v="2"/>
    <n v="1.685673153"/>
  </r>
  <r>
    <x v="0"/>
    <x v="51"/>
    <x v="6"/>
    <x v="11"/>
    <x v="23"/>
    <x v="0"/>
    <x v="2"/>
    <n v="1.5"/>
  </r>
  <r>
    <x v="0"/>
    <x v="52"/>
    <x v="6"/>
    <x v="11"/>
    <x v="23"/>
    <x v="0"/>
    <x v="2"/>
    <n v="1.7020117370000001"/>
  </r>
  <r>
    <x v="0"/>
    <x v="53"/>
    <x v="6"/>
    <x v="11"/>
    <x v="23"/>
    <x v="0"/>
    <x v="2"/>
    <n v="3697.2294999999999"/>
  </r>
  <r>
    <x v="0"/>
    <x v="54"/>
    <x v="6"/>
    <x v="11"/>
    <x v="23"/>
    <x v="0"/>
    <x v="2"/>
    <n v="1"/>
  </r>
  <r>
    <x v="0"/>
    <x v="55"/>
    <x v="6"/>
    <x v="11"/>
    <x v="23"/>
    <x v="0"/>
    <x v="2"/>
    <n v="9.6926170000000006E-3"/>
  </r>
  <r>
    <x v="0"/>
    <x v="56"/>
    <x v="6"/>
    <x v="11"/>
    <x v="23"/>
    <x v="0"/>
    <x v="2"/>
    <n v="-4.780131E-3"/>
  </r>
  <r>
    <x v="0"/>
    <x v="57"/>
    <x v="6"/>
    <x v="11"/>
    <x v="23"/>
    <x v="0"/>
    <x v="2"/>
    <n v="0.128562232"/>
  </r>
  <r>
    <x v="0"/>
    <x v="58"/>
    <x v="6"/>
    <x v="11"/>
    <x v="23"/>
    <x v="0"/>
    <x v="2"/>
    <n v="1"/>
  </r>
  <r>
    <x v="0"/>
    <x v="48"/>
    <x v="6"/>
    <x v="11"/>
    <x v="24"/>
    <x v="0"/>
    <x v="2"/>
    <n v="1.5000000010000001"/>
  </r>
  <r>
    <x v="0"/>
    <x v="49"/>
    <x v="6"/>
    <x v="11"/>
    <x v="24"/>
    <x v="0"/>
    <x v="2"/>
    <n v="1.491909001"/>
  </r>
  <r>
    <x v="0"/>
    <x v="50"/>
    <x v="6"/>
    <x v="11"/>
    <x v="24"/>
    <x v="0"/>
    <x v="2"/>
    <n v="1.664333456"/>
  </r>
  <r>
    <x v="0"/>
    <x v="51"/>
    <x v="6"/>
    <x v="11"/>
    <x v="24"/>
    <x v="0"/>
    <x v="2"/>
    <n v="1.5"/>
  </r>
  <r>
    <x v="0"/>
    <x v="52"/>
    <x v="6"/>
    <x v="11"/>
    <x v="24"/>
    <x v="0"/>
    <x v="2"/>
    <n v="1.685676309"/>
  </r>
  <r>
    <x v="0"/>
    <x v="53"/>
    <x v="6"/>
    <x v="11"/>
    <x v="24"/>
    <x v="0"/>
    <x v="2"/>
    <n v="548.85134000000005"/>
  </r>
  <r>
    <x v="0"/>
    <x v="54"/>
    <x v="6"/>
    <x v="11"/>
    <x v="24"/>
    <x v="0"/>
    <x v="2"/>
    <n v="1"/>
  </r>
  <r>
    <x v="0"/>
    <x v="55"/>
    <x v="6"/>
    <x v="11"/>
    <x v="24"/>
    <x v="0"/>
    <x v="2"/>
    <n v="1.2823664E-2"/>
  </r>
  <r>
    <x v="0"/>
    <x v="56"/>
    <x v="6"/>
    <x v="11"/>
    <x v="24"/>
    <x v="0"/>
    <x v="2"/>
    <n v="-5.3940000000000004E-3"/>
  </r>
  <r>
    <x v="0"/>
    <x v="57"/>
    <x v="6"/>
    <x v="11"/>
    <x v="24"/>
    <x v="0"/>
    <x v="2"/>
    <n v="0.11494963599999999"/>
  </r>
  <r>
    <x v="0"/>
    <x v="58"/>
    <x v="6"/>
    <x v="11"/>
    <x v="24"/>
    <x v="0"/>
    <x v="2"/>
    <n v="1"/>
  </r>
  <r>
    <x v="0"/>
    <x v="48"/>
    <x v="6"/>
    <x v="11"/>
    <x v="25"/>
    <x v="0"/>
    <x v="2"/>
    <n v="1.5000000010000001"/>
  </r>
  <r>
    <x v="0"/>
    <x v="49"/>
    <x v="6"/>
    <x v="11"/>
    <x v="25"/>
    <x v="0"/>
    <x v="2"/>
    <n v="1.4865734180000001"/>
  </r>
  <r>
    <x v="0"/>
    <x v="50"/>
    <x v="6"/>
    <x v="11"/>
    <x v="25"/>
    <x v="0"/>
    <x v="2"/>
    <n v="1.4940593579999999"/>
  </r>
  <r>
    <x v="0"/>
    <x v="51"/>
    <x v="6"/>
    <x v="11"/>
    <x v="25"/>
    <x v="0"/>
    <x v="2"/>
    <n v="1.5"/>
  </r>
  <r>
    <x v="0"/>
    <x v="52"/>
    <x v="6"/>
    <x v="11"/>
    <x v="25"/>
    <x v="0"/>
    <x v="2"/>
    <n v="1.636556151"/>
  </r>
  <r>
    <x v="0"/>
    <x v="53"/>
    <x v="6"/>
    <x v="11"/>
    <x v="25"/>
    <x v="0"/>
    <x v="2"/>
    <n v="9453.9436000000005"/>
  </r>
  <r>
    <x v="0"/>
    <x v="54"/>
    <x v="6"/>
    <x v="11"/>
    <x v="25"/>
    <x v="0"/>
    <x v="2"/>
    <n v="1"/>
  </r>
  <r>
    <x v="0"/>
    <x v="55"/>
    <x v="6"/>
    <x v="11"/>
    <x v="25"/>
    <x v="0"/>
    <x v="2"/>
    <n v="9.5375590999999996E-2"/>
  </r>
  <r>
    <x v="0"/>
    <x v="56"/>
    <x v="6"/>
    <x v="11"/>
    <x v="25"/>
    <x v="0"/>
    <x v="2"/>
    <n v="-8.9510549999999994E-3"/>
  </r>
  <r>
    <x v="0"/>
    <x v="57"/>
    <x v="6"/>
    <x v="11"/>
    <x v="25"/>
    <x v="0"/>
    <x v="2"/>
    <n v="4.9906259999999997E-3"/>
  </r>
  <r>
    <x v="0"/>
    <x v="58"/>
    <x v="6"/>
    <x v="11"/>
    <x v="25"/>
    <x v="0"/>
    <x v="2"/>
    <n v="1"/>
  </r>
  <r>
    <x v="0"/>
    <x v="48"/>
    <x v="6"/>
    <x v="11"/>
    <x v="26"/>
    <x v="0"/>
    <x v="2"/>
    <n v="1.5000000010000001"/>
  </r>
  <r>
    <x v="0"/>
    <x v="49"/>
    <x v="6"/>
    <x v="11"/>
    <x v="26"/>
    <x v="0"/>
    <x v="2"/>
    <n v="1.497616828"/>
  </r>
  <r>
    <x v="0"/>
    <x v="50"/>
    <x v="6"/>
    <x v="11"/>
    <x v="26"/>
    <x v="0"/>
    <x v="2"/>
    <n v="1.6247819910000001"/>
  </r>
  <r>
    <x v="0"/>
    <x v="51"/>
    <x v="6"/>
    <x v="11"/>
    <x v="26"/>
    <x v="0"/>
    <x v="2"/>
    <n v="1.5"/>
  </r>
  <r>
    <x v="0"/>
    <x v="52"/>
    <x v="6"/>
    <x v="11"/>
    <x v="26"/>
    <x v="0"/>
    <x v="2"/>
    <n v="1.626341681"/>
  </r>
  <r>
    <x v="0"/>
    <x v="53"/>
    <x v="6"/>
    <x v="11"/>
    <x v="26"/>
    <x v="0"/>
    <x v="2"/>
    <n v="2651.8748999999998"/>
  </r>
  <r>
    <x v="0"/>
    <x v="54"/>
    <x v="6"/>
    <x v="11"/>
    <x v="26"/>
    <x v="0"/>
    <x v="2"/>
    <n v="1"/>
  </r>
  <r>
    <x v="0"/>
    <x v="55"/>
    <x v="6"/>
    <x v="11"/>
    <x v="26"/>
    <x v="0"/>
    <x v="2"/>
    <n v="9.5993800000000002E-4"/>
  </r>
  <r>
    <x v="0"/>
    <x v="56"/>
    <x v="6"/>
    <x v="11"/>
    <x v="26"/>
    <x v="0"/>
    <x v="2"/>
    <n v="-1.588782E-3"/>
  </r>
  <r>
    <x v="0"/>
    <x v="57"/>
    <x v="6"/>
    <x v="11"/>
    <x v="26"/>
    <x v="0"/>
    <x v="2"/>
    <n v="8.4776774999999999E-2"/>
  </r>
  <r>
    <x v="0"/>
    <x v="58"/>
    <x v="6"/>
    <x v="11"/>
    <x v="26"/>
    <x v="0"/>
    <x v="2"/>
    <n v="1"/>
  </r>
  <r>
    <x v="0"/>
    <x v="48"/>
    <x v="6"/>
    <x v="11"/>
    <x v="27"/>
    <x v="0"/>
    <x v="2"/>
    <n v="1.5000000010000001"/>
  </r>
  <r>
    <x v="0"/>
    <x v="49"/>
    <x v="6"/>
    <x v="11"/>
    <x v="27"/>
    <x v="0"/>
    <x v="2"/>
    <n v="1.4981522389999999"/>
  </r>
  <r>
    <x v="0"/>
    <x v="50"/>
    <x v="6"/>
    <x v="11"/>
    <x v="27"/>
    <x v="0"/>
    <x v="2"/>
    <n v="1.634932799"/>
  </r>
  <r>
    <x v="0"/>
    <x v="51"/>
    <x v="6"/>
    <x v="11"/>
    <x v="27"/>
    <x v="0"/>
    <x v="2"/>
    <n v="1.5"/>
  </r>
  <r>
    <x v="0"/>
    <x v="52"/>
    <x v="6"/>
    <x v="11"/>
    <x v="27"/>
    <x v="0"/>
    <x v="2"/>
    <n v="1.6550927289999999"/>
  </r>
  <r>
    <x v="0"/>
    <x v="53"/>
    <x v="6"/>
    <x v="11"/>
    <x v="27"/>
    <x v="0"/>
    <x v="2"/>
    <n v="880.67110000000002"/>
  </r>
  <r>
    <x v="0"/>
    <x v="54"/>
    <x v="6"/>
    <x v="11"/>
    <x v="27"/>
    <x v="0"/>
    <x v="2"/>
    <n v="1"/>
  </r>
  <r>
    <x v="0"/>
    <x v="55"/>
    <x v="6"/>
    <x v="11"/>
    <x v="27"/>
    <x v="0"/>
    <x v="2"/>
    <n v="1.2330739E-2"/>
  </r>
  <r>
    <x v="0"/>
    <x v="56"/>
    <x v="6"/>
    <x v="11"/>
    <x v="27"/>
    <x v="0"/>
    <x v="2"/>
    <n v="-1.2318419999999999E-3"/>
  </r>
  <r>
    <x v="0"/>
    <x v="57"/>
    <x v="6"/>
    <x v="11"/>
    <x v="27"/>
    <x v="0"/>
    <x v="2"/>
    <n v="9.1187039999999997E-2"/>
  </r>
  <r>
    <x v="0"/>
    <x v="58"/>
    <x v="6"/>
    <x v="11"/>
    <x v="27"/>
    <x v="0"/>
    <x v="2"/>
    <n v="1"/>
  </r>
  <r>
    <x v="0"/>
    <x v="48"/>
    <x v="6"/>
    <x v="11"/>
    <x v="28"/>
    <x v="0"/>
    <x v="2"/>
    <n v="1.5000000010000001"/>
  </r>
  <r>
    <x v="0"/>
    <x v="49"/>
    <x v="6"/>
    <x v="11"/>
    <x v="28"/>
    <x v="0"/>
    <x v="2"/>
    <n v="1.50000041"/>
  </r>
  <r>
    <x v="0"/>
    <x v="50"/>
    <x v="6"/>
    <x v="11"/>
    <x v="28"/>
    <x v="0"/>
    <x v="2"/>
    <n v="1.6130702779999999"/>
  </r>
  <r>
    <x v="0"/>
    <x v="51"/>
    <x v="6"/>
    <x v="11"/>
    <x v="28"/>
    <x v="0"/>
    <x v="2"/>
    <n v="1.5"/>
  </r>
  <r>
    <x v="0"/>
    <x v="52"/>
    <x v="6"/>
    <x v="11"/>
    <x v="28"/>
    <x v="0"/>
    <x v="2"/>
    <n v="1.6130838300000001"/>
  </r>
  <r>
    <x v="0"/>
    <x v="53"/>
    <x v="6"/>
    <x v="11"/>
    <x v="28"/>
    <x v="0"/>
    <x v="2"/>
    <n v="56103.553"/>
  </r>
  <r>
    <x v="0"/>
    <x v="54"/>
    <x v="6"/>
    <x v="11"/>
    <x v="28"/>
    <x v="0"/>
    <x v="2"/>
    <n v="1"/>
  </r>
  <r>
    <x v="0"/>
    <x v="55"/>
    <x v="6"/>
    <x v="11"/>
    <x v="28"/>
    <x v="0"/>
    <x v="2"/>
    <n v="8.4009999999999997E-6"/>
  </r>
  <r>
    <x v="0"/>
    <x v="56"/>
    <x v="6"/>
    <x v="11"/>
    <x v="28"/>
    <x v="0"/>
    <x v="2"/>
    <n v="2.72E-7"/>
  </r>
  <r>
    <x v="0"/>
    <x v="57"/>
    <x v="6"/>
    <x v="11"/>
    <x v="28"/>
    <x v="0"/>
    <x v="2"/>
    <n v="7.5379911999999993E-2"/>
  </r>
  <r>
    <x v="0"/>
    <x v="58"/>
    <x v="6"/>
    <x v="11"/>
    <x v="28"/>
    <x v="0"/>
    <x v="2"/>
    <n v="1"/>
  </r>
  <r>
    <x v="0"/>
    <x v="48"/>
    <x v="6"/>
    <x v="11"/>
    <x v="29"/>
    <x v="0"/>
    <x v="2"/>
    <n v="1.5000000010000001"/>
  </r>
  <r>
    <x v="0"/>
    <x v="49"/>
    <x v="6"/>
    <x v="11"/>
    <x v="29"/>
    <x v="0"/>
    <x v="2"/>
    <n v="1.492793188"/>
  </r>
  <r>
    <x v="0"/>
    <x v="50"/>
    <x v="6"/>
    <x v="11"/>
    <x v="29"/>
    <x v="0"/>
    <x v="2"/>
    <n v="1.612807884"/>
  </r>
  <r>
    <x v="0"/>
    <x v="51"/>
    <x v="6"/>
    <x v="11"/>
    <x v="29"/>
    <x v="0"/>
    <x v="2"/>
    <n v="1.5"/>
  </r>
  <r>
    <x v="0"/>
    <x v="52"/>
    <x v="6"/>
    <x v="11"/>
    <x v="29"/>
    <x v="0"/>
    <x v="2"/>
    <n v="1.6364665389999999"/>
  </r>
  <r>
    <x v="0"/>
    <x v="53"/>
    <x v="6"/>
    <x v="11"/>
    <x v="29"/>
    <x v="0"/>
    <x v="2"/>
    <n v="5743.0412999999999"/>
  </r>
  <r>
    <x v="0"/>
    <x v="54"/>
    <x v="6"/>
    <x v="11"/>
    <x v="29"/>
    <x v="0"/>
    <x v="2"/>
    <n v="1"/>
  </r>
  <r>
    <x v="0"/>
    <x v="55"/>
    <x v="6"/>
    <x v="11"/>
    <x v="29"/>
    <x v="0"/>
    <x v="2"/>
    <n v="1.4669234E-2"/>
  </r>
  <r>
    <x v="0"/>
    <x v="56"/>
    <x v="6"/>
    <x v="11"/>
    <x v="29"/>
    <x v="0"/>
    <x v="2"/>
    <n v="-4.8045420000000002E-3"/>
  </r>
  <r>
    <x v="0"/>
    <x v="57"/>
    <x v="6"/>
    <x v="11"/>
    <x v="29"/>
    <x v="0"/>
    <x v="2"/>
    <n v="8.0009796999999994E-2"/>
  </r>
  <r>
    <x v="0"/>
    <x v="58"/>
    <x v="6"/>
    <x v="11"/>
    <x v="29"/>
    <x v="0"/>
    <x v="2"/>
    <n v="1"/>
  </r>
  <r>
    <x v="0"/>
    <x v="48"/>
    <x v="6"/>
    <x v="11"/>
    <x v="30"/>
    <x v="0"/>
    <x v="2"/>
    <n v="1.5000000010000001"/>
  </r>
  <r>
    <x v="0"/>
    <x v="49"/>
    <x v="6"/>
    <x v="11"/>
    <x v="30"/>
    <x v="0"/>
    <x v="2"/>
    <n v="1.498644007"/>
  </r>
  <r>
    <x v="0"/>
    <x v="50"/>
    <x v="6"/>
    <x v="11"/>
    <x v="30"/>
    <x v="0"/>
    <x v="2"/>
    <n v="1.578301822"/>
  </r>
  <r>
    <x v="0"/>
    <x v="51"/>
    <x v="6"/>
    <x v="11"/>
    <x v="30"/>
    <x v="0"/>
    <x v="2"/>
    <n v="1.5"/>
  </r>
  <r>
    <x v="0"/>
    <x v="52"/>
    <x v="6"/>
    <x v="11"/>
    <x v="30"/>
    <x v="0"/>
    <x v="2"/>
    <n v="1.6030429960000001"/>
  </r>
  <r>
    <x v="0"/>
    <x v="53"/>
    <x v="6"/>
    <x v="11"/>
    <x v="30"/>
    <x v="0"/>
    <x v="2"/>
    <n v="1928.5182"/>
  </r>
  <r>
    <x v="0"/>
    <x v="54"/>
    <x v="6"/>
    <x v="11"/>
    <x v="30"/>
    <x v="0"/>
    <x v="2"/>
    <n v="1"/>
  </r>
  <r>
    <x v="0"/>
    <x v="55"/>
    <x v="6"/>
    <x v="11"/>
    <x v="30"/>
    <x v="0"/>
    <x v="2"/>
    <n v="1.567582E-2"/>
  </r>
  <r>
    <x v="0"/>
    <x v="56"/>
    <x v="6"/>
    <x v="11"/>
    <x v="30"/>
    <x v="0"/>
    <x v="2"/>
    <n v="-9.0399600000000001E-4"/>
  </r>
  <r>
    <x v="0"/>
    <x v="57"/>
    <x v="6"/>
    <x v="11"/>
    <x v="30"/>
    <x v="0"/>
    <x v="2"/>
    <n v="5.310521E-2"/>
  </r>
  <r>
    <x v="0"/>
    <x v="58"/>
    <x v="6"/>
    <x v="11"/>
    <x v="30"/>
    <x v="0"/>
    <x v="2"/>
    <n v="1"/>
  </r>
  <r>
    <x v="0"/>
    <x v="48"/>
    <x v="6"/>
    <x v="11"/>
    <x v="31"/>
    <x v="0"/>
    <x v="2"/>
    <n v="1.5000000010000001"/>
  </r>
  <r>
    <x v="0"/>
    <x v="49"/>
    <x v="6"/>
    <x v="11"/>
    <x v="31"/>
    <x v="0"/>
    <x v="2"/>
    <n v="1.4994459469999999"/>
  </r>
  <r>
    <x v="0"/>
    <x v="50"/>
    <x v="6"/>
    <x v="11"/>
    <x v="31"/>
    <x v="0"/>
    <x v="2"/>
    <n v="1.6562461159999999"/>
  </r>
  <r>
    <x v="0"/>
    <x v="51"/>
    <x v="6"/>
    <x v="11"/>
    <x v="31"/>
    <x v="0"/>
    <x v="2"/>
    <n v="1.5"/>
  </r>
  <r>
    <x v="0"/>
    <x v="52"/>
    <x v="6"/>
    <x v="11"/>
    <x v="31"/>
    <x v="0"/>
    <x v="2"/>
    <n v="1.670979131"/>
  </r>
  <r>
    <x v="0"/>
    <x v="53"/>
    <x v="6"/>
    <x v="11"/>
    <x v="31"/>
    <x v="0"/>
    <x v="2"/>
    <n v="2817.5572000000002"/>
  </r>
  <r>
    <x v="0"/>
    <x v="54"/>
    <x v="6"/>
    <x v="11"/>
    <x v="31"/>
    <x v="0"/>
    <x v="2"/>
    <n v="1"/>
  </r>
  <r>
    <x v="0"/>
    <x v="55"/>
    <x v="6"/>
    <x v="11"/>
    <x v="31"/>
    <x v="0"/>
    <x v="2"/>
    <n v="8.8954259999999997E-3"/>
  </r>
  <r>
    <x v="0"/>
    <x v="56"/>
    <x v="6"/>
    <x v="11"/>
    <x v="31"/>
    <x v="0"/>
    <x v="2"/>
    <n v="-3.6937E-4"/>
  </r>
  <r>
    <x v="0"/>
    <x v="57"/>
    <x v="6"/>
    <x v="11"/>
    <x v="31"/>
    <x v="0"/>
    <x v="2"/>
    <n v="0.104533446"/>
  </r>
  <r>
    <x v="0"/>
    <x v="58"/>
    <x v="6"/>
    <x v="11"/>
    <x v="31"/>
    <x v="0"/>
    <x v="2"/>
    <n v="1"/>
  </r>
  <r>
    <x v="0"/>
    <x v="48"/>
    <x v="6"/>
    <x v="12"/>
    <x v="22"/>
    <x v="0"/>
    <x v="2"/>
    <n v="1.5000000019999999"/>
  </r>
  <r>
    <x v="0"/>
    <x v="49"/>
    <x v="6"/>
    <x v="12"/>
    <x v="22"/>
    <x v="0"/>
    <x v="2"/>
    <n v="1.49311007"/>
  </r>
  <r>
    <x v="0"/>
    <x v="50"/>
    <x v="6"/>
    <x v="12"/>
    <x v="22"/>
    <x v="0"/>
    <x v="2"/>
    <n v="1.6010566580000001"/>
  </r>
  <r>
    <x v="0"/>
    <x v="51"/>
    <x v="6"/>
    <x v="12"/>
    <x v="22"/>
    <x v="0"/>
    <x v="2"/>
    <n v="1.5"/>
  </r>
  <r>
    <x v="0"/>
    <x v="52"/>
    <x v="6"/>
    <x v="12"/>
    <x v="22"/>
    <x v="0"/>
    <x v="2"/>
    <n v="1.6556498900000001"/>
  </r>
  <r>
    <x v="0"/>
    <x v="53"/>
    <x v="6"/>
    <x v="12"/>
    <x v="22"/>
    <x v="0"/>
    <x v="2"/>
    <n v="3067.7867000000001"/>
  </r>
  <r>
    <x v="0"/>
    <x v="54"/>
    <x v="6"/>
    <x v="12"/>
    <x v="22"/>
    <x v="0"/>
    <x v="2"/>
    <n v="1"/>
  </r>
  <r>
    <x v="0"/>
    <x v="55"/>
    <x v="6"/>
    <x v="12"/>
    <x v="22"/>
    <x v="0"/>
    <x v="2"/>
    <n v="3.4098251000000003E-2"/>
  </r>
  <r>
    <x v="0"/>
    <x v="56"/>
    <x v="6"/>
    <x v="12"/>
    <x v="22"/>
    <x v="0"/>
    <x v="2"/>
    <n v="-4.5932880000000001E-3"/>
  </r>
  <r>
    <x v="0"/>
    <x v="57"/>
    <x v="6"/>
    <x v="12"/>
    <x v="22"/>
    <x v="0"/>
    <x v="2"/>
    <n v="7.1964392000000002E-2"/>
  </r>
  <r>
    <x v="0"/>
    <x v="58"/>
    <x v="6"/>
    <x v="12"/>
    <x v="22"/>
    <x v="0"/>
    <x v="2"/>
    <n v="1"/>
  </r>
  <r>
    <x v="0"/>
    <x v="48"/>
    <x v="6"/>
    <x v="12"/>
    <x v="23"/>
    <x v="0"/>
    <x v="2"/>
    <n v="1.5000000019999999"/>
  </r>
  <r>
    <x v="0"/>
    <x v="49"/>
    <x v="6"/>
    <x v="12"/>
    <x v="23"/>
    <x v="0"/>
    <x v="2"/>
    <n v="1.481854448"/>
  </r>
  <r>
    <x v="0"/>
    <x v="50"/>
    <x v="6"/>
    <x v="12"/>
    <x v="23"/>
    <x v="0"/>
    <x v="2"/>
    <n v="1.5899497149999999"/>
  </r>
  <r>
    <x v="0"/>
    <x v="51"/>
    <x v="6"/>
    <x v="12"/>
    <x v="23"/>
    <x v="0"/>
    <x v="2"/>
    <n v="1.5"/>
  </r>
  <r>
    <x v="0"/>
    <x v="52"/>
    <x v="6"/>
    <x v="12"/>
    <x v="23"/>
    <x v="0"/>
    <x v="2"/>
    <n v="1.8538479080000001"/>
  </r>
  <r>
    <x v="0"/>
    <x v="53"/>
    <x v="6"/>
    <x v="12"/>
    <x v="23"/>
    <x v="0"/>
    <x v="2"/>
    <n v="12708.28"/>
  </r>
  <r>
    <x v="0"/>
    <x v="54"/>
    <x v="6"/>
    <x v="12"/>
    <x v="23"/>
    <x v="0"/>
    <x v="2"/>
    <n v="1"/>
  </r>
  <r>
    <x v="0"/>
    <x v="55"/>
    <x v="6"/>
    <x v="12"/>
    <x v="23"/>
    <x v="0"/>
    <x v="2"/>
    <n v="0.16597895500000001"/>
  </r>
  <r>
    <x v="0"/>
    <x v="56"/>
    <x v="6"/>
    <x v="12"/>
    <x v="23"/>
    <x v="0"/>
    <x v="2"/>
    <n v="-1.2097036E-2"/>
  </r>
  <r>
    <x v="0"/>
    <x v="57"/>
    <x v="6"/>
    <x v="12"/>
    <x v="23"/>
    <x v="0"/>
    <x v="2"/>
    <n v="7.2063510999999997E-2"/>
  </r>
  <r>
    <x v="0"/>
    <x v="58"/>
    <x v="6"/>
    <x v="12"/>
    <x v="23"/>
    <x v="0"/>
    <x v="2"/>
    <n v="1"/>
  </r>
  <r>
    <x v="0"/>
    <x v="48"/>
    <x v="6"/>
    <x v="12"/>
    <x v="24"/>
    <x v="0"/>
    <x v="2"/>
    <n v="1.5000000019999999"/>
  </r>
  <r>
    <x v="0"/>
    <x v="49"/>
    <x v="6"/>
    <x v="12"/>
    <x v="24"/>
    <x v="0"/>
    <x v="2"/>
    <n v="1.469070509"/>
  </r>
  <r>
    <x v="0"/>
    <x v="50"/>
    <x v="6"/>
    <x v="12"/>
    <x v="24"/>
    <x v="0"/>
    <x v="2"/>
    <n v="1.5791831140000001"/>
  </r>
  <r>
    <x v="0"/>
    <x v="51"/>
    <x v="6"/>
    <x v="12"/>
    <x v="24"/>
    <x v="0"/>
    <x v="2"/>
    <n v="1.5"/>
  </r>
  <r>
    <x v="0"/>
    <x v="52"/>
    <x v="6"/>
    <x v="12"/>
    <x v="24"/>
    <x v="0"/>
    <x v="2"/>
    <n v="1.8190074060000001"/>
  </r>
  <r>
    <x v="0"/>
    <x v="53"/>
    <x v="6"/>
    <x v="12"/>
    <x v="24"/>
    <x v="0"/>
    <x v="2"/>
    <n v="4378.3284000000003"/>
  </r>
  <r>
    <x v="0"/>
    <x v="54"/>
    <x v="6"/>
    <x v="12"/>
    <x v="24"/>
    <x v="0"/>
    <x v="2"/>
    <n v="1"/>
  </r>
  <r>
    <x v="0"/>
    <x v="55"/>
    <x v="6"/>
    <x v="12"/>
    <x v="24"/>
    <x v="0"/>
    <x v="2"/>
    <n v="0.15186604400000001"/>
  </r>
  <r>
    <x v="0"/>
    <x v="56"/>
    <x v="6"/>
    <x v="12"/>
    <x v="24"/>
    <x v="0"/>
    <x v="2"/>
    <n v="-2.0619662E-2"/>
  </r>
  <r>
    <x v="0"/>
    <x v="57"/>
    <x v="6"/>
    <x v="12"/>
    <x v="24"/>
    <x v="0"/>
    <x v="2"/>
    <n v="7.3408402999999997E-2"/>
  </r>
  <r>
    <x v="0"/>
    <x v="58"/>
    <x v="6"/>
    <x v="12"/>
    <x v="24"/>
    <x v="0"/>
    <x v="2"/>
    <n v="1"/>
  </r>
  <r>
    <x v="0"/>
    <x v="48"/>
    <x v="6"/>
    <x v="12"/>
    <x v="25"/>
    <x v="0"/>
    <x v="2"/>
    <n v="1.5000000019999999"/>
  </r>
  <r>
    <x v="0"/>
    <x v="49"/>
    <x v="6"/>
    <x v="12"/>
    <x v="25"/>
    <x v="0"/>
    <x v="2"/>
    <n v="1.4811133000000001"/>
  </r>
  <r>
    <x v="0"/>
    <x v="50"/>
    <x v="6"/>
    <x v="12"/>
    <x v="25"/>
    <x v="0"/>
    <x v="2"/>
    <n v="1.5831070949999999"/>
  </r>
  <r>
    <x v="0"/>
    <x v="51"/>
    <x v="6"/>
    <x v="12"/>
    <x v="25"/>
    <x v="0"/>
    <x v="2"/>
    <n v="1.5"/>
  </r>
  <r>
    <x v="0"/>
    <x v="52"/>
    <x v="6"/>
    <x v="12"/>
    <x v="25"/>
    <x v="0"/>
    <x v="2"/>
    <n v="2.3018462149999999"/>
  </r>
  <r>
    <x v="0"/>
    <x v="53"/>
    <x v="6"/>
    <x v="12"/>
    <x v="25"/>
    <x v="0"/>
    <x v="2"/>
    <n v="1010.6778"/>
  </r>
  <r>
    <x v="0"/>
    <x v="54"/>
    <x v="6"/>
    <x v="12"/>
    <x v="25"/>
    <x v="0"/>
    <x v="2"/>
    <n v="1"/>
  </r>
  <r>
    <x v="0"/>
    <x v="55"/>
    <x v="6"/>
    <x v="12"/>
    <x v="25"/>
    <x v="0"/>
    <x v="2"/>
    <n v="0.45400536800000002"/>
  </r>
  <r>
    <x v="0"/>
    <x v="56"/>
    <x v="6"/>
    <x v="12"/>
    <x v="25"/>
    <x v="0"/>
    <x v="2"/>
    <n v="-1.2591134E-2"/>
  </r>
  <r>
    <x v="0"/>
    <x v="57"/>
    <x v="6"/>
    <x v="12"/>
    <x v="25"/>
    <x v="0"/>
    <x v="2"/>
    <n v="6.7995863000000004E-2"/>
  </r>
  <r>
    <x v="0"/>
    <x v="58"/>
    <x v="6"/>
    <x v="12"/>
    <x v="25"/>
    <x v="0"/>
    <x v="2"/>
    <n v="1"/>
  </r>
  <r>
    <x v="0"/>
    <x v="48"/>
    <x v="6"/>
    <x v="12"/>
    <x v="26"/>
    <x v="0"/>
    <x v="2"/>
    <n v="1.5000000019999999"/>
  </r>
  <r>
    <x v="0"/>
    <x v="49"/>
    <x v="6"/>
    <x v="12"/>
    <x v="26"/>
    <x v="0"/>
    <x v="2"/>
    <n v="1.497226409"/>
  </r>
  <r>
    <x v="0"/>
    <x v="50"/>
    <x v="6"/>
    <x v="12"/>
    <x v="26"/>
    <x v="0"/>
    <x v="2"/>
    <n v="1.600687078"/>
  </r>
  <r>
    <x v="0"/>
    <x v="51"/>
    <x v="6"/>
    <x v="12"/>
    <x v="26"/>
    <x v="0"/>
    <x v="2"/>
    <n v="1.5"/>
  </r>
  <r>
    <x v="0"/>
    <x v="52"/>
    <x v="6"/>
    <x v="12"/>
    <x v="26"/>
    <x v="0"/>
    <x v="2"/>
    <n v="1.689375995"/>
  </r>
  <r>
    <x v="0"/>
    <x v="53"/>
    <x v="6"/>
    <x v="12"/>
    <x v="26"/>
    <x v="0"/>
    <x v="2"/>
    <n v="23417.646000000001"/>
  </r>
  <r>
    <x v="0"/>
    <x v="54"/>
    <x v="6"/>
    <x v="12"/>
    <x v="26"/>
    <x v="0"/>
    <x v="2"/>
    <n v="1"/>
  </r>
  <r>
    <x v="0"/>
    <x v="55"/>
    <x v="6"/>
    <x v="12"/>
    <x v="26"/>
    <x v="0"/>
    <x v="2"/>
    <n v="5.5406780000000003E-2"/>
  </r>
  <r>
    <x v="0"/>
    <x v="56"/>
    <x v="6"/>
    <x v="12"/>
    <x v="26"/>
    <x v="0"/>
    <x v="2"/>
    <n v="-1.8490620000000001E-3"/>
  </r>
  <r>
    <x v="0"/>
    <x v="57"/>
    <x v="6"/>
    <x v="12"/>
    <x v="26"/>
    <x v="0"/>
    <x v="2"/>
    <n v="6.8973778999999999E-2"/>
  </r>
  <r>
    <x v="0"/>
    <x v="58"/>
    <x v="6"/>
    <x v="12"/>
    <x v="26"/>
    <x v="0"/>
    <x v="2"/>
    <n v="1"/>
  </r>
  <r>
    <x v="0"/>
    <x v="48"/>
    <x v="6"/>
    <x v="12"/>
    <x v="27"/>
    <x v="0"/>
    <x v="2"/>
    <n v="1.5000000019999999"/>
  </r>
  <r>
    <x v="0"/>
    <x v="49"/>
    <x v="6"/>
    <x v="12"/>
    <x v="27"/>
    <x v="0"/>
    <x v="2"/>
    <n v="1.489438872"/>
  </r>
  <r>
    <x v="0"/>
    <x v="50"/>
    <x v="6"/>
    <x v="12"/>
    <x v="27"/>
    <x v="0"/>
    <x v="2"/>
    <n v="1.59903393"/>
  </r>
  <r>
    <x v="0"/>
    <x v="51"/>
    <x v="6"/>
    <x v="12"/>
    <x v="27"/>
    <x v="0"/>
    <x v="2"/>
    <n v="1.5"/>
  </r>
  <r>
    <x v="0"/>
    <x v="52"/>
    <x v="6"/>
    <x v="12"/>
    <x v="27"/>
    <x v="0"/>
    <x v="2"/>
    <n v="1.8457669999999999"/>
  </r>
  <r>
    <x v="0"/>
    <x v="53"/>
    <x v="6"/>
    <x v="12"/>
    <x v="27"/>
    <x v="0"/>
    <x v="2"/>
    <n v="4831.1188000000002"/>
  </r>
  <r>
    <x v="0"/>
    <x v="54"/>
    <x v="6"/>
    <x v="12"/>
    <x v="27"/>
    <x v="0"/>
    <x v="2"/>
    <n v="1"/>
  </r>
  <r>
    <x v="0"/>
    <x v="55"/>
    <x v="6"/>
    <x v="12"/>
    <x v="27"/>
    <x v="0"/>
    <x v="2"/>
    <n v="0.15430133500000001"/>
  </r>
  <r>
    <x v="0"/>
    <x v="56"/>
    <x v="6"/>
    <x v="12"/>
    <x v="27"/>
    <x v="0"/>
    <x v="2"/>
    <n v="-7.0407530000000003E-3"/>
  </r>
  <r>
    <x v="0"/>
    <x v="57"/>
    <x v="6"/>
    <x v="12"/>
    <x v="27"/>
    <x v="0"/>
    <x v="2"/>
    <n v="7.3063372000000001E-2"/>
  </r>
  <r>
    <x v="0"/>
    <x v="58"/>
    <x v="6"/>
    <x v="12"/>
    <x v="27"/>
    <x v="0"/>
    <x v="2"/>
    <n v="1"/>
  </r>
  <r>
    <x v="0"/>
    <x v="48"/>
    <x v="6"/>
    <x v="12"/>
    <x v="28"/>
    <x v="0"/>
    <x v="2"/>
    <n v="1.5000000019999999"/>
  </r>
  <r>
    <x v="0"/>
    <x v="49"/>
    <x v="6"/>
    <x v="12"/>
    <x v="28"/>
    <x v="0"/>
    <x v="2"/>
    <n v="1.4999195329999999"/>
  </r>
  <r>
    <x v="0"/>
    <x v="50"/>
    <x v="6"/>
    <x v="12"/>
    <x v="28"/>
    <x v="0"/>
    <x v="2"/>
    <n v="1.5460754999999999"/>
  </r>
  <r>
    <x v="0"/>
    <x v="51"/>
    <x v="6"/>
    <x v="12"/>
    <x v="28"/>
    <x v="0"/>
    <x v="2"/>
    <n v="1.5"/>
  </r>
  <r>
    <x v="0"/>
    <x v="52"/>
    <x v="6"/>
    <x v="12"/>
    <x v="28"/>
    <x v="0"/>
    <x v="2"/>
    <n v="1.547359218"/>
  </r>
  <r>
    <x v="0"/>
    <x v="53"/>
    <x v="6"/>
    <x v="12"/>
    <x v="28"/>
    <x v="0"/>
    <x v="2"/>
    <n v="225959.9"/>
  </r>
  <r>
    <x v="0"/>
    <x v="54"/>
    <x v="6"/>
    <x v="12"/>
    <x v="28"/>
    <x v="0"/>
    <x v="2"/>
    <n v="1"/>
  </r>
  <r>
    <x v="0"/>
    <x v="55"/>
    <x v="6"/>
    <x v="12"/>
    <x v="28"/>
    <x v="0"/>
    <x v="2"/>
    <n v="8.3030699999999996E-4"/>
  </r>
  <r>
    <x v="0"/>
    <x v="56"/>
    <x v="6"/>
    <x v="12"/>
    <x v="28"/>
    <x v="0"/>
    <x v="2"/>
    <n v="-5.3646000000000001E-5"/>
  </r>
  <r>
    <x v="0"/>
    <x v="57"/>
    <x v="6"/>
    <x v="12"/>
    <x v="28"/>
    <x v="0"/>
    <x v="2"/>
    <n v="3.0770644999999999E-2"/>
  </r>
  <r>
    <x v="0"/>
    <x v="58"/>
    <x v="6"/>
    <x v="12"/>
    <x v="28"/>
    <x v="0"/>
    <x v="2"/>
    <n v="1"/>
  </r>
  <r>
    <x v="0"/>
    <x v="48"/>
    <x v="6"/>
    <x v="12"/>
    <x v="29"/>
    <x v="0"/>
    <x v="2"/>
    <n v="1.5000000019999999"/>
  </r>
  <r>
    <x v="0"/>
    <x v="49"/>
    <x v="6"/>
    <x v="12"/>
    <x v="29"/>
    <x v="0"/>
    <x v="2"/>
    <n v="1.3998479530000001"/>
  </r>
  <r>
    <x v="0"/>
    <x v="50"/>
    <x v="6"/>
    <x v="12"/>
    <x v="29"/>
    <x v="0"/>
    <x v="2"/>
    <n v="1.5102431009999999"/>
  </r>
  <r>
    <x v="0"/>
    <x v="51"/>
    <x v="6"/>
    <x v="12"/>
    <x v="29"/>
    <x v="0"/>
    <x v="2"/>
    <n v="1.5"/>
  </r>
  <r>
    <x v="0"/>
    <x v="52"/>
    <x v="6"/>
    <x v="12"/>
    <x v="29"/>
    <x v="0"/>
    <x v="2"/>
    <n v="1.8354361589999999"/>
  </r>
  <r>
    <x v="0"/>
    <x v="53"/>
    <x v="6"/>
    <x v="12"/>
    <x v="29"/>
    <x v="0"/>
    <x v="2"/>
    <n v="17288.862000000001"/>
  </r>
  <r>
    <x v="0"/>
    <x v="54"/>
    <x v="6"/>
    <x v="12"/>
    <x v="29"/>
    <x v="0"/>
    <x v="2"/>
    <n v="1"/>
  </r>
  <r>
    <x v="0"/>
    <x v="55"/>
    <x v="6"/>
    <x v="12"/>
    <x v="29"/>
    <x v="0"/>
    <x v="2"/>
    <n v="0.215324975"/>
  </r>
  <r>
    <x v="0"/>
    <x v="56"/>
    <x v="6"/>
    <x v="12"/>
    <x v="29"/>
    <x v="0"/>
    <x v="2"/>
    <n v="-6.6768033000000004E-2"/>
  </r>
  <r>
    <x v="0"/>
    <x v="57"/>
    <x v="6"/>
    <x v="12"/>
    <x v="29"/>
    <x v="0"/>
    <x v="2"/>
    <n v="7.3596765999999994E-2"/>
  </r>
  <r>
    <x v="0"/>
    <x v="58"/>
    <x v="6"/>
    <x v="12"/>
    <x v="29"/>
    <x v="0"/>
    <x v="2"/>
    <n v="1"/>
  </r>
  <r>
    <x v="0"/>
    <x v="48"/>
    <x v="6"/>
    <x v="12"/>
    <x v="30"/>
    <x v="0"/>
    <x v="2"/>
    <n v="1.5000000019999999"/>
  </r>
  <r>
    <x v="0"/>
    <x v="49"/>
    <x v="6"/>
    <x v="12"/>
    <x v="30"/>
    <x v="0"/>
    <x v="2"/>
    <n v="1.471374524"/>
  </r>
  <r>
    <x v="0"/>
    <x v="50"/>
    <x v="6"/>
    <x v="12"/>
    <x v="30"/>
    <x v="0"/>
    <x v="2"/>
    <n v="1.6135525150000001"/>
  </r>
  <r>
    <x v="0"/>
    <x v="51"/>
    <x v="6"/>
    <x v="12"/>
    <x v="30"/>
    <x v="0"/>
    <x v="2"/>
    <n v="1.5"/>
  </r>
  <r>
    <x v="0"/>
    <x v="52"/>
    <x v="6"/>
    <x v="12"/>
    <x v="30"/>
    <x v="0"/>
    <x v="2"/>
    <n v="1.849106449"/>
  </r>
  <r>
    <x v="0"/>
    <x v="53"/>
    <x v="6"/>
    <x v="12"/>
    <x v="30"/>
    <x v="0"/>
    <x v="2"/>
    <n v="7753.5936000000002"/>
  </r>
  <r>
    <x v="0"/>
    <x v="54"/>
    <x v="6"/>
    <x v="12"/>
    <x v="30"/>
    <x v="0"/>
    <x v="2"/>
    <n v="1"/>
  </r>
  <r>
    <x v="0"/>
    <x v="55"/>
    <x v="6"/>
    <x v="12"/>
    <x v="30"/>
    <x v="0"/>
    <x v="2"/>
    <n v="0.14598467100000001"/>
  </r>
  <r>
    <x v="0"/>
    <x v="56"/>
    <x v="6"/>
    <x v="12"/>
    <x v="30"/>
    <x v="0"/>
    <x v="2"/>
    <n v="-1.9083652E-2"/>
  </r>
  <r>
    <x v="0"/>
    <x v="57"/>
    <x v="6"/>
    <x v="12"/>
    <x v="30"/>
    <x v="0"/>
    <x v="2"/>
    <n v="9.4785327000000003E-2"/>
  </r>
  <r>
    <x v="0"/>
    <x v="58"/>
    <x v="6"/>
    <x v="12"/>
    <x v="30"/>
    <x v="0"/>
    <x v="2"/>
    <n v="1"/>
  </r>
  <r>
    <x v="0"/>
    <x v="48"/>
    <x v="6"/>
    <x v="12"/>
    <x v="31"/>
    <x v="0"/>
    <x v="2"/>
    <n v="1.5000000019999999"/>
  </r>
  <r>
    <x v="0"/>
    <x v="49"/>
    <x v="6"/>
    <x v="12"/>
    <x v="31"/>
    <x v="0"/>
    <x v="2"/>
    <n v="1.457977678"/>
  </r>
  <r>
    <x v="0"/>
    <x v="50"/>
    <x v="6"/>
    <x v="12"/>
    <x v="31"/>
    <x v="0"/>
    <x v="2"/>
    <n v="1.5357322900000001"/>
  </r>
  <r>
    <x v="0"/>
    <x v="51"/>
    <x v="6"/>
    <x v="12"/>
    <x v="31"/>
    <x v="0"/>
    <x v="2"/>
    <n v="1.5"/>
  </r>
  <r>
    <x v="0"/>
    <x v="52"/>
    <x v="6"/>
    <x v="12"/>
    <x v="31"/>
    <x v="0"/>
    <x v="2"/>
    <n v="1.7727564810000001"/>
  </r>
  <r>
    <x v="0"/>
    <x v="53"/>
    <x v="6"/>
    <x v="12"/>
    <x v="31"/>
    <x v="0"/>
    <x v="2"/>
    <n v="23374.923999999999"/>
  </r>
  <r>
    <x v="0"/>
    <x v="54"/>
    <x v="6"/>
    <x v="12"/>
    <x v="31"/>
    <x v="0"/>
    <x v="2"/>
    <n v="1"/>
  </r>
  <r>
    <x v="0"/>
    <x v="55"/>
    <x v="6"/>
    <x v="12"/>
    <x v="31"/>
    <x v="0"/>
    <x v="2"/>
    <n v="0.15433952400000001"/>
  </r>
  <r>
    <x v="0"/>
    <x v="56"/>
    <x v="6"/>
    <x v="12"/>
    <x v="31"/>
    <x v="0"/>
    <x v="2"/>
    <n v="-2.8014882000000001E-2"/>
  </r>
  <r>
    <x v="0"/>
    <x v="57"/>
    <x v="6"/>
    <x v="12"/>
    <x v="31"/>
    <x v="0"/>
    <x v="2"/>
    <n v="5.1836408E-2"/>
  </r>
  <r>
    <x v="0"/>
    <x v="58"/>
    <x v="6"/>
    <x v="12"/>
    <x v="31"/>
    <x v="0"/>
    <x v="2"/>
    <n v="1"/>
  </r>
  <r>
    <x v="0"/>
    <x v="48"/>
    <x v="6"/>
    <x v="13"/>
    <x v="22"/>
    <x v="0"/>
    <x v="2"/>
    <n v="1.5000000010000001"/>
  </r>
  <r>
    <x v="0"/>
    <x v="49"/>
    <x v="6"/>
    <x v="13"/>
    <x v="22"/>
    <x v="0"/>
    <x v="2"/>
    <n v="1.500117763"/>
  </r>
  <r>
    <x v="0"/>
    <x v="50"/>
    <x v="6"/>
    <x v="13"/>
    <x v="22"/>
    <x v="0"/>
    <x v="2"/>
    <n v="1.5860566490000001"/>
  </r>
  <r>
    <x v="0"/>
    <x v="51"/>
    <x v="6"/>
    <x v="13"/>
    <x v="22"/>
    <x v="0"/>
    <x v="2"/>
    <n v="1.5"/>
  </r>
  <r>
    <x v="0"/>
    <x v="52"/>
    <x v="6"/>
    <x v="13"/>
    <x v="22"/>
    <x v="0"/>
    <x v="2"/>
    <n v="1.8358106279999999"/>
  </r>
  <r>
    <x v="0"/>
    <x v="53"/>
    <x v="6"/>
    <x v="13"/>
    <x v="22"/>
    <x v="0"/>
    <x v="2"/>
    <n v="663.92670999999996"/>
  </r>
  <r>
    <x v="0"/>
    <x v="54"/>
    <x v="6"/>
    <x v="13"/>
    <x v="22"/>
    <x v="0"/>
    <x v="2"/>
    <n v="1"/>
  </r>
  <r>
    <x v="0"/>
    <x v="55"/>
    <x v="6"/>
    <x v="13"/>
    <x v="22"/>
    <x v="0"/>
    <x v="2"/>
    <n v="0.157468512"/>
  </r>
  <r>
    <x v="0"/>
    <x v="56"/>
    <x v="6"/>
    <x v="13"/>
    <x v="22"/>
    <x v="0"/>
    <x v="2"/>
    <n v="7.8508000000000001E-5"/>
  </r>
  <r>
    <x v="0"/>
    <x v="57"/>
    <x v="6"/>
    <x v="13"/>
    <x v="22"/>
    <x v="0"/>
    <x v="2"/>
    <n v="5.7292590999999997E-2"/>
  </r>
  <r>
    <x v="0"/>
    <x v="58"/>
    <x v="6"/>
    <x v="13"/>
    <x v="22"/>
    <x v="0"/>
    <x v="2"/>
    <n v="1"/>
  </r>
  <r>
    <x v="0"/>
    <x v="48"/>
    <x v="6"/>
    <x v="13"/>
    <x v="23"/>
    <x v="0"/>
    <x v="2"/>
    <n v="1.5000000010000001"/>
  </r>
  <r>
    <x v="0"/>
    <x v="49"/>
    <x v="6"/>
    <x v="13"/>
    <x v="23"/>
    <x v="0"/>
    <x v="2"/>
    <n v="1.5000201289999999"/>
  </r>
  <r>
    <x v="0"/>
    <x v="50"/>
    <x v="6"/>
    <x v="13"/>
    <x v="23"/>
    <x v="0"/>
    <x v="2"/>
    <n v="1.600089275"/>
  </r>
  <r>
    <x v="0"/>
    <x v="51"/>
    <x v="6"/>
    <x v="13"/>
    <x v="23"/>
    <x v="0"/>
    <x v="2"/>
    <n v="1.5"/>
  </r>
  <r>
    <x v="0"/>
    <x v="52"/>
    <x v="6"/>
    <x v="13"/>
    <x v="23"/>
    <x v="0"/>
    <x v="2"/>
    <n v="1.88475525"/>
  </r>
  <r>
    <x v="0"/>
    <x v="53"/>
    <x v="6"/>
    <x v="13"/>
    <x v="23"/>
    <x v="0"/>
    <x v="2"/>
    <n v="7039.3771999999999"/>
  </r>
  <r>
    <x v="0"/>
    <x v="54"/>
    <x v="6"/>
    <x v="13"/>
    <x v="23"/>
    <x v="0"/>
    <x v="2"/>
    <n v="1"/>
  </r>
  <r>
    <x v="0"/>
    <x v="55"/>
    <x v="6"/>
    <x v="13"/>
    <x v="23"/>
    <x v="0"/>
    <x v="2"/>
    <n v="0.17790630800000001"/>
  </r>
  <r>
    <x v="0"/>
    <x v="56"/>
    <x v="6"/>
    <x v="13"/>
    <x v="23"/>
    <x v="0"/>
    <x v="2"/>
    <n v="1.3417999999999999E-5"/>
  </r>
  <r>
    <x v="0"/>
    <x v="57"/>
    <x v="6"/>
    <x v="13"/>
    <x v="23"/>
    <x v="0"/>
    <x v="2"/>
    <n v="6.6712763999999994E-2"/>
  </r>
  <r>
    <x v="0"/>
    <x v="58"/>
    <x v="6"/>
    <x v="13"/>
    <x v="23"/>
    <x v="0"/>
    <x v="2"/>
    <n v="1"/>
  </r>
  <r>
    <x v="0"/>
    <x v="48"/>
    <x v="6"/>
    <x v="13"/>
    <x v="24"/>
    <x v="0"/>
    <x v="2"/>
    <n v="1.5000000010000001"/>
  </r>
  <r>
    <x v="0"/>
    <x v="49"/>
    <x v="6"/>
    <x v="13"/>
    <x v="24"/>
    <x v="0"/>
    <x v="2"/>
    <n v="1.5000460840000001"/>
  </r>
  <r>
    <x v="0"/>
    <x v="50"/>
    <x v="6"/>
    <x v="13"/>
    <x v="24"/>
    <x v="0"/>
    <x v="2"/>
    <n v="1.5872681909999999"/>
  </r>
  <r>
    <x v="0"/>
    <x v="51"/>
    <x v="6"/>
    <x v="13"/>
    <x v="24"/>
    <x v="0"/>
    <x v="2"/>
    <n v="1.5"/>
  </r>
  <r>
    <x v="0"/>
    <x v="52"/>
    <x v="6"/>
    <x v="13"/>
    <x v="24"/>
    <x v="0"/>
    <x v="2"/>
    <n v="1.879651652"/>
  </r>
  <r>
    <x v="0"/>
    <x v="53"/>
    <x v="6"/>
    <x v="13"/>
    <x v="24"/>
    <x v="0"/>
    <x v="2"/>
    <n v="1126.1261999999999"/>
  </r>
  <r>
    <x v="0"/>
    <x v="54"/>
    <x v="6"/>
    <x v="13"/>
    <x v="24"/>
    <x v="0"/>
    <x v="2"/>
    <n v="1"/>
  </r>
  <r>
    <x v="0"/>
    <x v="55"/>
    <x v="6"/>
    <x v="13"/>
    <x v="24"/>
    <x v="0"/>
    <x v="2"/>
    <n v="0.18420545599999999"/>
  </r>
  <r>
    <x v="0"/>
    <x v="56"/>
    <x v="6"/>
    <x v="13"/>
    <x v="24"/>
    <x v="0"/>
    <x v="2"/>
    <n v="3.0722000000000002E-5"/>
  </r>
  <r>
    <x v="0"/>
    <x v="57"/>
    <x v="6"/>
    <x v="13"/>
    <x v="24"/>
    <x v="0"/>
    <x v="2"/>
    <n v="5.8148071000000003E-2"/>
  </r>
  <r>
    <x v="0"/>
    <x v="58"/>
    <x v="6"/>
    <x v="13"/>
    <x v="24"/>
    <x v="0"/>
    <x v="2"/>
    <n v="1"/>
  </r>
  <r>
    <x v="0"/>
    <x v="48"/>
    <x v="6"/>
    <x v="13"/>
    <x v="25"/>
    <x v="0"/>
    <x v="2"/>
    <n v="1.5000000010000001"/>
  </r>
  <r>
    <x v="0"/>
    <x v="49"/>
    <x v="6"/>
    <x v="13"/>
    <x v="25"/>
    <x v="0"/>
    <x v="2"/>
    <n v="1.5000082610000001"/>
  </r>
  <r>
    <x v="0"/>
    <x v="50"/>
    <x v="6"/>
    <x v="13"/>
    <x v="25"/>
    <x v="0"/>
    <x v="2"/>
    <n v="1.6072530549999999"/>
  </r>
  <r>
    <x v="0"/>
    <x v="51"/>
    <x v="6"/>
    <x v="13"/>
    <x v="25"/>
    <x v="0"/>
    <x v="2"/>
    <n v="1.5"/>
  </r>
  <r>
    <x v="0"/>
    <x v="52"/>
    <x v="6"/>
    <x v="13"/>
    <x v="25"/>
    <x v="0"/>
    <x v="2"/>
    <n v="1.9218618249999999"/>
  </r>
  <r>
    <x v="0"/>
    <x v="53"/>
    <x v="6"/>
    <x v="13"/>
    <x v="25"/>
    <x v="0"/>
    <x v="2"/>
    <n v="800.82279000000005"/>
  </r>
  <r>
    <x v="0"/>
    <x v="54"/>
    <x v="6"/>
    <x v="13"/>
    <x v="25"/>
    <x v="0"/>
    <x v="2"/>
    <n v="1"/>
  </r>
  <r>
    <x v="0"/>
    <x v="55"/>
    <x v="6"/>
    <x v="13"/>
    <x v="25"/>
    <x v="0"/>
    <x v="2"/>
    <n v="0.19574314600000001"/>
  </r>
  <r>
    <x v="0"/>
    <x v="56"/>
    <x v="6"/>
    <x v="13"/>
    <x v="25"/>
    <x v="0"/>
    <x v="2"/>
    <n v="5.5060000000000003E-6"/>
  </r>
  <r>
    <x v="0"/>
    <x v="57"/>
    <x v="6"/>
    <x v="13"/>
    <x v="25"/>
    <x v="0"/>
    <x v="2"/>
    <n v="7.1496529000000003E-2"/>
  </r>
  <r>
    <x v="0"/>
    <x v="58"/>
    <x v="6"/>
    <x v="13"/>
    <x v="25"/>
    <x v="0"/>
    <x v="2"/>
    <n v="1"/>
  </r>
  <r>
    <x v="0"/>
    <x v="48"/>
    <x v="6"/>
    <x v="13"/>
    <x v="26"/>
    <x v="0"/>
    <x v="2"/>
    <n v="1.5000000010000001"/>
  </r>
  <r>
    <x v="0"/>
    <x v="49"/>
    <x v="6"/>
    <x v="13"/>
    <x v="26"/>
    <x v="0"/>
    <x v="2"/>
    <n v="1.500044183"/>
  </r>
  <r>
    <x v="0"/>
    <x v="50"/>
    <x v="6"/>
    <x v="13"/>
    <x v="26"/>
    <x v="0"/>
    <x v="2"/>
    <n v="1.5831763999999999"/>
  </r>
  <r>
    <x v="0"/>
    <x v="51"/>
    <x v="6"/>
    <x v="13"/>
    <x v="26"/>
    <x v="0"/>
    <x v="2"/>
    <n v="1.5"/>
  </r>
  <r>
    <x v="0"/>
    <x v="52"/>
    <x v="6"/>
    <x v="13"/>
    <x v="26"/>
    <x v="0"/>
    <x v="2"/>
    <n v="1.8516319050000001"/>
  </r>
  <r>
    <x v="0"/>
    <x v="53"/>
    <x v="6"/>
    <x v="13"/>
    <x v="26"/>
    <x v="0"/>
    <x v="2"/>
    <n v="6553.7133999999996"/>
  </r>
  <r>
    <x v="0"/>
    <x v="54"/>
    <x v="6"/>
    <x v="13"/>
    <x v="26"/>
    <x v="0"/>
    <x v="2"/>
    <n v="1"/>
  </r>
  <r>
    <x v="0"/>
    <x v="55"/>
    <x v="6"/>
    <x v="13"/>
    <x v="26"/>
    <x v="0"/>
    <x v="2"/>
    <n v="0.16956765200000001"/>
  </r>
  <r>
    <x v="0"/>
    <x v="56"/>
    <x v="6"/>
    <x v="13"/>
    <x v="26"/>
    <x v="0"/>
    <x v="2"/>
    <n v="2.9454E-5"/>
  </r>
  <r>
    <x v="0"/>
    <x v="57"/>
    <x v="6"/>
    <x v="13"/>
    <x v="26"/>
    <x v="0"/>
    <x v="2"/>
    <n v="5.5421478000000003E-2"/>
  </r>
  <r>
    <x v="0"/>
    <x v="58"/>
    <x v="6"/>
    <x v="13"/>
    <x v="26"/>
    <x v="0"/>
    <x v="2"/>
    <n v="1"/>
  </r>
  <r>
    <x v="0"/>
    <x v="48"/>
    <x v="6"/>
    <x v="13"/>
    <x v="27"/>
    <x v="0"/>
    <x v="2"/>
    <n v="1.5000000010000001"/>
  </r>
  <r>
    <x v="0"/>
    <x v="49"/>
    <x v="6"/>
    <x v="13"/>
    <x v="27"/>
    <x v="0"/>
    <x v="2"/>
    <n v="1.500180574"/>
  </r>
  <r>
    <x v="0"/>
    <x v="50"/>
    <x v="6"/>
    <x v="13"/>
    <x v="27"/>
    <x v="0"/>
    <x v="2"/>
    <n v="1.5814507760000001"/>
  </r>
  <r>
    <x v="0"/>
    <x v="51"/>
    <x v="6"/>
    <x v="13"/>
    <x v="27"/>
    <x v="0"/>
    <x v="2"/>
    <n v="1.5"/>
  </r>
  <r>
    <x v="0"/>
    <x v="52"/>
    <x v="6"/>
    <x v="13"/>
    <x v="27"/>
    <x v="0"/>
    <x v="2"/>
    <n v="1.985443179"/>
  </r>
  <r>
    <x v="0"/>
    <x v="53"/>
    <x v="6"/>
    <x v="13"/>
    <x v="27"/>
    <x v="0"/>
    <x v="2"/>
    <n v="1420.9698000000001"/>
  </r>
  <r>
    <x v="0"/>
    <x v="54"/>
    <x v="6"/>
    <x v="13"/>
    <x v="27"/>
    <x v="0"/>
    <x v="2"/>
    <n v="1"/>
  </r>
  <r>
    <x v="0"/>
    <x v="55"/>
    <x v="6"/>
    <x v="13"/>
    <x v="27"/>
    <x v="0"/>
    <x v="2"/>
    <n v="0.25545683000000002"/>
  </r>
  <r>
    <x v="0"/>
    <x v="56"/>
    <x v="6"/>
    <x v="13"/>
    <x v="27"/>
    <x v="0"/>
    <x v="2"/>
    <n v="1.20382E-4"/>
  </r>
  <r>
    <x v="0"/>
    <x v="57"/>
    <x v="6"/>
    <x v="13"/>
    <x v="27"/>
    <x v="0"/>
    <x v="2"/>
    <n v="5.4180133999999998E-2"/>
  </r>
  <r>
    <x v="0"/>
    <x v="58"/>
    <x v="6"/>
    <x v="13"/>
    <x v="27"/>
    <x v="0"/>
    <x v="2"/>
    <n v="1"/>
  </r>
  <r>
    <x v="0"/>
    <x v="48"/>
    <x v="6"/>
    <x v="13"/>
    <x v="28"/>
    <x v="0"/>
    <x v="2"/>
    <n v="1.5000000010000001"/>
  </r>
  <r>
    <x v="0"/>
    <x v="49"/>
    <x v="6"/>
    <x v="13"/>
    <x v="28"/>
    <x v="0"/>
    <x v="2"/>
    <n v="1.500104586"/>
  </r>
  <r>
    <x v="0"/>
    <x v="50"/>
    <x v="6"/>
    <x v="13"/>
    <x v="28"/>
    <x v="0"/>
    <x v="2"/>
    <n v="1.538157966"/>
  </r>
  <r>
    <x v="0"/>
    <x v="51"/>
    <x v="6"/>
    <x v="13"/>
    <x v="28"/>
    <x v="0"/>
    <x v="2"/>
    <n v="1.5"/>
  </r>
  <r>
    <x v="0"/>
    <x v="52"/>
    <x v="6"/>
    <x v="13"/>
    <x v="28"/>
    <x v="0"/>
    <x v="2"/>
    <n v="1.691973765"/>
  </r>
  <r>
    <x v="0"/>
    <x v="53"/>
    <x v="6"/>
    <x v="13"/>
    <x v="28"/>
    <x v="0"/>
    <x v="2"/>
    <n v="98733.451000000001"/>
  </r>
  <r>
    <x v="0"/>
    <x v="54"/>
    <x v="6"/>
    <x v="13"/>
    <x v="28"/>
    <x v="0"/>
    <x v="2"/>
    <n v="1"/>
  </r>
  <r>
    <x v="0"/>
    <x v="55"/>
    <x v="6"/>
    <x v="13"/>
    <x v="28"/>
    <x v="0"/>
    <x v="2"/>
    <n v="0.10000000100000001"/>
  </r>
  <r>
    <x v="0"/>
    <x v="56"/>
    <x v="6"/>
    <x v="13"/>
    <x v="28"/>
    <x v="0"/>
    <x v="2"/>
    <n v="6.9722999999999996E-5"/>
  </r>
  <r>
    <x v="0"/>
    <x v="57"/>
    <x v="6"/>
    <x v="13"/>
    <x v="28"/>
    <x v="0"/>
    <x v="2"/>
    <n v="2.536892E-2"/>
  </r>
  <r>
    <x v="0"/>
    <x v="58"/>
    <x v="6"/>
    <x v="13"/>
    <x v="28"/>
    <x v="0"/>
    <x v="2"/>
    <n v="1"/>
  </r>
  <r>
    <x v="0"/>
    <x v="48"/>
    <x v="6"/>
    <x v="13"/>
    <x v="29"/>
    <x v="0"/>
    <x v="2"/>
    <n v="1.5000000010000001"/>
  </r>
  <r>
    <x v="0"/>
    <x v="49"/>
    <x v="6"/>
    <x v="13"/>
    <x v="29"/>
    <x v="0"/>
    <x v="2"/>
    <n v="1.500017076"/>
  </r>
  <r>
    <x v="0"/>
    <x v="50"/>
    <x v="6"/>
    <x v="13"/>
    <x v="29"/>
    <x v="0"/>
    <x v="2"/>
    <n v="1.5953601150000001"/>
  </r>
  <r>
    <x v="0"/>
    <x v="51"/>
    <x v="6"/>
    <x v="13"/>
    <x v="29"/>
    <x v="0"/>
    <x v="2"/>
    <n v="1.5"/>
  </r>
  <r>
    <x v="0"/>
    <x v="52"/>
    <x v="6"/>
    <x v="13"/>
    <x v="29"/>
    <x v="0"/>
    <x v="2"/>
    <n v="1.801860209"/>
  </r>
  <r>
    <x v="0"/>
    <x v="53"/>
    <x v="6"/>
    <x v="13"/>
    <x v="29"/>
    <x v="0"/>
    <x v="2"/>
    <n v="9834.6411000000007"/>
  </r>
  <r>
    <x v="0"/>
    <x v="54"/>
    <x v="6"/>
    <x v="13"/>
    <x v="29"/>
    <x v="0"/>
    <x v="2"/>
    <n v="1"/>
  </r>
  <r>
    <x v="0"/>
    <x v="55"/>
    <x v="6"/>
    <x v="13"/>
    <x v="29"/>
    <x v="0"/>
    <x v="2"/>
    <n v="0.12943792000000001"/>
  </r>
  <r>
    <x v="0"/>
    <x v="56"/>
    <x v="6"/>
    <x v="13"/>
    <x v="29"/>
    <x v="0"/>
    <x v="2"/>
    <n v="1.1382999999999999E-5"/>
  </r>
  <r>
    <x v="0"/>
    <x v="57"/>
    <x v="6"/>
    <x v="13"/>
    <x v="29"/>
    <x v="0"/>
    <x v="2"/>
    <n v="6.3562025999999994E-2"/>
  </r>
  <r>
    <x v="0"/>
    <x v="58"/>
    <x v="6"/>
    <x v="13"/>
    <x v="29"/>
    <x v="0"/>
    <x v="2"/>
    <n v="1"/>
  </r>
  <r>
    <x v="0"/>
    <x v="48"/>
    <x v="6"/>
    <x v="13"/>
    <x v="30"/>
    <x v="0"/>
    <x v="2"/>
    <n v="1.5000000010000001"/>
  </r>
  <r>
    <x v="0"/>
    <x v="49"/>
    <x v="6"/>
    <x v="13"/>
    <x v="30"/>
    <x v="0"/>
    <x v="2"/>
    <n v="1.500029989"/>
  </r>
  <r>
    <x v="0"/>
    <x v="50"/>
    <x v="6"/>
    <x v="13"/>
    <x v="30"/>
    <x v="0"/>
    <x v="2"/>
    <n v="1.5891051759999999"/>
  </r>
  <r>
    <x v="0"/>
    <x v="51"/>
    <x v="6"/>
    <x v="13"/>
    <x v="30"/>
    <x v="0"/>
    <x v="2"/>
    <n v="1.5"/>
  </r>
  <r>
    <x v="0"/>
    <x v="52"/>
    <x v="6"/>
    <x v="13"/>
    <x v="30"/>
    <x v="0"/>
    <x v="2"/>
    <n v="1.9684298419999999"/>
  </r>
  <r>
    <x v="0"/>
    <x v="53"/>
    <x v="6"/>
    <x v="13"/>
    <x v="30"/>
    <x v="0"/>
    <x v="2"/>
    <n v="1245.7326"/>
  </r>
  <r>
    <x v="0"/>
    <x v="54"/>
    <x v="6"/>
    <x v="13"/>
    <x v="30"/>
    <x v="0"/>
    <x v="2"/>
    <n v="1"/>
  </r>
  <r>
    <x v="0"/>
    <x v="55"/>
    <x v="6"/>
    <x v="13"/>
    <x v="30"/>
    <x v="0"/>
    <x v="2"/>
    <n v="0.23870331"/>
  </r>
  <r>
    <x v="0"/>
    <x v="56"/>
    <x v="6"/>
    <x v="13"/>
    <x v="30"/>
    <x v="0"/>
    <x v="2"/>
    <n v="1.9992000000000001E-5"/>
  </r>
  <r>
    <x v="0"/>
    <x v="57"/>
    <x v="6"/>
    <x v="13"/>
    <x v="30"/>
    <x v="0"/>
    <x v="2"/>
    <n v="5.9383458E-2"/>
  </r>
  <r>
    <x v="0"/>
    <x v="58"/>
    <x v="6"/>
    <x v="13"/>
    <x v="30"/>
    <x v="0"/>
    <x v="2"/>
    <n v="1"/>
  </r>
  <r>
    <x v="0"/>
    <x v="48"/>
    <x v="6"/>
    <x v="13"/>
    <x v="31"/>
    <x v="0"/>
    <x v="2"/>
    <n v="1.5000000010000001"/>
  </r>
  <r>
    <x v="0"/>
    <x v="49"/>
    <x v="6"/>
    <x v="13"/>
    <x v="31"/>
    <x v="0"/>
    <x v="2"/>
    <n v="1.500032485"/>
  </r>
  <r>
    <x v="0"/>
    <x v="50"/>
    <x v="6"/>
    <x v="13"/>
    <x v="31"/>
    <x v="0"/>
    <x v="2"/>
    <n v="1.554994802"/>
  </r>
  <r>
    <x v="0"/>
    <x v="51"/>
    <x v="6"/>
    <x v="13"/>
    <x v="31"/>
    <x v="0"/>
    <x v="2"/>
    <n v="1.5"/>
  </r>
  <r>
    <x v="0"/>
    <x v="52"/>
    <x v="6"/>
    <x v="13"/>
    <x v="31"/>
    <x v="0"/>
    <x v="2"/>
    <n v="1.8020993439999999"/>
  </r>
  <r>
    <x v="0"/>
    <x v="53"/>
    <x v="6"/>
    <x v="13"/>
    <x v="31"/>
    <x v="0"/>
    <x v="2"/>
    <n v="14373.504999999999"/>
  </r>
  <r>
    <x v="0"/>
    <x v="54"/>
    <x v="6"/>
    <x v="13"/>
    <x v="31"/>
    <x v="0"/>
    <x v="2"/>
    <n v="1"/>
  </r>
  <r>
    <x v="0"/>
    <x v="55"/>
    <x v="6"/>
    <x v="13"/>
    <x v="31"/>
    <x v="0"/>
    <x v="2"/>
    <n v="0.158910204"/>
  </r>
  <r>
    <x v="0"/>
    <x v="56"/>
    <x v="6"/>
    <x v="13"/>
    <x v="31"/>
    <x v="0"/>
    <x v="2"/>
    <n v="2.1656000000000001E-5"/>
  </r>
  <r>
    <x v="0"/>
    <x v="57"/>
    <x v="6"/>
    <x v="13"/>
    <x v="31"/>
    <x v="0"/>
    <x v="2"/>
    <n v="3.6641544999999998E-2"/>
  </r>
  <r>
    <x v="0"/>
    <x v="58"/>
    <x v="6"/>
    <x v="13"/>
    <x v="31"/>
    <x v="0"/>
    <x v="2"/>
    <n v="1"/>
  </r>
  <r>
    <x v="0"/>
    <x v="48"/>
    <x v="6"/>
    <x v="14"/>
    <x v="22"/>
    <x v="0"/>
    <x v="2"/>
    <n v="1.5000000010000001"/>
  </r>
  <r>
    <x v="0"/>
    <x v="49"/>
    <x v="6"/>
    <x v="14"/>
    <x v="22"/>
    <x v="0"/>
    <x v="2"/>
    <n v="1.50087427"/>
  </r>
  <r>
    <x v="0"/>
    <x v="50"/>
    <x v="6"/>
    <x v="14"/>
    <x v="22"/>
    <x v="0"/>
    <x v="2"/>
    <n v="1.566427265"/>
  </r>
  <r>
    <x v="0"/>
    <x v="51"/>
    <x v="6"/>
    <x v="14"/>
    <x v="22"/>
    <x v="0"/>
    <x v="2"/>
    <n v="1.5"/>
  </r>
  <r>
    <x v="0"/>
    <x v="52"/>
    <x v="6"/>
    <x v="14"/>
    <x v="22"/>
    <x v="0"/>
    <x v="2"/>
    <n v="1.731102197"/>
  </r>
  <r>
    <x v="0"/>
    <x v="53"/>
    <x v="6"/>
    <x v="14"/>
    <x v="22"/>
    <x v="0"/>
    <x v="2"/>
    <n v="16094.678"/>
  </r>
  <r>
    <x v="0"/>
    <x v="54"/>
    <x v="6"/>
    <x v="14"/>
    <x v="22"/>
    <x v="0"/>
    <x v="2"/>
    <n v="1"/>
  </r>
  <r>
    <x v="0"/>
    <x v="55"/>
    <x v="6"/>
    <x v="14"/>
    <x v="22"/>
    <x v="0"/>
    <x v="2"/>
    <n v="0.10512772300000001"/>
  </r>
  <r>
    <x v="0"/>
    <x v="56"/>
    <x v="6"/>
    <x v="14"/>
    <x v="22"/>
    <x v="0"/>
    <x v="2"/>
    <n v="5.8284600000000004E-4"/>
  </r>
  <r>
    <x v="0"/>
    <x v="57"/>
    <x v="6"/>
    <x v="14"/>
    <x v="22"/>
    <x v="0"/>
    <x v="2"/>
    <n v="4.3701996999999999E-2"/>
  </r>
  <r>
    <x v="0"/>
    <x v="58"/>
    <x v="6"/>
    <x v="14"/>
    <x v="22"/>
    <x v="0"/>
    <x v="2"/>
    <n v="1"/>
  </r>
  <r>
    <x v="0"/>
    <x v="48"/>
    <x v="6"/>
    <x v="14"/>
    <x v="23"/>
    <x v="0"/>
    <x v="2"/>
    <n v="1.5000000010000001"/>
  </r>
  <r>
    <x v="0"/>
    <x v="49"/>
    <x v="6"/>
    <x v="14"/>
    <x v="23"/>
    <x v="0"/>
    <x v="2"/>
    <n v="1.5006714320000001"/>
  </r>
  <r>
    <x v="0"/>
    <x v="50"/>
    <x v="6"/>
    <x v="14"/>
    <x v="23"/>
    <x v="0"/>
    <x v="2"/>
    <n v="1.5567376239999999"/>
  </r>
  <r>
    <x v="0"/>
    <x v="51"/>
    <x v="6"/>
    <x v="14"/>
    <x v="23"/>
    <x v="0"/>
    <x v="2"/>
    <n v="1.5"/>
  </r>
  <r>
    <x v="0"/>
    <x v="52"/>
    <x v="6"/>
    <x v="14"/>
    <x v="23"/>
    <x v="0"/>
    <x v="2"/>
    <n v="1.7122740400000001"/>
  </r>
  <r>
    <x v="0"/>
    <x v="53"/>
    <x v="6"/>
    <x v="14"/>
    <x v="23"/>
    <x v="0"/>
    <x v="2"/>
    <n v="96820.263999999996"/>
  </r>
  <r>
    <x v="0"/>
    <x v="54"/>
    <x v="6"/>
    <x v="14"/>
    <x v="23"/>
    <x v="0"/>
    <x v="2"/>
    <n v="1"/>
  </r>
  <r>
    <x v="0"/>
    <x v="55"/>
    <x v="6"/>
    <x v="14"/>
    <x v="23"/>
    <x v="0"/>
    <x v="2"/>
    <n v="9.9911772999999995E-2"/>
  </r>
  <r>
    <x v="0"/>
    <x v="56"/>
    <x v="6"/>
    <x v="14"/>
    <x v="23"/>
    <x v="0"/>
    <x v="2"/>
    <n v="4.4762099999999999E-4"/>
  </r>
  <r>
    <x v="0"/>
    <x v="57"/>
    <x v="6"/>
    <x v="14"/>
    <x v="23"/>
    <x v="0"/>
    <x v="2"/>
    <n v="3.7377461000000001E-2"/>
  </r>
  <r>
    <x v="0"/>
    <x v="58"/>
    <x v="6"/>
    <x v="14"/>
    <x v="23"/>
    <x v="0"/>
    <x v="2"/>
    <n v="1"/>
  </r>
  <r>
    <x v="0"/>
    <x v="48"/>
    <x v="6"/>
    <x v="14"/>
    <x v="24"/>
    <x v="0"/>
    <x v="2"/>
    <n v="1.5000000010000001"/>
  </r>
  <r>
    <x v="0"/>
    <x v="49"/>
    <x v="6"/>
    <x v="14"/>
    <x v="24"/>
    <x v="0"/>
    <x v="2"/>
    <n v="1.5009294500000001"/>
  </r>
  <r>
    <x v="0"/>
    <x v="50"/>
    <x v="6"/>
    <x v="14"/>
    <x v="24"/>
    <x v="0"/>
    <x v="2"/>
    <n v="1.556087379"/>
  </r>
  <r>
    <x v="0"/>
    <x v="51"/>
    <x v="6"/>
    <x v="14"/>
    <x v="24"/>
    <x v="0"/>
    <x v="2"/>
    <n v="1.5"/>
  </r>
  <r>
    <x v="0"/>
    <x v="52"/>
    <x v="6"/>
    <x v="14"/>
    <x v="24"/>
    <x v="0"/>
    <x v="2"/>
    <n v="1.664879939"/>
  </r>
  <r>
    <x v="0"/>
    <x v="53"/>
    <x v="6"/>
    <x v="14"/>
    <x v="24"/>
    <x v="0"/>
    <x v="2"/>
    <n v="20361.057000000001"/>
  </r>
  <r>
    <x v="0"/>
    <x v="54"/>
    <x v="6"/>
    <x v="14"/>
    <x v="24"/>
    <x v="0"/>
    <x v="2"/>
    <n v="1"/>
  </r>
  <r>
    <x v="0"/>
    <x v="55"/>
    <x v="6"/>
    <x v="14"/>
    <x v="24"/>
    <x v="0"/>
    <x v="2"/>
    <n v="6.9914171999999997E-2"/>
  </r>
  <r>
    <x v="0"/>
    <x v="56"/>
    <x v="6"/>
    <x v="14"/>
    <x v="24"/>
    <x v="0"/>
    <x v="2"/>
    <n v="6.1963199999999995E-4"/>
  </r>
  <r>
    <x v="0"/>
    <x v="57"/>
    <x v="6"/>
    <x v="14"/>
    <x v="24"/>
    <x v="0"/>
    <x v="2"/>
    <n v="3.6771953000000003E-2"/>
  </r>
  <r>
    <x v="0"/>
    <x v="58"/>
    <x v="6"/>
    <x v="14"/>
    <x v="24"/>
    <x v="0"/>
    <x v="2"/>
    <n v="1"/>
  </r>
  <r>
    <x v="0"/>
    <x v="48"/>
    <x v="6"/>
    <x v="14"/>
    <x v="25"/>
    <x v="0"/>
    <x v="2"/>
    <n v="1.5000000010000001"/>
  </r>
  <r>
    <x v="0"/>
    <x v="49"/>
    <x v="6"/>
    <x v="14"/>
    <x v="25"/>
    <x v="0"/>
    <x v="2"/>
    <n v="1.501060997"/>
  </r>
  <r>
    <x v="0"/>
    <x v="50"/>
    <x v="6"/>
    <x v="14"/>
    <x v="25"/>
    <x v="0"/>
    <x v="2"/>
    <n v="1.5718074259999999"/>
  </r>
  <r>
    <x v="0"/>
    <x v="51"/>
    <x v="6"/>
    <x v="14"/>
    <x v="25"/>
    <x v="0"/>
    <x v="2"/>
    <n v="1.5"/>
  </r>
  <r>
    <x v="0"/>
    <x v="52"/>
    <x v="6"/>
    <x v="14"/>
    <x v="25"/>
    <x v="0"/>
    <x v="2"/>
    <n v="1.7998578569999999"/>
  </r>
  <r>
    <x v="0"/>
    <x v="53"/>
    <x v="6"/>
    <x v="14"/>
    <x v="25"/>
    <x v="0"/>
    <x v="2"/>
    <n v="10704.609"/>
  </r>
  <r>
    <x v="0"/>
    <x v="54"/>
    <x v="6"/>
    <x v="14"/>
    <x v="25"/>
    <x v="0"/>
    <x v="2"/>
    <n v="1"/>
  </r>
  <r>
    <x v="0"/>
    <x v="55"/>
    <x v="6"/>
    <x v="14"/>
    <x v="25"/>
    <x v="0"/>
    <x v="2"/>
    <n v="0.14508802200000001"/>
  </r>
  <r>
    <x v="0"/>
    <x v="56"/>
    <x v="6"/>
    <x v="14"/>
    <x v="25"/>
    <x v="0"/>
    <x v="2"/>
    <n v="7.0733099999999995E-4"/>
  </r>
  <r>
    <x v="0"/>
    <x v="57"/>
    <x v="6"/>
    <x v="14"/>
    <x v="25"/>
    <x v="0"/>
    <x v="2"/>
    <n v="4.7164286E-2"/>
  </r>
  <r>
    <x v="0"/>
    <x v="58"/>
    <x v="6"/>
    <x v="14"/>
    <x v="25"/>
    <x v="0"/>
    <x v="2"/>
    <n v="1"/>
  </r>
  <r>
    <x v="0"/>
    <x v="48"/>
    <x v="6"/>
    <x v="14"/>
    <x v="26"/>
    <x v="0"/>
    <x v="2"/>
    <n v="1.5000000010000001"/>
  </r>
  <r>
    <x v="0"/>
    <x v="49"/>
    <x v="6"/>
    <x v="14"/>
    <x v="26"/>
    <x v="0"/>
    <x v="2"/>
    <n v="1.5011117839999999"/>
  </r>
  <r>
    <x v="0"/>
    <x v="50"/>
    <x v="6"/>
    <x v="14"/>
    <x v="26"/>
    <x v="0"/>
    <x v="2"/>
    <n v="1.5469808970000001"/>
  </r>
  <r>
    <x v="0"/>
    <x v="51"/>
    <x v="6"/>
    <x v="14"/>
    <x v="26"/>
    <x v="0"/>
    <x v="2"/>
    <n v="1.5"/>
  </r>
  <r>
    <x v="0"/>
    <x v="52"/>
    <x v="6"/>
    <x v="14"/>
    <x v="26"/>
    <x v="0"/>
    <x v="2"/>
    <n v="1.5667569100000001"/>
  </r>
  <r>
    <x v="0"/>
    <x v="53"/>
    <x v="6"/>
    <x v="14"/>
    <x v="26"/>
    <x v="0"/>
    <x v="2"/>
    <n v="114535.45"/>
  </r>
  <r>
    <x v="0"/>
    <x v="54"/>
    <x v="6"/>
    <x v="14"/>
    <x v="26"/>
    <x v="0"/>
    <x v="2"/>
    <n v="1"/>
  </r>
  <r>
    <x v="0"/>
    <x v="55"/>
    <x v="6"/>
    <x v="14"/>
    <x v="26"/>
    <x v="0"/>
    <x v="2"/>
    <n v="1.2783618E-2"/>
  </r>
  <r>
    <x v="0"/>
    <x v="56"/>
    <x v="6"/>
    <x v="14"/>
    <x v="26"/>
    <x v="0"/>
    <x v="2"/>
    <n v="7.4118800000000005E-4"/>
  </r>
  <r>
    <x v="0"/>
    <x v="57"/>
    <x v="6"/>
    <x v="14"/>
    <x v="26"/>
    <x v="0"/>
    <x v="2"/>
    <n v="3.0579408999999998E-2"/>
  </r>
  <r>
    <x v="0"/>
    <x v="58"/>
    <x v="6"/>
    <x v="14"/>
    <x v="26"/>
    <x v="0"/>
    <x v="2"/>
    <n v="1"/>
  </r>
  <r>
    <x v="0"/>
    <x v="48"/>
    <x v="6"/>
    <x v="14"/>
    <x v="27"/>
    <x v="0"/>
    <x v="2"/>
    <n v="1.5000000010000001"/>
  </r>
  <r>
    <x v="0"/>
    <x v="49"/>
    <x v="6"/>
    <x v="14"/>
    <x v="27"/>
    <x v="0"/>
    <x v="2"/>
    <n v="1.500684192"/>
  </r>
  <r>
    <x v="0"/>
    <x v="50"/>
    <x v="6"/>
    <x v="14"/>
    <x v="27"/>
    <x v="0"/>
    <x v="2"/>
    <n v="1.5693167939999999"/>
  </r>
  <r>
    <x v="0"/>
    <x v="51"/>
    <x v="6"/>
    <x v="14"/>
    <x v="27"/>
    <x v="0"/>
    <x v="2"/>
    <n v="1.5"/>
  </r>
  <r>
    <x v="0"/>
    <x v="52"/>
    <x v="6"/>
    <x v="14"/>
    <x v="27"/>
    <x v="0"/>
    <x v="2"/>
    <n v="1.7466387160000001"/>
  </r>
  <r>
    <x v="0"/>
    <x v="53"/>
    <x v="6"/>
    <x v="14"/>
    <x v="27"/>
    <x v="0"/>
    <x v="2"/>
    <n v="28408.23"/>
  </r>
  <r>
    <x v="0"/>
    <x v="54"/>
    <x v="6"/>
    <x v="14"/>
    <x v="27"/>
    <x v="0"/>
    <x v="2"/>
    <n v="1"/>
  </r>
  <r>
    <x v="0"/>
    <x v="55"/>
    <x v="6"/>
    <x v="14"/>
    <x v="27"/>
    <x v="0"/>
    <x v="2"/>
    <n v="0.112993069"/>
  </r>
  <r>
    <x v="0"/>
    <x v="56"/>
    <x v="6"/>
    <x v="14"/>
    <x v="27"/>
    <x v="0"/>
    <x v="2"/>
    <n v="4.5612700000000002E-4"/>
  </r>
  <r>
    <x v="0"/>
    <x v="57"/>
    <x v="6"/>
    <x v="14"/>
    <x v="27"/>
    <x v="0"/>
    <x v="2"/>
    <n v="4.5755068000000003E-2"/>
  </r>
  <r>
    <x v="0"/>
    <x v="58"/>
    <x v="6"/>
    <x v="14"/>
    <x v="27"/>
    <x v="0"/>
    <x v="2"/>
    <n v="1"/>
  </r>
  <r>
    <x v="0"/>
    <x v="48"/>
    <x v="6"/>
    <x v="14"/>
    <x v="28"/>
    <x v="0"/>
    <x v="2"/>
    <n v="1.5000000010000001"/>
  </r>
  <r>
    <x v="0"/>
    <x v="49"/>
    <x v="6"/>
    <x v="14"/>
    <x v="28"/>
    <x v="0"/>
    <x v="2"/>
    <n v="1.5000190390000001"/>
  </r>
  <r>
    <x v="0"/>
    <x v="50"/>
    <x v="6"/>
    <x v="14"/>
    <x v="28"/>
    <x v="0"/>
    <x v="2"/>
    <n v="1.5301819480000001"/>
  </r>
  <r>
    <x v="0"/>
    <x v="51"/>
    <x v="6"/>
    <x v="14"/>
    <x v="28"/>
    <x v="0"/>
    <x v="2"/>
    <n v="1.5"/>
  </r>
  <r>
    <x v="0"/>
    <x v="52"/>
    <x v="6"/>
    <x v="14"/>
    <x v="28"/>
    <x v="0"/>
    <x v="2"/>
    <n v="1.5301819480000001"/>
  </r>
  <r>
    <x v="0"/>
    <x v="53"/>
    <x v="6"/>
    <x v="14"/>
    <x v="28"/>
    <x v="0"/>
    <x v="2"/>
    <n v="874586.33"/>
  </r>
  <r>
    <x v="0"/>
    <x v="54"/>
    <x v="6"/>
    <x v="14"/>
    <x v="28"/>
    <x v="0"/>
    <x v="2"/>
    <n v="1"/>
  </r>
  <r>
    <x v="0"/>
    <x v="55"/>
    <x v="6"/>
    <x v="14"/>
    <x v="28"/>
    <x v="0"/>
    <x v="2"/>
    <n v="0"/>
  </r>
  <r>
    <x v="0"/>
    <x v="56"/>
    <x v="6"/>
    <x v="14"/>
    <x v="28"/>
    <x v="0"/>
    <x v="2"/>
    <n v="1.2692E-5"/>
  </r>
  <r>
    <x v="0"/>
    <x v="57"/>
    <x v="6"/>
    <x v="14"/>
    <x v="28"/>
    <x v="0"/>
    <x v="2"/>
    <n v="2.0108606000000001E-2"/>
  </r>
  <r>
    <x v="0"/>
    <x v="58"/>
    <x v="6"/>
    <x v="14"/>
    <x v="28"/>
    <x v="0"/>
    <x v="2"/>
    <n v="1"/>
  </r>
  <r>
    <x v="0"/>
    <x v="48"/>
    <x v="6"/>
    <x v="14"/>
    <x v="29"/>
    <x v="0"/>
    <x v="2"/>
    <n v="1.5000000010000001"/>
  </r>
  <r>
    <x v="0"/>
    <x v="49"/>
    <x v="6"/>
    <x v="14"/>
    <x v="29"/>
    <x v="0"/>
    <x v="2"/>
    <n v="1.5011694790000001"/>
  </r>
  <r>
    <x v="0"/>
    <x v="50"/>
    <x v="6"/>
    <x v="14"/>
    <x v="29"/>
    <x v="0"/>
    <x v="2"/>
    <n v="1.5849233970000001"/>
  </r>
  <r>
    <x v="0"/>
    <x v="51"/>
    <x v="6"/>
    <x v="14"/>
    <x v="29"/>
    <x v="0"/>
    <x v="2"/>
    <n v="1.5"/>
  </r>
  <r>
    <x v="0"/>
    <x v="52"/>
    <x v="6"/>
    <x v="14"/>
    <x v="29"/>
    <x v="0"/>
    <x v="2"/>
    <n v="1.638713992"/>
  </r>
  <r>
    <x v="0"/>
    <x v="53"/>
    <x v="6"/>
    <x v="14"/>
    <x v="29"/>
    <x v="0"/>
    <x v="2"/>
    <n v="82037.263000000006"/>
  </r>
  <r>
    <x v="0"/>
    <x v="54"/>
    <x v="6"/>
    <x v="14"/>
    <x v="29"/>
    <x v="0"/>
    <x v="2"/>
    <n v="1"/>
  </r>
  <r>
    <x v="0"/>
    <x v="55"/>
    <x v="6"/>
    <x v="14"/>
    <x v="29"/>
    <x v="0"/>
    <x v="2"/>
    <n v="3.3938924000000002E-2"/>
  </r>
  <r>
    <x v="0"/>
    <x v="56"/>
    <x v="6"/>
    <x v="14"/>
    <x v="29"/>
    <x v="0"/>
    <x v="2"/>
    <n v="7.7965200000000004E-4"/>
  </r>
  <r>
    <x v="0"/>
    <x v="57"/>
    <x v="6"/>
    <x v="14"/>
    <x v="29"/>
    <x v="0"/>
    <x v="2"/>
    <n v="5.5835944999999998E-2"/>
  </r>
  <r>
    <x v="0"/>
    <x v="58"/>
    <x v="6"/>
    <x v="14"/>
    <x v="29"/>
    <x v="0"/>
    <x v="2"/>
    <n v="1"/>
  </r>
  <r>
    <x v="0"/>
    <x v="48"/>
    <x v="6"/>
    <x v="14"/>
    <x v="30"/>
    <x v="0"/>
    <x v="2"/>
    <n v="1.5000000010000001"/>
  </r>
  <r>
    <x v="0"/>
    <x v="49"/>
    <x v="6"/>
    <x v="14"/>
    <x v="30"/>
    <x v="0"/>
    <x v="2"/>
    <n v="1.5012323439999999"/>
  </r>
  <r>
    <x v="0"/>
    <x v="50"/>
    <x v="6"/>
    <x v="14"/>
    <x v="30"/>
    <x v="0"/>
    <x v="2"/>
    <n v="1.5896048030000001"/>
  </r>
  <r>
    <x v="0"/>
    <x v="51"/>
    <x v="6"/>
    <x v="14"/>
    <x v="30"/>
    <x v="0"/>
    <x v="2"/>
    <n v="1.5"/>
  </r>
  <r>
    <x v="0"/>
    <x v="52"/>
    <x v="6"/>
    <x v="14"/>
    <x v="30"/>
    <x v="0"/>
    <x v="2"/>
    <n v="1.753429457"/>
  </r>
  <r>
    <x v="0"/>
    <x v="53"/>
    <x v="6"/>
    <x v="14"/>
    <x v="30"/>
    <x v="0"/>
    <x v="2"/>
    <n v="22172.224999999999"/>
  </r>
  <r>
    <x v="0"/>
    <x v="54"/>
    <x v="6"/>
    <x v="14"/>
    <x v="30"/>
    <x v="0"/>
    <x v="2"/>
    <n v="1"/>
  </r>
  <r>
    <x v="0"/>
    <x v="55"/>
    <x v="6"/>
    <x v="14"/>
    <x v="30"/>
    <x v="0"/>
    <x v="2"/>
    <n v="0.103059989"/>
  </r>
  <r>
    <x v="0"/>
    <x v="56"/>
    <x v="6"/>
    <x v="14"/>
    <x v="30"/>
    <x v="0"/>
    <x v="2"/>
    <n v="8.2156199999999997E-4"/>
  </r>
  <r>
    <x v="0"/>
    <x v="57"/>
    <x v="6"/>
    <x v="14"/>
    <x v="30"/>
    <x v="0"/>
    <x v="2"/>
    <n v="5.8914972000000003E-2"/>
  </r>
  <r>
    <x v="0"/>
    <x v="58"/>
    <x v="6"/>
    <x v="14"/>
    <x v="30"/>
    <x v="0"/>
    <x v="2"/>
    <n v="1"/>
  </r>
  <r>
    <x v="0"/>
    <x v="48"/>
    <x v="6"/>
    <x v="14"/>
    <x v="31"/>
    <x v="0"/>
    <x v="2"/>
    <n v="1.5000000010000001"/>
  </r>
  <r>
    <x v="0"/>
    <x v="49"/>
    <x v="6"/>
    <x v="14"/>
    <x v="31"/>
    <x v="0"/>
    <x v="2"/>
    <n v="1.500517755"/>
  </r>
  <r>
    <x v="0"/>
    <x v="50"/>
    <x v="6"/>
    <x v="14"/>
    <x v="31"/>
    <x v="0"/>
    <x v="2"/>
    <n v="1.5550289450000001"/>
  </r>
  <r>
    <x v="0"/>
    <x v="51"/>
    <x v="6"/>
    <x v="14"/>
    <x v="31"/>
    <x v="0"/>
    <x v="2"/>
    <n v="1.5"/>
  </r>
  <r>
    <x v="0"/>
    <x v="52"/>
    <x v="6"/>
    <x v="14"/>
    <x v="31"/>
    <x v="0"/>
    <x v="2"/>
    <n v="1.6427917169999999"/>
  </r>
  <r>
    <x v="0"/>
    <x v="53"/>
    <x v="6"/>
    <x v="14"/>
    <x v="31"/>
    <x v="0"/>
    <x v="2"/>
    <n v="119719.63"/>
  </r>
  <r>
    <x v="0"/>
    <x v="54"/>
    <x v="6"/>
    <x v="14"/>
    <x v="31"/>
    <x v="0"/>
    <x v="2"/>
    <n v="1"/>
  </r>
  <r>
    <x v="0"/>
    <x v="55"/>
    <x v="6"/>
    <x v="14"/>
    <x v="31"/>
    <x v="0"/>
    <x v="2"/>
    <n v="5.6438031E-2"/>
  </r>
  <r>
    <x v="0"/>
    <x v="56"/>
    <x v="6"/>
    <x v="14"/>
    <x v="31"/>
    <x v="0"/>
    <x v="2"/>
    <n v="3.4516899999999999E-4"/>
  </r>
  <r>
    <x v="0"/>
    <x v="57"/>
    <x v="6"/>
    <x v="14"/>
    <x v="31"/>
    <x v="0"/>
    <x v="2"/>
    <n v="3.6340793000000003E-2"/>
  </r>
  <r>
    <x v="0"/>
    <x v="58"/>
    <x v="6"/>
    <x v="14"/>
    <x v="31"/>
    <x v="0"/>
    <x v="2"/>
    <n v="1"/>
  </r>
  <r>
    <x v="0"/>
    <x v="48"/>
    <x v="6"/>
    <x v="15"/>
    <x v="22"/>
    <x v="0"/>
    <x v="2"/>
    <n v="1.5000000010000001"/>
  </r>
  <r>
    <x v="0"/>
    <x v="49"/>
    <x v="6"/>
    <x v="15"/>
    <x v="22"/>
    <x v="0"/>
    <x v="2"/>
    <n v="1.5021118920000001"/>
  </r>
  <r>
    <x v="0"/>
    <x v="50"/>
    <x v="6"/>
    <x v="15"/>
    <x v="22"/>
    <x v="0"/>
    <x v="2"/>
    <n v="1.555135988"/>
  </r>
  <r>
    <x v="0"/>
    <x v="51"/>
    <x v="6"/>
    <x v="15"/>
    <x v="22"/>
    <x v="0"/>
    <x v="2"/>
    <n v="1.5"/>
  </r>
  <r>
    <x v="0"/>
    <x v="52"/>
    <x v="6"/>
    <x v="15"/>
    <x v="22"/>
    <x v="0"/>
    <x v="2"/>
    <n v="1.5877455629999999"/>
  </r>
  <r>
    <x v="0"/>
    <x v="53"/>
    <x v="6"/>
    <x v="15"/>
    <x v="22"/>
    <x v="0"/>
    <x v="2"/>
    <n v="29223.454000000002"/>
  </r>
  <r>
    <x v="0"/>
    <x v="54"/>
    <x v="6"/>
    <x v="15"/>
    <x v="22"/>
    <x v="0"/>
    <x v="2"/>
    <n v="1"/>
  </r>
  <r>
    <x v="0"/>
    <x v="55"/>
    <x v="6"/>
    <x v="15"/>
    <x v="22"/>
    <x v="0"/>
    <x v="2"/>
    <n v="2.0968954000000001E-2"/>
  </r>
  <r>
    <x v="0"/>
    <x v="56"/>
    <x v="6"/>
    <x v="15"/>
    <x v="22"/>
    <x v="0"/>
    <x v="2"/>
    <n v="1.407927E-3"/>
  </r>
  <r>
    <x v="0"/>
    <x v="57"/>
    <x v="6"/>
    <x v="15"/>
    <x v="22"/>
    <x v="0"/>
    <x v="2"/>
    <n v="3.5349396999999998E-2"/>
  </r>
  <r>
    <x v="0"/>
    <x v="58"/>
    <x v="6"/>
    <x v="15"/>
    <x v="22"/>
    <x v="0"/>
    <x v="2"/>
    <n v="1"/>
  </r>
  <r>
    <x v="0"/>
    <x v="48"/>
    <x v="6"/>
    <x v="15"/>
    <x v="23"/>
    <x v="0"/>
    <x v="2"/>
    <n v="1.5000000010000001"/>
  </r>
  <r>
    <x v="0"/>
    <x v="49"/>
    <x v="6"/>
    <x v="15"/>
    <x v="23"/>
    <x v="0"/>
    <x v="2"/>
    <n v="1.5012526859999999"/>
  </r>
  <r>
    <x v="0"/>
    <x v="50"/>
    <x v="6"/>
    <x v="15"/>
    <x v="23"/>
    <x v="0"/>
    <x v="2"/>
    <n v="1.5553740380000001"/>
  </r>
  <r>
    <x v="0"/>
    <x v="51"/>
    <x v="6"/>
    <x v="15"/>
    <x v="23"/>
    <x v="0"/>
    <x v="2"/>
    <n v="1.5"/>
  </r>
  <r>
    <x v="0"/>
    <x v="52"/>
    <x v="6"/>
    <x v="15"/>
    <x v="23"/>
    <x v="0"/>
    <x v="2"/>
    <n v="1.6157859370000001"/>
  </r>
  <r>
    <x v="0"/>
    <x v="53"/>
    <x v="6"/>
    <x v="15"/>
    <x v="23"/>
    <x v="0"/>
    <x v="2"/>
    <n v="211798.17"/>
  </r>
  <r>
    <x v="0"/>
    <x v="54"/>
    <x v="6"/>
    <x v="15"/>
    <x v="23"/>
    <x v="0"/>
    <x v="2"/>
    <n v="1"/>
  </r>
  <r>
    <x v="0"/>
    <x v="55"/>
    <x v="6"/>
    <x v="15"/>
    <x v="23"/>
    <x v="0"/>
    <x v="2"/>
    <n v="3.8840753999999998E-2"/>
  </r>
  <r>
    <x v="0"/>
    <x v="56"/>
    <x v="6"/>
    <x v="15"/>
    <x v="23"/>
    <x v="0"/>
    <x v="2"/>
    <n v="8.3512300000000001E-4"/>
  </r>
  <r>
    <x v="0"/>
    <x v="57"/>
    <x v="6"/>
    <x v="15"/>
    <x v="23"/>
    <x v="0"/>
    <x v="2"/>
    <n v="3.6080900999999999E-2"/>
  </r>
  <r>
    <x v="0"/>
    <x v="58"/>
    <x v="6"/>
    <x v="15"/>
    <x v="23"/>
    <x v="0"/>
    <x v="2"/>
    <n v="1"/>
  </r>
  <r>
    <x v="0"/>
    <x v="48"/>
    <x v="6"/>
    <x v="15"/>
    <x v="24"/>
    <x v="0"/>
    <x v="2"/>
    <n v="1.5000000010000001"/>
  </r>
  <r>
    <x v="0"/>
    <x v="49"/>
    <x v="6"/>
    <x v="15"/>
    <x v="24"/>
    <x v="0"/>
    <x v="2"/>
    <n v="1.5024128080000001"/>
  </r>
  <r>
    <x v="0"/>
    <x v="50"/>
    <x v="6"/>
    <x v="15"/>
    <x v="24"/>
    <x v="0"/>
    <x v="2"/>
    <n v="1.557404757"/>
  </r>
  <r>
    <x v="0"/>
    <x v="51"/>
    <x v="6"/>
    <x v="15"/>
    <x v="24"/>
    <x v="0"/>
    <x v="2"/>
    <n v="1.5"/>
  </r>
  <r>
    <x v="0"/>
    <x v="52"/>
    <x v="6"/>
    <x v="15"/>
    <x v="24"/>
    <x v="0"/>
    <x v="2"/>
    <n v="1.60511"/>
  </r>
  <r>
    <x v="0"/>
    <x v="53"/>
    <x v="6"/>
    <x v="15"/>
    <x v="24"/>
    <x v="0"/>
    <x v="2"/>
    <n v="53078.82"/>
  </r>
  <r>
    <x v="0"/>
    <x v="54"/>
    <x v="6"/>
    <x v="15"/>
    <x v="24"/>
    <x v="0"/>
    <x v="2"/>
    <n v="1"/>
  </r>
  <r>
    <x v="0"/>
    <x v="55"/>
    <x v="6"/>
    <x v="15"/>
    <x v="24"/>
    <x v="0"/>
    <x v="2"/>
    <n v="3.0631242999999999E-2"/>
  </r>
  <r>
    <x v="0"/>
    <x v="56"/>
    <x v="6"/>
    <x v="15"/>
    <x v="24"/>
    <x v="0"/>
    <x v="2"/>
    <n v="1.6085380000000001E-3"/>
  </r>
  <r>
    <x v="0"/>
    <x v="57"/>
    <x v="6"/>
    <x v="15"/>
    <x v="24"/>
    <x v="0"/>
    <x v="2"/>
    <n v="3.6661299000000001E-2"/>
  </r>
  <r>
    <x v="0"/>
    <x v="58"/>
    <x v="6"/>
    <x v="15"/>
    <x v="24"/>
    <x v="0"/>
    <x v="2"/>
    <n v="1"/>
  </r>
  <r>
    <x v="0"/>
    <x v="48"/>
    <x v="6"/>
    <x v="15"/>
    <x v="25"/>
    <x v="0"/>
    <x v="2"/>
    <n v="1.5000000010000001"/>
  </r>
  <r>
    <x v="0"/>
    <x v="49"/>
    <x v="6"/>
    <x v="15"/>
    <x v="25"/>
    <x v="0"/>
    <x v="2"/>
    <n v="1.502004406"/>
  </r>
  <r>
    <x v="0"/>
    <x v="50"/>
    <x v="6"/>
    <x v="15"/>
    <x v="25"/>
    <x v="0"/>
    <x v="2"/>
    <n v="1.5627093569999999"/>
  </r>
  <r>
    <x v="0"/>
    <x v="51"/>
    <x v="6"/>
    <x v="15"/>
    <x v="25"/>
    <x v="0"/>
    <x v="2"/>
    <n v="1.5"/>
  </r>
  <r>
    <x v="0"/>
    <x v="52"/>
    <x v="6"/>
    <x v="15"/>
    <x v="25"/>
    <x v="0"/>
    <x v="2"/>
    <n v="1.6748855709999999"/>
  </r>
  <r>
    <x v="0"/>
    <x v="53"/>
    <x v="6"/>
    <x v="15"/>
    <x v="25"/>
    <x v="0"/>
    <x v="2"/>
    <n v="41122.773999999998"/>
  </r>
  <r>
    <x v="0"/>
    <x v="54"/>
    <x v="6"/>
    <x v="15"/>
    <x v="25"/>
    <x v="0"/>
    <x v="2"/>
    <n v="1"/>
  </r>
  <r>
    <x v="0"/>
    <x v="55"/>
    <x v="6"/>
    <x v="15"/>
    <x v="25"/>
    <x v="0"/>
    <x v="2"/>
    <n v="7.1783158999999999E-2"/>
  </r>
  <r>
    <x v="0"/>
    <x v="56"/>
    <x v="6"/>
    <x v="15"/>
    <x v="25"/>
    <x v="0"/>
    <x v="2"/>
    <n v="1.3362700000000001E-3"/>
  </r>
  <r>
    <x v="0"/>
    <x v="57"/>
    <x v="6"/>
    <x v="15"/>
    <x v="25"/>
    <x v="0"/>
    <x v="2"/>
    <n v="4.0469967000000003E-2"/>
  </r>
  <r>
    <x v="0"/>
    <x v="58"/>
    <x v="6"/>
    <x v="15"/>
    <x v="25"/>
    <x v="0"/>
    <x v="2"/>
    <n v="1"/>
  </r>
  <r>
    <x v="0"/>
    <x v="48"/>
    <x v="6"/>
    <x v="15"/>
    <x v="26"/>
    <x v="0"/>
    <x v="2"/>
    <n v="1.5000000010000001"/>
  </r>
  <r>
    <x v="0"/>
    <x v="49"/>
    <x v="6"/>
    <x v="15"/>
    <x v="26"/>
    <x v="0"/>
    <x v="2"/>
    <n v="1.509762268"/>
  </r>
  <r>
    <x v="0"/>
    <x v="50"/>
    <x v="6"/>
    <x v="15"/>
    <x v="26"/>
    <x v="0"/>
    <x v="2"/>
    <n v="1.5571524859999999"/>
  </r>
  <r>
    <x v="0"/>
    <x v="51"/>
    <x v="6"/>
    <x v="15"/>
    <x v="26"/>
    <x v="0"/>
    <x v="2"/>
    <n v="1.5"/>
  </r>
  <r>
    <x v="0"/>
    <x v="52"/>
    <x v="6"/>
    <x v="15"/>
    <x v="26"/>
    <x v="0"/>
    <x v="2"/>
    <n v="1.5734391720000001"/>
  </r>
  <r>
    <x v="0"/>
    <x v="53"/>
    <x v="6"/>
    <x v="15"/>
    <x v="26"/>
    <x v="0"/>
    <x v="2"/>
    <n v="273670.78000000003"/>
  </r>
  <r>
    <x v="0"/>
    <x v="54"/>
    <x v="6"/>
    <x v="15"/>
    <x v="26"/>
    <x v="0"/>
    <x v="2"/>
    <n v="1"/>
  </r>
  <r>
    <x v="0"/>
    <x v="55"/>
    <x v="6"/>
    <x v="15"/>
    <x v="26"/>
    <x v="0"/>
    <x v="2"/>
    <n v="1.0459275000000001E-2"/>
  </r>
  <r>
    <x v="0"/>
    <x v="56"/>
    <x v="6"/>
    <x v="15"/>
    <x v="26"/>
    <x v="0"/>
    <x v="2"/>
    <n v="6.5081779999999999E-3"/>
  </r>
  <r>
    <x v="0"/>
    <x v="57"/>
    <x v="6"/>
    <x v="15"/>
    <x v="26"/>
    <x v="0"/>
    <x v="2"/>
    <n v="3.1593479000000001E-2"/>
  </r>
  <r>
    <x v="0"/>
    <x v="58"/>
    <x v="6"/>
    <x v="15"/>
    <x v="26"/>
    <x v="0"/>
    <x v="2"/>
    <n v="1"/>
  </r>
  <r>
    <x v="0"/>
    <x v="48"/>
    <x v="6"/>
    <x v="15"/>
    <x v="27"/>
    <x v="0"/>
    <x v="2"/>
    <n v="1.5000000010000001"/>
  </r>
  <r>
    <x v="0"/>
    <x v="49"/>
    <x v="6"/>
    <x v="15"/>
    <x v="27"/>
    <x v="0"/>
    <x v="2"/>
    <n v="1.503394723"/>
  </r>
  <r>
    <x v="0"/>
    <x v="50"/>
    <x v="6"/>
    <x v="15"/>
    <x v="27"/>
    <x v="0"/>
    <x v="2"/>
    <n v="1.568802448"/>
  </r>
  <r>
    <x v="0"/>
    <x v="51"/>
    <x v="6"/>
    <x v="15"/>
    <x v="27"/>
    <x v="0"/>
    <x v="2"/>
    <n v="1.5"/>
  </r>
  <r>
    <x v="0"/>
    <x v="52"/>
    <x v="6"/>
    <x v="15"/>
    <x v="27"/>
    <x v="0"/>
    <x v="2"/>
    <n v="1.6799685369999999"/>
  </r>
  <r>
    <x v="0"/>
    <x v="53"/>
    <x v="6"/>
    <x v="15"/>
    <x v="27"/>
    <x v="0"/>
    <x v="2"/>
    <n v="69912.008000000002"/>
  </r>
  <r>
    <x v="0"/>
    <x v="54"/>
    <x v="6"/>
    <x v="15"/>
    <x v="27"/>
    <x v="0"/>
    <x v="2"/>
    <n v="1"/>
  </r>
  <r>
    <x v="0"/>
    <x v="55"/>
    <x v="6"/>
    <x v="15"/>
    <x v="27"/>
    <x v="0"/>
    <x v="2"/>
    <n v="7.0860476000000006E-2"/>
  </r>
  <r>
    <x v="0"/>
    <x v="56"/>
    <x v="6"/>
    <x v="15"/>
    <x v="27"/>
    <x v="0"/>
    <x v="2"/>
    <n v="2.263148E-3"/>
  </r>
  <r>
    <x v="0"/>
    <x v="57"/>
    <x v="6"/>
    <x v="15"/>
    <x v="27"/>
    <x v="0"/>
    <x v="2"/>
    <n v="4.3605150000000002E-2"/>
  </r>
  <r>
    <x v="0"/>
    <x v="58"/>
    <x v="6"/>
    <x v="15"/>
    <x v="27"/>
    <x v="0"/>
    <x v="2"/>
    <n v="1"/>
  </r>
  <r>
    <x v="0"/>
    <x v="48"/>
    <x v="6"/>
    <x v="15"/>
    <x v="28"/>
    <x v="0"/>
    <x v="2"/>
    <n v="1.5000000010000001"/>
  </r>
  <r>
    <x v="0"/>
    <x v="49"/>
    <x v="6"/>
    <x v="15"/>
    <x v="28"/>
    <x v="0"/>
    <x v="2"/>
    <n v="1.5000871090000001"/>
  </r>
  <r>
    <x v="0"/>
    <x v="50"/>
    <x v="6"/>
    <x v="15"/>
    <x v="28"/>
    <x v="0"/>
    <x v="2"/>
    <n v="1.5283106849999999"/>
  </r>
  <r>
    <x v="0"/>
    <x v="51"/>
    <x v="6"/>
    <x v="15"/>
    <x v="28"/>
    <x v="0"/>
    <x v="2"/>
    <n v="1.5"/>
  </r>
  <r>
    <x v="0"/>
    <x v="52"/>
    <x v="6"/>
    <x v="15"/>
    <x v="28"/>
    <x v="0"/>
    <x v="2"/>
    <n v="1.528310826"/>
  </r>
  <r>
    <x v="0"/>
    <x v="53"/>
    <x v="6"/>
    <x v="15"/>
    <x v="28"/>
    <x v="0"/>
    <x v="2"/>
    <n v="1713896.1"/>
  </r>
  <r>
    <x v="0"/>
    <x v="54"/>
    <x v="6"/>
    <x v="15"/>
    <x v="28"/>
    <x v="0"/>
    <x v="2"/>
    <n v="1"/>
  </r>
  <r>
    <x v="0"/>
    <x v="55"/>
    <x v="6"/>
    <x v="15"/>
    <x v="28"/>
    <x v="0"/>
    <x v="2"/>
    <n v="9.2000000000000003E-8"/>
  </r>
  <r>
    <x v="0"/>
    <x v="56"/>
    <x v="6"/>
    <x v="15"/>
    <x v="28"/>
    <x v="0"/>
    <x v="2"/>
    <n v="5.8072000000000002E-5"/>
  </r>
  <r>
    <x v="0"/>
    <x v="57"/>
    <x v="6"/>
    <x v="15"/>
    <x v="28"/>
    <x v="0"/>
    <x v="2"/>
    <n v="1.8815716999999999E-2"/>
  </r>
  <r>
    <x v="0"/>
    <x v="58"/>
    <x v="6"/>
    <x v="15"/>
    <x v="28"/>
    <x v="0"/>
    <x v="2"/>
    <n v="1"/>
  </r>
  <r>
    <x v="0"/>
    <x v="48"/>
    <x v="6"/>
    <x v="15"/>
    <x v="29"/>
    <x v="0"/>
    <x v="2"/>
    <n v="1.5000000010000001"/>
  </r>
  <r>
    <x v="0"/>
    <x v="49"/>
    <x v="6"/>
    <x v="15"/>
    <x v="29"/>
    <x v="0"/>
    <x v="2"/>
    <n v="1.508810432"/>
  </r>
  <r>
    <x v="0"/>
    <x v="50"/>
    <x v="6"/>
    <x v="15"/>
    <x v="29"/>
    <x v="0"/>
    <x v="2"/>
    <n v="1.580309323"/>
  </r>
  <r>
    <x v="0"/>
    <x v="51"/>
    <x v="6"/>
    <x v="15"/>
    <x v="29"/>
    <x v="0"/>
    <x v="2"/>
    <n v="1.5"/>
  </r>
  <r>
    <x v="0"/>
    <x v="52"/>
    <x v="6"/>
    <x v="15"/>
    <x v="29"/>
    <x v="0"/>
    <x v="2"/>
    <n v="1.632890612"/>
  </r>
  <r>
    <x v="0"/>
    <x v="53"/>
    <x v="6"/>
    <x v="15"/>
    <x v="29"/>
    <x v="0"/>
    <x v="2"/>
    <n v="195082.31"/>
  </r>
  <r>
    <x v="0"/>
    <x v="54"/>
    <x v="6"/>
    <x v="15"/>
    <x v="29"/>
    <x v="0"/>
    <x v="2"/>
    <n v="1"/>
  </r>
  <r>
    <x v="0"/>
    <x v="55"/>
    <x v="6"/>
    <x v="15"/>
    <x v="29"/>
    <x v="0"/>
    <x v="2"/>
    <n v="3.3272783E-2"/>
  </r>
  <r>
    <x v="0"/>
    <x v="56"/>
    <x v="6"/>
    <x v="15"/>
    <x v="29"/>
    <x v="0"/>
    <x v="2"/>
    <n v="5.8736209999999999E-3"/>
  </r>
  <r>
    <x v="0"/>
    <x v="57"/>
    <x v="6"/>
    <x v="15"/>
    <x v="29"/>
    <x v="0"/>
    <x v="2"/>
    <n v="4.7665926999999997E-2"/>
  </r>
  <r>
    <x v="0"/>
    <x v="58"/>
    <x v="6"/>
    <x v="15"/>
    <x v="29"/>
    <x v="0"/>
    <x v="2"/>
    <n v="1"/>
  </r>
  <r>
    <x v="0"/>
    <x v="48"/>
    <x v="6"/>
    <x v="15"/>
    <x v="30"/>
    <x v="0"/>
    <x v="2"/>
    <n v="1.5000000010000001"/>
  </r>
  <r>
    <x v="0"/>
    <x v="49"/>
    <x v="6"/>
    <x v="15"/>
    <x v="30"/>
    <x v="0"/>
    <x v="2"/>
    <n v="1.5192943000000001"/>
  </r>
  <r>
    <x v="0"/>
    <x v="50"/>
    <x v="6"/>
    <x v="15"/>
    <x v="30"/>
    <x v="0"/>
    <x v="2"/>
    <n v="1.5888255769999999"/>
  </r>
  <r>
    <x v="0"/>
    <x v="51"/>
    <x v="6"/>
    <x v="15"/>
    <x v="30"/>
    <x v="0"/>
    <x v="2"/>
    <n v="1.5"/>
  </r>
  <r>
    <x v="0"/>
    <x v="52"/>
    <x v="6"/>
    <x v="15"/>
    <x v="30"/>
    <x v="0"/>
    <x v="2"/>
    <n v="1.669899746"/>
  </r>
  <r>
    <x v="0"/>
    <x v="53"/>
    <x v="6"/>
    <x v="15"/>
    <x v="30"/>
    <x v="0"/>
    <x v="2"/>
    <n v="53009.271999999997"/>
  </r>
  <r>
    <x v="0"/>
    <x v="54"/>
    <x v="6"/>
    <x v="15"/>
    <x v="30"/>
    <x v="0"/>
    <x v="2"/>
    <n v="1"/>
  </r>
  <r>
    <x v="0"/>
    <x v="55"/>
    <x v="6"/>
    <x v="15"/>
    <x v="30"/>
    <x v="0"/>
    <x v="2"/>
    <n v="5.1027733999999998E-2"/>
  </r>
  <r>
    <x v="0"/>
    <x v="56"/>
    <x v="6"/>
    <x v="15"/>
    <x v="30"/>
    <x v="0"/>
    <x v="2"/>
    <n v="1.2862866000000001E-2"/>
  </r>
  <r>
    <x v="0"/>
    <x v="57"/>
    <x v="6"/>
    <x v="15"/>
    <x v="30"/>
    <x v="0"/>
    <x v="2"/>
    <n v="4.6354184999999999E-2"/>
  </r>
  <r>
    <x v="0"/>
    <x v="58"/>
    <x v="6"/>
    <x v="15"/>
    <x v="30"/>
    <x v="0"/>
    <x v="2"/>
    <n v="1"/>
  </r>
  <r>
    <x v="0"/>
    <x v="48"/>
    <x v="6"/>
    <x v="15"/>
    <x v="31"/>
    <x v="0"/>
    <x v="2"/>
    <n v="1.5000000010000001"/>
  </r>
  <r>
    <x v="0"/>
    <x v="49"/>
    <x v="6"/>
    <x v="15"/>
    <x v="31"/>
    <x v="0"/>
    <x v="2"/>
    <n v="1.5022503309999999"/>
  </r>
  <r>
    <x v="0"/>
    <x v="50"/>
    <x v="6"/>
    <x v="15"/>
    <x v="31"/>
    <x v="0"/>
    <x v="2"/>
    <n v="1.54625254"/>
  </r>
  <r>
    <x v="0"/>
    <x v="51"/>
    <x v="6"/>
    <x v="15"/>
    <x v="31"/>
    <x v="0"/>
    <x v="2"/>
    <n v="1.5"/>
  </r>
  <r>
    <x v="0"/>
    <x v="52"/>
    <x v="6"/>
    <x v="15"/>
    <x v="31"/>
    <x v="0"/>
    <x v="2"/>
    <n v="1.5805436559999999"/>
  </r>
  <r>
    <x v="0"/>
    <x v="53"/>
    <x v="6"/>
    <x v="15"/>
    <x v="31"/>
    <x v="0"/>
    <x v="2"/>
    <n v="263230.13"/>
  </r>
  <r>
    <x v="0"/>
    <x v="54"/>
    <x v="6"/>
    <x v="15"/>
    <x v="31"/>
    <x v="0"/>
    <x v="2"/>
    <n v="1"/>
  </r>
  <r>
    <x v="0"/>
    <x v="55"/>
    <x v="6"/>
    <x v="15"/>
    <x v="31"/>
    <x v="0"/>
    <x v="2"/>
    <n v="2.2176918E-2"/>
  </r>
  <r>
    <x v="0"/>
    <x v="56"/>
    <x v="6"/>
    <x v="15"/>
    <x v="31"/>
    <x v="0"/>
    <x v="2"/>
    <n v="1.50022E-3"/>
  </r>
  <r>
    <x v="0"/>
    <x v="57"/>
    <x v="6"/>
    <x v="15"/>
    <x v="31"/>
    <x v="0"/>
    <x v="2"/>
    <n v="2.9334806000000001E-2"/>
  </r>
  <r>
    <x v="0"/>
    <x v="58"/>
    <x v="6"/>
    <x v="15"/>
    <x v="31"/>
    <x v="0"/>
    <x v="2"/>
    <n v="1"/>
  </r>
  <r>
    <x v="0"/>
    <x v="48"/>
    <x v="6"/>
    <x v="16"/>
    <x v="22"/>
    <x v="0"/>
    <x v="2"/>
    <n v="1.5000000019999999"/>
  </r>
  <r>
    <x v="0"/>
    <x v="49"/>
    <x v="6"/>
    <x v="16"/>
    <x v="22"/>
    <x v="0"/>
    <x v="2"/>
    <n v="1.5000000019999999"/>
  </r>
  <r>
    <x v="0"/>
    <x v="50"/>
    <x v="6"/>
    <x v="16"/>
    <x v="22"/>
    <x v="0"/>
    <x v="2"/>
    <n v="1.5000000019999999"/>
  </r>
  <r>
    <x v="0"/>
    <x v="51"/>
    <x v="6"/>
    <x v="16"/>
    <x v="22"/>
    <x v="0"/>
    <x v="2"/>
    <n v="0"/>
  </r>
  <r>
    <x v="0"/>
    <x v="52"/>
    <x v="6"/>
    <x v="16"/>
    <x v="22"/>
    <x v="0"/>
    <x v="2"/>
    <n v="1.5000000019999999"/>
  </r>
  <r>
    <x v="0"/>
    <x v="53"/>
    <x v="6"/>
    <x v="16"/>
    <x v="22"/>
    <x v="0"/>
    <x v="2"/>
    <n v="514.96921999999995"/>
  </r>
  <r>
    <x v="0"/>
    <x v="54"/>
    <x v="6"/>
    <x v="16"/>
    <x v="22"/>
    <x v="0"/>
    <x v="2"/>
    <n v="1"/>
  </r>
  <r>
    <x v="0"/>
    <x v="55"/>
    <x v="6"/>
    <x v="16"/>
    <x v="22"/>
    <x v="0"/>
    <x v="2"/>
    <n v="0"/>
  </r>
  <r>
    <x v="0"/>
    <x v="56"/>
    <x v="6"/>
    <x v="16"/>
    <x v="22"/>
    <x v="0"/>
    <x v="2"/>
    <n v="0"/>
  </r>
  <r>
    <x v="0"/>
    <x v="57"/>
    <x v="6"/>
    <x v="16"/>
    <x v="22"/>
    <x v="0"/>
    <x v="2"/>
    <n v="0"/>
  </r>
  <r>
    <x v="0"/>
    <x v="58"/>
    <x v="6"/>
    <x v="16"/>
    <x v="22"/>
    <x v="0"/>
    <x v="2"/>
    <n v="1"/>
  </r>
  <r>
    <x v="0"/>
    <x v="48"/>
    <x v="6"/>
    <x v="16"/>
    <x v="23"/>
    <x v="0"/>
    <x v="2"/>
    <n v="1.5000000019999999"/>
  </r>
  <r>
    <x v="0"/>
    <x v="49"/>
    <x v="6"/>
    <x v="16"/>
    <x v="23"/>
    <x v="0"/>
    <x v="2"/>
    <n v="1.5000000019999999"/>
  </r>
  <r>
    <x v="0"/>
    <x v="50"/>
    <x v="6"/>
    <x v="16"/>
    <x v="23"/>
    <x v="0"/>
    <x v="2"/>
    <n v="1.5000000019999999"/>
  </r>
  <r>
    <x v="0"/>
    <x v="51"/>
    <x v="6"/>
    <x v="16"/>
    <x v="23"/>
    <x v="0"/>
    <x v="2"/>
    <n v="0"/>
  </r>
  <r>
    <x v="0"/>
    <x v="52"/>
    <x v="6"/>
    <x v="16"/>
    <x v="23"/>
    <x v="0"/>
    <x v="2"/>
    <n v="1.5000000019999999"/>
  </r>
  <r>
    <x v="0"/>
    <x v="53"/>
    <x v="6"/>
    <x v="16"/>
    <x v="23"/>
    <x v="0"/>
    <x v="2"/>
    <n v="7587.4795999999997"/>
  </r>
  <r>
    <x v="0"/>
    <x v="54"/>
    <x v="6"/>
    <x v="16"/>
    <x v="23"/>
    <x v="0"/>
    <x v="2"/>
    <n v="1"/>
  </r>
  <r>
    <x v="0"/>
    <x v="55"/>
    <x v="6"/>
    <x v="16"/>
    <x v="23"/>
    <x v="0"/>
    <x v="2"/>
    <n v="0"/>
  </r>
  <r>
    <x v="0"/>
    <x v="56"/>
    <x v="6"/>
    <x v="16"/>
    <x v="23"/>
    <x v="0"/>
    <x v="2"/>
    <n v="0"/>
  </r>
  <r>
    <x v="0"/>
    <x v="57"/>
    <x v="6"/>
    <x v="16"/>
    <x v="23"/>
    <x v="0"/>
    <x v="2"/>
    <n v="0"/>
  </r>
  <r>
    <x v="0"/>
    <x v="58"/>
    <x v="6"/>
    <x v="16"/>
    <x v="23"/>
    <x v="0"/>
    <x v="2"/>
    <n v="1"/>
  </r>
  <r>
    <x v="0"/>
    <x v="48"/>
    <x v="6"/>
    <x v="16"/>
    <x v="24"/>
    <x v="0"/>
    <x v="2"/>
    <n v="1.5000000019999999"/>
  </r>
  <r>
    <x v="0"/>
    <x v="49"/>
    <x v="6"/>
    <x v="16"/>
    <x v="24"/>
    <x v="0"/>
    <x v="2"/>
    <n v="1.5000000019999999"/>
  </r>
  <r>
    <x v="0"/>
    <x v="50"/>
    <x v="6"/>
    <x v="16"/>
    <x v="24"/>
    <x v="0"/>
    <x v="2"/>
    <n v="1.5000000019999999"/>
  </r>
  <r>
    <x v="0"/>
    <x v="51"/>
    <x v="6"/>
    <x v="16"/>
    <x v="24"/>
    <x v="0"/>
    <x v="2"/>
    <n v="0"/>
  </r>
  <r>
    <x v="0"/>
    <x v="52"/>
    <x v="6"/>
    <x v="16"/>
    <x v="24"/>
    <x v="0"/>
    <x v="2"/>
    <n v="1.500004584"/>
  </r>
  <r>
    <x v="0"/>
    <x v="53"/>
    <x v="6"/>
    <x v="16"/>
    <x v="24"/>
    <x v="0"/>
    <x v="2"/>
    <n v="3651.9005000000002"/>
  </r>
  <r>
    <x v="0"/>
    <x v="54"/>
    <x v="6"/>
    <x v="16"/>
    <x v="24"/>
    <x v="0"/>
    <x v="2"/>
    <n v="1"/>
  </r>
  <r>
    <x v="0"/>
    <x v="55"/>
    <x v="6"/>
    <x v="16"/>
    <x v="24"/>
    <x v="0"/>
    <x v="2"/>
    <n v="3.055E-6"/>
  </r>
  <r>
    <x v="0"/>
    <x v="56"/>
    <x v="6"/>
    <x v="16"/>
    <x v="24"/>
    <x v="0"/>
    <x v="2"/>
    <n v="0"/>
  </r>
  <r>
    <x v="0"/>
    <x v="57"/>
    <x v="6"/>
    <x v="16"/>
    <x v="24"/>
    <x v="0"/>
    <x v="2"/>
    <n v="0"/>
  </r>
  <r>
    <x v="0"/>
    <x v="58"/>
    <x v="6"/>
    <x v="16"/>
    <x v="24"/>
    <x v="0"/>
    <x v="2"/>
    <n v="1"/>
  </r>
  <r>
    <x v="0"/>
    <x v="48"/>
    <x v="6"/>
    <x v="16"/>
    <x v="25"/>
    <x v="0"/>
    <x v="2"/>
    <n v="1.5000000019999999"/>
  </r>
  <r>
    <x v="0"/>
    <x v="49"/>
    <x v="6"/>
    <x v="16"/>
    <x v="25"/>
    <x v="0"/>
    <x v="2"/>
    <n v="1.5000000019999999"/>
  </r>
  <r>
    <x v="0"/>
    <x v="50"/>
    <x v="6"/>
    <x v="16"/>
    <x v="25"/>
    <x v="0"/>
    <x v="2"/>
    <n v="1.5000000019999999"/>
  </r>
  <r>
    <x v="0"/>
    <x v="51"/>
    <x v="6"/>
    <x v="16"/>
    <x v="25"/>
    <x v="0"/>
    <x v="2"/>
    <n v="0"/>
  </r>
  <r>
    <x v="0"/>
    <x v="52"/>
    <x v="6"/>
    <x v="16"/>
    <x v="25"/>
    <x v="0"/>
    <x v="2"/>
    <n v="1.5000000019999999"/>
  </r>
  <r>
    <x v="0"/>
    <x v="53"/>
    <x v="6"/>
    <x v="16"/>
    <x v="25"/>
    <x v="0"/>
    <x v="2"/>
    <n v="1069.2230999999999"/>
  </r>
  <r>
    <x v="0"/>
    <x v="54"/>
    <x v="6"/>
    <x v="16"/>
    <x v="25"/>
    <x v="0"/>
    <x v="2"/>
    <n v="1"/>
  </r>
  <r>
    <x v="0"/>
    <x v="55"/>
    <x v="6"/>
    <x v="16"/>
    <x v="25"/>
    <x v="0"/>
    <x v="2"/>
    <n v="0"/>
  </r>
  <r>
    <x v="0"/>
    <x v="56"/>
    <x v="6"/>
    <x v="16"/>
    <x v="25"/>
    <x v="0"/>
    <x v="2"/>
    <n v="0"/>
  </r>
  <r>
    <x v="0"/>
    <x v="57"/>
    <x v="6"/>
    <x v="16"/>
    <x v="25"/>
    <x v="0"/>
    <x v="2"/>
    <n v="0"/>
  </r>
  <r>
    <x v="0"/>
    <x v="58"/>
    <x v="6"/>
    <x v="16"/>
    <x v="25"/>
    <x v="0"/>
    <x v="2"/>
    <n v="1"/>
  </r>
  <r>
    <x v="0"/>
    <x v="48"/>
    <x v="6"/>
    <x v="16"/>
    <x v="26"/>
    <x v="0"/>
    <x v="2"/>
    <n v="1.5000000019999999"/>
  </r>
  <r>
    <x v="0"/>
    <x v="49"/>
    <x v="6"/>
    <x v="16"/>
    <x v="26"/>
    <x v="0"/>
    <x v="2"/>
    <n v="1.5000000019999999"/>
  </r>
  <r>
    <x v="0"/>
    <x v="50"/>
    <x v="6"/>
    <x v="16"/>
    <x v="26"/>
    <x v="0"/>
    <x v="2"/>
    <n v="1.5000000019999999"/>
  </r>
  <r>
    <x v="0"/>
    <x v="51"/>
    <x v="6"/>
    <x v="16"/>
    <x v="26"/>
    <x v="0"/>
    <x v="2"/>
    <n v="0"/>
  </r>
  <r>
    <x v="0"/>
    <x v="52"/>
    <x v="6"/>
    <x v="16"/>
    <x v="26"/>
    <x v="0"/>
    <x v="2"/>
    <n v="1.5000000019999999"/>
  </r>
  <r>
    <x v="0"/>
    <x v="53"/>
    <x v="6"/>
    <x v="16"/>
    <x v="26"/>
    <x v="0"/>
    <x v="2"/>
    <n v="1878.6039000000001"/>
  </r>
  <r>
    <x v="0"/>
    <x v="54"/>
    <x v="6"/>
    <x v="16"/>
    <x v="26"/>
    <x v="0"/>
    <x v="2"/>
    <n v="1"/>
  </r>
  <r>
    <x v="0"/>
    <x v="55"/>
    <x v="6"/>
    <x v="16"/>
    <x v="26"/>
    <x v="0"/>
    <x v="2"/>
    <n v="0"/>
  </r>
  <r>
    <x v="0"/>
    <x v="56"/>
    <x v="6"/>
    <x v="16"/>
    <x v="26"/>
    <x v="0"/>
    <x v="2"/>
    <n v="0"/>
  </r>
  <r>
    <x v="0"/>
    <x v="57"/>
    <x v="6"/>
    <x v="16"/>
    <x v="26"/>
    <x v="0"/>
    <x v="2"/>
    <n v="0"/>
  </r>
  <r>
    <x v="0"/>
    <x v="58"/>
    <x v="6"/>
    <x v="16"/>
    <x v="26"/>
    <x v="0"/>
    <x v="2"/>
    <n v="1"/>
  </r>
  <r>
    <x v="0"/>
    <x v="48"/>
    <x v="6"/>
    <x v="16"/>
    <x v="27"/>
    <x v="0"/>
    <x v="2"/>
    <n v="1.5000000019999999"/>
  </r>
  <r>
    <x v="0"/>
    <x v="49"/>
    <x v="6"/>
    <x v="16"/>
    <x v="27"/>
    <x v="0"/>
    <x v="2"/>
    <n v="1.5000000019999999"/>
  </r>
  <r>
    <x v="0"/>
    <x v="50"/>
    <x v="6"/>
    <x v="16"/>
    <x v="27"/>
    <x v="0"/>
    <x v="2"/>
    <n v="1.5000000019999999"/>
  </r>
  <r>
    <x v="0"/>
    <x v="51"/>
    <x v="6"/>
    <x v="16"/>
    <x v="27"/>
    <x v="0"/>
    <x v="2"/>
    <n v="0"/>
  </r>
  <r>
    <x v="0"/>
    <x v="52"/>
    <x v="6"/>
    <x v="16"/>
    <x v="27"/>
    <x v="0"/>
    <x v="2"/>
    <n v="1.5000000019999999"/>
  </r>
  <r>
    <x v="0"/>
    <x v="53"/>
    <x v="6"/>
    <x v="16"/>
    <x v="27"/>
    <x v="0"/>
    <x v="2"/>
    <n v="2554.9189999999999"/>
  </r>
  <r>
    <x v="0"/>
    <x v="54"/>
    <x v="6"/>
    <x v="16"/>
    <x v="27"/>
    <x v="0"/>
    <x v="2"/>
    <n v="1"/>
  </r>
  <r>
    <x v="0"/>
    <x v="55"/>
    <x v="6"/>
    <x v="16"/>
    <x v="27"/>
    <x v="0"/>
    <x v="2"/>
    <n v="0"/>
  </r>
  <r>
    <x v="0"/>
    <x v="56"/>
    <x v="6"/>
    <x v="16"/>
    <x v="27"/>
    <x v="0"/>
    <x v="2"/>
    <n v="0"/>
  </r>
  <r>
    <x v="0"/>
    <x v="57"/>
    <x v="6"/>
    <x v="16"/>
    <x v="27"/>
    <x v="0"/>
    <x v="2"/>
    <n v="0"/>
  </r>
  <r>
    <x v="0"/>
    <x v="58"/>
    <x v="6"/>
    <x v="16"/>
    <x v="27"/>
    <x v="0"/>
    <x v="2"/>
    <n v="1"/>
  </r>
  <r>
    <x v="0"/>
    <x v="48"/>
    <x v="6"/>
    <x v="16"/>
    <x v="28"/>
    <x v="0"/>
    <x v="2"/>
    <n v="1.5000000019999999"/>
  </r>
  <r>
    <x v="0"/>
    <x v="49"/>
    <x v="6"/>
    <x v="16"/>
    <x v="28"/>
    <x v="0"/>
    <x v="2"/>
    <n v="1.5000000019999999"/>
  </r>
  <r>
    <x v="0"/>
    <x v="50"/>
    <x v="6"/>
    <x v="16"/>
    <x v="28"/>
    <x v="0"/>
    <x v="2"/>
    <n v="1.5000000019999999"/>
  </r>
  <r>
    <x v="0"/>
    <x v="51"/>
    <x v="6"/>
    <x v="16"/>
    <x v="28"/>
    <x v="0"/>
    <x v="2"/>
    <n v="0"/>
  </r>
  <r>
    <x v="0"/>
    <x v="52"/>
    <x v="6"/>
    <x v="16"/>
    <x v="28"/>
    <x v="0"/>
    <x v="2"/>
    <n v="1.5000000019999999"/>
  </r>
  <r>
    <x v="0"/>
    <x v="53"/>
    <x v="6"/>
    <x v="16"/>
    <x v="28"/>
    <x v="0"/>
    <x v="2"/>
    <n v="48278.711000000003"/>
  </r>
  <r>
    <x v="0"/>
    <x v="54"/>
    <x v="6"/>
    <x v="16"/>
    <x v="28"/>
    <x v="0"/>
    <x v="2"/>
    <n v="1"/>
  </r>
  <r>
    <x v="0"/>
    <x v="55"/>
    <x v="6"/>
    <x v="16"/>
    <x v="28"/>
    <x v="0"/>
    <x v="2"/>
    <n v="0"/>
  </r>
  <r>
    <x v="0"/>
    <x v="56"/>
    <x v="6"/>
    <x v="16"/>
    <x v="28"/>
    <x v="0"/>
    <x v="2"/>
    <n v="0"/>
  </r>
  <r>
    <x v="0"/>
    <x v="57"/>
    <x v="6"/>
    <x v="16"/>
    <x v="28"/>
    <x v="0"/>
    <x v="2"/>
    <n v="0"/>
  </r>
  <r>
    <x v="0"/>
    <x v="58"/>
    <x v="6"/>
    <x v="16"/>
    <x v="28"/>
    <x v="0"/>
    <x v="2"/>
    <n v="1"/>
  </r>
  <r>
    <x v="0"/>
    <x v="48"/>
    <x v="6"/>
    <x v="16"/>
    <x v="29"/>
    <x v="0"/>
    <x v="2"/>
    <n v="1.5000000019999999"/>
  </r>
  <r>
    <x v="0"/>
    <x v="49"/>
    <x v="6"/>
    <x v="16"/>
    <x v="29"/>
    <x v="0"/>
    <x v="2"/>
    <n v="1.5000000019999999"/>
  </r>
  <r>
    <x v="0"/>
    <x v="50"/>
    <x v="6"/>
    <x v="16"/>
    <x v="29"/>
    <x v="0"/>
    <x v="2"/>
    <n v="1.5000000019999999"/>
  </r>
  <r>
    <x v="0"/>
    <x v="51"/>
    <x v="6"/>
    <x v="16"/>
    <x v="29"/>
    <x v="0"/>
    <x v="2"/>
    <n v="0"/>
  </r>
  <r>
    <x v="0"/>
    <x v="52"/>
    <x v="6"/>
    <x v="16"/>
    <x v="29"/>
    <x v="0"/>
    <x v="2"/>
    <n v="1.5000000019999999"/>
  </r>
  <r>
    <x v="0"/>
    <x v="53"/>
    <x v="6"/>
    <x v="16"/>
    <x v="29"/>
    <x v="0"/>
    <x v="2"/>
    <n v="7986.9340000000002"/>
  </r>
  <r>
    <x v="0"/>
    <x v="54"/>
    <x v="6"/>
    <x v="16"/>
    <x v="29"/>
    <x v="0"/>
    <x v="2"/>
    <n v="1"/>
  </r>
  <r>
    <x v="0"/>
    <x v="55"/>
    <x v="6"/>
    <x v="16"/>
    <x v="29"/>
    <x v="0"/>
    <x v="2"/>
    <n v="0"/>
  </r>
  <r>
    <x v="0"/>
    <x v="56"/>
    <x v="6"/>
    <x v="16"/>
    <x v="29"/>
    <x v="0"/>
    <x v="2"/>
    <n v="0"/>
  </r>
  <r>
    <x v="0"/>
    <x v="57"/>
    <x v="6"/>
    <x v="16"/>
    <x v="29"/>
    <x v="0"/>
    <x v="2"/>
    <n v="0"/>
  </r>
  <r>
    <x v="0"/>
    <x v="58"/>
    <x v="6"/>
    <x v="16"/>
    <x v="29"/>
    <x v="0"/>
    <x v="2"/>
    <n v="1"/>
  </r>
  <r>
    <x v="0"/>
    <x v="48"/>
    <x v="6"/>
    <x v="16"/>
    <x v="30"/>
    <x v="0"/>
    <x v="2"/>
    <n v="1.5000000019999999"/>
  </r>
  <r>
    <x v="0"/>
    <x v="49"/>
    <x v="6"/>
    <x v="16"/>
    <x v="30"/>
    <x v="0"/>
    <x v="2"/>
    <n v="1.5000000019999999"/>
  </r>
  <r>
    <x v="0"/>
    <x v="50"/>
    <x v="6"/>
    <x v="16"/>
    <x v="30"/>
    <x v="0"/>
    <x v="2"/>
    <n v="1.5000000019999999"/>
  </r>
  <r>
    <x v="0"/>
    <x v="51"/>
    <x v="6"/>
    <x v="16"/>
    <x v="30"/>
    <x v="0"/>
    <x v="2"/>
    <n v="0"/>
  </r>
  <r>
    <x v="0"/>
    <x v="52"/>
    <x v="6"/>
    <x v="16"/>
    <x v="30"/>
    <x v="0"/>
    <x v="2"/>
    <n v="1.5000000689999999"/>
  </r>
  <r>
    <x v="0"/>
    <x v="53"/>
    <x v="6"/>
    <x v="16"/>
    <x v="30"/>
    <x v="0"/>
    <x v="2"/>
    <n v="3815.6426000000001"/>
  </r>
  <r>
    <x v="0"/>
    <x v="54"/>
    <x v="6"/>
    <x v="16"/>
    <x v="30"/>
    <x v="0"/>
    <x v="2"/>
    <n v="1"/>
  </r>
  <r>
    <x v="0"/>
    <x v="55"/>
    <x v="6"/>
    <x v="16"/>
    <x v="30"/>
    <x v="0"/>
    <x v="2"/>
    <n v="4.4999999999999999E-8"/>
  </r>
  <r>
    <x v="0"/>
    <x v="56"/>
    <x v="6"/>
    <x v="16"/>
    <x v="30"/>
    <x v="0"/>
    <x v="2"/>
    <n v="0"/>
  </r>
  <r>
    <x v="0"/>
    <x v="57"/>
    <x v="6"/>
    <x v="16"/>
    <x v="30"/>
    <x v="0"/>
    <x v="2"/>
    <n v="0"/>
  </r>
  <r>
    <x v="0"/>
    <x v="58"/>
    <x v="6"/>
    <x v="16"/>
    <x v="30"/>
    <x v="0"/>
    <x v="2"/>
    <n v="1"/>
  </r>
  <r>
    <x v="0"/>
    <x v="48"/>
    <x v="6"/>
    <x v="16"/>
    <x v="31"/>
    <x v="0"/>
    <x v="2"/>
    <n v="1.5000000019999999"/>
  </r>
  <r>
    <x v="0"/>
    <x v="49"/>
    <x v="6"/>
    <x v="16"/>
    <x v="31"/>
    <x v="0"/>
    <x v="2"/>
    <n v="1.5000000019999999"/>
  </r>
  <r>
    <x v="0"/>
    <x v="50"/>
    <x v="6"/>
    <x v="16"/>
    <x v="31"/>
    <x v="0"/>
    <x v="2"/>
    <n v="1.5000000019999999"/>
  </r>
  <r>
    <x v="0"/>
    <x v="51"/>
    <x v="6"/>
    <x v="16"/>
    <x v="31"/>
    <x v="0"/>
    <x v="2"/>
    <n v="0"/>
  </r>
  <r>
    <x v="0"/>
    <x v="52"/>
    <x v="6"/>
    <x v="16"/>
    <x v="31"/>
    <x v="0"/>
    <x v="2"/>
    <n v="1.5000000019999999"/>
  </r>
  <r>
    <x v="0"/>
    <x v="53"/>
    <x v="6"/>
    <x v="16"/>
    <x v="31"/>
    <x v="0"/>
    <x v="2"/>
    <n v="15118.349"/>
  </r>
  <r>
    <x v="0"/>
    <x v="54"/>
    <x v="6"/>
    <x v="16"/>
    <x v="31"/>
    <x v="0"/>
    <x v="2"/>
    <n v="1"/>
  </r>
  <r>
    <x v="0"/>
    <x v="55"/>
    <x v="6"/>
    <x v="16"/>
    <x v="31"/>
    <x v="0"/>
    <x v="2"/>
    <n v="0"/>
  </r>
  <r>
    <x v="0"/>
    <x v="56"/>
    <x v="6"/>
    <x v="16"/>
    <x v="31"/>
    <x v="0"/>
    <x v="2"/>
    <n v="0"/>
  </r>
  <r>
    <x v="0"/>
    <x v="57"/>
    <x v="6"/>
    <x v="16"/>
    <x v="31"/>
    <x v="0"/>
    <x v="2"/>
    <n v="0"/>
  </r>
  <r>
    <x v="0"/>
    <x v="58"/>
    <x v="6"/>
    <x v="16"/>
    <x v="31"/>
    <x v="0"/>
    <x v="2"/>
    <n v="1"/>
  </r>
  <r>
    <x v="0"/>
    <x v="48"/>
    <x v="6"/>
    <x v="17"/>
    <x v="22"/>
    <x v="0"/>
    <x v="2"/>
    <n v="1.5000000019999999"/>
  </r>
  <r>
    <x v="0"/>
    <x v="49"/>
    <x v="6"/>
    <x v="17"/>
    <x v="22"/>
    <x v="0"/>
    <x v="2"/>
    <n v="1.5000000019999999"/>
  </r>
  <r>
    <x v="0"/>
    <x v="50"/>
    <x v="6"/>
    <x v="17"/>
    <x v="22"/>
    <x v="0"/>
    <x v="2"/>
    <n v="1.5000000019999999"/>
  </r>
  <r>
    <x v="0"/>
    <x v="51"/>
    <x v="6"/>
    <x v="17"/>
    <x v="22"/>
    <x v="0"/>
    <x v="2"/>
    <n v="0"/>
  </r>
  <r>
    <x v="0"/>
    <x v="52"/>
    <x v="6"/>
    <x v="17"/>
    <x v="22"/>
    <x v="0"/>
    <x v="2"/>
    <n v="1.5000000019999999"/>
  </r>
  <r>
    <x v="0"/>
    <x v="53"/>
    <x v="6"/>
    <x v="17"/>
    <x v="22"/>
    <x v="0"/>
    <x v="2"/>
    <n v="9160.0334999999995"/>
  </r>
  <r>
    <x v="0"/>
    <x v="54"/>
    <x v="6"/>
    <x v="17"/>
    <x v="22"/>
    <x v="0"/>
    <x v="2"/>
    <n v="1"/>
  </r>
  <r>
    <x v="0"/>
    <x v="55"/>
    <x v="6"/>
    <x v="17"/>
    <x v="22"/>
    <x v="0"/>
    <x v="2"/>
    <n v="0"/>
  </r>
  <r>
    <x v="0"/>
    <x v="56"/>
    <x v="6"/>
    <x v="17"/>
    <x v="22"/>
    <x v="0"/>
    <x v="2"/>
    <n v="0"/>
  </r>
  <r>
    <x v="0"/>
    <x v="57"/>
    <x v="6"/>
    <x v="17"/>
    <x v="22"/>
    <x v="0"/>
    <x v="2"/>
    <n v="0"/>
  </r>
  <r>
    <x v="0"/>
    <x v="58"/>
    <x v="6"/>
    <x v="17"/>
    <x v="22"/>
    <x v="0"/>
    <x v="2"/>
    <n v="1"/>
  </r>
  <r>
    <x v="0"/>
    <x v="48"/>
    <x v="6"/>
    <x v="17"/>
    <x v="23"/>
    <x v="0"/>
    <x v="2"/>
    <n v="1.5000000019999999"/>
  </r>
  <r>
    <x v="0"/>
    <x v="49"/>
    <x v="6"/>
    <x v="17"/>
    <x v="23"/>
    <x v="0"/>
    <x v="2"/>
    <n v="1.5000000019999999"/>
  </r>
  <r>
    <x v="0"/>
    <x v="50"/>
    <x v="6"/>
    <x v="17"/>
    <x v="23"/>
    <x v="0"/>
    <x v="2"/>
    <n v="1.5000000019999999"/>
  </r>
  <r>
    <x v="0"/>
    <x v="51"/>
    <x v="6"/>
    <x v="17"/>
    <x v="23"/>
    <x v="0"/>
    <x v="2"/>
    <n v="0"/>
  </r>
  <r>
    <x v="0"/>
    <x v="52"/>
    <x v="6"/>
    <x v="17"/>
    <x v="23"/>
    <x v="0"/>
    <x v="2"/>
    <n v="1.5000000019999999"/>
  </r>
  <r>
    <x v="0"/>
    <x v="53"/>
    <x v="6"/>
    <x v="17"/>
    <x v="23"/>
    <x v="0"/>
    <x v="2"/>
    <n v="55654.959000000003"/>
  </r>
  <r>
    <x v="0"/>
    <x v="54"/>
    <x v="6"/>
    <x v="17"/>
    <x v="23"/>
    <x v="0"/>
    <x v="2"/>
    <n v="1"/>
  </r>
  <r>
    <x v="0"/>
    <x v="55"/>
    <x v="6"/>
    <x v="17"/>
    <x v="23"/>
    <x v="0"/>
    <x v="2"/>
    <n v="0"/>
  </r>
  <r>
    <x v="0"/>
    <x v="56"/>
    <x v="6"/>
    <x v="17"/>
    <x v="23"/>
    <x v="0"/>
    <x v="2"/>
    <n v="0"/>
  </r>
  <r>
    <x v="0"/>
    <x v="57"/>
    <x v="6"/>
    <x v="17"/>
    <x v="23"/>
    <x v="0"/>
    <x v="2"/>
    <n v="0"/>
  </r>
  <r>
    <x v="0"/>
    <x v="58"/>
    <x v="6"/>
    <x v="17"/>
    <x v="23"/>
    <x v="0"/>
    <x v="2"/>
    <n v="1"/>
  </r>
  <r>
    <x v="0"/>
    <x v="48"/>
    <x v="6"/>
    <x v="17"/>
    <x v="24"/>
    <x v="0"/>
    <x v="2"/>
    <n v="1.5000000019999999"/>
  </r>
  <r>
    <x v="0"/>
    <x v="49"/>
    <x v="6"/>
    <x v="17"/>
    <x v="24"/>
    <x v="0"/>
    <x v="2"/>
    <n v="1.5000000019999999"/>
  </r>
  <r>
    <x v="0"/>
    <x v="50"/>
    <x v="6"/>
    <x v="17"/>
    <x v="24"/>
    <x v="0"/>
    <x v="2"/>
    <n v="1.5000000019999999"/>
  </r>
  <r>
    <x v="0"/>
    <x v="51"/>
    <x v="6"/>
    <x v="17"/>
    <x v="24"/>
    <x v="0"/>
    <x v="2"/>
    <n v="0"/>
  </r>
  <r>
    <x v="0"/>
    <x v="52"/>
    <x v="6"/>
    <x v="17"/>
    <x v="24"/>
    <x v="0"/>
    <x v="2"/>
    <n v="1.5000000019999999"/>
  </r>
  <r>
    <x v="0"/>
    <x v="53"/>
    <x v="6"/>
    <x v="17"/>
    <x v="24"/>
    <x v="0"/>
    <x v="2"/>
    <n v="25204.945"/>
  </r>
  <r>
    <x v="0"/>
    <x v="54"/>
    <x v="6"/>
    <x v="17"/>
    <x v="24"/>
    <x v="0"/>
    <x v="2"/>
    <n v="1"/>
  </r>
  <r>
    <x v="0"/>
    <x v="55"/>
    <x v="6"/>
    <x v="17"/>
    <x v="24"/>
    <x v="0"/>
    <x v="2"/>
    <n v="0"/>
  </r>
  <r>
    <x v="0"/>
    <x v="56"/>
    <x v="6"/>
    <x v="17"/>
    <x v="24"/>
    <x v="0"/>
    <x v="2"/>
    <n v="0"/>
  </r>
  <r>
    <x v="0"/>
    <x v="57"/>
    <x v="6"/>
    <x v="17"/>
    <x v="24"/>
    <x v="0"/>
    <x v="2"/>
    <n v="0"/>
  </r>
  <r>
    <x v="0"/>
    <x v="58"/>
    <x v="6"/>
    <x v="17"/>
    <x v="24"/>
    <x v="0"/>
    <x v="2"/>
    <n v="1"/>
  </r>
  <r>
    <x v="0"/>
    <x v="48"/>
    <x v="6"/>
    <x v="17"/>
    <x v="25"/>
    <x v="0"/>
    <x v="2"/>
    <n v="1.5000000019999999"/>
  </r>
  <r>
    <x v="0"/>
    <x v="49"/>
    <x v="6"/>
    <x v="17"/>
    <x v="25"/>
    <x v="0"/>
    <x v="2"/>
    <n v="1.5000000019999999"/>
  </r>
  <r>
    <x v="0"/>
    <x v="50"/>
    <x v="6"/>
    <x v="17"/>
    <x v="25"/>
    <x v="0"/>
    <x v="2"/>
    <n v="1.5000000019999999"/>
  </r>
  <r>
    <x v="0"/>
    <x v="51"/>
    <x v="6"/>
    <x v="17"/>
    <x v="25"/>
    <x v="0"/>
    <x v="2"/>
    <n v="0"/>
  </r>
  <r>
    <x v="0"/>
    <x v="52"/>
    <x v="6"/>
    <x v="17"/>
    <x v="25"/>
    <x v="0"/>
    <x v="2"/>
    <n v="1.5000000019999999"/>
  </r>
  <r>
    <x v="0"/>
    <x v="53"/>
    <x v="6"/>
    <x v="17"/>
    <x v="25"/>
    <x v="0"/>
    <x v="2"/>
    <n v="13997.022999999999"/>
  </r>
  <r>
    <x v="0"/>
    <x v="54"/>
    <x v="6"/>
    <x v="17"/>
    <x v="25"/>
    <x v="0"/>
    <x v="2"/>
    <n v="1"/>
  </r>
  <r>
    <x v="0"/>
    <x v="55"/>
    <x v="6"/>
    <x v="17"/>
    <x v="25"/>
    <x v="0"/>
    <x v="2"/>
    <n v="0"/>
  </r>
  <r>
    <x v="0"/>
    <x v="56"/>
    <x v="6"/>
    <x v="17"/>
    <x v="25"/>
    <x v="0"/>
    <x v="2"/>
    <n v="0"/>
  </r>
  <r>
    <x v="0"/>
    <x v="57"/>
    <x v="6"/>
    <x v="17"/>
    <x v="25"/>
    <x v="0"/>
    <x v="2"/>
    <n v="0"/>
  </r>
  <r>
    <x v="0"/>
    <x v="58"/>
    <x v="6"/>
    <x v="17"/>
    <x v="25"/>
    <x v="0"/>
    <x v="2"/>
    <n v="1"/>
  </r>
  <r>
    <x v="0"/>
    <x v="48"/>
    <x v="6"/>
    <x v="17"/>
    <x v="26"/>
    <x v="0"/>
    <x v="2"/>
    <n v="1.5000000019999999"/>
  </r>
  <r>
    <x v="0"/>
    <x v="49"/>
    <x v="6"/>
    <x v="17"/>
    <x v="26"/>
    <x v="0"/>
    <x v="2"/>
    <n v="1.5000000019999999"/>
  </r>
  <r>
    <x v="0"/>
    <x v="50"/>
    <x v="6"/>
    <x v="17"/>
    <x v="26"/>
    <x v="0"/>
    <x v="2"/>
    <n v="1.5000000019999999"/>
  </r>
  <r>
    <x v="0"/>
    <x v="51"/>
    <x v="6"/>
    <x v="17"/>
    <x v="26"/>
    <x v="0"/>
    <x v="2"/>
    <n v="0"/>
  </r>
  <r>
    <x v="0"/>
    <x v="52"/>
    <x v="6"/>
    <x v="17"/>
    <x v="26"/>
    <x v="0"/>
    <x v="2"/>
    <n v="1.5000000019999999"/>
  </r>
  <r>
    <x v="0"/>
    <x v="53"/>
    <x v="6"/>
    <x v="17"/>
    <x v="26"/>
    <x v="0"/>
    <x v="2"/>
    <n v="58145.360999999997"/>
  </r>
  <r>
    <x v="0"/>
    <x v="54"/>
    <x v="6"/>
    <x v="17"/>
    <x v="26"/>
    <x v="0"/>
    <x v="2"/>
    <n v="1"/>
  </r>
  <r>
    <x v="0"/>
    <x v="55"/>
    <x v="6"/>
    <x v="17"/>
    <x v="26"/>
    <x v="0"/>
    <x v="2"/>
    <n v="0"/>
  </r>
  <r>
    <x v="0"/>
    <x v="56"/>
    <x v="6"/>
    <x v="17"/>
    <x v="26"/>
    <x v="0"/>
    <x v="2"/>
    <n v="0"/>
  </r>
  <r>
    <x v="0"/>
    <x v="57"/>
    <x v="6"/>
    <x v="17"/>
    <x v="26"/>
    <x v="0"/>
    <x v="2"/>
    <n v="0"/>
  </r>
  <r>
    <x v="0"/>
    <x v="58"/>
    <x v="6"/>
    <x v="17"/>
    <x v="26"/>
    <x v="0"/>
    <x v="2"/>
    <n v="1"/>
  </r>
  <r>
    <x v="0"/>
    <x v="48"/>
    <x v="6"/>
    <x v="17"/>
    <x v="27"/>
    <x v="0"/>
    <x v="2"/>
    <n v="1.5000000019999999"/>
  </r>
  <r>
    <x v="0"/>
    <x v="49"/>
    <x v="6"/>
    <x v="17"/>
    <x v="27"/>
    <x v="0"/>
    <x v="2"/>
    <n v="1.5000000019999999"/>
  </r>
  <r>
    <x v="0"/>
    <x v="50"/>
    <x v="6"/>
    <x v="17"/>
    <x v="27"/>
    <x v="0"/>
    <x v="2"/>
    <n v="1.5000000019999999"/>
  </r>
  <r>
    <x v="0"/>
    <x v="51"/>
    <x v="6"/>
    <x v="17"/>
    <x v="27"/>
    <x v="0"/>
    <x v="2"/>
    <n v="0"/>
  </r>
  <r>
    <x v="0"/>
    <x v="52"/>
    <x v="6"/>
    <x v="17"/>
    <x v="27"/>
    <x v="0"/>
    <x v="2"/>
    <n v="1.5000000019999999"/>
  </r>
  <r>
    <x v="0"/>
    <x v="53"/>
    <x v="6"/>
    <x v="17"/>
    <x v="27"/>
    <x v="0"/>
    <x v="2"/>
    <n v="30518.544999999998"/>
  </r>
  <r>
    <x v="0"/>
    <x v="54"/>
    <x v="6"/>
    <x v="17"/>
    <x v="27"/>
    <x v="0"/>
    <x v="2"/>
    <n v="1"/>
  </r>
  <r>
    <x v="0"/>
    <x v="55"/>
    <x v="6"/>
    <x v="17"/>
    <x v="27"/>
    <x v="0"/>
    <x v="2"/>
    <n v="0"/>
  </r>
  <r>
    <x v="0"/>
    <x v="56"/>
    <x v="6"/>
    <x v="17"/>
    <x v="27"/>
    <x v="0"/>
    <x v="2"/>
    <n v="0"/>
  </r>
  <r>
    <x v="0"/>
    <x v="57"/>
    <x v="6"/>
    <x v="17"/>
    <x v="27"/>
    <x v="0"/>
    <x v="2"/>
    <n v="0"/>
  </r>
  <r>
    <x v="0"/>
    <x v="58"/>
    <x v="6"/>
    <x v="17"/>
    <x v="27"/>
    <x v="0"/>
    <x v="2"/>
    <n v="1"/>
  </r>
  <r>
    <x v="0"/>
    <x v="48"/>
    <x v="6"/>
    <x v="17"/>
    <x v="28"/>
    <x v="0"/>
    <x v="2"/>
    <n v="1.5000000019999999"/>
  </r>
  <r>
    <x v="0"/>
    <x v="49"/>
    <x v="6"/>
    <x v="17"/>
    <x v="28"/>
    <x v="0"/>
    <x v="2"/>
    <n v="1.5000000019999999"/>
  </r>
  <r>
    <x v="0"/>
    <x v="50"/>
    <x v="6"/>
    <x v="17"/>
    <x v="28"/>
    <x v="0"/>
    <x v="2"/>
    <n v="1.5000000019999999"/>
  </r>
  <r>
    <x v="0"/>
    <x v="51"/>
    <x v="6"/>
    <x v="17"/>
    <x v="28"/>
    <x v="0"/>
    <x v="2"/>
    <n v="0"/>
  </r>
  <r>
    <x v="0"/>
    <x v="52"/>
    <x v="6"/>
    <x v="17"/>
    <x v="28"/>
    <x v="0"/>
    <x v="2"/>
    <n v="1.5000000019999999"/>
  </r>
  <r>
    <x v="0"/>
    <x v="53"/>
    <x v="6"/>
    <x v="17"/>
    <x v="28"/>
    <x v="0"/>
    <x v="2"/>
    <n v="285118.58"/>
  </r>
  <r>
    <x v="0"/>
    <x v="54"/>
    <x v="6"/>
    <x v="17"/>
    <x v="28"/>
    <x v="0"/>
    <x v="2"/>
    <n v="1"/>
  </r>
  <r>
    <x v="0"/>
    <x v="55"/>
    <x v="6"/>
    <x v="17"/>
    <x v="28"/>
    <x v="0"/>
    <x v="2"/>
    <n v="0"/>
  </r>
  <r>
    <x v="0"/>
    <x v="56"/>
    <x v="6"/>
    <x v="17"/>
    <x v="28"/>
    <x v="0"/>
    <x v="2"/>
    <n v="0"/>
  </r>
  <r>
    <x v="0"/>
    <x v="57"/>
    <x v="6"/>
    <x v="17"/>
    <x v="28"/>
    <x v="0"/>
    <x v="2"/>
    <n v="0"/>
  </r>
  <r>
    <x v="0"/>
    <x v="58"/>
    <x v="6"/>
    <x v="17"/>
    <x v="28"/>
    <x v="0"/>
    <x v="2"/>
    <n v="1"/>
  </r>
  <r>
    <x v="0"/>
    <x v="48"/>
    <x v="6"/>
    <x v="17"/>
    <x v="29"/>
    <x v="0"/>
    <x v="2"/>
    <n v="1.5000000019999999"/>
  </r>
  <r>
    <x v="0"/>
    <x v="49"/>
    <x v="6"/>
    <x v="17"/>
    <x v="29"/>
    <x v="0"/>
    <x v="2"/>
    <n v="1.5000000019999999"/>
  </r>
  <r>
    <x v="0"/>
    <x v="50"/>
    <x v="6"/>
    <x v="17"/>
    <x v="29"/>
    <x v="0"/>
    <x v="2"/>
    <n v="1.5000000019999999"/>
  </r>
  <r>
    <x v="0"/>
    <x v="51"/>
    <x v="6"/>
    <x v="17"/>
    <x v="29"/>
    <x v="0"/>
    <x v="2"/>
    <n v="0"/>
  </r>
  <r>
    <x v="0"/>
    <x v="52"/>
    <x v="6"/>
    <x v="17"/>
    <x v="29"/>
    <x v="0"/>
    <x v="2"/>
    <n v="1.5000000019999999"/>
  </r>
  <r>
    <x v="0"/>
    <x v="53"/>
    <x v="6"/>
    <x v="17"/>
    <x v="29"/>
    <x v="0"/>
    <x v="2"/>
    <n v="29076.208999999999"/>
  </r>
  <r>
    <x v="0"/>
    <x v="54"/>
    <x v="6"/>
    <x v="17"/>
    <x v="29"/>
    <x v="0"/>
    <x v="2"/>
    <n v="1"/>
  </r>
  <r>
    <x v="0"/>
    <x v="55"/>
    <x v="6"/>
    <x v="17"/>
    <x v="29"/>
    <x v="0"/>
    <x v="2"/>
    <n v="0"/>
  </r>
  <r>
    <x v="0"/>
    <x v="56"/>
    <x v="6"/>
    <x v="17"/>
    <x v="29"/>
    <x v="0"/>
    <x v="2"/>
    <n v="0"/>
  </r>
  <r>
    <x v="0"/>
    <x v="57"/>
    <x v="6"/>
    <x v="17"/>
    <x v="29"/>
    <x v="0"/>
    <x v="2"/>
    <n v="0"/>
  </r>
  <r>
    <x v="0"/>
    <x v="58"/>
    <x v="6"/>
    <x v="17"/>
    <x v="29"/>
    <x v="0"/>
    <x v="2"/>
    <n v="1"/>
  </r>
  <r>
    <x v="0"/>
    <x v="48"/>
    <x v="6"/>
    <x v="17"/>
    <x v="30"/>
    <x v="0"/>
    <x v="2"/>
    <n v="1.5000000019999999"/>
  </r>
  <r>
    <x v="0"/>
    <x v="49"/>
    <x v="6"/>
    <x v="17"/>
    <x v="30"/>
    <x v="0"/>
    <x v="2"/>
    <n v="1.5000000019999999"/>
  </r>
  <r>
    <x v="0"/>
    <x v="50"/>
    <x v="6"/>
    <x v="17"/>
    <x v="30"/>
    <x v="0"/>
    <x v="2"/>
    <n v="1.5000000019999999"/>
  </r>
  <r>
    <x v="0"/>
    <x v="51"/>
    <x v="6"/>
    <x v="17"/>
    <x v="30"/>
    <x v="0"/>
    <x v="2"/>
    <n v="0"/>
  </r>
  <r>
    <x v="0"/>
    <x v="52"/>
    <x v="6"/>
    <x v="17"/>
    <x v="30"/>
    <x v="0"/>
    <x v="2"/>
    <n v="1.5000000019999999"/>
  </r>
  <r>
    <x v="0"/>
    <x v="53"/>
    <x v="6"/>
    <x v="17"/>
    <x v="30"/>
    <x v="0"/>
    <x v="2"/>
    <n v="13140.983"/>
  </r>
  <r>
    <x v="0"/>
    <x v="54"/>
    <x v="6"/>
    <x v="17"/>
    <x v="30"/>
    <x v="0"/>
    <x v="2"/>
    <n v="1"/>
  </r>
  <r>
    <x v="0"/>
    <x v="55"/>
    <x v="6"/>
    <x v="17"/>
    <x v="30"/>
    <x v="0"/>
    <x v="2"/>
    <n v="0"/>
  </r>
  <r>
    <x v="0"/>
    <x v="56"/>
    <x v="6"/>
    <x v="17"/>
    <x v="30"/>
    <x v="0"/>
    <x v="2"/>
    <n v="0"/>
  </r>
  <r>
    <x v="0"/>
    <x v="57"/>
    <x v="6"/>
    <x v="17"/>
    <x v="30"/>
    <x v="0"/>
    <x v="2"/>
    <n v="0"/>
  </r>
  <r>
    <x v="0"/>
    <x v="58"/>
    <x v="6"/>
    <x v="17"/>
    <x v="30"/>
    <x v="0"/>
    <x v="2"/>
    <n v="1"/>
  </r>
  <r>
    <x v="0"/>
    <x v="48"/>
    <x v="6"/>
    <x v="17"/>
    <x v="31"/>
    <x v="0"/>
    <x v="2"/>
    <n v="1.5000000019999999"/>
  </r>
  <r>
    <x v="0"/>
    <x v="49"/>
    <x v="6"/>
    <x v="17"/>
    <x v="31"/>
    <x v="0"/>
    <x v="2"/>
    <n v="1.5000000019999999"/>
  </r>
  <r>
    <x v="0"/>
    <x v="50"/>
    <x v="6"/>
    <x v="17"/>
    <x v="31"/>
    <x v="0"/>
    <x v="2"/>
    <n v="1.5000000019999999"/>
  </r>
  <r>
    <x v="0"/>
    <x v="51"/>
    <x v="6"/>
    <x v="17"/>
    <x v="31"/>
    <x v="0"/>
    <x v="2"/>
    <n v="0"/>
  </r>
  <r>
    <x v="0"/>
    <x v="52"/>
    <x v="6"/>
    <x v="17"/>
    <x v="31"/>
    <x v="0"/>
    <x v="2"/>
    <n v="1.5000000019999999"/>
  </r>
  <r>
    <x v="0"/>
    <x v="53"/>
    <x v="6"/>
    <x v="17"/>
    <x v="31"/>
    <x v="0"/>
    <x v="2"/>
    <n v="44534.355000000003"/>
  </r>
  <r>
    <x v="0"/>
    <x v="54"/>
    <x v="6"/>
    <x v="17"/>
    <x v="31"/>
    <x v="0"/>
    <x v="2"/>
    <n v="1"/>
  </r>
  <r>
    <x v="0"/>
    <x v="55"/>
    <x v="6"/>
    <x v="17"/>
    <x v="31"/>
    <x v="0"/>
    <x v="2"/>
    <n v="0"/>
  </r>
  <r>
    <x v="0"/>
    <x v="56"/>
    <x v="6"/>
    <x v="17"/>
    <x v="31"/>
    <x v="0"/>
    <x v="2"/>
    <n v="0"/>
  </r>
  <r>
    <x v="0"/>
    <x v="57"/>
    <x v="6"/>
    <x v="17"/>
    <x v="31"/>
    <x v="0"/>
    <x v="2"/>
    <n v="0"/>
  </r>
  <r>
    <x v="0"/>
    <x v="58"/>
    <x v="6"/>
    <x v="17"/>
    <x v="31"/>
    <x v="0"/>
    <x v="2"/>
    <n v="1"/>
  </r>
  <r>
    <x v="0"/>
    <x v="48"/>
    <x v="6"/>
    <x v="18"/>
    <x v="22"/>
    <x v="0"/>
    <x v="2"/>
    <n v="1.5000000019999999"/>
  </r>
  <r>
    <x v="0"/>
    <x v="49"/>
    <x v="6"/>
    <x v="18"/>
    <x v="22"/>
    <x v="0"/>
    <x v="2"/>
    <n v="1.5000000019999999"/>
  </r>
  <r>
    <x v="0"/>
    <x v="50"/>
    <x v="6"/>
    <x v="18"/>
    <x v="22"/>
    <x v="0"/>
    <x v="2"/>
    <n v="1.5000000019999999"/>
  </r>
  <r>
    <x v="0"/>
    <x v="51"/>
    <x v="6"/>
    <x v="18"/>
    <x v="22"/>
    <x v="0"/>
    <x v="2"/>
    <n v="0"/>
  </r>
  <r>
    <x v="0"/>
    <x v="52"/>
    <x v="6"/>
    <x v="18"/>
    <x v="22"/>
    <x v="0"/>
    <x v="2"/>
    <n v="1.5000000019999999"/>
  </r>
  <r>
    <x v="0"/>
    <x v="53"/>
    <x v="6"/>
    <x v="18"/>
    <x v="22"/>
    <x v="0"/>
    <x v="2"/>
    <n v="8878.8916000000008"/>
  </r>
  <r>
    <x v="0"/>
    <x v="54"/>
    <x v="6"/>
    <x v="18"/>
    <x v="22"/>
    <x v="0"/>
    <x v="2"/>
    <n v="1"/>
  </r>
  <r>
    <x v="0"/>
    <x v="55"/>
    <x v="6"/>
    <x v="18"/>
    <x v="22"/>
    <x v="0"/>
    <x v="2"/>
    <n v="0"/>
  </r>
  <r>
    <x v="0"/>
    <x v="56"/>
    <x v="6"/>
    <x v="18"/>
    <x v="22"/>
    <x v="0"/>
    <x v="2"/>
    <n v="0"/>
  </r>
  <r>
    <x v="0"/>
    <x v="57"/>
    <x v="6"/>
    <x v="18"/>
    <x v="22"/>
    <x v="0"/>
    <x v="2"/>
    <n v="0"/>
  </r>
  <r>
    <x v="0"/>
    <x v="58"/>
    <x v="6"/>
    <x v="18"/>
    <x v="22"/>
    <x v="0"/>
    <x v="2"/>
    <n v="1"/>
  </r>
  <r>
    <x v="0"/>
    <x v="48"/>
    <x v="6"/>
    <x v="18"/>
    <x v="23"/>
    <x v="0"/>
    <x v="2"/>
    <n v="1.5000000019999999"/>
  </r>
  <r>
    <x v="0"/>
    <x v="49"/>
    <x v="6"/>
    <x v="18"/>
    <x v="23"/>
    <x v="0"/>
    <x v="2"/>
    <n v="1.5000000019999999"/>
  </r>
  <r>
    <x v="0"/>
    <x v="50"/>
    <x v="6"/>
    <x v="18"/>
    <x v="23"/>
    <x v="0"/>
    <x v="2"/>
    <n v="1.5000000019999999"/>
  </r>
  <r>
    <x v="0"/>
    <x v="51"/>
    <x v="6"/>
    <x v="18"/>
    <x v="23"/>
    <x v="0"/>
    <x v="2"/>
    <n v="0"/>
  </r>
  <r>
    <x v="0"/>
    <x v="52"/>
    <x v="6"/>
    <x v="18"/>
    <x v="23"/>
    <x v="0"/>
    <x v="2"/>
    <n v="1.5000000019999999"/>
  </r>
  <r>
    <x v="0"/>
    <x v="53"/>
    <x v="6"/>
    <x v="18"/>
    <x v="23"/>
    <x v="0"/>
    <x v="2"/>
    <n v="56678.336000000003"/>
  </r>
  <r>
    <x v="0"/>
    <x v="54"/>
    <x v="6"/>
    <x v="18"/>
    <x v="23"/>
    <x v="0"/>
    <x v="2"/>
    <n v="1"/>
  </r>
  <r>
    <x v="0"/>
    <x v="55"/>
    <x v="6"/>
    <x v="18"/>
    <x v="23"/>
    <x v="0"/>
    <x v="2"/>
    <n v="0"/>
  </r>
  <r>
    <x v="0"/>
    <x v="56"/>
    <x v="6"/>
    <x v="18"/>
    <x v="23"/>
    <x v="0"/>
    <x v="2"/>
    <n v="0"/>
  </r>
  <r>
    <x v="0"/>
    <x v="57"/>
    <x v="6"/>
    <x v="18"/>
    <x v="23"/>
    <x v="0"/>
    <x v="2"/>
    <n v="0"/>
  </r>
  <r>
    <x v="0"/>
    <x v="58"/>
    <x v="6"/>
    <x v="18"/>
    <x v="23"/>
    <x v="0"/>
    <x v="2"/>
    <n v="1"/>
  </r>
  <r>
    <x v="0"/>
    <x v="48"/>
    <x v="6"/>
    <x v="18"/>
    <x v="24"/>
    <x v="0"/>
    <x v="2"/>
    <n v="1.5000000019999999"/>
  </r>
  <r>
    <x v="0"/>
    <x v="49"/>
    <x v="6"/>
    <x v="18"/>
    <x v="24"/>
    <x v="0"/>
    <x v="2"/>
    <n v="1.5000000019999999"/>
  </r>
  <r>
    <x v="0"/>
    <x v="50"/>
    <x v="6"/>
    <x v="18"/>
    <x v="24"/>
    <x v="0"/>
    <x v="2"/>
    <n v="1.5000000019999999"/>
  </r>
  <r>
    <x v="0"/>
    <x v="51"/>
    <x v="6"/>
    <x v="18"/>
    <x v="24"/>
    <x v="0"/>
    <x v="2"/>
    <n v="0"/>
  </r>
  <r>
    <x v="0"/>
    <x v="52"/>
    <x v="6"/>
    <x v="18"/>
    <x v="24"/>
    <x v="0"/>
    <x v="2"/>
    <n v="1.5000000019999999"/>
  </r>
  <r>
    <x v="0"/>
    <x v="53"/>
    <x v="6"/>
    <x v="18"/>
    <x v="24"/>
    <x v="0"/>
    <x v="2"/>
    <n v="33285.927000000003"/>
  </r>
  <r>
    <x v="0"/>
    <x v="54"/>
    <x v="6"/>
    <x v="18"/>
    <x v="24"/>
    <x v="0"/>
    <x v="2"/>
    <n v="1"/>
  </r>
  <r>
    <x v="0"/>
    <x v="55"/>
    <x v="6"/>
    <x v="18"/>
    <x v="24"/>
    <x v="0"/>
    <x v="2"/>
    <n v="0"/>
  </r>
  <r>
    <x v="0"/>
    <x v="56"/>
    <x v="6"/>
    <x v="18"/>
    <x v="24"/>
    <x v="0"/>
    <x v="2"/>
    <n v="0"/>
  </r>
  <r>
    <x v="0"/>
    <x v="57"/>
    <x v="6"/>
    <x v="18"/>
    <x v="24"/>
    <x v="0"/>
    <x v="2"/>
    <n v="0"/>
  </r>
  <r>
    <x v="0"/>
    <x v="58"/>
    <x v="6"/>
    <x v="18"/>
    <x v="24"/>
    <x v="0"/>
    <x v="2"/>
    <n v="1"/>
  </r>
  <r>
    <x v="0"/>
    <x v="48"/>
    <x v="6"/>
    <x v="18"/>
    <x v="25"/>
    <x v="0"/>
    <x v="2"/>
    <n v="1.5000000019999999"/>
  </r>
  <r>
    <x v="0"/>
    <x v="49"/>
    <x v="6"/>
    <x v="18"/>
    <x v="25"/>
    <x v="0"/>
    <x v="2"/>
    <n v="1.5000000019999999"/>
  </r>
  <r>
    <x v="0"/>
    <x v="50"/>
    <x v="6"/>
    <x v="18"/>
    <x v="25"/>
    <x v="0"/>
    <x v="2"/>
    <n v="1.5000000019999999"/>
  </r>
  <r>
    <x v="0"/>
    <x v="51"/>
    <x v="6"/>
    <x v="18"/>
    <x v="25"/>
    <x v="0"/>
    <x v="2"/>
    <n v="0"/>
  </r>
  <r>
    <x v="0"/>
    <x v="52"/>
    <x v="6"/>
    <x v="18"/>
    <x v="25"/>
    <x v="0"/>
    <x v="2"/>
    <n v="1.5000000019999999"/>
  </r>
  <r>
    <x v="0"/>
    <x v="53"/>
    <x v="6"/>
    <x v="18"/>
    <x v="25"/>
    <x v="0"/>
    <x v="2"/>
    <n v="25006.38"/>
  </r>
  <r>
    <x v="0"/>
    <x v="54"/>
    <x v="6"/>
    <x v="18"/>
    <x v="25"/>
    <x v="0"/>
    <x v="2"/>
    <n v="1"/>
  </r>
  <r>
    <x v="0"/>
    <x v="55"/>
    <x v="6"/>
    <x v="18"/>
    <x v="25"/>
    <x v="0"/>
    <x v="2"/>
    <n v="0"/>
  </r>
  <r>
    <x v="0"/>
    <x v="56"/>
    <x v="6"/>
    <x v="18"/>
    <x v="25"/>
    <x v="0"/>
    <x v="2"/>
    <n v="0"/>
  </r>
  <r>
    <x v="0"/>
    <x v="57"/>
    <x v="6"/>
    <x v="18"/>
    <x v="25"/>
    <x v="0"/>
    <x v="2"/>
    <n v="0"/>
  </r>
  <r>
    <x v="0"/>
    <x v="58"/>
    <x v="6"/>
    <x v="18"/>
    <x v="25"/>
    <x v="0"/>
    <x v="2"/>
    <n v="1"/>
  </r>
  <r>
    <x v="0"/>
    <x v="48"/>
    <x v="6"/>
    <x v="18"/>
    <x v="26"/>
    <x v="0"/>
    <x v="2"/>
    <n v="1.5000000019999999"/>
  </r>
  <r>
    <x v="0"/>
    <x v="49"/>
    <x v="6"/>
    <x v="18"/>
    <x v="26"/>
    <x v="0"/>
    <x v="2"/>
    <n v="1.5000000019999999"/>
  </r>
  <r>
    <x v="0"/>
    <x v="50"/>
    <x v="6"/>
    <x v="18"/>
    <x v="26"/>
    <x v="0"/>
    <x v="2"/>
    <n v="1.5000000019999999"/>
  </r>
  <r>
    <x v="0"/>
    <x v="51"/>
    <x v="6"/>
    <x v="18"/>
    <x v="26"/>
    <x v="0"/>
    <x v="2"/>
    <n v="0"/>
  </r>
  <r>
    <x v="0"/>
    <x v="52"/>
    <x v="6"/>
    <x v="18"/>
    <x v="26"/>
    <x v="0"/>
    <x v="2"/>
    <n v="1.5000000019999999"/>
  </r>
  <r>
    <x v="0"/>
    <x v="53"/>
    <x v="6"/>
    <x v="18"/>
    <x v="26"/>
    <x v="0"/>
    <x v="2"/>
    <n v="114762.3"/>
  </r>
  <r>
    <x v="0"/>
    <x v="54"/>
    <x v="6"/>
    <x v="18"/>
    <x v="26"/>
    <x v="0"/>
    <x v="2"/>
    <n v="1"/>
  </r>
  <r>
    <x v="0"/>
    <x v="55"/>
    <x v="6"/>
    <x v="18"/>
    <x v="26"/>
    <x v="0"/>
    <x v="2"/>
    <n v="0"/>
  </r>
  <r>
    <x v="0"/>
    <x v="56"/>
    <x v="6"/>
    <x v="18"/>
    <x v="26"/>
    <x v="0"/>
    <x v="2"/>
    <n v="0"/>
  </r>
  <r>
    <x v="0"/>
    <x v="57"/>
    <x v="6"/>
    <x v="18"/>
    <x v="26"/>
    <x v="0"/>
    <x v="2"/>
    <n v="0"/>
  </r>
  <r>
    <x v="0"/>
    <x v="58"/>
    <x v="6"/>
    <x v="18"/>
    <x v="26"/>
    <x v="0"/>
    <x v="2"/>
    <n v="1"/>
  </r>
  <r>
    <x v="0"/>
    <x v="48"/>
    <x v="6"/>
    <x v="18"/>
    <x v="27"/>
    <x v="0"/>
    <x v="2"/>
    <n v="1.5000000019999999"/>
  </r>
  <r>
    <x v="0"/>
    <x v="49"/>
    <x v="6"/>
    <x v="18"/>
    <x v="27"/>
    <x v="0"/>
    <x v="2"/>
    <n v="1.5000000019999999"/>
  </r>
  <r>
    <x v="0"/>
    <x v="50"/>
    <x v="6"/>
    <x v="18"/>
    <x v="27"/>
    <x v="0"/>
    <x v="2"/>
    <n v="1.5000000019999999"/>
  </r>
  <r>
    <x v="0"/>
    <x v="51"/>
    <x v="6"/>
    <x v="18"/>
    <x v="27"/>
    <x v="0"/>
    <x v="2"/>
    <n v="0"/>
  </r>
  <r>
    <x v="0"/>
    <x v="52"/>
    <x v="6"/>
    <x v="18"/>
    <x v="27"/>
    <x v="0"/>
    <x v="2"/>
    <n v="1.5000000019999999"/>
  </r>
  <r>
    <x v="0"/>
    <x v="53"/>
    <x v="6"/>
    <x v="18"/>
    <x v="27"/>
    <x v="0"/>
    <x v="2"/>
    <n v="36570.571000000004"/>
  </r>
  <r>
    <x v="0"/>
    <x v="54"/>
    <x v="6"/>
    <x v="18"/>
    <x v="27"/>
    <x v="0"/>
    <x v="2"/>
    <n v="1"/>
  </r>
  <r>
    <x v="0"/>
    <x v="55"/>
    <x v="6"/>
    <x v="18"/>
    <x v="27"/>
    <x v="0"/>
    <x v="2"/>
    <n v="0"/>
  </r>
  <r>
    <x v="0"/>
    <x v="56"/>
    <x v="6"/>
    <x v="18"/>
    <x v="27"/>
    <x v="0"/>
    <x v="2"/>
    <n v="0"/>
  </r>
  <r>
    <x v="0"/>
    <x v="57"/>
    <x v="6"/>
    <x v="18"/>
    <x v="27"/>
    <x v="0"/>
    <x v="2"/>
    <n v="0"/>
  </r>
  <r>
    <x v="0"/>
    <x v="58"/>
    <x v="6"/>
    <x v="18"/>
    <x v="27"/>
    <x v="0"/>
    <x v="2"/>
    <n v="1"/>
  </r>
  <r>
    <x v="0"/>
    <x v="48"/>
    <x v="6"/>
    <x v="18"/>
    <x v="28"/>
    <x v="0"/>
    <x v="2"/>
    <n v="1.5000000019999999"/>
  </r>
  <r>
    <x v="0"/>
    <x v="49"/>
    <x v="6"/>
    <x v="18"/>
    <x v="28"/>
    <x v="0"/>
    <x v="2"/>
    <n v="1.5000000019999999"/>
  </r>
  <r>
    <x v="0"/>
    <x v="50"/>
    <x v="6"/>
    <x v="18"/>
    <x v="28"/>
    <x v="0"/>
    <x v="2"/>
    <n v="1.5000000019999999"/>
  </r>
  <r>
    <x v="0"/>
    <x v="51"/>
    <x v="6"/>
    <x v="18"/>
    <x v="28"/>
    <x v="0"/>
    <x v="2"/>
    <n v="0"/>
  </r>
  <r>
    <x v="0"/>
    <x v="52"/>
    <x v="6"/>
    <x v="18"/>
    <x v="28"/>
    <x v="0"/>
    <x v="2"/>
    <n v="1.5000000019999999"/>
  </r>
  <r>
    <x v="0"/>
    <x v="53"/>
    <x v="6"/>
    <x v="18"/>
    <x v="28"/>
    <x v="0"/>
    <x v="2"/>
    <n v="424619.07"/>
  </r>
  <r>
    <x v="0"/>
    <x v="54"/>
    <x v="6"/>
    <x v="18"/>
    <x v="28"/>
    <x v="0"/>
    <x v="2"/>
    <n v="1"/>
  </r>
  <r>
    <x v="0"/>
    <x v="55"/>
    <x v="6"/>
    <x v="18"/>
    <x v="28"/>
    <x v="0"/>
    <x v="2"/>
    <n v="0"/>
  </r>
  <r>
    <x v="0"/>
    <x v="56"/>
    <x v="6"/>
    <x v="18"/>
    <x v="28"/>
    <x v="0"/>
    <x v="2"/>
    <n v="0"/>
  </r>
  <r>
    <x v="0"/>
    <x v="57"/>
    <x v="6"/>
    <x v="18"/>
    <x v="28"/>
    <x v="0"/>
    <x v="2"/>
    <n v="0"/>
  </r>
  <r>
    <x v="0"/>
    <x v="58"/>
    <x v="6"/>
    <x v="18"/>
    <x v="28"/>
    <x v="0"/>
    <x v="2"/>
    <n v="1"/>
  </r>
  <r>
    <x v="0"/>
    <x v="48"/>
    <x v="6"/>
    <x v="18"/>
    <x v="29"/>
    <x v="0"/>
    <x v="2"/>
    <n v="1.5000000019999999"/>
  </r>
  <r>
    <x v="0"/>
    <x v="49"/>
    <x v="6"/>
    <x v="18"/>
    <x v="29"/>
    <x v="0"/>
    <x v="2"/>
    <n v="1.5000000019999999"/>
  </r>
  <r>
    <x v="0"/>
    <x v="50"/>
    <x v="6"/>
    <x v="18"/>
    <x v="29"/>
    <x v="0"/>
    <x v="2"/>
    <n v="1.5000000019999999"/>
  </r>
  <r>
    <x v="0"/>
    <x v="51"/>
    <x v="6"/>
    <x v="18"/>
    <x v="29"/>
    <x v="0"/>
    <x v="2"/>
    <n v="0"/>
  </r>
  <r>
    <x v="0"/>
    <x v="52"/>
    <x v="6"/>
    <x v="18"/>
    <x v="29"/>
    <x v="0"/>
    <x v="2"/>
    <n v="1.5000000019999999"/>
  </r>
  <r>
    <x v="0"/>
    <x v="53"/>
    <x v="6"/>
    <x v="18"/>
    <x v="29"/>
    <x v="0"/>
    <x v="2"/>
    <n v="47131.96"/>
  </r>
  <r>
    <x v="0"/>
    <x v="54"/>
    <x v="6"/>
    <x v="18"/>
    <x v="29"/>
    <x v="0"/>
    <x v="2"/>
    <n v="1"/>
  </r>
  <r>
    <x v="0"/>
    <x v="55"/>
    <x v="6"/>
    <x v="18"/>
    <x v="29"/>
    <x v="0"/>
    <x v="2"/>
    <n v="0"/>
  </r>
  <r>
    <x v="0"/>
    <x v="56"/>
    <x v="6"/>
    <x v="18"/>
    <x v="29"/>
    <x v="0"/>
    <x v="2"/>
    <n v="0"/>
  </r>
  <r>
    <x v="0"/>
    <x v="57"/>
    <x v="6"/>
    <x v="18"/>
    <x v="29"/>
    <x v="0"/>
    <x v="2"/>
    <n v="0"/>
  </r>
  <r>
    <x v="0"/>
    <x v="58"/>
    <x v="6"/>
    <x v="18"/>
    <x v="29"/>
    <x v="0"/>
    <x v="2"/>
    <n v="1"/>
  </r>
  <r>
    <x v="0"/>
    <x v="48"/>
    <x v="6"/>
    <x v="18"/>
    <x v="30"/>
    <x v="0"/>
    <x v="2"/>
    <n v="1.5000000019999999"/>
  </r>
  <r>
    <x v="0"/>
    <x v="49"/>
    <x v="6"/>
    <x v="18"/>
    <x v="30"/>
    <x v="0"/>
    <x v="2"/>
    <n v="1.5000000019999999"/>
  </r>
  <r>
    <x v="0"/>
    <x v="50"/>
    <x v="6"/>
    <x v="18"/>
    <x v="30"/>
    <x v="0"/>
    <x v="2"/>
    <n v="1.5000000019999999"/>
  </r>
  <r>
    <x v="0"/>
    <x v="51"/>
    <x v="6"/>
    <x v="18"/>
    <x v="30"/>
    <x v="0"/>
    <x v="2"/>
    <n v="0"/>
  </r>
  <r>
    <x v="0"/>
    <x v="52"/>
    <x v="6"/>
    <x v="18"/>
    <x v="30"/>
    <x v="0"/>
    <x v="2"/>
    <n v="1.5000000019999999"/>
  </r>
  <r>
    <x v="0"/>
    <x v="53"/>
    <x v="6"/>
    <x v="18"/>
    <x v="30"/>
    <x v="0"/>
    <x v="2"/>
    <n v="21607.978999999999"/>
  </r>
  <r>
    <x v="0"/>
    <x v="54"/>
    <x v="6"/>
    <x v="18"/>
    <x v="30"/>
    <x v="0"/>
    <x v="2"/>
    <n v="1"/>
  </r>
  <r>
    <x v="0"/>
    <x v="55"/>
    <x v="6"/>
    <x v="18"/>
    <x v="30"/>
    <x v="0"/>
    <x v="2"/>
    <n v="0"/>
  </r>
  <r>
    <x v="0"/>
    <x v="56"/>
    <x v="6"/>
    <x v="18"/>
    <x v="30"/>
    <x v="0"/>
    <x v="2"/>
    <n v="0"/>
  </r>
  <r>
    <x v="0"/>
    <x v="57"/>
    <x v="6"/>
    <x v="18"/>
    <x v="30"/>
    <x v="0"/>
    <x v="2"/>
    <n v="0"/>
  </r>
  <r>
    <x v="0"/>
    <x v="58"/>
    <x v="6"/>
    <x v="18"/>
    <x v="30"/>
    <x v="0"/>
    <x v="2"/>
    <n v="1"/>
  </r>
  <r>
    <x v="0"/>
    <x v="48"/>
    <x v="6"/>
    <x v="18"/>
    <x v="31"/>
    <x v="0"/>
    <x v="2"/>
    <n v="1.5000000019999999"/>
  </r>
  <r>
    <x v="0"/>
    <x v="49"/>
    <x v="6"/>
    <x v="18"/>
    <x v="31"/>
    <x v="0"/>
    <x v="2"/>
    <n v="1.5000000019999999"/>
  </r>
  <r>
    <x v="0"/>
    <x v="50"/>
    <x v="6"/>
    <x v="18"/>
    <x v="31"/>
    <x v="0"/>
    <x v="2"/>
    <n v="1.5000000019999999"/>
  </r>
  <r>
    <x v="0"/>
    <x v="51"/>
    <x v="6"/>
    <x v="18"/>
    <x v="31"/>
    <x v="0"/>
    <x v="2"/>
    <n v="0"/>
  </r>
  <r>
    <x v="0"/>
    <x v="52"/>
    <x v="6"/>
    <x v="18"/>
    <x v="31"/>
    <x v="0"/>
    <x v="2"/>
    <n v="1.5000000019999999"/>
  </r>
  <r>
    <x v="0"/>
    <x v="53"/>
    <x v="6"/>
    <x v="18"/>
    <x v="31"/>
    <x v="0"/>
    <x v="2"/>
    <n v="67456.573000000004"/>
  </r>
  <r>
    <x v="0"/>
    <x v="54"/>
    <x v="6"/>
    <x v="18"/>
    <x v="31"/>
    <x v="0"/>
    <x v="2"/>
    <n v="1"/>
  </r>
  <r>
    <x v="0"/>
    <x v="55"/>
    <x v="6"/>
    <x v="18"/>
    <x v="31"/>
    <x v="0"/>
    <x v="2"/>
    <n v="0"/>
  </r>
  <r>
    <x v="0"/>
    <x v="56"/>
    <x v="6"/>
    <x v="18"/>
    <x v="31"/>
    <x v="0"/>
    <x v="2"/>
    <n v="0"/>
  </r>
  <r>
    <x v="0"/>
    <x v="57"/>
    <x v="6"/>
    <x v="18"/>
    <x v="31"/>
    <x v="0"/>
    <x v="2"/>
    <n v="0"/>
  </r>
  <r>
    <x v="0"/>
    <x v="58"/>
    <x v="6"/>
    <x v="18"/>
    <x v="31"/>
    <x v="0"/>
    <x v="2"/>
    <n v="1"/>
  </r>
  <r>
    <x v="0"/>
    <x v="59"/>
    <x v="6"/>
    <x v="9"/>
    <x v="46"/>
    <x v="0"/>
    <x v="2"/>
    <n v="1.5000000010000001"/>
  </r>
  <r>
    <x v="0"/>
    <x v="60"/>
    <x v="6"/>
    <x v="9"/>
    <x v="46"/>
    <x v="0"/>
    <x v="2"/>
    <n v="92971.163"/>
  </r>
  <r>
    <x v="0"/>
    <x v="61"/>
    <x v="6"/>
    <x v="9"/>
    <x v="46"/>
    <x v="0"/>
    <x v="2"/>
    <n v="313980.38"/>
  </r>
  <r>
    <x v="0"/>
    <x v="62"/>
    <x v="6"/>
    <x v="9"/>
    <x v="46"/>
    <x v="0"/>
    <x v="2"/>
    <n v="264958.38"/>
  </r>
  <r>
    <x v="0"/>
    <x v="63"/>
    <x v="6"/>
    <x v="9"/>
    <x v="46"/>
    <x v="0"/>
    <x v="2"/>
    <n v="171987.21"/>
  </r>
  <r>
    <x v="0"/>
    <x v="64"/>
    <x v="6"/>
    <x v="9"/>
    <x v="46"/>
    <x v="0"/>
    <x v="2"/>
    <n v="141993.17000000001"/>
  </r>
  <r>
    <x v="0"/>
    <x v="65"/>
    <x v="6"/>
    <x v="9"/>
    <x v="46"/>
    <x v="0"/>
    <x v="2"/>
    <n v="1.5000000010000001"/>
  </r>
  <r>
    <x v="0"/>
    <x v="66"/>
    <x v="6"/>
    <x v="9"/>
    <x v="46"/>
    <x v="0"/>
    <x v="2"/>
    <n v="1"/>
  </r>
  <r>
    <x v="0"/>
    <x v="67"/>
    <x v="6"/>
    <x v="9"/>
    <x v="46"/>
    <x v="0"/>
    <x v="2"/>
    <n v="1.5000000010000001"/>
  </r>
  <r>
    <x v="0"/>
    <x v="68"/>
    <x v="6"/>
    <x v="9"/>
    <x v="46"/>
    <x v="0"/>
    <x v="2"/>
    <n v="1.5000000010000001"/>
  </r>
  <r>
    <x v="0"/>
    <x v="69"/>
    <x v="6"/>
    <x v="0"/>
    <x v="0"/>
    <x v="0"/>
    <x v="2"/>
    <n v="264958.38"/>
  </r>
  <r>
    <x v="0"/>
    <x v="70"/>
    <x v="6"/>
    <x v="0"/>
    <x v="0"/>
    <x v="0"/>
    <x v="2"/>
    <n v="1500445.3"/>
  </r>
  <r>
    <x v="0"/>
    <x v="69"/>
    <x v="6"/>
    <x v="1"/>
    <x v="0"/>
    <x v="0"/>
    <x v="2"/>
    <n v="0"/>
  </r>
  <r>
    <x v="0"/>
    <x v="70"/>
    <x v="6"/>
    <x v="1"/>
    <x v="0"/>
    <x v="0"/>
    <x v="2"/>
    <n v="1000000"/>
  </r>
  <r>
    <x v="0"/>
    <x v="69"/>
    <x v="6"/>
    <x v="2"/>
    <x v="0"/>
    <x v="0"/>
    <x v="2"/>
    <n v="0"/>
  </r>
  <r>
    <x v="0"/>
    <x v="70"/>
    <x v="6"/>
    <x v="2"/>
    <x v="0"/>
    <x v="0"/>
    <x v="2"/>
    <n v="1000000"/>
  </r>
  <r>
    <x v="0"/>
    <x v="69"/>
    <x v="6"/>
    <x v="3"/>
    <x v="0"/>
    <x v="0"/>
    <x v="2"/>
    <n v="0"/>
  </r>
  <r>
    <x v="0"/>
    <x v="70"/>
    <x v="6"/>
    <x v="3"/>
    <x v="0"/>
    <x v="0"/>
    <x v="2"/>
    <n v="1000000"/>
  </r>
  <r>
    <x v="0"/>
    <x v="69"/>
    <x v="6"/>
    <x v="4"/>
    <x v="0"/>
    <x v="0"/>
    <x v="2"/>
    <n v="0"/>
  </r>
  <r>
    <x v="0"/>
    <x v="70"/>
    <x v="6"/>
    <x v="4"/>
    <x v="0"/>
    <x v="0"/>
    <x v="2"/>
    <n v="1000000"/>
  </r>
  <r>
    <x v="0"/>
    <x v="69"/>
    <x v="6"/>
    <x v="5"/>
    <x v="0"/>
    <x v="0"/>
    <x v="2"/>
    <n v="0"/>
  </r>
  <r>
    <x v="0"/>
    <x v="70"/>
    <x v="6"/>
    <x v="5"/>
    <x v="0"/>
    <x v="0"/>
    <x v="2"/>
    <n v="1000000"/>
  </r>
  <r>
    <x v="0"/>
    <x v="69"/>
    <x v="6"/>
    <x v="6"/>
    <x v="0"/>
    <x v="0"/>
    <x v="2"/>
    <n v="0"/>
  </r>
  <r>
    <x v="0"/>
    <x v="70"/>
    <x v="6"/>
    <x v="6"/>
    <x v="0"/>
    <x v="0"/>
    <x v="2"/>
    <n v="1000000"/>
  </r>
  <r>
    <x v="0"/>
    <x v="69"/>
    <x v="6"/>
    <x v="7"/>
    <x v="0"/>
    <x v="0"/>
    <x v="2"/>
    <n v="0"/>
  </r>
  <r>
    <x v="0"/>
    <x v="70"/>
    <x v="6"/>
    <x v="7"/>
    <x v="0"/>
    <x v="0"/>
    <x v="2"/>
    <n v="1000000"/>
  </r>
  <r>
    <x v="0"/>
    <x v="69"/>
    <x v="6"/>
    <x v="8"/>
    <x v="0"/>
    <x v="0"/>
    <x v="2"/>
    <n v="0"/>
  </r>
  <r>
    <x v="0"/>
    <x v="70"/>
    <x v="6"/>
    <x v="8"/>
    <x v="0"/>
    <x v="0"/>
    <x v="2"/>
    <n v="1000000"/>
  </r>
  <r>
    <x v="0"/>
    <x v="59"/>
    <x v="6"/>
    <x v="10"/>
    <x v="46"/>
    <x v="0"/>
    <x v="2"/>
    <n v="1.5000000019999999"/>
  </r>
  <r>
    <x v="0"/>
    <x v="60"/>
    <x v="6"/>
    <x v="10"/>
    <x v="46"/>
    <x v="0"/>
    <x v="2"/>
    <n v="83076.509000000005"/>
  </r>
  <r>
    <x v="0"/>
    <x v="61"/>
    <x v="6"/>
    <x v="10"/>
    <x v="46"/>
    <x v="0"/>
    <x v="2"/>
    <n v="475213.84"/>
  </r>
  <r>
    <x v="0"/>
    <x v="62"/>
    <x v="6"/>
    <x v="10"/>
    <x v="46"/>
    <x v="0"/>
    <x v="2"/>
    <n v="475368.13"/>
  </r>
  <r>
    <x v="0"/>
    <x v="63"/>
    <x v="6"/>
    <x v="10"/>
    <x v="46"/>
    <x v="0"/>
    <x v="2"/>
    <n v="392291.62"/>
  </r>
  <r>
    <x v="0"/>
    <x v="64"/>
    <x v="6"/>
    <x v="10"/>
    <x v="46"/>
    <x v="0"/>
    <x v="2"/>
    <n v="82922.217999999993"/>
  </r>
  <r>
    <x v="0"/>
    <x v="65"/>
    <x v="6"/>
    <x v="10"/>
    <x v="46"/>
    <x v="0"/>
    <x v="2"/>
    <n v="1.5000000019999999"/>
  </r>
  <r>
    <x v="0"/>
    <x v="66"/>
    <x v="6"/>
    <x v="10"/>
    <x v="46"/>
    <x v="0"/>
    <x v="2"/>
    <n v="1"/>
  </r>
  <r>
    <x v="0"/>
    <x v="67"/>
    <x v="6"/>
    <x v="10"/>
    <x v="46"/>
    <x v="0"/>
    <x v="2"/>
    <n v="1.5000000019999999"/>
  </r>
  <r>
    <x v="0"/>
    <x v="68"/>
    <x v="6"/>
    <x v="10"/>
    <x v="46"/>
    <x v="0"/>
    <x v="2"/>
    <n v="1.5000000019999999"/>
  </r>
  <r>
    <x v="0"/>
    <x v="69"/>
    <x v="6"/>
    <x v="0"/>
    <x v="1"/>
    <x v="0"/>
    <x v="2"/>
    <n v="475368.13"/>
  </r>
  <r>
    <x v="0"/>
    <x v="70"/>
    <x v="6"/>
    <x v="0"/>
    <x v="1"/>
    <x v="0"/>
    <x v="2"/>
    <n v="1495635.5"/>
  </r>
  <r>
    <x v="0"/>
    <x v="69"/>
    <x v="6"/>
    <x v="1"/>
    <x v="1"/>
    <x v="0"/>
    <x v="2"/>
    <n v="0"/>
  </r>
  <r>
    <x v="0"/>
    <x v="70"/>
    <x v="6"/>
    <x v="1"/>
    <x v="1"/>
    <x v="0"/>
    <x v="2"/>
    <n v="1000000"/>
  </r>
  <r>
    <x v="0"/>
    <x v="69"/>
    <x v="6"/>
    <x v="2"/>
    <x v="1"/>
    <x v="0"/>
    <x v="2"/>
    <n v="0"/>
  </r>
  <r>
    <x v="0"/>
    <x v="70"/>
    <x v="6"/>
    <x v="2"/>
    <x v="1"/>
    <x v="0"/>
    <x v="2"/>
    <n v="1000000"/>
  </r>
  <r>
    <x v="0"/>
    <x v="69"/>
    <x v="6"/>
    <x v="3"/>
    <x v="1"/>
    <x v="0"/>
    <x v="2"/>
    <n v="0"/>
  </r>
  <r>
    <x v="0"/>
    <x v="70"/>
    <x v="6"/>
    <x v="3"/>
    <x v="1"/>
    <x v="0"/>
    <x v="2"/>
    <n v="1000000"/>
  </r>
  <r>
    <x v="0"/>
    <x v="69"/>
    <x v="6"/>
    <x v="4"/>
    <x v="1"/>
    <x v="0"/>
    <x v="2"/>
    <n v="0"/>
  </r>
  <r>
    <x v="0"/>
    <x v="70"/>
    <x v="6"/>
    <x v="4"/>
    <x v="1"/>
    <x v="0"/>
    <x v="2"/>
    <n v="1000000"/>
  </r>
  <r>
    <x v="0"/>
    <x v="69"/>
    <x v="6"/>
    <x v="5"/>
    <x v="1"/>
    <x v="0"/>
    <x v="2"/>
    <n v="0"/>
  </r>
  <r>
    <x v="0"/>
    <x v="70"/>
    <x v="6"/>
    <x v="5"/>
    <x v="1"/>
    <x v="0"/>
    <x v="2"/>
    <n v="1000000"/>
  </r>
  <r>
    <x v="0"/>
    <x v="69"/>
    <x v="6"/>
    <x v="6"/>
    <x v="1"/>
    <x v="0"/>
    <x v="2"/>
    <n v="0"/>
  </r>
  <r>
    <x v="0"/>
    <x v="70"/>
    <x v="6"/>
    <x v="6"/>
    <x v="1"/>
    <x v="0"/>
    <x v="2"/>
    <n v="1000000"/>
  </r>
  <r>
    <x v="0"/>
    <x v="69"/>
    <x v="6"/>
    <x v="7"/>
    <x v="1"/>
    <x v="0"/>
    <x v="2"/>
    <n v="0"/>
  </r>
  <r>
    <x v="0"/>
    <x v="70"/>
    <x v="6"/>
    <x v="7"/>
    <x v="1"/>
    <x v="0"/>
    <x v="2"/>
    <n v="1000000"/>
  </r>
  <r>
    <x v="0"/>
    <x v="69"/>
    <x v="6"/>
    <x v="8"/>
    <x v="1"/>
    <x v="0"/>
    <x v="2"/>
    <n v="0"/>
  </r>
  <r>
    <x v="0"/>
    <x v="70"/>
    <x v="6"/>
    <x v="8"/>
    <x v="1"/>
    <x v="0"/>
    <x v="2"/>
    <n v="1000000"/>
  </r>
  <r>
    <x v="0"/>
    <x v="59"/>
    <x v="6"/>
    <x v="11"/>
    <x v="46"/>
    <x v="0"/>
    <x v="2"/>
    <n v="1.5000000010000001"/>
  </r>
  <r>
    <x v="0"/>
    <x v="60"/>
    <x v="6"/>
    <x v="11"/>
    <x v="46"/>
    <x v="0"/>
    <x v="2"/>
    <n v="83989.490999999995"/>
  </r>
  <r>
    <x v="0"/>
    <x v="61"/>
    <x v="6"/>
    <x v="11"/>
    <x v="46"/>
    <x v="0"/>
    <x v="2"/>
    <n v="879845.54"/>
  </r>
  <r>
    <x v="0"/>
    <x v="62"/>
    <x v="6"/>
    <x v="11"/>
    <x v="46"/>
    <x v="0"/>
    <x v="2"/>
    <n v="298834.61"/>
  </r>
  <r>
    <x v="0"/>
    <x v="63"/>
    <x v="6"/>
    <x v="11"/>
    <x v="46"/>
    <x v="0"/>
    <x v="2"/>
    <n v="214845.11"/>
  </r>
  <r>
    <x v="0"/>
    <x v="64"/>
    <x v="6"/>
    <x v="11"/>
    <x v="46"/>
    <x v="0"/>
    <x v="2"/>
    <n v="665000.42000000004"/>
  </r>
  <r>
    <x v="0"/>
    <x v="65"/>
    <x v="6"/>
    <x v="11"/>
    <x v="46"/>
    <x v="0"/>
    <x v="2"/>
    <n v="1.5000000010000001"/>
  </r>
  <r>
    <x v="0"/>
    <x v="66"/>
    <x v="6"/>
    <x v="11"/>
    <x v="46"/>
    <x v="0"/>
    <x v="2"/>
    <n v="1"/>
  </r>
  <r>
    <x v="0"/>
    <x v="67"/>
    <x v="6"/>
    <x v="11"/>
    <x v="46"/>
    <x v="0"/>
    <x v="2"/>
    <n v="1.5000000010000001"/>
  </r>
  <r>
    <x v="0"/>
    <x v="68"/>
    <x v="6"/>
    <x v="11"/>
    <x v="46"/>
    <x v="0"/>
    <x v="2"/>
    <n v="1.5"/>
  </r>
  <r>
    <x v="0"/>
    <x v="69"/>
    <x v="6"/>
    <x v="0"/>
    <x v="2"/>
    <x v="0"/>
    <x v="2"/>
    <n v="0"/>
  </r>
  <r>
    <x v="0"/>
    <x v="70"/>
    <x v="6"/>
    <x v="0"/>
    <x v="2"/>
    <x v="0"/>
    <x v="2"/>
    <n v="1000000"/>
  </r>
  <r>
    <x v="0"/>
    <x v="69"/>
    <x v="6"/>
    <x v="1"/>
    <x v="2"/>
    <x v="0"/>
    <x v="2"/>
    <n v="298834.61"/>
  </r>
  <r>
    <x v="0"/>
    <x v="70"/>
    <x v="6"/>
    <x v="1"/>
    <x v="2"/>
    <x v="0"/>
    <x v="2"/>
    <n v="1508343.4"/>
  </r>
  <r>
    <x v="0"/>
    <x v="69"/>
    <x v="6"/>
    <x v="2"/>
    <x v="2"/>
    <x v="0"/>
    <x v="2"/>
    <n v="0"/>
  </r>
  <r>
    <x v="0"/>
    <x v="70"/>
    <x v="6"/>
    <x v="2"/>
    <x v="2"/>
    <x v="0"/>
    <x v="2"/>
    <n v="1000000"/>
  </r>
  <r>
    <x v="0"/>
    <x v="69"/>
    <x v="6"/>
    <x v="3"/>
    <x v="2"/>
    <x v="0"/>
    <x v="2"/>
    <n v="0"/>
  </r>
  <r>
    <x v="0"/>
    <x v="70"/>
    <x v="6"/>
    <x v="3"/>
    <x v="2"/>
    <x v="0"/>
    <x v="2"/>
    <n v="1000000"/>
  </r>
  <r>
    <x v="0"/>
    <x v="69"/>
    <x v="6"/>
    <x v="4"/>
    <x v="2"/>
    <x v="0"/>
    <x v="2"/>
    <n v="0"/>
  </r>
  <r>
    <x v="0"/>
    <x v="70"/>
    <x v="6"/>
    <x v="4"/>
    <x v="2"/>
    <x v="0"/>
    <x v="2"/>
    <n v="1000000"/>
  </r>
  <r>
    <x v="0"/>
    <x v="69"/>
    <x v="6"/>
    <x v="5"/>
    <x v="2"/>
    <x v="0"/>
    <x v="2"/>
    <n v="0"/>
  </r>
  <r>
    <x v="0"/>
    <x v="70"/>
    <x v="6"/>
    <x v="5"/>
    <x v="2"/>
    <x v="0"/>
    <x v="2"/>
    <n v="1000000"/>
  </r>
  <r>
    <x v="0"/>
    <x v="69"/>
    <x v="6"/>
    <x v="6"/>
    <x v="2"/>
    <x v="0"/>
    <x v="2"/>
    <n v="0"/>
  </r>
  <r>
    <x v="0"/>
    <x v="70"/>
    <x v="6"/>
    <x v="6"/>
    <x v="2"/>
    <x v="0"/>
    <x v="2"/>
    <n v="1000000"/>
  </r>
  <r>
    <x v="0"/>
    <x v="69"/>
    <x v="6"/>
    <x v="7"/>
    <x v="2"/>
    <x v="0"/>
    <x v="2"/>
    <n v="0"/>
  </r>
  <r>
    <x v="0"/>
    <x v="70"/>
    <x v="6"/>
    <x v="7"/>
    <x v="2"/>
    <x v="0"/>
    <x v="2"/>
    <n v="1000000"/>
  </r>
  <r>
    <x v="0"/>
    <x v="69"/>
    <x v="6"/>
    <x v="8"/>
    <x v="2"/>
    <x v="0"/>
    <x v="2"/>
    <n v="0"/>
  </r>
  <r>
    <x v="0"/>
    <x v="70"/>
    <x v="6"/>
    <x v="8"/>
    <x v="2"/>
    <x v="0"/>
    <x v="2"/>
    <n v="1000000"/>
  </r>
  <r>
    <x v="0"/>
    <x v="59"/>
    <x v="6"/>
    <x v="12"/>
    <x v="46"/>
    <x v="0"/>
    <x v="2"/>
    <n v="1.5000000019999999"/>
  </r>
  <r>
    <x v="0"/>
    <x v="60"/>
    <x v="6"/>
    <x v="12"/>
    <x v="46"/>
    <x v="0"/>
    <x v="2"/>
    <n v="323791.12"/>
  </r>
  <r>
    <x v="0"/>
    <x v="61"/>
    <x v="6"/>
    <x v="12"/>
    <x v="46"/>
    <x v="0"/>
    <x v="2"/>
    <n v="1146881.8"/>
  </r>
  <r>
    <x v="0"/>
    <x v="62"/>
    <x v="6"/>
    <x v="12"/>
    <x v="46"/>
    <x v="0"/>
    <x v="2"/>
    <n v="1156771.2"/>
  </r>
  <r>
    <x v="0"/>
    <x v="63"/>
    <x v="6"/>
    <x v="12"/>
    <x v="46"/>
    <x v="0"/>
    <x v="2"/>
    <n v="832980.12"/>
  </r>
  <r>
    <x v="0"/>
    <x v="64"/>
    <x v="6"/>
    <x v="12"/>
    <x v="46"/>
    <x v="0"/>
    <x v="2"/>
    <n v="313901.71999999997"/>
  </r>
  <r>
    <x v="0"/>
    <x v="65"/>
    <x v="6"/>
    <x v="12"/>
    <x v="46"/>
    <x v="0"/>
    <x v="2"/>
    <n v="1.5000000019999999"/>
  </r>
  <r>
    <x v="0"/>
    <x v="66"/>
    <x v="6"/>
    <x v="12"/>
    <x v="46"/>
    <x v="0"/>
    <x v="2"/>
    <n v="1"/>
  </r>
  <r>
    <x v="0"/>
    <x v="67"/>
    <x v="6"/>
    <x v="12"/>
    <x v="46"/>
    <x v="0"/>
    <x v="2"/>
    <n v="1.5000000019999999"/>
  </r>
  <r>
    <x v="0"/>
    <x v="68"/>
    <x v="6"/>
    <x v="12"/>
    <x v="46"/>
    <x v="0"/>
    <x v="2"/>
    <n v="1.5000000010000001"/>
  </r>
  <r>
    <x v="0"/>
    <x v="69"/>
    <x v="6"/>
    <x v="0"/>
    <x v="3"/>
    <x v="0"/>
    <x v="2"/>
    <n v="0"/>
  </r>
  <r>
    <x v="0"/>
    <x v="70"/>
    <x v="6"/>
    <x v="0"/>
    <x v="3"/>
    <x v="0"/>
    <x v="2"/>
    <n v="1000000"/>
  </r>
  <r>
    <x v="0"/>
    <x v="69"/>
    <x v="6"/>
    <x v="1"/>
    <x v="3"/>
    <x v="0"/>
    <x v="2"/>
    <n v="0"/>
  </r>
  <r>
    <x v="0"/>
    <x v="70"/>
    <x v="6"/>
    <x v="1"/>
    <x v="3"/>
    <x v="0"/>
    <x v="2"/>
    <n v="1000000"/>
  </r>
  <r>
    <x v="0"/>
    <x v="69"/>
    <x v="6"/>
    <x v="2"/>
    <x v="3"/>
    <x v="0"/>
    <x v="2"/>
    <n v="1156771.2"/>
  </r>
  <r>
    <x v="0"/>
    <x v="70"/>
    <x v="6"/>
    <x v="2"/>
    <x v="3"/>
    <x v="0"/>
    <x v="2"/>
    <n v="1500306.8"/>
  </r>
  <r>
    <x v="0"/>
    <x v="69"/>
    <x v="6"/>
    <x v="3"/>
    <x v="3"/>
    <x v="0"/>
    <x v="2"/>
    <n v="0"/>
  </r>
  <r>
    <x v="0"/>
    <x v="70"/>
    <x v="6"/>
    <x v="3"/>
    <x v="3"/>
    <x v="0"/>
    <x v="2"/>
    <n v="1000000"/>
  </r>
  <r>
    <x v="0"/>
    <x v="69"/>
    <x v="6"/>
    <x v="4"/>
    <x v="3"/>
    <x v="0"/>
    <x v="2"/>
    <n v="0"/>
  </r>
  <r>
    <x v="0"/>
    <x v="70"/>
    <x v="6"/>
    <x v="4"/>
    <x v="3"/>
    <x v="0"/>
    <x v="2"/>
    <n v="1000000"/>
  </r>
  <r>
    <x v="0"/>
    <x v="69"/>
    <x v="6"/>
    <x v="5"/>
    <x v="3"/>
    <x v="0"/>
    <x v="2"/>
    <n v="0"/>
  </r>
  <r>
    <x v="0"/>
    <x v="70"/>
    <x v="6"/>
    <x v="5"/>
    <x v="3"/>
    <x v="0"/>
    <x v="2"/>
    <n v="1000000"/>
  </r>
  <r>
    <x v="0"/>
    <x v="69"/>
    <x v="6"/>
    <x v="6"/>
    <x v="3"/>
    <x v="0"/>
    <x v="2"/>
    <n v="0"/>
  </r>
  <r>
    <x v="0"/>
    <x v="70"/>
    <x v="6"/>
    <x v="6"/>
    <x v="3"/>
    <x v="0"/>
    <x v="2"/>
    <n v="1000000"/>
  </r>
  <r>
    <x v="0"/>
    <x v="69"/>
    <x v="6"/>
    <x v="7"/>
    <x v="3"/>
    <x v="0"/>
    <x v="2"/>
    <n v="0"/>
  </r>
  <r>
    <x v="0"/>
    <x v="70"/>
    <x v="6"/>
    <x v="7"/>
    <x v="3"/>
    <x v="0"/>
    <x v="2"/>
    <n v="1000000"/>
  </r>
  <r>
    <x v="0"/>
    <x v="69"/>
    <x v="6"/>
    <x v="8"/>
    <x v="3"/>
    <x v="0"/>
    <x v="2"/>
    <n v="0"/>
  </r>
  <r>
    <x v="0"/>
    <x v="70"/>
    <x v="6"/>
    <x v="8"/>
    <x v="3"/>
    <x v="0"/>
    <x v="2"/>
    <n v="1000000"/>
  </r>
  <r>
    <x v="0"/>
    <x v="59"/>
    <x v="6"/>
    <x v="13"/>
    <x v="46"/>
    <x v="0"/>
    <x v="2"/>
    <n v="1.5000000010000001"/>
  </r>
  <r>
    <x v="0"/>
    <x v="60"/>
    <x v="6"/>
    <x v="13"/>
    <x v="46"/>
    <x v="0"/>
    <x v="2"/>
    <n v="141792.26999999999"/>
  </r>
  <r>
    <x v="0"/>
    <x v="61"/>
    <x v="6"/>
    <x v="13"/>
    <x v="46"/>
    <x v="0"/>
    <x v="2"/>
    <n v="421903.25"/>
  </r>
  <r>
    <x v="0"/>
    <x v="62"/>
    <x v="6"/>
    <x v="13"/>
    <x v="46"/>
    <x v="0"/>
    <x v="2"/>
    <n v="289767.03000000003"/>
  </r>
  <r>
    <x v="0"/>
    <x v="63"/>
    <x v="6"/>
    <x v="13"/>
    <x v="46"/>
    <x v="0"/>
    <x v="2"/>
    <n v="147974.76999999999"/>
  </r>
  <r>
    <x v="0"/>
    <x v="64"/>
    <x v="6"/>
    <x v="13"/>
    <x v="46"/>
    <x v="0"/>
    <x v="2"/>
    <n v="273928.49"/>
  </r>
  <r>
    <x v="0"/>
    <x v="65"/>
    <x v="6"/>
    <x v="13"/>
    <x v="46"/>
    <x v="0"/>
    <x v="2"/>
    <n v="1.5000000010000001"/>
  </r>
  <r>
    <x v="0"/>
    <x v="66"/>
    <x v="6"/>
    <x v="13"/>
    <x v="46"/>
    <x v="0"/>
    <x v="2"/>
    <n v="1"/>
  </r>
  <r>
    <x v="0"/>
    <x v="67"/>
    <x v="6"/>
    <x v="13"/>
    <x v="46"/>
    <x v="0"/>
    <x v="2"/>
    <n v="1.5000000010000001"/>
  </r>
  <r>
    <x v="0"/>
    <x v="68"/>
    <x v="6"/>
    <x v="13"/>
    <x v="46"/>
    <x v="0"/>
    <x v="2"/>
    <n v="1.5"/>
  </r>
  <r>
    <x v="0"/>
    <x v="69"/>
    <x v="6"/>
    <x v="0"/>
    <x v="4"/>
    <x v="0"/>
    <x v="2"/>
    <n v="0"/>
  </r>
  <r>
    <x v="0"/>
    <x v="70"/>
    <x v="6"/>
    <x v="0"/>
    <x v="4"/>
    <x v="0"/>
    <x v="2"/>
    <n v="1000000"/>
  </r>
  <r>
    <x v="0"/>
    <x v="69"/>
    <x v="6"/>
    <x v="1"/>
    <x v="4"/>
    <x v="0"/>
    <x v="2"/>
    <n v="0"/>
  </r>
  <r>
    <x v="0"/>
    <x v="70"/>
    <x v="6"/>
    <x v="1"/>
    <x v="4"/>
    <x v="0"/>
    <x v="2"/>
    <n v="1000000"/>
  </r>
  <r>
    <x v="0"/>
    <x v="69"/>
    <x v="6"/>
    <x v="2"/>
    <x v="4"/>
    <x v="0"/>
    <x v="2"/>
    <n v="0"/>
  </r>
  <r>
    <x v="0"/>
    <x v="70"/>
    <x v="6"/>
    <x v="2"/>
    <x v="4"/>
    <x v="0"/>
    <x v="2"/>
    <n v="1000000"/>
  </r>
  <r>
    <x v="0"/>
    <x v="69"/>
    <x v="6"/>
    <x v="3"/>
    <x v="4"/>
    <x v="0"/>
    <x v="2"/>
    <n v="289767.03000000003"/>
  </r>
  <r>
    <x v="0"/>
    <x v="70"/>
    <x v="6"/>
    <x v="3"/>
    <x v="4"/>
    <x v="0"/>
    <x v="2"/>
    <n v="1496301.3"/>
  </r>
  <r>
    <x v="0"/>
    <x v="69"/>
    <x v="6"/>
    <x v="4"/>
    <x v="4"/>
    <x v="0"/>
    <x v="2"/>
    <n v="0"/>
  </r>
  <r>
    <x v="0"/>
    <x v="70"/>
    <x v="6"/>
    <x v="4"/>
    <x v="4"/>
    <x v="0"/>
    <x v="2"/>
    <n v="1000000"/>
  </r>
  <r>
    <x v="0"/>
    <x v="69"/>
    <x v="6"/>
    <x v="5"/>
    <x v="4"/>
    <x v="0"/>
    <x v="2"/>
    <n v="0"/>
  </r>
  <r>
    <x v="0"/>
    <x v="70"/>
    <x v="6"/>
    <x v="5"/>
    <x v="4"/>
    <x v="0"/>
    <x v="2"/>
    <n v="1000000"/>
  </r>
  <r>
    <x v="0"/>
    <x v="69"/>
    <x v="6"/>
    <x v="6"/>
    <x v="4"/>
    <x v="0"/>
    <x v="2"/>
    <n v="0"/>
  </r>
  <r>
    <x v="0"/>
    <x v="70"/>
    <x v="6"/>
    <x v="6"/>
    <x v="4"/>
    <x v="0"/>
    <x v="2"/>
    <n v="1000000"/>
  </r>
  <r>
    <x v="0"/>
    <x v="69"/>
    <x v="6"/>
    <x v="7"/>
    <x v="4"/>
    <x v="0"/>
    <x v="2"/>
    <n v="0"/>
  </r>
  <r>
    <x v="0"/>
    <x v="70"/>
    <x v="6"/>
    <x v="7"/>
    <x v="4"/>
    <x v="0"/>
    <x v="2"/>
    <n v="1000000"/>
  </r>
  <r>
    <x v="0"/>
    <x v="69"/>
    <x v="6"/>
    <x v="8"/>
    <x v="4"/>
    <x v="0"/>
    <x v="2"/>
    <n v="0"/>
  </r>
  <r>
    <x v="0"/>
    <x v="70"/>
    <x v="6"/>
    <x v="8"/>
    <x v="4"/>
    <x v="0"/>
    <x v="2"/>
    <n v="1000000"/>
  </r>
  <r>
    <x v="0"/>
    <x v="59"/>
    <x v="6"/>
    <x v="14"/>
    <x v="46"/>
    <x v="0"/>
    <x v="2"/>
    <n v="1.5000000010000001"/>
  </r>
  <r>
    <x v="0"/>
    <x v="60"/>
    <x v="6"/>
    <x v="14"/>
    <x v="46"/>
    <x v="0"/>
    <x v="2"/>
    <n v="1385439.7"/>
  </r>
  <r>
    <x v="0"/>
    <x v="61"/>
    <x v="6"/>
    <x v="14"/>
    <x v="46"/>
    <x v="0"/>
    <x v="2"/>
    <n v="3005788.2"/>
  </r>
  <r>
    <x v="0"/>
    <x v="62"/>
    <x v="6"/>
    <x v="14"/>
    <x v="46"/>
    <x v="0"/>
    <x v="2"/>
    <n v="3122364.8"/>
  </r>
  <r>
    <x v="0"/>
    <x v="63"/>
    <x v="6"/>
    <x v="14"/>
    <x v="46"/>
    <x v="0"/>
    <x v="2"/>
    <n v="1736925.1"/>
  </r>
  <r>
    <x v="0"/>
    <x v="64"/>
    <x v="6"/>
    <x v="14"/>
    <x v="46"/>
    <x v="0"/>
    <x v="2"/>
    <n v="1268863.1000000001"/>
  </r>
  <r>
    <x v="0"/>
    <x v="65"/>
    <x v="6"/>
    <x v="14"/>
    <x v="46"/>
    <x v="0"/>
    <x v="2"/>
    <n v="1.5000000010000001"/>
  </r>
  <r>
    <x v="0"/>
    <x v="66"/>
    <x v="6"/>
    <x v="14"/>
    <x v="46"/>
    <x v="0"/>
    <x v="2"/>
    <n v="1"/>
  </r>
  <r>
    <x v="0"/>
    <x v="67"/>
    <x v="6"/>
    <x v="14"/>
    <x v="46"/>
    <x v="0"/>
    <x v="2"/>
    <n v="1.5000000010000001"/>
  </r>
  <r>
    <x v="0"/>
    <x v="68"/>
    <x v="6"/>
    <x v="14"/>
    <x v="46"/>
    <x v="0"/>
    <x v="2"/>
    <n v="1.5"/>
  </r>
  <r>
    <x v="0"/>
    <x v="69"/>
    <x v="6"/>
    <x v="0"/>
    <x v="5"/>
    <x v="0"/>
    <x v="2"/>
    <n v="0"/>
  </r>
  <r>
    <x v="0"/>
    <x v="70"/>
    <x v="6"/>
    <x v="0"/>
    <x v="5"/>
    <x v="0"/>
    <x v="2"/>
    <n v="1000000"/>
  </r>
  <r>
    <x v="0"/>
    <x v="69"/>
    <x v="6"/>
    <x v="1"/>
    <x v="5"/>
    <x v="0"/>
    <x v="2"/>
    <n v="0"/>
  </r>
  <r>
    <x v="0"/>
    <x v="70"/>
    <x v="6"/>
    <x v="1"/>
    <x v="5"/>
    <x v="0"/>
    <x v="2"/>
    <n v="1000000"/>
  </r>
  <r>
    <x v="0"/>
    <x v="69"/>
    <x v="6"/>
    <x v="2"/>
    <x v="5"/>
    <x v="0"/>
    <x v="2"/>
    <n v="0"/>
  </r>
  <r>
    <x v="0"/>
    <x v="70"/>
    <x v="6"/>
    <x v="2"/>
    <x v="5"/>
    <x v="0"/>
    <x v="2"/>
    <n v="1000000"/>
  </r>
  <r>
    <x v="0"/>
    <x v="69"/>
    <x v="6"/>
    <x v="3"/>
    <x v="5"/>
    <x v="0"/>
    <x v="2"/>
    <n v="0"/>
  </r>
  <r>
    <x v="0"/>
    <x v="70"/>
    <x v="6"/>
    <x v="3"/>
    <x v="5"/>
    <x v="0"/>
    <x v="2"/>
    <n v="1000000"/>
  </r>
  <r>
    <x v="0"/>
    <x v="69"/>
    <x v="6"/>
    <x v="4"/>
    <x v="5"/>
    <x v="0"/>
    <x v="2"/>
    <n v="3122364.8"/>
  </r>
  <r>
    <x v="0"/>
    <x v="70"/>
    <x v="6"/>
    <x v="4"/>
    <x v="5"/>
    <x v="0"/>
    <x v="2"/>
    <n v="1495485.5"/>
  </r>
  <r>
    <x v="0"/>
    <x v="69"/>
    <x v="6"/>
    <x v="5"/>
    <x v="5"/>
    <x v="0"/>
    <x v="2"/>
    <n v="0"/>
  </r>
  <r>
    <x v="0"/>
    <x v="70"/>
    <x v="6"/>
    <x v="5"/>
    <x v="5"/>
    <x v="0"/>
    <x v="2"/>
    <n v="1000000"/>
  </r>
  <r>
    <x v="0"/>
    <x v="69"/>
    <x v="6"/>
    <x v="6"/>
    <x v="5"/>
    <x v="0"/>
    <x v="2"/>
    <n v="0"/>
  </r>
  <r>
    <x v="0"/>
    <x v="70"/>
    <x v="6"/>
    <x v="6"/>
    <x v="5"/>
    <x v="0"/>
    <x v="2"/>
    <n v="1000000"/>
  </r>
  <r>
    <x v="0"/>
    <x v="69"/>
    <x v="6"/>
    <x v="7"/>
    <x v="5"/>
    <x v="0"/>
    <x v="2"/>
    <n v="0"/>
  </r>
  <r>
    <x v="0"/>
    <x v="70"/>
    <x v="6"/>
    <x v="7"/>
    <x v="5"/>
    <x v="0"/>
    <x v="2"/>
    <n v="1000000"/>
  </r>
  <r>
    <x v="0"/>
    <x v="69"/>
    <x v="6"/>
    <x v="8"/>
    <x v="5"/>
    <x v="0"/>
    <x v="2"/>
    <n v="0"/>
  </r>
  <r>
    <x v="0"/>
    <x v="70"/>
    <x v="6"/>
    <x v="8"/>
    <x v="5"/>
    <x v="0"/>
    <x v="2"/>
    <n v="1000000"/>
  </r>
  <r>
    <x v="0"/>
    <x v="59"/>
    <x v="6"/>
    <x v="15"/>
    <x v="46"/>
    <x v="0"/>
    <x v="2"/>
    <n v="1.5000000010000001"/>
  </r>
  <r>
    <x v="0"/>
    <x v="60"/>
    <x v="6"/>
    <x v="15"/>
    <x v="46"/>
    <x v="0"/>
    <x v="2"/>
    <n v="2904023.8"/>
  </r>
  <r>
    <x v="0"/>
    <x v="61"/>
    <x v="6"/>
    <x v="15"/>
    <x v="46"/>
    <x v="0"/>
    <x v="2"/>
    <n v="5401152.5999999996"/>
  </r>
  <r>
    <x v="0"/>
    <x v="62"/>
    <x v="6"/>
    <x v="15"/>
    <x v="46"/>
    <x v="0"/>
    <x v="2"/>
    <n v="5457844.2999999998"/>
  </r>
  <r>
    <x v="0"/>
    <x v="63"/>
    <x v="6"/>
    <x v="15"/>
    <x v="46"/>
    <x v="0"/>
    <x v="2"/>
    <n v="2553820.4"/>
  </r>
  <r>
    <x v="0"/>
    <x v="64"/>
    <x v="6"/>
    <x v="15"/>
    <x v="46"/>
    <x v="0"/>
    <x v="2"/>
    <n v="2847332.2"/>
  </r>
  <r>
    <x v="0"/>
    <x v="65"/>
    <x v="6"/>
    <x v="15"/>
    <x v="46"/>
    <x v="0"/>
    <x v="2"/>
    <n v="1.5000000010000001"/>
  </r>
  <r>
    <x v="0"/>
    <x v="66"/>
    <x v="6"/>
    <x v="15"/>
    <x v="46"/>
    <x v="0"/>
    <x v="2"/>
    <n v="1"/>
  </r>
  <r>
    <x v="0"/>
    <x v="67"/>
    <x v="6"/>
    <x v="15"/>
    <x v="46"/>
    <x v="0"/>
    <x v="2"/>
    <n v="1.5000000010000001"/>
  </r>
  <r>
    <x v="0"/>
    <x v="68"/>
    <x v="6"/>
    <x v="15"/>
    <x v="46"/>
    <x v="0"/>
    <x v="2"/>
    <n v="1.5"/>
  </r>
  <r>
    <x v="0"/>
    <x v="69"/>
    <x v="6"/>
    <x v="0"/>
    <x v="6"/>
    <x v="0"/>
    <x v="2"/>
    <n v="0"/>
  </r>
  <r>
    <x v="0"/>
    <x v="70"/>
    <x v="6"/>
    <x v="0"/>
    <x v="6"/>
    <x v="0"/>
    <x v="2"/>
    <n v="1000000"/>
  </r>
  <r>
    <x v="0"/>
    <x v="69"/>
    <x v="6"/>
    <x v="1"/>
    <x v="6"/>
    <x v="0"/>
    <x v="2"/>
    <n v="0"/>
  </r>
  <r>
    <x v="0"/>
    <x v="70"/>
    <x v="6"/>
    <x v="1"/>
    <x v="6"/>
    <x v="0"/>
    <x v="2"/>
    <n v="1000000"/>
  </r>
  <r>
    <x v="0"/>
    <x v="69"/>
    <x v="6"/>
    <x v="2"/>
    <x v="6"/>
    <x v="0"/>
    <x v="2"/>
    <n v="0"/>
  </r>
  <r>
    <x v="0"/>
    <x v="70"/>
    <x v="6"/>
    <x v="2"/>
    <x v="6"/>
    <x v="0"/>
    <x v="2"/>
    <n v="1000000"/>
  </r>
  <r>
    <x v="0"/>
    <x v="69"/>
    <x v="6"/>
    <x v="3"/>
    <x v="6"/>
    <x v="0"/>
    <x v="2"/>
    <n v="0"/>
  </r>
  <r>
    <x v="0"/>
    <x v="70"/>
    <x v="6"/>
    <x v="3"/>
    <x v="6"/>
    <x v="0"/>
    <x v="2"/>
    <n v="1000000"/>
  </r>
  <r>
    <x v="0"/>
    <x v="69"/>
    <x v="6"/>
    <x v="4"/>
    <x v="6"/>
    <x v="0"/>
    <x v="2"/>
    <n v="0"/>
  </r>
  <r>
    <x v="0"/>
    <x v="70"/>
    <x v="6"/>
    <x v="4"/>
    <x v="6"/>
    <x v="0"/>
    <x v="2"/>
    <n v="1000000"/>
  </r>
  <r>
    <x v="0"/>
    <x v="69"/>
    <x v="6"/>
    <x v="5"/>
    <x v="6"/>
    <x v="0"/>
    <x v="2"/>
    <n v="5457844.2999999998"/>
  </r>
  <r>
    <x v="0"/>
    <x v="70"/>
    <x v="6"/>
    <x v="5"/>
    <x v="6"/>
    <x v="0"/>
    <x v="2"/>
    <n v="1495229.4"/>
  </r>
  <r>
    <x v="0"/>
    <x v="69"/>
    <x v="6"/>
    <x v="6"/>
    <x v="6"/>
    <x v="0"/>
    <x v="2"/>
    <n v="0"/>
  </r>
  <r>
    <x v="0"/>
    <x v="70"/>
    <x v="6"/>
    <x v="6"/>
    <x v="6"/>
    <x v="0"/>
    <x v="2"/>
    <n v="1000000"/>
  </r>
  <r>
    <x v="0"/>
    <x v="69"/>
    <x v="6"/>
    <x v="7"/>
    <x v="6"/>
    <x v="0"/>
    <x v="2"/>
    <n v="0"/>
  </r>
  <r>
    <x v="0"/>
    <x v="70"/>
    <x v="6"/>
    <x v="7"/>
    <x v="6"/>
    <x v="0"/>
    <x v="2"/>
    <n v="1000000"/>
  </r>
  <r>
    <x v="0"/>
    <x v="69"/>
    <x v="6"/>
    <x v="8"/>
    <x v="6"/>
    <x v="0"/>
    <x v="2"/>
    <n v="0"/>
  </r>
  <r>
    <x v="0"/>
    <x v="70"/>
    <x v="6"/>
    <x v="8"/>
    <x v="6"/>
    <x v="0"/>
    <x v="2"/>
    <n v="1000000"/>
  </r>
  <r>
    <x v="0"/>
    <x v="59"/>
    <x v="6"/>
    <x v="16"/>
    <x v="46"/>
    <x v="0"/>
    <x v="2"/>
    <n v="1.5000000019999999"/>
  </r>
  <r>
    <x v="0"/>
    <x v="60"/>
    <x v="6"/>
    <x v="16"/>
    <x v="46"/>
    <x v="0"/>
    <x v="2"/>
    <n v="92456.732000000004"/>
  </r>
  <r>
    <x v="0"/>
    <x v="61"/>
    <x v="6"/>
    <x v="16"/>
    <x v="46"/>
    <x v="0"/>
    <x v="2"/>
    <n v="3038467.5"/>
  </r>
  <r>
    <x v="0"/>
    <x v="62"/>
    <x v="6"/>
    <x v="16"/>
    <x v="46"/>
    <x v="0"/>
    <x v="2"/>
    <n v="3045289.8"/>
  </r>
  <r>
    <x v="0"/>
    <x v="63"/>
    <x v="6"/>
    <x v="16"/>
    <x v="46"/>
    <x v="0"/>
    <x v="2"/>
    <n v="2952833.1"/>
  </r>
  <r>
    <x v="0"/>
    <x v="64"/>
    <x v="6"/>
    <x v="16"/>
    <x v="46"/>
    <x v="0"/>
    <x v="2"/>
    <n v="85634.444000000003"/>
  </r>
  <r>
    <x v="0"/>
    <x v="65"/>
    <x v="6"/>
    <x v="16"/>
    <x v="46"/>
    <x v="0"/>
    <x v="2"/>
    <n v="1.5000000019999999"/>
  </r>
  <r>
    <x v="0"/>
    <x v="66"/>
    <x v="6"/>
    <x v="16"/>
    <x v="46"/>
    <x v="0"/>
    <x v="2"/>
    <n v="1"/>
  </r>
  <r>
    <x v="0"/>
    <x v="67"/>
    <x v="6"/>
    <x v="16"/>
    <x v="46"/>
    <x v="0"/>
    <x v="2"/>
    <n v="1.5000000019999999"/>
  </r>
  <r>
    <x v="0"/>
    <x v="68"/>
    <x v="6"/>
    <x v="16"/>
    <x v="46"/>
    <x v="0"/>
    <x v="2"/>
    <n v="1.5000000010000001"/>
  </r>
  <r>
    <x v="0"/>
    <x v="69"/>
    <x v="6"/>
    <x v="0"/>
    <x v="7"/>
    <x v="0"/>
    <x v="2"/>
    <n v="0"/>
  </r>
  <r>
    <x v="0"/>
    <x v="70"/>
    <x v="6"/>
    <x v="0"/>
    <x v="7"/>
    <x v="0"/>
    <x v="2"/>
    <n v="1000000"/>
  </r>
  <r>
    <x v="0"/>
    <x v="69"/>
    <x v="6"/>
    <x v="1"/>
    <x v="7"/>
    <x v="0"/>
    <x v="2"/>
    <n v="0"/>
  </r>
  <r>
    <x v="0"/>
    <x v="70"/>
    <x v="6"/>
    <x v="1"/>
    <x v="7"/>
    <x v="0"/>
    <x v="2"/>
    <n v="1000000"/>
  </r>
  <r>
    <x v="0"/>
    <x v="69"/>
    <x v="6"/>
    <x v="2"/>
    <x v="7"/>
    <x v="0"/>
    <x v="2"/>
    <n v="0"/>
  </r>
  <r>
    <x v="0"/>
    <x v="70"/>
    <x v="6"/>
    <x v="2"/>
    <x v="7"/>
    <x v="0"/>
    <x v="2"/>
    <n v="1000000"/>
  </r>
  <r>
    <x v="0"/>
    <x v="69"/>
    <x v="6"/>
    <x v="3"/>
    <x v="7"/>
    <x v="0"/>
    <x v="2"/>
    <n v="0"/>
  </r>
  <r>
    <x v="0"/>
    <x v="70"/>
    <x v="6"/>
    <x v="3"/>
    <x v="7"/>
    <x v="0"/>
    <x v="2"/>
    <n v="1000000"/>
  </r>
  <r>
    <x v="0"/>
    <x v="69"/>
    <x v="6"/>
    <x v="4"/>
    <x v="7"/>
    <x v="0"/>
    <x v="2"/>
    <n v="0"/>
  </r>
  <r>
    <x v="0"/>
    <x v="70"/>
    <x v="6"/>
    <x v="4"/>
    <x v="7"/>
    <x v="0"/>
    <x v="2"/>
    <n v="1000000"/>
  </r>
  <r>
    <x v="0"/>
    <x v="69"/>
    <x v="6"/>
    <x v="5"/>
    <x v="7"/>
    <x v="0"/>
    <x v="2"/>
    <n v="0"/>
  </r>
  <r>
    <x v="0"/>
    <x v="70"/>
    <x v="6"/>
    <x v="5"/>
    <x v="7"/>
    <x v="0"/>
    <x v="2"/>
    <n v="1000000"/>
  </r>
  <r>
    <x v="0"/>
    <x v="69"/>
    <x v="6"/>
    <x v="6"/>
    <x v="7"/>
    <x v="0"/>
    <x v="2"/>
    <n v="3045289.8"/>
  </r>
  <r>
    <x v="0"/>
    <x v="70"/>
    <x v="6"/>
    <x v="6"/>
    <x v="7"/>
    <x v="0"/>
    <x v="2"/>
    <n v="1489297.5"/>
  </r>
  <r>
    <x v="0"/>
    <x v="69"/>
    <x v="6"/>
    <x v="7"/>
    <x v="7"/>
    <x v="0"/>
    <x v="2"/>
    <n v="0"/>
  </r>
  <r>
    <x v="0"/>
    <x v="70"/>
    <x v="6"/>
    <x v="7"/>
    <x v="7"/>
    <x v="0"/>
    <x v="2"/>
    <n v="1000000"/>
  </r>
  <r>
    <x v="0"/>
    <x v="69"/>
    <x v="6"/>
    <x v="8"/>
    <x v="7"/>
    <x v="0"/>
    <x v="2"/>
    <n v="0"/>
  </r>
  <r>
    <x v="0"/>
    <x v="70"/>
    <x v="6"/>
    <x v="8"/>
    <x v="7"/>
    <x v="0"/>
    <x v="2"/>
    <n v="1000000"/>
  </r>
  <r>
    <x v="0"/>
    <x v="59"/>
    <x v="6"/>
    <x v="17"/>
    <x v="46"/>
    <x v="0"/>
    <x v="2"/>
    <n v="1.5000000019999999"/>
  </r>
  <r>
    <x v="0"/>
    <x v="60"/>
    <x v="6"/>
    <x v="17"/>
    <x v="46"/>
    <x v="0"/>
    <x v="2"/>
    <n v="564550.99"/>
  </r>
  <r>
    <x v="0"/>
    <x v="61"/>
    <x v="6"/>
    <x v="17"/>
    <x v="46"/>
    <x v="0"/>
    <x v="2"/>
    <n v="6536428.9000000004"/>
  </r>
  <r>
    <x v="0"/>
    <x v="62"/>
    <x v="6"/>
    <x v="17"/>
    <x v="46"/>
    <x v="0"/>
    <x v="2"/>
    <n v="6875932.4000000004"/>
  </r>
  <r>
    <x v="0"/>
    <x v="63"/>
    <x v="6"/>
    <x v="17"/>
    <x v="46"/>
    <x v="0"/>
    <x v="2"/>
    <n v="6311381.4000000004"/>
  </r>
  <r>
    <x v="0"/>
    <x v="64"/>
    <x v="6"/>
    <x v="17"/>
    <x v="46"/>
    <x v="0"/>
    <x v="2"/>
    <n v="538908.32999999996"/>
  </r>
  <r>
    <x v="0"/>
    <x v="65"/>
    <x v="6"/>
    <x v="17"/>
    <x v="46"/>
    <x v="0"/>
    <x v="2"/>
    <n v="1.5000000019999999"/>
  </r>
  <r>
    <x v="0"/>
    <x v="66"/>
    <x v="6"/>
    <x v="17"/>
    <x v="46"/>
    <x v="0"/>
    <x v="2"/>
    <n v="1"/>
  </r>
  <r>
    <x v="0"/>
    <x v="67"/>
    <x v="6"/>
    <x v="17"/>
    <x v="46"/>
    <x v="0"/>
    <x v="2"/>
    <n v="1.5000000019999999"/>
  </r>
  <r>
    <x v="0"/>
    <x v="68"/>
    <x v="6"/>
    <x v="17"/>
    <x v="46"/>
    <x v="0"/>
    <x v="2"/>
    <n v="1.5"/>
  </r>
  <r>
    <x v="0"/>
    <x v="69"/>
    <x v="6"/>
    <x v="0"/>
    <x v="8"/>
    <x v="0"/>
    <x v="2"/>
    <n v="0"/>
  </r>
  <r>
    <x v="0"/>
    <x v="70"/>
    <x v="6"/>
    <x v="0"/>
    <x v="8"/>
    <x v="0"/>
    <x v="2"/>
    <n v="1000000"/>
  </r>
  <r>
    <x v="0"/>
    <x v="69"/>
    <x v="6"/>
    <x v="1"/>
    <x v="8"/>
    <x v="0"/>
    <x v="2"/>
    <n v="0"/>
  </r>
  <r>
    <x v="0"/>
    <x v="70"/>
    <x v="6"/>
    <x v="1"/>
    <x v="8"/>
    <x v="0"/>
    <x v="2"/>
    <n v="1000000"/>
  </r>
  <r>
    <x v="0"/>
    <x v="69"/>
    <x v="6"/>
    <x v="2"/>
    <x v="8"/>
    <x v="0"/>
    <x v="2"/>
    <n v="0"/>
  </r>
  <r>
    <x v="0"/>
    <x v="70"/>
    <x v="6"/>
    <x v="2"/>
    <x v="8"/>
    <x v="0"/>
    <x v="2"/>
    <n v="1000000"/>
  </r>
  <r>
    <x v="0"/>
    <x v="69"/>
    <x v="6"/>
    <x v="3"/>
    <x v="8"/>
    <x v="0"/>
    <x v="2"/>
    <n v="0"/>
  </r>
  <r>
    <x v="0"/>
    <x v="70"/>
    <x v="6"/>
    <x v="3"/>
    <x v="8"/>
    <x v="0"/>
    <x v="2"/>
    <n v="1000000"/>
  </r>
  <r>
    <x v="0"/>
    <x v="69"/>
    <x v="6"/>
    <x v="4"/>
    <x v="8"/>
    <x v="0"/>
    <x v="2"/>
    <n v="0"/>
  </r>
  <r>
    <x v="0"/>
    <x v="70"/>
    <x v="6"/>
    <x v="4"/>
    <x v="8"/>
    <x v="0"/>
    <x v="2"/>
    <n v="1000000"/>
  </r>
  <r>
    <x v="0"/>
    <x v="69"/>
    <x v="6"/>
    <x v="5"/>
    <x v="8"/>
    <x v="0"/>
    <x v="2"/>
    <n v="0"/>
  </r>
  <r>
    <x v="0"/>
    <x v="70"/>
    <x v="6"/>
    <x v="5"/>
    <x v="8"/>
    <x v="0"/>
    <x v="2"/>
    <n v="1000000"/>
  </r>
  <r>
    <x v="0"/>
    <x v="69"/>
    <x v="6"/>
    <x v="6"/>
    <x v="8"/>
    <x v="0"/>
    <x v="2"/>
    <n v="0"/>
  </r>
  <r>
    <x v="0"/>
    <x v="70"/>
    <x v="6"/>
    <x v="6"/>
    <x v="8"/>
    <x v="0"/>
    <x v="2"/>
    <n v="1000000"/>
  </r>
  <r>
    <x v="0"/>
    <x v="69"/>
    <x v="6"/>
    <x v="7"/>
    <x v="8"/>
    <x v="0"/>
    <x v="2"/>
    <n v="6875932.4000000004"/>
  </r>
  <r>
    <x v="0"/>
    <x v="70"/>
    <x v="6"/>
    <x v="7"/>
    <x v="8"/>
    <x v="0"/>
    <x v="2"/>
    <n v="1488891.7"/>
  </r>
  <r>
    <x v="0"/>
    <x v="69"/>
    <x v="6"/>
    <x v="8"/>
    <x v="8"/>
    <x v="0"/>
    <x v="2"/>
    <n v="0"/>
  </r>
  <r>
    <x v="0"/>
    <x v="70"/>
    <x v="6"/>
    <x v="8"/>
    <x v="8"/>
    <x v="0"/>
    <x v="2"/>
    <n v="1000000"/>
  </r>
  <r>
    <x v="0"/>
    <x v="59"/>
    <x v="6"/>
    <x v="18"/>
    <x v="46"/>
    <x v="0"/>
    <x v="2"/>
    <n v="1.5000000019999999"/>
  </r>
  <r>
    <x v="0"/>
    <x v="60"/>
    <x v="6"/>
    <x v="18"/>
    <x v="46"/>
    <x v="0"/>
    <x v="2"/>
    <n v="835997.99"/>
  </r>
  <r>
    <x v="0"/>
    <x v="61"/>
    <x v="6"/>
    <x v="18"/>
    <x v="46"/>
    <x v="0"/>
    <x v="2"/>
    <n v="13394243"/>
  </r>
  <r>
    <x v="0"/>
    <x v="62"/>
    <x v="6"/>
    <x v="18"/>
    <x v="46"/>
    <x v="0"/>
    <x v="2"/>
    <n v="13449940"/>
  </r>
  <r>
    <x v="0"/>
    <x v="63"/>
    <x v="6"/>
    <x v="18"/>
    <x v="46"/>
    <x v="0"/>
    <x v="2"/>
    <n v="12613942"/>
  </r>
  <r>
    <x v="0"/>
    <x v="64"/>
    <x v="6"/>
    <x v="18"/>
    <x v="46"/>
    <x v="0"/>
    <x v="2"/>
    <n v="780301.3"/>
  </r>
  <r>
    <x v="0"/>
    <x v="65"/>
    <x v="6"/>
    <x v="18"/>
    <x v="46"/>
    <x v="0"/>
    <x v="2"/>
    <n v="1.5000000019999999"/>
  </r>
  <r>
    <x v="0"/>
    <x v="66"/>
    <x v="6"/>
    <x v="18"/>
    <x v="46"/>
    <x v="0"/>
    <x v="2"/>
    <n v="1"/>
  </r>
  <r>
    <x v="0"/>
    <x v="67"/>
    <x v="6"/>
    <x v="18"/>
    <x v="46"/>
    <x v="0"/>
    <x v="2"/>
    <n v="1.5000000019999999"/>
  </r>
  <r>
    <x v="0"/>
    <x v="68"/>
    <x v="6"/>
    <x v="18"/>
    <x v="46"/>
    <x v="0"/>
    <x v="2"/>
    <n v="1.5"/>
  </r>
  <r>
    <x v="0"/>
    <x v="69"/>
    <x v="6"/>
    <x v="0"/>
    <x v="9"/>
    <x v="0"/>
    <x v="2"/>
    <n v="0"/>
  </r>
  <r>
    <x v="0"/>
    <x v="70"/>
    <x v="6"/>
    <x v="0"/>
    <x v="9"/>
    <x v="0"/>
    <x v="2"/>
    <n v="1000000"/>
  </r>
  <r>
    <x v="0"/>
    <x v="69"/>
    <x v="6"/>
    <x v="1"/>
    <x v="9"/>
    <x v="0"/>
    <x v="2"/>
    <n v="0"/>
  </r>
  <r>
    <x v="0"/>
    <x v="70"/>
    <x v="6"/>
    <x v="1"/>
    <x v="9"/>
    <x v="0"/>
    <x v="2"/>
    <n v="1000000"/>
  </r>
  <r>
    <x v="0"/>
    <x v="69"/>
    <x v="6"/>
    <x v="2"/>
    <x v="9"/>
    <x v="0"/>
    <x v="2"/>
    <n v="0"/>
  </r>
  <r>
    <x v="0"/>
    <x v="70"/>
    <x v="6"/>
    <x v="2"/>
    <x v="9"/>
    <x v="0"/>
    <x v="2"/>
    <n v="1000000"/>
  </r>
  <r>
    <x v="0"/>
    <x v="69"/>
    <x v="6"/>
    <x v="3"/>
    <x v="9"/>
    <x v="0"/>
    <x v="2"/>
    <n v="0"/>
  </r>
  <r>
    <x v="0"/>
    <x v="70"/>
    <x v="6"/>
    <x v="3"/>
    <x v="9"/>
    <x v="0"/>
    <x v="2"/>
    <n v="1000000"/>
  </r>
  <r>
    <x v="0"/>
    <x v="69"/>
    <x v="6"/>
    <x v="4"/>
    <x v="9"/>
    <x v="0"/>
    <x v="2"/>
    <n v="0"/>
  </r>
  <r>
    <x v="0"/>
    <x v="70"/>
    <x v="6"/>
    <x v="4"/>
    <x v="9"/>
    <x v="0"/>
    <x v="2"/>
    <n v="1000000"/>
  </r>
  <r>
    <x v="0"/>
    <x v="69"/>
    <x v="6"/>
    <x v="5"/>
    <x v="9"/>
    <x v="0"/>
    <x v="2"/>
    <n v="0"/>
  </r>
  <r>
    <x v="0"/>
    <x v="70"/>
    <x v="6"/>
    <x v="5"/>
    <x v="9"/>
    <x v="0"/>
    <x v="2"/>
    <n v="1000000"/>
  </r>
  <r>
    <x v="0"/>
    <x v="69"/>
    <x v="6"/>
    <x v="6"/>
    <x v="9"/>
    <x v="0"/>
    <x v="2"/>
    <n v="0"/>
  </r>
  <r>
    <x v="0"/>
    <x v="70"/>
    <x v="6"/>
    <x v="6"/>
    <x v="9"/>
    <x v="0"/>
    <x v="2"/>
    <n v="1000000"/>
  </r>
  <r>
    <x v="0"/>
    <x v="69"/>
    <x v="6"/>
    <x v="7"/>
    <x v="9"/>
    <x v="0"/>
    <x v="2"/>
    <n v="0"/>
  </r>
  <r>
    <x v="0"/>
    <x v="70"/>
    <x v="6"/>
    <x v="7"/>
    <x v="9"/>
    <x v="0"/>
    <x v="2"/>
    <n v="1000000"/>
  </r>
  <r>
    <x v="0"/>
    <x v="69"/>
    <x v="6"/>
    <x v="8"/>
    <x v="9"/>
    <x v="0"/>
    <x v="2"/>
    <n v="13449940"/>
  </r>
  <r>
    <x v="0"/>
    <x v="70"/>
    <x v="6"/>
    <x v="8"/>
    <x v="9"/>
    <x v="0"/>
    <x v="2"/>
    <n v="1485550.4"/>
  </r>
  <r>
    <x v="0"/>
    <x v="71"/>
    <x v="6"/>
    <x v="55"/>
    <x v="46"/>
    <x v="0"/>
    <x v="2"/>
    <n v="9765100.5999999996"/>
  </r>
  <r>
    <x v="0"/>
    <x v="72"/>
    <x v="6"/>
    <x v="55"/>
    <x v="46"/>
    <x v="0"/>
    <x v="2"/>
    <n v="6510067"/>
  </r>
  <r>
    <x v="0"/>
    <x v="73"/>
    <x v="6"/>
    <x v="55"/>
    <x v="46"/>
    <x v="0"/>
    <x v="2"/>
    <n v="10401422"/>
  </r>
  <r>
    <x v="0"/>
    <x v="74"/>
    <x v="6"/>
    <x v="55"/>
    <x v="46"/>
    <x v="0"/>
    <x v="2"/>
    <n v="6934281.2999999998"/>
  </r>
  <r>
    <x v="0"/>
    <x v="75"/>
    <x v="6"/>
    <x v="55"/>
    <x v="46"/>
    <x v="0"/>
    <x v="2"/>
    <n v="470791.29"/>
  </r>
  <r>
    <x v="0"/>
    <x v="76"/>
    <x v="6"/>
    <x v="55"/>
    <x v="46"/>
    <x v="0"/>
    <x v="2"/>
    <n v="313860.86"/>
  </r>
  <r>
    <x v="0"/>
    <x v="77"/>
    <x v="6"/>
    <x v="55"/>
    <x v="46"/>
    <x v="0"/>
    <x v="2"/>
    <n v="5199984700"/>
  </r>
  <r>
    <x v="0"/>
    <x v="78"/>
    <x v="6"/>
    <x v="55"/>
    <x v="46"/>
    <x v="0"/>
    <x v="2"/>
    <n v="60833.45"/>
  </r>
  <r>
    <x v="0"/>
    <x v="79"/>
    <x v="6"/>
    <x v="21"/>
    <x v="46"/>
    <x v="0"/>
    <x v="2"/>
    <n v="2112933300"/>
  </r>
  <r>
    <x v="0"/>
    <x v="80"/>
    <x v="6"/>
    <x v="21"/>
    <x v="46"/>
    <x v="0"/>
    <x v="2"/>
    <n v="1.5000000019999999"/>
  </r>
  <r>
    <x v="0"/>
    <x v="81"/>
    <x v="6"/>
    <x v="21"/>
    <x v="46"/>
    <x v="0"/>
    <x v="2"/>
    <n v="1"/>
  </r>
  <r>
    <x v="0"/>
    <x v="82"/>
    <x v="6"/>
    <x v="21"/>
    <x v="46"/>
    <x v="0"/>
    <x v="2"/>
    <n v="0"/>
  </r>
  <r>
    <x v="0"/>
    <x v="83"/>
    <x v="6"/>
    <x v="55"/>
    <x v="35"/>
    <x v="0"/>
    <x v="2"/>
    <n v="1.0000000000000001E-9"/>
  </r>
  <r>
    <x v="0"/>
    <x v="84"/>
    <x v="6"/>
    <x v="21"/>
    <x v="57"/>
    <x v="0"/>
    <x v="2"/>
    <n v="1"/>
  </r>
  <r>
    <x v="0"/>
    <x v="85"/>
    <x v="6"/>
    <x v="21"/>
    <x v="57"/>
    <x v="0"/>
    <x v="2"/>
    <n v="0"/>
  </r>
  <r>
    <x v="0"/>
    <x v="86"/>
    <x v="6"/>
    <x v="21"/>
    <x v="57"/>
    <x v="0"/>
    <x v="2"/>
    <n v="0"/>
  </r>
  <r>
    <x v="0"/>
    <x v="87"/>
    <x v="6"/>
    <x v="21"/>
    <x v="57"/>
    <x v="0"/>
    <x v="2"/>
    <n v="0"/>
  </r>
  <r>
    <x v="0"/>
    <x v="87"/>
    <x v="6"/>
    <x v="21"/>
    <x v="57"/>
    <x v="0"/>
    <x v="2"/>
    <n v="0"/>
  </r>
  <r>
    <x v="0"/>
    <x v="88"/>
    <x v="6"/>
    <x v="55"/>
    <x v="35"/>
    <x v="1"/>
    <x v="2"/>
    <n v="0"/>
  </r>
  <r>
    <x v="0"/>
    <x v="89"/>
    <x v="6"/>
    <x v="55"/>
    <x v="35"/>
    <x v="1"/>
    <x v="2"/>
    <n v="0"/>
  </r>
  <r>
    <x v="0"/>
    <x v="84"/>
    <x v="6"/>
    <x v="21"/>
    <x v="58"/>
    <x v="0"/>
    <x v="2"/>
    <n v="1"/>
  </r>
  <r>
    <x v="0"/>
    <x v="85"/>
    <x v="6"/>
    <x v="21"/>
    <x v="58"/>
    <x v="0"/>
    <x v="2"/>
    <n v="0"/>
  </r>
  <r>
    <x v="0"/>
    <x v="86"/>
    <x v="6"/>
    <x v="21"/>
    <x v="58"/>
    <x v="0"/>
    <x v="2"/>
    <n v="0"/>
  </r>
  <r>
    <x v="0"/>
    <x v="87"/>
    <x v="6"/>
    <x v="21"/>
    <x v="58"/>
    <x v="0"/>
    <x v="2"/>
    <n v="0"/>
  </r>
  <r>
    <x v="0"/>
    <x v="87"/>
    <x v="6"/>
    <x v="21"/>
    <x v="58"/>
    <x v="0"/>
    <x v="2"/>
    <n v="0"/>
  </r>
  <r>
    <x v="0"/>
    <x v="88"/>
    <x v="6"/>
    <x v="55"/>
    <x v="35"/>
    <x v="2"/>
    <x v="2"/>
    <n v="0"/>
  </r>
  <r>
    <x v="0"/>
    <x v="89"/>
    <x v="6"/>
    <x v="55"/>
    <x v="35"/>
    <x v="2"/>
    <x v="2"/>
    <n v="0"/>
  </r>
  <r>
    <x v="0"/>
    <x v="84"/>
    <x v="6"/>
    <x v="21"/>
    <x v="59"/>
    <x v="0"/>
    <x v="2"/>
    <n v="1.5000000019999999"/>
  </r>
  <r>
    <x v="0"/>
    <x v="85"/>
    <x v="6"/>
    <x v="21"/>
    <x v="59"/>
    <x v="0"/>
    <x v="2"/>
    <n v="1.5000000019999999"/>
  </r>
  <r>
    <x v="0"/>
    <x v="86"/>
    <x v="6"/>
    <x v="21"/>
    <x v="59"/>
    <x v="0"/>
    <x v="2"/>
    <n v="1E-3"/>
  </r>
  <r>
    <x v="0"/>
    <x v="87"/>
    <x v="6"/>
    <x v="21"/>
    <x v="59"/>
    <x v="0"/>
    <x v="2"/>
    <n v="2112933300"/>
  </r>
  <r>
    <x v="0"/>
    <x v="87"/>
    <x v="6"/>
    <x v="21"/>
    <x v="59"/>
    <x v="0"/>
    <x v="2"/>
    <n v="2112933300"/>
  </r>
  <r>
    <x v="0"/>
    <x v="88"/>
    <x v="6"/>
    <x v="55"/>
    <x v="35"/>
    <x v="3"/>
    <x v="2"/>
    <n v="0"/>
  </r>
  <r>
    <x v="0"/>
    <x v="89"/>
    <x v="6"/>
    <x v="55"/>
    <x v="35"/>
    <x v="3"/>
    <x v="2"/>
    <n v="0"/>
  </r>
  <r>
    <x v="0"/>
    <x v="79"/>
    <x v="6"/>
    <x v="22"/>
    <x v="46"/>
    <x v="0"/>
    <x v="2"/>
    <n v="3087051400"/>
  </r>
  <r>
    <x v="0"/>
    <x v="80"/>
    <x v="6"/>
    <x v="22"/>
    <x v="46"/>
    <x v="0"/>
    <x v="2"/>
    <n v="1.5000000019999999"/>
  </r>
  <r>
    <x v="0"/>
    <x v="81"/>
    <x v="6"/>
    <x v="22"/>
    <x v="46"/>
    <x v="0"/>
    <x v="2"/>
    <n v="1"/>
  </r>
  <r>
    <x v="0"/>
    <x v="82"/>
    <x v="6"/>
    <x v="22"/>
    <x v="46"/>
    <x v="0"/>
    <x v="2"/>
    <n v="0"/>
  </r>
  <r>
    <x v="0"/>
    <x v="83"/>
    <x v="6"/>
    <x v="55"/>
    <x v="36"/>
    <x v="0"/>
    <x v="2"/>
    <n v="0"/>
  </r>
  <r>
    <x v="0"/>
    <x v="84"/>
    <x v="6"/>
    <x v="22"/>
    <x v="57"/>
    <x v="0"/>
    <x v="2"/>
    <n v="1"/>
  </r>
  <r>
    <x v="0"/>
    <x v="85"/>
    <x v="6"/>
    <x v="22"/>
    <x v="57"/>
    <x v="0"/>
    <x v="2"/>
    <n v="0"/>
  </r>
  <r>
    <x v="0"/>
    <x v="86"/>
    <x v="6"/>
    <x v="22"/>
    <x v="57"/>
    <x v="0"/>
    <x v="2"/>
    <n v="0"/>
  </r>
  <r>
    <x v="0"/>
    <x v="87"/>
    <x v="6"/>
    <x v="22"/>
    <x v="57"/>
    <x v="0"/>
    <x v="2"/>
    <n v="0"/>
  </r>
  <r>
    <x v="0"/>
    <x v="87"/>
    <x v="6"/>
    <x v="22"/>
    <x v="57"/>
    <x v="0"/>
    <x v="2"/>
    <n v="0"/>
  </r>
  <r>
    <x v="0"/>
    <x v="88"/>
    <x v="6"/>
    <x v="55"/>
    <x v="36"/>
    <x v="1"/>
    <x v="2"/>
    <n v="0"/>
  </r>
  <r>
    <x v="0"/>
    <x v="89"/>
    <x v="6"/>
    <x v="55"/>
    <x v="36"/>
    <x v="1"/>
    <x v="2"/>
    <n v="0"/>
  </r>
  <r>
    <x v="0"/>
    <x v="84"/>
    <x v="6"/>
    <x v="22"/>
    <x v="58"/>
    <x v="0"/>
    <x v="2"/>
    <n v="1"/>
  </r>
  <r>
    <x v="0"/>
    <x v="85"/>
    <x v="6"/>
    <x v="22"/>
    <x v="58"/>
    <x v="0"/>
    <x v="2"/>
    <n v="0"/>
  </r>
  <r>
    <x v="0"/>
    <x v="86"/>
    <x v="6"/>
    <x v="22"/>
    <x v="58"/>
    <x v="0"/>
    <x v="2"/>
    <n v="0"/>
  </r>
  <r>
    <x v="0"/>
    <x v="87"/>
    <x v="6"/>
    <x v="22"/>
    <x v="58"/>
    <x v="0"/>
    <x v="2"/>
    <n v="0"/>
  </r>
  <r>
    <x v="0"/>
    <x v="87"/>
    <x v="6"/>
    <x v="22"/>
    <x v="58"/>
    <x v="0"/>
    <x v="2"/>
    <n v="0"/>
  </r>
  <r>
    <x v="0"/>
    <x v="88"/>
    <x v="6"/>
    <x v="55"/>
    <x v="36"/>
    <x v="2"/>
    <x v="2"/>
    <n v="0"/>
  </r>
  <r>
    <x v="0"/>
    <x v="89"/>
    <x v="6"/>
    <x v="55"/>
    <x v="36"/>
    <x v="2"/>
    <x v="2"/>
    <n v="0"/>
  </r>
  <r>
    <x v="0"/>
    <x v="84"/>
    <x v="6"/>
    <x v="22"/>
    <x v="59"/>
    <x v="0"/>
    <x v="2"/>
    <n v="1.5000000019999999"/>
  </r>
  <r>
    <x v="0"/>
    <x v="85"/>
    <x v="6"/>
    <x v="22"/>
    <x v="59"/>
    <x v="0"/>
    <x v="2"/>
    <n v="1.5000000019999999"/>
  </r>
  <r>
    <x v="0"/>
    <x v="86"/>
    <x v="6"/>
    <x v="22"/>
    <x v="59"/>
    <x v="0"/>
    <x v="2"/>
    <n v="1E-3"/>
  </r>
  <r>
    <x v="0"/>
    <x v="87"/>
    <x v="6"/>
    <x v="22"/>
    <x v="59"/>
    <x v="0"/>
    <x v="2"/>
    <n v="3087051400"/>
  </r>
  <r>
    <x v="0"/>
    <x v="87"/>
    <x v="6"/>
    <x v="22"/>
    <x v="59"/>
    <x v="0"/>
    <x v="2"/>
    <n v="3087051400"/>
  </r>
  <r>
    <x v="0"/>
    <x v="88"/>
    <x v="6"/>
    <x v="55"/>
    <x v="36"/>
    <x v="3"/>
    <x v="2"/>
    <n v="0"/>
  </r>
  <r>
    <x v="0"/>
    <x v="89"/>
    <x v="6"/>
    <x v="55"/>
    <x v="36"/>
    <x v="3"/>
    <x v="2"/>
    <n v="0"/>
  </r>
  <r>
    <x v="0"/>
    <x v="90"/>
    <x v="6"/>
    <x v="19"/>
    <x v="10"/>
    <x v="0"/>
    <x v="2"/>
    <n v="1.500000005"/>
  </r>
  <r>
    <x v="0"/>
    <x v="91"/>
    <x v="6"/>
    <x v="19"/>
    <x v="10"/>
    <x v="0"/>
    <x v="2"/>
    <n v="0.91419855299999997"/>
  </r>
  <r>
    <x v="0"/>
    <x v="92"/>
    <x v="6"/>
    <x v="19"/>
    <x v="10"/>
    <x v="0"/>
    <x v="2"/>
    <n v="6.0833449999999997E-2"/>
  </r>
  <r>
    <x v="0"/>
    <x v="90"/>
    <x v="6"/>
    <x v="20"/>
    <x v="10"/>
    <x v="0"/>
    <x v="2"/>
    <n v="1.5000000019999999"/>
  </r>
  <r>
    <x v="0"/>
    <x v="91"/>
    <x v="6"/>
    <x v="20"/>
    <x v="10"/>
    <x v="0"/>
    <x v="2"/>
    <n v="1.117373409"/>
  </r>
  <r>
    <x v="0"/>
    <x v="92"/>
    <x v="6"/>
    <x v="20"/>
    <x v="10"/>
    <x v="0"/>
    <x v="2"/>
    <n v="8.6229148000000005E-2"/>
  </r>
  <r>
    <x v="0"/>
    <x v="90"/>
    <x v="6"/>
    <x v="21"/>
    <x v="10"/>
    <x v="0"/>
    <x v="2"/>
    <n v="1.5000000019999999"/>
  </r>
  <r>
    <x v="0"/>
    <x v="91"/>
    <x v="6"/>
    <x v="21"/>
    <x v="10"/>
    <x v="0"/>
    <x v="2"/>
    <n v="1.946979671"/>
  </r>
  <r>
    <x v="0"/>
    <x v="92"/>
    <x v="6"/>
    <x v="21"/>
    <x v="10"/>
    <x v="0"/>
    <x v="2"/>
    <n v="0.102082943"/>
  </r>
  <r>
    <x v="0"/>
    <x v="90"/>
    <x v="6"/>
    <x v="22"/>
    <x v="10"/>
    <x v="0"/>
    <x v="2"/>
    <n v="1.5000000019999999"/>
  </r>
  <r>
    <x v="0"/>
    <x v="91"/>
    <x v="6"/>
    <x v="22"/>
    <x v="10"/>
    <x v="0"/>
    <x v="2"/>
    <n v="1.948415561"/>
  </r>
  <r>
    <x v="0"/>
    <x v="92"/>
    <x v="6"/>
    <x v="22"/>
    <x v="10"/>
    <x v="0"/>
    <x v="2"/>
    <n v="3.6827051999999999E-2"/>
  </r>
  <r>
    <x v="0"/>
    <x v="90"/>
    <x v="6"/>
    <x v="23"/>
    <x v="10"/>
    <x v="0"/>
    <x v="2"/>
    <n v="1"/>
  </r>
  <r>
    <x v="0"/>
    <x v="91"/>
    <x v="6"/>
    <x v="23"/>
    <x v="10"/>
    <x v="0"/>
    <x v="2"/>
    <n v="1"/>
  </r>
  <r>
    <x v="0"/>
    <x v="92"/>
    <x v="6"/>
    <x v="23"/>
    <x v="10"/>
    <x v="0"/>
    <x v="2"/>
    <n v="0"/>
  </r>
  <r>
    <x v="0"/>
    <x v="7"/>
    <x v="6"/>
    <x v="0"/>
    <x v="47"/>
    <x v="0"/>
    <x v="2"/>
    <n v="1.5000000019999999"/>
  </r>
  <r>
    <x v="0"/>
    <x v="90"/>
    <x v="6"/>
    <x v="19"/>
    <x v="11"/>
    <x v="0"/>
    <x v="2"/>
    <n v="1"/>
  </r>
  <r>
    <x v="0"/>
    <x v="91"/>
    <x v="6"/>
    <x v="19"/>
    <x v="11"/>
    <x v="0"/>
    <x v="2"/>
    <n v="1"/>
  </r>
  <r>
    <x v="0"/>
    <x v="92"/>
    <x v="6"/>
    <x v="19"/>
    <x v="11"/>
    <x v="0"/>
    <x v="2"/>
    <n v="0"/>
  </r>
  <r>
    <x v="0"/>
    <x v="90"/>
    <x v="6"/>
    <x v="20"/>
    <x v="11"/>
    <x v="0"/>
    <x v="2"/>
    <n v="1.5000000019999999"/>
  </r>
  <r>
    <x v="0"/>
    <x v="91"/>
    <x v="6"/>
    <x v="20"/>
    <x v="11"/>
    <x v="0"/>
    <x v="2"/>
    <n v="1.551473042"/>
  </r>
  <r>
    <x v="0"/>
    <x v="92"/>
    <x v="6"/>
    <x v="20"/>
    <x v="11"/>
    <x v="0"/>
    <x v="2"/>
    <n v="8.0111692999999998E-2"/>
  </r>
  <r>
    <x v="0"/>
    <x v="90"/>
    <x v="6"/>
    <x v="21"/>
    <x v="11"/>
    <x v="0"/>
    <x v="2"/>
    <n v="1.5000000019999999"/>
  </r>
  <r>
    <x v="0"/>
    <x v="91"/>
    <x v="6"/>
    <x v="21"/>
    <x v="11"/>
    <x v="0"/>
    <x v="2"/>
    <n v="2.2472306"/>
  </r>
  <r>
    <x v="0"/>
    <x v="92"/>
    <x v="6"/>
    <x v="21"/>
    <x v="11"/>
    <x v="0"/>
    <x v="2"/>
    <n v="1.4277803E-2"/>
  </r>
  <r>
    <x v="0"/>
    <x v="90"/>
    <x v="6"/>
    <x v="22"/>
    <x v="11"/>
    <x v="0"/>
    <x v="2"/>
    <n v="1.5000000019999999"/>
  </r>
  <r>
    <x v="0"/>
    <x v="91"/>
    <x v="6"/>
    <x v="22"/>
    <x v="11"/>
    <x v="0"/>
    <x v="2"/>
    <n v="2.1546246920000001"/>
  </r>
  <r>
    <x v="0"/>
    <x v="92"/>
    <x v="6"/>
    <x v="22"/>
    <x v="11"/>
    <x v="0"/>
    <x v="2"/>
    <n v="1.0800993E-2"/>
  </r>
  <r>
    <x v="0"/>
    <x v="90"/>
    <x v="6"/>
    <x v="23"/>
    <x v="11"/>
    <x v="0"/>
    <x v="2"/>
    <n v="1.4999999980000001"/>
  </r>
  <r>
    <x v="0"/>
    <x v="91"/>
    <x v="6"/>
    <x v="23"/>
    <x v="11"/>
    <x v="0"/>
    <x v="2"/>
    <n v="1.548430293"/>
  </r>
  <r>
    <x v="0"/>
    <x v="92"/>
    <x v="6"/>
    <x v="23"/>
    <x v="11"/>
    <x v="0"/>
    <x v="2"/>
    <n v="4.4540142999999997E-2"/>
  </r>
  <r>
    <x v="0"/>
    <x v="7"/>
    <x v="6"/>
    <x v="1"/>
    <x v="47"/>
    <x v="0"/>
    <x v="2"/>
    <n v="1.5000000019999999"/>
  </r>
  <r>
    <x v="0"/>
    <x v="90"/>
    <x v="6"/>
    <x v="19"/>
    <x v="12"/>
    <x v="0"/>
    <x v="2"/>
    <n v="1"/>
  </r>
  <r>
    <x v="0"/>
    <x v="91"/>
    <x v="6"/>
    <x v="19"/>
    <x v="12"/>
    <x v="0"/>
    <x v="2"/>
    <n v="1"/>
  </r>
  <r>
    <x v="0"/>
    <x v="92"/>
    <x v="6"/>
    <x v="19"/>
    <x v="12"/>
    <x v="0"/>
    <x v="2"/>
    <n v="0"/>
  </r>
  <r>
    <x v="0"/>
    <x v="90"/>
    <x v="6"/>
    <x v="20"/>
    <x v="12"/>
    <x v="0"/>
    <x v="2"/>
    <n v="1.5000000019999999"/>
  </r>
  <r>
    <x v="0"/>
    <x v="91"/>
    <x v="6"/>
    <x v="20"/>
    <x v="12"/>
    <x v="0"/>
    <x v="2"/>
    <n v="1.548809313"/>
  </r>
  <r>
    <x v="0"/>
    <x v="92"/>
    <x v="6"/>
    <x v="20"/>
    <x v="12"/>
    <x v="0"/>
    <x v="2"/>
    <n v="0.14080527500000001"/>
  </r>
  <r>
    <x v="0"/>
    <x v="90"/>
    <x v="6"/>
    <x v="21"/>
    <x v="12"/>
    <x v="0"/>
    <x v="2"/>
    <n v="1.5000000019999999"/>
  </r>
  <r>
    <x v="0"/>
    <x v="91"/>
    <x v="6"/>
    <x v="21"/>
    <x v="12"/>
    <x v="0"/>
    <x v="2"/>
    <n v="2.298676538"/>
  </r>
  <r>
    <x v="0"/>
    <x v="92"/>
    <x v="6"/>
    <x v="21"/>
    <x v="12"/>
    <x v="0"/>
    <x v="2"/>
    <n v="4.5882575000000002E-2"/>
  </r>
  <r>
    <x v="0"/>
    <x v="90"/>
    <x v="6"/>
    <x v="22"/>
    <x v="12"/>
    <x v="0"/>
    <x v="2"/>
    <n v="1.5000000019999999"/>
  </r>
  <r>
    <x v="0"/>
    <x v="91"/>
    <x v="6"/>
    <x v="22"/>
    <x v="12"/>
    <x v="0"/>
    <x v="2"/>
    <n v="2.2693514010000002"/>
  </r>
  <r>
    <x v="0"/>
    <x v="92"/>
    <x v="6"/>
    <x v="22"/>
    <x v="12"/>
    <x v="0"/>
    <x v="2"/>
    <n v="5.0345563000000003E-2"/>
  </r>
  <r>
    <x v="0"/>
    <x v="90"/>
    <x v="6"/>
    <x v="23"/>
    <x v="12"/>
    <x v="0"/>
    <x v="2"/>
    <n v="1"/>
  </r>
  <r>
    <x v="0"/>
    <x v="91"/>
    <x v="6"/>
    <x v="23"/>
    <x v="12"/>
    <x v="0"/>
    <x v="2"/>
    <n v="1"/>
  </r>
  <r>
    <x v="0"/>
    <x v="92"/>
    <x v="6"/>
    <x v="23"/>
    <x v="12"/>
    <x v="0"/>
    <x v="2"/>
    <n v="0"/>
  </r>
  <r>
    <x v="0"/>
    <x v="7"/>
    <x v="6"/>
    <x v="2"/>
    <x v="47"/>
    <x v="0"/>
    <x v="2"/>
    <n v="1.5000000019999999"/>
  </r>
  <r>
    <x v="0"/>
    <x v="90"/>
    <x v="6"/>
    <x v="19"/>
    <x v="13"/>
    <x v="0"/>
    <x v="2"/>
    <n v="1"/>
  </r>
  <r>
    <x v="0"/>
    <x v="91"/>
    <x v="6"/>
    <x v="19"/>
    <x v="13"/>
    <x v="0"/>
    <x v="2"/>
    <n v="1"/>
  </r>
  <r>
    <x v="0"/>
    <x v="92"/>
    <x v="6"/>
    <x v="19"/>
    <x v="13"/>
    <x v="0"/>
    <x v="2"/>
    <n v="0"/>
  </r>
  <r>
    <x v="0"/>
    <x v="90"/>
    <x v="6"/>
    <x v="20"/>
    <x v="13"/>
    <x v="0"/>
    <x v="2"/>
    <n v="1.5000000019999999"/>
  </r>
  <r>
    <x v="0"/>
    <x v="91"/>
    <x v="6"/>
    <x v="20"/>
    <x v="13"/>
    <x v="0"/>
    <x v="2"/>
    <n v="1.5323580539999999"/>
  </r>
  <r>
    <x v="0"/>
    <x v="92"/>
    <x v="6"/>
    <x v="20"/>
    <x v="13"/>
    <x v="0"/>
    <x v="2"/>
    <n v="3.0995766000000001E-2"/>
  </r>
  <r>
    <x v="0"/>
    <x v="90"/>
    <x v="6"/>
    <x v="21"/>
    <x v="13"/>
    <x v="0"/>
    <x v="2"/>
    <n v="1.5000000019999999"/>
  </r>
  <r>
    <x v="0"/>
    <x v="91"/>
    <x v="6"/>
    <x v="21"/>
    <x v="13"/>
    <x v="0"/>
    <x v="2"/>
    <n v="2.2743864079999998"/>
  </r>
  <r>
    <x v="0"/>
    <x v="92"/>
    <x v="6"/>
    <x v="21"/>
    <x v="13"/>
    <x v="0"/>
    <x v="2"/>
    <n v="1.5945996E-2"/>
  </r>
  <r>
    <x v="0"/>
    <x v="90"/>
    <x v="6"/>
    <x v="22"/>
    <x v="13"/>
    <x v="0"/>
    <x v="2"/>
    <n v="1.5000000019999999"/>
  </r>
  <r>
    <x v="0"/>
    <x v="91"/>
    <x v="6"/>
    <x v="22"/>
    <x v="13"/>
    <x v="0"/>
    <x v="2"/>
    <n v="2.259914733"/>
  </r>
  <r>
    <x v="0"/>
    <x v="92"/>
    <x v="6"/>
    <x v="22"/>
    <x v="13"/>
    <x v="0"/>
    <x v="2"/>
    <n v="1.6306610999999999E-2"/>
  </r>
  <r>
    <x v="0"/>
    <x v="90"/>
    <x v="6"/>
    <x v="23"/>
    <x v="13"/>
    <x v="0"/>
    <x v="2"/>
    <n v="1"/>
  </r>
  <r>
    <x v="0"/>
    <x v="91"/>
    <x v="6"/>
    <x v="23"/>
    <x v="13"/>
    <x v="0"/>
    <x v="2"/>
    <n v="1"/>
  </r>
  <r>
    <x v="0"/>
    <x v="92"/>
    <x v="6"/>
    <x v="23"/>
    <x v="13"/>
    <x v="0"/>
    <x v="2"/>
    <n v="0"/>
  </r>
  <r>
    <x v="0"/>
    <x v="7"/>
    <x v="6"/>
    <x v="3"/>
    <x v="47"/>
    <x v="0"/>
    <x v="2"/>
    <n v="1.5000000019999999"/>
  </r>
  <r>
    <x v="0"/>
    <x v="90"/>
    <x v="6"/>
    <x v="19"/>
    <x v="14"/>
    <x v="0"/>
    <x v="2"/>
    <n v="1"/>
  </r>
  <r>
    <x v="0"/>
    <x v="91"/>
    <x v="6"/>
    <x v="19"/>
    <x v="14"/>
    <x v="0"/>
    <x v="2"/>
    <n v="1"/>
  </r>
  <r>
    <x v="0"/>
    <x v="92"/>
    <x v="6"/>
    <x v="19"/>
    <x v="14"/>
    <x v="0"/>
    <x v="2"/>
    <n v="0"/>
  </r>
  <r>
    <x v="0"/>
    <x v="90"/>
    <x v="6"/>
    <x v="20"/>
    <x v="14"/>
    <x v="0"/>
    <x v="2"/>
    <n v="1.5000000019999999"/>
  </r>
  <r>
    <x v="0"/>
    <x v="91"/>
    <x v="6"/>
    <x v="20"/>
    <x v="14"/>
    <x v="0"/>
    <x v="2"/>
    <n v="1.536521177"/>
  </r>
  <r>
    <x v="0"/>
    <x v="92"/>
    <x v="6"/>
    <x v="20"/>
    <x v="14"/>
    <x v="0"/>
    <x v="2"/>
    <n v="0.34240473199999999"/>
  </r>
  <r>
    <x v="0"/>
    <x v="90"/>
    <x v="6"/>
    <x v="21"/>
    <x v="14"/>
    <x v="0"/>
    <x v="2"/>
    <n v="1.5000000019999999"/>
  </r>
  <r>
    <x v="0"/>
    <x v="91"/>
    <x v="6"/>
    <x v="21"/>
    <x v="14"/>
    <x v="0"/>
    <x v="2"/>
    <n v="2.3044866709999998"/>
  </r>
  <r>
    <x v="0"/>
    <x v="92"/>
    <x v="6"/>
    <x v="21"/>
    <x v="14"/>
    <x v="0"/>
    <x v="2"/>
    <n v="0.162462733"/>
  </r>
  <r>
    <x v="0"/>
    <x v="90"/>
    <x v="6"/>
    <x v="22"/>
    <x v="14"/>
    <x v="0"/>
    <x v="2"/>
    <n v="1.5000000019999999"/>
  </r>
  <r>
    <x v="0"/>
    <x v="91"/>
    <x v="6"/>
    <x v="22"/>
    <x v="14"/>
    <x v="0"/>
    <x v="2"/>
    <n v="2.2787139540000001"/>
  </r>
  <r>
    <x v="0"/>
    <x v="92"/>
    <x v="6"/>
    <x v="22"/>
    <x v="14"/>
    <x v="0"/>
    <x v="2"/>
    <n v="0.17412897699999999"/>
  </r>
  <r>
    <x v="0"/>
    <x v="90"/>
    <x v="6"/>
    <x v="23"/>
    <x v="14"/>
    <x v="0"/>
    <x v="2"/>
    <n v="1"/>
  </r>
  <r>
    <x v="0"/>
    <x v="91"/>
    <x v="6"/>
    <x v="23"/>
    <x v="14"/>
    <x v="0"/>
    <x v="2"/>
    <n v="1"/>
  </r>
  <r>
    <x v="0"/>
    <x v="92"/>
    <x v="6"/>
    <x v="23"/>
    <x v="14"/>
    <x v="0"/>
    <x v="2"/>
    <n v="0"/>
  </r>
  <r>
    <x v="0"/>
    <x v="7"/>
    <x v="6"/>
    <x v="4"/>
    <x v="47"/>
    <x v="0"/>
    <x v="2"/>
    <n v="1.5000000019999999"/>
  </r>
  <r>
    <x v="0"/>
    <x v="90"/>
    <x v="6"/>
    <x v="19"/>
    <x v="15"/>
    <x v="0"/>
    <x v="2"/>
    <n v="1"/>
  </r>
  <r>
    <x v="0"/>
    <x v="91"/>
    <x v="6"/>
    <x v="19"/>
    <x v="15"/>
    <x v="0"/>
    <x v="2"/>
    <n v="1"/>
  </r>
  <r>
    <x v="0"/>
    <x v="92"/>
    <x v="6"/>
    <x v="19"/>
    <x v="15"/>
    <x v="0"/>
    <x v="2"/>
    <n v="0"/>
  </r>
  <r>
    <x v="0"/>
    <x v="90"/>
    <x v="6"/>
    <x v="20"/>
    <x v="15"/>
    <x v="0"/>
    <x v="2"/>
    <n v="1.5000000019999999"/>
  </r>
  <r>
    <x v="0"/>
    <x v="91"/>
    <x v="6"/>
    <x v="20"/>
    <x v="15"/>
    <x v="0"/>
    <x v="2"/>
    <n v="1.5390750929999999"/>
  </r>
  <r>
    <x v="0"/>
    <x v="92"/>
    <x v="6"/>
    <x v="20"/>
    <x v="15"/>
    <x v="0"/>
    <x v="2"/>
    <n v="0.60301960799999998"/>
  </r>
  <r>
    <x v="0"/>
    <x v="90"/>
    <x v="6"/>
    <x v="21"/>
    <x v="15"/>
    <x v="0"/>
    <x v="2"/>
    <n v="1.5000000019999999"/>
  </r>
  <r>
    <x v="0"/>
    <x v="91"/>
    <x v="6"/>
    <x v="21"/>
    <x v="15"/>
    <x v="0"/>
    <x v="2"/>
    <n v="2.2920003480000002"/>
  </r>
  <r>
    <x v="0"/>
    <x v="92"/>
    <x v="6"/>
    <x v="21"/>
    <x v="15"/>
    <x v="0"/>
    <x v="2"/>
    <n v="0.23154654399999999"/>
  </r>
  <r>
    <x v="0"/>
    <x v="90"/>
    <x v="6"/>
    <x v="22"/>
    <x v="15"/>
    <x v="0"/>
    <x v="2"/>
    <n v="1.5000000019999999"/>
  </r>
  <r>
    <x v="0"/>
    <x v="91"/>
    <x v="6"/>
    <x v="22"/>
    <x v="15"/>
    <x v="0"/>
    <x v="2"/>
    <n v="2.2627614720000002"/>
  </r>
  <r>
    <x v="0"/>
    <x v="92"/>
    <x v="6"/>
    <x v="22"/>
    <x v="15"/>
    <x v="0"/>
    <x v="2"/>
    <n v="0.25116540900000001"/>
  </r>
  <r>
    <x v="0"/>
    <x v="90"/>
    <x v="6"/>
    <x v="23"/>
    <x v="15"/>
    <x v="0"/>
    <x v="2"/>
    <n v="1"/>
  </r>
  <r>
    <x v="0"/>
    <x v="91"/>
    <x v="6"/>
    <x v="23"/>
    <x v="15"/>
    <x v="0"/>
    <x v="2"/>
    <n v="1"/>
  </r>
  <r>
    <x v="0"/>
    <x v="92"/>
    <x v="6"/>
    <x v="23"/>
    <x v="15"/>
    <x v="0"/>
    <x v="2"/>
    <n v="0"/>
  </r>
  <r>
    <x v="0"/>
    <x v="7"/>
    <x v="6"/>
    <x v="5"/>
    <x v="47"/>
    <x v="0"/>
    <x v="2"/>
    <n v="1.5000000019999999"/>
  </r>
  <r>
    <x v="0"/>
    <x v="90"/>
    <x v="6"/>
    <x v="19"/>
    <x v="16"/>
    <x v="0"/>
    <x v="2"/>
    <n v="1"/>
  </r>
  <r>
    <x v="0"/>
    <x v="91"/>
    <x v="6"/>
    <x v="19"/>
    <x v="16"/>
    <x v="0"/>
    <x v="2"/>
    <n v="1"/>
  </r>
  <r>
    <x v="0"/>
    <x v="92"/>
    <x v="6"/>
    <x v="19"/>
    <x v="16"/>
    <x v="0"/>
    <x v="2"/>
    <n v="0"/>
  </r>
  <r>
    <x v="0"/>
    <x v="90"/>
    <x v="6"/>
    <x v="20"/>
    <x v="16"/>
    <x v="0"/>
    <x v="2"/>
    <n v="1.5000000019999999"/>
  </r>
  <r>
    <x v="0"/>
    <x v="91"/>
    <x v="6"/>
    <x v="20"/>
    <x v="16"/>
    <x v="0"/>
    <x v="2"/>
    <n v="1.5432275369999999"/>
  </r>
  <r>
    <x v="0"/>
    <x v="92"/>
    <x v="6"/>
    <x v="20"/>
    <x v="16"/>
    <x v="0"/>
    <x v="2"/>
    <n v="0.60940401700000002"/>
  </r>
  <r>
    <x v="0"/>
    <x v="90"/>
    <x v="6"/>
    <x v="21"/>
    <x v="16"/>
    <x v="0"/>
    <x v="2"/>
    <n v="1.5000000019999999"/>
  </r>
  <r>
    <x v="0"/>
    <x v="91"/>
    <x v="6"/>
    <x v="21"/>
    <x v="16"/>
    <x v="0"/>
    <x v="2"/>
    <n v="2.2839570239999998"/>
  </r>
  <r>
    <x v="0"/>
    <x v="92"/>
    <x v="6"/>
    <x v="21"/>
    <x v="16"/>
    <x v="0"/>
    <x v="2"/>
    <n v="0.24674739900000001"/>
  </r>
  <r>
    <x v="0"/>
    <x v="90"/>
    <x v="6"/>
    <x v="22"/>
    <x v="16"/>
    <x v="0"/>
    <x v="2"/>
    <n v="1.5000000019999999"/>
  </r>
  <r>
    <x v="0"/>
    <x v="91"/>
    <x v="6"/>
    <x v="22"/>
    <x v="16"/>
    <x v="0"/>
    <x v="2"/>
    <n v="2.2462662299999998"/>
  </r>
  <r>
    <x v="0"/>
    <x v="92"/>
    <x v="6"/>
    <x v="22"/>
    <x v="16"/>
    <x v="0"/>
    <x v="2"/>
    <n v="0.110041661"/>
  </r>
  <r>
    <x v="0"/>
    <x v="90"/>
    <x v="6"/>
    <x v="23"/>
    <x v="16"/>
    <x v="0"/>
    <x v="2"/>
    <n v="1"/>
  </r>
  <r>
    <x v="0"/>
    <x v="91"/>
    <x v="6"/>
    <x v="23"/>
    <x v="16"/>
    <x v="0"/>
    <x v="2"/>
    <n v="1"/>
  </r>
  <r>
    <x v="0"/>
    <x v="92"/>
    <x v="6"/>
    <x v="23"/>
    <x v="16"/>
    <x v="0"/>
    <x v="2"/>
    <n v="0"/>
  </r>
  <r>
    <x v="0"/>
    <x v="7"/>
    <x v="6"/>
    <x v="6"/>
    <x v="47"/>
    <x v="0"/>
    <x v="2"/>
    <n v="1.5000000019999999"/>
  </r>
  <r>
    <x v="0"/>
    <x v="90"/>
    <x v="6"/>
    <x v="19"/>
    <x v="17"/>
    <x v="0"/>
    <x v="2"/>
    <n v="1"/>
  </r>
  <r>
    <x v="0"/>
    <x v="91"/>
    <x v="6"/>
    <x v="19"/>
    <x v="17"/>
    <x v="0"/>
    <x v="2"/>
    <n v="1"/>
  </r>
  <r>
    <x v="0"/>
    <x v="92"/>
    <x v="6"/>
    <x v="19"/>
    <x v="17"/>
    <x v="0"/>
    <x v="2"/>
    <n v="0"/>
  </r>
  <r>
    <x v="0"/>
    <x v="90"/>
    <x v="6"/>
    <x v="20"/>
    <x v="17"/>
    <x v="0"/>
    <x v="2"/>
    <n v="1.5000000019999999"/>
  </r>
  <r>
    <x v="0"/>
    <x v="91"/>
    <x v="6"/>
    <x v="20"/>
    <x v="17"/>
    <x v="0"/>
    <x v="2"/>
    <n v="1.541744641"/>
  </r>
  <r>
    <x v="0"/>
    <x v="92"/>
    <x v="6"/>
    <x v="20"/>
    <x v="17"/>
    <x v="0"/>
    <x v="2"/>
    <n v="1.3875182660000001"/>
  </r>
  <r>
    <x v="0"/>
    <x v="90"/>
    <x v="6"/>
    <x v="21"/>
    <x v="17"/>
    <x v="0"/>
    <x v="2"/>
    <n v="1.5000000019999999"/>
  </r>
  <r>
    <x v="0"/>
    <x v="91"/>
    <x v="6"/>
    <x v="21"/>
    <x v="17"/>
    <x v="0"/>
    <x v="2"/>
    <n v="2.240784321"/>
  </r>
  <r>
    <x v="0"/>
    <x v="92"/>
    <x v="6"/>
    <x v="21"/>
    <x v="17"/>
    <x v="0"/>
    <x v="2"/>
    <n v="0.48970934100000002"/>
  </r>
  <r>
    <x v="0"/>
    <x v="90"/>
    <x v="6"/>
    <x v="22"/>
    <x v="17"/>
    <x v="0"/>
    <x v="2"/>
    <n v="1.5000000019999999"/>
  </r>
  <r>
    <x v="0"/>
    <x v="91"/>
    <x v="6"/>
    <x v="22"/>
    <x v="17"/>
    <x v="0"/>
    <x v="2"/>
    <n v="2.2900553929999998"/>
  </r>
  <r>
    <x v="0"/>
    <x v="92"/>
    <x v="6"/>
    <x v="22"/>
    <x v="17"/>
    <x v="0"/>
    <x v="2"/>
    <n v="0.56272646699999995"/>
  </r>
  <r>
    <x v="0"/>
    <x v="90"/>
    <x v="6"/>
    <x v="23"/>
    <x v="17"/>
    <x v="0"/>
    <x v="2"/>
    <n v="1"/>
  </r>
  <r>
    <x v="0"/>
    <x v="91"/>
    <x v="6"/>
    <x v="23"/>
    <x v="17"/>
    <x v="0"/>
    <x v="2"/>
    <n v="1"/>
  </r>
  <r>
    <x v="0"/>
    <x v="92"/>
    <x v="6"/>
    <x v="23"/>
    <x v="17"/>
    <x v="0"/>
    <x v="2"/>
    <n v="0"/>
  </r>
  <r>
    <x v="0"/>
    <x v="7"/>
    <x v="6"/>
    <x v="7"/>
    <x v="47"/>
    <x v="0"/>
    <x v="2"/>
    <n v="1.5000000019999999"/>
  </r>
  <r>
    <x v="0"/>
    <x v="90"/>
    <x v="6"/>
    <x v="19"/>
    <x v="18"/>
    <x v="0"/>
    <x v="2"/>
    <n v="1"/>
  </r>
  <r>
    <x v="0"/>
    <x v="91"/>
    <x v="6"/>
    <x v="19"/>
    <x v="18"/>
    <x v="0"/>
    <x v="2"/>
    <n v="1"/>
  </r>
  <r>
    <x v="0"/>
    <x v="92"/>
    <x v="6"/>
    <x v="19"/>
    <x v="18"/>
    <x v="0"/>
    <x v="2"/>
    <n v="0"/>
  </r>
  <r>
    <x v="0"/>
    <x v="90"/>
    <x v="6"/>
    <x v="20"/>
    <x v="18"/>
    <x v="0"/>
    <x v="2"/>
    <n v="1.5000000019999999"/>
  </r>
  <r>
    <x v="0"/>
    <x v="91"/>
    <x v="6"/>
    <x v="20"/>
    <x v="18"/>
    <x v="0"/>
    <x v="2"/>
    <n v="1.5455328429999999"/>
  </r>
  <r>
    <x v="0"/>
    <x v="92"/>
    <x v="6"/>
    <x v="20"/>
    <x v="18"/>
    <x v="0"/>
    <x v="2"/>
    <n v="3.937096323"/>
  </r>
  <r>
    <x v="0"/>
    <x v="90"/>
    <x v="6"/>
    <x v="21"/>
    <x v="18"/>
    <x v="0"/>
    <x v="2"/>
    <n v="1.5000000019999999"/>
  </r>
  <r>
    <x v="0"/>
    <x v="91"/>
    <x v="6"/>
    <x v="21"/>
    <x v="18"/>
    <x v="0"/>
    <x v="2"/>
    <n v="2.2716244250000002"/>
  </r>
  <r>
    <x v="0"/>
    <x v="92"/>
    <x v="6"/>
    <x v="21"/>
    <x v="18"/>
    <x v="0"/>
    <x v="2"/>
    <n v="0.80427794500000005"/>
  </r>
  <r>
    <x v="0"/>
    <x v="90"/>
    <x v="6"/>
    <x v="22"/>
    <x v="18"/>
    <x v="0"/>
    <x v="2"/>
    <n v="1.5000000019999999"/>
  </r>
  <r>
    <x v="0"/>
    <x v="91"/>
    <x v="6"/>
    <x v="22"/>
    <x v="18"/>
    <x v="0"/>
    <x v="2"/>
    <n v="2.274144379"/>
  </r>
  <r>
    <x v="0"/>
    <x v="92"/>
    <x v="6"/>
    <x v="22"/>
    <x v="18"/>
    <x v="0"/>
    <x v="2"/>
    <n v="1.874708671"/>
  </r>
  <r>
    <x v="0"/>
    <x v="90"/>
    <x v="6"/>
    <x v="23"/>
    <x v="18"/>
    <x v="0"/>
    <x v="2"/>
    <n v="1"/>
  </r>
  <r>
    <x v="0"/>
    <x v="91"/>
    <x v="6"/>
    <x v="23"/>
    <x v="18"/>
    <x v="0"/>
    <x v="2"/>
    <n v="1"/>
  </r>
  <r>
    <x v="0"/>
    <x v="92"/>
    <x v="6"/>
    <x v="23"/>
    <x v="18"/>
    <x v="0"/>
    <x v="2"/>
    <n v="0"/>
  </r>
  <r>
    <x v="0"/>
    <x v="7"/>
    <x v="6"/>
    <x v="8"/>
    <x v="47"/>
    <x v="0"/>
    <x v="2"/>
    <n v="1.5000000019999999"/>
  </r>
  <r>
    <x v="0"/>
    <x v="93"/>
    <x v="6"/>
    <x v="55"/>
    <x v="46"/>
    <x v="0"/>
    <x v="2"/>
    <n v="0"/>
  </r>
  <r>
    <x v="0"/>
    <x v="94"/>
    <x v="6"/>
    <x v="55"/>
    <x v="46"/>
    <x v="0"/>
    <x v="2"/>
    <n v="0"/>
  </r>
  <r>
    <x v="0"/>
    <x v="95"/>
    <x v="6"/>
    <x v="55"/>
    <x v="46"/>
    <x v="0"/>
    <x v="2"/>
    <n v="0"/>
  </r>
  <r>
    <x v="0"/>
    <x v="96"/>
    <x v="6"/>
    <x v="56"/>
    <x v="46"/>
    <x v="0"/>
    <x v="2"/>
    <n v="0"/>
  </r>
  <r>
    <x v="0"/>
    <x v="97"/>
    <x v="6"/>
    <x v="56"/>
    <x v="46"/>
    <x v="0"/>
    <x v="2"/>
    <n v="0"/>
  </r>
  <r>
    <x v="0"/>
    <x v="22"/>
    <x v="7"/>
    <x v="55"/>
    <x v="46"/>
    <x v="0"/>
    <x v="2"/>
    <n v="460.31205"/>
  </r>
  <r>
    <x v="0"/>
    <x v="23"/>
    <x v="7"/>
    <x v="55"/>
    <x v="46"/>
    <x v="0"/>
    <x v="2"/>
    <n v="5981358.2000000002"/>
  </r>
  <r>
    <x v="0"/>
    <x v="24"/>
    <x v="7"/>
    <x v="55"/>
    <x v="46"/>
    <x v="0"/>
    <x v="2"/>
    <n v="3987572.1"/>
  </r>
  <r>
    <x v="0"/>
    <x v="25"/>
    <x v="7"/>
    <x v="55"/>
    <x v="46"/>
    <x v="0"/>
    <x v="2"/>
    <n v="1.5"/>
  </r>
  <r>
    <x v="0"/>
    <x v="26"/>
    <x v="7"/>
    <x v="55"/>
    <x v="46"/>
    <x v="0"/>
    <x v="2"/>
    <n v="1.5000000010000001"/>
  </r>
  <r>
    <x v="0"/>
    <x v="27"/>
    <x v="7"/>
    <x v="55"/>
    <x v="46"/>
    <x v="0"/>
    <x v="2"/>
    <n v="8662.7584999999999"/>
  </r>
  <r>
    <x v="0"/>
    <x v="28"/>
    <x v="7"/>
    <x v="55"/>
    <x v="46"/>
    <x v="0"/>
    <x v="2"/>
    <n v="1.4999999989999999"/>
  </r>
  <r>
    <x v="0"/>
    <x v="29"/>
    <x v="7"/>
    <x v="55"/>
    <x v="46"/>
    <x v="0"/>
    <x v="2"/>
    <n v="2121811.2000000002"/>
  </r>
  <r>
    <x v="0"/>
    <x v="30"/>
    <x v="7"/>
    <x v="55"/>
    <x v="46"/>
    <x v="0"/>
    <x v="2"/>
    <n v="10899295"/>
  </r>
  <r>
    <x v="0"/>
    <x v="31"/>
    <x v="7"/>
    <x v="55"/>
    <x v="46"/>
    <x v="0"/>
    <x v="2"/>
    <n v="817447.11"/>
  </r>
  <r>
    <x v="0"/>
    <x v="23"/>
    <x v="7"/>
    <x v="55"/>
    <x v="46"/>
    <x v="0"/>
    <x v="2"/>
    <n v="5981358.2000000002"/>
  </r>
  <r>
    <x v="0"/>
    <x v="23"/>
    <x v="7"/>
    <x v="55"/>
    <x v="46"/>
    <x v="0"/>
    <x v="2"/>
    <n v="5981358.2000000002"/>
  </r>
  <r>
    <x v="0"/>
    <x v="32"/>
    <x v="7"/>
    <x v="55"/>
    <x v="46"/>
    <x v="0"/>
    <x v="2"/>
    <n v="0"/>
  </r>
  <r>
    <x v="0"/>
    <x v="33"/>
    <x v="7"/>
    <x v="55"/>
    <x v="46"/>
    <x v="0"/>
    <x v="2"/>
    <n v="-214557.4"/>
  </r>
  <r>
    <x v="0"/>
    <x v="34"/>
    <x v="7"/>
    <x v="55"/>
    <x v="46"/>
    <x v="0"/>
    <x v="2"/>
    <n v="11321589"/>
  </r>
  <r>
    <x v="0"/>
    <x v="35"/>
    <x v="7"/>
    <x v="55"/>
    <x v="46"/>
    <x v="0"/>
    <x v="2"/>
    <n v="0.273845966"/>
  </r>
  <r>
    <x v="0"/>
    <x v="36"/>
    <x v="7"/>
    <x v="55"/>
    <x v="46"/>
    <x v="0"/>
    <x v="2"/>
    <n v="0.132563977"/>
  </r>
  <r>
    <x v="0"/>
    <x v="37"/>
    <x v="7"/>
    <x v="55"/>
    <x v="46"/>
    <x v="0"/>
    <x v="2"/>
    <n v="9.0643276999999994E-2"/>
  </r>
  <r>
    <x v="0"/>
    <x v="38"/>
    <x v="7"/>
    <x v="55"/>
    <x v="46"/>
    <x v="0"/>
    <x v="2"/>
    <n v="0"/>
  </r>
  <r>
    <x v="0"/>
    <x v="39"/>
    <x v="7"/>
    <x v="55"/>
    <x v="46"/>
    <x v="0"/>
    <x v="2"/>
    <n v="3.8745110999999999E-2"/>
  </r>
  <r>
    <x v="0"/>
    <x v="40"/>
    <x v="7"/>
    <x v="24"/>
    <x v="46"/>
    <x v="0"/>
    <x v="2"/>
    <n v="955277.72"/>
  </r>
  <r>
    <x v="0"/>
    <x v="41"/>
    <x v="7"/>
    <x v="55"/>
    <x v="46"/>
    <x v="0"/>
    <x v="2"/>
    <n v="1"/>
  </r>
  <r>
    <x v="0"/>
    <x v="42"/>
    <x v="7"/>
    <x v="55"/>
    <x v="46"/>
    <x v="0"/>
    <x v="2"/>
    <n v="0"/>
  </r>
  <r>
    <x v="0"/>
    <x v="43"/>
    <x v="7"/>
    <x v="24"/>
    <x v="46"/>
    <x v="0"/>
    <x v="2"/>
    <n v="2078067.3"/>
  </r>
  <r>
    <x v="0"/>
    <x v="44"/>
    <x v="7"/>
    <x v="24"/>
    <x v="46"/>
    <x v="0"/>
    <x v="2"/>
    <n v="3117101"/>
  </r>
  <r>
    <x v="0"/>
    <x v="45"/>
    <x v="7"/>
    <x v="24"/>
    <x v="46"/>
    <x v="0"/>
    <x v="2"/>
    <n v="1.5"/>
  </r>
  <r>
    <x v="0"/>
    <x v="46"/>
    <x v="7"/>
    <x v="24"/>
    <x v="46"/>
    <x v="0"/>
    <x v="2"/>
    <n v="100"/>
  </r>
  <r>
    <x v="0"/>
    <x v="47"/>
    <x v="7"/>
    <x v="24"/>
    <x v="46"/>
    <x v="0"/>
    <x v="2"/>
    <n v="100"/>
  </r>
  <r>
    <x v="0"/>
    <x v="43"/>
    <x v="7"/>
    <x v="25"/>
    <x v="46"/>
    <x v="0"/>
    <x v="2"/>
    <n v="644727.99"/>
  </r>
  <r>
    <x v="0"/>
    <x v="44"/>
    <x v="7"/>
    <x v="25"/>
    <x v="46"/>
    <x v="0"/>
    <x v="2"/>
    <n v="967091.98"/>
  </r>
  <r>
    <x v="0"/>
    <x v="45"/>
    <x v="7"/>
    <x v="25"/>
    <x v="46"/>
    <x v="0"/>
    <x v="2"/>
    <n v="1.5"/>
  </r>
  <r>
    <x v="0"/>
    <x v="46"/>
    <x v="7"/>
    <x v="25"/>
    <x v="46"/>
    <x v="0"/>
    <x v="2"/>
    <n v="100"/>
  </r>
  <r>
    <x v="0"/>
    <x v="47"/>
    <x v="7"/>
    <x v="25"/>
    <x v="46"/>
    <x v="0"/>
    <x v="2"/>
    <n v="100"/>
  </r>
  <r>
    <x v="0"/>
    <x v="43"/>
    <x v="7"/>
    <x v="26"/>
    <x v="46"/>
    <x v="0"/>
    <x v="2"/>
    <n v="967259.13"/>
  </r>
  <r>
    <x v="0"/>
    <x v="44"/>
    <x v="7"/>
    <x v="26"/>
    <x v="46"/>
    <x v="0"/>
    <x v="2"/>
    <n v="1450888.7"/>
  </r>
  <r>
    <x v="0"/>
    <x v="45"/>
    <x v="7"/>
    <x v="26"/>
    <x v="46"/>
    <x v="0"/>
    <x v="2"/>
    <n v="1.5"/>
  </r>
  <r>
    <x v="0"/>
    <x v="46"/>
    <x v="7"/>
    <x v="26"/>
    <x v="46"/>
    <x v="0"/>
    <x v="2"/>
    <n v="100"/>
  </r>
  <r>
    <x v="0"/>
    <x v="47"/>
    <x v="7"/>
    <x v="26"/>
    <x v="46"/>
    <x v="0"/>
    <x v="2"/>
    <n v="100"/>
  </r>
  <r>
    <x v="0"/>
    <x v="48"/>
    <x v="7"/>
    <x v="9"/>
    <x v="22"/>
    <x v="0"/>
    <x v="2"/>
    <n v="1.5000000010000001"/>
  </r>
  <r>
    <x v="0"/>
    <x v="49"/>
    <x v="7"/>
    <x v="9"/>
    <x v="22"/>
    <x v="0"/>
    <x v="2"/>
    <n v="1.5000000010000001"/>
  </r>
  <r>
    <x v="0"/>
    <x v="50"/>
    <x v="7"/>
    <x v="9"/>
    <x v="22"/>
    <x v="0"/>
    <x v="2"/>
    <n v="1.5897669640000001"/>
  </r>
  <r>
    <x v="0"/>
    <x v="51"/>
    <x v="7"/>
    <x v="9"/>
    <x v="22"/>
    <x v="0"/>
    <x v="2"/>
    <n v="1.5"/>
  </r>
  <r>
    <x v="0"/>
    <x v="52"/>
    <x v="7"/>
    <x v="9"/>
    <x v="22"/>
    <x v="0"/>
    <x v="2"/>
    <n v="1.625105026"/>
  </r>
  <r>
    <x v="0"/>
    <x v="53"/>
    <x v="7"/>
    <x v="9"/>
    <x v="22"/>
    <x v="0"/>
    <x v="2"/>
    <n v="132.25715"/>
  </r>
  <r>
    <x v="0"/>
    <x v="54"/>
    <x v="7"/>
    <x v="9"/>
    <x v="22"/>
    <x v="0"/>
    <x v="2"/>
    <n v="1"/>
  </r>
  <r>
    <x v="0"/>
    <x v="55"/>
    <x v="7"/>
    <x v="9"/>
    <x v="22"/>
    <x v="0"/>
    <x v="2"/>
    <n v="2.2228454000000002E-2"/>
  </r>
  <r>
    <x v="0"/>
    <x v="56"/>
    <x v="7"/>
    <x v="9"/>
    <x v="22"/>
    <x v="0"/>
    <x v="2"/>
    <n v="0"/>
  </r>
  <r>
    <x v="0"/>
    <x v="57"/>
    <x v="7"/>
    <x v="9"/>
    <x v="22"/>
    <x v="0"/>
    <x v="2"/>
    <n v="5.9844642000000003E-2"/>
  </r>
  <r>
    <x v="0"/>
    <x v="58"/>
    <x v="7"/>
    <x v="9"/>
    <x v="22"/>
    <x v="0"/>
    <x v="2"/>
    <n v="1"/>
  </r>
  <r>
    <x v="0"/>
    <x v="48"/>
    <x v="7"/>
    <x v="9"/>
    <x v="23"/>
    <x v="0"/>
    <x v="2"/>
    <n v="1.5000000010000001"/>
  </r>
  <r>
    <x v="0"/>
    <x v="49"/>
    <x v="7"/>
    <x v="9"/>
    <x v="23"/>
    <x v="0"/>
    <x v="2"/>
    <n v="1.5000000010000001"/>
  </r>
  <r>
    <x v="0"/>
    <x v="50"/>
    <x v="7"/>
    <x v="9"/>
    <x v="23"/>
    <x v="0"/>
    <x v="2"/>
    <n v="1.6285732799999999"/>
  </r>
  <r>
    <x v="0"/>
    <x v="51"/>
    <x v="7"/>
    <x v="9"/>
    <x v="23"/>
    <x v="0"/>
    <x v="2"/>
    <n v="1.5"/>
  </r>
  <r>
    <x v="0"/>
    <x v="52"/>
    <x v="7"/>
    <x v="9"/>
    <x v="23"/>
    <x v="0"/>
    <x v="2"/>
    <n v="1.6891006500000001"/>
  </r>
  <r>
    <x v="0"/>
    <x v="53"/>
    <x v="7"/>
    <x v="9"/>
    <x v="23"/>
    <x v="0"/>
    <x v="2"/>
    <n v="652.97716000000003"/>
  </r>
  <r>
    <x v="0"/>
    <x v="54"/>
    <x v="7"/>
    <x v="9"/>
    <x v="23"/>
    <x v="0"/>
    <x v="2"/>
    <n v="1"/>
  </r>
  <r>
    <x v="0"/>
    <x v="55"/>
    <x v="7"/>
    <x v="9"/>
    <x v="23"/>
    <x v="0"/>
    <x v="2"/>
    <n v="3.7165887000000002E-2"/>
  </r>
  <r>
    <x v="0"/>
    <x v="56"/>
    <x v="7"/>
    <x v="9"/>
    <x v="23"/>
    <x v="0"/>
    <x v="2"/>
    <n v="0"/>
  </r>
  <r>
    <x v="0"/>
    <x v="57"/>
    <x v="7"/>
    <x v="9"/>
    <x v="23"/>
    <x v="0"/>
    <x v="2"/>
    <n v="8.5715519000000004E-2"/>
  </r>
  <r>
    <x v="0"/>
    <x v="58"/>
    <x v="7"/>
    <x v="9"/>
    <x v="23"/>
    <x v="0"/>
    <x v="2"/>
    <n v="1"/>
  </r>
  <r>
    <x v="0"/>
    <x v="48"/>
    <x v="7"/>
    <x v="9"/>
    <x v="24"/>
    <x v="0"/>
    <x v="2"/>
    <n v="1.5000000010000001"/>
  </r>
  <r>
    <x v="0"/>
    <x v="49"/>
    <x v="7"/>
    <x v="9"/>
    <x v="24"/>
    <x v="0"/>
    <x v="2"/>
    <n v="1.5000000010000001"/>
  </r>
  <r>
    <x v="0"/>
    <x v="50"/>
    <x v="7"/>
    <x v="9"/>
    <x v="24"/>
    <x v="0"/>
    <x v="2"/>
    <n v="1.62290581"/>
  </r>
  <r>
    <x v="0"/>
    <x v="51"/>
    <x v="7"/>
    <x v="9"/>
    <x v="24"/>
    <x v="0"/>
    <x v="2"/>
    <n v="1.5"/>
  </r>
  <r>
    <x v="0"/>
    <x v="52"/>
    <x v="7"/>
    <x v="9"/>
    <x v="24"/>
    <x v="0"/>
    <x v="2"/>
    <n v="1.862934868"/>
  </r>
  <r>
    <x v="0"/>
    <x v="53"/>
    <x v="7"/>
    <x v="9"/>
    <x v="24"/>
    <x v="0"/>
    <x v="2"/>
    <n v="320.00812000000002"/>
  </r>
  <r>
    <x v="0"/>
    <x v="54"/>
    <x v="7"/>
    <x v="9"/>
    <x v="24"/>
    <x v="0"/>
    <x v="2"/>
    <n v="1"/>
  </r>
  <r>
    <x v="0"/>
    <x v="55"/>
    <x v="7"/>
    <x v="9"/>
    <x v="24"/>
    <x v="0"/>
    <x v="2"/>
    <n v="0.147900794"/>
  </r>
  <r>
    <x v="0"/>
    <x v="56"/>
    <x v="7"/>
    <x v="9"/>
    <x v="24"/>
    <x v="0"/>
    <x v="2"/>
    <n v="0"/>
  </r>
  <r>
    <x v="0"/>
    <x v="57"/>
    <x v="7"/>
    <x v="9"/>
    <x v="24"/>
    <x v="0"/>
    <x v="2"/>
    <n v="8.1937205999999999E-2"/>
  </r>
  <r>
    <x v="0"/>
    <x v="58"/>
    <x v="7"/>
    <x v="9"/>
    <x v="24"/>
    <x v="0"/>
    <x v="2"/>
    <n v="1"/>
  </r>
  <r>
    <x v="0"/>
    <x v="48"/>
    <x v="7"/>
    <x v="9"/>
    <x v="25"/>
    <x v="0"/>
    <x v="2"/>
    <n v="1.5000000010000001"/>
  </r>
  <r>
    <x v="0"/>
    <x v="49"/>
    <x v="7"/>
    <x v="9"/>
    <x v="25"/>
    <x v="0"/>
    <x v="2"/>
    <n v="1.5000000010000001"/>
  </r>
  <r>
    <x v="0"/>
    <x v="50"/>
    <x v="7"/>
    <x v="9"/>
    <x v="25"/>
    <x v="0"/>
    <x v="2"/>
    <n v="1.630750565"/>
  </r>
  <r>
    <x v="0"/>
    <x v="51"/>
    <x v="7"/>
    <x v="9"/>
    <x v="25"/>
    <x v="0"/>
    <x v="2"/>
    <n v="1.5"/>
  </r>
  <r>
    <x v="0"/>
    <x v="52"/>
    <x v="7"/>
    <x v="9"/>
    <x v="25"/>
    <x v="0"/>
    <x v="2"/>
    <n v="1.8594028300000001"/>
  </r>
  <r>
    <x v="0"/>
    <x v="53"/>
    <x v="7"/>
    <x v="9"/>
    <x v="25"/>
    <x v="0"/>
    <x v="2"/>
    <n v="569.88481000000002"/>
  </r>
  <r>
    <x v="0"/>
    <x v="54"/>
    <x v="7"/>
    <x v="9"/>
    <x v="25"/>
    <x v="0"/>
    <x v="2"/>
    <n v="1"/>
  </r>
  <r>
    <x v="0"/>
    <x v="55"/>
    <x v="7"/>
    <x v="9"/>
    <x v="25"/>
    <x v="0"/>
    <x v="2"/>
    <n v="0.140212899"/>
  </r>
  <r>
    <x v="0"/>
    <x v="56"/>
    <x v="7"/>
    <x v="9"/>
    <x v="25"/>
    <x v="0"/>
    <x v="2"/>
    <n v="0"/>
  </r>
  <r>
    <x v="0"/>
    <x v="57"/>
    <x v="7"/>
    <x v="9"/>
    <x v="25"/>
    <x v="0"/>
    <x v="2"/>
    <n v="8.7167043E-2"/>
  </r>
  <r>
    <x v="0"/>
    <x v="58"/>
    <x v="7"/>
    <x v="9"/>
    <x v="25"/>
    <x v="0"/>
    <x v="2"/>
    <n v="1"/>
  </r>
  <r>
    <x v="0"/>
    <x v="48"/>
    <x v="7"/>
    <x v="9"/>
    <x v="26"/>
    <x v="0"/>
    <x v="2"/>
    <n v="1.5000000010000001"/>
  </r>
  <r>
    <x v="0"/>
    <x v="49"/>
    <x v="7"/>
    <x v="9"/>
    <x v="26"/>
    <x v="0"/>
    <x v="2"/>
    <n v="1.5000000010000001"/>
  </r>
  <r>
    <x v="0"/>
    <x v="50"/>
    <x v="7"/>
    <x v="9"/>
    <x v="26"/>
    <x v="0"/>
    <x v="2"/>
    <n v="1.6574518680000001"/>
  </r>
  <r>
    <x v="0"/>
    <x v="51"/>
    <x v="7"/>
    <x v="9"/>
    <x v="26"/>
    <x v="0"/>
    <x v="2"/>
    <n v="1.5"/>
  </r>
  <r>
    <x v="0"/>
    <x v="52"/>
    <x v="7"/>
    <x v="9"/>
    <x v="26"/>
    <x v="0"/>
    <x v="2"/>
    <n v="1.762972392"/>
  </r>
  <r>
    <x v="0"/>
    <x v="53"/>
    <x v="7"/>
    <x v="9"/>
    <x v="26"/>
    <x v="0"/>
    <x v="2"/>
    <n v="867.85691999999995"/>
  </r>
  <r>
    <x v="0"/>
    <x v="54"/>
    <x v="7"/>
    <x v="9"/>
    <x v="26"/>
    <x v="0"/>
    <x v="2"/>
    <n v="1"/>
  </r>
  <r>
    <x v="0"/>
    <x v="55"/>
    <x v="7"/>
    <x v="9"/>
    <x v="26"/>
    <x v="0"/>
    <x v="2"/>
    <n v="6.3664307000000003E-2"/>
  </r>
  <r>
    <x v="0"/>
    <x v="56"/>
    <x v="7"/>
    <x v="9"/>
    <x v="26"/>
    <x v="0"/>
    <x v="2"/>
    <n v="0"/>
  </r>
  <r>
    <x v="0"/>
    <x v="57"/>
    <x v="7"/>
    <x v="9"/>
    <x v="26"/>
    <x v="0"/>
    <x v="2"/>
    <n v="0.104967911"/>
  </r>
  <r>
    <x v="0"/>
    <x v="58"/>
    <x v="7"/>
    <x v="9"/>
    <x v="26"/>
    <x v="0"/>
    <x v="2"/>
    <n v="1"/>
  </r>
  <r>
    <x v="0"/>
    <x v="48"/>
    <x v="7"/>
    <x v="9"/>
    <x v="27"/>
    <x v="0"/>
    <x v="2"/>
    <n v="1.5000000010000001"/>
  </r>
  <r>
    <x v="0"/>
    <x v="49"/>
    <x v="7"/>
    <x v="9"/>
    <x v="27"/>
    <x v="0"/>
    <x v="2"/>
    <n v="1.5000000010000001"/>
  </r>
  <r>
    <x v="0"/>
    <x v="50"/>
    <x v="7"/>
    <x v="9"/>
    <x v="27"/>
    <x v="0"/>
    <x v="2"/>
    <n v="1.576008294"/>
  </r>
  <r>
    <x v="0"/>
    <x v="51"/>
    <x v="7"/>
    <x v="9"/>
    <x v="27"/>
    <x v="0"/>
    <x v="2"/>
    <n v="1.5"/>
  </r>
  <r>
    <x v="0"/>
    <x v="52"/>
    <x v="7"/>
    <x v="9"/>
    <x v="27"/>
    <x v="0"/>
    <x v="2"/>
    <n v="1.6861330269999999"/>
  </r>
  <r>
    <x v="0"/>
    <x v="53"/>
    <x v="7"/>
    <x v="9"/>
    <x v="27"/>
    <x v="0"/>
    <x v="2"/>
    <n v="183.81741"/>
  </r>
  <r>
    <x v="0"/>
    <x v="54"/>
    <x v="7"/>
    <x v="9"/>
    <x v="27"/>
    <x v="0"/>
    <x v="2"/>
    <n v="1"/>
  </r>
  <r>
    <x v="0"/>
    <x v="55"/>
    <x v="7"/>
    <x v="9"/>
    <x v="27"/>
    <x v="0"/>
    <x v="2"/>
    <n v="6.9875731999999996E-2"/>
  </r>
  <r>
    <x v="0"/>
    <x v="56"/>
    <x v="7"/>
    <x v="9"/>
    <x v="27"/>
    <x v="0"/>
    <x v="2"/>
    <n v="0"/>
  </r>
  <r>
    <x v="0"/>
    <x v="57"/>
    <x v="7"/>
    <x v="9"/>
    <x v="27"/>
    <x v="0"/>
    <x v="2"/>
    <n v="5.0672195000000003E-2"/>
  </r>
  <r>
    <x v="0"/>
    <x v="58"/>
    <x v="7"/>
    <x v="9"/>
    <x v="27"/>
    <x v="0"/>
    <x v="2"/>
    <n v="1"/>
  </r>
  <r>
    <x v="0"/>
    <x v="48"/>
    <x v="7"/>
    <x v="9"/>
    <x v="28"/>
    <x v="0"/>
    <x v="2"/>
    <n v="1.5000000010000001"/>
  </r>
  <r>
    <x v="0"/>
    <x v="49"/>
    <x v="7"/>
    <x v="9"/>
    <x v="28"/>
    <x v="0"/>
    <x v="2"/>
    <n v="1.5000000010000001"/>
  </r>
  <r>
    <x v="0"/>
    <x v="50"/>
    <x v="7"/>
    <x v="9"/>
    <x v="28"/>
    <x v="0"/>
    <x v="2"/>
    <n v="1.825328887"/>
  </r>
  <r>
    <x v="0"/>
    <x v="51"/>
    <x v="7"/>
    <x v="9"/>
    <x v="28"/>
    <x v="0"/>
    <x v="2"/>
    <n v="1.5"/>
  </r>
  <r>
    <x v="0"/>
    <x v="52"/>
    <x v="7"/>
    <x v="9"/>
    <x v="28"/>
    <x v="0"/>
    <x v="2"/>
    <n v="1.8899044490000001"/>
  </r>
  <r>
    <x v="0"/>
    <x v="53"/>
    <x v="7"/>
    <x v="9"/>
    <x v="28"/>
    <x v="0"/>
    <x v="2"/>
    <n v="6399.0931"/>
  </r>
  <r>
    <x v="0"/>
    <x v="54"/>
    <x v="7"/>
    <x v="9"/>
    <x v="28"/>
    <x v="0"/>
    <x v="2"/>
    <n v="1"/>
  </r>
  <r>
    <x v="0"/>
    <x v="55"/>
    <x v="7"/>
    <x v="9"/>
    <x v="28"/>
    <x v="0"/>
    <x v="2"/>
    <n v="3.5377494000000002E-2"/>
  </r>
  <r>
    <x v="0"/>
    <x v="56"/>
    <x v="7"/>
    <x v="9"/>
    <x v="28"/>
    <x v="0"/>
    <x v="2"/>
    <n v="0"/>
  </r>
  <r>
    <x v="0"/>
    <x v="57"/>
    <x v="7"/>
    <x v="9"/>
    <x v="28"/>
    <x v="0"/>
    <x v="2"/>
    <n v="0.21688592400000001"/>
  </r>
  <r>
    <x v="0"/>
    <x v="58"/>
    <x v="7"/>
    <x v="9"/>
    <x v="28"/>
    <x v="0"/>
    <x v="2"/>
    <n v="1"/>
  </r>
  <r>
    <x v="0"/>
    <x v="48"/>
    <x v="7"/>
    <x v="9"/>
    <x v="29"/>
    <x v="0"/>
    <x v="2"/>
    <n v="1.5000000010000001"/>
  </r>
  <r>
    <x v="0"/>
    <x v="49"/>
    <x v="7"/>
    <x v="9"/>
    <x v="29"/>
    <x v="0"/>
    <x v="2"/>
    <n v="1.5000000010000001"/>
  </r>
  <r>
    <x v="0"/>
    <x v="50"/>
    <x v="7"/>
    <x v="9"/>
    <x v="29"/>
    <x v="0"/>
    <x v="2"/>
    <n v="1.8738450280000001"/>
  </r>
  <r>
    <x v="0"/>
    <x v="51"/>
    <x v="7"/>
    <x v="9"/>
    <x v="29"/>
    <x v="0"/>
    <x v="2"/>
    <n v="1.5"/>
  </r>
  <r>
    <x v="0"/>
    <x v="52"/>
    <x v="7"/>
    <x v="9"/>
    <x v="29"/>
    <x v="0"/>
    <x v="2"/>
    <n v="2.008225285"/>
  </r>
  <r>
    <x v="0"/>
    <x v="53"/>
    <x v="7"/>
    <x v="9"/>
    <x v="29"/>
    <x v="0"/>
    <x v="2"/>
    <n v="6084.4287000000004"/>
  </r>
  <r>
    <x v="0"/>
    <x v="54"/>
    <x v="7"/>
    <x v="9"/>
    <x v="29"/>
    <x v="0"/>
    <x v="2"/>
    <n v="1"/>
  </r>
  <r>
    <x v="0"/>
    <x v="55"/>
    <x v="7"/>
    <x v="9"/>
    <x v="29"/>
    <x v="0"/>
    <x v="2"/>
    <n v="7.1713645000000006E-2"/>
  </r>
  <r>
    <x v="0"/>
    <x v="56"/>
    <x v="7"/>
    <x v="9"/>
    <x v="29"/>
    <x v="0"/>
    <x v="2"/>
    <n v="0"/>
  </r>
  <r>
    <x v="0"/>
    <x v="57"/>
    <x v="7"/>
    <x v="9"/>
    <x v="29"/>
    <x v="0"/>
    <x v="2"/>
    <n v="0.249230018"/>
  </r>
  <r>
    <x v="0"/>
    <x v="58"/>
    <x v="7"/>
    <x v="9"/>
    <x v="29"/>
    <x v="0"/>
    <x v="2"/>
    <n v="1"/>
  </r>
  <r>
    <x v="0"/>
    <x v="48"/>
    <x v="7"/>
    <x v="9"/>
    <x v="30"/>
    <x v="0"/>
    <x v="2"/>
    <n v="1.5000000010000001"/>
  </r>
  <r>
    <x v="0"/>
    <x v="49"/>
    <x v="7"/>
    <x v="9"/>
    <x v="30"/>
    <x v="0"/>
    <x v="2"/>
    <n v="1.5000000010000001"/>
  </r>
  <r>
    <x v="0"/>
    <x v="50"/>
    <x v="7"/>
    <x v="9"/>
    <x v="30"/>
    <x v="0"/>
    <x v="2"/>
    <n v="1.691124954"/>
  </r>
  <r>
    <x v="0"/>
    <x v="51"/>
    <x v="7"/>
    <x v="9"/>
    <x v="30"/>
    <x v="0"/>
    <x v="2"/>
    <n v="1.5"/>
  </r>
  <r>
    <x v="0"/>
    <x v="52"/>
    <x v="7"/>
    <x v="9"/>
    <x v="30"/>
    <x v="0"/>
    <x v="2"/>
    <n v="1.8759097549999999"/>
  </r>
  <r>
    <x v="0"/>
    <x v="53"/>
    <x v="7"/>
    <x v="9"/>
    <x v="30"/>
    <x v="0"/>
    <x v="2"/>
    <n v="544.48198000000002"/>
  </r>
  <r>
    <x v="0"/>
    <x v="54"/>
    <x v="7"/>
    <x v="9"/>
    <x v="30"/>
    <x v="0"/>
    <x v="2"/>
    <n v="1"/>
  </r>
  <r>
    <x v="0"/>
    <x v="55"/>
    <x v="7"/>
    <x v="9"/>
    <x v="30"/>
    <x v="0"/>
    <x v="2"/>
    <n v="0.10926738499999999"/>
  </r>
  <r>
    <x v="0"/>
    <x v="56"/>
    <x v="7"/>
    <x v="9"/>
    <x v="30"/>
    <x v="0"/>
    <x v="2"/>
    <n v="0"/>
  </r>
  <r>
    <x v="0"/>
    <x v="57"/>
    <x v="7"/>
    <x v="9"/>
    <x v="30"/>
    <x v="0"/>
    <x v="2"/>
    <n v="0.127416636"/>
  </r>
  <r>
    <x v="0"/>
    <x v="58"/>
    <x v="7"/>
    <x v="9"/>
    <x v="30"/>
    <x v="0"/>
    <x v="2"/>
    <n v="1"/>
  </r>
  <r>
    <x v="0"/>
    <x v="48"/>
    <x v="7"/>
    <x v="9"/>
    <x v="31"/>
    <x v="0"/>
    <x v="2"/>
    <n v="1.5000000010000001"/>
  </r>
  <r>
    <x v="0"/>
    <x v="49"/>
    <x v="7"/>
    <x v="9"/>
    <x v="31"/>
    <x v="0"/>
    <x v="2"/>
    <n v="1.5000000010000001"/>
  </r>
  <r>
    <x v="0"/>
    <x v="50"/>
    <x v="7"/>
    <x v="9"/>
    <x v="31"/>
    <x v="0"/>
    <x v="2"/>
    <n v="1.9086893490000001"/>
  </r>
  <r>
    <x v="0"/>
    <x v="51"/>
    <x v="7"/>
    <x v="9"/>
    <x v="31"/>
    <x v="0"/>
    <x v="2"/>
    <n v="1.5"/>
  </r>
  <r>
    <x v="0"/>
    <x v="52"/>
    <x v="7"/>
    <x v="9"/>
    <x v="31"/>
    <x v="0"/>
    <x v="2"/>
    <n v="2.0761586869999999"/>
  </r>
  <r>
    <x v="0"/>
    <x v="53"/>
    <x v="7"/>
    <x v="9"/>
    <x v="31"/>
    <x v="0"/>
    <x v="2"/>
    <n v="3444.65"/>
  </r>
  <r>
    <x v="0"/>
    <x v="54"/>
    <x v="7"/>
    <x v="9"/>
    <x v="31"/>
    <x v="0"/>
    <x v="2"/>
    <n v="1"/>
  </r>
  <r>
    <x v="0"/>
    <x v="55"/>
    <x v="7"/>
    <x v="9"/>
    <x v="31"/>
    <x v="0"/>
    <x v="2"/>
    <n v="8.7740490000000004E-2"/>
  </r>
  <r>
    <x v="0"/>
    <x v="56"/>
    <x v="7"/>
    <x v="9"/>
    <x v="31"/>
    <x v="0"/>
    <x v="2"/>
    <n v="0"/>
  </r>
  <r>
    <x v="0"/>
    <x v="57"/>
    <x v="7"/>
    <x v="9"/>
    <x v="31"/>
    <x v="0"/>
    <x v="2"/>
    <n v="0.27245956500000001"/>
  </r>
  <r>
    <x v="0"/>
    <x v="58"/>
    <x v="7"/>
    <x v="9"/>
    <x v="31"/>
    <x v="0"/>
    <x v="2"/>
    <n v="1"/>
  </r>
  <r>
    <x v="0"/>
    <x v="48"/>
    <x v="7"/>
    <x v="10"/>
    <x v="22"/>
    <x v="0"/>
    <x v="2"/>
    <n v="1.5000000010000001"/>
  </r>
  <r>
    <x v="0"/>
    <x v="49"/>
    <x v="7"/>
    <x v="10"/>
    <x v="22"/>
    <x v="0"/>
    <x v="2"/>
    <n v="1.4999084300000001"/>
  </r>
  <r>
    <x v="0"/>
    <x v="50"/>
    <x v="7"/>
    <x v="10"/>
    <x v="22"/>
    <x v="0"/>
    <x v="2"/>
    <n v="1.505461918"/>
  </r>
  <r>
    <x v="0"/>
    <x v="51"/>
    <x v="7"/>
    <x v="10"/>
    <x v="22"/>
    <x v="0"/>
    <x v="2"/>
    <n v="1.5"/>
  </r>
  <r>
    <x v="0"/>
    <x v="52"/>
    <x v="7"/>
    <x v="10"/>
    <x v="22"/>
    <x v="0"/>
    <x v="2"/>
    <n v="1.508033414"/>
  </r>
  <r>
    <x v="0"/>
    <x v="53"/>
    <x v="7"/>
    <x v="10"/>
    <x v="22"/>
    <x v="0"/>
    <x v="2"/>
    <n v="15.283152698"/>
  </r>
  <r>
    <x v="0"/>
    <x v="54"/>
    <x v="7"/>
    <x v="10"/>
    <x v="22"/>
    <x v="0"/>
    <x v="2"/>
    <n v="1"/>
  </r>
  <r>
    <x v="0"/>
    <x v="55"/>
    <x v="7"/>
    <x v="10"/>
    <x v="22"/>
    <x v="0"/>
    <x v="2"/>
    <n v="1.708111E-3"/>
  </r>
  <r>
    <x v="0"/>
    <x v="56"/>
    <x v="7"/>
    <x v="10"/>
    <x v="22"/>
    <x v="0"/>
    <x v="2"/>
    <n v="-6.1047E-5"/>
  </r>
  <r>
    <x v="0"/>
    <x v="57"/>
    <x v="7"/>
    <x v="10"/>
    <x v="22"/>
    <x v="0"/>
    <x v="2"/>
    <n v="3.7023249999999998E-3"/>
  </r>
  <r>
    <x v="0"/>
    <x v="58"/>
    <x v="7"/>
    <x v="10"/>
    <x v="22"/>
    <x v="0"/>
    <x v="2"/>
    <n v="1"/>
  </r>
  <r>
    <x v="0"/>
    <x v="48"/>
    <x v="7"/>
    <x v="10"/>
    <x v="23"/>
    <x v="0"/>
    <x v="2"/>
    <n v="1.5000000010000001"/>
  </r>
  <r>
    <x v="0"/>
    <x v="49"/>
    <x v="7"/>
    <x v="10"/>
    <x v="23"/>
    <x v="0"/>
    <x v="2"/>
    <n v="1.499776714"/>
  </r>
  <r>
    <x v="0"/>
    <x v="50"/>
    <x v="7"/>
    <x v="10"/>
    <x v="23"/>
    <x v="0"/>
    <x v="2"/>
    <n v="1.5211591959999999"/>
  </r>
  <r>
    <x v="0"/>
    <x v="51"/>
    <x v="7"/>
    <x v="10"/>
    <x v="23"/>
    <x v="0"/>
    <x v="2"/>
    <n v="1.5"/>
  </r>
  <r>
    <x v="0"/>
    <x v="52"/>
    <x v="7"/>
    <x v="10"/>
    <x v="23"/>
    <x v="0"/>
    <x v="2"/>
    <n v="1.55877423"/>
  </r>
  <r>
    <x v="0"/>
    <x v="53"/>
    <x v="7"/>
    <x v="10"/>
    <x v="23"/>
    <x v="0"/>
    <x v="2"/>
    <n v="153.78093000000001"/>
  </r>
  <r>
    <x v="0"/>
    <x v="54"/>
    <x v="7"/>
    <x v="10"/>
    <x v="23"/>
    <x v="0"/>
    <x v="2"/>
    <n v="1"/>
  </r>
  <r>
    <x v="0"/>
    <x v="55"/>
    <x v="7"/>
    <x v="10"/>
    <x v="23"/>
    <x v="0"/>
    <x v="2"/>
    <n v="2.4727874E-2"/>
  </r>
  <r>
    <x v="0"/>
    <x v="56"/>
    <x v="7"/>
    <x v="10"/>
    <x v="23"/>
    <x v="0"/>
    <x v="2"/>
    <n v="-1.48858E-4"/>
  </r>
  <r>
    <x v="0"/>
    <x v="57"/>
    <x v="7"/>
    <x v="10"/>
    <x v="23"/>
    <x v="0"/>
    <x v="2"/>
    <n v="1.4254988999999999E-2"/>
  </r>
  <r>
    <x v="0"/>
    <x v="58"/>
    <x v="7"/>
    <x v="10"/>
    <x v="23"/>
    <x v="0"/>
    <x v="2"/>
    <n v="1"/>
  </r>
  <r>
    <x v="0"/>
    <x v="48"/>
    <x v="7"/>
    <x v="10"/>
    <x v="24"/>
    <x v="0"/>
    <x v="2"/>
    <n v="1.5000000010000001"/>
  </r>
  <r>
    <x v="0"/>
    <x v="49"/>
    <x v="7"/>
    <x v="10"/>
    <x v="24"/>
    <x v="0"/>
    <x v="2"/>
    <n v="1.499859933"/>
  </r>
  <r>
    <x v="0"/>
    <x v="50"/>
    <x v="7"/>
    <x v="10"/>
    <x v="24"/>
    <x v="0"/>
    <x v="2"/>
    <n v="1.537287826"/>
  </r>
  <r>
    <x v="0"/>
    <x v="51"/>
    <x v="7"/>
    <x v="10"/>
    <x v="24"/>
    <x v="0"/>
    <x v="2"/>
    <n v="1.5"/>
  </r>
  <r>
    <x v="0"/>
    <x v="52"/>
    <x v="7"/>
    <x v="10"/>
    <x v="24"/>
    <x v="0"/>
    <x v="2"/>
    <n v="1.666652928"/>
  </r>
  <r>
    <x v="0"/>
    <x v="53"/>
    <x v="7"/>
    <x v="10"/>
    <x v="24"/>
    <x v="0"/>
    <x v="2"/>
    <n v="65.768177523999995"/>
  </r>
  <r>
    <x v="0"/>
    <x v="54"/>
    <x v="7"/>
    <x v="10"/>
    <x v="24"/>
    <x v="0"/>
    <x v="2"/>
    <n v="1"/>
  </r>
  <r>
    <x v="0"/>
    <x v="55"/>
    <x v="7"/>
    <x v="10"/>
    <x v="24"/>
    <x v="0"/>
    <x v="2"/>
    <n v="8.4151516999999995E-2"/>
  </r>
  <r>
    <x v="0"/>
    <x v="56"/>
    <x v="7"/>
    <x v="10"/>
    <x v="24"/>
    <x v="0"/>
    <x v="2"/>
    <n v="-9.3379000000000002E-5"/>
  </r>
  <r>
    <x v="0"/>
    <x v="57"/>
    <x v="7"/>
    <x v="10"/>
    <x v="24"/>
    <x v="0"/>
    <x v="2"/>
    <n v="2.4951928000000002E-2"/>
  </r>
  <r>
    <x v="0"/>
    <x v="58"/>
    <x v="7"/>
    <x v="10"/>
    <x v="24"/>
    <x v="0"/>
    <x v="2"/>
    <n v="1"/>
  </r>
  <r>
    <x v="0"/>
    <x v="48"/>
    <x v="7"/>
    <x v="10"/>
    <x v="25"/>
    <x v="0"/>
    <x v="2"/>
    <n v="1.5000000010000001"/>
  </r>
  <r>
    <x v="0"/>
    <x v="49"/>
    <x v="7"/>
    <x v="10"/>
    <x v="25"/>
    <x v="0"/>
    <x v="2"/>
    <n v="1.4999851980000001"/>
  </r>
  <r>
    <x v="0"/>
    <x v="50"/>
    <x v="7"/>
    <x v="10"/>
    <x v="25"/>
    <x v="0"/>
    <x v="2"/>
    <n v="1.5934580949999999"/>
  </r>
  <r>
    <x v="0"/>
    <x v="51"/>
    <x v="7"/>
    <x v="10"/>
    <x v="25"/>
    <x v="0"/>
    <x v="2"/>
    <n v="1.5"/>
  </r>
  <r>
    <x v="0"/>
    <x v="52"/>
    <x v="7"/>
    <x v="10"/>
    <x v="25"/>
    <x v="0"/>
    <x v="2"/>
    <n v="1.676736816"/>
  </r>
  <r>
    <x v="0"/>
    <x v="53"/>
    <x v="7"/>
    <x v="10"/>
    <x v="25"/>
    <x v="0"/>
    <x v="2"/>
    <n v="84.469216680000002"/>
  </r>
  <r>
    <x v="0"/>
    <x v="54"/>
    <x v="7"/>
    <x v="10"/>
    <x v="25"/>
    <x v="0"/>
    <x v="2"/>
    <n v="1"/>
  </r>
  <r>
    <x v="0"/>
    <x v="55"/>
    <x v="7"/>
    <x v="10"/>
    <x v="25"/>
    <x v="0"/>
    <x v="2"/>
    <n v="5.2262887000000001E-2"/>
  </r>
  <r>
    <x v="0"/>
    <x v="56"/>
    <x v="7"/>
    <x v="10"/>
    <x v="25"/>
    <x v="0"/>
    <x v="2"/>
    <n v="-9.8689999999999999E-6"/>
  </r>
  <r>
    <x v="0"/>
    <x v="57"/>
    <x v="7"/>
    <x v="10"/>
    <x v="25"/>
    <x v="0"/>
    <x v="2"/>
    <n v="6.2315265000000002E-2"/>
  </r>
  <r>
    <x v="0"/>
    <x v="58"/>
    <x v="7"/>
    <x v="10"/>
    <x v="25"/>
    <x v="0"/>
    <x v="2"/>
    <n v="1"/>
  </r>
  <r>
    <x v="0"/>
    <x v="48"/>
    <x v="7"/>
    <x v="10"/>
    <x v="26"/>
    <x v="0"/>
    <x v="2"/>
    <n v="1.5000000010000001"/>
  </r>
  <r>
    <x v="0"/>
    <x v="49"/>
    <x v="7"/>
    <x v="10"/>
    <x v="26"/>
    <x v="0"/>
    <x v="2"/>
    <n v="1.4999272370000001"/>
  </r>
  <r>
    <x v="0"/>
    <x v="50"/>
    <x v="7"/>
    <x v="10"/>
    <x v="26"/>
    <x v="0"/>
    <x v="2"/>
    <n v="1.5175862609999999"/>
  </r>
  <r>
    <x v="0"/>
    <x v="51"/>
    <x v="7"/>
    <x v="10"/>
    <x v="26"/>
    <x v="0"/>
    <x v="2"/>
    <n v="1.5"/>
  </r>
  <r>
    <x v="0"/>
    <x v="52"/>
    <x v="7"/>
    <x v="10"/>
    <x v="26"/>
    <x v="0"/>
    <x v="2"/>
    <n v="1.530043504"/>
  </r>
  <r>
    <x v="0"/>
    <x v="53"/>
    <x v="7"/>
    <x v="10"/>
    <x v="26"/>
    <x v="0"/>
    <x v="2"/>
    <n v="108.42583"/>
  </r>
  <r>
    <x v="0"/>
    <x v="54"/>
    <x v="7"/>
    <x v="10"/>
    <x v="26"/>
    <x v="0"/>
    <x v="2"/>
    <n v="1"/>
  </r>
  <r>
    <x v="0"/>
    <x v="55"/>
    <x v="7"/>
    <x v="10"/>
    <x v="26"/>
    <x v="0"/>
    <x v="2"/>
    <n v="8.2085890000000005E-3"/>
  </r>
  <r>
    <x v="0"/>
    <x v="56"/>
    <x v="7"/>
    <x v="10"/>
    <x v="26"/>
    <x v="0"/>
    <x v="2"/>
    <n v="-4.8510000000000001E-5"/>
  </r>
  <r>
    <x v="0"/>
    <x v="57"/>
    <x v="7"/>
    <x v="10"/>
    <x v="26"/>
    <x v="0"/>
    <x v="2"/>
    <n v="1.1772683000000001E-2"/>
  </r>
  <r>
    <x v="0"/>
    <x v="58"/>
    <x v="7"/>
    <x v="10"/>
    <x v="26"/>
    <x v="0"/>
    <x v="2"/>
    <n v="1"/>
  </r>
  <r>
    <x v="0"/>
    <x v="48"/>
    <x v="7"/>
    <x v="10"/>
    <x v="27"/>
    <x v="0"/>
    <x v="2"/>
    <n v="1.5000000010000001"/>
  </r>
  <r>
    <x v="0"/>
    <x v="49"/>
    <x v="7"/>
    <x v="10"/>
    <x v="27"/>
    <x v="0"/>
    <x v="2"/>
    <n v="1.499817237"/>
  </r>
  <r>
    <x v="0"/>
    <x v="50"/>
    <x v="7"/>
    <x v="10"/>
    <x v="27"/>
    <x v="0"/>
    <x v="2"/>
    <n v="1.5037825929999999"/>
  </r>
  <r>
    <x v="0"/>
    <x v="51"/>
    <x v="7"/>
    <x v="10"/>
    <x v="27"/>
    <x v="0"/>
    <x v="2"/>
    <n v="1.5"/>
  </r>
  <r>
    <x v="0"/>
    <x v="52"/>
    <x v="7"/>
    <x v="10"/>
    <x v="27"/>
    <x v="0"/>
    <x v="2"/>
    <n v="1.5132566999999999"/>
  </r>
  <r>
    <x v="0"/>
    <x v="53"/>
    <x v="7"/>
    <x v="10"/>
    <x v="27"/>
    <x v="0"/>
    <x v="2"/>
    <n v="26.618119614000001"/>
  </r>
  <r>
    <x v="0"/>
    <x v="54"/>
    <x v="7"/>
    <x v="10"/>
    <x v="27"/>
    <x v="0"/>
    <x v="2"/>
    <n v="1"/>
  </r>
  <r>
    <x v="0"/>
    <x v="55"/>
    <x v="7"/>
    <x v="10"/>
    <x v="27"/>
    <x v="0"/>
    <x v="2"/>
    <n v="6.3001840000000003E-3"/>
  </r>
  <r>
    <x v="0"/>
    <x v="56"/>
    <x v="7"/>
    <x v="10"/>
    <x v="27"/>
    <x v="0"/>
    <x v="2"/>
    <n v="-1.2184300000000001E-4"/>
  </r>
  <r>
    <x v="0"/>
    <x v="57"/>
    <x v="7"/>
    <x v="10"/>
    <x v="27"/>
    <x v="0"/>
    <x v="2"/>
    <n v="2.6435709999999999E-3"/>
  </r>
  <r>
    <x v="0"/>
    <x v="58"/>
    <x v="7"/>
    <x v="10"/>
    <x v="27"/>
    <x v="0"/>
    <x v="2"/>
    <n v="1"/>
  </r>
  <r>
    <x v="0"/>
    <x v="48"/>
    <x v="7"/>
    <x v="10"/>
    <x v="28"/>
    <x v="0"/>
    <x v="2"/>
    <n v="1.5000000010000001"/>
  </r>
  <r>
    <x v="0"/>
    <x v="49"/>
    <x v="7"/>
    <x v="10"/>
    <x v="28"/>
    <x v="0"/>
    <x v="2"/>
    <n v="1.4999138350000001"/>
  </r>
  <r>
    <x v="0"/>
    <x v="50"/>
    <x v="7"/>
    <x v="10"/>
    <x v="28"/>
    <x v="0"/>
    <x v="2"/>
    <n v="1.545898086"/>
  </r>
  <r>
    <x v="0"/>
    <x v="51"/>
    <x v="7"/>
    <x v="10"/>
    <x v="28"/>
    <x v="0"/>
    <x v="2"/>
    <n v="1.5"/>
  </r>
  <r>
    <x v="0"/>
    <x v="52"/>
    <x v="7"/>
    <x v="10"/>
    <x v="28"/>
    <x v="0"/>
    <x v="2"/>
    <n v="1.570058164"/>
  </r>
  <r>
    <x v="0"/>
    <x v="53"/>
    <x v="7"/>
    <x v="10"/>
    <x v="28"/>
    <x v="0"/>
    <x v="2"/>
    <n v="733.02832999999998"/>
  </r>
  <r>
    <x v="0"/>
    <x v="54"/>
    <x v="7"/>
    <x v="10"/>
    <x v="28"/>
    <x v="0"/>
    <x v="2"/>
    <n v="1"/>
  </r>
  <r>
    <x v="0"/>
    <x v="55"/>
    <x v="7"/>
    <x v="10"/>
    <x v="28"/>
    <x v="0"/>
    <x v="2"/>
    <n v="1.5628506E-2"/>
  </r>
  <r>
    <x v="0"/>
    <x v="56"/>
    <x v="7"/>
    <x v="10"/>
    <x v="28"/>
    <x v="0"/>
    <x v="2"/>
    <n v="-5.7444000000000001E-5"/>
  </r>
  <r>
    <x v="0"/>
    <x v="57"/>
    <x v="7"/>
    <x v="10"/>
    <x v="28"/>
    <x v="0"/>
    <x v="2"/>
    <n v="3.0656167000000002E-2"/>
  </r>
  <r>
    <x v="0"/>
    <x v="58"/>
    <x v="7"/>
    <x v="10"/>
    <x v="28"/>
    <x v="0"/>
    <x v="2"/>
    <n v="1"/>
  </r>
  <r>
    <x v="0"/>
    <x v="48"/>
    <x v="7"/>
    <x v="10"/>
    <x v="29"/>
    <x v="0"/>
    <x v="2"/>
    <n v="1.5000000010000001"/>
  </r>
  <r>
    <x v="0"/>
    <x v="49"/>
    <x v="7"/>
    <x v="10"/>
    <x v="29"/>
    <x v="0"/>
    <x v="2"/>
    <n v="1.499994171"/>
  </r>
  <r>
    <x v="0"/>
    <x v="50"/>
    <x v="7"/>
    <x v="10"/>
    <x v="29"/>
    <x v="0"/>
    <x v="2"/>
    <n v="1.6005971699999999"/>
  </r>
  <r>
    <x v="0"/>
    <x v="51"/>
    <x v="7"/>
    <x v="10"/>
    <x v="29"/>
    <x v="0"/>
    <x v="2"/>
    <n v="1.5"/>
  </r>
  <r>
    <x v="0"/>
    <x v="52"/>
    <x v="7"/>
    <x v="10"/>
    <x v="29"/>
    <x v="0"/>
    <x v="2"/>
    <n v="1.6825243000000001"/>
  </r>
  <r>
    <x v="0"/>
    <x v="53"/>
    <x v="7"/>
    <x v="10"/>
    <x v="29"/>
    <x v="0"/>
    <x v="2"/>
    <n v="1693.0915"/>
  </r>
  <r>
    <x v="0"/>
    <x v="54"/>
    <x v="7"/>
    <x v="10"/>
    <x v="29"/>
    <x v="0"/>
    <x v="2"/>
    <n v="1"/>
  </r>
  <r>
    <x v="0"/>
    <x v="55"/>
    <x v="7"/>
    <x v="10"/>
    <x v="29"/>
    <x v="0"/>
    <x v="2"/>
    <n v="5.1185352000000003E-2"/>
  </r>
  <r>
    <x v="0"/>
    <x v="56"/>
    <x v="7"/>
    <x v="10"/>
    <x v="29"/>
    <x v="0"/>
    <x v="2"/>
    <n v="-3.8870000000000002E-6"/>
  </r>
  <r>
    <x v="0"/>
    <x v="57"/>
    <x v="7"/>
    <x v="10"/>
    <x v="29"/>
    <x v="0"/>
    <x v="2"/>
    <n v="6.7068665999999999E-2"/>
  </r>
  <r>
    <x v="0"/>
    <x v="58"/>
    <x v="7"/>
    <x v="10"/>
    <x v="29"/>
    <x v="0"/>
    <x v="2"/>
    <n v="1"/>
  </r>
  <r>
    <x v="0"/>
    <x v="48"/>
    <x v="7"/>
    <x v="10"/>
    <x v="30"/>
    <x v="0"/>
    <x v="2"/>
    <n v="1.5000000010000001"/>
  </r>
  <r>
    <x v="0"/>
    <x v="49"/>
    <x v="7"/>
    <x v="10"/>
    <x v="30"/>
    <x v="0"/>
    <x v="2"/>
    <n v="1.4999614990000001"/>
  </r>
  <r>
    <x v="0"/>
    <x v="50"/>
    <x v="7"/>
    <x v="10"/>
    <x v="30"/>
    <x v="0"/>
    <x v="2"/>
    <n v="1.5984641159999999"/>
  </r>
  <r>
    <x v="0"/>
    <x v="51"/>
    <x v="7"/>
    <x v="10"/>
    <x v="30"/>
    <x v="0"/>
    <x v="2"/>
    <n v="1.5"/>
  </r>
  <r>
    <x v="0"/>
    <x v="52"/>
    <x v="7"/>
    <x v="10"/>
    <x v="30"/>
    <x v="0"/>
    <x v="2"/>
    <n v="1.758833946"/>
  </r>
  <r>
    <x v="0"/>
    <x v="53"/>
    <x v="7"/>
    <x v="10"/>
    <x v="30"/>
    <x v="0"/>
    <x v="2"/>
    <n v="83.962404719000006"/>
  </r>
  <r>
    <x v="0"/>
    <x v="54"/>
    <x v="7"/>
    <x v="10"/>
    <x v="30"/>
    <x v="0"/>
    <x v="2"/>
    <n v="1"/>
  </r>
  <r>
    <x v="0"/>
    <x v="55"/>
    <x v="7"/>
    <x v="10"/>
    <x v="30"/>
    <x v="0"/>
    <x v="2"/>
    <n v="0.100327451"/>
  </r>
  <r>
    <x v="0"/>
    <x v="56"/>
    <x v="7"/>
    <x v="10"/>
    <x v="30"/>
    <x v="0"/>
    <x v="2"/>
    <n v="-2.5667999999999999E-5"/>
  </r>
  <r>
    <x v="0"/>
    <x v="57"/>
    <x v="7"/>
    <x v="10"/>
    <x v="30"/>
    <x v="0"/>
    <x v="2"/>
    <n v="6.5668410999999996E-2"/>
  </r>
  <r>
    <x v="0"/>
    <x v="58"/>
    <x v="7"/>
    <x v="10"/>
    <x v="30"/>
    <x v="0"/>
    <x v="2"/>
    <n v="1"/>
  </r>
  <r>
    <x v="0"/>
    <x v="48"/>
    <x v="7"/>
    <x v="10"/>
    <x v="31"/>
    <x v="0"/>
    <x v="2"/>
    <n v="1.5000000010000001"/>
  </r>
  <r>
    <x v="0"/>
    <x v="49"/>
    <x v="7"/>
    <x v="10"/>
    <x v="31"/>
    <x v="0"/>
    <x v="2"/>
    <n v="1.499836781"/>
  </r>
  <r>
    <x v="0"/>
    <x v="50"/>
    <x v="7"/>
    <x v="10"/>
    <x v="31"/>
    <x v="0"/>
    <x v="2"/>
    <n v="1.5608962550000001"/>
  </r>
  <r>
    <x v="0"/>
    <x v="51"/>
    <x v="7"/>
    <x v="10"/>
    <x v="31"/>
    <x v="0"/>
    <x v="2"/>
    <n v="1.5"/>
  </r>
  <r>
    <x v="0"/>
    <x v="52"/>
    <x v="7"/>
    <x v="10"/>
    <x v="31"/>
    <x v="0"/>
    <x v="2"/>
    <n v="1.757731376"/>
  </r>
  <r>
    <x v="0"/>
    <x v="53"/>
    <x v="7"/>
    <x v="10"/>
    <x v="31"/>
    <x v="0"/>
    <x v="2"/>
    <n v="144.17328000000001"/>
  </r>
  <r>
    <x v="0"/>
    <x v="54"/>
    <x v="7"/>
    <x v="10"/>
    <x v="31"/>
    <x v="0"/>
    <x v="2"/>
    <n v="1"/>
  </r>
  <r>
    <x v="0"/>
    <x v="55"/>
    <x v="7"/>
    <x v="10"/>
    <x v="31"/>
    <x v="0"/>
    <x v="2"/>
    <n v="0.12610391100000001"/>
  </r>
  <r>
    <x v="0"/>
    <x v="56"/>
    <x v="7"/>
    <x v="10"/>
    <x v="31"/>
    <x v="0"/>
    <x v="2"/>
    <n v="-1.0881400000000001E-4"/>
  </r>
  <r>
    <x v="0"/>
    <x v="57"/>
    <x v="7"/>
    <x v="10"/>
    <x v="31"/>
    <x v="0"/>
    <x v="2"/>
    <n v="4.0706315999999999E-2"/>
  </r>
  <r>
    <x v="0"/>
    <x v="58"/>
    <x v="7"/>
    <x v="10"/>
    <x v="31"/>
    <x v="0"/>
    <x v="2"/>
    <n v="1"/>
  </r>
  <r>
    <x v="0"/>
    <x v="48"/>
    <x v="7"/>
    <x v="11"/>
    <x v="22"/>
    <x v="0"/>
    <x v="2"/>
    <n v="1.5"/>
  </r>
  <r>
    <x v="0"/>
    <x v="49"/>
    <x v="7"/>
    <x v="11"/>
    <x v="22"/>
    <x v="0"/>
    <x v="2"/>
    <n v="1.500494105"/>
  </r>
  <r>
    <x v="0"/>
    <x v="50"/>
    <x v="7"/>
    <x v="11"/>
    <x v="22"/>
    <x v="0"/>
    <x v="2"/>
    <n v="1.563400304"/>
  </r>
  <r>
    <x v="0"/>
    <x v="51"/>
    <x v="7"/>
    <x v="11"/>
    <x v="22"/>
    <x v="0"/>
    <x v="2"/>
    <n v="1.5"/>
  </r>
  <r>
    <x v="0"/>
    <x v="52"/>
    <x v="7"/>
    <x v="11"/>
    <x v="22"/>
    <x v="0"/>
    <x v="2"/>
    <n v="1.563427181"/>
  </r>
  <r>
    <x v="0"/>
    <x v="53"/>
    <x v="7"/>
    <x v="11"/>
    <x v="22"/>
    <x v="0"/>
    <x v="2"/>
    <n v="3033.0947000000001"/>
  </r>
  <r>
    <x v="0"/>
    <x v="54"/>
    <x v="7"/>
    <x v="11"/>
    <x v="22"/>
    <x v="0"/>
    <x v="2"/>
    <n v="1"/>
  </r>
  <r>
    <x v="0"/>
    <x v="55"/>
    <x v="7"/>
    <x v="11"/>
    <x v="22"/>
    <x v="0"/>
    <x v="2"/>
    <n v="1.7190999999999999E-5"/>
  </r>
  <r>
    <x v="0"/>
    <x v="56"/>
    <x v="7"/>
    <x v="11"/>
    <x v="22"/>
    <x v="0"/>
    <x v="2"/>
    <n v="3.2940399999999999E-4"/>
  </r>
  <r>
    <x v="0"/>
    <x v="57"/>
    <x v="7"/>
    <x v="11"/>
    <x v="22"/>
    <x v="0"/>
    <x v="2"/>
    <n v="4.1937466E-2"/>
  </r>
  <r>
    <x v="0"/>
    <x v="58"/>
    <x v="7"/>
    <x v="11"/>
    <x v="22"/>
    <x v="0"/>
    <x v="2"/>
    <n v="1"/>
  </r>
  <r>
    <x v="0"/>
    <x v="48"/>
    <x v="7"/>
    <x v="11"/>
    <x v="23"/>
    <x v="0"/>
    <x v="2"/>
    <n v="1.5"/>
  </r>
  <r>
    <x v="0"/>
    <x v="49"/>
    <x v="7"/>
    <x v="11"/>
    <x v="23"/>
    <x v="0"/>
    <x v="2"/>
    <n v="1.5005537659999999"/>
  </r>
  <r>
    <x v="0"/>
    <x v="50"/>
    <x v="7"/>
    <x v="11"/>
    <x v="23"/>
    <x v="0"/>
    <x v="2"/>
    <n v="1.565721597"/>
  </r>
  <r>
    <x v="0"/>
    <x v="51"/>
    <x v="7"/>
    <x v="11"/>
    <x v="23"/>
    <x v="0"/>
    <x v="2"/>
    <n v="1.5"/>
  </r>
  <r>
    <x v="0"/>
    <x v="52"/>
    <x v="7"/>
    <x v="11"/>
    <x v="23"/>
    <x v="0"/>
    <x v="2"/>
    <n v="1.5780896689999999"/>
  </r>
  <r>
    <x v="0"/>
    <x v="53"/>
    <x v="7"/>
    <x v="11"/>
    <x v="23"/>
    <x v="0"/>
    <x v="2"/>
    <n v="339428.82"/>
  </r>
  <r>
    <x v="0"/>
    <x v="54"/>
    <x v="7"/>
    <x v="11"/>
    <x v="23"/>
    <x v="0"/>
    <x v="2"/>
    <n v="1"/>
  </r>
  <r>
    <x v="0"/>
    <x v="55"/>
    <x v="7"/>
    <x v="11"/>
    <x v="23"/>
    <x v="0"/>
    <x v="2"/>
    <n v="7.8992790000000004E-3"/>
  </r>
  <r>
    <x v="0"/>
    <x v="56"/>
    <x v="7"/>
    <x v="11"/>
    <x v="23"/>
    <x v="0"/>
    <x v="2"/>
    <n v="3.6917699999999999E-4"/>
  </r>
  <r>
    <x v="0"/>
    <x v="57"/>
    <x v="7"/>
    <x v="11"/>
    <x v="23"/>
    <x v="0"/>
    <x v="2"/>
    <n v="4.3445220999999999E-2"/>
  </r>
  <r>
    <x v="0"/>
    <x v="58"/>
    <x v="7"/>
    <x v="11"/>
    <x v="23"/>
    <x v="0"/>
    <x v="2"/>
    <n v="1"/>
  </r>
  <r>
    <x v="0"/>
    <x v="48"/>
    <x v="7"/>
    <x v="11"/>
    <x v="24"/>
    <x v="0"/>
    <x v="2"/>
    <n v="1.5"/>
  </r>
  <r>
    <x v="0"/>
    <x v="49"/>
    <x v="7"/>
    <x v="11"/>
    <x v="24"/>
    <x v="0"/>
    <x v="2"/>
    <n v="1.500113783"/>
  </r>
  <r>
    <x v="0"/>
    <x v="50"/>
    <x v="7"/>
    <x v="11"/>
    <x v="24"/>
    <x v="0"/>
    <x v="2"/>
    <n v="1.560928409"/>
  </r>
  <r>
    <x v="0"/>
    <x v="51"/>
    <x v="7"/>
    <x v="11"/>
    <x v="24"/>
    <x v="0"/>
    <x v="2"/>
    <n v="1.5"/>
  </r>
  <r>
    <x v="0"/>
    <x v="52"/>
    <x v="7"/>
    <x v="11"/>
    <x v="24"/>
    <x v="0"/>
    <x v="2"/>
    <n v="1.563227052"/>
  </r>
  <r>
    <x v="0"/>
    <x v="53"/>
    <x v="7"/>
    <x v="11"/>
    <x v="24"/>
    <x v="0"/>
    <x v="2"/>
    <n v="71951.710999999996"/>
  </r>
  <r>
    <x v="0"/>
    <x v="54"/>
    <x v="7"/>
    <x v="11"/>
    <x v="24"/>
    <x v="0"/>
    <x v="2"/>
    <n v="1"/>
  </r>
  <r>
    <x v="0"/>
    <x v="55"/>
    <x v="7"/>
    <x v="11"/>
    <x v="24"/>
    <x v="0"/>
    <x v="2"/>
    <n v="1.472613E-3"/>
  </r>
  <r>
    <x v="0"/>
    <x v="56"/>
    <x v="7"/>
    <x v="11"/>
    <x v="24"/>
    <x v="0"/>
    <x v="2"/>
    <n v="7.5856E-5"/>
  </r>
  <r>
    <x v="0"/>
    <x v="57"/>
    <x v="7"/>
    <x v="11"/>
    <x v="24"/>
    <x v="0"/>
    <x v="2"/>
    <n v="4.0543084E-2"/>
  </r>
  <r>
    <x v="0"/>
    <x v="58"/>
    <x v="7"/>
    <x v="11"/>
    <x v="24"/>
    <x v="0"/>
    <x v="2"/>
    <n v="1"/>
  </r>
  <r>
    <x v="0"/>
    <x v="48"/>
    <x v="7"/>
    <x v="11"/>
    <x v="25"/>
    <x v="0"/>
    <x v="2"/>
    <n v="1.5"/>
  </r>
  <r>
    <x v="0"/>
    <x v="49"/>
    <x v="7"/>
    <x v="11"/>
    <x v="25"/>
    <x v="0"/>
    <x v="2"/>
    <n v="1.5005708440000001"/>
  </r>
  <r>
    <x v="0"/>
    <x v="50"/>
    <x v="7"/>
    <x v="11"/>
    <x v="25"/>
    <x v="0"/>
    <x v="2"/>
    <n v="1.584299656"/>
  </r>
  <r>
    <x v="0"/>
    <x v="51"/>
    <x v="7"/>
    <x v="11"/>
    <x v="25"/>
    <x v="0"/>
    <x v="2"/>
    <n v="1.5"/>
  </r>
  <r>
    <x v="0"/>
    <x v="52"/>
    <x v="7"/>
    <x v="11"/>
    <x v="25"/>
    <x v="0"/>
    <x v="2"/>
    <n v="1.592573901"/>
  </r>
  <r>
    <x v="0"/>
    <x v="53"/>
    <x v="7"/>
    <x v="11"/>
    <x v="25"/>
    <x v="0"/>
    <x v="2"/>
    <n v="108664.62"/>
  </r>
  <r>
    <x v="0"/>
    <x v="54"/>
    <x v="7"/>
    <x v="11"/>
    <x v="25"/>
    <x v="0"/>
    <x v="2"/>
    <n v="1"/>
  </r>
  <r>
    <x v="0"/>
    <x v="55"/>
    <x v="7"/>
    <x v="11"/>
    <x v="25"/>
    <x v="0"/>
    <x v="2"/>
    <n v="5.2226520000000004E-3"/>
  </r>
  <r>
    <x v="0"/>
    <x v="56"/>
    <x v="7"/>
    <x v="11"/>
    <x v="25"/>
    <x v="0"/>
    <x v="2"/>
    <n v="3.80563E-4"/>
  </r>
  <r>
    <x v="0"/>
    <x v="57"/>
    <x v="7"/>
    <x v="11"/>
    <x v="25"/>
    <x v="0"/>
    <x v="2"/>
    <n v="5.5819208000000002E-2"/>
  </r>
  <r>
    <x v="0"/>
    <x v="58"/>
    <x v="7"/>
    <x v="11"/>
    <x v="25"/>
    <x v="0"/>
    <x v="2"/>
    <n v="1"/>
  </r>
  <r>
    <x v="0"/>
    <x v="48"/>
    <x v="7"/>
    <x v="11"/>
    <x v="26"/>
    <x v="0"/>
    <x v="2"/>
    <n v="1.5"/>
  </r>
  <r>
    <x v="0"/>
    <x v="49"/>
    <x v="7"/>
    <x v="11"/>
    <x v="26"/>
    <x v="0"/>
    <x v="2"/>
    <n v="1.500643789"/>
  </r>
  <r>
    <x v="0"/>
    <x v="50"/>
    <x v="7"/>
    <x v="11"/>
    <x v="26"/>
    <x v="0"/>
    <x v="2"/>
    <n v="1.5590166860000001"/>
  </r>
  <r>
    <x v="0"/>
    <x v="51"/>
    <x v="7"/>
    <x v="11"/>
    <x v="26"/>
    <x v="0"/>
    <x v="2"/>
    <n v="1.5"/>
  </r>
  <r>
    <x v="0"/>
    <x v="52"/>
    <x v="7"/>
    <x v="11"/>
    <x v="26"/>
    <x v="0"/>
    <x v="2"/>
    <n v="1.5605730929999999"/>
  </r>
  <r>
    <x v="0"/>
    <x v="53"/>
    <x v="7"/>
    <x v="11"/>
    <x v="26"/>
    <x v="0"/>
    <x v="2"/>
    <n v="104898.03"/>
  </r>
  <r>
    <x v="0"/>
    <x v="54"/>
    <x v="7"/>
    <x v="11"/>
    <x v="26"/>
    <x v="0"/>
    <x v="2"/>
    <n v="1"/>
  </r>
  <r>
    <x v="0"/>
    <x v="55"/>
    <x v="7"/>
    <x v="11"/>
    <x v="26"/>
    <x v="0"/>
    <x v="2"/>
    <n v="9.983259999999999E-4"/>
  </r>
  <r>
    <x v="0"/>
    <x v="56"/>
    <x v="7"/>
    <x v="11"/>
    <x v="26"/>
    <x v="0"/>
    <x v="2"/>
    <n v="4.2919300000000002E-4"/>
  </r>
  <r>
    <x v="0"/>
    <x v="57"/>
    <x v="7"/>
    <x v="11"/>
    <x v="26"/>
    <x v="0"/>
    <x v="2"/>
    <n v="3.8915264999999997E-2"/>
  </r>
  <r>
    <x v="0"/>
    <x v="58"/>
    <x v="7"/>
    <x v="11"/>
    <x v="26"/>
    <x v="0"/>
    <x v="2"/>
    <n v="1"/>
  </r>
  <r>
    <x v="0"/>
    <x v="48"/>
    <x v="7"/>
    <x v="11"/>
    <x v="27"/>
    <x v="0"/>
    <x v="2"/>
    <n v="1.5"/>
  </r>
  <r>
    <x v="0"/>
    <x v="49"/>
    <x v="7"/>
    <x v="11"/>
    <x v="27"/>
    <x v="0"/>
    <x v="2"/>
    <n v="1.5004279089999999"/>
  </r>
  <r>
    <x v="0"/>
    <x v="50"/>
    <x v="7"/>
    <x v="11"/>
    <x v="27"/>
    <x v="0"/>
    <x v="2"/>
    <n v="1.562267112"/>
  </r>
  <r>
    <x v="0"/>
    <x v="51"/>
    <x v="7"/>
    <x v="11"/>
    <x v="27"/>
    <x v="0"/>
    <x v="2"/>
    <n v="1.5"/>
  </r>
  <r>
    <x v="0"/>
    <x v="52"/>
    <x v="7"/>
    <x v="11"/>
    <x v="27"/>
    <x v="0"/>
    <x v="2"/>
    <n v="1.576029248"/>
  </r>
  <r>
    <x v="0"/>
    <x v="53"/>
    <x v="7"/>
    <x v="11"/>
    <x v="27"/>
    <x v="0"/>
    <x v="2"/>
    <n v="5709.5002999999997"/>
  </r>
  <r>
    <x v="0"/>
    <x v="54"/>
    <x v="7"/>
    <x v="11"/>
    <x v="27"/>
    <x v="0"/>
    <x v="2"/>
    <n v="1"/>
  </r>
  <r>
    <x v="0"/>
    <x v="55"/>
    <x v="7"/>
    <x v="11"/>
    <x v="27"/>
    <x v="0"/>
    <x v="2"/>
    <n v="8.8090800000000004E-3"/>
  </r>
  <r>
    <x v="0"/>
    <x v="56"/>
    <x v="7"/>
    <x v="11"/>
    <x v="27"/>
    <x v="0"/>
    <x v="2"/>
    <n v="2.85273E-4"/>
  </r>
  <r>
    <x v="0"/>
    <x v="57"/>
    <x v="7"/>
    <x v="11"/>
    <x v="27"/>
    <x v="0"/>
    <x v="2"/>
    <n v="4.1226134999999997E-2"/>
  </r>
  <r>
    <x v="0"/>
    <x v="58"/>
    <x v="7"/>
    <x v="11"/>
    <x v="27"/>
    <x v="0"/>
    <x v="2"/>
    <n v="1"/>
  </r>
  <r>
    <x v="0"/>
    <x v="48"/>
    <x v="7"/>
    <x v="11"/>
    <x v="28"/>
    <x v="0"/>
    <x v="2"/>
    <n v="1.5"/>
  </r>
  <r>
    <x v="0"/>
    <x v="49"/>
    <x v="7"/>
    <x v="11"/>
    <x v="28"/>
    <x v="0"/>
    <x v="2"/>
    <n v="1.5022793109999999"/>
  </r>
  <r>
    <x v="0"/>
    <x v="50"/>
    <x v="7"/>
    <x v="11"/>
    <x v="28"/>
    <x v="0"/>
    <x v="2"/>
    <n v="1.56402339"/>
  </r>
  <r>
    <x v="0"/>
    <x v="51"/>
    <x v="7"/>
    <x v="11"/>
    <x v="28"/>
    <x v="0"/>
    <x v="2"/>
    <n v="1.5"/>
  </r>
  <r>
    <x v="0"/>
    <x v="52"/>
    <x v="7"/>
    <x v="11"/>
    <x v="28"/>
    <x v="0"/>
    <x v="2"/>
    <n v="1.564050554"/>
  </r>
  <r>
    <x v="0"/>
    <x v="53"/>
    <x v="7"/>
    <x v="11"/>
    <x v="28"/>
    <x v="0"/>
    <x v="2"/>
    <n v="144851.09"/>
  </r>
  <r>
    <x v="0"/>
    <x v="54"/>
    <x v="7"/>
    <x v="11"/>
    <x v="28"/>
    <x v="0"/>
    <x v="2"/>
    <n v="1"/>
  </r>
  <r>
    <x v="0"/>
    <x v="55"/>
    <x v="7"/>
    <x v="11"/>
    <x v="28"/>
    <x v="0"/>
    <x v="2"/>
    <n v="1.7368E-5"/>
  </r>
  <r>
    <x v="0"/>
    <x v="56"/>
    <x v="7"/>
    <x v="11"/>
    <x v="28"/>
    <x v="0"/>
    <x v="2"/>
    <n v="1.5195409999999999E-3"/>
  </r>
  <r>
    <x v="0"/>
    <x v="57"/>
    <x v="7"/>
    <x v="11"/>
    <x v="28"/>
    <x v="0"/>
    <x v="2"/>
    <n v="4.116272E-2"/>
  </r>
  <r>
    <x v="0"/>
    <x v="58"/>
    <x v="7"/>
    <x v="11"/>
    <x v="28"/>
    <x v="0"/>
    <x v="2"/>
    <n v="1"/>
  </r>
  <r>
    <x v="0"/>
    <x v="48"/>
    <x v="7"/>
    <x v="11"/>
    <x v="29"/>
    <x v="0"/>
    <x v="2"/>
    <n v="1.5"/>
  </r>
  <r>
    <x v="0"/>
    <x v="49"/>
    <x v="7"/>
    <x v="11"/>
    <x v="29"/>
    <x v="0"/>
    <x v="2"/>
    <n v="1.5020073920000001"/>
  </r>
  <r>
    <x v="0"/>
    <x v="50"/>
    <x v="7"/>
    <x v="11"/>
    <x v="29"/>
    <x v="0"/>
    <x v="2"/>
    <n v="1.57236186"/>
  </r>
  <r>
    <x v="0"/>
    <x v="51"/>
    <x v="7"/>
    <x v="11"/>
    <x v="29"/>
    <x v="0"/>
    <x v="2"/>
    <n v="1.5"/>
  </r>
  <r>
    <x v="0"/>
    <x v="52"/>
    <x v="7"/>
    <x v="11"/>
    <x v="29"/>
    <x v="0"/>
    <x v="2"/>
    <n v="1.573833386"/>
  </r>
  <r>
    <x v="0"/>
    <x v="53"/>
    <x v="7"/>
    <x v="11"/>
    <x v="29"/>
    <x v="0"/>
    <x v="2"/>
    <n v="37426.523000000001"/>
  </r>
  <r>
    <x v="0"/>
    <x v="54"/>
    <x v="7"/>
    <x v="11"/>
    <x v="29"/>
    <x v="0"/>
    <x v="2"/>
    <n v="1"/>
  </r>
  <r>
    <x v="0"/>
    <x v="55"/>
    <x v="7"/>
    <x v="11"/>
    <x v="29"/>
    <x v="0"/>
    <x v="2"/>
    <n v="9.3587E-4"/>
  </r>
  <r>
    <x v="0"/>
    <x v="56"/>
    <x v="7"/>
    <x v="11"/>
    <x v="29"/>
    <x v="0"/>
    <x v="2"/>
    <n v="1.338262E-3"/>
  </r>
  <r>
    <x v="0"/>
    <x v="57"/>
    <x v="7"/>
    <x v="11"/>
    <x v="29"/>
    <x v="0"/>
    <x v="2"/>
    <n v="4.6902978999999997E-2"/>
  </r>
  <r>
    <x v="0"/>
    <x v="58"/>
    <x v="7"/>
    <x v="11"/>
    <x v="29"/>
    <x v="0"/>
    <x v="2"/>
    <n v="1"/>
  </r>
  <r>
    <x v="0"/>
    <x v="48"/>
    <x v="7"/>
    <x v="11"/>
    <x v="30"/>
    <x v="0"/>
    <x v="2"/>
    <n v="1.5"/>
  </r>
  <r>
    <x v="0"/>
    <x v="49"/>
    <x v="7"/>
    <x v="11"/>
    <x v="30"/>
    <x v="0"/>
    <x v="2"/>
    <n v="1.500991301"/>
  </r>
  <r>
    <x v="0"/>
    <x v="50"/>
    <x v="7"/>
    <x v="11"/>
    <x v="30"/>
    <x v="0"/>
    <x v="2"/>
    <n v="1.5925262849999999"/>
  </r>
  <r>
    <x v="0"/>
    <x v="51"/>
    <x v="7"/>
    <x v="11"/>
    <x v="30"/>
    <x v="0"/>
    <x v="2"/>
    <n v="1.5"/>
  </r>
  <r>
    <x v="0"/>
    <x v="52"/>
    <x v="7"/>
    <x v="11"/>
    <x v="30"/>
    <x v="0"/>
    <x v="2"/>
    <n v="1.598026722"/>
  </r>
  <r>
    <x v="0"/>
    <x v="53"/>
    <x v="7"/>
    <x v="11"/>
    <x v="30"/>
    <x v="0"/>
    <x v="2"/>
    <n v="12899.031000000001"/>
  </r>
  <r>
    <x v="0"/>
    <x v="54"/>
    <x v="7"/>
    <x v="11"/>
    <x v="30"/>
    <x v="0"/>
    <x v="2"/>
    <n v="1"/>
  </r>
  <r>
    <x v="0"/>
    <x v="55"/>
    <x v="7"/>
    <x v="11"/>
    <x v="30"/>
    <x v="0"/>
    <x v="2"/>
    <n v="3.4539060000000001E-3"/>
  </r>
  <r>
    <x v="0"/>
    <x v="56"/>
    <x v="7"/>
    <x v="11"/>
    <x v="30"/>
    <x v="0"/>
    <x v="2"/>
    <n v="6.60868E-4"/>
  </r>
  <r>
    <x v="0"/>
    <x v="57"/>
    <x v="7"/>
    <x v="11"/>
    <x v="30"/>
    <x v="0"/>
    <x v="2"/>
    <n v="6.1023322999999997E-2"/>
  </r>
  <r>
    <x v="0"/>
    <x v="58"/>
    <x v="7"/>
    <x v="11"/>
    <x v="30"/>
    <x v="0"/>
    <x v="2"/>
    <n v="1"/>
  </r>
  <r>
    <x v="0"/>
    <x v="48"/>
    <x v="7"/>
    <x v="11"/>
    <x v="31"/>
    <x v="0"/>
    <x v="2"/>
    <n v="1.5"/>
  </r>
  <r>
    <x v="0"/>
    <x v="49"/>
    <x v="7"/>
    <x v="11"/>
    <x v="31"/>
    <x v="0"/>
    <x v="2"/>
    <n v="1.503277999"/>
  </r>
  <r>
    <x v="0"/>
    <x v="50"/>
    <x v="7"/>
    <x v="11"/>
    <x v="31"/>
    <x v="0"/>
    <x v="2"/>
    <n v="1.5902511130000001"/>
  </r>
  <r>
    <x v="0"/>
    <x v="51"/>
    <x v="7"/>
    <x v="11"/>
    <x v="31"/>
    <x v="0"/>
    <x v="2"/>
    <n v="1.5"/>
  </r>
  <r>
    <x v="0"/>
    <x v="52"/>
    <x v="7"/>
    <x v="11"/>
    <x v="31"/>
    <x v="0"/>
    <x v="2"/>
    <n v="1.6011270419999999"/>
  </r>
  <r>
    <x v="0"/>
    <x v="53"/>
    <x v="7"/>
    <x v="11"/>
    <x v="31"/>
    <x v="0"/>
    <x v="2"/>
    <n v="2341.3444"/>
  </r>
  <r>
    <x v="0"/>
    <x v="54"/>
    <x v="7"/>
    <x v="11"/>
    <x v="31"/>
    <x v="0"/>
    <x v="2"/>
    <n v="1"/>
  </r>
  <r>
    <x v="0"/>
    <x v="55"/>
    <x v="7"/>
    <x v="11"/>
    <x v="31"/>
    <x v="0"/>
    <x v="2"/>
    <n v="6.8391270000000004E-3"/>
  </r>
  <r>
    <x v="0"/>
    <x v="56"/>
    <x v="7"/>
    <x v="11"/>
    <x v="31"/>
    <x v="0"/>
    <x v="2"/>
    <n v="2.1853329999999998E-3"/>
  </r>
  <r>
    <x v="0"/>
    <x v="57"/>
    <x v="7"/>
    <x v="11"/>
    <x v="31"/>
    <x v="0"/>
    <x v="2"/>
    <n v="5.7982076E-2"/>
  </r>
  <r>
    <x v="0"/>
    <x v="58"/>
    <x v="7"/>
    <x v="11"/>
    <x v="31"/>
    <x v="0"/>
    <x v="2"/>
    <n v="1"/>
  </r>
  <r>
    <x v="0"/>
    <x v="48"/>
    <x v="7"/>
    <x v="12"/>
    <x v="22"/>
    <x v="0"/>
    <x v="2"/>
    <n v="1.5"/>
  </r>
  <r>
    <x v="0"/>
    <x v="49"/>
    <x v="7"/>
    <x v="12"/>
    <x v="22"/>
    <x v="0"/>
    <x v="2"/>
    <n v="1.5"/>
  </r>
  <r>
    <x v="0"/>
    <x v="50"/>
    <x v="7"/>
    <x v="12"/>
    <x v="22"/>
    <x v="0"/>
    <x v="2"/>
    <n v="1.621090143"/>
  </r>
  <r>
    <x v="0"/>
    <x v="51"/>
    <x v="7"/>
    <x v="12"/>
    <x v="22"/>
    <x v="0"/>
    <x v="2"/>
    <n v="1.5"/>
  </r>
  <r>
    <x v="0"/>
    <x v="52"/>
    <x v="7"/>
    <x v="12"/>
    <x v="22"/>
    <x v="0"/>
    <x v="2"/>
    <n v="1.671681685"/>
  </r>
  <r>
    <x v="0"/>
    <x v="53"/>
    <x v="7"/>
    <x v="12"/>
    <x v="22"/>
    <x v="0"/>
    <x v="2"/>
    <n v="154.78686999999999"/>
  </r>
  <r>
    <x v="0"/>
    <x v="54"/>
    <x v="7"/>
    <x v="12"/>
    <x v="22"/>
    <x v="0"/>
    <x v="2"/>
    <n v="1"/>
  </r>
  <r>
    <x v="0"/>
    <x v="55"/>
    <x v="7"/>
    <x v="12"/>
    <x v="22"/>
    <x v="0"/>
    <x v="2"/>
    <n v="3.1208346000000001E-2"/>
  </r>
  <r>
    <x v="0"/>
    <x v="56"/>
    <x v="7"/>
    <x v="12"/>
    <x v="22"/>
    <x v="0"/>
    <x v="2"/>
    <n v="0"/>
  </r>
  <r>
    <x v="0"/>
    <x v="57"/>
    <x v="7"/>
    <x v="12"/>
    <x v="22"/>
    <x v="0"/>
    <x v="2"/>
    <n v="8.0726761999999994E-2"/>
  </r>
  <r>
    <x v="0"/>
    <x v="58"/>
    <x v="7"/>
    <x v="12"/>
    <x v="22"/>
    <x v="0"/>
    <x v="2"/>
    <n v="1"/>
  </r>
  <r>
    <x v="0"/>
    <x v="48"/>
    <x v="7"/>
    <x v="12"/>
    <x v="23"/>
    <x v="0"/>
    <x v="2"/>
    <n v="1.5"/>
  </r>
  <r>
    <x v="0"/>
    <x v="49"/>
    <x v="7"/>
    <x v="12"/>
    <x v="23"/>
    <x v="0"/>
    <x v="2"/>
    <n v="1.5"/>
  </r>
  <r>
    <x v="0"/>
    <x v="50"/>
    <x v="7"/>
    <x v="12"/>
    <x v="23"/>
    <x v="0"/>
    <x v="2"/>
    <n v="1.6097010389999999"/>
  </r>
  <r>
    <x v="0"/>
    <x v="51"/>
    <x v="7"/>
    <x v="12"/>
    <x v="23"/>
    <x v="0"/>
    <x v="2"/>
    <n v="1.5"/>
  </r>
  <r>
    <x v="0"/>
    <x v="52"/>
    <x v="7"/>
    <x v="12"/>
    <x v="23"/>
    <x v="0"/>
    <x v="2"/>
    <n v="1.77143966"/>
  </r>
  <r>
    <x v="0"/>
    <x v="53"/>
    <x v="7"/>
    <x v="12"/>
    <x v="23"/>
    <x v="0"/>
    <x v="2"/>
    <n v="984.73095000000001"/>
  </r>
  <r>
    <x v="0"/>
    <x v="54"/>
    <x v="7"/>
    <x v="12"/>
    <x v="23"/>
    <x v="0"/>
    <x v="2"/>
    <n v="1"/>
  </r>
  <r>
    <x v="0"/>
    <x v="55"/>
    <x v="7"/>
    <x v="12"/>
    <x v="23"/>
    <x v="0"/>
    <x v="2"/>
    <n v="0.10047742799999999"/>
  </r>
  <r>
    <x v="0"/>
    <x v="56"/>
    <x v="7"/>
    <x v="12"/>
    <x v="23"/>
    <x v="0"/>
    <x v="2"/>
    <n v="0"/>
  </r>
  <r>
    <x v="0"/>
    <x v="57"/>
    <x v="7"/>
    <x v="12"/>
    <x v="23"/>
    <x v="0"/>
    <x v="2"/>
    <n v="7.3134026000000005E-2"/>
  </r>
  <r>
    <x v="0"/>
    <x v="58"/>
    <x v="7"/>
    <x v="12"/>
    <x v="23"/>
    <x v="0"/>
    <x v="2"/>
    <n v="1"/>
  </r>
  <r>
    <x v="0"/>
    <x v="48"/>
    <x v="7"/>
    <x v="12"/>
    <x v="24"/>
    <x v="0"/>
    <x v="2"/>
    <n v="1.5"/>
  </r>
  <r>
    <x v="0"/>
    <x v="49"/>
    <x v="7"/>
    <x v="12"/>
    <x v="24"/>
    <x v="0"/>
    <x v="2"/>
    <n v="1.5"/>
  </r>
  <r>
    <x v="0"/>
    <x v="50"/>
    <x v="7"/>
    <x v="12"/>
    <x v="24"/>
    <x v="0"/>
    <x v="2"/>
    <n v="1.670241678"/>
  </r>
  <r>
    <x v="0"/>
    <x v="51"/>
    <x v="7"/>
    <x v="12"/>
    <x v="24"/>
    <x v="0"/>
    <x v="2"/>
    <n v="1.5"/>
  </r>
  <r>
    <x v="0"/>
    <x v="52"/>
    <x v="7"/>
    <x v="12"/>
    <x v="24"/>
    <x v="0"/>
    <x v="2"/>
    <n v="1.8439926740000001"/>
  </r>
  <r>
    <x v="0"/>
    <x v="53"/>
    <x v="7"/>
    <x v="12"/>
    <x v="24"/>
    <x v="0"/>
    <x v="2"/>
    <n v="605.09303999999997"/>
  </r>
  <r>
    <x v="0"/>
    <x v="54"/>
    <x v="7"/>
    <x v="12"/>
    <x v="24"/>
    <x v="0"/>
    <x v="2"/>
    <n v="1"/>
  </r>
  <r>
    <x v="0"/>
    <x v="55"/>
    <x v="7"/>
    <x v="12"/>
    <x v="24"/>
    <x v="0"/>
    <x v="2"/>
    <n v="0.104027458"/>
  </r>
  <r>
    <x v="0"/>
    <x v="56"/>
    <x v="7"/>
    <x v="12"/>
    <x v="24"/>
    <x v="0"/>
    <x v="2"/>
    <n v="0"/>
  </r>
  <r>
    <x v="0"/>
    <x v="57"/>
    <x v="7"/>
    <x v="12"/>
    <x v="24"/>
    <x v="0"/>
    <x v="2"/>
    <n v="0.113494452"/>
  </r>
  <r>
    <x v="0"/>
    <x v="58"/>
    <x v="7"/>
    <x v="12"/>
    <x v="24"/>
    <x v="0"/>
    <x v="2"/>
    <n v="1"/>
  </r>
  <r>
    <x v="0"/>
    <x v="48"/>
    <x v="7"/>
    <x v="12"/>
    <x v="25"/>
    <x v="0"/>
    <x v="2"/>
    <n v="1.5"/>
  </r>
  <r>
    <x v="0"/>
    <x v="49"/>
    <x v="7"/>
    <x v="12"/>
    <x v="25"/>
    <x v="0"/>
    <x v="2"/>
    <n v="1.5"/>
  </r>
  <r>
    <x v="0"/>
    <x v="50"/>
    <x v="7"/>
    <x v="12"/>
    <x v="25"/>
    <x v="0"/>
    <x v="2"/>
    <n v="1.6439768939999999"/>
  </r>
  <r>
    <x v="0"/>
    <x v="51"/>
    <x v="7"/>
    <x v="12"/>
    <x v="25"/>
    <x v="0"/>
    <x v="2"/>
    <n v="1.5"/>
  </r>
  <r>
    <x v="0"/>
    <x v="52"/>
    <x v="7"/>
    <x v="12"/>
    <x v="25"/>
    <x v="0"/>
    <x v="2"/>
    <n v="1.89017605"/>
  </r>
  <r>
    <x v="0"/>
    <x v="53"/>
    <x v="7"/>
    <x v="12"/>
    <x v="25"/>
    <x v="0"/>
    <x v="2"/>
    <n v="613.78177000000005"/>
  </r>
  <r>
    <x v="0"/>
    <x v="54"/>
    <x v="7"/>
    <x v="12"/>
    <x v="25"/>
    <x v="0"/>
    <x v="2"/>
    <n v="1"/>
  </r>
  <r>
    <x v="0"/>
    <x v="55"/>
    <x v="7"/>
    <x v="12"/>
    <x v="25"/>
    <x v="0"/>
    <x v="2"/>
    <n v="0.14975828199999999"/>
  </r>
  <r>
    <x v="0"/>
    <x v="56"/>
    <x v="7"/>
    <x v="12"/>
    <x v="25"/>
    <x v="0"/>
    <x v="2"/>
    <n v="0"/>
  </r>
  <r>
    <x v="0"/>
    <x v="57"/>
    <x v="7"/>
    <x v="12"/>
    <x v="25"/>
    <x v="0"/>
    <x v="2"/>
    <n v="9.5984596000000005E-2"/>
  </r>
  <r>
    <x v="0"/>
    <x v="58"/>
    <x v="7"/>
    <x v="12"/>
    <x v="25"/>
    <x v="0"/>
    <x v="2"/>
    <n v="1"/>
  </r>
  <r>
    <x v="0"/>
    <x v="48"/>
    <x v="7"/>
    <x v="12"/>
    <x v="26"/>
    <x v="0"/>
    <x v="2"/>
    <n v="1.5"/>
  </r>
  <r>
    <x v="0"/>
    <x v="49"/>
    <x v="7"/>
    <x v="12"/>
    <x v="26"/>
    <x v="0"/>
    <x v="2"/>
    <n v="1.5"/>
  </r>
  <r>
    <x v="0"/>
    <x v="50"/>
    <x v="7"/>
    <x v="12"/>
    <x v="26"/>
    <x v="0"/>
    <x v="2"/>
    <n v="1.5994772749999999"/>
  </r>
  <r>
    <x v="0"/>
    <x v="51"/>
    <x v="7"/>
    <x v="12"/>
    <x v="26"/>
    <x v="0"/>
    <x v="2"/>
    <n v="1.5"/>
  </r>
  <r>
    <x v="0"/>
    <x v="52"/>
    <x v="7"/>
    <x v="12"/>
    <x v="26"/>
    <x v="0"/>
    <x v="2"/>
    <n v="1.6779210250000001"/>
  </r>
  <r>
    <x v="0"/>
    <x v="53"/>
    <x v="7"/>
    <x v="12"/>
    <x v="26"/>
    <x v="0"/>
    <x v="2"/>
    <n v="1255.9273000000001"/>
  </r>
  <r>
    <x v="0"/>
    <x v="54"/>
    <x v="7"/>
    <x v="12"/>
    <x v="26"/>
    <x v="0"/>
    <x v="2"/>
    <n v="1"/>
  </r>
  <r>
    <x v="0"/>
    <x v="55"/>
    <x v="7"/>
    <x v="12"/>
    <x v="26"/>
    <x v="0"/>
    <x v="2"/>
    <n v="4.9043365999999998E-2"/>
  </r>
  <r>
    <x v="0"/>
    <x v="56"/>
    <x v="7"/>
    <x v="12"/>
    <x v="26"/>
    <x v="0"/>
    <x v="2"/>
    <n v="0"/>
  </r>
  <r>
    <x v="0"/>
    <x v="57"/>
    <x v="7"/>
    <x v="12"/>
    <x v="26"/>
    <x v="0"/>
    <x v="2"/>
    <n v="6.6318183000000003E-2"/>
  </r>
  <r>
    <x v="0"/>
    <x v="58"/>
    <x v="7"/>
    <x v="12"/>
    <x v="26"/>
    <x v="0"/>
    <x v="2"/>
    <n v="1"/>
  </r>
  <r>
    <x v="0"/>
    <x v="48"/>
    <x v="7"/>
    <x v="12"/>
    <x v="27"/>
    <x v="0"/>
    <x v="2"/>
    <n v="1.5"/>
  </r>
  <r>
    <x v="0"/>
    <x v="49"/>
    <x v="7"/>
    <x v="12"/>
    <x v="27"/>
    <x v="0"/>
    <x v="2"/>
    <n v="1.5"/>
  </r>
  <r>
    <x v="0"/>
    <x v="50"/>
    <x v="7"/>
    <x v="12"/>
    <x v="27"/>
    <x v="0"/>
    <x v="2"/>
    <n v="1.5846047839999999"/>
  </r>
  <r>
    <x v="0"/>
    <x v="51"/>
    <x v="7"/>
    <x v="12"/>
    <x v="27"/>
    <x v="0"/>
    <x v="2"/>
    <n v="1.5"/>
  </r>
  <r>
    <x v="0"/>
    <x v="52"/>
    <x v="7"/>
    <x v="12"/>
    <x v="27"/>
    <x v="0"/>
    <x v="2"/>
    <n v="1.7555335400000001"/>
  </r>
  <r>
    <x v="0"/>
    <x v="53"/>
    <x v="7"/>
    <x v="12"/>
    <x v="27"/>
    <x v="0"/>
    <x v="2"/>
    <n v="169.35702000000001"/>
  </r>
  <r>
    <x v="0"/>
    <x v="54"/>
    <x v="7"/>
    <x v="12"/>
    <x v="27"/>
    <x v="0"/>
    <x v="2"/>
    <n v="1"/>
  </r>
  <r>
    <x v="0"/>
    <x v="55"/>
    <x v="7"/>
    <x v="12"/>
    <x v="27"/>
    <x v="0"/>
    <x v="2"/>
    <n v="0.107868383"/>
  </r>
  <r>
    <x v="0"/>
    <x v="56"/>
    <x v="7"/>
    <x v="12"/>
    <x v="27"/>
    <x v="0"/>
    <x v="2"/>
    <n v="0"/>
  </r>
  <r>
    <x v="0"/>
    <x v="57"/>
    <x v="7"/>
    <x v="12"/>
    <x v="27"/>
    <x v="0"/>
    <x v="2"/>
    <n v="5.6403188999999999E-2"/>
  </r>
  <r>
    <x v="0"/>
    <x v="58"/>
    <x v="7"/>
    <x v="12"/>
    <x v="27"/>
    <x v="0"/>
    <x v="2"/>
    <n v="1"/>
  </r>
  <r>
    <x v="0"/>
    <x v="48"/>
    <x v="7"/>
    <x v="12"/>
    <x v="28"/>
    <x v="0"/>
    <x v="2"/>
    <n v="1.5"/>
  </r>
  <r>
    <x v="0"/>
    <x v="49"/>
    <x v="7"/>
    <x v="12"/>
    <x v="28"/>
    <x v="0"/>
    <x v="2"/>
    <n v="1.5"/>
  </r>
  <r>
    <x v="0"/>
    <x v="50"/>
    <x v="7"/>
    <x v="12"/>
    <x v="28"/>
    <x v="0"/>
    <x v="2"/>
    <n v="1.6194891010000001"/>
  </r>
  <r>
    <x v="0"/>
    <x v="51"/>
    <x v="7"/>
    <x v="12"/>
    <x v="28"/>
    <x v="0"/>
    <x v="2"/>
    <n v="1.5"/>
  </r>
  <r>
    <x v="0"/>
    <x v="52"/>
    <x v="7"/>
    <x v="12"/>
    <x v="28"/>
    <x v="0"/>
    <x v="2"/>
    <n v="1.7063233289999999"/>
  </r>
  <r>
    <x v="0"/>
    <x v="53"/>
    <x v="7"/>
    <x v="12"/>
    <x v="28"/>
    <x v="0"/>
    <x v="2"/>
    <n v="5481.2255999999998"/>
  </r>
  <r>
    <x v="0"/>
    <x v="54"/>
    <x v="7"/>
    <x v="12"/>
    <x v="28"/>
    <x v="0"/>
    <x v="2"/>
    <n v="1"/>
  </r>
  <r>
    <x v="0"/>
    <x v="55"/>
    <x v="7"/>
    <x v="12"/>
    <x v="28"/>
    <x v="0"/>
    <x v="2"/>
    <n v="5.3618285000000002E-2"/>
  </r>
  <r>
    <x v="0"/>
    <x v="56"/>
    <x v="7"/>
    <x v="12"/>
    <x v="28"/>
    <x v="0"/>
    <x v="2"/>
    <n v="0"/>
  </r>
  <r>
    <x v="0"/>
    <x v="57"/>
    <x v="7"/>
    <x v="12"/>
    <x v="28"/>
    <x v="0"/>
    <x v="2"/>
    <n v="7.9659400000000005E-2"/>
  </r>
  <r>
    <x v="0"/>
    <x v="58"/>
    <x v="7"/>
    <x v="12"/>
    <x v="28"/>
    <x v="0"/>
    <x v="2"/>
    <n v="1"/>
  </r>
  <r>
    <x v="0"/>
    <x v="48"/>
    <x v="7"/>
    <x v="12"/>
    <x v="29"/>
    <x v="0"/>
    <x v="2"/>
    <n v="1.5"/>
  </r>
  <r>
    <x v="0"/>
    <x v="49"/>
    <x v="7"/>
    <x v="12"/>
    <x v="29"/>
    <x v="0"/>
    <x v="2"/>
    <n v="1.5"/>
  </r>
  <r>
    <x v="0"/>
    <x v="50"/>
    <x v="7"/>
    <x v="12"/>
    <x v="29"/>
    <x v="0"/>
    <x v="2"/>
    <n v="1.6547346890000001"/>
  </r>
  <r>
    <x v="0"/>
    <x v="51"/>
    <x v="7"/>
    <x v="12"/>
    <x v="29"/>
    <x v="0"/>
    <x v="2"/>
    <n v="1.5"/>
  </r>
  <r>
    <x v="0"/>
    <x v="52"/>
    <x v="7"/>
    <x v="12"/>
    <x v="29"/>
    <x v="0"/>
    <x v="2"/>
    <n v="1.74916275"/>
  </r>
  <r>
    <x v="0"/>
    <x v="53"/>
    <x v="7"/>
    <x v="12"/>
    <x v="29"/>
    <x v="0"/>
    <x v="2"/>
    <n v="12947.874"/>
  </r>
  <r>
    <x v="0"/>
    <x v="54"/>
    <x v="7"/>
    <x v="12"/>
    <x v="29"/>
    <x v="0"/>
    <x v="2"/>
    <n v="1"/>
  </r>
  <r>
    <x v="0"/>
    <x v="55"/>
    <x v="7"/>
    <x v="12"/>
    <x v="29"/>
    <x v="0"/>
    <x v="2"/>
    <n v="5.7065378999999999E-2"/>
  </r>
  <r>
    <x v="0"/>
    <x v="56"/>
    <x v="7"/>
    <x v="12"/>
    <x v="29"/>
    <x v="0"/>
    <x v="2"/>
    <n v="0"/>
  </r>
  <r>
    <x v="0"/>
    <x v="57"/>
    <x v="7"/>
    <x v="12"/>
    <x v="29"/>
    <x v="0"/>
    <x v="2"/>
    <n v="0.10315645900000001"/>
  </r>
  <r>
    <x v="0"/>
    <x v="58"/>
    <x v="7"/>
    <x v="12"/>
    <x v="29"/>
    <x v="0"/>
    <x v="2"/>
    <n v="1"/>
  </r>
  <r>
    <x v="0"/>
    <x v="48"/>
    <x v="7"/>
    <x v="12"/>
    <x v="30"/>
    <x v="0"/>
    <x v="2"/>
    <n v="1.5"/>
  </r>
  <r>
    <x v="0"/>
    <x v="49"/>
    <x v="7"/>
    <x v="12"/>
    <x v="30"/>
    <x v="0"/>
    <x v="2"/>
    <n v="1.5"/>
  </r>
  <r>
    <x v="0"/>
    <x v="50"/>
    <x v="7"/>
    <x v="12"/>
    <x v="30"/>
    <x v="0"/>
    <x v="2"/>
    <n v="1.6594120800000001"/>
  </r>
  <r>
    <x v="0"/>
    <x v="51"/>
    <x v="7"/>
    <x v="12"/>
    <x v="30"/>
    <x v="0"/>
    <x v="2"/>
    <n v="1.5"/>
  </r>
  <r>
    <x v="0"/>
    <x v="52"/>
    <x v="7"/>
    <x v="12"/>
    <x v="30"/>
    <x v="0"/>
    <x v="2"/>
    <n v="1.895721902"/>
  </r>
  <r>
    <x v="0"/>
    <x v="53"/>
    <x v="7"/>
    <x v="12"/>
    <x v="30"/>
    <x v="0"/>
    <x v="2"/>
    <n v="2416.4708999999998"/>
  </r>
  <r>
    <x v="0"/>
    <x v="54"/>
    <x v="7"/>
    <x v="12"/>
    <x v="30"/>
    <x v="0"/>
    <x v="2"/>
    <n v="1"/>
  </r>
  <r>
    <x v="0"/>
    <x v="55"/>
    <x v="7"/>
    <x v="12"/>
    <x v="30"/>
    <x v="0"/>
    <x v="2"/>
    <n v="0.14240575"/>
  </r>
  <r>
    <x v="0"/>
    <x v="56"/>
    <x v="7"/>
    <x v="12"/>
    <x v="30"/>
    <x v="0"/>
    <x v="2"/>
    <n v="0"/>
  </r>
  <r>
    <x v="0"/>
    <x v="57"/>
    <x v="7"/>
    <x v="12"/>
    <x v="30"/>
    <x v="0"/>
    <x v="2"/>
    <n v="0.10627472"/>
  </r>
  <r>
    <x v="0"/>
    <x v="58"/>
    <x v="7"/>
    <x v="12"/>
    <x v="30"/>
    <x v="0"/>
    <x v="2"/>
    <n v="1"/>
  </r>
  <r>
    <x v="0"/>
    <x v="48"/>
    <x v="7"/>
    <x v="12"/>
    <x v="31"/>
    <x v="0"/>
    <x v="2"/>
    <n v="1.5"/>
  </r>
  <r>
    <x v="0"/>
    <x v="49"/>
    <x v="7"/>
    <x v="12"/>
    <x v="31"/>
    <x v="0"/>
    <x v="2"/>
    <n v="1.5"/>
  </r>
  <r>
    <x v="0"/>
    <x v="50"/>
    <x v="7"/>
    <x v="12"/>
    <x v="31"/>
    <x v="0"/>
    <x v="2"/>
    <n v="1.6272400730000001"/>
  </r>
  <r>
    <x v="0"/>
    <x v="51"/>
    <x v="7"/>
    <x v="12"/>
    <x v="31"/>
    <x v="0"/>
    <x v="2"/>
    <n v="1.5"/>
  </r>
  <r>
    <x v="0"/>
    <x v="52"/>
    <x v="7"/>
    <x v="12"/>
    <x v="31"/>
    <x v="0"/>
    <x v="2"/>
    <n v="1.8466136719999999"/>
  </r>
  <r>
    <x v="0"/>
    <x v="53"/>
    <x v="7"/>
    <x v="12"/>
    <x v="31"/>
    <x v="0"/>
    <x v="2"/>
    <n v="980.46600000000001"/>
  </r>
  <r>
    <x v="0"/>
    <x v="54"/>
    <x v="7"/>
    <x v="12"/>
    <x v="31"/>
    <x v="0"/>
    <x v="2"/>
    <n v="1"/>
  </r>
  <r>
    <x v="0"/>
    <x v="55"/>
    <x v="7"/>
    <x v="12"/>
    <x v="31"/>
    <x v="0"/>
    <x v="2"/>
    <n v="0.134813297"/>
  </r>
  <r>
    <x v="0"/>
    <x v="56"/>
    <x v="7"/>
    <x v="12"/>
    <x v="31"/>
    <x v="0"/>
    <x v="2"/>
    <n v="0"/>
  </r>
  <r>
    <x v="0"/>
    <x v="57"/>
    <x v="7"/>
    <x v="12"/>
    <x v="31"/>
    <x v="0"/>
    <x v="2"/>
    <n v="8.4826714999999997E-2"/>
  </r>
  <r>
    <x v="0"/>
    <x v="58"/>
    <x v="7"/>
    <x v="12"/>
    <x v="31"/>
    <x v="0"/>
    <x v="2"/>
    <n v="1"/>
  </r>
  <r>
    <x v="0"/>
    <x v="48"/>
    <x v="7"/>
    <x v="13"/>
    <x v="22"/>
    <x v="0"/>
    <x v="2"/>
    <n v="1.5"/>
  </r>
  <r>
    <x v="0"/>
    <x v="49"/>
    <x v="7"/>
    <x v="13"/>
    <x v="22"/>
    <x v="0"/>
    <x v="2"/>
    <n v="1.5048295119999999"/>
  </r>
  <r>
    <x v="0"/>
    <x v="50"/>
    <x v="7"/>
    <x v="13"/>
    <x v="22"/>
    <x v="0"/>
    <x v="2"/>
    <n v="1.5784048369999999"/>
  </r>
  <r>
    <x v="0"/>
    <x v="51"/>
    <x v="7"/>
    <x v="13"/>
    <x v="22"/>
    <x v="0"/>
    <x v="2"/>
    <n v="1.5"/>
  </r>
  <r>
    <x v="0"/>
    <x v="52"/>
    <x v="7"/>
    <x v="13"/>
    <x v="22"/>
    <x v="0"/>
    <x v="2"/>
    <n v="1.841156419"/>
  </r>
  <r>
    <x v="0"/>
    <x v="53"/>
    <x v="7"/>
    <x v="13"/>
    <x v="22"/>
    <x v="0"/>
    <x v="2"/>
    <n v="164.50448"/>
  </r>
  <r>
    <x v="0"/>
    <x v="54"/>
    <x v="7"/>
    <x v="13"/>
    <x v="22"/>
    <x v="0"/>
    <x v="2"/>
    <n v="1"/>
  </r>
  <r>
    <x v="0"/>
    <x v="55"/>
    <x v="7"/>
    <x v="13"/>
    <x v="22"/>
    <x v="0"/>
    <x v="2"/>
    <n v="0.166466534"/>
  </r>
  <r>
    <x v="0"/>
    <x v="56"/>
    <x v="7"/>
    <x v="13"/>
    <x v="22"/>
    <x v="0"/>
    <x v="2"/>
    <n v="3.219675E-3"/>
  </r>
  <r>
    <x v="0"/>
    <x v="57"/>
    <x v="7"/>
    <x v="13"/>
    <x v="22"/>
    <x v="0"/>
    <x v="2"/>
    <n v="4.9050216000000001E-2"/>
  </r>
  <r>
    <x v="0"/>
    <x v="58"/>
    <x v="7"/>
    <x v="13"/>
    <x v="22"/>
    <x v="0"/>
    <x v="2"/>
    <n v="1"/>
  </r>
  <r>
    <x v="0"/>
    <x v="48"/>
    <x v="7"/>
    <x v="13"/>
    <x v="23"/>
    <x v="0"/>
    <x v="2"/>
    <n v="1.5"/>
  </r>
  <r>
    <x v="0"/>
    <x v="49"/>
    <x v="7"/>
    <x v="13"/>
    <x v="23"/>
    <x v="0"/>
    <x v="2"/>
    <n v="1.5056434460000001"/>
  </r>
  <r>
    <x v="0"/>
    <x v="50"/>
    <x v="7"/>
    <x v="13"/>
    <x v="23"/>
    <x v="0"/>
    <x v="2"/>
    <n v="1.573134765"/>
  </r>
  <r>
    <x v="0"/>
    <x v="51"/>
    <x v="7"/>
    <x v="13"/>
    <x v="23"/>
    <x v="0"/>
    <x v="2"/>
    <n v="1.5"/>
  </r>
  <r>
    <x v="0"/>
    <x v="52"/>
    <x v="7"/>
    <x v="13"/>
    <x v="23"/>
    <x v="0"/>
    <x v="2"/>
    <n v="1.883937228"/>
  </r>
  <r>
    <x v="0"/>
    <x v="53"/>
    <x v="7"/>
    <x v="13"/>
    <x v="23"/>
    <x v="0"/>
    <x v="2"/>
    <n v="972.32591000000002"/>
  </r>
  <r>
    <x v="0"/>
    <x v="54"/>
    <x v="7"/>
    <x v="13"/>
    <x v="23"/>
    <x v="0"/>
    <x v="2"/>
    <n v="1"/>
  </r>
  <r>
    <x v="0"/>
    <x v="55"/>
    <x v="7"/>
    <x v="13"/>
    <x v="23"/>
    <x v="0"/>
    <x v="2"/>
    <n v="0.19756887300000001"/>
  </r>
  <r>
    <x v="0"/>
    <x v="56"/>
    <x v="7"/>
    <x v="13"/>
    <x v="23"/>
    <x v="0"/>
    <x v="2"/>
    <n v="3.762297E-3"/>
  </r>
  <r>
    <x v="0"/>
    <x v="57"/>
    <x v="7"/>
    <x v="13"/>
    <x v="23"/>
    <x v="0"/>
    <x v="2"/>
    <n v="4.4994212999999998E-2"/>
  </r>
  <r>
    <x v="0"/>
    <x v="58"/>
    <x v="7"/>
    <x v="13"/>
    <x v="23"/>
    <x v="0"/>
    <x v="2"/>
    <n v="1"/>
  </r>
  <r>
    <x v="0"/>
    <x v="48"/>
    <x v="7"/>
    <x v="13"/>
    <x v="24"/>
    <x v="0"/>
    <x v="2"/>
    <n v="1.5"/>
  </r>
  <r>
    <x v="0"/>
    <x v="49"/>
    <x v="7"/>
    <x v="13"/>
    <x v="24"/>
    <x v="0"/>
    <x v="2"/>
    <n v="1.503262707"/>
  </r>
  <r>
    <x v="0"/>
    <x v="50"/>
    <x v="7"/>
    <x v="13"/>
    <x v="24"/>
    <x v="0"/>
    <x v="2"/>
    <n v="1.562520978"/>
  </r>
  <r>
    <x v="0"/>
    <x v="51"/>
    <x v="7"/>
    <x v="13"/>
    <x v="24"/>
    <x v="0"/>
    <x v="2"/>
    <n v="1.5"/>
  </r>
  <r>
    <x v="0"/>
    <x v="52"/>
    <x v="7"/>
    <x v="13"/>
    <x v="24"/>
    <x v="0"/>
    <x v="2"/>
    <n v="1.8590418529999999"/>
  </r>
  <r>
    <x v="0"/>
    <x v="53"/>
    <x v="7"/>
    <x v="13"/>
    <x v="24"/>
    <x v="0"/>
    <x v="2"/>
    <n v="241.26945000000001"/>
  </r>
  <r>
    <x v="0"/>
    <x v="54"/>
    <x v="7"/>
    <x v="13"/>
    <x v="24"/>
    <x v="0"/>
    <x v="2"/>
    <n v="1"/>
  </r>
  <r>
    <x v="0"/>
    <x v="55"/>
    <x v="7"/>
    <x v="13"/>
    <x v="24"/>
    <x v="0"/>
    <x v="2"/>
    <n v="0.18977081300000001"/>
  </r>
  <r>
    <x v="0"/>
    <x v="56"/>
    <x v="7"/>
    <x v="13"/>
    <x v="24"/>
    <x v="0"/>
    <x v="2"/>
    <n v="2.1751380000000001E-3"/>
  </r>
  <r>
    <x v="0"/>
    <x v="57"/>
    <x v="7"/>
    <x v="13"/>
    <x v="24"/>
    <x v="0"/>
    <x v="2"/>
    <n v="3.9505513999999999E-2"/>
  </r>
  <r>
    <x v="0"/>
    <x v="58"/>
    <x v="7"/>
    <x v="13"/>
    <x v="24"/>
    <x v="0"/>
    <x v="2"/>
    <n v="1"/>
  </r>
  <r>
    <x v="0"/>
    <x v="48"/>
    <x v="7"/>
    <x v="13"/>
    <x v="25"/>
    <x v="0"/>
    <x v="2"/>
    <n v="1.5"/>
  </r>
  <r>
    <x v="0"/>
    <x v="49"/>
    <x v="7"/>
    <x v="13"/>
    <x v="25"/>
    <x v="0"/>
    <x v="2"/>
    <n v="1.500604665"/>
  </r>
  <r>
    <x v="0"/>
    <x v="50"/>
    <x v="7"/>
    <x v="13"/>
    <x v="25"/>
    <x v="0"/>
    <x v="2"/>
    <n v="1.5971959849999999"/>
  </r>
  <r>
    <x v="0"/>
    <x v="51"/>
    <x v="7"/>
    <x v="13"/>
    <x v="25"/>
    <x v="0"/>
    <x v="2"/>
    <n v="1.5"/>
  </r>
  <r>
    <x v="0"/>
    <x v="52"/>
    <x v="7"/>
    <x v="13"/>
    <x v="25"/>
    <x v="0"/>
    <x v="2"/>
    <n v="1.961080478"/>
  </r>
  <r>
    <x v="0"/>
    <x v="53"/>
    <x v="7"/>
    <x v="13"/>
    <x v="25"/>
    <x v="0"/>
    <x v="2"/>
    <n v="346.89114000000001"/>
  </r>
  <r>
    <x v="0"/>
    <x v="54"/>
    <x v="7"/>
    <x v="13"/>
    <x v="25"/>
    <x v="0"/>
    <x v="2"/>
    <n v="1"/>
  </r>
  <r>
    <x v="0"/>
    <x v="55"/>
    <x v="7"/>
    <x v="13"/>
    <x v="25"/>
    <x v="0"/>
    <x v="2"/>
    <n v="0.22782707699999999"/>
  </r>
  <r>
    <x v="0"/>
    <x v="56"/>
    <x v="7"/>
    <x v="13"/>
    <x v="25"/>
    <x v="0"/>
    <x v="2"/>
    <n v="4.0310999999999998E-4"/>
  </r>
  <r>
    <x v="0"/>
    <x v="57"/>
    <x v="7"/>
    <x v="13"/>
    <x v="25"/>
    <x v="0"/>
    <x v="2"/>
    <n v="6.4394214000000005E-2"/>
  </r>
  <r>
    <x v="0"/>
    <x v="58"/>
    <x v="7"/>
    <x v="13"/>
    <x v="25"/>
    <x v="0"/>
    <x v="2"/>
    <n v="1"/>
  </r>
  <r>
    <x v="0"/>
    <x v="48"/>
    <x v="7"/>
    <x v="13"/>
    <x v="26"/>
    <x v="0"/>
    <x v="2"/>
    <n v="1.5"/>
  </r>
  <r>
    <x v="0"/>
    <x v="49"/>
    <x v="7"/>
    <x v="13"/>
    <x v="26"/>
    <x v="0"/>
    <x v="2"/>
    <n v="1.525298628"/>
  </r>
  <r>
    <x v="0"/>
    <x v="50"/>
    <x v="7"/>
    <x v="13"/>
    <x v="26"/>
    <x v="0"/>
    <x v="2"/>
    <n v="1.6058964170000001"/>
  </r>
  <r>
    <x v="0"/>
    <x v="51"/>
    <x v="7"/>
    <x v="13"/>
    <x v="26"/>
    <x v="0"/>
    <x v="2"/>
    <n v="1.5"/>
  </r>
  <r>
    <x v="0"/>
    <x v="52"/>
    <x v="7"/>
    <x v="13"/>
    <x v="26"/>
    <x v="0"/>
    <x v="2"/>
    <n v="1.8695322590000001"/>
  </r>
  <r>
    <x v="0"/>
    <x v="53"/>
    <x v="7"/>
    <x v="13"/>
    <x v="26"/>
    <x v="0"/>
    <x v="2"/>
    <n v="4941.1095999999998"/>
  </r>
  <r>
    <x v="0"/>
    <x v="54"/>
    <x v="7"/>
    <x v="13"/>
    <x v="26"/>
    <x v="0"/>
    <x v="2"/>
    <n v="1"/>
  </r>
  <r>
    <x v="0"/>
    <x v="55"/>
    <x v="7"/>
    <x v="13"/>
    <x v="26"/>
    <x v="0"/>
    <x v="2"/>
    <n v="0.16416740199999999"/>
  </r>
  <r>
    <x v="0"/>
    <x v="56"/>
    <x v="7"/>
    <x v="13"/>
    <x v="26"/>
    <x v="0"/>
    <x v="2"/>
    <n v="1.6865752000000001E-2"/>
  </r>
  <r>
    <x v="0"/>
    <x v="57"/>
    <x v="7"/>
    <x v="13"/>
    <x v="26"/>
    <x v="0"/>
    <x v="2"/>
    <n v="5.3731859E-2"/>
  </r>
  <r>
    <x v="0"/>
    <x v="58"/>
    <x v="7"/>
    <x v="13"/>
    <x v="26"/>
    <x v="0"/>
    <x v="2"/>
    <n v="1"/>
  </r>
  <r>
    <x v="0"/>
    <x v="48"/>
    <x v="7"/>
    <x v="13"/>
    <x v="27"/>
    <x v="0"/>
    <x v="2"/>
    <n v="1.5"/>
  </r>
  <r>
    <x v="0"/>
    <x v="49"/>
    <x v="7"/>
    <x v="13"/>
    <x v="27"/>
    <x v="0"/>
    <x v="2"/>
    <n v="1.505254157"/>
  </r>
  <r>
    <x v="0"/>
    <x v="50"/>
    <x v="7"/>
    <x v="13"/>
    <x v="27"/>
    <x v="0"/>
    <x v="2"/>
    <n v="1.5765575190000001"/>
  </r>
  <r>
    <x v="0"/>
    <x v="51"/>
    <x v="7"/>
    <x v="13"/>
    <x v="27"/>
    <x v="0"/>
    <x v="2"/>
    <n v="1.5"/>
  </r>
  <r>
    <x v="0"/>
    <x v="52"/>
    <x v="7"/>
    <x v="13"/>
    <x v="27"/>
    <x v="0"/>
    <x v="2"/>
    <n v="2.0076900360000001"/>
  </r>
  <r>
    <x v="0"/>
    <x v="53"/>
    <x v="7"/>
    <x v="13"/>
    <x v="27"/>
    <x v="0"/>
    <x v="2"/>
    <n v="407.33778000000001"/>
  </r>
  <r>
    <x v="0"/>
    <x v="54"/>
    <x v="7"/>
    <x v="13"/>
    <x v="27"/>
    <x v="0"/>
    <x v="2"/>
    <n v="1"/>
  </r>
  <r>
    <x v="0"/>
    <x v="55"/>
    <x v="7"/>
    <x v="13"/>
    <x v="27"/>
    <x v="0"/>
    <x v="2"/>
    <n v="0.273464502"/>
  </r>
  <r>
    <x v="0"/>
    <x v="56"/>
    <x v="7"/>
    <x v="13"/>
    <x v="27"/>
    <x v="0"/>
    <x v="2"/>
    <n v="3.502771E-3"/>
  </r>
  <r>
    <x v="0"/>
    <x v="57"/>
    <x v="7"/>
    <x v="13"/>
    <x v="27"/>
    <x v="0"/>
    <x v="2"/>
    <n v="4.7535574999999997E-2"/>
  </r>
  <r>
    <x v="0"/>
    <x v="58"/>
    <x v="7"/>
    <x v="13"/>
    <x v="27"/>
    <x v="0"/>
    <x v="2"/>
    <n v="1"/>
  </r>
  <r>
    <x v="0"/>
    <x v="48"/>
    <x v="7"/>
    <x v="13"/>
    <x v="28"/>
    <x v="0"/>
    <x v="2"/>
    <n v="1.5"/>
  </r>
  <r>
    <x v="0"/>
    <x v="49"/>
    <x v="7"/>
    <x v="13"/>
    <x v="28"/>
    <x v="0"/>
    <x v="2"/>
    <n v="1.5082977930000001"/>
  </r>
  <r>
    <x v="0"/>
    <x v="50"/>
    <x v="7"/>
    <x v="13"/>
    <x v="28"/>
    <x v="0"/>
    <x v="2"/>
    <n v="1.5903737579999999"/>
  </r>
  <r>
    <x v="0"/>
    <x v="51"/>
    <x v="7"/>
    <x v="13"/>
    <x v="28"/>
    <x v="0"/>
    <x v="2"/>
    <n v="1.5"/>
  </r>
  <r>
    <x v="0"/>
    <x v="52"/>
    <x v="7"/>
    <x v="13"/>
    <x v="28"/>
    <x v="0"/>
    <x v="2"/>
    <n v="1.7519147930000001"/>
  </r>
  <r>
    <x v="0"/>
    <x v="53"/>
    <x v="7"/>
    <x v="13"/>
    <x v="28"/>
    <x v="0"/>
    <x v="2"/>
    <n v="25115.678"/>
  </r>
  <r>
    <x v="0"/>
    <x v="54"/>
    <x v="7"/>
    <x v="13"/>
    <x v="28"/>
    <x v="0"/>
    <x v="2"/>
    <n v="1"/>
  </r>
  <r>
    <x v="0"/>
    <x v="55"/>
    <x v="7"/>
    <x v="13"/>
    <x v="28"/>
    <x v="0"/>
    <x v="2"/>
    <n v="0.101574258"/>
  </r>
  <r>
    <x v="0"/>
    <x v="56"/>
    <x v="7"/>
    <x v="13"/>
    <x v="28"/>
    <x v="0"/>
    <x v="2"/>
    <n v="5.5318620000000002E-3"/>
  </r>
  <r>
    <x v="0"/>
    <x v="57"/>
    <x v="7"/>
    <x v="13"/>
    <x v="28"/>
    <x v="0"/>
    <x v="2"/>
    <n v="5.4717309999999998E-2"/>
  </r>
  <r>
    <x v="0"/>
    <x v="58"/>
    <x v="7"/>
    <x v="13"/>
    <x v="28"/>
    <x v="0"/>
    <x v="2"/>
    <n v="1"/>
  </r>
  <r>
    <x v="0"/>
    <x v="48"/>
    <x v="7"/>
    <x v="13"/>
    <x v="29"/>
    <x v="0"/>
    <x v="2"/>
    <n v="1.5"/>
  </r>
  <r>
    <x v="0"/>
    <x v="49"/>
    <x v="7"/>
    <x v="13"/>
    <x v="29"/>
    <x v="0"/>
    <x v="2"/>
    <n v="1.501135069"/>
  </r>
  <r>
    <x v="0"/>
    <x v="50"/>
    <x v="7"/>
    <x v="13"/>
    <x v="29"/>
    <x v="0"/>
    <x v="2"/>
    <n v="1.6023972909999999"/>
  </r>
  <r>
    <x v="0"/>
    <x v="51"/>
    <x v="7"/>
    <x v="13"/>
    <x v="29"/>
    <x v="0"/>
    <x v="2"/>
    <n v="1.5"/>
  </r>
  <r>
    <x v="0"/>
    <x v="52"/>
    <x v="7"/>
    <x v="13"/>
    <x v="29"/>
    <x v="0"/>
    <x v="2"/>
    <n v="1.9448169790000001"/>
  </r>
  <r>
    <x v="0"/>
    <x v="53"/>
    <x v="7"/>
    <x v="13"/>
    <x v="29"/>
    <x v="0"/>
    <x v="2"/>
    <n v="5533.8423000000003"/>
  </r>
  <r>
    <x v="0"/>
    <x v="54"/>
    <x v="7"/>
    <x v="13"/>
    <x v="29"/>
    <x v="0"/>
    <x v="2"/>
    <n v="1"/>
  </r>
  <r>
    <x v="0"/>
    <x v="55"/>
    <x v="7"/>
    <x v="13"/>
    <x v="29"/>
    <x v="0"/>
    <x v="2"/>
    <n v="0.21369212800000001"/>
  </r>
  <r>
    <x v="0"/>
    <x v="56"/>
    <x v="7"/>
    <x v="13"/>
    <x v="29"/>
    <x v="0"/>
    <x v="2"/>
    <n v="7.56713E-4"/>
  </r>
  <r>
    <x v="0"/>
    <x v="57"/>
    <x v="7"/>
    <x v="13"/>
    <x v="29"/>
    <x v="0"/>
    <x v="2"/>
    <n v="6.7508148000000004E-2"/>
  </r>
  <r>
    <x v="0"/>
    <x v="58"/>
    <x v="7"/>
    <x v="13"/>
    <x v="29"/>
    <x v="0"/>
    <x v="2"/>
    <n v="1"/>
  </r>
  <r>
    <x v="0"/>
    <x v="48"/>
    <x v="7"/>
    <x v="13"/>
    <x v="30"/>
    <x v="0"/>
    <x v="2"/>
    <n v="1.5"/>
  </r>
  <r>
    <x v="0"/>
    <x v="49"/>
    <x v="7"/>
    <x v="13"/>
    <x v="30"/>
    <x v="0"/>
    <x v="2"/>
    <n v="1.502234818"/>
  </r>
  <r>
    <x v="0"/>
    <x v="50"/>
    <x v="7"/>
    <x v="13"/>
    <x v="30"/>
    <x v="0"/>
    <x v="2"/>
    <n v="1.593004667"/>
  </r>
  <r>
    <x v="0"/>
    <x v="51"/>
    <x v="7"/>
    <x v="13"/>
    <x v="30"/>
    <x v="0"/>
    <x v="2"/>
    <n v="1.5"/>
  </r>
  <r>
    <x v="0"/>
    <x v="52"/>
    <x v="7"/>
    <x v="13"/>
    <x v="30"/>
    <x v="0"/>
    <x v="2"/>
    <n v="1.9999995740000001"/>
  </r>
  <r>
    <x v="0"/>
    <x v="53"/>
    <x v="7"/>
    <x v="13"/>
    <x v="30"/>
    <x v="0"/>
    <x v="2"/>
    <n v="607.77494000000002"/>
  </r>
  <r>
    <x v="0"/>
    <x v="54"/>
    <x v="7"/>
    <x v="13"/>
    <x v="30"/>
    <x v="0"/>
    <x v="2"/>
    <n v="1"/>
  </r>
  <r>
    <x v="0"/>
    <x v="55"/>
    <x v="7"/>
    <x v="13"/>
    <x v="30"/>
    <x v="0"/>
    <x v="2"/>
    <n v="0.255488836"/>
  </r>
  <r>
    <x v="0"/>
    <x v="56"/>
    <x v="7"/>
    <x v="13"/>
    <x v="30"/>
    <x v="0"/>
    <x v="2"/>
    <n v="1.4898789999999999E-3"/>
  </r>
  <r>
    <x v="0"/>
    <x v="57"/>
    <x v="7"/>
    <x v="13"/>
    <x v="30"/>
    <x v="0"/>
    <x v="2"/>
    <n v="6.0513232E-2"/>
  </r>
  <r>
    <x v="0"/>
    <x v="58"/>
    <x v="7"/>
    <x v="13"/>
    <x v="30"/>
    <x v="0"/>
    <x v="2"/>
    <n v="1"/>
  </r>
  <r>
    <x v="0"/>
    <x v="48"/>
    <x v="7"/>
    <x v="13"/>
    <x v="31"/>
    <x v="0"/>
    <x v="2"/>
    <n v="1.5"/>
  </r>
  <r>
    <x v="0"/>
    <x v="49"/>
    <x v="7"/>
    <x v="13"/>
    <x v="31"/>
    <x v="0"/>
    <x v="2"/>
    <n v="1.500925877"/>
  </r>
  <r>
    <x v="0"/>
    <x v="50"/>
    <x v="7"/>
    <x v="13"/>
    <x v="31"/>
    <x v="0"/>
    <x v="2"/>
    <n v="1.5960402359999999"/>
  </r>
  <r>
    <x v="0"/>
    <x v="51"/>
    <x v="7"/>
    <x v="13"/>
    <x v="31"/>
    <x v="0"/>
    <x v="2"/>
    <n v="1.5"/>
  </r>
  <r>
    <x v="0"/>
    <x v="52"/>
    <x v="7"/>
    <x v="13"/>
    <x v="31"/>
    <x v="0"/>
    <x v="2"/>
    <n v="1.9597929510000001"/>
  </r>
  <r>
    <x v="0"/>
    <x v="53"/>
    <x v="7"/>
    <x v="13"/>
    <x v="31"/>
    <x v="0"/>
    <x v="2"/>
    <n v="3165.8861999999999"/>
  </r>
  <r>
    <x v="0"/>
    <x v="54"/>
    <x v="7"/>
    <x v="13"/>
    <x v="31"/>
    <x v="0"/>
    <x v="2"/>
    <n v="1"/>
  </r>
  <r>
    <x v="0"/>
    <x v="55"/>
    <x v="7"/>
    <x v="13"/>
    <x v="31"/>
    <x v="0"/>
    <x v="2"/>
    <n v="0.22790948899999999"/>
  </r>
  <r>
    <x v="0"/>
    <x v="56"/>
    <x v="7"/>
    <x v="13"/>
    <x v="31"/>
    <x v="0"/>
    <x v="2"/>
    <n v="6.1725099999999998E-4"/>
  </r>
  <r>
    <x v="0"/>
    <x v="57"/>
    <x v="7"/>
    <x v="13"/>
    <x v="31"/>
    <x v="0"/>
    <x v="2"/>
    <n v="6.3409571999999997E-2"/>
  </r>
  <r>
    <x v="0"/>
    <x v="58"/>
    <x v="7"/>
    <x v="13"/>
    <x v="31"/>
    <x v="0"/>
    <x v="2"/>
    <n v="1"/>
  </r>
  <r>
    <x v="0"/>
    <x v="48"/>
    <x v="7"/>
    <x v="14"/>
    <x v="22"/>
    <x v="0"/>
    <x v="2"/>
    <n v="1.5"/>
  </r>
  <r>
    <x v="0"/>
    <x v="49"/>
    <x v="7"/>
    <x v="14"/>
    <x v="22"/>
    <x v="0"/>
    <x v="2"/>
    <n v="1.503367267"/>
  </r>
  <r>
    <x v="0"/>
    <x v="50"/>
    <x v="7"/>
    <x v="14"/>
    <x v="22"/>
    <x v="0"/>
    <x v="2"/>
    <n v="1.5434591790000001"/>
  </r>
  <r>
    <x v="0"/>
    <x v="51"/>
    <x v="7"/>
    <x v="14"/>
    <x v="22"/>
    <x v="0"/>
    <x v="2"/>
    <n v="1.5"/>
  </r>
  <r>
    <x v="0"/>
    <x v="52"/>
    <x v="7"/>
    <x v="14"/>
    <x v="22"/>
    <x v="0"/>
    <x v="2"/>
    <n v="1.591126249"/>
  </r>
  <r>
    <x v="0"/>
    <x v="53"/>
    <x v="7"/>
    <x v="14"/>
    <x v="22"/>
    <x v="0"/>
    <x v="2"/>
    <n v="506.96215000000001"/>
  </r>
  <r>
    <x v="0"/>
    <x v="54"/>
    <x v="7"/>
    <x v="14"/>
    <x v="22"/>
    <x v="0"/>
    <x v="2"/>
    <n v="1"/>
  </r>
  <r>
    <x v="0"/>
    <x v="55"/>
    <x v="7"/>
    <x v="14"/>
    <x v="22"/>
    <x v="0"/>
    <x v="2"/>
    <n v="3.0883272E-2"/>
  </r>
  <r>
    <x v="0"/>
    <x v="56"/>
    <x v="7"/>
    <x v="14"/>
    <x v="22"/>
    <x v="0"/>
    <x v="2"/>
    <n v="2.2448450000000001E-3"/>
  </r>
  <r>
    <x v="0"/>
    <x v="57"/>
    <x v="7"/>
    <x v="14"/>
    <x v="22"/>
    <x v="0"/>
    <x v="2"/>
    <n v="2.6727941000000002E-2"/>
  </r>
  <r>
    <x v="0"/>
    <x v="58"/>
    <x v="7"/>
    <x v="14"/>
    <x v="22"/>
    <x v="0"/>
    <x v="2"/>
    <n v="1"/>
  </r>
  <r>
    <x v="0"/>
    <x v="48"/>
    <x v="7"/>
    <x v="14"/>
    <x v="23"/>
    <x v="0"/>
    <x v="2"/>
    <n v="1.5"/>
  </r>
  <r>
    <x v="0"/>
    <x v="49"/>
    <x v="7"/>
    <x v="14"/>
    <x v="23"/>
    <x v="0"/>
    <x v="2"/>
    <n v="1.5039855660000001"/>
  </r>
  <r>
    <x v="0"/>
    <x v="50"/>
    <x v="7"/>
    <x v="14"/>
    <x v="23"/>
    <x v="0"/>
    <x v="2"/>
    <n v="1.5400972820000001"/>
  </r>
  <r>
    <x v="0"/>
    <x v="51"/>
    <x v="7"/>
    <x v="14"/>
    <x v="23"/>
    <x v="0"/>
    <x v="2"/>
    <n v="1.5"/>
  </r>
  <r>
    <x v="0"/>
    <x v="52"/>
    <x v="7"/>
    <x v="14"/>
    <x v="23"/>
    <x v="0"/>
    <x v="2"/>
    <n v="1.6004349470000001"/>
  </r>
  <r>
    <x v="0"/>
    <x v="53"/>
    <x v="7"/>
    <x v="14"/>
    <x v="23"/>
    <x v="0"/>
    <x v="2"/>
    <n v="2561.6936000000001"/>
  </r>
  <r>
    <x v="0"/>
    <x v="54"/>
    <x v="7"/>
    <x v="14"/>
    <x v="23"/>
    <x v="0"/>
    <x v="2"/>
    <n v="1"/>
  </r>
  <r>
    <x v="0"/>
    <x v="55"/>
    <x v="7"/>
    <x v="14"/>
    <x v="23"/>
    <x v="0"/>
    <x v="2"/>
    <n v="3.9177826999999998E-2"/>
  </r>
  <r>
    <x v="0"/>
    <x v="56"/>
    <x v="7"/>
    <x v="14"/>
    <x v="23"/>
    <x v="0"/>
    <x v="2"/>
    <n v="2.6570439999999999E-3"/>
  </r>
  <r>
    <x v="0"/>
    <x v="57"/>
    <x v="7"/>
    <x v="14"/>
    <x v="23"/>
    <x v="0"/>
    <x v="2"/>
    <n v="2.4074478E-2"/>
  </r>
  <r>
    <x v="0"/>
    <x v="58"/>
    <x v="7"/>
    <x v="14"/>
    <x v="23"/>
    <x v="0"/>
    <x v="2"/>
    <n v="1"/>
  </r>
  <r>
    <x v="0"/>
    <x v="48"/>
    <x v="7"/>
    <x v="14"/>
    <x v="24"/>
    <x v="0"/>
    <x v="2"/>
    <n v="1.5"/>
  </r>
  <r>
    <x v="0"/>
    <x v="49"/>
    <x v="7"/>
    <x v="14"/>
    <x v="24"/>
    <x v="0"/>
    <x v="2"/>
    <n v="1.503087662"/>
  </r>
  <r>
    <x v="0"/>
    <x v="50"/>
    <x v="7"/>
    <x v="14"/>
    <x v="24"/>
    <x v="0"/>
    <x v="2"/>
    <n v="1.545673326"/>
  </r>
  <r>
    <x v="0"/>
    <x v="51"/>
    <x v="7"/>
    <x v="14"/>
    <x v="24"/>
    <x v="0"/>
    <x v="2"/>
    <n v="1.5"/>
  </r>
  <r>
    <x v="0"/>
    <x v="52"/>
    <x v="7"/>
    <x v="14"/>
    <x v="24"/>
    <x v="0"/>
    <x v="2"/>
    <n v="1.6008715339999999"/>
  </r>
  <r>
    <x v="0"/>
    <x v="53"/>
    <x v="7"/>
    <x v="14"/>
    <x v="24"/>
    <x v="0"/>
    <x v="2"/>
    <n v="847.85418000000004"/>
  </r>
  <r>
    <x v="0"/>
    <x v="54"/>
    <x v="7"/>
    <x v="14"/>
    <x v="24"/>
    <x v="0"/>
    <x v="2"/>
    <n v="1"/>
  </r>
  <r>
    <x v="0"/>
    <x v="55"/>
    <x v="7"/>
    <x v="14"/>
    <x v="24"/>
    <x v="0"/>
    <x v="2"/>
    <n v="3.5711432000000001E-2"/>
  </r>
  <r>
    <x v="0"/>
    <x v="56"/>
    <x v="7"/>
    <x v="14"/>
    <x v="24"/>
    <x v="0"/>
    <x v="2"/>
    <n v="2.0584409999999998E-3"/>
  </r>
  <r>
    <x v="0"/>
    <x v="57"/>
    <x v="7"/>
    <x v="14"/>
    <x v="24"/>
    <x v="0"/>
    <x v="2"/>
    <n v="2.8390443000000001E-2"/>
  </r>
  <r>
    <x v="0"/>
    <x v="58"/>
    <x v="7"/>
    <x v="14"/>
    <x v="24"/>
    <x v="0"/>
    <x v="2"/>
    <n v="1"/>
  </r>
  <r>
    <x v="0"/>
    <x v="48"/>
    <x v="7"/>
    <x v="14"/>
    <x v="25"/>
    <x v="0"/>
    <x v="2"/>
    <n v="1.5"/>
  </r>
  <r>
    <x v="0"/>
    <x v="49"/>
    <x v="7"/>
    <x v="14"/>
    <x v="25"/>
    <x v="0"/>
    <x v="2"/>
    <n v="1.5003931020000001"/>
  </r>
  <r>
    <x v="0"/>
    <x v="50"/>
    <x v="7"/>
    <x v="14"/>
    <x v="25"/>
    <x v="0"/>
    <x v="2"/>
    <n v="1.536875802"/>
  </r>
  <r>
    <x v="0"/>
    <x v="51"/>
    <x v="7"/>
    <x v="14"/>
    <x v="25"/>
    <x v="0"/>
    <x v="2"/>
    <n v="1.5"/>
  </r>
  <r>
    <x v="0"/>
    <x v="52"/>
    <x v="7"/>
    <x v="14"/>
    <x v="25"/>
    <x v="0"/>
    <x v="2"/>
    <n v="1.699173759"/>
  </r>
  <r>
    <x v="0"/>
    <x v="53"/>
    <x v="7"/>
    <x v="14"/>
    <x v="25"/>
    <x v="0"/>
    <x v="2"/>
    <n v="5213.5146999999997"/>
  </r>
  <r>
    <x v="0"/>
    <x v="54"/>
    <x v="7"/>
    <x v="14"/>
    <x v="25"/>
    <x v="0"/>
    <x v="2"/>
    <n v="1"/>
  </r>
  <r>
    <x v="0"/>
    <x v="55"/>
    <x v="7"/>
    <x v="14"/>
    <x v="25"/>
    <x v="0"/>
    <x v="2"/>
    <n v="0.10560252000000001"/>
  </r>
  <r>
    <x v="0"/>
    <x v="56"/>
    <x v="7"/>
    <x v="14"/>
    <x v="25"/>
    <x v="0"/>
    <x v="2"/>
    <n v="2.6206800000000001E-4"/>
  </r>
  <r>
    <x v="0"/>
    <x v="57"/>
    <x v="7"/>
    <x v="14"/>
    <x v="25"/>
    <x v="0"/>
    <x v="2"/>
    <n v="2.4321800000000001E-2"/>
  </r>
  <r>
    <x v="0"/>
    <x v="58"/>
    <x v="7"/>
    <x v="14"/>
    <x v="25"/>
    <x v="0"/>
    <x v="2"/>
    <n v="1"/>
  </r>
  <r>
    <x v="0"/>
    <x v="48"/>
    <x v="7"/>
    <x v="14"/>
    <x v="26"/>
    <x v="0"/>
    <x v="2"/>
    <n v="1.5"/>
  </r>
  <r>
    <x v="0"/>
    <x v="49"/>
    <x v="7"/>
    <x v="14"/>
    <x v="26"/>
    <x v="0"/>
    <x v="2"/>
    <n v="1.5029583200000001"/>
  </r>
  <r>
    <x v="0"/>
    <x v="50"/>
    <x v="7"/>
    <x v="14"/>
    <x v="26"/>
    <x v="0"/>
    <x v="2"/>
    <n v="1.5215501929999999"/>
  </r>
  <r>
    <x v="0"/>
    <x v="51"/>
    <x v="7"/>
    <x v="14"/>
    <x v="26"/>
    <x v="0"/>
    <x v="2"/>
    <n v="1.5"/>
  </r>
  <r>
    <x v="0"/>
    <x v="52"/>
    <x v="7"/>
    <x v="14"/>
    <x v="26"/>
    <x v="0"/>
    <x v="2"/>
    <n v="1.525285649"/>
  </r>
  <r>
    <x v="0"/>
    <x v="53"/>
    <x v="7"/>
    <x v="14"/>
    <x v="26"/>
    <x v="0"/>
    <x v="2"/>
    <n v="13602.68"/>
  </r>
  <r>
    <x v="0"/>
    <x v="54"/>
    <x v="7"/>
    <x v="14"/>
    <x v="26"/>
    <x v="0"/>
    <x v="2"/>
    <n v="1"/>
  </r>
  <r>
    <x v="0"/>
    <x v="55"/>
    <x v="7"/>
    <x v="14"/>
    <x v="26"/>
    <x v="0"/>
    <x v="2"/>
    <n v="2.4550330000000001E-3"/>
  </r>
  <r>
    <x v="0"/>
    <x v="56"/>
    <x v="7"/>
    <x v="14"/>
    <x v="26"/>
    <x v="0"/>
    <x v="2"/>
    <n v="1.972213E-3"/>
  </r>
  <r>
    <x v="0"/>
    <x v="57"/>
    <x v="7"/>
    <x v="14"/>
    <x v="26"/>
    <x v="0"/>
    <x v="2"/>
    <n v="1.2394581999999999E-2"/>
  </r>
  <r>
    <x v="0"/>
    <x v="58"/>
    <x v="7"/>
    <x v="14"/>
    <x v="26"/>
    <x v="0"/>
    <x v="2"/>
    <n v="1"/>
  </r>
  <r>
    <x v="0"/>
    <x v="48"/>
    <x v="7"/>
    <x v="14"/>
    <x v="27"/>
    <x v="0"/>
    <x v="2"/>
    <n v="1.5"/>
  </r>
  <r>
    <x v="0"/>
    <x v="49"/>
    <x v="7"/>
    <x v="14"/>
    <x v="27"/>
    <x v="0"/>
    <x v="2"/>
    <n v="1.503258864"/>
  </r>
  <r>
    <x v="0"/>
    <x v="50"/>
    <x v="7"/>
    <x v="14"/>
    <x v="27"/>
    <x v="0"/>
    <x v="2"/>
    <n v="1.559681154"/>
  </r>
  <r>
    <x v="0"/>
    <x v="51"/>
    <x v="7"/>
    <x v="14"/>
    <x v="27"/>
    <x v="0"/>
    <x v="2"/>
    <n v="1.5"/>
  </r>
  <r>
    <x v="0"/>
    <x v="52"/>
    <x v="7"/>
    <x v="14"/>
    <x v="27"/>
    <x v="0"/>
    <x v="2"/>
    <n v="1.7639194540000001"/>
  </r>
  <r>
    <x v="0"/>
    <x v="53"/>
    <x v="7"/>
    <x v="14"/>
    <x v="27"/>
    <x v="0"/>
    <x v="2"/>
    <n v="1043.6802"/>
  </r>
  <r>
    <x v="0"/>
    <x v="54"/>
    <x v="7"/>
    <x v="14"/>
    <x v="27"/>
    <x v="0"/>
    <x v="2"/>
    <n v="1"/>
  </r>
  <r>
    <x v="0"/>
    <x v="55"/>
    <x v="7"/>
    <x v="14"/>
    <x v="27"/>
    <x v="0"/>
    <x v="2"/>
    <n v="0.130948751"/>
  </r>
  <r>
    <x v="0"/>
    <x v="56"/>
    <x v="7"/>
    <x v="14"/>
    <x v="27"/>
    <x v="0"/>
    <x v="2"/>
    <n v="2.1725759999999998E-3"/>
  </r>
  <r>
    <x v="0"/>
    <x v="57"/>
    <x v="7"/>
    <x v="14"/>
    <x v="27"/>
    <x v="0"/>
    <x v="2"/>
    <n v="3.7614860999999999E-2"/>
  </r>
  <r>
    <x v="0"/>
    <x v="58"/>
    <x v="7"/>
    <x v="14"/>
    <x v="27"/>
    <x v="0"/>
    <x v="2"/>
    <n v="1"/>
  </r>
  <r>
    <x v="0"/>
    <x v="48"/>
    <x v="7"/>
    <x v="14"/>
    <x v="28"/>
    <x v="0"/>
    <x v="2"/>
    <n v="1.5"/>
  </r>
  <r>
    <x v="0"/>
    <x v="49"/>
    <x v="7"/>
    <x v="14"/>
    <x v="28"/>
    <x v="0"/>
    <x v="2"/>
    <n v="1.511135731"/>
  </r>
  <r>
    <x v="0"/>
    <x v="50"/>
    <x v="7"/>
    <x v="14"/>
    <x v="28"/>
    <x v="0"/>
    <x v="2"/>
    <n v="1.5904659210000001"/>
  </r>
  <r>
    <x v="0"/>
    <x v="51"/>
    <x v="7"/>
    <x v="14"/>
    <x v="28"/>
    <x v="0"/>
    <x v="2"/>
    <n v="1.5"/>
  </r>
  <r>
    <x v="0"/>
    <x v="52"/>
    <x v="7"/>
    <x v="14"/>
    <x v="28"/>
    <x v="0"/>
    <x v="2"/>
    <n v="1.5912620959999999"/>
  </r>
  <r>
    <x v="0"/>
    <x v="53"/>
    <x v="7"/>
    <x v="14"/>
    <x v="28"/>
    <x v="0"/>
    <x v="2"/>
    <n v="28134.437000000002"/>
  </r>
  <r>
    <x v="0"/>
    <x v="54"/>
    <x v="7"/>
    <x v="14"/>
    <x v="28"/>
    <x v="0"/>
    <x v="2"/>
    <n v="1"/>
  </r>
  <r>
    <x v="0"/>
    <x v="55"/>
    <x v="7"/>
    <x v="14"/>
    <x v="28"/>
    <x v="0"/>
    <x v="2"/>
    <n v="5.0059200000000001E-4"/>
  </r>
  <r>
    <x v="0"/>
    <x v="56"/>
    <x v="7"/>
    <x v="14"/>
    <x v="28"/>
    <x v="0"/>
    <x v="2"/>
    <n v="7.4238200000000002E-3"/>
  </r>
  <r>
    <x v="0"/>
    <x v="57"/>
    <x v="7"/>
    <x v="14"/>
    <x v="28"/>
    <x v="0"/>
    <x v="2"/>
    <n v="5.2886794000000001E-2"/>
  </r>
  <r>
    <x v="0"/>
    <x v="58"/>
    <x v="7"/>
    <x v="14"/>
    <x v="28"/>
    <x v="0"/>
    <x v="2"/>
    <n v="1"/>
  </r>
  <r>
    <x v="0"/>
    <x v="48"/>
    <x v="7"/>
    <x v="14"/>
    <x v="29"/>
    <x v="0"/>
    <x v="2"/>
    <n v="1.5"/>
  </r>
  <r>
    <x v="0"/>
    <x v="49"/>
    <x v="7"/>
    <x v="14"/>
    <x v="29"/>
    <x v="0"/>
    <x v="2"/>
    <n v="1.507899509"/>
  </r>
  <r>
    <x v="0"/>
    <x v="50"/>
    <x v="7"/>
    <x v="14"/>
    <x v="29"/>
    <x v="0"/>
    <x v="2"/>
    <n v="1.6303686399999999"/>
  </r>
  <r>
    <x v="0"/>
    <x v="51"/>
    <x v="7"/>
    <x v="14"/>
    <x v="29"/>
    <x v="0"/>
    <x v="2"/>
    <n v="1.5"/>
  </r>
  <r>
    <x v="0"/>
    <x v="52"/>
    <x v="7"/>
    <x v="14"/>
    <x v="29"/>
    <x v="0"/>
    <x v="2"/>
    <n v="1.7388565389999999"/>
  </r>
  <r>
    <x v="0"/>
    <x v="53"/>
    <x v="7"/>
    <x v="14"/>
    <x v="29"/>
    <x v="0"/>
    <x v="2"/>
    <n v="16829.153999999999"/>
  </r>
  <r>
    <x v="0"/>
    <x v="54"/>
    <x v="7"/>
    <x v="14"/>
    <x v="29"/>
    <x v="0"/>
    <x v="2"/>
    <n v="1"/>
  </r>
  <r>
    <x v="0"/>
    <x v="55"/>
    <x v="7"/>
    <x v="14"/>
    <x v="29"/>
    <x v="0"/>
    <x v="2"/>
    <n v="6.6541944000000006E-2"/>
  </r>
  <r>
    <x v="0"/>
    <x v="56"/>
    <x v="7"/>
    <x v="14"/>
    <x v="29"/>
    <x v="0"/>
    <x v="2"/>
    <n v="5.2663390000000001E-3"/>
  </r>
  <r>
    <x v="0"/>
    <x v="57"/>
    <x v="7"/>
    <x v="14"/>
    <x v="29"/>
    <x v="0"/>
    <x v="2"/>
    <n v="8.1646087000000006E-2"/>
  </r>
  <r>
    <x v="0"/>
    <x v="58"/>
    <x v="7"/>
    <x v="14"/>
    <x v="29"/>
    <x v="0"/>
    <x v="2"/>
    <n v="1"/>
  </r>
  <r>
    <x v="0"/>
    <x v="48"/>
    <x v="7"/>
    <x v="14"/>
    <x v="30"/>
    <x v="0"/>
    <x v="2"/>
    <n v="1.5"/>
  </r>
  <r>
    <x v="0"/>
    <x v="49"/>
    <x v="7"/>
    <x v="14"/>
    <x v="30"/>
    <x v="0"/>
    <x v="2"/>
    <n v="1.5062833390000001"/>
  </r>
  <r>
    <x v="0"/>
    <x v="50"/>
    <x v="7"/>
    <x v="14"/>
    <x v="30"/>
    <x v="0"/>
    <x v="2"/>
    <n v="1.592518793"/>
  </r>
  <r>
    <x v="0"/>
    <x v="51"/>
    <x v="7"/>
    <x v="14"/>
    <x v="30"/>
    <x v="0"/>
    <x v="2"/>
    <n v="1.5"/>
  </r>
  <r>
    <x v="0"/>
    <x v="52"/>
    <x v="7"/>
    <x v="14"/>
    <x v="30"/>
    <x v="0"/>
    <x v="2"/>
    <n v="1.7305223759999999"/>
  </r>
  <r>
    <x v="0"/>
    <x v="53"/>
    <x v="7"/>
    <x v="14"/>
    <x v="30"/>
    <x v="0"/>
    <x v="2"/>
    <n v="3151.4193"/>
  </r>
  <r>
    <x v="0"/>
    <x v="54"/>
    <x v="7"/>
    <x v="14"/>
    <x v="30"/>
    <x v="0"/>
    <x v="2"/>
    <n v="1"/>
  </r>
  <r>
    <x v="0"/>
    <x v="55"/>
    <x v="7"/>
    <x v="14"/>
    <x v="30"/>
    <x v="0"/>
    <x v="2"/>
    <n v="8.6657427999999995E-2"/>
  </r>
  <r>
    <x v="0"/>
    <x v="56"/>
    <x v="7"/>
    <x v="14"/>
    <x v="30"/>
    <x v="0"/>
    <x v="2"/>
    <n v="4.188893E-3"/>
  </r>
  <r>
    <x v="0"/>
    <x v="57"/>
    <x v="7"/>
    <x v="14"/>
    <x v="30"/>
    <x v="0"/>
    <x v="2"/>
    <n v="5.7490302E-2"/>
  </r>
  <r>
    <x v="0"/>
    <x v="58"/>
    <x v="7"/>
    <x v="14"/>
    <x v="30"/>
    <x v="0"/>
    <x v="2"/>
    <n v="1"/>
  </r>
  <r>
    <x v="0"/>
    <x v="48"/>
    <x v="7"/>
    <x v="14"/>
    <x v="31"/>
    <x v="0"/>
    <x v="2"/>
    <n v="1.5"/>
  </r>
  <r>
    <x v="0"/>
    <x v="49"/>
    <x v="7"/>
    <x v="14"/>
    <x v="31"/>
    <x v="0"/>
    <x v="2"/>
    <n v="1.5011769660000001"/>
  </r>
  <r>
    <x v="0"/>
    <x v="50"/>
    <x v="7"/>
    <x v="14"/>
    <x v="31"/>
    <x v="0"/>
    <x v="2"/>
    <n v="1.575028678"/>
  </r>
  <r>
    <x v="0"/>
    <x v="51"/>
    <x v="7"/>
    <x v="14"/>
    <x v="31"/>
    <x v="0"/>
    <x v="2"/>
    <n v="1.5"/>
  </r>
  <r>
    <x v="0"/>
    <x v="52"/>
    <x v="7"/>
    <x v="14"/>
    <x v="31"/>
    <x v="0"/>
    <x v="2"/>
    <n v="1.7045167000000001"/>
  </r>
  <r>
    <x v="0"/>
    <x v="53"/>
    <x v="7"/>
    <x v="14"/>
    <x v="31"/>
    <x v="0"/>
    <x v="2"/>
    <n v="6778.4411"/>
  </r>
  <r>
    <x v="0"/>
    <x v="54"/>
    <x v="7"/>
    <x v="14"/>
    <x v="31"/>
    <x v="0"/>
    <x v="2"/>
    <n v="1"/>
  </r>
  <r>
    <x v="0"/>
    <x v="55"/>
    <x v="7"/>
    <x v="14"/>
    <x v="31"/>
    <x v="0"/>
    <x v="2"/>
    <n v="8.2213120000000001E-2"/>
  </r>
  <r>
    <x v="0"/>
    <x v="56"/>
    <x v="7"/>
    <x v="14"/>
    <x v="31"/>
    <x v="0"/>
    <x v="2"/>
    <n v="7.8464400000000003E-4"/>
  </r>
  <r>
    <x v="0"/>
    <x v="57"/>
    <x v="7"/>
    <x v="14"/>
    <x v="31"/>
    <x v="0"/>
    <x v="2"/>
    <n v="4.9234475E-2"/>
  </r>
  <r>
    <x v="0"/>
    <x v="58"/>
    <x v="7"/>
    <x v="14"/>
    <x v="31"/>
    <x v="0"/>
    <x v="2"/>
    <n v="1"/>
  </r>
  <r>
    <x v="0"/>
    <x v="48"/>
    <x v="7"/>
    <x v="15"/>
    <x v="22"/>
    <x v="0"/>
    <x v="2"/>
    <n v="1.5"/>
  </r>
  <r>
    <x v="0"/>
    <x v="49"/>
    <x v="7"/>
    <x v="15"/>
    <x v="22"/>
    <x v="0"/>
    <x v="2"/>
    <n v="1.5009639880000001"/>
  </r>
  <r>
    <x v="0"/>
    <x v="50"/>
    <x v="7"/>
    <x v="15"/>
    <x v="22"/>
    <x v="0"/>
    <x v="2"/>
    <n v="1.6378443279999999"/>
  </r>
  <r>
    <x v="0"/>
    <x v="51"/>
    <x v="7"/>
    <x v="15"/>
    <x v="22"/>
    <x v="0"/>
    <x v="2"/>
    <n v="1.5"/>
  </r>
  <r>
    <x v="0"/>
    <x v="52"/>
    <x v="7"/>
    <x v="15"/>
    <x v="22"/>
    <x v="0"/>
    <x v="2"/>
    <n v="1.658145982"/>
  </r>
  <r>
    <x v="0"/>
    <x v="53"/>
    <x v="7"/>
    <x v="15"/>
    <x v="22"/>
    <x v="0"/>
    <x v="2"/>
    <n v="3074.8878"/>
  </r>
  <r>
    <x v="0"/>
    <x v="54"/>
    <x v="7"/>
    <x v="15"/>
    <x v="22"/>
    <x v="0"/>
    <x v="2"/>
    <n v="1"/>
  </r>
  <r>
    <x v="0"/>
    <x v="55"/>
    <x v="7"/>
    <x v="15"/>
    <x v="22"/>
    <x v="0"/>
    <x v="2"/>
    <n v="1.2395349999999999E-2"/>
  </r>
  <r>
    <x v="0"/>
    <x v="56"/>
    <x v="7"/>
    <x v="15"/>
    <x v="22"/>
    <x v="0"/>
    <x v="2"/>
    <n v="6.4265899999999996E-4"/>
  </r>
  <r>
    <x v="0"/>
    <x v="57"/>
    <x v="7"/>
    <x v="15"/>
    <x v="22"/>
    <x v="0"/>
    <x v="2"/>
    <n v="9.1253559999999997E-2"/>
  </r>
  <r>
    <x v="0"/>
    <x v="58"/>
    <x v="7"/>
    <x v="15"/>
    <x v="22"/>
    <x v="0"/>
    <x v="2"/>
    <n v="1"/>
  </r>
  <r>
    <x v="0"/>
    <x v="48"/>
    <x v="7"/>
    <x v="15"/>
    <x v="23"/>
    <x v="0"/>
    <x v="2"/>
    <n v="1.5"/>
  </r>
  <r>
    <x v="0"/>
    <x v="49"/>
    <x v="7"/>
    <x v="15"/>
    <x v="23"/>
    <x v="0"/>
    <x v="2"/>
    <n v="1.5015199159999999"/>
  </r>
  <r>
    <x v="0"/>
    <x v="50"/>
    <x v="7"/>
    <x v="15"/>
    <x v="23"/>
    <x v="0"/>
    <x v="2"/>
    <n v="1.6037000050000001"/>
  </r>
  <r>
    <x v="0"/>
    <x v="51"/>
    <x v="7"/>
    <x v="15"/>
    <x v="23"/>
    <x v="0"/>
    <x v="2"/>
    <n v="1.5"/>
  </r>
  <r>
    <x v="0"/>
    <x v="52"/>
    <x v="7"/>
    <x v="15"/>
    <x v="23"/>
    <x v="0"/>
    <x v="2"/>
    <n v="1.6427483709999999"/>
  </r>
  <r>
    <x v="0"/>
    <x v="53"/>
    <x v="7"/>
    <x v="15"/>
    <x v="23"/>
    <x v="0"/>
    <x v="2"/>
    <n v="73753.724000000002"/>
  </r>
  <r>
    <x v="0"/>
    <x v="54"/>
    <x v="7"/>
    <x v="15"/>
    <x v="23"/>
    <x v="0"/>
    <x v="2"/>
    <n v="1"/>
  </r>
  <r>
    <x v="0"/>
    <x v="55"/>
    <x v="7"/>
    <x v="15"/>
    <x v="23"/>
    <x v="0"/>
    <x v="2"/>
    <n v="2.4348921999999999E-2"/>
  </r>
  <r>
    <x v="0"/>
    <x v="56"/>
    <x v="7"/>
    <x v="15"/>
    <x v="23"/>
    <x v="0"/>
    <x v="2"/>
    <n v="1.0132769999999999E-3"/>
  </r>
  <r>
    <x v="0"/>
    <x v="57"/>
    <x v="7"/>
    <x v="15"/>
    <x v="23"/>
    <x v="0"/>
    <x v="2"/>
    <n v="6.8120058999999997E-2"/>
  </r>
  <r>
    <x v="0"/>
    <x v="58"/>
    <x v="7"/>
    <x v="15"/>
    <x v="23"/>
    <x v="0"/>
    <x v="2"/>
    <n v="1"/>
  </r>
  <r>
    <x v="0"/>
    <x v="48"/>
    <x v="7"/>
    <x v="15"/>
    <x v="24"/>
    <x v="0"/>
    <x v="2"/>
    <n v="1.5"/>
  </r>
  <r>
    <x v="0"/>
    <x v="49"/>
    <x v="7"/>
    <x v="15"/>
    <x v="24"/>
    <x v="0"/>
    <x v="2"/>
    <n v="1.5039521"/>
  </r>
  <r>
    <x v="0"/>
    <x v="50"/>
    <x v="7"/>
    <x v="15"/>
    <x v="24"/>
    <x v="0"/>
    <x v="2"/>
    <n v="1.6076043250000001"/>
  </r>
  <r>
    <x v="0"/>
    <x v="51"/>
    <x v="7"/>
    <x v="15"/>
    <x v="24"/>
    <x v="0"/>
    <x v="2"/>
    <n v="1.5"/>
  </r>
  <r>
    <x v="0"/>
    <x v="52"/>
    <x v="7"/>
    <x v="15"/>
    <x v="24"/>
    <x v="0"/>
    <x v="2"/>
    <n v="1.649177895"/>
  </r>
  <r>
    <x v="0"/>
    <x v="53"/>
    <x v="7"/>
    <x v="15"/>
    <x v="24"/>
    <x v="0"/>
    <x v="2"/>
    <n v="24003.776000000002"/>
  </r>
  <r>
    <x v="0"/>
    <x v="54"/>
    <x v="7"/>
    <x v="15"/>
    <x v="24"/>
    <x v="0"/>
    <x v="2"/>
    <n v="1"/>
  </r>
  <r>
    <x v="0"/>
    <x v="55"/>
    <x v="7"/>
    <x v="15"/>
    <x v="24"/>
    <x v="0"/>
    <x v="2"/>
    <n v="2.5860573000000001E-2"/>
  </r>
  <r>
    <x v="0"/>
    <x v="56"/>
    <x v="7"/>
    <x v="15"/>
    <x v="24"/>
    <x v="0"/>
    <x v="2"/>
    <n v="2.6347330000000002E-3"/>
  </r>
  <r>
    <x v="0"/>
    <x v="57"/>
    <x v="7"/>
    <x v="15"/>
    <x v="24"/>
    <x v="0"/>
    <x v="2"/>
    <n v="6.9101483000000005E-2"/>
  </r>
  <r>
    <x v="0"/>
    <x v="58"/>
    <x v="7"/>
    <x v="15"/>
    <x v="24"/>
    <x v="0"/>
    <x v="2"/>
    <n v="1"/>
  </r>
  <r>
    <x v="0"/>
    <x v="48"/>
    <x v="7"/>
    <x v="15"/>
    <x v="25"/>
    <x v="0"/>
    <x v="2"/>
    <n v="1.5"/>
  </r>
  <r>
    <x v="0"/>
    <x v="49"/>
    <x v="7"/>
    <x v="15"/>
    <x v="25"/>
    <x v="0"/>
    <x v="2"/>
    <n v="1.503165501"/>
  </r>
  <r>
    <x v="0"/>
    <x v="50"/>
    <x v="7"/>
    <x v="15"/>
    <x v="25"/>
    <x v="0"/>
    <x v="2"/>
    <n v="1.6030222000000001"/>
  </r>
  <r>
    <x v="0"/>
    <x v="51"/>
    <x v="7"/>
    <x v="15"/>
    <x v="25"/>
    <x v="0"/>
    <x v="2"/>
    <n v="1.5"/>
  </r>
  <r>
    <x v="0"/>
    <x v="52"/>
    <x v="7"/>
    <x v="15"/>
    <x v="25"/>
    <x v="0"/>
    <x v="2"/>
    <n v="1.725824161"/>
  </r>
  <r>
    <x v="0"/>
    <x v="53"/>
    <x v="7"/>
    <x v="15"/>
    <x v="25"/>
    <x v="0"/>
    <x v="2"/>
    <n v="38477.828999999998"/>
  </r>
  <r>
    <x v="0"/>
    <x v="54"/>
    <x v="7"/>
    <x v="15"/>
    <x v="25"/>
    <x v="0"/>
    <x v="2"/>
    <n v="1"/>
  </r>
  <r>
    <x v="0"/>
    <x v="55"/>
    <x v="7"/>
    <x v="15"/>
    <x v="25"/>
    <x v="0"/>
    <x v="2"/>
    <n v="7.6606524999999995E-2"/>
  </r>
  <r>
    <x v="0"/>
    <x v="56"/>
    <x v="7"/>
    <x v="15"/>
    <x v="25"/>
    <x v="0"/>
    <x v="2"/>
    <n v="2.1103340000000002E-3"/>
  </r>
  <r>
    <x v="0"/>
    <x v="57"/>
    <x v="7"/>
    <x v="15"/>
    <x v="25"/>
    <x v="0"/>
    <x v="2"/>
    <n v="6.6571133000000005E-2"/>
  </r>
  <r>
    <x v="0"/>
    <x v="58"/>
    <x v="7"/>
    <x v="15"/>
    <x v="25"/>
    <x v="0"/>
    <x v="2"/>
    <n v="1"/>
  </r>
  <r>
    <x v="0"/>
    <x v="48"/>
    <x v="7"/>
    <x v="15"/>
    <x v="26"/>
    <x v="0"/>
    <x v="2"/>
    <n v="1.5"/>
  </r>
  <r>
    <x v="0"/>
    <x v="49"/>
    <x v="7"/>
    <x v="15"/>
    <x v="26"/>
    <x v="0"/>
    <x v="2"/>
    <n v="1.500962208"/>
  </r>
  <r>
    <x v="0"/>
    <x v="50"/>
    <x v="7"/>
    <x v="15"/>
    <x v="26"/>
    <x v="0"/>
    <x v="2"/>
    <n v="1.570143651"/>
  </r>
  <r>
    <x v="0"/>
    <x v="51"/>
    <x v="7"/>
    <x v="15"/>
    <x v="26"/>
    <x v="0"/>
    <x v="2"/>
    <n v="1.5"/>
  </r>
  <r>
    <x v="0"/>
    <x v="52"/>
    <x v="7"/>
    <x v="15"/>
    <x v="26"/>
    <x v="0"/>
    <x v="2"/>
    <n v="1.579717711"/>
  </r>
  <r>
    <x v="0"/>
    <x v="53"/>
    <x v="7"/>
    <x v="15"/>
    <x v="26"/>
    <x v="0"/>
    <x v="2"/>
    <n v="27602.731"/>
  </r>
  <r>
    <x v="0"/>
    <x v="54"/>
    <x v="7"/>
    <x v="15"/>
    <x v="26"/>
    <x v="0"/>
    <x v="2"/>
    <n v="1"/>
  </r>
  <r>
    <x v="0"/>
    <x v="55"/>
    <x v="7"/>
    <x v="15"/>
    <x v="26"/>
    <x v="0"/>
    <x v="2"/>
    <n v="6.0975700000000001E-3"/>
  </r>
  <r>
    <x v="0"/>
    <x v="56"/>
    <x v="7"/>
    <x v="15"/>
    <x v="26"/>
    <x v="0"/>
    <x v="2"/>
    <n v="6.4147200000000003E-4"/>
  </r>
  <r>
    <x v="0"/>
    <x v="57"/>
    <x v="7"/>
    <x v="15"/>
    <x v="26"/>
    <x v="0"/>
    <x v="2"/>
    <n v="4.6120962000000001E-2"/>
  </r>
  <r>
    <x v="0"/>
    <x v="58"/>
    <x v="7"/>
    <x v="15"/>
    <x v="26"/>
    <x v="0"/>
    <x v="2"/>
    <n v="1"/>
  </r>
  <r>
    <x v="0"/>
    <x v="48"/>
    <x v="7"/>
    <x v="15"/>
    <x v="27"/>
    <x v="0"/>
    <x v="2"/>
    <n v="1.5"/>
  </r>
  <r>
    <x v="0"/>
    <x v="49"/>
    <x v="7"/>
    <x v="15"/>
    <x v="27"/>
    <x v="0"/>
    <x v="2"/>
    <n v="1.5015334380000001"/>
  </r>
  <r>
    <x v="0"/>
    <x v="50"/>
    <x v="7"/>
    <x v="15"/>
    <x v="27"/>
    <x v="0"/>
    <x v="2"/>
    <n v="1.5946750240000001"/>
  </r>
  <r>
    <x v="0"/>
    <x v="51"/>
    <x v="7"/>
    <x v="15"/>
    <x v="27"/>
    <x v="0"/>
    <x v="2"/>
    <n v="1.5"/>
  </r>
  <r>
    <x v="0"/>
    <x v="52"/>
    <x v="7"/>
    <x v="15"/>
    <x v="27"/>
    <x v="0"/>
    <x v="2"/>
    <n v="1.64156733"/>
  </r>
  <r>
    <x v="0"/>
    <x v="53"/>
    <x v="7"/>
    <x v="15"/>
    <x v="27"/>
    <x v="0"/>
    <x v="2"/>
    <n v="8777.8153000000002"/>
  </r>
  <r>
    <x v="0"/>
    <x v="54"/>
    <x v="7"/>
    <x v="15"/>
    <x v="27"/>
    <x v="0"/>
    <x v="2"/>
    <n v="1"/>
  </r>
  <r>
    <x v="0"/>
    <x v="55"/>
    <x v="7"/>
    <x v="15"/>
    <x v="27"/>
    <x v="0"/>
    <x v="2"/>
    <n v="2.9405555999999999E-2"/>
  </r>
  <r>
    <x v="0"/>
    <x v="56"/>
    <x v="7"/>
    <x v="15"/>
    <x v="27"/>
    <x v="0"/>
    <x v="2"/>
    <n v="1.0222919999999999E-3"/>
  </r>
  <r>
    <x v="0"/>
    <x v="57"/>
    <x v="7"/>
    <x v="15"/>
    <x v="27"/>
    <x v="0"/>
    <x v="2"/>
    <n v="6.2094389999999999E-2"/>
  </r>
  <r>
    <x v="0"/>
    <x v="58"/>
    <x v="7"/>
    <x v="15"/>
    <x v="27"/>
    <x v="0"/>
    <x v="2"/>
    <n v="1"/>
  </r>
  <r>
    <x v="0"/>
    <x v="48"/>
    <x v="7"/>
    <x v="15"/>
    <x v="28"/>
    <x v="0"/>
    <x v="2"/>
    <n v="1.5"/>
  </r>
  <r>
    <x v="0"/>
    <x v="49"/>
    <x v="7"/>
    <x v="15"/>
    <x v="28"/>
    <x v="0"/>
    <x v="2"/>
    <n v="1.50608041"/>
  </r>
  <r>
    <x v="0"/>
    <x v="50"/>
    <x v="7"/>
    <x v="15"/>
    <x v="28"/>
    <x v="0"/>
    <x v="2"/>
    <n v="1.592474564"/>
  </r>
  <r>
    <x v="0"/>
    <x v="51"/>
    <x v="7"/>
    <x v="15"/>
    <x v="28"/>
    <x v="0"/>
    <x v="2"/>
    <n v="1.5"/>
  </r>
  <r>
    <x v="0"/>
    <x v="52"/>
    <x v="7"/>
    <x v="15"/>
    <x v="28"/>
    <x v="0"/>
    <x v="2"/>
    <n v="1.5964517439999999"/>
  </r>
  <r>
    <x v="0"/>
    <x v="53"/>
    <x v="7"/>
    <x v="15"/>
    <x v="28"/>
    <x v="0"/>
    <x v="2"/>
    <n v="84248.698999999993"/>
  </r>
  <r>
    <x v="0"/>
    <x v="54"/>
    <x v="7"/>
    <x v="15"/>
    <x v="28"/>
    <x v="0"/>
    <x v="2"/>
    <n v="1"/>
  </r>
  <r>
    <x v="0"/>
    <x v="55"/>
    <x v="7"/>
    <x v="15"/>
    <x v="28"/>
    <x v="0"/>
    <x v="2"/>
    <n v="2.4974839999999999E-3"/>
  </r>
  <r>
    <x v="0"/>
    <x v="56"/>
    <x v="7"/>
    <x v="15"/>
    <x v="28"/>
    <x v="0"/>
    <x v="2"/>
    <n v="4.0536069999999999E-3"/>
  </r>
  <r>
    <x v="0"/>
    <x v="57"/>
    <x v="7"/>
    <x v="15"/>
    <x v="28"/>
    <x v="0"/>
    <x v="2"/>
    <n v="5.7596102000000003E-2"/>
  </r>
  <r>
    <x v="0"/>
    <x v="58"/>
    <x v="7"/>
    <x v="15"/>
    <x v="28"/>
    <x v="0"/>
    <x v="2"/>
    <n v="1"/>
  </r>
  <r>
    <x v="0"/>
    <x v="48"/>
    <x v="7"/>
    <x v="15"/>
    <x v="29"/>
    <x v="0"/>
    <x v="2"/>
    <n v="1.5"/>
  </r>
  <r>
    <x v="0"/>
    <x v="49"/>
    <x v="7"/>
    <x v="15"/>
    <x v="29"/>
    <x v="0"/>
    <x v="2"/>
    <n v="1.505255163"/>
  </r>
  <r>
    <x v="0"/>
    <x v="50"/>
    <x v="7"/>
    <x v="15"/>
    <x v="29"/>
    <x v="0"/>
    <x v="2"/>
    <n v="1.620372358"/>
  </r>
  <r>
    <x v="0"/>
    <x v="51"/>
    <x v="7"/>
    <x v="15"/>
    <x v="29"/>
    <x v="0"/>
    <x v="2"/>
    <n v="1.5"/>
  </r>
  <r>
    <x v="0"/>
    <x v="52"/>
    <x v="7"/>
    <x v="15"/>
    <x v="29"/>
    <x v="0"/>
    <x v="2"/>
    <n v="1.6723027180000001"/>
  </r>
  <r>
    <x v="0"/>
    <x v="53"/>
    <x v="7"/>
    <x v="15"/>
    <x v="29"/>
    <x v="0"/>
    <x v="2"/>
    <n v="82416.796000000002"/>
  </r>
  <r>
    <x v="0"/>
    <x v="54"/>
    <x v="7"/>
    <x v="15"/>
    <x v="29"/>
    <x v="0"/>
    <x v="2"/>
    <n v="1"/>
  </r>
  <r>
    <x v="0"/>
    <x v="55"/>
    <x v="7"/>
    <x v="15"/>
    <x v="29"/>
    <x v="0"/>
    <x v="2"/>
    <n v="3.2048410999999999E-2"/>
  </r>
  <r>
    <x v="0"/>
    <x v="56"/>
    <x v="7"/>
    <x v="15"/>
    <x v="29"/>
    <x v="0"/>
    <x v="2"/>
    <n v="3.5034419999999998E-3"/>
  </r>
  <r>
    <x v="0"/>
    <x v="57"/>
    <x v="7"/>
    <x v="15"/>
    <x v="29"/>
    <x v="0"/>
    <x v="2"/>
    <n v="7.6744796000000004E-2"/>
  </r>
  <r>
    <x v="0"/>
    <x v="58"/>
    <x v="7"/>
    <x v="15"/>
    <x v="29"/>
    <x v="0"/>
    <x v="2"/>
    <n v="1"/>
  </r>
  <r>
    <x v="0"/>
    <x v="48"/>
    <x v="7"/>
    <x v="15"/>
    <x v="30"/>
    <x v="0"/>
    <x v="2"/>
    <n v="1.5"/>
  </r>
  <r>
    <x v="0"/>
    <x v="49"/>
    <x v="7"/>
    <x v="15"/>
    <x v="30"/>
    <x v="0"/>
    <x v="2"/>
    <n v="1.5038575430000001"/>
  </r>
  <r>
    <x v="0"/>
    <x v="50"/>
    <x v="7"/>
    <x v="15"/>
    <x v="30"/>
    <x v="0"/>
    <x v="2"/>
    <n v="1.5875169979999999"/>
  </r>
  <r>
    <x v="0"/>
    <x v="51"/>
    <x v="7"/>
    <x v="15"/>
    <x v="30"/>
    <x v="0"/>
    <x v="2"/>
    <n v="1.5"/>
  </r>
  <r>
    <x v="0"/>
    <x v="52"/>
    <x v="7"/>
    <x v="15"/>
    <x v="30"/>
    <x v="0"/>
    <x v="2"/>
    <n v="1.670608023"/>
  </r>
  <r>
    <x v="0"/>
    <x v="53"/>
    <x v="7"/>
    <x v="15"/>
    <x v="30"/>
    <x v="0"/>
    <x v="2"/>
    <n v="17833.502"/>
  </r>
  <r>
    <x v="0"/>
    <x v="54"/>
    <x v="7"/>
    <x v="15"/>
    <x v="30"/>
    <x v="0"/>
    <x v="2"/>
    <n v="1"/>
  </r>
  <r>
    <x v="0"/>
    <x v="55"/>
    <x v="7"/>
    <x v="15"/>
    <x v="30"/>
    <x v="0"/>
    <x v="2"/>
    <n v="5.2340243000000002E-2"/>
  </r>
  <r>
    <x v="0"/>
    <x v="56"/>
    <x v="7"/>
    <x v="15"/>
    <x v="30"/>
    <x v="0"/>
    <x v="2"/>
    <n v="2.5716950000000001E-3"/>
  </r>
  <r>
    <x v="0"/>
    <x v="57"/>
    <x v="7"/>
    <x v="15"/>
    <x v="30"/>
    <x v="0"/>
    <x v="2"/>
    <n v="5.5772969999999998E-2"/>
  </r>
  <r>
    <x v="0"/>
    <x v="58"/>
    <x v="7"/>
    <x v="15"/>
    <x v="30"/>
    <x v="0"/>
    <x v="2"/>
    <n v="1"/>
  </r>
  <r>
    <x v="0"/>
    <x v="48"/>
    <x v="7"/>
    <x v="15"/>
    <x v="31"/>
    <x v="0"/>
    <x v="2"/>
    <n v="1.5"/>
  </r>
  <r>
    <x v="0"/>
    <x v="49"/>
    <x v="7"/>
    <x v="15"/>
    <x v="31"/>
    <x v="0"/>
    <x v="2"/>
    <n v="1.5029576229999999"/>
  </r>
  <r>
    <x v="0"/>
    <x v="50"/>
    <x v="7"/>
    <x v="15"/>
    <x v="31"/>
    <x v="0"/>
    <x v="2"/>
    <n v="1.5856651939999999"/>
  </r>
  <r>
    <x v="0"/>
    <x v="51"/>
    <x v="7"/>
    <x v="15"/>
    <x v="31"/>
    <x v="0"/>
    <x v="2"/>
    <n v="1.5"/>
  </r>
  <r>
    <x v="0"/>
    <x v="52"/>
    <x v="7"/>
    <x v="15"/>
    <x v="31"/>
    <x v="0"/>
    <x v="2"/>
    <n v="1.6624006520000001"/>
  </r>
  <r>
    <x v="0"/>
    <x v="53"/>
    <x v="7"/>
    <x v="15"/>
    <x v="31"/>
    <x v="0"/>
    <x v="2"/>
    <n v="14129.432000000001"/>
  </r>
  <r>
    <x v="0"/>
    <x v="54"/>
    <x v="7"/>
    <x v="15"/>
    <x v="31"/>
    <x v="0"/>
    <x v="2"/>
    <n v="1"/>
  </r>
  <r>
    <x v="0"/>
    <x v="55"/>
    <x v="7"/>
    <x v="15"/>
    <x v="31"/>
    <x v="0"/>
    <x v="2"/>
    <n v="4.8393228000000003E-2"/>
  </r>
  <r>
    <x v="0"/>
    <x v="56"/>
    <x v="7"/>
    <x v="15"/>
    <x v="31"/>
    <x v="0"/>
    <x v="2"/>
    <n v="1.9717490000000001E-3"/>
  </r>
  <r>
    <x v="0"/>
    <x v="57"/>
    <x v="7"/>
    <x v="15"/>
    <x v="31"/>
    <x v="0"/>
    <x v="2"/>
    <n v="5.5138381E-2"/>
  </r>
  <r>
    <x v="0"/>
    <x v="58"/>
    <x v="7"/>
    <x v="15"/>
    <x v="31"/>
    <x v="0"/>
    <x v="2"/>
    <n v="1"/>
  </r>
  <r>
    <x v="0"/>
    <x v="48"/>
    <x v="7"/>
    <x v="16"/>
    <x v="22"/>
    <x v="0"/>
    <x v="2"/>
    <n v="1.5"/>
  </r>
  <r>
    <x v="0"/>
    <x v="49"/>
    <x v="7"/>
    <x v="16"/>
    <x v="22"/>
    <x v="0"/>
    <x v="2"/>
    <n v="1.5"/>
  </r>
  <r>
    <x v="0"/>
    <x v="50"/>
    <x v="7"/>
    <x v="16"/>
    <x v="22"/>
    <x v="0"/>
    <x v="2"/>
    <n v="1.5"/>
  </r>
  <r>
    <x v="0"/>
    <x v="51"/>
    <x v="7"/>
    <x v="16"/>
    <x v="22"/>
    <x v="0"/>
    <x v="2"/>
    <n v="0"/>
  </r>
  <r>
    <x v="0"/>
    <x v="52"/>
    <x v="7"/>
    <x v="16"/>
    <x v="22"/>
    <x v="0"/>
    <x v="2"/>
    <n v="1.5"/>
  </r>
  <r>
    <x v="0"/>
    <x v="53"/>
    <x v="7"/>
    <x v="16"/>
    <x v="22"/>
    <x v="0"/>
    <x v="2"/>
    <n v="290.48282999999998"/>
  </r>
  <r>
    <x v="0"/>
    <x v="54"/>
    <x v="7"/>
    <x v="16"/>
    <x v="22"/>
    <x v="0"/>
    <x v="2"/>
    <n v="1"/>
  </r>
  <r>
    <x v="0"/>
    <x v="55"/>
    <x v="7"/>
    <x v="16"/>
    <x v="22"/>
    <x v="0"/>
    <x v="2"/>
    <n v="0"/>
  </r>
  <r>
    <x v="0"/>
    <x v="56"/>
    <x v="7"/>
    <x v="16"/>
    <x v="22"/>
    <x v="0"/>
    <x v="2"/>
    <n v="0"/>
  </r>
  <r>
    <x v="0"/>
    <x v="57"/>
    <x v="7"/>
    <x v="16"/>
    <x v="22"/>
    <x v="0"/>
    <x v="2"/>
    <n v="0"/>
  </r>
  <r>
    <x v="0"/>
    <x v="58"/>
    <x v="7"/>
    <x v="16"/>
    <x v="22"/>
    <x v="0"/>
    <x v="2"/>
    <n v="1"/>
  </r>
  <r>
    <x v="0"/>
    <x v="48"/>
    <x v="7"/>
    <x v="16"/>
    <x v="23"/>
    <x v="0"/>
    <x v="2"/>
    <n v="1.5"/>
  </r>
  <r>
    <x v="0"/>
    <x v="49"/>
    <x v="7"/>
    <x v="16"/>
    <x v="23"/>
    <x v="0"/>
    <x v="2"/>
    <n v="1.5"/>
  </r>
  <r>
    <x v="0"/>
    <x v="50"/>
    <x v="7"/>
    <x v="16"/>
    <x v="23"/>
    <x v="0"/>
    <x v="2"/>
    <n v="1.5"/>
  </r>
  <r>
    <x v="0"/>
    <x v="51"/>
    <x v="7"/>
    <x v="16"/>
    <x v="23"/>
    <x v="0"/>
    <x v="2"/>
    <n v="0"/>
  </r>
  <r>
    <x v="0"/>
    <x v="52"/>
    <x v="7"/>
    <x v="16"/>
    <x v="23"/>
    <x v="0"/>
    <x v="2"/>
    <n v="1.500012441"/>
  </r>
  <r>
    <x v="0"/>
    <x v="53"/>
    <x v="7"/>
    <x v="16"/>
    <x v="23"/>
    <x v="0"/>
    <x v="2"/>
    <n v="1520.1661999999999"/>
  </r>
  <r>
    <x v="0"/>
    <x v="54"/>
    <x v="7"/>
    <x v="16"/>
    <x v="23"/>
    <x v="0"/>
    <x v="2"/>
    <n v="1"/>
  </r>
  <r>
    <x v="0"/>
    <x v="55"/>
    <x v="7"/>
    <x v="16"/>
    <x v="23"/>
    <x v="0"/>
    <x v="2"/>
    <n v="8.2940000000000006E-6"/>
  </r>
  <r>
    <x v="0"/>
    <x v="56"/>
    <x v="7"/>
    <x v="16"/>
    <x v="23"/>
    <x v="0"/>
    <x v="2"/>
    <n v="0"/>
  </r>
  <r>
    <x v="0"/>
    <x v="57"/>
    <x v="7"/>
    <x v="16"/>
    <x v="23"/>
    <x v="0"/>
    <x v="2"/>
    <n v="0"/>
  </r>
  <r>
    <x v="0"/>
    <x v="58"/>
    <x v="7"/>
    <x v="16"/>
    <x v="23"/>
    <x v="0"/>
    <x v="2"/>
    <n v="1"/>
  </r>
  <r>
    <x v="0"/>
    <x v="48"/>
    <x v="7"/>
    <x v="16"/>
    <x v="24"/>
    <x v="0"/>
    <x v="2"/>
    <n v="1.5"/>
  </r>
  <r>
    <x v="0"/>
    <x v="49"/>
    <x v="7"/>
    <x v="16"/>
    <x v="24"/>
    <x v="0"/>
    <x v="2"/>
    <n v="1.5"/>
  </r>
  <r>
    <x v="0"/>
    <x v="50"/>
    <x v="7"/>
    <x v="16"/>
    <x v="24"/>
    <x v="0"/>
    <x v="2"/>
    <n v="1.5"/>
  </r>
  <r>
    <x v="0"/>
    <x v="51"/>
    <x v="7"/>
    <x v="16"/>
    <x v="24"/>
    <x v="0"/>
    <x v="2"/>
    <n v="0"/>
  </r>
  <r>
    <x v="0"/>
    <x v="52"/>
    <x v="7"/>
    <x v="16"/>
    <x v="24"/>
    <x v="0"/>
    <x v="2"/>
    <n v="1.500006704"/>
  </r>
  <r>
    <x v="0"/>
    <x v="53"/>
    <x v="7"/>
    <x v="16"/>
    <x v="24"/>
    <x v="0"/>
    <x v="2"/>
    <n v="737.9502"/>
  </r>
  <r>
    <x v="0"/>
    <x v="54"/>
    <x v="7"/>
    <x v="16"/>
    <x v="24"/>
    <x v="0"/>
    <x v="2"/>
    <n v="1"/>
  </r>
  <r>
    <x v="0"/>
    <x v="55"/>
    <x v="7"/>
    <x v="16"/>
    <x v="24"/>
    <x v="0"/>
    <x v="2"/>
    <n v="4.4689999999999999E-6"/>
  </r>
  <r>
    <x v="0"/>
    <x v="56"/>
    <x v="7"/>
    <x v="16"/>
    <x v="24"/>
    <x v="0"/>
    <x v="2"/>
    <n v="0"/>
  </r>
  <r>
    <x v="0"/>
    <x v="57"/>
    <x v="7"/>
    <x v="16"/>
    <x v="24"/>
    <x v="0"/>
    <x v="2"/>
    <n v="0"/>
  </r>
  <r>
    <x v="0"/>
    <x v="58"/>
    <x v="7"/>
    <x v="16"/>
    <x v="24"/>
    <x v="0"/>
    <x v="2"/>
    <n v="1"/>
  </r>
  <r>
    <x v="0"/>
    <x v="48"/>
    <x v="7"/>
    <x v="16"/>
    <x v="25"/>
    <x v="0"/>
    <x v="2"/>
    <n v="1.5"/>
  </r>
  <r>
    <x v="0"/>
    <x v="49"/>
    <x v="7"/>
    <x v="16"/>
    <x v="25"/>
    <x v="0"/>
    <x v="2"/>
    <n v="1.5"/>
  </r>
  <r>
    <x v="0"/>
    <x v="50"/>
    <x v="7"/>
    <x v="16"/>
    <x v="25"/>
    <x v="0"/>
    <x v="2"/>
    <n v="1.5"/>
  </r>
  <r>
    <x v="0"/>
    <x v="51"/>
    <x v="7"/>
    <x v="16"/>
    <x v="25"/>
    <x v="0"/>
    <x v="2"/>
    <n v="0"/>
  </r>
  <r>
    <x v="0"/>
    <x v="52"/>
    <x v="7"/>
    <x v="16"/>
    <x v="25"/>
    <x v="0"/>
    <x v="2"/>
    <n v="1.5"/>
  </r>
  <r>
    <x v="0"/>
    <x v="53"/>
    <x v="7"/>
    <x v="16"/>
    <x v="25"/>
    <x v="0"/>
    <x v="2"/>
    <n v="203.36636999999999"/>
  </r>
  <r>
    <x v="0"/>
    <x v="54"/>
    <x v="7"/>
    <x v="16"/>
    <x v="25"/>
    <x v="0"/>
    <x v="2"/>
    <n v="1"/>
  </r>
  <r>
    <x v="0"/>
    <x v="55"/>
    <x v="7"/>
    <x v="16"/>
    <x v="25"/>
    <x v="0"/>
    <x v="2"/>
    <n v="0"/>
  </r>
  <r>
    <x v="0"/>
    <x v="56"/>
    <x v="7"/>
    <x v="16"/>
    <x v="25"/>
    <x v="0"/>
    <x v="2"/>
    <n v="0"/>
  </r>
  <r>
    <x v="0"/>
    <x v="57"/>
    <x v="7"/>
    <x v="16"/>
    <x v="25"/>
    <x v="0"/>
    <x v="2"/>
    <n v="0"/>
  </r>
  <r>
    <x v="0"/>
    <x v="58"/>
    <x v="7"/>
    <x v="16"/>
    <x v="25"/>
    <x v="0"/>
    <x v="2"/>
    <n v="1"/>
  </r>
  <r>
    <x v="0"/>
    <x v="48"/>
    <x v="7"/>
    <x v="16"/>
    <x v="26"/>
    <x v="0"/>
    <x v="2"/>
    <n v="1.5"/>
  </r>
  <r>
    <x v="0"/>
    <x v="49"/>
    <x v="7"/>
    <x v="16"/>
    <x v="26"/>
    <x v="0"/>
    <x v="2"/>
    <n v="1.5"/>
  </r>
  <r>
    <x v="0"/>
    <x v="50"/>
    <x v="7"/>
    <x v="16"/>
    <x v="26"/>
    <x v="0"/>
    <x v="2"/>
    <n v="1.5"/>
  </r>
  <r>
    <x v="0"/>
    <x v="51"/>
    <x v="7"/>
    <x v="16"/>
    <x v="26"/>
    <x v="0"/>
    <x v="2"/>
    <n v="0"/>
  </r>
  <r>
    <x v="0"/>
    <x v="52"/>
    <x v="7"/>
    <x v="16"/>
    <x v="26"/>
    <x v="0"/>
    <x v="2"/>
    <n v="1.5000011049999999"/>
  </r>
  <r>
    <x v="0"/>
    <x v="53"/>
    <x v="7"/>
    <x v="16"/>
    <x v="26"/>
    <x v="0"/>
    <x v="2"/>
    <n v="1167.0682999999999"/>
  </r>
  <r>
    <x v="0"/>
    <x v="54"/>
    <x v="7"/>
    <x v="16"/>
    <x v="26"/>
    <x v="0"/>
    <x v="2"/>
    <n v="1"/>
  </r>
  <r>
    <x v="0"/>
    <x v="55"/>
    <x v="7"/>
    <x v="16"/>
    <x v="26"/>
    <x v="0"/>
    <x v="2"/>
    <n v="7.37E-7"/>
  </r>
  <r>
    <x v="0"/>
    <x v="56"/>
    <x v="7"/>
    <x v="16"/>
    <x v="26"/>
    <x v="0"/>
    <x v="2"/>
    <n v="0"/>
  </r>
  <r>
    <x v="0"/>
    <x v="57"/>
    <x v="7"/>
    <x v="16"/>
    <x v="26"/>
    <x v="0"/>
    <x v="2"/>
    <n v="0"/>
  </r>
  <r>
    <x v="0"/>
    <x v="58"/>
    <x v="7"/>
    <x v="16"/>
    <x v="26"/>
    <x v="0"/>
    <x v="2"/>
    <n v="1"/>
  </r>
  <r>
    <x v="0"/>
    <x v="48"/>
    <x v="7"/>
    <x v="16"/>
    <x v="27"/>
    <x v="0"/>
    <x v="2"/>
    <n v="1.5"/>
  </r>
  <r>
    <x v="0"/>
    <x v="49"/>
    <x v="7"/>
    <x v="16"/>
    <x v="27"/>
    <x v="0"/>
    <x v="2"/>
    <n v="1.5"/>
  </r>
  <r>
    <x v="0"/>
    <x v="50"/>
    <x v="7"/>
    <x v="16"/>
    <x v="27"/>
    <x v="0"/>
    <x v="2"/>
    <n v="1.5"/>
  </r>
  <r>
    <x v="0"/>
    <x v="51"/>
    <x v="7"/>
    <x v="16"/>
    <x v="27"/>
    <x v="0"/>
    <x v="2"/>
    <n v="0"/>
  </r>
  <r>
    <x v="0"/>
    <x v="52"/>
    <x v="7"/>
    <x v="16"/>
    <x v="27"/>
    <x v="0"/>
    <x v="2"/>
    <n v="1.5000018479999999"/>
  </r>
  <r>
    <x v="0"/>
    <x v="53"/>
    <x v="7"/>
    <x v="16"/>
    <x v="27"/>
    <x v="0"/>
    <x v="2"/>
    <n v="635.99508000000003"/>
  </r>
  <r>
    <x v="0"/>
    <x v="54"/>
    <x v="7"/>
    <x v="16"/>
    <x v="27"/>
    <x v="0"/>
    <x v="2"/>
    <n v="1"/>
  </r>
  <r>
    <x v="0"/>
    <x v="55"/>
    <x v="7"/>
    <x v="16"/>
    <x v="27"/>
    <x v="0"/>
    <x v="2"/>
    <n v="1.232E-6"/>
  </r>
  <r>
    <x v="0"/>
    <x v="56"/>
    <x v="7"/>
    <x v="16"/>
    <x v="27"/>
    <x v="0"/>
    <x v="2"/>
    <n v="0"/>
  </r>
  <r>
    <x v="0"/>
    <x v="57"/>
    <x v="7"/>
    <x v="16"/>
    <x v="27"/>
    <x v="0"/>
    <x v="2"/>
    <n v="0"/>
  </r>
  <r>
    <x v="0"/>
    <x v="58"/>
    <x v="7"/>
    <x v="16"/>
    <x v="27"/>
    <x v="0"/>
    <x v="2"/>
    <n v="1"/>
  </r>
  <r>
    <x v="0"/>
    <x v="48"/>
    <x v="7"/>
    <x v="16"/>
    <x v="28"/>
    <x v="0"/>
    <x v="2"/>
    <n v="1.5"/>
  </r>
  <r>
    <x v="0"/>
    <x v="49"/>
    <x v="7"/>
    <x v="16"/>
    <x v="28"/>
    <x v="0"/>
    <x v="2"/>
    <n v="1.5"/>
  </r>
  <r>
    <x v="0"/>
    <x v="50"/>
    <x v="7"/>
    <x v="16"/>
    <x v="28"/>
    <x v="0"/>
    <x v="2"/>
    <n v="1.5"/>
  </r>
  <r>
    <x v="0"/>
    <x v="51"/>
    <x v="7"/>
    <x v="16"/>
    <x v="28"/>
    <x v="0"/>
    <x v="2"/>
    <n v="0"/>
  </r>
  <r>
    <x v="0"/>
    <x v="52"/>
    <x v="7"/>
    <x v="16"/>
    <x v="28"/>
    <x v="0"/>
    <x v="2"/>
    <n v="1.5"/>
  </r>
  <r>
    <x v="0"/>
    <x v="53"/>
    <x v="7"/>
    <x v="16"/>
    <x v="28"/>
    <x v="0"/>
    <x v="2"/>
    <n v="5150.7870000000003"/>
  </r>
  <r>
    <x v="0"/>
    <x v="54"/>
    <x v="7"/>
    <x v="16"/>
    <x v="28"/>
    <x v="0"/>
    <x v="2"/>
    <n v="1"/>
  </r>
  <r>
    <x v="0"/>
    <x v="55"/>
    <x v="7"/>
    <x v="16"/>
    <x v="28"/>
    <x v="0"/>
    <x v="2"/>
    <n v="0"/>
  </r>
  <r>
    <x v="0"/>
    <x v="56"/>
    <x v="7"/>
    <x v="16"/>
    <x v="28"/>
    <x v="0"/>
    <x v="2"/>
    <n v="0"/>
  </r>
  <r>
    <x v="0"/>
    <x v="57"/>
    <x v="7"/>
    <x v="16"/>
    <x v="28"/>
    <x v="0"/>
    <x v="2"/>
    <n v="0"/>
  </r>
  <r>
    <x v="0"/>
    <x v="58"/>
    <x v="7"/>
    <x v="16"/>
    <x v="28"/>
    <x v="0"/>
    <x v="2"/>
    <n v="1"/>
  </r>
  <r>
    <x v="0"/>
    <x v="48"/>
    <x v="7"/>
    <x v="16"/>
    <x v="29"/>
    <x v="0"/>
    <x v="2"/>
    <n v="1.5"/>
  </r>
  <r>
    <x v="0"/>
    <x v="49"/>
    <x v="7"/>
    <x v="16"/>
    <x v="29"/>
    <x v="0"/>
    <x v="2"/>
    <n v="1.5"/>
  </r>
  <r>
    <x v="0"/>
    <x v="50"/>
    <x v="7"/>
    <x v="16"/>
    <x v="29"/>
    <x v="0"/>
    <x v="2"/>
    <n v="1.5"/>
  </r>
  <r>
    <x v="0"/>
    <x v="51"/>
    <x v="7"/>
    <x v="16"/>
    <x v="29"/>
    <x v="0"/>
    <x v="2"/>
    <n v="0"/>
  </r>
  <r>
    <x v="0"/>
    <x v="52"/>
    <x v="7"/>
    <x v="16"/>
    <x v="29"/>
    <x v="0"/>
    <x v="2"/>
    <n v="1.513613358"/>
  </r>
  <r>
    <x v="0"/>
    <x v="53"/>
    <x v="7"/>
    <x v="16"/>
    <x v="29"/>
    <x v="0"/>
    <x v="2"/>
    <n v="2589.6266000000001"/>
  </r>
  <r>
    <x v="0"/>
    <x v="54"/>
    <x v="7"/>
    <x v="16"/>
    <x v="29"/>
    <x v="0"/>
    <x v="2"/>
    <n v="1"/>
  </r>
  <r>
    <x v="0"/>
    <x v="55"/>
    <x v="7"/>
    <x v="16"/>
    <x v="29"/>
    <x v="0"/>
    <x v="2"/>
    <n v="9.0755720000000005E-3"/>
  </r>
  <r>
    <x v="0"/>
    <x v="56"/>
    <x v="7"/>
    <x v="16"/>
    <x v="29"/>
    <x v="0"/>
    <x v="2"/>
    <n v="0"/>
  </r>
  <r>
    <x v="0"/>
    <x v="57"/>
    <x v="7"/>
    <x v="16"/>
    <x v="29"/>
    <x v="0"/>
    <x v="2"/>
    <n v="0"/>
  </r>
  <r>
    <x v="0"/>
    <x v="58"/>
    <x v="7"/>
    <x v="16"/>
    <x v="29"/>
    <x v="0"/>
    <x v="2"/>
    <n v="1"/>
  </r>
  <r>
    <x v="0"/>
    <x v="48"/>
    <x v="7"/>
    <x v="16"/>
    <x v="30"/>
    <x v="0"/>
    <x v="2"/>
    <n v="1.5"/>
  </r>
  <r>
    <x v="0"/>
    <x v="49"/>
    <x v="7"/>
    <x v="16"/>
    <x v="30"/>
    <x v="0"/>
    <x v="2"/>
    <n v="1.5"/>
  </r>
  <r>
    <x v="0"/>
    <x v="50"/>
    <x v="7"/>
    <x v="16"/>
    <x v="30"/>
    <x v="0"/>
    <x v="2"/>
    <n v="1.5"/>
  </r>
  <r>
    <x v="0"/>
    <x v="51"/>
    <x v="7"/>
    <x v="16"/>
    <x v="30"/>
    <x v="0"/>
    <x v="2"/>
    <n v="0"/>
  </r>
  <r>
    <x v="0"/>
    <x v="52"/>
    <x v="7"/>
    <x v="16"/>
    <x v="30"/>
    <x v="0"/>
    <x v="2"/>
    <n v="1.500002539"/>
  </r>
  <r>
    <x v="0"/>
    <x v="53"/>
    <x v="7"/>
    <x v="16"/>
    <x v="30"/>
    <x v="0"/>
    <x v="2"/>
    <n v="416.11642000000001"/>
  </r>
  <r>
    <x v="0"/>
    <x v="54"/>
    <x v="7"/>
    <x v="16"/>
    <x v="30"/>
    <x v="0"/>
    <x v="2"/>
    <n v="1"/>
  </r>
  <r>
    <x v="0"/>
    <x v="55"/>
    <x v="7"/>
    <x v="16"/>
    <x v="30"/>
    <x v="0"/>
    <x v="2"/>
    <n v="1.6920000000000001E-6"/>
  </r>
  <r>
    <x v="0"/>
    <x v="56"/>
    <x v="7"/>
    <x v="16"/>
    <x v="30"/>
    <x v="0"/>
    <x v="2"/>
    <n v="0"/>
  </r>
  <r>
    <x v="0"/>
    <x v="57"/>
    <x v="7"/>
    <x v="16"/>
    <x v="30"/>
    <x v="0"/>
    <x v="2"/>
    <n v="0"/>
  </r>
  <r>
    <x v="0"/>
    <x v="58"/>
    <x v="7"/>
    <x v="16"/>
    <x v="30"/>
    <x v="0"/>
    <x v="2"/>
    <n v="1"/>
  </r>
  <r>
    <x v="0"/>
    <x v="48"/>
    <x v="7"/>
    <x v="16"/>
    <x v="31"/>
    <x v="0"/>
    <x v="2"/>
    <n v="1.5"/>
  </r>
  <r>
    <x v="0"/>
    <x v="49"/>
    <x v="7"/>
    <x v="16"/>
    <x v="31"/>
    <x v="0"/>
    <x v="2"/>
    <n v="1.5"/>
  </r>
  <r>
    <x v="0"/>
    <x v="50"/>
    <x v="7"/>
    <x v="16"/>
    <x v="31"/>
    <x v="0"/>
    <x v="2"/>
    <n v="1.5"/>
  </r>
  <r>
    <x v="0"/>
    <x v="51"/>
    <x v="7"/>
    <x v="16"/>
    <x v="31"/>
    <x v="0"/>
    <x v="2"/>
    <n v="0"/>
  </r>
  <r>
    <x v="0"/>
    <x v="52"/>
    <x v="7"/>
    <x v="16"/>
    <x v="31"/>
    <x v="0"/>
    <x v="2"/>
    <n v="1.500000011"/>
  </r>
  <r>
    <x v="0"/>
    <x v="53"/>
    <x v="7"/>
    <x v="16"/>
    <x v="31"/>
    <x v="0"/>
    <x v="2"/>
    <n v="2270.1210000000001"/>
  </r>
  <r>
    <x v="0"/>
    <x v="54"/>
    <x v="7"/>
    <x v="16"/>
    <x v="31"/>
    <x v="0"/>
    <x v="2"/>
    <n v="1"/>
  </r>
  <r>
    <x v="0"/>
    <x v="55"/>
    <x v="7"/>
    <x v="16"/>
    <x v="31"/>
    <x v="0"/>
    <x v="2"/>
    <n v="6.9999999999999998E-9"/>
  </r>
  <r>
    <x v="0"/>
    <x v="56"/>
    <x v="7"/>
    <x v="16"/>
    <x v="31"/>
    <x v="0"/>
    <x v="2"/>
    <n v="0"/>
  </r>
  <r>
    <x v="0"/>
    <x v="57"/>
    <x v="7"/>
    <x v="16"/>
    <x v="31"/>
    <x v="0"/>
    <x v="2"/>
    <n v="0"/>
  </r>
  <r>
    <x v="0"/>
    <x v="58"/>
    <x v="7"/>
    <x v="16"/>
    <x v="31"/>
    <x v="0"/>
    <x v="2"/>
    <n v="1"/>
  </r>
  <r>
    <x v="0"/>
    <x v="48"/>
    <x v="7"/>
    <x v="17"/>
    <x v="22"/>
    <x v="0"/>
    <x v="2"/>
    <n v="1.5"/>
  </r>
  <r>
    <x v="0"/>
    <x v="49"/>
    <x v="7"/>
    <x v="17"/>
    <x v="22"/>
    <x v="0"/>
    <x v="2"/>
    <n v="1.5"/>
  </r>
  <r>
    <x v="0"/>
    <x v="50"/>
    <x v="7"/>
    <x v="17"/>
    <x v="22"/>
    <x v="0"/>
    <x v="2"/>
    <n v="1.5"/>
  </r>
  <r>
    <x v="0"/>
    <x v="51"/>
    <x v="7"/>
    <x v="17"/>
    <x v="22"/>
    <x v="0"/>
    <x v="2"/>
    <n v="0"/>
  </r>
  <r>
    <x v="0"/>
    <x v="52"/>
    <x v="7"/>
    <x v="17"/>
    <x v="22"/>
    <x v="0"/>
    <x v="2"/>
    <n v="1.5"/>
  </r>
  <r>
    <x v="0"/>
    <x v="53"/>
    <x v="7"/>
    <x v="17"/>
    <x v="22"/>
    <x v="0"/>
    <x v="2"/>
    <n v="1892.2581"/>
  </r>
  <r>
    <x v="0"/>
    <x v="54"/>
    <x v="7"/>
    <x v="17"/>
    <x v="22"/>
    <x v="0"/>
    <x v="2"/>
    <n v="1"/>
  </r>
  <r>
    <x v="0"/>
    <x v="55"/>
    <x v="7"/>
    <x v="17"/>
    <x v="22"/>
    <x v="0"/>
    <x v="2"/>
    <n v="0"/>
  </r>
  <r>
    <x v="0"/>
    <x v="56"/>
    <x v="7"/>
    <x v="17"/>
    <x v="22"/>
    <x v="0"/>
    <x v="2"/>
    <n v="0"/>
  </r>
  <r>
    <x v="0"/>
    <x v="57"/>
    <x v="7"/>
    <x v="17"/>
    <x v="22"/>
    <x v="0"/>
    <x v="2"/>
    <n v="0"/>
  </r>
  <r>
    <x v="0"/>
    <x v="58"/>
    <x v="7"/>
    <x v="17"/>
    <x v="22"/>
    <x v="0"/>
    <x v="2"/>
    <n v="1"/>
  </r>
  <r>
    <x v="0"/>
    <x v="48"/>
    <x v="7"/>
    <x v="17"/>
    <x v="23"/>
    <x v="0"/>
    <x v="2"/>
    <n v="1.5"/>
  </r>
  <r>
    <x v="0"/>
    <x v="49"/>
    <x v="7"/>
    <x v="17"/>
    <x v="23"/>
    <x v="0"/>
    <x v="2"/>
    <n v="1.5"/>
  </r>
  <r>
    <x v="0"/>
    <x v="50"/>
    <x v="7"/>
    <x v="17"/>
    <x v="23"/>
    <x v="0"/>
    <x v="2"/>
    <n v="1.5"/>
  </r>
  <r>
    <x v="0"/>
    <x v="51"/>
    <x v="7"/>
    <x v="17"/>
    <x v="23"/>
    <x v="0"/>
    <x v="2"/>
    <n v="0"/>
  </r>
  <r>
    <x v="0"/>
    <x v="52"/>
    <x v="7"/>
    <x v="17"/>
    <x v="23"/>
    <x v="0"/>
    <x v="2"/>
    <n v="1.5"/>
  </r>
  <r>
    <x v="0"/>
    <x v="53"/>
    <x v="7"/>
    <x v="17"/>
    <x v="23"/>
    <x v="0"/>
    <x v="2"/>
    <n v="15700.665999999999"/>
  </r>
  <r>
    <x v="0"/>
    <x v="54"/>
    <x v="7"/>
    <x v="17"/>
    <x v="23"/>
    <x v="0"/>
    <x v="2"/>
    <n v="1"/>
  </r>
  <r>
    <x v="0"/>
    <x v="55"/>
    <x v="7"/>
    <x v="17"/>
    <x v="23"/>
    <x v="0"/>
    <x v="2"/>
    <n v="0"/>
  </r>
  <r>
    <x v="0"/>
    <x v="56"/>
    <x v="7"/>
    <x v="17"/>
    <x v="23"/>
    <x v="0"/>
    <x v="2"/>
    <n v="0"/>
  </r>
  <r>
    <x v="0"/>
    <x v="57"/>
    <x v="7"/>
    <x v="17"/>
    <x v="23"/>
    <x v="0"/>
    <x v="2"/>
    <n v="0"/>
  </r>
  <r>
    <x v="0"/>
    <x v="58"/>
    <x v="7"/>
    <x v="17"/>
    <x v="23"/>
    <x v="0"/>
    <x v="2"/>
    <n v="1"/>
  </r>
  <r>
    <x v="0"/>
    <x v="48"/>
    <x v="7"/>
    <x v="17"/>
    <x v="24"/>
    <x v="0"/>
    <x v="2"/>
    <n v="1.5"/>
  </r>
  <r>
    <x v="0"/>
    <x v="49"/>
    <x v="7"/>
    <x v="17"/>
    <x v="24"/>
    <x v="0"/>
    <x v="2"/>
    <n v="1.5"/>
  </r>
  <r>
    <x v="0"/>
    <x v="50"/>
    <x v="7"/>
    <x v="17"/>
    <x v="24"/>
    <x v="0"/>
    <x v="2"/>
    <n v="1.5"/>
  </r>
  <r>
    <x v="0"/>
    <x v="51"/>
    <x v="7"/>
    <x v="17"/>
    <x v="24"/>
    <x v="0"/>
    <x v="2"/>
    <n v="0"/>
  </r>
  <r>
    <x v="0"/>
    <x v="52"/>
    <x v="7"/>
    <x v="17"/>
    <x v="24"/>
    <x v="0"/>
    <x v="2"/>
    <n v="1.5"/>
  </r>
  <r>
    <x v="0"/>
    <x v="53"/>
    <x v="7"/>
    <x v="17"/>
    <x v="24"/>
    <x v="0"/>
    <x v="2"/>
    <n v="4443.1887999999999"/>
  </r>
  <r>
    <x v="0"/>
    <x v="54"/>
    <x v="7"/>
    <x v="17"/>
    <x v="24"/>
    <x v="0"/>
    <x v="2"/>
    <n v="1"/>
  </r>
  <r>
    <x v="0"/>
    <x v="55"/>
    <x v="7"/>
    <x v="17"/>
    <x v="24"/>
    <x v="0"/>
    <x v="2"/>
    <n v="0"/>
  </r>
  <r>
    <x v="0"/>
    <x v="56"/>
    <x v="7"/>
    <x v="17"/>
    <x v="24"/>
    <x v="0"/>
    <x v="2"/>
    <n v="0"/>
  </r>
  <r>
    <x v="0"/>
    <x v="57"/>
    <x v="7"/>
    <x v="17"/>
    <x v="24"/>
    <x v="0"/>
    <x v="2"/>
    <n v="0"/>
  </r>
  <r>
    <x v="0"/>
    <x v="58"/>
    <x v="7"/>
    <x v="17"/>
    <x v="24"/>
    <x v="0"/>
    <x v="2"/>
    <n v="1"/>
  </r>
  <r>
    <x v="0"/>
    <x v="48"/>
    <x v="7"/>
    <x v="17"/>
    <x v="25"/>
    <x v="0"/>
    <x v="2"/>
    <n v="1.5"/>
  </r>
  <r>
    <x v="0"/>
    <x v="49"/>
    <x v="7"/>
    <x v="17"/>
    <x v="25"/>
    <x v="0"/>
    <x v="2"/>
    <n v="1.5"/>
  </r>
  <r>
    <x v="0"/>
    <x v="50"/>
    <x v="7"/>
    <x v="17"/>
    <x v="25"/>
    <x v="0"/>
    <x v="2"/>
    <n v="1.5"/>
  </r>
  <r>
    <x v="0"/>
    <x v="51"/>
    <x v="7"/>
    <x v="17"/>
    <x v="25"/>
    <x v="0"/>
    <x v="2"/>
    <n v="0"/>
  </r>
  <r>
    <x v="0"/>
    <x v="52"/>
    <x v="7"/>
    <x v="17"/>
    <x v="25"/>
    <x v="0"/>
    <x v="2"/>
    <n v="1.5"/>
  </r>
  <r>
    <x v="0"/>
    <x v="53"/>
    <x v="7"/>
    <x v="17"/>
    <x v="25"/>
    <x v="0"/>
    <x v="2"/>
    <n v="2004.9393"/>
  </r>
  <r>
    <x v="0"/>
    <x v="54"/>
    <x v="7"/>
    <x v="17"/>
    <x v="25"/>
    <x v="0"/>
    <x v="2"/>
    <n v="1"/>
  </r>
  <r>
    <x v="0"/>
    <x v="55"/>
    <x v="7"/>
    <x v="17"/>
    <x v="25"/>
    <x v="0"/>
    <x v="2"/>
    <n v="0"/>
  </r>
  <r>
    <x v="0"/>
    <x v="56"/>
    <x v="7"/>
    <x v="17"/>
    <x v="25"/>
    <x v="0"/>
    <x v="2"/>
    <n v="0"/>
  </r>
  <r>
    <x v="0"/>
    <x v="57"/>
    <x v="7"/>
    <x v="17"/>
    <x v="25"/>
    <x v="0"/>
    <x v="2"/>
    <n v="0"/>
  </r>
  <r>
    <x v="0"/>
    <x v="58"/>
    <x v="7"/>
    <x v="17"/>
    <x v="25"/>
    <x v="0"/>
    <x v="2"/>
    <n v="1"/>
  </r>
  <r>
    <x v="0"/>
    <x v="48"/>
    <x v="7"/>
    <x v="17"/>
    <x v="26"/>
    <x v="0"/>
    <x v="2"/>
    <n v="1.5"/>
  </r>
  <r>
    <x v="0"/>
    <x v="49"/>
    <x v="7"/>
    <x v="17"/>
    <x v="26"/>
    <x v="0"/>
    <x v="2"/>
    <n v="1.5"/>
  </r>
  <r>
    <x v="0"/>
    <x v="50"/>
    <x v="7"/>
    <x v="17"/>
    <x v="26"/>
    <x v="0"/>
    <x v="2"/>
    <n v="1.5"/>
  </r>
  <r>
    <x v="0"/>
    <x v="51"/>
    <x v="7"/>
    <x v="17"/>
    <x v="26"/>
    <x v="0"/>
    <x v="2"/>
    <n v="0"/>
  </r>
  <r>
    <x v="0"/>
    <x v="52"/>
    <x v="7"/>
    <x v="17"/>
    <x v="26"/>
    <x v="0"/>
    <x v="2"/>
    <n v="1.5"/>
  </r>
  <r>
    <x v="0"/>
    <x v="53"/>
    <x v="7"/>
    <x v="17"/>
    <x v="26"/>
    <x v="0"/>
    <x v="2"/>
    <n v="15745.779"/>
  </r>
  <r>
    <x v="0"/>
    <x v="54"/>
    <x v="7"/>
    <x v="17"/>
    <x v="26"/>
    <x v="0"/>
    <x v="2"/>
    <n v="1"/>
  </r>
  <r>
    <x v="0"/>
    <x v="55"/>
    <x v="7"/>
    <x v="17"/>
    <x v="26"/>
    <x v="0"/>
    <x v="2"/>
    <n v="0"/>
  </r>
  <r>
    <x v="0"/>
    <x v="56"/>
    <x v="7"/>
    <x v="17"/>
    <x v="26"/>
    <x v="0"/>
    <x v="2"/>
    <n v="0"/>
  </r>
  <r>
    <x v="0"/>
    <x v="57"/>
    <x v="7"/>
    <x v="17"/>
    <x v="26"/>
    <x v="0"/>
    <x v="2"/>
    <n v="0"/>
  </r>
  <r>
    <x v="0"/>
    <x v="58"/>
    <x v="7"/>
    <x v="17"/>
    <x v="26"/>
    <x v="0"/>
    <x v="2"/>
    <n v="1"/>
  </r>
  <r>
    <x v="0"/>
    <x v="48"/>
    <x v="7"/>
    <x v="17"/>
    <x v="27"/>
    <x v="0"/>
    <x v="2"/>
    <n v="1.5"/>
  </r>
  <r>
    <x v="0"/>
    <x v="49"/>
    <x v="7"/>
    <x v="17"/>
    <x v="27"/>
    <x v="0"/>
    <x v="2"/>
    <n v="1.5"/>
  </r>
  <r>
    <x v="0"/>
    <x v="50"/>
    <x v="7"/>
    <x v="17"/>
    <x v="27"/>
    <x v="0"/>
    <x v="2"/>
    <n v="1.5"/>
  </r>
  <r>
    <x v="0"/>
    <x v="51"/>
    <x v="7"/>
    <x v="17"/>
    <x v="27"/>
    <x v="0"/>
    <x v="2"/>
    <n v="0"/>
  </r>
  <r>
    <x v="0"/>
    <x v="52"/>
    <x v="7"/>
    <x v="17"/>
    <x v="27"/>
    <x v="0"/>
    <x v="2"/>
    <n v="1.5"/>
  </r>
  <r>
    <x v="0"/>
    <x v="53"/>
    <x v="7"/>
    <x v="17"/>
    <x v="27"/>
    <x v="0"/>
    <x v="2"/>
    <n v="4239.8743999999997"/>
  </r>
  <r>
    <x v="0"/>
    <x v="54"/>
    <x v="7"/>
    <x v="17"/>
    <x v="27"/>
    <x v="0"/>
    <x v="2"/>
    <n v="1"/>
  </r>
  <r>
    <x v="0"/>
    <x v="55"/>
    <x v="7"/>
    <x v="17"/>
    <x v="27"/>
    <x v="0"/>
    <x v="2"/>
    <n v="0"/>
  </r>
  <r>
    <x v="0"/>
    <x v="56"/>
    <x v="7"/>
    <x v="17"/>
    <x v="27"/>
    <x v="0"/>
    <x v="2"/>
    <n v="0"/>
  </r>
  <r>
    <x v="0"/>
    <x v="57"/>
    <x v="7"/>
    <x v="17"/>
    <x v="27"/>
    <x v="0"/>
    <x v="2"/>
    <n v="0"/>
  </r>
  <r>
    <x v="0"/>
    <x v="58"/>
    <x v="7"/>
    <x v="17"/>
    <x v="27"/>
    <x v="0"/>
    <x v="2"/>
    <n v="1"/>
  </r>
  <r>
    <x v="0"/>
    <x v="48"/>
    <x v="7"/>
    <x v="17"/>
    <x v="28"/>
    <x v="0"/>
    <x v="2"/>
    <n v="1.5"/>
  </r>
  <r>
    <x v="0"/>
    <x v="49"/>
    <x v="7"/>
    <x v="17"/>
    <x v="28"/>
    <x v="0"/>
    <x v="2"/>
    <n v="1.5"/>
  </r>
  <r>
    <x v="0"/>
    <x v="50"/>
    <x v="7"/>
    <x v="17"/>
    <x v="28"/>
    <x v="0"/>
    <x v="2"/>
    <n v="1.5"/>
  </r>
  <r>
    <x v="0"/>
    <x v="51"/>
    <x v="7"/>
    <x v="17"/>
    <x v="28"/>
    <x v="0"/>
    <x v="2"/>
    <n v="0"/>
  </r>
  <r>
    <x v="0"/>
    <x v="52"/>
    <x v="7"/>
    <x v="17"/>
    <x v="28"/>
    <x v="0"/>
    <x v="2"/>
    <n v="1.5"/>
  </r>
  <r>
    <x v="0"/>
    <x v="53"/>
    <x v="7"/>
    <x v="17"/>
    <x v="28"/>
    <x v="0"/>
    <x v="2"/>
    <n v="35068.353000000003"/>
  </r>
  <r>
    <x v="0"/>
    <x v="54"/>
    <x v="7"/>
    <x v="17"/>
    <x v="28"/>
    <x v="0"/>
    <x v="2"/>
    <n v="1"/>
  </r>
  <r>
    <x v="0"/>
    <x v="55"/>
    <x v="7"/>
    <x v="17"/>
    <x v="28"/>
    <x v="0"/>
    <x v="2"/>
    <n v="0"/>
  </r>
  <r>
    <x v="0"/>
    <x v="56"/>
    <x v="7"/>
    <x v="17"/>
    <x v="28"/>
    <x v="0"/>
    <x v="2"/>
    <n v="0"/>
  </r>
  <r>
    <x v="0"/>
    <x v="57"/>
    <x v="7"/>
    <x v="17"/>
    <x v="28"/>
    <x v="0"/>
    <x v="2"/>
    <n v="0"/>
  </r>
  <r>
    <x v="0"/>
    <x v="58"/>
    <x v="7"/>
    <x v="17"/>
    <x v="28"/>
    <x v="0"/>
    <x v="2"/>
    <n v="1"/>
  </r>
  <r>
    <x v="0"/>
    <x v="48"/>
    <x v="7"/>
    <x v="17"/>
    <x v="29"/>
    <x v="0"/>
    <x v="2"/>
    <n v="1.5"/>
  </r>
  <r>
    <x v="0"/>
    <x v="49"/>
    <x v="7"/>
    <x v="17"/>
    <x v="29"/>
    <x v="0"/>
    <x v="2"/>
    <n v="1.5"/>
  </r>
  <r>
    <x v="0"/>
    <x v="50"/>
    <x v="7"/>
    <x v="17"/>
    <x v="29"/>
    <x v="0"/>
    <x v="2"/>
    <n v="1.5"/>
  </r>
  <r>
    <x v="0"/>
    <x v="51"/>
    <x v="7"/>
    <x v="17"/>
    <x v="29"/>
    <x v="0"/>
    <x v="2"/>
    <n v="0"/>
  </r>
  <r>
    <x v="0"/>
    <x v="52"/>
    <x v="7"/>
    <x v="17"/>
    <x v="29"/>
    <x v="0"/>
    <x v="2"/>
    <n v="1.5"/>
  </r>
  <r>
    <x v="0"/>
    <x v="53"/>
    <x v="7"/>
    <x v="17"/>
    <x v="29"/>
    <x v="0"/>
    <x v="2"/>
    <n v="4972.8860000000004"/>
  </r>
  <r>
    <x v="0"/>
    <x v="54"/>
    <x v="7"/>
    <x v="17"/>
    <x v="29"/>
    <x v="0"/>
    <x v="2"/>
    <n v="1"/>
  </r>
  <r>
    <x v="0"/>
    <x v="55"/>
    <x v="7"/>
    <x v="17"/>
    <x v="29"/>
    <x v="0"/>
    <x v="2"/>
    <n v="0"/>
  </r>
  <r>
    <x v="0"/>
    <x v="56"/>
    <x v="7"/>
    <x v="17"/>
    <x v="29"/>
    <x v="0"/>
    <x v="2"/>
    <n v="0"/>
  </r>
  <r>
    <x v="0"/>
    <x v="57"/>
    <x v="7"/>
    <x v="17"/>
    <x v="29"/>
    <x v="0"/>
    <x v="2"/>
    <n v="0"/>
  </r>
  <r>
    <x v="0"/>
    <x v="58"/>
    <x v="7"/>
    <x v="17"/>
    <x v="29"/>
    <x v="0"/>
    <x v="2"/>
    <n v="1"/>
  </r>
  <r>
    <x v="0"/>
    <x v="48"/>
    <x v="7"/>
    <x v="17"/>
    <x v="30"/>
    <x v="0"/>
    <x v="2"/>
    <n v="1.5"/>
  </r>
  <r>
    <x v="0"/>
    <x v="49"/>
    <x v="7"/>
    <x v="17"/>
    <x v="30"/>
    <x v="0"/>
    <x v="2"/>
    <n v="1.5"/>
  </r>
  <r>
    <x v="0"/>
    <x v="50"/>
    <x v="7"/>
    <x v="17"/>
    <x v="30"/>
    <x v="0"/>
    <x v="2"/>
    <n v="1.5"/>
  </r>
  <r>
    <x v="0"/>
    <x v="51"/>
    <x v="7"/>
    <x v="17"/>
    <x v="30"/>
    <x v="0"/>
    <x v="2"/>
    <n v="0"/>
  </r>
  <r>
    <x v="0"/>
    <x v="52"/>
    <x v="7"/>
    <x v="17"/>
    <x v="30"/>
    <x v="0"/>
    <x v="2"/>
    <n v="1.5"/>
  </r>
  <r>
    <x v="0"/>
    <x v="53"/>
    <x v="7"/>
    <x v="17"/>
    <x v="30"/>
    <x v="0"/>
    <x v="2"/>
    <n v="1930.1801"/>
  </r>
  <r>
    <x v="0"/>
    <x v="54"/>
    <x v="7"/>
    <x v="17"/>
    <x v="30"/>
    <x v="0"/>
    <x v="2"/>
    <n v="1"/>
  </r>
  <r>
    <x v="0"/>
    <x v="55"/>
    <x v="7"/>
    <x v="17"/>
    <x v="30"/>
    <x v="0"/>
    <x v="2"/>
    <n v="0"/>
  </r>
  <r>
    <x v="0"/>
    <x v="56"/>
    <x v="7"/>
    <x v="17"/>
    <x v="30"/>
    <x v="0"/>
    <x v="2"/>
    <n v="0"/>
  </r>
  <r>
    <x v="0"/>
    <x v="57"/>
    <x v="7"/>
    <x v="17"/>
    <x v="30"/>
    <x v="0"/>
    <x v="2"/>
    <n v="0"/>
  </r>
  <r>
    <x v="0"/>
    <x v="58"/>
    <x v="7"/>
    <x v="17"/>
    <x v="30"/>
    <x v="0"/>
    <x v="2"/>
    <n v="1"/>
  </r>
  <r>
    <x v="0"/>
    <x v="48"/>
    <x v="7"/>
    <x v="17"/>
    <x v="31"/>
    <x v="0"/>
    <x v="2"/>
    <n v="1.5"/>
  </r>
  <r>
    <x v="0"/>
    <x v="49"/>
    <x v="7"/>
    <x v="17"/>
    <x v="31"/>
    <x v="0"/>
    <x v="2"/>
    <n v="1.5"/>
  </r>
  <r>
    <x v="0"/>
    <x v="50"/>
    <x v="7"/>
    <x v="17"/>
    <x v="31"/>
    <x v="0"/>
    <x v="2"/>
    <n v="1.5"/>
  </r>
  <r>
    <x v="0"/>
    <x v="51"/>
    <x v="7"/>
    <x v="17"/>
    <x v="31"/>
    <x v="0"/>
    <x v="2"/>
    <n v="0"/>
  </r>
  <r>
    <x v="0"/>
    <x v="52"/>
    <x v="7"/>
    <x v="17"/>
    <x v="31"/>
    <x v="0"/>
    <x v="2"/>
    <n v="1.5"/>
  </r>
  <r>
    <x v="0"/>
    <x v="53"/>
    <x v="7"/>
    <x v="17"/>
    <x v="31"/>
    <x v="0"/>
    <x v="2"/>
    <n v="6872.4721"/>
  </r>
  <r>
    <x v="0"/>
    <x v="54"/>
    <x v="7"/>
    <x v="17"/>
    <x v="31"/>
    <x v="0"/>
    <x v="2"/>
    <n v="1"/>
  </r>
  <r>
    <x v="0"/>
    <x v="55"/>
    <x v="7"/>
    <x v="17"/>
    <x v="31"/>
    <x v="0"/>
    <x v="2"/>
    <n v="0"/>
  </r>
  <r>
    <x v="0"/>
    <x v="56"/>
    <x v="7"/>
    <x v="17"/>
    <x v="31"/>
    <x v="0"/>
    <x v="2"/>
    <n v="0"/>
  </r>
  <r>
    <x v="0"/>
    <x v="57"/>
    <x v="7"/>
    <x v="17"/>
    <x v="31"/>
    <x v="0"/>
    <x v="2"/>
    <n v="0"/>
  </r>
  <r>
    <x v="0"/>
    <x v="58"/>
    <x v="7"/>
    <x v="17"/>
    <x v="31"/>
    <x v="0"/>
    <x v="2"/>
    <n v="1"/>
  </r>
  <r>
    <x v="0"/>
    <x v="48"/>
    <x v="7"/>
    <x v="18"/>
    <x v="22"/>
    <x v="0"/>
    <x v="2"/>
    <n v="1.5000000010000001"/>
  </r>
  <r>
    <x v="0"/>
    <x v="49"/>
    <x v="7"/>
    <x v="18"/>
    <x v="22"/>
    <x v="0"/>
    <x v="2"/>
    <n v="1.5000000010000001"/>
  </r>
  <r>
    <x v="0"/>
    <x v="50"/>
    <x v="7"/>
    <x v="18"/>
    <x v="22"/>
    <x v="0"/>
    <x v="2"/>
    <n v="1.5000000010000001"/>
  </r>
  <r>
    <x v="0"/>
    <x v="51"/>
    <x v="7"/>
    <x v="18"/>
    <x v="22"/>
    <x v="0"/>
    <x v="2"/>
    <n v="0"/>
  </r>
  <r>
    <x v="0"/>
    <x v="52"/>
    <x v="7"/>
    <x v="18"/>
    <x v="22"/>
    <x v="0"/>
    <x v="2"/>
    <n v="1.5000000010000001"/>
  </r>
  <r>
    <x v="0"/>
    <x v="53"/>
    <x v="7"/>
    <x v="18"/>
    <x v="22"/>
    <x v="0"/>
    <x v="2"/>
    <n v="1505.6954000000001"/>
  </r>
  <r>
    <x v="0"/>
    <x v="54"/>
    <x v="7"/>
    <x v="18"/>
    <x v="22"/>
    <x v="0"/>
    <x v="2"/>
    <n v="1"/>
  </r>
  <r>
    <x v="0"/>
    <x v="55"/>
    <x v="7"/>
    <x v="18"/>
    <x v="22"/>
    <x v="0"/>
    <x v="2"/>
    <n v="0"/>
  </r>
  <r>
    <x v="0"/>
    <x v="56"/>
    <x v="7"/>
    <x v="18"/>
    <x v="22"/>
    <x v="0"/>
    <x v="2"/>
    <n v="0"/>
  </r>
  <r>
    <x v="0"/>
    <x v="57"/>
    <x v="7"/>
    <x v="18"/>
    <x v="22"/>
    <x v="0"/>
    <x v="2"/>
    <n v="0"/>
  </r>
  <r>
    <x v="0"/>
    <x v="58"/>
    <x v="7"/>
    <x v="18"/>
    <x v="22"/>
    <x v="0"/>
    <x v="2"/>
    <n v="1"/>
  </r>
  <r>
    <x v="0"/>
    <x v="48"/>
    <x v="7"/>
    <x v="18"/>
    <x v="23"/>
    <x v="0"/>
    <x v="2"/>
    <n v="1.5000000010000001"/>
  </r>
  <r>
    <x v="0"/>
    <x v="49"/>
    <x v="7"/>
    <x v="18"/>
    <x v="23"/>
    <x v="0"/>
    <x v="2"/>
    <n v="1.5000000010000001"/>
  </r>
  <r>
    <x v="0"/>
    <x v="50"/>
    <x v="7"/>
    <x v="18"/>
    <x v="23"/>
    <x v="0"/>
    <x v="2"/>
    <n v="1.5000000010000001"/>
  </r>
  <r>
    <x v="0"/>
    <x v="51"/>
    <x v="7"/>
    <x v="18"/>
    <x v="23"/>
    <x v="0"/>
    <x v="2"/>
    <n v="0"/>
  </r>
  <r>
    <x v="0"/>
    <x v="52"/>
    <x v="7"/>
    <x v="18"/>
    <x v="23"/>
    <x v="0"/>
    <x v="2"/>
    <n v="1.5000000010000001"/>
  </r>
  <r>
    <x v="0"/>
    <x v="53"/>
    <x v="7"/>
    <x v="18"/>
    <x v="23"/>
    <x v="0"/>
    <x v="2"/>
    <n v="13163.182000000001"/>
  </r>
  <r>
    <x v="0"/>
    <x v="54"/>
    <x v="7"/>
    <x v="18"/>
    <x v="23"/>
    <x v="0"/>
    <x v="2"/>
    <n v="1"/>
  </r>
  <r>
    <x v="0"/>
    <x v="55"/>
    <x v="7"/>
    <x v="18"/>
    <x v="23"/>
    <x v="0"/>
    <x v="2"/>
    <n v="0"/>
  </r>
  <r>
    <x v="0"/>
    <x v="56"/>
    <x v="7"/>
    <x v="18"/>
    <x v="23"/>
    <x v="0"/>
    <x v="2"/>
    <n v="0"/>
  </r>
  <r>
    <x v="0"/>
    <x v="57"/>
    <x v="7"/>
    <x v="18"/>
    <x v="23"/>
    <x v="0"/>
    <x v="2"/>
    <n v="0"/>
  </r>
  <r>
    <x v="0"/>
    <x v="58"/>
    <x v="7"/>
    <x v="18"/>
    <x v="23"/>
    <x v="0"/>
    <x v="2"/>
    <n v="1"/>
  </r>
  <r>
    <x v="0"/>
    <x v="48"/>
    <x v="7"/>
    <x v="18"/>
    <x v="24"/>
    <x v="0"/>
    <x v="2"/>
    <n v="1.5000000010000001"/>
  </r>
  <r>
    <x v="0"/>
    <x v="49"/>
    <x v="7"/>
    <x v="18"/>
    <x v="24"/>
    <x v="0"/>
    <x v="2"/>
    <n v="1.5000000010000001"/>
  </r>
  <r>
    <x v="0"/>
    <x v="50"/>
    <x v="7"/>
    <x v="18"/>
    <x v="24"/>
    <x v="0"/>
    <x v="2"/>
    <n v="1.5000000010000001"/>
  </r>
  <r>
    <x v="0"/>
    <x v="51"/>
    <x v="7"/>
    <x v="18"/>
    <x v="24"/>
    <x v="0"/>
    <x v="2"/>
    <n v="0"/>
  </r>
  <r>
    <x v="0"/>
    <x v="52"/>
    <x v="7"/>
    <x v="18"/>
    <x v="24"/>
    <x v="0"/>
    <x v="2"/>
    <n v="1.5000000010000001"/>
  </r>
  <r>
    <x v="0"/>
    <x v="53"/>
    <x v="7"/>
    <x v="18"/>
    <x v="24"/>
    <x v="0"/>
    <x v="2"/>
    <n v="3716.0304999999998"/>
  </r>
  <r>
    <x v="0"/>
    <x v="54"/>
    <x v="7"/>
    <x v="18"/>
    <x v="24"/>
    <x v="0"/>
    <x v="2"/>
    <n v="1"/>
  </r>
  <r>
    <x v="0"/>
    <x v="55"/>
    <x v="7"/>
    <x v="18"/>
    <x v="24"/>
    <x v="0"/>
    <x v="2"/>
    <n v="0"/>
  </r>
  <r>
    <x v="0"/>
    <x v="56"/>
    <x v="7"/>
    <x v="18"/>
    <x v="24"/>
    <x v="0"/>
    <x v="2"/>
    <n v="0"/>
  </r>
  <r>
    <x v="0"/>
    <x v="57"/>
    <x v="7"/>
    <x v="18"/>
    <x v="24"/>
    <x v="0"/>
    <x v="2"/>
    <n v="0"/>
  </r>
  <r>
    <x v="0"/>
    <x v="58"/>
    <x v="7"/>
    <x v="18"/>
    <x v="24"/>
    <x v="0"/>
    <x v="2"/>
    <n v="1"/>
  </r>
  <r>
    <x v="0"/>
    <x v="48"/>
    <x v="7"/>
    <x v="18"/>
    <x v="25"/>
    <x v="0"/>
    <x v="2"/>
    <n v="1.5000000010000001"/>
  </r>
  <r>
    <x v="0"/>
    <x v="49"/>
    <x v="7"/>
    <x v="18"/>
    <x v="25"/>
    <x v="0"/>
    <x v="2"/>
    <n v="1.5000000010000001"/>
  </r>
  <r>
    <x v="0"/>
    <x v="50"/>
    <x v="7"/>
    <x v="18"/>
    <x v="25"/>
    <x v="0"/>
    <x v="2"/>
    <n v="1.5000000010000001"/>
  </r>
  <r>
    <x v="0"/>
    <x v="51"/>
    <x v="7"/>
    <x v="18"/>
    <x v="25"/>
    <x v="0"/>
    <x v="2"/>
    <n v="0"/>
  </r>
  <r>
    <x v="0"/>
    <x v="52"/>
    <x v="7"/>
    <x v="18"/>
    <x v="25"/>
    <x v="0"/>
    <x v="2"/>
    <n v="1.5000000010000001"/>
  </r>
  <r>
    <x v="0"/>
    <x v="53"/>
    <x v="7"/>
    <x v="18"/>
    <x v="25"/>
    <x v="0"/>
    <x v="2"/>
    <n v="2787.1161000000002"/>
  </r>
  <r>
    <x v="0"/>
    <x v="54"/>
    <x v="7"/>
    <x v="18"/>
    <x v="25"/>
    <x v="0"/>
    <x v="2"/>
    <n v="1"/>
  </r>
  <r>
    <x v="0"/>
    <x v="55"/>
    <x v="7"/>
    <x v="18"/>
    <x v="25"/>
    <x v="0"/>
    <x v="2"/>
    <n v="0"/>
  </r>
  <r>
    <x v="0"/>
    <x v="56"/>
    <x v="7"/>
    <x v="18"/>
    <x v="25"/>
    <x v="0"/>
    <x v="2"/>
    <n v="0"/>
  </r>
  <r>
    <x v="0"/>
    <x v="57"/>
    <x v="7"/>
    <x v="18"/>
    <x v="25"/>
    <x v="0"/>
    <x v="2"/>
    <n v="0"/>
  </r>
  <r>
    <x v="0"/>
    <x v="58"/>
    <x v="7"/>
    <x v="18"/>
    <x v="25"/>
    <x v="0"/>
    <x v="2"/>
    <n v="1"/>
  </r>
  <r>
    <x v="0"/>
    <x v="48"/>
    <x v="7"/>
    <x v="18"/>
    <x v="26"/>
    <x v="0"/>
    <x v="2"/>
    <n v="1.5000000010000001"/>
  </r>
  <r>
    <x v="0"/>
    <x v="49"/>
    <x v="7"/>
    <x v="18"/>
    <x v="26"/>
    <x v="0"/>
    <x v="2"/>
    <n v="1.5000000010000001"/>
  </r>
  <r>
    <x v="0"/>
    <x v="50"/>
    <x v="7"/>
    <x v="18"/>
    <x v="26"/>
    <x v="0"/>
    <x v="2"/>
    <n v="1.5000000010000001"/>
  </r>
  <r>
    <x v="0"/>
    <x v="51"/>
    <x v="7"/>
    <x v="18"/>
    <x v="26"/>
    <x v="0"/>
    <x v="2"/>
    <n v="0"/>
  </r>
  <r>
    <x v="0"/>
    <x v="52"/>
    <x v="7"/>
    <x v="18"/>
    <x v="26"/>
    <x v="0"/>
    <x v="2"/>
    <n v="1.5000000010000001"/>
  </r>
  <r>
    <x v="0"/>
    <x v="53"/>
    <x v="7"/>
    <x v="18"/>
    <x v="26"/>
    <x v="0"/>
    <x v="2"/>
    <n v="16960.952000000001"/>
  </r>
  <r>
    <x v="0"/>
    <x v="54"/>
    <x v="7"/>
    <x v="18"/>
    <x v="26"/>
    <x v="0"/>
    <x v="2"/>
    <n v="1"/>
  </r>
  <r>
    <x v="0"/>
    <x v="55"/>
    <x v="7"/>
    <x v="18"/>
    <x v="26"/>
    <x v="0"/>
    <x v="2"/>
    <n v="0"/>
  </r>
  <r>
    <x v="0"/>
    <x v="56"/>
    <x v="7"/>
    <x v="18"/>
    <x v="26"/>
    <x v="0"/>
    <x v="2"/>
    <n v="0"/>
  </r>
  <r>
    <x v="0"/>
    <x v="57"/>
    <x v="7"/>
    <x v="18"/>
    <x v="26"/>
    <x v="0"/>
    <x v="2"/>
    <n v="0"/>
  </r>
  <r>
    <x v="0"/>
    <x v="58"/>
    <x v="7"/>
    <x v="18"/>
    <x v="26"/>
    <x v="0"/>
    <x v="2"/>
    <n v="1"/>
  </r>
  <r>
    <x v="0"/>
    <x v="48"/>
    <x v="7"/>
    <x v="18"/>
    <x v="27"/>
    <x v="0"/>
    <x v="2"/>
    <n v="1.5000000010000001"/>
  </r>
  <r>
    <x v="0"/>
    <x v="49"/>
    <x v="7"/>
    <x v="18"/>
    <x v="27"/>
    <x v="0"/>
    <x v="2"/>
    <n v="1.5000000010000001"/>
  </r>
  <r>
    <x v="0"/>
    <x v="50"/>
    <x v="7"/>
    <x v="18"/>
    <x v="27"/>
    <x v="0"/>
    <x v="2"/>
    <n v="1.5000000010000001"/>
  </r>
  <r>
    <x v="0"/>
    <x v="51"/>
    <x v="7"/>
    <x v="18"/>
    <x v="27"/>
    <x v="0"/>
    <x v="2"/>
    <n v="0"/>
  </r>
  <r>
    <x v="0"/>
    <x v="52"/>
    <x v="7"/>
    <x v="18"/>
    <x v="27"/>
    <x v="0"/>
    <x v="2"/>
    <n v="1.5000000010000001"/>
  </r>
  <r>
    <x v="0"/>
    <x v="53"/>
    <x v="7"/>
    <x v="18"/>
    <x v="27"/>
    <x v="0"/>
    <x v="2"/>
    <n v="4345.9831000000004"/>
  </r>
  <r>
    <x v="0"/>
    <x v="54"/>
    <x v="7"/>
    <x v="18"/>
    <x v="27"/>
    <x v="0"/>
    <x v="2"/>
    <n v="1"/>
  </r>
  <r>
    <x v="0"/>
    <x v="55"/>
    <x v="7"/>
    <x v="18"/>
    <x v="27"/>
    <x v="0"/>
    <x v="2"/>
    <n v="0"/>
  </r>
  <r>
    <x v="0"/>
    <x v="56"/>
    <x v="7"/>
    <x v="18"/>
    <x v="27"/>
    <x v="0"/>
    <x v="2"/>
    <n v="0"/>
  </r>
  <r>
    <x v="0"/>
    <x v="57"/>
    <x v="7"/>
    <x v="18"/>
    <x v="27"/>
    <x v="0"/>
    <x v="2"/>
    <n v="0"/>
  </r>
  <r>
    <x v="0"/>
    <x v="58"/>
    <x v="7"/>
    <x v="18"/>
    <x v="27"/>
    <x v="0"/>
    <x v="2"/>
    <n v="1"/>
  </r>
  <r>
    <x v="0"/>
    <x v="48"/>
    <x v="7"/>
    <x v="18"/>
    <x v="28"/>
    <x v="0"/>
    <x v="2"/>
    <n v="1.5000000010000001"/>
  </r>
  <r>
    <x v="0"/>
    <x v="49"/>
    <x v="7"/>
    <x v="18"/>
    <x v="28"/>
    <x v="0"/>
    <x v="2"/>
    <n v="1.5000000010000001"/>
  </r>
  <r>
    <x v="0"/>
    <x v="50"/>
    <x v="7"/>
    <x v="18"/>
    <x v="28"/>
    <x v="0"/>
    <x v="2"/>
    <n v="1.5000000010000001"/>
  </r>
  <r>
    <x v="0"/>
    <x v="51"/>
    <x v="7"/>
    <x v="18"/>
    <x v="28"/>
    <x v="0"/>
    <x v="2"/>
    <n v="0"/>
  </r>
  <r>
    <x v="0"/>
    <x v="52"/>
    <x v="7"/>
    <x v="18"/>
    <x v="28"/>
    <x v="0"/>
    <x v="2"/>
    <n v="1.5000000010000001"/>
  </r>
  <r>
    <x v="0"/>
    <x v="53"/>
    <x v="7"/>
    <x v="18"/>
    <x v="28"/>
    <x v="0"/>
    <x v="2"/>
    <n v="30729.94"/>
  </r>
  <r>
    <x v="0"/>
    <x v="54"/>
    <x v="7"/>
    <x v="18"/>
    <x v="28"/>
    <x v="0"/>
    <x v="2"/>
    <n v="1"/>
  </r>
  <r>
    <x v="0"/>
    <x v="55"/>
    <x v="7"/>
    <x v="18"/>
    <x v="28"/>
    <x v="0"/>
    <x v="2"/>
    <n v="0"/>
  </r>
  <r>
    <x v="0"/>
    <x v="56"/>
    <x v="7"/>
    <x v="18"/>
    <x v="28"/>
    <x v="0"/>
    <x v="2"/>
    <n v="0"/>
  </r>
  <r>
    <x v="0"/>
    <x v="57"/>
    <x v="7"/>
    <x v="18"/>
    <x v="28"/>
    <x v="0"/>
    <x v="2"/>
    <n v="0"/>
  </r>
  <r>
    <x v="0"/>
    <x v="58"/>
    <x v="7"/>
    <x v="18"/>
    <x v="28"/>
    <x v="0"/>
    <x v="2"/>
    <n v="1"/>
  </r>
  <r>
    <x v="0"/>
    <x v="48"/>
    <x v="7"/>
    <x v="18"/>
    <x v="29"/>
    <x v="0"/>
    <x v="2"/>
    <n v="1.5000000010000001"/>
  </r>
  <r>
    <x v="0"/>
    <x v="49"/>
    <x v="7"/>
    <x v="18"/>
    <x v="29"/>
    <x v="0"/>
    <x v="2"/>
    <n v="1.5000000010000001"/>
  </r>
  <r>
    <x v="0"/>
    <x v="50"/>
    <x v="7"/>
    <x v="18"/>
    <x v="29"/>
    <x v="0"/>
    <x v="2"/>
    <n v="1.5000000010000001"/>
  </r>
  <r>
    <x v="0"/>
    <x v="51"/>
    <x v="7"/>
    <x v="18"/>
    <x v="29"/>
    <x v="0"/>
    <x v="2"/>
    <n v="0"/>
  </r>
  <r>
    <x v="0"/>
    <x v="52"/>
    <x v="7"/>
    <x v="18"/>
    <x v="29"/>
    <x v="0"/>
    <x v="2"/>
    <n v="1.5000000010000001"/>
  </r>
  <r>
    <x v="0"/>
    <x v="53"/>
    <x v="7"/>
    <x v="18"/>
    <x v="29"/>
    <x v="0"/>
    <x v="2"/>
    <n v="5346.2340999999997"/>
  </r>
  <r>
    <x v="0"/>
    <x v="54"/>
    <x v="7"/>
    <x v="18"/>
    <x v="29"/>
    <x v="0"/>
    <x v="2"/>
    <n v="1"/>
  </r>
  <r>
    <x v="0"/>
    <x v="55"/>
    <x v="7"/>
    <x v="18"/>
    <x v="29"/>
    <x v="0"/>
    <x v="2"/>
    <n v="0"/>
  </r>
  <r>
    <x v="0"/>
    <x v="56"/>
    <x v="7"/>
    <x v="18"/>
    <x v="29"/>
    <x v="0"/>
    <x v="2"/>
    <n v="0"/>
  </r>
  <r>
    <x v="0"/>
    <x v="57"/>
    <x v="7"/>
    <x v="18"/>
    <x v="29"/>
    <x v="0"/>
    <x v="2"/>
    <n v="0"/>
  </r>
  <r>
    <x v="0"/>
    <x v="58"/>
    <x v="7"/>
    <x v="18"/>
    <x v="29"/>
    <x v="0"/>
    <x v="2"/>
    <n v="1"/>
  </r>
  <r>
    <x v="0"/>
    <x v="48"/>
    <x v="7"/>
    <x v="18"/>
    <x v="30"/>
    <x v="0"/>
    <x v="2"/>
    <n v="1.5000000010000001"/>
  </r>
  <r>
    <x v="0"/>
    <x v="49"/>
    <x v="7"/>
    <x v="18"/>
    <x v="30"/>
    <x v="0"/>
    <x v="2"/>
    <n v="1.5000000010000001"/>
  </r>
  <r>
    <x v="0"/>
    <x v="50"/>
    <x v="7"/>
    <x v="18"/>
    <x v="30"/>
    <x v="0"/>
    <x v="2"/>
    <n v="1.5000000010000001"/>
  </r>
  <r>
    <x v="0"/>
    <x v="51"/>
    <x v="7"/>
    <x v="18"/>
    <x v="30"/>
    <x v="0"/>
    <x v="2"/>
    <n v="0"/>
  </r>
  <r>
    <x v="0"/>
    <x v="52"/>
    <x v="7"/>
    <x v="18"/>
    <x v="30"/>
    <x v="0"/>
    <x v="2"/>
    <n v="1.5000000010000001"/>
  </r>
  <r>
    <x v="0"/>
    <x v="53"/>
    <x v="7"/>
    <x v="18"/>
    <x v="30"/>
    <x v="0"/>
    <x v="2"/>
    <n v="2135.9654"/>
  </r>
  <r>
    <x v="0"/>
    <x v="54"/>
    <x v="7"/>
    <x v="18"/>
    <x v="30"/>
    <x v="0"/>
    <x v="2"/>
    <n v="1"/>
  </r>
  <r>
    <x v="0"/>
    <x v="55"/>
    <x v="7"/>
    <x v="18"/>
    <x v="30"/>
    <x v="0"/>
    <x v="2"/>
    <n v="0"/>
  </r>
  <r>
    <x v="0"/>
    <x v="56"/>
    <x v="7"/>
    <x v="18"/>
    <x v="30"/>
    <x v="0"/>
    <x v="2"/>
    <n v="0"/>
  </r>
  <r>
    <x v="0"/>
    <x v="57"/>
    <x v="7"/>
    <x v="18"/>
    <x v="30"/>
    <x v="0"/>
    <x v="2"/>
    <n v="0"/>
  </r>
  <r>
    <x v="0"/>
    <x v="58"/>
    <x v="7"/>
    <x v="18"/>
    <x v="30"/>
    <x v="0"/>
    <x v="2"/>
    <n v="1"/>
  </r>
  <r>
    <x v="0"/>
    <x v="48"/>
    <x v="7"/>
    <x v="18"/>
    <x v="31"/>
    <x v="0"/>
    <x v="2"/>
    <n v="1.5000000010000001"/>
  </r>
  <r>
    <x v="0"/>
    <x v="49"/>
    <x v="7"/>
    <x v="18"/>
    <x v="31"/>
    <x v="0"/>
    <x v="2"/>
    <n v="1.5000000010000001"/>
  </r>
  <r>
    <x v="0"/>
    <x v="50"/>
    <x v="7"/>
    <x v="18"/>
    <x v="31"/>
    <x v="0"/>
    <x v="2"/>
    <n v="1.5000000010000001"/>
  </r>
  <r>
    <x v="0"/>
    <x v="51"/>
    <x v="7"/>
    <x v="18"/>
    <x v="31"/>
    <x v="0"/>
    <x v="2"/>
    <n v="0"/>
  </r>
  <r>
    <x v="0"/>
    <x v="52"/>
    <x v="7"/>
    <x v="18"/>
    <x v="31"/>
    <x v="0"/>
    <x v="2"/>
    <n v="1.5000000010000001"/>
  </r>
  <r>
    <x v="0"/>
    <x v="53"/>
    <x v="7"/>
    <x v="18"/>
    <x v="31"/>
    <x v="0"/>
    <x v="2"/>
    <n v="5421.9605000000001"/>
  </r>
  <r>
    <x v="0"/>
    <x v="54"/>
    <x v="7"/>
    <x v="18"/>
    <x v="31"/>
    <x v="0"/>
    <x v="2"/>
    <n v="1"/>
  </r>
  <r>
    <x v="0"/>
    <x v="55"/>
    <x v="7"/>
    <x v="18"/>
    <x v="31"/>
    <x v="0"/>
    <x v="2"/>
    <n v="0"/>
  </r>
  <r>
    <x v="0"/>
    <x v="56"/>
    <x v="7"/>
    <x v="18"/>
    <x v="31"/>
    <x v="0"/>
    <x v="2"/>
    <n v="0"/>
  </r>
  <r>
    <x v="0"/>
    <x v="57"/>
    <x v="7"/>
    <x v="18"/>
    <x v="31"/>
    <x v="0"/>
    <x v="2"/>
    <n v="0"/>
  </r>
  <r>
    <x v="0"/>
    <x v="58"/>
    <x v="7"/>
    <x v="18"/>
    <x v="31"/>
    <x v="0"/>
    <x v="2"/>
    <n v="1"/>
  </r>
  <r>
    <x v="0"/>
    <x v="59"/>
    <x v="7"/>
    <x v="9"/>
    <x v="46"/>
    <x v="0"/>
    <x v="2"/>
    <n v="1.5000000010000001"/>
  </r>
  <r>
    <x v="0"/>
    <x v="60"/>
    <x v="7"/>
    <x v="9"/>
    <x v="46"/>
    <x v="0"/>
    <x v="2"/>
    <n v="19199.455000000002"/>
  </r>
  <r>
    <x v="0"/>
    <x v="61"/>
    <x v="7"/>
    <x v="9"/>
    <x v="46"/>
    <x v="0"/>
    <x v="2"/>
    <n v="261068.36"/>
  </r>
  <r>
    <x v="0"/>
    <x v="62"/>
    <x v="7"/>
    <x v="9"/>
    <x v="46"/>
    <x v="0"/>
    <x v="2"/>
    <n v="210704.5"/>
  </r>
  <r>
    <x v="0"/>
    <x v="63"/>
    <x v="7"/>
    <x v="9"/>
    <x v="46"/>
    <x v="0"/>
    <x v="2"/>
    <n v="191505.05"/>
  </r>
  <r>
    <x v="0"/>
    <x v="64"/>
    <x v="7"/>
    <x v="9"/>
    <x v="46"/>
    <x v="0"/>
    <x v="2"/>
    <n v="69563.315000000002"/>
  </r>
  <r>
    <x v="0"/>
    <x v="65"/>
    <x v="7"/>
    <x v="9"/>
    <x v="46"/>
    <x v="0"/>
    <x v="2"/>
    <n v="1.5000000010000001"/>
  </r>
  <r>
    <x v="0"/>
    <x v="66"/>
    <x v="7"/>
    <x v="9"/>
    <x v="46"/>
    <x v="0"/>
    <x v="2"/>
    <n v="1"/>
  </r>
  <r>
    <x v="0"/>
    <x v="67"/>
    <x v="7"/>
    <x v="9"/>
    <x v="46"/>
    <x v="0"/>
    <x v="2"/>
    <n v="1.5000000010000001"/>
  </r>
  <r>
    <x v="0"/>
    <x v="68"/>
    <x v="7"/>
    <x v="9"/>
    <x v="46"/>
    <x v="0"/>
    <x v="2"/>
    <n v="1.5"/>
  </r>
  <r>
    <x v="0"/>
    <x v="69"/>
    <x v="7"/>
    <x v="0"/>
    <x v="0"/>
    <x v="0"/>
    <x v="2"/>
    <n v="210704.5"/>
  </r>
  <r>
    <x v="0"/>
    <x v="70"/>
    <x v="7"/>
    <x v="0"/>
    <x v="0"/>
    <x v="0"/>
    <x v="2"/>
    <n v="1503988.8"/>
  </r>
  <r>
    <x v="0"/>
    <x v="69"/>
    <x v="7"/>
    <x v="1"/>
    <x v="0"/>
    <x v="0"/>
    <x v="2"/>
    <n v="0"/>
  </r>
  <r>
    <x v="0"/>
    <x v="70"/>
    <x v="7"/>
    <x v="1"/>
    <x v="0"/>
    <x v="0"/>
    <x v="2"/>
    <n v="1000000"/>
  </r>
  <r>
    <x v="0"/>
    <x v="69"/>
    <x v="7"/>
    <x v="2"/>
    <x v="0"/>
    <x v="0"/>
    <x v="2"/>
    <n v="0"/>
  </r>
  <r>
    <x v="0"/>
    <x v="70"/>
    <x v="7"/>
    <x v="2"/>
    <x v="0"/>
    <x v="0"/>
    <x v="2"/>
    <n v="1000000"/>
  </r>
  <r>
    <x v="0"/>
    <x v="69"/>
    <x v="7"/>
    <x v="3"/>
    <x v="0"/>
    <x v="0"/>
    <x v="2"/>
    <n v="0"/>
  </r>
  <r>
    <x v="0"/>
    <x v="70"/>
    <x v="7"/>
    <x v="3"/>
    <x v="0"/>
    <x v="0"/>
    <x v="2"/>
    <n v="1000000"/>
  </r>
  <r>
    <x v="0"/>
    <x v="69"/>
    <x v="7"/>
    <x v="4"/>
    <x v="0"/>
    <x v="0"/>
    <x v="2"/>
    <n v="0"/>
  </r>
  <r>
    <x v="0"/>
    <x v="70"/>
    <x v="7"/>
    <x v="4"/>
    <x v="0"/>
    <x v="0"/>
    <x v="2"/>
    <n v="1000000"/>
  </r>
  <r>
    <x v="0"/>
    <x v="69"/>
    <x v="7"/>
    <x v="5"/>
    <x v="0"/>
    <x v="0"/>
    <x v="2"/>
    <n v="0"/>
  </r>
  <r>
    <x v="0"/>
    <x v="70"/>
    <x v="7"/>
    <x v="5"/>
    <x v="0"/>
    <x v="0"/>
    <x v="2"/>
    <n v="1000000"/>
  </r>
  <r>
    <x v="0"/>
    <x v="69"/>
    <x v="7"/>
    <x v="6"/>
    <x v="0"/>
    <x v="0"/>
    <x v="2"/>
    <n v="0"/>
  </r>
  <r>
    <x v="0"/>
    <x v="70"/>
    <x v="7"/>
    <x v="6"/>
    <x v="0"/>
    <x v="0"/>
    <x v="2"/>
    <n v="1000000"/>
  </r>
  <r>
    <x v="0"/>
    <x v="69"/>
    <x v="7"/>
    <x v="7"/>
    <x v="0"/>
    <x v="0"/>
    <x v="2"/>
    <n v="0"/>
  </r>
  <r>
    <x v="0"/>
    <x v="70"/>
    <x v="7"/>
    <x v="7"/>
    <x v="0"/>
    <x v="0"/>
    <x v="2"/>
    <n v="1000000"/>
  </r>
  <r>
    <x v="0"/>
    <x v="69"/>
    <x v="7"/>
    <x v="8"/>
    <x v="0"/>
    <x v="0"/>
    <x v="2"/>
    <n v="0"/>
  </r>
  <r>
    <x v="0"/>
    <x v="70"/>
    <x v="7"/>
    <x v="8"/>
    <x v="0"/>
    <x v="0"/>
    <x v="2"/>
    <n v="1000000"/>
  </r>
  <r>
    <x v="0"/>
    <x v="59"/>
    <x v="7"/>
    <x v="10"/>
    <x v="46"/>
    <x v="0"/>
    <x v="2"/>
    <n v="1.5000000010000001"/>
  </r>
  <r>
    <x v="0"/>
    <x v="60"/>
    <x v="7"/>
    <x v="10"/>
    <x v="46"/>
    <x v="0"/>
    <x v="2"/>
    <n v="3108.6008999999999"/>
  </r>
  <r>
    <x v="0"/>
    <x v="61"/>
    <x v="7"/>
    <x v="10"/>
    <x v="46"/>
    <x v="0"/>
    <x v="2"/>
    <n v="147207.44"/>
  </r>
  <r>
    <x v="0"/>
    <x v="62"/>
    <x v="7"/>
    <x v="10"/>
    <x v="46"/>
    <x v="0"/>
    <x v="2"/>
    <n v="132210.60999999999"/>
  </r>
  <r>
    <x v="0"/>
    <x v="63"/>
    <x v="7"/>
    <x v="10"/>
    <x v="46"/>
    <x v="0"/>
    <x v="2"/>
    <n v="129102.01"/>
  </r>
  <r>
    <x v="0"/>
    <x v="64"/>
    <x v="7"/>
    <x v="10"/>
    <x v="46"/>
    <x v="0"/>
    <x v="2"/>
    <n v="18105.434000000001"/>
  </r>
  <r>
    <x v="0"/>
    <x v="65"/>
    <x v="7"/>
    <x v="10"/>
    <x v="46"/>
    <x v="0"/>
    <x v="2"/>
    <n v="1.5000000010000001"/>
  </r>
  <r>
    <x v="0"/>
    <x v="66"/>
    <x v="7"/>
    <x v="10"/>
    <x v="46"/>
    <x v="0"/>
    <x v="2"/>
    <n v="1"/>
  </r>
  <r>
    <x v="0"/>
    <x v="67"/>
    <x v="7"/>
    <x v="10"/>
    <x v="46"/>
    <x v="0"/>
    <x v="2"/>
    <n v="1.5000000010000001"/>
  </r>
  <r>
    <x v="0"/>
    <x v="68"/>
    <x v="7"/>
    <x v="10"/>
    <x v="46"/>
    <x v="0"/>
    <x v="2"/>
    <n v="1.5"/>
  </r>
  <r>
    <x v="0"/>
    <x v="69"/>
    <x v="7"/>
    <x v="0"/>
    <x v="1"/>
    <x v="0"/>
    <x v="2"/>
    <n v="132210.60999999999"/>
  </r>
  <r>
    <x v="0"/>
    <x v="70"/>
    <x v="7"/>
    <x v="0"/>
    <x v="1"/>
    <x v="0"/>
    <x v="2"/>
    <n v="1497030.3"/>
  </r>
  <r>
    <x v="0"/>
    <x v="69"/>
    <x v="7"/>
    <x v="1"/>
    <x v="1"/>
    <x v="0"/>
    <x v="2"/>
    <n v="0"/>
  </r>
  <r>
    <x v="0"/>
    <x v="70"/>
    <x v="7"/>
    <x v="1"/>
    <x v="1"/>
    <x v="0"/>
    <x v="2"/>
    <n v="1000000"/>
  </r>
  <r>
    <x v="0"/>
    <x v="69"/>
    <x v="7"/>
    <x v="2"/>
    <x v="1"/>
    <x v="0"/>
    <x v="2"/>
    <n v="0"/>
  </r>
  <r>
    <x v="0"/>
    <x v="70"/>
    <x v="7"/>
    <x v="2"/>
    <x v="1"/>
    <x v="0"/>
    <x v="2"/>
    <n v="1000000"/>
  </r>
  <r>
    <x v="0"/>
    <x v="69"/>
    <x v="7"/>
    <x v="3"/>
    <x v="1"/>
    <x v="0"/>
    <x v="2"/>
    <n v="0"/>
  </r>
  <r>
    <x v="0"/>
    <x v="70"/>
    <x v="7"/>
    <x v="3"/>
    <x v="1"/>
    <x v="0"/>
    <x v="2"/>
    <n v="1000000"/>
  </r>
  <r>
    <x v="0"/>
    <x v="69"/>
    <x v="7"/>
    <x v="4"/>
    <x v="1"/>
    <x v="0"/>
    <x v="2"/>
    <n v="0"/>
  </r>
  <r>
    <x v="0"/>
    <x v="70"/>
    <x v="7"/>
    <x v="4"/>
    <x v="1"/>
    <x v="0"/>
    <x v="2"/>
    <n v="1000000"/>
  </r>
  <r>
    <x v="0"/>
    <x v="69"/>
    <x v="7"/>
    <x v="5"/>
    <x v="1"/>
    <x v="0"/>
    <x v="2"/>
    <n v="0"/>
  </r>
  <r>
    <x v="0"/>
    <x v="70"/>
    <x v="7"/>
    <x v="5"/>
    <x v="1"/>
    <x v="0"/>
    <x v="2"/>
    <n v="1000000"/>
  </r>
  <r>
    <x v="0"/>
    <x v="69"/>
    <x v="7"/>
    <x v="6"/>
    <x v="1"/>
    <x v="0"/>
    <x v="2"/>
    <n v="0"/>
  </r>
  <r>
    <x v="0"/>
    <x v="70"/>
    <x v="7"/>
    <x v="6"/>
    <x v="1"/>
    <x v="0"/>
    <x v="2"/>
    <n v="1000000"/>
  </r>
  <r>
    <x v="0"/>
    <x v="69"/>
    <x v="7"/>
    <x v="7"/>
    <x v="1"/>
    <x v="0"/>
    <x v="2"/>
    <n v="0"/>
  </r>
  <r>
    <x v="0"/>
    <x v="70"/>
    <x v="7"/>
    <x v="7"/>
    <x v="1"/>
    <x v="0"/>
    <x v="2"/>
    <n v="1000000"/>
  </r>
  <r>
    <x v="0"/>
    <x v="69"/>
    <x v="7"/>
    <x v="8"/>
    <x v="1"/>
    <x v="0"/>
    <x v="2"/>
    <n v="0"/>
  </r>
  <r>
    <x v="0"/>
    <x v="70"/>
    <x v="7"/>
    <x v="8"/>
    <x v="1"/>
    <x v="0"/>
    <x v="2"/>
    <n v="1000000"/>
  </r>
  <r>
    <x v="0"/>
    <x v="59"/>
    <x v="7"/>
    <x v="11"/>
    <x v="46"/>
    <x v="0"/>
    <x v="2"/>
    <n v="1.5"/>
  </r>
  <r>
    <x v="0"/>
    <x v="60"/>
    <x v="7"/>
    <x v="11"/>
    <x v="46"/>
    <x v="0"/>
    <x v="2"/>
    <n v="831203.77"/>
  </r>
  <r>
    <x v="0"/>
    <x v="61"/>
    <x v="7"/>
    <x v="11"/>
    <x v="46"/>
    <x v="0"/>
    <x v="2"/>
    <n v="431096.33"/>
  </r>
  <r>
    <x v="0"/>
    <x v="62"/>
    <x v="7"/>
    <x v="11"/>
    <x v="46"/>
    <x v="0"/>
    <x v="2"/>
    <n v="1183616.2"/>
  </r>
  <r>
    <x v="0"/>
    <x v="63"/>
    <x v="7"/>
    <x v="11"/>
    <x v="46"/>
    <x v="0"/>
    <x v="2"/>
    <n v="352412.4"/>
  </r>
  <r>
    <x v="0"/>
    <x v="64"/>
    <x v="7"/>
    <x v="11"/>
    <x v="46"/>
    <x v="0"/>
    <x v="2"/>
    <n v="78683.937000000005"/>
  </r>
  <r>
    <x v="0"/>
    <x v="65"/>
    <x v="7"/>
    <x v="11"/>
    <x v="46"/>
    <x v="0"/>
    <x v="2"/>
    <n v="1.5"/>
  </r>
  <r>
    <x v="0"/>
    <x v="66"/>
    <x v="7"/>
    <x v="11"/>
    <x v="46"/>
    <x v="0"/>
    <x v="2"/>
    <n v="1"/>
  </r>
  <r>
    <x v="0"/>
    <x v="67"/>
    <x v="7"/>
    <x v="11"/>
    <x v="46"/>
    <x v="0"/>
    <x v="2"/>
    <n v="1.5"/>
  </r>
  <r>
    <x v="0"/>
    <x v="68"/>
    <x v="7"/>
    <x v="11"/>
    <x v="46"/>
    <x v="0"/>
    <x v="2"/>
    <n v="1.5"/>
  </r>
  <r>
    <x v="0"/>
    <x v="69"/>
    <x v="7"/>
    <x v="0"/>
    <x v="2"/>
    <x v="0"/>
    <x v="2"/>
    <n v="0"/>
  </r>
  <r>
    <x v="0"/>
    <x v="70"/>
    <x v="7"/>
    <x v="0"/>
    <x v="2"/>
    <x v="0"/>
    <x v="2"/>
    <n v="1000000"/>
  </r>
  <r>
    <x v="0"/>
    <x v="69"/>
    <x v="7"/>
    <x v="1"/>
    <x v="2"/>
    <x v="0"/>
    <x v="2"/>
    <n v="1183616.2"/>
  </r>
  <r>
    <x v="0"/>
    <x v="70"/>
    <x v="7"/>
    <x v="1"/>
    <x v="2"/>
    <x v="0"/>
    <x v="2"/>
    <n v="1495238.7"/>
  </r>
  <r>
    <x v="0"/>
    <x v="69"/>
    <x v="7"/>
    <x v="2"/>
    <x v="2"/>
    <x v="0"/>
    <x v="2"/>
    <n v="0"/>
  </r>
  <r>
    <x v="0"/>
    <x v="70"/>
    <x v="7"/>
    <x v="2"/>
    <x v="2"/>
    <x v="0"/>
    <x v="2"/>
    <n v="1000000"/>
  </r>
  <r>
    <x v="0"/>
    <x v="69"/>
    <x v="7"/>
    <x v="3"/>
    <x v="2"/>
    <x v="0"/>
    <x v="2"/>
    <n v="0"/>
  </r>
  <r>
    <x v="0"/>
    <x v="70"/>
    <x v="7"/>
    <x v="3"/>
    <x v="2"/>
    <x v="0"/>
    <x v="2"/>
    <n v="1000000"/>
  </r>
  <r>
    <x v="0"/>
    <x v="69"/>
    <x v="7"/>
    <x v="4"/>
    <x v="2"/>
    <x v="0"/>
    <x v="2"/>
    <n v="0"/>
  </r>
  <r>
    <x v="0"/>
    <x v="70"/>
    <x v="7"/>
    <x v="4"/>
    <x v="2"/>
    <x v="0"/>
    <x v="2"/>
    <n v="1000000"/>
  </r>
  <r>
    <x v="0"/>
    <x v="69"/>
    <x v="7"/>
    <x v="5"/>
    <x v="2"/>
    <x v="0"/>
    <x v="2"/>
    <n v="0"/>
  </r>
  <r>
    <x v="0"/>
    <x v="70"/>
    <x v="7"/>
    <x v="5"/>
    <x v="2"/>
    <x v="0"/>
    <x v="2"/>
    <n v="1000000"/>
  </r>
  <r>
    <x v="0"/>
    <x v="69"/>
    <x v="7"/>
    <x v="6"/>
    <x v="2"/>
    <x v="0"/>
    <x v="2"/>
    <n v="0"/>
  </r>
  <r>
    <x v="0"/>
    <x v="70"/>
    <x v="7"/>
    <x v="6"/>
    <x v="2"/>
    <x v="0"/>
    <x v="2"/>
    <n v="1000000"/>
  </r>
  <r>
    <x v="0"/>
    <x v="69"/>
    <x v="7"/>
    <x v="7"/>
    <x v="2"/>
    <x v="0"/>
    <x v="2"/>
    <n v="0"/>
  </r>
  <r>
    <x v="0"/>
    <x v="70"/>
    <x v="7"/>
    <x v="7"/>
    <x v="2"/>
    <x v="0"/>
    <x v="2"/>
    <n v="1000000"/>
  </r>
  <r>
    <x v="0"/>
    <x v="69"/>
    <x v="7"/>
    <x v="8"/>
    <x v="2"/>
    <x v="0"/>
    <x v="2"/>
    <n v="0"/>
  </r>
  <r>
    <x v="0"/>
    <x v="70"/>
    <x v="7"/>
    <x v="8"/>
    <x v="2"/>
    <x v="0"/>
    <x v="2"/>
    <n v="1000000"/>
  </r>
  <r>
    <x v="0"/>
    <x v="59"/>
    <x v="7"/>
    <x v="12"/>
    <x v="46"/>
    <x v="0"/>
    <x v="2"/>
    <n v="1.5"/>
  </r>
  <r>
    <x v="0"/>
    <x v="60"/>
    <x v="7"/>
    <x v="12"/>
    <x v="46"/>
    <x v="0"/>
    <x v="2"/>
    <n v="25609.714"/>
  </r>
  <r>
    <x v="0"/>
    <x v="61"/>
    <x v="7"/>
    <x v="12"/>
    <x v="46"/>
    <x v="0"/>
    <x v="2"/>
    <n v="331729.71999999997"/>
  </r>
  <r>
    <x v="0"/>
    <x v="62"/>
    <x v="7"/>
    <x v="12"/>
    <x v="46"/>
    <x v="0"/>
    <x v="2"/>
    <n v="280080.28999999998"/>
  </r>
  <r>
    <x v="0"/>
    <x v="63"/>
    <x v="7"/>
    <x v="12"/>
    <x v="46"/>
    <x v="0"/>
    <x v="2"/>
    <n v="254470.57"/>
  </r>
  <r>
    <x v="0"/>
    <x v="64"/>
    <x v="7"/>
    <x v="12"/>
    <x v="46"/>
    <x v="0"/>
    <x v="2"/>
    <n v="77259.148000000001"/>
  </r>
  <r>
    <x v="0"/>
    <x v="65"/>
    <x v="7"/>
    <x v="12"/>
    <x v="46"/>
    <x v="0"/>
    <x v="2"/>
    <n v="1.5"/>
  </r>
  <r>
    <x v="0"/>
    <x v="66"/>
    <x v="7"/>
    <x v="12"/>
    <x v="46"/>
    <x v="0"/>
    <x v="2"/>
    <n v="1"/>
  </r>
  <r>
    <x v="0"/>
    <x v="67"/>
    <x v="7"/>
    <x v="12"/>
    <x v="46"/>
    <x v="0"/>
    <x v="2"/>
    <n v="1.5"/>
  </r>
  <r>
    <x v="0"/>
    <x v="68"/>
    <x v="7"/>
    <x v="12"/>
    <x v="46"/>
    <x v="0"/>
    <x v="2"/>
    <n v="1.5"/>
  </r>
  <r>
    <x v="0"/>
    <x v="69"/>
    <x v="7"/>
    <x v="0"/>
    <x v="3"/>
    <x v="0"/>
    <x v="2"/>
    <n v="0"/>
  </r>
  <r>
    <x v="0"/>
    <x v="70"/>
    <x v="7"/>
    <x v="0"/>
    <x v="3"/>
    <x v="0"/>
    <x v="2"/>
    <n v="1000000"/>
  </r>
  <r>
    <x v="0"/>
    <x v="69"/>
    <x v="7"/>
    <x v="1"/>
    <x v="3"/>
    <x v="0"/>
    <x v="2"/>
    <n v="0"/>
  </r>
  <r>
    <x v="0"/>
    <x v="70"/>
    <x v="7"/>
    <x v="1"/>
    <x v="3"/>
    <x v="0"/>
    <x v="2"/>
    <n v="1000000"/>
  </r>
  <r>
    <x v="0"/>
    <x v="69"/>
    <x v="7"/>
    <x v="2"/>
    <x v="3"/>
    <x v="0"/>
    <x v="2"/>
    <n v="280080.28999999998"/>
  </r>
  <r>
    <x v="0"/>
    <x v="70"/>
    <x v="7"/>
    <x v="2"/>
    <x v="3"/>
    <x v="0"/>
    <x v="2"/>
    <n v="1495060.1"/>
  </r>
  <r>
    <x v="0"/>
    <x v="69"/>
    <x v="7"/>
    <x v="3"/>
    <x v="3"/>
    <x v="0"/>
    <x v="2"/>
    <n v="0"/>
  </r>
  <r>
    <x v="0"/>
    <x v="70"/>
    <x v="7"/>
    <x v="3"/>
    <x v="3"/>
    <x v="0"/>
    <x v="2"/>
    <n v="1000000"/>
  </r>
  <r>
    <x v="0"/>
    <x v="69"/>
    <x v="7"/>
    <x v="4"/>
    <x v="3"/>
    <x v="0"/>
    <x v="2"/>
    <n v="0"/>
  </r>
  <r>
    <x v="0"/>
    <x v="70"/>
    <x v="7"/>
    <x v="4"/>
    <x v="3"/>
    <x v="0"/>
    <x v="2"/>
    <n v="1000000"/>
  </r>
  <r>
    <x v="0"/>
    <x v="69"/>
    <x v="7"/>
    <x v="5"/>
    <x v="3"/>
    <x v="0"/>
    <x v="2"/>
    <n v="0"/>
  </r>
  <r>
    <x v="0"/>
    <x v="70"/>
    <x v="7"/>
    <x v="5"/>
    <x v="3"/>
    <x v="0"/>
    <x v="2"/>
    <n v="1000000"/>
  </r>
  <r>
    <x v="0"/>
    <x v="69"/>
    <x v="7"/>
    <x v="6"/>
    <x v="3"/>
    <x v="0"/>
    <x v="2"/>
    <n v="0"/>
  </r>
  <r>
    <x v="0"/>
    <x v="70"/>
    <x v="7"/>
    <x v="6"/>
    <x v="3"/>
    <x v="0"/>
    <x v="2"/>
    <n v="1000000"/>
  </r>
  <r>
    <x v="0"/>
    <x v="69"/>
    <x v="7"/>
    <x v="7"/>
    <x v="3"/>
    <x v="0"/>
    <x v="2"/>
    <n v="0"/>
  </r>
  <r>
    <x v="0"/>
    <x v="70"/>
    <x v="7"/>
    <x v="7"/>
    <x v="3"/>
    <x v="0"/>
    <x v="2"/>
    <n v="1000000"/>
  </r>
  <r>
    <x v="0"/>
    <x v="69"/>
    <x v="7"/>
    <x v="8"/>
    <x v="3"/>
    <x v="0"/>
    <x v="2"/>
    <n v="0"/>
  </r>
  <r>
    <x v="0"/>
    <x v="70"/>
    <x v="7"/>
    <x v="8"/>
    <x v="3"/>
    <x v="0"/>
    <x v="2"/>
    <n v="1000000"/>
  </r>
  <r>
    <x v="0"/>
    <x v="59"/>
    <x v="7"/>
    <x v="13"/>
    <x v="46"/>
    <x v="0"/>
    <x v="2"/>
    <n v="1.5"/>
  </r>
  <r>
    <x v="0"/>
    <x v="60"/>
    <x v="7"/>
    <x v="13"/>
    <x v="46"/>
    <x v="0"/>
    <x v="2"/>
    <n v="41496.620000000003"/>
  </r>
  <r>
    <x v="0"/>
    <x v="61"/>
    <x v="7"/>
    <x v="13"/>
    <x v="46"/>
    <x v="0"/>
    <x v="2"/>
    <n v="197917.29"/>
  </r>
  <r>
    <x v="0"/>
    <x v="62"/>
    <x v="7"/>
    <x v="13"/>
    <x v="46"/>
    <x v="0"/>
    <x v="2"/>
    <n v="178216.2"/>
  </r>
  <r>
    <x v="0"/>
    <x v="63"/>
    <x v="7"/>
    <x v="13"/>
    <x v="46"/>
    <x v="0"/>
    <x v="2"/>
    <n v="136719.57999999999"/>
  </r>
  <r>
    <x v="0"/>
    <x v="64"/>
    <x v="7"/>
    <x v="13"/>
    <x v="46"/>
    <x v="0"/>
    <x v="2"/>
    <n v="61197.71"/>
  </r>
  <r>
    <x v="0"/>
    <x v="65"/>
    <x v="7"/>
    <x v="13"/>
    <x v="46"/>
    <x v="0"/>
    <x v="2"/>
    <n v="1.5"/>
  </r>
  <r>
    <x v="0"/>
    <x v="66"/>
    <x v="7"/>
    <x v="13"/>
    <x v="46"/>
    <x v="0"/>
    <x v="2"/>
    <n v="1"/>
  </r>
  <r>
    <x v="0"/>
    <x v="67"/>
    <x v="7"/>
    <x v="13"/>
    <x v="46"/>
    <x v="0"/>
    <x v="2"/>
    <n v="1.5"/>
  </r>
  <r>
    <x v="0"/>
    <x v="68"/>
    <x v="7"/>
    <x v="13"/>
    <x v="46"/>
    <x v="0"/>
    <x v="2"/>
    <n v="1.5"/>
  </r>
  <r>
    <x v="0"/>
    <x v="69"/>
    <x v="7"/>
    <x v="0"/>
    <x v="4"/>
    <x v="0"/>
    <x v="2"/>
    <n v="0"/>
  </r>
  <r>
    <x v="0"/>
    <x v="70"/>
    <x v="7"/>
    <x v="0"/>
    <x v="4"/>
    <x v="0"/>
    <x v="2"/>
    <n v="1000000"/>
  </r>
  <r>
    <x v="0"/>
    <x v="69"/>
    <x v="7"/>
    <x v="1"/>
    <x v="4"/>
    <x v="0"/>
    <x v="2"/>
    <n v="0"/>
  </r>
  <r>
    <x v="0"/>
    <x v="70"/>
    <x v="7"/>
    <x v="1"/>
    <x v="4"/>
    <x v="0"/>
    <x v="2"/>
    <n v="1000000"/>
  </r>
  <r>
    <x v="0"/>
    <x v="69"/>
    <x v="7"/>
    <x v="2"/>
    <x v="4"/>
    <x v="0"/>
    <x v="2"/>
    <n v="0"/>
  </r>
  <r>
    <x v="0"/>
    <x v="70"/>
    <x v="7"/>
    <x v="2"/>
    <x v="4"/>
    <x v="0"/>
    <x v="2"/>
    <n v="1000000"/>
  </r>
  <r>
    <x v="0"/>
    <x v="69"/>
    <x v="7"/>
    <x v="3"/>
    <x v="4"/>
    <x v="0"/>
    <x v="2"/>
    <n v="178216.2"/>
  </r>
  <r>
    <x v="0"/>
    <x v="70"/>
    <x v="7"/>
    <x v="3"/>
    <x v="4"/>
    <x v="0"/>
    <x v="2"/>
    <n v="1497879"/>
  </r>
  <r>
    <x v="0"/>
    <x v="69"/>
    <x v="7"/>
    <x v="4"/>
    <x v="4"/>
    <x v="0"/>
    <x v="2"/>
    <n v="0"/>
  </r>
  <r>
    <x v="0"/>
    <x v="70"/>
    <x v="7"/>
    <x v="4"/>
    <x v="4"/>
    <x v="0"/>
    <x v="2"/>
    <n v="1000000"/>
  </r>
  <r>
    <x v="0"/>
    <x v="69"/>
    <x v="7"/>
    <x v="5"/>
    <x v="4"/>
    <x v="0"/>
    <x v="2"/>
    <n v="0"/>
  </r>
  <r>
    <x v="0"/>
    <x v="70"/>
    <x v="7"/>
    <x v="5"/>
    <x v="4"/>
    <x v="0"/>
    <x v="2"/>
    <n v="1000000"/>
  </r>
  <r>
    <x v="0"/>
    <x v="69"/>
    <x v="7"/>
    <x v="6"/>
    <x v="4"/>
    <x v="0"/>
    <x v="2"/>
    <n v="0"/>
  </r>
  <r>
    <x v="0"/>
    <x v="70"/>
    <x v="7"/>
    <x v="6"/>
    <x v="4"/>
    <x v="0"/>
    <x v="2"/>
    <n v="1000000"/>
  </r>
  <r>
    <x v="0"/>
    <x v="69"/>
    <x v="7"/>
    <x v="7"/>
    <x v="4"/>
    <x v="0"/>
    <x v="2"/>
    <n v="0"/>
  </r>
  <r>
    <x v="0"/>
    <x v="70"/>
    <x v="7"/>
    <x v="7"/>
    <x v="4"/>
    <x v="0"/>
    <x v="2"/>
    <n v="1000000"/>
  </r>
  <r>
    <x v="0"/>
    <x v="69"/>
    <x v="7"/>
    <x v="8"/>
    <x v="4"/>
    <x v="0"/>
    <x v="2"/>
    <n v="0"/>
  </r>
  <r>
    <x v="0"/>
    <x v="70"/>
    <x v="7"/>
    <x v="8"/>
    <x v="4"/>
    <x v="0"/>
    <x v="2"/>
    <n v="1000000"/>
  </r>
  <r>
    <x v="0"/>
    <x v="59"/>
    <x v="7"/>
    <x v="14"/>
    <x v="46"/>
    <x v="0"/>
    <x v="2"/>
    <n v="1.5"/>
  </r>
  <r>
    <x v="0"/>
    <x v="60"/>
    <x v="7"/>
    <x v="14"/>
    <x v="46"/>
    <x v="0"/>
    <x v="2"/>
    <n v="78669.835000000006"/>
  </r>
  <r>
    <x v="0"/>
    <x v="61"/>
    <x v="7"/>
    <x v="14"/>
    <x v="46"/>
    <x v="0"/>
    <x v="2"/>
    <n v="550719.88"/>
  </r>
  <r>
    <x v="0"/>
    <x v="62"/>
    <x v="7"/>
    <x v="14"/>
    <x v="46"/>
    <x v="0"/>
    <x v="2"/>
    <n v="374890.72"/>
  </r>
  <r>
    <x v="0"/>
    <x v="63"/>
    <x v="7"/>
    <x v="14"/>
    <x v="46"/>
    <x v="0"/>
    <x v="2"/>
    <n v="296220.88"/>
  </r>
  <r>
    <x v="0"/>
    <x v="64"/>
    <x v="7"/>
    <x v="14"/>
    <x v="46"/>
    <x v="0"/>
    <x v="2"/>
    <n v="254498.99"/>
  </r>
  <r>
    <x v="0"/>
    <x v="65"/>
    <x v="7"/>
    <x v="14"/>
    <x v="46"/>
    <x v="0"/>
    <x v="2"/>
    <n v="1.5"/>
  </r>
  <r>
    <x v="0"/>
    <x v="66"/>
    <x v="7"/>
    <x v="14"/>
    <x v="46"/>
    <x v="0"/>
    <x v="2"/>
    <n v="1"/>
  </r>
  <r>
    <x v="0"/>
    <x v="67"/>
    <x v="7"/>
    <x v="14"/>
    <x v="46"/>
    <x v="0"/>
    <x v="2"/>
    <n v="1.5"/>
  </r>
  <r>
    <x v="0"/>
    <x v="68"/>
    <x v="7"/>
    <x v="14"/>
    <x v="46"/>
    <x v="0"/>
    <x v="2"/>
    <n v="1.5"/>
  </r>
  <r>
    <x v="0"/>
    <x v="69"/>
    <x v="7"/>
    <x v="0"/>
    <x v="5"/>
    <x v="0"/>
    <x v="2"/>
    <n v="0"/>
  </r>
  <r>
    <x v="0"/>
    <x v="70"/>
    <x v="7"/>
    <x v="0"/>
    <x v="5"/>
    <x v="0"/>
    <x v="2"/>
    <n v="1000000"/>
  </r>
  <r>
    <x v="0"/>
    <x v="69"/>
    <x v="7"/>
    <x v="1"/>
    <x v="5"/>
    <x v="0"/>
    <x v="2"/>
    <n v="0"/>
  </r>
  <r>
    <x v="0"/>
    <x v="70"/>
    <x v="7"/>
    <x v="1"/>
    <x v="5"/>
    <x v="0"/>
    <x v="2"/>
    <n v="1000000"/>
  </r>
  <r>
    <x v="0"/>
    <x v="69"/>
    <x v="7"/>
    <x v="2"/>
    <x v="5"/>
    <x v="0"/>
    <x v="2"/>
    <n v="0"/>
  </r>
  <r>
    <x v="0"/>
    <x v="70"/>
    <x v="7"/>
    <x v="2"/>
    <x v="5"/>
    <x v="0"/>
    <x v="2"/>
    <n v="1000000"/>
  </r>
  <r>
    <x v="0"/>
    <x v="69"/>
    <x v="7"/>
    <x v="3"/>
    <x v="5"/>
    <x v="0"/>
    <x v="2"/>
    <n v="0"/>
  </r>
  <r>
    <x v="0"/>
    <x v="70"/>
    <x v="7"/>
    <x v="3"/>
    <x v="5"/>
    <x v="0"/>
    <x v="2"/>
    <n v="1000000"/>
  </r>
  <r>
    <x v="0"/>
    <x v="69"/>
    <x v="7"/>
    <x v="4"/>
    <x v="5"/>
    <x v="0"/>
    <x v="2"/>
    <n v="374890.72"/>
  </r>
  <r>
    <x v="0"/>
    <x v="70"/>
    <x v="7"/>
    <x v="4"/>
    <x v="5"/>
    <x v="0"/>
    <x v="2"/>
    <n v="1498370.5"/>
  </r>
  <r>
    <x v="0"/>
    <x v="69"/>
    <x v="7"/>
    <x v="5"/>
    <x v="5"/>
    <x v="0"/>
    <x v="2"/>
    <n v="0"/>
  </r>
  <r>
    <x v="0"/>
    <x v="70"/>
    <x v="7"/>
    <x v="5"/>
    <x v="5"/>
    <x v="0"/>
    <x v="2"/>
    <n v="1000000"/>
  </r>
  <r>
    <x v="0"/>
    <x v="69"/>
    <x v="7"/>
    <x v="6"/>
    <x v="5"/>
    <x v="0"/>
    <x v="2"/>
    <n v="0"/>
  </r>
  <r>
    <x v="0"/>
    <x v="70"/>
    <x v="7"/>
    <x v="6"/>
    <x v="5"/>
    <x v="0"/>
    <x v="2"/>
    <n v="1000000"/>
  </r>
  <r>
    <x v="0"/>
    <x v="69"/>
    <x v="7"/>
    <x v="7"/>
    <x v="5"/>
    <x v="0"/>
    <x v="2"/>
    <n v="0"/>
  </r>
  <r>
    <x v="0"/>
    <x v="70"/>
    <x v="7"/>
    <x v="7"/>
    <x v="5"/>
    <x v="0"/>
    <x v="2"/>
    <n v="1000000"/>
  </r>
  <r>
    <x v="0"/>
    <x v="69"/>
    <x v="7"/>
    <x v="8"/>
    <x v="5"/>
    <x v="0"/>
    <x v="2"/>
    <n v="0"/>
  </r>
  <r>
    <x v="0"/>
    <x v="70"/>
    <x v="7"/>
    <x v="8"/>
    <x v="5"/>
    <x v="0"/>
    <x v="2"/>
    <n v="1000000"/>
  </r>
  <r>
    <x v="0"/>
    <x v="59"/>
    <x v="7"/>
    <x v="15"/>
    <x v="46"/>
    <x v="0"/>
    <x v="2"/>
    <n v="1.5"/>
  </r>
  <r>
    <x v="0"/>
    <x v="60"/>
    <x v="7"/>
    <x v="15"/>
    <x v="46"/>
    <x v="0"/>
    <x v="2"/>
    <n v="374319.19"/>
  </r>
  <r>
    <x v="0"/>
    <x v="61"/>
    <x v="7"/>
    <x v="15"/>
    <x v="46"/>
    <x v="0"/>
    <x v="2"/>
    <n v="1371949.4"/>
  </r>
  <r>
    <x v="0"/>
    <x v="62"/>
    <x v="7"/>
    <x v="15"/>
    <x v="46"/>
    <x v="0"/>
    <x v="2"/>
    <n v="1160323.8"/>
  </r>
  <r>
    <x v="0"/>
    <x v="63"/>
    <x v="7"/>
    <x v="15"/>
    <x v="46"/>
    <x v="0"/>
    <x v="2"/>
    <n v="786004.57"/>
  </r>
  <r>
    <x v="0"/>
    <x v="64"/>
    <x v="7"/>
    <x v="15"/>
    <x v="46"/>
    <x v="0"/>
    <x v="2"/>
    <n v="585944.78"/>
  </r>
  <r>
    <x v="0"/>
    <x v="65"/>
    <x v="7"/>
    <x v="15"/>
    <x v="46"/>
    <x v="0"/>
    <x v="2"/>
    <n v="1.5"/>
  </r>
  <r>
    <x v="0"/>
    <x v="66"/>
    <x v="7"/>
    <x v="15"/>
    <x v="46"/>
    <x v="0"/>
    <x v="2"/>
    <n v="1"/>
  </r>
  <r>
    <x v="0"/>
    <x v="67"/>
    <x v="7"/>
    <x v="15"/>
    <x v="46"/>
    <x v="0"/>
    <x v="2"/>
    <n v="1.5"/>
  </r>
  <r>
    <x v="0"/>
    <x v="68"/>
    <x v="7"/>
    <x v="15"/>
    <x v="46"/>
    <x v="0"/>
    <x v="2"/>
    <n v="1.5"/>
  </r>
  <r>
    <x v="0"/>
    <x v="69"/>
    <x v="7"/>
    <x v="0"/>
    <x v="6"/>
    <x v="0"/>
    <x v="2"/>
    <n v="0"/>
  </r>
  <r>
    <x v="0"/>
    <x v="70"/>
    <x v="7"/>
    <x v="0"/>
    <x v="6"/>
    <x v="0"/>
    <x v="2"/>
    <n v="1000000"/>
  </r>
  <r>
    <x v="0"/>
    <x v="69"/>
    <x v="7"/>
    <x v="1"/>
    <x v="6"/>
    <x v="0"/>
    <x v="2"/>
    <n v="0"/>
  </r>
  <r>
    <x v="0"/>
    <x v="70"/>
    <x v="7"/>
    <x v="1"/>
    <x v="6"/>
    <x v="0"/>
    <x v="2"/>
    <n v="1000000"/>
  </r>
  <r>
    <x v="0"/>
    <x v="69"/>
    <x v="7"/>
    <x v="2"/>
    <x v="6"/>
    <x v="0"/>
    <x v="2"/>
    <n v="0"/>
  </r>
  <r>
    <x v="0"/>
    <x v="70"/>
    <x v="7"/>
    <x v="2"/>
    <x v="6"/>
    <x v="0"/>
    <x v="2"/>
    <n v="1000000"/>
  </r>
  <r>
    <x v="0"/>
    <x v="69"/>
    <x v="7"/>
    <x v="3"/>
    <x v="6"/>
    <x v="0"/>
    <x v="2"/>
    <n v="0"/>
  </r>
  <r>
    <x v="0"/>
    <x v="70"/>
    <x v="7"/>
    <x v="3"/>
    <x v="6"/>
    <x v="0"/>
    <x v="2"/>
    <n v="1000000"/>
  </r>
  <r>
    <x v="0"/>
    <x v="69"/>
    <x v="7"/>
    <x v="4"/>
    <x v="6"/>
    <x v="0"/>
    <x v="2"/>
    <n v="0"/>
  </r>
  <r>
    <x v="0"/>
    <x v="70"/>
    <x v="7"/>
    <x v="4"/>
    <x v="6"/>
    <x v="0"/>
    <x v="2"/>
    <n v="1000000"/>
  </r>
  <r>
    <x v="0"/>
    <x v="69"/>
    <x v="7"/>
    <x v="5"/>
    <x v="6"/>
    <x v="0"/>
    <x v="2"/>
    <n v="1160323.8"/>
  </r>
  <r>
    <x v="0"/>
    <x v="70"/>
    <x v="7"/>
    <x v="5"/>
    <x v="6"/>
    <x v="0"/>
    <x v="2"/>
    <n v="1498277"/>
  </r>
  <r>
    <x v="0"/>
    <x v="69"/>
    <x v="7"/>
    <x v="6"/>
    <x v="6"/>
    <x v="0"/>
    <x v="2"/>
    <n v="0"/>
  </r>
  <r>
    <x v="0"/>
    <x v="70"/>
    <x v="7"/>
    <x v="6"/>
    <x v="6"/>
    <x v="0"/>
    <x v="2"/>
    <n v="1000000"/>
  </r>
  <r>
    <x v="0"/>
    <x v="69"/>
    <x v="7"/>
    <x v="7"/>
    <x v="6"/>
    <x v="0"/>
    <x v="2"/>
    <n v="0"/>
  </r>
  <r>
    <x v="0"/>
    <x v="70"/>
    <x v="7"/>
    <x v="7"/>
    <x v="6"/>
    <x v="0"/>
    <x v="2"/>
    <n v="1000000"/>
  </r>
  <r>
    <x v="0"/>
    <x v="69"/>
    <x v="7"/>
    <x v="8"/>
    <x v="6"/>
    <x v="0"/>
    <x v="2"/>
    <n v="0"/>
  </r>
  <r>
    <x v="0"/>
    <x v="70"/>
    <x v="7"/>
    <x v="8"/>
    <x v="6"/>
    <x v="0"/>
    <x v="2"/>
    <n v="1000000"/>
  </r>
  <r>
    <x v="0"/>
    <x v="59"/>
    <x v="7"/>
    <x v="16"/>
    <x v="46"/>
    <x v="0"/>
    <x v="2"/>
    <n v="1.5"/>
  </r>
  <r>
    <x v="0"/>
    <x v="60"/>
    <x v="7"/>
    <x v="16"/>
    <x v="46"/>
    <x v="0"/>
    <x v="2"/>
    <n v="14981.68"/>
  </r>
  <r>
    <x v="0"/>
    <x v="61"/>
    <x v="7"/>
    <x v="16"/>
    <x v="46"/>
    <x v="0"/>
    <x v="2"/>
    <n v="913988.88"/>
  </r>
  <r>
    <x v="0"/>
    <x v="62"/>
    <x v="7"/>
    <x v="16"/>
    <x v="46"/>
    <x v="0"/>
    <x v="2"/>
    <n v="905906.51"/>
  </r>
  <r>
    <x v="0"/>
    <x v="63"/>
    <x v="7"/>
    <x v="16"/>
    <x v="46"/>
    <x v="0"/>
    <x v="2"/>
    <n v="890924.83"/>
  </r>
  <r>
    <x v="0"/>
    <x v="64"/>
    <x v="7"/>
    <x v="16"/>
    <x v="46"/>
    <x v="0"/>
    <x v="2"/>
    <n v="23064.052"/>
  </r>
  <r>
    <x v="0"/>
    <x v="65"/>
    <x v="7"/>
    <x v="16"/>
    <x v="46"/>
    <x v="0"/>
    <x v="2"/>
    <n v="1.5"/>
  </r>
  <r>
    <x v="0"/>
    <x v="66"/>
    <x v="7"/>
    <x v="16"/>
    <x v="46"/>
    <x v="0"/>
    <x v="2"/>
    <n v="1"/>
  </r>
  <r>
    <x v="0"/>
    <x v="67"/>
    <x v="7"/>
    <x v="16"/>
    <x v="46"/>
    <x v="0"/>
    <x v="2"/>
    <n v="1.5"/>
  </r>
  <r>
    <x v="0"/>
    <x v="68"/>
    <x v="7"/>
    <x v="16"/>
    <x v="46"/>
    <x v="0"/>
    <x v="2"/>
    <n v="1.5"/>
  </r>
  <r>
    <x v="0"/>
    <x v="69"/>
    <x v="7"/>
    <x v="0"/>
    <x v="7"/>
    <x v="0"/>
    <x v="2"/>
    <n v="0"/>
  </r>
  <r>
    <x v="0"/>
    <x v="70"/>
    <x v="7"/>
    <x v="0"/>
    <x v="7"/>
    <x v="0"/>
    <x v="2"/>
    <n v="1000000"/>
  </r>
  <r>
    <x v="0"/>
    <x v="69"/>
    <x v="7"/>
    <x v="1"/>
    <x v="7"/>
    <x v="0"/>
    <x v="2"/>
    <n v="0"/>
  </r>
  <r>
    <x v="0"/>
    <x v="70"/>
    <x v="7"/>
    <x v="1"/>
    <x v="7"/>
    <x v="0"/>
    <x v="2"/>
    <n v="1000000"/>
  </r>
  <r>
    <x v="0"/>
    <x v="69"/>
    <x v="7"/>
    <x v="2"/>
    <x v="7"/>
    <x v="0"/>
    <x v="2"/>
    <n v="0"/>
  </r>
  <r>
    <x v="0"/>
    <x v="70"/>
    <x v="7"/>
    <x v="2"/>
    <x v="7"/>
    <x v="0"/>
    <x v="2"/>
    <n v="1000000"/>
  </r>
  <r>
    <x v="0"/>
    <x v="69"/>
    <x v="7"/>
    <x v="3"/>
    <x v="7"/>
    <x v="0"/>
    <x v="2"/>
    <n v="0"/>
  </r>
  <r>
    <x v="0"/>
    <x v="70"/>
    <x v="7"/>
    <x v="3"/>
    <x v="7"/>
    <x v="0"/>
    <x v="2"/>
    <n v="1000000"/>
  </r>
  <r>
    <x v="0"/>
    <x v="69"/>
    <x v="7"/>
    <x v="4"/>
    <x v="7"/>
    <x v="0"/>
    <x v="2"/>
    <n v="0"/>
  </r>
  <r>
    <x v="0"/>
    <x v="70"/>
    <x v="7"/>
    <x v="4"/>
    <x v="7"/>
    <x v="0"/>
    <x v="2"/>
    <n v="1000000"/>
  </r>
  <r>
    <x v="0"/>
    <x v="69"/>
    <x v="7"/>
    <x v="5"/>
    <x v="7"/>
    <x v="0"/>
    <x v="2"/>
    <n v="0"/>
  </r>
  <r>
    <x v="0"/>
    <x v="70"/>
    <x v="7"/>
    <x v="5"/>
    <x v="7"/>
    <x v="0"/>
    <x v="2"/>
    <n v="1000000"/>
  </r>
  <r>
    <x v="0"/>
    <x v="69"/>
    <x v="7"/>
    <x v="6"/>
    <x v="7"/>
    <x v="0"/>
    <x v="2"/>
    <n v="905906.51"/>
  </r>
  <r>
    <x v="0"/>
    <x v="70"/>
    <x v="7"/>
    <x v="6"/>
    <x v="7"/>
    <x v="0"/>
    <x v="2"/>
    <n v="1495848.8"/>
  </r>
  <r>
    <x v="0"/>
    <x v="69"/>
    <x v="7"/>
    <x v="7"/>
    <x v="7"/>
    <x v="0"/>
    <x v="2"/>
    <n v="0"/>
  </r>
  <r>
    <x v="0"/>
    <x v="70"/>
    <x v="7"/>
    <x v="7"/>
    <x v="7"/>
    <x v="0"/>
    <x v="2"/>
    <n v="1000000"/>
  </r>
  <r>
    <x v="0"/>
    <x v="69"/>
    <x v="7"/>
    <x v="8"/>
    <x v="7"/>
    <x v="0"/>
    <x v="2"/>
    <n v="0"/>
  </r>
  <r>
    <x v="0"/>
    <x v="70"/>
    <x v="7"/>
    <x v="8"/>
    <x v="7"/>
    <x v="0"/>
    <x v="2"/>
    <n v="1000000"/>
  </r>
  <r>
    <x v="0"/>
    <x v="59"/>
    <x v="7"/>
    <x v="17"/>
    <x v="46"/>
    <x v="0"/>
    <x v="2"/>
    <n v="1.5"/>
  </r>
  <r>
    <x v="0"/>
    <x v="60"/>
    <x v="7"/>
    <x v="17"/>
    <x v="46"/>
    <x v="0"/>
    <x v="2"/>
    <n v="92870.596000000005"/>
  </r>
  <r>
    <x v="0"/>
    <x v="61"/>
    <x v="7"/>
    <x v="17"/>
    <x v="46"/>
    <x v="0"/>
    <x v="2"/>
    <n v="1000749.3"/>
  </r>
  <r>
    <x v="0"/>
    <x v="62"/>
    <x v="7"/>
    <x v="17"/>
    <x v="46"/>
    <x v="0"/>
    <x v="2"/>
    <n v="1054236.8"/>
  </r>
  <r>
    <x v="0"/>
    <x v="63"/>
    <x v="7"/>
    <x v="17"/>
    <x v="46"/>
    <x v="0"/>
    <x v="2"/>
    <n v="961366.17"/>
  </r>
  <r>
    <x v="0"/>
    <x v="64"/>
    <x v="7"/>
    <x v="17"/>
    <x v="46"/>
    <x v="0"/>
    <x v="2"/>
    <n v="75034.558999999994"/>
  </r>
  <r>
    <x v="0"/>
    <x v="65"/>
    <x v="7"/>
    <x v="17"/>
    <x v="46"/>
    <x v="0"/>
    <x v="2"/>
    <n v="1.5"/>
  </r>
  <r>
    <x v="0"/>
    <x v="66"/>
    <x v="7"/>
    <x v="17"/>
    <x v="46"/>
    <x v="0"/>
    <x v="2"/>
    <n v="1"/>
  </r>
  <r>
    <x v="0"/>
    <x v="67"/>
    <x v="7"/>
    <x v="17"/>
    <x v="46"/>
    <x v="0"/>
    <x v="2"/>
    <n v="1.5"/>
  </r>
  <r>
    <x v="0"/>
    <x v="68"/>
    <x v="7"/>
    <x v="17"/>
    <x v="46"/>
    <x v="0"/>
    <x v="2"/>
    <n v="1.5"/>
  </r>
  <r>
    <x v="0"/>
    <x v="69"/>
    <x v="7"/>
    <x v="0"/>
    <x v="8"/>
    <x v="0"/>
    <x v="2"/>
    <n v="0"/>
  </r>
  <r>
    <x v="0"/>
    <x v="70"/>
    <x v="7"/>
    <x v="0"/>
    <x v="8"/>
    <x v="0"/>
    <x v="2"/>
    <n v="1000000"/>
  </r>
  <r>
    <x v="0"/>
    <x v="69"/>
    <x v="7"/>
    <x v="1"/>
    <x v="8"/>
    <x v="0"/>
    <x v="2"/>
    <n v="0"/>
  </r>
  <r>
    <x v="0"/>
    <x v="70"/>
    <x v="7"/>
    <x v="1"/>
    <x v="8"/>
    <x v="0"/>
    <x v="2"/>
    <n v="1000000"/>
  </r>
  <r>
    <x v="0"/>
    <x v="69"/>
    <x v="7"/>
    <x v="2"/>
    <x v="8"/>
    <x v="0"/>
    <x v="2"/>
    <n v="0"/>
  </r>
  <r>
    <x v="0"/>
    <x v="70"/>
    <x v="7"/>
    <x v="2"/>
    <x v="8"/>
    <x v="0"/>
    <x v="2"/>
    <n v="1000000"/>
  </r>
  <r>
    <x v="0"/>
    <x v="69"/>
    <x v="7"/>
    <x v="3"/>
    <x v="8"/>
    <x v="0"/>
    <x v="2"/>
    <n v="0"/>
  </r>
  <r>
    <x v="0"/>
    <x v="70"/>
    <x v="7"/>
    <x v="3"/>
    <x v="8"/>
    <x v="0"/>
    <x v="2"/>
    <n v="1000000"/>
  </r>
  <r>
    <x v="0"/>
    <x v="69"/>
    <x v="7"/>
    <x v="4"/>
    <x v="8"/>
    <x v="0"/>
    <x v="2"/>
    <n v="0"/>
  </r>
  <r>
    <x v="0"/>
    <x v="70"/>
    <x v="7"/>
    <x v="4"/>
    <x v="8"/>
    <x v="0"/>
    <x v="2"/>
    <n v="1000000"/>
  </r>
  <r>
    <x v="0"/>
    <x v="69"/>
    <x v="7"/>
    <x v="5"/>
    <x v="8"/>
    <x v="0"/>
    <x v="2"/>
    <n v="0"/>
  </r>
  <r>
    <x v="0"/>
    <x v="70"/>
    <x v="7"/>
    <x v="5"/>
    <x v="8"/>
    <x v="0"/>
    <x v="2"/>
    <n v="1000000"/>
  </r>
  <r>
    <x v="0"/>
    <x v="69"/>
    <x v="7"/>
    <x v="6"/>
    <x v="8"/>
    <x v="0"/>
    <x v="2"/>
    <n v="0"/>
  </r>
  <r>
    <x v="0"/>
    <x v="70"/>
    <x v="7"/>
    <x v="6"/>
    <x v="8"/>
    <x v="0"/>
    <x v="2"/>
    <n v="1000000"/>
  </r>
  <r>
    <x v="0"/>
    <x v="69"/>
    <x v="7"/>
    <x v="7"/>
    <x v="8"/>
    <x v="0"/>
    <x v="2"/>
    <n v="1054236.8"/>
  </r>
  <r>
    <x v="0"/>
    <x v="70"/>
    <x v="7"/>
    <x v="7"/>
    <x v="8"/>
    <x v="0"/>
    <x v="2"/>
    <n v="1498533.6"/>
  </r>
  <r>
    <x v="0"/>
    <x v="69"/>
    <x v="7"/>
    <x v="8"/>
    <x v="8"/>
    <x v="0"/>
    <x v="2"/>
    <n v="0"/>
  </r>
  <r>
    <x v="0"/>
    <x v="70"/>
    <x v="7"/>
    <x v="8"/>
    <x v="8"/>
    <x v="0"/>
    <x v="2"/>
    <n v="1000000"/>
  </r>
  <r>
    <x v="0"/>
    <x v="59"/>
    <x v="7"/>
    <x v="18"/>
    <x v="46"/>
    <x v="0"/>
    <x v="2"/>
    <n v="1.5000000010000001"/>
  </r>
  <r>
    <x v="0"/>
    <x v="60"/>
    <x v="7"/>
    <x v="18"/>
    <x v="46"/>
    <x v="0"/>
    <x v="2"/>
    <n v="86113.058999999994"/>
  </r>
  <r>
    <x v="0"/>
    <x v="61"/>
    <x v="7"/>
    <x v="18"/>
    <x v="46"/>
    <x v="0"/>
    <x v="2"/>
    <n v="1499288.4"/>
  </r>
  <r>
    <x v="0"/>
    <x v="62"/>
    <x v="7"/>
    <x v="18"/>
    <x v="46"/>
    <x v="0"/>
    <x v="2"/>
    <n v="1456521.4"/>
  </r>
  <r>
    <x v="0"/>
    <x v="63"/>
    <x v="7"/>
    <x v="18"/>
    <x v="46"/>
    <x v="0"/>
    <x v="2"/>
    <n v="1370408.3"/>
  </r>
  <r>
    <x v="0"/>
    <x v="64"/>
    <x v="7"/>
    <x v="18"/>
    <x v="46"/>
    <x v="0"/>
    <x v="2"/>
    <n v="128880.1"/>
  </r>
  <r>
    <x v="0"/>
    <x v="65"/>
    <x v="7"/>
    <x v="18"/>
    <x v="46"/>
    <x v="0"/>
    <x v="2"/>
    <n v="1.5000000010000001"/>
  </r>
  <r>
    <x v="0"/>
    <x v="66"/>
    <x v="7"/>
    <x v="18"/>
    <x v="46"/>
    <x v="0"/>
    <x v="2"/>
    <n v="1"/>
  </r>
  <r>
    <x v="0"/>
    <x v="67"/>
    <x v="7"/>
    <x v="18"/>
    <x v="46"/>
    <x v="0"/>
    <x v="2"/>
    <n v="1.5000000010000001"/>
  </r>
  <r>
    <x v="0"/>
    <x v="68"/>
    <x v="7"/>
    <x v="18"/>
    <x v="46"/>
    <x v="0"/>
    <x v="2"/>
    <n v="1.4999999989999999"/>
  </r>
  <r>
    <x v="0"/>
    <x v="69"/>
    <x v="7"/>
    <x v="0"/>
    <x v="9"/>
    <x v="0"/>
    <x v="2"/>
    <n v="0"/>
  </r>
  <r>
    <x v="0"/>
    <x v="70"/>
    <x v="7"/>
    <x v="0"/>
    <x v="9"/>
    <x v="0"/>
    <x v="2"/>
    <n v="1000000"/>
  </r>
  <r>
    <x v="0"/>
    <x v="69"/>
    <x v="7"/>
    <x v="1"/>
    <x v="9"/>
    <x v="0"/>
    <x v="2"/>
    <n v="0"/>
  </r>
  <r>
    <x v="0"/>
    <x v="70"/>
    <x v="7"/>
    <x v="1"/>
    <x v="9"/>
    <x v="0"/>
    <x v="2"/>
    <n v="1000000"/>
  </r>
  <r>
    <x v="0"/>
    <x v="69"/>
    <x v="7"/>
    <x v="2"/>
    <x v="9"/>
    <x v="0"/>
    <x v="2"/>
    <n v="0"/>
  </r>
  <r>
    <x v="0"/>
    <x v="70"/>
    <x v="7"/>
    <x v="2"/>
    <x v="9"/>
    <x v="0"/>
    <x v="2"/>
    <n v="1000000"/>
  </r>
  <r>
    <x v="0"/>
    <x v="69"/>
    <x v="7"/>
    <x v="3"/>
    <x v="9"/>
    <x v="0"/>
    <x v="2"/>
    <n v="0"/>
  </r>
  <r>
    <x v="0"/>
    <x v="70"/>
    <x v="7"/>
    <x v="3"/>
    <x v="9"/>
    <x v="0"/>
    <x v="2"/>
    <n v="1000000"/>
  </r>
  <r>
    <x v="0"/>
    <x v="69"/>
    <x v="7"/>
    <x v="4"/>
    <x v="9"/>
    <x v="0"/>
    <x v="2"/>
    <n v="0"/>
  </r>
  <r>
    <x v="0"/>
    <x v="70"/>
    <x v="7"/>
    <x v="4"/>
    <x v="9"/>
    <x v="0"/>
    <x v="2"/>
    <n v="1000000"/>
  </r>
  <r>
    <x v="0"/>
    <x v="69"/>
    <x v="7"/>
    <x v="5"/>
    <x v="9"/>
    <x v="0"/>
    <x v="2"/>
    <n v="0"/>
  </r>
  <r>
    <x v="0"/>
    <x v="70"/>
    <x v="7"/>
    <x v="5"/>
    <x v="9"/>
    <x v="0"/>
    <x v="2"/>
    <n v="1000000"/>
  </r>
  <r>
    <x v="0"/>
    <x v="69"/>
    <x v="7"/>
    <x v="6"/>
    <x v="9"/>
    <x v="0"/>
    <x v="2"/>
    <n v="0"/>
  </r>
  <r>
    <x v="0"/>
    <x v="70"/>
    <x v="7"/>
    <x v="6"/>
    <x v="9"/>
    <x v="0"/>
    <x v="2"/>
    <n v="1000000"/>
  </r>
  <r>
    <x v="0"/>
    <x v="69"/>
    <x v="7"/>
    <x v="7"/>
    <x v="9"/>
    <x v="0"/>
    <x v="2"/>
    <n v="0"/>
  </r>
  <r>
    <x v="0"/>
    <x v="70"/>
    <x v="7"/>
    <x v="7"/>
    <x v="9"/>
    <x v="0"/>
    <x v="2"/>
    <n v="1000000"/>
  </r>
  <r>
    <x v="0"/>
    <x v="69"/>
    <x v="7"/>
    <x v="8"/>
    <x v="9"/>
    <x v="0"/>
    <x v="2"/>
    <n v="1456521.4"/>
  </r>
  <r>
    <x v="0"/>
    <x v="70"/>
    <x v="7"/>
    <x v="8"/>
    <x v="9"/>
    <x v="0"/>
    <x v="2"/>
    <n v="1498013.4"/>
  </r>
  <r>
    <x v="0"/>
    <x v="71"/>
    <x v="7"/>
    <x v="55"/>
    <x v="46"/>
    <x v="0"/>
    <x v="2"/>
    <n v="2354429.4"/>
  </r>
  <r>
    <x v="0"/>
    <x v="72"/>
    <x v="7"/>
    <x v="55"/>
    <x v="46"/>
    <x v="0"/>
    <x v="2"/>
    <n v="1569619.6"/>
  </r>
  <r>
    <x v="0"/>
    <x v="73"/>
    <x v="7"/>
    <x v="55"/>
    <x v="46"/>
    <x v="0"/>
    <x v="2"/>
    <n v="1961630"/>
  </r>
  <r>
    <x v="0"/>
    <x v="74"/>
    <x v="7"/>
    <x v="55"/>
    <x v="46"/>
    <x v="0"/>
    <x v="2"/>
    <n v="1307753.3"/>
  </r>
  <r>
    <x v="0"/>
    <x v="75"/>
    <x v="7"/>
    <x v="55"/>
    <x v="46"/>
    <x v="0"/>
    <x v="2"/>
    <n v="53477.108999999997"/>
  </r>
  <r>
    <x v="0"/>
    <x v="76"/>
    <x v="7"/>
    <x v="55"/>
    <x v="46"/>
    <x v="0"/>
    <x v="2"/>
    <n v="35651.406000000003"/>
  </r>
  <r>
    <x v="0"/>
    <x v="77"/>
    <x v="7"/>
    <x v="55"/>
    <x v="46"/>
    <x v="0"/>
    <x v="2"/>
    <n v="1051226700"/>
  </r>
  <r>
    <x v="0"/>
    <x v="78"/>
    <x v="7"/>
    <x v="55"/>
    <x v="46"/>
    <x v="0"/>
    <x v="2"/>
    <n v="19828.444"/>
  </r>
  <r>
    <x v="0"/>
    <x v="79"/>
    <x v="7"/>
    <x v="21"/>
    <x v="46"/>
    <x v="0"/>
    <x v="2"/>
    <n v="597064570"/>
  </r>
  <r>
    <x v="0"/>
    <x v="80"/>
    <x v="7"/>
    <x v="21"/>
    <x v="46"/>
    <x v="0"/>
    <x v="2"/>
    <n v="1.5000000019999999"/>
  </r>
  <r>
    <x v="0"/>
    <x v="81"/>
    <x v="7"/>
    <x v="21"/>
    <x v="46"/>
    <x v="0"/>
    <x v="2"/>
    <n v="1"/>
  </r>
  <r>
    <x v="0"/>
    <x v="82"/>
    <x v="7"/>
    <x v="21"/>
    <x v="46"/>
    <x v="0"/>
    <x v="2"/>
    <n v="0"/>
  </r>
  <r>
    <x v="0"/>
    <x v="83"/>
    <x v="7"/>
    <x v="55"/>
    <x v="35"/>
    <x v="0"/>
    <x v="2"/>
    <n v="0"/>
  </r>
  <r>
    <x v="0"/>
    <x v="84"/>
    <x v="7"/>
    <x v="21"/>
    <x v="57"/>
    <x v="0"/>
    <x v="2"/>
    <n v="1"/>
  </r>
  <r>
    <x v="0"/>
    <x v="85"/>
    <x v="7"/>
    <x v="21"/>
    <x v="57"/>
    <x v="0"/>
    <x v="2"/>
    <n v="0"/>
  </r>
  <r>
    <x v="0"/>
    <x v="86"/>
    <x v="7"/>
    <x v="21"/>
    <x v="57"/>
    <x v="0"/>
    <x v="2"/>
    <n v="0"/>
  </r>
  <r>
    <x v="0"/>
    <x v="87"/>
    <x v="7"/>
    <x v="21"/>
    <x v="57"/>
    <x v="0"/>
    <x v="2"/>
    <n v="0"/>
  </r>
  <r>
    <x v="0"/>
    <x v="87"/>
    <x v="7"/>
    <x v="21"/>
    <x v="57"/>
    <x v="0"/>
    <x v="2"/>
    <n v="0"/>
  </r>
  <r>
    <x v="0"/>
    <x v="88"/>
    <x v="7"/>
    <x v="55"/>
    <x v="35"/>
    <x v="1"/>
    <x v="2"/>
    <n v="0"/>
  </r>
  <r>
    <x v="0"/>
    <x v="89"/>
    <x v="7"/>
    <x v="55"/>
    <x v="35"/>
    <x v="1"/>
    <x v="2"/>
    <n v="0"/>
  </r>
  <r>
    <x v="0"/>
    <x v="84"/>
    <x v="7"/>
    <x v="21"/>
    <x v="58"/>
    <x v="0"/>
    <x v="2"/>
    <n v="1"/>
  </r>
  <r>
    <x v="0"/>
    <x v="85"/>
    <x v="7"/>
    <x v="21"/>
    <x v="58"/>
    <x v="0"/>
    <x v="2"/>
    <n v="0"/>
  </r>
  <r>
    <x v="0"/>
    <x v="86"/>
    <x v="7"/>
    <x v="21"/>
    <x v="58"/>
    <x v="0"/>
    <x v="2"/>
    <n v="0"/>
  </r>
  <r>
    <x v="0"/>
    <x v="87"/>
    <x v="7"/>
    <x v="21"/>
    <x v="58"/>
    <x v="0"/>
    <x v="2"/>
    <n v="0"/>
  </r>
  <r>
    <x v="0"/>
    <x v="87"/>
    <x v="7"/>
    <x v="21"/>
    <x v="58"/>
    <x v="0"/>
    <x v="2"/>
    <n v="0"/>
  </r>
  <r>
    <x v="0"/>
    <x v="88"/>
    <x v="7"/>
    <x v="55"/>
    <x v="35"/>
    <x v="2"/>
    <x v="2"/>
    <n v="0"/>
  </r>
  <r>
    <x v="0"/>
    <x v="89"/>
    <x v="7"/>
    <x v="55"/>
    <x v="35"/>
    <x v="2"/>
    <x v="2"/>
    <n v="0"/>
  </r>
  <r>
    <x v="0"/>
    <x v="84"/>
    <x v="7"/>
    <x v="21"/>
    <x v="59"/>
    <x v="0"/>
    <x v="2"/>
    <n v="1.5000000019999999"/>
  </r>
  <r>
    <x v="0"/>
    <x v="85"/>
    <x v="7"/>
    <x v="21"/>
    <x v="59"/>
    <x v="0"/>
    <x v="2"/>
    <n v="1.5000000019999999"/>
  </r>
  <r>
    <x v="0"/>
    <x v="86"/>
    <x v="7"/>
    <x v="21"/>
    <x v="59"/>
    <x v="0"/>
    <x v="2"/>
    <n v="1E-3"/>
  </r>
  <r>
    <x v="0"/>
    <x v="87"/>
    <x v="7"/>
    <x v="21"/>
    <x v="59"/>
    <x v="0"/>
    <x v="2"/>
    <n v="597064570"/>
  </r>
  <r>
    <x v="0"/>
    <x v="87"/>
    <x v="7"/>
    <x v="21"/>
    <x v="59"/>
    <x v="0"/>
    <x v="2"/>
    <n v="597064570"/>
  </r>
  <r>
    <x v="0"/>
    <x v="88"/>
    <x v="7"/>
    <x v="55"/>
    <x v="35"/>
    <x v="3"/>
    <x v="2"/>
    <n v="0"/>
  </r>
  <r>
    <x v="0"/>
    <x v="89"/>
    <x v="7"/>
    <x v="55"/>
    <x v="35"/>
    <x v="3"/>
    <x v="2"/>
    <n v="0"/>
  </r>
  <r>
    <x v="0"/>
    <x v="79"/>
    <x v="7"/>
    <x v="22"/>
    <x v="46"/>
    <x v="0"/>
    <x v="2"/>
    <n v="454162170"/>
  </r>
  <r>
    <x v="0"/>
    <x v="80"/>
    <x v="7"/>
    <x v="22"/>
    <x v="46"/>
    <x v="0"/>
    <x v="2"/>
    <n v="1.5000000019999999"/>
  </r>
  <r>
    <x v="0"/>
    <x v="81"/>
    <x v="7"/>
    <x v="22"/>
    <x v="46"/>
    <x v="0"/>
    <x v="2"/>
    <n v="1"/>
  </r>
  <r>
    <x v="0"/>
    <x v="82"/>
    <x v="7"/>
    <x v="22"/>
    <x v="46"/>
    <x v="0"/>
    <x v="2"/>
    <n v="0"/>
  </r>
  <r>
    <x v="0"/>
    <x v="83"/>
    <x v="7"/>
    <x v="55"/>
    <x v="36"/>
    <x v="0"/>
    <x v="2"/>
    <n v="0"/>
  </r>
  <r>
    <x v="0"/>
    <x v="84"/>
    <x v="7"/>
    <x v="22"/>
    <x v="57"/>
    <x v="0"/>
    <x v="2"/>
    <n v="1"/>
  </r>
  <r>
    <x v="0"/>
    <x v="85"/>
    <x v="7"/>
    <x v="22"/>
    <x v="57"/>
    <x v="0"/>
    <x v="2"/>
    <n v="0"/>
  </r>
  <r>
    <x v="0"/>
    <x v="86"/>
    <x v="7"/>
    <x v="22"/>
    <x v="57"/>
    <x v="0"/>
    <x v="2"/>
    <n v="0"/>
  </r>
  <r>
    <x v="0"/>
    <x v="87"/>
    <x v="7"/>
    <x v="22"/>
    <x v="57"/>
    <x v="0"/>
    <x v="2"/>
    <n v="0"/>
  </r>
  <r>
    <x v="0"/>
    <x v="87"/>
    <x v="7"/>
    <x v="22"/>
    <x v="57"/>
    <x v="0"/>
    <x v="2"/>
    <n v="0"/>
  </r>
  <r>
    <x v="0"/>
    <x v="88"/>
    <x v="7"/>
    <x v="55"/>
    <x v="36"/>
    <x v="1"/>
    <x v="2"/>
    <n v="0"/>
  </r>
  <r>
    <x v="0"/>
    <x v="89"/>
    <x v="7"/>
    <x v="55"/>
    <x v="36"/>
    <x v="1"/>
    <x v="2"/>
    <n v="0"/>
  </r>
  <r>
    <x v="0"/>
    <x v="84"/>
    <x v="7"/>
    <x v="22"/>
    <x v="58"/>
    <x v="0"/>
    <x v="2"/>
    <n v="1"/>
  </r>
  <r>
    <x v="0"/>
    <x v="85"/>
    <x v="7"/>
    <x v="22"/>
    <x v="58"/>
    <x v="0"/>
    <x v="2"/>
    <n v="0"/>
  </r>
  <r>
    <x v="0"/>
    <x v="86"/>
    <x v="7"/>
    <x v="22"/>
    <x v="58"/>
    <x v="0"/>
    <x v="2"/>
    <n v="0"/>
  </r>
  <r>
    <x v="0"/>
    <x v="87"/>
    <x v="7"/>
    <x v="22"/>
    <x v="58"/>
    <x v="0"/>
    <x v="2"/>
    <n v="0"/>
  </r>
  <r>
    <x v="0"/>
    <x v="87"/>
    <x v="7"/>
    <x v="22"/>
    <x v="58"/>
    <x v="0"/>
    <x v="2"/>
    <n v="0"/>
  </r>
  <r>
    <x v="0"/>
    <x v="88"/>
    <x v="7"/>
    <x v="55"/>
    <x v="36"/>
    <x v="2"/>
    <x v="2"/>
    <n v="0"/>
  </r>
  <r>
    <x v="0"/>
    <x v="89"/>
    <x v="7"/>
    <x v="55"/>
    <x v="36"/>
    <x v="2"/>
    <x v="2"/>
    <n v="0"/>
  </r>
  <r>
    <x v="0"/>
    <x v="84"/>
    <x v="7"/>
    <x v="22"/>
    <x v="59"/>
    <x v="0"/>
    <x v="2"/>
    <n v="1.5000000019999999"/>
  </r>
  <r>
    <x v="0"/>
    <x v="85"/>
    <x v="7"/>
    <x v="22"/>
    <x v="59"/>
    <x v="0"/>
    <x v="2"/>
    <n v="1.5000000019999999"/>
  </r>
  <r>
    <x v="0"/>
    <x v="86"/>
    <x v="7"/>
    <x v="22"/>
    <x v="59"/>
    <x v="0"/>
    <x v="2"/>
    <n v="1E-3"/>
  </r>
  <r>
    <x v="0"/>
    <x v="87"/>
    <x v="7"/>
    <x v="22"/>
    <x v="59"/>
    <x v="0"/>
    <x v="2"/>
    <n v="454162170"/>
  </r>
  <r>
    <x v="0"/>
    <x v="87"/>
    <x v="7"/>
    <x v="22"/>
    <x v="59"/>
    <x v="0"/>
    <x v="2"/>
    <n v="454162170"/>
  </r>
  <r>
    <x v="0"/>
    <x v="88"/>
    <x v="7"/>
    <x v="55"/>
    <x v="36"/>
    <x v="3"/>
    <x v="2"/>
    <n v="0"/>
  </r>
  <r>
    <x v="0"/>
    <x v="89"/>
    <x v="7"/>
    <x v="55"/>
    <x v="36"/>
    <x v="3"/>
    <x v="2"/>
    <n v="0"/>
  </r>
  <r>
    <x v="0"/>
    <x v="90"/>
    <x v="7"/>
    <x v="19"/>
    <x v="10"/>
    <x v="0"/>
    <x v="2"/>
    <n v="1.5000000019999999"/>
  </r>
  <r>
    <x v="0"/>
    <x v="91"/>
    <x v="7"/>
    <x v="19"/>
    <x v="10"/>
    <x v="0"/>
    <x v="2"/>
    <n v="1.4710512819999999"/>
  </r>
  <r>
    <x v="0"/>
    <x v="92"/>
    <x v="7"/>
    <x v="19"/>
    <x v="10"/>
    <x v="0"/>
    <x v="2"/>
    <n v="1.9828444000000001E-2"/>
  </r>
  <r>
    <x v="0"/>
    <x v="90"/>
    <x v="7"/>
    <x v="20"/>
    <x v="10"/>
    <x v="0"/>
    <x v="2"/>
    <n v="1.4999999989999999"/>
  </r>
  <r>
    <x v="0"/>
    <x v="91"/>
    <x v="7"/>
    <x v="20"/>
    <x v="10"/>
    <x v="0"/>
    <x v="2"/>
    <n v="1.4880197399999999"/>
  </r>
  <r>
    <x v="0"/>
    <x v="92"/>
    <x v="7"/>
    <x v="20"/>
    <x v="10"/>
    <x v="0"/>
    <x v="2"/>
    <n v="6.6720218999999997E-2"/>
  </r>
  <r>
    <x v="0"/>
    <x v="90"/>
    <x v="7"/>
    <x v="21"/>
    <x v="10"/>
    <x v="0"/>
    <x v="2"/>
    <n v="1.5000000019999999"/>
  </r>
  <r>
    <x v="0"/>
    <x v="91"/>
    <x v="7"/>
    <x v="21"/>
    <x v="10"/>
    <x v="0"/>
    <x v="2"/>
    <n v="1.762876018"/>
  </r>
  <r>
    <x v="0"/>
    <x v="92"/>
    <x v="7"/>
    <x v="21"/>
    <x v="10"/>
    <x v="0"/>
    <x v="2"/>
    <n v="8.6752107999999994E-2"/>
  </r>
  <r>
    <x v="0"/>
    <x v="90"/>
    <x v="7"/>
    <x v="22"/>
    <x v="10"/>
    <x v="0"/>
    <x v="2"/>
    <n v="1.5000000019999999"/>
  </r>
  <r>
    <x v="0"/>
    <x v="91"/>
    <x v="7"/>
    <x v="22"/>
    <x v="10"/>
    <x v="0"/>
    <x v="2"/>
    <n v="1.695656257"/>
  </r>
  <r>
    <x v="0"/>
    <x v="92"/>
    <x v="7"/>
    <x v="22"/>
    <x v="10"/>
    <x v="0"/>
    <x v="2"/>
    <n v="4.5170130000000003E-3"/>
  </r>
  <r>
    <x v="0"/>
    <x v="90"/>
    <x v="7"/>
    <x v="23"/>
    <x v="10"/>
    <x v="0"/>
    <x v="2"/>
    <n v="1"/>
  </r>
  <r>
    <x v="0"/>
    <x v="91"/>
    <x v="7"/>
    <x v="23"/>
    <x v="10"/>
    <x v="0"/>
    <x v="2"/>
    <n v="1"/>
  </r>
  <r>
    <x v="0"/>
    <x v="92"/>
    <x v="7"/>
    <x v="23"/>
    <x v="10"/>
    <x v="0"/>
    <x v="2"/>
    <n v="0"/>
  </r>
  <r>
    <x v="0"/>
    <x v="7"/>
    <x v="7"/>
    <x v="0"/>
    <x v="47"/>
    <x v="0"/>
    <x v="2"/>
    <n v="1.4999999989999999"/>
  </r>
  <r>
    <x v="0"/>
    <x v="90"/>
    <x v="7"/>
    <x v="19"/>
    <x v="11"/>
    <x v="0"/>
    <x v="2"/>
    <n v="1"/>
  </r>
  <r>
    <x v="0"/>
    <x v="91"/>
    <x v="7"/>
    <x v="19"/>
    <x v="11"/>
    <x v="0"/>
    <x v="2"/>
    <n v="1"/>
  </r>
  <r>
    <x v="0"/>
    <x v="92"/>
    <x v="7"/>
    <x v="19"/>
    <x v="11"/>
    <x v="0"/>
    <x v="2"/>
    <n v="0"/>
  </r>
  <r>
    <x v="0"/>
    <x v="90"/>
    <x v="7"/>
    <x v="20"/>
    <x v="11"/>
    <x v="0"/>
    <x v="2"/>
    <n v="1.4999999989999999"/>
  </r>
  <r>
    <x v="0"/>
    <x v="91"/>
    <x v="7"/>
    <x v="20"/>
    <x v="11"/>
    <x v="0"/>
    <x v="2"/>
    <n v="1.5282931049999999"/>
  </r>
  <r>
    <x v="0"/>
    <x v="92"/>
    <x v="7"/>
    <x v="20"/>
    <x v="11"/>
    <x v="0"/>
    <x v="2"/>
    <n v="0.57452914799999999"/>
  </r>
  <r>
    <x v="0"/>
    <x v="90"/>
    <x v="7"/>
    <x v="21"/>
    <x v="11"/>
    <x v="0"/>
    <x v="2"/>
    <n v="1.5000000019999999"/>
  </r>
  <r>
    <x v="0"/>
    <x v="91"/>
    <x v="7"/>
    <x v="21"/>
    <x v="11"/>
    <x v="0"/>
    <x v="2"/>
    <n v="1.7708553060000001"/>
  </r>
  <r>
    <x v="0"/>
    <x v="92"/>
    <x v="7"/>
    <x v="21"/>
    <x v="11"/>
    <x v="0"/>
    <x v="2"/>
    <n v="3.9635306000000002E-2"/>
  </r>
  <r>
    <x v="0"/>
    <x v="90"/>
    <x v="7"/>
    <x v="22"/>
    <x v="11"/>
    <x v="0"/>
    <x v="2"/>
    <n v="1.5000000019999999"/>
  </r>
  <r>
    <x v="0"/>
    <x v="91"/>
    <x v="7"/>
    <x v="22"/>
    <x v="11"/>
    <x v="0"/>
    <x v="2"/>
    <n v="1.7888757120000001"/>
  </r>
  <r>
    <x v="0"/>
    <x v="92"/>
    <x v="7"/>
    <x v="22"/>
    <x v="11"/>
    <x v="0"/>
    <x v="2"/>
    <n v="4.5313942000000003E-2"/>
  </r>
  <r>
    <x v="0"/>
    <x v="90"/>
    <x v="7"/>
    <x v="23"/>
    <x v="11"/>
    <x v="0"/>
    <x v="2"/>
    <n v="1.4999999989999999"/>
  </r>
  <r>
    <x v="0"/>
    <x v="91"/>
    <x v="7"/>
    <x v="23"/>
    <x v="11"/>
    <x v="0"/>
    <x v="2"/>
    <n v="1.529774644"/>
  </r>
  <r>
    <x v="0"/>
    <x v="92"/>
    <x v="7"/>
    <x v="23"/>
    <x v="11"/>
    <x v="0"/>
    <x v="2"/>
    <n v="0.30177467200000002"/>
  </r>
  <r>
    <x v="0"/>
    <x v="7"/>
    <x v="7"/>
    <x v="1"/>
    <x v="47"/>
    <x v="0"/>
    <x v="2"/>
    <n v="1.4999999989999999"/>
  </r>
  <r>
    <x v="0"/>
    <x v="90"/>
    <x v="7"/>
    <x v="19"/>
    <x v="12"/>
    <x v="0"/>
    <x v="2"/>
    <n v="1"/>
  </r>
  <r>
    <x v="0"/>
    <x v="91"/>
    <x v="7"/>
    <x v="19"/>
    <x v="12"/>
    <x v="0"/>
    <x v="2"/>
    <n v="1"/>
  </r>
  <r>
    <x v="0"/>
    <x v="92"/>
    <x v="7"/>
    <x v="19"/>
    <x v="12"/>
    <x v="0"/>
    <x v="2"/>
    <n v="0"/>
  </r>
  <r>
    <x v="0"/>
    <x v="90"/>
    <x v="7"/>
    <x v="20"/>
    <x v="12"/>
    <x v="0"/>
    <x v="2"/>
    <n v="1.4999999989999999"/>
  </r>
  <r>
    <x v="0"/>
    <x v="91"/>
    <x v="7"/>
    <x v="20"/>
    <x v="12"/>
    <x v="0"/>
    <x v="2"/>
    <n v="1.5137087490000001"/>
  </r>
  <r>
    <x v="0"/>
    <x v="92"/>
    <x v="7"/>
    <x v="20"/>
    <x v="12"/>
    <x v="0"/>
    <x v="2"/>
    <n v="4.9906976999999998E-2"/>
  </r>
  <r>
    <x v="0"/>
    <x v="90"/>
    <x v="7"/>
    <x v="21"/>
    <x v="12"/>
    <x v="0"/>
    <x v="2"/>
    <n v="1.5000000019999999"/>
  </r>
  <r>
    <x v="0"/>
    <x v="91"/>
    <x v="7"/>
    <x v="21"/>
    <x v="12"/>
    <x v="0"/>
    <x v="2"/>
    <n v="1.7704839939999999"/>
  </r>
  <r>
    <x v="0"/>
    <x v="92"/>
    <x v="7"/>
    <x v="21"/>
    <x v="12"/>
    <x v="0"/>
    <x v="2"/>
    <n v="1.6849801000000001E-2"/>
  </r>
  <r>
    <x v="0"/>
    <x v="90"/>
    <x v="7"/>
    <x v="22"/>
    <x v="12"/>
    <x v="0"/>
    <x v="2"/>
    <n v="1.5000000019999999"/>
  </r>
  <r>
    <x v="0"/>
    <x v="91"/>
    <x v="7"/>
    <x v="22"/>
    <x v="12"/>
    <x v="0"/>
    <x v="2"/>
    <n v="1.7197130620000001"/>
  </r>
  <r>
    <x v="0"/>
    <x v="92"/>
    <x v="7"/>
    <x v="22"/>
    <x v="12"/>
    <x v="0"/>
    <x v="2"/>
    <n v="7.4316699999999996E-3"/>
  </r>
  <r>
    <x v="0"/>
    <x v="90"/>
    <x v="7"/>
    <x v="23"/>
    <x v="12"/>
    <x v="0"/>
    <x v="2"/>
    <n v="1"/>
  </r>
  <r>
    <x v="0"/>
    <x v="91"/>
    <x v="7"/>
    <x v="23"/>
    <x v="12"/>
    <x v="0"/>
    <x v="2"/>
    <n v="1"/>
  </r>
  <r>
    <x v="0"/>
    <x v="92"/>
    <x v="7"/>
    <x v="23"/>
    <x v="12"/>
    <x v="0"/>
    <x v="2"/>
    <n v="0"/>
  </r>
  <r>
    <x v="0"/>
    <x v="7"/>
    <x v="7"/>
    <x v="2"/>
    <x v="47"/>
    <x v="0"/>
    <x v="2"/>
    <n v="1.4999999989999999"/>
  </r>
  <r>
    <x v="0"/>
    <x v="90"/>
    <x v="7"/>
    <x v="19"/>
    <x v="13"/>
    <x v="0"/>
    <x v="2"/>
    <n v="1"/>
  </r>
  <r>
    <x v="0"/>
    <x v="91"/>
    <x v="7"/>
    <x v="19"/>
    <x v="13"/>
    <x v="0"/>
    <x v="2"/>
    <n v="1"/>
  </r>
  <r>
    <x v="0"/>
    <x v="92"/>
    <x v="7"/>
    <x v="19"/>
    <x v="13"/>
    <x v="0"/>
    <x v="2"/>
    <n v="0"/>
  </r>
  <r>
    <x v="0"/>
    <x v="90"/>
    <x v="7"/>
    <x v="20"/>
    <x v="13"/>
    <x v="0"/>
    <x v="2"/>
    <n v="1.4999999989999999"/>
  </r>
  <r>
    <x v="0"/>
    <x v="91"/>
    <x v="7"/>
    <x v="20"/>
    <x v="13"/>
    <x v="0"/>
    <x v="2"/>
    <n v="1.5103125159999999"/>
  </r>
  <r>
    <x v="0"/>
    <x v="92"/>
    <x v="7"/>
    <x v="20"/>
    <x v="13"/>
    <x v="0"/>
    <x v="2"/>
    <n v="3.6058995000000003E-2"/>
  </r>
  <r>
    <x v="0"/>
    <x v="90"/>
    <x v="7"/>
    <x v="21"/>
    <x v="13"/>
    <x v="0"/>
    <x v="2"/>
    <n v="1.5000000019999999"/>
  </r>
  <r>
    <x v="0"/>
    <x v="91"/>
    <x v="7"/>
    <x v="21"/>
    <x v="13"/>
    <x v="0"/>
    <x v="2"/>
    <n v="1.7653136279999999"/>
  </r>
  <r>
    <x v="0"/>
    <x v="92"/>
    <x v="7"/>
    <x v="21"/>
    <x v="13"/>
    <x v="0"/>
    <x v="2"/>
    <n v="1.1477747999999999E-2"/>
  </r>
  <r>
    <x v="0"/>
    <x v="90"/>
    <x v="7"/>
    <x v="22"/>
    <x v="13"/>
    <x v="0"/>
    <x v="2"/>
    <n v="1.5000000019999999"/>
  </r>
  <r>
    <x v="0"/>
    <x v="91"/>
    <x v="7"/>
    <x v="22"/>
    <x v="13"/>
    <x v="0"/>
    <x v="2"/>
    <n v="1.6841936420000001"/>
  </r>
  <r>
    <x v="0"/>
    <x v="92"/>
    <x v="7"/>
    <x v="22"/>
    <x v="13"/>
    <x v="0"/>
    <x v="2"/>
    <n v="6.2382899999999996E-3"/>
  </r>
  <r>
    <x v="0"/>
    <x v="90"/>
    <x v="7"/>
    <x v="23"/>
    <x v="13"/>
    <x v="0"/>
    <x v="2"/>
    <n v="1"/>
  </r>
  <r>
    <x v="0"/>
    <x v="91"/>
    <x v="7"/>
    <x v="23"/>
    <x v="13"/>
    <x v="0"/>
    <x v="2"/>
    <n v="1"/>
  </r>
  <r>
    <x v="0"/>
    <x v="92"/>
    <x v="7"/>
    <x v="23"/>
    <x v="13"/>
    <x v="0"/>
    <x v="2"/>
    <n v="0"/>
  </r>
  <r>
    <x v="0"/>
    <x v="7"/>
    <x v="7"/>
    <x v="3"/>
    <x v="47"/>
    <x v="0"/>
    <x v="2"/>
    <n v="1.4999999989999999"/>
  </r>
  <r>
    <x v="0"/>
    <x v="90"/>
    <x v="7"/>
    <x v="19"/>
    <x v="14"/>
    <x v="0"/>
    <x v="2"/>
    <n v="1"/>
  </r>
  <r>
    <x v="0"/>
    <x v="91"/>
    <x v="7"/>
    <x v="19"/>
    <x v="14"/>
    <x v="0"/>
    <x v="2"/>
    <n v="1"/>
  </r>
  <r>
    <x v="0"/>
    <x v="92"/>
    <x v="7"/>
    <x v="19"/>
    <x v="14"/>
    <x v="0"/>
    <x v="2"/>
    <n v="0"/>
  </r>
  <r>
    <x v="0"/>
    <x v="90"/>
    <x v="7"/>
    <x v="20"/>
    <x v="14"/>
    <x v="0"/>
    <x v="2"/>
    <n v="1.4999999989999999"/>
  </r>
  <r>
    <x v="0"/>
    <x v="91"/>
    <x v="7"/>
    <x v="20"/>
    <x v="14"/>
    <x v="0"/>
    <x v="2"/>
    <n v="1.518887656"/>
  </r>
  <r>
    <x v="0"/>
    <x v="92"/>
    <x v="7"/>
    <x v="20"/>
    <x v="14"/>
    <x v="0"/>
    <x v="2"/>
    <n v="7.9430733000000003E-2"/>
  </r>
  <r>
    <x v="0"/>
    <x v="90"/>
    <x v="7"/>
    <x v="21"/>
    <x v="14"/>
    <x v="0"/>
    <x v="2"/>
    <n v="1.5000000019999999"/>
  </r>
  <r>
    <x v="0"/>
    <x v="91"/>
    <x v="7"/>
    <x v="21"/>
    <x v="14"/>
    <x v="0"/>
    <x v="2"/>
    <n v="1.77038202"/>
  </r>
  <r>
    <x v="0"/>
    <x v="92"/>
    <x v="7"/>
    <x v="21"/>
    <x v="14"/>
    <x v="0"/>
    <x v="2"/>
    <n v="3.2632252E-2"/>
  </r>
  <r>
    <x v="0"/>
    <x v="90"/>
    <x v="7"/>
    <x v="22"/>
    <x v="14"/>
    <x v="0"/>
    <x v="2"/>
    <n v="1.5000000019999999"/>
  </r>
  <r>
    <x v="0"/>
    <x v="91"/>
    <x v="7"/>
    <x v="22"/>
    <x v="14"/>
    <x v="0"/>
    <x v="2"/>
    <n v="1.7448084850000001"/>
  </r>
  <r>
    <x v="0"/>
    <x v="92"/>
    <x v="7"/>
    <x v="22"/>
    <x v="14"/>
    <x v="0"/>
    <x v="2"/>
    <n v="1.2387788E-2"/>
  </r>
  <r>
    <x v="0"/>
    <x v="90"/>
    <x v="7"/>
    <x v="23"/>
    <x v="14"/>
    <x v="0"/>
    <x v="2"/>
    <n v="1"/>
  </r>
  <r>
    <x v="0"/>
    <x v="91"/>
    <x v="7"/>
    <x v="23"/>
    <x v="14"/>
    <x v="0"/>
    <x v="2"/>
    <n v="1"/>
  </r>
  <r>
    <x v="0"/>
    <x v="92"/>
    <x v="7"/>
    <x v="23"/>
    <x v="14"/>
    <x v="0"/>
    <x v="2"/>
    <n v="0"/>
  </r>
  <r>
    <x v="0"/>
    <x v="7"/>
    <x v="7"/>
    <x v="4"/>
    <x v="47"/>
    <x v="0"/>
    <x v="2"/>
    <n v="1.4999999989999999"/>
  </r>
  <r>
    <x v="0"/>
    <x v="90"/>
    <x v="7"/>
    <x v="19"/>
    <x v="15"/>
    <x v="0"/>
    <x v="2"/>
    <n v="1"/>
  </r>
  <r>
    <x v="0"/>
    <x v="91"/>
    <x v="7"/>
    <x v="19"/>
    <x v="15"/>
    <x v="0"/>
    <x v="2"/>
    <n v="1"/>
  </r>
  <r>
    <x v="0"/>
    <x v="92"/>
    <x v="7"/>
    <x v="19"/>
    <x v="15"/>
    <x v="0"/>
    <x v="2"/>
    <n v="0"/>
  </r>
  <r>
    <x v="0"/>
    <x v="90"/>
    <x v="7"/>
    <x v="20"/>
    <x v="15"/>
    <x v="0"/>
    <x v="2"/>
    <n v="1.4999999989999999"/>
  </r>
  <r>
    <x v="0"/>
    <x v="91"/>
    <x v="7"/>
    <x v="20"/>
    <x v="15"/>
    <x v="0"/>
    <x v="2"/>
    <n v="1.522406511"/>
  </r>
  <r>
    <x v="0"/>
    <x v="92"/>
    <x v="7"/>
    <x v="20"/>
    <x v="15"/>
    <x v="0"/>
    <x v="2"/>
    <n v="0.28283795499999997"/>
  </r>
  <r>
    <x v="0"/>
    <x v="90"/>
    <x v="7"/>
    <x v="21"/>
    <x v="15"/>
    <x v="0"/>
    <x v="2"/>
    <n v="1.5000000019999999"/>
  </r>
  <r>
    <x v="0"/>
    <x v="91"/>
    <x v="7"/>
    <x v="21"/>
    <x v="15"/>
    <x v="0"/>
    <x v="2"/>
    <n v="1.7732295069999999"/>
  </r>
  <r>
    <x v="0"/>
    <x v="92"/>
    <x v="7"/>
    <x v="21"/>
    <x v="15"/>
    <x v="0"/>
    <x v="2"/>
    <n v="5.8341085000000001E-2"/>
  </r>
  <r>
    <x v="0"/>
    <x v="90"/>
    <x v="7"/>
    <x v="22"/>
    <x v="15"/>
    <x v="0"/>
    <x v="2"/>
    <n v="1.5000000019999999"/>
  </r>
  <r>
    <x v="0"/>
    <x v="91"/>
    <x v="7"/>
    <x v="22"/>
    <x v="15"/>
    <x v="0"/>
    <x v="2"/>
    <n v="1.748841979"/>
  </r>
  <r>
    <x v="0"/>
    <x v="92"/>
    <x v="7"/>
    <x v="22"/>
    <x v="15"/>
    <x v="0"/>
    <x v="2"/>
    <n v="2.1487175000000001E-2"/>
  </r>
  <r>
    <x v="0"/>
    <x v="90"/>
    <x v="7"/>
    <x v="23"/>
    <x v="15"/>
    <x v="0"/>
    <x v="2"/>
    <n v="1"/>
  </r>
  <r>
    <x v="0"/>
    <x v="91"/>
    <x v="7"/>
    <x v="23"/>
    <x v="15"/>
    <x v="0"/>
    <x v="2"/>
    <n v="1"/>
  </r>
  <r>
    <x v="0"/>
    <x v="92"/>
    <x v="7"/>
    <x v="23"/>
    <x v="15"/>
    <x v="0"/>
    <x v="2"/>
    <n v="0"/>
  </r>
  <r>
    <x v="0"/>
    <x v="7"/>
    <x v="7"/>
    <x v="5"/>
    <x v="47"/>
    <x v="0"/>
    <x v="2"/>
    <n v="1.4999999989999999"/>
  </r>
  <r>
    <x v="0"/>
    <x v="90"/>
    <x v="7"/>
    <x v="19"/>
    <x v="16"/>
    <x v="0"/>
    <x v="2"/>
    <n v="1"/>
  </r>
  <r>
    <x v="0"/>
    <x v="91"/>
    <x v="7"/>
    <x v="19"/>
    <x v="16"/>
    <x v="0"/>
    <x v="2"/>
    <n v="1"/>
  </r>
  <r>
    <x v="0"/>
    <x v="92"/>
    <x v="7"/>
    <x v="19"/>
    <x v="16"/>
    <x v="0"/>
    <x v="2"/>
    <n v="0"/>
  </r>
  <r>
    <x v="0"/>
    <x v="90"/>
    <x v="7"/>
    <x v="20"/>
    <x v="16"/>
    <x v="0"/>
    <x v="2"/>
    <n v="1.4999999989999999"/>
  </r>
  <r>
    <x v="0"/>
    <x v="91"/>
    <x v="7"/>
    <x v="20"/>
    <x v="16"/>
    <x v="0"/>
    <x v="2"/>
    <n v="1.5231598049999999"/>
  </r>
  <r>
    <x v="0"/>
    <x v="92"/>
    <x v="7"/>
    <x v="20"/>
    <x v="16"/>
    <x v="0"/>
    <x v="2"/>
    <n v="0.167591077"/>
  </r>
  <r>
    <x v="0"/>
    <x v="90"/>
    <x v="7"/>
    <x v="21"/>
    <x v="16"/>
    <x v="0"/>
    <x v="2"/>
    <n v="1.5000000019999999"/>
  </r>
  <r>
    <x v="0"/>
    <x v="91"/>
    <x v="7"/>
    <x v="21"/>
    <x v="16"/>
    <x v="0"/>
    <x v="2"/>
    <n v="1.7965035899999999"/>
  </r>
  <r>
    <x v="0"/>
    <x v="92"/>
    <x v="7"/>
    <x v="21"/>
    <x v="16"/>
    <x v="0"/>
    <x v="2"/>
    <n v="8.7558707999999999E-2"/>
  </r>
  <r>
    <x v="0"/>
    <x v="90"/>
    <x v="7"/>
    <x v="22"/>
    <x v="16"/>
    <x v="0"/>
    <x v="2"/>
    <n v="1.5000000019999999"/>
  </r>
  <r>
    <x v="0"/>
    <x v="91"/>
    <x v="7"/>
    <x v="22"/>
    <x v="16"/>
    <x v="0"/>
    <x v="2"/>
    <n v="1.84445806"/>
  </r>
  <r>
    <x v="0"/>
    <x v="92"/>
    <x v="7"/>
    <x v="22"/>
    <x v="16"/>
    <x v="0"/>
    <x v="2"/>
    <n v="3.2997941000000003E-2"/>
  </r>
  <r>
    <x v="0"/>
    <x v="90"/>
    <x v="7"/>
    <x v="23"/>
    <x v="16"/>
    <x v="0"/>
    <x v="2"/>
    <n v="1"/>
  </r>
  <r>
    <x v="0"/>
    <x v="91"/>
    <x v="7"/>
    <x v="23"/>
    <x v="16"/>
    <x v="0"/>
    <x v="2"/>
    <n v="1"/>
  </r>
  <r>
    <x v="0"/>
    <x v="92"/>
    <x v="7"/>
    <x v="23"/>
    <x v="16"/>
    <x v="0"/>
    <x v="2"/>
    <n v="0"/>
  </r>
  <r>
    <x v="0"/>
    <x v="7"/>
    <x v="7"/>
    <x v="6"/>
    <x v="47"/>
    <x v="0"/>
    <x v="2"/>
    <n v="1.4999999989999999"/>
  </r>
  <r>
    <x v="0"/>
    <x v="90"/>
    <x v="7"/>
    <x v="19"/>
    <x v="17"/>
    <x v="0"/>
    <x v="2"/>
    <n v="1"/>
  </r>
  <r>
    <x v="0"/>
    <x v="91"/>
    <x v="7"/>
    <x v="19"/>
    <x v="17"/>
    <x v="0"/>
    <x v="2"/>
    <n v="1"/>
  </r>
  <r>
    <x v="0"/>
    <x v="92"/>
    <x v="7"/>
    <x v="19"/>
    <x v="17"/>
    <x v="0"/>
    <x v="2"/>
    <n v="0"/>
  </r>
  <r>
    <x v="0"/>
    <x v="90"/>
    <x v="7"/>
    <x v="20"/>
    <x v="17"/>
    <x v="0"/>
    <x v="2"/>
    <n v="1.4999999989999999"/>
  </r>
  <r>
    <x v="0"/>
    <x v="91"/>
    <x v="7"/>
    <x v="20"/>
    <x v="17"/>
    <x v="0"/>
    <x v="2"/>
    <n v="1.515956259"/>
  </r>
  <r>
    <x v="0"/>
    <x v="92"/>
    <x v="7"/>
    <x v="20"/>
    <x v="17"/>
    <x v="0"/>
    <x v="2"/>
    <n v="0.36190459400000002"/>
  </r>
  <r>
    <x v="0"/>
    <x v="90"/>
    <x v="7"/>
    <x v="21"/>
    <x v="17"/>
    <x v="0"/>
    <x v="2"/>
    <n v="1.5000000019999999"/>
  </r>
  <r>
    <x v="0"/>
    <x v="91"/>
    <x v="7"/>
    <x v="21"/>
    <x v="17"/>
    <x v="0"/>
    <x v="2"/>
    <n v="1.7833378179999999"/>
  </r>
  <r>
    <x v="0"/>
    <x v="92"/>
    <x v="7"/>
    <x v="21"/>
    <x v="17"/>
    <x v="0"/>
    <x v="2"/>
    <n v="0.103830134"/>
  </r>
  <r>
    <x v="0"/>
    <x v="90"/>
    <x v="7"/>
    <x v="22"/>
    <x v="17"/>
    <x v="0"/>
    <x v="2"/>
    <n v="1.5000000019999999"/>
  </r>
  <r>
    <x v="0"/>
    <x v="91"/>
    <x v="7"/>
    <x v="22"/>
    <x v="17"/>
    <x v="0"/>
    <x v="2"/>
    <n v="1.7225887"/>
  </r>
  <r>
    <x v="0"/>
    <x v="92"/>
    <x v="7"/>
    <x v="22"/>
    <x v="17"/>
    <x v="0"/>
    <x v="2"/>
    <n v="6.8001102999999993E-2"/>
  </r>
  <r>
    <x v="0"/>
    <x v="90"/>
    <x v="7"/>
    <x v="23"/>
    <x v="17"/>
    <x v="0"/>
    <x v="2"/>
    <n v="1"/>
  </r>
  <r>
    <x v="0"/>
    <x v="91"/>
    <x v="7"/>
    <x v="23"/>
    <x v="17"/>
    <x v="0"/>
    <x v="2"/>
    <n v="1"/>
  </r>
  <r>
    <x v="0"/>
    <x v="92"/>
    <x v="7"/>
    <x v="23"/>
    <x v="17"/>
    <x v="0"/>
    <x v="2"/>
    <n v="0"/>
  </r>
  <r>
    <x v="0"/>
    <x v="7"/>
    <x v="7"/>
    <x v="7"/>
    <x v="47"/>
    <x v="0"/>
    <x v="2"/>
    <n v="1.4999999989999999"/>
  </r>
  <r>
    <x v="0"/>
    <x v="90"/>
    <x v="7"/>
    <x v="19"/>
    <x v="18"/>
    <x v="0"/>
    <x v="2"/>
    <n v="1"/>
  </r>
  <r>
    <x v="0"/>
    <x v="91"/>
    <x v="7"/>
    <x v="19"/>
    <x v="18"/>
    <x v="0"/>
    <x v="2"/>
    <n v="1"/>
  </r>
  <r>
    <x v="0"/>
    <x v="92"/>
    <x v="7"/>
    <x v="19"/>
    <x v="18"/>
    <x v="0"/>
    <x v="2"/>
    <n v="0"/>
  </r>
  <r>
    <x v="0"/>
    <x v="90"/>
    <x v="7"/>
    <x v="20"/>
    <x v="18"/>
    <x v="0"/>
    <x v="2"/>
    <n v="1.4999999989999999"/>
  </r>
  <r>
    <x v="0"/>
    <x v="91"/>
    <x v="7"/>
    <x v="20"/>
    <x v="18"/>
    <x v="0"/>
    <x v="2"/>
    <n v="1.521235552"/>
  </r>
  <r>
    <x v="0"/>
    <x v="92"/>
    <x v="7"/>
    <x v="20"/>
    <x v="18"/>
    <x v="0"/>
    <x v="2"/>
    <n v="0.50283151000000004"/>
  </r>
  <r>
    <x v="0"/>
    <x v="90"/>
    <x v="7"/>
    <x v="21"/>
    <x v="18"/>
    <x v="0"/>
    <x v="2"/>
    <n v="1.5000000019999999"/>
  </r>
  <r>
    <x v="0"/>
    <x v="91"/>
    <x v="7"/>
    <x v="21"/>
    <x v="18"/>
    <x v="0"/>
    <x v="2"/>
    <n v="1.7921855840000001"/>
  </r>
  <r>
    <x v="0"/>
    <x v="92"/>
    <x v="7"/>
    <x v="21"/>
    <x v="18"/>
    <x v="0"/>
    <x v="2"/>
    <n v="0.15998742799999999"/>
  </r>
  <r>
    <x v="0"/>
    <x v="90"/>
    <x v="7"/>
    <x v="22"/>
    <x v="18"/>
    <x v="0"/>
    <x v="2"/>
    <n v="1.5000000019999999"/>
  </r>
  <r>
    <x v="0"/>
    <x v="91"/>
    <x v="7"/>
    <x v="22"/>
    <x v="18"/>
    <x v="0"/>
    <x v="2"/>
    <n v="1.7953606310000001"/>
  </r>
  <r>
    <x v="0"/>
    <x v="92"/>
    <x v="7"/>
    <x v="22"/>
    <x v="18"/>
    <x v="0"/>
    <x v="2"/>
    <n v="0.25578725000000002"/>
  </r>
  <r>
    <x v="0"/>
    <x v="90"/>
    <x v="7"/>
    <x v="23"/>
    <x v="18"/>
    <x v="0"/>
    <x v="2"/>
    <n v="1"/>
  </r>
  <r>
    <x v="0"/>
    <x v="91"/>
    <x v="7"/>
    <x v="23"/>
    <x v="18"/>
    <x v="0"/>
    <x v="2"/>
    <n v="1"/>
  </r>
  <r>
    <x v="0"/>
    <x v="92"/>
    <x v="7"/>
    <x v="23"/>
    <x v="18"/>
    <x v="0"/>
    <x v="2"/>
    <n v="0"/>
  </r>
  <r>
    <x v="0"/>
    <x v="7"/>
    <x v="7"/>
    <x v="8"/>
    <x v="47"/>
    <x v="0"/>
    <x v="2"/>
    <n v="1.4999999989999999"/>
  </r>
  <r>
    <x v="0"/>
    <x v="93"/>
    <x v="7"/>
    <x v="55"/>
    <x v="46"/>
    <x v="0"/>
    <x v="2"/>
    <n v="0"/>
  </r>
  <r>
    <x v="0"/>
    <x v="94"/>
    <x v="7"/>
    <x v="55"/>
    <x v="46"/>
    <x v="0"/>
    <x v="2"/>
    <n v="0"/>
  </r>
  <r>
    <x v="0"/>
    <x v="95"/>
    <x v="7"/>
    <x v="55"/>
    <x v="46"/>
    <x v="0"/>
    <x v="2"/>
    <n v="0"/>
  </r>
  <r>
    <x v="0"/>
    <x v="96"/>
    <x v="7"/>
    <x v="56"/>
    <x v="46"/>
    <x v="0"/>
    <x v="2"/>
    <n v="0"/>
  </r>
  <r>
    <x v="0"/>
    <x v="97"/>
    <x v="7"/>
    <x v="56"/>
    <x v="46"/>
    <x v="0"/>
    <x v="2"/>
    <n v="0"/>
  </r>
  <r>
    <x v="0"/>
    <x v="22"/>
    <x v="8"/>
    <x v="55"/>
    <x v="46"/>
    <x v="0"/>
    <x v="2"/>
    <n v="878.81719999999996"/>
  </r>
  <r>
    <x v="0"/>
    <x v="23"/>
    <x v="8"/>
    <x v="55"/>
    <x v="46"/>
    <x v="0"/>
    <x v="2"/>
    <n v="2195915.2000000002"/>
  </r>
  <r>
    <x v="0"/>
    <x v="24"/>
    <x v="8"/>
    <x v="55"/>
    <x v="46"/>
    <x v="0"/>
    <x v="2"/>
    <n v="1463943.5"/>
  </r>
  <r>
    <x v="0"/>
    <x v="25"/>
    <x v="8"/>
    <x v="55"/>
    <x v="46"/>
    <x v="0"/>
    <x v="2"/>
    <n v="1.500000003"/>
  </r>
  <r>
    <x v="0"/>
    <x v="26"/>
    <x v="8"/>
    <x v="55"/>
    <x v="46"/>
    <x v="0"/>
    <x v="2"/>
    <n v="1.5000000040000001"/>
  </r>
  <r>
    <x v="0"/>
    <x v="27"/>
    <x v="8"/>
    <x v="55"/>
    <x v="46"/>
    <x v="0"/>
    <x v="2"/>
    <n v="1665.8110999999999"/>
  </r>
  <r>
    <x v="0"/>
    <x v="28"/>
    <x v="8"/>
    <x v="55"/>
    <x v="46"/>
    <x v="0"/>
    <x v="2"/>
    <n v="1.4999999980000001"/>
  </r>
  <r>
    <x v="0"/>
    <x v="29"/>
    <x v="8"/>
    <x v="55"/>
    <x v="46"/>
    <x v="0"/>
    <x v="2"/>
    <n v="554407.93000000005"/>
  </r>
  <r>
    <x v="0"/>
    <x v="30"/>
    <x v="8"/>
    <x v="55"/>
    <x v="46"/>
    <x v="0"/>
    <x v="2"/>
    <n v="2931494.2"/>
  </r>
  <r>
    <x v="0"/>
    <x v="31"/>
    <x v="8"/>
    <x v="55"/>
    <x v="46"/>
    <x v="0"/>
    <x v="2"/>
    <n v="219862.07"/>
  </r>
  <r>
    <x v="0"/>
    <x v="23"/>
    <x v="8"/>
    <x v="55"/>
    <x v="46"/>
    <x v="0"/>
    <x v="2"/>
    <n v="2195915.2000000002"/>
  </r>
  <r>
    <x v="0"/>
    <x v="23"/>
    <x v="8"/>
    <x v="55"/>
    <x v="46"/>
    <x v="0"/>
    <x v="2"/>
    <n v="2195915.2000000002"/>
  </r>
  <r>
    <x v="0"/>
    <x v="32"/>
    <x v="8"/>
    <x v="55"/>
    <x v="46"/>
    <x v="0"/>
    <x v="2"/>
    <n v="0"/>
  </r>
  <r>
    <x v="0"/>
    <x v="33"/>
    <x v="8"/>
    <x v="55"/>
    <x v="46"/>
    <x v="0"/>
    <x v="2"/>
    <n v="55551.589"/>
  </r>
  <r>
    <x v="0"/>
    <x v="34"/>
    <x v="8"/>
    <x v="55"/>
    <x v="46"/>
    <x v="0"/>
    <x v="2"/>
    <n v="3081200.9"/>
  </r>
  <r>
    <x v="0"/>
    <x v="35"/>
    <x v="8"/>
    <x v="55"/>
    <x v="46"/>
    <x v="0"/>
    <x v="2"/>
    <n v="0.258890852"/>
  </r>
  <r>
    <x v="0"/>
    <x v="36"/>
    <x v="8"/>
    <x v="55"/>
    <x v="46"/>
    <x v="0"/>
    <x v="2"/>
    <n v="0.12259390100000001"/>
  </r>
  <r>
    <x v="0"/>
    <x v="37"/>
    <x v="8"/>
    <x v="55"/>
    <x v="46"/>
    <x v="0"/>
    <x v="2"/>
    <n v="7.4500484000000006E-2"/>
  </r>
  <r>
    <x v="0"/>
    <x v="38"/>
    <x v="8"/>
    <x v="55"/>
    <x v="46"/>
    <x v="0"/>
    <x v="2"/>
    <n v="0"/>
  </r>
  <r>
    <x v="0"/>
    <x v="39"/>
    <x v="8"/>
    <x v="55"/>
    <x v="46"/>
    <x v="0"/>
    <x v="2"/>
    <n v="5.1068395000000003E-2"/>
  </r>
  <r>
    <x v="0"/>
    <x v="40"/>
    <x v="8"/>
    <x v="24"/>
    <x v="46"/>
    <x v="0"/>
    <x v="2"/>
    <n v="141232.67000000001"/>
  </r>
  <r>
    <x v="0"/>
    <x v="41"/>
    <x v="8"/>
    <x v="55"/>
    <x v="46"/>
    <x v="0"/>
    <x v="2"/>
    <n v="1"/>
  </r>
  <r>
    <x v="0"/>
    <x v="42"/>
    <x v="8"/>
    <x v="55"/>
    <x v="46"/>
    <x v="0"/>
    <x v="2"/>
    <n v="0"/>
  </r>
  <r>
    <x v="0"/>
    <x v="43"/>
    <x v="8"/>
    <x v="24"/>
    <x v="46"/>
    <x v="0"/>
    <x v="2"/>
    <n v="950122.8"/>
  </r>
  <r>
    <x v="0"/>
    <x v="44"/>
    <x v="8"/>
    <x v="24"/>
    <x v="46"/>
    <x v="0"/>
    <x v="2"/>
    <n v="1425184.2"/>
  </r>
  <r>
    <x v="0"/>
    <x v="45"/>
    <x v="8"/>
    <x v="24"/>
    <x v="46"/>
    <x v="0"/>
    <x v="2"/>
    <n v="1.5000000019999999"/>
  </r>
  <r>
    <x v="0"/>
    <x v="46"/>
    <x v="8"/>
    <x v="24"/>
    <x v="46"/>
    <x v="0"/>
    <x v="2"/>
    <n v="100"/>
  </r>
  <r>
    <x v="0"/>
    <x v="47"/>
    <x v="8"/>
    <x v="24"/>
    <x v="46"/>
    <x v="0"/>
    <x v="2"/>
    <n v="100"/>
  </r>
  <r>
    <x v="0"/>
    <x v="43"/>
    <x v="8"/>
    <x v="25"/>
    <x v="46"/>
    <x v="0"/>
    <x v="2"/>
    <n v="222927.94"/>
  </r>
  <r>
    <x v="0"/>
    <x v="44"/>
    <x v="8"/>
    <x v="25"/>
    <x v="46"/>
    <x v="0"/>
    <x v="2"/>
    <n v="334391.90999999997"/>
  </r>
  <r>
    <x v="0"/>
    <x v="45"/>
    <x v="8"/>
    <x v="25"/>
    <x v="46"/>
    <x v="0"/>
    <x v="2"/>
    <n v="1.500000003"/>
  </r>
  <r>
    <x v="0"/>
    <x v="46"/>
    <x v="8"/>
    <x v="25"/>
    <x v="46"/>
    <x v="0"/>
    <x v="2"/>
    <n v="99.999999994999996"/>
  </r>
  <r>
    <x v="0"/>
    <x v="47"/>
    <x v="8"/>
    <x v="25"/>
    <x v="46"/>
    <x v="0"/>
    <x v="2"/>
    <n v="100"/>
  </r>
  <r>
    <x v="0"/>
    <x v="43"/>
    <x v="8"/>
    <x v="26"/>
    <x v="46"/>
    <x v="0"/>
    <x v="2"/>
    <n v="296281.40999999997"/>
  </r>
  <r>
    <x v="0"/>
    <x v="44"/>
    <x v="8"/>
    <x v="26"/>
    <x v="46"/>
    <x v="0"/>
    <x v="2"/>
    <n v="444422.12"/>
  </r>
  <r>
    <x v="0"/>
    <x v="45"/>
    <x v="8"/>
    <x v="26"/>
    <x v="46"/>
    <x v="0"/>
    <x v="2"/>
    <n v="1.5000000010000001"/>
  </r>
  <r>
    <x v="0"/>
    <x v="46"/>
    <x v="8"/>
    <x v="26"/>
    <x v="46"/>
    <x v="0"/>
    <x v="2"/>
    <n v="100"/>
  </r>
  <r>
    <x v="0"/>
    <x v="47"/>
    <x v="8"/>
    <x v="26"/>
    <x v="46"/>
    <x v="0"/>
    <x v="2"/>
    <n v="100"/>
  </r>
  <r>
    <x v="0"/>
    <x v="48"/>
    <x v="8"/>
    <x v="9"/>
    <x v="22"/>
    <x v="0"/>
    <x v="2"/>
    <n v="1.5000000040000001"/>
  </r>
  <r>
    <x v="0"/>
    <x v="49"/>
    <x v="8"/>
    <x v="9"/>
    <x v="22"/>
    <x v="0"/>
    <x v="2"/>
    <n v="1.5000000040000001"/>
  </r>
  <r>
    <x v="0"/>
    <x v="50"/>
    <x v="8"/>
    <x v="9"/>
    <x v="22"/>
    <x v="0"/>
    <x v="2"/>
    <n v="1.5756248509999999"/>
  </r>
  <r>
    <x v="0"/>
    <x v="51"/>
    <x v="8"/>
    <x v="9"/>
    <x v="22"/>
    <x v="0"/>
    <x v="2"/>
    <n v="1.5"/>
  </r>
  <r>
    <x v="0"/>
    <x v="52"/>
    <x v="8"/>
    <x v="9"/>
    <x v="22"/>
    <x v="0"/>
    <x v="2"/>
    <n v="1.590303091"/>
  </r>
  <r>
    <x v="0"/>
    <x v="53"/>
    <x v="8"/>
    <x v="9"/>
    <x v="22"/>
    <x v="0"/>
    <x v="2"/>
    <n v="92.136062545000001"/>
  </r>
  <r>
    <x v="0"/>
    <x v="54"/>
    <x v="8"/>
    <x v="9"/>
    <x v="22"/>
    <x v="0"/>
    <x v="2"/>
    <n v="1"/>
  </r>
  <r>
    <x v="0"/>
    <x v="55"/>
    <x v="8"/>
    <x v="9"/>
    <x v="22"/>
    <x v="0"/>
    <x v="2"/>
    <n v="9.3158210000000002E-3"/>
  </r>
  <r>
    <x v="0"/>
    <x v="56"/>
    <x v="8"/>
    <x v="9"/>
    <x v="22"/>
    <x v="0"/>
    <x v="2"/>
    <n v="0"/>
  </r>
  <r>
    <x v="0"/>
    <x v="57"/>
    <x v="8"/>
    <x v="9"/>
    <x v="22"/>
    <x v="0"/>
    <x v="2"/>
    <n v="5.0416565000000003E-2"/>
  </r>
  <r>
    <x v="0"/>
    <x v="58"/>
    <x v="8"/>
    <x v="9"/>
    <x v="22"/>
    <x v="0"/>
    <x v="2"/>
    <n v="1"/>
  </r>
  <r>
    <x v="0"/>
    <x v="48"/>
    <x v="8"/>
    <x v="9"/>
    <x v="23"/>
    <x v="0"/>
    <x v="2"/>
    <n v="1.5000000040000001"/>
  </r>
  <r>
    <x v="0"/>
    <x v="49"/>
    <x v="8"/>
    <x v="9"/>
    <x v="23"/>
    <x v="0"/>
    <x v="2"/>
    <n v="1.5000000040000001"/>
  </r>
  <r>
    <x v="0"/>
    <x v="50"/>
    <x v="8"/>
    <x v="9"/>
    <x v="23"/>
    <x v="0"/>
    <x v="2"/>
    <n v="1.608892926"/>
  </r>
  <r>
    <x v="0"/>
    <x v="51"/>
    <x v="8"/>
    <x v="9"/>
    <x v="23"/>
    <x v="0"/>
    <x v="2"/>
    <n v="1.5"/>
  </r>
  <r>
    <x v="0"/>
    <x v="52"/>
    <x v="8"/>
    <x v="9"/>
    <x v="23"/>
    <x v="0"/>
    <x v="2"/>
    <n v="2.2171866090000001"/>
  </r>
  <r>
    <x v="0"/>
    <x v="53"/>
    <x v="8"/>
    <x v="9"/>
    <x v="23"/>
    <x v="0"/>
    <x v="2"/>
    <n v="2656.1552999999999"/>
  </r>
  <r>
    <x v="0"/>
    <x v="54"/>
    <x v="8"/>
    <x v="9"/>
    <x v="23"/>
    <x v="0"/>
    <x v="2"/>
    <n v="1"/>
  </r>
  <r>
    <x v="0"/>
    <x v="55"/>
    <x v="8"/>
    <x v="9"/>
    <x v="23"/>
    <x v="0"/>
    <x v="2"/>
    <n v="0.37808214200000001"/>
  </r>
  <r>
    <x v="0"/>
    <x v="56"/>
    <x v="8"/>
    <x v="9"/>
    <x v="23"/>
    <x v="0"/>
    <x v="2"/>
    <n v="0"/>
  </r>
  <r>
    <x v="0"/>
    <x v="57"/>
    <x v="8"/>
    <x v="9"/>
    <x v="23"/>
    <x v="0"/>
    <x v="2"/>
    <n v="7.2595280999999998E-2"/>
  </r>
  <r>
    <x v="0"/>
    <x v="58"/>
    <x v="8"/>
    <x v="9"/>
    <x v="23"/>
    <x v="0"/>
    <x v="2"/>
    <n v="1"/>
  </r>
  <r>
    <x v="0"/>
    <x v="48"/>
    <x v="8"/>
    <x v="9"/>
    <x v="24"/>
    <x v="0"/>
    <x v="2"/>
    <n v="1.5000000040000001"/>
  </r>
  <r>
    <x v="0"/>
    <x v="49"/>
    <x v="8"/>
    <x v="9"/>
    <x v="24"/>
    <x v="0"/>
    <x v="2"/>
    <n v="1.5000000040000001"/>
  </r>
  <r>
    <x v="0"/>
    <x v="50"/>
    <x v="8"/>
    <x v="9"/>
    <x v="24"/>
    <x v="0"/>
    <x v="2"/>
    <n v="1.611320203"/>
  </r>
  <r>
    <x v="0"/>
    <x v="51"/>
    <x v="8"/>
    <x v="9"/>
    <x v="24"/>
    <x v="0"/>
    <x v="2"/>
    <n v="1.5"/>
  </r>
  <r>
    <x v="0"/>
    <x v="52"/>
    <x v="8"/>
    <x v="9"/>
    <x v="24"/>
    <x v="0"/>
    <x v="2"/>
    <n v="1.666084605"/>
  </r>
  <r>
    <x v="0"/>
    <x v="53"/>
    <x v="8"/>
    <x v="9"/>
    <x v="24"/>
    <x v="0"/>
    <x v="2"/>
    <n v="1981.3543999999999"/>
  </r>
  <r>
    <x v="0"/>
    <x v="54"/>
    <x v="8"/>
    <x v="9"/>
    <x v="24"/>
    <x v="0"/>
    <x v="2"/>
    <n v="1"/>
  </r>
  <r>
    <x v="0"/>
    <x v="55"/>
    <x v="8"/>
    <x v="9"/>
    <x v="24"/>
    <x v="0"/>
    <x v="2"/>
    <n v="3.3987286999999998E-2"/>
  </r>
  <r>
    <x v="0"/>
    <x v="56"/>
    <x v="8"/>
    <x v="9"/>
    <x v="24"/>
    <x v="0"/>
    <x v="2"/>
    <n v="0"/>
  </r>
  <r>
    <x v="0"/>
    <x v="57"/>
    <x v="8"/>
    <x v="9"/>
    <x v="24"/>
    <x v="0"/>
    <x v="2"/>
    <n v="7.4213466000000006E-2"/>
  </r>
  <r>
    <x v="0"/>
    <x v="58"/>
    <x v="8"/>
    <x v="9"/>
    <x v="24"/>
    <x v="0"/>
    <x v="2"/>
    <n v="1"/>
  </r>
  <r>
    <x v="0"/>
    <x v="48"/>
    <x v="8"/>
    <x v="9"/>
    <x v="25"/>
    <x v="0"/>
    <x v="2"/>
    <n v="1.5000000040000001"/>
  </r>
  <r>
    <x v="0"/>
    <x v="49"/>
    <x v="8"/>
    <x v="9"/>
    <x v="25"/>
    <x v="0"/>
    <x v="2"/>
    <n v="1.5000000040000001"/>
  </r>
  <r>
    <x v="0"/>
    <x v="50"/>
    <x v="8"/>
    <x v="9"/>
    <x v="25"/>
    <x v="0"/>
    <x v="2"/>
    <n v="1.6007179570000001"/>
  </r>
  <r>
    <x v="0"/>
    <x v="51"/>
    <x v="8"/>
    <x v="9"/>
    <x v="25"/>
    <x v="0"/>
    <x v="2"/>
    <n v="1.5"/>
  </r>
  <r>
    <x v="0"/>
    <x v="52"/>
    <x v="8"/>
    <x v="9"/>
    <x v="25"/>
    <x v="0"/>
    <x v="2"/>
    <n v="1.728960338"/>
  </r>
  <r>
    <x v="0"/>
    <x v="53"/>
    <x v="8"/>
    <x v="9"/>
    <x v="25"/>
    <x v="0"/>
    <x v="2"/>
    <n v="1979.7644"/>
  </r>
  <r>
    <x v="0"/>
    <x v="54"/>
    <x v="8"/>
    <x v="9"/>
    <x v="25"/>
    <x v="0"/>
    <x v="2"/>
    <n v="1"/>
  </r>
  <r>
    <x v="0"/>
    <x v="55"/>
    <x v="8"/>
    <x v="9"/>
    <x v="25"/>
    <x v="0"/>
    <x v="2"/>
    <n v="8.0115538E-2"/>
  </r>
  <r>
    <x v="0"/>
    <x v="56"/>
    <x v="8"/>
    <x v="9"/>
    <x v="25"/>
    <x v="0"/>
    <x v="2"/>
    <n v="0"/>
  </r>
  <r>
    <x v="0"/>
    <x v="57"/>
    <x v="8"/>
    <x v="9"/>
    <x v="25"/>
    <x v="0"/>
    <x v="2"/>
    <n v="6.7145302000000004E-2"/>
  </r>
  <r>
    <x v="0"/>
    <x v="58"/>
    <x v="8"/>
    <x v="9"/>
    <x v="25"/>
    <x v="0"/>
    <x v="2"/>
    <n v="1"/>
  </r>
  <r>
    <x v="0"/>
    <x v="48"/>
    <x v="8"/>
    <x v="9"/>
    <x v="26"/>
    <x v="0"/>
    <x v="2"/>
    <n v="1.5000000040000001"/>
  </r>
  <r>
    <x v="0"/>
    <x v="49"/>
    <x v="8"/>
    <x v="9"/>
    <x v="26"/>
    <x v="0"/>
    <x v="2"/>
    <n v="1.4999998029999999"/>
  </r>
  <r>
    <x v="0"/>
    <x v="50"/>
    <x v="8"/>
    <x v="9"/>
    <x v="26"/>
    <x v="0"/>
    <x v="2"/>
    <n v="1.63256866"/>
  </r>
  <r>
    <x v="0"/>
    <x v="51"/>
    <x v="8"/>
    <x v="9"/>
    <x v="26"/>
    <x v="0"/>
    <x v="2"/>
    <n v="1.5"/>
  </r>
  <r>
    <x v="0"/>
    <x v="52"/>
    <x v="8"/>
    <x v="9"/>
    <x v="26"/>
    <x v="0"/>
    <x v="2"/>
    <n v="1.658263139"/>
  </r>
  <r>
    <x v="0"/>
    <x v="53"/>
    <x v="8"/>
    <x v="9"/>
    <x v="26"/>
    <x v="0"/>
    <x v="2"/>
    <n v="2399.393"/>
  </r>
  <r>
    <x v="0"/>
    <x v="54"/>
    <x v="8"/>
    <x v="9"/>
    <x v="26"/>
    <x v="0"/>
    <x v="2"/>
    <n v="1"/>
  </r>
  <r>
    <x v="0"/>
    <x v="55"/>
    <x v="8"/>
    <x v="9"/>
    <x v="26"/>
    <x v="0"/>
    <x v="2"/>
    <n v="1.5738683E-2"/>
  </r>
  <r>
    <x v="0"/>
    <x v="56"/>
    <x v="8"/>
    <x v="9"/>
    <x v="26"/>
    <x v="0"/>
    <x v="2"/>
    <n v="-1.3400000000000001E-7"/>
  </r>
  <r>
    <x v="0"/>
    <x v="57"/>
    <x v="8"/>
    <x v="9"/>
    <x v="26"/>
    <x v="0"/>
    <x v="2"/>
    <n v="8.8379237999999999E-2"/>
  </r>
  <r>
    <x v="0"/>
    <x v="58"/>
    <x v="8"/>
    <x v="9"/>
    <x v="26"/>
    <x v="0"/>
    <x v="2"/>
    <n v="1"/>
  </r>
  <r>
    <x v="0"/>
    <x v="48"/>
    <x v="8"/>
    <x v="9"/>
    <x v="27"/>
    <x v="0"/>
    <x v="2"/>
    <n v="1.5000000040000001"/>
  </r>
  <r>
    <x v="0"/>
    <x v="49"/>
    <x v="8"/>
    <x v="9"/>
    <x v="27"/>
    <x v="0"/>
    <x v="2"/>
    <n v="1.5000000040000001"/>
  </r>
  <r>
    <x v="0"/>
    <x v="50"/>
    <x v="8"/>
    <x v="9"/>
    <x v="27"/>
    <x v="0"/>
    <x v="2"/>
    <n v="1.5868412249999999"/>
  </r>
  <r>
    <x v="0"/>
    <x v="51"/>
    <x v="8"/>
    <x v="9"/>
    <x v="27"/>
    <x v="0"/>
    <x v="2"/>
    <n v="1.5"/>
  </r>
  <r>
    <x v="0"/>
    <x v="52"/>
    <x v="8"/>
    <x v="9"/>
    <x v="27"/>
    <x v="0"/>
    <x v="2"/>
    <n v="1.7298923129999999"/>
  </r>
  <r>
    <x v="0"/>
    <x v="53"/>
    <x v="8"/>
    <x v="9"/>
    <x v="27"/>
    <x v="0"/>
    <x v="2"/>
    <n v="253.16418999999999"/>
  </r>
  <r>
    <x v="0"/>
    <x v="54"/>
    <x v="8"/>
    <x v="9"/>
    <x v="27"/>
    <x v="0"/>
    <x v="2"/>
    <n v="1"/>
  </r>
  <r>
    <x v="0"/>
    <x v="55"/>
    <x v="8"/>
    <x v="9"/>
    <x v="27"/>
    <x v="0"/>
    <x v="2"/>
    <n v="9.0148330999999998E-2"/>
  </r>
  <r>
    <x v="0"/>
    <x v="56"/>
    <x v="8"/>
    <x v="9"/>
    <x v="27"/>
    <x v="0"/>
    <x v="2"/>
    <n v="0"/>
  </r>
  <r>
    <x v="0"/>
    <x v="57"/>
    <x v="8"/>
    <x v="9"/>
    <x v="27"/>
    <x v="0"/>
    <x v="2"/>
    <n v="5.7894147E-2"/>
  </r>
  <r>
    <x v="0"/>
    <x v="58"/>
    <x v="8"/>
    <x v="9"/>
    <x v="27"/>
    <x v="0"/>
    <x v="2"/>
    <n v="1"/>
  </r>
  <r>
    <x v="0"/>
    <x v="48"/>
    <x v="8"/>
    <x v="9"/>
    <x v="28"/>
    <x v="0"/>
    <x v="2"/>
    <n v="1.5000000040000001"/>
  </r>
  <r>
    <x v="0"/>
    <x v="49"/>
    <x v="8"/>
    <x v="9"/>
    <x v="28"/>
    <x v="0"/>
    <x v="2"/>
    <n v="1.499967966"/>
  </r>
  <r>
    <x v="0"/>
    <x v="50"/>
    <x v="8"/>
    <x v="9"/>
    <x v="28"/>
    <x v="0"/>
    <x v="2"/>
    <n v="1.6854722630000001"/>
  </r>
  <r>
    <x v="0"/>
    <x v="51"/>
    <x v="8"/>
    <x v="9"/>
    <x v="28"/>
    <x v="0"/>
    <x v="2"/>
    <n v="1.5"/>
  </r>
  <r>
    <x v="0"/>
    <x v="52"/>
    <x v="8"/>
    <x v="9"/>
    <x v="28"/>
    <x v="0"/>
    <x v="2"/>
    <n v="1.693055212"/>
  </r>
  <r>
    <x v="0"/>
    <x v="53"/>
    <x v="8"/>
    <x v="9"/>
    <x v="28"/>
    <x v="0"/>
    <x v="2"/>
    <n v="9569.2037999999993"/>
  </r>
  <r>
    <x v="0"/>
    <x v="54"/>
    <x v="8"/>
    <x v="9"/>
    <x v="28"/>
    <x v="0"/>
    <x v="2"/>
    <n v="1"/>
  </r>
  <r>
    <x v="0"/>
    <x v="55"/>
    <x v="8"/>
    <x v="9"/>
    <x v="28"/>
    <x v="0"/>
    <x v="2"/>
    <n v="4.4990050000000004E-3"/>
  </r>
  <r>
    <x v="0"/>
    <x v="56"/>
    <x v="8"/>
    <x v="9"/>
    <x v="28"/>
    <x v="0"/>
    <x v="2"/>
    <n v="-2.1358000000000001E-5"/>
  </r>
  <r>
    <x v="0"/>
    <x v="57"/>
    <x v="8"/>
    <x v="9"/>
    <x v="28"/>
    <x v="0"/>
    <x v="2"/>
    <n v="0.123669531"/>
  </r>
  <r>
    <x v="0"/>
    <x v="58"/>
    <x v="8"/>
    <x v="9"/>
    <x v="28"/>
    <x v="0"/>
    <x v="2"/>
    <n v="1"/>
  </r>
  <r>
    <x v="0"/>
    <x v="48"/>
    <x v="8"/>
    <x v="9"/>
    <x v="29"/>
    <x v="0"/>
    <x v="2"/>
    <n v="1.5000000040000001"/>
  </r>
  <r>
    <x v="0"/>
    <x v="49"/>
    <x v="8"/>
    <x v="9"/>
    <x v="29"/>
    <x v="0"/>
    <x v="2"/>
    <n v="1.4999999989999999"/>
  </r>
  <r>
    <x v="0"/>
    <x v="50"/>
    <x v="8"/>
    <x v="9"/>
    <x v="29"/>
    <x v="0"/>
    <x v="2"/>
    <n v="1.650433834"/>
  </r>
  <r>
    <x v="0"/>
    <x v="51"/>
    <x v="8"/>
    <x v="9"/>
    <x v="29"/>
    <x v="0"/>
    <x v="2"/>
    <n v="1.5"/>
  </r>
  <r>
    <x v="0"/>
    <x v="52"/>
    <x v="8"/>
    <x v="9"/>
    <x v="29"/>
    <x v="0"/>
    <x v="2"/>
    <n v="1.7715568340000001"/>
  </r>
  <r>
    <x v="0"/>
    <x v="53"/>
    <x v="8"/>
    <x v="9"/>
    <x v="29"/>
    <x v="0"/>
    <x v="2"/>
    <n v="2074.5569"/>
  </r>
  <r>
    <x v="0"/>
    <x v="54"/>
    <x v="8"/>
    <x v="9"/>
    <x v="29"/>
    <x v="0"/>
    <x v="2"/>
    <n v="1"/>
  </r>
  <r>
    <x v="0"/>
    <x v="55"/>
    <x v="8"/>
    <x v="9"/>
    <x v="29"/>
    <x v="0"/>
    <x v="2"/>
    <n v="7.3388582999999993E-2"/>
  </r>
  <r>
    <x v="0"/>
    <x v="56"/>
    <x v="8"/>
    <x v="9"/>
    <x v="29"/>
    <x v="0"/>
    <x v="2"/>
    <n v="-3E-9"/>
  </r>
  <r>
    <x v="0"/>
    <x v="57"/>
    <x v="8"/>
    <x v="9"/>
    <x v="29"/>
    <x v="0"/>
    <x v="2"/>
    <n v="0.100289223"/>
  </r>
  <r>
    <x v="0"/>
    <x v="58"/>
    <x v="8"/>
    <x v="9"/>
    <x v="29"/>
    <x v="0"/>
    <x v="2"/>
    <n v="1"/>
  </r>
  <r>
    <x v="0"/>
    <x v="48"/>
    <x v="8"/>
    <x v="9"/>
    <x v="30"/>
    <x v="0"/>
    <x v="2"/>
    <n v="1.5000000040000001"/>
  </r>
  <r>
    <x v="0"/>
    <x v="49"/>
    <x v="8"/>
    <x v="9"/>
    <x v="30"/>
    <x v="0"/>
    <x v="2"/>
    <n v="1.5000000019999999"/>
  </r>
  <r>
    <x v="0"/>
    <x v="50"/>
    <x v="8"/>
    <x v="9"/>
    <x v="30"/>
    <x v="0"/>
    <x v="2"/>
    <n v="1.6504792619999999"/>
  </r>
  <r>
    <x v="0"/>
    <x v="51"/>
    <x v="8"/>
    <x v="9"/>
    <x v="30"/>
    <x v="0"/>
    <x v="2"/>
    <n v="1.5"/>
  </r>
  <r>
    <x v="0"/>
    <x v="52"/>
    <x v="8"/>
    <x v="9"/>
    <x v="30"/>
    <x v="0"/>
    <x v="2"/>
    <n v="1.740265806"/>
  </r>
  <r>
    <x v="0"/>
    <x v="53"/>
    <x v="8"/>
    <x v="9"/>
    <x v="30"/>
    <x v="0"/>
    <x v="2"/>
    <n v="2356.2889"/>
  </r>
  <r>
    <x v="0"/>
    <x v="54"/>
    <x v="8"/>
    <x v="9"/>
    <x v="30"/>
    <x v="0"/>
    <x v="2"/>
    <n v="1"/>
  </r>
  <r>
    <x v="0"/>
    <x v="55"/>
    <x v="8"/>
    <x v="9"/>
    <x v="30"/>
    <x v="0"/>
    <x v="2"/>
    <n v="5.4400285999999999E-2"/>
  </r>
  <r>
    <x v="0"/>
    <x v="56"/>
    <x v="8"/>
    <x v="9"/>
    <x v="30"/>
    <x v="0"/>
    <x v="2"/>
    <n v="-2.0000000000000001E-9"/>
  </r>
  <r>
    <x v="0"/>
    <x v="57"/>
    <x v="8"/>
    <x v="9"/>
    <x v="30"/>
    <x v="0"/>
    <x v="2"/>
    <n v="0.100319507"/>
  </r>
  <r>
    <x v="0"/>
    <x v="58"/>
    <x v="8"/>
    <x v="9"/>
    <x v="30"/>
    <x v="0"/>
    <x v="2"/>
    <n v="1"/>
  </r>
  <r>
    <x v="0"/>
    <x v="48"/>
    <x v="8"/>
    <x v="9"/>
    <x v="31"/>
    <x v="0"/>
    <x v="2"/>
    <n v="1.5000000040000001"/>
  </r>
  <r>
    <x v="0"/>
    <x v="49"/>
    <x v="8"/>
    <x v="9"/>
    <x v="31"/>
    <x v="0"/>
    <x v="2"/>
    <n v="1.499940016"/>
  </r>
  <r>
    <x v="0"/>
    <x v="50"/>
    <x v="8"/>
    <x v="9"/>
    <x v="31"/>
    <x v="0"/>
    <x v="2"/>
    <n v="1.6499047099999999"/>
  </r>
  <r>
    <x v="0"/>
    <x v="51"/>
    <x v="8"/>
    <x v="9"/>
    <x v="31"/>
    <x v="0"/>
    <x v="2"/>
    <n v="1.5"/>
  </r>
  <r>
    <x v="0"/>
    <x v="52"/>
    <x v="8"/>
    <x v="9"/>
    <x v="31"/>
    <x v="0"/>
    <x v="2"/>
    <n v="1.7954064890000001"/>
  </r>
  <r>
    <x v="0"/>
    <x v="53"/>
    <x v="8"/>
    <x v="9"/>
    <x v="31"/>
    <x v="0"/>
    <x v="2"/>
    <n v="1124.4336000000001"/>
  </r>
  <r>
    <x v="0"/>
    <x v="54"/>
    <x v="8"/>
    <x v="9"/>
    <x v="31"/>
    <x v="0"/>
    <x v="2"/>
    <n v="1"/>
  </r>
  <r>
    <x v="0"/>
    <x v="55"/>
    <x v="8"/>
    <x v="9"/>
    <x v="31"/>
    <x v="0"/>
    <x v="2"/>
    <n v="8.8187989999999994E-2"/>
  </r>
  <r>
    <x v="0"/>
    <x v="56"/>
    <x v="8"/>
    <x v="9"/>
    <x v="31"/>
    <x v="0"/>
    <x v="2"/>
    <n v="-3.9991999999999999E-5"/>
  </r>
  <r>
    <x v="0"/>
    <x v="57"/>
    <x v="8"/>
    <x v="9"/>
    <x v="31"/>
    <x v="0"/>
    <x v="2"/>
    <n v="9.9976462000000002E-2"/>
  </r>
  <r>
    <x v="0"/>
    <x v="58"/>
    <x v="8"/>
    <x v="9"/>
    <x v="31"/>
    <x v="0"/>
    <x v="2"/>
    <n v="1"/>
  </r>
  <r>
    <x v="0"/>
    <x v="48"/>
    <x v="8"/>
    <x v="10"/>
    <x v="22"/>
    <x v="0"/>
    <x v="2"/>
    <n v="1.500000005"/>
  </r>
  <r>
    <x v="0"/>
    <x v="49"/>
    <x v="8"/>
    <x v="10"/>
    <x v="22"/>
    <x v="0"/>
    <x v="2"/>
    <n v="1.5003039309999999"/>
  </r>
  <r>
    <x v="0"/>
    <x v="50"/>
    <x v="8"/>
    <x v="10"/>
    <x v="22"/>
    <x v="0"/>
    <x v="2"/>
    <n v="1.512313314"/>
  </r>
  <r>
    <x v="0"/>
    <x v="51"/>
    <x v="8"/>
    <x v="10"/>
    <x v="22"/>
    <x v="0"/>
    <x v="2"/>
    <n v="1.5"/>
  </r>
  <r>
    <x v="0"/>
    <x v="52"/>
    <x v="8"/>
    <x v="10"/>
    <x v="22"/>
    <x v="0"/>
    <x v="2"/>
    <n v="1.5205294009999999"/>
  </r>
  <r>
    <x v="0"/>
    <x v="53"/>
    <x v="8"/>
    <x v="10"/>
    <x v="22"/>
    <x v="0"/>
    <x v="2"/>
    <n v="10.434541098"/>
  </r>
  <r>
    <x v="0"/>
    <x v="54"/>
    <x v="8"/>
    <x v="10"/>
    <x v="22"/>
    <x v="0"/>
    <x v="2"/>
    <n v="1"/>
  </r>
  <r>
    <x v="0"/>
    <x v="55"/>
    <x v="8"/>
    <x v="10"/>
    <x v="22"/>
    <x v="0"/>
    <x v="2"/>
    <n v="5.4327949999999998E-3"/>
  </r>
  <r>
    <x v="0"/>
    <x v="56"/>
    <x v="8"/>
    <x v="10"/>
    <x v="22"/>
    <x v="0"/>
    <x v="2"/>
    <n v="2.0261699999999999E-4"/>
  </r>
  <r>
    <x v="0"/>
    <x v="57"/>
    <x v="8"/>
    <x v="10"/>
    <x v="22"/>
    <x v="0"/>
    <x v="2"/>
    <n v="8.0062550000000003E-3"/>
  </r>
  <r>
    <x v="0"/>
    <x v="58"/>
    <x v="8"/>
    <x v="10"/>
    <x v="22"/>
    <x v="0"/>
    <x v="2"/>
    <n v="1"/>
  </r>
  <r>
    <x v="0"/>
    <x v="48"/>
    <x v="8"/>
    <x v="10"/>
    <x v="23"/>
    <x v="0"/>
    <x v="2"/>
    <n v="1.500000005"/>
  </r>
  <r>
    <x v="0"/>
    <x v="49"/>
    <x v="8"/>
    <x v="10"/>
    <x v="23"/>
    <x v="0"/>
    <x v="2"/>
    <n v="1.5000654099999999"/>
  </r>
  <r>
    <x v="0"/>
    <x v="50"/>
    <x v="8"/>
    <x v="10"/>
    <x v="23"/>
    <x v="0"/>
    <x v="2"/>
    <n v="1.5706858290000001"/>
  </r>
  <r>
    <x v="0"/>
    <x v="51"/>
    <x v="8"/>
    <x v="10"/>
    <x v="23"/>
    <x v="0"/>
    <x v="2"/>
    <n v="1.5"/>
  </r>
  <r>
    <x v="0"/>
    <x v="52"/>
    <x v="8"/>
    <x v="10"/>
    <x v="23"/>
    <x v="0"/>
    <x v="2"/>
    <n v="1.799478541"/>
  </r>
  <r>
    <x v="0"/>
    <x v="53"/>
    <x v="8"/>
    <x v="10"/>
    <x v="23"/>
    <x v="0"/>
    <x v="2"/>
    <n v="367.47528"/>
  </r>
  <r>
    <x v="0"/>
    <x v="54"/>
    <x v="8"/>
    <x v="10"/>
    <x v="23"/>
    <x v="0"/>
    <x v="2"/>
    <n v="1"/>
  </r>
  <r>
    <x v="0"/>
    <x v="55"/>
    <x v="8"/>
    <x v="10"/>
    <x v="23"/>
    <x v="0"/>
    <x v="2"/>
    <n v="0.14566421099999999"/>
  </r>
  <r>
    <x v="0"/>
    <x v="56"/>
    <x v="8"/>
    <x v="10"/>
    <x v="23"/>
    <x v="0"/>
    <x v="2"/>
    <n v="4.3603000000000002E-5"/>
  </r>
  <r>
    <x v="0"/>
    <x v="57"/>
    <x v="8"/>
    <x v="10"/>
    <x v="23"/>
    <x v="0"/>
    <x v="2"/>
    <n v="4.7080280000000002E-2"/>
  </r>
  <r>
    <x v="0"/>
    <x v="58"/>
    <x v="8"/>
    <x v="10"/>
    <x v="23"/>
    <x v="0"/>
    <x v="2"/>
    <n v="1"/>
  </r>
  <r>
    <x v="0"/>
    <x v="48"/>
    <x v="8"/>
    <x v="10"/>
    <x v="24"/>
    <x v="0"/>
    <x v="2"/>
    <n v="1.500000005"/>
  </r>
  <r>
    <x v="0"/>
    <x v="49"/>
    <x v="8"/>
    <x v="10"/>
    <x v="24"/>
    <x v="0"/>
    <x v="2"/>
    <n v="1.5001825129999999"/>
  </r>
  <r>
    <x v="0"/>
    <x v="50"/>
    <x v="8"/>
    <x v="10"/>
    <x v="24"/>
    <x v="0"/>
    <x v="2"/>
    <n v="1.5342471900000001"/>
  </r>
  <r>
    <x v="0"/>
    <x v="51"/>
    <x v="8"/>
    <x v="10"/>
    <x v="24"/>
    <x v="0"/>
    <x v="2"/>
    <n v="1.5"/>
  </r>
  <r>
    <x v="0"/>
    <x v="52"/>
    <x v="8"/>
    <x v="10"/>
    <x v="24"/>
    <x v="0"/>
    <x v="2"/>
    <n v="1.5687489459999999"/>
  </r>
  <r>
    <x v="0"/>
    <x v="53"/>
    <x v="8"/>
    <x v="10"/>
    <x v="24"/>
    <x v="0"/>
    <x v="2"/>
    <n v="35.521308304000001"/>
  </r>
  <r>
    <x v="0"/>
    <x v="54"/>
    <x v="8"/>
    <x v="10"/>
    <x v="24"/>
    <x v="0"/>
    <x v="2"/>
    <n v="1"/>
  </r>
  <r>
    <x v="0"/>
    <x v="55"/>
    <x v="8"/>
    <x v="10"/>
    <x v="24"/>
    <x v="0"/>
    <x v="2"/>
    <n v="2.2487743000000001E-2"/>
  </r>
  <r>
    <x v="0"/>
    <x v="56"/>
    <x v="8"/>
    <x v="10"/>
    <x v="24"/>
    <x v="0"/>
    <x v="2"/>
    <n v="1.21672E-4"/>
  </r>
  <r>
    <x v="0"/>
    <x v="57"/>
    <x v="8"/>
    <x v="10"/>
    <x v="24"/>
    <x v="0"/>
    <x v="2"/>
    <n v="2.2709785E-2"/>
  </r>
  <r>
    <x v="0"/>
    <x v="58"/>
    <x v="8"/>
    <x v="10"/>
    <x v="24"/>
    <x v="0"/>
    <x v="2"/>
    <n v="1"/>
  </r>
  <r>
    <x v="0"/>
    <x v="48"/>
    <x v="8"/>
    <x v="10"/>
    <x v="25"/>
    <x v="0"/>
    <x v="2"/>
    <n v="1.500000005"/>
  </r>
  <r>
    <x v="0"/>
    <x v="49"/>
    <x v="8"/>
    <x v="10"/>
    <x v="25"/>
    <x v="0"/>
    <x v="2"/>
    <n v="1.5000148659999999"/>
  </r>
  <r>
    <x v="0"/>
    <x v="50"/>
    <x v="8"/>
    <x v="10"/>
    <x v="25"/>
    <x v="0"/>
    <x v="2"/>
    <n v="1.5787073170000001"/>
  </r>
  <r>
    <x v="0"/>
    <x v="51"/>
    <x v="8"/>
    <x v="10"/>
    <x v="25"/>
    <x v="0"/>
    <x v="2"/>
    <n v="1.5"/>
  </r>
  <r>
    <x v="0"/>
    <x v="52"/>
    <x v="8"/>
    <x v="10"/>
    <x v="25"/>
    <x v="0"/>
    <x v="2"/>
    <n v="1.649928507"/>
  </r>
  <r>
    <x v="0"/>
    <x v="53"/>
    <x v="8"/>
    <x v="10"/>
    <x v="25"/>
    <x v="0"/>
    <x v="2"/>
    <n v="102.70699999999999"/>
  </r>
  <r>
    <x v="0"/>
    <x v="54"/>
    <x v="8"/>
    <x v="10"/>
    <x v="25"/>
    <x v="0"/>
    <x v="2"/>
    <n v="1"/>
  </r>
  <r>
    <x v="0"/>
    <x v="55"/>
    <x v="8"/>
    <x v="10"/>
    <x v="25"/>
    <x v="0"/>
    <x v="2"/>
    <n v="4.5113611999999997E-2"/>
  </r>
  <r>
    <x v="0"/>
    <x v="56"/>
    <x v="8"/>
    <x v="10"/>
    <x v="25"/>
    <x v="0"/>
    <x v="2"/>
    <n v="9.9070000000000002E-6"/>
  </r>
  <r>
    <x v="0"/>
    <x v="57"/>
    <x v="8"/>
    <x v="10"/>
    <x v="25"/>
    <x v="0"/>
    <x v="2"/>
    <n v="5.2461634E-2"/>
  </r>
  <r>
    <x v="0"/>
    <x v="58"/>
    <x v="8"/>
    <x v="10"/>
    <x v="25"/>
    <x v="0"/>
    <x v="2"/>
    <n v="1"/>
  </r>
  <r>
    <x v="0"/>
    <x v="48"/>
    <x v="8"/>
    <x v="10"/>
    <x v="26"/>
    <x v="0"/>
    <x v="2"/>
    <n v="1.500000005"/>
  </r>
  <r>
    <x v="0"/>
    <x v="49"/>
    <x v="8"/>
    <x v="10"/>
    <x v="26"/>
    <x v="0"/>
    <x v="2"/>
    <n v="1.500230331"/>
  </r>
  <r>
    <x v="0"/>
    <x v="50"/>
    <x v="8"/>
    <x v="10"/>
    <x v="26"/>
    <x v="0"/>
    <x v="2"/>
    <n v="1.5509301550000001"/>
  </r>
  <r>
    <x v="0"/>
    <x v="51"/>
    <x v="8"/>
    <x v="10"/>
    <x v="26"/>
    <x v="0"/>
    <x v="2"/>
    <n v="1.5"/>
  </r>
  <r>
    <x v="0"/>
    <x v="52"/>
    <x v="8"/>
    <x v="10"/>
    <x v="26"/>
    <x v="0"/>
    <x v="2"/>
    <n v="1.5609890879999999"/>
  </r>
  <r>
    <x v="0"/>
    <x v="53"/>
    <x v="8"/>
    <x v="10"/>
    <x v="26"/>
    <x v="0"/>
    <x v="2"/>
    <n v="86.304449769000001"/>
  </r>
  <r>
    <x v="0"/>
    <x v="54"/>
    <x v="8"/>
    <x v="10"/>
    <x v="26"/>
    <x v="0"/>
    <x v="2"/>
    <n v="1"/>
  </r>
  <r>
    <x v="0"/>
    <x v="55"/>
    <x v="8"/>
    <x v="10"/>
    <x v="26"/>
    <x v="0"/>
    <x v="2"/>
    <n v="6.4857430000000004E-3"/>
  </r>
  <r>
    <x v="0"/>
    <x v="56"/>
    <x v="8"/>
    <x v="10"/>
    <x v="26"/>
    <x v="0"/>
    <x v="2"/>
    <n v="1.5354999999999999E-4"/>
  </r>
  <r>
    <x v="0"/>
    <x v="57"/>
    <x v="8"/>
    <x v="10"/>
    <x v="26"/>
    <x v="0"/>
    <x v="2"/>
    <n v="3.3799882000000003E-2"/>
  </r>
  <r>
    <x v="0"/>
    <x v="58"/>
    <x v="8"/>
    <x v="10"/>
    <x v="26"/>
    <x v="0"/>
    <x v="2"/>
    <n v="1"/>
  </r>
  <r>
    <x v="0"/>
    <x v="48"/>
    <x v="8"/>
    <x v="10"/>
    <x v="27"/>
    <x v="0"/>
    <x v="2"/>
    <n v="1.500000005"/>
  </r>
  <r>
    <x v="0"/>
    <x v="49"/>
    <x v="8"/>
    <x v="10"/>
    <x v="27"/>
    <x v="0"/>
    <x v="2"/>
    <n v="1.5002534059999999"/>
  </r>
  <r>
    <x v="0"/>
    <x v="50"/>
    <x v="8"/>
    <x v="10"/>
    <x v="27"/>
    <x v="0"/>
    <x v="2"/>
    <n v="1.5125731330000001"/>
  </r>
  <r>
    <x v="0"/>
    <x v="51"/>
    <x v="8"/>
    <x v="10"/>
    <x v="27"/>
    <x v="0"/>
    <x v="2"/>
    <n v="1.5"/>
  </r>
  <r>
    <x v="0"/>
    <x v="52"/>
    <x v="8"/>
    <x v="10"/>
    <x v="27"/>
    <x v="0"/>
    <x v="2"/>
    <n v="1.5325074830000001"/>
  </r>
  <r>
    <x v="0"/>
    <x v="53"/>
    <x v="8"/>
    <x v="10"/>
    <x v="27"/>
    <x v="0"/>
    <x v="2"/>
    <n v="16.724548470999999"/>
  </r>
  <r>
    <x v="0"/>
    <x v="54"/>
    <x v="8"/>
    <x v="10"/>
    <x v="27"/>
    <x v="0"/>
    <x v="2"/>
    <n v="1"/>
  </r>
  <r>
    <x v="0"/>
    <x v="55"/>
    <x v="8"/>
    <x v="10"/>
    <x v="27"/>
    <x v="0"/>
    <x v="2"/>
    <n v="1.3179098E-2"/>
  </r>
  <r>
    <x v="0"/>
    <x v="56"/>
    <x v="8"/>
    <x v="10"/>
    <x v="27"/>
    <x v="0"/>
    <x v="2"/>
    <n v="1.6893400000000001E-4"/>
  </r>
  <r>
    <x v="0"/>
    <x v="57"/>
    <x v="8"/>
    <x v="10"/>
    <x v="27"/>
    <x v="0"/>
    <x v="2"/>
    <n v="8.2131510000000001E-3"/>
  </r>
  <r>
    <x v="0"/>
    <x v="58"/>
    <x v="8"/>
    <x v="10"/>
    <x v="27"/>
    <x v="0"/>
    <x v="2"/>
    <n v="1"/>
  </r>
  <r>
    <x v="0"/>
    <x v="48"/>
    <x v="8"/>
    <x v="10"/>
    <x v="28"/>
    <x v="0"/>
    <x v="2"/>
    <n v="1.500000005"/>
  </r>
  <r>
    <x v="0"/>
    <x v="49"/>
    <x v="8"/>
    <x v="10"/>
    <x v="28"/>
    <x v="0"/>
    <x v="2"/>
    <n v="1.5000884969999999"/>
  </r>
  <r>
    <x v="0"/>
    <x v="50"/>
    <x v="8"/>
    <x v="10"/>
    <x v="28"/>
    <x v="0"/>
    <x v="2"/>
    <n v="1.5476006019999999"/>
  </r>
  <r>
    <x v="0"/>
    <x v="51"/>
    <x v="8"/>
    <x v="10"/>
    <x v="28"/>
    <x v="0"/>
    <x v="2"/>
    <n v="1.5"/>
  </r>
  <r>
    <x v="0"/>
    <x v="52"/>
    <x v="8"/>
    <x v="10"/>
    <x v="28"/>
    <x v="0"/>
    <x v="2"/>
    <n v="1.5576527979999999"/>
  </r>
  <r>
    <x v="0"/>
    <x v="53"/>
    <x v="8"/>
    <x v="10"/>
    <x v="28"/>
    <x v="0"/>
    <x v="2"/>
    <n v="417.89355999999998"/>
  </r>
  <r>
    <x v="0"/>
    <x v="54"/>
    <x v="8"/>
    <x v="10"/>
    <x v="28"/>
    <x v="0"/>
    <x v="2"/>
    <n v="1"/>
  </r>
  <r>
    <x v="0"/>
    <x v="55"/>
    <x v="8"/>
    <x v="10"/>
    <x v="28"/>
    <x v="0"/>
    <x v="2"/>
    <n v="6.4953429999999998E-3"/>
  </r>
  <r>
    <x v="0"/>
    <x v="56"/>
    <x v="8"/>
    <x v="10"/>
    <x v="28"/>
    <x v="0"/>
    <x v="2"/>
    <n v="5.8995E-5"/>
  </r>
  <r>
    <x v="0"/>
    <x v="57"/>
    <x v="8"/>
    <x v="10"/>
    <x v="28"/>
    <x v="0"/>
    <x v="2"/>
    <n v="3.1674736000000002E-2"/>
  </r>
  <r>
    <x v="0"/>
    <x v="58"/>
    <x v="8"/>
    <x v="10"/>
    <x v="28"/>
    <x v="0"/>
    <x v="2"/>
    <n v="1"/>
  </r>
  <r>
    <x v="0"/>
    <x v="48"/>
    <x v="8"/>
    <x v="10"/>
    <x v="29"/>
    <x v="0"/>
    <x v="2"/>
    <n v="1.500000005"/>
  </r>
  <r>
    <x v="0"/>
    <x v="49"/>
    <x v="8"/>
    <x v="10"/>
    <x v="29"/>
    <x v="0"/>
    <x v="2"/>
    <n v="1.5000099039999999"/>
  </r>
  <r>
    <x v="0"/>
    <x v="50"/>
    <x v="8"/>
    <x v="10"/>
    <x v="29"/>
    <x v="0"/>
    <x v="2"/>
    <n v="1.605543122"/>
  </r>
  <r>
    <x v="0"/>
    <x v="51"/>
    <x v="8"/>
    <x v="10"/>
    <x v="29"/>
    <x v="0"/>
    <x v="2"/>
    <n v="1.5"/>
  </r>
  <r>
    <x v="0"/>
    <x v="52"/>
    <x v="8"/>
    <x v="10"/>
    <x v="29"/>
    <x v="0"/>
    <x v="2"/>
    <n v="1.6342731029999999"/>
  </r>
  <r>
    <x v="0"/>
    <x v="53"/>
    <x v="8"/>
    <x v="10"/>
    <x v="29"/>
    <x v="0"/>
    <x v="2"/>
    <n v="788.43663000000004"/>
  </r>
  <r>
    <x v="0"/>
    <x v="54"/>
    <x v="8"/>
    <x v="10"/>
    <x v="29"/>
    <x v="0"/>
    <x v="2"/>
    <n v="1"/>
  </r>
  <r>
    <x v="0"/>
    <x v="55"/>
    <x v="8"/>
    <x v="10"/>
    <x v="29"/>
    <x v="0"/>
    <x v="2"/>
    <n v="1.7894244E-2"/>
  </r>
  <r>
    <x v="0"/>
    <x v="56"/>
    <x v="8"/>
    <x v="10"/>
    <x v="29"/>
    <x v="0"/>
    <x v="2"/>
    <n v="6.5989999999999998E-6"/>
  </r>
  <r>
    <x v="0"/>
    <x v="57"/>
    <x v="8"/>
    <x v="10"/>
    <x v="29"/>
    <x v="0"/>
    <x v="2"/>
    <n v="7.0355478999999999E-2"/>
  </r>
  <r>
    <x v="0"/>
    <x v="58"/>
    <x v="8"/>
    <x v="10"/>
    <x v="29"/>
    <x v="0"/>
    <x v="2"/>
    <n v="1"/>
  </r>
  <r>
    <x v="0"/>
    <x v="48"/>
    <x v="8"/>
    <x v="10"/>
    <x v="30"/>
    <x v="0"/>
    <x v="2"/>
    <n v="1.500000005"/>
  </r>
  <r>
    <x v="0"/>
    <x v="49"/>
    <x v="8"/>
    <x v="10"/>
    <x v="30"/>
    <x v="0"/>
    <x v="2"/>
    <n v="1.5000038959999999"/>
  </r>
  <r>
    <x v="0"/>
    <x v="50"/>
    <x v="8"/>
    <x v="10"/>
    <x v="30"/>
    <x v="0"/>
    <x v="2"/>
    <n v="1.5968574149999999"/>
  </r>
  <r>
    <x v="0"/>
    <x v="51"/>
    <x v="8"/>
    <x v="10"/>
    <x v="30"/>
    <x v="0"/>
    <x v="2"/>
    <n v="1.5"/>
  </r>
  <r>
    <x v="0"/>
    <x v="52"/>
    <x v="8"/>
    <x v="10"/>
    <x v="30"/>
    <x v="0"/>
    <x v="2"/>
    <n v="1.6532807949999999"/>
  </r>
  <r>
    <x v="0"/>
    <x v="53"/>
    <x v="8"/>
    <x v="10"/>
    <x v="30"/>
    <x v="0"/>
    <x v="2"/>
    <n v="549.52270999999996"/>
  </r>
  <r>
    <x v="0"/>
    <x v="54"/>
    <x v="8"/>
    <x v="10"/>
    <x v="30"/>
    <x v="0"/>
    <x v="2"/>
    <n v="1"/>
  </r>
  <r>
    <x v="0"/>
    <x v="55"/>
    <x v="8"/>
    <x v="10"/>
    <x v="30"/>
    <x v="0"/>
    <x v="2"/>
    <n v="3.5334012999999997E-2"/>
  </r>
  <r>
    <x v="0"/>
    <x v="56"/>
    <x v="8"/>
    <x v="10"/>
    <x v="30"/>
    <x v="0"/>
    <x v="2"/>
    <n v="2.5940000000000001E-6"/>
  </r>
  <r>
    <x v="0"/>
    <x v="57"/>
    <x v="8"/>
    <x v="10"/>
    <x v="30"/>
    <x v="0"/>
    <x v="2"/>
    <n v="6.4569011999999995E-2"/>
  </r>
  <r>
    <x v="0"/>
    <x v="58"/>
    <x v="8"/>
    <x v="10"/>
    <x v="30"/>
    <x v="0"/>
    <x v="2"/>
    <n v="1"/>
  </r>
  <r>
    <x v="0"/>
    <x v="48"/>
    <x v="8"/>
    <x v="10"/>
    <x v="31"/>
    <x v="0"/>
    <x v="2"/>
    <n v="1.500000005"/>
  </r>
  <r>
    <x v="0"/>
    <x v="49"/>
    <x v="8"/>
    <x v="10"/>
    <x v="31"/>
    <x v="0"/>
    <x v="2"/>
    <n v="1.5000726929999999"/>
  </r>
  <r>
    <x v="0"/>
    <x v="50"/>
    <x v="8"/>
    <x v="10"/>
    <x v="31"/>
    <x v="0"/>
    <x v="2"/>
    <n v="1.551342352"/>
  </r>
  <r>
    <x v="0"/>
    <x v="51"/>
    <x v="8"/>
    <x v="10"/>
    <x v="31"/>
    <x v="0"/>
    <x v="2"/>
    <n v="1.5"/>
  </r>
  <r>
    <x v="0"/>
    <x v="52"/>
    <x v="8"/>
    <x v="10"/>
    <x v="31"/>
    <x v="0"/>
    <x v="2"/>
    <n v="3.5000518710000001"/>
  </r>
  <r>
    <x v="0"/>
    <x v="53"/>
    <x v="8"/>
    <x v="10"/>
    <x v="31"/>
    <x v="0"/>
    <x v="2"/>
    <n v="81.912995484000007"/>
  </r>
  <r>
    <x v="0"/>
    <x v="54"/>
    <x v="8"/>
    <x v="10"/>
    <x v="31"/>
    <x v="0"/>
    <x v="2"/>
    <n v="1"/>
  </r>
  <r>
    <x v="0"/>
    <x v="55"/>
    <x v="8"/>
    <x v="10"/>
    <x v="31"/>
    <x v="0"/>
    <x v="2"/>
    <n v="1.2561440850000001"/>
  </r>
  <r>
    <x v="0"/>
    <x v="56"/>
    <x v="8"/>
    <x v="10"/>
    <x v="31"/>
    <x v="0"/>
    <x v="2"/>
    <n v="4.8458000000000003E-5"/>
  </r>
  <r>
    <x v="0"/>
    <x v="57"/>
    <x v="8"/>
    <x v="10"/>
    <x v="31"/>
    <x v="0"/>
    <x v="2"/>
    <n v="3.4179772999999997E-2"/>
  </r>
  <r>
    <x v="0"/>
    <x v="58"/>
    <x v="8"/>
    <x v="10"/>
    <x v="31"/>
    <x v="0"/>
    <x v="2"/>
    <n v="1"/>
  </r>
  <r>
    <x v="0"/>
    <x v="48"/>
    <x v="8"/>
    <x v="11"/>
    <x v="22"/>
    <x v="0"/>
    <x v="2"/>
    <n v="1.5"/>
  </r>
  <r>
    <x v="0"/>
    <x v="49"/>
    <x v="8"/>
    <x v="11"/>
    <x v="22"/>
    <x v="0"/>
    <x v="2"/>
    <n v="1.5284724890000001"/>
  </r>
  <r>
    <x v="0"/>
    <x v="50"/>
    <x v="8"/>
    <x v="11"/>
    <x v="22"/>
    <x v="0"/>
    <x v="2"/>
    <n v="1.5575764219999999"/>
  </r>
  <r>
    <x v="0"/>
    <x v="51"/>
    <x v="8"/>
    <x v="11"/>
    <x v="22"/>
    <x v="0"/>
    <x v="2"/>
    <n v="1.5"/>
  </r>
  <r>
    <x v="0"/>
    <x v="52"/>
    <x v="8"/>
    <x v="11"/>
    <x v="22"/>
    <x v="0"/>
    <x v="2"/>
    <n v="1.558127568"/>
  </r>
  <r>
    <x v="0"/>
    <x v="53"/>
    <x v="8"/>
    <x v="11"/>
    <x v="22"/>
    <x v="0"/>
    <x v="2"/>
    <n v="2212.6161999999999"/>
  </r>
  <r>
    <x v="0"/>
    <x v="54"/>
    <x v="8"/>
    <x v="11"/>
    <x v="22"/>
    <x v="0"/>
    <x v="2"/>
    <n v="1"/>
  </r>
  <r>
    <x v="0"/>
    <x v="55"/>
    <x v="8"/>
    <x v="11"/>
    <x v="22"/>
    <x v="0"/>
    <x v="2"/>
    <n v="3.5384899999999999E-4"/>
  </r>
  <r>
    <x v="0"/>
    <x v="56"/>
    <x v="8"/>
    <x v="11"/>
    <x v="22"/>
    <x v="0"/>
    <x v="2"/>
    <n v="1.8981659000000001E-2"/>
  </r>
  <r>
    <x v="0"/>
    <x v="57"/>
    <x v="8"/>
    <x v="11"/>
    <x v="22"/>
    <x v="0"/>
    <x v="2"/>
    <n v="1.9402622000000001E-2"/>
  </r>
  <r>
    <x v="0"/>
    <x v="58"/>
    <x v="8"/>
    <x v="11"/>
    <x v="22"/>
    <x v="0"/>
    <x v="2"/>
    <n v="1"/>
  </r>
  <r>
    <x v="0"/>
    <x v="48"/>
    <x v="8"/>
    <x v="11"/>
    <x v="23"/>
    <x v="0"/>
    <x v="2"/>
    <n v="1.5"/>
  </r>
  <r>
    <x v="0"/>
    <x v="49"/>
    <x v="8"/>
    <x v="11"/>
    <x v="23"/>
    <x v="0"/>
    <x v="2"/>
    <n v="1.5398828010000001"/>
  </r>
  <r>
    <x v="0"/>
    <x v="50"/>
    <x v="8"/>
    <x v="11"/>
    <x v="23"/>
    <x v="0"/>
    <x v="2"/>
    <n v="1.6604216249999999"/>
  </r>
  <r>
    <x v="0"/>
    <x v="51"/>
    <x v="8"/>
    <x v="11"/>
    <x v="23"/>
    <x v="0"/>
    <x v="2"/>
    <n v="1.5"/>
  </r>
  <r>
    <x v="0"/>
    <x v="52"/>
    <x v="8"/>
    <x v="11"/>
    <x v="23"/>
    <x v="0"/>
    <x v="2"/>
    <n v="1.6693415170000001"/>
  </r>
  <r>
    <x v="0"/>
    <x v="53"/>
    <x v="8"/>
    <x v="11"/>
    <x v="23"/>
    <x v="0"/>
    <x v="2"/>
    <n v="66914.555999999997"/>
  </r>
  <r>
    <x v="0"/>
    <x v="54"/>
    <x v="8"/>
    <x v="11"/>
    <x v="23"/>
    <x v="0"/>
    <x v="2"/>
    <n v="1"/>
  </r>
  <r>
    <x v="0"/>
    <x v="55"/>
    <x v="8"/>
    <x v="11"/>
    <x v="23"/>
    <x v="0"/>
    <x v="2"/>
    <n v="5.3720640000000002E-3"/>
  </r>
  <r>
    <x v="0"/>
    <x v="56"/>
    <x v="8"/>
    <x v="11"/>
    <x v="23"/>
    <x v="0"/>
    <x v="2"/>
    <n v="2.6588533000000001E-2"/>
  </r>
  <r>
    <x v="0"/>
    <x v="57"/>
    <x v="8"/>
    <x v="11"/>
    <x v="23"/>
    <x v="0"/>
    <x v="2"/>
    <n v="8.0359215999999997E-2"/>
  </r>
  <r>
    <x v="0"/>
    <x v="58"/>
    <x v="8"/>
    <x v="11"/>
    <x v="23"/>
    <x v="0"/>
    <x v="2"/>
    <n v="1"/>
  </r>
  <r>
    <x v="0"/>
    <x v="48"/>
    <x v="8"/>
    <x v="11"/>
    <x v="24"/>
    <x v="0"/>
    <x v="2"/>
    <n v="1.5"/>
  </r>
  <r>
    <x v="0"/>
    <x v="49"/>
    <x v="8"/>
    <x v="11"/>
    <x v="24"/>
    <x v="0"/>
    <x v="2"/>
    <n v="1.507191875"/>
  </r>
  <r>
    <x v="0"/>
    <x v="50"/>
    <x v="8"/>
    <x v="11"/>
    <x v="24"/>
    <x v="0"/>
    <x v="2"/>
    <n v="1.5830238729999999"/>
  </r>
  <r>
    <x v="0"/>
    <x v="51"/>
    <x v="8"/>
    <x v="11"/>
    <x v="24"/>
    <x v="0"/>
    <x v="2"/>
    <n v="1.5"/>
  </r>
  <r>
    <x v="0"/>
    <x v="52"/>
    <x v="8"/>
    <x v="11"/>
    <x v="24"/>
    <x v="0"/>
    <x v="2"/>
    <n v="1.5998627750000001"/>
  </r>
  <r>
    <x v="0"/>
    <x v="53"/>
    <x v="8"/>
    <x v="11"/>
    <x v="24"/>
    <x v="0"/>
    <x v="2"/>
    <n v="2993.5239000000001"/>
  </r>
  <r>
    <x v="0"/>
    <x v="54"/>
    <x v="8"/>
    <x v="11"/>
    <x v="24"/>
    <x v="0"/>
    <x v="2"/>
    <n v="1"/>
  </r>
  <r>
    <x v="0"/>
    <x v="55"/>
    <x v="8"/>
    <x v="11"/>
    <x v="24"/>
    <x v="0"/>
    <x v="2"/>
    <n v="1.0637175E-2"/>
  </r>
  <r>
    <x v="0"/>
    <x v="56"/>
    <x v="8"/>
    <x v="11"/>
    <x v="24"/>
    <x v="0"/>
    <x v="2"/>
    <n v="4.7945829999999998E-3"/>
  </r>
  <r>
    <x v="0"/>
    <x v="57"/>
    <x v="8"/>
    <x v="11"/>
    <x v="24"/>
    <x v="0"/>
    <x v="2"/>
    <n v="5.0554665999999998E-2"/>
  </r>
  <r>
    <x v="0"/>
    <x v="58"/>
    <x v="8"/>
    <x v="11"/>
    <x v="24"/>
    <x v="0"/>
    <x v="2"/>
    <n v="1"/>
  </r>
  <r>
    <x v="0"/>
    <x v="48"/>
    <x v="8"/>
    <x v="11"/>
    <x v="25"/>
    <x v="0"/>
    <x v="2"/>
    <n v="1.5"/>
  </r>
  <r>
    <x v="0"/>
    <x v="49"/>
    <x v="8"/>
    <x v="11"/>
    <x v="25"/>
    <x v="0"/>
    <x v="2"/>
    <n v="1.5237525329999999"/>
  </r>
  <r>
    <x v="0"/>
    <x v="50"/>
    <x v="8"/>
    <x v="11"/>
    <x v="25"/>
    <x v="0"/>
    <x v="2"/>
    <n v="1.6054562320000001"/>
  </r>
  <r>
    <x v="0"/>
    <x v="51"/>
    <x v="8"/>
    <x v="11"/>
    <x v="25"/>
    <x v="0"/>
    <x v="2"/>
    <n v="1.5"/>
  </r>
  <r>
    <x v="0"/>
    <x v="52"/>
    <x v="8"/>
    <x v="11"/>
    <x v="25"/>
    <x v="0"/>
    <x v="2"/>
    <n v="1.615459389"/>
  </r>
  <r>
    <x v="0"/>
    <x v="53"/>
    <x v="8"/>
    <x v="11"/>
    <x v="25"/>
    <x v="0"/>
    <x v="2"/>
    <n v="22559.330999999998"/>
  </r>
  <r>
    <x v="0"/>
    <x v="54"/>
    <x v="8"/>
    <x v="11"/>
    <x v="25"/>
    <x v="0"/>
    <x v="2"/>
    <n v="1"/>
  </r>
  <r>
    <x v="0"/>
    <x v="55"/>
    <x v="8"/>
    <x v="11"/>
    <x v="25"/>
    <x v="0"/>
    <x v="2"/>
    <n v="6.2307250000000003E-3"/>
  </r>
  <r>
    <x v="0"/>
    <x v="56"/>
    <x v="8"/>
    <x v="11"/>
    <x v="25"/>
    <x v="0"/>
    <x v="2"/>
    <n v="1.5835022000000001E-2"/>
  </r>
  <r>
    <x v="0"/>
    <x v="57"/>
    <x v="8"/>
    <x v="11"/>
    <x v="25"/>
    <x v="0"/>
    <x v="2"/>
    <n v="5.4469133000000003E-2"/>
  </r>
  <r>
    <x v="0"/>
    <x v="58"/>
    <x v="8"/>
    <x v="11"/>
    <x v="25"/>
    <x v="0"/>
    <x v="2"/>
    <n v="1"/>
  </r>
  <r>
    <x v="0"/>
    <x v="48"/>
    <x v="8"/>
    <x v="11"/>
    <x v="26"/>
    <x v="0"/>
    <x v="2"/>
    <n v="1.5"/>
  </r>
  <r>
    <x v="0"/>
    <x v="49"/>
    <x v="8"/>
    <x v="11"/>
    <x v="26"/>
    <x v="0"/>
    <x v="2"/>
    <n v="1.5161891219999999"/>
  </r>
  <r>
    <x v="0"/>
    <x v="50"/>
    <x v="8"/>
    <x v="11"/>
    <x v="26"/>
    <x v="0"/>
    <x v="2"/>
    <n v="1.5767058119999999"/>
  </r>
  <r>
    <x v="0"/>
    <x v="51"/>
    <x v="8"/>
    <x v="11"/>
    <x v="26"/>
    <x v="0"/>
    <x v="2"/>
    <n v="1.5"/>
  </r>
  <r>
    <x v="0"/>
    <x v="52"/>
    <x v="8"/>
    <x v="11"/>
    <x v="26"/>
    <x v="0"/>
    <x v="2"/>
    <n v="1.5767638310000001"/>
  </r>
  <r>
    <x v="0"/>
    <x v="53"/>
    <x v="8"/>
    <x v="11"/>
    <x v="26"/>
    <x v="0"/>
    <x v="2"/>
    <n v="75958.737999999998"/>
  </r>
  <r>
    <x v="0"/>
    <x v="54"/>
    <x v="8"/>
    <x v="11"/>
    <x v="26"/>
    <x v="0"/>
    <x v="2"/>
    <n v="1"/>
  </r>
  <r>
    <x v="0"/>
    <x v="55"/>
    <x v="8"/>
    <x v="11"/>
    <x v="26"/>
    <x v="0"/>
    <x v="2"/>
    <n v="3.6797E-5"/>
  </r>
  <r>
    <x v="0"/>
    <x v="56"/>
    <x v="8"/>
    <x v="11"/>
    <x v="26"/>
    <x v="0"/>
    <x v="2"/>
    <n v="1.0792748E-2"/>
  </r>
  <r>
    <x v="0"/>
    <x v="57"/>
    <x v="8"/>
    <x v="11"/>
    <x v="26"/>
    <x v="0"/>
    <x v="2"/>
    <n v="4.0344459999999999E-2"/>
  </r>
  <r>
    <x v="0"/>
    <x v="58"/>
    <x v="8"/>
    <x v="11"/>
    <x v="26"/>
    <x v="0"/>
    <x v="2"/>
    <n v="1"/>
  </r>
  <r>
    <x v="0"/>
    <x v="48"/>
    <x v="8"/>
    <x v="11"/>
    <x v="27"/>
    <x v="0"/>
    <x v="2"/>
    <n v="1.5"/>
  </r>
  <r>
    <x v="0"/>
    <x v="49"/>
    <x v="8"/>
    <x v="11"/>
    <x v="27"/>
    <x v="0"/>
    <x v="2"/>
    <n v="1.5078886339999999"/>
  </r>
  <r>
    <x v="0"/>
    <x v="50"/>
    <x v="8"/>
    <x v="11"/>
    <x v="27"/>
    <x v="0"/>
    <x v="2"/>
    <n v="1.5633589379999999"/>
  </r>
  <r>
    <x v="0"/>
    <x v="51"/>
    <x v="8"/>
    <x v="11"/>
    <x v="27"/>
    <x v="0"/>
    <x v="2"/>
    <n v="1.5"/>
  </r>
  <r>
    <x v="0"/>
    <x v="52"/>
    <x v="8"/>
    <x v="11"/>
    <x v="27"/>
    <x v="0"/>
    <x v="2"/>
    <n v="1.572329063"/>
  </r>
  <r>
    <x v="0"/>
    <x v="53"/>
    <x v="8"/>
    <x v="11"/>
    <x v="27"/>
    <x v="0"/>
    <x v="2"/>
    <n v="10254.518"/>
  </r>
  <r>
    <x v="0"/>
    <x v="54"/>
    <x v="8"/>
    <x v="11"/>
    <x v="27"/>
    <x v="0"/>
    <x v="2"/>
    <n v="1"/>
  </r>
  <r>
    <x v="0"/>
    <x v="55"/>
    <x v="8"/>
    <x v="11"/>
    <x v="27"/>
    <x v="0"/>
    <x v="2"/>
    <n v="5.7377260000000003E-3"/>
  </r>
  <r>
    <x v="0"/>
    <x v="56"/>
    <x v="8"/>
    <x v="11"/>
    <x v="27"/>
    <x v="0"/>
    <x v="2"/>
    <n v="5.2590889999999998E-3"/>
  </r>
  <r>
    <x v="0"/>
    <x v="57"/>
    <x v="8"/>
    <x v="11"/>
    <x v="27"/>
    <x v="0"/>
    <x v="2"/>
    <n v="3.6980203000000003E-2"/>
  </r>
  <r>
    <x v="0"/>
    <x v="58"/>
    <x v="8"/>
    <x v="11"/>
    <x v="27"/>
    <x v="0"/>
    <x v="2"/>
    <n v="1"/>
  </r>
  <r>
    <x v="0"/>
    <x v="48"/>
    <x v="8"/>
    <x v="11"/>
    <x v="28"/>
    <x v="0"/>
    <x v="2"/>
    <n v="1.5"/>
  </r>
  <r>
    <x v="0"/>
    <x v="49"/>
    <x v="8"/>
    <x v="11"/>
    <x v="28"/>
    <x v="0"/>
    <x v="2"/>
    <n v="1.520418214"/>
  </r>
  <r>
    <x v="0"/>
    <x v="50"/>
    <x v="8"/>
    <x v="11"/>
    <x v="28"/>
    <x v="0"/>
    <x v="2"/>
    <n v="1.5849213470000001"/>
  </r>
  <r>
    <x v="0"/>
    <x v="51"/>
    <x v="8"/>
    <x v="11"/>
    <x v="28"/>
    <x v="0"/>
    <x v="2"/>
    <n v="1.5"/>
  </r>
  <r>
    <x v="0"/>
    <x v="52"/>
    <x v="8"/>
    <x v="11"/>
    <x v="28"/>
    <x v="0"/>
    <x v="2"/>
    <n v="1.585074747"/>
  </r>
  <r>
    <x v="0"/>
    <x v="53"/>
    <x v="8"/>
    <x v="11"/>
    <x v="28"/>
    <x v="0"/>
    <x v="2"/>
    <n v="49927.402999999998"/>
  </r>
  <r>
    <x v="0"/>
    <x v="54"/>
    <x v="8"/>
    <x v="11"/>
    <x v="28"/>
    <x v="0"/>
    <x v="2"/>
    <n v="1"/>
  </r>
  <r>
    <x v="0"/>
    <x v="55"/>
    <x v="8"/>
    <x v="11"/>
    <x v="28"/>
    <x v="0"/>
    <x v="2"/>
    <n v="9.6786999999999993E-5"/>
  </r>
  <r>
    <x v="0"/>
    <x v="56"/>
    <x v="8"/>
    <x v="11"/>
    <x v="28"/>
    <x v="0"/>
    <x v="2"/>
    <n v="1.3612142000000001E-2"/>
  </r>
  <r>
    <x v="0"/>
    <x v="57"/>
    <x v="8"/>
    <x v="11"/>
    <x v="28"/>
    <x v="0"/>
    <x v="2"/>
    <n v="4.3002088000000001E-2"/>
  </r>
  <r>
    <x v="0"/>
    <x v="58"/>
    <x v="8"/>
    <x v="11"/>
    <x v="28"/>
    <x v="0"/>
    <x v="2"/>
    <n v="1"/>
  </r>
  <r>
    <x v="0"/>
    <x v="48"/>
    <x v="8"/>
    <x v="11"/>
    <x v="29"/>
    <x v="0"/>
    <x v="2"/>
    <n v="1.5"/>
  </r>
  <r>
    <x v="0"/>
    <x v="49"/>
    <x v="8"/>
    <x v="11"/>
    <x v="29"/>
    <x v="0"/>
    <x v="2"/>
    <n v="1.5069199849999999"/>
  </r>
  <r>
    <x v="0"/>
    <x v="50"/>
    <x v="8"/>
    <x v="11"/>
    <x v="29"/>
    <x v="0"/>
    <x v="2"/>
    <n v="1.6147100130000001"/>
  </r>
  <r>
    <x v="0"/>
    <x v="51"/>
    <x v="8"/>
    <x v="11"/>
    <x v="29"/>
    <x v="0"/>
    <x v="2"/>
    <n v="1.5"/>
  </r>
  <r>
    <x v="0"/>
    <x v="52"/>
    <x v="8"/>
    <x v="11"/>
    <x v="29"/>
    <x v="0"/>
    <x v="2"/>
    <n v="1.6386649820000001"/>
  </r>
  <r>
    <x v="0"/>
    <x v="53"/>
    <x v="8"/>
    <x v="11"/>
    <x v="29"/>
    <x v="0"/>
    <x v="2"/>
    <n v="1500.5068000000001"/>
  </r>
  <r>
    <x v="0"/>
    <x v="54"/>
    <x v="8"/>
    <x v="11"/>
    <x v="29"/>
    <x v="0"/>
    <x v="2"/>
    <n v="1"/>
  </r>
  <r>
    <x v="0"/>
    <x v="55"/>
    <x v="8"/>
    <x v="11"/>
    <x v="29"/>
    <x v="0"/>
    <x v="2"/>
    <n v="1.4835462000000001E-2"/>
  </r>
  <r>
    <x v="0"/>
    <x v="56"/>
    <x v="8"/>
    <x v="11"/>
    <x v="29"/>
    <x v="0"/>
    <x v="2"/>
    <n v="4.6133229999999999E-3"/>
  </r>
  <r>
    <x v="0"/>
    <x v="57"/>
    <x v="8"/>
    <x v="11"/>
    <x v="29"/>
    <x v="0"/>
    <x v="2"/>
    <n v="7.1860018999999997E-2"/>
  </r>
  <r>
    <x v="0"/>
    <x v="58"/>
    <x v="8"/>
    <x v="11"/>
    <x v="29"/>
    <x v="0"/>
    <x v="2"/>
    <n v="1"/>
  </r>
  <r>
    <x v="0"/>
    <x v="48"/>
    <x v="8"/>
    <x v="11"/>
    <x v="30"/>
    <x v="0"/>
    <x v="2"/>
    <n v="1.5"/>
  </r>
  <r>
    <x v="0"/>
    <x v="49"/>
    <x v="8"/>
    <x v="11"/>
    <x v="30"/>
    <x v="0"/>
    <x v="2"/>
    <n v="1.5190093760000001"/>
  </r>
  <r>
    <x v="0"/>
    <x v="50"/>
    <x v="8"/>
    <x v="11"/>
    <x v="30"/>
    <x v="0"/>
    <x v="2"/>
    <n v="1.7737620119999999"/>
  </r>
  <r>
    <x v="0"/>
    <x v="51"/>
    <x v="8"/>
    <x v="11"/>
    <x v="30"/>
    <x v="0"/>
    <x v="2"/>
    <n v="1.5"/>
  </r>
  <r>
    <x v="0"/>
    <x v="52"/>
    <x v="8"/>
    <x v="11"/>
    <x v="30"/>
    <x v="0"/>
    <x v="2"/>
    <n v="1.7867030399999999"/>
  </r>
  <r>
    <x v="0"/>
    <x v="53"/>
    <x v="8"/>
    <x v="11"/>
    <x v="30"/>
    <x v="0"/>
    <x v="2"/>
    <n v="9334.0982000000004"/>
  </r>
  <r>
    <x v="0"/>
    <x v="54"/>
    <x v="8"/>
    <x v="11"/>
    <x v="30"/>
    <x v="0"/>
    <x v="2"/>
    <n v="1"/>
  </r>
  <r>
    <x v="0"/>
    <x v="55"/>
    <x v="8"/>
    <x v="11"/>
    <x v="30"/>
    <x v="0"/>
    <x v="2"/>
    <n v="7.2958090000000003E-3"/>
  </r>
  <r>
    <x v="0"/>
    <x v="56"/>
    <x v="8"/>
    <x v="11"/>
    <x v="30"/>
    <x v="0"/>
    <x v="2"/>
    <n v="1.2672917000000001E-2"/>
  </r>
  <r>
    <x v="0"/>
    <x v="57"/>
    <x v="8"/>
    <x v="11"/>
    <x v="30"/>
    <x v="0"/>
    <x v="2"/>
    <n v="0.16983509099999999"/>
  </r>
  <r>
    <x v="0"/>
    <x v="58"/>
    <x v="8"/>
    <x v="11"/>
    <x v="30"/>
    <x v="0"/>
    <x v="2"/>
    <n v="1"/>
  </r>
  <r>
    <x v="0"/>
    <x v="48"/>
    <x v="8"/>
    <x v="11"/>
    <x v="31"/>
    <x v="0"/>
    <x v="2"/>
    <n v="1.5"/>
  </r>
  <r>
    <x v="0"/>
    <x v="49"/>
    <x v="8"/>
    <x v="11"/>
    <x v="31"/>
    <x v="0"/>
    <x v="2"/>
    <n v="1.520738248"/>
  </r>
  <r>
    <x v="0"/>
    <x v="50"/>
    <x v="8"/>
    <x v="11"/>
    <x v="31"/>
    <x v="0"/>
    <x v="2"/>
    <n v="1.6195039849999999"/>
  </r>
  <r>
    <x v="0"/>
    <x v="51"/>
    <x v="8"/>
    <x v="11"/>
    <x v="31"/>
    <x v="0"/>
    <x v="2"/>
    <n v="1.5"/>
  </r>
  <r>
    <x v="0"/>
    <x v="52"/>
    <x v="8"/>
    <x v="11"/>
    <x v="31"/>
    <x v="0"/>
    <x v="2"/>
    <n v="1.6289206000000001"/>
  </r>
  <r>
    <x v="0"/>
    <x v="53"/>
    <x v="8"/>
    <x v="11"/>
    <x v="31"/>
    <x v="0"/>
    <x v="2"/>
    <n v="1908.5541000000001"/>
  </r>
  <r>
    <x v="0"/>
    <x v="54"/>
    <x v="8"/>
    <x v="11"/>
    <x v="31"/>
    <x v="0"/>
    <x v="2"/>
    <n v="1"/>
  </r>
  <r>
    <x v="0"/>
    <x v="55"/>
    <x v="8"/>
    <x v="11"/>
    <x v="31"/>
    <x v="0"/>
    <x v="2"/>
    <n v="5.8145059999999997E-3"/>
  </r>
  <r>
    <x v="0"/>
    <x v="56"/>
    <x v="8"/>
    <x v="11"/>
    <x v="31"/>
    <x v="0"/>
    <x v="2"/>
    <n v="1.3825498E-2"/>
  </r>
  <r>
    <x v="0"/>
    <x v="57"/>
    <x v="8"/>
    <x v="11"/>
    <x v="31"/>
    <x v="0"/>
    <x v="2"/>
    <n v="6.5843824999999995E-2"/>
  </r>
  <r>
    <x v="0"/>
    <x v="58"/>
    <x v="8"/>
    <x v="11"/>
    <x v="31"/>
    <x v="0"/>
    <x v="2"/>
    <n v="1"/>
  </r>
  <r>
    <x v="0"/>
    <x v="48"/>
    <x v="8"/>
    <x v="12"/>
    <x v="22"/>
    <x v="0"/>
    <x v="2"/>
    <n v="1.5000000019999999"/>
  </r>
  <r>
    <x v="0"/>
    <x v="49"/>
    <x v="8"/>
    <x v="12"/>
    <x v="22"/>
    <x v="0"/>
    <x v="2"/>
    <n v="1.5000000019999999"/>
  </r>
  <r>
    <x v="0"/>
    <x v="50"/>
    <x v="8"/>
    <x v="12"/>
    <x v="22"/>
    <x v="0"/>
    <x v="2"/>
    <n v="1.614991844"/>
  </r>
  <r>
    <x v="0"/>
    <x v="51"/>
    <x v="8"/>
    <x v="12"/>
    <x v="22"/>
    <x v="0"/>
    <x v="2"/>
    <n v="1.5"/>
  </r>
  <r>
    <x v="0"/>
    <x v="52"/>
    <x v="8"/>
    <x v="12"/>
    <x v="22"/>
    <x v="0"/>
    <x v="2"/>
    <n v="1.653339943"/>
  </r>
  <r>
    <x v="0"/>
    <x v="53"/>
    <x v="8"/>
    <x v="12"/>
    <x v="22"/>
    <x v="0"/>
    <x v="2"/>
    <n v="195.10910999999999"/>
  </r>
  <r>
    <x v="0"/>
    <x v="54"/>
    <x v="8"/>
    <x v="12"/>
    <x v="22"/>
    <x v="0"/>
    <x v="2"/>
    <n v="1"/>
  </r>
  <r>
    <x v="0"/>
    <x v="55"/>
    <x v="8"/>
    <x v="12"/>
    <x v="22"/>
    <x v="0"/>
    <x v="2"/>
    <n v="2.3745072999999998E-2"/>
  </r>
  <r>
    <x v="0"/>
    <x v="56"/>
    <x v="8"/>
    <x v="12"/>
    <x v="22"/>
    <x v="0"/>
    <x v="2"/>
    <n v="0"/>
  </r>
  <r>
    <x v="0"/>
    <x v="57"/>
    <x v="8"/>
    <x v="12"/>
    <x v="22"/>
    <x v="0"/>
    <x v="2"/>
    <n v="7.6661227999999998E-2"/>
  </r>
  <r>
    <x v="0"/>
    <x v="58"/>
    <x v="8"/>
    <x v="12"/>
    <x v="22"/>
    <x v="0"/>
    <x v="2"/>
    <n v="1"/>
  </r>
  <r>
    <x v="0"/>
    <x v="48"/>
    <x v="8"/>
    <x v="12"/>
    <x v="23"/>
    <x v="0"/>
    <x v="2"/>
    <n v="1.5000000019999999"/>
  </r>
  <r>
    <x v="0"/>
    <x v="49"/>
    <x v="8"/>
    <x v="12"/>
    <x v="23"/>
    <x v="0"/>
    <x v="2"/>
    <n v="1.5000000019999999"/>
  </r>
  <r>
    <x v="0"/>
    <x v="50"/>
    <x v="8"/>
    <x v="12"/>
    <x v="23"/>
    <x v="0"/>
    <x v="2"/>
    <n v="1.5882309889999999"/>
  </r>
  <r>
    <x v="0"/>
    <x v="51"/>
    <x v="8"/>
    <x v="12"/>
    <x v="23"/>
    <x v="0"/>
    <x v="2"/>
    <n v="1.5"/>
  </r>
  <r>
    <x v="0"/>
    <x v="52"/>
    <x v="8"/>
    <x v="12"/>
    <x v="23"/>
    <x v="0"/>
    <x v="2"/>
    <n v="1.7220730909999999"/>
  </r>
  <r>
    <x v="0"/>
    <x v="53"/>
    <x v="8"/>
    <x v="12"/>
    <x v="23"/>
    <x v="0"/>
    <x v="2"/>
    <n v="933.29174999999998"/>
  </r>
  <r>
    <x v="0"/>
    <x v="54"/>
    <x v="8"/>
    <x v="12"/>
    <x v="23"/>
    <x v="0"/>
    <x v="2"/>
    <n v="1"/>
  </r>
  <r>
    <x v="0"/>
    <x v="55"/>
    <x v="8"/>
    <x v="12"/>
    <x v="23"/>
    <x v="0"/>
    <x v="2"/>
    <n v="8.4271181000000001E-2"/>
  </r>
  <r>
    <x v="0"/>
    <x v="56"/>
    <x v="8"/>
    <x v="12"/>
    <x v="23"/>
    <x v="0"/>
    <x v="2"/>
    <n v="0"/>
  </r>
  <r>
    <x v="0"/>
    <x v="57"/>
    <x v="8"/>
    <x v="12"/>
    <x v="23"/>
    <x v="0"/>
    <x v="2"/>
    <n v="5.8820657999999998E-2"/>
  </r>
  <r>
    <x v="0"/>
    <x v="58"/>
    <x v="8"/>
    <x v="12"/>
    <x v="23"/>
    <x v="0"/>
    <x v="2"/>
    <n v="1"/>
  </r>
  <r>
    <x v="0"/>
    <x v="48"/>
    <x v="8"/>
    <x v="12"/>
    <x v="24"/>
    <x v="0"/>
    <x v="2"/>
    <n v="1.5000000019999999"/>
  </r>
  <r>
    <x v="0"/>
    <x v="49"/>
    <x v="8"/>
    <x v="12"/>
    <x v="24"/>
    <x v="0"/>
    <x v="2"/>
    <n v="1.5000000019999999"/>
  </r>
  <r>
    <x v="0"/>
    <x v="50"/>
    <x v="8"/>
    <x v="12"/>
    <x v="24"/>
    <x v="0"/>
    <x v="2"/>
    <n v="1.5843379609999999"/>
  </r>
  <r>
    <x v="0"/>
    <x v="51"/>
    <x v="8"/>
    <x v="12"/>
    <x v="24"/>
    <x v="0"/>
    <x v="2"/>
    <n v="1.5"/>
  </r>
  <r>
    <x v="0"/>
    <x v="52"/>
    <x v="8"/>
    <x v="12"/>
    <x v="24"/>
    <x v="0"/>
    <x v="2"/>
    <n v="1.7035222139999999"/>
  </r>
  <r>
    <x v="0"/>
    <x v="53"/>
    <x v="8"/>
    <x v="12"/>
    <x v="24"/>
    <x v="0"/>
    <x v="2"/>
    <n v="244.77355"/>
  </r>
  <r>
    <x v="0"/>
    <x v="54"/>
    <x v="8"/>
    <x v="12"/>
    <x v="24"/>
    <x v="0"/>
    <x v="2"/>
    <n v="1"/>
  </r>
  <r>
    <x v="0"/>
    <x v="55"/>
    <x v="8"/>
    <x v="12"/>
    <x v="24"/>
    <x v="0"/>
    <x v="2"/>
    <n v="7.5226533999999998E-2"/>
  </r>
  <r>
    <x v="0"/>
    <x v="56"/>
    <x v="8"/>
    <x v="12"/>
    <x v="24"/>
    <x v="0"/>
    <x v="2"/>
    <n v="0"/>
  </r>
  <r>
    <x v="0"/>
    <x v="57"/>
    <x v="8"/>
    <x v="12"/>
    <x v="24"/>
    <x v="0"/>
    <x v="2"/>
    <n v="5.6225306000000003E-2"/>
  </r>
  <r>
    <x v="0"/>
    <x v="58"/>
    <x v="8"/>
    <x v="12"/>
    <x v="24"/>
    <x v="0"/>
    <x v="2"/>
    <n v="1"/>
  </r>
  <r>
    <x v="0"/>
    <x v="48"/>
    <x v="8"/>
    <x v="12"/>
    <x v="25"/>
    <x v="0"/>
    <x v="2"/>
    <n v="1.5000000019999999"/>
  </r>
  <r>
    <x v="0"/>
    <x v="49"/>
    <x v="8"/>
    <x v="12"/>
    <x v="25"/>
    <x v="0"/>
    <x v="2"/>
    <n v="1.5000000019999999"/>
  </r>
  <r>
    <x v="0"/>
    <x v="50"/>
    <x v="8"/>
    <x v="12"/>
    <x v="25"/>
    <x v="0"/>
    <x v="2"/>
    <n v="1.572018055"/>
  </r>
  <r>
    <x v="0"/>
    <x v="51"/>
    <x v="8"/>
    <x v="12"/>
    <x v="25"/>
    <x v="0"/>
    <x v="2"/>
    <n v="1.5"/>
  </r>
  <r>
    <x v="0"/>
    <x v="52"/>
    <x v="8"/>
    <x v="12"/>
    <x v="25"/>
    <x v="0"/>
    <x v="2"/>
    <n v="2.2524616810000002"/>
  </r>
  <r>
    <x v="0"/>
    <x v="53"/>
    <x v="8"/>
    <x v="12"/>
    <x v="25"/>
    <x v="0"/>
    <x v="2"/>
    <n v="70.012624435999996"/>
  </r>
  <r>
    <x v="0"/>
    <x v="54"/>
    <x v="8"/>
    <x v="12"/>
    <x v="25"/>
    <x v="0"/>
    <x v="2"/>
    <n v="1"/>
  </r>
  <r>
    <x v="0"/>
    <x v="55"/>
    <x v="8"/>
    <x v="12"/>
    <x v="25"/>
    <x v="0"/>
    <x v="2"/>
    <n v="0.43284720799999998"/>
  </r>
  <r>
    <x v="0"/>
    <x v="56"/>
    <x v="8"/>
    <x v="12"/>
    <x v="25"/>
    <x v="0"/>
    <x v="2"/>
    <n v="0"/>
  </r>
  <r>
    <x v="0"/>
    <x v="57"/>
    <x v="8"/>
    <x v="12"/>
    <x v="25"/>
    <x v="0"/>
    <x v="2"/>
    <n v="4.8012035000000002E-2"/>
  </r>
  <r>
    <x v="0"/>
    <x v="58"/>
    <x v="8"/>
    <x v="12"/>
    <x v="25"/>
    <x v="0"/>
    <x v="2"/>
    <n v="1"/>
  </r>
  <r>
    <x v="0"/>
    <x v="48"/>
    <x v="8"/>
    <x v="12"/>
    <x v="26"/>
    <x v="0"/>
    <x v="2"/>
    <n v="1.5000000019999999"/>
  </r>
  <r>
    <x v="0"/>
    <x v="49"/>
    <x v="8"/>
    <x v="12"/>
    <x v="26"/>
    <x v="0"/>
    <x v="2"/>
    <n v="1.5000000019999999"/>
  </r>
  <r>
    <x v="0"/>
    <x v="50"/>
    <x v="8"/>
    <x v="12"/>
    <x v="26"/>
    <x v="0"/>
    <x v="2"/>
    <n v="1.5885764819999999"/>
  </r>
  <r>
    <x v="0"/>
    <x v="51"/>
    <x v="8"/>
    <x v="12"/>
    <x v="26"/>
    <x v="0"/>
    <x v="2"/>
    <n v="1.5"/>
  </r>
  <r>
    <x v="0"/>
    <x v="52"/>
    <x v="8"/>
    <x v="12"/>
    <x v="26"/>
    <x v="0"/>
    <x v="2"/>
    <n v="1.616119606"/>
  </r>
  <r>
    <x v="0"/>
    <x v="53"/>
    <x v="8"/>
    <x v="12"/>
    <x v="26"/>
    <x v="0"/>
    <x v="2"/>
    <n v="995.38584000000003"/>
  </r>
  <r>
    <x v="0"/>
    <x v="54"/>
    <x v="8"/>
    <x v="12"/>
    <x v="26"/>
    <x v="0"/>
    <x v="2"/>
    <n v="1"/>
  </r>
  <r>
    <x v="0"/>
    <x v="55"/>
    <x v="8"/>
    <x v="12"/>
    <x v="26"/>
    <x v="0"/>
    <x v="2"/>
    <n v="1.7338243E-2"/>
  </r>
  <r>
    <x v="0"/>
    <x v="56"/>
    <x v="8"/>
    <x v="12"/>
    <x v="26"/>
    <x v="0"/>
    <x v="2"/>
    <n v="0"/>
  </r>
  <r>
    <x v="0"/>
    <x v="57"/>
    <x v="8"/>
    <x v="12"/>
    <x v="26"/>
    <x v="0"/>
    <x v="2"/>
    <n v="5.9050986999999999E-2"/>
  </r>
  <r>
    <x v="0"/>
    <x v="58"/>
    <x v="8"/>
    <x v="12"/>
    <x v="26"/>
    <x v="0"/>
    <x v="2"/>
    <n v="1"/>
  </r>
  <r>
    <x v="0"/>
    <x v="48"/>
    <x v="8"/>
    <x v="12"/>
    <x v="27"/>
    <x v="0"/>
    <x v="2"/>
    <n v="1.5000000019999999"/>
  </r>
  <r>
    <x v="0"/>
    <x v="49"/>
    <x v="8"/>
    <x v="12"/>
    <x v="27"/>
    <x v="0"/>
    <x v="2"/>
    <n v="1.5000000019999999"/>
  </r>
  <r>
    <x v="0"/>
    <x v="50"/>
    <x v="8"/>
    <x v="12"/>
    <x v="27"/>
    <x v="0"/>
    <x v="2"/>
    <n v="1.578886928"/>
  </r>
  <r>
    <x v="0"/>
    <x v="51"/>
    <x v="8"/>
    <x v="12"/>
    <x v="27"/>
    <x v="0"/>
    <x v="2"/>
    <n v="1.5"/>
  </r>
  <r>
    <x v="0"/>
    <x v="52"/>
    <x v="8"/>
    <x v="12"/>
    <x v="27"/>
    <x v="0"/>
    <x v="2"/>
    <n v="1.749750865"/>
  </r>
  <r>
    <x v="0"/>
    <x v="53"/>
    <x v="8"/>
    <x v="12"/>
    <x v="27"/>
    <x v="0"/>
    <x v="2"/>
    <n v="104.36226000000001"/>
  </r>
  <r>
    <x v="0"/>
    <x v="54"/>
    <x v="8"/>
    <x v="12"/>
    <x v="27"/>
    <x v="0"/>
    <x v="2"/>
    <n v="1"/>
  </r>
  <r>
    <x v="0"/>
    <x v="55"/>
    <x v="8"/>
    <x v="12"/>
    <x v="27"/>
    <x v="0"/>
    <x v="2"/>
    <n v="0.108217969"/>
  </r>
  <r>
    <x v="0"/>
    <x v="56"/>
    <x v="8"/>
    <x v="12"/>
    <x v="27"/>
    <x v="0"/>
    <x v="2"/>
    <n v="0"/>
  </r>
  <r>
    <x v="0"/>
    <x v="57"/>
    <x v="8"/>
    <x v="12"/>
    <x v="27"/>
    <x v="0"/>
    <x v="2"/>
    <n v="5.2591284000000002E-2"/>
  </r>
  <r>
    <x v="0"/>
    <x v="58"/>
    <x v="8"/>
    <x v="12"/>
    <x v="27"/>
    <x v="0"/>
    <x v="2"/>
    <n v="1"/>
  </r>
  <r>
    <x v="0"/>
    <x v="48"/>
    <x v="8"/>
    <x v="12"/>
    <x v="28"/>
    <x v="0"/>
    <x v="2"/>
    <n v="1.5000000019999999"/>
  </r>
  <r>
    <x v="0"/>
    <x v="49"/>
    <x v="8"/>
    <x v="12"/>
    <x v="28"/>
    <x v="0"/>
    <x v="2"/>
    <n v="1.5000000019999999"/>
  </r>
  <r>
    <x v="0"/>
    <x v="50"/>
    <x v="8"/>
    <x v="12"/>
    <x v="28"/>
    <x v="0"/>
    <x v="2"/>
    <n v="1.599693386"/>
  </r>
  <r>
    <x v="0"/>
    <x v="51"/>
    <x v="8"/>
    <x v="12"/>
    <x v="28"/>
    <x v="0"/>
    <x v="2"/>
    <n v="1.5"/>
  </r>
  <r>
    <x v="0"/>
    <x v="52"/>
    <x v="8"/>
    <x v="12"/>
    <x v="28"/>
    <x v="0"/>
    <x v="2"/>
    <n v="1.620058483"/>
  </r>
  <r>
    <x v="0"/>
    <x v="53"/>
    <x v="8"/>
    <x v="12"/>
    <x v="28"/>
    <x v="0"/>
    <x v="2"/>
    <n v="6350.0078000000003"/>
  </r>
  <r>
    <x v="0"/>
    <x v="54"/>
    <x v="8"/>
    <x v="12"/>
    <x v="28"/>
    <x v="0"/>
    <x v="2"/>
    <n v="1"/>
  </r>
  <r>
    <x v="0"/>
    <x v="55"/>
    <x v="8"/>
    <x v="12"/>
    <x v="28"/>
    <x v="0"/>
    <x v="2"/>
    <n v="1.2730626E-2"/>
  </r>
  <r>
    <x v="0"/>
    <x v="56"/>
    <x v="8"/>
    <x v="12"/>
    <x v="28"/>
    <x v="0"/>
    <x v="2"/>
    <n v="0"/>
  </r>
  <r>
    <x v="0"/>
    <x v="57"/>
    <x v="8"/>
    <x v="12"/>
    <x v="28"/>
    <x v="0"/>
    <x v="2"/>
    <n v="6.6462255999999997E-2"/>
  </r>
  <r>
    <x v="0"/>
    <x v="58"/>
    <x v="8"/>
    <x v="12"/>
    <x v="28"/>
    <x v="0"/>
    <x v="2"/>
    <n v="1"/>
  </r>
  <r>
    <x v="0"/>
    <x v="48"/>
    <x v="8"/>
    <x v="12"/>
    <x v="29"/>
    <x v="0"/>
    <x v="2"/>
    <n v="1.5000000019999999"/>
  </r>
  <r>
    <x v="0"/>
    <x v="49"/>
    <x v="8"/>
    <x v="12"/>
    <x v="29"/>
    <x v="0"/>
    <x v="2"/>
    <n v="1.5000000019999999"/>
  </r>
  <r>
    <x v="0"/>
    <x v="50"/>
    <x v="8"/>
    <x v="12"/>
    <x v="29"/>
    <x v="0"/>
    <x v="2"/>
    <n v="1.6107388279999999"/>
  </r>
  <r>
    <x v="0"/>
    <x v="51"/>
    <x v="8"/>
    <x v="12"/>
    <x v="29"/>
    <x v="0"/>
    <x v="2"/>
    <n v="1.5"/>
  </r>
  <r>
    <x v="0"/>
    <x v="52"/>
    <x v="8"/>
    <x v="12"/>
    <x v="29"/>
    <x v="0"/>
    <x v="2"/>
    <n v="1.9878700570000001"/>
  </r>
  <r>
    <x v="0"/>
    <x v="53"/>
    <x v="8"/>
    <x v="12"/>
    <x v="29"/>
    <x v="0"/>
    <x v="2"/>
    <n v="554.44836999999995"/>
  </r>
  <r>
    <x v="0"/>
    <x v="54"/>
    <x v="8"/>
    <x v="12"/>
    <x v="29"/>
    <x v="0"/>
    <x v="2"/>
    <n v="1"/>
  </r>
  <r>
    <x v="0"/>
    <x v="55"/>
    <x v="8"/>
    <x v="12"/>
    <x v="29"/>
    <x v="0"/>
    <x v="2"/>
    <n v="0.234135555"/>
  </r>
  <r>
    <x v="0"/>
    <x v="56"/>
    <x v="8"/>
    <x v="12"/>
    <x v="29"/>
    <x v="0"/>
    <x v="2"/>
    <n v="0"/>
  </r>
  <r>
    <x v="0"/>
    <x v="57"/>
    <x v="8"/>
    <x v="12"/>
    <x v="29"/>
    <x v="0"/>
    <x v="2"/>
    <n v="7.3825883999999994E-2"/>
  </r>
  <r>
    <x v="0"/>
    <x v="58"/>
    <x v="8"/>
    <x v="12"/>
    <x v="29"/>
    <x v="0"/>
    <x v="2"/>
    <n v="1"/>
  </r>
  <r>
    <x v="0"/>
    <x v="48"/>
    <x v="8"/>
    <x v="12"/>
    <x v="30"/>
    <x v="0"/>
    <x v="2"/>
    <n v="1.5000000019999999"/>
  </r>
  <r>
    <x v="0"/>
    <x v="49"/>
    <x v="8"/>
    <x v="12"/>
    <x v="30"/>
    <x v="0"/>
    <x v="2"/>
    <n v="1.5000000019999999"/>
  </r>
  <r>
    <x v="0"/>
    <x v="50"/>
    <x v="8"/>
    <x v="12"/>
    <x v="30"/>
    <x v="0"/>
    <x v="2"/>
    <n v="1.628004263"/>
  </r>
  <r>
    <x v="0"/>
    <x v="51"/>
    <x v="8"/>
    <x v="12"/>
    <x v="30"/>
    <x v="0"/>
    <x v="2"/>
    <n v="1.5"/>
  </r>
  <r>
    <x v="0"/>
    <x v="52"/>
    <x v="8"/>
    <x v="12"/>
    <x v="30"/>
    <x v="0"/>
    <x v="2"/>
    <n v="1.838702957"/>
  </r>
  <r>
    <x v="0"/>
    <x v="53"/>
    <x v="8"/>
    <x v="12"/>
    <x v="30"/>
    <x v="0"/>
    <x v="2"/>
    <n v="5124.2817999999997"/>
  </r>
  <r>
    <x v="0"/>
    <x v="54"/>
    <x v="8"/>
    <x v="12"/>
    <x v="30"/>
    <x v="0"/>
    <x v="2"/>
    <n v="1"/>
  </r>
  <r>
    <x v="0"/>
    <x v="55"/>
    <x v="8"/>
    <x v="12"/>
    <x v="30"/>
    <x v="0"/>
    <x v="2"/>
    <n v="0.12942146400000001"/>
  </r>
  <r>
    <x v="0"/>
    <x v="56"/>
    <x v="8"/>
    <x v="12"/>
    <x v="30"/>
    <x v="0"/>
    <x v="2"/>
    <n v="0"/>
  </r>
  <r>
    <x v="0"/>
    <x v="57"/>
    <x v="8"/>
    <x v="12"/>
    <x v="30"/>
    <x v="0"/>
    <x v="2"/>
    <n v="8.5336174000000001E-2"/>
  </r>
  <r>
    <x v="0"/>
    <x v="58"/>
    <x v="8"/>
    <x v="12"/>
    <x v="30"/>
    <x v="0"/>
    <x v="2"/>
    <n v="1"/>
  </r>
  <r>
    <x v="0"/>
    <x v="48"/>
    <x v="8"/>
    <x v="12"/>
    <x v="31"/>
    <x v="0"/>
    <x v="2"/>
    <n v="1.5000000019999999"/>
  </r>
  <r>
    <x v="0"/>
    <x v="49"/>
    <x v="8"/>
    <x v="12"/>
    <x v="31"/>
    <x v="0"/>
    <x v="2"/>
    <n v="1.5000000019999999"/>
  </r>
  <r>
    <x v="0"/>
    <x v="50"/>
    <x v="8"/>
    <x v="12"/>
    <x v="31"/>
    <x v="0"/>
    <x v="2"/>
    <n v="1.634314845"/>
  </r>
  <r>
    <x v="0"/>
    <x v="51"/>
    <x v="8"/>
    <x v="12"/>
    <x v="31"/>
    <x v="0"/>
    <x v="2"/>
    <n v="1.5"/>
  </r>
  <r>
    <x v="0"/>
    <x v="52"/>
    <x v="8"/>
    <x v="12"/>
    <x v="31"/>
    <x v="0"/>
    <x v="2"/>
    <n v="1.710847045"/>
  </r>
  <r>
    <x v="0"/>
    <x v="53"/>
    <x v="8"/>
    <x v="12"/>
    <x v="31"/>
    <x v="0"/>
    <x v="2"/>
    <n v="401.7971"/>
  </r>
  <r>
    <x v="0"/>
    <x v="54"/>
    <x v="8"/>
    <x v="12"/>
    <x v="31"/>
    <x v="0"/>
    <x v="2"/>
    <n v="1"/>
  </r>
  <r>
    <x v="0"/>
    <x v="55"/>
    <x v="8"/>
    <x v="12"/>
    <x v="31"/>
    <x v="0"/>
    <x v="2"/>
    <n v="4.6828308999999999E-2"/>
  </r>
  <r>
    <x v="0"/>
    <x v="56"/>
    <x v="8"/>
    <x v="12"/>
    <x v="31"/>
    <x v="0"/>
    <x v="2"/>
    <n v="0"/>
  </r>
  <r>
    <x v="0"/>
    <x v="57"/>
    <x v="8"/>
    <x v="12"/>
    <x v="31"/>
    <x v="0"/>
    <x v="2"/>
    <n v="8.9543229000000002E-2"/>
  </r>
  <r>
    <x v="0"/>
    <x v="58"/>
    <x v="8"/>
    <x v="12"/>
    <x v="31"/>
    <x v="0"/>
    <x v="2"/>
    <n v="1"/>
  </r>
  <r>
    <x v="0"/>
    <x v="48"/>
    <x v="8"/>
    <x v="13"/>
    <x v="22"/>
    <x v="0"/>
    <x v="2"/>
    <n v="1.5000000019999999"/>
  </r>
  <r>
    <x v="0"/>
    <x v="49"/>
    <x v="8"/>
    <x v="13"/>
    <x v="22"/>
    <x v="0"/>
    <x v="2"/>
    <n v="1.5615201670000001"/>
  </r>
  <r>
    <x v="0"/>
    <x v="50"/>
    <x v="8"/>
    <x v="13"/>
    <x v="22"/>
    <x v="0"/>
    <x v="2"/>
    <n v="1.624908287"/>
  </r>
  <r>
    <x v="0"/>
    <x v="51"/>
    <x v="8"/>
    <x v="13"/>
    <x v="22"/>
    <x v="0"/>
    <x v="2"/>
    <n v="1.5"/>
  </r>
  <r>
    <x v="0"/>
    <x v="52"/>
    <x v="8"/>
    <x v="13"/>
    <x v="22"/>
    <x v="0"/>
    <x v="2"/>
    <n v="1.884100294"/>
  </r>
  <r>
    <x v="0"/>
    <x v="53"/>
    <x v="8"/>
    <x v="13"/>
    <x v="22"/>
    <x v="0"/>
    <x v="2"/>
    <n v="50.046444385000001"/>
  </r>
  <r>
    <x v="0"/>
    <x v="54"/>
    <x v="8"/>
    <x v="13"/>
    <x v="22"/>
    <x v="0"/>
    <x v="2"/>
    <n v="1"/>
  </r>
  <r>
    <x v="0"/>
    <x v="55"/>
    <x v="8"/>
    <x v="13"/>
    <x v="22"/>
    <x v="0"/>
    <x v="2"/>
    <n v="0.15951177599999999"/>
  </r>
  <r>
    <x v="0"/>
    <x v="56"/>
    <x v="8"/>
    <x v="13"/>
    <x v="22"/>
    <x v="0"/>
    <x v="2"/>
    <n v="4.1013442999999997E-2"/>
  </r>
  <r>
    <x v="0"/>
    <x v="57"/>
    <x v="8"/>
    <x v="13"/>
    <x v="22"/>
    <x v="0"/>
    <x v="2"/>
    <n v="4.2258746E-2"/>
  </r>
  <r>
    <x v="0"/>
    <x v="58"/>
    <x v="8"/>
    <x v="13"/>
    <x v="22"/>
    <x v="0"/>
    <x v="2"/>
    <n v="1"/>
  </r>
  <r>
    <x v="0"/>
    <x v="48"/>
    <x v="8"/>
    <x v="13"/>
    <x v="23"/>
    <x v="0"/>
    <x v="2"/>
    <n v="1.5000000019999999"/>
  </r>
  <r>
    <x v="0"/>
    <x v="49"/>
    <x v="8"/>
    <x v="13"/>
    <x v="23"/>
    <x v="0"/>
    <x v="2"/>
    <n v="1.5764707200000001"/>
  </r>
  <r>
    <x v="0"/>
    <x v="50"/>
    <x v="8"/>
    <x v="13"/>
    <x v="23"/>
    <x v="0"/>
    <x v="2"/>
    <n v="1.631051577"/>
  </r>
  <r>
    <x v="0"/>
    <x v="51"/>
    <x v="8"/>
    <x v="13"/>
    <x v="23"/>
    <x v="0"/>
    <x v="2"/>
    <n v="1.5"/>
  </r>
  <r>
    <x v="0"/>
    <x v="52"/>
    <x v="8"/>
    <x v="13"/>
    <x v="23"/>
    <x v="0"/>
    <x v="2"/>
    <n v="1.918770015"/>
  </r>
  <r>
    <x v="0"/>
    <x v="53"/>
    <x v="8"/>
    <x v="13"/>
    <x v="23"/>
    <x v="0"/>
    <x v="2"/>
    <n v="209.20851999999999"/>
  </r>
  <r>
    <x v="0"/>
    <x v="54"/>
    <x v="8"/>
    <x v="13"/>
    <x v="23"/>
    <x v="0"/>
    <x v="2"/>
    <n v="1"/>
  </r>
  <r>
    <x v="0"/>
    <x v="55"/>
    <x v="8"/>
    <x v="13"/>
    <x v="23"/>
    <x v="0"/>
    <x v="2"/>
    <n v="0.176400576"/>
  </r>
  <r>
    <x v="0"/>
    <x v="56"/>
    <x v="8"/>
    <x v="13"/>
    <x v="23"/>
    <x v="0"/>
    <x v="2"/>
    <n v="5.0980479000000002E-2"/>
  </r>
  <r>
    <x v="0"/>
    <x v="57"/>
    <x v="8"/>
    <x v="13"/>
    <x v="23"/>
    <x v="0"/>
    <x v="2"/>
    <n v="3.6387238000000002E-2"/>
  </r>
  <r>
    <x v="0"/>
    <x v="58"/>
    <x v="8"/>
    <x v="13"/>
    <x v="23"/>
    <x v="0"/>
    <x v="2"/>
    <n v="1"/>
  </r>
  <r>
    <x v="0"/>
    <x v="48"/>
    <x v="8"/>
    <x v="13"/>
    <x v="24"/>
    <x v="0"/>
    <x v="2"/>
    <n v="1.5000000019999999"/>
  </r>
  <r>
    <x v="0"/>
    <x v="49"/>
    <x v="8"/>
    <x v="13"/>
    <x v="24"/>
    <x v="0"/>
    <x v="2"/>
    <n v="1.583677"/>
  </r>
  <r>
    <x v="0"/>
    <x v="50"/>
    <x v="8"/>
    <x v="13"/>
    <x v="24"/>
    <x v="0"/>
    <x v="2"/>
    <n v="1.606333469"/>
  </r>
  <r>
    <x v="0"/>
    <x v="51"/>
    <x v="8"/>
    <x v="13"/>
    <x v="24"/>
    <x v="0"/>
    <x v="2"/>
    <n v="1.5"/>
  </r>
  <r>
    <x v="0"/>
    <x v="52"/>
    <x v="8"/>
    <x v="13"/>
    <x v="24"/>
    <x v="0"/>
    <x v="2"/>
    <n v="1.826467837"/>
  </r>
  <r>
    <x v="0"/>
    <x v="53"/>
    <x v="8"/>
    <x v="13"/>
    <x v="24"/>
    <x v="0"/>
    <x v="2"/>
    <n v="65.802590781999996"/>
  </r>
  <r>
    <x v="0"/>
    <x v="54"/>
    <x v="8"/>
    <x v="13"/>
    <x v="24"/>
    <x v="0"/>
    <x v="2"/>
    <n v="1"/>
  </r>
  <r>
    <x v="0"/>
    <x v="55"/>
    <x v="8"/>
    <x v="13"/>
    <x v="24"/>
    <x v="0"/>
    <x v="2"/>
    <n v="0.137041512"/>
  </r>
  <r>
    <x v="0"/>
    <x v="56"/>
    <x v="8"/>
    <x v="13"/>
    <x v="24"/>
    <x v="0"/>
    <x v="2"/>
    <n v="5.5784664999999997E-2"/>
  </r>
  <r>
    <x v="0"/>
    <x v="57"/>
    <x v="8"/>
    <x v="13"/>
    <x v="24"/>
    <x v="0"/>
    <x v="2"/>
    <n v="1.5104312999999999E-2"/>
  </r>
  <r>
    <x v="0"/>
    <x v="58"/>
    <x v="8"/>
    <x v="13"/>
    <x v="24"/>
    <x v="0"/>
    <x v="2"/>
    <n v="1"/>
  </r>
  <r>
    <x v="0"/>
    <x v="48"/>
    <x v="8"/>
    <x v="13"/>
    <x v="25"/>
    <x v="0"/>
    <x v="2"/>
    <n v="1.5000000019999999"/>
  </r>
  <r>
    <x v="0"/>
    <x v="49"/>
    <x v="8"/>
    <x v="13"/>
    <x v="25"/>
    <x v="0"/>
    <x v="2"/>
    <n v="1.5824487060000001"/>
  </r>
  <r>
    <x v="0"/>
    <x v="50"/>
    <x v="8"/>
    <x v="13"/>
    <x v="25"/>
    <x v="0"/>
    <x v="2"/>
    <n v="1.6653350600000001"/>
  </r>
  <r>
    <x v="0"/>
    <x v="51"/>
    <x v="8"/>
    <x v="13"/>
    <x v="25"/>
    <x v="0"/>
    <x v="2"/>
    <n v="1.5"/>
  </r>
  <r>
    <x v="0"/>
    <x v="52"/>
    <x v="8"/>
    <x v="13"/>
    <x v="25"/>
    <x v="0"/>
    <x v="2"/>
    <n v="1.9703933389999999"/>
  </r>
  <r>
    <x v="0"/>
    <x v="53"/>
    <x v="8"/>
    <x v="13"/>
    <x v="25"/>
    <x v="0"/>
    <x v="2"/>
    <n v="35.715452792000001"/>
  </r>
  <r>
    <x v="0"/>
    <x v="54"/>
    <x v="8"/>
    <x v="13"/>
    <x v="25"/>
    <x v="0"/>
    <x v="2"/>
    <n v="1"/>
  </r>
  <r>
    <x v="0"/>
    <x v="55"/>
    <x v="8"/>
    <x v="13"/>
    <x v="25"/>
    <x v="0"/>
    <x v="2"/>
    <n v="0.18318132300000001"/>
  </r>
  <r>
    <x v="0"/>
    <x v="56"/>
    <x v="8"/>
    <x v="13"/>
    <x v="25"/>
    <x v="0"/>
    <x v="2"/>
    <n v="5.4965802000000001E-2"/>
  </r>
  <r>
    <x v="0"/>
    <x v="57"/>
    <x v="8"/>
    <x v="13"/>
    <x v="25"/>
    <x v="0"/>
    <x v="2"/>
    <n v="5.5257568999999999E-2"/>
  </r>
  <r>
    <x v="0"/>
    <x v="58"/>
    <x v="8"/>
    <x v="13"/>
    <x v="25"/>
    <x v="0"/>
    <x v="2"/>
    <n v="1"/>
  </r>
  <r>
    <x v="0"/>
    <x v="48"/>
    <x v="8"/>
    <x v="13"/>
    <x v="26"/>
    <x v="0"/>
    <x v="2"/>
    <n v="1.5000000019999999"/>
  </r>
  <r>
    <x v="0"/>
    <x v="49"/>
    <x v="8"/>
    <x v="13"/>
    <x v="26"/>
    <x v="0"/>
    <x v="2"/>
    <n v="1.5771363350000001"/>
  </r>
  <r>
    <x v="0"/>
    <x v="50"/>
    <x v="8"/>
    <x v="13"/>
    <x v="26"/>
    <x v="0"/>
    <x v="2"/>
    <n v="1.6502363449999999"/>
  </r>
  <r>
    <x v="0"/>
    <x v="51"/>
    <x v="8"/>
    <x v="13"/>
    <x v="26"/>
    <x v="0"/>
    <x v="2"/>
    <n v="1.5"/>
  </r>
  <r>
    <x v="0"/>
    <x v="52"/>
    <x v="8"/>
    <x v="13"/>
    <x v="26"/>
    <x v="0"/>
    <x v="2"/>
    <n v="1.8354103589999999"/>
  </r>
  <r>
    <x v="0"/>
    <x v="53"/>
    <x v="8"/>
    <x v="13"/>
    <x v="26"/>
    <x v="0"/>
    <x v="2"/>
    <n v="1057.2165"/>
  </r>
  <r>
    <x v="0"/>
    <x v="54"/>
    <x v="8"/>
    <x v="13"/>
    <x v="26"/>
    <x v="0"/>
    <x v="2"/>
    <n v="1"/>
  </r>
  <r>
    <x v="0"/>
    <x v="55"/>
    <x v="8"/>
    <x v="13"/>
    <x v="26"/>
    <x v="0"/>
    <x v="2"/>
    <n v="0.11221060300000001"/>
  </r>
  <r>
    <x v="0"/>
    <x v="56"/>
    <x v="8"/>
    <x v="13"/>
    <x v="26"/>
    <x v="0"/>
    <x v="2"/>
    <n v="5.1424221999999999E-2"/>
  </r>
  <r>
    <x v="0"/>
    <x v="57"/>
    <x v="8"/>
    <x v="13"/>
    <x v="26"/>
    <x v="0"/>
    <x v="2"/>
    <n v="4.873334E-2"/>
  </r>
  <r>
    <x v="0"/>
    <x v="58"/>
    <x v="8"/>
    <x v="13"/>
    <x v="26"/>
    <x v="0"/>
    <x v="2"/>
    <n v="1"/>
  </r>
  <r>
    <x v="0"/>
    <x v="48"/>
    <x v="8"/>
    <x v="13"/>
    <x v="27"/>
    <x v="0"/>
    <x v="2"/>
    <n v="1.5000000019999999"/>
  </r>
  <r>
    <x v="0"/>
    <x v="49"/>
    <x v="8"/>
    <x v="13"/>
    <x v="27"/>
    <x v="0"/>
    <x v="2"/>
    <n v="1.5955937609999999"/>
  </r>
  <r>
    <x v="0"/>
    <x v="50"/>
    <x v="8"/>
    <x v="13"/>
    <x v="27"/>
    <x v="0"/>
    <x v="2"/>
    <n v="1.6212157920000001"/>
  </r>
  <r>
    <x v="0"/>
    <x v="51"/>
    <x v="8"/>
    <x v="13"/>
    <x v="27"/>
    <x v="0"/>
    <x v="2"/>
    <n v="1.5"/>
  </r>
  <r>
    <x v="0"/>
    <x v="52"/>
    <x v="8"/>
    <x v="13"/>
    <x v="27"/>
    <x v="0"/>
    <x v="2"/>
    <n v="1.949509978"/>
  </r>
  <r>
    <x v="0"/>
    <x v="53"/>
    <x v="8"/>
    <x v="13"/>
    <x v="27"/>
    <x v="0"/>
    <x v="2"/>
    <n v="52.075511855000002"/>
  </r>
  <r>
    <x v="0"/>
    <x v="54"/>
    <x v="8"/>
    <x v="13"/>
    <x v="27"/>
    <x v="0"/>
    <x v="2"/>
    <n v="1"/>
  </r>
  <r>
    <x v="0"/>
    <x v="55"/>
    <x v="8"/>
    <x v="13"/>
    <x v="27"/>
    <x v="0"/>
    <x v="2"/>
    <n v="0.202498759"/>
  </r>
  <r>
    <x v="0"/>
    <x v="56"/>
    <x v="8"/>
    <x v="13"/>
    <x v="27"/>
    <x v="0"/>
    <x v="2"/>
    <n v="6.3729172000000001E-2"/>
  </r>
  <r>
    <x v="0"/>
    <x v="57"/>
    <x v="8"/>
    <x v="13"/>
    <x v="27"/>
    <x v="0"/>
    <x v="2"/>
    <n v="1.7081354E-2"/>
  </r>
  <r>
    <x v="0"/>
    <x v="58"/>
    <x v="8"/>
    <x v="13"/>
    <x v="27"/>
    <x v="0"/>
    <x v="2"/>
    <n v="1"/>
  </r>
  <r>
    <x v="0"/>
    <x v="48"/>
    <x v="8"/>
    <x v="13"/>
    <x v="28"/>
    <x v="0"/>
    <x v="2"/>
    <n v="1.5000000019999999"/>
  </r>
  <r>
    <x v="0"/>
    <x v="49"/>
    <x v="8"/>
    <x v="13"/>
    <x v="28"/>
    <x v="0"/>
    <x v="2"/>
    <n v="1.5277178650000001"/>
  </r>
  <r>
    <x v="0"/>
    <x v="50"/>
    <x v="8"/>
    <x v="13"/>
    <x v="28"/>
    <x v="0"/>
    <x v="2"/>
    <n v="1.5925990649999999"/>
  </r>
  <r>
    <x v="0"/>
    <x v="51"/>
    <x v="8"/>
    <x v="13"/>
    <x v="28"/>
    <x v="0"/>
    <x v="2"/>
    <n v="1.5"/>
  </r>
  <r>
    <x v="0"/>
    <x v="52"/>
    <x v="8"/>
    <x v="13"/>
    <x v="28"/>
    <x v="0"/>
    <x v="2"/>
    <n v="1.753861439"/>
  </r>
  <r>
    <x v="0"/>
    <x v="53"/>
    <x v="8"/>
    <x v="13"/>
    <x v="28"/>
    <x v="0"/>
    <x v="2"/>
    <n v="1254.2288000000001"/>
  </r>
  <r>
    <x v="0"/>
    <x v="54"/>
    <x v="8"/>
    <x v="13"/>
    <x v="28"/>
    <x v="0"/>
    <x v="2"/>
    <n v="1"/>
  </r>
  <r>
    <x v="0"/>
    <x v="55"/>
    <x v="8"/>
    <x v="13"/>
    <x v="28"/>
    <x v="0"/>
    <x v="2"/>
    <n v="0.10125735800000001"/>
  </r>
  <r>
    <x v="0"/>
    <x v="56"/>
    <x v="8"/>
    <x v="13"/>
    <x v="28"/>
    <x v="0"/>
    <x v="2"/>
    <n v="1.8478575000000001E-2"/>
  </r>
  <r>
    <x v="0"/>
    <x v="57"/>
    <x v="8"/>
    <x v="13"/>
    <x v="28"/>
    <x v="0"/>
    <x v="2"/>
    <n v="4.3254133E-2"/>
  </r>
  <r>
    <x v="0"/>
    <x v="58"/>
    <x v="8"/>
    <x v="13"/>
    <x v="28"/>
    <x v="0"/>
    <x v="2"/>
    <n v="1"/>
  </r>
  <r>
    <x v="0"/>
    <x v="48"/>
    <x v="8"/>
    <x v="13"/>
    <x v="29"/>
    <x v="0"/>
    <x v="2"/>
    <n v="1.5000000019999999"/>
  </r>
  <r>
    <x v="0"/>
    <x v="49"/>
    <x v="8"/>
    <x v="13"/>
    <x v="29"/>
    <x v="0"/>
    <x v="2"/>
    <n v="1.5638205169999999"/>
  </r>
  <r>
    <x v="0"/>
    <x v="50"/>
    <x v="8"/>
    <x v="13"/>
    <x v="29"/>
    <x v="0"/>
    <x v="2"/>
    <n v="1.6189462590000001"/>
  </r>
  <r>
    <x v="0"/>
    <x v="51"/>
    <x v="8"/>
    <x v="13"/>
    <x v="29"/>
    <x v="0"/>
    <x v="2"/>
    <n v="1.5"/>
  </r>
  <r>
    <x v="0"/>
    <x v="52"/>
    <x v="8"/>
    <x v="13"/>
    <x v="29"/>
    <x v="0"/>
    <x v="2"/>
    <n v="1.8581869440000001"/>
  </r>
  <r>
    <x v="0"/>
    <x v="53"/>
    <x v="8"/>
    <x v="13"/>
    <x v="29"/>
    <x v="0"/>
    <x v="2"/>
    <n v="113.55816"/>
  </r>
  <r>
    <x v="0"/>
    <x v="54"/>
    <x v="8"/>
    <x v="13"/>
    <x v="29"/>
    <x v="0"/>
    <x v="2"/>
    <n v="1"/>
  </r>
  <r>
    <x v="0"/>
    <x v="55"/>
    <x v="8"/>
    <x v="13"/>
    <x v="29"/>
    <x v="0"/>
    <x v="2"/>
    <n v="0.147775557"/>
  </r>
  <r>
    <x v="0"/>
    <x v="56"/>
    <x v="8"/>
    <x v="13"/>
    <x v="29"/>
    <x v="0"/>
    <x v="2"/>
    <n v="4.2547010000000003E-2"/>
  </r>
  <r>
    <x v="0"/>
    <x v="57"/>
    <x v="8"/>
    <x v="13"/>
    <x v="29"/>
    <x v="0"/>
    <x v="2"/>
    <n v="3.6750495000000001E-2"/>
  </r>
  <r>
    <x v="0"/>
    <x v="58"/>
    <x v="8"/>
    <x v="13"/>
    <x v="29"/>
    <x v="0"/>
    <x v="2"/>
    <n v="1"/>
  </r>
  <r>
    <x v="0"/>
    <x v="48"/>
    <x v="8"/>
    <x v="13"/>
    <x v="30"/>
    <x v="0"/>
    <x v="2"/>
    <n v="1.5000000019999999"/>
  </r>
  <r>
    <x v="0"/>
    <x v="49"/>
    <x v="8"/>
    <x v="13"/>
    <x v="30"/>
    <x v="0"/>
    <x v="2"/>
    <n v="1.5861571080000001"/>
  </r>
  <r>
    <x v="0"/>
    <x v="50"/>
    <x v="8"/>
    <x v="13"/>
    <x v="30"/>
    <x v="0"/>
    <x v="2"/>
    <n v="1.6841466030000001"/>
  </r>
  <r>
    <x v="0"/>
    <x v="51"/>
    <x v="8"/>
    <x v="13"/>
    <x v="30"/>
    <x v="0"/>
    <x v="2"/>
    <n v="1.5"/>
  </r>
  <r>
    <x v="0"/>
    <x v="52"/>
    <x v="8"/>
    <x v="13"/>
    <x v="30"/>
    <x v="0"/>
    <x v="2"/>
    <n v="2.0360846289999999"/>
  </r>
  <r>
    <x v="0"/>
    <x v="53"/>
    <x v="8"/>
    <x v="13"/>
    <x v="30"/>
    <x v="0"/>
    <x v="2"/>
    <n v="897.57818999999995"/>
  </r>
  <r>
    <x v="0"/>
    <x v="54"/>
    <x v="8"/>
    <x v="13"/>
    <x v="30"/>
    <x v="0"/>
    <x v="2"/>
    <n v="1"/>
  </r>
  <r>
    <x v="0"/>
    <x v="55"/>
    <x v="8"/>
    <x v="13"/>
    <x v="30"/>
    <x v="0"/>
    <x v="2"/>
    <n v="0.208971134"/>
  </r>
  <r>
    <x v="0"/>
    <x v="56"/>
    <x v="8"/>
    <x v="13"/>
    <x v="30"/>
    <x v="0"/>
    <x v="2"/>
    <n v="5.7438070000000001E-2"/>
  </r>
  <r>
    <x v="0"/>
    <x v="57"/>
    <x v="8"/>
    <x v="13"/>
    <x v="30"/>
    <x v="0"/>
    <x v="2"/>
    <n v="6.5326330000000002E-2"/>
  </r>
  <r>
    <x v="0"/>
    <x v="58"/>
    <x v="8"/>
    <x v="13"/>
    <x v="30"/>
    <x v="0"/>
    <x v="2"/>
    <n v="1"/>
  </r>
  <r>
    <x v="0"/>
    <x v="48"/>
    <x v="8"/>
    <x v="13"/>
    <x v="31"/>
    <x v="0"/>
    <x v="2"/>
    <n v="1.5000000019999999"/>
  </r>
  <r>
    <x v="0"/>
    <x v="49"/>
    <x v="8"/>
    <x v="13"/>
    <x v="31"/>
    <x v="0"/>
    <x v="2"/>
    <n v="1.583510663"/>
  </r>
  <r>
    <x v="0"/>
    <x v="50"/>
    <x v="8"/>
    <x v="13"/>
    <x v="31"/>
    <x v="0"/>
    <x v="2"/>
    <n v="1.618899519"/>
  </r>
  <r>
    <x v="0"/>
    <x v="51"/>
    <x v="8"/>
    <x v="13"/>
    <x v="31"/>
    <x v="0"/>
    <x v="2"/>
    <n v="1.5"/>
  </r>
  <r>
    <x v="0"/>
    <x v="52"/>
    <x v="8"/>
    <x v="13"/>
    <x v="31"/>
    <x v="0"/>
    <x v="2"/>
    <n v="1.88245774"/>
  </r>
  <r>
    <x v="0"/>
    <x v="53"/>
    <x v="8"/>
    <x v="13"/>
    <x v="31"/>
    <x v="0"/>
    <x v="2"/>
    <n v="72.023665606999998"/>
  </r>
  <r>
    <x v="0"/>
    <x v="54"/>
    <x v="8"/>
    <x v="13"/>
    <x v="31"/>
    <x v="0"/>
    <x v="2"/>
    <n v="1"/>
  </r>
  <r>
    <x v="0"/>
    <x v="55"/>
    <x v="8"/>
    <x v="13"/>
    <x v="31"/>
    <x v="0"/>
    <x v="2"/>
    <n v="0.162800852"/>
  </r>
  <r>
    <x v="0"/>
    <x v="56"/>
    <x v="8"/>
    <x v="13"/>
    <x v="31"/>
    <x v="0"/>
    <x v="2"/>
    <n v="5.5673774000000002E-2"/>
  </r>
  <r>
    <x v="0"/>
    <x v="57"/>
    <x v="8"/>
    <x v="13"/>
    <x v="31"/>
    <x v="0"/>
    <x v="2"/>
    <n v="2.359257E-2"/>
  </r>
  <r>
    <x v="0"/>
    <x v="58"/>
    <x v="8"/>
    <x v="13"/>
    <x v="31"/>
    <x v="0"/>
    <x v="2"/>
    <n v="1"/>
  </r>
  <r>
    <x v="0"/>
    <x v="48"/>
    <x v="8"/>
    <x v="14"/>
    <x v="22"/>
    <x v="0"/>
    <x v="2"/>
    <n v="1.5000000019999999"/>
  </r>
  <r>
    <x v="0"/>
    <x v="49"/>
    <x v="8"/>
    <x v="14"/>
    <x v="22"/>
    <x v="0"/>
    <x v="2"/>
    <n v="1.5328191309999999"/>
  </r>
  <r>
    <x v="0"/>
    <x v="50"/>
    <x v="8"/>
    <x v="14"/>
    <x v="22"/>
    <x v="0"/>
    <x v="2"/>
    <n v="1.6003207500000001"/>
  </r>
  <r>
    <x v="0"/>
    <x v="51"/>
    <x v="8"/>
    <x v="14"/>
    <x v="22"/>
    <x v="0"/>
    <x v="2"/>
    <n v="1.5"/>
  </r>
  <r>
    <x v="0"/>
    <x v="52"/>
    <x v="8"/>
    <x v="14"/>
    <x v="22"/>
    <x v="0"/>
    <x v="2"/>
    <n v="1.911209216"/>
  </r>
  <r>
    <x v="0"/>
    <x v="53"/>
    <x v="8"/>
    <x v="14"/>
    <x v="22"/>
    <x v="0"/>
    <x v="2"/>
    <n v="375.95535999999998"/>
  </r>
  <r>
    <x v="0"/>
    <x v="54"/>
    <x v="8"/>
    <x v="14"/>
    <x v="22"/>
    <x v="0"/>
    <x v="2"/>
    <n v="1"/>
  </r>
  <r>
    <x v="0"/>
    <x v="55"/>
    <x v="8"/>
    <x v="14"/>
    <x v="22"/>
    <x v="0"/>
    <x v="2"/>
    <n v="0.19426634700000001"/>
  </r>
  <r>
    <x v="0"/>
    <x v="56"/>
    <x v="8"/>
    <x v="14"/>
    <x v="22"/>
    <x v="0"/>
    <x v="2"/>
    <n v="2.1879419000000001E-2"/>
  </r>
  <r>
    <x v="0"/>
    <x v="57"/>
    <x v="8"/>
    <x v="14"/>
    <x v="22"/>
    <x v="0"/>
    <x v="2"/>
    <n v="4.5001078999999999E-2"/>
  </r>
  <r>
    <x v="0"/>
    <x v="58"/>
    <x v="8"/>
    <x v="14"/>
    <x v="22"/>
    <x v="0"/>
    <x v="2"/>
    <n v="1"/>
  </r>
  <r>
    <x v="0"/>
    <x v="48"/>
    <x v="8"/>
    <x v="14"/>
    <x v="23"/>
    <x v="0"/>
    <x v="2"/>
    <n v="1.5000000019999999"/>
  </r>
  <r>
    <x v="0"/>
    <x v="49"/>
    <x v="8"/>
    <x v="14"/>
    <x v="23"/>
    <x v="0"/>
    <x v="2"/>
    <n v="1.5290020609999999"/>
  </r>
  <r>
    <x v="0"/>
    <x v="50"/>
    <x v="8"/>
    <x v="14"/>
    <x v="23"/>
    <x v="0"/>
    <x v="2"/>
    <n v="1.615088592"/>
  </r>
  <r>
    <x v="0"/>
    <x v="51"/>
    <x v="8"/>
    <x v="14"/>
    <x v="23"/>
    <x v="0"/>
    <x v="2"/>
    <n v="1.5"/>
  </r>
  <r>
    <x v="0"/>
    <x v="52"/>
    <x v="8"/>
    <x v="14"/>
    <x v="23"/>
    <x v="0"/>
    <x v="2"/>
    <n v="1.652865582"/>
  </r>
  <r>
    <x v="0"/>
    <x v="53"/>
    <x v="8"/>
    <x v="14"/>
    <x v="23"/>
    <x v="0"/>
    <x v="2"/>
    <n v="2146.6691999999998"/>
  </r>
  <r>
    <x v="0"/>
    <x v="54"/>
    <x v="8"/>
    <x v="14"/>
    <x v="23"/>
    <x v="0"/>
    <x v="2"/>
    <n v="1"/>
  </r>
  <r>
    <x v="0"/>
    <x v="55"/>
    <x v="8"/>
    <x v="14"/>
    <x v="23"/>
    <x v="0"/>
    <x v="2"/>
    <n v="2.3390042E-2"/>
  </r>
  <r>
    <x v="0"/>
    <x v="56"/>
    <x v="8"/>
    <x v="14"/>
    <x v="23"/>
    <x v="0"/>
    <x v="2"/>
    <n v="1.9334706E-2"/>
  </r>
  <r>
    <x v="0"/>
    <x v="57"/>
    <x v="8"/>
    <x v="14"/>
    <x v="23"/>
    <x v="0"/>
    <x v="2"/>
    <n v="5.7391021E-2"/>
  </r>
  <r>
    <x v="0"/>
    <x v="58"/>
    <x v="8"/>
    <x v="14"/>
    <x v="23"/>
    <x v="0"/>
    <x v="2"/>
    <n v="1"/>
  </r>
  <r>
    <x v="0"/>
    <x v="48"/>
    <x v="8"/>
    <x v="14"/>
    <x v="24"/>
    <x v="0"/>
    <x v="2"/>
    <n v="1.5000000019999999"/>
  </r>
  <r>
    <x v="0"/>
    <x v="49"/>
    <x v="8"/>
    <x v="14"/>
    <x v="24"/>
    <x v="0"/>
    <x v="2"/>
    <n v="1.534780292"/>
  </r>
  <r>
    <x v="0"/>
    <x v="50"/>
    <x v="8"/>
    <x v="14"/>
    <x v="24"/>
    <x v="0"/>
    <x v="2"/>
    <n v="1.7000157469999999"/>
  </r>
  <r>
    <x v="0"/>
    <x v="51"/>
    <x v="8"/>
    <x v="14"/>
    <x v="24"/>
    <x v="0"/>
    <x v="2"/>
    <n v="1.5"/>
  </r>
  <r>
    <x v="0"/>
    <x v="52"/>
    <x v="8"/>
    <x v="14"/>
    <x v="24"/>
    <x v="0"/>
    <x v="2"/>
    <n v="1.7465954260000001"/>
  </r>
  <r>
    <x v="0"/>
    <x v="53"/>
    <x v="8"/>
    <x v="14"/>
    <x v="24"/>
    <x v="0"/>
    <x v="2"/>
    <n v="780.03048000000001"/>
  </r>
  <r>
    <x v="0"/>
    <x v="54"/>
    <x v="8"/>
    <x v="14"/>
    <x v="24"/>
    <x v="0"/>
    <x v="2"/>
    <n v="1"/>
  </r>
  <r>
    <x v="0"/>
    <x v="55"/>
    <x v="8"/>
    <x v="14"/>
    <x v="24"/>
    <x v="0"/>
    <x v="2"/>
    <n v="2.7399557000000001E-2"/>
  </r>
  <r>
    <x v="0"/>
    <x v="56"/>
    <x v="8"/>
    <x v="14"/>
    <x v="24"/>
    <x v="0"/>
    <x v="2"/>
    <n v="2.318686E-2"/>
  </r>
  <r>
    <x v="0"/>
    <x v="57"/>
    <x v="8"/>
    <x v="14"/>
    <x v="24"/>
    <x v="0"/>
    <x v="2"/>
    <n v="0.11015697000000001"/>
  </r>
  <r>
    <x v="0"/>
    <x v="58"/>
    <x v="8"/>
    <x v="14"/>
    <x v="24"/>
    <x v="0"/>
    <x v="2"/>
    <n v="1"/>
  </r>
  <r>
    <x v="0"/>
    <x v="48"/>
    <x v="8"/>
    <x v="14"/>
    <x v="25"/>
    <x v="0"/>
    <x v="2"/>
    <n v="1.5000000019999999"/>
  </r>
  <r>
    <x v="0"/>
    <x v="49"/>
    <x v="8"/>
    <x v="14"/>
    <x v="25"/>
    <x v="0"/>
    <x v="2"/>
    <n v="1.540306129"/>
  </r>
  <r>
    <x v="0"/>
    <x v="50"/>
    <x v="8"/>
    <x v="14"/>
    <x v="25"/>
    <x v="0"/>
    <x v="2"/>
    <n v="1.665598804"/>
  </r>
  <r>
    <x v="0"/>
    <x v="51"/>
    <x v="8"/>
    <x v="14"/>
    <x v="25"/>
    <x v="0"/>
    <x v="2"/>
    <n v="1.5"/>
  </r>
  <r>
    <x v="0"/>
    <x v="52"/>
    <x v="8"/>
    <x v="14"/>
    <x v="25"/>
    <x v="0"/>
    <x v="2"/>
    <n v="1.7886326269999999"/>
  </r>
  <r>
    <x v="0"/>
    <x v="53"/>
    <x v="8"/>
    <x v="14"/>
    <x v="25"/>
    <x v="0"/>
    <x v="2"/>
    <n v="301.25790999999998"/>
  </r>
  <r>
    <x v="0"/>
    <x v="54"/>
    <x v="8"/>
    <x v="14"/>
    <x v="25"/>
    <x v="0"/>
    <x v="2"/>
    <n v="1"/>
  </r>
  <r>
    <x v="0"/>
    <x v="55"/>
    <x v="8"/>
    <x v="14"/>
    <x v="25"/>
    <x v="0"/>
    <x v="2"/>
    <n v="7.3867621999999994E-2"/>
  </r>
  <r>
    <x v="0"/>
    <x v="56"/>
    <x v="8"/>
    <x v="14"/>
    <x v="25"/>
    <x v="0"/>
    <x v="2"/>
    <n v="2.6870752000000001E-2"/>
  </r>
  <r>
    <x v="0"/>
    <x v="57"/>
    <x v="8"/>
    <x v="14"/>
    <x v="25"/>
    <x v="0"/>
    <x v="2"/>
    <n v="8.3528450000000004E-2"/>
  </r>
  <r>
    <x v="0"/>
    <x v="58"/>
    <x v="8"/>
    <x v="14"/>
    <x v="25"/>
    <x v="0"/>
    <x v="2"/>
    <n v="1"/>
  </r>
  <r>
    <x v="0"/>
    <x v="48"/>
    <x v="8"/>
    <x v="14"/>
    <x v="26"/>
    <x v="0"/>
    <x v="2"/>
    <n v="1.5000000019999999"/>
  </r>
  <r>
    <x v="0"/>
    <x v="49"/>
    <x v="8"/>
    <x v="14"/>
    <x v="26"/>
    <x v="0"/>
    <x v="2"/>
    <n v="1.5370802269999999"/>
  </r>
  <r>
    <x v="0"/>
    <x v="50"/>
    <x v="8"/>
    <x v="14"/>
    <x v="26"/>
    <x v="0"/>
    <x v="2"/>
    <n v="1.5805351599999999"/>
  </r>
  <r>
    <x v="0"/>
    <x v="51"/>
    <x v="8"/>
    <x v="14"/>
    <x v="26"/>
    <x v="0"/>
    <x v="2"/>
    <n v="1.5"/>
  </r>
  <r>
    <x v="0"/>
    <x v="52"/>
    <x v="8"/>
    <x v="14"/>
    <x v="26"/>
    <x v="0"/>
    <x v="2"/>
    <n v="1.5865212870000001"/>
  </r>
  <r>
    <x v="0"/>
    <x v="53"/>
    <x v="8"/>
    <x v="14"/>
    <x v="26"/>
    <x v="0"/>
    <x v="2"/>
    <n v="4469.3753999999999"/>
  </r>
  <r>
    <x v="0"/>
    <x v="54"/>
    <x v="8"/>
    <x v="14"/>
    <x v="26"/>
    <x v="0"/>
    <x v="2"/>
    <n v="1"/>
  </r>
  <r>
    <x v="0"/>
    <x v="55"/>
    <x v="8"/>
    <x v="14"/>
    <x v="26"/>
    <x v="0"/>
    <x v="2"/>
    <n v="3.7874050000000002E-3"/>
  </r>
  <r>
    <x v="0"/>
    <x v="56"/>
    <x v="8"/>
    <x v="14"/>
    <x v="26"/>
    <x v="0"/>
    <x v="2"/>
    <n v="2.472015E-2"/>
  </r>
  <r>
    <x v="0"/>
    <x v="57"/>
    <x v="8"/>
    <x v="14"/>
    <x v="26"/>
    <x v="0"/>
    <x v="2"/>
    <n v="2.8969954999999999E-2"/>
  </r>
  <r>
    <x v="0"/>
    <x v="58"/>
    <x v="8"/>
    <x v="14"/>
    <x v="26"/>
    <x v="0"/>
    <x v="2"/>
    <n v="1"/>
  </r>
  <r>
    <x v="0"/>
    <x v="48"/>
    <x v="8"/>
    <x v="14"/>
    <x v="27"/>
    <x v="0"/>
    <x v="2"/>
    <n v="1.5000000019999999"/>
  </r>
  <r>
    <x v="0"/>
    <x v="49"/>
    <x v="8"/>
    <x v="14"/>
    <x v="27"/>
    <x v="0"/>
    <x v="2"/>
    <n v="1.545288853"/>
  </r>
  <r>
    <x v="0"/>
    <x v="50"/>
    <x v="8"/>
    <x v="14"/>
    <x v="27"/>
    <x v="0"/>
    <x v="2"/>
    <n v="1.605407853"/>
  </r>
  <r>
    <x v="0"/>
    <x v="51"/>
    <x v="8"/>
    <x v="14"/>
    <x v="27"/>
    <x v="0"/>
    <x v="2"/>
    <n v="1.5"/>
  </r>
  <r>
    <x v="0"/>
    <x v="52"/>
    <x v="8"/>
    <x v="14"/>
    <x v="27"/>
    <x v="0"/>
    <x v="2"/>
    <n v="1.752091434"/>
  </r>
  <r>
    <x v="0"/>
    <x v="53"/>
    <x v="8"/>
    <x v="14"/>
    <x v="27"/>
    <x v="0"/>
    <x v="2"/>
    <n v="346.06182999999999"/>
  </r>
  <r>
    <x v="0"/>
    <x v="54"/>
    <x v="8"/>
    <x v="14"/>
    <x v="27"/>
    <x v="0"/>
    <x v="2"/>
    <n v="1"/>
  </r>
  <r>
    <x v="0"/>
    <x v="55"/>
    <x v="8"/>
    <x v="14"/>
    <x v="27"/>
    <x v="0"/>
    <x v="2"/>
    <n v="9.1368422000000005E-2"/>
  </r>
  <r>
    <x v="0"/>
    <x v="56"/>
    <x v="8"/>
    <x v="14"/>
    <x v="27"/>
    <x v="0"/>
    <x v="2"/>
    <n v="3.0192567E-2"/>
  </r>
  <r>
    <x v="0"/>
    <x v="57"/>
    <x v="8"/>
    <x v="14"/>
    <x v="27"/>
    <x v="0"/>
    <x v="2"/>
    <n v="4.0079333000000002E-2"/>
  </r>
  <r>
    <x v="0"/>
    <x v="58"/>
    <x v="8"/>
    <x v="14"/>
    <x v="27"/>
    <x v="0"/>
    <x v="2"/>
    <n v="1"/>
  </r>
  <r>
    <x v="0"/>
    <x v="48"/>
    <x v="8"/>
    <x v="14"/>
    <x v="28"/>
    <x v="0"/>
    <x v="2"/>
    <n v="1.5000000019999999"/>
  </r>
  <r>
    <x v="0"/>
    <x v="49"/>
    <x v="8"/>
    <x v="14"/>
    <x v="28"/>
    <x v="0"/>
    <x v="2"/>
    <n v="1.5361404320000001"/>
  </r>
  <r>
    <x v="0"/>
    <x v="50"/>
    <x v="8"/>
    <x v="14"/>
    <x v="28"/>
    <x v="0"/>
    <x v="2"/>
    <n v="1.6215258619999999"/>
  </r>
  <r>
    <x v="0"/>
    <x v="51"/>
    <x v="8"/>
    <x v="14"/>
    <x v="28"/>
    <x v="0"/>
    <x v="2"/>
    <n v="1.5"/>
  </r>
  <r>
    <x v="0"/>
    <x v="52"/>
    <x v="8"/>
    <x v="14"/>
    <x v="28"/>
    <x v="0"/>
    <x v="2"/>
    <n v="1.6226402710000001"/>
  </r>
  <r>
    <x v="0"/>
    <x v="53"/>
    <x v="8"/>
    <x v="14"/>
    <x v="28"/>
    <x v="0"/>
    <x v="2"/>
    <n v="7181.6158999999998"/>
  </r>
  <r>
    <x v="0"/>
    <x v="54"/>
    <x v="8"/>
    <x v="14"/>
    <x v="28"/>
    <x v="0"/>
    <x v="2"/>
    <n v="1"/>
  </r>
  <r>
    <x v="0"/>
    <x v="55"/>
    <x v="8"/>
    <x v="14"/>
    <x v="28"/>
    <x v="0"/>
    <x v="2"/>
    <n v="6.8725899999999996E-4"/>
  </r>
  <r>
    <x v="0"/>
    <x v="56"/>
    <x v="8"/>
    <x v="14"/>
    <x v="28"/>
    <x v="0"/>
    <x v="2"/>
    <n v="2.409362E-2"/>
  </r>
  <r>
    <x v="0"/>
    <x v="57"/>
    <x v="8"/>
    <x v="14"/>
    <x v="28"/>
    <x v="0"/>
    <x v="2"/>
    <n v="5.6923620000000001E-2"/>
  </r>
  <r>
    <x v="0"/>
    <x v="58"/>
    <x v="8"/>
    <x v="14"/>
    <x v="28"/>
    <x v="0"/>
    <x v="2"/>
    <n v="1"/>
  </r>
  <r>
    <x v="0"/>
    <x v="48"/>
    <x v="8"/>
    <x v="14"/>
    <x v="29"/>
    <x v="0"/>
    <x v="2"/>
    <n v="1.5000000019999999"/>
  </r>
  <r>
    <x v="0"/>
    <x v="49"/>
    <x v="8"/>
    <x v="14"/>
    <x v="29"/>
    <x v="0"/>
    <x v="2"/>
    <n v="1.5396181339999999"/>
  </r>
  <r>
    <x v="0"/>
    <x v="50"/>
    <x v="8"/>
    <x v="14"/>
    <x v="29"/>
    <x v="0"/>
    <x v="2"/>
    <n v="1.6342513219999999"/>
  </r>
  <r>
    <x v="0"/>
    <x v="51"/>
    <x v="8"/>
    <x v="14"/>
    <x v="29"/>
    <x v="0"/>
    <x v="2"/>
    <n v="1.5"/>
  </r>
  <r>
    <x v="0"/>
    <x v="52"/>
    <x v="8"/>
    <x v="14"/>
    <x v="29"/>
    <x v="0"/>
    <x v="2"/>
    <n v="1.719762207"/>
  </r>
  <r>
    <x v="0"/>
    <x v="53"/>
    <x v="8"/>
    <x v="14"/>
    <x v="29"/>
    <x v="0"/>
    <x v="2"/>
    <n v="805.52259000000004"/>
  </r>
  <r>
    <x v="0"/>
    <x v="54"/>
    <x v="8"/>
    <x v="14"/>
    <x v="29"/>
    <x v="0"/>
    <x v="2"/>
    <n v="1"/>
  </r>
  <r>
    <x v="0"/>
    <x v="55"/>
    <x v="8"/>
    <x v="14"/>
    <x v="29"/>
    <x v="0"/>
    <x v="2"/>
    <n v="5.2324194999999997E-2"/>
  </r>
  <r>
    <x v="0"/>
    <x v="56"/>
    <x v="8"/>
    <x v="14"/>
    <x v="29"/>
    <x v="0"/>
    <x v="2"/>
    <n v="2.6412088E-2"/>
  </r>
  <r>
    <x v="0"/>
    <x v="57"/>
    <x v="8"/>
    <x v="14"/>
    <x v="29"/>
    <x v="0"/>
    <x v="2"/>
    <n v="6.3088792000000005E-2"/>
  </r>
  <r>
    <x v="0"/>
    <x v="58"/>
    <x v="8"/>
    <x v="14"/>
    <x v="29"/>
    <x v="0"/>
    <x v="2"/>
    <n v="1"/>
  </r>
  <r>
    <x v="0"/>
    <x v="48"/>
    <x v="8"/>
    <x v="14"/>
    <x v="30"/>
    <x v="0"/>
    <x v="2"/>
    <n v="1.5000000019999999"/>
  </r>
  <r>
    <x v="0"/>
    <x v="49"/>
    <x v="8"/>
    <x v="14"/>
    <x v="30"/>
    <x v="0"/>
    <x v="2"/>
    <n v="1.550363878"/>
  </r>
  <r>
    <x v="0"/>
    <x v="50"/>
    <x v="8"/>
    <x v="14"/>
    <x v="30"/>
    <x v="0"/>
    <x v="2"/>
    <n v="1.6378802219999999"/>
  </r>
  <r>
    <x v="0"/>
    <x v="51"/>
    <x v="8"/>
    <x v="14"/>
    <x v="30"/>
    <x v="0"/>
    <x v="2"/>
    <n v="1.5"/>
  </r>
  <r>
    <x v="0"/>
    <x v="52"/>
    <x v="8"/>
    <x v="14"/>
    <x v="30"/>
    <x v="0"/>
    <x v="2"/>
    <n v="1.7773011860000001"/>
  </r>
  <r>
    <x v="0"/>
    <x v="53"/>
    <x v="8"/>
    <x v="14"/>
    <x v="30"/>
    <x v="0"/>
    <x v="2"/>
    <n v="6993.1153000000004"/>
  </r>
  <r>
    <x v="0"/>
    <x v="54"/>
    <x v="8"/>
    <x v="14"/>
    <x v="30"/>
    <x v="0"/>
    <x v="2"/>
    <n v="1"/>
  </r>
  <r>
    <x v="0"/>
    <x v="55"/>
    <x v="8"/>
    <x v="14"/>
    <x v="30"/>
    <x v="0"/>
    <x v="2"/>
    <n v="8.5122807999999994E-2"/>
  </r>
  <r>
    <x v="0"/>
    <x v="56"/>
    <x v="8"/>
    <x v="14"/>
    <x v="30"/>
    <x v="0"/>
    <x v="2"/>
    <n v="3.3575916999999997E-2"/>
  </r>
  <r>
    <x v="0"/>
    <x v="57"/>
    <x v="8"/>
    <x v="14"/>
    <x v="30"/>
    <x v="0"/>
    <x v="2"/>
    <n v="5.8344229999999997E-2"/>
  </r>
  <r>
    <x v="0"/>
    <x v="58"/>
    <x v="8"/>
    <x v="14"/>
    <x v="30"/>
    <x v="0"/>
    <x v="2"/>
    <n v="1"/>
  </r>
  <r>
    <x v="0"/>
    <x v="48"/>
    <x v="8"/>
    <x v="14"/>
    <x v="31"/>
    <x v="0"/>
    <x v="2"/>
    <n v="1.5000000019999999"/>
  </r>
  <r>
    <x v="0"/>
    <x v="49"/>
    <x v="8"/>
    <x v="14"/>
    <x v="31"/>
    <x v="0"/>
    <x v="2"/>
    <n v="1.5371767350000001"/>
  </r>
  <r>
    <x v="0"/>
    <x v="50"/>
    <x v="8"/>
    <x v="14"/>
    <x v="31"/>
    <x v="0"/>
    <x v="2"/>
    <n v="1.5768212479999999"/>
  </r>
  <r>
    <x v="0"/>
    <x v="51"/>
    <x v="8"/>
    <x v="14"/>
    <x v="31"/>
    <x v="0"/>
    <x v="2"/>
    <n v="1.5"/>
  </r>
  <r>
    <x v="0"/>
    <x v="52"/>
    <x v="8"/>
    <x v="14"/>
    <x v="31"/>
    <x v="0"/>
    <x v="2"/>
    <n v="1.6228322820000001"/>
  </r>
  <r>
    <x v="0"/>
    <x v="53"/>
    <x v="8"/>
    <x v="14"/>
    <x v="31"/>
    <x v="0"/>
    <x v="2"/>
    <n v="394.56655000000001"/>
  </r>
  <r>
    <x v="0"/>
    <x v="54"/>
    <x v="8"/>
    <x v="14"/>
    <x v="31"/>
    <x v="0"/>
    <x v="2"/>
    <n v="1"/>
  </r>
  <r>
    <x v="0"/>
    <x v="55"/>
    <x v="8"/>
    <x v="14"/>
    <x v="31"/>
    <x v="0"/>
    <x v="2"/>
    <n v="2.9179613E-2"/>
  </r>
  <r>
    <x v="0"/>
    <x v="56"/>
    <x v="8"/>
    <x v="14"/>
    <x v="31"/>
    <x v="0"/>
    <x v="2"/>
    <n v="2.4784489E-2"/>
  </r>
  <r>
    <x v="0"/>
    <x v="57"/>
    <x v="8"/>
    <x v="14"/>
    <x v="31"/>
    <x v="0"/>
    <x v="2"/>
    <n v="2.6429675999999999E-2"/>
  </r>
  <r>
    <x v="0"/>
    <x v="58"/>
    <x v="8"/>
    <x v="14"/>
    <x v="31"/>
    <x v="0"/>
    <x v="2"/>
    <n v="1"/>
  </r>
  <r>
    <x v="0"/>
    <x v="48"/>
    <x v="8"/>
    <x v="15"/>
    <x v="22"/>
    <x v="0"/>
    <x v="2"/>
    <n v="1.5000000010000001"/>
  </r>
  <r>
    <x v="0"/>
    <x v="49"/>
    <x v="8"/>
    <x v="15"/>
    <x v="22"/>
    <x v="0"/>
    <x v="2"/>
    <n v="1.5716281809999999"/>
  </r>
  <r>
    <x v="0"/>
    <x v="50"/>
    <x v="8"/>
    <x v="15"/>
    <x v="22"/>
    <x v="0"/>
    <x v="2"/>
    <n v="1.6461163190000001"/>
  </r>
  <r>
    <x v="0"/>
    <x v="51"/>
    <x v="8"/>
    <x v="15"/>
    <x v="22"/>
    <x v="0"/>
    <x v="2"/>
    <n v="1.5"/>
  </r>
  <r>
    <x v="0"/>
    <x v="52"/>
    <x v="8"/>
    <x v="15"/>
    <x v="22"/>
    <x v="0"/>
    <x v="2"/>
    <n v="1.689341529"/>
  </r>
  <r>
    <x v="0"/>
    <x v="53"/>
    <x v="8"/>
    <x v="15"/>
    <x v="22"/>
    <x v="0"/>
    <x v="2"/>
    <n v="515.98670000000004"/>
  </r>
  <r>
    <x v="0"/>
    <x v="54"/>
    <x v="8"/>
    <x v="15"/>
    <x v="22"/>
    <x v="0"/>
    <x v="2"/>
    <n v="1"/>
  </r>
  <r>
    <x v="0"/>
    <x v="55"/>
    <x v="8"/>
    <x v="15"/>
    <x v="22"/>
    <x v="0"/>
    <x v="2"/>
    <n v="2.6258904E-2"/>
  </r>
  <r>
    <x v="0"/>
    <x v="56"/>
    <x v="8"/>
    <x v="15"/>
    <x v="22"/>
    <x v="0"/>
    <x v="2"/>
    <n v="4.7752120000000002E-2"/>
  </r>
  <r>
    <x v="0"/>
    <x v="57"/>
    <x v="8"/>
    <x v="15"/>
    <x v="22"/>
    <x v="0"/>
    <x v="2"/>
    <n v="4.9658758999999997E-2"/>
  </r>
  <r>
    <x v="0"/>
    <x v="58"/>
    <x v="8"/>
    <x v="15"/>
    <x v="22"/>
    <x v="0"/>
    <x v="2"/>
    <n v="1"/>
  </r>
  <r>
    <x v="0"/>
    <x v="48"/>
    <x v="8"/>
    <x v="15"/>
    <x v="23"/>
    <x v="0"/>
    <x v="2"/>
    <n v="1.5000000010000001"/>
  </r>
  <r>
    <x v="0"/>
    <x v="49"/>
    <x v="8"/>
    <x v="15"/>
    <x v="23"/>
    <x v="0"/>
    <x v="2"/>
    <n v="1.5114124550000001"/>
  </r>
  <r>
    <x v="0"/>
    <x v="50"/>
    <x v="8"/>
    <x v="15"/>
    <x v="23"/>
    <x v="0"/>
    <x v="2"/>
    <n v="1.5446088680000001"/>
  </r>
  <r>
    <x v="0"/>
    <x v="51"/>
    <x v="8"/>
    <x v="15"/>
    <x v="23"/>
    <x v="0"/>
    <x v="2"/>
    <n v="1.5"/>
  </r>
  <r>
    <x v="0"/>
    <x v="52"/>
    <x v="8"/>
    <x v="15"/>
    <x v="23"/>
    <x v="0"/>
    <x v="2"/>
    <n v="1.559033493"/>
  </r>
  <r>
    <x v="0"/>
    <x v="53"/>
    <x v="8"/>
    <x v="15"/>
    <x v="23"/>
    <x v="0"/>
    <x v="2"/>
    <n v="15186.165999999999"/>
  </r>
  <r>
    <x v="0"/>
    <x v="54"/>
    <x v="8"/>
    <x v="15"/>
    <x v="23"/>
    <x v="0"/>
    <x v="2"/>
    <n v="1"/>
  </r>
  <r>
    <x v="0"/>
    <x v="55"/>
    <x v="8"/>
    <x v="15"/>
    <x v="23"/>
    <x v="0"/>
    <x v="2"/>
    <n v="9.3386909999999997E-3"/>
  </r>
  <r>
    <x v="0"/>
    <x v="56"/>
    <x v="8"/>
    <x v="15"/>
    <x v="23"/>
    <x v="0"/>
    <x v="2"/>
    <n v="7.6083019999999999E-3"/>
  </r>
  <r>
    <x v="0"/>
    <x v="57"/>
    <x v="8"/>
    <x v="15"/>
    <x v="23"/>
    <x v="0"/>
    <x v="2"/>
    <n v="2.2130942000000001E-2"/>
  </r>
  <r>
    <x v="0"/>
    <x v="58"/>
    <x v="8"/>
    <x v="15"/>
    <x v="23"/>
    <x v="0"/>
    <x v="2"/>
    <n v="1"/>
  </r>
  <r>
    <x v="0"/>
    <x v="48"/>
    <x v="8"/>
    <x v="15"/>
    <x v="24"/>
    <x v="0"/>
    <x v="2"/>
    <n v="1.5000000010000001"/>
  </r>
  <r>
    <x v="0"/>
    <x v="49"/>
    <x v="8"/>
    <x v="15"/>
    <x v="24"/>
    <x v="0"/>
    <x v="2"/>
    <n v="1.5419537560000001"/>
  </r>
  <r>
    <x v="0"/>
    <x v="50"/>
    <x v="8"/>
    <x v="15"/>
    <x v="24"/>
    <x v="0"/>
    <x v="2"/>
    <n v="1.612389504"/>
  </r>
  <r>
    <x v="0"/>
    <x v="51"/>
    <x v="8"/>
    <x v="15"/>
    <x v="24"/>
    <x v="0"/>
    <x v="2"/>
    <n v="1.5"/>
  </r>
  <r>
    <x v="0"/>
    <x v="52"/>
    <x v="8"/>
    <x v="15"/>
    <x v="24"/>
    <x v="0"/>
    <x v="2"/>
    <n v="1.627495836"/>
  </r>
  <r>
    <x v="0"/>
    <x v="53"/>
    <x v="8"/>
    <x v="15"/>
    <x v="24"/>
    <x v="0"/>
    <x v="2"/>
    <n v="3280.0846000000001"/>
  </r>
  <r>
    <x v="0"/>
    <x v="54"/>
    <x v="8"/>
    <x v="15"/>
    <x v="24"/>
    <x v="0"/>
    <x v="2"/>
    <n v="1"/>
  </r>
  <r>
    <x v="0"/>
    <x v="55"/>
    <x v="8"/>
    <x v="15"/>
    <x v="24"/>
    <x v="0"/>
    <x v="2"/>
    <n v="9.3689099999999994E-3"/>
  </r>
  <r>
    <x v="0"/>
    <x v="56"/>
    <x v="8"/>
    <x v="15"/>
    <x v="24"/>
    <x v="0"/>
    <x v="2"/>
    <n v="2.7969170000000002E-2"/>
  </r>
  <r>
    <x v="0"/>
    <x v="57"/>
    <x v="8"/>
    <x v="15"/>
    <x v="24"/>
    <x v="0"/>
    <x v="2"/>
    <n v="4.6957165000000002E-2"/>
  </r>
  <r>
    <x v="0"/>
    <x v="58"/>
    <x v="8"/>
    <x v="15"/>
    <x v="24"/>
    <x v="0"/>
    <x v="2"/>
    <n v="1"/>
  </r>
  <r>
    <x v="0"/>
    <x v="48"/>
    <x v="8"/>
    <x v="15"/>
    <x v="25"/>
    <x v="0"/>
    <x v="2"/>
    <n v="1.5000000010000001"/>
  </r>
  <r>
    <x v="0"/>
    <x v="49"/>
    <x v="8"/>
    <x v="15"/>
    <x v="25"/>
    <x v="0"/>
    <x v="2"/>
    <n v="1.5087432160000001"/>
  </r>
  <r>
    <x v="0"/>
    <x v="50"/>
    <x v="8"/>
    <x v="15"/>
    <x v="25"/>
    <x v="0"/>
    <x v="2"/>
    <n v="1.552408454"/>
  </r>
  <r>
    <x v="0"/>
    <x v="51"/>
    <x v="8"/>
    <x v="15"/>
    <x v="25"/>
    <x v="0"/>
    <x v="2"/>
    <n v="1.5"/>
  </r>
  <r>
    <x v="0"/>
    <x v="52"/>
    <x v="8"/>
    <x v="15"/>
    <x v="25"/>
    <x v="0"/>
    <x v="2"/>
    <n v="1.6888793580000001"/>
  </r>
  <r>
    <x v="0"/>
    <x v="53"/>
    <x v="8"/>
    <x v="15"/>
    <x v="25"/>
    <x v="0"/>
    <x v="2"/>
    <n v="8642.4118999999992"/>
  </r>
  <r>
    <x v="0"/>
    <x v="54"/>
    <x v="8"/>
    <x v="15"/>
    <x v="25"/>
    <x v="0"/>
    <x v="2"/>
    <n v="1"/>
  </r>
  <r>
    <x v="0"/>
    <x v="55"/>
    <x v="8"/>
    <x v="15"/>
    <x v="25"/>
    <x v="0"/>
    <x v="2"/>
    <n v="8.7909148000000006E-2"/>
  </r>
  <r>
    <x v="0"/>
    <x v="56"/>
    <x v="8"/>
    <x v="15"/>
    <x v="25"/>
    <x v="0"/>
    <x v="2"/>
    <n v="5.8288100000000002E-3"/>
  </r>
  <r>
    <x v="0"/>
    <x v="57"/>
    <x v="8"/>
    <x v="15"/>
    <x v="25"/>
    <x v="0"/>
    <x v="2"/>
    <n v="2.9110158000000001E-2"/>
  </r>
  <r>
    <x v="0"/>
    <x v="58"/>
    <x v="8"/>
    <x v="15"/>
    <x v="25"/>
    <x v="0"/>
    <x v="2"/>
    <n v="1"/>
  </r>
  <r>
    <x v="0"/>
    <x v="48"/>
    <x v="8"/>
    <x v="15"/>
    <x v="26"/>
    <x v="0"/>
    <x v="2"/>
    <n v="1.5000000010000001"/>
  </r>
  <r>
    <x v="0"/>
    <x v="49"/>
    <x v="8"/>
    <x v="15"/>
    <x v="26"/>
    <x v="0"/>
    <x v="2"/>
    <n v="1.5322164140000001"/>
  </r>
  <r>
    <x v="0"/>
    <x v="50"/>
    <x v="8"/>
    <x v="15"/>
    <x v="26"/>
    <x v="0"/>
    <x v="2"/>
    <n v="1.5808614430000001"/>
  </r>
  <r>
    <x v="0"/>
    <x v="51"/>
    <x v="8"/>
    <x v="15"/>
    <x v="26"/>
    <x v="0"/>
    <x v="2"/>
    <n v="1.5"/>
  </r>
  <r>
    <x v="0"/>
    <x v="52"/>
    <x v="8"/>
    <x v="15"/>
    <x v="26"/>
    <x v="0"/>
    <x v="2"/>
    <n v="1.583615301"/>
  </r>
  <r>
    <x v="0"/>
    <x v="53"/>
    <x v="8"/>
    <x v="15"/>
    <x v="26"/>
    <x v="0"/>
    <x v="2"/>
    <n v="9005.9786999999997"/>
  </r>
  <r>
    <x v="0"/>
    <x v="54"/>
    <x v="8"/>
    <x v="15"/>
    <x v="26"/>
    <x v="0"/>
    <x v="2"/>
    <n v="1"/>
  </r>
  <r>
    <x v="0"/>
    <x v="55"/>
    <x v="8"/>
    <x v="15"/>
    <x v="26"/>
    <x v="0"/>
    <x v="2"/>
    <n v="1.7419989999999999E-3"/>
  </r>
  <r>
    <x v="0"/>
    <x v="56"/>
    <x v="8"/>
    <x v="15"/>
    <x v="26"/>
    <x v="0"/>
    <x v="2"/>
    <n v="2.1477607999999999E-2"/>
  </r>
  <r>
    <x v="0"/>
    <x v="57"/>
    <x v="8"/>
    <x v="15"/>
    <x v="26"/>
    <x v="0"/>
    <x v="2"/>
    <n v="3.2430018999999997E-2"/>
  </r>
  <r>
    <x v="0"/>
    <x v="58"/>
    <x v="8"/>
    <x v="15"/>
    <x v="26"/>
    <x v="0"/>
    <x v="2"/>
    <n v="1"/>
  </r>
  <r>
    <x v="0"/>
    <x v="48"/>
    <x v="8"/>
    <x v="15"/>
    <x v="27"/>
    <x v="0"/>
    <x v="2"/>
    <n v="1.5000000010000001"/>
  </r>
  <r>
    <x v="0"/>
    <x v="49"/>
    <x v="8"/>
    <x v="15"/>
    <x v="27"/>
    <x v="0"/>
    <x v="2"/>
    <n v="1.5448074089999999"/>
  </r>
  <r>
    <x v="0"/>
    <x v="50"/>
    <x v="8"/>
    <x v="15"/>
    <x v="27"/>
    <x v="0"/>
    <x v="2"/>
    <n v="1.6215865270000001"/>
  </r>
  <r>
    <x v="0"/>
    <x v="51"/>
    <x v="8"/>
    <x v="15"/>
    <x v="27"/>
    <x v="0"/>
    <x v="2"/>
    <n v="1.5"/>
  </r>
  <r>
    <x v="0"/>
    <x v="52"/>
    <x v="8"/>
    <x v="15"/>
    <x v="27"/>
    <x v="0"/>
    <x v="2"/>
    <n v="1.717607914"/>
  </r>
  <r>
    <x v="0"/>
    <x v="53"/>
    <x v="8"/>
    <x v="15"/>
    <x v="27"/>
    <x v="0"/>
    <x v="2"/>
    <n v="1153.9449999999999"/>
  </r>
  <r>
    <x v="0"/>
    <x v="54"/>
    <x v="8"/>
    <x v="15"/>
    <x v="27"/>
    <x v="0"/>
    <x v="2"/>
    <n v="1"/>
  </r>
  <r>
    <x v="0"/>
    <x v="55"/>
    <x v="8"/>
    <x v="15"/>
    <x v="27"/>
    <x v="0"/>
    <x v="2"/>
    <n v="5.9214469999999998E-2"/>
  </r>
  <r>
    <x v="0"/>
    <x v="56"/>
    <x v="8"/>
    <x v="15"/>
    <x v="27"/>
    <x v="0"/>
    <x v="2"/>
    <n v="2.9871604999999999E-2"/>
  </r>
  <r>
    <x v="0"/>
    <x v="57"/>
    <x v="8"/>
    <x v="15"/>
    <x v="27"/>
    <x v="0"/>
    <x v="2"/>
    <n v="5.1186079000000002E-2"/>
  </r>
  <r>
    <x v="0"/>
    <x v="58"/>
    <x v="8"/>
    <x v="15"/>
    <x v="27"/>
    <x v="0"/>
    <x v="2"/>
    <n v="1"/>
  </r>
  <r>
    <x v="0"/>
    <x v="48"/>
    <x v="8"/>
    <x v="15"/>
    <x v="28"/>
    <x v="0"/>
    <x v="2"/>
    <n v="1.5000000010000001"/>
  </r>
  <r>
    <x v="0"/>
    <x v="49"/>
    <x v="8"/>
    <x v="15"/>
    <x v="28"/>
    <x v="0"/>
    <x v="2"/>
    <n v="1.5378761969999999"/>
  </r>
  <r>
    <x v="0"/>
    <x v="50"/>
    <x v="8"/>
    <x v="15"/>
    <x v="28"/>
    <x v="0"/>
    <x v="2"/>
    <n v="1.581659782"/>
  </r>
  <r>
    <x v="0"/>
    <x v="51"/>
    <x v="8"/>
    <x v="15"/>
    <x v="28"/>
    <x v="0"/>
    <x v="2"/>
    <n v="1.5"/>
  </r>
  <r>
    <x v="0"/>
    <x v="52"/>
    <x v="8"/>
    <x v="15"/>
    <x v="28"/>
    <x v="0"/>
    <x v="2"/>
    <n v="1.5821453379999999"/>
  </r>
  <r>
    <x v="0"/>
    <x v="53"/>
    <x v="8"/>
    <x v="15"/>
    <x v="28"/>
    <x v="0"/>
    <x v="2"/>
    <n v="16374.812"/>
  </r>
  <r>
    <x v="0"/>
    <x v="54"/>
    <x v="8"/>
    <x v="15"/>
    <x v="28"/>
    <x v="0"/>
    <x v="2"/>
    <n v="1"/>
  </r>
  <r>
    <x v="0"/>
    <x v="55"/>
    <x v="8"/>
    <x v="15"/>
    <x v="28"/>
    <x v="0"/>
    <x v="2"/>
    <n v="3.06991E-4"/>
  </r>
  <r>
    <x v="0"/>
    <x v="56"/>
    <x v="8"/>
    <x v="15"/>
    <x v="28"/>
    <x v="0"/>
    <x v="2"/>
    <n v="2.5250796999999998E-2"/>
  </r>
  <r>
    <x v="0"/>
    <x v="57"/>
    <x v="8"/>
    <x v="15"/>
    <x v="28"/>
    <x v="0"/>
    <x v="2"/>
    <n v="2.9189057000000001E-2"/>
  </r>
  <r>
    <x v="0"/>
    <x v="58"/>
    <x v="8"/>
    <x v="15"/>
    <x v="28"/>
    <x v="0"/>
    <x v="2"/>
    <n v="1"/>
  </r>
  <r>
    <x v="0"/>
    <x v="48"/>
    <x v="8"/>
    <x v="15"/>
    <x v="29"/>
    <x v="0"/>
    <x v="2"/>
    <n v="1.5000000010000001"/>
  </r>
  <r>
    <x v="0"/>
    <x v="49"/>
    <x v="8"/>
    <x v="15"/>
    <x v="29"/>
    <x v="0"/>
    <x v="2"/>
    <n v="1.5236246179999999"/>
  </r>
  <r>
    <x v="0"/>
    <x v="50"/>
    <x v="8"/>
    <x v="15"/>
    <x v="29"/>
    <x v="0"/>
    <x v="2"/>
    <n v="1.5495410839999999"/>
  </r>
  <r>
    <x v="0"/>
    <x v="51"/>
    <x v="8"/>
    <x v="15"/>
    <x v="29"/>
    <x v="0"/>
    <x v="2"/>
    <n v="1.5"/>
  </r>
  <r>
    <x v="0"/>
    <x v="52"/>
    <x v="8"/>
    <x v="15"/>
    <x v="29"/>
    <x v="0"/>
    <x v="2"/>
    <n v="1.580721931"/>
  </r>
  <r>
    <x v="0"/>
    <x v="53"/>
    <x v="8"/>
    <x v="15"/>
    <x v="29"/>
    <x v="0"/>
    <x v="2"/>
    <n v="5499.3968999999997"/>
  </r>
  <r>
    <x v="0"/>
    <x v="54"/>
    <x v="8"/>
    <x v="15"/>
    <x v="29"/>
    <x v="0"/>
    <x v="2"/>
    <n v="1"/>
  </r>
  <r>
    <x v="0"/>
    <x v="55"/>
    <x v="8"/>
    <x v="15"/>
    <x v="29"/>
    <x v="0"/>
    <x v="2"/>
    <n v="2.0122633000000001E-2"/>
  </r>
  <r>
    <x v="0"/>
    <x v="56"/>
    <x v="8"/>
    <x v="15"/>
    <x v="29"/>
    <x v="0"/>
    <x v="2"/>
    <n v="1.5749744E-2"/>
  </r>
  <r>
    <x v="0"/>
    <x v="57"/>
    <x v="8"/>
    <x v="15"/>
    <x v="29"/>
    <x v="0"/>
    <x v="2"/>
    <n v="1.7277644000000002E-2"/>
  </r>
  <r>
    <x v="0"/>
    <x v="58"/>
    <x v="8"/>
    <x v="15"/>
    <x v="29"/>
    <x v="0"/>
    <x v="2"/>
    <n v="1"/>
  </r>
  <r>
    <x v="0"/>
    <x v="48"/>
    <x v="8"/>
    <x v="15"/>
    <x v="30"/>
    <x v="0"/>
    <x v="2"/>
    <n v="1.5000000010000001"/>
  </r>
  <r>
    <x v="0"/>
    <x v="49"/>
    <x v="8"/>
    <x v="15"/>
    <x v="30"/>
    <x v="0"/>
    <x v="2"/>
    <n v="1.5818946629999999"/>
  </r>
  <r>
    <x v="0"/>
    <x v="50"/>
    <x v="8"/>
    <x v="15"/>
    <x v="30"/>
    <x v="0"/>
    <x v="2"/>
    <n v="1.714079581"/>
  </r>
  <r>
    <x v="0"/>
    <x v="51"/>
    <x v="8"/>
    <x v="15"/>
    <x v="30"/>
    <x v="0"/>
    <x v="2"/>
    <n v="1.5"/>
  </r>
  <r>
    <x v="0"/>
    <x v="52"/>
    <x v="8"/>
    <x v="15"/>
    <x v="30"/>
    <x v="0"/>
    <x v="2"/>
    <n v="1.820295556"/>
  </r>
  <r>
    <x v="0"/>
    <x v="53"/>
    <x v="8"/>
    <x v="15"/>
    <x v="30"/>
    <x v="0"/>
    <x v="2"/>
    <n v="16934.643"/>
  </r>
  <r>
    <x v="0"/>
    <x v="54"/>
    <x v="8"/>
    <x v="15"/>
    <x v="30"/>
    <x v="0"/>
    <x v="2"/>
    <n v="1"/>
  </r>
  <r>
    <x v="0"/>
    <x v="55"/>
    <x v="8"/>
    <x v="15"/>
    <x v="30"/>
    <x v="0"/>
    <x v="2"/>
    <n v="6.1966769999999997E-2"/>
  </r>
  <r>
    <x v="0"/>
    <x v="56"/>
    <x v="8"/>
    <x v="15"/>
    <x v="30"/>
    <x v="0"/>
    <x v="2"/>
    <n v="5.4596441000000002E-2"/>
  </r>
  <r>
    <x v="0"/>
    <x v="57"/>
    <x v="8"/>
    <x v="15"/>
    <x v="30"/>
    <x v="0"/>
    <x v="2"/>
    <n v="8.8123278999999999E-2"/>
  </r>
  <r>
    <x v="0"/>
    <x v="58"/>
    <x v="8"/>
    <x v="15"/>
    <x v="30"/>
    <x v="0"/>
    <x v="2"/>
    <n v="1"/>
  </r>
  <r>
    <x v="0"/>
    <x v="48"/>
    <x v="8"/>
    <x v="15"/>
    <x v="31"/>
    <x v="0"/>
    <x v="2"/>
    <n v="1.5000000010000001"/>
  </r>
  <r>
    <x v="0"/>
    <x v="49"/>
    <x v="8"/>
    <x v="15"/>
    <x v="31"/>
    <x v="0"/>
    <x v="2"/>
    <n v="1.5339796240000001"/>
  </r>
  <r>
    <x v="0"/>
    <x v="50"/>
    <x v="8"/>
    <x v="15"/>
    <x v="31"/>
    <x v="0"/>
    <x v="2"/>
    <n v="1.5419721980000001"/>
  </r>
  <r>
    <x v="0"/>
    <x v="51"/>
    <x v="8"/>
    <x v="15"/>
    <x v="31"/>
    <x v="0"/>
    <x v="2"/>
    <n v="1.5"/>
  </r>
  <r>
    <x v="0"/>
    <x v="52"/>
    <x v="8"/>
    <x v="15"/>
    <x v="31"/>
    <x v="0"/>
    <x v="2"/>
    <n v="1.543086602"/>
  </r>
  <r>
    <x v="0"/>
    <x v="53"/>
    <x v="8"/>
    <x v="15"/>
    <x v="31"/>
    <x v="0"/>
    <x v="2"/>
    <n v="12044.779"/>
  </r>
  <r>
    <x v="0"/>
    <x v="54"/>
    <x v="8"/>
    <x v="15"/>
    <x v="31"/>
    <x v="0"/>
    <x v="2"/>
    <n v="1"/>
  </r>
  <r>
    <x v="0"/>
    <x v="55"/>
    <x v="8"/>
    <x v="15"/>
    <x v="31"/>
    <x v="0"/>
    <x v="2"/>
    <n v="7.2271399999999995E-4"/>
  </r>
  <r>
    <x v="0"/>
    <x v="56"/>
    <x v="8"/>
    <x v="15"/>
    <x v="31"/>
    <x v="0"/>
    <x v="2"/>
    <n v="2.2653082000000001E-2"/>
  </r>
  <r>
    <x v="0"/>
    <x v="57"/>
    <x v="8"/>
    <x v="15"/>
    <x v="31"/>
    <x v="0"/>
    <x v="2"/>
    <n v="5.3283829999999999E-3"/>
  </r>
  <r>
    <x v="0"/>
    <x v="58"/>
    <x v="8"/>
    <x v="15"/>
    <x v="31"/>
    <x v="0"/>
    <x v="2"/>
    <n v="1"/>
  </r>
  <r>
    <x v="0"/>
    <x v="48"/>
    <x v="8"/>
    <x v="16"/>
    <x v="22"/>
    <x v="0"/>
    <x v="2"/>
    <n v="1.5000000010000001"/>
  </r>
  <r>
    <x v="0"/>
    <x v="49"/>
    <x v="8"/>
    <x v="16"/>
    <x v="22"/>
    <x v="0"/>
    <x v="2"/>
    <n v="1.5000000010000001"/>
  </r>
  <r>
    <x v="0"/>
    <x v="50"/>
    <x v="8"/>
    <x v="16"/>
    <x v="22"/>
    <x v="0"/>
    <x v="2"/>
    <n v="1.5000000010000001"/>
  </r>
  <r>
    <x v="0"/>
    <x v="51"/>
    <x v="8"/>
    <x v="16"/>
    <x v="22"/>
    <x v="0"/>
    <x v="2"/>
    <n v="0"/>
  </r>
  <r>
    <x v="0"/>
    <x v="52"/>
    <x v="8"/>
    <x v="16"/>
    <x v="22"/>
    <x v="0"/>
    <x v="2"/>
    <n v="1.5000000010000001"/>
  </r>
  <r>
    <x v="0"/>
    <x v="53"/>
    <x v="8"/>
    <x v="16"/>
    <x v="22"/>
    <x v="0"/>
    <x v="2"/>
    <n v="35.510841255000003"/>
  </r>
  <r>
    <x v="0"/>
    <x v="54"/>
    <x v="8"/>
    <x v="16"/>
    <x v="22"/>
    <x v="0"/>
    <x v="2"/>
    <n v="1"/>
  </r>
  <r>
    <x v="0"/>
    <x v="55"/>
    <x v="8"/>
    <x v="16"/>
    <x v="22"/>
    <x v="0"/>
    <x v="2"/>
    <n v="0"/>
  </r>
  <r>
    <x v="0"/>
    <x v="56"/>
    <x v="8"/>
    <x v="16"/>
    <x v="22"/>
    <x v="0"/>
    <x v="2"/>
    <n v="0"/>
  </r>
  <r>
    <x v="0"/>
    <x v="57"/>
    <x v="8"/>
    <x v="16"/>
    <x v="22"/>
    <x v="0"/>
    <x v="2"/>
    <n v="0"/>
  </r>
  <r>
    <x v="0"/>
    <x v="58"/>
    <x v="8"/>
    <x v="16"/>
    <x v="22"/>
    <x v="0"/>
    <x v="2"/>
    <n v="1"/>
  </r>
  <r>
    <x v="0"/>
    <x v="48"/>
    <x v="8"/>
    <x v="16"/>
    <x v="23"/>
    <x v="0"/>
    <x v="2"/>
    <n v="1.5000000010000001"/>
  </r>
  <r>
    <x v="0"/>
    <x v="49"/>
    <x v="8"/>
    <x v="16"/>
    <x v="23"/>
    <x v="0"/>
    <x v="2"/>
    <n v="1.5000000010000001"/>
  </r>
  <r>
    <x v="0"/>
    <x v="50"/>
    <x v="8"/>
    <x v="16"/>
    <x v="23"/>
    <x v="0"/>
    <x v="2"/>
    <n v="1.5000000010000001"/>
  </r>
  <r>
    <x v="0"/>
    <x v="51"/>
    <x v="8"/>
    <x v="16"/>
    <x v="23"/>
    <x v="0"/>
    <x v="2"/>
    <n v="0"/>
  </r>
  <r>
    <x v="0"/>
    <x v="52"/>
    <x v="8"/>
    <x v="16"/>
    <x v="23"/>
    <x v="0"/>
    <x v="2"/>
    <n v="1.5000001000000001"/>
  </r>
  <r>
    <x v="0"/>
    <x v="53"/>
    <x v="8"/>
    <x v="16"/>
    <x v="23"/>
    <x v="0"/>
    <x v="2"/>
    <n v="283.44524999999999"/>
  </r>
  <r>
    <x v="0"/>
    <x v="54"/>
    <x v="8"/>
    <x v="16"/>
    <x v="23"/>
    <x v="0"/>
    <x v="2"/>
    <n v="1"/>
  </r>
  <r>
    <x v="0"/>
    <x v="55"/>
    <x v="8"/>
    <x v="16"/>
    <x v="23"/>
    <x v="0"/>
    <x v="2"/>
    <n v="6.5999999999999995E-8"/>
  </r>
  <r>
    <x v="0"/>
    <x v="56"/>
    <x v="8"/>
    <x v="16"/>
    <x v="23"/>
    <x v="0"/>
    <x v="2"/>
    <n v="0"/>
  </r>
  <r>
    <x v="0"/>
    <x v="57"/>
    <x v="8"/>
    <x v="16"/>
    <x v="23"/>
    <x v="0"/>
    <x v="2"/>
    <n v="0"/>
  </r>
  <r>
    <x v="0"/>
    <x v="58"/>
    <x v="8"/>
    <x v="16"/>
    <x v="23"/>
    <x v="0"/>
    <x v="2"/>
    <n v="1"/>
  </r>
  <r>
    <x v="0"/>
    <x v="48"/>
    <x v="8"/>
    <x v="16"/>
    <x v="24"/>
    <x v="0"/>
    <x v="2"/>
    <n v="1.5000000010000001"/>
  </r>
  <r>
    <x v="0"/>
    <x v="49"/>
    <x v="8"/>
    <x v="16"/>
    <x v="24"/>
    <x v="0"/>
    <x v="2"/>
    <n v="1.5000000010000001"/>
  </r>
  <r>
    <x v="0"/>
    <x v="50"/>
    <x v="8"/>
    <x v="16"/>
    <x v="24"/>
    <x v="0"/>
    <x v="2"/>
    <n v="1.5000000010000001"/>
  </r>
  <r>
    <x v="0"/>
    <x v="51"/>
    <x v="8"/>
    <x v="16"/>
    <x v="24"/>
    <x v="0"/>
    <x v="2"/>
    <n v="0"/>
  </r>
  <r>
    <x v="0"/>
    <x v="52"/>
    <x v="8"/>
    <x v="16"/>
    <x v="24"/>
    <x v="0"/>
    <x v="2"/>
    <n v="1.500002383"/>
  </r>
  <r>
    <x v="0"/>
    <x v="53"/>
    <x v="8"/>
    <x v="16"/>
    <x v="24"/>
    <x v="0"/>
    <x v="2"/>
    <n v="154.19771"/>
  </r>
  <r>
    <x v="0"/>
    <x v="54"/>
    <x v="8"/>
    <x v="16"/>
    <x v="24"/>
    <x v="0"/>
    <x v="2"/>
    <n v="1"/>
  </r>
  <r>
    <x v="0"/>
    <x v="55"/>
    <x v="8"/>
    <x v="16"/>
    <x v="24"/>
    <x v="0"/>
    <x v="2"/>
    <n v="1.5880000000000001E-6"/>
  </r>
  <r>
    <x v="0"/>
    <x v="56"/>
    <x v="8"/>
    <x v="16"/>
    <x v="24"/>
    <x v="0"/>
    <x v="2"/>
    <n v="0"/>
  </r>
  <r>
    <x v="0"/>
    <x v="57"/>
    <x v="8"/>
    <x v="16"/>
    <x v="24"/>
    <x v="0"/>
    <x v="2"/>
    <n v="0"/>
  </r>
  <r>
    <x v="0"/>
    <x v="58"/>
    <x v="8"/>
    <x v="16"/>
    <x v="24"/>
    <x v="0"/>
    <x v="2"/>
    <n v="1"/>
  </r>
  <r>
    <x v="0"/>
    <x v="48"/>
    <x v="8"/>
    <x v="16"/>
    <x v="25"/>
    <x v="0"/>
    <x v="2"/>
    <n v="1.5000000010000001"/>
  </r>
  <r>
    <x v="0"/>
    <x v="49"/>
    <x v="8"/>
    <x v="16"/>
    <x v="25"/>
    <x v="0"/>
    <x v="2"/>
    <n v="1.5000000010000001"/>
  </r>
  <r>
    <x v="0"/>
    <x v="50"/>
    <x v="8"/>
    <x v="16"/>
    <x v="25"/>
    <x v="0"/>
    <x v="2"/>
    <n v="1.5000000010000001"/>
  </r>
  <r>
    <x v="0"/>
    <x v="51"/>
    <x v="8"/>
    <x v="16"/>
    <x v="25"/>
    <x v="0"/>
    <x v="2"/>
    <n v="0"/>
  </r>
  <r>
    <x v="0"/>
    <x v="52"/>
    <x v="8"/>
    <x v="16"/>
    <x v="25"/>
    <x v="0"/>
    <x v="2"/>
    <n v="1.5000000200000001"/>
  </r>
  <r>
    <x v="0"/>
    <x v="53"/>
    <x v="8"/>
    <x v="16"/>
    <x v="25"/>
    <x v="0"/>
    <x v="2"/>
    <n v="32.237953204999997"/>
  </r>
  <r>
    <x v="0"/>
    <x v="54"/>
    <x v="8"/>
    <x v="16"/>
    <x v="25"/>
    <x v="0"/>
    <x v="2"/>
    <n v="1"/>
  </r>
  <r>
    <x v="0"/>
    <x v="55"/>
    <x v="8"/>
    <x v="16"/>
    <x v="25"/>
    <x v="0"/>
    <x v="2"/>
    <n v="1.2E-8"/>
  </r>
  <r>
    <x v="0"/>
    <x v="56"/>
    <x v="8"/>
    <x v="16"/>
    <x v="25"/>
    <x v="0"/>
    <x v="2"/>
    <n v="0"/>
  </r>
  <r>
    <x v="0"/>
    <x v="57"/>
    <x v="8"/>
    <x v="16"/>
    <x v="25"/>
    <x v="0"/>
    <x v="2"/>
    <n v="0"/>
  </r>
  <r>
    <x v="0"/>
    <x v="58"/>
    <x v="8"/>
    <x v="16"/>
    <x v="25"/>
    <x v="0"/>
    <x v="2"/>
    <n v="1"/>
  </r>
  <r>
    <x v="0"/>
    <x v="48"/>
    <x v="8"/>
    <x v="16"/>
    <x v="26"/>
    <x v="0"/>
    <x v="2"/>
    <n v="1.5000000010000001"/>
  </r>
  <r>
    <x v="0"/>
    <x v="49"/>
    <x v="8"/>
    <x v="16"/>
    <x v="26"/>
    <x v="0"/>
    <x v="2"/>
    <n v="1.5000000010000001"/>
  </r>
  <r>
    <x v="0"/>
    <x v="50"/>
    <x v="8"/>
    <x v="16"/>
    <x v="26"/>
    <x v="0"/>
    <x v="2"/>
    <n v="1.5000000010000001"/>
  </r>
  <r>
    <x v="0"/>
    <x v="51"/>
    <x v="8"/>
    <x v="16"/>
    <x v="26"/>
    <x v="0"/>
    <x v="2"/>
    <n v="0"/>
  </r>
  <r>
    <x v="0"/>
    <x v="52"/>
    <x v="8"/>
    <x v="16"/>
    <x v="26"/>
    <x v="0"/>
    <x v="2"/>
    <n v="1.500005129"/>
  </r>
  <r>
    <x v="0"/>
    <x v="53"/>
    <x v="8"/>
    <x v="16"/>
    <x v="26"/>
    <x v="0"/>
    <x v="2"/>
    <n v="168.47488999999999"/>
  </r>
  <r>
    <x v="0"/>
    <x v="54"/>
    <x v="8"/>
    <x v="16"/>
    <x v="26"/>
    <x v="0"/>
    <x v="2"/>
    <n v="1"/>
  </r>
  <r>
    <x v="0"/>
    <x v="55"/>
    <x v="8"/>
    <x v="16"/>
    <x v="26"/>
    <x v="0"/>
    <x v="2"/>
    <n v="3.4189999999999998E-6"/>
  </r>
  <r>
    <x v="0"/>
    <x v="56"/>
    <x v="8"/>
    <x v="16"/>
    <x v="26"/>
    <x v="0"/>
    <x v="2"/>
    <n v="0"/>
  </r>
  <r>
    <x v="0"/>
    <x v="57"/>
    <x v="8"/>
    <x v="16"/>
    <x v="26"/>
    <x v="0"/>
    <x v="2"/>
    <n v="0"/>
  </r>
  <r>
    <x v="0"/>
    <x v="58"/>
    <x v="8"/>
    <x v="16"/>
    <x v="26"/>
    <x v="0"/>
    <x v="2"/>
    <n v="1"/>
  </r>
  <r>
    <x v="0"/>
    <x v="48"/>
    <x v="8"/>
    <x v="16"/>
    <x v="27"/>
    <x v="0"/>
    <x v="2"/>
    <n v="1.5000000010000001"/>
  </r>
  <r>
    <x v="0"/>
    <x v="49"/>
    <x v="8"/>
    <x v="16"/>
    <x v="27"/>
    <x v="0"/>
    <x v="2"/>
    <n v="1.5000000010000001"/>
  </r>
  <r>
    <x v="0"/>
    <x v="50"/>
    <x v="8"/>
    <x v="16"/>
    <x v="27"/>
    <x v="0"/>
    <x v="2"/>
    <n v="1.5000000010000001"/>
  </r>
  <r>
    <x v="0"/>
    <x v="51"/>
    <x v="8"/>
    <x v="16"/>
    <x v="27"/>
    <x v="0"/>
    <x v="2"/>
    <n v="0"/>
  </r>
  <r>
    <x v="0"/>
    <x v="52"/>
    <x v="8"/>
    <x v="16"/>
    <x v="27"/>
    <x v="0"/>
    <x v="2"/>
    <n v="1.5000053689999999"/>
  </r>
  <r>
    <x v="0"/>
    <x v="53"/>
    <x v="8"/>
    <x v="16"/>
    <x v="27"/>
    <x v="0"/>
    <x v="2"/>
    <n v="128.82866000000001"/>
  </r>
  <r>
    <x v="0"/>
    <x v="54"/>
    <x v="8"/>
    <x v="16"/>
    <x v="27"/>
    <x v="0"/>
    <x v="2"/>
    <n v="1"/>
  </r>
  <r>
    <x v="0"/>
    <x v="55"/>
    <x v="8"/>
    <x v="16"/>
    <x v="27"/>
    <x v="0"/>
    <x v="2"/>
    <n v="3.579E-6"/>
  </r>
  <r>
    <x v="0"/>
    <x v="56"/>
    <x v="8"/>
    <x v="16"/>
    <x v="27"/>
    <x v="0"/>
    <x v="2"/>
    <n v="0"/>
  </r>
  <r>
    <x v="0"/>
    <x v="57"/>
    <x v="8"/>
    <x v="16"/>
    <x v="27"/>
    <x v="0"/>
    <x v="2"/>
    <n v="0"/>
  </r>
  <r>
    <x v="0"/>
    <x v="58"/>
    <x v="8"/>
    <x v="16"/>
    <x v="27"/>
    <x v="0"/>
    <x v="2"/>
    <n v="1"/>
  </r>
  <r>
    <x v="0"/>
    <x v="48"/>
    <x v="8"/>
    <x v="16"/>
    <x v="28"/>
    <x v="0"/>
    <x v="2"/>
    <n v="1.5000000010000001"/>
  </r>
  <r>
    <x v="0"/>
    <x v="49"/>
    <x v="8"/>
    <x v="16"/>
    <x v="28"/>
    <x v="0"/>
    <x v="2"/>
    <n v="1.5000000010000001"/>
  </r>
  <r>
    <x v="0"/>
    <x v="50"/>
    <x v="8"/>
    <x v="16"/>
    <x v="28"/>
    <x v="0"/>
    <x v="2"/>
    <n v="1.5000000010000001"/>
  </r>
  <r>
    <x v="0"/>
    <x v="51"/>
    <x v="8"/>
    <x v="16"/>
    <x v="28"/>
    <x v="0"/>
    <x v="2"/>
    <n v="0"/>
  </r>
  <r>
    <x v="0"/>
    <x v="52"/>
    <x v="8"/>
    <x v="16"/>
    <x v="28"/>
    <x v="0"/>
    <x v="2"/>
    <n v="1.5000000010000001"/>
  </r>
  <r>
    <x v="0"/>
    <x v="53"/>
    <x v="8"/>
    <x v="16"/>
    <x v="28"/>
    <x v="0"/>
    <x v="2"/>
    <n v="945.32605999999998"/>
  </r>
  <r>
    <x v="0"/>
    <x v="54"/>
    <x v="8"/>
    <x v="16"/>
    <x v="28"/>
    <x v="0"/>
    <x v="2"/>
    <n v="1"/>
  </r>
  <r>
    <x v="0"/>
    <x v="55"/>
    <x v="8"/>
    <x v="16"/>
    <x v="28"/>
    <x v="0"/>
    <x v="2"/>
    <n v="0"/>
  </r>
  <r>
    <x v="0"/>
    <x v="56"/>
    <x v="8"/>
    <x v="16"/>
    <x v="28"/>
    <x v="0"/>
    <x v="2"/>
    <n v="0"/>
  </r>
  <r>
    <x v="0"/>
    <x v="57"/>
    <x v="8"/>
    <x v="16"/>
    <x v="28"/>
    <x v="0"/>
    <x v="2"/>
    <n v="0"/>
  </r>
  <r>
    <x v="0"/>
    <x v="58"/>
    <x v="8"/>
    <x v="16"/>
    <x v="28"/>
    <x v="0"/>
    <x v="2"/>
    <n v="1"/>
  </r>
  <r>
    <x v="0"/>
    <x v="48"/>
    <x v="8"/>
    <x v="16"/>
    <x v="29"/>
    <x v="0"/>
    <x v="2"/>
    <n v="1.5000000010000001"/>
  </r>
  <r>
    <x v="0"/>
    <x v="49"/>
    <x v="8"/>
    <x v="16"/>
    <x v="29"/>
    <x v="0"/>
    <x v="2"/>
    <n v="1.5000000010000001"/>
  </r>
  <r>
    <x v="0"/>
    <x v="50"/>
    <x v="8"/>
    <x v="16"/>
    <x v="29"/>
    <x v="0"/>
    <x v="2"/>
    <n v="1.5000000010000001"/>
  </r>
  <r>
    <x v="0"/>
    <x v="51"/>
    <x v="8"/>
    <x v="16"/>
    <x v="29"/>
    <x v="0"/>
    <x v="2"/>
    <n v="0"/>
  </r>
  <r>
    <x v="0"/>
    <x v="52"/>
    <x v="8"/>
    <x v="16"/>
    <x v="29"/>
    <x v="0"/>
    <x v="2"/>
    <n v="1.5000254209999999"/>
  </r>
  <r>
    <x v="0"/>
    <x v="53"/>
    <x v="8"/>
    <x v="16"/>
    <x v="29"/>
    <x v="0"/>
    <x v="2"/>
    <n v="410.51204000000001"/>
  </r>
  <r>
    <x v="0"/>
    <x v="54"/>
    <x v="8"/>
    <x v="16"/>
    <x v="29"/>
    <x v="0"/>
    <x v="2"/>
    <n v="1"/>
  </r>
  <r>
    <x v="0"/>
    <x v="55"/>
    <x v="8"/>
    <x v="16"/>
    <x v="29"/>
    <x v="0"/>
    <x v="2"/>
    <n v="1.6946E-5"/>
  </r>
  <r>
    <x v="0"/>
    <x v="56"/>
    <x v="8"/>
    <x v="16"/>
    <x v="29"/>
    <x v="0"/>
    <x v="2"/>
    <n v="0"/>
  </r>
  <r>
    <x v="0"/>
    <x v="57"/>
    <x v="8"/>
    <x v="16"/>
    <x v="29"/>
    <x v="0"/>
    <x v="2"/>
    <n v="0"/>
  </r>
  <r>
    <x v="0"/>
    <x v="58"/>
    <x v="8"/>
    <x v="16"/>
    <x v="29"/>
    <x v="0"/>
    <x v="2"/>
    <n v="1"/>
  </r>
  <r>
    <x v="0"/>
    <x v="48"/>
    <x v="8"/>
    <x v="16"/>
    <x v="30"/>
    <x v="0"/>
    <x v="2"/>
    <n v="1.5000000010000001"/>
  </r>
  <r>
    <x v="0"/>
    <x v="49"/>
    <x v="8"/>
    <x v="16"/>
    <x v="30"/>
    <x v="0"/>
    <x v="2"/>
    <n v="1.5000000010000001"/>
  </r>
  <r>
    <x v="0"/>
    <x v="50"/>
    <x v="8"/>
    <x v="16"/>
    <x v="30"/>
    <x v="0"/>
    <x v="2"/>
    <n v="1.5000000010000001"/>
  </r>
  <r>
    <x v="0"/>
    <x v="51"/>
    <x v="8"/>
    <x v="16"/>
    <x v="30"/>
    <x v="0"/>
    <x v="2"/>
    <n v="0"/>
  </r>
  <r>
    <x v="0"/>
    <x v="52"/>
    <x v="8"/>
    <x v="16"/>
    <x v="30"/>
    <x v="0"/>
    <x v="2"/>
    <n v="1.5009653759999999"/>
  </r>
  <r>
    <x v="0"/>
    <x v="53"/>
    <x v="8"/>
    <x v="16"/>
    <x v="30"/>
    <x v="0"/>
    <x v="2"/>
    <n v="1056.6737000000001"/>
  </r>
  <r>
    <x v="0"/>
    <x v="54"/>
    <x v="8"/>
    <x v="16"/>
    <x v="30"/>
    <x v="0"/>
    <x v="2"/>
    <n v="1"/>
  </r>
  <r>
    <x v="0"/>
    <x v="55"/>
    <x v="8"/>
    <x v="16"/>
    <x v="30"/>
    <x v="0"/>
    <x v="2"/>
    <n v="6.4358299999999998E-4"/>
  </r>
  <r>
    <x v="0"/>
    <x v="56"/>
    <x v="8"/>
    <x v="16"/>
    <x v="30"/>
    <x v="0"/>
    <x v="2"/>
    <n v="0"/>
  </r>
  <r>
    <x v="0"/>
    <x v="57"/>
    <x v="8"/>
    <x v="16"/>
    <x v="30"/>
    <x v="0"/>
    <x v="2"/>
    <n v="0"/>
  </r>
  <r>
    <x v="0"/>
    <x v="58"/>
    <x v="8"/>
    <x v="16"/>
    <x v="30"/>
    <x v="0"/>
    <x v="2"/>
    <n v="1"/>
  </r>
  <r>
    <x v="0"/>
    <x v="48"/>
    <x v="8"/>
    <x v="16"/>
    <x v="31"/>
    <x v="0"/>
    <x v="2"/>
    <n v="1.5000000010000001"/>
  </r>
  <r>
    <x v="0"/>
    <x v="49"/>
    <x v="8"/>
    <x v="16"/>
    <x v="31"/>
    <x v="0"/>
    <x v="2"/>
    <n v="1.5000000010000001"/>
  </r>
  <r>
    <x v="0"/>
    <x v="50"/>
    <x v="8"/>
    <x v="16"/>
    <x v="31"/>
    <x v="0"/>
    <x v="2"/>
    <n v="1.5000000010000001"/>
  </r>
  <r>
    <x v="0"/>
    <x v="51"/>
    <x v="8"/>
    <x v="16"/>
    <x v="31"/>
    <x v="0"/>
    <x v="2"/>
    <n v="0"/>
  </r>
  <r>
    <x v="0"/>
    <x v="52"/>
    <x v="8"/>
    <x v="16"/>
    <x v="31"/>
    <x v="0"/>
    <x v="2"/>
    <n v="1.5000693220000001"/>
  </r>
  <r>
    <x v="0"/>
    <x v="53"/>
    <x v="8"/>
    <x v="16"/>
    <x v="31"/>
    <x v="0"/>
    <x v="2"/>
    <n v="273.40427"/>
  </r>
  <r>
    <x v="0"/>
    <x v="54"/>
    <x v="8"/>
    <x v="16"/>
    <x v="31"/>
    <x v="0"/>
    <x v="2"/>
    <n v="1"/>
  </r>
  <r>
    <x v="0"/>
    <x v="55"/>
    <x v="8"/>
    <x v="16"/>
    <x v="31"/>
    <x v="0"/>
    <x v="2"/>
    <n v="4.6214000000000002E-5"/>
  </r>
  <r>
    <x v="0"/>
    <x v="56"/>
    <x v="8"/>
    <x v="16"/>
    <x v="31"/>
    <x v="0"/>
    <x v="2"/>
    <n v="0"/>
  </r>
  <r>
    <x v="0"/>
    <x v="57"/>
    <x v="8"/>
    <x v="16"/>
    <x v="31"/>
    <x v="0"/>
    <x v="2"/>
    <n v="0"/>
  </r>
  <r>
    <x v="0"/>
    <x v="58"/>
    <x v="8"/>
    <x v="16"/>
    <x v="31"/>
    <x v="0"/>
    <x v="2"/>
    <n v="1"/>
  </r>
  <r>
    <x v="0"/>
    <x v="48"/>
    <x v="8"/>
    <x v="17"/>
    <x v="22"/>
    <x v="0"/>
    <x v="2"/>
    <n v="1.500000003"/>
  </r>
  <r>
    <x v="0"/>
    <x v="49"/>
    <x v="8"/>
    <x v="17"/>
    <x v="22"/>
    <x v="0"/>
    <x v="2"/>
    <n v="1.500000003"/>
  </r>
  <r>
    <x v="0"/>
    <x v="50"/>
    <x v="8"/>
    <x v="17"/>
    <x v="22"/>
    <x v="0"/>
    <x v="2"/>
    <n v="1.500000003"/>
  </r>
  <r>
    <x v="0"/>
    <x v="51"/>
    <x v="8"/>
    <x v="17"/>
    <x v="22"/>
    <x v="0"/>
    <x v="2"/>
    <n v="0"/>
  </r>
  <r>
    <x v="0"/>
    <x v="52"/>
    <x v="8"/>
    <x v="17"/>
    <x v="22"/>
    <x v="0"/>
    <x v="2"/>
    <n v="1.500000003"/>
  </r>
  <r>
    <x v="0"/>
    <x v="53"/>
    <x v="8"/>
    <x v="17"/>
    <x v="22"/>
    <x v="0"/>
    <x v="2"/>
    <n v="522.89107999999999"/>
  </r>
  <r>
    <x v="0"/>
    <x v="54"/>
    <x v="8"/>
    <x v="17"/>
    <x v="22"/>
    <x v="0"/>
    <x v="2"/>
    <n v="1"/>
  </r>
  <r>
    <x v="0"/>
    <x v="55"/>
    <x v="8"/>
    <x v="17"/>
    <x v="22"/>
    <x v="0"/>
    <x v="2"/>
    <n v="0"/>
  </r>
  <r>
    <x v="0"/>
    <x v="56"/>
    <x v="8"/>
    <x v="17"/>
    <x v="22"/>
    <x v="0"/>
    <x v="2"/>
    <n v="0"/>
  </r>
  <r>
    <x v="0"/>
    <x v="57"/>
    <x v="8"/>
    <x v="17"/>
    <x v="22"/>
    <x v="0"/>
    <x v="2"/>
    <n v="0"/>
  </r>
  <r>
    <x v="0"/>
    <x v="58"/>
    <x v="8"/>
    <x v="17"/>
    <x v="22"/>
    <x v="0"/>
    <x v="2"/>
    <n v="1"/>
  </r>
  <r>
    <x v="0"/>
    <x v="48"/>
    <x v="8"/>
    <x v="17"/>
    <x v="23"/>
    <x v="0"/>
    <x v="2"/>
    <n v="1.500000003"/>
  </r>
  <r>
    <x v="0"/>
    <x v="49"/>
    <x v="8"/>
    <x v="17"/>
    <x v="23"/>
    <x v="0"/>
    <x v="2"/>
    <n v="1.500000003"/>
  </r>
  <r>
    <x v="0"/>
    <x v="50"/>
    <x v="8"/>
    <x v="17"/>
    <x v="23"/>
    <x v="0"/>
    <x v="2"/>
    <n v="1.500000003"/>
  </r>
  <r>
    <x v="0"/>
    <x v="51"/>
    <x v="8"/>
    <x v="17"/>
    <x v="23"/>
    <x v="0"/>
    <x v="2"/>
    <n v="0"/>
  </r>
  <r>
    <x v="0"/>
    <x v="52"/>
    <x v="8"/>
    <x v="17"/>
    <x v="23"/>
    <x v="0"/>
    <x v="2"/>
    <n v="1.500000003"/>
  </r>
  <r>
    <x v="0"/>
    <x v="53"/>
    <x v="8"/>
    <x v="17"/>
    <x v="23"/>
    <x v="0"/>
    <x v="2"/>
    <n v="3415.6253999999999"/>
  </r>
  <r>
    <x v="0"/>
    <x v="54"/>
    <x v="8"/>
    <x v="17"/>
    <x v="23"/>
    <x v="0"/>
    <x v="2"/>
    <n v="1"/>
  </r>
  <r>
    <x v="0"/>
    <x v="55"/>
    <x v="8"/>
    <x v="17"/>
    <x v="23"/>
    <x v="0"/>
    <x v="2"/>
    <n v="0"/>
  </r>
  <r>
    <x v="0"/>
    <x v="56"/>
    <x v="8"/>
    <x v="17"/>
    <x v="23"/>
    <x v="0"/>
    <x v="2"/>
    <n v="0"/>
  </r>
  <r>
    <x v="0"/>
    <x v="57"/>
    <x v="8"/>
    <x v="17"/>
    <x v="23"/>
    <x v="0"/>
    <x v="2"/>
    <n v="0"/>
  </r>
  <r>
    <x v="0"/>
    <x v="58"/>
    <x v="8"/>
    <x v="17"/>
    <x v="23"/>
    <x v="0"/>
    <x v="2"/>
    <n v="1"/>
  </r>
  <r>
    <x v="0"/>
    <x v="48"/>
    <x v="8"/>
    <x v="17"/>
    <x v="24"/>
    <x v="0"/>
    <x v="2"/>
    <n v="1.500000003"/>
  </r>
  <r>
    <x v="0"/>
    <x v="49"/>
    <x v="8"/>
    <x v="17"/>
    <x v="24"/>
    <x v="0"/>
    <x v="2"/>
    <n v="1.500000003"/>
  </r>
  <r>
    <x v="0"/>
    <x v="50"/>
    <x v="8"/>
    <x v="17"/>
    <x v="24"/>
    <x v="0"/>
    <x v="2"/>
    <n v="1.500000003"/>
  </r>
  <r>
    <x v="0"/>
    <x v="51"/>
    <x v="8"/>
    <x v="17"/>
    <x v="24"/>
    <x v="0"/>
    <x v="2"/>
    <n v="0"/>
  </r>
  <r>
    <x v="0"/>
    <x v="52"/>
    <x v="8"/>
    <x v="17"/>
    <x v="24"/>
    <x v="0"/>
    <x v="2"/>
    <n v="1.500000003"/>
  </r>
  <r>
    <x v="0"/>
    <x v="53"/>
    <x v="8"/>
    <x v="17"/>
    <x v="24"/>
    <x v="0"/>
    <x v="2"/>
    <n v="1170.7416000000001"/>
  </r>
  <r>
    <x v="0"/>
    <x v="54"/>
    <x v="8"/>
    <x v="17"/>
    <x v="24"/>
    <x v="0"/>
    <x v="2"/>
    <n v="1"/>
  </r>
  <r>
    <x v="0"/>
    <x v="55"/>
    <x v="8"/>
    <x v="17"/>
    <x v="24"/>
    <x v="0"/>
    <x v="2"/>
    <n v="0"/>
  </r>
  <r>
    <x v="0"/>
    <x v="56"/>
    <x v="8"/>
    <x v="17"/>
    <x v="24"/>
    <x v="0"/>
    <x v="2"/>
    <n v="0"/>
  </r>
  <r>
    <x v="0"/>
    <x v="57"/>
    <x v="8"/>
    <x v="17"/>
    <x v="24"/>
    <x v="0"/>
    <x v="2"/>
    <n v="0"/>
  </r>
  <r>
    <x v="0"/>
    <x v="58"/>
    <x v="8"/>
    <x v="17"/>
    <x v="24"/>
    <x v="0"/>
    <x v="2"/>
    <n v="1"/>
  </r>
  <r>
    <x v="0"/>
    <x v="48"/>
    <x v="8"/>
    <x v="17"/>
    <x v="25"/>
    <x v="0"/>
    <x v="2"/>
    <n v="1.500000003"/>
  </r>
  <r>
    <x v="0"/>
    <x v="49"/>
    <x v="8"/>
    <x v="17"/>
    <x v="25"/>
    <x v="0"/>
    <x v="2"/>
    <n v="1.500000003"/>
  </r>
  <r>
    <x v="0"/>
    <x v="50"/>
    <x v="8"/>
    <x v="17"/>
    <x v="25"/>
    <x v="0"/>
    <x v="2"/>
    <n v="1.500000003"/>
  </r>
  <r>
    <x v="0"/>
    <x v="51"/>
    <x v="8"/>
    <x v="17"/>
    <x v="25"/>
    <x v="0"/>
    <x v="2"/>
    <n v="0"/>
  </r>
  <r>
    <x v="0"/>
    <x v="52"/>
    <x v="8"/>
    <x v="17"/>
    <x v="25"/>
    <x v="0"/>
    <x v="2"/>
    <n v="1.500000003"/>
  </r>
  <r>
    <x v="0"/>
    <x v="53"/>
    <x v="8"/>
    <x v="17"/>
    <x v="25"/>
    <x v="0"/>
    <x v="2"/>
    <n v="451.91498000000001"/>
  </r>
  <r>
    <x v="0"/>
    <x v="54"/>
    <x v="8"/>
    <x v="17"/>
    <x v="25"/>
    <x v="0"/>
    <x v="2"/>
    <n v="1"/>
  </r>
  <r>
    <x v="0"/>
    <x v="55"/>
    <x v="8"/>
    <x v="17"/>
    <x v="25"/>
    <x v="0"/>
    <x v="2"/>
    <n v="0"/>
  </r>
  <r>
    <x v="0"/>
    <x v="56"/>
    <x v="8"/>
    <x v="17"/>
    <x v="25"/>
    <x v="0"/>
    <x v="2"/>
    <n v="0"/>
  </r>
  <r>
    <x v="0"/>
    <x v="57"/>
    <x v="8"/>
    <x v="17"/>
    <x v="25"/>
    <x v="0"/>
    <x v="2"/>
    <n v="0"/>
  </r>
  <r>
    <x v="0"/>
    <x v="58"/>
    <x v="8"/>
    <x v="17"/>
    <x v="25"/>
    <x v="0"/>
    <x v="2"/>
    <n v="1"/>
  </r>
  <r>
    <x v="0"/>
    <x v="48"/>
    <x v="8"/>
    <x v="17"/>
    <x v="26"/>
    <x v="0"/>
    <x v="2"/>
    <n v="1.500000003"/>
  </r>
  <r>
    <x v="0"/>
    <x v="49"/>
    <x v="8"/>
    <x v="17"/>
    <x v="26"/>
    <x v="0"/>
    <x v="2"/>
    <n v="1.500000003"/>
  </r>
  <r>
    <x v="0"/>
    <x v="50"/>
    <x v="8"/>
    <x v="17"/>
    <x v="26"/>
    <x v="0"/>
    <x v="2"/>
    <n v="1.500000003"/>
  </r>
  <r>
    <x v="0"/>
    <x v="51"/>
    <x v="8"/>
    <x v="17"/>
    <x v="26"/>
    <x v="0"/>
    <x v="2"/>
    <n v="0"/>
  </r>
  <r>
    <x v="0"/>
    <x v="52"/>
    <x v="8"/>
    <x v="17"/>
    <x v="26"/>
    <x v="0"/>
    <x v="2"/>
    <n v="1.500000003"/>
  </r>
  <r>
    <x v="0"/>
    <x v="53"/>
    <x v="8"/>
    <x v="17"/>
    <x v="26"/>
    <x v="0"/>
    <x v="2"/>
    <n v="3315.9186"/>
  </r>
  <r>
    <x v="0"/>
    <x v="54"/>
    <x v="8"/>
    <x v="17"/>
    <x v="26"/>
    <x v="0"/>
    <x v="2"/>
    <n v="1"/>
  </r>
  <r>
    <x v="0"/>
    <x v="55"/>
    <x v="8"/>
    <x v="17"/>
    <x v="26"/>
    <x v="0"/>
    <x v="2"/>
    <n v="0"/>
  </r>
  <r>
    <x v="0"/>
    <x v="56"/>
    <x v="8"/>
    <x v="17"/>
    <x v="26"/>
    <x v="0"/>
    <x v="2"/>
    <n v="0"/>
  </r>
  <r>
    <x v="0"/>
    <x v="57"/>
    <x v="8"/>
    <x v="17"/>
    <x v="26"/>
    <x v="0"/>
    <x v="2"/>
    <n v="0"/>
  </r>
  <r>
    <x v="0"/>
    <x v="58"/>
    <x v="8"/>
    <x v="17"/>
    <x v="26"/>
    <x v="0"/>
    <x v="2"/>
    <n v="1"/>
  </r>
  <r>
    <x v="0"/>
    <x v="48"/>
    <x v="8"/>
    <x v="17"/>
    <x v="27"/>
    <x v="0"/>
    <x v="2"/>
    <n v="1.500000003"/>
  </r>
  <r>
    <x v="0"/>
    <x v="49"/>
    <x v="8"/>
    <x v="17"/>
    <x v="27"/>
    <x v="0"/>
    <x v="2"/>
    <n v="1.500000003"/>
  </r>
  <r>
    <x v="0"/>
    <x v="50"/>
    <x v="8"/>
    <x v="17"/>
    <x v="27"/>
    <x v="0"/>
    <x v="2"/>
    <n v="1.500000003"/>
  </r>
  <r>
    <x v="0"/>
    <x v="51"/>
    <x v="8"/>
    <x v="17"/>
    <x v="27"/>
    <x v="0"/>
    <x v="2"/>
    <n v="0"/>
  </r>
  <r>
    <x v="0"/>
    <x v="52"/>
    <x v="8"/>
    <x v="17"/>
    <x v="27"/>
    <x v="0"/>
    <x v="2"/>
    <n v="1.500000003"/>
  </r>
  <r>
    <x v="0"/>
    <x v="53"/>
    <x v="8"/>
    <x v="17"/>
    <x v="27"/>
    <x v="0"/>
    <x v="2"/>
    <n v="976.12724000000003"/>
  </r>
  <r>
    <x v="0"/>
    <x v="54"/>
    <x v="8"/>
    <x v="17"/>
    <x v="27"/>
    <x v="0"/>
    <x v="2"/>
    <n v="1"/>
  </r>
  <r>
    <x v="0"/>
    <x v="55"/>
    <x v="8"/>
    <x v="17"/>
    <x v="27"/>
    <x v="0"/>
    <x v="2"/>
    <n v="0"/>
  </r>
  <r>
    <x v="0"/>
    <x v="56"/>
    <x v="8"/>
    <x v="17"/>
    <x v="27"/>
    <x v="0"/>
    <x v="2"/>
    <n v="0"/>
  </r>
  <r>
    <x v="0"/>
    <x v="57"/>
    <x v="8"/>
    <x v="17"/>
    <x v="27"/>
    <x v="0"/>
    <x v="2"/>
    <n v="0"/>
  </r>
  <r>
    <x v="0"/>
    <x v="58"/>
    <x v="8"/>
    <x v="17"/>
    <x v="27"/>
    <x v="0"/>
    <x v="2"/>
    <n v="1"/>
  </r>
  <r>
    <x v="0"/>
    <x v="48"/>
    <x v="8"/>
    <x v="17"/>
    <x v="28"/>
    <x v="0"/>
    <x v="2"/>
    <n v="1.500000003"/>
  </r>
  <r>
    <x v="0"/>
    <x v="49"/>
    <x v="8"/>
    <x v="17"/>
    <x v="28"/>
    <x v="0"/>
    <x v="2"/>
    <n v="1.500000003"/>
  </r>
  <r>
    <x v="0"/>
    <x v="50"/>
    <x v="8"/>
    <x v="17"/>
    <x v="28"/>
    <x v="0"/>
    <x v="2"/>
    <n v="1.500000003"/>
  </r>
  <r>
    <x v="0"/>
    <x v="51"/>
    <x v="8"/>
    <x v="17"/>
    <x v="28"/>
    <x v="0"/>
    <x v="2"/>
    <n v="0"/>
  </r>
  <r>
    <x v="0"/>
    <x v="52"/>
    <x v="8"/>
    <x v="17"/>
    <x v="28"/>
    <x v="0"/>
    <x v="2"/>
    <n v="1.500000003"/>
  </r>
  <r>
    <x v="0"/>
    <x v="53"/>
    <x v="8"/>
    <x v="17"/>
    <x v="28"/>
    <x v="0"/>
    <x v="2"/>
    <n v="8053.3418000000001"/>
  </r>
  <r>
    <x v="0"/>
    <x v="54"/>
    <x v="8"/>
    <x v="17"/>
    <x v="28"/>
    <x v="0"/>
    <x v="2"/>
    <n v="1"/>
  </r>
  <r>
    <x v="0"/>
    <x v="55"/>
    <x v="8"/>
    <x v="17"/>
    <x v="28"/>
    <x v="0"/>
    <x v="2"/>
    <n v="0"/>
  </r>
  <r>
    <x v="0"/>
    <x v="56"/>
    <x v="8"/>
    <x v="17"/>
    <x v="28"/>
    <x v="0"/>
    <x v="2"/>
    <n v="0"/>
  </r>
  <r>
    <x v="0"/>
    <x v="57"/>
    <x v="8"/>
    <x v="17"/>
    <x v="28"/>
    <x v="0"/>
    <x v="2"/>
    <n v="0"/>
  </r>
  <r>
    <x v="0"/>
    <x v="58"/>
    <x v="8"/>
    <x v="17"/>
    <x v="28"/>
    <x v="0"/>
    <x v="2"/>
    <n v="1"/>
  </r>
  <r>
    <x v="0"/>
    <x v="48"/>
    <x v="8"/>
    <x v="17"/>
    <x v="29"/>
    <x v="0"/>
    <x v="2"/>
    <n v="1.500000003"/>
  </r>
  <r>
    <x v="0"/>
    <x v="49"/>
    <x v="8"/>
    <x v="17"/>
    <x v="29"/>
    <x v="0"/>
    <x v="2"/>
    <n v="1.500000003"/>
  </r>
  <r>
    <x v="0"/>
    <x v="50"/>
    <x v="8"/>
    <x v="17"/>
    <x v="29"/>
    <x v="0"/>
    <x v="2"/>
    <n v="1.500000003"/>
  </r>
  <r>
    <x v="0"/>
    <x v="51"/>
    <x v="8"/>
    <x v="17"/>
    <x v="29"/>
    <x v="0"/>
    <x v="2"/>
    <n v="0"/>
  </r>
  <r>
    <x v="0"/>
    <x v="52"/>
    <x v="8"/>
    <x v="17"/>
    <x v="29"/>
    <x v="0"/>
    <x v="2"/>
    <n v="1.500000003"/>
  </r>
  <r>
    <x v="0"/>
    <x v="53"/>
    <x v="8"/>
    <x v="17"/>
    <x v="29"/>
    <x v="0"/>
    <x v="2"/>
    <n v="1269.7378000000001"/>
  </r>
  <r>
    <x v="0"/>
    <x v="54"/>
    <x v="8"/>
    <x v="17"/>
    <x v="29"/>
    <x v="0"/>
    <x v="2"/>
    <n v="1"/>
  </r>
  <r>
    <x v="0"/>
    <x v="55"/>
    <x v="8"/>
    <x v="17"/>
    <x v="29"/>
    <x v="0"/>
    <x v="2"/>
    <n v="0"/>
  </r>
  <r>
    <x v="0"/>
    <x v="56"/>
    <x v="8"/>
    <x v="17"/>
    <x v="29"/>
    <x v="0"/>
    <x v="2"/>
    <n v="0"/>
  </r>
  <r>
    <x v="0"/>
    <x v="57"/>
    <x v="8"/>
    <x v="17"/>
    <x v="29"/>
    <x v="0"/>
    <x v="2"/>
    <n v="0"/>
  </r>
  <r>
    <x v="0"/>
    <x v="58"/>
    <x v="8"/>
    <x v="17"/>
    <x v="29"/>
    <x v="0"/>
    <x v="2"/>
    <n v="1"/>
  </r>
  <r>
    <x v="0"/>
    <x v="48"/>
    <x v="8"/>
    <x v="17"/>
    <x v="30"/>
    <x v="0"/>
    <x v="2"/>
    <n v="1.500000003"/>
  </r>
  <r>
    <x v="0"/>
    <x v="49"/>
    <x v="8"/>
    <x v="17"/>
    <x v="30"/>
    <x v="0"/>
    <x v="2"/>
    <n v="1.500000003"/>
  </r>
  <r>
    <x v="0"/>
    <x v="50"/>
    <x v="8"/>
    <x v="17"/>
    <x v="30"/>
    <x v="0"/>
    <x v="2"/>
    <n v="1.500000003"/>
  </r>
  <r>
    <x v="0"/>
    <x v="51"/>
    <x v="8"/>
    <x v="17"/>
    <x v="30"/>
    <x v="0"/>
    <x v="2"/>
    <n v="0"/>
  </r>
  <r>
    <x v="0"/>
    <x v="52"/>
    <x v="8"/>
    <x v="17"/>
    <x v="30"/>
    <x v="0"/>
    <x v="2"/>
    <n v="1.500000003"/>
  </r>
  <r>
    <x v="0"/>
    <x v="53"/>
    <x v="8"/>
    <x v="17"/>
    <x v="30"/>
    <x v="0"/>
    <x v="2"/>
    <n v="418.06662"/>
  </r>
  <r>
    <x v="0"/>
    <x v="54"/>
    <x v="8"/>
    <x v="17"/>
    <x v="30"/>
    <x v="0"/>
    <x v="2"/>
    <n v="1"/>
  </r>
  <r>
    <x v="0"/>
    <x v="55"/>
    <x v="8"/>
    <x v="17"/>
    <x v="30"/>
    <x v="0"/>
    <x v="2"/>
    <n v="0"/>
  </r>
  <r>
    <x v="0"/>
    <x v="56"/>
    <x v="8"/>
    <x v="17"/>
    <x v="30"/>
    <x v="0"/>
    <x v="2"/>
    <n v="0"/>
  </r>
  <r>
    <x v="0"/>
    <x v="57"/>
    <x v="8"/>
    <x v="17"/>
    <x v="30"/>
    <x v="0"/>
    <x v="2"/>
    <n v="0"/>
  </r>
  <r>
    <x v="0"/>
    <x v="58"/>
    <x v="8"/>
    <x v="17"/>
    <x v="30"/>
    <x v="0"/>
    <x v="2"/>
    <n v="1"/>
  </r>
  <r>
    <x v="0"/>
    <x v="48"/>
    <x v="8"/>
    <x v="17"/>
    <x v="31"/>
    <x v="0"/>
    <x v="2"/>
    <n v="1.500000003"/>
  </r>
  <r>
    <x v="0"/>
    <x v="49"/>
    <x v="8"/>
    <x v="17"/>
    <x v="31"/>
    <x v="0"/>
    <x v="2"/>
    <n v="1.500000003"/>
  </r>
  <r>
    <x v="0"/>
    <x v="50"/>
    <x v="8"/>
    <x v="17"/>
    <x v="31"/>
    <x v="0"/>
    <x v="2"/>
    <n v="1.500000003"/>
  </r>
  <r>
    <x v="0"/>
    <x v="51"/>
    <x v="8"/>
    <x v="17"/>
    <x v="31"/>
    <x v="0"/>
    <x v="2"/>
    <n v="0"/>
  </r>
  <r>
    <x v="0"/>
    <x v="52"/>
    <x v="8"/>
    <x v="17"/>
    <x v="31"/>
    <x v="0"/>
    <x v="2"/>
    <n v="1.500000003"/>
  </r>
  <r>
    <x v="0"/>
    <x v="53"/>
    <x v="8"/>
    <x v="17"/>
    <x v="31"/>
    <x v="0"/>
    <x v="2"/>
    <n v="1076.758"/>
  </r>
  <r>
    <x v="0"/>
    <x v="54"/>
    <x v="8"/>
    <x v="17"/>
    <x v="31"/>
    <x v="0"/>
    <x v="2"/>
    <n v="1"/>
  </r>
  <r>
    <x v="0"/>
    <x v="55"/>
    <x v="8"/>
    <x v="17"/>
    <x v="31"/>
    <x v="0"/>
    <x v="2"/>
    <n v="0"/>
  </r>
  <r>
    <x v="0"/>
    <x v="56"/>
    <x v="8"/>
    <x v="17"/>
    <x v="31"/>
    <x v="0"/>
    <x v="2"/>
    <n v="0"/>
  </r>
  <r>
    <x v="0"/>
    <x v="57"/>
    <x v="8"/>
    <x v="17"/>
    <x v="31"/>
    <x v="0"/>
    <x v="2"/>
    <n v="0"/>
  </r>
  <r>
    <x v="0"/>
    <x v="58"/>
    <x v="8"/>
    <x v="17"/>
    <x v="31"/>
    <x v="0"/>
    <x v="2"/>
    <n v="1"/>
  </r>
  <r>
    <x v="0"/>
    <x v="48"/>
    <x v="8"/>
    <x v="18"/>
    <x v="22"/>
    <x v="0"/>
    <x v="2"/>
    <n v="1.500000003"/>
  </r>
  <r>
    <x v="0"/>
    <x v="49"/>
    <x v="8"/>
    <x v="18"/>
    <x v="22"/>
    <x v="0"/>
    <x v="2"/>
    <n v="1.500000003"/>
  </r>
  <r>
    <x v="0"/>
    <x v="50"/>
    <x v="8"/>
    <x v="18"/>
    <x v="22"/>
    <x v="0"/>
    <x v="2"/>
    <n v="1.500000003"/>
  </r>
  <r>
    <x v="0"/>
    <x v="51"/>
    <x v="8"/>
    <x v="18"/>
    <x v="22"/>
    <x v="0"/>
    <x v="2"/>
    <n v="0"/>
  </r>
  <r>
    <x v="0"/>
    <x v="52"/>
    <x v="8"/>
    <x v="18"/>
    <x v="22"/>
    <x v="0"/>
    <x v="2"/>
    <n v="1.500000003"/>
  </r>
  <r>
    <x v="0"/>
    <x v="53"/>
    <x v="8"/>
    <x v="18"/>
    <x v="22"/>
    <x v="0"/>
    <x v="2"/>
    <n v="346.98674"/>
  </r>
  <r>
    <x v="0"/>
    <x v="54"/>
    <x v="8"/>
    <x v="18"/>
    <x v="22"/>
    <x v="0"/>
    <x v="2"/>
    <n v="1"/>
  </r>
  <r>
    <x v="0"/>
    <x v="55"/>
    <x v="8"/>
    <x v="18"/>
    <x v="22"/>
    <x v="0"/>
    <x v="2"/>
    <n v="0"/>
  </r>
  <r>
    <x v="0"/>
    <x v="56"/>
    <x v="8"/>
    <x v="18"/>
    <x v="22"/>
    <x v="0"/>
    <x v="2"/>
    <n v="0"/>
  </r>
  <r>
    <x v="0"/>
    <x v="57"/>
    <x v="8"/>
    <x v="18"/>
    <x v="22"/>
    <x v="0"/>
    <x v="2"/>
    <n v="0"/>
  </r>
  <r>
    <x v="0"/>
    <x v="58"/>
    <x v="8"/>
    <x v="18"/>
    <x v="22"/>
    <x v="0"/>
    <x v="2"/>
    <n v="1"/>
  </r>
  <r>
    <x v="0"/>
    <x v="48"/>
    <x v="8"/>
    <x v="18"/>
    <x v="23"/>
    <x v="0"/>
    <x v="2"/>
    <n v="1.500000003"/>
  </r>
  <r>
    <x v="0"/>
    <x v="49"/>
    <x v="8"/>
    <x v="18"/>
    <x v="23"/>
    <x v="0"/>
    <x v="2"/>
    <n v="1.500000003"/>
  </r>
  <r>
    <x v="0"/>
    <x v="50"/>
    <x v="8"/>
    <x v="18"/>
    <x v="23"/>
    <x v="0"/>
    <x v="2"/>
    <n v="1.500000003"/>
  </r>
  <r>
    <x v="0"/>
    <x v="51"/>
    <x v="8"/>
    <x v="18"/>
    <x v="23"/>
    <x v="0"/>
    <x v="2"/>
    <n v="0"/>
  </r>
  <r>
    <x v="0"/>
    <x v="52"/>
    <x v="8"/>
    <x v="18"/>
    <x v="23"/>
    <x v="0"/>
    <x v="2"/>
    <n v="1.500000003"/>
  </r>
  <r>
    <x v="0"/>
    <x v="53"/>
    <x v="8"/>
    <x v="18"/>
    <x v="23"/>
    <x v="0"/>
    <x v="2"/>
    <n v="2998.6010999999999"/>
  </r>
  <r>
    <x v="0"/>
    <x v="54"/>
    <x v="8"/>
    <x v="18"/>
    <x v="23"/>
    <x v="0"/>
    <x v="2"/>
    <n v="1"/>
  </r>
  <r>
    <x v="0"/>
    <x v="55"/>
    <x v="8"/>
    <x v="18"/>
    <x v="23"/>
    <x v="0"/>
    <x v="2"/>
    <n v="0"/>
  </r>
  <r>
    <x v="0"/>
    <x v="56"/>
    <x v="8"/>
    <x v="18"/>
    <x v="23"/>
    <x v="0"/>
    <x v="2"/>
    <n v="0"/>
  </r>
  <r>
    <x v="0"/>
    <x v="57"/>
    <x v="8"/>
    <x v="18"/>
    <x v="23"/>
    <x v="0"/>
    <x v="2"/>
    <n v="0"/>
  </r>
  <r>
    <x v="0"/>
    <x v="58"/>
    <x v="8"/>
    <x v="18"/>
    <x v="23"/>
    <x v="0"/>
    <x v="2"/>
    <n v="1"/>
  </r>
  <r>
    <x v="0"/>
    <x v="48"/>
    <x v="8"/>
    <x v="18"/>
    <x v="24"/>
    <x v="0"/>
    <x v="2"/>
    <n v="1.500000003"/>
  </r>
  <r>
    <x v="0"/>
    <x v="49"/>
    <x v="8"/>
    <x v="18"/>
    <x v="24"/>
    <x v="0"/>
    <x v="2"/>
    <n v="1.500000003"/>
  </r>
  <r>
    <x v="0"/>
    <x v="50"/>
    <x v="8"/>
    <x v="18"/>
    <x v="24"/>
    <x v="0"/>
    <x v="2"/>
    <n v="1.500000003"/>
  </r>
  <r>
    <x v="0"/>
    <x v="51"/>
    <x v="8"/>
    <x v="18"/>
    <x v="24"/>
    <x v="0"/>
    <x v="2"/>
    <n v="0"/>
  </r>
  <r>
    <x v="0"/>
    <x v="52"/>
    <x v="8"/>
    <x v="18"/>
    <x v="24"/>
    <x v="0"/>
    <x v="2"/>
    <n v="1.500000003"/>
  </r>
  <r>
    <x v="0"/>
    <x v="53"/>
    <x v="8"/>
    <x v="18"/>
    <x v="24"/>
    <x v="0"/>
    <x v="2"/>
    <n v="908.84505000000001"/>
  </r>
  <r>
    <x v="0"/>
    <x v="54"/>
    <x v="8"/>
    <x v="18"/>
    <x v="24"/>
    <x v="0"/>
    <x v="2"/>
    <n v="1"/>
  </r>
  <r>
    <x v="0"/>
    <x v="55"/>
    <x v="8"/>
    <x v="18"/>
    <x v="24"/>
    <x v="0"/>
    <x v="2"/>
    <n v="0"/>
  </r>
  <r>
    <x v="0"/>
    <x v="56"/>
    <x v="8"/>
    <x v="18"/>
    <x v="24"/>
    <x v="0"/>
    <x v="2"/>
    <n v="0"/>
  </r>
  <r>
    <x v="0"/>
    <x v="57"/>
    <x v="8"/>
    <x v="18"/>
    <x v="24"/>
    <x v="0"/>
    <x v="2"/>
    <n v="0"/>
  </r>
  <r>
    <x v="0"/>
    <x v="58"/>
    <x v="8"/>
    <x v="18"/>
    <x v="24"/>
    <x v="0"/>
    <x v="2"/>
    <n v="1"/>
  </r>
  <r>
    <x v="0"/>
    <x v="48"/>
    <x v="8"/>
    <x v="18"/>
    <x v="25"/>
    <x v="0"/>
    <x v="2"/>
    <n v="1.500000003"/>
  </r>
  <r>
    <x v="0"/>
    <x v="49"/>
    <x v="8"/>
    <x v="18"/>
    <x v="25"/>
    <x v="0"/>
    <x v="2"/>
    <n v="1.500000003"/>
  </r>
  <r>
    <x v="0"/>
    <x v="50"/>
    <x v="8"/>
    <x v="18"/>
    <x v="25"/>
    <x v="0"/>
    <x v="2"/>
    <n v="1.500000003"/>
  </r>
  <r>
    <x v="0"/>
    <x v="51"/>
    <x v="8"/>
    <x v="18"/>
    <x v="25"/>
    <x v="0"/>
    <x v="2"/>
    <n v="0"/>
  </r>
  <r>
    <x v="0"/>
    <x v="52"/>
    <x v="8"/>
    <x v="18"/>
    <x v="25"/>
    <x v="0"/>
    <x v="2"/>
    <n v="1.500000003"/>
  </r>
  <r>
    <x v="0"/>
    <x v="53"/>
    <x v="8"/>
    <x v="18"/>
    <x v="25"/>
    <x v="0"/>
    <x v="2"/>
    <n v="457.77776"/>
  </r>
  <r>
    <x v="0"/>
    <x v="54"/>
    <x v="8"/>
    <x v="18"/>
    <x v="25"/>
    <x v="0"/>
    <x v="2"/>
    <n v="1"/>
  </r>
  <r>
    <x v="0"/>
    <x v="55"/>
    <x v="8"/>
    <x v="18"/>
    <x v="25"/>
    <x v="0"/>
    <x v="2"/>
    <n v="0"/>
  </r>
  <r>
    <x v="0"/>
    <x v="56"/>
    <x v="8"/>
    <x v="18"/>
    <x v="25"/>
    <x v="0"/>
    <x v="2"/>
    <n v="0"/>
  </r>
  <r>
    <x v="0"/>
    <x v="57"/>
    <x v="8"/>
    <x v="18"/>
    <x v="25"/>
    <x v="0"/>
    <x v="2"/>
    <n v="0"/>
  </r>
  <r>
    <x v="0"/>
    <x v="58"/>
    <x v="8"/>
    <x v="18"/>
    <x v="25"/>
    <x v="0"/>
    <x v="2"/>
    <n v="1"/>
  </r>
  <r>
    <x v="0"/>
    <x v="48"/>
    <x v="8"/>
    <x v="18"/>
    <x v="26"/>
    <x v="0"/>
    <x v="2"/>
    <n v="1.500000003"/>
  </r>
  <r>
    <x v="0"/>
    <x v="49"/>
    <x v="8"/>
    <x v="18"/>
    <x v="26"/>
    <x v="0"/>
    <x v="2"/>
    <n v="1.500000003"/>
  </r>
  <r>
    <x v="0"/>
    <x v="50"/>
    <x v="8"/>
    <x v="18"/>
    <x v="26"/>
    <x v="0"/>
    <x v="2"/>
    <n v="1.500000003"/>
  </r>
  <r>
    <x v="0"/>
    <x v="51"/>
    <x v="8"/>
    <x v="18"/>
    <x v="26"/>
    <x v="0"/>
    <x v="2"/>
    <n v="0"/>
  </r>
  <r>
    <x v="0"/>
    <x v="52"/>
    <x v="8"/>
    <x v="18"/>
    <x v="26"/>
    <x v="0"/>
    <x v="2"/>
    <n v="1.500000003"/>
  </r>
  <r>
    <x v="0"/>
    <x v="53"/>
    <x v="8"/>
    <x v="18"/>
    <x v="26"/>
    <x v="0"/>
    <x v="2"/>
    <n v="4900.3032999999996"/>
  </r>
  <r>
    <x v="0"/>
    <x v="54"/>
    <x v="8"/>
    <x v="18"/>
    <x v="26"/>
    <x v="0"/>
    <x v="2"/>
    <n v="1"/>
  </r>
  <r>
    <x v="0"/>
    <x v="55"/>
    <x v="8"/>
    <x v="18"/>
    <x v="26"/>
    <x v="0"/>
    <x v="2"/>
    <n v="0"/>
  </r>
  <r>
    <x v="0"/>
    <x v="56"/>
    <x v="8"/>
    <x v="18"/>
    <x v="26"/>
    <x v="0"/>
    <x v="2"/>
    <n v="0"/>
  </r>
  <r>
    <x v="0"/>
    <x v="57"/>
    <x v="8"/>
    <x v="18"/>
    <x v="26"/>
    <x v="0"/>
    <x v="2"/>
    <n v="0"/>
  </r>
  <r>
    <x v="0"/>
    <x v="58"/>
    <x v="8"/>
    <x v="18"/>
    <x v="26"/>
    <x v="0"/>
    <x v="2"/>
    <n v="1"/>
  </r>
  <r>
    <x v="0"/>
    <x v="48"/>
    <x v="8"/>
    <x v="18"/>
    <x v="27"/>
    <x v="0"/>
    <x v="2"/>
    <n v="1.500000003"/>
  </r>
  <r>
    <x v="0"/>
    <x v="49"/>
    <x v="8"/>
    <x v="18"/>
    <x v="27"/>
    <x v="0"/>
    <x v="2"/>
    <n v="1.500000003"/>
  </r>
  <r>
    <x v="0"/>
    <x v="50"/>
    <x v="8"/>
    <x v="18"/>
    <x v="27"/>
    <x v="0"/>
    <x v="2"/>
    <n v="1.500000003"/>
  </r>
  <r>
    <x v="0"/>
    <x v="51"/>
    <x v="8"/>
    <x v="18"/>
    <x v="27"/>
    <x v="0"/>
    <x v="2"/>
    <n v="0"/>
  </r>
  <r>
    <x v="0"/>
    <x v="52"/>
    <x v="8"/>
    <x v="18"/>
    <x v="27"/>
    <x v="0"/>
    <x v="2"/>
    <n v="1.500000003"/>
  </r>
  <r>
    <x v="0"/>
    <x v="53"/>
    <x v="8"/>
    <x v="18"/>
    <x v="27"/>
    <x v="0"/>
    <x v="2"/>
    <n v="911.91291000000001"/>
  </r>
  <r>
    <x v="0"/>
    <x v="54"/>
    <x v="8"/>
    <x v="18"/>
    <x v="27"/>
    <x v="0"/>
    <x v="2"/>
    <n v="1"/>
  </r>
  <r>
    <x v="0"/>
    <x v="55"/>
    <x v="8"/>
    <x v="18"/>
    <x v="27"/>
    <x v="0"/>
    <x v="2"/>
    <n v="0"/>
  </r>
  <r>
    <x v="0"/>
    <x v="56"/>
    <x v="8"/>
    <x v="18"/>
    <x v="27"/>
    <x v="0"/>
    <x v="2"/>
    <n v="0"/>
  </r>
  <r>
    <x v="0"/>
    <x v="57"/>
    <x v="8"/>
    <x v="18"/>
    <x v="27"/>
    <x v="0"/>
    <x v="2"/>
    <n v="0"/>
  </r>
  <r>
    <x v="0"/>
    <x v="58"/>
    <x v="8"/>
    <x v="18"/>
    <x v="27"/>
    <x v="0"/>
    <x v="2"/>
    <n v="1"/>
  </r>
  <r>
    <x v="0"/>
    <x v="48"/>
    <x v="8"/>
    <x v="18"/>
    <x v="28"/>
    <x v="0"/>
    <x v="2"/>
    <n v="1.500000003"/>
  </r>
  <r>
    <x v="0"/>
    <x v="49"/>
    <x v="8"/>
    <x v="18"/>
    <x v="28"/>
    <x v="0"/>
    <x v="2"/>
    <n v="1.500000003"/>
  </r>
  <r>
    <x v="0"/>
    <x v="50"/>
    <x v="8"/>
    <x v="18"/>
    <x v="28"/>
    <x v="0"/>
    <x v="2"/>
    <n v="1.500000003"/>
  </r>
  <r>
    <x v="0"/>
    <x v="51"/>
    <x v="8"/>
    <x v="18"/>
    <x v="28"/>
    <x v="0"/>
    <x v="2"/>
    <n v="0"/>
  </r>
  <r>
    <x v="0"/>
    <x v="52"/>
    <x v="8"/>
    <x v="18"/>
    <x v="28"/>
    <x v="0"/>
    <x v="2"/>
    <n v="1.500000003"/>
  </r>
  <r>
    <x v="0"/>
    <x v="53"/>
    <x v="8"/>
    <x v="18"/>
    <x v="28"/>
    <x v="0"/>
    <x v="2"/>
    <n v="5972.9603999999999"/>
  </r>
  <r>
    <x v="0"/>
    <x v="54"/>
    <x v="8"/>
    <x v="18"/>
    <x v="28"/>
    <x v="0"/>
    <x v="2"/>
    <n v="1"/>
  </r>
  <r>
    <x v="0"/>
    <x v="55"/>
    <x v="8"/>
    <x v="18"/>
    <x v="28"/>
    <x v="0"/>
    <x v="2"/>
    <n v="0"/>
  </r>
  <r>
    <x v="0"/>
    <x v="56"/>
    <x v="8"/>
    <x v="18"/>
    <x v="28"/>
    <x v="0"/>
    <x v="2"/>
    <n v="0"/>
  </r>
  <r>
    <x v="0"/>
    <x v="57"/>
    <x v="8"/>
    <x v="18"/>
    <x v="28"/>
    <x v="0"/>
    <x v="2"/>
    <n v="0"/>
  </r>
  <r>
    <x v="0"/>
    <x v="58"/>
    <x v="8"/>
    <x v="18"/>
    <x v="28"/>
    <x v="0"/>
    <x v="2"/>
    <n v="1"/>
  </r>
  <r>
    <x v="0"/>
    <x v="48"/>
    <x v="8"/>
    <x v="18"/>
    <x v="29"/>
    <x v="0"/>
    <x v="2"/>
    <n v="1.500000003"/>
  </r>
  <r>
    <x v="0"/>
    <x v="49"/>
    <x v="8"/>
    <x v="18"/>
    <x v="29"/>
    <x v="0"/>
    <x v="2"/>
    <n v="1.500000003"/>
  </r>
  <r>
    <x v="0"/>
    <x v="50"/>
    <x v="8"/>
    <x v="18"/>
    <x v="29"/>
    <x v="0"/>
    <x v="2"/>
    <n v="1.500000003"/>
  </r>
  <r>
    <x v="0"/>
    <x v="51"/>
    <x v="8"/>
    <x v="18"/>
    <x v="29"/>
    <x v="0"/>
    <x v="2"/>
    <n v="0"/>
  </r>
  <r>
    <x v="0"/>
    <x v="52"/>
    <x v="8"/>
    <x v="18"/>
    <x v="29"/>
    <x v="0"/>
    <x v="2"/>
    <n v="1.500000003"/>
  </r>
  <r>
    <x v="0"/>
    <x v="53"/>
    <x v="8"/>
    <x v="18"/>
    <x v="29"/>
    <x v="0"/>
    <x v="2"/>
    <n v="2378.8766999999998"/>
  </r>
  <r>
    <x v="0"/>
    <x v="54"/>
    <x v="8"/>
    <x v="18"/>
    <x v="29"/>
    <x v="0"/>
    <x v="2"/>
    <n v="1"/>
  </r>
  <r>
    <x v="0"/>
    <x v="55"/>
    <x v="8"/>
    <x v="18"/>
    <x v="29"/>
    <x v="0"/>
    <x v="2"/>
    <n v="0"/>
  </r>
  <r>
    <x v="0"/>
    <x v="56"/>
    <x v="8"/>
    <x v="18"/>
    <x v="29"/>
    <x v="0"/>
    <x v="2"/>
    <n v="0"/>
  </r>
  <r>
    <x v="0"/>
    <x v="57"/>
    <x v="8"/>
    <x v="18"/>
    <x v="29"/>
    <x v="0"/>
    <x v="2"/>
    <n v="0"/>
  </r>
  <r>
    <x v="0"/>
    <x v="58"/>
    <x v="8"/>
    <x v="18"/>
    <x v="29"/>
    <x v="0"/>
    <x v="2"/>
    <n v="1"/>
  </r>
  <r>
    <x v="0"/>
    <x v="48"/>
    <x v="8"/>
    <x v="18"/>
    <x v="30"/>
    <x v="0"/>
    <x v="2"/>
    <n v="1.500000003"/>
  </r>
  <r>
    <x v="0"/>
    <x v="49"/>
    <x v="8"/>
    <x v="18"/>
    <x v="30"/>
    <x v="0"/>
    <x v="2"/>
    <n v="1.500000003"/>
  </r>
  <r>
    <x v="0"/>
    <x v="50"/>
    <x v="8"/>
    <x v="18"/>
    <x v="30"/>
    <x v="0"/>
    <x v="2"/>
    <n v="1.500000003"/>
  </r>
  <r>
    <x v="0"/>
    <x v="51"/>
    <x v="8"/>
    <x v="18"/>
    <x v="30"/>
    <x v="0"/>
    <x v="2"/>
    <n v="0"/>
  </r>
  <r>
    <x v="0"/>
    <x v="52"/>
    <x v="8"/>
    <x v="18"/>
    <x v="30"/>
    <x v="0"/>
    <x v="2"/>
    <n v="1.500000003"/>
  </r>
  <r>
    <x v="0"/>
    <x v="53"/>
    <x v="8"/>
    <x v="18"/>
    <x v="30"/>
    <x v="0"/>
    <x v="2"/>
    <n v="589.93113000000005"/>
  </r>
  <r>
    <x v="0"/>
    <x v="54"/>
    <x v="8"/>
    <x v="18"/>
    <x v="30"/>
    <x v="0"/>
    <x v="2"/>
    <n v="1"/>
  </r>
  <r>
    <x v="0"/>
    <x v="55"/>
    <x v="8"/>
    <x v="18"/>
    <x v="30"/>
    <x v="0"/>
    <x v="2"/>
    <n v="0"/>
  </r>
  <r>
    <x v="0"/>
    <x v="56"/>
    <x v="8"/>
    <x v="18"/>
    <x v="30"/>
    <x v="0"/>
    <x v="2"/>
    <n v="0"/>
  </r>
  <r>
    <x v="0"/>
    <x v="57"/>
    <x v="8"/>
    <x v="18"/>
    <x v="30"/>
    <x v="0"/>
    <x v="2"/>
    <n v="0"/>
  </r>
  <r>
    <x v="0"/>
    <x v="58"/>
    <x v="8"/>
    <x v="18"/>
    <x v="30"/>
    <x v="0"/>
    <x v="2"/>
    <n v="1"/>
  </r>
  <r>
    <x v="0"/>
    <x v="48"/>
    <x v="8"/>
    <x v="18"/>
    <x v="31"/>
    <x v="0"/>
    <x v="2"/>
    <n v="1.500000003"/>
  </r>
  <r>
    <x v="0"/>
    <x v="49"/>
    <x v="8"/>
    <x v="18"/>
    <x v="31"/>
    <x v="0"/>
    <x v="2"/>
    <n v="1.500000003"/>
  </r>
  <r>
    <x v="0"/>
    <x v="50"/>
    <x v="8"/>
    <x v="18"/>
    <x v="31"/>
    <x v="0"/>
    <x v="2"/>
    <n v="1.500000003"/>
  </r>
  <r>
    <x v="0"/>
    <x v="51"/>
    <x v="8"/>
    <x v="18"/>
    <x v="31"/>
    <x v="0"/>
    <x v="2"/>
    <n v="0"/>
  </r>
  <r>
    <x v="0"/>
    <x v="52"/>
    <x v="8"/>
    <x v="18"/>
    <x v="31"/>
    <x v="0"/>
    <x v="2"/>
    <n v="1.500000003"/>
  </r>
  <r>
    <x v="0"/>
    <x v="53"/>
    <x v="8"/>
    <x v="18"/>
    <x v="31"/>
    <x v="0"/>
    <x v="2"/>
    <n v="957.01111000000003"/>
  </r>
  <r>
    <x v="0"/>
    <x v="54"/>
    <x v="8"/>
    <x v="18"/>
    <x v="31"/>
    <x v="0"/>
    <x v="2"/>
    <n v="1"/>
  </r>
  <r>
    <x v="0"/>
    <x v="55"/>
    <x v="8"/>
    <x v="18"/>
    <x v="31"/>
    <x v="0"/>
    <x v="2"/>
    <n v="0"/>
  </r>
  <r>
    <x v="0"/>
    <x v="56"/>
    <x v="8"/>
    <x v="18"/>
    <x v="31"/>
    <x v="0"/>
    <x v="2"/>
    <n v="0"/>
  </r>
  <r>
    <x v="0"/>
    <x v="57"/>
    <x v="8"/>
    <x v="18"/>
    <x v="31"/>
    <x v="0"/>
    <x v="2"/>
    <n v="0"/>
  </r>
  <r>
    <x v="0"/>
    <x v="58"/>
    <x v="8"/>
    <x v="18"/>
    <x v="31"/>
    <x v="0"/>
    <x v="2"/>
    <n v="1"/>
  </r>
  <r>
    <x v="0"/>
    <x v="59"/>
    <x v="8"/>
    <x v="9"/>
    <x v="46"/>
    <x v="0"/>
    <x v="2"/>
    <n v="1.5000000040000001"/>
  </r>
  <r>
    <x v="0"/>
    <x v="60"/>
    <x v="8"/>
    <x v="9"/>
    <x v="46"/>
    <x v="0"/>
    <x v="2"/>
    <n v="24486.45"/>
  </r>
  <r>
    <x v="0"/>
    <x v="61"/>
    <x v="8"/>
    <x v="9"/>
    <x v="46"/>
    <x v="0"/>
    <x v="2"/>
    <n v="254851.76"/>
  </r>
  <r>
    <x v="0"/>
    <x v="62"/>
    <x v="8"/>
    <x v="9"/>
    <x v="46"/>
    <x v="0"/>
    <x v="2"/>
    <n v="257643.15"/>
  </r>
  <r>
    <x v="0"/>
    <x v="63"/>
    <x v="8"/>
    <x v="9"/>
    <x v="46"/>
    <x v="0"/>
    <x v="2"/>
    <n v="233156.7"/>
  </r>
  <r>
    <x v="0"/>
    <x v="64"/>
    <x v="8"/>
    <x v="9"/>
    <x v="46"/>
    <x v="0"/>
    <x v="2"/>
    <n v="21695.053"/>
  </r>
  <r>
    <x v="0"/>
    <x v="65"/>
    <x v="8"/>
    <x v="9"/>
    <x v="46"/>
    <x v="0"/>
    <x v="2"/>
    <n v="1.5000000040000001"/>
  </r>
  <r>
    <x v="0"/>
    <x v="66"/>
    <x v="8"/>
    <x v="9"/>
    <x v="46"/>
    <x v="0"/>
    <x v="2"/>
    <n v="1"/>
  </r>
  <r>
    <x v="0"/>
    <x v="67"/>
    <x v="8"/>
    <x v="9"/>
    <x v="46"/>
    <x v="0"/>
    <x v="2"/>
    <n v="1.5000000040000001"/>
  </r>
  <r>
    <x v="0"/>
    <x v="68"/>
    <x v="8"/>
    <x v="9"/>
    <x v="46"/>
    <x v="0"/>
    <x v="2"/>
    <n v="1.5"/>
  </r>
  <r>
    <x v="0"/>
    <x v="69"/>
    <x v="8"/>
    <x v="0"/>
    <x v="0"/>
    <x v="0"/>
    <x v="2"/>
    <n v="257643.15"/>
  </r>
  <r>
    <x v="0"/>
    <x v="70"/>
    <x v="8"/>
    <x v="0"/>
    <x v="0"/>
    <x v="0"/>
    <x v="2"/>
    <n v="1502039.4"/>
  </r>
  <r>
    <x v="0"/>
    <x v="69"/>
    <x v="8"/>
    <x v="1"/>
    <x v="0"/>
    <x v="0"/>
    <x v="2"/>
    <n v="0"/>
  </r>
  <r>
    <x v="0"/>
    <x v="70"/>
    <x v="8"/>
    <x v="1"/>
    <x v="0"/>
    <x v="0"/>
    <x v="2"/>
    <n v="1000000"/>
  </r>
  <r>
    <x v="0"/>
    <x v="69"/>
    <x v="8"/>
    <x v="2"/>
    <x v="0"/>
    <x v="0"/>
    <x v="2"/>
    <n v="0"/>
  </r>
  <r>
    <x v="0"/>
    <x v="70"/>
    <x v="8"/>
    <x v="2"/>
    <x v="0"/>
    <x v="0"/>
    <x v="2"/>
    <n v="1000000"/>
  </r>
  <r>
    <x v="0"/>
    <x v="69"/>
    <x v="8"/>
    <x v="3"/>
    <x v="0"/>
    <x v="0"/>
    <x v="2"/>
    <n v="0"/>
  </r>
  <r>
    <x v="0"/>
    <x v="70"/>
    <x v="8"/>
    <x v="3"/>
    <x v="0"/>
    <x v="0"/>
    <x v="2"/>
    <n v="1000000"/>
  </r>
  <r>
    <x v="0"/>
    <x v="69"/>
    <x v="8"/>
    <x v="4"/>
    <x v="0"/>
    <x v="0"/>
    <x v="2"/>
    <n v="0"/>
  </r>
  <r>
    <x v="0"/>
    <x v="70"/>
    <x v="8"/>
    <x v="4"/>
    <x v="0"/>
    <x v="0"/>
    <x v="2"/>
    <n v="1000000"/>
  </r>
  <r>
    <x v="0"/>
    <x v="69"/>
    <x v="8"/>
    <x v="5"/>
    <x v="0"/>
    <x v="0"/>
    <x v="2"/>
    <n v="0"/>
  </r>
  <r>
    <x v="0"/>
    <x v="70"/>
    <x v="8"/>
    <x v="5"/>
    <x v="0"/>
    <x v="0"/>
    <x v="2"/>
    <n v="1000000"/>
  </r>
  <r>
    <x v="0"/>
    <x v="69"/>
    <x v="8"/>
    <x v="6"/>
    <x v="0"/>
    <x v="0"/>
    <x v="2"/>
    <n v="0"/>
  </r>
  <r>
    <x v="0"/>
    <x v="70"/>
    <x v="8"/>
    <x v="6"/>
    <x v="0"/>
    <x v="0"/>
    <x v="2"/>
    <n v="1000000"/>
  </r>
  <r>
    <x v="0"/>
    <x v="69"/>
    <x v="8"/>
    <x v="7"/>
    <x v="0"/>
    <x v="0"/>
    <x v="2"/>
    <n v="0"/>
  </r>
  <r>
    <x v="0"/>
    <x v="70"/>
    <x v="8"/>
    <x v="7"/>
    <x v="0"/>
    <x v="0"/>
    <x v="2"/>
    <n v="1000000"/>
  </r>
  <r>
    <x v="0"/>
    <x v="69"/>
    <x v="8"/>
    <x v="8"/>
    <x v="0"/>
    <x v="0"/>
    <x v="2"/>
    <n v="0"/>
  </r>
  <r>
    <x v="0"/>
    <x v="70"/>
    <x v="8"/>
    <x v="8"/>
    <x v="0"/>
    <x v="0"/>
    <x v="2"/>
    <n v="1000000"/>
  </r>
  <r>
    <x v="0"/>
    <x v="59"/>
    <x v="8"/>
    <x v="10"/>
    <x v="46"/>
    <x v="0"/>
    <x v="2"/>
    <n v="1.500000005"/>
  </r>
  <r>
    <x v="0"/>
    <x v="60"/>
    <x v="8"/>
    <x v="10"/>
    <x v="46"/>
    <x v="0"/>
    <x v="2"/>
    <n v="2456.933"/>
  </r>
  <r>
    <x v="0"/>
    <x v="61"/>
    <x v="8"/>
    <x v="10"/>
    <x v="46"/>
    <x v="0"/>
    <x v="2"/>
    <n v="99930.96"/>
  </r>
  <r>
    <x v="0"/>
    <x v="62"/>
    <x v="8"/>
    <x v="10"/>
    <x v="46"/>
    <x v="0"/>
    <x v="2"/>
    <n v="97626.548999999999"/>
  </r>
  <r>
    <x v="0"/>
    <x v="63"/>
    <x v="8"/>
    <x v="10"/>
    <x v="46"/>
    <x v="0"/>
    <x v="2"/>
    <n v="95169.615999999995"/>
  </r>
  <r>
    <x v="0"/>
    <x v="64"/>
    <x v="8"/>
    <x v="10"/>
    <x v="46"/>
    <x v="0"/>
    <x v="2"/>
    <n v="4761.3428000000004"/>
  </r>
  <r>
    <x v="0"/>
    <x v="65"/>
    <x v="8"/>
    <x v="10"/>
    <x v="46"/>
    <x v="0"/>
    <x v="2"/>
    <n v="1.500000005"/>
  </r>
  <r>
    <x v="0"/>
    <x v="66"/>
    <x v="8"/>
    <x v="10"/>
    <x v="46"/>
    <x v="0"/>
    <x v="2"/>
    <n v="1"/>
  </r>
  <r>
    <x v="0"/>
    <x v="67"/>
    <x v="8"/>
    <x v="10"/>
    <x v="46"/>
    <x v="0"/>
    <x v="2"/>
    <n v="1.500000005"/>
  </r>
  <r>
    <x v="0"/>
    <x v="68"/>
    <x v="8"/>
    <x v="10"/>
    <x v="46"/>
    <x v="0"/>
    <x v="2"/>
    <n v="1.5"/>
  </r>
  <r>
    <x v="0"/>
    <x v="69"/>
    <x v="8"/>
    <x v="0"/>
    <x v="1"/>
    <x v="0"/>
    <x v="2"/>
    <n v="97626.548999999999"/>
  </r>
  <r>
    <x v="0"/>
    <x v="70"/>
    <x v="8"/>
    <x v="0"/>
    <x v="1"/>
    <x v="0"/>
    <x v="2"/>
    <n v="1487911"/>
  </r>
  <r>
    <x v="0"/>
    <x v="69"/>
    <x v="8"/>
    <x v="1"/>
    <x v="1"/>
    <x v="0"/>
    <x v="2"/>
    <n v="0"/>
  </r>
  <r>
    <x v="0"/>
    <x v="70"/>
    <x v="8"/>
    <x v="1"/>
    <x v="1"/>
    <x v="0"/>
    <x v="2"/>
    <n v="1000000"/>
  </r>
  <r>
    <x v="0"/>
    <x v="69"/>
    <x v="8"/>
    <x v="2"/>
    <x v="1"/>
    <x v="0"/>
    <x v="2"/>
    <n v="0"/>
  </r>
  <r>
    <x v="0"/>
    <x v="70"/>
    <x v="8"/>
    <x v="2"/>
    <x v="1"/>
    <x v="0"/>
    <x v="2"/>
    <n v="1000000"/>
  </r>
  <r>
    <x v="0"/>
    <x v="69"/>
    <x v="8"/>
    <x v="3"/>
    <x v="1"/>
    <x v="0"/>
    <x v="2"/>
    <n v="0"/>
  </r>
  <r>
    <x v="0"/>
    <x v="70"/>
    <x v="8"/>
    <x v="3"/>
    <x v="1"/>
    <x v="0"/>
    <x v="2"/>
    <n v="1000000"/>
  </r>
  <r>
    <x v="0"/>
    <x v="69"/>
    <x v="8"/>
    <x v="4"/>
    <x v="1"/>
    <x v="0"/>
    <x v="2"/>
    <n v="0"/>
  </r>
  <r>
    <x v="0"/>
    <x v="70"/>
    <x v="8"/>
    <x v="4"/>
    <x v="1"/>
    <x v="0"/>
    <x v="2"/>
    <n v="1000000"/>
  </r>
  <r>
    <x v="0"/>
    <x v="69"/>
    <x v="8"/>
    <x v="5"/>
    <x v="1"/>
    <x v="0"/>
    <x v="2"/>
    <n v="0"/>
  </r>
  <r>
    <x v="0"/>
    <x v="70"/>
    <x v="8"/>
    <x v="5"/>
    <x v="1"/>
    <x v="0"/>
    <x v="2"/>
    <n v="1000000"/>
  </r>
  <r>
    <x v="0"/>
    <x v="69"/>
    <x v="8"/>
    <x v="6"/>
    <x v="1"/>
    <x v="0"/>
    <x v="2"/>
    <n v="0"/>
  </r>
  <r>
    <x v="0"/>
    <x v="70"/>
    <x v="8"/>
    <x v="6"/>
    <x v="1"/>
    <x v="0"/>
    <x v="2"/>
    <n v="1000000"/>
  </r>
  <r>
    <x v="0"/>
    <x v="69"/>
    <x v="8"/>
    <x v="7"/>
    <x v="1"/>
    <x v="0"/>
    <x v="2"/>
    <n v="0"/>
  </r>
  <r>
    <x v="0"/>
    <x v="70"/>
    <x v="8"/>
    <x v="7"/>
    <x v="1"/>
    <x v="0"/>
    <x v="2"/>
    <n v="1000000"/>
  </r>
  <r>
    <x v="0"/>
    <x v="69"/>
    <x v="8"/>
    <x v="8"/>
    <x v="1"/>
    <x v="0"/>
    <x v="2"/>
    <n v="0"/>
  </r>
  <r>
    <x v="0"/>
    <x v="70"/>
    <x v="8"/>
    <x v="8"/>
    <x v="1"/>
    <x v="0"/>
    <x v="2"/>
    <n v="1000000"/>
  </r>
  <r>
    <x v="0"/>
    <x v="59"/>
    <x v="8"/>
    <x v="11"/>
    <x v="46"/>
    <x v="0"/>
    <x v="2"/>
    <n v="1.5"/>
  </r>
  <r>
    <x v="0"/>
    <x v="60"/>
    <x v="8"/>
    <x v="11"/>
    <x v="46"/>
    <x v="0"/>
    <x v="2"/>
    <n v="243563.84"/>
  </r>
  <r>
    <x v="0"/>
    <x v="61"/>
    <x v="8"/>
    <x v="11"/>
    <x v="46"/>
    <x v="0"/>
    <x v="2"/>
    <n v="91785.123999999996"/>
  </r>
  <r>
    <x v="0"/>
    <x v="62"/>
    <x v="8"/>
    <x v="11"/>
    <x v="46"/>
    <x v="0"/>
    <x v="2"/>
    <n v="306737.14"/>
  </r>
  <r>
    <x v="0"/>
    <x v="63"/>
    <x v="8"/>
    <x v="11"/>
    <x v="46"/>
    <x v="0"/>
    <x v="2"/>
    <n v="63173.298999999999"/>
  </r>
  <r>
    <x v="0"/>
    <x v="64"/>
    <x v="8"/>
    <x v="11"/>
    <x v="46"/>
    <x v="0"/>
    <x v="2"/>
    <n v="28611.824000000001"/>
  </r>
  <r>
    <x v="0"/>
    <x v="65"/>
    <x v="8"/>
    <x v="11"/>
    <x v="46"/>
    <x v="0"/>
    <x v="2"/>
    <n v="1.5"/>
  </r>
  <r>
    <x v="0"/>
    <x v="66"/>
    <x v="8"/>
    <x v="11"/>
    <x v="46"/>
    <x v="0"/>
    <x v="2"/>
    <n v="1"/>
  </r>
  <r>
    <x v="0"/>
    <x v="67"/>
    <x v="8"/>
    <x v="11"/>
    <x v="46"/>
    <x v="0"/>
    <x v="2"/>
    <n v="1.5"/>
  </r>
  <r>
    <x v="0"/>
    <x v="68"/>
    <x v="8"/>
    <x v="11"/>
    <x v="46"/>
    <x v="0"/>
    <x v="2"/>
    <n v="1.5"/>
  </r>
  <r>
    <x v="0"/>
    <x v="69"/>
    <x v="8"/>
    <x v="0"/>
    <x v="2"/>
    <x v="0"/>
    <x v="2"/>
    <n v="0"/>
  </r>
  <r>
    <x v="0"/>
    <x v="70"/>
    <x v="8"/>
    <x v="0"/>
    <x v="2"/>
    <x v="0"/>
    <x v="2"/>
    <n v="1000000"/>
  </r>
  <r>
    <x v="0"/>
    <x v="69"/>
    <x v="8"/>
    <x v="1"/>
    <x v="2"/>
    <x v="0"/>
    <x v="2"/>
    <n v="306737.14"/>
  </r>
  <r>
    <x v="0"/>
    <x v="70"/>
    <x v="8"/>
    <x v="1"/>
    <x v="2"/>
    <x v="0"/>
    <x v="2"/>
    <n v="1493026.5"/>
  </r>
  <r>
    <x v="0"/>
    <x v="69"/>
    <x v="8"/>
    <x v="2"/>
    <x v="2"/>
    <x v="0"/>
    <x v="2"/>
    <n v="0"/>
  </r>
  <r>
    <x v="0"/>
    <x v="70"/>
    <x v="8"/>
    <x v="2"/>
    <x v="2"/>
    <x v="0"/>
    <x v="2"/>
    <n v="1000000"/>
  </r>
  <r>
    <x v="0"/>
    <x v="69"/>
    <x v="8"/>
    <x v="3"/>
    <x v="2"/>
    <x v="0"/>
    <x v="2"/>
    <n v="0"/>
  </r>
  <r>
    <x v="0"/>
    <x v="70"/>
    <x v="8"/>
    <x v="3"/>
    <x v="2"/>
    <x v="0"/>
    <x v="2"/>
    <n v="1000000"/>
  </r>
  <r>
    <x v="0"/>
    <x v="69"/>
    <x v="8"/>
    <x v="4"/>
    <x v="2"/>
    <x v="0"/>
    <x v="2"/>
    <n v="0"/>
  </r>
  <r>
    <x v="0"/>
    <x v="70"/>
    <x v="8"/>
    <x v="4"/>
    <x v="2"/>
    <x v="0"/>
    <x v="2"/>
    <n v="1000000"/>
  </r>
  <r>
    <x v="0"/>
    <x v="69"/>
    <x v="8"/>
    <x v="5"/>
    <x v="2"/>
    <x v="0"/>
    <x v="2"/>
    <n v="0"/>
  </r>
  <r>
    <x v="0"/>
    <x v="70"/>
    <x v="8"/>
    <x v="5"/>
    <x v="2"/>
    <x v="0"/>
    <x v="2"/>
    <n v="1000000"/>
  </r>
  <r>
    <x v="0"/>
    <x v="69"/>
    <x v="8"/>
    <x v="6"/>
    <x v="2"/>
    <x v="0"/>
    <x v="2"/>
    <n v="0"/>
  </r>
  <r>
    <x v="0"/>
    <x v="70"/>
    <x v="8"/>
    <x v="6"/>
    <x v="2"/>
    <x v="0"/>
    <x v="2"/>
    <n v="1000000"/>
  </r>
  <r>
    <x v="0"/>
    <x v="69"/>
    <x v="8"/>
    <x v="7"/>
    <x v="2"/>
    <x v="0"/>
    <x v="2"/>
    <n v="0"/>
  </r>
  <r>
    <x v="0"/>
    <x v="70"/>
    <x v="8"/>
    <x v="7"/>
    <x v="2"/>
    <x v="0"/>
    <x v="2"/>
    <n v="1000000"/>
  </r>
  <r>
    <x v="0"/>
    <x v="69"/>
    <x v="8"/>
    <x v="8"/>
    <x v="2"/>
    <x v="0"/>
    <x v="2"/>
    <n v="0"/>
  </r>
  <r>
    <x v="0"/>
    <x v="70"/>
    <x v="8"/>
    <x v="8"/>
    <x v="2"/>
    <x v="0"/>
    <x v="2"/>
    <n v="1000000"/>
  </r>
  <r>
    <x v="0"/>
    <x v="59"/>
    <x v="8"/>
    <x v="12"/>
    <x v="46"/>
    <x v="0"/>
    <x v="2"/>
    <n v="1.5000000019999999"/>
  </r>
  <r>
    <x v="0"/>
    <x v="60"/>
    <x v="8"/>
    <x v="12"/>
    <x v="46"/>
    <x v="0"/>
    <x v="2"/>
    <n v="14973.47"/>
  </r>
  <r>
    <x v="0"/>
    <x v="61"/>
    <x v="8"/>
    <x v="12"/>
    <x v="46"/>
    <x v="0"/>
    <x v="2"/>
    <n v="169721.9"/>
  </r>
  <r>
    <x v="0"/>
    <x v="62"/>
    <x v="8"/>
    <x v="12"/>
    <x v="46"/>
    <x v="0"/>
    <x v="2"/>
    <n v="143571.49"/>
  </r>
  <r>
    <x v="0"/>
    <x v="63"/>
    <x v="8"/>
    <x v="12"/>
    <x v="46"/>
    <x v="0"/>
    <x v="2"/>
    <n v="128598.02"/>
  </r>
  <r>
    <x v="0"/>
    <x v="64"/>
    <x v="8"/>
    <x v="12"/>
    <x v="46"/>
    <x v="0"/>
    <x v="2"/>
    <n v="41123.881999999998"/>
  </r>
  <r>
    <x v="0"/>
    <x v="65"/>
    <x v="8"/>
    <x v="12"/>
    <x v="46"/>
    <x v="0"/>
    <x v="2"/>
    <n v="1.5000000019999999"/>
  </r>
  <r>
    <x v="0"/>
    <x v="66"/>
    <x v="8"/>
    <x v="12"/>
    <x v="46"/>
    <x v="0"/>
    <x v="2"/>
    <n v="1"/>
  </r>
  <r>
    <x v="0"/>
    <x v="67"/>
    <x v="8"/>
    <x v="12"/>
    <x v="46"/>
    <x v="0"/>
    <x v="2"/>
    <n v="1.5000000019999999"/>
  </r>
  <r>
    <x v="0"/>
    <x v="68"/>
    <x v="8"/>
    <x v="12"/>
    <x v="46"/>
    <x v="0"/>
    <x v="2"/>
    <n v="1.5"/>
  </r>
  <r>
    <x v="0"/>
    <x v="69"/>
    <x v="8"/>
    <x v="0"/>
    <x v="3"/>
    <x v="0"/>
    <x v="2"/>
    <n v="0"/>
  </r>
  <r>
    <x v="0"/>
    <x v="70"/>
    <x v="8"/>
    <x v="0"/>
    <x v="3"/>
    <x v="0"/>
    <x v="2"/>
    <n v="1000000"/>
  </r>
  <r>
    <x v="0"/>
    <x v="69"/>
    <x v="8"/>
    <x v="1"/>
    <x v="3"/>
    <x v="0"/>
    <x v="2"/>
    <n v="0"/>
  </r>
  <r>
    <x v="0"/>
    <x v="70"/>
    <x v="8"/>
    <x v="1"/>
    <x v="3"/>
    <x v="0"/>
    <x v="2"/>
    <n v="1000000"/>
  </r>
  <r>
    <x v="0"/>
    <x v="69"/>
    <x v="8"/>
    <x v="2"/>
    <x v="3"/>
    <x v="0"/>
    <x v="2"/>
    <n v="143571.49"/>
  </r>
  <r>
    <x v="0"/>
    <x v="70"/>
    <x v="8"/>
    <x v="2"/>
    <x v="3"/>
    <x v="0"/>
    <x v="2"/>
    <n v="1499737.8"/>
  </r>
  <r>
    <x v="0"/>
    <x v="69"/>
    <x v="8"/>
    <x v="3"/>
    <x v="3"/>
    <x v="0"/>
    <x v="2"/>
    <n v="0"/>
  </r>
  <r>
    <x v="0"/>
    <x v="70"/>
    <x v="8"/>
    <x v="3"/>
    <x v="3"/>
    <x v="0"/>
    <x v="2"/>
    <n v="1000000"/>
  </r>
  <r>
    <x v="0"/>
    <x v="69"/>
    <x v="8"/>
    <x v="4"/>
    <x v="3"/>
    <x v="0"/>
    <x v="2"/>
    <n v="0"/>
  </r>
  <r>
    <x v="0"/>
    <x v="70"/>
    <x v="8"/>
    <x v="4"/>
    <x v="3"/>
    <x v="0"/>
    <x v="2"/>
    <n v="1000000"/>
  </r>
  <r>
    <x v="0"/>
    <x v="69"/>
    <x v="8"/>
    <x v="5"/>
    <x v="3"/>
    <x v="0"/>
    <x v="2"/>
    <n v="0"/>
  </r>
  <r>
    <x v="0"/>
    <x v="70"/>
    <x v="8"/>
    <x v="5"/>
    <x v="3"/>
    <x v="0"/>
    <x v="2"/>
    <n v="1000000"/>
  </r>
  <r>
    <x v="0"/>
    <x v="69"/>
    <x v="8"/>
    <x v="6"/>
    <x v="3"/>
    <x v="0"/>
    <x v="2"/>
    <n v="0"/>
  </r>
  <r>
    <x v="0"/>
    <x v="70"/>
    <x v="8"/>
    <x v="6"/>
    <x v="3"/>
    <x v="0"/>
    <x v="2"/>
    <n v="1000000"/>
  </r>
  <r>
    <x v="0"/>
    <x v="69"/>
    <x v="8"/>
    <x v="7"/>
    <x v="3"/>
    <x v="0"/>
    <x v="2"/>
    <n v="0"/>
  </r>
  <r>
    <x v="0"/>
    <x v="70"/>
    <x v="8"/>
    <x v="7"/>
    <x v="3"/>
    <x v="0"/>
    <x v="2"/>
    <n v="1000000"/>
  </r>
  <r>
    <x v="0"/>
    <x v="69"/>
    <x v="8"/>
    <x v="8"/>
    <x v="3"/>
    <x v="0"/>
    <x v="2"/>
    <n v="0"/>
  </r>
  <r>
    <x v="0"/>
    <x v="70"/>
    <x v="8"/>
    <x v="8"/>
    <x v="3"/>
    <x v="0"/>
    <x v="2"/>
    <n v="1000000"/>
  </r>
  <r>
    <x v="0"/>
    <x v="59"/>
    <x v="8"/>
    <x v="13"/>
    <x v="46"/>
    <x v="0"/>
    <x v="2"/>
    <n v="1.5000000019999999"/>
  </r>
  <r>
    <x v="0"/>
    <x v="60"/>
    <x v="8"/>
    <x v="13"/>
    <x v="46"/>
    <x v="0"/>
    <x v="2"/>
    <n v="3807.4539"/>
  </r>
  <r>
    <x v="0"/>
    <x v="61"/>
    <x v="8"/>
    <x v="13"/>
    <x v="46"/>
    <x v="0"/>
    <x v="2"/>
    <n v="57530.542000000001"/>
  </r>
  <r>
    <x v="0"/>
    <x v="62"/>
    <x v="8"/>
    <x v="13"/>
    <x v="46"/>
    <x v="0"/>
    <x v="2"/>
    <n v="41095.254999999997"/>
  </r>
  <r>
    <x v="0"/>
    <x v="63"/>
    <x v="8"/>
    <x v="13"/>
    <x v="46"/>
    <x v="0"/>
    <x v="2"/>
    <n v="37287.800999999999"/>
  </r>
  <r>
    <x v="0"/>
    <x v="64"/>
    <x v="8"/>
    <x v="13"/>
    <x v="46"/>
    <x v="0"/>
    <x v="2"/>
    <n v="20242.741000000002"/>
  </r>
  <r>
    <x v="0"/>
    <x v="65"/>
    <x v="8"/>
    <x v="13"/>
    <x v="46"/>
    <x v="0"/>
    <x v="2"/>
    <n v="1.5000000019999999"/>
  </r>
  <r>
    <x v="0"/>
    <x v="66"/>
    <x v="8"/>
    <x v="13"/>
    <x v="46"/>
    <x v="0"/>
    <x v="2"/>
    <n v="1"/>
  </r>
  <r>
    <x v="0"/>
    <x v="67"/>
    <x v="8"/>
    <x v="13"/>
    <x v="46"/>
    <x v="0"/>
    <x v="2"/>
    <n v="1.5000000019999999"/>
  </r>
  <r>
    <x v="0"/>
    <x v="68"/>
    <x v="8"/>
    <x v="13"/>
    <x v="46"/>
    <x v="0"/>
    <x v="2"/>
    <n v="1.5"/>
  </r>
  <r>
    <x v="0"/>
    <x v="69"/>
    <x v="8"/>
    <x v="0"/>
    <x v="4"/>
    <x v="0"/>
    <x v="2"/>
    <n v="0"/>
  </r>
  <r>
    <x v="0"/>
    <x v="70"/>
    <x v="8"/>
    <x v="0"/>
    <x v="4"/>
    <x v="0"/>
    <x v="2"/>
    <n v="1000000"/>
  </r>
  <r>
    <x v="0"/>
    <x v="69"/>
    <x v="8"/>
    <x v="1"/>
    <x v="4"/>
    <x v="0"/>
    <x v="2"/>
    <n v="0"/>
  </r>
  <r>
    <x v="0"/>
    <x v="70"/>
    <x v="8"/>
    <x v="1"/>
    <x v="4"/>
    <x v="0"/>
    <x v="2"/>
    <n v="1000000"/>
  </r>
  <r>
    <x v="0"/>
    <x v="69"/>
    <x v="8"/>
    <x v="2"/>
    <x v="4"/>
    <x v="0"/>
    <x v="2"/>
    <n v="0"/>
  </r>
  <r>
    <x v="0"/>
    <x v="70"/>
    <x v="8"/>
    <x v="2"/>
    <x v="4"/>
    <x v="0"/>
    <x v="2"/>
    <n v="1000000"/>
  </r>
  <r>
    <x v="0"/>
    <x v="69"/>
    <x v="8"/>
    <x v="3"/>
    <x v="4"/>
    <x v="0"/>
    <x v="2"/>
    <n v="41095.254999999997"/>
  </r>
  <r>
    <x v="0"/>
    <x v="70"/>
    <x v="8"/>
    <x v="3"/>
    <x v="4"/>
    <x v="0"/>
    <x v="2"/>
    <n v="1498119.4"/>
  </r>
  <r>
    <x v="0"/>
    <x v="69"/>
    <x v="8"/>
    <x v="4"/>
    <x v="4"/>
    <x v="0"/>
    <x v="2"/>
    <n v="0"/>
  </r>
  <r>
    <x v="0"/>
    <x v="70"/>
    <x v="8"/>
    <x v="4"/>
    <x v="4"/>
    <x v="0"/>
    <x v="2"/>
    <n v="1000000"/>
  </r>
  <r>
    <x v="0"/>
    <x v="69"/>
    <x v="8"/>
    <x v="5"/>
    <x v="4"/>
    <x v="0"/>
    <x v="2"/>
    <n v="0"/>
  </r>
  <r>
    <x v="0"/>
    <x v="70"/>
    <x v="8"/>
    <x v="5"/>
    <x v="4"/>
    <x v="0"/>
    <x v="2"/>
    <n v="1000000"/>
  </r>
  <r>
    <x v="0"/>
    <x v="69"/>
    <x v="8"/>
    <x v="6"/>
    <x v="4"/>
    <x v="0"/>
    <x v="2"/>
    <n v="0"/>
  </r>
  <r>
    <x v="0"/>
    <x v="70"/>
    <x v="8"/>
    <x v="6"/>
    <x v="4"/>
    <x v="0"/>
    <x v="2"/>
    <n v="1000000"/>
  </r>
  <r>
    <x v="0"/>
    <x v="69"/>
    <x v="8"/>
    <x v="7"/>
    <x v="4"/>
    <x v="0"/>
    <x v="2"/>
    <n v="0"/>
  </r>
  <r>
    <x v="0"/>
    <x v="70"/>
    <x v="8"/>
    <x v="7"/>
    <x v="4"/>
    <x v="0"/>
    <x v="2"/>
    <n v="1000000"/>
  </r>
  <r>
    <x v="0"/>
    <x v="69"/>
    <x v="8"/>
    <x v="8"/>
    <x v="4"/>
    <x v="0"/>
    <x v="2"/>
    <n v="0"/>
  </r>
  <r>
    <x v="0"/>
    <x v="70"/>
    <x v="8"/>
    <x v="8"/>
    <x v="4"/>
    <x v="0"/>
    <x v="2"/>
    <n v="1000000"/>
  </r>
  <r>
    <x v="0"/>
    <x v="59"/>
    <x v="8"/>
    <x v="14"/>
    <x v="46"/>
    <x v="0"/>
    <x v="2"/>
    <n v="1.5000000019999999"/>
  </r>
  <r>
    <x v="0"/>
    <x v="60"/>
    <x v="8"/>
    <x v="14"/>
    <x v="46"/>
    <x v="0"/>
    <x v="2"/>
    <n v="23794.170999999998"/>
  </r>
  <r>
    <x v="0"/>
    <x v="61"/>
    <x v="8"/>
    <x v="14"/>
    <x v="46"/>
    <x v="0"/>
    <x v="2"/>
    <n v="239147.03"/>
  </r>
  <r>
    <x v="0"/>
    <x v="62"/>
    <x v="8"/>
    <x v="14"/>
    <x v="46"/>
    <x v="0"/>
    <x v="2"/>
    <n v="163658.1"/>
  </r>
  <r>
    <x v="0"/>
    <x v="63"/>
    <x v="8"/>
    <x v="14"/>
    <x v="46"/>
    <x v="0"/>
    <x v="2"/>
    <n v="139863.93"/>
  </r>
  <r>
    <x v="0"/>
    <x v="64"/>
    <x v="8"/>
    <x v="14"/>
    <x v="46"/>
    <x v="0"/>
    <x v="2"/>
    <n v="99283.108999999997"/>
  </r>
  <r>
    <x v="0"/>
    <x v="65"/>
    <x v="8"/>
    <x v="14"/>
    <x v="46"/>
    <x v="0"/>
    <x v="2"/>
    <n v="1.5000000019999999"/>
  </r>
  <r>
    <x v="0"/>
    <x v="66"/>
    <x v="8"/>
    <x v="14"/>
    <x v="46"/>
    <x v="0"/>
    <x v="2"/>
    <n v="1"/>
  </r>
  <r>
    <x v="0"/>
    <x v="67"/>
    <x v="8"/>
    <x v="14"/>
    <x v="46"/>
    <x v="0"/>
    <x v="2"/>
    <n v="1.5000000019999999"/>
  </r>
  <r>
    <x v="0"/>
    <x v="68"/>
    <x v="8"/>
    <x v="14"/>
    <x v="46"/>
    <x v="0"/>
    <x v="2"/>
    <n v="1.5"/>
  </r>
  <r>
    <x v="0"/>
    <x v="69"/>
    <x v="8"/>
    <x v="0"/>
    <x v="5"/>
    <x v="0"/>
    <x v="2"/>
    <n v="0"/>
  </r>
  <r>
    <x v="0"/>
    <x v="70"/>
    <x v="8"/>
    <x v="0"/>
    <x v="5"/>
    <x v="0"/>
    <x v="2"/>
    <n v="1000000"/>
  </r>
  <r>
    <x v="0"/>
    <x v="69"/>
    <x v="8"/>
    <x v="1"/>
    <x v="5"/>
    <x v="0"/>
    <x v="2"/>
    <n v="0"/>
  </r>
  <r>
    <x v="0"/>
    <x v="70"/>
    <x v="8"/>
    <x v="1"/>
    <x v="5"/>
    <x v="0"/>
    <x v="2"/>
    <n v="1000000"/>
  </r>
  <r>
    <x v="0"/>
    <x v="69"/>
    <x v="8"/>
    <x v="2"/>
    <x v="5"/>
    <x v="0"/>
    <x v="2"/>
    <n v="0"/>
  </r>
  <r>
    <x v="0"/>
    <x v="70"/>
    <x v="8"/>
    <x v="2"/>
    <x v="5"/>
    <x v="0"/>
    <x v="2"/>
    <n v="1000000"/>
  </r>
  <r>
    <x v="0"/>
    <x v="69"/>
    <x v="8"/>
    <x v="3"/>
    <x v="5"/>
    <x v="0"/>
    <x v="2"/>
    <n v="0"/>
  </r>
  <r>
    <x v="0"/>
    <x v="70"/>
    <x v="8"/>
    <x v="3"/>
    <x v="5"/>
    <x v="0"/>
    <x v="2"/>
    <n v="1000000"/>
  </r>
  <r>
    <x v="0"/>
    <x v="69"/>
    <x v="8"/>
    <x v="4"/>
    <x v="5"/>
    <x v="0"/>
    <x v="2"/>
    <n v="163658.1"/>
  </r>
  <r>
    <x v="0"/>
    <x v="70"/>
    <x v="8"/>
    <x v="4"/>
    <x v="5"/>
    <x v="0"/>
    <x v="2"/>
    <n v="1502102.4"/>
  </r>
  <r>
    <x v="0"/>
    <x v="69"/>
    <x v="8"/>
    <x v="5"/>
    <x v="5"/>
    <x v="0"/>
    <x v="2"/>
    <n v="0"/>
  </r>
  <r>
    <x v="0"/>
    <x v="70"/>
    <x v="8"/>
    <x v="5"/>
    <x v="5"/>
    <x v="0"/>
    <x v="2"/>
    <n v="1000000"/>
  </r>
  <r>
    <x v="0"/>
    <x v="69"/>
    <x v="8"/>
    <x v="6"/>
    <x v="5"/>
    <x v="0"/>
    <x v="2"/>
    <n v="0"/>
  </r>
  <r>
    <x v="0"/>
    <x v="70"/>
    <x v="8"/>
    <x v="6"/>
    <x v="5"/>
    <x v="0"/>
    <x v="2"/>
    <n v="1000000"/>
  </r>
  <r>
    <x v="0"/>
    <x v="69"/>
    <x v="8"/>
    <x v="7"/>
    <x v="5"/>
    <x v="0"/>
    <x v="2"/>
    <n v="0"/>
  </r>
  <r>
    <x v="0"/>
    <x v="70"/>
    <x v="8"/>
    <x v="7"/>
    <x v="5"/>
    <x v="0"/>
    <x v="2"/>
    <n v="1000000"/>
  </r>
  <r>
    <x v="0"/>
    <x v="69"/>
    <x v="8"/>
    <x v="8"/>
    <x v="5"/>
    <x v="0"/>
    <x v="2"/>
    <n v="0"/>
  </r>
  <r>
    <x v="0"/>
    <x v="70"/>
    <x v="8"/>
    <x v="8"/>
    <x v="5"/>
    <x v="0"/>
    <x v="2"/>
    <n v="1000000"/>
  </r>
  <r>
    <x v="0"/>
    <x v="59"/>
    <x v="8"/>
    <x v="15"/>
    <x v="46"/>
    <x v="0"/>
    <x v="2"/>
    <n v="1.5000000010000001"/>
  </r>
  <r>
    <x v="0"/>
    <x v="60"/>
    <x v="8"/>
    <x v="15"/>
    <x v="46"/>
    <x v="0"/>
    <x v="2"/>
    <n v="88638.203999999998"/>
  </r>
  <r>
    <x v="0"/>
    <x v="61"/>
    <x v="8"/>
    <x v="15"/>
    <x v="46"/>
    <x v="0"/>
    <x v="2"/>
    <n v="388436.84"/>
  </r>
  <r>
    <x v="0"/>
    <x v="62"/>
    <x v="8"/>
    <x v="15"/>
    <x v="46"/>
    <x v="0"/>
    <x v="2"/>
    <n v="282331.76"/>
  </r>
  <r>
    <x v="0"/>
    <x v="63"/>
    <x v="8"/>
    <x v="15"/>
    <x v="46"/>
    <x v="0"/>
    <x v="2"/>
    <n v="193693.55"/>
  </r>
  <r>
    <x v="0"/>
    <x v="64"/>
    <x v="8"/>
    <x v="15"/>
    <x v="46"/>
    <x v="0"/>
    <x v="2"/>
    <n v="194743.28"/>
  </r>
  <r>
    <x v="0"/>
    <x v="65"/>
    <x v="8"/>
    <x v="15"/>
    <x v="46"/>
    <x v="0"/>
    <x v="2"/>
    <n v="1.5000000010000001"/>
  </r>
  <r>
    <x v="0"/>
    <x v="66"/>
    <x v="8"/>
    <x v="15"/>
    <x v="46"/>
    <x v="0"/>
    <x v="2"/>
    <n v="1"/>
  </r>
  <r>
    <x v="0"/>
    <x v="67"/>
    <x v="8"/>
    <x v="15"/>
    <x v="46"/>
    <x v="0"/>
    <x v="2"/>
    <n v="1.5000000010000001"/>
  </r>
  <r>
    <x v="0"/>
    <x v="68"/>
    <x v="8"/>
    <x v="15"/>
    <x v="46"/>
    <x v="0"/>
    <x v="2"/>
    <n v="1.5"/>
  </r>
  <r>
    <x v="0"/>
    <x v="69"/>
    <x v="8"/>
    <x v="0"/>
    <x v="6"/>
    <x v="0"/>
    <x v="2"/>
    <n v="0"/>
  </r>
  <r>
    <x v="0"/>
    <x v="70"/>
    <x v="8"/>
    <x v="0"/>
    <x v="6"/>
    <x v="0"/>
    <x v="2"/>
    <n v="1000000"/>
  </r>
  <r>
    <x v="0"/>
    <x v="69"/>
    <x v="8"/>
    <x v="1"/>
    <x v="6"/>
    <x v="0"/>
    <x v="2"/>
    <n v="0"/>
  </r>
  <r>
    <x v="0"/>
    <x v="70"/>
    <x v="8"/>
    <x v="1"/>
    <x v="6"/>
    <x v="0"/>
    <x v="2"/>
    <n v="1000000"/>
  </r>
  <r>
    <x v="0"/>
    <x v="69"/>
    <x v="8"/>
    <x v="2"/>
    <x v="6"/>
    <x v="0"/>
    <x v="2"/>
    <n v="0"/>
  </r>
  <r>
    <x v="0"/>
    <x v="70"/>
    <x v="8"/>
    <x v="2"/>
    <x v="6"/>
    <x v="0"/>
    <x v="2"/>
    <n v="1000000"/>
  </r>
  <r>
    <x v="0"/>
    <x v="69"/>
    <x v="8"/>
    <x v="3"/>
    <x v="6"/>
    <x v="0"/>
    <x v="2"/>
    <n v="0"/>
  </r>
  <r>
    <x v="0"/>
    <x v="70"/>
    <x v="8"/>
    <x v="3"/>
    <x v="6"/>
    <x v="0"/>
    <x v="2"/>
    <n v="1000000"/>
  </r>
  <r>
    <x v="0"/>
    <x v="69"/>
    <x v="8"/>
    <x v="4"/>
    <x v="6"/>
    <x v="0"/>
    <x v="2"/>
    <n v="0"/>
  </r>
  <r>
    <x v="0"/>
    <x v="70"/>
    <x v="8"/>
    <x v="4"/>
    <x v="6"/>
    <x v="0"/>
    <x v="2"/>
    <n v="1000000"/>
  </r>
  <r>
    <x v="0"/>
    <x v="69"/>
    <x v="8"/>
    <x v="5"/>
    <x v="6"/>
    <x v="0"/>
    <x v="2"/>
    <n v="282331.76"/>
  </r>
  <r>
    <x v="0"/>
    <x v="70"/>
    <x v="8"/>
    <x v="5"/>
    <x v="6"/>
    <x v="0"/>
    <x v="2"/>
    <n v="1499132.7"/>
  </r>
  <r>
    <x v="0"/>
    <x v="69"/>
    <x v="8"/>
    <x v="6"/>
    <x v="6"/>
    <x v="0"/>
    <x v="2"/>
    <n v="0"/>
  </r>
  <r>
    <x v="0"/>
    <x v="70"/>
    <x v="8"/>
    <x v="6"/>
    <x v="6"/>
    <x v="0"/>
    <x v="2"/>
    <n v="1000000"/>
  </r>
  <r>
    <x v="0"/>
    <x v="69"/>
    <x v="8"/>
    <x v="7"/>
    <x v="6"/>
    <x v="0"/>
    <x v="2"/>
    <n v="0"/>
  </r>
  <r>
    <x v="0"/>
    <x v="70"/>
    <x v="8"/>
    <x v="7"/>
    <x v="6"/>
    <x v="0"/>
    <x v="2"/>
    <n v="1000000"/>
  </r>
  <r>
    <x v="0"/>
    <x v="69"/>
    <x v="8"/>
    <x v="8"/>
    <x v="6"/>
    <x v="0"/>
    <x v="2"/>
    <n v="0"/>
  </r>
  <r>
    <x v="0"/>
    <x v="70"/>
    <x v="8"/>
    <x v="8"/>
    <x v="6"/>
    <x v="0"/>
    <x v="2"/>
    <n v="1000000"/>
  </r>
  <r>
    <x v="0"/>
    <x v="59"/>
    <x v="8"/>
    <x v="16"/>
    <x v="46"/>
    <x v="0"/>
    <x v="2"/>
    <n v="1.5000000010000001"/>
  </r>
  <r>
    <x v="0"/>
    <x v="60"/>
    <x v="8"/>
    <x v="16"/>
    <x v="46"/>
    <x v="0"/>
    <x v="2"/>
    <n v="3488.6113999999998"/>
  </r>
  <r>
    <x v="0"/>
    <x v="61"/>
    <x v="8"/>
    <x v="16"/>
    <x v="46"/>
    <x v="0"/>
    <x v="2"/>
    <n v="202001.9"/>
  </r>
  <r>
    <x v="0"/>
    <x v="62"/>
    <x v="8"/>
    <x v="16"/>
    <x v="46"/>
    <x v="0"/>
    <x v="2"/>
    <n v="196152.35"/>
  </r>
  <r>
    <x v="0"/>
    <x v="63"/>
    <x v="8"/>
    <x v="16"/>
    <x v="46"/>
    <x v="0"/>
    <x v="2"/>
    <n v="192663.74"/>
  </r>
  <r>
    <x v="0"/>
    <x v="64"/>
    <x v="8"/>
    <x v="16"/>
    <x v="46"/>
    <x v="0"/>
    <x v="2"/>
    <n v="9338.1625000000004"/>
  </r>
  <r>
    <x v="0"/>
    <x v="65"/>
    <x v="8"/>
    <x v="16"/>
    <x v="46"/>
    <x v="0"/>
    <x v="2"/>
    <n v="1.5000000010000001"/>
  </r>
  <r>
    <x v="0"/>
    <x v="66"/>
    <x v="8"/>
    <x v="16"/>
    <x v="46"/>
    <x v="0"/>
    <x v="2"/>
    <n v="1"/>
  </r>
  <r>
    <x v="0"/>
    <x v="67"/>
    <x v="8"/>
    <x v="16"/>
    <x v="46"/>
    <x v="0"/>
    <x v="2"/>
    <n v="1.5000000010000001"/>
  </r>
  <r>
    <x v="0"/>
    <x v="68"/>
    <x v="8"/>
    <x v="16"/>
    <x v="46"/>
    <x v="0"/>
    <x v="2"/>
    <n v="1.5"/>
  </r>
  <r>
    <x v="0"/>
    <x v="69"/>
    <x v="8"/>
    <x v="0"/>
    <x v="7"/>
    <x v="0"/>
    <x v="2"/>
    <n v="0"/>
  </r>
  <r>
    <x v="0"/>
    <x v="70"/>
    <x v="8"/>
    <x v="0"/>
    <x v="7"/>
    <x v="0"/>
    <x v="2"/>
    <n v="1000000"/>
  </r>
  <r>
    <x v="0"/>
    <x v="69"/>
    <x v="8"/>
    <x v="1"/>
    <x v="7"/>
    <x v="0"/>
    <x v="2"/>
    <n v="0"/>
  </r>
  <r>
    <x v="0"/>
    <x v="70"/>
    <x v="8"/>
    <x v="1"/>
    <x v="7"/>
    <x v="0"/>
    <x v="2"/>
    <n v="1000000"/>
  </r>
  <r>
    <x v="0"/>
    <x v="69"/>
    <x v="8"/>
    <x v="2"/>
    <x v="7"/>
    <x v="0"/>
    <x v="2"/>
    <n v="0"/>
  </r>
  <r>
    <x v="0"/>
    <x v="70"/>
    <x v="8"/>
    <x v="2"/>
    <x v="7"/>
    <x v="0"/>
    <x v="2"/>
    <n v="1000000"/>
  </r>
  <r>
    <x v="0"/>
    <x v="69"/>
    <x v="8"/>
    <x v="3"/>
    <x v="7"/>
    <x v="0"/>
    <x v="2"/>
    <n v="0"/>
  </r>
  <r>
    <x v="0"/>
    <x v="70"/>
    <x v="8"/>
    <x v="3"/>
    <x v="7"/>
    <x v="0"/>
    <x v="2"/>
    <n v="1000000"/>
  </r>
  <r>
    <x v="0"/>
    <x v="69"/>
    <x v="8"/>
    <x v="4"/>
    <x v="7"/>
    <x v="0"/>
    <x v="2"/>
    <n v="0"/>
  </r>
  <r>
    <x v="0"/>
    <x v="70"/>
    <x v="8"/>
    <x v="4"/>
    <x v="7"/>
    <x v="0"/>
    <x v="2"/>
    <n v="1000000"/>
  </r>
  <r>
    <x v="0"/>
    <x v="69"/>
    <x v="8"/>
    <x v="5"/>
    <x v="7"/>
    <x v="0"/>
    <x v="2"/>
    <n v="0"/>
  </r>
  <r>
    <x v="0"/>
    <x v="70"/>
    <x v="8"/>
    <x v="5"/>
    <x v="7"/>
    <x v="0"/>
    <x v="2"/>
    <n v="1000000"/>
  </r>
  <r>
    <x v="0"/>
    <x v="69"/>
    <x v="8"/>
    <x v="6"/>
    <x v="7"/>
    <x v="0"/>
    <x v="2"/>
    <n v="196152.35"/>
  </r>
  <r>
    <x v="0"/>
    <x v="70"/>
    <x v="8"/>
    <x v="6"/>
    <x v="7"/>
    <x v="0"/>
    <x v="2"/>
    <n v="1489857"/>
  </r>
  <r>
    <x v="0"/>
    <x v="69"/>
    <x v="8"/>
    <x v="7"/>
    <x v="7"/>
    <x v="0"/>
    <x v="2"/>
    <n v="0"/>
  </r>
  <r>
    <x v="0"/>
    <x v="70"/>
    <x v="8"/>
    <x v="7"/>
    <x v="7"/>
    <x v="0"/>
    <x v="2"/>
    <n v="1000000"/>
  </r>
  <r>
    <x v="0"/>
    <x v="69"/>
    <x v="8"/>
    <x v="8"/>
    <x v="7"/>
    <x v="0"/>
    <x v="2"/>
    <n v="0"/>
  </r>
  <r>
    <x v="0"/>
    <x v="70"/>
    <x v="8"/>
    <x v="8"/>
    <x v="7"/>
    <x v="0"/>
    <x v="2"/>
    <n v="1000000"/>
  </r>
  <r>
    <x v="0"/>
    <x v="59"/>
    <x v="8"/>
    <x v="17"/>
    <x v="46"/>
    <x v="0"/>
    <x v="2"/>
    <n v="1.500000003"/>
  </r>
  <r>
    <x v="0"/>
    <x v="60"/>
    <x v="8"/>
    <x v="17"/>
    <x v="46"/>
    <x v="0"/>
    <x v="2"/>
    <n v="20671.123"/>
  </r>
  <r>
    <x v="0"/>
    <x v="61"/>
    <x v="8"/>
    <x v="17"/>
    <x v="46"/>
    <x v="0"/>
    <x v="2"/>
    <n v="429869.11"/>
  </r>
  <r>
    <x v="0"/>
    <x v="62"/>
    <x v="8"/>
    <x v="17"/>
    <x v="46"/>
    <x v="0"/>
    <x v="2"/>
    <n v="427590.36"/>
  </r>
  <r>
    <x v="0"/>
    <x v="63"/>
    <x v="8"/>
    <x v="17"/>
    <x v="46"/>
    <x v="0"/>
    <x v="2"/>
    <n v="406919.24"/>
  </r>
  <r>
    <x v="0"/>
    <x v="64"/>
    <x v="8"/>
    <x v="17"/>
    <x v="46"/>
    <x v="0"/>
    <x v="2"/>
    <n v="28886.802"/>
  </r>
  <r>
    <x v="0"/>
    <x v="65"/>
    <x v="8"/>
    <x v="17"/>
    <x v="46"/>
    <x v="0"/>
    <x v="2"/>
    <n v="1.500000003"/>
  </r>
  <r>
    <x v="0"/>
    <x v="66"/>
    <x v="8"/>
    <x v="17"/>
    <x v="46"/>
    <x v="0"/>
    <x v="2"/>
    <n v="1"/>
  </r>
  <r>
    <x v="0"/>
    <x v="67"/>
    <x v="8"/>
    <x v="17"/>
    <x v="46"/>
    <x v="0"/>
    <x v="2"/>
    <n v="1.500000003"/>
  </r>
  <r>
    <x v="0"/>
    <x v="68"/>
    <x v="8"/>
    <x v="17"/>
    <x v="46"/>
    <x v="0"/>
    <x v="2"/>
    <n v="1.5"/>
  </r>
  <r>
    <x v="0"/>
    <x v="69"/>
    <x v="8"/>
    <x v="0"/>
    <x v="8"/>
    <x v="0"/>
    <x v="2"/>
    <n v="0"/>
  </r>
  <r>
    <x v="0"/>
    <x v="70"/>
    <x v="8"/>
    <x v="0"/>
    <x v="8"/>
    <x v="0"/>
    <x v="2"/>
    <n v="1000000"/>
  </r>
  <r>
    <x v="0"/>
    <x v="69"/>
    <x v="8"/>
    <x v="1"/>
    <x v="8"/>
    <x v="0"/>
    <x v="2"/>
    <n v="0"/>
  </r>
  <r>
    <x v="0"/>
    <x v="70"/>
    <x v="8"/>
    <x v="1"/>
    <x v="8"/>
    <x v="0"/>
    <x v="2"/>
    <n v="1000000"/>
  </r>
  <r>
    <x v="0"/>
    <x v="69"/>
    <x v="8"/>
    <x v="2"/>
    <x v="8"/>
    <x v="0"/>
    <x v="2"/>
    <n v="0"/>
  </r>
  <r>
    <x v="0"/>
    <x v="70"/>
    <x v="8"/>
    <x v="2"/>
    <x v="8"/>
    <x v="0"/>
    <x v="2"/>
    <n v="1000000"/>
  </r>
  <r>
    <x v="0"/>
    <x v="69"/>
    <x v="8"/>
    <x v="3"/>
    <x v="8"/>
    <x v="0"/>
    <x v="2"/>
    <n v="0"/>
  </r>
  <r>
    <x v="0"/>
    <x v="70"/>
    <x v="8"/>
    <x v="3"/>
    <x v="8"/>
    <x v="0"/>
    <x v="2"/>
    <n v="1000000"/>
  </r>
  <r>
    <x v="0"/>
    <x v="69"/>
    <x v="8"/>
    <x v="4"/>
    <x v="8"/>
    <x v="0"/>
    <x v="2"/>
    <n v="0"/>
  </r>
  <r>
    <x v="0"/>
    <x v="70"/>
    <x v="8"/>
    <x v="4"/>
    <x v="8"/>
    <x v="0"/>
    <x v="2"/>
    <n v="1000000"/>
  </r>
  <r>
    <x v="0"/>
    <x v="69"/>
    <x v="8"/>
    <x v="5"/>
    <x v="8"/>
    <x v="0"/>
    <x v="2"/>
    <n v="0"/>
  </r>
  <r>
    <x v="0"/>
    <x v="70"/>
    <x v="8"/>
    <x v="5"/>
    <x v="8"/>
    <x v="0"/>
    <x v="2"/>
    <n v="1000000"/>
  </r>
  <r>
    <x v="0"/>
    <x v="69"/>
    <x v="8"/>
    <x v="6"/>
    <x v="8"/>
    <x v="0"/>
    <x v="2"/>
    <n v="0"/>
  </r>
  <r>
    <x v="0"/>
    <x v="70"/>
    <x v="8"/>
    <x v="6"/>
    <x v="8"/>
    <x v="0"/>
    <x v="2"/>
    <n v="1000000"/>
  </r>
  <r>
    <x v="0"/>
    <x v="69"/>
    <x v="8"/>
    <x v="7"/>
    <x v="8"/>
    <x v="0"/>
    <x v="2"/>
    <n v="427590.36"/>
  </r>
  <r>
    <x v="0"/>
    <x v="70"/>
    <x v="8"/>
    <x v="7"/>
    <x v="8"/>
    <x v="0"/>
    <x v="2"/>
    <n v="1486796"/>
  </r>
  <r>
    <x v="0"/>
    <x v="69"/>
    <x v="8"/>
    <x v="8"/>
    <x v="8"/>
    <x v="0"/>
    <x v="2"/>
    <n v="0"/>
  </r>
  <r>
    <x v="0"/>
    <x v="70"/>
    <x v="8"/>
    <x v="8"/>
    <x v="8"/>
    <x v="0"/>
    <x v="2"/>
    <n v="1000000"/>
  </r>
  <r>
    <x v="0"/>
    <x v="59"/>
    <x v="8"/>
    <x v="18"/>
    <x v="46"/>
    <x v="0"/>
    <x v="2"/>
    <n v="1.500000003"/>
  </r>
  <r>
    <x v="0"/>
    <x v="60"/>
    <x v="8"/>
    <x v="18"/>
    <x v="46"/>
    <x v="0"/>
    <x v="2"/>
    <n v="20423.205999999998"/>
  </r>
  <r>
    <x v="0"/>
    <x v="61"/>
    <x v="8"/>
    <x v="18"/>
    <x v="46"/>
    <x v="0"/>
    <x v="2"/>
    <n v="656569.94999999995"/>
  </r>
  <r>
    <x v="0"/>
    <x v="62"/>
    <x v="8"/>
    <x v="18"/>
    <x v="46"/>
    <x v="0"/>
    <x v="2"/>
    <n v="627020.09"/>
  </r>
  <r>
    <x v="0"/>
    <x v="63"/>
    <x v="8"/>
    <x v="18"/>
    <x v="46"/>
    <x v="0"/>
    <x v="2"/>
    <n v="606596.89"/>
  </r>
  <r>
    <x v="0"/>
    <x v="64"/>
    <x v="8"/>
    <x v="18"/>
    <x v="46"/>
    <x v="0"/>
    <x v="2"/>
    <n v="49973.059000000001"/>
  </r>
  <r>
    <x v="0"/>
    <x v="65"/>
    <x v="8"/>
    <x v="18"/>
    <x v="46"/>
    <x v="0"/>
    <x v="2"/>
    <n v="1.500000003"/>
  </r>
  <r>
    <x v="0"/>
    <x v="66"/>
    <x v="8"/>
    <x v="18"/>
    <x v="46"/>
    <x v="0"/>
    <x v="2"/>
    <n v="1"/>
  </r>
  <r>
    <x v="0"/>
    <x v="67"/>
    <x v="8"/>
    <x v="18"/>
    <x v="46"/>
    <x v="0"/>
    <x v="2"/>
    <n v="1.500000003"/>
  </r>
  <r>
    <x v="0"/>
    <x v="68"/>
    <x v="8"/>
    <x v="18"/>
    <x v="46"/>
    <x v="0"/>
    <x v="2"/>
    <n v="1.4999999989999999"/>
  </r>
  <r>
    <x v="0"/>
    <x v="69"/>
    <x v="8"/>
    <x v="0"/>
    <x v="9"/>
    <x v="0"/>
    <x v="2"/>
    <n v="0"/>
  </r>
  <r>
    <x v="0"/>
    <x v="70"/>
    <x v="8"/>
    <x v="0"/>
    <x v="9"/>
    <x v="0"/>
    <x v="2"/>
    <n v="1000000"/>
  </r>
  <r>
    <x v="0"/>
    <x v="69"/>
    <x v="8"/>
    <x v="1"/>
    <x v="9"/>
    <x v="0"/>
    <x v="2"/>
    <n v="0"/>
  </r>
  <r>
    <x v="0"/>
    <x v="70"/>
    <x v="8"/>
    <x v="1"/>
    <x v="9"/>
    <x v="0"/>
    <x v="2"/>
    <n v="1000000"/>
  </r>
  <r>
    <x v="0"/>
    <x v="69"/>
    <x v="8"/>
    <x v="2"/>
    <x v="9"/>
    <x v="0"/>
    <x v="2"/>
    <n v="0"/>
  </r>
  <r>
    <x v="0"/>
    <x v="70"/>
    <x v="8"/>
    <x v="2"/>
    <x v="9"/>
    <x v="0"/>
    <x v="2"/>
    <n v="1000000"/>
  </r>
  <r>
    <x v="0"/>
    <x v="69"/>
    <x v="8"/>
    <x v="3"/>
    <x v="9"/>
    <x v="0"/>
    <x v="2"/>
    <n v="0"/>
  </r>
  <r>
    <x v="0"/>
    <x v="70"/>
    <x v="8"/>
    <x v="3"/>
    <x v="9"/>
    <x v="0"/>
    <x v="2"/>
    <n v="1000000"/>
  </r>
  <r>
    <x v="0"/>
    <x v="69"/>
    <x v="8"/>
    <x v="4"/>
    <x v="9"/>
    <x v="0"/>
    <x v="2"/>
    <n v="0"/>
  </r>
  <r>
    <x v="0"/>
    <x v="70"/>
    <x v="8"/>
    <x v="4"/>
    <x v="9"/>
    <x v="0"/>
    <x v="2"/>
    <n v="1000000"/>
  </r>
  <r>
    <x v="0"/>
    <x v="69"/>
    <x v="8"/>
    <x v="5"/>
    <x v="9"/>
    <x v="0"/>
    <x v="2"/>
    <n v="0"/>
  </r>
  <r>
    <x v="0"/>
    <x v="70"/>
    <x v="8"/>
    <x v="5"/>
    <x v="9"/>
    <x v="0"/>
    <x v="2"/>
    <n v="1000000"/>
  </r>
  <r>
    <x v="0"/>
    <x v="69"/>
    <x v="8"/>
    <x v="6"/>
    <x v="9"/>
    <x v="0"/>
    <x v="2"/>
    <n v="0"/>
  </r>
  <r>
    <x v="0"/>
    <x v="70"/>
    <x v="8"/>
    <x v="6"/>
    <x v="9"/>
    <x v="0"/>
    <x v="2"/>
    <n v="1000000"/>
  </r>
  <r>
    <x v="0"/>
    <x v="69"/>
    <x v="8"/>
    <x v="7"/>
    <x v="9"/>
    <x v="0"/>
    <x v="2"/>
    <n v="0"/>
  </r>
  <r>
    <x v="0"/>
    <x v="70"/>
    <x v="8"/>
    <x v="7"/>
    <x v="9"/>
    <x v="0"/>
    <x v="2"/>
    <n v="1000000"/>
  </r>
  <r>
    <x v="0"/>
    <x v="69"/>
    <x v="8"/>
    <x v="8"/>
    <x v="9"/>
    <x v="0"/>
    <x v="2"/>
    <n v="627020.09"/>
  </r>
  <r>
    <x v="0"/>
    <x v="70"/>
    <x v="8"/>
    <x v="8"/>
    <x v="9"/>
    <x v="0"/>
    <x v="2"/>
    <n v="1484332.8"/>
  </r>
  <r>
    <x v="0"/>
    <x v="71"/>
    <x v="8"/>
    <x v="55"/>
    <x v="46"/>
    <x v="0"/>
    <x v="2"/>
    <n v="679806.05"/>
  </r>
  <r>
    <x v="0"/>
    <x v="72"/>
    <x v="8"/>
    <x v="55"/>
    <x v="46"/>
    <x v="0"/>
    <x v="2"/>
    <n v="453204.03"/>
  </r>
  <r>
    <x v="0"/>
    <x v="73"/>
    <x v="8"/>
    <x v="55"/>
    <x v="46"/>
    <x v="0"/>
    <x v="2"/>
    <n v="696794.48"/>
  </r>
  <r>
    <x v="0"/>
    <x v="74"/>
    <x v="8"/>
    <x v="55"/>
    <x v="46"/>
    <x v="0"/>
    <x v="2"/>
    <n v="464529.65"/>
  </r>
  <r>
    <x v="0"/>
    <x v="75"/>
    <x v="8"/>
    <x v="55"/>
    <x v="46"/>
    <x v="0"/>
    <x v="2"/>
    <n v="8905.3978000000006"/>
  </r>
  <r>
    <x v="0"/>
    <x v="76"/>
    <x v="8"/>
    <x v="55"/>
    <x v="46"/>
    <x v="0"/>
    <x v="2"/>
    <n v="5936.9318999999996"/>
  </r>
  <r>
    <x v="0"/>
    <x v="77"/>
    <x v="8"/>
    <x v="55"/>
    <x v="46"/>
    <x v="0"/>
    <x v="2"/>
    <n v="635994670"/>
  </r>
  <r>
    <x v="0"/>
    <x v="78"/>
    <x v="8"/>
    <x v="55"/>
    <x v="46"/>
    <x v="0"/>
    <x v="2"/>
    <n v="27741.58"/>
  </r>
  <r>
    <x v="0"/>
    <x v="79"/>
    <x v="8"/>
    <x v="21"/>
    <x v="46"/>
    <x v="0"/>
    <x v="2"/>
    <n v="351855710"/>
  </r>
  <r>
    <x v="0"/>
    <x v="80"/>
    <x v="8"/>
    <x v="21"/>
    <x v="46"/>
    <x v="0"/>
    <x v="2"/>
    <n v="1.5000000069999999"/>
  </r>
  <r>
    <x v="0"/>
    <x v="81"/>
    <x v="8"/>
    <x v="21"/>
    <x v="46"/>
    <x v="0"/>
    <x v="2"/>
    <n v="1"/>
  </r>
  <r>
    <x v="0"/>
    <x v="82"/>
    <x v="8"/>
    <x v="21"/>
    <x v="46"/>
    <x v="0"/>
    <x v="2"/>
    <n v="0"/>
  </r>
  <r>
    <x v="0"/>
    <x v="83"/>
    <x v="8"/>
    <x v="55"/>
    <x v="35"/>
    <x v="0"/>
    <x v="2"/>
    <n v="0"/>
  </r>
  <r>
    <x v="0"/>
    <x v="84"/>
    <x v="8"/>
    <x v="21"/>
    <x v="57"/>
    <x v="0"/>
    <x v="2"/>
    <n v="1"/>
  </r>
  <r>
    <x v="0"/>
    <x v="85"/>
    <x v="8"/>
    <x v="21"/>
    <x v="57"/>
    <x v="0"/>
    <x v="2"/>
    <n v="0"/>
  </r>
  <r>
    <x v="0"/>
    <x v="86"/>
    <x v="8"/>
    <x v="21"/>
    <x v="57"/>
    <x v="0"/>
    <x v="2"/>
    <n v="0"/>
  </r>
  <r>
    <x v="0"/>
    <x v="87"/>
    <x v="8"/>
    <x v="21"/>
    <x v="57"/>
    <x v="0"/>
    <x v="2"/>
    <n v="0"/>
  </r>
  <r>
    <x v="0"/>
    <x v="87"/>
    <x v="8"/>
    <x v="21"/>
    <x v="57"/>
    <x v="0"/>
    <x v="2"/>
    <n v="0"/>
  </r>
  <r>
    <x v="0"/>
    <x v="88"/>
    <x v="8"/>
    <x v="55"/>
    <x v="35"/>
    <x v="1"/>
    <x v="2"/>
    <n v="0"/>
  </r>
  <r>
    <x v="0"/>
    <x v="89"/>
    <x v="8"/>
    <x v="55"/>
    <x v="35"/>
    <x v="1"/>
    <x v="2"/>
    <n v="0"/>
  </r>
  <r>
    <x v="0"/>
    <x v="84"/>
    <x v="8"/>
    <x v="21"/>
    <x v="58"/>
    <x v="0"/>
    <x v="2"/>
    <n v="1"/>
  </r>
  <r>
    <x v="0"/>
    <x v="85"/>
    <x v="8"/>
    <x v="21"/>
    <x v="58"/>
    <x v="0"/>
    <x v="2"/>
    <n v="0"/>
  </r>
  <r>
    <x v="0"/>
    <x v="86"/>
    <x v="8"/>
    <x v="21"/>
    <x v="58"/>
    <x v="0"/>
    <x v="2"/>
    <n v="0"/>
  </r>
  <r>
    <x v="0"/>
    <x v="87"/>
    <x v="8"/>
    <x v="21"/>
    <x v="58"/>
    <x v="0"/>
    <x v="2"/>
    <n v="0"/>
  </r>
  <r>
    <x v="0"/>
    <x v="87"/>
    <x v="8"/>
    <x v="21"/>
    <x v="58"/>
    <x v="0"/>
    <x v="2"/>
    <n v="0"/>
  </r>
  <r>
    <x v="0"/>
    <x v="88"/>
    <x v="8"/>
    <x v="55"/>
    <x v="35"/>
    <x v="2"/>
    <x v="2"/>
    <n v="0"/>
  </r>
  <r>
    <x v="0"/>
    <x v="89"/>
    <x v="8"/>
    <x v="55"/>
    <x v="35"/>
    <x v="2"/>
    <x v="2"/>
    <n v="0"/>
  </r>
  <r>
    <x v="0"/>
    <x v="84"/>
    <x v="8"/>
    <x v="21"/>
    <x v="59"/>
    <x v="0"/>
    <x v="2"/>
    <n v="1.5000000069999999"/>
  </r>
  <r>
    <x v="0"/>
    <x v="85"/>
    <x v="8"/>
    <x v="21"/>
    <x v="59"/>
    <x v="0"/>
    <x v="2"/>
    <n v="1.5000000069999999"/>
  </r>
  <r>
    <x v="0"/>
    <x v="86"/>
    <x v="8"/>
    <x v="21"/>
    <x v="59"/>
    <x v="0"/>
    <x v="2"/>
    <n v="1E-3"/>
  </r>
  <r>
    <x v="0"/>
    <x v="87"/>
    <x v="8"/>
    <x v="21"/>
    <x v="59"/>
    <x v="0"/>
    <x v="2"/>
    <n v="351855710"/>
  </r>
  <r>
    <x v="0"/>
    <x v="87"/>
    <x v="8"/>
    <x v="21"/>
    <x v="59"/>
    <x v="0"/>
    <x v="2"/>
    <n v="351855710"/>
  </r>
  <r>
    <x v="0"/>
    <x v="88"/>
    <x v="8"/>
    <x v="55"/>
    <x v="35"/>
    <x v="3"/>
    <x v="2"/>
    <n v="0"/>
  </r>
  <r>
    <x v="0"/>
    <x v="89"/>
    <x v="8"/>
    <x v="55"/>
    <x v="35"/>
    <x v="3"/>
    <x v="2"/>
    <n v="0"/>
  </r>
  <r>
    <x v="0"/>
    <x v="79"/>
    <x v="8"/>
    <x v="22"/>
    <x v="46"/>
    <x v="0"/>
    <x v="2"/>
    <n v="284138960"/>
  </r>
  <r>
    <x v="0"/>
    <x v="80"/>
    <x v="8"/>
    <x v="22"/>
    <x v="46"/>
    <x v="0"/>
    <x v="2"/>
    <n v="1.5000000069999999"/>
  </r>
  <r>
    <x v="0"/>
    <x v="81"/>
    <x v="8"/>
    <x v="22"/>
    <x v="46"/>
    <x v="0"/>
    <x v="2"/>
    <n v="1"/>
  </r>
  <r>
    <x v="0"/>
    <x v="82"/>
    <x v="8"/>
    <x v="22"/>
    <x v="46"/>
    <x v="0"/>
    <x v="2"/>
    <n v="0"/>
  </r>
  <r>
    <x v="0"/>
    <x v="83"/>
    <x v="8"/>
    <x v="55"/>
    <x v="36"/>
    <x v="0"/>
    <x v="2"/>
    <n v="0"/>
  </r>
  <r>
    <x v="0"/>
    <x v="84"/>
    <x v="8"/>
    <x v="22"/>
    <x v="57"/>
    <x v="0"/>
    <x v="2"/>
    <n v="1"/>
  </r>
  <r>
    <x v="0"/>
    <x v="85"/>
    <x v="8"/>
    <x v="22"/>
    <x v="57"/>
    <x v="0"/>
    <x v="2"/>
    <n v="0"/>
  </r>
  <r>
    <x v="0"/>
    <x v="86"/>
    <x v="8"/>
    <x v="22"/>
    <x v="57"/>
    <x v="0"/>
    <x v="2"/>
    <n v="0"/>
  </r>
  <r>
    <x v="0"/>
    <x v="87"/>
    <x v="8"/>
    <x v="22"/>
    <x v="57"/>
    <x v="0"/>
    <x v="2"/>
    <n v="0"/>
  </r>
  <r>
    <x v="0"/>
    <x v="87"/>
    <x v="8"/>
    <x v="22"/>
    <x v="57"/>
    <x v="0"/>
    <x v="2"/>
    <n v="0"/>
  </r>
  <r>
    <x v="0"/>
    <x v="88"/>
    <x v="8"/>
    <x v="55"/>
    <x v="36"/>
    <x v="1"/>
    <x v="2"/>
    <n v="0"/>
  </r>
  <r>
    <x v="0"/>
    <x v="89"/>
    <x v="8"/>
    <x v="55"/>
    <x v="36"/>
    <x v="1"/>
    <x v="2"/>
    <n v="0"/>
  </r>
  <r>
    <x v="0"/>
    <x v="84"/>
    <x v="8"/>
    <x v="22"/>
    <x v="58"/>
    <x v="0"/>
    <x v="2"/>
    <n v="1"/>
  </r>
  <r>
    <x v="0"/>
    <x v="85"/>
    <x v="8"/>
    <x v="22"/>
    <x v="58"/>
    <x v="0"/>
    <x v="2"/>
    <n v="0"/>
  </r>
  <r>
    <x v="0"/>
    <x v="86"/>
    <x v="8"/>
    <x v="22"/>
    <x v="58"/>
    <x v="0"/>
    <x v="2"/>
    <n v="0"/>
  </r>
  <r>
    <x v="0"/>
    <x v="87"/>
    <x v="8"/>
    <x v="22"/>
    <x v="58"/>
    <x v="0"/>
    <x v="2"/>
    <n v="0"/>
  </r>
  <r>
    <x v="0"/>
    <x v="87"/>
    <x v="8"/>
    <x v="22"/>
    <x v="58"/>
    <x v="0"/>
    <x v="2"/>
    <n v="0"/>
  </r>
  <r>
    <x v="0"/>
    <x v="88"/>
    <x v="8"/>
    <x v="55"/>
    <x v="36"/>
    <x v="2"/>
    <x v="2"/>
    <n v="0"/>
  </r>
  <r>
    <x v="0"/>
    <x v="89"/>
    <x v="8"/>
    <x v="55"/>
    <x v="36"/>
    <x v="2"/>
    <x v="2"/>
    <n v="0"/>
  </r>
  <r>
    <x v="0"/>
    <x v="84"/>
    <x v="8"/>
    <x v="22"/>
    <x v="59"/>
    <x v="0"/>
    <x v="2"/>
    <n v="1.5000000069999999"/>
  </r>
  <r>
    <x v="0"/>
    <x v="85"/>
    <x v="8"/>
    <x v="22"/>
    <x v="59"/>
    <x v="0"/>
    <x v="2"/>
    <n v="1.5000000069999999"/>
  </r>
  <r>
    <x v="0"/>
    <x v="86"/>
    <x v="8"/>
    <x v="22"/>
    <x v="59"/>
    <x v="0"/>
    <x v="2"/>
    <n v="1E-3"/>
  </r>
  <r>
    <x v="0"/>
    <x v="87"/>
    <x v="8"/>
    <x v="22"/>
    <x v="59"/>
    <x v="0"/>
    <x v="2"/>
    <n v="284138960"/>
  </r>
  <r>
    <x v="0"/>
    <x v="87"/>
    <x v="8"/>
    <x v="22"/>
    <x v="59"/>
    <x v="0"/>
    <x v="2"/>
    <n v="284138960"/>
  </r>
  <r>
    <x v="0"/>
    <x v="88"/>
    <x v="8"/>
    <x v="55"/>
    <x v="36"/>
    <x v="3"/>
    <x v="2"/>
    <n v="0"/>
  </r>
  <r>
    <x v="0"/>
    <x v="89"/>
    <x v="8"/>
    <x v="55"/>
    <x v="36"/>
    <x v="3"/>
    <x v="2"/>
    <n v="0"/>
  </r>
  <r>
    <x v="0"/>
    <x v="90"/>
    <x v="8"/>
    <x v="19"/>
    <x v="10"/>
    <x v="0"/>
    <x v="2"/>
    <n v="1.5000000069999999"/>
  </r>
  <r>
    <x v="0"/>
    <x v="91"/>
    <x v="8"/>
    <x v="19"/>
    <x v="10"/>
    <x v="0"/>
    <x v="2"/>
    <n v="1.5343486070000001"/>
  </r>
  <r>
    <x v="0"/>
    <x v="92"/>
    <x v="8"/>
    <x v="19"/>
    <x v="10"/>
    <x v="0"/>
    <x v="2"/>
    <n v="2.7741579999999998E-2"/>
  </r>
  <r>
    <x v="0"/>
    <x v="90"/>
    <x v="8"/>
    <x v="20"/>
    <x v="10"/>
    <x v="0"/>
    <x v="2"/>
    <n v="1.4999999980000001"/>
  </r>
  <r>
    <x v="0"/>
    <x v="91"/>
    <x v="8"/>
    <x v="20"/>
    <x v="10"/>
    <x v="0"/>
    <x v="2"/>
    <n v="1.531016666"/>
  </r>
  <r>
    <x v="0"/>
    <x v="92"/>
    <x v="8"/>
    <x v="20"/>
    <x v="10"/>
    <x v="0"/>
    <x v="2"/>
    <n v="4.7934139000000001E-2"/>
  </r>
  <r>
    <x v="0"/>
    <x v="90"/>
    <x v="8"/>
    <x v="21"/>
    <x v="10"/>
    <x v="0"/>
    <x v="2"/>
    <n v="1.5000000069999999"/>
  </r>
  <r>
    <x v="0"/>
    <x v="91"/>
    <x v="8"/>
    <x v="21"/>
    <x v="10"/>
    <x v="0"/>
    <x v="2"/>
    <n v="1.5572769179999999"/>
  </r>
  <r>
    <x v="0"/>
    <x v="92"/>
    <x v="8"/>
    <x v="21"/>
    <x v="10"/>
    <x v="0"/>
    <x v="2"/>
    <n v="0.14868134499999999"/>
  </r>
  <r>
    <x v="0"/>
    <x v="90"/>
    <x v="8"/>
    <x v="22"/>
    <x v="10"/>
    <x v="0"/>
    <x v="2"/>
    <n v="1.5000000069999999"/>
  </r>
  <r>
    <x v="0"/>
    <x v="91"/>
    <x v="8"/>
    <x v="22"/>
    <x v="10"/>
    <x v="0"/>
    <x v="2"/>
    <n v="1.5610232159999999"/>
  </r>
  <r>
    <x v="0"/>
    <x v="92"/>
    <x v="8"/>
    <x v="22"/>
    <x v="10"/>
    <x v="0"/>
    <x v="2"/>
    <n v="1.7132165000000001E-2"/>
  </r>
  <r>
    <x v="0"/>
    <x v="90"/>
    <x v="8"/>
    <x v="23"/>
    <x v="10"/>
    <x v="0"/>
    <x v="2"/>
    <n v="1"/>
  </r>
  <r>
    <x v="0"/>
    <x v="91"/>
    <x v="8"/>
    <x v="23"/>
    <x v="10"/>
    <x v="0"/>
    <x v="2"/>
    <n v="1"/>
  </r>
  <r>
    <x v="0"/>
    <x v="92"/>
    <x v="8"/>
    <x v="23"/>
    <x v="10"/>
    <x v="0"/>
    <x v="2"/>
    <n v="0"/>
  </r>
  <r>
    <x v="0"/>
    <x v="7"/>
    <x v="8"/>
    <x v="0"/>
    <x v="47"/>
    <x v="0"/>
    <x v="2"/>
    <n v="1.4999999980000001"/>
  </r>
  <r>
    <x v="0"/>
    <x v="90"/>
    <x v="8"/>
    <x v="19"/>
    <x v="11"/>
    <x v="0"/>
    <x v="2"/>
    <n v="1"/>
  </r>
  <r>
    <x v="0"/>
    <x v="91"/>
    <x v="8"/>
    <x v="19"/>
    <x v="11"/>
    <x v="0"/>
    <x v="2"/>
    <n v="1"/>
  </r>
  <r>
    <x v="0"/>
    <x v="92"/>
    <x v="8"/>
    <x v="19"/>
    <x v="11"/>
    <x v="0"/>
    <x v="2"/>
    <n v="0"/>
  </r>
  <r>
    <x v="0"/>
    <x v="90"/>
    <x v="8"/>
    <x v="20"/>
    <x v="11"/>
    <x v="0"/>
    <x v="2"/>
    <n v="1.4999999980000001"/>
  </r>
  <r>
    <x v="0"/>
    <x v="91"/>
    <x v="8"/>
    <x v="20"/>
    <x v="11"/>
    <x v="0"/>
    <x v="2"/>
    <n v="1.5378182970000001"/>
  </r>
  <r>
    <x v="0"/>
    <x v="92"/>
    <x v="8"/>
    <x v="20"/>
    <x v="11"/>
    <x v="0"/>
    <x v="2"/>
    <n v="0.113311595"/>
  </r>
  <r>
    <x v="0"/>
    <x v="90"/>
    <x v="8"/>
    <x v="21"/>
    <x v="11"/>
    <x v="0"/>
    <x v="2"/>
    <n v="1.5000000069999999"/>
  </r>
  <r>
    <x v="0"/>
    <x v="91"/>
    <x v="8"/>
    <x v="21"/>
    <x v="11"/>
    <x v="0"/>
    <x v="2"/>
    <n v="1.568838846"/>
  </r>
  <r>
    <x v="0"/>
    <x v="92"/>
    <x v="8"/>
    <x v="21"/>
    <x v="11"/>
    <x v="0"/>
    <x v="2"/>
    <n v="2.4364021E-2"/>
  </r>
  <r>
    <x v="0"/>
    <x v="90"/>
    <x v="8"/>
    <x v="22"/>
    <x v="11"/>
    <x v="0"/>
    <x v="2"/>
    <n v="1.5000000069999999"/>
  </r>
  <r>
    <x v="0"/>
    <x v="91"/>
    <x v="8"/>
    <x v="22"/>
    <x v="11"/>
    <x v="0"/>
    <x v="2"/>
    <n v="1.574518375"/>
  </r>
  <r>
    <x v="0"/>
    <x v="92"/>
    <x v="8"/>
    <x v="22"/>
    <x v="11"/>
    <x v="0"/>
    <x v="2"/>
    <n v="1.0112309E-2"/>
  </r>
  <r>
    <x v="0"/>
    <x v="90"/>
    <x v="8"/>
    <x v="23"/>
    <x v="11"/>
    <x v="0"/>
    <x v="2"/>
    <n v="1.4999999989999999"/>
  </r>
  <r>
    <x v="0"/>
    <x v="91"/>
    <x v="8"/>
    <x v="23"/>
    <x v="11"/>
    <x v="0"/>
    <x v="2"/>
    <n v="1.536705776"/>
  </r>
  <r>
    <x v="0"/>
    <x v="92"/>
    <x v="8"/>
    <x v="23"/>
    <x v="11"/>
    <x v="0"/>
    <x v="2"/>
    <n v="6.5283966999999998E-2"/>
  </r>
  <r>
    <x v="0"/>
    <x v="7"/>
    <x v="8"/>
    <x v="1"/>
    <x v="47"/>
    <x v="0"/>
    <x v="2"/>
    <n v="1.4999999980000001"/>
  </r>
  <r>
    <x v="0"/>
    <x v="90"/>
    <x v="8"/>
    <x v="19"/>
    <x v="12"/>
    <x v="0"/>
    <x v="2"/>
    <n v="1"/>
  </r>
  <r>
    <x v="0"/>
    <x v="91"/>
    <x v="8"/>
    <x v="19"/>
    <x v="12"/>
    <x v="0"/>
    <x v="2"/>
    <n v="1"/>
  </r>
  <r>
    <x v="0"/>
    <x v="92"/>
    <x v="8"/>
    <x v="19"/>
    <x v="12"/>
    <x v="0"/>
    <x v="2"/>
    <n v="0"/>
  </r>
  <r>
    <x v="0"/>
    <x v="90"/>
    <x v="8"/>
    <x v="20"/>
    <x v="12"/>
    <x v="0"/>
    <x v="2"/>
    <n v="1.4999999980000001"/>
  </r>
  <r>
    <x v="0"/>
    <x v="91"/>
    <x v="8"/>
    <x v="20"/>
    <x v="12"/>
    <x v="0"/>
    <x v="2"/>
    <n v="1.5250702860000001"/>
  </r>
  <r>
    <x v="0"/>
    <x v="92"/>
    <x v="8"/>
    <x v="20"/>
    <x v="12"/>
    <x v="0"/>
    <x v="2"/>
    <n v="2.4073529E-2"/>
  </r>
  <r>
    <x v="0"/>
    <x v="90"/>
    <x v="8"/>
    <x v="21"/>
    <x v="12"/>
    <x v="0"/>
    <x v="2"/>
    <n v="1.5000000069999999"/>
  </r>
  <r>
    <x v="0"/>
    <x v="91"/>
    <x v="8"/>
    <x v="21"/>
    <x v="12"/>
    <x v="0"/>
    <x v="2"/>
    <n v="1.544484907"/>
  </r>
  <r>
    <x v="0"/>
    <x v="92"/>
    <x v="8"/>
    <x v="21"/>
    <x v="12"/>
    <x v="0"/>
    <x v="2"/>
    <n v="8.5893289999999997E-3"/>
  </r>
  <r>
    <x v="0"/>
    <x v="90"/>
    <x v="8"/>
    <x v="22"/>
    <x v="12"/>
    <x v="0"/>
    <x v="2"/>
    <n v="1.5000000069999999"/>
  </r>
  <r>
    <x v="0"/>
    <x v="91"/>
    <x v="8"/>
    <x v="22"/>
    <x v="12"/>
    <x v="0"/>
    <x v="2"/>
    <n v="1.54950159"/>
  </r>
  <r>
    <x v="0"/>
    <x v="92"/>
    <x v="8"/>
    <x v="22"/>
    <x v="12"/>
    <x v="0"/>
    <x v="2"/>
    <n v="8.16682E-3"/>
  </r>
  <r>
    <x v="0"/>
    <x v="90"/>
    <x v="8"/>
    <x v="23"/>
    <x v="12"/>
    <x v="0"/>
    <x v="2"/>
    <n v="1"/>
  </r>
  <r>
    <x v="0"/>
    <x v="91"/>
    <x v="8"/>
    <x v="23"/>
    <x v="12"/>
    <x v="0"/>
    <x v="2"/>
    <n v="1"/>
  </r>
  <r>
    <x v="0"/>
    <x v="92"/>
    <x v="8"/>
    <x v="23"/>
    <x v="12"/>
    <x v="0"/>
    <x v="2"/>
    <n v="0"/>
  </r>
  <r>
    <x v="0"/>
    <x v="7"/>
    <x v="8"/>
    <x v="2"/>
    <x v="47"/>
    <x v="0"/>
    <x v="2"/>
    <n v="1.4999999980000001"/>
  </r>
  <r>
    <x v="0"/>
    <x v="90"/>
    <x v="8"/>
    <x v="19"/>
    <x v="13"/>
    <x v="0"/>
    <x v="2"/>
    <n v="1"/>
  </r>
  <r>
    <x v="0"/>
    <x v="91"/>
    <x v="8"/>
    <x v="19"/>
    <x v="13"/>
    <x v="0"/>
    <x v="2"/>
    <n v="1"/>
  </r>
  <r>
    <x v="0"/>
    <x v="92"/>
    <x v="8"/>
    <x v="19"/>
    <x v="13"/>
    <x v="0"/>
    <x v="2"/>
    <n v="0"/>
  </r>
  <r>
    <x v="0"/>
    <x v="90"/>
    <x v="8"/>
    <x v="20"/>
    <x v="13"/>
    <x v="0"/>
    <x v="2"/>
    <n v="1.4999999980000001"/>
  </r>
  <r>
    <x v="0"/>
    <x v="91"/>
    <x v="8"/>
    <x v="20"/>
    <x v="13"/>
    <x v="0"/>
    <x v="2"/>
    <n v="1.532604439"/>
  </r>
  <r>
    <x v="0"/>
    <x v="92"/>
    <x v="8"/>
    <x v="20"/>
    <x v="13"/>
    <x v="0"/>
    <x v="2"/>
    <n v="4.8077570000000002E-3"/>
  </r>
  <r>
    <x v="0"/>
    <x v="90"/>
    <x v="8"/>
    <x v="21"/>
    <x v="13"/>
    <x v="0"/>
    <x v="2"/>
    <n v="1.5000000069999999"/>
  </r>
  <r>
    <x v="0"/>
    <x v="91"/>
    <x v="8"/>
    <x v="21"/>
    <x v="13"/>
    <x v="0"/>
    <x v="2"/>
    <n v="1.551251637"/>
  </r>
  <r>
    <x v="0"/>
    <x v="92"/>
    <x v="8"/>
    <x v="21"/>
    <x v="13"/>
    <x v="0"/>
    <x v="2"/>
    <n v="3.459082E-3"/>
  </r>
  <r>
    <x v="0"/>
    <x v="90"/>
    <x v="8"/>
    <x v="22"/>
    <x v="13"/>
    <x v="0"/>
    <x v="2"/>
    <n v="1.5000000069999999"/>
  </r>
  <r>
    <x v="0"/>
    <x v="91"/>
    <x v="8"/>
    <x v="22"/>
    <x v="13"/>
    <x v="0"/>
    <x v="2"/>
    <n v="1.555683927"/>
  </r>
  <r>
    <x v="0"/>
    <x v="92"/>
    <x v="8"/>
    <x v="22"/>
    <x v="13"/>
    <x v="0"/>
    <x v="2"/>
    <n v="3.3756340000000002E-3"/>
  </r>
  <r>
    <x v="0"/>
    <x v="90"/>
    <x v="8"/>
    <x v="23"/>
    <x v="13"/>
    <x v="0"/>
    <x v="2"/>
    <n v="1"/>
  </r>
  <r>
    <x v="0"/>
    <x v="91"/>
    <x v="8"/>
    <x v="23"/>
    <x v="13"/>
    <x v="0"/>
    <x v="2"/>
    <n v="1"/>
  </r>
  <r>
    <x v="0"/>
    <x v="92"/>
    <x v="8"/>
    <x v="23"/>
    <x v="13"/>
    <x v="0"/>
    <x v="2"/>
    <n v="0"/>
  </r>
  <r>
    <x v="0"/>
    <x v="7"/>
    <x v="8"/>
    <x v="3"/>
    <x v="47"/>
    <x v="0"/>
    <x v="2"/>
    <n v="1.4999999980000001"/>
  </r>
  <r>
    <x v="0"/>
    <x v="90"/>
    <x v="8"/>
    <x v="19"/>
    <x v="14"/>
    <x v="0"/>
    <x v="2"/>
    <n v="1"/>
  </r>
  <r>
    <x v="0"/>
    <x v="91"/>
    <x v="8"/>
    <x v="19"/>
    <x v="14"/>
    <x v="0"/>
    <x v="2"/>
    <n v="1"/>
  </r>
  <r>
    <x v="0"/>
    <x v="92"/>
    <x v="8"/>
    <x v="19"/>
    <x v="14"/>
    <x v="0"/>
    <x v="2"/>
    <n v="0"/>
  </r>
  <r>
    <x v="0"/>
    <x v="90"/>
    <x v="8"/>
    <x v="20"/>
    <x v="14"/>
    <x v="0"/>
    <x v="2"/>
    <n v="1.4999999980000001"/>
  </r>
  <r>
    <x v="0"/>
    <x v="91"/>
    <x v="8"/>
    <x v="20"/>
    <x v="14"/>
    <x v="0"/>
    <x v="2"/>
    <n v="1.5338350650000001"/>
  </r>
  <r>
    <x v="0"/>
    <x v="92"/>
    <x v="8"/>
    <x v="20"/>
    <x v="14"/>
    <x v="0"/>
    <x v="2"/>
    <n v="2.5207212E-2"/>
  </r>
  <r>
    <x v="0"/>
    <x v="90"/>
    <x v="8"/>
    <x v="21"/>
    <x v="14"/>
    <x v="0"/>
    <x v="2"/>
    <n v="1.5000000069999999"/>
  </r>
  <r>
    <x v="0"/>
    <x v="91"/>
    <x v="8"/>
    <x v="21"/>
    <x v="14"/>
    <x v="0"/>
    <x v="2"/>
    <n v="1.5553927380000001"/>
  </r>
  <r>
    <x v="0"/>
    <x v="92"/>
    <x v="8"/>
    <x v="21"/>
    <x v="14"/>
    <x v="0"/>
    <x v="2"/>
    <n v="9.9186529999999995E-3"/>
  </r>
  <r>
    <x v="0"/>
    <x v="90"/>
    <x v="8"/>
    <x v="22"/>
    <x v="14"/>
    <x v="0"/>
    <x v="2"/>
    <n v="1.5000000069999999"/>
  </r>
  <r>
    <x v="0"/>
    <x v="91"/>
    <x v="8"/>
    <x v="22"/>
    <x v="14"/>
    <x v="0"/>
    <x v="2"/>
    <n v="1.556922326"/>
  </r>
  <r>
    <x v="0"/>
    <x v="92"/>
    <x v="8"/>
    <x v="22"/>
    <x v="14"/>
    <x v="0"/>
    <x v="2"/>
    <n v="9.9669489999999993E-3"/>
  </r>
  <r>
    <x v="0"/>
    <x v="90"/>
    <x v="8"/>
    <x v="23"/>
    <x v="14"/>
    <x v="0"/>
    <x v="2"/>
    <n v="1"/>
  </r>
  <r>
    <x v="0"/>
    <x v="91"/>
    <x v="8"/>
    <x v="23"/>
    <x v="14"/>
    <x v="0"/>
    <x v="2"/>
    <n v="1"/>
  </r>
  <r>
    <x v="0"/>
    <x v="92"/>
    <x v="8"/>
    <x v="23"/>
    <x v="14"/>
    <x v="0"/>
    <x v="2"/>
    <n v="0"/>
  </r>
  <r>
    <x v="0"/>
    <x v="7"/>
    <x v="8"/>
    <x v="4"/>
    <x v="47"/>
    <x v="0"/>
    <x v="2"/>
    <n v="1.4999999980000001"/>
  </r>
  <r>
    <x v="0"/>
    <x v="90"/>
    <x v="8"/>
    <x v="19"/>
    <x v="15"/>
    <x v="0"/>
    <x v="2"/>
    <n v="1"/>
  </r>
  <r>
    <x v="0"/>
    <x v="91"/>
    <x v="8"/>
    <x v="19"/>
    <x v="15"/>
    <x v="0"/>
    <x v="2"/>
    <n v="1"/>
  </r>
  <r>
    <x v="0"/>
    <x v="92"/>
    <x v="8"/>
    <x v="19"/>
    <x v="15"/>
    <x v="0"/>
    <x v="2"/>
    <n v="0"/>
  </r>
  <r>
    <x v="0"/>
    <x v="90"/>
    <x v="8"/>
    <x v="20"/>
    <x v="15"/>
    <x v="0"/>
    <x v="2"/>
    <n v="1.4999999980000001"/>
  </r>
  <r>
    <x v="0"/>
    <x v="91"/>
    <x v="8"/>
    <x v="20"/>
    <x v="15"/>
    <x v="0"/>
    <x v="2"/>
    <n v="1.5319199269999999"/>
  </r>
  <r>
    <x v="0"/>
    <x v="92"/>
    <x v="8"/>
    <x v="20"/>
    <x v="15"/>
    <x v="0"/>
    <x v="2"/>
    <n v="4.3981333999999997E-2"/>
  </r>
  <r>
    <x v="0"/>
    <x v="90"/>
    <x v="8"/>
    <x v="21"/>
    <x v="15"/>
    <x v="0"/>
    <x v="2"/>
    <n v="1.5000000069999999"/>
  </r>
  <r>
    <x v="0"/>
    <x v="91"/>
    <x v="8"/>
    <x v="21"/>
    <x v="15"/>
    <x v="0"/>
    <x v="2"/>
    <n v="1.556781132"/>
  </r>
  <r>
    <x v="0"/>
    <x v="92"/>
    <x v="8"/>
    <x v="21"/>
    <x v="15"/>
    <x v="0"/>
    <x v="2"/>
    <n v="1.2304137999999999E-2"/>
  </r>
  <r>
    <x v="0"/>
    <x v="90"/>
    <x v="8"/>
    <x v="22"/>
    <x v="15"/>
    <x v="0"/>
    <x v="2"/>
    <n v="1.5000000069999999"/>
  </r>
  <r>
    <x v="0"/>
    <x v="91"/>
    <x v="8"/>
    <x v="22"/>
    <x v="15"/>
    <x v="0"/>
    <x v="2"/>
    <n v="1.554505864"/>
  </r>
  <r>
    <x v="0"/>
    <x v="92"/>
    <x v="8"/>
    <x v="22"/>
    <x v="15"/>
    <x v="0"/>
    <x v="2"/>
    <n v="1.0473433000000001E-2"/>
  </r>
  <r>
    <x v="0"/>
    <x v="90"/>
    <x v="8"/>
    <x v="23"/>
    <x v="15"/>
    <x v="0"/>
    <x v="2"/>
    <n v="1"/>
  </r>
  <r>
    <x v="0"/>
    <x v="91"/>
    <x v="8"/>
    <x v="23"/>
    <x v="15"/>
    <x v="0"/>
    <x v="2"/>
    <n v="1"/>
  </r>
  <r>
    <x v="0"/>
    <x v="92"/>
    <x v="8"/>
    <x v="23"/>
    <x v="15"/>
    <x v="0"/>
    <x v="2"/>
    <n v="0"/>
  </r>
  <r>
    <x v="0"/>
    <x v="7"/>
    <x v="8"/>
    <x v="5"/>
    <x v="47"/>
    <x v="0"/>
    <x v="2"/>
    <n v="1.4999999980000001"/>
  </r>
  <r>
    <x v="0"/>
    <x v="90"/>
    <x v="8"/>
    <x v="19"/>
    <x v="16"/>
    <x v="0"/>
    <x v="2"/>
    <n v="1"/>
  </r>
  <r>
    <x v="0"/>
    <x v="91"/>
    <x v="8"/>
    <x v="19"/>
    <x v="16"/>
    <x v="0"/>
    <x v="2"/>
    <n v="1"/>
  </r>
  <r>
    <x v="0"/>
    <x v="92"/>
    <x v="8"/>
    <x v="19"/>
    <x v="16"/>
    <x v="0"/>
    <x v="2"/>
    <n v="0"/>
  </r>
  <r>
    <x v="0"/>
    <x v="90"/>
    <x v="8"/>
    <x v="20"/>
    <x v="16"/>
    <x v="0"/>
    <x v="2"/>
    <n v="1.4999999980000001"/>
  </r>
  <r>
    <x v="0"/>
    <x v="91"/>
    <x v="8"/>
    <x v="20"/>
    <x v="16"/>
    <x v="0"/>
    <x v="2"/>
    <n v="1.532659759"/>
  </r>
  <r>
    <x v="0"/>
    <x v="92"/>
    <x v="8"/>
    <x v="20"/>
    <x v="16"/>
    <x v="0"/>
    <x v="2"/>
    <n v="5.2411625000000003E-2"/>
  </r>
  <r>
    <x v="0"/>
    <x v="90"/>
    <x v="8"/>
    <x v="21"/>
    <x v="16"/>
    <x v="0"/>
    <x v="2"/>
    <n v="1.5000000069999999"/>
  </r>
  <r>
    <x v="0"/>
    <x v="91"/>
    <x v="8"/>
    <x v="21"/>
    <x v="16"/>
    <x v="0"/>
    <x v="2"/>
    <n v="1.5569096280000001"/>
  </r>
  <r>
    <x v="0"/>
    <x v="92"/>
    <x v="8"/>
    <x v="21"/>
    <x v="16"/>
    <x v="0"/>
    <x v="2"/>
    <n v="1.8824047E-2"/>
  </r>
  <r>
    <x v="0"/>
    <x v="90"/>
    <x v="8"/>
    <x v="22"/>
    <x v="16"/>
    <x v="0"/>
    <x v="2"/>
    <n v="1.5000000069999999"/>
  </r>
  <r>
    <x v="0"/>
    <x v="91"/>
    <x v="8"/>
    <x v="22"/>
    <x v="16"/>
    <x v="0"/>
    <x v="2"/>
    <n v="1.5425228120000001"/>
  </r>
  <r>
    <x v="0"/>
    <x v="92"/>
    <x v="8"/>
    <x v="22"/>
    <x v="16"/>
    <x v="0"/>
    <x v="2"/>
    <n v="1.0302947999999999E-2"/>
  </r>
  <r>
    <x v="0"/>
    <x v="90"/>
    <x v="8"/>
    <x v="23"/>
    <x v="16"/>
    <x v="0"/>
    <x v="2"/>
    <n v="1"/>
  </r>
  <r>
    <x v="0"/>
    <x v="91"/>
    <x v="8"/>
    <x v="23"/>
    <x v="16"/>
    <x v="0"/>
    <x v="2"/>
    <n v="1"/>
  </r>
  <r>
    <x v="0"/>
    <x v="92"/>
    <x v="8"/>
    <x v="23"/>
    <x v="16"/>
    <x v="0"/>
    <x v="2"/>
    <n v="0"/>
  </r>
  <r>
    <x v="0"/>
    <x v="7"/>
    <x v="8"/>
    <x v="6"/>
    <x v="47"/>
    <x v="0"/>
    <x v="2"/>
    <n v="1.4999999980000001"/>
  </r>
  <r>
    <x v="0"/>
    <x v="90"/>
    <x v="8"/>
    <x v="19"/>
    <x v="17"/>
    <x v="0"/>
    <x v="2"/>
    <n v="1"/>
  </r>
  <r>
    <x v="0"/>
    <x v="91"/>
    <x v="8"/>
    <x v="19"/>
    <x v="17"/>
    <x v="0"/>
    <x v="2"/>
    <n v="1"/>
  </r>
  <r>
    <x v="0"/>
    <x v="92"/>
    <x v="8"/>
    <x v="19"/>
    <x v="17"/>
    <x v="0"/>
    <x v="2"/>
    <n v="0"/>
  </r>
  <r>
    <x v="0"/>
    <x v="90"/>
    <x v="8"/>
    <x v="20"/>
    <x v="17"/>
    <x v="0"/>
    <x v="2"/>
    <n v="1.4999999980000001"/>
  </r>
  <r>
    <x v="0"/>
    <x v="91"/>
    <x v="8"/>
    <x v="20"/>
    <x v="17"/>
    <x v="0"/>
    <x v="2"/>
    <n v="1.5297487510000001"/>
  </r>
  <r>
    <x v="0"/>
    <x v="92"/>
    <x v="8"/>
    <x v="20"/>
    <x v="17"/>
    <x v="0"/>
    <x v="2"/>
    <n v="9.7212886999999998E-2"/>
  </r>
  <r>
    <x v="0"/>
    <x v="90"/>
    <x v="8"/>
    <x v="21"/>
    <x v="17"/>
    <x v="0"/>
    <x v="2"/>
    <n v="1.5000000069999999"/>
  </r>
  <r>
    <x v="0"/>
    <x v="91"/>
    <x v="8"/>
    <x v="21"/>
    <x v="17"/>
    <x v="0"/>
    <x v="2"/>
    <n v="1.555538697"/>
  </r>
  <r>
    <x v="0"/>
    <x v="92"/>
    <x v="8"/>
    <x v="21"/>
    <x v="17"/>
    <x v="0"/>
    <x v="2"/>
    <n v="6.1423005000000003E-2"/>
  </r>
  <r>
    <x v="0"/>
    <x v="90"/>
    <x v="8"/>
    <x v="22"/>
    <x v="17"/>
    <x v="0"/>
    <x v="2"/>
    <n v="1.5000000069999999"/>
  </r>
  <r>
    <x v="0"/>
    <x v="91"/>
    <x v="8"/>
    <x v="22"/>
    <x v="17"/>
    <x v="0"/>
    <x v="2"/>
    <n v="1.5588862699999999"/>
  </r>
  <r>
    <x v="0"/>
    <x v="92"/>
    <x v="8"/>
    <x v="22"/>
    <x v="17"/>
    <x v="0"/>
    <x v="2"/>
    <n v="6.4269630999999994E-2"/>
  </r>
  <r>
    <x v="0"/>
    <x v="90"/>
    <x v="8"/>
    <x v="23"/>
    <x v="17"/>
    <x v="0"/>
    <x v="2"/>
    <n v="1"/>
  </r>
  <r>
    <x v="0"/>
    <x v="91"/>
    <x v="8"/>
    <x v="23"/>
    <x v="17"/>
    <x v="0"/>
    <x v="2"/>
    <n v="1"/>
  </r>
  <r>
    <x v="0"/>
    <x v="92"/>
    <x v="8"/>
    <x v="23"/>
    <x v="17"/>
    <x v="0"/>
    <x v="2"/>
    <n v="0"/>
  </r>
  <r>
    <x v="0"/>
    <x v="7"/>
    <x v="8"/>
    <x v="7"/>
    <x v="47"/>
    <x v="0"/>
    <x v="2"/>
    <n v="1.4999999980000001"/>
  </r>
  <r>
    <x v="0"/>
    <x v="90"/>
    <x v="8"/>
    <x v="19"/>
    <x v="18"/>
    <x v="0"/>
    <x v="2"/>
    <n v="1"/>
  </r>
  <r>
    <x v="0"/>
    <x v="91"/>
    <x v="8"/>
    <x v="19"/>
    <x v="18"/>
    <x v="0"/>
    <x v="2"/>
    <n v="1"/>
  </r>
  <r>
    <x v="0"/>
    <x v="92"/>
    <x v="8"/>
    <x v="19"/>
    <x v="18"/>
    <x v="0"/>
    <x v="2"/>
    <n v="0"/>
  </r>
  <r>
    <x v="0"/>
    <x v="90"/>
    <x v="8"/>
    <x v="20"/>
    <x v="18"/>
    <x v="0"/>
    <x v="2"/>
    <n v="1.4999999980000001"/>
  </r>
  <r>
    <x v="0"/>
    <x v="91"/>
    <x v="8"/>
    <x v="20"/>
    <x v="18"/>
    <x v="0"/>
    <x v="2"/>
    <n v="1.530569434"/>
  </r>
  <r>
    <x v="0"/>
    <x v="92"/>
    <x v="8"/>
    <x v="20"/>
    <x v="18"/>
    <x v="0"/>
    <x v="2"/>
    <n v="0.14546785600000001"/>
  </r>
  <r>
    <x v="0"/>
    <x v="90"/>
    <x v="8"/>
    <x v="21"/>
    <x v="18"/>
    <x v="0"/>
    <x v="2"/>
    <n v="1.5000000069999999"/>
  </r>
  <r>
    <x v="0"/>
    <x v="91"/>
    <x v="8"/>
    <x v="21"/>
    <x v="18"/>
    <x v="0"/>
    <x v="2"/>
    <n v="1.555372795"/>
  </r>
  <r>
    <x v="0"/>
    <x v="92"/>
    <x v="8"/>
    <x v="21"/>
    <x v="18"/>
    <x v="0"/>
    <x v="2"/>
    <n v="6.4292092999999995E-2"/>
  </r>
  <r>
    <x v="0"/>
    <x v="90"/>
    <x v="8"/>
    <x v="22"/>
    <x v="18"/>
    <x v="0"/>
    <x v="2"/>
    <n v="1.5000000069999999"/>
  </r>
  <r>
    <x v="0"/>
    <x v="91"/>
    <x v="8"/>
    <x v="22"/>
    <x v="18"/>
    <x v="0"/>
    <x v="2"/>
    <n v="1.556810773"/>
  </r>
  <r>
    <x v="0"/>
    <x v="92"/>
    <x v="8"/>
    <x v="22"/>
    <x v="18"/>
    <x v="0"/>
    <x v="2"/>
    <n v="0.15033906799999999"/>
  </r>
  <r>
    <x v="0"/>
    <x v="90"/>
    <x v="8"/>
    <x v="23"/>
    <x v="18"/>
    <x v="0"/>
    <x v="2"/>
    <n v="1"/>
  </r>
  <r>
    <x v="0"/>
    <x v="91"/>
    <x v="8"/>
    <x v="23"/>
    <x v="18"/>
    <x v="0"/>
    <x v="2"/>
    <n v="1"/>
  </r>
  <r>
    <x v="0"/>
    <x v="92"/>
    <x v="8"/>
    <x v="23"/>
    <x v="18"/>
    <x v="0"/>
    <x v="2"/>
    <n v="0"/>
  </r>
  <r>
    <x v="0"/>
    <x v="7"/>
    <x v="8"/>
    <x v="8"/>
    <x v="47"/>
    <x v="0"/>
    <x v="2"/>
    <n v="1.4999999980000001"/>
  </r>
  <r>
    <x v="0"/>
    <x v="93"/>
    <x v="8"/>
    <x v="55"/>
    <x v="46"/>
    <x v="0"/>
    <x v="2"/>
    <n v="0"/>
  </r>
  <r>
    <x v="0"/>
    <x v="94"/>
    <x v="8"/>
    <x v="55"/>
    <x v="46"/>
    <x v="0"/>
    <x v="2"/>
    <n v="0"/>
  </r>
  <r>
    <x v="0"/>
    <x v="95"/>
    <x v="8"/>
    <x v="55"/>
    <x v="46"/>
    <x v="0"/>
    <x v="2"/>
    <n v="0"/>
  </r>
  <r>
    <x v="0"/>
    <x v="96"/>
    <x v="8"/>
    <x v="56"/>
    <x v="46"/>
    <x v="0"/>
    <x v="2"/>
    <n v="0"/>
  </r>
  <r>
    <x v="0"/>
    <x v="97"/>
    <x v="8"/>
    <x v="56"/>
    <x v="46"/>
    <x v="0"/>
    <x v="2"/>
    <n v="0"/>
  </r>
  <r>
    <x v="0"/>
    <x v="22"/>
    <x v="9"/>
    <x v="55"/>
    <x v="46"/>
    <x v="0"/>
    <x v="2"/>
    <n v="312.97687000000002"/>
  </r>
  <r>
    <x v="0"/>
    <x v="23"/>
    <x v="9"/>
    <x v="55"/>
    <x v="46"/>
    <x v="0"/>
    <x v="2"/>
    <n v="5705098.2999999998"/>
  </r>
  <r>
    <x v="0"/>
    <x v="24"/>
    <x v="9"/>
    <x v="55"/>
    <x v="46"/>
    <x v="0"/>
    <x v="2"/>
    <n v="3803398.9"/>
  </r>
  <r>
    <x v="0"/>
    <x v="25"/>
    <x v="9"/>
    <x v="55"/>
    <x v="46"/>
    <x v="0"/>
    <x v="2"/>
    <n v="1.5000000019999999"/>
  </r>
  <r>
    <x v="0"/>
    <x v="26"/>
    <x v="9"/>
    <x v="55"/>
    <x v="46"/>
    <x v="0"/>
    <x v="2"/>
    <n v="1.5000000019999999"/>
  </r>
  <r>
    <x v="0"/>
    <x v="27"/>
    <x v="9"/>
    <x v="55"/>
    <x v="46"/>
    <x v="0"/>
    <x v="2"/>
    <n v="12152.332"/>
  </r>
  <r>
    <x v="0"/>
    <x v="28"/>
    <x v="9"/>
    <x v="55"/>
    <x v="46"/>
    <x v="0"/>
    <x v="2"/>
    <n v="1.5000000010000001"/>
  </r>
  <r>
    <x v="0"/>
    <x v="29"/>
    <x v="9"/>
    <x v="55"/>
    <x v="46"/>
    <x v="0"/>
    <x v="2"/>
    <n v="1528228.4"/>
  </r>
  <r>
    <x v="0"/>
    <x v="30"/>
    <x v="9"/>
    <x v="55"/>
    <x v="46"/>
    <x v="0"/>
    <x v="2"/>
    <n v="12073198"/>
  </r>
  <r>
    <x v="0"/>
    <x v="31"/>
    <x v="9"/>
    <x v="55"/>
    <x v="46"/>
    <x v="0"/>
    <x v="2"/>
    <n v="905489.85"/>
  </r>
  <r>
    <x v="0"/>
    <x v="23"/>
    <x v="9"/>
    <x v="55"/>
    <x v="46"/>
    <x v="0"/>
    <x v="2"/>
    <n v="5705098.2999999998"/>
  </r>
  <r>
    <x v="0"/>
    <x v="23"/>
    <x v="9"/>
    <x v="55"/>
    <x v="46"/>
    <x v="0"/>
    <x v="2"/>
    <n v="5705098.2999999998"/>
  </r>
  <r>
    <x v="0"/>
    <x v="32"/>
    <x v="9"/>
    <x v="55"/>
    <x v="46"/>
    <x v="0"/>
    <x v="2"/>
    <n v="0"/>
  </r>
  <r>
    <x v="0"/>
    <x v="33"/>
    <x v="9"/>
    <x v="55"/>
    <x v="46"/>
    <x v="0"/>
    <x v="2"/>
    <n v="-269780"/>
  </r>
  <r>
    <x v="0"/>
    <x v="34"/>
    <x v="9"/>
    <x v="55"/>
    <x v="46"/>
    <x v="0"/>
    <x v="2"/>
    <n v="12310133"/>
  </r>
  <r>
    <x v="0"/>
    <x v="35"/>
    <x v="9"/>
    <x v="55"/>
    <x v="46"/>
    <x v="0"/>
    <x v="2"/>
    <n v="0.17067431599999999"/>
  </r>
  <r>
    <x v="0"/>
    <x v="36"/>
    <x v="9"/>
    <x v="55"/>
    <x v="46"/>
    <x v="0"/>
    <x v="2"/>
    <n v="6.3782877000000002E-2"/>
  </r>
  <r>
    <x v="0"/>
    <x v="37"/>
    <x v="9"/>
    <x v="55"/>
    <x v="46"/>
    <x v="0"/>
    <x v="2"/>
    <n v="5.2516983000000003E-2"/>
  </r>
  <r>
    <x v="0"/>
    <x v="38"/>
    <x v="9"/>
    <x v="55"/>
    <x v="46"/>
    <x v="0"/>
    <x v="2"/>
    <n v="0"/>
  </r>
  <r>
    <x v="0"/>
    <x v="39"/>
    <x v="9"/>
    <x v="55"/>
    <x v="46"/>
    <x v="0"/>
    <x v="2"/>
    <n v="1.9624902E-2"/>
  </r>
  <r>
    <x v="0"/>
    <x v="40"/>
    <x v="9"/>
    <x v="24"/>
    <x v="46"/>
    <x v="0"/>
    <x v="2"/>
    <n v="760073.07"/>
  </r>
  <r>
    <x v="0"/>
    <x v="41"/>
    <x v="9"/>
    <x v="55"/>
    <x v="46"/>
    <x v="0"/>
    <x v="2"/>
    <n v="1"/>
  </r>
  <r>
    <x v="0"/>
    <x v="42"/>
    <x v="9"/>
    <x v="55"/>
    <x v="46"/>
    <x v="0"/>
    <x v="2"/>
    <n v="0"/>
  </r>
  <r>
    <x v="0"/>
    <x v="43"/>
    <x v="9"/>
    <x v="24"/>
    <x v="46"/>
    <x v="0"/>
    <x v="2"/>
    <n v="1999761.8"/>
  </r>
  <r>
    <x v="0"/>
    <x v="44"/>
    <x v="9"/>
    <x v="24"/>
    <x v="46"/>
    <x v="0"/>
    <x v="2"/>
    <n v="2999642.7"/>
  </r>
  <r>
    <x v="0"/>
    <x v="45"/>
    <x v="9"/>
    <x v="24"/>
    <x v="46"/>
    <x v="0"/>
    <x v="2"/>
    <n v="1.5000000010000001"/>
  </r>
  <r>
    <x v="0"/>
    <x v="46"/>
    <x v="9"/>
    <x v="24"/>
    <x v="46"/>
    <x v="0"/>
    <x v="2"/>
    <n v="100"/>
  </r>
  <r>
    <x v="0"/>
    <x v="47"/>
    <x v="9"/>
    <x v="24"/>
    <x v="46"/>
    <x v="0"/>
    <x v="2"/>
    <n v="100"/>
  </r>
  <r>
    <x v="0"/>
    <x v="43"/>
    <x v="9"/>
    <x v="25"/>
    <x v="46"/>
    <x v="0"/>
    <x v="2"/>
    <n v="660827.48"/>
  </r>
  <r>
    <x v="0"/>
    <x v="44"/>
    <x v="9"/>
    <x v="25"/>
    <x v="46"/>
    <x v="0"/>
    <x v="2"/>
    <n v="991241.22"/>
  </r>
  <r>
    <x v="0"/>
    <x v="45"/>
    <x v="9"/>
    <x v="25"/>
    <x v="46"/>
    <x v="0"/>
    <x v="2"/>
    <n v="1.5000000019999999"/>
  </r>
  <r>
    <x v="0"/>
    <x v="46"/>
    <x v="9"/>
    <x v="25"/>
    <x v="46"/>
    <x v="0"/>
    <x v="2"/>
    <n v="100"/>
  </r>
  <r>
    <x v="0"/>
    <x v="47"/>
    <x v="9"/>
    <x v="25"/>
    <x v="46"/>
    <x v="0"/>
    <x v="2"/>
    <n v="100"/>
  </r>
  <r>
    <x v="0"/>
    <x v="43"/>
    <x v="9"/>
    <x v="26"/>
    <x v="46"/>
    <x v="0"/>
    <x v="2"/>
    <n v="840595.23"/>
  </r>
  <r>
    <x v="0"/>
    <x v="44"/>
    <x v="9"/>
    <x v="26"/>
    <x v="46"/>
    <x v="0"/>
    <x v="2"/>
    <n v="1260892.8999999999"/>
  </r>
  <r>
    <x v="0"/>
    <x v="45"/>
    <x v="9"/>
    <x v="26"/>
    <x v="46"/>
    <x v="0"/>
    <x v="2"/>
    <n v="1.5000000010000001"/>
  </r>
  <r>
    <x v="0"/>
    <x v="46"/>
    <x v="9"/>
    <x v="26"/>
    <x v="46"/>
    <x v="0"/>
    <x v="2"/>
    <n v="100"/>
  </r>
  <r>
    <x v="0"/>
    <x v="47"/>
    <x v="9"/>
    <x v="26"/>
    <x v="46"/>
    <x v="0"/>
    <x v="2"/>
    <n v="100"/>
  </r>
  <r>
    <x v="0"/>
    <x v="48"/>
    <x v="9"/>
    <x v="9"/>
    <x v="22"/>
    <x v="0"/>
    <x v="2"/>
    <n v="1.5000000019999999"/>
  </r>
  <r>
    <x v="0"/>
    <x v="49"/>
    <x v="9"/>
    <x v="9"/>
    <x v="22"/>
    <x v="0"/>
    <x v="2"/>
    <n v="1.4999944759999999"/>
  </r>
  <r>
    <x v="0"/>
    <x v="50"/>
    <x v="9"/>
    <x v="9"/>
    <x v="22"/>
    <x v="0"/>
    <x v="2"/>
    <n v="1.5177967020000001"/>
  </r>
  <r>
    <x v="0"/>
    <x v="51"/>
    <x v="9"/>
    <x v="9"/>
    <x v="22"/>
    <x v="0"/>
    <x v="2"/>
    <n v="1.5"/>
  </r>
  <r>
    <x v="0"/>
    <x v="52"/>
    <x v="9"/>
    <x v="9"/>
    <x v="22"/>
    <x v="0"/>
    <x v="2"/>
    <n v="1.5223411339999999"/>
  </r>
  <r>
    <x v="0"/>
    <x v="53"/>
    <x v="9"/>
    <x v="9"/>
    <x v="22"/>
    <x v="0"/>
    <x v="2"/>
    <n v="12.69208993"/>
  </r>
  <r>
    <x v="0"/>
    <x v="54"/>
    <x v="9"/>
    <x v="9"/>
    <x v="22"/>
    <x v="0"/>
    <x v="2"/>
    <n v="1"/>
  </r>
  <r>
    <x v="0"/>
    <x v="55"/>
    <x v="9"/>
    <x v="9"/>
    <x v="22"/>
    <x v="0"/>
    <x v="2"/>
    <n v="2.9940980000000002E-3"/>
  </r>
  <r>
    <x v="0"/>
    <x v="56"/>
    <x v="9"/>
    <x v="9"/>
    <x v="22"/>
    <x v="0"/>
    <x v="2"/>
    <n v="-3.6839999999999998E-6"/>
  </r>
  <r>
    <x v="0"/>
    <x v="57"/>
    <x v="9"/>
    <x v="9"/>
    <x v="22"/>
    <x v="0"/>
    <x v="2"/>
    <n v="1.1868149999999999E-2"/>
  </r>
  <r>
    <x v="0"/>
    <x v="58"/>
    <x v="9"/>
    <x v="9"/>
    <x v="22"/>
    <x v="0"/>
    <x v="2"/>
    <n v="1"/>
  </r>
  <r>
    <x v="0"/>
    <x v="48"/>
    <x v="9"/>
    <x v="9"/>
    <x v="23"/>
    <x v="0"/>
    <x v="2"/>
    <n v="1.5000000019999999"/>
  </r>
  <r>
    <x v="0"/>
    <x v="49"/>
    <x v="9"/>
    <x v="9"/>
    <x v="23"/>
    <x v="0"/>
    <x v="2"/>
    <n v="1.499986555"/>
  </r>
  <r>
    <x v="0"/>
    <x v="50"/>
    <x v="9"/>
    <x v="9"/>
    <x v="23"/>
    <x v="0"/>
    <x v="2"/>
    <n v="1.5769667359999999"/>
  </r>
  <r>
    <x v="0"/>
    <x v="51"/>
    <x v="9"/>
    <x v="9"/>
    <x v="23"/>
    <x v="0"/>
    <x v="2"/>
    <n v="1.5"/>
  </r>
  <r>
    <x v="0"/>
    <x v="52"/>
    <x v="9"/>
    <x v="9"/>
    <x v="23"/>
    <x v="0"/>
    <x v="2"/>
    <n v="1.9049575169999999"/>
  </r>
  <r>
    <x v="0"/>
    <x v="53"/>
    <x v="9"/>
    <x v="9"/>
    <x v="23"/>
    <x v="0"/>
    <x v="2"/>
    <n v="714.70131000000003"/>
  </r>
  <r>
    <x v="0"/>
    <x v="54"/>
    <x v="9"/>
    <x v="9"/>
    <x v="23"/>
    <x v="0"/>
    <x v="2"/>
    <n v="1"/>
  </r>
  <r>
    <x v="0"/>
    <x v="55"/>
    <x v="9"/>
    <x v="9"/>
    <x v="23"/>
    <x v="0"/>
    <x v="2"/>
    <n v="0.20798839499999999"/>
  </r>
  <r>
    <x v="0"/>
    <x v="56"/>
    <x v="9"/>
    <x v="9"/>
    <x v="23"/>
    <x v="0"/>
    <x v="2"/>
    <n v="-8.9639999999999992E-6"/>
  </r>
  <r>
    <x v="0"/>
    <x v="57"/>
    <x v="9"/>
    <x v="9"/>
    <x v="23"/>
    <x v="0"/>
    <x v="2"/>
    <n v="5.1320119999999997E-2"/>
  </r>
  <r>
    <x v="0"/>
    <x v="58"/>
    <x v="9"/>
    <x v="9"/>
    <x v="23"/>
    <x v="0"/>
    <x v="2"/>
    <n v="1"/>
  </r>
  <r>
    <x v="0"/>
    <x v="48"/>
    <x v="9"/>
    <x v="9"/>
    <x v="24"/>
    <x v="0"/>
    <x v="2"/>
    <n v="1.5000000019999999"/>
  </r>
  <r>
    <x v="0"/>
    <x v="49"/>
    <x v="9"/>
    <x v="9"/>
    <x v="24"/>
    <x v="0"/>
    <x v="2"/>
    <n v="1.494291179"/>
  </r>
  <r>
    <x v="0"/>
    <x v="50"/>
    <x v="9"/>
    <x v="9"/>
    <x v="24"/>
    <x v="0"/>
    <x v="2"/>
    <n v="1.544775609"/>
  </r>
  <r>
    <x v="0"/>
    <x v="51"/>
    <x v="9"/>
    <x v="9"/>
    <x v="24"/>
    <x v="0"/>
    <x v="2"/>
    <n v="1.5"/>
  </r>
  <r>
    <x v="0"/>
    <x v="52"/>
    <x v="9"/>
    <x v="9"/>
    <x v="24"/>
    <x v="0"/>
    <x v="2"/>
    <n v="1.7937957849999999"/>
  </r>
  <r>
    <x v="0"/>
    <x v="53"/>
    <x v="9"/>
    <x v="9"/>
    <x v="24"/>
    <x v="0"/>
    <x v="2"/>
    <n v="68.980566981999999"/>
  </r>
  <r>
    <x v="0"/>
    <x v="54"/>
    <x v="9"/>
    <x v="9"/>
    <x v="24"/>
    <x v="0"/>
    <x v="2"/>
    <n v="1"/>
  </r>
  <r>
    <x v="0"/>
    <x v="55"/>
    <x v="9"/>
    <x v="9"/>
    <x v="24"/>
    <x v="0"/>
    <x v="2"/>
    <n v="0.16120151999999999"/>
  </r>
  <r>
    <x v="0"/>
    <x v="56"/>
    <x v="9"/>
    <x v="9"/>
    <x v="24"/>
    <x v="0"/>
    <x v="2"/>
    <n v="-3.805882E-3"/>
  </r>
  <r>
    <x v="0"/>
    <x v="57"/>
    <x v="9"/>
    <x v="9"/>
    <x v="24"/>
    <x v="0"/>
    <x v="2"/>
    <n v="3.3656287E-2"/>
  </r>
  <r>
    <x v="0"/>
    <x v="58"/>
    <x v="9"/>
    <x v="9"/>
    <x v="24"/>
    <x v="0"/>
    <x v="2"/>
    <n v="1"/>
  </r>
  <r>
    <x v="0"/>
    <x v="48"/>
    <x v="9"/>
    <x v="9"/>
    <x v="25"/>
    <x v="0"/>
    <x v="2"/>
    <n v="1.5000000019999999"/>
  </r>
  <r>
    <x v="0"/>
    <x v="49"/>
    <x v="9"/>
    <x v="9"/>
    <x v="25"/>
    <x v="0"/>
    <x v="2"/>
    <n v="1.5000000019999999"/>
  </r>
  <r>
    <x v="0"/>
    <x v="50"/>
    <x v="9"/>
    <x v="9"/>
    <x v="25"/>
    <x v="0"/>
    <x v="2"/>
    <n v="1.622668821"/>
  </r>
  <r>
    <x v="0"/>
    <x v="51"/>
    <x v="9"/>
    <x v="9"/>
    <x v="25"/>
    <x v="0"/>
    <x v="2"/>
    <n v="1.5"/>
  </r>
  <r>
    <x v="0"/>
    <x v="52"/>
    <x v="9"/>
    <x v="9"/>
    <x v="25"/>
    <x v="0"/>
    <x v="2"/>
    <n v="1.9315902170000001"/>
  </r>
  <r>
    <x v="0"/>
    <x v="53"/>
    <x v="9"/>
    <x v="9"/>
    <x v="25"/>
    <x v="0"/>
    <x v="2"/>
    <n v="268.25742000000002"/>
  </r>
  <r>
    <x v="0"/>
    <x v="54"/>
    <x v="9"/>
    <x v="9"/>
    <x v="25"/>
    <x v="0"/>
    <x v="2"/>
    <n v="1"/>
  </r>
  <r>
    <x v="0"/>
    <x v="55"/>
    <x v="9"/>
    <x v="9"/>
    <x v="25"/>
    <x v="0"/>
    <x v="2"/>
    <n v="0.19037858599999999"/>
  </r>
  <r>
    <x v="0"/>
    <x v="56"/>
    <x v="9"/>
    <x v="9"/>
    <x v="25"/>
    <x v="0"/>
    <x v="2"/>
    <n v="0"/>
  </r>
  <r>
    <x v="0"/>
    <x v="57"/>
    <x v="9"/>
    <x v="9"/>
    <x v="25"/>
    <x v="0"/>
    <x v="2"/>
    <n v="8.1779213000000003E-2"/>
  </r>
  <r>
    <x v="0"/>
    <x v="58"/>
    <x v="9"/>
    <x v="9"/>
    <x v="25"/>
    <x v="0"/>
    <x v="2"/>
    <n v="1"/>
  </r>
  <r>
    <x v="0"/>
    <x v="48"/>
    <x v="9"/>
    <x v="9"/>
    <x v="26"/>
    <x v="0"/>
    <x v="2"/>
    <n v="1.5000000019999999"/>
  </r>
  <r>
    <x v="0"/>
    <x v="49"/>
    <x v="9"/>
    <x v="9"/>
    <x v="26"/>
    <x v="0"/>
    <x v="2"/>
    <n v="1.4997297890000001"/>
  </r>
  <r>
    <x v="0"/>
    <x v="50"/>
    <x v="9"/>
    <x v="9"/>
    <x v="26"/>
    <x v="0"/>
    <x v="2"/>
    <n v="1.5648715849999999"/>
  </r>
  <r>
    <x v="0"/>
    <x v="51"/>
    <x v="9"/>
    <x v="9"/>
    <x v="26"/>
    <x v="0"/>
    <x v="2"/>
    <n v="1.5"/>
  </r>
  <r>
    <x v="0"/>
    <x v="52"/>
    <x v="9"/>
    <x v="9"/>
    <x v="26"/>
    <x v="0"/>
    <x v="2"/>
    <n v="1.743625362"/>
  </r>
  <r>
    <x v="0"/>
    <x v="53"/>
    <x v="9"/>
    <x v="9"/>
    <x v="26"/>
    <x v="0"/>
    <x v="2"/>
    <n v="128.66093000000001"/>
  </r>
  <r>
    <x v="0"/>
    <x v="54"/>
    <x v="9"/>
    <x v="9"/>
    <x v="26"/>
    <x v="0"/>
    <x v="2"/>
    <n v="1"/>
  </r>
  <r>
    <x v="0"/>
    <x v="55"/>
    <x v="9"/>
    <x v="9"/>
    <x v="26"/>
    <x v="0"/>
    <x v="2"/>
    <n v="0.114229039"/>
  </r>
  <r>
    <x v="0"/>
    <x v="56"/>
    <x v="9"/>
    <x v="9"/>
    <x v="26"/>
    <x v="0"/>
    <x v="2"/>
    <n v="-1.80142E-4"/>
  </r>
  <r>
    <x v="0"/>
    <x v="57"/>
    <x v="9"/>
    <x v="9"/>
    <x v="26"/>
    <x v="0"/>
    <x v="2"/>
    <n v="4.3427863999999997E-2"/>
  </r>
  <r>
    <x v="0"/>
    <x v="58"/>
    <x v="9"/>
    <x v="9"/>
    <x v="26"/>
    <x v="0"/>
    <x v="2"/>
    <n v="1"/>
  </r>
  <r>
    <x v="0"/>
    <x v="48"/>
    <x v="9"/>
    <x v="9"/>
    <x v="27"/>
    <x v="0"/>
    <x v="2"/>
    <n v="1.5000000019999999"/>
  </r>
  <r>
    <x v="0"/>
    <x v="49"/>
    <x v="9"/>
    <x v="9"/>
    <x v="27"/>
    <x v="0"/>
    <x v="2"/>
    <n v="1.499845037"/>
  </r>
  <r>
    <x v="0"/>
    <x v="50"/>
    <x v="9"/>
    <x v="9"/>
    <x v="27"/>
    <x v="0"/>
    <x v="2"/>
    <n v="1.510468986"/>
  </r>
  <r>
    <x v="0"/>
    <x v="51"/>
    <x v="9"/>
    <x v="9"/>
    <x v="27"/>
    <x v="0"/>
    <x v="2"/>
    <n v="1.5"/>
  </r>
  <r>
    <x v="0"/>
    <x v="52"/>
    <x v="9"/>
    <x v="9"/>
    <x v="27"/>
    <x v="0"/>
    <x v="2"/>
    <n v="1.5537637070000001"/>
  </r>
  <r>
    <x v="0"/>
    <x v="53"/>
    <x v="9"/>
    <x v="9"/>
    <x v="27"/>
    <x v="0"/>
    <x v="2"/>
    <n v="105.65201999999999"/>
  </r>
  <r>
    <x v="0"/>
    <x v="54"/>
    <x v="9"/>
    <x v="9"/>
    <x v="27"/>
    <x v="0"/>
    <x v="2"/>
    <n v="1"/>
  </r>
  <r>
    <x v="0"/>
    <x v="55"/>
    <x v="9"/>
    <x v="9"/>
    <x v="27"/>
    <x v="0"/>
    <x v="2"/>
    <n v="2.8663099000000001E-2"/>
  </r>
  <r>
    <x v="0"/>
    <x v="56"/>
    <x v="9"/>
    <x v="9"/>
    <x v="27"/>
    <x v="0"/>
    <x v="2"/>
    <n v="-1.0331E-4"/>
  </r>
  <r>
    <x v="0"/>
    <x v="57"/>
    <x v="9"/>
    <x v="9"/>
    <x v="27"/>
    <x v="0"/>
    <x v="2"/>
    <n v="7.0826320000000002E-3"/>
  </r>
  <r>
    <x v="0"/>
    <x v="58"/>
    <x v="9"/>
    <x v="9"/>
    <x v="27"/>
    <x v="0"/>
    <x v="2"/>
    <n v="1"/>
  </r>
  <r>
    <x v="0"/>
    <x v="48"/>
    <x v="9"/>
    <x v="9"/>
    <x v="28"/>
    <x v="0"/>
    <x v="2"/>
    <n v="1.5000000019999999"/>
  </r>
  <r>
    <x v="0"/>
    <x v="49"/>
    <x v="9"/>
    <x v="9"/>
    <x v="28"/>
    <x v="0"/>
    <x v="2"/>
    <n v="1.4987884629999999"/>
  </r>
  <r>
    <x v="0"/>
    <x v="50"/>
    <x v="9"/>
    <x v="9"/>
    <x v="28"/>
    <x v="0"/>
    <x v="2"/>
    <n v="1.634586308"/>
  </r>
  <r>
    <x v="0"/>
    <x v="51"/>
    <x v="9"/>
    <x v="9"/>
    <x v="28"/>
    <x v="0"/>
    <x v="2"/>
    <n v="1.5"/>
  </r>
  <r>
    <x v="0"/>
    <x v="52"/>
    <x v="9"/>
    <x v="9"/>
    <x v="28"/>
    <x v="0"/>
    <x v="2"/>
    <n v="1.704733418"/>
  </r>
  <r>
    <x v="0"/>
    <x v="53"/>
    <x v="9"/>
    <x v="9"/>
    <x v="28"/>
    <x v="0"/>
    <x v="2"/>
    <n v="3660.8535999999999"/>
  </r>
  <r>
    <x v="0"/>
    <x v="54"/>
    <x v="9"/>
    <x v="9"/>
    <x v="28"/>
    <x v="0"/>
    <x v="2"/>
    <n v="1"/>
  </r>
  <r>
    <x v="0"/>
    <x v="55"/>
    <x v="9"/>
    <x v="9"/>
    <x v="28"/>
    <x v="0"/>
    <x v="2"/>
    <n v="4.2914289000000001E-2"/>
  </r>
  <r>
    <x v="0"/>
    <x v="56"/>
    <x v="9"/>
    <x v="9"/>
    <x v="28"/>
    <x v="0"/>
    <x v="2"/>
    <n v="-8.0769299999999995E-4"/>
  </r>
  <r>
    <x v="0"/>
    <x v="57"/>
    <x v="9"/>
    <x v="9"/>
    <x v="28"/>
    <x v="0"/>
    <x v="2"/>
    <n v="9.0531897E-2"/>
  </r>
  <r>
    <x v="0"/>
    <x v="58"/>
    <x v="9"/>
    <x v="9"/>
    <x v="28"/>
    <x v="0"/>
    <x v="2"/>
    <n v="1"/>
  </r>
  <r>
    <x v="0"/>
    <x v="48"/>
    <x v="9"/>
    <x v="9"/>
    <x v="29"/>
    <x v="0"/>
    <x v="2"/>
    <n v="1.5000000019999999"/>
  </r>
  <r>
    <x v="0"/>
    <x v="49"/>
    <x v="9"/>
    <x v="9"/>
    <x v="29"/>
    <x v="0"/>
    <x v="2"/>
    <n v="1.4999900719999999"/>
  </r>
  <r>
    <x v="0"/>
    <x v="50"/>
    <x v="9"/>
    <x v="9"/>
    <x v="29"/>
    <x v="0"/>
    <x v="2"/>
    <n v="1.622728323"/>
  </r>
  <r>
    <x v="0"/>
    <x v="51"/>
    <x v="9"/>
    <x v="9"/>
    <x v="29"/>
    <x v="0"/>
    <x v="2"/>
    <n v="1.5"/>
  </r>
  <r>
    <x v="0"/>
    <x v="52"/>
    <x v="9"/>
    <x v="9"/>
    <x v="29"/>
    <x v="0"/>
    <x v="2"/>
    <n v="1.8132443810000001"/>
  </r>
  <r>
    <x v="0"/>
    <x v="53"/>
    <x v="9"/>
    <x v="9"/>
    <x v="29"/>
    <x v="0"/>
    <x v="2"/>
    <n v="9890.0576000000001"/>
  </r>
  <r>
    <x v="0"/>
    <x v="54"/>
    <x v="9"/>
    <x v="9"/>
    <x v="29"/>
    <x v="0"/>
    <x v="2"/>
    <n v="1"/>
  </r>
  <r>
    <x v="0"/>
    <x v="55"/>
    <x v="9"/>
    <x v="9"/>
    <x v="29"/>
    <x v="0"/>
    <x v="2"/>
    <n v="0.117404777"/>
  </r>
  <r>
    <x v="0"/>
    <x v="56"/>
    <x v="9"/>
    <x v="9"/>
    <x v="29"/>
    <x v="0"/>
    <x v="2"/>
    <n v="-6.6200000000000001E-6"/>
  </r>
  <r>
    <x v="0"/>
    <x v="57"/>
    <x v="9"/>
    <x v="9"/>
    <x v="29"/>
    <x v="0"/>
    <x v="2"/>
    <n v="8.1825500999999995E-2"/>
  </r>
  <r>
    <x v="0"/>
    <x v="58"/>
    <x v="9"/>
    <x v="9"/>
    <x v="29"/>
    <x v="0"/>
    <x v="2"/>
    <n v="1"/>
  </r>
  <r>
    <x v="0"/>
    <x v="48"/>
    <x v="9"/>
    <x v="9"/>
    <x v="30"/>
    <x v="0"/>
    <x v="2"/>
    <n v="1.5000000019999999"/>
  </r>
  <r>
    <x v="0"/>
    <x v="49"/>
    <x v="9"/>
    <x v="9"/>
    <x v="30"/>
    <x v="0"/>
    <x v="2"/>
    <n v="1.4997419240000001"/>
  </r>
  <r>
    <x v="0"/>
    <x v="50"/>
    <x v="9"/>
    <x v="9"/>
    <x v="30"/>
    <x v="0"/>
    <x v="2"/>
    <n v="1.596306995"/>
  </r>
  <r>
    <x v="0"/>
    <x v="51"/>
    <x v="9"/>
    <x v="9"/>
    <x v="30"/>
    <x v="0"/>
    <x v="2"/>
    <n v="1.5"/>
  </r>
  <r>
    <x v="0"/>
    <x v="52"/>
    <x v="9"/>
    <x v="9"/>
    <x v="30"/>
    <x v="0"/>
    <x v="2"/>
    <n v="1.7125685340000001"/>
  </r>
  <r>
    <x v="0"/>
    <x v="53"/>
    <x v="9"/>
    <x v="9"/>
    <x v="30"/>
    <x v="0"/>
    <x v="2"/>
    <n v="822.72643000000005"/>
  </r>
  <r>
    <x v="0"/>
    <x v="54"/>
    <x v="9"/>
    <x v="9"/>
    <x v="30"/>
    <x v="0"/>
    <x v="2"/>
    <n v="1"/>
  </r>
  <r>
    <x v="0"/>
    <x v="55"/>
    <x v="9"/>
    <x v="9"/>
    <x v="30"/>
    <x v="0"/>
    <x v="2"/>
    <n v="7.2831566E-2"/>
  </r>
  <r>
    <x v="0"/>
    <x v="56"/>
    <x v="9"/>
    <x v="9"/>
    <x v="30"/>
    <x v="0"/>
    <x v="2"/>
    <n v="-1.7205200000000001E-4"/>
  </r>
  <r>
    <x v="0"/>
    <x v="57"/>
    <x v="9"/>
    <x v="9"/>
    <x v="30"/>
    <x v="0"/>
    <x v="2"/>
    <n v="6.4376714000000002E-2"/>
  </r>
  <r>
    <x v="0"/>
    <x v="58"/>
    <x v="9"/>
    <x v="9"/>
    <x v="30"/>
    <x v="0"/>
    <x v="2"/>
    <n v="1"/>
  </r>
  <r>
    <x v="0"/>
    <x v="48"/>
    <x v="9"/>
    <x v="9"/>
    <x v="31"/>
    <x v="0"/>
    <x v="2"/>
    <n v="1.5000000019999999"/>
  </r>
  <r>
    <x v="0"/>
    <x v="49"/>
    <x v="9"/>
    <x v="9"/>
    <x v="31"/>
    <x v="0"/>
    <x v="2"/>
    <n v="1.4999927340000001"/>
  </r>
  <r>
    <x v="0"/>
    <x v="50"/>
    <x v="9"/>
    <x v="9"/>
    <x v="31"/>
    <x v="0"/>
    <x v="2"/>
    <n v="1.795243986"/>
  </r>
  <r>
    <x v="0"/>
    <x v="51"/>
    <x v="9"/>
    <x v="9"/>
    <x v="31"/>
    <x v="0"/>
    <x v="2"/>
    <n v="1.5"/>
  </r>
  <r>
    <x v="0"/>
    <x v="52"/>
    <x v="9"/>
    <x v="9"/>
    <x v="31"/>
    <x v="0"/>
    <x v="2"/>
    <n v="1.8164061469999999"/>
  </r>
  <r>
    <x v="0"/>
    <x v="53"/>
    <x v="9"/>
    <x v="9"/>
    <x v="31"/>
    <x v="0"/>
    <x v="2"/>
    <n v="3055.0508"/>
  </r>
  <r>
    <x v="0"/>
    <x v="54"/>
    <x v="9"/>
    <x v="9"/>
    <x v="31"/>
    <x v="0"/>
    <x v="2"/>
    <n v="1"/>
  </r>
  <r>
    <x v="0"/>
    <x v="55"/>
    <x v="9"/>
    <x v="9"/>
    <x v="31"/>
    <x v="0"/>
    <x v="2"/>
    <n v="1.1787901999999999E-2"/>
  </r>
  <r>
    <x v="0"/>
    <x v="56"/>
    <x v="9"/>
    <x v="9"/>
    <x v="31"/>
    <x v="0"/>
    <x v="2"/>
    <n v="-4.8450000000000002E-6"/>
  </r>
  <r>
    <x v="0"/>
    <x v="57"/>
    <x v="9"/>
    <x v="9"/>
    <x v="31"/>
    <x v="0"/>
    <x v="2"/>
    <n v="0.196834168"/>
  </r>
  <r>
    <x v="0"/>
    <x v="58"/>
    <x v="9"/>
    <x v="9"/>
    <x v="31"/>
    <x v="0"/>
    <x v="2"/>
    <n v="1"/>
  </r>
  <r>
    <x v="0"/>
    <x v="48"/>
    <x v="9"/>
    <x v="10"/>
    <x v="22"/>
    <x v="0"/>
    <x v="2"/>
    <n v="1.500000003"/>
  </r>
  <r>
    <x v="0"/>
    <x v="49"/>
    <x v="9"/>
    <x v="10"/>
    <x v="22"/>
    <x v="0"/>
    <x v="2"/>
    <n v="1.5008905079999999"/>
  </r>
  <r>
    <x v="0"/>
    <x v="50"/>
    <x v="9"/>
    <x v="10"/>
    <x v="22"/>
    <x v="0"/>
    <x v="2"/>
    <n v="1.550237256"/>
  </r>
  <r>
    <x v="0"/>
    <x v="51"/>
    <x v="9"/>
    <x v="10"/>
    <x v="22"/>
    <x v="0"/>
    <x v="2"/>
    <n v="1.5"/>
  </r>
  <r>
    <x v="0"/>
    <x v="52"/>
    <x v="9"/>
    <x v="10"/>
    <x v="22"/>
    <x v="0"/>
    <x v="2"/>
    <n v="1.560457577"/>
  </r>
  <r>
    <x v="0"/>
    <x v="53"/>
    <x v="9"/>
    <x v="10"/>
    <x v="22"/>
    <x v="0"/>
    <x v="2"/>
    <n v="20.534297896999998"/>
  </r>
  <r>
    <x v="0"/>
    <x v="54"/>
    <x v="9"/>
    <x v="10"/>
    <x v="22"/>
    <x v="0"/>
    <x v="2"/>
    <n v="1"/>
  </r>
  <r>
    <x v="0"/>
    <x v="55"/>
    <x v="9"/>
    <x v="10"/>
    <x v="22"/>
    <x v="0"/>
    <x v="2"/>
    <n v="6.592746E-3"/>
  </r>
  <r>
    <x v="0"/>
    <x v="56"/>
    <x v="9"/>
    <x v="10"/>
    <x v="22"/>
    <x v="0"/>
    <x v="2"/>
    <n v="5.9367000000000003E-4"/>
  </r>
  <r>
    <x v="0"/>
    <x v="57"/>
    <x v="9"/>
    <x v="10"/>
    <x v="22"/>
    <x v="0"/>
    <x v="2"/>
    <n v="3.2897833000000001E-2"/>
  </r>
  <r>
    <x v="0"/>
    <x v="58"/>
    <x v="9"/>
    <x v="10"/>
    <x v="22"/>
    <x v="0"/>
    <x v="2"/>
    <n v="1"/>
  </r>
  <r>
    <x v="0"/>
    <x v="48"/>
    <x v="9"/>
    <x v="10"/>
    <x v="23"/>
    <x v="0"/>
    <x v="2"/>
    <n v="1.500000003"/>
  </r>
  <r>
    <x v="0"/>
    <x v="49"/>
    <x v="9"/>
    <x v="10"/>
    <x v="23"/>
    <x v="0"/>
    <x v="2"/>
    <n v="1.5007889940000001"/>
  </r>
  <r>
    <x v="0"/>
    <x v="50"/>
    <x v="9"/>
    <x v="10"/>
    <x v="23"/>
    <x v="0"/>
    <x v="2"/>
    <n v="1.5710076959999999"/>
  </r>
  <r>
    <x v="0"/>
    <x v="51"/>
    <x v="9"/>
    <x v="10"/>
    <x v="23"/>
    <x v="0"/>
    <x v="2"/>
    <n v="1.5"/>
  </r>
  <r>
    <x v="0"/>
    <x v="52"/>
    <x v="9"/>
    <x v="10"/>
    <x v="23"/>
    <x v="0"/>
    <x v="2"/>
    <n v="1.6731151790000001"/>
  </r>
  <r>
    <x v="0"/>
    <x v="53"/>
    <x v="9"/>
    <x v="10"/>
    <x v="23"/>
    <x v="0"/>
    <x v="2"/>
    <n v="202.27745999999999"/>
  </r>
  <r>
    <x v="0"/>
    <x v="54"/>
    <x v="9"/>
    <x v="10"/>
    <x v="23"/>
    <x v="0"/>
    <x v="2"/>
    <n v="1"/>
  </r>
  <r>
    <x v="0"/>
    <x v="55"/>
    <x v="9"/>
    <x v="10"/>
    <x v="23"/>
    <x v="0"/>
    <x v="2"/>
    <n v="6.4994896999999996E-2"/>
  </r>
  <r>
    <x v="0"/>
    <x v="56"/>
    <x v="9"/>
    <x v="10"/>
    <x v="23"/>
    <x v="0"/>
    <x v="2"/>
    <n v="5.2599400000000001E-4"/>
  </r>
  <r>
    <x v="0"/>
    <x v="57"/>
    <x v="9"/>
    <x v="10"/>
    <x v="23"/>
    <x v="0"/>
    <x v="2"/>
    <n v="4.6812468000000003E-2"/>
  </r>
  <r>
    <x v="0"/>
    <x v="58"/>
    <x v="9"/>
    <x v="10"/>
    <x v="23"/>
    <x v="0"/>
    <x v="2"/>
    <n v="1"/>
  </r>
  <r>
    <x v="0"/>
    <x v="48"/>
    <x v="9"/>
    <x v="10"/>
    <x v="24"/>
    <x v="0"/>
    <x v="2"/>
    <n v="1.500000003"/>
  </r>
  <r>
    <x v="0"/>
    <x v="49"/>
    <x v="9"/>
    <x v="10"/>
    <x v="24"/>
    <x v="0"/>
    <x v="2"/>
    <n v="1.50120776"/>
  </r>
  <r>
    <x v="0"/>
    <x v="50"/>
    <x v="9"/>
    <x v="10"/>
    <x v="24"/>
    <x v="0"/>
    <x v="2"/>
    <n v="1.5524421230000001"/>
  </r>
  <r>
    <x v="0"/>
    <x v="51"/>
    <x v="9"/>
    <x v="10"/>
    <x v="24"/>
    <x v="0"/>
    <x v="2"/>
    <n v="1.5"/>
  </r>
  <r>
    <x v="0"/>
    <x v="52"/>
    <x v="9"/>
    <x v="10"/>
    <x v="24"/>
    <x v="0"/>
    <x v="2"/>
    <n v="1.619261313"/>
  </r>
  <r>
    <x v="0"/>
    <x v="53"/>
    <x v="9"/>
    <x v="10"/>
    <x v="24"/>
    <x v="0"/>
    <x v="2"/>
    <n v="44.375882722999997"/>
  </r>
  <r>
    <x v="0"/>
    <x v="54"/>
    <x v="9"/>
    <x v="10"/>
    <x v="24"/>
    <x v="0"/>
    <x v="2"/>
    <n v="1"/>
  </r>
  <r>
    <x v="0"/>
    <x v="55"/>
    <x v="9"/>
    <x v="10"/>
    <x v="24"/>
    <x v="0"/>
    <x v="2"/>
    <n v="4.3041339999999997E-2"/>
  </r>
  <r>
    <x v="0"/>
    <x v="56"/>
    <x v="9"/>
    <x v="10"/>
    <x v="24"/>
    <x v="0"/>
    <x v="2"/>
    <n v="8.0517200000000005E-4"/>
  </r>
  <r>
    <x v="0"/>
    <x v="57"/>
    <x v="9"/>
    <x v="10"/>
    <x v="24"/>
    <x v="0"/>
    <x v="2"/>
    <n v="3.4156242000000003E-2"/>
  </r>
  <r>
    <x v="0"/>
    <x v="58"/>
    <x v="9"/>
    <x v="10"/>
    <x v="24"/>
    <x v="0"/>
    <x v="2"/>
    <n v="1"/>
  </r>
  <r>
    <x v="0"/>
    <x v="48"/>
    <x v="9"/>
    <x v="10"/>
    <x v="25"/>
    <x v="0"/>
    <x v="2"/>
    <n v="1.500000003"/>
  </r>
  <r>
    <x v="0"/>
    <x v="49"/>
    <x v="9"/>
    <x v="10"/>
    <x v="25"/>
    <x v="0"/>
    <x v="2"/>
    <n v="1.500752935"/>
  </r>
  <r>
    <x v="0"/>
    <x v="50"/>
    <x v="9"/>
    <x v="10"/>
    <x v="25"/>
    <x v="0"/>
    <x v="2"/>
    <n v="1.543580484"/>
  </r>
  <r>
    <x v="0"/>
    <x v="51"/>
    <x v="9"/>
    <x v="10"/>
    <x v="25"/>
    <x v="0"/>
    <x v="2"/>
    <n v="1.5"/>
  </r>
  <r>
    <x v="0"/>
    <x v="52"/>
    <x v="9"/>
    <x v="10"/>
    <x v="25"/>
    <x v="0"/>
    <x v="2"/>
    <n v="1.631310858"/>
  </r>
  <r>
    <x v="0"/>
    <x v="53"/>
    <x v="9"/>
    <x v="10"/>
    <x v="25"/>
    <x v="0"/>
    <x v="2"/>
    <n v="15.599995993"/>
  </r>
  <r>
    <x v="0"/>
    <x v="54"/>
    <x v="9"/>
    <x v="10"/>
    <x v="25"/>
    <x v="0"/>
    <x v="2"/>
    <n v="1"/>
  </r>
  <r>
    <x v="0"/>
    <x v="55"/>
    <x v="9"/>
    <x v="10"/>
    <x v="25"/>
    <x v="0"/>
    <x v="2"/>
    <n v="5.6835634000000003E-2"/>
  </r>
  <r>
    <x v="0"/>
    <x v="56"/>
    <x v="9"/>
    <x v="10"/>
    <x v="25"/>
    <x v="0"/>
    <x v="2"/>
    <n v="5.01955E-4"/>
  </r>
  <r>
    <x v="0"/>
    <x v="57"/>
    <x v="9"/>
    <x v="10"/>
    <x v="25"/>
    <x v="0"/>
    <x v="2"/>
    <n v="2.8551699E-2"/>
  </r>
  <r>
    <x v="0"/>
    <x v="58"/>
    <x v="9"/>
    <x v="10"/>
    <x v="25"/>
    <x v="0"/>
    <x v="2"/>
    <n v="1"/>
  </r>
  <r>
    <x v="0"/>
    <x v="48"/>
    <x v="9"/>
    <x v="10"/>
    <x v="26"/>
    <x v="0"/>
    <x v="2"/>
    <n v="1.500000003"/>
  </r>
  <r>
    <x v="0"/>
    <x v="49"/>
    <x v="9"/>
    <x v="10"/>
    <x v="26"/>
    <x v="0"/>
    <x v="2"/>
    <n v="1.50163727"/>
  </r>
  <r>
    <x v="0"/>
    <x v="50"/>
    <x v="9"/>
    <x v="10"/>
    <x v="26"/>
    <x v="0"/>
    <x v="2"/>
    <n v="1.5469547379999999"/>
  </r>
  <r>
    <x v="0"/>
    <x v="51"/>
    <x v="9"/>
    <x v="10"/>
    <x v="26"/>
    <x v="0"/>
    <x v="2"/>
    <n v="1.5"/>
  </r>
  <r>
    <x v="0"/>
    <x v="52"/>
    <x v="9"/>
    <x v="10"/>
    <x v="26"/>
    <x v="0"/>
    <x v="2"/>
    <n v="1.565953428"/>
  </r>
  <r>
    <x v="0"/>
    <x v="53"/>
    <x v="9"/>
    <x v="10"/>
    <x v="26"/>
    <x v="0"/>
    <x v="2"/>
    <n v="133.80260000000001"/>
  </r>
  <r>
    <x v="0"/>
    <x v="54"/>
    <x v="9"/>
    <x v="10"/>
    <x v="26"/>
    <x v="0"/>
    <x v="2"/>
    <n v="1"/>
  </r>
  <r>
    <x v="0"/>
    <x v="55"/>
    <x v="9"/>
    <x v="10"/>
    <x v="26"/>
    <x v="0"/>
    <x v="2"/>
    <n v="1.2281347999999999E-2"/>
  </r>
  <r>
    <x v="0"/>
    <x v="56"/>
    <x v="9"/>
    <x v="10"/>
    <x v="26"/>
    <x v="0"/>
    <x v="2"/>
    <n v="1.091512E-3"/>
  </r>
  <r>
    <x v="0"/>
    <x v="57"/>
    <x v="9"/>
    <x v="10"/>
    <x v="26"/>
    <x v="0"/>
    <x v="2"/>
    <n v="3.0211644999999999E-2"/>
  </r>
  <r>
    <x v="0"/>
    <x v="58"/>
    <x v="9"/>
    <x v="10"/>
    <x v="26"/>
    <x v="0"/>
    <x v="2"/>
    <n v="1"/>
  </r>
  <r>
    <x v="0"/>
    <x v="48"/>
    <x v="9"/>
    <x v="10"/>
    <x v="27"/>
    <x v="0"/>
    <x v="2"/>
    <n v="1.500000003"/>
  </r>
  <r>
    <x v="0"/>
    <x v="49"/>
    <x v="9"/>
    <x v="10"/>
    <x v="27"/>
    <x v="0"/>
    <x v="2"/>
    <n v="1.5028682840000001"/>
  </r>
  <r>
    <x v="0"/>
    <x v="50"/>
    <x v="9"/>
    <x v="10"/>
    <x v="27"/>
    <x v="0"/>
    <x v="2"/>
    <n v="1.5139659320000001"/>
  </r>
  <r>
    <x v="0"/>
    <x v="51"/>
    <x v="9"/>
    <x v="10"/>
    <x v="27"/>
    <x v="0"/>
    <x v="2"/>
    <n v="1.5"/>
  </r>
  <r>
    <x v="0"/>
    <x v="52"/>
    <x v="9"/>
    <x v="10"/>
    <x v="27"/>
    <x v="0"/>
    <x v="2"/>
    <n v="1.541854289"/>
  </r>
  <r>
    <x v="0"/>
    <x v="53"/>
    <x v="9"/>
    <x v="10"/>
    <x v="27"/>
    <x v="0"/>
    <x v="2"/>
    <n v="24.387075535000001"/>
  </r>
  <r>
    <x v="0"/>
    <x v="54"/>
    <x v="9"/>
    <x v="10"/>
    <x v="27"/>
    <x v="0"/>
    <x v="2"/>
    <n v="1"/>
  </r>
  <r>
    <x v="0"/>
    <x v="55"/>
    <x v="9"/>
    <x v="10"/>
    <x v="27"/>
    <x v="0"/>
    <x v="2"/>
    <n v="1.842073E-2"/>
  </r>
  <r>
    <x v="0"/>
    <x v="56"/>
    <x v="9"/>
    <x v="10"/>
    <x v="27"/>
    <x v="0"/>
    <x v="2"/>
    <n v="1.912188E-3"/>
  </r>
  <r>
    <x v="0"/>
    <x v="57"/>
    <x v="9"/>
    <x v="10"/>
    <x v="27"/>
    <x v="0"/>
    <x v="2"/>
    <n v="7.3984319999999999E-3"/>
  </r>
  <r>
    <x v="0"/>
    <x v="58"/>
    <x v="9"/>
    <x v="10"/>
    <x v="27"/>
    <x v="0"/>
    <x v="2"/>
    <n v="1"/>
  </r>
  <r>
    <x v="0"/>
    <x v="48"/>
    <x v="9"/>
    <x v="10"/>
    <x v="28"/>
    <x v="0"/>
    <x v="2"/>
    <n v="1.500000003"/>
  </r>
  <r>
    <x v="0"/>
    <x v="49"/>
    <x v="9"/>
    <x v="10"/>
    <x v="28"/>
    <x v="0"/>
    <x v="2"/>
    <n v="1.496970694"/>
  </r>
  <r>
    <x v="0"/>
    <x v="50"/>
    <x v="9"/>
    <x v="10"/>
    <x v="28"/>
    <x v="0"/>
    <x v="2"/>
    <n v="1.537171378"/>
  </r>
  <r>
    <x v="0"/>
    <x v="51"/>
    <x v="9"/>
    <x v="10"/>
    <x v="28"/>
    <x v="0"/>
    <x v="2"/>
    <n v="1.5"/>
  </r>
  <r>
    <x v="0"/>
    <x v="52"/>
    <x v="9"/>
    <x v="10"/>
    <x v="28"/>
    <x v="0"/>
    <x v="2"/>
    <n v="1.6498433640000001"/>
  </r>
  <r>
    <x v="0"/>
    <x v="53"/>
    <x v="9"/>
    <x v="10"/>
    <x v="28"/>
    <x v="0"/>
    <x v="2"/>
    <n v="936.35013000000004"/>
  </r>
  <r>
    <x v="0"/>
    <x v="54"/>
    <x v="9"/>
    <x v="10"/>
    <x v="28"/>
    <x v="0"/>
    <x v="2"/>
    <n v="1"/>
  </r>
  <r>
    <x v="0"/>
    <x v="55"/>
    <x v="9"/>
    <x v="10"/>
    <x v="28"/>
    <x v="0"/>
    <x v="2"/>
    <n v="7.3298259000000004E-2"/>
  </r>
  <r>
    <x v="0"/>
    <x v="56"/>
    <x v="9"/>
    <x v="10"/>
    <x v="28"/>
    <x v="0"/>
    <x v="2"/>
    <n v="-2.0195389999999999E-3"/>
  </r>
  <r>
    <x v="0"/>
    <x v="57"/>
    <x v="9"/>
    <x v="10"/>
    <x v="28"/>
    <x v="0"/>
    <x v="2"/>
    <n v="2.6800456E-2"/>
  </r>
  <r>
    <x v="0"/>
    <x v="58"/>
    <x v="9"/>
    <x v="10"/>
    <x v="28"/>
    <x v="0"/>
    <x v="2"/>
    <n v="1"/>
  </r>
  <r>
    <x v="0"/>
    <x v="48"/>
    <x v="9"/>
    <x v="10"/>
    <x v="29"/>
    <x v="0"/>
    <x v="2"/>
    <n v="1.500000003"/>
  </r>
  <r>
    <x v="0"/>
    <x v="49"/>
    <x v="9"/>
    <x v="10"/>
    <x v="29"/>
    <x v="0"/>
    <x v="2"/>
    <n v="1.5011031429999999"/>
  </r>
  <r>
    <x v="0"/>
    <x v="50"/>
    <x v="9"/>
    <x v="10"/>
    <x v="29"/>
    <x v="0"/>
    <x v="2"/>
    <n v="1.577645347"/>
  </r>
  <r>
    <x v="0"/>
    <x v="51"/>
    <x v="9"/>
    <x v="10"/>
    <x v="29"/>
    <x v="0"/>
    <x v="2"/>
    <n v="1.5"/>
  </r>
  <r>
    <x v="0"/>
    <x v="52"/>
    <x v="9"/>
    <x v="10"/>
    <x v="29"/>
    <x v="0"/>
    <x v="2"/>
    <n v="1.6611342410000001"/>
  </r>
  <r>
    <x v="0"/>
    <x v="53"/>
    <x v="9"/>
    <x v="10"/>
    <x v="29"/>
    <x v="0"/>
    <x v="2"/>
    <n v="186.45551"/>
  </r>
  <r>
    <x v="0"/>
    <x v="54"/>
    <x v="9"/>
    <x v="10"/>
    <x v="29"/>
    <x v="0"/>
    <x v="2"/>
    <n v="1"/>
  </r>
  <r>
    <x v="0"/>
    <x v="55"/>
    <x v="9"/>
    <x v="10"/>
    <x v="29"/>
    <x v="0"/>
    <x v="2"/>
    <n v="5.2919938E-2"/>
  </r>
  <r>
    <x v="0"/>
    <x v="56"/>
    <x v="9"/>
    <x v="10"/>
    <x v="29"/>
    <x v="0"/>
    <x v="2"/>
    <n v="7.3542699999999998E-4"/>
  </r>
  <r>
    <x v="0"/>
    <x v="57"/>
    <x v="9"/>
    <x v="10"/>
    <x v="29"/>
    <x v="0"/>
    <x v="2"/>
    <n v="5.1028136000000002E-2"/>
  </r>
  <r>
    <x v="0"/>
    <x v="58"/>
    <x v="9"/>
    <x v="10"/>
    <x v="29"/>
    <x v="0"/>
    <x v="2"/>
    <n v="1"/>
  </r>
  <r>
    <x v="0"/>
    <x v="48"/>
    <x v="9"/>
    <x v="10"/>
    <x v="30"/>
    <x v="0"/>
    <x v="2"/>
    <n v="1.500000003"/>
  </r>
  <r>
    <x v="0"/>
    <x v="49"/>
    <x v="9"/>
    <x v="10"/>
    <x v="30"/>
    <x v="0"/>
    <x v="2"/>
    <n v="1.5017491730000001"/>
  </r>
  <r>
    <x v="0"/>
    <x v="50"/>
    <x v="9"/>
    <x v="10"/>
    <x v="30"/>
    <x v="0"/>
    <x v="2"/>
    <n v="1.535779005"/>
  </r>
  <r>
    <x v="0"/>
    <x v="51"/>
    <x v="9"/>
    <x v="10"/>
    <x v="30"/>
    <x v="0"/>
    <x v="2"/>
    <n v="1.5"/>
  </r>
  <r>
    <x v="0"/>
    <x v="52"/>
    <x v="9"/>
    <x v="10"/>
    <x v="30"/>
    <x v="0"/>
    <x v="2"/>
    <n v="1.6457969880000001"/>
  </r>
  <r>
    <x v="0"/>
    <x v="53"/>
    <x v="9"/>
    <x v="10"/>
    <x v="30"/>
    <x v="0"/>
    <x v="2"/>
    <n v="24.867166777000001"/>
  </r>
  <r>
    <x v="0"/>
    <x v="54"/>
    <x v="9"/>
    <x v="10"/>
    <x v="30"/>
    <x v="0"/>
    <x v="2"/>
    <n v="1"/>
  </r>
  <r>
    <x v="0"/>
    <x v="55"/>
    <x v="9"/>
    <x v="10"/>
    <x v="30"/>
    <x v="0"/>
    <x v="2"/>
    <n v="7.1636597999999996E-2"/>
  </r>
  <r>
    <x v="0"/>
    <x v="56"/>
    <x v="9"/>
    <x v="10"/>
    <x v="30"/>
    <x v="0"/>
    <x v="2"/>
    <n v="1.166114E-3"/>
  </r>
  <r>
    <x v="0"/>
    <x v="57"/>
    <x v="9"/>
    <x v="10"/>
    <x v="30"/>
    <x v="0"/>
    <x v="2"/>
    <n v="2.2686555000000001E-2"/>
  </r>
  <r>
    <x v="0"/>
    <x v="58"/>
    <x v="9"/>
    <x v="10"/>
    <x v="30"/>
    <x v="0"/>
    <x v="2"/>
    <n v="1"/>
  </r>
  <r>
    <x v="0"/>
    <x v="48"/>
    <x v="9"/>
    <x v="10"/>
    <x v="31"/>
    <x v="0"/>
    <x v="2"/>
    <n v="1.500000003"/>
  </r>
  <r>
    <x v="0"/>
    <x v="49"/>
    <x v="9"/>
    <x v="10"/>
    <x v="31"/>
    <x v="0"/>
    <x v="2"/>
    <n v="1.500102252"/>
  </r>
  <r>
    <x v="0"/>
    <x v="50"/>
    <x v="9"/>
    <x v="10"/>
    <x v="31"/>
    <x v="0"/>
    <x v="2"/>
    <n v="1.594520046"/>
  </r>
  <r>
    <x v="0"/>
    <x v="51"/>
    <x v="9"/>
    <x v="10"/>
    <x v="31"/>
    <x v="0"/>
    <x v="2"/>
    <n v="1.5"/>
  </r>
  <r>
    <x v="0"/>
    <x v="52"/>
    <x v="9"/>
    <x v="10"/>
    <x v="31"/>
    <x v="0"/>
    <x v="2"/>
    <n v="1.626331784"/>
  </r>
  <r>
    <x v="0"/>
    <x v="53"/>
    <x v="9"/>
    <x v="10"/>
    <x v="31"/>
    <x v="0"/>
    <x v="2"/>
    <n v="520.21957999999995"/>
  </r>
  <r>
    <x v="0"/>
    <x v="54"/>
    <x v="9"/>
    <x v="10"/>
    <x v="31"/>
    <x v="0"/>
    <x v="2"/>
    <n v="1"/>
  </r>
  <r>
    <x v="0"/>
    <x v="55"/>
    <x v="9"/>
    <x v="10"/>
    <x v="31"/>
    <x v="0"/>
    <x v="2"/>
    <n v="1.9950665999999999E-2"/>
  </r>
  <r>
    <x v="0"/>
    <x v="56"/>
    <x v="9"/>
    <x v="10"/>
    <x v="31"/>
    <x v="0"/>
    <x v="2"/>
    <n v="6.8165999999999998E-5"/>
  </r>
  <r>
    <x v="0"/>
    <x v="57"/>
    <x v="9"/>
    <x v="10"/>
    <x v="31"/>
    <x v="0"/>
    <x v="2"/>
    <n v="6.2945196999999994E-2"/>
  </r>
  <r>
    <x v="0"/>
    <x v="58"/>
    <x v="9"/>
    <x v="10"/>
    <x v="31"/>
    <x v="0"/>
    <x v="2"/>
    <n v="1"/>
  </r>
  <r>
    <x v="0"/>
    <x v="48"/>
    <x v="9"/>
    <x v="11"/>
    <x v="22"/>
    <x v="0"/>
    <x v="2"/>
    <n v="1.5000000010000001"/>
  </r>
  <r>
    <x v="0"/>
    <x v="49"/>
    <x v="9"/>
    <x v="11"/>
    <x v="22"/>
    <x v="0"/>
    <x v="2"/>
    <n v="2.0039815760000002"/>
  </r>
  <r>
    <x v="0"/>
    <x v="50"/>
    <x v="9"/>
    <x v="11"/>
    <x v="22"/>
    <x v="0"/>
    <x v="2"/>
    <n v="2.0117238629999998"/>
  </r>
  <r>
    <x v="0"/>
    <x v="51"/>
    <x v="9"/>
    <x v="11"/>
    <x v="22"/>
    <x v="0"/>
    <x v="2"/>
    <n v="1.5"/>
  </r>
  <r>
    <x v="0"/>
    <x v="52"/>
    <x v="9"/>
    <x v="11"/>
    <x v="22"/>
    <x v="0"/>
    <x v="2"/>
    <n v="2.011755918"/>
  </r>
  <r>
    <x v="0"/>
    <x v="53"/>
    <x v="9"/>
    <x v="11"/>
    <x v="22"/>
    <x v="0"/>
    <x v="2"/>
    <n v="1236.1872000000001"/>
  </r>
  <r>
    <x v="0"/>
    <x v="54"/>
    <x v="9"/>
    <x v="11"/>
    <x v="22"/>
    <x v="0"/>
    <x v="2"/>
    <n v="1"/>
  </r>
  <r>
    <x v="0"/>
    <x v="55"/>
    <x v="9"/>
    <x v="11"/>
    <x v="22"/>
    <x v="0"/>
    <x v="2"/>
    <n v="1.5934E-5"/>
  </r>
  <r>
    <x v="0"/>
    <x v="56"/>
    <x v="9"/>
    <x v="11"/>
    <x v="22"/>
    <x v="0"/>
    <x v="2"/>
    <n v="0.33598771700000002"/>
  </r>
  <r>
    <x v="0"/>
    <x v="57"/>
    <x v="9"/>
    <x v="11"/>
    <x v="22"/>
    <x v="0"/>
    <x v="2"/>
    <n v="5.1615250000000001E-3"/>
  </r>
  <r>
    <x v="0"/>
    <x v="58"/>
    <x v="9"/>
    <x v="11"/>
    <x v="22"/>
    <x v="0"/>
    <x v="2"/>
    <n v="1"/>
  </r>
  <r>
    <x v="0"/>
    <x v="48"/>
    <x v="9"/>
    <x v="11"/>
    <x v="23"/>
    <x v="0"/>
    <x v="2"/>
    <n v="1.5000000010000001"/>
  </r>
  <r>
    <x v="0"/>
    <x v="49"/>
    <x v="9"/>
    <x v="11"/>
    <x v="23"/>
    <x v="0"/>
    <x v="2"/>
    <n v="1.9874321020000001"/>
  </r>
  <r>
    <x v="0"/>
    <x v="50"/>
    <x v="9"/>
    <x v="11"/>
    <x v="23"/>
    <x v="0"/>
    <x v="2"/>
    <n v="2.0949378699999999"/>
  </r>
  <r>
    <x v="0"/>
    <x v="51"/>
    <x v="9"/>
    <x v="11"/>
    <x v="23"/>
    <x v="0"/>
    <x v="2"/>
    <n v="1.5"/>
  </r>
  <r>
    <x v="0"/>
    <x v="52"/>
    <x v="9"/>
    <x v="11"/>
    <x v="23"/>
    <x v="0"/>
    <x v="2"/>
    <n v="2.1049335249999999"/>
  </r>
  <r>
    <x v="0"/>
    <x v="53"/>
    <x v="9"/>
    <x v="11"/>
    <x v="23"/>
    <x v="0"/>
    <x v="2"/>
    <n v="62258.682999999997"/>
  </r>
  <r>
    <x v="0"/>
    <x v="54"/>
    <x v="9"/>
    <x v="11"/>
    <x v="23"/>
    <x v="0"/>
    <x v="2"/>
    <n v="1"/>
  </r>
  <r>
    <x v="0"/>
    <x v="55"/>
    <x v="9"/>
    <x v="11"/>
    <x v="23"/>
    <x v="0"/>
    <x v="2"/>
    <n v="4.7713369999999996E-3"/>
  </r>
  <r>
    <x v="0"/>
    <x v="56"/>
    <x v="9"/>
    <x v="11"/>
    <x v="23"/>
    <x v="0"/>
    <x v="2"/>
    <n v="0.32495473400000002"/>
  </r>
  <r>
    <x v="0"/>
    <x v="57"/>
    <x v="9"/>
    <x v="11"/>
    <x v="23"/>
    <x v="0"/>
    <x v="2"/>
    <n v="7.1670512000000006E-2"/>
  </r>
  <r>
    <x v="0"/>
    <x v="58"/>
    <x v="9"/>
    <x v="11"/>
    <x v="23"/>
    <x v="0"/>
    <x v="2"/>
    <n v="1"/>
  </r>
  <r>
    <x v="0"/>
    <x v="48"/>
    <x v="9"/>
    <x v="11"/>
    <x v="24"/>
    <x v="0"/>
    <x v="2"/>
    <n v="1.5000000010000001"/>
  </r>
  <r>
    <x v="0"/>
    <x v="49"/>
    <x v="9"/>
    <x v="11"/>
    <x v="24"/>
    <x v="0"/>
    <x v="2"/>
    <n v="1.8184589600000001"/>
  </r>
  <r>
    <x v="0"/>
    <x v="50"/>
    <x v="9"/>
    <x v="11"/>
    <x v="24"/>
    <x v="0"/>
    <x v="2"/>
    <n v="1.8830440530000001"/>
  </r>
  <r>
    <x v="0"/>
    <x v="51"/>
    <x v="9"/>
    <x v="11"/>
    <x v="24"/>
    <x v="0"/>
    <x v="2"/>
    <n v="1.5"/>
  </r>
  <r>
    <x v="0"/>
    <x v="52"/>
    <x v="9"/>
    <x v="11"/>
    <x v="24"/>
    <x v="0"/>
    <x v="2"/>
    <n v="1.887858451"/>
  </r>
  <r>
    <x v="0"/>
    <x v="53"/>
    <x v="9"/>
    <x v="11"/>
    <x v="24"/>
    <x v="0"/>
    <x v="2"/>
    <n v="4871.6037999999999"/>
  </r>
  <r>
    <x v="0"/>
    <x v="54"/>
    <x v="9"/>
    <x v="11"/>
    <x v="24"/>
    <x v="0"/>
    <x v="2"/>
    <n v="1"/>
  </r>
  <r>
    <x v="0"/>
    <x v="55"/>
    <x v="9"/>
    <x v="11"/>
    <x v="24"/>
    <x v="0"/>
    <x v="2"/>
    <n v="2.5567099999999998E-3"/>
  </r>
  <r>
    <x v="0"/>
    <x v="56"/>
    <x v="9"/>
    <x v="11"/>
    <x v="24"/>
    <x v="0"/>
    <x v="2"/>
    <n v="0.21230597300000001"/>
  </r>
  <r>
    <x v="0"/>
    <x v="57"/>
    <x v="9"/>
    <x v="11"/>
    <x v="24"/>
    <x v="0"/>
    <x v="2"/>
    <n v="4.3056729000000002E-2"/>
  </r>
  <r>
    <x v="0"/>
    <x v="58"/>
    <x v="9"/>
    <x v="11"/>
    <x v="24"/>
    <x v="0"/>
    <x v="2"/>
    <n v="1"/>
  </r>
  <r>
    <x v="0"/>
    <x v="48"/>
    <x v="9"/>
    <x v="11"/>
    <x v="25"/>
    <x v="0"/>
    <x v="2"/>
    <n v="1.5000000010000001"/>
  </r>
  <r>
    <x v="0"/>
    <x v="49"/>
    <x v="9"/>
    <x v="11"/>
    <x v="25"/>
    <x v="0"/>
    <x v="2"/>
    <n v="1.580049711"/>
  </r>
  <r>
    <x v="0"/>
    <x v="50"/>
    <x v="9"/>
    <x v="11"/>
    <x v="25"/>
    <x v="0"/>
    <x v="2"/>
    <n v="1.649132094"/>
  </r>
  <r>
    <x v="0"/>
    <x v="51"/>
    <x v="9"/>
    <x v="11"/>
    <x v="25"/>
    <x v="0"/>
    <x v="2"/>
    <n v="1.5"/>
  </r>
  <r>
    <x v="0"/>
    <x v="52"/>
    <x v="9"/>
    <x v="11"/>
    <x v="25"/>
    <x v="0"/>
    <x v="2"/>
    <n v="1.716902446"/>
  </r>
  <r>
    <x v="0"/>
    <x v="53"/>
    <x v="9"/>
    <x v="11"/>
    <x v="25"/>
    <x v="0"/>
    <x v="2"/>
    <n v="1954.3316"/>
  </r>
  <r>
    <x v="0"/>
    <x v="54"/>
    <x v="9"/>
    <x v="11"/>
    <x v="25"/>
    <x v="0"/>
    <x v="2"/>
    <n v="1"/>
  </r>
  <r>
    <x v="0"/>
    <x v="55"/>
    <x v="9"/>
    <x v="11"/>
    <x v="25"/>
    <x v="0"/>
    <x v="2"/>
    <n v="4.1094555999999997E-2"/>
  </r>
  <r>
    <x v="0"/>
    <x v="56"/>
    <x v="9"/>
    <x v="11"/>
    <x v="25"/>
    <x v="0"/>
    <x v="2"/>
    <n v="5.3366472999999998E-2"/>
  </r>
  <r>
    <x v="0"/>
    <x v="57"/>
    <x v="9"/>
    <x v="11"/>
    <x v="25"/>
    <x v="0"/>
    <x v="2"/>
    <n v="4.6054921999999998E-2"/>
  </r>
  <r>
    <x v="0"/>
    <x v="58"/>
    <x v="9"/>
    <x v="11"/>
    <x v="25"/>
    <x v="0"/>
    <x v="2"/>
    <n v="1"/>
  </r>
  <r>
    <x v="0"/>
    <x v="48"/>
    <x v="9"/>
    <x v="11"/>
    <x v="26"/>
    <x v="0"/>
    <x v="2"/>
    <n v="1.5000000010000001"/>
  </r>
  <r>
    <x v="0"/>
    <x v="49"/>
    <x v="9"/>
    <x v="11"/>
    <x v="26"/>
    <x v="0"/>
    <x v="2"/>
    <n v="1.7608226300000001"/>
  </r>
  <r>
    <x v="0"/>
    <x v="50"/>
    <x v="9"/>
    <x v="11"/>
    <x v="26"/>
    <x v="0"/>
    <x v="2"/>
    <n v="1.8292424940000001"/>
  </r>
  <r>
    <x v="0"/>
    <x v="51"/>
    <x v="9"/>
    <x v="11"/>
    <x v="26"/>
    <x v="0"/>
    <x v="2"/>
    <n v="1.5"/>
  </r>
  <r>
    <x v="0"/>
    <x v="52"/>
    <x v="9"/>
    <x v="11"/>
    <x v="26"/>
    <x v="0"/>
    <x v="2"/>
    <n v="1.8308121159999999"/>
  </r>
  <r>
    <x v="0"/>
    <x v="53"/>
    <x v="9"/>
    <x v="11"/>
    <x v="26"/>
    <x v="0"/>
    <x v="2"/>
    <n v="17838.096000000001"/>
  </r>
  <r>
    <x v="0"/>
    <x v="54"/>
    <x v="9"/>
    <x v="11"/>
    <x v="26"/>
    <x v="0"/>
    <x v="2"/>
    <n v="1"/>
  </r>
  <r>
    <x v="0"/>
    <x v="55"/>
    <x v="9"/>
    <x v="11"/>
    <x v="26"/>
    <x v="0"/>
    <x v="2"/>
    <n v="8.5807199999999998E-4"/>
  </r>
  <r>
    <x v="0"/>
    <x v="56"/>
    <x v="9"/>
    <x v="11"/>
    <x v="26"/>
    <x v="0"/>
    <x v="2"/>
    <n v="0.173881753"/>
  </r>
  <r>
    <x v="0"/>
    <x v="57"/>
    <x v="9"/>
    <x v="11"/>
    <x v="26"/>
    <x v="0"/>
    <x v="2"/>
    <n v="4.5613242999999998E-2"/>
  </r>
  <r>
    <x v="0"/>
    <x v="58"/>
    <x v="9"/>
    <x v="11"/>
    <x v="26"/>
    <x v="0"/>
    <x v="2"/>
    <n v="1"/>
  </r>
  <r>
    <x v="0"/>
    <x v="48"/>
    <x v="9"/>
    <x v="11"/>
    <x v="27"/>
    <x v="0"/>
    <x v="2"/>
    <n v="1.5000000010000001"/>
  </r>
  <r>
    <x v="0"/>
    <x v="49"/>
    <x v="9"/>
    <x v="11"/>
    <x v="27"/>
    <x v="0"/>
    <x v="2"/>
    <n v="1.6632628709999999"/>
  </r>
  <r>
    <x v="0"/>
    <x v="50"/>
    <x v="9"/>
    <x v="11"/>
    <x v="27"/>
    <x v="0"/>
    <x v="2"/>
    <n v="1.733028421"/>
  </r>
  <r>
    <x v="0"/>
    <x v="51"/>
    <x v="9"/>
    <x v="11"/>
    <x v="27"/>
    <x v="0"/>
    <x v="2"/>
    <n v="1.5"/>
  </r>
  <r>
    <x v="0"/>
    <x v="52"/>
    <x v="9"/>
    <x v="11"/>
    <x v="27"/>
    <x v="0"/>
    <x v="2"/>
    <n v="1.734803807"/>
  </r>
  <r>
    <x v="0"/>
    <x v="53"/>
    <x v="9"/>
    <x v="11"/>
    <x v="27"/>
    <x v="0"/>
    <x v="2"/>
    <n v="2435.7323999999999"/>
  </r>
  <r>
    <x v="0"/>
    <x v="54"/>
    <x v="9"/>
    <x v="11"/>
    <x v="27"/>
    <x v="0"/>
    <x v="2"/>
    <n v="1"/>
  </r>
  <r>
    <x v="0"/>
    <x v="55"/>
    <x v="9"/>
    <x v="11"/>
    <x v="27"/>
    <x v="0"/>
    <x v="2"/>
    <n v="1.0244410000000001E-3"/>
  </r>
  <r>
    <x v="0"/>
    <x v="56"/>
    <x v="9"/>
    <x v="11"/>
    <x v="27"/>
    <x v="0"/>
    <x v="2"/>
    <n v="0.108841913"/>
  </r>
  <r>
    <x v="0"/>
    <x v="57"/>
    <x v="9"/>
    <x v="11"/>
    <x v="27"/>
    <x v="0"/>
    <x v="2"/>
    <n v="4.6510366999999997E-2"/>
  </r>
  <r>
    <x v="0"/>
    <x v="58"/>
    <x v="9"/>
    <x v="11"/>
    <x v="27"/>
    <x v="0"/>
    <x v="2"/>
    <n v="1"/>
  </r>
  <r>
    <x v="0"/>
    <x v="48"/>
    <x v="9"/>
    <x v="11"/>
    <x v="28"/>
    <x v="0"/>
    <x v="2"/>
    <n v="1.5000000010000001"/>
  </r>
  <r>
    <x v="0"/>
    <x v="49"/>
    <x v="9"/>
    <x v="11"/>
    <x v="28"/>
    <x v="0"/>
    <x v="2"/>
    <n v="1.9079530060000001"/>
  </r>
  <r>
    <x v="0"/>
    <x v="50"/>
    <x v="9"/>
    <x v="11"/>
    <x v="28"/>
    <x v="0"/>
    <x v="2"/>
    <n v="1.976371334"/>
  </r>
  <r>
    <x v="0"/>
    <x v="51"/>
    <x v="9"/>
    <x v="11"/>
    <x v="28"/>
    <x v="0"/>
    <x v="2"/>
    <n v="1.5"/>
  </r>
  <r>
    <x v="0"/>
    <x v="52"/>
    <x v="9"/>
    <x v="11"/>
    <x v="28"/>
    <x v="0"/>
    <x v="2"/>
    <n v="1.9768707640000001"/>
  </r>
  <r>
    <x v="0"/>
    <x v="53"/>
    <x v="9"/>
    <x v="11"/>
    <x v="28"/>
    <x v="0"/>
    <x v="2"/>
    <n v="253311.2"/>
  </r>
  <r>
    <x v="0"/>
    <x v="54"/>
    <x v="9"/>
    <x v="11"/>
    <x v="28"/>
    <x v="0"/>
    <x v="2"/>
    <n v="1"/>
  </r>
  <r>
    <x v="0"/>
    <x v="55"/>
    <x v="9"/>
    <x v="11"/>
    <x v="28"/>
    <x v="0"/>
    <x v="2"/>
    <n v="2.5270099999999998E-4"/>
  </r>
  <r>
    <x v="0"/>
    <x v="56"/>
    <x v="9"/>
    <x v="11"/>
    <x v="28"/>
    <x v="0"/>
    <x v="2"/>
    <n v="0.27196867000000002"/>
  </r>
  <r>
    <x v="0"/>
    <x v="57"/>
    <x v="9"/>
    <x v="11"/>
    <x v="28"/>
    <x v="0"/>
    <x v="2"/>
    <n v="4.5612219000000002E-2"/>
  </r>
  <r>
    <x v="0"/>
    <x v="58"/>
    <x v="9"/>
    <x v="11"/>
    <x v="28"/>
    <x v="0"/>
    <x v="2"/>
    <n v="1"/>
  </r>
  <r>
    <x v="0"/>
    <x v="48"/>
    <x v="9"/>
    <x v="11"/>
    <x v="29"/>
    <x v="0"/>
    <x v="2"/>
    <n v="1.5000000010000001"/>
  </r>
  <r>
    <x v="0"/>
    <x v="49"/>
    <x v="9"/>
    <x v="11"/>
    <x v="29"/>
    <x v="0"/>
    <x v="2"/>
    <n v="1.6173544660000001"/>
  </r>
  <r>
    <x v="0"/>
    <x v="50"/>
    <x v="9"/>
    <x v="11"/>
    <x v="29"/>
    <x v="0"/>
    <x v="2"/>
    <n v="1.6875048580000001"/>
  </r>
  <r>
    <x v="0"/>
    <x v="51"/>
    <x v="9"/>
    <x v="11"/>
    <x v="29"/>
    <x v="0"/>
    <x v="2"/>
    <n v="1.5"/>
  </r>
  <r>
    <x v="0"/>
    <x v="52"/>
    <x v="9"/>
    <x v="11"/>
    <x v="29"/>
    <x v="0"/>
    <x v="2"/>
    <n v="1.691043662"/>
  </r>
  <r>
    <x v="0"/>
    <x v="53"/>
    <x v="9"/>
    <x v="11"/>
    <x v="29"/>
    <x v="0"/>
    <x v="2"/>
    <n v="16991.543000000001"/>
  </r>
  <r>
    <x v="0"/>
    <x v="54"/>
    <x v="9"/>
    <x v="11"/>
    <x v="29"/>
    <x v="0"/>
    <x v="2"/>
    <n v="1"/>
  </r>
  <r>
    <x v="0"/>
    <x v="55"/>
    <x v="9"/>
    <x v="11"/>
    <x v="29"/>
    <x v="0"/>
    <x v="2"/>
    <n v="2.0970630000000001E-3"/>
  </r>
  <r>
    <x v="0"/>
    <x v="56"/>
    <x v="9"/>
    <x v="11"/>
    <x v="29"/>
    <x v="0"/>
    <x v="2"/>
    <n v="7.8236310000000003E-2"/>
  </r>
  <r>
    <x v="0"/>
    <x v="57"/>
    <x v="9"/>
    <x v="11"/>
    <x v="29"/>
    <x v="0"/>
    <x v="2"/>
    <n v="4.6766927999999999E-2"/>
  </r>
  <r>
    <x v="0"/>
    <x v="58"/>
    <x v="9"/>
    <x v="11"/>
    <x v="29"/>
    <x v="0"/>
    <x v="2"/>
    <n v="1"/>
  </r>
  <r>
    <x v="0"/>
    <x v="48"/>
    <x v="9"/>
    <x v="11"/>
    <x v="30"/>
    <x v="0"/>
    <x v="2"/>
    <n v="1.5000000010000001"/>
  </r>
  <r>
    <x v="0"/>
    <x v="49"/>
    <x v="9"/>
    <x v="11"/>
    <x v="30"/>
    <x v="0"/>
    <x v="2"/>
    <n v="1.59226398"/>
  </r>
  <r>
    <x v="0"/>
    <x v="50"/>
    <x v="9"/>
    <x v="11"/>
    <x v="30"/>
    <x v="0"/>
    <x v="2"/>
    <n v="1.76628977"/>
  </r>
  <r>
    <x v="0"/>
    <x v="51"/>
    <x v="9"/>
    <x v="11"/>
    <x v="30"/>
    <x v="0"/>
    <x v="2"/>
    <n v="1.5"/>
  </r>
  <r>
    <x v="0"/>
    <x v="52"/>
    <x v="9"/>
    <x v="11"/>
    <x v="30"/>
    <x v="0"/>
    <x v="2"/>
    <n v="1.8046379429999999"/>
  </r>
  <r>
    <x v="0"/>
    <x v="53"/>
    <x v="9"/>
    <x v="11"/>
    <x v="30"/>
    <x v="0"/>
    <x v="2"/>
    <n v="211.23903999999999"/>
  </r>
  <r>
    <x v="0"/>
    <x v="54"/>
    <x v="9"/>
    <x v="11"/>
    <x v="30"/>
    <x v="0"/>
    <x v="2"/>
    <n v="1"/>
  </r>
  <r>
    <x v="0"/>
    <x v="55"/>
    <x v="9"/>
    <x v="11"/>
    <x v="30"/>
    <x v="0"/>
    <x v="2"/>
    <n v="2.1711145000000001E-2"/>
  </r>
  <r>
    <x v="0"/>
    <x v="56"/>
    <x v="9"/>
    <x v="11"/>
    <x v="30"/>
    <x v="0"/>
    <x v="2"/>
    <n v="6.1509319E-2"/>
  </r>
  <r>
    <x v="0"/>
    <x v="57"/>
    <x v="9"/>
    <x v="11"/>
    <x v="30"/>
    <x v="0"/>
    <x v="2"/>
    <n v="0.116017193"/>
  </r>
  <r>
    <x v="0"/>
    <x v="58"/>
    <x v="9"/>
    <x v="11"/>
    <x v="30"/>
    <x v="0"/>
    <x v="2"/>
    <n v="1"/>
  </r>
  <r>
    <x v="0"/>
    <x v="48"/>
    <x v="9"/>
    <x v="11"/>
    <x v="31"/>
    <x v="0"/>
    <x v="2"/>
    <n v="1.5000000010000001"/>
  </r>
  <r>
    <x v="0"/>
    <x v="49"/>
    <x v="9"/>
    <x v="11"/>
    <x v="31"/>
    <x v="0"/>
    <x v="2"/>
    <n v="2.4639049960000001"/>
  </r>
  <r>
    <x v="0"/>
    <x v="50"/>
    <x v="9"/>
    <x v="11"/>
    <x v="31"/>
    <x v="0"/>
    <x v="2"/>
    <n v="2.619145461"/>
  </r>
  <r>
    <x v="0"/>
    <x v="51"/>
    <x v="9"/>
    <x v="11"/>
    <x v="31"/>
    <x v="0"/>
    <x v="2"/>
    <n v="1.5"/>
  </r>
  <r>
    <x v="0"/>
    <x v="52"/>
    <x v="9"/>
    <x v="11"/>
    <x v="31"/>
    <x v="0"/>
    <x v="2"/>
    <n v="2.6247518830000001"/>
  </r>
  <r>
    <x v="0"/>
    <x v="53"/>
    <x v="9"/>
    <x v="11"/>
    <x v="31"/>
    <x v="0"/>
    <x v="2"/>
    <n v="27829.491000000002"/>
  </r>
  <r>
    <x v="0"/>
    <x v="54"/>
    <x v="9"/>
    <x v="11"/>
    <x v="31"/>
    <x v="0"/>
    <x v="2"/>
    <n v="1"/>
  </r>
  <r>
    <x v="0"/>
    <x v="55"/>
    <x v="9"/>
    <x v="11"/>
    <x v="31"/>
    <x v="0"/>
    <x v="2"/>
    <n v="2.1405539999999998E-3"/>
  </r>
  <r>
    <x v="0"/>
    <x v="56"/>
    <x v="9"/>
    <x v="11"/>
    <x v="31"/>
    <x v="0"/>
    <x v="2"/>
    <n v="0.64260333000000003"/>
  </r>
  <r>
    <x v="0"/>
    <x v="57"/>
    <x v="9"/>
    <x v="11"/>
    <x v="31"/>
    <x v="0"/>
    <x v="2"/>
    <n v="0.103493643"/>
  </r>
  <r>
    <x v="0"/>
    <x v="58"/>
    <x v="9"/>
    <x v="11"/>
    <x v="31"/>
    <x v="0"/>
    <x v="2"/>
    <n v="1"/>
  </r>
  <r>
    <x v="0"/>
    <x v="48"/>
    <x v="9"/>
    <x v="12"/>
    <x v="22"/>
    <x v="0"/>
    <x v="2"/>
    <n v="1.5000000010000001"/>
  </r>
  <r>
    <x v="0"/>
    <x v="49"/>
    <x v="9"/>
    <x v="12"/>
    <x v="22"/>
    <x v="0"/>
    <x v="2"/>
    <n v="1.482775146"/>
  </r>
  <r>
    <x v="0"/>
    <x v="50"/>
    <x v="9"/>
    <x v="12"/>
    <x v="22"/>
    <x v="0"/>
    <x v="2"/>
    <n v="1.5684770509999999"/>
  </r>
  <r>
    <x v="0"/>
    <x v="51"/>
    <x v="9"/>
    <x v="12"/>
    <x v="22"/>
    <x v="0"/>
    <x v="2"/>
    <n v="1.5"/>
  </r>
  <r>
    <x v="0"/>
    <x v="52"/>
    <x v="9"/>
    <x v="12"/>
    <x v="22"/>
    <x v="0"/>
    <x v="2"/>
    <n v="1.6134203389999999"/>
  </r>
  <r>
    <x v="0"/>
    <x v="53"/>
    <x v="9"/>
    <x v="12"/>
    <x v="22"/>
    <x v="0"/>
    <x v="2"/>
    <n v="333.81029999999998"/>
  </r>
  <r>
    <x v="0"/>
    <x v="54"/>
    <x v="9"/>
    <x v="12"/>
    <x v="22"/>
    <x v="0"/>
    <x v="2"/>
    <n v="1"/>
  </r>
  <r>
    <x v="0"/>
    <x v="55"/>
    <x v="9"/>
    <x v="12"/>
    <x v="22"/>
    <x v="0"/>
    <x v="2"/>
    <n v="2.8654094000000001E-2"/>
  </r>
  <r>
    <x v="0"/>
    <x v="56"/>
    <x v="9"/>
    <x v="12"/>
    <x v="22"/>
    <x v="0"/>
    <x v="2"/>
    <n v="-1.1483237E-2"/>
  </r>
  <r>
    <x v="0"/>
    <x v="57"/>
    <x v="9"/>
    <x v="12"/>
    <x v="22"/>
    <x v="0"/>
    <x v="2"/>
    <n v="5.7134602999999999E-2"/>
  </r>
  <r>
    <x v="0"/>
    <x v="58"/>
    <x v="9"/>
    <x v="12"/>
    <x v="22"/>
    <x v="0"/>
    <x v="2"/>
    <n v="1"/>
  </r>
  <r>
    <x v="0"/>
    <x v="48"/>
    <x v="9"/>
    <x v="12"/>
    <x v="23"/>
    <x v="0"/>
    <x v="2"/>
    <n v="1.5000000010000001"/>
  </r>
  <r>
    <x v="0"/>
    <x v="49"/>
    <x v="9"/>
    <x v="12"/>
    <x v="23"/>
    <x v="0"/>
    <x v="2"/>
    <n v="1.498526104"/>
  </r>
  <r>
    <x v="0"/>
    <x v="50"/>
    <x v="9"/>
    <x v="12"/>
    <x v="23"/>
    <x v="0"/>
    <x v="2"/>
    <n v="1.5905047809999999"/>
  </r>
  <r>
    <x v="0"/>
    <x v="51"/>
    <x v="9"/>
    <x v="12"/>
    <x v="23"/>
    <x v="0"/>
    <x v="2"/>
    <n v="1.5"/>
  </r>
  <r>
    <x v="0"/>
    <x v="52"/>
    <x v="9"/>
    <x v="12"/>
    <x v="23"/>
    <x v="0"/>
    <x v="2"/>
    <n v="1.7082306920000001"/>
  </r>
  <r>
    <x v="0"/>
    <x v="53"/>
    <x v="9"/>
    <x v="12"/>
    <x v="23"/>
    <x v="0"/>
    <x v="2"/>
    <n v="5458.2442000000001"/>
  </r>
  <r>
    <x v="0"/>
    <x v="54"/>
    <x v="9"/>
    <x v="12"/>
    <x v="23"/>
    <x v="0"/>
    <x v="2"/>
    <n v="1"/>
  </r>
  <r>
    <x v="0"/>
    <x v="55"/>
    <x v="9"/>
    <x v="12"/>
    <x v="23"/>
    <x v="0"/>
    <x v="2"/>
    <n v="7.4017954999999996E-2"/>
  </r>
  <r>
    <x v="0"/>
    <x v="56"/>
    <x v="9"/>
    <x v="12"/>
    <x v="23"/>
    <x v="0"/>
    <x v="2"/>
    <n v="-9.8259799999999989E-4"/>
  </r>
  <r>
    <x v="0"/>
    <x v="57"/>
    <x v="9"/>
    <x v="12"/>
    <x v="23"/>
    <x v="0"/>
    <x v="2"/>
    <n v="6.1319117999999999E-2"/>
  </r>
  <r>
    <x v="0"/>
    <x v="58"/>
    <x v="9"/>
    <x v="12"/>
    <x v="23"/>
    <x v="0"/>
    <x v="2"/>
    <n v="1"/>
  </r>
  <r>
    <x v="0"/>
    <x v="48"/>
    <x v="9"/>
    <x v="12"/>
    <x v="24"/>
    <x v="0"/>
    <x v="2"/>
    <n v="1.5000000010000001"/>
  </r>
  <r>
    <x v="0"/>
    <x v="49"/>
    <x v="9"/>
    <x v="12"/>
    <x v="24"/>
    <x v="0"/>
    <x v="2"/>
    <n v="1.49001944"/>
  </r>
  <r>
    <x v="0"/>
    <x v="50"/>
    <x v="9"/>
    <x v="12"/>
    <x v="24"/>
    <x v="0"/>
    <x v="2"/>
    <n v="1.583615808"/>
  </r>
  <r>
    <x v="0"/>
    <x v="51"/>
    <x v="9"/>
    <x v="12"/>
    <x v="24"/>
    <x v="0"/>
    <x v="2"/>
    <n v="1.5"/>
  </r>
  <r>
    <x v="0"/>
    <x v="52"/>
    <x v="9"/>
    <x v="12"/>
    <x v="24"/>
    <x v="0"/>
    <x v="2"/>
    <n v="1.7340564009999999"/>
  </r>
  <r>
    <x v="0"/>
    <x v="53"/>
    <x v="9"/>
    <x v="12"/>
    <x v="24"/>
    <x v="0"/>
    <x v="2"/>
    <n v="464.65861000000001"/>
  </r>
  <r>
    <x v="0"/>
    <x v="54"/>
    <x v="9"/>
    <x v="12"/>
    <x v="24"/>
    <x v="0"/>
    <x v="2"/>
    <n v="1"/>
  </r>
  <r>
    <x v="0"/>
    <x v="55"/>
    <x v="9"/>
    <x v="12"/>
    <x v="24"/>
    <x v="0"/>
    <x v="2"/>
    <n v="9.4998162999999997E-2"/>
  </r>
  <r>
    <x v="0"/>
    <x v="56"/>
    <x v="9"/>
    <x v="12"/>
    <x v="24"/>
    <x v="0"/>
    <x v="2"/>
    <n v="-6.6537080000000004E-3"/>
  </r>
  <r>
    <x v="0"/>
    <x v="57"/>
    <x v="9"/>
    <x v="12"/>
    <x v="24"/>
    <x v="0"/>
    <x v="2"/>
    <n v="6.2397579000000002E-2"/>
  </r>
  <r>
    <x v="0"/>
    <x v="58"/>
    <x v="9"/>
    <x v="12"/>
    <x v="24"/>
    <x v="0"/>
    <x v="2"/>
    <n v="1"/>
  </r>
  <r>
    <x v="0"/>
    <x v="48"/>
    <x v="9"/>
    <x v="12"/>
    <x v="25"/>
    <x v="0"/>
    <x v="2"/>
    <n v="1.5000000010000001"/>
  </r>
  <r>
    <x v="0"/>
    <x v="49"/>
    <x v="9"/>
    <x v="12"/>
    <x v="25"/>
    <x v="0"/>
    <x v="2"/>
    <n v="1.499104255"/>
  </r>
  <r>
    <x v="0"/>
    <x v="50"/>
    <x v="9"/>
    <x v="12"/>
    <x v="25"/>
    <x v="0"/>
    <x v="2"/>
    <n v="1.6537294"/>
  </r>
  <r>
    <x v="0"/>
    <x v="51"/>
    <x v="9"/>
    <x v="12"/>
    <x v="25"/>
    <x v="0"/>
    <x v="2"/>
    <n v="1.5"/>
  </r>
  <r>
    <x v="0"/>
    <x v="52"/>
    <x v="9"/>
    <x v="12"/>
    <x v="25"/>
    <x v="0"/>
    <x v="2"/>
    <n v="1.7023679549999999"/>
  </r>
  <r>
    <x v="0"/>
    <x v="53"/>
    <x v="9"/>
    <x v="12"/>
    <x v="25"/>
    <x v="0"/>
    <x v="2"/>
    <n v="994.07704000000001"/>
  </r>
  <r>
    <x v="0"/>
    <x v="54"/>
    <x v="9"/>
    <x v="12"/>
    <x v="25"/>
    <x v="0"/>
    <x v="2"/>
    <n v="1"/>
  </r>
  <r>
    <x v="0"/>
    <x v="55"/>
    <x v="9"/>
    <x v="12"/>
    <x v="25"/>
    <x v="0"/>
    <x v="2"/>
    <n v="2.9411435E-2"/>
  </r>
  <r>
    <x v="0"/>
    <x v="56"/>
    <x v="9"/>
    <x v="12"/>
    <x v="25"/>
    <x v="0"/>
    <x v="2"/>
    <n v="-5.9716399999999996E-4"/>
  </r>
  <r>
    <x v="0"/>
    <x v="57"/>
    <x v="9"/>
    <x v="12"/>
    <x v="25"/>
    <x v="0"/>
    <x v="2"/>
    <n v="0.10308343"/>
  </r>
  <r>
    <x v="0"/>
    <x v="58"/>
    <x v="9"/>
    <x v="12"/>
    <x v="25"/>
    <x v="0"/>
    <x v="2"/>
    <n v="1"/>
  </r>
  <r>
    <x v="0"/>
    <x v="48"/>
    <x v="9"/>
    <x v="12"/>
    <x v="26"/>
    <x v="0"/>
    <x v="2"/>
    <n v="1.5000000010000001"/>
  </r>
  <r>
    <x v="0"/>
    <x v="49"/>
    <x v="9"/>
    <x v="12"/>
    <x v="26"/>
    <x v="0"/>
    <x v="2"/>
    <n v="1.49356563"/>
  </r>
  <r>
    <x v="0"/>
    <x v="50"/>
    <x v="9"/>
    <x v="12"/>
    <x v="26"/>
    <x v="0"/>
    <x v="2"/>
    <n v="1.589245408"/>
  </r>
  <r>
    <x v="0"/>
    <x v="51"/>
    <x v="9"/>
    <x v="12"/>
    <x v="26"/>
    <x v="0"/>
    <x v="2"/>
    <n v="1.5"/>
  </r>
  <r>
    <x v="0"/>
    <x v="52"/>
    <x v="9"/>
    <x v="12"/>
    <x v="26"/>
    <x v="0"/>
    <x v="2"/>
    <n v="1.724248899"/>
  </r>
  <r>
    <x v="0"/>
    <x v="53"/>
    <x v="9"/>
    <x v="12"/>
    <x v="26"/>
    <x v="0"/>
    <x v="2"/>
    <n v="2340.9998999999998"/>
  </r>
  <r>
    <x v="0"/>
    <x v="54"/>
    <x v="9"/>
    <x v="12"/>
    <x v="26"/>
    <x v="0"/>
    <x v="2"/>
    <n v="1"/>
  </r>
  <r>
    <x v="0"/>
    <x v="55"/>
    <x v="9"/>
    <x v="12"/>
    <x v="26"/>
    <x v="0"/>
    <x v="2"/>
    <n v="8.4948171000000003E-2"/>
  </r>
  <r>
    <x v="0"/>
    <x v="56"/>
    <x v="9"/>
    <x v="12"/>
    <x v="26"/>
    <x v="0"/>
    <x v="2"/>
    <n v="-4.2895809999999998E-3"/>
  </r>
  <r>
    <x v="0"/>
    <x v="57"/>
    <x v="9"/>
    <x v="12"/>
    <x v="26"/>
    <x v="0"/>
    <x v="2"/>
    <n v="6.3786519E-2"/>
  </r>
  <r>
    <x v="0"/>
    <x v="58"/>
    <x v="9"/>
    <x v="12"/>
    <x v="26"/>
    <x v="0"/>
    <x v="2"/>
    <n v="1"/>
  </r>
  <r>
    <x v="0"/>
    <x v="48"/>
    <x v="9"/>
    <x v="12"/>
    <x v="27"/>
    <x v="0"/>
    <x v="2"/>
    <n v="1.5000000010000001"/>
  </r>
  <r>
    <x v="0"/>
    <x v="49"/>
    <x v="9"/>
    <x v="12"/>
    <x v="27"/>
    <x v="0"/>
    <x v="2"/>
    <n v="1.493230729"/>
  </r>
  <r>
    <x v="0"/>
    <x v="50"/>
    <x v="9"/>
    <x v="12"/>
    <x v="27"/>
    <x v="0"/>
    <x v="2"/>
    <n v="1.5703603639999999"/>
  </r>
  <r>
    <x v="0"/>
    <x v="51"/>
    <x v="9"/>
    <x v="12"/>
    <x v="27"/>
    <x v="0"/>
    <x v="2"/>
    <n v="1.5"/>
  </r>
  <r>
    <x v="0"/>
    <x v="52"/>
    <x v="9"/>
    <x v="12"/>
    <x v="27"/>
    <x v="0"/>
    <x v="2"/>
    <n v="1.724979976"/>
  </r>
  <r>
    <x v="0"/>
    <x v="53"/>
    <x v="9"/>
    <x v="12"/>
    <x v="27"/>
    <x v="0"/>
    <x v="2"/>
    <n v="576.01802999999995"/>
  </r>
  <r>
    <x v="0"/>
    <x v="54"/>
    <x v="9"/>
    <x v="12"/>
    <x v="27"/>
    <x v="0"/>
    <x v="2"/>
    <n v="1"/>
  </r>
  <r>
    <x v="0"/>
    <x v="55"/>
    <x v="9"/>
    <x v="12"/>
    <x v="27"/>
    <x v="0"/>
    <x v="2"/>
    <n v="9.8461228999999997E-2"/>
  </r>
  <r>
    <x v="0"/>
    <x v="56"/>
    <x v="9"/>
    <x v="12"/>
    <x v="27"/>
    <x v="0"/>
    <x v="2"/>
    <n v="-4.5128479999999999E-3"/>
  </r>
  <r>
    <x v="0"/>
    <x v="57"/>
    <x v="9"/>
    <x v="12"/>
    <x v="27"/>
    <x v="0"/>
    <x v="2"/>
    <n v="5.1419757000000003E-2"/>
  </r>
  <r>
    <x v="0"/>
    <x v="58"/>
    <x v="9"/>
    <x v="12"/>
    <x v="27"/>
    <x v="0"/>
    <x v="2"/>
    <n v="1"/>
  </r>
  <r>
    <x v="0"/>
    <x v="48"/>
    <x v="9"/>
    <x v="12"/>
    <x v="28"/>
    <x v="0"/>
    <x v="2"/>
    <n v="1.5000000010000001"/>
  </r>
  <r>
    <x v="0"/>
    <x v="49"/>
    <x v="9"/>
    <x v="12"/>
    <x v="28"/>
    <x v="0"/>
    <x v="2"/>
    <n v="1.4882119869999999"/>
  </r>
  <r>
    <x v="0"/>
    <x v="50"/>
    <x v="9"/>
    <x v="12"/>
    <x v="28"/>
    <x v="0"/>
    <x v="2"/>
    <n v="1.555395919"/>
  </r>
  <r>
    <x v="0"/>
    <x v="51"/>
    <x v="9"/>
    <x v="12"/>
    <x v="28"/>
    <x v="0"/>
    <x v="2"/>
    <n v="1.5"/>
  </r>
  <r>
    <x v="0"/>
    <x v="52"/>
    <x v="9"/>
    <x v="12"/>
    <x v="28"/>
    <x v="0"/>
    <x v="2"/>
    <n v="1.6308372579999999"/>
  </r>
  <r>
    <x v="0"/>
    <x v="53"/>
    <x v="9"/>
    <x v="12"/>
    <x v="28"/>
    <x v="0"/>
    <x v="2"/>
    <n v="13147.15"/>
  </r>
  <r>
    <x v="0"/>
    <x v="54"/>
    <x v="9"/>
    <x v="12"/>
    <x v="28"/>
    <x v="0"/>
    <x v="2"/>
    <n v="1"/>
  </r>
  <r>
    <x v="0"/>
    <x v="55"/>
    <x v="9"/>
    <x v="12"/>
    <x v="28"/>
    <x v="0"/>
    <x v="2"/>
    <n v="4.8502981000000001E-2"/>
  </r>
  <r>
    <x v="0"/>
    <x v="56"/>
    <x v="9"/>
    <x v="12"/>
    <x v="28"/>
    <x v="0"/>
    <x v="2"/>
    <n v="-7.8586760000000002E-3"/>
  </r>
  <r>
    <x v="0"/>
    <x v="57"/>
    <x v="9"/>
    <x v="12"/>
    <x v="28"/>
    <x v="0"/>
    <x v="2"/>
    <n v="4.4789287999999997E-2"/>
  </r>
  <r>
    <x v="0"/>
    <x v="58"/>
    <x v="9"/>
    <x v="12"/>
    <x v="28"/>
    <x v="0"/>
    <x v="2"/>
    <n v="1"/>
  </r>
  <r>
    <x v="0"/>
    <x v="48"/>
    <x v="9"/>
    <x v="12"/>
    <x v="29"/>
    <x v="0"/>
    <x v="2"/>
    <n v="1.5000000010000001"/>
  </r>
  <r>
    <x v="0"/>
    <x v="49"/>
    <x v="9"/>
    <x v="12"/>
    <x v="29"/>
    <x v="0"/>
    <x v="2"/>
    <n v="1.4970430699999999"/>
  </r>
  <r>
    <x v="0"/>
    <x v="50"/>
    <x v="9"/>
    <x v="12"/>
    <x v="29"/>
    <x v="0"/>
    <x v="2"/>
    <n v="1.6154713970000001"/>
  </r>
  <r>
    <x v="0"/>
    <x v="51"/>
    <x v="9"/>
    <x v="12"/>
    <x v="29"/>
    <x v="0"/>
    <x v="2"/>
    <n v="1.5"/>
  </r>
  <r>
    <x v="0"/>
    <x v="52"/>
    <x v="9"/>
    <x v="12"/>
    <x v="29"/>
    <x v="0"/>
    <x v="2"/>
    <n v="1.911298731"/>
  </r>
  <r>
    <x v="0"/>
    <x v="53"/>
    <x v="9"/>
    <x v="12"/>
    <x v="29"/>
    <x v="0"/>
    <x v="2"/>
    <n v="4369.2691000000004"/>
  </r>
  <r>
    <x v="0"/>
    <x v="54"/>
    <x v="9"/>
    <x v="12"/>
    <x v="29"/>
    <x v="0"/>
    <x v="2"/>
    <n v="1"/>
  </r>
  <r>
    <x v="0"/>
    <x v="55"/>
    <x v="9"/>
    <x v="12"/>
    <x v="29"/>
    <x v="0"/>
    <x v="2"/>
    <n v="0.18312136900000001"/>
  </r>
  <r>
    <x v="0"/>
    <x v="56"/>
    <x v="9"/>
    <x v="12"/>
    <x v="29"/>
    <x v="0"/>
    <x v="2"/>
    <n v="-1.971287E-3"/>
  </r>
  <r>
    <x v="0"/>
    <x v="57"/>
    <x v="9"/>
    <x v="12"/>
    <x v="29"/>
    <x v="0"/>
    <x v="2"/>
    <n v="7.8952218000000005E-2"/>
  </r>
  <r>
    <x v="0"/>
    <x v="58"/>
    <x v="9"/>
    <x v="12"/>
    <x v="29"/>
    <x v="0"/>
    <x v="2"/>
    <n v="1"/>
  </r>
  <r>
    <x v="0"/>
    <x v="48"/>
    <x v="9"/>
    <x v="12"/>
    <x v="30"/>
    <x v="0"/>
    <x v="2"/>
    <n v="1.5000000010000001"/>
  </r>
  <r>
    <x v="0"/>
    <x v="49"/>
    <x v="9"/>
    <x v="12"/>
    <x v="30"/>
    <x v="0"/>
    <x v="2"/>
    <n v="1.497619381"/>
  </r>
  <r>
    <x v="0"/>
    <x v="50"/>
    <x v="9"/>
    <x v="12"/>
    <x v="30"/>
    <x v="0"/>
    <x v="2"/>
    <n v="1.5689204400000001"/>
  </r>
  <r>
    <x v="0"/>
    <x v="51"/>
    <x v="9"/>
    <x v="12"/>
    <x v="30"/>
    <x v="0"/>
    <x v="2"/>
    <n v="1.5"/>
  </r>
  <r>
    <x v="0"/>
    <x v="52"/>
    <x v="9"/>
    <x v="12"/>
    <x v="30"/>
    <x v="0"/>
    <x v="2"/>
    <n v="1.7542191970000001"/>
  </r>
  <r>
    <x v="0"/>
    <x v="53"/>
    <x v="9"/>
    <x v="12"/>
    <x v="30"/>
    <x v="0"/>
    <x v="2"/>
    <n v="950.57604000000003"/>
  </r>
  <r>
    <x v="0"/>
    <x v="54"/>
    <x v="9"/>
    <x v="12"/>
    <x v="30"/>
    <x v="0"/>
    <x v="2"/>
    <n v="1"/>
  </r>
  <r>
    <x v="0"/>
    <x v="55"/>
    <x v="9"/>
    <x v="12"/>
    <x v="30"/>
    <x v="0"/>
    <x v="2"/>
    <n v="0.118105897"/>
  </r>
  <r>
    <x v="0"/>
    <x v="56"/>
    <x v="9"/>
    <x v="12"/>
    <x v="30"/>
    <x v="0"/>
    <x v="2"/>
    <n v="-1.58708E-3"/>
  </r>
  <r>
    <x v="0"/>
    <x v="57"/>
    <x v="9"/>
    <x v="12"/>
    <x v="30"/>
    <x v="0"/>
    <x v="2"/>
    <n v="4.753404E-2"/>
  </r>
  <r>
    <x v="0"/>
    <x v="58"/>
    <x v="9"/>
    <x v="12"/>
    <x v="30"/>
    <x v="0"/>
    <x v="2"/>
    <n v="1"/>
  </r>
  <r>
    <x v="0"/>
    <x v="48"/>
    <x v="9"/>
    <x v="12"/>
    <x v="31"/>
    <x v="0"/>
    <x v="2"/>
    <n v="1.5000000010000001"/>
  </r>
  <r>
    <x v="0"/>
    <x v="49"/>
    <x v="9"/>
    <x v="12"/>
    <x v="31"/>
    <x v="0"/>
    <x v="2"/>
    <n v="1.499023572"/>
  </r>
  <r>
    <x v="0"/>
    <x v="50"/>
    <x v="9"/>
    <x v="12"/>
    <x v="31"/>
    <x v="0"/>
    <x v="2"/>
    <n v="1.635930892"/>
  </r>
  <r>
    <x v="0"/>
    <x v="51"/>
    <x v="9"/>
    <x v="12"/>
    <x v="31"/>
    <x v="0"/>
    <x v="2"/>
    <n v="1.5"/>
  </r>
  <r>
    <x v="0"/>
    <x v="52"/>
    <x v="9"/>
    <x v="12"/>
    <x v="31"/>
    <x v="0"/>
    <x v="2"/>
    <n v="1.6713775879999999"/>
  </r>
  <r>
    <x v="0"/>
    <x v="53"/>
    <x v="9"/>
    <x v="12"/>
    <x v="31"/>
    <x v="0"/>
    <x v="2"/>
    <n v="9613.9796000000006"/>
  </r>
  <r>
    <x v="0"/>
    <x v="54"/>
    <x v="9"/>
    <x v="12"/>
    <x v="31"/>
    <x v="0"/>
    <x v="2"/>
    <n v="1"/>
  </r>
  <r>
    <x v="0"/>
    <x v="55"/>
    <x v="9"/>
    <x v="12"/>
    <x v="31"/>
    <x v="0"/>
    <x v="2"/>
    <n v="2.1667599999999999E-2"/>
  </r>
  <r>
    <x v="0"/>
    <x v="56"/>
    <x v="9"/>
    <x v="12"/>
    <x v="31"/>
    <x v="0"/>
    <x v="2"/>
    <n v="-6.5095300000000001E-4"/>
  </r>
  <r>
    <x v="0"/>
    <x v="57"/>
    <x v="9"/>
    <x v="12"/>
    <x v="31"/>
    <x v="0"/>
    <x v="2"/>
    <n v="9.1271546999999995E-2"/>
  </r>
  <r>
    <x v="0"/>
    <x v="58"/>
    <x v="9"/>
    <x v="12"/>
    <x v="31"/>
    <x v="0"/>
    <x v="2"/>
    <n v="1"/>
  </r>
  <r>
    <x v="0"/>
    <x v="48"/>
    <x v="9"/>
    <x v="13"/>
    <x v="22"/>
    <x v="0"/>
    <x v="2"/>
    <n v="1.5000000010000001"/>
  </r>
  <r>
    <x v="0"/>
    <x v="49"/>
    <x v="9"/>
    <x v="13"/>
    <x v="22"/>
    <x v="0"/>
    <x v="2"/>
    <n v="1.5129028419999999"/>
  </r>
  <r>
    <x v="0"/>
    <x v="50"/>
    <x v="9"/>
    <x v="13"/>
    <x v="22"/>
    <x v="0"/>
    <x v="2"/>
    <n v="1.579333519"/>
  </r>
  <r>
    <x v="0"/>
    <x v="51"/>
    <x v="9"/>
    <x v="13"/>
    <x v="22"/>
    <x v="0"/>
    <x v="2"/>
    <n v="1.5"/>
  </r>
  <r>
    <x v="0"/>
    <x v="52"/>
    <x v="9"/>
    <x v="13"/>
    <x v="22"/>
    <x v="0"/>
    <x v="2"/>
    <n v="1.834545847"/>
  </r>
  <r>
    <x v="0"/>
    <x v="53"/>
    <x v="9"/>
    <x v="13"/>
    <x v="22"/>
    <x v="0"/>
    <x v="2"/>
    <n v="25.662712073000002"/>
  </r>
  <r>
    <x v="0"/>
    <x v="54"/>
    <x v="9"/>
    <x v="13"/>
    <x v="22"/>
    <x v="0"/>
    <x v="2"/>
    <n v="1"/>
  </r>
  <r>
    <x v="0"/>
    <x v="55"/>
    <x v="9"/>
    <x v="13"/>
    <x v="22"/>
    <x v="0"/>
    <x v="2"/>
    <n v="0.16159495400000001"/>
  </r>
  <r>
    <x v="0"/>
    <x v="56"/>
    <x v="9"/>
    <x v="13"/>
    <x v="22"/>
    <x v="0"/>
    <x v="2"/>
    <n v="8.6018940000000006E-3"/>
  </r>
  <r>
    <x v="0"/>
    <x v="57"/>
    <x v="9"/>
    <x v="13"/>
    <x v="22"/>
    <x v="0"/>
    <x v="2"/>
    <n v="4.4287118E-2"/>
  </r>
  <r>
    <x v="0"/>
    <x v="58"/>
    <x v="9"/>
    <x v="13"/>
    <x v="22"/>
    <x v="0"/>
    <x v="2"/>
    <n v="1"/>
  </r>
  <r>
    <x v="0"/>
    <x v="48"/>
    <x v="9"/>
    <x v="13"/>
    <x v="23"/>
    <x v="0"/>
    <x v="2"/>
    <n v="1.5000000010000001"/>
  </r>
  <r>
    <x v="0"/>
    <x v="49"/>
    <x v="9"/>
    <x v="13"/>
    <x v="23"/>
    <x v="0"/>
    <x v="2"/>
    <n v="1.5228665029999999"/>
  </r>
  <r>
    <x v="0"/>
    <x v="50"/>
    <x v="9"/>
    <x v="13"/>
    <x v="23"/>
    <x v="0"/>
    <x v="2"/>
    <n v="1.5981895079999999"/>
  </r>
  <r>
    <x v="0"/>
    <x v="51"/>
    <x v="9"/>
    <x v="13"/>
    <x v="23"/>
    <x v="0"/>
    <x v="2"/>
    <n v="1.5"/>
  </r>
  <r>
    <x v="0"/>
    <x v="52"/>
    <x v="9"/>
    <x v="13"/>
    <x v="23"/>
    <x v="0"/>
    <x v="2"/>
    <n v="1.8928775179999999"/>
  </r>
  <r>
    <x v="0"/>
    <x v="53"/>
    <x v="9"/>
    <x v="13"/>
    <x v="23"/>
    <x v="0"/>
    <x v="2"/>
    <n v="384.5693"/>
  </r>
  <r>
    <x v="0"/>
    <x v="54"/>
    <x v="9"/>
    <x v="13"/>
    <x v="23"/>
    <x v="0"/>
    <x v="2"/>
    <n v="1"/>
  </r>
  <r>
    <x v="0"/>
    <x v="55"/>
    <x v="9"/>
    <x v="13"/>
    <x v="23"/>
    <x v="0"/>
    <x v="2"/>
    <n v="0.18438865300000001"/>
  </r>
  <r>
    <x v="0"/>
    <x v="56"/>
    <x v="9"/>
    <x v="13"/>
    <x v="23"/>
    <x v="0"/>
    <x v="2"/>
    <n v="1.5244334999999999E-2"/>
  </r>
  <r>
    <x v="0"/>
    <x v="57"/>
    <x v="9"/>
    <x v="13"/>
    <x v="23"/>
    <x v="0"/>
    <x v="2"/>
    <n v="5.0215335999999999E-2"/>
  </r>
  <r>
    <x v="0"/>
    <x v="58"/>
    <x v="9"/>
    <x v="13"/>
    <x v="23"/>
    <x v="0"/>
    <x v="2"/>
    <n v="1"/>
  </r>
  <r>
    <x v="0"/>
    <x v="48"/>
    <x v="9"/>
    <x v="13"/>
    <x v="24"/>
    <x v="0"/>
    <x v="2"/>
    <n v="1.5000000010000001"/>
  </r>
  <r>
    <x v="0"/>
    <x v="49"/>
    <x v="9"/>
    <x v="13"/>
    <x v="24"/>
    <x v="0"/>
    <x v="2"/>
    <n v="1.51231461"/>
  </r>
  <r>
    <x v="0"/>
    <x v="50"/>
    <x v="9"/>
    <x v="13"/>
    <x v="24"/>
    <x v="0"/>
    <x v="2"/>
    <n v="1.581191743"/>
  </r>
  <r>
    <x v="0"/>
    <x v="51"/>
    <x v="9"/>
    <x v="13"/>
    <x v="24"/>
    <x v="0"/>
    <x v="2"/>
    <n v="1.5"/>
  </r>
  <r>
    <x v="0"/>
    <x v="52"/>
    <x v="9"/>
    <x v="13"/>
    <x v="24"/>
    <x v="0"/>
    <x v="2"/>
    <n v="1.8630441659999999"/>
  </r>
  <r>
    <x v="0"/>
    <x v="53"/>
    <x v="9"/>
    <x v="13"/>
    <x v="24"/>
    <x v="0"/>
    <x v="2"/>
    <n v="77.191397090999999"/>
  </r>
  <r>
    <x v="0"/>
    <x v="54"/>
    <x v="9"/>
    <x v="13"/>
    <x v="24"/>
    <x v="0"/>
    <x v="2"/>
    <n v="1"/>
  </r>
  <r>
    <x v="0"/>
    <x v="55"/>
    <x v="9"/>
    <x v="13"/>
    <x v="24"/>
    <x v="0"/>
    <x v="2"/>
    <n v="0.17825315899999999"/>
  </r>
  <r>
    <x v="0"/>
    <x v="56"/>
    <x v="9"/>
    <x v="13"/>
    <x v="24"/>
    <x v="0"/>
    <x v="2"/>
    <n v="8.2097390000000006E-3"/>
  </r>
  <r>
    <x v="0"/>
    <x v="57"/>
    <x v="9"/>
    <x v="13"/>
    <x v="24"/>
    <x v="0"/>
    <x v="2"/>
    <n v="4.5918089000000002E-2"/>
  </r>
  <r>
    <x v="0"/>
    <x v="58"/>
    <x v="9"/>
    <x v="13"/>
    <x v="24"/>
    <x v="0"/>
    <x v="2"/>
    <n v="1"/>
  </r>
  <r>
    <x v="0"/>
    <x v="48"/>
    <x v="9"/>
    <x v="13"/>
    <x v="25"/>
    <x v="0"/>
    <x v="2"/>
    <n v="1.5000000010000001"/>
  </r>
  <r>
    <x v="0"/>
    <x v="49"/>
    <x v="9"/>
    <x v="13"/>
    <x v="25"/>
    <x v="0"/>
    <x v="2"/>
    <n v="1.5534608860000001"/>
  </r>
  <r>
    <x v="0"/>
    <x v="50"/>
    <x v="9"/>
    <x v="13"/>
    <x v="25"/>
    <x v="0"/>
    <x v="2"/>
    <n v="1.6357919910000001"/>
  </r>
  <r>
    <x v="0"/>
    <x v="51"/>
    <x v="9"/>
    <x v="13"/>
    <x v="25"/>
    <x v="0"/>
    <x v="2"/>
    <n v="1.5"/>
  </r>
  <r>
    <x v="0"/>
    <x v="52"/>
    <x v="9"/>
    <x v="13"/>
    <x v="25"/>
    <x v="0"/>
    <x v="2"/>
    <n v="1.977256498"/>
  </r>
  <r>
    <x v="0"/>
    <x v="53"/>
    <x v="9"/>
    <x v="13"/>
    <x v="25"/>
    <x v="0"/>
    <x v="2"/>
    <n v="66.363166151000001"/>
  </r>
  <r>
    <x v="0"/>
    <x v="54"/>
    <x v="9"/>
    <x v="13"/>
    <x v="25"/>
    <x v="0"/>
    <x v="2"/>
    <n v="1"/>
  </r>
  <r>
    <x v="0"/>
    <x v="55"/>
    <x v="9"/>
    <x v="13"/>
    <x v="25"/>
    <x v="0"/>
    <x v="2"/>
    <n v="0.20874567699999999"/>
  </r>
  <r>
    <x v="0"/>
    <x v="56"/>
    <x v="9"/>
    <x v="13"/>
    <x v="25"/>
    <x v="0"/>
    <x v="2"/>
    <n v="3.564059E-2"/>
  </r>
  <r>
    <x v="0"/>
    <x v="57"/>
    <x v="9"/>
    <x v="13"/>
    <x v="25"/>
    <x v="0"/>
    <x v="2"/>
    <n v="5.4887404000000001E-2"/>
  </r>
  <r>
    <x v="0"/>
    <x v="58"/>
    <x v="9"/>
    <x v="13"/>
    <x v="25"/>
    <x v="0"/>
    <x v="2"/>
    <n v="1"/>
  </r>
  <r>
    <x v="0"/>
    <x v="48"/>
    <x v="9"/>
    <x v="13"/>
    <x v="26"/>
    <x v="0"/>
    <x v="2"/>
    <n v="1.5000000010000001"/>
  </r>
  <r>
    <x v="0"/>
    <x v="49"/>
    <x v="9"/>
    <x v="13"/>
    <x v="26"/>
    <x v="0"/>
    <x v="2"/>
    <n v="1.51659001"/>
  </r>
  <r>
    <x v="0"/>
    <x v="50"/>
    <x v="9"/>
    <x v="13"/>
    <x v="26"/>
    <x v="0"/>
    <x v="2"/>
    <n v="1.5860280609999999"/>
  </r>
  <r>
    <x v="0"/>
    <x v="51"/>
    <x v="9"/>
    <x v="13"/>
    <x v="26"/>
    <x v="0"/>
    <x v="2"/>
    <n v="1.5"/>
  </r>
  <r>
    <x v="0"/>
    <x v="52"/>
    <x v="9"/>
    <x v="13"/>
    <x v="26"/>
    <x v="0"/>
    <x v="2"/>
    <n v="1.872610334"/>
  </r>
  <r>
    <x v="0"/>
    <x v="53"/>
    <x v="9"/>
    <x v="13"/>
    <x v="26"/>
    <x v="0"/>
    <x v="2"/>
    <n v="349.94204000000002"/>
  </r>
  <r>
    <x v="0"/>
    <x v="54"/>
    <x v="9"/>
    <x v="13"/>
    <x v="26"/>
    <x v="0"/>
    <x v="2"/>
    <n v="1"/>
  </r>
  <r>
    <x v="0"/>
    <x v="55"/>
    <x v="9"/>
    <x v="13"/>
    <x v="26"/>
    <x v="0"/>
    <x v="2"/>
    <n v="0.18069180500000001"/>
  </r>
  <r>
    <x v="0"/>
    <x v="56"/>
    <x v="9"/>
    <x v="13"/>
    <x v="26"/>
    <x v="0"/>
    <x v="2"/>
    <n v="1.1060006000000001E-2"/>
  </r>
  <r>
    <x v="0"/>
    <x v="57"/>
    <x v="9"/>
    <x v="13"/>
    <x v="26"/>
    <x v="0"/>
    <x v="2"/>
    <n v="4.6292034000000003E-2"/>
  </r>
  <r>
    <x v="0"/>
    <x v="58"/>
    <x v="9"/>
    <x v="13"/>
    <x v="26"/>
    <x v="0"/>
    <x v="2"/>
    <n v="1"/>
  </r>
  <r>
    <x v="0"/>
    <x v="48"/>
    <x v="9"/>
    <x v="13"/>
    <x v="27"/>
    <x v="0"/>
    <x v="2"/>
    <n v="1.5000000010000001"/>
  </r>
  <r>
    <x v="0"/>
    <x v="49"/>
    <x v="9"/>
    <x v="13"/>
    <x v="27"/>
    <x v="0"/>
    <x v="2"/>
    <n v="1.524806162"/>
  </r>
  <r>
    <x v="0"/>
    <x v="50"/>
    <x v="9"/>
    <x v="13"/>
    <x v="27"/>
    <x v="0"/>
    <x v="2"/>
    <n v="1.5820795030000001"/>
  </r>
  <r>
    <x v="0"/>
    <x v="51"/>
    <x v="9"/>
    <x v="13"/>
    <x v="27"/>
    <x v="0"/>
    <x v="2"/>
    <n v="1.5"/>
  </r>
  <r>
    <x v="0"/>
    <x v="52"/>
    <x v="9"/>
    <x v="13"/>
    <x v="27"/>
    <x v="0"/>
    <x v="2"/>
    <n v="1.9667929019999999"/>
  </r>
  <r>
    <x v="0"/>
    <x v="53"/>
    <x v="9"/>
    <x v="13"/>
    <x v="27"/>
    <x v="0"/>
    <x v="2"/>
    <n v="45.541239163"/>
  </r>
  <r>
    <x v="0"/>
    <x v="54"/>
    <x v="9"/>
    <x v="13"/>
    <x v="27"/>
    <x v="0"/>
    <x v="2"/>
    <n v="1"/>
  </r>
  <r>
    <x v="0"/>
    <x v="55"/>
    <x v="9"/>
    <x v="13"/>
    <x v="27"/>
    <x v="0"/>
    <x v="2"/>
    <n v="0.24316944800000001"/>
  </r>
  <r>
    <x v="0"/>
    <x v="56"/>
    <x v="9"/>
    <x v="13"/>
    <x v="27"/>
    <x v="0"/>
    <x v="2"/>
    <n v="1.6537441E-2"/>
  </r>
  <r>
    <x v="0"/>
    <x v="57"/>
    <x v="9"/>
    <x v="13"/>
    <x v="27"/>
    <x v="0"/>
    <x v="2"/>
    <n v="3.8182226999999999E-2"/>
  </r>
  <r>
    <x v="0"/>
    <x v="58"/>
    <x v="9"/>
    <x v="13"/>
    <x v="27"/>
    <x v="0"/>
    <x v="2"/>
    <n v="1"/>
  </r>
  <r>
    <x v="0"/>
    <x v="48"/>
    <x v="9"/>
    <x v="13"/>
    <x v="28"/>
    <x v="0"/>
    <x v="2"/>
    <n v="1.5000000010000001"/>
  </r>
  <r>
    <x v="0"/>
    <x v="49"/>
    <x v="9"/>
    <x v="13"/>
    <x v="28"/>
    <x v="0"/>
    <x v="2"/>
    <n v="1.513847956"/>
  </r>
  <r>
    <x v="0"/>
    <x v="50"/>
    <x v="9"/>
    <x v="13"/>
    <x v="28"/>
    <x v="0"/>
    <x v="2"/>
    <n v="1.575369421"/>
  </r>
  <r>
    <x v="0"/>
    <x v="51"/>
    <x v="9"/>
    <x v="13"/>
    <x v="28"/>
    <x v="0"/>
    <x v="2"/>
    <n v="1.5"/>
  </r>
  <r>
    <x v="0"/>
    <x v="52"/>
    <x v="9"/>
    <x v="13"/>
    <x v="28"/>
    <x v="0"/>
    <x v="2"/>
    <n v="1.7627569999999999"/>
  </r>
  <r>
    <x v="0"/>
    <x v="53"/>
    <x v="9"/>
    <x v="13"/>
    <x v="28"/>
    <x v="0"/>
    <x v="2"/>
    <n v="4633.7331999999997"/>
  </r>
  <r>
    <x v="0"/>
    <x v="54"/>
    <x v="9"/>
    <x v="13"/>
    <x v="28"/>
    <x v="0"/>
    <x v="2"/>
    <n v="1"/>
  </r>
  <r>
    <x v="0"/>
    <x v="55"/>
    <x v="9"/>
    <x v="13"/>
    <x v="28"/>
    <x v="0"/>
    <x v="2"/>
    <n v="0.118948341"/>
  </r>
  <r>
    <x v="0"/>
    <x v="56"/>
    <x v="9"/>
    <x v="13"/>
    <x v="28"/>
    <x v="0"/>
    <x v="2"/>
    <n v="9.2319689999999996E-3"/>
  </r>
  <r>
    <x v="0"/>
    <x v="57"/>
    <x v="9"/>
    <x v="13"/>
    <x v="28"/>
    <x v="0"/>
    <x v="2"/>
    <n v="4.1014309999999998E-2"/>
  </r>
  <r>
    <x v="0"/>
    <x v="58"/>
    <x v="9"/>
    <x v="13"/>
    <x v="28"/>
    <x v="0"/>
    <x v="2"/>
    <n v="1"/>
  </r>
  <r>
    <x v="0"/>
    <x v="48"/>
    <x v="9"/>
    <x v="13"/>
    <x v="29"/>
    <x v="0"/>
    <x v="2"/>
    <n v="1.5000000010000001"/>
  </r>
  <r>
    <x v="0"/>
    <x v="49"/>
    <x v="9"/>
    <x v="13"/>
    <x v="29"/>
    <x v="0"/>
    <x v="2"/>
    <n v="1.5382668159999999"/>
  </r>
  <r>
    <x v="0"/>
    <x v="50"/>
    <x v="9"/>
    <x v="13"/>
    <x v="29"/>
    <x v="0"/>
    <x v="2"/>
    <n v="1.6277152349999999"/>
  </r>
  <r>
    <x v="0"/>
    <x v="51"/>
    <x v="9"/>
    <x v="13"/>
    <x v="29"/>
    <x v="0"/>
    <x v="2"/>
    <n v="1.5"/>
  </r>
  <r>
    <x v="0"/>
    <x v="52"/>
    <x v="9"/>
    <x v="13"/>
    <x v="29"/>
    <x v="0"/>
    <x v="2"/>
    <n v="1.868545565"/>
  </r>
  <r>
    <x v="0"/>
    <x v="53"/>
    <x v="9"/>
    <x v="13"/>
    <x v="29"/>
    <x v="0"/>
    <x v="2"/>
    <n v="666.99429999999995"/>
  </r>
  <r>
    <x v="0"/>
    <x v="54"/>
    <x v="9"/>
    <x v="13"/>
    <x v="29"/>
    <x v="0"/>
    <x v="2"/>
    <n v="1"/>
  </r>
  <r>
    <x v="0"/>
    <x v="55"/>
    <x v="9"/>
    <x v="13"/>
    <x v="29"/>
    <x v="0"/>
    <x v="2"/>
    <n v="0.147956058"/>
  </r>
  <r>
    <x v="0"/>
    <x v="56"/>
    <x v="9"/>
    <x v="13"/>
    <x v="29"/>
    <x v="0"/>
    <x v="2"/>
    <n v="2.5511209999999999E-2"/>
  </r>
  <r>
    <x v="0"/>
    <x v="57"/>
    <x v="9"/>
    <x v="13"/>
    <x v="29"/>
    <x v="0"/>
    <x v="2"/>
    <n v="5.9632280000000003E-2"/>
  </r>
  <r>
    <x v="0"/>
    <x v="58"/>
    <x v="9"/>
    <x v="13"/>
    <x v="29"/>
    <x v="0"/>
    <x v="2"/>
    <n v="1"/>
  </r>
  <r>
    <x v="0"/>
    <x v="48"/>
    <x v="9"/>
    <x v="13"/>
    <x v="30"/>
    <x v="0"/>
    <x v="2"/>
    <n v="1.5000000010000001"/>
  </r>
  <r>
    <x v="0"/>
    <x v="49"/>
    <x v="9"/>
    <x v="13"/>
    <x v="30"/>
    <x v="0"/>
    <x v="2"/>
    <n v="1.515182381"/>
  </r>
  <r>
    <x v="0"/>
    <x v="50"/>
    <x v="9"/>
    <x v="13"/>
    <x v="30"/>
    <x v="0"/>
    <x v="2"/>
    <n v="1.6027084700000001"/>
  </r>
  <r>
    <x v="0"/>
    <x v="51"/>
    <x v="9"/>
    <x v="13"/>
    <x v="30"/>
    <x v="0"/>
    <x v="2"/>
    <n v="1.5"/>
  </r>
  <r>
    <x v="0"/>
    <x v="52"/>
    <x v="9"/>
    <x v="13"/>
    <x v="30"/>
    <x v="0"/>
    <x v="2"/>
    <n v="2.0015548820000002"/>
  </r>
  <r>
    <x v="0"/>
    <x v="53"/>
    <x v="9"/>
    <x v="13"/>
    <x v="30"/>
    <x v="0"/>
    <x v="2"/>
    <n v="56.124441335999997"/>
  </r>
  <r>
    <x v="0"/>
    <x v="54"/>
    <x v="9"/>
    <x v="13"/>
    <x v="30"/>
    <x v="0"/>
    <x v="2"/>
    <n v="1"/>
  </r>
  <r>
    <x v="0"/>
    <x v="55"/>
    <x v="9"/>
    <x v="13"/>
    <x v="30"/>
    <x v="0"/>
    <x v="2"/>
    <n v="0.24885774299999999"/>
  </r>
  <r>
    <x v="0"/>
    <x v="56"/>
    <x v="9"/>
    <x v="13"/>
    <x v="30"/>
    <x v="0"/>
    <x v="2"/>
    <n v="1.0121587E-2"/>
  </r>
  <r>
    <x v="0"/>
    <x v="57"/>
    <x v="9"/>
    <x v="13"/>
    <x v="30"/>
    <x v="0"/>
    <x v="2"/>
    <n v="5.8350724999999999E-2"/>
  </r>
  <r>
    <x v="0"/>
    <x v="58"/>
    <x v="9"/>
    <x v="13"/>
    <x v="30"/>
    <x v="0"/>
    <x v="2"/>
    <n v="1"/>
  </r>
  <r>
    <x v="0"/>
    <x v="48"/>
    <x v="9"/>
    <x v="13"/>
    <x v="31"/>
    <x v="0"/>
    <x v="2"/>
    <n v="1.5000000010000001"/>
  </r>
  <r>
    <x v="0"/>
    <x v="49"/>
    <x v="9"/>
    <x v="13"/>
    <x v="31"/>
    <x v="0"/>
    <x v="2"/>
    <n v="1.557363689"/>
  </r>
  <r>
    <x v="0"/>
    <x v="50"/>
    <x v="9"/>
    <x v="13"/>
    <x v="31"/>
    <x v="0"/>
    <x v="2"/>
    <n v="1.658033976"/>
  </r>
  <r>
    <x v="0"/>
    <x v="51"/>
    <x v="9"/>
    <x v="13"/>
    <x v="31"/>
    <x v="0"/>
    <x v="2"/>
    <n v="1.5"/>
  </r>
  <r>
    <x v="0"/>
    <x v="52"/>
    <x v="9"/>
    <x v="13"/>
    <x v="31"/>
    <x v="0"/>
    <x v="2"/>
    <n v="1.832678158"/>
  </r>
  <r>
    <x v="0"/>
    <x v="53"/>
    <x v="9"/>
    <x v="13"/>
    <x v="31"/>
    <x v="0"/>
    <x v="2"/>
    <n v="1668.6030000000001"/>
  </r>
  <r>
    <x v="0"/>
    <x v="54"/>
    <x v="9"/>
    <x v="13"/>
    <x v="31"/>
    <x v="0"/>
    <x v="2"/>
    <n v="1"/>
  </r>
  <r>
    <x v="0"/>
    <x v="55"/>
    <x v="9"/>
    <x v="13"/>
    <x v="31"/>
    <x v="0"/>
    <x v="2"/>
    <n v="0.105332089"/>
  </r>
  <r>
    <x v="0"/>
    <x v="56"/>
    <x v="9"/>
    <x v="13"/>
    <x v="31"/>
    <x v="0"/>
    <x v="2"/>
    <n v="3.8242458E-2"/>
  </r>
  <r>
    <x v="0"/>
    <x v="57"/>
    <x v="9"/>
    <x v="13"/>
    <x v="31"/>
    <x v="0"/>
    <x v="2"/>
    <n v="6.7113523999999994E-2"/>
  </r>
  <r>
    <x v="0"/>
    <x v="58"/>
    <x v="9"/>
    <x v="13"/>
    <x v="31"/>
    <x v="0"/>
    <x v="2"/>
    <n v="1"/>
  </r>
  <r>
    <x v="0"/>
    <x v="48"/>
    <x v="9"/>
    <x v="14"/>
    <x v="22"/>
    <x v="0"/>
    <x v="2"/>
    <n v="1.5000000019999999"/>
  </r>
  <r>
    <x v="0"/>
    <x v="49"/>
    <x v="9"/>
    <x v="14"/>
    <x v="22"/>
    <x v="0"/>
    <x v="2"/>
    <n v="1.5061047359999999"/>
  </r>
  <r>
    <x v="0"/>
    <x v="50"/>
    <x v="9"/>
    <x v="14"/>
    <x v="22"/>
    <x v="0"/>
    <x v="2"/>
    <n v="1.5631393950000001"/>
  </r>
  <r>
    <x v="0"/>
    <x v="51"/>
    <x v="9"/>
    <x v="14"/>
    <x v="22"/>
    <x v="0"/>
    <x v="2"/>
    <n v="1.5"/>
  </r>
  <r>
    <x v="0"/>
    <x v="52"/>
    <x v="9"/>
    <x v="14"/>
    <x v="22"/>
    <x v="0"/>
    <x v="2"/>
    <n v="1.614146665"/>
  </r>
  <r>
    <x v="0"/>
    <x v="53"/>
    <x v="9"/>
    <x v="14"/>
    <x v="22"/>
    <x v="0"/>
    <x v="2"/>
    <n v="366.07774000000001"/>
  </r>
  <r>
    <x v="0"/>
    <x v="54"/>
    <x v="9"/>
    <x v="14"/>
    <x v="22"/>
    <x v="0"/>
    <x v="2"/>
    <n v="1"/>
  </r>
  <r>
    <x v="0"/>
    <x v="55"/>
    <x v="9"/>
    <x v="14"/>
    <x v="22"/>
    <x v="0"/>
    <x v="2"/>
    <n v="3.2631300000000002E-2"/>
  </r>
  <r>
    <x v="0"/>
    <x v="56"/>
    <x v="9"/>
    <x v="14"/>
    <x v="22"/>
    <x v="0"/>
    <x v="2"/>
    <n v="4.0698230000000002E-3"/>
  </r>
  <r>
    <x v="0"/>
    <x v="57"/>
    <x v="9"/>
    <x v="14"/>
    <x v="22"/>
    <x v="0"/>
    <x v="2"/>
    <n v="3.8023106000000001E-2"/>
  </r>
  <r>
    <x v="0"/>
    <x v="58"/>
    <x v="9"/>
    <x v="14"/>
    <x v="22"/>
    <x v="0"/>
    <x v="2"/>
    <n v="1"/>
  </r>
  <r>
    <x v="0"/>
    <x v="48"/>
    <x v="9"/>
    <x v="14"/>
    <x v="23"/>
    <x v="0"/>
    <x v="2"/>
    <n v="1.5000000019999999"/>
  </r>
  <r>
    <x v="0"/>
    <x v="49"/>
    <x v="9"/>
    <x v="14"/>
    <x v="23"/>
    <x v="0"/>
    <x v="2"/>
    <n v="1.641586904"/>
  </r>
  <r>
    <x v="0"/>
    <x v="50"/>
    <x v="9"/>
    <x v="14"/>
    <x v="23"/>
    <x v="0"/>
    <x v="2"/>
    <n v="1.7865312330000001"/>
  </r>
  <r>
    <x v="0"/>
    <x v="51"/>
    <x v="9"/>
    <x v="14"/>
    <x v="23"/>
    <x v="0"/>
    <x v="2"/>
    <n v="1.5"/>
  </r>
  <r>
    <x v="0"/>
    <x v="52"/>
    <x v="9"/>
    <x v="14"/>
    <x v="23"/>
    <x v="0"/>
    <x v="2"/>
    <n v="1.8386853320000001"/>
  </r>
  <r>
    <x v="0"/>
    <x v="53"/>
    <x v="9"/>
    <x v="14"/>
    <x v="23"/>
    <x v="0"/>
    <x v="2"/>
    <n v="5036.0861000000004"/>
  </r>
  <r>
    <x v="0"/>
    <x v="54"/>
    <x v="9"/>
    <x v="14"/>
    <x v="23"/>
    <x v="0"/>
    <x v="2"/>
    <n v="1"/>
  </r>
  <r>
    <x v="0"/>
    <x v="55"/>
    <x v="9"/>
    <x v="14"/>
    <x v="23"/>
    <x v="0"/>
    <x v="2"/>
    <n v="2.9192940000000001E-2"/>
  </r>
  <r>
    <x v="0"/>
    <x v="56"/>
    <x v="9"/>
    <x v="14"/>
    <x v="23"/>
    <x v="0"/>
    <x v="2"/>
    <n v="9.4391269E-2"/>
  </r>
  <r>
    <x v="0"/>
    <x v="57"/>
    <x v="9"/>
    <x v="14"/>
    <x v="23"/>
    <x v="0"/>
    <x v="2"/>
    <n v="9.6629553000000007E-2"/>
  </r>
  <r>
    <x v="0"/>
    <x v="58"/>
    <x v="9"/>
    <x v="14"/>
    <x v="23"/>
    <x v="0"/>
    <x v="2"/>
    <n v="1"/>
  </r>
  <r>
    <x v="0"/>
    <x v="48"/>
    <x v="9"/>
    <x v="14"/>
    <x v="24"/>
    <x v="0"/>
    <x v="2"/>
    <n v="1.5000000019999999"/>
  </r>
  <r>
    <x v="0"/>
    <x v="49"/>
    <x v="9"/>
    <x v="14"/>
    <x v="24"/>
    <x v="0"/>
    <x v="2"/>
    <n v="1.5308981070000001"/>
  </r>
  <r>
    <x v="0"/>
    <x v="50"/>
    <x v="9"/>
    <x v="14"/>
    <x v="24"/>
    <x v="0"/>
    <x v="2"/>
    <n v="1.6008888320000001"/>
  </r>
  <r>
    <x v="0"/>
    <x v="51"/>
    <x v="9"/>
    <x v="14"/>
    <x v="24"/>
    <x v="0"/>
    <x v="2"/>
    <n v="1.5"/>
  </r>
  <r>
    <x v="0"/>
    <x v="52"/>
    <x v="9"/>
    <x v="14"/>
    <x v="24"/>
    <x v="0"/>
    <x v="2"/>
    <n v="1.6677174020000001"/>
  </r>
  <r>
    <x v="0"/>
    <x v="53"/>
    <x v="9"/>
    <x v="14"/>
    <x v="24"/>
    <x v="0"/>
    <x v="2"/>
    <n v="1277.0626"/>
  </r>
  <r>
    <x v="0"/>
    <x v="54"/>
    <x v="9"/>
    <x v="14"/>
    <x v="24"/>
    <x v="0"/>
    <x v="2"/>
    <n v="1"/>
  </r>
  <r>
    <x v="0"/>
    <x v="55"/>
    <x v="9"/>
    <x v="14"/>
    <x v="24"/>
    <x v="0"/>
    <x v="2"/>
    <n v="4.1744666E-2"/>
  </r>
  <r>
    <x v="0"/>
    <x v="56"/>
    <x v="9"/>
    <x v="14"/>
    <x v="24"/>
    <x v="0"/>
    <x v="2"/>
    <n v="2.0598736999999999E-2"/>
  </r>
  <r>
    <x v="0"/>
    <x v="57"/>
    <x v="9"/>
    <x v="14"/>
    <x v="24"/>
    <x v="0"/>
    <x v="2"/>
    <n v="4.6660484000000002E-2"/>
  </r>
  <r>
    <x v="0"/>
    <x v="58"/>
    <x v="9"/>
    <x v="14"/>
    <x v="24"/>
    <x v="0"/>
    <x v="2"/>
    <n v="1"/>
  </r>
  <r>
    <x v="0"/>
    <x v="48"/>
    <x v="9"/>
    <x v="14"/>
    <x v="25"/>
    <x v="0"/>
    <x v="2"/>
    <n v="1.5000000019999999"/>
  </r>
  <r>
    <x v="0"/>
    <x v="49"/>
    <x v="9"/>
    <x v="14"/>
    <x v="25"/>
    <x v="0"/>
    <x v="2"/>
    <n v="1.536248311"/>
  </r>
  <r>
    <x v="0"/>
    <x v="50"/>
    <x v="9"/>
    <x v="14"/>
    <x v="25"/>
    <x v="0"/>
    <x v="2"/>
    <n v="1.6031397999999999"/>
  </r>
  <r>
    <x v="0"/>
    <x v="51"/>
    <x v="9"/>
    <x v="14"/>
    <x v="25"/>
    <x v="0"/>
    <x v="2"/>
    <n v="1.5"/>
  </r>
  <r>
    <x v="0"/>
    <x v="52"/>
    <x v="9"/>
    <x v="14"/>
    <x v="25"/>
    <x v="0"/>
    <x v="2"/>
    <n v="1.7566254029999999"/>
  </r>
  <r>
    <x v="0"/>
    <x v="53"/>
    <x v="9"/>
    <x v="14"/>
    <x v="25"/>
    <x v="0"/>
    <x v="2"/>
    <n v="2173.2640000000001"/>
  </r>
  <r>
    <x v="0"/>
    <x v="54"/>
    <x v="9"/>
    <x v="14"/>
    <x v="25"/>
    <x v="0"/>
    <x v="2"/>
    <n v="1"/>
  </r>
  <r>
    <x v="0"/>
    <x v="55"/>
    <x v="9"/>
    <x v="14"/>
    <x v="25"/>
    <x v="0"/>
    <x v="2"/>
    <n v="9.5740622999999997E-2"/>
  </r>
  <r>
    <x v="0"/>
    <x v="56"/>
    <x v="9"/>
    <x v="14"/>
    <x v="25"/>
    <x v="0"/>
    <x v="2"/>
    <n v="2.4165539E-2"/>
  </r>
  <r>
    <x v="0"/>
    <x v="57"/>
    <x v="9"/>
    <x v="14"/>
    <x v="25"/>
    <x v="0"/>
    <x v="2"/>
    <n v="4.4594325999999997E-2"/>
  </r>
  <r>
    <x v="0"/>
    <x v="58"/>
    <x v="9"/>
    <x v="14"/>
    <x v="25"/>
    <x v="0"/>
    <x v="2"/>
    <n v="1"/>
  </r>
  <r>
    <x v="0"/>
    <x v="48"/>
    <x v="9"/>
    <x v="14"/>
    <x v="26"/>
    <x v="0"/>
    <x v="2"/>
    <n v="1.5000000019999999"/>
  </r>
  <r>
    <x v="0"/>
    <x v="49"/>
    <x v="9"/>
    <x v="14"/>
    <x v="26"/>
    <x v="0"/>
    <x v="2"/>
    <n v="1.5144791870000001"/>
  </r>
  <r>
    <x v="0"/>
    <x v="50"/>
    <x v="9"/>
    <x v="14"/>
    <x v="26"/>
    <x v="0"/>
    <x v="2"/>
    <n v="1.5601867709999999"/>
  </r>
  <r>
    <x v="0"/>
    <x v="51"/>
    <x v="9"/>
    <x v="14"/>
    <x v="26"/>
    <x v="0"/>
    <x v="2"/>
    <n v="1.5"/>
  </r>
  <r>
    <x v="0"/>
    <x v="52"/>
    <x v="9"/>
    <x v="14"/>
    <x v="26"/>
    <x v="0"/>
    <x v="2"/>
    <n v="1.6004226399999999"/>
  </r>
  <r>
    <x v="0"/>
    <x v="53"/>
    <x v="9"/>
    <x v="14"/>
    <x v="26"/>
    <x v="0"/>
    <x v="2"/>
    <n v="5493.3297000000002"/>
  </r>
  <r>
    <x v="0"/>
    <x v="54"/>
    <x v="9"/>
    <x v="14"/>
    <x v="26"/>
    <x v="0"/>
    <x v="2"/>
    <n v="1"/>
  </r>
  <r>
    <x v="0"/>
    <x v="55"/>
    <x v="9"/>
    <x v="14"/>
    <x v="26"/>
    <x v="0"/>
    <x v="2"/>
    <n v="2.5789136000000001E-2"/>
  </r>
  <r>
    <x v="0"/>
    <x v="56"/>
    <x v="9"/>
    <x v="14"/>
    <x v="26"/>
    <x v="0"/>
    <x v="2"/>
    <n v="9.6527899999999996E-3"/>
  </r>
  <r>
    <x v="0"/>
    <x v="57"/>
    <x v="9"/>
    <x v="14"/>
    <x v="26"/>
    <x v="0"/>
    <x v="2"/>
    <n v="3.0471722999999999E-2"/>
  </r>
  <r>
    <x v="0"/>
    <x v="58"/>
    <x v="9"/>
    <x v="14"/>
    <x v="26"/>
    <x v="0"/>
    <x v="2"/>
    <n v="1"/>
  </r>
  <r>
    <x v="0"/>
    <x v="48"/>
    <x v="9"/>
    <x v="14"/>
    <x v="27"/>
    <x v="0"/>
    <x v="2"/>
    <n v="1.5000000019999999"/>
  </r>
  <r>
    <x v="0"/>
    <x v="49"/>
    <x v="9"/>
    <x v="14"/>
    <x v="27"/>
    <x v="0"/>
    <x v="2"/>
    <n v="1.5180635659999999"/>
  </r>
  <r>
    <x v="0"/>
    <x v="50"/>
    <x v="9"/>
    <x v="14"/>
    <x v="27"/>
    <x v="0"/>
    <x v="2"/>
    <n v="1.58611876"/>
  </r>
  <r>
    <x v="0"/>
    <x v="51"/>
    <x v="9"/>
    <x v="14"/>
    <x v="27"/>
    <x v="0"/>
    <x v="2"/>
    <n v="1.5"/>
  </r>
  <r>
    <x v="0"/>
    <x v="52"/>
    <x v="9"/>
    <x v="14"/>
    <x v="27"/>
    <x v="0"/>
    <x v="2"/>
    <n v="1.8499445459999999"/>
  </r>
  <r>
    <x v="0"/>
    <x v="53"/>
    <x v="9"/>
    <x v="14"/>
    <x v="27"/>
    <x v="0"/>
    <x v="2"/>
    <n v="1371.3819000000001"/>
  </r>
  <r>
    <x v="0"/>
    <x v="54"/>
    <x v="9"/>
    <x v="14"/>
    <x v="27"/>
    <x v="0"/>
    <x v="2"/>
    <n v="1"/>
  </r>
  <r>
    <x v="0"/>
    <x v="55"/>
    <x v="9"/>
    <x v="14"/>
    <x v="27"/>
    <x v="0"/>
    <x v="2"/>
    <n v="0.16633419399999999"/>
  </r>
  <r>
    <x v="0"/>
    <x v="56"/>
    <x v="9"/>
    <x v="14"/>
    <x v="27"/>
    <x v="0"/>
    <x v="2"/>
    <n v="1.2042376E-2"/>
  </r>
  <r>
    <x v="0"/>
    <x v="57"/>
    <x v="9"/>
    <x v="14"/>
    <x v="27"/>
    <x v="0"/>
    <x v="2"/>
    <n v="4.5370129000000002E-2"/>
  </r>
  <r>
    <x v="0"/>
    <x v="58"/>
    <x v="9"/>
    <x v="14"/>
    <x v="27"/>
    <x v="0"/>
    <x v="2"/>
    <n v="1"/>
  </r>
  <r>
    <x v="0"/>
    <x v="48"/>
    <x v="9"/>
    <x v="14"/>
    <x v="28"/>
    <x v="0"/>
    <x v="2"/>
    <n v="1.5000000019999999"/>
  </r>
  <r>
    <x v="0"/>
    <x v="49"/>
    <x v="9"/>
    <x v="14"/>
    <x v="28"/>
    <x v="0"/>
    <x v="2"/>
    <n v="1.5246432780000001"/>
  </r>
  <r>
    <x v="0"/>
    <x v="50"/>
    <x v="9"/>
    <x v="14"/>
    <x v="28"/>
    <x v="0"/>
    <x v="2"/>
    <n v="1.5773474460000001"/>
  </r>
  <r>
    <x v="0"/>
    <x v="51"/>
    <x v="9"/>
    <x v="14"/>
    <x v="28"/>
    <x v="0"/>
    <x v="2"/>
    <n v="1.5"/>
  </r>
  <r>
    <x v="0"/>
    <x v="52"/>
    <x v="9"/>
    <x v="14"/>
    <x v="28"/>
    <x v="0"/>
    <x v="2"/>
    <n v="1.5797239869999999"/>
  </r>
  <r>
    <x v="0"/>
    <x v="53"/>
    <x v="9"/>
    <x v="14"/>
    <x v="28"/>
    <x v="0"/>
    <x v="2"/>
    <n v="32068.312000000002"/>
  </r>
  <r>
    <x v="0"/>
    <x v="54"/>
    <x v="9"/>
    <x v="14"/>
    <x v="28"/>
    <x v="0"/>
    <x v="2"/>
    <n v="1"/>
  </r>
  <r>
    <x v="0"/>
    <x v="55"/>
    <x v="9"/>
    <x v="14"/>
    <x v="28"/>
    <x v="0"/>
    <x v="2"/>
    <n v="1.5066700000000001E-3"/>
  </r>
  <r>
    <x v="0"/>
    <x v="56"/>
    <x v="9"/>
    <x v="14"/>
    <x v="28"/>
    <x v="0"/>
    <x v="2"/>
    <n v="1.6428851000000001E-2"/>
  </r>
  <r>
    <x v="0"/>
    <x v="57"/>
    <x v="9"/>
    <x v="14"/>
    <x v="28"/>
    <x v="0"/>
    <x v="2"/>
    <n v="3.5136111999999997E-2"/>
  </r>
  <r>
    <x v="0"/>
    <x v="58"/>
    <x v="9"/>
    <x v="14"/>
    <x v="28"/>
    <x v="0"/>
    <x v="2"/>
    <n v="1"/>
  </r>
  <r>
    <x v="0"/>
    <x v="48"/>
    <x v="9"/>
    <x v="14"/>
    <x v="29"/>
    <x v="0"/>
    <x v="2"/>
    <n v="1.5000000019999999"/>
  </r>
  <r>
    <x v="0"/>
    <x v="49"/>
    <x v="9"/>
    <x v="14"/>
    <x v="29"/>
    <x v="0"/>
    <x v="2"/>
    <n v="1.5692406240000001"/>
  </r>
  <r>
    <x v="0"/>
    <x v="50"/>
    <x v="9"/>
    <x v="14"/>
    <x v="29"/>
    <x v="0"/>
    <x v="2"/>
    <n v="1.658027352"/>
  </r>
  <r>
    <x v="0"/>
    <x v="51"/>
    <x v="9"/>
    <x v="14"/>
    <x v="29"/>
    <x v="0"/>
    <x v="2"/>
    <n v="1.5"/>
  </r>
  <r>
    <x v="0"/>
    <x v="52"/>
    <x v="9"/>
    <x v="14"/>
    <x v="29"/>
    <x v="0"/>
    <x v="2"/>
    <n v="1.721961522"/>
  </r>
  <r>
    <x v="0"/>
    <x v="53"/>
    <x v="9"/>
    <x v="14"/>
    <x v="29"/>
    <x v="0"/>
    <x v="2"/>
    <n v="5484.0281999999997"/>
  </r>
  <r>
    <x v="0"/>
    <x v="54"/>
    <x v="9"/>
    <x v="14"/>
    <x v="29"/>
    <x v="0"/>
    <x v="2"/>
    <n v="1"/>
  </r>
  <r>
    <x v="0"/>
    <x v="55"/>
    <x v="9"/>
    <x v="14"/>
    <x v="29"/>
    <x v="0"/>
    <x v="2"/>
    <n v="3.8560382999999997E-2"/>
  </r>
  <r>
    <x v="0"/>
    <x v="56"/>
    <x v="9"/>
    <x v="14"/>
    <x v="29"/>
    <x v="0"/>
    <x v="2"/>
    <n v="4.6160415000000003E-2"/>
  </r>
  <r>
    <x v="0"/>
    <x v="57"/>
    <x v="9"/>
    <x v="14"/>
    <x v="29"/>
    <x v="0"/>
    <x v="2"/>
    <n v="5.9191151999999997E-2"/>
  </r>
  <r>
    <x v="0"/>
    <x v="58"/>
    <x v="9"/>
    <x v="14"/>
    <x v="29"/>
    <x v="0"/>
    <x v="2"/>
    <n v="1"/>
  </r>
  <r>
    <x v="0"/>
    <x v="48"/>
    <x v="9"/>
    <x v="14"/>
    <x v="30"/>
    <x v="0"/>
    <x v="2"/>
    <n v="1.5000000019999999"/>
  </r>
  <r>
    <x v="0"/>
    <x v="49"/>
    <x v="9"/>
    <x v="14"/>
    <x v="30"/>
    <x v="0"/>
    <x v="2"/>
    <n v="1.5250210630000001"/>
  </r>
  <r>
    <x v="0"/>
    <x v="50"/>
    <x v="9"/>
    <x v="14"/>
    <x v="30"/>
    <x v="0"/>
    <x v="2"/>
    <n v="1.599579402"/>
  </r>
  <r>
    <x v="0"/>
    <x v="51"/>
    <x v="9"/>
    <x v="14"/>
    <x v="30"/>
    <x v="0"/>
    <x v="2"/>
    <n v="1.5"/>
  </r>
  <r>
    <x v="0"/>
    <x v="52"/>
    <x v="9"/>
    <x v="14"/>
    <x v="30"/>
    <x v="0"/>
    <x v="2"/>
    <n v="1.738602097"/>
  </r>
  <r>
    <x v="0"/>
    <x v="53"/>
    <x v="9"/>
    <x v="14"/>
    <x v="30"/>
    <x v="0"/>
    <x v="2"/>
    <n v="663.33866"/>
  </r>
  <r>
    <x v="0"/>
    <x v="54"/>
    <x v="9"/>
    <x v="14"/>
    <x v="30"/>
    <x v="0"/>
    <x v="2"/>
    <n v="1"/>
  </r>
  <r>
    <x v="0"/>
    <x v="55"/>
    <x v="9"/>
    <x v="14"/>
    <x v="30"/>
    <x v="0"/>
    <x v="2"/>
    <n v="8.6912031000000001E-2"/>
  </r>
  <r>
    <x v="0"/>
    <x v="56"/>
    <x v="9"/>
    <x v="14"/>
    <x v="30"/>
    <x v="0"/>
    <x v="2"/>
    <n v="1.6680706999999999E-2"/>
  </r>
  <r>
    <x v="0"/>
    <x v="57"/>
    <x v="9"/>
    <x v="14"/>
    <x v="30"/>
    <x v="0"/>
    <x v="2"/>
    <n v="4.9705559000000003E-2"/>
  </r>
  <r>
    <x v="0"/>
    <x v="58"/>
    <x v="9"/>
    <x v="14"/>
    <x v="30"/>
    <x v="0"/>
    <x v="2"/>
    <n v="1"/>
  </r>
  <r>
    <x v="0"/>
    <x v="48"/>
    <x v="9"/>
    <x v="14"/>
    <x v="31"/>
    <x v="0"/>
    <x v="2"/>
    <n v="1.5000000019999999"/>
  </r>
  <r>
    <x v="0"/>
    <x v="49"/>
    <x v="9"/>
    <x v="14"/>
    <x v="31"/>
    <x v="0"/>
    <x v="2"/>
    <n v="1.5430907920000001"/>
  </r>
  <r>
    <x v="0"/>
    <x v="50"/>
    <x v="9"/>
    <x v="14"/>
    <x v="31"/>
    <x v="0"/>
    <x v="2"/>
    <n v="1.673809925"/>
  </r>
  <r>
    <x v="0"/>
    <x v="51"/>
    <x v="9"/>
    <x v="14"/>
    <x v="31"/>
    <x v="0"/>
    <x v="2"/>
    <n v="1.5"/>
  </r>
  <r>
    <x v="0"/>
    <x v="52"/>
    <x v="9"/>
    <x v="14"/>
    <x v="31"/>
    <x v="0"/>
    <x v="2"/>
    <n v="1.684168814"/>
  </r>
  <r>
    <x v="0"/>
    <x v="53"/>
    <x v="9"/>
    <x v="14"/>
    <x v="31"/>
    <x v="0"/>
    <x v="2"/>
    <n v="16140.665000000001"/>
  </r>
  <r>
    <x v="0"/>
    <x v="54"/>
    <x v="9"/>
    <x v="14"/>
    <x v="31"/>
    <x v="0"/>
    <x v="2"/>
    <n v="1"/>
  </r>
  <r>
    <x v="0"/>
    <x v="55"/>
    <x v="9"/>
    <x v="14"/>
    <x v="31"/>
    <x v="0"/>
    <x v="2"/>
    <n v="6.188809E-3"/>
  </r>
  <r>
    <x v="0"/>
    <x v="56"/>
    <x v="9"/>
    <x v="14"/>
    <x v="31"/>
    <x v="0"/>
    <x v="2"/>
    <n v="2.8727194000000001E-2"/>
  </r>
  <r>
    <x v="0"/>
    <x v="57"/>
    <x v="9"/>
    <x v="14"/>
    <x v="31"/>
    <x v="0"/>
    <x v="2"/>
    <n v="8.7146087999999997E-2"/>
  </r>
  <r>
    <x v="0"/>
    <x v="58"/>
    <x v="9"/>
    <x v="14"/>
    <x v="31"/>
    <x v="0"/>
    <x v="2"/>
    <n v="1"/>
  </r>
  <r>
    <x v="0"/>
    <x v="48"/>
    <x v="9"/>
    <x v="15"/>
    <x v="22"/>
    <x v="0"/>
    <x v="2"/>
    <n v="1.5000000010000001"/>
  </r>
  <r>
    <x v="0"/>
    <x v="49"/>
    <x v="9"/>
    <x v="15"/>
    <x v="22"/>
    <x v="0"/>
    <x v="2"/>
    <n v="1.5033692569999999"/>
  </r>
  <r>
    <x v="0"/>
    <x v="50"/>
    <x v="9"/>
    <x v="15"/>
    <x v="22"/>
    <x v="0"/>
    <x v="2"/>
    <n v="1.5387430600000001"/>
  </r>
  <r>
    <x v="0"/>
    <x v="51"/>
    <x v="9"/>
    <x v="15"/>
    <x v="22"/>
    <x v="0"/>
    <x v="2"/>
    <n v="1.5"/>
  </r>
  <r>
    <x v="0"/>
    <x v="52"/>
    <x v="9"/>
    <x v="15"/>
    <x v="22"/>
    <x v="0"/>
    <x v="2"/>
    <n v="1.5542134299999999"/>
  </r>
  <r>
    <x v="0"/>
    <x v="53"/>
    <x v="9"/>
    <x v="15"/>
    <x v="22"/>
    <x v="0"/>
    <x v="2"/>
    <n v="3422.8786"/>
  </r>
  <r>
    <x v="0"/>
    <x v="54"/>
    <x v="9"/>
    <x v="15"/>
    <x v="22"/>
    <x v="0"/>
    <x v="2"/>
    <n v="1"/>
  </r>
  <r>
    <x v="0"/>
    <x v="55"/>
    <x v="9"/>
    <x v="15"/>
    <x v="22"/>
    <x v="0"/>
    <x v="2"/>
    <n v="1.0053901000000001E-2"/>
  </r>
  <r>
    <x v="0"/>
    <x v="56"/>
    <x v="9"/>
    <x v="15"/>
    <x v="22"/>
    <x v="0"/>
    <x v="2"/>
    <n v="2.2461709999999999E-3"/>
  </r>
  <r>
    <x v="0"/>
    <x v="57"/>
    <x v="9"/>
    <x v="15"/>
    <x v="22"/>
    <x v="0"/>
    <x v="2"/>
    <n v="2.3582535000000002E-2"/>
  </r>
  <r>
    <x v="0"/>
    <x v="58"/>
    <x v="9"/>
    <x v="15"/>
    <x v="22"/>
    <x v="0"/>
    <x v="2"/>
    <n v="1"/>
  </r>
  <r>
    <x v="0"/>
    <x v="48"/>
    <x v="9"/>
    <x v="15"/>
    <x v="23"/>
    <x v="0"/>
    <x v="2"/>
    <n v="1.5000000010000001"/>
  </r>
  <r>
    <x v="0"/>
    <x v="49"/>
    <x v="9"/>
    <x v="15"/>
    <x v="23"/>
    <x v="0"/>
    <x v="2"/>
    <n v="1.551196665"/>
  </r>
  <r>
    <x v="0"/>
    <x v="50"/>
    <x v="9"/>
    <x v="15"/>
    <x v="23"/>
    <x v="0"/>
    <x v="2"/>
    <n v="1.607110858"/>
  </r>
  <r>
    <x v="0"/>
    <x v="51"/>
    <x v="9"/>
    <x v="15"/>
    <x v="23"/>
    <x v="0"/>
    <x v="2"/>
    <n v="1.5"/>
  </r>
  <r>
    <x v="0"/>
    <x v="52"/>
    <x v="9"/>
    <x v="15"/>
    <x v="23"/>
    <x v="0"/>
    <x v="2"/>
    <n v="1.652628601"/>
  </r>
  <r>
    <x v="0"/>
    <x v="53"/>
    <x v="9"/>
    <x v="15"/>
    <x v="23"/>
    <x v="0"/>
    <x v="2"/>
    <n v="56167.885000000002"/>
  </r>
  <r>
    <x v="0"/>
    <x v="54"/>
    <x v="9"/>
    <x v="15"/>
    <x v="23"/>
    <x v="0"/>
    <x v="2"/>
    <n v="1"/>
  </r>
  <r>
    <x v="0"/>
    <x v="55"/>
    <x v="9"/>
    <x v="15"/>
    <x v="23"/>
    <x v="0"/>
    <x v="2"/>
    <n v="2.8322714999999998E-2"/>
  </r>
  <r>
    <x v="0"/>
    <x v="56"/>
    <x v="9"/>
    <x v="15"/>
    <x v="23"/>
    <x v="0"/>
    <x v="2"/>
    <n v="3.4131109E-2"/>
  </r>
  <r>
    <x v="0"/>
    <x v="57"/>
    <x v="9"/>
    <x v="15"/>
    <x v="23"/>
    <x v="0"/>
    <x v="2"/>
    <n v="3.7276128999999998E-2"/>
  </r>
  <r>
    <x v="0"/>
    <x v="58"/>
    <x v="9"/>
    <x v="15"/>
    <x v="23"/>
    <x v="0"/>
    <x v="2"/>
    <n v="1"/>
  </r>
  <r>
    <x v="0"/>
    <x v="48"/>
    <x v="9"/>
    <x v="15"/>
    <x v="24"/>
    <x v="0"/>
    <x v="2"/>
    <n v="1.5000000010000001"/>
  </r>
  <r>
    <x v="0"/>
    <x v="49"/>
    <x v="9"/>
    <x v="15"/>
    <x v="24"/>
    <x v="0"/>
    <x v="2"/>
    <n v="1.5194500769999999"/>
  </r>
  <r>
    <x v="0"/>
    <x v="50"/>
    <x v="9"/>
    <x v="15"/>
    <x v="24"/>
    <x v="0"/>
    <x v="2"/>
    <n v="1.562297748"/>
  </r>
  <r>
    <x v="0"/>
    <x v="51"/>
    <x v="9"/>
    <x v="15"/>
    <x v="24"/>
    <x v="0"/>
    <x v="2"/>
    <n v="1.5"/>
  </r>
  <r>
    <x v="0"/>
    <x v="52"/>
    <x v="9"/>
    <x v="15"/>
    <x v="24"/>
    <x v="0"/>
    <x v="2"/>
    <n v="1.5846981200000001"/>
  </r>
  <r>
    <x v="0"/>
    <x v="53"/>
    <x v="9"/>
    <x v="15"/>
    <x v="24"/>
    <x v="0"/>
    <x v="2"/>
    <n v="20872.996999999999"/>
  </r>
  <r>
    <x v="0"/>
    <x v="54"/>
    <x v="9"/>
    <x v="15"/>
    <x v="24"/>
    <x v="0"/>
    <x v="2"/>
    <n v="1"/>
  </r>
  <r>
    <x v="0"/>
    <x v="55"/>
    <x v="9"/>
    <x v="15"/>
    <x v="24"/>
    <x v="0"/>
    <x v="2"/>
    <n v="1.4338093999999999E-2"/>
  </r>
  <r>
    <x v="0"/>
    <x v="56"/>
    <x v="9"/>
    <x v="15"/>
    <x v="24"/>
    <x v="0"/>
    <x v="2"/>
    <n v="1.2966717000000001E-2"/>
  </r>
  <r>
    <x v="0"/>
    <x v="57"/>
    <x v="9"/>
    <x v="15"/>
    <x v="24"/>
    <x v="0"/>
    <x v="2"/>
    <n v="2.8565113999999999E-2"/>
  </r>
  <r>
    <x v="0"/>
    <x v="58"/>
    <x v="9"/>
    <x v="15"/>
    <x v="24"/>
    <x v="0"/>
    <x v="2"/>
    <n v="1"/>
  </r>
  <r>
    <x v="0"/>
    <x v="48"/>
    <x v="9"/>
    <x v="15"/>
    <x v="25"/>
    <x v="0"/>
    <x v="2"/>
    <n v="1.5000000010000001"/>
  </r>
  <r>
    <x v="0"/>
    <x v="49"/>
    <x v="9"/>
    <x v="15"/>
    <x v="25"/>
    <x v="0"/>
    <x v="2"/>
    <n v="1.511489812"/>
  </r>
  <r>
    <x v="0"/>
    <x v="50"/>
    <x v="9"/>
    <x v="15"/>
    <x v="25"/>
    <x v="0"/>
    <x v="2"/>
    <n v="1.5310364139999999"/>
  </r>
  <r>
    <x v="0"/>
    <x v="51"/>
    <x v="9"/>
    <x v="15"/>
    <x v="25"/>
    <x v="0"/>
    <x v="2"/>
    <n v="1.5"/>
  </r>
  <r>
    <x v="0"/>
    <x v="52"/>
    <x v="9"/>
    <x v="15"/>
    <x v="25"/>
    <x v="0"/>
    <x v="2"/>
    <n v="1.6702093689999999"/>
  </r>
  <r>
    <x v="0"/>
    <x v="53"/>
    <x v="9"/>
    <x v="15"/>
    <x v="25"/>
    <x v="0"/>
    <x v="2"/>
    <n v="37823.281000000003"/>
  </r>
  <r>
    <x v="0"/>
    <x v="54"/>
    <x v="9"/>
    <x v="15"/>
    <x v="25"/>
    <x v="0"/>
    <x v="2"/>
    <n v="1"/>
  </r>
  <r>
    <x v="0"/>
    <x v="55"/>
    <x v="9"/>
    <x v="15"/>
    <x v="25"/>
    <x v="0"/>
    <x v="2"/>
    <n v="9.0901139000000006E-2"/>
  </r>
  <r>
    <x v="0"/>
    <x v="56"/>
    <x v="9"/>
    <x v="15"/>
    <x v="25"/>
    <x v="0"/>
    <x v="2"/>
    <n v="7.6598739999999997E-3"/>
  </r>
  <r>
    <x v="0"/>
    <x v="57"/>
    <x v="9"/>
    <x v="15"/>
    <x v="25"/>
    <x v="0"/>
    <x v="2"/>
    <n v="1.3031068E-2"/>
  </r>
  <r>
    <x v="0"/>
    <x v="58"/>
    <x v="9"/>
    <x v="15"/>
    <x v="25"/>
    <x v="0"/>
    <x v="2"/>
    <n v="1"/>
  </r>
  <r>
    <x v="0"/>
    <x v="48"/>
    <x v="9"/>
    <x v="15"/>
    <x v="26"/>
    <x v="0"/>
    <x v="2"/>
    <n v="1.5000000010000001"/>
  </r>
  <r>
    <x v="0"/>
    <x v="49"/>
    <x v="9"/>
    <x v="15"/>
    <x v="26"/>
    <x v="0"/>
    <x v="2"/>
    <n v="1.5776732410000001"/>
  </r>
  <r>
    <x v="0"/>
    <x v="50"/>
    <x v="9"/>
    <x v="15"/>
    <x v="26"/>
    <x v="0"/>
    <x v="2"/>
    <n v="1.6348717180000001"/>
  </r>
  <r>
    <x v="0"/>
    <x v="51"/>
    <x v="9"/>
    <x v="15"/>
    <x v="26"/>
    <x v="0"/>
    <x v="2"/>
    <n v="1.5"/>
  </r>
  <r>
    <x v="0"/>
    <x v="52"/>
    <x v="9"/>
    <x v="15"/>
    <x v="26"/>
    <x v="0"/>
    <x v="2"/>
    <n v="1.647403701"/>
  </r>
  <r>
    <x v="0"/>
    <x v="53"/>
    <x v="9"/>
    <x v="15"/>
    <x v="26"/>
    <x v="0"/>
    <x v="2"/>
    <n v="53336.232000000004"/>
  </r>
  <r>
    <x v="0"/>
    <x v="54"/>
    <x v="9"/>
    <x v="15"/>
    <x v="26"/>
    <x v="0"/>
    <x v="2"/>
    <n v="1"/>
  </r>
  <r>
    <x v="0"/>
    <x v="55"/>
    <x v="9"/>
    <x v="15"/>
    <x v="26"/>
    <x v="0"/>
    <x v="2"/>
    <n v="7.6654230000000002E-3"/>
  </r>
  <r>
    <x v="0"/>
    <x v="56"/>
    <x v="9"/>
    <x v="15"/>
    <x v="26"/>
    <x v="0"/>
    <x v="2"/>
    <n v="5.1782160000000001E-2"/>
  </r>
  <r>
    <x v="0"/>
    <x v="57"/>
    <x v="9"/>
    <x v="15"/>
    <x v="26"/>
    <x v="0"/>
    <x v="2"/>
    <n v="3.8132317999999998E-2"/>
  </r>
  <r>
    <x v="0"/>
    <x v="58"/>
    <x v="9"/>
    <x v="15"/>
    <x v="26"/>
    <x v="0"/>
    <x v="2"/>
    <n v="1"/>
  </r>
  <r>
    <x v="0"/>
    <x v="48"/>
    <x v="9"/>
    <x v="15"/>
    <x v="27"/>
    <x v="0"/>
    <x v="2"/>
    <n v="1.5000000010000001"/>
  </r>
  <r>
    <x v="0"/>
    <x v="49"/>
    <x v="9"/>
    <x v="15"/>
    <x v="27"/>
    <x v="0"/>
    <x v="2"/>
    <n v="1.543800024"/>
  </r>
  <r>
    <x v="0"/>
    <x v="50"/>
    <x v="9"/>
    <x v="15"/>
    <x v="27"/>
    <x v="0"/>
    <x v="2"/>
    <n v="1.6411283539999999"/>
  </r>
  <r>
    <x v="0"/>
    <x v="51"/>
    <x v="9"/>
    <x v="15"/>
    <x v="27"/>
    <x v="0"/>
    <x v="2"/>
    <n v="1.5"/>
  </r>
  <r>
    <x v="0"/>
    <x v="52"/>
    <x v="9"/>
    <x v="15"/>
    <x v="27"/>
    <x v="0"/>
    <x v="2"/>
    <n v="1.7175777109999999"/>
  </r>
  <r>
    <x v="0"/>
    <x v="53"/>
    <x v="9"/>
    <x v="15"/>
    <x v="27"/>
    <x v="0"/>
    <x v="2"/>
    <n v="13439.737999999999"/>
  </r>
  <r>
    <x v="0"/>
    <x v="54"/>
    <x v="9"/>
    <x v="15"/>
    <x v="27"/>
    <x v="0"/>
    <x v="2"/>
    <n v="1"/>
  </r>
  <r>
    <x v="0"/>
    <x v="55"/>
    <x v="9"/>
    <x v="15"/>
    <x v="27"/>
    <x v="0"/>
    <x v="2"/>
    <n v="4.6583410999999998E-2"/>
  </r>
  <r>
    <x v="0"/>
    <x v="56"/>
    <x v="9"/>
    <x v="15"/>
    <x v="27"/>
    <x v="0"/>
    <x v="2"/>
    <n v="2.9200014999999999E-2"/>
  </r>
  <r>
    <x v="0"/>
    <x v="57"/>
    <x v="9"/>
    <x v="15"/>
    <x v="27"/>
    <x v="0"/>
    <x v="2"/>
    <n v="6.4885552999999999E-2"/>
  </r>
  <r>
    <x v="0"/>
    <x v="58"/>
    <x v="9"/>
    <x v="15"/>
    <x v="27"/>
    <x v="0"/>
    <x v="2"/>
    <n v="1"/>
  </r>
  <r>
    <x v="0"/>
    <x v="48"/>
    <x v="9"/>
    <x v="15"/>
    <x v="28"/>
    <x v="0"/>
    <x v="2"/>
    <n v="1.5000000010000001"/>
  </r>
  <r>
    <x v="0"/>
    <x v="49"/>
    <x v="9"/>
    <x v="15"/>
    <x v="28"/>
    <x v="0"/>
    <x v="2"/>
    <n v="1.5642792759999999"/>
  </r>
  <r>
    <x v="0"/>
    <x v="50"/>
    <x v="9"/>
    <x v="15"/>
    <x v="28"/>
    <x v="0"/>
    <x v="2"/>
    <n v="1.61158373"/>
  </r>
  <r>
    <x v="0"/>
    <x v="51"/>
    <x v="9"/>
    <x v="15"/>
    <x v="28"/>
    <x v="0"/>
    <x v="2"/>
    <n v="1.5"/>
  </r>
  <r>
    <x v="0"/>
    <x v="52"/>
    <x v="9"/>
    <x v="15"/>
    <x v="28"/>
    <x v="0"/>
    <x v="2"/>
    <n v="1.614773104"/>
  </r>
  <r>
    <x v="0"/>
    <x v="53"/>
    <x v="9"/>
    <x v="15"/>
    <x v="28"/>
    <x v="0"/>
    <x v="2"/>
    <n v="218348.81"/>
  </r>
  <r>
    <x v="0"/>
    <x v="54"/>
    <x v="9"/>
    <x v="15"/>
    <x v="28"/>
    <x v="0"/>
    <x v="2"/>
    <n v="1"/>
  </r>
  <r>
    <x v="0"/>
    <x v="55"/>
    <x v="9"/>
    <x v="15"/>
    <x v="28"/>
    <x v="0"/>
    <x v="2"/>
    <n v="1.979031E-3"/>
  </r>
  <r>
    <x v="0"/>
    <x v="56"/>
    <x v="9"/>
    <x v="15"/>
    <x v="28"/>
    <x v="0"/>
    <x v="2"/>
    <n v="4.2852849999999998E-2"/>
  </r>
  <r>
    <x v="0"/>
    <x v="57"/>
    <x v="9"/>
    <x v="15"/>
    <x v="28"/>
    <x v="0"/>
    <x v="2"/>
    <n v="3.1536302000000002E-2"/>
  </r>
  <r>
    <x v="0"/>
    <x v="58"/>
    <x v="9"/>
    <x v="15"/>
    <x v="28"/>
    <x v="0"/>
    <x v="2"/>
    <n v="1"/>
  </r>
  <r>
    <x v="0"/>
    <x v="48"/>
    <x v="9"/>
    <x v="15"/>
    <x v="29"/>
    <x v="0"/>
    <x v="2"/>
    <n v="1.5000000010000001"/>
  </r>
  <r>
    <x v="0"/>
    <x v="49"/>
    <x v="9"/>
    <x v="15"/>
    <x v="29"/>
    <x v="0"/>
    <x v="2"/>
    <n v="1.5571865760000001"/>
  </r>
  <r>
    <x v="0"/>
    <x v="50"/>
    <x v="9"/>
    <x v="15"/>
    <x v="29"/>
    <x v="0"/>
    <x v="2"/>
    <n v="1.6285101740000001"/>
  </r>
  <r>
    <x v="0"/>
    <x v="51"/>
    <x v="9"/>
    <x v="15"/>
    <x v="29"/>
    <x v="0"/>
    <x v="2"/>
    <n v="1.5"/>
  </r>
  <r>
    <x v="0"/>
    <x v="52"/>
    <x v="9"/>
    <x v="15"/>
    <x v="29"/>
    <x v="0"/>
    <x v="2"/>
    <n v="1.6894750059999999"/>
  </r>
  <r>
    <x v="0"/>
    <x v="53"/>
    <x v="9"/>
    <x v="15"/>
    <x v="29"/>
    <x v="0"/>
    <x v="2"/>
    <n v="44454.394999999997"/>
  </r>
  <r>
    <x v="0"/>
    <x v="54"/>
    <x v="9"/>
    <x v="15"/>
    <x v="29"/>
    <x v="0"/>
    <x v="2"/>
    <n v="1"/>
  </r>
  <r>
    <x v="0"/>
    <x v="55"/>
    <x v="9"/>
    <x v="15"/>
    <x v="29"/>
    <x v="0"/>
    <x v="2"/>
    <n v="3.7435954E-2"/>
  </r>
  <r>
    <x v="0"/>
    <x v="56"/>
    <x v="9"/>
    <x v="15"/>
    <x v="29"/>
    <x v="0"/>
    <x v="2"/>
    <n v="3.8124382999999998E-2"/>
  </r>
  <r>
    <x v="0"/>
    <x v="57"/>
    <x v="9"/>
    <x v="15"/>
    <x v="29"/>
    <x v="0"/>
    <x v="2"/>
    <n v="4.7549065000000001E-2"/>
  </r>
  <r>
    <x v="0"/>
    <x v="58"/>
    <x v="9"/>
    <x v="15"/>
    <x v="29"/>
    <x v="0"/>
    <x v="2"/>
    <n v="1"/>
  </r>
  <r>
    <x v="0"/>
    <x v="48"/>
    <x v="9"/>
    <x v="15"/>
    <x v="30"/>
    <x v="0"/>
    <x v="2"/>
    <n v="1.5000000010000001"/>
  </r>
  <r>
    <x v="0"/>
    <x v="49"/>
    <x v="9"/>
    <x v="15"/>
    <x v="30"/>
    <x v="0"/>
    <x v="2"/>
    <n v="1.533610033"/>
  </r>
  <r>
    <x v="0"/>
    <x v="50"/>
    <x v="9"/>
    <x v="15"/>
    <x v="30"/>
    <x v="0"/>
    <x v="2"/>
    <n v="1.6142385909999999"/>
  </r>
  <r>
    <x v="0"/>
    <x v="51"/>
    <x v="9"/>
    <x v="15"/>
    <x v="30"/>
    <x v="0"/>
    <x v="2"/>
    <n v="1.5"/>
  </r>
  <r>
    <x v="0"/>
    <x v="52"/>
    <x v="9"/>
    <x v="15"/>
    <x v="30"/>
    <x v="0"/>
    <x v="2"/>
    <n v="1.6917632250000001"/>
  </r>
  <r>
    <x v="0"/>
    <x v="53"/>
    <x v="9"/>
    <x v="15"/>
    <x v="30"/>
    <x v="0"/>
    <x v="2"/>
    <n v="4355.1819999999998"/>
  </r>
  <r>
    <x v="0"/>
    <x v="54"/>
    <x v="9"/>
    <x v="15"/>
    <x v="30"/>
    <x v="0"/>
    <x v="2"/>
    <n v="1"/>
  </r>
  <r>
    <x v="0"/>
    <x v="55"/>
    <x v="9"/>
    <x v="15"/>
    <x v="30"/>
    <x v="0"/>
    <x v="2"/>
    <n v="4.8025511999999999E-2"/>
  </r>
  <r>
    <x v="0"/>
    <x v="56"/>
    <x v="9"/>
    <x v="15"/>
    <x v="30"/>
    <x v="0"/>
    <x v="2"/>
    <n v="2.2406688000000001E-2"/>
  </r>
  <r>
    <x v="0"/>
    <x v="57"/>
    <x v="9"/>
    <x v="15"/>
    <x v="30"/>
    <x v="0"/>
    <x v="2"/>
    <n v="5.3752372E-2"/>
  </r>
  <r>
    <x v="0"/>
    <x v="58"/>
    <x v="9"/>
    <x v="15"/>
    <x v="30"/>
    <x v="0"/>
    <x v="2"/>
    <n v="1"/>
  </r>
  <r>
    <x v="0"/>
    <x v="48"/>
    <x v="9"/>
    <x v="15"/>
    <x v="31"/>
    <x v="0"/>
    <x v="2"/>
    <n v="1.5000000010000001"/>
  </r>
  <r>
    <x v="0"/>
    <x v="49"/>
    <x v="9"/>
    <x v="15"/>
    <x v="31"/>
    <x v="0"/>
    <x v="2"/>
    <n v="1.550578048"/>
  </r>
  <r>
    <x v="0"/>
    <x v="50"/>
    <x v="9"/>
    <x v="15"/>
    <x v="31"/>
    <x v="0"/>
    <x v="2"/>
    <n v="1.640542306"/>
  </r>
  <r>
    <x v="0"/>
    <x v="51"/>
    <x v="9"/>
    <x v="15"/>
    <x v="31"/>
    <x v="0"/>
    <x v="2"/>
    <n v="1.5"/>
  </r>
  <r>
    <x v="0"/>
    <x v="52"/>
    <x v="9"/>
    <x v="15"/>
    <x v="31"/>
    <x v="0"/>
    <x v="2"/>
    <n v="1.6482870789999999"/>
  </r>
  <r>
    <x v="0"/>
    <x v="53"/>
    <x v="9"/>
    <x v="15"/>
    <x v="31"/>
    <x v="0"/>
    <x v="2"/>
    <n v="50420.345999999998"/>
  </r>
  <r>
    <x v="0"/>
    <x v="54"/>
    <x v="9"/>
    <x v="15"/>
    <x v="31"/>
    <x v="0"/>
    <x v="2"/>
    <n v="1"/>
  </r>
  <r>
    <x v="0"/>
    <x v="55"/>
    <x v="9"/>
    <x v="15"/>
    <x v="31"/>
    <x v="0"/>
    <x v="2"/>
    <n v="4.7208620000000001E-3"/>
  </r>
  <r>
    <x v="0"/>
    <x v="56"/>
    <x v="9"/>
    <x v="15"/>
    <x v="31"/>
    <x v="0"/>
    <x v="2"/>
    <n v="3.3718697999999998E-2"/>
  </r>
  <r>
    <x v="0"/>
    <x v="57"/>
    <x v="9"/>
    <x v="15"/>
    <x v="31"/>
    <x v="0"/>
    <x v="2"/>
    <n v="5.9976172000000001E-2"/>
  </r>
  <r>
    <x v="0"/>
    <x v="58"/>
    <x v="9"/>
    <x v="15"/>
    <x v="31"/>
    <x v="0"/>
    <x v="2"/>
    <n v="1"/>
  </r>
  <r>
    <x v="0"/>
    <x v="48"/>
    <x v="9"/>
    <x v="16"/>
    <x v="22"/>
    <x v="0"/>
    <x v="2"/>
    <n v="1.5000000010000001"/>
  </r>
  <r>
    <x v="0"/>
    <x v="49"/>
    <x v="9"/>
    <x v="16"/>
    <x v="22"/>
    <x v="0"/>
    <x v="2"/>
    <n v="1.5000000010000001"/>
  </r>
  <r>
    <x v="0"/>
    <x v="50"/>
    <x v="9"/>
    <x v="16"/>
    <x v="22"/>
    <x v="0"/>
    <x v="2"/>
    <n v="1.5000000010000001"/>
  </r>
  <r>
    <x v="0"/>
    <x v="51"/>
    <x v="9"/>
    <x v="16"/>
    <x v="22"/>
    <x v="0"/>
    <x v="2"/>
    <n v="0"/>
  </r>
  <r>
    <x v="0"/>
    <x v="52"/>
    <x v="9"/>
    <x v="16"/>
    <x v="22"/>
    <x v="0"/>
    <x v="2"/>
    <n v="1.5000000010000001"/>
  </r>
  <r>
    <x v="0"/>
    <x v="53"/>
    <x v="9"/>
    <x v="16"/>
    <x v="22"/>
    <x v="0"/>
    <x v="2"/>
    <n v="190.73142000000001"/>
  </r>
  <r>
    <x v="0"/>
    <x v="54"/>
    <x v="9"/>
    <x v="16"/>
    <x v="22"/>
    <x v="0"/>
    <x v="2"/>
    <n v="1"/>
  </r>
  <r>
    <x v="0"/>
    <x v="55"/>
    <x v="9"/>
    <x v="16"/>
    <x v="22"/>
    <x v="0"/>
    <x v="2"/>
    <n v="0"/>
  </r>
  <r>
    <x v="0"/>
    <x v="56"/>
    <x v="9"/>
    <x v="16"/>
    <x v="22"/>
    <x v="0"/>
    <x v="2"/>
    <n v="0"/>
  </r>
  <r>
    <x v="0"/>
    <x v="57"/>
    <x v="9"/>
    <x v="16"/>
    <x v="22"/>
    <x v="0"/>
    <x v="2"/>
    <n v="0"/>
  </r>
  <r>
    <x v="0"/>
    <x v="58"/>
    <x v="9"/>
    <x v="16"/>
    <x v="22"/>
    <x v="0"/>
    <x v="2"/>
    <n v="1"/>
  </r>
  <r>
    <x v="0"/>
    <x v="48"/>
    <x v="9"/>
    <x v="16"/>
    <x v="23"/>
    <x v="0"/>
    <x v="2"/>
    <n v="1.5000000010000001"/>
  </r>
  <r>
    <x v="0"/>
    <x v="49"/>
    <x v="9"/>
    <x v="16"/>
    <x v="23"/>
    <x v="0"/>
    <x v="2"/>
    <n v="1.5000000010000001"/>
  </r>
  <r>
    <x v="0"/>
    <x v="50"/>
    <x v="9"/>
    <x v="16"/>
    <x v="23"/>
    <x v="0"/>
    <x v="2"/>
    <n v="1.5000000010000001"/>
  </r>
  <r>
    <x v="0"/>
    <x v="51"/>
    <x v="9"/>
    <x v="16"/>
    <x v="23"/>
    <x v="0"/>
    <x v="2"/>
    <n v="0"/>
  </r>
  <r>
    <x v="0"/>
    <x v="52"/>
    <x v="9"/>
    <x v="16"/>
    <x v="23"/>
    <x v="0"/>
    <x v="2"/>
    <n v="1.500415761"/>
  </r>
  <r>
    <x v="0"/>
    <x v="53"/>
    <x v="9"/>
    <x v="16"/>
    <x v="23"/>
    <x v="0"/>
    <x v="2"/>
    <n v="1613.4799"/>
  </r>
  <r>
    <x v="0"/>
    <x v="54"/>
    <x v="9"/>
    <x v="16"/>
    <x v="23"/>
    <x v="0"/>
    <x v="2"/>
    <n v="1"/>
  </r>
  <r>
    <x v="0"/>
    <x v="55"/>
    <x v="9"/>
    <x v="16"/>
    <x v="23"/>
    <x v="0"/>
    <x v="2"/>
    <n v="2.7717300000000002E-4"/>
  </r>
  <r>
    <x v="0"/>
    <x v="56"/>
    <x v="9"/>
    <x v="16"/>
    <x v="23"/>
    <x v="0"/>
    <x v="2"/>
    <n v="0"/>
  </r>
  <r>
    <x v="0"/>
    <x v="57"/>
    <x v="9"/>
    <x v="16"/>
    <x v="23"/>
    <x v="0"/>
    <x v="2"/>
    <n v="0"/>
  </r>
  <r>
    <x v="0"/>
    <x v="58"/>
    <x v="9"/>
    <x v="16"/>
    <x v="23"/>
    <x v="0"/>
    <x v="2"/>
    <n v="1"/>
  </r>
  <r>
    <x v="0"/>
    <x v="48"/>
    <x v="9"/>
    <x v="16"/>
    <x v="24"/>
    <x v="0"/>
    <x v="2"/>
    <n v="1.5000000010000001"/>
  </r>
  <r>
    <x v="0"/>
    <x v="49"/>
    <x v="9"/>
    <x v="16"/>
    <x v="24"/>
    <x v="0"/>
    <x v="2"/>
    <n v="1.5000000010000001"/>
  </r>
  <r>
    <x v="0"/>
    <x v="50"/>
    <x v="9"/>
    <x v="16"/>
    <x v="24"/>
    <x v="0"/>
    <x v="2"/>
    <n v="1.5000000010000001"/>
  </r>
  <r>
    <x v="0"/>
    <x v="51"/>
    <x v="9"/>
    <x v="16"/>
    <x v="24"/>
    <x v="0"/>
    <x v="2"/>
    <n v="0"/>
  </r>
  <r>
    <x v="0"/>
    <x v="52"/>
    <x v="9"/>
    <x v="16"/>
    <x v="24"/>
    <x v="0"/>
    <x v="2"/>
    <n v="1.5000018079999999"/>
  </r>
  <r>
    <x v="0"/>
    <x v="53"/>
    <x v="9"/>
    <x v="16"/>
    <x v="24"/>
    <x v="0"/>
    <x v="2"/>
    <n v="1050.5627999999999"/>
  </r>
  <r>
    <x v="0"/>
    <x v="54"/>
    <x v="9"/>
    <x v="16"/>
    <x v="24"/>
    <x v="0"/>
    <x v="2"/>
    <n v="1"/>
  </r>
  <r>
    <x v="0"/>
    <x v="55"/>
    <x v="9"/>
    <x v="16"/>
    <x v="24"/>
    <x v="0"/>
    <x v="2"/>
    <n v="1.2049999999999999E-6"/>
  </r>
  <r>
    <x v="0"/>
    <x v="56"/>
    <x v="9"/>
    <x v="16"/>
    <x v="24"/>
    <x v="0"/>
    <x v="2"/>
    <n v="0"/>
  </r>
  <r>
    <x v="0"/>
    <x v="57"/>
    <x v="9"/>
    <x v="16"/>
    <x v="24"/>
    <x v="0"/>
    <x v="2"/>
    <n v="0"/>
  </r>
  <r>
    <x v="0"/>
    <x v="58"/>
    <x v="9"/>
    <x v="16"/>
    <x v="24"/>
    <x v="0"/>
    <x v="2"/>
    <n v="1"/>
  </r>
  <r>
    <x v="0"/>
    <x v="48"/>
    <x v="9"/>
    <x v="16"/>
    <x v="25"/>
    <x v="0"/>
    <x v="2"/>
    <n v="1.5000000010000001"/>
  </r>
  <r>
    <x v="0"/>
    <x v="49"/>
    <x v="9"/>
    <x v="16"/>
    <x v="25"/>
    <x v="0"/>
    <x v="2"/>
    <n v="1.5000000010000001"/>
  </r>
  <r>
    <x v="0"/>
    <x v="50"/>
    <x v="9"/>
    <x v="16"/>
    <x v="25"/>
    <x v="0"/>
    <x v="2"/>
    <n v="1.5000000010000001"/>
  </r>
  <r>
    <x v="0"/>
    <x v="51"/>
    <x v="9"/>
    <x v="16"/>
    <x v="25"/>
    <x v="0"/>
    <x v="2"/>
    <n v="0"/>
  </r>
  <r>
    <x v="0"/>
    <x v="52"/>
    <x v="9"/>
    <x v="16"/>
    <x v="25"/>
    <x v="0"/>
    <x v="2"/>
    <n v="1.5000000010000001"/>
  </r>
  <r>
    <x v="0"/>
    <x v="53"/>
    <x v="9"/>
    <x v="16"/>
    <x v="25"/>
    <x v="0"/>
    <x v="2"/>
    <n v="173.70939999999999"/>
  </r>
  <r>
    <x v="0"/>
    <x v="54"/>
    <x v="9"/>
    <x v="16"/>
    <x v="25"/>
    <x v="0"/>
    <x v="2"/>
    <n v="1"/>
  </r>
  <r>
    <x v="0"/>
    <x v="55"/>
    <x v="9"/>
    <x v="16"/>
    <x v="25"/>
    <x v="0"/>
    <x v="2"/>
    <n v="0"/>
  </r>
  <r>
    <x v="0"/>
    <x v="56"/>
    <x v="9"/>
    <x v="16"/>
    <x v="25"/>
    <x v="0"/>
    <x v="2"/>
    <n v="0"/>
  </r>
  <r>
    <x v="0"/>
    <x v="57"/>
    <x v="9"/>
    <x v="16"/>
    <x v="25"/>
    <x v="0"/>
    <x v="2"/>
    <n v="0"/>
  </r>
  <r>
    <x v="0"/>
    <x v="58"/>
    <x v="9"/>
    <x v="16"/>
    <x v="25"/>
    <x v="0"/>
    <x v="2"/>
    <n v="1"/>
  </r>
  <r>
    <x v="0"/>
    <x v="48"/>
    <x v="9"/>
    <x v="16"/>
    <x v="26"/>
    <x v="0"/>
    <x v="2"/>
    <n v="1.5000000010000001"/>
  </r>
  <r>
    <x v="0"/>
    <x v="49"/>
    <x v="9"/>
    <x v="16"/>
    <x v="26"/>
    <x v="0"/>
    <x v="2"/>
    <n v="1.5000000010000001"/>
  </r>
  <r>
    <x v="0"/>
    <x v="50"/>
    <x v="9"/>
    <x v="16"/>
    <x v="26"/>
    <x v="0"/>
    <x v="2"/>
    <n v="1.5000000010000001"/>
  </r>
  <r>
    <x v="0"/>
    <x v="51"/>
    <x v="9"/>
    <x v="16"/>
    <x v="26"/>
    <x v="0"/>
    <x v="2"/>
    <n v="0"/>
  </r>
  <r>
    <x v="0"/>
    <x v="52"/>
    <x v="9"/>
    <x v="16"/>
    <x v="26"/>
    <x v="0"/>
    <x v="2"/>
    <n v="1.5000001030000001"/>
  </r>
  <r>
    <x v="0"/>
    <x v="53"/>
    <x v="9"/>
    <x v="16"/>
    <x v="26"/>
    <x v="0"/>
    <x v="2"/>
    <n v="821.83438000000001"/>
  </r>
  <r>
    <x v="0"/>
    <x v="54"/>
    <x v="9"/>
    <x v="16"/>
    <x v="26"/>
    <x v="0"/>
    <x v="2"/>
    <n v="1"/>
  </r>
  <r>
    <x v="0"/>
    <x v="55"/>
    <x v="9"/>
    <x v="16"/>
    <x v="26"/>
    <x v="0"/>
    <x v="2"/>
    <n v="6.8E-8"/>
  </r>
  <r>
    <x v="0"/>
    <x v="56"/>
    <x v="9"/>
    <x v="16"/>
    <x v="26"/>
    <x v="0"/>
    <x v="2"/>
    <n v="0"/>
  </r>
  <r>
    <x v="0"/>
    <x v="57"/>
    <x v="9"/>
    <x v="16"/>
    <x v="26"/>
    <x v="0"/>
    <x v="2"/>
    <n v="0"/>
  </r>
  <r>
    <x v="0"/>
    <x v="58"/>
    <x v="9"/>
    <x v="16"/>
    <x v="26"/>
    <x v="0"/>
    <x v="2"/>
    <n v="1"/>
  </r>
  <r>
    <x v="0"/>
    <x v="48"/>
    <x v="9"/>
    <x v="16"/>
    <x v="27"/>
    <x v="0"/>
    <x v="2"/>
    <n v="1.5000000010000001"/>
  </r>
  <r>
    <x v="0"/>
    <x v="49"/>
    <x v="9"/>
    <x v="16"/>
    <x v="27"/>
    <x v="0"/>
    <x v="2"/>
    <n v="1.5000000010000001"/>
  </r>
  <r>
    <x v="0"/>
    <x v="50"/>
    <x v="9"/>
    <x v="16"/>
    <x v="27"/>
    <x v="0"/>
    <x v="2"/>
    <n v="1.5000000010000001"/>
  </r>
  <r>
    <x v="0"/>
    <x v="51"/>
    <x v="9"/>
    <x v="16"/>
    <x v="27"/>
    <x v="0"/>
    <x v="2"/>
    <n v="0"/>
  </r>
  <r>
    <x v="0"/>
    <x v="52"/>
    <x v="9"/>
    <x v="16"/>
    <x v="27"/>
    <x v="0"/>
    <x v="2"/>
    <n v="1.5000000010000001"/>
  </r>
  <r>
    <x v="0"/>
    <x v="53"/>
    <x v="9"/>
    <x v="16"/>
    <x v="27"/>
    <x v="0"/>
    <x v="2"/>
    <n v="798.08285999999998"/>
  </r>
  <r>
    <x v="0"/>
    <x v="54"/>
    <x v="9"/>
    <x v="16"/>
    <x v="27"/>
    <x v="0"/>
    <x v="2"/>
    <n v="1"/>
  </r>
  <r>
    <x v="0"/>
    <x v="55"/>
    <x v="9"/>
    <x v="16"/>
    <x v="27"/>
    <x v="0"/>
    <x v="2"/>
    <n v="0"/>
  </r>
  <r>
    <x v="0"/>
    <x v="56"/>
    <x v="9"/>
    <x v="16"/>
    <x v="27"/>
    <x v="0"/>
    <x v="2"/>
    <n v="0"/>
  </r>
  <r>
    <x v="0"/>
    <x v="57"/>
    <x v="9"/>
    <x v="16"/>
    <x v="27"/>
    <x v="0"/>
    <x v="2"/>
    <n v="0"/>
  </r>
  <r>
    <x v="0"/>
    <x v="58"/>
    <x v="9"/>
    <x v="16"/>
    <x v="27"/>
    <x v="0"/>
    <x v="2"/>
    <n v="1"/>
  </r>
  <r>
    <x v="0"/>
    <x v="48"/>
    <x v="9"/>
    <x v="16"/>
    <x v="28"/>
    <x v="0"/>
    <x v="2"/>
    <n v="1.5000000010000001"/>
  </r>
  <r>
    <x v="0"/>
    <x v="49"/>
    <x v="9"/>
    <x v="16"/>
    <x v="28"/>
    <x v="0"/>
    <x v="2"/>
    <n v="1.5000000010000001"/>
  </r>
  <r>
    <x v="0"/>
    <x v="50"/>
    <x v="9"/>
    <x v="16"/>
    <x v="28"/>
    <x v="0"/>
    <x v="2"/>
    <n v="1.5000000010000001"/>
  </r>
  <r>
    <x v="0"/>
    <x v="51"/>
    <x v="9"/>
    <x v="16"/>
    <x v="28"/>
    <x v="0"/>
    <x v="2"/>
    <n v="0"/>
  </r>
  <r>
    <x v="0"/>
    <x v="52"/>
    <x v="9"/>
    <x v="16"/>
    <x v="28"/>
    <x v="0"/>
    <x v="2"/>
    <n v="1.5000000010000001"/>
  </r>
  <r>
    <x v="0"/>
    <x v="53"/>
    <x v="9"/>
    <x v="16"/>
    <x v="28"/>
    <x v="0"/>
    <x v="2"/>
    <n v="12346.007"/>
  </r>
  <r>
    <x v="0"/>
    <x v="54"/>
    <x v="9"/>
    <x v="16"/>
    <x v="28"/>
    <x v="0"/>
    <x v="2"/>
    <n v="1"/>
  </r>
  <r>
    <x v="0"/>
    <x v="55"/>
    <x v="9"/>
    <x v="16"/>
    <x v="28"/>
    <x v="0"/>
    <x v="2"/>
    <n v="0"/>
  </r>
  <r>
    <x v="0"/>
    <x v="56"/>
    <x v="9"/>
    <x v="16"/>
    <x v="28"/>
    <x v="0"/>
    <x v="2"/>
    <n v="0"/>
  </r>
  <r>
    <x v="0"/>
    <x v="57"/>
    <x v="9"/>
    <x v="16"/>
    <x v="28"/>
    <x v="0"/>
    <x v="2"/>
    <n v="0"/>
  </r>
  <r>
    <x v="0"/>
    <x v="58"/>
    <x v="9"/>
    <x v="16"/>
    <x v="28"/>
    <x v="0"/>
    <x v="2"/>
    <n v="1"/>
  </r>
  <r>
    <x v="0"/>
    <x v="48"/>
    <x v="9"/>
    <x v="16"/>
    <x v="29"/>
    <x v="0"/>
    <x v="2"/>
    <n v="1.5000000010000001"/>
  </r>
  <r>
    <x v="0"/>
    <x v="49"/>
    <x v="9"/>
    <x v="16"/>
    <x v="29"/>
    <x v="0"/>
    <x v="2"/>
    <n v="1.5000000010000001"/>
  </r>
  <r>
    <x v="0"/>
    <x v="50"/>
    <x v="9"/>
    <x v="16"/>
    <x v="29"/>
    <x v="0"/>
    <x v="2"/>
    <n v="1.5000000010000001"/>
  </r>
  <r>
    <x v="0"/>
    <x v="51"/>
    <x v="9"/>
    <x v="16"/>
    <x v="29"/>
    <x v="0"/>
    <x v="2"/>
    <n v="0"/>
  </r>
  <r>
    <x v="0"/>
    <x v="52"/>
    <x v="9"/>
    <x v="16"/>
    <x v="29"/>
    <x v="0"/>
    <x v="2"/>
    <n v="1.5001994270000001"/>
  </r>
  <r>
    <x v="0"/>
    <x v="53"/>
    <x v="9"/>
    <x v="16"/>
    <x v="29"/>
    <x v="0"/>
    <x v="2"/>
    <n v="4002.0650999999998"/>
  </r>
  <r>
    <x v="0"/>
    <x v="54"/>
    <x v="9"/>
    <x v="16"/>
    <x v="29"/>
    <x v="0"/>
    <x v="2"/>
    <n v="1"/>
  </r>
  <r>
    <x v="0"/>
    <x v="55"/>
    <x v="9"/>
    <x v="16"/>
    <x v="29"/>
    <x v="0"/>
    <x v="2"/>
    <n v="1.3295000000000001E-4"/>
  </r>
  <r>
    <x v="0"/>
    <x v="56"/>
    <x v="9"/>
    <x v="16"/>
    <x v="29"/>
    <x v="0"/>
    <x v="2"/>
    <n v="0"/>
  </r>
  <r>
    <x v="0"/>
    <x v="57"/>
    <x v="9"/>
    <x v="16"/>
    <x v="29"/>
    <x v="0"/>
    <x v="2"/>
    <n v="0"/>
  </r>
  <r>
    <x v="0"/>
    <x v="58"/>
    <x v="9"/>
    <x v="16"/>
    <x v="29"/>
    <x v="0"/>
    <x v="2"/>
    <n v="1"/>
  </r>
  <r>
    <x v="0"/>
    <x v="48"/>
    <x v="9"/>
    <x v="16"/>
    <x v="30"/>
    <x v="0"/>
    <x v="2"/>
    <n v="1.5000000010000001"/>
  </r>
  <r>
    <x v="0"/>
    <x v="49"/>
    <x v="9"/>
    <x v="16"/>
    <x v="30"/>
    <x v="0"/>
    <x v="2"/>
    <n v="1.5000000010000001"/>
  </r>
  <r>
    <x v="0"/>
    <x v="50"/>
    <x v="9"/>
    <x v="16"/>
    <x v="30"/>
    <x v="0"/>
    <x v="2"/>
    <n v="1.5000000010000001"/>
  </r>
  <r>
    <x v="0"/>
    <x v="51"/>
    <x v="9"/>
    <x v="16"/>
    <x v="30"/>
    <x v="0"/>
    <x v="2"/>
    <n v="0"/>
  </r>
  <r>
    <x v="0"/>
    <x v="52"/>
    <x v="9"/>
    <x v="16"/>
    <x v="30"/>
    <x v="0"/>
    <x v="2"/>
    <n v="1.5000000010000001"/>
  </r>
  <r>
    <x v="0"/>
    <x v="53"/>
    <x v="9"/>
    <x v="16"/>
    <x v="30"/>
    <x v="0"/>
    <x v="2"/>
    <n v="611.16412000000003"/>
  </r>
  <r>
    <x v="0"/>
    <x v="54"/>
    <x v="9"/>
    <x v="16"/>
    <x v="30"/>
    <x v="0"/>
    <x v="2"/>
    <n v="1"/>
  </r>
  <r>
    <x v="0"/>
    <x v="55"/>
    <x v="9"/>
    <x v="16"/>
    <x v="30"/>
    <x v="0"/>
    <x v="2"/>
    <n v="0"/>
  </r>
  <r>
    <x v="0"/>
    <x v="56"/>
    <x v="9"/>
    <x v="16"/>
    <x v="30"/>
    <x v="0"/>
    <x v="2"/>
    <n v="0"/>
  </r>
  <r>
    <x v="0"/>
    <x v="57"/>
    <x v="9"/>
    <x v="16"/>
    <x v="30"/>
    <x v="0"/>
    <x v="2"/>
    <n v="0"/>
  </r>
  <r>
    <x v="0"/>
    <x v="58"/>
    <x v="9"/>
    <x v="16"/>
    <x v="30"/>
    <x v="0"/>
    <x v="2"/>
    <n v="1"/>
  </r>
  <r>
    <x v="0"/>
    <x v="48"/>
    <x v="9"/>
    <x v="16"/>
    <x v="31"/>
    <x v="0"/>
    <x v="2"/>
    <n v="1.5000000010000001"/>
  </r>
  <r>
    <x v="0"/>
    <x v="49"/>
    <x v="9"/>
    <x v="16"/>
    <x v="31"/>
    <x v="0"/>
    <x v="2"/>
    <n v="1.5000000010000001"/>
  </r>
  <r>
    <x v="0"/>
    <x v="50"/>
    <x v="9"/>
    <x v="16"/>
    <x v="31"/>
    <x v="0"/>
    <x v="2"/>
    <n v="1.5000000010000001"/>
  </r>
  <r>
    <x v="0"/>
    <x v="51"/>
    <x v="9"/>
    <x v="16"/>
    <x v="31"/>
    <x v="0"/>
    <x v="2"/>
    <n v="0"/>
  </r>
  <r>
    <x v="0"/>
    <x v="52"/>
    <x v="9"/>
    <x v="16"/>
    <x v="31"/>
    <x v="0"/>
    <x v="2"/>
    <n v="1.5000000010000001"/>
  </r>
  <r>
    <x v="0"/>
    <x v="53"/>
    <x v="9"/>
    <x v="16"/>
    <x v="31"/>
    <x v="0"/>
    <x v="2"/>
    <n v="3660.9960999999998"/>
  </r>
  <r>
    <x v="0"/>
    <x v="54"/>
    <x v="9"/>
    <x v="16"/>
    <x v="31"/>
    <x v="0"/>
    <x v="2"/>
    <n v="1"/>
  </r>
  <r>
    <x v="0"/>
    <x v="55"/>
    <x v="9"/>
    <x v="16"/>
    <x v="31"/>
    <x v="0"/>
    <x v="2"/>
    <n v="0"/>
  </r>
  <r>
    <x v="0"/>
    <x v="56"/>
    <x v="9"/>
    <x v="16"/>
    <x v="31"/>
    <x v="0"/>
    <x v="2"/>
    <n v="0"/>
  </r>
  <r>
    <x v="0"/>
    <x v="57"/>
    <x v="9"/>
    <x v="16"/>
    <x v="31"/>
    <x v="0"/>
    <x v="2"/>
    <n v="0"/>
  </r>
  <r>
    <x v="0"/>
    <x v="58"/>
    <x v="9"/>
    <x v="16"/>
    <x v="31"/>
    <x v="0"/>
    <x v="2"/>
    <n v="1"/>
  </r>
  <r>
    <x v="0"/>
    <x v="48"/>
    <x v="9"/>
    <x v="17"/>
    <x v="22"/>
    <x v="0"/>
    <x v="2"/>
    <n v="1.5000000010000001"/>
  </r>
  <r>
    <x v="0"/>
    <x v="49"/>
    <x v="9"/>
    <x v="17"/>
    <x v="22"/>
    <x v="0"/>
    <x v="2"/>
    <n v="1.5000000010000001"/>
  </r>
  <r>
    <x v="0"/>
    <x v="50"/>
    <x v="9"/>
    <x v="17"/>
    <x v="22"/>
    <x v="0"/>
    <x v="2"/>
    <n v="1.5000000010000001"/>
  </r>
  <r>
    <x v="0"/>
    <x v="51"/>
    <x v="9"/>
    <x v="17"/>
    <x v="22"/>
    <x v="0"/>
    <x v="2"/>
    <n v="0"/>
  </r>
  <r>
    <x v="0"/>
    <x v="52"/>
    <x v="9"/>
    <x v="17"/>
    <x v="22"/>
    <x v="0"/>
    <x v="2"/>
    <n v="1.5000000010000001"/>
  </r>
  <r>
    <x v="0"/>
    <x v="53"/>
    <x v="9"/>
    <x v="17"/>
    <x v="22"/>
    <x v="0"/>
    <x v="2"/>
    <n v="1113.5289"/>
  </r>
  <r>
    <x v="0"/>
    <x v="54"/>
    <x v="9"/>
    <x v="17"/>
    <x v="22"/>
    <x v="0"/>
    <x v="2"/>
    <n v="1"/>
  </r>
  <r>
    <x v="0"/>
    <x v="55"/>
    <x v="9"/>
    <x v="17"/>
    <x v="22"/>
    <x v="0"/>
    <x v="2"/>
    <n v="0"/>
  </r>
  <r>
    <x v="0"/>
    <x v="56"/>
    <x v="9"/>
    <x v="17"/>
    <x v="22"/>
    <x v="0"/>
    <x v="2"/>
    <n v="0"/>
  </r>
  <r>
    <x v="0"/>
    <x v="57"/>
    <x v="9"/>
    <x v="17"/>
    <x v="22"/>
    <x v="0"/>
    <x v="2"/>
    <n v="0"/>
  </r>
  <r>
    <x v="0"/>
    <x v="58"/>
    <x v="9"/>
    <x v="17"/>
    <x v="22"/>
    <x v="0"/>
    <x v="2"/>
    <n v="1"/>
  </r>
  <r>
    <x v="0"/>
    <x v="48"/>
    <x v="9"/>
    <x v="17"/>
    <x v="23"/>
    <x v="0"/>
    <x v="2"/>
    <n v="1.5000000010000001"/>
  </r>
  <r>
    <x v="0"/>
    <x v="49"/>
    <x v="9"/>
    <x v="17"/>
    <x v="23"/>
    <x v="0"/>
    <x v="2"/>
    <n v="1.5000000010000001"/>
  </r>
  <r>
    <x v="0"/>
    <x v="50"/>
    <x v="9"/>
    <x v="17"/>
    <x v="23"/>
    <x v="0"/>
    <x v="2"/>
    <n v="1.5000000010000001"/>
  </r>
  <r>
    <x v="0"/>
    <x v="51"/>
    <x v="9"/>
    <x v="17"/>
    <x v="23"/>
    <x v="0"/>
    <x v="2"/>
    <n v="0"/>
  </r>
  <r>
    <x v="0"/>
    <x v="52"/>
    <x v="9"/>
    <x v="17"/>
    <x v="23"/>
    <x v="0"/>
    <x v="2"/>
    <n v="1.5000000010000001"/>
  </r>
  <r>
    <x v="0"/>
    <x v="53"/>
    <x v="9"/>
    <x v="17"/>
    <x v="23"/>
    <x v="0"/>
    <x v="2"/>
    <n v="11386.856"/>
  </r>
  <r>
    <x v="0"/>
    <x v="54"/>
    <x v="9"/>
    <x v="17"/>
    <x v="23"/>
    <x v="0"/>
    <x v="2"/>
    <n v="1"/>
  </r>
  <r>
    <x v="0"/>
    <x v="55"/>
    <x v="9"/>
    <x v="17"/>
    <x v="23"/>
    <x v="0"/>
    <x v="2"/>
    <n v="0"/>
  </r>
  <r>
    <x v="0"/>
    <x v="56"/>
    <x v="9"/>
    <x v="17"/>
    <x v="23"/>
    <x v="0"/>
    <x v="2"/>
    <n v="0"/>
  </r>
  <r>
    <x v="0"/>
    <x v="57"/>
    <x v="9"/>
    <x v="17"/>
    <x v="23"/>
    <x v="0"/>
    <x v="2"/>
    <n v="0"/>
  </r>
  <r>
    <x v="0"/>
    <x v="58"/>
    <x v="9"/>
    <x v="17"/>
    <x v="23"/>
    <x v="0"/>
    <x v="2"/>
    <n v="1"/>
  </r>
  <r>
    <x v="0"/>
    <x v="48"/>
    <x v="9"/>
    <x v="17"/>
    <x v="24"/>
    <x v="0"/>
    <x v="2"/>
    <n v="1.5000000010000001"/>
  </r>
  <r>
    <x v="0"/>
    <x v="49"/>
    <x v="9"/>
    <x v="17"/>
    <x v="24"/>
    <x v="0"/>
    <x v="2"/>
    <n v="1.5000000010000001"/>
  </r>
  <r>
    <x v="0"/>
    <x v="50"/>
    <x v="9"/>
    <x v="17"/>
    <x v="24"/>
    <x v="0"/>
    <x v="2"/>
    <n v="1.5000000010000001"/>
  </r>
  <r>
    <x v="0"/>
    <x v="51"/>
    <x v="9"/>
    <x v="17"/>
    <x v="24"/>
    <x v="0"/>
    <x v="2"/>
    <n v="0"/>
  </r>
  <r>
    <x v="0"/>
    <x v="52"/>
    <x v="9"/>
    <x v="17"/>
    <x v="24"/>
    <x v="0"/>
    <x v="2"/>
    <n v="1.5000000010000001"/>
  </r>
  <r>
    <x v="0"/>
    <x v="53"/>
    <x v="9"/>
    <x v="17"/>
    <x v="24"/>
    <x v="0"/>
    <x v="2"/>
    <n v="4727.8364000000001"/>
  </r>
  <r>
    <x v="0"/>
    <x v="54"/>
    <x v="9"/>
    <x v="17"/>
    <x v="24"/>
    <x v="0"/>
    <x v="2"/>
    <n v="1"/>
  </r>
  <r>
    <x v="0"/>
    <x v="55"/>
    <x v="9"/>
    <x v="17"/>
    <x v="24"/>
    <x v="0"/>
    <x v="2"/>
    <n v="0"/>
  </r>
  <r>
    <x v="0"/>
    <x v="56"/>
    <x v="9"/>
    <x v="17"/>
    <x v="24"/>
    <x v="0"/>
    <x v="2"/>
    <n v="0"/>
  </r>
  <r>
    <x v="0"/>
    <x v="57"/>
    <x v="9"/>
    <x v="17"/>
    <x v="24"/>
    <x v="0"/>
    <x v="2"/>
    <n v="0"/>
  </r>
  <r>
    <x v="0"/>
    <x v="58"/>
    <x v="9"/>
    <x v="17"/>
    <x v="24"/>
    <x v="0"/>
    <x v="2"/>
    <n v="1"/>
  </r>
  <r>
    <x v="0"/>
    <x v="48"/>
    <x v="9"/>
    <x v="17"/>
    <x v="25"/>
    <x v="0"/>
    <x v="2"/>
    <n v="1.5000000010000001"/>
  </r>
  <r>
    <x v="0"/>
    <x v="49"/>
    <x v="9"/>
    <x v="17"/>
    <x v="25"/>
    <x v="0"/>
    <x v="2"/>
    <n v="1.5000000010000001"/>
  </r>
  <r>
    <x v="0"/>
    <x v="50"/>
    <x v="9"/>
    <x v="17"/>
    <x v="25"/>
    <x v="0"/>
    <x v="2"/>
    <n v="1.5000000010000001"/>
  </r>
  <r>
    <x v="0"/>
    <x v="51"/>
    <x v="9"/>
    <x v="17"/>
    <x v="25"/>
    <x v="0"/>
    <x v="2"/>
    <n v="0"/>
  </r>
  <r>
    <x v="0"/>
    <x v="52"/>
    <x v="9"/>
    <x v="17"/>
    <x v="25"/>
    <x v="0"/>
    <x v="2"/>
    <n v="1.5000000010000001"/>
  </r>
  <r>
    <x v="0"/>
    <x v="53"/>
    <x v="9"/>
    <x v="17"/>
    <x v="25"/>
    <x v="0"/>
    <x v="2"/>
    <n v="1404.9768999999999"/>
  </r>
  <r>
    <x v="0"/>
    <x v="54"/>
    <x v="9"/>
    <x v="17"/>
    <x v="25"/>
    <x v="0"/>
    <x v="2"/>
    <n v="1"/>
  </r>
  <r>
    <x v="0"/>
    <x v="55"/>
    <x v="9"/>
    <x v="17"/>
    <x v="25"/>
    <x v="0"/>
    <x v="2"/>
    <n v="0"/>
  </r>
  <r>
    <x v="0"/>
    <x v="56"/>
    <x v="9"/>
    <x v="17"/>
    <x v="25"/>
    <x v="0"/>
    <x v="2"/>
    <n v="0"/>
  </r>
  <r>
    <x v="0"/>
    <x v="57"/>
    <x v="9"/>
    <x v="17"/>
    <x v="25"/>
    <x v="0"/>
    <x v="2"/>
    <n v="0"/>
  </r>
  <r>
    <x v="0"/>
    <x v="58"/>
    <x v="9"/>
    <x v="17"/>
    <x v="25"/>
    <x v="0"/>
    <x v="2"/>
    <n v="1"/>
  </r>
  <r>
    <x v="0"/>
    <x v="48"/>
    <x v="9"/>
    <x v="17"/>
    <x v="26"/>
    <x v="0"/>
    <x v="2"/>
    <n v="1.5000000010000001"/>
  </r>
  <r>
    <x v="0"/>
    <x v="49"/>
    <x v="9"/>
    <x v="17"/>
    <x v="26"/>
    <x v="0"/>
    <x v="2"/>
    <n v="1.5000000010000001"/>
  </r>
  <r>
    <x v="0"/>
    <x v="50"/>
    <x v="9"/>
    <x v="17"/>
    <x v="26"/>
    <x v="0"/>
    <x v="2"/>
    <n v="1.5000000010000001"/>
  </r>
  <r>
    <x v="0"/>
    <x v="51"/>
    <x v="9"/>
    <x v="17"/>
    <x v="26"/>
    <x v="0"/>
    <x v="2"/>
    <n v="0"/>
  </r>
  <r>
    <x v="0"/>
    <x v="52"/>
    <x v="9"/>
    <x v="17"/>
    <x v="26"/>
    <x v="0"/>
    <x v="2"/>
    <n v="1.5000000010000001"/>
  </r>
  <r>
    <x v="0"/>
    <x v="53"/>
    <x v="9"/>
    <x v="17"/>
    <x v="26"/>
    <x v="0"/>
    <x v="2"/>
    <n v="8432.8063000000002"/>
  </r>
  <r>
    <x v="0"/>
    <x v="54"/>
    <x v="9"/>
    <x v="17"/>
    <x v="26"/>
    <x v="0"/>
    <x v="2"/>
    <n v="1"/>
  </r>
  <r>
    <x v="0"/>
    <x v="55"/>
    <x v="9"/>
    <x v="17"/>
    <x v="26"/>
    <x v="0"/>
    <x v="2"/>
    <n v="0"/>
  </r>
  <r>
    <x v="0"/>
    <x v="56"/>
    <x v="9"/>
    <x v="17"/>
    <x v="26"/>
    <x v="0"/>
    <x v="2"/>
    <n v="0"/>
  </r>
  <r>
    <x v="0"/>
    <x v="57"/>
    <x v="9"/>
    <x v="17"/>
    <x v="26"/>
    <x v="0"/>
    <x v="2"/>
    <n v="0"/>
  </r>
  <r>
    <x v="0"/>
    <x v="58"/>
    <x v="9"/>
    <x v="17"/>
    <x v="26"/>
    <x v="0"/>
    <x v="2"/>
    <n v="1"/>
  </r>
  <r>
    <x v="0"/>
    <x v="48"/>
    <x v="9"/>
    <x v="17"/>
    <x v="27"/>
    <x v="0"/>
    <x v="2"/>
    <n v="1.5000000010000001"/>
  </r>
  <r>
    <x v="0"/>
    <x v="49"/>
    <x v="9"/>
    <x v="17"/>
    <x v="27"/>
    <x v="0"/>
    <x v="2"/>
    <n v="1.5000000010000001"/>
  </r>
  <r>
    <x v="0"/>
    <x v="50"/>
    <x v="9"/>
    <x v="17"/>
    <x v="27"/>
    <x v="0"/>
    <x v="2"/>
    <n v="1.5000000010000001"/>
  </r>
  <r>
    <x v="0"/>
    <x v="51"/>
    <x v="9"/>
    <x v="17"/>
    <x v="27"/>
    <x v="0"/>
    <x v="2"/>
    <n v="0"/>
  </r>
  <r>
    <x v="0"/>
    <x v="52"/>
    <x v="9"/>
    <x v="17"/>
    <x v="27"/>
    <x v="0"/>
    <x v="2"/>
    <n v="1.5000000010000001"/>
  </r>
  <r>
    <x v="0"/>
    <x v="53"/>
    <x v="9"/>
    <x v="17"/>
    <x v="27"/>
    <x v="0"/>
    <x v="2"/>
    <n v="3004.6086"/>
  </r>
  <r>
    <x v="0"/>
    <x v="54"/>
    <x v="9"/>
    <x v="17"/>
    <x v="27"/>
    <x v="0"/>
    <x v="2"/>
    <n v="1"/>
  </r>
  <r>
    <x v="0"/>
    <x v="55"/>
    <x v="9"/>
    <x v="17"/>
    <x v="27"/>
    <x v="0"/>
    <x v="2"/>
    <n v="0"/>
  </r>
  <r>
    <x v="0"/>
    <x v="56"/>
    <x v="9"/>
    <x v="17"/>
    <x v="27"/>
    <x v="0"/>
    <x v="2"/>
    <n v="0"/>
  </r>
  <r>
    <x v="0"/>
    <x v="57"/>
    <x v="9"/>
    <x v="17"/>
    <x v="27"/>
    <x v="0"/>
    <x v="2"/>
    <n v="0"/>
  </r>
  <r>
    <x v="0"/>
    <x v="58"/>
    <x v="9"/>
    <x v="17"/>
    <x v="27"/>
    <x v="0"/>
    <x v="2"/>
    <n v="1"/>
  </r>
  <r>
    <x v="0"/>
    <x v="48"/>
    <x v="9"/>
    <x v="17"/>
    <x v="28"/>
    <x v="0"/>
    <x v="2"/>
    <n v="1.5000000010000001"/>
  </r>
  <r>
    <x v="0"/>
    <x v="49"/>
    <x v="9"/>
    <x v="17"/>
    <x v="28"/>
    <x v="0"/>
    <x v="2"/>
    <n v="1.5000000010000001"/>
  </r>
  <r>
    <x v="0"/>
    <x v="50"/>
    <x v="9"/>
    <x v="17"/>
    <x v="28"/>
    <x v="0"/>
    <x v="2"/>
    <n v="1.5000000010000001"/>
  </r>
  <r>
    <x v="0"/>
    <x v="51"/>
    <x v="9"/>
    <x v="17"/>
    <x v="28"/>
    <x v="0"/>
    <x v="2"/>
    <n v="0"/>
  </r>
  <r>
    <x v="0"/>
    <x v="52"/>
    <x v="9"/>
    <x v="17"/>
    <x v="28"/>
    <x v="0"/>
    <x v="2"/>
    <n v="1.5000000010000001"/>
  </r>
  <r>
    <x v="0"/>
    <x v="53"/>
    <x v="9"/>
    <x v="17"/>
    <x v="28"/>
    <x v="0"/>
    <x v="2"/>
    <n v="33433.120000000003"/>
  </r>
  <r>
    <x v="0"/>
    <x v="54"/>
    <x v="9"/>
    <x v="17"/>
    <x v="28"/>
    <x v="0"/>
    <x v="2"/>
    <n v="1"/>
  </r>
  <r>
    <x v="0"/>
    <x v="55"/>
    <x v="9"/>
    <x v="17"/>
    <x v="28"/>
    <x v="0"/>
    <x v="2"/>
    <n v="0"/>
  </r>
  <r>
    <x v="0"/>
    <x v="56"/>
    <x v="9"/>
    <x v="17"/>
    <x v="28"/>
    <x v="0"/>
    <x v="2"/>
    <n v="0"/>
  </r>
  <r>
    <x v="0"/>
    <x v="57"/>
    <x v="9"/>
    <x v="17"/>
    <x v="28"/>
    <x v="0"/>
    <x v="2"/>
    <n v="0"/>
  </r>
  <r>
    <x v="0"/>
    <x v="58"/>
    <x v="9"/>
    <x v="17"/>
    <x v="28"/>
    <x v="0"/>
    <x v="2"/>
    <n v="1"/>
  </r>
  <r>
    <x v="0"/>
    <x v="48"/>
    <x v="9"/>
    <x v="17"/>
    <x v="29"/>
    <x v="0"/>
    <x v="2"/>
    <n v="1.5000000010000001"/>
  </r>
  <r>
    <x v="0"/>
    <x v="49"/>
    <x v="9"/>
    <x v="17"/>
    <x v="29"/>
    <x v="0"/>
    <x v="2"/>
    <n v="1.5000000010000001"/>
  </r>
  <r>
    <x v="0"/>
    <x v="50"/>
    <x v="9"/>
    <x v="17"/>
    <x v="29"/>
    <x v="0"/>
    <x v="2"/>
    <n v="1.5000000010000001"/>
  </r>
  <r>
    <x v="0"/>
    <x v="51"/>
    <x v="9"/>
    <x v="17"/>
    <x v="29"/>
    <x v="0"/>
    <x v="2"/>
    <n v="0"/>
  </r>
  <r>
    <x v="0"/>
    <x v="52"/>
    <x v="9"/>
    <x v="17"/>
    <x v="29"/>
    <x v="0"/>
    <x v="2"/>
    <n v="1.5000000010000001"/>
  </r>
  <r>
    <x v="0"/>
    <x v="53"/>
    <x v="9"/>
    <x v="17"/>
    <x v="29"/>
    <x v="0"/>
    <x v="2"/>
    <n v="4452.2497999999996"/>
  </r>
  <r>
    <x v="0"/>
    <x v="54"/>
    <x v="9"/>
    <x v="17"/>
    <x v="29"/>
    <x v="0"/>
    <x v="2"/>
    <n v="1"/>
  </r>
  <r>
    <x v="0"/>
    <x v="55"/>
    <x v="9"/>
    <x v="17"/>
    <x v="29"/>
    <x v="0"/>
    <x v="2"/>
    <n v="0"/>
  </r>
  <r>
    <x v="0"/>
    <x v="56"/>
    <x v="9"/>
    <x v="17"/>
    <x v="29"/>
    <x v="0"/>
    <x v="2"/>
    <n v="0"/>
  </r>
  <r>
    <x v="0"/>
    <x v="57"/>
    <x v="9"/>
    <x v="17"/>
    <x v="29"/>
    <x v="0"/>
    <x v="2"/>
    <n v="0"/>
  </r>
  <r>
    <x v="0"/>
    <x v="58"/>
    <x v="9"/>
    <x v="17"/>
    <x v="29"/>
    <x v="0"/>
    <x v="2"/>
    <n v="1"/>
  </r>
  <r>
    <x v="0"/>
    <x v="48"/>
    <x v="9"/>
    <x v="17"/>
    <x v="30"/>
    <x v="0"/>
    <x v="2"/>
    <n v="1.5000000010000001"/>
  </r>
  <r>
    <x v="0"/>
    <x v="49"/>
    <x v="9"/>
    <x v="17"/>
    <x v="30"/>
    <x v="0"/>
    <x v="2"/>
    <n v="1.5000000010000001"/>
  </r>
  <r>
    <x v="0"/>
    <x v="50"/>
    <x v="9"/>
    <x v="17"/>
    <x v="30"/>
    <x v="0"/>
    <x v="2"/>
    <n v="1.5000000010000001"/>
  </r>
  <r>
    <x v="0"/>
    <x v="51"/>
    <x v="9"/>
    <x v="17"/>
    <x v="30"/>
    <x v="0"/>
    <x v="2"/>
    <n v="0"/>
  </r>
  <r>
    <x v="0"/>
    <x v="52"/>
    <x v="9"/>
    <x v="17"/>
    <x v="30"/>
    <x v="0"/>
    <x v="2"/>
    <n v="1.5000000010000001"/>
  </r>
  <r>
    <x v="0"/>
    <x v="53"/>
    <x v="9"/>
    <x v="17"/>
    <x v="30"/>
    <x v="0"/>
    <x v="2"/>
    <n v="1389.0820000000001"/>
  </r>
  <r>
    <x v="0"/>
    <x v="54"/>
    <x v="9"/>
    <x v="17"/>
    <x v="30"/>
    <x v="0"/>
    <x v="2"/>
    <n v="1"/>
  </r>
  <r>
    <x v="0"/>
    <x v="55"/>
    <x v="9"/>
    <x v="17"/>
    <x v="30"/>
    <x v="0"/>
    <x v="2"/>
    <n v="0"/>
  </r>
  <r>
    <x v="0"/>
    <x v="56"/>
    <x v="9"/>
    <x v="17"/>
    <x v="30"/>
    <x v="0"/>
    <x v="2"/>
    <n v="0"/>
  </r>
  <r>
    <x v="0"/>
    <x v="57"/>
    <x v="9"/>
    <x v="17"/>
    <x v="30"/>
    <x v="0"/>
    <x v="2"/>
    <n v="0"/>
  </r>
  <r>
    <x v="0"/>
    <x v="58"/>
    <x v="9"/>
    <x v="17"/>
    <x v="30"/>
    <x v="0"/>
    <x v="2"/>
    <n v="1"/>
  </r>
  <r>
    <x v="0"/>
    <x v="48"/>
    <x v="9"/>
    <x v="17"/>
    <x v="31"/>
    <x v="0"/>
    <x v="2"/>
    <n v="1.5000000010000001"/>
  </r>
  <r>
    <x v="0"/>
    <x v="49"/>
    <x v="9"/>
    <x v="17"/>
    <x v="31"/>
    <x v="0"/>
    <x v="2"/>
    <n v="1.5000000010000001"/>
  </r>
  <r>
    <x v="0"/>
    <x v="50"/>
    <x v="9"/>
    <x v="17"/>
    <x v="31"/>
    <x v="0"/>
    <x v="2"/>
    <n v="1.5000000010000001"/>
  </r>
  <r>
    <x v="0"/>
    <x v="51"/>
    <x v="9"/>
    <x v="17"/>
    <x v="31"/>
    <x v="0"/>
    <x v="2"/>
    <n v="0"/>
  </r>
  <r>
    <x v="0"/>
    <x v="52"/>
    <x v="9"/>
    <x v="17"/>
    <x v="31"/>
    <x v="0"/>
    <x v="2"/>
    <n v="1.5000000010000001"/>
  </r>
  <r>
    <x v="0"/>
    <x v="53"/>
    <x v="9"/>
    <x v="17"/>
    <x v="31"/>
    <x v="0"/>
    <x v="2"/>
    <n v="3811.5237000000002"/>
  </r>
  <r>
    <x v="0"/>
    <x v="54"/>
    <x v="9"/>
    <x v="17"/>
    <x v="31"/>
    <x v="0"/>
    <x v="2"/>
    <n v="1"/>
  </r>
  <r>
    <x v="0"/>
    <x v="55"/>
    <x v="9"/>
    <x v="17"/>
    <x v="31"/>
    <x v="0"/>
    <x v="2"/>
    <n v="0"/>
  </r>
  <r>
    <x v="0"/>
    <x v="56"/>
    <x v="9"/>
    <x v="17"/>
    <x v="31"/>
    <x v="0"/>
    <x v="2"/>
    <n v="0"/>
  </r>
  <r>
    <x v="0"/>
    <x v="57"/>
    <x v="9"/>
    <x v="17"/>
    <x v="31"/>
    <x v="0"/>
    <x v="2"/>
    <n v="0"/>
  </r>
  <r>
    <x v="0"/>
    <x v="58"/>
    <x v="9"/>
    <x v="17"/>
    <x v="31"/>
    <x v="0"/>
    <x v="2"/>
    <n v="1"/>
  </r>
  <r>
    <x v="0"/>
    <x v="48"/>
    <x v="9"/>
    <x v="18"/>
    <x v="22"/>
    <x v="0"/>
    <x v="2"/>
    <n v="1.5000000019999999"/>
  </r>
  <r>
    <x v="0"/>
    <x v="49"/>
    <x v="9"/>
    <x v="18"/>
    <x v="22"/>
    <x v="0"/>
    <x v="2"/>
    <n v="1.5000000019999999"/>
  </r>
  <r>
    <x v="0"/>
    <x v="50"/>
    <x v="9"/>
    <x v="18"/>
    <x v="22"/>
    <x v="0"/>
    <x v="2"/>
    <n v="1.5000000019999999"/>
  </r>
  <r>
    <x v="0"/>
    <x v="51"/>
    <x v="9"/>
    <x v="18"/>
    <x v="22"/>
    <x v="0"/>
    <x v="2"/>
    <n v="0"/>
  </r>
  <r>
    <x v="0"/>
    <x v="52"/>
    <x v="9"/>
    <x v="18"/>
    <x v="22"/>
    <x v="0"/>
    <x v="2"/>
    <n v="1.5000000019999999"/>
  </r>
  <r>
    <x v="0"/>
    <x v="53"/>
    <x v="9"/>
    <x v="18"/>
    <x v="22"/>
    <x v="0"/>
    <x v="2"/>
    <n v="994.88806"/>
  </r>
  <r>
    <x v="0"/>
    <x v="54"/>
    <x v="9"/>
    <x v="18"/>
    <x v="22"/>
    <x v="0"/>
    <x v="2"/>
    <n v="1"/>
  </r>
  <r>
    <x v="0"/>
    <x v="55"/>
    <x v="9"/>
    <x v="18"/>
    <x v="22"/>
    <x v="0"/>
    <x v="2"/>
    <n v="0"/>
  </r>
  <r>
    <x v="0"/>
    <x v="56"/>
    <x v="9"/>
    <x v="18"/>
    <x v="22"/>
    <x v="0"/>
    <x v="2"/>
    <n v="0"/>
  </r>
  <r>
    <x v="0"/>
    <x v="57"/>
    <x v="9"/>
    <x v="18"/>
    <x v="22"/>
    <x v="0"/>
    <x v="2"/>
    <n v="0"/>
  </r>
  <r>
    <x v="0"/>
    <x v="58"/>
    <x v="9"/>
    <x v="18"/>
    <x v="22"/>
    <x v="0"/>
    <x v="2"/>
    <n v="1"/>
  </r>
  <r>
    <x v="0"/>
    <x v="48"/>
    <x v="9"/>
    <x v="18"/>
    <x v="23"/>
    <x v="0"/>
    <x v="2"/>
    <n v="1.5000000019999999"/>
  </r>
  <r>
    <x v="0"/>
    <x v="49"/>
    <x v="9"/>
    <x v="18"/>
    <x v="23"/>
    <x v="0"/>
    <x v="2"/>
    <n v="1.5000000019999999"/>
  </r>
  <r>
    <x v="0"/>
    <x v="50"/>
    <x v="9"/>
    <x v="18"/>
    <x v="23"/>
    <x v="0"/>
    <x v="2"/>
    <n v="1.5000000019999999"/>
  </r>
  <r>
    <x v="0"/>
    <x v="51"/>
    <x v="9"/>
    <x v="18"/>
    <x v="23"/>
    <x v="0"/>
    <x v="2"/>
    <n v="0"/>
  </r>
  <r>
    <x v="0"/>
    <x v="52"/>
    <x v="9"/>
    <x v="18"/>
    <x v="23"/>
    <x v="0"/>
    <x v="2"/>
    <n v="1.5000000019999999"/>
  </r>
  <r>
    <x v="0"/>
    <x v="53"/>
    <x v="9"/>
    <x v="18"/>
    <x v="23"/>
    <x v="0"/>
    <x v="2"/>
    <n v="9687.9526000000005"/>
  </r>
  <r>
    <x v="0"/>
    <x v="54"/>
    <x v="9"/>
    <x v="18"/>
    <x v="23"/>
    <x v="0"/>
    <x v="2"/>
    <n v="1"/>
  </r>
  <r>
    <x v="0"/>
    <x v="55"/>
    <x v="9"/>
    <x v="18"/>
    <x v="23"/>
    <x v="0"/>
    <x v="2"/>
    <n v="0"/>
  </r>
  <r>
    <x v="0"/>
    <x v="56"/>
    <x v="9"/>
    <x v="18"/>
    <x v="23"/>
    <x v="0"/>
    <x v="2"/>
    <n v="0"/>
  </r>
  <r>
    <x v="0"/>
    <x v="57"/>
    <x v="9"/>
    <x v="18"/>
    <x v="23"/>
    <x v="0"/>
    <x v="2"/>
    <n v="0"/>
  </r>
  <r>
    <x v="0"/>
    <x v="58"/>
    <x v="9"/>
    <x v="18"/>
    <x v="23"/>
    <x v="0"/>
    <x v="2"/>
    <n v="1"/>
  </r>
  <r>
    <x v="0"/>
    <x v="48"/>
    <x v="9"/>
    <x v="18"/>
    <x v="24"/>
    <x v="0"/>
    <x v="2"/>
    <n v="1.5000000019999999"/>
  </r>
  <r>
    <x v="0"/>
    <x v="49"/>
    <x v="9"/>
    <x v="18"/>
    <x v="24"/>
    <x v="0"/>
    <x v="2"/>
    <n v="1.5000000019999999"/>
  </r>
  <r>
    <x v="0"/>
    <x v="50"/>
    <x v="9"/>
    <x v="18"/>
    <x v="24"/>
    <x v="0"/>
    <x v="2"/>
    <n v="1.5000000019999999"/>
  </r>
  <r>
    <x v="0"/>
    <x v="51"/>
    <x v="9"/>
    <x v="18"/>
    <x v="24"/>
    <x v="0"/>
    <x v="2"/>
    <n v="0"/>
  </r>
  <r>
    <x v="0"/>
    <x v="52"/>
    <x v="9"/>
    <x v="18"/>
    <x v="24"/>
    <x v="0"/>
    <x v="2"/>
    <n v="1.5000000019999999"/>
  </r>
  <r>
    <x v="0"/>
    <x v="53"/>
    <x v="9"/>
    <x v="18"/>
    <x v="24"/>
    <x v="0"/>
    <x v="2"/>
    <n v="5993.5313999999998"/>
  </r>
  <r>
    <x v="0"/>
    <x v="54"/>
    <x v="9"/>
    <x v="18"/>
    <x v="24"/>
    <x v="0"/>
    <x v="2"/>
    <n v="1"/>
  </r>
  <r>
    <x v="0"/>
    <x v="55"/>
    <x v="9"/>
    <x v="18"/>
    <x v="24"/>
    <x v="0"/>
    <x v="2"/>
    <n v="0"/>
  </r>
  <r>
    <x v="0"/>
    <x v="56"/>
    <x v="9"/>
    <x v="18"/>
    <x v="24"/>
    <x v="0"/>
    <x v="2"/>
    <n v="0"/>
  </r>
  <r>
    <x v="0"/>
    <x v="57"/>
    <x v="9"/>
    <x v="18"/>
    <x v="24"/>
    <x v="0"/>
    <x v="2"/>
    <n v="0"/>
  </r>
  <r>
    <x v="0"/>
    <x v="58"/>
    <x v="9"/>
    <x v="18"/>
    <x v="24"/>
    <x v="0"/>
    <x v="2"/>
    <n v="1"/>
  </r>
  <r>
    <x v="0"/>
    <x v="48"/>
    <x v="9"/>
    <x v="18"/>
    <x v="25"/>
    <x v="0"/>
    <x v="2"/>
    <n v="1.5000000019999999"/>
  </r>
  <r>
    <x v="0"/>
    <x v="49"/>
    <x v="9"/>
    <x v="18"/>
    <x v="25"/>
    <x v="0"/>
    <x v="2"/>
    <n v="1.5000000019999999"/>
  </r>
  <r>
    <x v="0"/>
    <x v="50"/>
    <x v="9"/>
    <x v="18"/>
    <x v="25"/>
    <x v="0"/>
    <x v="2"/>
    <n v="1.5000000019999999"/>
  </r>
  <r>
    <x v="0"/>
    <x v="51"/>
    <x v="9"/>
    <x v="18"/>
    <x v="25"/>
    <x v="0"/>
    <x v="2"/>
    <n v="0"/>
  </r>
  <r>
    <x v="0"/>
    <x v="52"/>
    <x v="9"/>
    <x v="18"/>
    <x v="25"/>
    <x v="0"/>
    <x v="2"/>
    <n v="1.5000000019999999"/>
  </r>
  <r>
    <x v="0"/>
    <x v="53"/>
    <x v="9"/>
    <x v="18"/>
    <x v="25"/>
    <x v="0"/>
    <x v="2"/>
    <n v="3270.1333"/>
  </r>
  <r>
    <x v="0"/>
    <x v="54"/>
    <x v="9"/>
    <x v="18"/>
    <x v="25"/>
    <x v="0"/>
    <x v="2"/>
    <n v="1"/>
  </r>
  <r>
    <x v="0"/>
    <x v="55"/>
    <x v="9"/>
    <x v="18"/>
    <x v="25"/>
    <x v="0"/>
    <x v="2"/>
    <n v="0"/>
  </r>
  <r>
    <x v="0"/>
    <x v="56"/>
    <x v="9"/>
    <x v="18"/>
    <x v="25"/>
    <x v="0"/>
    <x v="2"/>
    <n v="0"/>
  </r>
  <r>
    <x v="0"/>
    <x v="57"/>
    <x v="9"/>
    <x v="18"/>
    <x v="25"/>
    <x v="0"/>
    <x v="2"/>
    <n v="0"/>
  </r>
  <r>
    <x v="0"/>
    <x v="58"/>
    <x v="9"/>
    <x v="18"/>
    <x v="25"/>
    <x v="0"/>
    <x v="2"/>
    <n v="1"/>
  </r>
  <r>
    <x v="0"/>
    <x v="48"/>
    <x v="9"/>
    <x v="18"/>
    <x v="26"/>
    <x v="0"/>
    <x v="2"/>
    <n v="1.5000000019999999"/>
  </r>
  <r>
    <x v="0"/>
    <x v="49"/>
    <x v="9"/>
    <x v="18"/>
    <x v="26"/>
    <x v="0"/>
    <x v="2"/>
    <n v="1.5000000019999999"/>
  </r>
  <r>
    <x v="0"/>
    <x v="50"/>
    <x v="9"/>
    <x v="18"/>
    <x v="26"/>
    <x v="0"/>
    <x v="2"/>
    <n v="1.5000000019999999"/>
  </r>
  <r>
    <x v="0"/>
    <x v="51"/>
    <x v="9"/>
    <x v="18"/>
    <x v="26"/>
    <x v="0"/>
    <x v="2"/>
    <n v="0"/>
  </r>
  <r>
    <x v="0"/>
    <x v="52"/>
    <x v="9"/>
    <x v="18"/>
    <x v="26"/>
    <x v="0"/>
    <x v="2"/>
    <n v="1.5000000019999999"/>
  </r>
  <r>
    <x v="0"/>
    <x v="53"/>
    <x v="9"/>
    <x v="18"/>
    <x v="26"/>
    <x v="0"/>
    <x v="2"/>
    <n v="18805.648000000001"/>
  </r>
  <r>
    <x v="0"/>
    <x v="54"/>
    <x v="9"/>
    <x v="18"/>
    <x v="26"/>
    <x v="0"/>
    <x v="2"/>
    <n v="1"/>
  </r>
  <r>
    <x v="0"/>
    <x v="55"/>
    <x v="9"/>
    <x v="18"/>
    <x v="26"/>
    <x v="0"/>
    <x v="2"/>
    <n v="0"/>
  </r>
  <r>
    <x v="0"/>
    <x v="56"/>
    <x v="9"/>
    <x v="18"/>
    <x v="26"/>
    <x v="0"/>
    <x v="2"/>
    <n v="0"/>
  </r>
  <r>
    <x v="0"/>
    <x v="57"/>
    <x v="9"/>
    <x v="18"/>
    <x v="26"/>
    <x v="0"/>
    <x v="2"/>
    <n v="0"/>
  </r>
  <r>
    <x v="0"/>
    <x v="58"/>
    <x v="9"/>
    <x v="18"/>
    <x v="26"/>
    <x v="0"/>
    <x v="2"/>
    <n v="1"/>
  </r>
  <r>
    <x v="0"/>
    <x v="48"/>
    <x v="9"/>
    <x v="18"/>
    <x v="27"/>
    <x v="0"/>
    <x v="2"/>
    <n v="1.5000000019999999"/>
  </r>
  <r>
    <x v="0"/>
    <x v="49"/>
    <x v="9"/>
    <x v="18"/>
    <x v="27"/>
    <x v="0"/>
    <x v="2"/>
    <n v="1.5000000019999999"/>
  </r>
  <r>
    <x v="0"/>
    <x v="50"/>
    <x v="9"/>
    <x v="18"/>
    <x v="27"/>
    <x v="0"/>
    <x v="2"/>
    <n v="1.5000000019999999"/>
  </r>
  <r>
    <x v="0"/>
    <x v="51"/>
    <x v="9"/>
    <x v="18"/>
    <x v="27"/>
    <x v="0"/>
    <x v="2"/>
    <n v="0"/>
  </r>
  <r>
    <x v="0"/>
    <x v="52"/>
    <x v="9"/>
    <x v="18"/>
    <x v="27"/>
    <x v="0"/>
    <x v="2"/>
    <n v="1.5000000019999999"/>
  </r>
  <r>
    <x v="0"/>
    <x v="53"/>
    <x v="9"/>
    <x v="18"/>
    <x v="27"/>
    <x v="0"/>
    <x v="2"/>
    <n v="3131.3123999999998"/>
  </r>
  <r>
    <x v="0"/>
    <x v="54"/>
    <x v="9"/>
    <x v="18"/>
    <x v="27"/>
    <x v="0"/>
    <x v="2"/>
    <n v="1"/>
  </r>
  <r>
    <x v="0"/>
    <x v="55"/>
    <x v="9"/>
    <x v="18"/>
    <x v="27"/>
    <x v="0"/>
    <x v="2"/>
    <n v="0"/>
  </r>
  <r>
    <x v="0"/>
    <x v="56"/>
    <x v="9"/>
    <x v="18"/>
    <x v="27"/>
    <x v="0"/>
    <x v="2"/>
    <n v="0"/>
  </r>
  <r>
    <x v="0"/>
    <x v="57"/>
    <x v="9"/>
    <x v="18"/>
    <x v="27"/>
    <x v="0"/>
    <x v="2"/>
    <n v="0"/>
  </r>
  <r>
    <x v="0"/>
    <x v="58"/>
    <x v="9"/>
    <x v="18"/>
    <x v="27"/>
    <x v="0"/>
    <x v="2"/>
    <n v="1"/>
  </r>
  <r>
    <x v="0"/>
    <x v="48"/>
    <x v="9"/>
    <x v="18"/>
    <x v="28"/>
    <x v="0"/>
    <x v="2"/>
    <n v="1.5000000019999999"/>
  </r>
  <r>
    <x v="0"/>
    <x v="49"/>
    <x v="9"/>
    <x v="18"/>
    <x v="28"/>
    <x v="0"/>
    <x v="2"/>
    <n v="1.5000000019999999"/>
  </r>
  <r>
    <x v="0"/>
    <x v="50"/>
    <x v="9"/>
    <x v="18"/>
    <x v="28"/>
    <x v="0"/>
    <x v="2"/>
    <n v="1.5000000019999999"/>
  </r>
  <r>
    <x v="0"/>
    <x v="51"/>
    <x v="9"/>
    <x v="18"/>
    <x v="28"/>
    <x v="0"/>
    <x v="2"/>
    <n v="0"/>
  </r>
  <r>
    <x v="0"/>
    <x v="52"/>
    <x v="9"/>
    <x v="18"/>
    <x v="28"/>
    <x v="0"/>
    <x v="2"/>
    <n v="1.5000000019999999"/>
  </r>
  <r>
    <x v="0"/>
    <x v="53"/>
    <x v="9"/>
    <x v="18"/>
    <x v="28"/>
    <x v="0"/>
    <x v="2"/>
    <n v="47159.921000000002"/>
  </r>
  <r>
    <x v="0"/>
    <x v="54"/>
    <x v="9"/>
    <x v="18"/>
    <x v="28"/>
    <x v="0"/>
    <x v="2"/>
    <n v="1"/>
  </r>
  <r>
    <x v="0"/>
    <x v="55"/>
    <x v="9"/>
    <x v="18"/>
    <x v="28"/>
    <x v="0"/>
    <x v="2"/>
    <n v="0"/>
  </r>
  <r>
    <x v="0"/>
    <x v="56"/>
    <x v="9"/>
    <x v="18"/>
    <x v="28"/>
    <x v="0"/>
    <x v="2"/>
    <n v="0"/>
  </r>
  <r>
    <x v="0"/>
    <x v="57"/>
    <x v="9"/>
    <x v="18"/>
    <x v="28"/>
    <x v="0"/>
    <x v="2"/>
    <n v="0"/>
  </r>
  <r>
    <x v="0"/>
    <x v="58"/>
    <x v="9"/>
    <x v="18"/>
    <x v="28"/>
    <x v="0"/>
    <x v="2"/>
    <n v="1"/>
  </r>
  <r>
    <x v="0"/>
    <x v="48"/>
    <x v="9"/>
    <x v="18"/>
    <x v="29"/>
    <x v="0"/>
    <x v="2"/>
    <n v="1.5000000019999999"/>
  </r>
  <r>
    <x v="0"/>
    <x v="49"/>
    <x v="9"/>
    <x v="18"/>
    <x v="29"/>
    <x v="0"/>
    <x v="2"/>
    <n v="1.5000000019999999"/>
  </r>
  <r>
    <x v="0"/>
    <x v="50"/>
    <x v="9"/>
    <x v="18"/>
    <x v="29"/>
    <x v="0"/>
    <x v="2"/>
    <n v="1.5000000019999999"/>
  </r>
  <r>
    <x v="0"/>
    <x v="51"/>
    <x v="9"/>
    <x v="18"/>
    <x v="29"/>
    <x v="0"/>
    <x v="2"/>
    <n v="0"/>
  </r>
  <r>
    <x v="0"/>
    <x v="52"/>
    <x v="9"/>
    <x v="18"/>
    <x v="29"/>
    <x v="0"/>
    <x v="2"/>
    <n v="1.5000000019999999"/>
  </r>
  <r>
    <x v="0"/>
    <x v="53"/>
    <x v="9"/>
    <x v="18"/>
    <x v="29"/>
    <x v="0"/>
    <x v="2"/>
    <n v="6662.0754999999999"/>
  </r>
  <r>
    <x v="0"/>
    <x v="54"/>
    <x v="9"/>
    <x v="18"/>
    <x v="29"/>
    <x v="0"/>
    <x v="2"/>
    <n v="1"/>
  </r>
  <r>
    <x v="0"/>
    <x v="55"/>
    <x v="9"/>
    <x v="18"/>
    <x v="29"/>
    <x v="0"/>
    <x v="2"/>
    <n v="0"/>
  </r>
  <r>
    <x v="0"/>
    <x v="56"/>
    <x v="9"/>
    <x v="18"/>
    <x v="29"/>
    <x v="0"/>
    <x v="2"/>
    <n v="0"/>
  </r>
  <r>
    <x v="0"/>
    <x v="57"/>
    <x v="9"/>
    <x v="18"/>
    <x v="29"/>
    <x v="0"/>
    <x v="2"/>
    <n v="0"/>
  </r>
  <r>
    <x v="0"/>
    <x v="58"/>
    <x v="9"/>
    <x v="18"/>
    <x v="29"/>
    <x v="0"/>
    <x v="2"/>
    <n v="1"/>
  </r>
  <r>
    <x v="0"/>
    <x v="48"/>
    <x v="9"/>
    <x v="18"/>
    <x v="30"/>
    <x v="0"/>
    <x v="2"/>
    <n v="1.5000000019999999"/>
  </r>
  <r>
    <x v="0"/>
    <x v="49"/>
    <x v="9"/>
    <x v="18"/>
    <x v="30"/>
    <x v="0"/>
    <x v="2"/>
    <n v="1.5000000019999999"/>
  </r>
  <r>
    <x v="0"/>
    <x v="50"/>
    <x v="9"/>
    <x v="18"/>
    <x v="30"/>
    <x v="0"/>
    <x v="2"/>
    <n v="1.5000000019999999"/>
  </r>
  <r>
    <x v="0"/>
    <x v="51"/>
    <x v="9"/>
    <x v="18"/>
    <x v="30"/>
    <x v="0"/>
    <x v="2"/>
    <n v="0"/>
  </r>
  <r>
    <x v="0"/>
    <x v="52"/>
    <x v="9"/>
    <x v="18"/>
    <x v="30"/>
    <x v="0"/>
    <x v="2"/>
    <n v="1.5000000019999999"/>
  </r>
  <r>
    <x v="0"/>
    <x v="53"/>
    <x v="9"/>
    <x v="18"/>
    <x v="30"/>
    <x v="0"/>
    <x v="2"/>
    <n v="2579.4128000000001"/>
  </r>
  <r>
    <x v="0"/>
    <x v="54"/>
    <x v="9"/>
    <x v="18"/>
    <x v="30"/>
    <x v="0"/>
    <x v="2"/>
    <n v="1"/>
  </r>
  <r>
    <x v="0"/>
    <x v="55"/>
    <x v="9"/>
    <x v="18"/>
    <x v="30"/>
    <x v="0"/>
    <x v="2"/>
    <n v="0"/>
  </r>
  <r>
    <x v="0"/>
    <x v="56"/>
    <x v="9"/>
    <x v="18"/>
    <x v="30"/>
    <x v="0"/>
    <x v="2"/>
    <n v="0"/>
  </r>
  <r>
    <x v="0"/>
    <x v="57"/>
    <x v="9"/>
    <x v="18"/>
    <x v="30"/>
    <x v="0"/>
    <x v="2"/>
    <n v="0"/>
  </r>
  <r>
    <x v="0"/>
    <x v="58"/>
    <x v="9"/>
    <x v="18"/>
    <x v="30"/>
    <x v="0"/>
    <x v="2"/>
    <n v="1"/>
  </r>
  <r>
    <x v="0"/>
    <x v="48"/>
    <x v="9"/>
    <x v="18"/>
    <x v="31"/>
    <x v="0"/>
    <x v="2"/>
    <n v="1.5000000019999999"/>
  </r>
  <r>
    <x v="0"/>
    <x v="49"/>
    <x v="9"/>
    <x v="18"/>
    <x v="31"/>
    <x v="0"/>
    <x v="2"/>
    <n v="1.5000000019999999"/>
  </r>
  <r>
    <x v="0"/>
    <x v="50"/>
    <x v="9"/>
    <x v="18"/>
    <x v="31"/>
    <x v="0"/>
    <x v="2"/>
    <n v="1.5000000019999999"/>
  </r>
  <r>
    <x v="0"/>
    <x v="51"/>
    <x v="9"/>
    <x v="18"/>
    <x v="31"/>
    <x v="0"/>
    <x v="2"/>
    <n v="0"/>
  </r>
  <r>
    <x v="0"/>
    <x v="52"/>
    <x v="9"/>
    <x v="18"/>
    <x v="31"/>
    <x v="0"/>
    <x v="2"/>
    <n v="1.5000000019999999"/>
  </r>
  <r>
    <x v="0"/>
    <x v="53"/>
    <x v="9"/>
    <x v="18"/>
    <x v="31"/>
    <x v="0"/>
    <x v="2"/>
    <n v="4229.9538000000002"/>
  </r>
  <r>
    <x v="0"/>
    <x v="54"/>
    <x v="9"/>
    <x v="18"/>
    <x v="31"/>
    <x v="0"/>
    <x v="2"/>
    <n v="1"/>
  </r>
  <r>
    <x v="0"/>
    <x v="55"/>
    <x v="9"/>
    <x v="18"/>
    <x v="31"/>
    <x v="0"/>
    <x v="2"/>
    <n v="0"/>
  </r>
  <r>
    <x v="0"/>
    <x v="56"/>
    <x v="9"/>
    <x v="18"/>
    <x v="31"/>
    <x v="0"/>
    <x v="2"/>
    <n v="0"/>
  </r>
  <r>
    <x v="0"/>
    <x v="57"/>
    <x v="9"/>
    <x v="18"/>
    <x v="31"/>
    <x v="0"/>
    <x v="2"/>
    <n v="0"/>
  </r>
  <r>
    <x v="0"/>
    <x v="58"/>
    <x v="9"/>
    <x v="18"/>
    <x v="31"/>
    <x v="0"/>
    <x v="2"/>
    <n v="1"/>
  </r>
  <r>
    <x v="0"/>
    <x v="59"/>
    <x v="9"/>
    <x v="9"/>
    <x v="46"/>
    <x v="0"/>
    <x v="2"/>
    <n v="1.5000000019999999"/>
  </r>
  <r>
    <x v="0"/>
    <x v="60"/>
    <x v="9"/>
    <x v="9"/>
    <x v="46"/>
    <x v="0"/>
    <x v="2"/>
    <n v="18727.633000000002"/>
  </r>
  <r>
    <x v="0"/>
    <x v="61"/>
    <x v="9"/>
    <x v="9"/>
    <x v="46"/>
    <x v="0"/>
    <x v="2"/>
    <n v="131325.62"/>
  </r>
  <r>
    <x v="0"/>
    <x v="62"/>
    <x v="9"/>
    <x v="9"/>
    <x v="46"/>
    <x v="0"/>
    <x v="2"/>
    <n v="120987.34"/>
  </r>
  <r>
    <x v="0"/>
    <x v="63"/>
    <x v="9"/>
    <x v="9"/>
    <x v="46"/>
    <x v="0"/>
    <x v="2"/>
    <n v="102259.7"/>
  </r>
  <r>
    <x v="0"/>
    <x v="64"/>
    <x v="9"/>
    <x v="9"/>
    <x v="46"/>
    <x v="0"/>
    <x v="2"/>
    <n v="29065.920999999998"/>
  </r>
  <r>
    <x v="0"/>
    <x v="65"/>
    <x v="9"/>
    <x v="9"/>
    <x v="46"/>
    <x v="0"/>
    <x v="2"/>
    <n v="1.5000000019999999"/>
  </r>
  <r>
    <x v="0"/>
    <x v="66"/>
    <x v="9"/>
    <x v="9"/>
    <x v="46"/>
    <x v="0"/>
    <x v="2"/>
    <n v="1"/>
  </r>
  <r>
    <x v="0"/>
    <x v="67"/>
    <x v="9"/>
    <x v="9"/>
    <x v="46"/>
    <x v="0"/>
    <x v="2"/>
    <n v="1.5000000019999999"/>
  </r>
  <r>
    <x v="0"/>
    <x v="68"/>
    <x v="9"/>
    <x v="9"/>
    <x v="46"/>
    <x v="0"/>
    <x v="2"/>
    <n v="1.5000000010000001"/>
  </r>
  <r>
    <x v="0"/>
    <x v="69"/>
    <x v="9"/>
    <x v="0"/>
    <x v="0"/>
    <x v="0"/>
    <x v="2"/>
    <n v="120987.34"/>
  </r>
  <r>
    <x v="0"/>
    <x v="70"/>
    <x v="9"/>
    <x v="0"/>
    <x v="0"/>
    <x v="0"/>
    <x v="2"/>
    <n v="1493326.2"/>
  </r>
  <r>
    <x v="0"/>
    <x v="69"/>
    <x v="9"/>
    <x v="1"/>
    <x v="0"/>
    <x v="0"/>
    <x v="2"/>
    <n v="0"/>
  </r>
  <r>
    <x v="0"/>
    <x v="70"/>
    <x v="9"/>
    <x v="1"/>
    <x v="0"/>
    <x v="0"/>
    <x v="2"/>
    <n v="1000000"/>
  </r>
  <r>
    <x v="0"/>
    <x v="69"/>
    <x v="9"/>
    <x v="2"/>
    <x v="0"/>
    <x v="0"/>
    <x v="2"/>
    <n v="0"/>
  </r>
  <r>
    <x v="0"/>
    <x v="70"/>
    <x v="9"/>
    <x v="2"/>
    <x v="0"/>
    <x v="0"/>
    <x v="2"/>
    <n v="1000000"/>
  </r>
  <r>
    <x v="0"/>
    <x v="69"/>
    <x v="9"/>
    <x v="3"/>
    <x v="0"/>
    <x v="0"/>
    <x v="2"/>
    <n v="0"/>
  </r>
  <r>
    <x v="0"/>
    <x v="70"/>
    <x v="9"/>
    <x v="3"/>
    <x v="0"/>
    <x v="0"/>
    <x v="2"/>
    <n v="1000000"/>
  </r>
  <r>
    <x v="0"/>
    <x v="69"/>
    <x v="9"/>
    <x v="4"/>
    <x v="0"/>
    <x v="0"/>
    <x v="2"/>
    <n v="0"/>
  </r>
  <r>
    <x v="0"/>
    <x v="70"/>
    <x v="9"/>
    <x v="4"/>
    <x v="0"/>
    <x v="0"/>
    <x v="2"/>
    <n v="1000000"/>
  </r>
  <r>
    <x v="0"/>
    <x v="69"/>
    <x v="9"/>
    <x v="5"/>
    <x v="0"/>
    <x v="0"/>
    <x v="2"/>
    <n v="0"/>
  </r>
  <r>
    <x v="0"/>
    <x v="70"/>
    <x v="9"/>
    <x v="5"/>
    <x v="0"/>
    <x v="0"/>
    <x v="2"/>
    <n v="1000000"/>
  </r>
  <r>
    <x v="0"/>
    <x v="69"/>
    <x v="9"/>
    <x v="6"/>
    <x v="0"/>
    <x v="0"/>
    <x v="2"/>
    <n v="0"/>
  </r>
  <r>
    <x v="0"/>
    <x v="70"/>
    <x v="9"/>
    <x v="6"/>
    <x v="0"/>
    <x v="0"/>
    <x v="2"/>
    <n v="1000000"/>
  </r>
  <r>
    <x v="0"/>
    <x v="69"/>
    <x v="9"/>
    <x v="7"/>
    <x v="0"/>
    <x v="0"/>
    <x v="2"/>
    <n v="0"/>
  </r>
  <r>
    <x v="0"/>
    <x v="70"/>
    <x v="9"/>
    <x v="7"/>
    <x v="0"/>
    <x v="0"/>
    <x v="2"/>
    <n v="1000000"/>
  </r>
  <r>
    <x v="0"/>
    <x v="69"/>
    <x v="9"/>
    <x v="8"/>
    <x v="0"/>
    <x v="0"/>
    <x v="2"/>
    <n v="0"/>
  </r>
  <r>
    <x v="0"/>
    <x v="70"/>
    <x v="9"/>
    <x v="8"/>
    <x v="0"/>
    <x v="0"/>
    <x v="2"/>
    <n v="1000000"/>
  </r>
  <r>
    <x v="0"/>
    <x v="59"/>
    <x v="9"/>
    <x v="10"/>
    <x v="46"/>
    <x v="0"/>
    <x v="2"/>
    <n v="1.500000003"/>
  </r>
  <r>
    <x v="0"/>
    <x v="60"/>
    <x v="9"/>
    <x v="10"/>
    <x v="46"/>
    <x v="0"/>
    <x v="2"/>
    <n v="2108.8697000000002"/>
  </r>
  <r>
    <x v="0"/>
    <x v="61"/>
    <x v="9"/>
    <x v="10"/>
    <x v="46"/>
    <x v="0"/>
    <x v="2"/>
    <n v="194915.72"/>
  </r>
  <r>
    <x v="0"/>
    <x v="62"/>
    <x v="9"/>
    <x v="10"/>
    <x v="46"/>
    <x v="0"/>
    <x v="2"/>
    <n v="179357.44"/>
  </r>
  <r>
    <x v="0"/>
    <x v="63"/>
    <x v="9"/>
    <x v="10"/>
    <x v="46"/>
    <x v="0"/>
    <x v="2"/>
    <n v="177248.57"/>
  </r>
  <r>
    <x v="0"/>
    <x v="64"/>
    <x v="9"/>
    <x v="10"/>
    <x v="46"/>
    <x v="0"/>
    <x v="2"/>
    <n v="17667.153999999999"/>
  </r>
  <r>
    <x v="0"/>
    <x v="65"/>
    <x v="9"/>
    <x v="10"/>
    <x v="46"/>
    <x v="0"/>
    <x v="2"/>
    <n v="1.500000003"/>
  </r>
  <r>
    <x v="0"/>
    <x v="66"/>
    <x v="9"/>
    <x v="10"/>
    <x v="46"/>
    <x v="0"/>
    <x v="2"/>
    <n v="1"/>
  </r>
  <r>
    <x v="0"/>
    <x v="67"/>
    <x v="9"/>
    <x v="10"/>
    <x v="46"/>
    <x v="0"/>
    <x v="2"/>
    <n v="1.500000003"/>
  </r>
  <r>
    <x v="0"/>
    <x v="68"/>
    <x v="9"/>
    <x v="10"/>
    <x v="46"/>
    <x v="0"/>
    <x v="2"/>
    <n v="1.5"/>
  </r>
  <r>
    <x v="0"/>
    <x v="69"/>
    <x v="9"/>
    <x v="0"/>
    <x v="1"/>
    <x v="0"/>
    <x v="2"/>
    <n v="179357.44"/>
  </r>
  <r>
    <x v="0"/>
    <x v="70"/>
    <x v="9"/>
    <x v="0"/>
    <x v="1"/>
    <x v="0"/>
    <x v="2"/>
    <n v="1500625.5"/>
  </r>
  <r>
    <x v="0"/>
    <x v="69"/>
    <x v="9"/>
    <x v="1"/>
    <x v="1"/>
    <x v="0"/>
    <x v="2"/>
    <n v="0"/>
  </r>
  <r>
    <x v="0"/>
    <x v="70"/>
    <x v="9"/>
    <x v="1"/>
    <x v="1"/>
    <x v="0"/>
    <x v="2"/>
    <n v="1000000"/>
  </r>
  <r>
    <x v="0"/>
    <x v="69"/>
    <x v="9"/>
    <x v="2"/>
    <x v="1"/>
    <x v="0"/>
    <x v="2"/>
    <n v="0"/>
  </r>
  <r>
    <x v="0"/>
    <x v="70"/>
    <x v="9"/>
    <x v="2"/>
    <x v="1"/>
    <x v="0"/>
    <x v="2"/>
    <n v="1000000"/>
  </r>
  <r>
    <x v="0"/>
    <x v="69"/>
    <x v="9"/>
    <x v="3"/>
    <x v="1"/>
    <x v="0"/>
    <x v="2"/>
    <n v="0"/>
  </r>
  <r>
    <x v="0"/>
    <x v="70"/>
    <x v="9"/>
    <x v="3"/>
    <x v="1"/>
    <x v="0"/>
    <x v="2"/>
    <n v="1000000"/>
  </r>
  <r>
    <x v="0"/>
    <x v="69"/>
    <x v="9"/>
    <x v="4"/>
    <x v="1"/>
    <x v="0"/>
    <x v="2"/>
    <n v="0"/>
  </r>
  <r>
    <x v="0"/>
    <x v="70"/>
    <x v="9"/>
    <x v="4"/>
    <x v="1"/>
    <x v="0"/>
    <x v="2"/>
    <n v="1000000"/>
  </r>
  <r>
    <x v="0"/>
    <x v="69"/>
    <x v="9"/>
    <x v="5"/>
    <x v="1"/>
    <x v="0"/>
    <x v="2"/>
    <n v="0"/>
  </r>
  <r>
    <x v="0"/>
    <x v="70"/>
    <x v="9"/>
    <x v="5"/>
    <x v="1"/>
    <x v="0"/>
    <x v="2"/>
    <n v="1000000"/>
  </r>
  <r>
    <x v="0"/>
    <x v="69"/>
    <x v="9"/>
    <x v="6"/>
    <x v="1"/>
    <x v="0"/>
    <x v="2"/>
    <n v="0"/>
  </r>
  <r>
    <x v="0"/>
    <x v="70"/>
    <x v="9"/>
    <x v="6"/>
    <x v="1"/>
    <x v="0"/>
    <x v="2"/>
    <n v="1000000"/>
  </r>
  <r>
    <x v="0"/>
    <x v="69"/>
    <x v="9"/>
    <x v="7"/>
    <x v="1"/>
    <x v="0"/>
    <x v="2"/>
    <n v="0"/>
  </r>
  <r>
    <x v="0"/>
    <x v="70"/>
    <x v="9"/>
    <x v="7"/>
    <x v="1"/>
    <x v="0"/>
    <x v="2"/>
    <n v="1000000"/>
  </r>
  <r>
    <x v="0"/>
    <x v="69"/>
    <x v="9"/>
    <x v="8"/>
    <x v="1"/>
    <x v="0"/>
    <x v="2"/>
    <n v="0"/>
  </r>
  <r>
    <x v="0"/>
    <x v="70"/>
    <x v="9"/>
    <x v="8"/>
    <x v="1"/>
    <x v="0"/>
    <x v="2"/>
    <n v="1000000"/>
  </r>
  <r>
    <x v="0"/>
    <x v="59"/>
    <x v="9"/>
    <x v="11"/>
    <x v="46"/>
    <x v="0"/>
    <x v="2"/>
    <n v="1.5000000010000001"/>
  </r>
  <r>
    <x v="0"/>
    <x v="60"/>
    <x v="9"/>
    <x v="11"/>
    <x v="46"/>
    <x v="0"/>
    <x v="2"/>
    <n v="388938.11"/>
  </r>
  <r>
    <x v="0"/>
    <x v="61"/>
    <x v="9"/>
    <x v="11"/>
    <x v="46"/>
    <x v="0"/>
    <x v="2"/>
    <n v="445647.18"/>
  </r>
  <r>
    <x v="0"/>
    <x v="62"/>
    <x v="9"/>
    <x v="11"/>
    <x v="46"/>
    <x v="0"/>
    <x v="2"/>
    <n v="768995.7"/>
  </r>
  <r>
    <x v="0"/>
    <x v="63"/>
    <x v="9"/>
    <x v="11"/>
    <x v="46"/>
    <x v="0"/>
    <x v="2"/>
    <n v="380057.59"/>
  </r>
  <r>
    <x v="0"/>
    <x v="64"/>
    <x v="9"/>
    <x v="11"/>
    <x v="46"/>
    <x v="0"/>
    <x v="2"/>
    <n v="65589.592000000004"/>
  </r>
  <r>
    <x v="0"/>
    <x v="65"/>
    <x v="9"/>
    <x v="11"/>
    <x v="46"/>
    <x v="0"/>
    <x v="2"/>
    <n v="1.5000000010000001"/>
  </r>
  <r>
    <x v="0"/>
    <x v="66"/>
    <x v="9"/>
    <x v="11"/>
    <x v="46"/>
    <x v="0"/>
    <x v="2"/>
    <n v="1"/>
  </r>
  <r>
    <x v="0"/>
    <x v="67"/>
    <x v="9"/>
    <x v="11"/>
    <x v="46"/>
    <x v="0"/>
    <x v="2"/>
    <n v="1.5000000010000001"/>
  </r>
  <r>
    <x v="0"/>
    <x v="68"/>
    <x v="9"/>
    <x v="11"/>
    <x v="46"/>
    <x v="0"/>
    <x v="2"/>
    <n v="1.5"/>
  </r>
  <r>
    <x v="0"/>
    <x v="69"/>
    <x v="9"/>
    <x v="0"/>
    <x v="2"/>
    <x v="0"/>
    <x v="2"/>
    <n v="0"/>
  </r>
  <r>
    <x v="0"/>
    <x v="70"/>
    <x v="9"/>
    <x v="0"/>
    <x v="2"/>
    <x v="0"/>
    <x v="2"/>
    <n v="1000000"/>
  </r>
  <r>
    <x v="0"/>
    <x v="69"/>
    <x v="9"/>
    <x v="1"/>
    <x v="2"/>
    <x v="0"/>
    <x v="2"/>
    <n v="768995.7"/>
  </r>
  <r>
    <x v="0"/>
    <x v="70"/>
    <x v="9"/>
    <x v="1"/>
    <x v="2"/>
    <x v="0"/>
    <x v="2"/>
    <n v="1477681.3"/>
  </r>
  <r>
    <x v="0"/>
    <x v="69"/>
    <x v="9"/>
    <x v="2"/>
    <x v="2"/>
    <x v="0"/>
    <x v="2"/>
    <n v="0"/>
  </r>
  <r>
    <x v="0"/>
    <x v="70"/>
    <x v="9"/>
    <x v="2"/>
    <x v="2"/>
    <x v="0"/>
    <x v="2"/>
    <n v="1000000"/>
  </r>
  <r>
    <x v="0"/>
    <x v="69"/>
    <x v="9"/>
    <x v="3"/>
    <x v="2"/>
    <x v="0"/>
    <x v="2"/>
    <n v="0"/>
  </r>
  <r>
    <x v="0"/>
    <x v="70"/>
    <x v="9"/>
    <x v="3"/>
    <x v="2"/>
    <x v="0"/>
    <x v="2"/>
    <n v="1000000"/>
  </r>
  <r>
    <x v="0"/>
    <x v="69"/>
    <x v="9"/>
    <x v="4"/>
    <x v="2"/>
    <x v="0"/>
    <x v="2"/>
    <n v="0"/>
  </r>
  <r>
    <x v="0"/>
    <x v="70"/>
    <x v="9"/>
    <x v="4"/>
    <x v="2"/>
    <x v="0"/>
    <x v="2"/>
    <n v="1000000"/>
  </r>
  <r>
    <x v="0"/>
    <x v="69"/>
    <x v="9"/>
    <x v="5"/>
    <x v="2"/>
    <x v="0"/>
    <x v="2"/>
    <n v="0"/>
  </r>
  <r>
    <x v="0"/>
    <x v="70"/>
    <x v="9"/>
    <x v="5"/>
    <x v="2"/>
    <x v="0"/>
    <x v="2"/>
    <n v="1000000"/>
  </r>
  <r>
    <x v="0"/>
    <x v="69"/>
    <x v="9"/>
    <x v="6"/>
    <x v="2"/>
    <x v="0"/>
    <x v="2"/>
    <n v="0"/>
  </r>
  <r>
    <x v="0"/>
    <x v="70"/>
    <x v="9"/>
    <x v="6"/>
    <x v="2"/>
    <x v="0"/>
    <x v="2"/>
    <n v="1000000"/>
  </r>
  <r>
    <x v="0"/>
    <x v="69"/>
    <x v="9"/>
    <x v="7"/>
    <x v="2"/>
    <x v="0"/>
    <x v="2"/>
    <n v="0"/>
  </r>
  <r>
    <x v="0"/>
    <x v="70"/>
    <x v="9"/>
    <x v="7"/>
    <x v="2"/>
    <x v="0"/>
    <x v="2"/>
    <n v="1000000"/>
  </r>
  <r>
    <x v="0"/>
    <x v="69"/>
    <x v="9"/>
    <x v="8"/>
    <x v="2"/>
    <x v="0"/>
    <x v="2"/>
    <n v="0"/>
  </r>
  <r>
    <x v="0"/>
    <x v="70"/>
    <x v="9"/>
    <x v="8"/>
    <x v="2"/>
    <x v="0"/>
    <x v="2"/>
    <n v="1000000"/>
  </r>
  <r>
    <x v="0"/>
    <x v="59"/>
    <x v="9"/>
    <x v="12"/>
    <x v="46"/>
    <x v="0"/>
    <x v="2"/>
    <n v="1.5000000010000001"/>
  </r>
  <r>
    <x v="0"/>
    <x v="60"/>
    <x v="9"/>
    <x v="12"/>
    <x v="46"/>
    <x v="0"/>
    <x v="2"/>
    <n v="38248.783000000003"/>
  </r>
  <r>
    <x v="0"/>
    <x v="61"/>
    <x v="9"/>
    <x v="12"/>
    <x v="46"/>
    <x v="0"/>
    <x v="2"/>
    <n v="276906.27"/>
  </r>
  <r>
    <x v="0"/>
    <x v="62"/>
    <x v="9"/>
    <x v="12"/>
    <x v="46"/>
    <x v="0"/>
    <x v="2"/>
    <n v="262985.45"/>
  </r>
  <r>
    <x v="0"/>
    <x v="63"/>
    <x v="9"/>
    <x v="12"/>
    <x v="46"/>
    <x v="0"/>
    <x v="2"/>
    <n v="224736.67"/>
  </r>
  <r>
    <x v="0"/>
    <x v="64"/>
    <x v="9"/>
    <x v="12"/>
    <x v="46"/>
    <x v="0"/>
    <x v="2"/>
    <n v="52169.597999999998"/>
  </r>
  <r>
    <x v="0"/>
    <x v="65"/>
    <x v="9"/>
    <x v="12"/>
    <x v="46"/>
    <x v="0"/>
    <x v="2"/>
    <n v="1.5000000010000001"/>
  </r>
  <r>
    <x v="0"/>
    <x v="66"/>
    <x v="9"/>
    <x v="12"/>
    <x v="46"/>
    <x v="0"/>
    <x v="2"/>
    <n v="1"/>
  </r>
  <r>
    <x v="0"/>
    <x v="67"/>
    <x v="9"/>
    <x v="12"/>
    <x v="46"/>
    <x v="0"/>
    <x v="2"/>
    <n v="1.5000000010000001"/>
  </r>
  <r>
    <x v="0"/>
    <x v="68"/>
    <x v="9"/>
    <x v="12"/>
    <x v="46"/>
    <x v="0"/>
    <x v="2"/>
    <n v="1.5000000010000001"/>
  </r>
  <r>
    <x v="0"/>
    <x v="69"/>
    <x v="9"/>
    <x v="0"/>
    <x v="3"/>
    <x v="0"/>
    <x v="2"/>
    <n v="0"/>
  </r>
  <r>
    <x v="0"/>
    <x v="70"/>
    <x v="9"/>
    <x v="0"/>
    <x v="3"/>
    <x v="0"/>
    <x v="2"/>
    <n v="1000000"/>
  </r>
  <r>
    <x v="0"/>
    <x v="69"/>
    <x v="9"/>
    <x v="1"/>
    <x v="3"/>
    <x v="0"/>
    <x v="2"/>
    <n v="0"/>
  </r>
  <r>
    <x v="0"/>
    <x v="70"/>
    <x v="9"/>
    <x v="1"/>
    <x v="3"/>
    <x v="0"/>
    <x v="2"/>
    <n v="1000000"/>
  </r>
  <r>
    <x v="0"/>
    <x v="69"/>
    <x v="9"/>
    <x v="2"/>
    <x v="3"/>
    <x v="0"/>
    <x v="2"/>
    <n v="262985.45"/>
  </r>
  <r>
    <x v="0"/>
    <x v="70"/>
    <x v="9"/>
    <x v="2"/>
    <x v="3"/>
    <x v="0"/>
    <x v="2"/>
    <n v="1493448.5"/>
  </r>
  <r>
    <x v="0"/>
    <x v="69"/>
    <x v="9"/>
    <x v="3"/>
    <x v="3"/>
    <x v="0"/>
    <x v="2"/>
    <n v="0"/>
  </r>
  <r>
    <x v="0"/>
    <x v="70"/>
    <x v="9"/>
    <x v="3"/>
    <x v="3"/>
    <x v="0"/>
    <x v="2"/>
    <n v="1000000"/>
  </r>
  <r>
    <x v="0"/>
    <x v="69"/>
    <x v="9"/>
    <x v="4"/>
    <x v="3"/>
    <x v="0"/>
    <x v="2"/>
    <n v="0"/>
  </r>
  <r>
    <x v="0"/>
    <x v="70"/>
    <x v="9"/>
    <x v="4"/>
    <x v="3"/>
    <x v="0"/>
    <x v="2"/>
    <n v="1000000"/>
  </r>
  <r>
    <x v="0"/>
    <x v="69"/>
    <x v="9"/>
    <x v="5"/>
    <x v="3"/>
    <x v="0"/>
    <x v="2"/>
    <n v="0"/>
  </r>
  <r>
    <x v="0"/>
    <x v="70"/>
    <x v="9"/>
    <x v="5"/>
    <x v="3"/>
    <x v="0"/>
    <x v="2"/>
    <n v="1000000"/>
  </r>
  <r>
    <x v="0"/>
    <x v="69"/>
    <x v="9"/>
    <x v="6"/>
    <x v="3"/>
    <x v="0"/>
    <x v="2"/>
    <n v="0"/>
  </r>
  <r>
    <x v="0"/>
    <x v="70"/>
    <x v="9"/>
    <x v="6"/>
    <x v="3"/>
    <x v="0"/>
    <x v="2"/>
    <n v="1000000"/>
  </r>
  <r>
    <x v="0"/>
    <x v="69"/>
    <x v="9"/>
    <x v="7"/>
    <x v="3"/>
    <x v="0"/>
    <x v="2"/>
    <n v="0"/>
  </r>
  <r>
    <x v="0"/>
    <x v="70"/>
    <x v="9"/>
    <x v="7"/>
    <x v="3"/>
    <x v="0"/>
    <x v="2"/>
    <n v="1000000"/>
  </r>
  <r>
    <x v="0"/>
    <x v="69"/>
    <x v="9"/>
    <x v="8"/>
    <x v="3"/>
    <x v="0"/>
    <x v="2"/>
    <n v="0"/>
  </r>
  <r>
    <x v="0"/>
    <x v="70"/>
    <x v="9"/>
    <x v="8"/>
    <x v="3"/>
    <x v="0"/>
    <x v="2"/>
    <n v="1000000"/>
  </r>
  <r>
    <x v="0"/>
    <x v="59"/>
    <x v="9"/>
    <x v="13"/>
    <x v="46"/>
    <x v="0"/>
    <x v="2"/>
    <n v="1.5000000010000001"/>
  </r>
  <r>
    <x v="0"/>
    <x v="60"/>
    <x v="9"/>
    <x v="13"/>
    <x v="46"/>
    <x v="0"/>
    <x v="2"/>
    <n v="7974.7248"/>
  </r>
  <r>
    <x v="0"/>
    <x v="61"/>
    <x v="9"/>
    <x v="13"/>
    <x v="46"/>
    <x v="0"/>
    <x v="2"/>
    <n v="80740.240999999995"/>
  </r>
  <r>
    <x v="0"/>
    <x v="62"/>
    <x v="9"/>
    <x v="13"/>
    <x v="46"/>
    <x v="0"/>
    <x v="2"/>
    <n v="40374.120999999999"/>
  </r>
  <r>
    <x v="0"/>
    <x v="63"/>
    <x v="9"/>
    <x v="13"/>
    <x v="46"/>
    <x v="0"/>
    <x v="2"/>
    <n v="32399.396000000001"/>
  </r>
  <r>
    <x v="0"/>
    <x v="64"/>
    <x v="9"/>
    <x v="13"/>
    <x v="46"/>
    <x v="0"/>
    <x v="2"/>
    <n v="48340.845000000001"/>
  </r>
  <r>
    <x v="0"/>
    <x v="65"/>
    <x v="9"/>
    <x v="13"/>
    <x v="46"/>
    <x v="0"/>
    <x v="2"/>
    <n v="1.5000000010000001"/>
  </r>
  <r>
    <x v="0"/>
    <x v="66"/>
    <x v="9"/>
    <x v="13"/>
    <x v="46"/>
    <x v="0"/>
    <x v="2"/>
    <n v="1"/>
  </r>
  <r>
    <x v="0"/>
    <x v="67"/>
    <x v="9"/>
    <x v="13"/>
    <x v="46"/>
    <x v="0"/>
    <x v="2"/>
    <n v="1.5000000010000001"/>
  </r>
  <r>
    <x v="0"/>
    <x v="68"/>
    <x v="9"/>
    <x v="13"/>
    <x v="46"/>
    <x v="0"/>
    <x v="2"/>
    <n v="1.5"/>
  </r>
  <r>
    <x v="0"/>
    <x v="69"/>
    <x v="9"/>
    <x v="0"/>
    <x v="4"/>
    <x v="0"/>
    <x v="2"/>
    <n v="0"/>
  </r>
  <r>
    <x v="0"/>
    <x v="70"/>
    <x v="9"/>
    <x v="0"/>
    <x v="4"/>
    <x v="0"/>
    <x v="2"/>
    <n v="1000000"/>
  </r>
  <r>
    <x v="0"/>
    <x v="69"/>
    <x v="9"/>
    <x v="1"/>
    <x v="4"/>
    <x v="0"/>
    <x v="2"/>
    <n v="0"/>
  </r>
  <r>
    <x v="0"/>
    <x v="70"/>
    <x v="9"/>
    <x v="1"/>
    <x v="4"/>
    <x v="0"/>
    <x v="2"/>
    <n v="1000000"/>
  </r>
  <r>
    <x v="0"/>
    <x v="69"/>
    <x v="9"/>
    <x v="2"/>
    <x v="4"/>
    <x v="0"/>
    <x v="2"/>
    <n v="0"/>
  </r>
  <r>
    <x v="0"/>
    <x v="70"/>
    <x v="9"/>
    <x v="2"/>
    <x v="4"/>
    <x v="0"/>
    <x v="2"/>
    <n v="1000000"/>
  </r>
  <r>
    <x v="0"/>
    <x v="69"/>
    <x v="9"/>
    <x v="3"/>
    <x v="4"/>
    <x v="0"/>
    <x v="2"/>
    <n v="40374.120999999999"/>
  </r>
  <r>
    <x v="0"/>
    <x v="70"/>
    <x v="9"/>
    <x v="3"/>
    <x v="4"/>
    <x v="0"/>
    <x v="2"/>
    <n v="1487512.7"/>
  </r>
  <r>
    <x v="0"/>
    <x v="69"/>
    <x v="9"/>
    <x v="4"/>
    <x v="4"/>
    <x v="0"/>
    <x v="2"/>
    <n v="0"/>
  </r>
  <r>
    <x v="0"/>
    <x v="70"/>
    <x v="9"/>
    <x v="4"/>
    <x v="4"/>
    <x v="0"/>
    <x v="2"/>
    <n v="1000000"/>
  </r>
  <r>
    <x v="0"/>
    <x v="69"/>
    <x v="9"/>
    <x v="5"/>
    <x v="4"/>
    <x v="0"/>
    <x v="2"/>
    <n v="0"/>
  </r>
  <r>
    <x v="0"/>
    <x v="70"/>
    <x v="9"/>
    <x v="5"/>
    <x v="4"/>
    <x v="0"/>
    <x v="2"/>
    <n v="1000000"/>
  </r>
  <r>
    <x v="0"/>
    <x v="69"/>
    <x v="9"/>
    <x v="6"/>
    <x v="4"/>
    <x v="0"/>
    <x v="2"/>
    <n v="0"/>
  </r>
  <r>
    <x v="0"/>
    <x v="70"/>
    <x v="9"/>
    <x v="6"/>
    <x v="4"/>
    <x v="0"/>
    <x v="2"/>
    <n v="1000000"/>
  </r>
  <r>
    <x v="0"/>
    <x v="69"/>
    <x v="9"/>
    <x v="7"/>
    <x v="4"/>
    <x v="0"/>
    <x v="2"/>
    <n v="0"/>
  </r>
  <r>
    <x v="0"/>
    <x v="70"/>
    <x v="9"/>
    <x v="7"/>
    <x v="4"/>
    <x v="0"/>
    <x v="2"/>
    <n v="1000000"/>
  </r>
  <r>
    <x v="0"/>
    <x v="69"/>
    <x v="9"/>
    <x v="8"/>
    <x v="4"/>
    <x v="0"/>
    <x v="2"/>
    <n v="0"/>
  </r>
  <r>
    <x v="0"/>
    <x v="70"/>
    <x v="9"/>
    <x v="8"/>
    <x v="4"/>
    <x v="0"/>
    <x v="2"/>
    <n v="1000000"/>
  </r>
  <r>
    <x v="0"/>
    <x v="59"/>
    <x v="9"/>
    <x v="14"/>
    <x v="46"/>
    <x v="0"/>
    <x v="2"/>
    <n v="1.5000000019999999"/>
  </r>
  <r>
    <x v="0"/>
    <x v="60"/>
    <x v="9"/>
    <x v="14"/>
    <x v="46"/>
    <x v="0"/>
    <x v="2"/>
    <n v="70073.546000000002"/>
  </r>
  <r>
    <x v="0"/>
    <x v="61"/>
    <x v="9"/>
    <x v="14"/>
    <x v="46"/>
    <x v="0"/>
    <x v="2"/>
    <n v="500125.27"/>
  </r>
  <r>
    <x v="0"/>
    <x v="62"/>
    <x v="9"/>
    <x v="14"/>
    <x v="46"/>
    <x v="0"/>
    <x v="2"/>
    <n v="341942.54"/>
  </r>
  <r>
    <x v="0"/>
    <x v="63"/>
    <x v="9"/>
    <x v="14"/>
    <x v="46"/>
    <x v="0"/>
    <x v="2"/>
    <n v="271869"/>
  </r>
  <r>
    <x v="0"/>
    <x v="64"/>
    <x v="9"/>
    <x v="14"/>
    <x v="46"/>
    <x v="0"/>
    <x v="2"/>
    <n v="228256.28"/>
  </r>
  <r>
    <x v="0"/>
    <x v="65"/>
    <x v="9"/>
    <x v="14"/>
    <x v="46"/>
    <x v="0"/>
    <x v="2"/>
    <n v="1.5000000019999999"/>
  </r>
  <r>
    <x v="0"/>
    <x v="66"/>
    <x v="9"/>
    <x v="14"/>
    <x v="46"/>
    <x v="0"/>
    <x v="2"/>
    <n v="1"/>
  </r>
  <r>
    <x v="0"/>
    <x v="67"/>
    <x v="9"/>
    <x v="14"/>
    <x v="46"/>
    <x v="0"/>
    <x v="2"/>
    <n v="1.5000000019999999"/>
  </r>
  <r>
    <x v="0"/>
    <x v="68"/>
    <x v="9"/>
    <x v="14"/>
    <x v="46"/>
    <x v="0"/>
    <x v="2"/>
    <n v="1.5"/>
  </r>
  <r>
    <x v="0"/>
    <x v="69"/>
    <x v="9"/>
    <x v="0"/>
    <x v="5"/>
    <x v="0"/>
    <x v="2"/>
    <n v="0"/>
  </r>
  <r>
    <x v="0"/>
    <x v="70"/>
    <x v="9"/>
    <x v="0"/>
    <x v="5"/>
    <x v="0"/>
    <x v="2"/>
    <n v="1000000"/>
  </r>
  <r>
    <x v="0"/>
    <x v="69"/>
    <x v="9"/>
    <x v="1"/>
    <x v="5"/>
    <x v="0"/>
    <x v="2"/>
    <n v="0"/>
  </r>
  <r>
    <x v="0"/>
    <x v="70"/>
    <x v="9"/>
    <x v="1"/>
    <x v="5"/>
    <x v="0"/>
    <x v="2"/>
    <n v="1000000"/>
  </r>
  <r>
    <x v="0"/>
    <x v="69"/>
    <x v="9"/>
    <x v="2"/>
    <x v="5"/>
    <x v="0"/>
    <x v="2"/>
    <n v="0"/>
  </r>
  <r>
    <x v="0"/>
    <x v="70"/>
    <x v="9"/>
    <x v="2"/>
    <x v="5"/>
    <x v="0"/>
    <x v="2"/>
    <n v="1000000"/>
  </r>
  <r>
    <x v="0"/>
    <x v="69"/>
    <x v="9"/>
    <x v="3"/>
    <x v="5"/>
    <x v="0"/>
    <x v="2"/>
    <n v="0"/>
  </r>
  <r>
    <x v="0"/>
    <x v="70"/>
    <x v="9"/>
    <x v="3"/>
    <x v="5"/>
    <x v="0"/>
    <x v="2"/>
    <n v="1000000"/>
  </r>
  <r>
    <x v="0"/>
    <x v="69"/>
    <x v="9"/>
    <x v="4"/>
    <x v="5"/>
    <x v="0"/>
    <x v="2"/>
    <n v="341942.54"/>
  </r>
  <r>
    <x v="0"/>
    <x v="70"/>
    <x v="9"/>
    <x v="4"/>
    <x v="5"/>
    <x v="0"/>
    <x v="2"/>
    <n v="1498191.7"/>
  </r>
  <r>
    <x v="0"/>
    <x v="69"/>
    <x v="9"/>
    <x v="5"/>
    <x v="5"/>
    <x v="0"/>
    <x v="2"/>
    <n v="0"/>
  </r>
  <r>
    <x v="0"/>
    <x v="70"/>
    <x v="9"/>
    <x v="5"/>
    <x v="5"/>
    <x v="0"/>
    <x v="2"/>
    <n v="1000000"/>
  </r>
  <r>
    <x v="0"/>
    <x v="69"/>
    <x v="9"/>
    <x v="6"/>
    <x v="5"/>
    <x v="0"/>
    <x v="2"/>
    <n v="0"/>
  </r>
  <r>
    <x v="0"/>
    <x v="70"/>
    <x v="9"/>
    <x v="6"/>
    <x v="5"/>
    <x v="0"/>
    <x v="2"/>
    <n v="1000000"/>
  </r>
  <r>
    <x v="0"/>
    <x v="69"/>
    <x v="9"/>
    <x v="7"/>
    <x v="5"/>
    <x v="0"/>
    <x v="2"/>
    <n v="0"/>
  </r>
  <r>
    <x v="0"/>
    <x v="70"/>
    <x v="9"/>
    <x v="7"/>
    <x v="5"/>
    <x v="0"/>
    <x v="2"/>
    <n v="1000000"/>
  </r>
  <r>
    <x v="0"/>
    <x v="69"/>
    <x v="9"/>
    <x v="8"/>
    <x v="5"/>
    <x v="0"/>
    <x v="2"/>
    <n v="0"/>
  </r>
  <r>
    <x v="0"/>
    <x v="70"/>
    <x v="9"/>
    <x v="8"/>
    <x v="5"/>
    <x v="0"/>
    <x v="2"/>
    <n v="1000000"/>
  </r>
  <r>
    <x v="0"/>
    <x v="59"/>
    <x v="9"/>
    <x v="15"/>
    <x v="46"/>
    <x v="0"/>
    <x v="2"/>
    <n v="1.5000000010000001"/>
  </r>
  <r>
    <x v="0"/>
    <x v="60"/>
    <x v="9"/>
    <x v="15"/>
    <x v="46"/>
    <x v="0"/>
    <x v="2"/>
    <n v="502641.75"/>
  </r>
  <r>
    <x v="0"/>
    <x v="61"/>
    <x v="9"/>
    <x v="15"/>
    <x v="46"/>
    <x v="0"/>
    <x v="2"/>
    <n v="1185884.3999999999"/>
  </r>
  <r>
    <x v="0"/>
    <x v="62"/>
    <x v="9"/>
    <x v="15"/>
    <x v="46"/>
    <x v="0"/>
    <x v="2"/>
    <n v="1190697.7"/>
  </r>
  <r>
    <x v="0"/>
    <x v="63"/>
    <x v="9"/>
    <x v="15"/>
    <x v="46"/>
    <x v="0"/>
    <x v="2"/>
    <n v="688055.94"/>
  </r>
  <r>
    <x v="0"/>
    <x v="64"/>
    <x v="9"/>
    <x v="15"/>
    <x v="46"/>
    <x v="0"/>
    <x v="2"/>
    <n v="497828.45"/>
  </r>
  <r>
    <x v="0"/>
    <x v="65"/>
    <x v="9"/>
    <x v="15"/>
    <x v="46"/>
    <x v="0"/>
    <x v="2"/>
    <n v="1.5000000010000001"/>
  </r>
  <r>
    <x v="0"/>
    <x v="66"/>
    <x v="9"/>
    <x v="15"/>
    <x v="46"/>
    <x v="0"/>
    <x v="2"/>
    <n v="1"/>
  </r>
  <r>
    <x v="0"/>
    <x v="67"/>
    <x v="9"/>
    <x v="15"/>
    <x v="46"/>
    <x v="0"/>
    <x v="2"/>
    <n v="1.5000000010000001"/>
  </r>
  <r>
    <x v="0"/>
    <x v="68"/>
    <x v="9"/>
    <x v="15"/>
    <x v="46"/>
    <x v="0"/>
    <x v="2"/>
    <n v="1.5"/>
  </r>
  <r>
    <x v="0"/>
    <x v="69"/>
    <x v="9"/>
    <x v="0"/>
    <x v="6"/>
    <x v="0"/>
    <x v="2"/>
    <n v="0"/>
  </r>
  <r>
    <x v="0"/>
    <x v="70"/>
    <x v="9"/>
    <x v="0"/>
    <x v="6"/>
    <x v="0"/>
    <x v="2"/>
    <n v="1000000"/>
  </r>
  <r>
    <x v="0"/>
    <x v="69"/>
    <x v="9"/>
    <x v="1"/>
    <x v="6"/>
    <x v="0"/>
    <x v="2"/>
    <n v="0"/>
  </r>
  <r>
    <x v="0"/>
    <x v="70"/>
    <x v="9"/>
    <x v="1"/>
    <x v="6"/>
    <x v="0"/>
    <x v="2"/>
    <n v="1000000"/>
  </r>
  <r>
    <x v="0"/>
    <x v="69"/>
    <x v="9"/>
    <x v="2"/>
    <x v="6"/>
    <x v="0"/>
    <x v="2"/>
    <n v="0"/>
  </r>
  <r>
    <x v="0"/>
    <x v="70"/>
    <x v="9"/>
    <x v="2"/>
    <x v="6"/>
    <x v="0"/>
    <x v="2"/>
    <n v="1000000"/>
  </r>
  <r>
    <x v="0"/>
    <x v="69"/>
    <x v="9"/>
    <x v="3"/>
    <x v="6"/>
    <x v="0"/>
    <x v="2"/>
    <n v="0"/>
  </r>
  <r>
    <x v="0"/>
    <x v="70"/>
    <x v="9"/>
    <x v="3"/>
    <x v="6"/>
    <x v="0"/>
    <x v="2"/>
    <n v="1000000"/>
  </r>
  <r>
    <x v="0"/>
    <x v="69"/>
    <x v="9"/>
    <x v="4"/>
    <x v="6"/>
    <x v="0"/>
    <x v="2"/>
    <n v="0"/>
  </r>
  <r>
    <x v="0"/>
    <x v="70"/>
    <x v="9"/>
    <x v="4"/>
    <x v="6"/>
    <x v="0"/>
    <x v="2"/>
    <n v="1000000"/>
  </r>
  <r>
    <x v="0"/>
    <x v="69"/>
    <x v="9"/>
    <x v="5"/>
    <x v="6"/>
    <x v="0"/>
    <x v="2"/>
    <n v="1190697.7"/>
  </r>
  <r>
    <x v="0"/>
    <x v="70"/>
    <x v="9"/>
    <x v="5"/>
    <x v="6"/>
    <x v="0"/>
    <x v="2"/>
    <n v="1496657.6"/>
  </r>
  <r>
    <x v="0"/>
    <x v="69"/>
    <x v="9"/>
    <x v="6"/>
    <x v="6"/>
    <x v="0"/>
    <x v="2"/>
    <n v="0"/>
  </r>
  <r>
    <x v="0"/>
    <x v="70"/>
    <x v="9"/>
    <x v="6"/>
    <x v="6"/>
    <x v="0"/>
    <x v="2"/>
    <n v="1000000"/>
  </r>
  <r>
    <x v="0"/>
    <x v="69"/>
    <x v="9"/>
    <x v="7"/>
    <x v="6"/>
    <x v="0"/>
    <x v="2"/>
    <n v="0"/>
  </r>
  <r>
    <x v="0"/>
    <x v="70"/>
    <x v="9"/>
    <x v="7"/>
    <x v="6"/>
    <x v="0"/>
    <x v="2"/>
    <n v="1000000"/>
  </r>
  <r>
    <x v="0"/>
    <x v="69"/>
    <x v="9"/>
    <x v="8"/>
    <x v="6"/>
    <x v="0"/>
    <x v="2"/>
    <n v="0"/>
  </r>
  <r>
    <x v="0"/>
    <x v="70"/>
    <x v="9"/>
    <x v="8"/>
    <x v="6"/>
    <x v="0"/>
    <x v="2"/>
    <n v="1000000"/>
  </r>
  <r>
    <x v="0"/>
    <x v="59"/>
    <x v="9"/>
    <x v="16"/>
    <x v="46"/>
    <x v="0"/>
    <x v="2"/>
    <n v="1.5000000010000001"/>
  </r>
  <r>
    <x v="0"/>
    <x v="60"/>
    <x v="9"/>
    <x v="16"/>
    <x v="46"/>
    <x v="0"/>
    <x v="2"/>
    <n v="25268.633000000002"/>
  </r>
  <r>
    <x v="0"/>
    <x v="61"/>
    <x v="9"/>
    <x v="16"/>
    <x v="46"/>
    <x v="0"/>
    <x v="2"/>
    <n v="919056.06"/>
  </r>
  <r>
    <x v="0"/>
    <x v="62"/>
    <x v="9"/>
    <x v="16"/>
    <x v="46"/>
    <x v="0"/>
    <x v="2"/>
    <n v="914484.63"/>
  </r>
  <r>
    <x v="0"/>
    <x v="63"/>
    <x v="9"/>
    <x v="16"/>
    <x v="46"/>
    <x v="0"/>
    <x v="2"/>
    <n v="889216"/>
  </r>
  <r>
    <x v="0"/>
    <x v="64"/>
    <x v="9"/>
    <x v="16"/>
    <x v="46"/>
    <x v="0"/>
    <x v="2"/>
    <n v="29840.062000000002"/>
  </r>
  <r>
    <x v="0"/>
    <x v="65"/>
    <x v="9"/>
    <x v="16"/>
    <x v="46"/>
    <x v="0"/>
    <x v="2"/>
    <n v="1.5000000010000001"/>
  </r>
  <r>
    <x v="0"/>
    <x v="66"/>
    <x v="9"/>
    <x v="16"/>
    <x v="46"/>
    <x v="0"/>
    <x v="2"/>
    <n v="1"/>
  </r>
  <r>
    <x v="0"/>
    <x v="67"/>
    <x v="9"/>
    <x v="16"/>
    <x v="46"/>
    <x v="0"/>
    <x v="2"/>
    <n v="1.5000000010000001"/>
  </r>
  <r>
    <x v="0"/>
    <x v="68"/>
    <x v="9"/>
    <x v="16"/>
    <x v="46"/>
    <x v="0"/>
    <x v="2"/>
    <n v="1.5"/>
  </r>
  <r>
    <x v="0"/>
    <x v="69"/>
    <x v="9"/>
    <x v="0"/>
    <x v="7"/>
    <x v="0"/>
    <x v="2"/>
    <n v="0"/>
  </r>
  <r>
    <x v="0"/>
    <x v="70"/>
    <x v="9"/>
    <x v="0"/>
    <x v="7"/>
    <x v="0"/>
    <x v="2"/>
    <n v="1000000"/>
  </r>
  <r>
    <x v="0"/>
    <x v="69"/>
    <x v="9"/>
    <x v="1"/>
    <x v="7"/>
    <x v="0"/>
    <x v="2"/>
    <n v="0"/>
  </r>
  <r>
    <x v="0"/>
    <x v="70"/>
    <x v="9"/>
    <x v="1"/>
    <x v="7"/>
    <x v="0"/>
    <x v="2"/>
    <n v="1000000"/>
  </r>
  <r>
    <x v="0"/>
    <x v="69"/>
    <x v="9"/>
    <x v="2"/>
    <x v="7"/>
    <x v="0"/>
    <x v="2"/>
    <n v="0"/>
  </r>
  <r>
    <x v="0"/>
    <x v="70"/>
    <x v="9"/>
    <x v="2"/>
    <x v="7"/>
    <x v="0"/>
    <x v="2"/>
    <n v="1000000"/>
  </r>
  <r>
    <x v="0"/>
    <x v="69"/>
    <x v="9"/>
    <x v="3"/>
    <x v="7"/>
    <x v="0"/>
    <x v="2"/>
    <n v="0"/>
  </r>
  <r>
    <x v="0"/>
    <x v="70"/>
    <x v="9"/>
    <x v="3"/>
    <x v="7"/>
    <x v="0"/>
    <x v="2"/>
    <n v="1000000"/>
  </r>
  <r>
    <x v="0"/>
    <x v="69"/>
    <x v="9"/>
    <x v="4"/>
    <x v="7"/>
    <x v="0"/>
    <x v="2"/>
    <n v="0"/>
  </r>
  <r>
    <x v="0"/>
    <x v="70"/>
    <x v="9"/>
    <x v="4"/>
    <x v="7"/>
    <x v="0"/>
    <x v="2"/>
    <n v="1000000"/>
  </r>
  <r>
    <x v="0"/>
    <x v="69"/>
    <x v="9"/>
    <x v="5"/>
    <x v="7"/>
    <x v="0"/>
    <x v="2"/>
    <n v="0"/>
  </r>
  <r>
    <x v="0"/>
    <x v="70"/>
    <x v="9"/>
    <x v="5"/>
    <x v="7"/>
    <x v="0"/>
    <x v="2"/>
    <n v="1000000"/>
  </r>
  <r>
    <x v="0"/>
    <x v="69"/>
    <x v="9"/>
    <x v="6"/>
    <x v="7"/>
    <x v="0"/>
    <x v="2"/>
    <n v="914484.63"/>
  </r>
  <r>
    <x v="0"/>
    <x v="70"/>
    <x v="9"/>
    <x v="6"/>
    <x v="7"/>
    <x v="0"/>
    <x v="2"/>
    <n v="1490857.2"/>
  </r>
  <r>
    <x v="0"/>
    <x v="69"/>
    <x v="9"/>
    <x v="7"/>
    <x v="7"/>
    <x v="0"/>
    <x v="2"/>
    <n v="0"/>
  </r>
  <r>
    <x v="0"/>
    <x v="70"/>
    <x v="9"/>
    <x v="7"/>
    <x v="7"/>
    <x v="0"/>
    <x v="2"/>
    <n v="1000000"/>
  </r>
  <r>
    <x v="0"/>
    <x v="69"/>
    <x v="9"/>
    <x v="8"/>
    <x v="7"/>
    <x v="0"/>
    <x v="2"/>
    <n v="0"/>
  </r>
  <r>
    <x v="0"/>
    <x v="70"/>
    <x v="9"/>
    <x v="8"/>
    <x v="7"/>
    <x v="0"/>
    <x v="2"/>
    <n v="1000000"/>
  </r>
  <r>
    <x v="0"/>
    <x v="59"/>
    <x v="9"/>
    <x v="17"/>
    <x v="46"/>
    <x v="0"/>
    <x v="2"/>
    <n v="1.5000000010000001"/>
  </r>
  <r>
    <x v="0"/>
    <x v="60"/>
    <x v="9"/>
    <x v="17"/>
    <x v="46"/>
    <x v="0"/>
    <x v="2"/>
    <n v="73156.589000000007"/>
  </r>
  <r>
    <x v="0"/>
    <x v="61"/>
    <x v="9"/>
    <x v="17"/>
    <x v="46"/>
    <x v="0"/>
    <x v="2"/>
    <n v="1409485.4"/>
  </r>
  <r>
    <x v="0"/>
    <x v="62"/>
    <x v="9"/>
    <x v="17"/>
    <x v="46"/>
    <x v="0"/>
    <x v="2"/>
    <n v="1457350"/>
  </r>
  <r>
    <x v="0"/>
    <x v="63"/>
    <x v="9"/>
    <x v="17"/>
    <x v="46"/>
    <x v="0"/>
    <x v="2"/>
    <n v="1384193.4"/>
  </r>
  <r>
    <x v="0"/>
    <x v="64"/>
    <x v="9"/>
    <x v="17"/>
    <x v="46"/>
    <x v="0"/>
    <x v="2"/>
    <n v="80452.784"/>
  </r>
  <r>
    <x v="0"/>
    <x v="65"/>
    <x v="9"/>
    <x v="17"/>
    <x v="46"/>
    <x v="0"/>
    <x v="2"/>
    <n v="1.5000000010000001"/>
  </r>
  <r>
    <x v="0"/>
    <x v="66"/>
    <x v="9"/>
    <x v="17"/>
    <x v="46"/>
    <x v="0"/>
    <x v="2"/>
    <n v="1"/>
  </r>
  <r>
    <x v="0"/>
    <x v="67"/>
    <x v="9"/>
    <x v="17"/>
    <x v="46"/>
    <x v="0"/>
    <x v="2"/>
    <n v="1.5000000010000001"/>
  </r>
  <r>
    <x v="0"/>
    <x v="68"/>
    <x v="9"/>
    <x v="17"/>
    <x v="46"/>
    <x v="0"/>
    <x v="2"/>
    <n v="1.5"/>
  </r>
  <r>
    <x v="0"/>
    <x v="69"/>
    <x v="9"/>
    <x v="0"/>
    <x v="8"/>
    <x v="0"/>
    <x v="2"/>
    <n v="0"/>
  </r>
  <r>
    <x v="0"/>
    <x v="70"/>
    <x v="9"/>
    <x v="0"/>
    <x v="8"/>
    <x v="0"/>
    <x v="2"/>
    <n v="1000000"/>
  </r>
  <r>
    <x v="0"/>
    <x v="69"/>
    <x v="9"/>
    <x v="1"/>
    <x v="8"/>
    <x v="0"/>
    <x v="2"/>
    <n v="0"/>
  </r>
  <r>
    <x v="0"/>
    <x v="70"/>
    <x v="9"/>
    <x v="1"/>
    <x v="8"/>
    <x v="0"/>
    <x v="2"/>
    <n v="1000000"/>
  </r>
  <r>
    <x v="0"/>
    <x v="69"/>
    <x v="9"/>
    <x v="2"/>
    <x v="8"/>
    <x v="0"/>
    <x v="2"/>
    <n v="0"/>
  </r>
  <r>
    <x v="0"/>
    <x v="70"/>
    <x v="9"/>
    <x v="2"/>
    <x v="8"/>
    <x v="0"/>
    <x v="2"/>
    <n v="1000000"/>
  </r>
  <r>
    <x v="0"/>
    <x v="69"/>
    <x v="9"/>
    <x v="3"/>
    <x v="8"/>
    <x v="0"/>
    <x v="2"/>
    <n v="0"/>
  </r>
  <r>
    <x v="0"/>
    <x v="70"/>
    <x v="9"/>
    <x v="3"/>
    <x v="8"/>
    <x v="0"/>
    <x v="2"/>
    <n v="1000000"/>
  </r>
  <r>
    <x v="0"/>
    <x v="69"/>
    <x v="9"/>
    <x v="4"/>
    <x v="8"/>
    <x v="0"/>
    <x v="2"/>
    <n v="0"/>
  </r>
  <r>
    <x v="0"/>
    <x v="70"/>
    <x v="9"/>
    <x v="4"/>
    <x v="8"/>
    <x v="0"/>
    <x v="2"/>
    <n v="1000000"/>
  </r>
  <r>
    <x v="0"/>
    <x v="69"/>
    <x v="9"/>
    <x v="5"/>
    <x v="8"/>
    <x v="0"/>
    <x v="2"/>
    <n v="0"/>
  </r>
  <r>
    <x v="0"/>
    <x v="70"/>
    <x v="9"/>
    <x v="5"/>
    <x v="8"/>
    <x v="0"/>
    <x v="2"/>
    <n v="1000000"/>
  </r>
  <r>
    <x v="0"/>
    <x v="69"/>
    <x v="9"/>
    <x v="6"/>
    <x v="8"/>
    <x v="0"/>
    <x v="2"/>
    <n v="0"/>
  </r>
  <r>
    <x v="0"/>
    <x v="70"/>
    <x v="9"/>
    <x v="6"/>
    <x v="8"/>
    <x v="0"/>
    <x v="2"/>
    <n v="1000000"/>
  </r>
  <r>
    <x v="0"/>
    <x v="69"/>
    <x v="9"/>
    <x v="7"/>
    <x v="8"/>
    <x v="0"/>
    <x v="2"/>
    <n v="1457350"/>
  </r>
  <r>
    <x v="0"/>
    <x v="70"/>
    <x v="9"/>
    <x v="7"/>
    <x v="8"/>
    <x v="0"/>
    <x v="2"/>
    <n v="1497703.7"/>
  </r>
  <r>
    <x v="0"/>
    <x v="69"/>
    <x v="9"/>
    <x v="8"/>
    <x v="8"/>
    <x v="0"/>
    <x v="2"/>
    <n v="0"/>
  </r>
  <r>
    <x v="0"/>
    <x v="70"/>
    <x v="9"/>
    <x v="8"/>
    <x v="8"/>
    <x v="0"/>
    <x v="2"/>
    <n v="1000000"/>
  </r>
  <r>
    <x v="0"/>
    <x v="59"/>
    <x v="9"/>
    <x v="18"/>
    <x v="46"/>
    <x v="0"/>
    <x v="2"/>
    <n v="1.5000000019999999"/>
  </r>
  <r>
    <x v="0"/>
    <x v="60"/>
    <x v="9"/>
    <x v="18"/>
    <x v="46"/>
    <x v="0"/>
    <x v="2"/>
    <n v="102514.83"/>
  </r>
  <r>
    <x v="0"/>
    <x v="61"/>
    <x v="9"/>
    <x v="18"/>
    <x v="46"/>
    <x v="0"/>
    <x v="2"/>
    <n v="1852408.1"/>
  </r>
  <r>
    <x v="0"/>
    <x v="62"/>
    <x v="9"/>
    <x v="18"/>
    <x v="46"/>
    <x v="0"/>
    <x v="2"/>
    <n v="1841710.4"/>
  </r>
  <r>
    <x v="0"/>
    <x v="63"/>
    <x v="9"/>
    <x v="18"/>
    <x v="46"/>
    <x v="0"/>
    <x v="2"/>
    <n v="1739195.6"/>
  </r>
  <r>
    <x v="0"/>
    <x v="64"/>
    <x v="9"/>
    <x v="18"/>
    <x v="46"/>
    <x v="0"/>
    <x v="2"/>
    <n v="113212.5"/>
  </r>
  <r>
    <x v="0"/>
    <x v="65"/>
    <x v="9"/>
    <x v="18"/>
    <x v="46"/>
    <x v="0"/>
    <x v="2"/>
    <n v="1.5000000019999999"/>
  </r>
  <r>
    <x v="0"/>
    <x v="66"/>
    <x v="9"/>
    <x v="18"/>
    <x v="46"/>
    <x v="0"/>
    <x v="2"/>
    <n v="1"/>
  </r>
  <r>
    <x v="0"/>
    <x v="67"/>
    <x v="9"/>
    <x v="18"/>
    <x v="46"/>
    <x v="0"/>
    <x v="2"/>
    <n v="1.5000000019999999"/>
  </r>
  <r>
    <x v="0"/>
    <x v="68"/>
    <x v="9"/>
    <x v="18"/>
    <x v="46"/>
    <x v="0"/>
    <x v="2"/>
    <n v="1.5"/>
  </r>
  <r>
    <x v="0"/>
    <x v="69"/>
    <x v="9"/>
    <x v="0"/>
    <x v="9"/>
    <x v="0"/>
    <x v="2"/>
    <n v="0"/>
  </r>
  <r>
    <x v="0"/>
    <x v="70"/>
    <x v="9"/>
    <x v="0"/>
    <x v="9"/>
    <x v="0"/>
    <x v="2"/>
    <n v="1000000"/>
  </r>
  <r>
    <x v="0"/>
    <x v="69"/>
    <x v="9"/>
    <x v="1"/>
    <x v="9"/>
    <x v="0"/>
    <x v="2"/>
    <n v="0"/>
  </r>
  <r>
    <x v="0"/>
    <x v="70"/>
    <x v="9"/>
    <x v="1"/>
    <x v="9"/>
    <x v="0"/>
    <x v="2"/>
    <n v="1000000"/>
  </r>
  <r>
    <x v="0"/>
    <x v="69"/>
    <x v="9"/>
    <x v="2"/>
    <x v="9"/>
    <x v="0"/>
    <x v="2"/>
    <n v="0"/>
  </r>
  <r>
    <x v="0"/>
    <x v="70"/>
    <x v="9"/>
    <x v="2"/>
    <x v="9"/>
    <x v="0"/>
    <x v="2"/>
    <n v="1000000"/>
  </r>
  <r>
    <x v="0"/>
    <x v="69"/>
    <x v="9"/>
    <x v="3"/>
    <x v="9"/>
    <x v="0"/>
    <x v="2"/>
    <n v="0"/>
  </r>
  <r>
    <x v="0"/>
    <x v="70"/>
    <x v="9"/>
    <x v="3"/>
    <x v="9"/>
    <x v="0"/>
    <x v="2"/>
    <n v="1000000"/>
  </r>
  <r>
    <x v="0"/>
    <x v="69"/>
    <x v="9"/>
    <x v="4"/>
    <x v="9"/>
    <x v="0"/>
    <x v="2"/>
    <n v="0"/>
  </r>
  <r>
    <x v="0"/>
    <x v="70"/>
    <x v="9"/>
    <x v="4"/>
    <x v="9"/>
    <x v="0"/>
    <x v="2"/>
    <n v="1000000"/>
  </r>
  <r>
    <x v="0"/>
    <x v="69"/>
    <x v="9"/>
    <x v="5"/>
    <x v="9"/>
    <x v="0"/>
    <x v="2"/>
    <n v="0"/>
  </r>
  <r>
    <x v="0"/>
    <x v="70"/>
    <x v="9"/>
    <x v="5"/>
    <x v="9"/>
    <x v="0"/>
    <x v="2"/>
    <n v="1000000"/>
  </r>
  <r>
    <x v="0"/>
    <x v="69"/>
    <x v="9"/>
    <x v="6"/>
    <x v="9"/>
    <x v="0"/>
    <x v="2"/>
    <n v="0"/>
  </r>
  <r>
    <x v="0"/>
    <x v="70"/>
    <x v="9"/>
    <x v="6"/>
    <x v="9"/>
    <x v="0"/>
    <x v="2"/>
    <n v="1000000"/>
  </r>
  <r>
    <x v="0"/>
    <x v="69"/>
    <x v="9"/>
    <x v="7"/>
    <x v="9"/>
    <x v="0"/>
    <x v="2"/>
    <n v="0"/>
  </r>
  <r>
    <x v="0"/>
    <x v="70"/>
    <x v="9"/>
    <x v="7"/>
    <x v="9"/>
    <x v="0"/>
    <x v="2"/>
    <n v="1000000"/>
  </r>
  <r>
    <x v="0"/>
    <x v="69"/>
    <x v="9"/>
    <x v="8"/>
    <x v="9"/>
    <x v="0"/>
    <x v="2"/>
    <n v="1841710.4"/>
  </r>
  <r>
    <x v="0"/>
    <x v="70"/>
    <x v="9"/>
    <x v="8"/>
    <x v="9"/>
    <x v="0"/>
    <x v="2"/>
    <n v="1495007.1"/>
  </r>
  <r>
    <x v="0"/>
    <x v="71"/>
    <x v="9"/>
    <x v="55"/>
    <x v="46"/>
    <x v="0"/>
    <x v="2"/>
    <n v="2044920.7"/>
  </r>
  <r>
    <x v="0"/>
    <x v="72"/>
    <x v="9"/>
    <x v="55"/>
    <x v="46"/>
    <x v="0"/>
    <x v="2"/>
    <n v="1363280.4"/>
  </r>
  <r>
    <x v="0"/>
    <x v="73"/>
    <x v="9"/>
    <x v="55"/>
    <x v="46"/>
    <x v="0"/>
    <x v="2"/>
    <n v="1674340.3"/>
  </r>
  <r>
    <x v="0"/>
    <x v="74"/>
    <x v="9"/>
    <x v="55"/>
    <x v="46"/>
    <x v="0"/>
    <x v="2"/>
    <n v="1116226.8"/>
  </r>
  <r>
    <x v="0"/>
    <x v="75"/>
    <x v="9"/>
    <x v="55"/>
    <x v="46"/>
    <x v="0"/>
    <x v="2"/>
    <n v="82741.134999999995"/>
  </r>
  <r>
    <x v="0"/>
    <x v="76"/>
    <x v="9"/>
    <x v="55"/>
    <x v="46"/>
    <x v="0"/>
    <x v="2"/>
    <n v="55160.756999999998"/>
  </r>
  <r>
    <x v="0"/>
    <x v="77"/>
    <x v="9"/>
    <x v="55"/>
    <x v="46"/>
    <x v="0"/>
    <x v="2"/>
    <n v="1273432300"/>
  </r>
  <r>
    <x v="0"/>
    <x v="78"/>
    <x v="9"/>
    <x v="55"/>
    <x v="46"/>
    <x v="0"/>
    <x v="2"/>
    <n v="28668.081999999999"/>
  </r>
  <r>
    <x v="0"/>
    <x v="79"/>
    <x v="9"/>
    <x v="21"/>
    <x v="46"/>
    <x v="0"/>
    <x v="2"/>
    <n v="575724850"/>
  </r>
  <r>
    <x v="0"/>
    <x v="80"/>
    <x v="9"/>
    <x v="21"/>
    <x v="46"/>
    <x v="0"/>
    <x v="2"/>
    <n v="1.500000003"/>
  </r>
  <r>
    <x v="0"/>
    <x v="81"/>
    <x v="9"/>
    <x v="21"/>
    <x v="46"/>
    <x v="0"/>
    <x v="2"/>
    <n v="1"/>
  </r>
  <r>
    <x v="0"/>
    <x v="82"/>
    <x v="9"/>
    <x v="21"/>
    <x v="46"/>
    <x v="0"/>
    <x v="2"/>
    <n v="0"/>
  </r>
  <r>
    <x v="0"/>
    <x v="83"/>
    <x v="9"/>
    <x v="55"/>
    <x v="35"/>
    <x v="0"/>
    <x v="2"/>
    <n v="1.0000000000000001E-9"/>
  </r>
  <r>
    <x v="0"/>
    <x v="84"/>
    <x v="9"/>
    <x v="21"/>
    <x v="57"/>
    <x v="0"/>
    <x v="2"/>
    <n v="1"/>
  </r>
  <r>
    <x v="0"/>
    <x v="85"/>
    <x v="9"/>
    <x v="21"/>
    <x v="57"/>
    <x v="0"/>
    <x v="2"/>
    <n v="0"/>
  </r>
  <r>
    <x v="0"/>
    <x v="86"/>
    <x v="9"/>
    <x v="21"/>
    <x v="57"/>
    <x v="0"/>
    <x v="2"/>
    <n v="0"/>
  </r>
  <r>
    <x v="0"/>
    <x v="87"/>
    <x v="9"/>
    <x v="21"/>
    <x v="57"/>
    <x v="0"/>
    <x v="2"/>
    <n v="0"/>
  </r>
  <r>
    <x v="0"/>
    <x v="87"/>
    <x v="9"/>
    <x v="21"/>
    <x v="57"/>
    <x v="0"/>
    <x v="2"/>
    <n v="0"/>
  </r>
  <r>
    <x v="0"/>
    <x v="88"/>
    <x v="9"/>
    <x v="55"/>
    <x v="35"/>
    <x v="1"/>
    <x v="2"/>
    <n v="0"/>
  </r>
  <r>
    <x v="0"/>
    <x v="89"/>
    <x v="9"/>
    <x v="55"/>
    <x v="35"/>
    <x v="1"/>
    <x v="2"/>
    <n v="0"/>
  </r>
  <r>
    <x v="0"/>
    <x v="84"/>
    <x v="9"/>
    <x v="21"/>
    <x v="58"/>
    <x v="0"/>
    <x v="2"/>
    <n v="1"/>
  </r>
  <r>
    <x v="0"/>
    <x v="85"/>
    <x v="9"/>
    <x v="21"/>
    <x v="58"/>
    <x v="0"/>
    <x v="2"/>
    <n v="0"/>
  </r>
  <r>
    <x v="0"/>
    <x v="86"/>
    <x v="9"/>
    <x v="21"/>
    <x v="58"/>
    <x v="0"/>
    <x v="2"/>
    <n v="0"/>
  </r>
  <r>
    <x v="0"/>
    <x v="87"/>
    <x v="9"/>
    <x v="21"/>
    <x v="58"/>
    <x v="0"/>
    <x v="2"/>
    <n v="0"/>
  </r>
  <r>
    <x v="0"/>
    <x v="87"/>
    <x v="9"/>
    <x v="21"/>
    <x v="58"/>
    <x v="0"/>
    <x v="2"/>
    <n v="0"/>
  </r>
  <r>
    <x v="0"/>
    <x v="88"/>
    <x v="9"/>
    <x v="55"/>
    <x v="35"/>
    <x v="2"/>
    <x v="2"/>
    <n v="0"/>
  </r>
  <r>
    <x v="0"/>
    <x v="89"/>
    <x v="9"/>
    <x v="55"/>
    <x v="35"/>
    <x v="2"/>
    <x v="2"/>
    <n v="0"/>
  </r>
  <r>
    <x v="0"/>
    <x v="84"/>
    <x v="9"/>
    <x v="21"/>
    <x v="59"/>
    <x v="0"/>
    <x v="2"/>
    <n v="1.500000003"/>
  </r>
  <r>
    <x v="0"/>
    <x v="85"/>
    <x v="9"/>
    <x v="21"/>
    <x v="59"/>
    <x v="0"/>
    <x v="2"/>
    <n v="1.500000003"/>
  </r>
  <r>
    <x v="0"/>
    <x v="86"/>
    <x v="9"/>
    <x v="21"/>
    <x v="59"/>
    <x v="0"/>
    <x v="2"/>
    <n v="1E-3"/>
  </r>
  <r>
    <x v="0"/>
    <x v="87"/>
    <x v="9"/>
    <x v="21"/>
    <x v="59"/>
    <x v="0"/>
    <x v="2"/>
    <n v="575724850"/>
  </r>
  <r>
    <x v="0"/>
    <x v="87"/>
    <x v="9"/>
    <x v="21"/>
    <x v="59"/>
    <x v="0"/>
    <x v="2"/>
    <n v="575724850"/>
  </r>
  <r>
    <x v="0"/>
    <x v="88"/>
    <x v="9"/>
    <x v="55"/>
    <x v="35"/>
    <x v="3"/>
    <x v="2"/>
    <n v="0"/>
  </r>
  <r>
    <x v="0"/>
    <x v="89"/>
    <x v="9"/>
    <x v="55"/>
    <x v="35"/>
    <x v="3"/>
    <x v="2"/>
    <n v="0"/>
  </r>
  <r>
    <x v="0"/>
    <x v="79"/>
    <x v="9"/>
    <x v="22"/>
    <x v="46"/>
    <x v="0"/>
    <x v="2"/>
    <n v="697707420"/>
  </r>
  <r>
    <x v="0"/>
    <x v="80"/>
    <x v="9"/>
    <x v="22"/>
    <x v="46"/>
    <x v="0"/>
    <x v="2"/>
    <n v="1.5000000040000001"/>
  </r>
  <r>
    <x v="0"/>
    <x v="81"/>
    <x v="9"/>
    <x v="22"/>
    <x v="46"/>
    <x v="0"/>
    <x v="2"/>
    <n v="1"/>
  </r>
  <r>
    <x v="0"/>
    <x v="82"/>
    <x v="9"/>
    <x v="22"/>
    <x v="46"/>
    <x v="0"/>
    <x v="2"/>
    <n v="0"/>
  </r>
  <r>
    <x v="0"/>
    <x v="83"/>
    <x v="9"/>
    <x v="55"/>
    <x v="36"/>
    <x v="0"/>
    <x v="2"/>
    <n v="0"/>
  </r>
  <r>
    <x v="0"/>
    <x v="84"/>
    <x v="9"/>
    <x v="22"/>
    <x v="57"/>
    <x v="0"/>
    <x v="2"/>
    <n v="1"/>
  </r>
  <r>
    <x v="0"/>
    <x v="85"/>
    <x v="9"/>
    <x v="22"/>
    <x v="57"/>
    <x v="0"/>
    <x v="2"/>
    <n v="0"/>
  </r>
  <r>
    <x v="0"/>
    <x v="86"/>
    <x v="9"/>
    <x v="22"/>
    <x v="57"/>
    <x v="0"/>
    <x v="2"/>
    <n v="0"/>
  </r>
  <r>
    <x v="0"/>
    <x v="87"/>
    <x v="9"/>
    <x v="22"/>
    <x v="57"/>
    <x v="0"/>
    <x v="2"/>
    <n v="0"/>
  </r>
  <r>
    <x v="0"/>
    <x v="87"/>
    <x v="9"/>
    <x v="22"/>
    <x v="57"/>
    <x v="0"/>
    <x v="2"/>
    <n v="0"/>
  </r>
  <r>
    <x v="0"/>
    <x v="88"/>
    <x v="9"/>
    <x v="55"/>
    <x v="36"/>
    <x v="1"/>
    <x v="2"/>
    <n v="0"/>
  </r>
  <r>
    <x v="0"/>
    <x v="89"/>
    <x v="9"/>
    <x v="55"/>
    <x v="36"/>
    <x v="1"/>
    <x v="2"/>
    <n v="0"/>
  </r>
  <r>
    <x v="0"/>
    <x v="84"/>
    <x v="9"/>
    <x v="22"/>
    <x v="58"/>
    <x v="0"/>
    <x v="2"/>
    <n v="1"/>
  </r>
  <r>
    <x v="0"/>
    <x v="85"/>
    <x v="9"/>
    <x v="22"/>
    <x v="58"/>
    <x v="0"/>
    <x v="2"/>
    <n v="0"/>
  </r>
  <r>
    <x v="0"/>
    <x v="86"/>
    <x v="9"/>
    <x v="22"/>
    <x v="58"/>
    <x v="0"/>
    <x v="2"/>
    <n v="0"/>
  </r>
  <r>
    <x v="0"/>
    <x v="87"/>
    <x v="9"/>
    <x v="22"/>
    <x v="58"/>
    <x v="0"/>
    <x v="2"/>
    <n v="0"/>
  </r>
  <r>
    <x v="0"/>
    <x v="87"/>
    <x v="9"/>
    <x v="22"/>
    <x v="58"/>
    <x v="0"/>
    <x v="2"/>
    <n v="0"/>
  </r>
  <r>
    <x v="0"/>
    <x v="88"/>
    <x v="9"/>
    <x v="55"/>
    <x v="36"/>
    <x v="2"/>
    <x v="2"/>
    <n v="0"/>
  </r>
  <r>
    <x v="0"/>
    <x v="89"/>
    <x v="9"/>
    <x v="55"/>
    <x v="36"/>
    <x v="2"/>
    <x v="2"/>
    <n v="0"/>
  </r>
  <r>
    <x v="0"/>
    <x v="84"/>
    <x v="9"/>
    <x v="22"/>
    <x v="59"/>
    <x v="0"/>
    <x v="2"/>
    <n v="1.5000000040000001"/>
  </r>
  <r>
    <x v="0"/>
    <x v="85"/>
    <x v="9"/>
    <x v="22"/>
    <x v="59"/>
    <x v="0"/>
    <x v="2"/>
    <n v="1.5000000040000001"/>
  </r>
  <r>
    <x v="0"/>
    <x v="86"/>
    <x v="9"/>
    <x v="22"/>
    <x v="59"/>
    <x v="0"/>
    <x v="2"/>
    <n v="1E-3"/>
  </r>
  <r>
    <x v="0"/>
    <x v="87"/>
    <x v="9"/>
    <x v="22"/>
    <x v="59"/>
    <x v="0"/>
    <x v="2"/>
    <n v="697707420"/>
  </r>
  <r>
    <x v="0"/>
    <x v="87"/>
    <x v="9"/>
    <x v="22"/>
    <x v="59"/>
    <x v="0"/>
    <x v="2"/>
    <n v="697707420"/>
  </r>
  <r>
    <x v="0"/>
    <x v="88"/>
    <x v="9"/>
    <x v="55"/>
    <x v="36"/>
    <x v="3"/>
    <x v="2"/>
    <n v="0"/>
  </r>
  <r>
    <x v="0"/>
    <x v="89"/>
    <x v="9"/>
    <x v="55"/>
    <x v="36"/>
    <x v="3"/>
    <x v="2"/>
    <n v="0"/>
  </r>
  <r>
    <x v="0"/>
    <x v="90"/>
    <x v="9"/>
    <x v="19"/>
    <x v="10"/>
    <x v="0"/>
    <x v="2"/>
    <n v="1.5000000060000001"/>
  </r>
  <r>
    <x v="0"/>
    <x v="91"/>
    <x v="9"/>
    <x v="19"/>
    <x v="10"/>
    <x v="0"/>
    <x v="2"/>
    <n v="1.441495024"/>
  </r>
  <r>
    <x v="0"/>
    <x v="92"/>
    <x v="9"/>
    <x v="19"/>
    <x v="10"/>
    <x v="0"/>
    <x v="2"/>
    <n v="2.8668082000000001E-2"/>
  </r>
  <r>
    <x v="0"/>
    <x v="90"/>
    <x v="9"/>
    <x v="20"/>
    <x v="10"/>
    <x v="0"/>
    <x v="2"/>
    <n v="1.5000000010000001"/>
  </r>
  <r>
    <x v="0"/>
    <x v="91"/>
    <x v="9"/>
    <x v="20"/>
    <x v="10"/>
    <x v="0"/>
    <x v="2"/>
    <n v="1.362865998"/>
  </r>
  <r>
    <x v="0"/>
    <x v="92"/>
    <x v="9"/>
    <x v="20"/>
    <x v="10"/>
    <x v="0"/>
    <x v="2"/>
    <n v="3.0825120000000001E-2"/>
  </r>
  <r>
    <x v="0"/>
    <x v="90"/>
    <x v="9"/>
    <x v="21"/>
    <x v="10"/>
    <x v="0"/>
    <x v="2"/>
    <n v="1.500000003"/>
  </r>
  <r>
    <x v="0"/>
    <x v="91"/>
    <x v="9"/>
    <x v="21"/>
    <x v="10"/>
    <x v="0"/>
    <x v="2"/>
    <n v="1.7611765450000001"/>
  </r>
  <r>
    <x v="0"/>
    <x v="92"/>
    <x v="9"/>
    <x v="21"/>
    <x v="10"/>
    <x v="0"/>
    <x v="2"/>
    <n v="4.992423E-2"/>
  </r>
  <r>
    <x v="0"/>
    <x v="90"/>
    <x v="9"/>
    <x v="22"/>
    <x v="10"/>
    <x v="0"/>
    <x v="2"/>
    <n v="1.5000000040000001"/>
  </r>
  <r>
    <x v="0"/>
    <x v="91"/>
    <x v="9"/>
    <x v="22"/>
    <x v="10"/>
    <x v="0"/>
    <x v="2"/>
    <n v="1.7724994940000001"/>
  </r>
  <r>
    <x v="0"/>
    <x v="92"/>
    <x v="9"/>
    <x v="22"/>
    <x v="10"/>
    <x v="0"/>
    <x v="2"/>
    <n v="4.7521200000000003E-3"/>
  </r>
  <r>
    <x v="0"/>
    <x v="90"/>
    <x v="9"/>
    <x v="23"/>
    <x v="10"/>
    <x v="0"/>
    <x v="2"/>
    <n v="1"/>
  </r>
  <r>
    <x v="0"/>
    <x v="91"/>
    <x v="9"/>
    <x v="23"/>
    <x v="10"/>
    <x v="0"/>
    <x v="2"/>
    <n v="1"/>
  </r>
  <r>
    <x v="0"/>
    <x v="92"/>
    <x v="9"/>
    <x v="23"/>
    <x v="10"/>
    <x v="0"/>
    <x v="2"/>
    <n v="0"/>
  </r>
  <r>
    <x v="0"/>
    <x v="7"/>
    <x v="9"/>
    <x v="0"/>
    <x v="47"/>
    <x v="0"/>
    <x v="2"/>
    <n v="1.5000000010000001"/>
  </r>
  <r>
    <x v="0"/>
    <x v="90"/>
    <x v="9"/>
    <x v="19"/>
    <x v="11"/>
    <x v="0"/>
    <x v="2"/>
    <n v="1"/>
  </r>
  <r>
    <x v="0"/>
    <x v="91"/>
    <x v="9"/>
    <x v="19"/>
    <x v="11"/>
    <x v="0"/>
    <x v="2"/>
    <n v="1"/>
  </r>
  <r>
    <x v="0"/>
    <x v="92"/>
    <x v="9"/>
    <x v="19"/>
    <x v="11"/>
    <x v="0"/>
    <x v="2"/>
    <n v="0"/>
  </r>
  <r>
    <x v="0"/>
    <x v="90"/>
    <x v="9"/>
    <x v="20"/>
    <x v="11"/>
    <x v="0"/>
    <x v="2"/>
    <n v="1.5000000010000001"/>
  </r>
  <r>
    <x v="0"/>
    <x v="91"/>
    <x v="9"/>
    <x v="20"/>
    <x v="11"/>
    <x v="0"/>
    <x v="2"/>
    <n v="1.5181500489999999"/>
  </r>
  <r>
    <x v="0"/>
    <x v="92"/>
    <x v="9"/>
    <x v="20"/>
    <x v="11"/>
    <x v="0"/>
    <x v="2"/>
    <n v="0.234706898"/>
  </r>
  <r>
    <x v="0"/>
    <x v="90"/>
    <x v="9"/>
    <x v="21"/>
    <x v="11"/>
    <x v="0"/>
    <x v="2"/>
    <n v="1.500000003"/>
  </r>
  <r>
    <x v="0"/>
    <x v="91"/>
    <x v="9"/>
    <x v="21"/>
    <x v="11"/>
    <x v="0"/>
    <x v="2"/>
    <n v="1.7879892420000001"/>
  </r>
  <r>
    <x v="0"/>
    <x v="92"/>
    <x v="9"/>
    <x v="21"/>
    <x v="11"/>
    <x v="0"/>
    <x v="2"/>
    <n v="3.0702462999999999E-2"/>
  </r>
  <r>
    <x v="0"/>
    <x v="90"/>
    <x v="9"/>
    <x v="22"/>
    <x v="11"/>
    <x v="0"/>
    <x v="2"/>
    <n v="1.5000000040000001"/>
  </r>
  <r>
    <x v="0"/>
    <x v="91"/>
    <x v="9"/>
    <x v="22"/>
    <x v="11"/>
    <x v="0"/>
    <x v="2"/>
    <n v="1.8658826820000001"/>
  </r>
  <r>
    <x v="0"/>
    <x v="92"/>
    <x v="9"/>
    <x v="22"/>
    <x v="11"/>
    <x v="0"/>
    <x v="2"/>
    <n v="1.9963870000000002E-2"/>
  </r>
  <r>
    <x v="0"/>
    <x v="90"/>
    <x v="9"/>
    <x v="23"/>
    <x v="11"/>
    <x v="0"/>
    <x v="2"/>
    <n v="1.4999999989999999"/>
  </r>
  <r>
    <x v="0"/>
    <x v="91"/>
    <x v="9"/>
    <x v="23"/>
    <x v="11"/>
    <x v="0"/>
    <x v="2"/>
    <n v="1.5190771110000001"/>
  </r>
  <r>
    <x v="0"/>
    <x v="92"/>
    <x v="9"/>
    <x v="23"/>
    <x v="11"/>
    <x v="0"/>
    <x v="2"/>
    <n v="0.167888492"/>
  </r>
  <r>
    <x v="0"/>
    <x v="7"/>
    <x v="9"/>
    <x v="1"/>
    <x v="47"/>
    <x v="0"/>
    <x v="2"/>
    <n v="1.5000000010000001"/>
  </r>
  <r>
    <x v="0"/>
    <x v="90"/>
    <x v="9"/>
    <x v="19"/>
    <x v="12"/>
    <x v="0"/>
    <x v="2"/>
    <n v="1"/>
  </r>
  <r>
    <x v="0"/>
    <x v="91"/>
    <x v="9"/>
    <x v="19"/>
    <x v="12"/>
    <x v="0"/>
    <x v="2"/>
    <n v="1"/>
  </r>
  <r>
    <x v="0"/>
    <x v="92"/>
    <x v="9"/>
    <x v="19"/>
    <x v="12"/>
    <x v="0"/>
    <x v="2"/>
    <n v="0"/>
  </r>
  <r>
    <x v="0"/>
    <x v="90"/>
    <x v="9"/>
    <x v="20"/>
    <x v="12"/>
    <x v="0"/>
    <x v="2"/>
    <n v="1.5000000010000001"/>
  </r>
  <r>
    <x v="0"/>
    <x v="91"/>
    <x v="9"/>
    <x v="20"/>
    <x v="12"/>
    <x v="0"/>
    <x v="2"/>
    <n v="1.520548708"/>
  </r>
  <r>
    <x v="0"/>
    <x v="92"/>
    <x v="9"/>
    <x v="20"/>
    <x v="12"/>
    <x v="0"/>
    <x v="2"/>
    <n v="3.8541218000000002E-2"/>
  </r>
  <r>
    <x v="0"/>
    <x v="90"/>
    <x v="9"/>
    <x v="21"/>
    <x v="12"/>
    <x v="0"/>
    <x v="2"/>
    <n v="1.500000003"/>
  </r>
  <r>
    <x v="0"/>
    <x v="91"/>
    <x v="9"/>
    <x v="21"/>
    <x v="12"/>
    <x v="0"/>
    <x v="2"/>
    <n v="1.806041944"/>
  </r>
  <r>
    <x v="0"/>
    <x v="92"/>
    <x v="9"/>
    <x v="21"/>
    <x v="12"/>
    <x v="0"/>
    <x v="2"/>
    <n v="1.6338928999999999E-2"/>
  </r>
  <r>
    <x v="0"/>
    <x v="90"/>
    <x v="9"/>
    <x v="22"/>
    <x v="12"/>
    <x v="0"/>
    <x v="2"/>
    <n v="1.5000000040000001"/>
  </r>
  <r>
    <x v="0"/>
    <x v="91"/>
    <x v="9"/>
    <x v="22"/>
    <x v="12"/>
    <x v="0"/>
    <x v="2"/>
    <n v="1.849618368"/>
  </r>
  <r>
    <x v="0"/>
    <x v="92"/>
    <x v="9"/>
    <x v="22"/>
    <x v="12"/>
    <x v="0"/>
    <x v="2"/>
    <n v="9.1728980000000005E-3"/>
  </r>
  <r>
    <x v="0"/>
    <x v="90"/>
    <x v="9"/>
    <x v="23"/>
    <x v="12"/>
    <x v="0"/>
    <x v="2"/>
    <n v="1"/>
  </r>
  <r>
    <x v="0"/>
    <x v="91"/>
    <x v="9"/>
    <x v="23"/>
    <x v="12"/>
    <x v="0"/>
    <x v="2"/>
    <n v="1"/>
  </r>
  <r>
    <x v="0"/>
    <x v="92"/>
    <x v="9"/>
    <x v="23"/>
    <x v="12"/>
    <x v="0"/>
    <x v="2"/>
    <n v="0"/>
  </r>
  <r>
    <x v="0"/>
    <x v="7"/>
    <x v="9"/>
    <x v="2"/>
    <x v="47"/>
    <x v="0"/>
    <x v="2"/>
    <n v="1.5000000010000001"/>
  </r>
  <r>
    <x v="0"/>
    <x v="90"/>
    <x v="9"/>
    <x v="19"/>
    <x v="13"/>
    <x v="0"/>
    <x v="2"/>
    <n v="1"/>
  </r>
  <r>
    <x v="0"/>
    <x v="91"/>
    <x v="9"/>
    <x v="19"/>
    <x v="13"/>
    <x v="0"/>
    <x v="2"/>
    <n v="1"/>
  </r>
  <r>
    <x v="0"/>
    <x v="92"/>
    <x v="9"/>
    <x v="19"/>
    <x v="13"/>
    <x v="0"/>
    <x v="2"/>
    <n v="0"/>
  </r>
  <r>
    <x v="0"/>
    <x v="90"/>
    <x v="9"/>
    <x v="20"/>
    <x v="13"/>
    <x v="0"/>
    <x v="2"/>
    <n v="1.5000000010000001"/>
  </r>
  <r>
    <x v="0"/>
    <x v="91"/>
    <x v="9"/>
    <x v="20"/>
    <x v="13"/>
    <x v="0"/>
    <x v="2"/>
    <n v="1.5208934709999999"/>
  </r>
  <r>
    <x v="0"/>
    <x v="92"/>
    <x v="9"/>
    <x v="20"/>
    <x v="13"/>
    <x v="0"/>
    <x v="2"/>
    <n v="4.5245509999999999E-3"/>
  </r>
  <r>
    <x v="0"/>
    <x v="90"/>
    <x v="9"/>
    <x v="21"/>
    <x v="13"/>
    <x v="0"/>
    <x v="2"/>
    <n v="1.500000003"/>
  </r>
  <r>
    <x v="0"/>
    <x v="91"/>
    <x v="9"/>
    <x v="21"/>
    <x v="13"/>
    <x v="0"/>
    <x v="2"/>
    <n v="1.835150139"/>
  </r>
  <r>
    <x v="0"/>
    <x v="92"/>
    <x v="9"/>
    <x v="21"/>
    <x v="13"/>
    <x v="0"/>
    <x v="2"/>
    <n v="3.406175E-3"/>
  </r>
  <r>
    <x v="0"/>
    <x v="90"/>
    <x v="9"/>
    <x v="22"/>
    <x v="13"/>
    <x v="0"/>
    <x v="2"/>
    <n v="1.5000000040000001"/>
  </r>
  <r>
    <x v="0"/>
    <x v="91"/>
    <x v="9"/>
    <x v="22"/>
    <x v="13"/>
    <x v="0"/>
    <x v="2"/>
    <n v="1.8796317899999999"/>
  </r>
  <r>
    <x v="0"/>
    <x v="92"/>
    <x v="9"/>
    <x v="22"/>
    <x v="13"/>
    <x v="0"/>
    <x v="2"/>
    <n v="1.800378E-3"/>
  </r>
  <r>
    <x v="0"/>
    <x v="90"/>
    <x v="9"/>
    <x v="23"/>
    <x v="13"/>
    <x v="0"/>
    <x v="2"/>
    <n v="1"/>
  </r>
  <r>
    <x v="0"/>
    <x v="91"/>
    <x v="9"/>
    <x v="23"/>
    <x v="13"/>
    <x v="0"/>
    <x v="2"/>
    <n v="1"/>
  </r>
  <r>
    <x v="0"/>
    <x v="92"/>
    <x v="9"/>
    <x v="23"/>
    <x v="13"/>
    <x v="0"/>
    <x v="2"/>
    <n v="0"/>
  </r>
  <r>
    <x v="0"/>
    <x v="7"/>
    <x v="9"/>
    <x v="3"/>
    <x v="47"/>
    <x v="0"/>
    <x v="2"/>
    <n v="1.5000000010000001"/>
  </r>
  <r>
    <x v="0"/>
    <x v="90"/>
    <x v="9"/>
    <x v="19"/>
    <x v="14"/>
    <x v="0"/>
    <x v="2"/>
    <n v="1"/>
  </r>
  <r>
    <x v="0"/>
    <x v="91"/>
    <x v="9"/>
    <x v="19"/>
    <x v="14"/>
    <x v="0"/>
    <x v="2"/>
    <n v="1"/>
  </r>
  <r>
    <x v="0"/>
    <x v="92"/>
    <x v="9"/>
    <x v="19"/>
    <x v="14"/>
    <x v="0"/>
    <x v="2"/>
    <n v="0"/>
  </r>
  <r>
    <x v="0"/>
    <x v="90"/>
    <x v="9"/>
    <x v="20"/>
    <x v="14"/>
    <x v="0"/>
    <x v="2"/>
    <n v="1.5000000010000001"/>
  </r>
  <r>
    <x v="0"/>
    <x v="91"/>
    <x v="9"/>
    <x v="20"/>
    <x v="14"/>
    <x v="0"/>
    <x v="2"/>
    <n v="1.522388796"/>
  </r>
  <r>
    <x v="0"/>
    <x v="92"/>
    <x v="9"/>
    <x v="20"/>
    <x v="14"/>
    <x v="0"/>
    <x v="2"/>
    <n v="3.5297452999999999E-2"/>
  </r>
  <r>
    <x v="0"/>
    <x v="90"/>
    <x v="9"/>
    <x v="21"/>
    <x v="14"/>
    <x v="0"/>
    <x v="2"/>
    <n v="1.500000003"/>
  </r>
  <r>
    <x v="0"/>
    <x v="91"/>
    <x v="9"/>
    <x v="21"/>
    <x v="14"/>
    <x v="0"/>
    <x v="2"/>
    <n v="1.8289579680000001"/>
  </r>
  <r>
    <x v="0"/>
    <x v="92"/>
    <x v="9"/>
    <x v="21"/>
    <x v="14"/>
    <x v="0"/>
    <x v="2"/>
    <n v="3.7618292999999997E-2"/>
  </r>
  <r>
    <x v="0"/>
    <x v="90"/>
    <x v="9"/>
    <x v="22"/>
    <x v="14"/>
    <x v="0"/>
    <x v="2"/>
    <n v="1.5000000040000001"/>
  </r>
  <r>
    <x v="0"/>
    <x v="91"/>
    <x v="9"/>
    <x v="22"/>
    <x v="14"/>
    <x v="0"/>
    <x v="2"/>
    <n v="1.8436880330000001"/>
  </r>
  <r>
    <x v="0"/>
    <x v="92"/>
    <x v="9"/>
    <x v="22"/>
    <x v="14"/>
    <x v="0"/>
    <x v="2"/>
    <n v="2.5564271999999999E-2"/>
  </r>
  <r>
    <x v="0"/>
    <x v="90"/>
    <x v="9"/>
    <x v="23"/>
    <x v="14"/>
    <x v="0"/>
    <x v="2"/>
    <n v="1"/>
  </r>
  <r>
    <x v="0"/>
    <x v="91"/>
    <x v="9"/>
    <x v="23"/>
    <x v="14"/>
    <x v="0"/>
    <x v="2"/>
    <n v="1"/>
  </r>
  <r>
    <x v="0"/>
    <x v="92"/>
    <x v="9"/>
    <x v="23"/>
    <x v="14"/>
    <x v="0"/>
    <x v="2"/>
    <n v="0"/>
  </r>
  <r>
    <x v="0"/>
    <x v="7"/>
    <x v="9"/>
    <x v="4"/>
    <x v="47"/>
    <x v="0"/>
    <x v="2"/>
    <n v="1.5000000010000001"/>
  </r>
  <r>
    <x v="0"/>
    <x v="90"/>
    <x v="9"/>
    <x v="19"/>
    <x v="15"/>
    <x v="0"/>
    <x v="2"/>
    <n v="1"/>
  </r>
  <r>
    <x v="0"/>
    <x v="91"/>
    <x v="9"/>
    <x v="19"/>
    <x v="15"/>
    <x v="0"/>
    <x v="2"/>
    <n v="1"/>
  </r>
  <r>
    <x v="0"/>
    <x v="92"/>
    <x v="9"/>
    <x v="19"/>
    <x v="15"/>
    <x v="0"/>
    <x v="2"/>
    <n v="0"/>
  </r>
  <r>
    <x v="0"/>
    <x v="90"/>
    <x v="9"/>
    <x v="20"/>
    <x v="15"/>
    <x v="0"/>
    <x v="2"/>
    <n v="1.5000000010000001"/>
  </r>
  <r>
    <x v="0"/>
    <x v="91"/>
    <x v="9"/>
    <x v="20"/>
    <x v="15"/>
    <x v="0"/>
    <x v="2"/>
    <n v="1.5226416110000001"/>
  </r>
  <r>
    <x v="0"/>
    <x v="92"/>
    <x v="9"/>
    <x v="20"/>
    <x v="15"/>
    <x v="0"/>
    <x v="2"/>
    <n v="0.10643320000000001"/>
  </r>
  <r>
    <x v="0"/>
    <x v="90"/>
    <x v="9"/>
    <x v="21"/>
    <x v="15"/>
    <x v="0"/>
    <x v="2"/>
    <n v="1.500000003"/>
  </r>
  <r>
    <x v="0"/>
    <x v="91"/>
    <x v="9"/>
    <x v="21"/>
    <x v="15"/>
    <x v="0"/>
    <x v="2"/>
    <n v="1.7930688690000001"/>
  </r>
  <r>
    <x v="0"/>
    <x v="92"/>
    <x v="9"/>
    <x v="21"/>
    <x v="15"/>
    <x v="0"/>
    <x v="2"/>
    <n v="7.0680514999999999E-2"/>
  </r>
  <r>
    <x v="0"/>
    <x v="90"/>
    <x v="9"/>
    <x v="22"/>
    <x v="15"/>
    <x v="0"/>
    <x v="2"/>
    <n v="1.5000000040000001"/>
  </r>
  <r>
    <x v="0"/>
    <x v="91"/>
    <x v="9"/>
    <x v="22"/>
    <x v="15"/>
    <x v="0"/>
    <x v="2"/>
    <n v="1.8103411789999999"/>
  </r>
  <r>
    <x v="0"/>
    <x v="92"/>
    <x v="9"/>
    <x v="22"/>
    <x v="15"/>
    <x v="0"/>
    <x v="2"/>
    <n v="4.4426267999999998E-2"/>
  </r>
  <r>
    <x v="0"/>
    <x v="90"/>
    <x v="9"/>
    <x v="23"/>
    <x v="15"/>
    <x v="0"/>
    <x v="2"/>
    <n v="1"/>
  </r>
  <r>
    <x v="0"/>
    <x v="91"/>
    <x v="9"/>
    <x v="23"/>
    <x v="15"/>
    <x v="0"/>
    <x v="2"/>
    <n v="1"/>
  </r>
  <r>
    <x v="0"/>
    <x v="92"/>
    <x v="9"/>
    <x v="23"/>
    <x v="15"/>
    <x v="0"/>
    <x v="2"/>
    <n v="0"/>
  </r>
  <r>
    <x v="0"/>
    <x v="7"/>
    <x v="9"/>
    <x v="5"/>
    <x v="47"/>
    <x v="0"/>
    <x v="2"/>
    <n v="1.5000000010000001"/>
  </r>
  <r>
    <x v="0"/>
    <x v="90"/>
    <x v="9"/>
    <x v="19"/>
    <x v="16"/>
    <x v="0"/>
    <x v="2"/>
    <n v="1"/>
  </r>
  <r>
    <x v="0"/>
    <x v="91"/>
    <x v="9"/>
    <x v="19"/>
    <x v="16"/>
    <x v="0"/>
    <x v="2"/>
    <n v="1"/>
  </r>
  <r>
    <x v="0"/>
    <x v="92"/>
    <x v="9"/>
    <x v="19"/>
    <x v="16"/>
    <x v="0"/>
    <x v="2"/>
    <n v="0"/>
  </r>
  <r>
    <x v="0"/>
    <x v="90"/>
    <x v="9"/>
    <x v="20"/>
    <x v="16"/>
    <x v="0"/>
    <x v="2"/>
    <n v="1.5000000010000001"/>
  </r>
  <r>
    <x v="0"/>
    <x v="91"/>
    <x v="9"/>
    <x v="20"/>
    <x v="16"/>
    <x v="0"/>
    <x v="2"/>
    <n v="1.51994479"/>
  </r>
  <r>
    <x v="0"/>
    <x v="92"/>
    <x v="9"/>
    <x v="20"/>
    <x v="16"/>
    <x v="0"/>
    <x v="2"/>
    <n v="0.17461323400000001"/>
  </r>
  <r>
    <x v="0"/>
    <x v="90"/>
    <x v="9"/>
    <x v="21"/>
    <x v="16"/>
    <x v="0"/>
    <x v="2"/>
    <n v="1.500000003"/>
  </r>
  <r>
    <x v="0"/>
    <x v="91"/>
    <x v="9"/>
    <x v="21"/>
    <x v="16"/>
    <x v="0"/>
    <x v="2"/>
    <n v="1.83734613"/>
  </r>
  <r>
    <x v="0"/>
    <x v="92"/>
    <x v="9"/>
    <x v="21"/>
    <x v="16"/>
    <x v="0"/>
    <x v="2"/>
    <n v="9.0589360999999993E-2"/>
  </r>
  <r>
    <x v="0"/>
    <x v="90"/>
    <x v="9"/>
    <x v="22"/>
    <x v="16"/>
    <x v="0"/>
    <x v="2"/>
    <n v="1.5000000040000001"/>
  </r>
  <r>
    <x v="0"/>
    <x v="91"/>
    <x v="9"/>
    <x v="22"/>
    <x v="16"/>
    <x v="0"/>
    <x v="2"/>
    <n v="1.8638846570000001"/>
  </r>
  <r>
    <x v="0"/>
    <x v="92"/>
    <x v="9"/>
    <x v="22"/>
    <x v="16"/>
    <x v="0"/>
    <x v="2"/>
    <n v="4.6031712000000002E-2"/>
  </r>
  <r>
    <x v="0"/>
    <x v="90"/>
    <x v="9"/>
    <x v="23"/>
    <x v="16"/>
    <x v="0"/>
    <x v="2"/>
    <n v="1"/>
  </r>
  <r>
    <x v="0"/>
    <x v="91"/>
    <x v="9"/>
    <x v="23"/>
    <x v="16"/>
    <x v="0"/>
    <x v="2"/>
    <n v="1"/>
  </r>
  <r>
    <x v="0"/>
    <x v="92"/>
    <x v="9"/>
    <x v="23"/>
    <x v="16"/>
    <x v="0"/>
    <x v="2"/>
    <n v="0"/>
  </r>
  <r>
    <x v="0"/>
    <x v="7"/>
    <x v="9"/>
    <x v="6"/>
    <x v="47"/>
    <x v="0"/>
    <x v="2"/>
    <n v="1.5000000010000001"/>
  </r>
  <r>
    <x v="0"/>
    <x v="90"/>
    <x v="9"/>
    <x v="19"/>
    <x v="17"/>
    <x v="0"/>
    <x v="2"/>
    <n v="1"/>
  </r>
  <r>
    <x v="0"/>
    <x v="91"/>
    <x v="9"/>
    <x v="19"/>
    <x v="17"/>
    <x v="0"/>
    <x v="2"/>
    <n v="1"/>
  </r>
  <r>
    <x v="0"/>
    <x v="92"/>
    <x v="9"/>
    <x v="19"/>
    <x v="17"/>
    <x v="0"/>
    <x v="2"/>
    <n v="0"/>
  </r>
  <r>
    <x v="0"/>
    <x v="90"/>
    <x v="9"/>
    <x v="20"/>
    <x v="17"/>
    <x v="0"/>
    <x v="2"/>
    <n v="1.5000000010000001"/>
  </r>
  <r>
    <x v="0"/>
    <x v="91"/>
    <x v="9"/>
    <x v="20"/>
    <x v="17"/>
    <x v="0"/>
    <x v="2"/>
    <n v="1.5190834499999999"/>
  </r>
  <r>
    <x v="0"/>
    <x v="92"/>
    <x v="9"/>
    <x v="20"/>
    <x v="17"/>
    <x v="0"/>
    <x v="2"/>
    <n v="0.46388494600000002"/>
  </r>
  <r>
    <x v="0"/>
    <x v="90"/>
    <x v="9"/>
    <x v="21"/>
    <x v="17"/>
    <x v="0"/>
    <x v="2"/>
    <n v="1.500000003"/>
  </r>
  <r>
    <x v="0"/>
    <x v="91"/>
    <x v="9"/>
    <x v="21"/>
    <x v="17"/>
    <x v="0"/>
    <x v="2"/>
    <n v="1.800754438"/>
  </r>
  <r>
    <x v="0"/>
    <x v="92"/>
    <x v="9"/>
    <x v="21"/>
    <x v="17"/>
    <x v="0"/>
    <x v="2"/>
    <n v="0.146406745"/>
  </r>
  <r>
    <x v="0"/>
    <x v="90"/>
    <x v="9"/>
    <x v="22"/>
    <x v="17"/>
    <x v="0"/>
    <x v="2"/>
    <n v="1.5000000040000001"/>
  </r>
  <r>
    <x v="0"/>
    <x v="91"/>
    <x v="9"/>
    <x v="22"/>
    <x v="17"/>
    <x v="0"/>
    <x v="2"/>
    <n v="1.793523099"/>
  </r>
  <r>
    <x v="0"/>
    <x v="92"/>
    <x v="9"/>
    <x v="22"/>
    <x v="17"/>
    <x v="0"/>
    <x v="2"/>
    <n v="0.100094579"/>
  </r>
  <r>
    <x v="0"/>
    <x v="90"/>
    <x v="9"/>
    <x v="23"/>
    <x v="17"/>
    <x v="0"/>
    <x v="2"/>
    <n v="1"/>
  </r>
  <r>
    <x v="0"/>
    <x v="91"/>
    <x v="9"/>
    <x v="23"/>
    <x v="17"/>
    <x v="0"/>
    <x v="2"/>
    <n v="1"/>
  </r>
  <r>
    <x v="0"/>
    <x v="92"/>
    <x v="9"/>
    <x v="23"/>
    <x v="17"/>
    <x v="0"/>
    <x v="2"/>
    <n v="0"/>
  </r>
  <r>
    <x v="0"/>
    <x v="7"/>
    <x v="9"/>
    <x v="7"/>
    <x v="47"/>
    <x v="0"/>
    <x v="2"/>
    <n v="1.5000000010000001"/>
  </r>
  <r>
    <x v="0"/>
    <x v="90"/>
    <x v="9"/>
    <x v="19"/>
    <x v="18"/>
    <x v="0"/>
    <x v="2"/>
    <n v="1"/>
  </r>
  <r>
    <x v="0"/>
    <x v="91"/>
    <x v="9"/>
    <x v="19"/>
    <x v="18"/>
    <x v="0"/>
    <x v="2"/>
    <n v="1"/>
  </r>
  <r>
    <x v="0"/>
    <x v="92"/>
    <x v="9"/>
    <x v="19"/>
    <x v="18"/>
    <x v="0"/>
    <x v="2"/>
    <n v="0"/>
  </r>
  <r>
    <x v="0"/>
    <x v="90"/>
    <x v="9"/>
    <x v="20"/>
    <x v="18"/>
    <x v="0"/>
    <x v="2"/>
    <n v="1.5000000010000001"/>
  </r>
  <r>
    <x v="0"/>
    <x v="91"/>
    <x v="9"/>
    <x v="20"/>
    <x v="18"/>
    <x v="0"/>
    <x v="2"/>
    <n v="1.522900226"/>
  </r>
  <r>
    <x v="0"/>
    <x v="92"/>
    <x v="9"/>
    <x v="20"/>
    <x v="18"/>
    <x v="0"/>
    <x v="2"/>
    <n v="0.43940179699999998"/>
  </r>
  <r>
    <x v="0"/>
    <x v="90"/>
    <x v="9"/>
    <x v="21"/>
    <x v="18"/>
    <x v="0"/>
    <x v="2"/>
    <n v="1.500000003"/>
  </r>
  <r>
    <x v="0"/>
    <x v="91"/>
    <x v="9"/>
    <x v="21"/>
    <x v="18"/>
    <x v="0"/>
    <x v="2"/>
    <n v="1.8039345330000001"/>
  </r>
  <r>
    <x v="0"/>
    <x v="92"/>
    <x v="9"/>
    <x v="21"/>
    <x v="18"/>
    <x v="0"/>
    <x v="2"/>
    <n v="0.13005813999999999"/>
  </r>
  <r>
    <x v="0"/>
    <x v="90"/>
    <x v="9"/>
    <x v="22"/>
    <x v="18"/>
    <x v="0"/>
    <x v="2"/>
    <n v="1.5000000040000001"/>
  </r>
  <r>
    <x v="0"/>
    <x v="91"/>
    <x v="9"/>
    <x v="22"/>
    <x v="18"/>
    <x v="0"/>
    <x v="2"/>
    <n v="1.831102384"/>
  </r>
  <r>
    <x v="0"/>
    <x v="92"/>
    <x v="9"/>
    <x v="22"/>
    <x v="18"/>
    <x v="0"/>
    <x v="2"/>
    <n v="0.44590131799999999"/>
  </r>
  <r>
    <x v="0"/>
    <x v="90"/>
    <x v="9"/>
    <x v="23"/>
    <x v="18"/>
    <x v="0"/>
    <x v="2"/>
    <n v="1"/>
  </r>
  <r>
    <x v="0"/>
    <x v="91"/>
    <x v="9"/>
    <x v="23"/>
    <x v="18"/>
    <x v="0"/>
    <x v="2"/>
    <n v="1"/>
  </r>
  <r>
    <x v="0"/>
    <x v="92"/>
    <x v="9"/>
    <x v="23"/>
    <x v="18"/>
    <x v="0"/>
    <x v="2"/>
    <n v="0"/>
  </r>
  <r>
    <x v="0"/>
    <x v="7"/>
    <x v="9"/>
    <x v="8"/>
    <x v="47"/>
    <x v="0"/>
    <x v="2"/>
    <n v="1.5000000010000001"/>
  </r>
  <r>
    <x v="0"/>
    <x v="93"/>
    <x v="9"/>
    <x v="55"/>
    <x v="46"/>
    <x v="0"/>
    <x v="2"/>
    <n v="0"/>
  </r>
  <r>
    <x v="0"/>
    <x v="94"/>
    <x v="9"/>
    <x v="55"/>
    <x v="46"/>
    <x v="0"/>
    <x v="2"/>
    <n v="0"/>
  </r>
  <r>
    <x v="0"/>
    <x v="95"/>
    <x v="9"/>
    <x v="55"/>
    <x v="46"/>
    <x v="0"/>
    <x v="2"/>
    <n v="0"/>
  </r>
  <r>
    <x v="0"/>
    <x v="96"/>
    <x v="9"/>
    <x v="56"/>
    <x v="46"/>
    <x v="0"/>
    <x v="2"/>
    <n v="0"/>
  </r>
  <r>
    <x v="0"/>
    <x v="97"/>
    <x v="9"/>
    <x v="56"/>
    <x v="46"/>
    <x v="0"/>
    <x v="2"/>
    <n v="0"/>
  </r>
  <r>
    <x v="0"/>
    <x v="98"/>
    <x v="10"/>
    <x v="55"/>
    <x v="46"/>
    <x v="0"/>
    <x v="2"/>
    <n v="4.5611809000000003E-2"/>
  </r>
  <r>
    <x v="0"/>
    <x v="99"/>
    <x v="0"/>
    <x v="57"/>
    <x v="2"/>
    <x v="4"/>
    <x v="2"/>
    <n v="1.0203795689999999"/>
  </r>
  <r>
    <x v="0"/>
    <x v="99"/>
    <x v="0"/>
    <x v="57"/>
    <x v="2"/>
    <x v="5"/>
    <x v="2"/>
    <n v="5.9803261240000003"/>
  </r>
  <r>
    <x v="0"/>
    <x v="99"/>
    <x v="0"/>
    <x v="57"/>
    <x v="2"/>
    <x v="6"/>
    <x v="2"/>
    <n v="2.7653170600000001"/>
  </r>
  <r>
    <x v="0"/>
    <x v="99"/>
    <x v="0"/>
    <x v="57"/>
    <x v="2"/>
    <x v="7"/>
    <x v="2"/>
    <n v="0.26132571199999999"/>
  </r>
  <r>
    <x v="0"/>
    <x v="99"/>
    <x v="0"/>
    <x v="57"/>
    <x v="2"/>
    <x v="8"/>
    <x v="2"/>
    <n v="1.6225686130000001"/>
  </r>
  <r>
    <x v="0"/>
    <x v="99"/>
    <x v="0"/>
    <x v="57"/>
    <x v="2"/>
    <x v="9"/>
    <x v="2"/>
    <n v="24.984036505999999"/>
  </r>
  <r>
    <x v="0"/>
    <x v="99"/>
    <x v="0"/>
    <x v="57"/>
    <x v="2"/>
    <x v="10"/>
    <x v="2"/>
    <n v="189.70285000000001"/>
  </r>
  <r>
    <x v="0"/>
    <x v="99"/>
    <x v="0"/>
    <x v="57"/>
    <x v="2"/>
    <x v="11"/>
    <x v="2"/>
    <n v="2.0205647720000002"/>
  </r>
  <r>
    <x v="0"/>
    <x v="99"/>
    <x v="0"/>
    <x v="57"/>
    <x v="2"/>
    <x v="12"/>
    <x v="2"/>
    <n v="1.0275616489999999"/>
  </r>
  <r>
    <x v="0"/>
    <x v="99"/>
    <x v="0"/>
    <x v="57"/>
    <x v="2"/>
    <x v="13"/>
    <x v="2"/>
    <n v="2.4142513980000002"/>
  </r>
  <r>
    <x v="0"/>
    <x v="99"/>
    <x v="0"/>
    <x v="57"/>
    <x v="2"/>
    <x v="14"/>
    <x v="2"/>
    <n v="4.6053400000000002E-4"/>
  </r>
  <r>
    <x v="0"/>
    <x v="99"/>
    <x v="0"/>
    <x v="57"/>
    <x v="6"/>
    <x v="4"/>
    <x v="2"/>
    <n v="5.3243997099999998"/>
  </r>
  <r>
    <x v="0"/>
    <x v="99"/>
    <x v="0"/>
    <x v="57"/>
    <x v="6"/>
    <x v="5"/>
    <x v="2"/>
    <n v="12.499330541999999"/>
  </r>
  <r>
    <x v="0"/>
    <x v="99"/>
    <x v="0"/>
    <x v="57"/>
    <x v="6"/>
    <x v="6"/>
    <x v="2"/>
    <n v="0.22520938200000001"/>
  </r>
  <r>
    <x v="0"/>
    <x v="99"/>
    <x v="0"/>
    <x v="57"/>
    <x v="6"/>
    <x v="7"/>
    <x v="2"/>
    <n v="3.9451789000000001E-2"/>
  </r>
  <r>
    <x v="0"/>
    <x v="99"/>
    <x v="0"/>
    <x v="57"/>
    <x v="6"/>
    <x v="8"/>
    <x v="2"/>
    <n v="0.28105973000000001"/>
  </r>
  <r>
    <x v="0"/>
    <x v="99"/>
    <x v="0"/>
    <x v="57"/>
    <x v="6"/>
    <x v="9"/>
    <x v="2"/>
    <n v="13.231562494"/>
  </r>
  <r>
    <x v="0"/>
    <x v="99"/>
    <x v="0"/>
    <x v="57"/>
    <x v="6"/>
    <x v="10"/>
    <x v="2"/>
    <n v="6.9859556710000001"/>
  </r>
  <r>
    <x v="0"/>
    <x v="99"/>
    <x v="0"/>
    <x v="57"/>
    <x v="6"/>
    <x v="11"/>
    <x v="2"/>
    <n v="87.049912042000003"/>
  </r>
  <r>
    <x v="0"/>
    <x v="99"/>
    <x v="0"/>
    <x v="57"/>
    <x v="6"/>
    <x v="12"/>
    <x v="2"/>
    <n v="1.9695638470000001"/>
  </r>
  <r>
    <x v="0"/>
    <x v="99"/>
    <x v="0"/>
    <x v="57"/>
    <x v="6"/>
    <x v="13"/>
    <x v="2"/>
    <n v="35.940545798999999"/>
  </r>
  <r>
    <x v="0"/>
    <x v="99"/>
    <x v="0"/>
    <x v="57"/>
    <x v="6"/>
    <x v="14"/>
    <x v="2"/>
    <n v="7.4399999999999999E-7"/>
  </r>
  <r>
    <x v="0"/>
    <x v="99"/>
    <x v="0"/>
    <x v="57"/>
    <x v="7"/>
    <x v="4"/>
    <x v="2"/>
    <n v="0.124202095"/>
  </r>
  <r>
    <x v="0"/>
    <x v="99"/>
    <x v="0"/>
    <x v="57"/>
    <x v="7"/>
    <x v="5"/>
    <x v="2"/>
    <n v="1.364698322"/>
  </r>
  <r>
    <x v="0"/>
    <x v="99"/>
    <x v="0"/>
    <x v="57"/>
    <x v="7"/>
    <x v="6"/>
    <x v="2"/>
    <n v="1.026245404"/>
  </r>
  <r>
    <x v="0"/>
    <x v="99"/>
    <x v="0"/>
    <x v="57"/>
    <x v="7"/>
    <x v="7"/>
    <x v="2"/>
    <n v="6.4044483999999999E-2"/>
  </r>
  <r>
    <x v="0"/>
    <x v="99"/>
    <x v="0"/>
    <x v="57"/>
    <x v="7"/>
    <x v="8"/>
    <x v="2"/>
    <n v="0.53008503200000001"/>
  </r>
  <r>
    <x v="0"/>
    <x v="99"/>
    <x v="0"/>
    <x v="57"/>
    <x v="7"/>
    <x v="9"/>
    <x v="2"/>
    <n v="6.2102251529999997"/>
  </r>
  <r>
    <x v="0"/>
    <x v="99"/>
    <x v="0"/>
    <x v="57"/>
    <x v="7"/>
    <x v="10"/>
    <x v="2"/>
    <n v="12.117776642999999"/>
  </r>
  <r>
    <x v="0"/>
    <x v="99"/>
    <x v="0"/>
    <x v="57"/>
    <x v="7"/>
    <x v="11"/>
    <x v="2"/>
    <n v="0.55441721899999996"/>
  </r>
  <r>
    <x v="0"/>
    <x v="99"/>
    <x v="0"/>
    <x v="57"/>
    <x v="7"/>
    <x v="12"/>
    <x v="2"/>
    <n v="1.0891639930000001"/>
  </r>
  <r>
    <x v="0"/>
    <x v="99"/>
    <x v="0"/>
    <x v="57"/>
    <x v="7"/>
    <x v="13"/>
    <x v="2"/>
    <n v="5.3886193950000001"/>
  </r>
  <r>
    <x v="0"/>
    <x v="99"/>
    <x v="0"/>
    <x v="57"/>
    <x v="7"/>
    <x v="14"/>
    <x v="2"/>
    <n v="6.61E-7"/>
  </r>
  <r>
    <x v="0"/>
    <x v="99"/>
    <x v="0"/>
    <x v="58"/>
    <x v="2"/>
    <x v="4"/>
    <x v="2"/>
    <n v="1.54019E-2"/>
  </r>
  <r>
    <x v="0"/>
    <x v="99"/>
    <x v="0"/>
    <x v="58"/>
    <x v="2"/>
    <x v="5"/>
    <x v="2"/>
    <n v="3.1727822000000003E-2"/>
  </r>
  <r>
    <x v="0"/>
    <x v="99"/>
    <x v="0"/>
    <x v="58"/>
    <x v="2"/>
    <x v="6"/>
    <x v="2"/>
    <n v="1.2577444E-2"/>
  </r>
  <r>
    <x v="0"/>
    <x v="99"/>
    <x v="0"/>
    <x v="58"/>
    <x v="2"/>
    <x v="7"/>
    <x v="2"/>
    <n v="1.203389E-3"/>
  </r>
  <r>
    <x v="0"/>
    <x v="99"/>
    <x v="0"/>
    <x v="58"/>
    <x v="2"/>
    <x v="8"/>
    <x v="2"/>
    <n v="7.2485409999999998E-3"/>
  </r>
  <r>
    <x v="0"/>
    <x v="99"/>
    <x v="0"/>
    <x v="58"/>
    <x v="2"/>
    <x v="9"/>
    <x v="2"/>
    <n v="0.54679174900000005"/>
  </r>
  <r>
    <x v="0"/>
    <x v="99"/>
    <x v="0"/>
    <x v="58"/>
    <x v="2"/>
    <x v="10"/>
    <x v="2"/>
    <n v="0.56752044300000004"/>
  </r>
  <r>
    <x v="0"/>
    <x v="99"/>
    <x v="0"/>
    <x v="58"/>
    <x v="2"/>
    <x v="11"/>
    <x v="2"/>
    <n v="0.18842208299999999"/>
  </r>
  <r>
    <x v="0"/>
    <x v="99"/>
    <x v="0"/>
    <x v="58"/>
    <x v="2"/>
    <x v="12"/>
    <x v="2"/>
    <n v="0.78675882900000005"/>
  </r>
  <r>
    <x v="0"/>
    <x v="99"/>
    <x v="0"/>
    <x v="58"/>
    <x v="2"/>
    <x v="13"/>
    <x v="2"/>
    <n v="0.14824831299999999"/>
  </r>
  <r>
    <x v="0"/>
    <x v="99"/>
    <x v="0"/>
    <x v="58"/>
    <x v="6"/>
    <x v="4"/>
    <x v="2"/>
    <n v="14.966512018"/>
  </r>
  <r>
    <x v="0"/>
    <x v="99"/>
    <x v="0"/>
    <x v="58"/>
    <x v="6"/>
    <x v="5"/>
    <x v="2"/>
    <n v="0.475462785"/>
  </r>
  <r>
    <x v="0"/>
    <x v="99"/>
    <x v="0"/>
    <x v="58"/>
    <x v="6"/>
    <x v="6"/>
    <x v="2"/>
    <n v="1.3237590000000001E-3"/>
  </r>
  <r>
    <x v="0"/>
    <x v="99"/>
    <x v="0"/>
    <x v="58"/>
    <x v="6"/>
    <x v="7"/>
    <x v="2"/>
    <n v="3.4112900000000002E-4"/>
  </r>
  <r>
    <x v="0"/>
    <x v="99"/>
    <x v="0"/>
    <x v="58"/>
    <x v="6"/>
    <x v="8"/>
    <x v="2"/>
    <n v="2.2693729999999999E-3"/>
  </r>
  <r>
    <x v="0"/>
    <x v="99"/>
    <x v="0"/>
    <x v="58"/>
    <x v="6"/>
    <x v="9"/>
    <x v="2"/>
    <n v="0.14265931100000001"/>
  </r>
  <r>
    <x v="0"/>
    <x v="99"/>
    <x v="0"/>
    <x v="58"/>
    <x v="6"/>
    <x v="10"/>
    <x v="2"/>
    <n v="3.9159397999999998E-2"/>
  </r>
  <r>
    <x v="0"/>
    <x v="99"/>
    <x v="0"/>
    <x v="58"/>
    <x v="6"/>
    <x v="11"/>
    <x v="2"/>
    <n v="0.57694308599999999"/>
  </r>
  <r>
    <x v="0"/>
    <x v="99"/>
    <x v="0"/>
    <x v="58"/>
    <x v="6"/>
    <x v="12"/>
    <x v="2"/>
    <n v="2.010395377"/>
  </r>
  <r>
    <x v="0"/>
    <x v="99"/>
    <x v="0"/>
    <x v="58"/>
    <x v="6"/>
    <x v="13"/>
    <x v="2"/>
    <n v="1.7326868369999999"/>
  </r>
  <r>
    <x v="0"/>
    <x v="99"/>
    <x v="0"/>
    <x v="58"/>
    <x v="7"/>
    <x v="4"/>
    <x v="2"/>
    <n v="3.5532670000000001E-3"/>
  </r>
  <r>
    <x v="0"/>
    <x v="99"/>
    <x v="0"/>
    <x v="58"/>
    <x v="7"/>
    <x v="5"/>
    <x v="2"/>
    <n v="1.3513096E-2"/>
  </r>
  <r>
    <x v="0"/>
    <x v="99"/>
    <x v="0"/>
    <x v="58"/>
    <x v="7"/>
    <x v="6"/>
    <x v="2"/>
    <n v="7.4768819999999998E-3"/>
  </r>
  <r>
    <x v="0"/>
    <x v="99"/>
    <x v="0"/>
    <x v="58"/>
    <x v="7"/>
    <x v="7"/>
    <x v="2"/>
    <n v="4.0766100000000003E-4"/>
  </r>
  <r>
    <x v="0"/>
    <x v="99"/>
    <x v="0"/>
    <x v="58"/>
    <x v="7"/>
    <x v="8"/>
    <x v="2"/>
    <n v="3.7365200000000001E-3"/>
  </r>
  <r>
    <x v="0"/>
    <x v="99"/>
    <x v="0"/>
    <x v="58"/>
    <x v="7"/>
    <x v="9"/>
    <x v="2"/>
    <n v="4.6694325000000002E-2"/>
  </r>
  <r>
    <x v="0"/>
    <x v="99"/>
    <x v="0"/>
    <x v="58"/>
    <x v="7"/>
    <x v="10"/>
    <x v="2"/>
    <n v="6.8236050000000006E-2"/>
  </r>
  <r>
    <x v="0"/>
    <x v="99"/>
    <x v="0"/>
    <x v="58"/>
    <x v="7"/>
    <x v="11"/>
    <x v="2"/>
    <n v="7.7601287000000005E-2"/>
  </r>
  <r>
    <x v="0"/>
    <x v="99"/>
    <x v="0"/>
    <x v="58"/>
    <x v="7"/>
    <x v="12"/>
    <x v="2"/>
    <n v="2.2315050670000001"/>
  </r>
  <r>
    <x v="0"/>
    <x v="99"/>
    <x v="0"/>
    <x v="58"/>
    <x v="7"/>
    <x v="13"/>
    <x v="2"/>
    <n v="0.33332677199999999"/>
  </r>
  <r>
    <x v="0"/>
    <x v="99"/>
    <x v="0"/>
    <x v="58"/>
    <x v="33"/>
    <x v="4"/>
    <x v="2"/>
    <n v="53.234374017999997"/>
  </r>
  <r>
    <x v="0"/>
    <x v="99"/>
    <x v="0"/>
    <x v="58"/>
    <x v="34"/>
    <x v="4"/>
    <x v="2"/>
    <n v="44.790640764999999"/>
  </r>
  <r>
    <x v="0"/>
    <x v="99"/>
    <x v="0"/>
    <x v="58"/>
    <x v="60"/>
    <x v="4"/>
    <x v="2"/>
    <n v="0.125336102"/>
  </r>
  <r>
    <x v="0"/>
    <x v="99"/>
    <x v="0"/>
    <x v="58"/>
    <x v="60"/>
    <x v="9"/>
    <x v="2"/>
    <n v="4.0736852629999998"/>
  </r>
  <r>
    <x v="0"/>
    <x v="99"/>
    <x v="0"/>
    <x v="58"/>
    <x v="60"/>
    <x v="12"/>
    <x v="2"/>
    <n v="0.99263690800000004"/>
  </r>
  <r>
    <x v="0"/>
    <x v="99"/>
    <x v="0"/>
    <x v="59"/>
    <x v="2"/>
    <x v="4"/>
    <x v="2"/>
    <n v="3.3209862E-2"/>
  </r>
  <r>
    <x v="0"/>
    <x v="99"/>
    <x v="0"/>
    <x v="59"/>
    <x v="2"/>
    <x v="5"/>
    <x v="2"/>
    <n v="2.6867549000000001E-2"/>
  </r>
  <r>
    <x v="0"/>
    <x v="99"/>
    <x v="0"/>
    <x v="59"/>
    <x v="2"/>
    <x v="6"/>
    <x v="2"/>
    <n v="1.2102807E-2"/>
  </r>
  <r>
    <x v="0"/>
    <x v="99"/>
    <x v="0"/>
    <x v="59"/>
    <x v="2"/>
    <x v="7"/>
    <x v="2"/>
    <n v="1.8323090000000001E-3"/>
  </r>
  <r>
    <x v="0"/>
    <x v="99"/>
    <x v="0"/>
    <x v="59"/>
    <x v="2"/>
    <x v="8"/>
    <x v="2"/>
    <n v="1.2627045E-2"/>
  </r>
  <r>
    <x v="0"/>
    <x v="99"/>
    <x v="0"/>
    <x v="59"/>
    <x v="2"/>
    <x v="9"/>
    <x v="2"/>
    <n v="0.51385101700000002"/>
  </r>
  <r>
    <x v="0"/>
    <x v="99"/>
    <x v="0"/>
    <x v="59"/>
    <x v="2"/>
    <x v="10"/>
    <x v="2"/>
    <n v="0.351602796"/>
  </r>
  <r>
    <x v="0"/>
    <x v="99"/>
    <x v="0"/>
    <x v="59"/>
    <x v="2"/>
    <x v="11"/>
    <x v="2"/>
    <n v="7.8502879999999997E-2"/>
  </r>
  <r>
    <x v="0"/>
    <x v="99"/>
    <x v="0"/>
    <x v="59"/>
    <x v="2"/>
    <x v="12"/>
    <x v="2"/>
    <n v="0.39403111600000001"/>
  </r>
  <r>
    <x v="0"/>
    <x v="99"/>
    <x v="0"/>
    <x v="59"/>
    <x v="2"/>
    <x v="13"/>
    <x v="2"/>
    <n v="6.1763464999999997E-2"/>
  </r>
  <r>
    <x v="0"/>
    <x v="99"/>
    <x v="0"/>
    <x v="59"/>
    <x v="6"/>
    <x v="4"/>
    <x v="2"/>
    <n v="0.56638761500000001"/>
  </r>
  <r>
    <x v="0"/>
    <x v="99"/>
    <x v="0"/>
    <x v="59"/>
    <x v="6"/>
    <x v="5"/>
    <x v="2"/>
    <n v="0.37564650999999999"/>
  </r>
  <r>
    <x v="0"/>
    <x v="99"/>
    <x v="0"/>
    <x v="59"/>
    <x v="6"/>
    <x v="6"/>
    <x v="2"/>
    <n v="1.8800030000000001E-3"/>
  </r>
  <r>
    <x v="0"/>
    <x v="99"/>
    <x v="0"/>
    <x v="59"/>
    <x v="6"/>
    <x v="7"/>
    <x v="2"/>
    <n v="5.4505600000000003E-4"/>
  </r>
  <r>
    <x v="0"/>
    <x v="99"/>
    <x v="0"/>
    <x v="59"/>
    <x v="6"/>
    <x v="8"/>
    <x v="2"/>
    <n v="4.2317810000000004E-3"/>
  </r>
  <r>
    <x v="0"/>
    <x v="99"/>
    <x v="0"/>
    <x v="59"/>
    <x v="6"/>
    <x v="9"/>
    <x v="2"/>
    <n v="0.123721595"/>
  </r>
  <r>
    <x v="0"/>
    <x v="99"/>
    <x v="0"/>
    <x v="59"/>
    <x v="6"/>
    <x v="10"/>
    <x v="2"/>
    <n v="8.6769943000000002E-2"/>
  </r>
  <r>
    <x v="0"/>
    <x v="99"/>
    <x v="0"/>
    <x v="59"/>
    <x v="6"/>
    <x v="11"/>
    <x v="2"/>
    <n v="0.42438650100000003"/>
  </r>
  <r>
    <x v="0"/>
    <x v="99"/>
    <x v="0"/>
    <x v="59"/>
    <x v="6"/>
    <x v="12"/>
    <x v="2"/>
    <n v="1.0471500650000001"/>
  </r>
  <r>
    <x v="0"/>
    <x v="99"/>
    <x v="0"/>
    <x v="59"/>
    <x v="6"/>
    <x v="13"/>
    <x v="2"/>
    <n v="1.3039254929999999"/>
  </r>
  <r>
    <x v="0"/>
    <x v="99"/>
    <x v="0"/>
    <x v="59"/>
    <x v="7"/>
    <x v="4"/>
    <x v="2"/>
    <n v="3.9874730000000001E-3"/>
  </r>
  <r>
    <x v="0"/>
    <x v="99"/>
    <x v="0"/>
    <x v="59"/>
    <x v="7"/>
    <x v="5"/>
    <x v="2"/>
    <n v="2.6011066999999999E-2"/>
  </r>
  <r>
    <x v="0"/>
    <x v="99"/>
    <x v="0"/>
    <x v="59"/>
    <x v="7"/>
    <x v="6"/>
    <x v="2"/>
    <n v="7.0635300000000002E-3"/>
  </r>
  <r>
    <x v="0"/>
    <x v="99"/>
    <x v="0"/>
    <x v="59"/>
    <x v="7"/>
    <x v="7"/>
    <x v="2"/>
    <n v="4.0581999999999999E-4"/>
  </r>
  <r>
    <x v="0"/>
    <x v="99"/>
    <x v="0"/>
    <x v="59"/>
    <x v="7"/>
    <x v="8"/>
    <x v="2"/>
    <n v="3.9863520000000003E-3"/>
  </r>
  <r>
    <x v="0"/>
    <x v="99"/>
    <x v="0"/>
    <x v="59"/>
    <x v="7"/>
    <x v="9"/>
    <x v="2"/>
    <n v="6.0346546000000001E-2"/>
  </r>
  <r>
    <x v="0"/>
    <x v="99"/>
    <x v="0"/>
    <x v="59"/>
    <x v="7"/>
    <x v="10"/>
    <x v="2"/>
    <n v="4.150678E-2"/>
  </r>
  <r>
    <x v="0"/>
    <x v="99"/>
    <x v="0"/>
    <x v="59"/>
    <x v="7"/>
    <x v="11"/>
    <x v="2"/>
    <n v="7.7634516000000001E-2"/>
  </r>
  <r>
    <x v="0"/>
    <x v="99"/>
    <x v="0"/>
    <x v="59"/>
    <x v="7"/>
    <x v="12"/>
    <x v="2"/>
    <n v="0.69340897700000004"/>
  </r>
  <r>
    <x v="0"/>
    <x v="99"/>
    <x v="0"/>
    <x v="59"/>
    <x v="7"/>
    <x v="13"/>
    <x v="2"/>
    <n v="0.16226979599999999"/>
  </r>
  <r>
    <x v="0"/>
    <x v="99"/>
    <x v="0"/>
    <x v="59"/>
    <x v="33"/>
    <x v="4"/>
    <x v="2"/>
    <n v="40.011840630000002"/>
  </r>
  <r>
    <x v="0"/>
    <x v="99"/>
    <x v="0"/>
    <x v="59"/>
    <x v="34"/>
    <x v="4"/>
    <x v="2"/>
    <n v="79.095388839999998"/>
  </r>
  <r>
    <x v="0"/>
    <x v="99"/>
    <x v="0"/>
    <x v="59"/>
    <x v="60"/>
    <x v="4"/>
    <x v="2"/>
    <n v="0.32750637100000002"/>
  </r>
  <r>
    <x v="0"/>
    <x v="99"/>
    <x v="0"/>
    <x v="59"/>
    <x v="60"/>
    <x v="5"/>
    <x v="2"/>
    <n v="43.371849470000001"/>
  </r>
  <r>
    <x v="0"/>
    <x v="99"/>
    <x v="0"/>
    <x v="59"/>
    <x v="60"/>
    <x v="9"/>
    <x v="2"/>
    <n v="0.32115632999999999"/>
  </r>
  <r>
    <x v="0"/>
    <x v="99"/>
    <x v="0"/>
    <x v="59"/>
    <x v="60"/>
    <x v="10"/>
    <x v="2"/>
    <n v="3.4443210400000002"/>
  </r>
  <r>
    <x v="0"/>
    <x v="99"/>
    <x v="0"/>
    <x v="59"/>
    <x v="60"/>
    <x v="11"/>
    <x v="2"/>
    <n v="0.42956408299999999"/>
  </r>
  <r>
    <x v="0"/>
    <x v="99"/>
    <x v="0"/>
    <x v="59"/>
    <x v="60"/>
    <x v="12"/>
    <x v="2"/>
    <n v="15.651195812999999"/>
  </r>
  <r>
    <x v="0"/>
    <x v="99"/>
    <x v="0"/>
    <x v="60"/>
    <x v="60"/>
    <x v="9"/>
    <x v="2"/>
    <n v="5.7940643359999999"/>
  </r>
  <r>
    <x v="0"/>
    <x v="99"/>
    <x v="0"/>
    <x v="60"/>
    <x v="60"/>
    <x v="10"/>
    <x v="2"/>
    <n v="7.2107999999999995E-5"/>
  </r>
  <r>
    <x v="0"/>
    <x v="99"/>
    <x v="0"/>
    <x v="61"/>
    <x v="2"/>
    <x v="4"/>
    <x v="2"/>
    <n v="3.8417160999999998E-2"/>
  </r>
  <r>
    <x v="0"/>
    <x v="99"/>
    <x v="0"/>
    <x v="61"/>
    <x v="2"/>
    <x v="5"/>
    <x v="2"/>
    <n v="5.986441E-2"/>
  </r>
  <r>
    <x v="0"/>
    <x v="99"/>
    <x v="0"/>
    <x v="61"/>
    <x v="2"/>
    <x v="6"/>
    <x v="2"/>
    <n v="0.112341365"/>
  </r>
  <r>
    <x v="0"/>
    <x v="99"/>
    <x v="0"/>
    <x v="61"/>
    <x v="2"/>
    <x v="7"/>
    <x v="2"/>
    <n v="1.1942652999999999E-2"/>
  </r>
  <r>
    <x v="0"/>
    <x v="99"/>
    <x v="0"/>
    <x v="61"/>
    <x v="2"/>
    <x v="8"/>
    <x v="2"/>
    <n v="0.21290537600000001"/>
  </r>
  <r>
    <x v="0"/>
    <x v="99"/>
    <x v="0"/>
    <x v="61"/>
    <x v="2"/>
    <x v="9"/>
    <x v="2"/>
    <n v="0.65861121300000003"/>
  </r>
  <r>
    <x v="0"/>
    <x v="99"/>
    <x v="0"/>
    <x v="61"/>
    <x v="2"/>
    <x v="10"/>
    <x v="2"/>
    <n v="5.5985863709999997"/>
  </r>
  <r>
    <x v="0"/>
    <x v="99"/>
    <x v="0"/>
    <x v="61"/>
    <x v="2"/>
    <x v="11"/>
    <x v="2"/>
    <n v="0.14776560399999999"/>
  </r>
  <r>
    <x v="0"/>
    <x v="99"/>
    <x v="0"/>
    <x v="61"/>
    <x v="2"/>
    <x v="12"/>
    <x v="2"/>
    <n v="0.420935901"/>
  </r>
  <r>
    <x v="0"/>
    <x v="99"/>
    <x v="0"/>
    <x v="61"/>
    <x v="2"/>
    <x v="13"/>
    <x v="2"/>
    <n v="3.5215454E-2"/>
  </r>
  <r>
    <x v="0"/>
    <x v="99"/>
    <x v="0"/>
    <x v="61"/>
    <x v="6"/>
    <x v="4"/>
    <x v="2"/>
    <n v="0.92363384800000004"/>
  </r>
  <r>
    <x v="0"/>
    <x v="99"/>
    <x v="0"/>
    <x v="61"/>
    <x v="6"/>
    <x v="5"/>
    <x v="2"/>
    <n v="1.601371206"/>
  </r>
  <r>
    <x v="0"/>
    <x v="99"/>
    <x v="0"/>
    <x v="61"/>
    <x v="6"/>
    <x v="6"/>
    <x v="2"/>
    <n v="2.5760855999999999E-2"/>
  </r>
  <r>
    <x v="0"/>
    <x v="99"/>
    <x v="0"/>
    <x v="61"/>
    <x v="6"/>
    <x v="7"/>
    <x v="2"/>
    <n v="3.8821620000000002E-3"/>
  </r>
  <r>
    <x v="0"/>
    <x v="99"/>
    <x v="0"/>
    <x v="61"/>
    <x v="6"/>
    <x v="8"/>
    <x v="2"/>
    <n v="0.140604493"/>
  </r>
  <r>
    <x v="0"/>
    <x v="99"/>
    <x v="0"/>
    <x v="61"/>
    <x v="6"/>
    <x v="9"/>
    <x v="2"/>
    <n v="1.637298387"/>
  </r>
  <r>
    <x v="0"/>
    <x v="99"/>
    <x v="0"/>
    <x v="61"/>
    <x v="6"/>
    <x v="10"/>
    <x v="2"/>
    <n v="0.52668314100000002"/>
  </r>
  <r>
    <x v="0"/>
    <x v="99"/>
    <x v="0"/>
    <x v="61"/>
    <x v="6"/>
    <x v="11"/>
    <x v="2"/>
    <n v="7.7613344279999996"/>
  </r>
  <r>
    <x v="0"/>
    <x v="99"/>
    <x v="0"/>
    <x v="61"/>
    <x v="6"/>
    <x v="12"/>
    <x v="2"/>
    <n v="0.848958993"/>
  </r>
  <r>
    <x v="0"/>
    <x v="99"/>
    <x v="0"/>
    <x v="61"/>
    <x v="6"/>
    <x v="13"/>
    <x v="2"/>
    <n v="2.7548535329999999"/>
  </r>
  <r>
    <x v="0"/>
    <x v="99"/>
    <x v="0"/>
    <x v="61"/>
    <x v="7"/>
    <x v="4"/>
    <x v="2"/>
    <n v="7.6333800000000002E-4"/>
  </r>
  <r>
    <x v="0"/>
    <x v="99"/>
    <x v="0"/>
    <x v="61"/>
    <x v="7"/>
    <x v="5"/>
    <x v="2"/>
    <n v="1.5982049999999999E-3"/>
  </r>
  <r>
    <x v="0"/>
    <x v="99"/>
    <x v="0"/>
    <x v="61"/>
    <x v="7"/>
    <x v="6"/>
    <x v="2"/>
    <n v="2.608754E-3"/>
  </r>
  <r>
    <x v="0"/>
    <x v="99"/>
    <x v="0"/>
    <x v="61"/>
    <x v="7"/>
    <x v="7"/>
    <x v="2"/>
    <n v="1.4232599999999999E-4"/>
  </r>
  <r>
    <x v="0"/>
    <x v="99"/>
    <x v="0"/>
    <x v="61"/>
    <x v="7"/>
    <x v="8"/>
    <x v="2"/>
    <n v="1.290685E-3"/>
  </r>
  <r>
    <x v="0"/>
    <x v="99"/>
    <x v="0"/>
    <x v="61"/>
    <x v="7"/>
    <x v="9"/>
    <x v="2"/>
    <n v="8.3118110000000005E-3"/>
  </r>
  <r>
    <x v="0"/>
    <x v="99"/>
    <x v="0"/>
    <x v="61"/>
    <x v="7"/>
    <x v="10"/>
    <x v="2"/>
    <n v="5.9239990000000001E-3"/>
  </r>
  <r>
    <x v="0"/>
    <x v="99"/>
    <x v="0"/>
    <x v="61"/>
    <x v="7"/>
    <x v="11"/>
    <x v="2"/>
    <n v="2.8083230000000002E-3"/>
  </r>
  <r>
    <x v="0"/>
    <x v="99"/>
    <x v="0"/>
    <x v="61"/>
    <x v="7"/>
    <x v="12"/>
    <x v="2"/>
    <n v="2.7373969999999999E-3"/>
  </r>
  <r>
    <x v="0"/>
    <x v="99"/>
    <x v="0"/>
    <x v="61"/>
    <x v="7"/>
    <x v="13"/>
    <x v="2"/>
    <n v="1.0716595000000001E-2"/>
  </r>
  <r>
    <x v="0"/>
    <x v="99"/>
    <x v="0"/>
    <x v="61"/>
    <x v="60"/>
    <x v="4"/>
    <x v="2"/>
    <n v="3.0565612409999998"/>
  </r>
  <r>
    <x v="0"/>
    <x v="99"/>
    <x v="0"/>
    <x v="61"/>
    <x v="60"/>
    <x v="5"/>
    <x v="2"/>
    <n v="0.34143513599999997"/>
  </r>
  <r>
    <x v="0"/>
    <x v="99"/>
    <x v="0"/>
    <x v="61"/>
    <x v="60"/>
    <x v="6"/>
    <x v="2"/>
    <n v="1.1439192000000001E-2"/>
  </r>
  <r>
    <x v="0"/>
    <x v="99"/>
    <x v="0"/>
    <x v="61"/>
    <x v="60"/>
    <x v="7"/>
    <x v="2"/>
    <n v="1.3577399999999999E-4"/>
  </r>
  <r>
    <x v="0"/>
    <x v="99"/>
    <x v="0"/>
    <x v="61"/>
    <x v="60"/>
    <x v="8"/>
    <x v="2"/>
    <n v="7.163389E-3"/>
  </r>
  <r>
    <x v="0"/>
    <x v="99"/>
    <x v="0"/>
    <x v="61"/>
    <x v="60"/>
    <x v="9"/>
    <x v="2"/>
    <n v="0.11687064"/>
  </r>
  <r>
    <x v="0"/>
    <x v="99"/>
    <x v="0"/>
    <x v="61"/>
    <x v="60"/>
    <x v="10"/>
    <x v="2"/>
    <n v="2.0195E-4"/>
  </r>
  <r>
    <x v="0"/>
    <x v="99"/>
    <x v="0"/>
    <x v="61"/>
    <x v="60"/>
    <x v="12"/>
    <x v="2"/>
    <n v="5.0349219999999998E-3"/>
  </r>
  <r>
    <x v="0"/>
    <x v="99"/>
    <x v="0"/>
    <x v="62"/>
    <x v="2"/>
    <x v="4"/>
    <x v="2"/>
    <n v="6.7033321380000004"/>
  </r>
  <r>
    <x v="0"/>
    <x v="99"/>
    <x v="0"/>
    <x v="62"/>
    <x v="2"/>
    <x v="5"/>
    <x v="2"/>
    <n v="1.6903448000000001"/>
  </r>
  <r>
    <x v="0"/>
    <x v="99"/>
    <x v="0"/>
    <x v="62"/>
    <x v="2"/>
    <x v="6"/>
    <x v="2"/>
    <n v="3.384520797"/>
  </r>
  <r>
    <x v="0"/>
    <x v="99"/>
    <x v="0"/>
    <x v="62"/>
    <x v="2"/>
    <x v="7"/>
    <x v="2"/>
    <n v="0.105769476"/>
  </r>
  <r>
    <x v="0"/>
    <x v="99"/>
    <x v="0"/>
    <x v="62"/>
    <x v="2"/>
    <x v="8"/>
    <x v="2"/>
    <n v="3.7235033940000002"/>
  </r>
  <r>
    <x v="0"/>
    <x v="99"/>
    <x v="0"/>
    <x v="62"/>
    <x v="2"/>
    <x v="9"/>
    <x v="2"/>
    <n v="10.248034815"/>
  </r>
  <r>
    <x v="0"/>
    <x v="99"/>
    <x v="0"/>
    <x v="62"/>
    <x v="2"/>
    <x v="10"/>
    <x v="2"/>
    <n v="51.950631281"/>
  </r>
  <r>
    <x v="0"/>
    <x v="99"/>
    <x v="0"/>
    <x v="62"/>
    <x v="2"/>
    <x v="11"/>
    <x v="2"/>
    <n v="9.7079575770000002"/>
  </r>
  <r>
    <x v="0"/>
    <x v="99"/>
    <x v="0"/>
    <x v="62"/>
    <x v="2"/>
    <x v="12"/>
    <x v="2"/>
    <n v="77.310850876000003"/>
  </r>
  <r>
    <x v="0"/>
    <x v="99"/>
    <x v="0"/>
    <x v="62"/>
    <x v="2"/>
    <x v="13"/>
    <x v="2"/>
    <n v="10.265760036"/>
  </r>
  <r>
    <x v="0"/>
    <x v="99"/>
    <x v="0"/>
    <x v="62"/>
    <x v="6"/>
    <x v="4"/>
    <x v="2"/>
    <n v="81.013641035000006"/>
  </r>
  <r>
    <x v="0"/>
    <x v="99"/>
    <x v="0"/>
    <x v="62"/>
    <x v="6"/>
    <x v="5"/>
    <x v="2"/>
    <n v="73.542440490999994"/>
  </r>
  <r>
    <x v="0"/>
    <x v="99"/>
    <x v="0"/>
    <x v="62"/>
    <x v="6"/>
    <x v="6"/>
    <x v="2"/>
    <n v="0.93852519899999998"/>
  </r>
  <r>
    <x v="0"/>
    <x v="99"/>
    <x v="0"/>
    <x v="62"/>
    <x v="6"/>
    <x v="7"/>
    <x v="2"/>
    <n v="0.131047315"/>
  </r>
  <r>
    <x v="0"/>
    <x v="99"/>
    <x v="0"/>
    <x v="62"/>
    <x v="6"/>
    <x v="8"/>
    <x v="2"/>
    <n v="10.368531349"/>
  </r>
  <r>
    <x v="0"/>
    <x v="99"/>
    <x v="0"/>
    <x v="62"/>
    <x v="6"/>
    <x v="9"/>
    <x v="2"/>
    <n v="54.325378829999998"/>
  </r>
  <r>
    <x v="0"/>
    <x v="99"/>
    <x v="0"/>
    <x v="62"/>
    <x v="6"/>
    <x v="10"/>
    <x v="2"/>
    <n v="70.589459384999998"/>
  </r>
  <r>
    <x v="0"/>
    <x v="99"/>
    <x v="0"/>
    <x v="62"/>
    <x v="6"/>
    <x v="11"/>
    <x v="2"/>
    <n v="480.76499000000001"/>
  </r>
  <r>
    <x v="0"/>
    <x v="99"/>
    <x v="0"/>
    <x v="62"/>
    <x v="6"/>
    <x v="12"/>
    <x v="2"/>
    <n v="62.939148762000002"/>
  </r>
  <r>
    <x v="0"/>
    <x v="99"/>
    <x v="0"/>
    <x v="62"/>
    <x v="6"/>
    <x v="13"/>
    <x v="2"/>
    <n v="532.27098999999998"/>
  </r>
  <r>
    <x v="0"/>
    <x v="99"/>
    <x v="0"/>
    <x v="62"/>
    <x v="7"/>
    <x v="4"/>
    <x v="2"/>
    <n v="0.22474945199999999"/>
  </r>
  <r>
    <x v="0"/>
    <x v="99"/>
    <x v="0"/>
    <x v="62"/>
    <x v="7"/>
    <x v="5"/>
    <x v="2"/>
    <n v="0.19674855899999999"/>
  </r>
  <r>
    <x v="0"/>
    <x v="99"/>
    <x v="0"/>
    <x v="62"/>
    <x v="7"/>
    <x v="6"/>
    <x v="2"/>
    <n v="0.70833676199999995"/>
  </r>
  <r>
    <x v="0"/>
    <x v="99"/>
    <x v="0"/>
    <x v="62"/>
    <x v="7"/>
    <x v="7"/>
    <x v="2"/>
    <n v="3.1831621999999997E-2"/>
  </r>
  <r>
    <x v="0"/>
    <x v="99"/>
    <x v="0"/>
    <x v="62"/>
    <x v="7"/>
    <x v="8"/>
    <x v="2"/>
    <n v="0.344669318"/>
  </r>
  <r>
    <x v="0"/>
    <x v="99"/>
    <x v="0"/>
    <x v="62"/>
    <x v="7"/>
    <x v="9"/>
    <x v="2"/>
    <n v="1.4060689500000001"/>
  </r>
  <r>
    <x v="0"/>
    <x v="99"/>
    <x v="0"/>
    <x v="62"/>
    <x v="7"/>
    <x v="10"/>
    <x v="2"/>
    <n v="4.0024905860000004"/>
  </r>
  <r>
    <x v="0"/>
    <x v="99"/>
    <x v="0"/>
    <x v="62"/>
    <x v="7"/>
    <x v="11"/>
    <x v="2"/>
    <n v="1.6664655390000001"/>
  </r>
  <r>
    <x v="0"/>
    <x v="99"/>
    <x v="0"/>
    <x v="62"/>
    <x v="7"/>
    <x v="12"/>
    <x v="2"/>
    <n v="1.6146631220000001"/>
  </r>
  <r>
    <x v="0"/>
    <x v="99"/>
    <x v="0"/>
    <x v="62"/>
    <x v="7"/>
    <x v="13"/>
    <x v="2"/>
    <n v="8.7903367400000008"/>
  </r>
  <r>
    <x v="0"/>
    <x v="99"/>
    <x v="0"/>
    <x v="62"/>
    <x v="60"/>
    <x v="4"/>
    <x v="2"/>
    <n v="1409.2691"/>
  </r>
  <r>
    <x v="0"/>
    <x v="99"/>
    <x v="0"/>
    <x v="62"/>
    <x v="60"/>
    <x v="5"/>
    <x v="2"/>
    <n v="60.043243259"/>
  </r>
  <r>
    <x v="0"/>
    <x v="99"/>
    <x v="0"/>
    <x v="62"/>
    <x v="60"/>
    <x v="6"/>
    <x v="2"/>
    <n v="6.7011145919999997"/>
  </r>
  <r>
    <x v="0"/>
    <x v="99"/>
    <x v="0"/>
    <x v="62"/>
    <x v="60"/>
    <x v="7"/>
    <x v="2"/>
    <n v="9.7515000000000004E-4"/>
  </r>
  <r>
    <x v="0"/>
    <x v="99"/>
    <x v="0"/>
    <x v="62"/>
    <x v="60"/>
    <x v="8"/>
    <x v="2"/>
    <n v="3.1905816950000001"/>
  </r>
  <r>
    <x v="0"/>
    <x v="99"/>
    <x v="0"/>
    <x v="62"/>
    <x v="60"/>
    <x v="9"/>
    <x v="2"/>
    <n v="384.28075999999999"/>
  </r>
  <r>
    <x v="0"/>
    <x v="99"/>
    <x v="0"/>
    <x v="62"/>
    <x v="60"/>
    <x v="10"/>
    <x v="2"/>
    <n v="0.12766138499999999"/>
  </r>
  <r>
    <x v="0"/>
    <x v="99"/>
    <x v="0"/>
    <x v="62"/>
    <x v="60"/>
    <x v="12"/>
    <x v="2"/>
    <n v="3.8516781999999999E-2"/>
  </r>
  <r>
    <x v="0"/>
    <x v="99"/>
    <x v="0"/>
    <x v="63"/>
    <x v="2"/>
    <x v="4"/>
    <x v="2"/>
    <n v="3.6166945999999998E-2"/>
  </r>
  <r>
    <x v="0"/>
    <x v="99"/>
    <x v="0"/>
    <x v="63"/>
    <x v="2"/>
    <x v="5"/>
    <x v="2"/>
    <n v="0.554578287"/>
  </r>
  <r>
    <x v="0"/>
    <x v="99"/>
    <x v="0"/>
    <x v="63"/>
    <x v="2"/>
    <x v="6"/>
    <x v="2"/>
    <n v="0.18111997199999999"/>
  </r>
  <r>
    <x v="0"/>
    <x v="99"/>
    <x v="0"/>
    <x v="63"/>
    <x v="2"/>
    <x v="7"/>
    <x v="2"/>
    <n v="3.4778254000000002E-2"/>
  </r>
  <r>
    <x v="0"/>
    <x v="99"/>
    <x v="0"/>
    <x v="63"/>
    <x v="2"/>
    <x v="8"/>
    <x v="2"/>
    <n v="0.178462173"/>
  </r>
  <r>
    <x v="0"/>
    <x v="99"/>
    <x v="0"/>
    <x v="63"/>
    <x v="2"/>
    <x v="9"/>
    <x v="2"/>
    <n v="2.7733649840000001"/>
  </r>
  <r>
    <x v="0"/>
    <x v="99"/>
    <x v="0"/>
    <x v="63"/>
    <x v="2"/>
    <x v="10"/>
    <x v="2"/>
    <n v="2.3013592369999998"/>
  </r>
  <r>
    <x v="0"/>
    <x v="99"/>
    <x v="0"/>
    <x v="63"/>
    <x v="2"/>
    <x v="11"/>
    <x v="2"/>
    <n v="0.70363838700000003"/>
  </r>
  <r>
    <x v="0"/>
    <x v="99"/>
    <x v="0"/>
    <x v="63"/>
    <x v="2"/>
    <x v="12"/>
    <x v="2"/>
    <n v="0.54007273099999997"/>
  </r>
  <r>
    <x v="0"/>
    <x v="99"/>
    <x v="0"/>
    <x v="63"/>
    <x v="2"/>
    <x v="13"/>
    <x v="2"/>
    <n v="0.22606088599999999"/>
  </r>
  <r>
    <x v="0"/>
    <x v="99"/>
    <x v="0"/>
    <x v="63"/>
    <x v="6"/>
    <x v="4"/>
    <x v="2"/>
    <n v="478.34138999999999"/>
  </r>
  <r>
    <x v="0"/>
    <x v="99"/>
    <x v="0"/>
    <x v="63"/>
    <x v="6"/>
    <x v="5"/>
    <x v="2"/>
    <n v="1.554018578"/>
  </r>
  <r>
    <x v="0"/>
    <x v="99"/>
    <x v="0"/>
    <x v="63"/>
    <x v="6"/>
    <x v="6"/>
    <x v="2"/>
    <n v="2.1874629E-2"/>
  </r>
  <r>
    <x v="0"/>
    <x v="99"/>
    <x v="0"/>
    <x v="63"/>
    <x v="6"/>
    <x v="7"/>
    <x v="2"/>
    <n v="3.5383139999999999E-3"/>
  </r>
  <r>
    <x v="0"/>
    <x v="99"/>
    <x v="0"/>
    <x v="63"/>
    <x v="6"/>
    <x v="8"/>
    <x v="2"/>
    <n v="0.20070812099999999"/>
  </r>
  <r>
    <x v="0"/>
    <x v="99"/>
    <x v="0"/>
    <x v="63"/>
    <x v="6"/>
    <x v="9"/>
    <x v="2"/>
    <n v="1.1624070689999999"/>
  </r>
  <r>
    <x v="0"/>
    <x v="99"/>
    <x v="0"/>
    <x v="63"/>
    <x v="6"/>
    <x v="10"/>
    <x v="2"/>
    <n v="0.60290533300000004"/>
  </r>
  <r>
    <x v="0"/>
    <x v="99"/>
    <x v="0"/>
    <x v="63"/>
    <x v="6"/>
    <x v="11"/>
    <x v="2"/>
    <n v="5.1581101370000004"/>
  </r>
  <r>
    <x v="0"/>
    <x v="99"/>
    <x v="0"/>
    <x v="63"/>
    <x v="6"/>
    <x v="12"/>
    <x v="2"/>
    <n v="2.015566577"/>
  </r>
  <r>
    <x v="0"/>
    <x v="99"/>
    <x v="0"/>
    <x v="63"/>
    <x v="6"/>
    <x v="13"/>
    <x v="2"/>
    <n v="7.8462023619999997"/>
  </r>
  <r>
    <x v="0"/>
    <x v="99"/>
    <x v="0"/>
    <x v="63"/>
    <x v="7"/>
    <x v="4"/>
    <x v="2"/>
    <n v="0.115622365"/>
  </r>
  <r>
    <x v="0"/>
    <x v="99"/>
    <x v="0"/>
    <x v="63"/>
    <x v="7"/>
    <x v="5"/>
    <x v="2"/>
    <n v="0.135644972"/>
  </r>
  <r>
    <x v="0"/>
    <x v="99"/>
    <x v="0"/>
    <x v="63"/>
    <x v="7"/>
    <x v="6"/>
    <x v="2"/>
    <n v="0.38017656999999999"/>
  </r>
  <r>
    <x v="0"/>
    <x v="99"/>
    <x v="0"/>
    <x v="63"/>
    <x v="7"/>
    <x v="7"/>
    <x v="2"/>
    <n v="1.9796530999999999E-2"/>
  </r>
  <r>
    <x v="0"/>
    <x v="99"/>
    <x v="0"/>
    <x v="63"/>
    <x v="7"/>
    <x v="8"/>
    <x v="2"/>
    <n v="0.19052650500000001"/>
  </r>
  <r>
    <x v="0"/>
    <x v="99"/>
    <x v="0"/>
    <x v="63"/>
    <x v="7"/>
    <x v="9"/>
    <x v="2"/>
    <n v="0.963378972"/>
  </r>
  <r>
    <x v="0"/>
    <x v="99"/>
    <x v="0"/>
    <x v="63"/>
    <x v="7"/>
    <x v="10"/>
    <x v="2"/>
    <n v="1.035084501"/>
  </r>
  <r>
    <x v="0"/>
    <x v="99"/>
    <x v="0"/>
    <x v="63"/>
    <x v="7"/>
    <x v="11"/>
    <x v="2"/>
    <n v="0.57278251300000005"/>
  </r>
  <r>
    <x v="0"/>
    <x v="99"/>
    <x v="0"/>
    <x v="63"/>
    <x v="7"/>
    <x v="12"/>
    <x v="2"/>
    <n v="0.72607138199999999"/>
  </r>
  <r>
    <x v="0"/>
    <x v="99"/>
    <x v="0"/>
    <x v="63"/>
    <x v="7"/>
    <x v="13"/>
    <x v="2"/>
    <n v="0.57383937200000001"/>
  </r>
  <r>
    <x v="0"/>
    <x v="99"/>
    <x v="0"/>
    <x v="63"/>
    <x v="33"/>
    <x v="4"/>
    <x v="2"/>
    <n v="330.69186999999999"/>
  </r>
  <r>
    <x v="0"/>
    <x v="99"/>
    <x v="0"/>
    <x v="63"/>
    <x v="34"/>
    <x v="4"/>
    <x v="2"/>
    <n v="45.298118770999999"/>
  </r>
  <r>
    <x v="0"/>
    <x v="99"/>
    <x v="0"/>
    <x v="63"/>
    <x v="60"/>
    <x v="4"/>
    <x v="2"/>
    <n v="16.079939153000002"/>
  </r>
  <r>
    <x v="0"/>
    <x v="99"/>
    <x v="0"/>
    <x v="63"/>
    <x v="60"/>
    <x v="5"/>
    <x v="2"/>
    <n v="6.9661845E-2"/>
  </r>
  <r>
    <x v="0"/>
    <x v="99"/>
    <x v="0"/>
    <x v="63"/>
    <x v="60"/>
    <x v="6"/>
    <x v="2"/>
    <n v="8.8883300000000001E-4"/>
  </r>
  <r>
    <x v="0"/>
    <x v="99"/>
    <x v="0"/>
    <x v="63"/>
    <x v="60"/>
    <x v="7"/>
    <x v="2"/>
    <n v="9.5705999999999995E-5"/>
  </r>
  <r>
    <x v="0"/>
    <x v="99"/>
    <x v="0"/>
    <x v="63"/>
    <x v="60"/>
    <x v="8"/>
    <x v="2"/>
    <n v="1.194596E-3"/>
  </r>
  <r>
    <x v="0"/>
    <x v="99"/>
    <x v="0"/>
    <x v="63"/>
    <x v="60"/>
    <x v="9"/>
    <x v="2"/>
    <n v="1.4168680339999999"/>
  </r>
  <r>
    <x v="0"/>
    <x v="99"/>
    <x v="0"/>
    <x v="63"/>
    <x v="60"/>
    <x v="12"/>
    <x v="2"/>
    <n v="5.0309805999999999E-2"/>
  </r>
  <r>
    <x v="0"/>
    <x v="99"/>
    <x v="0"/>
    <x v="64"/>
    <x v="2"/>
    <x v="4"/>
    <x v="2"/>
    <n v="1.1918241709999999"/>
  </r>
  <r>
    <x v="0"/>
    <x v="99"/>
    <x v="0"/>
    <x v="64"/>
    <x v="2"/>
    <x v="5"/>
    <x v="2"/>
    <n v="0.19236615200000001"/>
  </r>
  <r>
    <x v="0"/>
    <x v="99"/>
    <x v="0"/>
    <x v="64"/>
    <x v="2"/>
    <x v="6"/>
    <x v="2"/>
    <n v="0.81719251800000003"/>
  </r>
  <r>
    <x v="0"/>
    <x v="99"/>
    <x v="0"/>
    <x v="64"/>
    <x v="2"/>
    <x v="7"/>
    <x v="2"/>
    <n v="4.2675216000000002E-2"/>
  </r>
  <r>
    <x v="0"/>
    <x v="99"/>
    <x v="0"/>
    <x v="64"/>
    <x v="2"/>
    <x v="8"/>
    <x v="2"/>
    <n v="0.62488800099999997"/>
  </r>
  <r>
    <x v="0"/>
    <x v="99"/>
    <x v="0"/>
    <x v="64"/>
    <x v="2"/>
    <x v="9"/>
    <x v="2"/>
    <n v="2.3417636769999999"/>
  </r>
  <r>
    <x v="0"/>
    <x v="99"/>
    <x v="0"/>
    <x v="64"/>
    <x v="2"/>
    <x v="10"/>
    <x v="2"/>
    <n v="1.1706226639999999"/>
  </r>
  <r>
    <x v="0"/>
    <x v="99"/>
    <x v="0"/>
    <x v="64"/>
    <x v="2"/>
    <x v="11"/>
    <x v="2"/>
    <n v="1.3020384060000001"/>
  </r>
  <r>
    <x v="0"/>
    <x v="99"/>
    <x v="0"/>
    <x v="64"/>
    <x v="2"/>
    <x v="12"/>
    <x v="2"/>
    <n v="15.883045358"/>
  </r>
  <r>
    <x v="0"/>
    <x v="99"/>
    <x v="0"/>
    <x v="64"/>
    <x v="2"/>
    <x v="13"/>
    <x v="2"/>
    <n v="2.1636645589999999"/>
  </r>
  <r>
    <x v="0"/>
    <x v="99"/>
    <x v="0"/>
    <x v="64"/>
    <x v="6"/>
    <x v="4"/>
    <x v="2"/>
    <n v="9.9551720419999992"/>
  </r>
  <r>
    <x v="0"/>
    <x v="99"/>
    <x v="0"/>
    <x v="64"/>
    <x v="6"/>
    <x v="5"/>
    <x v="2"/>
    <n v="7.5161000979999999"/>
  </r>
  <r>
    <x v="0"/>
    <x v="99"/>
    <x v="0"/>
    <x v="64"/>
    <x v="6"/>
    <x v="6"/>
    <x v="2"/>
    <n v="9.5139327999999995E-2"/>
  </r>
  <r>
    <x v="0"/>
    <x v="99"/>
    <x v="0"/>
    <x v="64"/>
    <x v="6"/>
    <x v="7"/>
    <x v="2"/>
    <n v="1.4510502999999999E-2"/>
  </r>
  <r>
    <x v="0"/>
    <x v="99"/>
    <x v="0"/>
    <x v="64"/>
    <x v="6"/>
    <x v="8"/>
    <x v="2"/>
    <n v="0.80498880799999994"/>
  </r>
  <r>
    <x v="0"/>
    <x v="99"/>
    <x v="0"/>
    <x v="64"/>
    <x v="6"/>
    <x v="9"/>
    <x v="2"/>
    <n v="4.7280524249999996"/>
  </r>
  <r>
    <x v="0"/>
    <x v="99"/>
    <x v="0"/>
    <x v="64"/>
    <x v="6"/>
    <x v="10"/>
    <x v="2"/>
    <n v="1.8423636800000001"/>
  </r>
  <r>
    <x v="0"/>
    <x v="99"/>
    <x v="0"/>
    <x v="64"/>
    <x v="6"/>
    <x v="11"/>
    <x v="2"/>
    <n v="3.5753695529999998"/>
  </r>
  <r>
    <x v="0"/>
    <x v="99"/>
    <x v="0"/>
    <x v="64"/>
    <x v="6"/>
    <x v="12"/>
    <x v="2"/>
    <n v="6.8603679670000002"/>
  </r>
  <r>
    <x v="0"/>
    <x v="99"/>
    <x v="0"/>
    <x v="64"/>
    <x v="6"/>
    <x v="13"/>
    <x v="2"/>
    <n v="26.530363531999999"/>
  </r>
  <r>
    <x v="0"/>
    <x v="99"/>
    <x v="0"/>
    <x v="64"/>
    <x v="7"/>
    <x v="4"/>
    <x v="2"/>
    <n v="6.3159179999999995E-2"/>
  </r>
  <r>
    <x v="0"/>
    <x v="99"/>
    <x v="0"/>
    <x v="64"/>
    <x v="7"/>
    <x v="5"/>
    <x v="2"/>
    <n v="7.035215E-3"/>
  </r>
  <r>
    <x v="0"/>
    <x v="99"/>
    <x v="0"/>
    <x v="64"/>
    <x v="7"/>
    <x v="6"/>
    <x v="2"/>
    <n v="0.20621721300000001"/>
  </r>
  <r>
    <x v="0"/>
    <x v="99"/>
    <x v="0"/>
    <x v="64"/>
    <x v="7"/>
    <x v="7"/>
    <x v="2"/>
    <n v="9.3191430000000002E-3"/>
  </r>
  <r>
    <x v="0"/>
    <x v="99"/>
    <x v="0"/>
    <x v="64"/>
    <x v="7"/>
    <x v="8"/>
    <x v="2"/>
    <n v="9.8760596000000006E-2"/>
  </r>
  <r>
    <x v="0"/>
    <x v="99"/>
    <x v="0"/>
    <x v="64"/>
    <x v="7"/>
    <x v="9"/>
    <x v="2"/>
    <n v="0.31923317899999998"/>
  </r>
  <r>
    <x v="0"/>
    <x v="99"/>
    <x v="0"/>
    <x v="64"/>
    <x v="7"/>
    <x v="10"/>
    <x v="2"/>
    <n v="9.9671017000000001E-2"/>
  </r>
  <r>
    <x v="0"/>
    <x v="99"/>
    <x v="0"/>
    <x v="64"/>
    <x v="7"/>
    <x v="11"/>
    <x v="2"/>
    <n v="0.220333845"/>
  </r>
  <r>
    <x v="0"/>
    <x v="99"/>
    <x v="0"/>
    <x v="64"/>
    <x v="7"/>
    <x v="12"/>
    <x v="2"/>
    <n v="0.29698016399999999"/>
  </r>
  <r>
    <x v="0"/>
    <x v="99"/>
    <x v="0"/>
    <x v="64"/>
    <x v="7"/>
    <x v="13"/>
    <x v="2"/>
    <n v="2.0061469120000002"/>
  </r>
  <r>
    <x v="0"/>
    <x v="99"/>
    <x v="0"/>
    <x v="64"/>
    <x v="60"/>
    <x v="4"/>
    <x v="2"/>
    <n v="86.540934978999999"/>
  </r>
  <r>
    <x v="0"/>
    <x v="99"/>
    <x v="0"/>
    <x v="64"/>
    <x v="60"/>
    <x v="5"/>
    <x v="2"/>
    <n v="1.9987896620000001"/>
  </r>
  <r>
    <x v="0"/>
    <x v="99"/>
    <x v="0"/>
    <x v="64"/>
    <x v="60"/>
    <x v="9"/>
    <x v="2"/>
    <n v="1.8028844500000001"/>
  </r>
  <r>
    <x v="0"/>
    <x v="99"/>
    <x v="0"/>
    <x v="64"/>
    <x v="60"/>
    <x v="10"/>
    <x v="2"/>
    <n v="0.59877698199999996"/>
  </r>
  <r>
    <x v="0"/>
    <x v="99"/>
    <x v="0"/>
    <x v="65"/>
    <x v="2"/>
    <x v="4"/>
    <x v="2"/>
    <n v="1.3182269559999999"/>
  </r>
  <r>
    <x v="0"/>
    <x v="99"/>
    <x v="0"/>
    <x v="65"/>
    <x v="2"/>
    <x v="5"/>
    <x v="2"/>
    <n v="1.391077868"/>
  </r>
  <r>
    <x v="0"/>
    <x v="99"/>
    <x v="0"/>
    <x v="65"/>
    <x v="2"/>
    <x v="6"/>
    <x v="2"/>
    <n v="1.4144813169999999"/>
  </r>
  <r>
    <x v="0"/>
    <x v="99"/>
    <x v="0"/>
    <x v="65"/>
    <x v="2"/>
    <x v="7"/>
    <x v="2"/>
    <n v="0.12731039699999999"/>
  </r>
  <r>
    <x v="0"/>
    <x v="99"/>
    <x v="0"/>
    <x v="65"/>
    <x v="2"/>
    <x v="8"/>
    <x v="2"/>
    <n v="1.6580980620000001"/>
  </r>
  <r>
    <x v="0"/>
    <x v="99"/>
    <x v="0"/>
    <x v="65"/>
    <x v="2"/>
    <x v="9"/>
    <x v="2"/>
    <n v="7.4796949819999998"/>
  </r>
  <r>
    <x v="0"/>
    <x v="99"/>
    <x v="0"/>
    <x v="65"/>
    <x v="2"/>
    <x v="10"/>
    <x v="2"/>
    <n v="17.945652667000001"/>
  </r>
  <r>
    <x v="0"/>
    <x v="99"/>
    <x v="0"/>
    <x v="65"/>
    <x v="2"/>
    <x v="11"/>
    <x v="2"/>
    <n v="1.004708157"/>
  </r>
  <r>
    <x v="0"/>
    <x v="99"/>
    <x v="0"/>
    <x v="65"/>
    <x v="2"/>
    <x v="12"/>
    <x v="2"/>
    <n v="2.4891158170000001"/>
  </r>
  <r>
    <x v="0"/>
    <x v="99"/>
    <x v="0"/>
    <x v="65"/>
    <x v="2"/>
    <x v="13"/>
    <x v="2"/>
    <n v="0.69313575400000005"/>
  </r>
  <r>
    <x v="0"/>
    <x v="99"/>
    <x v="0"/>
    <x v="65"/>
    <x v="6"/>
    <x v="4"/>
    <x v="2"/>
    <n v="2.827545362"/>
  </r>
  <r>
    <x v="0"/>
    <x v="99"/>
    <x v="0"/>
    <x v="65"/>
    <x v="6"/>
    <x v="5"/>
    <x v="2"/>
    <n v="9.0749621929999993"/>
  </r>
  <r>
    <x v="0"/>
    <x v="99"/>
    <x v="0"/>
    <x v="65"/>
    <x v="6"/>
    <x v="6"/>
    <x v="2"/>
    <n v="0.37990801200000002"/>
  </r>
  <r>
    <x v="0"/>
    <x v="99"/>
    <x v="0"/>
    <x v="65"/>
    <x v="6"/>
    <x v="7"/>
    <x v="2"/>
    <n v="3.5164379000000003E-2"/>
  </r>
  <r>
    <x v="0"/>
    <x v="99"/>
    <x v="0"/>
    <x v="65"/>
    <x v="6"/>
    <x v="8"/>
    <x v="2"/>
    <n v="2.694945395"/>
  </r>
  <r>
    <x v="0"/>
    <x v="99"/>
    <x v="0"/>
    <x v="65"/>
    <x v="6"/>
    <x v="9"/>
    <x v="2"/>
    <n v="13.095595099000001"/>
  </r>
  <r>
    <x v="0"/>
    <x v="99"/>
    <x v="0"/>
    <x v="65"/>
    <x v="6"/>
    <x v="10"/>
    <x v="2"/>
    <n v="6.1201311660000002"/>
  </r>
  <r>
    <x v="0"/>
    <x v="99"/>
    <x v="0"/>
    <x v="65"/>
    <x v="6"/>
    <x v="11"/>
    <x v="2"/>
    <n v="83.880836309000003"/>
  </r>
  <r>
    <x v="0"/>
    <x v="99"/>
    <x v="0"/>
    <x v="65"/>
    <x v="6"/>
    <x v="12"/>
    <x v="2"/>
    <n v="3.5026915289999998"/>
  </r>
  <r>
    <x v="0"/>
    <x v="99"/>
    <x v="0"/>
    <x v="65"/>
    <x v="6"/>
    <x v="13"/>
    <x v="2"/>
    <n v="39.167837532999997"/>
  </r>
  <r>
    <x v="0"/>
    <x v="99"/>
    <x v="0"/>
    <x v="65"/>
    <x v="7"/>
    <x v="4"/>
    <x v="2"/>
    <n v="7.9125783000000005E-2"/>
  </r>
  <r>
    <x v="0"/>
    <x v="99"/>
    <x v="0"/>
    <x v="65"/>
    <x v="7"/>
    <x v="5"/>
    <x v="2"/>
    <n v="0.23782577999999999"/>
  </r>
  <r>
    <x v="0"/>
    <x v="99"/>
    <x v="0"/>
    <x v="65"/>
    <x v="7"/>
    <x v="6"/>
    <x v="2"/>
    <n v="0.28833626899999998"/>
  </r>
  <r>
    <x v="0"/>
    <x v="99"/>
    <x v="0"/>
    <x v="65"/>
    <x v="7"/>
    <x v="7"/>
    <x v="2"/>
    <n v="1.8511341000000001E-2"/>
  </r>
  <r>
    <x v="0"/>
    <x v="99"/>
    <x v="0"/>
    <x v="65"/>
    <x v="7"/>
    <x v="8"/>
    <x v="2"/>
    <n v="0.14938194099999999"/>
  </r>
  <r>
    <x v="0"/>
    <x v="99"/>
    <x v="0"/>
    <x v="65"/>
    <x v="7"/>
    <x v="9"/>
    <x v="2"/>
    <n v="1.199408134"/>
  </r>
  <r>
    <x v="0"/>
    <x v="99"/>
    <x v="0"/>
    <x v="65"/>
    <x v="7"/>
    <x v="10"/>
    <x v="2"/>
    <n v="1.4211784119999999"/>
  </r>
  <r>
    <x v="0"/>
    <x v="99"/>
    <x v="0"/>
    <x v="65"/>
    <x v="7"/>
    <x v="11"/>
    <x v="2"/>
    <n v="0.15184303399999999"/>
  </r>
  <r>
    <x v="0"/>
    <x v="99"/>
    <x v="0"/>
    <x v="65"/>
    <x v="7"/>
    <x v="12"/>
    <x v="2"/>
    <n v="9.6187401000000006E-2"/>
  </r>
  <r>
    <x v="0"/>
    <x v="99"/>
    <x v="0"/>
    <x v="65"/>
    <x v="7"/>
    <x v="13"/>
    <x v="2"/>
    <n v="0.75602356000000004"/>
  </r>
  <r>
    <x v="0"/>
    <x v="99"/>
    <x v="0"/>
    <x v="65"/>
    <x v="60"/>
    <x v="4"/>
    <x v="2"/>
    <n v="8.4663585890000004"/>
  </r>
  <r>
    <x v="0"/>
    <x v="99"/>
    <x v="0"/>
    <x v="65"/>
    <x v="60"/>
    <x v="5"/>
    <x v="2"/>
    <n v="289.33985000000001"/>
  </r>
  <r>
    <x v="0"/>
    <x v="99"/>
    <x v="0"/>
    <x v="65"/>
    <x v="60"/>
    <x v="6"/>
    <x v="2"/>
    <n v="21.560902764000001"/>
  </r>
  <r>
    <x v="0"/>
    <x v="99"/>
    <x v="0"/>
    <x v="65"/>
    <x v="60"/>
    <x v="7"/>
    <x v="2"/>
    <n v="7.5656900000000001E-4"/>
  </r>
  <r>
    <x v="0"/>
    <x v="99"/>
    <x v="0"/>
    <x v="65"/>
    <x v="60"/>
    <x v="8"/>
    <x v="2"/>
    <n v="13.157456184999999"/>
  </r>
  <r>
    <x v="0"/>
    <x v="99"/>
    <x v="0"/>
    <x v="65"/>
    <x v="60"/>
    <x v="9"/>
    <x v="2"/>
    <n v="54.107485334000003"/>
  </r>
  <r>
    <x v="0"/>
    <x v="99"/>
    <x v="0"/>
    <x v="65"/>
    <x v="60"/>
    <x v="10"/>
    <x v="2"/>
    <n v="4.3308046259999999"/>
  </r>
  <r>
    <x v="0"/>
    <x v="99"/>
    <x v="0"/>
    <x v="65"/>
    <x v="60"/>
    <x v="12"/>
    <x v="2"/>
    <n v="27.212716466"/>
  </r>
  <r>
    <x v="0"/>
    <x v="99"/>
    <x v="0"/>
    <x v="66"/>
    <x v="2"/>
    <x v="4"/>
    <x v="2"/>
    <n v="3.2658269249999998"/>
  </r>
  <r>
    <x v="0"/>
    <x v="99"/>
    <x v="0"/>
    <x v="66"/>
    <x v="2"/>
    <x v="5"/>
    <x v="2"/>
    <n v="6.2073541690000003"/>
  </r>
  <r>
    <x v="0"/>
    <x v="99"/>
    <x v="0"/>
    <x v="66"/>
    <x v="2"/>
    <x v="6"/>
    <x v="2"/>
    <n v="8.0349241280000001"/>
  </r>
  <r>
    <x v="0"/>
    <x v="99"/>
    <x v="0"/>
    <x v="66"/>
    <x v="2"/>
    <x v="7"/>
    <x v="2"/>
    <n v="0.65877037299999996"/>
  </r>
  <r>
    <x v="0"/>
    <x v="99"/>
    <x v="0"/>
    <x v="66"/>
    <x v="2"/>
    <x v="8"/>
    <x v="2"/>
    <n v="4.6327773360000002"/>
  </r>
  <r>
    <x v="0"/>
    <x v="99"/>
    <x v="0"/>
    <x v="66"/>
    <x v="2"/>
    <x v="9"/>
    <x v="2"/>
    <n v="37.801715315999999"/>
  </r>
  <r>
    <x v="0"/>
    <x v="99"/>
    <x v="0"/>
    <x v="66"/>
    <x v="2"/>
    <x v="10"/>
    <x v="2"/>
    <n v="616.90056000000004"/>
  </r>
  <r>
    <x v="0"/>
    <x v="99"/>
    <x v="0"/>
    <x v="66"/>
    <x v="2"/>
    <x v="11"/>
    <x v="2"/>
    <n v="11.214285701"/>
  </r>
  <r>
    <x v="0"/>
    <x v="99"/>
    <x v="0"/>
    <x v="66"/>
    <x v="2"/>
    <x v="12"/>
    <x v="2"/>
    <n v="3.6841465040000001"/>
  </r>
  <r>
    <x v="0"/>
    <x v="99"/>
    <x v="0"/>
    <x v="66"/>
    <x v="2"/>
    <x v="13"/>
    <x v="2"/>
    <n v="1.3548640489999999"/>
  </r>
  <r>
    <x v="0"/>
    <x v="99"/>
    <x v="0"/>
    <x v="66"/>
    <x v="6"/>
    <x v="4"/>
    <x v="2"/>
    <n v="51.078849404000003"/>
  </r>
  <r>
    <x v="0"/>
    <x v="99"/>
    <x v="0"/>
    <x v="66"/>
    <x v="6"/>
    <x v="5"/>
    <x v="2"/>
    <n v="51.671209244000003"/>
  </r>
  <r>
    <x v="0"/>
    <x v="99"/>
    <x v="0"/>
    <x v="66"/>
    <x v="6"/>
    <x v="6"/>
    <x v="2"/>
    <n v="1.139270429"/>
  </r>
  <r>
    <x v="0"/>
    <x v="99"/>
    <x v="0"/>
    <x v="66"/>
    <x v="6"/>
    <x v="7"/>
    <x v="2"/>
    <n v="0.169616356"/>
  </r>
  <r>
    <x v="0"/>
    <x v="99"/>
    <x v="0"/>
    <x v="66"/>
    <x v="6"/>
    <x v="8"/>
    <x v="2"/>
    <n v="5.5289532360000004"/>
  </r>
  <r>
    <x v="0"/>
    <x v="99"/>
    <x v="0"/>
    <x v="66"/>
    <x v="6"/>
    <x v="9"/>
    <x v="2"/>
    <n v="65.764620844000007"/>
  </r>
  <r>
    <x v="0"/>
    <x v="99"/>
    <x v="0"/>
    <x v="66"/>
    <x v="6"/>
    <x v="10"/>
    <x v="2"/>
    <n v="86.520817094999998"/>
  </r>
  <r>
    <x v="0"/>
    <x v="99"/>
    <x v="0"/>
    <x v="66"/>
    <x v="6"/>
    <x v="11"/>
    <x v="2"/>
    <n v="390.67554999999999"/>
  </r>
  <r>
    <x v="0"/>
    <x v="99"/>
    <x v="0"/>
    <x v="66"/>
    <x v="6"/>
    <x v="12"/>
    <x v="2"/>
    <n v="18.113929384999999"/>
  </r>
  <r>
    <x v="0"/>
    <x v="99"/>
    <x v="0"/>
    <x v="66"/>
    <x v="6"/>
    <x v="13"/>
    <x v="2"/>
    <n v="32.779295222000002"/>
  </r>
  <r>
    <x v="0"/>
    <x v="99"/>
    <x v="0"/>
    <x v="66"/>
    <x v="7"/>
    <x v="4"/>
    <x v="2"/>
    <n v="0.67833304100000003"/>
  </r>
  <r>
    <x v="0"/>
    <x v="99"/>
    <x v="0"/>
    <x v="66"/>
    <x v="7"/>
    <x v="5"/>
    <x v="2"/>
    <n v="1.154610224"/>
  </r>
  <r>
    <x v="0"/>
    <x v="99"/>
    <x v="0"/>
    <x v="66"/>
    <x v="7"/>
    <x v="6"/>
    <x v="2"/>
    <n v="2.4200519580000002"/>
  </r>
  <r>
    <x v="0"/>
    <x v="99"/>
    <x v="0"/>
    <x v="66"/>
    <x v="7"/>
    <x v="7"/>
    <x v="2"/>
    <n v="0.13731733600000001"/>
  </r>
  <r>
    <x v="0"/>
    <x v="99"/>
    <x v="0"/>
    <x v="66"/>
    <x v="7"/>
    <x v="8"/>
    <x v="2"/>
    <n v="1.188389989"/>
  </r>
  <r>
    <x v="0"/>
    <x v="99"/>
    <x v="0"/>
    <x v="66"/>
    <x v="7"/>
    <x v="9"/>
    <x v="2"/>
    <n v="7.5260052890000004"/>
  </r>
  <r>
    <x v="0"/>
    <x v="99"/>
    <x v="0"/>
    <x v="66"/>
    <x v="7"/>
    <x v="10"/>
    <x v="2"/>
    <n v="20.632645815"/>
  </r>
  <r>
    <x v="0"/>
    <x v="99"/>
    <x v="0"/>
    <x v="66"/>
    <x v="7"/>
    <x v="11"/>
    <x v="2"/>
    <n v="1.9969023290000001"/>
  </r>
  <r>
    <x v="0"/>
    <x v="99"/>
    <x v="0"/>
    <x v="66"/>
    <x v="7"/>
    <x v="12"/>
    <x v="2"/>
    <n v="1.895579108"/>
  </r>
  <r>
    <x v="0"/>
    <x v="99"/>
    <x v="0"/>
    <x v="66"/>
    <x v="7"/>
    <x v="13"/>
    <x v="2"/>
    <n v="2.9228305840000002"/>
  </r>
  <r>
    <x v="0"/>
    <x v="99"/>
    <x v="0"/>
    <x v="66"/>
    <x v="33"/>
    <x v="4"/>
    <x v="2"/>
    <n v="43.144477461999998"/>
  </r>
  <r>
    <x v="0"/>
    <x v="99"/>
    <x v="0"/>
    <x v="66"/>
    <x v="34"/>
    <x v="4"/>
    <x v="2"/>
    <n v="1.2821703390000001"/>
  </r>
  <r>
    <x v="0"/>
    <x v="99"/>
    <x v="0"/>
    <x v="66"/>
    <x v="60"/>
    <x v="4"/>
    <x v="2"/>
    <n v="47.509340877"/>
  </r>
  <r>
    <x v="0"/>
    <x v="99"/>
    <x v="0"/>
    <x v="66"/>
    <x v="60"/>
    <x v="5"/>
    <x v="2"/>
    <n v="0.37269867000000001"/>
  </r>
  <r>
    <x v="0"/>
    <x v="99"/>
    <x v="0"/>
    <x v="66"/>
    <x v="60"/>
    <x v="6"/>
    <x v="2"/>
    <n v="2.0882579479999999"/>
  </r>
  <r>
    <x v="0"/>
    <x v="99"/>
    <x v="0"/>
    <x v="66"/>
    <x v="60"/>
    <x v="7"/>
    <x v="2"/>
    <n v="6.7652700000000001E-4"/>
  </r>
  <r>
    <x v="0"/>
    <x v="99"/>
    <x v="0"/>
    <x v="66"/>
    <x v="60"/>
    <x v="8"/>
    <x v="2"/>
    <n v="1.180047294"/>
  </r>
  <r>
    <x v="0"/>
    <x v="99"/>
    <x v="0"/>
    <x v="66"/>
    <x v="60"/>
    <x v="9"/>
    <x v="2"/>
    <n v="4.6998246430000004"/>
  </r>
  <r>
    <x v="0"/>
    <x v="99"/>
    <x v="0"/>
    <x v="66"/>
    <x v="60"/>
    <x v="10"/>
    <x v="2"/>
    <n v="2.3224228999999999E-2"/>
  </r>
  <r>
    <x v="0"/>
    <x v="99"/>
    <x v="0"/>
    <x v="66"/>
    <x v="60"/>
    <x v="12"/>
    <x v="2"/>
    <n v="2.4709596E-2"/>
  </r>
  <r>
    <x v="0"/>
    <x v="99"/>
    <x v="0"/>
    <x v="67"/>
    <x v="2"/>
    <x v="4"/>
    <x v="2"/>
    <n v="4.6609881999999998E-2"/>
  </r>
  <r>
    <x v="0"/>
    <x v="99"/>
    <x v="0"/>
    <x v="67"/>
    <x v="2"/>
    <x v="5"/>
    <x v="2"/>
    <n v="3.3616412999999998E-2"/>
  </r>
  <r>
    <x v="0"/>
    <x v="99"/>
    <x v="0"/>
    <x v="67"/>
    <x v="2"/>
    <x v="6"/>
    <x v="2"/>
    <n v="8.4464554999999997E-2"/>
  </r>
  <r>
    <x v="0"/>
    <x v="99"/>
    <x v="0"/>
    <x v="67"/>
    <x v="2"/>
    <x v="7"/>
    <x v="2"/>
    <n v="8.2034859999999994E-3"/>
  </r>
  <r>
    <x v="0"/>
    <x v="99"/>
    <x v="0"/>
    <x v="67"/>
    <x v="2"/>
    <x v="8"/>
    <x v="2"/>
    <n v="0.205363869"/>
  </r>
  <r>
    <x v="0"/>
    <x v="99"/>
    <x v="0"/>
    <x v="67"/>
    <x v="2"/>
    <x v="9"/>
    <x v="2"/>
    <n v="0.47615151300000003"/>
  </r>
  <r>
    <x v="0"/>
    <x v="99"/>
    <x v="0"/>
    <x v="67"/>
    <x v="2"/>
    <x v="10"/>
    <x v="2"/>
    <n v="2.5619516660000001"/>
  </r>
  <r>
    <x v="0"/>
    <x v="99"/>
    <x v="0"/>
    <x v="67"/>
    <x v="2"/>
    <x v="11"/>
    <x v="2"/>
    <n v="0.14698238399999999"/>
  </r>
  <r>
    <x v="0"/>
    <x v="99"/>
    <x v="0"/>
    <x v="67"/>
    <x v="2"/>
    <x v="12"/>
    <x v="2"/>
    <n v="1.475350843"/>
  </r>
  <r>
    <x v="0"/>
    <x v="99"/>
    <x v="0"/>
    <x v="67"/>
    <x v="2"/>
    <x v="13"/>
    <x v="2"/>
    <n v="0.120969021"/>
  </r>
  <r>
    <x v="0"/>
    <x v="99"/>
    <x v="0"/>
    <x v="67"/>
    <x v="6"/>
    <x v="4"/>
    <x v="2"/>
    <n v="2.877879734"/>
  </r>
  <r>
    <x v="0"/>
    <x v="99"/>
    <x v="0"/>
    <x v="67"/>
    <x v="6"/>
    <x v="5"/>
    <x v="2"/>
    <n v="2.0393574270000001"/>
  </r>
  <r>
    <x v="0"/>
    <x v="99"/>
    <x v="0"/>
    <x v="67"/>
    <x v="6"/>
    <x v="6"/>
    <x v="2"/>
    <n v="2.0421146000000001E-2"/>
  </r>
  <r>
    <x v="0"/>
    <x v="99"/>
    <x v="0"/>
    <x v="67"/>
    <x v="6"/>
    <x v="7"/>
    <x v="2"/>
    <n v="3.1410869999999999E-3"/>
  </r>
  <r>
    <x v="0"/>
    <x v="99"/>
    <x v="0"/>
    <x v="67"/>
    <x v="6"/>
    <x v="8"/>
    <x v="2"/>
    <n v="0.16118950200000001"/>
  </r>
  <r>
    <x v="0"/>
    <x v="99"/>
    <x v="0"/>
    <x v="67"/>
    <x v="6"/>
    <x v="9"/>
    <x v="2"/>
    <n v="1.156880538"/>
  </r>
  <r>
    <x v="0"/>
    <x v="99"/>
    <x v="0"/>
    <x v="67"/>
    <x v="6"/>
    <x v="10"/>
    <x v="2"/>
    <n v="0.47463870499999999"/>
  </r>
  <r>
    <x v="0"/>
    <x v="99"/>
    <x v="0"/>
    <x v="67"/>
    <x v="6"/>
    <x v="11"/>
    <x v="2"/>
    <n v="4.0889142029999999"/>
  </r>
  <r>
    <x v="0"/>
    <x v="99"/>
    <x v="0"/>
    <x v="67"/>
    <x v="6"/>
    <x v="12"/>
    <x v="2"/>
    <n v="2.5413083869999999"/>
  </r>
  <r>
    <x v="0"/>
    <x v="99"/>
    <x v="0"/>
    <x v="67"/>
    <x v="6"/>
    <x v="13"/>
    <x v="2"/>
    <n v="8.3410698980000006"/>
  </r>
  <r>
    <x v="0"/>
    <x v="99"/>
    <x v="0"/>
    <x v="67"/>
    <x v="7"/>
    <x v="4"/>
    <x v="2"/>
    <n v="8.6147399999999999E-4"/>
  </r>
  <r>
    <x v="0"/>
    <x v="99"/>
    <x v="0"/>
    <x v="67"/>
    <x v="7"/>
    <x v="5"/>
    <x v="2"/>
    <n v="5.6388499999999997E-4"/>
  </r>
  <r>
    <x v="0"/>
    <x v="99"/>
    <x v="0"/>
    <x v="67"/>
    <x v="7"/>
    <x v="6"/>
    <x v="2"/>
    <n v="2.645208E-3"/>
  </r>
  <r>
    <x v="0"/>
    <x v="99"/>
    <x v="0"/>
    <x v="67"/>
    <x v="7"/>
    <x v="7"/>
    <x v="2"/>
    <n v="1.2289700000000001E-4"/>
  </r>
  <r>
    <x v="0"/>
    <x v="99"/>
    <x v="0"/>
    <x v="67"/>
    <x v="7"/>
    <x v="8"/>
    <x v="2"/>
    <n v="1.279035E-3"/>
  </r>
  <r>
    <x v="0"/>
    <x v="99"/>
    <x v="0"/>
    <x v="67"/>
    <x v="7"/>
    <x v="9"/>
    <x v="2"/>
    <n v="5.0386529999999997E-3"/>
  </r>
  <r>
    <x v="0"/>
    <x v="99"/>
    <x v="0"/>
    <x v="67"/>
    <x v="7"/>
    <x v="10"/>
    <x v="2"/>
    <n v="3.050667E-3"/>
  </r>
  <r>
    <x v="0"/>
    <x v="99"/>
    <x v="0"/>
    <x v="67"/>
    <x v="7"/>
    <x v="11"/>
    <x v="2"/>
    <n v="5.900995E-3"/>
  </r>
  <r>
    <x v="0"/>
    <x v="99"/>
    <x v="0"/>
    <x v="67"/>
    <x v="7"/>
    <x v="12"/>
    <x v="2"/>
    <n v="7.0338809999999996E-3"/>
  </r>
  <r>
    <x v="0"/>
    <x v="99"/>
    <x v="0"/>
    <x v="67"/>
    <x v="7"/>
    <x v="13"/>
    <x v="2"/>
    <n v="3.0268346000000002E-2"/>
  </r>
  <r>
    <x v="0"/>
    <x v="99"/>
    <x v="0"/>
    <x v="67"/>
    <x v="60"/>
    <x v="4"/>
    <x v="2"/>
    <n v="45.805095463000001"/>
  </r>
  <r>
    <x v="0"/>
    <x v="99"/>
    <x v="0"/>
    <x v="67"/>
    <x v="60"/>
    <x v="5"/>
    <x v="2"/>
    <n v="8.5378615000000005E-2"/>
  </r>
  <r>
    <x v="0"/>
    <x v="99"/>
    <x v="0"/>
    <x v="67"/>
    <x v="60"/>
    <x v="6"/>
    <x v="2"/>
    <n v="1.6827439999999999E-3"/>
  </r>
  <r>
    <x v="0"/>
    <x v="99"/>
    <x v="0"/>
    <x v="67"/>
    <x v="60"/>
    <x v="7"/>
    <x v="2"/>
    <n v="1.6578400000000001E-4"/>
  </r>
  <r>
    <x v="0"/>
    <x v="99"/>
    <x v="0"/>
    <x v="67"/>
    <x v="60"/>
    <x v="8"/>
    <x v="2"/>
    <n v="1.721197E-3"/>
  </r>
  <r>
    <x v="0"/>
    <x v="99"/>
    <x v="0"/>
    <x v="67"/>
    <x v="60"/>
    <x v="9"/>
    <x v="2"/>
    <n v="3.9322949999999997E-3"/>
  </r>
  <r>
    <x v="0"/>
    <x v="99"/>
    <x v="0"/>
    <x v="67"/>
    <x v="60"/>
    <x v="10"/>
    <x v="2"/>
    <n v="1.8031000000000001E-5"/>
  </r>
  <r>
    <x v="0"/>
    <x v="99"/>
    <x v="0"/>
    <x v="67"/>
    <x v="60"/>
    <x v="12"/>
    <x v="2"/>
    <n v="5.3671580000000003E-3"/>
  </r>
  <r>
    <x v="0"/>
    <x v="99"/>
    <x v="0"/>
    <x v="68"/>
    <x v="2"/>
    <x v="4"/>
    <x v="2"/>
    <n v="0.34090975299999998"/>
  </r>
  <r>
    <x v="0"/>
    <x v="99"/>
    <x v="0"/>
    <x v="68"/>
    <x v="2"/>
    <x v="5"/>
    <x v="2"/>
    <n v="0.286074932"/>
  </r>
  <r>
    <x v="0"/>
    <x v="99"/>
    <x v="0"/>
    <x v="68"/>
    <x v="2"/>
    <x v="6"/>
    <x v="2"/>
    <n v="0.88517842300000005"/>
  </r>
  <r>
    <x v="0"/>
    <x v="99"/>
    <x v="0"/>
    <x v="68"/>
    <x v="2"/>
    <x v="7"/>
    <x v="2"/>
    <n v="8.7278522999999997E-2"/>
  </r>
  <r>
    <x v="0"/>
    <x v="99"/>
    <x v="0"/>
    <x v="68"/>
    <x v="2"/>
    <x v="8"/>
    <x v="2"/>
    <n v="1.4704416170000001"/>
  </r>
  <r>
    <x v="0"/>
    <x v="99"/>
    <x v="0"/>
    <x v="68"/>
    <x v="2"/>
    <x v="9"/>
    <x v="2"/>
    <n v="4.7363630350000001"/>
  </r>
  <r>
    <x v="0"/>
    <x v="99"/>
    <x v="0"/>
    <x v="68"/>
    <x v="2"/>
    <x v="10"/>
    <x v="2"/>
    <n v="35.213948817999999"/>
  </r>
  <r>
    <x v="0"/>
    <x v="99"/>
    <x v="0"/>
    <x v="68"/>
    <x v="2"/>
    <x v="11"/>
    <x v="2"/>
    <n v="0.89282592800000005"/>
  </r>
  <r>
    <x v="0"/>
    <x v="99"/>
    <x v="0"/>
    <x v="68"/>
    <x v="2"/>
    <x v="12"/>
    <x v="2"/>
    <n v="6.2070867600000001"/>
  </r>
  <r>
    <x v="0"/>
    <x v="99"/>
    <x v="0"/>
    <x v="68"/>
    <x v="2"/>
    <x v="13"/>
    <x v="2"/>
    <n v="0.506947904"/>
  </r>
  <r>
    <x v="0"/>
    <x v="99"/>
    <x v="0"/>
    <x v="68"/>
    <x v="6"/>
    <x v="4"/>
    <x v="2"/>
    <n v="12.197639754000001"/>
  </r>
  <r>
    <x v="0"/>
    <x v="99"/>
    <x v="0"/>
    <x v="68"/>
    <x v="6"/>
    <x v="5"/>
    <x v="2"/>
    <n v="14.449558207999999"/>
  </r>
  <r>
    <x v="0"/>
    <x v="99"/>
    <x v="0"/>
    <x v="68"/>
    <x v="6"/>
    <x v="6"/>
    <x v="2"/>
    <n v="0.24533651400000001"/>
  </r>
  <r>
    <x v="0"/>
    <x v="99"/>
    <x v="0"/>
    <x v="68"/>
    <x v="6"/>
    <x v="7"/>
    <x v="2"/>
    <n v="3.6488402000000003E-2"/>
  </r>
  <r>
    <x v="0"/>
    <x v="99"/>
    <x v="0"/>
    <x v="68"/>
    <x v="6"/>
    <x v="8"/>
    <x v="2"/>
    <n v="1.5301070560000001"/>
  </r>
  <r>
    <x v="0"/>
    <x v="99"/>
    <x v="0"/>
    <x v="68"/>
    <x v="6"/>
    <x v="9"/>
    <x v="2"/>
    <n v="12.997822057"/>
  </r>
  <r>
    <x v="0"/>
    <x v="99"/>
    <x v="0"/>
    <x v="68"/>
    <x v="6"/>
    <x v="10"/>
    <x v="2"/>
    <n v="6.1237439389999997"/>
  </r>
  <r>
    <x v="0"/>
    <x v="99"/>
    <x v="0"/>
    <x v="68"/>
    <x v="6"/>
    <x v="11"/>
    <x v="2"/>
    <n v="24.673559818000001"/>
  </r>
  <r>
    <x v="0"/>
    <x v="99"/>
    <x v="0"/>
    <x v="68"/>
    <x v="6"/>
    <x v="12"/>
    <x v="2"/>
    <n v="11.113515618999999"/>
  </r>
  <r>
    <x v="0"/>
    <x v="99"/>
    <x v="0"/>
    <x v="68"/>
    <x v="6"/>
    <x v="13"/>
    <x v="2"/>
    <n v="35.059515984999997"/>
  </r>
  <r>
    <x v="0"/>
    <x v="99"/>
    <x v="0"/>
    <x v="68"/>
    <x v="7"/>
    <x v="4"/>
    <x v="2"/>
    <n v="7.4280270000000002E-3"/>
  </r>
  <r>
    <x v="0"/>
    <x v="99"/>
    <x v="0"/>
    <x v="68"/>
    <x v="7"/>
    <x v="5"/>
    <x v="2"/>
    <n v="2.8032479999999999E-3"/>
  </r>
  <r>
    <x v="0"/>
    <x v="99"/>
    <x v="0"/>
    <x v="68"/>
    <x v="7"/>
    <x v="6"/>
    <x v="2"/>
    <n v="2.4870066999999999E-2"/>
  </r>
  <r>
    <x v="0"/>
    <x v="99"/>
    <x v="0"/>
    <x v="68"/>
    <x v="7"/>
    <x v="7"/>
    <x v="2"/>
    <n v="1.2159709999999999E-3"/>
  </r>
  <r>
    <x v="0"/>
    <x v="99"/>
    <x v="0"/>
    <x v="68"/>
    <x v="7"/>
    <x v="8"/>
    <x v="2"/>
    <n v="1.2000055000000001E-2"/>
  </r>
  <r>
    <x v="0"/>
    <x v="99"/>
    <x v="0"/>
    <x v="68"/>
    <x v="7"/>
    <x v="9"/>
    <x v="2"/>
    <n v="4.7799482999999997E-2"/>
  </r>
  <r>
    <x v="0"/>
    <x v="99"/>
    <x v="0"/>
    <x v="68"/>
    <x v="7"/>
    <x v="10"/>
    <x v="2"/>
    <n v="3.5873883000000002E-2"/>
  </r>
  <r>
    <x v="0"/>
    <x v="99"/>
    <x v="0"/>
    <x v="68"/>
    <x v="7"/>
    <x v="11"/>
    <x v="2"/>
    <n v="2.7017678E-2"/>
  </r>
  <r>
    <x v="0"/>
    <x v="99"/>
    <x v="0"/>
    <x v="68"/>
    <x v="7"/>
    <x v="12"/>
    <x v="2"/>
    <n v="3.0617792000000001E-2"/>
  </r>
  <r>
    <x v="0"/>
    <x v="99"/>
    <x v="0"/>
    <x v="68"/>
    <x v="7"/>
    <x v="13"/>
    <x v="2"/>
    <n v="0.12932622799999999"/>
  </r>
  <r>
    <x v="0"/>
    <x v="99"/>
    <x v="0"/>
    <x v="68"/>
    <x v="33"/>
    <x v="4"/>
    <x v="2"/>
    <n v="0.38402404000000001"/>
  </r>
  <r>
    <x v="0"/>
    <x v="99"/>
    <x v="0"/>
    <x v="68"/>
    <x v="34"/>
    <x v="4"/>
    <x v="2"/>
    <n v="6.8425398470000003"/>
  </r>
  <r>
    <x v="0"/>
    <x v="99"/>
    <x v="0"/>
    <x v="68"/>
    <x v="60"/>
    <x v="4"/>
    <x v="2"/>
    <n v="161.80817999999999"/>
  </r>
  <r>
    <x v="0"/>
    <x v="99"/>
    <x v="0"/>
    <x v="68"/>
    <x v="60"/>
    <x v="5"/>
    <x v="2"/>
    <n v="3.9137851829999999"/>
  </r>
  <r>
    <x v="0"/>
    <x v="99"/>
    <x v="0"/>
    <x v="68"/>
    <x v="60"/>
    <x v="6"/>
    <x v="2"/>
    <n v="4.4982833099999997"/>
  </r>
  <r>
    <x v="0"/>
    <x v="99"/>
    <x v="0"/>
    <x v="68"/>
    <x v="60"/>
    <x v="7"/>
    <x v="2"/>
    <n v="2.550531E-3"/>
  </r>
  <r>
    <x v="0"/>
    <x v="99"/>
    <x v="0"/>
    <x v="68"/>
    <x v="60"/>
    <x v="8"/>
    <x v="2"/>
    <n v="2.7065106280000002"/>
  </r>
  <r>
    <x v="0"/>
    <x v="99"/>
    <x v="0"/>
    <x v="68"/>
    <x v="60"/>
    <x v="9"/>
    <x v="2"/>
    <n v="12.770527851000001"/>
  </r>
  <r>
    <x v="0"/>
    <x v="99"/>
    <x v="0"/>
    <x v="68"/>
    <x v="60"/>
    <x v="10"/>
    <x v="2"/>
    <n v="3.87601E-4"/>
  </r>
  <r>
    <x v="0"/>
    <x v="99"/>
    <x v="0"/>
    <x v="68"/>
    <x v="60"/>
    <x v="12"/>
    <x v="2"/>
    <n v="8.2571899000000004E-2"/>
  </r>
  <r>
    <x v="0"/>
    <x v="99"/>
    <x v="0"/>
    <x v="69"/>
    <x v="2"/>
    <x v="4"/>
    <x v="2"/>
    <n v="0.27231290400000002"/>
  </r>
  <r>
    <x v="0"/>
    <x v="99"/>
    <x v="0"/>
    <x v="69"/>
    <x v="2"/>
    <x v="5"/>
    <x v="2"/>
    <n v="0.241910508"/>
  </r>
  <r>
    <x v="0"/>
    <x v="99"/>
    <x v="0"/>
    <x v="69"/>
    <x v="2"/>
    <x v="6"/>
    <x v="2"/>
    <n v="0.76151383100000003"/>
  </r>
  <r>
    <x v="0"/>
    <x v="99"/>
    <x v="0"/>
    <x v="69"/>
    <x v="2"/>
    <x v="7"/>
    <x v="2"/>
    <n v="7.4428416999999997E-2"/>
  </r>
  <r>
    <x v="0"/>
    <x v="99"/>
    <x v="0"/>
    <x v="69"/>
    <x v="2"/>
    <x v="8"/>
    <x v="2"/>
    <n v="1.278390358"/>
  </r>
  <r>
    <x v="0"/>
    <x v="99"/>
    <x v="0"/>
    <x v="69"/>
    <x v="2"/>
    <x v="9"/>
    <x v="2"/>
    <n v="4.0505534790000004"/>
  </r>
  <r>
    <x v="0"/>
    <x v="99"/>
    <x v="0"/>
    <x v="69"/>
    <x v="2"/>
    <x v="10"/>
    <x v="2"/>
    <n v="14.519835062"/>
  </r>
  <r>
    <x v="0"/>
    <x v="99"/>
    <x v="0"/>
    <x v="69"/>
    <x v="2"/>
    <x v="11"/>
    <x v="2"/>
    <n v="0.72534310499999999"/>
  </r>
  <r>
    <x v="0"/>
    <x v="99"/>
    <x v="0"/>
    <x v="69"/>
    <x v="2"/>
    <x v="12"/>
    <x v="2"/>
    <n v="3.241493459"/>
  </r>
  <r>
    <x v="0"/>
    <x v="99"/>
    <x v="0"/>
    <x v="69"/>
    <x v="2"/>
    <x v="13"/>
    <x v="2"/>
    <n v="0.26508430999999999"/>
  </r>
  <r>
    <x v="0"/>
    <x v="99"/>
    <x v="0"/>
    <x v="69"/>
    <x v="6"/>
    <x v="4"/>
    <x v="2"/>
    <n v="6.4485277859999997"/>
  </r>
  <r>
    <x v="0"/>
    <x v="99"/>
    <x v="0"/>
    <x v="69"/>
    <x v="6"/>
    <x v="5"/>
    <x v="2"/>
    <n v="10.68545554"/>
  </r>
  <r>
    <x v="0"/>
    <x v="99"/>
    <x v="0"/>
    <x v="69"/>
    <x v="6"/>
    <x v="6"/>
    <x v="2"/>
    <n v="0.20783184599999999"/>
  </r>
  <r>
    <x v="0"/>
    <x v="99"/>
    <x v="0"/>
    <x v="69"/>
    <x v="6"/>
    <x v="7"/>
    <x v="2"/>
    <n v="3.0948915E-2"/>
  </r>
  <r>
    <x v="0"/>
    <x v="99"/>
    <x v="0"/>
    <x v="69"/>
    <x v="6"/>
    <x v="8"/>
    <x v="2"/>
    <n v="1.3008573510000001"/>
  </r>
  <r>
    <x v="0"/>
    <x v="99"/>
    <x v="0"/>
    <x v="69"/>
    <x v="6"/>
    <x v="9"/>
    <x v="2"/>
    <n v="11.092133413000001"/>
  </r>
  <r>
    <x v="0"/>
    <x v="99"/>
    <x v="0"/>
    <x v="69"/>
    <x v="6"/>
    <x v="10"/>
    <x v="2"/>
    <n v="4.44314739"/>
  </r>
  <r>
    <x v="0"/>
    <x v="99"/>
    <x v="0"/>
    <x v="69"/>
    <x v="6"/>
    <x v="11"/>
    <x v="2"/>
    <n v="22.825876567000002"/>
  </r>
  <r>
    <x v="0"/>
    <x v="99"/>
    <x v="0"/>
    <x v="69"/>
    <x v="6"/>
    <x v="12"/>
    <x v="2"/>
    <n v="5.813052237"/>
  </r>
  <r>
    <x v="0"/>
    <x v="99"/>
    <x v="0"/>
    <x v="69"/>
    <x v="6"/>
    <x v="13"/>
    <x v="2"/>
    <n v="18.460018979000001"/>
  </r>
  <r>
    <x v="0"/>
    <x v="99"/>
    <x v="0"/>
    <x v="69"/>
    <x v="7"/>
    <x v="4"/>
    <x v="2"/>
    <n v="6.4541039999999996E-3"/>
  </r>
  <r>
    <x v="0"/>
    <x v="99"/>
    <x v="0"/>
    <x v="69"/>
    <x v="7"/>
    <x v="5"/>
    <x v="2"/>
    <n v="2.6220660000000002E-3"/>
  </r>
  <r>
    <x v="0"/>
    <x v="99"/>
    <x v="0"/>
    <x v="69"/>
    <x v="7"/>
    <x v="6"/>
    <x v="2"/>
    <n v="2.1904488E-2"/>
  </r>
  <r>
    <x v="0"/>
    <x v="99"/>
    <x v="0"/>
    <x v="69"/>
    <x v="7"/>
    <x v="7"/>
    <x v="2"/>
    <n v="1.0576819999999999E-3"/>
  </r>
  <r>
    <x v="0"/>
    <x v="99"/>
    <x v="0"/>
    <x v="69"/>
    <x v="7"/>
    <x v="8"/>
    <x v="2"/>
    <n v="1.0548438E-2"/>
  </r>
  <r>
    <x v="0"/>
    <x v="99"/>
    <x v="0"/>
    <x v="69"/>
    <x v="7"/>
    <x v="9"/>
    <x v="2"/>
    <n v="4.1704003000000003E-2"/>
  </r>
  <r>
    <x v="0"/>
    <x v="99"/>
    <x v="0"/>
    <x v="69"/>
    <x v="7"/>
    <x v="10"/>
    <x v="2"/>
    <n v="1.5522631E-2"/>
  </r>
  <r>
    <x v="0"/>
    <x v="99"/>
    <x v="0"/>
    <x v="69"/>
    <x v="7"/>
    <x v="11"/>
    <x v="2"/>
    <n v="1.6038543999999998E-2"/>
  </r>
  <r>
    <x v="0"/>
    <x v="99"/>
    <x v="0"/>
    <x v="69"/>
    <x v="7"/>
    <x v="12"/>
    <x v="2"/>
    <n v="1.6474907E-2"/>
  </r>
  <r>
    <x v="0"/>
    <x v="99"/>
    <x v="0"/>
    <x v="69"/>
    <x v="7"/>
    <x v="13"/>
    <x v="2"/>
    <n v="6.7673475999999996E-2"/>
  </r>
  <r>
    <x v="0"/>
    <x v="99"/>
    <x v="0"/>
    <x v="69"/>
    <x v="33"/>
    <x v="4"/>
    <x v="2"/>
    <n v="0.24254177900000001"/>
  </r>
  <r>
    <x v="0"/>
    <x v="99"/>
    <x v="0"/>
    <x v="69"/>
    <x v="34"/>
    <x v="4"/>
    <x v="2"/>
    <n v="1.1427292899999999"/>
  </r>
  <r>
    <x v="0"/>
    <x v="99"/>
    <x v="0"/>
    <x v="69"/>
    <x v="60"/>
    <x v="4"/>
    <x v="2"/>
    <n v="152.95273"/>
  </r>
  <r>
    <x v="0"/>
    <x v="99"/>
    <x v="0"/>
    <x v="69"/>
    <x v="60"/>
    <x v="5"/>
    <x v="2"/>
    <n v="1.094280122"/>
  </r>
  <r>
    <x v="0"/>
    <x v="99"/>
    <x v="0"/>
    <x v="69"/>
    <x v="60"/>
    <x v="6"/>
    <x v="2"/>
    <n v="1.035520032"/>
  </r>
  <r>
    <x v="0"/>
    <x v="99"/>
    <x v="0"/>
    <x v="69"/>
    <x v="60"/>
    <x v="7"/>
    <x v="2"/>
    <n v="1.657841E-3"/>
  </r>
  <r>
    <x v="0"/>
    <x v="99"/>
    <x v="0"/>
    <x v="69"/>
    <x v="60"/>
    <x v="8"/>
    <x v="2"/>
    <n v="0.56196705300000005"/>
  </r>
  <r>
    <x v="0"/>
    <x v="99"/>
    <x v="0"/>
    <x v="69"/>
    <x v="60"/>
    <x v="9"/>
    <x v="2"/>
    <n v="6.5721237559999999"/>
  </r>
  <r>
    <x v="0"/>
    <x v="99"/>
    <x v="0"/>
    <x v="69"/>
    <x v="60"/>
    <x v="10"/>
    <x v="2"/>
    <n v="3.60625E-4"/>
  </r>
  <r>
    <x v="0"/>
    <x v="99"/>
    <x v="0"/>
    <x v="69"/>
    <x v="60"/>
    <x v="12"/>
    <x v="2"/>
    <n v="5.3671585000000001E-2"/>
  </r>
  <r>
    <x v="0"/>
    <x v="99"/>
    <x v="0"/>
    <x v="70"/>
    <x v="2"/>
    <x v="4"/>
    <x v="2"/>
    <n v="8.9136846829999996"/>
  </r>
  <r>
    <x v="0"/>
    <x v="99"/>
    <x v="0"/>
    <x v="70"/>
    <x v="2"/>
    <x v="5"/>
    <x v="2"/>
    <n v="7.3197257809999998"/>
  </r>
  <r>
    <x v="0"/>
    <x v="99"/>
    <x v="0"/>
    <x v="70"/>
    <x v="2"/>
    <x v="6"/>
    <x v="2"/>
    <n v="18.353656904000001"/>
  </r>
  <r>
    <x v="0"/>
    <x v="99"/>
    <x v="0"/>
    <x v="70"/>
    <x v="2"/>
    <x v="7"/>
    <x v="2"/>
    <n v="0.73338707000000003"/>
  </r>
  <r>
    <x v="0"/>
    <x v="99"/>
    <x v="0"/>
    <x v="70"/>
    <x v="2"/>
    <x v="8"/>
    <x v="2"/>
    <n v="14.421477741"/>
  </r>
  <r>
    <x v="0"/>
    <x v="99"/>
    <x v="0"/>
    <x v="70"/>
    <x v="2"/>
    <x v="9"/>
    <x v="2"/>
    <n v="76.357661395999997"/>
  </r>
  <r>
    <x v="0"/>
    <x v="99"/>
    <x v="0"/>
    <x v="70"/>
    <x v="2"/>
    <x v="10"/>
    <x v="2"/>
    <n v="623.08902"/>
  </r>
  <r>
    <x v="0"/>
    <x v="99"/>
    <x v="0"/>
    <x v="70"/>
    <x v="2"/>
    <x v="11"/>
    <x v="2"/>
    <n v="42.618216320000002"/>
  </r>
  <r>
    <x v="0"/>
    <x v="99"/>
    <x v="0"/>
    <x v="70"/>
    <x v="2"/>
    <x v="12"/>
    <x v="2"/>
    <n v="21.004689835000001"/>
  </r>
  <r>
    <x v="0"/>
    <x v="99"/>
    <x v="0"/>
    <x v="70"/>
    <x v="2"/>
    <x v="13"/>
    <x v="2"/>
    <n v="2.2063937689999999"/>
  </r>
  <r>
    <x v="0"/>
    <x v="99"/>
    <x v="0"/>
    <x v="70"/>
    <x v="6"/>
    <x v="4"/>
    <x v="2"/>
    <n v="2.1009799249999999"/>
  </r>
  <r>
    <x v="0"/>
    <x v="99"/>
    <x v="0"/>
    <x v="70"/>
    <x v="6"/>
    <x v="5"/>
    <x v="2"/>
    <n v="10.856448298"/>
  </r>
  <r>
    <x v="0"/>
    <x v="99"/>
    <x v="0"/>
    <x v="70"/>
    <x v="6"/>
    <x v="6"/>
    <x v="2"/>
    <n v="0.160028371"/>
  </r>
  <r>
    <x v="0"/>
    <x v="99"/>
    <x v="0"/>
    <x v="70"/>
    <x v="6"/>
    <x v="7"/>
    <x v="2"/>
    <n v="2.3042884E-2"/>
  </r>
  <r>
    <x v="0"/>
    <x v="99"/>
    <x v="0"/>
    <x v="70"/>
    <x v="6"/>
    <x v="8"/>
    <x v="2"/>
    <n v="0.28934773800000002"/>
  </r>
  <r>
    <x v="0"/>
    <x v="99"/>
    <x v="0"/>
    <x v="70"/>
    <x v="6"/>
    <x v="9"/>
    <x v="2"/>
    <n v="12.397244103"/>
  </r>
  <r>
    <x v="0"/>
    <x v="99"/>
    <x v="0"/>
    <x v="70"/>
    <x v="6"/>
    <x v="10"/>
    <x v="2"/>
    <n v="6.9281625739999999"/>
  </r>
  <r>
    <x v="0"/>
    <x v="99"/>
    <x v="0"/>
    <x v="70"/>
    <x v="6"/>
    <x v="11"/>
    <x v="2"/>
    <n v="130.98454000000001"/>
  </r>
  <r>
    <x v="0"/>
    <x v="99"/>
    <x v="0"/>
    <x v="70"/>
    <x v="6"/>
    <x v="12"/>
    <x v="2"/>
    <n v="9.8960352290000007"/>
  </r>
  <r>
    <x v="0"/>
    <x v="99"/>
    <x v="0"/>
    <x v="70"/>
    <x v="6"/>
    <x v="13"/>
    <x v="2"/>
    <n v="4.3063389770000002"/>
  </r>
  <r>
    <x v="0"/>
    <x v="99"/>
    <x v="0"/>
    <x v="70"/>
    <x v="7"/>
    <x v="4"/>
    <x v="2"/>
    <n v="7.5044528999999999E-2"/>
  </r>
  <r>
    <x v="0"/>
    <x v="99"/>
    <x v="0"/>
    <x v="70"/>
    <x v="7"/>
    <x v="5"/>
    <x v="2"/>
    <n v="0.73149365600000005"/>
  </r>
  <r>
    <x v="0"/>
    <x v="99"/>
    <x v="0"/>
    <x v="70"/>
    <x v="7"/>
    <x v="6"/>
    <x v="2"/>
    <n v="0.30302212299999998"/>
  </r>
  <r>
    <x v="0"/>
    <x v="99"/>
    <x v="0"/>
    <x v="70"/>
    <x v="7"/>
    <x v="7"/>
    <x v="2"/>
    <n v="2.8061624E-2"/>
  </r>
  <r>
    <x v="0"/>
    <x v="99"/>
    <x v="0"/>
    <x v="70"/>
    <x v="7"/>
    <x v="8"/>
    <x v="2"/>
    <n v="0.16532844999999999"/>
  </r>
  <r>
    <x v="0"/>
    <x v="99"/>
    <x v="0"/>
    <x v="70"/>
    <x v="7"/>
    <x v="9"/>
    <x v="2"/>
    <n v="2.768532022"/>
  </r>
  <r>
    <x v="0"/>
    <x v="99"/>
    <x v="0"/>
    <x v="70"/>
    <x v="7"/>
    <x v="10"/>
    <x v="2"/>
    <n v="1.4953595260000001"/>
  </r>
  <r>
    <x v="0"/>
    <x v="99"/>
    <x v="0"/>
    <x v="70"/>
    <x v="7"/>
    <x v="11"/>
    <x v="2"/>
    <n v="1.689303574"/>
  </r>
  <r>
    <x v="0"/>
    <x v="99"/>
    <x v="0"/>
    <x v="70"/>
    <x v="7"/>
    <x v="12"/>
    <x v="2"/>
    <n v="2.5199313710000002"/>
  </r>
  <r>
    <x v="0"/>
    <x v="99"/>
    <x v="0"/>
    <x v="70"/>
    <x v="7"/>
    <x v="13"/>
    <x v="2"/>
    <n v="2.529991994"/>
  </r>
  <r>
    <x v="0"/>
    <x v="99"/>
    <x v="0"/>
    <x v="70"/>
    <x v="60"/>
    <x v="4"/>
    <x v="2"/>
    <n v="9.9313205310000008"/>
  </r>
  <r>
    <x v="0"/>
    <x v="99"/>
    <x v="0"/>
    <x v="70"/>
    <x v="60"/>
    <x v="5"/>
    <x v="2"/>
    <n v="1.316659297"/>
  </r>
  <r>
    <x v="0"/>
    <x v="99"/>
    <x v="0"/>
    <x v="70"/>
    <x v="60"/>
    <x v="6"/>
    <x v="2"/>
    <n v="8.4964449579999997"/>
  </r>
  <r>
    <x v="0"/>
    <x v="99"/>
    <x v="0"/>
    <x v="70"/>
    <x v="60"/>
    <x v="7"/>
    <x v="2"/>
    <n v="1.044506E-3"/>
  </r>
  <r>
    <x v="0"/>
    <x v="99"/>
    <x v="0"/>
    <x v="70"/>
    <x v="60"/>
    <x v="8"/>
    <x v="2"/>
    <n v="5.0483315439999998"/>
  </r>
  <r>
    <x v="0"/>
    <x v="99"/>
    <x v="0"/>
    <x v="70"/>
    <x v="60"/>
    <x v="9"/>
    <x v="2"/>
    <n v="200.03704999999999"/>
  </r>
  <r>
    <x v="0"/>
    <x v="99"/>
    <x v="0"/>
    <x v="70"/>
    <x v="60"/>
    <x v="10"/>
    <x v="2"/>
    <n v="2.1637499999999999E-4"/>
  </r>
  <r>
    <x v="0"/>
    <x v="99"/>
    <x v="0"/>
    <x v="70"/>
    <x v="60"/>
    <x v="12"/>
    <x v="2"/>
    <n v="3.9801598000000001E-2"/>
  </r>
  <r>
    <x v="0"/>
    <x v="99"/>
    <x v="1"/>
    <x v="57"/>
    <x v="2"/>
    <x v="4"/>
    <x v="2"/>
    <n v="21.608908612"/>
  </r>
  <r>
    <x v="0"/>
    <x v="99"/>
    <x v="1"/>
    <x v="57"/>
    <x v="2"/>
    <x v="5"/>
    <x v="2"/>
    <n v="197.29157000000001"/>
  </r>
  <r>
    <x v="0"/>
    <x v="99"/>
    <x v="1"/>
    <x v="57"/>
    <x v="2"/>
    <x v="6"/>
    <x v="2"/>
    <n v="61.202792113999998"/>
  </r>
  <r>
    <x v="0"/>
    <x v="99"/>
    <x v="1"/>
    <x v="57"/>
    <x v="2"/>
    <x v="7"/>
    <x v="2"/>
    <n v="35.984439979999998"/>
  </r>
  <r>
    <x v="0"/>
    <x v="99"/>
    <x v="1"/>
    <x v="57"/>
    <x v="2"/>
    <x v="8"/>
    <x v="2"/>
    <n v="107.49793"/>
  </r>
  <r>
    <x v="0"/>
    <x v="99"/>
    <x v="1"/>
    <x v="57"/>
    <x v="2"/>
    <x v="9"/>
    <x v="2"/>
    <n v="1154.4947"/>
  </r>
  <r>
    <x v="0"/>
    <x v="99"/>
    <x v="1"/>
    <x v="57"/>
    <x v="2"/>
    <x v="10"/>
    <x v="2"/>
    <n v="4864.1822000000002"/>
  </r>
  <r>
    <x v="0"/>
    <x v="99"/>
    <x v="1"/>
    <x v="57"/>
    <x v="2"/>
    <x v="11"/>
    <x v="2"/>
    <n v="66.167696321999998"/>
  </r>
  <r>
    <x v="0"/>
    <x v="99"/>
    <x v="1"/>
    <x v="57"/>
    <x v="2"/>
    <x v="12"/>
    <x v="2"/>
    <n v="96.179830206999995"/>
  </r>
  <r>
    <x v="0"/>
    <x v="99"/>
    <x v="1"/>
    <x v="57"/>
    <x v="2"/>
    <x v="13"/>
    <x v="2"/>
    <n v="188.00837000000001"/>
  </r>
  <r>
    <x v="0"/>
    <x v="99"/>
    <x v="1"/>
    <x v="57"/>
    <x v="2"/>
    <x v="14"/>
    <x v="2"/>
    <n v="1.3154060000000001E-3"/>
  </r>
  <r>
    <x v="0"/>
    <x v="99"/>
    <x v="1"/>
    <x v="57"/>
    <x v="6"/>
    <x v="4"/>
    <x v="2"/>
    <n v="43.024125642999998"/>
  </r>
  <r>
    <x v="0"/>
    <x v="99"/>
    <x v="1"/>
    <x v="57"/>
    <x v="6"/>
    <x v="5"/>
    <x v="2"/>
    <n v="47.670809605999999"/>
  </r>
  <r>
    <x v="0"/>
    <x v="99"/>
    <x v="1"/>
    <x v="57"/>
    <x v="6"/>
    <x v="6"/>
    <x v="2"/>
    <n v="11.119918643"/>
  </r>
  <r>
    <x v="0"/>
    <x v="99"/>
    <x v="1"/>
    <x v="57"/>
    <x v="6"/>
    <x v="7"/>
    <x v="2"/>
    <n v="5.7000544949999998"/>
  </r>
  <r>
    <x v="0"/>
    <x v="99"/>
    <x v="1"/>
    <x v="57"/>
    <x v="6"/>
    <x v="8"/>
    <x v="2"/>
    <n v="33.849831545999997"/>
  </r>
  <r>
    <x v="0"/>
    <x v="99"/>
    <x v="1"/>
    <x v="57"/>
    <x v="6"/>
    <x v="9"/>
    <x v="2"/>
    <n v="561.78985"/>
  </r>
  <r>
    <x v="0"/>
    <x v="99"/>
    <x v="1"/>
    <x v="57"/>
    <x v="6"/>
    <x v="10"/>
    <x v="2"/>
    <n v="162.07535999999999"/>
  </r>
  <r>
    <x v="0"/>
    <x v="99"/>
    <x v="1"/>
    <x v="57"/>
    <x v="6"/>
    <x v="11"/>
    <x v="2"/>
    <n v="781.25022999999999"/>
  </r>
  <r>
    <x v="0"/>
    <x v="99"/>
    <x v="1"/>
    <x v="57"/>
    <x v="6"/>
    <x v="12"/>
    <x v="2"/>
    <n v="89.418779133000001"/>
  </r>
  <r>
    <x v="0"/>
    <x v="99"/>
    <x v="1"/>
    <x v="57"/>
    <x v="6"/>
    <x v="13"/>
    <x v="2"/>
    <n v="400.54003"/>
  </r>
  <r>
    <x v="0"/>
    <x v="99"/>
    <x v="1"/>
    <x v="57"/>
    <x v="6"/>
    <x v="14"/>
    <x v="2"/>
    <n v="9.0286399999999997E-4"/>
  </r>
  <r>
    <x v="0"/>
    <x v="99"/>
    <x v="1"/>
    <x v="57"/>
    <x v="7"/>
    <x v="4"/>
    <x v="2"/>
    <n v="8.4007490000000004E-2"/>
  </r>
  <r>
    <x v="0"/>
    <x v="99"/>
    <x v="1"/>
    <x v="57"/>
    <x v="7"/>
    <x v="5"/>
    <x v="2"/>
    <n v="0.40529009100000002"/>
  </r>
  <r>
    <x v="0"/>
    <x v="99"/>
    <x v="1"/>
    <x v="57"/>
    <x v="7"/>
    <x v="6"/>
    <x v="2"/>
    <n v="0.59624524800000001"/>
  </r>
  <r>
    <x v="0"/>
    <x v="99"/>
    <x v="1"/>
    <x v="57"/>
    <x v="7"/>
    <x v="7"/>
    <x v="2"/>
    <n v="0.31161773399999998"/>
  </r>
  <r>
    <x v="0"/>
    <x v="99"/>
    <x v="1"/>
    <x v="57"/>
    <x v="7"/>
    <x v="8"/>
    <x v="2"/>
    <n v="2.5359260610000001"/>
  </r>
  <r>
    <x v="0"/>
    <x v="99"/>
    <x v="1"/>
    <x v="57"/>
    <x v="7"/>
    <x v="9"/>
    <x v="2"/>
    <n v="10.456256203000001"/>
  </r>
  <r>
    <x v="0"/>
    <x v="99"/>
    <x v="1"/>
    <x v="57"/>
    <x v="7"/>
    <x v="10"/>
    <x v="2"/>
    <n v="11.205353819999999"/>
  </r>
  <r>
    <x v="0"/>
    <x v="99"/>
    <x v="1"/>
    <x v="57"/>
    <x v="7"/>
    <x v="11"/>
    <x v="2"/>
    <n v="48.305813278999999"/>
  </r>
  <r>
    <x v="0"/>
    <x v="99"/>
    <x v="1"/>
    <x v="57"/>
    <x v="7"/>
    <x v="12"/>
    <x v="2"/>
    <n v="13.650066685000001"/>
  </r>
  <r>
    <x v="0"/>
    <x v="99"/>
    <x v="1"/>
    <x v="57"/>
    <x v="7"/>
    <x v="13"/>
    <x v="2"/>
    <n v="110.9858"/>
  </r>
  <r>
    <x v="0"/>
    <x v="99"/>
    <x v="1"/>
    <x v="57"/>
    <x v="7"/>
    <x v="14"/>
    <x v="2"/>
    <n v="8.9977199999999996E-4"/>
  </r>
  <r>
    <x v="0"/>
    <x v="99"/>
    <x v="1"/>
    <x v="58"/>
    <x v="2"/>
    <x v="4"/>
    <x v="2"/>
    <n v="2.5204967859999998"/>
  </r>
  <r>
    <x v="0"/>
    <x v="99"/>
    <x v="1"/>
    <x v="58"/>
    <x v="2"/>
    <x v="5"/>
    <x v="2"/>
    <n v="3.2130052010000001"/>
  </r>
  <r>
    <x v="0"/>
    <x v="99"/>
    <x v="1"/>
    <x v="58"/>
    <x v="2"/>
    <x v="6"/>
    <x v="2"/>
    <n v="0.22636588699999999"/>
  </r>
  <r>
    <x v="0"/>
    <x v="99"/>
    <x v="1"/>
    <x v="58"/>
    <x v="2"/>
    <x v="7"/>
    <x v="2"/>
    <n v="0.13073020599999999"/>
  </r>
  <r>
    <x v="0"/>
    <x v="99"/>
    <x v="1"/>
    <x v="58"/>
    <x v="2"/>
    <x v="8"/>
    <x v="2"/>
    <n v="0.39420529799999998"/>
  </r>
  <r>
    <x v="0"/>
    <x v="99"/>
    <x v="1"/>
    <x v="58"/>
    <x v="2"/>
    <x v="9"/>
    <x v="2"/>
    <n v="19.500672303999998"/>
  </r>
  <r>
    <x v="0"/>
    <x v="99"/>
    <x v="1"/>
    <x v="58"/>
    <x v="2"/>
    <x v="10"/>
    <x v="2"/>
    <n v="18.769752650000001"/>
  </r>
  <r>
    <x v="0"/>
    <x v="99"/>
    <x v="1"/>
    <x v="58"/>
    <x v="2"/>
    <x v="11"/>
    <x v="2"/>
    <n v="1.036385516"/>
  </r>
  <r>
    <x v="0"/>
    <x v="99"/>
    <x v="1"/>
    <x v="58"/>
    <x v="2"/>
    <x v="12"/>
    <x v="2"/>
    <n v="46.804294493"/>
  </r>
  <r>
    <x v="0"/>
    <x v="99"/>
    <x v="1"/>
    <x v="58"/>
    <x v="2"/>
    <x v="13"/>
    <x v="2"/>
    <n v="6.3328630529999996"/>
  </r>
  <r>
    <x v="0"/>
    <x v="99"/>
    <x v="1"/>
    <x v="58"/>
    <x v="6"/>
    <x v="4"/>
    <x v="2"/>
    <n v="263.76918000000001"/>
  </r>
  <r>
    <x v="0"/>
    <x v="99"/>
    <x v="1"/>
    <x v="58"/>
    <x v="6"/>
    <x v="5"/>
    <x v="2"/>
    <n v="3.0514005380000002"/>
  </r>
  <r>
    <x v="0"/>
    <x v="99"/>
    <x v="1"/>
    <x v="58"/>
    <x v="6"/>
    <x v="6"/>
    <x v="2"/>
    <n v="4.3654726999999997E-2"/>
  </r>
  <r>
    <x v="0"/>
    <x v="99"/>
    <x v="1"/>
    <x v="58"/>
    <x v="6"/>
    <x v="7"/>
    <x v="2"/>
    <n v="2.6896877999999999E-2"/>
  </r>
  <r>
    <x v="0"/>
    <x v="99"/>
    <x v="1"/>
    <x v="58"/>
    <x v="6"/>
    <x v="8"/>
    <x v="2"/>
    <n v="0.168178192"/>
  </r>
  <r>
    <x v="0"/>
    <x v="99"/>
    <x v="1"/>
    <x v="58"/>
    <x v="6"/>
    <x v="9"/>
    <x v="2"/>
    <n v="7.0501330109999998"/>
  </r>
  <r>
    <x v="0"/>
    <x v="99"/>
    <x v="1"/>
    <x v="58"/>
    <x v="6"/>
    <x v="10"/>
    <x v="2"/>
    <n v="0.79366467500000004"/>
  </r>
  <r>
    <x v="0"/>
    <x v="99"/>
    <x v="1"/>
    <x v="58"/>
    <x v="6"/>
    <x v="11"/>
    <x v="2"/>
    <n v="3.9177338810000002"/>
  </r>
  <r>
    <x v="0"/>
    <x v="99"/>
    <x v="1"/>
    <x v="58"/>
    <x v="6"/>
    <x v="12"/>
    <x v="2"/>
    <n v="34.050644327999997"/>
  </r>
  <r>
    <x v="0"/>
    <x v="99"/>
    <x v="1"/>
    <x v="58"/>
    <x v="6"/>
    <x v="13"/>
    <x v="2"/>
    <n v="13.637807555"/>
  </r>
  <r>
    <x v="0"/>
    <x v="99"/>
    <x v="1"/>
    <x v="58"/>
    <x v="7"/>
    <x v="4"/>
    <x v="2"/>
    <n v="1.1582543000000001E-2"/>
  </r>
  <r>
    <x v="0"/>
    <x v="99"/>
    <x v="1"/>
    <x v="58"/>
    <x v="7"/>
    <x v="5"/>
    <x v="2"/>
    <n v="4.1458729999999996E-3"/>
  </r>
  <r>
    <x v="0"/>
    <x v="99"/>
    <x v="1"/>
    <x v="58"/>
    <x v="7"/>
    <x v="6"/>
    <x v="2"/>
    <n v="3.5792269999999999E-3"/>
  </r>
  <r>
    <x v="0"/>
    <x v="99"/>
    <x v="1"/>
    <x v="58"/>
    <x v="7"/>
    <x v="7"/>
    <x v="2"/>
    <n v="1.820658E-3"/>
  </r>
  <r>
    <x v="0"/>
    <x v="99"/>
    <x v="1"/>
    <x v="58"/>
    <x v="7"/>
    <x v="8"/>
    <x v="2"/>
    <n v="1.5723925E-2"/>
  </r>
  <r>
    <x v="0"/>
    <x v="99"/>
    <x v="1"/>
    <x v="58"/>
    <x v="7"/>
    <x v="9"/>
    <x v="2"/>
    <n v="8.5185687999999996E-2"/>
  </r>
  <r>
    <x v="0"/>
    <x v="99"/>
    <x v="1"/>
    <x v="58"/>
    <x v="7"/>
    <x v="10"/>
    <x v="2"/>
    <n v="8.2847656000000006E-2"/>
  </r>
  <r>
    <x v="0"/>
    <x v="99"/>
    <x v="1"/>
    <x v="58"/>
    <x v="7"/>
    <x v="11"/>
    <x v="2"/>
    <n v="1.115061466"/>
  </r>
  <r>
    <x v="0"/>
    <x v="99"/>
    <x v="1"/>
    <x v="58"/>
    <x v="7"/>
    <x v="12"/>
    <x v="2"/>
    <n v="7.9982522539999996"/>
  </r>
  <r>
    <x v="0"/>
    <x v="99"/>
    <x v="1"/>
    <x v="58"/>
    <x v="7"/>
    <x v="13"/>
    <x v="2"/>
    <n v="6.0281742649999996"/>
  </r>
  <r>
    <x v="0"/>
    <x v="99"/>
    <x v="1"/>
    <x v="58"/>
    <x v="33"/>
    <x v="4"/>
    <x v="2"/>
    <n v="0.439858044"/>
  </r>
  <r>
    <x v="0"/>
    <x v="99"/>
    <x v="1"/>
    <x v="58"/>
    <x v="34"/>
    <x v="4"/>
    <x v="2"/>
    <n v="175.56246999999999"/>
  </r>
  <r>
    <x v="0"/>
    <x v="99"/>
    <x v="1"/>
    <x v="58"/>
    <x v="60"/>
    <x v="4"/>
    <x v="2"/>
    <n v="1.3711481299999999"/>
  </r>
  <r>
    <x v="0"/>
    <x v="99"/>
    <x v="1"/>
    <x v="58"/>
    <x v="60"/>
    <x v="9"/>
    <x v="2"/>
    <n v="30.955923825999999"/>
  </r>
  <r>
    <x v="0"/>
    <x v="99"/>
    <x v="1"/>
    <x v="58"/>
    <x v="60"/>
    <x v="12"/>
    <x v="2"/>
    <n v="25.073896905000002"/>
  </r>
  <r>
    <x v="0"/>
    <x v="99"/>
    <x v="1"/>
    <x v="59"/>
    <x v="2"/>
    <x v="4"/>
    <x v="2"/>
    <n v="15.088980604"/>
  </r>
  <r>
    <x v="0"/>
    <x v="99"/>
    <x v="1"/>
    <x v="59"/>
    <x v="2"/>
    <x v="5"/>
    <x v="2"/>
    <n v="16.325578639"/>
  </r>
  <r>
    <x v="0"/>
    <x v="99"/>
    <x v="1"/>
    <x v="59"/>
    <x v="2"/>
    <x v="6"/>
    <x v="2"/>
    <n v="0.58017775400000005"/>
  </r>
  <r>
    <x v="0"/>
    <x v="99"/>
    <x v="1"/>
    <x v="59"/>
    <x v="2"/>
    <x v="7"/>
    <x v="2"/>
    <n v="0.34246574699999999"/>
  </r>
  <r>
    <x v="0"/>
    <x v="99"/>
    <x v="1"/>
    <x v="59"/>
    <x v="2"/>
    <x v="8"/>
    <x v="2"/>
    <n v="1.003769307"/>
  </r>
  <r>
    <x v="0"/>
    <x v="99"/>
    <x v="1"/>
    <x v="59"/>
    <x v="2"/>
    <x v="9"/>
    <x v="2"/>
    <n v="36.487359060000003"/>
  </r>
  <r>
    <x v="0"/>
    <x v="99"/>
    <x v="1"/>
    <x v="59"/>
    <x v="2"/>
    <x v="10"/>
    <x v="2"/>
    <n v="35.389253207000003"/>
  </r>
  <r>
    <x v="0"/>
    <x v="99"/>
    <x v="1"/>
    <x v="59"/>
    <x v="2"/>
    <x v="11"/>
    <x v="2"/>
    <n v="3.3958843970000001"/>
  </r>
  <r>
    <x v="0"/>
    <x v="99"/>
    <x v="1"/>
    <x v="59"/>
    <x v="2"/>
    <x v="12"/>
    <x v="2"/>
    <n v="102.29955"/>
  </r>
  <r>
    <x v="0"/>
    <x v="99"/>
    <x v="1"/>
    <x v="59"/>
    <x v="2"/>
    <x v="13"/>
    <x v="2"/>
    <n v="36.282949838"/>
  </r>
  <r>
    <x v="0"/>
    <x v="99"/>
    <x v="1"/>
    <x v="59"/>
    <x v="6"/>
    <x v="4"/>
    <x v="2"/>
    <n v="50.888206211000004"/>
  </r>
  <r>
    <x v="0"/>
    <x v="99"/>
    <x v="1"/>
    <x v="59"/>
    <x v="6"/>
    <x v="5"/>
    <x v="2"/>
    <n v="14.931055719"/>
  </r>
  <r>
    <x v="0"/>
    <x v="99"/>
    <x v="1"/>
    <x v="59"/>
    <x v="6"/>
    <x v="6"/>
    <x v="2"/>
    <n v="8.3490205999999997E-2"/>
  </r>
  <r>
    <x v="0"/>
    <x v="99"/>
    <x v="1"/>
    <x v="59"/>
    <x v="6"/>
    <x v="7"/>
    <x v="2"/>
    <n v="6.374291E-2"/>
  </r>
  <r>
    <x v="0"/>
    <x v="99"/>
    <x v="1"/>
    <x v="59"/>
    <x v="6"/>
    <x v="8"/>
    <x v="2"/>
    <n v="0.40250970000000003"/>
  </r>
  <r>
    <x v="0"/>
    <x v="99"/>
    <x v="1"/>
    <x v="59"/>
    <x v="6"/>
    <x v="9"/>
    <x v="2"/>
    <n v="13.950646954"/>
  </r>
  <r>
    <x v="0"/>
    <x v="99"/>
    <x v="1"/>
    <x v="59"/>
    <x v="6"/>
    <x v="10"/>
    <x v="2"/>
    <n v="1.3296709339999999"/>
  </r>
  <r>
    <x v="0"/>
    <x v="99"/>
    <x v="1"/>
    <x v="59"/>
    <x v="6"/>
    <x v="11"/>
    <x v="2"/>
    <n v="9.1555642119999998"/>
  </r>
  <r>
    <x v="0"/>
    <x v="99"/>
    <x v="1"/>
    <x v="59"/>
    <x v="6"/>
    <x v="12"/>
    <x v="2"/>
    <n v="65.834657316000005"/>
  </r>
  <r>
    <x v="0"/>
    <x v="99"/>
    <x v="1"/>
    <x v="59"/>
    <x v="6"/>
    <x v="13"/>
    <x v="2"/>
    <n v="75.069837230000005"/>
  </r>
  <r>
    <x v="0"/>
    <x v="99"/>
    <x v="1"/>
    <x v="59"/>
    <x v="7"/>
    <x v="4"/>
    <x v="2"/>
    <n v="6.9738276000000002E-2"/>
  </r>
  <r>
    <x v="0"/>
    <x v="99"/>
    <x v="1"/>
    <x v="59"/>
    <x v="7"/>
    <x v="5"/>
    <x v="2"/>
    <n v="1.4864594E-2"/>
  </r>
  <r>
    <x v="0"/>
    <x v="99"/>
    <x v="1"/>
    <x v="59"/>
    <x v="7"/>
    <x v="6"/>
    <x v="2"/>
    <n v="9.2485689999999999E-3"/>
  </r>
  <r>
    <x v="0"/>
    <x v="99"/>
    <x v="1"/>
    <x v="59"/>
    <x v="7"/>
    <x v="7"/>
    <x v="2"/>
    <n v="4.6397729999999998E-3"/>
  </r>
  <r>
    <x v="0"/>
    <x v="99"/>
    <x v="1"/>
    <x v="59"/>
    <x v="7"/>
    <x v="8"/>
    <x v="2"/>
    <n v="4.1399731000000002E-2"/>
  </r>
  <r>
    <x v="0"/>
    <x v="99"/>
    <x v="1"/>
    <x v="59"/>
    <x v="7"/>
    <x v="9"/>
    <x v="2"/>
    <n v="0.22489197599999999"/>
  </r>
  <r>
    <x v="0"/>
    <x v="99"/>
    <x v="1"/>
    <x v="59"/>
    <x v="7"/>
    <x v="10"/>
    <x v="2"/>
    <n v="0.16058982799999999"/>
  </r>
  <r>
    <x v="0"/>
    <x v="99"/>
    <x v="1"/>
    <x v="59"/>
    <x v="7"/>
    <x v="11"/>
    <x v="2"/>
    <n v="5.3098734209999998"/>
  </r>
  <r>
    <x v="0"/>
    <x v="99"/>
    <x v="1"/>
    <x v="59"/>
    <x v="7"/>
    <x v="12"/>
    <x v="2"/>
    <n v="20.613882226000001"/>
  </r>
  <r>
    <x v="0"/>
    <x v="99"/>
    <x v="1"/>
    <x v="59"/>
    <x v="7"/>
    <x v="13"/>
    <x v="2"/>
    <n v="35.328047734999998"/>
  </r>
  <r>
    <x v="0"/>
    <x v="99"/>
    <x v="1"/>
    <x v="59"/>
    <x v="33"/>
    <x v="4"/>
    <x v="2"/>
    <n v="124.79483999999999"/>
  </r>
  <r>
    <x v="0"/>
    <x v="99"/>
    <x v="1"/>
    <x v="59"/>
    <x v="34"/>
    <x v="4"/>
    <x v="2"/>
    <n v="246.89129"/>
  </r>
  <r>
    <x v="0"/>
    <x v="99"/>
    <x v="1"/>
    <x v="59"/>
    <x v="60"/>
    <x v="4"/>
    <x v="2"/>
    <n v="3.582559008"/>
  </r>
  <r>
    <x v="0"/>
    <x v="99"/>
    <x v="1"/>
    <x v="59"/>
    <x v="60"/>
    <x v="5"/>
    <x v="2"/>
    <n v="735.00379999999996"/>
  </r>
  <r>
    <x v="0"/>
    <x v="99"/>
    <x v="1"/>
    <x v="59"/>
    <x v="60"/>
    <x v="9"/>
    <x v="2"/>
    <n v="37.894328397000002"/>
  </r>
  <r>
    <x v="0"/>
    <x v="99"/>
    <x v="1"/>
    <x v="59"/>
    <x v="60"/>
    <x v="10"/>
    <x v="2"/>
    <n v="1.1002540519999999"/>
  </r>
  <r>
    <x v="0"/>
    <x v="99"/>
    <x v="1"/>
    <x v="59"/>
    <x v="60"/>
    <x v="11"/>
    <x v="2"/>
    <n v="36.094856145999998"/>
  </r>
  <r>
    <x v="0"/>
    <x v="99"/>
    <x v="1"/>
    <x v="59"/>
    <x v="60"/>
    <x v="12"/>
    <x v="2"/>
    <n v="262.87860000000001"/>
  </r>
  <r>
    <x v="0"/>
    <x v="99"/>
    <x v="1"/>
    <x v="60"/>
    <x v="60"/>
    <x v="9"/>
    <x v="2"/>
    <n v="222.66013000000001"/>
  </r>
  <r>
    <x v="0"/>
    <x v="99"/>
    <x v="1"/>
    <x v="60"/>
    <x v="60"/>
    <x v="10"/>
    <x v="2"/>
    <n v="6.3685376140000001"/>
  </r>
  <r>
    <x v="0"/>
    <x v="99"/>
    <x v="1"/>
    <x v="61"/>
    <x v="2"/>
    <x v="4"/>
    <x v="2"/>
    <n v="19.499892477"/>
  </r>
  <r>
    <x v="0"/>
    <x v="99"/>
    <x v="1"/>
    <x v="61"/>
    <x v="2"/>
    <x v="5"/>
    <x v="2"/>
    <n v="247.58659"/>
  </r>
  <r>
    <x v="0"/>
    <x v="99"/>
    <x v="1"/>
    <x v="61"/>
    <x v="2"/>
    <x v="6"/>
    <x v="2"/>
    <n v="10.538496284000001"/>
  </r>
  <r>
    <x v="0"/>
    <x v="99"/>
    <x v="1"/>
    <x v="61"/>
    <x v="2"/>
    <x v="7"/>
    <x v="2"/>
    <n v="6.0035761519999999"/>
  </r>
  <r>
    <x v="0"/>
    <x v="99"/>
    <x v="1"/>
    <x v="61"/>
    <x v="2"/>
    <x v="8"/>
    <x v="2"/>
    <n v="20.604090902999999"/>
  </r>
  <r>
    <x v="0"/>
    <x v="99"/>
    <x v="1"/>
    <x v="61"/>
    <x v="2"/>
    <x v="9"/>
    <x v="2"/>
    <n v="224.69297"/>
  </r>
  <r>
    <x v="0"/>
    <x v="99"/>
    <x v="1"/>
    <x v="61"/>
    <x v="2"/>
    <x v="10"/>
    <x v="2"/>
    <n v="95.238331049999999"/>
  </r>
  <r>
    <x v="0"/>
    <x v="99"/>
    <x v="1"/>
    <x v="61"/>
    <x v="2"/>
    <x v="11"/>
    <x v="2"/>
    <n v="12.213506696"/>
  </r>
  <r>
    <x v="0"/>
    <x v="99"/>
    <x v="1"/>
    <x v="61"/>
    <x v="2"/>
    <x v="12"/>
    <x v="2"/>
    <n v="92.195942615999996"/>
  </r>
  <r>
    <x v="0"/>
    <x v="99"/>
    <x v="1"/>
    <x v="61"/>
    <x v="2"/>
    <x v="13"/>
    <x v="2"/>
    <n v="189.47480999999999"/>
  </r>
  <r>
    <x v="0"/>
    <x v="99"/>
    <x v="1"/>
    <x v="61"/>
    <x v="6"/>
    <x v="4"/>
    <x v="2"/>
    <n v="42.039293733000001"/>
  </r>
  <r>
    <x v="0"/>
    <x v="99"/>
    <x v="1"/>
    <x v="61"/>
    <x v="6"/>
    <x v="5"/>
    <x v="2"/>
    <n v="48.021697070999998"/>
  </r>
  <r>
    <x v="0"/>
    <x v="99"/>
    <x v="1"/>
    <x v="61"/>
    <x v="6"/>
    <x v="6"/>
    <x v="2"/>
    <n v="1.6674351169999999"/>
  </r>
  <r>
    <x v="0"/>
    <x v="99"/>
    <x v="1"/>
    <x v="61"/>
    <x v="6"/>
    <x v="7"/>
    <x v="2"/>
    <n v="1.2788984750000001"/>
  </r>
  <r>
    <x v="0"/>
    <x v="99"/>
    <x v="1"/>
    <x v="61"/>
    <x v="6"/>
    <x v="8"/>
    <x v="2"/>
    <n v="14.287109589"/>
  </r>
  <r>
    <x v="0"/>
    <x v="99"/>
    <x v="1"/>
    <x v="61"/>
    <x v="6"/>
    <x v="9"/>
    <x v="2"/>
    <n v="255.22148000000001"/>
  </r>
  <r>
    <x v="0"/>
    <x v="99"/>
    <x v="1"/>
    <x v="61"/>
    <x v="6"/>
    <x v="10"/>
    <x v="2"/>
    <n v="21.569344586"/>
  </r>
  <r>
    <x v="0"/>
    <x v="99"/>
    <x v="1"/>
    <x v="61"/>
    <x v="6"/>
    <x v="11"/>
    <x v="2"/>
    <n v="151.68968000000001"/>
  </r>
  <r>
    <x v="0"/>
    <x v="99"/>
    <x v="1"/>
    <x v="61"/>
    <x v="6"/>
    <x v="12"/>
    <x v="2"/>
    <n v="75.415096259999999"/>
  </r>
  <r>
    <x v="0"/>
    <x v="99"/>
    <x v="1"/>
    <x v="61"/>
    <x v="6"/>
    <x v="13"/>
    <x v="2"/>
    <n v="205.19030000000001"/>
  </r>
  <r>
    <x v="0"/>
    <x v="99"/>
    <x v="1"/>
    <x v="61"/>
    <x v="7"/>
    <x v="4"/>
    <x v="2"/>
    <n v="6.3155800000000003E-3"/>
  </r>
  <r>
    <x v="0"/>
    <x v="99"/>
    <x v="1"/>
    <x v="61"/>
    <x v="7"/>
    <x v="5"/>
    <x v="2"/>
    <n v="0.12144137000000001"/>
  </r>
  <r>
    <x v="0"/>
    <x v="99"/>
    <x v="1"/>
    <x v="61"/>
    <x v="7"/>
    <x v="6"/>
    <x v="2"/>
    <n v="2.4711571000000002E-2"/>
  </r>
  <r>
    <x v="0"/>
    <x v="99"/>
    <x v="1"/>
    <x v="61"/>
    <x v="7"/>
    <x v="7"/>
    <x v="2"/>
    <n v="1.0298161E-2"/>
  </r>
  <r>
    <x v="0"/>
    <x v="99"/>
    <x v="1"/>
    <x v="61"/>
    <x v="7"/>
    <x v="8"/>
    <x v="2"/>
    <n v="0.11034843"/>
  </r>
  <r>
    <x v="0"/>
    <x v="99"/>
    <x v="1"/>
    <x v="61"/>
    <x v="7"/>
    <x v="9"/>
    <x v="2"/>
    <n v="0.48919490500000001"/>
  </r>
  <r>
    <x v="0"/>
    <x v="99"/>
    <x v="1"/>
    <x v="61"/>
    <x v="7"/>
    <x v="10"/>
    <x v="2"/>
    <n v="1.3105553000000001"/>
  </r>
  <r>
    <x v="0"/>
    <x v="99"/>
    <x v="1"/>
    <x v="61"/>
    <x v="7"/>
    <x v="11"/>
    <x v="2"/>
    <n v="0.71943556099999995"/>
  </r>
  <r>
    <x v="0"/>
    <x v="99"/>
    <x v="1"/>
    <x v="61"/>
    <x v="7"/>
    <x v="12"/>
    <x v="2"/>
    <n v="1.6203773909999999"/>
  </r>
  <r>
    <x v="0"/>
    <x v="99"/>
    <x v="1"/>
    <x v="61"/>
    <x v="7"/>
    <x v="13"/>
    <x v="2"/>
    <n v="10.170367090999999"/>
  </r>
  <r>
    <x v="0"/>
    <x v="99"/>
    <x v="1"/>
    <x v="61"/>
    <x v="60"/>
    <x v="4"/>
    <x v="2"/>
    <n v="2.2853961780000001"/>
  </r>
  <r>
    <x v="0"/>
    <x v="99"/>
    <x v="1"/>
    <x v="61"/>
    <x v="60"/>
    <x v="5"/>
    <x v="2"/>
    <n v="28.370315883"/>
  </r>
  <r>
    <x v="0"/>
    <x v="99"/>
    <x v="1"/>
    <x v="61"/>
    <x v="60"/>
    <x v="6"/>
    <x v="2"/>
    <n v="0.14640309800000001"/>
  </r>
  <r>
    <x v="0"/>
    <x v="99"/>
    <x v="1"/>
    <x v="61"/>
    <x v="60"/>
    <x v="7"/>
    <x v="2"/>
    <n v="9.8268803000000002E-2"/>
  </r>
  <r>
    <x v="0"/>
    <x v="99"/>
    <x v="1"/>
    <x v="61"/>
    <x v="60"/>
    <x v="8"/>
    <x v="2"/>
    <n v="0.32001560099999998"/>
  </r>
  <r>
    <x v="0"/>
    <x v="99"/>
    <x v="1"/>
    <x v="61"/>
    <x v="60"/>
    <x v="9"/>
    <x v="2"/>
    <n v="21.651664363999998"/>
  </r>
  <r>
    <x v="0"/>
    <x v="99"/>
    <x v="1"/>
    <x v="61"/>
    <x v="60"/>
    <x v="10"/>
    <x v="2"/>
    <n v="2.3166199999999999E-4"/>
  </r>
  <r>
    <x v="0"/>
    <x v="99"/>
    <x v="1"/>
    <x v="61"/>
    <x v="60"/>
    <x v="12"/>
    <x v="2"/>
    <n v="0.248955338"/>
  </r>
  <r>
    <x v="0"/>
    <x v="99"/>
    <x v="1"/>
    <x v="62"/>
    <x v="2"/>
    <x v="4"/>
    <x v="2"/>
    <n v="2927.0479999999998"/>
  </r>
  <r>
    <x v="0"/>
    <x v="99"/>
    <x v="1"/>
    <x v="62"/>
    <x v="2"/>
    <x v="5"/>
    <x v="2"/>
    <n v="2981.2673"/>
  </r>
  <r>
    <x v="0"/>
    <x v="99"/>
    <x v="1"/>
    <x v="62"/>
    <x v="2"/>
    <x v="6"/>
    <x v="2"/>
    <n v="376.34759000000003"/>
  </r>
  <r>
    <x v="0"/>
    <x v="99"/>
    <x v="1"/>
    <x v="62"/>
    <x v="2"/>
    <x v="7"/>
    <x v="2"/>
    <n v="214.39921000000001"/>
  </r>
  <r>
    <x v="0"/>
    <x v="99"/>
    <x v="1"/>
    <x v="62"/>
    <x v="2"/>
    <x v="8"/>
    <x v="2"/>
    <n v="1118.662"/>
  </r>
  <r>
    <x v="0"/>
    <x v="99"/>
    <x v="1"/>
    <x v="62"/>
    <x v="2"/>
    <x v="9"/>
    <x v="2"/>
    <n v="6655.8942999999999"/>
  </r>
  <r>
    <x v="0"/>
    <x v="99"/>
    <x v="1"/>
    <x v="62"/>
    <x v="2"/>
    <x v="10"/>
    <x v="2"/>
    <n v="1257.3589999999999"/>
  </r>
  <r>
    <x v="0"/>
    <x v="99"/>
    <x v="1"/>
    <x v="62"/>
    <x v="2"/>
    <x v="11"/>
    <x v="2"/>
    <n v="729.95299999999997"/>
  </r>
  <r>
    <x v="0"/>
    <x v="99"/>
    <x v="1"/>
    <x v="62"/>
    <x v="2"/>
    <x v="12"/>
    <x v="2"/>
    <n v="14300.661"/>
  </r>
  <r>
    <x v="0"/>
    <x v="99"/>
    <x v="1"/>
    <x v="62"/>
    <x v="2"/>
    <x v="13"/>
    <x v="2"/>
    <n v="29926.587"/>
  </r>
  <r>
    <x v="0"/>
    <x v="99"/>
    <x v="1"/>
    <x v="62"/>
    <x v="6"/>
    <x v="4"/>
    <x v="2"/>
    <n v="2821.6667000000002"/>
  </r>
  <r>
    <x v="0"/>
    <x v="99"/>
    <x v="1"/>
    <x v="62"/>
    <x v="6"/>
    <x v="5"/>
    <x v="2"/>
    <n v="1642.8779999999999"/>
  </r>
  <r>
    <x v="0"/>
    <x v="99"/>
    <x v="1"/>
    <x v="62"/>
    <x v="6"/>
    <x v="6"/>
    <x v="2"/>
    <n v="248.11591000000001"/>
  </r>
  <r>
    <x v="0"/>
    <x v="99"/>
    <x v="1"/>
    <x v="62"/>
    <x v="6"/>
    <x v="7"/>
    <x v="2"/>
    <n v="209.72494"/>
  </r>
  <r>
    <x v="0"/>
    <x v="99"/>
    <x v="1"/>
    <x v="62"/>
    <x v="6"/>
    <x v="8"/>
    <x v="2"/>
    <n v="2598.1460000000002"/>
  </r>
  <r>
    <x v="0"/>
    <x v="99"/>
    <x v="1"/>
    <x v="62"/>
    <x v="6"/>
    <x v="9"/>
    <x v="2"/>
    <n v="20683.973999999998"/>
  </r>
  <r>
    <x v="0"/>
    <x v="99"/>
    <x v="1"/>
    <x v="62"/>
    <x v="6"/>
    <x v="10"/>
    <x v="2"/>
    <n v="1802.8117"/>
  </r>
  <r>
    <x v="0"/>
    <x v="99"/>
    <x v="1"/>
    <x v="62"/>
    <x v="6"/>
    <x v="11"/>
    <x v="2"/>
    <n v="8027.768"/>
  </r>
  <r>
    <x v="0"/>
    <x v="99"/>
    <x v="1"/>
    <x v="62"/>
    <x v="6"/>
    <x v="12"/>
    <x v="2"/>
    <n v="4841.1031999999996"/>
  </r>
  <r>
    <x v="0"/>
    <x v="99"/>
    <x v="1"/>
    <x v="62"/>
    <x v="6"/>
    <x v="13"/>
    <x v="2"/>
    <n v="18358.473000000002"/>
  </r>
  <r>
    <x v="0"/>
    <x v="99"/>
    <x v="1"/>
    <x v="62"/>
    <x v="7"/>
    <x v="4"/>
    <x v="2"/>
    <n v="0.26975579999999999"/>
  </r>
  <r>
    <x v="0"/>
    <x v="99"/>
    <x v="1"/>
    <x v="62"/>
    <x v="7"/>
    <x v="5"/>
    <x v="2"/>
    <n v="0.60988039900000002"/>
  </r>
  <r>
    <x v="0"/>
    <x v="99"/>
    <x v="1"/>
    <x v="62"/>
    <x v="7"/>
    <x v="6"/>
    <x v="2"/>
    <n v="1.686505538"/>
  </r>
  <r>
    <x v="0"/>
    <x v="99"/>
    <x v="1"/>
    <x v="62"/>
    <x v="7"/>
    <x v="7"/>
    <x v="2"/>
    <n v="0.721634479"/>
  </r>
  <r>
    <x v="0"/>
    <x v="99"/>
    <x v="1"/>
    <x v="62"/>
    <x v="7"/>
    <x v="8"/>
    <x v="2"/>
    <n v="7.5507211410000004"/>
  </r>
  <r>
    <x v="0"/>
    <x v="99"/>
    <x v="1"/>
    <x v="62"/>
    <x v="7"/>
    <x v="9"/>
    <x v="2"/>
    <n v="32.299029732999998"/>
  </r>
  <r>
    <x v="0"/>
    <x v="99"/>
    <x v="1"/>
    <x v="62"/>
    <x v="7"/>
    <x v="10"/>
    <x v="2"/>
    <n v="7.093315445"/>
  </r>
  <r>
    <x v="0"/>
    <x v="99"/>
    <x v="1"/>
    <x v="62"/>
    <x v="7"/>
    <x v="11"/>
    <x v="2"/>
    <n v="63.055453325999999"/>
  </r>
  <r>
    <x v="0"/>
    <x v="99"/>
    <x v="1"/>
    <x v="62"/>
    <x v="7"/>
    <x v="12"/>
    <x v="2"/>
    <n v="61.344607766000003"/>
  </r>
  <r>
    <x v="0"/>
    <x v="99"/>
    <x v="1"/>
    <x v="62"/>
    <x v="7"/>
    <x v="13"/>
    <x v="2"/>
    <n v="390.58080999999999"/>
  </r>
  <r>
    <x v="0"/>
    <x v="99"/>
    <x v="1"/>
    <x v="62"/>
    <x v="60"/>
    <x v="4"/>
    <x v="2"/>
    <n v="1013.9415"/>
  </r>
  <r>
    <x v="0"/>
    <x v="99"/>
    <x v="1"/>
    <x v="62"/>
    <x v="60"/>
    <x v="5"/>
    <x v="2"/>
    <n v="10231.064"/>
  </r>
  <r>
    <x v="0"/>
    <x v="99"/>
    <x v="1"/>
    <x v="62"/>
    <x v="60"/>
    <x v="6"/>
    <x v="2"/>
    <n v="42.074475970999998"/>
  </r>
  <r>
    <x v="0"/>
    <x v="99"/>
    <x v="1"/>
    <x v="62"/>
    <x v="60"/>
    <x v="7"/>
    <x v="2"/>
    <n v="0.68738952200000003"/>
  </r>
  <r>
    <x v="0"/>
    <x v="99"/>
    <x v="1"/>
    <x v="62"/>
    <x v="60"/>
    <x v="8"/>
    <x v="2"/>
    <n v="30.466530462000001"/>
  </r>
  <r>
    <x v="0"/>
    <x v="99"/>
    <x v="1"/>
    <x v="62"/>
    <x v="60"/>
    <x v="9"/>
    <x v="2"/>
    <n v="47849.341"/>
  </r>
  <r>
    <x v="0"/>
    <x v="99"/>
    <x v="1"/>
    <x v="62"/>
    <x v="60"/>
    <x v="10"/>
    <x v="2"/>
    <n v="0.146443148"/>
  </r>
  <r>
    <x v="0"/>
    <x v="99"/>
    <x v="1"/>
    <x v="62"/>
    <x v="60"/>
    <x v="12"/>
    <x v="2"/>
    <n v="13.155624508000001"/>
  </r>
  <r>
    <x v="0"/>
    <x v="99"/>
    <x v="1"/>
    <x v="63"/>
    <x v="2"/>
    <x v="4"/>
    <x v="2"/>
    <n v="0.48838919800000002"/>
  </r>
  <r>
    <x v="0"/>
    <x v="99"/>
    <x v="1"/>
    <x v="63"/>
    <x v="2"/>
    <x v="5"/>
    <x v="2"/>
    <n v="1.1349428340000001"/>
  </r>
  <r>
    <x v="0"/>
    <x v="99"/>
    <x v="1"/>
    <x v="63"/>
    <x v="2"/>
    <x v="6"/>
    <x v="2"/>
    <n v="0.41450557900000001"/>
  </r>
  <r>
    <x v="0"/>
    <x v="99"/>
    <x v="1"/>
    <x v="63"/>
    <x v="2"/>
    <x v="7"/>
    <x v="2"/>
    <n v="0.10612972900000001"/>
  </r>
  <r>
    <x v="0"/>
    <x v="99"/>
    <x v="1"/>
    <x v="63"/>
    <x v="2"/>
    <x v="8"/>
    <x v="2"/>
    <n v="0.68624129499999997"/>
  </r>
  <r>
    <x v="0"/>
    <x v="99"/>
    <x v="1"/>
    <x v="63"/>
    <x v="2"/>
    <x v="9"/>
    <x v="2"/>
    <n v="4.5205730810000002"/>
  </r>
  <r>
    <x v="0"/>
    <x v="99"/>
    <x v="1"/>
    <x v="63"/>
    <x v="2"/>
    <x v="10"/>
    <x v="2"/>
    <n v="17.253199024000001"/>
  </r>
  <r>
    <x v="0"/>
    <x v="99"/>
    <x v="1"/>
    <x v="63"/>
    <x v="2"/>
    <x v="11"/>
    <x v="2"/>
    <n v="5.1529805639999999"/>
  </r>
  <r>
    <x v="0"/>
    <x v="99"/>
    <x v="1"/>
    <x v="63"/>
    <x v="2"/>
    <x v="12"/>
    <x v="2"/>
    <n v="9.0852808009999997"/>
  </r>
  <r>
    <x v="0"/>
    <x v="99"/>
    <x v="1"/>
    <x v="63"/>
    <x v="2"/>
    <x v="13"/>
    <x v="2"/>
    <n v="3.1223503670000001"/>
  </r>
  <r>
    <x v="0"/>
    <x v="99"/>
    <x v="1"/>
    <x v="63"/>
    <x v="6"/>
    <x v="4"/>
    <x v="2"/>
    <n v="10819.855"/>
  </r>
  <r>
    <x v="0"/>
    <x v="99"/>
    <x v="1"/>
    <x v="63"/>
    <x v="6"/>
    <x v="5"/>
    <x v="2"/>
    <n v="29.296225150000001"/>
  </r>
  <r>
    <x v="0"/>
    <x v="99"/>
    <x v="1"/>
    <x v="63"/>
    <x v="6"/>
    <x v="6"/>
    <x v="2"/>
    <n v="0.41644225499999998"/>
  </r>
  <r>
    <x v="0"/>
    <x v="99"/>
    <x v="1"/>
    <x v="63"/>
    <x v="6"/>
    <x v="7"/>
    <x v="2"/>
    <n v="0.12556239699999999"/>
  </r>
  <r>
    <x v="0"/>
    <x v="99"/>
    <x v="1"/>
    <x v="63"/>
    <x v="6"/>
    <x v="8"/>
    <x v="2"/>
    <n v="1.7417470880000001"/>
  </r>
  <r>
    <x v="0"/>
    <x v="99"/>
    <x v="1"/>
    <x v="63"/>
    <x v="6"/>
    <x v="9"/>
    <x v="2"/>
    <n v="12.515875288"/>
  </r>
  <r>
    <x v="0"/>
    <x v="99"/>
    <x v="1"/>
    <x v="63"/>
    <x v="6"/>
    <x v="10"/>
    <x v="2"/>
    <n v="4.2488157050000002"/>
  </r>
  <r>
    <x v="0"/>
    <x v="99"/>
    <x v="1"/>
    <x v="63"/>
    <x v="6"/>
    <x v="11"/>
    <x v="2"/>
    <n v="37.365768207999999"/>
  </r>
  <r>
    <x v="0"/>
    <x v="99"/>
    <x v="1"/>
    <x v="63"/>
    <x v="6"/>
    <x v="12"/>
    <x v="2"/>
    <n v="180.26911999999999"/>
  </r>
  <r>
    <x v="0"/>
    <x v="99"/>
    <x v="1"/>
    <x v="63"/>
    <x v="6"/>
    <x v="13"/>
    <x v="2"/>
    <n v="495.24205999999998"/>
  </r>
  <r>
    <x v="0"/>
    <x v="99"/>
    <x v="1"/>
    <x v="63"/>
    <x v="7"/>
    <x v="4"/>
    <x v="2"/>
    <n v="0.123539284"/>
  </r>
  <r>
    <x v="0"/>
    <x v="99"/>
    <x v="1"/>
    <x v="63"/>
    <x v="7"/>
    <x v="5"/>
    <x v="2"/>
    <n v="4.6430258000000002E-2"/>
  </r>
  <r>
    <x v="0"/>
    <x v="99"/>
    <x v="1"/>
    <x v="63"/>
    <x v="7"/>
    <x v="6"/>
    <x v="2"/>
    <n v="2.9568613000000001E-2"/>
  </r>
  <r>
    <x v="0"/>
    <x v="99"/>
    <x v="1"/>
    <x v="63"/>
    <x v="7"/>
    <x v="7"/>
    <x v="2"/>
    <n v="1.3530601999999999E-2"/>
  </r>
  <r>
    <x v="0"/>
    <x v="99"/>
    <x v="1"/>
    <x v="63"/>
    <x v="7"/>
    <x v="8"/>
    <x v="2"/>
    <n v="0.123569203"/>
  </r>
  <r>
    <x v="0"/>
    <x v="99"/>
    <x v="1"/>
    <x v="63"/>
    <x v="7"/>
    <x v="9"/>
    <x v="2"/>
    <n v="0.52615517300000003"/>
  </r>
  <r>
    <x v="0"/>
    <x v="99"/>
    <x v="1"/>
    <x v="63"/>
    <x v="7"/>
    <x v="10"/>
    <x v="2"/>
    <n v="0.78905077099999998"/>
  </r>
  <r>
    <x v="0"/>
    <x v="99"/>
    <x v="1"/>
    <x v="63"/>
    <x v="7"/>
    <x v="11"/>
    <x v="2"/>
    <n v="16.548044088000001"/>
  </r>
  <r>
    <x v="0"/>
    <x v="99"/>
    <x v="1"/>
    <x v="63"/>
    <x v="7"/>
    <x v="12"/>
    <x v="2"/>
    <n v="37.674263343"/>
  </r>
  <r>
    <x v="0"/>
    <x v="99"/>
    <x v="1"/>
    <x v="63"/>
    <x v="7"/>
    <x v="13"/>
    <x v="2"/>
    <n v="37.224729973000002"/>
  </r>
  <r>
    <x v="0"/>
    <x v="99"/>
    <x v="1"/>
    <x v="63"/>
    <x v="33"/>
    <x v="4"/>
    <x v="2"/>
    <n v="494.86246"/>
  </r>
  <r>
    <x v="0"/>
    <x v="99"/>
    <x v="1"/>
    <x v="63"/>
    <x v="34"/>
    <x v="4"/>
    <x v="2"/>
    <n v="2574.3352"/>
  </r>
  <r>
    <x v="0"/>
    <x v="99"/>
    <x v="1"/>
    <x v="63"/>
    <x v="60"/>
    <x v="4"/>
    <x v="2"/>
    <n v="12.768761648"/>
  </r>
  <r>
    <x v="0"/>
    <x v="99"/>
    <x v="1"/>
    <x v="63"/>
    <x v="60"/>
    <x v="5"/>
    <x v="2"/>
    <n v="6.3160668979999999"/>
  </r>
  <r>
    <x v="0"/>
    <x v="99"/>
    <x v="1"/>
    <x v="63"/>
    <x v="60"/>
    <x v="6"/>
    <x v="2"/>
    <n v="1.0967120349999999"/>
  </r>
  <r>
    <x v="0"/>
    <x v="99"/>
    <x v="1"/>
    <x v="63"/>
    <x v="60"/>
    <x v="7"/>
    <x v="2"/>
    <n v="0.25472696700000003"/>
  </r>
  <r>
    <x v="0"/>
    <x v="99"/>
    <x v="1"/>
    <x v="63"/>
    <x v="60"/>
    <x v="8"/>
    <x v="2"/>
    <n v="3.118186981"/>
  </r>
  <r>
    <x v="0"/>
    <x v="99"/>
    <x v="1"/>
    <x v="63"/>
    <x v="60"/>
    <x v="9"/>
    <x v="2"/>
    <n v="179.18371999999999"/>
  </r>
  <r>
    <x v="0"/>
    <x v="99"/>
    <x v="1"/>
    <x v="63"/>
    <x v="60"/>
    <x v="12"/>
    <x v="2"/>
    <n v="8.1516152969999993"/>
  </r>
  <r>
    <x v="0"/>
    <x v="99"/>
    <x v="1"/>
    <x v="64"/>
    <x v="2"/>
    <x v="4"/>
    <x v="2"/>
    <n v="384.16692"/>
  </r>
  <r>
    <x v="0"/>
    <x v="99"/>
    <x v="1"/>
    <x v="64"/>
    <x v="2"/>
    <x v="5"/>
    <x v="2"/>
    <n v="379.77537999999998"/>
  </r>
  <r>
    <x v="0"/>
    <x v="99"/>
    <x v="1"/>
    <x v="64"/>
    <x v="2"/>
    <x v="6"/>
    <x v="2"/>
    <n v="0.14499103799999999"/>
  </r>
  <r>
    <x v="0"/>
    <x v="99"/>
    <x v="1"/>
    <x v="64"/>
    <x v="2"/>
    <x v="7"/>
    <x v="2"/>
    <n v="7.5388070000000001E-2"/>
  </r>
  <r>
    <x v="0"/>
    <x v="99"/>
    <x v="1"/>
    <x v="64"/>
    <x v="2"/>
    <x v="8"/>
    <x v="2"/>
    <n v="0.52010750400000005"/>
  </r>
  <r>
    <x v="0"/>
    <x v="99"/>
    <x v="1"/>
    <x v="64"/>
    <x v="2"/>
    <x v="9"/>
    <x v="2"/>
    <n v="3.3862581399999998"/>
  </r>
  <r>
    <x v="0"/>
    <x v="99"/>
    <x v="1"/>
    <x v="64"/>
    <x v="2"/>
    <x v="10"/>
    <x v="2"/>
    <n v="38.697961194000001"/>
  </r>
  <r>
    <x v="0"/>
    <x v="99"/>
    <x v="1"/>
    <x v="64"/>
    <x v="2"/>
    <x v="11"/>
    <x v="2"/>
    <n v="80.907450533000002"/>
  </r>
  <r>
    <x v="0"/>
    <x v="99"/>
    <x v="1"/>
    <x v="64"/>
    <x v="2"/>
    <x v="12"/>
    <x v="2"/>
    <n v="1891.1015"/>
  </r>
  <r>
    <x v="0"/>
    <x v="99"/>
    <x v="1"/>
    <x v="64"/>
    <x v="2"/>
    <x v="13"/>
    <x v="2"/>
    <n v="3970.3393000000001"/>
  </r>
  <r>
    <x v="0"/>
    <x v="99"/>
    <x v="1"/>
    <x v="64"/>
    <x v="6"/>
    <x v="4"/>
    <x v="2"/>
    <n v="276.0401"/>
  </r>
  <r>
    <x v="0"/>
    <x v="99"/>
    <x v="1"/>
    <x v="64"/>
    <x v="6"/>
    <x v="5"/>
    <x v="2"/>
    <n v="79.213356894"/>
  </r>
  <r>
    <x v="0"/>
    <x v="99"/>
    <x v="1"/>
    <x v="64"/>
    <x v="6"/>
    <x v="6"/>
    <x v="2"/>
    <n v="0.39195595999999999"/>
  </r>
  <r>
    <x v="0"/>
    <x v="99"/>
    <x v="1"/>
    <x v="64"/>
    <x v="6"/>
    <x v="7"/>
    <x v="2"/>
    <n v="5.3382355999999999E-2"/>
  </r>
  <r>
    <x v="0"/>
    <x v="99"/>
    <x v="1"/>
    <x v="64"/>
    <x v="6"/>
    <x v="8"/>
    <x v="2"/>
    <n v="1.1780121139999999"/>
  </r>
  <r>
    <x v="0"/>
    <x v="99"/>
    <x v="1"/>
    <x v="64"/>
    <x v="6"/>
    <x v="9"/>
    <x v="2"/>
    <n v="6.3234690090000001"/>
  </r>
  <r>
    <x v="0"/>
    <x v="99"/>
    <x v="1"/>
    <x v="64"/>
    <x v="6"/>
    <x v="10"/>
    <x v="2"/>
    <n v="4.0875948280000003"/>
  </r>
  <r>
    <x v="0"/>
    <x v="99"/>
    <x v="1"/>
    <x v="64"/>
    <x v="6"/>
    <x v="11"/>
    <x v="2"/>
    <n v="49.023519473999997"/>
  </r>
  <r>
    <x v="0"/>
    <x v="99"/>
    <x v="1"/>
    <x v="64"/>
    <x v="6"/>
    <x v="12"/>
    <x v="2"/>
    <n v="491.44335000000001"/>
  </r>
  <r>
    <x v="0"/>
    <x v="99"/>
    <x v="1"/>
    <x v="64"/>
    <x v="6"/>
    <x v="13"/>
    <x v="2"/>
    <n v="1335.8629000000001"/>
  </r>
  <r>
    <x v="0"/>
    <x v="99"/>
    <x v="1"/>
    <x v="64"/>
    <x v="7"/>
    <x v="4"/>
    <x v="2"/>
    <n v="2.6744868000000002E-2"/>
  </r>
  <r>
    <x v="0"/>
    <x v="99"/>
    <x v="1"/>
    <x v="64"/>
    <x v="7"/>
    <x v="5"/>
    <x v="2"/>
    <n v="5.515336E-3"/>
  </r>
  <r>
    <x v="0"/>
    <x v="99"/>
    <x v="1"/>
    <x v="64"/>
    <x v="7"/>
    <x v="6"/>
    <x v="2"/>
    <n v="8.6970799999999996E-4"/>
  </r>
  <r>
    <x v="0"/>
    <x v="99"/>
    <x v="1"/>
    <x v="64"/>
    <x v="7"/>
    <x v="7"/>
    <x v="2"/>
    <n v="3.4224499999999997E-4"/>
  </r>
  <r>
    <x v="0"/>
    <x v="99"/>
    <x v="1"/>
    <x v="64"/>
    <x v="7"/>
    <x v="8"/>
    <x v="2"/>
    <n v="2.7385719999999999E-3"/>
  </r>
  <r>
    <x v="0"/>
    <x v="99"/>
    <x v="1"/>
    <x v="64"/>
    <x v="7"/>
    <x v="9"/>
    <x v="2"/>
    <n v="1.0950567E-2"/>
  </r>
  <r>
    <x v="0"/>
    <x v="99"/>
    <x v="1"/>
    <x v="64"/>
    <x v="7"/>
    <x v="10"/>
    <x v="2"/>
    <n v="5.1546439999999999E-2"/>
  </r>
  <r>
    <x v="0"/>
    <x v="99"/>
    <x v="1"/>
    <x v="64"/>
    <x v="7"/>
    <x v="11"/>
    <x v="2"/>
    <n v="3.4161164909999999"/>
  </r>
  <r>
    <x v="0"/>
    <x v="99"/>
    <x v="1"/>
    <x v="64"/>
    <x v="7"/>
    <x v="12"/>
    <x v="2"/>
    <n v="8.1573983220000006"/>
  </r>
  <r>
    <x v="0"/>
    <x v="99"/>
    <x v="1"/>
    <x v="64"/>
    <x v="7"/>
    <x v="13"/>
    <x v="2"/>
    <n v="51.253330452"/>
  </r>
  <r>
    <x v="0"/>
    <x v="99"/>
    <x v="1"/>
    <x v="64"/>
    <x v="60"/>
    <x v="4"/>
    <x v="2"/>
    <n v="63.586235195"/>
  </r>
  <r>
    <x v="0"/>
    <x v="99"/>
    <x v="1"/>
    <x v="64"/>
    <x v="60"/>
    <x v="5"/>
    <x v="2"/>
    <n v="22.684080491"/>
  </r>
  <r>
    <x v="0"/>
    <x v="99"/>
    <x v="1"/>
    <x v="64"/>
    <x v="60"/>
    <x v="6"/>
    <x v="2"/>
    <n v="1.8155128E-2"/>
  </r>
  <r>
    <x v="0"/>
    <x v="99"/>
    <x v="1"/>
    <x v="64"/>
    <x v="60"/>
    <x v="7"/>
    <x v="2"/>
    <n v="3.1956770000000001E-3"/>
  </r>
  <r>
    <x v="0"/>
    <x v="99"/>
    <x v="1"/>
    <x v="64"/>
    <x v="60"/>
    <x v="8"/>
    <x v="2"/>
    <n v="5.1591387000000002E-2"/>
  </r>
  <r>
    <x v="0"/>
    <x v="99"/>
    <x v="1"/>
    <x v="64"/>
    <x v="60"/>
    <x v="9"/>
    <x v="2"/>
    <n v="0.23557351900000001"/>
  </r>
  <r>
    <x v="0"/>
    <x v="99"/>
    <x v="1"/>
    <x v="64"/>
    <x v="60"/>
    <x v="10"/>
    <x v="2"/>
    <n v="6.5456843000000001E-2"/>
  </r>
  <r>
    <x v="0"/>
    <x v="99"/>
    <x v="1"/>
    <x v="64"/>
    <x v="60"/>
    <x v="12"/>
    <x v="2"/>
    <n v="8.6255587999999994E-2"/>
  </r>
  <r>
    <x v="0"/>
    <x v="99"/>
    <x v="1"/>
    <x v="65"/>
    <x v="2"/>
    <x v="4"/>
    <x v="2"/>
    <n v="112.22251"/>
  </r>
  <r>
    <x v="0"/>
    <x v="99"/>
    <x v="1"/>
    <x v="65"/>
    <x v="2"/>
    <x v="5"/>
    <x v="2"/>
    <n v="148.19358"/>
  </r>
  <r>
    <x v="0"/>
    <x v="99"/>
    <x v="1"/>
    <x v="65"/>
    <x v="2"/>
    <x v="6"/>
    <x v="2"/>
    <n v="82.300773273999994"/>
  </r>
  <r>
    <x v="0"/>
    <x v="99"/>
    <x v="1"/>
    <x v="65"/>
    <x v="2"/>
    <x v="7"/>
    <x v="2"/>
    <n v="46.691140463000004"/>
  </r>
  <r>
    <x v="0"/>
    <x v="99"/>
    <x v="1"/>
    <x v="65"/>
    <x v="2"/>
    <x v="8"/>
    <x v="2"/>
    <n v="211.68331000000001"/>
  </r>
  <r>
    <x v="0"/>
    <x v="99"/>
    <x v="1"/>
    <x v="65"/>
    <x v="2"/>
    <x v="9"/>
    <x v="2"/>
    <n v="1474.7985000000001"/>
  </r>
  <r>
    <x v="0"/>
    <x v="99"/>
    <x v="1"/>
    <x v="65"/>
    <x v="2"/>
    <x v="10"/>
    <x v="2"/>
    <n v="538.26719000000003"/>
  </r>
  <r>
    <x v="0"/>
    <x v="99"/>
    <x v="1"/>
    <x v="65"/>
    <x v="2"/>
    <x v="11"/>
    <x v="2"/>
    <n v="61.465232843999999"/>
  </r>
  <r>
    <x v="0"/>
    <x v="99"/>
    <x v="1"/>
    <x v="65"/>
    <x v="2"/>
    <x v="12"/>
    <x v="2"/>
    <n v="533.93723999999997"/>
  </r>
  <r>
    <x v="0"/>
    <x v="99"/>
    <x v="1"/>
    <x v="65"/>
    <x v="2"/>
    <x v="13"/>
    <x v="2"/>
    <n v="1101.6498999999999"/>
  </r>
  <r>
    <x v="0"/>
    <x v="99"/>
    <x v="1"/>
    <x v="65"/>
    <x v="6"/>
    <x v="4"/>
    <x v="2"/>
    <n v="69.838720742000007"/>
  </r>
  <r>
    <x v="0"/>
    <x v="99"/>
    <x v="1"/>
    <x v="65"/>
    <x v="6"/>
    <x v="5"/>
    <x v="2"/>
    <n v="102.48163"/>
  </r>
  <r>
    <x v="0"/>
    <x v="99"/>
    <x v="1"/>
    <x v="65"/>
    <x v="6"/>
    <x v="6"/>
    <x v="2"/>
    <n v="45.766788828999999"/>
  </r>
  <r>
    <x v="0"/>
    <x v="99"/>
    <x v="1"/>
    <x v="65"/>
    <x v="6"/>
    <x v="7"/>
    <x v="2"/>
    <n v="24.270160098000002"/>
  </r>
  <r>
    <x v="0"/>
    <x v="99"/>
    <x v="1"/>
    <x v="65"/>
    <x v="6"/>
    <x v="8"/>
    <x v="2"/>
    <n v="638.70988999999997"/>
  </r>
  <r>
    <x v="0"/>
    <x v="99"/>
    <x v="1"/>
    <x v="65"/>
    <x v="6"/>
    <x v="9"/>
    <x v="2"/>
    <n v="2586.2584000000002"/>
  </r>
  <r>
    <x v="0"/>
    <x v="99"/>
    <x v="1"/>
    <x v="65"/>
    <x v="6"/>
    <x v="10"/>
    <x v="2"/>
    <n v="211.20113000000001"/>
  </r>
  <r>
    <x v="0"/>
    <x v="99"/>
    <x v="1"/>
    <x v="65"/>
    <x v="6"/>
    <x v="11"/>
    <x v="2"/>
    <n v="1185.2876000000001"/>
  </r>
  <r>
    <x v="0"/>
    <x v="99"/>
    <x v="1"/>
    <x v="65"/>
    <x v="6"/>
    <x v="12"/>
    <x v="2"/>
    <n v="455.24671000000001"/>
  </r>
  <r>
    <x v="0"/>
    <x v="99"/>
    <x v="1"/>
    <x v="65"/>
    <x v="6"/>
    <x v="13"/>
    <x v="2"/>
    <n v="867.07478000000003"/>
  </r>
  <r>
    <x v="0"/>
    <x v="99"/>
    <x v="1"/>
    <x v="65"/>
    <x v="7"/>
    <x v="4"/>
    <x v="2"/>
    <n v="2.6279773999999999E-2"/>
  </r>
  <r>
    <x v="0"/>
    <x v="99"/>
    <x v="1"/>
    <x v="65"/>
    <x v="7"/>
    <x v="5"/>
    <x v="2"/>
    <n v="0.16228811100000001"/>
  </r>
  <r>
    <x v="0"/>
    <x v="99"/>
    <x v="1"/>
    <x v="65"/>
    <x v="7"/>
    <x v="6"/>
    <x v="2"/>
    <n v="0.46217388799999998"/>
  </r>
  <r>
    <x v="0"/>
    <x v="99"/>
    <x v="1"/>
    <x v="65"/>
    <x v="7"/>
    <x v="7"/>
    <x v="2"/>
    <n v="0.20151455500000001"/>
  </r>
  <r>
    <x v="0"/>
    <x v="99"/>
    <x v="1"/>
    <x v="65"/>
    <x v="7"/>
    <x v="8"/>
    <x v="2"/>
    <n v="2.0435702509999998"/>
  </r>
  <r>
    <x v="0"/>
    <x v="99"/>
    <x v="1"/>
    <x v="65"/>
    <x v="7"/>
    <x v="9"/>
    <x v="2"/>
    <n v="8.7257015730000003"/>
  </r>
  <r>
    <x v="0"/>
    <x v="99"/>
    <x v="1"/>
    <x v="65"/>
    <x v="7"/>
    <x v="10"/>
    <x v="2"/>
    <n v="2.3555585689999998"/>
  </r>
  <r>
    <x v="0"/>
    <x v="99"/>
    <x v="1"/>
    <x v="65"/>
    <x v="7"/>
    <x v="11"/>
    <x v="2"/>
    <n v="3.168461228"/>
  </r>
  <r>
    <x v="0"/>
    <x v="99"/>
    <x v="1"/>
    <x v="65"/>
    <x v="7"/>
    <x v="12"/>
    <x v="2"/>
    <n v="2.222212882"/>
  </r>
  <r>
    <x v="0"/>
    <x v="99"/>
    <x v="1"/>
    <x v="65"/>
    <x v="7"/>
    <x v="13"/>
    <x v="2"/>
    <n v="18.513167630000002"/>
  </r>
  <r>
    <x v="0"/>
    <x v="99"/>
    <x v="1"/>
    <x v="65"/>
    <x v="60"/>
    <x v="4"/>
    <x v="2"/>
    <n v="337.74270999999999"/>
  </r>
  <r>
    <x v="0"/>
    <x v="99"/>
    <x v="1"/>
    <x v="65"/>
    <x v="60"/>
    <x v="5"/>
    <x v="2"/>
    <n v="5764.5774000000001"/>
  </r>
  <r>
    <x v="0"/>
    <x v="99"/>
    <x v="1"/>
    <x v="65"/>
    <x v="60"/>
    <x v="6"/>
    <x v="2"/>
    <n v="358.98656"/>
  </r>
  <r>
    <x v="0"/>
    <x v="99"/>
    <x v="1"/>
    <x v="65"/>
    <x v="60"/>
    <x v="7"/>
    <x v="2"/>
    <n v="0.66930816699999995"/>
  </r>
  <r>
    <x v="0"/>
    <x v="99"/>
    <x v="1"/>
    <x v="65"/>
    <x v="60"/>
    <x v="8"/>
    <x v="2"/>
    <n v="239.32559000000001"/>
  </r>
  <r>
    <x v="0"/>
    <x v="99"/>
    <x v="1"/>
    <x v="65"/>
    <x v="60"/>
    <x v="9"/>
    <x v="2"/>
    <n v="2015.0608"/>
  </r>
  <r>
    <x v="0"/>
    <x v="99"/>
    <x v="1"/>
    <x v="65"/>
    <x v="60"/>
    <x v="10"/>
    <x v="2"/>
    <n v="10.632696498"/>
  </r>
  <r>
    <x v="0"/>
    <x v="99"/>
    <x v="1"/>
    <x v="65"/>
    <x v="60"/>
    <x v="12"/>
    <x v="2"/>
    <n v="594.81386999999995"/>
  </r>
  <r>
    <x v="0"/>
    <x v="99"/>
    <x v="1"/>
    <x v="66"/>
    <x v="2"/>
    <x v="4"/>
    <x v="2"/>
    <n v="30.011529872000001"/>
  </r>
  <r>
    <x v="0"/>
    <x v="99"/>
    <x v="1"/>
    <x v="66"/>
    <x v="2"/>
    <x v="5"/>
    <x v="2"/>
    <n v="395.23640999999998"/>
  </r>
  <r>
    <x v="0"/>
    <x v="99"/>
    <x v="1"/>
    <x v="66"/>
    <x v="2"/>
    <x v="6"/>
    <x v="2"/>
    <n v="111.08121"/>
  </r>
  <r>
    <x v="0"/>
    <x v="99"/>
    <x v="1"/>
    <x v="66"/>
    <x v="2"/>
    <x v="7"/>
    <x v="2"/>
    <n v="63.504870076000003"/>
  </r>
  <r>
    <x v="0"/>
    <x v="99"/>
    <x v="1"/>
    <x v="66"/>
    <x v="2"/>
    <x v="8"/>
    <x v="2"/>
    <n v="295.24196999999998"/>
  </r>
  <r>
    <x v="0"/>
    <x v="99"/>
    <x v="1"/>
    <x v="66"/>
    <x v="2"/>
    <x v="9"/>
    <x v="2"/>
    <n v="2038.4476"/>
  </r>
  <r>
    <x v="0"/>
    <x v="99"/>
    <x v="1"/>
    <x v="66"/>
    <x v="2"/>
    <x v="10"/>
    <x v="2"/>
    <n v="11044.023999999999"/>
  </r>
  <r>
    <x v="0"/>
    <x v="99"/>
    <x v="1"/>
    <x v="66"/>
    <x v="2"/>
    <x v="11"/>
    <x v="2"/>
    <n v="87.747988116000002"/>
  </r>
  <r>
    <x v="0"/>
    <x v="99"/>
    <x v="1"/>
    <x v="66"/>
    <x v="2"/>
    <x v="12"/>
    <x v="2"/>
    <n v="112.67272"/>
  </r>
  <r>
    <x v="0"/>
    <x v="99"/>
    <x v="1"/>
    <x v="66"/>
    <x v="2"/>
    <x v="13"/>
    <x v="2"/>
    <n v="199.86515"/>
  </r>
  <r>
    <x v="0"/>
    <x v="99"/>
    <x v="1"/>
    <x v="66"/>
    <x v="6"/>
    <x v="4"/>
    <x v="2"/>
    <n v="924.62572999999998"/>
  </r>
  <r>
    <x v="0"/>
    <x v="99"/>
    <x v="1"/>
    <x v="66"/>
    <x v="6"/>
    <x v="5"/>
    <x v="2"/>
    <n v="372.85428000000002"/>
  </r>
  <r>
    <x v="0"/>
    <x v="99"/>
    <x v="1"/>
    <x v="66"/>
    <x v="6"/>
    <x v="6"/>
    <x v="2"/>
    <n v="91.909075635999997"/>
  </r>
  <r>
    <x v="0"/>
    <x v="99"/>
    <x v="1"/>
    <x v="66"/>
    <x v="6"/>
    <x v="7"/>
    <x v="2"/>
    <n v="63.408523334999998"/>
  </r>
  <r>
    <x v="0"/>
    <x v="99"/>
    <x v="1"/>
    <x v="66"/>
    <x v="6"/>
    <x v="8"/>
    <x v="2"/>
    <n v="712.56335999999999"/>
  </r>
  <r>
    <x v="0"/>
    <x v="99"/>
    <x v="1"/>
    <x v="66"/>
    <x v="6"/>
    <x v="9"/>
    <x v="2"/>
    <n v="6091.4548999999997"/>
  </r>
  <r>
    <x v="0"/>
    <x v="99"/>
    <x v="1"/>
    <x v="66"/>
    <x v="6"/>
    <x v="10"/>
    <x v="2"/>
    <n v="1601.4567"/>
  </r>
  <r>
    <x v="0"/>
    <x v="99"/>
    <x v="1"/>
    <x v="66"/>
    <x v="6"/>
    <x v="11"/>
    <x v="2"/>
    <n v="6493.1538"/>
  </r>
  <r>
    <x v="0"/>
    <x v="99"/>
    <x v="1"/>
    <x v="66"/>
    <x v="6"/>
    <x v="12"/>
    <x v="2"/>
    <n v="390.59282999999999"/>
  </r>
  <r>
    <x v="0"/>
    <x v="99"/>
    <x v="1"/>
    <x v="66"/>
    <x v="6"/>
    <x v="13"/>
    <x v="2"/>
    <n v="1019.2454"/>
  </r>
  <r>
    <x v="0"/>
    <x v="99"/>
    <x v="1"/>
    <x v="66"/>
    <x v="7"/>
    <x v="4"/>
    <x v="2"/>
    <n v="4.6731961000000002E-2"/>
  </r>
  <r>
    <x v="0"/>
    <x v="99"/>
    <x v="1"/>
    <x v="66"/>
    <x v="7"/>
    <x v="5"/>
    <x v="2"/>
    <n v="0.53925172200000004"/>
  </r>
  <r>
    <x v="0"/>
    <x v="99"/>
    <x v="1"/>
    <x v="66"/>
    <x v="7"/>
    <x v="6"/>
    <x v="2"/>
    <n v="0.76805016699999995"/>
  </r>
  <r>
    <x v="0"/>
    <x v="99"/>
    <x v="1"/>
    <x v="66"/>
    <x v="7"/>
    <x v="7"/>
    <x v="2"/>
    <n v="0.36838858899999999"/>
  </r>
  <r>
    <x v="0"/>
    <x v="99"/>
    <x v="1"/>
    <x v="66"/>
    <x v="7"/>
    <x v="8"/>
    <x v="2"/>
    <n v="3.402836588"/>
  </r>
  <r>
    <x v="0"/>
    <x v="99"/>
    <x v="1"/>
    <x v="66"/>
    <x v="7"/>
    <x v="9"/>
    <x v="2"/>
    <n v="14.582506910999999"/>
  </r>
  <r>
    <x v="0"/>
    <x v="99"/>
    <x v="1"/>
    <x v="66"/>
    <x v="7"/>
    <x v="10"/>
    <x v="2"/>
    <n v="25.376072578999999"/>
  </r>
  <r>
    <x v="0"/>
    <x v="99"/>
    <x v="1"/>
    <x v="66"/>
    <x v="7"/>
    <x v="11"/>
    <x v="2"/>
    <n v="5.9179703330000004"/>
  </r>
  <r>
    <x v="0"/>
    <x v="99"/>
    <x v="1"/>
    <x v="66"/>
    <x v="7"/>
    <x v="12"/>
    <x v="2"/>
    <n v="4.9177519209999998"/>
  </r>
  <r>
    <x v="0"/>
    <x v="99"/>
    <x v="1"/>
    <x v="66"/>
    <x v="7"/>
    <x v="13"/>
    <x v="2"/>
    <n v="24.464693648000001"/>
  </r>
  <r>
    <x v="0"/>
    <x v="99"/>
    <x v="1"/>
    <x v="66"/>
    <x v="33"/>
    <x v="4"/>
    <x v="2"/>
    <n v="71.673858350000003"/>
  </r>
  <r>
    <x v="0"/>
    <x v="99"/>
    <x v="1"/>
    <x v="66"/>
    <x v="34"/>
    <x v="4"/>
    <x v="2"/>
    <n v="81.195585984999994"/>
  </r>
  <r>
    <x v="0"/>
    <x v="99"/>
    <x v="1"/>
    <x v="66"/>
    <x v="60"/>
    <x v="4"/>
    <x v="2"/>
    <n v="37.480659654"/>
  </r>
  <r>
    <x v="0"/>
    <x v="99"/>
    <x v="1"/>
    <x v="66"/>
    <x v="60"/>
    <x v="5"/>
    <x v="2"/>
    <n v="26.54547011"/>
  </r>
  <r>
    <x v="0"/>
    <x v="99"/>
    <x v="1"/>
    <x v="66"/>
    <x v="60"/>
    <x v="6"/>
    <x v="2"/>
    <n v="15.022014778000001"/>
  </r>
  <r>
    <x v="0"/>
    <x v="99"/>
    <x v="1"/>
    <x v="66"/>
    <x v="60"/>
    <x v="7"/>
    <x v="2"/>
    <n v="1.8284294270000001"/>
  </r>
  <r>
    <x v="0"/>
    <x v="99"/>
    <x v="1"/>
    <x v="66"/>
    <x v="60"/>
    <x v="8"/>
    <x v="2"/>
    <n v="26.209107540000002"/>
  </r>
  <r>
    <x v="0"/>
    <x v="99"/>
    <x v="1"/>
    <x v="66"/>
    <x v="60"/>
    <x v="9"/>
    <x v="2"/>
    <n v="150.34637000000001"/>
  </r>
  <r>
    <x v="0"/>
    <x v="99"/>
    <x v="1"/>
    <x v="66"/>
    <x v="60"/>
    <x v="10"/>
    <x v="2"/>
    <n v="2.6641059000000002E-2"/>
  </r>
  <r>
    <x v="0"/>
    <x v="99"/>
    <x v="1"/>
    <x v="66"/>
    <x v="60"/>
    <x v="12"/>
    <x v="2"/>
    <n v="35.471348921999997"/>
  </r>
  <r>
    <x v="0"/>
    <x v="99"/>
    <x v="1"/>
    <x v="67"/>
    <x v="2"/>
    <x v="4"/>
    <x v="2"/>
    <n v="81.804906281000001"/>
  </r>
  <r>
    <x v="0"/>
    <x v="99"/>
    <x v="1"/>
    <x v="67"/>
    <x v="2"/>
    <x v="5"/>
    <x v="2"/>
    <n v="114.34123"/>
  </r>
  <r>
    <x v="0"/>
    <x v="99"/>
    <x v="1"/>
    <x v="67"/>
    <x v="2"/>
    <x v="6"/>
    <x v="2"/>
    <n v="30.927000349"/>
  </r>
  <r>
    <x v="0"/>
    <x v="99"/>
    <x v="1"/>
    <x v="67"/>
    <x v="2"/>
    <x v="7"/>
    <x v="2"/>
    <n v="17.597574132999998"/>
  </r>
  <r>
    <x v="0"/>
    <x v="99"/>
    <x v="1"/>
    <x v="67"/>
    <x v="2"/>
    <x v="8"/>
    <x v="2"/>
    <n v="53.660751095999998"/>
  </r>
  <r>
    <x v="0"/>
    <x v="99"/>
    <x v="1"/>
    <x v="67"/>
    <x v="2"/>
    <x v="9"/>
    <x v="2"/>
    <n v="520.34520999999995"/>
  </r>
  <r>
    <x v="0"/>
    <x v="99"/>
    <x v="1"/>
    <x v="67"/>
    <x v="2"/>
    <x v="10"/>
    <x v="2"/>
    <n v="98.033194258999998"/>
  </r>
  <r>
    <x v="0"/>
    <x v="99"/>
    <x v="1"/>
    <x v="67"/>
    <x v="2"/>
    <x v="11"/>
    <x v="2"/>
    <n v="28.588312822999999"/>
  </r>
  <r>
    <x v="0"/>
    <x v="99"/>
    <x v="1"/>
    <x v="67"/>
    <x v="2"/>
    <x v="12"/>
    <x v="2"/>
    <n v="398.63101999999998"/>
  </r>
  <r>
    <x v="0"/>
    <x v="99"/>
    <x v="1"/>
    <x v="67"/>
    <x v="2"/>
    <x v="13"/>
    <x v="2"/>
    <n v="811.32015999999999"/>
  </r>
  <r>
    <x v="0"/>
    <x v="99"/>
    <x v="1"/>
    <x v="67"/>
    <x v="6"/>
    <x v="4"/>
    <x v="2"/>
    <n v="179.59983"/>
  </r>
  <r>
    <x v="0"/>
    <x v="99"/>
    <x v="1"/>
    <x v="67"/>
    <x v="6"/>
    <x v="5"/>
    <x v="2"/>
    <n v="65.657842324000001"/>
  </r>
  <r>
    <x v="0"/>
    <x v="99"/>
    <x v="1"/>
    <x v="67"/>
    <x v="6"/>
    <x v="6"/>
    <x v="2"/>
    <n v="3.7547018300000001"/>
  </r>
  <r>
    <x v="0"/>
    <x v="99"/>
    <x v="1"/>
    <x v="67"/>
    <x v="6"/>
    <x v="7"/>
    <x v="2"/>
    <n v="3.1795903769999998"/>
  </r>
  <r>
    <x v="0"/>
    <x v="99"/>
    <x v="1"/>
    <x v="67"/>
    <x v="6"/>
    <x v="8"/>
    <x v="2"/>
    <n v="38.957956090000003"/>
  </r>
  <r>
    <x v="0"/>
    <x v="99"/>
    <x v="1"/>
    <x v="67"/>
    <x v="6"/>
    <x v="9"/>
    <x v="2"/>
    <n v="324.60228999999998"/>
  </r>
  <r>
    <x v="0"/>
    <x v="99"/>
    <x v="1"/>
    <x v="67"/>
    <x v="6"/>
    <x v="10"/>
    <x v="2"/>
    <n v="22.975945936999999"/>
  </r>
  <r>
    <x v="0"/>
    <x v="99"/>
    <x v="1"/>
    <x v="67"/>
    <x v="6"/>
    <x v="11"/>
    <x v="2"/>
    <n v="99.202286825000002"/>
  </r>
  <r>
    <x v="0"/>
    <x v="99"/>
    <x v="1"/>
    <x v="67"/>
    <x v="6"/>
    <x v="12"/>
    <x v="2"/>
    <n v="319.84859999999998"/>
  </r>
  <r>
    <x v="0"/>
    <x v="99"/>
    <x v="1"/>
    <x v="67"/>
    <x v="6"/>
    <x v="13"/>
    <x v="2"/>
    <n v="867.93516"/>
  </r>
  <r>
    <x v="0"/>
    <x v="99"/>
    <x v="1"/>
    <x v="67"/>
    <x v="7"/>
    <x v="4"/>
    <x v="2"/>
    <n v="2.5649747000000001E-2"/>
  </r>
  <r>
    <x v="0"/>
    <x v="99"/>
    <x v="1"/>
    <x v="67"/>
    <x v="7"/>
    <x v="5"/>
    <x v="2"/>
    <n v="3.6191392000000003E-2"/>
  </r>
  <r>
    <x v="0"/>
    <x v="99"/>
    <x v="1"/>
    <x v="67"/>
    <x v="7"/>
    <x v="6"/>
    <x v="2"/>
    <n v="7.2463257000000003E-2"/>
  </r>
  <r>
    <x v="0"/>
    <x v="99"/>
    <x v="1"/>
    <x v="67"/>
    <x v="7"/>
    <x v="7"/>
    <x v="2"/>
    <n v="3.0136441999999999E-2"/>
  </r>
  <r>
    <x v="0"/>
    <x v="99"/>
    <x v="1"/>
    <x v="67"/>
    <x v="7"/>
    <x v="8"/>
    <x v="2"/>
    <n v="0.32388554899999999"/>
  </r>
  <r>
    <x v="0"/>
    <x v="99"/>
    <x v="1"/>
    <x v="67"/>
    <x v="7"/>
    <x v="9"/>
    <x v="2"/>
    <n v="1.382370689"/>
  </r>
  <r>
    <x v="0"/>
    <x v="99"/>
    <x v="1"/>
    <x v="67"/>
    <x v="7"/>
    <x v="10"/>
    <x v="2"/>
    <n v="0.232997327"/>
  </r>
  <r>
    <x v="0"/>
    <x v="99"/>
    <x v="1"/>
    <x v="67"/>
    <x v="7"/>
    <x v="11"/>
    <x v="2"/>
    <n v="2.8956881499999998"/>
  </r>
  <r>
    <x v="0"/>
    <x v="99"/>
    <x v="1"/>
    <x v="67"/>
    <x v="7"/>
    <x v="12"/>
    <x v="2"/>
    <n v="6.9186409830000004"/>
  </r>
  <r>
    <x v="0"/>
    <x v="99"/>
    <x v="1"/>
    <x v="67"/>
    <x v="7"/>
    <x v="13"/>
    <x v="2"/>
    <n v="43.447747282000002"/>
  </r>
  <r>
    <x v="0"/>
    <x v="99"/>
    <x v="1"/>
    <x v="67"/>
    <x v="60"/>
    <x v="4"/>
    <x v="2"/>
    <n v="33.738356596000003"/>
  </r>
  <r>
    <x v="0"/>
    <x v="99"/>
    <x v="1"/>
    <x v="67"/>
    <x v="60"/>
    <x v="5"/>
    <x v="2"/>
    <n v="10.394385323"/>
  </r>
  <r>
    <x v="0"/>
    <x v="99"/>
    <x v="1"/>
    <x v="67"/>
    <x v="60"/>
    <x v="6"/>
    <x v="2"/>
    <n v="0.24391038200000001"/>
  </r>
  <r>
    <x v="0"/>
    <x v="99"/>
    <x v="1"/>
    <x v="67"/>
    <x v="60"/>
    <x v="7"/>
    <x v="2"/>
    <n v="0.271803397"/>
  </r>
  <r>
    <x v="0"/>
    <x v="99"/>
    <x v="1"/>
    <x v="67"/>
    <x v="60"/>
    <x v="8"/>
    <x v="2"/>
    <n v="0.69928986500000001"/>
  </r>
  <r>
    <x v="0"/>
    <x v="99"/>
    <x v="1"/>
    <x v="67"/>
    <x v="60"/>
    <x v="9"/>
    <x v="2"/>
    <n v="2.1879109560000001"/>
  </r>
  <r>
    <x v="0"/>
    <x v="99"/>
    <x v="1"/>
    <x v="67"/>
    <x v="60"/>
    <x v="10"/>
    <x v="2"/>
    <n v="2.0684000000000001E-5"/>
  </r>
  <r>
    <x v="0"/>
    <x v="99"/>
    <x v="1"/>
    <x v="67"/>
    <x v="60"/>
    <x v="12"/>
    <x v="2"/>
    <n v="0.46939649999999999"/>
  </r>
  <r>
    <x v="0"/>
    <x v="99"/>
    <x v="1"/>
    <x v="68"/>
    <x v="2"/>
    <x v="4"/>
    <x v="2"/>
    <n v="251.73195000000001"/>
  </r>
  <r>
    <x v="0"/>
    <x v="99"/>
    <x v="1"/>
    <x v="68"/>
    <x v="2"/>
    <x v="5"/>
    <x v="2"/>
    <n v="1065.5011999999999"/>
  </r>
  <r>
    <x v="0"/>
    <x v="99"/>
    <x v="1"/>
    <x v="68"/>
    <x v="2"/>
    <x v="6"/>
    <x v="2"/>
    <n v="150.19662"/>
  </r>
  <r>
    <x v="0"/>
    <x v="99"/>
    <x v="1"/>
    <x v="68"/>
    <x v="2"/>
    <x v="7"/>
    <x v="2"/>
    <n v="85.515161621999994"/>
  </r>
  <r>
    <x v="0"/>
    <x v="99"/>
    <x v="1"/>
    <x v="68"/>
    <x v="2"/>
    <x v="8"/>
    <x v="2"/>
    <n v="303.99146000000002"/>
  </r>
  <r>
    <x v="0"/>
    <x v="99"/>
    <x v="1"/>
    <x v="68"/>
    <x v="2"/>
    <x v="9"/>
    <x v="2"/>
    <n v="2696.7615999999998"/>
  </r>
  <r>
    <x v="0"/>
    <x v="99"/>
    <x v="1"/>
    <x v="68"/>
    <x v="2"/>
    <x v="10"/>
    <x v="2"/>
    <n v="2046.5020999999999"/>
  </r>
  <r>
    <x v="0"/>
    <x v="99"/>
    <x v="1"/>
    <x v="68"/>
    <x v="2"/>
    <x v="11"/>
    <x v="2"/>
    <n v="104.54191"/>
  </r>
  <r>
    <x v="0"/>
    <x v="99"/>
    <x v="1"/>
    <x v="68"/>
    <x v="2"/>
    <x v="12"/>
    <x v="2"/>
    <n v="1194.7761"/>
  </r>
  <r>
    <x v="0"/>
    <x v="99"/>
    <x v="1"/>
    <x v="68"/>
    <x v="2"/>
    <x v="13"/>
    <x v="2"/>
    <n v="2428.4841000000001"/>
  </r>
  <r>
    <x v="0"/>
    <x v="99"/>
    <x v="1"/>
    <x v="68"/>
    <x v="6"/>
    <x v="4"/>
    <x v="2"/>
    <n v="546.77495999999996"/>
  </r>
  <r>
    <x v="0"/>
    <x v="99"/>
    <x v="1"/>
    <x v="68"/>
    <x v="6"/>
    <x v="5"/>
    <x v="2"/>
    <n v="319.25024999999999"/>
  </r>
  <r>
    <x v="0"/>
    <x v="99"/>
    <x v="1"/>
    <x v="68"/>
    <x v="6"/>
    <x v="6"/>
    <x v="2"/>
    <n v="22.07536979"/>
  </r>
  <r>
    <x v="0"/>
    <x v="99"/>
    <x v="1"/>
    <x v="68"/>
    <x v="6"/>
    <x v="7"/>
    <x v="2"/>
    <n v="18.545647734999999"/>
  </r>
  <r>
    <x v="0"/>
    <x v="99"/>
    <x v="1"/>
    <x v="68"/>
    <x v="6"/>
    <x v="8"/>
    <x v="2"/>
    <n v="203.69967"/>
  </r>
  <r>
    <x v="0"/>
    <x v="99"/>
    <x v="1"/>
    <x v="68"/>
    <x v="6"/>
    <x v="9"/>
    <x v="2"/>
    <n v="2076.9063000000001"/>
  </r>
  <r>
    <x v="0"/>
    <x v="99"/>
    <x v="1"/>
    <x v="68"/>
    <x v="6"/>
    <x v="10"/>
    <x v="2"/>
    <n v="259.62310000000002"/>
  </r>
  <r>
    <x v="0"/>
    <x v="99"/>
    <x v="1"/>
    <x v="68"/>
    <x v="6"/>
    <x v="11"/>
    <x v="2"/>
    <n v="694.11157000000003"/>
  </r>
  <r>
    <x v="0"/>
    <x v="99"/>
    <x v="1"/>
    <x v="68"/>
    <x v="6"/>
    <x v="12"/>
    <x v="2"/>
    <n v="963.16078000000005"/>
  </r>
  <r>
    <x v="0"/>
    <x v="99"/>
    <x v="1"/>
    <x v="68"/>
    <x v="6"/>
    <x v="13"/>
    <x v="2"/>
    <n v="2608.8022999999998"/>
  </r>
  <r>
    <x v="0"/>
    <x v="99"/>
    <x v="1"/>
    <x v="68"/>
    <x v="7"/>
    <x v="4"/>
    <x v="2"/>
    <n v="8.2403771000000001E-2"/>
  </r>
  <r>
    <x v="0"/>
    <x v="99"/>
    <x v="1"/>
    <x v="68"/>
    <x v="7"/>
    <x v="5"/>
    <x v="2"/>
    <n v="0.49812543399999998"/>
  </r>
  <r>
    <x v="0"/>
    <x v="99"/>
    <x v="1"/>
    <x v="68"/>
    <x v="7"/>
    <x v="6"/>
    <x v="2"/>
    <n v="0.35195193600000002"/>
  </r>
  <r>
    <x v="0"/>
    <x v="99"/>
    <x v="1"/>
    <x v="68"/>
    <x v="7"/>
    <x v="7"/>
    <x v="2"/>
    <n v="0.14656091700000001"/>
  </r>
  <r>
    <x v="0"/>
    <x v="99"/>
    <x v="1"/>
    <x v="68"/>
    <x v="7"/>
    <x v="8"/>
    <x v="2"/>
    <n v="1.573056988"/>
  </r>
  <r>
    <x v="0"/>
    <x v="99"/>
    <x v="1"/>
    <x v="68"/>
    <x v="7"/>
    <x v="9"/>
    <x v="2"/>
    <n v="6.7671766560000002"/>
  </r>
  <r>
    <x v="0"/>
    <x v="99"/>
    <x v="1"/>
    <x v="68"/>
    <x v="7"/>
    <x v="10"/>
    <x v="2"/>
    <n v="5.3678802279999998"/>
  </r>
  <r>
    <x v="0"/>
    <x v="99"/>
    <x v="1"/>
    <x v="68"/>
    <x v="7"/>
    <x v="11"/>
    <x v="2"/>
    <n v="8.6853939269999998"/>
  </r>
  <r>
    <x v="0"/>
    <x v="99"/>
    <x v="1"/>
    <x v="68"/>
    <x v="7"/>
    <x v="12"/>
    <x v="2"/>
    <n v="20.742469786000001"/>
  </r>
  <r>
    <x v="0"/>
    <x v="99"/>
    <x v="1"/>
    <x v="68"/>
    <x v="7"/>
    <x v="13"/>
    <x v="2"/>
    <n v="130.22602000000001"/>
  </r>
  <r>
    <x v="0"/>
    <x v="99"/>
    <x v="1"/>
    <x v="68"/>
    <x v="33"/>
    <x v="4"/>
    <x v="2"/>
    <n v="76.923047510000004"/>
  </r>
  <r>
    <x v="0"/>
    <x v="99"/>
    <x v="1"/>
    <x v="68"/>
    <x v="34"/>
    <x v="4"/>
    <x v="2"/>
    <n v="506.69833999999997"/>
  </r>
  <r>
    <x v="0"/>
    <x v="99"/>
    <x v="1"/>
    <x v="68"/>
    <x v="60"/>
    <x v="4"/>
    <x v="2"/>
    <n v="139.18619000000001"/>
  </r>
  <r>
    <x v="0"/>
    <x v="99"/>
    <x v="1"/>
    <x v="68"/>
    <x v="60"/>
    <x v="5"/>
    <x v="2"/>
    <n v="234.99373"/>
  </r>
  <r>
    <x v="0"/>
    <x v="99"/>
    <x v="1"/>
    <x v="68"/>
    <x v="60"/>
    <x v="6"/>
    <x v="2"/>
    <n v="72.543197591999999"/>
  </r>
  <r>
    <x v="0"/>
    <x v="99"/>
    <x v="1"/>
    <x v="68"/>
    <x v="60"/>
    <x v="7"/>
    <x v="2"/>
    <n v="4.3182765339999998"/>
  </r>
  <r>
    <x v="0"/>
    <x v="99"/>
    <x v="1"/>
    <x v="68"/>
    <x v="60"/>
    <x v="8"/>
    <x v="2"/>
    <n v="56.474500337000002"/>
  </r>
  <r>
    <x v="0"/>
    <x v="99"/>
    <x v="1"/>
    <x v="68"/>
    <x v="60"/>
    <x v="9"/>
    <x v="2"/>
    <n v="1938.6928"/>
  </r>
  <r>
    <x v="0"/>
    <x v="99"/>
    <x v="1"/>
    <x v="68"/>
    <x v="60"/>
    <x v="10"/>
    <x v="2"/>
    <n v="4.4462700000000001E-4"/>
  </r>
  <r>
    <x v="0"/>
    <x v="99"/>
    <x v="1"/>
    <x v="68"/>
    <x v="60"/>
    <x v="12"/>
    <x v="2"/>
    <n v="10.910866497000001"/>
  </r>
  <r>
    <x v="0"/>
    <x v="99"/>
    <x v="1"/>
    <x v="69"/>
    <x v="2"/>
    <x v="4"/>
    <x v="2"/>
    <n v="171.74601000000001"/>
  </r>
  <r>
    <x v="0"/>
    <x v="99"/>
    <x v="1"/>
    <x v="69"/>
    <x v="2"/>
    <x v="5"/>
    <x v="2"/>
    <n v="755.20649000000003"/>
  </r>
  <r>
    <x v="0"/>
    <x v="99"/>
    <x v="1"/>
    <x v="69"/>
    <x v="2"/>
    <x v="6"/>
    <x v="2"/>
    <n v="131.30598000000001"/>
  </r>
  <r>
    <x v="0"/>
    <x v="99"/>
    <x v="1"/>
    <x v="69"/>
    <x v="2"/>
    <x v="7"/>
    <x v="2"/>
    <n v="74.757948271999993"/>
  </r>
  <r>
    <x v="0"/>
    <x v="99"/>
    <x v="1"/>
    <x v="69"/>
    <x v="2"/>
    <x v="8"/>
    <x v="2"/>
    <n v="261.88861000000003"/>
  </r>
  <r>
    <x v="0"/>
    <x v="99"/>
    <x v="1"/>
    <x v="69"/>
    <x v="2"/>
    <x v="9"/>
    <x v="2"/>
    <n v="2328.3119000000002"/>
  </r>
  <r>
    <x v="0"/>
    <x v="99"/>
    <x v="1"/>
    <x v="69"/>
    <x v="2"/>
    <x v="10"/>
    <x v="2"/>
    <n v="1156.7337"/>
  </r>
  <r>
    <x v="0"/>
    <x v="99"/>
    <x v="1"/>
    <x v="69"/>
    <x v="2"/>
    <x v="11"/>
    <x v="2"/>
    <n v="82.735181667000006"/>
  </r>
  <r>
    <x v="0"/>
    <x v="99"/>
    <x v="1"/>
    <x v="69"/>
    <x v="2"/>
    <x v="12"/>
    <x v="2"/>
    <n v="795.86848999999995"/>
  </r>
  <r>
    <x v="0"/>
    <x v="99"/>
    <x v="1"/>
    <x v="69"/>
    <x v="2"/>
    <x v="13"/>
    <x v="2"/>
    <n v="1623.5640000000001"/>
  </r>
  <r>
    <x v="0"/>
    <x v="99"/>
    <x v="1"/>
    <x v="69"/>
    <x v="6"/>
    <x v="4"/>
    <x v="2"/>
    <n v="365.66631000000001"/>
  </r>
  <r>
    <x v="0"/>
    <x v="99"/>
    <x v="1"/>
    <x v="69"/>
    <x v="6"/>
    <x v="5"/>
    <x v="2"/>
    <n v="228.69023999999999"/>
  </r>
  <r>
    <x v="0"/>
    <x v="99"/>
    <x v="1"/>
    <x v="69"/>
    <x v="6"/>
    <x v="6"/>
    <x v="2"/>
    <n v="18.976768085"/>
  </r>
  <r>
    <x v="0"/>
    <x v="99"/>
    <x v="1"/>
    <x v="69"/>
    <x v="6"/>
    <x v="7"/>
    <x v="2"/>
    <n v="16.037193262999999"/>
  </r>
  <r>
    <x v="0"/>
    <x v="99"/>
    <x v="1"/>
    <x v="69"/>
    <x v="6"/>
    <x v="8"/>
    <x v="2"/>
    <n v="176.96045000000001"/>
  </r>
  <r>
    <x v="0"/>
    <x v="99"/>
    <x v="1"/>
    <x v="69"/>
    <x v="6"/>
    <x v="9"/>
    <x v="2"/>
    <n v="1726.5949000000001"/>
  </r>
  <r>
    <x v="0"/>
    <x v="99"/>
    <x v="1"/>
    <x v="69"/>
    <x v="6"/>
    <x v="10"/>
    <x v="2"/>
    <n v="181.82203000000001"/>
  </r>
  <r>
    <x v="0"/>
    <x v="99"/>
    <x v="1"/>
    <x v="69"/>
    <x v="6"/>
    <x v="11"/>
    <x v="2"/>
    <n v="672.07518000000005"/>
  </r>
  <r>
    <x v="0"/>
    <x v="99"/>
    <x v="1"/>
    <x v="69"/>
    <x v="6"/>
    <x v="12"/>
    <x v="2"/>
    <n v="643.72567000000004"/>
  </r>
  <r>
    <x v="0"/>
    <x v="99"/>
    <x v="1"/>
    <x v="69"/>
    <x v="6"/>
    <x v="13"/>
    <x v="2"/>
    <n v="1743.8490999999999"/>
  </r>
  <r>
    <x v="0"/>
    <x v="99"/>
    <x v="1"/>
    <x v="69"/>
    <x v="7"/>
    <x v="4"/>
    <x v="2"/>
    <n v="5.8028098E-2"/>
  </r>
  <r>
    <x v="0"/>
    <x v="99"/>
    <x v="1"/>
    <x v="69"/>
    <x v="7"/>
    <x v="5"/>
    <x v="2"/>
    <n v="0.36789301899999999"/>
  </r>
  <r>
    <x v="0"/>
    <x v="99"/>
    <x v="1"/>
    <x v="69"/>
    <x v="7"/>
    <x v="6"/>
    <x v="2"/>
    <n v="0.30767846399999998"/>
  </r>
  <r>
    <x v="0"/>
    <x v="99"/>
    <x v="1"/>
    <x v="69"/>
    <x v="7"/>
    <x v="7"/>
    <x v="2"/>
    <n v="0.128118539"/>
  </r>
  <r>
    <x v="0"/>
    <x v="99"/>
    <x v="1"/>
    <x v="69"/>
    <x v="7"/>
    <x v="8"/>
    <x v="2"/>
    <n v="1.3752003269999999"/>
  </r>
  <r>
    <x v="0"/>
    <x v="99"/>
    <x v="1"/>
    <x v="69"/>
    <x v="7"/>
    <x v="9"/>
    <x v="2"/>
    <n v="5.905195559"/>
  </r>
  <r>
    <x v="0"/>
    <x v="99"/>
    <x v="1"/>
    <x v="69"/>
    <x v="7"/>
    <x v="10"/>
    <x v="2"/>
    <n v="3.7200083730000002"/>
  </r>
  <r>
    <x v="0"/>
    <x v="99"/>
    <x v="1"/>
    <x v="69"/>
    <x v="7"/>
    <x v="11"/>
    <x v="2"/>
    <n v="5.8306117200000003"/>
  </r>
  <r>
    <x v="0"/>
    <x v="99"/>
    <x v="1"/>
    <x v="69"/>
    <x v="7"/>
    <x v="12"/>
    <x v="2"/>
    <n v="13.858233572"/>
  </r>
  <r>
    <x v="0"/>
    <x v="99"/>
    <x v="1"/>
    <x v="69"/>
    <x v="7"/>
    <x v="13"/>
    <x v="2"/>
    <n v="87.004699904000006"/>
  </r>
  <r>
    <x v="0"/>
    <x v="99"/>
    <x v="1"/>
    <x v="69"/>
    <x v="33"/>
    <x v="4"/>
    <x v="2"/>
    <n v="48.582755032999998"/>
  </r>
  <r>
    <x v="0"/>
    <x v="99"/>
    <x v="1"/>
    <x v="69"/>
    <x v="34"/>
    <x v="4"/>
    <x v="2"/>
    <n v="86.191155907999999"/>
  </r>
  <r>
    <x v="0"/>
    <x v="99"/>
    <x v="1"/>
    <x v="69"/>
    <x v="60"/>
    <x v="4"/>
    <x v="2"/>
    <n v="114.02144"/>
  </r>
  <r>
    <x v="0"/>
    <x v="99"/>
    <x v="1"/>
    <x v="69"/>
    <x v="60"/>
    <x v="5"/>
    <x v="2"/>
    <n v="116.68079"/>
  </r>
  <r>
    <x v="0"/>
    <x v="99"/>
    <x v="1"/>
    <x v="69"/>
    <x v="60"/>
    <x v="6"/>
    <x v="2"/>
    <n v="7.2651648240000002"/>
  </r>
  <r>
    <x v="0"/>
    <x v="99"/>
    <x v="1"/>
    <x v="69"/>
    <x v="60"/>
    <x v="7"/>
    <x v="2"/>
    <n v="2.8068754939999998"/>
  </r>
  <r>
    <x v="0"/>
    <x v="99"/>
    <x v="1"/>
    <x v="69"/>
    <x v="60"/>
    <x v="8"/>
    <x v="2"/>
    <n v="10.889419038"/>
  </r>
  <r>
    <x v="0"/>
    <x v="99"/>
    <x v="1"/>
    <x v="69"/>
    <x v="60"/>
    <x v="9"/>
    <x v="2"/>
    <n v="1000.712"/>
  </r>
  <r>
    <x v="0"/>
    <x v="99"/>
    <x v="1"/>
    <x v="69"/>
    <x v="60"/>
    <x v="10"/>
    <x v="2"/>
    <n v="4.1367999999999998E-4"/>
  </r>
  <r>
    <x v="0"/>
    <x v="99"/>
    <x v="1"/>
    <x v="69"/>
    <x v="60"/>
    <x v="12"/>
    <x v="2"/>
    <n v="7.0920681490000002"/>
  </r>
  <r>
    <x v="0"/>
    <x v="99"/>
    <x v="1"/>
    <x v="70"/>
    <x v="2"/>
    <x v="4"/>
    <x v="2"/>
    <n v="228.09854999999999"/>
  </r>
  <r>
    <x v="0"/>
    <x v="99"/>
    <x v="1"/>
    <x v="70"/>
    <x v="2"/>
    <x v="5"/>
    <x v="2"/>
    <n v="2012.1950999999999"/>
  </r>
  <r>
    <x v="0"/>
    <x v="99"/>
    <x v="1"/>
    <x v="70"/>
    <x v="2"/>
    <x v="6"/>
    <x v="2"/>
    <n v="769.97839999999997"/>
  </r>
  <r>
    <x v="0"/>
    <x v="99"/>
    <x v="1"/>
    <x v="70"/>
    <x v="2"/>
    <x v="7"/>
    <x v="2"/>
    <n v="438.65051"/>
  </r>
  <r>
    <x v="0"/>
    <x v="99"/>
    <x v="1"/>
    <x v="70"/>
    <x v="2"/>
    <x v="8"/>
    <x v="2"/>
    <n v="1644.4078"/>
  </r>
  <r>
    <x v="0"/>
    <x v="99"/>
    <x v="1"/>
    <x v="70"/>
    <x v="2"/>
    <x v="9"/>
    <x v="2"/>
    <n v="13760.659"/>
  </r>
  <r>
    <x v="0"/>
    <x v="99"/>
    <x v="1"/>
    <x v="70"/>
    <x v="2"/>
    <x v="10"/>
    <x v="2"/>
    <n v="11536.415000000001"/>
  </r>
  <r>
    <x v="0"/>
    <x v="99"/>
    <x v="1"/>
    <x v="70"/>
    <x v="2"/>
    <x v="11"/>
    <x v="2"/>
    <n v="207.85343"/>
  </r>
  <r>
    <x v="0"/>
    <x v="99"/>
    <x v="1"/>
    <x v="70"/>
    <x v="2"/>
    <x v="12"/>
    <x v="2"/>
    <n v="771.93060000000003"/>
  </r>
  <r>
    <x v="0"/>
    <x v="99"/>
    <x v="1"/>
    <x v="70"/>
    <x v="2"/>
    <x v="13"/>
    <x v="2"/>
    <n v="1493.3498999999999"/>
  </r>
  <r>
    <x v="0"/>
    <x v="99"/>
    <x v="1"/>
    <x v="70"/>
    <x v="6"/>
    <x v="4"/>
    <x v="2"/>
    <n v="10.867425644000001"/>
  </r>
  <r>
    <x v="0"/>
    <x v="99"/>
    <x v="1"/>
    <x v="70"/>
    <x v="6"/>
    <x v="5"/>
    <x v="2"/>
    <n v="18.297424051"/>
  </r>
  <r>
    <x v="0"/>
    <x v="99"/>
    <x v="1"/>
    <x v="70"/>
    <x v="6"/>
    <x v="6"/>
    <x v="2"/>
    <n v="4.904290316"/>
  </r>
  <r>
    <x v="0"/>
    <x v="99"/>
    <x v="1"/>
    <x v="70"/>
    <x v="6"/>
    <x v="7"/>
    <x v="2"/>
    <n v="4.3137677029999999"/>
  </r>
  <r>
    <x v="0"/>
    <x v="99"/>
    <x v="1"/>
    <x v="70"/>
    <x v="6"/>
    <x v="8"/>
    <x v="2"/>
    <n v="39.671040722999997"/>
  </r>
  <r>
    <x v="0"/>
    <x v="99"/>
    <x v="1"/>
    <x v="70"/>
    <x v="6"/>
    <x v="9"/>
    <x v="2"/>
    <n v="367.75108999999998"/>
  </r>
  <r>
    <x v="0"/>
    <x v="99"/>
    <x v="1"/>
    <x v="70"/>
    <x v="6"/>
    <x v="10"/>
    <x v="2"/>
    <n v="51.430558728000001"/>
  </r>
  <r>
    <x v="0"/>
    <x v="99"/>
    <x v="1"/>
    <x v="70"/>
    <x v="6"/>
    <x v="11"/>
    <x v="2"/>
    <n v="1883.6066000000001"/>
  </r>
  <r>
    <x v="0"/>
    <x v="99"/>
    <x v="1"/>
    <x v="70"/>
    <x v="6"/>
    <x v="12"/>
    <x v="2"/>
    <n v="26.272231341000001"/>
  </r>
  <r>
    <x v="0"/>
    <x v="99"/>
    <x v="1"/>
    <x v="70"/>
    <x v="6"/>
    <x v="13"/>
    <x v="2"/>
    <n v="67.344130409000002"/>
  </r>
  <r>
    <x v="0"/>
    <x v="99"/>
    <x v="1"/>
    <x v="70"/>
    <x v="7"/>
    <x v="4"/>
    <x v="2"/>
    <n v="3.3992735000000003E-2"/>
  </r>
  <r>
    <x v="0"/>
    <x v="99"/>
    <x v="1"/>
    <x v="70"/>
    <x v="7"/>
    <x v="5"/>
    <x v="2"/>
    <n v="0.37363305699999999"/>
  </r>
  <r>
    <x v="0"/>
    <x v="99"/>
    <x v="1"/>
    <x v="70"/>
    <x v="7"/>
    <x v="6"/>
    <x v="2"/>
    <n v="0.54223191800000003"/>
  </r>
  <r>
    <x v="0"/>
    <x v="99"/>
    <x v="1"/>
    <x v="70"/>
    <x v="7"/>
    <x v="7"/>
    <x v="2"/>
    <n v="0.34649133500000001"/>
  </r>
  <r>
    <x v="0"/>
    <x v="99"/>
    <x v="1"/>
    <x v="70"/>
    <x v="7"/>
    <x v="8"/>
    <x v="2"/>
    <n v="2.284551928"/>
  </r>
  <r>
    <x v="0"/>
    <x v="99"/>
    <x v="1"/>
    <x v="70"/>
    <x v="7"/>
    <x v="9"/>
    <x v="2"/>
    <n v="9.7016770920000006"/>
  </r>
  <r>
    <x v="0"/>
    <x v="99"/>
    <x v="1"/>
    <x v="70"/>
    <x v="7"/>
    <x v="10"/>
    <x v="2"/>
    <n v="16.924348263999999"/>
  </r>
  <r>
    <x v="0"/>
    <x v="99"/>
    <x v="1"/>
    <x v="70"/>
    <x v="7"/>
    <x v="11"/>
    <x v="2"/>
    <n v="2.8399618019999999"/>
  </r>
  <r>
    <x v="0"/>
    <x v="99"/>
    <x v="1"/>
    <x v="70"/>
    <x v="7"/>
    <x v="12"/>
    <x v="2"/>
    <n v="3.9216194139999998"/>
  </r>
  <r>
    <x v="0"/>
    <x v="99"/>
    <x v="1"/>
    <x v="70"/>
    <x v="7"/>
    <x v="13"/>
    <x v="2"/>
    <n v="63.082058697000001"/>
  </r>
  <r>
    <x v="0"/>
    <x v="99"/>
    <x v="1"/>
    <x v="70"/>
    <x v="60"/>
    <x v="4"/>
    <x v="2"/>
    <n v="23.119082085999999"/>
  </r>
  <r>
    <x v="0"/>
    <x v="99"/>
    <x v="1"/>
    <x v="70"/>
    <x v="60"/>
    <x v="5"/>
    <x v="2"/>
    <n v="194.36478"/>
  </r>
  <r>
    <x v="0"/>
    <x v="99"/>
    <x v="1"/>
    <x v="70"/>
    <x v="60"/>
    <x v="6"/>
    <x v="2"/>
    <n v="67.731332921000003"/>
  </r>
  <r>
    <x v="0"/>
    <x v="99"/>
    <x v="1"/>
    <x v="70"/>
    <x v="60"/>
    <x v="7"/>
    <x v="2"/>
    <n v="0.788558015"/>
  </r>
  <r>
    <x v="0"/>
    <x v="99"/>
    <x v="1"/>
    <x v="70"/>
    <x v="60"/>
    <x v="8"/>
    <x v="2"/>
    <n v="46.554370476000003"/>
  </r>
  <r>
    <x v="0"/>
    <x v="99"/>
    <x v="1"/>
    <x v="70"/>
    <x v="60"/>
    <x v="9"/>
    <x v="2"/>
    <n v="735.40304000000003"/>
  </r>
  <r>
    <x v="0"/>
    <x v="99"/>
    <x v="1"/>
    <x v="70"/>
    <x v="60"/>
    <x v="10"/>
    <x v="2"/>
    <n v="2.4820799999999998E-4"/>
  </r>
  <r>
    <x v="0"/>
    <x v="99"/>
    <x v="1"/>
    <x v="70"/>
    <x v="60"/>
    <x v="12"/>
    <x v="2"/>
    <n v="8.1749545379999997"/>
  </r>
  <r>
    <x v="0"/>
    <x v="99"/>
    <x v="2"/>
    <x v="57"/>
    <x v="2"/>
    <x v="4"/>
    <x v="2"/>
    <n v="7.0010167999999998E-2"/>
  </r>
  <r>
    <x v="0"/>
    <x v="99"/>
    <x v="2"/>
    <x v="57"/>
    <x v="2"/>
    <x v="5"/>
    <x v="2"/>
    <n v="9.3858514500000005"/>
  </r>
  <r>
    <x v="0"/>
    <x v="99"/>
    <x v="2"/>
    <x v="57"/>
    <x v="2"/>
    <x v="6"/>
    <x v="2"/>
    <n v="3.93414062"/>
  </r>
  <r>
    <x v="0"/>
    <x v="99"/>
    <x v="2"/>
    <x v="57"/>
    <x v="2"/>
    <x v="7"/>
    <x v="2"/>
    <n v="0.28643490300000002"/>
  </r>
  <r>
    <x v="0"/>
    <x v="99"/>
    <x v="2"/>
    <x v="57"/>
    <x v="2"/>
    <x v="8"/>
    <x v="2"/>
    <n v="7.0446092450000002"/>
  </r>
  <r>
    <x v="0"/>
    <x v="99"/>
    <x v="2"/>
    <x v="57"/>
    <x v="2"/>
    <x v="9"/>
    <x v="2"/>
    <n v="128.92601999999999"/>
  </r>
  <r>
    <x v="0"/>
    <x v="99"/>
    <x v="2"/>
    <x v="57"/>
    <x v="2"/>
    <x v="10"/>
    <x v="2"/>
    <n v="244.80405999999999"/>
  </r>
  <r>
    <x v="0"/>
    <x v="99"/>
    <x v="2"/>
    <x v="57"/>
    <x v="2"/>
    <x v="11"/>
    <x v="2"/>
    <n v="3.7413750349999999"/>
  </r>
  <r>
    <x v="0"/>
    <x v="99"/>
    <x v="2"/>
    <x v="57"/>
    <x v="2"/>
    <x v="12"/>
    <x v="2"/>
    <n v="1.7806185130000001"/>
  </r>
  <r>
    <x v="0"/>
    <x v="99"/>
    <x v="2"/>
    <x v="57"/>
    <x v="2"/>
    <x v="13"/>
    <x v="2"/>
    <n v="5.3379668909999998"/>
  </r>
  <r>
    <x v="0"/>
    <x v="99"/>
    <x v="2"/>
    <x v="57"/>
    <x v="2"/>
    <x v="14"/>
    <x v="2"/>
    <n v="8.6576000000000006E-5"/>
  </r>
  <r>
    <x v="0"/>
    <x v="99"/>
    <x v="2"/>
    <x v="57"/>
    <x v="6"/>
    <x v="4"/>
    <x v="2"/>
    <n v="12.276172512"/>
  </r>
  <r>
    <x v="0"/>
    <x v="99"/>
    <x v="2"/>
    <x v="57"/>
    <x v="6"/>
    <x v="5"/>
    <x v="2"/>
    <n v="18.143412296000001"/>
  </r>
  <r>
    <x v="0"/>
    <x v="99"/>
    <x v="2"/>
    <x v="57"/>
    <x v="6"/>
    <x v="6"/>
    <x v="2"/>
    <n v="7.1050520270000002"/>
  </r>
  <r>
    <x v="0"/>
    <x v="99"/>
    <x v="2"/>
    <x v="57"/>
    <x v="6"/>
    <x v="7"/>
    <x v="2"/>
    <n v="3.8124279269999999"/>
  </r>
  <r>
    <x v="0"/>
    <x v="99"/>
    <x v="2"/>
    <x v="57"/>
    <x v="6"/>
    <x v="8"/>
    <x v="2"/>
    <n v="5.5641643580000002"/>
  </r>
  <r>
    <x v="0"/>
    <x v="99"/>
    <x v="2"/>
    <x v="57"/>
    <x v="6"/>
    <x v="9"/>
    <x v="2"/>
    <n v="52.488373213999999"/>
  </r>
  <r>
    <x v="0"/>
    <x v="99"/>
    <x v="2"/>
    <x v="57"/>
    <x v="6"/>
    <x v="10"/>
    <x v="2"/>
    <n v="54.647718390000001"/>
  </r>
  <r>
    <x v="0"/>
    <x v="99"/>
    <x v="2"/>
    <x v="57"/>
    <x v="6"/>
    <x v="11"/>
    <x v="2"/>
    <n v="268.03136999999998"/>
  </r>
  <r>
    <x v="0"/>
    <x v="99"/>
    <x v="2"/>
    <x v="57"/>
    <x v="6"/>
    <x v="12"/>
    <x v="2"/>
    <n v="9.0960404120000007"/>
  </r>
  <r>
    <x v="0"/>
    <x v="99"/>
    <x v="2"/>
    <x v="57"/>
    <x v="6"/>
    <x v="13"/>
    <x v="2"/>
    <n v="122.14528"/>
  </r>
  <r>
    <x v="0"/>
    <x v="99"/>
    <x v="2"/>
    <x v="57"/>
    <x v="6"/>
    <x v="14"/>
    <x v="2"/>
    <n v="3.2443860000000001E-3"/>
  </r>
  <r>
    <x v="0"/>
    <x v="99"/>
    <x v="2"/>
    <x v="57"/>
    <x v="7"/>
    <x v="4"/>
    <x v="2"/>
    <n v="0.16901443299999999"/>
  </r>
  <r>
    <x v="0"/>
    <x v="99"/>
    <x v="2"/>
    <x v="57"/>
    <x v="7"/>
    <x v="5"/>
    <x v="2"/>
    <n v="2.1580132239999998"/>
  </r>
  <r>
    <x v="0"/>
    <x v="99"/>
    <x v="2"/>
    <x v="57"/>
    <x v="7"/>
    <x v="6"/>
    <x v="2"/>
    <n v="3.2119300229999999"/>
  </r>
  <r>
    <x v="0"/>
    <x v="99"/>
    <x v="2"/>
    <x v="57"/>
    <x v="7"/>
    <x v="7"/>
    <x v="2"/>
    <n v="0.48757461499999999"/>
  </r>
  <r>
    <x v="0"/>
    <x v="99"/>
    <x v="2"/>
    <x v="57"/>
    <x v="7"/>
    <x v="8"/>
    <x v="2"/>
    <n v="8.9760230199999995"/>
  </r>
  <r>
    <x v="0"/>
    <x v="99"/>
    <x v="2"/>
    <x v="57"/>
    <x v="7"/>
    <x v="9"/>
    <x v="2"/>
    <n v="24.852238138000001"/>
  </r>
  <r>
    <x v="0"/>
    <x v="99"/>
    <x v="2"/>
    <x v="57"/>
    <x v="7"/>
    <x v="10"/>
    <x v="2"/>
    <n v="130.00418999999999"/>
  </r>
  <r>
    <x v="0"/>
    <x v="99"/>
    <x v="2"/>
    <x v="57"/>
    <x v="7"/>
    <x v="11"/>
    <x v="2"/>
    <n v="6.0281419520000004"/>
  </r>
  <r>
    <x v="0"/>
    <x v="99"/>
    <x v="2"/>
    <x v="57"/>
    <x v="7"/>
    <x v="12"/>
    <x v="2"/>
    <n v="1.094305353"/>
  </r>
  <r>
    <x v="0"/>
    <x v="99"/>
    <x v="2"/>
    <x v="57"/>
    <x v="7"/>
    <x v="13"/>
    <x v="2"/>
    <n v="0.33734020399999998"/>
  </r>
  <r>
    <x v="0"/>
    <x v="99"/>
    <x v="2"/>
    <x v="57"/>
    <x v="7"/>
    <x v="14"/>
    <x v="2"/>
    <n v="3.6537000000000001E-4"/>
  </r>
  <r>
    <x v="0"/>
    <x v="99"/>
    <x v="2"/>
    <x v="58"/>
    <x v="2"/>
    <x v="4"/>
    <x v="2"/>
    <n v="3.3364298000000001E-2"/>
  </r>
  <r>
    <x v="0"/>
    <x v="99"/>
    <x v="2"/>
    <x v="58"/>
    <x v="2"/>
    <x v="5"/>
    <x v="2"/>
    <n v="4.5035349000000002E-2"/>
  </r>
  <r>
    <x v="0"/>
    <x v="99"/>
    <x v="2"/>
    <x v="58"/>
    <x v="2"/>
    <x v="6"/>
    <x v="2"/>
    <n v="2.2534993E-2"/>
  </r>
  <r>
    <x v="0"/>
    <x v="99"/>
    <x v="2"/>
    <x v="58"/>
    <x v="2"/>
    <x v="7"/>
    <x v="2"/>
    <n v="1.251151E-3"/>
  </r>
  <r>
    <x v="0"/>
    <x v="99"/>
    <x v="2"/>
    <x v="58"/>
    <x v="2"/>
    <x v="8"/>
    <x v="2"/>
    <n v="3.6871149999999998E-2"/>
  </r>
  <r>
    <x v="0"/>
    <x v="99"/>
    <x v="2"/>
    <x v="58"/>
    <x v="2"/>
    <x v="9"/>
    <x v="2"/>
    <n v="1.2910730640000001"/>
  </r>
  <r>
    <x v="0"/>
    <x v="99"/>
    <x v="2"/>
    <x v="58"/>
    <x v="2"/>
    <x v="10"/>
    <x v="2"/>
    <n v="0.31803326799999998"/>
  </r>
  <r>
    <x v="0"/>
    <x v="99"/>
    <x v="2"/>
    <x v="58"/>
    <x v="2"/>
    <x v="11"/>
    <x v="2"/>
    <n v="0.60652044699999996"/>
  </r>
  <r>
    <x v="0"/>
    <x v="99"/>
    <x v="2"/>
    <x v="58"/>
    <x v="2"/>
    <x v="12"/>
    <x v="2"/>
    <n v="0.840723585"/>
  </r>
  <r>
    <x v="0"/>
    <x v="99"/>
    <x v="2"/>
    <x v="58"/>
    <x v="2"/>
    <x v="13"/>
    <x v="2"/>
    <n v="0.49686039100000001"/>
  </r>
  <r>
    <x v="0"/>
    <x v="99"/>
    <x v="2"/>
    <x v="58"/>
    <x v="6"/>
    <x v="4"/>
    <x v="2"/>
    <n v="89.319397652999996"/>
  </r>
  <r>
    <x v="0"/>
    <x v="99"/>
    <x v="2"/>
    <x v="58"/>
    <x v="6"/>
    <x v="5"/>
    <x v="2"/>
    <n v="4.5275461799999999"/>
  </r>
  <r>
    <x v="0"/>
    <x v="99"/>
    <x v="2"/>
    <x v="58"/>
    <x v="6"/>
    <x v="6"/>
    <x v="2"/>
    <n v="5.7708768000000001E-2"/>
  </r>
  <r>
    <x v="0"/>
    <x v="99"/>
    <x v="2"/>
    <x v="58"/>
    <x v="6"/>
    <x v="7"/>
    <x v="2"/>
    <n v="3.5136437999999999E-2"/>
  </r>
  <r>
    <x v="0"/>
    <x v="99"/>
    <x v="2"/>
    <x v="58"/>
    <x v="6"/>
    <x v="8"/>
    <x v="2"/>
    <n v="3.9412045999999999E-2"/>
  </r>
  <r>
    <x v="0"/>
    <x v="99"/>
    <x v="2"/>
    <x v="58"/>
    <x v="6"/>
    <x v="9"/>
    <x v="2"/>
    <n v="0.71049232699999998"/>
  </r>
  <r>
    <x v="0"/>
    <x v="99"/>
    <x v="2"/>
    <x v="58"/>
    <x v="6"/>
    <x v="10"/>
    <x v="2"/>
    <n v="0.18193901500000001"/>
  </r>
  <r>
    <x v="0"/>
    <x v="99"/>
    <x v="2"/>
    <x v="58"/>
    <x v="6"/>
    <x v="11"/>
    <x v="2"/>
    <n v="2.5399656249999998"/>
  </r>
  <r>
    <x v="0"/>
    <x v="99"/>
    <x v="2"/>
    <x v="58"/>
    <x v="6"/>
    <x v="12"/>
    <x v="2"/>
    <n v="13.126562404"/>
  </r>
  <r>
    <x v="0"/>
    <x v="99"/>
    <x v="2"/>
    <x v="58"/>
    <x v="6"/>
    <x v="13"/>
    <x v="2"/>
    <n v="11.198887415"/>
  </r>
  <r>
    <x v="0"/>
    <x v="99"/>
    <x v="2"/>
    <x v="58"/>
    <x v="7"/>
    <x v="4"/>
    <x v="2"/>
    <n v="2.4412219999999998E-3"/>
  </r>
  <r>
    <x v="0"/>
    <x v="99"/>
    <x v="2"/>
    <x v="58"/>
    <x v="7"/>
    <x v="5"/>
    <x v="2"/>
    <n v="8.5572430000000008E-3"/>
  </r>
  <r>
    <x v="0"/>
    <x v="99"/>
    <x v="2"/>
    <x v="58"/>
    <x v="7"/>
    <x v="6"/>
    <x v="2"/>
    <n v="1.9587917E-2"/>
  </r>
  <r>
    <x v="0"/>
    <x v="99"/>
    <x v="2"/>
    <x v="58"/>
    <x v="7"/>
    <x v="7"/>
    <x v="2"/>
    <n v="2.8866959999999998E-3"/>
  </r>
  <r>
    <x v="0"/>
    <x v="99"/>
    <x v="2"/>
    <x v="58"/>
    <x v="7"/>
    <x v="8"/>
    <x v="2"/>
    <n v="7.2536607000000003E-2"/>
  </r>
  <r>
    <x v="0"/>
    <x v="99"/>
    <x v="2"/>
    <x v="58"/>
    <x v="7"/>
    <x v="9"/>
    <x v="2"/>
    <n v="0.381819521"/>
  </r>
  <r>
    <x v="0"/>
    <x v="99"/>
    <x v="2"/>
    <x v="58"/>
    <x v="7"/>
    <x v="10"/>
    <x v="2"/>
    <n v="0.34628941699999999"/>
  </r>
  <r>
    <x v="0"/>
    <x v="99"/>
    <x v="2"/>
    <x v="58"/>
    <x v="7"/>
    <x v="11"/>
    <x v="2"/>
    <n v="0.55608248500000002"/>
  </r>
  <r>
    <x v="0"/>
    <x v="99"/>
    <x v="2"/>
    <x v="58"/>
    <x v="7"/>
    <x v="12"/>
    <x v="2"/>
    <n v="2.3331926740000002"/>
  </r>
  <r>
    <x v="0"/>
    <x v="99"/>
    <x v="2"/>
    <x v="58"/>
    <x v="7"/>
    <x v="13"/>
    <x v="2"/>
    <n v="3.2911787999999997E-2"/>
  </r>
  <r>
    <x v="0"/>
    <x v="99"/>
    <x v="2"/>
    <x v="58"/>
    <x v="33"/>
    <x v="4"/>
    <x v="2"/>
    <n v="1.6020098920000001"/>
  </r>
  <r>
    <x v="0"/>
    <x v="99"/>
    <x v="2"/>
    <x v="58"/>
    <x v="34"/>
    <x v="4"/>
    <x v="2"/>
    <n v="52.806004786000003"/>
  </r>
  <r>
    <x v="0"/>
    <x v="99"/>
    <x v="2"/>
    <x v="58"/>
    <x v="60"/>
    <x v="4"/>
    <x v="2"/>
    <n v="0.83163007600000005"/>
  </r>
  <r>
    <x v="0"/>
    <x v="99"/>
    <x v="2"/>
    <x v="58"/>
    <x v="60"/>
    <x v="9"/>
    <x v="2"/>
    <n v="5.2321944010000001"/>
  </r>
  <r>
    <x v="0"/>
    <x v="99"/>
    <x v="2"/>
    <x v="58"/>
    <x v="60"/>
    <x v="12"/>
    <x v="2"/>
    <n v="8.1149940340000004"/>
  </r>
  <r>
    <x v="0"/>
    <x v="99"/>
    <x v="2"/>
    <x v="59"/>
    <x v="2"/>
    <x v="4"/>
    <x v="2"/>
    <n v="0.15385770500000001"/>
  </r>
  <r>
    <x v="0"/>
    <x v="99"/>
    <x v="2"/>
    <x v="59"/>
    <x v="2"/>
    <x v="5"/>
    <x v="2"/>
    <n v="0.27279268800000001"/>
  </r>
  <r>
    <x v="0"/>
    <x v="99"/>
    <x v="2"/>
    <x v="59"/>
    <x v="2"/>
    <x v="6"/>
    <x v="2"/>
    <n v="4.7368834999999998E-2"/>
  </r>
  <r>
    <x v="0"/>
    <x v="99"/>
    <x v="2"/>
    <x v="59"/>
    <x v="2"/>
    <x v="7"/>
    <x v="2"/>
    <n v="5.2668330000000003E-3"/>
  </r>
  <r>
    <x v="0"/>
    <x v="99"/>
    <x v="2"/>
    <x v="59"/>
    <x v="2"/>
    <x v="8"/>
    <x v="2"/>
    <n v="0.15671052399999999"/>
  </r>
  <r>
    <x v="0"/>
    <x v="99"/>
    <x v="2"/>
    <x v="59"/>
    <x v="2"/>
    <x v="9"/>
    <x v="2"/>
    <n v="8.5784313040000004"/>
  </r>
  <r>
    <x v="0"/>
    <x v="99"/>
    <x v="2"/>
    <x v="59"/>
    <x v="2"/>
    <x v="10"/>
    <x v="2"/>
    <n v="3.1132901710000001"/>
  </r>
  <r>
    <x v="0"/>
    <x v="99"/>
    <x v="2"/>
    <x v="59"/>
    <x v="2"/>
    <x v="11"/>
    <x v="2"/>
    <n v="2.6504526269999999"/>
  </r>
  <r>
    <x v="0"/>
    <x v="99"/>
    <x v="2"/>
    <x v="59"/>
    <x v="2"/>
    <x v="12"/>
    <x v="2"/>
    <n v="2.9033854539999999"/>
  </r>
  <r>
    <x v="0"/>
    <x v="99"/>
    <x v="2"/>
    <x v="59"/>
    <x v="2"/>
    <x v="13"/>
    <x v="2"/>
    <n v="2.2399186200000001"/>
  </r>
  <r>
    <x v="0"/>
    <x v="99"/>
    <x v="2"/>
    <x v="59"/>
    <x v="6"/>
    <x v="4"/>
    <x v="2"/>
    <n v="9.5777342230000002"/>
  </r>
  <r>
    <x v="0"/>
    <x v="99"/>
    <x v="2"/>
    <x v="59"/>
    <x v="6"/>
    <x v="5"/>
    <x v="2"/>
    <n v="15.986870398000001"/>
  </r>
  <r>
    <x v="0"/>
    <x v="99"/>
    <x v="2"/>
    <x v="59"/>
    <x v="6"/>
    <x v="6"/>
    <x v="2"/>
    <n v="0.195024906"/>
  </r>
  <r>
    <x v="0"/>
    <x v="99"/>
    <x v="2"/>
    <x v="59"/>
    <x v="6"/>
    <x v="7"/>
    <x v="2"/>
    <n v="8.8919353000000007E-2"/>
  </r>
  <r>
    <x v="0"/>
    <x v="99"/>
    <x v="2"/>
    <x v="59"/>
    <x v="6"/>
    <x v="8"/>
    <x v="2"/>
    <n v="0.18652822299999999"/>
  </r>
  <r>
    <x v="0"/>
    <x v="99"/>
    <x v="2"/>
    <x v="59"/>
    <x v="6"/>
    <x v="9"/>
    <x v="2"/>
    <n v="2.021132621"/>
  </r>
  <r>
    <x v="0"/>
    <x v="99"/>
    <x v="2"/>
    <x v="59"/>
    <x v="6"/>
    <x v="10"/>
    <x v="2"/>
    <n v="1.567693504"/>
  </r>
  <r>
    <x v="0"/>
    <x v="99"/>
    <x v="2"/>
    <x v="59"/>
    <x v="6"/>
    <x v="11"/>
    <x v="2"/>
    <n v="11.990465428"/>
  </r>
  <r>
    <x v="0"/>
    <x v="99"/>
    <x v="2"/>
    <x v="59"/>
    <x v="6"/>
    <x v="12"/>
    <x v="2"/>
    <n v="29.584392118"/>
  </r>
  <r>
    <x v="0"/>
    <x v="99"/>
    <x v="2"/>
    <x v="59"/>
    <x v="6"/>
    <x v="13"/>
    <x v="2"/>
    <n v="35.283578057"/>
  </r>
  <r>
    <x v="0"/>
    <x v="99"/>
    <x v="2"/>
    <x v="59"/>
    <x v="7"/>
    <x v="4"/>
    <x v="2"/>
    <n v="8.6700500000000003E-3"/>
  </r>
  <r>
    <x v="0"/>
    <x v="99"/>
    <x v="2"/>
    <x v="59"/>
    <x v="7"/>
    <x v="5"/>
    <x v="2"/>
    <n v="0.19486339799999999"/>
  </r>
  <r>
    <x v="0"/>
    <x v="99"/>
    <x v="2"/>
    <x v="59"/>
    <x v="7"/>
    <x v="6"/>
    <x v="2"/>
    <n v="6.4412521E-2"/>
  </r>
  <r>
    <x v="0"/>
    <x v="99"/>
    <x v="2"/>
    <x v="59"/>
    <x v="7"/>
    <x v="7"/>
    <x v="2"/>
    <n v="9.5837240000000001E-3"/>
  </r>
  <r>
    <x v="0"/>
    <x v="99"/>
    <x v="2"/>
    <x v="59"/>
    <x v="7"/>
    <x v="8"/>
    <x v="2"/>
    <n v="0.19989948199999999"/>
  </r>
  <r>
    <x v="0"/>
    <x v="99"/>
    <x v="2"/>
    <x v="59"/>
    <x v="7"/>
    <x v="9"/>
    <x v="2"/>
    <n v="1.356307248"/>
  </r>
  <r>
    <x v="0"/>
    <x v="99"/>
    <x v="2"/>
    <x v="59"/>
    <x v="7"/>
    <x v="10"/>
    <x v="2"/>
    <n v="3.162489426"/>
  </r>
  <r>
    <x v="0"/>
    <x v="99"/>
    <x v="2"/>
    <x v="59"/>
    <x v="7"/>
    <x v="11"/>
    <x v="2"/>
    <n v="2.199295829"/>
  </r>
  <r>
    <x v="0"/>
    <x v="99"/>
    <x v="2"/>
    <x v="59"/>
    <x v="7"/>
    <x v="12"/>
    <x v="2"/>
    <n v="6.5807588499999996"/>
  </r>
  <r>
    <x v="0"/>
    <x v="99"/>
    <x v="2"/>
    <x v="59"/>
    <x v="7"/>
    <x v="13"/>
    <x v="2"/>
    <n v="0.10200371799999999"/>
  </r>
  <r>
    <x v="0"/>
    <x v="99"/>
    <x v="2"/>
    <x v="59"/>
    <x v="33"/>
    <x v="4"/>
    <x v="2"/>
    <n v="198.74229"/>
  </r>
  <r>
    <x v="0"/>
    <x v="99"/>
    <x v="2"/>
    <x v="59"/>
    <x v="34"/>
    <x v="4"/>
    <x v="2"/>
    <n v="84.945119751999997"/>
  </r>
  <r>
    <x v="0"/>
    <x v="99"/>
    <x v="2"/>
    <x v="59"/>
    <x v="60"/>
    <x v="4"/>
    <x v="2"/>
    <n v="2.1729348050000001"/>
  </r>
  <r>
    <x v="0"/>
    <x v="99"/>
    <x v="2"/>
    <x v="59"/>
    <x v="60"/>
    <x v="5"/>
    <x v="2"/>
    <n v="107.18379"/>
  </r>
  <r>
    <x v="0"/>
    <x v="99"/>
    <x v="2"/>
    <x v="59"/>
    <x v="60"/>
    <x v="9"/>
    <x v="2"/>
    <n v="24.479458222000002"/>
  </r>
  <r>
    <x v="0"/>
    <x v="99"/>
    <x v="2"/>
    <x v="59"/>
    <x v="60"/>
    <x v="10"/>
    <x v="2"/>
    <n v="4.745093443"/>
  </r>
  <r>
    <x v="0"/>
    <x v="99"/>
    <x v="2"/>
    <x v="59"/>
    <x v="60"/>
    <x v="11"/>
    <x v="2"/>
    <n v="20.438097526"/>
  </r>
  <r>
    <x v="0"/>
    <x v="99"/>
    <x v="2"/>
    <x v="59"/>
    <x v="60"/>
    <x v="12"/>
    <x v="2"/>
    <n v="114.92988"/>
  </r>
  <r>
    <x v="0"/>
    <x v="99"/>
    <x v="2"/>
    <x v="60"/>
    <x v="60"/>
    <x v="9"/>
    <x v="2"/>
    <n v="3.378903566"/>
  </r>
  <r>
    <x v="0"/>
    <x v="99"/>
    <x v="2"/>
    <x v="60"/>
    <x v="60"/>
    <x v="10"/>
    <x v="2"/>
    <n v="0.20788071599999999"/>
  </r>
  <r>
    <x v="0"/>
    <x v="99"/>
    <x v="2"/>
    <x v="61"/>
    <x v="2"/>
    <x v="4"/>
    <x v="2"/>
    <n v="6.0152378999999999E-2"/>
  </r>
  <r>
    <x v="0"/>
    <x v="99"/>
    <x v="2"/>
    <x v="61"/>
    <x v="2"/>
    <x v="5"/>
    <x v="2"/>
    <n v="8.7827820000000001E-2"/>
  </r>
  <r>
    <x v="0"/>
    <x v="99"/>
    <x v="2"/>
    <x v="61"/>
    <x v="2"/>
    <x v="6"/>
    <x v="2"/>
    <n v="0.95074890199999995"/>
  </r>
  <r>
    <x v="0"/>
    <x v="99"/>
    <x v="2"/>
    <x v="61"/>
    <x v="2"/>
    <x v="7"/>
    <x v="2"/>
    <n v="2.4999999999999999E-8"/>
  </r>
  <r>
    <x v="0"/>
    <x v="99"/>
    <x v="2"/>
    <x v="61"/>
    <x v="2"/>
    <x v="8"/>
    <x v="2"/>
    <n v="4.8908312609999998"/>
  </r>
  <r>
    <x v="0"/>
    <x v="99"/>
    <x v="2"/>
    <x v="61"/>
    <x v="2"/>
    <x v="9"/>
    <x v="2"/>
    <n v="31.407573528"/>
  </r>
  <r>
    <x v="0"/>
    <x v="99"/>
    <x v="2"/>
    <x v="61"/>
    <x v="2"/>
    <x v="10"/>
    <x v="2"/>
    <n v="25.147775902999999"/>
  </r>
  <r>
    <x v="0"/>
    <x v="99"/>
    <x v="2"/>
    <x v="61"/>
    <x v="2"/>
    <x v="11"/>
    <x v="2"/>
    <n v="14.109213914"/>
  </r>
  <r>
    <x v="0"/>
    <x v="99"/>
    <x v="2"/>
    <x v="61"/>
    <x v="2"/>
    <x v="12"/>
    <x v="2"/>
    <n v="7.1993603909999999"/>
  </r>
  <r>
    <x v="0"/>
    <x v="99"/>
    <x v="2"/>
    <x v="61"/>
    <x v="2"/>
    <x v="13"/>
    <x v="2"/>
    <n v="8.6114253210000005"/>
  </r>
  <r>
    <x v="0"/>
    <x v="99"/>
    <x v="2"/>
    <x v="61"/>
    <x v="6"/>
    <x v="4"/>
    <x v="2"/>
    <n v="16.245192261"/>
  </r>
  <r>
    <x v="0"/>
    <x v="99"/>
    <x v="2"/>
    <x v="61"/>
    <x v="6"/>
    <x v="5"/>
    <x v="2"/>
    <n v="27.538358601999999"/>
  </r>
  <r>
    <x v="0"/>
    <x v="99"/>
    <x v="2"/>
    <x v="61"/>
    <x v="6"/>
    <x v="6"/>
    <x v="2"/>
    <n v="3.2717786449999999"/>
  </r>
  <r>
    <x v="0"/>
    <x v="99"/>
    <x v="2"/>
    <x v="61"/>
    <x v="6"/>
    <x v="7"/>
    <x v="2"/>
    <n v="2.9385480149999998"/>
  </r>
  <r>
    <x v="0"/>
    <x v="99"/>
    <x v="2"/>
    <x v="61"/>
    <x v="6"/>
    <x v="8"/>
    <x v="2"/>
    <n v="6.1664915059999998"/>
  </r>
  <r>
    <x v="0"/>
    <x v="99"/>
    <x v="2"/>
    <x v="61"/>
    <x v="6"/>
    <x v="9"/>
    <x v="2"/>
    <n v="13.921230572000001"/>
  </r>
  <r>
    <x v="0"/>
    <x v="99"/>
    <x v="2"/>
    <x v="61"/>
    <x v="6"/>
    <x v="10"/>
    <x v="2"/>
    <n v="6.901639104"/>
  </r>
  <r>
    <x v="0"/>
    <x v="99"/>
    <x v="2"/>
    <x v="61"/>
    <x v="6"/>
    <x v="11"/>
    <x v="2"/>
    <n v="122.73151"/>
  </r>
  <r>
    <x v="0"/>
    <x v="99"/>
    <x v="2"/>
    <x v="61"/>
    <x v="6"/>
    <x v="12"/>
    <x v="2"/>
    <n v="26.051073835"/>
  </r>
  <r>
    <x v="0"/>
    <x v="99"/>
    <x v="2"/>
    <x v="61"/>
    <x v="6"/>
    <x v="13"/>
    <x v="2"/>
    <n v="121.79489"/>
  </r>
  <r>
    <x v="0"/>
    <x v="99"/>
    <x v="2"/>
    <x v="61"/>
    <x v="7"/>
    <x v="4"/>
    <x v="2"/>
    <n v="1.40908E-4"/>
  </r>
  <r>
    <x v="0"/>
    <x v="99"/>
    <x v="2"/>
    <x v="61"/>
    <x v="7"/>
    <x v="5"/>
    <x v="2"/>
    <n v="9.4071499999999995E-4"/>
  </r>
  <r>
    <x v="0"/>
    <x v="99"/>
    <x v="2"/>
    <x v="61"/>
    <x v="7"/>
    <x v="6"/>
    <x v="2"/>
    <n v="2.5733400000000001E-4"/>
  </r>
  <r>
    <x v="0"/>
    <x v="99"/>
    <x v="2"/>
    <x v="61"/>
    <x v="7"/>
    <x v="7"/>
    <x v="2"/>
    <n v="4.6542000000000003E-5"/>
  </r>
  <r>
    <x v="0"/>
    <x v="99"/>
    <x v="2"/>
    <x v="61"/>
    <x v="7"/>
    <x v="8"/>
    <x v="2"/>
    <n v="2.9598144999999999E-2"/>
  </r>
  <r>
    <x v="0"/>
    <x v="99"/>
    <x v="2"/>
    <x v="61"/>
    <x v="7"/>
    <x v="9"/>
    <x v="2"/>
    <n v="4.9646310999999999E-2"/>
  </r>
  <r>
    <x v="0"/>
    <x v="99"/>
    <x v="2"/>
    <x v="61"/>
    <x v="7"/>
    <x v="10"/>
    <x v="2"/>
    <n v="8.3076784000000001E-2"/>
  </r>
  <r>
    <x v="0"/>
    <x v="99"/>
    <x v="2"/>
    <x v="61"/>
    <x v="7"/>
    <x v="11"/>
    <x v="2"/>
    <n v="6.2233200000000002E-2"/>
  </r>
  <r>
    <x v="0"/>
    <x v="99"/>
    <x v="2"/>
    <x v="61"/>
    <x v="7"/>
    <x v="12"/>
    <x v="2"/>
    <n v="1.5911544E-2"/>
  </r>
  <r>
    <x v="0"/>
    <x v="99"/>
    <x v="2"/>
    <x v="61"/>
    <x v="7"/>
    <x v="13"/>
    <x v="2"/>
    <n v="2.7967200000000002E-4"/>
  </r>
  <r>
    <x v="0"/>
    <x v="99"/>
    <x v="2"/>
    <x v="61"/>
    <x v="60"/>
    <x v="4"/>
    <x v="2"/>
    <n v="56.746714261999998"/>
  </r>
  <r>
    <x v="0"/>
    <x v="99"/>
    <x v="2"/>
    <x v="61"/>
    <x v="60"/>
    <x v="5"/>
    <x v="2"/>
    <n v="32.852589713"/>
  </r>
  <r>
    <x v="0"/>
    <x v="99"/>
    <x v="2"/>
    <x v="61"/>
    <x v="60"/>
    <x v="6"/>
    <x v="2"/>
    <n v="0.15006349699999999"/>
  </r>
  <r>
    <x v="0"/>
    <x v="99"/>
    <x v="2"/>
    <x v="61"/>
    <x v="60"/>
    <x v="7"/>
    <x v="2"/>
    <n v="5.2291435999999997E-2"/>
  </r>
  <r>
    <x v="0"/>
    <x v="99"/>
    <x v="2"/>
    <x v="61"/>
    <x v="60"/>
    <x v="8"/>
    <x v="2"/>
    <n v="0.20282517799999999"/>
  </r>
  <r>
    <x v="0"/>
    <x v="99"/>
    <x v="2"/>
    <x v="61"/>
    <x v="60"/>
    <x v="9"/>
    <x v="2"/>
    <n v="2.221643646"/>
  </r>
  <r>
    <x v="0"/>
    <x v="99"/>
    <x v="2"/>
    <x v="61"/>
    <x v="60"/>
    <x v="10"/>
    <x v="2"/>
    <n v="3.4994340000000001E-3"/>
  </r>
  <r>
    <x v="0"/>
    <x v="99"/>
    <x v="2"/>
    <x v="61"/>
    <x v="60"/>
    <x v="12"/>
    <x v="2"/>
    <n v="0.16013166100000001"/>
  </r>
  <r>
    <x v="0"/>
    <x v="99"/>
    <x v="2"/>
    <x v="62"/>
    <x v="2"/>
    <x v="4"/>
    <x v="2"/>
    <n v="13.263413008000001"/>
  </r>
  <r>
    <x v="0"/>
    <x v="99"/>
    <x v="2"/>
    <x v="62"/>
    <x v="2"/>
    <x v="5"/>
    <x v="2"/>
    <n v="24.379423770999999"/>
  </r>
  <r>
    <x v="0"/>
    <x v="99"/>
    <x v="2"/>
    <x v="62"/>
    <x v="2"/>
    <x v="6"/>
    <x v="2"/>
    <n v="13.71431391"/>
  </r>
  <r>
    <x v="0"/>
    <x v="99"/>
    <x v="2"/>
    <x v="62"/>
    <x v="2"/>
    <x v="7"/>
    <x v="2"/>
    <n v="8.0785999999999995E-5"/>
  </r>
  <r>
    <x v="0"/>
    <x v="99"/>
    <x v="2"/>
    <x v="62"/>
    <x v="2"/>
    <x v="8"/>
    <x v="2"/>
    <n v="147.6482"/>
  </r>
  <r>
    <x v="0"/>
    <x v="99"/>
    <x v="2"/>
    <x v="62"/>
    <x v="2"/>
    <x v="9"/>
    <x v="2"/>
    <n v="649.83385999999996"/>
  </r>
  <r>
    <x v="0"/>
    <x v="99"/>
    <x v="2"/>
    <x v="62"/>
    <x v="2"/>
    <x v="10"/>
    <x v="2"/>
    <n v="345.88643000000002"/>
  </r>
  <r>
    <x v="0"/>
    <x v="99"/>
    <x v="2"/>
    <x v="62"/>
    <x v="2"/>
    <x v="11"/>
    <x v="2"/>
    <n v="3396.1098000000002"/>
  </r>
  <r>
    <x v="0"/>
    <x v="99"/>
    <x v="2"/>
    <x v="62"/>
    <x v="2"/>
    <x v="12"/>
    <x v="2"/>
    <n v="1596.5762"/>
  </r>
  <r>
    <x v="0"/>
    <x v="99"/>
    <x v="2"/>
    <x v="62"/>
    <x v="2"/>
    <x v="13"/>
    <x v="2"/>
    <n v="1938.1949"/>
  </r>
  <r>
    <x v="0"/>
    <x v="99"/>
    <x v="2"/>
    <x v="62"/>
    <x v="6"/>
    <x v="4"/>
    <x v="2"/>
    <n v="1643.1542999999999"/>
  </r>
  <r>
    <x v="0"/>
    <x v="99"/>
    <x v="2"/>
    <x v="62"/>
    <x v="6"/>
    <x v="5"/>
    <x v="2"/>
    <n v="2318.8777"/>
  </r>
  <r>
    <x v="0"/>
    <x v="99"/>
    <x v="2"/>
    <x v="62"/>
    <x v="6"/>
    <x v="6"/>
    <x v="2"/>
    <n v="312.19657999999998"/>
  </r>
  <r>
    <x v="0"/>
    <x v="99"/>
    <x v="2"/>
    <x v="62"/>
    <x v="6"/>
    <x v="7"/>
    <x v="2"/>
    <n v="146.14260999999999"/>
  </r>
  <r>
    <x v="0"/>
    <x v="99"/>
    <x v="2"/>
    <x v="62"/>
    <x v="6"/>
    <x v="8"/>
    <x v="2"/>
    <n v="460.1497"/>
  </r>
  <r>
    <x v="0"/>
    <x v="99"/>
    <x v="2"/>
    <x v="62"/>
    <x v="6"/>
    <x v="9"/>
    <x v="2"/>
    <n v="1148.3549"/>
  </r>
  <r>
    <x v="0"/>
    <x v="99"/>
    <x v="2"/>
    <x v="62"/>
    <x v="6"/>
    <x v="10"/>
    <x v="2"/>
    <n v="622.17043000000001"/>
  </r>
  <r>
    <x v="0"/>
    <x v="99"/>
    <x v="2"/>
    <x v="62"/>
    <x v="6"/>
    <x v="11"/>
    <x v="2"/>
    <n v="14488.995000000001"/>
  </r>
  <r>
    <x v="0"/>
    <x v="99"/>
    <x v="2"/>
    <x v="62"/>
    <x v="6"/>
    <x v="12"/>
    <x v="2"/>
    <n v="2138.0610000000001"/>
  </r>
  <r>
    <x v="0"/>
    <x v="99"/>
    <x v="2"/>
    <x v="62"/>
    <x v="6"/>
    <x v="13"/>
    <x v="2"/>
    <n v="20863.917000000001"/>
  </r>
  <r>
    <x v="0"/>
    <x v="99"/>
    <x v="2"/>
    <x v="62"/>
    <x v="7"/>
    <x v="4"/>
    <x v="2"/>
    <n v="0.25418886400000001"/>
  </r>
  <r>
    <x v="0"/>
    <x v="99"/>
    <x v="2"/>
    <x v="62"/>
    <x v="7"/>
    <x v="5"/>
    <x v="2"/>
    <n v="0.78888874200000003"/>
  </r>
  <r>
    <x v="0"/>
    <x v="99"/>
    <x v="2"/>
    <x v="62"/>
    <x v="7"/>
    <x v="6"/>
    <x v="2"/>
    <n v="0.45742634799999998"/>
  </r>
  <r>
    <x v="0"/>
    <x v="99"/>
    <x v="2"/>
    <x v="62"/>
    <x v="7"/>
    <x v="7"/>
    <x v="2"/>
    <n v="0.10443509099999999"/>
  </r>
  <r>
    <x v="0"/>
    <x v="99"/>
    <x v="2"/>
    <x v="62"/>
    <x v="7"/>
    <x v="8"/>
    <x v="2"/>
    <n v="26.175390057000001"/>
  </r>
  <r>
    <x v="0"/>
    <x v="99"/>
    <x v="2"/>
    <x v="62"/>
    <x v="7"/>
    <x v="9"/>
    <x v="2"/>
    <n v="45.788485358999999"/>
  </r>
  <r>
    <x v="0"/>
    <x v="99"/>
    <x v="2"/>
    <x v="62"/>
    <x v="7"/>
    <x v="10"/>
    <x v="2"/>
    <n v="113.51103999999999"/>
  </r>
  <r>
    <x v="0"/>
    <x v="99"/>
    <x v="2"/>
    <x v="62"/>
    <x v="7"/>
    <x v="11"/>
    <x v="2"/>
    <n v="176.34279000000001"/>
  </r>
  <r>
    <x v="0"/>
    <x v="99"/>
    <x v="2"/>
    <x v="62"/>
    <x v="7"/>
    <x v="12"/>
    <x v="2"/>
    <n v="29.702934358"/>
  </r>
  <r>
    <x v="0"/>
    <x v="99"/>
    <x v="2"/>
    <x v="62"/>
    <x v="7"/>
    <x v="13"/>
    <x v="2"/>
    <n v="0.80231711800000005"/>
  </r>
  <r>
    <x v="0"/>
    <x v="99"/>
    <x v="2"/>
    <x v="62"/>
    <x v="60"/>
    <x v="4"/>
    <x v="2"/>
    <n v="28836.755000000001"/>
  </r>
  <r>
    <x v="0"/>
    <x v="99"/>
    <x v="2"/>
    <x v="62"/>
    <x v="60"/>
    <x v="5"/>
    <x v="2"/>
    <n v="3911.6005"/>
  </r>
  <r>
    <x v="0"/>
    <x v="99"/>
    <x v="2"/>
    <x v="62"/>
    <x v="60"/>
    <x v="6"/>
    <x v="2"/>
    <n v="28.309270989000002"/>
  </r>
  <r>
    <x v="0"/>
    <x v="99"/>
    <x v="2"/>
    <x v="62"/>
    <x v="60"/>
    <x v="7"/>
    <x v="2"/>
    <n v="0.11744265299999999"/>
  </r>
  <r>
    <x v="0"/>
    <x v="99"/>
    <x v="2"/>
    <x v="62"/>
    <x v="60"/>
    <x v="8"/>
    <x v="2"/>
    <n v="10.655626290000001"/>
  </r>
  <r>
    <x v="0"/>
    <x v="99"/>
    <x v="2"/>
    <x v="62"/>
    <x v="60"/>
    <x v="9"/>
    <x v="2"/>
    <n v="407.87212"/>
  </r>
  <r>
    <x v="0"/>
    <x v="99"/>
    <x v="2"/>
    <x v="62"/>
    <x v="60"/>
    <x v="10"/>
    <x v="2"/>
    <n v="2.212147082"/>
  </r>
  <r>
    <x v="0"/>
    <x v="99"/>
    <x v="2"/>
    <x v="62"/>
    <x v="60"/>
    <x v="12"/>
    <x v="2"/>
    <n v="0.359643765"/>
  </r>
  <r>
    <x v="0"/>
    <x v="99"/>
    <x v="2"/>
    <x v="63"/>
    <x v="2"/>
    <x v="4"/>
    <x v="2"/>
    <n v="3.7997999999999999E-3"/>
  </r>
  <r>
    <x v="0"/>
    <x v="99"/>
    <x v="2"/>
    <x v="63"/>
    <x v="2"/>
    <x v="5"/>
    <x v="2"/>
    <n v="0.25027817200000002"/>
  </r>
  <r>
    <x v="0"/>
    <x v="99"/>
    <x v="2"/>
    <x v="63"/>
    <x v="2"/>
    <x v="6"/>
    <x v="2"/>
    <n v="9.3726250000000007E-3"/>
  </r>
  <r>
    <x v="0"/>
    <x v="99"/>
    <x v="2"/>
    <x v="63"/>
    <x v="2"/>
    <x v="7"/>
    <x v="2"/>
    <n v="3.1020000000000001E-6"/>
  </r>
  <r>
    <x v="0"/>
    <x v="99"/>
    <x v="2"/>
    <x v="63"/>
    <x v="2"/>
    <x v="8"/>
    <x v="2"/>
    <n v="2.7940965000000002E-2"/>
  </r>
  <r>
    <x v="0"/>
    <x v="99"/>
    <x v="2"/>
    <x v="63"/>
    <x v="2"/>
    <x v="9"/>
    <x v="2"/>
    <n v="4.5314068189999999"/>
  </r>
  <r>
    <x v="0"/>
    <x v="99"/>
    <x v="2"/>
    <x v="63"/>
    <x v="2"/>
    <x v="10"/>
    <x v="2"/>
    <n v="1.253032025"/>
  </r>
  <r>
    <x v="0"/>
    <x v="99"/>
    <x v="2"/>
    <x v="63"/>
    <x v="2"/>
    <x v="11"/>
    <x v="2"/>
    <n v="3.112794901"/>
  </r>
  <r>
    <x v="0"/>
    <x v="99"/>
    <x v="2"/>
    <x v="63"/>
    <x v="2"/>
    <x v="12"/>
    <x v="2"/>
    <n v="2.2312255520000002"/>
  </r>
  <r>
    <x v="0"/>
    <x v="99"/>
    <x v="2"/>
    <x v="63"/>
    <x v="2"/>
    <x v="13"/>
    <x v="2"/>
    <n v="0.29928252100000002"/>
  </r>
  <r>
    <x v="0"/>
    <x v="99"/>
    <x v="2"/>
    <x v="63"/>
    <x v="6"/>
    <x v="4"/>
    <x v="2"/>
    <n v="2479.0711000000001"/>
  </r>
  <r>
    <x v="0"/>
    <x v="99"/>
    <x v="2"/>
    <x v="63"/>
    <x v="6"/>
    <x v="5"/>
    <x v="2"/>
    <n v="70.688478140000001"/>
  </r>
  <r>
    <x v="0"/>
    <x v="99"/>
    <x v="2"/>
    <x v="63"/>
    <x v="6"/>
    <x v="6"/>
    <x v="2"/>
    <n v="6.4605902779999997"/>
  </r>
  <r>
    <x v="0"/>
    <x v="99"/>
    <x v="2"/>
    <x v="63"/>
    <x v="6"/>
    <x v="7"/>
    <x v="2"/>
    <n v="2.4801968169999999"/>
  </r>
  <r>
    <x v="0"/>
    <x v="99"/>
    <x v="2"/>
    <x v="63"/>
    <x v="6"/>
    <x v="8"/>
    <x v="2"/>
    <n v="6.1978894840000001"/>
  </r>
  <r>
    <x v="0"/>
    <x v="99"/>
    <x v="2"/>
    <x v="63"/>
    <x v="6"/>
    <x v="9"/>
    <x v="2"/>
    <n v="20.282097147999998"/>
  </r>
  <r>
    <x v="0"/>
    <x v="99"/>
    <x v="2"/>
    <x v="63"/>
    <x v="6"/>
    <x v="10"/>
    <x v="2"/>
    <n v="5.2927158209999998"/>
  </r>
  <r>
    <x v="0"/>
    <x v="99"/>
    <x v="2"/>
    <x v="63"/>
    <x v="6"/>
    <x v="11"/>
    <x v="2"/>
    <n v="65.213666963999998"/>
  </r>
  <r>
    <x v="0"/>
    <x v="99"/>
    <x v="2"/>
    <x v="63"/>
    <x v="6"/>
    <x v="12"/>
    <x v="2"/>
    <n v="77.608924985000002"/>
  </r>
  <r>
    <x v="0"/>
    <x v="99"/>
    <x v="2"/>
    <x v="63"/>
    <x v="6"/>
    <x v="13"/>
    <x v="2"/>
    <n v="359.62918999999999"/>
  </r>
  <r>
    <x v="0"/>
    <x v="99"/>
    <x v="2"/>
    <x v="63"/>
    <x v="7"/>
    <x v="4"/>
    <x v="2"/>
    <n v="0.19509838500000001"/>
  </r>
  <r>
    <x v="0"/>
    <x v="99"/>
    <x v="2"/>
    <x v="63"/>
    <x v="7"/>
    <x v="5"/>
    <x v="2"/>
    <n v="4.4453906000000001E-2"/>
  </r>
  <r>
    <x v="0"/>
    <x v="99"/>
    <x v="2"/>
    <x v="63"/>
    <x v="7"/>
    <x v="6"/>
    <x v="2"/>
    <n v="0.36231643699999999"/>
  </r>
  <r>
    <x v="0"/>
    <x v="99"/>
    <x v="2"/>
    <x v="63"/>
    <x v="7"/>
    <x v="7"/>
    <x v="2"/>
    <n v="4.6284293999999997E-2"/>
  </r>
  <r>
    <x v="0"/>
    <x v="99"/>
    <x v="2"/>
    <x v="63"/>
    <x v="7"/>
    <x v="8"/>
    <x v="2"/>
    <n v="9.9060496610000008"/>
  </r>
  <r>
    <x v="0"/>
    <x v="99"/>
    <x v="2"/>
    <x v="63"/>
    <x v="7"/>
    <x v="9"/>
    <x v="2"/>
    <n v="17.719429472000002"/>
  </r>
  <r>
    <x v="0"/>
    <x v="99"/>
    <x v="2"/>
    <x v="63"/>
    <x v="7"/>
    <x v="10"/>
    <x v="2"/>
    <n v="11.234148067"/>
  </r>
  <r>
    <x v="0"/>
    <x v="99"/>
    <x v="2"/>
    <x v="63"/>
    <x v="7"/>
    <x v="11"/>
    <x v="2"/>
    <n v="50.784975478"/>
  </r>
  <r>
    <x v="0"/>
    <x v="99"/>
    <x v="2"/>
    <x v="63"/>
    <x v="7"/>
    <x v="12"/>
    <x v="2"/>
    <n v="12.583649925"/>
  </r>
  <r>
    <x v="0"/>
    <x v="99"/>
    <x v="2"/>
    <x v="63"/>
    <x v="7"/>
    <x v="13"/>
    <x v="2"/>
    <n v="4.9291504E-2"/>
  </r>
  <r>
    <x v="0"/>
    <x v="99"/>
    <x v="2"/>
    <x v="63"/>
    <x v="33"/>
    <x v="4"/>
    <x v="2"/>
    <n v="174.94542000000001"/>
  </r>
  <r>
    <x v="0"/>
    <x v="99"/>
    <x v="2"/>
    <x v="63"/>
    <x v="34"/>
    <x v="4"/>
    <x v="2"/>
    <n v="934.00765999999999"/>
  </r>
  <r>
    <x v="0"/>
    <x v="99"/>
    <x v="2"/>
    <x v="63"/>
    <x v="60"/>
    <x v="4"/>
    <x v="2"/>
    <n v="299.41066000000001"/>
  </r>
  <r>
    <x v="0"/>
    <x v="99"/>
    <x v="2"/>
    <x v="63"/>
    <x v="60"/>
    <x v="5"/>
    <x v="2"/>
    <n v="143.11681999999999"/>
  </r>
  <r>
    <x v="0"/>
    <x v="99"/>
    <x v="2"/>
    <x v="63"/>
    <x v="60"/>
    <x v="6"/>
    <x v="2"/>
    <n v="9.1998461000000004E-2"/>
  </r>
  <r>
    <x v="0"/>
    <x v="99"/>
    <x v="2"/>
    <x v="63"/>
    <x v="60"/>
    <x v="7"/>
    <x v="2"/>
    <n v="4.0266155999999997E-2"/>
  </r>
  <r>
    <x v="0"/>
    <x v="99"/>
    <x v="2"/>
    <x v="63"/>
    <x v="60"/>
    <x v="8"/>
    <x v="2"/>
    <n v="0.14759259799999999"/>
  </r>
  <r>
    <x v="0"/>
    <x v="99"/>
    <x v="2"/>
    <x v="63"/>
    <x v="60"/>
    <x v="9"/>
    <x v="2"/>
    <n v="25.014135072999998"/>
  </r>
  <r>
    <x v="0"/>
    <x v="99"/>
    <x v="2"/>
    <x v="63"/>
    <x v="60"/>
    <x v="12"/>
    <x v="2"/>
    <n v="1.8264220250000001"/>
  </r>
  <r>
    <x v="0"/>
    <x v="99"/>
    <x v="2"/>
    <x v="64"/>
    <x v="2"/>
    <x v="4"/>
    <x v="2"/>
    <n v="2.3068350340000001"/>
  </r>
  <r>
    <x v="0"/>
    <x v="99"/>
    <x v="2"/>
    <x v="64"/>
    <x v="2"/>
    <x v="5"/>
    <x v="2"/>
    <n v="3.3665590509999999"/>
  </r>
  <r>
    <x v="0"/>
    <x v="99"/>
    <x v="2"/>
    <x v="64"/>
    <x v="2"/>
    <x v="6"/>
    <x v="2"/>
    <n v="3.7777991019999999"/>
  </r>
  <r>
    <x v="0"/>
    <x v="99"/>
    <x v="2"/>
    <x v="64"/>
    <x v="2"/>
    <x v="7"/>
    <x v="2"/>
    <n v="5.8899999999999999E-7"/>
  </r>
  <r>
    <x v="0"/>
    <x v="99"/>
    <x v="2"/>
    <x v="64"/>
    <x v="2"/>
    <x v="8"/>
    <x v="2"/>
    <n v="7.8202085209999996"/>
  </r>
  <r>
    <x v="0"/>
    <x v="99"/>
    <x v="2"/>
    <x v="64"/>
    <x v="2"/>
    <x v="9"/>
    <x v="2"/>
    <n v="98.274135869000006"/>
  </r>
  <r>
    <x v="0"/>
    <x v="99"/>
    <x v="2"/>
    <x v="64"/>
    <x v="2"/>
    <x v="10"/>
    <x v="2"/>
    <n v="57.410591924000002"/>
  </r>
  <r>
    <x v="0"/>
    <x v="99"/>
    <x v="2"/>
    <x v="64"/>
    <x v="2"/>
    <x v="11"/>
    <x v="2"/>
    <n v="626.58564999999999"/>
  </r>
  <r>
    <x v="0"/>
    <x v="99"/>
    <x v="2"/>
    <x v="64"/>
    <x v="2"/>
    <x v="12"/>
    <x v="2"/>
    <n v="320.53286000000003"/>
  </r>
  <r>
    <x v="0"/>
    <x v="99"/>
    <x v="2"/>
    <x v="64"/>
    <x v="2"/>
    <x v="13"/>
    <x v="2"/>
    <n v="338.25902000000002"/>
  </r>
  <r>
    <x v="0"/>
    <x v="99"/>
    <x v="2"/>
    <x v="64"/>
    <x v="6"/>
    <x v="4"/>
    <x v="2"/>
    <n v="246.21789999999999"/>
  </r>
  <r>
    <x v="0"/>
    <x v="99"/>
    <x v="2"/>
    <x v="64"/>
    <x v="6"/>
    <x v="5"/>
    <x v="2"/>
    <n v="335.74162999999999"/>
  </r>
  <r>
    <x v="0"/>
    <x v="99"/>
    <x v="2"/>
    <x v="64"/>
    <x v="6"/>
    <x v="6"/>
    <x v="2"/>
    <n v="23.356136007"/>
  </r>
  <r>
    <x v="0"/>
    <x v="99"/>
    <x v="2"/>
    <x v="64"/>
    <x v="6"/>
    <x v="7"/>
    <x v="2"/>
    <n v="14.866855714"/>
  </r>
  <r>
    <x v="0"/>
    <x v="99"/>
    <x v="2"/>
    <x v="64"/>
    <x v="6"/>
    <x v="8"/>
    <x v="2"/>
    <n v="30.440825787000001"/>
  </r>
  <r>
    <x v="0"/>
    <x v="99"/>
    <x v="2"/>
    <x v="64"/>
    <x v="6"/>
    <x v="9"/>
    <x v="2"/>
    <n v="82.298180572999996"/>
  </r>
  <r>
    <x v="0"/>
    <x v="99"/>
    <x v="2"/>
    <x v="64"/>
    <x v="6"/>
    <x v="10"/>
    <x v="2"/>
    <n v="19.339395685"/>
  </r>
  <r>
    <x v="0"/>
    <x v="99"/>
    <x v="2"/>
    <x v="64"/>
    <x v="6"/>
    <x v="11"/>
    <x v="2"/>
    <n v="247.91907"/>
  </r>
  <r>
    <x v="0"/>
    <x v="99"/>
    <x v="2"/>
    <x v="64"/>
    <x v="6"/>
    <x v="12"/>
    <x v="2"/>
    <n v="332.11745000000002"/>
  </r>
  <r>
    <x v="0"/>
    <x v="99"/>
    <x v="2"/>
    <x v="64"/>
    <x v="6"/>
    <x v="13"/>
    <x v="2"/>
    <n v="1591.1252999999999"/>
  </r>
  <r>
    <x v="0"/>
    <x v="99"/>
    <x v="2"/>
    <x v="64"/>
    <x v="7"/>
    <x v="4"/>
    <x v="2"/>
    <n v="7.3614902999999995E-2"/>
  </r>
  <r>
    <x v="0"/>
    <x v="99"/>
    <x v="2"/>
    <x v="64"/>
    <x v="7"/>
    <x v="5"/>
    <x v="2"/>
    <n v="1.8094399999999999E-4"/>
  </r>
  <r>
    <x v="0"/>
    <x v="99"/>
    <x v="2"/>
    <x v="64"/>
    <x v="7"/>
    <x v="6"/>
    <x v="2"/>
    <n v="0.13682080399999999"/>
  </r>
  <r>
    <x v="0"/>
    <x v="99"/>
    <x v="2"/>
    <x v="64"/>
    <x v="7"/>
    <x v="7"/>
    <x v="2"/>
    <n v="1.712953E-2"/>
  </r>
  <r>
    <x v="0"/>
    <x v="99"/>
    <x v="2"/>
    <x v="64"/>
    <x v="7"/>
    <x v="8"/>
    <x v="2"/>
    <n v="5.0293186040000002"/>
  </r>
  <r>
    <x v="0"/>
    <x v="99"/>
    <x v="2"/>
    <x v="64"/>
    <x v="7"/>
    <x v="9"/>
    <x v="2"/>
    <n v="8.7916898240000005"/>
  </r>
  <r>
    <x v="0"/>
    <x v="99"/>
    <x v="2"/>
    <x v="64"/>
    <x v="7"/>
    <x v="10"/>
    <x v="2"/>
    <n v="6.2688963639999997"/>
  </r>
  <r>
    <x v="0"/>
    <x v="99"/>
    <x v="2"/>
    <x v="64"/>
    <x v="7"/>
    <x v="11"/>
    <x v="2"/>
    <n v="29.038350942000001"/>
  </r>
  <r>
    <x v="0"/>
    <x v="99"/>
    <x v="2"/>
    <x v="64"/>
    <x v="7"/>
    <x v="12"/>
    <x v="2"/>
    <n v="7.1165472589999998"/>
  </r>
  <r>
    <x v="0"/>
    <x v="99"/>
    <x v="2"/>
    <x v="64"/>
    <x v="7"/>
    <x v="13"/>
    <x v="2"/>
    <n v="0.174070749"/>
  </r>
  <r>
    <x v="0"/>
    <x v="99"/>
    <x v="2"/>
    <x v="64"/>
    <x v="60"/>
    <x v="4"/>
    <x v="2"/>
    <n v="1606.9724000000001"/>
  </r>
  <r>
    <x v="0"/>
    <x v="99"/>
    <x v="2"/>
    <x v="64"/>
    <x v="60"/>
    <x v="5"/>
    <x v="2"/>
    <n v="4541.0834999999997"/>
  </r>
  <r>
    <x v="0"/>
    <x v="99"/>
    <x v="2"/>
    <x v="64"/>
    <x v="60"/>
    <x v="9"/>
    <x v="2"/>
    <n v="3.0210813550000002"/>
  </r>
  <r>
    <x v="0"/>
    <x v="99"/>
    <x v="2"/>
    <x v="64"/>
    <x v="60"/>
    <x v="10"/>
    <x v="2"/>
    <n v="2.7824650690000001"/>
  </r>
  <r>
    <x v="0"/>
    <x v="99"/>
    <x v="2"/>
    <x v="65"/>
    <x v="2"/>
    <x v="4"/>
    <x v="2"/>
    <n v="0.23787038499999999"/>
  </r>
  <r>
    <x v="0"/>
    <x v="99"/>
    <x v="2"/>
    <x v="65"/>
    <x v="2"/>
    <x v="5"/>
    <x v="2"/>
    <n v="3.6947634059999999"/>
  </r>
  <r>
    <x v="0"/>
    <x v="99"/>
    <x v="2"/>
    <x v="65"/>
    <x v="2"/>
    <x v="6"/>
    <x v="2"/>
    <n v="3.049085737"/>
  </r>
  <r>
    <x v="0"/>
    <x v="99"/>
    <x v="2"/>
    <x v="65"/>
    <x v="2"/>
    <x v="7"/>
    <x v="2"/>
    <n v="2.5734000000000001E-5"/>
  </r>
  <r>
    <x v="0"/>
    <x v="99"/>
    <x v="2"/>
    <x v="65"/>
    <x v="2"/>
    <x v="8"/>
    <x v="2"/>
    <n v="36.123534941000003"/>
  </r>
  <r>
    <x v="0"/>
    <x v="99"/>
    <x v="2"/>
    <x v="65"/>
    <x v="2"/>
    <x v="9"/>
    <x v="2"/>
    <n v="149.84621000000001"/>
  </r>
  <r>
    <x v="0"/>
    <x v="99"/>
    <x v="2"/>
    <x v="65"/>
    <x v="2"/>
    <x v="10"/>
    <x v="2"/>
    <n v="57.072218974000002"/>
  </r>
  <r>
    <x v="0"/>
    <x v="99"/>
    <x v="2"/>
    <x v="65"/>
    <x v="2"/>
    <x v="11"/>
    <x v="2"/>
    <n v="67.230055378000003"/>
  </r>
  <r>
    <x v="0"/>
    <x v="99"/>
    <x v="2"/>
    <x v="65"/>
    <x v="2"/>
    <x v="12"/>
    <x v="2"/>
    <n v="34.529850644"/>
  </r>
  <r>
    <x v="0"/>
    <x v="99"/>
    <x v="2"/>
    <x v="65"/>
    <x v="2"/>
    <x v="13"/>
    <x v="2"/>
    <n v="31.436142487000001"/>
  </r>
  <r>
    <x v="0"/>
    <x v="99"/>
    <x v="2"/>
    <x v="65"/>
    <x v="6"/>
    <x v="4"/>
    <x v="2"/>
    <n v="16.634030061000001"/>
  </r>
  <r>
    <x v="0"/>
    <x v="99"/>
    <x v="2"/>
    <x v="65"/>
    <x v="6"/>
    <x v="5"/>
    <x v="2"/>
    <n v="24.887758728000001"/>
  </r>
  <r>
    <x v="0"/>
    <x v="99"/>
    <x v="2"/>
    <x v="65"/>
    <x v="6"/>
    <x v="6"/>
    <x v="2"/>
    <n v="25.932380219999999"/>
  </r>
  <r>
    <x v="0"/>
    <x v="99"/>
    <x v="2"/>
    <x v="65"/>
    <x v="6"/>
    <x v="7"/>
    <x v="2"/>
    <n v="9.7866496240000007"/>
  </r>
  <r>
    <x v="0"/>
    <x v="99"/>
    <x v="2"/>
    <x v="65"/>
    <x v="6"/>
    <x v="8"/>
    <x v="2"/>
    <n v="52.492483815999996"/>
  </r>
  <r>
    <x v="0"/>
    <x v="99"/>
    <x v="2"/>
    <x v="65"/>
    <x v="6"/>
    <x v="9"/>
    <x v="2"/>
    <n v="109.06258"/>
  </r>
  <r>
    <x v="0"/>
    <x v="99"/>
    <x v="2"/>
    <x v="65"/>
    <x v="6"/>
    <x v="10"/>
    <x v="2"/>
    <n v="46.717612299000002"/>
  </r>
  <r>
    <x v="0"/>
    <x v="99"/>
    <x v="2"/>
    <x v="65"/>
    <x v="6"/>
    <x v="11"/>
    <x v="2"/>
    <n v="1386.2362000000001"/>
  </r>
  <r>
    <x v="0"/>
    <x v="99"/>
    <x v="2"/>
    <x v="65"/>
    <x v="6"/>
    <x v="12"/>
    <x v="2"/>
    <n v="19.798979737"/>
  </r>
  <r>
    <x v="0"/>
    <x v="99"/>
    <x v="2"/>
    <x v="65"/>
    <x v="6"/>
    <x v="13"/>
    <x v="2"/>
    <n v="1026.7179000000001"/>
  </r>
  <r>
    <x v="0"/>
    <x v="99"/>
    <x v="2"/>
    <x v="65"/>
    <x v="7"/>
    <x v="4"/>
    <x v="2"/>
    <n v="7.5067447999999995E-2"/>
  </r>
  <r>
    <x v="0"/>
    <x v="99"/>
    <x v="2"/>
    <x v="65"/>
    <x v="7"/>
    <x v="5"/>
    <x v="2"/>
    <n v="0.52061445900000003"/>
  </r>
  <r>
    <x v="0"/>
    <x v="99"/>
    <x v="2"/>
    <x v="65"/>
    <x v="7"/>
    <x v="6"/>
    <x v="2"/>
    <n v="0.13473030799999999"/>
  </r>
  <r>
    <x v="0"/>
    <x v="99"/>
    <x v="2"/>
    <x v="65"/>
    <x v="7"/>
    <x v="7"/>
    <x v="2"/>
    <n v="3.1920795000000002E-2"/>
  </r>
  <r>
    <x v="0"/>
    <x v="99"/>
    <x v="2"/>
    <x v="65"/>
    <x v="7"/>
    <x v="8"/>
    <x v="2"/>
    <n v="6.8762629909999999"/>
  </r>
  <r>
    <x v="0"/>
    <x v="99"/>
    <x v="2"/>
    <x v="65"/>
    <x v="7"/>
    <x v="9"/>
    <x v="2"/>
    <n v="12.187265104"/>
  </r>
  <r>
    <x v="0"/>
    <x v="99"/>
    <x v="2"/>
    <x v="65"/>
    <x v="7"/>
    <x v="10"/>
    <x v="2"/>
    <n v="47.072414064"/>
  </r>
  <r>
    <x v="0"/>
    <x v="99"/>
    <x v="2"/>
    <x v="65"/>
    <x v="7"/>
    <x v="11"/>
    <x v="2"/>
    <n v="4.3078703359999997"/>
  </r>
  <r>
    <x v="0"/>
    <x v="99"/>
    <x v="2"/>
    <x v="65"/>
    <x v="7"/>
    <x v="12"/>
    <x v="2"/>
    <n v="0.405281369"/>
  </r>
  <r>
    <x v="0"/>
    <x v="99"/>
    <x v="2"/>
    <x v="65"/>
    <x v="7"/>
    <x v="13"/>
    <x v="2"/>
    <n v="2.2051425999999999E-2"/>
  </r>
  <r>
    <x v="0"/>
    <x v="99"/>
    <x v="2"/>
    <x v="65"/>
    <x v="60"/>
    <x v="4"/>
    <x v="2"/>
    <n v="81.785999969000002"/>
  </r>
  <r>
    <x v="0"/>
    <x v="99"/>
    <x v="2"/>
    <x v="65"/>
    <x v="60"/>
    <x v="5"/>
    <x v="2"/>
    <n v="762.31650999999999"/>
  </r>
  <r>
    <x v="0"/>
    <x v="99"/>
    <x v="2"/>
    <x v="65"/>
    <x v="60"/>
    <x v="6"/>
    <x v="2"/>
    <n v="71.004360652000003"/>
  </r>
  <r>
    <x v="0"/>
    <x v="99"/>
    <x v="2"/>
    <x v="65"/>
    <x v="60"/>
    <x v="7"/>
    <x v="2"/>
    <n v="3.3555199999999999E-3"/>
  </r>
  <r>
    <x v="0"/>
    <x v="99"/>
    <x v="2"/>
    <x v="65"/>
    <x v="60"/>
    <x v="8"/>
    <x v="2"/>
    <n v="26.496455377"/>
  </r>
  <r>
    <x v="0"/>
    <x v="99"/>
    <x v="2"/>
    <x v="65"/>
    <x v="60"/>
    <x v="9"/>
    <x v="2"/>
    <n v="360.40681999999998"/>
  </r>
  <r>
    <x v="0"/>
    <x v="99"/>
    <x v="2"/>
    <x v="65"/>
    <x v="60"/>
    <x v="10"/>
    <x v="2"/>
    <n v="57.135350946999999"/>
  </r>
  <r>
    <x v="0"/>
    <x v="99"/>
    <x v="2"/>
    <x v="65"/>
    <x v="60"/>
    <x v="12"/>
    <x v="2"/>
    <n v="108.84226"/>
  </r>
  <r>
    <x v="0"/>
    <x v="99"/>
    <x v="2"/>
    <x v="66"/>
    <x v="2"/>
    <x v="4"/>
    <x v="2"/>
    <n v="0.158078579"/>
  </r>
  <r>
    <x v="0"/>
    <x v="99"/>
    <x v="2"/>
    <x v="66"/>
    <x v="2"/>
    <x v="5"/>
    <x v="2"/>
    <n v="7.6689832869999996"/>
  </r>
  <r>
    <x v="0"/>
    <x v="99"/>
    <x v="2"/>
    <x v="66"/>
    <x v="2"/>
    <x v="6"/>
    <x v="2"/>
    <n v="6.1788762610000001"/>
  </r>
  <r>
    <x v="0"/>
    <x v="99"/>
    <x v="2"/>
    <x v="66"/>
    <x v="2"/>
    <x v="7"/>
    <x v="2"/>
    <n v="9.2232999999999996E-5"/>
  </r>
  <r>
    <x v="0"/>
    <x v="99"/>
    <x v="2"/>
    <x v="66"/>
    <x v="2"/>
    <x v="8"/>
    <x v="2"/>
    <n v="85.314592306999998"/>
  </r>
  <r>
    <x v="0"/>
    <x v="99"/>
    <x v="2"/>
    <x v="66"/>
    <x v="2"/>
    <x v="9"/>
    <x v="2"/>
    <n v="374.10901000000001"/>
  </r>
  <r>
    <x v="0"/>
    <x v="99"/>
    <x v="2"/>
    <x v="66"/>
    <x v="2"/>
    <x v="10"/>
    <x v="2"/>
    <n v="646.25130999999999"/>
  </r>
  <r>
    <x v="0"/>
    <x v="99"/>
    <x v="2"/>
    <x v="66"/>
    <x v="2"/>
    <x v="11"/>
    <x v="2"/>
    <n v="21.243875393"/>
  </r>
  <r>
    <x v="0"/>
    <x v="99"/>
    <x v="2"/>
    <x v="66"/>
    <x v="2"/>
    <x v="12"/>
    <x v="2"/>
    <n v="9.6134700639999995"/>
  </r>
  <r>
    <x v="0"/>
    <x v="99"/>
    <x v="2"/>
    <x v="66"/>
    <x v="2"/>
    <x v="13"/>
    <x v="2"/>
    <n v="11.689267652"/>
  </r>
  <r>
    <x v="0"/>
    <x v="99"/>
    <x v="2"/>
    <x v="66"/>
    <x v="6"/>
    <x v="4"/>
    <x v="2"/>
    <n v="215.59613999999999"/>
  </r>
  <r>
    <x v="0"/>
    <x v="99"/>
    <x v="2"/>
    <x v="66"/>
    <x v="6"/>
    <x v="5"/>
    <x v="2"/>
    <n v="104.1647"/>
  </r>
  <r>
    <x v="0"/>
    <x v="99"/>
    <x v="2"/>
    <x v="66"/>
    <x v="6"/>
    <x v="6"/>
    <x v="2"/>
    <n v="111.9392"/>
  </r>
  <r>
    <x v="0"/>
    <x v="99"/>
    <x v="2"/>
    <x v="66"/>
    <x v="6"/>
    <x v="7"/>
    <x v="2"/>
    <n v="52.019857168000001"/>
  </r>
  <r>
    <x v="0"/>
    <x v="99"/>
    <x v="2"/>
    <x v="66"/>
    <x v="6"/>
    <x v="8"/>
    <x v="2"/>
    <n v="158.05940000000001"/>
  </r>
  <r>
    <x v="0"/>
    <x v="99"/>
    <x v="2"/>
    <x v="66"/>
    <x v="6"/>
    <x v="9"/>
    <x v="2"/>
    <n v="402.70076"/>
  </r>
  <r>
    <x v="0"/>
    <x v="99"/>
    <x v="2"/>
    <x v="66"/>
    <x v="6"/>
    <x v="10"/>
    <x v="2"/>
    <n v="591.56317999999999"/>
  </r>
  <r>
    <x v="0"/>
    <x v="99"/>
    <x v="2"/>
    <x v="66"/>
    <x v="6"/>
    <x v="11"/>
    <x v="2"/>
    <n v="4518.4678000000004"/>
  </r>
  <r>
    <x v="0"/>
    <x v="99"/>
    <x v="2"/>
    <x v="66"/>
    <x v="6"/>
    <x v="12"/>
    <x v="2"/>
    <n v="51.171730328999999"/>
  </r>
  <r>
    <x v="0"/>
    <x v="99"/>
    <x v="2"/>
    <x v="66"/>
    <x v="6"/>
    <x v="13"/>
    <x v="2"/>
    <n v="450.8338"/>
  </r>
  <r>
    <x v="0"/>
    <x v="99"/>
    <x v="2"/>
    <x v="66"/>
    <x v="7"/>
    <x v="4"/>
    <x v="2"/>
    <n v="0.25072909599999998"/>
  </r>
  <r>
    <x v="0"/>
    <x v="99"/>
    <x v="2"/>
    <x v="66"/>
    <x v="7"/>
    <x v="5"/>
    <x v="2"/>
    <n v="1.1873624250000001"/>
  </r>
  <r>
    <x v="0"/>
    <x v="99"/>
    <x v="2"/>
    <x v="66"/>
    <x v="7"/>
    <x v="6"/>
    <x v="2"/>
    <n v="0.44880923700000003"/>
  </r>
  <r>
    <x v="0"/>
    <x v="99"/>
    <x v="2"/>
    <x v="66"/>
    <x v="7"/>
    <x v="7"/>
    <x v="2"/>
    <n v="0.110228227"/>
  </r>
  <r>
    <x v="0"/>
    <x v="99"/>
    <x v="2"/>
    <x v="66"/>
    <x v="7"/>
    <x v="8"/>
    <x v="2"/>
    <n v="40.960249087999998"/>
  </r>
  <r>
    <x v="0"/>
    <x v="99"/>
    <x v="2"/>
    <x v="66"/>
    <x v="7"/>
    <x v="9"/>
    <x v="2"/>
    <n v="69.844410182999994"/>
  </r>
  <r>
    <x v="0"/>
    <x v="99"/>
    <x v="2"/>
    <x v="66"/>
    <x v="7"/>
    <x v="10"/>
    <x v="2"/>
    <n v="275.23403000000002"/>
  </r>
  <r>
    <x v="0"/>
    <x v="99"/>
    <x v="2"/>
    <x v="66"/>
    <x v="7"/>
    <x v="11"/>
    <x v="2"/>
    <n v="13.832699436"/>
  </r>
  <r>
    <x v="0"/>
    <x v="99"/>
    <x v="2"/>
    <x v="66"/>
    <x v="7"/>
    <x v="12"/>
    <x v="2"/>
    <n v="2.3700012250000002"/>
  </r>
  <r>
    <x v="0"/>
    <x v="99"/>
    <x v="2"/>
    <x v="66"/>
    <x v="7"/>
    <x v="13"/>
    <x v="2"/>
    <n v="4.8238609000000002E-2"/>
  </r>
  <r>
    <x v="0"/>
    <x v="99"/>
    <x v="2"/>
    <x v="66"/>
    <x v="33"/>
    <x v="4"/>
    <x v="2"/>
    <n v="20.448859249000002"/>
  </r>
  <r>
    <x v="0"/>
    <x v="99"/>
    <x v="2"/>
    <x v="66"/>
    <x v="34"/>
    <x v="4"/>
    <x v="2"/>
    <n v="30.001576398000001"/>
  </r>
  <r>
    <x v="0"/>
    <x v="99"/>
    <x v="2"/>
    <x v="66"/>
    <x v="60"/>
    <x v="4"/>
    <x v="2"/>
    <n v="874.07014000000004"/>
  </r>
  <r>
    <x v="0"/>
    <x v="99"/>
    <x v="2"/>
    <x v="66"/>
    <x v="60"/>
    <x v="5"/>
    <x v="2"/>
    <n v="5.2877833320000001"/>
  </r>
  <r>
    <x v="0"/>
    <x v="99"/>
    <x v="2"/>
    <x v="66"/>
    <x v="60"/>
    <x v="6"/>
    <x v="2"/>
    <n v="5.7883335259999997"/>
  </r>
  <r>
    <x v="0"/>
    <x v="99"/>
    <x v="2"/>
    <x v="66"/>
    <x v="60"/>
    <x v="7"/>
    <x v="2"/>
    <n v="0.301996088"/>
  </r>
  <r>
    <x v="0"/>
    <x v="99"/>
    <x v="2"/>
    <x v="66"/>
    <x v="60"/>
    <x v="8"/>
    <x v="2"/>
    <n v="2.9660592719999999"/>
  </r>
  <r>
    <x v="0"/>
    <x v="99"/>
    <x v="2"/>
    <x v="66"/>
    <x v="60"/>
    <x v="9"/>
    <x v="2"/>
    <n v="15.512405589"/>
  </r>
  <r>
    <x v="0"/>
    <x v="99"/>
    <x v="2"/>
    <x v="66"/>
    <x v="60"/>
    <x v="10"/>
    <x v="2"/>
    <n v="0.40243519700000002"/>
  </r>
  <r>
    <x v="0"/>
    <x v="99"/>
    <x v="2"/>
    <x v="66"/>
    <x v="60"/>
    <x v="12"/>
    <x v="2"/>
    <n v="0.92480043700000003"/>
  </r>
  <r>
    <x v="0"/>
    <x v="99"/>
    <x v="2"/>
    <x v="67"/>
    <x v="2"/>
    <x v="4"/>
    <x v="2"/>
    <n v="0.22491299000000001"/>
  </r>
  <r>
    <x v="0"/>
    <x v="99"/>
    <x v="2"/>
    <x v="67"/>
    <x v="2"/>
    <x v="5"/>
    <x v="2"/>
    <n v="0.32070256699999999"/>
  </r>
  <r>
    <x v="0"/>
    <x v="99"/>
    <x v="2"/>
    <x v="67"/>
    <x v="2"/>
    <x v="6"/>
    <x v="2"/>
    <n v="0.89957595000000001"/>
  </r>
  <r>
    <x v="0"/>
    <x v="99"/>
    <x v="2"/>
    <x v="67"/>
    <x v="2"/>
    <x v="7"/>
    <x v="2"/>
    <n v="9.8000000000000004E-8"/>
  </r>
  <r>
    <x v="0"/>
    <x v="99"/>
    <x v="2"/>
    <x v="67"/>
    <x v="2"/>
    <x v="8"/>
    <x v="2"/>
    <n v="10.167491889000001"/>
  </r>
  <r>
    <x v="0"/>
    <x v="99"/>
    <x v="2"/>
    <x v="67"/>
    <x v="2"/>
    <x v="9"/>
    <x v="2"/>
    <n v="42.341713210999998"/>
  </r>
  <r>
    <x v="0"/>
    <x v="99"/>
    <x v="2"/>
    <x v="67"/>
    <x v="2"/>
    <x v="10"/>
    <x v="2"/>
    <n v="26.939409031"/>
  </r>
  <r>
    <x v="0"/>
    <x v="99"/>
    <x v="2"/>
    <x v="67"/>
    <x v="2"/>
    <x v="11"/>
    <x v="2"/>
    <n v="53.195068857999999"/>
  </r>
  <r>
    <x v="0"/>
    <x v="99"/>
    <x v="2"/>
    <x v="67"/>
    <x v="2"/>
    <x v="12"/>
    <x v="2"/>
    <n v="28.778419334999999"/>
  </r>
  <r>
    <x v="0"/>
    <x v="99"/>
    <x v="2"/>
    <x v="67"/>
    <x v="2"/>
    <x v="13"/>
    <x v="2"/>
    <n v="32.842585305999997"/>
  </r>
  <r>
    <x v="0"/>
    <x v="99"/>
    <x v="2"/>
    <x v="67"/>
    <x v="6"/>
    <x v="4"/>
    <x v="2"/>
    <n v="64.167929291999997"/>
  </r>
  <r>
    <x v="0"/>
    <x v="99"/>
    <x v="2"/>
    <x v="67"/>
    <x v="6"/>
    <x v="5"/>
    <x v="2"/>
    <n v="97.064650444999998"/>
  </r>
  <r>
    <x v="0"/>
    <x v="99"/>
    <x v="2"/>
    <x v="67"/>
    <x v="6"/>
    <x v="6"/>
    <x v="2"/>
    <n v="6.6238157089999996"/>
  </r>
  <r>
    <x v="0"/>
    <x v="99"/>
    <x v="2"/>
    <x v="67"/>
    <x v="6"/>
    <x v="7"/>
    <x v="2"/>
    <n v="4.4181858380000003"/>
  </r>
  <r>
    <x v="0"/>
    <x v="99"/>
    <x v="2"/>
    <x v="67"/>
    <x v="6"/>
    <x v="8"/>
    <x v="2"/>
    <n v="10.575031482"/>
  </r>
  <r>
    <x v="0"/>
    <x v="99"/>
    <x v="2"/>
    <x v="67"/>
    <x v="6"/>
    <x v="9"/>
    <x v="2"/>
    <n v="22.984894209"/>
  </r>
  <r>
    <x v="0"/>
    <x v="99"/>
    <x v="2"/>
    <x v="67"/>
    <x v="6"/>
    <x v="10"/>
    <x v="2"/>
    <n v="8.8517199509999998"/>
  </r>
  <r>
    <x v="0"/>
    <x v="99"/>
    <x v="2"/>
    <x v="67"/>
    <x v="6"/>
    <x v="11"/>
    <x v="2"/>
    <n v="134.95701"/>
  </r>
  <r>
    <x v="0"/>
    <x v="99"/>
    <x v="2"/>
    <x v="67"/>
    <x v="6"/>
    <x v="12"/>
    <x v="2"/>
    <n v="100.31438"/>
  </r>
  <r>
    <x v="0"/>
    <x v="99"/>
    <x v="2"/>
    <x v="67"/>
    <x v="6"/>
    <x v="13"/>
    <x v="2"/>
    <n v="456.87678"/>
  </r>
  <r>
    <x v="0"/>
    <x v="99"/>
    <x v="2"/>
    <x v="67"/>
    <x v="7"/>
    <x v="4"/>
    <x v="2"/>
    <n v="1.7297100000000001E-4"/>
  </r>
  <r>
    <x v="0"/>
    <x v="99"/>
    <x v="2"/>
    <x v="67"/>
    <x v="7"/>
    <x v="5"/>
    <x v="2"/>
    <n v="1.1991840000000001E-3"/>
  </r>
  <r>
    <x v="0"/>
    <x v="99"/>
    <x v="2"/>
    <x v="67"/>
    <x v="7"/>
    <x v="6"/>
    <x v="2"/>
    <n v="3.0310800000000001E-4"/>
  </r>
  <r>
    <x v="0"/>
    <x v="99"/>
    <x v="2"/>
    <x v="67"/>
    <x v="7"/>
    <x v="7"/>
    <x v="2"/>
    <n v="9.5694999999999998E-5"/>
  </r>
  <r>
    <x v="0"/>
    <x v="99"/>
    <x v="2"/>
    <x v="67"/>
    <x v="7"/>
    <x v="8"/>
    <x v="2"/>
    <n v="3.6127751999999999E-2"/>
  </r>
  <r>
    <x v="0"/>
    <x v="99"/>
    <x v="2"/>
    <x v="67"/>
    <x v="7"/>
    <x v="9"/>
    <x v="2"/>
    <n v="6.1871605000000003E-2"/>
  </r>
  <r>
    <x v="0"/>
    <x v="99"/>
    <x v="2"/>
    <x v="67"/>
    <x v="7"/>
    <x v="10"/>
    <x v="2"/>
    <n v="0.103895604"/>
  </r>
  <r>
    <x v="0"/>
    <x v="99"/>
    <x v="2"/>
    <x v="67"/>
    <x v="7"/>
    <x v="11"/>
    <x v="2"/>
    <n v="0.211901846"/>
  </r>
  <r>
    <x v="0"/>
    <x v="99"/>
    <x v="2"/>
    <x v="67"/>
    <x v="7"/>
    <x v="12"/>
    <x v="2"/>
    <n v="5.6741690999999997E-2"/>
  </r>
  <r>
    <x v="0"/>
    <x v="99"/>
    <x v="2"/>
    <x v="67"/>
    <x v="7"/>
    <x v="13"/>
    <x v="2"/>
    <n v="9.1841500000000001E-4"/>
  </r>
  <r>
    <x v="0"/>
    <x v="99"/>
    <x v="2"/>
    <x v="67"/>
    <x v="60"/>
    <x v="4"/>
    <x v="2"/>
    <n v="850.64592000000005"/>
  </r>
  <r>
    <x v="0"/>
    <x v="99"/>
    <x v="2"/>
    <x v="67"/>
    <x v="60"/>
    <x v="5"/>
    <x v="2"/>
    <n v="4.3681975910000004"/>
  </r>
  <r>
    <x v="0"/>
    <x v="99"/>
    <x v="2"/>
    <x v="67"/>
    <x v="60"/>
    <x v="6"/>
    <x v="2"/>
    <n v="0.34135342000000002"/>
  </r>
  <r>
    <x v="0"/>
    <x v="99"/>
    <x v="2"/>
    <x v="67"/>
    <x v="60"/>
    <x v="7"/>
    <x v="2"/>
    <n v="0.149404448"/>
  </r>
  <r>
    <x v="0"/>
    <x v="99"/>
    <x v="2"/>
    <x v="67"/>
    <x v="60"/>
    <x v="8"/>
    <x v="2"/>
    <n v="0.54763137699999997"/>
  </r>
  <r>
    <x v="0"/>
    <x v="99"/>
    <x v="2"/>
    <x v="67"/>
    <x v="60"/>
    <x v="9"/>
    <x v="2"/>
    <n v="1.7519644539999999"/>
  </r>
  <r>
    <x v="0"/>
    <x v="99"/>
    <x v="2"/>
    <x v="67"/>
    <x v="60"/>
    <x v="10"/>
    <x v="2"/>
    <n v="3.1244999999999998E-4"/>
  </r>
  <r>
    <x v="0"/>
    <x v="99"/>
    <x v="2"/>
    <x v="67"/>
    <x v="60"/>
    <x v="12"/>
    <x v="2"/>
    <n v="0.45752035800000002"/>
  </r>
  <r>
    <x v="0"/>
    <x v="99"/>
    <x v="2"/>
    <x v="68"/>
    <x v="2"/>
    <x v="4"/>
    <x v="2"/>
    <n v="0.75461577400000002"/>
  </r>
  <r>
    <x v="0"/>
    <x v="99"/>
    <x v="2"/>
    <x v="68"/>
    <x v="2"/>
    <x v="5"/>
    <x v="2"/>
    <n v="1.0603450759999999"/>
  </r>
  <r>
    <x v="0"/>
    <x v="99"/>
    <x v="2"/>
    <x v="68"/>
    <x v="2"/>
    <x v="6"/>
    <x v="2"/>
    <n v="6.5718255890000004"/>
  </r>
  <r>
    <x v="0"/>
    <x v="99"/>
    <x v="2"/>
    <x v="68"/>
    <x v="2"/>
    <x v="7"/>
    <x v="2"/>
    <n v="2.0699999999999999E-7"/>
  </r>
  <r>
    <x v="0"/>
    <x v="99"/>
    <x v="2"/>
    <x v="68"/>
    <x v="2"/>
    <x v="8"/>
    <x v="2"/>
    <n v="29.705377220999999"/>
  </r>
  <r>
    <x v="0"/>
    <x v="99"/>
    <x v="2"/>
    <x v="68"/>
    <x v="2"/>
    <x v="9"/>
    <x v="2"/>
    <n v="198.04606999999999"/>
  </r>
  <r>
    <x v="0"/>
    <x v="99"/>
    <x v="2"/>
    <x v="68"/>
    <x v="2"/>
    <x v="10"/>
    <x v="2"/>
    <n v="149.04085000000001"/>
  </r>
  <r>
    <x v="0"/>
    <x v="99"/>
    <x v="2"/>
    <x v="68"/>
    <x v="2"/>
    <x v="11"/>
    <x v="2"/>
    <n v="179.85057"/>
  </r>
  <r>
    <x v="0"/>
    <x v="99"/>
    <x v="2"/>
    <x v="68"/>
    <x v="2"/>
    <x v="12"/>
    <x v="2"/>
    <n v="94.277598315000006"/>
  </r>
  <r>
    <x v="0"/>
    <x v="99"/>
    <x v="2"/>
    <x v="68"/>
    <x v="2"/>
    <x v="13"/>
    <x v="2"/>
    <n v="109.34565000000001"/>
  </r>
  <r>
    <x v="0"/>
    <x v="99"/>
    <x v="2"/>
    <x v="68"/>
    <x v="6"/>
    <x v="4"/>
    <x v="2"/>
    <n v="229.78267"/>
  </r>
  <r>
    <x v="0"/>
    <x v="99"/>
    <x v="2"/>
    <x v="68"/>
    <x v="6"/>
    <x v="5"/>
    <x v="2"/>
    <n v="355.24768"/>
  </r>
  <r>
    <x v="0"/>
    <x v="99"/>
    <x v="2"/>
    <x v="68"/>
    <x v="6"/>
    <x v="6"/>
    <x v="2"/>
    <n v="21.228313866000001"/>
  </r>
  <r>
    <x v="0"/>
    <x v="99"/>
    <x v="2"/>
    <x v="68"/>
    <x v="6"/>
    <x v="7"/>
    <x v="2"/>
    <n v="15.019915062999999"/>
  </r>
  <r>
    <x v="0"/>
    <x v="99"/>
    <x v="2"/>
    <x v="68"/>
    <x v="6"/>
    <x v="8"/>
    <x v="2"/>
    <n v="35.861482864999999"/>
  </r>
  <r>
    <x v="0"/>
    <x v="99"/>
    <x v="2"/>
    <x v="68"/>
    <x v="6"/>
    <x v="9"/>
    <x v="2"/>
    <n v="79.491160648000005"/>
  </r>
  <r>
    <x v="0"/>
    <x v="99"/>
    <x v="2"/>
    <x v="68"/>
    <x v="6"/>
    <x v="10"/>
    <x v="2"/>
    <n v="68.615986824999993"/>
  </r>
  <r>
    <x v="0"/>
    <x v="99"/>
    <x v="2"/>
    <x v="68"/>
    <x v="6"/>
    <x v="11"/>
    <x v="2"/>
    <n v="724.86496"/>
  </r>
  <r>
    <x v="0"/>
    <x v="99"/>
    <x v="2"/>
    <x v="68"/>
    <x v="6"/>
    <x v="12"/>
    <x v="2"/>
    <n v="356.73878999999999"/>
  </r>
  <r>
    <x v="0"/>
    <x v="99"/>
    <x v="2"/>
    <x v="68"/>
    <x v="6"/>
    <x v="13"/>
    <x v="2"/>
    <n v="1664.8749"/>
  </r>
  <r>
    <x v="0"/>
    <x v="99"/>
    <x v="2"/>
    <x v="68"/>
    <x v="7"/>
    <x v="4"/>
    <x v="2"/>
    <n v="1.013091E-3"/>
  </r>
  <r>
    <x v="0"/>
    <x v="99"/>
    <x v="2"/>
    <x v="68"/>
    <x v="7"/>
    <x v="5"/>
    <x v="2"/>
    <n v="2.383928E-3"/>
  </r>
  <r>
    <x v="0"/>
    <x v="99"/>
    <x v="2"/>
    <x v="68"/>
    <x v="7"/>
    <x v="6"/>
    <x v="2"/>
    <n v="1.845033E-3"/>
  </r>
  <r>
    <x v="0"/>
    <x v="99"/>
    <x v="2"/>
    <x v="68"/>
    <x v="7"/>
    <x v="7"/>
    <x v="2"/>
    <n v="3.5009100000000002E-4"/>
  </r>
  <r>
    <x v="0"/>
    <x v="99"/>
    <x v="2"/>
    <x v="68"/>
    <x v="7"/>
    <x v="8"/>
    <x v="2"/>
    <n v="0.137730984"/>
  </r>
  <r>
    <x v="0"/>
    <x v="99"/>
    <x v="2"/>
    <x v="68"/>
    <x v="7"/>
    <x v="9"/>
    <x v="2"/>
    <n v="0.23450305099999999"/>
  </r>
  <r>
    <x v="0"/>
    <x v="99"/>
    <x v="2"/>
    <x v="68"/>
    <x v="7"/>
    <x v="10"/>
    <x v="2"/>
    <n v="0.54003481099999995"/>
  </r>
  <r>
    <x v="0"/>
    <x v="99"/>
    <x v="2"/>
    <x v="68"/>
    <x v="7"/>
    <x v="11"/>
    <x v="2"/>
    <n v="0.81437736100000002"/>
  </r>
  <r>
    <x v="0"/>
    <x v="99"/>
    <x v="2"/>
    <x v="68"/>
    <x v="7"/>
    <x v="12"/>
    <x v="2"/>
    <n v="0.215745099"/>
  </r>
  <r>
    <x v="0"/>
    <x v="99"/>
    <x v="2"/>
    <x v="68"/>
    <x v="7"/>
    <x v="13"/>
    <x v="2"/>
    <n v="3.6080740000000002E-3"/>
  </r>
  <r>
    <x v="0"/>
    <x v="99"/>
    <x v="2"/>
    <x v="68"/>
    <x v="33"/>
    <x v="4"/>
    <x v="2"/>
    <n v="66.968586715000001"/>
  </r>
  <r>
    <x v="0"/>
    <x v="99"/>
    <x v="2"/>
    <x v="68"/>
    <x v="34"/>
    <x v="4"/>
    <x v="2"/>
    <n v="186.61151000000001"/>
  </r>
  <r>
    <x v="0"/>
    <x v="99"/>
    <x v="2"/>
    <x v="68"/>
    <x v="60"/>
    <x v="4"/>
    <x v="2"/>
    <n v="2991.5250999999998"/>
  </r>
  <r>
    <x v="0"/>
    <x v="99"/>
    <x v="2"/>
    <x v="68"/>
    <x v="60"/>
    <x v="5"/>
    <x v="2"/>
    <n v="582.44091000000003"/>
  </r>
  <r>
    <x v="0"/>
    <x v="99"/>
    <x v="2"/>
    <x v="68"/>
    <x v="60"/>
    <x v="6"/>
    <x v="2"/>
    <n v="21.027747257000001"/>
  </r>
  <r>
    <x v="0"/>
    <x v="99"/>
    <x v="2"/>
    <x v="68"/>
    <x v="60"/>
    <x v="7"/>
    <x v="2"/>
    <n v="2.2985267120000001"/>
  </r>
  <r>
    <x v="0"/>
    <x v="99"/>
    <x v="2"/>
    <x v="68"/>
    <x v="60"/>
    <x v="8"/>
    <x v="2"/>
    <n v="14.090849594"/>
  </r>
  <r>
    <x v="0"/>
    <x v="99"/>
    <x v="2"/>
    <x v="68"/>
    <x v="60"/>
    <x v="9"/>
    <x v="2"/>
    <n v="120.10015"/>
  </r>
  <r>
    <x v="0"/>
    <x v="99"/>
    <x v="2"/>
    <x v="68"/>
    <x v="60"/>
    <x v="10"/>
    <x v="2"/>
    <n v="6.7164529999999998E-3"/>
  </r>
  <r>
    <x v="0"/>
    <x v="99"/>
    <x v="2"/>
    <x v="68"/>
    <x v="60"/>
    <x v="12"/>
    <x v="2"/>
    <n v="7.0387663250000001"/>
  </r>
  <r>
    <x v="0"/>
    <x v="99"/>
    <x v="2"/>
    <x v="69"/>
    <x v="2"/>
    <x v="4"/>
    <x v="2"/>
    <n v="0.46345750000000002"/>
  </r>
  <r>
    <x v="0"/>
    <x v="99"/>
    <x v="2"/>
    <x v="69"/>
    <x v="2"/>
    <x v="5"/>
    <x v="2"/>
    <n v="0.65105763800000005"/>
  </r>
  <r>
    <x v="0"/>
    <x v="99"/>
    <x v="2"/>
    <x v="69"/>
    <x v="2"/>
    <x v="6"/>
    <x v="2"/>
    <n v="5.8021968319999999"/>
  </r>
  <r>
    <x v="0"/>
    <x v="99"/>
    <x v="2"/>
    <x v="69"/>
    <x v="2"/>
    <x v="7"/>
    <x v="2"/>
    <n v="1.97E-7"/>
  </r>
  <r>
    <x v="0"/>
    <x v="99"/>
    <x v="2"/>
    <x v="69"/>
    <x v="2"/>
    <x v="8"/>
    <x v="2"/>
    <n v="27.922317330999999"/>
  </r>
  <r>
    <x v="0"/>
    <x v="99"/>
    <x v="2"/>
    <x v="69"/>
    <x v="2"/>
    <x v="9"/>
    <x v="2"/>
    <n v="178.53188"/>
  </r>
  <r>
    <x v="0"/>
    <x v="99"/>
    <x v="2"/>
    <x v="69"/>
    <x v="2"/>
    <x v="10"/>
    <x v="2"/>
    <n v="103.17699"/>
  </r>
  <r>
    <x v="0"/>
    <x v="99"/>
    <x v="2"/>
    <x v="69"/>
    <x v="2"/>
    <x v="11"/>
    <x v="2"/>
    <n v="108.59175"/>
  </r>
  <r>
    <x v="0"/>
    <x v="99"/>
    <x v="2"/>
    <x v="69"/>
    <x v="2"/>
    <x v="12"/>
    <x v="2"/>
    <n v="57.619570142000001"/>
  </r>
  <r>
    <x v="0"/>
    <x v="99"/>
    <x v="2"/>
    <x v="69"/>
    <x v="2"/>
    <x v="13"/>
    <x v="2"/>
    <n v="66.719890828000004"/>
  </r>
  <r>
    <x v="0"/>
    <x v="99"/>
    <x v="2"/>
    <x v="69"/>
    <x v="6"/>
    <x v="4"/>
    <x v="2"/>
    <n v="132.64845"/>
  </r>
  <r>
    <x v="0"/>
    <x v="99"/>
    <x v="2"/>
    <x v="69"/>
    <x v="6"/>
    <x v="5"/>
    <x v="2"/>
    <n v="207.78225"/>
  </r>
  <r>
    <x v="0"/>
    <x v="99"/>
    <x v="2"/>
    <x v="69"/>
    <x v="6"/>
    <x v="6"/>
    <x v="2"/>
    <n v="19.535866900999999"/>
  </r>
  <r>
    <x v="0"/>
    <x v="99"/>
    <x v="2"/>
    <x v="69"/>
    <x v="6"/>
    <x v="7"/>
    <x v="2"/>
    <n v="13.807857149"/>
  </r>
  <r>
    <x v="0"/>
    <x v="99"/>
    <x v="2"/>
    <x v="69"/>
    <x v="6"/>
    <x v="8"/>
    <x v="2"/>
    <n v="33.257940194"/>
  </r>
  <r>
    <x v="0"/>
    <x v="99"/>
    <x v="2"/>
    <x v="69"/>
    <x v="6"/>
    <x v="9"/>
    <x v="2"/>
    <n v="73.147115665000001"/>
  </r>
  <r>
    <x v="0"/>
    <x v="99"/>
    <x v="2"/>
    <x v="69"/>
    <x v="6"/>
    <x v="10"/>
    <x v="2"/>
    <n v="47.552091420000004"/>
  </r>
  <r>
    <x v="0"/>
    <x v="99"/>
    <x v="2"/>
    <x v="69"/>
    <x v="6"/>
    <x v="11"/>
    <x v="2"/>
    <n v="611.86373000000003"/>
  </r>
  <r>
    <x v="0"/>
    <x v="99"/>
    <x v="2"/>
    <x v="69"/>
    <x v="6"/>
    <x v="12"/>
    <x v="2"/>
    <n v="207.21908999999999"/>
  </r>
  <r>
    <x v="0"/>
    <x v="99"/>
    <x v="2"/>
    <x v="69"/>
    <x v="6"/>
    <x v="13"/>
    <x v="2"/>
    <n v="952.25864999999999"/>
  </r>
  <r>
    <x v="0"/>
    <x v="99"/>
    <x v="2"/>
    <x v="69"/>
    <x v="7"/>
    <x v="4"/>
    <x v="2"/>
    <n v="9.01179E-4"/>
  </r>
  <r>
    <x v="0"/>
    <x v="99"/>
    <x v="2"/>
    <x v="69"/>
    <x v="7"/>
    <x v="5"/>
    <x v="2"/>
    <n v="2.3590339999999999E-3"/>
  </r>
  <r>
    <x v="0"/>
    <x v="99"/>
    <x v="2"/>
    <x v="69"/>
    <x v="7"/>
    <x v="6"/>
    <x v="2"/>
    <n v="1.6387420000000001E-3"/>
  </r>
  <r>
    <x v="0"/>
    <x v="99"/>
    <x v="2"/>
    <x v="69"/>
    <x v="7"/>
    <x v="7"/>
    <x v="2"/>
    <n v="3.18893E-4"/>
  </r>
  <r>
    <x v="0"/>
    <x v="99"/>
    <x v="2"/>
    <x v="69"/>
    <x v="7"/>
    <x v="8"/>
    <x v="2"/>
    <n v="0.12838672200000001"/>
  </r>
  <r>
    <x v="0"/>
    <x v="99"/>
    <x v="2"/>
    <x v="69"/>
    <x v="7"/>
    <x v="9"/>
    <x v="2"/>
    <n v="0.21822599600000001"/>
  </r>
  <r>
    <x v="0"/>
    <x v="99"/>
    <x v="2"/>
    <x v="69"/>
    <x v="7"/>
    <x v="10"/>
    <x v="2"/>
    <n v="0.36395116599999999"/>
  </r>
  <r>
    <x v="0"/>
    <x v="99"/>
    <x v="2"/>
    <x v="69"/>
    <x v="7"/>
    <x v="11"/>
    <x v="2"/>
    <n v="0.45252049700000002"/>
  </r>
  <r>
    <x v="0"/>
    <x v="99"/>
    <x v="2"/>
    <x v="69"/>
    <x v="7"/>
    <x v="12"/>
    <x v="2"/>
    <n v="0.120534498"/>
  </r>
  <r>
    <x v="0"/>
    <x v="99"/>
    <x v="2"/>
    <x v="69"/>
    <x v="7"/>
    <x v="13"/>
    <x v="2"/>
    <n v="1.9791769999999999E-3"/>
  </r>
  <r>
    <x v="0"/>
    <x v="99"/>
    <x v="2"/>
    <x v="69"/>
    <x v="33"/>
    <x v="4"/>
    <x v="2"/>
    <n v="42.295580258000001"/>
  </r>
  <r>
    <x v="0"/>
    <x v="99"/>
    <x v="2"/>
    <x v="69"/>
    <x v="34"/>
    <x v="4"/>
    <x v="2"/>
    <n v="31.629813488"/>
  </r>
  <r>
    <x v="0"/>
    <x v="99"/>
    <x v="2"/>
    <x v="69"/>
    <x v="60"/>
    <x v="4"/>
    <x v="2"/>
    <n v="2837.0497"/>
  </r>
  <r>
    <x v="0"/>
    <x v="99"/>
    <x v="2"/>
    <x v="69"/>
    <x v="60"/>
    <x v="5"/>
    <x v="2"/>
    <n v="84.480319574999996"/>
  </r>
  <r>
    <x v="0"/>
    <x v="99"/>
    <x v="2"/>
    <x v="69"/>
    <x v="60"/>
    <x v="6"/>
    <x v="2"/>
    <n v="6.4725430519999998"/>
  </r>
  <r>
    <x v="0"/>
    <x v="99"/>
    <x v="2"/>
    <x v="69"/>
    <x v="60"/>
    <x v="7"/>
    <x v="2"/>
    <n v="1.494044683"/>
  </r>
  <r>
    <x v="0"/>
    <x v="99"/>
    <x v="2"/>
    <x v="69"/>
    <x v="60"/>
    <x v="8"/>
    <x v="2"/>
    <n v="6.591783897"/>
  </r>
  <r>
    <x v="0"/>
    <x v="99"/>
    <x v="2"/>
    <x v="69"/>
    <x v="60"/>
    <x v="9"/>
    <x v="2"/>
    <n v="75.552842158000004"/>
  </r>
  <r>
    <x v="0"/>
    <x v="99"/>
    <x v="2"/>
    <x v="69"/>
    <x v="60"/>
    <x v="10"/>
    <x v="2"/>
    <n v="6.2489909999999997E-3"/>
  </r>
  <r>
    <x v="0"/>
    <x v="99"/>
    <x v="2"/>
    <x v="69"/>
    <x v="60"/>
    <x v="12"/>
    <x v="2"/>
    <n v="4.5752040100000002"/>
  </r>
  <r>
    <x v="0"/>
    <x v="99"/>
    <x v="2"/>
    <x v="70"/>
    <x v="2"/>
    <x v="4"/>
    <x v="2"/>
    <n v="0.2397437"/>
  </r>
  <r>
    <x v="0"/>
    <x v="99"/>
    <x v="2"/>
    <x v="70"/>
    <x v="2"/>
    <x v="5"/>
    <x v="2"/>
    <n v="1.3952439539999999"/>
  </r>
  <r>
    <x v="0"/>
    <x v="99"/>
    <x v="2"/>
    <x v="70"/>
    <x v="2"/>
    <x v="6"/>
    <x v="2"/>
    <n v="14.699302814999999"/>
  </r>
  <r>
    <x v="0"/>
    <x v="99"/>
    <x v="2"/>
    <x v="70"/>
    <x v="2"/>
    <x v="7"/>
    <x v="2"/>
    <n v="9.1560000000000001E-6"/>
  </r>
  <r>
    <x v="0"/>
    <x v="99"/>
    <x v="2"/>
    <x v="70"/>
    <x v="2"/>
    <x v="8"/>
    <x v="2"/>
    <n v="293.03751"/>
  </r>
  <r>
    <x v="0"/>
    <x v="99"/>
    <x v="2"/>
    <x v="70"/>
    <x v="2"/>
    <x v="9"/>
    <x v="2"/>
    <n v="940.51958999999999"/>
  </r>
  <r>
    <x v="0"/>
    <x v="99"/>
    <x v="2"/>
    <x v="70"/>
    <x v="2"/>
    <x v="10"/>
    <x v="2"/>
    <n v="1887.4367999999999"/>
  </r>
  <r>
    <x v="0"/>
    <x v="99"/>
    <x v="2"/>
    <x v="70"/>
    <x v="2"/>
    <x v="11"/>
    <x v="2"/>
    <n v="72.533007802"/>
  </r>
  <r>
    <x v="0"/>
    <x v="99"/>
    <x v="2"/>
    <x v="70"/>
    <x v="2"/>
    <x v="12"/>
    <x v="2"/>
    <n v="88.753208795999996"/>
  </r>
  <r>
    <x v="0"/>
    <x v="99"/>
    <x v="2"/>
    <x v="70"/>
    <x v="2"/>
    <x v="13"/>
    <x v="2"/>
    <n v="30.685522506000002"/>
  </r>
  <r>
    <x v="0"/>
    <x v="99"/>
    <x v="2"/>
    <x v="70"/>
    <x v="6"/>
    <x v="4"/>
    <x v="2"/>
    <n v="12.580658317999999"/>
  </r>
  <r>
    <x v="0"/>
    <x v="99"/>
    <x v="2"/>
    <x v="70"/>
    <x v="6"/>
    <x v="5"/>
    <x v="2"/>
    <n v="28.166115649000002"/>
  </r>
  <r>
    <x v="0"/>
    <x v="99"/>
    <x v="2"/>
    <x v="70"/>
    <x v="6"/>
    <x v="6"/>
    <x v="2"/>
    <n v="11.594813116999999"/>
  </r>
  <r>
    <x v="0"/>
    <x v="99"/>
    <x v="2"/>
    <x v="70"/>
    <x v="6"/>
    <x v="7"/>
    <x v="2"/>
    <n v="11.681097054"/>
  </r>
  <r>
    <x v="0"/>
    <x v="99"/>
    <x v="2"/>
    <x v="70"/>
    <x v="6"/>
    <x v="8"/>
    <x v="2"/>
    <n v="29.289341442000001"/>
  </r>
  <r>
    <x v="0"/>
    <x v="99"/>
    <x v="2"/>
    <x v="70"/>
    <x v="6"/>
    <x v="9"/>
    <x v="2"/>
    <n v="154.54431"/>
  </r>
  <r>
    <x v="0"/>
    <x v="99"/>
    <x v="2"/>
    <x v="70"/>
    <x v="6"/>
    <x v="10"/>
    <x v="2"/>
    <n v="135.25968"/>
  </r>
  <r>
    <x v="0"/>
    <x v="99"/>
    <x v="2"/>
    <x v="70"/>
    <x v="6"/>
    <x v="11"/>
    <x v="2"/>
    <n v="2385.4241000000002"/>
  </r>
  <r>
    <x v="0"/>
    <x v="99"/>
    <x v="2"/>
    <x v="70"/>
    <x v="6"/>
    <x v="12"/>
    <x v="2"/>
    <n v="19.340583504000001"/>
  </r>
  <r>
    <x v="0"/>
    <x v="99"/>
    <x v="2"/>
    <x v="70"/>
    <x v="6"/>
    <x v="13"/>
    <x v="2"/>
    <n v="111.2893"/>
  </r>
  <r>
    <x v="0"/>
    <x v="99"/>
    <x v="2"/>
    <x v="70"/>
    <x v="7"/>
    <x v="4"/>
    <x v="2"/>
    <n v="1.3810256E-2"/>
  </r>
  <r>
    <x v="0"/>
    <x v="99"/>
    <x v="2"/>
    <x v="70"/>
    <x v="7"/>
    <x v="5"/>
    <x v="2"/>
    <n v="0.42733397099999998"/>
  </r>
  <r>
    <x v="0"/>
    <x v="99"/>
    <x v="2"/>
    <x v="70"/>
    <x v="7"/>
    <x v="6"/>
    <x v="2"/>
    <n v="2.3943777999999999E-2"/>
  </r>
  <r>
    <x v="0"/>
    <x v="99"/>
    <x v="2"/>
    <x v="70"/>
    <x v="7"/>
    <x v="7"/>
    <x v="2"/>
    <n v="8.4152480000000002E-3"/>
  </r>
  <r>
    <x v="0"/>
    <x v="99"/>
    <x v="2"/>
    <x v="70"/>
    <x v="7"/>
    <x v="8"/>
    <x v="2"/>
    <n v="6.6598328090000001"/>
  </r>
  <r>
    <x v="0"/>
    <x v="99"/>
    <x v="2"/>
    <x v="70"/>
    <x v="7"/>
    <x v="9"/>
    <x v="2"/>
    <n v="10.939767346"/>
  </r>
  <r>
    <x v="0"/>
    <x v="99"/>
    <x v="2"/>
    <x v="70"/>
    <x v="7"/>
    <x v="10"/>
    <x v="2"/>
    <n v="75.377085883000007"/>
  </r>
  <r>
    <x v="0"/>
    <x v="99"/>
    <x v="2"/>
    <x v="70"/>
    <x v="7"/>
    <x v="11"/>
    <x v="2"/>
    <n v="2.7198397769999998"/>
  </r>
  <r>
    <x v="0"/>
    <x v="99"/>
    <x v="2"/>
    <x v="70"/>
    <x v="7"/>
    <x v="12"/>
    <x v="2"/>
    <n v="0.59746641599999994"/>
  </r>
  <r>
    <x v="0"/>
    <x v="99"/>
    <x v="2"/>
    <x v="70"/>
    <x v="7"/>
    <x v="13"/>
    <x v="2"/>
    <n v="3.6461773000000003E-2"/>
  </r>
  <r>
    <x v="0"/>
    <x v="99"/>
    <x v="2"/>
    <x v="70"/>
    <x v="60"/>
    <x v="4"/>
    <x v="2"/>
    <n v="187.42452"/>
  </r>
  <r>
    <x v="0"/>
    <x v="99"/>
    <x v="2"/>
    <x v="70"/>
    <x v="60"/>
    <x v="5"/>
    <x v="2"/>
    <n v="0.57299447299999995"/>
  </r>
  <r>
    <x v="0"/>
    <x v="99"/>
    <x v="2"/>
    <x v="70"/>
    <x v="60"/>
    <x v="6"/>
    <x v="2"/>
    <n v="25.355626389000001"/>
  </r>
  <r>
    <x v="0"/>
    <x v="99"/>
    <x v="2"/>
    <x v="70"/>
    <x v="60"/>
    <x v="7"/>
    <x v="2"/>
    <n v="0.28521899000000001"/>
  </r>
  <r>
    <x v="0"/>
    <x v="99"/>
    <x v="2"/>
    <x v="70"/>
    <x v="60"/>
    <x v="8"/>
    <x v="2"/>
    <n v="9.9365124379999994"/>
  </r>
  <r>
    <x v="0"/>
    <x v="99"/>
    <x v="2"/>
    <x v="70"/>
    <x v="60"/>
    <x v="9"/>
    <x v="2"/>
    <n v="86.978156014999996"/>
  </r>
  <r>
    <x v="0"/>
    <x v="99"/>
    <x v="2"/>
    <x v="70"/>
    <x v="60"/>
    <x v="10"/>
    <x v="2"/>
    <n v="3.7493890000000001E-3"/>
  </r>
  <r>
    <x v="0"/>
    <x v="99"/>
    <x v="2"/>
    <x v="70"/>
    <x v="60"/>
    <x v="12"/>
    <x v="2"/>
    <n v="0.87342378799999998"/>
  </r>
  <r>
    <x v="0"/>
    <x v="99"/>
    <x v="3"/>
    <x v="57"/>
    <x v="2"/>
    <x v="4"/>
    <x v="2"/>
    <n v="0.53144066599999995"/>
  </r>
  <r>
    <x v="0"/>
    <x v="99"/>
    <x v="3"/>
    <x v="57"/>
    <x v="2"/>
    <x v="5"/>
    <x v="2"/>
    <n v="2.1792605410000001"/>
  </r>
  <r>
    <x v="0"/>
    <x v="99"/>
    <x v="3"/>
    <x v="57"/>
    <x v="2"/>
    <x v="6"/>
    <x v="2"/>
    <n v="4.0104550339999996"/>
  </r>
  <r>
    <x v="0"/>
    <x v="99"/>
    <x v="3"/>
    <x v="57"/>
    <x v="2"/>
    <x v="7"/>
    <x v="2"/>
    <n v="5.6798770049999998"/>
  </r>
  <r>
    <x v="0"/>
    <x v="99"/>
    <x v="3"/>
    <x v="57"/>
    <x v="2"/>
    <x v="8"/>
    <x v="2"/>
    <n v="28.254652467"/>
  </r>
  <r>
    <x v="0"/>
    <x v="99"/>
    <x v="3"/>
    <x v="57"/>
    <x v="2"/>
    <x v="9"/>
    <x v="2"/>
    <n v="272.10223999999999"/>
  </r>
  <r>
    <x v="0"/>
    <x v="99"/>
    <x v="3"/>
    <x v="57"/>
    <x v="2"/>
    <x v="10"/>
    <x v="2"/>
    <n v="952.41143999999997"/>
  </r>
  <r>
    <x v="0"/>
    <x v="99"/>
    <x v="3"/>
    <x v="57"/>
    <x v="2"/>
    <x v="11"/>
    <x v="2"/>
    <n v="28.545299729"/>
  </r>
  <r>
    <x v="0"/>
    <x v="99"/>
    <x v="3"/>
    <x v="57"/>
    <x v="2"/>
    <x v="12"/>
    <x v="2"/>
    <n v="1.077766483"/>
  </r>
  <r>
    <x v="0"/>
    <x v="99"/>
    <x v="3"/>
    <x v="57"/>
    <x v="2"/>
    <x v="13"/>
    <x v="2"/>
    <n v="15.383772137999999"/>
  </r>
  <r>
    <x v="0"/>
    <x v="99"/>
    <x v="3"/>
    <x v="57"/>
    <x v="2"/>
    <x v="14"/>
    <x v="2"/>
    <n v="2.4243670000000002E-3"/>
  </r>
  <r>
    <x v="0"/>
    <x v="99"/>
    <x v="3"/>
    <x v="57"/>
    <x v="6"/>
    <x v="4"/>
    <x v="2"/>
    <n v="23.008472002000001"/>
  </r>
  <r>
    <x v="0"/>
    <x v="99"/>
    <x v="3"/>
    <x v="57"/>
    <x v="6"/>
    <x v="5"/>
    <x v="2"/>
    <n v="10.541046197"/>
  </r>
  <r>
    <x v="0"/>
    <x v="99"/>
    <x v="3"/>
    <x v="57"/>
    <x v="6"/>
    <x v="6"/>
    <x v="2"/>
    <n v="0.48118223100000002"/>
  </r>
  <r>
    <x v="0"/>
    <x v="99"/>
    <x v="3"/>
    <x v="57"/>
    <x v="6"/>
    <x v="7"/>
    <x v="2"/>
    <n v="2.1862246779999999"/>
  </r>
  <r>
    <x v="0"/>
    <x v="99"/>
    <x v="3"/>
    <x v="57"/>
    <x v="6"/>
    <x v="8"/>
    <x v="2"/>
    <n v="3.2883990879999998"/>
  </r>
  <r>
    <x v="0"/>
    <x v="99"/>
    <x v="3"/>
    <x v="57"/>
    <x v="6"/>
    <x v="9"/>
    <x v="2"/>
    <n v="102.40239"/>
  </r>
  <r>
    <x v="0"/>
    <x v="99"/>
    <x v="3"/>
    <x v="57"/>
    <x v="6"/>
    <x v="10"/>
    <x v="2"/>
    <n v="54.592029576999998"/>
  </r>
  <r>
    <x v="0"/>
    <x v="99"/>
    <x v="3"/>
    <x v="57"/>
    <x v="6"/>
    <x v="11"/>
    <x v="2"/>
    <n v="204.75021000000001"/>
  </r>
  <r>
    <x v="0"/>
    <x v="99"/>
    <x v="3"/>
    <x v="57"/>
    <x v="6"/>
    <x v="12"/>
    <x v="2"/>
    <n v="2.8845448650000001"/>
  </r>
  <r>
    <x v="0"/>
    <x v="99"/>
    <x v="3"/>
    <x v="57"/>
    <x v="6"/>
    <x v="13"/>
    <x v="2"/>
    <n v="135.06874999999999"/>
  </r>
  <r>
    <x v="0"/>
    <x v="99"/>
    <x v="3"/>
    <x v="57"/>
    <x v="6"/>
    <x v="14"/>
    <x v="2"/>
    <n v="5.0679660000000001E-3"/>
  </r>
  <r>
    <x v="0"/>
    <x v="99"/>
    <x v="3"/>
    <x v="57"/>
    <x v="7"/>
    <x v="4"/>
    <x v="2"/>
    <n v="1.3686206430000001"/>
  </r>
  <r>
    <x v="0"/>
    <x v="99"/>
    <x v="3"/>
    <x v="57"/>
    <x v="7"/>
    <x v="5"/>
    <x v="2"/>
    <n v="8.1874421399999999"/>
  </r>
  <r>
    <x v="0"/>
    <x v="99"/>
    <x v="3"/>
    <x v="57"/>
    <x v="7"/>
    <x v="6"/>
    <x v="2"/>
    <n v="2.6270327779999998"/>
  </r>
  <r>
    <x v="0"/>
    <x v="99"/>
    <x v="3"/>
    <x v="57"/>
    <x v="7"/>
    <x v="7"/>
    <x v="2"/>
    <n v="0.44078747899999998"/>
  </r>
  <r>
    <x v="0"/>
    <x v="99"/>
    <x v="3"/>
    <x v="57"/>
    <x v="7"/>
    <x v="8"/>
    <x v="2"/>
    <n v="6.671935586"/>
  </r>
  <r>
    <x v="0"/>
    <x v="99"/>
    <x v="3"/>
    <x v="57"/>
    <x v="7"/>
    <x v="9"/>
    <x v="2"/>
    <n v="13.591497408"/>
  </r>
  <r>
    <x v="0"/>
    <x v="99"/>
    <x v="3"/>
    <x v="57"/>
    <x v="7"/>
    <x v="10"/>
    <x v="2"/>
    <n v="58.226798377000001"/>
  </r>
  <r>
    <x v="0"/>
    <x v="99"/>
    <x v="3"/>
    <x v="57"/>
    <x v="7"/>
    <x v="11"/>
    <x v="2"/>
    <n v="9.6673489250000006"/>
  </r>
  <r>
    <x v="0"/>
    <x v="99"/>
    <x v="3"/>
    <x v="57"/>
    <x v="7"/>
    <x v="12"/>
    <x v="2"/>
    <n v="2.5245162080000001"/>
  </r>
  <r>
    <x v="0"/>
    <x v="99"/>
    <x v="3"/>
    <x v="57"/>
    <x v="7"/>
    <x v="13"/>
    <x v="2"/>
    <n v="22.492033441"/>
  </r>
  <r>
    <x v="0"/>
    <x v="99"/>
    <x v="3"/>
    <x v="57"/>
    <x v="7"/>
    <x v="14"/>
    <x v="2"/>
    <n v="8.4199740000000002E-3"/>
  </r>
  <r>
    <x v="0"/>
    <x v="99"/>
    <x v="3"/>
    <x v="58"/>
    <x v="2"/>
    <x v="4"/>
    <x v="2"/>
    <n v="1.8431626999999999E-2"/>
  </r>
  <r>
    <x v="0"/>
    <x v="99"/>
    <x v="3"/>
    <x v="58"/>
    <x v="2"/>
    <x v="5"/>
    <x v="2"/>
    <n v="1.8117378E-2"/>
  </r>
  <r>
    <x v="0"/>
    <x v="99"/>
    <x v="3"/>
    <x v="58"/>
    <x v="2"/>
    <x v="6"/>
    <x v="2"/>
    <n v="2.4356460999999999E-2"/>
  </r>
  <r>
    <x v="0"/>
    <x v="99"/>
    <x v="3"/>
    <x v="58"/>
    <x v="2"/>
    <x v="7"/>
    <x v="2"/>
    <n v="3.5092292999999997E-2"/>
  </r>
  <r>
    <x v="0"/>
    <x v="99"/>
    <x v="3"/>
    <x v="58"/>
    <x v="2"/>
    <x v="8"/>
    <x v="2"/>
    <n v="0.17693207699999999"/>
  </r>
  <r>
    <x v="0"/>
    <x v="99"/>
    <x v="3"/>
    <x v="58"/>
    <x v="2"/>
    <x v="9"/>
    <x v="2"/>
    <n v="4.5400460770000004"/>
  </r>
  <r>
    <x v="0"/>
    <x v="99"/>
    <x v="3"/>
    <x v="58"/>
    <x v="2"/>
    <x v="10"/>
    <x v="2"/>
    <n v="3.003530794"/>
  </r>
  <r>
    <x v="0"/>
    <x v="99"/>
    <x v="3"/>
    <x v="58"/>
    <x v="2"/>
    <x v="11"/>
    <x v="2"/>
    <n v="10.869917894"/>
  </r>
  <r>
    <x v="0"/>
    <x v="99"/>
    <x v="3"/>
    <x v="58"/>
    <x v="2"/>
    <x v="12"/>
    <x v="2"/>
    <n v="2.1172440410000002"/>
  </r>
  <r>
    <x v="0"/>
    <x v="99"/>
    <x v="3"/>
    <x v="58"/>
    <x v="2"/>
    <x v="13"/>
    <x v="2"/>
    <n v="3.2336104159999999"/>
  </r>
  <r>
    <x v="0"/>
    <x v="99"/>
    <x v="3"/>
    <x v="58"/>
    <x v="6"/>
    <x v="4"/>
    <x v="2"/>
    <n v="167.47787"/>
  </r>
  <r>
    <x v="0"/>
    <x v="99"/>
    <x v="3"/>
    <x v="58"/>
    <x v="6"/>
    <x v="5"/>
    <x v="2"/>
    <n v="6.6975297170000001"/>
  </r>
  <r>
    <x v="0"/>
    <x v="99"/>
    <x v="3"/>
    <x v="58"/>
    <x v="6"/>
    <x v="6"/>
    <x v="2"/>
    <n v="7.9954840000000006E-3"/>
  </r>
  <r>
    <x v="0"/>
    <x v="99"/>
    <x v="3"/>
    <x v="58"/>
    <x v="6"/>
    <x v="7"/>
    <x v="2"/>
    <n v="2.0484259000000001E-2"/>
  </r>
  <r>
    <x v="0"/>
    <x v="99"/>
    <x v="3"/>
    <x v="58"/>
    <x v="6"/>
    <x v="8"/>
    <x v="2"/>
    <n v="4.4571193000000002E-2"/>
  </r>
  <r>
    <x v="0"/>
    <x v="99"/>
    <x v="3"/>
    <x v="58"/>
    <x v="6"/>
    <x v="9"/>
    <x v="2"/>
    <n v="1.2729908569999999"/>
  </r>
  <r>
    <x v="0"/>
    <x v="99"/>
    <x v="3"/>
    <x v="58"/>
    <x v="6"/>
    <x v="10"/>
    <x v="2"/>
    <n v="0.334846113"/>
  </r>
  <r>
    <x v="0"/>
    <x v="99"/>
    <x v="3"/>
    <x v="58"/>
    <x v="6"/>
    <x v="11"/>
    <x v="2"/>
    <n v="9.6342790869999995"/>
  </r>
  <r>
    <x v="0"/>
    <x v="99"/>
    <x v="3"/>
    <x v="58"/>
    <x v="6"/>
    <x v="12"/>
    <x v="2"/>
    <n v="29.78468895"/>
  </r>
  <r>
    <x v="0"/>
    <x v="99"/>
    <x v="3"/>
    <x v="58"/>
    <x v="6"/>
    <x v="13"/>
    <x v="2"/>
    <n v="31.588455627999998"/>
  </r>
  <r>
    <x v="0"/>
    <x v="99"/>
    <x v="3"/>
    <x v="58"/>
    <x v="7"/>
    <x v="4"/>
    <x v="2"/>
    <n v="0.43495328799999999"/>
  </r>
  <r>
    <x v="0"/>
    <x v="99"/>
    <x v="3"/>
    <x v="58"/>
    <x v="7"/>
    <x v="5"/>
    <x v="2"/>
    <n v="6.9664675999999995E-2"/>
  </r>
  <r>
    <x v="0"/>
    <x v="99"/>
    <x v="3"/>
    <x v="58"/>
    <x v="7"/>
    <x v="6"/>
    <x v="2"/>
    <n v="1.6577047000000001E-2"/>
  </r>
  <r>
    <x v="0"/>
    <x v="99"/>
    <x v="3"/>
    <x v="58"/>
    <x v="7"/>
    <x v="7"/>
    <x v="2"/>
    <n v="2.649205E-3"/>
  </r>
  <r>
    <x v="0"/>
    <x v="99"/>
    <x v="3"/>
    <x v="58"/>
    <x v="7"/>
    <x v="8"/>
    <x v="2"/>
    <n v="4.7238115999999997E-2"/>
  </r>
  <r>
    <x v="0"/>
    <x v="99"/>
    <x v="3"/>
    <x v="58"/>
    <x v="7"/>
    <x v="9"/>
    <x v="2"/>
    <n v="0.22385892099999999"/>
  </r>
  <r>
    <x v="0"/>
    <x v="99"/>
    <x v="3"/>
    <x v="58"/>
    <x v="7"/>
    <x v="10"/>
    <x v="2"/>
    <n v="0.70831515899999997"/>
  </r>
  <r>
    <x v="0"/>
    <x v="99"/>
    <x v="3"/>
    <x v="58"/>
    <x v="7"/>
    <x v="11"/>
    <x v="2"/>
    <n v="2.0194300580000002"/>
  </r>
  <r>
    <x v="0"/>
    <x v="99"/>
    <x v="3"/>
    <x v="58"/>
    <x v="7"/>
    <x v="12"/>
    <x v="2"/>
    <n v="9.8379605449999996"/>
  </r>
  <r>
    <x v="0"/>
    <x v="99"/>
    <x v="3"/>
    <x v="58"/>
    <x v="7"/>
    <x v="13"/>
    <x v="2"/>
    <n v="6.194184892"/>
  </r>
  <r>
    <x v="0"/>
    <x v="99"/>
    <x v="3"/>
    <x v="58"/>
    <x v="33"/>
    <x v="4"/>
    <x v="2"/>
    <n v="0.17304371700000001"/>
  </r>
  <r>
    <x v="0"/>
    <x v="99"/>
    <x v="3"/>
    <x v="58"/>
    <x v="34"/>
    <x v="4"/>
    <x v="2"/>
    <n v="136.18467999999999"/>
  </r>
  <r>
    <x v="0"/>
    <x v="99"/>
    <x v="3"/>
    <x v="58"/>
    <x v="60"/>
    <x v="4"/>
    <x v="2"/>
    <n v="1.407598924"/>
  </r>
  <r>
    <x v="0"/>
    <x v="99"/>
    <x v="3"/>
    <x v="58"/>
    <x v="60"/>
    <x v="9"/>
    <x v="2"/>
    <n v="0.36109930600000001"/>
  </r>
  <r>
    <x v="0"/>
    <x v="99"/>
    <x v="3"/>
    <x v="58"/>
    <x v="60"/>
    <x v="12"/>
    <x v="2"/>
    <n v="18.332218159"/>
  </r>
  <r>
    <x v="0"/>
    <x v="99"/>
    <x v="3"/>
    <x v="59"/>
    <x v="2"/>
    <x v="4"/>
    <x v="2"/>
    <n v="4.9254551000000001E-2"/>
  </r>
  <r>
    <x v="0"/>
    <x v="99"/>
    <x v="3"/>
    <x v="59"/>
    <x v="2"/>
    <x v="5"/>
    <x v="2"/>
    <n v="6.5132880000000004E-2"/>
  </r>
  <r>
    <x v="0"/>
    <x v="99"/>
    <x v="3"/>
    <x v="59"/>
    <x v="2"/>
    <x v="6"/>
    <x v="2"/>
    <n v="0.10516305500000001"/>
  </r>
  <r>
    <x v="0"/>
    <x v="99"/>
    <x v="3"/>
    <x v="59"/>
    <x v="2"/>
    <x v="7"/>
    <x v="2"/>
    <n v="0.115073775"/>
  </r>
  <r>
    <x v="0"/>
    <x v="99"/>
    <x v="3"/>
    <x v="59"/>
    <x v="2"/>
    <x v="8"/>
    <x v="2"/>
    <n v="0.70651430999999998"/>
  </r>
  <r>
    <x v="0"/>
    <x v="99"/>
    <x v="3"/>
    <x v="59"/>
    <x v="2"/>
    <x v="9"/>
    <x v="2"/>
    <n v="22.189946003999999"/>
  </r>
  <r>
    <x v="0"/>
    <x v="99"/>
    <x v="3"/>
    <x v="59"/>
    <x v="2"/>
    <x v="10"/>
    <x v="2"/>
    <n v="16.940573969999999"/>
  </r>
  <r>
    <x v="0"/>
    <x v="99"/>
    <x v="3"/>
    <x v="59"/>
    <x v="2"/>
    <x v="11"/>
    <x v="2"/>
    <n v="26.448070140999999"/>
  </r>
  <r>
    <x v="0"/>
    <x v="99"/>
    <x v="3"/>
    <x v="59"/>
    <x v="2"/>
    <x v="12"/>
    <x v="2"/>
    <n v="4.7066710619999998"/>
  </r>
  <r>
    <x v="0"/>
    <x v="99"/>
    <x v="3"/>
    <x v="59"/>
    <x v="2"/>
    <x v="13"/>
    <x v="2"/>
    <n v="7.5794807329999996"/>
  </r>
  <r>
    <x v="0"/>
    <x v="99"/>
    <x v="3"/>
    <x v="59"/>
    <x v="6"/>
    <x v="4"/>
    <x v="2"/>
    <n v="45.538502455"/>
  </r>
  <r>
    <x v="0"/>
    <x v="99"/>
    <x v="3"/>
    <x v="59"/>
    <x v="6"/>
    <x v="5"/>
    <x v="2"/>
    <n v="14.740356174"/>
  </r>
  <r>
    <x v="0"/>
    <x v="99"/>
    <x v="3"/>
    <x v="59"/>
    <x v="6"/>
    <x v="6"/>
    <x v="2"/>
    <n v="2.1557982999999999E-2"/>
  </r>
  <r>
    <x v="0"/>
    <x v="99"/>
    <x v="3"/>
    <x v="59"/>
    <x v="6"/>
    <x v="7"/>
    <x v="2"/>
    <n v="6.1169701999999999E-2"/>
  </r>
  <r>
    <x v="0"/>
    <x v="99"/>
    <x v="3"/>
    <x v="59"/>
    <x v="6"/>
    <x v="8"/>
    <x v="2"/>
    <n v="0.12588742"/>
  </r>
  <r>
    <x v="0"/>
    <x v="99"/>
    <x v="3"/>
    <x v="59"/>
    <x v="6"/>
    <x v="9"/>
    <x v="2"/>
    <n v="5.1382730990000001"/>
  </r>
  <r>
    <x v="0"/>
    <x v="99"/>
    <x v="3"/>
    <x v="59"/>
    <x v="6"/>
    <x v="10"/>
    <x v="2"/>
    <n v="2.090124431"/>
  </r>
  <r>
    <x v="0"/>
    <x v="99"/>
    <x v="3"/>
    <x v="59"/>
    <x v="6"/>
    <x v="11"/>
    <x v="2"/>
    <n v="25.724585836999999"/>
  </r>
  <r>
    <x v="0"/>
    <x v="99"/>
    <x v="3"/>
    <x v="59"/>
    <x v="6"/>
    <x v="12"/>
    <x v="2"/>
    <n v="48.421845976"/>
  </r>
  <r>
    <x v="0"/>
    <x v="99"/>
    <x v="3"/>
    <x v="59"/>
    <x v="6"/>
    <x v="13"/>
    <x v="2"/>
    <n v="73.563533699999994"/>
  </r>
  <r>
    <x v="0"/>
    <x v="99"/>
    <x v="3"/>
    <x v="59"/>
    <x v="7"/>
    <x v="4"/>
    <x v="2"/>
    <n v="1.0377662080000001"/>
  </r>
  <r>
    <x v="0"/>
    <x v="99"/>
    <x v="3"/>
    <x v="59"/>
    <x v="7"/>
    <x v="5"/>
    <x v="2"/>
    <n v="0.28702255500000001"/>
  </r>
  <r>
    <x v="0"/>
    <x v="99"/>
    <x v="3"/>
    <x v="59"/>
    <x v="7"/>
    <x v="6"/>
    <x v="2"/>
    <n v="6.6589545999999999E-2"/>
  </r>
  <r>
    <x v="0"/>
    <x v="99"/>
    <x v="3"/>
    <x v="59"/>
    <x v="7"/>
    <x v="7"/>
    <x v="2"/>
    <n v="1.1943672000000001E-2"/>
  </r>
  <r>
    <x v="0"/>
    <x v="99"/>
    <x v="3"/>
    <x v="59"/>
    <x v="7"/>
    <x v="8"/>
    <x v="2"/>
    <n v="0.22575595300000001"/>
  </r>
  <r>
    <x v="0"/>
    <x v="99"/>
    <x v="3"/>
    <x v="59"/>
    <x v="7"/>
    <x v="9"/>
    <x v="2"/>
    <n v="1.118062624"/>
  </r>
  <r>
    <x v="0"/>
    <x v="99"/>
    <x v="3"/>
    <x v="59"/>
    <x v="7"/>
    <x v="10"/>
    <x v="2"/>
    <n v="2.9262360109999999"/>
  </r>
  <r>
    <x v="0"/>
    <x v="99"/>
    <x v="3"/>
    <x v="59"/>
    <x v="7"/>
    <x v="11"/>
    <x v="2"/>
    <n v="4.6844189949999997"/>
  </r>
  <r>
    <x v="0"/>
    <x v="99"/>
    <x v="3"/>
    <x v="59"/>
    <x v="7"/>
    <x v="12"/>
    <x v="2"/>
    <n v="15.164493583"/>
  </r>
  <r>
    <x v="0"/>
    <x v="99"/>
    <x v="3"/>
    <x v="59"/>
    <x v="7"/>
    <x v="13"/>
    <x v="2"/>
    <n v="11.29700532"/>
  </r>
  <r>
    <x v="0"/>
    <x v="99"/>
    <x v="3"/>
    <x v="59"/>
    <x v="33"/>
    <x v="4"/>
    <x v="2"/>
    <n v="135.31181000000001"/>
  </r>
  <r>
    <x v="0"/>
    <x v="99"/>
    <x v="3"/>
    <x v="59"/>
    <x v="34"/>
    <x v="4"/>
    <x v="2"/>
    <n v="455.87079999999997"/>
  </r>
  <r>
    <x v="0"/>
    <x v="99"/>
    <x v="3"/>
    <x v="59"/>
    <x v="60"/>
    <x v="4"/>
    <x v="2"/>
    <n v="3.6779920819999998"/>
  </r>
  <r>
    <x v="0"/>
    <x v="99"/>
    <x v="3"/>
    <x v="59"/>
    <x v="60"/>
    <x v="5"/>
    <x v="2"/>
    <n v="60.449981524999998"/>
  </r>
  <r>
    <x v="0"/>
    <x v="99"/>
    <x v="3"/>
    <x v="59"/>
    <x v="60"/>
    <x v="9"/>
    <x v="2"/>
    <n v="14.647531562999999"/>
  </r>
  <r>
    <x v="0"/>
    <x v="99"/>
    <x v="3"/>
    <x v="59"/>
    <x v="60"/>
    <x v="10"/>
    <x v="2"/>
    <n v="3.766911586"/>
  </r>
  <r>
    <x v="0"/>
    <x v="99"/>
    <x v="3"/>
    <x v="59"/>
    <x v="60"/>
    <x v="11"/>
    <x v="2"/>
    <n v="43.796973694999998"/>
  </r>
  <r>
    <x v="0"/>
    <x v="99"/>
    <x v="3"/>
    <x v="59"/>
    <x v="60"/>
    <x v="12"/>
    <x v="2"/>
    <n v="176.78174000000001"/>
  </r>
  <r>
    <x v="0"/>
    <x v="99"/>
    <x v="3"/>
    <x v="60"/>
    <x v="60"/>
    <x v="9"/>
    <x v="2"/>
    <n v="17.810063498000002"/>
  </r>
  <r>
    <x v="0"/>
    <x v="99"/>
    <x v="3"/>
    <x v="61"/>
    <x v="2"/>
    <x v="4"/>
    <x v="2"/>
    <n v="4.0783799999999999E-4"/>
  </r>
  <r>
    <x v="0"/>
    <x v="99"/>
    <x v="3"/>
    <x v="61"/>
    <x v="2"/>
    <x v="5"/>
    <x v="2"/>
    <n v="5.6817958000000002E-2"/>
  </r>
  <r>
    <x v="0"/>
    <x v="99"/>
    <x v="3"/>
    <x v="61"/>
    <x v="2"/>
    <x v="7"/>
    <x v="2"/>
    <n v="2.1436690550000002"/>
  </r>
  <r>
    <x v="0"/>
    <x v="99"/>
    <x v="3"/>
    <x v="61"/>
    <x v="2"/>
    <x v="8"/>
    <x v="2"/>
    <n v="32.252064818999997"/>
  </r>
  <r>
    <x v="0"/>
    <x v="99"/>
    <x v="3"/>
    <x v="61"/>
    <x v="2"/>
    <x v="9"/>
    <x v="2"/>
    <n v="127.04698999999999"/>
  </r>
  <r>
    <x v="0"/>
    <x v="99"/>
    <x v="3"/>
    <x v="61"/>
    <x v="2"/>
    <x v="10"/>
    <x v="2"/>
    <n v="76.196348771999993"/>
  </r>
  <r>
    <x v="0"/>
    <x v="99"/>
    <x v="3"/>
    <x v="61"/>
    <x v="2"/>
    <x v="11"/>
    <x v="2"/>
    <n v="71.585523984000005"/>
  </r>
  <r>
    <x v="0"/>
    <x v="99"/>
    <x v="3"/>
    <x v="61"/>
    <x v="2"/>
    <x v="12"/>
    <x v="2"/>
    <n v="3.491205414"/>
  </r>
  <r>
    <x v="0"/>
    <x v="99"/>
    <x v="3"/>
    <x v="61"/>
    <x v="2"/>
    <x v="13"/>
    <x v="2"/>
    <n v="19.704653398000001"/>
  </r>
  <r>
    <x v="0"/>
    <x v="99"/>
    <x v="3"/>
    <x v="61"/>
    <x v="6"/>
    <x v="4"/>
    <x v="2"/>
    <n v="62.154401626000002"/>
  </r>
  <r>
    <x v="0"/>
    <x v="99"/>
    <x v="3"/>
    <x v="61"/>
    <x v="6"/>
    <x v="5"/>
    <x v="2"/>
    <n v="23.577802642999998"/>
  </r>
  <r>
    <x v="0"/>
    <x v="99"/>
    <x v="3"/>
    <x v="61"/>
    <x v="6"/>
    <x v="6"/>
    <x v="2"/>
    <n v="1.0807654E-2"/>
  </r>
  <r>
    <x v="0"/>
    <x v="99"/>
    <x v="3"/>
    <x v="61"/>
    <x v="6"/>
    <x v="7"/>
    <x v="2"/>
    <n v="1.8386778450000001"/>
  </r>
  <r>
    <x v="0"/>
    <x v="99"/>
    <x v="3"/>
    <x v="61"/>
    <x v="6"/>
    <x v="8"/>
    <x v="2"/>
    <n v="6.3968321269999997"/>
  </r>
  <r>
    <x v="0"/>
    <x v="99"/>
    <x v="3"/>
    <x v="61"/>
    <x v="6"/>
    <x v="9"/>
    <x v="2"/>
    <n v="53.987739636999997"/>
  </r>
  <r>
    <x v="0"/>
    <x v="99"/>
    <x v="3"/>
    <x v="61"/>
    <x v="6"/>
    <x v="10"/>
    <x v="2"/>
    <n v="7.9848258689999998"/>
  </r>
  <r>
    <x v="0"/>
    <x v="99"/>
    <x v="3"/>
    <x v="61"/>
    <x v="6"/>
    <x v="11"/>
    <x v="2"/>
    <n v="72.763163094999996"/>
  </r>
  <r>
    <x v="0"/>
    <x v="99"/>
    <x v="3"/>
    <x v="61"/>
    <x v="6"/>
    <x v="12"/>
    <x v="2"/>
    <n v="17.48243136"/>
  </r>
  <r>
    <x v="0"/>
    <x v="99"/>
    <x v="3"/>
    <x v="61"/>
    <x v="6"/>
    <x v="13"/>
    <x v="2"/>
    <n v="300.01423"/>
  </r>
  <r>
    <x v="0"/>
    <x v="99"/>
    <x v="3"/>
    <x v="61"/>
    <x v="7"/>
    <x v="4"/>
    <x v="2"/>
    <n v="1.4115009999999999E-3"/>
  </r>
  <r>
    <x v="0"/>
    <x v="99"/>
    <x v="3"/>
    <x v="61"/>
    <x v="7"/>
    <x v="5"/>
    <x v="2"/>
    <n v="2.287585E-3"/>
  </r>
  <r>
    <x v="0"/>
    <x v="99"/>
    <x v="3"/>
    <x v="61"/>
    <x v="7"/>
    <x v="8"/>
    <x v="2"/>
    <n v="1.7186494E-2"/>
  </r>
  <r>
    <x v="0"/>
    <x v="99"/>
    <x v="3"/>
    <x v="61"/>
    <x v="7"/>
    <x v="9"/>
    <x v="2"/>
    <n v="1.2112117E-2"/>
  </r>
  <r>
    <x v="0"/>
    <x v="99"/>
    <x v="3"/>
    <x v="61"/>
    <x v="7"/>
    <x v="10"/>
    <x v="2"/>
    <n v="6.7647923999999998E-2"/>
  </r>
  <r>
    <x v="0"/>
    <x v="99"/>
    <x v="3"/>
    <x v="61"/>
    <x v="7"/>
    <x v="11"/>
    <x v="2"/>
    <n v="6.0793240999999998E-2"/>
  </r>
  <r>
    <x v="0"/>
    <x v="99"/>
    <x v="3"/>
    <x v="61"/>
    <x v="7"/>
    <x v="12"/>
    <x v="2"/>
    <n v="5.7679015E-2"/>
  </r>
  <r>
    <x v="0"/>
    <x v="99"/>
    <x v="3"/>
    <x v="61"/>
    <x v="7"/>
    <x v="13"/>
    <x v="2"/>
    <n v="6.407010111"/>
  </r>
  <r>
    <x v="0"/>
    <x v="99"/>
    <x v="3"/>
    <x v="61"/>
    <x v="60"/>
    <x v="4"/>
    <x v="2"/>
    <n v="25.462869349000002"/>
  </r>
  <r>
    <x v="0"/>
    <x v="99"/>
    <x v="3"/>
    <x v="61"/>
    <x v="60"/>
    <x v="5"/>
    <x v="2"/>
    <n v="11.554405404000001"/>
  </r>
  <r>
    <x v="0"/>
    <x v="99"/>
    <x v="3"/>
    <x v="61"/>
    <x v="60"/>
    <x v="6"/>
    <x v="2"/>
    <n v="8.9952020000000008E-3"/>
  </r>
  <r>
    <x v="0"/>
    <x v="99"/>
    <x v="3"/>
    <x v="61"/>
    <x v="60"/>
    <x v="8"/>
    <x v="2"/>
    <n v="2.4056949999999998E-3"/>
  </r>
  <r>
    <x v="0"/>
    <x v="99"/>
    <x v="3"/>
    <x v="61"/>
    <x v="60"/>
    <x v="9"/>
    <x v="2"/>
    <n v="3.0548258920000002"/>
  </r>
  <r>
    <x v="0"/>
    <x v="99"/>
    <x v="3"/>
    <x v="61"/>
    <x v="60"/>
    <x v="10"/>
    <x v="2"/>
    <n v="3.7681709999999998E-3"/>
  </r>
  <r>
    <x v="0"/>
    <x v="99"/>
    <x v="3"/>
    <x v="62"/>
    <x v="2"/>
    <x v="4"/>
    <x v="2"/>
    <n v="1.0727895000000001"/>
  </r>
  <r>
    <x v="0"/>
    <x v="99"/>
    <x v="3"/>
    <x v="62"/>
    <x v="2"/>
    <x v="5"/>
    <x v="2"/>
    <n v="0.96524823999999998"/>
  </r>
  <r>
    <x v="0"/>
    <x v="99"/>
    <x v="3"/>
    <x v="62"/>
    <x v="2"/>
    <x v="7"/>
    <x v="2"/>
    <n v="41.241987688999998"/>
  </r>
  <r>
    <x v="0"/>
    <x v="99"/>
    <x v="3"/>
    <x v="62"/>
    <x v="2"/>
    <x v="8"/>
    <x v="2"/>
    <n v="658.04127000000005"/>
  </r>
  <r>
    <x v="0"/>
    <x v="99"/>
    <x v="3"/>
    <x v="62"/>
    <x v="2"/>
    <x v="9"/>
    <x v="2"/>
    <n v="2386.9767000000002"/>
  </r>
  <r>
    <x v="0"/>
    <x v="99"/>
    <x v="3"/>
    <x v="62"/>
    <x v="2"/>
    <x v="10"/>
    <x v="2"/>
    <n v="1137.6581000000001"/>
  </r>
  <r>
    <x v="0"/>
    <x v="99"/>
    <x v="3"/>
    <x v="62"/>
    <x v="2"/>
    <x v="11"/>
    <x v="2"/>
    <n v="15569.873"/>
  </r>
  <r>
    <x v="0"/>
    <x v="99"/>
    <x v="3"/>
    <x v="62"/>
    <x v="2"/>
    <x v="12"/>
    <x v="2"/>
    <n v="891.39647000000002"/>
  </r>
  <r>
    <x v="0"/>
    <x v="99"/>
    <x v="3"/>
    <x v="62"/>
    <x v="2"/>
    <x v="13"/>
    <x v="2"/>
    <n v="4377.5824000000002"/>
  </r>
  <r>
    <x v="0"/>
    <x v="99"/>
    <x v="3"/>
    <x v="62"/>
    <x v="6"/>
    <x v="4"/>
    <x v="2"/>
    <n v="4950.3455999999996"/>
  </r>
  <r>
    <x v="0"/>
    <x v="99"/>
    <x v="3"/>
    <x v="62"/>
    <x v="6"/>
    <x v="5"/>
    <x v="2"/>
    <n v="1966.6090999999999"/>
  </r>
  <r>
    <x v="0"/>
    <x v="99"/>
    <x v="3"/>
    <x v="62"/>
    <x v="6"/>
    <x v="6"/>
    <x v="2"/>
    <n v="0.92350840000000001"/>
  </r>
  <r>
    <x v="0"/>
    <x v="99"/>
    <x v="3"/>
    <x v="62"/>
    <x v="6"/>
    <x v="7"/>
    <x v="2"/>
    <n v="157.11407"/>
  </r>
  <r>
    <x v="0"/>
    <x v="99"/>
    <x v="3"/>
    <x v="62"/>
    <x v="6"/>
    <x v="8"/>
    <x v="2"/>
    <n v="459.89550000000003"/>
  </r>
  <r>
    <x v="0"/>
    <x v="99"/>
    <x v="3"/>
    <x v="62"/>
    <x v="6"/>
    <x v="9"/>
    <x v="2"/>
    <n v="4629.5182000000004"/>
  </r>
  <r>
    <x v="0"/>
    <x v="99"/>
    <x v="3"/>
    <x v="62"/>
    <x v="6"/>
    <x v="10"/>
    <x v="2"/>
    <n v="1135.2222999999999"/>
  </r>
  <r>
    <x v="0"/>
    <x v="99"/>
    <x v="3"/>
    <x v="62"/>
    <x v="6"/>
    <x v="11"/>
    <x v="2"/>
    <n v="10945.092000000001"/>
  </r>
  <r>
    <x v="0"/>
    <x v="99"/>
    <x v="3"/>
    <x v="62"/>
    <x v="6"/>
    <x v="12"/>
    <x v="2"/>
    <n v="1444.6744000000001"/>
  </r>
  <r>
    <x v="0"/>
    <x v="99"/>
    <x v="3"/>
    <x v="62"/>
    <x v="6"/>
    <x v="13"/>
    <x v="2"/>
    <n v="28920.011999999999"/>
  </r>
  <r>
    <x v="0"/>
    <x v="99"/>
    <x v="3"/>
    <x v="62"/>
    <x v="7"/>
    <x v="4"/>
    <x v="2"/>
    <n v="3.7030066869999998"/>
  </r>
  <r>
    <x v="0"/>
    <x v="99"/>
    <x v="3"/>
    <x v="62"/>
    <x v="7"/>
    <x v="5"/>
    <x v="2"/>
    <n v="5.0581299299999998"/>
  </r>
  <r>
    <x v="0"/>
    <x v="99"/>
    <x v="3"/>
    <x v="62"/>
    <x v="7"/>
    <x v="8"/>
    <x v="2"/>
    <n v="43.535089487999997"/>
  </r>
  <r>
    <x v="0"/>
    <x v="99"/>
    <x v="3"/>
    <x v="62"/>
    <x v="7"/>
    <x v="9"/>
    <x v="2"/>
    <n v="39.414806198000001"/>
  </r>
  <r>
    <x v="0"/>
    <x v="99"/>
    <x v="3"/>
    <x v="62"/>
    <x v="7"/>
    <x v="10"/>
    <x v="2"/>
    <n v="204.59193999999999"/>
  </r>
  <r>
    <x v="0"/>
    <x v="99"/>
    <x v="3"/>
    <x v="62"/>
    <x v="7"/>
    <x v="11"/>
    <x v="2"/>
    <n v="249.24508"/>
  </r>
  <r>
    <x v="0"/>
    <x v="99"/>
    <x v="3"/>
    <x v="62"/>
    <x v="7"/>
    <x v="12"/>
    <x v="2"/>
    <n v="189.32888"/>
  </r>
  <r>
    <x v="0"/>
    <x v="99"/>
    <x v="3"/>
    <x v="62"/>
    <x v="7"/>
    <x v="13"/>
    <x v="2"/>
    <n v="1101.1775"/>
  </r>
  <r>
    <x v="0"/>
    <x v="99"/>
    <x v="3"/>
    <x v="62"/>
    <x v="60"/>
    <x v="4"/>
    <x v="2"/>
    <n v="12804.808000000001"/>
  </r>
  <r>
    <x v="0"/>
    <x v="99"/>
    <x v="3"/>
    <x v="62"/>
    <x v="60"/>
    <x v="5"/>
    <x v="2"/>
    <n v="1215.1195"/>
  </r>
  <r>
    <x v="0"/>
    <x v="99"/>
    <x v="3"/>
    <x v="62"/>
    <x v="60"/>
    <x v="6"/>
    <x v="2"/>
    <n v="8.1654842809999995"/>
  </r>
  <r>
    <x v="0"/>
    <x v="99"/>
    <x v="3"/>
    <x v="62"/>
    <x v="60"/>
    <x v="8"/>
    <x v="2"/>
    <n v="2.1839547810000002"/>
  </r>
  <r>
    <x v="0"/>
    <x v="99"/>
    <x v="3"/>
    <x v="62"/>
    <x v="60"/>
    <x v="9"/>
    <x v="2"/>
    <n v="2756.8454000000002"/>
  </r>
  <r>
    <x v="0"/>
    <x v="99"/>
    <x v="3"/>
    <x v="62"/>
    <x v="60"/>
    <x v="10"/>
    <x v="2"/>
    <n v="2.3820226469999999"/>
  </r>
  <r>
    <x v="0"/>
    <x v="99"/>
    <x v="3"/>
    <x v="63"/>
    <x v="2"/>
    <x v="4"/>
    <x v="2"/>
    <n v="0.64488453999999995"/>
  </r>
  <r>
    <x v="0"/>
    <x v="99"/>
    <x v="3"/>
    <x v="63"/>
    <x v="2"/>
    <x v="5"/>
    <x v="2"/>
    <n v="0.19328468700000001"/>
  </r>
  <r>
    <x v="0"/>
    <x v="99"/>
    <x v="3"/>
    <x v="63"/>
    <x v="2"/>
    <x v="7"/>
    <x v="2"/>
    <n v="1.3492252E-2"/>
  </r>
  <r>
    <x v="0"/>
    <x v="99"/>
    <x v="3"/>
    <x v="63"/>
    <x v="2"/>
    <x v="8"/>
    <x v="2"/>
    <n v="9.2499145760000001"/>
  </r>
  <r>
    <x v="0"/>
    <x v="99"/>
    <x v="3"/>
    <x v="63"/>
    <x v="2"/>
    <x v="9"/>
    <x v="2"/>
    <n v="12.461153814999999"/>
  </r>
  <r>
    <x v="0"/>
    <x v="99"/>
    <x v="3"/>
    <x v="63"/>
    <x v="2"/>
    <x v="10"/>
    <x v="2"/>
    <n v="4.2171645699999996"/>
  </r>
  <r>
    <x v="0"/>
    <x v="99"/>
    <x v="3"/>
    <x v="63"/>
    <x v="2"/>
    <x v="11"/>
    <x v="2"/>
    <n v="17.309325013999999"/>
  </r>
  <r>
    <x v="0"/>
    <x v="99"/>
    <x v="3"/>
    <x v="63"/>
    <x v="2"/>
    <x v="12"/>
    <x v="2"/>
    <n v="6.9352571479999998"/>
  </r>
  <r>
    <x v="0"/>
    <x v="99"/>
    <x v="3"/>
    <x v="63"/>
    <x v="2"/>
    <x v="13"/>
    <x v="2"/>
    <n v="6.955906819"/>
  </r>
  <r>
    <x v="0"/>
    <x v="99"/>
    <x v="3"/>
    <x v="63"/>
    <x v="6"/>
    <x v="4"/>
    <x v="2"/>
    <n v="5357.5778"/>
  </r>
  <r>
    <x v="0"/>
    <x v="99"/>
    <x v="3"/>
    <x v="63"/>
    <x v="6"/>
    <x v="5"/>
    <x v="2"/>
    <n v="58.745572865"/>
  </r>
  <r>
    <x v="0"/>
    <x v="99"/>
    <x v="3"/>
    <x v="63"/>
    <x v="6"/>
    <x v="6"/>
    <x v="2"/>
    <n v="1.7408089000000002E-2"/>
  </r>
  <r>
    <x v="0"/>
    <x v="99"/>
    <x v="3"/>
    <x v="63"/>
    <x v="6"/>
    <x v="7"/>
    <x v="2"/>
    <n v="2.9615927320000002"/>
  </r>
  <r>
    <x v="0"/>
    <x v="99"/>
    <x v="3"/>
    <x v="63"/>
    <x v="6"/>
    <x v="8"/>
    <x v="2"/>
    <n v="10.220780597999999"/>
  </r>
  <r>
    <x v="0"/>
    <x v="99"/>
    <x v="3"/>
    <x v="63"/>
    <x v="6"/>
    <x v="9"/>
    <x v="2"/>
    <n v="80.403126607000004"/>
  </r>
  <r>
    <x v="0"/>
    <x v="99"/>
    <x v="3"/>
    <x v="63"/>
    <x v="6"/>
    <x v="10"/>
    <x v="2"/>
    <n v="8.0273738659999996"/>
  </r>
  <r>
    <x v="0"/>
    <x v="99"/>
    <x v="3"/>
    <x v="63"/>
    <x v="6"/>
    <x v="11"/>
    <x v="2"/>
    <n v="101.39915999999999"/>
  </r>
  <r>
    <x v="0"/>
    <x v="99"/>
    <x v="3"/>
    <x v="63"/>
    <x v="6"/>
    <x v="12"/>
    <x v="2"/>
    <n v="37.291471975"/>
  </r>
  <r>
    <x v="0"/>
    <x v="99"/>
    <x v="3"/>
    <x v="63"/>
    <x v="6"/>
    <x v="13"/>
    <x v="2"/>
    <n v="865.13768000000005"/>
  </r>
  <r>
    <x v="0"/>
    <x v="99"/>
    <x v="3"/>
    <x v="63"/>
    <x v="7"/>
    <x v="4"/>
    <x v="2"/>
    <n v="2.2394412199999998"/>
  </r>
  <r>
    <x v="0"/>
    <x v="99"/>
    <x v="3"/>
    <x v="63"/>
    <x v="7"/>
    <x v="5"/>
    <x v="2"/>
    <n v="1.0745448710000001"/>
  </r>
  <r>
    <x v="0"/>
    <x v="99"/>
    <x v="3"/>
    <x v="63"/>
    <x v="7"/>
    <x v="8"/>
    <x v="2"/>
    <n v="12.994876166999999"/>
  </r>
  <r>
    <x v="0"/>
    <x v="99"/>
    <x v="3"/>
    <x v="63"/>
    <x v="7"/>
    <x v="9"/>
    <x v="2"/>
    <n v="9.8497716569999998"/>
  </r>
  <r>
    <x v="0"/>
    <x v="99"/>
    <x v="3"/>
    <x v="63"/>
    <x v="7"/>
    <x v="10"/>
    <x v="2"/>
    <n v="37.061697262000003"/>
  </r>
  <r>
    <x v="0"/>
    <x v="99"/>
    <x v="3"/>
    <x v="63"/>
    <x v="7"/>
    <x v="11"/>
    <x v="2"/>
    <n v="77.002112718000006"/>
  </r>
  <r>
    <x v="0"/>
    <x v="99"/>
    <x v="3"/>
    <x v="63"/>
    <x v="7"/>
    <x v="12"/>
    <x v="2"/>
    <n v="43.099907053999999"/>
  </r>
  <r>
    <x v="0"/>
    <x v="99"/>
    <x v="3"/>
    <x v="63"/>
    <x v="7"/>
    <x v="13"/>
    <x v="2"/>
    <n v="44.849671022000003"/>
  </r>
  <r>
    <x v="0"/>
    <x v="99"/>
    <x v="3"/>
    <x v="63"/>
    <x v="33"/>
    <x v="4"/>
    <x v="2"/>
    <n v="1013.4216"/>
  </r>
  <r>
    <x v="0"/>
    <x v="99"/>
    <x v="3"/>
    <x v="63"/>
    <x v="34"/>
    <x v="4"/>
    <x v="2"/>
    <n v="565.81245000000001"/>
  </r>
  <r>
    <x v="0"/>
    <x v="99"/>
    <x v="3"/>
    <x v="63"/>
    <x v="60"/>
    <x v="4"/>
    <x v="2"/>
    <n v="136.36766"/>
  </r>
  <r>
    <x v="0"/>
    <x v="99"/>
    <x v="3"/>
    <x v="63"/>
    <x v="60"/>
    <x v="5"/>
    <x v="2"/>
    <n v="6.2799878610000004"/>
  </r>
  <r>
    <x v="0"/>
    <x v="99"/>
    <x v="3"/>
    <x v="63"/>
    <x v="60"/>
    <x v="9"/>
    <x v="2"/>
    <n v="68.000884228000004"/>
  </r>
  <r>
    <x v="0"/>
    <x v="99"/>
    <x v="3"/>
    <x v="63"/>
    <x v="60"/>
    <x v="12"/>
    <x v="2"/>
    <n v="4.0142086490000004"/>
  </r>
  <r>
    <x v="0"/>
    <x v="99"/>
    <x v="3"/>
    <x v="64"/>
    <x v="2"/>
    <x v="4"/>
    <x v="2"/>
    <n v="0.175850483"/>
  </r>
  <r>
    <x v="0"/>
    <x v="99"/>
    <x v="3"/>
    <x v="64"/>
    <x v="2"/>
    <x v="5"/>
    <x v="2"/>
    <n v="0.115476975"/>
  </r>
  <r>
    <x v="0"/>
    <x v="99"/>
    <x v="3"/>
    <x v="64"/>
    <x v="2"/>
    <x v="7"/>
    <x v="2"/>
    <n v="3.823857641"/>
  </r>
  <r>
    <x v="0"/>
    <x v="99"/>
    <x v="3"/>
    <x v="64"/>
    <x v="2"/>
    <x v="8"/>
    <x v="2"/>
    <n v="60.152667377"/>
  </r>
  <r>
    <x v="0"/>
    <x v="99"/>
    <x v="3"/>
    <x v="64"/>
    <x v="2"/>
    <x v="9"/>
    <x v="2"/>
    <n v="223.32306"/>
  </r>
  <r>
    <x v="0"/>
    <x v="99"/>
    <x v="3"/>
    <x v="64"/>
    <x v="2"/>
    <x v="10"/>
    <x v="2"/>
    <n v="101.91998"/>
  </r>
  <r>
    <x v="0"/>
    <x v="99"/>
    <x v="3"/>
    <x v="64"/>
    <x v="2"/>
    <x v="11"/>
    <x v="2"/>
    <n v="2468.1455999999998"/>
  </r>
  <r>
    <x v="0"/>
    <x v="99"/>
    <x v="3"/>
    <x v="64"/>
    <x v="2"/>
    <x v="12"/>
    <x v="2"/>
    <n v="145.95632000000001"/>
  </r>
  <r>
    <x v="0"/>
    <x v="99"/>
    <x v="3"/>
    <x v="64"/>
    <x v="2"/>
    <x v="13"/>
    <x v="2"/>
    <n v="700.5385"/>
  </r>
  <r>
    <x v="0"/>
    <x v="99"/>
    <x v="3"/>
    <x v="64"/>
    <x v="6"/>
    <x v="4"/>
    <x v="2"/>
    <n v="805.16488000000004"/>
  </r>
  <r>
    <x v="0"/>
    <x v="99"/>
    <x v="3"/>
    <x v="64"/>
    <x v="6"/>
    <x v="5"/>
    <x v="2"/>
    <n v="301.21109999999999"/>
  </r>
  <r>
    <x v="0"/>
    <x v="99"/>
    <x v="3"/>
    <x v="64"/>
    <x v="6"/>
    <x v="6"/>
    <x v="2"/>
    <n v="6.8230068000000005E-2"/>
  </r>
  <r>
    <x v="0"/>
    <x v="99"/>
    <x v="3"/>
    <x v="64"/>
    <x v="6"/>
    <x v="7"/>
    <x v="2"/>
    <n v="11.607803092999999"/>
  </r>
  <r>
    <x v="0"/>
    <x v="99"/>
    <x v="3"/>
    <x v="64"/>
    <x v="6"/>
    <x v="8"/>
    <x v="2"/>
    <n v="41.971421970999998"/>
  </r>
  <r>
    <x v="0"/>
    <x v="99"/>
    <x v="3"/>
    <x v="64"/>
    <x v="6"/>
    <x v="9"/>
    <x v="2"/>
    <n v="336.22401000000002"/>
  </r>
  <r>
    <x v="0"/>
    <x v="99"/>
    <x v="3"/>
    <x v="64"/>
    <x v="6"/>
    <x v="10"/>
    <x v="2"/>
    <n v="37.303349984"/>
  </r>
  <r>
    <x v="0"/>
    <x v="99"/>
    <x v="3"/>
    <x v="64"/>
    <x v="6"/>
    <x v="11"/>
    <x v="2"/>
    <n v="383.07483999999999"/>
  </r>
  <r>
    <x v="0"/>
    <x v="99"/>
    <x v="3"/>
    <x v="64"/>
    <x v="6"/>
    <x v="12"/>
    <x v="2"/>
    <n v="246.07295999999999"/>
  </r>
  <r>
    <x v="0"/>
    <x v="99"/>
    <x v="3"/>
    <x v="64"/>
    <x v="6"/>
    <x v="13"/>
    <x v="2"/>
    <n v="3808.9344999999998"/>
  </r>
  <r>
    <x v="0"/>
    <x v="99"/>
    <x v="3"/>
    <x v="64"/>
    <x v="7"/>
    <x v="4"/>
    <x v="2"/>
    <n v="0.60608049100000005"/>
  </r>
  <r>
    <x v="0"/>
    <x v="99"/>
    <x v="3"/>
    <x v="64"/>
    <x v="7"/>
    <x v="5"/>
    <x v="2"/>
    <n v="0.295899305"/>
  </r>
  <r>
    <x v="0"/>
    <x v="99"/>
    <x v="3"/>
    <x v="64"/>
    <x v="7"/>
    <x v="8"/>
    <x v="2"/>
    <n v="4.6477981890000004"/>
  </r>
  <r>
    <x v="0"/>
    <x v="99"/>
    <x v="3"/>
    <x v="64"/>
    <x v="7"/>
    <x v="9"/>
    <x v="2"/>
    <n v="4.7254004580000002"/>
  </r>
  <r>
    <x v="0"/>
    <x v="99"/>
    <x v="3"/>
    <x v="64"/>
    <x v="7"/>
    <x v="10"/>
    <x v="2"/>
    <n v="25.562702283"/>
  </r>
  <r>
    <x v="0"/>
    <x v="99"/>
    <x v="3"/>
    <x v="64"/>
    <x v="7"/>
    <x v="11"/>
    <x v="2"/>
    <n v="28.176113165"/>
  </r>
  <r>
    <x v="0"/>
    <x v="99"/>
    <x v="3"/>
    <x v="64"/>
    <x v="7"/>
    <x v="12"/>
    <x v="2"/>
    <n v="32.434523302999999"/>
  </r>
  <r>
    <x v="0"/>
    <x v="99"/>
    <x v="3"/>
    <x v="64"/>
    <x v="7"/>
    <x v="13"/>
    <x v="2"/>
    <n v="187.8673"/>
  </r>
  <r>
    <x v="0"/>
    <x v="99"/>
    <x v="3"/>
    <x v="64"/>
    <x v="60"/>
    <x v="4"/>
    <x v="2"/>
    <n v="721.52031999999997"/>
  </r>
  <r>
    <x v="0"/>
    <x v="99"/>
    <x v="3"/>
    <x v="64"/>
    <x v="60"/>
    <x v="5"/>
    <x v="2"/>
    <n v="248.09136000000001"/>
  </r>
  <r>
    <x v="0"/>
    <x v="99"/>
    <x v="3"/>
    <x v="64"/>
    <x v="60"/>
    <x v="9"/>
    <x v="2"/>
    <n v="14.128790930999999"/>
  </r>
  <r>
    <x v="0"/>
    <x v="99"/>
    <x v="3"/>
    <x v="64"/>
    <x v="60"/>
    <x v="10"/>
    <x v="2"/>
    <n v="8.9137507550000006"/>
  </r>
  <r>
    <x v="0"/>
    <x v="99"/>
    <x v="3"/>
    <x v="65"/>
    <x v="2"/>
    <x v="4"/>
    <x v="2"/>
    <n v="2.6792950999999999E-2"/>
  </r>
  <r>
    <x v="0"/>
    <x v="99"/>
    <x v="3"/>
    <x v="65"/>
    <x v="2"/>
    <x v="5"/>
    <x v="2"/>
    <n v="0.14883976800000001"/>
  </r>
  <r>
    <x v="0"/>
    <x v="99"/>
    <x v="3"/>
    <x v="65"/>
    <x v="2"/>
    <x v="7"/>
    <x v="2"/>
    <n v="5.320711083"/>
  </r>
  <r>
    <x v="0"/>
    <x v="99"/>
    <x v="3"/>
    <x v="65"/>
    <x v="2"/>
    <x v="8"/>
    <x v="2"/>
    <n v="86.800011237000007"/>
  </r>
  <r>
    <x v="0"/>
    <x v="99"/>
    <x v="3"/>
    <x v="65"/>
    <x v="2"/>
    <x v="9"/>
    <x v="2"/>
    <n v="301.21003000000002"/>
  </r>
  <r>
    <x v="0"/>
    <x v="99"/>
    <x v="3"/>
    <x v="65"/>
    <x v="2"/>
    <x v="10"/>
    <x v="2"/>
    <n v="147.05950999999999"/>
  </r>
  <r>
    <x v="0"/>
    <x v="99"/>
    <x v="3"/>
    <x v="65"/>
    <x v="2"/>
    <x v="11"/>
    <x v="2"/>
    <n v="443.07182"/>
  </r>
  <r>
    <x v="0"/>
    <x v="99"/>
    <x v="3"/>
    <x v="65"/>
    <x v="2"/>
    <x v="12"/>
    <x v="2"/>
    <n v="17.752453532000001"/>
  </r>
  <r>
    <x v="0"/>
    <x v="99"/>
    <x v="3"/>
    <x v="65"/>
    <x v="2"/>
    <x v="13"/>
    <x v="2"/>
    <n v="122.05723999999999"/>
  </r>
  <r>
    <x v="0"/>
    <x v="99"/>
    <x v="3"/>
    <x v="65"/>
    <x v="6"/>
    <x v="4"/>
    <x v="2"/>
    <n v="73.278491899000002"/>
  </r>
  <r>
    <x v="0"/>
    <x v="99"/>
    <x v="3"/>
    <x v="65"/>
    <x v="6"/>
    <x v="5"/>
    <x v="2"/>
    <n v="47.17210412"/>
  </r>
  <r>
    <x v="0"/>
    <x v="99"/>
    <x v="3"/>
    <x v="65"/>
    <x v="6"/>
    <x v="6"/>
    <x v="2"/>
    <n v="2.0113966319999999"/>
  </r>
  <r>
    <x v="0"/>
    <x v="99"/>
    <x v="3"/>
    <x v="65"/>
    <x v="6"/>
    <x v="7"/>
    <x v="2"/>
    <n v="12.701398499"/>
  </r>
  <r>
    <x v="0"/>
    <x v="99"/>
    <x v="3"/>
    <x v="65"/>
    <x v="6"/>
    <x v="8"/>
    <x v="2"/>
    <n v="65.699920034000002"/>
  </r>
  <r>
    <x v="0"/>
    <x v="99"/>
    <x v="3"/>
    <x v="65"/>
    <x v="6"/>
    <x v="9"/>
    <x v="2"/>
    <n v="420.70803000000001"/>
  </r>
  <r>
    <x v="0"/>
    <x v="99"/>
    <x v="3"/>
    <x v="65"/>
    <x v="6"/>
    <x v="10"/>
    <x v="2"/>
    <n v="92.816480788999996"/>
  </r>
  <r>
    <x v="0"/>
    <x v="99"/>
    <x v="3"/>
    <x v="65"/>
    <x v="6"/>
    <x v="11"/>
    <x v="2"/>
    <n v="938.57628999999997"/>
  </r>
  <r>
    <x v="0"/>
    <x v="99"/>
    <x v="3"/>
    <x v="65"/>
    <x v="6"/>
    <x v="12"/>
    <x v="2"/>
    <n v="28.248936570000001"/>
  </r>
  <r>
    <x v="0"/>
    <x v="99"/>
    <x v="3"/>
    <x v="65"/>
    <x v="6"/>
    <x v="13"/>
    <x v="2"/>
    <n v="810.05136000000005"/>
  </r>
  <r>
    <x v="0"/>
    <x v="99"/>
    <x v="3"/>
    <x v="65"/>
    <x v="7"/>
    <x v="4"/>
    <x v="2"/>
    <n v="9.3193017000000003E-2"/>
  </r>
  <r>
    <x v="0"/>
    <x v="99"/>
    <x v="3"/>
    <x v="65"/>
    <x v="7"/>
    <x v="5"/>
    <x v="2"/>
    <n v="1.4441829470000001"/>
  </r>
  <r>
    <x v="0"/>
    <x v="99"/>
    <x v="3"/>
    <x v="65"/>
    <x v="7"/>
    <x v="8"/>
    <x v="2"/>
    <n v="6.4917372689999997"/>
  </r>
  <r>
    <x v="0"/>
    <x v="99"/>
    <x v="3"/>
    <x v="65"/>
    <x v="7"/>
    <x v="9"/>
    <x v="2"/>
    <n v="4.949302994"/>
  </r>
  <r>
    <x v="0"/>
    <x v="99"/>
    <x v="3"/>
    <x v="65"/>
    <x v="7"/>
    <x v="10"/>
    <x v="2"/>
    <n v="17.865063048"/>
  </r>
  <r>
    <x v="0"/>
    <x v="99"/>
    <x v="3"/>
    <x v="65"/>
    <x v="7"/>
    <x v="11"/>
    <x v="2"/>
    <n v="4.3082356470000001"/>
  </r>
  <r>
    <x v="0"/>
    <x v="99"/>
    <x v="3"/>
    <x v="65"/>
    <x v="7"/>
    <x v="12"/>
    <x v="2"/>
    <n v="0.77300755499999996"/>
  </r>
  <r>
    <x v="0"/>
    <x v="99"/>
    <x v="3"/>
    <x v="65"/>
    <x v="7"/>
    <x v="13"/>
    <x v="2"/>
    <n v="6.4386491189999999"/>
  </r>
  <r>
    <x v="0"/>
    <x v="99"/>
    <x v="3"/>
    <x v="65"/>
    <x v="60"/>
    <x v="4"/>
    <x v="2"/>
    <n v="80.096621157000001"/>
  </r>
  <r>
    <x v="0"/>
    <x v="99"/>
    <x v="3"/>
    <x v="65"/>
    <x v="60"/>
    <x v="5"/>
    <x v="2"/>
    <n v="392.9606"/>
  </r>
  <r>
    <x v="0"/>
    <x v="99"/>
    <x v="3"/>
    <x v="65"/>
    <x v="60"/>
    <x v="6"/>
    <x v="2"/>
    <n v="29.518884941"/>
  </r>
  <r>
    <x v="0"/>
    <x v="99"/>
    <x v="3"/>
    <x v="65"/>
    <x v="60"/>
    <x v="8"/>
    <x v="2"/>
    <n v="6.3959727549999998"/>
  </r>
  <r>
    <x v="0"/>
    <x v="99"/>
    <x v="3"/>
    <x v="65"/>
    <x v="60"/>
    <x v="9"/>
    <x v="2"/>
    <n v="277.61009000000001"/>
  </r>
  <r>
    <x v="0"/>
    <x v="99"/>
    <x v="3"/>
    <x v="65"/>
    <x v="60"/>
    <x v="10"/>
    <x v="2"/>
    <n v="14.632531124"/>
  </r>
  <r>
    <x v="0"/>
    <x v="99"/>
    <x v="3"/>
    <x v="65"/>
    <x v="60"/>
    <x v="12"/>
    <x v="2"/>
    <n v="73.333009348000004"/>
  </r>
  <r>
    <x v="0"/>
    <x v="99"/>
    <x v="3"/>
    <x v="66"/>
    <x v="2"/>
    <x v="4"/>
    <x v="2"/>
    <n v="5.2974563000000002E-2"/>
  </r>
  <r>
    <x v="0"/>
    <x v="99"/>
    <x v="3"/>
    <x v="66"/>
    <x v="2"/>
    <x v="5"/>
    <x v="2"/>
    <n v="0.73300404200000002"/>
  </r>
  <r>
    <x v="0"/>
    <x v="99"/>
    <x v="3"/>
    <x v="66"/>
    <x v="2"/>
    <x v="7"/>
    <x v="2"/>
    <n v="9.7653151059999992"/>
  </r>
  <r>
    <x v="0"/>
    <x v="99"/>
    <x v="3"/>
    <x v="66"/>
    <x v="2"/>
    <x v="8"/>
    <x v="2"/>
    <n v="164.95599999999999"/>
  </r>
  <r>
    <x v="0"/>
    <x v="99"/>
    <x v="3"/>
    <x v="66"/>
    <x v="2"/>
    <x v="9"/>
    <x v="2"/>
    <n v="567.63806999999997"/>
  </r>
  <r>
    <x v="0"/>
    <x v="99"/>
    <x v="3"/>
    <x v="66"/>
    <x v="2"/>
    <x v="10"/>
    <x v="2"/>
    <n v="3941.5119"/>
  </r>
  <r>
    <x v="0"/>
    <x v="99"/>
    <x v="3"/>
    <x v="66"/>
    <x v="2"/>
    <x v="11"/>
    <x v="2"/>
    <n v="84.347008571000003"/>
  </r>
  <r>
    <x v="0"/>
    <x v="99"/>
    <x v="3"/>
    <x v="66"/>
    <x v="2"/>
    <x v="12"/>
    <x v="2"/>
    <n v="4.4125549319999999"/>
  </r>
  <r>
    <x v="0"/>
    <x v="99"/>
    <x v="3"/>
    <x v="66"/>
    <x v="2"/>
    <x v="13"/>
    <x v="2"/>
    <n v="24.436872131000001"/>
  </r>
  <r>
    <x v="0"/>
    <x v="99"/>
    <x v="3"/>
    <x v="66"/>
    <x v="6"/>
    <x v="4"/>
    <x v="2"/>
    <n v="491.53649000000001"/>
  </r>
  <r>
    <x v="0"/>
    <x v="99"/>
    <x v="3"/>
    <x v="66"/>
    <x v="6"/>
    <x v="5"/>
    <x v="2"/>
    <n v="103.38951"/>
  </r>
  <r>
    <x v="0"/>
    <x v="99"/>
    <x v="3"/>
    <x v="66"/>
    <x v="6"/>
    <x v="6"/>
    <x v="2"/>
    <n v="0.150054515"/>
  </r>
  <r>
    <x v="0"/>
    <x v="99"/>
    <x v="3"/>
    <x v="66"/>
    <x v="6"/>
    <x v="7"/>
    <x v="2"/>
    <n v="25.528382294"/>
  </r>
  <r>
    <x v="0"/>
    <x v="99"/>
    <x v="3"/>
    <x v="66"/>
    <x v="6"/>
    <x v="8"/>
    <x v="2"/>
    <n v="81.175785008999995"/>
  </r>
  <r>
    <x v="0"/>
    <x v="99"/>
    <x v="3"/>
    <x v="66"/>
    <x v="6"/>
    <x v="9"/>
    <x v="2"/>
    <n v="808.93496000000005"/>
  </r>
  <r>
    <x v="0"/>
    <x v="99"/>
    <x v="3"/>
    <x v="66"/>
    <x v="6"/>
    <x v="10"/>
    <x v="2"/>
    <n v="1094.3079"/>
  </r>
  <r>
    <x v="0"/>
    <x v="99"/>
    <x v="3"/>
    <x v="66"/>
    <x v="6"/>
    <x v="11"/>
    <x v="2"/>
    <n v="1659.2177999999999"/>
  </r>
  <r>
    <x v="0"/>
    <x v="99"/>
    <x v="3"/>
    <x v="66"/>
    <x v="6"/>
    <x v="12"/>
    <x v="2"/>
    <n v="32.67127679"/>
  </r>
  <r>
    <x v="0"/>
    <x v="99"/>
    <x v="3"/>
    <x v="66"/>
    <x v="6"/>
    <x v="13"/>
    <x v="2"/>
    <n v="848.48716000000002"/>
  </r>
  <r>
    <x v="0"/>
    <x v="99"/>
    <x v="3"/>
    <x v="66"/>
    <x v="7"/>
    <x v="4"/>
    <x v="2"/>
    <n v="0.18326265"/>
  </r>
  <r>
    <x v="0"/>
    <x v="99"/>
    <x v="3"/>
    <x v="66"/>
    <x v="7"/>
    <x v="5"/>
    <x v="2"/>
    <n v="2.1130967090000001"/>
  </r>
  <r>
    <x v="0"/>
    <x v="99"/>
    <x v="3"/>
    <x v="66"/>
    <x v="7"/>
    <x v="8"/>
    <x v="2"/>
    <n v="21.337999762999999"/>
  </r>
  <r>
    <x v="0"/>
    <x v="99"/>
    <x v="3"/>
    <x v="66"/>
    <x v="7"/>
    <x v="9"/>
    <x v="2"/>
    <n v="21.647889026000001"/>
  </r>
  <r>
    <x v="0"/>
    <x v="99"/>
    <x v="3"/>
    <x v="66"/>
    <x v="7"/>
    <x v="10"/>
    <x v="2"/>
    <n v="132.46088"/>
  </r>
  <r>
    <x v="0"/>
    <x v="99"/>
    <x v="3"/>
    <x v="66"/>
    <x v="7"/>
    <x v="11"/>
    <x v="2"/>
    <n v="11.038875035"/>
  </r>
  <r>
    <x v="0"/>
    <x v="99"/>
    <x v="3"/>
    <x v="66"/>
    <x v="7"/>
    <x v="12"/>
    <x v="2"/>
    <n v="6.4289579789999998"/>
  </r>
  <r>
    <x v="0"/>
    <x v="99"/>
    <x v="3"/>
    <x v="66"/>
    <x v="7"/>
    <x v="13"/>
    <x v="2"/>
    <n v="24.689804805000001"/>
  </r>
  <r>
    <x v="0"/>
    <x v="99"/>
    <x v="3"/>
    <x v="66"/>
    <x v="33"/>
    <x v="4"/>
    <x v="2"/>
    <n v="132.88745"/>
  </r>
  <r>
    <x v="0"/>
    <x v="99"/>
    <x v="3"/>
    <x v="66"/>
    <x v="34"/>
    <x v="4"/>
    <x v="2"/>
    <n v="31.349934531999999"/>
  </r>
  <r>
    <x v="0"/>
    <x v="99"/>
    <x v="3"/>
    <x v="66"/>
    <x v="60"/>
    <x v="4"/>
    <x v="2"/>
    <n v="392.27310999999997"/>
  </r>
  <r>
    <x v="0"/>
    <x v="99"/>
    <x v="3"/>
    <x v="66"/>
    <x v="60"/>
    <x v="5"/>
    <x v="2"/>
    <n v="13.183880833"/>
  </r>
  <r>
    <x v="0"/>
    <x v="99"/>
    <x v="3"/>
    <x v="66"/>
    <x v="60"/>
    <x v="6"/>
    <x v="2"/>
    <n v="1.5107246059999999"/>
  </r>
  <r>
    <x v="0"/>
    <x v="99"/>
    <x v="3"/>
    <x v="66"/>
    <x v="60"/>
    <x v="8"/>
    <x v="2"/>
    <n v="0.40400794699999998"/>
  </r>
  <r>
    <x v="0"/>
    <x v="99"/>
    <x v="3"/>
    <x v="66"/>
    <x v="60"/>
    <x v="9"/>
    <x v="2"/>
    <n v="23.817414547999999"/>
  </r>
  <r>
    <x v="0"/>
    <x v="99"/>
    <x v="3"/>
    <x v="66"/>
    <x v="60"/>
    <x v="10"/>
    <x v="2"/>
    <n v="0.433340006"/>
  </r>
  <r>
    <x v="0"/>
    <x v="99"/>
    <x v="3"/>
    <x v="67"/>
    <x v="2"/>
    <x v="4"/>
    <x v="2"/>
    <n v="1.648645E-3"/>
  </r>
  <r>
    <x v="0"/>
    <x v="99"/>
    <x v="3"/>
    <x v="67"/>
    <x v="2"/>
    <x v="5"/>
    <x v="2"/>
    <n v="2.1911476999999999E-2"/>
  </r>
  <r>
    <x v="0"/>
    <x v="99"/>
    <x v="3"/>
    <x v="67"/>
    <x v="2"/>
    <x v="7"/>
    <x v="2"/>
    <n v="2.413165658"/>
  </r>
  <r>
    <x v="0"/>
    <x v="99"/>
    <x v="3"/>
    <x v="67"/>
    <x v="2"/>
    <x v="8"/>
    <x v="2"/>
    <n v="36.517033282"/>
  </r>
  <r>
    <x v="0"/>
    <x v="99"/>
    <x v="3"/>
    <x v="67"/>
    <x v="2"/>
    <x v="9"/>
    <x v="2"/>
    <n v="139.15290999999999"/>
  </r>
  <r>
    <x v="0"/>
    <x v="99"/>
    <x v="3"/>
    <x v="67"/>
    <x v="2"/>
    <x v="10"/>
    <x v="2"/>
    <n v="77.772894437999994"/>
  </r>
  <r>
    <x v="0"/>
    <x v="99"/>
    <x v="3"/>
    <x v="67"/>
    <x v="2"/>
    <x v="11"/>
    <x v="2"/>
    <n v="291.52593999999999"/>
  </r>
  <r>
    <x v="0"/>
    <x v="99"/>
    <x v="3"/>
    <x v="67"/>
    <x v="2"/>
    <x v="12"/>
    <x v="2"/>
    <n v="13.898013358"/>
  </r>
  <r>
    <x v="0"/>
    <x v="99"/>
    <x v="3"/>
    <x v="67"/>
    <x v="2"/>
    <x v="13"/>
    <x v="2"/>
    <n v="80.255640244999995"/>
  </r>
  <r>
    <x v="0"/>
    <x v="99"/>
    <x v="3"/>
    <x v="67"/>
    <x v="6"/>
    <x v="4"/>
    <x v="2"/>
    <n v="252.56289000000001"/>
  </r>
  <r>
    <x v="0"/>
    <x v="99"/>
    <x v="3"/>
    <x v="67"/>
    <x v="6"/>
    <x v="5"/>
    <x v="2"/>
    <n v="83.016130458000006"/>
  </r>
  <r>
    <x v="0"/>
    <x v="99"/>
    <x v="3"/>
    <x v="67"/>
    <x v="6"/>
    <x v="6"/>
    <x v="2"/>
    <n v="1.2458673999999999E-2"/>
  </r>
  <r>
    <x v="0"/>
    <x v="99"/>
    <x v="3"/>
    <x v="67"/>
    <x v="6"/>
    <x v="7"/>
    <x v="2"/>
    <n v="2.1195618220000001"/>
  </r>
  <r>
    <x v="0"/>
    <x v="99"/>
    <x v="3"/>
    <x v="67"/>
    <x v="6"/>
    <x v="8"/>
    <x v="2"/>
    <n v="7.2427688410000002"/>
  </r>
  <r>
    <x v="0"/>
    <x v="99"/>
    <x v="3"/>
    <x v="67"/>
    <x v="6"/>
    <x v="9"/>
    <x v="2"/>
    <n v="57.693008654000003"/>
  </r>
  <r>
    <x v="0"/>
    <x v="99"/>
    <x v="3"/>
    <x v="67"/>
    <x v="6"/>
    <x v="10"/>
    <x v="2"/>
    <n v="12.142345363"/>
  </r>
  <r>
    <x v="0"/>
    <x v="99"/>
    <x v="3"/>
    <x v="67"/>
    <x v="6"/>
    <x v="11"/>
    <x v="2"/>
    <n v="146.8596"/>
  </r>
  <r>
    <x v="0"/>
    <x v="99"/>
    <x v="3"/>
    <x v="67"/>
    <x v="6"/>
    <x v="12"/>
    <x v="2"/>
    <n v="66.846455235999997"/>
  </r>
  <r>
    <x v="0"/>
    <x v="99"/>
    <x v="3"/>
    <x v="67"/>
    <x v="6"/>
    <x v="13"/>
    <x v="2"/>
    <n v="1204.2945"/>
  </r>
  <r>
    <x v="0"/>
    <x v="99"/>
    <x v="3"/>
    <x v="67"/>
    <x v="7"/>
    <x v="4"/>
    <x v="2"/>
    <n v="5.7084309999999999E-3"/>
  </r>
  <r>
    <x v="0"/>
    <x v="99"/>
    <x v="3"/>
    <x v="67"/>
    <x v="7"/>
    <x v="5"/>
    <x v="2"/>
    <n v="3.1707290000000002E-3"/>
  </r>
  <r>
    <x v="0"/>
    <x v="99"/>
    <x v="3"/>
    <x v="67"/>
    <x v="7"/>
    <x v="8"/>
    <x v="2"/>
    <n v="2.0780483999999998E-2"/>
  </r>
  <r>
    <x v="0"/>
    <x v="99"/>
    <x v="3"/>
    <x v="67"/>
    <x v="7"/>
    <x v="9"/>
    <x v="2"/>
    <n v="1.2962276999999999E-2"/>
  </r>
  <r>
    <x v="0"/>
    <x v="99"/>
    <x v="3"/>
    <x v="67"/>
    <x v="7"/>
    <x v="10"/>
    <x v="2"/>
    <n v="0.18521116300000001"/>
  </r>
  <r>
    <x v="0"/>
    <x v="99"/>
    <x v="3"/>
    <x v="67"/>
    <x v="7"/>
    <x v="11"/>
    <x v="2"/>
    <n v="0.23350048300000001"/>
  </r>
  <r>
    <x v="0"/>
    <x v="99"/>
    <x v="3"/>
    <x v="67"/>
    <x v="7"/>
    <x v="12"/>
    <x v="2"/>
    <n v="0.21413987200000001"/>
  </r>
  <r>
    <x v="0"/>
    <x v="99"/>
    <x v="3"/>
    <x v="67"/>
    <x v="7"/>
    <x v="13"/>
    <x v="2"/>
    <n v="23.952900912"/>
  </r>
  <r>
    <x v="0"/>
    <x v="99"/>
    <x v="3"/>
    <x v="67"/>
    <x v="60"/>
    <x v="4"/>
    <x v="2"/>
    <n v="381.89055000000002"/>
  </r>
  <r>
    <x v="0"/>
    <x v="99"/>
    <x v="3"/>
    <x v="67"/>
    <x v="60"/>
    <x v="5"/>
    <x v="2"/>
    <n v="4.7758655240000003"/>
  </r>
  <r>
    <x v="0"/>
    <x v="99"/>
    <x v="3"/>
    <x v="67"/>
    <x v="60"/>
    <x v="9"/>
    <x v="2"/>
    <n v="1.1084599999999999E-3"/>
  </r>
  <r>
    <x v="0"/>
    <x v="99"/>
    <x v="3"/>
    <x v="67"/>
    <x v="60"/>
    <x v="10"/>
    <x v="2"/>
    <n v="3.3644399999999998E-4"/>
  </r>
  <r>
    <x v="0"/>
    <x v="99"/>
    <x v="3"/>
    <x v="68"/>
    <x v="2"/>
    <x v="4"/>
    <x v="2"/>
    <n v="5.5321459999999999E-3"/>
  </r>
  <r>
    <x v="0"/>
    <x v="99"/>
    <x v="3"/>
    <x v="68"/>
    <x v="2"/>
    <x v="5"/>
    <x v="2"/>
    <n v="0.13706399699999999"/>
  </r>
  <r>
    <x v="0"/>
    <x v="99"/>
    <x v="3"/>
    <x v="68"/>
    <x v="2"/>
    <x v="7"/>
    <x v="2"/>
    <n v="10.642919103000001"/>
  </r>
  <r>
    <x v="0"/>
    <x v="99"/>
    <x v="3"/>
    <x v="68"/>
    <x v="2"/>
    <x v="8"/>
    <x v="2"/>
    <n v="160.22881000000001"/>
  </r>
  <r>
    <x v="0"/>
    <x v="99"/>
    <x v="3"/>
    <x v="68"/>
    <x v="2"/>
    <x v="9"/>
    <x v="2"/>
    <n v="613.98503000000005"/>
  </r>
  <r>
    <x v="0"/>
    <x v="99"/>
    <x v="3"/>
    <x v="68"/>
    <x v="2"/>
    <x v="10"/>
    <x v="2"/>
    <n v="1472.0494000000001"/>
  </r>
  <r>
    <x v="0"/>
    <x v="99"/>
    <x v="3"/>
    <x v="68"/>
    <x v="2"/>
    <x v="11"/>
    <x v="2"/>
    <n v="995.15868999999998"/>
  </r>
  <r>
    <x v="0"/>
    <x v="99"/>
    <x v="3"/>
    <x v="68"/>
    <x v="2"/>
    <x v="12"/>
    <x v="2"/>
    <n v="48.179336151000001"/>
  </r>
  <r>
    <x v="0"/>
    <x v="99"/>
    <x v="3"/>
    <x v="68"/>
    <x v="2"/>
    <x v="13"/>
    <x v="2"/>
    <n v="274.01"/>
  </r>
  <r>
    <x v="0"/>
    <x v="99"/>
    <x v="3"/>
    <x v="68"/>
    <x v="6"/>
    <x v="4"/>
    <x v="2"/>
    <n v="849.82456000000002"/>
  </r>
  <r>
    <x v="0"/>
    <x v="99"/>
    <x v="3"/>
    <x v="68"/>
    <x v="6"/>
    <x v="5"/>
    <x v="2"/>
    <n v="278.11320999999998"/>
  </r>
  <r>
    <x v="0"/>
    <x v="99"/>
    <x v="3"/>
    <x v="68"/>
    <x v="6"/>
    <x v="6"/>
    <x v="2"/>
    <n v="5.5486636999999998E-2"/>
  </r>
  <r>
    <x v="0"/>
    <x v="99"/>
    <x v="3"/>
    <x v="68"/>
    <x v="6"/>
    <x v="7"/>
    <x v="2"/>
    <n v="9.4397974399999995"/>
  </r>
  <r>
    <x v="0"/>
    <x v="99"/>
    <x v="3"/>
    <x v="68"/>
    <x v="6"/>
    <x v="8"/>
    <x v="2"/>
    <n v="31.099320436999999"/>
  </r>
  <r>
    <x v="0"/>
    <x v="99"/>
    <x v="3"/>
    <x v="68"/>
    <x v="6"/>
    <x v="9"/>
    <x v="2"/>
    <n v="264.37227999999999"/>
  </r>
  <r>
    <x v="0"/>
    <x v="99"/>
    <x v="3"/>
    <x v="68"/>
    <x v="6"/>
    <x v="10"/>
    <x v="2"/>
    <n v="109.89364999999999"/>
  </r>
  <r>
    <x v="0"/>
    <x v="99"/>
    <x v="3"/>
    <x v="68"/>
    <x v="6"/>
    <x v="11"/>
    <x v="2"/>
    <n v="587.49068999999997"/>
  </r>
  <r>
    <x v="0"/>
    <x v="99"/>
    <x v="3"/>
    <x v="68"/>
    <x v="6"/>
    <x v="12"/>
    <x v="2"/>
    <n v="239.26850999999999"/>
  </r>
  <r>
    <x v="0"/>
    <x v="99"/>
    <x v="3"/>
    <x v="68"/>
    <x v="6"/>
    <x v="13"/>
    <x v="2"/>
    <n v="4158.7079000000003"/>
  </r>
  <r>
    <x v="0"/>
    <x v="99"/>
    <x v="3"/>
    <x v="68"/>
    <x v="7"/>
    <x v="4"/>
    <x v="2"/>
    <n v="1.9173234000000001E-2"/>
  </r>
  <r>
    <x v="0"/>
    <x v="99"/>
    <x v="3"/>
    <x v="68"/>
    <x v="7"/>
    <x v="5"/>
    <x v="2"/>
    <n v="1.2408397999999999E-2"/>
  </r>
  <r>
    <x v="0"/>
    <x v="99"/>
    <x v="3"/>
    <x v="68"/>
    <x v="7"/>
    <x v="8"/>
    <x v="2"/>
    <n v="8.4751780999999998E-2"/>
  </r>
  <r>
    <x v="0"/>
    <x v="99"/>
    <x v="3"/>
    <x v="68"/>
    <x v="7"/>
    <x v="9"/>
    <x v="2"/>
    <n v="5.4966515000000001E-2"/>
  </r>
  <r>
    <x v="0"/>
    <x v="99"/>
    <x v="3"/>
    <x v="68"/>
    <x v="7"/>
    <x v="10"/>
    <x v="2"/>
    <n v="0.85206181999999997"/>
  </r>
  <r>
    <x v="0"/>
    <x v="99"/>
    <x v="3"/>
    <x v="68"/>
    <x v="7"/>
    <x v="11"/>
    <x v="2"/>
    <n v="0.79845627100000005"/>
  </r>
  <r>
    <x v="0"/>
    <x v="99"/>
    <x v="3"/>
    <x v="68"/>
    <x v="7"/>
    <x v="12"/>
    <x v="2"/>
    <n v="0.76924924900000002"/>
  </r>
  <r>
    <x v="0"/>
    <x v="99"/>
    <x v="3"/>
    <x v="68"/>
    <x v="7"/>
    <x v="13"/>
    <x v="2"/>
    <n v="86.455593731999997"/>
  </r>
  <r>
    <x v="0"/>
    <x v="99"/>
    <x v="3"/>
    <x v="68"/>
    <x v="33"/>
    <x v="4"/>
    <x v="2"/>
    <n v="85.611214895000003"/>
  </r>
  <r>
    <x v="0"/>
    <x v="99"/>
    <x v="3"/>
    <x v="68"/>
    <x v="34"/>
    <x v="4"/>
    <x v="2"/>
    <n v="85.870262156999999"/>
  </r>
  <r>
    <x v="0"/>
    <x v="99"/>
    <x v="3"/>
    <x v="68"/>
    <x v="60"/>
    <x v="4"/>
    <x v="2"/>
    <n v="1342.308"/>
  </r>
  <r>
    <x v="0"/>
    <x v="99"/>
    <x v="3"/>
    <x v="68"/>
    <x v="60"/>
    <x v="5"/>
    <x v="2"/>
    <n v="136.05180999999999"/>
  </r>
  <r>
    <x v="0"/>
    <x v="99"/>
    <x v="3"/>
    <x v="68"/>
    <x v="60"/>
    <x v="6"/>
    <x v="2"/>
    <n v="5.9557288650000002"/>
  </r>
  <r>
    <x v="0"/>
    <x v="99"/>
    <x v="3"/>
    <x v="68"/>
    <x v="60"/>
    <x v="8"/>
    <x v="2"/>
    <n v="1.339524266"/>
  </r>
  <r>
    <x v="0"/>
    <x v="99"/>
    <x v="3"/>
    <x v="68"/>
    <x v="60"/>
    <x v="9"/>
    <x v="2"/>
    <n v="174.67169999999999"/>
  </r>
  <r>
    <x v="0"/>
    <x v="99"/>
    <x v="3"/>
    <x v="68"/>
    <x v="60"/>
    <x v="10"/>
    <x v="2"/>
    <n v="7.2322239999999998E-3"/>
  </r>
  <r>
    <x v="0"/>
    <x v="99"/>
    <x v="3"/>
    <x v="69"/>
    <x v="2"/>
    <x v="4"/>
    <x v="2"/>
    <n v="3.322719E-3"/>
  </r>
  <r>
    <x v="0"/>
    <x v="99"/>
    <x v="3"/>
    <x v="69"/>
    <x v="2"/>
    <x v="5"/>
    <x v="2"/>
    <n v="0.115969448"/>
  </r>
  <r>
    <x v="0"/>
    <x v="99"/>
    <x v="3"/>
    <x v="69"/>
    <x v="2"/>
    <x v="7"/>
    <x v="2"/>
    <n v="9.4068055089999998"/>
  </r>
  <r>
    <x v="0"/>
    <x v="99"/>
    <x v="3"/>
    <x v="69"/>
    <x v="2"/>
    <x v="8"/>
    <x v="2"/>
    <n v="141.73044999999999"/>
  </r>
  <r>
    <x v="0"/>
    <x v="99"/>
    <x v="3"/>
    <x v="69"/>
    <x v="2"/>
    <x v="9"/>
    <x v="2"/>
    <n v="544.77434000000005"/>
  </r>
  <r>
    <x v="0"/>
    <x v="99"/>
    <x v="3"/>
    <x v="69"/>
    <x v="2"/>
    <x v="10"/>
    <x v="2"/>
    <n v="1114.2882"/>
  </r>
  <r>
    <x v="0"/>
    <x v="99"/>
    <x v="3"/>
    <x v="69"/>
    <x v="2"/>
    <x v="11"/>
    <x v="2"/>
    <n v="589.60695999999996"/>
  </r>
  <r>
    <x v="0"/>
    <x v="99"/>
    <x v="3"/>
    <x v="69"/>
    <x v="2"/>
    <x v="12"/>
    <x v="2"/>
    <n v="28.332307333999999"/>
  </r>
  <r>
    <x v="0"/>
    <x v="99"/>
    <x v="3"/>
    <x v="69"/>
    <x v="2"/>
    <x v="13"/>
    <x v="2"/>
    <n v="162.31551999999999"/>
  </r>
  <r>
    <x v="0"/>
    <x v="99"/>
    <x v="3"/>
    <x v="69"/>
    <x v="6"/>
    <x v="4"/>
    <x v="2"/>
    <n v="509.80333999999999"/>
  </r>
  <r>
    <x v="0"/>
    <x v="99"/>
    <x v="3"/>
    <x v="69"/>
    <x v="6"/>
    <x v="5"/>
    <x v="2"/>
    <n v="176.01526999999999"/>
  </r>
  <r>
    <x v="0"/>
    <x v="99"/>
    <x v="3"/>
    <x v="69"/>
    <x v="6"/>
    <x v="6"/>
    <x v="2"/>
    <n v="4.8952915E-2"/>
  </r>
  <r>
    <x v="0"/>
    <x v="99"/>
    <x v="3"/>
    <x v="69"/>
    <x v="6"/>
    <x v="7"/>
    <x v="2"/>
    <n v="8.3282321590000006"/>
  </r>
  <r>
    <x v="0"/>
    <x v="99"/>
    <x v="3"/>
    <x v="69"/>
    <x v="6"/>
    <x v="8"/>
    <x v="2"/>
    <n v="27.760556367"/>
  </r>
  <r>
    <x v="0"/>
    <x v="99"/>
    <x v="3"/>
    <x v="69"/>
    <x v="6"/>
    <x v="9"/>
    <x v="2"/>
    <n v="232.74936"/>
  </r>
  <r>
    <x v="0"/>
    <x v="99"/>
    <x v="3"/>
    <x v="69"/>
    <x v="6"/>
    <x v="10"/>
    <x v="2"/>
    <n v="80.178029412000001"/>
  </r>
  <r>
    <x v="0"/>
    <x v="99"/>
    <x v="3"/>
    <x v="69"/>
    <x v="6"/>
    <x v="11"/>
    <x v="2"/>
    <n v="407.95794000000001"/>
  </r>
  <r>
    <x v="0"/>
    <x v="99"/>
    <x v="3"/>
    <x v="69"/>
    <x v="6"/>
    <x v="12"/>
    <x v="2"/>
    <n v="138.62011999999999"/>
  </r>
  <r>
    <x v="0"/>
    <x v="99"/>
    <x v="3"/>
    <x v="69"/>
    <x v="6"/>
    <x v="13"/>
    <x v="2"/>
    <n v="2451.6851000000001"/>
  </r>
  <r>
    <x v="0"/>
    <x v="99"/>
    <x v="3"/>
    <x v="69"/>
    <x v="7"/>
    <x v="4"/>
    <x v="2"/>
    <n v="1.1507013999999999E-2"/>
  </r>
  <r>
    <x v="0"/>
    <x v="99"/>
    <x v="3"/>
    <x v="69"/>
    <x v="7"/>
    <x v="5"/>
    <x v="2"/>
    <n v="8.4758160000000006E-3"/>
  </r>
  <r>
    <x v="0"/>
    <x v="99"/>
    <x v="3"/>
    <x v="69"/>
    <x v="7"/>
    <x v="8"/>
    <x v="2"/>
    <n v="7.5721483000000006E-2"/>
  </r>
  <r>
    <x v="0"/>
    <x v="99"/>
    <x v="3"/>
    <x v="69"/>
    <x v="7"/>
    <x v="9"/>
    <x v="2"/>
    <n v="4.9462666000000002E-2"/>
  </r>
  <r>
    <x v="0"/>
    <x v="99"/>
    <x v="3"/>
    <x v="69"/>
    <x v="7"/>
    <x v="10"/>
    <x v="2"/>
    <n v="0.53690289300000005"/>
  </r>
  <r>
    <x v="0"/>
    <x v="99"/>
    <x v="3"/>
    <x v="69"/>
    <x v="7"/>
    <x v="11"/>
    <x v="2"/>
    <n v="0.47595950599999998"/>
  </r>
  <r>
    <x v="0"/>
    <x v="99"/>
    <x v="3"/>
    <x v="69"/>
    <x v="7"/>
    <x v="12"/>
    <x v="2"/>
    <n v="0.44642592800000003"/>
  </r>
  <r>
    <x v="0"/>
    <x v="99"/>
    <x v="3"/>
    <x v="69"/>
    <x v="7"/>
    <x v="13"/>
    <x v="2"/>
    <n v="49.940430112999998"/>
  </r>
  <r>
    <x v="0"/>
    <x v="99"/>
    <x v="3"/>
    <x v="69"/>
    <x v="33"/>
    <x v="4"/>
    <x v="2"/>
    <n v="54.070097715999999"/>
  </r>
  <r>
    <x v="0"/>
    <x v="99"/>
    <x v="3"/>
    <x v="69"/>
    <x v="34"/>
    <x v="4"/>
    <x v="2"/>
    <n v="14.882017734"/>
  </r>
  <r>
    <x v="0"/>
    <x v="99"/>
    <x v="3"/>
    <x v="69"/>
    <x v="60"/>
    <x v="4"/>
    <x v="2"/>
    <n v="1273.32"/>
  </r>
  <r>
    <x v="0"/>
    <x v="99"/>
    <x v="3"/>
    <x v="69"/>
    <x v="60"/>
    <x v="5"/>
    <x v="2"/>
    <n v="50.815959966999998"/>
  </r>
  <r>
    <x v="0"/>
    <x v="99"/>
    <x v="3"/>
    <x v="69"/>
    <x v="60"/>
    <x v="6"/>
    <x v="2"/>
    <n v="0.89952015600000002"/>
  </r>
  <r>
    <x v="0"/>
    <x v="99"/>
    <x v="3"/>
    <x v="69"/>
    <x v="60"/>
    <x v="8"/>
    <x v="2"/>
    <n v="0.24056944"/>
  </r>
  <r>
    <x v="0"/>
    <x v="99"/>
    <x v="3"/>
    <x v="69"/>
    <x v="60"/>
    <x v="9"/>
    <x v="2"/>
    <n v="113.84237"/>
  </r>
  <r>
    <x v="0"/>
    <x v="99"/>
    <x v="3"/>
    <x v="69"/>
    <x v="60"/>
    <x v="10"/>
    <x v="2"/>
    <n v="6.728876E-3"/>
  </r>
  <r>
    <x v="0"/>
    <x v="99"/>
    <x v="3"/>
    <x v="70"/>
    <x v="2"/>
    <x v="4"/>
    <x v="2"/>
    <n v="1.3476851E-2"/>
  </r>
  <r>
    <x v="0"/>
    <x v="99"/>
    <x v="3"/>
    <x v="70"/>
    <x v="2"/>
    <x v="5"/>
    <x v="2"/>
    <n v="2.2721556289999998"/>
  </r>
  <r>
    <x v="0"/>
    <x v="99"/>
    <x v="3"/>
    <x v="70"/>
    <x v="2"/>
    <x v="7"/>
    <x v="2"/>
    <n v="37.264869490999999"/>
  </r>
  <r>
    <x v="0"/>
    <x v="99"/>
    <x v="3"/>
    <x v="70"/>
    <x v="2"/>
    <x v="8"/>
    <x v="2"/>
    <n v="564.86945000000003"/>
  </r>
  <r>
    <x v="0"/>
    <x v="99"/>
    <x v="3"/>
    <x v="70"/>
    <x v="2"/>
    <x v="9"/>
    <x v="2"/>
    <n v="2049.5531999999998"/>
  </r>
  <r>
    <x v="0"/>
    <x v="99"/>
    <x v="3"/>
    <x v="70"/>
    <x v="2"/>
    <x v="10"/>
    <x v="2"/>
    <n v="5470.2669999999998"/>
  </r>
  <r>
    <x v="0"/>
    <x v="99"/>
    <x v="3"/>
    <x v="70"/>
    <x v="2"/>
    <x v="11"/>
    <x v="2"/>
    <n v="1524.5545999999999"/>
  </r>
  <r>
    <x v="0"/>
    <x v="99"/>
    <x v="3"/>
    <x v="70"/>
    <x v="2"/>
    <x v="12"/>
    <x v="2"/>
    <n v="62.221328391999997"/>
  </r>
  <r>
    <x v="0"/>
    <x v="99"/>
    <x v="3"/>
    <x v="70"/>
    <x v="2"/>
    <x v="13"/>
    <x v="2"/>
    <n v="421.23890999999998"/>
  </r>
  <r>
    <x v="0"/>
    <x v="99"/>
    <x v="3"/>
    <x v="70"/>
    <x v="6"/>
    <x v="4"/>
    <x v="2"/>
    <n v="29.848599155999999"/>
  </r>
  <r>
    <x v="0"/>
    <x v="99"/>
    <x v="3"/>
    <x v="70"/>
    <x v="6"/>
    <x v="5"/>
    <x v="2"/>
    <n v="12.566424316000001"/>
  </r>
  <r>
    <x v="0"/>
    <x v="99"/>
    <x v="3"/>
    <x v="70"/>
    <x v="6"/>
    <x v="6"/>
    <x v="2"/>
    <n v="3.6067429999999999E-3"/>
  </r>
  <r>
    <x v="0"/>
    <x v="99"/>
    <x v="3"/>
    <x v="70"/>
    <x v="6"/>
    <x v="7"/>
    <x v="2"/>
    <n v="0.61360576"/>
  </r>
  <r>
    <x v="0"/>
    <x v="99"/>
    <x v="3"/>
    <x v="70"/>
    <x v="6"/>
    <x v="8"/>
    <x v="2"/>
    <n v="4.9664114560000003"/>
  </r>
  <r>
    <x v="0"/>
    <x v="99"/>
    <x v="3"/>
    <x v="70"/>
    <x v="6"/>
    <x v="9"/>
    <x v="2"/>
    <n v="36.312259904999998"/>
  </r>
  <r>
    <x v="0"/>
    <x v="99"/>
    <x v="3"/>
    <x v="70"/>
    <x v="6"/>
    <x v="10"/>
    <x v="2"/>
    <n v="884.43866000000003"/>
  </r>
  <r>
    <x v="0"/>
    <x v="99"/>
    <x v="3"/>
    <x v="70"/>
    <x v="6"/>
    <x v="11"/>
    <x v="2"/>
    <n v="446.59336000000002"/>
  </r>
  <r>
    <x v="0"/>
    <x v="99"/>
    <x v="3"/>
    <x v="70"/>
    <x v="6"/>
    <x v="12"/>
    <x v="2"/>
    <n v="8.1743739390000005"/>
  </r>
  <r>
    <x v="0"/>
    <x v="99"/>
    <x v="3"/>
    <x v="70"/>
    <x v="6"/>
    <x v="13"/>
    <x v="2"/>
    <n v="132.18093999999999"/>
  </r>
  <r>
    <x v="0"/>
    <x v="99"/>
    <x v="3"/>
    <x v="70"/>
    <x v="7"/>
    <x v="4"/>
    <x v="2"/>
    <n v="4.5997532000000001E-2"/>
  </r>
  <r>
    <x v="0"/>
    <x v="99"/>
    <x v="3"/>
    <x v="70"/>
    <x v="7"/>
    <x v="5"/>
    <x v="2"/>
    <n v="0.105326241"/>
  </r>
  <r>
    <x v="0"/>
    <x v="99"/>
    <x v="3"/>
    <x v="70"/>
    <x v="7"/>
    <x v="8"/>
    <x v="2"/>
    <n v="2.1040168050000001"/>
  </r>
  <r>
    <x v="0"/>
    <x v="99"/>
    <x v="3"/>
    <x v="70"/>
    <x v="7"/>
    <x v="9"/>
    <x v="2"/>
    <n v="3.0195483780000001"/>
  </r>
  <r>
    <x v="0"/>
    <x v="99"/>
    <x v="3"/>
    <x v="70"/>
    <x v="7"/>
    <x v="10"/>
    <x v="2"/>
    <n v="162.05792"/>
  </r>
  <r>
    <x v="0"/>
    <x v="99"/>
    <x v="3"/>
    <x v="70"/>
    <x v="7"/>
    <x v="11"/>
    <x v="2"/>
    <n v="3.1098512010000001"/>
  </r>
  <r>
    <x v="0"/>
    <x v="99"/>
    <x v="3"/>
    <x v="70"/>
    <x v="7"/>
    <x v="12"/>
    <x v="2"/>
    <n v="5.1126794589999998"/>
  </r>
  <r>
    <x v="0"/>
    <x v="99"/>
    <x v="3"/>
    <x v="70"/>
    <x v="7"/>
    <x v="13"/>
    <x v="2"/>
    <n v="28.445809203"/>
  </r>
  <r>
    <x v="0"/>
    <x v="99"/>
    <x v="3"/>
    <x v="70"/>
    <x v="60"/>
    <x v="4"/>
    <x v="2"/>
    <n v="80.569496354999998"/>
  </r>
  <r>
    <x v="0"/>
    <x v="99"/>
    <x v="3"/>
    <x v="70"/>
    <x v="60"/>
    <x v="5"/>
    <x v="2"/>
    <n v="96.856972511999999"/>
  </r>
  <r>
    <x v="0"/>
    <x v="99"/>
    <x v="3"/>
    <x v="70"/>
    <x v="60"/>
    <x v="6"/>
    <x v="2"/>
    <n v="6.7071499909999996"/>
  </r>
  <r>
    <x v="0"/>
    <x v="99"/>
    <x v="3"/>
    <x v="70"/>
    <x v="60"/>
    <x v="8"/>
    <x v="2"/>
    <n v="1.729276472"/>
  </r>
  <r>
    <x v="0"/>
    <x v="99"/>
    <x v="3"/>
    <x v="70"/>
    <x v="60"/>
    <x v="9"/>
    <x v="2"/>
    <n v="178.63155"/>
  </r>
  <r>
    <x v="0"/>
    <x v="99"/>
    <x v="3"/>
    <x v="70"/>
    <x v="60"/>
    <x v="10"/>
    <x v="2"/>
    <n v="4.0373199999999996E-3"/>
  </r>
  <r>
    <x v="0"/>
    <x v="99"/>
    <x v="4"/>
    <x v="57"/>
    <x v="2"/>
    <x v="4"/>
    <x v="2"/>
    <n v="4.2863030960000001"/>
  </r>
  <r>
    <x v="0"/>
    <x v="99"/>
    <x v="4"/>
    <x v="57"/>
    <x v="2"/>
    <x v="5"/>
    <x v="2"/>
    <n v="100.59126999999999"/>
  </r>
  <r>
    <x v="0"/>
    <x v="99"/>
    <x v="4"/>
    <x v="57"/>
    <x v="2"/>
    <x v="6"/>
    <x v="2"/>
    <n v="13.322520664000001"/>
  </r>
  <r>
    <x v="0"/>
    <x v="99"/>
    <x v="4"/>
    <x v="57"/>
    <x v="2"/>
    <x v="7"/>
    <x v="2"/>
    <n v="0.52133347600000002"/>
  </r>
  <r>
    <x v="0"/>
    <x v="99"/>
    <x v="4"/>
    <x v="57"/>
    <x v="2"/>
    <x v="8"/>
    <x v="2"/>
    <n v="21.121502640999999"/>
  </r>
  <r>
    <x v="0"/>
    <x v="99"/>
    <x v="4"/>
    <x v="57"/>
    <x v="2"/>
    <x v="9"/>
    <x v="2"/>
    <n v="164.34475"/>
  </r>
  <r>
    <x v="0"/>
    <x v="99"/>
    <x v="4"/>
    <x v="57"/>
    <x v="2"/>
    <x v="10"/>
    <x v="2"/>
    <n v="1994.9214999999999"/>
  </r>
  <r>
    <x v="0"/>
    <x v="99"/>
    <x v="4"/>
    <x v="57"/>
    <x v="2"/>
    <x v="11"/>
    <x v="2"/>
    <n v="44.849672552000001"/>
  </r>
  <r>
    <x v="0"/>
    <x v="99"/>
    <x v="4"/>
    <x v="57"/>
    <x v="2"/>
    <x v="12"/>
    <x v="2"/>
    <n v="15.821349959999999"/>
  </r>
  <r>
    <x v="0"/>
    <x v="99"/>
    <x v="4"/>
    <x v="57"/>
    <x v="2"/>
    <x v="13"/>
    <x v="2"/>
    <n v="20.379446180999999"/>
  </r>
  <r>
    <x v="0"/>
    <x v="99"/>
    <x v="4"/>
    <x v="57"/>
    <x v="2"/>
    <x v="14"/>
    <x v="2"/>
    <n v="1.2559999999999999E-6"/>
  </r>
  <r>
    <x v="0"/>
    <x v="99"/>
    <x v="4"/>
    <x v="57"/>
    <x v="6"/>
    <x v="4"/>
    <x v="2"/>
    <n v="54.562515507000001"/>
  </r>
  <r>
    <x v="0"/>
    <x v="99"/>
    <x v="4"/>
    <x v="57"/>
    <x v="6"/>
    <x v="5"/>
    <x v="2"/>
    <n v="25.871166634000001"/>
  </r>
  <r>
    <x v="0"/>
    <x v="99"/>
    <x v="4"/>
    <x v="57"/>
    <x v="6"/>
    <x v="6"/>
    <x v="2"/>
    <n v="9.8171366100000004"/>
  </r>
  <r>
    <x v="0"/>
    <x v="99"/>
    <x v="4"/>
    <x v="57"/>
    <x v="6"/>
    <x v="7"/>
    <x v="2"/>
    <n v="0.99444525800000005"/>
  </r>
  <r>
    <x v="0"/>
    <x v="99"/>
    <x v="4"/>
    <x v="57"/>
    <x v="6"/>
    <x v="8"/>
    <x v="2"/>
    <n v="28.145718940999998"/>
  </r>
  <r>
    <x v="0"/>
    <x v="99"/>
    <x v="4"/>
    <x v="57"/>
    <x v="6"/>
    <x v="9"/>
    <x v="2"/>
    <n v="250.46948"/>
  </r>
  <r>
    <x v="0"/>
    <x v="99"/>
    <x v="4"/>
    <x v="57"/>
    <x v="6"/>
    <x v="10"/>
    <x v="2"/>
    <n v="86.312852507000002"/>
  </r>
  <r>
    <x v="0"/>
    <x v="99"/>
    <x v="4"/>
    <x v="57"/>
    <x v="6"/>
    <x v="11"/>
    <x v="2"/>
    <n v="1225.5934999999999"/>
  </r>
  <r>
    <x v="0"/>
    <x v="99"/>
    <x v="4"/>
    <x v="57"/>
    <x v="6"/>
    <x v="12"/>
    <x v="2"/>
    <n v="41.368446896999998"/>
  </r>
  <r>
    <x v="0"/>
    <x v="99"/>
    <x v="4"/>
    <x v="57"/>
    <x v="6"/>
    <x v="13"/>
    <x v="2"/>
    <n v="842.24595999999997"/>
  </r>
  <r>
    <x v="0"/>
    <x v="99"/>
    <x v="4"/>
    <x v="57"/>
    <x v="6"/>
    <x v="14"/>
    <x v="2"/>
    <n v="4.0741429999999997E-3"/>
  </r>
  <r>
    <x v="0"/>
    <x v="99"/>
    <x v="4"/>
    <x v="57"/>
    <x v="7"/>
    <x v="4"/>
    <x v="2"/>
    <n v="11.020591441000001"/>
  </r>
  <r>
    <x v="0"/>
    <x v="99"/>
    <x v="4"/>
    <x v="57"/>
    <x v="7"/>
    <x v="5"/>
    <x v="2"/>
    <n v="17.491554999000002"/>
  </r>
  <r>
    <x v="0"/>
    <x v="99"/>
    <x v="4"/>
    <x v="57"/>
    <x v="7"/>
    <x v="6"/>
    <x v="2"/>
    <n v="30.430500003999999"/>
  </r>
  <r>
    <x v="0"/>
    <x v="99"/>
    <x v="4"/>
    <x v="57"/>
    <x v="7"/>
    <x v="7"/>
    <x v="2"/>
    <n v="2.9612542569999998"/>
  </r>
  <r>
    <x v="0"/>
    <x v="99"/>
    <x v="4"/>
    <x v="57"/>
    <x v="7"/>
    <x v="8"/>
    <x v="2"/>
    <n v="42.631440195000003"/>
  </r>
  <r>
    <x v="0"/>
    <x v="99"/>
    <x v="4"/>
    <x v="57"/>
    <x v="7"/>
    <x v="9"/>
    <x v="2"/>
    <n v="104.82316"/>
  </r>
  <r>
    <x v="0"/>
    <x v="99"/>
    <x v="4"/>
    <x v="57"/>
    <x v="7"/>
    <x v="10"/>
    <x v="2"/>
    <n v="466.94024000000002"/>
  </r>
  <r>
    <x v="0"/>
    <x v="99"/>
    <x v="4"/>
    <x v="57"/>
    <x v="7"/>
    <x v="11"/>
    <x v="2"/>
    <n v="57.015478303000002"/>
  </r>
  <r>
    <x v="0"/>
    <x v="99"/>
    <x v="4"/>
    <x v="57"/>
    <x v="7"/>
    <x v="12"/>
    <x v="2"/>
    <n v="113.09827"/>
  </r>
  <r>
    <x v="0"/>
    <x v="99"/>
    <x v="4"/>
    <x v="57"/>
    <x v="7"/>
    <x v="13"/>
    <x v="2"/>
    <n v="282.98797999999999"/>
  </r>
  <r>
    <x v="0"/>
    <x v="99"/>
    <x v="4"/>
    <x v="58"/>
    <x v="2"/>
    <x v="4"/>
    <x v="2"/>
    <n v="0.11844096699999999"/>
  </r>
  <r>
    <x v="0"/>
    <x v="99"/>
    <x v="4"/>
    <x v="58"/>
    <x v="2"/>
    <x v="5"/>
    <x v="2"/>
    <n v="0.29573563000000003"/>
  </r>
  <r>
    <x v="0"/>
    <x v="99"/>
    <x v="4"/>
    <x v="58"/>
    <x v="2"/>
    <x v="6"/>
    <x v="2"/>
    <n v="3.1579851999999999E-2"/>
  </r>
  <r>
    <x v="0"/>
    <x v="99"/>
    <x v="4"/>
    <x v="58"/>
    <x v="2"/>
    <x v="7"/>
    <x v="2"/>
    <n v="1.2636380000000001E-3"/>
  </r>
  <r>
    <x v="0"/>
    <x v="99"/>
    <x v="4"/>
    <x v="58"/>
    <x v="2"/>
    <x v="8"/>
    <x v="2"/>
    <n v="6.0045025000000002E-2"/>
  </r>
  <r>
    <x v="0"/>
    <x v="99"/>
    <x v="4"/>
    <x v="58"/>
    <x v="2"/>
    <x v="9"/>
    <x v="2"/>
    <n v="8.1604604040000002"/>
  </r>
  <r>
    <x v="0"/>
    <x v="99"/>
    <x v="4"/>
    <x v="58"/>
    <x v="2"/>
    <x v="10"/>
    <x v="2"/>
    <n v="4.3831320519999997"/>
  </r>
  <r>
    <x v="0"/>
    <x v="99"/>
    <x v="4"/>
    <x v="58"/>
    <x v="2"/>
    <x v="11"/>
    <x v="2"/>
    <n v="0.56925912300000003"/>
  </r>
  <r>
    <x v="0"/>
    <x v="99"/>
    <x v="4"/>
    <x v="58"/>
    <x v="2"/>
    <x v="12"/>
    <x v="2"/>
    <n v="4.8741331460000001"/>
  </r>
  <r>
    <x v="0"/>
    <x v="99"/>
    <x v="4"/>
    <x v="58"/>
    <x v="2"/>
    <x v="13"/>
    <x v="2"/>
    <n v="0.331363097"/>
  </r>
  <r>
    <x v="0"/>
    <x v="99"/>
    <x v="4"/>
    <x v="58"/>
    <x v="6"/>
    <x v="4"/>
    <x v="2"/>
    <n v="126.21322000000001"/>
  </r>
  <r>
    <x v="0"/>
    <x v="99"/>
    <x v="4"/>
    <x v="58"/>
    <x v="6"/>
    <x v="5"/>
    <x v="2"/>
    <n v="1.1358319830000001"/>
  </r>
  <r>
    <x v="0"/>
    <x v="99"/>
    <x v="4"/>
    <x v="58"/>
    <x v="6"/>
    <x v="6"/>
    <x v="2"/>
    <n v="3.4190124000000002E-2"/>
  </r>
  <r>
    <x v="0"/>
    <x v="99"/>
    <x v="4"/>
    <x v="58"/>
    <x v="6"/>
    <x v="7"/>
    <x v="2"/>
    <n v="5.3749820000000004E-3"/>
  </r>
  <r>
    <x v="0"/>
    <x v="99"/>
    <x v="4"/>
    <x v="58"/>
    <x v="6"/>
    <x v="8"/>
    <x v="2"/>
    <n v="9.7888884999999995E-2"/>
  </r>
  <r>
    <x v="0"/>
    <x v="99"/>
    <x v="4"/>
    <x v="58"/>
    <x v="6"/>
    <x v="9"/>
    <x v="2"/>
    <n v="2.0471505739999998"/>
  </r>
  <r>
    <x v="0"/>
    <x v="99"/>
    <x v="4"/>
    <x v="58"/>
    <x v="6"/>
    <x v="10"/>
    <x v="2"/>
    <n v="0.422033995"/>
  </r>
  <r>
    <x v="0"/>
    <x v="99"/>
    <x v="4"/>
    <x v="58"/>
    <x v="6"/>
    <x v="11"/>
    <x v="2"/>
    <n v="6.4524045909999996"/>
  </r>
  <r>
    <x v="0"/>
    <x v="99"/>
    <x v="4"/>
    <x v="58"/>
    <x v="6"/>
    <x v="12"/>
    <x v="2"/>
    <n v="17.744231359"/>
  </r>
  <r>
    <x v="0"/>
    <x v="99"/>
    <x v="4"/>
    <x v="58"/>
    <x v="6"/>
    <x v="13"/>
    <x v="2"/>
    <n v="9.9468382369999997"/>
  </r>
  <r>
    <x v="0"/>
    <x v="99"/>
    <x v="4"/>
    <x v="58"/>
    <x v="7"/>
    <x v="4"/>
    <x v="2"/>
    <n v="0.54249727400000003"/>
  </r>
  <r>
    <x v="0"/>
    <x v="99"/>
    <x v="4"/>
    <x v="58"/>
    <x v="7"/>
    <x v="5"/>
    <x v="2"/>
    <n v="6.6878829000000001E-2"/>
  </r>
  <r>
    <x v="0"/>
    <x v="99"/>
    <x v="4"/>
    <x v="58"/>
    <x v="7"/>
    <x v="6"/>
    <x v="2"/>
    <n v="0.116747209"/>
  </r>
  <r>
    <x v="0"/>
    <x v="99"/>
    <x v="4"/>
    <x v="58"/>
    <x v="7"/>
    <x v="7"/>
    <x v="2"/>
    <n v="1.1106332999999999E-2"/>
  </r>
  <r>
    <x v="0"/>
    <x v="99"/>
    <x v="4"/>
    <x v="58"/>
    <x v="7"/>
    <x v="8"/>
    <x v="2"/>
    <n v="0.16483144799999999"/>
  </r>
  <r>
    <x v="0"/>
    <x v="99"/>
    <x v="4"/>
    <x v="58"/>
    <x v="7"/>
    <x v="9"/>
    <x v="2"/>
    <n v="0.47567074199999998"/>
  </r>
  <r>
    <x v="0"/>
    <x v="99"/>
    <x v="4"/>
    <x v="58"/>
    <x v="7"/>
    <x v="10"/>
    <x v="2"/>
    <n v="1.9531673919999999"/>
  </r>
  <r>
    <x v="0"/>
    <x v="99"/>
    <x v="4"/>
    <x v="58"/>
    <x v="7"/>
    <x v="11"/>
    <x v="2"/>
    <n v="1.4225374580000001"/>
  </r>
  <r>
    <x v="0"/>
    <x v="99"/>
    <x v="4"/>
    <x v="58"/>
    <x v="7"/>
    <x v="12"/>
    <x v="2"/>
    <n v="54.864758031000001"/>
  </r>
  <r>
    <x v="0"/>
    <x v="99"/>
    <x v="4"/>
    <x v="58"/>
    <x v="7"/>
    <x v="13"/>
    <x v="2"/>
    <n v="3.5600753420000002"/>
  </r>
  <r>
    <x v="0"/>
    <x v="99"/>
    <x v="4"/>
    <x v="58"/>
    <x v="33"/>
    <x v="4"/>
    <x v="2"/>
    <n v="2.8337490820000002"/>
  </r>
  <r>
    <x v="0"/>
    <x v="99"/>
    <x v="4"/>
    <x v="58"/>
    <x v="34"/>
    <x v="4"/>
    <x v="2"/>
    <n v="103.39363"/>
  </r>
  <r>
    <x v="0"/>
    <x v="99"/>
    <x v="4"/>
    <x v="58"/>
    <x v="60"/>
    <x v="4"/>
    <x v="2"/>
    <n v="1.167868275"/>
  </r>
  <r>
    <x v="0"/>
    <x v="99"/>
    <x v="4"/>
    <x v="58"/>
    <x v="60"/>
    <x v="9"/>
    <x v="2"/>
    <n v="51.017469605000002"/>
  </r>
  <r>
    <x v="0"/>
    <x v="99"/>
    <x v="4"/>
    <x v="58"/>
    <x v="60"/>
    <x v="12"/>
    <x v="2"/>
    <n v="12.230027686"/>
  </r>
  <r>
    <x v="0"/>
    <x v="99"/>
    <x v="4"/>
    <x v="59"/>
    <x v="2"/>
    <x v="4"/>
    <x v="2"/>
    <n v="0.19404694"/>
  </r>
  <r>
    <x v="0"/>
    <x v="99"/>
    <x v="4"/>
    <x v="59"/>
    <x v="2"/>
    <x v="5"/>
    <x v="2"/>
    <n v="0.41985457799999998"/>
  </r>
  <r>
    <x v="0"/>
    <x v="99"/>
    <x v="4"/>
    <x v="59"/>
    <x v="2"/>
    <x v="6"/>
    <x v="2"/>
    <n v="3.1108133999999999E-2"/>
  </r>
  <r>
    <x v="0"/>
    <x v="99"/>
    <x v="4"/>
    <x v="59"/>
    <x v="2"/>
    <x v="7"/>
    <x v="2"/>
    <n v="1.2774469999999999E-3"/>
  </r>
  <r>
    <x v="0"/>
    <x v="99"/>
    <x v="4"/>
    <x v="59"/>
    <x v="2"/>
    <x v="8"/>
    <x v="2"/>
    <n v="6.4196977000000002E-2"/>
  </r>
  <r>
    <x v="0"/>
    <x v="99"/>
    <x v="4"/>
    <x v="59"/>
    <x v="2"/>
    <x v="9"/>
    <x v="2"/>
    <n v="6.5365309439999999"/>
  </r>
  <r>
    <x v="0"/>
    <x v="99"/>
    <x v="4"/>
    <x v="59"/>
    <x v="2"/>
    <x v="10"/>
    <x v="2"/>
    <n v="3.0724685599999999"/>
  </r>
  <r>
    <x v="0"/>
    <x v="99"/>
    <x v="4"/>
    <x v="59"/>
    <x v="2"/>
    <x v="11"/>
    <x v="2"/>
    <n v="0.61478697400000004"/>
  </r>
  <r>
    <x v="0"/>
    <x v="99"/>
    <x v="4"/>
    <x v="59"/>
    <x v="2"/>
    <x v="12"/>
    <x v="2"/>
    <n v="2.0612568790000001"/>
  </r>
  <r>
    <x v="0"/>
    <x v="99"/>
    <x v="4"/>
    <x v="59"/>
    <x v="2"/>
    <x v="13"/>
    <x v="2"/>
    <n v="0.54498765000000005"/>
  </r>
  <r>
    <x v="0"/>
    <x v="99"/>
    <x v="4"/>
    <x v="59"/>
    <x v="6"/>
    <x v="4"/>
    <x v="2"/>
    <n v="7.3563711950000004"/>
  </r>
  <r>
    <x v="0"/>
    <x v="99"/>
    <x v="4"/>
    <x v="59"/>
    <x v="6"/>
    <x v="5"/>
    <x v="2"/>
    <n v="1.459751298"/>
  </r>
  <r>
    <x v="0"/>
    <x v="99"/>
    <x v="4"/>
    <x v="59"/>
    <x v="6"/>
    <x v="6"/>
    <x v="2"/>
    <n v="3.6728102999999998E-2"/>
  </r>
  <r>
    <x v="0"/>
    <x v="99"/>
    <x v="4"/>
    <x v="59"/>
    <x v="6"/>
    <x v="7"/>
    <x v="2"/>
    <n v="5.6902810000000002E-3"/>
  </r>
  <r>
    <x v="0"/>
    <x v="99"/>
    <x v="4"/>
    <x v="59"/>
    <x v="6"/>
    <x v="8"/>
    <x v="2"/>
    <n v="0.101050631"/>
  </r>
  <r>
    <x v="0"/>
    <x v="99"/>
    <x v="4"/>
    <x v="59"/>
    <x v="6"/>
    <x v="9"/>
    <x v="2"/>
    <n v="1.9755961980000001"/>
  </r>
  <r>
    <x v="0"/>
    <x v="99"/>
    <x v="4"/>
    <x v="59"/>
    <x v="6"/>
    <x v="10"/>
    <x v="2"/>
    <n v="0.48024238699999999"/>
  </r>
  <r>
    <x v="0"/>
    <x v="99"/>
    <x v="4"/>
    <x v="59"/>
    <x v="6"/>
    <x v="11"/>
    <x v="2"/>
    <n v="3.3695593800000001"/>
  </r>
  <r>
    <x v="0"/>
    <x v="99"/>
    <x v="4"/>
    <x v="59"/>
    <x v="6"/>
    <x v="12"/>
    <x v="2"/>
    <n v="6.2888215140000003"/>
  </r>
  <r>
    <x v="0"/>
    <x v="99"/>
    <x v="4"/>
    <x v="59"/>
    <x v="6"/>
    <x v="13"/>
    <x v="2"/>
    <n v="11.348570879"/>
  </r>
  <r>
    <x v="0"/>
    <x v="99"/>
    <x v="4"/>
    <x v="59"/>
    <x v="7"/>
    <x v="4"/>
    <x v="2"/>
    <n v="0.59314111400000002"/>
  </r>
  <r>
    <x v="0"/>
    <x v="99"/>
    <x v="4"/>
    <x v="59"/>
    <x v="7"/>
    <x v="5"/>
    <x v="2"/>
    <n v="9.7952083999999995E-2"/>
  </r>
  <r>
    <x v="0"/>
    <x v="99"/>
    <x v="4"/>
    <x v="59"/>
    <x v="7"/>
    <x v="6"/>
    <x v="2"/>
    <n v="0.116800761"/>
  </r>
  <r>
    <x v="0"/>
    <x v="99"/>
    <x v="4"/>
    <x v="59"/>
    <x v="7"/>
    <x v="7"/>
    <x v="2"/>
    <n v="1.0988347000000001E-2"/>
  </r>
  <r>
    <x v="0"/>
    <x v="99"/>
    <x v="4"/>
    <x v="59"/>
    <x v="7"/>
    <x v="8"/>
    <x v="2"/>
    <n v="0.16782734999999999"/>
  </r>
  <r>
    <x v="0"/>
    <x v="99"/>
    <x v="4"/>
    <x v="59"/>
    <x v="7"/>
    <x v="9"/>
    <x v="2"/>
    <n v="0.477962791"/>
  </r>
  <r>
    <x v="0"/>
    <x v="99"/>
    <x v="4"/>
    <x v="59"/>
    <x v="7"/>
    <x v="10"/>
    <x v="2"/>
    <n v="1.6493812839999999"/>
  </r>
  <r>
    <x v="0"/>
    <x v="99"/>
    <x v="4"/>
    <x v="59"/>
    <x v="7"/>
    <x v="11"/>
    <x v="2"/>
    <n v="1.5363330740000001"/>
  </r>
  <r>
    <x v="0"/>
    <x v="99"/>
    <x v="4"/>
    <x v="59"/>
    <x v="7"/>
    <x v="12"/>
    <x v="2"/>
    <n v="13.784387262999999"/>
  </r>
  <r>
    <x v="0"/>
    <x v="99"/>
    <x v="4"/>
    <x v="59"/>
    <x v="7"/>
    <x v="13"/>
    <x v="2"/>
    <n v="3.8860558040000002"/>
  </r>
  <r>
    <x v="0"/>
    <x v="99"/>
    <x v="4"/>
    <x v="59"/>
    <x v="33"/>
    <x v="4"/>
    <x v="2"/>
    <n v="9.9793468099999991"/>
  </r>
  <r>
    <x v="0"/>
    <x v="99"/>
    <x v="4"/>
    <x v="59"/>
    <x v="34"/>
    <x v="4"/>
    <x v="2"/>
    <n v="229.83808999999999"/>
  </r>
  <r>
    <x v="0"/>
    <x v="99"/>
    <x v="4"/>
    <x v="59"/>
    <x v="60"/>
    <x v="4"/>
    <x v="2"/>
    <n v="3.0515437990000001"/>
  </r>
  <r>
    <x v="0"/>
    <x v="99"/>
    <x v="4"/>
    <x v="59"/>
    <x v="60"/>
    <x v="5"/>
    <x v="2"/>
    <n v="141.44878"/>
  </r>
  <r>
    <x v="0"/>
    <x v="99"/>
    <x v="4"/>
    <x v="59"/>
    <x v="60"/>
    <x v="9"/>
    <x v="2"/>
    <n v="11.55351681"/>
  </r>
  <r>
    <x v="0"/>
    <x v="99"/>
    <x v="4"/>
    <x v="59"/>
    <x v="60"/>
    <x v="10"/>
    <x v="2"/>
    <n v="67.207363328"/>
  </r>
  <r>
    <x v="0"/>
    <x v="99"/>
    <x v="4"/>
    <x v="59"/>
    <x v="60"/>
    <x v="11"/>
    <x v="2"/>
    <n v="60.665500340999998"/>
  </r>
  <r>
    <x v="0"/>
    <x v="99"/>
    <x v="4"/>
    <x v="59"/>
    <x v="60"/>
    <x v="12"/>
    <x v="2"/>
    <n v="164.23716999999999"/>
  </r>
  <r>
    <x v="0"/>
    <x v="99"/>
    <x v="4"/>
    <x v="60"/>
    <x v="60"/>
    <x v="9"/>
    <x v="2"/>
    <n v="178.14983000000001"/>
  </r>
  <r>
    <x v="0"/>
    <x v="99"/>
    <x v="4"/>
    <x v="60"/>
    <x v="60"/>
    <x v="10"/>
    <x v="2"/>
    <n v="0.38039921100000001"/>
  </r>
  <r>
    <x v="0"/>
    <x v="99"/>
    <x v="4"/>
    <x v="61"/>
    <x v="2"/>
    <x v="4"/>
    <x v="2"/>
    <n v="0.1237144"/>
  </r>
  <r>
    <x v="0"/>
    <x v="99"/>
    <x v="4"/>
    <x v="61"/>
    <x v="2"/>
    <x v="5"/>
    <x v="2"/>
    <n v="0.29843399100000001"/>
  </r>
  <r>
    <x v="0"/>
    <x v="99"/>
    <x v="4"/>
    <x v="61"/>
    <x v="2"/>
    <x v="6"/>
    <x v="2"/>
    <n v="0.51055641600000001"/>
  </r>
  <r>
    <x v="0"/>
    <x v="99"/>
    <x v="4"/>
    <x v="61"/>
    <x v="2"/>
    <x v="7"/>
    <x v="2"/>
    <n v="1.2325879E-2"/>
  </r>
  <r>
    <x v="0"/>
    <x v="99"/>
    <x v="4"/>
    <x v="61"/>
    <x v="2"/>
    <x v="8"/>
    <x v="2"/>
    <n v="0.71125048999999996"/>
  </r>
  <r>
    <x v="0"/>
    <x v="99"/>
    <x v="4"/>
    <x v="61"/>
    <x v="2"/>
    <x v="9"/>
    <x v="2"/>
    <n v="2.3975623750000001"/>
  </r>
  <r>
    <x v="0"/>
    <x v="99"/>
    <x v="4"/>
    <x v="61"/>
    <x v="2"/>
    <x v="10"/>
    <x v="2"/>
    <n v="21.641501511000001"/>
  </r>
  <r>
    <x v="0"/>
    <x v="99"/>
    <x v="4"/>
    <x v="61"/>
    <x v="2"/>
    <x v="11"/>
    <x v="2"/>
    <n v="0.16956125899999999"/>
  </r>
  <r>
    <x v="0"/>
    <x v="99"/>
    <x v="4"/>
    <x v="61"/>
    <x v="2"/>
    <x v="12"/>
    <x v="2"/>
    <n v="0.111031282"/>
  </r>
  <r>
    <x v="0"/>
    <x v="99"/>
    <x v="4"/>
    <x v="61"/>
    <x v="2"/>
    <x v="13"/>
    <x v="2"/>
    <n v="4.8097027000000001E-2"/>
  </r>
  <r>
    <x v="0"/>
    <x v="99"/>
    <x v="4"/>
    <x v="61"/>
    <x v="6"/>
    <x v="4"/>
    <x v="2"/>
    <n v="7.1896770410000004"/>
  </r>
  <r>
    <x v="0"/>
    <x v="99"/>
    <x v="4"/>
    <x v="61"/>
    <x v="6"/>
    <x v="5"/>
    <x v="2"/>
    <n v="5.6847978670000003"/>
  </r>
  <r>
    <x v="0"/>
    <x v="99"/>
    <x v="4"/>
    <x v="61"/>
    <x v="6"/>
    <x v="6"/>
    <x v="2"/>
    <n v="2.4650820219999998"/>
  </r>
  <r>
    <x v="0"/>
    <x v="99"/>
    <x v="4"/>
    <x v="61"/>
    <x v="6"/>
    <x v="7"/>
    <x v="2"/>
    <n v="0.19239151099999999"/>
  </r>
  <r>
    <x v="0"/>
    <x v="99"/>
    <x v="4"/>
    <x v="61"/>
    <x v="6"/>
    <x v="8"/>
    <x v="2"/>
    <n v="8.7206648619999996"/>
  </r>
  <r>
    <x v="0"/>
    <x v="99"/>
    <x v="4"/>
    <x v="61"/>
    <x v="6"/>
    <x v="9"/>
    <x v="2"/>
    <n v="39.539121930999997"/>
  </r>
  <r>
    <x v="0"/>
    <x v="99"/>
    <x v="4"/>
    <x v="61"/>
    <x v="6"/>
    <x v="10"/>
    <x v="2"/>
    <n v="4.9118319250000004"/>
  </r>
  <r>
    <x v="0"/>
    <x v="99"/>
    <x v="4"/>
    <x v="61"/>
    <x v="6"/>
    <x v="11"/>
    <x v="2"/>
    <n v="74.999369272999999"/>
  </r>
  <r>
    <x v="0"/>
    <x v="99"/>
    <x v="4"/>
    <x v="61"/>
    <x v="6"/>
    <x v="12"/>
    <x v="2"/>
    <n v="4.9666516060000001"/>
  </r>
  <r>
    <x v="0"/>
    <x v="99"/>
    <x v="4"/>
    <x v="61"/>
    <x v="6"/>
    <x v="13"/>
    <x v="2"/>
    <n v="34.982446199999998"/>
  </r>
  <r>
    <x v="0"/>
    <x v="99"/>
    <x v="4"/>
    <x v="61"/>
    <x v="7"/>
    <x v="4"/>
    <x v="2"/>
    <n v="6.2299520000000004E-3"/>
  </r>
  <r>
    <x v="0"/>
    <x v="99"/>
    <x v="4"/>
    <x v="61"/>
    <x v="7"/>
    <x v="5"/>
    <x v="2"/>
    <n v="5.6793179999999999E-2"/>
  </r>
  <r>
    <x v="0"/>
    <x v="99"/>
    <x v="4"/>
    <x v="61"/>
    <x v="7"/>
    <x v="6"/>
    <x v="2"/>
    <n v="0.14895604600000001"/>
  </r>
  <r>
    <x v="0"/>
    <x v="99"/>
    <x v="4"/>
    <x v="61"/>
    <x v="7"/>
    <x v="7"/>
    <x v="2"/>
    <n v="9.9775179999999995E-3"/>
  </r>
  <r>
    <x v="0"/>
    <x v="99"/>
    <x v="4"/>
    <x v="61"/>
    <x v="7"/>
    <x v="8"/>
    <x v="2"/>
    <n v="0.17624746099999999"/>
  </r>
  <r>
    <x v="0"/>
    <x v="99"/>
    <x v="4"/>
    <x v="61"/>
    <x v="7"/>
    <x v="9"/>
    <x v="2"/>
    <n v="0.46131415399999998"/>
  </r>
  <r>
    <x v="0"/>
    <x v="99"/>
    <x v="4"/>
    <x v="61"/>
    <x v="7"/>
    <x v="10"/>
    <x v="2"/>
    <n v="0.58849039000000003"/>
  </r>
  <r>
    <x v="0"/>
    <x v="99"/>
    <x v="4"/>
    <x v="61"/>
    <x v="7"/>
    <x v="11"/>
    <x v="2"/>
    <n v="0.311769664"/>
  </r>
  <r>
    <x v="0"/>
    <x v="99"/>
    <x v="4"/>
    <x v="61"/>
    <x v="7"/>
    <x v="12"/>
    <x v="2"/>
    <n v="5.8514904999999999E-2"/>
  </r>
  <r>
    <x v="0"/>
    <x v="99"/>
    <x v="4"/>
    <x v="61"/>
    <x v="7"/>
    <x v="13"/>
    <x v="2"/>
    <n v="0.55129973700000001"/>
  </r>
  <r>
    <x v="0"/>
    <x v="99"/>
    <x v="4"/>
    <x v="61"/>
    <x v="60"/>
    <x v="4"/>
    <x v="2"/>
    <n v="6.3370529480000002"/>
  </r>
  <r>
    <x v="0"/>
    <x v="99"/>
    <x v="4"/>
    <x v="61"/>
    <x v="60"/>
    <x v="5"/>
    <x v="2"/>
    <n v="4.0026667659999999"/>
  </r>
  <r>
    <x v="0"/>
    <x v="99"/>
    <x v="4"/>
    <x v="61"/>
    <x v="60"/>
    <x v="6"/>
    <x v="2"/>
    <n v="0.17315557100000001"/>
  </r>
  <r>
    <x v="0"/>
    <x v="99"/>
    <x v="4"/>
    <x v="61"/>
    <x v="60"/>
    <x v="7"/>
    <x v="2"/>
    <n v="4.1224999999999999E-5"/>
  </r>
  <r>
    <x v="0"/>
    <x v="99"/>
    <x v="4"/>
    <x v="61"/>
    <x v="60"/>
    <x v="8"/>
    <x v="2"/>
    <n v="0.20346061100000001"/>
  </r>
  <r>
    <x v="0"/>
    <x v="99"/>
    <x v="4"/>
    <x v="61"/>
    <x v="60"/>
    <x v="9"/>
    <x v="2"/>
    <n v="1.0590114719999999"/>
  </r>
  <r>
    <x v="0"/>
    <x v="99"/>
    <x v="4"/>
    <x v="61"/>
    <x v="60"/>
    <x v="10"/>
    <x v="2"/>
    <n v="2.9207209999999998E-3"/>
  </r>
  <r>
    <x v="0"/>
    <x v="99"/>
    <x v="4"/>
    <x v="61"/>
    <x v="60"/>
    <x v="12"/>
    <x v="2"/>
    <n v="1.3316809999999999E-3"/>
  </r>
  <r>
    <x v="0"/>
    <x v="99"/>
    <x v="4"/>
    <x v="62"/>
    <x v="2"/>
    <x v="4"/>
    <x v="2"/>
    <n v="4.8137070829999997"/>
  </r>
  <r>
    <x v="0"/>
    <x v="99"/>
    <x v="4"/>
    <x v="62"/>
    <x v="2"/>
    <x v="5"/>
    <x v="2"/>
    <n v="21.519812935000001"/>
  </r>
  <r>
    <x v="0"/>
    <x v="99"/>
    <x v="4"/>
    <x v="62"/>
    <x v="2"/>
    <x v="6"/>
    <x v="2"/>
    <n v="14.020851602"/>
  </r>
  <r>
    <x v="0"/>
    <x v="99"/>
    <x v="4"/>
    <x v="62"/>
    <x v="2"/>
    <x v="7"/>
    <x v="2"/>
    <n v="0.340327834"/>
  </r>
  <r>
    <x v="0"/>
    <x v="99"/>
    <x v="4"/>
    <x v="62"/>
    <x v="2"/>
    <x v="8"/>
    <x v="2"/>
    <n v="20.115864482999999"/>
  </r>
  <r>
    <x v="0"/>
    <x v="99"/>
    <x v="4"/>
    <x v="62"/>
    <x v="2"/>
    <x v="9"/>
    <x v="2"/>
    <n v="81.065869081000002"/>
  </r>
  <r>
    <x v="0"/>
    <x v="99"/>
    <x v="4"/>
    <x v="62"/>
    <x v="2"/>
    <x v="10"/>
    <x v="2"/>
    <n v="550.52602999999999"/>
  </r>
  <r>
    <x v="0"/>
    <x v="99"/>
    <x v="4"/>
    <x v="62"/>
    <x v="2"/>
    <x v="11"/>
    <x v="2"/>
    <n v="163.74306999999999"/>
  </r>
  <r>
    <x v="0"/>
    <x v="99"/>
    <x v="4"/>
    <x v="62"/>
    <x v="2"/>
    <x v="12"/>
    <x v="2"/>
    <n v="98.944270188000004"/>
  </r>
  <r>
    <x v="0"/>
    <x v="99"/>
    <x v="4"/>
    <x v="62"/>
    <x v="2"/>
    <x v="13"/>
    <x v="2"/>
    <n v="25.721121868000001"/>
  </r>
  <r>
    <x v="0"/>
    <x v="99"/>
    <x v="4"/>
    <x v="62"/>
    <x v="6"/>
    <x v="4"/>
    <x v="2"/>
    <n v="827.78434000000004"/>
  </r>
  <r>
    <x v="0"/>
    <x v="99"/>
    <x v="4"/>
    <x v="62"/>
    <x v="6"/>
    <x v="5"/>
    <x v="2"/>
    <n v="230.85715999999999"/>
  </r>
  <r>
    <x v="0"/>
    <x v="99"/>
    <x v="4"/>
    <x v="62"/>
    <x v="6"/>
    <x v="6"/>
    <x v="2"/>
    <n v="57.393884133"/>
  </r>
  <r>
    <x v="0"/>
    <x v="99"/>
    <x v="4"/>
    <x v="62"/>
    <x v="6"/>
    <x v="7"/>
    <x v="2"/>
    <n v="4.2820418020000002"/>
  </r>
  <r>
    <x v="0"/>
    <x v="99"/>
    <x v="4"/>
    <x v="62"/>
    <x v="6"/>
    <x v="8"/>
    <x v="2"/>
    <n v="376.82879000000003"/>
  </r>
  <r>
    <x v="0"/>
    <x v="99"/>
    <x v="4"/>
    <x v="62"/>
    <x v="6"/>
    <x v="9"/>
    <x v="2"/>
    <n v="1196.7545"/>
  </r>
  <r>
    <x v="0"/>
    <x v="99"/>
    <x v="4"/>
    <x v="62"/>
    <x v="6"/>
    <x v="10"/>
    <x v="2"/>
    <n v="963.86533999999995"/>
  </r>
  <r>
    <x v="0"/>
    <x v="99"/>
    <x v="4"/>
    <x v="62"/>
    <x v="6"/>
    <x v="11"/>
    <x v="2"/>
    <n v="26095.156999999999"/>
  </r>
  <r>
    <x v="0"/>
    <x v="99"/>
    <x v="4"/>
    <x v="62"/>
    <x v="6"/>
    <x v="12"/>
    <x v="2"/>
    <n v="562.21879999999999"/>
  </r>
  <r>
    <x v="0"/>
    <x v="99"/>
    <x v="4"/>
    <x v="62"/>
    <x v="6"/>
    <x v="13"/>
    <x v="2"/>
    <n v="22982.076000000001"/>
  </r>
  <r>
    <x v="0"/>
    <x v="99"/>
    <x v="4"/>
    <x v="62"/>
    <x v="7"/>
    <x v="4"/>
    <x v="2"/>
    <n v="1.538912558"/>
  </r>
  <r>
    <x v="0"/>
    <x v="99"/>
    <x v="4"/>
    <x v="62"/>
    <x v="7"/>
    <x v="5"/>
    <x v="2"/>
    <n v="7.4553057220000003"/>
  </r>
  <r>
    <x v="0"/>
    <x v="99"/>
    <x v="4"/>
    <x v="62"/>
    <x v="7"/>
    <x v="6"/>
    <x v="2"/>
    <n v="12.861226118999999"/>
  </r>
  <r>
    <x v="0"/>
    <x v="99"/>
    <x v="4"/>
    <x v="62"/>
    <x v="7"/>
    <x v="7"/>
    <x v="2"/>
    <n v="0.85034379599999999"/>
  </r>
  <r>
    <x v="0"/>
    <x v="99"/>
    <x v="4"/>
    <x v="62"/>
    <x v="7"/>
    <x v="8"/>
    <x v="2"/>
    <n v="16.099902735000001"/>
  </r>
  <r>
    <x v="0"/>
    <x v="99"/>
    <x v="4"/>
    <x v="62"/>
    <x v="7"/>
    <x v="9"/>
    <x v="2"/>
    <n v="41.555279804000001"/>
  </r>
  <r>
    <x v="0"/>
    <x v="99"/>
    <x v="4"/>
    <x v="62"/>
    <x v="7"/>
    <x v="10"/>
    <x v="2"/>
    <n v="213.83294000000001"/>
  </r>
  <r>
    <x v="0"/>
    <x v="99"/>
    <x v="4"/>
    <x v="62"/>
    <x v="7"/>
    <x v="11"/>
    <x v="2"/>
    <n v="166.69475"/>
  </r>
  <r>
    <x v="0"/>
    <x v="99"/>
    <x v="4"/>
    <x v="62"/>
    <x v="7"/>
    <x v="12"/>
    <x v="2"/>
    <n v="27.544756735"/>
  </r>
  <r>
    <x v="0"/>
    <x v="99"/>
    <x v="4"/>
    <x v="62"/>
    <x v="7"/>
    <x v="13"/>
    <x v="2"/>
    <n v="313.13333999999998"/>
  </r>
  <r>
    <x v="0"/>
    <x v="99"/>
    <x v="4"/>
    <x v="62"/>
    <x v="60"/>
    <x v="4"/>
    <x v="2"/>
    <n v="2997.3229999999999"/>
  </r>
  <r>
    <x v="0"/>
    <x v="99"/>
    <x v="4"/>
    <x v="62"/>
    <x v="60"/>
    <x v="5"/>
    <x v="2"/>
    <n v="572.27932999999996"/>
  </r>
  <r>
    <x v="0"/>
    <x v="99"/>
    <x v="4"/>
    <x v="62"/>
    <x v="60"/>
    <x v="6"/>
    <x v="2"/>
    <n v="155.77099999999999"/>
  </r>
  <r>
    <x v="0"/>
    <x v="99"/>
    <x v="4"/>
    <x v="62"/>
    <x v="60"/>
    <x v="7"/>
    <x v="2"/>
    <n v="5.5150090000000004E-3"/>
  </r>
  <r>
    <x v="0"/>
    <x v="99"/>
    <x v="4"/>
    <x v="62"/>
    <x v="60"/>
    <x v="8"/>
    <x v="2"/>
    <n v="182.66301000000001"/>
  </r>
  <r>
    <x v="0"/>
    <x v="99"/>
    <x v="4"/>
    <x v="62"/>
    <x v="60"/>
    <x v="9"/>
    <x v="2"/>
    <n v="1600.8559"/>
  </r>
  <r>
    <x v="0"/>
    <x v="99"/>
    <x v="4"/>
    <x v="62"/>
    <x v="60"/>
    <x v="10"/>
    <x v="2"/>
    <n v="1.8463085379999999"/>
  </r>
  <r>
    <x v="0"/>
    <x v="99"/>
    <x v="4"/>
    <x v="62"/>
    <x v="60"/>
    <x v="12"/>
    <x v="2"/>
    <n v="0.178150646"/>
  </r>
  <r>
    <x v="0"/>
    <x v="99"/>
    <x v="4"/>
    <x v="63"/>
    <x v="2"/>
    <x v="4"/>
    <x v="2"/>
    <n v="0.37385035999999999"/>
  </r>
  <r>
    <x v="0"/>
    <x v="99"/>
    <x v="4"/>
    <x v="63"/>
    <x v="2"/>
    <x v="5"/>
    <x v="2"/>
    <n v="11.116795776"/>
  </r>
  <r>
    <x v="0"/>
    <x v="99"/>
    <x v="4"/>
    <x v="63"/>
    <x v="2"/>
    <x v="6"/>
    <x v="2"/>
    <n v="6.3106323000000006E-2"/>
  </r>
  <r>
    <x v="0"/>
    <x v="99"/>
    <x v="4"/>
    <x v="63"/>
    <x v="2"/>
    <x v="7"/>
    <x v="2"/>
    <n v="3.438038E-3"/>
  </r>
  <r>
    <x v="0"/>
    <x v="99"/>
    <x v="4"/>
    <x v="63"/>
    <x v="2"/>
    <x v="8"/>
    <x v="2"/>
    <n v="1.29433774"/>
  </r>
  <r>
    <x v="0"/>
    <x v="99"/>
    <x v="4"/>
    <x v="63"/>
    <x v="2"/>
    <x v="9"/>
    <x v="2"/>
    <n v="20.358711351"/>
  </r>
  <r>
    <x v="0"/>
    <x v="99"/>
    <x v="4"/>
    <x v="63"/>
    <x v="2"/>
    <x v="10"/>
    <x v="2"/>
    <n v="18.558411608"/>
  </r>
  <r>
    <x v="0"/>
    <x v="99"/>
    <x v="4"/>
    <x v="63"/>
    <x v="2"/>
    <x v="11"/>
    <x v="2"/>
    <n v="9.8693407979999996"/>
  </r>
  <r>
    <x v="0"/>
    <x v="99"/>
    <x v="4"/>
    <x v="63"/>
    <x v="2"/>
    <x v="12"/>
    <x v="2"/>
    <n v="3.8074824270000001"/>
  </r>
  <r>
    <x v="0"/>
    <x v="99"/>
    <x v="4"/>
    <x v="63"/>
    <x v="2"/>
    <x v="13"/>
    <x v="2"/>
    <n v="0.91100209899999995"/>
  </r>
  <r>
    <x v="0"/>
    <x v="99"/>
    <x v="4"/>
    <x v="63"/>
    <x v="6"/>
    <x v="4"/>
    <x v="2"/>
    <n v="2658.8514"/>
  </r>
  <r>
    <x v="0"/>
    <x v="99"/>
    <x v="4"/>
    <x v="63"/>
    <x v="6"/>
    <x v="5"/>
    <x v="2"/>
    <n v="4.325379098"/>
  </r>
  <r>
    <x v="0"/>
    <x v="99"/>
    <x v="4"/>
    <x v="63"/>
    <x v="6"/>
    <x v="6"/>
    <x v="2"/>
    <n v="1.2576868379999999"/>
  </r>
  <r>
    <x v="0"/>
    <x v="99"/>
    <x v="4"/>
    <x v="63"/>
    <x v="6"/>
    <x v="7"/>
    <x v="2"/>
    <n v="9.8807714000000005E-2"/>
  </r>
  <r>
    <x v="0"/>
    <x v="99"/>
    <x v="4"/>
    <x v="63"/>
    <x v="6"/>
    <x v="8"/>
    <x v="2"/>
    <n v="5.0707430880000004"/>
  </r>
  <r>
    <x v="0"/>
    <x v="99"/>
    <x v="4"/>
    <x v="63"/>
    <x v="6"/>
    <x v="9"/>
    <x v="2"/>
    <n v="15.364516817"/>
  </r>
  <r>
    <x v="0"/>
    <x v="99"/>
    <x v="4"/>
    <x v="63"/>
    <x v="6"/>
    <x v="10"/>
    <x v="2"/>
    <n v="4.8296020889999998"/>
  </r>
  <r>
    <x v="0"/>
    <x v="99"/>
    <x v="4"/>
    <x v="63"/>
    <x v="6"/>
    <x v="11"/>
    <x v="2"/>
    <n v="108.64767000000001"/>
  </r>
  <r>
    <x v="0"/>
    <x v="99"/>
    <x v="4"/>
    <x v="63"/>
    <x v="6"/>
    <x v="12"/>
    <x v="2"/>
    <n v="8.151131092"/>
  </r>
  <r>
    <x v="0"/>
    <x v="99"/>
    <x v="4"/>
    <x v="63"/>
    <x v="6"/>
    <x v="13"/>
    <x v="2"/>
    <n v="113.8693"/>
  </r>
  <r>
    <x v="0"/>
    <x v="99"/>
    <x v="4"/>
    <x v="63"/>
    <x v="7"/>
    <x v="4"/>
    <x v="2"/>
    <n v="0.49962188200000002"/>
  </r>
  <r>
    <x v="0"/>
    <x v="99"/>
    <x v="4"/>
    <x v="63"/>
    <x v="7"/>
    <x v="5"/>
    <x v="2"/>
    <n v="3.0268519029999998"/>
  </r>
  <r>
    <x v="0"/>
    <x v="99"/>
    <x v="4"/>
    <x v="63"/>
    <x v="7"/>
    <x v="6"/>
    <x v="2"/>
    <n v="8.0022662800000006"/>
  </r>
  <r>
    <x v="0"/>
    <x v="99"/>
    <x v="4"/>
    <x v="63"/>
    <x v="7"/>
    <x v="7"/>
    <x v="2"/>
    <n v="0.53713326100000003"/>
  </r>
  <r>
    <x v="0"/>
    <x v="99"/>
    <x v="4"/>
    <x v="63"/>
    <x v="7"/>
    <x v="8"/>
    <x v="2"/>
    <n v="9.3646937710000007"/>
  </r>
  <r>
    <x v="0"/>
    <x v="99"/>
    <x v="4"/>
    <x v="63"/>
    <x v="7"/>
    <x v="9"/>
    <x v="2"/>
    <n v="24.601596748999999"/>
  </r>
  <r>
    <x v="0"/>
    <x v="99"/>
    <x v="4"/>
    <x v="63"/>
    <x v="7"/>
    <x v="10"/>
    <x v="2"/>
    <n v="54.919003641000003"/>
  </r>
  <r>
    <x v="0"/>
    <x v="99"/>
    <x v="4"/>
    <x v="63"/>
    <x v="7"/>
    <x v="11"/>
    <x v="2"/>
    <n v="36.437948319"/>
  </r>
  <r>
    <x v="0"/>
    <x v="99"/>
    <x v="4"/>
    <x v="63"/>
    <x v="7"/>
    <x v="12"/>
    <x v="2"/>
    <n v="6.9193790140000004"/>
  </r>
  <r>
    <x v="0"/>
    <x v="99"/>
    <x v="4"/>
    <x v="63"/>
    <x v="7"/>
    <x v="13"/>
    <x v="2"/>
    <n v="12.417595207"/>
  </r>
  <r>
    <x v="0"/>
    <x v="99"/>
    <x v="4"/>
    <x v="63"/>
    <x v="33"/>
    <x v="4"/>
    <x v="2"/>
    <n v="575.27494000000002"/>
  </r>
  <r>
    <x v="0"/>
    <x v="99"/>
    <x v="4"/>
    <x v="63"/>
    <x v="34"/>
    <x v="4"/>
    <x v="2"/>
    <n v="1676.318"/>
  </r>
  <r>
    <x v="0"/>
    <x v="99"/>
    <x v="4"/>
    <x v="63"/>
    <x v="60"/>
    <x v="4"/>
    <x v="2"/>
    <n v="33.552069695999997"/>
  </r>
  <r>
    <x v="0"/>
    <x v="99"/>
    <x v="4"/>
    <x v="63"/>
    <x v="60"/>
    <x v="5"/>
    <x v="2"/>
    <n v="0.23898910700000001"/>
  </r>
  <r>
    <x v="0"/>
    <x v="99"/>
    <x v="4"/>
    <x v="63"/>
    <x v="60"/>
    <x v="6"/>
    <x v="2"/>
    <n v="1.0447700000000001E-2"/>
  </r>
  <r>
    <x v="0"/>
    <x v="99"/>
    <x v="4"/>
    <x v="63"/>
    <x v="60"/>
    <x v="7"/>
    <x v="2"/>
    <n v="1.8908600000000001E-3"/>
  </r>
  <r>
    <x v="0"/>
    <x v="99"/>
    <x v="4"/>
    <x v="63"/>
    <x v="60"/>
    <x v="8"/>
    <x v="2"/>
    <n v="3.2502327999999997E-2"/>
  </r>
  <r>
    <x v="0"/>
    <x v="99"/>
    <x v="4"/>
    <x v="63"/>
    <x v="60"/>
    <x v="9"/>
    <x v="2"/>
    <n v="23.505918517000001"/>
  </r>
  <r>
    <x v="0"/>
    <x v="99"/>
    <x v="4"/>
    <x v="63"/>
    <x v="60"/>
    <x v="12"/>
    <x v="2"/>
    <n v="6.3987696999999999"/>
  </r>
  <r>
    <x v="0"/>
    <x v="99"/>
    <x v="4"/>
    <x v="64"/>
    <x v="2"/>
    <x v="4"/>
    <x v="2"/>
    <n v="1.4275445259999999"/>
  </r>
  <r>
    <x v="0"/>
    <x v="99"/>
    <x v="4"/>
    <x v="64"/>
    <x v="2"/>
    <x v="5"/>
    <x v="2"/>
    <n v="3.9945141300000002"/>
  </r>
  <r>
    <x v="0"/>
    <x v="99"/>
    <x v="4"/>
    <x v="64"/>
    <x v="2"/>
    <x v="6"/>
    <x v="2"/>
    <n v="4.5271724769999997"/>
  </r>
  <r>
    <x v="0"/>
    <x v="99"/>
    <x v="4"/>
    <x v="64"/>
    <x v="2"/>
    <x v="7"/>
    <x v="2"/>
    <n v="0.110128235"/>
  </r>
  <r>
    <x v="0"/>
    <x v="99"/>
    <x v="4"/>
    <x v="64"/>
    <x v="2"/>
    <x v="8"/>
    <x v="2"/>
    <n v="6.6922973590000003"/>
  </r>
  <r>
    <x v="0"/>
    <x v="99"/>
    <x v="4"/>
    <x v="64"/>
    <x v="2"/>
    <x v="9"/>
    <x v="2"/>
    <n v="26.222065023999999"/>
  </r>
  <r>
    <x v="0"/>
    <x v="99"/>
    <x v="4"/>
    <x v="64"/>
    <x v="2"/>
    <x v="10"/>
    <x v="2"/>
    <n v="39.784952447999999"/>
  </r>
  <r>
    <x v="0"/>
    <x v="99"/>
    <x v="4"/>
    <x v="64"/>
    <x v="2"/>
    <x v="11"/>
    <x v="2"/>
    <n v="19.454660163"/>
  </r>
  <r>
    <x v="0"/>
    <x v="99"/>
    <x v="4"/>
    <x v="64"/>
    <x v="2"/>
    <x v="12"/>
    <x v="2"/>
    <n v="21.463171268"/>
  </r>
  <r>
    <x v="0"/>
    <x v="99"/>
    <x v="4"/>
    <x v="64"/>
    <x v="2"/>
    <x v="13"/>
    <x v="2"/>
    <n v="6.201103281"/>
  </r>
  <r>
    <x v="0"/>
    <x v="99"/>
    <x v="4"/>
    <x v="64"/>
    <x v="6"/>
    <x v="4"/>
    <x v="2"/>
    <n v="73.533156429000002"/>
  </r>
  <r>
    <x v="0"/>
    <x v="99"/>
    <x v="4"/>
    <x v="64"/>
    <x v="6"/>
    <x v="5"/>
    <x v="2"/>
    <n v="26.784566542"/>
  </r>
  <r>
    <x v="0"/>
    <x v="99"/>
    <x v="4"/>
    <x v="64"/>
    <x v="6"/>
    <x v="6"/>
    <x v="2"/>
    <n v="7.2954513859999999"/>
  </r>
  <r>
    <x v="0"/>
    <x v="99"/>
    <x v="4"/>
    <x v="64"/>
    <x v="6"/>
    <x v="7"/>
    <x v="2"/>
    <n v="0.55024446299999996"/>
  </r>
  <r>
    <x v="0"/>
    <x v="99"/>
    <x v="4"/>
    <x v="64"/>
    <x v="6"/>
    <x v="8"/>
    <x v="2"/>
    <n v="27.842720437000001"/>
  </r>
  <r>
    <x v="0"/>
    <x v="99"/>
    <x v="4"/>
    <x v="64"/>
    <x v="6"/>
    <x v="9"/>
    <x v="2"/>
    <n v="73.494337406"/>
  </r>
  <r>
    <x v="0"/>
    <x v="99"/>
    <x v="4"/>
    <x v="64"/>
    <x v="6"/>
    <x v="10"/>
    <x v="2"/>
    <n v="16.887799819000001"/>
  </r>
  <r>
    <x v="0"/>
    <x v="99"/>
    <x v="4"/>
    <x v="64"/>
    <x v="6"/>
    <x v="11"/>
    <x v="2"/>
    <n v="134.1388"/>
  </r>
  <r>
    <x v="0"/>
    <x v="99"/>
    <x v="4"/>
    <x v="64"/>
    <x v="6"/>
    <x v="12"/>
    <x v="2"/>
    <n v="51.779303579"/>
  </r>
  <r>
    <x v="0"/>
    <x v="99"/>
    <x v="4"/>
    <x v="64"/>
    <x v="6"/>
    <x v="13"/>
    <x v="2"/>
    <n v="371.47253000000001"/>
  </r>
  <r>
    <x v="0"/>
    <x v="99"/>
    <x v="4"/>
    <x v="64"/>
    <x v="7"/>
    <x v="4"/>
    <x v="2"/>
    <n v="0.39632752999999998"/>
  </r>
  <r>
    <x v="0"/>
    <x v="99"/>
    <x v="4"/>
    <x v="64"/>
    <x v="7"/>
    <x v="5"/>
    <x v="2"/>
    <n v="1.86416706"/>
  </r>
  <r>
    <x v="0"/>
    <x v="99"/>
    <x v="4"/>
    <x v="64"/>
    <x v="7"/>
    <x v="6"/>
    <x v="2"/>
    <n v="5.1210363919999997"/>
  </r>
  <r>
    <x v="0"/>
    <x v="99"/>
    <x v="4"/>
    <x v="64"/>
    <x v="7"/>
    <x v="7"/>
    <x v="2"/>
    <n v="0.34268546799999999"/>
  </r>
  <r>
    <x v="0"/>
    <x v="99"/>
    <x v="4"/>
    <x v="64"/>
    <x v="7"/>
    <x v="8"/>
    <x v="2"/>
    <n v="6.1023417719999999"/>
  </r>
  <r>
    <x v="0"/>
    <x v="99"/>
    <x v="4"/>
    <x v="64"/>
    <x v="7"/>
    <x v="9"/>
    <x v="2"/>
    <n v="15.868413643"/>
  </r>
  <r>
    <x v="0"/>
    <x v="99"/>
    <x v="4"/>
    <x v="64"/>
    <x v="7"/>
    <x v="10"/>
    <x v="2"/>
    <n v="17.585474660999999"/>
  </r>
  <r>
    <x v="0"/>
    <x v="99"/>
    <x v="4"/>
    <x v="64"/>
    <x v="7"/>
    <x v="11"/>
    <x v="2"/>
    <n v="29.710758126999998"/>
  </r>
  <r>
    <x v="0"/>
    <x v="99"/>
    <x v="4"/>
    <x v="64"/>
    <x v="7"/>
    <x v="12"/>
    <x v="2"/>
    <n v="6.0453498769999996"/>
  </r>
  <r>
    <x v="0"/>
    <x v="99"/>
    <x v="4"/>
    <x v="64"/>
    <x v="7"/>
    <x v="13"/>
    <x v="2"/>
    <n v="66.657360668999999"/>
  </r>
  <r>
    <x v="0"/>
    <x v="99"/>
    <x v="4"/>
    <x v="64"/>
    <x v="60"/>
    <x v="4"/>
    <x v="2"/>
    <n v="177.97425999999999"/>
  </r>
  <r>
    <x v="0"/>
    <x v="99"/>
    <x v="4"/>
    <x v="64"/>
    <x v="60"/>
    <x v="5"/>
    <x v="2"/>
    <n v="2.4291849999999999E-3"/>
  </r>
  <r>
    <x v="0"/>
    <x v="99"/>
    <x v="4"/>
    <x v="64"/>
    <x v="60"/>
    <x v="6"/>
    <x v="2"/>
    <n v="6.5270000000000004E-6"/>
  </r>
  <r>
    <x v="0"/>
    <x v="99"/>
    <x v="4"/>
    <x v="64"/>
    <x v="60"/>
    <x v="7"/>
    <x v="2"/>
    <n v="1.192E-6"/>
  </r>
  <r>
    <x v="0"/>
    <x v="99"/>
    <x v="4"/>
    <x v="64"/>
    <x v="60"/>
    <x v="8"/>
    <x v="2"/>
    <n v="2.0520999999999999E-5"/>
  </r>
  <r>
    <x v="0"/>
    <x v="99"/>
    <x v="4"/>
    <x v="64"/>
    <x v="60"/>
    <x v="9"/>
    <x v="2"/>
    <n v="2.8119E-5"/>
  </r>
  <r>
    <x v="0"/>
    <x v="99"/>
    <x v="4"/>
    <x v="64"/>
    <x v="60"/>
    <x v="12"/>
    <x v="2"/>
    <n v="3.8421999999999999E-5"/>
  </r>
  <r>
    <x v="0"/>
    <x v="99"/>
    <x v="4"/>
    <x v="65"/>
    <x v="2"/>
    <x v="4"/>
    <x v="2"/>
    <n v="3.1218063649999999"/>
  </r>
  <r>
    <x v="0"/>
    <x v="99"/>
    <x v="4"/>
    <x v="65"/>
    <x v="2"/>
    <x v="5"/>
    <x v="2"/>
    <n v="39.068082295000004"/>
  </r>
  <r>
    <x v="0"/>
    <x v="99"/>
    <x v="4"/>
    <x v="65"/>
    <x v="2"/>
    <x v="6"/>
    <x v="2"/>
    <n v="12.159477997"/>
  </r>
  <r>
    <x v="0"/>
    <x v="99"/>
    <x v="4"/>
    <x v="65"/>
    <x v="2"/>
    <x v="7"/>
    <x v="2"/>
    <n v="0.294867779"/>
  </r>
  <r>
    <x v="0"/>
    <x v="99"/>
    <x v="4"/>
    <x v="65"/>
    <x v="2"/>
    <x v="8"/>
    <x v="2"/>
    <n v="18.101695697"/>
  </r>
  <r>
    <x v="0"/>
    <x v="99"/>
    <x v="4"/>
    <x v="65"/>
    <x v="2"/>
    <x v="9"/>
    <x v="2"/>
    <n v="88.486048224000001"/>
  </r>
  <r>
    <x v="0"/>
    <x v="99"/>
    <x v="4"/>
    <x v="65"/>
    <x v="2"/>
    <x v="10"/>
    <x v="2"/>
    <n v="326.69902000000002"/>
  </r>
  <r>
    <x v="0"/>
    <x v="99"/>
    <x v="4"/>
    <x v="65"/>
    <x v="2"/>
    <x v="11"/>
    <x v="2"/>
    <n v="27.848649083000002"/>
  </r>
  <r>
    <x v="0"/>
    <x v="99"/>
    <x v="4"/>
    <x v="65"/>
    <x v="2"/>
    <x v="12"/>
    <x v="2"/>
    <n v="20.664387967"/>
  </r>
  <r>
    <x v="0"/>
    <x v="99"/>
    <x v="4"/>
    <x v="65"/>
    <x v="2"/>
    <x v="13"/>
    <x v="2"/>
    <n v="4.5786629080000001"/>
  </r>
  <r>
    <x v="0"/>
    <x v="99"/>
    <x v="4"/>
    <x v="65"/>
    <x v="6"/>
    <x v="4"/>
    <x v="2"/>
    <n v="36.820207330999999"/>
  </r>
  <r>
    <x v="0"/>
    <x v="99"/>
    <x v="4"/>
    <x v="65"/>
    <x v="6"/>
    <x v="5"/>
    <x v="2"/>
    <n v="26.512038954000001"/>
  </r>
  <r>
    <x v="0"/>
    <x v="99"/>
    <x v="4"/>
    <x v="65"/>
    <x v="6"/>
    <x v="6"/>
    <x v="2"/>
    <n v="17.313703982"/>
  </r>
  <r>
    <x v="0"/>
    <x v="99"/>
    <x v="4"/>
    <x v="65"/>
    <x v="6"/>
    <x v="7"/>
    <x v="2"/>
    <n v="0.99956241400000001"/>
  </r>
  <r>
    <x v="0"/>
    <x v="99"/>
    <x v="4"/>
    <x v="65"/>
    <x v="6"/>
    <x v="8"/>
    <x v="2"/>
    <n v="118.99415"/>
  </r>
  <r>
    <x v="0"/>
    <x v="99"/>
    <x v="4"/>
    <x v="65"/>
    <x v="6"/>
    <x v="9"/>
    <x v="2"/>
    <n v="301.72307000000001"/>
  </r>
  <r>
    <x v="0"/>
    <x v="99"/>
    <x v="4"/>
    <x v="65"/>
    <x v="6"/>
    <x v="10"/>
    <x v="2"/>
    <n v="71.909863010999999"/>
  </r>
  <r>
    <x v="0"/>
    <x v="99"/>
    <x v="4"/>
    <x v="65"/>
    <x v="6"/>
    <x v="11"/>
    <x v="2"/>
    <n v="2863.2537000000002"/>
  </r>
  <r>
    <x v="0"/>
    <x v="99"/>
    <x v="4"/>
    <x v="65"/>
    <x v="6"/>
    <x v="12"/>
    <x v="2"/>
    <n v="96.267956412000004"/>
  </r>
  <r>
    <x v="0"/>
    <x v="99"/>
    <x v="4"/>
    <x v="65"/>
    <x v="6"/>
    <x v="13"/>
    <x v="2"/>
    <n v="1623.6765"/>
  </r>
  <r>
    <x v="0"/>
    <x v="99"/>
    <x v="4"/>
    <x v="65"/>
    <x v="7"/>
    <x v="4"/>
    <x v="2"/>
    <n v="0.58371561400000005"/>
  </r>
  <r>
    <x v="0"/>
    <x v="99"/>
    <x v="4"/>
    <x v="65"/>
    <x v="7"/>
    <x v="5"/>
    <x v="2"/>
    <n v="8.6578430789999992"/>
  </r>
  <r>
    <x v="0"/>
    <x v="99"/>
    <x v="4"/>
    <x v="65"/>
    <x v="7"/>
    <x v="6"/>
    <x v="2"/>
    <n v="14.010124894"/>
  </r>
  <r>
    <x v="0"/>
    <x v="99"/>
    <x v="4"/>
    <x v="65"/>
    <x v="7"/>
    <x v="7"/>
    <x v="2"/>
    <n v="0.92034301299999999"/>
  </r>
  <r>
    <x v="0"/>
    <x v="99"/>
    <x v="4"/>
    <x v="65"/>
    <x v="7"/>
    <x v="8"/>
    <x v="2"/>
    <n v="18.071322863999999"/>
  </r>
  <r>
    <x v="0"/>
    <x v="99"/>
    <x v="4"/>
    <x v="65"/>
    <x v="7"/>
    <x v="9"/>
    <x v="2"/>
    <n v="46.551067871999997"/>
  </r>
  <r>
    <x v="0"/>
    <x v="99"/>
    <x v="4"/>
    <x v="65"/>
    <x v="7"/>
    <x v="10"/>
    <x v="2"/>
    <n v="138.4486"/>
  </r>
  <r>
    <x v="0"/>
    <x v="99"/>
    <x v="4"/>
    <x v="65"/>
    <x v="7"/>
    <x v="11"/>
    <x v="2"/>
    <n v="33.433302138000002"/>
  </r>
  <r>
    <x v="0"/>
    <x v="99"/>
    <x v="4"/>
    <x v="65"/>
    <x v="7"/>
    <x v="12"/>
    <x v="2"/>
    <n v="5.6869347929999998"/>
  </r>
  <r>
    <x v="0"/>
    <x v="99"/>
    <x v="4"/>
    <x v="65"/>
    <x v="7"/>
    <x v="13"/>
    <x v="2"/>
    <n v="67.204009835999997"/>
  </r>
  <r>
    <x v="0"/>
    <x v="99"/>
    <x v="4"/>
    <x v="65"/>
    <x v="60"/>
    <x v="4"/>
    <x v="2"/>
    <n v="118.93415"/>
  </r>
  <r>
    <x v="0"/>
    <x v="99"/>
    <x v="4"/>
    <x v="65"/>
    <x v="60"/>
    <x v="5"/>
    <x v="2"/>
    <n v="1501.8179"/>
  </r>
  <r>
    <x v="0"/>
    <x v="99"/>
    <x v="4"/>
    <x v="65"/>
    <x v="60"/>
    <x v="6"/>
    <x v="2"/>
    <n v="341.50817999999998"/>
  </r>
  <r>
    <x v="0"/>
    <x v="99"/>
    <x v="4"/>
    <x v="65"/>
    <x v="60"/>
    <x v="7"/>
    <x v="2"/>
    <n v="1.5641200000000001E-4"/>
  </r>
  <r>
    <x v="0"/>
    <x v="99"/>
    <x v="4"/>
    <x v="65"/>
    <x v="60"/>
    <x v="8"/>
    <x v="2"/>
    <n v="376.02665000000002"/>
  </r>
  <r>
    <x v="0"/>
    <x v="99"/>
    <x v="4"/>
    <x v="65"/>
    <x v="60"/>
    <x v="9"/>
    <x v="2"/>
    <n v="1237.4794999999999"/>
  </r>
  <r>
    <x v="0"/>
    <x v="99"/>
    <x v="4"/>
    <x v="65"/>
    <x v="60"/>
    <x v="10"/>
    <x v="2"/>
    <n v="68.279470246000002"/>
  </r>
  <r>
    <x v="0"/>
    <x v="99"/>
    <x v="4"/>
    <x v="65"/>
    <x v="60"/>
    <x v="12"/>
    <x v="2"/>
    <n v="210.55851000000001"/>
  </r>
  <r>
    <x v="0"/>
    <x v="99"/>
    <x v="4"/>
    <x v="66"/>
    <x v="2"/>
    <x v="4"/>
    <x v="2"/>
    <n v="7.4531270650000003"/>
  </r>
  <r>
    <x v="0"/>
    <x v="99"/>
    <x v="4"/>
    <x v="66"/>
    <x v="2"/>
    <x v="5"/>
    <x v="2"/>
    <n v="134.47192000000001"/>
  </r>
  <r>
    <x v="0"/>
    <x v="99"/>
    <x v="4"/>
    <x v="66"/>
    <x v="2"/>
    <x v="6"/>
    <x v="2"/>
    <n v="27.261162982999998"/>
  </r>
  <r>
    <x v="0"/>
    <x v="99"/>
    <x v="4"/>
    <x v="66"/>
    <x v="2"/>
    <x v="7"/>
    <x v="2"/>
    <n v="0.67705718800000003"/>
  </r>
  <r>
    <x v="0"/>
    <x v="99"/>
    <x v="4"/>
    <x v="66"/>
    <x v="2"/>
    <x v="8"/>
    <x v="2"/>
    <n v="46.204086244999999"/>
  </r>
  <r>
    <x v="0"/>
    <x v="99"/>
    <x v="4"/>
    <x v="66"/>
    <x v="2"/>
    <x v="9"/>
    <x v="2"/>
    <n v="339.23241000000002"/>
  </r>
  <r>
    <x v="0"/>
    <x v="99"/>
    <x v="4"/>
    <x v="66"/>
    <x v="2"/>
    <x v="10"/>
    <x v="2"/>
    <n v="4060.9112"/>
  </r>
  <r>
    <x v="0"/>
    <x v="99"/>
    <x v="4"/>
    <x v="66"/>
    <x v="2"/>
    <x v="11"/>
    <x v="2"/>
    <n v="76.005590119000004"/>
  </r>
  <r>
    <x v="0"/>
    <x v="99"/>
    <x v="4"/>
    <x v="66"/>
    <x v="2"/>
    <x v="12"/>
    <x v="2"/>
    <n v="15.704898033999999"/>
  </r>
  <r>
    <x v="0"/>
    <x v="99"/>
    <x v="4"/>
    <x v="66"/>
    <x v="2"/>
    <x v="13"/>
    <x v="2"/>
    <n v="23.756928501000001"/>
  </r>
  <r>
    <x v="0"/>
    <x v="99"/>
    <x v="4"/>
    <x v="66"/>
    <x v="6"/>
    <x v="4"/>
    <x v="2"/>
    <n v="527.46223999999995"/>
  </r>
  <r>
    <x v="0"/>
    <x v="99"/>
    <x v="4"/>
    <x v="66"/>
    <x v="6"/>
    <x v="5"/>
    <x v="2"/>
    <n v="142.05597"/>
  </r>
  <r>
    <x v="0"/>
    <x v="99"/>
    <x v="4"/>
    <x v="66"/>
    <x v="6"/>
    <x v="6"/>
    <x v="2"/>
    <n v="79.366943399999997"/>
  </r>
  <r>
    <x v="0"/>
    <x v="99"/>
    <x v="4"/>
    <x v="66"/>
    <x v="6"/>
    <x v="7"/>
    <x v="2"/>
    <n v="5.9250025260000001"/>
  </r>
  <r>
    <x v="0"/>
    <x v="99"/>
    <x v="4"/>
    <x v="66"/>
    <x v="6"/>
    <x v="8"/>
    <x v="2"/>
    <n v="278.28300999999999"/>
  </r>
  <r>
    <x v="0"/>
    <x v="99"/>
    <x v="4"/>
    <x v="66"/>
    <x v="6"/>
    <x v="9"/>
    <x v="2"/>
    <n v="1147.3717999999999"/>
  </r>
  <r>
    <x v="0"/>
    <x v="99"/>
    <x v="4"/>
    <x v="66"/>
    <x v="6"/>
    <x v="10"/>
    <x v="2"/>
    <n v="662.88851"/>
  </r>
  <r>
    <x v="0"/>
    <x v="99"/>
    <x v="4"/>
    <x v="66"/>
    <x v="6"/>
    <x v="11"/>
    <x v="2"/>
    <n v="5920.4744000000001"/>
  </r>
  <r>
    <x v="0"/>
    <x v="99"/>
    <x v="4"/>
    <x v="66"/>
    <x v="6"/>
    <x v="12"/>
    <x v="2"/>
    <n v="108.15810999999999"/>
  </r>
  <r>
    <x v="0"/>
    <x v="99"/>
    <x v="4"/>
    <x v="66"/>
    <x v="6"/>
    <x v="13"/>
    <x v="2"/>
    <n v="1173.6668"/>
  </r>
  <r>
    <x v="0"/>
    <x v="99"/>
    <x v="4"/>
    <x v="66"/>
    <x v="7"/>
    <x v="4"/>
    <x v="2"/>
    <n v="3.8374541099999999"/>
  </r>
  <r>
    <x v="0"/>
    <x v="99"/>
    <x v="4"/>
    <x v="66"/>
    <x v="7"/>
    <x v="5"/>
    <x v="2"/>
    <n v="34.267113662"/>
  </r>
  <r>
    <x v="0"/>
    <x v="99"/>
    <x v="4"/>
    <x v="66"/>
    <x v="7"/>
    <x v="6"/>
    <x v="2"/>
    <n v="99.319861603999996"/>
  </r>
  <r>
    <x v="0"/>
    <x v="99"/>
    <x v="4"/>
    <x v="66"/>
    <x v="7"/>
    <x v="7"/>
    <x v="2"/>
    <n v="6.6504826850000001"/>
  </r>
  <r>
    <x v="0"/>
    <x v="99"/>
    <x v="4"/>
    <x v="66"/>
    <x v="7"/>
    <x v="8"/>
    <x v="2"/>
    <n v="115.73027"/>
  </r>
  <r>
    <x v="0"/>
    <x v="99"/>
    <x v="4"/>
    <x v="66"/>
    <x v="7"/>
    <x v="9"/>
    <x v="2"/>
    <n v="305.64688000000001"/>
  </r>
  <r>
    <x v="0"/>
    <x v="99"/>
    <x v="4"/>
    <x v="66"/>
    <x v="7"/>
    <x v="10"/>
    <x v="2"/>
    <n v="1179.3150000000001"/>
  </r>
  <r>
    <x v="0"/>
    <x v="99"/>
    <x v="4"/>
    <x v="66"/>
    <x v="7"/>
    <x v="11"/>
    <x v="2"/>
    <n v="202.09944999999999"/>
  </r>
  <r>
    <x v="0"/>
    <x v="99"/>
    <x v="4"/>
    <x v="66"/>
    <x v="7"/>
    <x v="12"/>
    <x v="2"/>
    <n v="33.113288597999997"/>
  </r>
  <r>
    <x v="0"/>
    <x v="99"/>
    <x v="4"/>
    <x v="66"/>
    <x v="7"/>
    <x v="13"/>
    <x v="2"/>
    <n v="364.29570999999999"/>
  </r>
  <r>
    <x v="0"/>
    <x v="99"/>
    <x v="4"/>
    <x v="66"/>
    <x v="33"/>
    <x v="4"/>
    <x v="2"/>
    <n v="58.686645126999998"/>
  </r>
  <r>
    <x v="0"/>
    <x v="99"/>
    <x v="4"/>
    <x v="66"/>
    <x v="34"/>
    <x v="4"/>
    <x v="2"/>
    <n v="50.593056605000001"/>
  </r>
  <r>
    <x v="0"/>
    <x v="99"/>
    <x v="4"/>
    <x v="66"/>
    <x v="60"/>
    <x v="4"/>
    <x v="2"/>
    <n v="106.27460000000001"/>
  </r>
  <r>
    <x v="0"/>
    <x v="99"/>
    <x v="4"/>
    <x v="66"/>
    <x v="60"/>
    <x v="5"/>
    <x v="2"/>
    <n v="7.6094680050000001"/>
  </r>
  <r>
    <x v="0"/>
    <x v="99"/>
    <x v="4"/>
    <x v="66"/>
    <x v="60"/>
    <x v="6"/>
    <x v="2"/>
    <n v="29.298855592999999"/>
  </r>
  <r>
    <x v="0"/>
    <x v="99"/>
    <x v="4"/>
    <x v="66"/>
    <x v="60"/>
    <x v="7"/>
    <x v="2"/>
    <n v="1.4181498000000001E-2"/>
  </r>
  <r>
    <x v="0"/>
    <x v="99"/>
    <x v="4"/>
    <x v="66"/>
    <x v="60"/>
    <x v="8"/>
    <x v="2"/>
    <n v="34.508455859999998"/>
  </r>
  <r>
    <x v="0"/>
    <x v="99"/>
    <x v="4"/>
    <x v="66"/>
    <x v="60"/>
    <x v="9"/>
    <x v="2"/>
    <n v="43.822391076999999"/>
  </r>
  <r>
    <x v="0"/>
    <x v="99"/>
    <x v="4"/>
    <x v="66"/>
    <x v="60"/>
    <x v="10"/>
    <x v="2"/>
    <n v="0.335882087"/>
  </r>
  <r>
    <x v="0"/>
    <x v="99"/>
    <x v="4"/>
    <x v="66"/>
    <x v="60"/>
    <x v="12"/>
    <x v="2"/>
    <n v="0.458103119"/>
  </r>
  <r>
    <x v="0"/>
    <x v="99"/>
    <x v="4"/>
    <x v="67"/>
    <x v="2"/>
    <x v="4"/>
    <x v="2"/>
    <n v="0.28060497600000001"/>
  </r>
  <r>
    <x v="0"/>
    <x v="99"/>
    <x v="4"/>
    <x v="67"/>
    <x v="2"/>
    <x v="5"/>
    <x v="2"/>
    <n v="0.13788841099999999"/>
  </r>
  <r>
    <x v="0"/>
    <x v="99"/>
    <x v="4"/>
    <x v="67"/>
    <x v="2"/>
    <x v="6"/>
    <x v="2"/>
    <n v="1.1501429409999999"/>
  </r>
  <r>
    <x v="0"/>
    <x v="99"/>
    <x v="4"/>
    <x v="67"/>
    <x v="2"/>
    <x v="7"/>
    <x v="2"/>
    <n v="2.7677565000000001E-2"/>
  </r>
  <r>
    <x v="0"/>
    <x v="99"/>
    <x v="4"/>
    <x v="67"/>
    <x v="2"/>
    <x v="8"/>
    <x v="2"/>
    <n v="1.499509185"/>
  </r>
  <r>
    <x v="0"/>
    <x v="99"/>
    <x v="4"/>
    <x v="67"/>
    <x v="2"/>
    <x v="9"/>
    <x v="2"/>
    <n v="4.3785658200000004"/>
  </r>
  <r>
    <x v="0"/>
    <x v="99"/>
    <x v="4"/>
    <x v="67"/>
    <x v="2"/>
    <x v="10"/>
    <x v="2"/>
    <n v="16.361598333"/>
  </r>
  <r>
    <x v="0"/>
    <x v="99"/>
    <x v="4"/>
    <x v="67"/>
    <x v="2"/>
    <x v="11"/>
    <x v="2"/>
    <n v="0.36213278500000001"/>
  </r>
  <r>
    <x v="0"/>
    <x v="99"/>
    <x v="4"/>
    <x v="67"/>
    <x v="2"/>
    <x v="12"/>
    <x v="2"/>
    <n v="0.32318703799999998"/>
  </r>
  <r>
    <x v="0"/>
    <x v="99"/>
    <x v="4"/>
    <x v="67"/>
    <x v="2"/>
    <x v="13"/>
    <x v="2"/>
    <n v="0.13543509400000001"/>
  </r>
  <r>
    <x v="0"/>
    <x v="99"/>
    <x v="4"/>
    <x v="67"/>
    <x v="6"/>
    <x v="4"/>
    <x v="2"/>
    <n v="23.254564449"/>
  </r>
  <r>
    <x v="0"/>
    <x v="99"/>
    <x v="4"/>
    <x v="67"/>
    <x v="6"/>
    <x v="5"/>
    <x v="2"/>
    <n v="7.2077214129999998"/>
  </r>
  <r>
    <x v="0"/>
    <x v="99"/>
    <x v="4"/>
    <x v="67"/>
    <x v="6"/>
    <x v="6"/>
    <x v="2"/>
    <n v="5.7533125890000001"/>
  </r>
  <r>
    <x v="0"/>
    <x v="99"/>
    <x v="4"/>
    <x v="67"/>
    <x v="6"/>
    <x v="7"/>
    <x v="2"/>
    <n v="0.462451167"/>
  </r>
  <r>
    <x v="0"/>
    <x v="99"/>
    <x v="4"/>
    <x v="67"/>
    <x v="6"/>
    <x v="8"/>
    <x v="2"/>
    <n v="19.179479229999998"/>
  </r>
  <r>
    <x v="0"/>
    <x v="99"/>
    <x v="4"/>
    <x v="67"/>
    <x v="6"/>
    <x v="9"/>
    <x v="2"/>
    <n v="49.703376022"/>
  </r>
  <r>
    <x v="0"/>
    <x v="99"/>
    <x v="4"/>
    <x v="67"/>
    <x v="6"/>
    <x v="10"/>
    <x v="2"/>
    <n v="5.0233187240000001"/>
  </r>
  <r>
    <x v="0"/>
    <x v="99"/>
    <x v="4"/>
    <x v="67"/>
    <x v="6"/>
    <x v="11"/>
    <x v="2"/>
    <n v="51.755422172999999"/>
  </r>
  <r>
    <x v="0"/>
    <x v="99"/>
    <x v="4"/>
    <x v="67"/>
    <x v="6"/>
    <x v="12"/>
    <x v="2"/>
    <n v="16.417457765000002"/>
  </r>
  <r>
    <x v="0"/>
    <x v="99"/>
    <x v="4"/>
    <x v="67"/>
    <x v="6"/>
    <x v="13"/>
    <x v="2"/>
    <n v="99.800208863999998"/>
  </r>
  <r>
    <x v="0"/>
    <x v="99"/>
    <x v="4"/>
    <x v="67"/>
    <x v="7"/>
    <x v="4"/>
    <x v="2"/>
    <n v="1.5778667E-2"/>
  </r>
  <r>
    <x v="0"/>
    <x v="99"/>
    <x v="4"/>
    <x v="67"/>
    <x v="7"/>
    <x v="5"/>
    <x v="2"/>
    <n v="7.5580210999999994E-2"/>
  </r>
  <r>
    <x v="0"/>
    <x v="99"/>
    <x v="4"/>
    <x v="67"/>
    <x v="7"/>
    <x v="6"/>
    <x v="2"/>
    <n v="0.333535833"/>
  </r>
  <r>
    <x v="0"/>
    <x v="99"/>
    <x v="4"/>
    <x v="67"/>
    <x v="7"/>
    <x v="7"/>
    <x v="2"/>
    <n v="2.2480496999999999E-2"/>
  </r>
  <r>
    <x v="0"/>
    <x v="99"/>
    <x v="4"/>
    <x v="67"/>
    <x v="7"/>
    <x v="8"/>
    <x v="2"/>
    <n v="0.37042172299999998"/>
  </r>
  <r>
    <x v="0"/>
    <x v="99"/>
    <x v="4"/>
    <x v="67"/>
    <x v="7"/>
    <x v="9"/>
    <x v="2"/>
    <n v="0.98871295100000001"/>
  </r>
  <r>
    <x v="0"/>
    <x v="99"/>
    <x v="4"/>
    <x v="67"/>
    <x v="7"/>
    <x v="10"/>
    <x v="2"/>
    <n v="0.54658382900000002"/>
  </r>
  <r>
    <x v="0"/>
    <x v="99"/>
    <x v="4"/>
    <x v="67"/>
    <x v="7"/>
    <x v="11"/>
    <x v="2"/>
    <n v="0.87911610200000001"/>
  </r>
  <r>
    <x v="0"/>
    <x v="99"/>
    <x v="4"/>
    <x v="67"/>
    <x v="7"/>
    <x v="12"/>
    <x v="2"/>
    <n v="0.171468497"/>
  </r>
  <r>
    <x v="0"/>
    <x v="99"/>
    <x v="4"/>
    <x v="67"/>
    <x v="7"/>
    <x v="13"/>
    <x v="2"/>
    <n v="1.634526315"/>
  </r>
  <r>
    <x v="0"/>
    <x v="99"/>
    <x v="4"/>
    <x v="67"/>
    <x v="60"/>
    <x v="4"/>
    <x v="2"/>
    <n v="94.199234376000007"/>
  </r>
  <r>
    <x v="0"/>
    <x v="99"/>
    <x v="4"/>
    <x v="67"/>
    <x v="60"/>
    <x v="5"/>
    <x v="2"/>
    <n v="1.614799286"/>
  </r>
  <r>
    <x v="0"/>
    <x v="99"/>
    <x v="4"/>
    <x v="67"/>
    <x v="60"/>
    <x v="6"/>
    <x v="2"/>
    <n v="6.5318E-5"/>
  </r>
  <r>
    <x v="0"/>
    <x v="99"/>
    <x v="4"/>
    <x v="67"/>
    <x v="60"/>
    <x v="7"/>
    <x v="2"/>
    <n v="1.1822E-5"/>
  </r>
  <r>
    <x v="0"/>
    <x v="99"/>
    <x v="4"/>
    <x v="67"/>
    <x v="60"/>
    <x v="8"/>
    <x v="2"/>
    <n v="2.03208E-4"/>
  </r>
  <r>
    <x v="0"/>
    <x v="99"/>
    <x v="4"/>
    <x v="67"/>
    <x v="60"/>
    <x v="9"/>
    <x v="2"/>
    <n v="3.218177E-3"/>
  </r>
  <r>
    <x v="0"/>
    <x v="99"/>
    <x v="4"/>
    <x v="67"/>
    <x v="60"/>
    <x v="10"/>
    <x v="2"/>
    <n v="2.6077799999999998E-4"/>
  </r>
  <r>
    <x v="0"/>
    <x v="99"/>
    <x v="4"/>
    <x v="67"/>
    <x v="60"/>
    <x v="12"/>
    <x v="2"/>
    <n v="3.8187399999999998E-4"/>
  </r>
  <r>
    <x v="0"/>
    <x v="99"/>
    <x v="4"/>
    <x v="68"/>
    <x v="2"/>
    <x v="4"/>
    <x v="2"/>
    <n v="1.285606799"/>
  </r>
  <r>
    <x v="0"/>
    <x v="99"/>
    <x v="4"/>
    <x v="68"/>
    <x v="2"/>
    <x v="5"/>
    <x v="2"/>
    <n v="1.3281643869999999"/>
  </r>
  <r>
    <x v="0"/>
    <x v="99"/>
    <x v="4"/>
    <x v="68"/>
    <x v="2"/>
    <x v="6"/>
    <x v="2"/>
    <n v="5.2846075050000003"/>
  </r>
  <r>
    <x v="0"/>
    <x v="99"/>
    <x v="4"/>
    <x v="68"/>
    <x v="2"/>
    <x v="7"/>
    <x v="2"/>
    <n v="0.12780116699999999"/>
  </r>
  <r>
    <x v="0"/>
    <x v="99"/>
    <x v="4"/>
    <x v="68"/>
    <x v="2"/>
    <x v="8"/>
    <x v="2"/>
    <n v="7.2679726540000003"/>
  </r>
  <r>
    <x v="0"/>
    <x v="99"/>
    <x v="4"/>
    <x v="68"/>
    <x v="2"/>
    <x v="9"/>
    <x v="2"/>
    <n v="23.217252908999999"/>
  </r>
  <r>
    <x v="0"/>
    <x v="99"/>
    <x v="4"/>
    <x v="68"/>
    <x v="2"/>
    <x v="10"/>
    <x v="2"/>
    <n v="429.52924999999999"/>
  </r>
  <r>
    <x v="0"/>
    <x v="99"/>
    <x v="4"/>
    <x v="68"/>
    <x v="2"/>
    <x v="11"/>
    <x v="2"/>
    <n v="1.5906512589999999"/>
  </r>
  <r>
    <x v="0"/>
    <x v="99"/>
    <x v="4"/>
    <x v="68"/>
    <x v="2"/>
    <x v="12"/>
    <x v="2"/>
    <n v="1.3667405260000001"/>
  </r>
  <r>
    <x v="0"/>
    <x v="99"/>
    <x v="4"/>
    <x v="68"/>
    <x v="2"/>
    <x v="13"/>
    <x v="2"/>
    <n v="0.57252568199999998"/>
  </r>
  <r>
    <x v="0"/>
    <x v="99"/>
    <x v="4"/>
    <x v="68"/>
    <x v="6"/>
    <x v="4"/>
    <x v="2"/>
    <n v="102.00818"/>
  </r>
  <r>
    <x v="0"/>
    <x v="99"/>
    <x v="4"/>
    <x v="68"/>
    <x v="6"/>
    <x v="5"/>
    <x v="2"/>
    <n v="55.960125099999999"/>
  </r>
  <r>
    <x v="0"/>
    <x v="99"/>
    <x v="4"/>
    <x v="68"/>
    <x v="6"/>
    <x v="6"/>
    <x v="2"/>
    <n v="27.821132859999999"/>
  </r>
  <r>
    <x v="0"/>
    <x v="99"/>
    <x v="4"/>
    <x v="68"/>
    <x v="6"/>
    <x v="7"/>
    <x v="2"/>
    <n v="2.1749563510000001"/>
  </r>
  <r>
    <x v="0"/>
    <x v="99"/>
    <x v="4"/>
    <x v="68"/>
    <x v="6"/>
    <x v="8"/>
    <x v="2"/>
    <n v="98.264662716999993"/>
  </r>
  <r>
    <x v="0"/>
    <x v="99"/>
    <x v="4"/>
    <x v="68"/>
    <x v="6"/>
    <x v="9"/>
    <x v="2"/>
    <n v="291.02814999999998"/>
  </r>
  <r>
    <x v="0"/>
    <x v="99"/>
    <x v="4"/>
    <x v="68"/>
    <x v="6"/>
    <x v="10"/>
    <x v="2"/>
    <n v="95.204212128999998"/>
  </r>
  <r>
    <x v="0"/>
    <x v="99"/>
    <x v="4"/>
    <x v="68"/>
    <x v="6"/>
    <x v="11"/>
    <x v="2"/>
    <n v="283.82486999999998"/>
  </r>
  <r>
    <x v="0"/>
    <x v="99"/>
    <x v="4"/>
    <x v="68"/>
    <x v="6"/>
    <x v="12"/>
    <x v="2"/>
    <n v="72.290624557000001"/>
  </r>
  <r>
    <x v="0"/>
    <x v="99"/>
    <x v="4"/>
    <x v="68"/>
    <x v="6"/>
    <x v="13"/>
    <x v="2"/>
    <n v="423.28649000000001"/>
  </r>
  <r>
    <x v="0"/>
    <x v="99"/>
    <x v="4"/>
    <x v="68"/>
    <x v="7"/>
    <x v="4"/>
    <x v="2"/>
    <n v="6.9716676000000005E-2"/>
  </r>
  <r>
    <x v="0"/>
    <x v="99"/>
    <x v="4"/>
    <x v="68"/>
    <x v="7"/>
    <x v="5"/>
    <x v="2"/>
    <n v="0.45497356300000003"/>
  </r>
  <r>
    <x v="0"/>
    <x v="99"/>
    <x v="4"/>
    <x v="68"/>
    <x v="7"/>
    <x v="6"/>
    <x v="2"/>
    <n v="1.5376582080000001"/>
  </r>
  <r>
    <x v="0"/>
    <x v="99"/>
    <x v="4"/>
    <x v="68"/>
    <x v="7"/>
    <x v="7"/>
    <x v="2"/>
    <n v="0.103265831"/>
  </r>
  <r>
    <x v="0"/>
    <x v="99"/>
    <x v="4"/>
    <x v="68"/>
    <x v="7"/>
    <x v="8"/>
    <x v="2"/>
    <n v="1.7860987770000001"/>
  </r>
  <r>
    <x v="0"/>
    <x v="99"/>
    <x v="4"/>
    <x v="68"/>
    <x v="7"/>
    <x v="9"/>
    <x v="2"/>
    <n v="4.6812602610000003"/>
  </r>
  <r>
    <x v="0"/>
    <x v="99"/>
    <x v="4"/>
    <x v="68"/>
    <x v="7"/>
    <x v="10"/>
    <x v="2"/>
    <n v="10.062789473"/>
  </r>
  <r>
    <x v="0"/>
    <x v="99"/>
    <x v="4"/>
    <x v="68"/>
    <x v="7"/>
    <x v="11"/>
    <x v="2"/>
    <n v="3.7397319649999998"/>
  </r>
  <r>
    <x v="0"/>
    <x v="99"/>
    <x v="4"/>
    <x v="68"/>
    <x v="7"/>
    <x v="12"/>
    <x v="2"/>
    <n v="0.72544319800000001"/>
  </r>
  <r>
    <x v="0"/>
    <x v="99"/>
    <x v="4"/>
    <x v="68"/>
    <x v="7"/>
    <x v="13"/>
    <x v="2"/>
    <n v="6.9154127159999996"/>
  </r>
  <r>
    <x v="0"/>
    <x v="99"/>
    <x v="4"/>
    <x v="68"/>
    <x v="33"/>
    <x v="4"/>
    <x v="2"/>
    <n v="6.6395395759999998"/>
  </r>
  <r>
    <x v="0"/>
    <x v="99"/>
    <x v="4"/>
    <x v="68"/>
    <x v="34"/>
    <x v="4"/>
    <x v="2"/>
    <n v="301.89458000000002"/>
  </r>
  <r>
    <x v="0"/>
    <x v="99"/>
    <x v="4"/>
    <x v="68"/>
    <x v="60"/>
    <x v="4"/>
    <x v="2"/>
    <n v="353.57026999999999"/>
  </r>
  <r>
    <x v="0"/>
    <x v="99"/>
    <x v="4"/>
    <x v="68"/>
    <x v="60"/>
    <x v="5"/>
    <x v="2"/>
    <n v="39.453139020000002"/>
  </r>
  <r>
    <x v="0"/>
    <x v="99"/>
    <x v="4"/>
    <x v="68"/>
    <x v="60"/>
    <x v="6"/>
    <x v="2"/>
    <n v="73.131846257000007"/>
  </r>
  <r>
    <x v="0"/>
    <x v="99"/>
    <x v="4"/>
    <x v="68"/>
    <x v="60"/>
    <x v="7"/>
    <x v="2"/>
    <n v="1.81208E-3"/>
  </r>
  <r>
    <x v="0"/>
    <x v="99"/>
    <x v="4"/>
    <x v="68"/>
    <x v="60"/>
    <x v="8"/>
    <x v="2"/>
    <n v="81.844888944000004"/>
  </r>
  <r>
    <x v="0"/>
    <x v="99"/>
    <x v="4"/>
    <x v="68"/>
    <x v="60"/>
    <x v="9"/>
    <x v="2"/>
    <n v="179.0703"/>
  </r>
  <r>
    <x v="0"/>
    <x v="99"/>
    <x v="4"/>
    <x v="68"/>
    <x v="60"/>
    <x v="10"/>
    <x v="2"/>
    <n v="5.6057119999999997E-3"/>
  </r>
  <r>
    <x v="0"/>
    <x v="99"/>
    <x v="4"/>
    <x v="68"/>
    <x v="60"/>
    <x v="12"/>
    <x v="2"/>
    <n v="5.8535374000000001E-2"/>
  </r>
  <r>
    <x v="0"/>
    <x v="99"/>
    <x v="4"/>
    <x v="69"/>
    <x v="2"/>
    <x v="4"/>
    <x v="2"/>
    <n v="1.1788070079999999"/>
  </r>
  <r>
    <x v="0"/>
    <x v="99"/>
    <x v="4"/>
    <x v="69"/>
    <x v="2"/>
    <x v="5"/>
    <x v="2"/>
    <n v="1.19869618"/>
  </r>
  <r>
    <x v="0"/>
    <x v="99"/>
    <x v="4"/>
    <x v="69"/>
    <x v="2"/>
    <x v="6"/>
    <x v="2"/>
    <n v="4.9109532229999999"/>
  </r>
  <r>
    <x v="0"/>
    <x v="99"/>
    <x v="4"/>
    <x v="69"/>
    <x v="2"/>
    <x v="7"/>
    <x v="2"/>
    <n v="0.118411398"/>
  </r>
  <r>
    <x v="0"/>
    <x v="99"/>
    <x v="4"/>
    <x v="69"/>
    <x v="2"/>
    <x v="8"/>
    <x v="2"/>
    <n v="6.7658882050000004"/>
  </r>
  <r>
    <x v="0"/>
    <x v="99"/>
    <x v="4"/>
    <x v="69"/>
    <x v="2"/>
    <x v="9"/>
    <x v="2"/>
    <n v="21.566920289999999"/>
  </r>
  <r>
    <x v="0"/>
    <x v="99"/>
    <x v="4"/>
    <x v="69"/>
    <x v="2"/>
    <x v="10"/>
    <x v="2"/>
    <n v="267.49849"/>
  </r>
  <r>
    <x v="0"/>
    <x v="99"/>
    <x v="4"/>
    <x v="69"/>
    <x v="2"/>
    <x v="11"/>
    <x v="2"/>
    <n v="0.94425725000000005"/>
  </r>
  <r>
    <x v="0"/>
    <x v="99"/>
    <x v="4"/>
    <x v="69"/>
    <x v="2"/>
    <x v="12"/>
    <x v="2"/>
    <n v="0.72836149299999997"/>
  </r>
  <r>
    <x v="0"/>
    <x v="99"/>
    <x v="4"/>
    <x v="69"/>
    <x v="2"/>
    <x v="13"/>
    <x v="2"/>
    <n v="0.30049966"/>
  </r>
  <r>
    <x v="0"/>
    <x v="99"/>
    <x v="4"/>
    <x v="69"/>
    <x v="6"/>
    <x v="4"/>
    <x v="2"/>
    <n v="55.393715954999998"/>
  </r>
  <r>
    <x v="0"/>
    <x v="99"/>
    <x v="4"/>
    <x v="69"/>
    <x v="6"/>
    <x v="5"/>
    <x v="2"/>
    <n v="43.210273213000001"/>
  </r>
  <r>
    <x v="0"/>
    <x v="99"/>
    <x v="4"/>
    <x v="69"/>
    <x v="6"/>
    <x v="6"/>
    <x v="2"/>
    <n v="25.537079401"/>
  </r>
  <r>
    <x v="0"/>
    <x v="99"/>
    <x v="4"/>
    <x v="69"/>
    <x v="6"/>
    <x v="7"/>
    <x v="2"/>
    <n v="2.013787035"/>
  </r>
  <r>
    <x v="0"/>
    <x v="99"/>
    <x v="4"/>
    <x v="69"/>
    <x v="6"/>
    <x v="8"/>
    <x v="2"/>
    <n v="89.726797160999993"/>
  </r>
  <r>
    <x v="0"/>
    <x v="99"/>
    <x v="4"/>
    <x v="69"/>
    <x v="6"/>
    <x v="9"/>
    <x v="2"/>
    <n v="262.34843000000001"/>
  </r>
  <r>
    <x v="0"/>
    <x v="99"/>
    <x v="4"/>
    <x v="69"/>
    <x v="6"/>
    <x v="10"/>
    <x v="2"/>
    <n v="61.99828591"/>
  </r>
  <r>
    <x v="0"/>
    <x v="99"/>
    <x v="4"/>
    <x v="69"/>
    <x v="6"/>
    <x v="11"/>
    <x v="2"/>
    <n v="267.02366000000001"/>
  </r>
  <r>
    <x v="0"/>
    <x v="99"/>
    <x v="4"/>
    <x v="69"/>
    <x v="6"/>
    <x v="12"/>
    <x v="2"/>
    <n v="37.443919444000002"/>
  </r>
  <r>
    <x v="0"/>
    <x v="99"/>
    <x v="4"/>
    <x v="69"/>
    <x v="6"/>
    <x v="13"/>
    <x v="2"/>
    <n v="225.53013000000001"/>
  </r>
  <r>
    <x v="0"/>
    <x v="99"/>
    <x v="4"/>
    <x v="69"/>
    <x v="7"/>
    <x v="4"/>
    <x v="2"/>
    <n v="5.1924732000000001E-2"/>
  </r>
  <r>
    <x v="0"/>
    <x v="99"/>
    <x v="4"/>
    <x v="69"/>
    <x v="7"/>
    <x v="5"/>
    <x v="2"/>
    <n v="0.39958171199999998"/>
  </r>
  <r>
    <x v="0"/>
    <x v="99"/>
    <x v="4"/>
    <x v="69"/>
    <x v="7"/>
    <x v="6"/>
    <x v="2"/>
    <n v="1.426993465"/>
  </r>
  <r>
    <x v="0"/>
    <x v="99"/>
    <x v="4"/>
    <x v="69"/>
    <x v="7"/>
    <x v="7"/>
    <x v="2"/>
    <n v="9.5978870999999993E-2"/>
  </r>
  <r>
    <x v="0"/>
    <x v="99"/>
    <x v="4"/>
    <x v="69"/>
    <x v="7"/>
    <x v="8"/>
    <x v="2"/>
    <n v="1.647679431"/>
  </r>
  <r>
    <x v="0"/>
    <x v="99"/>
    <x v="4"/>
    <x v="69"/>
    <x v="7"/>
    <x v="9"/>
    <x v="2"/>
    <n v="4.3240204220000003"/>
  </r>
  <r>
    <x v="0"/>
    <x v="99"/>
    <x v="4"/>
    <x v="69"/>
    <x v="7"/>
    <x v="10"/>
    <x v="2"/>
    <n v="6.2491021870000001"/>
  </r>
  <r>
    <x v="0"/>
    <x v="99"/>
    <x v="4"/>
    <x v="69"/>
    <x v="7"/>
    <x v="11"/>
    <x v="2"/>
    <n v="2.0425338119999998"/>
  </r>
  <r>
    <x v="0"/>
    <x v="99"/>
    <x v="4"/>
    <x v="69"/>
    <x v="7"/>
    <x v="12"/>
    <x v="2"/>
    <n v="0.38779601800000002"/>
  </r>
  <r>
    <x v="0"/>
    <x v="99"/>
    <x v="4"/>
    <x v="69"/>
    <x v="7"/>
    <x v="13"/>
    <x v="2"/>
    <n v="3.7162377219999998"/>
  </r>
  <r>
    <x v="0"/>
    <x v="99"/>
    <x v="4"/>
    <x v="69"/>
    <x v="33"/>
    <x v="4"/>
    <x v="2"/>
    <n v="4.1933924950000003"/>
  </r>
  <r>
    <x v="0"/>
    <x v="99"/>
    <x v="4"/>
    <x v="69"/>
    <x v="34"/>
    <x v="4"/>
    <x v="2"/>
    <n v="54.014835077999997"/>
  </r>
  <r>
    <x v="0"/>
    <x v="99"/>
    <x v="4"/>
    <x v="69"/>
    <x v="60"/>
    <x v="4"/>
    <x v="2"/>
    <n v="319.70130999999998"/>
  </r>
  <r>
    <x v="0"/>
    <x v="99"/>
    <x v="4"/>
    <x v="69"/>
    <x v="60"/>
    <x v="5"/>
    <x v="2"/>
    <n v="17.270507995999999"/>
  </r>
  <r>
    <x v="0"/>
    <x v="99"/>
    <x v="4"/>
    <x v="69"/>
    <x v="60"/>
    <x v="6"/>
    <x v="2"/>
    <n v="17.299248275"/>
  </r>
  <r>
    <x v="0"/>
    <x v="99"/>
    <x v="4"/>
    <x v="69"/>
    <x v="60"/>
    <x v="7"/>
    <x v="2"/>
    <n v="1.177841E-3"/>
  </r>
  <r>
    <x v="0"/>
    <x v="99"/>
    <x v="4"/>
    <x v="69"/>
    <x v="60"/>
    <x v="8"/>
    <x v="2"/>
    <n v="20.295399294999999"/>
  </r>
  <r>
    <x v="0"/>
    <x v="99"/>
    <x v="4"/>
    <x v="69"/>
    <x v="60"/>
    <x v="9"/>
    <x v="2"/>
    <n v="60.313226610000001"/>
  </r>
  <r>
    <x v="0"/>
    <x v="99"/>
    <x v="4"/>
    <x v="69"/>
    <x v="60"/>
    <x v="10"/>
    <x v="2"/>
    <n v="5.215562E-3"/>
  </r>
  <r>
    <x v="0"/>
    <x v="99"/>
    <x v="4"/>
    <x v="69"/>
    <x v="60"/>
    <x v="12"/>
    <x v="2"/>
    <n v="3.8047662000000003E-2"/>
  </r>
  <r>
    <x v="0"/>
    <x v="99"/>
    <x v="4"/>
    <x v="70"/>
    <x v="2"/>
    <x v="4"/>
    <x v="2"/>
    <n v="30.289529608999999"/>
  </r>
  <r>
    <x v="0"/>
    <x v="99"/>
    <x v="4"/>
    <x v="70"/>
    <x v="2"/>
    <x v="5"/>
    <x v="2"/>
    <n v="144.46904000000001"/>
  </r>
  <r>
    <x v="0"/>
    <x v="99"/>
    <x v="4"/>
    <x v="70"/>
    <x v="2"/>
    <x v="6"/>
    <x v="2"/>
    <n v="126.65888"/>
  </r>
  <r>
    <x v="0"/>
    <x v="99"/>
    <x v="4"/>
    <x v="70"/>
    <x v="2"/>
    <x v="7"/>
    <x v="2"/>
    <n v="3.0394033349999998"/>
  </r>
  <r>
    <x v="0"/>
    <x v="99"/>
    <x v="4"/>
    <x v="70"/>
    <x v="2"/>
    <x v="8"/>
    <x v="2"/>
    <n v="171.21115"/>
  </r>
  <r>
    <x v="0"/>
    <x v="99"/>
    <x v="4"/>
    <x v="70"/>
    <x v="2"/>
    <x v="9"/>
    <x v="2"/>
    <n v="620.57171000000005"/>
  </r>
  <r>
    <x v="0"/>
    <x v="99"/>
    <x v="4"/>
    <x v="70"/>
    <x v="2"/>
    <x v="10"/>
    <x v="2"/>
    <n v="9588.4887999999992"/>
  </r>
  <r>
    <x v="0"/>
    <x v="99"/>
    <x v="4"/>
    <x v="70"/>
    <x v="2"/>
    <x v="11"/>
    <x v="2"/>
    <n v="28.627263964000001"/>
  </r>
  <r>
    <x v="0"/>
    <x v="99"/>
    <x v="4"/>
    <x v="70"/>
    <x v="2"/>
    <x v="12"/>
    <x v="2"/>
    <n v="15.00758656"/>
  </r>
  <r>
    <x v="0"/>
    <x v="99"/>
    <x v="4"/>
    <x v="70"/>
    <x v="2"/>
    <x v="13"/>
    <x v="2"/>
    <n v="12.559853792"/>
  </r>
  <r>
    <x v="0"/>
    <x v="99"/>
    <x v="4"/>
    <x v="70"/>
    <x v="6"/>
    <x v="4"/>
    <x v="2"/>
    <n v="5.2896344510000004"/>
  </r>
  <r>
    <x v="0"/>
    <x v="99"/>
    <x v="4"/>
    <x v="70"/>
    <x v="6"/>
    <x v="5"/>
    <x v="2"/>
    <n v="2.6826504930000001"/>
  </r>
  <r>
    <x v="0"/>
    <x v="99"/>
    <x v="4"/>
    <x v="70"/>
    <x v="6"/>
    <x v="6"/>
    <x v="2"/>
    <n v="0.58011940100000003"/>
  </r>
  <r>
    <x v="0"/>
    <x v="99"/>
    <x v="4"/>
    <x v="70"/>
    <x v="6"/>
    <x v="7"/>
    <x v="2"/>
    <n v="1.5963829999999998E-2"/>
  </r>
  <r>
    <x v="0"/>
    <x v="99"/>
    <x v="4"/>
    <x v="70"/>
    <x v="6"/>
    <x v="8"/>
    <x v="2"/>
    <n v="1.7604663920000001"/>
  </r>
  <r>
    <x v="0"/>
    <x v="99"/>
    <x v="4"/>
    <x v="70"/>
    <x v="6"/>
    <x v="9"/>
    <x v="2"/>
    <n v="21.150877035000001"/>
  </r>
  <r>
    <x v="0"/>
    <x v="99"/>
    <x v="4"/>
    <x v="70"/>
    <x v="6"/>
    <x v="10"/>
    <x v="2"/>
    <n v="5.6940249859999996"/>
  </r>
  <r>
    <x v="0"/>
    <x v="99"/>
    <x v="4"/>
    <x v="70"/>
    <x v="6"/>
    <x v="11"/>
    <x v="2"/>
    <n v="305.93921"/>
  </r>
  <r>
    <x v="0"/>
    <x v="99"/>
    <x v="4"/>
    <x v="70"/>
    <x v="6"/>
    <x v="12"/>
    <x v="2"/>
    <n v="3.0667724179999998"/>
  </r>
  <r>
    <x v="0"/>
    <x v="99"/>
    <x v="4"/>
    <x v="70"/>
    <x v="6"/>
    <x v="13"/>
    <x v="2"/>
    <n v="23.758066353"/>
  </r>
  <r>
    <x v="0"/>
    <x v="99"/>
    <x v="4"/>
    <x v="70"/>
    <x v="7"/>
    <x v="4"/>
    <x v="2"/>
    <n v="0.63564841999999999"/>
  </r>
  <r>
    <x v="0"/>
    <x v="99"/>
    <x v="4"/>
    <x v="70"/>
    <x v="7"/>
    <x v="5"/>
    <x v="2"/>
    <n v="25.560816332999998"/>
  </r>
  <r>
    <x v="0"/>
    <x v="99"/>
    <x v="4"/>
    <x v="70"/>
    <x v="7"/>
    <x v="6"/>
    <x v="2"/>
    <n v="19.712871078999999"/>
  </r>
  <r>
    <x v="0"/>
    <x v="99"/>
    <x v="4"/>
    <x v="70"/>
    <x v="7"/>
    <x v="7"/>
    <x v="2"/>
    <n v="1.0959257360000001"/>
  </r>
  <r>
    <x v="0"/>
    <x v="99"/>
    <x v="4"/>
    <x v="70"/>
    <x v="7"/>
    <x v="8"/>
    <x v="2"/>
    <n v="41.368043012999998"/>
  </r>
  <r>
    <x v="0"/>
    <x v="99"/>
    <x v="4"/>
    <x v="70"/>
    <x v="7"/>
    <x v="9"/>
    <x v="2"/>
    <n v="98.147040457000003"/>
  </r>
  <r>
    <x v="0"/>
    <x v="99"/>
    <x v="4"/>
    <x v="70"/>
    <x v="7"/>
    <x v="10"/>
    <x v="2"/>
    <n v="222.64078000000001"/>
  </r>
  <r>
    <x v="0"/>
    <x v="99"/>
    <x v="4"/>
    <x v="70"/>
    <x v="7"/>
    <x v="11"/>
    <x v="2"/>
    <n v="40.273278722999997"/>
  </r>
  <r>
    <x v="0"/>
    <x v="99"/>
    <x v="4"/>
    <x v="70"/>
    <x v="7"/>
    <x v="12"/>
    <x v="2"/>
    <n v="6.9155146829999996"/>
  </r>
  <r>
    <x v="0"/>
    <x v="99"/>
    <x v="4"/>
    <x v="70"/>
    <x v="7"/>
    <x v="13"/>
    <x v="2"/>
    <n v="124.14181000000001"/>
  </r>
  <r>
    <x v="0"/>
    <x v="99"/>
    <x v="4"/>
    <x v="70"/>
    <x v="60"/>
    <x v="4"/>
    <x v="2"/>
    <n v="52.524917225999999"/>
  </r>
  <r>
    <x v="0"/>
    <x v="99"/>
    <x v="4"/>
    <x v="70"/>
    <x v="60"/>
    <x v="5"/>
    <x v="2"/>
    <n v="32.629238419000004"/>
  </r>
  <r>
    <x v="0"/>
    <x v="99"/>
    <x v="4"/>
    <x v="70"/>
    <x v="60"/>
    <x v="6"/>
    <x v="2"/>
    <n v="125.14176"/>
  </r>
  <r>
    <x v="0"/>
    <x v="99"/>
    <x v="4"/>
    <x v="70"/>
    <x v="60"/>
    <x v="7"/>
    <x v="2"/>
    <n v="3.151427E-3"/>
  </r>
  <r>
    <x v="0"/>
    <x v="99"/>
    <x v="4"/>
    <x v="70"/>
    <x v="60"/>
    <x v="8"/>
    <x v="2"/>
    <n v="143.07333"/>
  </r>
  <r>
    <x v="0"/>
    <x v="99"/>
    <x v="4"/>
    <x v="70"/>
    <x v="60"/>
    <x v="9"/>
    <x v="2"/>
    <n v="186.52429000000001"/>
  </r>
  <r>
    <x v="0"/>
    <x v="99"/>
    <x v="4"/>
    <x v="70"/>
    <x v="60"/>
    <x v="10"/>
    <x v="2"/>
    <n v="3.129331E-3"/>
  </r>
  <r>
    <x v="0"/>
    <x v="99"/>
    <x v="4"/>
    <x v="70"/>
    <x v="60"/>
    <x v="12"/>
    <x v="2"/>
    <n v="0.10180016"/>
  </r>
  <r>
    <x v="0"/>
    <x v="99"/>
    <x v="5"/>
    <x v="57"/>
    <x v="2"/>
    <x v="4"/>
    <x v="2"/>
    <n v="0.28922423800000002"/>
  </r>
  <r>
    <x v="0"/>
    <x v="99"/>
    <x v="5"/>
    <x v="57"/>
    <x v="2"/>
    <x v="5"/>
    <x v="2"/>
    <n v="37.751239968"/>
  </r>
  <r>
    <x v="0"/>
    <x v="99"/>
    <x v="5"/>
    <x v="57"/>
    <x v="2"/>
    <x v="6"/>
    <x v="2"/>
    <n v="2.534477823"/>
  </r>
  <r>
    <x v="0"/>
    <x v="99"/>
    <x v="5"/>
    <x v="57"/>
    <x v="2"/>
    <x v="7"/>
    <x v="2"/>
    <n v="1.5629643150000001"/>
  </r>
  <r>
    <x v="0"/>
    <x v="99"/>
    <x v="5"/>
    <x v="57"/>
    <x v="2"/>
    <x v="8"/>
    <x v="2"/>
    <n v="4.5150662700000002"/>
  </r>
  <r>
    <x v="0"/>
    <x v="99"/>
    <x v="5"/>
    <x v="57"/>
    <x v="2"/>
    <x v="9"/>
    <x v="2"/>
    <n v="57.364932215000003"/>
  </r>
  <r>
    <x v="0"/>
    <x v="99"/>
    <x v="5"/>
    <x v="57"/>
    <x v="2"/>
    <x v="10"/>
    <x v="2"/>
    <n v="123.97917"/>
  </r>
  <r>
    <x v="0"/>
    <x v="99"/>
    <x v="5"/>
    <x v="57"/>
    <x v="2"/>
    <x v="11"/>
    <x v="2"/>
    <n v="4.3327329969999999"/>
  </r>
  <r>
    <x v="0"/>
    <x v="99"/>
    <x v="5"/>
    <x v="57"/>
    <x v="2"/>
    <x v="12"/>
    <x v="2"/>
    <n v="0.938211409"/>
  </r>
  <r>
    <x v="0"/>
    <x v="99"/>
    <x v="5"/>
    <x v="57"/>
    <x v="2"/>
    <x v="13"/>
    <x v="2"/>
    <n v="2.2441195729999999"/>
  </r>
  <r>
    <x v="0"/>
    <x v="99"/>
    <x v="5"/>
    <x v="57"/>
    <x v="6"/>
    <x v="4"/>
    <x v="2"/>
    <n v="31.455052994999999"/>
  </r>
  <r>
    <x v="0"/>
    <x v="99"/>
    <x v="5"/>
    <x v="57"/>
    <x v="6"/>
    <x v="5"/>
    <x v="2"/>
    <n v="21.254759786000001"/>
  </r>
  <r>
    <x v="0"/>
    <x v="99"/>
    <x v="5"/>
    <x v="57"/>
    <x v="6"/>
    <x v="6"/>
    <x v="2"/>
    <n v="4.8782363279999998"/>
  </r>
  <r>
    <x v="0"/>
    <x v="99"/>
    <x v="5"/>
    <x v="57"/>
    <x v="6"/>
    <x v="7"/>
    <x v="2"/>
    <n v="1.2382234830000001"/>
  </r>
  <r>
    <x v="0"/>
    <x v="99"/>
    <x v="5"/>
    <x v="57"/>
    <x v="6"/>
    <x v="8"/>
    <x v="2"/>
    <n v="10.609585467"/>
  </r>
  <r>
    <x v="0"/>
    <x v="99"/>
    <x v="5"/>
    <x v="57"/>
    <x v="6"/>
    <x v="9"/>
    <x v="2"/>
    <n v="104.43183000000001"/>
  </r>
  <r>
    <x v="0"/>
    <x v="99"/>
    <x v="5"/>
    <x v="57"/>
    <x v="6"/>
    <x v="10"/>
    <x v="2"/>
    <n v="89.346601190000001"/>
  </r>
  <r>
    <x v="0"/>
    <x v="99"/>
    <x v="5"/>
    <x v="57"/>
    <x v="6"/>
    <x v="11"/>
    <x v="2"/>
    <n v="326.34958999999998"/>
  </r>
  <r>
    <x v="0"/>
    <x v="99"/>
    <x v="5"/>
    <x v="57"/>
    <x v="6"/>
    <x v="12"/>
    <x v="2"/>
    <n v="9.1337762250000001"/>
  </r>
  <r>
    <x v="0"/>
    <x v="99"/>
    <x v="5"/>
    <x v="57"/>
    <x v="6"/>
    <x v="13"/>
    <x v="2"/>
    <n v="175.13256000000001"/>
  </r>
  <r>
    <x v="0"/>
    <x v="99"/>
    <x v="5"/>
    <x v="57"/>
    <x v="6"/>
    <x v="14"/>
    <x v="2"/>
    <n v="2.1240699999999999E-4"/>
  </r>
  <r>
    <x v="0"/>
    <x v="99"/>
    <x v="5"/>
    <x v="57"/>
    <x v="7"/>
    <x v="4"/>
    <x v="2"/>
    <n v="1.0988843340000001"/>
  </r>
  <r>
    <x v="0"/>
    <x v="99"/>
    <x v="5"/>
    <x v="57"/>
    <x v="7"/>
    <x v="5"/>
    <x v="2"/>
    <n v="3.852697832"/>
  </r>
  <r>
    <x v="0"/>
    <x v="99"/>
    <x v="5"/>
    <x v="57"/>
    <x v="7"/>
    <x v="6"/>
    <x v="2"/>
    <n v="6.587356346"/>
  </r>
  <r>
    <x v="0"/>
    <x v="99"/>
    <x v="5"/>
    <x v="57"/>
    <x v="7"/>
    <x v="7"/>
    <x v="2"/>
    <n v="1.108480565"/>
  </r>
  <r>
    <x v="0"/>
    <x v="99"/>
    <x v="5"/>
    <x v="57"/>
    <x v="7"/>
    <x v="8"/>
    <x v="2"/>
    <n v="5.7247913940000004"/>
  </r>
  <r>
    <x v="0"/>
    <x v="99"/>
    <x v="5"/>
    <x v="57"/>
    <x v="7"/>
    <x v="9"/>
    <x v="2"/>
    <n v="40.629489872000001"/>
  </r>
  <r>
    <x v="0"/>
    <x v="99"/>
    <x v="5"/>
    <x v="57"/>
    <x v="7"/>
    <x v="10"/>
    <x v="2"/>
    <n v="31.692678212000001"/>
  </r>
  <r>
    <x v="0"/>
    <x v="99"/>
    <x v="5"/>
    <x v="57"/>
    <x v="7"/>
    <x v="11"/>
    <x v="2"/>
    <n v="8.5160492199999993"/>
  </r>
  <r>
    <x v="0"/>
    <x v="99"/>
    <x v="5"/>
    <x v="57"/>
    <x v="7"/>
    <x v="12"/>
    <x v="2"/>
    <n v="3.4781038070000001"/>
  </r>
  <r>
    <x v="0"/>
    <x v="99"/>
    <x v="5"/>
    <x v="57"/>
    <x v="7"/>
    <x v="13"/>
    <x v="2"/>
    <n v="27.750543337"/>
  </r>
  <r>
    <x v="0"/>
    <x v="99"/>
    <x v="5"/>
    <x v="57"/>
    <x v="7"/>
    <x v="14"/>
    <x v="2"/>
    <n v="5.3853699999999996E-4"/>
  </r>
  <r>
    <x v="0"/>
    <x v="99"/>
    <x v="5"/>
    <x v="58"/>
    <x v="2"/>
    <x v="4"/>
    <x v="2"/>
    <n v="1.4790772000000001E-2"/>
  </r>
  <r>
    <x v="0"/>
    <x v="99"/>
    <x v="5"/>
    <x v="58"/>
    <x v="2"/>
    <x v="5"/>
    <x v="2"/>
    <n v="8.9664555000000007E-2"/>
  </r>
  <r>
    <x v="0"/>
    <x v="99"/>
    <x v="5"/>
    <x v="58"/>
    <x v="2"/>
    <x v="6"/>
    <x v="2"/>
    <n v="1.4061037E-2"/>
  </r>
  <r>
    <x v="0"/>
    <x v="99"/>
    <x v="5"/>
    <x v="58"/>
    <x v="2"/>
    <x v="7"/>
    <x v="2"/>
    <n v="8.5335069999999992E-3"/>
  </r>
  <r>
    <x v="0"/>
    <x v="99"/>
    <x v="5"/>
    <x v="58"/>
    <x v="2"/>
    <x v="8"/>
    <x v="2"/>
    <n v="5.0187408000000003E-2"/>
  </r>
  <r>
    <x v="0"/>
    <x v="99"/>
    <x v="5"/>
    <x v="58"/>
    <x v="2"/>
    <x v="9"/>
    <x v="2"/>
    <n v="1.6114940129999999"/>
  </r>
  <r>
    <x v="0"/>
    <x v="99"/>
    <x v="5"/>
    <x v="58"/>
    <x v="2"/>
    <x v="10"/>
    <x v="2"/>
    <n v="0.20848630200000001"/>
  </r>
  <r>
    <x v="0"/>
    <x v="99"/>
    <x v="5"/>
    <x v="58"/>
    <x v="2"/>
    <x v="11"/>
    <x v="2"/>
    <n v="0.22392072599999999"/>
  </r>
  <r>
    <x v="0"/>
    <x v="99"/>
    <x v="5"/>
    <x v="58"/>
    <x v="2"/>
    <x v="12"/>
    <x v="2"/>
    <n v="0.47961980500000001"/>
  </r>
  <r>
    <x v="0"/>
    <x v="99"/>
    <x v="5"/>
    <x v="58"/>
    <x v="2"/>
    <x v="13"/>
    <x v="2"/>
    <n v="0.113689744"/>
  </r>
  <r>
    <x v="0"/>
    <x v="99"/>
    <x v="5"/>
    <x v="58"/>
    <x v="6"/>
    <x v="4"/>
    <x v="2"/>
    <n v="54.661507755999999"/>
  </r>
  <r>
    <x v="0"/>
    <x v="99"/>
    <x v="5"/>
    <x v="58"/>
    <x v="6"/>
    <x v="5"/>
    <x v="2"/>
    <n v="0.90465396799999998"/>
  </r>
  <r>
    <x v="0"/>
    <x v="99"/>
    <x v="5"/>
    <x v="58"/>
    <x v="6"/>
    <x v="6"/>
    <x v="2"/>
    <n v="6.4646429000000005E-2"/>
  </r>
  <r>
    <x v="0"/>
    <x v="99"/>
    <x v="5"/>
    <x v="58"/>
    <x v="6"/>
    <x v="7"/>
    <x v="2"/>
    <n v="1.4496063999999999E-2"/>
  </r>
  <r>
    <x v="0"/>
    <x v="99"/>
    <x v="5"/>
    <x v="58"/>
    <x v="6"/>
    <x v="8"/>
    <x v="2"/>
    <n v="0.11168196599999999"/>
  </r>
  <r>
    <x v="0"/>
    <x v="99"/>
    <x v="5"/>
    <x v="58"/>
    <x v="6"/>
    <x v="9"/>
    <x v="2"/>
    <n v="1.5878402819999999"/>
  </r>
  <r>
    <x v="0"/>
    <x v="99"/>
    <x v="5"/>
    <x v="58"/>
    <x v="6"/>
    <x v="10"/>
    <x v="2"/>
    <n v="0.31898190799999998"/>
  </r>
  <r>
    <x v="0"/>
    <x v="99"/>
    <x v="5"/>
    <x v="58"/>
    <x v="6"/>
    <x v="11"/>
    <x v="2"/>
    <n v="2.2917159649999999"/>
  </r>
  <r>
    <x v="0"/>
    <x v="99"/>
    <x v="5"/>
    <x v="58"/>
    <x v="6"/>
    <x v="12"/>
    <x v="2"/>
    <n v="13.210358847"/>
  </r>
  <r>
    <x v="0"/>
    <x v="99"/>
    <x v="5"/>
    <x v="58"/>
    <x v="6"/>
    <x v="13"/>
    <x v="2"/>
    <n v="8.9048060670000009"/>
  </r>
  <r>
    <x v="0"/>
    <x v="99"/>
    <x v="5"/>
    <x v="58"/>
    <x v="7"/>
    <x v="4"/>
    <x v="2"/>
    <n v="0.12752303000000001"/>
  </r>
  <r>
    <x v="0"/>
    <x v="99"/>
    <x v="5"/>
    <x v="58"/>
    <x v="7"/>
    <x v="5"/>
    <x v="2"/>
    <n v="3.0379794000000002E-2"/>
  </r>
  <r>
    <x v="0"/>
    <x v="99"/>
    <x v="5"/>
    <x v="58"/>
    <x v="7"/>
    <x v="6"/>
    <x v="2"/>
    <n v="3.9448713000000003E-2"/>
  </r>
  <r>
    <x v="0"/>
    <x v="99"/>
    <x v="5"/>
    <x v="58"/>
    <x v="7"/>
    <x v="7"/>
    <x v="2"/>
    <n v="1.2645432E-2"/>
  </r>
  <r>
    <x v="0"/>
    <x v="99"/>
    <x v="5"/>
    <x v="58"/>
    <x v="7"/>
    <x v="8"/>
    <x v="2"/>
    <n v="4.1591252000000002E-2"/>
  </r>
  <r>
    <x v="0"/>
    <x v="99"/>
    <x v="5"/>
    <x v="58"/>
    <x v="7"/>
    <x v="9"/>
    <x v="2"/>
    <n v="0.28858693299999999"/>
  </r>
  <r>
    <x v="0"/>
    <x v="99"/>
    <x v="5"/>
    <x v="58"/>
    <x v="7"/>
    <x v="10"/>
    <x v="2"/>
    <n v="8.459933E-2"/>
  </r>
  <r>
    <x v="0"/>
    <x v="99"/>
    <x v="5"/>
    <x v="58"/>
    <x v="7"/>
    <x v="11"/>
    <x v="2"/>
    <n v="0.58339603399999995"/>
  </r>
  <r>
    <x v="0"/>
    <x v="99"/>
    <x v="5"/>
    <x v="58"/>
    <x v="7"/>
    <x v="12"/>
    <x v="2"/>
    <n v="4.128304054"/>
  </r>
  <r>
    <x v="0"/>
    <x v="99"/>
    <x v="5"/>
    <x v="58"/>
    <x v="7"/>
    <x v="13"/>
    <x v="2"/>
    <n v="1.671073037"/>
  </r>
  <r>
    <x v="0"/>
    <x v="99"/>
    <x v="5"/>
    <x v="58"/>
    <x v="33"/>
    <x v="4"/>
    <x v="2"/>
    <n v="4.5618807270000001"/>
  </r>
  <r>
    <x v="0"/>
    <x v="99"/>
    <x v="5"/>
    <x v="58"/>
    <x v="34"/>
    <x v="4"/>
    <x v="2"/>
    <n v="220.88961"/>
  </r>
  <r>
    <x v="0"/>
    <x v="99"/>
    <x v="5"/>
    <x v="58"/>
    <x v="60"/>
    <x v="4"/>
    <x v="2"/>
    <n v="0.81232727999999998"/>
  </r>
  <r>
    <x v="0"/>
    <x v="99"/>
    <x v="5"/>
    <x v="58"/>
    <x v="60"/>
    <x v="9"/>
    <x v="2"/>
    <n v="5.8514491849999999"/>
  </r>
  <r>
    <x v="0"/>
    <x v="99"/>
    <x v="5"/>
    <x v="58"/>
    <x v="60"/>
    <x v="12"/>
    <x v="2"/>
    <n v="7.1020766950000001"/>
  </r>
  <r>
    <x v="0"/>
    <x v="99"/>
    <x v="5"/>
    <x v="59"/>
    <x v="2"/>
    <x v="4"/>
    <x v="2"/>
    <n v="6.2658996999999994E-2"/>
  </r>
  <r>
    <x v="0"/>
    <x v="99"/>
    <x v="5"/>
    <x v="59"/>
    <x v="2"/>
    <x v="5"/>
    <x v="2"/>
    <n v="0.20331397700000001"/>
  </r>
  <r>
    <x v="0"/>
    <x v="99"/>
    <x v="5"/>
    <x v="59"/>
    <x v="2"/>
    <x v="6"/>
    <x v="2"/>
    <n v="1.7449711999999999E-2"/>
  </r>
  <r>
    <x v="0"/>
    <x v="99"/>
    <x v="5"/>
    <x v="59"/>
    <x v="2"/>
    <x v="7"/>
    <x v="2"/>
    <n v="1.0606569999999999E-2"/>
  </r>
  <r>
    <x v="0"/>
    <x v="99"/>
    <x v="5"/>
    <x v="59"/>
    <x v="2"/>
    <x v="8"/>
    <x v="2"/>
    <n v="5.5413140999999999E-2"/>
  </r>
  <r>
    <x v="0"/>
    <x v="99"/>
    <x v="5"/>
    <x v="59"/>
    <x v="2"/>
    <x v="9"/>
    <x v="2"/>
    <n v="5.7022363739999999"/>
  </r>
  <r>
    <x v="0"/>
    <x v="99"/>
    <x v="5"/>
    <x v="59"/>
    <x v="2"/>
    <x v="10"/>
    <x v="2"/>
    <n v="1.081736292"/>
  </r>
  <r>
    <x v="0"/>
    <x v="99"/>
    <x v="5"/>
    <x v="59"/>
    <x v="2"/>
    <x v="11"/>
    <x v="2"/>
    <n v="0.52308924300000004"/>
  </r>
  <r>
    <x v="0"/>
    <x v="99"/>
    <x v="5"/>
    <x v="59"/>
    <x v="2"/>
    <x v="12"/>
    <x v="2"/>
    <n v="0.87762210399999996"/>
  </r>
  <r>
    <x v="0"/>
    <x v="99"/>
    <x v="5"/>
    <x v="59"/>
    <x v="2"/>
    <x v="13"/>
    <x v="2"/>
    <n v="0.1511835"/>
  </r>
  <r>
    <x v="0"/>
    <x v="99"/>
    <x v="5"/>
    <x v="59"/>
    <x v="6"/>
    <x v="4"/>
    <x v="2"/>
    <n v="8.6394985989999995"/>
  </r>
  <r>
    <x v="0"/>
    <x v="99"/>
    <x v="5"/>
    <x v="59"/>
    <x v="6"/>
    <x v="5"/>
    <x v="2"/>
    <n v="2.5677421269999998"/>
  </r>
  <r>
    <x v="0"/>
    <x v="99"/>
    <x v="5"/>
    <x v="59"/>
    <x v="6"/>
    <x v="6"/>
    <x v="2"/>
    <n v="8.8944960000000003E-2"/>
  </r>
  <r>
    <x v="0"/>
    <x v="99"/>
    <x v="5"/>
    <x v="59"/>
    <x v="6"/>
    <x v="7"/>
    <x v="2"/>
    <n v="2.4043166000000001E-2"/>
  </r>
  <r>
    <x v="0"/>
    <x v="99"/>
    <x v="5"/>
    <x v="59"/>
    <x v="6"/>
    <x v="8"/>
    <x v="2"/>
    <n v="0.20447743900000001"/>
  </r>
  <r>
    <x v="0"/>
    <x v="99"/>
    <x v="5"/>
    <x v="59"/>
    <x v="6"/>
    <x v="9"/>
    <x v="2"/>
    <n v="2.4827630900000002"/>
  </r>
  <r>
    <x v="0"/>
    <x v="99"/>
    <x v="5"/>
    <x v="59"/>
    <x v="6"/>
    <x v="10"/>
    <x v="2"/>
    <n v="1.574416898"/>
  </r>
  <r>
    <x v="0"/>
    <x v="99"/>
    <x v="5"/>
    <x v="59"/>
    <x v="6"/>
    <x v="11"/>
    <x v="2"/>
    <n v="8.0320600659999997"/>
  </r>
  <r>
    <x v="0"/>
    <x v="99"/>
    <x v="5"/>
    <x v="59"/>
    <x v="6"/>
    <x v="12"/>
    <x v="2"/>
    <n v="16.223268887"/>
  </r>
  <r>
    <x v="0"/>
    <x v="99"/>
    <x v="5"/>
    <x v="59"/>
    <x v="6"/>
    <x v="13"/>
    <x v="2"/>
    <n v="18.167126419999999"/>
  </r>
  <r>
    <x v="0"/>
    <x v="99"/>
    <x v="5"/>
    <x v="59"/>
    <x v="7"/>
    <x v="4"/>
    <x v="2"/>
    <n v="0.57470757400000005"/>
  </r>
  <r>
    <x v="0"/>
    <x v="99"/>
    <x v="5"/>
    <x v="59"/>
    <x v="7"/>
    <x v="5"/>
    <x v="2"/>
    <n v="5.2119450999999997E-2"/>
  </r>
  <r>
    <x v="0"/>
    <x v="99"/>
    <x v="5"/>
    <x v="59"/>
    <x v="7"/>
    <x v="6"/>
    <x v="2"/>
    <n v="4.1888018999999999E-2"/>
  </r>
  <r>
    <x v="0"/>
    <x v="99"/>
    <x v="5"/>
    <x v="59"/>
    <x v="7"/>
    <x v="7"/>
    <x v="2"/>
    <n v="1.2660071E-2"/>
  </r>
  <r>
    <x v="0"/>
    <x v="99"/>
    <x v="5"/>
    <x v="59"/>
    <x v="7"/>
    <x v="8"/>
    <x v="2"/>
    <n v="4.9699621999999999E-2"/>
  </r>
  <r>
    <x v="0"/>
    <x v="99"/>
    <x v="5"/>
    <x v="59"/>
    <x v="7"/>
    <x v="9"/>
    <x v="2"/>
    <n v="0.37840411200000001"/>
  </r>
  <r>
    <x v="0"/>
    <x v="99"/>
    <x v="5"/>
    <x v="59"/>
    <x v="7"/>
    <x v="10"/>
    <x v="2"/>
    <n v="0.28839849400000001"/>
  </r>
  <r>
    <x v="0"/>
    <x v="99"/>
    <x v="5"/>
    <x v="59"/>
    <x v="7"/>
    <x v="11"/>
    <x v="2"/>
    <n v="0.48015799399999998"/>
  </r>
  <r>
    <x v="0"/>
    <x v="99"/>
    <x v="5"/>
    <x v="59"/>
    <x v="7"/>
    <x v="12"/>
    <x v="2"/>
    <n v="3.0114958330000001"/>
  </r>
  <r>
    <x v="0"/>
    <x v="99"/>
    <x v="5"/>
    <x v="59"/>
    <x v="7"/>
    <x v="13"/>
    <x v="2"/>
    <n v="0.54815995299999998"/>
  </r>
  <r>
    <x v="0"/>
    <x v="99"/>
    <x v="5"/>
    <x v="59"/>
    <x v="33"/>
    <x v="4"/>
    <x v="2"/>
    <n v="20.802829794000001"/>
  </r>
  <r>
    <x v="0"/>
    <x v="99"/>
    <x v="5"/>
    <x v="59"/>
    <x v="34"/>
    <x v="4"/>
    <x v="2"/>
    <n v="493.19655"/>
  </r>
  <r>
    <x v="0"/>
    <x v="99"/>
    <x v="5"/>
    <x v="59"/>
    <x v="60"/>
    <x v="4"/>
    <x v="2"/>
    <n v="2.1227135210000001"/>
  </r>
  <r>
    <x v="0"/>
    <x v="99"/>
    <x v="5"/>
    <x v="59"/>
    <x v="60"/>
    <x v="5"/>
    <x v="2"/>
    <n v="82.503937199999996"/>
  </r>
  <r>
    <x v="0"/>
    <x v="99"/>
    <x v="5"/>
    <x v="59"/>
    <x v="60"/>
    <x v="9"/>
    <x v="2"/>
    <n v="29.617656104000002"/>
  </r>
  <r>
    <x v="0"/>
    <x v="99"/>
    <x v="5"/>
    <x v="59"/>
    <x v="60"/>
    <x v="10"/>
    <x v="2"/>
    <n v="0.85545646099999995"/>
  </r>
  <r>
    <x v="0"/>
    <x v="99"/>
    <x v="5"/>
    <x v="59"/>
    <x v="60"/>
    <x v="11"/>
    <x v="2"/>
    <n v="38.270765353000002"/>
  </r>
  <r>
    <x v="0"/>
    <x v="99"/>
    <x v="5"/>
    <x v="59"/>
    <x v="60"/>
    <x v="12"/>
    <x v="2"/>
    <n v="113.78982999999999"/>
  </r>
  <r>
    <x v="0"/>
    <x v="99"/>
    <x v="5"/>
    <x v="60"/>
    <x v="60"/>
    <x v="9"/>
    <x v="2"/>
    <n v="10.951857907000001"/>
  </r>
  <r>
    <x v="0"/>
    <x v="99"/>
    <x v="5"/>
    <x v="61"/>
    <x v="2"/>
    <x v="4"/>
    <x v="2"/>
    <n v="5.7380835999999998E-2"/>
  </r>
  <r>
    <x v="0"/>
    <x v="99"/>
    <x v="5"/>
    <x v="61"/>
    <x v="2"/>
    <x v="5"/>
    <x v="2"/>
    <n v="1.1365568859999999"/>
  </r>
  <r>
    <x v="0"/>
    <x v="99"/>
    <x v="5"/>
    <x v="61"/>
    <x v="2"/>
    <x v="6"/>
    <x v="2"/>
    <n v="0.379104573"/>
  </r>
  <r>
    <x v="0"/>
    <x v="99"/>
    <x v="5"/>
    <x v="61"/>
    <x v="2"/>
    <x v="7"/>
    <x v="2"/>
    <n v="0.138091458"/>
  </r>
  <r>
    <x v="0"/>
    <x v="99"/>
    <x v="5"/>
    <x v="61"/>
    <x v="2"/>
    <x v="8"/>
    <x v="2"/>
    <n v="1.257797759"/>
  </r>
  <r>
    <x v="0"/>
    <x v="99"/>
    <x v="5"/>
    <x v="61"/>
    <x v="2"/>
    <x v="9"/>
    <x v="2"/>
    <n v="8.3153188070000006"/>
  </r>
  <r>
    <x v="0"/>
    <x v="99"/>
    <x v="5"/>
    <x v="61"/>
    <x v="2"/>
    <x v="10"/>
    <x v="2"/>
    <n v="5.1828854690000004"/>
  </r>
  <r>
    <x v="0"/>
    <x v="99"/>
    <x v="5"/>
    <x v="61"/>
    <x v="2"/>
    <x v="11"/>
    <x v="2"/>
    <n v="0.58687064"/>
  </r>
  <r>
    <x v="0"/>
    <x v="99"/>
    <x v="5"/>
    <x v="61"/>
    <x v="2"/>
    <x v="12"/>
    <x v="2"/>
    <n v="0.43283360900000001"/>
  </r>
  <r>
    <x v="0"/>
    <x v="99"/>
    <x v="5"/>
    <x v="61"/>
    <x v="2"/>
    <x v="13"/>
    <x v="2"/>
    <n v="4.2181512999999997E-2"/>
  </r>
  <r>
    <x v="0"/>
    <x v="99"/>
    <x v="5"/>
    <x v="61"/>
    <x v="6"/>
    <x v="4"/>
    <x v="2"/>
    <n v="10.900613368"/>
  </r>
  <r>
    <x v="0"/>
    <x v="99"/>
    <x v="5"/>
    <x v="61"/>
    <x v="6"/>
    <x v="5"/>
    <x v="2"/>
    <n v="11.701913541"/>
  </r>
  <r>
    <x v="0"/>
    <x v="99"/>
    <x v="5"/>
    <x v="61"/>
    <x v="6"/>
    <x v="6"/>
    <x v="2"/>
    <n v="1.6901900299999999"/>
  </r>
  <r>
    <x v="0"/>
    <x v="99"/>
    <x v="5"/>
    <x v="61"/>
    <x v="6"/>
    <x v="7"/>
    <x v="2"/>
    <n v="0.236393137"/>
  </r>
  <r>
    <x v="0"/>
    <x v="99"/>
    <x v="5"/>
    <x v="61"/>
    <x v="6"/>
    <x v="8"/>
    <x v="2"/>
    <n v="8.6570340380000008"/>
  </r>
  <r>
    <x v="0"/>
    <x v="99"/>
    <x v="5"/>
    <x v="61"/>
    <x v="6"/>
    <x v="9"/>
    <x v="2"/>
    <n v="60.897834865999997"/>
  </r>
  <r>
    <x v="0"/>
    <x v="99"/>
    <x v="5"/>
    <x v="61"/>
    <x v="6"/>
    <x v="10"/>
    <x v="2"/>
    <n v="8.3446310100000005"/>
  </r>
  <r>
    <x v="0"/>
    <x v="99"/>
    <x v="5"/>
    <x v="61"/>
    <x v="6"/>
    <x v="11"/>
    <x v="2"/>
    <n v="100.2101"/>
  </r>
  <r>
    <x v="0"/>
    <x v="99"/>
    <x v="5"/>
    <x v="61"/>
    <x v="6"/>
    <x v="12"/>
    <x v="2"/>
    <n v="7.5799282479999999"/>
  </r>
  <r>
    <x v="0"/>
    <x v="99"/>
    <x v="5"/>
    <x v="61"/>
    <x v="6"/>
    <x v="13"/>
    <x v="2"/>
    <n v="53.92249194"/>
  </r>
  <r>
    <x v="0"/>
    <x v="99"/>
    <x v="5"/>
    <x v="61"/>
    <x v="7"/>
    <x v="4"/>
    <x v="2"/>
    <n v="4.6272300000000001E-4"/>
  </r>
  <r>
    <x v="0"/>
    <x v="99"/>
    <x v="5"/>
    <x v="61"/>
    <x v="7"/>
    <x v="5"/>
    <x v="2"/>
    <n v="8.8642089999999996E-3"/>
  </r>
  <r>
    <x v="0"/>
    <x v="99"/>
    <x v="5"/>
    <x v="61"/>
    <x v="7"/>
    <x v="6"/>
    <x v="2"/>
    <n v="1.4623795E-2"/>
  </r>
  <r>
    <x v="0"/>
    <x v="99"/>
    <x v="5"/>
    <x v="61"/>
    <x v="7"/>
    <x v="7"/>
    <x v="2"/>
    <n v="2.5605340000000002E-3"/>
  </r>
  <r>
    <x v="0"/>
    <x v="99"/>
    <x v="5"/>
    <x v="61"/>
    <x v="7"/>
    <x v="8"/>
    <x v="2"/>
    <n v="2.7384401999999999E-2"/>
  </r>
  <r>
    <x v="0"/>
    <x v="99"/>
    <x v="5"/>
    <x v="61"/>
    <x v="7"/>
    <x v="9"/>
    <x v="2"/>
    <n v="0.105801197"/>
  </r>
  <r>
    <x v="0"/>
    <x v="99"/>
    <x v="5"/>
    <x v="61"/>
    <x v="7"/>
    <x v="10"/>
    <x v="2"/>
    <n v="4.8188823999999998E-2"/>
  </r>
  <r>
    <x v="0"/>
    <x v="99"/>
    <x v="5"/>
    <x v="61"/>
    <x v="7"/>
    <x v="11"/>
    <x v="2"/>
    <n v="3.2874859999999999E-2"/>
  </r>
  <r>
    <x v="0"/>
    <x v="99"/>
    <x v="5"/>
    <x v="61"/>
    <x v="7"/>
    <x v="12"/>
    <x v="2"/>
    <n v="8.7601459999999999E-3"/>
  </r>
  <r>
    <x v="0"/>
    <x v="99"/>
    <x v="5"/>
    <x v="61"/>
    <x v="7"/>
    <x v="13"/>
    <x v="2"/>
    <n v="2.7537305000000002E-2"/>
  </r>
  <r>
    <x v="0"/>
    <x v="99"/>
    <x v="5"/>
    <x v="61"/>
    <x v="60"/>
    <x v="4"/>
    <x v="2"/>
    <n v="44.352682264999999"/>
  </r>
  <r>
    <x v="0"/>
    <x v="99"/>
    <x v="5"/>
    <x v="61"/>
    <x v="60"/>
    <x v="5"/>
    <x v="2"/>
    <n v="22.172854258000001"/>
  </r>
  <r>
    <x v="0"/>
    <x v="99"/>
    <x v="5"/>
    <x v="61"/>
    <x v="60"/>
    <x v="6"/>
    <x v="2"/>
    <n v="0.12717893"/>
  </r>
  <r>
    <x v="0"/>
    <x v="99"/>
    <x v="5"/>
    <x v="61"/>
    <x v="60"/>
    <x v="7"/>
    <x v="2"/>
    <n v="1.9044347999999999E-2"/>
  </r>
  <r>
    <x v="0"/>
    <x v="99"/>
    <x v="5"/>
    <x v="61"/>
    <x v="60"/>
    <x v="8"/>
    <x v="2"/>
    <n v="0.11652858100000001"/>
  </r>
  <r>
    <x v="0"/>
    <x v="99"/>
    <x v="5"/>
    <x v="61"/>
    <x v="60"/>
    <x v="9"/>
    <x v="2"/>
    <n v="1.9378779159999999"/>
  </r>
  <r>
    <x v="0"/>
    <x v="99"/>
    <x v="5"/>
    <x v="61"/>
    <x v="60"/>
    <x v="10"/>
    <x v="2"/>
    <n v="5.02265E-4"/>
  </r>
  <r>
    <x v="0"/>
    <x v="99"/>
    <x v="5"/>
    <x v="61"/>
    <x v="60"/>
    <x v="12"/>
    <x v="2"/>
    <n v="0.157750415"/>
  </r>
  <r>
    <x v="0"/>
    <x v="99"/>
    <x v="5"/>
    <x v="62"/>
    <x v="2"/>
    <x v="4"/>
    <x v="2"/>
    <n v="2.0683753739999999"/>
  </r>
  <r>
    <x v="0"/>
    <x v="99"/>
    <x v="5"/>
    <x v="62"/>
    <x v="2"/>
    <x v="5"/>
    <x v="2"/>
    <n v="28.033588290000001"/>
  </r>
  <r>
    <x v="0"/>
    <x v="99"/>
    <x v="5"/>
    <x v="62"/>
    <x v="2"/>
    <x v="6"/>
    <x v="2"/>
    <n v="2.7723306459999999"/>
  </r>
  <r>
    <x v="0"/>
    <x v="99"/>
    <x v="5"/>
    <x v="62"/>
    <x v="2"/>
    <x v="7"/>
    <x v="2"/>
    <n v="2.7825834820000002"/>
  </r>
  <r>
    <x v="0"/>
    <x v="99"/>
    <x v="5"/>
    <x v="62"/>
    <x v="2"/>
    <x v="8"/>
    <x v="2"/>
    <n v="11.467210043"/>
  </r>
  <r>
    <x v="0"/>
    <x v="99"/>
    <x v="5"/>
    <x v="62"/>
    <x v="2"/>
    <x v="9"/>
    <x v="2"/>
    <n v="89.210282824000004"/>
  </r>
  <r>
    <x v="0"/>
    <x v="99"/>
    <x v="5"/>
    <x v="62"/>
    <x v="2"/>
    <x v="10"/>
    <x v="2"/>
    <n v="94.558534379999998"/>
  </r>
  <r>
    <x v="0"/>
    <x v="99"/>
    <x v="5"/>
    <x v="62"/>
    <x v="2"/>
    <x v="11"/>
    <x v="2"/>
    <n v="106.49872000000001"/>
  </r>
  <r>
    <x v="0"/>
    <x v="99"/>
    <x v="5"/>
    <x v="62"/>
    <x v="2"/>
    <x v="12"/>
    <x v="2"/>
    <n v="86.449825431999997"/>
  </r>
  <r>
    <x v="0"/>
    <x v="99"/>
    <x v="5"/>
    <x v="62"/>
    <x v="2"/>
    <x v="13"/>
    <x v="2"/>
    <n v="45.705064554000003"/>
  </r>
  <r>
    <x v="0"/>
    <x v="99"/>
    <x v="5"/>
    <x v="62"/>
    <x v="6"/>
    <x v="4"/>
    <x v="2"/>
    <n v="1018.7316"/>
  </r>
  <r>
    <x v="0"/>
    <x v="99"/>
    <x v="5"/>
    <x v="62"/>
    <x v="6"/>
    <x v="5"/>
    <x v="2"/>
    <n v="389.94288999999998"/>
  </r>
  <r>
    <x v="0"/>
    <x v="99"/>
    <x v="5"/>
    <x v="62"/>
    <x v="6"/>
    <x v="6"/>
    <x v="2"/>
    <n v="50.067276958000001"/>
  </r>
  <r>
    <x v="0"/>
    <x v="99"/>
    <x v="5"/>
    <x v="62"/>
    <x v="6"/>
    <x v="7"/>
    <x v="2"/>
    <n v="7.2705771920000002"/>
  </r>
  <r>
    <x v="0"/>
    <x v="99"/>
    <x v="5"/>
    <x v="62"/>
    <x v="6"/>
    <x v="8"/>
    <x v="2"/>
    <n v="517.96959000000004"/>
  </r>
  <r>
    <x v="0"/>
    <x v="99"/>
    <x v="5"/>
    <x v="62"/>
    <x v="6"/>
    <x v="9"/>
    <x v="2"/>
    <n v="1608.1536000000001"/>
  </r>
  <r>
    <x v="0"/>
    <x v="99"/>
    <x v="5"/>
    <x v="62"/>
    <x v="6"/>
    <x v="10"/>
    <x v="2"/>
    <n v="682.71704999999997"/>
  </r>
  <r>
    <x v="0"/>
    <x v="99"/>
    <x v="5"/>
    <x v="62"/>
    <x v="6"/>
    <x v="11"/>
    <x v="2"/>
    <n v="14672.754000000001"/>
  </r>
  <r>
    <x v="0"/>
    <x v="99"/>
    <x v="5"/>
    <x v="62"/>
    <x v="6"/>
    <x v="12"/>
    <x v="2"/>
    <n v="749.93989999999997"/>
  </r>
  <r>
    <x v="0"/>
    <x v="99"/>
    <x v="5"/>
    <x v="62"/>
    <x v="6"/>
    <x v="13"/>
    <x v="2"/>
    <n v="15878.909"/>
  </r>
  <r>
    <x v="0"/>
    <x v="99"/>
    <x v="5"/>
    <x v="62"/>
    <x v="7"/>
    <x v="4"/>
    <x v="2"/>
    <n v="0.25790457700000002"/>
  </r>
  <r>
    <x v="0"/>
    <x v="99"/>
    <x v="5"/>
    <x v="62"/>
    <x v="7"/>
    <x v="5"/>
    <x v="2"/>
    <n v="2.6291957259999998"/>
  </r>
  <r>
    <x v="0"/>
    <x v="99"/>
    <x v="5"/>
    <x v="62"/>
    <x v="7"/>
    <x v="6"/>
    <x v="2"/>
    <n v="5.087217484"/>
  </r>
  <r>
    <x v="0"/>
    <x v="99"/>
    <x v="5"/>
    <x v="62"/>
    <x v="7"/>
    <x v="7"/>
    <x v="2"/>
    <n v="0.62137503999999999"/>
  </r>
  <r>
    <x v="0"/>
    <x v="99"/>
    <x v="5"/>
    <x v="62"/>
    <x v="7"/>
    <x v="8"/>
    <x v="2"/>
    <n v="14.953269457999999"/>
  </r>
  <r>
    <x v="0"/>
    <x v="99"/>
    <x v="5"/>
    <x v="62"/>
    <x v="7"/>
    <x v="9"/>
    <x v="2"/>
    <n v="45.417900001"/>
  </r>
  <r>
    <x v="0"/>
    <x v="99"/>
    <x v="5"/>
    <x v="62"/>
    <x v="7"/>
    <x v="10"/>
    <x v="2"/>
    <n v="20.371436484"/>
  </r>
  <r>
    <x v="0"/>
    <x v="99"/>
    <x v="5"/>
    <x v="62"/>
    <x v="7"/>
    <x v="11"/>
    <x v="2"/>
    <n v="67.819143057000005"/>
  </r>
  <r>
    <x v="0"/>
    <x v="99"/>
    <x v="5"/>
    <x v="62"/>
    <x v="7"/>
    <x v="12"/>
    <x v="2"/>
    <n v="12.531944105999999"/>
  </r>
  <r>
    <x v="0"/>
    <x v="99"/>
    <x v="5"/>
    <x v="62"/>
    <x v="7"/>
    <x v="13"/>
    <x v="2"/>
    <n v="47.868339443000004"/>
  </r>
  <r>
    <x v="0"/>
    <x v="99"/>
    <x v="5"/>
    <x v="62"/>
    <x v="60"/>
    <x v="4"/>
    <x v="2"/>
    <n v="20851.503000000001"/>
  </r>
  <r>
    <x v="0"/>
    <x v="99"/>
    <x v="5"/>
    <x v="62"/>
    <x v="60"/>
    <x v="5"/>
    <x v="2"/>
    <n v="2529.0630000000001"/>
  </r>
  <r>
    <x v="0"/>
    <x v="99"/>
    <x v="5"/>
    <x v="62"/>
    <x v="60"/>
    <x v="6"/>
    <x v="2"/>
    <n v="59.669330938999998"/>
  </r>
  <r>
    <x v="0"/>
    <x v="99"/>
    <x v="5"/>
    <x v="62"/>
    <x v="60"/>
    <x v="7"/>
    <x v="2"/>
    <n v="4.2772365999999999E-2"/>
  </r>
  <r>
    <x v="0"/>
    <x v="99"/>
    <x v="5"/>
    <x v="62"/>
    <x v="60"/>
    <x v="8"/>
    <x v="2"/>
    <n v="26.791254945999999"/>
  </r>
  <r>
    <x v="0"/>
    <x v="99"/>
    <x v="5"/>
    <x v="62"/>
    <x v="60"/>
    <x v="9"/>
    <x v="2"/>
    <n v="3740.6244999999999"/>
  </r>
  <r>
    <x v="0"/>
    <x v="99"/>
    <x v="5"/>
    <x v="62"/>
    <x v="60"/>
    <x v="10"/>
    <x v="2"/>
    <n v="0.31750252800000001"/>
  </r>
  <r>
    <x v="0"/>
    <x v="99"/>
    <x v="5"/>
    <x v="62"/>
    <x v="60"/>
    <x v="12"/>
    <x v="2"/>
    <n v="0.354297203"/>
  </r>
  <r>
    <x v="0"/>
    <x v="99"/>
    <x v="5"/>
    <x v="63"/>
    <x v="2"/>
    <x v="4"/>
    <x v="2"/>
    <n v="5.8560618000000002E-2"/>
  </r>
  <r>
    <x v="0"/>
    <x v="99"/>
    <x v="5"/>
    <x v="63"/>
    <x v="2"/>
    <x v="5"/>
    <x v="2"/>
    <n v="4.7281712259999997"/>
  </r>
  <r>
    <x v="0"/>
    <x v="99"/>
    <x v="5"/>
    <x v="63"/>
    <x v="2"/>
    <x v="6"/>
    <x v="2"/>
    <n v="0.46205688900000003"/>
  </r>
  <r>
    <x v="0"/>
    <x v="99"/>
    <x v="5"/>
    <x v="63"/>
    <x v="2"/>
    <x v="7"/>
    <x v="2"/>
    <n v="0.45505888799999999"/>
  </r>
  <r>
    <x v="0"/>
    <x v="99"/>
    <x v="5"/>
    <x v="63"/>
    <x v="2"/>
    <x v="8"/>
    <x v="2"/>
    <n v="3.5083396069999999"/>
  </r>
  <r>
    <x v="0"/>
    <x v="99"/>
    <x v="5"/>
    <x v="63"/>
    <x v="2"/>
    <x v="9"/>
    <x v="2"/>
    <n v="20.241980302000002"/>
  </r>
  <r>
    <x v="0"/>
    <x v="99"/>
    <x v="5"/>
    <x v="63"/>
    <x v="2"/>
    <x v="10"/>
    <x v="2"/>
    <n v="7.9550900699999998"/>
  </r>
  <r>
    <x v="0"/>
    <x v="99"/>
    <x v="5"/>
    <x v="63"/>
    <x v="2"/>
    <x v="11"/>
    <x v="2"/>
    <n v="2.987012547"/>
  </r>
  <r>
    <x v="0"/>
    <x v="99"/>
    <x v="5"/>
    <x v="63"/>
    <x v="2"/>
    <x v="12"/>
    <x v="2"/>
    <n v="3.4425935060000001"/>
  </r>
  <r>
    <x v="0"/>
    <x v="99"/>
    <x v="5"/>
    <x v="63"/>
    <x v="2"/>
    <x v="13"/>
    <x v="2"/>
    <n v="0.29070675600000001"/>
  </r>
  <r>
    <x v="0"/>
    <x v="99"/>
    <x v="5"/>
    <x v="63"/>
    <x v="6"/>
    <x v="4"/>
    <x v="2"/>
    <n v="2300.5603999999998"/>
  </r>
  <r>
    <x v="0"/>
    <x v="99"/>
    <x v="5"/>
    <x v="63"/>
    <x v="6"/>
    <x v="5"/>
    <x v="2"/>
    <n v="14.20132729"/>
  </r>
  <r>
    <x v="0"/>
    <x v="99"/>
    <x v="5"/>
    <x v="63"/>
    <x v="6"/>
    <x v="6"/>
    <x v="2"/>
    <n v="3.8958322750000001"/>
  </r>
  <r>
    <x v="0"/>
    <x v="99"/>
    <x v="5"/>
    <x v="63"/>
    <x v="6"/>
    <x v="7"/>
    <x v="2"/>
    <n v="0.56905021300000003"/>
  </r>
  <r>
    <x v="0"/>
    <x v="99"/>
    <x v="5"/>
    <x v="63"/>
    <x v="6"/>
    <x v="8"/>
    <x v="2"/>
    <n v="15.606737539999999"/>
  </r>
  <r>
    <x v="0"/>
    <x v="99"/>
    <x v="5"/>
    <x v="63"/>
    <x v="6"/>
    <x v="9"/>
    <x v="2"/>
    <n v="88.575484657000004"/>
  </r>
  <r>
    <x v="0"/>
    <x v="99"/>
    <x v="5"/>
    <x v="63"/>
    <x v="6"/>
    <x v="10"/>
    <x v="2"/>
    <n v="9.6313198189999998"/>
  </r>
  <r>
    <x v="0"/>
    <x v="99"/>
    <x v="5"/>
    <x v="63"/>
    <x v="6"/>
    <x v="11"/>
    <x v="2"/>
    <n v="25.050642481000001"/>
  </r>
  <r>
    <x v="0"/>
    <x v="99"/>
    <x v="5"/>
    <x v="63"/>
    <x v="6"/>
    <x v="12"/>
    <x v="2"/>
    <n v="18.246683014999999"/>
  </r>
  <r>
    <x v="0"/>
    <x v="99"/>
    <x v="5"/>
    <x v="63"/>
    <x v="6"/>
    <x v="13"/>
    <x v="2"/>
    <n v="129.71925999999999"/>
  </r>
  <r>
    <x v="0"/>
    <x v="99"/>
    <x v="5"/>
    <x v="63"/>
    <x v="7"/>
    <x v="4"/>
    <x v="2"/>
    <n v="0.13010827"/>
  </r>
  <r>
    <x v="0"/>
    <x v="99"/>
    <x v="5"/>
    <x v="63"/>
    <x v="7"/>
    <x v="5"/>
    <x v="2"/>
    <n v="1.8606534690000001"/>
  </r>
  <r>
    <x v="0"/>
    <x v="99"/>
    <x v="5"/>
    <x v="63"/>
    <x v="7"/>
    <x v="6"/>
    <x v="2"/>
    <n v="3.5637969030000001"/>
  </r>
  <r>
    <x v="0"/>
    <x v="99"/>
    <x v="5"/>
    <x v="63"/>
    <x v="7"/>
    <x v="7"/>
    <x v="2"/>
    <n v="1.0859976360000001"/>
  </r>
  <r>
    <x v="0"/>
    <x v="99"/>
    <x v="5"/>
    <x v="63"/>
    <x v="7"/>
    <x v="8"/>
    <x v="2"/>
    <n v="5.5072303549999999"/>
  </r>
  <r>
    <x v="0"/>
    <x v="99"/>
    <x v="5"/>
    <x v="63"/>
    <x v="7"/>
    <x v="9"/>
    <x v="2"/>
    <n v="20.463621472"/>
  </r>
  <r>
    <x v="0"/>
    <x v="99"/>
    <x v="5"/>
    <x v="63"/>
    <x v="7"/>
    <x v="10"/>
    <x v="2"/>
    <n v="2.184728969"/>
  </r>
  <r>
    <x v="0"/>
    <x v="99"/>
    <x v="5"/>
    <x v="63"/>
    <x v="7"/>
    <x v="11"/>
    <x v="2"/>
    <n v="3.026432266"/>
  </r>
  <r>
    <x v="0"/>
    <x v="99"/>
    <x v="5"/>
    <x v="63"/>
    <x v="7"/>
    <x v="12"/>
    <x v="2"/>
    <n v="3.7842051780000001"/>
  </r>
  <r>
    <x v="0"/>
    <x v="99"/>
    <x v="5"/>
    <x v="63"/>
    <x v="7"/>
    <x v="13"/>
    <x v="2"/>
    <n v="1.545495305"/>
  </r>
  <r>
    <x v="0"/>
    <x v="99"/>
    <x v="5"/>
    <x v="63"/>
    <x v="33"/>
    <x v="4"/>
    <x v="2"/>
    <n v="1574.8152"/>
  </r>
  <r>
    <x v="0"/>
    <x v="99"/>
    <x v="5"/>
    <x v="63"/>
    <x v="34"/>
    <x v="4"/>
    <x v="2"/>
    <n v="1081.5632000000001"/>
  </r>
  <r>
    <x v="0"/>
    <x v="99"/>
    <x v="5"/>
    <x v="63"/>
    <x v="60"/>
    <x v="4"/>
    <x v="2"/>
    <n v="233.41306"/>
  </r>
  <r>
    <x v="0"/>
    <x v="99"/>
    <x v="5"/>
    <x v="63"/>
    <x v="60"/>
    <x v="5"/>
    <x v="2"/>
    <n v="94.563954132000006"/>
  </r>
  <r>
    <x v="0"/>
    <x v="99"/>
    <x v="5"/>
    <x v="63"/>
    <x v="60"/>
    <x v="6"/>
    <x v="2"/>
    <n v="4.6975554000000003E-2"/>
  </r>
  <r>
    <x v="0"/>
    <x v="99"/>
    <x v="5"/>
    <x v="63"/>
    <x v="60"/>
    <x v="7"/>
    <x v="2"/>
    <n v="1.4664787E-2"/>
  </r>
  <r>
    <x v="0"/>
    <x v="99"/>
    <x v="5"/>
    <x v="63"/>
    <x v="60"/>
    <x v="8"/>
    <x v="2"/>
    <n v="6.7081453999999999E-2"/>
  </r>
  <r>
    <x v="0"/>
    <x v="99"/>
    <x v="5"/>
    <x v="63"/>
    <x v="60"/>
    <x v="9"/>
    <x v="2"/>
    <n v="12.133327999"/>
  </r>
  <r>
    <x v="0"/>
    <x v="99"/>
    <x v="5"/>
    <x v="63"/>
    <x v="60"/>
    <x v="12"/>
    <x v="2"/>
    <n v="0.69065325300000002"/>
  </r>
  <r>
    <x v="0"/>
    <x v="99"/>
    <x v="5"/>
    <x v="64"/>
    <x v="2"/>
    <x v="4"/>
    <x v="2"/>
    <n v="0.75153235200000001"/>
  </r>
  <r>
    <x v="0"/>
    <x v="99"/>
    <x v="5"/>
    <x v="64"/>
    <x v="2"/>
    <x v="5"/>
    <x v="2"/>
    <n v="6.0102700679999996"/>
  </r>
  <r>
    <x v="0"/>
    <x v="99"/>
    <x v="5"/>
    <x v="64"/>
    <x v="2"/>
    <x v="6"/>
    <x v="2"/>
    <n v="2.7244855509999999"/>
  </r>
  <r>
    <x v="0"/>
    <x v="99"/>
    <x v="5"/>
    <x v="64"/>
    <x v="2"/>
    <x v="7"/>
    <x v="2"/>
    <n v="1.489674535"/>
  </r>
  <r>
    <x v="0"/>
    <x v="99"/>
    <x v="5"/>
    <x v="64"/>
    <x v="2"/>
    <x v="8"/>
    <x v="2"/>
    <n v="9.3857556750000004"/>
  </r>
  <r>
    <x v="0"/>
    <x v="99"/>
    <x v="5"/>
    <x v="64"/>
    <x v="2"/>
    <x v="9"/>
    <x v="2"/>
    <n v="53.810347514999997"/>
  </r>
  <r>
    <x v="0"/>
    <x v="99"/>
    <x v="5"/>
    <x v="64"/>
    <x v="2"/>
    <x v="10"/>
    <x v="2"/>
    <n v="8.3456120340000002"/>
  </r>
  <r>
    <x v="0"/>
    <x v="99"/>
    <x v="5"/>
    <x v="64"/>
    <x v="2"/>
    <x v="11"/>
    <x v="2"/>
    <n v="15.429969166999999"/>
  </r>
  <r>
    <x v="0"/>
    <x v="99"/>
    <x v="5"/>
    <x v="64"/>
    <x v="2"/>
    <x v="12"/>
    <x v="2"/>
    <n v="19.323114926999999"/>
  </r>
  <r>
    <x v="0"/>
    <x v="99"/>
    <x v="5"/>
    <x v="64"/>
    <x v="2"/>
    <x v="13"/>
    <x v="2"/>
    <n v="7.5382488900000002"/>
  </r>
  <r>
    <x v="0"/>
    <x v="99"/>
    <x v="5"/>
    <x v="64"/>
    <x v="6"/>
    <x v="4"/>
    <x v="2"/>
    <n v="146.36061000000001"/>
  </r>
  <r>
    <x v="0"/>
    <x v="99"/>
    <x v="5"/>
    <x v="64"/>
    <x v="6"/>
    <x v="5"/>
    <x v="2"/>
    <n v="75.286971198000003"/>
  </r>
  <r>
    <x v="0"/>
    <x v="99"/>
    <x v="5"/>
    <x v="64"/>
    <x v="6"/>
    <x v="6"/>
    <x v="2"/>
    <n v="20.482889435000001"/>
  </r>
  <r>
    <x v="0"/>
    <x v="99"/>
    <x v="5"/>
    <x v="64"/>
    <x v="6"/>
    <x v="7"/>
    <x v="2"/>
    <n v="3.0385185770000001"/>
  </r>
  <r>
    <x v="0"/>
    <x v="99"/>
    <x v="5"/>
    <x v="64"/>
    <x v="6"/>
    <x v="8"/>
    <x v="2"/>
    <n v="84.675554403000007"/>
  </r>
  <r>
    <x v="0"/>
    <x v="99"/>
    <x v="5"/>
    <x v="64"/>
    <x v="6"/>
    <x v="9"/>
    <x v="2"/>
    <n v="467.65931999999998"/>
  </r>
  <r>
    <x v="0"/>
    <x v="99"/>
    <x v="5"/>
    <x v="64"/>
    <x v="6"/>
    <x v="10"/>
    <x v="2"/>
    <n v="24.785770462999999"/>
  </r>
  <r>
    <x v="0"/>
    <x v="99"/>
    <x v="5"/>
    <x v="64"/>
    <x v="6"/>
    <x v="11"/>
    <x v="2"/>
    <n v="161.85063"/>
  </r>
  <r>
    <x v="0"/>
    <x v="99"/>
    <x v="5"/>
    <x v="64"/>
    <x v="6"/>
    <x v="12"/>
    <x v="2"/>
    <n v="107.79631999999999"/>
  </r>
  <r>
    <x v="0"/>
    <x v="99"/>
    <x v="5"/>
    <x v="64"/>
    <x v="6"/>
    <x v="13"/>
    <x v="2"/>
    <n v="760.49929999999995"/>
  </r>
  <r>
    <x v="0"/>
    <x v="99"/>
    <x v="5"/>
    <x v="64"/>
    <x v="7"/>
    <x v="4"/>
    <x v="2"/>
    <n v="7.5885342999999994E-2"/>
  </r>
  <r>
    <x v="0"/>
    <x v="99"/>
    <x v="5"/>
    <x v="64"/>
    <x v="7"/>
    <x v="5"/>
    <x v="2"/>
    <n v="0.97807780899999996"/>
  </r>
  <r>
    <x v="0"/>
    <x v="99"/>
    <x v="5"/>
    <x v="64"/>
    <x v="7"/>
    <x v="6"/>
    <x v="2"/>
    <n v="2.3519524999999999"/>
  </r>
  <r>
    <x v="0"/>
    <x v="99"/>
    <x v="5"/>
    <x v="64"/>
    <x v="7"/>
    <x v="7"/>
    <x v="2"/>
    <n v="0.63419268699999998"/>
  </r>
  <r>
    <x v="0"/>
    <x v="99"/>
    <x v="5"/>
    <x v="64"/>
    <x v="7"/>
    <x v="8"/>
    <x v="2"/>
    <n v="4.0603128169999998"/>
  </r>
  <r>
    <x v="0"/>
    <x v="99"/>
    <x v="5"/>
    <x v="64"/>
    <x v="7"/>
    <x v="9"/>
    <x v="2"/>
    <n v="12.459373490999999"/>
  </r>
  <r>
    <x v="0"/>
    <x v="99"/>
    <x v="5"/>
    <x v="64"/>
    <x v="7"/>
    <x v="10"/>
    <x v="2"/>
    <n v="0.481703086"/>
  </r>
  <r>
    <x v="0"/>
    <x v="99"/>
    <x v="5"/>
    <x v="64"/>
    <x v="7"/>
    <x v="11"/>
    <x v="2"/>
    <n v="1.9820110339999999"/>
  </r>
  <r>
    <x v="0"/>
    <x v="99"/>
    <x v="5"/>
    <x v="64"/>
    <x v="7"/>
    <x v="12"/>
    <x v="2"/>
    <n v="1.807651371"/>
  </r>
  <r>
    <x v="0"/>
    <x v="99"/>
    <x v="5"/>
    <x v="64"/>
    <x v="7"/>
    <x v="13"/>
    <x v="2"/>
    <n v="5.1420885839999997"/>
  </r>
  <r>
    <x v="0"/>
    <x v="99"/>
    <x v="5"/>
    <x v="64"/>
    <x v="60"/>
    <x v="4"/>
    <x v="2"/>
    <n v="1255.7574999999999"/>
  </r>
  <r>
    <x v="0"/>
    <x v="99"/>
    <x v="5"/>
    <x v="64"/>
    <x v="60"/>
    <x v="5"/>
    <x v="2"/>
    <n v="2533.7487000000001"/>
  </r>
  <r>
    <x v="0"/>
    <x v="99"/>
    <x v="5"/>
    <x v="64"/>
    <x v="60"/>
    <x v="9"/>
    <x v="2"/>
    <n v="4.374660199"/>
  </r>
  <r>
    <x v="0"/>
    <x v="99"/>
    <x v="5"/>
    <x v="64"/>
    <x v="60"/>
    <x v="10"/>
    <x v="2"/>
    <n v="2.0984829999999999E-2"/>
  </r>
  <r>
    <x v="0"/>
    <x v="99"/>
    <x v="5"/>
    <x v="65"/>
    <x v="2"/>
    <x v="4"/>
    <x v="2"/>
    <n v="0.38964273500000002"/>
  </r>
  <r>
    <x v="0"/>
    <x v="99"/>
    <x v="5"/>
    <x v="65"/>
    <x v="2"/>
    <x v="5"/>
    <x v="2"/>
    <n v="18.446883947"/>
  </r>
  <r>
    <x v="0"/>
    <x v="99"/>
    <x v="5"/>
    <x v="65"/>
    <x v="2"/>
    <x v="6"/>
    <x v="2"/>
    <n v="1.8184019259999999"/>
  </r>
  <r>
    <x v="0"/>
    <x v="99"/>
    <x v="5"/>
    <x v="65"/>
    <x v="2"/>
    <x v="7"/>
    <x v="2"/>
    <n v="1.1110011"/>
  </r>
  <r>
    <x v="0"/>
    <x v="99"/>
    <x v="5"/>
    <x v="65"/>
    <x v="2"/>
    <x v="8"/>
    <x v="2"/>
    <n v="11.702167727999999"/>
  </r>
  <r>
    <x v="0"/>
    <x v="99"/>
    <x v="5"/>
    <x v="65"/>
    <x v="2"/>
    <x v="9"/>
    <x v="2"/>
    <n v="47.834261183000002"/>
  </r>
  <r>
    <x v="0"/>
    <x v="99"/>
    <x v="5"/>
    <x v="65"/>
    <x v="2"/>
    <x v="10"/>
    <x v="2"/>
    <n v="79.229540177000004"/>
  </r>
  <r>
    <x v="0"/>
    <x v="99"/>
    <x v="5"/>
    <x v="65"/>
    <x v="2"/>
    <x v="11"/>
    <x v="2"/>
    <n v="10.706719595999999"/>
  </r>
  <r>
    <x v="0"/>
    <x v="99"/>
    <x v="5"/>
    <x v="65"/>
    <x v="2"/>
    <x v="12"/>
    <x v="2"/>
    <n v="6.5409845969999996"/>
  </r>
  <r>
    <x v="0"/>
    <x v="99"/>
    <x v="5"/>
    <x v="65"/>
    <x v="2"/>
    <x v="13"/>
    <x v="2"/>
    <n v="2.186936921"/>
  </r>
  <r>
    <x v="0"/>
    <x v="99"/>
    <x v="5"/>
    <x v="65"/>
    <x v="6"/>
    <x v="4"/>
    <x v="2"/>
    <n v="39.647012727000003"/>
  </r>
  <r>
    <x v="0"/>
    <x v="99"/>
    <x v="5"/>
    <x v="65"/>
    <x v="6"/>
    <x v="5"/>
    <x v="2"/>
    <n v="27.921408964000001"/>
  </r>
  <r>
    <x v="0"/>
    <x v="99"/>
    <x v="5"/>
    <x v="65"/>
    <x v="6"/>
    <x v="6"/>
    <x v="2"/>
    <n v="6.5186141769999999"/>
  </r>
  <r>
    <x v="0"/>
    <x v="99"/>
    <x v="5"/>
    <x v="65"/>
    <x v="6"/>
    <x v="7"/>
    <x v="2"/>
    <n v="0.76951963800000001"/>
  </r>
  <r>
    <x v="0"/>
    <x v="99"/>
    <x v="5"/>
    <x v="65"/>
    <x v="6"/>
    <x v="8"/>
    <x v="2"/>
    <n v="76.569763030000004"/>
  </r>
  <r>
    <x v="0"/>
    <x v="99"/>
    <x v="5"/>
    <x v="65"/>
    <x v="6"/>
    <x v="9"/>
    <x v="2"/>
    <n v="202.96257"/>
  </r>
  <r>
    <x v="0"/>
    <x v="99"/>
    <x v="5"/>
    <x v="65"/>
    <x v="6"/>
    <x v="10"/>
    <x v="2"/>
    <n v="89.682509385000003"/>
  </r>
  <r>
    <x v="0"/>
    <x v="99"/>
    <x v="5"/>
    <x v="65"/>
    <x v="6"/>
    <x v="11"/>
    <x v="2"/>
    <n v="2052.3411000000001"/>
  </r>
  <r>
    <x v="0"/>
    <x v="99"/>
    <x v="5"/>
    <x v="65"/>
    <x v="6"/>
    <x v="12"/>
    <x v="2"/>
    <n v="33.963618502999999"/>
  </r>
  <r>
    <x v="0"/>
    <x v="99"/>
    <x v="5"/>
    <x v="65"/>
    <x v="6"/>
    <x v="13"/>
    <x v="2"/>
    <n v="1380.8512000000001"/>
  </r>
  <r>
    <x v="0"/>
    <x v="99"/>
    <x v="5"/>
    <x v="65"/>
    <x v="7"/>
    <x v="4"/>
    <x v="2"/>
    <n v="8.5303493999999994E-2"/>
  </r>
  <r>
    <x v="0"/>
    <x v="99"/>
    <x v="5"/>
    <x v="65"/>
    <x v="7"/>
    <x v="5"/>
    <x v="2"/>
    <n v="1.4840273960000001"/>
  </r>
  <r>
    <x v="0"/>
    <x v="99"/>
    <x v="5"/>
    <x v="65"/>
    <x v="7"/>
    <x v="6"/>
    <x v="2"/>
    <n v="3.0649961229999998"/>
  </r>
  <r>
    <x v="0"/>
    <x v="99"/>
    <x v="5"/>
    <x v="65"/>
    <x v="7"/>
    <x v="7"/>
    <x v="2"/>
    <n v="0.34682432499999999"/>
  </r>
  <r>
    <x v="0"/>
    <x v="99"/>
    <x v="5"/>
    <x v="65"/>
    <x v="7"/>
    <x v="8"/>
    <x v="2"/>
    <n v="6.2456195220000001"/>
  </r>
  <r>
    <x v="0"/>
    <x v="99"/>
    <x v="5"/>
    <x v="65"/>
    <x v="7"/>
    <x v="9"/>
    <x v="2"/>
    <n v="20.373506380999999"/>
  </r>
  <r>
    <x v="0"/>
    <x v="99"/>
    <x v="5"/>
    <x v="65"/>
    <x v="7"/>
    <x v="10"/>
    <x v="2"/>
    <n v="11.248802109"/>
  </r>
  <r>
    <x v="0"/>
    <x v="99"/>
    <x v="5"/>
    <x v="65"/>
    <x v="7"/>
    <x v="11"/>
    <x v="2"/>
    <n v="6.8581154050000004"/>
  </r>
  <r>
    <x v="0"/>
    <x v="99"/>
    <x v="5"/>
    <x v="65"/>
    <x v="7"/>
    <x v="12"/>
    <x v="2"/>
    <n v="1.467203856"/>
  </r>
  <r>
    <x v="0"/>
    <x v="99"/>
    <x v="5"/>
    <x v="65"/>
    <x v="7"/>
    <x v="13"/>
    <x v="2"/>
    <n v="10.40028154"/>
  </r>
  <r>
    <x v="0"/>
    <x v="99"/>
    <x v="5"/>
    <x v="65"/>
    <x v="60"/>
    <x v="4"/>
    <x v="2"/>
    <n v="83.008050204"/>
  </r>
  <r>
    <x v="0"/>
    <x v="99"/>
    <x v="5"/>
    <x v="65"/>
    <x v="60"/>
    <x v="5"/>
    <x v="2"/>
    <n v="1103.8421000000001"/>
  </r>
  <r>
    <x v="0"/>
    <x v="99"/>
    <x v="5"/>
    <x v="65"/>
    <x v="60"/>
    <x v="6"/>
    <x v="2"/>
    <n v="89.152466172999993"/>
  </r>
  <r>
    <x v="0"/>
    <x v="99"/>
    <x v="5"/>
    <x v="65"/>
    <x v="60"/>
    <x v="7"/>
    <x v="2"/>
    <n v="1.222065E-3"/>
  </r>
  <r>
    <x v="0"/>
    <x v="99"/>
    <x v="5"/>
    <x v="65"/>
    <x v="60"/>
    <x v="8"/>
    <x v="2"/>
    <n v="36.927445978000002"/>
  </r>
  <r>
    <x v="0"/>
    <x v="99"/>
    <x v="5"/>
    <x v="65"/>
    <x v="60"/>
    <x v="9"/>
    <x v="2"/>
    <n v="922.00241000000005"/>
  </r>
  <r>
    <x v="0"/>
    <x v="99"/>
    <x v="5"/>
    <x v="65"/>
    <x v="60"/>
    <x v="10"/>
    <x v="2"/>
    <n v="19.601618891000001"/>
  </r>
  <r>
    <x v="0"/>
    <x v="99"/>
    <x v="5"/>
    <x v="65"/>
    <x v="60"/>
    <x v="12"/>
    <x v="2"/>
    <n v="160.14482000000001"/>
  </r>
  <r>
    <x v="0"/>
    <x v="99"/>
    <x v="5"/>
    <x v="66"/>
    <x v="2"/>
    <x v="4"/>
    <x v="2"/>
    <n v="1.1144050050000001"/>
  </r>
  <r>
    <x v="0"/>
    <x v="99"/>
    <x v="5"/>
    <x v="66"/>
    <x v="2"/>
    <x v="5"/>
    <x v="2"/>
    <n v="78.712860160999995"/>
  </r>
  <r>
    <x v="0"/>
    <x v="99"/>
    <x v="5"/>
    <x v="66"/>
    <x v="2"/>
    <x v="6"/>
    <x v="2"/>
    <n v="6.3240688450000002"/>
  </r>
  <r>
    <x v="0"/>
    <x v="99"/>
    <x v="5"/>
    <x v="66"/>
    <x v="2"/>
    <x v="7"/>
    <x v="2"/>
    <n v="3.745598743"/>
  </r>
  <r>
    <x v="0"/>
    <x v="99"/>
    <x v="5"/>
    <x v="66"/>
    <x v="2"/>
    <x v="8"/>
    <x v="2"/>
    <n v="25.328688067000002"/>
  </r>
  <r>
    <x v="0"/>
    <x v="99"/>
    <x v="5"/>
    <x v="66"/>
    <x v="2"/>
    <x v="9"/>
    <x v="2"/>
    <n v="144.21262999999999"/>
  </r>
  <r>
    <x v="0"/>
    <x v="99"/>
    <x v="5"/>
    <x v="66"/>
    <x v="2"/>
    <x v="10"/>
    <x v="2"/>
    <n v="410.95827000000003"/>
  </r>
  <r>
    <x v="0"/>
    <x v="99"/>
    <x v="5"/>
    <x v="66"/>
    <x v="2"/>
    <x v="11"/>
    <x v="2"/>
    <n v="31.733413165000002"/>
  </r>
  <r>
    <x v="0"/>
    <x v="99"/>
    <x v="5"/>
    <x v="66"/>
    <x v="2"/>
    <x v="12"/>
    <x v="2"/>
    <n v="5.2913636630000003"/>
  </r>
  <r>
    <x v="0"/>
    <x v="99"/>
    <x v="5"/>
    <x v="66"/>
    <x v="2"/>
    <x v="13"/>
    <x v="2"/>
    <n v="1.6876130490000001"/>
  </r>
  <r>
    <x v="0"/>
    <x v="99"/>
    <x v="5"/>
    <x v="66"/>
    <x v="6"/>
    <x v="4"/>
    <x v="2"/>
    <n v="300.50997999999998"/>
  </r>
  <r>
    <x v="0"/>
    <x v="99"/>
    <x v="5"/>
    <x v="66"/>
    <x v="6"/>
    <x v="5"/>
    <x v="2"/>
    <n v="131.39465000000001"/>
  </r>
  <r>
    <x v="0"/>
    <x v="99"/>
    <x v="5"/>
    <x v="66"/>
    <x v="6"/>
    <x v="6"/>
    <x v="2"/>
    <n v="22.873399187"/>
  </r>
  <r>
    <x v="0"/>
    <x v="99"/>
    <x v="5"/>
    <x v="66"/>
    <x v="6"/>
    <x v="7"/>
    <x v="2"/>
    <n v="3.5481098370000002"/>
  </r>
  <r>
    <x v="0"/>
    <x v="99"/>
    <x v="5"/>
    <x v="66"/>
    <x v="6"/>
    <x v="8"/>
    <x v="2"/>
    <n v="217.26065"/>
  </r>
  <r>
    <x v="0"/>
    <x v="99"/>
    <x v="5"/>
    <x v="66"/>
    <x v="6"/>
    <x v="9"/>
    <x v="2"/>
    <n v="967.06636000000003"/>
  </r>
  <r>
    <x v="0"/>
    <x v="99"/>
    <x v="5"/>
    <x v="66"/>
    <x v="6"/>
    <x v="10"/>
    <x v="2"/>
    <n v="1014.5433"/>
  </r>
  <r>
    <x v="0"/>
    <x v="99"/>
    <x v="5"/>
    <x v="66"/>
    <x v="6"/>
    <x v="11"/>
    <x v="2"/>
    <n v="3296.8101999999999"/>
  </r>
  <r>
    <x v="0"/>
    <x v="99"/>
    <x v="5"/>
    <x v="66"/>
    <x v="6"/>
    <x v="12"/>
    <x v="2"/>
    <n v="50.90249069"/>
  </r>
  <r>
    <x v="0"/>
    <x v="99"/>
    <x v="5"/>
    <x v="66"/>
    <x v="6"/>
    <x v="13"/>
    <x v="2"/>
    <n v="596.56021999999996"/>
  </r>
  <r>
    <x v="0"/>
    <x v="99"/>
    <x v="5"/>
    <x v="66"/>
    <x v="7"/>
    <x v="4"/>
    <x v="2"/>
    <n v="0.31038964299999999"/>
  </r>
  <r>
    <x v="0"/>
    <x v="99"/>
    <x v="5"/>
    <x v="66"/>
    <x v="7"/>
    <x v="5"/>
    <x v="2"/>
    <n v="5.888248044"/>
  </r>
  <r>
    <x v="0"/>
    <x v="99"/>
    <x v="5"/>
    <x v="66"/>
    <x v="7"/>
    <x v="6"/>
    <x v="2"/>
    <n v="10.953929265999999"/>
  </r>
  <r>
    <x v="0"/>
    <x v="99"/>
    <x v="5"/>
    <x v="66"/>
    <x v="7"/>
    <x v="7"/>
    <x v="2"/>
    <n v="1.083807843"/>
  </r>
  <r>
    <x v="0"/>
    <x v="99"/>
    <x v="5"/>
    <x v="66"/>
    <x v="7"/>
    <x v="8"/>
    <x v="2"/>
    <n v="28.149765019"/>
  </r>
  <r>
    <x v="0"/>
    <x v="99"/>
    <x v="5"/>
    <x v="66"/>
    <x v="7"/>
    <x v="9"/>
    <x v="2"/>
    <n v="91.872459133999996"/>
  </r>
  <r>
    <x v="0"/>
    <x v="99"/>
    <x v="5"/>
    <x v="66"/>
    <x v="7"/>
    <x v="10"/>
    <x v="2"/>
    <n v="78.381488891000004"/>
  </r>
  <r>
    <x v="0"/>
    <x v="99"/>
    <x v="5"/>
    <x v="66"/>
    <x v="7"/>
    <x v="11"/>
    <x v="2"/>
    <n v="31.820398432000001"/>
  </r>
  <r>
    <x v="0"/>
    <x v="99"/>
    <x v="5"/>
    <x v="66"/>
    <x v="7"/>
    <x v="12"/>
    <x v="2"/>
    <n v="4.4531691049999997"/>
  </r>
  <r>
    <x v="0"/>
    <x v="99"/>
    <x v="5"/>
    <x v="66"/>
    <x v="7"/>
    <x v="13"/>
    <x v="2"/>
    <n v="20.585074337000002"/>
  </r>
  <r>
    <x v="0"/>
    <x v="99"/>
    <x v="5"/>
    <x v="66"/>
    <x v="33"/>
    <x v="4"/>
    <x v="2"/>
    <n v="162.40280999999999"/>
  </r>
  <r>
    <x v="0"/>
    <x v="99"/>
    <x v="5"/>
    <x v="66"/>
    <x v="34"/>
    <x v="4"/>
    <x v="2"/>
    <n v="45.084235698999997"/>
  </r>
  <r>
    <x v="0"/>
    <x v="99"/>
    <x v="5"/>
    <x v="66"/>
    <x v="60"/>
    <x v="4"/>
    <x v="2"/>
    <n v="685.34802999999999"/>
  </r>
  <r>
    <x v="0"/>
    <x v="99"/>
    <x v="5"/>
    <x v="66"/>
    <x v="60"/>
    <x v="5"/>
    <x v="2"/>
    <n v="7.4848983430000002"/>
  </r>
  <r>
    <x v="0"/>
    <x v="99"/>
    <x v="5"/>
    <x v="66"/>
    <x v="60"/>
    <x v="6"/>
    <x v="2"/>
    <n v="11.543525668999999"/>
  </r>
  <r>
    <x v="0"/>
    <x v="99"/>
    <x v="5"/>
    <x v="66"/>
    <x v="60"/>
    <x v="7"/>
    <x v="2"/>
    <n v="0.109985555"/>
  </r>
  <r>
    <x v="0"/>
    <x v="99"/>
    <x v="5"/>
    <x v="66"/>
    <x v="60"/>
    <x v="8"/>
    <x v="2"/>
    <n v="5.4581306139999999"/>
  </r>
  <r>
    <x v="0"/>
    <x v="99"/>
    <x v="5"/>
    <x v="66"/>
    <x v="60"/>
    <x v="9"/>
    <x v="2"/>
    <n v="19.212588113999999"/>
  </r>
  <r>
    <x v="0"/>
    <x v="99"/>
    <x v="5"/>
    <x v="66"/>
    <x v="60"/>
    <x v="10"/>
    <x v="2"/>
    <n v="5.7760382999999998E-2"/>
  </r>
  <r>
    <x v="0"/>
    <x v="99"/>
    <x v="5"/>
    <x v="66"/>
    <x v="60"/>
    <x v="12"/>
    <x v="2"/>
    <n v="0.91104516300000005"/>
  </r>
  <r>
    <x v="0"/>
    <x v="99"/>
    <x v="5"/>
    <x v="67"/>
    <x v="2"/>
    <x v="4"/>
    <x v="2"/>
    <n v="6.5043059E-2"/>
  </r>
  <r>
    <x v="0"/>
    <x v="99"/>
    <x v="5"/>
    <x v="67"/>
    <x v="2"/>
    <x v="5"/>
    <x v="2"/>
    <n v="1.3131619480000001"/>
  </r>
  <r>
    <x v="0"/>
    <x v="99"/>
    <x v="5"/>
    <x v="67"/>
    <x v="2"/>
    <x v="6"/>
    <x v="2"/>
    <n v="0.421208692"/>
  </r>
  <r>
    <x v="0"/>
    <x v="99"/>
    <x v="5"/>
    <x v="67"/>
    <x v="2"/>
    <x v="7"/>
    <x v="2"/>
    <n v="0.133161793"/>
  </r>
  <r>
    <x v="0"/>
    <x v="99"/>
    <x v="5"/>
    <x v="67"/>
    <x v="2"/>
    <x v="8"/>
    <x v="2"/>
    <n v="0.97135594700000005"/>
  </r>
  <r>
    <x v="0"/>
    <x v="99"/>
    <x v="5"/>
    <x v="67"/>
    <x v="2"/>
    <x v="9"/>
    <x v="2"/>
    <n v="9.5614527050000007"/>
  </r>
  <r>
    <x v="0"/>
    <x v="99"/>
    <x v="5"/>
    <x v="67"/>
    <x v="2"/>
    <x v="10"/>
    <x v="2"/>
    <n v="5.0010618100000004"/>
  </r>
  <r>
    <x v="0"/>
    <x v="99"/>
    <x v="5"/>
    <x v="67"/>
    <x v="2"/>
    <x v="11"/>
    <x v="2"/>
    <n v="2.165294227"/>
  </r>
  <r>
    <x v="0"/>
    <x v="99"/>
    <x v="5"/>
    <x v="67"/>
    <x v="2"/>
    <x v="12"/>
    <x v="2"/>
    <n v="1.5535746720000001"/>
  </r>
  <r>
    <x v="0"/>
    <x v="99"/>
    <x v="5"/>
    <x v="67"/>
    <x v="2"/>
    <x v="13"/>
    <x v="2"/>
    <n v="0.14717158299999999"/>
  </r>
  <r>
    <x v="0"/>
    <x v="99"/>
    <x v="5"/>
    <x v="67"/>
    <x v="6"/>
    <x v="4"/>
    <x v="2"/>
    <n v="35.598757186"/>
  </r>
  <r>
    <x v="0"/>
    <x v="99"/>
    <x v="5"/>
    <x v="67"/>
    <x v="6"/>
    <x v="5"/>
    <x v="2"/>
    <n v="13.321671758999999"/>
  </r>
  <r>
    <x v="0"/>
    <x v="99"/>
    <x v="5"/>
    <x v="67"/>
    <x v="6"/>
    <x v="6"/>
    <x v="2"/>
    <n v="1.8493756910000001"/>
  </r>
  <r>
    <x v="0"/>
    <x v="99"/>
    <x v="5"/>
    <x v="67"/>
    <x v="6"/>
    <x v="7"/>
    <x v="2"/>
    <n v="0.27233364399999999"/>
  </r>
  <r>
    <x v="0"/>
    <x v="99"/>
    <x v="5"/>
    <x v="67"/>
    <x v="6"/>
    <x v="8"/>
    <x v="2"/>
    <n v="8.1135154549999999"/>
  </r>
  <r>
    <x v="0"/>
    <x v="99"/>
    <x v="5"/>
    <x v="67"/>
    <x v="6"/>
    <x v="9"/>
    <x v="2"/>
    <n v="52.266666440999998"/>
  </r>
  <r>
    <x v="0"/>
    <x v="99"/>
    <x v="5"/>
    <x v="67"/>
    <x v="6"/>
    <x v="10"/>
    <x v="2"/>
    <n v="10.224267346"/>
  </r>
  <r>
    <x v="0"/>
    <x v="99"/>
    <x v="5"/>
    <x v="67"/>
    <x v="6"/>
    <x v="11"/>
    <x v="2"/>
    <n v="77.099183569999994"/>
  </r>
  <r>
    <x v="0"/>
    <x v="99"/>
    <x v="5"/>
    <x v="67"/>
    <x v="6"/>
    <x v="12"/>
    <x v="2"/>
    <n v="25.739136255999998"/>
  </r>
  <r>
    <x v="0"/>
    <x v="99"/>
    <x v="5"/>
    <x v="67"/>
    <x v="6"/>
    <x v="13"/>
    <x v="2"/>
    <n v="176.27419"/>
  </r>
  <r>
    <x v="0"/>
    <x v="99"/>
    <x v="5"/>
    <x v="67"/>
    <x v="7"/>
    <x v="4"/>
    <x v="2"/>
    <n v="6.2064399999999995E-4"/>
  </r>
  <r>
    <x v="0"/>
    <x v="99"/>
    <x v="5"/>
    <x v="67"/>
    <x v="7"/>
    <x v="5"/>
    <x v="2"/>
    <n v="7.5032969999999999E-3"/>
  </r>
  <r>
    <x v="0"/>
    <x v="99"/>
    <x v="5"/>
    <x v="67"/>
    <x v="7"/>
    <x v="6"/>
    <x v="2"/>
    <n v="1.458484E-2"/>
  </r>
  <r>
    <x v="0"/>
    <x v="99"/>
    <x v="5"/>
    <x v="67"/>
    <x v="7"/>
    <x v="7"/>
    <x v="2"/>
    <n v="3.1287530000000002E-3"/>
  </r>
  <r>
    <x v="0"/>
    <x v="99"/>
    <x v="5"/>
    <x v="67"/>
    <x v="7"/>
    <x v="8"/>
    <x v="2"/>
    <n v="2.5151217E-2"/>
  </r>
  <r>
    <x v="0"/>
    <x v="99"/>
    <x v="5"/>
    <x v="67"/>
    <x v="7"/>
    <x v="9"/>
    <x v="2"/>
    <n v="8.8432760999999999E-2"/>
  </r>
  <r>
    <x v="0"/>
    <x v="99"/>
    <x v="5"/>
    <x v="67"/>
    <x v="7"/>
    <x v="10"/>
    <x v="2"/>
    <n v="3.4354218999999998E-2"/>
  </r>
  <r>
    <x v="0"/>
    <x v="99"/>
    <x v="5"/>
    <x v="67"/>
    <x v="7"/>
    <x v="11"/>
    <x v="2"/>
    <n v="6.4996993000000003E-2"/>
  </r>
  <r>
    <x v="0"/>
    <x v="99"/>
    <x v="5"/>
    <x v="67"/>
    <x v="7"/>
    <x v="12"/>
    <x v="2"/>
    <n v="2.2940157999999999E-2"/>
  </r>
  <r>
    <x v="0"/>
    <x v="99"/>
    <x v="5"/>
    <x v="67"/>
    <x v="7"/>
    <x v="13"/>
    <x v="2"/>
    <n v="6.3901817999999999E-2"/>
  </r>
  <r>
    <x v="0"/>
    <x v="99"/>
    <x v="5"/>
    <x v="67"/>
    <x v="60"/>
    <x v="4"/>
    <x v="2"/>
    <n v="664.71406999999999"/>
  </r>
  <r>
    <x v="0"/>
    <x v="99"/>
    <x v="5"/>
    <x v="67"/>
    <x v="60"/>
    <x v="5"/>
    <x v="2"/>
    <n v="2.848035479"/>
  </r>
  <r>
    <x v="0"/>
    <x v="99"/>
    <x v="5"/>
    <x v="67"/>
    <x v="60"/>
    <x v="6"/>
    <x v="2"/>
    <n v="0.174298077"/>
  </r>
  <r>
    <x v="0"/>
    <x v="99"/>
    <x v="5"/>
    <x v="67"/>
    <x v="60"/>
    <x v="7"/>
    <x v="2"/>
    <n v="5.4412210000000003E-2"/>
  </r>
  <r>
    <x v="0"/>
    <x v="99"/>
    <x v="5"/>
    <x v="67"/>
    <x v="60"/>
    <x v="8"/>
    <x v="2"/>
    <n v="0.24889887799999999"/>
  </r>
  <r>
    <x v="0"/>
    <x v="99"/>
    <x v="5"/>
    <x v="67"/>
    <x v="60"/>
    <x v="9"/>
    <x v="2"/>
    <n v="0.45489051600000002"/>
  </r>
  <r>
    <x v="0"/>
    <x v="99"/>
    <x v="5"/>
    <x v="67"/>
    <x v="60"/>
    <x v="10"/>
    <x v="2"/>
    <n v="4.4845000000000002E-5"/>
  </r>
  <r>
    <x v="0"/>
    <x v="99"/>
    <x v="5"/>
    <x v="67"/>
    <x v="60"/>
    <x v="12"/>
    <x v="2"/>
    <n v="0.45071356699999998"/>
  </r>
  <r>
    <x v="0"/>
    <x v="99"/>
    <x v="5"/>
    <x v="68"/>
    <x v="2"/>
    <x v="4"/>
    <x v="2"/>
    <n v="0.804572238"/>
  </r>
  <r>
    <x v="0"/>
    <x v="99"/>
    <x v="5"/>
    <x v="68"/>
    <x v="2"/>
    <x v="5"/>
    <x v="2"/>
    <n v="12.397652168"/>
  </r>
  <r>
    <x v="0"/>
    <x v="99"/>
    <x v="5"/>
    <x v="68"/>
    <x v="2"/>
    <x v="6"/>
    <x v="2"/>
    <n v="5.182605734"/>
  </r>
  <r>
    <x v="0"/>
    <x v="99"/>
    <x v="5"/>
    <x v="68"/>
    <x v="2"/>
    <x v="7"/>
    <x v="2"/>
    <n v="2.0029698379999998"/>
  </r>
  <r>
    <x v="0"/>
    <x v="99"/>
    <x v="5"/>
    <x v="68"/>
    <x v="2"/>
    <x v="8"/>
    <x v="2"/>
    <n v="11.95949779"/>
  </r>
  <r>
    <x v="0"/>
    <x v="99"/>
    <x v="5"/>
    <x v="68"/>
    <x v="2"/>
    <x v="9"/>
    <x v="2"/>
    <n v="98.493165938999994"/>
  </r>
  <r>
    <x v="0"/>
    <x v="99"/>
    <x v="5"/>
    <x v="68"/>
    <x v="2"/>
    <x v="10"/>
    <x v="2"/>
    <n v="62.247028753000002"/>
  </r>
  <r>
    <x v="0"/>
    <x v="99"/>
    <x v="5"/>
    <x v="68"/>
    <x v="2"/>
    <x v="11"/>
    <x v="2"/>
    <n v="8.7696270169999995"/>
  </r>
  <r>
    <x v="0"/>
    <x v="99"/>
    <x v="5"/>
    <x v="68"/>
    <x v="2"/>
    <x v="12"/>
    <x v="2"/>
    <n v="6.4068927640000002"/>
  </r>
  <r>
    <x v="0"/>
    <x v="99"/>
    <x v="5"/>
    <x v="68"/>
    <x v="2"/>
    <x v="13"/>
    <x v="2"/>
    <n v="0.57855492799999997"/>
  </r>
  <r>
    <x v="0"/>
    <x v="99"/>
    <x v="5"/>
    <x v="68"/>
    <x v="6"/>
    <x v="4"/>
    <x v="2"/>
    <n v="143.90674000000001"/>
  </r>
  <r>
    <x v="0"/>
    <x v="99"/>
    <x v="5"/>
    <x v="68"/>
    <x v="6"/>
    <x v="5"/>
    <x v="2"/>
    <n v="93.156359391999999"/>
  </r>
  <r>
    <x v="0"/>
    <x v="99"/>
    <x v="5"/>
    <x v="68"/>
    <x v="6"/>
    <x v="6"/>
    <x v="2"/>
    <n v="18.906507976"/>
  </r>
  <r>
    <x v="0"/>
    <x v="99"/>
    <x v="5"/>
    <x v="68"/>
    <x v="6"/>
    <x v="7"/>
    <x v="2"/>
    <n v="2.9381661819999998"/>
  </r>
  <r>
    <x v="0"/>
    <x v="99"/>
    <x v="5"/>
    <x v="68"/>
    <x v="6"/>
    <x v="8"/>
    <x v="2"/>
    <n v="88.095088454999996"/>
  </r>
  <r>
    <x v="0"/>
    <x v="99"/>
    <x v="5"/>
    <x v="68"/>
    <x v="6"/>
    <x v="9"/>
    <x v="2"/>
    <n v="560.67516999999998"/>
  </r>
  <r>
    <x v="0"/>
    <x v="99"/>
    <x v="5"/>
    <x v="68"/>
    <x v="6"/>
    <x v="10"/>
    <x v="2"/>
    <n v="123.4713"/>
  </r>
  <r>
    <x v="0"/>
    <x v="99"/>
    <x v="5"/>
    <x v="68"/>
    <x v="6"/>
    <x v="11"/>
    <x v="2"/>
    <n v="368.72737999999998"/>
  </r>
  <r>
    <x v="0"/>
    <x v="99"/>
    <x v="5"/>
    <x v="68"/>
    <x v="6"/>
    <x v="12"/>
    <x v="2"/>
    <n v="98.724125514999997"/>
  </r>
  <r>
    <x v="0"/>
    <x v="99"/>
    <x v="5"/>
    <x v="68"/>
    <x v="6"/>
    <x v="13"/>
    <x v="2"/>
    <n v="681.17612999999994"/>
  </r>
  <r>
    <x v="0"/>
    <x v="99"/>
    <x v="5"/>
    <x v="68"/>
    <x v="7"/>
    <x v="4"/>
    <x v="2"/>
    <n v="4.0057959999999998E-3"/>
  </r>
  <r>
    <x v="0"/>
    <x v="99"/>
    <x v="5"/>
    <x v="68"/>
    <x v="7"/>
    <x v="5"/>
    <x v="2"/>
    <n v="5.9865464E-2"/>
  </r>
  <r>
    <x v="0"/>
    <x v="99"/>
    <x v="5"/>
    <x v="68"/>
    <x v="7"/>
    <x v="6"/>
    <x v="2"/>
    <n v="0.12401839200000001"/>
  </r>
  <r>
    <x v="0"/>
    <x v="99"/>
    <x v="5"/>
    <x v="68"/>
    <x v="7"/>
    <x v="7"/>
    <x v="2"/>
    <n v="3.0762204000000001E-2"/>
  </r>
  <r>
    <x v="0"/>
    <x v="99"/>
    <x v="5"/>
    <x v="68"/>
    <x v="7"/>
    <x v="8"/>
    <x v="2"/>
    <n v="0.21499859599999999"/>
  </r>
  <r>
    <x v="0"/>
    <x v="99"/>
    <x v="5"/>
    <x v="68"/>
    <x v="7"/>
    <x v="9"/>
    <x v="2"/>
    <n v="0.75915281099999998"/>
  </r>
  <r>
    <x v="0"/>
    <x v="99"/>
    <x v="5"/>
    <x v="68"/>
    <x v="7"/>
    <x v="10"/>
    <x v="2"/>
    <n v="0.24182590800000001"/>
  </r>
  <r>
    <x v="0"/>
    <x v="99"/>
    <x v="5"/>
    <x v="68"/>
    <x v="7"/>
    <x v="11"/>
    <x v="2"/>
    <n v="0.13495194599999999"/>
  </r>
  <r>
    <x v="0"/>
    <x v="99"/>
    <x v="5"/>
    <x v="68"/>
    <x v="7"/>
    <x v="12"/>
    <x v="2"/>
    <n v="8.4382455999999995E-2"/>
  </r>
  <r>
    <x v="0"/>
    <x v="99"/>
    <x v="5"/>
    <x v="68"/>
    <x v="7"/>
    <x v="13"/>
    <x v="2"/>
    <n v="0.198932793"/>
  </r>
  <r>
    <x v="0"/>
    <x v="99"/>
    <x v="5"/>
    <x v="68"/>
    <x v="33"/>
    <x v="4"/>
    <x v="2"/>
    <n v="16.115414948000002"/>
  </r>
  <r>
    <x v="0"/>
    <x v="99"/>
    <x v="5"/>
    <x v="68"/>
    <x v="34"/>
    <x v="4"/>
    <x v="2"/>
    <n v="174.96477999999999"/>
  </r>
  <r>
    <x v="0"/>
    <x v="99"/>
    <x v="5"/>
    <x v="68"/>
    <x v="60"/>
    <x v="4"/>
    <x v="2"/>
    <n v="2339.5709999999999"/>
  </r>
  <r>
    <x v="0"/>
    <x v="99"/>
    <x v="5"/>
    <x v="68"/>
    <x v="60"/>
    <x v="5"/>
    <x v="2"/>
    <n v="336.39076999999997"/>
  </r>
  <r>
    <x v="0"/>
    <x v="99"/>
    <x v="5"/>
    <x v="68"/>
    <x v="60"/>
    <x v="6"/>
    <x v="2"/>
    <n v="22.793662204"/>
  </r>
  <r>
    <x v="0"/>
    <x v="99"/>
    <x v="5"/>
    <x v="68"/>
    <x v="60"/>
    <x v="7"/>
    <x v="2"/>
    <n v="0.83711131800000005"/>
  </r>
  <r>
    <x v="0"/>
    <x v="99"/>
    <x v="5"/>
    <x v="68"/>
    <x v="60"/>
    <x v="8"/>
    <x v="2"/>
    <n v="12.400993590000001"/>
  </r>
  <r>
    <x v="0"/>
    <x v="99"/>
    <x v="5"/>
    <x v="68"/>
    <x v="60"/>
    <x v="9"/>
    <x v="2"/>
    <n v="162.31977000000001"/>
  </r>
  <r>
    <x v="0"/>
    <x v="99"/>
    <x v="5"/>
    <x v="68"/>
    <x v="60"/>
    <x v="10"/>
    <x v="2"/>
    <n v="9.6399400000000003E-4"/>
  </r>
  <r>
    <x v="0"/>
    <x v="99"/>
    <x v="5"/>
    <x v="68"/>
    <x v="60"/>
    <x v="12"/>
    <x v="2"/>
    <n v="6.934060219"/>
  </r>
  <r>
    <x v="0"/>
    <x v="99"/>
    <x v="5"/>
    <x v="69"/>
    <x v="2"/>
    <x v="4"/>
    <x v="2"/>
    <n v="0.48807610400000001"/>
  </r>
  <r>
    <x v="0"/>
    <x v="99"/>
    <x v="5"/>
    <x v="69"/>
    <x v="2"/>
    <x v="5"/>
    <x v="2"/>
    <n v="7.058581394"/>
  </r>
  <r>
    <x v="0"/>
    <x v="99"/>
    <x v="5"/>
    <x v="69"/>
    <x v="2"/>
    <x v="6"/>
    <x v="2"/>
    <n v="3.0880214179999999"/>
  </r>
  <r>
    <x v="0"/>
    <x v="99"/>
    <x v="5"/>
    <x v="69"/>
    <x v="2"/>
    <x v="7"/>
    <x v="2"/>
    <n v="1.246266289"/>
  </r>
  <r>
    <x v="0"/>
    <x v="99"/>
    <x v="5"/>
    <x v="69"/>
    <x v="2"/>
    <x v="8"/>
    <x v="2"/>
    <n v="7.297557469"/>
  </r>
  <r>
    <x v="0"/>
    <x v="99"/>
    <x v="5"/>
    <x v="69"/>
    <x v="2"/>
    <x v="9"/>
    <x v="2"/>
    <n v="56.624187139999997"/>
  </r>
  <r>
    <x v="0"/>
    <x v="99"/>
    <x v="5"/>
    <x v="69"/>
    <x v="2"/>
    <x v="10"/>
    <x v="2"/>
    <n v="43.694586080000001"/>
  </r>
  <r>
    <x v="0"/>
    <x v="99"/>
    <x v="5"/>
    <x v="69"/>
    <x v="2"/>
    <x v="11"/>
    <x v="2"/>
    <n v="4.6383086220000003"/>
  </r>
  <r>
    <x v="0"/>
    <x v="99"/>
    <x v="5"/>
    <x v="69"/>
    <x v="2"/>
    <x v="12"/>
    <x v="2"/>
    <n v="3.356845554"/>
  </r>
  <r>
    <x v="0"/>
    <x v="99"/>
    <x v="5"/>
    <x v="69"/>
    <x v="2"/>
    <x v="13"/>
    <x v="2"/>
    <n v="0.31765109600000002"/>
  </r>
  <r>
    <x v="0"/>
    <x v="99"/>
    <x v="5"/>
    <x v="69"/>
    <x v="6"/>
    <x v="4"/>
    <x v="2"/>
    <n v="78.869122106000006"/>
  </r>
  <r>
    <x v="0"/>
    <x v="99"/>
    <x v="5"/>
    <x v="69"/>
    <x v="6"/>
    <x v="5"/>
    <x v="2"/>
    <n v="55.465118537000002"/>
  </r>
  <r>
    <x v="0"/>
    <x v="99"/>
    <x v="5"/>
    <x v="69"/>
    <x v="6"/>
    <x v="6"/>
    <x v="2"/>
    <n v="11.482534187000001"/>
  </r>
  <r>
    <x v="0"/>
    <x v="99"/>
    <x v="5"/>
    <x v="69"/>
    <x v="6"/>
    <x v="7"/>
    <x v="2"/>
    <n v="1.7528520569999999"/>
  </r>
  <r>
    <x v="0"/>
    <x v="99"/>
    <x v="5"/>
    <x v="69"/>
    <x v="6"/>
    <x v="8"/>
    <x v="2"/>
    <n v="55.051757145000003"/>
  </r>
  <r>
    <x v="0"/>
    <x v="99"/>
    <x v="5"/>
    <x v="69"/>
    <x v="6"/>
    <x v="9"/>
    <x v="2"/>
    <n v="328.03827999999999"/>
  </r>
  <r>
    <x v="0"/>
    <x v="99"/>
    <x v="5"/>
    <x v="69"/>
    <x v="6"/>
    <x v="10"/>
    <x v="2"/>
    <n v="76.699390571999999"/>
  </r>
  <r>
    <x v="0"/>
    <x v="99"/>
    <x v="5"/>
    <x v="69"/>
    <x v="6"/>
    <x v="11"/>
    <x v="2"/>
    <n v="325.41435999999999"/>
  </r>
  <r>
    <x v="0"/>
    <x v="99"/>
    <x v="5"/>
    <x v="69"/>
    <x v="6"/>
    <x v="12"/>
    <x v="2"/>
    <n v="56.030394631999997"/>
  </r>
  <r>
    <x v="0"/>
    <x v="99"/>
    <x v="5"/>
    <x v="69"/>
    <x v="6"/>
    <x v="13"/>
    <x v="2"/>
    <n v="379.78413999999998"/>
  </r>
  <r>
    <x v="0"/>
    <x v="99"/>
    <x v="5"/>
    <x v="69"/>
    <x v="7"/>
    <x v="4"/>
    <x v="2"/>
    <n v="2.3255179999999999E-3"/>
  </r>
  <r>
    <x v="0"/>
    <x v="99"/>
    <x v="5"/>
    <x v="69"/>
    <x v="7"/>
    <x v="5"/>
    <x v="2"/>
    <n v="3.6460676999999997E-2"/>
  </r>
  <r>
    <x v="0"/>
    <x v="99"/>
    <x v="5"/>
    <x v="69"/>
    <x v="7"/>
    <x v="6"/>
    <x v="2"/>
    <n v="7.4411657000000006E-2"/>
  </r>
  <r>
    <x v="0"/>
    <x v="99"/>
    <x v="5"/>
    <x v="69"/>
    <x v="7"/>
    <x v="7"/>
    <x v="2"/>
    <n v="1.7473144999999999E-2"/>
  </r>
  <r>
    <x v="0"/>
    <x v="99"/>
    <x v="5"/>
    <x v="69"/>
    <x v="7"/>
    <x v="8"/>
    <x v="2"/>
    <n v="0.13030614500000001"/>
  </r>
  <r>
    <x v="0"/>
    <x v="99"/>
    <x v="5"/>
    <x v="69"/>
    <x v="7"/>
    <x v="9"/>
    <x v="2"/>
    <n v="0.46791364299999999"/>
  </r>
  <r>
    <x v="0"/>
    <x v="99"/>
    <x v="5"/>
    <x v="69"/>
    <x v="7"/>
    <x v="10"/>
    <x v="2"/>
    <n v="0.17234983600000001"/>
  </r>
  <r>
    <x v="0"/>
    <x v="99"/>
    <x v="5"/>
    <x v="69"/>
    <x v="7"/>
    <x v="11"/>
    <x v="2"/>
    <n v="0.118028754"/>
  </r>
  <r>
    <x v="0"/>
    <x v="99"/>
    <x v="5"/>
    <x v="69"/>
    <x v="7"/>
    <x v="12"/>
    <x v="2"/>
    <n v="4.8453171000000003E-2"/>
  </r>
  <r>
    <x v="0"/>
    <x v="99"/>
    <x v="5"/>
    <x v="69"/>
    <x v="7"/>
    <x v="13"/>
    <x v="2"/>
    <n v="0.12793128200000001"/>
  </r>
  <r>
    <x v="0"/>
    <x v="99"/>
    <x v="5"/>
    <x v="69"/>
    <x v="33"/>
    <x v="4"/>
    <x v="2"/>
    <n v="10.178168631"/>
  </r>
  <r>
    <x v="0"/>
    <x v="99"/>
    <x v="5"/>
    <x v="69"/>
    <x v="34"/>
    <x v="4"/>
    <x v="2"/>
    <n v="29.383685516"/>
  </r>
  <r>
    <x v="0"/>
    <x v="99"/>
    <x v="5"/>
    <x v="69"/>
    <x v="60"/>
    <x v="4"/>
    <x v="2"/>
    <n v="2218.2051000000001"/>
  </r>
  <r>
    <x v="0"/>
    <x v="99"/>
    <x v="5"/>
    <x v="69"/>
    <x v="60"/>
    <x v="5"/>
    <x v="2"/>
    <n v="56.053751194999997"/>
  </r>
  <r>
    <x v="0"/>
    <x v="99"/>
    <x v="5"/>
    <x v="69"/>
    <x v="60"/>
    <x v="6"/>
    <x v="2"/>
    <n v="8.3604107659999993"/>
  </r>
  <r>
    <x v="0"/>
    <x v="99"/>
    <x v="5"/>
    <x v="69"/>
    <x v="60"/>
    <x v="7"/>
    <x v="2"/>
    <n v="0.54412210699999997"/>
  </r>
  <r>
    <x v="0"/>
    <x v="99"/>
    <x v="5"/>
    <x v="69"/>
    <x v="60"/>
    <x v="8"/>
    <x v="2"/>
    <n v="5.4303454960000002"/>
  </r>
  <r>
    <x v="0"/>
    <x v="99"/>
    <x v="5"/>
    <x v="69"/>
    <x v="60"/>
    <x v="9"/>
    <x v="2"/>
    <n v="86.091374650999995"/>
  </r>
  <r>
    <x v="0"/>
    <x v="99"/>
    <x v="5"/>
    <x v="69"/>
    <x v="60"/>
    <x v="10"/>
    <x v="2"/>
    <n v="8.9689999999999995E-4"/>
  </r>
  <r>
    <x v="0"/>
    <x v="99"/>
    <x v="5"/>
    <x v="69"/>
    <x v="60"/>
    <x v="12"/>
    <x v="2"/>
    <n v="4.5071353250000001"/>
  </r>
  <r>
    <x v="0"/>
    <x v="99"/>
    <x v="5"/>
    <x v="70"/>
    <x v="2"/>
    <x v="4"/>
    <x v="2"/>
    <n v="1.361428021"/>
  </r>
  <r>
    <x v="0"/>
    <x v="99"/>
    <x v="5"/>
    <x v="70"/>
    <x v="2"/>
    <x v="5"/>
    <x v="2"/>
    <n v="182.32046"/>
  </r>
  <r>
    <x v="0"/>
    <x v="99"/>
    <x v="5"/>
    <x v="70"/>
    <x v="2"/>
    <x v="6"/>
    <x v="2"/>
    <n v="11.555407249"/>
  </r>
  <r>
    <x v="0"/>
    <x v="99"/>
    <x v="5"/>
    <x v="70"/>
    <x v="2"/>
    <x v="7"/>
    <x v="2"/>
    <n v="3.6263483600000002"/>
  </r>
  <r>
    <x v="0"/>
    <x v="99"/>
    <x v="5"/>
    <x v="70"/>
    <x v="2"/>
    <x v="8"/>
    <x v="2"/>
    <n v="118.67355999999999"/>
  </r>
  <r>
    <x v="0"/>
    <x v="99"/>
    <x v="5"/>
    <x v="70"/>
    <x v="2"/>
    <x v="9"/>
    <x v="2"/>
    <n v="554.26485000000002"/>
  </r>
  <r>
    <x v="0"/>
    <x v="99"/>
    <x v="5"/>
    <x v="70"/>
    <x v="2"/>
    <x v="10"/>
    <x v="2"/>
    <n v="1350.0206000000001"/>
  </r>
  <r>
    <x v="0"/>
    <x v="99"/>
    <x v="5"/>
    <x v="70"/>
    <x v="2"/>
    <x v="11"/>
    <x v="2"/>
    <n v="10.955828833"/>
  </r>
  <r>
    <x v="0"/>
    <x v="99"/>
    <x v="5"/>
    <x v="70"/>
    <x v="2"/>
    <x v="12"/>
    <x v="2"/>
    <n v="18.657332949000001"/>
  </r>
  <r>
    <x v="0"/>
    <x v="99"/>
    <x v="5"/>
    <x v="70"/>
    <x v="2"/>
    <x v="13"/>
    <x v="2"/>
    <n v="20.542494632"/>
  </r>
  <r>
    <x v="0"/>
    <x v="99"/>
    <x v="5"/>
    <x v="70"/>
    <x v="6"/>
    <x v="4"/>
    <x v="2"/>
    <n v="32.801911390000001"/>
  </r>
  <r>
    <x v="0"/>
    <x v="99"/>
    <x v="5"/>
    <x v="70"/>
    <x v="6"/>
    <x v="5"/>
    <x v="2"/>
    <n v="55.196122481000003"/>
  </r>
  <r>
    <x v="0"/>
    <x v="99"/>
    <x v="5"/>
    <x v="70"/>
    <x v="6"/>
    <x v="6"/>
    <x v="2"/>
    <n v="3.1579105479999998"/>
  </r>
  <r>
    <x v="0"/>
    <x v="99"/>
    <x v="5"/>
    <x v="70"/>
    <x v="6"/>
    <x v="7"/>
    <x v="2"/>
    <n v="0.42066801599999998"/>
  </r>
  <r>
    <x v="0"/>
    <x v="99"/>
    <x v="5"/>
    <x v="70"/>
    <x v="6"/>
    <x v="8"/>
    <x v="2"/>
    <n v="124.11306999999999"/>
  </r>
  <r>
    <x v="0"/>
    <x v="99"/>
    <x v="5"/>
    <x v="70"/>
    <x v="6"/>
    <x v="9"/>
    <x v="2"/>
    <n v="327.54300000000001"/>
  </r>
  <r>
    <x v="0"/>
    <x v="99"/>
    <x v="5"/>
    <x v="70"/>
    <x v="6"/>
    <x v="10"/>
    <x v="2"/>
    <n v="595.04267000000004"/>
  </r>
  <r>
    <x v="0"/>
    <x v="99"/>
    <x v="5"/>
    <x v="70"/>
    <x v="6"/>
    <x v="11"/>
    <x v="2"/>
    <n v="893.19830000000002"/>
  </r>
  <r>
    <x v="0"/>
    <x v="99"/>
    <x v="5"/>
    <x v="70"/>
    <x v="6"/>
    <x v="12"/>
    <x v="2"/>
    <n v="28.67499544"/>
  </r>
  <r>
    <x v="0"/>
    <x v="99"/>
    <x v="5"/>
    <x v="70"/>
    <x v="6"/>
    <x v="13"/>
    <x v="2"/>
    <n v="144.82798"/>
  </r>
  <r>
    <x v="0"/>
    <x v="99"/>
    <x v="5"/>
    <x v="70"/>
    <x v="7"/>
    <x v="4"/>
    <x v="2"/>
    <n v="0.69341521500000003"/>
  </r>
  <r>
    <x v="0"/>
    <x v="99"/>
    <x v="5"/>
    <x v="70"/>
    <x v="7"/>
    <x v="5"/>
    <x v="2"/>
    <n v="10.264807934"/>
  </r>
  <r>
    <x v="0"/>
    <x v="99"/>
    <x v="5"/>
    <x v="70"/>
    <x v="7"/>
    <x v="6"/>
    <x v="2"/>
    <n v="24.694595244999999"/>
  </r>
  <r>
    <x v="0"/>
    <x v="99"/>
    <x v="5"/>
    <x v="70"/>
    <x v="7"/>
    <x v="7"/>
    <x v="2"/>
    <n v="1.1665771309999999"/>
  </r>
  <r>
    <x v="0"/>
    <x v="99"/>
    <x v="5"/>
    <x v="70"/>
    <x v="7"/>
    <x v="8"/>
    <x v="2"/>
    <n v="32.183107853999999"/>
  </r>
  <r>
    <x v="0"/>
    <x v="99"/>
    <x v="5"/>
    <x v="70"/>
    <x v="7"/>
    <x v="9"/>
    <x v="2"/>
    <n v="83.712129364000006"/>
  </r>
  <r>
    <x v="0"/>
    <x v="99"/>
    <x v="5"/>
    <x v="70"/>
    <x v="7"/>
    <x v="10"/>
    <x v="2"/>
    <n v="99.375453031000006"/>
  </r>
  <r>
    <x v="0"/>
    <x v="99"/>
    <x v="5"/>
    <x v="70"/>
    <x v="7"/>
    <x v="11"/>
    <x v="2"/>
    <n v="4.4299855570000002"/>
  </r>
  <r>
    <x v="0"/>
    <x v="99"/>
    <x v="5"/>
    <x v="70"/>
    <x v="7"/>
    <x v="12"/>
    <x v="2"/>
    <n v="2.88108122"/>
  </r>
  <r>
    <x v="0"/>
    <x v="99"/>
    <x v="5"/>
    <x v="70"/>
    <x v="7"/>
    <x v="13"/>
    <x v="2"/>
    <n v="32.223520671000003"/>
  </r>
  <r>
    <x v="0"/>
    <x v="99"/>
    <x v="5"/>
    <x v="70"/>
    <x v="60"/>
    <x v="4"/>
    <x v="2"/>
    <n v="115.84936999999999"/>
  </r>
  <r>
    <x v="0"/>
    <x v="99"/>
    <x v="5"/>
    <x v="70"/>
    <x v="60"/>
    <x v="5"/>
    <x v="2"/>
    <n v="0.224957254"/>
  </r>
  <r>
    <x v="0"/>
    <x v="99"/>
    <x v="5"/>
    <x v="70"/>
    <x v="60"/>
    <x v="6"/>
    <x v="2"/>
    <n v="39.893366925999999"/>
  </r>
  <r>
    <x v="0"/>
    <x v="99"/>
    <x v="5"/>
    <x v="70"/>
    <x v="60"/>
    <x v="7"/>
    <x v="2"/>
    <n v="0.103875483"/>
  </r>
  <r>
    <x v="0"/>
    <x v="99"/>
    <x v="5"/>
    <x v="70"/>
    <x v="60"/>
    <x v="8"/>
    <x v="2"/>
    <n v="17.688364386"/>
  </r>
  <r>
    <x v="0"/>
    <x v="99"/>
    <x v="5"/>
    <x v="70"/>
    <x v="60"/>
    <x v="9"/>
    <x v="2"/>
    <n v="481.35996"/>
  </r>
  <r>
    <x v="0"/>
    <x v="99"/>
    <x v="5"/>
    <x v="70"/>
    <x v="60"/>
    <x v="10"/>
    <x v="2"/>
    <n v="5.3813999999999999E-4"/>
  </r>
  <r>
    <x v="0"/>
    <x v="99"/>
    <x v="5"/>
    <x v="70"/>
    <x v="60"/>
    <x v="12"/>
    <x v="2"/>
    <n v="0.86043375"/>
  </r>
  <r>
    <x v="0"/>
    <x v="99"/>
    <x v="6"/>
    <x v="57"/>
    <x v="2"/>
    <x v="4"/>
    <x v="2"/>
    <n v="10.354409101"/>
  </r>
  <r>
    <x v="0"/>
    <x v="99"/>
    <x v="6"/>
    <x v="57"/>
    <x v="2"/>
    <x v="5"/>
    <x v="2"/>
    <n v="13.209889706"/>
  </r>
  <r>
    <x v="0"/>
    <x v="99"/>
    <x v="6"/>
    <x v="57"/>
    <x v="2"/>
    <x v="6"/>
    <x v="2"/>
    <n v="23.177509282999999"/>
  </r>
  <r>
    <x v="0"/>
    <x v="99"/>
    <x v="6"/>
    <x v="57"/>
    <x v="2"/>
    <x v="7"/>
    <x v="2"/>
    <n v="3.5865774020000001"/>
  </r>
  <r>
    <x v="0"/>
    <x v="99"/>
    <x v="6"/>
    <x v="57"/>
    <x v="2"/>
    <x v="8"/>
    <x v="2"/>
    <n v="27.678133946999999"/>
  </r>
  <r>
    <x v="0"/>
    <x v="99"/>
    <x v="6"/>
    <x v="57"/>
    <x v="2"/>
    <x v="9"/>
    <x v="2"/>
    <n v="163.59773999999999"/>
  </r>
  <r>
    <x v="0"/>
    <x v="99"/>
    <x v="6"/>
    <x v="57"/>
    <x v="2"/>
    <x v="10"/>
    <x v="2"/>
    <n v="1107.1886999999999"/>
  </r>
  <r>
    <x v="0"/>
    <x v="99"/>
    <x v="6"/>
    <x v="57"/>
    <x v="2"/>
    <x v="11"/>
    <x v="2"/>
    <n v="46.189511355"/>
  </r>
  <r>
    <x v="0"/>
    <x v="99"/>
    <x v="6"/>
    <x v="57"/>
    <x v="2"/>
    <x v="12"/>
    <x v="2"/>
    <n v="43.639486746000003"/>
  </r>
  <r>
    <x v="0"/>
    <x v="99"/>
    <x v="6"/>
    <x v="57"/>
    <x v="2"/>
    <x v="13"/>
    <x v="2"/>
    <n v="150.94405"/>
  </r>
  <r>
    <x v="0"/>
    <x v="99"/>
    <x v="6"/>
    <x v="57"/>
    <x v="2"/>
    <x v="14"/>
    <x v="2"/>
    <n v="6.3857599999999997E-4"/>
  </r>
  <r>
    <x v="0"/>
    <x v="99"/>
    <x v="6"/>
    <x v="57"/>
    <x v="6"/>
    <x v="4"/>
    <x v="2"/>
    <n v="34.528287759000001"/>
  </r>
  <r>
    <x v="0"/>
    <x v="99"/>
    <x v="6"/>
    <x v="57"/>
    <x v="6"/>
    <x v="5"/>
    <x v="2"/>
    <n v="12.560193475"/>
  </r>
  <r>
    <x v="0"/>
    <x v="99"/>
    <x v="6"/>
    <x v="57"/>
    <x v="6"/>
    <x v="6"/>
    <x v="2"/>
    <n v="8.5332367060000003"/>
  </r>
  <r>
    <x v="0"/>
    <x v="99"/>
    <x v="6"/>
    <x v="57"/>
    <x v="6"/>
    <x v="7"/>
    <x v="2"/>
    <n v="1.1757942290000001"/>
  </r>
  <r>
    <x v="0"/>
    <x v="99"/>
    <x v="6"/>
    <x v="57"/>
    <x v="6"/>
    <x v="8"/>
    <x v="2"/>
    <n v="8.4439894120000005"/>
  </r>
  <r>
    <x v="0"/>
    <x v="99"/>
    <x v="6"/>
    <x v="57"/>
    <x v="6"/>
    <x v="9"/>
    <x v="2"/>
    <n v="193.84968000000001"/>
  </r>
  <r>
    <x v="0"/>
    <x v="99"/>
    <x v="6"/>
    <x v="57"/>
    <x v="6"/>
    <x v="10"/>
    <x v="2"/>
    <n v="77.875564893999993"/>
  </r>
  <r>
    <x v="0"/>
    <x v="99"/>
    <x v="6"/>
    <x v="57"/>
    <x v="6"/>
    <x v="11"/>
    <x v="2"/>
    <n v="1061.3"/>
  </r>
  <r>
    <x v="0"/>
    <x v="99"/>
    <x v="6"/>
    <x v="57"/>
    <x v="6"/>
    <x v="12"/>
    <x v="2"/>
    <n v="30.907792313000002"/>
  </r>
  <r>
    <x v="0"/>
    <x v="99"/>
    <x v="6"/>
    <x v="57"/>
    <x v="6"/>
    <x v="13"/>
    <x v="2"/>
    <n v="399.45470999999998"/>
  </r>
  <r>
    <x v="0"/>
    <x v="99"/>
    <x v="6"/>
    <x v="57"/>
    <x v="6"/>
    <x v="14"/>
    <x v="2"/>
    <n v="5.5057299999999995E-4"/>
  </r>
  <r>
    <x v="0"/>
    <x v="99"/>
    <x v="6"/>
    <x v="57"/>
    <x v="7"/>
    <x v="4"/>
    <x v="2"/>
    <n v="4.3771581929999996"/>
  </r>
  <r>
    <x v="0"/>
    <x v="99"/>
    <x v="6"/>
    <x v="57"/>
    <x v="7"/>
    <x v="5"/>
    <x v="2"/>
    <n v="0.69433831000000001"/>
  </r>
  <r>
    <x v="0"/>
    <x v="99"/>
    <x v="6"/>
    <x v="57"/>
    <x v="7"/>
    <x v="6"/>
    <x v="2"/>
    <n v="9.5027176410000003"/>
  </r>
  <r>
    <x v="0"/>
    <x v="99"/>
    <x v="6"/>
    <x v="57"/>
    <x v="7"/>
    <x v="7"/>
    <x v="2"/>
    <n v="0.91718356899999998"/>
  </r>
  <r>
    <x v="0"/>
    <x v="99"/>
    <x v="6"/>
    <x v="57"/>
    <x v="7"/>
    <x v="8"/>
    <x v="2"/>
    <n v="8.969817312"/>
  </r>
  <r>
    <x v="0"/>
    <x v="99"/>
    <x v="6"/>
    <x v="57"/>
    <x v="7"/>
    <x v="9"/>
    <x v="2"/>
    <n v="22.947497425000002"/>
  </r>
  <r>
    <x v="0"/>
    <x v="99"/>
    <x v="6"/>
    <x v="57"/>
    <x v="7"/>
    <x v="10"/>
    <x v="2"/>
    <n v="41.725211172999998"/>
  </r>
  <r>
    <x v="0"/>
    <x v="99"/>
    <x v="6"/>
    <x v="57"/>
    <x v="7"/>
    <x v="11"/>
    <x v="2"/>
    <n v="13.160530069"/>
  </r>
  <r>
    <x v="0"/>
    <x v="99"/>
    <x v="6"/>
    <x v="57"/>
    <x v="7"/>
    <x v="12"/>
    <x v="2"/>
    <n v="16.505368282999999"/>
  </r>
  <r>
    <x v="0"/>
    <x v="99"/>
    <x v="6"/>
    <x v="57"/>
    <x v="7"/>
    <x v="13"/>
    <x v="2"/>
    <n v="122.36561"/>
  </r>
  <r>
    <x v="0"/>
    <x v="99"/>
    <x v="6"/>
    <x v="57"/>
    <x v="7"/>
    <x v="14"/>
    <x v="2"/>
    <n v="1.367804E-3"/>
  </r>
  <r>
    <x v="0"/>
    <x v="99"/>
    <x v="6"/>
    <x v="58"/>
    <x v="2"/>
    <x v="4"/>
    <x v="2"/>
    <n v="1.002766461"/>
  </r>
  <r>
    <x v="0"/>
    <x v="99"/>
    <x v="6"/>
    <x v="58"/>
    <x v="2"/>
    <x v="5"/>
    <x v="2"/>
    <n v="0.244989243"/>
  </r>
  <r>
    <x v="0"/>
    <x v="99"/>
    <x v="6"/>
    <x v="58"/>
    <x v="2"/>
    <x v="6"/>
    <x v="2"/>
    <n v="6.4515657000000004E-2"/>
  </r>
  <r>
    <x v="0"/>
    <x v="99"/>
    <x v="6"/>
    <x v="58"/>
    <x v="2"/>
    <x v="7"/>
    <x v="2"/>
    <n v="1.0672216E-2"/>
  </r>
  <r>
    <x v="0"/>
    <x v="99"/>
    <x v="6"/>
    <x v="58"/>
    <x v="2"/>
    <x v="8"/>
    <x v="2"/>
    <n v="0.109461104"/>
  </r>
  <r>
    <x v="0"/>
    <x v="99"/>
    <x v="6"/>
    <x v="58"/>
    <x v="2"/>
    <x v="9"/>
    <x v="2"/>
    <n v="6.1757141960000004"/>
  </r>
  <r>
    <x v="0"/>
    <x v="99"/>
    <x v="6"/>
    <x v="58"/>
    <x v="2"/>
    <x v="10"/>
    <x v="2"/>
    <n v="3.916135331"/>
  </r>
  <r>
    <x v="0"/>
    <x v="99"/>
    <x v="6"/>
    <x v="58"/>
    <x v="2"/>
    <x v="11"/>
    <x v="2"/>
    <n v="2.3387167369999999"/>
  </r>
  <r>
    <x v="0"/>
    <x v="99"/>
    <x v="6"/>
    <x v="58"/>
    <x v="2"/>
    <x v="12"/>
    <x v="2"/>
    <n v="15.047208994"/>
  </r>
  <r>
    <x v="0"/>
    <x v="99"/>
    <x v="6"/>
    <x v="58"/>
    <x v="2"/>
    <x v="13"/>
    <x v="2"/>
    <n v="3.9657915739999998"/>
  </r>
  <r>
    <x v="0"/>
    <x v="99"/>
    <x v="6"/>
    <x v="58"/>
    <x v="6"/>
    <x v="4"/>
    <x v="2"/>
    <n v="97.906145080000002"/>
  </r>
  <r>
    <x v="0"/>
    <x v="99"/>
    <x v="6"/>
    <x v="58"/>
    <x v="6"/>
    <x v="5"/>
    <x v="2"/>
    <n v="1.4395565690000001"/>
  </r>
  <r>
    <x v="0"/>
    <x v="99"/>
    <x v="6"/>
    <x v="58"/>
    <x v="6"/>
    <x v="6"/>
    <x v="2"/>
    <n v="2.8733209999999999E-2"/>
  </r>
  <r>
    <x v="0"/>
    <x v="99"/>
    <x v="6"/>
    <x v="58"/>
    <x v="6"/>
    <x v="7"/>
    <x v="2"/>
    <n v="4.6016319999999996E-3"/>
  </r>
  <r>
    <x v="0"/>
    <x v="99"/>
    <x v="6"/>
    <x v="58"/>
    <x v="6"/>
    <x v="8"/>
    <x v="2"/>
    <n v="5.2470884000000002E-2"/>
  </r>
  <r>
    <x v="0"/>
    <x v="99"/>
    <x v="6"/>
    <x v="58"/>
    <x v="6"/>
    <x v="9"/>
    <x v="2"/>
    <n v="2.3843398320000002"/>
  </r>
  <r>
    <x v="0"/>
    <x v="99"/>
    <x v="6"/>
    <x v="58"/>
    <x v="6"/>
    <x v="10"/>
    <x v="2"/>
    <n v="0.357348785"/>
  </r>
  <r>
    <x v="0"/>
    <x v="99"/>
    <x v="6"/>
    <x v="58"/>
    <x v="6"/>
    <x v="11"/>
    <x v="2"/>
    <n v="3.1785095270000001"/>
  </r>
  <r>
    <x v="0"/>
    <x v="99"/>
    <x v="6"/>
    <x v="58"/>
    <x v="6"/>
    <x v="12"/>
    <x v="2"/>
    <n v="15.632618941"/>
  </r>
  <r>
    <x v="0"/>
    <x v="99"/>
    <x v="6"/>
    <x v="58"/>
    <x v="6"/>
    <x v="13"/>
    <x v="2"/>
    <n v="9.128141222"/>
  </r>
  <r>
    <x v="0"/>
    <x v="99"/>
    <x v="6"/>
    <x v="58"/>
    <x v="7"/>
    <x v="4"/>
    <x v="2"/>
    <n v="0.35870701700000002"/>
  </r>
  <r>
    <x v="0"/>
    <x v="99"/>
    <x v="6"/>
    <x v="58"/>
    <x v="7"/>
    <x v="5"/>
    <x v="2"/>
    <n v="8.7165109999999997E-3"/>
  </r>
  <r>
    <x v="0"/>
    <x v="99"/>
    <x v="6"/>
    <x v="58"/>
    <x v="7"/>
    <x v="6"/>
    <x v="2"/>
    <n v="2.3686091999999999E-2"/>
  </r>
  <r>
    <x v="0"/>
    <x v="99"/>
    <x v="6"/>
    <x v="58"/>
    <x v="7"/>
    <x v="7"/>
    <x v="2"/>
    <n v="2.10458E-3"/>
  </r>
  <r>
    <x v="0"/>
    <x v="99"/>
    <x v="6"/>
    <x v="58"/>
    <x v="7"/>
    <x v="8"/>
    <x v="2"/>
    <n v="2.4682592999999999E-2"/>
  </r>
  <r>
    <x v="0"/>
    <x v="99"/>
    <x v="6"/>
    <x v="58"/>
    <x v="7"/>
    <x v="9"/>
    <x v="2"/>
    <n v="9.0987392E-2"/>
  </r>
  <r>
    <x v="0"/>
    <x v="99"/>
    <x v="6"/>
    <x v="58"/>
    <x v="7"/>
    <x v="10"/>
    <x v="2"/>
    <n v="0.12764824999999999"/>
  </r>
  <r>
    <x v="0"/>
    <x v="99"/>
    <x v="6"/>
    <x v="58"/>
    <x v="7"/>
    <x v="11"/>
    <x v="2"/>
    <n v="0.75126083399999999"/>
  </r>
  <r>
    <x v="0"/>
    <x v="99"/>
    <x v="6"/>
    <x v="58"/>
    <x v="7"/>
    <x v="12"/>
    <x v="2"/>
    <n v="7.9425988460000001"/>
  </r>
  <r>
    <x v="0"/>
    <x v="99"/>
    <x v="6"/>
    <x v="58"/>
    <x v="7"/>
    <x v="13"/>
    <x v="2"/>
    <n v="2.1221536539999999"/>
  </r>
  <r>
    <x v="0"/>
    <x v="99"/>
    <x v="6"/>
    <x v="58"/>
    <x v="33"/>
    <x v="4"/>
    <x v="2"/>
    <n v="4.5760152999999998E-2"/>
  </r>
  <r>
    <x v="0"/>
    <x v="99"/>
    <x v="6"/>
    <x v="58"/>
    <x v="34"/>
    <x v="4"/>
    <x v="2"/>
    <n v="79.978743648000005"/>
  </r>
  <r>
    <x v="0"/>
    <x v="99"/>
    <x v="6"/>
    <x v="58"/>
    <x v="60"/>
    <x v="4"/>
    <x v="2"/>
    <n v="0.43686990599999997"/>
  </r>
  <r>
    <x v="0"/>
    <x v="99"/>
    <x v="6"/>
    <x v="58"/>
    <x v="60"/>
    <x v="8"/>
    <x v="2"/>
    <n v="0.72174625999999997"/>
  </r>
  <r>
    <x v="0"/>
    <x v="99"/>
    <x v="6"/>
    <x v="58"/>
    <x v="60"/>
    <x v="9"/>
    <x v="2"/>
    <n v="38.073162078000003"/>
  </r>
  <r>
    <x v="0"/>
    <x v="99"/>
    <x v="6"/>
    <x v="58"/>
    <x v="60"/>
    <x v="12"/>
    <x v="2"/>
    <n v="13.028452294999999"/>
  </r>
  <r>
    <x v="0"/>
    <x v="99"/>
    <x v="6"/>
    <x v="59"/>
    <x v="2"/>
    <x v="4"/>
    <x v="2"/>
    <n v="3.495780077"/>
  </r>
  <r>
    <x v="0"/>
    <x v="99"/>
    <x v="6"/>
    <x v="59"/>
    <x v="2"/>
    <x v="5"/>
    <x v="2"/>
    <n v="0.69667503399999997"/>
  </r>
  <r>
    <x v="0"/>
    <x v="99"/>
    <x v="6"/>
    <x v="59"/>
    <x v="2"/>
    <x v="6"/>
    <x v="2"/>
    <n v="0.191145236"/>
  </r>
  <r>
    <x v="0"/>
    <x v="99"/>
    <x v="6"/>
    <x v="59"/>
    <x v="2"/>
    <x v="7"/>
    <x v="2"/>
    <n v="2.5244183E-2"/>
  </r>
  <r>
    <x v="0"/>
    <x v="99"/>
    <x v="6"/>
    <x v="59"/>
    <x v="2"/>
    <x v="8"/>
    <x v="2"/>
    <n v="0.24071366499999999"/>
  </r>
  <r>
    <x v="0"/>
    <x v="99"/>
    <x v="6"/>
    <x v="59"/>
    <x v="2"/>
    <x v="9"/>
    <x v="2"/>
    <n v="11.565582537999999"/>
  </r>
  <r>
    <x v="0"/>
    <x v="99"/>
    <x v="6"/>
    <x v="59"/>
    <x v="2"/>
    <x v="10"/>
    <x v="2"/>
    <n v="7.1519729490000001"/>
  </r>
  <r>
    <x v="0"/>
    <x v="99"/>
    <x v="6"/>
    <x v="59"/>
    <x v="2"/>
    <x v="11"/>
    <x v="2"/>
    <n v="4.8275756860000003"/>
  </r>
  <r>
    <x v="0"/>
    <x v="99"/>
    <x v="6"/>
    <x v="59"/>
    <x v="2"/>
    <x v="12"/>
    <x v="2"/>
    <n v="18.825206297000001"/>
  </r>
  <r>
    <x v="0"/>
    <x v="99"/>
    <x v="6"/>
    <x v="59"/>
    <x v="2"/>
    <x v="13"/>
    <x v="2"/>
    <n v="11.303791705"/>
  </r>
  <r>
    <x v="0"/>
    <x v="99"/>
    <x v="6"/>
    <x v="59"/>
    <x v="6"/>
    <x v="4"/>
    <x v="2"/>
    <n v="19.577931499000002"/>
  </r>
  <r>
    <x v="0"/>
    <x v="99"/>
    <x v="6"/>
    <x v="59"/>
    <x v="6"/>
    <x v="5"/>
    <x v="2"/>
    <n v="3.6091730470000001"/>
  </r>
  <r>
    <x v="0"/>
    <x v="99"/>
    <x v="6"/>
    <x v="59"/>
    <x v="6"/>
    <x v="6"/>
    <x v="2"/>
    <n v="6.4184097999999995E-2"/>
  </r>
  <r>
    <x v="0"/>
    <x v="99"/>
    <x v="6"/>
    <x v="59"/>
    <x v="6"/>
    <x v="7"/>
    <x v="2"/>
    <n v="9.3404200000000003E-3"/>
  </r>
  <r>
    <x v="0"/>
    <x v="99"/>
    <x v="6"/>
    <x v="59"/>
    <x v="6"/>
    <x v="8"/>
    <x v="2"/>
    <n v="8.5839289999999999E-2"/>
  </r>
  <r>
    <x v="0"/>
    <x v="99"/>
    <x v="6"/>
    <x v="59"/>
    <x v="6"/>
    <x v="9"/>
    <x v="2"/>
    <n v="4.084583759"/>
  </r>
  <r>
    <x v="0"/>
    <x v="99"/>
    <x v="6"/>
    <x v="59"/>
    <x v="6"/>
    <x v="10"/>
    <x v="2"/>
    <n v="0.79414152500000001"/>
  </r>
  <r>
    <x v="0"/>
    <x v="99"/>
    <x v="6"/>
    <x v="59"/>
    <x v="6"/>
    <x v="11"/>
    <x v="2"/>
    <n v="10.992004998000001"/>
  </r>
  <r>
    <x v="0"/>
    <x v="99"/>
    <x v="6"/>
    <x v="59"/>
    <x v="6"/>
    <x v="12"/>
    <x v="2"/>
    <n v="15.982864596000001"/>
  </r>
  <r>
    <x v="0"/>
    <x v="99"/>
    <x v="6"/>
    <x v="59"/>
    <x v="6"/>
    <x v="13"/>
    <x v="2"/>
    <n v="24.495841725999998"/>
  </r>
  <r>
    <x v="0"/>
    <x v="99"/>
    <x v="6"/>
    <x v="59"/>
    <x v="7"/>
    <x v="4"/>
    <x v="2"/>
    <n v="0.83363673500000002"/>
  </r>
  <r>
    <x v="0"/>
    <x v="99"/>
    <x v="6"/>
    <x v="59"/>
    <x v="7"/>
    <x v="5"/>
    <x v="2"/>
    <n v="2.4591084999999999E-2"/>
  </r>
  <r>
    <x v="0"/>
    <x v="99"/>
    <x v="6"/>
    <x v="59"/>
    <x v="7"/>
    <x v="6"/>
    <x v="2"/>
    <n v="8.747887E-2"/>
  </r>
  <r>
    <x v="0"/>
    <x v="99"/>
    <x v="6"/>
    <x v="59"/>
    <x v="7"/>
    <x v="7"/>
    <x v="2"/>
    <n v="8.7801330000000007E-3"/>
  </r>
  <r>
    <x v="0"/>
    <x v="99"/>
    <x v="6"/>
    <x v="59"/>
    <x v="7"/>
    <x v="8"/>
    <x v="2"/>
    <n v="9.4630596999999997E-2"/>
  </r>
  <r>
    <x v="0"/>
    <x v="99"/>
    <x v="6"/>
    <x v="59"/>
    <x v="7"/>
    <x v="9"/>
    <x v="2"/>
    <n v="0.45549973900000001"/>
  </r>
  <r>
    <x v="0"/>
    <x v="99"/>
    <x v="6"/>
    <x v="59"/>
    <x v="7"/>
    <x v="10"/>
    <x v="2"/>
    <n v="0.384074786"/>
  </r>
  <r>
    <x v="0"/>
    <x v="99"/>
    <x v="6"/>
    <x v="59"/>
    <x v="7"/>
    <x v="11"/>
    <x v="2"/>
    <n v="3.5896505630000002"/>
  </r>
  <r>
    <x v="0"/>
    <x v="99"/>
    <x v="6"/>
    <x v="59"/>
    <x v="7"/>
    <x v="12"/>
    <x v="2"/>
    <n v="12.606994372999999"/>
  </r>
  <r>
    <x v="0"/>
    <x v="99"/>
    <x v="6"/>
    <x v="59"/>
    <x v="7"/>
    <x v="13"/>
    <x v="2"/>
    <n v="8.2103306170000003"/>
  </r>
  <r>
    <x v="0"/>
    <x v="99"/>
    <x v="6"/>
    <x v="59"/>
    <x v="33"/>
    <x v="4"/>
    <x v="2"/>
    <n v="5.019839234"/>
  </r>
  <r>
    <x v="0"/>
    <x v="99"/>
    <x v="6"/>
    <x v="59"/>
    <x v="34"/>
    <x v="4"/>
    <x v="2"/>
    <n v="210.01002"/>
  </r>
  <r>
    <x v="0"/>
    <x v="99"/>
    <x v="6"/>
    <x v="59"/>
    <x v="60"/>
    <x v="4"/>
    <x v="2"/>
    <n v="1.1417630910000001"/>
  </r>
  <r>
    <x v="0"/>
    <x v="99"/>
    <x v="6"/>
    <x v="59"/>
    <x v="60"/>
    <x v="5"/>
    <x v="2"/>
    <n v="56.422034764000003"/>
  </r>
  <r>
    <x v="0"/>
    <x v="99"/>
    <x v="6"/>
    <x v="59"/>
    <x v="60"/>
    <x v="8"/>
    <x v="2"/>
    <n v="4.0716177999999999E-2"/>
  </r>
  <r>
    <x v="0"/>
    <x v="99"/>
    <x v="6"/>
    <x v="59"/>
    <x v="60"/>
    <x v="9"/>
    <x v="2"/>
    <n v="1.3256276739999999"/>
  </r>
  <r>
    <x v="0"/>
    <x v="99"/>
    <x v="6"/>
    <x v="59"/>
    <x v="60"/>
    <x v="10"/>
    <x v="2"/>
    <n v="36.223961428999999"/>
  </r>
  <r>
    <x v="0"/>
    <x v="99"/>
    <x v="6"/>
    <x v="59"/>
    <x v="60"/>
    <x v="11"/>
    <x v="2"/>
    <n v="43.498654395999999"/>
  </r>
  <r>
    <x v="0"/>
    <x v="99"/>
    <x v="6"/>
    <x v="59"/>
    <x v="60"/>
    <x v="12"/>
    <x v="2"/>
    <n v="146.09614999999999"/>
  </r>
  <r>
    <x v="0"/>
    <x v="99"/>
    <x v="6"/>
    <x v="60"/>
    <x v="60"/>
    <x v="9"/>
    <x v="2"/>
    <n v="158.61756"/>
  </r>
  <r>
    <x v="0"/>
    <x v="99"/>
    <x v="6"/>
    <x v="60"/>
    <x v="60"/>
    <x v="10"/>
    <x v="2"/>
    <n v="0.17463941499999999"/>
  </r>
  <r>
    <x v="0"/>
    <x v="99"/>
    <x v="6"/>
    <x v="61"/>
    <x v="2"/>
    <x v="4"/>
    <x v="2"/>
    <n v="0.67706137899999996"/>
  </r>
  <r>
    <x v="0"/>
    <x v="99"/>
    <x v="6"/>
    <x v="61"/>
    <x v="2"/>
    <x v="5"/>
    <x v="2"/>
    <n v="0.13433286"/>
  </r>
  <r>
    <x v="0"/>
    <x v="99"/>
    <x v="6"/>
    <x v="61"/>
    <x v="2"/>
    <x v="6"/>
    <x v="2"/>
    <n v="0.26649422099999998"/>
  </r>
  <r>
    <x v="0"/>
    <x v="99"/>
    <x v="6"/>
    <x v="61"/>
    <x v="2"/>
    <x v="7"/>
    <x v="2"/>
    <n v="1.6478955999999999E-2"/>
  </r>
  <r>
    <x v="0"/>
    <x v="99"/>
    <x v="6"/>
    <x v="61"/>
    <x v="2"/>
    <x v="8"/>
    <x v="2"/>
    <n v="0.32229408100000001"/>
  </r>
  <r>
    <x v="0"/>
    <x v="99"/>
    <x v="6"/>
    <x v="61"/>
    <x v="2"/>
    <x v="9"/>
    <x v="2"/>
    <n v="2.8484632269999999"/>
  </r>
  <r>
    <x v="0"/>
    <x v="99"/>
    <x v="6"/>
    <x v="61"/>
    <x v="2"/>
    <x v="10"/>
    <x v="2"/>
    <n v="23.024064279000001"/>
  </r>
  <r>
    <x v="0"/>
    <x v="99"/>
    <x v="6"/>
    <x v="61"/>
    <x v="2"/>
    <x v="11"/>
    <x v="2"/>
    <n v="0.20083326700000001"/>
  </r>
  <r>
    <x v="0"/>
    <x v="99"/>
    <x v="6"/>
    <x v="61"/>
    <x v="2"/>
    <x v="12"/>
    <x v="2"/>
    <n v="0.76218968799999998"/>
  </r>
  <r>
    <x v="0"/>
    <x v="99"/>
    <x v="6"/>
    <x v="61"/>
    <x v="2"/>
    <x v="13"/>
    <x v="2"/>
    <n v="5.1948540510000001"/>
  </r>
  <r>
    <x v="0"/>
    <x v="99"/>
    <x v="6"/>
    <x v="61"/>
    <x v="6"/>
    <x v="4"/>
    <x v="2"/>
    <n v="10.635371185"/>
  </r>
  <r>
    <x v="0"/>
    <x v="99"/>
    <x v="6"/>
    <x v="61"/>
    <x v="6"/>
    <x v="5"/>
    <x v="2"/>
    <n v="2.728819069"/>
  </r>
  <r>
    <x v="0"/>
    <x v="99"/>
    <x v="6"/>
    <x v="61"/>
    <x v="6"/>
    <x v="6"/>
    <x v="2"/>
    <n v="1.2078132180000001"/>
  </r>
  <r>
    <x v="0"/>
    <x v="99"/>
    <x v="6"/>
    <x v="61"/>
    <x v="6"/>
    <x v="7"/>
    <x v="2"/>
    <n v="0.148133556"/>
  </r>
  <r>
    <x v="0"/>
    <x v="99"/>
    <x v="6"/>
    <x v="61"/>
    <x v="6"/>
    <x v="8"/>
    <x v="2"/>
    <n v="1.800142393"/>
  </r>
  <r>
    <x v="0"/>
    <x v="99"/>
    <x v="6"/>
    <x v="61"/>
    <x v="6"/>
    <x v="9"/>
    <x v="2"/>
    <n v="24.542235574999999"/>
  </r>
  <r>
    <x v="0"/>
    <x v="99"/>
    <x v="6"/>
    <x v="61"/>
    <x v="6"/>
    <x v="10"/>
    <x v="2"/>
    <n v="6.1064445599999999"/>
  </r>
  <r>
    <x v="0"/>
    <x v="99"/>
    <x v="6"/>
    <x v="61"/>
    <x v="6"/>
    <x v="11"/>
    <x v="2"/>
    <n v="114.15076999999999"/>
  </r>
  <r>
    <x v="0"/>
    <x v="99"/>
    <x v="6"/>
    <x v="61"/>
    <x v="6"/>
    <x v="12"/>
    <x v="2"/>
    <n v="5.214680725"/>
  </r>
  <r>
    <x v="0"/>
    <x v="99"/>
    <x v="6"/>
    <x v="61"/>
    <x v="6"/>
    <x v="13"/>
    <x v="2"/>
    <n v="49.344274024000001"/>
  </r>
  <r>
    <x v="0"/>
    <x v="99"/>
    <x v="6"/>
    <x v="61"/>
    <x v="7"/>
    <x v="4"/>
    <x v="2"/>
    <n v="4.6700819999999999E-3"/>
  </r>
  <r>
    <x v="0"/>
    <x v="99"/>
    <x v="6"/>
    <x v="61"/>
    <x v="7"/>
    <x v="5"/>
    <x v="2"/>
    <n v="1.1258850000000001E-3"/>
  </r>
  <r>
    <x v="0"/>
    <x v="99"/>
    <x v="6"/>
    <x v="61"/>
    <x v="7"/>
    <x v="6"/>
    <x v="2"/>
    <n v="1.6266111999999999E-2"/>
  </r>
  <r>
    <x v="0"/>
    <x v="99"/>
    <x v="6"/>
    <x v="61"/>
    <x v="7"/>
    <x v="7"/>
    <x v="2"/>
    <n v="1.810547E-3"/>
  </r>
  <r>
    <x v="0"/>
    <x v="99"/>
    <x v="6"/>
    <x v="61"/>
    <x v="7"/>
    <x v="8"/>
    <x v="2"/>
    <n v="1.8244320000000001E-2"/>
  </r>
  <r>
    <x v="0"/>
    <x v="99"/>
    <x v="6"/>
    <x v="61"/>
    <x v="7"/>
    <x v="9"/>
    <x v="2"/>
    <n v="5.0760731000000003E-2"/>
  </r>
  <r>
    <x v="0"/>
    <x v="99"/>
    <x v="6"/>
    <x v="61"/>
    <x v="7"/>
    <x v="10"/>
    <x v="2"/>
    <n v="5.0580361999999997E-2"/>
  </r>
  <r>
    <x v="0"/>
    <x v="99"/>
    <x v="6"/>
    <x v="61"/>
    <x v="7"/>
    <x v="11"/>
    <x v="2"/>
    <n v="5.1556073000000001E-2"/>
  </r>
  <r>
    <x v="0"/>
    <x v="99"/>
    <x v="6"/>
    <x v="61"/>
    <x v="7"/>
    <x v="12"/>
    <x v="2"/>
    <n v="6.4449168000000001E-2"/>
  </r>
  <r>
    <x v="0"/>
    <x v="99"/>
    <x v="6"/>
    <x v="61"/>
    <x v="7"/>
    <x v="13"/>
    <x v="2"/>
    <n v="0.29790113600000001"/>
  </r>
  <r>
    <x v="0"/>
    <x v="99"/>
    <x v="6"/>
    <x v="61"/>
    <x v="60"/>
    <x v="4"/>
    <x v="2"/>
    <n v="3.7605317130000002"/>
  </r>
  <r>
    <x v="0"/>
    <x v="99"/>
    <x v="6"/>
    <x v="61"/>
    <x v="60"/>
    <x v="5"/>
    <x v="2"/>
    <n v="1.939298129"/>
  </r>
  <r>
    <x v="0"/>
    <x v="99"/>
    <x v="6"/>
    <x v="61"/>
    <x v="60"/>
    <x v="6"/>
    <x v="2"/>
    <n v="0.39059349399999999"/>
  </r>
  <r>
    <x v="0"/>
    <x v="99"/>
    <x v="6"/>
    <x v="61"/>
    <x v="60"/>
    <x v="7"/>
    <x v="2"/>
    <n v="7.0303269000000002E-2"/>
  </r>
  <r>
    <x v="0"/>
    <x v="99"/>
    <x v="6"/>
    <x v="61"/>
    <x v="60"/>
    <x v="8"/>
    <x v="2"/>
    <n v="0.83197625600000003"/>
  </r>
  <r>
    <x v="0"/>
    <x v="99"/>
    <x v="6"/>
    <x v="61"/>
    <x v="60"/>
    <x v="9"/>
    <x v="2"/>
    <n v="2.8137393049999999"/>
  </r>
  <r>
    <x v="0"/>
    <x v="99"/>
    <x v="6"/>
    <x v="61"/>
    <x v="60"/>
    <x v="10"/>
    <x v="2"/>
    <n v="1.213305E-3"/>
  </r>
  <r>
    <x v="0"/>
    <x v="99"/>
    <x v="6"/>
    <x v="61"/>
    <x v="60"/>
    <x v="12"/>
    <x v="2"/>
    <n v="1.3180401349999999"/>
  </r>
  <r>
    <x v="0"/>
    <x v="99"/>
    <x v="6"/>
    <x v="62"/>
    <x v="2"/>
    <x v="4"/>
    <x v="2"/>
    <n v="200.31594999999999"/>
  </r>
  <r>
    <x v="0"/>
    <x v="99"/>
    <x v="6"/>
    <x v="62"/>
    <x v="2"/>
    <x v="5"/>
    <x v="2"/>
    <n v="31.515115079000001"/>
  </r>
  <r>
    <x v="0"/>
    <x v="99"/>
    <x v="6"/>
    <x v="62"/>
    <x v="2"/>
    <x v="6"/>
    <x v="2"/>
    <n v="15.313897729000001"/>
  </r>
  <r>
    <x v="0"/>
    <x v="99"/>
    <x v="6"/>
    <x v="62"/>
    <x v="2"/>
    <x v="7"/>
    <x v="2"/>
    <n v="1.4178585990000001"/>
  </r>
  <r>
    <x v="0"/>
    <x v="99"/>
    <x v="6"/>
    <x v="62"/>
    <x v="2"/>
    <x v="8"/>
    <x v="2"/>
    <n v="19.393699316999999"/>
  </r>
  <r>
    <x v="0"/>
    <x v="99"/>
    <x v="6"/>
    <x v="62"/>
    <x v="2"/>
    <x v="9"/>
    <x v="2"/>
    <n v="117.211"/>
  </r>
  <r>
    <x v="0"/>
    <x v="99"/>
    <x v="6"/>
    <x v="62"/>
    <x v="2"/>
    <x v="10"/>
    <x v="2"/>
    <n v="299.91847000000001"/>
  </r>
  <r>
    <x v="0"/>
    <x v="99"/>
    <x v="6"/>
    <x v="62"/>
    <x v="2"/>
    <x v="11"/>
    <x v="2"/>
    <n v="107.43474999999999"/>
  </r>
  <r>
    <x v="0"/>
    <x v="99"/>
    <x v="6"/>
    <x v="62"/>
    <x v="2"/>
    <x v="12"/>
    <x v="2"/>
    <n v="289.43955999999997"/>
  </r>
  <r>
    <x v="0"/>
    <x v="99"/>
    <x v="6"/>
    <x v="62"/>
    <x v="2"/>
    <x v="13"/>
    <x v="2"/>
    <n v="1758.4715000000001"/>
  </r>
  <r>
    <x v="0"/>
    <x v="99"/>
    <x v="6"/>
    <x v="62"/>
    <x v="6"/>
    <x v="4"/>
    <x v="2"/>
    <n v="875.68772000000001"/>
  </r>
  <r>
    <x v="0"/>
    <x v="99"/>
    <x v="6"/>
    <x v="62"/>
    <x v="6"/>
    <x v="5"/>
    <x v="2"/>
    <n v="236.76766000000001"/>
  </r>
  <r>
    <x v="0"/>
    <x v="99"/>
    <x v="6"/>
    <x v="62"/>
    <x v="6"/>
    <x v="6"/>
    <x v="2"/>
    <n v="59.413708870999997"/>
  </r>
  <r>
    <x v="0"/>
    <x v="99"/>
    <x v="6"/>
    <x v="62"/>
    <x v="6"/>
    <x v="7"/>
    <x v="2"/>
    <n v="6.447401717"/>
  </r>
  <r>
    <x v="0"/>
    <x v="99"/>
    <x v="6"/>
    <x v="62"/>
    <x v="6"/>
    <x v="8"/>
    <x v="2"/>
    <n v="88.939470174999997"/>
  </r>
  <r>
    <x v="0"/>
    <x v="99"/>
    <x v="6"/>
    <x v="62"/>
    <x v="6"/>
    <x v="9"/>
    <x v="2"/>
    <n v="844.03722000000005"/>
  </r>
  <r>
    <x v="0"/>
    <x v="99"/>
    <x v="6"/>
    <x v="62"/>
    <x v="6"/>
    <x v="10"/>
    <x v="2"/>
    <n v="644.88351"/>
  </r>
  <r>
    <x v="0"/>
    <x v="99"/>
    <x v="6"/>
    <x v="62"/>
    <x v="6"/>
    <x v="11"/>
    <x v="2"/>
    <n v="3724.3072000000002"/>
  </r>
  <r>
    <x v="0"/>
    <x v="99"/>
    <x v="6"/>
    <x v="62"/>
    <x v="6"/>
    <x v="12"/>
    <x v="2"/>
    <n v="601.55700999999999"/>
  </r>
  <r>
    <x v="0"/>
    <x v="99"/>
    <x v="6"/>
    <x v="62"/>
    <x v="6"/>
    <x v="13"/>
    <x v="2"/>
    <n v="6724.2703000000001"/>
  </r>
  <r>
    <x v="0"/>
    <x v="99"/>
    <x v="6"/>
    <x v="62"/>
    <x v="7"/>
    <x v="4"/>
    <x v="2"/>
    <n v="2.1512577639999999"/>
  </r>
  <r>
    <x v="0"/>
    <x v="99"/>
    <x v="6"/>
    <x v="62"/>
    <x v="7"/>
    <x v="5"/>
    <x v="2"/>
    <n v="0.26712087299999998"/>
  </r>
  <r>
    <x v="0"/>
    <x v="99"/>
    <x v="6"/>
    <x v="62"/>
    <x v="7"/>
    <x v="6"/>
    <x v="2"/>
    <n v="3.079460101"/>
  </r>
  <r>
    <x v="0"/>
    <x v="99"/>
    <x v="6"/>
    <x v="62"/>
    <x v="7"/>
    <x v="7"/>
    <x v="2"/>
    <n v="0.341872756"/>
  </r>
  <r>
    <x v="0"/>
    <x v="99"/>
    <x v="6"/>
    <x v="62"/>
    <x v="7"/>
    <x v="8"/>
    <x v="2"/>
    <n v="3.3956781970000001"/>
  </r>
  <r>
    <x v="0"/>
    <x v="99"/>
    <x v="6"/>
    <x v="62"/>
    <x v="7"/>
    <x v="9"/>
    <x v="2"/>
    <n v="10.719237184000001"/>
  </r>
  <r>
    <x v="0"/>
    <x v="99"/>
    <x v="6"/>
    <x v="62"/>
    <x v="7"/>
    <x v="10"/>
    <x v="2"/>
    <n v="14.18224215"/>
  </r>
  <r>
    <x v="0"/>
    <x v="99"/>
    <x v="6"/>
    <x v="62"/>
    <x v="7"/>
    <x v="11"/>
    <x v="2"/>
    <n v="29.064570491000001"/>
  </r>
  <r>
    <x v="0"/>
    <x v="99"/>
    <x v="6"/>
    <x v="62"/>
    <x v="7"/>
    <x v="12"/>
    <x v="2"/>
    <n v="32.935606630999999"/>
  </r>
  <r>
    <x v="0"/>
    <x v="99"/>
    <x v="6"/>
    <x v="62"/>
    <x v="7"/>
    <x v="13"/>
    <x v="2"/>
    <n v="221.69337999999999"/>
  </r>
  <r>
    <x v="0"/>
    <x v="99"/>
    <x v="6"/>
    <x v="62"/>
    <x v="60"/>
    <x v="4"/>
    <x v="2"/>
    <n v="1699.3870999999999"/>
  </r>
  <r>
    <x v="0"/>
    <x v="99"/>
    <x v="6"/>
    <x v="62"/>
    <x v="60"/>
    <x v="5"/>
    <x v="2"/>
    <n v="493.93031000000002"/>
  </r>
  <r>
    <x v="0"/>
    <x v="99"/>
    <x v="6"/>
    <x v="62"/>
    <x v="60"/>
    <x v="6"/>
    <x v="2"/>
    <n v="77.034667100999997"/>
  </r>
  <r>
    <x v="0"/>
    <x v="99"/>
    <x v="6"/>
    <x v="62"/>
    <x v="60"/>
    <x v="7"/>
    <x v="2"/>
    <n v="0.57946555300000002"/>
  </r>
  <r>
    <x v="0"/>
    <x v="99"/>
    <x v="6"/>
    <x v="62"/>
    <x v="60"/>
    <x v="8"/>
    <x v="2"/>
    <n v="123.74158"/>
  </r>
  <r>
    <x v="0"/>
    <x v="99"/>
    <x v="6"/>
    <x v="62"/>
    <x v="60"/>
    <x v="9"/>
    <x v="2"/>
    <n v="2401.2381999999998"/>
  </r>
  <r>
    <x v="0"/>
    <x v="99"/>
    <x v="6"/>
    <x v="62"/>
    <x v="60"/>
    <x v="10"/>
    <x v="2"/>
    <n v="0.766979191"/>
  </r>
  <r>
    <x v="0"/>
    <x v="99"/>
    <x v="6"/>
    <x v="62"/>
    <x v="60"/>
    <x v="12"/>
    <x v="2"/>
    <n v="6.7353681099999996"/>
  </r>
  <r>
    <x v="0"/>
    <x v="99"/>
    <x v="6"/>
    <x v="63"/>
    <x v="2"/>
    <x v="4"/>
    <x v="2"/>
    <n v="1.265844398"/>
  </r>
  <r>
    <x v="0"/>
    <x v="99"/>
    <x v="6"/>
    <x v="63"/>
    <x v="2"/>
    <x v="5"/>
    <x v="2"/>
    <n v="0.76015127299999996"/>
  </r>
  <r>
    <x v="0"/>
    <x v="99"/>
    <x v="6"/>
    <x v="63"/>
    <x v="2"/>
    <x v="6"/>
    <x v="2"/>
    <n v="1.75042068"/>
  </r>
  <r>
    <x v="0"/>
    <x v="99"/>
    <x v="6"/>
    <x v="63"/>
    <x v="2"/>
    <x v="7"/>
    <x v="2"/>
    <n v="0.28137701100000001"/>
  </r>
  <r>
    <x v="0"/>
    <x v="99"/>
    <x v="6"/>
    <x v="63"/>
    <x v="2"/>
    <x v="8"/>
    <x v="2"/>
    <n v="2.6647739719999999"/>
  </r>
  <r>
    <x v="0"/>
    <x v="99"/>
    <x v="6"/>
    <x v="63"/>
    <x v="2"/>
    <x v="9"/>
    <x v="2"/>
    <n v="9.1426630400000004"/>
  </r>
  <r>
    <x v="0"/>
    <x v="99"/>
    <x v="6"/>
    <x v="63"/>
    <x v="2"/>
    <x v="10"/>
    <x v="2"/>
    <n v="16.83445197"/>
  </r>
  <r>
    <x v="0"/>
    <x v="99"/>
    <x v="6"/>
    <x v="63"/>
    <x v="2"/>
    <x v="11"/>
    <x v="2"/>
    <n v="7.269020126"/>
  </r>
  <r>
    <x v="0"/>
    <x v="99"/>
    <x v="6"/>
    <x v="63"/>
    <x v="2"/>
    <x v="12"/>
    <x v="2"/>
    <n v="10.472482486000001"/>
  </r>
  <r>
    <x v="0"/>
    <x v="99"/>
    <x v="6"/>
    <x v="63"/>
    <x v="2"/>
    <x v="13"/>
    <x v="2"/>
    <n v="4.2434678220000004"/>
  </r>
  <r>
    <x v="0"/>
    <x v="99"/>
    <x v="6"/>
    <x v="63"/>
    <x v="6"/>
    <x v="4"/>
    <x v="2"/>
    <n v="2495.1217000000001"/>
  </r>
  <r>
    <x v="0"/>
    <x v="99"/>
    <x v="6"/>
    <x v="63"/>
    <x v="6"/>
    <x v="5"/>
    <x v="2"/>
    <n v="2.4481250029999999"/>
  </r>
  <r>
    <x v="0"/>
    <x v="99"/>
    <x v="6"/>
    <x v="63"/>
    <x v="6"/>
    <x v="6"/>
    <x v="2"/>
    <n v="0.70981303600000001"/>
  </r>
  <r>
    <x v="0"/>
    <x v="99"/>
    <x v="6"/>
    <x v="63"/>
    <x v="6"/>
    <x v="7"/>
    <x v="2"/>
    <n v="8.1780239000000005E-2"/>
  </r>
  <r>
    <x v="0"/>
    <x v="99"/>
    <x v="6"/>
    <x v="63"/>
    <x v="6"/>
    <x v="8"/>
    <x v="2"/>
    <n v="1.6237809969999999"/>
  </r>
  <r>
    <x v="0"/>
    <x v="99"/>
    <x v="6"/>
    <x v="63"/>
    <x v="6"/>
    <x v="9"/>
    <x v="2"/>
    <n v="10.428084974000001"/>
  </r>
  <r>
    <x v="0"/>
    <x v="99"/>
    <x v="6"/>
    <x v="63"/>
    <x v="6"/>
    <x v="10"/>
    <x v="2"/>
    <n v="4.7592925020000001"/>
  </r>
  <r>
    <x v="0"/>
    <x v="99"/>
    <x v="6"/>
    <x v="63"/>
    <x v="6"/>
    <x v="11"/>
    <x v="2"/>
    <n v="22.168526705000001"/>
  </r>
  <r>
    <x v="0"/>
    <x v="99"/>
    <x v="6"/>
    <x v="63"/>
    <x v="6"/>
    <x v="12"/>
    <x v="2"/>
    <n v="4.6221783060000003"/>
  </r>
  <r>
    <x v="0"/>
    <x v="99"/>
    <x v="6"/>
    <x v="63"/>
    <x v="6"/>
    <x v="13"/>
    <x v="2"/>
    <n v="45.422323806000001"/>
  </r>
  <r>
    <x v="0"/>
    <x v="99"/>
    <x v="6"/>
    <x v="63"/>
    <x v="7"/>
    <x v="4"/>
    <x v="2"/>
    <n v="0.327751452"/>
  </r>
  <r>
    <x v="0"/>
    <x v="99"/>
    <x v="6"/>
    <x v="63"/>
    <x v="7"/>
    <x v="5"/>
    <x v="2"/>
    <n v="5.8742045E-2"/>
  </r>
  <r>
    <x v="0"/>
    <x v="99"/>
    <x v="6"/>
    <x v="63"/>
    <x v="7"/>
    <x v="6"/>
    <x v="2"/>
    <n v="0.70655429599999997"/>
  </r>
  <r>
    <x v="0"/>
    <x v="99"/>
    <x v="6"/>
    <x v="63"/>
    <x v="7"/>
    <x v="7"/>
    <x v="2"/>
    <n v="6.3283054000000005E-2"/>
  </r>
  <r>
    <x v="0"/>
    <x v="99"/>
    <x v="6"/>
    <x v="63"/>
    <x v="7"/>
    <x v="8"/>
    <x v="2"/>
    <n v="0.76512485299999999"/>
  </r>
  <r>
    <x v="0"/>
    <x v="99"/>
    <x v="6"/>
    <x v="63"/>
    <x v="7"/>
    <x v="9"/>
    <x v="2"/>
    <n v="1.9601398670000001"/>
  </r>
  <r>
    <x v="0"/>
    <x v="99"/>
    <x v="6"/>
    <x v="63"/>
    <x v="7"/>
    <x v="10"/>
    <x v="2"/>
    <n v="2.0209163179999998"/>
  </r>
  <r>
    <x v="0"/>
    <x v="99"/>
    <x v="6"/>
    <x v="63"/>
    <x v="7"/>
    <x v="11"/>
    <x v="2"/>
    <n v="4.3795952739999997"/>
  </r>
  <r>
    <x v="0"/>
    <x v="99"/>
    <x v="6"/>
    <x v="63"/>
    <x v="7"/>
    <x v="12"/>
    <x v="2"/>
    <n v="5.4506229160000004"/>
  </r>
  <r>
    <x v="0"/>
    <x v="99"/>
    <x v="6"/>
    <x v="63"/>
    <x v="7"/>
    <x v="13"/>
    <x v="2"/>
    <n v="5.3080554449999999"/>
  </r>
  <r>
    <x v="0"/>
    <x v="99"/>
    <x v="6"/>
    <x v="63"/>
    <x v="33"/>
    <x v="4"/>
    <x v="2"/>
    <n v="268.23487999999998"/>
  </r>
  <r>
    <x v="0"/>
    <x v="99"/>
    <x v="6"/>
    <x v="63"/>
    <x v="34"/>
    <x v="4"/>
    <x v="2"/>
    <n v="2312.8600999999999"/>
  </r>
  <r>
    <x v="0"/>
    <x v="99"/>
    <x v="6"/>
    <x v="63"/>
    <x v="60"/>
    <x v="4"/>
    <x v="2"/>
    <n v="20.450337348000001"/>
  </r>
  <r>
    <x v="0"/>
    <x v="99"/>
    <x v="6"/>
    <x v="63"/>
    <x v="60"/>
    <x v="5"/>
    <x v="2"/>
    <n v="3.40351143"/>
  </r>
  <r>
    <x v="0"/>
    <x v="99"/>
    <x v="6"/>
    <x v="63"/>
    <x v="60"/>
    <x v="6"/>
    <x v="2"/>
    <n v="0.383174283"/>
  </r>
  <r>
    <x v="0"/>
    <x v="99"/>
    <x v="6"/>
    <x v="63"/>
    <x v="60"/>
    <x v="7"/>
    <x v="2"/>
    <n v="0.109451338"/>
  </r>
  <r>
    <x v="0"/>
    <x v="99"/>
    <x v="6"/>
    <x v="63"/>
    <x v="60"/>
    <x v="8"/>
    <x v="2"/>
    <n v="0.94317130999999998"/>
  </r>
  <r>
    <x v="0"/>
    <x v="99"/>
    <x v="6"/>
    <x v="63"/>
    <x v="60"/>
    <x v="9"/>
    <x v="2"/>
    <n v="43.502070091"/>
  </r>
  <r>
    <x v="0"/>
    <x v="99"/>
    <x v="6"/>
    <x v="63"/>
    <x v="60"/>
    <x v="12"/>
    <x v="2"/>
    <n v="10.639450677999999"/>
  </r>
  <r>
    <x v="0"/>
    <x v="99"/>
    <x v="6"/>
    <x v="64"/>
    <x v="2"/>
    <x v="4"/>
    <x v="2"/>
    <n v="19.085146378000001"/>
  </r>
  <r>
    <x v="0"/>
    <x v="99"/>
    <x v="6"/>
    <x v="64"/>
    <x v="2"/>
    <x v="5"/>
    <x v="2"/>
    <n v="5.7902865590000001"/>
  </r>
  <r>
    <x v="0"/>
    <x v="99"/>
    <x v="6"/>
    <x v="64"/>
    <x v="2"/>
    <x v="6"/>
    <x v="2"/>
    <n v="5.4543616999999998"/>
  </r>
  <r>
    <x v="0"/>
    <x v="99"/>
    <x v="6"/>
    <x v="64"/>
    <x v="2"/>
    <x v="7"/>
    <x v="2"/>
    <n v="0.61673114600000001"/>
  </r>
  <r>
    <x v="0"/>
    <x v="99"/>
    <x v="6"/>
    <x v="64"/>
    <x v="2"/>
    <x v="8"/>
    <x v="2"/>
    <n v="8.7816065820000002"/>
  </r>
  <r>
    <x v="0"/>
    <x v="99"/>
    <x v="6"/>
    <x v="64"/>
    <x v="2"/>
    <x v="9"/>
    <x v="2"/>
    <n v="43.537884787000003"/>
  </r>
  <r>
    <x v="0"/>
    <x v="99"/>
    <x v="6"/>
    <x v="64"/>
    <x v="2"/>
    <x v="10"/>
    <x v="2"/>
    <n v="58.602524402"/>
  </r>
  <r>
    <x v="0"/>
    <x v="99"/>
    <x v="6"/>
    <x v="64"/>
    <x v="2"/>
    <x v="11"/>
    <x v="2"/>
    <n v="19.827799159000001"/>
  </r>
  <r>
    <x v="0"/>
    <x v="99"/>
    <x v="6"/>
    <x v="64"/>
    <x v="2"/>
    <x v="12"/>
    <x v="2"/>
    <n v="37.778761222"/>
  </r>
  <r>
    <x v="0"/>
    <x v="99"/>
    <x v="6"/>
    <x v="64"/>
    <x v="2"/>
    <x v="13"/>
    <x v="2"/>
    <n v="175.85210000000001"/>
  </r>
  <r>
    <x v="0"/>
    <x v="99"/>
    <x v="6"/>
    <x v="64"/>
    <x v="6"/>
    <x v="4"/>
    <x v="2"/>
    <n v="43.930501317000001"/>
  </r>
  <r>
    <x v="0"/>
    <x v="99"/>
    <x v="6"/>
    <x v="64"/>
    <x v="6"/>
    <x v="5"/>
    <x v="2"/>
    <n v="13.652581358000001"/>
  </r>
  <r>
    <x v="0"/>
    <x v="99"/>
    <x v="6"/>
    <x v="64"/>
    <x v="6"/>
    <x v="6"/>
    <x v="2"/>
    <n v="4.4981198859999996"/>
  </r>
  <r>
    <x v="0"/>
    <x v="99"/>
    <x v="6"/>
    <x v="64"/>
    <x v="6"/>
    <x v="7"/>
    <x v="2"/>
    <n v="0.53247682100000004"/>
  </r>
  <r>
    <x v="0"/>
    <x v="99"/>
    <x v="6"/>
    <x v="64"/>
    <x v="6"/>
    <x v="8"/>
    <x v="2"/>
    <n v="9.0417334189999998"/>
  </r>
  <r>
    <x v="0"/>
    <x v="99"/>
    <x v="6"/>
    <x v="64"/>
    <x v="6"/>
    <x v="9"/>
    <x v="2"/>
    <n v="50.368566459999997"/>
  </r>
  <r>
    <x v="0"/>
    <x v="99"/>
    <x v="6"/>
    <x v="64"/>
    <x v="6"/>
    <x v="10"/>
    <x v="2"/>
    <n v="19.952080403"/>
  </r>
  <r>
    <x v="0"/>
    <x v="99"/>
    <x v="6"/>
    <x v="64"/>
    <x v="6"/>
    <x v="11"/>
    <x v="2"/>
    <n v="55.491512856999996"/>
  </r>
  <r>
    <x v="0"/>
    <x v="99"/>
    <x v="6"/>
    <x v="64"/>
    <x v="6"/>
    <x v="12"/>
    <x v="2"/>
    <n v="28.320520641000002"/>
  </r>
  <r>
    <x v="0"/>
    <x v="99"/>
    <x v="6"/>
    <x v="64"/>
    <x v="6"/>
    <x v="13"/>
    <x v="2"/>
    <n v="253.40772000000001"/>
  </r>
  <r>
    <x v="0"/>
    <x v="99"/>
    <x v="6"/>
    <x v="64"/>
    <x v="7"/>
    <x v="4"/>
    <x v="2"/>
    <n v="0.417422764"/>
  </r>
  <r>
    <x v="0"/>
    <x v="99"/>
    <x v="6"/>
    <x v="64"/>
    <x v="7"/>
    <x v="5"/>
    <x v="2"/>
    <n v="5.6070421000000002E-2"/>
  </r>
  <r>
    <x v="0"/>
    <x v="99"/>
    <x v="6"/>
    <x v="64"/>
    <x v="7"/>
    <x v="6"/>
    <x v="2"/>
    <n v="0.83598975399999997"/>
  </r>
  <r>
    <x v="0"/>
    <x v="99"/>
    <x v="6"/>
    <x v="64"/>
    <x v="7"/>
    <x v="7"/>
    <x v="2"/>
    <n v="7.6835729000000005E-2"/>
  </r>
  <r>
    <x v="0"/>
    <x v="99"/>
    <x v="6"/>
    <x v="64"/>
    <x v="7"/>
    <x v="8"/>
    <x v="2"/>
    <n v="1.0853728979999999"/>
  </r>
  <r>
    <x v="0"/>
    <x v="99"/>
    <x v="6"/>
    <x v="64"/>
    <x v="7"/>
    <x v="9"/>
    <x v="2"/>
    <n v="2.0135772009999999"/>
  </r>
  <r>
    <x v="0"/>
    <x v="99"/>
    <x v="6"/>
    <x v="64"/>
    <x v="7"/>
    <x v="10"/>
    <x v="2"/>
    <n v="2.982923869"/>
  </r>
  <r>
    <x v="0"/>
    <x v="99"/>
    <x v="6"/>
    <x v="64"/>
    <x v="7"/>
    <x v="11"/>
    <x v="2"/>
    <n v="4.2781950499999999"/>
  </r>
  <r>
    <x v="0"/>
    <x v="99"/>
    <x v="6"/>
    <x v="64"/>
    <x v="7"/>
    <x v="12"/>
    <x v="2"/>
    <n v="5.1847297619999999"/>
  </r>
  <r>
    <x v="0"/>
    <x v="99"/>
    <x v="6"/>
    <x v="64"/>
    <x v="7"/>
    <x v="13"/>
    <x v="2"/>
    <n v="34.509641207999998"/>
  </r>
  <r>
    <x v="0"/>
    <x v="99"/>
    <x v="6"/>
    <x v="64"/>
    <x v="60"/>
    <x v="4"/>
    <x v="2"/>
    <n v="104.00141000000001"/>
  </r>
  <r>
    <x v="0"/>
    <x v="99"/>
    <x v="6"/>
    <x v="64"/>
    <x v="60"/>
    <x v="5"/>
    <x v="2"/>
    <n v="24.293586310999999"/>
  </r>
  <r>
    <x v="0"/>
    <x v="99"/>
    <x v="6"/>
    <x v="64"/>
    <x v="60"/>
    <x v="6"/>
    <x v="2"/>
    <n v="1.2200393E-2"/>
  </r>
  <r>
    <x v="0"/>
    <x v="99"/>
    <x v="6"/>
    <x v="64"/>
    <x v="60"/>
    <x v="7"/>
    <x v="2"/>
    <n v="2.4839620000000001E-3"/>
  </r>
  <r>
    <x v="0"/>
    <x v="99"/>
    <x v="6"/>
    <x v="64"/>
    <x v="60"/>
    <x v="8"/>
    <x v="2"/>
    <n v="2.5132877000000001E-2"/>
  </r>
  <r>
    <x v="0"/>
    <x v="99"/>
    <x v="6"/>
    <x v="64"/>
    <x v="60"/>
    <x v="9"/>
    <x v="2"/>
    <n v="3.7226031999999999E-2"/>
  </r>
  <r>
    <x v="0"/>
    <x v="99"/>
    <x v="6"/>
    <x v="64"/>
    <x v="60"/>
    <x v="10"/>
    <x v="2"/>
    <n v="1.6016999999999999E-5"/>
  </r>
  <r>
    <x v="0"/>
    <x v="99"/>
    <x v="6"/>
    <x v="64"/>
    <x v="60"/>
    <x v="12"/>
    <x v="2"/>
    <n v="4.3398183E-2"/>
  </r>
  <r>
    <x v="0"/>
    <x v="99"/>
    <x v="6"/>
    <x v="65"/>
    <x v="2"/>
    <x v="4"/>
    <x v="2"/>
    <n v="20.553804590999999"/>
  </r>
  <r>
    <x v="0"/>
    <x v="99"/>
    <x v="6"/>
    <x v="65"/>
    <x v="2"/>
    <x v="5"/>
    <x v="2"/>
    <n v="5.0557673750000003"/>
  </r>
  <r>
    <x v="0"/>
    <x v="99"/>
    <x v="6"/>
    <x v="65"/>
    <x v="2"/>
    <x v="6"/>
    <x v="2"/>
    <n v="11.923218887000001"/>
  </r>
  <r>
    <x v="0"/>
    <x v="99"/>
    <x v="6"/>
    <x v="65"/>
    <x v="2"/>
    <x v="7"/>
    <x v="2"/>
    <n v="1.4414715890000001"/>
  </r>
  <r>
    <x v="0"/>
    <x v="99"/>
    <x v="6"/>
    <x v="65"/>
    <x v="2"/>
    <x v="8"/>
    <x v="2"/>
    <n v="15.103978468999999"/>
  </r>
  <r>
    <x v="0"/>
    <x v="99"/>
    <x v="6"/>
    <x v="65"/>
    <x v="2"/>
    <x v="9"/>
    <x v="2"/>
    <n v="86.768832371000002"/>
  </r>
  <r>
    <x v="0"/>
    <x v="99"/>
    <x v="6"/>
    <x v="65"/>
    <x v="2"/>
    <x v="10"/>
    <x v="2"/>
    <n v="136.05565999999999"/>
  </r>
  <r>
    <x v="0"/>
    <x v="99"/>
    <x v="6"/>
    <x v="65"/>
    <x v="2"/>
    <x v="11"/>
    <x v="2"/>
    <n v="13.460655082000001"/>
  </r>
  <r>
    <x v="0"/>
    <x v="99"/>
    <x v="6"/>
    <x v="65"/>
    <x v="2"/>
    <x v="12"/>
    <x v="2"/>
    <n v="30.825565973"/>
  </r>
  <r>
    <x v="0"/>
    <x v="99"/>
    <x v="6"/>
    <x v="65"/>
    <x v="2"/>
    <x v="13"/>
    <x v="2"/>
    <n v="191.54358999999999"/>
  </r>
  <r>
    <x v="0"/>
    <x v="99"/>
    <x v="6"/>
    <x v="65"/>
    <x v="6"/>
    <x v="4"/>
    <x v="2"/>
    <n v="13.365725675"/>
  </r>
  <r>
    <x v="0"/>
    <x v="99"/>
    <x v="6"/>
    <x v="65"/>
    <x v="6"/>
    <x v="5"/>
    <x v="2"/>
    <n v="4.8927957109999998"/>
  </r>
  <r>
    <x v="0"/>
    <x v="99"/>
    <x v="6"/>
    <x v="65"/>
    <x v="6"/>
    <x v="6"/>
    <x v="2"/>
    <n v="12.611875600999999"/>
  </r>
  <r>
    <x v="0"/>
    <x v="99"/>
    <x v="6"/>
    <x v="65"/>
    <x v="6"/>
    <x v="7"/>
    <x v="2"/>
    <n v="0.80987288300000004"/>
  </r>
  <r>
    <x v="0"/>
    <x v="99"/>
    <x v="6"/>
    <x v="65"/>
    <x v="6"/>
    <x v="8"/>
    <x v="2"/>
    <n v="100.79619"/>
  </r>
  <r>
    <x v="0"/>
    <x v="99"/>
    <x v="6"/>
    <x v="65"/>
    <x v="6"/>
    <x v="9"/>
    <x v="2"/>
    <n v="137.89605"/>
  </r>
  <r>
    <x v="0"/>
    <x v="99"/>
    <x v="6"/>
    <x v="65"/>
    <x v="6"/>
    <x v="10"/>
    <x v="2"/>
    <n v="38.452715705000003"/>
  </r>
  <r>
    <x v="0"/>
    <x v="99"/>
    <x v="6"/>
    <x v="65"/>
    <x v="6"/>
    <x v="11"/>
    <x v="2"/>
    <n v="512.02454999999998"/>
  </r>
  <r>
    <x v="0"/>
    <x v="99"/>
    <x v="6"/>
    <x v="65"/>
    <x v="6"/>
    <x v="12"/>
    <x v="2"/>
    <n v="77.731082098000002"/>
  </r>
  <r>
    <x v="0"/>
    <x v="99"/>
    <x v="6"/>
    <x v="65"/>
    <x v="6"/>
    <x v="13"/>
    <x v="2"/>
    <n v="439.42189999999999"/>
  </r>
  <r>
    <x v="0"/>
    <x v="99"/>
    <x v="6"/>
    <x v="65"/>
    <x v="7"/>
    <x v="4"/>
    <x v="2"/>
    <n v="0.49952002299999998"/>
  </r>
  <r>
    <x v="0"/>
    <x v="99"/>
    <x v="6"/>
    <x v="65"/>
    <x v="7"/>
    <x v="5"/>
    <x v="2"/>
    <n v="0.16627999399999999"/>
  </r>
  <r>
    <x v="0"/>
    <x v="99"/>
    <x v="6"/>
    <x v="65"/>
    <x v="7"/>
    <x v="6"/>
    <x v="2"/>
    <n v="3.2267128380000001"/>
  </r>
  <r>
    <x v="0"/>
    <x v="99"/>
    <x v="6"/>
    <x v="65"/>
    <x v="7"/>
    <x v="7"/>
    <x v="2"/>
    <n v="0.38008025600000001"/>
  </r>
  <r>
    <x v="0"/>
    <x v="99"/>
    <x v="6"/>
    <x v="65"/>
    <x v="7"/>
    <x v="8"/>
    <x v="2"/>
    <n v="3.6817892290000001"/>
  </r>
  <r>
    <x v="0"/>
    <x v="99"/>
    <x v="6"/>
    <x v="65"/>
    <x v="7"/>
    <x v="9"/>
    <x v="2"/>
    <n v="9.4092901579999992"/>
  </r>
  <r>
    <x v="0"/>
    <x v="99"/>
    <x v="6"/>
    <x v="65"/>
    <x v="7"/>
    <x v="10"/>
    <x v="2"/>
    <n v="7.7485486290000001"/>
  </r>
  <r>
    <x v="0"/>
    <x v="99"/>
    <x v="6"/>
    <x v="65"/>
    <x v="7"/>
    <x v="11"/>
    <x v="2"/>
    <n v="2.589569494"/>
  </r>
  <r>
    <x v="0"/>
    <x v="99"/>
    <x v="6"/>
    <x v="65"/>
    <x v="7"/>
    <x v="12"/>
    <x v="2"/>
    <n v="3.2405248040000001"/>
  </r>
  <r>
    <x v="0"/>
    <x v="99"/>
    <x v="6"/>
    <x v="65"/>
    <x v="7"/>
    <x v="13"/>
    <x v="2"/>
    <n v="26.738780260999999"/>
  </r>
  <r>
    <x v="0"/>
    <x v="99"/>
    <x v="6"/>
    <x v="65"/>
    <x v="60"/>
    <x v="4"/>
    <x v="2"/>
    <n v="130.55741"/>
  </r>
  <r>
    <x v="0"/>
    <x v="99"/>
    <x v="6"/>
    <x v="65"/>
    <x v="60"/>
    <x v="5"/>
    <x v="2"/>
    <n v="341.19072999999997"/>
  </r>
  <r>
    <x v="0"/>
    <x v="99"/>
    <x v="6"/>
    <x v="65"/>
    <x v="60"/>
    <x v="6"/>
    <x v="2"/>
    <n v="355.19434000000001"/>
  </r>
  <r>
    <x v="0"/>
    <x v="99"/>
    <x v="6"/>
    <x v="65"/>
    <x v="60"/>
    <x v="7"/>
    <x v="2"/>
    <n v="0.47369186099999999"/>
  </r>
  <r>
    <x v="0"/>
    <x v="99"/>
    <x v="6"/>
    <x v="65"/>
    <x v="60"/>
    <x v="8"/>
    <x v="2"/>
    <n v="356.88425999999998"/>
  </r>
  <r>
    <x v="0"/>
    <x v="99"/>
    <x v="6"/>
    <x v="65"/>
    <x v="60"/>
    <x v="9"/>
    <x v="2"/>
    <n v="938.77304000000004"/>
  </r>
  <r>
    <x v="0"/>
    <x v="99"/>
    <x v="6"/>
    <x v="65"/>
    <x v="60"/>
    <x v="10"/>
    <x v="2"/>
    <n v="23.723899651"/>
  </r>
  <r>
    <x v="0"/>
    <x v="99"/>
    <x v="6"/>
    <x v="65"/>
    <x v="60"/>
    <x v="12"/>
    <x v="2"/>
    <n v="368.94634000000002"/>
  </r>
  <r>
    <x v="0"/>
    <x v="99"/>
    <x v="6"/>
    <x v="66"/>
    <x v="2"/>
    <x v="4"/>
    <x v="2"/>
    <n v="15.655260975999999"/>
  </r>
  <r>
    <x v="0"/>
    <x v="99"/>
    <x v="6"/>
    <x v="66"/>
    <x v="2"/>
    <x v="5"/>
    <x v="2"/>
    <n v="9.9130147619999995"/>
  </r>
  <r>
    <x v="0"/>
    <x v="99"/>
    <x v="6"/>
    <x v="66"/>
    <x v="2"/>
    <x v="6"/>
    <x v="2"/>
    <n v="28.628280057000001"/>
  </r>
  <r>
    <x v="0"/>
    <x v="99"/>
    <x v="6"/>
    <x v="66"/>
    <x v="2"/>
    <x v="7"/>
    <x v="2"/>
    <n v="3.5684147739999998"/>
  </r>
  <r>
    <x v="0"/>
    <x v="99"/>
    <x v="6"/>
    <x v="66"/>
    <x v="2"/>
    <x v="8"/>
    <x v="2"/>
    <n v="37.392753157000001"/>
  </r>
  <r>
    <x v="0"/>
    <x v="99"/>
    <x v="6"/>
    <x v="66"/>
    <x v="2"/>
    <x v="9"/>
    <x v="2"/>
    <n v="202.65467000000001"/>
  </r>
  <r>
    <x v="0"/>
    <x v="99"/>
    <x v="6"/>
    <x v="66"/>
    <x v="2"/>
    <x v="10"/>
    <x v="2"/>
    <n v="2128.2467999999999"/>
  </r>
  <r>
    <x v="0"/>
    <x v="99"/>
    <x v="6"/>
    <x v="66"/>
    <x v="2"/>
    <x v="11"/>
    <x v="2"/>
    <n v="27.643696820999999"/>
  </r>
  <r>
    <x v="0"/>
    <x v="99"/>
    <x v="6"/>
    <x v="66"/>
    <x v="2"/>
    <x v="12"/>
    <x v="2"/>
    <n v="34.063532621"/>
  </r>
  <r>
    <x v="0"/>
    <x v="99"/>
    <x v="6"/>
    <x v="66"/>
    <x v="2"/>
    <x v="13"/>
    <x v="2"/>
    <n v="159.08508"/>
  </r>
  <r>
    <x v="0"/>
    <x v="99"/>
    <x v="6"/>
    <x v="66"/>
    <x v="6"/>
    <x v="4"/>
    <x v="2"/>
    <n v="439.99009000000001"/>
  </r>
  <r>
    <x v="0"/>
    <x v="99"/>
    <x v="6"/>
    <x v="66"/>
    <x v="6"/>
    <x v="5"/>
    <x v="2"/>
    <n v="45.157529152000002"/>
  </r>
  <r>
    <x v="0"/>
    <x v="99"/>
    <x v="6"/>
    <x v="66"/>
    <x v="6"/>
    <x v="6"/>
    <x v="2"/>
    <n v="56.29929104"/>
  </r>
  <r>
    <x v="0"/>
    <x v="99"/>
    <x v="6"/>
    <x v="66"/>
    <x v="6"/>
    <x v="7"/>
    <x v="2"/>
    <n v="6.6905258759999997"/>
  </r>
  <r>
    <x v="0"/>
    <x v="99"/>
    <x v="6"/>
    <x v="66"/>
    <x v="6"/>
    <x v="8"/>
    <x v="2"/>
    <n v="86.288791305999993"/>
  </r>
  <r>
    <x v="0"/>
    <x v="99"/>
    <x v="6"/>
    <x v="66"/>
    <x v="6"/>
    <x v="9"/>
    <x v="2"/>
    <n v="980.84274000000005"/>
  </r>
  <r>
    <x v="0"/>
    <x v="99"/>
    <x v="6"/>
    <x v="66"/>
    <x v="6"/>
    <x v="10"/>
    <x v="2"/>
    <n v="745.30200000000002"/>
  </r>
  <r>
    <x v="0"/>
    <x v="99"/>
    <x v="6"/>
    <x v="66"/>
    <x v="6"/>
    <x v="11"/>
    <x v="2"/>
    <n v="4809.085"/>
  </r>
  <r>
    <x v="0"/>
    <x v="99"/>
    <x v="6"/>
    <x v="66"/>
    <x v="6"/>
    <x v="12"/>
    <x v="2"/>
    <n v="79.311549533000004"/>
  </r>
  <r>
    <x v="0"/>
    <x v="99"/>
    <x v="6"/>
    <x v="66"/>
    <x v="6"/>
    <x v="13"/>
    <x v="2"/>
    <n v="804.67615000000001"/>
  </r>
  <r>
    <x v="0"/>
    <x v="99"/>
    <x v="6"/>
    <x v="66"/>
    <x v="7"/>
    <x v="4"/>
    <x v="2"/>
    <n v="1.9345432309999999"/>
  </r>
  <r>
    <x v="0"/>
    <x v="99"/>
    <x v="6"/>
    <x v="66"/>
    <x v="7"/>
    <x v="5"/>
    <x v="2"/>
    <n v="0.57472956500000005"/>
  </r>
  <r>
    <x v="0"/>
    <x v="99"/>
    <x v="6"/>
    <x v="66"/>
    <x v="7"/>
    <x v="6"/>
    <x v="2"/>
    <n v="9.6025585969999998"/>
  </r>
  <r>
    <x v="0"/>
    <x v="99"/>
    <x v="6"/>
    <x v="66"/>
    <x v="7"/>
    <x v="7"/>
    <x v="2"/>
    <n v="1.0558195210000001"/>
  </r>
  <r>
    <x v="0"/>
    <x v="99"/>
    <x v="6"/>
    <x v="66"/>
    <x v="7"/>
    <x v="8"/>
    <x v="2"/>
    <n v="10.056688190999999"/>
  </r>
  <r>
    <x v="0"/>
    <x v="99"/>
    <x v="6"/>
    <x v="66"/>
    <x v="7"/>
    <x v="9"/>
    <x v="2"/>
    <n v="31.103283348000001"/>
  </r>
  <r>
    <x v="0"/>
    <x v="99"/>
    <x v="6"/>
    <x v="66"/>
    <x v="7"/>
    <x v="10"/>
    <x v="2"/>
    <n v="57.17077553"/>
  </r>
  <r>
    <x v="0"/>
    <x v="99"/>
    <x v="6"/>
    <x v="66"/>
    <x v="7"/>
    <x v="11"/>
    <x v="2"/>
    <n v="9.8986101039999994"/>
  </r>
  <r>
    <x v="0"/>
    <x v="99"/>
    <x v="6"/>
    <x v="66"/>
    <x v="7"/>
    <x v="12"/>
    <x v="2"/>
    <n v="12.642525291"/>
  </r>
  <r>
    <x v="0"/>
    <x v="99"/>
    <x v="6"/>
    <x v="66"/>
    <x v="7"/>
    <x v="13"/>
    <x v="2"/>
    <n v="108.496"/>
  </r>
  <r>
    <x v="0"/>
    <x v="99"/>
    <x v="6"/>
    <x v="66"/>
    <x v="33"/>
    <x v="4"/>
    <x v="2"/>
    <n v="33.325423729999997"/>
  </r>
  <r>
    <x v="0"/>
    <x v="99"/>
    <x v="6"/>
    <x v="66"/>
    <x v="34"/>
    <x v="4"/>
    <x v="2"/>
    <n v="78.367577854000004"/>
  </r>
  <r>
    <x v="0"/>
    <x v="99"/>
    <x v="6"/>
    <x v="66"/>
    <x v="60"/>
    <x v="4"/>
    <x v="2"/>
    <n v="60.917361761000002"/>
  </r>
  <r>
    <x v="0"/>
    <x v="99"/>
    <x v="6"/>
    <x v="66"/>
    <x v="60"/>
    <x v="5"/>
    <x v="2"/>
    <n v="0.83146177200000004"/>
  </r>
  <r>
    <x v="0"/>
    <x v="99"/>
    <x v="6"/>
    <x v="66"/>
    <x v="60"/>
    <x v="6"/>
    <x v="2"/>
    <n v="18.392343168"/>
  </r>
  <r>
    <x v="0"/>
    <x v="99"/>
    <x v="6"/>
    <x v="66"/>
    <x v="60"/>
    <x v="7"/>
    <x v="2"/>
    <n v="0.78325328900000002"/>
  </r>
  <r>
    <x v="0"/>
    <x v="99"/>
    <x v="6"/>
    <x v="66"/>
    <x v="60"/>
    <x v="8"/>
    <x v="2"/>
    <n v="30.660122248"/>
  </r>
  <r>
    <x v="0"/>
    <x v="99"/>
    <x v="6"/>
    <x v="66"/>
    <x v="60"/>
    <x v="9"/>
    <x v="2"/>
    <n v="52.996470006999999"/>
  </r>
  <r>
    <x v="0"/>
    <x v="99"/>
    <x v="6"/>
    <x v="66"/>
    <x v="60"/>
    <x v="10"/>
    <x v="2"/>
    <n v="0.13952999499999999"/>
  </r>
  <r>
    <x v="0"/>
    <x v="99"/>
    <x v="6"/>
    <x v="66"/>
    <x v="60"/>
    <x v="12"/>
    <x v="2"/>
    <n v="9.2875729959999997"/>
  </r>
  <r>
    <x v="0"/>
    <x v="99"/>
    <x v="6"/>
    <x v="67"/>
    <x v="2"/>
    <x v="4"/>
    <x v="2"/>
    <n v="3.0163326210000001"/>
  </r>
  <r>
    <x v="0"/>
    <x v="99"/>
    <x v="6"/>
    <x v="67"/>
    <x v="2"/>
    <x v="5"/>
    <x v="2"/>
    <n v="0.38153414400000002"/>
  </r>
  <r>
    <x v="0"/>
    <x v="99"/>
    <x v="6"/>
    <x v="67"/>
    <x v="2"/>
    <x v="6"/>
    <x v="2"/>
    <n v="0.290079276"/>
  </r>
  <r>
    <x v="0"/>
    <x v="99"/>
    <x v="6"/>
    <x v="67"/>
    <x v="2"/>
    <x v="7"/>
    <x v="2"/>
    <n v="1.5650081E-2"/>
  </r>
  <r>
    <x v="0"/>
    <x v="99"/>
    <x v="6"/>
    <x v="67"/>
    <x v="2"/>
    <x v="8"/>
    <x v="2"/>
    <n v="0.35141579099999998"/>
  </r>
  <r>
    <x v="0"/>
    <x v="99"/>
    <x v="6"/>
    <x v="67"/>
    <x v="2"/>
    <x v="9"/>
    <x v="2"/>
    <n v="2.7281976889999999"/>
  </r>
  <r>
    <x v="0"/>
    <x v="99"/>
    <x v="6"/>
    <x v="67"/>
    <x v="2"/>
    <x v="10"/>
    <x v="2"/>
    <n v="12.784087642999999"/>
  </r>
  <r>
    <x v="0"/>
    <x v="99"/>
    <x v="6"/>
    <x v="67"/>
    <x v="2"/>
    <x v="11"/>
    <x v="2"/>
    <n v="0.61946554200000004"/>
  </r>
  <r>
    <x v="0"/>
    <x v="99"/>
    <x v="6"/>
    <x v="67"/>
    <x v="2"/>
    <x v="12"/>
    <x v="2"/>
    <n v="3.0790532179999999"/>
  </r>
  <r>
    <x v="0"/>
    <x v="99"/>
    <x v="6"/>
    <x v="67"/>
    <x v="2"/>
    <x v="13"/>
    <x v="2"/>
    <n v="22.42189626"/>
  </r>
  <r>
    <x v="0"/>
    <x v="99"/>
    <x v="6"/>
    <x v="67"/>
    <x v="6"/>
    <x v="4"/>
    <x v="2"/>
    <n v="42.685411387999999"/>
  </r>
  <r>
    <x v="0"/>
    <x v="99"/>
    <x v="6"/>
    <x v="67"/>
    <x v="6"/>
    <x v="5"/>
    <x v="2"/>
    <n v="8.9447897219999994"/>
  </r>
  <r>
    <x v="0"/>
    <x v="99"/>
    <x v="6"/>
    <x v="67"/>
    <x v="6"/>
    <x v="6"/>
    <x v="2"/>
    <n v="1.3912015820000001"/>
  </r>
  <r>
    <x v="0"/>
    <x v="99"/>
    <x v="6"/>
    <x v="67"/>
    <x v="6"/>
    <x v="7"/>
    <x v="2"/>
    <n v="0.16436408399999999"/>
  </r>
  <r>
    <x v="0"/>
    <x v="99"/>
    <x v="6"/>
    <x v="67"/>
    <x v="6"/>
    <x v="8"/>
    <x v="2"/>
    <n v="2.1559676090000002"/>
  </r>
  <r>
    <x v="0"/>
    <x v="99"/>
    <x v="6"/>
    <x v="67"/>
    <x v="6"/>
    <x v="9"/>
    <x v="2"/>
    <n v="20.035139366999999"/>
  </r>
  <r>
    <x v="0"/>
    <x v="99"/>
    <x v="6"/>
    <x v="67"/>
    <x v="6"/>
    <x v="10"/>
    <x v="2"/>
    <n v="5.3782477960000001"/>
  </r>
  <r>
    <x v="0"/>
    <x v="99"/>
    <x v="6"/>
    <x v="67"/>
    <x v="6"/>
    <x v="11"/>
    <x v="2"/>
    <n v="73.922564989999998"/>
  </r>
  <r>
    <x v="0"/>
    <x v="99"/>
    <x v="6"/>
    <x v="67"/>
    <x v="6"/>
    <x v="12"/>
    <x v="2"/>
    <n v="19.443088799000002"/>
  </r>
  <r>
    <x v="0"/>
    <x v="99"/>
    <x v="6"/>
    <x v="67"/>
    <x v="6"/>
    <x v="13"/>
    <x v="2"/>
    <n v="178.83950999999999"/>
  </r>
  <r>
    <x v="0"/>
    <x v="99"/>
    <x v="6"/>
    <x v="67"/>
    <x v="7"/>
    <x v="4"/>
    <x v="2"/>
    <n v="1.1930558000000001E-2"/>
  </r>
  <r>
    <x v="0"/>
    <x v="99"/>
    <x v="6"/>
    <x v="67"/>
    <x v="7"/>
    <x v="5"/>
    <x v="2"/>
    <n v="1.526002E-3"/>
  </r>
  <r>
    <x v="0"/>
    <x v="99"/>
    <x v="6"/>
    <x v="67"/>
    <x v="7"/>
    <x v="6"/>
    <x v="2"/>
    <n v="1.5253469E-2"/>
  </r>
  <r>
    <x v="0"/>
    <x v="99"/>
    <x v="6"/>
    <x v="67"/>
    <x v="7"/>
    <x v="7"/>
    <x v="2"/>
    <n v="1.4917419999999999E-3"/>
  </r>
  <r>
    <x v="0"/>
    <x v="99"/>
    <x v="6"/>
    <x v="67"/>
    <x v="7"/>
    <x v="8"/>
    <x v="2"/>
    <n v="1.6444172E-2"/>
  </r>
  <r>
    <x v="0"/>
    <x v="99"/>
    <x v="6"/>
    <x v="67"/>
    <x v="7"/>
    <x v="9"/>
    <x v="2"/>
    <n v="4.8007500000000002E-2"/>
  </r>
  <r>
    <x v="0"/>
    <x v="99"/>
    <x v="6"/>
    <x v="67"/>
    <x v="7"/>
    <x v="10"/>
    <x v="2"/>
    <n v="3.1453888999999999E-2"/>
  </r>
  <r>
    <x v="0"/>
    <x v="99"/>
    <x v="6"/>
    <x v="67"/>
    <x v="7"/>
    <x v="11"/>
    <x v="2"/>
    <n v="0.174160116"/>
  </r>
  <r>
    <x v="0"/>
    <x v="99"/>
    <x v="6"/>
    <x v="67"/>
    <x v="7"/>
    <x v="12"/>
    <x v="2"/>
    <n v="0.22990391099999999"/>
  </r>
  <r>
    <x v="0"/>
    <x v="99"/>
    <x v="6"/>
    <x v="67"/>
    <x v="7"/>
    <x v="13"/>
    <x v="2"/>
    <n v="0.97390656099999995"/>
  </r>
  <r>
    <x v="0"/>
    <x v="99"/>
    <x v="6"/>
    <x v="67"/>
    <x v="60"/>
    <x v="4"/>
    <x v="2"/>
    <n v="55.059028149"/>
  </r>
  <r>
    <x v="0"/>
    <x v="99"/>
    <x v="6"/>
    <x v="67"/>
    <x v="60"/>
    <x v="5"/>
    <x v="2"/>
    <n v="0.24391265600000001"/>
  </r>
  <r>
    <x v="0"/>
    <x v="99"/>
    <x v="6"/>
    <x v="67"/>
    <x v="60"/>
    <x v="6"/>
    <x v="2"/>
    <n v="6.3987348999999999E-2"/>
  </r>
  <r>
    <x v="0"/>
    <x v="99"/>
    <x v="6"/>
    <x v="67"/>
    <x v="60"/>
    <x v="7"/>
    <x v="2"/>
    <n v="1.2869791E-2"/>
  </r>
  <r>
    <x v="0"/>
    <x v="99"/>
    <x v="6"/>
    <x v="67"/>
    <x v="60"/>
    <x v="8"/>
    <x v="2"/>
    <n v="0.14003684799999999"/>
  </r>
  <r>
    <x v="0"/>
    <x v="99"/>
    <x v="6"/>
    <x v="67"/>
    <x v="60"/>
    <x v="9"/>
    <x v="2"/>
    <n v="0.24784935499999999"/>
  </r>
  <r>
    <x v="0"/>
    <x v="99"/>
    <x v="6"/>
    <x v="67"/>
    <x v="60"/>
    <x v="10"/>
    <x v="2"/>
    <n v="1.0833E-4"/>
  </r>
  <r>
    <x v="0"/>
    <x v="99"/>
    <x v="6"/>
    <x v="67"/>
    <x v="60"/>
    <x v="12"/>
    <x v="2"/>
    <n v="0.29958659300000001"/>
  </r>
  <r>
    <x v="0"/>
    <x v="99"/>
    <x v="6"/>
    <x v="68"/>
    <x v="2"/>
    <x v="4"/>
    <x v="2"/>
    <n v="9.687146813"/>
  </r>
  <r>
    <x v="0"/>
    <x v="99"/>
    <x v="6"/>
    <x v="68"/>
    <x v="2"/>
    <x v="5"/>
    <x v="2"/>
    <n v="1.4509092939999999"/>
  </r>
  <r>
    <x v="0"/>
    <x v="99"/>
    <x v="6"/>
    <x v="68"/>
    <x v="2"/>
    <x v="6"/>
    <x v="2"/>
    <n v="2.825518185"/>
  </r>
  <r>
    <x v="0"/>
    <x v="99"/>
    <x v="6"/>
    <x v="68"/>
    <x v="2"/>
    <x v="7"/>
    <x v="2"/>
    <n v="0.16054537499999999"/>
  </r>
  <r>
    <x v="0"/>
    <x v="99"/>
    <x v="6"/>
    <x v="68"/>
    <x v="2"/>
    <x v="8"/>
    <x v="2"/>
    <n v="3.384975984"/>
  </r>
  <r>
    <x v="0"/>
    <x v="99"/>
    <x v="6"/>
    <x v="68"/>
    <x v="2"/>
    <x v="9"/>
    <x v="2"/>
    <n v="27.162161349000002"/>
  </r>
  <r>
    <x v="0"/>
    <x v="99"/>
    <x v="6"/>
    <x v="68"/>
    <x v="2"/>
    <x v="10"/>
    <x v="2"/>
    <n v="125.55838"/>
  </r>
  <r>
    <x v="0"/>
    <x v="99"/>
    <x v="6"/>
    <x v="68"/>
    <x v="2"/>
    <x v="11"/>
    <x v="2"/>
    <n v="1.8176289349999999"/>
  </r>
  <r>
    <x v="0"/>
    <x v="99"/>
    <x v="6"/>
    <x v="68"/>
    <x v="2"/>
    <x v="12"/>
    <x v="2"/>
    <n v="10.032898418"/>
  </r>
  <r>
    <x v="0"/>
    <x v="99"/>
    <x v="6"/>
    <x v="68"/>
    <x v="2"/>
    <x v="13"/>
    <x v="2"/>
    <n v="71.610679687000001"/>
  </r>
  <r>
    <x v="0"/>
    <x v="99"/>
    <x v="6"/>
    <x v="68"/>
    <x v="6"/>
    <x v="4"/>
    <x v="2"/>
    <n v="143.76846"/>
  </r>
  <r>
    <x v="0"/>
    <x v="99"/>
    <x v="6"/>
    <x v="68"/>
    <x v="6"/>
    <x v="5"/>
    <x v="2"/>
    <n v="33.321411271999999"/>
  </r>
  <r>
    <x v="0"/>
    <x v="99"/>
    <x v="6"/>
    <x v="68"/>
    <x v="6"/>
    <x v="6"/>
    <x v="2"/>
    <n v="16.116573506000002"/>
  </r>
  <r>
    <x v="0"/>
    <x v="99"/>
    <x v="6"/>
    <x v="68"/>
    <x v="6"/>
    <x v="7"/>
    <x v="2"/>
    <n v="2.0015182650000001"/>
  </r>
  <r>
    <x v="0"/>
    <x v="99"/>
    <x v="6"/>
    <x v="68"/>
    <x v="6"/>
    <x v="8"/>
    <x v="2"/>
    <n v="24.335924240000001"/>
  </r>
  <r>
    <x v="0"/>
    <x v="99"/>
    <x v="6"/>
    <x v="68"/>
    <x v="6"/>
    <x v="9"/>
    <x v="2"/>
    <n v="208.45964000000001"/>
  </r>
  <r>
    <x v="0"/>
    <x v="99"/>
    <x v="6"/>
    <x v="68"/>
    <x v="6"/>
    <x v="10"/>
    <x v="2"/>
    <n v="67.164448030000003"/>
  </r>
  <r>
    <x v="0"/>
    <x v="99"/>
    <x v="6"/>
    <x v="68"/>
    <x v="6"/>
    <x v="11"/>
    <x v="2"/>
    <n v="378.49723"/>
  </r>
  <r>
    <x v="0"/>
    <x v="99"/>
    <x v="6"/>
    <x v="68"/>
    <x v="6"/>
    <x v="12"/>
    <x v="2"/>
    <n v="56.648267713000003"/>
  </r>
  <r>
    <x v="0"/>
    <x v="99"/>
    <x v="6"/>
    <x v="68"/>
    <x v="6"/>
    <x v="13"/>
    <x v="2"/>
    <n v="546.87062000000003"/>
  </r>
  <r>
    <x v="0"/>
    <x v="99"/>
    <x v="6"/>
    <x v="68"/>
    <x v="7"/>
    <x v="4"/>
    <x v="2"/>
    <n v="4.1403035999999997E-2"/>
  </r>
  <r>
    <x v="0"/>
    <x v="99"/>
    <x v="6"/>
    <x v="68"/>
    <x v="7"/>
    <x v="5"/>
    <x v="2"/>
    <n v="9.0116459999999999E-3"/>
  </r>
  <r>
    <x v="0"/>
    <x v="99"/>
    <x v="6"/>
    <x v="68"/>
    <x v="7"/>
    <x v="6"/>
    <x v="2"/>
    <n v="0.13981929000000001"/>
  </r>
  <r>
    <x v="0"/>
    <x v="99"/>
    <x v="6"/>
    <x v="68"/>
    <x v="7"/>
    <x v="7"/>
    <x v="2"/>
    <n v="1.441754E-2"/>
  </r>
  <r>
    <x v="0"/>
    <x v="99"/>
    <x v="6"/>
    <x v="68"/>
    <x v="7"/>
    <x v="8"/>
    <x v="2"/>
    <n v="0.15845657499999999"/>
  </r>
  <r>
    <x v="0"/>
    <x v="99"/>
    <x v="6"/>
    <x v="68"/>
    <x v="7"/>
    <x v="9"/>
    <x v="2"/>
    <n v="0.42626989599999998"/>
  </r>
  <r>
    <x v="0"/>
    <x v="99"/>
    <x v="6"/>
    <x v="68"/>
    <x v="7"/>
    <x v="10"/>
    <x v="2"/>
    <n v="0.33902974800000002"/>
  </r>
  <r>
    <x v="0"/>
    <x v="99"/>
    <x v="6"/>
    <x v="68"/>
    <x v="7"/>
    <x v="11"/>
    <x v="2"/>
    <n v="0.58920377800000001"/>
  </r>
  <r>
    <x v="0"/>
    <x v="99"/>
    <x v="6"/>
    <x v="68"/>
    <x v="7"/>
    <x v="12"/>
    <x v="2"/>
    <n v="0.74618116199999995"/>
  </r>
  <r>
    <x v="0"/>
    <x v="99"/>
    <x v="6"/>
    <x v="68"/>
    <x v="7"/>
    <x v="13"/>
    <x v="2"/>
    <n v="3.3244318329999998"/>
  </r>
  <r>
    <x v="0"/>
    <x v="99"/>
    <x v="6"/>
    <x v="68"/>
    <x v="33"/>
    <x v="4"/>
    <x v="2"/>
    <n v="2.7961093789999998"/>
  </r>
  <r>
    <x v="0"/>
    <x v="99"/>
    <x v="6"/>
    <x v="68"/>
    <x v="34"/>
    <x v="4"/>
    <x v="2"/>
    <n v="189.97906"/>
  </r>
  <r>
    <x v="0"/>
    <x v="99"/>
    <x v="6"/>
    <x v="68"/>
    <x v="60"/>
    <x v="4"/>
    <x v="2"/>
    <n v="208.79048"/>
  </r>
  <r>
    <x v="0"/>
    <x v="99"/>
    <x v="6"/>
    <x v="68"/>
    <x v="60"/>
    <x v="5"/>
    <x v="2"/>
    <n v="28.339780598000001"/>
  </r>
  <r>
    <x v="0"/>
    <x v="99"/>
    <x v="6"/>
    <x v="68"/>
    <x v="60"/>
    <x v="6"/>
    <x v="2"/>
    <n v="66.795634453000005"/>
  </r>
  <r>
    <x v="0"/>
    <x v="99"/>
    <x v="6"/>
    <x v="68"/>
    <x v="60"/>
    <x v="7"/>
    <x v="2"/>
    <n v="0.26894543900000001"/>
  </r>
  <r>
    <x v="0"/>
    <x v="99"/>
    <x v="6"/>
    <x v="68"/>
    <x v="60"/>
    <x v="8"/>
    <x v="2"/>
    <n v="73.512359662999998"/>
  </r>
  <r>
    <x v="0"/>
    <x v="99"/>
    <x v="6"/>
    <x v="68"/>
    <x v="60"/>
    <x v="9"/>
    <x v="2"/>
    <n v="219.17273"/>
  </r>
  <r>
    <x v="0"/>
    <x v="99"/>
    <x v="6"/>
    <x v="68"/>
    <x v="60"/>
    <x v="10"/>
    <x v="2"/>
    <n v="2.3286880000000002E-3"/>
  </r>
  <r>
    <x v="0"/>
    <x v="99"/>
    <x v="6"/>
    <x v="68"/>
    <x v="60"/>
    <x v="12"/>
    <x v="2"/>
    <n v="5.382636175"/>
  </r>
  <r>
    <x v="0"/>
    <x v="99"/>
    <x v="6"/>
    <x v="69"/>
    <x v="2"/>
    <x v="4"/>
    <x v="2"/>
    <n v="6.4047619989999998"/>
  </r>
  <r>
    <x v="0"/>
    <x v="99"/>
    <x v="6"/>
    <x v="69"/>
    <x v="2"/>
    <x v="5"/>
    <x v="2"/>
    <n v="1.0179037689999999"/>
  </r>
  <r>
    <x v="0"/>
    <x v="99"/>
    <x v="6"/>
    <x v="69"/>
    <x v="2"/>
    <x v="6"/>
    <x v="2"/>
    <n v="2.373325935"/>
  </r>
  <r>
    <x v="0"/>
    <x v="99"/>
    <x v="6"/>
    <x v="69"/>
    <x v="2"/>
    <x v="7"/>
    <x v="2"/>
    <n v="0.137894409"/>
  </r>
  <r>
    <x v="0"/>
    <x v="99"/>
    <x v="6"/>
    <x v="69"/>
    <x v="2"/>
    <x v="8"/>
    <x v="2"/>
    <n v="2.897344022"/>
  </r>
  <r>
    <x v="0"/>
    <x v="99"/>
    <x v="6"/>
    <x v="69"/>
    <x v="2"/>
    <x v="9"/>
    <x v="2"/>
    <n v="23.323552627000002"/>
  </r>
  <r>
    <x v="0"/>
    <x v="99"/>
    <x v="6"/>
    <x v="69"/>
    <x v="2"/>
    <x v="10"/>
    <x v="2"/>
    <n v="82.754752116000006"/>
  </r>
  <r>
    <x v="0"/>
    <x v="99"/>
    <x v="6"/>
    <x v="69"/>
    <x v="2"/>
    <x v="11"/>
    <x v="2"/>
    <n v="1.25480547"/>
  </r>
  <r>
    <x v="0"/>
    <x v="99"/>
    <x v="6"/>
    <x v="69"/>
    <x v="2"/>
    <x v="12"/>
    <x v="2"/>
    <n v="6.4909895620000002"/>
  </r>
  <r>
    <x v="0"/>
    <x v="99"/>
    <x v="6"/>
    <x v="69"/>
    <x v="2"/>
    <x v="13"/>
    <x v="2"/>
    <n v="45.541969846000001"/>
  </r>
  <r>
    <x v="0"/>
    <x v="99"/>
    <x v="6"/>
    <x v="69"/>
    <x v="6"/>
    <x v="4"/>
    <x v="2"/>
    <n v="91.998823242"/>
  </r>
  <r>
    <x v="0"/>
    <x v="99"/>
    <x v="6"/>
    <x v="69"/>
    <x v="6"/>
    <x v="5"/>
    <x v="2"/>
    <n v="22.614682023"/>
  </r>
  <r>
    <x v="0"/>
    <x v="99"/>
    <x v="6"/>
    <x v="69"/>
    <x v="6"/>
    <x v="6"/>
    <x v="2"/>
    <n v="13.777649991000001"/>
  </r>
  <r>
    <x v="0"/>
    <x v="99"/>
    <x v="6"/>
    <x v="69"/>
    <x v="6"/>
    <x v="7"/>
    <x v="2"/>
    <n v="1.688418873"/>
  </r>
  <r>
    <x v="0"/>
    <x v="99"/>
    <x v="6"/>
    <x v="69"/>
    <x v="6"/>
    <x v="8"/>
    <x v="2"/>
    <n v="20.298024939000001"/>
  </r>
  <r>
    <x v="0"/>
    <x v="99"/>
    <x v="6"/>
    <x v="69"/>
    <x v="6"/>
    <x v="9"/>
    <x v="2"/>
    <n v="177.8415"/>
  </r>
  <r>
    <x v="0"/>
    <x v="99"/>
    <x v="6"/>
    <x v="69"/>
    <x v="6"/>
    <x v="10"/>
    <x v="2"/>
    <n v="48.473265685000001"/>
  </r>
  <r>
    <x v="0"/>
    <x v="99"/>
    <x v="6"/>
    <x v="69"/>
    <x v="6"/>
    <x v="11"/>
    <x v="2"/>
    <n v="357.44166999999999"/>
  </r>
  <r>
    <x v="0"/>
    <x v="99"/>
    <x v="6"/>
    <x v="69"/>
    <x v="6"/>
    <x v="12"/>
    <x v="2"/>
    <n v="38.253913506000004"/>
  </r>
  <r>
    <x v="0"/>
    <x v="99"/>
    <x v="6"/>
    <x v="69"/>
    <x v="6"/>
    <x v="13"/>
    <x v="2"/>
    <n v="358.05651999999998"/>
  </r>
  <r>
    <x v="0"/>
    <x v="99"/>
    <x v="6"/>
    <x v="69"/>
    <x v="7"/>
    <x v="4"/>
    <x v="2"/>
    <n v="2.897711E-2"/>
  </r>
  <r>
    <x v="0"/>
    <x v="99"/>
    <x v="6"/>
    <x v="69"/>
    <x v="7"/>
    <x v="5"/>
    <x v="2"/>
    <n v="7.0479760000000001E-3"/>
  </r>
  <r>
    <x v="0"/>
    <x v="99"/>
    <x v="6"/>
    <x v="69"/>
    <x v="7"/>
    <x v="6"/>
    <x v="2"/>
    <n v="0.118861775"/>
  </r>
  <r>
    <x v="0"/>
    <x v="99"/>
    <x v="6"/>
    <x v="69"/>
    <x v="7"/>
    <x v="7"/>
    <x v="2"/>
    <n v="1.2514814000000001E-2"/>
  </r>
  <r>
    <x v="0"/>
    <x v="99"/>
    <x v="6"/>
    <x v="69"/>
    <x v="7"/>
    <x v="8"/>
    <x v="2"/>
    <n v="0.13582675999999999"/>
  </r>
  <r>
    <x v="0"/>
    <x v="99"/>
    <x v="6"/>
    <x v="69"/>
    <x v="7"/>
    <x v="9"/>
    <x v="2"/>
    <n v="0.358945758"/>
  </r>
  <r>
    <x v="0"/>
    <x v="99"/>
    <x v="6"/>
    <x v="69"/>
    <x v="7"/>
    <x v="10"/>
    <x v="2"/>
    <n v="0.20983147999999999"/>
  </r>
  <r>
    <x v="0"/>
    <x v="99"/>
    <x v="6"/>
    <x v="69"/>
    <x v="7"/>
    <x v="11"/>
    <x v="2"/>
    <n v="0.35913697"/>
  </r>
  <r>
    <x v="0"/>
    <x v="99"/>
    <x v="6"/>
    <x v="69"/>
    <x v="7"/>
    <x v="12"/>
    <x v="2"/>
    <n v="0.46415300500000001"/>
  </r>
  <r>
    <x v="0"/>
    <x v="99"/>
    <x v="6"/>
    <x v="69"/>
    <x v="7"/>
    <x v="13"/>
    <x v="2"/>
    <n v="2.0496039019999999"/>
  </r>
  <r>
    <x v="0"/>
    <x v="99"/>
    <x v="6"/>
    <x v="69"/>
    <x v="33"/>
    <x v="4"/>
    <x v="2"/>
    <n v="1.765964616"/>
  </r>
  <r>
    <x v="0"/>
    <x v="99"/>
    <x v="6"/>
    <x v="69"/>
    <x v="34"/>
    <x v="4"/>
    <x v="2"/>
    <n v="42.152670063999999"/>
  </r>
  <r>
    <x v="0"/>
    <x v="99"/>
    <x v="6"/>
    <x v="69"/>
    <x v="60"/>
    <x v="4"/>
    <x v="2"/>
    <n v="185.85236"/>
  </r>
  <r>
    <x v="0"/>
    <x v="99"/>
    <x v="6"/>
    <x v="69"/>
    <x v="60"/>
    <x v="5"/>
    <x v="2"/>
    <n v="4.684465586"/>
  </r>
  <r>
    <x v="0"/>
    <x v="99"/>
    <x v="6"/>
    <x v="69"/>
    <x v="60"/>
    <x v="6"/>
    <x v="2"/>
    <n v="9.6925331079999992"/>
  </r>
  <r>
    <x v="0"/>
    <x v="99"/>
    <x v="6"/>
    <x v="69"/>
    <x v="60"/>
    <x v="7"/>
    <x v="2"/>
    <n v="0.175064215"/>
  </r>
  <r>
    <x v="0"/>
    <x v="99"/>
    <x v="6"/>
    <x v="69"/>
    <x v="60"/>
    <x v="8"/>
    <x v="2"/>
    <n v="15.593255941000001"/>
  </r>
  <r>
    <x v="0"/>
    <x v="99"/>
    <x v="6"/>
    <x v="69"/>
    <x v="60"/>
    <x v="9"/>
    <x v="2"/>
    <n v="100.14118999999999"/>
  </r>
  <r>
    <x v="0"/>
    <x v="99"/>
    <x v="6"/>
    <x v="69"/>
    <x v="60"/>
    <x v="10"/>
    <x v="2"/>
    <n v="2.1666060000000002E-3"/>
  </r>
  <r>
    <x v="0"/>
    <x v="99"/>
    <x v="6"/>
    <x v="69"/>
    <x v="60"/>
    <x v="12"/>
    <x v="2"/>
    <n v="3.5049814129999999"/>
  </r>
  <r>
    <x v="0"/>
    <x v="99"/>
    <x v="6"/>
    <x v="70"/>
    <x v="2"/>
    <x v="4"/>
    <x v="2"/>
    <n v="51.740392972999999"/>
  </r>
  <r>
    <x v="0"/>
    <x v="99"/>
    <x v="6"/>
    <x v="70"/>
    <x v="2"/>
    <x v="5"/>
    <x v="2"/>
    <n v="64.949361072000002"/>
  </r>
  <r>
    <x v="0"/>
    <x v="99"/>
    <x v="6"/>
    <x v="70"/>
    <x v="2"/>
    <x v="6"/>
    <x v="2"/>
    <n v="54.661256336000001"/>
  </r>
  <r>
    <x v="0"/>
    <x v="99"/>
    <x v="6"/>
    <x v="70"/>
    <x v="2"/>
    <x v="7"/>
    <x v="2"/>
    <n v="6.7285159779999999"/>
  </r>
  <r>
    <x v="0"/>
    <x v="99"/>
    <x v="6"/>
    <x v="70"/>
    <x v="2"/>
    <x v="8"/>
    <x v="2"/>
    <n v="71.223116595999997"/>
  </r>
  <r>
    <x v="0"/>
    <x v="99"/>
    <x v="6"/>
    <x v="70"/>
    <x v="2"/>
    <x v="9"/>
    <x v="2"/>
    <n v="657.08448999999996"/>
  </r>
  <r>
    <x v="0"/>
    <x v="99"/>
    <x v="6"/>
    <x v="70"/>
    <x v="2"/>
    <x v="10"/>
    <x v="2"/>
    <n v="2778.6183999999998"/>
  </r>
  <r>
    <x v="0"/>
    <x v="99"/>
    <x v="6"/>
    <x v="70"/>
    <x v="2"/>
    <x v="11"/>
    <x v="2"/>
    <n v="30.799169177"/>
  </r>
  <r>
    <x v="0"/>
    <x v="99"/>
    <x v="6"/>
    <x v="70"/>
    <x v="2"/>
    <x v="12"/>
    <x v="2"/>
    <n v="66.546444799"/>
  </r>
  <r>
    <x v="0"/>
    <x v="99"/>
    <x v="6"/>
    <x v="70"/>
    <x v="2"/>
    <x v="13"/>
    <x v="2"/>
    <n v="416.71186"/>
  </r>
  <r>
    <x v="0"/>
    <x v="99"/>
    <x v="6"/>
    <x v="70"/>
    <x v="6"/>
    <x v="4"/>
    <x v="2"/>
    <n v="2.1192480589999998"/>
  </r>
  <r>
    <x v="0"/>
    <x v="99"/>
    <x v="6"/>
    <x v="70"/>
    <x v="6"/>
    <x v="5"/>
    <x v="2"/>
    <n v="1.23584165"/>
  </r>
  <r>
    <x v="0"/>
    <x v="99"/>
    <x v="6"/>
    <x v="70"/>
    <x v="6"/>
    <x v="6"/>
    <x v="2"/>
    <n v="0.74692698000000002"/>
  </r>
  <r>
    <x v="0"/>
    <x v="99"/>
    <x v="6"/>
    <x v="70"/>
    <x v="6"/>
    <x v="7"/>
    <x v="2"/>
    <n v="8.8457451000000006E-2"/>
  </r>
  <r>
    <x v="0"/>
    <x v="99"/>
    <x v="6"/>
    <x v="70"/>
    <x v="6"/>
    <x v="8"/>
    <x v="2"/>
    <n v="1.687860586"/>
  </r>
  <r>
    <x v="0"/>
    <x v="99"/>
    <x v="6"/>
    <x v="70"/>
    <x v="6"/>
    <x v="9"/>
    <x v="2"/>
    <n v="86.355965179999998"/>
  </r>
  <r>
    <x v="0"/>
    <x v="99"/>
    <x v="6"/>
    <x v="70"/>
    <x v="6"/>
    <x v="10"/>
    <x v="2"/>
    <n v="36.309954978"/>
  </r>
  <r>
    <x v="0"/>
    <x v="99"/>
    <x v="6"/>
    <x v="70"/>
    <x v="6"/>
    <x v="11"/>
    <x v="2"/>
    <n v="531.04346999999996"/>
  </r>
  <r>
    <x v="0"/>
    <x v="99"/>
    <x v="6"/>
    <x v="70"/>
    <x v="6"/>
    <x v="12"/>
    <x v="2"/>
    <n v="2.2323773419999999"/>
  </r>
  <r>
    <x v="0"/>
    <x v="99"/>
    <x v="6"/>
    <x v="70"/>
    <x v="6"/>
    <x v="13"/>
    <x v="2"/>
    <n v="13.889112825"/>
  </r>
  <r>
    <x v="0"/>
    <x v="99"/>
    <x v="6"/>
    <x v="70"/>
    <x v="7"/>
    <x v="4"/>
    <x v="2"/>
    <n v="1.299004839"/>
  </r>
  <r>
    <x v="0"/>
    <x v="99"/>
    <x v="6"/>
    <x v="70"/>
    <x v="7"/>
    <x v="5"/>
    <x v="2"/>
    <n v="0.64514155699999998"/>
  </r>
  <r>
    <x v="0"/>
    <x v="99"/>
    <x v="6"/>
    <x v="70"/>
    <x v="7"/>
    <x v="6"/>
    <x v="2"/>
    <n v="6.6581335920000004"/>
  </r>
  <r>
    <x v="0"/>
    <x v="99"/>
    <x v="6"/>
    <x v="70"/>
    <x v="7"/>
    <x v="7"/>
    <x v="2"/>
    <n v="0.66905383299999999"/>
  </r>
  <r>
    <x v="0"/>
    <x v="99"/>
    <x v="6"/>
    <x v="70"/>
    <x v="7"/>
    <x v="8"/>
    <x v="2"/>
    <n v="7.1203196670000004"/>
  </r>
  <r>
    <x v="0"/>
    <x v="99"/>
    <x v="6"/>
    <x v="70"/>
    <x v="7"/>
    <x v="9"/>
    <x v="2"/>
    <n v="19.593749826"/>
  </r>
  <r>
    <x v="0"/>
    <x v="99"/>
    <x v="6"/>
    <x v="70"/>
    <x v="7"/>
    <x v="10"/>
    <x v="2"/>
    <n v="31.474478903000001"/>
  </r>
  <r>
    <x v="0"/>
    <x v="99"/>
    <x v="6"/>
    <x v="70"/>
    <x v="7"/>
    <x v="11"/>
    <x v="2"/>
    <n v="4.4806143199999999"/>
  </r>
  <r>
    <x v="0"/>
    <x v="99"/>
    <x v="6"/>
    <x v="70"/>
    <x v="7"/>
    <x v="12"/>
    <x v="2"/>
    <n v="6.6161316939999999"/>
  </r>
  <r>
    <x v="0"/>
    <x v="99"/>
    <x v="6"/>
    <x v="70"/>
    <x v="7"/>
    <x v="13"/>
    <x v="2"/>
    <n v="93.914833075999994"/>
  </r>
  <r>
    <x v="0"/>
    <x v="99"/>
    <x v="6"/>
    <x v="70"/>
    <x v="60"/>
    <x v="4"/>
    <x v="2"/>
    <n v="29.567033895000002"/>
  </r>
  <r>
    <x v="0"/>
    <x v="99"/>
    <x v="6"/>
    <x v="70"/>
    <x v="60"/>
    <x v="5"/>
    <x v="2"/>
    <n v="0.28134311400000001"/>
  </r>
  <r>
    <x v="0"/>
    <x v="99"/>
    <x v="6"/>
    <x v="70"/>
    <x v="60"/>
    <x v="6"/>
    <x v="2"/>
    <n v="89.021271365000004"/>
  </r>
  <r>
    <x v="0"/>
    <x v="99"/>
    <x v="6"/>
    <x v="70"/>
    <x v="60"/>
    <x v="7"/>
    <x v="2"/>
    <n v="0.43005927799999999"/>
  </r>
  <r>
    <x v="0"/>
    <x v="99"/>
    <x v="6"/>
    <x v="70"/>
    <x v="60"/>
    <x v="8"/>
    <x v="2"/>
    <n v="108.51579"/>
  </r>
  <r>
    <x v="0"/>
    <x v="99"/>
    <x v="6"/>
    <x v="70"/>
    <x v="60"/>
    <x v="9"/>
    <x v="2"/>
    <n v="243.73086000000001"/>
  </r>
  <r>
    <x v="0"/>
    <x v="99"/>
    <x v="6"/>
    <x v="70"/>
    <x v="60"/>
    <x v="10"/>
    <x v="2"/>
    <n v="1.299969E-3"/>
  </r>
  <r>
    <x v="0"/>
    <x v="99"/>
    <x v="6"/>
    <x v="70"/>
    <x v="60"/>
    <x v="12"/>
    <x v="2"/>
    <n v="5.0428983650000001"/>
  </r>
  <r>
    <x v="0"/>
    <x v="99"/>
    <x v="7"/>
    <x v="57"/>
    <x v="2"/>
    <x v="4"/>
    <x v="2"/>
    <n v="0.74269671000000004"/>
  </r>
  <r>
    <x v="0"/>
    <x v="99"/>
    <x v="7"/>
    <x v="57"/>
    <x v="2"/>
    <x v="5"/>
    <x v="2"/>
    <n v="48.020681570000001"/>
  </r>
  <r>
    <x v="0"/>
    <x v="99"/>
    <x v="7"/>
    <x v="57"/>
    <x v="2"/>
    <x v="6"/>
    <x v="2"/>
    <n v="8.0790362039999994"/>
  </r>
  <r>
    <x v="0"/>
    <x v="99"/>
    <x v="7"/>
    <x v="57"/>
    <x v="2"/>
    <x v="7"/>
    <x v="2"/>
    <n v="2.9818663120000002"/>
  </r>
  <r>
    <x v="0"/>
    <x v="99"/>
    <x v="7"/>
    <x v="57"/>
    <x v="2"/>
    <x v="8"/>
    <x v="2"/>
    <n v="4.5693458949999997"/>
  </r>
  <r>
    <x v="0"/>
    <x v="99"/>
    <x v="7"/>
    <x v="57"/>
    <x v="2"/>
    <x v="9"/>
    <x v="2"/>
    <n v="154.76134999999999"/>
  </r>
  <r>
    <x v="0"/>
    <x v="99"/>
    <x v="7"/>
    <x v="57"/>
    <x v="2"/>
    <x v="10"/>
    <x v="2"/>
    <n v="526.94164000000001"/>
  </r>
  <r>
    <x v="0"/>
    <x v="99"/>
    <x v="7"/>
    <x v="57"/>
    <x v="2"/>
    <x v="11"/>
    <x v="2"/>
    <n v="12.105891749"/>
  </r>
  <r>
    <x v="0"/>
    <x v="99"/>
    <x v="7"/>
    <x v="57"/>
    <x v="2"/>
    <x v="12"/>
    <x v="2"/>
    <n v="2.2360150999999999"/>
  </r>
  <r>
    <x v="0"/>
    <x v="99"/>
    <x v="7"/>
    <x v="57"/>
    <x v="2"/>
    <x v="13"/>
    <x v="2"/>
    <n v="41.559925913999997"/>
  </r>
  <r>
    <x v="0"/>
    <x v="99"/>
    <x v="7"/>
    <x v="57"/>
    <x v="2"/>
    <x v="14"/>
    <x v="2"/>
    <n v="5.0520699999999997E-3"/>
  </r>
  <r>
    <x v="0"/>
    <x v="99"/>
    <x v="7"/>
    <x v="57"/>
    <x v="6"/>
    <x v="4"/>
    <x v="2"/>
    <n v="35.030438298999997"/>
  </r>
  <r>
    <x v="0"/>
    <x v="99"/>
    <x v="7"/>
    <x v="57"/>
    <x v="6"/>
    <x v="5"/>
    <x v="2"/>
    <n v="15.588804049"/>
  </r>
  <r>
    <x v="0"/>
    <x v="99"/>
    <x v="7"/>
    <x v="57"/>
    <x v="6"/>
    <x v="6"/>
    <x v="2"/>
    <n v="8.1912940219999992"/>
  </r>
  <r>
    <x v="0"/>
    <x v="99"/>
    <x v="7"/>
    <x v="57"/>
    <x v="6"/>
    <x v="7"/>
    <x v="2"/>
    <n v="2.3598345699999999"/>
  </r>
  <r>
    <x v="0"/>
    <x v="99"/>
    <x v="7"/>
    <x v="57"/>
    <x v="6"/>
    <x v="8"/>
    <x v="2"/>
    <n v="17.543639785"/>
  </r>
  <r>
    <x v="0"/>
    <x v="99"/>
    <x v="7"/>
    <x v="57"/>
    <x v="6"/>
    <x v="9"/>
    <x v="2"/>
    <n v="101.38136"/>
  </r>
  <r>
    <x v="0"/>
    <x v="99"/>
    <x v="7"/>
    <x v="57"/>
    <x v="6"/>
    <x v="10"/>
    <x v="2"/>
    <n v="222.94627"/>
  </r>
  <r>
    <x v="0"/>
    <x v="99"/>
    <x v="7"/>
    <x v="57"/>
    <x v="6"/>
    <x v="11"/>
    <x v="2"/>
    <n v="359.58319999999998"/>
  </r>
  <r>
    <x v="0"/>
    <x v="99"/>
    <x v="7"/>
    <x v="57"/>
    <x v="6"/>
    <x v="12"/>
    <x v="2"/>
    <n v="13.473951745999999"/>
  </r>
  <r>
    <x v="0"/>
    <x v="99"/>
    <x v="7"/>
    <x v="57"/>
    <x v="6"/>
    <x v="13"/>
    <x v="2"/>
    <n v="265.62900000000002"/>
  </r>
  <r>
    <x v="0"/>
    <x v="99"/>
    <x v="7"/>
    <x v="57"/>
    <x v="6"/>
    <x v="14"/>
    <x v="2"/>
    <n v="1.9352280999999999E-2"/>
  </r>
  <r>
    <x v="0"/>
    <x v="99"/>
    <x v="7"/>
    <x v="57"/>
    <x v="7"/>
    <x v="4"/>
    <x v="2"/>
    <n v="1.7180662179999999"/>
  </r>
  <r>
    <x v="0"/>
    <x v="99"/>
    <x v="7"/>
    <x v="57"/>
    <x v="7"/>
    <x v="5"/>
    <x v="2"/>
    <n v="5.3493942270000003"/>
  </r>
  <r>
    <x v="0"/>
    <x v="99"/>
    <x v="7"/>
    <x v="57"/>
    <x v="7"/>
    <x v="6"/>
    <x v="2"/>
    <n v="9.3079481299999998"/>
  </r>
  <r>
    <x v="0"/>
    <x v="99"/>
    <x v="7"/>
    <x v="57"/>
    <x v="7"/>
    <x v="7"/>
    <x v="2"/>
    <n v="1.608218728"/>
  </r>
  <r>
    <x v="0"/>
    <x v="99"/>
    <x v="7"/>
    <x v="57"/>
    <x v="7"/>
    <x v="8"/>
    <x v="2"/>
    <n v="18.839340751000002"/>
  </r>
  <r>
    <x v="0"/>
    <x v="99"/>
    <x v="7"/>
    <x v="57"/>
    <x v="7"/>
    <x v="9"/>
    <x v="2"/>
    <n v="57.493460659999997"/>
  </r>
  <r>
    <x v="0"/>
    <x v="99"/>
    <x v="7"/>
    <x v="57"/>
    <x v="7"/>
    <x v="10"/>
    <x v="2"/>
    <n v="122.06446"/>
  </r>
  <r>
    <x v="0"/>
    <x v="99"/>
    <x v="7"/>
    <x v="57"/>
    <x v="7"/>
    <x v="11"/>
    <x v="2"/>
    <n v="20.441891797"/>
  </r>
  <r>
    <x v="0"/>
    <x v="99"/>
    <x v="7"/>
    <x v="57"/>
    <x v="7"/>
    <x v="12"/>
    <x v="2"/>
    <n v="8.6523875300000004"/>
  </r>
  <r>
    <x v="0"/>
    <x v="99"/>
    <x v="7"/>
    <x v="57"/>
    <x v="7"/>
    <x v="13"/>
    <x v="2"/>
    <n v="102.40846999999999"/>
  </r>
  <r>
    <x v="0"/>
    <x v="99"/>
    <x v="7"/>
    <x v="57"/>
    <x v="7"/>
    <x v="14"/>
    <x v="2"/>
    <n v="7.3565600000000001E-4"/>
  </r>
  <r>
    <x v="0"/>
    <x v="99"/>
    <x v="7"/>
    <x v="58"/>
    <x v="2"/>
    <x v="4"/>
    <x v="2"/>
    <n v="4.4244084000000003E-2"/>
  </r>
  <r>
    <x v="0"/>
    <x v="99"/>
    <x v="7"/>
    <x v="58"/>
    <x v="2"/>
    <x v="5"/>
    <x v="2"/>
    <n v="6.8095085999999999E-2"/>
  </r>
  <r>
    <x v="0"/>
    <x v="99"/>
    <x v="7"/>
    <x v="58"/>
    <x v="2"/>
    <x v="6"/>
    <x v="2"/>
    <n v="1.2736254000000001E-2"/>
  </r>
  <r>
    <x v="0"/>
    <x v="99"/>
    <x v="7"/>
    <x v="58"/>
    <x v="2"/>
    <x v="7"/>
    <x v="2"/>
    <n v="5.5486670000000002E-3"/>
  </r>
  <r>
    <x v="0"/>
    <x v="99"/>
    <x v="7"/>
    <x v="58"/>
    <x v="2"/>
    <x v="8"/>
    <x v="2"/>
    <n v="9.1034810000000001E-3"/>
  </r>
  <r>
    <x v="0"/>
    <x v="99"/>
    <x v="7"/>
    <x v="58"/>
    <x v="2"/>
    <x v="9"/>
    <x v="2"/>
    <n v="1.1518429290000001"/>
  </r>
  <r>
    <x v="0"/>
    <x v="99"/>
    <x v="7"/>
    <x v="58"/>
    <x v="2"/>
    <x v="10"/>
    <x v="2"/>
    <n v="0.73253141099999997"/>
  </r>
  <r>
    <x v="0"/>
    <x v="99"/>
    <x v="7"/>
    <x v="58"/>
    <x v="2"/>
    <x v="11"/>
    <x v="2"/>
    <n v="1.789897251"/>
  </r>
  <r>
    <x v="0"/>
    <x v="99"/>
    <x v="7"/>
    <x v="58"/>
    <x v="2"/>
    <x v="12"/>
    <x v="2"/>
    <n v="2.7647735070000001"/>
  </r>
  <r>
    <x v="0"/>
    <x v="99"/>
    <x v="7"/>
    <x v="58"/>
    <x v="2"/>
    <x v="13"/>
    <x v="2"/>
    <n v="1.694546168"/>
  </r>
  <r>
    <x v="0"/>
    <x v="99"/>
    <x v="7"/>
    <x v="58"/>
    <x v="6"/>
    <x v="4"/>
    <x v="2"/>
    <n v="32.584220229000003"/>
  </r>
  <r>
    <x v="0"/>
    <x v="99"/>
    <x v="7"/>
    <x v="58"/>
    <x v="6"/>
    <x v="5"/>
    <x v="2"/>
    <n v="0.77148142399999997"/>
  </r>
  <r>
    <x v="0"/>
    <x v="99"/>
    <x v="7"/>
    <x v="58"/>
    <x v="6"/>
    <x v="6"/>
    <x v="2"/>
    <n v="1.3570944E-2"/>
  </r>
  <r>
    <x v="0"/>
    <x v="99"/>
    <x v="7"/>
    <x v="58"/>
    <x v="6"/>
    <x v="7"/>
    <x v="2"/>
    <n v="4.2405730000000001E-3"/>
  </r>
  <r>
    <x v="0"/>
    <x v="99"/>
    <x v="7"/>
    <x v="58"/>
    <x v="6"/>
    <x v="8"/>
    <x v="2"/>
    <n v="2.8240312E-2"/>
  </r>
  <r>
    <x v="0"/>
    <x v="99"/>
    <x v="7"/>
    <x v="58"/>
    <x v="6"/>
    <x v="9"/>
    <x v="2"/>
    <n v="0.37243232300000001"/>
  </r>
  <r>
    <x v="0"/>
    <x v="99"/>
    <x v="7"/>
    <x v="58"/>
    <x v="6"/>
    <x v="10"/>
    <x v="2"/>
    <n v="0.240159448"/>
  </r>
  <r>
    <x v="0"/>
    <x v="99"/>
    <x v="7"/>
    <x v="58"/>
    <x v="6"/>
    <x v="11"/>
    <x v="2"/>
    <n v="0.75473785800000004"/>
  </r>
  <r>
    <x v="0"/>
    <x v="99"/>
    <x v="7"/>
    <x v="58"/>
    <x v="6"/>
    <x v="12"/>
    <x v="2"/>
    <n v="9.261545881"/>
  </r>
  <r>
    <x v="0"/>
    <x v="99"/>
    <x v="7"/>
    <x v="58"/>
    <x v="6"/>
    <x v="13"/>
    <x v="2"/>
    <n v="6.4569733659999997"/>
  </r>
  <r>
    <x v="0"/>
    <x v="99"/>
    <x v="7"/>
    <x v="58"/>
    <x v="7"/>
    <x v="4"/>
    <x v="2"/>
    <n v="0.19287712100000001"/>
  </r>
  <r>
    <x v="0"/>
    <x v="99"/>
    <x v="7"/>
    <x v="58"/>
    <x v="7"/>
    <x v="5"/>
    <x v="2"/>
    <n v="3.2885164000000001E-2"/>
  </r>
  <r>
    <x v="0"/>
    <x v="99"/>
    <x v="7"/>
    <x v="58"/>
    <x v="7"/>
    <x v="6"/>
    <x v="2"/>
    <n v="6.6163960000000001E-3"/>
  </r>
  <r>
    <x v="0"/>
    <x v="99"/>
    <x v="7"/>
    <x v="58"/>
    <x v="7"/>
    <x v="7"/>
    <x v="2"/>
    <n v="1.198464E-3"/>
  </r>
  <r>
    <x v="0"/>
    <x v="99"/>
    <x v="7"/>
    <x v="58"/>
    <x v="7"/>
    <x v="8"/>
    <x v="2"/>
    <n v="1.7172981E-2"/>
  </r>
  <r>
    <x v="0"/>
    <x v="99"/>
    <x v="7"/>
    <x v="58"/>
    <x v="7"/>
    <x v="9"/>
    <x v="2"/>
    <n v="0.12599806499999999"/>
  </r>
  <r>
    <x v="0"/>
    <x v="99"/>
    <x v="7"/>
    <x v="58"/>
    <x v="7"/>
    <x v="10"/>
    <x v="2"/>
    <n v="7.2299983999999998E-2"/>
  </r>
  <r>
    <x v="0"/>
    <x v="99"/>
    <x v="7"/>
    <x v="58"/>
    <x v="7"/>
    <x v="11"/>
    <x v="2"/>
    <n v="0.78958753699999995"/>
  </r>
  <r>
    <x v="0"/>
    <x v="99"/>
    <x v="7"/>
    <x v="58"/>
    <x v="7"/>
    <x v="12"/>
    <x v="2"/>
    <n v="2.7249644979999998"/>
  </r>
  <r>
    <x v="0"/>
    <x v="99"/>
    <x v="7"/>
    <x v="58"/>
    <x v="7"/>
    <x v="13"/>
    <x v="2"/>
    <n v="2.8631295400000001"/>
  </r>
  <r>
    <x v="0"/>
    <x v="99"/>
    <x v="7"/>
    <x v="58"/>
    <x v="33"/>
    <x v="4"/>
    <x v="2"/>
    <n v="0.12762746"/>
  </r>
  <r>
    <x v="0"/>
    <x v="99"/>
    <x v="7"/>
    <x v="58"/>
    <x v="34"/>
    <x v="4"/>
    <x v="2"/>
    <n v="54.687668930000001"/>
  </r>
  <r>
    <x v="0"/>
    <x v="99"/>
    <x v="7"/>
    <x v="58"/>
    <x v="60"/>
    <x v="4"/>
    <x v="2"/>
    <n v="0.288608107"/>
  </r>
  <r>
    <x v="0"/>
    <x v="99"/>
    <x v="7"/>
    <x v="58"/>
    <x v="60"/>
    <x v="9"/>
    <x v="2"/>
    <n v="23.446768768999998"/>
  </r>
  <r>
    <x v="0"/>
    <x v="99"/>
    <x v="7"/>
    <x v="58"/>
    <x v="60"/>
    <x v="12"/>
    <x v="2"/>
    <n v="8.2057091559999993"/>
  </r>
  <r>
    <x v="0"/>
    <x v="99"/>
    <x v="7"/>
    <x v="59"/>
    <x v="2"/>
    <x v="4"/>
    <x v="2"/>
    <n v="0.145696563"/>
  </r>
  <r>
    <x v="0"/>
    <x v="99"/>
    <x v="7"/>
    <x v="59"/>
    <x v="2"/>
    <x v="5"/>
    <x v="2"/>
    <n v="0.305978735"/>
  </r>
  <r>
    <x v="0"/>
    <x v="99"/>
    <x v="7"/>
    <x v="59"/>
    <x v="2"/>
    <x v="6"/>
    <x v="2"/>
    <n v="7.8451229999999997E-2"/>
  </r>
  <r>
    <x v="0"/>
    <x v="99"/>
    <x v="7"/>
    <x v="59"/>
    <x v="2"/>
    <x v="7"/>
    <x v="2"/>
    <n v="3.5531677999999997E-2"/>
  </r>
  <r>
    <x v="0"/>
    <x v="99"/>
    <x v="7"/>
    <x v="59"/>
    <x v="2"/>
    <x v="8"/>
    <x v="2"/>
    <n v="5.2581480999999999E-2"/>
  </r>
  <r>
    <x v="0"/>
    <x v="99"/>
    <x v="7"/>
    <x v="59"/>
    <x v="2"/>
    <x v="9"/>
    <x v="2"/>
    <n v="4.2195427150000002"/>
  </r>
  <r>
    <x v="0"/>
    <x v="99"/>
    <x v="7"/>
    <x v="59"/>
    <x v="2"/>
    <x v="10"/>
    <x v="2"/>
    <n v="2.8476970850000001"/>
  </r>
  <r>
    <x v="0"/>
    <x v="99"/>
    <x v="7"/>
    <x v="59"/>
    <x v="2"/>
    <x v="11"/>
    <x v="2"/>
    <n v="4.8764381329999997"/>
  </r>
  <r>
    <x v="0"/>
    <x v="99"/>
    <x v="7"/>
    <x v="59"/>
    <x v="2"/>
    <x v="12"/>
    <x v="2"/>
    <n v="4.01405455"/>
  </r>
  <r>
    <x v="0"/>
    <x v="99"/>
    <x v="7"/>
    <x v="59"/>
    <x v="2"/>
    <x v="13"/>
    <x v="2"/>
    <n v="4.2792094489999997"/>
  </r>
  <r>
    <x v="0"/>
    <x v="99"/>
    <x v="7"/>
    <x v="59"/>
    <x v="6"/>
    <x v="4"/>
    <x v="2"/>
    <n v="8.5870921179999993"/>
  </r>
  <r>
    <x v="0"/>
    <x v="99"/>
    <x v="7"/>
    <x v="59"/>
    <x v="6"/>
    <x v="5"/>
    <x v="2"/>
    <n v="0.714082192"/>
  </r>
  <r>
    <x v="0"/>
    <x v="99"/>
    <x v="7"/>
    <x v="59"/>
    <x v="6"/>
    <x v="6"/>
    <x v="2"/>
    <n v="3.4775803000000001E-2"/>
  </r>
  <r>
    <x v="0"/>
    <x v="99"/>
    <x v="7"/>
    <x v="59"/>
    <x v="6"/>
    <x v="7"/>
    <x v="2"/>
    <n v="1.0574435E-2"/>
  </r>
  <r>
    <x v="0"/>
    <x v="99"/>
    <x v="7"/>
    <x v="59"/>
    <x v="6"/>
    <x v="8"/>
    <x v="2"/>
    <n v="6.2142182999999997E-2"/>
  </r>
  <r>
    <x v="0"/>
    <x v="99"/>
    <x v="7"/>
    <x v="59"/>
    <x v="6"/>
    <x v="9"/>
    <x v="2"/>
    <n v="0.97538895999999997"/>
  </r>
  <r>
    <x v="0"/>
    <x v="99"/>
    <x v="7"/>
    <x v="59"/>
    <x v="6"/>
    <x v="10"/>
    <x v="2"/>
    <n v="0.55998202600000002"/>
  </r>
  <r>
    <x v="0"/>
    <x v="99"/>
    <x v="7"/>
    <x v="59"/>
    <x v="6"/>
    <x v="11"/>
    <x v="2"/>
    <n v="2.0689517369999999"/>
  </r>
  <r>
    <x v="0"/>
    <x v="99"/>
    <x v="7"/>
    <x v="59"/>
    <x v="6"/>
    <x v="12"/>
    <x v="2"/>
    <n v="8.3525787539999996"/>
  </r>
  <r>
    <x v="0"/>
    <x v="99"/>
    <x v="7"/>
    <x v="59"/>
    <x v="6"/>
    <x v="13"/>
    <x v="2"/>
    <n v="7.1849478319999998"/>
  </r>
  <r>
    <x v="0"/>
    <x v="99"/>
    <x v="7"/>
    <x v="59"/>
    <x v="7"/>
    <x v="4"/>
    <x v="2"/>
    <n v="9.4969894999999999E-2"/>
  </r>
  <r>
    <x v="0"/>
    <x v="99"/>
    <x v="7"/>
    <x v="59"/>
    <x v="7"/>
    <x v="5"/>
    <x v="2"/>
    <n v="1.7176897999999999E-2"/>
  </r>
  <r>
    <x v="0"/>
    <x v="99"/>
    <x v="7"/>
    <x v="59"/>
    <x v="7"/>
    <x v="6"/>
    <x v="2"/>
    <n v="1.1909901000000001E-2"/>
  </r>
  <r>
    <x v="0"/>
    <x v="99"/>
    <x v="7"/>
    <x v="59"/>
    <x v="7"/>
    <x v="7"/>
    <x v="2"/>
    <n v="3.5646710000000002E-3"/>
  </r>
  <r>
    <x v="0"/>
    <x v="99"/>
    <x v="7"/>
    <x v="59"/>
    <x v="7"/>
    <x v="8"/>
    <x v="2"/>
    <n v="3.0784135000000001E-2"/>
  </r>
  <r>
    <x v="0"/>
    <x v="99"/>
    <x v="7"/>
    <x v="59"/>
    <x v="7"/>
    <x v="9"/>
    <x v="2"/>
    <n v="0.19159789099999999"/>
  </r>
  <r>
    <x v="0"/>
    <x v="99"/>
    <x v="7"/>
    <x v="59"/>
    <x v="7"/>
    <x v="10"/>
    <x v="2"/>
    <n v="0.22838082000000001"/>
  </r>
  <r>
    <x v="0"/>
    <x v="99"/>
    <x v="7"/>
    <x v="59"/>
    <x v="7"/>
    <x v="11"/>
    <x v="2"/>
    <n v="0.29631254699999998"/>
  </r>
  <r>
    <x v="0"/>
    <x v="99"/>
    <x v="7"/>
    <x v="59"/>
    <x v="7"/>
    <x v="12"/>
    <x v="2"/>
    <n v="1.3691960839999999"/>
  </r>
  <r>
    <x v="0"/>
    <x v="99"/>
    <x v="7"/>
    <x v="59"/>
    <x v="7"/>
    <x v="13"/>
    <x v="2"/>
    <n v="2.8577150609999999"/>
  </r>
  <r>
    <x v="0"/>
    <x v="99"/>
    <x v="7"/>
    <x v="59"/>
    <x v="33"/>
    <x v="4"/>
    <x v="2"/>
    <n v="7.2161088390000003"/>
  </r>
  <r>
    <x v="0"/>
    <x v="99"/>
    <x v="7"/>
    <x v="59"/>
    <x v="34"/>
    <x v="4"/>
    <x v="2"/>
    <n v="78.484130430999997"/>
  </r>
  <r>
    <x v="0"/>
    <x v="99"/>
    <x v="7"/>
    <x v="59"/>
    <x v="60"/>
    <x v="4"/>
    <x v="2"/>
    <n v="0.75421120600000002"/>
  </r>
  <r>
    <x v="0"/>
    <x v="99"/>
    <x v="7"/>
    <x v="59"/>
    <x v="60"/>
    <x v="5"/>
    <x v="2"/>
    <n v="236.85173"/>
  </r>
  <r>
    <x v="0"/>
    <x v="99"/>
    <x v="7"/>
    <x v="59"/>
    <x v="60"/>
    <x v="9"/>
    <x v="2"/>
    <n v="76.427669222999995"/>
  </r>
  <r>
    <x v="0"/>
    <x v="99"/>
    <x v="7"/>
    <x v="59"/>
    <x v="60"/>
    <x v="10"/>
    <x v="2"/>
    <n v="6.0273118370000001"/>
  </r>
  <r>
    <x v="0"/>
    <x v="99"/>
    <x v="7"/>
    <x v="59"/>
    <x v="60"/>
    <x v="11"/>
    <x v="2"/>
    <n v="43.437878151"/>
  </r>
  <r>
    <x v="0"/>
    <x v="99"/>
    <x v="7"/>
    <x v="59"/>
    <x v="60"/>
    <x v="12"/>
    <x v="2"/>
    <n v="96.078745701000003"/>
  </r>
  <r>
    <x v="0"/>
    <x v="99"/>
    <x v="7"/>
    <x v="60"/>
    <x v="60"/>
    <x v="9"/>
    <x v="2"/>
    <n v="8.8241479890000001"/>
  </r>
  <r>
    <x v="0"/>
    <x v="99"/>
    <x v="7"/>
    <x v="60"/>
    <x v="60"/>
    <x v="10"/>
    <x v="2"/>
    <n v="1.1352708E-2"/>
  </r>
  <r>
    <x v="0"/>
    <x v="99"/>
    <x v="7"/>
    <x v="61"/>
    <x v="2"/>
    <x v="4"/>
    <x v="2"/>
    <n v="1.4510501E-2"/>
  </r>
  <r>
    <x v="0"/>
    <x v="99"/>
    <x v="7"/>
    <x v="61"/>
    <x v="2"/>
    <x v="5"/>
    <x v="2"/>
    <n v="0.24819754699999999"/>
  </r>
  <r>
    <x v="0"/>
    <x v="99"/>
    <x v="7"/>
    <x v="61"/>
    <x v="2"/>
    <x v="6"/>
    <x v="2"/>
    <n v="0.34851015800000001"/>
  </r>
  <r>
    <x v="0"/>
    <x v="99"/>
    <x v="7"/>
    <x v="61"/>
    <x v="2"/>
    <x v="7"/>
    <x v="2"/>
    <n v="8.1318927999999999E-2"/>
  </r>
  <r>
    <x v="0"/>
    <x v="99"/>
    <x v="7"/>
    <x v="61"/>
    <x v="2"/>
    <x v="8"/>
    <x v="2"/>
    <n v="0.85137464799999996"/>
  </r>
  <r>
    <x v="0"/>
    <x v="99"/>
    <x v="7"/>
    <x v="61"/>
    <x v="2"/>
    <x v="9"/>
    <x v="2"/>
    <n v="3.6271561170000002"/>
  </r>
  <r>
    <x v="0"/>
    <x v="99"/>
    <x v="7"/>
    <x v="61"/>
    <x v="2"/>
    <x v="10"/>
    <x v="2"/>
    <n v="16.139403346999998"/>
  </r>
  <r>
    <x v="0"/>
    <x v="99"/>
    <x v="7"/>
    <x v="61"/>
    <x v="2"/>
    <x v="11"/>
    <x v="2"/>
    <n v="1.099722117"/>
  </r>
  <r>
    <x v="0"/>
    <x v="99"/>
    <x v="7"/>
    <x v="61"/>
    <x v="2"/>
    <x v="12"/>
    <x v="2"/>
    <n v="0.64398650000000002"/>
  </r>
  <r>
    <x v="0"/>
    <x v="99"/>
    <x v="7"/>
    <x v="61"/>
    <x v="2"/>
    <x v="13"/>
    <x v="2"/>
    <n v="15.471889329"/>
  </r>
  <r>
    <x v="0"/>
    <x v="99"/>
    <x v="7"/>
    <x v="61"/>
    <x v="6"/>
    <x v="4"/>
    <x v="2"/>
    <n v="4.6014887990000002"/>
  </r>
  <r>
    <x v="0"/>
    <x v="99"/>
    <x v="7"/>
    <x v="61"/>
    <x v="6"/>
    <x v="5"/>
    <x v="2"/>
    <n v="0.71738052699999999"/>
  </r>
  <r>
    <x v="0"/>
    <x v="99"/>
    <x v="7"/>
    <x v="61"/>
    <x v="6"/>
    <x v="6"/>
    <x v="2"/>
    <n v="3.4122105999999999E-2"/>
  </r>
  <r>
    <x v="0"/>
    <x v="99"/>
    <x v="7"/>
    <x v="61"/>
    <x v="6"/>
    <x v="7"/>
    <x v="2"/>
    <n v="3.8581850000000001E-3"/>
  </r>
  <r>
    <x v="0"/>
    <x v="99"/>
    <x v="7"/>
    <x v="61"/>
    <x v="6"/>
    <x v="8"/>
    <x v="2"/>
    <n v="7.8237878399999996"/>
  </r>
  <r>
    <x v="0"/>
    <x v="99"/>
    <x v="7"/>
    <x v="61"/>
    <x v="6"/>
    <x v="9"/>
    <x v="2"/>
    <n v="14.232872093999999"/>
  </r>
  <r>
    <x v="0"/>
    <x v="99"/>
    <x v="7"/>
    <x v="61"/>
    <x v="6"/>
    <x v="10"/>
    <x v="2"/>
    <n v="13.546808917"/>
  </r>
  <r>
    <x v="0"/>
    <x v="99"/>
    <x v="7"/>
    <x v="61"/>
    <x v="6"/>
    <x v="11"/>
    <x v="2"/>
    <n v="78.110898461999994"/>
  </r>
  <r>
    <x v="0"/>
    <x v="99"/>
    <x v="7"/>
    <x v="61"/>
    <x v="6"/>
    <x v="12"/>
    <x v="2"/>
    <n v="1.73602071"/>
  </r>
  <r>
    <x v="0"/>
    <x v="99"/>
    <x v="7"/>
    <x v="61"/>
    <x v="6"/>
    <x v="13"/>
    <x v="2"/>
    <n v="16.439006147000001"/>
  </r>
  <r>
    <x v="0"/>
    <x v="99"/>
    <x v="7"/>
    <x v="61"/>
    <x v="7"/>
    <x v="4"/>
    <x v="2"/>
    <n v="1.2782290000000001E-3"/>
  </r>
  <r>
    <x v="0"/>
    <x v="99"/>
    <x v="7"/>
    <x v="61"/>
    <x v="7"/>
    <x v="5"/>
    <x v="2"/>
    <n v="4.3470690000000003E-3"/>
  </r>
  <r>
    <x v="0"/>
    <x v="99"/>
    <x v="7"/>
    <x v="61"/>
    <x v="7"/>
    <x v="6"/>
    <x v="2"/>
    <n v="2.9245600000000002E-4"/>
  </r>
  <r>
    <x v="0"/>
    <x v="99"/>
    <x v="7"/>
    <x v="61"/>
    <x v="7"/>
    <x v="7"/>
    <x v="2"/>
    <n v="1.1195499999999999E-4"/>
  </r>
  <r>
    <x v="0"/>
    <x v="99"/>
    <x v="7"/>
    <x v="61"/>
    <x v="7"/>
    <x v="8"/>
    <x v="2"/>
    <n v="6.3973903999999998E-2"/>
  </r>
  <r>
    <x v="0"/>
    <x v="99"/>
    <x v="7"/>
    <x v="61"/>
    <x v="7"/>
    <x v="9"/>
    <x v="2"/>
    <n v="0.11397697599999999"/>
  </r>
  <r>
    <x v="0"/>
    <x v="99"/>
    <x v="7"/>
    <x v="61"/>
    <x v="7"/>
    <x v="10"/>
    <x v="2"/>
    <n v="0.15438676800000001"/>
  </r>
  <r>
    <x v="0"/>
    <x v="99"/>
    <x v="7"/>
    <x v="61"/>
    <x v="7"/>
    <x v="11"/>
    <x v="2"/>
    <n v="5.0010084000000003E-2"/>
  </r>
  <r>
    <x v="0"/>
    <x v="99"/>
    <x v="7"/>
    <x v="61"/>
    <x v="7"/>
    <x v="12"/>
    <x v="2"/>
    <n v="5.7836199999999997E-3"/>
  </r>
  <r>
    <x v="0"/>
    <x v="99"/>
    <x v="7"/>
    <x v="61"/>
    <x v="7"/>
    <x v="13"/>
    <x v="2"/>
    <n v="0.13797372199999999"/>
  </r>
  <r>
    <x v="0"/>
    <x v="99"/>
    <x v="7"/>
    <x v="61"/>
    <x v="60"/>
    <x v="4"/>
    <x v="2"/>
    <n v="3.5235466039999999"/>
  </r>
  <r>
    <x v="0"/>
    <x v="99"/>
    <x v="7"/>
    <x v="61"/>
    <x v="60"/>
    <x v="5"/>
    <x v="2"/>
    <n v="1.9714220680000001"/>
  </r>
  <r>
    <x v="0"/>
    <x v="99"/>
    <x v="7"/>
    <x v="61"/>
    <x v="60"/>
    <x v="6"/>
    <x v="2"/>
    <n v="3.0335169999999999E-3"/>
  </r>
  <r>
    <x v="0"/>
    <x v="99"/>
    <x v="7"/>
    <x v="61"/>
    <x v="60"/>
    <x v="8"/>
    <x v="2"/>
    <n v="5.7153300000000005E-4"/>
  </r>
  <r>
    <x v="0"/>
    <x v="99"/>
    <x v="7"/>
    <x v="61"/>
    <x v="60"/>
    <x v="9"/>
    <x v="2"/>
    <n v="3.250808986"/>
  </r>
  <r>
    <x v="0"/>
    <x v="99"/>
    <x v="7"/>
    <x v="61"/>
    <x v="60"/>
    <x v="10"/>
    <x v="2"/>
    <n v="9.5340430000000007E-3"/>
  </r>
  <r>
    <x v="0"/>
    <x v="99"/>
    <x v="7"/>
    <x v="62"/>
    <x v="2"/>
    <x v="4"/>
    <x v="2"/>
    <n v="1.1234518120000001"/>
  </r>
  <r>
    <x v="0"/>
    <x v="99"/>
    <x v="7"/>
    <x v="62"/>
    <x v="2"/>
    <x v="5"/>
    <x v="2"/>
    <n v="13.627833750000001"/>
  </r>
  <r>
    <x v="0"/>
    <x v="99"/>
    <x v="7"/>
    <x v="62"/>
    <x v="2"/>
    <x v="6"/>
    <x v="2"/>
    <n v="7.4782354590000004"/>
  </r>
  <r>
    <x v="0"/>
    <x v="99"/>
    <x v="7"/>
    <x v="62"/>
    <x v="2"/>
    <x v="7"/>
    <x v="2"/>
    <n v="2.4228609830000001"/>
  </r>
  <r>
    <x v="0"/>
    <x v="99"/>
    <x v="7"/>
    <x v="62"/>
    <x v="2"/>
    <x v="8"/>
    <x v="2"/>
    <n v="8.4910142109999995"/>
  </r>
  <r>
    <x v="0"/>
    <x v="99"/>
    <x v="7"/>
    <x v="62"/>
    <x v="2"/>
    <x v="9"/>
    <x v="2"/>
    <n v="85.234076246000001"/>
  </r>
  <r>
    <x v="0"/>
    <x v="99"/>
    <x v="7"/>
    <x v="62"/>
    <x v="2"/>
    <x v="10"/>
    <x v="2"/>
    <n v="213.57400999999999"/>
  </r>
  <r>
    <x v="0"/>
    <x v="99"/>
    <x v="7"/>
    <x v="62"/>
    <x v="2"/>
    <x v="11"/>
    <x v="2"/>
    <n v="128.91011"/>
  </r>
  <r>
    <x v="0"/>
    <x v="99"/>
    <x v="7"/>
    <x v="62"/>
    <x v="2"/>
    <x v="12"/>
    <x v="2"/>
    <n v="62.896600124999999"/>
  </r>
  <r>
    <x v="0"/>
    <x v="99"/>
    <x v="7"/>
    <x v="62"/>
    <x v="2"/>
    <x v="13"/>
    <x v="2"/>
    <n v="1451.7779"/>
  </r>
  <r>
    <x v="0"/>
    <x v="99"/>
    <x v="7"/>
    <x v="62"/>
    <x v="6"/>
    <x v="4"/>
    <x v="2"/>
    <n v="534.58069"/>
  </r>
  <r>
    <x v="0"/>
    <x v="99"/>
    <x v="7"/>
    <x v="62"/>
    <x v="6"/>
    <x v="5"/>
    <x v="2"/>
    <n v="74.592403590999993"/>
  </r>
  <r>
    <x v="0"/>
    <x v="99"/>
    <x v="7"/>
    <x v="62"/>
    <x v="6"/>
    <x v="6"/>
    <x v="2"/>
    <n v="18.013682909"/>
  </r>
  <r>
    <x v="0"/>
    <x v="99"/>
    <x v="7"/>
    <x v="62"/>
    <x v="6"/>
    <x v="7"/>
    <x v="2"/>
    <n v="5.7334695919999996"/>
  </r>
  <r>
    <x v="0"/>
    <x v="99"/>
    <x v="7"/>
    <x v="62"/>
    <x v="6"/>
    <x v="8"/>
    <x v="2"/>
    <n v="207.24822"/>
  </r>
  <r>
    <x v="0"/>
    <x v="99"/>
    <x v="7"/>
    <x v="62"/>
    <x v="6"/>
    <x v="9"/>
    <x v="2"/>
    <n v="575.03781000000004"/>
  </r>
  <r>
    <x v="0"/>
    <x v="99"/>
    <x v="7"/>
    <x v="62"/>
    <x v="6"/>
    <x v="10"/>
    <x v="2"/>
    <n v="1042.8143"/>
  </r>
  <r>
    <x v="0"/>
    <x v="99"/>
    <x v="7"/>
    <x v="62"/>
    <x v="6"/>
    <x v="11"/>
    <x v="2"/>
    <n v="7599.7331999999997"/>
  </r>
  <r>
    <x v="0"/>
    <x v="99"/>
    <x v="7"/>
    <x v="62"/>
    <x v="6"/>
    <x v="12"/>
    <x v="2"/>
    <n v="136.69596999999999"/>
  </r>
  <r>
    <x v="0"/>
    <x v="99"/>
    <x v="7"/>
    <x v="62"/>
    <x v="6"/>
    <x v="13"/>
    <x v="2"/>
    <n v="7074.4175999999998"/>
  </r>
  <r>
    <x v="0"/>
    <x v="99"/>
    <x v="7"/>
    <x v="62"/>
    <x v="7"/>
    <x v="4"/>
    <x v="2"/>
    <n v="1.0706224719999999"/>
  </r>
  <r>
    <x v="0"/>
    <x v="99"/>
    <x v="7"/>
    <x v="62"/>
    <x v="7"/>
    <x v="5"/>
    <x v="2"/>
    <n v="1.667176999"/>
  </r>
  <r>
    <x v="0"/>
    <x v="99"/>
    <x v="7"/>
    <x v="62"/>
    <x v="7"/>
    <x v="6"/>
    <x v="2"/>
    <n v="5.3012254000000002E-2"/>
  </r>
  <r>
    <x v="0"/>
    <x v="99"/>
    <x v="7"/>
    <x v="62"/>
    <x v="7"/>
    <x v="7"/>
    <x v="2"/>
    <n v="2.0087341000000002E-2"/>
  </r>
  <r>
    <x v="0"/>
    <x v="99"/>
    <x v="7"/>
    <x v="62"/>
    <x v="7"/>
    <x v="8"/>
    <x v="2"/>
    <n v="22.032587704000001"/>
  </r>
  <r>
    <x v="0"/>
    <x v="99"/>
    <x v="7"/>
    <x v="62"/>
    <x v="7"/>
    <x v="9"/>
    <x v="2"/>
    <n v="36.953400825999999"/>
  </r>
  <r>
    <x v="0"/>
    <x v="99"/>
    <x v="7"/>
    <x v="62"/>
    <x v="7"/>
    <x v="10"/>
    <x v="2"/>
    <n v="70.329184956999995"/>
  </r>
  <r>
    <x v="0"/>
    <x v="99"/>
    <x v="7"/>
    <x v="62"/>
    <x v="7"/>
    <x v="11"/>
    <x v="2"/>
    <n v="145.83829"/>
  </r>
  <r>
    <x v="0"/>
    <x v="99"/>
    <x v="7"/>
    <x v="62"/>
    <x v="7"/>
    <x v="12"/>
    <x v="2"/>
    <n v="4.8488877129999999"/>
  </r>
  <r>
    <x v="0"/>
    <x v="99"/>
    <x v="7"/>
    <x v="62"/>
    <x v="7"/>
    <x v="13"/>
    <x v="2"/>
    <n v="152.80833999999999"/>
  </r>
  <r>
    <x v="0"/>
    <x v="99"/>
    <x v="7"/>
    <x v="62"/>
    <x v="60"/>
    <x v="4"/>
    <x v="2"/>
    <n v="1629.6785"/>
  </r>
  <r>
    <x v="0"/>
    <x v="99"/>
    <x v="7"/>
    <x v="62"/>
    <x v="60"/>
    <x v="5"/>
    <x v="2"/>
    <n v="493.45093000000003"/>
  </r>
  <r>
    <x v="0"/>
    <x v="99"/>
    <x v="7"/>
    <x v="62"/>
    <x v="60"/>
    <x v="6"/>
    <x v="2"/>
    <n v="2.7807229809999998"/>
  </r>
  <r>
    <x v="0"/>
    <x v="99"/>
    <x v="7"/>
    <x v="62"/>
    <x v="60"/>
    <x v="8"/>
    <x v="2"/>
    <n v="0.52390474099999995"/>
  </r>
  <r>
    <x v="0"/>
    <x v="99"/>
    <x v="7"/>
    <x v="62"/>
    <x v="60"/>
    <x v="9"/>
    <x v="2"/>
    <n v="1243.5165"/>
  </r>
  <r>
    <x v="0"/>
    <x v="99"/>
    <x v="7"/>
    <x v="62"/>
    <x v="60"/>
    <x v="10"/>
    <x v="2"/>
    <n v="6.0268746850000001"/>
  </r>
  <r>
    <x v="0"/>
    <x v="99"/>
    <x v="7"/>
    <x v="63"/>
    <x v="2"/>
    <x v="4"/>
    <x v="2"/>
    <n v="9.8991702000000001E-2"/>
  </r>
  <r>
    <x v="0"/>
    <x v="99"/>
    <x v="7"/>
    <x v="63"/>
    <x v="2"/>
    <x v="5"/>
    <x v="2"/>
    <n v="1.3947963130000001"/>
  </r>
  <r>
    <x v="0"/>
    <x v="99"/>
    <x v="7"/>
    <x v="63"/>
    <x v="2"/>
    <x v="6"/>
    <x v="2"/>
    <n v="5.1556711999999998E-2"/>
  </r>
  <r>
    <x v="0"/>
    <x v="99"/>
    <x v="7"/>
    <x v="63"/>
    <x v="2"/>
    <x v="7"/>
    <x v="2"/>
    <n v="2.2901965999999999E-2"/>
  </r>
  <r>
    <x v="0"/>
    <x v="99"/>
    <x v="7"/>
    <x v="63"/>
    <x v="2"/>
    <x v="8"/>
    <x v="2"/>
    <n v="0.99754148099999995"/>
  </r>
  <r>
    <x v="0"/>
    <x v="99"/>
    <x v="7"/>
    <x v="63"/>
    <x v="2"/>
    <x v="9"/>
    <x v="2"/>
    <n v="3.5635821280000002"/>
  </r>
  <r>
    <x v="0"/>
    <x v="99"/>
    <x v="7"/>
    <x v="63"/>
    <x v="2"/>
    <x v="10"/>
    <x v="2"/>
    <n v="17.622949067"/>
  </r>
  <r>
    <x v="0"/>
    <x v="99"/>
    <x v="7"/>
    <x v="63"/>
    <x v="2"/>
    <x v="11"/>
    <x v="2"/>
    <n v="6.5901189750000002"/>
  </r>
  <r>
    <x v="0"/>
    <x v="99"/>
    <x v="7"/>
    <x v="63"/>
    <x v="2"/>
    <x v="12"/>
    <x v="2"/>
    <n v="0.956380338"/>
  </r>
  <r>
    <x v="0"/>
    <x v="99"/>
    <x v="7"/>
    <x v="63"/>
    <x v="2"/>
    <x v="13"/>
    <x v="2"/>
    <n v="0.78520313200000003"/>
  </r>
  <r>
    <x v="0"/>
    <x v="99"/>
    <x v="7"/>
    <x v="63"/>
    <x v="6"/>
    <x v="4"/>
    <x v="2"/>
    <n v="1573.2784999999999"/>
  </r>
  <r>
    <x v="0"/>
    <x v="99"/>
    <x v="7"/>
    <x v="63"/>
    <x v="6"/>
    <x v="5"/>
    <x v="2"/>
    <n v="1.1072690789999999"/>
  </r>
  <r>
    <x v="0"/>
    <x v="99"/>
    <x v="7"/>
    <x v="63"/>
    <x v="6"/>
    <x v="6"/>
    <x v="2"/>
    <n v="9.5871819999999996E-3"/>
  </r>
  <r>
    <x v="0"/>
    <x v="99"/>
    <x v="7"/>
    <x v="63"/>
    <x v="6"/>
    <x v="7"/>
    <x v="2"/>
    <n v="1.6110720000000001E-3"/>
  </r>
  <r>
    <x v="0"/>
    <x v="99"/>
    <x v="7"/>
    <x v="63"/>
    <x v="6"/>
    <x v="8"/>
    <x v="2"/>
    <n v="3.153876602"/>
  </r>
  <r>
    <x v="0"/>
    <x v="99"/>
    <x v="7"/>
    <x v="63"/>
    <x v="6"/>
    <x v="9"/>
    <x v="2"/>
    <n v="5.2132859969999998"/>
  </r>
  <r>
    <x v="0"/>
    <x v="99"/>
    <x v="7"/>
    <x v="63"/>
    <x v="6"/>
    <x v="10"/>
    <x v="2"/>
    <n v="7.6916988049999997"/>
  </r>
  <r>
    <x v="0"/>
    <x v="99"/>
    <x v="7"/>
    <x v="63"/>
    <x v="6"/>
    <x v="11"/>
    <x v="2"/>
    <n v="8.3663202759999997"/>
  </r>
  <r>
    <x v="0"/>
    <x v="99"/>
    <x v="7"/>
    <x v="63"/>
    <x v="6"/>
    <x v="12"/>
    <x v="2"/>
    <n v="2.6579536290000001"/>
  </r>
  <r>
    <x v="0"/>
    <x v="99"/>
    <x v="7"/>
    <x v="63"/>
    <x v="6"/>
    <x v="13"/>
    <x v="2"/>
    <n v="24.833780819000001"/>
  </r>
  <r>
    <x v="0"/>
    <x v="99"/>
    <x v="7"/>
    <x v="63"/>
    <x v="7"/>
    <x v="4"/>
    <x v="2"/>
    <n v="8.2473284999999993E-2"/>
  </r>
  <r>
    <x v="0"/>
    <x v="99"/>
    <x v="7"/>
    <x v="63"/>
    <x v="7"/>
    <x v="5"/>
    <x v="2"/>
    <n v="0.10264148200000001"/>
  </r>
  <r>
    <x v="0"/>
    <x v="99"/>
    <x v="7"/>
    <x v="63"/>
    <x v="7"/>
    <x v="6"/>
    <x v="2"/>
    <n v="8.7460220000000009E-3"/>
  </r>
  <r>
    <x v="0"/>
    <x v="99"/>
    <x v="7"/>
    <x v="63"/>
    <x v="7"/>
    <x v="7"/>
    <x v="2"/>
    <n v="3.3892929999999998E-3"/>
  </r>
  <r>
    <x v="0"/>
    <x v="99"/>
    <x v="7"/>
    <x v="63"/>
    <x v="7"/>
    <x v="8"/>
    <x v="2"/>
    <n v="2.0603904310000001"/>
  </r>
  <r>
    <x v="0"/>
    <x v="99"/>
    <x v="7"/>
    <x v="63"/>
    <x v="7"/>
    <x v="9"/>
    <x v="2"/>
    <n v="2.9834776700000001"/>
  </r>
  <r>
    <x v="0"/>
    <x v="99"/>
    <x v="7"/>
    <x v="63"/>
    <x v="7"/>
    <x v="10"/>
    <x v="2"/>
    <n v="4.7519629380000001"/>
  </r>
  <r>
    <x v="0"/>
    <x v="99"/>
    <x v="7"/>
    <x v="63"/>
    <x v="7"/>
    <x v="11"/>
    <x v="2"/>
    <n v="1.4369724260000001"/>
  </r>
  <r>
    <x v="0"/>
    <x v="99"/>
    <x v="7"/>
    <x v="63"/>
    <x v="7"/>
    <x v="12"/>
    <x v="2"/>
    <n v="0.41396217000000002"/>
  </r>
  <r>
    <x v="0"/>
    <x v="99"/>
    <x v="7"/>
    <x v="63"/>
    <x v="7"/>
    <x v="13"/>
    <x v="2"/>
    <n v="3.1868588"/>
  </r>
  <r>
    <x v="0"/>
    <x v="99"/>
    <x v="7"/>
    <x v="63"/>
    <x v="33"/>
    <x v="4"/>
    <x v="2"/>
    <n v="361.28726"/>
  </r>
  <r>
    <x v="0"/>
    <x v="99"/>
    <x v="7"/>
    <x v="63"/>
    <x v="34"/>
    <x v="4"/>
    <x v="2"/>
    <n v="514.88930000000005"/>
  </r>
  <r>
    <x v="0"/>
    <x v="99"/>
    <x v="7"/>
    <x v="63"/>
    <x v="60"/>
    <x v="4"/>
    <x v="2"/>
    <n v="18.790693317999999"/>
  </r>
  <r>
    <x v="0"/>
    <x v="99"/>
    <x v="7"/>
    <x v="63"/>
    <x v="60"/>
    <x v="5"/>
    <x v="2"/>
    <n v="6.4637698329999997"/>
  </r>
  <r>
    <x v="0"/>
    <x v="99"/>
    <x v="7"/>
    <x v="63"/>
    <x v="60"/>
    <x v="9"/>
    <x v="2"/>
    <n v="55.409706612000001"/>
  </r>
  <r>
    <x v="0"/>
    <x v="99"/>
    <x v="7"/>
    <x v="63"/>
    <x v="60"/>
    <x v="12"/>
    <x v="2"/>
    <n v="0.70302095099999995"/>
  </r>
  <r>
    <x v="0"/>
    <x v="99"/>
    <x v="7"/>
    <x v="64"/>
    <x v="2"/>
    <x v="4"/>
    <x v="2"/>
    <n v="3.2206087000000001E-2"/>
  </r>
  <r>
    <x v="0"/>
    <x v="99"/>
    <x v="7"/>
    <x v="64"/>
    <x v="2"/>
    <x v="5"/>
    <x v="2"/>
    <n v="1.8695686E-2"/>
  </r>
  <r>
    <x v="0"/>
    <x v="99"/>
    <x v="7"/>
    <x v="64"/>
    <x v="2"/>
    <x v="6"/>
    <x v="2"/>
    <n v="9.4323759999999993E-3"/>
  </r>
  <r>
    <x v="0"/>
    <x v="99"/>
    <x v="7"/>
    <x v="64"/>
    <x v="2"/>
    <x v="7"/>
    <x v="2"/>
    <n v="1.788965E-3"/>
  </r>
  <r>
    <x v="0"/>
    <x v="99"/>
    <x v="7"/>
    <x v="64"/>
    <x v="2"/>
    <x v="8"/>
    <x v="2"/>
    <n v="0.35436527000000001"/>
  </r>
  <r>
    <x v="0"/>
    <x v="99"/>
    <x v="7"/>
    <x v="64"/>
    <x v="2"/>
    <x v="9"/>
    <x v="2"/>
    <n v="0.33134508600000001"/>
  </r>
  <r>
    <x v="0"/>
    <x v="99"/>
    <x v="7"/>
    <x v="64"/>
    <x v="2"/>
    <x v="10"/>
    <x v="2"/>
    <n v="0.72923837700000005"/>
  </r>
  <r>
    <x v="0"/>
    <x v="99"/>
    <x v="7"/>
    <x v="64"/>
    <x v="2"/>
    <x v="11"/>
    <x v="2"/>
    <n v="7.8222153820000004"/>
  </r>
  <r>
    <x v="0"/>
    <x v="99"/>
    <x v="7"/>
    <x v="64"/>
    <x v="2"/>
    <x v="12"/>
    <x v="2"/>
    <n v="4.3026499749999996"/>
  </r>
  <r>
    <x v="0"/>
    <x v="99"/>
    <x v="7"/>
    <x v="64"/>
    <x v="2"/>
    <x v="13"/>
    <x v="2"/>
    <n v="94.993892747999993"/>
  </r>
  <r>
    <x v="0"/>
    <x v="99"/>
    <x v="7"/>
    <x v="64"/>
    <x v="6"/>
    <x v="4"/>
    <x v="2"/>
    <n v="34.234969417000002"/>
  </r>
  <r>
    <x v="0"/>
    <x v="99"/>
    <x v="7"/>
    <x v="64"/>
    <x v="6"/>
    <x v="5"/>
    <x v="2"/>
    <n v="2.7854246140000001"/>
  </r>
  <r>
    <x v="0"/>
    <x v="99"/>
    <x v="7"/>
    <x v="64"/>
    <x v="6"/>
    <x v="6"/>
    <x v="2"/>
    <n v="1.6680460000000001E-3"/>
  </r>
  <r>
    <x v="0"/>
    <x v="99"/>
    <x v="7"/>
    <x v="64"/>
    <x v="6"/>
    <x v="7"/>
    <x v="2"/>
    <n v="7.7465800000000001E-4"/>
  </r>
  <r>
    <x v="0"/>
    <x v="99"/>
    <x v="7"/>
    <x v="64"/>
    <x v="6"/>
    <x v="8"/>
    <x v="2"/>
    <n v="10.641613136"/>
  </r>
  <r>
    <x v="0"/>
    <x v="99"/>
    <x v="7"/>
    <x v="64"/>
    <x v="6"/>
    <x v="9"/>
    <x v="2"/>
    <n v="8.3336035699999993"/>
  </r>
  <r>
    <x v="0"/>
    <x v="99"/>
    <x v="7"/>
    <x v="64"/>
    <x v="6"/>
    <x v="10"/>
    <x v="2"/>
    <n v="1.4612971910000001"/>
  </r>
  <r>
    <x v="0"/>
    <x v="99"/>
    <x v="7"/>
    <x v="64"/>
    <x v="6"/>
    <x v="11"/>
    <x v="2"/>
    <n v="5.4424138940000004"/>
  </r>
  <r>
    <x v="0"/>
    <x v="99"/>
    <x v="7"/>
    <x v="64"/>
    <x v="6"/>
    <x v="12"/>
    <x v="2"/>
    <n v="14.269422262000001"/>
  </r>
  <r>
    <x v="0"/>
    <x v="99"/>
    <x v="7"/>
    <x v="64"/>
    <x v="6"/>
    <x v="13"/>
    <x v="2"/>
    <n v="96.196773949999994"/>
  </r>
  <r>
    <x v="0"/>
    <x v="99"/>
    <x v="7"/>
    <x v="64"/>
    <x v="7"/>
    <x v="4"/>
    <x v="2"/>
    <n v="1.8142780000000001E-2"/>
  </r>
  <r>
    <x v="0"/>
    <x v="99"/>
    <x v="7"/>
    <x v="64"/>
    <x v="7"/>
    <x v="5"/>
    <x v="2"/>
    <n v="3.2073940000000001E-3"/>
  </r>
  <r>
    <x v="0"/>
    <x v="99"/>
    <x v="7"/>
    <x v="64"/>
    <x v="7"/>
    <x v="6"/>
    <x v="2"/>
    <n v="9.5678899999999999E-4"/>
  </r>
  <r>
    <x v="0"/>
    <x v="99"/>
    <x v="7"/>
    <x v="64"/>
    <x v="7"/>
    <x v="7"/>
    <x v="2"/>
    <n v="2.6289E-4"/>
  </r>
  <r>
    <x v="0"/>
    <x v="99"/>
    <x v="7"/>
    <x v="64"/>
    <x v="7"/>
    <x v="8"/>
    <x v="2"/>
    <n v="0.72813662099999998"/>
  </r>
  <r>
    <x v="0"/>
    <x v="99"/>
    <x v="7"/>
    <x v="64"/>
    <x v="7"/>
    <x v="9"/>
    <x v="2"/>
    <n v="1.0090710949999999"/>
  </r>
  <r>
    <x v="0"/>
    <x v="99"/>
    <x v="7"/>
    <x v="64"/>
    <x v="7"/>
    <x v="10"/>
    <x v="2"/>
    <n v="4.2163775000000001E-2"/>
  </r>
  <r>
    <x v="0"/>
    <x v="99"/>
    <x v="7"/>
    <x v="64"/>
    <x v="7"/>
    <x v="11"/>
    <x v="2"/>
    <n v="0.296765679"/>
  </r>
  <r>
    <x v="0"/>
    <x v="99"/>
    <x v="7"/>
    <x v="64"/>
    <x v="7"/>
    <x v="12"/>
    <x v="2"/>
    <n v="0.15126840999999999"/>
  </r>
  <r>
    <x v="0"/>
    <x v="99"/>
    <x v="7"/>
    <x v="64"/>
    <x v="7"/>
    <x v="13"/>
    <x v="2"/>
    <n v="3.887086102"/>
  </r>
  <r>
    <x v="0"/>
    <x v="99"/>
    <x v="7"/>
    <x v="64"/>
    <x v="60"/>
    <x v="4"/>
    <x v="2"/>
    <n v="99.841236926999997"/>
  </r>
  <r>
    <x v="0"/>
    <x v="99"/>
    <x v="7"/>
    <x v="64"/>
    <x v="60"/>
    <x v="5"/>
    <x v="2"/>
    <n v="187.10837000000001"/>
  </r>
  <r>
    <x v="0"/>
    <x v="99"/>
    <x v="7"/>
    <x v="65"/>
    <x v="2"/>
    <x v="4"/>
    <x v="2"/>
    <n v="0.64702245599999997"/>
  </r>
  <r>
    <x v="0"/>
    <x v="99"/>
    <x v="7"/>
    <x v="65"/>
    <x v="2"/>
    <x v="5"/>
    <x v="2"/>
    <n v="19.600025938999998"/>
  </r>
  <r>
    <x v="0"/>
    <x v="99"/>
    <x v="7"/>
    <x v="65"/>
    <x v="2"/>
    <x v="6"/>
    <x v="2"/>
    <n v="2.8327167819999999"/>
  </r>
  <r>
    <x v="0"/>
    <x v="99"/>
    <x v="7"/>
    <x v="65"/>
    <x v="2"/>
    <x v="7"/>
    <x v="2"/>
    <n v="0.93068911300000001"/>
  </r>
  <r>
    <x v="0"/>
    <x v="99"/>
    <x v="7"/>
    <x v="65"/>
    <x v="2"/>
    <x v="8"/>
    <x v="2"/>
    <n v="8.6282953019999997"/>
  </r>
  <r>
    <x v="0"/>
    <x v="99"/>
    <x v="7"/>
    <x v="65"/>
    <x v="2"/>
    <x v="9"/>
    <x v="2"/>
    <n v="80.360764535000001"/>
  </r>
  <r>
    <x v="0"/>
    <x v="99"/>
    <x v="7"/>
    <x v="65"/>
    <x v="2"/>
    <x v="10"/>
    <x v="2"/>
    <n v="238.68011999999999"/>
  </r>
  <r>
    <x v="0"/>
    <x v="99"/>
    <x v="7"/>
    <x v="65"/>
    <x v="2"/>
    <x v="11"/>
    <x v="2"/>
    <n v="17.256666685999999"/>
  </r>
  <r>
    <x v="0"/>
    <x v="99"/>
    <x v="7"/>
    <x v="65"/>
    <x v="2"/>
    <x v="12"/>
    <x v="2"/>
    <n v="9.3015808320000009"/>
  </r>
  <r>
    <x v="0"/>
    <x v="99"/>
    <x v="7"/>
    <x v="65"/>
    <x v="2"/>
    <x v="13"/>
    <x v="2"/>
    <n v="197.20679000000001"/>
  </r>
  <r>
    <x v="0"/>
    <x v="99"/>
    <x v="7"/>
    <x v="65"/>
    <x v="6"/>
    <x v="4"/>
    <x v="2"/>
    <n v="47.841885351999998"/>
  </r>
  <r>
    <x v="0"/>
    <x v="99"/>
    <x v="7"/>
    <x v="65"/>
    <x v="6"/>
    <x v="5"/>
    <x v="2"/>
    <n v="11.634912806999999"/>
  </r>
  <r>
    <x v="0"/>
    <x v="99"/>
    <x v="7"/>
    <x v="65"/>
    <x v="6"/>
    <x v="6"/>
    <x v="2"/>
    <n v="2.305340916"/>
  </r>
  <r>
    <x v="0"/>
    <x v="99"/>
    <x v="7"/>
    <x v="65"/>
    <x v="6"/>
    <x v="7"/>
    <x v="2"/>
    <n v="0.56067550899999996"/>
  </r>
  <r>
    <x v="0"/>
    <x v="99"/>
    <x v="7"/>
    <x v="65"/>
    <x v="6"/>
    <x v="8"/>
    <x v="2"/>
    <n v="77.015527999"/>
  </r>
  <r>
    <x v="0"/>
    <x v="99"/>
    <x v="7"/>
    <x v="65"/>
    <x v="6"/>
    <x v="9"/>
    <x v="2"/>
    <n v="173.53503000000001"/>
  </r>
  <r>
    <x v="0"/>
    <x v="99"/>
    <x v="7"/>
    <x v="65"/>
    <x v="6"/>
    <x v="10"/>
    <x v="2"/>
    <n v="243.16998000000001"/>
  </r>
  <r>
    <x v="0"/>
    <x v="99"/>
    <x v="7"/>
    <x v="65"/>
    <x v="6"/>
    <x v="11"/>
    <x v="2"/>
    <n v="1978.8765000000001"/>
  </r>
  <r>
    <x v="0"/>
    <x v="99"/>
    <x v="7"/>
    <x v="65"/>
    <x v="6"/>
    <x v="12"/>
    <x v="2"/>
    <n v="37.659328967"/>
  </r>
  <r>
    <x v="0"/>
    <x v="99"/>
    <x v="7"/>
    <x v="65"/>
    <x v="6"/>
    <x v="13"/>
    <x v="2"/>
    <n v="1263.6175000000001"/>
  </r>
  <r>
    <x v="0"/>
    <x v="99"/>
    <x v="7"/>
    <x v="65"/>
    <x v="7"/>
    <x v="4"/>
    <x v="2"/>
    <n v="0.70027330600000004"/>
  </r>
  <r>
    <x v="0"/>
    <x v="99"/>
    <x v="7"/>
    <x v="65"/>
    <x v="7"/>
    <x v="5"/>
    <x v="2"/>
    <n v="2.2995432070000001"/>
  </r>
  <r>
    <x v="0"/>
    <x v="99"/>
    <x v="7"/>
    <x v="65"/>
    <x v="7"/>
    <x v="6"/>
    <x v="2"/>
    <n v="7.3827475000000004E-2"/>
  </r>
  <r>
    <x v="0"/>
    <x v="99"/>
    <x v="7"/>
    <x v="65"/>
    <x v="7"/>
    <x v="7"/>
    <x v="2"/>
    <n v="3.1368701999999998E-2"/>
  </r>
  <r>
    <x v="0"/>
    <x v="99"/>
    <x v="7"/>
    <x v="65"/>
    <x v="7"/>
    <x v="8"/>
    <x v="2"/>
    <n v="29.10000153"/>
  </r>
  <r>
    <x v="0"/>
    <x v="99"/>
    <x v="7"/>
    <x v="65"/>
    <x v="7"/>
    <x v="9"/>
    <x v="2"/>
    <n v="46.117341539999998"/>
  </r>
  <r>
    <x v="0"/>
    <x v="99"/>
    <x v="7"/>
    <x v="65"/>
    <x v="7"/>
    <x v="10"/>
    <x v="2"/>
    <n v="87.012623796"/>
  </r>
  <r>
    <x v="0"/>
    <x v="99"/>
    <x v="7"/>
    <x v="65"/>
    <x v="7"/>
    <x v="11"/>
    <x v="2"/>
    <n v="29.122600031000001"/>
  </r>
  <r>
    <x v="0"/>
    <x v="99"/>
    <x v="7"/>
    <x v="65"/>
    <x v="7"/>
    <x v="12"/>
    <x v="2"/>
    <n v="3.075076659"/>
  </r>
  <r>
    <x v="0"/>
    <x v="99"/>
    <x v="7"/>
    <x v="65"/>
    <x v="7"/>
    <x v="13"/>
    <x v="2"/>
    <n v="84.657346880000006"/>
  </r>
  <r>
    <x v="0"/>
    <x v="99"/>
    <x v="7"/>
    <x v="65"/>
    <x v="60"/>
    <x v="4"/>
    <x v="2"/>
    <n v="31.331894725000002"/>
  </r>
  <r>
    <x v="0"/>
    <x v="99"/>
    <x v="7"/>
    <x v="65"/>
    <x v="60"/>
    <x v="5"/>
    <x v="2"/>
    <n v="6306.5700999999999"/>
  </r>
  <r>
    <x v="0"/>
    <x v="99"/>
    <x v="7"/>
    <x v="65"/>
    <x v="60"/>
    <x v="6"/>
    <x v="2"/>
    <n v="23.380463088999999"/>
  </r>
  <r>
    <x v="0"/>
    <x v="99"/>
    <x v="7"/>
    <x v="65"/>
    <x v="60"/>
    <x v="8"/>
    <x v="2"/>
    <n v="7.2739425119999996"/>
  </r>
  <r>
    <x v="0"/>
    <x v="99"/>
    <x v="7"/>
    <x v="65"/>
    <x v="60"/>
    <x v="9"/>
    <x v="2"/>
    <n v="1966.2791"/>
  </r>
  <r>
    <x v="0"/>
    <x v="99"/>
    <x v="7"/>
    <x v="65"/>
    <x v="60"/>
    <x v="10"/>
    <x v="2"/>
    <n v="117.80942"/>
  </r>
  <r>
    <x v="0"/>
    <x v="99"/>
    <x v="7"/>
    <x v="65"/>
    <x v="60"/>
    <x v="12"/>
    <x v="2"/>
    <n v="114.02186"/>
  </r>
  <r>
    <x v="0"/>
    <x v="99"/>
    <x v="7"/>
    <x v="66"/>
    <x v="2"/>
    <x v="4"/>
    <x v="2"/>
    <n v="1.304980434"/>
  </r>
  <r>
    <x v="0"/>
    <x v="99"/>
    <x v="7"/>
    <x v="66"/>
    <x v="2"/>
    <x v="5"/>
    <x v="2"/>
    <n v="46.832134435999997"/>
  </r>
  <r>
    <x v="0"/>
    <x v="99"/>
    <x v="7"/>
    <x v="66"/>
    <x v="2"/>
    <x v="6"/>
    <x v="2"/>
    <n v="8.0334313949999991"/>
  </r>
  <r>
    <x v="0"/>
    <x v="99"/>
    <x v="7"/>
    <x v="66"/>
    <x v="2"/>
    <x v="7"/>
    <x v="2"/>
    <n v="2.9993281060000001"/>
  </r>
  <r>
    <x v="0"/>
    <x v="99"/>
    <x v="7"/>
    <x v="66"/>
    <x v="2"/>
    <x v="8"/>
    <x v="2"/>
    <n v="31.82862003"/>
  </r>
  <r>
    <x v="0"/>
    <x v="99"/>
    <x v="7"/>
    <x v="66"/>
    <x v="2"/>
    <x v="9"/>
    <x v="2"/>
    <n v="248.71639999999999"/>
  </r>
  <r>
    <x v="0"/>
    <x v="99"/>
    <x v="7"/>
    <x v="66"/>
    <x v="2"/>
    <x v="10"/>
    <x v="2"/>
    <n v="1807.5830000000001"/>
  </r>
  <r>
    <x v="0"/>
    <x v="99"/>
    <x v="7"/>
    <x v="66"/>
    <x v="2"/>
    <x v="11"/>
    <x v="2"/>
    <n v="10.426290974"/>
  </r>
  <r>
    <x v="0"/>
    <x v="99"/>
    <x v="7"/>
    <x v="66"/>
    <x v="2"/>
    <x v="12"/>
    <x v="2"/>
    <n v="3.0212066420000001"/>
  </r>
  <r>
    <x v="0"/>
    <x v="99"/>
    <x v="7"/>
    <x v="66"/>
    <x v="2"/>
    <x v="13"/>
    <x v="2"/>
    <n v="37.281616444999997"/>
  </r>
  <r>
    <x v="0"/>
    <x v="99"/>
    <x v="7"/>
    <x v="66"/>
    <x v="6"/>
    <x v="4"/>
    <x v="2"/>
    <n v="251.68555000000001"/>
  </r>
  <r>
    <x v="0"/>
    <x v="99"/>
    <x v="7"/>
    <x v="66"/>
    <x v="6"/>
    <x v="5"/>
    <x v="2"/>
    <n v="36.825840006999996"/>
  </r>
  <r>
    <x v="0"/>
    <x v="99"/>
    <x v="7"/>
    <x v="66"/>
    <x v="6"/>
    <x v="6"/>
    <x v="2"/>
    <n v="9.8120399589999998"/>
  </r>
  <r>
    <x v="0"/>
    <x v="99"/>
    <x v="7"/>
    <x v="66"/>
    <x v="6"/>
    <x v="7"/>
    <x v="2"/>
    <n v="1.1353090619999999"/>
  </r>
  <r>
    <x v="0"/>
    <x v="99"/>
    <x v="7"/>
    <x v="66"/>
    <x v="6"/>
    <x v="8"/>
    <x v="2"/>
    <n v="264.82855999999998"/>
  </r>
  <r>
    <x v="0"/>
    <x v="99"/>
    <x v="7"/>
    <x v="66"/>
    <x v="6"/>
    <x v="9"/>
    <x v="2"/>
    <n v="680.42897000000005"/>
  </r>
  <r>
    <x v="0"/>
    <x v="99"/>
    <x v="7"/>
    <x v="66"/>
    <x v="6"/>
    <x v="10"/>
    <x v="2"/>
    <n v="2199.0100000000002"/>
  </r>
  <r>
    <x v="0"/>
    <x v="99"/>
    <x v="7"/>
    <x v="66"/>
    <x v="6"/>
    <x v="11"/>
    <x v="2"/>
    <n v="3928.4501"/>
  </r>
  <r>
    <x v="0"/>
    <x v="99"/>
    <x v="7"/>
    <x v="66"/>
    <x v="6"/>
    <x v="12"/>
    <x v="2"/>
    <n v="52.701967906999997"/>
  </r>
  <r>
    <x v="0"/>
    <x v="99"/>
    <x v="7"/>
    <x v="66"/>
    <x v="6"/>
    <x v="13"/>
    <x v="2"/>
    <n v="608.62949000000003"/>
  </r>
  <r>
    <x v="0"/>
    <x v="99"/>
    <x v="7"/>
    <x v="66"/>
    <x v="7"/>
    <x v="4"/>
    <x v="2"/>
    <n v="1.2875409579999999"/>
  </r>
  <r>
    <x v="0"/>
    <x v="99"/>
    <x v="7"/>
    <x v="66"/>
    <x v="7"/>
    <x v="5"/>
    <x v="2"/>
    <n v="4.0659830540000002"/>
  </r>
  <r>
    <x v="0"/>
    <x v="99"/>
    <x v="7"/>
    <x v="66"/>
    <x v="7"/>
    <x v="6"/>
    <x v="2"/>
    <n v="0.276634455"/>
  </r>
  <r>
    <x v="0"/>
    <x v="99"/>
    <x v="7"/>
    <x v="66"/>
    <x v="7"/>
    <x v="7"/>
    <x v="2"/>
    <n v="0.12100612600000001"/>
  </r>
  <r>
    <x v="0"/>
    <x v="99"/>
    <x v="7"/>
    <x v="66"/>
    <x v="7"/>
    <x v="8"/>
    <x v="2"/>
    <n v="75.056398712999993"/>
  </r>
  <r>
    <x v="0"/>
    <x v="99"/>
    <x v="7"/>
    <x v="66"/>
    <x v="7"/>
    <x v="9"/>
    <x v="2"/>
    <n v="116.76479"/>
  </r>
  <r>
    <x v="0"/>
    <x v="99"/>
    <x v="7"/>
    <x v="66"/>
    <x v="7"/>
    <x v="10"/>
    <x v="2"/>
    <n v="261.05635999999998"/>
  </r>
  <r>
    <x v="0"/>
    <x v="99"/>
    <x v="7"/>
    <x v="66"/>
    <x v="7"/>
    <x v="11"/>
    <x v="2"/>
    <n v="49.028373436999999"/>
  </r>
  <r>
    <x v="0"/>
    <x v="99"/>
    <x v="7"/>
    <x v="66"/>
    <x v="7"/>
    <x v="12"/>
    <x v="2"/>
    <n v="5.6152718239999997"/>
  </r>
  <r>
    <x v="0"/>
    <x v="99"/>
    <x v="7"/>
    <x v="66"/>
    <x v="7"/>
    <x v="13"/>
    <x v="2"/>
    <n v="154.41322"/>
  </r>
  <r>
    <x v="0"/>
    <x v="99"/>
    <x v="7"/>
    <x v="66"/>
    <x v="33"/>
    <x v="4"/>
    <x v="2"/>
    <n v="53.819153010999997"/>
  </r>
  <r>
    <x v="0"/>
    <x v="99"/>
    <x v="7"/>
    <x v="66"/>
    <x v="34"/>
    <x v="4"/>
    <x v="2"/>
    <n v="16.403984008999998"/>
  </r>
  <r>
    <x v="0"/>
    <x v="99"/>
    <x v="7"/>
    <x v="66"/>
    <x v="60"/>
    <x v="4"/>
    <x v="2"/>
    <n v="54.295896071000001"/>
  </r>
  <r>
    <x v="0"/>
    <x v="99"/>
    <x v="7"/>
    <x v="66"/>
    <x v="60"/>
    <x v="5"/>
    <x v="2"/>
    <n v="37.170137199000003"/>
  </r>
  <r>
    <x v="0"/>
    <x v="99"/>
    <x v="7"/>
    <x v="66"/>
    <x v="60"/>
    <x v="6"/>
    <x v="2"/>
    <n v="0.50558671499999996"/>
  </r>
  <r>
    <x v="0"/>
    <x v="99"/>
    <x v="7"/>
    <x v="66"/>
    <x v="60"/>
    <x v="8"/>
    <x v="2"/>
    <n v="9.5255475000000006E-2"/>
  </r>
  <r>
    <x v="0"/>
    <x v="99"/>
    <x v="7"/>
    <x v="66"/>
    <x v="60"/>
    <x v="9"/>
    <x v="2"/>
    <n v="34.511242664000001"/>
  </r>
  <r>
    <x v="0"/>
    <x v="99"/>
    <x v="7"/>
    <x v="66"/>
    <x v="60"/>
    <x v="10"/>
    <x v="2"/>
    <n v="1.096417081"/>
  </r>
  <r>
    <x v="0"/>
    <x v="99"/>
    <x v="7"/>
    <x v="67"/>
    <x v="2"/>
    <x v="4"/>
    <x v="2"/>
    <n v="1.3340598E-2"/>
  </r>
  <r>
    <x v="0"/>
    <x v="99"/>
    <x v="7"/>
    <x v="67"/>
    <x v="2"/>
    <x v="5"/>
    <x v="2"/>
    <n v="0.13088860299999999"/>
  </r>
  <r>
    <x v="0"/>
    <x v="99"/>
    <x v="7"/>
    <x v="67"/>
    <x v="2"/>
    <x v="6"/>
    <x v="2"/>
    <n v="0.31161470299999999"/>
  </r>
  <r>
    <x v="0"/>
    <x v="99"/>
    <x v="7"/>
    <x v="67"/>
    <x v="2"/>
    <x v="7"/>
    <x v="2"/>
    <n v="7.2211001999999996E-2"/>
  </r>
  <r>
    <x v="0"/>
    <x v="99"/>
    <x v="7"/>
    <x v="67"/>
    <x v="2"/>
    <x v="8"/>
    <x v="2"/>
    <n v="0.37816621499999997"/>
  </r>
  <r>
    <x v="0"/>
    <x v="99"/>
    <x v="7"/>
    <x v="67"/>
    <x v="2"/>
    <x v="9"/>
    <x v="2"/>
    <n v="2.31833636"/>
  </r>
  <r>
    <x v="0"/>
    <x v="99"/>
    <x v="7"/>
    <x v="67"/>
    <x v="2"/>
    <x v="10"/>
    <x v="2"/>
    <n v="8.3865562170000008"/>
  </r>
  <r>
    <x v="0"/>
    <x v="99"/>
    <x v="7"/>
    <x v="67"/>
    <x v="2"/>
    <x v="11"/>
    <x v="2"/>
    <n v="5.0591831410000001"/>
  </r>
  <r>
    <x v="0"/>
    <x v="99"/>
    <x v="7"/>
    <x v="67"/>
    <x v="2"/>
    <x v="12"/>
    <x v="2"/>
    <n v="2.9655187160000001"/>
  </r>
  <r>
    <x v="0"/>
    <x v="99"/>
    <x v="7"/>
    <x v="67"/>
    <x v="2"/>
    <x v="13"/>
    <x v="2"/>
    <n v="71.785377312999998"/>
  </r>
  <r>
    <x v="0"/>
    <x v="99"/>
    <x v="7"/>
    <x v="67"/>
    <x v="6"/>
    <x v="4"/>
    <x v="2"/>
    <n v="16.309905397000001"/>
  </r>
  <r>
    <x v="0"/>
    <x v="99"/>
    <x v="7"/>
    <x v="67"/>
    <x v="6"/>
    <x v="5"/>
    <x v="2"/>
    <n v="1.587130479"/>
  </r>
  <r>
    <x v="0"/>
    <x v="99"/>
    <x v="7"/>
    <x v="67"/>
    <x v="6"/>
    <x v="6"/>
    <x v="2"/>
    <n v="3.9061015999999997E-2"/>
  </r>
  <r>
    <x v="0"/>
    <x v="99"/>
    <x v="7"/>
    <x v="67"/>
    <x v="6"/>
    <x v="7"/>
    <x v="2"/>
    <n v="4.2388690000000001E-3"/>
  </r>
  <r>
    <x v="0"/>
    <x v="99"/>
    <x v="7"/>
    <x v="67"/>
    <x v="6"/>
    <x v="8"/>
    <x v="2"/>
    <n v="4.9859929630000002"/>
  </r>
  <r>
    <x v="0"/>
    <x v="99"/>
    <x v="7"/>
    <x v="67"/>
    <x v="6"/>
    <x v="9"/>
    <x v="2"/>
    <n v="8.9362485019999998"/>
  </r>
  <r>
    <x v="0"/>
    <x v="99"/>
    <x v="7"/>
    <x v="67"/>
    <x v="6"/>
    <x v="10"/>
    <x v="2"/>
    <n v="6.8920173020000002"/>
  </r>
  <r>
    <x v="0"/>
    <x v="99"/>
    <x v="7"/>
    <x v="67"/>
    <x v="6"/>
    <x v="11"/>
    <x v="2"/>
    <n v="42.490221130000002"/>
  </r>
  <r>
    <x v="0"/>
    <x v="99"/>
    <x v="7"/>
    <x v="67"/>
    <x v="6"/>
    <x v="12"/>
    <x v="2"/>
    <n v="4.0111733559999996"/>
  </r>
  <r>
    <x v="0"/>
    <x v="99"/>
    <x v="7"/>
    <x v="67"/>
    <x v="6"/>
    <x v="13"/>
    <x v="2"/>
    <n v="34.345433241999999"/>
  </r>
  <r>
    <x v="0"/>
    <x v="99"/>
    <x v="7"/>
    <x v="67"/>
    <x v="7"/>
    <x v="4"/>
    <x v="2"/>
    <n v="1.1673440000000001E-3"/>
  </r>
  <r>
    <x v="0"/>
    <x v="99"/>
    <x v="7"/>
    <x v="67"/>
    <x v="7"/>
    <x v="5"/>
    <x v="2"/>
    <n v="2.541813E-3"/>
  </r>
  <r>
    <x v="0"/>
    <x v="99"/>
    <x v="7"/>
    <x v="67"/>
    <x v="7"/>
    <x v="6"/>
    <x v="2"/>
    <n v="1.5641599999999999E-4"/>
  </r>
  <r>
    <x v="0"/>
    <x v="99"/>
    <x v="7"/>
    <x v="67"/>
    <x v="7"/>
    <x v="7"/>
    <x v="2"/>
    <n v="6.2001000000000005E-5"/>
  </r>
  <r>
    <x v="0"/>
    <x v="99"/>
    <x v="7"/>
    <x v="67"/>
    <x v="7"/>
    <x v="8"/>
    <x v="2"/>
    <n v="6.1585989000000001E-2"/>
  </r>
  <r>
    <x v="0"/>
    <x v="99"/>
    <x v="7"/>
    <x v="67"/>
    <x v="7"/>
    <x v="9"/>
    <x v="2"/>
    <n v="7.1524121999999996E-2"/>
  </r>
  <r>
    <x v="0"/>
    <x v="99"/>
    <x v="7"/>
    <x v="67"/>
    <x v="7"/>
    <x v="10"/>
    <x v="2"/>
    <n v="8.5499843000000006E-2"/>
  </r>
  <r>
    <x v="0"/>
    <x v="99"/>
    <x v="7"/>
    <x v="67"/>
    <x v="7"/>
    <x v="11"/>
    <x v="2"/>
    <n v="3.2562538000000002E-2"/>
  </r>
  <r>
    <x v="0"/>
    <x v="99"/>
    <x v="7"/>
    <x v="67"/>
    <x v="7"/>
    <x v="12"/>
    <x v="2"/>
    <n v="5.013165E-3"/>
  </r>
  <r>
    <x v="0"/>
    <x v="99"/>
    <x v="7"/>
    <x v="67"/>
    <x v="7"/>
    <x v="13"/>
    <x v="2"/>
    <n v="0.18886176299999999"/>
  </r>
  <r>
    <x v="0"/>
    <x v="99"/>
    <x v="7"/>
    <x v="67"/>
    <x v="60"/>
    <x v="4"/>
    <x v="2"/>
    <n v="52.844523498999997"/>
  </r>
  <r>
    <x v="0"/>
    <x v="99"/>
    <x v="7"/>
    <x v="67"/>
    <x v="60"/>
    <x v="5"/>
    <x v="2"/>
    <n v="0.23392236299999999"/>
  </r>
  <r>
    <x v="0"/>
    <x v="99"/>
    <x v="7"/>
    <x v="67"/>
    <x v="60"/>
    <x v="9"/>
    <x v="2"/>
    <n v="9.6106100000000003E-3"/>
  </r>
  <r>
    <x v="0"/>
    <x v="99"/>
    <x v="7"/>
    <x v="67"/>
    <x v="60"/>
    <x v="10"/>
    <x v="2"/>
    <n v="8.5125499999999998E-4"/>
  </r>
  <r>
    <x v="0"/>
    <x v="99"/>
    <x v="7"/>
    <x v="68"/>
    <x v="2"/>
    <x v="4"/>
    <x v="2"/>
    <n v="0.140538576"/>
  </r>
  <r>
    <x v="0"/>
    <x v="99"/>
    <x v="7"/>
    <x v="68"/>
    <x v="2"/>
    <x v="5"/>
    <x v="2"/>
    <n v="0.42245747900000002"/>
  </r>
  <r>
    <x v="0"/>
    <x v="99"/>
    <x v="7"/>
    <x v="68"/>
    <x v="2"/>
    <x v="6"/>
    <x v="2"/>
    <n v="3.6708635080000001"/>
  </r>
  <r>
    <x v="0"/>
    <x v="99"/>
    <x v="7"/>
    <x v="68"/>
    <x v="2"/>
    <x v="7"/>
    <x v="2"/>
    <n v="0.85757226399999997"/>
  </r>
  <r>
    <x v="0"/>
    <x v="99"/>
    <x v="7"/>
    <x v="68"/>
    <x v="2"/>
    <x v="8"/>
    <x v="2"/>
    <n v="4.2119171470000003"/>
  </r>
  <r>
    <x v="0"/>
    <x v="99"/>
    <x v="7"/>
    <x v="68"/>
    <x v="2"/>
    <x v="9"/>
    <x v="2"/>
    <n v="20.279787507000002"/>
  </r>
  <r>
    <x v="0"/>
    <x v="99"/>
    <x v="7"/>
    <x v="68"/>
    <x v="2"/>
    <x v="10"/>
    <x v="2"/>
    <n v="99.494212841999996"/>
  </r>
  <r>
    <x v="0"/>
    <x v="99"/>
    <x v="7"/>
    <x v="68"/>
    <x v="2"/>
    <x v="11"/>
    <x v="2"/>
    <n v="13.120116783"/>
  </r>
  <r>
    <x v="0"/>
    <x v="99"/>
    <x v="7"/>
    <x v="68"/>
    <x v="2"/>
    <x v="12"/>
    <x v="2"/>
    <n v="7.6948777039999996"/>
  </r>
  <r>
    <x v="0"/>
    <x v="99"/>
    <x v="7"/>
    <x v="68"/>
    <x v="2"/>
    <x v="13"/>
    <x v="2"/>
    <n v="186.15679"/>
  </r>
  <r>
    <x v="0"/>
    <x v="99"/>
    <x v="7"/>
    <x v="68"/>
    <x v="6"/>
    <x v="4"/>
    <x v="2"/>
    <n v="47.574239042999999"/>
  </r>
  <r>
    <x v="0"/>
    <x v="99"/>
    <x v="7"/>
    <x v="68"/>
    <x v="6"/>
    <x v="5"/>
    <x v="2"/>
    <n v="4.9411533209999998"/>
  </r>
  <r>
    <x v="0"/>
    <x v="99"/>
    <x v="7"/>
    <x v="68"/>
    <x v="6"/>
    <x v="6"/>
    <x v="2"/>
    <n v="0.53771685400000002"/>
  </r>
  <r>
    <x v="0"/>
    <x v="99"/>
    <x v="7"/>
    <x v="68"/>
    <x v="6"/>
    <x v="7"/>
    <x v="2"/>
    <n v="0.12949365199999999"/>
  </r>
  <r>
    <x v="0"/>
    <x v="99"/>
    <x v="7"/>
    <x v="68"/>
    <x v="6"/>
    <x v="8"/>
    <x v="2"/>
    <n v="24.862494440999999"/>
  </r>
  <r>
    <x v="0"/>
    <x v="99"/>
    <x v="7"/>
    <x v="68"/>
    <x v="6"/>
    <x v="9"/>
    <x v="2"/>
    <n v="48.93357323"/>
  </r>
  <r>
    <x v="0"/>
    <x v="99"/>
    <x v="7"/>
    <x v="68"/>
    <x v="6"/>
    <x v="10"/>
    <x v="2"/>
    <n v="64.492769580000001"/>
  </r>
  <r>
    <x v="0"/>
    <x v="99"/>
    <x v="7"/>
    <x v="68"/>
    <x v="6"/>
    <x v="11"/>
    <x v="2"/>
    <n v="262.06531999999999"/>
  </r>
  <r>
    <x v="0"/>
    <x v="99"/>
    <x v="7"/>
    <x v="68"/>
    <x v="6"/>
    <x v="12"/>
    <x v="2"/>
    <n v="12.431282479"/>
  </r>
  <r>
    <x v="0"/>
    <x v="99"/>
    <x v="7"/>
    <x v="68"/>
    <x v="6"/>
    <x v="13"/>
    <x v="2"/>
    <n v="103.15667000000001"/>
  </r>
  <r>
    <x v="0"/>
    <x v="99"/>
    <x v="7"/>
    <x v="68"/>
    <x v="7"/>
    <x v="4"/>
    <x v="2"/>
    <n v="3.1894190000000002E-3"/>
  </r>
  <r>
    <x v="0"/>
    <x v="99"/>
    <x v="7"/>
    <x v="68"/>
    <x v="7"/>
    <x v="5"/>
    <x v="2"/>
    <n v="8.5139989999999995E-3"/>
  </r>
  <r>
    <x v="0"/>
    <x v="99"/>
    <x v="7"/>
    <x v="68"/>
    <x v="7"/>
    <x v="6"/>
    <x v="2"/>
    <n v="5.1167900000000002E-4"/>
  </r>
  <r>
    <x v="0"/>
    <x v="99"/>
    <x v="7"/>
    <x v="68"/>
    <x v="7"/>
    <x v="7"/>
    <x v="2"/>
    <n v="1.8421400000000001E-4"/>
  </r>
  <r>
    <x v="0"/>
    <x v="99"/>
    <x v="7"/>
    <x v="68"/>
    <x v="7"/>
    <x v="8"/>
    <x v="2"/>
    <n v="0.22206221100000001"/>
  </r>
  <r>
    <x v="0"/>
    <x v="99"/>
    <x v="7"/>
    <x v="68"/>
    <x v="7"/>
    <x v="9"/>
    <x v="2"/>
    <n v="0.306949586"/>
  </r>
  <r>
    <x v="0"/>
    <x v="99"/>
    <x v="7"/>
    <x v="68"/>
    <x v="7"/>
    <x v="10"/>
    <x v="2"/>
    <n v="0.37163331100000002"/>
  </r>
  <r>
    <x v="0"/>
    <x v="99"/>
    <x v="7"/>
    <x v="68"/>
    <x v="7"/>
    <x v="11"/>
    <x v="2"/>
    <n v="8.7523433999999997E-2"/>
  </r>
  <r>
    <x v="0"/>
    <x v="99"/>
    <x v="7"/>
    <x v="68"/>
    <x v="7"/>
    <x v="12"/>
    <x v="2"/>
    <n v="1.4659274E-2"/>
  </r>
  <r>
    <x v="0"/>
    <x v="99"/>
    <x v="7"/>
    <x v="68"/>
    <x v="7"/>
    <x v="13"/>
    <x v="2"/>
    <n v="0.504096353"/>
  </r>
  <r>
    <x v="0"/>
    <x v="99"/>
    <x v="7"/>
    <x v="68"/>
    <x v="33"/>
    <x v="4"/>
    <x v="2"/>
    <n v="4.7368827290000004"/>
  </r>
  <r>
    <x v="0"/>
    <x v="99"/>
    <x v="7"/>
    <x v="68"/>
    <x v="34"/>
    <x v="4"/>
    <x v="2"/>
    <n v="102.2454"/>
  </r>
  <r>
    <x v="0"/>
    <x v="99"/>
    <x v="7"/>
    <x v="68"/>
    <x v="60"/>
    <x v="4"/>
    <x v="2"/>
    <n v="186.33931999999999"/>
  </r>
  <r>
    <x v="0"/>
    <x v="99"/>
    <x v="7"/>
    <x v="68"/>
    <x v="60"/>
    <x v="5"/>
    <x v="2"/>
    <n v="26.909423858"/>
  </r>
  <r>
    <x v="0"/>
    <x v="99"/>
    <x v="7"/>
    <x v="68"/>
    <x v="60"/>
    <x v="6"/>
    <x v="2"/>
    <n v="4.3391346540000004"/>
  </r>
  <r>
    <x v="0"/>
    <x v="99"/>
    <x v="7"/>
    <x v="68"/>
    <x v="60"/>
    <x v="8"/>
    <x v="2"/>
    <n v="1.314499598"/>
  </r>
  <r>
    <x v="0"/>
    <x v="99"/>
    <x v="7"/>
    <x v="68"/>
    <x v="60"/>
    <x v="9"/>
    <x v="2"/>
    <n v="191.18378999999999"/>
  </r>
  <r>
    <x v="0"/>
    <x v="99"/>
    <x v="7"/>
    <x v="68"/>
    <x v="60"/>
    <x v="10"/>
    <x v="2"/>
    <n v="1.8298604E-2"/>
  </r>
  <r>
    <x v="0"/>
    <x v="99"/>
    <x v="7"/>
    <x v="69"/>
    <x v="2"/>
    <x v="4"/>
    <x v="2"/>
    <n v="0.118194089"/>
  </r>
  <r>
    <x v="0"/>
    <x v="99"/>
    <x v="7"/>
    <x v="69"/>
    <x v="2"/>
    <x v="5"/>
    <x v="2"/>
    <n v="0.39207093500000001"/>
  </r>
  <r>
    <x v="0"/>
    <x v="99"/>
    <x v="7"/>
    <x v="69"/>
    <x v="2"/>
    <x v="6"/>
    <x v="2"/>
    <n v="3.083797659"/>
  </r>
  <r>
    <x v="0"/>
    <x v="99"/>
    <x v="7"/>
    <x v="69"/>
    <x v="2"/>
    <x v="7"/>
    <x v="2"/>
    <n v="0.72046978800000006"/>
  </r>
  <r>
    <x v="0"/>
    <x v="99"/>
    <x v="7"/>
    <x v="69"/>
    <x v="2"/>
    <x v="8"/>
    <x v="2"/>
    <n v="3.6623064300000001"/>
  </r>
  <r>
    <x v="0"/>
    <x v="99"/>
    <x v="7"/>
    <x v="69"/>
    <x v="2"/>
    <x v="9"/>
    <x v="2"/>
    <n v="17.326759749000001"/>
  </r>
  <r>
    <x v="0"/>
    <x v="99"/>
    <x v="7"/>
    <x v="69"/>
    <x v="2"/>
    <x v="10"/>
    <x v="2"/>
    <n v="66.888881486000002"/>
  </r>
  <r>
    <x v="0"/>
    <x v="99"/>
    <x v="7"/>
    <x v="69"/>
    <x v="2"/>
    <x v="11"/>
    <x v="2"/>
    <n v="9.6938927770000003"/>
  </r>
  <r>
    <x v="0"/>
    <x v="99"/>
    <x v="7"/>
    <x v="69"/>
    <x v="2"/>
    <x v="12"/>
    <x v="2"/>
    <n v="5.6834252430000003"/>
  </r>
  <r>
    <x v="0"/>
    <x v="99"/>
    <x v="7"/>
    <x v="69"/>
    <x v="2"/>
    <x v="13"/>
    <x v="2"/>
    <n v="137.51492999999999"/>
  </r>
  <r>
    <x v="0"/>
    <x v="99"/>
    <x v="7"/>
    <x v="69"/>
    <x v="6"/>
    <x v="4"/>
    <x v="2"/>
    <n v="32.506558542999997"/>
  </r>
  <r>
    <x v="0"/>
    <x v="99"/>
    <x v="7"/>
    <x v="69"/>
    <x v="6"/>
    <x v="5"/>
    <x v="2"/>
    <n v="3.445648957"/>
  </r>
  <r>
    <x v="0"/>
    <x v="99"/>
    <x v="7"/>
    <x v="69"/>
    <x v="6"/>
    <x v="6"/>
    <x v="2"/>
    <n v="0.42172767"/>
  </r>
  <r>
    <x v="0"/>
    <x v="99"/>
    <x v="7"/>
    <x v="69"/>
    <x v="6"/>
    <x v="7"/>
    <x v="2"/>
    <n v="4.4606912999999998E-2"/>
  </r>
  <r>
    <x v="0"/>
    <x v="99"/>
    <x v="7"/>
    <x v="69"/>
    <x v="6"/>
    <x v="8"/>
    <x v="2"/>
    <n v="22.365174410000002"/>
  </r>
  <r>
    <x v="0"/>
    <x v="99"/>
    <x v="7"/>
    <x v="69"/>
    <x v="6"/>
    <x v="9"/>
    <x v="2"/>
    <n v="41.009825827999997"/>
  </r>
  <r>
    <x v="0"/>
    <x v="99"/>
    <x v="7"/>
    <x v="69"/>
    <x v="6"/>
    <x v="10"/>
    <x v="2"/>
    <n v="47.699792064999997"/>
  </r>
  <r>
    <x v="0"/>
    <x v="99"/>
    <x v="7"/>
    <x v="69"/>
    <x v="6"/>
    <x v="11"/>
    <x v="2"/>
    <n v="260.34258"/>
  </r>
  <r>
    <x v="0"/>
    <x v="99"/>
    <x v="7"/>
    <x v="69"/>
    <x v="6"/>
    <x v="12"/>
    <x v="2"/>
    <n v="8.3010292809999999"/>
  </r>
  <r>
    <x v="0"/>
    <x v="99"/>
    <x v="7"/>
    <x v="69"/>
    <x v="6"/>
    <x v="13"/>
    <x v="2"/>
    <n v="71.098248791000003"/>
  </r>
  <r>
    <x v="0"/>
    <x v="99"/>
    <x v="7"/>
    <x v="69"/>
    <x v="7"/>
    <x v="4"/>
    <x v="2"/>
    <n v="2.6926150000000002E-3"/>
  </r>
  <r>
    <x v="0"/>
    <x v="99"/>
    <x v="7"/>
    <x v="69"/>
    <x v="7"/>
    <x v="5"/>
    <x v="2"/>
    <n v="7.3686000000000003E-3"/>
  </r>
  <r>
    <x v="0"/>
    <x v="99"/>
    <x v="7"/>
    <x v="69"/>
    <x v="7"/>
    <x v="6"/>
    <x v="2"/>
    <n v="5.23859E-4"/>
  </r>
  <r>
    <x v="0"/>
    <x v="99"/>
    <x v="7"/>
    <x v="69"/>
    <x v="7"/>
    <x v="7"/>
    <x v="2"/>
    <n v="1.8972800000000001E-4"/>
  </r>
  <r>
    <x v="0"/>
    <x v="99"/>
    <x v="7"/>
    <x v="69"/>
    <x v="7"/>
    <x v="8"/>
    <x v="2"/>
    <n v="0.19329833599999999"/>
  </r>
  <r>
    <x v="0"/>
    <x v="99"/>
    <x v="7"/>
    <x v="69"/>
    <x v="7"/>
    <x v="9"/>
    <x v="2"/>
    <n v="0.28062199300000001"/>
  </r>
  <r>
    <x v="0"/>
    <x v="99"/>
    <x v="7"/>
    <x v="69"/>
    <x v="7"/>
    <x v="10"/>
    <x v="2"/>
    <n v="0.32688310900000001"/>
  </r>
  <r>
    <x v="0"/>
    <x v="99"/>
    <x v="7"/>
    <x v="69"/>
    <x v="7"/>
    <x v="11"/>
    <x v="2"/>
    <n v="7.9959027000000002E-2"/>
  </r>
  <r>
    <x v="0"/>
    <x v="99"/>
    <x v="7"/>
    <x v="69"/>
    <x v="7"/>
    <x v="12"/>
    <x v="2"/>
    <n v="1.17112E-2"/>
  </r>
  <r>
    <x v="0"/>
    <x v="99"/>
    <x v="7"/>
    <x v="69"/>
    <x v="7"/>
    <x v="13"/>
    <x v="2"/>
    <n v="0.40301426899999998"/>
  </r>
  <r>
    <x v="0"/>
    <x v="99"/>
    <x v="7"/>
    <x v="69"/>
    <x v="33"/>
    <x v="4"/>
    <x v="2"/>
    <n v="2.9917182320000002"/>
  </r>
  <r>
    <x v="0"/>
    <x v="99"/>
    <x v="7"/>
    <x v="69"/>
    <x v="34"/>
    <x v="4"/>
    <x v="2"/>
    <n v="18.382953535999999"/>
  </r>
  <r>
    <x v="0"/>
    <x v="99"/>
    <x v="7"/>
    <x v="69"/>
    <x v="60"/>
    <x v="4"/>
    <x v="2"/>
    <n v="176.20636999999999"/>
  </r>
  <r>
    <x v="0"/>
    <x v="99"/>
    <x v="7"/>
    <x v="69"/>
    <x v="60"/>
    <x v="5"/>
    <x v="2"/>
    <n v="4.678455703"/>
  </r>
  <r>
    <x v="0"/>
    <x v="99"/>
    <x v="7"/>
    <x v="69"/>
    <x v="60"/>
    <x v="6"/>
    <x v="2"/>
    <n v="0.303351698"/>
  </r>
  <r>
    <x v="0"/>
    <x v="99"/>
    <x v="7"/>
    <x v="69"/>
    <x v="60"/>
    <x v="8"/>
    <x v="2"/>
    <n v="5.7153258999999998E-2"/>
  </r>
  <r>
    <x v="0"/>
    <x v="99"/>
    <x v="7"/>
    <x v="69"/>
    <x v="60"/>
    <x v="9"/>
    <x v="2"/>
    <n v="116.09706"/>
  </r>
  <r>
    <x v="0"/>
    <x v="99"/>
    <x v="7"/>
    <x v="69"/>
    <x v="60"/>
    <x v="10"/>
    <x v="2"/>
    <n v="1.7025029000000001E-2"/>
  </r>
  <r>
    <x v="0"/>
    <x v="99"/>
    <x v="7"/>
    <x v="70"/>
    <x v="2"/>
    <x v="4"/>
    <x v="2"/>
    <n v="2.525596776"/>
  </r>
  <r>
    <x v="0"/>
    <x v="99"/>
    <x v="7"/>
    <x v="70"/>
    <x v="2"/>
    <x v="5"/>
    <x v="2"/>
    <n v="73.506822780999997"/>
  </r>
  <r>
    <x v="0"/>
    <x v="99"/>
    <x v="7"/>
    <x v="70"/>
    <x v="2"/>
    <x v="6"/>
    <x v="2"/>
    <n v="35.730854184999998"/>
  </r>
  <r>
    <x v="0"/>
    <x v="99"/>
    <x v="7"/>
    <x v="70"/>
    <x v="2"/>
    <x v="7"/>
    <x v="2"/>
    <n v="7.3405849219999997"/>
  </r>
  <r>
    <x v="0"/>
    <x v="99"/>
    <x v="7"/>
    <x v="70"/>
    <x v="2"/>
    <x v="8"/>
    <x v="2"/>
    <n v="94.064677254000003"/>
  </r>
  <r>
    <x v="0"/>
    <x v="99"/>
    <x v="7"/>
    <x v="70"/>
    <x v="2"/>
    <x v="9"/>
    <x v="2"/>
    <n v="526.15643"/>
  </r>
  <r>
    <x v="0"/>
    <x v="99"/>
    <x v="7"/>
    <x v="70"/>
    <x v="2"/>
    <x v="10"/>
    <x v="2"/>
    <n v="4388.9705999999996"/>
  </r>
  <r>
    <x v="0"/>
    <x v="99"/>
    <x v="7"/>
    <x v="70"/>
    <x v="2"/>
    <x v="11"/>
    <x v="2"/>
    <n v="28.482646228"/>
  </r>
  <r>
    <x v="0"/>
    <x v="99"/>
    <x v="7"/>
    <x v="70"/>
    <x v="2"/>
    <x v="12"/>
    <x v="2"/>
    <n v="20.836487119000001"/>
  </r>
  <r>
    <x v="0"/>
    <x v="99"/>
    <x v="7"/>
    <x v="70"/>
    <x v="2"/>
    <x v="13"/>
    <x v="2"/>
    <n v="374.97742"/>
  </r>
  <r>
    <x v="0"/>
    <x v="99"/>
    <x v="7"/>
    <x v="70"/>
    <x v="6"/>
    <x v="4"/>
    <x v="2"/>
    <n v="47.421210119999998"/>
  </r>
  <r>
    <x v="0"/>
    <x v="99"/>
    <x v="7"/>
    <x v="70"/>
    <x v="6"/>
    <x v="5"/>
    <x v="2"/>
    <n v="23.194691833"/>
  </r>
  <r>
    <x v="0"/>
    <x v="99"/>
    <x v="7"/>
    <x v="70"/>
    <x v="6"/>
    <x v="6"/>
    <x v="2"/>
    <n v="0.301513272"/>
  </r>
  <r>
    <x v="0"/>
    <x v="99"/>
    <x v="7"/>
    <x v="70"/>
    <x v="6"/>
    <x v="7"/>
    <x v="2"/>
    <n v="3.9960387E-2"/>
  </r>
  <r>
    <x v="0"/>
    <x v="99"/>
    <x v="7"/>
    <x v="70"/>
    <x v="6"/>
    <x v="8"/>
    <x v="2"/>
    <n v="287.97480000000002"/>
  </r>
  <r>
    <x v="0"/>
    <x v="99"/>
    <x v="7"/>
    <x v="70"/>
    <x v="6"/>
    <x v="9"/>
    <x v="2"/>
    <n v="743.81079"/>
  </r>
  <r>
    <x v="0"/>
    <x v="99"/>
    <x v="7"/>
    <x v="70"/>
    <x v="6"/>
    <x v="10"/>
    <x v="2"/>
    <n v="3230.1183999999998"/>
  </r>
  <r>
    <x v="0"/>
    <x v="99"/>
    <x v="7"/>
    <x v="70"/>
    <x v="6"/>
    <x v="11"/>
    <x v="2"/>
    <n v="2359.5491999999999"/>
  </r>
  <r>
    <x v="0"/>
    <x v="99"/>
    <x v="7"/>
    <x v="70"/>
    <x v="6"/>
    <x v="12"/>
    <x v="2"/>
    <n v="43.098189453000003"/>
  </r>
  <r>
    <x v="0"/>
    <x v="99"/>
    <x v="7"/>
    <x v="70"/>
    <x v="6"/>
    <x v="13"/>
    <x v="2"/>
    <n v="216.15647000000001"/>
  </r>
  <r>
    <x v="0"/>
    <x v="99"/>
    <x v="7"/>
    <x v="70"/>
    <x v="7"/>
    <x v="4"/>
    <x v="2"/>
    <n v="0.43684195599999998"/>
  </r>
  <r>
    <x v="0"/>
    <x v="99"/>
    <x v="7"/>
    <x v="70"/>
    <x v="7"/>
    <x v="5"/>
    <x v="2"/>
    <n v="4.5043413489999997"/>
  </r>
  <r>
    <x v="0"/>
    <x v="99"/>
    <x v="7"/>
    <x v="70"/>
    <x v="7"/>
    <x v="6"/>
    <x v="2"/>
    <n v="0.48067834500000001"/>
  </r>
  <r>
    <x v="0"/>
    <x v="99"/>
    <x v="7"/>
    <x v="70"/>
    <x v="7"/>
    <x v="7"/>
    <x v="2"/>
    <n v="0.174660182"/>
  </r>
  <r>
    <x v="0"/>
    <x v="99"/>
    <x v="7"/>
    <x v="70"/>
    <x v="7"/>
    <x v="8"/>
    <x v="2"/>
    <n v="65.465337126999998"/>
  </r>
  <r>
    <x v="0"/>
    <x v="99"/>
    <x v="7"/>
    <x v="70"/>
    <x v="7"/>
    <x v="9"/>
    <x v="2"/>
    <n v="148.87951000000001"/>
  </r>
  <r>
    <x v="0"/>
    <x v="99"/>
    <x v="7"/>
    <x v="70"/>
    <x v="7"/>
    <x v="10"/>
    <x v="2"/>
    <n v="432.67757"/>
  </r>
  <r>
    <x v="0"/>
    <x v="99"/>
    <x v="7"/>
    <x v="70"/>
    <x v="7"/>
    <x v="11"/>
    <x v="2"/>
    <n v="9.8605010219999993"/>
  </r>
  <r>
    <x v="0"/>
    <x v="99"/>
    <x v="7"/>
    <x v="70"/>
    <x v="7"/>
    <x v="12"/>
    <x v="2"/>
    <n v="2.0990160279999999"/>
  </r>
  <r>
    <x v="0"/>
    <x v="99"/>
    <x v="7"/>
    <x v="70"/>
    <x v="7"/>
    <x v="13"/>
    <x v="2"/>
    <n v="85.713591753000003"/>
  </r>
  <r>
    <x v="0"/>
    <x v="99"/>
    <x v="7"/>
    <x v="70"/>
    <x v="60"/>
    <x v="4"/>
    <x v="2"/>
    <n v="10.426361441999999"/>
  </r>
  <r>
    <x v="0"/>
    <x v="99"/>
    <x v="7"/>
    <x v="70"/>
    <x v="60"/>
    <x v="5"/>
    <x v="2"/>
    <n v="0.345342176"/>
  </r>
  <r>
    <x v="0"/>
    <x v="99"/>
    <x v="7"/>
    <x v="70"/>
    <x v="60"/>
    <x v="6"/>
    <x v="2"/>
    <n v="4.4434353880000002"/>
  </r>
  <r>
    <x v="0"/>
    <x v="99"/>
    <x v="7"/>
    <x v="70"/>
    <x v="60"/>
    <x v="8"/>
    <x v="2"/>
    <n v="1.3914335099999999"/>
  </r>
  <r>
    <x v="0"/>
    <x v="99"/>
    <x v="7"/>
    <x v="70"/>
    <x v="60"/>
    <x v="9"/>
    <x v="2"/>
    <n v="162.05448000000001"/>
  </r>
  <r>
    <x v="0"/>
    <x v="99"/>
    <x v="7"/>
    <x v="70"/>
    <x v="60"/>
    <x v="10"/>
    <x v="2"/>
    <n v="1.0215034E-2"/>
  </r>
  <r>
    <x v="0"/>
    <x v="99"/>
    <x v="8"/>
    <x v="57"/>
    <x v="2"/>
    <x v="4"/>
    <x v="2"/>
    <n v="1.4726868740000001"/>
  </r>
  <r>
    <x v="0"/>
    <x v="99"/>
    <x v="8"/>
    <x v="57"/>
    <x v="2"/>
    <x v="5"/>
    <x v="2"/>
    <n v="6.9147766300000004"/>
  </r>
  <r>
    <x v="0"/>
    <x v="99"/>
    <x v="8"/>
    <x v="57"/>
    <x v="2"/>
    <x v="6"/>
    <x v="2"/>
    <n v="0.96827960000000002"/>
  </r>
  <r>
    <x v="0"/>
    <x v="99"/>
    <x v="8"/>
    <x v="57"/>
    <x v="2"/>
    <x v="7"/>
    <x v="2"/>
    <n v="0.28570373900000001"/>
  </r>
  <r>
    <x v="0"/>
    <x v="99"/>
    <x v="8"/>
    <x v="57"/>
    <x v="2"/>
    <x v="8"/>
    <x v="2"/>
    <n v="2.687287559"/>
  </r>
  <r>
    <x v="0"/>
    <x v="99"/>
    <x v="8"/>
    <x v="57"/>
    <x v="2"/>
    <x v="9"/>
    <x v="2"/>
    <n v="39.387484475999997"/>
  </r>
  <r>
    <x v="0"/>
    <x v="99"/>
    <x v="8"/>
    <x v="57"/>
    <x v="2"/>
    <x v="10"/>
    <x v="2"/>
    <n v="246.29965999999999"/>
  </r>
  <r>
    <x v="0"/>
    <x v="99"/>
    <x v="8"/>
    <x v="57"/>
    <x v="2"/>
    <x v="11"/>
    <x v="2"/>
    <n v="2.4499657180000001"/>
  </r>
  <r>
    <x v="0"/>
    <x v="99"/>
    <x v="8"/>
    <x v="57"/>
    <x v="2"/>
    <x v="12"/>
    <x v="2"/>
    <n v="6.2956801880000004"/>
  </r>
  <r>
    <x v="0"/>
    <x v="99"/>
    <x v="8"/>
    <x v="57"/>
    <x v="2"/>
    <x v="13"/>
    <x v="2"/>
    <n v="7.6498459719999996"/>
  </r>
  <r>
    <x v="0"/>
    <x v="99"/>
    <x v="8"/>
    <x v="57"/>
    <x v="2"/>
    <x v="14"/>
    <x v="2"/>
    <n v="2.5916941999999998E-2"/>
  </r>
  <r>
    <x v="0"/>
    <x v="99"/>
    <x v="8"/>
    <x v="57"/>
    <x v="6"/>
    <x v="4"/>
    <x v="2"/>
    <n v="4.2943089270000003"/>
  </r>
  <r>
    <x v="0"/>
    <x v="99"/>
    <x v="8"/>
    <x v="57"/>
    <x v="6"/>
    <x v="5"/>
    <x v="2"/>
    <n v="6.7648816949999997"/>
  </r>
  <r>
    <x v="0"/>
    <x v="99"/>
    <x v="8"/>
    <x v="57"/>
    <x v="6"/>
    <x v="6"/>
    <x v="2"/>
    <n v="1.427104573"/>
  </r>
  <r>
    <x v="0"/>
    <x v="99"/>
    <x v="8"/>
    <x v="57"/>
    <x v="6"/>
    <x v="7"/>
    <x v="2"/>
    <n v="0.30509821300000001"/>
  </r>
  <r>
    <x v="0"/>
    <x v="99"/>
    <x v="8"/>
    <x v="57"/>
    <x v="6"/>
    <x v="8"/>
    <x v="2"/>
    <n v="2.4690038269999999"/>
  </r>
  <r>
    <x v="0"/>
    <x v="99"/>
    <x v="8"/>
    <x v="57"/>
    <x v="6"/>
    <x v="9"/>
    <x v="2"/>
    <n v="15.176267339000001"/>
  </r>
  <r>
    <x v="0"/>
    <x v="99"/>
    <x v="8"/>
    <x v="57"/>
    <x v="6"/>
    <x v="10"/>
    <x v="2"/>
    <n v="17.734899667000001"/>
  </r>
  <r>
    <x v="0"/>
    <x v="99"/>
    <x v="8"/>
    <x v="57"/>
    <x v="6"/>
    <x v="11"/>
    <x v="2"/>
    <n v="105.48757999999999"/>
  </r>
  <r>
    <x v="0"/>
    <x v="99"/>
    <x v="8"/>
    <x v="57"/>
    <x v="6"/>
    <x v="12"/>
    <x v="2"/>
    <n v="10.960157003000001"/>
  </r>
  <r>
    <x v="0"/>
    <x v="99"/>
    <x v="8"/>
    <x v="57"/>
    <x v="6"/>
    <x v="13"/>
    <x v="2"/>
    <n v="67.100798084000004"/>
  </r>
  <r>
    <x v="0"/>
    <x v="99"/>
    <x v="8"/>
    <x v="57"/>
    <x v="6"/>
    <x v="14"/>
    <x v="2"/>
    <n v="1.5336E-5"/>
  </r>
  <r>
    <x v="0"/>
    <x v="99"/>
    <x v="8"/>
    <x v="57"/>
    <x v="7"/>
    <x v="4"/>
    <x v="2"/>
    <n v="0.34376737499999999"/>
  </r>
  <r>
    <x v="0"/>
    <x v="99"/>
    <x v="8"/>
    <x v="57"/>
    <x v="7"/>
    <x v="5"/>
    <x v="2"/>
    <n v="0.56683231700000003"/>
  </r>
  <r>
    <x v="0"/>
    <x v="99"/>
    <x v="8"/>
    <x v="57"/>
    <x v="7"/>
    <x v="6"/>
    <x v="2"/>
    <n v="0.738130913"/>
  </r>
  <r>
    <x v="0"/>
    <x v="99"/>
    <x v="8"/>
    <x v="57"/>
    <x v="7"/>
    <x v="7"/>
    <x v="2"/>
    <n v="7.7135289999999995E-2"/>
  </r>
  <r>
    <x v="0"/>
    <x v="99"/>
    <x v="8"/>
    <x v="57"/>
    <x v="7"/>
    <x v="8"/>
    <x v="2"/>
    <n v="0.93550823900000002"/>
  </r>
  <r>
    <x v="0"/>
    <x v="99"/>
    <x v="8"/>
    <x v="57"/>
    <x v="7"/>
    <x v="9"/>
    <x v="2"/>
    <n v="4.5847753659999997"/>
  </r>
  <r>
    <x v="0"/>
    <x v="99"/>
    <x v="8"/>
    <x v="57"/>
    <x v="7"/>
    <x v="10"/>
    <x v="2"/>
    <n v="16.754948028000001"/>
  </r>
  <r>
    <x v="0"/>
    <x v="99"/>
    <x v="8"/>
    <x v="57"/>
    <x v="7"/>
    <x v="11"/>
    <x v="2"/>
    <n v="0.256512501"/>
  </r>
  <r>
    <x v="0"/>
    <x v="99"/>
    <x v="8"/>
    <x v="57"/>
    <x v="7"/>
    <x v="12"/>
    <x v="2"/>
    <n v="0.26890813400000002"/>
  </r>
  <r>
    <x v="0"/>
    <x v="99"/>
    <x v="8"/>
    <x v="57"/>
    <x v="7"/>
    <x v="13"/>
    <x v="2"/>
    <n v="0.23562107600000001"/>
  </r>
  <r>
    <x v="0"/>
    <x v="99"/>
    <x v="8"/>
    <x v="57"/>
    <x v="7"/>
    <x v="14"/>
    <x v="2"/>
    <n v="6.7525599999999995E-4"/>
  </r>
  <r>
    <x v="0"/>
    <x v="99"/>
    <x v="8"/>
    <x v="58"/>
    <x v="2"/>
    <x v="4"/>
    <x v="2"/>
    <n v="0.31061308100000001"/>
  </r>
  <r>
    <x v="0"/>
    <x v="99"/>
    <x v="8"/>
    <x v="58"/>
    <x v="2"/>
    <x v="5"/>
    <x v="2"/>
    <n v="0.20004546500000001"/>
  </r>
  <r>
    <x v="0"/>
    <x v="99"/>
    <x v="8"/>
    <x v="58"/>
    <x v="2"/>
    <x v="6"/>
    <x v="2"/>
    <n v="6.0579689999999999E-3"/>
  </r>
  <r>
    <x v="0"/>
    <x v="99"/>
    <x v="8"/>
    <x v="58"/>
    <x v="2"/>
    <x v="7"/>
    <x v="2"/>
    <n v="1.6286149999999999E-3"/>
  </r>
  <r>
    <x v="0"/>
    <x v="99"/>
    <x v="8"/>
    <x v="58"/>
    <x v="2"/>
    <x v="8"/>
    <x v="2"/>
    <n v="1.7463935999999999E-2"/>
  </r>
  <r>
    <x v="0"/>
    <x v="99"/>
    <x v="8"/>
    <x v="58"/>
    <x v="2"/>
    <x v="9"/>
    <x v="2"/>
    <n v="0.73984395000000003"/>
  </r>
  <r>
    <x v="0"/>
    <x v="99"/>
    <x v="8"/>
    <x v="58"/>
    <x v="2"/>
    <x v="10"/>
    <x v="2"/>
    <n v="0.73148034500000003"/>
  </r>
  <r>
    <x v="0"/>
    <x v="99"/>
    <x v="8"/>
    <x v="58"/>
    <x v="2"/>
    <x v="11"/>
    <x v="2"/>
    <n v="0.250775313"/>
  </r>
  <r>
    <x v="0"/>
    <x v="99"/>
    <x v="8"/>
    <x v="58"/>
    <x v="2"/>
    <x v="12"/>
    <x v="2"/>
    <n v="1.6101418080000001"/>
  </r>
  <r>
    <x v="0"/>
    <x v="99"/>
    <x v="8"/>
    <x v="58"/>
    <x v="2"/>
    <x v="13"/>
    <x v="2"/>
    <n v="0.23511896900000001"/>
  </r>
  <r>
    <x v="0"/>
    <x v="99"/>
    <x v="8"/>
    <x v="58"/>
    <x v="6"/>
    <x v="4"/>
    <x v="2"/>
    <n v="23.655070712000001"/>
  </r>
  <r>
    <x v="0"/>
    <x v="99"/>
    <x v="8"/>
    <x v="58"/>
    <x v="6"/>
    <x v="5"/>
    <x v="2"/>
    <n v="4.7558346970000001"/>
  </r>
  <r>
    <x v="0"/>
    <x v="99"/>
    <x v="8"/>
    <x v="58"/>
    <x v="6"/>
    <x v="6"/>
    <x v="2"/>
    <n v="6.2213549E-2"/>
  </r>
  <r>
    <x v="0"/>
    <x v="99"/>
    <x v="8"/>
    <x v="58"/>
    <x v="6"/>
    <x v="7"/>
    <x v="2"/>
    <n v="1.0934868E-2"/>
  </r>
  <r>
    <x v="0"/>
    <x v="99"/>
    <x v="8"/>
    <x v="58"/>
    <x v="6"/>
    <x v="8"/>
    <x v="2"/>
    <n v="9.7634178000000002E-2"/>
  </r>
  <r>
    <x v="0"/>
    <x v="99"/>
    <x v="8"/>
    <x v="58"/>
    <x v="6"/>
    <x v="9"/>
    <x v="2"/>
    <n v="0.37891743999999999"/>
  </r>
  <r>
    <x v="0"/>
    <x v="99"/>
    <x v="8"/>
    <x v="58"/>
    <x v="6"/>
    <x v="10"/>
    <x v="2"/>
    <n v="0.76605891599999998"/>
  </r>
  <r>
    <x v="0"/>
    <x v="99"/>
    <x v="8"/>
    <x v="58"/>
    <x v="6"/>
    <x v="11"/>
    <x v="2"/>
    <n v="3.6919365480000002"/>
  </r>
  <r>
    <x v="0"/>
    <x v="99"/>
    <x v="8"/>
    <x v="58"/>
    <x v="6"/>
    <x v="12"/>
    <x v="2"/>
    <n v="20.064728897999998"/>
  </r>
  <r>
    <x v="0"/>
    <x v="99"/>
    <x v="8"/>
    <x v="58"/>
    <x v="6"/>
    <x v="13"/>
    <x v="2"/>
    <n v="18.765026754000001"/>
  </r>
  <r>
    <x v="0"/>
    <x v="99"/>
    <x v="8"/>
    <x v="58"/>
    <x v="7"/>
    <x v="4"/>
    <x v="2"/>
    <n v="3.5386440999999998E-2"/>
  </r>
  <r>
    <x v="0"/>
    <x v="99"/>
    <x v="8"/>
    <x v="58"/>
    <x v="7"/>
    <x v="5"/>
    <x v="2"/>
    <n v="1.1850584000000001E-2"/>
  </r>
  <r>
    <x v="0"/>
    <x v="99"/>
    <x v="8"/>
    <x v="58"/>
    <x v="7"/>
    <x v="6"/>
    <x v="2"/>
    <n v="1.6079725999999999E-2"/>
  </r>
  <r>
    <x v="0"/>
    <x v="99"/>
    <x v="8"/>
    <x v="58"/>
    <x v="7"/>
    <x v="7"/>
    <x v="2"/>
    <n v="3.108113E-3"/>
  </r>
  <r>
    <x v="0"/>
    <x v="99"/>
    <x v="8"/>
    <x v="58"/>
    <x v="7"/>
    <x v="8"/>
    <x v="2"/>
    <n v="4.6825672999999998E-2"/>
  </r>
  <r>
    <x v="0"/>
    <x v="99"/>
    <x v="8"/>
    <x v="58"/>
    <x v="7"/>
    <x v="9"/>
    <x v="2"/>
    <n v="0.42436602899999998"/>
  </r>
  <r>
    <x v="0"/>
    <x v="99"/>
    <x v="8"/>
    <x v="58"/>
    <x v="7"/>
    <x v="10"/>
    <x v="2"/>
    <n v="4.5108288000000003E-2"/>
  </r>
  <r>
    <x v="0"/>
    <x v="99"/>
    <x v="8"/>
    <x v="58"/>
    <x v="7"/>
    <x v="11"/>
    <x v="2"/>
    <n v="0.12934289700000001"/>
  </r>
  <r>
    <x v="0"/>
    <x v="99"/>
    <x v="8"/>
    <x v="58"/>
    <x v="7"/>
    <x v="12"/>
    <x v="2"/>
    <n v="1.7601480970000001"/>
  </r>
  <r>
    <x v="0"/>
    <x v="99"/>
    <x v="8"/>
    <x v="58"/>
    <x v="7"/>
    <x v="13"/>
    <x v="2"/>
    <n v="7.6557019000000004E-2"/>
  </r>
  <r>
    <x v="0"/>
    <x v="99"/>
    <x v="8"/>
    <x v="58"/>
    <x v="33"/>
    <x v="4"/>
    <x v="2"/>
    <n v="100.55714"/>
  </r>
  <r>
    <x v="0"/>
    <x v="99"/>
    <x v="8"/>
    <x v="58"/>
    <x v="34"/>
    <x v="4"/>
    <x v="2"/>
    <n v="214.19025999999999"/>
  </r>
  <r>
    <x v="0"/>
    <x v="99"/>
    <x v="8"/>
    <x v="58"/>
    <x v="60"/>
    <x v="4"/>
    <x v="2"/>
    <n v="0.89615202599999999"/>
  </r>
  <r>
    <x v="0"/>
    <x v="99"/>
    <x v="8"/>
    <x v="58"/>
    <x v="60"/>
    <x v="9"/>
    <x v="2"/>
    <n v="0.71466316500000004"/>
  </r>
  <r>
    <x v="0"/>
    <x v="99"/>
    <x v="8"/>
    <x v="58"/>
    <x v="60"/>
    <x v="12"/>
    <x v="2"/>
    <n v="9.1276877679999995"/>
  </r>
  <r>
    <x v="0"/>
    <x v="99"/>
    <x v="8"/>
    <x v="59"/>
    <x v="2"/>
    <x v="4"/>
    <x v="2"/>
    <n v="1.316239683"/>
  </r>
  <r>
    <x v="0"/>
    <x v="99"/>
    <x v="8"/>
    <x v="59"/>
    <x v="2"/>
    <x v="5"/>
    <x v="2"/>
    <n v="1.1791646360000001"/>
  </r>
  <r>
    <x v="0"/>
    <x v="99"/>
    <x v="8"/>
    <x v="59"/>
    <x v="2"/>
    <x v="6"/>
    <x v="2"/>
    <n v="3.2279927E-2"/>
  </r>
  <r>
    <x v="0"/>
    <x v="99"/>
    <x v="8"/>
    <x v="59"/>
    <x v="2"/>
    <x v="7"/>
    <x v="2"/>
    <n v="6.9176919999999996E-3"/>
  </r>
  <r>
    <x v="0"/>
    <x v="99"/>
    <x v="8"/>
    <x v="59"/>
    <x v="2"/>
    <x v="8"/>
    <x v="2"/>
    <n v="5.9618017000000002E-2"/>
  </r>
  <r>
    <x v="0"/>
    <x v="99"/>
    <x v="8"/>
    <x v="59"/>
    <x v="2"/>
    <x v="9"/>
    <x v="2"/>
    <n v="11.460564269000001"/>
  </r>
  <r>
    <x v="0"/>
    <x v="99"/>
    <x v="8"/>
    <x v="59"/>
    <x v="2"/>
    <x v="10"/>
    <x v="2"/>
    <n v="3.3560605739999998"/>
  </r>
  <r>
    <x v="0"/>
    <x v="99"/>
    <x v="8"/>
    <x v="59"/>
    <x v="2"/>
    <x v="11"/>
    <x v="2"/>
    <n v="1.0493461420000001"/>
  </r>
  <r>
    <x v="0"/>
    <x v="99"/>
    <x v="8"/>
    <x v="59"/>
    <x v="2"/>
    <x v="12"/>
    <x v="2"/>
    <n v="3.7977863109999999"/>
  </r>
  <r>
    <x v="0"/>
    <x v="99"/>
    <x v="8"/>
    <x v="59"/>
    <x v="2"/>
    <x v="13"/>
    <x v="2"/>
    <n v="0.90688044300000004"/>
  </r>
  <r>
    <x v="0"/>
    <x v="99"/>
    <x v="8"/>
    <x v="59"/>
    <x v="6"/>
    <x v="4"/>
    <x v="2"/>
    <n v="29.640097681"/>
  </r>
  <r>
    <x v="0"/>
    <x v="99"/>
    <x v="8"/>
    <x v="59"/>
    <x v="6"/>
    <x v="5"/>
    <x v="2"/>
    <n v="22.224606318999999"/>
  </r>
  <r>
    <x v="0"/>
    <x v="99"/>
    <x v="8"/>
    <x v="59"/>
    <x v="6"/>
    <x v="6"/>
    <x v="2"/>
    <n v="0.39725759100000002"/>
  </r>
  <r>
    <x v="0"/>
    <x v="99"/>
    <x v="8"/>
    <x v="59"/>
    <x v="6"/>
    <x v="7"/>
    <x v="2"/>
    <n v="9.6124079000000001E-2"/>
  </r>
  <r>
    <x v="0"/>
    <x v="99"/>
    <x v="8"/>
    <x v="59"/>
    <x v="6"/>
    <x v="8"/>
    <x v="2"/>
    <n v="0.810304421"/>
  </r>
  <r>
    <x v="0"/>
    <x v="99"/>
    <x v="8"/>
    <x v="59"/>
    <x v="6"/>
    <x v="9"/>
    <x v="2"/>
    <n v="3.4068692469999999"/>
  </r>
  <r>
    <x v="0"/>
    <x v="99"/>
    <x v="8"/>
    <x v="59"/>
    <x v="6"/>
    <x v="10"/>
    <x v="2"/>
    <n v="7.9566752059999999"/>
  </r>
  <r>
    <x v="0"/>
    <x v="99"/>
    <x v="8"/>
    <x v="59"/>
    <x v="6"/>
    <x v="11"/>
    <x v="2"/>
    <n v="35.572200144999996"/>
  </r>
  <r>
    <x v="0"/>
    <x v="99"/>
    <x v="8"/>
    <x v="59"/>
    <x v="6"/>
    <x v="12"/>
    <x v="2"/>
    <n v="83.397224750999996"/>
  </r>
  <r>
    <x v="0"/>
    <x v="99"/>
    <x v="8"/>
    <x v="59"/>
    <x v="6"/>
    <x v="13"/>
    <x v="2"/>
    <n v="86.684086265000005"/>
  </r>
  <r>
    <x v="0"/>
    <x v="99"/>
    <x v="8"/>
    <x v="59"/>
    <x v="7"/>
    <x v="4"/>
    <x v="2"/>
    <n v="0.15014428399999999"/>
  </r>
  <r>
    <x v="0"/>
    <x v="99"/>
    <x v="8"/>
    <x v="59"/>
    <x v="7"/>
    <x v="5"/>
    <x v="2"/>
    <n v="6.2343040000000002E-2"/>
  </r>
  <r>
    <x v="0"/>
    <x v="99"/>
    <x v="8"/>
    <x v="59"/>
    <x v="7"/>
    <x v="6"/>
    <x v="2"/>
    <n v="8.3959354999999999E-2"/>
  </r>
  <r>
    <x v="0"/>
    <x v="99"/>
    <x v="8"/>
    <x v="59"/>
    <x v="7"/>
    <x v="7"/>
    <x v="2"/>
    <n v="1.0504805000000001E-2"/>
  </r>
  <r>
    <x v="0"/>
    <x v="99"/>
    <x v="8"/>
    <x v="59"/>
    <x v="7"/>
    <x v="8"/>
    <x v="2"/>
    <n v="0.15827107000000001"/>
  </r>
  <r>
    <x v="0"/>
    <x v="99"/>
    <x v="8"/>
    <x v="59"/>
    <x v="7"/>
    <x v="9"/>
    <x v="2"/>
    <n v="2.4565559509999999"/>
  </r>
  <r>
    <x v="0"/>
    <x v="99"/>
    <x v="8"/>
    <x v="59"/>
    <x v="7"/>
    <x v="10"/>
    <x v="2"/>
    <n v="2.465939493"/>
  </r>
  <r>
    <x v="0"/>
    <x v="99"/>
    <x v="8"/>
    <x v="59"/>
    <x v="7"/>
    <x v="11"/>
    <x v="2"/>
    <n v="0.65288705899999999"/>
  </r>
  <r>
    <x v="0"/>
    <x v="99"/>
    <x v="8"/>
    <x v="59"/>
    <x v="7"/>
    <x v="12"/>
    <x v="2"/>
    <n v="7.1006808350000004"/>
  </r>
  <r>
    <x v="0"/>
    <x v="99"/>
    <x v="8"/>
    <x v="59"/>
    <x v="7"/>
    <x v="13"/>
    <x v="2"/>
    <n v="0.35533047099999998"/>
  </r>
  <r>
    <x v="0"/>
    <x v="99"/>
    <x v="8"/>
    <x v="59"/>
    <x v="33"/>
    <x v="4"/>
    <x v="2"/>
    <n v="97.683913993999994"/>
  </r>
  <r>
    <x v="0"/>
    <x v="99"/>
    <x v="8"/>
    <x v="59"/>
    <x v="34"/>
    <x v="4"/>
    <x v="2"/>
    <n v="301.13164999999998"/>
  </r>
  <r>
    <x v="0"/>
    <x v="99"/>
    <x v="8"/>
    <x v="59"/>
    <x v="60"/>
    <x v="4"/>
    <x v="2"/>
    <n v="2.341258952"/>
  </r>
  <r>
    <x v="0"/>
    <x v="99"/>
    <x v="8"/>
    <x v="59"/>
    <x v="60"/>
    <x v="5"/>
    <x v="2"/>
    <n v="117.65491"/>
  </r>
  <r>
    <x v="0"/>
    <x v="99"/>
    <x v="8"/>
    <x v="59"/>
    <x v="60"/>
    <x v="8"/>
    <x v="2"/>
    <n v="0.134405886"/>
  </r>
  <r>
    <x v="0"/>
    <x v="99"/>
    <x v="8"/>
    <x v="59"/>
    <x v="60"/>
    <x v="9"/>
    <x v="2"/>
    <n v="3.758528144"/>
  </r>
  <r>
    <x v="0"/>
    <x v="99"/>
    <x v="8"/>
    <x v="59"/>
    <x v="60"/>
    <x v="10"/>
    <x v="2"/>
    <n v="0.53834657200000002"/>
  </r>
  <r>
    <x v="0"/>
    <x v="99"/>
    <x v="8"/>
    <x v="59"/>
    <x v="60"/>
    <x v="11"/>
    <x v="2"/>
    <n v="9.3106211600000002"/>
  </r>
  <r>
    <x v="0"/>
    <x v="99"/>
    <x v="8"/>
    <x v="59"/>
    <x v="60"/>
    <x v="12"/>
    <x v="2"/>
    <n v="99.574872717999995"/>
  </r>
  <r>
    <x v="0"/>
    <x v="99"/>
    <x v="8"/>
    <x v="60"/>
    <x v="60"/>
    <x v="9"/>
    <x v="2"/>
    <n v="2.0062776360000001"/>
  </r>
  <r>
    <x v="0"/>
    <x v="99"/>
    <x v="8"/>
    <x v="61"/>
    <x v="2"/>
    <x v="4"/>
    <x v="2"/>
    <n v="3.0440646509999998"/>
  </r>
  <r>
    <x v="0"/>
    <x v="99"/>
    <x v="8"/>
    <x v="61"/>
    <x v="2"/>
    <x v="5"/>
    <x v="2"/>
    <n v="1.3832687079999999"/>
  </r>
  <r>
    <x v="0"/>
    <x v="99"/>
    <x v="8"/>
    <x v="61"/>
    <x v="2"/>
    <x v="6"/>
    <x v="2"/>
    <n v="2.8892161E-2"/>
  </r>
  <r>
    <x v="0"/>
    <x v="99"/>
    <x v="8"/>
    <x v="61"/>
    <x v="2"/>
    <x v="7"/>
    <x v="2"/>
    <n v="2.5791360000000001E-3"/>
  </r>
  <r>
    <x v="0"/>
    <x v="99"/>
    <x v="8"/>
    <x v="61"/>
    <x v="2"/>
    <x v="8"/>
    <x v="2"/>
    <n v="1.8114912670000001"/>
  </r>
  <r>
    <x v="0"/>
    <x v="99"/>
    <x v="8"/>
    <x v="61"/>
    <x v="2"/>
    <x v="9"/>
    <x v="2"/>
    <n v="3.5145681190000002"/>
  </r>
  <r>
    <x v="0"/>
    <x v="99"/>
    <x v="8"/>
    <x v="61"/>
    <x v="2"/>
    <x v="10"/>
    <x v="2"/>
    <n v="7.3764206789999998"/>
  </r>
  <r>
    <x v="0"/>
    <x v="99"/>
    <x v="8"/>
    <x v="61"/>
    <x v="2"/>
    <x v="11"/>
    <x v="2"/>
    <n v="2.3500374929999999"/>
  </r>
  <r>
    <x v="0"/>
    <x v="99"/>
    <x v="8"/>
    <x v="61"/>
    <x v="2"/>
    <x v="12"/>
    <x v="2"/>
    <n v="4.1711873910000001"/>
  </r>
  <r>
    <x v="0"/>
    <x v="99"/>
    <x v="8"/>
    <x v="61"/>
    <x v="2"/>
    <x v="13"/>
    <x v="2"/>
    <n v="3.1668906209999999"/>
  </r>
  <r>
    <x v="0"/>
    <x v="99"/>
    <x v="8"/>
    <x v="61"/>
    <x v="6"/>
    <x v="4"/>
    <x v="2"/>
    <n v="17.522050518"/>
  </r>
  <r>
    <x v="0"/>
    <x v="99"/>
    <x v="8"/>
    <x v="61"/>
    <x v="6"/>
    <x v="5"/>
    <x v="2"/>
    <n v="10.518503225"/>
  </r>
  <r>
    <x v="0"/>
    <x v="99"/>
    <x v="8"/>
    <x v="61"/>
    <x v="6"/>
    <x v="6"/>
    <x v="2"/>
    <n v="1.578396694"/>
  </r>
  <r>
    <x v="0"/>
    <x v="99"/>
    <x v="8"/>
    <x v="61"/>
    <x v="6"/>
    <x v="7"/>
    <x v="2"/>
    <n v="2.765141E-3"/>
  </r>
  <r>
    <x v="0"/>
    <x v="99"/>
    <x v="8"/>
    <x v="61"/>
    <x v="6"/>
    <x v="8"/>
    <x v="2"/>
    <n v="29.516145418000001"/>
  </r>
  <r>
    <x v="0"/>
    <x v="99"/>
    <x v="8"/>
    <x v="61"/>
    <x v="6"/>
    <x v="9"/>
    <x v="2"/>
    <n v="36.935676608000001"/>
  </r>
  <r>
    <x v="0"/>
    <x v="99"/>
    <x v="8"/>
    <x v="61"/>
    <x v="6"/>
    <x v="10"/>
    <x v="2"/>
    <n v="16.247889348000001"/>
  </r>
  <r>
    <x v="0"/>
    <x v="99"/>
    <x v="8"/>
    <x v="61"/>
    <x v="6"/>
    <x v="11"/>
    <x v="2"/>
    <n v="91.402228566999995"/>
  </r>
  <r>
    <x v="0"/>
    <x v="99"/>
    <x v="8"/>
    <x v="61"/>
    <x v="6"/>
    <x v="12"/>
    <x v="2"/>
    <n v="141.58647999999999"/>
  </r>
  <r>
    <x v="0"/>
    <x v="99"/>
    <x v="8"/>
    <x v="61"/>
    <x v="6"/>
    <x v="13"/>
    <x v="2"/>
    <n v="279.94146999999998"/>
  </r>
  <r>
    <x v="0"/>
    <x v="99"/>
    <x v="8"/>
    <x v="61"/>
    <x v="7"/>
    <x v="4"/>
    <x v="2"/>
    <n v="2.6225E-5"/>
  </r>
  <r>
    <x v="0"/>
    <x v="99"/>
    <x v="8"/>
    <x v="61"/>
    <x v="7"/>
    <x v="5"/>
    <x v="2"/>
    <n v="1.83136E-4"/>
  </r>
  <r>
    <x v="0"/>
    <x v="99"/>
    <x v="8"/>
    <x v="61"/>
    <x v="7"/>
    <x v="6"/>
    <x v="2"/>
    <n v="6.1842699999999995E-4"/>
  </r>
  <r>
    <x v="0"/>
    <x v="99"/>
    <x v="8"/>
    <x v="61"/>
    <x v="7"/>
    <x v="7"/>
    <x v="2"/>
    <n v="2.39E-6"/>
  </r>
  <r>
    <x v="0"/>
    <x v="99"/>
    <x v="8"/>
    <x v="61"/>
    <x v="7"/>
    <x v="8"/>
    <x v="2"/>
    <n v="0.12652754999999999"/>
  </r>
  <r>
    <x v="0"/>
    <x v="99"/>
    <x v="8"/>
    <x v="61"/>
    <x v="7"/>
    <x v="9"/>
    <x v="2"/>
    <n v="0.25367930900000002"/>
  </r>
  <r>
    <x v="0"/>
    <x v="99"/>
    <x v="8"/>
    <x v="61"/>
    <x v="7"/>
    <x v="10"/>
    <x v="2"/>
    <n v="6.2788253000000002E-2"/>
  </r>
  <r>
    <x v="0"/>
    <x v="99"/>
    <x v="8"/>
    <x v="61"/>
    <x v="7"/>
    <x v="11"/>
    <x v="2"/>
    <n v="4.8718938000000003E-2"/>
  </r>
  <r>
    <x v="0"/>
    <x v="99"/>
    <x v="8"/>
    <x v="61"/>
    <x v="7"/>
    <x v="12"/>
    <x v="2"/>
    <n v="1.2145047000000001E-2"/>
  </r>
  <r>
    <x v="0"/>
    <x v="99"/>
    <x v="8"/>
    <x v="61"/>
    <x v="7"/>
    <x v="13"/>
    <x v="2"/>
    <n v="4.3936909999999999E-3"/>
  </r>
  <r>
    <x v="0"/>
    <x v="99"/>
    <x v="8"/>
    <x v="61"/>
    <x v="60"/>
    <x v="4"/>
    <x v="2"/>
    <n v="8.2521812459999992"/>
  </r>
  <r>
    <x v="0"/>
    <x v="99"/>
    <x v="8"/>
    <x v="61"/>
    <x v="60"/>
    <x v="5"/>
    <x v="2"/>
    <n v="84.709070347999997"/>
  </r>
  <r>
    <x v="0"/>
    <x v="99"/>
    <x v="8"/>
    <x v="61"/>
    <x v="60"/>
    <x v="6"/>
    <x v="2"/>
    <n v="6.2368390000000001E-3"/>
  </r>
  <r>
    <x v="0"/>
    <x v="99"/>
    <x v="8"/>
    <x v="61"/>
    <x v="60"/>
    <x v="8"/>
    <x v="2"/>
    <n v="2.466279E-3"/>
  </r>
  <r>
    <x v="0"/>
    <x v="99"/>
    <x v="8"/>
    <x v="61"/>
    <x v="60"/>
    <x v="9"/>
    <x v="2"/>
    <n v="0.63481254600000003"/>
  </r>
  <r>
    <x v="0"/>
    <x v="99"/>
    <x v="8"/>
    <x v="61"/>
    <x v="60"/>
    <x v="10"/>
    <x v="2"/>
    <n v="2.3500959999999999E-3"/>
  </r>
  <r>
    <x v="0"/>
    <x v="99"/>
    <x v="8"/>
    <x v="62"/>
    <x v="2"/>
    <x v="4"/>
    <x v="2"/>
    <n v="616.31339000000003"/>
  </r>
  <r>
    <x v="0"/>
    <x v="99"/>
    <x v="8"/>
    <x v="62"/>
    <x v="2"/>
    <x v="5"/>
    <x v="2"/>
    <n v="243.00453999999999"/>
  </r>
  <r>
    <x v="0"/>
    <x v="99"/>
    <x v="8"/>
    <x v="62"/>
    <x v="2"/>
    <x v="6"/>
    <x v="2"/>
    <n v="0.81361706499999997"/>
  </r>
  <r>
    <x v="0"/>
    <x v="99"/>
    <x v="8"/>
    <x v="62"/>
    <x v="2"/>
    <x v="7"/>
    <x v="2"/>
    <n v="2.432409E-2"/>
  </r>
  <r>
    <x v="0"/>
    <x v="99"/>
    <x v="8"/>
    <x v="62"/>
    <x v="2"/>
    <x v="8"/>
    <x v="2"/>
    <n v="34.427940691000003"/>
  </r>
  <r>
    <x v="0"/>
    <x v="99"/>
    <x v="8"/>
    <x v="62"/>
    <x v="2"/>
    <x v="9"/>
    <x v="2"/>
    <n v="155.01913999999999"/>
  </r>
  <r>
    <x v="0"/>
    <x v="99"/>
    <x v="8"/>
    <x v="62"/>
    <x v="2"/>
    <x v="10"/>
    <x v="2"/>
    <n v="552.09807999999998"/>
  </r>
  <r>
    <x v="0"/>
    <x v="99"/>
    <x v="8"/>
    <x v="62"/>
    <x v="2"/>
    <x v="11"/>
    <x v="2"/>
    <n v="568.15057999999999"/>
  </r>
  <r>
    <x v="0"/>
    <x v="99"/>
    <x v="8"/>
    <x v="62"/>
    <x v="2"/>
    <x v="12"/>
    <x v="2"/>
    <n v="1286.7014999999999"/>
  </r>
  <r>
    <x v="0"/>
    <x v="99"/>
    <x v="8"/>
    <x v="62"/>
    <x v="2"/>
    <x v="13"/>
    <x v="2"/>
    <n v="1166.1487"/>
  </r>
  <r>
    <x v="0"/>
    <x v="99"/>
    <x v="8"/>
    <x v="62"/>
    <x v="6"/>
    <x v="4"/>
    <x v="2"/>
    <n v="1485.2101"/>
  </r>
  <r>
    <x v="0"/>
    <x v="99"/>
    <x v="8"/>
    <x v="62"/>
    <x v="6"/>
    <x v="5"/>
    <x v="2"/>
    <n v="880.02102000000002"/>
  </r>
  <r>
    <x v="0"/>
    <x v="99"/>
    <x v="8"/>
    <x v="62"/>
    <x v="6"/>
    <x v="6"/>
    <x v="2"/>
    <n v="36.192669922999997"/>
  </r>
  <r>
    <x v="0"/>
    <x v="99"/>
    <x v="8"/>
    <x v="62"/>
    <x v="6"/>
    <x v="7"/>
    <x v="2"/>
    <n v="8.3412481999999996E-2"/>
  </r>
  <r>
    <x v="0"/>
    <x v="99"/>
    <x v="8"/>
    <x v="62"/>
    <x v="6"/>
    <x v="8"/>
    <x v="2"/>
    <n v="676.38863000000003"/>
  </r>
  <r>
    <x v="0"/>
    <x v="99"/>
    <x v="8"/>
    <x v="62"/>
    <x v="6"/>
    <x v="9"/>
    <x v="2"/>
    <n v="880.86337000000003"/>
  </r>
  <r>
    <x v="0"/>
    <x v="99"/>
    <x v="8"/>
    <x v="62"/>
    <x v="6"/>
    <x v="10"/>
    <x v="2"/>
    <n v="904.07295999999997"/>
  </r>
  <r>
    <x v="0"/>
    <x v="99"/>
    <x v="8"/>
    <x v="62"/>
    <x v="6"/>
    <x v="11"/>
    <x v="2"/>
    <n v="9657.2857999999997"/>
  </r>
  <r>
    <x v="0"/>
    <x v="99"/>
    <x v="8"/>
    <x v="62"/>
    <x v="6"/>
    <x v="12"/>
    <x v="2"/>
    <n v="14028.33"/>
  </r>
  <r>
    <x v="0"/>
    <x v="99"/>
    <x v="8"/>
    <x v="62"/>
    <x v="6"/>
    <x v="13"/>
    <x v="2"/>
    <n v="30521.734"/>
  </r>
  <r>
    <x v="0"/>
    <x v="99"/>
    <x v="8"/>
    <x v="62"/>
    <x v="7"/>
    <x v="4"/>
    <x v="2"/>
    <n v="2.2471029E-2"/>
  </r>
  <r>
    <x v="0"/>
    <x v="99"/>
    <x v="8"/>
    <x v="62"/>
    <x v="7"/>
    <x v="5"/>
    <x v="2"/>
    <n v="0.25434272400000002"/>
  </r>
  <r>
    <x v="0"/>
    <x v="99"/>
    <x v="8"/>
    <x v="62"/>
    <x v="7"/>
    <x v="6"/>
    <x v="2"/>
    <n v="0.34662123900000003"/>
  </r>
  <r>
    <x v="0"/>
    <x v="99"/>
    <x v="8"/>
    <x v="62"/>
    <x v="7"/>
    <x v="7"/>
    <x v="2"/>
    <n v="2.9476600000000002E-4"/>
  </r>
  <r>
    <x v="0"/>
    <x v="99"/>
    <x v="8"/>
    <x v="62"/>
    <x v="7"/>
    <x v="8"/>
    <x v="2"/>
    <n v="39.696579894999999"/>
  </r>
  <r>
    <x v="0"/>
    <x v="99"/>
    <x v="8"/>
    <x v="62"/>
    <x v="7"/>
    <x v="9"/>
    <x v="2"/>
    <n v="81.584119482000006"/>
  </r>
  <r>
    <x v="0"/>
    <x v="99"/>
    <x v="8"/>
    <x v="62"/>
    <x v="7"/>
    <x v="10"/>
    <x v="2"/>
    <n v="36.031686700000002"/>
  </r>
  <r>
    <x v="0"/>
    <x v="99"/>
    <x v="8"/>
    <x v="62"/>
    <x v="7"/>
    <x v="11"/>
    <x v="2"/>
    <n v="139.38650999999999"/>
  </r>
  <r>
    <x v="0"/>
    <x v="99"/>
    <x v="8"/>
    <x v="62"/>
    <x v="7"/>
    <x v="12"/>
    <x v="2"/>
    <n v="34.549517705"/>
  </r>
  <r>
    <x v="0"/>
    <x v="99"/>
    <x v="8"/>
    <x v="62"/>
    <x v="7"/>
    <x v="13"/>
    <x v="2"/>
    <n v="2.9027956270000002"/>
  </r>
  <r>
    <x v="0"/>
    <x v="99"/>
    <x v="8"/>
    <x v="62"/>
    <x v="60"/>
    <x v="4"/>
    <x v="2"/>
    <n v="3492.0317"/>
  </r>
  <r>
    <x v="0"/>
    <x v="99"/>
    <x v="8"/>
    <x v="62"/>
    <x v="60"/>
    <x v="5"/>
    <x v="2"/>
    <n v="10262.136"/>
  </r>
  <r>
    <x v="0"/>
    <x v="99"/>
    <x v="8"/>
    <x v="62"/>
    <x v="60"/>
    <x v="6"/>
    <x v="2"/>
    <n v="4.7709105970000003"/>
  </r>
  <r>
    <x v="0"/>
    <x v="99"/>
    <x v="8"/>
    <x v="62"/>
    <x v="60"/>
    <x v="8"/>
    <x v="2"/>
    <n v="1.916758277"/>
  </r>
  <r>
    <x v="0"/>
    <x v="99"/>
    <x v="8"/>
    <x v="62"/>
    <x v="60"/>
    <x v="9"/>
    <x v="2"/>
    <n v="532.59965"/>
  </r>
  <r>
    <x v="0"/>
    <x v="99"/>
    <x v="8"/>
    <x v="62"/>
    <x v="60"/>
    <x v="10"/>
    <x v="2"/>
    <n v="1.4855966270000001"/>
  </r>
  <r>
    <x v="0"/>
    <x v="99"/>
    <x v="8"/>
    <x v="63"/>
    <x v="2"/>
    <x v="4"/>
    <x v="2"/>
    <n v="0.236404222"/>
  </r>
  <r>
    <x v="0"/>
    <x v="99"/>
    <x v="8"/>
    <x v="63"/>
    <x v="2"/>
    <x v="5"/>
    <x v="2"/>
    <n v="0.15172371000000001"/>
  </r>
  <r>
    <x v="0"/>
    <x v="99"/>
    <x v="8"/>
    <x v="63"/>
    <x v="2"/>
    <x v="6"/>
    <x v="2"/>
    <n v="6.7902000000000004E-2"/>
  </r>
  <r>
    <x v="0"/>
    <x v="99"/>
    <x v="8"/>
    <x v="63"/>
    <x v="2"/>
    <x v="7"/>
    <x v="2"/>
    <n v="1.22268E-4"/>
  </r>
  <r>
    <x v="0"/>
    <x v="99"/>
    <x v="8"/>
    <x v="63"/>
    <x v="2"/>
    <x v="8"/>
    <x v="2"/>
    <n v="3.1282220619999999"/>
  </r>
  <r>
    <x v="0"/>
    <x v="99"/>
    <x v="8"/>
    <x v="63"/>
    <x v="2"/>
    <x v="9"/>
    <x v="2"/>
    <n v="13.663354499"/>
  </r>
  <r>
    <x v="0"/>
    <x v="99"/>
    <x v="8"/>
    <x v="63"/>
    <x v="2"/>
    <x v="10"/>
    <x v="2"/>
    <n v="3.4972746629999998"/>
  </r>
  <r>
    <x v="0"/>
    <x v="99"/>
    <x v="8"/>
    <x v="63"/>
    <x v="2"/>
    <x v="11"/>
    <x v="2"/>
    <n v="14.361799261"/>
  </r>
  <r>
    <x v="0"/>
    <x v="99"/>
    <x v="8"/>
    <x v="63"/>
    <x v="2"/>
    <x v="12"/>
    <x v="2"/>
    <n v="2.9947661430000001"/>
  </r>
  <r>
    <x v="0"/>
    <x v="99"/>
    <x v="8"/>
    <x v="63"/>
    <x v="2"/>
    <x v="13"/>
    <x v="2"/>
    <n v="0.120980632"/>
  </r>
  <r>
    <x v="0"/>
    <x v="99"/>
    <x v="8"/>
    <x v="63"/>
    <x v="6"/>
    <x v="4"/>
    <x v="2"/>
    <n v="609.11348999999996"/>
  </r>
  <r>
    <x v="0"/>
    <x v="99"/>
    <x v="8"/>
    <x v="63"/>
    <x v="6"/>
    <x v="5"/>
    <x v="2"/>
    <n v="25.270010115000002"/>
  </r>
  <r>
    <x v="0"/>
    <x v="99"/>
    <x v="8"/>
    <x v="63"/>
    <x v="6"/>
    <x v="6"/>
    <x v="2"/>
    <n v="2.044716899"/>
  </r>
  <r>
    <x v="0"/>
    <x v="99"/>
    <x v="8"/>
    <x v="63"/>
    <x v="6"/>
    <x v="7"/>
    <x v="2"/>
    <n v="1.2208849999999999E-3"/>
  </r>
  <r>
    <x v="0"/>
    <x v="99"/>
    <x v="8"/>
    <x v="63"/>
    <x v="6"/>
    <x v="8"/>
    <x v="2"/>
    <n v="22.794428358000001"/>
  </r>
  <r>
    <x v="0"/>
    <x v="99"/>
    <x v="8"/>
    <x v="63"/>
    <x v="6"/>
    <x v="9"/>
    <x v="2"/>
    <n v="24.165480402"/>
  </r>
  <r>
    <x v="0"/>
    <x v="99"/>
    <x v="8"/>
    <x v="63"/>
    <x v="6"/>
    <x v="10"/>
    <x v="2"/>
    <n v="23.675724003999999"/>
  </r>
  <r>
    <x v="0"/>
    <x v="99"/>
    <x v="8"/>
    <x v="63"/>
    <x v="6"/>
    <x v="11"/>
    <x v="2"/>
    <n v="168.26067"/>
  </r>
  <r>
    <x v="0"/>
    <x v="99"/>
    <x v="8"/>
    <x v="63"/>
    <x v="6"/>
    <x v="12"/>
    <x v="2"/>
    <n v="376.84575999999998"/>
  </r>
  <r>
    <x v="0"/>
    <x v="99"/>
    <x v="8"/>
    <x v="63"/>
    <x v="6"/>
    <x v="13"/>
    <x v="2"/>
    <n v="793.38013999999998"/>
  </r>
  <r>
    <x v="0"/>
    <x v="99"/>
    <x v="8"/>
    <x v="63"/>
    <x v="7"/>
    <x v="4"/>
    <x v="2"/>
    <n v="1.1101168E-2"/>
  </r>
  <r>
    <x v="0"/>
    <x v="99"/>
    <x v="8"/>
    <x v="63"/>
    <x v="7"/>
    <x v="5"/>
    <x v="2"/>
    <n v="5.4962415000000001E-2"/>
  </r>
  <r>
    <x v="0"/>
    <x v="99"/>
    <x v="8"/>
    <x v="63"/>
    <x v="7"/>
    <x v="6"/>
    <x v="2"/>
    <n v="7.0581691000000002E-2"/>
  </r>
  <r>
    <x v="0"/>
    <x v="99"/>
    <x v="8"/>
    <x v="63"/>
    <x v="7"/>
    <x v="7"/>
    <x v="2"/>
    <n v="4.3753299999999999E-4"/>
  </r>
  <r>
    <x v="0"/>
    <x v="99"/>
    <x v="8"/>
    <x v="63"/>
    <x v="7"/>
    <x v="8"/>
    <x v="2"/>
    <n v="16.025501290000001"/>
  </r>
  <r>
    <x v="0"/>
    <x v="99"/>
    <x v="8"/>
    <x v="63"/>
    <x v="7"/>
    <x v="9"/>
    <x v="2"/>
    <n v="26.664776882999998"/>
  </r>
  <r>
    <x v="0"/>
    <x v="99"/>
    <x v="8"/>
    <x v="63"/>
    <x v="7"/>
    <x v="10"/>
    <x v="2"/>
    <n v="8.0574326490000008"/>
  </r>
  <r>
    <x v="0"/>
    <x v="99"/>
    <x v="8"/>
    <x v="63"/>
    <x v="7"/>
    <x v="11"/>
    <x v="2"/>
    <n v="56.736753104000002"/>
  </r>
  <r>
    <x v="0"/>
    <x v="99"/>
    <x v="8"/>
    <x v="63"/>
    <x v="7"/>
    <x v="12"/>
    <x v="2"/>
    <n v="14.174020582000001"/>
  </r>
  <r>
    <x v="0"/>
    <x v="99"/>
    <x v="8"/>
    <x v="63"/>
    <x v="7"/>
    <x v="13"/>
    <x v="2"/>
    <n v="0.22017906000000001"/>
  </r>
  <r>
    <x v="0"/>
    <x v="99"/>
    <x v="8"/>
    <x v="63"/>
    <x v="33"/>
    <x v="4"/>
    <x v="2"/>
    <n v="1677.2668000000001"/>
  </r>
  <r>
    <x v="0"/>
    <x v="99"/>
    <x v="8"/>
    <x v="63"/>
    <x v="34"/>
    <x v="4"/>
    <x v="2"/>
    <n v="352.55324999999999"/>
  </r>
  <r>
    <x v="0"/>
    <x v="99"/>
    <x v="8"/>
    <x v="63"/>
    <x v="60"/>
    <x v="4"/>
    <x v="2"/>
    <n v="43.639072067000001"/>
  </r>
  <r>
    <x v="0"/>
    <x v="99"/>
    <x v="8"/>
    <x v="63"/>
    <x v="60"/>
    <x v="5"/>
    <x v="2"/>
    <n v="378.12342000000001"/>
  </r>
  <r>
    <x v="0"/>
    <x v="99"/>
    <x v="8"/>
    <x v="63"/>
    <x v="60"/>
    <x v="9"/>
    <x v="2"/>
    <n v="3.9223365559999999"/>
  </r>
  <r>
    <x v="0"/>
    <x v="99"/>
    <x v="8"/>
    <x v="63"/>
    <x v="60"/>
    <x v="12"/>
    <x v="2"/>
    <n v="1.0523069110000001"/>
  </r>
  <r>
    <x v="0"/>
    <x v="99"/>
    <x v="8"/>
    <x v="64"/>
    <x v="2"/>
    <x v="4"/>
    <x v="2"/>
    <n v="90.608385400000003"/>
  </r>
  <r>
    <x v="0"/>
    <x v="99"/>
    <x v="8"/>
    <x v="64"/>
    <x v="2"/>
    <x v="5"/>
    <x v="2"/>
    <n v="35.400540061999997"/>
  </r>
  <r>
    <x v="0"/>
    <x v="99"/>
    <x v="8"/>
    <x v="64"/>
    <x v="2"/>
    <x v="6"/>
    <x v="2"/>
    <n v="0.124575569"/>
  </r>
  <r>
    <x v="0"/>
    <x v="99"/>
    <x v="8"/>
    <x v="64"/>
    <x v="2"/>
    <x v="7"/>
    <x v="2"/>
    <n v="5.0944340000000001E-3"/>
  </r>
  <r>
    <x v="0"/>
    <x v="99"/>
    <x v="8"/>
    <x v="64"/>
    <x v="2"/>
    <x v="8"/>
    <x v="2"/>
    <n v="11.974768666999999"/>
  </r>
  <r>
    <x v="0"/>
    <x v="99"/>
    <x v="8"/>
    <x v="64"/>
    <x v="2"/>
    <x v="9"/>
    <x v="2"/>
    <n v="34.802553437"/>
  </r>
  <r>
    <x v="0"/>
    <x v="99"/>
    <x v="8"/>
    <x v="64"/>
    <x v="2"/>
    <x v="10"/>
    <x v="2"/>
    <n v="97.883394996000007"/>
  </r>
  <r>
    <x v="0"/>
    <x v="99"/>
    <x v="8"/>
    <x v="64"/>
    <x v="2"/>
    <x v="11"/>
    <x v="2"/>
    <n v="91.385829919000003"/>
  </r>
  <r>
    <x v="0"/>
    <x v="99"/>
    <x v="8"/>
    <x v="64"/>
    <x v="2"/>
    <x v="12"/>
    <x v="2"/>
    <n v="171.58609000000001"/>
  </r>
  <r>
    <x v="0"/>
    <x v="99"/>
    <x v="8"/>
    <x v="64"/>
    <x v="2"/>
    <x v="13"/>
    <x v="2"/>
    <n v="122.00303"/>
  </r>
  <r>
    <x v="0"/>
    <x v="99"/>
    <x v="8"/>
    <x v="64"/>
    <x v="6"/>
    <x v="4"/>
    <x v="2"/>
    <n v="224.93494999999999"/>
  </r>
  <r>
    <x v="0"/>
    <x v="99"/>
    <x v="8"/>
    <x v="64"/>
    <x v="6"/>
    <x v="5"/>
    <x v="2"/>
    <n v="130.64959999999999"/>
  </r>
  <r>
    <x v="0"/>
    <x v="99"/>
    <x v="8"/>
    <x v="64"/>
    <x v="6"/>
    <x v="6"/>
    <x v="2"/>
    <n v="9.0783026509999996"/>
  </r>
  <r>
    <x v="0"/>
    <x v="99"/>
    <x v="8"/>
    <x v="64"/>
    <x v="6"/>
    <x v="7"/>
    <x v="2"/>
    <n v="2.9684949999999998E-3"/>
  </r>
  <r>
    <x v="0"/>
    <x v="99"/>
    <x v="8"/>
    <x v="64"/>
    <x v="6"/>
    <x v="8"/>
    <x v="2"/>
    <n v="157.90072000000001"/>
  </r>
  <r>
    <x v="0"/>
    <x v="99"/>
    <x v="8"/>
    <x v="64"/>
    <x v="6"/>
    <x v="9"/>
    <x v="2"/>
    <n v="187.06488999999999"/>
  </r>
  <r>
    <x v="0"/>
    <x v="99"/>
    <x v="8"/>
    <x v="64"/>
    <x v="6"/>
    <x v="10"/>
    <x v="2"/>
    <n v="136.06062"/>
  </r>
  <r>
    <x v="0"/>
    <x v="99"/>
    <x v="8"/>
    <x v="64"/>
    <x v="6"/>
    <x v="11"/>
    <x v="2"/>
    <n v="899.23000999999999"/>
  </r>
  <r>
    <x v="0"/>
    <x v="99"/>
    <x v="8"/>
    <x v="64"/>
    <x v="6"/>
    <x v="12"/>
    <x v="2"/>
    <n v="2203.2323999999999"/>
  </r>
  <r>
    <x v="0"/>
    <x v="99"/>
    <x v="8"/>
    <x v="64"/>
    <x v="6"/>
    <x v="13"/>
    <x v="2"/>
    <n v="4319.4938000000002"/>
  </r>
  <r>
    <x v="0"/>
    <x v="99"/>
    <x v="8"/>
    <x v="64"/>
    <x v="7"/>
    <x v="4"/>
    <x v="2"/>
    <n v="4.8214010000000003E-3"/>
  </r>
  <r>
    <x v="0"/>
    <x v="99"/>
    <x v="8"/>
    <x v="64"/>
    <x v="7"/>
    <x v="5"/>
    <x v="2"/>
    <n v="2.2383529999999999E-2"/>
  </r>
  <r>
    <x v="0"/>
    <x v="99"/>
    <x v="8"/>
    <x v="64"/>
    <x v="7"/>
    <x v="6"/>
    <x v="2"/>
    <n v="2.2942997999999999E-2"/>
  </r>
  <r>
    <x v="0"/>
    <x v="99"/>
    <x v="8"/>
    <x v="64"/>
    <x v="7"/>
    <x v="7"/>
    <x v="2"/>
    <n v="1.5268599999999999E-4"/>
  </r>
  <r>
    <x v="0"/>
    <x v="99"/>
    <x v="8"/>
    <x v="64"/>
    <x v="7"/>
    <x v="8"/>
    <x v="2"/>
    <n v="19.128912500999999"/>
  </r>
  <r>
    <x v="0"/>
    <x v="99"/>
    <x v="8"/>
    <x v="64"/>
    <x v="7"/>
    <x v="9"/>
    <x v="2"/>
    <n v="37.888516217000003"/>
  </r>
  <r>
    <x v="0"/>
    <x v="99"/>
    <x v="8"/>
    <x v="64"/>
    <x v="7"/>
    <x v="10"/>
    <x v="2"/>
    <n v="3.741102637"/>
  </r>
  <r>
    <x v="0"/>
    <x v="99"/>
    <x v="8"/>
    <x v="64"/>
    <x v="7"/>
    <x v="11"/>
    <x v="2"/>
    <n v="26.788125212000001"/>
  </r>
  <r>
    <x v="0"/>
    <x v="99"/>
    <x v="8"/>
    <x v="64"/>
    <x v="7"/>
    <x v="12"/>
    <x v="2"/>
    <n v="6.6381521870000002"/>
  </r>
  <r>
    <x v="0"/>
    <x v="99"/>
    <x v="8"/>
    <x v="64"/>
    <x v="7"/>
    <x v="13"/>
    <x v="2"/>
    <n v="0.62339200299999997"/>
  </r>
  <r>
    <x v="0"/>
    <x v="99"/>
    <x v="8"/>
    <x v="64"/>
    <x v="60"/>
    <x v="4"/>
    <x v="2"/>
    <n v="233.8295"/>
  </r>
  <r>
    <x v="0"/>
    <x v="99"/>
    <x v="8"/>
    <x v="64"/>
    <x v="60"/>
    <x v="5"/>
    <x v="2"/>
    <n v="13972.65"/>
  </r>
  <r>
    <x v="0"/>
    <x v="99"/>
    <x v="8"/>
    <x v="65"/>
    <x v="2"/>
    <x v="4"/>
    <x v="2"/>
    <n v="9.4494140259999995"/>
  </r>
  <r>
    <x v="0"/>
    <x v="99"/>
    <x v="8"/>
    <x v="65"/>
    <x v="2"/>
    <x v="5"/>
    <x v="2"/>
    <n v="7.4470742879999996"/>
  </r>
  <r>
    <x v="0"/>
    <x v="99"/>
    <x v="8"/>
    <x v="65"/>
    <x v="2"/>
    <x v="6"/>
    <x v="2"/>
    <n v="0.17398976899999999"/>
  </r>
  <r>
    <x v="0"/>
    <x v="99"/>
    <x v="8"/>
    <x v="65"/>
    <x v="2"/>
    <x v="7"/>
    <x v="2"/>
    <n v="8.3288489999999993E-3"/>
  </r>
  <r>
    <x v="0"/>
    <x v="99"/>
    <x v="8"/>
    <x v="65"/>
    <x v="2"/>
    <x v="8"/>
    <x v="2"/>
    <n v="5.4529615439999999"/>
  </r>
  <r>
    <x v="0"/>
    <x v="99"/>
    <x v="8"/>
    <x v="65"/>
    <x v="2"/>
    <x v="9"/>
    <x v="2"/>
    <n v="23.998652320000001"/>
  </r>
  <r>
    <x v="0"/>
    <x v="99"/>
    <x v="8"/>
    <x v="65"/>
    <x v="2"/>
    <x v="10"/>
    <x v="2"/>
    <n v="32.729642368999997"/>
  </r>
  <r>
    <x v="0"/>
    <x v="99"/>
    <x v="8"/>
    <x v="65"/>
    <x v="2"/>
    <x v="11"/>
    <x v="2"/>
    <n v="14.71820481"/>
  </r>
  <r>
    <x v="0"/>
    <x v="99"/>
    <x v="8"/>
    <x v="65"/>
    <x v="2"/>
    <x v="12"/>
    <x v="2"/>
    <n v="51.008220571999999"/>
  </r>
  <r>
    <x v="0"/>
    <x v="99"/>
    <x v="8"/>
    <x v="65"/>
    <x v="2"/>
    <x v="13"/>
    <x v="2"/>
    <n v="64.830616441999993"/>
  </r>
  <r>
    <x v="0"/>
    <x v="99"/>
    <x v="8"/>
    <x v="65"/>
    <x v="6"/>
    <x v="4"/>
    <x v="2"/>
    <n v="13.192181122999999"/>
  </r>
  <r>
    <x v="0"/>
    <x v="99"/>
    <x v="8"/>
    <x v="65"/>
    <x v="6"/>
    <x v="5"/>
    <x v="2"/>
    <n v="20.78073582"/>
  </r>
  <r>
    <x v="0"/>
    <x v="99"/>
    <x v="8"/>
    <x v="65"/>
    <x v="6"/>
    <x v="6"/>
    <x v="2"/>
    <n v="2.8730638850000001"/>
  </r>
  <r>
    <x v="0"/>
    <x v="99"/>
    <x v="8"/>
    <x v="65"/>
    <x v="6"/>
    <x v="7"/>
    <x v="2"/>
    <n v="0.72189580200000003"/>
  </r>
  <r>
    <x v="0"/>
    <x v="99"/>
    <x v="8"/>
    <x v="65"/>
    <x v="6"/>
    <x v="8"/>
    <x v="2"/>
    <n v="21.854281673999999"/>
  </r>
  <r>
    <x v="0"/>
    <x v="99"/>
    <x v="8"/>
    <x v="65"/>
    <x v="6"/>
    <x v="9"/>
    <x v="2"/>
    <n v="48.718422601999997"/>
  </r>
  <r>
    <x v="0"/>
    <x v="99"/>
    <x v="8"/>
    <x v="65"/>
    <x v="6"/>
    <x v="10"/>
    <x v="2"/>
    <n v="33.543936535"/>
  </r>
  <r>
    <x v="0"/>
    <x v="99"/>
    <x v="8"/>
    <x v="65"/>
    <x v="6"/>
    <x v="11"/>
    <x v="2"/>
    <n v="811.25332000000003"/>
  </r>
  <r>
    <x v="0"/>
    <x v="99"/>
    <x v="8"/>
    <x v="65"/>
    <x v="6"/>
    <x v="12"/>
    <x v="2"/>
    <n v="37.549568338999997"/>
  </r>
  <r>
    <x v="0"/>
    <x v="99"/>
    <x v="8"/>
    <x v="65"/>
    <x v="6"/>
    <x v="13"/>
    <x v="2"/>
    <n v="679.10141999999996"/>
  </r>
  <r>
    <x v="0"/>
    <x v="99"/>
    <x v="8"/>
    <x v="65"/>
    <x v="7"/>
    <x v="4"/>
    <x v="2"/>
    <n v="6.2876499999999999E-4"/>
  </r>
  <r>
    <x v="0"/>
    <x v="99"/>
    <x v="8"/>
    <x v="65"/>
    <x v="7"/>
    <x v="5"/>
    <x v="2"/>
    <n v="0.141929585"/>
  </r>
  <r>
    <x v="0"/>
    <x v="99"/>
    <x v="8"/>
    <x v="65"/>
    <x v="7"/>
    <x v="6"/>
    <x v="2"/>
    <n v="0.15276094800000001"/>
  </r>
  <r>
    <x v="0"/>
    <x v="99"/>
    <x v="8"/>
    <x v="65"/>
    <x v="7"/>
    <x v="7"/>
    <x v="2"/>
    <n v="5.4406000000000001E-5"/>
  </r>
  <r>
    <x v="0"/>
    <x v="99"/>
    <x v="8"/>
    <x v="65"/>
    <x v="7"/>
    <x v="8"/>
    <x v="2"/>
    <n v="1.0279963080000001"/>
  </r>
  <r>
    <x v="0"/>
    <x v="99"/>
    <x v="8"/>
    <x v="65"/>
    <x v="7"/>
    <x v="9"/>
    <x v="2"/>
    <n v="1.8459760489999999"/>
  </r>
  <r>
    <x v="0"/>
    <x v="99"/>
    <x v="8"/>
    <x v="65"/>
    <x v="7"/>
    <x v="10"/>
    <x v="2"/>
    <n v="7.4663112859999998"/>
  </r>
  <r>
    <x v="0"/>
    <x v="99"/>
    <x v="8"/>
    <x v="65"/>
    <x v="7"/>
    <x v="11"/>
    <x v="2"/>
    <n v="0.42906766899999998"/>
  </r>
  <r>
    <x v="0"/>
    <x v="99"/>
    <x v="8"/>
    <x v="65"/>
    <x v="7"/>
    <x v="12"/>
    <x v="2"/>
    <n v="0.107783174"/>
  </r>
  <r>
    <x v="0"/>
    <x v="99"/>
    <x v="8"/>
    <x v="65"/>
    <x v="7"/>
    <x v="13"/>
    <x v="2"/>
    <n v="2.0038442E-2"/>
  </r>
  <r>
    <x v="0"/>
    <x v="99"/>
    <x v="8"/>
    <x v="65"/>
    <x v="60"/>
    <x v="4"/>
    <x v="2"/>
    <n v="96.900132131000007"/>
  </r>
  <r>
    <x v="0"/>
    <x v="99"/>
    <x v="8"/>
    <x v="65"/>
    <x v="60"/>
    <x v="5"/>
    <x v="2"/>
    <n v="2240.1545999999998"/>
  </r>
  <r>
    <x v="0"/>
    <x v="99"/>
    <x v="8"/>
    <x v="65"/>
    <x v="60"/>
    <x v="6"/>
    <x v="2"/>
    <n v="34.138420533000001"/>
  </r>
  <r>
    <x v="0"/>
    <x v="99"/>
    <x v="8"/>
    <x v="65"/>
    <x v="60"/>
    <x v="8"/>
    <x v="2"/>
    <n v="13.180338314"/>
  </r>
  <r>
    <x v="0"/>
    <x v="99"/>
    <x v="8"/>
    <x v="65"/>
    <x v="60"/>
    <x v="9"/>
    <x v="2"/>
    <n v="136.66565"/>
  </r>
  <r>
    <x v="0"/>
    <x v="99"/>
    <x v="8"/>
    <x v="65"/>
    <x v="60"/>
    <x v="10"/>
    <x v="2"/>
    <n v="15.826066833"/>
  </r>
  <r>
    <x v="0"/>
    <x v="99"/>
    <x v="8"/>
    <x v="65"/>
    <x v="60"/>
    <x v="12"/>
    <x v="2"/>
    <n v="89.819033778999994"/>
  </r>
  <r>
    <x v="0"/>
    <x v="99"/>
    <x v="8"/>
    <x v="66"/>
    <x v="2"/>
    <x v="4"/>
    <x v="2"/>
    <n v="5.5700341519999998"/>
  </r>
  <r>
    <x v="0"/>
    <x v="99"/>
    <x v="8"/>
    <x v="66"/>
    <x v="2"/>
    <x v="5"/>
    <x v="2"/>
    <n v="14.768284400000001"/>
  </r>
  <r>
    <x v="0"/>
    <x v="99"/>
    <x v="8"/>
    <x v="66"/>
    <x v="2"/>
    <x v="6"/>
    <x v="2"/>
    <n v="0.51909297300000001"/>
  </r>
  <r>
    <x v="0"/>
    <x v="99"/>
    <x v="8"/>
    <x v="66"/>
    <x v="2"/>
    <x v="7"/>
    <x v="2"/>
    <n v="2.1406248999999999E-2"/>
  </r>
  <r>
    <x v="0"/>
    <x v="99"/>
    <x v="8"/>
    <x v="66"/>
    <x v="2"/>
    <x v="8"/>
    <x v="2"/>
    <n v="19.947133915999999"/>
  </r>
  <r>
    <x v="0"/>
    <x v="99"/>
    <x v="8"/>
    <x v="66"/>
    <x v="2"/>
    <x v="9"/>
    <x v="2"/>
    <n v="76.738530827000005"/>
  </r>
  <r>
    <x v="0"/>
    <x v="99"/>
    <x v="8"/>
    <x v="66"/>
    <x v="2"/>
    <x v="10"/>
    <x v="2"/>
    <n v="1065.1016999999999"/>
  </r>
  <r>
    <x v="0"/>
    <x v="99"/>
    <x v="8"/>
    <x v="66"/>
    <x v="2"/>
    <x v="11"/>
    <x v="2"/>
    <n v="6.5636276310000001"/>
  </r>
  <r>
    <x v="0"/>
    <x v="99"/>
    <x v="8"/>
    <x v="66"/>
    <x v="2"/>
    <x v="12"/>
    <x v="2"/>
    <n v="12.307445589"/>
  </r>
  <r>
    <x v="0"/>
    <x v="99"/>
    <x v="8"/>
    <x v="66"/>
    <x v="2"/>
    <x v="13"/>
    <x v="2"/>
    <n v="12.251562901"/>
  </r>
  <r>
    <x v="0"/>
    <x v="99"/>
    <x v="8"/>
    <x v="66"/>
    <x v="6"/>
    <x v="4"/>
    <x v="2"/>
    <n v="92.939054231"/>
  </r>
  <r>
    <x v="0"/>
    <x v="99"/>
    <x v="8"/>
    <x v="66"/>
    <x v="6"/>
    <x v="5"/>
    <x v="2"/>
    <n v="67.235098315000002"/>
  </r>
  <r>
    <x v="0"/>
    <x v="99"/>
    <x v="8"/>
    <x v="66"/>
    <x v="6"/>
    <x v="6"/>
    <x v="2"/>
    <n v="9.6986235199999999"/>
  </r>
  <r>
    <x v="0"/>
    <x v="99"/>
    <x v="8"/>
    <x v="66"/>
    <x v="6"/>
    <x v="7"/>
    <x v="2"/>
    <n v="7.8417256000000005E-2"/>
  </r>
  <r>
    <x v="0"/>
    <x v="99"/>
    <x v="8"/>
    <x v="66"/>
    <x v="6"/>
    <x v="8"/>
    <x v="2"/>
    <n v="110.9237"/>
  </r>
  <r>
    <x v="0"/>
    <x v="99"/>
    <x v="8"/>
    <x v="66"/>
    <x v="6"/>
    <x v="9"/>
    <x v="2"/>
    <n v="164.41569000000001"/>
  </r>
  <r>
    <x v="0"/>
    <x v="99"/>
    <x v="8"/>
    <x v="66"/>
    <x v="6"/>
    <x v="10"/>
    <x v="2"/>
    <n v="326.77987999999999"/>
  </r>
  <r>
    <x v="0"/>
    <x v="99"/>
    <x v="8"/>
    <x v="66"/>
    <x v="6"/>
    <x v="11"/>
    <x v="2"/>
    <n v="1189.5851"/>
  </r>
  <r>
    <x v="0"/>
    <x v="99"/>
    <x v="8"/>
    <x v="66"/>
    <x v="6"/>
    <x v="12"/>
    <x v="2"/>
    <n v="194.13160999999999"/>
  </r>
  <r>
    <x v="0"/>
    <x v="99"/>
    <x v="8"/>
    <x v="66"/>
    <x v="6"/>
    <x v="13"/>
    <x v="2"/>
    <n v="588.48423000000003"/>
  </r>
  <r>
    <x v="0"/>
    <x v="99"/>
    <x v="8"/>
    <x v="66"/>
    <x v="7"/>
    <x v="4"/>
    <x v="2"/>
    <n v="2.6513109999999999E-3"/>
  </r>
  <r>
    <x v="0"/>
    <x v="99"/>
    <x v="8"/>
    <x v="66"/>
    <x v="7"/>
    <x v="5"/>
    <x v="2"/>
    <n v="0.42486881300000001"/>
  </r>
  <r>
    <x v="0"/>
    <x v="99"/>
    <x v="8"/>
    <x v="66"/>
    <x v="7"/>
    <x v="6"/>
    <x v="2"/>
    <n v="0.51081803400000003"/>
  </r>
  <r>
    <x v="0"/>
    <x v="99"/>
    <x v="8"/>
    <x v="66"/>
    <x v="7"/>
    <x v="7"/>
    <x v="2"/>
    <n v="2.6226299999999999E-4"/>
  </r>
  <r>
    <x v="0"/>
    <x v="99"/>
    <x v="8"/>
    <x v="66"/>
    <x v="7"/>
    <x v="8"/>
    <x v="2"/>
    <n v="14.301923467"/>
  </r>
  <r>
    <x v="0"/>
    <x v="99"/>
    <x v="8"/>
    <x v="66"/>
    <x v="7"/>
    <x v="9"/>
    <x v="2"/>
    <n v="26.512966605999999"/>
  </r>
  <r>
    <x v="0"/>
    <x v="99"/>
    <x v="8"/>
    <x v="66"/>
    <x v="7"/>
    <x v="10"/>
    <x v="2"/>
    <n v="52.598563949000003"/>
  </r>
  <r>
    <x v="0"/>
    <x v="99"/>
    <x v="8"/>
    <x v="66"/>
    <x v="7"/>
    <x v="11"/>
    <x v="2"/>
    <n v="3.6220135500000001"/>
  </r>
  <r>
    <x v="0"/>
    <x v="99"/>
    <x v="8"/>
    <x v="66"/>
    <x v="7"/>
    <x v="12"/>
    <x v="2"/>
    <n v="0.89377634699999997"/>
  </r>
  <r>
    <x v="0"/>
    <x v="99"/>
    <x v="8"/>
    <x v="66"/>
    <x v="7"/>
    <x v="13"/>
    <x v="2"/>
    <n v="8.4362349000000003E-2"/>
  </r>
  <r>
    <x v="0"/>
    <x v="99"/>
    <x v="8"/>
    <x v="66"/>
    <x v="33"/>
    <x v="4"/>
    <x v="2"/>
    <n v="204.71803"/>
  </r>
  <r>
    <x v="0"/>
    <x v="99"/>
    <x v="8"/>
    <x v="66"/>
    <x v="34"/>
    <x v="4"/>
    <x v="2"/>
    <n v="13.151973726"/>
  </r>
  <r>
    <x v="0"/>
    <x v="99"/>
    <x v="8"/>
    <x v="66"/>
    <x v="60"/>
    <x v="4"/>
    <x v="2"/>
    <n v="127.18593"/>
  </r>
  <r>
    <x v="0"/>
    <x v="99"/>
    <x v="8"/>
    <x v="66"/>
    <x v="60"/>
    <x v="5"/>
    <x v="2"/>
    <n v="32.512870792000001"/>
  </r>
  <r>
    <x v="0"/>
    <x v="99"/>
    <x v="8"/>
    <x v="66"/>
    <x v="60"/>
    <x v="6"/>
    <x v="2"/>
    <n v="1.1756432619999999"/>
  </r>
  <r>
    <x v="0"/>
    <x v="99"/>
    <x v="8"/>
    <x v="66"/>
    <x v="60"/>
    <x v="8"/>
    <x v="2"/>
    <n v="0.46055895499999999"/>
  </r>
  <r>
    <x v="0"/>
    <x v="99"/>
    <x v="8"/>
    <x v="66"/>
    <x v="60"/>
    <x v="9"/>
    <x v="2"/>
    <n v="5.3190905979999998"/>
  </r>
  <r>
    <x v="0"/>
    <x v="99"/>
    <x v="8"/>
    <x v="66"/>
    <x v="60"/>
    <x v="10"/>
    <x v="2"/>
    <n v="0.27026192599999999"/>
  </r>
  <r>
    <x v="0"/>
    <x v="99"/>
    <x v="8"/>
    <x v="67"/>
    <x v="2"/>
    <x v="4"/>
    <x v="2"/>
    <n v="10.937471531"/>
  </r>
  <r>
    <x v="0"/>
    <x v="99"/>
    <x v="8"/>
    <x v="67"/>
    <x v="2"/>
    <x v="5"/>
    <x v="2"/>
    <n v="4.390942538"/>
  </r>
  <r>
    <x v="0"/>
    <x v="99"/>
    <x v="8"/>
    <x v="67"/>
    <x v="2"/>
    <x v="6"/>
    <x v="2"/>
    <n v="2.8349678999999999E-2"/>
  </r>
  <r>
    <x v="0"/>
    <x v="99"/>
    <x v="8"/>
    <x v="67"/>
    <x v="2"/>
    <x v="7"/>
    <x v="2"/>
    <n v="2.6675610000000002E-3"/>
  </r>
  <r>
    <x v="0"/>
    <x v="99"/>
    <x v="8"/>
    <x v="67"/>
    <x v="2"/>
    <x v="8"/>
    <x v="2"/>
    <n v="1.6758209639999999"/>
  </r>
  <r>
    <x v="0"/>
    <x v="99"/>
    <x v="8"/>
    <x v="67"/>
    <x v="2"/>
    <x v="9"/>
    <x v="2"/>
    <n v="3.3991845280000001"/>
  </r>
  <r>
    <x v="0"/>
    <x v="99"/>
    <x v="8"/>
    <x v="67"/>
    <x v="2"/>
    <x v="10"/>
    <x v="2"/>
    <n v="12.619297169999999"/>
  </r>
  <r>
    <x v="0"/>
    <x v="99"/>
    <x v="8"/>
    <x v="67"/>
    <x v="2"/>
    <x v="11"/>
    <x v="2"/>
    <n v="8.6465732039999992"/>
  </r>
  <r>
    <x v="0"/>
    <x v="99"/>
    <x v="8"/>
    <x v="67"/>
    <x v="2"/>
    <x v="12"/>
    <x v="2"/>
    <n v="16.371059423999998"/>
  </r>
  <r>
    <x v="0"/>
    <x v="99"/>
    <x v="8"/>
    <x v="67"/>
    <x v="2"/>
    <x v="13"/>
    <x v="2"/>
    <n v="13.424041802"/>
  </r>
  <r>
    <x v="0"/>
    <x v="99"/>
    <x v="8"/>
    <x v="67"/>
    <x v="6"/>
    <x v="4"/>
    <x v="2"/>
    <n v="68.26858756"/>
  </r>
  <r>
    <x v="0"/>
    <x v="99"/>
    <x v="8"/>
    <x v="67"/>
    <x v="6"/>
    <x v="5"/>
    <x v="2"/>
    <n v="31.002940531"/>
  </r>
  <r>
    <x v="0"/>
    <x v="99"/>
    <x v="8"/>
    <x v="67"/>
    <x v="6"/>
    <x v="6"/>
    <x v="2"/>
    <n v="1.4360962479999999"/>
  </r>
  <r>
    <x v="0"/>
    <x v="99"/>
    <x v="8"/>
    <x v="67"/>
    <x v="6"/>
    <x v="7"/>
    <x v="2"/>
    <n v="2.9582710000000002E-3"/>
  </r>
  <r>
    <x v="0"/>
    <x v="99"/>
    <x v="8"/>
    <x v="67"/>
    <x v="6"/>
    <x v="8"/>
    <x v="2"/>
    <n v="27.727601002"/>
  </r>
  <r>
    <x v="0"/>
    <x v="99"/>
    <x v="8"/>
    <x v="67"/>
    <x v="6"/>
    <x v="9"/>
    <x v="2"/>
    <n v="34.671947787999997"/>
  </r>
  <r>
    <x v="0"/>
    <x v="99"/>
    <x v="8"/>
    <x v="67"/>
    <x v="6"/>
    <x v="10"/>
    <x v="2"/>
    <n v="29.990206430000001"/>
  </r>
  <r>
    <x v="0"/>
    <x v="99"/>
    <x v="8"/>
    <x v="67"/>
    <x v="6"/>
    <x v="11"/>
    <x v="2"/>
    <n v="234.11208999999999"/>
  </r>
  <r>
    <x v="0"/>
    <x v="99"/>
    <x v="8"/>
    <x v="67"/>
    <x v="6"/>
    <x v="12"/>
    <x v="2"/>
    <n v="514.17780000000005"/>
  </r>
  <r>
    <x v="0"/>
    <x v="99"/>
    <x v="8"/>
    <x v="67"/>
    <x v="6"/>
    <x v="13"/>
    <x v="2"/>
    <n v="1043.2840000000001"/>
  </r>
  <r>
    <x v="0"/>
    <x v="99"/>
    <x v="8"/>
    <x v="67"/>
    <x v="7"/>
    <x v="4"/>
    <x v="2"/>
    <n v="9.0130000000000006E-5"/>
  </r>
  <r>
    <x v="0"/>
    <x v="99"/>
    <x v="8"/>
    <x v="67"/>
    <x v="7"/>
    <x v="5"/>
    <x v="2"/>
    <n v="1.6252500000000001E-4"/>
  </r>
  <r>
    <x v="0"/>
    <x v="99"/>
    <x v="8"/>
    <x v="67"/>
    <x v="7"/>
    <x v="6"/>
    <x v="2"/>
    <n v="3.2084300000000002E-4"/>
  </r>
  <r>
    <x v="0"/>
    <x v="99"/>
    <x v="8"/>
    <x v="67"/>
    <x v="7"/>
    <x v="7"/>
    <x v="2"/>
    <n v="2.131E-6"/>
  </r>
  <r>
    <x v="0"/>
    <x v="99"/>
    <x v="8"/>
    <x v="67"/>
    <x v="7"/>
    <x v="8"/>
    <x v="2"/>
    <n v="0.120341807"/>
  </r>
  <r>
    <x v="0"/>
    <x v="99"/>
    <x v="8"/>
    <x v="67"/>
    <x v="7"/>
    <x v="9"/>
    <x v="2"/>
    <n v="0.24067583100000001"/>
  </r>
  <r>
    <x v="0"/>
    <x v="99"/>
    <x v="8"/>
    <x v="67"/>
    <x v="7"/>
    <x v="10"/>
    <x v="2"/>
    <n v="5.0129251999999999E-2"/>
  </r>
  <r>
    <x v="0"/>
    <x v="99"/>
    <x v="8"/>
    <x v="67"/>
    <x v="7"/>
    <x v="11"/>
    <x v="2"/>
    <n v="0.17177360699999999"/>
  </r>
  <r>
    <x v="0"/>
    <x v="99"/>
    <x v="8"/>
    <x v="67"/>
    <x v="7"/>
    <x v="12"/>
    <x v="2"/>
    <n v="4.2977811999999997E-2"/>
  </r>
  <r>
    <x v="0"/>
    <x v="99"/>
    <x v="8"/>
    <x v="67"/>
    <x v="7"/>
    <x v="13"/>
    <x v="2"/>
    <n v="1.7103539000000001E-2"/>
  </r>
  <r>
    <x v="0"/>
    <x v="99"/>
    <x v="8"/>
    <x v="67"/>
    <x v="60"/>
    <x v="4"/>
    <x v="2"/>
    <n v="123.76268"/>
  </r>
  <r>
    <x v="0"/>
    <x v="99"/>
    <x v="8"/>
    <x v="67"/>
    <x v="60"/>
    <x v="5"/>
    <x v="2"/>
    <n v="10.552263075000001"/>
  </r>
  <r>
    <x v="0"/>
    <x v="99"/>
    <x v="8"/>
    <x v="67"/>
    <x v="60"/>
    <x v="9"/>
    <x v="2"/>
    <n v="1.4129520000000001E-3"/>
  </r>
  <r>
    <x v="0"/>
    <x v="99"/>
    <x v="8"/>
    <x v="67"/>
    <x v="60"/>
    <x v="10"/>
    <x v="2"/>
    <n v="2.09831E-4"/>
  </r>
  <r>
    <x v="0"/>
    <x v="99"/>
    <x v="8"/>
    <x v="68"/>
    <x v="2"/>
    <x v="4"/>
    <x v="2"/>
    <n v="46.881954727999997"/>
  </r>
  <r>
    <x v="0"/>
    <x v="99"/>
    <x v="8"/>
    <x v="68"/>
    <x v="2"/>
    <x v="5"/>
    <x v="2"/>
    <n v="19.649865499000001"/>
  </r>
  <r>
    <x v="0"/>
    <x v="99"/>
    <x v="8"/>
    <x v="68"/>
    <x v="2"/>
    <x v="6"/>
    <x v="2"/>
    <n v="0.145255627"/>
  </r>
  <r>
    <x v="0"/>
    <x v="99"/>
    <x v="8"/>
    <x v="68"/>
    <x v="2"/>
    <x v="7"/>
    <x v="2"/>
    <n v="9.6988790000000005E-3"/>
  </r>
  <r>
    <x v="0"/>
    <x v="99"/>
    <x v="8"/>
    <x v="68"/>
    <x v="2"/>
    <x v="8"/>
    <x v="2"/>
    <n v="11.82658019"/>
  </r>
  <r>
    <x v="0"/>
    <x v="99"/>
    <x v="8"/>
    <x v="68"/>
    <x v="2"/>
    <x v="9"/>
    <x v="2"/>
    <n v="30.522239507999998"/>
  </r>
  <r>
    <x v="0"/>
    <x v="99"/>
    <x v="8"/>
    <x v="68"/>
    <x v="2"/>
    <x v="10"/>
    <x v="2"/>
    <n v="165.73141000000001"/>
  </r>
  <r>
    <x v="0"/>
    <x v="99"/>
    <x v="8"/>
    <x v="68"/>
    <x v="2"/>
    <x v="11"/>
    <x v="2"/>
    <n v="35.721330645000002"/>
  </r>
  <r>
    <x v="0"/>
    <x v="99"/>
    <x v="8"/>
    <x v="68"/>
    <x v="2"/>
    <x v="12"/>
    <x v="2"/>
    <n v="64.637611919999998"/>
  </r>
  <r>
    <x v="0"/>
    <x v="99"/>
    <x v="8"/>
    <x v="68"/>
    <x v="2"/>
    <x v="13"/>
    <x v="2"/>
    <n v="49.956916524"/>
  </r>
  <r>
    <x v="0"/>
    <x v="99"/>
    <x v="8"/>
    <x v="68"/>
    <x v="6"/>
    <x v="4"/>
    <x v="2"/>
    <n v="270.01963000000001"/>
  </r>
  <r>
    <x v="0"/>
    <x v="99"/>
    <x v="8"/>
    <x v="68"/>
    <x v="6"/>
    <x v="5"/>
    <x v="2"/>
    <n v="141.33436"/>
  </r>
  <r>
    <x v="0"/>
    <x v="99"/>
    <x v="8"/>
    <x v="68"/>
    <x v="6"/>
    <x v="6"/>
    <x v="2"/>
    <n v="5.8453119290000002"/>
  </r>
  <r>
    <x v="0"/>
    <x v="99"/>
    <x v="8"/>
    <x v="68"/>
    <x v="6"/>
    <x v="7"/>
    <x v="2"/>
    <n v="1.0562633E-2"/>
  </r>
  <r>
    <x v="0"/>
    <x v="99"/>
    <x v="8"/>
    <x v="68"/>
    <x v="6"/>
    <x v="8"/>
    <x v="2"/>
    <n v="113.98782"/>
  </r>
  <r>
    <x v="0"/>
    <x v="99"/>
    <x v="8"/>
    <x v="68"/>
    <x v="6"/>
    <x v="9"/>
    <x v="2"/>
    <n v="151.15018000000001"/>
  </r>
  <r>
    <x v="0"/>
    <x v="99"/>
    <x v="8"/>
    <x v="68"/>
    <x v="6"/>
    <x v="10"/>
    <x v="2"/>
    <n v="136.82055"/>
  </r>
  <r>
    <x v="0"/>
    <x v="99"/>
    <x v="8"/>
    <x v="68"/>
    <x v="6"/>
    <x v="11"/>
    <x v="2"/>
    <n v="1015.6499"/>
  </r>
  <r>
    <x v="0"/>
    <x v="99"/>
    <x v="8"/>
    <x v="68"/>
    <x v="6"/>
    <x v="12"/>
    <x v="2"/>
    <n v="2170.0372000000002"/>
  </r>
  <r>
    <x v="0"/>
    <x v="99"/>
    <x v="8"/>
    <x v="68"/>
    <x v="6"/>
    <x v="13"/>
    <x v="2"/>
    <n v="4271.5156999999999"/>
  </r>
  <r>
    <x v="0"/>
    <x v="99"/>
    <x v="8"/>
    <x v="68"/>
    <x v="7"/>
    <x v="4"/>
    <x v="2"/>
    <n v="3.5787500000000001E-4"/>
  </r>
  <r>
    <x v="0"/>
    <x v="99"/>
    <x v="8"/>
    <x v="68"/>
    <x v="7"/>
    <x v="5"/>
    <x v="2"/>
    <n v="1.8257010000000001E-3"/>
  </r>
  <r>
    <x v="0"/>
    <x v="99"/>
    <x v="8"/>
    <x v="68"/>
    <x v="7"/>
    <x v="6"/>
    <x v="2"/>
    <n v="2.4834129999999999E-3"/>
  </r>
  <r>
    <x v="0"/>
    <x v="99"/>
    <x v="8"/>
    <x v="68"/>
    <x v="7"/>
    <x v="7"/>
    <x v="2"/>
    <n v="8.5010000000000004E-6"/>
  </r>
  <r>
    <x v="0"/>
    <x v="99"/>
    <x v="8"/>
    <x v="68"/>
    <x v="7"/>
    <x v="8"/>
    <x v="2"/>
    <n v="0.476076318"/>
  </r>
  <r>
    <x v="0"/>
    <x v="99"/>
    <x v="8"/>
    <x v="68"/>
    <x v="7"/>
    <x v="9"/>
    <x v="2"/>
    <n v="0.95857334100000002"/>
  </r>
  <r>
    <x v="0"/>
    <x v="99"/>
    <x v="8"/>
    <x v="68"/>
    <x v="7"/>
    <x v="10"/>
    <x v="2"/>
    <n v="0.56695629000000003"/>
  </r>
  <r>
    <x v="0"/>
    <x v="99"/>
    <x v="8"/>
    <x v="68"/>
    <x v="7"/>
    <x v="11"/>
    <x v="2"/>
    <n v="0.74326690799999995"/>
  </r>
  <r>
    <x v="0"/>
    <x v="99"/>
    <x v="8"/>
    <x v="68"/>
    <x v="7"/>
    <x v="12"/>
    <x v="2"/>
    <n v="0.18540615699999999"/>
  </r>
  <r>
    <x v="0"/>
    <x v="99"/>
    <x v="8"/>
    <x v="68"/>
    <x v="7"/>
    <x v="13"/>
    <x v="2"/>
    <n v="6.7259868E-2"/>
  </r>
  <r>
    <x v="0"/>
    <x v="99"/>
    <x v="8"/>
    <x v="68"/>
    <x v="33"/>
    <x v="4"/>
    <x v="2"/>
    <n v="13.150016272"/>
  </r>
  <r>
    <x v="0"/>
    <x v="99"/>
    <x v="8"/>
    <x v="68"/>
    <x v="34"/>
    <x v="4"/>
    <x v="2"/>
    <n v="64.322120311000006"/>
  </r>
  <r>
    <x v="0"/>
    <x v="99"/>
    <x v="8"/>
    <x v="68"/>
    <x v="60"/>
    <x v="4"/>
    <x v="2"/>
    <n v="435.16207000000003"/>
  </r>
  <r>
    <x v="0"/>
    <x v="99"/>
    <x v="8"/>
    <x v="68"/>
    <x v="60"/>
    <x v="5"/>
    <x v="2"/>
    <n v="1736.3786"/>
  </r>
  <r>
    <x v="0"/>
    <x v="99"/>
    <x v="8"/>
    <x v="68"/>
    <x v="60"/>
    <x v="6"/>
    <x v="2"/>
    <n v="4.0114821669999996"/>
  </r>
  <r>
    <x v="0"/>
    <x v="99"/>
    <x v="8"/>
    <x v="68"/>
    <x v="60"/>
    <x v="8"/>
    <x v="2"/>
    <n v="1.8477181149999999"/>
  </r>
  <r>
    <x v="0"/>
    <x v="99"/>
    <x v="8"/>
    <x v="68"/>
    <x v="60"/>
    <x v="9"/>
    <x v="2"/>
    <n v="41.775543855000002"/>
  </r>
  <r>
    <x v="0"/>
    <x v="99"/>
    <x v="8"/>
    <x v="68"/>
    <x v="60"/>
    <x v="10"/>
    <x v="2"/>
    <n v="4.5105279999999998E-3"/>
  </r>
  <r>
    <x v="0"/>
    <x v="99"/>
    <x v="8"/>
    <x v="69"/>
    <x v="2"/>
    <x v="4"/>
    <x v="2"/>
    <n v="24.495670165"/>
  </r>
  <r>
    <x v="0"/>
    <x v="99"/>
    <x v="8"/>
    <x v="69"/>
    <x v="2"/>
    <x v="5"/>
    <x v="2"/>
    <n v="10.674460907"/>
  </r>
  <r>
    <x v="0"/>
    <x v="99"/>
    <x v="8"/>
    <x v="69"/>
    <x v="2"/>
    <x v="6"/>
    <x v="2"/>
    <n v="0.13069001199999999"/>
  </r>
  <r>
    <x v="0"/>
    <x v="99"/>
    <x v="8"/>
    <x v="69"/>
    <x v="2"/>
    <x v="7"/>
    <x v="2"/>
    <n v="9.1698790000000006E-3"/>
  </r>
  <r>
    <x v="0"/>
    <x v="99"/>
    <x v="8"/>
    <x v="69"/>
    <x v="2"/>
    <x v="8"/>
    <x v="2"/>
    <n v="9.4868430870000005"/>
  </r>
  <r>
    <x v="0"/>
    <x v="99"/>
    <x v="8"/>
    <x v="69"/>
    <x v="2"/>
    <x v="9"/>
    <x v="2"/>
    <n v="23.150627760999999"/>
  </r>
  <r>
    <x v="0"/>
    <x v="99"/>
    <x v="8"/>
    <x v="69"/>
    <x v="2"/>
    <x v="10"/>
    <x v="2"/>
    <n v="103.23126999999999"/>
  </r>
  <r>
    <x v="0"/>
    <x v="99"/>
    <x v="8"/>
    <x v="69"/>
    <x v="2"/>
    <x v="11"/>
    <x v="2"/>
    <n v="19.475803722999999"/>
  </r>
  <r>
    <x v="0"/>
    <x v="99"/>
    <x v="8"/>
    <x v="69"/>
    <x v="2"/>
    <x v="12"/>
    <x v="2"/>
    <n v="37.720247086999997"/>
  </r>
  <r>
    <x v="0"/>
    <x v="99"/>
    <x v="8"/>
    <x v="69"/>
    <x v="2"/>
    <x v="13"/>
    <x v="2"/>
    <n v="31.731247937999999"/>
  </r>
  <r>
    <x v="0"/>
    <x v="99"/>
    <x v="8"/>
    <x v="69"/>
    <x v="6"/>
    <x v="4"/>
    <x v="2"/>
    <n v="149.68436"/>
  </r>
  <r>
    <x v="0"/>
    <x v="99"/>
    <x v="8"/>
    <x v="69"/>
    <x v="6"/>
    <x v="5"/>
    <x v="2"/>
    <n v="83.357441679999994"/>
  </r>
  <r>
    <x v="0"/>
    <x v="99"/>
    <x v="8"/>
    <x v="69"/>
    <x v="6"/>
    <x v="6"/>
    <x v="2"/>
    <n v="5.5239079220000002"/>
  </r>
  <r>
    <x v="0"/>
    <x v="99"/>
    <x v="8"/>
    <x v="69"/>
    <x v="6"/>
    <x v="7"/>
    <x v="2"/>
    <n v="9.6864010000000007E-3"/>
  </r>
  <r>
    <x v="0"/>
    <x v="99"/>
    <x v="8"/>
    <x v="69"/>
    <x v="6"/>
    <x v="8"/>
    <x v="2"/>
    <n v="106.47178"/>
  </r>
  <r>
    <x v="0"/>
    <x v="99"/>
    <x v="8"/>
    <x v="69"/>
    <x v="6"/>
    <x v="9"/>
    <x v="2"/>
    <n v="138.56276"/>
  </r>
  <r>
    <x v="0"/>
    <x v="99"/>
    <x v="8"/>
    <x v="69"/>
    <x v="6"/>
    <x v="10"/>
    <x v="2"/>
    <n v="89.735315651999997"/>
  </r>
  <r>
    <x v="0"/>
    <x v="99"/>
    <x v="8"/>
    <x v="69"/>
    <x v="6"/>
    <x v="11"/>
    <x v="2"/>
    <n v="578.58443999999997"/>
  </r>
  <r>
    <x v="0"/>
    <x v="99"/>
    <x v="8"/>
    <x v="69"/>
    <x v="6"/>
    <x v="12"/>
    <x v="2"/>
    <n v="1132.3936000000001"/>
  </r>
  <r>
    <x v="0"/>
    <x v="99"/>
    <x v="8"/>
    <x v="69"/>
    <x v="6"/>
    <x v="13"/>
    <x v="2"/>
    <n v="2270.6570000000002"/>
  </r>
  <r>
    <x v="0"/>
    <x v="99"/>
    <x v="8"/>
    <x v="69"/>
    <x v="7"/>
    <x v="4"/>
    <x v="2"/>
    <n v="1.96899E-4"/>
  </r>
  <r>
    <x v="0"/>
    <x v="99"/>
    <x v="8"/>
    <x v="69"/>
    <x v="7"/>
    <x v="5"/>
    <x v="2"/>
    <n v="1.3094820000000001E-3"/>
  </r>
  <r>
    <x v="0"/>
    <x v="99"/>
    <x v="8"/>
    <x v="69"/>
    <x v="7"/>
    <x v="6"/>
    <x v="2"/>
    <n v="1.9791610000000001E-3"/>
  </r>
  <r>
    <x v="0"/>
    <x v="99"/>
    <x v="8"/>
    <x v="69"/>
    <x v="7"/>
    <x v="7"/>
    <x v="2"/>
    <n v="8.0499999999999992E-6"/>
  </r>
  <r>
    <x v="0"/>
    <x v="99"/>
    <x v="8"/>
    <x v="69"/>
    <x v="7"/>
    <x v="8"/>
    <x v="2"/>
    <n v="0.45212655699999998"/>
  </r>
  <r>
    <x v="0"/>
    <x v="99"/>
    <x v="8"/>
    <x v="69"/>
    <x v="7"/>
    <x v="9"/>
    <x v="2"/>
    <n v="0.90843790599999996"/>
  </r>
  <r>
    <x v="0"/>
    <x v="99"/>
    <x v="8"/>
    <x v="69"/>
    <x v="7"/>
    <x v="10"/>
    <x v="2"/>
    <n v="0.36305120000000002"/>
  </r>
  <r>
    <x v="0"/>
    <x v="99"/>
    <x v="8"/>
    <x v="69"/>
    <x v="7"/>
    <x v="11"/>
    <x v="2"/>
    <n v="0.38193417600000001"/>
  </r>
  <r>
    <x v="0"/>
    <x v="99"/>
    <x v="8"/>
    <x v="69"/>
    <x v="7"/>
    <x v="12"/>
    <x v="2"/>
    <n v="9.5570486999999996E-2"/>
  </r>
  <r>
    <x v="0"/>
    <x v="99"/>
    <x v="8"/>
    <x v="69"/>
    <x v="7"/>
    <x v="13"/>
    <x v="2"/>
    <n v="3.6229104999999998E-2"/>
  </r>
  <r>
    <x v="0"/>
    <x v="99"/>
    <x v="8"/>
    <x v="69"/>
    <x v="33"/>
    <x v="4"/>
    <x v="2"/>
    <n v="8.3052775790000002"/>
  </r>
  <r>
    <x v="0"/>
    <x v="99"/>
    <x v="8"/>
    <x v="69"/>
    <x v="34"/>
    <x v="4"/>
    <x v="2"/>
    <n v="10.820407894000001"/>
  </r>
  <r>
    <x v="0"/>
    <x v="99"/>
    <x v="8"/>
    <x v="69"/>
    <x v="60"/>
    <x v="4"/>
    <x v="2"/>
    <n v="412.67626999999999"/>
  </r>
  <r>
    <x v="0"/>
    <x v="99"/>
    <x v="8"/>
    <x v="69"/>
    <x v="60"/>
    <x v="5"/>
    <x v="2"/>
    <n v="211.04524000000001"/>
  </r>
  <r>
    <x v="0"/>
    <x v="99"/>
    <x v="8"/>
    <x v="69"/>
    <x v="60"/>
    <x v="6"/>
    <x v="2"/>
    <n v="0.62368413300000003"/>
  </r>
  <r>
    <x v="0"/>
    <x v="99"/>
    <x v="8"/>
    <x v="69"/>
    <x v="60"/>
    <x v="8"/>
    <x v="2"/>
    <n v="0.24662799499999999"/>
  </r>
  <r>
    <x v="0"/>
    <x v="99"/>
    <x v="8"/>
    <x v="69"/>
    <x v="60"/>
    <x v="9"/>
    <x v="2"/>
    <n v="27.357231356"/>
  </r>
  <r>
    <x v="0"/>
    <x v="99"/>
    <x v="8"/>
    <x v="69"/>
    <x v="60"/>
    <x v="10"/>
    <x v="2"/>
    <n v="4.1966060000000003E-3"/>
  </r>
  <r>
    <x v="0"/>
    <x v="99"/>
    <x v="8"/>
    <x v="70"/>
    <x v="2"/>
    <x v="4"/>
    <x v="2"/>
    <n v="15.11035897"/>
  </r>
  <r>
    <x v="0"/>
    <x v="99"/>
    <x v="8"/>
    <x v="70"/>
    <x v="2"/>
    <x v="5"/>
    <x v="2"/>
    <n v="24.509239258000001"/>
  </r>
  <r>
    <x v="0"/>
    <x v="99"/>
    <x v="8"/>
    <x v="70"/>
    <x v="2"/>
    <x v="6"/>
    <x v="2"/>
    <n v="1.5249399029999999"/>
  </r>
  <r>
    <x v="0"/>
    <x v="99"/>
    <x v="8"/>
    <x v="70"/>
    <x v="2"/>
    <x v="7"/>
    <x v="2"/>
    <n v="0.22310659199999999"/>
  </r>
  <r>
    <x v="0"/>
    <x v="99"/>
    <x v="8"/>
    <x v="70"/>
    <x v="2"/>
    <x v="8"/>
    <x v="2"/>
    <n v="59.668749486999999"/>
  </r>
  <r>
    <x v="0"/>
    <x v="99"/>
    <x v="8"/>
    <x v="70"/>
    <x v="2"/>
    <x v="9"/>
    <x v="2"/>
    <n v="220.64435"/>
  </r>
  <r>
    <x v="0"/>
    <x v="99"/>
    <x v="8"/>
    <x v="70"/>
    <x v="2"/>
    <x v="10"/>
    <x v="2"/>
    <n v="2173.4059000000002"/>
  </r>
  <r>
    <x v="0"/>
    <x v="99"/>
    <x v="8"/>
    <x v="70"/>
    <x v="2"/>
    <x v="11"/>
    <x v="2"/>
    <n v="22.724869848000001"/>
  </r>
  <r>
    <x v="0"/>
    <x v="99"/>
    <x v="8"/>
    <x v="70"/>
    <x v="2"/>
    <x v="12"/>
    <x v="2"/>
    <n v="78.416219619000003"/>
  </r>
  <r>
    <x v="0"/>
    <x v="99"/>
    <x v="8"/>
    <x v="70"/>
    <x v="2"/>
    <x v="13"/>
    <x v="2"/>
    <n v="95.950844355000001"/>
  </r>
  <r>
    <x v="0"/>
    <x v="99"/>
    <x v="8"/>
    <x v="70"/>
    <x v="6"/>
    <x v="4"/>
    <x v="2"/>
    <n v="12.509084432"/>
  </r>
  <r>
    <x v="0"/>
    <x v="99"/>
    <x v="8"/>
    <x v="70"/>
    <x v="6"/>
    <x v="5"/>
    <x v="2"/>
    <n v="21.874635698999999"/>
  </r>
  <r>
    <x v="0"/>
    <x v="99"/>
    <x v="8"/>
    <x v="70"/>
    <x v="6"/>
    <x v="6"/>
    <x v="2"/>
    <n v="6.0081009490000001"/>
  </r>
  <r>
    <x v="0"/>
    <x v="99"/>
    <x v="8"/>
    <x v="70"/>
    <x v="6"/>
    <x v="7"/>
    <x v="2"/>
    <n v="6.9051115999999996E-2"/>
  </r>
  <r>
    <x v="0"/>
    <x v="99"/>
    <x v="8"/>
    <x v="70"/>
    <x v="6"/>
    <x v="8"/>
    <x v="2"/>
    <n v="63.052108310000001"/>
  </r>
  <r>
    <x v="0"/>
    <x v="99"/>
    <x v="8"/>
    <x v="70"/>
    <x v="6"/>
    <x v="9"/>
    <x v="2"/>
    <n v="93.699715233999996"/>
  </r>
  <r>
    <x v="0"/>
    <x v="99"/>
    <x v="8"/>
    <x v="70"/>
    <x v="6"/>
    <x v="10"/>
    <x v="2"/>
    <n v="229.64077"/>
  </r>
  <r>
    <x v="0"/>
    <x v="99"/>
    <x v="8"/>
    <x v="70"/>
    <x v="6"/>
    <x v="11"/>
    <x v="2"/>
    <n v="1316.1558"/>
  </r>
  <r>
    <x v="0"/>
    <x v="99"/>
    <x v="8"/>
    <x v="70"/>
    <x v="6"/>
    <x v="12"/>
    <x v="2"/>
    <n v="113.20322"/>
  </r>
  <r>
    <x v="0"/>
    <x v="99"/>
    <x v="8"/>
    <x v="70"/>
    <x v="6"/>
    <x v="13"/>
    <x v="2"/>
    <n v="225.47703000000001"/>
  </r>
  <r>
    <x v="0"/>
    <x v="99"/>
    <x v="8"/>
    <x v="70"/>
    <x v="7"/>
    <x v="4"/>
    <x v="2"/>
    <n v="1.836598E-3"/>
  </r>
  <r>
    <x v="0"/>
    <x v="99"/>
    <x v="8"/>
    <x v="70"/>
    <x v="7"/>
    <x v="5"/>
    <x v="2"/>
    <n v="8.8584470999999998E-2"/>
  </r>
  <r>
    <x v="0"/>
    <x v="99"/>
    <x v="8"/>
    <x v="70"/>
    <x v="7"/>
    <x v="6"/>
    <x v="2"/>
    <n v="0.30642135199999998"/>
  </r>
  <r>
    <x v="0"/>
    <x v="99"/>
    <x v="8"/>
    <x v="70"/>
    <x v="7"/>
    <x v="7"/>
    <x v="2"/>
    <n v="3.5893699999999998E-4"/>
  </r>
  <r>
    <x v="0"/>
    <x v="99"/>
    <x v="8"/>
    <x v="70"/>
    <x v="7"/>
    <x v="8"/>
    <x v="2"/>
    <n v="4.1163663609999999"/>
  </r>
  <r>
    <x v="0"/>
    <x v="99"/>
    <x v="8"/>
    <x v="70"/>
    <x v="7"/>
    <x v="9"/>
    <x v="2"/>
    <n v="6.6893228870000003"/>
  </r>
  <r>
    <x v="0"/>
    <x v="99"/>
    <x v="8"/>
    <x v="70"/>
    <x v="7"/>
    <x v="10"/>
    <x v="2"/>
    <n v="32.734163273"/>
  </r>
  <r>
    <x v="0"/>
    <x v="99"/>
    <x v="8"/>
    <x v="70"/>
    <x v="7"/>
    <x v="11"/>
    <x v="2"/>
    <n v="1.112217872"/>
  </r>
  <r>
    <x v="0"/>
    <x v="99"/>
    <x v="8"/>
    <x v="70"/>
    <x v="7"/>
    <x v="12"/>
    <x v="2"/>
    <n v="0.27474420300000002"/>
  </r>
  <r>
    <x v="0"/>
    <x v="99"/>
    <x v="8"/>
    <x v="70"/>
    <x v="7"/>
    <x v="13"/>
    <x v="2"/>
    <n v="0.17611157599999999"/>
  </r>
  <r>
    <x v="0"/>
    <x v="99"/>
    <x v="8"/>
    <x v="70"/>
    <x v="60"/>
    <x v="4"/>
    <x v="2"/>
    <n v="19.481461573000001"/>
  </r>
  <r>
    <x v="0"/>
    <x v="99"/>
    <x v="8"/>
    <x v="70"/>
    <x v="60"/>
    <x v="5"/>
    <x v="2"/>
    <n v="0.24761292300000001"/>
  </r>
  <r>
    <x v="0"/>
    <x v="99"/>
    <x v="8"/>
    <x v="70"/>
    <x v="60"/>
    <x v="6"/>
    <x v="2"/>
    <n v="4.897236425"/>
  </r>
  <r>
    <x v="0"/>
    <x v="99"/>
    <x v="8"/>
    <x v="70"/>
    <x v="60"/>
    <x v="8"/>
    <x v="2"/>
    <n v="2.1688304719999998"/>
  </r>
  <r>
    <x v="0"/>
    <x v="99"/>
    <x v="8"/>
    <x v="70"/>
    <x v="60"/>
    <x v="9"/>
    <x v="2"/>
    <n v="61.260991734999998"/>
  </r>
  <r>
    <x v="0"/>
    <x v="99"/>
    <x v="8"/>
    <x v="70"/>
    <x v="60"/>
    <x v="10"/>
    <x v="2"/>
    <n v="2.517965E-3"/>
  </r>
  <r>
    <x v="0"/>
    <x v="99"/>
    <x v="9"/>
    <x v="57"/>
    <x v="2"/>
    <x v="4"/>
    <x v="2"/>
    <n v="4.0373189079999996"/>
  </r>
  <r>
    <x v="0"/>
    <x v="99"/>
    <x v="9"/>
    <x v="57"/>
    <x v="2"/>
    <x v="5"/>
    <x v="2"/>
    <n v="108.72161"/>
  </r>
  <r>
    <x v="0"/>
    <x v="99"/>
    <x v="9"/>
    <x v="57"/>
    <x v="2"/>
    <x v="6"/>
    <x v="2"/>
    <n v="6.6652194910000002"/>
  </r>
  <r>
    <x v="0"/>
    <x v="99"/>
    <x v="9"/>
    <x v="57"/>
    <x v="2"/>
    <x v="7"/>
    <x v="2"/>
    <n v="1.797224699"/>
  </r>
  <r>
    <x v="0"/>
    <x v="99"/>
    <x v="9"/>
    <x v="57"/>
    <x v="2"/>
    <x v="8"/>
    <x v="2"/>
    <n v="6.49950239"/>
  </r>
  <r>
    <x v="0"/>
    <x v="99"/>
    <x v="9"/>
    <x v="57"/>
    <x v="2"/>
    <x v="9"/>
    <x v="2"/>
    <n v="123.87132"/>
  </r>
  <r>
    <x v="0"/>
    <x v="99"/>
    <x v="9"/>
    <x v="57"/>
    <x v="2"/>
    <x v="10"/>
    <x v="2"/>
    <n v="937.94680000000005"/>
  </r>
  <r>
    <x v="0"/>
    <x v="99"/>
    <x v="9"/>
    <x v="57"/>
    <x v="2"/>
    <x v="11"/>
    <x v="2"/>
    <n v="85.317123080000002"/>
  </r>
  <r>
    <x v="0"/>
    <x v="99"/>
    <x v="9"/>
    <x v="57"/>
    <x v="2"/>
    <x v="12"/>
    <x v="2"/>
    <n v="18.054386933"/>
  </r>
  <r>
    <x v="0"/>
    <x v="99"/>
    <x v="9"/>
    <x v="57"/>
    <x v="2"/>
    <x v="13"/>
    <x v="2"/>
    <n v="57.204067487000003"/>
  </r>
  <r>
    <x v="0"/>
    <x v="99"/>
    <x v="9"/>
    <x v="57"/>
    <x v="2"/>
    <x v="14"/>
    <x v="2"/>
    <n v="2.4008359999999999E-3"/>
  </r>
  <r>
    <x v="0"/>
    <x v="99"/>
    <x v="9"/>
    <x v="57"/>
    <x v="6"/>
    <x v="4"/>
    <x v="2"/>
    <n v="22.219451391"/>
  </r>
  <r>
    <x v="0"/>
    <x v="99"/>
    <x v="9"/>
    <x v="57"/>
    <x v="6"/>
    <x v="5"/>
    <x v="2"/>
    <n v="21.207128565000001"/>
  </r>
  <r>
    <x v="0"/>
    <x v="99"/>
    <x v="9"/>
    <x v="57"/>
    <x v="6"/>
    <x v="6"/>
    <x v="2"/>
    <n v="2.5601307320000002"/>
  </r>
  <r>
    <x v="0"/>
    <x v="99"/>
    <x v="9"/>
    <x v="57"/>
    <x v="6"/>
    <x v="7"/>
    <x v="2"/>
    <n v="0.28255578799999997"/>
  </r>
  <r>
    <x v="0"/>
    <x v="99"/>
    <x v="9"/>
    <x v="57"/>
    <x v="6"/>
    <x v="8"/>
    <x v="2"/>
    <n v="4.671901986"/>
  </r>
  <r>
    <x v="0"/>
    <x v="99"/>
    <x v="9"/>
    <x v="57"/>
    <x v="6"/>
    <x v="9"/>
    <x v="2"/>
    <n v="95.047247596000005"/>
  </r>
  <r>
    <x v="0"/>
    <x v="99"/>
    <x v="9"/>
    <x v="57"/>
    <x v="6"/>
    <x v="10"/>
    <x v="2"/>
    <n v="70.419247955000003"/>
  </r>
  <r>
    <x v="0"/>
    <x v="99"/>
    <x v="9"/>
    <x v="57"/>
    <x v="6"/>
    <x v="11"/>
    <x v="2"/>
    <n v="274.57044000000002"/>
  </r>
  <r>
    <x v="0"/>
    <x v="99"/>
    <x v="9"/>
    <x v="57"/>
    <x v="6"/>
    <x v="12"/>
    <x v="2"/>
    <n v="17.157104057000002"/>
  </r>
  <r>
    <x v="0"/>
    <x v="99"/>
    <x v="9"/>
    <x v="57"/>
    <x v="6"/>
    <x v="13"/>
    <x v="2"/>
    <n v="133.60974999999999"/>
  </r>
  <r>
    <x v="0"/>
    <x v="99"/>
    <x v="9"/>
    <x v="57"/>
    <x v="6"/>
    <x v="14"/>
    <x v="2"/>
    <n v="3.2971430000000002E-3"/>
  </r>
  <r>
    <x v="0"/>
    <x v="99"/>
    <x v="9"/>
    <x v="57"/>
    <x v="7"/>
    <x v="4"/>
    <x v="2"/>
    <n v="1.518181837"/>
  </r>
  <r>
    <x v="0"/>
    <x v="99"/>
    <x v="9"/>
    <x v="57"/>
    <x v="7"/>
    <x v="5"/>
    <x v="2"/>
    <n v="3.6328728739999998"/>
  </r>
  <r>
    <x v="0"/>
    <x v="99"/>
    <x v="9"/>
    <x v="57"/>
    <x v="7"/>
    <x v="6"/>
    <x v="2"/>
    <n v="3.2680180760000002"/>
  </r>
  <r>
    <x v="0"/>
    <x v="99"/>
    <x v="9"/>
    <x v="57"/>
    <x v="7"/>
    <x v="7"/>
    <x v="2"/>
    <n v="0.31607393900000003"/>
  </r>
  <r>
    <x v="0"/>
    <x v="99"/>
    <x v="9"/>
    <x v="57"/>
    <x v="7"/>
    <x v="8"/>
    <x v="2"/>
    <n v="3.8635508029999999"/>
  </r>
  <r>
    <x v="0"/>
    <x v="99"/>
    <x v="9"/>
    <x v="57"/>
    <x v="7"/>
    <x v="9"/>
    <x v="2"/>
    <n v="20.228972537000001"/>
  </r>
  <r>
    <x v="0"/>
    <x v="99"/>
    <x v="9"/>
    <x v="57"/>
    <x v="7"/>
    <x v="10"/>
    <x v="2"/>
    <n v="288.15656000000001"/>
  </r>
  <r>
    <x v="0"/>
    <x v="99"/>
    <x v="9"/>
    <x v="57"/>
    <x v="7"/>
    <x v="11"/>
    <x v="2"/>
    <n v="18.62001218"/>
  </r>
  <r>
    <x v="0"/>
    <x v="99"/>
    <x v="9"/>
    <x v="57"/>
    <x v="7"/>
    <x v="12"/>
    <x v="2"/>
    <n v="16.830654432999999"/>
  </r>
  <r>
    <x v="0"/>
    <x v="99"/>
    <x v="9"/>
    <x v="57"/>
    <x v="7"/>
    <x v="13"/>
    <x v="2"/>
    <n v="153.81279000000001"/>
  </r>
  <r>
    <x v="0"/>
    <x v="99"/>
    <x v="9"/>
    <x v="57"/>
    <x v="7"/>
    <x v="14"/>
    <x v="2"/>
    <n v="2.0709299999999999E-4"/>
  </r>
  <r>
    <x v="0"/>
    <x v="99"/>
    <x v="9"/>
    <x v="58"/>
    <x v="2"/>
    <x v="4"/>
    <x v="2"/>
    <n v="0.46633826099999998"/>
  </r>
  <r>
    <x v="0"/>
    <x v="99"/>
    <x v="9"/>
    <x v="58"/>
    <x v="2"/>
    <x v="5"/>
    <x v="2"/>
    <n v="0.38198012399999998"/>
  </r>
  <r>
    <x v="0"/>
    <x v="99"/>
    <x v="9"/>
    <x v="58"/>
    <x v="2"/>
    <x v="6"/>
    <x v="2"/>
    <n v="1.440613E-2"/>
  </r>
  <r>
    <x v="0"/>
    <x v="99"/>
    <x v="9"/>
    <x v="58"/>
    <x v="2"/>
    <x v="7"/>
    <x v="2"/>
    <n v="3.3027529999999999E-3"/>
  </r>
  <r>
    <x v="0"/>
    <x v="99"/>
    <x v="9"/>
    <x v="58"/>
    <x v="2"/>
    <x v="8"/>
    <x v="2"/>
    <n v="1.4797222E-2"/>
  </r>
  <r>
    <x v="0"/>
    <x v="99"/>
    <x v="9"/>
    <x v="58"/>
    <x v="2"/>
    <x v="9"/>
    <x v="2"/>
    <n v="1.5960967479999999"/>
  </r>
  <r>
    <x v="0"/>
    <x v="99"/>
    <x v="9"/>
    <x v="58"/>
    <x v="2"/>
    <x v="10"/>
    <x v="2"/>
    <n v="1.2575513899999999"/>
  </r>
  <r>
    <x v="0"/>
    <x v="99"/>
    <x v="9"/>
    <x v="58"/>
    <x v="2"/>
    <x v="11"/>
    <x v="2"/>
    <n v="0.91996177599999995"/>
  </r>
  <r>
    <x v="0"/>
    <x v="99"/>
    <x v="9"/>
    <x v="58"/>
    <x v="2"/>
    <x v="12"/>
    <x v="2"/>
    <n v="7.0079882749999998"/>
  </r>
  <r>
    <x v="0"/>
    <x v="99"/>
    <x v="9"/>
    <x v="58"/>
    <x v="2"/>
    <x v="13"/>
    <x v="2"/>
    <n v="1.3831806310000001"/>
  </r>
  <r>
    <x v="0"/>
    <x v="99"/>
    <x v="9"/>
    <x v="58"/>
    <x v="6"/>
    <x v="4"/>
    <x v="2"/>
    <n v="52.255475582000003"/>
  </r>
  <r>
    <x v="0"/>
    <x v="99"/>
    <x v="9"/>
    <x v="58"/>
    <x v="6"/>
    <x v="5"/>
    <x v="2"/>
    <n v="0.94143936299999997"/>
  </r>
  <r>
    <x v="0"/>
    <x v="99"/>
    <x v="9"/>
    <x v="58"/>
    <x v="6"/>
    <x v="6"/>
    <x v="2"/>
    <n v="7.3613259999999996E-3"/>
  </r>
  <r>
    <x v="0"/>
    <x v="99"/>
    <x v="9"/>
    <x v="58"/>
    <x v="6"/>
    <x v="7"/>
    <x v="2"/>
    <n v="1.160814E-3"/>
  </r>
  <r>
    <x v="0"/>
    <x v="99"/>
    <x v="9"/>
    <x v="58"/>
    <x v="6"/>
    <x v="8"/>
    <x v="2"/>
    <n v="1.2104142999999999E-2"/>
  </r>
  <r>
    <x v="0"/>
    <x v="99"/>
    <x v="9"/>
    <x v="58"/>
    <x v="6"/>
    <x v="9"/>
    <x v="2"/>
    <n v="0.42217583600000003"/>
  </r>
  <r>
    <x v="0"/>
    <x v="99"/>
    <x v="9"/>
    <x v="58"/>
    <x v="6"/>
    <x v="10"/>
    <x v="2"/>
    <n v="0.167623775"/>
  </r>
  <r>
    <x v="0"/>
    <x v="99"/>
    <x v="9"/>
    <x v="58"/>
    <x v="6"/>
    <x v="11"/>
    <x v="2"/>
    <n v="1.888064561"/>
  </r>
  <r>
    <x v="0"/>
    <x v="99"/>
    <x v="9"/>
    <x v="58"/>
    <x v="6"/>
    <x v="12"/>
    <x v="2"/>
    <n v="4.2834048329999996"/>
  </r>
  <r>
    <x v="0"/>
    <x v="99"/>
    <x v="9"/>
    <x v="58"/>
    <x v="6"/>
    <x v="13"/>
    <x v="2"/>
    <n v="3.0270180519999998"/>
  </r>
  <r>
    <x v="0"/>
    <x v="99"/>
    <x v="9"/>
    <x v="58"/>
    <x v="7"/>
    <x v="4"/>
    <x v="2"/>
    <n v="0.107699716"/>
  </r>
  <r>
    <x v="0"/>
    <x v="99"/>
    <x v="9"/>
    <x v="58"/>
    <x v="7"/>
    <x v="5"/>
    <x v="2"/>
    <n v="1.6194797E-2"/>
  </r>
  <r>
    <x v="0"/>
    <x v="99"/>
    <x v="9"/>
    <x v="58"/>
    <x v="7"/>
    <x v="6"/>
    <x v="2"/>
    <n v="5.7243550000000004E-3"/>
  </r>
  <r>
    <x v="0"/>
    <x v="99"/>
    <x v="9"/>
    <x v="58"/>
    <x v="7"/>
    <x v="7"/>
    <x v="2"/>
    <n v="3.76976E-4"/>
  </r>
  <r>
    <x v="0"/>
    <x v="99"/>
    <x v="9"/>
    <x v="58"/>
    <x v="7"/>
    <x v="8"/>
    <x v="2"/>
    <n v="5.3779040000000002E-3"/>
  </r>
  <r>
    <x v="0"/>
    <x v="99"/>
    <x v="9"/>
    <x v="58"/>
    <x v="7"/>
    <x v="9"/>
    <x v="2"/>
    <n v="6.0136901E-2"/>
  </r>
  <r>
    <x v="0"/>
    <x v="99"/>
    <x v="9"/>
    <x v="58"/>
    <x v="7"/>
    <x v="10"/>
    <x v="2"/>
    <n v="0.34703859300000001"/>
  </r>
  <r>
    <x v="0"/>
    <x v="99"/>
    <x v="9"/>
    <x v="58"/>
    <x v="7"/>
    <x v="11"/>
    <x v="2"/>
    <n v="0.21868805399999999"/>
  </r>
  <r>
    <x v="0"/>
    <x v="99"/>
    <x v="9"/>
    <x v="58"/>
    <x v="7"/>
    <x v="12"/>
    <x v="2"/>
    <n v="3.980843975"/>
  </r>
  <r>
    <x v="0"/>
    <x v="99"/>
    <x v="9"/>
    <x v="58"/>
    <x v="7"/>
    <x v="13"/>
    <x v="2"/>
    <n v="3.1232042889999998"/>
  </r>
  <r>
    <x v="0"/>
    <x v="99"/>
    <x v="9"/>
    <x v="58"/>
    <x v="33"/>
    <x v="4"/>
    <x v="2"/>
    <n v="1.4740852950000001"/>
  </r>
  <r>
    <x v="0"/>
    <x v="99"/>
    <x v="9"/>
    <x v="58"/>
    <x v="34"/>
    <x v="4"/>
    <x v="2"/>
    <n v="48.095578899000003"/>
  </r>
  <r>
    <x v="0"/>
    <x v="99"/>
    <x v="9"/>
    <x v="58"/>
    <x v="60"/>
    <x v="4"/>
    <x v="2"/>
    <n v="0.61331628199999999"/>
  </r>
  <r>
    <x v="0"/>
    <x v="99"/>
    <x v="9"/>
    <x v="58"/>
    <x v="60"/>
    <x v="9"/>
    <x v="2"/>
    <n v="60.688944217"/>
  </r>
  <r>
    <x v="0"/>
    <x v="99"/>
    <x v="9"/>
    <x v="58"/>
    <x v="60"/>
    <x v="12"/>
    <x v="2"/>
    <n v="6.9037673320000001"/>
  </r>
  <r>
    <x v="0"/>
    <x v="99"/>
    <x v="9"/>
    <x v="59"/>
    <x v="2"/>
    <x v="4"/>
    <x v="2"/>
    <n v="0.80275416899999996"/>
  </r>
  <r>
    <x v="0"/>
    <x v="99"/>
    <x v="9"/>
    <x v="59"/>
    <x v="2"/>
    <x v="5"/>
    <x v="2"/>
    <n v="0.69363203600000001"/>
  </r>
  <r>
    <x v="0"/>
    <x v="99"/>
    <x v="9"/>
    <x v="59"/>
    <x v="2"/>
    <x v="6"/>
    <x v="2"/>
    <n v="3.4202152999999999E-2"/>
  </r>
  <r>
    <x v="0"/>
    <x v="99"/>
    <x v="9"/>
    <x v="59"/>
    <x v="2"/>
    <x v="7"/>
    <x v="2"/>
    <n v="4.0875759999999999E-3"/>
  </r>
  <r>
    <x v="0"/>
    <x v="99"/>
    <x v="9"/>
    <x v="59"/>
    <x v="2"/>
    <x v="8"/>
    <x v="2"/>
    <n v="2.3907718000000001E-2"/>
  </r>
  <r>
    <x v="0"/>
    <x v="99"/>
    <x v="9"/>
    <x v="59"/>
    <x v="2"/>
    <x v="9"/>
    <x v="2"/>
    <n v="3.9636721370000001"/>
  </r>
  <r>
    <x v="0"/>
    <x v="99"/>
    <x v="9"/>
    <x v="59"/>
    <x v="2"/>
    <x v="10"/>
    <x v="2"/>
    <n v="3.0598513399999998"/>
  </r>
  <r>
    <x v="0"/>
    <x v="99"/>
    <x v="9"/>
    <x v="59"/>
    <x v="2"/>
    <x v="11"/>
    <x v="2"/>
    <n v="1.262768621"/>
  </r>
  <r>
    <x v="0"/>
    <x v="99"/>
    <x v="9"/>
    <x v="59"/>
    <x v="2"/>
    <x v="12"/>
    <x v="2"/>
    <n v="6.7472365820000002"/>
  </r>
  <r>
    <x v="0"/>
    <x v="99"/>
    <x v="9"/>
    <x v="59"/>
    <x v="2"/>
    <x v="13"/>
    <x v="2"/>
    <n v="2.5063876810000001"/>
  </r>
  <r>
    <x v="0"/>
    <x v="99"/>
    <x v="9"/>
    <x v="59"/>
    <x v="6"/>
    <x v="4"/>
    <x v="2"/>
    <n v="5.3017511339999999"/>
  </r>
  <r>
    <x v="0"/>
    <x v="99"/>
    <x v="9"/>
    <x v="59"/>
    <x v="6"/>
    <x v="5"/>
    <x v="2"/>
    <n v="2.0951941160000001"/>
  </r>
  <r>
    <x v="0"/>
    <x v="99"/>
    <x v="9"/>
    <x v="59"/>
    <x v="6"/>
    <x v="6"/>
    <x v="2"/>
    <n v="2.0973248E-2"/>
  </r>
  <r>
    <x v="0"/>
    <x v="99"/>
    <x v="9"/>
    <x v="59"/>
    <x v="6"/>
    <x v="7"/>
    <x v="2"/>
    <n v="3.0092600000000001E-3"/>
  </r>
  <r>
    <x v="0"/>
    <x v="99"/>
    <x v="9"/>
    <x v="59"/>
    <x v="6"/>
    <x v="8"/>
    <x v="2"/>
    <n v="2.6380727999999999E-2"/>
  </r>
  <r>
    <x v="0"/>
    <x v="99"/>
    <x v="9"/>
    <x v="59"/>
    <x v="6"/>
    <x v="9"/>
    <x v="2"/>
    <n v="0.90549350299999998"/>
  </r>
  <r>
    <x v="0"/>
    <x v="99"/>
    <x v="9"/>
    <x v="59"/>
    <x v="6"/>
    <x v="10"/>
    <x v="2"/>
    <n v="0.35933785899999998"/>
  </r>
  <r>
    <x v="0"/>
    <x v="99"/>
    <x v="9"/>
    <x v="59"/>
    <x v="6"/>
    <x v="11"/>
    <x v="2"/>
    <n v="2.7196013560000001"/>
  </r>
  <r>
    <x v="0"/>
    <x v="99"/>
    <x v="9"/>
    <x v="59"/>
    <x v="6"/>
    <x v="12"/>
    <x v="2"/>
    <n v="6.2718783570000003"/>
  </r>
  <r>
    <x v="0"/>
    <x v="99"/>
    <x v="9"/>
    <x v="59"/>
    <x v="6"/>
    <x v="13"/>
    <x v="2"/>
    <n v="7.0408391669999997"/>
  </r>
  <r>
    <x v="0"/>
    <x v="99"/>
    <x v="9"/>
    <x v="59"/>
    <x v="7"/>
    <x v="4"/>
    <x v="2"/>
    <n v="0.26566668199999999"/>
  </r>
  <r>
    <x v="0"/>
    <x v="99"/>
    <x v="9"/>
    <x v="59"/>
    <x v="7"/>
    <x v="5"/>
    <x v="2"/>
    <n v="3.0064939999999998E-2"/>
  </r>
  <r>
    <x v="0"/>
    <x v="99"/>
    <x v="9"/>
    <x v="59"/>
    <x v="7"/>
    <x v="6"/>
    <x v="2"/>
    <n v="1.5681052000000001E-2"/>
  </r>
  <r>
    <x v="0"/>
    <x v="99"/>
    <x v="9"/>
    <x v="59"/>
    <x v="7"/>
    <x v="7"/>
    <x v="2"/>
    <n v="8.1234799999999995E-4"/>
  </r>
  <r>
    <x v="0"/>
    <x v="99"/>
    <x v="9"/>
    <x v="59"/>
    <x v="7"/>
    <x v="8"/>
    <x v="2"/>
    <n v="1.2336540999999999E-2"/>
  </r>
  <r>
    <x v="0"/>
    <x v="99"/>
    <x v="9"/>
    <x v="59"/>
    <x v="7"/>
    <x v="9"/>
    <x v="2"/>
    <n v="0.115799439"/>
  </r>
  <r>
    <x v="0"/>
    <x v="99"/>
    <x v="9"/>
    <x v="59"/>
    <x v="7"/>
    <x v="10"/>
    <x v="2"/>
    <n v="0.80449525399999999"/>
  </r>
  <r>
    <x v="0"/>
    <x v="99"/>
    <x v="9"/>
    <x v="59"/>
    <x v="7"/>
    <x v="11"/>
    <x v="2"/>
    <n v="0.26363256600000001"/>
  </r>
  <r>
    <x v="0"/>
    <x v="99"/>
    <x v="9"/>
    <x v="59"/>
    <x v="7"/>
    <x v="12"/>
    <x v="2"/>
    <n v="3.4532404849999998"/>
  </r>
  <r>
    <x v="0"/>
    <x v="99"/>
    <x v="9"/>
    <x v="59"/>
    <x v="7"/>
    <x v="13"/>
    <x v="2"/>
    <n v="4.8346776230000001"/>
  </r>
  <r>
    <x v="0"/>
    <x v="99"/>
    <x v="9"/>
    <x v="59"/>
    <x v="33"/>
    <x v="4"/>
    <x v="2"/>
    <n v="3.436399347"/>
  </r>
  <r>
    <x v="0"/>
    <x v="99"/>
    <x v="9"/>
    <x v="59"/>
    <x v="34"/>
    <x v="4"/>
    <x v="2"/>
    <n v="119.79411"/>
  </r>
  <r>
    <x v="0"/>
    <x v="99"/>
    <x v="9"/>
    <x v="59"/>
    <x v="60"/>
    <x v="4"/>
    <x v="2"/>
    <n v="1.6026340109999999"/>
  </r>
  <r>
    <x v="0"/>
    <x v="99"/>
    <x v="9"/>
    <x v="59"/>
    <x v="60"/>
    <x v="5"/>
    <x v="2"/>
    <n v="312.36766999999998"/>
  </r>
  <r>
    <x v="0"/>
    <x v="99"/>
    <x v="9"/>
    <x v="59"/>
    <x v="60"/>
    <x v="8"/>
    <x v="2"/>
    <n v="2.5894999999999998E-4"/>
  </r>
  <r>
    <x v="0"/>
    <x v="99"/>
    <x v="9"/>
    <x v="59"/>
    <x v="60"/>
    <x v="9"/>
    <x v="2"/>
    <n v="115.41878"/>
  </r>
  <r>
    <x v="0"/>
    <x v="99"/>
    <x v="9"/>
    <x v="59"/>
    <x v="60"/>
    <x v="10"/>
    <x v="2"/>
    <n v="46.789932475000001"/>
  </r>
  <r>
    <x v="0"/>
    <x v="99"/>
    <x v="9"/>
    <x v="59"/>
    <x v="60"/>
    <x v="11"/>
    <x v="2"/>
    <n v="137.62620000000001"/>
  </r>
  <r>
    <x v="0"/>
    <x v="99"/>
    <x v="9"/>
    <x v="59"/>
    <x v="60"/>
    <x v="12"/>
    <x v="2"/>
    <n v="108.45086999999999"/>
  </r>
  <r>
    <x v="0"/>
    <x v="99"/>
    <x v="9"/>
    <x v="60"/>
    <x v="60"/>
    <x v="9"/>
    <x v="2"/>
    <n v="55.537690208999997"/>
  </r>
  <r>
    <x v="0"/>
    <x v="99"/>
    <x v="9"/>
    <x v="60"/>
    <x v="60"/>
    <x v="10"/>
    <x v="2"/>
    <n v="4.8004100000000001E-4"/>
  </r>
  <r>
    <x v="0"/>
    <x v="99"/>
    <x v="9"/>
    <x v="61"/>
    <x v="2"/>
    <x v="4"/>
    <x v="2"/>
    <n v="8.3274951E-2"/>
  </r>
  <r>
    <x v="0"/>
    <x v="99"/>
    <x v="9"/>
    <x v="61"/>
    <x v="2"/>
    <x v="5"/>
    <x v="2"/>
    <n v="7.0216953860000002"/>
  </r>
  <r>
    <x v="0"/>
    <x v="99"/>
    <x v="9"/>
    <x v="61"/>
    <x v="2"/>
    <x v="6"/>
    <x v="2"/>
    <n v="9.1976416000000005E-2"/>
  </r>
  <r>
    <x v="0"/>
    <x v="99"/>
    <x v="9"/>
    <x v="61"/>
    <x v="2"/>
    <x v="7"/>
    <x v="2"/>
    <n v="7.0224500000000004E-3"/>
  </r>
  <r>
    <x v="0"/>
    <x v="99"/>
    <x v="9"/>
    <x v="61"/>
    <x v="2"/>
    <x v="8"/>
    <x v="2"/>
    <n v="0.45393732799999997"/>
  </r>
  <r>
    <x v="0"/>
    <x v="99"/>
    <x v="9"/>
    <x v="61"/>
    <x v="2"/>
    <x v="9"/>
    <x v="2"/>
    <n v="3.6223293860000001"/>
  </r>
  <r>
    <x v="0"/>
    <x v="99"/>
    <x v="9"/>
    <x v="61"/>
    <x v="2"/>
    <x v="10"/>
    <x v="2"/>
    <n v="16.273740922000002"/>
  </r>
  <r>
    <x v="0"/>
    <x v="99"/>
    <x v="9"/>
    <x v="61"/>
    <x v="2"/>
    <x v="11"/>
    <x v="2"/>
    <n v="1.4511224"/>
  </r>
  <r>
    <x v="0"/>
    <x v="99"/>
    <x v="9"/>
    <x v="61"/>
    <x v="2"/>
    <x v="12"/>
    <x v="2"/>
    <n v="2.2815383570000001"/>
  </r>
  <r>
    <x v="0"/>
    <x v="99"/>
    <x v="9"/>
    <x v="61"/>
    <x v="2"/>
    <x v="13"/>
    <x v="2"/>
    <n v="3.728053557"/>
  </r>
  <r>
    <x v="0"/>
    <x v="99"/>
    <x v="9"/>
    <x v="61"/>
    <x v="6"/>
    <x v="4"/>
    <x v="2"/>
    <n v="3.1324525090000002"/>
  </r>
  <r>
    <x v="0"/>
    <x v="99"/>
    <x v="9"/>
    <x v="61"/>
    <x v="6"/>
    <x v="5"/>
    <x v="2"/>
    <n v="7.2682653479999999"/>
  </r>
  <r>
    <x v="0"/>
    <x v="99"/>
    <x v="9"/>
    <x v="61"/>
    <x v="6"/>
    <x v="6"/>
    <x v="2"/>
    <n v="0.23049428"/>
  </r>
  <r>
    <x v="0"/>
    <x v="99"/>
    <x v="9"/>
    <x v="61"/>
    <x v="6"/>
    <x v="7"/>
    <x v="2"/>
    <n v="2.0095636E-2"/>
  </r>
  <r>
    <x v="0"/>
    <x v="99"/>
    <x v="9"/>
    <x v="61"/>
    <x v="6"/>
    <x v="8"/>
    <x v="2"/>
    <n v="0.60182333399999999"/>
  </r>
  <r>
    <x v="0"/>
    <x v="99"/>
    <x v="9"/>
    <x v="61"/>
    <x v="6"/>
    <x v="9"/>
    <x v="2"/>
    <n v="35.958404813000001"/>
  </r>
  <r>
    <x v="0"/>
    <x v="99"/>
    <x v="9"/>
    <x v="61"/>
    <x v="6"/>
    <x v="10"/>
    <x v="2"/>
    <n v="2.0845408079999999"/>
  </r>
  <r>
    <x v="0"/>
    <x v="99"/>
    <x v="9"/>
    <x v="61"/>
    <x v="6"/>
    <x v="11"/>
    <x v="2"/>
    <n v="23.980315576999999"/>
  </r>
  <r>
    <x v="0"/>
    <x v="99"/>
    <x v="9"/>
    <x v="61"/>
    <x v="6"/>
    <x v="12"/>
    <x v="2"/>
    <n v="1.8972096839999999"/>
  </r>
  <r>
    <x v="0"/>
    <x v="99"/>
    <x v="9"/>
    <x v="61"/>
    <x v="6"/>
    <x v="13"/>
    <x v="2"/>
    <n v="8.8109012270000004"/>
  </r>
  <r>
    <x v="0"/>
    <x v="99"/>
    <x v="9"/>
    <x v="61"/>
    <x v="7"/>
    <x v="4"/>
    <x v="2"/>
    <n v="2.7886399999999998E-4"/>
  </r>
  <r>
    <x v="0"/>
    <x v="99"/>
    <x v="9"/>
    <x v="61"/>
    <x v="7"/>
    <x v="5"/>
    <x v="2"/>
    <n v="5.2116200000000001E-3"/>
  </r>
  <r>
    <x v="0"/>
    <x v="99"/>
    <x v="9"/>
    <x v="61"/>
    <x v="7"/>
    <x v="6"/>
    <x v="2"/>
    <n v="7.16568E-4"/>
  </r>
  <r>
    <x v="0"/>
    <x v="99"/>
    <x v="9"/>
    <x v="61"/>
    <x v="7"/>
    <x v="7"/>
    <x v="2"/>
    <n v="3.9224999999999998E-5"/>
  </r>
  <r>
    <x v="0"/>
    <x v="99"/>
    <x v="9"/>
    <x v="61"/>
    <x v="7"/>
    <x v="8"/>
    <x v="2"/>
    <n v="1.191321E-3"/>
  </r>
  <r>
    <x v="0"/>
    <x v="99"/>
    <x v="9"/>
    <x v="61"/>
    <x v="7"/>
    <x v="9"/>
    <x v="2"/>
    <n v="7.0244519999999996E-3"/>
  </r>
  <r>
    <x v="0"/>
    <x v="99"/>
    <x v="9"/>
    <x v="61"/>
    <x v="7"/>
    <x v="10"/>
    <x v="2"/>
    <n v="4.5845054000000003E-2"/>
  </r>
  <r>
    <x v="0"/>
    <x v="99"/>
    <x v="9"/>
    <x v="61"/>
    <x v="7"/>
    <x v="11"/>
    <x v="2"/>
    <n v="5.2332159999999997E-3"/>
  </r>
  <r>
    <x v="0"/>
    <x v="99"/>
    <x v="9"/>
    <x v="61"/>
    <x v="7"/>
    <x v="12"/>
    <x v="2"/>
    <n v="2.8508510000000002E-3"/>
  </r>
  <r>
    <x v="0"/>
    <x v="99"/>
    <x v="9"/>
    <x v="61"/>
    <x v="7"/>
    <x v="13"/>
    <x v="2"/>
    <n v="6.9370550000000003E-2"/>
  </r>
  <r>
    <x v="0"/>
    <x v="99"/>
    <x v="9"/>
    <x v="61"/>
    <x v="60"/>
    <x v="4"/>
    <x v="2"/>
    <n v="4.3359990760000002"/>
  </r>
  <r>
    <x v="0"/>
    <x v="99"/>
    <x v="9"/>
    <x v="61"/>
    <x v="60"/>
    <x v="5"/>
    <x v="2"/>
    <n v="1.8893290439999999"/>
  </r>
  <r>
    <x v="0"/>
    <x v="99"/>
    <x v="9"/>
    <x v="61"/>
    <x v="60"/>
    <x v="6"/>
    <x v="2"/>
    <n v="0.119133724"/>
  </r>
  <r>
    <x v="0"/>
    <x v="99"/>
    <x v="9"/>
    <x v="61"/>
    <x v="60"/>
    <x v="7"/>
    <x v="2"/>
    <n v="6.4784070000000003E-3"/>
  </r>
  <r>
    <x v="0"/>
    <x v="99"/>
    <x v="9"/>
    <x v="61"/>
    <x v="60"/>
    <x v="8"/>
    <x v="2"/>
    <n v="0.177589198"/>
  </r>
  <r>
    <x v="0"/>
    <x v="99"/>
    <x v="9"/>
    <x v="61"/>
    <x v="60"/>
    <x v="9"/>
    <x v="2"/>
    <n v="1.2739186330000001"/>
  </r>
  <r>
    <x v="0"/>
    <x v="99"/>
    <x v="9"/>
    <x v="61"/>
    <x v="60"/>
    <x v="10"/>
    <x v="2"/>
    <n v="2.8503957999999999E-2"/>
  </r>
  <r>
    <x v="0"/>
    <x v="99"/>
    <x v="9"/>
    <x v="61"/>
    <x v="60"/>
    <x v="12"/>
    <x v="2"/>
    <n v="0.37915761199999998"/>
  </r>
  <r>
    <x v="0"/>
    <x v="99"/>
    <x v="9"/>
    <x v="62"/>
    <x v="2"/>
    <x v="4"/>
    <x v="2"/>
    <n v="25.800466975999999"/>
  </r>
  <r>
    <x v="0"/>
    <x v="99"/>
    <x v="9"/>
    <x v="62"/>
    <x v="2"/>
    <x v="5"/>
    <x v="2"/>
    <n v="44.354159136"/>
  </r>
  <r>
    <x v="0"/>
    <x v="99"/>
    <x v="9"/>
    <x v="62"/>
    <x v="2"/>
    <x v="6"/>
    <x v="2"/>
    <n v="2.2433467120000001"/>
  </r>
  <r>
    <x v="0"/>
    <x v="99"/>
    <x v="9"/>
    <x v="62"/>
    <x v="2"/>
    <x v="7"/>
    <x v="2"/>
    <n v="0.138290355"/>
  </r>
  <r>
    <x v="0"/>
    <x v="99"/>
    <x v="9"/>
    <x v="62"/>
    <x v="2"/>
    <x v="8"/>
    <x v="2"/>
    <n v="25.443760958999999"/>
  </r>
  <r>
    <x v="0"/>
    <x v="99"/>
    <x v="9"/>
    <x v="62"/>
    <x v="2"/>
    <x v="9"/>
    <x v="2"/>
    <n v="130.48065"/>
  </r>
  <r>
    <x v="0"/>
    <x v="99"/>
    <x v="9"/>
    <x v="62"/>
    <x v="2"/>
    <x v="10"/>
    <x v="2"/>
    <n v="307.20879000000002"/>
  </r>
  <r>
    <x v="0"/>
    <x v="99"/>
    <x v="9"/>
    <x v="62"/>
    <x v="2"/>
    <x v="11"/>
    <x v="2"/>
    <n v="324.3999"/>
  </r>
  <r>
    <x v="0"/>
    <x v="99"/>
    <x v="9"/>
    <x v="62"/>
    <x v="2"/>
    <x v="12"/>
    <x v="2"/>
    <n v="450.80356"/>
  </r>
  <r>
    <x v="0"/>
    <x v="99"/>
    <x v="9"/>
    <x v="62"/>
    <x v="2"/>
    <x v="13"/>
    <x v="2"/>
    <n v="664.41528000000005"/>
  </r>
  <r>
    <x v="0"/>
    <x v="99"/>
    <x v="9"/>
    <x v="62"/>
    <x v="6"/>
    <x v="4"/>
    <x v="2"/>
    <n v="299.41431"/>
  </r>
  <r>
    <x v="0"/>
    <x v="99"/>
    <x v="9"/>
    <x v="62"/>
    <x v="6"/>
    <x v="5"/>
    <x v="2"/>
    <n v="195.80090000000001"/>
  </r>
  <r>
    <x v="0"/>
    <x v="99"/>
    <x v="9"/>
    <x v="62"/>
    <x v="6"/>
    <x v="6"/>
    <x v="2"/>
    <n v="14.652858227999999"/>
  </r>
  <r>
    <x v="0"/>
    <x v="99"/>
    <x v="9"/>
    <x v="62"/>
    <x v="6"/>
    <x v="7"/>
    <x v="2"/>
    <n v="1.037088376"/>
  </r>
  <r>
    <x v="0"/>
    <x v="99"/>
    <x v="9"/>
    <x v="62"/>
    <x v="6"/>
    <x v="8"/>
    <x v="2"/>
    <n v="45.794033204000002"/>
  </r>
  <r>
    <x v="0"/>
    <x v="99"/>
    <x v="9"/>
    <x v="62"/>
    <x v="6"/>
    <x v="9"/>
    <x v="2"/>
    <n v="554.54525999999998"/>
  </r>
  <r>
    <x v="0"/>
    <x v="99"/>
    <x v="9"/>
    <x v="62"/>
    <x v="6"/>
    <x v="10"/>
    <x v="2"/>
    <n v="829.73828000000003"/>
  </r>
  <r>
    <x v="0"/>
    <x v="99"/>
    <x v="9"/>
    <x v="62"/>
    <x v="6"/>
    <x v="11"/>
    <x v="2"/>
    <n v="2630.1716000000001"/>
  </r>
  <r>
    <x v="0"/>
    <x v="99"/>
    <x v="9"/>
    <x v="62"/>
    <x v="6"/>
    <x v="12"/>
    <x v="2"/>
    <n v="204.67031"/>
  </r>
  <r>
    <x v="0"/>
    <x v="99"/>
    <x v="9"/>
    <x v="62"/>
    <x v="6"/>
    <x v="13"/>
    <x v="2"/>
    <n v="2773.3634999999999"/>
  </r>
  <r>
    <x v="0"/>
    <x v="99"/>
    <x v="9"/>
    <x v="62"/>
    <x v="7"/>
    <x v="4"/>
    <x v="2"/>
    <n v="0.473524522"/>
  </r>
  <r>
    <x v="0"/>
    <x v="99"/>
    <x v="9"/>
    <x v="62"/>
    <x v="7"/>
    <x v="5"/>
    <x v="2"/>
    <n v="1.255495582"/>
  </r>
  <r>
    <x v="0"/>
    <x v="99"/>
    <x v="9"/>
    <x v="62"/>
    <x v="7"/>
    <x v="6"/>
    <x v="2"/>
    <n v="0.59445691199999995"/>
  </r>
  <r>
    <x v="0"/>
    <x v="99"/>
    <x v="9"/>
    <x v="62"/>
    <x v="7"/>
    <x v="7"/>
    <x v="2"/>
    <n v="3.1500879000000002E-2"/>
  </r>
  <r>
    <x v="0"/>
    <x v="99"/>
    <x v="9"/>
    <x v="62"/>
    <x v="7"/>
    <x v="8"/>
    <x v="2"/>
    <n v="1.7803235239999999"/>
  </r>
  <r>
    <x v="0"/>
    <x v="99"/>
    <x v="9"/>
    <x v="62"/>
    <x v="7"/>
    <x v="9"/>
    <x v="2"/>
    <n v="6.8435668420000004"/>
  </r>
  <r>
    <x v="0"/>
    <x v="99"/>
    <x v="9"/>
    <x v="62"/>
    <x v="7"/>
    <x v="10"/>
    <x v="2"/>
    <n v="112.03382999999999"/>
  </r>
  <r>
    <x v="0"/>
    <x v="99"/>
    <x v="9"/>
    <x v="62"/>
    <x v="7"/>
    <x v="11"/>
    <x v="2"/>
    <n v="28.198746066999998"/>
  </r>
  <r>
    <x v="0"/>
    <x v="99"/>
    <x v="9"/>
    <x v="62"/>
    <x v="7"/>
    <x v="12"/>
    <x v="2"/>
    <n v="5.7652588229999999"/>
  </r>
  <r>
    <x v="0"/>
    <x v="99"/>
    <x v="9"/>
    <x v="62"/>
    <x v="7"/>
    <x v="13"/>
    <x v="2"/>
    <n v="145.48965999999999"/>
  </r>
  <r>
    <x v="0"/>
    <x v="99"/>
    <x v="9"/>
    <x v="62"/>
    <x v="60"/>
    <x v="4"/>
    <x v="2"/>
    <n v="2061.4787000000001"/>
  </r>
  <r>
    <x v="0"/>
    <x v="99"/>
    <x v="9"/>
    <x v="62"/>
    <x v="60"/>
    <x v="5"/>
    <x v="2"/>
    <n v="898.39058"/>
  </r>
  <r>
    <x v="0"/>
    <x v="99"/>
    <x v="9"/>
    <x v="62"/>
    <x v="60"/>
    <x v="6"/>
    <x v="2"/>
    <n v="29.561696595000001"/>
  </r>
  <r>
    <x v="0"/>
    <x v="99"/>
    <x v="9"/>
    <x v="62"/>
    <x v="60"/>
    <x v="7"/>
    <x v="2"/>
    <n v="7.8116040999999997E-2"/>
  </r>
  <r>
    <x v="0"/>
    <x v="99"/>
    <x v="9"/>
    <x v="62"/>
    <x v="60"/>
    <x v="8"/>
    <x v="2"/>
    <n v="14.194909485"/>
  </r>
  <r>
    <x v="0"/>
    <x v="99"/>
    <x v="9"/>
    <x v="62"/>
    <x v="60"/>
    <x v="9"/>
    <x v="2"/>
    <n v="2858.0034999999998"/>
  </r>
  <r>
    <x v="0"/>
    <x v="99"/>
    <x v="9"/>
    <x v="62"/>
    <x v="60"/>
    <x v="10"/>
    <x v="2"/>
    <n v="18.018545391"/>
  </r>
  <r>
    <x v="0"/>
    <x v="99"/>
    <x v="9"/>
    <x v="62"/>
    <x v="60"/>
    <x v="12"/>
    <x v="2"/>
    <n v="4.4535613229999997"/>
  </r>
  <r>
    <x v="0"/>
    <x v="99"/>
    <x v="9"/>
    <x v="63"/>
    <x v="2"/>
    <x v="4"/>
    <x v="2"/>
    <n v="0.69954332900000005"/>
  </r>
  <r>
    <x v="0"/>
    <x v="99"/>
    <x v="9"/>
    <x v="63"/>
    <x v="2"/>
    <x v="5"/>
    <x v="2"/>
    <n v="2.2546792120000001"/>
  </r>
  <r>
    <x v="0"/>
    <x v="99"/>
    <x v="9"/>
    <x v="63"/>
    <x v="2"/>
    <x v="6"/>
    <x v="2"/>
    <n v="0.18672298900000001"/>
  </r>
  <r>
    <x v="0"/>
    <x v="99"/>
    <x v="9"/>
    <x v="63"/>
    <x v="2"/>
    <x v="7"/>
    <x v="2"/>
    <n v="1.0526683E-2"/>
  </r>
  <r>
    <x v="0"/>
    <x v="99"/>
    <x v="9"/>
    <x v="63"/>
    <x v="2"/>
    <x v="8"/>
    <x v="2"/>
    <n v="0.192811338"/>
  </r>
  <r>
    <x v="0"/>
    <x v="99"/>
    <x v="9"/>
    <x v="63"/>
    <x v="2"/>
    <x v="9"/>
    <x v="2"/>
    <n v="2.1691789539999999"/>
  </r>
  <r>
    <x v="0"/>
    <x v="99"/>
    <x v="9"/>
    <x v="63"/>
    <x v="2"/>
    <x v="10"/>
    <x v="2"/>
    <n v="9.1993327610000009"/>
  </r>
  <r>
    <x v="0"/>
    <x v="99"/>
    <x v="9"/>
    <x v="63"/>
    <x v="2"/>
    <x v="11"/>
    <x v="2"/>
    <n v="2.0597438559999999"/>
  </r>
  <r>
    <x v="0"/>
    <x v="99"/>
    <x v="9"/>
    <x v="63"/>
    <x v="2"/>
    <x v="12"/>
    <x v="2"/>
    <n v="1.0335830210000001"/>
  </r>
  <r>
    <x v="0"/>
    <x v="99"/>
    <x v="9"/>
    <x v="63"/>
    <x v="2"/>
    <x v="13"/>
    <x v="2"/>
    <n v="1.855969588"/>
  </r>
  <r>
    <x v="0"/>
    <x v="99"/>
    <x v="9"/>
    <x v="63"/>
    <x v="6"/>
    <x v="4"/>
    <x v="2"/>
    <n v="925.50910999999996"/>
  </r>
  <r>
    <x v="0"/>
    <x v="99"/>
    <x v="9"/>
    <x v="63"/>
    <x v="6"/>
    <x v="5"/>
    <x v="2"/>
    <n v="1.596189028"/>
  </r>
  <r>
    <x v="0"/>
    <x v="99"/>
    <x v="9"/>
    <x v="63"/>
    <x v="6"/>
    <x v="6"/>
    <x v="2"/>
    <n v="9.0349301000000007E-2"/>
  </r>
  <r>
    <x v="0"/>
    <x v="99"/>
    <x v="9"/>
    <x v="63"/>
    <x v="6"/>
    <x v="7"/>
    <x v="2"/>
    <n v="8.3365799999999997E-3"/>
  </r>
  <r>
    <x v="0"/>
    <x v="99"/>
    <x v="9"/>
    <x v="63"/>
    <x v="6"/>
    <x v="8"/>
    <x v="2"/>
    <n v="0.15488952"/>
  </r>
  <r>
    <x v="0"/>
    <x v="99"/>
    <x v="9"/>
    <x v="63"/>
    <x v="6"/>
    <x v="9"/>
    <x v="2"/>
    <n v="1.405620334"/>
  </r>
  <r>
    <x v="0"/>
    <x v="99"/>
    <x v="9"/>
    <x v="63"/>
    <x v="6"/>
    <x v="10"/>
    <x v="2"/>
    <n v="0.75773685499999999"/>
  </r>
  <r>
    <x v="0"/>
    <x v="99"/>
    <x v="9"/>
    <x v="63"/>
    <x v="6"/>
    <x v="11"/>
    <x v="2"/>
    <n v="5.3664062789999996"/>
  </r>
  <r>
    <x v="0"/>
    <x v="99"/>
    <x v="9"/>
    <x v="63"/>
    <x v="6"/>
    <x v="12"/>
    <x v="2"/>
    <n v="2.5948918839999999"/>
  </r>
  <r>
    <x v="0"/>
    <x v="99"/>
    <x v="9"/>
    <x v="63"/>
    <x v="6"/>
    <x v="13"/>
    <x v="2"/>
    <n v="13.244688869999999"/>
  </r>
  <r>
    <x v="0"/>
    <x v="99"/>
    <x v="9"/>
    <x v="63"/>
    <x v="7"/>
    <x v="4"/>
    <x v="2"/>
    <n v="6.7529121999999997E-2"/>
  </r>
  <r>
    <x v="0"/>
    <x v="99"/>
    <x v="9"/>
    <x v="63"/>
    <x v="7"/>
    <x v="5"/>
    <x v="2"/>
    <n v="8.8953576000000006E-2"/>
  </r>
  <r>
    <x v="0"/>
    <x v="99"/>
    <x v="9"/>
    <x v="63"/>
    <x v="7"/>
    <x v="6"/>
    <x v="2"/>
    <n v="6.3149487000000004E-2"/>
  </r>
  <r>
    <x v="0"/>
    <x v="99"/>
    <x v="9"/>
    <x v="63"/>
    <x v="7"/>
    <x v="7"/>
    <x v="2"/>
    <n v="3.2194379999999998E-3"/>
  </r>
  <r>
    <x v="0"/>
    <x v="99"/>
    <x v="9"/>
    <x v="63"/>
    <x v="7"/>
    <x v="8"/>
    <x v="2"/>
    <n v="8.3030142000000001E-2"/>
  </r>
  <r>
    <x v="0"/>
    <x v="99"/>
    <x v="9"/>
    <x v="63"/>
    <x v="7"/>
    <x v="9"/>
    <x v="2"/>
    <n v="0.53492790099999998"/>
  </r>
  <r>
    <x v="0"/>
    <x v="99"/>
    <x v="9"/>
    <x v="63"/>
    <x v="7"/>
    <x v="10"/>
    <x v="2"/>
    <n v="5.5370073849999999"/>
  </r>
  <r>
    <x v="0"/>
    <x v="99"/>
    <x v="9"/>
    <x v="63"/>
    <x v="7"/>
    <x v="11"/>
    <x v="2"/>
    <n v="0.57482156200000001"/>
  </r>
  <r>
    <x v="0"/>
    <x v="99"/>
    <x v="9"/>
    <x v="63"/>
    <x v="7"/>
    <x v="12"/>
    <x v="2"/>
    <n v="0.89633325699999999"/>
  </r>
  <r>
    <x v="0"/>
    <x v="99"/>
    <x v="9"/>
    <x v="63"/>
    <x v="7"/>
    <x v="13"/>
    <x v="2"/>
    <n v="3.719064683"/>
  </r>
  <r>
    <x v="0"/>
    <x v="99"/>
    <x v="9"/>
    <x v="63"/>
    <x v="33"/>
    <x v="4"/>
    <x v="2"/>
    <n v="177.6052"/>
  </r>
  <r>
    <x v="0"/>
    <x v="99"/>
    <x v="9"/>
    <x v="63"/>
    <x v="34"/>
    <x v="4"/>
    <x v="2"/>
    <n v="1099.3302000000001"/>
  </r>
  <r>
    <x v="0"/>
    <x v="99"/>
    <x v="9"/>
    <x v="63"/>
    <x v="60"/>
    <x v="4"/>
    <x v="2"/>
    <n v="22.941890723"/>
  </r>
  <r>
    <x v="0"/>
    <x v="99"/>
    <x v="9"/>
    <x v="63"/>
    <x v="60"/>
    <x v="5"/>
    <x v="2"/>
    <n v="2.8784385970000002"/>
  </r>
  <r>
    <x v="0"/>
    <x v="99"/>
    <x v="9"/>
    <x v="63"/>
    <x v="60"/>
    <x v="6"/>
    <x v="2"/>
    <n v="0.35331911700000002"/>
  </r>
  <r>
    <x v="0"/>
    <x v="99"/>
    <x v="9"/>
    <x v="63"/>
    <x v="60"/>
    <x v="7"/>
    <x v="2"/>
    <n v="2.7511201999999998E-2"/>
  </r>
  <r>
    <x v="0"/>
    <x v="99"/>
    <x v="9"/>
    <x v="63"/>
    <x v="60"/>
    <x v="8"/>
    <x v="2"/>
    <n v="0.67608894500000005"/>
  </r>
  <r>
    <x v="0"/>
    <x v="99"/>
    <x v="9"/>
    <x v="63"/>
    <x v="60"/>
    <x v="9"/>
    <x v="2"/>
    <n v="53.658066505000001"/>
  </r>
  <r>
    <x v="0"/>
    <x v="99"/>
    <x v="9"/>
    <x v="63"/>
    <x v="60"/>
    <x v="12"/>
    <x v="2"/>
    <n v="2.3078532150000002"/>
  </r>
  <r>
    <x v="0"/>
    <x v="99"/>
    <x v="9"/>
    <x v="64"/>
    <x v="2"/>
    <x v="4"/>
    <x v="2"/>
    <n v="0.95051406599999999"/>
  </r>
  <r>
    <x v="0"/>
    <x v="99"/>
    <x v="9"/>
    <x v="64"/>
    <x v="2"/>
    <x v="5"/>
    <x v="2"/>
    <n v="0.41504023800000001"/>
  </r>
  <r>
    <x v="0"/>
    <x v="99"/>
    <x v="9"/>
    <x v="64"/>
    <x v="2"/>
    <x v="6"/>
    <x v="2"/>
    <n v="0.12370861900000001"/>
  </r>
  <r>
    <x v="0"/>
    <x v="99"/>
    <x v="9"/>
    <x v="64"/>
    <x v="2"/>
    <x v="7"/>
    <x v="2"/>
    <n v="1.1011728E-2"/>
  </r>
  <r>
    <x v="0"/>
    <x v="99"/>
    <x v="9"/>
    <x v="64"/>
    <x v="2"/>
    <x v="8"/>
    <x v="2"/>
    <n v="8.5666386999999997E-2"/>
  </r>
  <r>
    <x v="0"/>
    <x v="99"/>
    <x v="9"/>
    <x v="64"/>
    <x v="2"/>
    <x v="9"/>
    <x v="2"/>
    <n v="1.516528136"/>
  </r>
  <r>
    <x v="0"/>
    <x v="99"/>
    <x v="9"/>
    <x v="64"/>
    <x v="2"/>
    <x v="10"/>
    <x v="2"/>
    <n v="9.3734190819999998"/>
  </r>
  <r>
    <x v="0"/>
    <x v="99"/>
    <x v="9"/>
    <x v="64"/>
    <x v="2"/>
    <x v="11"/>
    <x v="2"/>
    <n v="8.1529430059999992"/>
  </r>
  <r>
    <x v="0"/>
    <x v="99"/>
    <x v="9"/>
    <x v="64"/>
    <x v="2"/>
    <x v="12"/>
    <x v="2"/>
    <n v="18.593597523"/>
  </r>
  <r>
    <x v="0"/>
    <x v="99"/>
    <x v="9"/>
    <x v="64"/>
    <x v="2"/>
    <x v="13"/>
    <x v="2"/>
    <n v="39.219664838"/>
  </r>
  <r>
    <x v="0"/>
    <x v="99"/>
    <x v="9"/>
    <x v="64"/>
    <x v="6"/>
    <x v="4"/>
    <x v="2"/>
    <n v="16.122139625999999"/>
  </r>
  <r>
    <x v="0"/>
    <x v="99"/>
    <x v="9"/>
    <x v="64"/>
    <x v="6"/>
    <x v="5"/>
    <x v="2"/>
    <n v="7.1145556499999998"/>
  </r>
  <r>
    <x v="0"/>
    <x v="99"/>
    <x v="9"/>
    <x v="64"/>
    <x v="6"/>
    <x v="6"/>
    <x v="2"/>
    <n v="0.46032856900000002"/>
  </r>
  <r>
    <x v="0"/>
    <x v="99"/>
    <x v="9"/>
    <x v="64"/>
    <x v="6"/>
    <x v="7"/>
    <x v="2"/>
    <n v="4.1073712999999998E-2"/>
  </r>
  <r>
    <x v="0"/>
    <x v="99"/>
    <x v="9"/>
    <x v="64"/>
    <x v="6"/>
    <x v="8"/>
    <x v="2"/>
    <n v="0.63095652999999996"/>
  </r>
  <r>
    <x v="0"/>
    <x v="99"/>
    <x v="9"/>
    <x v="64"/>
    <x v="6"/>
    <x v="9"/>
    <x v="2"/>
    <n v="4.392283398"/>
  </r>
  <r>
    <x v="0"/>
    <x v="99"/>
    <x v="9"/>
    <x v="64"/>
    <x v="6"/>
    <x v="10"/>
    <x v="2"/>
    <n v="4.6903498340000001"/>
  </r>
  <r>
    <x v="0"/>
    <x v="99"/>
    <x v="9"/>
    <x v="64"/>
    <x v="6"/>
    <x v="11"/>
    <x v="2"/>
    <n v="5.0829458880000002"/>
  </r>
  <r>
    <x v="0"/>
    <x v="99"/>
    <x v="9"/>
    <x v="64"/>
    <x v="6"/>
    <x v="12"/>
    <x v="2"/>
    <n v="9.0042469339999993"/>
  </r>
  <r>
    <x v="0"/>
    <x v="99"/>
    <x v="9"/>
    <x v="64"/>
    <x v="6"/>
    <x v="13"/>
    <x v="2"/>
    <n v="46.12311193"/>
  </r>
  <r>
    <x v="0"/>
    <x v="99"/>
    <x v="9"/>
    <x v="64"/>
    <x v="7"/>
    <x v="4"/>
    <x v="2"/>
    <n v="2.4223287999999999E-2"/>
  </r>
  <r>
    <x v="0"/>
    <x v="99"/>
    <x v="9"/>
    <x v="64"/>
    <x v="7"/>
    <x v="5"/>
    <x v="2"/>
    <n v="8.1636490000000003E-3"/>
  </r>
  <r>
    <x v="0"/>
    <x v="99"/>
    <x v="9"/>
    <x v="64"/>
    <x v="7"/>
    <x v="6"/>
    <x v="2"/>
    <n v="1.9399972000000001E-2"/>
  </r>
  <r>
    <x v="0"/>
    <x v="99"/>
    <x v="9"/>
    <x v="64"/>
    <x v="7"/>
    <x v="7"/>
    <x v="2"/>
    <n v="9.7218700000000001E-4"/>
  </r>
  <r>
    <x v="0"/>
    <x v="99"/>
    <x v="9"/>
    <x v="64"/>
    <x v="7"/>
    <x v="8"/>
    <x v="2"/>
    <n v="1.6251577E-2"/>
  </r>
  <r>
    <x v="0"/>
    <x v="99"/>
    <x v="9"/>
    <x v="64"/>
    <x v="7"/>
    <x v="9"/>
    <x v="2"/>
    <n v="0.12196085800000001"/>
  </r>
  <r>
    <x v="0"/>
    <x v="99"/>
    <x v="9"/>
    <x v="64"/>
    <x v="7"/>
    <x v="10"/>
    <x v="2"/>
    <n v="0.56648501100000004"/>
  </r>
  <r>
    <x v="0"/>
    <x v="99"/>
    <x v="9"/>
    <x v="64"/>
    <x v="7"/>
    <x v="11"/>
    <x v="2"/>
    <n v="8.4187755000000003E-2"/>
  </r>
  <r>
    <x v="0"/>
    <x v="99"/>
    <x v="9"/>
    <x v="64"/>
    <x v="7"/>
    <x v="12"/>
    <x v="2"/>
    <n v="0.26770744499999999"/>
  </r>
  <r>
    <x v="0"/>
    <x v="99"/>
    <x v="9"/>
    <x v="64"/>
    <x v="7"/>
    <x v="13"/>
    <x v="2"/>
    <n v="7.0415064159999998"/>
  </r>
  <r>
    <x v="0"/>
    <x v="99"/>
    <x v="9"/>
    <x v="64"/>
    <x v="60"/>
    <x v="4"/>
    <x v="2"/>
    <n v="122.19419000000001"/>
  </r>
  <r>
    <x v="0"/>
    <x v="99"/>
    <x v="9"/>
    <x v="64"/>
    <x v="60"/>
    <x v="5"/>
    <x v="2"/>
    <n v="29.468606908999998"/>
  </r>
  <r>
    <x v="0"/>
    <x v="99"/>
    <x v="9"/>
    <x v="64"/>
    <x v="60"/>
    <x v="6"/>
    <x v="2"/>
    <n v="2.8126036E-2"/>
  </r>
  <r>
    <x v="0"/>
    <x v="99"/>
    <x v="9"/>
    <x v="64"/>
    <x v="60"/>
    <x v="7"/>
    <x v="2"/>
    <n v="2.1370120000000002E-3"/>
  </r>
  <r>
    <x v="0"/>
    <x v="99"/>
    <x v="9"/>
    <x v="64"/>
    <x v="60"/>
    <x v="8"/>
    <x v="2"/>
    <n v="5.396194E-2"/>
  </r>
  <r>
    <x v="0"/>
    <x v="99"/>
    <x v="9"/>
    <x v="64"/>
    <x v="60"/>
    <x v="9"/>
    <x v="2"/>
    <n v="1.8152407479999999"/>
  </r>
  <r>
    <x v="0"/>
    <x v="99"/>
    <x v="9"/>
    <x v="64"/>
    <x v="60"/>
    <x v="10"/>
    <x v="2"/>
    <n v="0.22768628199999999"/>
  </r>
  <r>
    <x v="0"/>
    <x v="99"/>
    <x v="9"/>
    <x v="64"/>
    <x v="60"/>
    <x v="12"/>
    <x v="2"/>
    <n v="0.12535165500000001"/>
  </r>
  <r>
    <x v="0"/>
    <x v="99"/>
    <x v="9"/>
    <x v="65"/>
    <x v="2"/>
    <x v="4"/>
    <x v="2"/>
    <n v="5.6847976840000003"/>
  </r>
  <r>
    <x v="0"/>
    <x v="99"/>
    <x v="9"/>
    <x v="65"/>
    <x v="2"/>
    <x v="5"/>
    <x v="2"/>
    <n v="22.399992434000001"/>
  </r>
  <r>
    <x v="0"/>
    <x v="99"/>
    <x v="9"/>
    <x v="65"/>
    <x v="2"/>
    <x v="6"/>
    <x v="2"/>
    <n v="2.1566587099999999"/>
  </r>
  <r>
    <x v="0"/>
    <x v="99"/>
    <x v="9"/>
    <x v="65"/>
    <x v="2"/>
    <x v="7"/>
    <x v="2"/>
    <n v="0.105532573"/>
  </r>
  <r>
    <x v="0"/>
    <x v="99"/>
    <x v="9"/>
    <x v="65"/>
    <x v="2"/>
    <x v="8"/>
    <x v="2"/>
    <n v="11.727581068999999"/>
  </r>
  <r>
    <x v="0"/>
    <x v="99"/>
    <x v="9"/>
    <x v="65"/>
    <x v="2"/>
    <x v="9"/>
    <x v="2"/>
    <n v="71.996156208000002"/>
  </r>
  <r>
    <x v="0"/>
    <x v="99"/>
    <x v="9"/>
    <x v="65"/>
    <x v="2"/>
    <x v="10"/>
    <x v="2"/>
    <n v="200.67615000000001"/>
  </r>
  <r>
    <x v="0"/>
    <x v="99"/>
    <x v="9"/>
    <x v="65"/>
    <x v="2"/>
    <x v="11"/>
    <x v="2"/>
    <n v="60.725350235000001"/>
  </r>
  <r>
    <x v="0"/>
    <x v="99"/>
    <x v="9"/>
    <x v="65"/>
    <x v="2"/>
    <x v="12"/>
    <x v="2"/>
    <n v="101.01076999999999"/>
  </r>
  <r>
    <x v="0"/>
    <x v="99"/>
    <x v="9"/>
    <x v="65"/>
    <x v="2"/>
    <x v="13"/>
    <x v="2"/>
    <n v="134.32274000000001"/>
  </r>
  <r>
    <x v="0"/>
    <x v="99"/>
    <x v="9"/>
    <x v="65"/>
    <x v="6"/>
    <x v="4"/>
    <x v="2"/>
    <n v="26.685688157000001"/>
  </r>
  <r>
    <x v="0"/>
    <x v="99"/>
    <x v="9"/>
    <x v="65"/>
    <x v="6"/>
    <x v="5"/>
    <x v="2"/>
    <n v="22.645061792"/>
  </r>
  <r>
    <x v="0"/>
    <x v="99"/>
    <x v="9"/>
    <x v="65"/>
    <x v="6"/>
    <x v="6"/>
    <x v="2"/>
    <n v="4.9619300170000002"/>
  </r>
  <r>
    <x v="0"/>
    <x v="99"/>
    <x v="9"/>
    <x v="65"/>
    <x v="6"/>
    <x v="7"/>
    <x v="2"/>
    <n v="0.31516881299999999"/>
  </r>
  <r>
    <x v="0"/>
    <x v="99"/>
    <x v="9"/>
    <x v="65"/>
    <x v="6"/>
    <x v="8"/>
    <x v="2"/>
    <n v="19.735514523999999"/>
  </r>
  <r>
    <x v="0"/>
    <x v="99"/>
    <x v="9"/>
    <x v="65"/>
    <x v="6"/>
    <x v="9"/>
    <x v="2"/>
    <n v="134.21035000000001"/>
  </r>
  <r>
    <x v="0"/>
    <x v="99"/>
    <x v="9"/>
    <x v="65"/>
    <x v="6"/>
    <x v="10"/>
    <x v="2"/>
    <n v="72.198072074999999"/>
  </r>
  <r>
    <x v="0"/>
    <x v="99"/>
    <x v="9"/>
    <x v="65"/>
    <x v="6"/>
    <x v="11"/>
    <x v="2"/>
    <n v="1018.4897"/>
  </r>
  <r>
    <x v="0"/>
    <x v="99"/>
    <x v="9"/>
    <x v="65"/>
    <x v="6"/>
    <x v="12"/>
    <x v="2"/>
    <n v="31.065331869000001"/>
  </r>
  <r>
    <x v="0"/>
    <x v="99"/>
    <x v="9"/>
    <x v="65"/>
    <x v="6"/>
    <x v="13"/>
    <x v="2"/>
    <n v="798.20138999999995"/>
  </r>
  <r>
    <x v="0"/>
    <x v="99"/>
    <x v="9"/>
    <x v="65"/>
    <x v="7"/>
    <x v="4"/>
    <x v="2"/>
    <n v="0.15523567199999999"/>
  </r>
  <r>
    <x v="0"/>
    <x v="99"/>
    <x v="9"/>
    <x v="65"/>
    <x v="7"/>
    <x v="5"/>
    <x v="2"/>
    <n v="0.97784062999999999"/>
  </r>
  <r>
    <x v="0"/>
    <x v="99"/>
    <x v="9"/>
    <x v="65"/>
    <x v="7"/>
    <x v="6"/>
    <x v="2"/>
    <n v="0.62787874799999999"/>
  </r>
  <r>
    <x v="0"/>
    <x v="99"/>
    <x v="9"/>
    <x v="65"/>
    <x v="7"/>
    <x v="7"/>
    <x v="2"/>
    <n v="3.5968002999999998E-2"/>
  </r>
  <r>
    <x v="0"/>
    <x v="99"/>
    <x v="9"/>
    <x v="65"/>
    <x v="7"/>
    <x v="8"/>
    <x v="2"/>
    <n v="1.2979472590000001"/>
  </r>
  <r>
    <x v="0"/>
    <x v="99"/>
    <x v="9"/>
    <x v="65"/>
    <x v="7"/>
    <x v="9"/>
    <x v="2"/>
    <n v="7.5935465000000004"/>
  </r>
  <r>
    <x v="0"/>
    <x v="99"/>
    <x v="9"/>
    <x v="65"/>
    <x v="7"/>
    <x v="10"/>
    <x v="2"/>
    <n v="89.483825965999998"/>
  </r>
  <r>
    <x v="0"/>
    <x v="99"/>
    <x v="9"/>
    <x v="65"/>
    <x v="7"/>
    <x v="11"/>
    <x v="2"/>
    <n v="4.627285519"/>
  </r>
  <r>
    <x v="0"/>
    <x v="99"/>
    <x v="9"/>
    <x v="65"/>
    <x v="7"/>
    <x v="12"/>
    <x v="2"/>
    <n v="1.6282230259999999"/>
  </r>
  <r>
    <x v="0"/>
    <x v="99"/>
    <x v="9"/>
    <x v="65"/>
    <x v="7"/>
    <x v="13"/>
    <x v="2"/>
    <n v="46.557602860999999"/>
  </r>
  <r>
    <x v="0"/>
    <x v="99"/>
    <x v="9"/>
    <x v="65"/>
    <x v="60"/>
    <x v="4"/>
    <x v="2"/>
    <n v="94.461209472999997"/>
  </r>
  <r>
    <x v="0"/>
    <x v="99"/>
    <x v="9"/>
    <x v="65"/>
    <x v="60"/>
    <x v="5"/>
    <x v="2"/>
    <n v="1870.6184000000001"/>
  </r>
  <r>
    <x v="0"/>
    <x v="99"/>
    <x v="9"/>
    <x v="65"/>
    <x v="60"/>
    <x v="6"/>
    <x v="2"/>
    <n v="103.09093"/>
  </r>
  <r>
    <x v="0"/>
    <x v="99"/>
    <x v="9"/>
    <x v="65"/>
    <x v="60"/>
    <x v="7"/>
    <x v="2"/>
    <n v="3.1002780000000001E-3"/>
  </r>
  <r>
    <x v="0"/>
    <x v="99"/>
    <x v="9"/>
    <x v="65"/>
    <x v="60"/>
    <x v="8"/>
    <x v="2"/>
    <n v="35.269848991000003"/>
  </r>
  <r>
    <x v="0"/>
    <x v="99"/>
    <x v="9"/>
    <x v="65"/>
    <x v="60"/>
    <x v="9"/>
    <x v="2"/>
    <n v="630.29449999999997"/>
  </r>
  <r>
    <x v="0"/>
    <x v="99"/>
    <x v="9"/>
    <x v="65"/>
    <x v="60"/>
    <x v="10"/>
    <x v="2"/>
    <n v="108.50369999999999"/>
  </r>
  <r>
    <x v="0"/>
    <x v="99"/>
    <x v="9"/>
    <x v="65"/>
    <x v="60"/>
    <x v="12"/>
    <x v="2"/>
    <n v="178.20492999999999"/>
  </r>
  <r>
    <x v="0"/>
    <x v="99"/>
    <x v="9"/>
    <x v="66"/>
    <x v="2"/>
    <x v="4"/>
    <x v="2"/>
    <n v="2.771104937"/>
  </r>
  <r>
    <x v="0"/>
    <x v="99"/>
    <x v="9"/>
    <x v="66"/>
    <x v="2"/>
    <x v="5"/>
    <x v="2"/>
    <n v="80.360330564999998"/>
  </r>
  <r>
    <x v="0"/>
    <x v="99"/>
    <x v="9"/>
    <x v="66"/>
    <x v="2"/>
    <x v="6"/>
    <x v="2"/>
    <n v="7.8555143019999996"/>
  </r>
  <r>
    <x v="0"/>
    <x v="99"/>
    <x v="9"/>
    <x v="66"/>
    <x v="2"/>
    <x v="7"/>
    <x v="2"/>
    <n v="0.37092751400000001"/>
  </r>
  <r>
    <x v="0"/>
    <x v="99"/>
    <x v="9"/>
    <x v="66"/>
    <x v="2"/>
    <x v="8"/>
    <x v="2"/>
    <n v="29.214278787000001"/>
  </r>
  <r>
    <x v="0"/>
    <x v="99"/>
    <x v="9"/>
    <x v="66"/>
    <x v="2"/>
    <x v="9"/>
    <x v="2"/>
    <n v="214.46737999999999"/>
  </r>
  <r>
    <x v="0"/>
    <x v="99"/>
    <x v="9"/>
    <x v="66"/>
    <x v="2"/>
    <x v="10"/>
    <x v="2"/>
    <n v="2205.4848000000002"/>
  </r>
  <r>
    <x v="0"/>
    <x v="99"/>
    <x v="9"/>
    <x v="66"/>
    <x v="2"/>
    <x v="11"/>
    <x v="2"/>
    <n v="65.269501860999995"/>
  </r>
  <r>
    <x v="0"/>
    <x v="99"/>
    <x v="9"/>
    <x v="66"/>
    <x v="2"/>
    <x v="12"/>
    <x v="2"/>
    <n v="20.949977991000001"/>
  </r>
  <r>
    <x v="0"/>
    <x v="99"/>
    <x v="9"/>
    <x v="66"/>
    <x v="2"/>
    <x v="13"/>
    <x v="2"/>
    <n v="37.939660351000001"/>
  </r>
  <r>
    <x v="0"/>
    <x v="99"/>
    <x v="9"/>
    <x v="66"/>
    <x v="6"/>
    <x v="4"/>
    <x v="2"/>
    <n v="202.46587"/>
  </r>
  <r>
    <x v="0"/>
    <x v="99"/>
    <x v="9"/>
    <x v="66"/>
    <x v="6"/>
    <x v="5"/>
    <x v="2"/>
    <n v="78.713904661000001"/>
  </r>
  <r>
    <x v="0"/>
    <x v="99"/>
    <x v="9"/>
    <x v="66"/>
    <x v="6"/>
    <x v="6"/>
    <x v="2"/>
    <n v="13.542941324999999"/>
  </r>
  <r>
    <x v="0"/>
    <x v="99"/>
    <x v="9"/>
    <x v="66"/>
    <x v="6"/>
    <x v="7"/>
    <x v="2"/>
    <n v="1.163681755"/>
  </r>
  <r>
    <x v="0"/>
    <x v="99"/>
    <x v="9"/>
    <x v="66"/>
    <x v="6"/>
    <x v="8"/>
    <x v="2"/>
    <n v="46.023485028000003"/>
  </r>
  <r>
    <x v="0"/>
    <x v="99"/>
    <x v="9"/>
    <x v="66"/>
    <x v="6"/>
    <x v="9"/>
    <x v="2"/>
    <n v="463.14013999999997"/>
  </r>
  <r>
    <x v="0"/>
    <x v="99"/>
    <x v="9"/>
    <x v="66"/>
    <x v="6"/>
    <x v="10"/>
    <x v="2"/>
    <n v="630.72865000000002"/>
  </r>
  <r>
    <x v="0"/>
    <x v="99"/>
    <x v="9"/>
    <x v="66"/>
    <x v="6"/>
    <x v="11"/>
    <x v="2"/>
    <n v="1356.7433000000001"/>
  </r>
  <r>
    <x v="0"/>
    <x v="99"/>
    <x v="9"/>
    <x v="66"/>
    <x v="6"/>
    <x v="12"/>
    <x v="2"/>
    <n v="62.582235408000003"/>
  </r>
  <r>
    <x v="0"/>
    <x v="99"/>
    <x v="9"/>
    <x v="66"/>
    <x v="6"/>
    <x v="13"/>
    <x v="2"/>
    <n v="240.18615"/>
  </r>
  <r>
    <x v="0"/>
    <x v="99"/>
    <x v="9"/>
    <x v="66"/>
    <x v="7"/>
    <x v="4"/>
    <x v="2"/>
    <n v="0.55623107699999996"/>
  </r>
  <r>
    <x v="0"/>
    <x v="99"/>
    <x v="9"/>
    <x v="66"/>
    <x v="7"/>
    <x v="5"/>
    <x v="2"/>
    <n v="3.2558299289999999"/>
  </r>
  <r>
    <x v="0"/>
    <x v="99"/>
    <x v="9"/>
    <x v="66"/>
    <x v="7"/>
    <x v="6"/>
    <x v="2"/>
    <n v="2.9642074680000001"/>
  </r>
  <r>
    <x v="0"/>
    <x v="99"/>
    <x v="9"/>
    <x v="66"/>
    <x v="7"/>
    <x v="7"/>
    <x v="2"/>
    <n v="0.159693955"/>
  </r>
  <r>
    <x v="0"/>
    <x v="99"/>
    <x v="9"/>
    <x v="66"/>
    <x v="7"/>
    <x v="8"/>
    <x v="2"/>
    <n v="6.0290744629999997"/>
  </r>
  <r>
    <x v="0"/>
    <x v="99"/>
    <x v="9"/>
    <x v="66"/>
    <x v="7"/>
    <x v="9"/>
    <x v="2"/>
    <n v="35.128846484"/>
  </r>
  <r>
    <x v="0"/>
    <x v="99"/>
    <x v="9"/>
    <x v="66"/>
    <x v="7"/>
    <x v="10"/>
    <x v="2"/>
    <n v="658.68849"/>
  </r>
  <r>
    <x v="0"/>
    <x v="99"/>
    <x v="9"/>
    <x v="66"/>
    <x v="7"/>
    <x v="11"/>
    <x v="2"/>
    <n v="11.320004110999999"/>
  </r>
  <r>
    <x v="0"/>
    <x v="99"/>
    <x v="9"/>
    <x v="66"/>
    <x v="7"/>
    <x v="12"/>
    <x v="2"/>
    <n v="6.055946241"/>
  </r>
  <r>
    <x v="0"/>
    <x v="99"/>
    <x v="9"/>
    <x v="66"/>
    <x v="7"/>
    <x v="13"/>
    <x v="2"/>
    <n v="70.436169586000005"/>
  </r>
  <r>
    <x v="0"/>
    <x v="99"/>
    <x v="9"/>
    <x v="66"/>
    <x v="33"/>
    <x v="4"/>
    <x v="2"/>
    <n v="23.255300882"/>
  </r>
  <r>
    <x v="0"/>
    <x v="99"/>
    <x v="9"/>
    <x v="66"/>
    <x v="34"/>
    <x v="4"/>
    <x v="2"/>
    <n v="38.015854087000001"/>
  </r>
  <r>
    <x v="0"/>
    <x v="99"/>
    <x v="9"/>
    <x v="66"/>
    <x v="60"/>
    <x v="4"/>
    <x v="2"/>
    <n v="69.549902352999993"/>
  </r>
  <r>
    <x v="0"/>
    <x v="99"/>
    <x v="9"/>
    <x v="66"/>
    <x v="60"/>
    <x v="5"/>
    <x v="2"/>
    <n v="35.151098388999998"/>
  </r>
  <r>
    <x v="0"/>
    <x v="99"/>
    <x v="9"/>
    <x v="66"/>
    <x v="60"/>
    <x v="6"/>
    <x v="2"/>
    <n v="8.726112273"/>
  </r>
  <r>
    <x v="0"/>
    <x v="99"/>
    <x v="9"/>
    <x v="66"/>
    <x v="60"/>
    <x v="7"/>
    <x v="2"/>
    <n v="0.20761100399999999"/>
  </r>
  <r>
    <x v="0"/>
    <x v="99"/>
    <x v="9"/>
    <x v="66"/>
    <x v="60"/>
    <x v="8"/>
    <x v="2"/>
    <n v="7.6222245910000002"/>
  </r>
  <r>
    <x v="0"/>
    <x v="99"/>
    <x v="9"/>
    <x v="66"/>
    <x v="60"/>
    <x v="9"/>
    <x v="2"/>
    <n v="51.523151441000003"/>
  </r>
  <r>
    <x v="0"/>
    <x v="99"/>
    <x v="9"/>
    <x v="66"/>
    <x v="60"/>
    <x v="10"/>
    <x v="2"/>
    <n v="3.2779534730000002"/>
  </r>
  <r>
    <x v="0"/>
    <x v="99"/>
    <x v="9"/>
    <x v="66"/>
    <x v="60"/>
    <x v="12"/>
    <x v="2"/>
    <n v="11.847611185"/>
  </r>
  <r>
    <x v="0"/>
    <x v="99"/>
    <x v="9"/>
    <x v="67"/>
    <x v="2"/>
    <x v="4"/>
    <x v="2"/>
    <n v="0.30070988900000001"/>
  </r>
  <r>
    <x v="0"/>
    <x v="99"/>
    <x v="9"/>
    <x v="67"/>
    <x v="2"/>
    <x v="5"/>
    <x v="2"/>
    <n v="1.0053919630000001"/>
  </r>
  <r>
    <x v="0"/>
    <x v="99"/>
    <x v="9"/>
    <x v="67"/>
    <x v="2"/>
    <x v="6"/>
    <x v="2"/>
    <n v="0.106921424"/>
  </r>
  <r>
    <x v="0"/>
    <x v="99"/>
    <x v="9"/>
    <x v="67"/>
    <x v="2"/>
    <x v="7"/>
    <x v="2"/>
    <n v="7.3537760000000002E-3"/>
  </r>
  <r>
    <x v="0"/>
    <x v="99"/>
    <x v="9"/>
    <x v="67"/>
    <x v="2"/>
    <x v="8"/>
    <x v="2"/>
    <n v="0.46230349599999998"/>
  </r>
  <r>
    <x v="0"/>
    <x v="99"/>
    <x v="9"/>
    <x v="67"/>
    <x v="2"/>
    <x v="9"/>
    <x v="2"/>
    <n v="3.4631086949999998"/>
  </r>
  <r>
    <x v="0"/>
    <x v="99"/>
    <x v="9"/>
    <x v="67"/>
    <x v="2"/>
    <x v="10"/>
    <x v="2"/>
    <n v="12.449206895"/>
  </r>
  <r>
    <x v="0"/>
    <x v="99"/>
    <x v="9"/>
    <x v="67"/>
    <x v="2"/>
    <x v="11"/>
    <x v="2"/>
    <n v="5.0302875509999998"/>
  </r>
  <r>
    <x v="0"/>
    <x v="99"/>
    <x v="9"/>
    <x v="67"/>
    <x v="2"/>
    <x v="12"/>
    <x v="2"/>
    <n v="8.5355250290000004"/>
  </r>
  <r>
    <x v="0"/>
    <x v="99"/>
    <x v="9"/>
    <x v="67"/>
    <x v="2"/>
    <x v="13"/>
    <x v="2"/>
    <n v="13.636225111"/>
  </r>
  <r>
    <x v="0"/>
    <x v="99"/>
    <x v="9"/>
    <x v="67"/>
    <x v="6"/>
    <x v="4"/>
    <x v="2"/>
    <n v="12.510724719000001"/>
  </r>
  <r>
    <x v="0"/>
    <x v="99"/>
    <x v="9"/>
    <x v="67"/>
    <x v="6"/>
    <x v="5"/>
    <x v="2"/>
    <n v="5.639652334"/>
  </r>
  <r>
    <x v="0"/>
    <x v="99"/>
    <x v="9"/>
    <x v="67"/>
    <x v="6"/>
    <x v="6"/>
    <x v="2"/>
    <n v="0.26826065900000001"/>
  </r>
  <r>
    <x v="0"/>
    <x v="99"/>
    <x v="9"/>
    <x v="67"/>
    <x v="6"/>
    <x v="7"/>
    <x v="2"/>
    <n v="2.2819430000000002E-2"/>
  </r>
  <r>
    <x v="0"/>
    <x v="99"/>
    <x v="9"/>
    <x v="67"/>
    <x v="6"/>
    <x v="8"/>
    <x v="2"/>
    <n v="0.89502766199999995"/>
  </r>
  <r>
    <x v="0"/>
    <x v="99"/>
    <x v="9"/>
    <x v="67"/>
    <x v="6"/>
    <x v="9"/>
    <x v="2"/>
    <n v="9.0764217340000002"/>
  </r>
  <r>
    <x v="0"/>
    <x v="99"/>
    <x v="9"/>
    <x v="67"/>
    <x v="6"/>
    <x v="10"/>
    <x v="2"/>
    <n v="2.6187769940000001"/>
  </r>
  <r>
    <x v="0"/>
    <x v="99"/>
    <x v="9"/>
    <x v="67"/>
    <x v="6"/>
    <x v="11"/>
    <x v="2"/>
    <n v="18.478251535999998"/>
  </r>
  <r>
    <x v="0"/>
    <x v="99"/>
    <x v="9"/>
    <x v="67"/>
    <x v="6"/>
    <x v="12"/>
    <x v="2"/>
    <n v="8.3986517440000004"/>
  </r>
  <r>
    <x v="0"/>
    <x v="99"/>
    <x v="9"/>
    <x v="67"/>
    <x v="6"/>
    <x v="13"/>
    <x v="2"/>
    <n v="33.152395298999998"/>
  </r>
  <r>
    <x v="0"/>
    <x v="99"/>
    <x v="9"/>
    <x v="67"/>
    <x v="7"/>
    <x v="4"/>
    <x v="2"/>
    <n v="8.16992E-4"/>
  </r>
  <r>
    <x v="0"/>
    <x v="99"/>
    <x v="9"/>
    <x v="67"/>
    <x v="7"/>
    <x v="5"/>
    <x v="2"/>
    <n v="1.266381E-3"/>
  </r>
  <r>
    <x v="0"/>
    <x v="99"/>
    <x v="9"/>
    <x v="67"/>
    <x v="7"/>
    <x v="6"/>
    <x v="2"/>
    <n v="8.9471199999999998E-4"/>
  </r>
  <r>
    <x v="0"/>
    <x v="99"/>
    <x v="9"/>
    <x v="67"/>
    <x v="7"/>
    <x v="7"/>
    <x v="2"/>
    <n v="5.3553E-5"/>
  </r>
  <r>
    <x v="0"/>
    <x v="99"/>
    <x v="9"/>
    <x v="67"/>
    <x v="7"/>
    <x v="8"/>
    <x v="2"/>
    <n v="1.9819009999999999E-3"/>
  </r>
  <r>
    <x v="0"/>
    <x v="99"/>
    <x v="9"/>
    <x v="67"/>
    <x v="7"/>
    <x v="9"/>
    <x v="2"/>
    <n v="1.0332979000000001E-2"/>
  </r>
  <r>
    <x v="0"/>
    <x v="99"/>
    <x v="9"/>
    <x v="67"/>
    <x v="7"/>
    <x v="10"/>
    <x v="2"/>
    <n v="3.4382233999999998E-2"/>
  </r>
  <r>
    <x v="0"/>
    <x v="99"/>
    <x v="9"/>
    <x v="67"/>
    <x v="7"/>
    <x v="11"/>
    <x v="2"/>
    <n v="6.9045929999999997E-3"/>
  </r>
  <r>
    <x v="0"/>
    <x v="99"/>
    <x v="9"/>
    <x v="67"/>
    <x v="7"/>
    <x v="12"/>
    <x v="2"/>
    <n v="1.0159128999999999E-2"/>
  </r>
  <r>
    <x v="0"/>
    <x v="99"/>
    <x v="9"/>
    <x v="67"/>
    <x v="7"/>
    <x v="13"/>
    <x v="2"/>
    <n v="0.25545214799999999"/>
  </r>
  <r>
    <x v="0"/>
    <x v="99"/>
    <x v="9"/>
    <x v="67"/>
    <x v="60"/>
    <x v="4"/>
    <x v="2"/>
    <n v="64.674690480999999"/>
  </r>
  <r>
    <x v="0"/>
    <x v="99"/>
    <x v="9"/>
    <x v="67"/>
    <x v="60"/>
    <x v="5"/>
    <x v="2"/>
    <n v="0.20563753000000001"/>
  </r>
  <r>
    <x v="0"/>
    <x v="99"/>
    <x v="9"/>
    <x v="67"/>
    <x v="60"/>
    <x v="6"/>
    <x v="2"/>
    <n v="5.3690939999999996E-3"/>
  </r>
  <r>
    <x v="0"/>
    <x v="99"/>
    <x v="9"/>
    <x v="67"/>
    <x v="60"/>
    <x v="7"/>
    <x v="2"/>
    <n v="4.1208599999999998E-4"/>
  </r>
  <r>
    <x v="0"/>
    <x v="99"/>
    <x v="9"/>
    <x v="67"/>
    <x v="60"/>
    <x v="8"/>
    <x v="2"/>
    <n v="1.0291256E-2"/>
  </r>
  <r>
    <x v="0"/>
    <x v="99"/>
    <x v="9"/>
    <x v="67"/>
    <x v="60"/>
    <x v="9"/>
    <x v="2"/>
    <n v="2.4529464000000001E-2"/>
  </r>
  <r>
    <x v="0"/>
    <x v="99"/>
    <x v="9"/>
    <x v="67"/>
    <x v="60"/>
    <x v="10"/>
    <x v="2"/>
    <n v="2.544999E-3"/>
  </r>
  <r>
    <x v="0"/>
    <x v="99"/>
    <x v="9"/>
    <x v="67"/>
    <x v="60"/>
    <x v="12"/>
    <x v="2"/>
    <n v="2.3900604999999998E-2"/>
  </r>
  <r>
    <x v="0"/>
    <x v="99"/>
    <x v="9"/>
    <x v="68"/>
    <x v="2"/>
    <x v="4"/>
    <x v="2"/>
    <n v="1.1070417260000001"/>
  </r>
  <r>
    <x v="0"/>
    <x v="99"/>
    <x v="9"/>
    <x v="68"/>
    <x v="2"/>
    <x v="5"/>
    <x v="2"/>
    <n v="23.961869446000001"/>
  </r>
  <r>
    <x v="0"/>
    <x v="99"/>
    <x v="9"/>
    <x v="68"/>
    <x v="2"/>
    <x v="6"/>
    <x v="2"/>
    <n v="0.69130464199999997"/>
  </r>
  <r>
    <x v="0"/>
    <x v="99"/>
    <x v="9"/>
    <x v="68"/>
    <x v="2"/>
    <x v="7"/>
    <x v="2"/>
    <n v="4.8797390000000003E-2"/>
  </r>
  <r>
    <x v="0"/>
    <x v="99"/>
    <x v="9"/>
    <x v="68"/>
    <x v="2"/>
    <x v="8"/>
    <x v="2"/>
    <n v="5.4802348030000001"/>
  </r>
  <r>
    <x v="0"/>
    <x v="99"/>
    <x v="9"/>
    <x v="68"/>
    <x v="2"/>
    <x v="9"/>
    <x v="2"/>
    <n v="31.86266616"/>
  </r>
  <r>
    <x v="0"/>
    <x v="99"/>
    <x v="9"/>
    <x v="68"/>
    <x v="2"/>
    <x v="10"/>
    <x v="2"/>
    <n v="226.81943999999999"/>
  </r>
  <r>
    <x v="0"/>
    <x v="99"/>
    <x v="9"/>
    <x v="68"/>
    <x v="2"/>
    <x v="11"/>
    <x v="2"/>
    <n v="18.394626819999999"/>
  </r>
  <r>
    <x v="0"/>
    <x v="99"/>
    <x v="9"/>
    <x v="68"/>
    <x v="2"/>
    <x v="12"/>
    <x v="2"/>
    <n v="31.308588543999999"/>
  </r>
  <r>
    <x v="0"/>
    <x v="99"/>
    <x v="9"/>
    <x v="68"/>
    <x v="2"/>
    <x v="13"/>
    <x v="2"/>
    <n v="52.121748681"/>
  </r>
  <r>
    <x v="0"/>
    <x v="99"/>
    <x v="9"/>
    <x v="68"/>
    <x v="6"/>
    <x v="4"/>
    <x v="2"/>
    <n v="50.833133853"/>
  </r>
  <r>
    <x v="0"/>
    <x v="99"/>
    <x v="9"/>
    <x v="68"/>
    <x v="6"/>
    <x v="5"/>
    <x v="2"/>
    <n v="36.240636610000003"/>
  </r>
  <r>
    <x v="0"/>
    <x v="99"/>
    <x v="9"/>
    <x v="68"/>
    <x v="6"/>
    <x v="6"/>
    <x v="2"/>
    <n v="2.4215736680000002"/>
  </r>
  <r>
    <x v="0"/>
    <x v="99"/>
    <x v="9"/>
    <x v="68"/>
    <x v="6"/>
    <x v="7"/>
    <x v="2"/>
    <n v="0.21032315200000001"/>
  </r>
  <r>
    <x v="0"/>
    <x v="99"/>
    <x v="9"/>
    <x v="68"/>
    <x v="6"/>
    <x v="8"/>
    <x v="2"/>
    <n v="7.099467379"/>
  </r>
  <r>
    <x v="0"/>
    <x v="99"/>
    <x v="9"/>
    <x v="68"/>
    <x v="6"/>
    <x v="9"/>
    <x v="2"/>
    <n v="125.19502"/>
  </r>
  <r>
    <x v="0"/>
    <x v="99"/>
    <x v="9"/>
    <x v="68"/>
    <x v="6"/>
    <x v="10"/>
    <x v="2"/>
    <n v="43.479455426999998"/>
  </r>
  <r>
    <x v="0"/>
    <x v="99"/>
    <x v="9"/>
    <x v="68"/>
    <x v="6"/>
    <x v="11"/>
    <x v="2"/>
    <n v="111.06502999999999"/>
  </r>
  <r>
    <x v="0"/>
    <x v="99"/>
    <x v="9"/>
    <x v="68"/>
    <x v="6"/>
    <x v="12"/>
    <x v="2"/>
    <n v="27.117288546000001"/>
  </r>
  <r>
    <x v="0"/>
    <x v="99"/>
    <x v="9"/>
    <x v="68"/>
    <x v="6"/>
    <x v="13"/>
    <x v="2"/>
    <n v="114.6054"/>
  </r>
  <r>
    <x v="0"/>
    <x v="99"/>
    <x v="9"/>
    <x v="68"/>
    <x v="7"/>
    <x v="4"/>
    <x v="2"/>
    <n v="2.9659310000000002E-3"/>
  </r>
  <r>
    <x v="0"/>
    <x v="99"/>
    <x v="9"/>
    <x v="68"/>
    <x v="7"/>
    <x v="5"/>
    <x v="2"/>
    <n v="1.9231996000000001E-2"/>
  </r>
  <r>
    <x v="0"/>
    <x v="99"/>
    <x v="9"/>
    <x v="68"/>
    <x v="7"/>
    <x v="6"/>
    <x v="2"/>
    <n v="5.2708399999999997E-3"/>
  </r>
  <r>
    <x v="0"/>
    <x v="99"/>
    <x v="9"/>
    <x v="68"/>
    <x v="7"/>
    <x v="7"/>
    <x v="2"/>
    <n v="3.2612800000000002E-4"/>
  </r>
  <r>
    <x v="0"/>
    <x v="99"/>
    <x v="9"/>
    <x v="68"/>
    <x v="7"/>
    <x v="8"/>
    <x v="2"/>
    <n v="9.5349600000000003E-3"/>
  </r>
  <r>
    <x v="0"/>
    <x v="99"/>
    <x v="9"/>
    <x v="68"/>
    <x v="7"/>
    <x v="9"/>
    <x v="2"/>
    <n v="5.5578869000000003E-2"/>
  </r>
  <r>
    <x v="0"/>
    <x v="99"/>
    <x v="9"/>
    <x v="68"/>
    <x v="7"/>
    <x v="10"/>
    <x v="2"/>
    <n v="0.49542160800000001"/>
  </r>
  <r>
    <x v="0"/>
    <x v="99"/>
    <x v="9"/>
    <x v="68"/>
    <x v="7"/>
    <x v="11"/>
    <x v="2"/>
    <n v="3.0119914000000001E-2"/>
  </r>
  <r>
    <x v="0"/>
    <x v="99"/>
    <x v="9"/>
    <x v="68"/>
    <x v="7"/>
    <x v="12"/>
    <x v="2"/>
    <n v="3.4473154999999998E-2"/>
  </r>
  <r>
    <x v="0"/>
    <x v="99"/>
    <x v="9"/>
    <x v="68"/>
    <x v="7"/>
    <x v="13"/>
    <x v="2"/>
    <n v="0.93287192699999999"/>
  </r>
  <r>
    <x v="0"/>
    <x v="99"/>
    <x v="9"/>
    <x v="68"/>
    <x v="33"/>
    <x v="4"/>
    <x v="2"/>
    <n v="1.7907070460000001"/>
  </r>
  <r>
    <x v="0"/>
    <x v="99"/>
    <x v="9"/>
    <x v="68"/>
    <x v="34"/>
    <x v="4"/>
    <x v="2"/>
    <n v="92.277683461999999"/>
  </r>
  <r>
    <x v="0"/>
    <x v="99"/>
    <x v="9"/>
    <x v="68"/>
    <x v="60"/>
    <x v="4"/>
    <x v="2"/>
    <n v="233.17535000000001"/>
  </r>
  <r>
    <x v="0"/>
    <x v="99"/>
    <x v="9"/>
    <x v="68"/>
    <x v="60"/>
    <x v="5"/>
    <x v="2"/>
    <n v="13.39467149"/>
  </r>
  <r>
    <x v="0"/>
    <x v="99"/>
    <x v="9"/>
    <x v="68"/>
    <x v="60"/>
    <x v="6"/>
    <x v="2"/>
    <n v="14.185095192"/>
  </r>
  <r>
    <x v="0"/>
    <x v="99"/>
    <x v="9"/>
    <x v="68"/>
    <x v="60"/>
    <x v="7"/>
    <x v="2"/>
    <n v="2.7514976999999999E-2"/>
  </r>
  <r>
    <x v="0"/>
    <x v="99"/>
    <x v="9"/>
    <x v="68"/>
    <x v="60"/>
    <x v="8"/>
    <x v="2"/>
    <n v="6.190085571"/>
  </r>
  <r>
    <x v="0"/>
    <x v="99"/>
    <x v="9"/>
    <x v="68"/>
    <x v="60"/>
    <x v="9"/>
    <x v="2"/>
    <n v="178.78245000000001"/>
  </r>
  <r>
    <x v="0"/>
    <x v="99"/>
    <x v="9"/>
    <x v="68"/>
    <x v="60"/>
    <x v="10"/>
    <x v="2"/>
    <n v="5.4707472E-2"/>
  </r>
  <r>
    <x v="0"/>
    <x v="99"/>
    <x v="9"/>
    <x v="68"/>
    <x v="60"/>
    <x v="12"/>
    <x v="2"/>
    <n v="1.5717697310000001"/>
  </r>
  <r>
    <x v="0"/>
    <x v="99"/>
    <x v="9"/>
    <x v="69"/>
    <x v="2"/>
    <x v="4"/>
    <x v="2"/>
    <n v="0.90183290699999996"/>
  </r>
  <r>
    <x v="0"/>
    <x v="99"/>
    <x v="9"/>
    <x v="69"/>
    <x v="2"/>
    <x v="5"/>
    <x v="2"/>
    <n v="16.544531206999999"/>
  </r>
  <r>
    <x v="0"/>
    <x v="99"/>
    <x v="9"/>
    <x v="69"/>
    <x v="2"/>
    <x v="6"/>
    <x v="2"/>
    <n v="0.61757561999999999"/>
  </r>
  <r>
    <x v="0"/>
    <x v="99"/>
    <x v="9"/>
    <x v="69"/>
    <x v="2"/>
    <x v="7"/>
    <x v="2"/>
    <n v="4.3329085000000003E-2"/>
  </r>
  <r>
    <x v="0"/>
    <x v="99"/>
    <x v="9"/>
    <x v="69"/>
    <x v="2"/>
    <x v="8"/>
    <x v="2"/>
    <n v="4.8916940889999996"/>
  </r>
  <r>
    <x v="0"/>
    <x v="99"/>
    <x v="9"/>
    <x v="69"/>
    <x v="2"/>
    <x v="9"/>
    <x v="2"/>
    <n v="28.927523467"/>
  </r>
  <r>
    <x v="0"/>
    <x v="99"/>
    <x v="9"/>
    <x v="69"/>
    <x v="2"/>
    <x v="10"/>
    <x v="2"/>
    <n v="127.49014"/>
  </r>
  <r>
    <x v="0"/>
    <x v="99"/>
    <x v="9"/>
    <x v="69"/>
    <x v="2"/>
    <x v="11"/>
    <x v="2"/>
    <n v="13.916397944"/>
  </r>
  <r>
    <x v="0"/>
    <x v="99"/>
    <x v="9"/>
    <x v="69"/>
    <x v="2"/>
    <x v="12"/>
    <x v="2"/>
    <n v="22.186898737"/>
  </r>
  <r>
    <x v="0"/>
    <x v="99"/>
    <x v="9"/>
    <x v="69"/>
    <x v="2"/>
    <x v="13"/>
    <x v="2"/>
    <n v="34.190541220999997"/>
  </r>
  <r>
    <x v="0"/>
    <x v="99"/>
    <x v="9"/>
    <x v="69"/>
    <x v="6"/>
    <x v="4"/>
    <x v="2"/>
    <n v="36.06522038"/>
  </r>
  <r>
    <x v="0"/>
    <x v="99"/>
    <x v="9"/>
    <x v="69"/>
    <x v="6"/>
    <x v="5"/>
    <x v="2"/>
    <n v="26.403798988999998"/>
  </r>
  <r>
    <x v="0"/>
    <x v="99"/>
    <x v="9"/>
    <x v="69"/>
    <x v="6"/>
    <x v="6"/>
    <x v="2"/>
    <n v="2.202660485"/>
  </r>
  <r>
    <x v="0"/>
    <x v="99"/>
    <x v="9"/>
    <x v="69"/>
    <x v="6"/>
    <x v="7"/>
    <x v="2"/>
    <n v="0.192956027"/>
  </r>
  <r>
    <x v="0"/>
    <x v="99"/>
    <x v="9"/>
    <x v="69"/>
    <x v="6"/>
    <x v="8"/>
    <x v="2"/>
    <n v="6.102259042"/>
  </r>
  <r>
    <x v="0"/>
    <x v="99"/>
    <x v="9"/>
    <x v="69"/>
    <x v="6"/>
    <x v="9"/>
    <x v="2"/>
    <n v="92.407361676999997"/>
  </r>
  <r>
    <x v="0"/>
    <x v="99"/>
    <x v="9"/>
    <x v="69"/>
    <x v="6"/>
    <x v="10"/>
    <x v="2"/>
    <n v="26.195590543000002"/>
  </r>
  <r>
    <x v="0"/>
    <x v="99"/>
    <x v="9"/>
    <x v="69"/>
    <x v="6"/>
    <x v="11"/>
    <x v="2"/>
    <n v="107.8355"/>
  </r>
  <r>
    <x v="0"/>
    <x v="99"/>
    <x v="9"/>
    <x v="69"/>
    <x v="6"/>
    <x v="12"/>
    <x v="2"/>
    <n v="20.696737827"/>
  </r>
  <r>
    <x v="0"/>
    <x v="99"/>
    <x v="9"/>
    <x v="69"/>
    <x v="6"/>
    <x v="13"/>
    <x v="2"/>
    <n v="84.043672971000007"/>
  </r>
  <r>
    <x v="0"/>
    <x v="99"/>
    <x v="9"/>
    <x v="69"/>
    <x v="7"/>
    <x v="4"/>
    <x v="2"/>
    <n v="2.232145E-3"/>
  </r>
  <r>
    <x v="0"/>
    <x v="99"/>
    <x v="9"/>
    <x v="69"/>
    <x v="7"/>
    <x v="5"/>
    <x v="2"/>
    <n v="1.4029912E-2"/>
  </r>
  <r>
    <x v="0"/>
    <x v="99"/>
    <x v="9"/>
    <x v="69"/>
    <x v="7"/>
    <x v="6"/>
    <x v="2"/>
    <n v="4.6529650000000002E-3"/>
  </r>
  <r>
    <x v="0"/>
    <x v="99"/>
    <x v="9"/>
    <x v="69"/>
    <x v="7"/>
    <x v="7"/>
    <x v="2"/>
    <n v="2.9037799999999999E-4"/>
  </r>
  <r>
    <x v="0"/>
    <x v="99"/>
    <x v="9"/>
    <x v="69"/>
    <x v="7"/>
    <x v="8"/>
    <x v="2"/>
    <n v="8.6058090000000007E-3"/>
  </r>
  <r>
    <x v="0"/>
    <x v="99"/>
    <x v="9"/>
    <x v="69"/>
    <x v="7"/>
    <x v="9"/>
    <x v="2"/>
    <n v="4.901295E-2"/>
  </r>
  <r>
    <x v="0"/>
    <x v="99"/>
    <x v="9"/>
    <x v="69"/>
    <x v="7"/>
    <x v="10"/>
    <x v="2"/>
    <n v="0.29072630199999999"/>
  </r>
  <r>
    <x v="0"/>
    <x v="99"/>
    <x v="9"/>
    <x v="69"/>
    <x v="7"/>
    <x v="11"/>
    <x v="2"/>
    <n v="2.6756988999999998E-2"/>
  </r>
  <r>
    <x v="0"/>
    <x v="99"/>
    <x v="9"/>
    <x v="69"/>
    <x v="7"/>
    <x v="12"/>
    <x v="2"/>
    <n v="2.5450087E-2"/>
  </r>
  <r>
    <x v="0"/>
    <x v="99"/>
    <x v="9"/>
    <x v="69"/>
    <x v="7"/>
    <x v="13"/>
    <x v="2"/>
    <n v="0.68669971100000005"/>
  </r>
  <r>
    <x v="0"/>
    <x v="99"/>
    <x v="9"/>
    <x v="69"/>
    <x v="33"/>
    <x v="4"/>
    <x v="2"/>
    <n v="1.1309735350000001"/>
  </r>
  <r>
    <x v="0"/>
    <x v="99"/>
    <x v="9"/>
    <x v="69"/>
    <x v="34"/>
    <x v="4"/>
    <x v="2"/>
    <n v="21.276901255999999"/>
  </r>
  <r>
    <x v="0"/>
    <x v="99"/>
    <x v="9"/>
    <x v="69"/>
    <x v="60"/>
    <x v="4"/>
    <x v="2"/>
    <n v="217.25255999999999"/>
  </r>
  <r>
    <x v="0"/>
    <x v="99"/>
    <x v="9"/>
    <x v="69"/>
    <x v="60"/>
    <x v="5"/>
    <x v="2"/>
    <n v="4.5608881300000004"/>
  </r>
  <r>
    <x v="0"/>
    <x v="99"/>
    <x v="9"/>
    <x v="69"/>
    <x v="60"/>
    <x v="6"/>
    <x v="2"/>
    <n v="3.6393158510000001"/>
  </r>
  <r>
    <x v="0"/>
    <x v="99"/>
    <x v="9"/>
    <x v="69"/>
    <x v="60"/>
    <x v="7"/>
    <x v="2"/>
    <n v="1.8162193E-2"/>
  </r>
  <r>
    <x v="0"/>
    <x v="99"/>
    <x v="9"/>
    <x v="69"/>
    <x v="60"/>
    <x v="8"/>
    <x v="2"/>
    <n v="1.8824194750000001"/>
  </r>
  <r>
    <x v="0"/>
    <x v="99"/>
    <x v="9"/>
    <x v="69"/>
    <x v="60"/>
    <x v="9"/>
    <x v="2"/>
    <n v="73.173908815000004"/>
  </r>
  <r>
    <x v="0"/>
    <x v="99"/>
    <x v="9"/>
    <x v="69"/>
    <x v="60"/>
    <x v="10"/>
    <x v="2"/>
    <n v="5.0899886999999998E-2"/>
  </r>
  <r>
    <x v="0"/>
    <x v="99"/>
    <x v="9"/>
    <x v="69"/>
    <x v="60"/>
    <x v="12"/>
    <x v="2"/>
    <n v="1.037930775"/>
  </r>
  <r>
    <x v="0"/>
    <x v="99"/>
    <x v="9"/>
    <x v="70"/>
    <x v="2"/>
    <x v="4"/>
    <x v="2"/>
    <n v="10.372901185"/>
  </r>
  <r>
    <x v="0"/>
    <x v="99"/>
    <x v="9"/>
    <x v="70"/>
    <x v="2"/>
    <x v="5"/>
    <x v="2"/>
    <n v="222.86089000000001"/>
  </r>
  <r>
    <x v="0"/>
    <x v="99"/>
    <x v="9"/>
    <x v="70"/>
    <x v="2"/>
    <x v="6"/>
    <x v="2"/>
    <n v="17.072852623999999"/>
  </r>
  <r>
    <x v="0"/>
    <x v="99"/>
    <x v="9"/>
    <x v="70"/>
    <x v="2"/>
    <x v="7"/>
    <x v="2"/>
    <n v="0.53216828599999999"/>
  </r>
  <r>
    <x v="0"/>
    <x v="99"/>
    <x v="9"/>
    <x v="70"/>
    <x v="2"/>
    <x v="8"/>
    <x v="2"/>
    <n v="62.170231297000001"/>
  </r>
  <r>
    <x v="0"/>
    <x v="99"/>
    <x v="9"/>
    <x v="70"/>
    <x v="2"/>
    <x v="9"/>
    <x v="2"/>
    <n v="525.42836999999997"/>
  </r>
  <r>
    <x v="0"/>
    <x v="99"/>
    <x v="9"/>
    <x v="70"/>
    <x v="2"/>
    <x v="10"/>
    <x v="2"/>
    <n v="4204.3500000000004"/>
  </r>
  <r>
    <x v="0"/>
    <x v="99"/>
    <x v="9"/>
    <x v="70"/>
    <x v="2"/>
    <x v="11"/>
    <x v="2"/>
    <n v="62.556277766999997"/>
  </r>
  <r>
    <x v="0"/>
    <x v="99"/>
    <x v="9"/>
    <x v="70"/>
    <x v="2"/>
    <x v="12"/>
    <x v="2"/>
    <n v="131.99033"/>
  </r>
  <r>
    <x v="0"/>
    <x v="99"/>
    <x v="9"/>
    <x v="70"/>
    <x v="2"/>
    <x v="13"/>
    <x v="2"/>
    <n v="171.61537000000001"/>
  </r>
  <r>
    <x v="0"/>
    <x v="99"/>
    <x v="9"/>
    <x v="70"/>
    <x v="6"/>
    <x v="4"/>
    <x v="2"/>
    <n v="12.473450638999999"/>
  </r>
  <r>
    <x v="0"/>
    <x v="99"/>
    <x v="9"/>
    <x v="70"/>
    <x v="6"/>
    <x v="5"/>
    <x v="2"/>
    <n v="32.826393088000003"/>
  </r>
  <r>
    <x v="0"/>
    <x v="99"/>
    <x v="9"/>
    <x v="70"/>
    <x v="6"/>
    <x v="6"/>
    <x v="2"/>
    <n v="2.122146614"/>
  </r>
  <r>
    <x v="0"/>
    <x v="99"/>
    <x v="9"/>
    <x v="70"/>
    <x v="6"/>
    <x v="7"/>
    <x v="2"/>
    <n v="0.163830066"/>
  </r>
  <r>
    <x v="0"/>
    <x v="99"/>
    <x v="9"/>
    <x v="70"/>
    <x v="6"/>
    <x v="8"/>
    <x v="2"/>
    <n v="11.740043016"/>
  </r>
  <r>
    <x v="0"/>
    <x v="99"/>
    <x v="9"/>
    <x v="70"/>
    <x v="6"/>
    <x v="9"/>
    <x v="2"/>
    <n v="197.85108"/>
  </r>
  <r>
    <x v="0"/>
    <x v="99"/>
    <x v="9"/>
    <x v="70"/>
    <x v="6"/>
    <x v="10"/>
    <x v="2"/>
    <n v="45.941857655"/>
  </r>
  <r>
    <x v="0"/>
    <x v="99"/>
    <x v="9"/>
    <x v="70"/>
    <x v="6"/>
    <x v="11"/>
    <x v="2"/>
    <n v="705.27486999999996"/>
  </r>
  <r>
    <x v="0"/>
    <x v="99"/>
    <x v="9"/>
    <x v="70"/>
    <x v="6"/>
    <x v="12"/>
    <x v="2"/>
    <n v="11.161481833"/>
  </r>
  <r>
    <x v="0"/>
    <x v="99"/>
    <x v="9"/>
    <x v="70"/>
    <x v="6"/>
    <x v="13"/>
    <x v="2"/>
    <n v="28.110945612999998"/>
  </r>
  <r>
    <x v="0"/>
    <x v="99"/>
    <x v="9"/>
    <x v="70"/>
    <x v="7"/>
    <x v="4"/>
    <x v="2"/>
    <n v="0.13696571199999999"/>
  </r>
  <r>
    <x v="0"/>
    <x v="99"/>
    <x v="9"/>
    <x v="70"/>
    <x v="7"/>
    <x v="5"/>
    <x v="2"/>
    <n v="1.2162166649999999"/>
  </r>
  <r>
    <x v="0"/>
    <x v="99"/>
    <x v="9"/>
    <x v="70"/>
    <x v="7"/>
    <x v="6"/>
    <x v="2"/>
    <n v="0.807940769"/>
  </r>
  <r>
    <x v="0"/>
    <x v="99"/>
    <x v="9"/>
    <x v="70"/>
    <x v="7"/>
    <x v="7"/>
    <x v="2"/>
    <n v="4.6445717999999997E-2"/>
  </r>
  <r>
    <x v="0"/>
    <x v="99"/>
    <x v="9"/>
    <x v="70"/>
    <x v="7"/>
    <x v="8"/>
    <x v="2"/>
    <n v="1.3856527940000001"/>
  </r>
  <r>
    <x v="0"/>
    <x v="99"/>
    <x v="9"/>
    <x v="70"/>
    <x v="7"/>
    <x v="9"/>
    <x v="2"/>
    <n v="9.6987063019999997"/>
  </r>
  <r>
    <x v="0"/>
    <x v="99"/>
    <x v="9"/>
    <x v="70"/>
    <x v="7"/>
    <x v="10"/>
    <x v="2"/>
    <n v="34.401803673000003"/>
  </r>
  <r>
    <x v="0"/>
    <x v="99"/>
    <x v="9"/>
    <x v="70"/>
    <x v="7"/>
    <x v="11"/>
    <x v="2"/>
    <n v="22.221093032999999"/>
  </r>
  <r>
    <x v="0"/>
    <x v="99"/>
    <x v="9"/>
    <x v="70"/>
    <x v="7"/>
    <x v="12"/>
    <x v="2"/>
    <n v="1.205961737"/>
  </r>
  <r>
    <x v="0"/>
    <x v="99"/>
    <x v="9"/>
    <x v="70"/>
    <x v="7"/>
    <x v="13"/>
    <x v="2"/>
    <n v="23.478253229"/>
  </r>
  <r>
    <x v="0"/>
    <x v="99"/>
    <x v="9"/>
    <x v="70"/>
    <x v="60"/>
    <x v="4"/>
    <x v="2"/>
    <n v="21.604023757"/>
  </r>
  <r>
    <x v="0"/>
    <x v="99"/>
    <x v="9"/>
    <x v="70"/>
    <x v="60"/>
    <x v="5"/>
    <x v="2"/>
    <n v="2.3148558540000002"/>
  </r>
  <r>
    <x v="0"/>
    <x v="99"/>
    <x v="9"/>
    <x v="70"/>
    <x v="60"/>
    <x v="6"/>
    <x v="2"/>
    <n v="23.183872888"/>
  </r>
  <r>
    <x v="0"/>
    <x v="99"/>
    <x v="9"/>
    <x v="70"/>
    <x v="60"/>
    <x v="7"/>
    <x v="2"/>
    <n v="4.5427743999999999E-2"/>
  </r>
  <r>
    <x v="0"/>
    <x v="99"/>
    <x v="9"/>
    <x v="70"/>
    <x v="60"/>
    <x v="8"/>
    <x v="2"/>
    <n v="10.030470047"/>
  </r>
  <r>
    <x v="0"/>
    <x v="99"/>
    <x v="9"/>
    <x v="70"/>
    <x v="60"/>
    <x v="9"/>
    <x v="2"/>
    <n v="470.96352999999999"/>
  </r>
  <r>
    <x v="0"/>
    <x v="99"/>
    <x v="9"/>
    <x v="70"/>
    <x v="60"/>
    <x v="10"/>
    <x v="2"/>
    <n v="3.0539938999999999E-2"/>
  </r>
  <r>
    <x v="0"/>
    <x v="99"/>
    <x v="9"/>
    <x v="70"/>
    <x v="60"/>
    <x v="12"/>
    <x v="2"/>
    <n v="2.5912408689999999"/>
  </r>
  <r>
    <x v="0"/>
    <x v="100"/>
    <x v="0"/>
    <x v="71"/>
    <x v="46"/>
    <x v="15"/>
    <x v="2"/>
    <n v="423.81610999999998"/>
  </r>
  <r>
    <x v="0"/>
    <x v="100"/>
    <x v="0"/>
    <x v="72"/>
    <x v="46"/>
    <x v="15"/>
    <x v="2"/>
    <n v="115.58620999999999"/>
  </r>
  <r>
    <x v="0"/>
    <x v="100"/>
    <x v="0"/>
    <x v="73"/>
    <x v="46"/>
    <x v="15"/>
    <x v="2"/>
    <n v="423.81610999999998"/>
  </r>
  <r>
    <x v="0"/>
    <x v="100"/>
    <x v="0"/>
    <x v="71"/>
    <x v="46"/>
    <x v="16"/>
    <x v="2"/>
    <n v="128.25638000000001"/>
  </r>
  <r>
    <x v="0"/>
    <x v="100"/>
    <x v="0"/>
    <x v="72"/>
    <x v="46"/>
    <x v="16"/>
    <x v="2"/>
    <n v="34.979012064000003"/>
  </r>
  <r>
    <x v="0"/>
    <x v="100"/>
    <x v="0"/>
    <x v="73"/>
    <x v="46"/>
    <x v="16"/>
    <x v="2"/>
    <n v="0.41373025000000002"/>
  </r>
  <r>
    <x v="0"/>
    <x v="100"/>
    <x v="0"/>
    <x v="71"/>
    <x v="46"/>
    <x v="17"/>
    <x v="2"/>
    <n v="189.15047999999999"/>
  </r>
  <r>
    <x v="0"/>
    <x v="100"/>
    <x v="0"/>
    <x v="72"/>
    <x v="46"/>
    <x v="17"/>
    <x v="2"/>
    <n v="51.58649423"/>
  </r>
  <r>
    <x v="0"/>
    <x v="100"/>
    <x v="0"/>
    <x v="73"/>
    <x v="46"/>
    <x v="17"/>
    <x v="2"/>
    <n v="9.0071656329999996"/>
  </r>
  <r>
    <x v="0"/>
    <x v="100"/>
    <x v="0"/>
    <x v="71"/>
    <x v="46"/>
    <x v="18"/>
    <x v="2"/>
    <n v="5.7941364440000003"/>
  </r>
  <r>
    <x v="0"/>
    <x v="100"/>
    <x v="0"/>
    <x v="72"/>
    <x v="46"/>
    <x v="18"/>
    <x v="2"/>
    <n v="1.5802190300000001"/>
  </r>
  <r>
    <x v="0"/>
    <x v="100"/>
    <x v="0"/>
    <x v="73"/>
    <x v="46"/>
    <x v="18"/>
    <x v="2"/>
    <n v="2.3705290000000001E-3"/>
  </r>
  <r>
    <x v="0"/>
    <x v="100"/>
    <x v="1"/>
    <x v="71"/>
    <x v="46"/>
    <x v="15"/>
    <x v="2"/>
    <n v="9127.5969000000005"/>
  </r>
  <r>
    <x v="0"/>
    <x v="100"/>
    <x v="1"/>
    <x v="72"/>
    <x v="46"/>
    <x v="15"/>
    <x v="2"/>
    <n v="2489.3445999999999"/>
  </r>
  <r>
    <x v="0"/>
    <x v="100"/>
    <x v="1"/>
    <x v="73"/>
    <x v="46"/>
    <x v="15"/>
    <x v="2"/>
    <n v="9127.5969000000005"/>
  </r>
  <r>
    <x v="0"/>
    <x v="100"/>
    <x v="1"/>
    <x v="71"/>
    <x v="46"/>
    <x v="16"/>
    <x v="2"/>
    <n v="674.18773999999996"/>
  </r>
  <r>
    <x v="0"/>
    <x v="100"/>
    <x v="1"/>
    <x v="72"/>
    <x v="46"/>
    <x v="16"/>
    <x v="2"/>
    <n v="183.86938000000001"/>
  </r>
  <r>
    <x v="0"/>
    <x v="100"/>
    <x v="1"/>
    <x v="73"/>
    <x v="46"/>
    <x v="16"/>
    <x v="2"/>
    <n v="2.1747991510000002"/>
  </r>
  <r>
    <x v="0"/>
    <x v="100"/>
    <x v="1"/>
    <x v="71"/>
    <x v="46"/>
    <x v="17"/>
    <x v="2"/>
    <n v="1988.9231"/>
  </r>
  <r>
    <x v="0"/>
    <x v="100"/>
    <x v="1"/>
    <x v="72"/>
    <x v="46"/>
    <x v="17"/>
    <x v="2"/>
    <n v="542.43356000000006"/>
  </r>
  <r>
    <x v="0"/>
    <x v="100"/>
    <x v="1"/>
    <x v="73"/>
    <x v="46"/>
    <x v="17"/>
    <x v="2"/>
    <n v="94.710621696000004"/>
  </r>
  <r>
    <x v="0"/>
    <x v="100"/>
    <x v="1"/>
    <x v="71"/>
    <x v="46"/>
    <x v="18"/>
    <x v="2"/>
    <n v="229.02867000000001"/>
  </r>
  <r>
    <x v="0"/>
    <x v="100"/>
    <x v="1"/>
    <x v="72"/>
    <x v="46"/>
    <x v="18"/>
    <x v="2"/>
    <n v="62.462363633000002"/>
  </r>
  <r>
    <x v="0"/>
    <x v="100"/>
    <x v="1"/>
    <x v="73"/>
    <x v="46"/>
    <x v="18"/>
    <x v="2"/>
    <n v="9.3701457000000002E-2"/>
  </r>
  <r>
    <x v="0"/>
    <x v="100"/>
    <x v="2"/>
    <x v="71"/>
    <x v="46"/>
    <x v="15"/>
    <x v="2"/>
    <n v="1135.9436000000001"/>
  </r>
  <r>
    <x v="0"/>
    <x v="100"/>
    <x v="2"/>
    <x v="72"/>
    <x v="46"/>
    <x v="15"/>
    <x v="2"/>
    <n v="309.80279000000002"/>
  </r>
  <r>
    <x v="0"/>
    <x v="100"/>
    <x v="2"/>
    <x v="73"/>
    <x v="46"/>
    <x v="15"/>
    <x v="2"/>
    <n v="1135.9436000000001"/>
  </r>
  <r>
    <x v="0"/>
    <x v="100"/>
    <x v="2"/>
    <x v="71"/>
    <x v="46"/>
    <x v="16"/>
    <x v="2"/>
    <n v="197.77244999999999"/>
  </r>
  <r>
    <x v="0"/>
    <x v="100"/>
    <x v="2"/>
    <x v="72"/>
    <x v="46"/>
    <x v="16"/>
    <x v="2"/>
    <n v="53.937942088"/>
  </r>
  <r>
    <x v="0"/>
    <x v="100"/>
    <x v="2"/>
    <x v="73"/>
    <x v="46"/>
    <x v="16"/>
    <x v="2"/>
    <n v="0.63797565899999997"/>
  </r>
  <r>
    <x v="0"/>
    <x v="100"/>
    <x v="2"/>
    <x v="71"/>
    <x v="46"/>
    <x v="17"/>
    <x v="2"/>
    <n v="698.11875999999995"/>
  </r>
  <r>
    <x v="0"/>
    <x v="100"/>
    <x v="2"/>
    <x v="72"/>
    <x v="46"/>
    <x v="17"/>
    <x v="2"/>
    <n v="190.39603"/>
  </r>
  <r>
    <x v="0"/>
    <x v="100"/>
    <x v="2"/>
    <x v="73"/>
    <x v="46"/>
    <x v="17"/>
    <x v="2"/>
    <n v="33.24375036"/>
  </r>
  <r>
    <x v="0"/>
    <x v="100"/>
    <x v="2"/>
    <x v="71"/>
    <x v="46"/>
    <x v="18"/>
    <x v="2"/>
    <n v="3.5867842830000001"/>
  </r>
  <r>
    <x v="0"/>
    <x v="100"/>
    <x v="2"/>
    <x v="72"/>
    <x v="46"/>
    <x v="18"/>
    <x v="2"/>
    <n v="0.978213895"/>
  </r>
  <r>
    <x v="0"/>
    <x v="100"/>
    <x v="2"/>
    <x v="73"/>
    <x v="46"/>
    <x v="18"/>
    <x v="2"/>
    <n v="1.4674449999999999E-3"/>
  </r>
  <r>
    <x v="0"/>
    <x v="100"/>
    <x v="3"/>
    <x v="71"/>
    <x v="46"/>
    <x v="15"/>
    <x v="2"/>
    <n v="1975.1934000000001"/>
  </r>
  <r>
    <x v="0"/>
    <x v="100"/>
    <x v="3"/>
    <x v="72"/>
    <x v="46"/>
    <x v="15"/>
    <x v="2"/>
    <n v="538.68910000000005"/>
  </r>
  <r>
    <x v="0"/>
    <x v="100"/>
    <x v="3"/>
    <x v="73"/>
    <x v="46"/>
    <x v="15"/>
    <x v="2"/>
    <n v="1975.1934000000001"/>
  </r>
  <r>
    <x v="0"/>
    <x v="100"/>
    <x v="3"/>
    <x v="71"/>
    <x v="46"/>
    <x v="16"/>
    <x v="2"/>
    <n v="446.91446000000002"/>
  </r>
  <r>
    <x v="0"/>
    <x v="100"/>
    <x v="3"/>
    <x v="72"/>
    <x v="46"/>
    <x v="16"/>
    <x v="2"/>
    <n v="121.88576"/>
  </r>
  <r>
    <x v="0"/>
    <x v="100"/>
    <x v="3"/>
    <x v="73"/>
    <x v="46"/>
    <x v="16"/>
    <x v="2"/>
    <n v="1.441659542"/>
  </r>
  <r>
    <x v="0"/>
    <x v="100"/>
    <x v="3"/>
    <x v="71"/>
    <x v="46"/>
    <x v="17"/>
    <x v="2"/>
    <n v="1225.4547"/>
  </r>
  <r>
    <x v="0"/>
    <x v="100"/>
    <x v="3"/>
    <x v="72"/>
    <x v="46"/>
    <x v="17"/>
    <x v="2"/>
    <n v="334.21492999999998"/>
  </r>
  <r>
    <x v="0"/>
    <x v="100"/>
    <x v="3"/>
    <x v="73"/>
    <x v="46"/>
    <x v="17"/>
    <x v="2"/>
    <n v="58.354987829000002"/>
  </r>
  <r>
    <x v="0"/>
    <x v="100"/>
    <x v="3"/>
    <x v="71"/>
    <x v="46"/>
    <x v="18"/>
    <x v="2"/>
    <n v="17.810063498000002"/>
  </r>
  <r>
    <x v="0"/>
    <x v="100"/>
    <x v="3"/>
    <x v="72"/>
    <x v="46"/>
    <x v="18"/>
    <x v="2"/>
    <n v="4.8572900450000001"/>
  </r>
  <r>
    <x v="0"/>
    <x v="100"/>
    <x v="3"/>
    <x v="73"/>
    <x v="46"/>
    <x v="18"/>
    <x v="2"/>
    <n v="7.2865500000000001E-3"/>
  </r>
  <r>
    <x v="0"/>
    <x v="100"/>
    <x v="4"/>
    <x v="71"/>
    <x v="46"/>
    <x v="15"/>
    <x v="2"/>
    <n v="6074.9454999999998"/>
  </r>
  <r>
    <x v="0"/>
    <x v="100"/>
    <x v="4"/>
    <x v="72"/>
    <x v="46"/>
    <x v="15"/>
    <x v="2"/>
    <n v="1656.8033"/>
  </r>
  <r>
    <x v="0"/>
    <x v="100"/>
    <x v="4"/>
    <x v="73"/>
    <x v="46"/>
    <x v="15"/>
    <x v="2"/>
    <n v="6074.9454999999998"/>
  </r>
  <r>
    <x v="0"/>
    <x v="100"/>
    <x v="4"/>
    <x v="71"/>
    <x v="46"/>
    <x v="16"/>
    <x v="2"/>
    <n v="416.74560000000002"/>
  </r>
  <r>
    <x v="0"/>
    <x v="100"/>
    <x v="4"/>
    <x v="72"/>
    <x v="46"/>
    <x v="16"/>
    <x v="2"/>
    <n v="113.65788999999999"/>
  </r>
  <r>
    <x v="0"/>
    <x v="100"/>
    <x v="4"/>
    <x v="73"/>
    <x v="46"/>
    <x v="16"/>
    <x v="2"/>
    <n v="1.3443406309999999"/>
  </r>
  <r>
    <x v="0"/>
    <x v="100"/>
    <x v="4"/>
    <x v="71"/>
    <x v="46"/>
    <x v="17"/>
    <x v="2"/>
    <n v="756.26504"/>
  </r>
  <r>
    <x v="0"/>
    <x v="100"/>
    <x v="4"/>
    <x v="72"/>
    <x v="46"/>
    <x v="17"/>
    <x v="2"/>
    <n v="206.25409999999999"/>
  </r>
  <r>
    <x v="0"/>
    <x v="100"/>
    <x v="4"/>
    <x v="73"/>
    <x v="46"/>
    <x v="17"/>
    <x v="2"/>
    <n v="36.012620636999998"/>
  </r>
  <r>
    <x v="0"/>
    <x v="100"/>
    <x v="4"/>
    <x v="71"/>
    <x v="46"/>
    <x v="18"/>
    <x v="2"/>
    <n v="178.53022000000001"/>
  </r>
  <r>
    <x v="0"/>
    <x v="100"/>
    <x v="4"/>
    <x v="72"/>
    <x v="46"/>
    <x v="18"/>
    <x v="2"/>
    <n v="48.690061348"/>
  </r>
  <r>
    <x v="0"/>
    <x v="100"/>
    <x v="4"/>
    <x v="73"/>
    <x v="46"/>
    <x v="18"/>
    <x v="2"/>
    <n v="7.3041258999999997E-2"/>
  </r>
  <r>
    <x v="0"/>
    <x v="100"/>
    <x v="5"/>
    <x v="71"/>
    <x v="46"/>
    <x v="15"/>
    <x v="2"/>
    <n v="1139.7822000000001"/>
  </r>
  <r>
    <x v="0"/>
    <x v="100"/>
    <x v="5"/>
    <x v="72"/>
    <x v="46"/>
    <x v="15"/>
    <x v="2"/>
    <n v="310.84969000000001"/>
  </r>
  <r>
    <x v="0"/>
    <x v="100"/>
    <x v="5"/>
    <x v="73"/>
    <x v="46"/>
    <x v="15"/>
    <x v="2"/>
    <n v="1139.7822000000001"/>
  </r>
  <r>
    <x v="0"/>
    <x v="100"/>
    <x v="5"/>
    <x v="71"/>
    <x v="46"/>
    <x v="16"/>
    <x v="2"/>
    <n v="331.11002000000002"/>
  </r>
  <r>
    <x v="0"/>
    <x v="100"/>
    <x v="5"/>
    <x v="72"/>
    <x v="46"/>
    <x v="16"/>
    <x v="2"/>
    <n v="90.302734057999999"/>
  </r>
  <r>
    <x v="0"/>
    <x v="100"/>
    <x v="5"/>
    <x v="73"/>
    <x v="46"/>
    <x v="16"/>
    <x v="2"/>
    <n v="1.068096854"/>
  </r>
  <r>
    <x v="0"/>
    <x v="100"/>
    <x v="5"/>
    <x v="71"/>
    <x v="46"/>
    <x v="17"/>
    <x v="2"/>
    <n v="853.28707999999995"/>
  </r>
  <r>
    <x v="0"/>
    <x v="100"/>
    <x v="5"/>
    <x v="72"/>
    <x v="46"/>
    <x v="17"/>
    <x v="2"/>
    <n v="232.71466000000001"/>
  </r>
  <r>
    <x v="0"/>
    <x v="100"/>
    <x v="5"/>
    <x v="73"/>
    <x v="46"/>
    <x v="17"/>
    <x v="2"/>
    <n v="40.632717892000002"/>
  </r>
  <r>
    <x v="0"/>
    <x v="100"/>
    <x v="5"/>
    <x v="71"/>
    <x v="46"/>
    <x v="18"/>
    <x v="2"/>
    <n v="10.951857907000001"/>
  </r>
  <r>
    <x v="0"/>
    <x v="100"/>
    <x v="5"/>
    <x v="72"/>
    <x v="46"/>
    <x v="18"/>
    <x v="2"/>
    <n v="2.9868703380000001"/>
  </r>
  <r>
    <x v="0"/>
    <x v="100"/>
    <x v="5"/>
    <x v="73"/>
    <x v="46"/>
    <x v="18"/>
    <x v="2"/>
    <n v="4.4806840000000004E-3"/>
  </r>
  <r>
    <x v="0"/>
    <x v="100"/>
    <x v="6"/>
    <x v="71"/>
    <x v="46"/>
    <x v="15"/>
    <x v="2"/>
    <n v="3659.3631999999998"/>
  </r>
  <r>
    <x v="0"/>
    <x v="100"/>
    <x v="6"/>
    <x v="72"/>
    <x v="46"/>
    <x v="15"/>
    <x v="2"/>
    <n v="998.00815"/>
  </r>
  <r>
    <x v="0"/>
    <x v="100"/>
    <x v="6"/>
    <x v="73"/>
    <x v="46"/>
    <x v="15"/>
    <x v="2"/>
    <n v="3659.3631999999998"/>
  </r>
  <r>
    <x v="0"/>
    <x v="100"/>
    <x v="6"/>
    <x v="71"/>
    <x v="46"/>
    <x v="16"/>
    <x v="2"/>
    <n v="306.72572000000002"/>
  </r>
  <r>
    <x v="0"/>
    <x v="100"/>
    <x v="6"/>
    <x v="72"/>
    <x v="46"/>
    <x v="16"/>
    <x v="2"/>
    <n v="83.652468354999996"/>
  </r>
  <r>
    <x v="0"/>
    <x v="100"/>
    <x v="6"/>
    <x v="73"/>
    <x v="46"/>
    <x v="16"/>
    <x v="2"/>
    <n v="0.98943779700000001"/>
  </r>
  <r>
    <x v="0"/>
    <x v="100"/>
    <x v="6"/>
    <x v="71"/>
    <x v="46"/>
    <x v="17"/>
    <x v="2"/>
    <n v="664.09402999999998"/>
  </r>
  <r>
    <x v="0"/>
    <x v="100"/>
    <x v="6"/>
    <x v="72"/>
    <x v="46"/>
    <x v="17"/>
    <x v="2"/>
    <n v="181.11654999999999"/>
  </r>
  <r>
    <x v="0"/>
    <x v="100"/>
    <x v="6"/>
    <x v="73"/>
    <x v="46"/>
    <x v="17"/>
    <x v="2"/>
    <n v="31.623525065999999"/>
  </r>
  <r>
    <x v="0"/>
    <x v="100"/>
    <x v="6"/>
    <x v="71"/>
    <x v="46"/>
    <x v="18"/>
    <x v="2"/>
    <n v="158.79220000000001"/>
  </r>
  <r>
    <x v="0"/>
    <x v="100"/>
    <x v="6"/>
    <x v="72"/>
    <x v="46"/>
    <x v="18"/>
    <x v="2"/>
    <n v="43.306962556000002"/>
  </r>
  <r>
    <x v="0"/>
    <x v="100"/>
    <x v="6"/>
    <x v="73"/>
    <x v="46"/>
    <x v="18"/>
    <x v="2"/>
    <n v="6.4965929000000006E-2"/>
  </r>
  <r>
    <x v="0"/>
    <x v="100"/>
    <x v="7"/>
    <x v="71"/>
    <x v="46"/>
    <x v="15"/>
    <x v="2"/>
    <n v="2191.6350000000002"/>
  </r>
  <r>
    <x v="0"/>
    <x v="100"/>
    <x v="7"/>
    <x v="72"/>
    <x v="46"/>
    <x v="15"/>
    <x v="2"/>
    <n v="597.71864000000005"/>
  </r>
  <r>
    <x v="0"/>
    <x v="100"/>
    <x v="7"/>
    <x v="73"/>
    <x v="46"/>
    <x v="15"/>
    <x v="2"/>
    <n v="2191.6350000000002"/>
  </r>
  <r>
    <x v="0"/>
    <x v="100"/>
    <x v="7"/>
    <x v="71"/>
    <x v="46"/>
    <x v="16"/>
    <x v="2"/>
    <n v="152.34403"/>
  </r>
  <r>
    <x v="0"/>
    <x v="100"/>
    <x v="7"/>
    <x v="72"/>
    <x v="46"/>
    <x v="16"/>
    <x v="2"/>
    <n v="41.548372737000001"/>
  </r>
  <r>
    <x v="0"/>
    <x v="100"/>
    <x v="7"/>
    <x v="73"/>
    <x v="46"/>
    <x v="16"/>
    <x v="2"/>
    <n v="0.49143236499999998"/>
  </r>
  <r>
    <x v="0"/>
    <x v="100"/>
    <x v="7"/>
    <x v="71"/>
    <x v="46"/>
    <x v="17"/>
    <x v="2"/>
    <n v="599.78510000000006"/>
  </r>
  <r>
    <x v="0"/>
    <x v="100"/>
    <x v="7"/>
    <x v="72"/>
    <x v="46"/>
    <x v="17"/>
    <x v="2"/>
    <n v="163.57775000000001"/>
  </r>
  <r>
    <x v="0"/>
    <x v="100"/>
    <x v="7"/>
    <x v="73"/>
    <x v="46"/>
    <x v="17"/>
    <x v="2"/>
    <n v="28.561194920999998"/>
  </r>
  <r>
    <x v="0"/>
    <x v="100"/>
    <x v="7"/>
    <x v="71"/>
    <x v="46"/>
    <x v="18"/>
    <x v="2"/>
    <n v="8.8355006980000006"/>
  </r>
  <r>
    <x v="0"/>
    <x v="100"/>
    <x v="7"/>
    <x v="72"/>
    <x v="46"/>
    <x v="18"/>
    <x v="2"/>
    <n v="2.4096820079999999"/>
  </r>
  <r>
    <x v="0"/>
    <x v="100"/>
    <x v="7"/>
    <x v="73"/>
    <x v="46"/>
    <x v="18"/>
    <x v="2"/>
    <n v="3.6148280000000001E-3"/>
  </r>
  <r>
    <x v="0"/>
    <x v="100"/>
    <x v="8"/>
    <x v="71"/>
    <x v="46"/>
    <x v="15"/>
    <x v="2"/>
    <n v="570.92021999999997"/>
  </r>
  <r>
    <x v="0"/>
    <x v="100"/>
    <x v="8"/>
    <x v="72"/>
    <x v="46"/>
    <x v="15"/>
    <x v="2"/>
    <n v="155.70551"/>
  </r>
  <r>
    <x v="0"/>
    <x v="100"/>
    <x v="8"/>
    <x v="73"/>
    <x v="46"/>
    <x v="15"/>
    <x v="2"/>
    <n v="570.92021999999997"/>
  </r>
  <r>
    <x v="0"/>
    <x v="100"/>
    <x v="8"/>
    <x v="71"/>
    <x v="46"/>
    <x v="16"/>
    <x v="2"/>
    <n v="404.38621000000001"/>
  </r>
  <r>
    <x v="0"/>
    <x v="100"/>
    <x v="8"/>
    <x v="72"/>
    <x v="46"/>
    <x v="16"/>
    <x v="2"/>
    <n v="110.28715"/>
  </r>
  <r>
    <x v="0"/>
    <x v="100"/>
    <x v="8"/>
    <x v="73"/>
    <x v="46"/>
    <x v="16"/>
    <x v="2"/>
    <n v="1.304471629"/>
  </r>
  <r>
    <x v="0"/>
    <x v="100"/>
    <x v="8"/>
    <x v="71"/>
    <x v="46"/>
    <x v="17"/>
    <x v="2"/>
    <n v="938.97542999999996"/>
  </r>
  <r>
    <x v="0"/>
    <x v="100"/>
    <x v="8"/>
    <x v="72"/>
    <x v="46"/>
    <x v="17"/>
    <x v="2"/>
    <n v="256.08420999999998"/>
  </r>
  <r>
    <x v="0"/>
    <x v="100"/>
    <x v="8"/>
    <x v="73"/>
    <x v="46"/>
    <x v="17"/>
    <x v="2"/>
    <n v="44.713115543999997"/>
  </r>
  <r>
    <x v="0"/>
    <x v="100"/>
    <x v="8"/>
    <x v="71"/>
    <x v="46"/>
    <x v="18"/>
    <x v="2"/>
    <n v="2.0062776360000001"/>
  </r>
  <r>
    <x v="0"/>
    <x v="100"/>
    <x v="8"/>
    <x v="72"/>
    <x v="46"/>
    <x v="18"/>
    <x v="2"/>
    <n v="0.54716662800000004"/>
  </r>
  <r>
    <x v="0"/>
    <x v="100"/>
    <x v="8"/>
    <x v="73"/>
    <x v="46"/>
    <x v="18"/>
    <x v="2"/>
    <n v="8.2081899999999998E-4"/>
  </r>
  <r>
    <x v="0"/>
    <x v="100"/>
    <x v="9"/>
    <x v="71"/>
    <x v="46"/>
    <x v="15"/>
    <x v="2"/>
    <n v="2502.1131"/>
  </r>
  <r>
    <x v="0"/>
    <x v="100"/>
    <x v="9"/>
    <x v="72"/>
    <x v="46"/>
    <x v="15"/>
    <x v="2"/>
    <n v="682.39449000000002"/>
  </r>
  <r>
    <x v="0"/>
    <x v="100"/>
    <x v="9"/>
    <x v="73"/>
    <x v="46"/>
    <x v="15"/>
    <x v="2"/>
    <n v="2502.1131"/>
  </r>
  <r>
    <x v="0"/>
    <x v="100"/>
    <x v="9"/>
    <x v="71"/>
    <x v="46"/>
    <x v="16"/>
    <x v="2"/>
    <n v="201.69241"/>
  </r>
  <r>
    <x v="0"/>
    <x v="100"/>
    <x v="9"/>
    <x v="72"/>
    <x v="46"/>
    <x v="16"/>
    <x v="2"/>
    <n v="55.007020685999997"/>
  </r>
  <r>
    <x v="0"/>
    <x v="100"/>
    <x v="9"/>
    <x v="73"/>
    <x v="46"/>
    <x v="16"/>
    <x v="2"/>
    <n v="0.65062067400000001"/>
  </r>
  <r>
    <x v="0"/>
    <x v="100"/>
    <x v="9"/>
    <x v="71"/>
    <x v="46"/>
    <x v="17"/>
    <x v="2"/>
    <n v="899.12621999999999"/>
  </r>
  <r>
    <x v="0"/>
    <x v="100"/>
    <x v="9"/>
    <x v="72"/>
    <x v="46"/>
    <x v="17"/>
    <x v="2"/>
    <n v="245.21624"/>
  </r>
  <r>
    <x v="0"/>
    <x v="100"/>
    <x v="9"/>
    <x v="73"/>
    <x v="46"/>
    <x v="17"/>
    <x v="2"/>
    <n v="42.815534298999999"/>
  </r>
  <r>
    <x v="0"/>
    <x v="100"/>
    <x v="9"/>
    <x v="71"/>
    <x v="46"/>
    <x v="18"/>
    <x v="2"/>
    <n v="55.538170250999997"/>
  </r>
  <r>
    <x v="0"/>
    <x v="100"/>
    <x v="9"/>
    <x v="72"/>
    <x v="46"/>
    <x v="18"/>
    <x v="2"/>
    <n v="15.146773704999999"/>
  </r>
  <r>
    <x v="0"/>
    <x v="100"/>
    <x v="9"/>
    <x v="73"/>
    <x v="46"/>
    <x v="18"/>
    <x v="2"/>
    <n v="2.2722078999999999E-2"/>
  </r>
  <r>
    <x v="0"/>
    <x v="100"/>
    <x v="10"/>
    <x v="71"/>
    <x v="46"/>
    <x v="15"/>
    <x v="2"/>
    <n v="28801.309000000001"/>
  </r>
  <r>
    <x v="0"/>
    <x v="100"/>
    <x v="10"/>
    <x v="72"/>
    <x v="46"/>
    <x v="15"/>
    <x v="2"/>
    <n v="7854.9025000000001"/>
  </r>
  <r>
    <x v="0"/>
    <x v="100"/>
    <x v="10"/>
    <x v="73"/>
    <x v="46"/>
    <x v="15"/>
    <x v="2"/>
    <n v="28801.309000000001"/>
  </r>
  <r>
    <x v="0"/>
    <x v="100"/>
    <x v="10"/>
    <x v="71"/>
    <x v="46"/>
    <x v="16"/>
    <x v="2"/>
    <n v="3260.1350000000002"/>
  </r>
  <r>
    <x v="0"/>
    <x v="100"/>
    <x v="10"/>
    <x v="72"/>
    <x v="46"/>
    <x v="16"/>
    <x v="2"/>
    <n v="889.12773000000004"/>
  </r>
  <r>
    <x v="0"/>
    <x v="100"/>
    <x v="10"/>
    <x v="73"/>
    <x v="46"/>
    <x v="16"/>
    <x v="2"/>
    <n v="10.516564553"/>
  </r>
  <r>
    <x v="0"/>
    <x v="100"/>
    <x v="10"/>
    <x v="71"/>
    <x v="46"/>
    <x v="17"/>
    <x v="2"/>
    <n v="8813.1798999999992"/>
  </r>
  <r>
    <x v="0"/>
    <x v="100"/>
    <x v="10"/>
    <x v="72"/>
    <x v="46"/>
    <x v="17"/>
    <x v="2"/>
    <n v="2403.5945000000002"/>
  </r>
  <r>
    <x v="0"/>
    <x v="100"/>
    <x v="10"/>
    <x v="73"/>
    <x v="46"/>
    <x v="17"/>
    <x v="2"/>
    <n v="419.67523"/>
  </r>
  <r>
    <x v="0"/>
    <x v="100"/>
    <x v="10"/>
    <x v="71"/>
    <x v="46"/>
    <x v="18"/>
    <x v="2"/>
    <n v="670.87387999999999"/>
  </r>
  <r>
    <x v="0"/>
    <x v="100"/>
    <x v="10"/>
    <x v="72"/>
    <x v="46"/>
    <x v="18"/>
    <x v="2"/>
    <n v="182.96559999999999"/>
  </r>
  <r>
    <x v="0"/>
    <x v="100"/>
    <x v="10"/>
    <x v="73"/>
    <x v="46"/>
    <x v="18"/>
    <x v="2"/>
    <n v="0.27447157900000002"/>
  </r>
  <r>
    <x v="0"/>
    <x v="100"/>
    <x v="0"/>
    <x v="74"/>
    <x v="46"/>
    <x v="19"/>
    <x v="2"/>
    <n v="27.096710234"/>
  </r>
  <r>
    <x v="0"/>
    <x v="100"/>
    <x v="0"/>
    <x v="74"/>
    <x v="46"/>
    <x v="20"/>
    <x v="2"/>
    <n v="3424.6131"/>
  </r>
  <r>
    <x v="0"/>
    <x v="100"/>
    <x v="0"/>
    <x v="74"/>
    <x v="46"/>
    <x v="21"/>
    <x v="2"/>
    <n v="902.75819999999999"/>
  </r>
  <r>
    <x v="0"/>
    <x v="100"/>
    <x v="0"/>
    <x v="74"/>
    <x v="46"/>
    <x v="22"/>
    <x v="2"/>
    <n v="181.92075"/>
  </r>
  <r>
    <x v="0"/>
    <x v="100"/>
    <x v="0"/>
    <x v="74"/>
    <x v="46"/>
    <x v="23"/>
    <x v="2"/>
    <n v="618.87527"/>
  </r>
  <r>
    <x v="0"/>
    <x v="100"/>
    <x v="0"/>
    <x v="74"/>
    <x v="46"/>
    <x v="24"/>
    <x v="2"/>
    <n v="1538.0753999999999"/>
  </r>
  <r>
    <x v="0"/>
    <x v="100"/>
    <x v="0"/>
    <x v="74"/>
    <x v="46"/>
    <x v="25"/>
    <x v="2"/>
    <n v="72.824590587000003"/>
  </r>
  <r>
    <x v="0"/>
    <x v="100"/>
    <x v="0"/>
    <x v="74"/>
    <x v="46"/>
    <x v="26"/>
    <x v="2"/>
    <n v="362.38265999999999"/>
  </r>
  <r>
    <x v="0"/>
    <x v="100"/>
    <x v="0"/>
    <x v="74"/>
    <x v="46"/>
    <x v="27"/>
    <x v="2"/>
    <n v="270.59629999999999"/>
  </r>
  <r>
    <x v="0"/>
    <x v="100"/>
    <x v="0"/>
    <x v="74"/>
    <x v="46"/>
    <x v="28"/>
    <x v="2"/>
    <n v="1230.1369999999999"/>
  </r>
  <r>
    <x v="0"/>
    <x v="100"/>
    <x v="1"/>
    <x v="74"/>
    <x v="46"/>
    <x v="19"/>
    <x v="2"/>
    <n v="1802.1328000000001"/>
  </r>
  <r>
    <x v="0"/>
    <x v="100"/>
    <x v="1"/>
    <x v="74"/>
    <x v="46"/>
    <x v="20"/>
    <x v="2"/>
    <n v="181468.93"/>
  </r>
  <r>
    <x v="0"/>
    <x v="100"/>
    <x v="1"/>
    <x v="74"/>
    <x v="46"/>
    <x v="21"/>
    <x v="2"/>
    <n v="14996.227000000001"/>
  </r>
  <r>
    <x v="0"/>
    <x v="100"/>
    <x v="1"/>
    <x v="74"/>
    <x v="46"/>
    <x v="22"/>
    <x v="2"/>
    <n v="9142.3888999999999"/>
  </r>
  <r>
    <x v="0"/>
    <x v="100"/>
    <x v="1"/>
    <x v="74"/>
    <x v="46"/>
    <x v="23"/>
    <x v="2"/>
    <n v="19857.035"/>
  </r>
  <r>
    <x v="0"/>
    <x v="100"/>
    <x v="1"/>
    <x v="74"/>
    <x v="46"/>
    <x v="24"/>
    <x v="2"/>
    <n v="32665.281999999999"/>
  </r>
  <r>
    <x v="0"/>
    <x v="100"/>
    <x v="1"/>
    <x v="74"/>
    <x v="46"/>
    <x v="25"/>
    <x v="2"/>
    <n v="4184.3343999999997"/>
  </r>
  <r>
    <x v="0"/>
    <x v="100"/>
    <x v="1"/>
    <x v="74"/>
    <x v="46"/>
    <x v="26"/>
    <x v="2"/>
    <n v="21256.134999999998"/>
  </r>
  <r>
    <x v="0"/>
    <x v="100"/>
    <x v="1"/>
    <x v="74"/>
    <x v="46"/>
    <x v="27"/>
    <x v="2"/>
    <n v="14669.314"/>
  </r>
  <r>
    <x v="0"/>
    <x v="100"/>
    <x v="1"/>
    <x v="74"/>
    <x v="46"/>
    <x v="28"/>
    <x v="2"/>
    <n v="36514.182999999997"/>
  </r>
  <r>
    <x v="0"/>
    <x v="100"/>
    <x v="2"/>
    <x v="74"/>
    <x v="46"/>
    <x v="19"/>
    <x v="2"/>
    <n v="532.65751"/>
  </r>
  <r>
    <x v="0"/>
    <x v="100"/>
    <x v="2"/>
    <x v="74"/>
    <x v="46"/>
    <x v="20"/>
    <x v="2"/>
    <n v="85859.436000000002"/>
  </r>
  <r>
    <x v="0"/>
    <x v="100"/>
    <x v="2"/>
    <x v="74"/>
    <x v="46"/>
    <x v="21"/>
    <x v="2"/>
    <n v="4786.1706000000004"/>
  </r>
  <r>
    <x v="0"/>
    <x v="100"/>
    <x v="2"/>
    <x v="74"/>
    <x v="46"/>
    <x v="22"/>
    <x v="2"/>
    <n v="10592.263000000001"/>
  </r>
  <r>
    <x v="0"/>
    <x v="100"/>
    <x v="2"/>
    <x v="74"/>
    <x v="46"/>
    <x v="23"/>
    <x v="2"/>
    <n v="4641.1108999999997"/>
  </r>
  <r>
    <x v="0"/>
    <x v="100"/>
    <x v="2"/>
    <x v="74"/>
    <x v="46"/>
    <x v="24"/>
    <x v="2"/>
    <n v="9178.7353000000003"/>
  </r>
  <r>
    <x v="0"/>
    <x v="100"/>
    <x v="2"/>
    <x v="74"/>
    <x v="46"/>
    <x v="25"/>
    <x v="2"/>
    <n v="1961.2798"/>
  </r>
  <r>
    <x v="0"/>
    <x v="100"/>
    <x v="2"/>
    <x v="74"/>
    <x v="46"/>
    <x v="26"/>
    <x v="2"/>
    <n v="8314.4392000000007"/>
  </r>
  <r>
    <x v="0"/>
    <x v="100"/>
    <x v="2"/>
    <x v="74"/>
    <x v="46"/>
    <x v="27"/>
    <x v="2"/>
    <n v="5939.991"/>
  </r>
  <r>
    <x v="0"/>
    <x v="100"/>
    <x v="2"/>
    <x v="74"/>
    <x v="46"/>
    <x v="28"/>
    <x v="2"/>
    <n v="6636.7042000000001"/>
  </r>
  <r>
    <x v="0"/>
    <x v="100"/>
    <x v="3"/>
    <x v="74"/>
    <x v="46"/>
    <x v="19"/>
    <x v="2"/>
    <n v="925.40198999999996"/>
  </r>
  <r>
    <x v="0"/>
    <x v="100"/>
    <x v="3"/>
    <x v="74"/>
    <x v="46"/>
    <x v="20"/>
    <x v="2"/>
    <n v="98299.773000000001"/>
  </r>
  <r>
    <x v="0"/>
    <x v="100"/>
    <x v="3"/>
    <x v="74"/>
    <x v="46"/>
    <x v="21"/>
    <x v="2"/>
    <n v="8601.8312000000005"/>
  </r>
  <r>
    <x v="0"/>
    <x v="100"/>
    <x v="3"/>
    <x v="74"/>
    <x v="46"/>
    <x v="22"/>
    <x v="2"/>
    <n v="10952.754000000001"/>
  </r>
  <r>
    <x v="0"/>
    <x v="100"/>
    <x v="3"/>
    <x v="74"/>
    <x v="46"/>
    <x v="23"/>
    <x v="2"/>
    <n v="4531.6229000000003"/>
  </r>
  <r>
    <x v="0"/>
    <x v="100"/>
    <x v="3"/>
    <x v="74"/>
    <x v="46"/>
    <x v="24"/>
    <x v="2"/>
    <n v="10759.013999999999"/>
  </r>
  <r>
    <x v="0"/>
    <x v="100"/>
    <x v="3"/>
    <x v="74"/>
    <x v="46"/>
    <x v="25"/>
    <x v="2"/>
    <n v="2885.6451000000002"/>
  </r>
  <r>
    <x v="0"/>
    <x v="100"/>
    <x v="3"/>
    <x v="74"/>
    <x v="46"/>
    <x v="26"/>
    <x v="2"/>
    <n v="12023.523999999999"/>
  </r>
  <r>
    <x v="0"/>
    <x v="100"/>
    <x v="3"/>
    <x v="74"/>
    <x v="46"/>
    <x v="27"/>
    <x v="2"/>
    <n v="8183.3428999999996"/>
  </r>
  <r>
    <x v="0"/>
    <x v="100"/>
    <x v="3"/>
    <x v="74"/>
    <x v="46"/>
    <x v="28"/>
    <x v="2"/>
    <n v="12256.453"/>
  </r>
  <r>
    <x v="0"/>
    <x v="100"/>
    <x v="4"/>
    <x v="74"/>
    <x v="46"/>
    <x v="19"/>
    <x v="2"/>
    <n v="223.8253"/>
  </r>
  <r>
    <x v="0"/>
    <x v="100"/>
    <x v="4"/>
    <x v="74"/>
    <x v="46"/>
    <x v="20"/>
    <x v="2"/>
    <n v="60590.517"/>
  </r>
  <r>
    <x v="0"/>
    <x v="100"/>
    <x v="4"/>
    <x v="74"/>
    <x v="46"/>
    <x v="21"/>
    <x v="2"/>
    <n v="5458.8823000000002"/>
  </r>
  <r>
    <x v="0"/>
    <x v="100"/>
    <x v="4"/>
    <x v="74"/>
    <x v="46"/>
    <x v="22"/>
    <x v="2"/>
    <n v="1241.3271999999999"/>
  </r>
  <r>
    <x v="0"/>
    <x v="100"/>
    <x v="4"/>
    <x v="74"/>
    <x v="46"/>
    <x v="23"/>
    <x v="2"/>
    <n v="9886.6651999999995"/>
  </r>
  <r>
    <x v="0"/>
    <x v="100"/>
    <x v="4"/>
    <x v="74"/>
    <x v="46"/>
    <x v="24"/>
    <x v="2"/>
    <n v="17453.207999999999"/>
  </r>
  <r>
    <x v="0"/>
    <x v="100"/>
    <x v="4"/>
    <x v="74"/>
    <x v="46"/>
    <x v="25"/>
    <x v="2"/>
    <n v="404.07042999999999"/>
  </r>
  <r>
    <x v="0"/>
    <x v="100"/>
    <x v="4"/>
    <x v="74"/>
    <x v="46"/>
    <x v="26"/>
    <x v="2"/>
    <n v="2989.1808999999998"/>
  </r>
  <r>
    <x v="0"/>
    <x v="100"/>
    <x v="4"/>
    <x v="74"/>
    <x v="46"/>
    <x v="27"/>
    <x v="2"/>
    <n v="1888.9115999999999"/>
  </r>
  <r>
    <x v="0"/>
    <x v="100"/>
    <x v="4"/>
    <x v="74"/>
    <x v="46"/>
    <x v="28"/>
    <x v="2"/>
    <n v="12231.353999999999"/>
  </r>
  <r>
    <x v="0"/>
    <x v="100"/>
    <x v="5"/>
    <x v="74"/>
    <x v="46"/>
    <x v="19"/>
    <x v="2"/>
    <n v="350.83163000000002"/>
  </r>
  <r>
    <x v="0"/>
    <x v="100"/>
    <x v="5"/>
    <x v="74"/>
    <x v="46"/>
    <x v="20"/>
    <x v="2"/>
    <n v="63471.925999999999"/>
  </r>
  <r>
    <x v="0"/>
    <x v="100"/>
    <x v="5"/>
    <x v="74"/>
    <x v="46"/>
    <x v="21"/>
    <x v="2"/>
    <n v="5690.6467000000002"/>
  </r>
  <r>
    <x v="0"/>
    <x v="100"/>
    <x v="5"/>
    <x v="74"/>
    <x v="46"/>
    <x v="22"/>
    <x v="2"/>
    <n v="5801.12"/>
  </r>
  <r>
    <x v="0"/>
    <x v="100"/>
    <x v="5"/>
    <x v="74"/>
    <x v="46"/>
    <x v="23"/>
    <x v="2"/>
    <n v="6567.4485999999997"/>
  </r>
  <r>
    <x v="0"/>
    <x v="100"/>
    <x v="5"/>
    <x v="74"/>
    <x v="46"/>
    <x v="24"/>
    <x v="2"/>
    <n v="8521.69"/>
  </r>
  <r>
    <x v="0"/>
    <x v="100"/>
    <x v="5"/>
    <x v="74"/>
    <x v="46"/>
    <x v="25"/>
    <x v="2"/>
    <n v="1091.3625999999999"/>
  </r>
  <r>
    <x v="0"/>
    <x v="100"/>
    <x v="5"/>
    <x v="74"/>
    <x v="46"/>
    <x v="26"/>
    <x v="2"/>
    <n v="5462.8009000000002"/>
  </r>
  <r>
    <x v="0"/>
    <x v="100"/>
    <x v="5"/>
    <x v="74"/>
    <x v="46"/>
    <x v="27"/>
    <x v="2"/>
    <n v="3916.3487"/>
  </r>
  <r>
    <x v="0"/>
    <x v="100"/>
    <x v="5"/>
    <x v="74"/>
    <x v="46"/>
    <x v="28"/>
    <x v="2"/>
    <n v="5424.5604999999996"/>
  </r>
  <r>
    <x v="0"/>
    <x v="100"/>
    <x v="6"/>
    <x v="74"/>
    <x v="46"/>
    <x v="19"/>
    <x v="2"/>
    <n v="261.00880999999998"/>
  </r>
  <r>
    <x v="0"/>
    <x v="100"/>
    <x v="6"/>
    <x v="74"/>
    <x v="46"/>
    <x v="20"/>
    <x v="2"/>
    <n v="21767.987000000001"/>
  </r>
  <r>
    <x v="0"/>
    <x v="100"/>
    <x v="6"/>
    <x v="74"/>
    <x v="46"/>
    <x v="21"/>
    <x v="2"/>
    <n v="5323.6370999999999"/>
  </r>
  <r>
    <x v="0"/>
    <x v="100"/>
    <x v="6"/>
    <x v="74"/>
    <x v="46"/>
    <x v="22"/>
    <x v="2"/>
    <n v="1034.3792000000001"/>
  </r>
  <r>
    <x v="0"/>
    <x v="100"/>
    <x v="6"/>
    <x v="74"/>
    <x v="46"/>
    <x v="23"/>
    <x v="2"/>
    <n v="4424.1601000000001"/>
  </r>
  <r>
    <x v="0"/>
    <x v="100"/>
    <x v="6"/>
    <x v="74"/>
    <x v="46"/>
    <x v="24"/>
    <x v="2"/>
    <n v="11228.732"/>
  </r>
  <r>
    <x v="0"/>
    <x v="100"/>
    <x v="6"/>
    <x v="74"/>
    <x v="46"/>
    <x v="25"/>
    <x v="2"/>
    <n v="456.21946000000003"/>
  </r>
  <r>
    <x v="0"/>
    <x v="100"/>
    <x v="6"/>
    <x v="74"/>
    <x v="46"/>
    <x v="26"/>
    <x v="2"/>
    <n v="2531.7031999999999"/>
  </r>
  <r>
    <x v="0"/>
    <x v="100"/>
    <x v="6"/>
    <x v="74"/>
    <x v="46"/>
    <x v="27"/>
    <x v="2"/>
    <n v="1669.9512999999999"/>
  </r>
  <r>
    <x v="0"/>
    <x v="100"/>
    <x v="6"/>
    <x v="74"/>
    <x v="46"/>
    <x v="28"/>
    <x v="2"/>
    <n v="5523.8343000000004"/>
  </r>
  <r>
    <x v="0"/>
    <x v="100"/>
    <x v="7"/>
    <x v="74"/>
    <x v="46"/>
    <x v="19"/>
    <x v="2"/>
    <n v="185.06335999999999"/>
  </r>
  <r>
    <x v="0"/>
    <x v="100"/>
    <x v="7"/>
    <x v="74"/>
    <x v="46"/>
    <x v="20"/>
    <x v="2"/>
    <n v="23056.003000000001"/>
  </r>
  <r>
    <x v="0"/>
    <x v="100"/>
    <x v="7"/>
    <x v="74"/>
    <x v="46"/>
    <x v="21"/>
    <x v="2"/>
    <n v="2630.9724999999999"/>
  </r>
  <r>
    <x v="0"/>
    <x v="100"/>
    <x v="7"/>
    <x v="74"/>
    <x v="46"/>
    <x v="22"/>
    <x v="2"/>
    <n v="575.05046000000004"/>
  </r>
  <r>
    <x v="0"/>
    <x v="100"/>
    <x v="7"/>
    <x v="74"/>
    <x v="46"/>
    <x v="23"/>
    <x v="2"/>
    <n v="13260.518"/>
  </r>
  <r>
    <x v="0"/>
    <x v="100"/>
    <x v="7"/>
    <x v="74"/>
    <x v="46"/>
    <x v="24"/>
    <x v="2"/>
    <n v="11097.118"/>
  </r>
  <r>
    <x v="0"/>
    <x v="100"/>
    <x v="7"/>
    <x v="74"/>
    <x v="46"/>
    <x v="25"/>
    <x v="2"/>
    <n v="264.56049999999999"/>
  </r>
  <r>
    <x v="0"/>
    <x v="100"/>
    <x v="7"/>
    <x v="74"/>
    <x v="46"/>
    <x v="26"/>
    <x v="2"/>
    <n v="1423.7799"/>
  </r>
  <r>
    <x v="0"/>
    <x v="100"/>
    <x v="7"/>
    <x v="74"/>
    <x v="46"/>
    <x v="27"/>
    <x v="2"/>
    <n v="1052.3603000000001"/>
  </r>
  <r>
    <x v="0"/>
    <x v="100"/>
    <x v="7"/>
    <x v="74"/>
    <x v="46"/>
    <x v="28"/>
    <x v="2"/>
    <n v="13433.221"/>
  </r>
  <r>
    <x v="0"/>
    <x v="100"/>
    <x v="8"/>
    <x v="74"/>
    <x v="46"/>
    <x v="19"/>
    <x v="2"/>
    <n v="746.21720000000005"/>
  </r>
  <r>
    <x v="0"/>
    <x v="100"/>
    <x v="8"/>
    <x v="74"/>
    <x v="46"/>
    <x v="20"/>
    <x v="2"/>
    <n v="78322.599000000002"/>
  </r>
  <r>
    <x v="0"/>
    <x v="100"/>
    <x v="8"/>
    <x v="74"/>
    <x v="46"/>
    <x v="21"/>
    <x v="2"/>
    <n v="4662.3471"/>
  </r>
  <r>
    <x v="0"/>
    <x v="100"/>
    <x v="8"/>
    <x v="74"/>
    <x v="46"/>
    <x v="22"/>
    <x v="2"/>
    <n v="23224.76"/>
  </r>
  <r>
    <x v="0"/>
    <x v="100"/>
    <x v="8"/>
    <x v="74"/>
    <x v="46"/>
    <x v="23"/>
    <x v="2"/>
    <n v="4517.2826999999997"/>
  </r>
  <r>
    <x v="0"/>
    <x v="100"/>
    <x v="8"/>
    <x v="74"/>
    <x v="46"/>
    <x v="24"/>
    <x v="2"/>
    <n v="4441.8068999999996"/>
  </r>
  <r>
    <x v="0"/>
    <x v="100"/>
    <x v="8"/>
    <x v="74"/>
    <x v="46"/>
    <x v="25"/>
    <x v="2"/>
    <n v="2191.1298000000002"/>
  </r>
  <r>
    <x v="0"/>
    <x v="100"/>
    <x v="8"/>
    <x v="74"/>
    <x v="46"/>
    <x v="26"/>
    <x v="2"/>
    <n v="11001.108"/>
  </r>
  <r>
    <x v="0"/>
    <x v="100"/>
    <x v="8"/>
    <x v="74"/>
    <x v="46"/>
    <x v="27"/>
    <x v="2"/>
    <n v="5488.4061000000002"/>
  </r>
  <r>
    <x v="0"/>
    <x v="100"/>
    <x v="8"/>
    <x v="74"/>
    <x v="46"/>
    <x v="28"/>
    <x v="2"/>
    <n v="4907.4269000000004"/>
  </r>
  <r>
    <x v="0"/>
    <x v="100"/>
    <x v="9"/>
    <x v="74"/>
    <x v="46"/>
    <x v="19"/>
    <x v="2"/>
    <n v="127.34707"/>
  </r>
  <r>
    <x v="0"/>
    <x v="100"/>
    <x v="9"/>
    <x v="74"/>
    <x v="46"/>
    <x v="20"/>
    <x v="2"/>
    <n v="15711.121999999999"/>
  </r>
  <r>
    <x v="0"/>
    <x v="100"/>
    <x v="9"/>
    <x v="74"/>
    <x v="46"/>
    <x v="21"/>
    <x v="2"/>
    <n v="2341.7368999999999"/>
  </r>
  <r>
    <x v="0"/>
    <x v="100"/>
    <x v="9"/>
    <x v="74"/>
    <x v="46"/>
    <x v="22"/>
    <x v="2"/>
    <n v="334.17023999999998"/>
  </r>
  <r>
    <x v="0"/>
    <x v="100"/>
    <x v="9"/>
    <x v="74"/>
    <x v="46"/>
    <x v="23"/>
    <x v="2"/>
    <n v="5912.7458999999999"/>
  </r>
  <r>
    <x v="0"/>
    <x v="100"/>
    <x v="9"/>
    <x v="74"/>
    <x v="46"/>
    <x v="24"/>
    <x v="2"/>
    <n v="6803.7451000000001"/>
  </r>
  <r>
    <x v="0"/>
    <x v="100"/>
    <x v="9"/>
    <x v="74"/>
    <x v="46"/>
    <x v="25"/>
    <x v="2"/>
    <n v="201.32764"/>
  </r>
  <r>
    <x v="0"/>
    <x v="100"/>
    <x v="9"/>
    <x v="74"/>
    <x v="46"/>
    <x v="26"/>
    <x v="2"/>
    <n v="1453.0995"/>
  </r>
  <r>
    <x v="0"/>
    <x v="100"/>
    <x v="9"/>
    <x v="74"/>
    <x v="46"/>
    <x v="27"/>
    <x v="2"/>
    <n v="976.98864000000003"/>
  </r>
  <r>
    <x v="0"/>
    <x v="100"/>
    <x v="9"/>
    <x v="74"/>
    <x v="46"/>
    <x v="28"/>
    <x v="2"/>
    <n v="7081.9785000000002"/>
  </r>
  <r>
    <x v="0"/>
    <x v="100"/>
    <x v="10"/>
    <x v="74"/>
    <x v="46"/>
    <x v="19"/>
    <x v="2"/>
    <n v="5181.5824000000002"/>
  </r>
  <r>
    <x v="0"/>
    <x v="100"/>
    <x v="10"/>
    <x v="74"/>
    <x v="46"/>
    <x v="20"/>
    <x v="2"/>
    <n v="631972.9"/>
  </r>
  <r>
    <x v="0"/>
    <x v="100"/>
    <x v="10"/>
    <x v="74"/>
    <x v="46"/>
    <x v="21"/>
    <x v="2"/>
    <n v="55395.21"/>
  </r>
  <r>
    <x v="0"/>
    <x v="100"/>
    <x v="10"/>
    <x v="74"/>
    <x v="46"/>
    <x v="22"/>
    <x v="2"/>
    <n v="63080.133999999998"/>
  </r>
  <r>
    <x v="0"/>
    <x v="100"/>
    <x v="10"/>
    <x v="74"/>
    <x v="46"/>
    <x v="23"/>
    <x v="2"/>
    <n v="74217.464999999997"/>
  </r>
  <r>
    <x v="0"/>
    <x v="100"/>
    <x v="10"/>
    <x v="74"/>
    <x v="46"/>
    <x v="24"/>
    <x v="2"/>
    <n v="113687.41"/>
  </r>
  <r>
    <x v="0"/>
    <x v="100"/>
    <x v="10"/>
    <x v="74"/>
    <x v="46"/>
    <x v="25"/>
    <x v="2"/>
    <n v="13712.754000000001"/>
  </r>
  <r>
    <x v="0"/>
    <x v="100"/>
    <x v="10"/>
    <x v="74"/>
    <x v="46"/>
    <x v="26"/>
    <x v="2"/>
    <n v="66818.153999999995"/>
  </r>
  <r>
    <x v="0"/>
    <x v="100"/>
    <x v="10"/>
    <x v="74"/>
    <x v="46"/>
    <x v="27"/>
    <x v="2"/>
    <n v="44056.211000000003"/>
  </r>
  <r>
    <x v="0"/>
    <x v="100"/>
    <x v="10"/>
    <x v="74"/>
    <x v="46"/>
    <x v="28"/>
    <x v="2"/>
    <n v="105239.85"/>
  </r>
  <r>
    <x v="0"/>
    <x v="101"/>
    <x v="10"/>
    <x v="17"/>
    <x v="46"/>
    <x v="0"/>
    <x v="2"/>
    <n v="1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73">
  <r>
    <x v="0"/>
    <x v="0"/>
    <x v="0"/>
    <x v="0"/>
    <x v="0"/>
    <n v="0.40509892400000003"/>
  </r>
  <r>
    <x v="0"/>
    <x v="0"/>
    <x v="0"/>
    <x v="1"/>
    <x v="0"/>
    <n v="13.161364232"/>
  </r>
  <r>
    <x v="0"/>
    <x v="0"/>
    <x v="0"/>
    <x v="2"/>
    <x v="0"/>
    <n v="3.204858932"/>
  </r>
  <r>
    <x v="0"/>
    <x v="0"/>
    <x v="1"/>
    <x v="3"/>
    <x v="0"/>
    <n v="5.5119110000000004E-3"/>
  </r>
  <r>
    <x v="0"/>
    <x v="0"/>
    <x v="1"/>
    <x v="0"/>
    <x v="0"/>
    <n v="4.4275369000000002E-2"/>
  </r>
  <r>
    <x v="0"/>
    <x v="0"/>
    <x v="1"/>
    <x v="4"/>
    <x v="0"/>
    <n v="0.102735757"/>
  </r>
  <r>
    <x v="0"/>
    <x v="0"/>
    <x v="1"/>
    <x v="5"/>
    <x v="0"/>
    <n v="4.0609419000000001E-2"/>
  </r>
  <r>
    <x v="0"/>
    <x v="0"/>
    <x v="1"/>
    <x v="6"/>
    <x v="0"/>
    <n v="3.9565770000000002E-3"/>
  </r>
  <r>
    <x v="0"/>
    <x v="0"/>
    <x v="1"/>
    <x v="7"/>
    <x v="0"/>
    <n v="2.3405207000000001E-2"/>
  </r>
  <r>
    <x v="0"/>
    <x v="0"/>
    <x v="1"/>
    <x v="1"/>
    <x v="0"/>
    <n v="1.7665402320000001"/>
  </r>
  <r>
    <x v="0"/>
    <x v="0"/>
    <x v="1"/>
    <x v="8"/>
    <x v="0"/>
    <n v="1.8324242340000001"/>
  </r>
  <r>
    <x v="0"/>
    <x v="0"/>
    <x v="1"/>
    <x v="9"/>
    <x v="0"/>
    <n v="0.608411908"/>
  </r>
  <r>
    <x v="0"/>
    <x v="0"/>
    <x v="1"/>
    <x v="2"/>
    <x v="0"/>
    <n v="2.5400809139999998"/>
  </r>
  <r>
    <x v="0"/>
    <x v="0"/>
    <x v="2"/>
    <x v="3"/>
    <x v="0"/>
    <n v="24.956255197000001"/>
  </r>
  <r>
    <x v="0"/>
    <x v="0"/>
    <x v="2"/>
    <x v="0"/>
    <x v="0"/>
    <n v="23.453856433999999"/>
  </r>
  <r>
    <x v="0"/>
    <x v="0"/>
    <x v="2"/>
    <x v="4"/>
    <x v="0"/>
    <n v="1.5396238419999999"/>
  </r>
  <r>
    <x v="0"/>
    <x v="0"/>
    <x v="2"/>
    <x v="5"/>
    <x v="0"/>
    <n v="4.274234E-3"/>
  </r>
  <r>
    <x v="0"/>
    <x v="0"/>
    <x v="2"/>
    <x v="6"/>
    <x v="0"/>
    <n v="1.1216290000000001E-3"/>
  </r>
  <r>
    <x v="0"/>
    <x v="0"/>
    <x v="2"/>
    <x v="7"/>
    <x v="0"/>
    <n v="7.3279759999999999E-3"/>
  </r>
  <r>
    <x v="0"/>
    <x v="0"/>
    <x v="2"/>
    <x v="1"/>
    <x v="0"/>
    <n v="0.46091076800000003"/>
  </r>
  <r>
    <x v="0"/>
    <x v="0"/>
    <x v="2"/>
    <x v="8"/>
    <x v="0"/>
    <n v="0.12644324700000001"/>
  </r>
  <r>
    <x v="0"/>
    <x v="0"/>
    <x v="2"/>
    <x v="9"/>
    <x v="0"/>
    <n v="1.8630084360000001"/>
  </r>
  <r>
    <x v="0"/>
    <x v="0"/>
    <x v="2"/>
    <x v="2"/>
    <x v="0"/>
    <n v="6.4908957640000002"/>
  </r>
  <r>
    <x v="0"/>
    <x v="0"/>
    <x v="3"/>
    <x v="3"/>
    <x v="0"/>
    <n v="4.3508109999999996E-3"/>
  </r>
  <r>
    <x v="0"/>
    <x v="0"/>
    <x v="3"/>
    <x v="0"/>
    <x v="0"/>
    <n v="7.1400939999999996E-3"/>
  </r>
  <r>
    <x v="0"/>
    <x v="0"/>
    <x v="3"/>
    <x v="4"/>
    <x v="0"/>
    <n v="4.3757203000000001E-2"/>
  </r>
  <r>
    <x v="0"/>
    <x v="0"/>
    <x v="3"/>
    <x v="5"/>
    <x v="0"/>
    <n v="2.4141737999999999E-2"/>
  </r>
  <r>
    <x v="0"/>
    <x v="0"/>
    <x v="3"/>
    <x v="6"/>
    <x v="0"/>
    <n v="1.340375E-3"/>
  </r>
  <r>
    <x v="0"/>
    <x v="0"/>
    <x v="3"/>
    <x v="7"/>
    <x v="0"/>
    <n v="1.2065421E-2"/>
  </r>
  <r>
    <x v="0"/>
    <x v="0"/>
    <x v="3"/>
    <x v="1"/>
    <x v="0"/>
    <n v="0.150861408"/>
  </r>
  <r>
    <x v="0"/>
    <x v="0"/>
    <x v="3"/>
    <x v="8"/>
    <x v="0"/>
    <n v="0.22032895699999999"/>
  </r>
  <r>
    <x v="0"/>
    <x v="0"/>
    <x v="3"/>
    <x v="9"/>
    <x v="0"/>
    <n v="0.25058094199999997"/>
  </r>
  <r>
    <x v="0"/>
    <x v="0"/>
    <x v="3"/>
    <x v="2"/>
    <x v="0"/>
    <n v="7.204720622"/>
  </r>
  <r>
    <x v="0"/>
    <x v="0"/>
    <x v="4"/>
    <x v="3"/>
    <x v="0"/>
    <n v="172.28903"/>
  </r>
  <r>
    <x v="0"/>
    <x v="0"/>
    <x v="5"/>
    <x v="0"/>
    <x v="0"/>
    <n v="144.76451"/>
  </r>
  <r>
    <x v="0"/>
    <x v="0"/>
    <x v="1"/>
    <x v="10"/>
    <x v="0"/>
    <n v="0.47854676699999998"/>
  </r>
  <r>
    <x v="0"/>
    <x v="0"/>
    <x v="2"/>
    <x v="10"/>
    <x v="0"/>
    <n v="5.5931315860000002"/>
  </r>
  <r>
    <x v="0"/>
    <x v="0"/>
    <x v="3"/>
    <x v="10"/>
    <x v="0"/>
    <n v="1.0759816740000001"/>
  </r>
  <r>
    <x v="0"/>
    <x v="0"/>
    <x v="0"/>
    <x v="0"/>
    <x v="1"/>
    <n v="4.4552599920000002"/>
  </r>
  <r>
    <x v="0"/>
    <x v="0"/>
    <x v="0"/>
    <x v="1"/>
    <x v="1"/>
    <n v="100.33058"/>
  </r>
  <r>
    <x v="0"/>
    <x v="0"/>
    <x v="0"/>
    <x v="2"/>
    <x v="1"/>
    <n v="81.381436762000007"/>
  </r>
  <r>
    <x v="0"/>
    <x v="0"/>
    <x v="1"/>
    <x v="3"/>
    <x v="1"/>
    <n v="5.3335577970000001"/>
  </r>
  <r>
    <x v="0"/>
    <x v="0"/>
    <x v="1"/>
    <x v="0"/>
    <x v="1"/>
    <n v="2.8665217360000002"/>
  </r>
  <r>
    <x v="0"/>
    <x v="0"/>
    <x v="1"/>
    <x v="4"/>
    <x v="1"/>
    <n v="10.419627312999999"/>
  </r>
  <r>
    <x v="0"/>
    <x v="0"/>
    <x v="1"/>
    <x v="5"/>
    <x v="1"/>
    <n v="0.73470785500000002"/>
  </r>
  <r>
    <x v="0"/>
    <x v="0"/>
    <x v="1"/>
    <x v="6"/>
    <x v="1"/>
    <n v="0.44227660600000002"/>
  </r>
  <r>
    <x v="0"/>
    <x v="0"/>
    <x v="1"/>
    <x v="7"/>
    <x v="1"/>
    <n v="1.2772208249999999"/>
  </r>
  <r>
    <x v="0"/>
    <x v="0"/>
    <x v="1"/>
    <x v="1"/>
    <x v="1"/>
    <n v="63.211205825999997"/>
  </r>
  <r>
    <x v="0"/>
    <x v="0"/>
    <x v="1"/>
    <x v="8"/>
    <x v="1"/>
    <n v="60.919392610000003"/>
  </r>
  <r>
    <x v="0"/>
    <x v="0"/>
    <x v="1"/>
    <x v="9"/>
    <x v="1"/>
    <n v="3.3644886760000001"/>
  </r>
  <r>
    <x v="0"/>
    <x v="0"/>
    <x v="1"/>
    <x v="2"/>
    <x v="1"/>
    <n v="151.92789999999999"/>
  </r>
  <r>
    <x v="0"/>
    <x v="0"/>
    <x v="2"/>
    <x v="3"/>
    <x v="1"/>
    <n v="814.04199000000006"/>
  </r>
  <r>
    <x v="0"/>
    <x v="0"/>
    <x v="2"/>
    <x v="0"/>
    <x v="1"/>
    <n v="44.567719082000004"/>
  </r>
  <r>
    <x v="0"/>
    <x v="0"/>
    <x v="2"/>
    <x v="4"/>
    <x v="1"/>
    <n v="9.8955995829999992"/>
  </r>
  <r>
    <x v="0"/>
    <x v="0"/>
    <x v="2"/>
    <x v="5"/>
    <x v="1"/>
    <n v="0.14169853700000001"/>
  </r>
  <r>
    <x v="0"/>
    <x v="0"/>
    <x v="2"/>
    <x v="6"/>
    <x v="1"/>
    <n v="9.0997041000000001E-2"/>
  </r>
  <r>
    <x v="0"/>
    <x v="0"/>
    <x v="2"/>
    <x v="7"/>
    <x v="1"/>
    <n v="0.54490452599999994"/>
  </r>
  <r>
    <x v="0"/>
    <x v="0"/>
    <x v="2"/>
    <x v="1"/>
    <x v="1"/>
    <n v="22.850719326"/>
  </r>
  <r>
    <x v="0"/>
    <x v="0"/>
    <x v="2"/>
    <x v="8"/>
    <x v="1"/>
    <n v="2.5757678089999998"/>
  </r>
  <r>
    <x v="0"/>
    <x v="0"/>
    <x v="2"/>
    <x v="9"/>
    <x v="1"/>
    <n v="12.718442959000001"/>
  </r>
  <r>
    <x v="0"/>
    <x v="0"/>
    <x v="2"/>
    <x v="2"/>
    <x v="1"/>
    <n v="110.53001"/>
  </r>
  <r>
    <x v="0"/>
    <x v="0"/>
    <x v="3"/>
    <x v="3"/>
    <x v="1"/>
    <n v="2.3031218999999999E-2"/>
  </r>
  <r>
    <x v="0"/>
    <x v="0"/>
    <x v="3"/>
    <x v="0"/>
    <x v="1"/>
    <n v="1.4646833999999999E-2"/>
  </r>
  <r>
    <x v="0"/>
    <x v="0"/>
    <x v="3"/>
    <x v="4"/>
    <x v="1"/>
    <n v="1.3444078E-2"/>
  </r>
  <r>
    <x v="0"/>
    <x v="0"/>
    <x v="3"/>
    <x v="5"/>
    <x v="1"/>
    <n v="1.161703E-2"/>
  </r>
  <r>
    <x v="0"/>
    <x v="0"/>
    <x v="3"/>
    <x v="6"/>
    <x v="1"/>
    <n v="6.1591770000000001E-3"/>
  </r>
  <r>
    <x v="0"/>
    <x v="0"/>
    <x v="3"/>
    <x v="7"/>
    <x v="1"/>
    <n v="5.0942907000000003E-2"/>
  </r>
  <r>
    <x v="0"/>
    <x v="0"/>
    <x v="3"/>
    <x v="1"/>
    <x v="1"/>
    <n v="0.27608174600000002"/>
  </r>
  <r>
    <x v="0"/>
    <x v="0"/>
    <x v="3"/>
    <x v="8"/>
    <x v="1"/>
    <n v="0.26886074599999998"/>
  </r>
  <r>
    <x v="0"/>
    <x v="0"/>
    <x v="3"/>
    <x v="9"/>
    <x v="1"/>
    <n v="3.619646119"/>
  </r>
  <r>
    <x v="0"/>
    <x v="0"/>
    <x v="3"/>
    <x v="2"/>
    <x v="1"/>
    <n v="25.960949656"/>
  </r>
  <r>
    <x v="0"/>
    <x v="0"/>
    <x v="4"/>
    <x v="3"/>
    <x v="1"/>
    <n v="1.431533865"/>
  </r>
  <r>
    <x v="0"/>
    <x v="0"/>
    <x v="5"/>
    <x v="0"/>
    <x v="1"/>
    <n v="570.44190000000003"/>
  </r>
  <r>
    <x v="0"/>
    <x v="0"/>
    <x v="1"/>
    <x v="10"/>
    <x v="1"/>
    <n v="20.556563674"/>
  </r>
  <r>
    <x v="0"/>
    <x v="0"/>
    <x v="2"/>
    <x v="10"/>
    <x v="1"/>
    <n v="44.268818574000001"/>
  </r>
  <r>
    <x v="0"/>
    <x v="0"/>
    <x v="3"/>
    <x v="10"/>
    <x v="1"/>
    <n v="19.567649112000002"/>
  </r>
  <r>
    <x v="0"/>
    <x v="0"/>
    <x v="0"/>
    <x v="0"/>
    <x v="2"/>
    <n v="2.6882717569999999"/>
  </r>
  <r>
    <x v="0"/>
    <x v="0"/>
    <x v="0"/>
    <x v="1"/>
    <x v="2"/>
    <n v="16.918200033000002"/>
  </r>
  <r>
    <x v="0"/>
    <x v="0"/>
    <x v="0"/>
    <x v="2"/>
    <x v="2"/>
    <n v="26.217917318000001"/>
  </r>
  <r>
    <x v="0"/>
    <x v="0"/>
    <x v="1"/>
    <x v="3"/>
    <x v="2"/>
    <n v="5.5143645999999998E-2"/>
  </r>
  <r>
    <x v="0"/>
    <x v="0"/>
    <x v="1"/>
    <x v="0"/>
    <x v="2"/>
    <n v="5.2710106999999999E-2"/>
  </r>
  <r>
    <x v="0"/>
    <x v="0"/>
    <x v="1"/>
    <x v="4"/>
    <x v="2"/>
    <n v="0.14572035799999999"/>
  </r>
  <r>
    <x v="0"/>
    <x v="0"/>
    <x v="1"/>
    <x v="5"/>
    <x v="2"/>
    <n v="7.2826317000000002E-2"/>
  </r>
  <r>
    <x v="0"/>
    <x v="0"/>
    <x v="1"/>
    <x v="6"/>
    <x v="2"/>
    <n v="4.278029E-3"/>
  </r>
  <r>
    <x v="0"/>
    <x v="0"/>
    <x v="1"/>
    <x v="7"/>
    <x v="2"/>
    <n v="0.119144336"/>
  </r>
  <r>
    <x v="0"/>
    <x v="0"/>
    <x v="1"/>
    <x v="1"/>
    <x v="2"/>
    <n v="4.1746978959999996"/>
  </r>
  <r>
    <x v="0"/>
    <x v="0"/>
    <x v="1"/>
    <x v="8"/>
    <x v="2"/>
    <n v="1.0279167769999999"/>
  </r>
  <r>
    <x v="0"/>
    <x v="0"/>
    <x v="1"/>
    <x v="9"/>
    <x v="2"/>
    <n v="1.9614346789999999"/>
  </r>
  <r>
    <x v="0"/>
    <x v="0"/>
    <x v="1"/>
    <x v="2"/>
    <x v="2"/>
    <n v="2.7161615050000001"/>
  </r>
  <r>
    <x v="0"/>
    <x v="0"/>
    <x v="2"/>
    <x v="3"/>
    <x v="2"/>
    <n v="279.09629000000001"/>
  </r>
  <r>
    <x v="0"/>
    <x v="0"/>
    <x v="2"/>
    <x v="0"/>
    <x v="2"/>
    <n v="9.6623719099999992"/>
  </r>
  <r>
    <x v="0"/>
    <x v="0"/>
    <x v="2"/>
    <x v="4"/>
    <x v="2"/>
    <n v="14.650393797"/>
  </r>
  <r>
    <x v="0"/>
    <x v="0"/>
    <x v="2"/>
    <x v="5"/>
    <x v="2"/>
    <n v="0.186505648"/>
  </r>
  <r>
    <x v="0"/>
    <x v="0"/>
    <x v="2"/>
    <x v="6"/>
    <x v="2"/>
    <n v="0.120145169"/>
  </r>
  <r>
    <x v="0"/>
    <x v="0"/>
    <x v="2"/>
    <x v="7"/>
    <x v="2"/>
    <n v="0.127360481"/>
  </r>
  <r>
    <x v="0"/>
    <x v="0"/>
    <x v="2"/>
    <x v="1"/>
    <x v="2"/>
    <n v="2.2973728179999999"/>
  </r>
  <r>
    <x v="0"/>
    <x v="0"/>
    <x v="2"/>
    <x v="8"/>
    <x v="2"/>
    <n v="0.58805711400000005"/>
  </r>
  <r>
    <x v="0"/>
    <x v="0"/>
    <x v="2"/>
    <x v="9"/>
    <x v="2"/>
    <n v="8.2143042770000001"/>
  </r>
  <r>
    <x v="0"/>
    <x v="0"/>
    <x v="2"/>
    <x v="2"/>
    <x v="2"/>
    <n v="42.410272214000003"/>
  </r>
  <r>
    <x v="0"/>
    <x v="0"/>
    <x v="3"/>
    <x v="3"/>
    <x v="2"/>
    <n v="2.8630790000000001E-3"/>
  </r>
  <r>
    <x v="0"/>
    <x v="0"/>
    <x v="3"/>
    <x v="0"/>
    <x v="2"/>
    <n v="5.0286640000000004E-3"/>
  </r>
  <r>
    <x v="0"/>
    <x v="0"/>
    <x v="3"/>
    <x v="4"/>
    <x v="2"/>
    <n v="2.7689845000000001E-2"/>
  </r>
  <r>
    <x v="0"/>
    <x v="0"/>
    <x v="3"/>
    <x v="5"/>
    <x v="2"/>
    <n v="6.3304406999999993E-2"/>
  </r>
  <r>
    <x v="0"/>
    <x v="0"/>
    <x v="3"/>
    <x v="6"/>
    <x v="2"/>
    <n v="9.8707280000000005E-3"/>
  </r>
  <r>
    <x v="0"/>
    <x v="0"/>
    <x v="3"/>
    <x v="7"/>
    <x v="2"/>
    <n v="0.234400316"/>
  </r>
  <r>
    <x v="0"/>
    <x v="0"/>
    <x v="3"/>
    <x v="1"/>
    <x v="2"/>
    <n v="1.234600624"/>
  </r>
  <r>
    <x v="0"/>
    <x v="0"/>
    <x v="3"/>
    <x v="8"/>
    <x v="2"/>
    <n v="1.1192606700000001"/>
  </r>
  <r>
    <x v="0"/>
    <x v="0"/>
    <x v="3"/>
    <x v="9"/>
    <x v="2"/>
    <n v="1.7983627440000001"/>
  </r>
  <r>
    <x v="0"/>
    <x v="0"/>
    <x v="3"/>
    <x v="2"/>
    <x v="2"/>
    <n v="7.5381972209999999"/>
  </r>
  <r>
    <x v="0"/>
    <x v="0"/>
    <x v="4"/>
    <x v="3"/>
    <x v="2"/>
    <n v="5.1790310010000002"/>
  </r>
  <r>
    <x v="0"/>
    <x v="0"/>
    <x v="5"/>
    <x v="0"/>
    <x v="2"/>
    <n v="170.69140999999999"/>
  </r>
  <r>
    <x v="0"/>
    <x v="0"/>
    <x v="1"/>
    <x v="10"/>
    <x v="2"/>
    <n v="1.605057309"/>
  </r>
  <r>
    <x v="0"/>
    <x v="0"/>
    <x v="2"/>
    <x v="10"/>
    <x v="2"/>
    <n v="36.176876428999996"/>
  </r>
  <r>
    <x v="0"/>
    <x v="0"/>
    <x v="3"/>
    <x v="10"/>
    <x v="2"/>
    <n v="0.106318228"/>
  </r>
  <r>
    <x v="0"/>
    <x v="0"/>
    <x v="0"/>
    <x v="0"/>
    <x v="3"/>
    <n v="4.5777013200000001"/>
  </r>
  <r>
    <x v="0"/>
    <x v="0"/>
    <x v="0"/>
    <x v="1"/>
    <x v="3"/>
    <n v="1.1722793730000001"/>
  </r>
  <r>
    <x v="0"/>
    <x v="0"/>
    <x v="0"/>
    <x v="2"/>
    <x v="3"/>
    <n v="59.599436848000003"/>
  </r>
  <r>
    <x v="0"/>
    <x v="0"/>
    <x v="1"/>
    <x v="3"/>
    <x v="3"/>
    <n v="5.2929298E-2"/>
  </r>
  <r>
    <x v="0"/>
    <x v="0"/>
    <x v="1"/>
    <x v="0"/>
    <x v="3"/>
    <n v="7.0991960000000003E-3"/>
  </r>
  <r>
    <x v="0"/>
    <x v="0"/>
    <x v="1"/>
    <x v="4"/>
    <x v="3"/>
    <n v="5.8847326999999998E-2"/>
  </r>
  <r>
    <x v="0"/>
    <x v="0"/>
    <x v="1"/>
    <x v="5"/>
    <x v="3"/>
    <n v="7.9163780000000003E-2"/>
  </r>
  <r>
    <x v="0"/>
    <x v="0"/>
    <x v="1"/>
    <x v="6"/>
    <x v="3"/>
    <n v="0.118376411"/>
  </r>
  <r>
    <x v="0"/>
    <x v="0"/>
    <x v="1"/>
    <x v="7"/>
    <x v="3"/>
    <n v="0.57401869900000002"/>
  </r>
  <r>
    <x v="0"/>
    <x v="0"/>
    <x v="1"/>
    <x v="1"/>
    <x v="3"/>
    <n v="14.741187533"/>
  </r>
  <r>
    <x v="0"/>
    <x v="0"/>
    <x v="1"/>
    <x v="8"/>
    <x v="3"/>
    <n v="9.7511065729999995"/>
  </r>
  <r>
    <x v="0"/>
    <x v="0"/>
    <x v="1"/>
    <x v="9"/>
    <x v="3"/>
    <n v="35.372544310999999"/>
  </r>
  <r>
    <x v="0"/>
    <x v="0"/>
    <x v="1"/>
    <x v="2"/>
    <x v="3"/>
    <n v="6.8841039029999997"/>
  </r>
  <r>
    <x v="0"/>
    <x v="0"/>
    <x v="2"/>
    <x v="3"/>
    <x v="3"/>
    <n v="534.52359999999999"/>
  </r>
  <r>
    <x v="0"/>
    <x v="0"/>
    <x v="2"/>
    <x v="0"/>
    <x v="3"/>
    <n v="11.133517041999999"/>
  </r>
  <r>
    <x v="0"/>
    <x v="0"/>
    <x v="2"/>
    <x v="4"/>
    <x v="3"/>
    <n v="21.754335457"/>
  </r>
  <r>
    <x v="0"/>
    <x v="0"/>
    <x v="2"/>
    <x v="5"/>
    <x v="3"/>
    <n v="2.5993444000000001E-2"/>
  </r>
  <r>
    <x v="0"/>
    <x v="0"/>
    <x v="2"/>
    <x v="6"/>
    <x v="3"/>
    <n v="6.9104292999999997E-2"/>
  </r>
  <r>
    <x v="0"/>
    <x v="0"/>
    <x v="2"/>
    <x v="7"/>
    <x v="3"/>
    <n v="0.144613833"/>
  </r>
  <r>
    <x v="0"/>
    <x v="0"/>
    <x v="2"/>
    <x v="1"/>
    <x v="3"/>
    <n v="4.1329825319999998"/>
  </r>
  <r>
    <x v="0"/>
    <x v="0"/>
    <x v="2"/>
    <x v="8"/>
    <x v="3"/>
    <n v="1.087112393"/>
  </r>
  <r>
    <x v="0"/>
    <x v="0"/>
    <x v="2"/>
    <x v="9"/>
    <x v="3"/>
    <n v="31.355961891"/>
  </r>
  <r>
    <x v="0"/>
    <x v="0"/>
    <x v="2"/>
    <x v="2"/>
    <x v="3"/>
    <n v="96.858398731999998"/>
  </r>
  <r>
    <x v="0"/>
    <x v="0"/>
    <x v="3"/>
    <x v="3"/>
    <x v="3"/>
    <n v="1.406858846"/>
  </r>
  <r>
    <x v="0"/>
    <x v="0"/>
    <x v="3"/>
    <x v="0"/>
    <x v="3"/>
    <n v="1.0014577E-2"/>
  </r>
  <r>
    <x v="0"/>
    <x v="0"/>
    <x v="3"/>
    <x v="4"/>
    <x v="3"/>
    <n v="0.22623817199999999"/>
  </r>
  <r>
    <x v="0"/>
    <x v="0"/>
    <x v="3"/>
    <x v="5"/>
    <x v="3"/>
    <n v="5.3881064999999999E-2"/>
  </r>
  <r>
    <x v="0"/>
    <x v="0"/>
    <x v="3"/>
    <x v="6"/>
    <x v="3"/>
    <n v="8.9352040000000004E-3"/>
  </r>
  <r>
    <x v="0"/>
    <x v="0"/>
    <x v="3"/>
    <x v="7"/>
    <x v="3"/>
    <n v="0.153234854"/>
  </r>
  <r>
    <x v="0"/>
    <x v="0"/>
    <x v="3"/>
    <x v="1"/>
    <x v="3"/>
    <n v="0.72665510600000005"/>
  </r>
  <r>
    <x v="0"/>
    <x v="0"/>
    <x v="3"/>
    <x v="8"/>
    <x v="3"/>
    <n v="2.2992486259999998"/>
  </r>
  <r>
    <x v="0"/>
    <x v="0"/>
    <x v="3"/>
    <x v="9"/>
    <x v="3"/>
    <n v="6.5713994820000003"/>
  </r>
  <r>
    <x v="0"/>
    <x v="0"/>
    <x v="3"/>
    <x v="2"/>
    <x v="3"/>
    <n v="31.986614267"/>
  </r>
  <r>
    <x v="0"/>
    <x v="0"/>
    <x v="4"/>
    <x v="3"/>
    <x v="3"/>
    <n v="0.56360074900000001"/>
  </r>
  <r>
    <x v="0"/>
    <x v="0"/>
    <x v="5"/>
    <x v="0"/>
    <x v="3"/>
    <n v="442.87713000000002"/>
  </r>
  <r>
    <x v="0"/>
    <x v="0"/>
    <x v="1"/>
    <x v="10"/>
    <x v="3"/>
    <n v="10.515991032000001"/>
  </r>
  <r>
    <x v="0"/>
    <x v="0"/>
    <x v="2"/>
    <x v="10"/>
    <x v="3"/>
    <n v="102.72898000000001"/>
  </r>
  <r>
    <x v="0"/>
    <x v="0"/>
    <x v="3"/>
    <x v="10"/>
    <x v="3"/>
    <n v="20.144044471000001"/>
  </r>
  <r>
    <x v="0"/>
    <x v="0"/>
    <x v="0"/>
    <x v="0"/>
    <x v="4"/>
    <n v="3.754517345"/>
  </r>
  <r>
    <x v="0"/>
    <x v="0"/>
    <x v="0"/>
    <x v="1"/>
    <x v="4"/>
    <n v="164.18361999999999"/>
  </r>
  <r>
    <x v="0"/>
    <x v="0"/>
    <x v="0"/>
    <x v="2"/>
    <x v="4"/>
    <n v="39.299260146999998"/>
  </r>
  <r>
    <x v="0"/>
    <x v="0"/>
    <x v="1"/>
    <x v="3"/>
    <x v="4"/>
    <n v="0.13069750899999999"/>
  </r>
  <r>
    <x v="0"/>
    <x v="0"/>
    <x v="1"/>
    <x v="0"/>
    <x v="4"/>
    <n v="0.25034252499999998"/>
  </r>
  <r>
    <x v="0"/>
    <x v="0"/>
    <x v="1"/>
    <x v="4"/>
    <x v="4"/>
    <n v="0.95183680400000004"/>
  </r>
  <r>
    <x v="0"/>
    <x v="0"/>
    <x v="1"/>
    <x v="5"/>
    <x v="4"/>
    <n v="0.10148085900000001"/>
  </r>
  <r>
    <x v="0"/>
    <x v="0"/>
    <x v="1"/>
    <x v="6"/>
    <x v="4"/>
    <n v="4.1013839999999996E-3"/>
  </r>
  <r>
    <x v="0"/>
    <x v="0"/>
    <x v="1"/>
    <x v="7"/>
    <x v="4"/>
    <n v="0.19313844799999999"/>
  </r>
  <r>
    <x v="0"/>
    <x v="0"/>
    <x v="1"/>
    <x v="1"/>
    <x v="4"/>
    <n v="26.260662766999999"/>
  </r>
  <r>
    <x v="0"/>
    <x v="0"/>
    <x v="1"/>
    <x v="8"/>
    <x v="4"/>
    <n v="14.100268842"/>
  </r>
  <r>
    <x v="0"/>
    <x v="0"/>
    <x v="1"/>
    <x v="9"/>
    <x v="4"/>
    <n v="1.8299760899999999"/>
  </r>
  <r>
    <x v="0"/>
    <x v="0"/>
    <x v="1"/>
    <x v="2"/>
    <x v="4"/>
    <n v="15.661495511"/>
  </r>
  <r>
    <x v="0"/>
    <x v="0"/>
    <x v="2"/>
    <x v="3"/>
    <x v="4"/>
    <n v="367.77526"/>
  </r>
  <r>
    <x v="0"/>
    <x v="0"/>
    <x v="2"/>
    <x v="0"/>
    <x v="4"/>
    <n v="38.746745941999997"/>
  </r>
  <r>
    <x v="0"/>
    <x v="0"/>
    <x v="2"/>
    <x v="4"/>
    <x v="4"/>
    <n v="3.6555177410000002"/>
  </r>
  <r>
    <x v="0"/>
    <x v="0"/>
    <x v="2"/>
    <x v="5"/>
    <x v="4"/>
    <n v="0.10986642200000001"/>
  </r>
  <r>
    <x v="0"/>
    <x v="0"/>
    <x v="2"/>
    <x v="6"/>
    <x v="4"/>
    <n v="1.7444722999999999E-2"/>
  </r>
  <r>
    <x v="0"/>
    <x v="0"/>
    <x v="2"/>
    <x v="7"/>
    <x v="4"/>
    <n v="0.31484957400000002"/>
  </r>
  <r>
    <x v="0"/>
    <x v="0"/>
    <x v="2"/>
    <x v="1"/>
    <x v="4"/>
    <n v="6.5877813810000001"/>
  </r>
  <r>
    <x v="0"/>
    <x v="0"/>
    <x v="2"/>
    <x v="8"/>
    <x v="4"/>
    <n v="1.3576008740000001"/>
  </r>
  <r>
    <x v="0"/>
    <x v="0"/>
    <x v="2"/>
    <x v="9"/>
    <x v="4"/>
    <n v="20.741753705000001"/>
  </r>
  <r>
    <x v="0"/>
    <x v="0"/>
    <x v="2"/>
    <x v="2"/>
    <x v="4"/>
    <n v="57.013389633000003"/>
  </r>
  <r>
    <x v="0"/>
    <x v="0"/>
    <x v="3"/>
    <x v="3"/>
    <x v="4"/>
    <n v="1.5812737830000001"/>
  </r>
  <r>
    <x v="0"/>
    <x v="0"/>
    <x v="3"/>
    <x v="0"/>
    <x v="4"/>
    <n v="0.16618356200000001"/>
  </r>
  <r>
    <x v="0"/>
    <x v="0"/>
    <x v="3"/>
    <x v="4"/>
    <x v="4"/>
    <n v="0.215258006"/>
  </r>
  <r>
    <x v="0"/>
    <x v="0"/>
    <x v="3"/>
    <x v="5"/>
    <x v="4"/>
    <n v="0.37517809400000002"/>
  </r>
  <r>
    <x v="0"/>
    <x v="0"/>
    <x v="3"/>
    <x v="6"/>
    <x v="4"/>
    <n v="3.6048389E-2"/>
  </r>
  <r>
    <x v="0"/>
    <x v="0"/>
    <x v="3"/>
    <x v="7"/>
    <x v="4"/>
    <n v="0.53019798600000001"/>
  </r>
  <r>
    <x v="0"/>
    <x v="0"/>
    <x v="3"/>
    <x v="1"/>
    <x v="4"/>
    <n v="1.530833036"/>
  </r>
  <r>
    <x v="0"/>
    <x v="0"/>
    <x v="3"/>
    <x v="8"/>
    <x v="4"/>
    <n v="6.2833414789999997"/>
  </r>
  <r>
    <x v="0"/>
    <x v="0"/>
    <x v="3"/>
    <x v="9"/>
    <x v="4"/>
    <n v="4.5731129289999997"/>
  </r>
  <r>
    <x v="0"/>
    <x v="0"/>
    <x v="3"/>
    <x v="2"/>
    <x v="4"/>
    <n v="176.29696999999999"/>
  </r>
  <r>
    <x v="0"/>
    <x v="0"/>
    <x v="4"/>
    <x v="3"/>
    <x v="4"/>
    <n v="9.1289018140000007"/>
  </r>
  <r>
    <x v="0"/>
    <x v="0"/>
    <x v="5"/>
    <x v="0"/>
    <x v="4"/>
    <n v="332.39927"/>
  </r>
  <r>
    <x v="0"/>
    <x v="0"/>
    <x v="1"/>
    <x v="10"/>
    <x v="4"/>
    <n v="1.0643972690000001"/>
  </r>
  <r>
    <x v="0"/>
    <x v="0"/>
    <x v="2"/>
    <x v="10"/>
    <x v="4"/>
    <n v="31.950985495000001"/>
  </r>
  <r>
    <x v="0"/>
    <x v="0"/>
    <x v="3"/>
    <x v="10"/>
    <x v="4"/>
    <n v="11.435596122"/>
  </r>
  <r>
    <x v="0"/>
    <x v="0"/>
    <x v="0"/>
    <x v="0"/>
    <x v="5"/>
    <n v="2.615598818"/>
  </r>
  <r>
    <x v="0"/>
    <x v="0"/>
    <x v="0"/>
    <x v="1"/>
    <x v="5"/>
    <n v="18.847025351999999"/>
  </r>
  <r>
    <x v="0"/>
    <x v="0"/>
    <x v="0"/>
    <x v="2"/>
    <x v="5"/>
    <n v="22.861405133000002"/>
  </r>
  <r>
    <x v="0"/>
    <x v="0"/>
    <x v="1"/>
    <x v="3"/>
    <x v="5"/>
    <n v="2.6988503E-2"/>
  </r>
  <r>
    <x v="0"/>
    <x v="0"/>
    <x v="1"/>
    <x v="0"/>
    <x v="5"/>
    <n v="2.0661077999999999E-2"/>
  </r>
  <r>
    <x v="0"/>
    <x v="0"/>
    <x v="1"/>
    <x v="4"/>
    <x v="5"/>
    <n v="0.28910140899999998"/>
  </r>
  <r>
    <x v="0"/>
    <x v="0"/>
    <x v="1"/>
    <x v="5"/>
    <x v="5"/>
    <n v="4.5268833000000001E-2"/>
  </r>
  <r>
    <x v="0"/>
    <x v="0"/>
    <x v="1"/>
    <x v="6"/>
    <x v="5"/>
    <n v="2.7864394000000001E-2"/>
  </r>
  <r>
    <x v="0"/>
    <x v="0"/>
    <x v="1"/>
    <x v="7"/>
    <x v="5"/>
    <n v="0.16160327599999999"/>
  </r>
  <r>
    <x v="0"/>
    <x v="0"/>
    <x v="1"/>
    <x v="1"/>
    <x v="5"/>
    <n v="5.1904249650000001"/>
  </r>
  <r>
    <x v="0"/>
    <x v="0"/>
    <x v="1"/>
    <x v="8"/>
    <x v="5"/>
    <n v="0.67136931399999999"/>
  </r>
  <r>
    <x v="0"/>
    <x v="0"/>
    <x v="1"/>
    <x v="9"/>
    <x v="5"/>
    <n v="0.72104075199999995"/>
  </r>
  <r>
    <x v="0"/>
    <x v="0"/>
    <x v="1"/>
    <x v="2"/>
    <x v="5"/>
    <n v="1.5438592229999999"/>
  </r>
  <r>
    <x v="0"/>
    <x v="0"/>
    <x v="2"/>
    <x v="3"/>
    <x v="5"/>
    <n v="151.36514"/>
  </r>
  <r>
    <x v="0"/>
    <x v="0"/>
    <x v="2"/>
    <x v="0"/>
    <x v="5"/>
    <n v="24.779548352999999"/>
  </r>
  <r>
    <x v="0"/>
    <x v="0"/>
    <x v="2"/>
    <x v="4"/>
    <x v="5"/>
    <n v="2.9168073790000002"/>
  </r>
  <r>
    <x v="0"/>
    <x v="0"/>
    <x v="2"/>
    <x v="5"/>
    <x v="5"/>
    <n v="0.20812460699999999"/>
  </r>
  <r>
    <x v="0"/>
    <x v="0"/>
    <x v="2"/>
    <x v="6"/>
    <x v="5"/>
    <n v="4.7333407000000001E-2"/>
  </r>
  <r>
    <x v="0"/>
    <x v="0"/>
    <x v="2"/>
    <x v="7"/>
    <x v="5"/>
    <n v="0.35961305199999999"/>
  </r>
  <r>
    <x v="0"/>
    <x v="0"/>
    <x v="2"/>
    <x v="1"/>
    <x v="5"/>
    <n v="5.1142103700000003"/>
  </r>
  <r>
    <x v="0"/>
    <x v="0"/>
    <x v="2"/>
    <x v="8"/>
    <x v="5"/>
    <n v="1.0271889789999999"/>
  </r>
  <r>
    <x v="0"/>
    <x v="0"/>
    <x v="2"/>
    <x v="9"/>
    <x v="5"/>
    <n v="7.3794472280000001"/>
  </r>
  <r>
    <x v="0"/>
    <x v="0"/>
    <x v="2"/>
    <x v="2"/>
    <x v="5"/>
    <n v="42.522869116999999"/>
  </r>
  <r>
    <x v="0"/>
    <x v="0"/>
    <x v="3"/>
    <x v="3"/>
    <x v="5"/>
    <n v="0.34057524099999997"/>
  </r>
  <r>
    <x v="0"/>
    <x v="0"/>
    <x v="3"/>
    <x v="0"/>
    <x v="5"/>
    <n v="7.0356349999999998E-2"/>
  </r>
  <r>
    <x v="0"/>
    <x v="0"/>
    <x v="3"/>
    <x v="4"/>
    <x v="5"/>
    <n v="9.7953151000000002E-2"/>
  </r>
  <r>
    <x v="0"/>
    <x v="0"/>
    <x v="3"/>
    <x v="5"/>
    <x v="5"/>
    <n v="0.12700434999999999"/>
  </r>
  <r>
    <x v="0"/>
    <x v="0"/>
    <x v="3"/>
    <x v="6"/>
    <x v="5"/>
    <n v="4.1291533999999998E-2"/>
  </r>
  <r>
    <x v="0"/>
    <x v="0"/>
    <x v="3"/>
    <x v="7"/>
    <x v="5"/>
    <n v="0.13392488699999999"/>
  </r>
  <r>
    <x v="0"/>
    <x v="0"/>
    <x v="3"/>
    <x v="1"/>
    <x v="5"/>
    <n v="0.92951568799999995"/>
  </r>
  <r>
    <x v="0"/>
    <x v="0"/>
    <x v="3"/>
    <x v="8"/>
    <x v="5"/>
    <n v="0.27243140500000002"/>
  </r>
  <r>
    <x v="0"/>
    <x v="0"/>
    <x v="3"/>
    <x v="9"/>
    <x v="5"/>
    <n v="1.878600799"/>
  </r>
  <r>
    <x v="0"/>
    <x v="0"/>
    <x v="3"/>
    <x v="2"/>
    <x v="5"/>
    <n v="13.288819567000001"/>
  </r>
  <r>
    <x v="0"/>
    <x v="0"/>
    <x v="4"/>
    <x v="3"/>
    <x v="5"/>
    <n v="14.702192897"/>
  </r>
  <r>
    <x v="0"/>
    <x v="0"/>
    <x v="5"/>
    <x v="0"/>
    <x v="5"/>
    <n v="711.23524999999995"/>
  </r>
  <r>
    <x v="0"/>
    <x v="0"/>
    <x v="1"/>
    <x v="10"/>
    <x v="5"/>
    <n v="0.36588459499999998"/>
  </r>
  <r>
    <x v="0"/>
    <x v="0"/>
    <x v="2"/>
    <x v="10"/>
    <x v="5"/>
    <n v="28.658067408000001"/>
  </r>
  <r>
    <x v="0"/>
    <x v="0"/>
    <x v="3"/>
    <x v="10"/>
    <x v="5"/>
    <n v="5.3779684469999998"/>
  </r>
  <r>
    <x v="0"/>
    <x v="0"/>
    <x v="0"/>
    <x v="0"/>
    <x v="6"/>
    <n v="1.4035998190000001"/>
  </r>
  <r>
    <x v="0"/>
    <x v="0"/>
    <x v="0"/>
    <x v="7"/>
    <x v="6"/>
    <n v="2.3219434780000001"/>
  </r>
  <r>
    <x v="0"/>
    <x v="0"/>
    <x v="0"/>
    <x v="1"/>
    <x v="6"/>
    <n v="122.56198999999999"/>
  </r>
  <r>
    <x v="0"/>
    <x v="0"/>
    <x v="0"/>
    <x v="2"/>
    <x v="6"/>
    <n v="41.861185734999999"/>
  </r>
  <r>
    <x v="0"/>
    <x v="0"/>
    <x v="1"/>
    <x v="3"/>
    <x v="6"/>
    <n v="2.3589143180000001"/>
  </r>
  <r>
    <x v="0"/>
    <x v="0"/>
    <x v="1"/>
    <x v="0"/>
    <x v="6"/>
    <n v="0.86389603699999995"/>
  </r>
  <r>
    <x v="0"/>
    <x v="0"/>
    <x v="1"/>
    <x v="4"/>
    <x v="6"/>
    <n v="0.78856221699999995"/>
  </r>
  <r>
    <x v="0"/>
    <x v="0"/>
    <x v="1"/>
    <x v="5"/>
    <x v="6"/>
    <n v="0.207284521"/>
  </r>
  <r>
    <x v="0"/>
    <x v="0"/>
    <x v="1"/>
    <x v="6"/>
    <x v="6"/>
    <n v="3.6433921000000001E-2"/>
  </r>
  <r>
    <x v="0"/>
    <x v="0"/>
    <x v="1"/>
    <x v="7"/>
    <x v="6"/>
    <n v="0.35212959100000002"/>
  </r>
  <r>
    <x v="0"/>
    <x v="0"/>
    <x v="1"/>
    <x v="1"/>
    <x v="6"/>
    <n v="19.87887851"/>
  </r>
  <r>
    <x v="0"/>
    <x v="0"/>
    <x v="1"/>
    <x v="8"/>
    <x v="6"/>
    <n v="12.590158668999999"/>
  </r>
  <r>
    <x v="0"/>
    <x v="0"/>
    <x v="1"/>
    <x v="9"/>
    <x v="6"/>
    <n v="7.5205970689999999"/>
  </r>
  <r>
    <x v="0"/>
    <x v="0"/>
    <x v="1"/>
    <x v="2"/>
    <x v="6"/>
    <n v="48.344020639999997"/>
  </r>
  <r>
    <x v="0"/>
    <x v="0"/>
    <x v="2"/>
    <x v="3"/>
    <x v="6"/>
    <n v="271.87529999999998"/>
  </r>
  <r>
    <x v="0"/>
    <x v="0"/>
    <x v="2"/>
    <x v="0"/>
    <x v="6"/>
    <n v="42.809000625000003"/>
  </r>
  <r>
    <x v="0"/>
    <x v="0"/>
    <x v="2"/>
    <x v="4"/>
    <x v="6"/>
    <n v="4.6335627940000004"/>
  </r>
  <r>
    <x v="0"/>
    <x v="0"/>
    <x v="2"/>
    <x v="5"/>
    <x v="6"/>
    <n v="9.2318857000000004E-2"/>
  </r>
  <r>
    <x v="0"/>
    <x v="0"/>
    <x v="2"/>
    <x v="6"/>
    <x v="6"/>
    <n v="1.5709649999999999E-2"/>
  </r>
  <r>
    <x v="0"/>
    <x v="0"/>
    <x v="2"/>
    <x v="7"/>
    <x v="6"/>
    <n v="0.168792676"/>
  </r>
  <r>
    <x v="0"/>
    <x v="0"/>
    <x v="2"/>
    <x v="1"/>
    <x v="6"/>
    <n v="7.6751048759999998"/>
  </r>
  <r>
    <x v="0"/>
    <x v="0"/>
    <x v="2"/>
    <x v="8"/>
    <x v="6"/>
    <n v="1.148881163"/>
  </r>
  <r>
    <x v="0"/>
    <x v="0"/>
    <x v="2"/>
    <x v="9"/>
    <x v="6"/>
    <n v="10.221364190999999"/>
  </r>
  <r>
    <x v="0"/>
    <x v="0"/>
    <x v="2"/>
    <x v="2"/>
    <x v="6"/>
    <n v="50.225714044999997"/>
  </r>
  <r>
    <x v="0"/>
    <x v="0"/>
    <x v="3"/>
    <x v="3"/>
    <x v="6"/>
    <n v="1.0505609629999999"/>
  </r>
  <r>
    <x v="0"/>
    <x v="0"/>
    <x v="3"/>
    <x v="0"/>
    <x v="6"/>
    <n v="0.102443887"/>
  </r>
  <r>
    <x v="0"/>
    <x v="0"/>
    <x v="3"/>
    <x v="4"/>
    <x v="6"/>
    <n v="2.8057233000000001E-2"/>
  </r>
  <r>
    <x v="0"/>
    <x v="0"/>
    <x v="3"/>
    <x v="5"/>
    <x v="6"/>
    <n v="7.6105642000000001E-2"/>
  </r>
  <r>
    <x v="0"/>
    <x v="0"/>
    <x v="3"/>
    <x v="6"/>
    <x v="6"/>
    <n v="7.1852569999999996E-3"/>
  </r>
  <r>
    <x v="0"/>
    <x v="0"/>
    <x v="3"/>
    <x v="7"/>
    <x v="6"/>
    <n v="7.9404534999999998E-2"/>
  </r>
  <r>
    <x v="0"/>
    <x v="0"/>
    <x v="3"/>
    <x v="1"/>
    <x v="6"/>
    <n v="0.29289870600000001"/>
  </r>
  <r>
    <x v="0"/>
    <x v="0"/>
    <x v="3"/>
    <x v="8"/>
    <x v="6"/>
    <n v="0.41040483799999999"/>
  </r>
  <r>
    <x v="0"/>
    <x v="0"/>
    <x v="3"/>
    <x v="9"/>
    <x v="6"/>
    <n v="2.4159691369999998"/>
  </r>
  <r>
    <x v="0"/>
    <x v="0"/>
    <x v="3"/>
    <x v="2"/>
    <x v="6"/>
    <n v="25.519750509000001"/>
  </r>
  <r>
    <x v="0"/>
    <x v="0"/>
    <x v="4"/>
    <x v="3"/>
    <x v="6"/>
    <n v="0.147100392"/>
  </r>
  <r>
    <x v="0"/>
    <x v="0"/>
    <x v="5"/>
    <x v="0"/>
    <x v="6"/>
    <n v="256.96278000000001"/>
  </r>
  <r>
    <x v="0"/>
    <x v="0"/>
    <x v="1"/>
    <x v="10"/>
    <x v="6"/>
    <n v="12.731668183"/>
  </r>
  <r>
    <x v="0"/>
    <x v="0"/>
    <x v="2"/>
    <x v="10"/>
    <x v="6"/>
    <n v="29.304466884"/>
  </r>
  <r>
    <x v="0"/>
    <x v="0"/>
    <x v="3"/>
    <x v="10"/>
    <x v="6"/>
    <n v="6.8128705050000002"/>
  </r>
  <r>
    <x v="0"/>
    <x v="0"/>
    <x v="0"/>
    <x v="0"/>
    <x v="7"/>
    <n v="0.93159952999999995"/>
  </r>
  <r>
    <x v="0"/>
    <x v="0"/>
    <x v="0"/>
    <x v="1"/>
    <x v="7"/>
    <n v="75.710016144999997"/>
  </r>
  <r>
    <x v="0"/>
    <x v="0"/>
    <x v="0"/>
    <x v="2"/>
    <x v="7"/>
    <n v="26.478791185999999"/>
  </r>
  <r>
    <x v="0"/>
    <x v="0"/>
    <x v="1"/>
    <x v="3"/>
    <x v="7"/>
    <n v="8.8541555999999993E-2"/>
  </r>
  <r>
    <x v="0"/>
    <x v="0"/>
    <x v="1"/>
    <x v="0"/>
    <x v="7"/>
    <n v="5.4254186000000003E-2"/>
  </r>
  <r>
    <x v="0"/>
    <x v="0"/>
    <x v="1"/>
    <x v="4"/>
    <x v="7"/>
    <n v="0.22009598499999999"/>
  </r>
  <r>
    <x v="0"/>
    <x v="0"/>
    <x v="1"/>
    <x v="5"/>
    <x v="7"/>
    <n v="4.1089630000000002E-2"/>
  </r>
  <r>
    <x v="0"/>
    <x v="0"/>
    <x v="1"/>
    <x v="6"/>
    <x v="7"/>
    <n v="1.847217E-2"/>
  </r>
  <r>
    <x v="0"/>
    <x v="0"/>
    <x v="1"/>
    <x v="7"/>
    <x v="7"/>
    <n v="2.9370879999999999E-2"/>
  </r>
  <r>
    <x v="0"/>
    <x v="0"/>
    <x v="1"/>
    <x v="1"/>
    <x v="7"/>
    <n v="3.7192137700000001"/>
  </r>
  <r>
    <x v="0"/>
    <x v="0"/>
    <x v="1"/>
    <x v="8"/>
    <x v="7"/>
    <n v="2.3634358419999999"/>
  </r>
  <r>
    <x v="0"/>
    <x v="0"/>
    <x v="1"/>
    <x v="9"/>
    <x v="7"/>
    <n v="5.7793190560000003"/>
  </r>
  <r>
    <x v="0"/>
    <x v="0"/>
    <x v="1"/>
    <x v="2"/>
    <x v="7"/>
    <n v="8.921315968"/>
  </r>
  <r>
    <x v="0"/>
    <x v="0"/>
    <x v="2"/>
    <x v="3"/>
    <x v="7"/>
    <n v="93.754656674000003"/>
  </r>
  <r>
    <x v="0"/>
    <x v="0"/>
    <x v="2"/>
    <x v="0"/>
    <x v="7"/>
    <n v="11.410574622"/>
  </r>
  <r>
    <x v="0"/>
    <x v="0"/>
    <x v="2"/>
    <x v="4"/>
    <x v="7"/>
    <n v="2.4937027660000002"/>
  </r>
  <r>
    <x v="0"/>
    <x v="0"/>
    <x v="2"/>
    <x v="5"/>
    <x v="7"/>
    <n v="4.3784300999999998E-2"/>
  </r>
  <r>
    <x v="0"/>
    <x v="0"/>
    <x v="2"/>
    <x v="6"/>
    <x v="7"/>
    <n v="1.4117512E-2"/>
  </r>
  <r>
    <x v="0"/>
    <x v="0"/>
    <x v="2"/>
    <x v="7"/>
    <x v="7"/>
    <n v="9.1113833000000005E-2"/>
  </r>
  <r>
    <x v="0"/>
    <x v="0"/>
    <x v="2"/>
    <x v="1"/>
    <x v="7"/>
    <n v="1.2026196039999999"/>
  </r>
  <r>
    <x v="0"/>
    <x v="0"/>
    <x v="2"/>
    <x v="8"/>
    <x v="7"/>
    <n v="0.77487155699999999"/>
  </r>
  <r>
    <x v="0"/>
    <x v="0"/>
    <x v="2"/>
    <x v="9"/>
    <x v="7"/>
    <n v="2.4369652249999998"/>
  </r>
  <r>
    <x v="0"/>
    <x v="0"/>
    <x v="2"/>
    <x v="2"/>
    <x v="7"/>
    <n v="29.886696328999999"/>
  </r>
  <r>
    <x v="0"/>
    <x v="0"/>
    <x v="3"/>
    <x v="3"/>
    <x v="7"/>
    <n v="0.61703001599999996"/>
  </r>
  <r>
    <x v="0"/>
    <x v="0"/>
    <x v="3"/>
    <x v="0"/>
    <x v="7"/>
    <n v="5.4534240000000001E-3"/>
  </r>
  <r>
    <x v="0"/>
    <x v="0"/>
    <x v="3"/>
    <x v="4"/>
    <x v="7"/>
    <n v="0.106293466"/>
  </r>
  <r>
    <x v="0"/>
    <x v="0"/>
    <x v="3"/>
    <x v="5"/>
    <x v="7"/>
    <n v="2.1346334000000002E-2"/>
  </r>
  <r>
    <x v="0"/>
    <x v="0"/>
    <x v="3"/>
    <x v="6"/>
    <x v="7"/>
    <n v="3.9897539999999999E-3"/>
  </r>
  <r>
    <x v="0"/>
    <x v="0"/>
    <x v="3"/>
    <x v="7"/>
    <x v="7"/>
    <n v="5.5405189000000001E-2"/>
  </r>
  <r>
    <x v="0"/>
    <x v="0"/>
    <x v="3"/>
    <x v="1"/>
    <x v="7"/>
    <n v="0.40685137399999999"/>
  </r>
  <r>
    <x v="0"/>
    <x v="0"/>
    <x v="3"/>
    <x v="8"/>
    <x v="7"/>
    <n v="0.23327213499999999"/>
  </r>
  <r>
    <x v="0"/>
    <x v="0"/>
    <x v="3"/>
    <x v="9"/>
    <x v="7"/>
    <n v="2.5494489119999999"/>
  </r>
  <r>
    <x v="0"/>
    <x v="0"/>
    <x v="3"/>
    <x v="2"/>
    <x v="7"/>
    <n v="8.7931678689999995"/>
  </r>
  <r>
    <x v="0"/>
    <x v="0"/>
    <x v="4"/>
    <x v="3"/>
    <x v="7"/>
    <n v="0.41190116300000001"/>
  </r>
  <r>
    <x v="0"/>
    <x v="0"/>
    <x v="5"/>
    <x v="0"/>
    <x v="7"/>
    <n v="176.51678000000001"/>
  </r>
  <r>
    <x v="0"/>
    <x v="0"/>
    <x v="1"/>
    <x v="10"/>
    <x v="7"/>
    <n v="5.4668539450000004"/>
  </r>
  <r>
    <x v="0"/>
    <x v="0"/>
    <x v="2"/>
    <x v="10"/>
    <x v="7"/>
    <n v="20.831169110000001"/>
  </r>
  <r>
    <x v="0"/>
    <x v="0"/>
    <x v="3"/>
    <x v="10"/>
    <x v="7"/>
    <n v="9.2368818239999992"/>
  </r>
  <r>
    <x v="0"/>
    <x v="0"/>
    <x v="0"/>
    <x v="0"/>
    <x v="8"/>
    <n v="2.8845992759999999"/>
  </r>
  <r>
    <x v="0"/>
    <x v="0"/>
    <x v="0"/>
    <x v="1"/>
    <x v="8"/>
    <n v="2.303225163"/>
  </r>
  <r>
    <x v="0"/>
    <x v="0"/>
    <x v="0"/>
    <x v="2"/>
    <x v="8"/>
    <n v="29.385814415999999"/>
  </r>
  <r>
    <x v="0"/>
    <x v="0"/>
    <x v="1"/>
    <x v="3"/>
    <x v="8"/>
    <n v="0.75731598499999997"/>
  </r>
  <r>
    <x v="0"/>
    <x v="0"/>
    <x v="1"/>
    <x v="0"/>
    <x v="8"/>
    <n v="0.24260206200000001"/>
  </r>
  <r>
    <x v="0"/>
    <x v="0"/>
    <x v="1"/>
    <x v="4"/>
    <x v="8"/>
    <n v="0.64541478600000002"/>
  </r>
  <r>
    <x v="0"/>
    <x v="0"/>
    <x v="1"/>
    <x v="5"/>
    <x v="8"/>
    <n v="1.9496992000000001E-2"/>
  </r>
  <r>
    <x v="0"/>
    <x v="0"/>
    <x v="1"/>
    <x v="6"/>
    <x v="8"/>
    <n v="5.2927759999999999E-3"/>
  </r>
  <r>
    <x v="0"/>
    <x v="0"/>
    <x v="1"/>
    <x v="7"/>
    <x v="8"/>
    <n v="5.6237018E-2"/>
  </r>
  <r>
    <x v="0"/>
    <x v="0"/>
    <x v="1"/>
    <x v="1"/>
    <x v="8"/>
    <n v="2.3842729660000002"/>
  </r>
  <r>
    <x v="0"/>
    <x v="0"/>
    <x v="1"/>
    <x v="8"/>
    <x v="8"/>
    <n v="2.3556015490000002"/>
  </r>
  <r>
    <x v="0"/>
    <x v="0"/>
    <x v="1"/>
    <x v="9"/>
    <x v="8"/>
    <n v="0.80788928100000001"/>
  </r>
  <r>
    <x v="0"/>
    <x v="0"/>
    <x v="1"/>
    <x v="2"/>
    <x v="8"/>
    <n v="5.1834735719999996"/>
  </r>
  <r>
    <x v="0"/>
    <x v="0"/>
    <x v="2"/>
    <x v="3"/>
    <x v="8"/>
    <n v="66.780321842999996"/>
  </r>
  <r>
    <x v="0"/>
    <x v="0"/>
    <x v="2"/>
    <x v="0"/>
    <x v="8"/>
    <n v="9.3682911499999992"/>
  </r>
  <r>
    <x v="0"/>
    <x v="0"/>
    <x v="2"/>
    <x v="4"/>
    <x v="8"/>
    <n v="15.343524929000001"/>
  </r>
  <r>
    <x v="0"/>
    <x v="0"/>
    <x v="2"/>
    <x v="5"/>
    <x v="8"/>
    <n v="0.200222603"/>
  </r>
  <r>
    <x v="0"/>
    <x v="0"/>
    <x v="2"/>
    <x v="6"/>
    <x v="8"/>
    <n v="3.5536104999999998E-2"/>
  </r>
  <r>
    <x v="0"/>
    <x v="0"/>
    <x v="2"/>
    <x v="7"/>
    <x v="8"/>
    <n v="0.314395543"/>
  </r>
  <r>
    <x v="0"/>
    <x v="0"/>
    <x v="2"/>
    <x v="1"/>
    <x v="8"/>
    <n v="1.2211481280000001"/>
  </r>
  <r>
    <x v="0"/>
    <x v="0"/>
    <x v="2"/>
    <x v="8"/>
    <x v="8"/>
    <n v="2.466907306"/>
  </r>
  <r>
    <x v="0"/>
    <x v="0"/>
    <x v="2"/>
    <x v="9"/>
    <x v="8"/>
    <n v="11.893531381000001"/>
  </r>
  <r>
    <x v="0"/>
    <x v="0"/>
    <x v="2"/>
    <x v="2"/>
    <x v="8"/>
    <n v="64.592754620999997"/>
  </r>
  <r>
    <x v="0"/>
    <x v="0"/>
    <x v="3"/>
    <x v="3"/>
    <x v="8"/>
    <n v="7.1760928000000002E-2"/>
  </r>
  <r>
    <x v="0"/>
    <x v="0"/>
    <x v="3"/>
    <x v="0"/>
    <x v="8"/>
    <n v="4.2153384000000002E-2"/>
  </r>
  <r>
    <x v="0"/>
    <x v="0"/>
    <x v="3"/>
    <x v="4"/>
    <x v="8"/>
    <n v="3.8234665000000001E-2"/>
  </r>
  <r>
    <x v="0"/>
    <x v="0"/>
    <x v="3"/>
    <x v="5"/>
    <x v="8"/>
    <n v="5.1751551999999999E-2"/>
  </r>
  <r>
    <x v="0"/>
    <x v="0"/>
    <x v="3"/>
    <x v="6"/>
    <x v="8"/>
    <n v="1.0101059000000001E-2"/>
  </r>
  <r>
    <x v="0"/>
    <x v="0"/>
    <x v="3"/>
    <x v="7"/>
    <x v="8"/>
    <n v="0.15078888700000001"/>
  </r>
  <r>
    <x v="0"/>
    <x v="0"/>
    <x v="3"/>
    <x v="1"/>
    <x v="8"/>
    <n v="1.367656416"/>
  </r>
  <r>
    <x v="0"/>
    <x v="0"/>
    <x v="3"/>
    <x v="8"/>
    <x v="8"/>
    <n v="0.14526565799999999"/>
  </r>
  <r>
    <x v="0"/>
    <x v="0"/>
    <x v="3"/>
    <x v="9"/>
    <x v="8"/>
    <n v="0.416693074"/>
  </r>
  <r>
    <x v="0"/>
    <x v="0"/>
    <x v="3"/>
    <x v="2"/>
    <x v="8"/>
    <n v="5.6664947889999997"/>
  </r>
  <r>
    <x v="0"/>
    <x v="0"/>
    <x v="4"/>
    <x v="3"/>
    <x v="8"/>
    <n v="323.74306999999999"/>
  </r>
  <r>
    <x v="0"/>
    <x v="0"/>
    <x v="5"/>
    <x v="0"/>
    <x v="8"/>
    <n v="689.43858"/>
  </r>
  <r>
    <x v="0"/>
    <x v="0"/>
    <x v="1"/>
    <x v="10"/>
    <x v="8"/>
    <n v="0.75665834499999995"/>
  </r>
  <r>
    <x v="0"/>
    <x v="0"/>
    <x v="2"/>
    <x v="10"/>
    <x v="8"/>
    <n v="60.389455351000002"/>
  </r>
  <r>
    <x v="0"/>
    <x v="0"/>
    <x v="3"/>
    <x v="10"/>
    <x v="8"/>
    <n v="0.246375284"/>
  </r>
  <r>
    <x v="0"/>
    <x v="0"/>
    <x v="0"/>
    <x v="0"/>
    <x v="9"/>
    <n v="1.970600052"/>
  </r>
  <r>
    <x v="0"/>
    <x v="0"/>
    <x v="0"/>
    <x v="1"/>
    <x v="9"/>
    <n v="195.37011000000001"/>
  </r>
  <r>
    <x v="0"/>
    <x v="0"/>
    <x v="0"/>
    <x v="2"/>
    <x v="9"/>
    <n v="22.184347277000001"/>
  </r>
  <r>
    <x v="0"/>
    <x v="0"/>
    <x v="1"/>
    <x v="3"/>
    <x v="9"/>
    <n v="1.0332058770000001"/>
  </r>
  <r>
    <x v="0"/>
    <x v="0"/>
    <x v="1"/>
    <x v="0"/>
    <x v="9"/>
    <n v="0.46578046200000001"/>
  </r>
  <r>
    <x v="0"/>
    <x v="0"/>
    <x v="1"/>
    <x v="4"/>
    <x v="9"/>
    <n v="1.2300136239999999"/>
  </r>
  <r>
    <x v="0"/>
    <x v="0"/>
    <x v="1"/>
    <x v="5"/>
    <x v="9"/>
    <n v="4.6299211999999999E-2"/>
  </r>
  <r>
    <x v="0"/>
    <x v="0"/>
    <x v="1"/>
    <x v="6"/>
    <x v="9"/>
    <n v="1.0887900000000001E-2"/>
  </r>
  <r>
    <x v="0"/>
    <x v="0"/>
    <x v="1"/>
    <x v="7"/>
    <x v="9"/>
    <n v="4.7573956000000001E-2"/>
  </r>
  <r>
    <x v="0"/>
    <x v="0"/>
    <x v="1"/>
    <x v="1"/>
    <x v="9"/>
    <n v="5.1381168590000001"/>
  </r>
  <r>
    <x v="0"/>
    <x v="0"/>
    <x v="1"/>
    <x v="8"/>
    <x v="9"/>
    <n v="4.0392903110000002"/>
  </r>
  <r>
    <x v="0"/>
    <x v="0"/>
    <x v="1"/>
    <x v="9"/>
    <x v="9"/>
    <n v="2.9583161200000001"/>
  </r>
  <r>
    <x v="0"/>
    <x v="0"/>
    <x v="1"/>
    <x v="2"/>
    <x v="9"/>
    <n v="22.518473139000001"/>
  </r>
  <r>
    <x v="0"/>
    <x v="0"/>
    <x v="2"/>
    <x v="3"/>
    <x v="9"/>
    <n v="147.81265999999999"/>
  </r>
  <r>
    <x v="0"/>
    <x v="0"/>
    <x v="2"/>
    <x v="0"/>
    <x v="9"/>
    <n v="20.171565044000001"/>
  </r>
  <r>
    <x v="0"/>
    <x v="0"/>
    <x v="2"/>
    <x v="4"/>
    <x v="9"/>
    <n v="3.0314666639999999"/>
  </r>
  <r>
    <x v="0"/>
    <x v="0"/>
    <x v="2"/>
    <x v="5"/>
    <x v="9"/>
    <n v="2.3657477E-2"/>
  </r>
  <r>
    <x v="0"/>
    <x v="0"/>
    <x v="2"/>
    <x v="6"/>
    <x v="9"/>
    <n v="3.8266469999999999E-3"/>
  </r>
  <r>
    <x v="0"/>
    <x v="0"/>
    <x v="2"/>
    <x v="7"/>
    <x v="9"/>
    <n v="3.8914605999999997E-2"/>
  </r>
  <r>
    <x v="0"/>
    <x v="0"/>
    <x v="2"/>
    <x v="1"/>
    <x v="9"/>
    <n v="1.3590210279999999"/>
  </r>
  <r>
    <x v="0"/>
    <x v="0"/>
    <x v="2"/>
    <x v="8"/>
    <x v="9"/>
    <n v="0.53840620100000003"/>
  </r>
  <r>
    <x v="0"/>
    <x v="0"/>
    <x v="2"/>
    <x v="9"/>
    <x v="9"/>
    <n v="6.0713580629999999"/>
  </r>
  <r>
    <x v="0"/>
    <x v="0"/>
    <x v="2"/>
    <x v="2"/>
    <x v="9"/>
    <n v="13.763264355"/>
  </r>
  <r>
    <x v="0"/>
    <x v="0"/>
    <x v="3"/>
    <x v="3"/>
    <x v="9"/>
    <n v="0.24013316400000001"/>
  </r>
  <r>
    <x v="0"/>
    <x v="0"/>
    <x v="3"/>
    <x v="0"/>
    <x v="9"/>
    <n v="0.10606008"/>
  </r>
  <r>
    <x v="0"/>
    <x v="0"/>
    <x v="3"/>
    <x v="4"/>
    <x v="9"/>
    <n v="5.2149366000000003E-2"/>
  </r>
  <r>
    <x v="0"/>
    <x v="0"/>
    <x v="3"/>
    <x v="5"/>
    <x v="9"/>
    <n v="1.8397462999999999E-2"/>
  </r>
  <r>
    <x v="0"/>
    <x v="0"/>
    <x v="3"/>
    <x v="6"/>
    <x v="9"/>
    <n v="1.2427650000000001E-3"/>
  </r>
  <r>
    <x v="0"/>
    <x v="0"/>
    <x v="3"/>
    <x v="7"/>
    <x v="9"/>
    <n v="1.7290461999999999E-2"/>
  </r>
  <r>
    <x v="0"/>
    <x v="0"/>
    <x v="3"/>
    <x v="1"/>
    <x v="9"/>
    <n v="0.19359372799999999"/>
  </r>
  <r>
    <x v="0"/>
    <x v="0"/>
    <x v="3"/>
    <x v="8"/>
    <x v="9"/>
    <n v="1.1147160700000001"/>
  </r>
  <r>
    <x v="0"/>
    <x v="0"/>
    <x v="3"/>
    <x v="9"/>
    <x v="9"/>
    <n v="0.70324356300000002"/>
  </r>
  <r>
    <x v="0"/>
    <x v="0"/>
    <x v="3"/>
    <x v="2"/>
    <x v="9"/>
    <n v="12.791631732999999"/>
  </r>
  <r>
    <x v="0"/>
    <x v="0"/>
    <x v="4"/>
    <x v="3"/>
    <x v="9"/>
    <n v="4.7393989850000002"/>
  </r>
  <r>
    <x v="0"/>
    <x v="0"/>
    <x v="5"/>
    <x v="0"/>
    <x v="9"/>
    <n v="154.53269"/>
  </r>
  <r>
    <x v="0"/>
    <x v="0"/>
    <x v="1"/>
    <x v="10"/>
    <x v="9"/>
    <n v="4.4426652889999998"/>
  </r>
  <r>
    <x v="0"/>
    <x v="0"/>
    <x v="2"/>
    <x v="10"/>
    <x v="9"/>
    <n v="9.7225258310000005"/>
  </r>
  <r>
    <x v="0"/>
    <x v="0"/>
    <x v="3"/>
    <x v="10"/>
    <x v="9"/>
    <n v="10.031471056000001"/>
  </r>
  <r>
    <x v="0"/>
    <x v="1"/>
    <x v="0"/>
    <x v="0"/>
    <x v="0"/>
    <n v="15.625972390999999"/>
  </r>
  <r>
    <x v="0"/>
    <x v="1"/>
    <x v="0"/>
    <x v="4"/>
    <x v="0"/>
    <n v="2073.1545999999998"/>
  </r>
  <r>
    <x v="0"/>
    <x v="1"/>
    <x v="0"/>
    <x v="1"/>
    <x v="0"/>
    <n v="15.316951655"/>
  </r>
  <r>
    <x v="0"/>
    <x v="1"/>
    <x v="0"/>
    <x v="8"/>
    <x v="0"/>
    <n v="164.17373000000001"/>
  </r>
  <r>
    <x v="0"/>
    <x v="1"/>
    <x v="0"/>
    <x v="9"/>
    <x v="0"/>
    <n v="20.476296239"/>
  </r>
  <r>
    <x v="0"/>
    <x v="1"/>
    <x v="0"/>
    <x v="2"/>
    <x v="0"/>
    <n v="745.94779000000005"/>
  </r>
  <r>
    <x v="0"/>
    <x v="1"/>
    <x v="1"/>
    <x v="3"/>
    <x v="0"/>
    <n v="0.22832920000000001"/>
  </r>
  <r>
    <x v="0"/>
    <x v="1"/>
    <x v="1"/>
    <x v="0"/>
    <x v="0"/>
    <n v="1.3564713589999999"/>
  </r>
  <r>
    <x v="0"/>
    <x v="1"/>
    <x v="1"/>
    <x v="4"/>
    <x v="0"/>
    <n v="1.2842566529999999"/>
  </r>
  <r>
    <x v="0"/>
    <x v="1"/>
    <x v="1"/>
    <x v="5"/>
    <x v="0"/>
    <n v="0.57684995999999999"/>
  </r>
  <r>
    <x v="0"/>
    <x v="1"/>
    <x v="1"/>
    <x v="6"/>
    <x v="0"/>
    <n v="8.8931345999999994E-2"/>
  </r>
  <r>
    <x v="0"/>
    <x v="1"/>
    <x v="1"/>
    <x v="7"/>
    <x v="0"/>
    <n v="0.60187460500000001"/>
  </r>
  <r>
    <x v="0"/>
    <x v="1"/>
    <x v="1"/>
    <x v="1"/>
    <x v="0"/>
    <n v="24.506494873000001"/>
  </r>
  <r>
    <x v="0"/>
    <x v="1"/>
    <x v="1"/>
    <x v="8"/>
    <x v="0"/>
    <n v="16.758658028999999"/>
  </r>
  <r>
    <x v="0"/>
    <x v="1"/>
    <x v="1"/>
    <x v="9"/>
    <x v="0"/>
    <n v="3.741914763"/>
  </r>
  <r>
    <x v="0"/>
    <x v="1"/>
    <x v="1"/>
    <x v="2"/>
    <x v="0"/>
    <n v="18.779275174999999"/>
  </r>
  <r>
    <x v="0"/>
    <x v="1"/>
    <x v="2"/>
    <x v="3"/>
    <x v="0"/>
    <n v="14.827394326"/>
  </r>
  <r>
    <x v="0"/>
    <x v="1"/>
    <x v="2"/>
    <x v="0"/>
    <x v="0"/>
    <n v="12.217936051000001"/>
  </r>
  <r>
    <x v="0"/>
    <x v="1"/>
    <x v="2"/>
    <x v="4"/>
    <x v="0"/>
    <n v="17.956423575999999"/>
  </r>
  <r>
    <x v="0"/>
    <x v="1"/>
    <x v="2"/>
    <x v="5"/>
    <x v="0"/>
    <n v="8.9608739000000007E-2"/>
  </r>
  <r>
    <x v="0"/>
    <x v="1"/>
    <x v="2"/>
    <x v="6"/>
    <x v="0"/>
    <n v="2.64554E-2"/>
  </r>
  <r>
    <x v="0"/>
    <x v="1"/>
    <x v="2"/>
    <x v="7"/>
    <x v="0"/>
    <n v="0.20171761099999999"/>
  </r>
  <r>
    <x v="0"/>
    <x v="1"/>
    <x v="2"/>
    <x v="1"/>
    <x v="0"/>
    <n v="5.9007149029999999"/>
  </r>
  <r>
    <x v="0"/>
    <x v="1"/>
    <x v="2"/>
    <x v="8"/>
    <x v="0"/>
    <n v="4.1359126169999998"/>
  </r>
  <r>
    <x v="0"/>
    <x v="1"/>
    <x v="2"/>
    <x v="9"/>
    <x v="0"/>
    <n v="20.229530357000002"/>
  </r>
  <r>
    <x v="0"/>
    <x v="1"/>
    <x v="2"/>
    <x v="2"/>
    <x v="0"/>
    <n v="49.908496890000002"/>
  </r>
  <r>
    <x v="0"/>
    <x v="1"/>
    <x v="3"/>
    <x v="3"/>
    <x v="0"/>
    <n v="8.7626097E-2"/>
  </r>
  <r>
    <x v="0"/>
    <x v="1"/>
    <x v="3"/>
    <x v="0"/>
    <x v="0"/>
    <n v="0.102752494"/>
  </r>
  <r>
    <x v="0"/>
    <x v="1"/>
    <x v="3"/>
    <x v="4"/>
    <x v="0"/>
    <n v="1.243355319"/>
  </r>
  <r>
    <x v="0"/>
    <x v="1"/>
    <x v="3"/>
    <x v="5"/>
    <x v="0"/>
    <n v="0.33667605699999997"/>
  </r>
  <r>
    <x v="0"/>
    <x v="1"/>
    <x v="3"/>
    <x v="6"/>
    <x v="0"/>
    <n v="1.9697142000000001E-2"/>
  </r>
  <r>
    <x v="0"/>
    <x v="1"/>
    <x v="3"/>
    <x v="7"/>
    <x v="0"/>
    <n v="0.19001731599999999"/>
  </r>
  <r>
    <x v="0"/>
    <x v="1"/>
    <x v="3"/>
    <x v="1"/>
    <x v="0"/>
    <n v="2.8781198379999999"/>
  </r>
  <r>
    <x v="0"/>
    <x v="1"/>
    <x v="3"/>
    <x v="8"/>
    <x v="0"/>
    <n v="1.978422906"/>
  </r>
  <r>
    <x v="0"/>
    <x v="1"/>
    <x v="3"/>
    <x v="9"/>
    <x v="0"/>
    <n v="3.7006358700000002"/>
  </r>
  <r>
    <x v="0"/>
    <x v="1"/>
    <x v="3"/>
    <x v="2"/>
    <x v="0"/>
    <n v="33.048451874999998"/>
  </r>
  <r>
    <x v="0"/>
    <x v="1"/>
    <x v="4"/>
    <x v="3"/>
    <x v="0"/>
    <n v="1911.5972999999999"/>
  </r>
  <r>
    <x v="0"/>
    <x v="1"/>
    <x v="5"/>
    <x v="0"/>
    <x v="0"/>
    <n v="3773.7089999999998"/>
  </r>
  <r>
    <x v="0"/>
    <x v="1"/>
    <x v="1"/>
    <x v="10"/>
    <x v="0"/>
    <n v="2.943124938"/>
  </r>
  <r>
    <x v="0"/>
    <x v="1"/>
    <x v="2"/>
    <x v="10"/>
    <x v="0"/>
    <n v="62.134118551"/>
  </r>
  <r>
    <x v="0"/>
    <x v="1"/>
    <x v="3"/>
    <x v="10"/>
    <x v="0"/>
    <n v="7.7324084720000004"/>
  </r>
  <r>
    <x v="0"/>
    <x v="1"/>
    <x v="0"/>
    <x v="0"/>
    <x v="1"/>
    <n v="171.84007"/>
  </r>
  <r>
    <x v="0"/>
    <x v="1"/>
    <x v="0"/>
    <x v="4"/>
    <x v="1"/>
    <n v="35183.519999999997"/>
  </r>
  <r>
    <x v="0"/>
    <x v="1"/>
    <x v="0"/>
    <x v="1"/>
    <x v="1"/>
    <n v="1813.0347999999999"/>
  </r>
  <r>
    <x v="0"/>
    <x v="1"/>
    <x v="0"/>
    <x v="8"/>
    <x v="1"/>
    <n v="52.708546347999999"/>
  </r>
  <r>
    <x v="0"/>
    <x v="1"/>
    <x v="0"/>
    <x v="9"/>
    <x v="1"/>
    <n v="1729.569"/>
  </r>
  <r>
    <x v="0"/>
    <x v="1"/>
    <x v="0"/>
    <x v="2"/>
    <x v="1"/>
    <n v="12595.085999999999"/>
  </r>
  <r>
    <x v="0"/>
    <x v="1"/>
    <x v="1"/>
    <x v="3"/>
    <x v="1"/>
    <n v="472.32745999999997"/>
  </r>
  <r>
    <x v="0"/>
    <x v="1"/>
    <x v="1"/>
    <x v="0"/>
    <x v="1"/>
    <n v="252.33414999999999"/>
  </r>
  <r>
    <x v="0"/>
    <x v="1"/>
    <x v="1"/>
    <x v="4"/>
    <x v="1"/>
    <n v="781.54093999999998"/>
  </r>
  <r>
    <x v="0"/>
    <x v="1"/>
    <x v="1"/>
    <x v="5"/>
    <x v="1"/>
    <n v="27.797592731999998"/>
  </r>
  <r>
    <x v="0"/>
    <x v="1"/>
    <x v="1"/>
    <x v="6"/>
    <x v="1"/>
    <n v="17.10320746"/>
  </r>
  <r>
    <x v="0"/>
    <x v="1"/>
    <x v="1"/>
    <x v="7"/>
    <x v="1"/>
    <n v="48.008688270999997"/>
  </r>
  <r>
    <x v="0"/>
    <x v="1"/>
    <x v="1"/>
    <x v="1"/>
    <x v="1"/>
    <n v="1745.94"/>
  </r>
  <r>
    <x v="0"/>
    <x v="1"/>
    <x v="1"/>
    <x v="8"/>
    <x v="1"/>
    <n v="1695.5508"/>
  </r>
  <r>
    <x v="0"/>
    <x v="1"/>
    <x v="1"/>
    <x v="9"/>
    <x v="1"/>
    <n v="162.73952"/>
  </r>
  <r>
    <x v="0"/>
    <x v="1"/>
    <x v="1"/>
    <x v="2"/>
    <x v="1"/>
    <n v="4901.9396999999999"/>
  </r>
  <r>
    <x v="0"/>
    <x v="1"/>
    <x v="2"/>
    <x v="3"/>
    <x v="1"/>
    <n v="2205.6179999999999"/>
  </r>
  <r>
    <x v="0"/>
    <x v="1"/>
    <x v="2"/>
    <x v="0"/>
    <x v="1"/>
    <n v="239.47879"/>
  </r>
  <r>
    <x v="0"/>
    <x v="1"/>
    <x v="2"/>
    <x v="4"/>
    <x v="1"/>
    <n v="714.78563999999994"/>
  </r>
  <r>
    <x v="0"/>
    <x v="1"/>
    <x v="2"/>
    <x v="5"/>
    <x v="1"/>
    <n v="4.0004793479999998"/>
  </r>
  <r>
    <x v="0"/>
    <x v="1"/>
    <x v="2"/>
    <x v="6"/>
    <x v="1"/>
    <n v="3.183462145"/>
  </r>
  <r>
    <x v="0"/>
    <x v="1"/>
    <x v="2"/>
    <x v="7"/>
    <x v="1"/>
    <n v="19.251717604"/>
  </r>
  <r>
    <x v="0"/>
    <x v="1"/>
    <x v="2"/>
    <x v="1"/>
    <x v="1"/>
    <n v="667.48163"/>
  </r>
  <r>
    <x v="0"/>
    <x v="1"/>
    <x v="2"/>
    <x v="8"/>
    <x v="1"/>
    <n v="63.702465291999999"/>
  </r>
  <r>
    <x v="0"/>
    <x v="1"/>
    <x v="2"/>
    <x v="9"/>
    <x v="1"/>
    <n v="438.7595"/>
  </r>
  <r>
    <x v="0"/>
    <x v="1"/>
    <x v="2"/>
    <x v="2"/>
    <x v="1"/>
    <n v="3154.6549"/>
  </r>
  <r>
    <x v="0"/>
    <x v="1"/>
    <x v="3"/>
    <x v="3"/>
    <x v="1"/>
    <n v="2.0657969"/>
  </r>
  <r>
    <x v="0"/>
    <x v="1"/>
    <x v="3"/>
    <x v="0"/>
    <x v="1"/>
    <n v="1.283104891"/>
  </r>
  <r>
    <x v="0"/>
    <x v="1"/>
    <x v="3"/>
    <x v="4"/>
    <x v="1"/>
    <n v="0.71155832500000005"/>
  </r>
  <r>
    <x v="0"/>
    <x v="1"/>
    <x v="3"/>
    <x v="5"/>
    <x v="1"/>
    <n v="0.44312142900000001"/>
  </r>
  <r>
    <x v="0"/>
    <x v="1"/>
    <x v="3"/>
    <x v="6"/>
    <x v="1"/>
    <n v="0.23170395999999999"/>
  </r>
  <r>
    <x v="0"/>
    <x v="1"/>
    <x v="3"/>
    <x v="7"/>
    <x v="1"/>
    <n v="1.979988579"/>
  </r>
  <r>
    <x v="0"/>
    <x v="1"/>
    <x v="3"/>
    <x v="1"/>
    <x v="1"/>
    <n v="10.759384072"/>
  </r>
  <r>
    <x v="0"/>
    <x v="1"/>
    <x v="3"/>
    <x v="8"/>
    <x v="1"/>
    <n v="7.6932101069999996"/>
  </r>
  <r>
    <x v="0"/>
    <x v="1"/>
    <x v="3"/>
    <x v="9"/>
    <x v="1"/>
    <n v="254.44497000000001"/>
  </r>
  <r>
    <x v="0"/>
    <x v="1"/>
    <x v="3"/>
    <x v="2"/>
    <x v="1"/>
    <n v="987.70591999999999"/>
  </r>
  <r>
    <x v="0"/>
    <x v="1"/>
    <x v="4"/>
    <x v="3"/>
    <x v="1"/>
    <n v="5995.5376999999999"/>
  </r>
  <r>
    <x v="0"/>
    <x v="1"/>
    <x v="5"/>
    <x v="0"/>
    <x v="1"/>
    <n v="11842.078"/>
  </r>
  <r>
    <x v="0"/>
    <x v="1"/>
    <x v="1"/>
    <x v="10"/>
    <x v="1"/>
    <n v="1738.5830000000001"/>
  </r>
  <r>
    <x v="0"/>
    <x v="1"/>
    <x v="2"/>
    <x v="10"/>
    <x v="1"/>
    <n v="3597.1723999999999"/>
  </r>
  <r>
    <x v="0"/>
    <x v="1"/>
    <x v="3"/>
    <x v="10"/>
    <x v="1"/>
    <n v="1692.8359"/>
  </r>
  <r>
    <x v="0"/>
    <x v="1"/>
    <x v="0"/>
    <x v="0"/>
    <x v="2"/>
    <n v="103.68886000000001"/>
  </r>
  <r>
    <x v="0"/>
    <x v="1"/>
    <x v="0"/>
    <x v="4"/>
    <x v="2"/>
    <n v="5119.6028999999999"/>
  </r>
  <r>
    <x v="0"/>
    <x v="1"/>
    <x v="0"/>
    <x v="1"/>
    <x v="2"/>
    <n v="1168.4617000000001"/>
  </r>
  <r>
    <x v="0"/>
    <x v="1"/>
    <x v="0"/>
    <x v="8"/>
    <x v="2"/>
    <n v="226.39945"/>
  </r>
  <r>
    <x v="0"/>
    <x v="1"/>
    <x v="0"/>
    <x v="9"/>
    <x v="2"/>
    <n v="975.70227999999997"/>
  </r>
  <r>
    <x v="0"/>
    <x v="1"/>
    <x v="0"/>
    <x v="2"/>
    <x v="2"/>
    <n v="5481.3221000000003"/>
  </r>
  <r>
    <x v="0"/>
    <x v="1"/>
    <x v="1"/>
    <x v="3"/>
    <x v="2"/>
    <n v="3.7531768090000002"/>
  </r>
  <r>
    <x v="0"/>
    <x v="1"/>
    <x v="1"/>
    <x v="0"/>
    <x v="2"/>
    <n v="3.5888322590000001"/>
  </r>
  <r>
    <x v="0"/>
    <x v="1"/>
    <x v="1"/>
    <x v="4"/>
    <x v="2"/>
    <n v="13.02992255"/>
  </r>
  <r>
    <x v="0"/>
    <x v="1"/>
    <x v="1"/>
    <x v="5"/>
    <x v="2"/>
    <n v="2.2597793049999999"/>
  </r>
  <r>
    <x v="0"/>
    <x v="1"/>
    <x v="1"/>
    <x v="6"/>
    <x v="2"/>
    <n v="0.26584337299999999"/>
  </r>
  <r>
    <x v="0"/>
    <x v="1"/>
    <x v="1"/>
    <x v="7"/>
    <x v="2"/>
    <n v="7.4752769470000002"/>
  </r>
  <r>
    <x v="0"/>
    <x v="1"/>
    <x v="1"/>
    <x v="1"/>
    <x v="2"/>
    <n v="409.47228000000001"/>
  </r>
  <r>
    <x v="0"/>
    <x v="1"/>
    <x v="1"/>
    <x v="8"/>
    <x v="2"/>
    <n v="148.54136"/>
  </r>
  <r>
    <x v="0"/>
    <x v="1"/>
    <x v="1"/>
    <x v="9"/>
    <x v="2"/>
    <n v="126.52923"/>
  </r>
  <r>
    <x v="0"/>
    <x v="1"/>
    <x v="1"/>
    <x v="2"/>
    <x v="2"/>
    <n v="138.46800999999999"/>
  </r>
  <r>
    <x v="0"/>
    <x v="1"/>
    <x v="2"/>
    <x v="3"/>
    <x v="2"/>
    <n v="409.62479999999999"/>
  </r>
  <r>
    <x v="0"/>
    <x v="1"/>
    <x v="2"/>
    <x v="0"/>
    <x v="2"/>
    <n v="47.455010907999998"/>
  </r>
  <r>
    <x v="0"/>
    <x v="1"/>
    <x v="2"/>
    <x v="4"/>
    <x v="2"/>
    <n v="763.64631999999995"/>
  </r>
  <r>
    <x v="0"/>
    <x v="1"/>
    <x v="2"/>
    <x v="5"/>
    <x v="2"/>
    <n v="9.3042777070000007"/>
  </r>
  <r>
    <x v="0"/>
    <x v="1"/>
    <x v="2"/>
    <x v="6"/>
    <x v="2"/>
    <n v="4.4883557720000002"/>
  </r>
  <r>
    <x v="0"/>
    <x v="1"/>
    <x v="2"/>
    <x v="7"/>
    <x v="2"/>
    <n v="8.8980054079999995"/>
  </r>
  <r>
    <x v="0"/>
    <x v="1"/>
    <x v="2"/>
    <x v="1"/>
    <x v="2"/>
    <n v="96.473783343999997"/>
  </r>
  <r>
    <x v="0"/>
    <x v="1"/>
    <x v="2"/>
    <x v="8"/>
    <x v="2"/>
    <n v="74.799245760999995"/>
  </r>
  <r>
    <x v="0"/>
    <x v="1"/>
    <x v="2"/>
    <x v="9"/>
    <x v="2"/>
    <n v="572.42868999999996"/>
  </r>
  <r>
    <x v="0"/>
    <x v="1"/>
    <x v="2"/>
    <x v="2"/>
    <x v="2"/>
    <n v="1410.9938"/>
  </r>
  <r>
    <x v="0"/>
    <x v="1"/>
    <x v="3"/>
    <x v="3"/>
    <x v="2"/>
    <n v="0.20704668500000001"/>
  </r>
  <r>
    <x v="0"/>
    <x v="1"/>
    <x v="3"/>
    <x v="0"/>
    <x v="2"/>
    <n v="0.20669944700000001"/>
  </r>
  <r>
    <x v="0"/>
    <x v="1"/>
    <x v="3"/>
    <x v="4"/>
    <x v="2"/>
    <n v="9.3080638090000001"/>
  </r>
  <r>
    <x v="0"/>
    <x v="1"/>
    <x v="3"/>
    <x v="5"/>
    <x v="2"/>
    <n v="3.0729704419999999"/>
  </r>
  <r>
    <x v="0"/>
    <x v="1"/>
    <x v="3"/>
    <x v="6"/>
    <x v="2"/>
    <n v="0.48375433400000001"/>
  </r>
  <r>
    <x v="0"/>
    <x v="1"/>
    <x v="3"/>
    <x v="7"/>
    <x v="2"/>
    <n v="9.5357535240000004"/>
  </r>
  <r>
    <x v="0"/>
    <x v="1"/>
    <x v="3"/>
    <x v="1"/>
    <x v="2"/>
    <n v="64.739426791"/>
  </r>
  <r>
    <x v="0"/>
    <x v="1"/>
    <x v="3"/>
    <x v="8"/>
    <x v="2"/>
    <n v="150.89106000000001"/>
  </r>
  <r>
    <x v="0"/>
    <x v="1"/>
    <x v="3"/>
    <x v="9"/>
    <x v="2"/>
    <n v="104.99392"/>
  </r>
  <r>
    <x v="0"/>
    <x v="1"/>
    <x v="3"/>
    <x v="2"/>
    <x v="2"/>
    <n v="313.85948999999999"/>
  </r>
  <r>
    <x v="0"/>
    <x v="1"/>
    <x v="4"/>
    <x v="3"/>
    <x v="2"/>
    <n v="9484.5339999999997"/>
  </r>
  <r>
    <x v="0"/>
    <x v="1"/>
    <x v="5"/>
    <x v="0"/>
    <x v="2"/>
    <n v="4053.3040999999998"/>
  </r>
  <r>
    <x v="0"/>
    <x v="1"/>
    <x v="1"/>
    <x v="10"/>
    <x v="2"/>
    <n v="106.81465"/>
  </r>
  <r>
    <x v="0"/>
    <x v="1"/>
    <x v="2"/>
    <x v="10"/>
    <x v="2"/>
    <n v="1682.5625"/>
  </r>
  <r>
    <x v="0"/>
    <x v="1"/>
    <x v="3"/>
    <x v="10"/>
    <x v="2"/>
    <n v="4.8642361149999997"/>
  </r>
  <r>
    <x v="0"/>
    <x v="1"/>
    <x v="0"/>
    <x v="0"/>
    <x v="3"/>
    <n v="176.57194999999999"/>
  </r>
  <r>
    <x v="0"/>
    <x v="1"/>
    <x v="0"/>
    <x v="4"/>
    <x v="3"/>
    <n v="2897.7982999999999"/>
  </r>
  <r>
    <x v="0"/>
    <x v="1"/>
    <x v="0"/>
    <x v="1"/>
    <x v="3"/>
    <n v="701.95826999999997"/>
  </r>
  <r>
    <x v="0"/>
    <x v="1"/>
    <x v="0"/>
    <x v="8"/>
    <x v="3"/>
    <n v="180.50375"/>
  </r>
  <r>
    <x v="0"/>
    <x v="1"/>
    <x v="0"/>
    <x v="9"/>
    <x v="3"/>
    <n v="2103.7352999999998"/>
  </r>
  <r>
    <x v="0"/>
    <x v="1"/>
    <x v="0"/>
    <x v="2"/>
    <x v="3"/>
    <n v="8484.1229000000003"/>
  </r>
  <r>
    <x v="0"/>
    <x v="1"/>
    <x v="1"/>
    <x v="3"/>
    <x v="3"/>
    <n v="2.0685354970000001"/>
  </r>
  <r>
    <x v="0"/>
    <x v="1"/>
    <x v="1"/>
    <x v="0"/>
    <x v="3"/>
    <n v="0.29943874199999998"/>
  </r>
  <r>
    <x v="0"/>
    <x v="1"/>
    <x v="1"/>
    <x v="4"/>
    <x v="3"/>
    <n v="3.12301502"/>
  </r>
  <r>
    <x v="0"/>
    <x v="1"/>
    <x v="1"/>
    <x v="5"/>
    <x v="3"/>
    <n v="5.0456592730000001"/>
  </r>
  <r>
    <x v="0"/>
    <x v="1"/>
    <x v="1"/>
    <x v="6"/>
    <x v="3"/>
    <n v="5.7302311939999999"/>
  </r>
  <r>
    <x v="0"/>
    <x v="1"/>
    <x v="1"/>
    <x v="7"/>
    <x v="3"/>
    <n v="33.836297956000003"/>
  </r>
  <r>
    <x v="0"/>
    <x v="1"/>
    <x v="1"/>
    <x v="1"/>
    <x v="3"/>
    <n v="1063.5817"/>
  </r>
  <r>
    <x v="0"/>
    <x v="1"/>
    <x v="1"/>
    <x v="8"/>
    <x v="3"/>
    <n v="811.88090999999997"/>
  </r>
  <r>
    <x v="0"/>
    <x v="1"/>
    <x v="1"/>
    <x v="9"/>
    <x v="3"/>
    <n v="1270.5052000000001"/>
  </r>
  <r>
    <x v="0"/>
    <x v="1"/>
    <x v="1"/>
    <x v="2"/>
    <x v="3"/>
    <n v="225.90859"/>
  </r>
  <r>
    <x v="0"/>
    <x v="1"/>
    <x v="2"/>
    <x v="3"/>
    <x v="3"/>
    <n v="2172.0444000000002"/>
  </r>
  <r>
    <x v="0"/>
    <x v="1"/>
    <x v="2"/>
    <x v="0"/>
    <x v="3"/>
    <n v="18.196031885"/>
  </r>
  <r>
    <x v="0"/>
    <x v="1"/>
    <x v="2"/>
    <x v="4"/>
    <x v="3"/>
    <n v="706.77560000000005"/>
  </r>
  <r>
    <x v="0"/>
    <x v="1"/>
    <x v="2"/>
    <x v="5"/>
    <x v="3"/>
    <n v="1.034593125"/>
  </r>
  <r>
    <x v="0"/>
    <x v="1"/>
    <x v="2"/>
    <x v="6"/>
    <x v="3"/>
    <n v="3.0462359769999998"/>
  </r>
  <r>
    <x v="0"/>
    <x v="1"/>
    <x v="2"/>
    <x v="7"/>
    <x v="3"/>
    <n v="6.029486146"/>
  </r>
  <r>
    <x v="0"/>
    <x v="1"/>
    <x v="2"/>
    <x v="1"/>
    <x v="3"/>
    <n v="246.26227"/>
  </r>
  <r>
    <x v="0"/>
    <x v="1"/>
    <x v="2"/>
    <x v="8"/>
    <x v="3"/>
    <n v="100.17140000000001"/>
  </r>
  <r>
    <x v="0"/>
    <x v="1"/>
    <x v="2"/>
    <x v="9"/>
    <x v="3"/>
    <n v="1235.9237000000001"/>
  </r>
  <r>
    <x v="0"/>
    <x v="1"/>
    <x v="2"/>
    <x v="2"/>
    <x v="3"/>
    <n v="2324.4913999999999"/>
  </r>
  <r>
    <x v="0"/>
    <x v="1"/>
    <x v="3"/>
    <x v="3"/>
    <x v="3"/>
    <n v="49.536382058000001"/>
  </r>
  <r>
    <x v="0"/>
    <x v="1"/>
    <x v="3"/>
    <x v="0"/>
    <x v="3"/>
    <n v="0.36702140100000002"/>
  </r>
  <r>
    <x v="0"/>
    <x v="1"/>
    <x v="3"/>
    <x v="4"/>
    <x v="3"/>
    <n v="13.759786412"/>
  </r>
  <r>
    <x v="0"/>
    <x v="1"/>
    <x v="3"/>
    <x v="5"/>
    <x v="3"/>
    <n v="3.1950484659999998"/>
  </r>
  <r>
    <x v="0"/>
    <x v="1"/>
    <x v="3"/>
    <x v="6"/>
    <x v="3"/>
    <n v="0.594660615"/>
  </r>
  <r>
    <x v="0"/>
    <x v="1"/>
    <x v="3"/>
    <x v="7"/>
    <x v="3"/>
    <n v="10.810520191"/>
  </r>
  <r>
    <x v="0"/>
    <x v="1"/>
    <x v="3"/>
    <x v="1"/>
    <x v="3"/>
    <n v="53.575033763999997"/>
  </r>
  <r>
    <x v="0"/>
    <x v="1"/>
    <x v="3"/>
    <x v="8"/>
    <x v="3"/>
    <n v="140.22038000000001"/>
  </r>
  <r>
    <x v="0"/>
    <x v="1"/>
    <x v="3"/>
    <x v="9"/>
    <x v="3"/>
    <n v="225.02314000000001"/>
  </r>
  <r>
    <x v="0"/>
    <x v="1"/>
    <x v="3"/>
    <x v="2"/>
    <x v="3"/>
    <n v="727.83596999999997"/>
  </r>
  <r>
    <x v="0"/>
    <x v="1"/>
    <x v="4"/>
    <x v="3"/>
    <x v="3"/>
    <n v="6505.6967000000004"/>
  </r>
  <r>
    <x v="0"/>
    <x v="1"/>
    <x v="5"/>
    <x v="0"/>
    <x v="3"/>
    <n v="21884.627"/>
  </r>
  <r>
    <x v="0"/>
    <x v="1"/>
    <x v="1"/>
    <x v="10"/>
    <x v="3"/>
    <n v="363.86840999999998"/>
  </r>
  <r>
    <x v="0"/>
    <x v="1"/>
    <x v="2"/>
    <x v="10"/>
    <x v="3"/>
    <n v="3531.5841999999998"/>
  </r>
  <r>
    <x v="0"/>
    <x v="1"/>
    <x v="3"/>
    <x v="10"/>
    <x v="3"/>
    <n v="542.33577000000002"/>
  </r>
  <r>
    <x v="0"/>
    <x v="1"/>
    <x v="0"/>
    <x v="0"/>
    <x v="4"/>
    <n v="144.81790000000001"/>
  </r>
  <r>
    <x v="0"/>
    <x v="1"/>
    <x v="0"/>
    <x v="4"/>
    <x v="4"/>
    <n v="6720.6233000000002"/>
  </r>
  <r>
    <x v="0"/>
    <x v="1"/>
    <x v="0"/>
    <x v="1"/>
    <x v="4"/>
    <n v="548.86748"/>
  </r>
  <r>
    <x v="0"/>
    <x v="1"/>
    <x v="0"/>
    <x v="8"/>
    <x v="4"/>
    <n v="3191.6154000000001"/>
  </r>
  <r>
    <x v="0"/>
    <x v="1"/>
    <x v="0"/>
    <x v="9"/>
    <x v="4"/>
    <n v="2878.9593"/>
  </r>
  <r>
    <x v="0"/>
    <x v="1"/>
    <x v="0"/>
    <x v="2"/>
    <x v="4"/>
    <n v="7790.5982000000004"/>
  </r>
  <r>
    <x v="0"/>
    <x v="1"/>
    <x v="1"/>
    <x v="3"/>
    <x v="4"/>
    <n v="3.2251504569999998"/>
  </r>
  <r>
    <x v="0"/>
    <x v="1"/>
    <x v="1"/>
    <x v="0"/>
    <x v="4"/>
    <n v="5.9904675479999998"/>
  </r>
  <r>
    <x v="0"/>
    <x v="1"/>
    <x v="1"/>
    <x v="4"/>
    <x v="4"/>
    <n v="19.948035339"/>
  </r>
  <r>
    <x v="0"/>
    <x v="1"/>
    <x v="1"/>
    <x v="5"/>
    <x v="4"/>
    <n v="1.4756739160000001"/>
  </r>
  <r>
    <x v="0"/>
    <x v="1"/>
    <x v="1"/>
    <x v="6"/>
    <x v="4"/>
    <n v="6.1205888E-2"/>
  </r>
  <r>
    <x v="0"/>
    <x v="1"/>
    <x v="1"/>
    <x v="7"/>
    <x v="4"/>
    <n v="3.0482366440000002"/>
  </r>
  <r>
    <x v="0"/>
    <x v="1"/>
    <x v="1"/>
    <x v="1"/>
    <x v="4"/>
    <n v="310.51368000000002"/>
  </r>
  <r>
    <x v="0"/>
    <x v="1"/>
    <x v="1"/>
    <x v="8"/>
    <x v="4"/>
    <n v="145.90584000000001"/>
  </r>
  <r>
    <x v="0"/>
    <x v="1"/>
    <x v="1"/>
    <x v="9"/>
    <x v="4"/>
    <n v="29.174435888000001"/>
  </r>
  <r>
    <x v="0"/>
    <x v="1"/>
    <x v="1"/>
    <x v="2"/>
    <x v="4"/>
    <n v="97.771068416999995"/>
  </r>
  <r>
    <x v="0"/>
    <x v="1"/>
    <x v="2"/>
    <x v="3"/>
    <x v="4"/>
    <n v="290.44812000000002"/>
  </r>
  <r>
    <x v="0"/>
    <x v="1"/>
    <x v="2"/>
    <x v="0"/>
    <x v="4"/>
    <n v="59.268191145000003"/>
  </r>
  <r>
    <x v="0"/>
    <x v="1"/>
    <x v="2"/>
    <x v="4"/>
    <x v="4"/>
    <n v="69.351532001999999"/>
  </r>
  <r>
    <x v="0"/>
    <x v="1"/>
    <x v="2"/>
    <x v="5"/>
    <x v="4"/>
    <n v="1.7422288500000001"/>
  </r>
  <r>
    <x v="0"/>
    <x v="1"/>
    <x v="2"/>
    <x v="6"/>
    <x v="4"/>
    <n v="0.27262342499999997"/>
  </r>
  <r>
    <x v="0"/>
    <x v="1"/>
    <x v="2"/>
    <x v="7"/>
    <x v="4"/>
    <n v="4.7978995119999999"/>
  </r>
  <r>
    <x v="0"/>
    <x v="1"/>
    <x v="2"/>
    <x v="1"/>
    <x v="4"/>
    <n v="93.849068528999993"/>
  </r>
  <r>
    <x v="0"/>
    <x v="1"/>
    <x v="2"/>
    <x v="8"/>
    <x v="4"/>
    <n v="22.804868214999999"/>
  </r>
  <r>
    <x v="0"/>
    <x v="1"/>
    <x v="2"/>
    <x v="9"/>
    <x v="4"/>
    <n v="159.89666"/>
  </r>
  <r>
    <x v="0"/>
    <x v="1"/>
    <x v="2"/>
    <x v="2"/>
    <x v="4"/>
    <n v="298.28494999999998"/>
  </r>
  <r>
    <x v="0"/>
    <x v="1"/>
    <x v="3"/>
    <x v="3"/>
    <x v="4"/>
    <n v="25.243313436000001"/>
  </r>
  <r>
    <x v="0"/>
    <x v="1"/>
    <x v="3"/>
    <x v="0"/>
    <x v="4"/>
    <n v="2.9600034169999998"/>
  </r>
  <r>
    <x v="0"/>
    <x v="1"/>
    <x v="3"/>
    <x v="4"/>
    <x v="4"/>
    <n v="4.6540036630000001"/>
  </r>
  <r>
    <x v="0"/>
    <x v="1"/>
    <x v="3"/>
    <x v="5"/>
    <x v="4"/>
    <n v="5.5408836069999996"/>
  </r>
  <r>
    <x v="0"/>
    <x v="1"/>
    <x v="3"/>
    <x v="6"/>
    <x v="4"/>
    <n v="0.52648974900000001"/>
  </r>
  <r>
    <x v="0"/>
    <x v="1"/>
    <x v="3"/>
    <x v="7"/>
    <x v="4"/>
    <n v="7.9689873870000003"/>
  </r>
  <r>
    <x v="0"/>
    <x v="1"/>
    <x v="3"/>
    <x v="1"/>
    <x v="4"/>
    <n v="22.706902008"/>
  </r>
  <r>
    <x v="0"/>
    <x v="1"/>
    <x v="3"/>
    <x v="8"/>
    <x v="4"/>
    <n v="78.327571268"/>
  </r>
  <r>
    <x v="0"/>
    <x v="1"/>
    <x v="3"/>
    <x v="9"/>
    <x v="4"/>
    <n v="72.908133460000002"/>
  </r>
  <r>
    <x v="0"/>
    <x v="1"/>
    <x v="3"/>
    <x v="2"/>
    <x v="4"/>
    <n v="653.85465999999997"/>
  </r>
  <r>
    <x v="0"/>
    <x v="1"/>
    <x v="4"/>
    <x v="3"/>
    <x v="4"/>
    <n v="474.57150999999999"/>
  </r>
  <r>
    <x v="0"/>
    <x v="1"/>
    <x v="5"/>
    <x v="0"/>
    <x v="4"/>
    <n v="10907.637000000001"/>
  </r>
  <r>
    <x v="0"/>
    <x v="1"/>
    <x v="1"/>
    <x v="10"/>
    <x v="4"/>
    <n v="25.842152123000002"/>
  </r>
  <r>
    <x v="0"/>
    <x v="1"/>
    <x v="2"/>
    <x v="10"/>
    <x v="4"/>
    <n v="538.12451999999996"/>
  </r>
  <r>
    <x v="0"/>
    <x v="1"/>
    <x v="3"/>
    <x v="10"/>
    <x v="4"/>
    <n v="184.26848000000001"/>
  </r>
  <r>
    <x v="0"/>
    <x v="1"/>
    <x v="0"/>
    <x v="0"/>
    <x v="5"/>
    <n v="100.89599"/>
  </r>
  <r>
    <x v="0"/>
    <x v="1"/>
    <x v="0"/>
    <x v="4"/>
    <x v="5"/>
    <n v="3926.8751000000002"/>
  </r>
  <r>
    <x v="0"/>
    <x v="1"/>
    <x v="0"/>
    <x v="1"/>
    <x v="5"/>
    <n v="1408.2264"/>
  </r>
  <r>
    <x v="0"/>
    <x v="1"/>
    <x v="0"/>
    <x v="8"/>
    <x v="5"/>
    <n v="40.665925743000003"/>
  </r>
  <r>
    <x v="0"/>
    <x v="1"/>
    <x v="0"/>
    <x v="9"/>
    <x v="5"/>
    <n v="1819.2102"/>
  </r>
  <r>
    <x v="0"/>
    <x v="1"/>
    <x v="0"/>
    <x v="2"/>
    <x v="5"/>
    <n v="5407.0874999999996"/>
  </r>
  <r>
    <x v="0"/>
    <x v="1"/>
    <x v="1"/>
    <x v="3"/>
    <x v="5"/>
    <n v="1.850617146"/>
  </r>
  <r>
    <x v="0"/>
    <x v="1"/>
    <x v="1"/>
    <x v="0"/>
    <x v="5"/>
    <n v="1.1293860019999999"/>
  </r>
  <r>
    <x v="0"/>
    <x v="1"/>
    <x v="1"/>
    <x v="4"/>
    <x v="5"/>
    <n v="9.6769620730000003"/>
  </r>
  <r>
    <x v="0"/>
    <x v="1"/>
    <x v="1"/>
    <x v="5"/>
    <x v="5"/>
    <n v="0.82930178700000001"/>
  </r>
  <r>
    <x v="0"/>
    <x v="1"/>
    <x v="1"/>
    <x v="6"/>
    <x v="5"/>
    <n v="0.51125721899999998"/>
  </r>
  <r>
    <x v="0"/>
    <x v="1"/>
    <x v="1"/>
    <x v="7"/>
    <x v="5"/>
    <n v="2.6339684609999998"/>
  </r>
  <r>
    <x v="0"/>
    <x v="1"/>
    <x v="1"/>
    <x v="1"/>
    <x v="5"/>
    <n v="271.12016999999997"/>
  </r>
  <r>
    <x v="0"/>
    <x v="1"/>
    <x v="1"/>
    <x v="8"/>
    <x v="5"/>
    <n v="51.421857539999998"/>
  </r>
  <r>
    <x v="0"/>
    <x v="1"/>
    <x v="1"/>
    <x v="9"/>
    <x v="5"/>
    <n v="24.864727979000001"/>
  </r>
  <r>
    <x v="0"/>
    <x v="1"/>
    <x v="1"/>
    <x v="2"/>
    <x v="5"/>
    <n v="41.702351698999998"/>
  </r>
  <r>
    <x v="0"/>
    <x v="1"/>
    <x v="2"/>
    <x v="3"/>
    <x v="5"/>
    <n v="312.89362"/>
  </r>
  <r>
    <x v="0"/>
    <x v="1"/>
    <x v="2"/>
    <x v="0"/>
    <x v="5"/>
    <n v="98.046254645999994"/>
  </r>
  <r>
    <x v="0"/>
    <x v="1"/>
    <x v="2"/>
    <x v="4"/>
    <x v="5"/>
    <n v="122.21347"/>
  </r>
  <r>
    <x v="0"/>
    <x v="1"/>
    <x v="2"/>
    <x v="5"/>
    <x v="5"/>
    <n v="4.2271010630000001"/>
  </r>
  <r>
    <x v="0"/>
    <x v="1"/>
    <x v="2"/>
    <x v="6"/>
    <x v="5"/>
    <n v="1.1589153679999999"/>
  </r>
  <r>
    <x v="0"/>
    <x v="1"/>
    <x v="2"/>
    <x v="7"/>
    <x v="5"/>
    <n v="9.7194163969999998"/>
  </r>
  <r>
    <x v="0"/>
    <x v="1"/>
    <x v="2"/>
    <x v="1"/>
    <x v="5"/>
    <n v="118.04550999999999"/>
  </r>
  <r>
    <x v="0"/>
    <x v="1"/>
    <x v="2"/>
    <x v="8"/>
    <x v="5"/>
    <n v="74.842181771"/>
  </r>
  <r>
    <x v="0"/>
    <x v="1"/>
    <x v="2"/>
    <x v="9"/>
    <x v="5"/>
    <n v="381.79689000000002"/>
  </r>
  <r>
    <x v="0"/>
    <x v="1"/>
    <x v="2"/>
    <x v="2"/>
    <x v="5"/>
    <n v="770.88345000000004"/>
  </r>
  <r>
    <x v="0"/>
    <x v="1"/>
    <x v="3"/>
    <x v="3"/>
    <x v="5"/>
    <n v="24.565808475000001"/>
  </r>
  <r>
    <x v="0"/>
    <x v="1"/>
    <x v="3"/>
    <x v="0"/>
    <x v="5"/>
    <n v="2.7742319910000002"/>
  </r>
  <r>
    <x v="0"/>
    <x v="1"/>
    <x v="3"/>
    <x v="4"/>
    <x v="5"/>
    <n v="2.4807089790000001"/>
  </r>
  <r>
    <x v="0"/>
    <x v="1"/>
    <x v="3"/>
    <x v="5"/>
    <x v="5"/>
    <n v="1.990755735"/>
  </r>
  <r>
    <x v="0"/>
    <x v="1"/>
    <x v="3"/>
    <x v="6"/>
    <x v="5"/>
    <n v="0.61024731899999995"/>
  </r>
  <r>
    <x v="0"/>
    <x v="1"/>
    <x v="3"/>
    <x v="7"/>
    <x v="5"/>
    <n v="2.3624073449999998"/>
  </r>
  <r>
    <x v="0"/>
    <x v="1"/>
    <x v="3"/>
    <x v="1"/>
    <x v="5"/>
    <n v="17.991952844"/>
  </r>
  <r>
    <x v="0"/>
    <x v="1"/>
    <x v="3"/>
    <x v="8"/>
    <x v="5"/>
    <n v="13.709627042999999"/>
  </r>
  <r>
    <x v="0"/>
    <x v="1"/>
    <x v="3"/>
    <x v="9"/>
    <x v="5"/>
    <n v="22.824306427"/>
  </r>
  <r>
    <x v="0"/>
    <x v="1"/>
    <x v="3"/>
    <x v="2"/>
    <x v="5"/>
    <n v="143.09992"/>
  </r>
  <r>
    <x v="0"/>
    <x v="1"/>
    <x v="4"/>
    <x v="3"/>
    <x v="5"/>
    <n v="989.69872999999995"/>
  </r>
  <r>
    <x v="0"/>
    <x v="1"/>
    <x v="5"/>
    <x v="0"/>
    <x v="5"/>
    <n v="23442.311000000002"/>
  </r>
  <r>
    <x v="0"/>
    <x v="1"/>
    <x v="1"/>
    <x v="10"/>
    <x v="5"/>
    <n v="7.182400329"/>
  </r>
  <r>
    <x v="0"/>
    <x v="1"/>
    <x v="2"/>
    <x v="10"/>
    <x v="5"/>
    <n v="863.08001000000002"/>
  </r>
  <r>
    <x v="0"/>
    <x v="1"/>
    <x v="3"/>
    <x v="10"/>
    <x v="5"/>
    <n v="26.041892288"/>
  </r>
  <r>
    <x v="0"/>
    <x v="1"/>
    <x v="0"/>
    <x v="0"/>
    <x v="6"/>
    <n v="54.151385922999999"/>
  </r>
  <r>
    <x v="0"/>
    <x v="1"/>
    <x v="0"/>
    <x v="4"/>
    <x v="6"/>
    <n v="2680.9895999999999"/>
  </r>
  <r>
    <x v="0"/>
    <x v="1"/>
    <x v="0"/>
    <x v="7"/>
    <x v="6"/>
    <n v="1.933643904"/>
  </r>
  <r>
    <x v="0"/>
    <x v="1"/>
    <x v="0"/>
    <x v="1"/>
    <x v="6"/>
    <n v="62.994237587000001"/>
  </r>
  <r>
    <x v="0"/>
    <x v="1"/>
    <x v="0"/>
    <x v="8"/>
    <x v="6"/>
    <n v="1719.2438999999999"/>
  </r>
  <r>
    <x v="0"/>
    <x v="1"/>
    <x v="0"/>
    <x v="9"/>
    <x v="6"/>
    <n v="2065.0070999999998"/>
  </r>
  <r>
    <x v="0"/>
    <x v="1"/>
    <x v="0"/>
    <x v="2"/>
    <x v="6"/>
    <n v="6929.4678000000004"/>
  </r>
  <r>
    <x v="0"/>
    <x v="1"/>
    <x v="1"/>
    <x v="3"/>
    <x v="6"/>
    <n v="130.88552999999999"/>
  </r>
  <r>
    <x v="0"/>
    <x v="1"/>
    <x v="1"/>
    <x v="0"/>
    <x v="6"/>
    <n v="34.971621589999998"/>
  </r>
  <r>
    <x v="0"/>
    <x v="1"/>
    <x v="1"/>
    <x v="4"/>
    <x v="6"/>
    <n v="33.102560914000001"/>
  </r>
  <r>
    <x v="0"/>
    <x v="1"/>
    <x v="1"/>
    <x v="5"/>
    <x v="6"/>
    <n v="9.0658309890000002"/>
  </r>
  <r>
    <x v="0"/>
    <x v="1"/>
    <x v="1"/>
    <x v="6"/>
    <x v="6"/>
    <n v="1.272198954"/>
  </r>
  <r>
    <x v="0"/>
    <x v="1"/>
    <x v="1"/>
    <x v="7"/>
    <x v="6"/>
    <n v="11.431042616999999"/>
  </r>
  <r>
    <x v="0"/>
    <x v="1"/>
    <x v="1"/>
    <x v="1"/>
    <x v="6"/>
    <n v="549.55934000000002"/>
  </r>
  <r>
    <x v="0"/>
    <x v="1"/>
    <x v="1"/>
    <x v="8"/>
    <x v="6"/>
    <n v="339.42340000000002"/>
  </r>
  <r>
    <x v="0"/>
    <x v="1"/>
    <x v="1"/>
    <x v="9"/>
    <x v="6"/>
    <n v="229.16389000000001"/>
  </r>
  <r>
    <x v="0"/>
    <x v="1"/>
    <x v="1"/>
    <x v="2"/>
    <x v="6"/>
    <n v="892.83037000000002"/>
  </r>
  <r>
    <x v="0"/>
    <x v="1"/>
    <x v="2"/>
    <x v="3"/>
    <x v="6"/>
    <n v="756.59510999999998"/>
  </r>
  <r>
    <x v="0"/>
    <x v="1"/>
    <x v="2"/>
    <x v="0"/>
    <x v="6"/>
    <n v="172.29284000000001"/>
  </r>
  <r>
    <x v="0"/>
    <x v="1"/>
    <x v="2"/>
    <x v="4"/>
    <x v="6"/>
    <n v="171.48905999999999"/>
  </r>
  <r>
    <x v="0"/>
    <x v="1"/>
    <x v="2"/>
    <x v="5"/>
    <x v="6"/>
    <n v="3.0442205310000001"/>
  </r>
  <r>
    <x v="0"/>
    <x v="1"/>
    <x v="2"/>
    <x v="6"/>
    <x v="6"/>
    <n v="0.47072086600000002"/>
  </r>
  <r>
    <x v="0"/>
    <x v="1"/>
    <x v="2"/>
    <x v="7"/>
    <x v="6"/>
    <n v="4.0762775070000004"/>
  </r>
  <r>
    <x v="0"/>
    <x v="1"/>
    <x v="2"/>
    <x v="1"/>
    <x v="6"/>
    <n v="194.09143"/>
  </r>
  <r>
    <x v="0"/>
    <x v="1"/>
    <x v="2"/>
    <x v="8"/>
    <x v="6"/>
    <n v="37.689736525000001"/>
  </r>
  <r>
    <x v="0"/>
    <x v="1"/>
    <x v="2"/>
    <x v="9"/>
    <x v="6"/>
    <n v="521.80070000000001"/>
  </r>
  <r>
    <x v="0"/>
    <x v="1"/>
    <x v="2"/>
    <x v="2"/>
    <x v="6"/>
    <n v="758.03872999999999"/>
  </r>
  <r>
    <x v="0"/>
    <x v="1"/>
    <x v="3"/>
    <x v="3"/>
    <x v="6"/>
    <n v="35.348415654"/>
  </r>
  <r>
    <x v="0"/>
    <x v="1"/>
    <x v="3"/>
    <x v="0"/>
    <x v="6"/>
    <n v="4.2070631440000001"/>
  </r>
  <r>
    <x v="0"/>
    <x v="1"/>
    <x v="3"/>
    <x v="4"/>
    <x v="6"/>
    <n v="1.168482639"/>
  </r>
  <r>
    <x v="0"/>
    <x v="1"/>
    <x v="3"/>
    <x v="5"/>
    <x v="6"/>
    <n v="4.1492443190000001"/>
  </r>
  <r>
    <x v="0"/>
    <x v="1"/>
    <x v="3"/>
    <x v="6"/>
    <x v="6"/>
    <n v="0.442507233"/>
  </r>
  <r>
    <x v="0"/>
    <x v="1"/>
    <x v="3"/>
    <x v="7"/>
    <x v="6"/>
    <n v="4.4939527019999996"/>
  </r>
  <r>
    <x v="0"/>
    <x v="1"/>
    <x v="3"/>
    <x v="1"/>
    <x v="6"/>
    <n v="21.645456926000001"/>
  </r>
  <r>
    <x v="0"/>
    <x v="1"/>
    <x v="3"/>
    <x v="8"/>
    <x v="6"/>
    <n v="18.228704575999998"/>
  </r>
  <r>
    <x v="0"/>
    <x v="1"/>
    <x v="3"/>
    <x v="9"/>
    <x v="6"/>
    <n v="170.41005000000001"/>
  </r>
  <r>
    <x v="0"/>
    <x v="1"/>
    <x v="3"/>
    <x v="2"/>
    <x v="6"/>
    <n v="597.95397000000003"/>
  </r>
  <r>
    <x v="0"/>
    <x v="1"/>
    <x v="4"/>
    <x v="3"/>
    <x v="6"/>
    <n v="238.20921999999999"/>
  </r>
  <r>
    <x v="0"/>
    <x v="1"/>
    <x v="5"/>
    <x v="0"/>
    <x v="6"/>
    <n v="9960.4294000000009"/>
  </r>
  <r>
    <x v="0"/>
    <x v="1"/>
    <x v="1"/>
    <x v="10"/>
    <x v="6"/>
    <n v="535.70039999999995"/>
  </r>
  <r>
    <x v="0"/>
    <x v="1"/>
    <x v="2"/>
    <x v="10"/>
    <x v="6"/>
    <n v="1160.8770999999999"/>
  </r>
  <r>
    <x v="0"/>
    <x v="1"/>
    <x v="3"/>
    <x v="10"/>
    <x v="6"/>
    <n v="389.09564"/>
  </r>
  <r>
    <x v="0"/>
    <x v="1"/>
    <x v="0"/>
    <x v="0"/>
    <x v="7"/>
    <n v="35.938182744999999"/>
  </r>
  <r>
    <x v="0"/>
    <x v="1"/>
    <x v="0"/>
    <x v="4"/>
    <x v="7"/>
    <n v="11300.697"/>
  </r>
  <r>
    <x v="0"/>
    <x v="1"/>
    <x v="0"/>
    <x v="1"/>
    <x v="7"/>
    <n v="3643.0351000000001"/>
  </r>
  <r>
    <x v="0"/>
    <x v="1"/>
    <x v="0"/>
    <x v="8"/>
    <x v="7"/>
    <n v="287.06997000000001"/>
  </r>
  <r>
    <x v="0"/>
    <x v="1"/>
    <x v="0"/>
    <x v="9"/>
    <x v="7"/>
    <n v="2070.4281999999998"/>
  </r>
  <r>
    <x v="0"/>
    <x v="1"/>
    <x v="0"/>
    <x v="2"/>
    <x v="7"/>
    <n v="4576.6926999999996"/>
  </r>
  <r>
    <x v="0"/>
    <x v="1"/>
    <x v="1"/>
    <x v="3"/>
    <x v="7"/>
    <n v="3.9629715719999998"/>
  </r>
  <r>
    <x v="0"/>
    <x v="1"/>
    <x v="1"/>
    <x v="0"/>
    <x v="7"/>
    <n v="2.9785604939999999"/>
  </r>
  <r>
    <x v="0"/>
    <x v="1"/>
    <x v="1"/>
    <x v="4"/>
    <x v="7"/>
    <n v="14.599231437"/>
  </r>
  <r>
    <x v="0"/>
    <x v="1"/>
    <x v="1"/>
    <x v="5"/>
    <x v="7"/>
    <n v="3.7362217129999999"/>
  </r>
  <r>
    <x v="0"/>
    <x v="1"/>
    <x v="1"/>
    <x v="6"/>
    <x v="7"/>
    <n v="1.746173483"/>
  </r>
  <r>
    <x v="0"/>
    <x v="1"/>
    <x v="1"/>
    <x v="7"/>
    <x v="7"/>
    <n v="2.5042902919999999"/>
  </r>
  <r>
    <x v="0"/>
    <x v="1"/>
    <x v="1"/>
    <x v="1"/>
    <x v="7"/>
    <n v="201.12482"/>
  </r>
  <r>
    <x v="0"/>
    <x v="1"/>
    <x v="1"/>
    <x v="8"/>
    <x v="7"/>
    <n v="135.62936999999999"/>
  </r>
  <r>
    <x v="0"/>
    <x v="1"/>
    <x v="1"/>
    <x v="9"/>
    <x v="7"/>
    <n v="232.4308"/>
  </r>
  <r>
    <x v="0"/>
    <x v="1"/>
    <x v="1"/>
    <x v="2"/>
    <x v="7"/>
    <n v="191.20314999999999"/>
  </r>
  <r>
    <x v="0"/>
    <x v="1"/>
    <x v="2"/>
    <x v="3"/>
    <x v="7"/>
    <n v="366.63668000000001"/>
  </r>
  <r>
    <x v="0"/>
    <x v="1"/>
    <x v="2"/>
    <x v="0"/>
    <x v="7"/>
    <n v="42.485507484000003"/>
  </r>
  <r>
    <x v="0"/>
    <x v="1"/>
    <x v="2"/>
    <x v="4"/>
    <x v="7"/>
    <n v="34.072957307000003"/>
  </r>
  <r>
    <x v="0"/>
    <x v="1"/>
    <x v="2"/>
    <x v="5"/>
    <x v="7"/>
    <n v="1.6562578059999999"/>
  </r>
  <r>
    <x v="0"/>
    <x v="1"/>
    <x v="2"/>
    <x v="6"/>
    <x v="7"/>
    <n v="0.51967669400000005"/>
  </r>
  <r>
    <x v="0"/>
    <x v="1"/>
    <x v="2"/>
    <x v="7"/>
    <x v="7"/>
    <n v="2.9596729989999999"/>
  </r>
  <r>
    <x v="0"/>
    <x v="1"/>
    <x v="2"/>
    <x v="1"/>
    <x v="7"/>
    <n v="46.494453806000003"/>
  </r>
  <r>
    <x v="0"/>
    <x v="1"/>
    <x v="2"/>
    <x v="8"/>
    <x v="7"/>
    <n v="26.671444645000001"/>
  </r>
  <r>
    <x v="0"/>
    <x v="1"/>
    <x v="2"/>
    <x v="9"/>
    <x v="7"/>
    <n v="98.615675076000002"/>
  </r>
  <r>
    <x v="0"/>
    <x v="1"/>
    <x v="2"/>
    <x v="2"/>
    <x v="7"/>
    <n v="397.88484999999997"/>
  </r>
  <r>
    <x v="0"/>
    <x v="1"/>
    <x v="3"/>
    <x v="3"/>
    <x v="7"/>
    <n v="4.3692810509999997"/>
  </r>
  <r>
    <x v="0"/>
    <x v="1"/>
    <x v="3"/>
    <x v="0"/>
    <x v="7"/>
    <n v="0.15528877199999999"/>
  </r>
  <r>
    <x v="0"/>
    <x v="1"/>
    <x v="3"/>
    <x v="4"/>
    <x v="7"/>
    <n v="0.81958438600000005"/>
  </r>
  <r>
    <x v="0"/>
    <x v="1"/>
    <x v="3"/>
    <x v="5"/>
    <x v="7"/>
    <n v="0.567221054"/>
  </r>
  <r>
    <x v="0"/>
    <x v="1"/>
    <x v="3"/>
    <x v="6"/>
    <x v="7"/>
    <n v="0.17517938199999999"/>
  </r>
  <r>
    <x v="0"/>
    <x v="1"/>
    <x v="3"/>
    <x v="7"/>
    <x v="7"/>
    <n v="1.4661354929999999"/>
  </r>
  <r>
    <x v="0"/>
    <x v="1"/>
    <x v="3"/>
    <x v="1"/>
    <x v="7"/>
    <n v="9.1328231449999997"/>
  </r>
  <r>
    <x v="0"/>
    <x v="1"/>
    <x v="3"/>
    <x v="8"/>
    <x v="7"/>
    <n v="10.877439559000001"/>
  </r>
  <r>
    <x v="0"/>
    <x v="1"/>
    <x v="3"/>
    <x v="9"/>
    <x v="7"/>
    <n v="14.123374438000001"/>
  </r>
  <r>
    <x v="0"/>
    <x v="1"/>
    <x v="3"/>
    <x v="2"/>
    <x v="7"/>
    <n v="65.221767803000006"/>
  </r>
  <r>
    <x v="0"/>
    <x v="1"/>
    <x v="4"/>
    <x v="3"/>
    <x v="7"/>
    <n v="343.79088000000002"/>
  </r>
  <r>
    <x v="0"/>
    <x v="1"/>
    <x v="5"/>
    <x v="0"/>
    <x v="7"/>
    <n v="3739.5628999999999"/>
  </r>
  <r>
    <x v="0"/>
    <x v="1"/>
    <x v="1"/>
    <x v="10"/>
    <x v="7"/>
    <n v="203.79334"/>
  </r>
  <r>
    <x v="0"/>
    <x v="1"/>
    <x v="2"/>
    <x v="10"/>
    <x v="7"/>
    <n v="342.17687999999998"/>
  </r>
  <r>
    <x v="0"/>
    <x v="1"/>
    <x v="3"/>
    <x v="10"/>
    <x v="7"/>
    <n v="136.09611000000001"/>
  </r>
  <r>
    <x v="0"/>
    <x v="1"/>
    <x v="0"/>
    <x v="0"/>
    <x v="8"/>
    <n v="111.24888"/>
  </r>
  <r>
    <x v="0"/>
    <x v="1"/>
    <x v="0"/>
    <x v="4"/>
    <x v="8"/>
    <n v="5603.5874999999996"/>
  </r>
  <r>
    <x v="0"/>
    <x v="1"/>
    <x v="0"/>
    <x v="7"/>
    <x v="8"/>
    <n v="6.3893757989999997"/>
  </r>
  <r>
    <x v="0"/>
    <x v="1"/>
    <x v="0"/>
    <x v="1"/>
    <x v="8"/>
    <n v="178.81139999999999"/>
  </r>
  <r>
    <x v="0"/>
    <x v="1"/>
    <x v="0"/>
    <x v="8"/>
    <x v="8"/>
    <n v="25.592446469999999"/>
  </r>
  <r>
    <x v="0"/>
    <x v="1"/>
    <x v="0"/>
    <x v="9"/>
    <x v="8"/>
    <n v="442.79451999999998"/>
  </r>
  <r>
    <x v="0"/>
    <x v="1"/>
    <x v="0"/>
    <x v="2"/>
    <x v="8"/>
    <n v="4732.2655999999997"/>
  </r>
  <r>
    <x v="0"/>
    <x v="1"/>
    <x v="1"/>
    <x v="3"/>
    <x v="8"/>
    <n v="47.955962347000003"/>
  </r>
  <r>
    <x v="0"/>
    <x v="1"/>
    <x v="1"/>
    <x v="0"/>
    <x v="8"/>
    <n v="14.593373932"/>
  </r>
  <r>
    <x v="0"/>
    <x v="1"/>
    <x v="1"/>
    <x v="4"/>
    <x v="8"/>
    <n v="56.159992785"/>
  </r>
  <r>
    <x v="0"/>
    <x v="1"/>
    <x v="1"/>
    <x v="5"/>
    <x v="8"/>
    <n v="1.533612016"/>
  </r>
  <r>
    <x v="0"/>
    <x v="1"/>
    <x v="1"/>
    <x v="6"/>
    <x v="8"/>
    <n v="0.33187059200000002"/>
  </r>
  <r>
    <x v="0"/>
    <x v="1"/>
    <x v="1"/>
    <x v="7"/>
    <x v="8"/>
    <n v="2.8340015260000002"/>
  </r>
  <r>
    <x v="0"/>
    <x v="1"/>
    <x v="1"/>
    <x v="1"/>
    <x v="8"/>
    <n v="545.21054000000004"/>
  </r>
  <r>
    <x v="0"/>
    <x v="1"/>
    <x v="1"/>
    <x v="8"/>
    <x v="8"/>
    <n v="159.54066"/>
  </r>
  <r>
    <x v="0"/>
    <x v="1"/>
    <x v="1"/>
    <x v="9"/>
    <x v="8"/>
    <n v="49.903181891000003"/>
  </r>
  <r>
    <x v="0"/>
    <x v="1"/>
    <x v="1"/>
    <x v="2"/>
    <x v="8"/>
    <n v="180.48025000000001"/>
  </r>
  <r>
    <x v="0"/>
    <x v="1"/>
    <x v="2"/>
    <x v="3"/>
    <x v="8"/>
    <n v="1131.1795"/>
  </r>
  <r>
    <x v="0"/>
    <x v="1"/>
    <x v="2"/>
    <x v="0"/>
    <x v="8"/>
    <n v="277.31493999999998"/>
  </r>
  <r>
    <x v="0"/>
    <x v="1"/>
    <x v="2"/>
    <x v="4"/>
    <x v="8"/>
    <n v="1058.461"/>
  </r>
  <r>
    <x v="0"/>
    <x v="1"/>
    <x v="2"/>
    <x v="5"/>
    <x v="8"/>
    <n v="18.873078244999999"/>
  </r>
  <r>
    <x v="0"/>
    <x v="1"/>
    <x v="2"/>
    <x v="6"/>
    <x v="8"/>
    <n v="4.6113797070000002"/>
  </r>
  <r>
    <x v="0"/>
    <x v="1"/>
    <x v="2"/>
    <x v="7"/>
    <x v="8"/>
    <n v="38.518123449999997"/>
  </r>
  <r>
    <x v="0"/>
    <x v="1"/>
    <x v="2"/>
    <x v="1"/>
    <x v="8"/>
    <n v="162.07709"/>
  </r>
  <r>
    <x v="0"/>
    <x v="1"/>
    <x v="2"/>
    <x v="8"/>
    <x v="8"/>
    <n v="378.23759999999999"/>
  </r>
  <r>
    <x v="0"/>
    <x v="1"/>
    <x v="2"/>
    <x v="9"/>
    <x v="8"/>
    <n v="1691.6469"/>
  </r>
  <r>
    <x v="0"/>
    <x v="1"/>
    <x v="2"/>
    <x v="2"/>
    <x v="8"/>
    <n v="3963.1864999999998"/>
  </r>
  <r>
    <x v="0"/>
    <x v="1"/>
    <x v="3"/>
    <x v="3"/>
    <x v="8"/>
    <n v="4.9331563469999997"/>
  </r>
  <r>
    <x v="0"/>
    <x v="1"/>
    <x v="3"/>
    <x v="0"/>
    <x v="8"/>
    <n v="2.2018948009999999"/>
  </r>
  <r>
    <x v="0"/>
    <x v="1"/>
    <x v="3"/>
    <x v="4"/>
    <x v="8"/>
    <n v="2.9692578219999999"/>
  </r>
  <r>
    <x v="0"/>
    <x v="1"/>
    <x v="3"/>
    <x v="5"/>
    <x v="8"/>
    <n v="3.9889282970000002"/>
  </r>
  <r>
    <x v="0"/>
    <x v="1"/>
    <x v="3"/>
    <x v="6"/>
    <x v="8"/>
    <n v="0.50396514999999997"/>
  </r>
  <r>
    <x v="0"/>
    <x v="1"/>
    <x v="3"/>
    <x v="7"/>
    <x v="8"/>
    <n v="7.523661336"/>
  </r>
  <r>
    <x v="0"/>
    <x v="1"/>
    <x v="3"/>
    <x v="1"/>
    <x v="8"/>
    <n v="116.87065"/>
  </r>
  <r>
    <x v="0"/>
    <x v="1"/>
    <x v="3"/>
    <x v="8"/>
    <x v="8"/>
    <n v="117.22802"/>
  </r>
  <r>
    <x v="0"/>
    <x v="1"/>
    <x v="3"/>
    <x v="9"/>
    <x v="8"/>
    <n v="31.049468354999998"/>
  </r>
  <r>
    <x v="0"/>
    <x v="1"/>
    <x v="3"/>
    <x v="2"/>
    <x v="8"/>
    <n v="337.44862000000001"/>
  </r>
  <r>
    <x v="0"/>
    <x v="1"/>
    <x v="4"/>
    <x v="3"/>
    <x v="8"/>
    <n v="4642.5118000000002"/>
  </r>
  <r>
    <x v="0"/>
    <x v="1"/>
    <x v="5"/>
    <x v="0"/>
    <x v="8"/>
    <n v="14308.518"/>
  </r>
  <r>
    <x v="0"/>
    <x v="1"/>
    <x v="1"/>
    <x v="10"/>
    <x v="8"/>
    <n v="43.082866506000002"/>
  </r>
  <r>
    <x v="0"/>
    <x v="1"/>
    <x v="2"/>
    <x v="10"/>
    <x v="8"/>
    <n v="4118.0698000000002"/>
  </r>
  <r>
    <x v="0"/>
    <x v="1"/>
    <x v="3"/>
    <x v="10"/>
    <x v="8"/>
    <n v="16.880565104999999"/>
  </r>
  <r>
    <x v="0"/>
    <x v="1"/>
    <x v="0"/>
    <x v="0"/>
    <x v="9"/>
    <n v="76.013502728999995"/>
  </r>
  <r>
    <x v="0"/>
    <x v="1"/>
    <x v="0"/>
    <x v="4"/>
    <x v="9"/>
    <n v="14848.378000000001"/>
  </r>
  <r>
    <x v="0"/>
    <x v="1"/>
    <x v="0"/>
    <x v="7"/>
    <x v="9"/>
    <n v="1.2290300000000001E-2"/>
  </r>
  <r>
    <x v="0"/>
    <x v="1"/>
    <x v="0"/>
    <x v="1"/>
    <x v="9"/>
    <n v="5484.8838999999998"/>
  </r>
  <r>
    <x v="0"/>
    <x v="1"/>
    <x v="0"/>
    <x v="8"/>
    <x v="9"/>
    <n v="2218.6165999999998"/>
  </r>
  <r>
    <x v="0"/>
    <x v="1"/>
    <x v="0"/>
    <x v="9"/>
    <x v="9"/>
    <n v="6533.2501000000002"/>
  </r>
  <r>
    <x v="0"/>
    <x v="1"/>
    <x v="0"/>
    <x v="2"/>
    <x v="9"/>
    <n v="5144.4142000000002"/>
  </r>
  <r>
    <x v="0"/>
    <x v="1"/>
    <x v="1"/>
    <x v="3"/>
    <x v="9"/>
    <n v="27.323742947"/>
  </r>
  <r>
    <x v="0"/>
    <x v="1"/>
    <x v="1"/>
    <x v="0"/>
    <x v="9"/>
    <n v="10.767868536"/>
  </r>
  <r>
    <x v="0"/>
    <x v="1"/>
    <x v="1"/>
    <x v="4"/>
    <x v="9"/>
    <n v="32.971651180000002"/>
  </r>
  <r>
    <x v="0"/>
    <x v="1"/>
    <x v="1"/>
    <x v="5"/>
    <x v="9"/>
    <n v="1.6226397669999999"/>
  </r>
  <r>
    <x v="0"/>
    <x v="1"/>
    <x v="1"/>
    <x v="6"/>
    <x v="9"/>
    <n v="0.19891901400000001"/>
  </r>
  <r>
    <x v="0"/>
    <x v="1"/>
    <x v="1"/>
    <x v="7"/>
    <x v="9"/>
    <n v="1.1346700679999999"/>
  </r>
  <r>
    <x v="0"/>
    <x v="1"/>
    <x v="1"/>
    <x v="1"/>
    <x v="9"/>
    <n v="188.35835"/>
  </r>
  <r>
    <x v="0"/>
    <x v="1"/>
    <x v="1"/>
    <x v="8"/>
    <x v="9"/>
    <n v="145.08484999999999"/>
  </r>
  <r>
    <x v="0"/>
    <x v="1"/>
    <x v="1"/>
    <x v="9"/>
    <x v="9"/>
    <n v="59.943346130000002"/>
  </r>
  <r>
    <x v="0"/>
    <x v="1"/>
    <x v="1"/>
    <x v="2"/>
    <x v="9"/>
    <n v="320.04710999999998"/>
  </r>
  <r>
    <x v="0"/>
    <x v="1"/>
    <x v="2"/>
    <x v="3"/>
    <x v="9"/>
    <n v="170.65589"/>
  </r>
  <r>
    <x v="0"/>
    <x v="1"/>
    <x v="2"/>
    <x v="0"/>
    <x v="9"/>
    <n v="80.905122437000003"/>
  </r>
  <r>
    <x v="0"/>
    <x v="1"/>
    <x v="2"/>
    <x v="4"/>
    <x v="9"/>
    <n v="99.592609941000006"/>
  </r>
  <r>
    <x v="0"/>
    <x v="1"/>
    <x v="2"/>
    <x v="5"/>
    <x v="9"/>
    <n v="0.99499396399999995"/>
  </r>
  <r>
    <x v="0"/>
    <x v="1"/>
    <x v="2"/>
    <x v="6"/>
    <x v="9"/>
    <n v="0.14643937400000001"/>
  </r>
  <r>
    <x v="0"/>
    <x v="1"/>
    <x v="2"/>
    <x v="7"/>
    <x v="9"/>
    <n v="1.252009851"/>
  </r>
  <r>
    <x v="0"/>
    <x v="1"/>
    <x v="2"/>
    <x v="1"/>
    <x v="9"/>
    <n v="43.028929994000002"/>
  </r>
  <r>
    <x v="0"/>
    <x v="1"/>
    <x v="2"/>
    <x v="8"/>
    <x v="9"/>
    <n v="17.038047322000001"/>
  </r>
  <r>
    <x v="0"/>
    <x v="1"/>
    <x v="2"/>
    <x v="9"/>
    <x v="9"/>
    <n v="129.09715"/>
  </r>
  <r>
    <x v="0"/>
    <x v="1"/>
    <x v="2"/>
    <x v="2"/>
    <x v="9"/>
    <n v="297.48998999999998"/>
  </r>
  <r>
    <x v="0"/>
    <x v="1"/>
    <x v="3"/>
    <x v="3"/>
    <x v="9"/>
    <n v="8.3395583979999994"/>
  </r>
  <r>
    <x v="0"/>
    <x v="1"/>
    <x v="3"/>
    <x v="0"/>
    <x v="9"/>
    <n v="4.2663635270000002"/>
  </r>
  <r>
    <x v="0"/>
    <x v="1"/>
    <x v="3"/>
    <x v="4"/>
    <x v="9"/>
    <n v="1.429144937"/>
  </r>
  <r>
    <x v="0"/>
    <x v="1"/>
    <x v="3"/>
    <x v="5"/>
    <x v="9"/>
    <n v="0.74395890399999998"/>
  </r>
  <r>
    <x v="0"/>
    <x v="1"/>
    <x v="3"/>
    <x v="6"/>
    <x v="9"/>
    <n v="3.9533064E-2"/>
  </r>
  <r>
    <x v="0"/>
    <x v="1"/>
    <x v="3"/>
    <x v="7"/>
    <x v="9"/>
    <n v="0.58550334299999995"/>
  </r>
  <r>
    <x v="0"/>
    <x v="1"/>
    <x v="3"/>
    <x v="1"/>
    <x v="9"/>
    <n v="5.5029946919999997"/>
  </r>
  <r>
    <x v="0"/>
    <x v="1"/>
    <x v="3"/>
    <x v="8"/>
    <x v="9"/>
    <n v="38.146298317999999"/>
  </r>
  <r>
    <x v="0"/>
    <x v="1"/>
    <x v="3"/>
    <x v="9"/>
    <x v="9"/>
    <n v="12.514749393000001"/>
  </r>
  <r>
    <x v="0"/>
    <x v="1"/>
    <x v="3"/>
    <x v="2"/>
    <x v="9"/>
    <n v="163.80231000000001"/>
  </r>
  <r>
    <x v="0"/>
    <x v="1"/>
    <x v="4"/>
    <x v="3"/>
    <x v="9"/>
    <n v="163.09727000000001"/>
  </r>
  <r>
    <x v="0"/>
    <x v="1"/>
    <x v="5"/>
    <x v="0"/>
    <x v="9"/>
    <n v="5681.8933999999999"/>
  </r>
  <r>
    <x v="0"/>
    <x v="1"/>
    <x v="1"/>
    <x v="10"/>
    <x v="9"/>
    <n v="118.83799999999999"/>
  </r>
  <r>
    <x v="0"/>
    <x v="1"/>
    <x v="2"/>
    <x v="10"/>
    <x v="9"/>
    <n v="333.83427"/>
  </r>
  <r>
    <x v="0"/>
    <x v="1"/>
    <x v="3"/>
    <x v="10"/>
    <x v="9"/>
    <n v="229.23141000000001"/>
  </r>
  <r>
    <x v="0"/>
    <x v="2"/>
    <x v="0"/>
    <x v="1"/>
    <x v="0"/>
    <n v="4.1336610870000001"/>
  </r>
  <r>
    <x v="0"/>
    <x v="2"/>
    <x v="0"/>
    <x v="8"/>
    <x v="0"/>
    <n v="3.0199999999999999E-6"/>
  </r>
  <r>
    <x v="0"/>
    <x v="2"/>
    <x v="0"/>
    <x v="1"/>
    <x v="1"/>
    <n v="53.716709197"/>
  </r>
  <r>
    <x v="0"/>
    <x v="2"/>
    <x v="0"/>
    <x v="8"/>
    <x v="1"/>
    <n v="0.26807058700000003"/>
  </r>
  <r>
    <x v="0"/>
    <x v="2"/>
    <x v="0"/>
    <x v="1"/>
    <x v="2"/>
    <n v="2.3589339919999999"/>
  </r>
  <r>
    <x v="0"/>
    <x v="2"/>
    <x v="0"/>
    <x v="8"/>
    <x v="2"/>
    <n v="8.7149749999999998E-3"/>
  </r>
  <r>
    <x v="0"/>
    <x v="2"/>
    <x v="0"/>
    <x v="1"/>
    <x v="3"/>
    <n v="1.6669411679999999"/>
  </r>
  <r>
    <x v="0"/>
    <x v="2"/>
    <x v="0"/>
    <x v="1"/>
    <x v="4"/>
    <n v="122.12662"/>
  </r>
  <r>
    <x v="0"/>
    <x v="2"/>
    <x v="0"/>
    <x v="8"/>
    <x v="4"/>
    <n v="1.5872842000000002E-2"/>
  </r>
  <r>
    <x v="0"/>
    <x v="2"/>
    <x v="0"/>
    <x v="1"/>
    <x v="5"/>
    <n v="3.7459184759999999"/>
  </r>
  <r>
    <x v="0"/>
    <x v="2"/>
    <x v="0"/>
    <x v="1"/>
    <x v="6"/>
    <n v="59.361550929000003"/>
  </r>
  <r>
    <x v="0"/>
    <x v="2"/>
    <x v="0"/>
    <x v="8"/>
    <x v="6"/>
    <n v="7.2829139999999997E-3"/>
  </r>
  <r>
    <x v="0"/>
    <x v="2"/>
    <x v="0"/>
    <x v="1"/>
    <x v="7"/>
    <n v="4.6695297419999999"/>
  </r>
  <r>
    <x v="0"/>
    <x v="2"/>
    <x v="0"/>
    <x v="8"/>
    <x v="7"/>
    <n v="4.751E-4"/>
  </r>
  <r>
    <x v="0"/>
    <x v="2"/>
    <x v="0"/>
    <x v="1"/>
    <x v="8"/>
    <n v="0.99080634499999998"/>
  </r>
  <r>
    <x v="0"/>
    <x v="2"/>
    <x v="0"/>
    <x v="1"/>
    <x v="9"/>
    <n v="21.219661359"/>
  </r>
  <r>
    <x v="0"/>
    <x v="2"/>
    <x v="0"/>
    <x v="8"/>
    <x v="9"/>
    <n v="2.0000000000000002E-5"/>
  </r>
  <r>
    <x v="0"/>
    <x v="3"/>
    <x v="0"/>
    <x v="3"/>
    <x v="0"/>
    <n v="3.0641315819999999"/>
  </r>
  <r>
    <x v="0"/>
    <x v="3"/>
    <x v="0"/>
    <x v="0"/>
    <x v="0"/>
    <n v="2.8096470000000002E-3"/>
  </r>
  <r>
    <x v="0"/>
    <x v="3"/>
    <x v="0"/>
    <x v="4"/>
    <x v="0"/>
    <n v="0.34272931699999998"/>
  </r>
  <r>
    <x v="0"/>
    <x v="3"/>
    <x v="0"/>
    <x v="5"/>
    <x v="0"/>
    <n v="1.1450013E-2"/>
  </r>
  <r>
    <x v="0"/>
    <x v="3"/>
    <x v="0"/>
    <x v="6"/>
    <x v="0"/>
    <n v="1.3846900000000001E-4"/>
  </r>
  <r>
    <x v="0"/>
    <x v="3"/>
    <x v="0"/>
    <x v="7"/>
    <x v="0"/>
    <n v="7.1707020000000002E-3"/>
  </r>
  <r>
    <x v="0"/>
    <x v="3"/>
    <x v="0"/>
    <x v="1"/>
    <x v="0"/>
    <n v="0.11705246599999999"/>
  </r>
  <r>
    <x v="0"/>
    <x v="3"/>
    <x v="0"/>
    <x v="8"/>
    <x v="0"/>
    <n v="2.0214500000000001E-4"/>
  </r>
  <r>
    <x v="0"/>
    <x v="3"/>
    <x v="0"/>
    <x v="2"/>
    <x v="0"/>
    <n v="5.0393319999999997E-3"/>
  </r>
  <r>
    <x v="0"/>
    <x v="3"/>
    <x v="1"/>
    <x v="3"/>
    <x v="0"/>
    <n v="1.7487900000000001E-3"/>
  </r>
  <r>
    <x v="0"/>
    <x v="3"/>
    <x v="1"/>
    <x v="0"/>
    <x v="0"/>
    <n v="3.6744928000000003E-2"/>
  </r>
  <r>
    <x v="0"/>
    <x v="3"/>
    <x v="1"/>
    <x v="4"/>
    <x v="0"/>
    <n v="6.0091322000000003E-2"/>
  </r>
  <r>
    <x v="0"/>
    <x v="3"/>
    <x v="1"/>
    <x v="5"/>
    <x v="0"/>
    <n v="0.11244386200000001"/>
  </r>
  <r>
    <x v="0"/>
    <x v="3"/>
    <x v="1"/>
    <x v="6"/>
    <x v="0"/>
    <n v="1.2172399E-2"/>
  </r>
  <r>
    <x v="0"/>
    <x v="3"/>
    <x v="1"/>
    <x v="7"/>
    <x v="0"/>
    <n v="0.21311313900000001"/>
  </r>
  <r>
    <x v="0"/>
    <x v="3"/>
    <x v="1"/>
    <x v="1"/>
    <x v="0"/>
    <n v="0.65961783399999996"/>
  </r>
  <r>
    <x v="0"/>
    <x v="3"/>
    <x v="1"/>
    <x v="8"/>
    <x v="0"/>
    <n v="5.6038254729999997"/>
  </r>
  <r>
    <x v="0"/>
    <x v="3"/>
    <x v="1"/>
    <x v="9"/>
    <x v="0"/>
    <n v="0.14791116500000001"/>
  </r>
  <r>
    <x v="0"/>
    <x v="3"/>
    <x v="1"/>
    <x v="2"/>
    <x v="0"/>
    <n v="0.42129235300000001"/>
  </r>
  <r>
    <x v="0"/>
    <x v="3"/>
    <x v="2"/>
    <x v="3"/>
    <x v="0"/>
    <n v="0.51996207400000005"/>
  </r>
  <r>
    <x v="0"/>
    <x v="3"/>
    <x v="2"/>
    <x v="0"/>
    <x v="0"/>
    <n v="0.40624049099999998"/>
  </r>
  <r>
    <x v="0"/>
    <x v="3"/>
    <x v="2"/>
    <x v="4"/>
    <x v="0"/>
    <n v="1.607503012"/>
  </r>
  <r>
    <x v="0"/>
    <x v="3"/>
    <x v="2"/>
    <x v="5"/>
    <x v="0"/>
    <n v="2.5785255999999999E-2"/>
  </r>
  <r>
    <x v="0"/>
    <x v="3"/>
    <x v="2"/>
    <x v="6"/>
    <x v="0"/>
    <n v="3.9569979999999998E-3"/>
  </r>
  <r>
    <x v="0"/>
    <x v="3"/>
    <x v="2"/>
    <x v="7"/>
    <x v="0"/>
    <n v="0.14074697999999999"/>
  </r>
  <r>
    <x v="0"/>
    <x v="3"/>
    <x v="2"/>
    <x v="1"/>
    <x v="0"/>
    <n v="1.6398580490000001"/>
  </r>
  <r>
    <x v="0"/>
    <x v="3"/>
    <x v="2"/>
    <x v="8"/>
    <x v="0"/>
    <n v="0.52719435699999995"/>
  </r>
  <r>
    <x v="0"/>
    <x v="3"/>
    <x v="2"/>
    <x v="9"/>
    <x v="0"/>
    <n v="7.7692648809999998"/>
  </r>
  <r>
    <x v="0"/>
    <x v="3"/>
    <x v="2"/>
    <x v="2"/>
    <x v="0"/>
    <n v="0.84971164899999996"/>
  </r>
  <r>
    <x v="0"/>
    <x v="3"/>
    <x v="3"/>
    <x v="3"/>
    <x v="0"/>
    <n v="1.4569000000000001E-5"/>
  </r>
  <r>
    <x v="0"/>
    <x v="3"/>
    <x v="3"/>
    <x v="0"/>
    <x v="0"/>
    <n v="7.5028300000000003E-4"/>
  </r>
  <r>
    <x v="0"/>
    <x v="3"/>
    <x v="3"/>
    <x v="4"/>
    <x v="0"/>
    <n v="1.6043120000000001E-3"/>
  </r>
  <r>
    <x v="0"/>
    <x v="3"/>
    <x v="3"/>
    <x v="5"/>
    <x v="0"/>
    <n v="2.6112169999999999E-3"/>
  </r>
  <r>
    <x v="0"/>
    <x v="3"/>
    <x v="3"/>
    <x v="6"/>
    <x v="0"/>
    <n v="1.4506799999999999E-4"/>
  </r>
  <r>
    <x v="0"/>
    <x v="3"/>
    <x v="3"/>
    <x v="7"/>
    <x v="0"/>
    <n v="1.2919850000000001E-3"/>
  </r>
  <r>
    <x v="0"/>
    <x v="3"/>
    <x v="3"/>
    <x v="1"/>
    <x v="0"/>
    <n v="8.3247540000000002E-3"/>
  </r>
  <r>
    <x v="0"/>
    <x v="3"/>
    <x v="3"/>
    <x v="8"/>
    <x v="0"/>
    <n v="5.9297220000000001E-3"/>
  </r>
  <r>
    <x v="0"/>
    <x v="3"/>
    <x v="3"/>
    <x v="9"/>
    <x v="0"/>
    <n v="2.8111740000000001E-3"/>
  </r>
  <r>
    <x v="0"/>
    <x v="3"/>
    <x v="3"/>
    <x v="2"/>
    <x v="0"/>
    <n v="2.7397989999999998E-3"/>
  </r>
  <r>
    <x v="0"/>
    <x v="3"/>
    <x v="1"/>
    <x v="10"/>
    <x v="0"/>
    <n v="3.5239490999999998E-2"/>
  </r>
  <r>
    <x v="0"/>
    <x v="3"/>
    <x v="2"/>
    <x v="10"/>
    <x v="0"/>
    <n v="2.7567360070000002"/>
  </r>
  <r>
    <x v="0"/>
    <x v="3"/>
    <x v="3"/>
    <x v="10"/>
    <x v="0"/>
    <n v="1.0723910999999999E-2"/>
  </r>
  <r>
    <x v="0"/>
    <x v="3"/>
    <x v="0"/>
    <x v="3"/>
    <x v="1"/>
    <n v="2.2817994860000002"/>
  </r>
  <r>
    <x v="0"/>
    <x v="3"/>
    <x v="0"/>
    <x v="0"/>
    <x v="1"/>
    <n v="2.4233732000000001E-2"/>
  </r>
  <r>
    <x v="0"/>
    <x v="3"/>
    <x v="0"/>
    <x v="4"/>
    <x v="1"/>
    <n v="28.518926411999999"/>
  </r>
  <r>
    <x v="0"/>
    <x v="3"/>
    <x v="0"/>
    <x v="5"/>
    <x v="1"/>
    <n v="0.14730475000000001"/>
  </r>
  <r>
    <x v="0"/>
    <x v="3"/>
    <x v="0"/>
    <x v="6"/>
    <x v="1"/>
    <n v="0.10310691499999999"/>
  </r>
  <r>
    <x v="0"/>
    <x v="3"/>
    <x v="0"/>
    <x v="7"/>
    <x v="1"/>
    <n v="0.32141487000000002"/>
  </r>
  <r>
    <x v="0"/>
    <x v="3"/>
    <x v="0"/>
    <x v="1"/>
    <x v="1"/>
    <n v="21.754170251000001"/>
  </r>
  <r>
    <x v="0"/>
    <x v="3"/>
    <x v="0"/>
    <x v="8"/>
    <x v="1"/>
    <n v="2.33057E-4"/>
  </r>
  <r>
    <x v="0"/>
    <x v="3"/>
    <x v="0"/>
    <x v="2"/>
    <x v="1"/>
    <n v="0.25048785200000001"/>
  </r>
  <r>
    <x v="0"/>
    <x v="3"/>
    <x v="1"/>
    <x v="3"/>
    <x v="1"/>
    <n v="12.571286904000001"/>
  </r>
  <r>
    <x v="0"/>
    <x v="3"/>
    <x v="1"/>
    <x v="0"/>
    <x v="1"/>
    <n v="7.0947718880000004"/>
  </r>
  <r>
    <x v="0"/>
    <x v="3"/>
    <x v="1"/>
    <x v="4"/>
    <x v="1"/>
    <n v="248.90267"/>
  </r>
  <r>
    <x v="0"/>
    <x v="3"/>
    <x v="1"/>
    <x v="5"/>
    <x v="1"/>
    <n v="10.603373209000001"/>
  </r>
  <r>
    <x v="0"/>
    <x v="3"/>
    <x v="1"/>
    <x v="6"/>
    <x v="1"/>
    <n v="6.2963626479999997"/>
  </r>
  <r>
    <x v="0"/>
    <x v="3"/>
    <x v="1"/>
    <x v="7"/>
    <x v="1"/>
    <n v="20.694678338999999"/>
  </r>
  <r>
    <x v="0"/>
    <x v="3"/>
    <x v="1"/>
    <x v="1"/>
    <x v="1"/>
    <n v="225.78530000000001"/>
  </r>
  <r>
    <x v="0"/>
    <x v="3"/>
    <x v="1"/>
    <x v="8"/>
    <x v="1"/>
    <n v="95.823160048999995"/>
  </r>
  <r>
    <x v="0"/>
    <x v="3"/>
    <x v="1"/>
    <x v="9"/>
    <x v="1"/>
    <n v="12.291356394999999"/>
  </r>
  <r>
    <x v="0"/>
    <x v="3"/>
    <x v="1"/>
    <x v="2"/>
    <x v="1"/>
    <n v="92.773797493999993"/>
  </r>
  <r>
    <x v="0"/>
    <x v="3"/>
    <x v="2"/>
    <x v="3"/>
    <x v="1"/>
    <n v="38.342195650000001"/>
  </r>
  <r>
    <x v="0"/>
    <x v="3"/>
    <x v="2"/>
    <x v="0"/>
    <x v="1"/>
    <n v="4.0762767130000004"/>
  </r>
  <r>
    <x v="0"/>
    <x v="3"/>
    <x v="2"/>
    <x v="4"/>
    <x v="1"/>
    <n v="48.277201597000001"/>
  </r>
  <r>
    <x v="0"/>
    <x v="3"/>
    <x v="2"/>
    <x v="5"/>
    <x v="1"/>
    <n v="1.677817544"/>
  </r>
  <r>
    <x v="0"/>
    <x v="3"/>
    <x v="2"/>
    <x v="6"/>
    <x v="1"/>
    <n v="1.3412914739999999"/>
  </r>
  <r>
    <x v="0"/>
    <x v="3"/>
    <x v="2"/>
    <x v="7"/>
    <x v="1"/>
    <n v="14.35016201"/>
  </r>
  <r>
    <x v="0"/>
    <x v="3"/>
    <x v="2"/>
    <x v="1"/>
    <x v="1"/>
    <n v="256.43747000000002"/>
  </r>
  <r>
    <x v="0"/>
    <x v="3"/>
    <x v="2"/>
    <x v="8"/>
    <x v="1"/>
    <n v="21.700428169999999"/>
  </r>
  <r>
    <x v="0"/>
    <x v="3"/>
    <x v="2"/>
    <x v="9"/>
    <x v="1"/>
    <n v="152.65701000000001"/>
  </r>
  <r>
    <x v="0"/>
    <x v="3"/>
    <x v="2"/>
    <x v="2"/>
    <x v="1"/>
    <n v="75.888305881999997"/>
  </r>
  <r>
    <x v="0"/>
    <x v="3"/>
    <x v="3"/>
    <x v="3"/>
    <x v="1"/>
    <n v="2.6134980000000001E-3"/>
  </r>
  <r>
    <x v="0"/>
    <x v="3"/>
    <x v="3"/>
    <x v="0"/>
    <x v="1"/>
    <n v="3.7530660000000002E-3"/>
  </r>
  <r>
    <x v="0"/>
    <x v="3"/>
    <x v="3"/>
    <x v="4"/>
    <x v="1"/>
    <n v="0.12207968399999999"/>
  </r>
  <r>
    <x v="0"/>
    <x v="3"/>
    <x v="3"/>
    <x v="5"/>
    <x v="1"/>
    <n v="2.4863822000000001E-2"/>
  </r>
  <r>
    <x v="0"/>
    <x v="3"/>
    <x v="3"/>
    <x v="6"/>
    <x v="1"/>
    <n v="1.0799799000000001E-2"/>
  </r>
  <r>
    <x v="0"/>
    <x v="3"/>
    <x v="3"/>
    <x v="7"/>
    <x v="1"/>
    <n v="0.110828286"/>
  </r>
  <r>
    <x v="0"/>
    <x v="3"/>
    <x v="3"/>
    <x v="1"/>
    <x v="1"/>
    <n v="0.49148998100000002"/>
  </r>
  <r>
    <x v="0"/>
    <x v="3"/>
    <x v="3"/>
    <x v="8"/>
    <x v="1"/>
    <n v="1.318451676"/>
  </r>
  <r>
    <x v="0"/>
    <x v="3"/>
    <x v="3"/>
    <x v="9"/>
    <x v="1"/>
    <n v="0.72397053300000003"/>
  </r>
  <r>
    <x v="0"/>
    <x v="3"/>
    <x v="3"/>
    <x v="2"/>
    <x v="1"/>
    <n v="1.6304344630000001"/>
  </r>
  <r>
    <x v="0"/>
    <x v="3"/>
    <x v="1"/>
    <x v="10"/>
    <x v="1"/>
    <n v="190.66176999999999"/>
  </r>
  <r>
    <x v="0"/>
    <x v="3"/>
    <x v="2"/>
    <x v="10"/>
    <x v="1"/>
    <n v="206.47710000000001"/>
  </r>
  <r>
    <x v="0"/>
    <x v="3"/>
    <x v="3"/>
    <x v="10"/>
    <x v="1"/>
    <n v="10.234135647"/>
  </r>
  <r>
    <x v="0"/>
    <x v="3"/>
    <x v="0"/>
    <x v="3"/>
    <x v="2"/>
    <n v="56.853147630000002"/>
  </r>
  <r>
    <x v="0"/>
    <x v="3"/>
    <x v="0"/>
    <x v="0"/>
    <x v="2"/>
    <n v="1.6085972E-2"/>
  </r>
  <r>
    <x v="0"/>
    <x v="3"/>
    <x v="0"/>
    <x v="4"/>
    <x v="2"/>
    <n v="32.953083442000001"/>
  </r>
  <r>
    <x v="0"/>
    <x v="3"/>
    <x v="0"/>
    <x v="5"/>
    <x v="2"/>
    <n v="0.150340957"/>
  </r>
  <r>
    <x v="0"/>
    <x v="3"/>
    <x v="0"/>
    <x v="6"/>
    <x v="2"/>
    <n v="5.5519671999999999E-2"/>
  </r>
  <r>
    <x v="0"/>
    <x v="3"/>
    <x v="0"/>
    <x v="7"/>
    <x v="2"/>
    <n v="0.20319398699999999"/>
  </r>
  <r>
    <x v="0"/>
    <x v="3"/>
    <x v="0"/>
    <x v="1"/>
    <x v="2"/>
    <n v="2.226929046"/>
  </r>
  <r>
    <x v="0"/>
    <x v="3"/>
    <x v="0"/>
    <x v="8"/>
    <x v="2"/>
    <n v="3.5062890000000001E-3"/>
  </r>
  <r>
    <x v="0"/>
    <x v="3"/>
    <x v="0"/>
    <x v="2"/>
    <x v="2"/>
    <n v="0.160379512"/>
  </r>
  <r>
    <x v="0"/>
    <x v="3"/>
    <x v="1"/>
    <x v="3"/>
    <x v="2"/>
    <n v="6.3315159999999997E-3"/>
  </r>
  <r>
    <x v="0"/>
    <x v="3"/>
    <x v="1"/>
    <x v="0"/>
    <x v="2"/>
    <n v="5.3945818999999999E-2"/>
  </r>
  <r>
    <x v="0"/>
    <x v="3"/>
    <x v="1"/>
    <x v="4"/>
    <x v="2"/>
    <n v="8.8096873000000006E-2"/>
  </r>
  <r>
    <x v="0"/>
    <x v="3"/>
    <x v="1"/>
    <x v="5"/>
    <x v="2"/>
    <n v="0.95248568899999997"/>
  </r>
  <r>
    <x v="0"/>
    <x v="3"/>
    <x v="1"/>
    <x v="6"/>
    <x v="2"/>
    <n v="2.7E-8"/>
  </r>
  <r>
    <x v="0"/>
    <x v="3"/>
    <x v="1"/>
    <x v="7"/>
    <x v="2"/>
    <n v="4.8992668330000004"/>
  </r>
  <r>
    <x v="0"/>
    <x v="3"/>
    <x v="1"/>
    <x v="1"/>
    <x v="2"/>
    <n v="31.482579769000001"/>
  </r>
  <r>
    <x v="0"/>
    <x v="3"/>
    <x v="1"/>
    <x v="8"/>
    <x v="2"/>
    <n v="25.196874259000001"/>
  </r>
  <r>
    <x v="0"/>
    <x v="3"/>
    <x v="1"/>
    <x v="9"/>
    <x v="2"/>
    <n v="14.144673427000001"/>
  </r>
  <r>
    <x v="0"/>
    <x v="3"/>
    <x v="1"/>
    <x v="2"/>
    <x v="2"/>
    <n v="7.2103769709999996"/>
  </r>
  <r>
    <x v="0"/>
    <x v="3"/>
    <x v="2"/>
    <x v="3"/>
    <x v="2"/>
    <n v="14.490270528"/>
  </r>
  <r>
    <x v="0"/>
    <x v="3"/>
    <x v="2"/>
    <x v="0"/>
    <x v="2"/>
    <n v="1.790434308"/>
  </r>
  <r>
    <x v="0"/>
    <x v="3"/>
    <x v="2"/>
    <x v="4"/>
    <x v="2"/>
    <n v="27.623973685999999"/>
  </r>
  <r>
    <x v="0"/>
    <x v="3"/>
    <x v="2"/>
    <x v="5"/>
    <x v="2"/>
    <n v="3.2779006869999998"/>
  </r>
  <r>
    <x v="0"/>
    <x v="3"/>
    <x v="2"/>
    <x v="6"/>
    <x v="2"/>
    <n v="3.1148925510000001"/>
  </r>
  <r>
    <x v="0"/>
    <x v="3"/>
    <x v="2"/>
    <x v="7"/>
    <x v="2"/>
    <n v="6.1773974330000003"/>
  </r>
  <r>
    <x v="0"/>
    <x v="3"/>
    <x v="2"/>
    <x v="1"/>
    <x v="2"/>
    <n v="13.954407886"/>
  </r>
  <r>
    <x v="0"/>
    <x v="3"/>
    <x v="2"/>
    <x v="8"/>
    <x v="2"/>
    <n v="6.915245455"/>
  </r>
  <r>
    <x v="0"/>
    <x v="3"/>
    <x v="2"/>
    <x v="9"/>
    <x v="2"/>
    <n v="123.04407999999999"/>
  </r>
  <r>
    <x v="0"/>
    <x v="3"/>
    <x v="2"/>
    <x v="2"/>
    <x v="2"/>
    <n v="26.092000446"/>
  </r>
  <r>
    <x v="0"/>
    <x v="3"/>
    <x v="3"/>
    <x v="3"/>
    <x v="2"/>
    <n v="6.9737E-5"/>
  </r>
  <r>
    <x v="0"/>
    <x v="3"/>
    <x v="3"/>
    <x v="0"/>
    <x v="2"/>
    <n v="7.1474E-5"/>
  </r>
  <r>
    <x v="0"/>
    <x v="3"/>
    <x v="3"/>
    <x v="4"/>
    <x v="2"/>
    <n v="9.4364000000000004E-4"/>
  </r>
  <r>
    <x v="0"/>
    <x v="3"/>
    <x v="3"/>
    <x v="5"/>
    <x v="2"/>
    <n v="2.5781300000000002E-4"/>
  </r>
  <r>
    <x v="0"/>
    <x v="3"/>
    <x v="3"/>
    <x v="6"/>
    <x v="2"/>
    <n v="4.9335000000000001E-5"/>
  </r>
  <r>
    <x v="0"/>
    <x v="3"/>
    <x v="3"/>
    <x v="7"/>
    <x v="2"/>
    <n v="2.9650167000000002E-2"/>
  </r>
  <r>
    <x v="0"/>
    <x v="3"/>
    <x v="3"/>
    <x v="1"/>
    <x v="2"/>
    <n v="4.9764202E-2"/>
  </r>
  <r>
    <x v="0"/>
    <x v="3"/>
    <x v="3"/>
    <x v="8"/>
    <x v="2"/>
    <n v="8.3240254999999999E-2"/>
  </r>
  <r>
    <x v="0"/>
    <x v="3"/>
    <x v="3"/>
    <x v="9"/>
    <x v="2"/>
    <n v="6.2390995999999997E-2"/>
  </r>
  <r>
    <x v="0"/>
    <x v="3"/>
    <x v="3"/>
    <x v="2"/>
    <x v="2"/>
    <n v="1.5936426E-2"/>
  </r>
  <r>
    <x v="0"/>
    <x v="3"/>
    <x v="1"/>
    <x v="10"/>
    <x v="2"/>
    <n v="8.6236855460000008"/>
  </r>
  <r>
    <x v="0"/>
    <x v="3"/>
    <x v="2"/>
    <x v="10"/>
    <x v="2"/>
    <n v="121.96829"/>
  </r>
  <r>
    <x v="0"/>
    <x v="3"/>
    <x v="3"/>
    <x v="10"/>
    <x v="2"/>
    <n v="2.8006999999999999E-4"/>
  </r>
  <r>
    <x v="0"/>
    <x v="3"/>
    <x v="0"/>
    <x v="3"/>
    <x v="3"/>
    <n v="25.710762062000001"/>
  </r>
  <r>
    <x v="0"/>
    <x v="3"/>
    <x v="0"/>
    <x v="0"/>
    <x v="3"/>
    <n v="3.2372199999999997E-4"/>
  </r>
  <r>
    <x v="0"/>
    <x v="3"/>
    <x v="0"/>
    <x v="4"/>
    <x v="3"/>
    <n v="11.631584347"/>
  </r>
  <r>
    <x v="0"/>
    <x v="3"/>
    <x v="0"/>
    <x v="5"/>
    <x v="3"/>
    <n v="9.0631860000000009E-3"/>
  </r>
  <r>
    <x v="0"/>
    <x v="3"/>
    <x v="0"/>
    <x v="7"/>
    <x v="3"/>
    <n v="2.419268E-3"/>
  </r>
  <r>
    <x v="0"/>
    <x v="3"/>
    <x v="0"/>
    <x v="1"/>
    <x v="3"/>
    <n v="3.0743451350000002"/>
  </r>
  <r>
    <x v="0"/>
    <x v="3"/>
    <x v="0"/>
    <x v="8"/>
    <x v="3"/>
    <n v="3.7918460000000002E-3"/>
  </r>
  <r>
    <x v="0"/>
    <x v="3"/>
    <x v="1"/>
    <x v="3"/>
    <x v="3"/>
    <n v="1.3976E-5"/>
  </r>
  <r>
    <x v="0"/>
    <x v="3"/>
    <x v="1"/>
    <x v="0"/>
    <x v="3"/>
    <n v="3.9723699999999999E-4"/>
  </r>
  <r>
    <x v="0"/>
    <x v="3"/>
    <x v="1"/>
    <x v="4"/>
    <x v="3"/>
    <n v="5.7210891999999999E-2"/>
  </r>
  <r>
    <x v="0"/>
    <x v="3"/>
    <x v="1"/>
    <x v="6"/>
    <x v="3"/>
    <n v="2.2416759420000001"/>
  </r>
  <r>
    <x v="0"/>
    <x v="3"/>
    <x v="1"/>
    <x v="7"/>
    <x v="3"/>
    <n v="32.436851629000003"/>
  </r>
  <r>
    <x v="0"/>
    <x v="3"/>
    <x v="1"/>
    <x v="1"/>
    <x v="3"/>
    <n v="127.87872"/>
  </r>
  <r>
    <x v="0"/>
    <x v="3"/>
    <x v="1"/>
    <x v="8"/>
    <x v="3"/>
    <n v="76.686280593000006"/>
  </r>
  <r>
    <x v="0"/>
    <x v="3"/>
    <x v="1"/>
    <x v="9"/>
    <x v="3"/>
    <n v="72.214922365999996"/>
  </r>
  <r>
    <x v="0"/>
    <x v="3"/>
    <x v="1"/>
    <x v="2"/>
    <x v="3"/>
    <n v="3.5189540500000001"/>
  </r>
  <r>
    <x v="0"/>
    <x v="3"/>
    <x v="2"/>
    <x v="3"/>
    <x v="3"/>
    <n v="61.940960937"/>
  </r>
  <r>
    <x v="0"/>
    <x v="3"/>
    <x v="2"/>
    <x v="0"/>
    <x v="3"/>
    <n v="0.83607606099999998"/>
  </r>
  <r>
    <x v="0"/>
    <x v="3"/>
    <x v="2"/>
    <x v="4"/>
    <x v="3"/>
    <n v="23.740846481999998"/>
  </r>
  <r>
    <x v="0"/>
    <x v="3"/>
    <x v="2"/>
    <x v="5"/>
    <x v="3"/>
    <n v="1.0892114E-2"/>
  </r>
  <r>
    <x v="0"/>
    <x v="3"/>
    <x v="2"/>
    <x v="6"/>
    <x v="3"/>
    <n v="1.9228796909999999"/>
  </r>
  <r>
    <x v="0"/>
    <x v="3"/>
    <x v="2"/>
    <x v="7"/>
    <x v="3"/>
    <n v="6.4340173319999998"/>
  </r>
  <r>
    <x v="0"/>
    <x v="3"/>
    <x v="2"/>
    <x v="1"/>
    <x v="3"/>
    <n v="54.336934141999997"/>
  </r>
  <r>
    <x v="0"/>
    <x v="3"/>
    <x v="2"/>
    <x v="8"/>
    <x v="3"/>
    <n v="8.0363035729999996"/>
  </r>
  <r>
    <x v="0"/>
    <x v="3"/>
    <x v="2"/>
    <x v="9"/>
    <x v="3"/>
    <n v="73.413201426000001"/>
  </r>
  <r>
    <x v="0"/>
    <x v="3"/>
    <x v="2"/>
    <x v="2"/>
    <x v="3"/>
    <n v="17.624131659"/>
  </r>
  <r>
    <x v="0"/>
    <x v="3"/>
    <x v="3"/>
    <x v="3"/>
    <x v="3"/>
    <n v="1.1453209999999999E-3"/>
  </r>
  <r>
    <x v="0"/>
    <x v="3"/>
    <x v="3"/>
    <x v="0"/>
    <x v="3"/>
    <n v="2.7964400000000001E-4"/>
  </r>
  <r>
    <x v="0"/>
    <x v="3"/>
    <x v="3"/>
    <x v="4"/>
    <x v="3"/>
    <n v="2.30299E-3"/>
  </r>
  <r>
    <x v="0"/>
    <x v="3"/>
    <x v="3"/>
    <x v="7"/>
    <x v="3"/>
    <n v="1.7282794000000001E-2"/>
  </r>
  <r>
    <x v="0"/>
    <x v="3"/>
    <x v="3"/>
    <x v="1"/>
    <x v="3"/>
    <n v="1.218809E-2"/>
  </r>
  <r>
    <x v="0"/>
    <x v="3"/>
    <x v="3"/>
    <x v="8"/>
    <x v="3"/>
    <n v="6.8073105999999994E-2"/>
  </r>
  <r>
    <x v="0"/>
    <x v="3"/>
    <x v="3"/>
    <x v="9"/>
    <x v="3"/>
    <n v="6.1326197999999998E-2"/>
  </r>
  <r>
    <x v="0"/>
    <x v="3"/>
    <x v="3"/>
    <x v="2"/>
    <x v="3"/>
    <n v="5.8135676999999997E-2"/>
  </r>
  <r>
    <x v="0"/>
    <x v="3"/>
    <x v="1"/>
    <x v="10"/>
    <x v="3"/>
    <n v="19.865203115"/>
  </r>
  <r>
    <x v="0"/>
    <x v="3"/>
    <x v="2"/>
    <x v="10"/>
    <x v="3"/>
    <n v="302.46014000000002"/>
  </r>
  <r>
    <x v="0"/>
    <x v="3"/>
    <x v="3"/>
    <x v="10"/>
    <x v="3"/>
    <n v="6.4592131359999998"/>
  </r>
  <r>
    <x v="0"/>
    <x v="3"/>
    <x v="0"/>
    <x v="3"/>
    <x v="4"/>
    <n v="6.2733185169999999"/>
  </r>
  <r>
    <x v="0"/>
    <x v="3"/>
    <x v="0"/>
    <x v="0"/>
    <x v="4"/>
    <n v="5.5721702999999997E-2"/>
  </r>
  <r>
    <x v="0"/>
    <x v="3"/>
    <x v="0"/>
    <x v="4"/>
    <x v="4"/>
    <n v="3.9937335109999998"/>
  </r>
  <r>
    <x v="0"/>
    <x v="3"/>
    <x v="0"/>
    <x v="5"/>
    <x v="4"/>
    <n v="0.17249936499999999"/>
  </r>
  <r>
    <x v="0"/>
    <x v="3"/>
    <x v="0"/>
    <x v="6"/>
    <x v="4"/>
    <n v="4.1508000000000003E-5"/>
  </r>
  <r>
    <x v="0"/>
    <x v="3"/>
    <x v="0"/>
    <x v="7"/>
    <x v="4"/>
    <n v="0.20288439"/>
  </r>
  <r>
    <x v="0"/>
    <x v="3"/>
    <x v="0"/>
    <x v="1"/>
    <x v="4"/>
    <n v="1.0565091470000001"/>
  </r>
  <r>
    <x v="0"/>
    <x v="3"/>
    <x v="0"/>
    <x v="8"/>
    <x v="4"/>
    <n v="2.9127490000000001E-3"/>
  </r>
  <r>
    <x v="0"/>
    <x v="3"/>
    <x v="0"/>
    <x v="2"/>
    <x v="4"/>
    <n v="1.3265359999999999E-3"/>
  </r>
  <r>
    <x v="0"/>
    <x v="3"/>
    <x v="1"/>
    <x v="3"/>
    <x v="4"/>
    <n v="6.8404030000000001E-3"/>
  </r>
  <r>
    <x v="0"/>
    <x v="3"/>
    <x v="1"/>
    <x v="0"/>
    <x v="4"/>
    <n v="0.116463841"/>
  </r>
  <r>
    <x v="0"/>
    <x v="3"/>
    <x v="1"/>
    <x v="4"/>
    <x v="4"/>
    <n v="0.29776169000000002"/>
  </r>
  <r>
    <x v="0"/>
    <x v="3"/>
    <x v="1"/>
    <x v="5"/>
    <x v="4"/>
    <n v="0.50860364700000005"/>
  </r>
  <r>
    <x v="0"/>
    <x v="3"/>
    <x v="1"/>
    <x v="6"/>
    <x v="4"/>
    <n v="1.2401875E-2"/>
  </r>
  <r>
    <x v="0"/>
    <x v="3"/>
    <x v="1"/>
    <x v="7"/>
    <x v="4"/>
    <n v="0.709211853"/>
  </r>
  <r>
    <x v="0"/>
    <x v="3"/>
    <x v="1"/>
    <x v="1"/>
    <x v="4"/>
    <n v="2.3917877170000001"/>
  </r>
  <r>
    <x v="0"/>
    <x v="3"/>
    <x v="1"/>
    <x v="8"/>
    <x v="4"/>
    <n v="21.582011662999999"/>
  </r>
  <r>
    <x v="0"/>
    <x v="3"/>
    <x v="1"/>
    <x v="9"/>
    <x v="4"/>
    <n v="0.168975501"/>
  </r>
  <r>
    <x v="0"/>
    <x v="3"/>
    <x v="1"/>
    <x v="2"/>
    <x v="4"/>
    <n v="0.11059688500000001"/>
  </r>
  <r>
    <x v="0"/>
    <x v="3"/>
    <x v="2"/>
    <x v="3"/>
    <x v="4"/>
    <n v="5.7039717809999999"/>
  </r>
  <r>
    <x v="0"/>
    <x v="3"/>
    <x v="2"/>
    <x v="0"/>
    <x v="4"/>
    <n v="1.4731033090000001"/>
  </r>
  <r>
    <x v="0"/>
    <x v="3"/>
    <x v="2"/>
    <x v="4"/>
    <x v="4"/>
    <n v="5.6716773470000001"/>
  </r>
  <r>
    <x v="0"/>
    <x v="3"/>
    <x v="2"/>
    <x v="5"/>
    <x v="4"/>
    <n v="2.455598556"/>
  </r>
  <r>
    <x v="0"/>
    <x v="3"/>
    <x v="2"/>
    <x v="6"/>
    <x v="4"/>
    <n v="0.19356849100000001"/>
  </r>
  <r>
    <x v="0"/>
    <x v="3"/>
    <x v="2"/>
    <x v="7"/>
    <x v="4"/>
    <n v="8.6952286870000002"/>
  </r>
  <r>
    <x v="0"/>
    <x v="3"/>
    <x v="2"/>
    <x v="1"/>
    <x v="4"/>
    <n v="39.443741920000001"/>
  </r>
  <r>
    <x v="0"/>
    <x v="3"/>
    <x v="2"/>
    <x v="8"/>
    <x v="4"/>
    <n v="4.8981249929999997"/>
  </r>
  <r>
    <x v="0"/>
    <x v="3"/>
    <x v="2"/>
    <x v="9"/>
    <x v="4"/>
    <n v="74.738294370000006"/>
  </r>
  <r>
    <x v="0"/>
    <x v="3"/>
    <x v="2"/>
    <x v="2"/>
    <x v="4"/>
    <n v="4.9470359080000001"/>
  </r>
  <r>
    <x v="0"/>
    <x v="3"/>
    <x v="3"/>
    <x v="3"/>
    <x v="4"/>
    <n v="2.054237E-3"/>
  </r>
  <r>
    <x v="0"/>
    <x v="3"/>
    <x v="3"/>
    <x v="0"/>
    <x v="4"/>
    <n v="4.1589720000000004E-3"/>
  </r>
  <r>
    <x v="0"/>
    <x v="3"/>
    <x v="3"/>
    <x v="4"/>
    <x v="4"/>
    <n v="5.6666778000000001E-2"/>
  </r>
  <r>
    <x v="0"/>
    <x v="3"/>
    <x v="3"/>
    <x v="5"/>
    <x v="4"/>
    <n v="0.148392102"/>
  </r>
  <r>
    <x v="0"/>
    <x v="3"/>
    <x v="3"/>
    <x v="6"/>
    <x v="4"/>
    <n v="1.0039206E-2"/>
  </r>
  <r>
    <x v="0"/>
    <x v="3"/>
    <x v="3"/>
    <x v="7"/>
    <x v="4"/>
    <n v="0.17574482999999999"/>
  </r>
  <r>
    <x v="0"/>
    <x v="3"/>
    <x v="3"/>
    <x v="1"/>
    <x v="4"/>
    <n v="0.46023523300000002"/>
  </r>
  <r>
    <x v="0"/>
    <x v="3"/>
    <x v="3"/>
    <x v="8"/>
    <x v="4"/>
    <n v="0.58688399999999996"/>
  </r>
  <r>
    <x v="0"/>
    <x v="3"/>
    <x v="3"/>
    <x v="9"/>
    <x v="4"/>
    <n v="0.310701795"/>
  </r>
  <r>
    <x v="0"/>
    <x v="3"/>
    <x v="3"/>
    <x v="2"/>
    <x v="4"/>
    <n v="5.8288052999999999E-2"/>
  </r>
  <r>
    <x v="0"/>
    <x v="3"/>
    <x v="1"/>
    <x v="10"/>
    <x v="4"/>
    <n v="4.7893826E-2"/>
  </r>
  <r>
    <x v="0"/>
    <x v="3"/>
    <x v="2"/>
    <x v="10"/>
    <x v="4"/>
    <n v="34.834619979000003"/>
  </r>
  <r>
    <x v="0"/>
    <x v="3"/>
    <x v="3"/>
    <x v="10"/>
    <x v="4"/>
    <n v="0.54897060499999994"/>
  </r>
  <r>
    <x v="0"/>
    <x v="3"/>
    <x v="0"/>
    <x v="3"/>
    <x v="5"/>
    <n v="44.276599926000003"/>
  </r>
  <r>
    <x v="0"/>
    <x v="3"/>
    <x v="0"/>
    <x v="0"/>
    <x v="5"/>
    <n v="3.6647722000000001E-2"/>
  </r>
  <r>
    <x v="0"/>
    <x v="3"/>
    <x v="0"/>
    <x v="4"/>
    <x v="5"/>
    <n v="22.162222419999999"/>
  </r>
  <r>
    <x v="0"/>
    <x v="3"/>
    <x v="0"/>
    <x v="5"/>
    <x v="5"/>
    <n v="0.126930349"/>
  </r>
  <r>
    <x v="0"/>
    <x v="3"/>
    <x v="0"/>
    <x v="6"/>
    <x v="5"/>
    <n v="1.9291679999999999E-2"/>
  </r>
  <r>
    <x v="0"/>
    <x v="3"/>
    <x v="0"/>
    <x v="7"/>
    <x v="5"/>
    <n v="0.11632143"/>
  </r>
  <r>
    <x v="0"/>
    <x v="3"/>
    <x v="0"/>
    <x v="1"/>
    <x v="5"/>
    <n v="1.9349399199999999"/>
  </r>
  <r>
    <x v="0"/>
    <x v="3"/>
    <x v="0"/>
    <x v="8"/>
    <x v="5"/>
    <n v="5.0140000000000004E-4"/>
  </r>
  <r>
    <x v="0"/>
    <x v="3"/>
    <x v="0"/>
    <x v="2"/>
    <x v="5"/>
    <n v="0.157416323"/>
  </r>
  <r>
    <x v="0"/>
    <x v="3"/>
    <x v="1"/>
    <x v="3"/>
    <x v="5"/>
    <n v="1.5743995E-2"/>
  </r>
  <r>
    <x v="0"/>
    <x v="3"/>
    <x v="1"/>
    <x v="0"/>
    <x v="5"/>
    <n v="4.1545627000000002E-2"/>
  </r>
  <r>
    <x v="0"/>
    <x v="3"/>
    <x v="1"/>
    <x v="4"/>
    <x v="5"/>
    <n v="1.136010325"/>
  </r>
  <r>
    <x v="0"/>
    <x v="3"/>
    <x v="1"/>
    <x v="5"/>
    <x v="5"/>
    <n v="0.37835776799999998"/>
  </r>
  <r>
    <x v="0"/>
    <x v="3"/>
    <x v="1"/>
    <x v="6"/>
    <x v="5"/>
    <n v="0.13978178899999999"/>
  </r>
  <r>
    <x v="0"/>
    <x v="3"/>
    <x v="1"/>
    <x v="7"/>
    <x v="5"/>
    <n v="1.2555323679999999"/>
  </r>
  <r>
    <x v="0"/>
    <x v="3"/>
    <x v="1"/>
    <x v="1"/>
    <x v="5"/>
    <n v="8.3026134410000001"/>
  </r>
  <r>
    <x v="0"/>
    <x v="3"/>
    <x v="1"/>
    <x v="8"/>
    <x v="5"/>
    <n v="5.1738909130000001"/>
  </r>
  <r>
    <x v="0"/>
    <x v="3"/>
    <x v="1"/>
    <x v="9"/>
    <x v="5"/>
    <n v="0.58582729200000005"/>
  </r>
  <r>
    <x v="0"/>
    <x v="3"/>
    <x v="1"/>
    <x v="2"/>
    <x v="5"/>
    <n v="0.43191000800000001"/>
  </r>
  <r>
    <x v="0"/>
    <x v="3"/>
    <x v="2"/>
    <x v="3"/>
    <x v="5"/>
    <n v="7.5444569399999999"/>
  </r>
  <r>
    <x v="0"/>
    <x v="3"/>
    <x v="2"/>
    <x v="0"/>
    <x v="5"/>
    <n v="3.3431288139999999"/>
  </r>
  <r>
    <x v="0"/>
    <x v="3"/>
    <x v="2"/>
    <x v="4"/>
    <x v="5"/>
    <n v="11.696174509"/>
  </r>
  <r>
    <x v="0"/>
    <x v="3"/>
    <x v="2"/>
    <x v="5"/>
    <x v="5"/>
    <n v="1.686848637"/>
  </r>
  <r>
    <x v="0"/>
    <x v="3"/>
    <x v="2"/>
    <x v="6"/>
    <x v="5"/>
    <n v="0.239284314"/>
  </r>
  <r>
    <x v="0"/>
    <x v="3"/>
    <x v="2"/>
    <x v="7"/>
    <x v="5"/>
    <n v="8.6413822180000004"/>
  </r>
  <r>
    <x v="0"/>
    <x v="3"/>
    <x v="2"/>
    <x v="1"/>
    <x v="5"/>
    <n v="60.804444201999999"/>
  </r>
  <r>
    <x v="0"/>
    <x v="3"/>
    <x v="2"/>
    <x v="8"/>
    <x v="5"/>
    <n v="8.3301558280000005"/>
  </r>
  <r>
    <x v="0"/>
    <x v="3"/>
    <x v="2"/>
    <x v="9"/>
    <x v="5"/>
    <n v="100.03138"/>
  </r>
  <r>
    <x v="0"/>
    <x v="3"/>
    <x v="2"/>
    <x v="2"/>
    <x v="5"/>
    <n v="7.5637076939999996"/>
  </r>
  <r>
    <x v="0"/>
    <x v="3"/>
    <x v="3"/>
    <x v="3"/>
    <x v="5"/>
    <n v="1.00344E-4"/>
  </r>
  <r>
    <x v="0"/>
    <x v="3"/>
    <x v="3"/>
    <x v="0"/>
    <x v="5"/>
    <n v="3.6162299999999999E-4"/>
  </r>
  <r>
    <x v="0"/>
    <x v="3"/>
    <x v="3"/>
    <x v="4"/>
    <x v="5"/>
    <n v="8.8600310000000009E-3"/>
  </r>
  <r>
    <x v="0"/>
    <x v="3"/>
    <x v="3"/>
    <x v="5"/>
    <x v="5"/>
    <n v="1.4595115000000001E-2"/>
  </r>
  <r>
    <x v="0"/>
    <x v="3"/>
    <x v="3"/>
    <x v="6"/>
    <x v="5"/>
    <n v="2.591908E-3"/>
  </r>
  <r>
    <x v="0"/>
    <x v="3"/>
    <x v="3"/>
    <x v="7"/>
    <x v="5"/>
    <n v="2.7335326E-2"/>
  </r>
  <r>
    <x v="0"/>
    <x v="3"/>
    <x v="3"/>
    <x v="1"/>
    <x v="5"/>
    <n v="0.10564096000000001"/>
  </r>
  <r>
    <x v="0"/>
    <x v="3"/>
    <x v="3"/>
    <x v="8"/>
    <x v="5"/>
    <n v="4.8105890999999998E-2"/>
  </r>
  <r>
    <x v="0"/>
    <x v="3"/>
    <x v="3"/>
    <x v="9"/>
    <x v="5"/>
    <n v="3.2816829999999998E-2"/>
  </r>
  <r>
    <x v="0"/>
    <x v="3"/>
    <x v="3"/>
    <x v="2"/>
    <x v="5"/>
    <n v="8.7415359999999994E-3"/>
  </r>
  <r>
    <x v="0"/>
    <x v="3"/>
    <x v="1"/>
    <x v="10"/>
    <x v="5"/>
    <n v="4.2082999000000003E-2"/>
  </r>
  <r>
    <x v="0"/>
    <x v="3"/>
    <x v="2"/>
    <x v="10"/>
    <x v="5"/>
    <n v="53.796506377"/>
  </r>
  <r>
    <x v="0"/>
    <x v="3"/>
    <x v="3"/>
    <x v="10"/>
    <x v="5"/>
    <n v="2.7472993000000001E-2"/>
  </r>
  <r>
    <x v="0"/>
    <x v="3"/>
    <x v="0"/>
    <x v="3"/>
    <x v="6"/>
    <n v="3.6581725469999999"/>
  </r>
  <r>
    <x v="0"/>
    <x v="3"/>
    <x v="0"/>
    <x v="0"/>
    <x v="6"/>
    <n v="8.9148114000000001E-2"/>
  </r>
  <r>
    <x v="0"/>
    <x v="3"/>
    <x v="0"/>
    <x v="4"/>
    <x v="6"/>
    <n v="1.9351304549999999"/>
  </r>
  <r>
    <x v="0"/>
    <x v="3"/>
    <x v="0"/>
    <x v="5"/>
    <x v="6"/>
    <n v="0.38905401499999998"/>
  </r>
  <r>
    <x v="0"/>
    <x v="3"/>
    <x v="0"/>
    <x v="6"/>
    <x v="6"/>
    <n v="7.4504382999999993E-2"/>
  </r>
  <r>
    <x v="0"/>
    <x v="3"/>
    <x v="0"/>
    <x v="7"/>
    <x v="6"/>
    <n v="0.82973561299999998"/>
  </r>
  <r>
    <x v="0"/>
    <x v="3"/>
    <x v="0"/>
    <x v="1"/>
    <x v="6"/>
    <n v="2.8079050190000001"/>
  </r>
  <r>
    <x v="0"/>
    <x v="3"/>
    <x v="0"/>
    <x v="8"/>
    <x v="6"/>
    <n v="1.2092909999999999E-3"/>
  </r>
  <r>
    <x v="0"/>
    <x v="3"/>
    <x v="0"/>
    <x v="2"/>
    <x v="6"/>
    <n v="1.3128316339999999"/>
  </r>
  <r>
    <x v="0"/>
    <x v="3"/>
    <x v="1"/>
    <x v="3"/>
    <x v="6"/>
    <n v="0.48233622100000001"/>
  </r>
  <r>
    <x v="0"/>
    <x v="3"/>
    <x v="1"/>
    <x v="0"/>
    <x v="6"/>
    <n v="0.19222429899999999"/>
  </r>
  <r>
    <x v="0"/>
    <x v="3"/>
    <x v="1"/>
    <x v="4"/>
    <x v="6"/>
    <n v="0.13403953199999999"/>
  </r>
  <r>
    <x v="0"/>
    <x v="3"/>
    <x v="1"/>
    <x v="5"/>
    <x v="6"/>
    <n v="0.26543075199999999"/>
  </r>
  <r>
    <x v="0"/>
    <x v="3"/>
    <x v="1"/>
    <x v="6"/>
    <x v="6"/>
    <n v="1.7439849E-2"/>
  </r>
  <r>
    <x v="0"/>
    <x v="3"/>
    <x v="1"/>
    <x v="7"/>
    <x v="6"/>
    <n v="0.32140803000000001"/>
  </r>
  <r>
    <x v="0"/>
    <x v="3"/>
    <x v="1"/>
    <x v="1"/>
    <x v="6"/>
    <n v="2.8423463689999999"/>
  </r>
  <r>
    <x v="0"/>
    <x v="3"/>
    <x v="1"/>
    <x v="8"/>
    <x v="6"/>
    <n v="22.946539473000001"/>
  </r>
  <r>
    <x v="0"/>
    <x v="3"/>
    <x v="1"/>
    <x v="9"/>
    <x v="6"/>
    <n v="0.200203674"/>
  </r>
  <r>
    <x v="0"/>
    <x v="3"/>
    <x v="1"/>
    <x v="2"/>
    <x v="6"/>
    <n v="0.75912199800000002"/>
  </r>
  <r>
    <x v="0"/>
    <x v="3"/>
    <x v="2"/>
    <x v="3"/>
    <x v="6"/>
    <n v="8.7577348359999991"/>
  </r>
  <r>
    <x v="0"/>
    <x v="3"/>
    <x v="2"/>
    <x v="0"/>
    <x v="6"/>
    <n v="1.8389770569999999"/>
  </r>
  <r>
    <x v="0"/>
    <x v="3"/>
    <x v="2"/>
    <x v="4"/>
    <x v="6"/>
    <n v="2.7228439500000001"/>
  </r>
  <r>
    <x v="0"/>
    <x v="3"/>
    <x v="2"/>
    <x v="5"/>
    <x v="6"/>
    <n v="1.20300585"/>
  </r>
  <r>
    <x v="0"/>
    <x v="3"/>
    <x v="2"/>
    <x v="6"/>
    <x v="6"/>
    <n v="0.156772472"/>
  </r>
  <r>
    <x v="0"/>
    <x v="3"/>
    <x v="2"/>
    <x v="7"/>
    <x v="6"/>
    <n v="1.795162532"/>
  </r>
  <r>
    <x v="0"/>
    <x v="3"/>
    <x v="2"/>
    <x v="1"/>
    <x v="6"/>
    <n v="24.490179858000001"/>
  </r>
  <r>
    <x v="0"/>
    <x v="3"/>
    <x v="2"/>
    <x v="8"/>
    <x v="6"/>
    <n v="6.0860134639999997"/>
  </r>
  <r>
    <x v="0"/>
    <x v="3"/>
    <x v="2"/>
    <x v="9"/>
    <x v="6"/>
    <n v="113.79571"/>
  </r>
  <r>
    <x v="0"/>
    <x v="3"/>
    <x v="2"/>
    <x v="2"/>
    <x v="6"/>
    <n v="5.1937828909999997"/>
  </r>
  <r>
    <x v="0"/>
    <x v="3"/>
    <x v="3"/>
    <x v="3"/>
    <x v="6"/>
    <n v="2.654053E-3"/>
  </r>
  <r>
    <x v="0"/>
    <x v="3"/>
    <x v="3"/>
    <x v="0"/>
    <x v="6"/>
    <n v="1.9986180000000002E-3"/>
  </r>
  <r>
    <x v="0"/>
    <x v="3"/>
    <x v="3"/>
    <x v="4"/>
    <x v="6"/>
    <n v="1.12346E-3"/>
  </r>
  <r>
    <x v="0"/>
    <x v="3"/>
    <x v="3"/>
    <x v="5"/>
    <x v="6"/>
    <n v="1.6202009999999999E-2"/>
  </r>
  <r>
    <x v="0"/>
    <x v="3"/>
    <x v="3"/>
    <x v="6"/>
    <x v="6"/>
    <n v="1.916233E-3"/>
  </r>
  <r>
    <x v="0"/>
    <x v="3"/>
    <x v="3"/>
    <x v="7"/>
    <x v="6"/>
    <n v="1.8194657999999999E-2"/>
  </r>
  <r>
    <x v="0"/>
    <x v="3"/>
    <x v="3"/>
    <x v="1"/>
    <x v="6"/>
    <n v="5.0655405000000001E-2"/>
  </r>
  <r>
    <x v="0"/>
    <x v="3"/>
    <x v="3"/>
    <x v="8"/>
    <x v="6"/>
    <n v="5.0412849000000003E-2"/>
  </r>
  <r>
    <x v="0"/>
    <x v="3"/>
    <x v="3"/>
    <x v="9"/>
    <x v="6"/>
    <n v="5.1397519000000003E-2"/>
  </r>
  <r>
    <x v="0"/>
    <x v="3"/>
    <x v="3"/>
    <x v="2"/>
    <x v="6"/>
    <n v="6.4193759000000003E-2"/>
  </r>
  <r>
    <x v="0"/>
    <x v="3"/>
    <x v="1"/>
    <x v="10"/>
    <x v="6"/>
    <n v="5.1699991220000001"/>
  </r>
  <r>
    <x v="0"/>
    <x v="3"/>
    <x v="2"/>
    <x v="10"/>
    <x v="6"/>
    <n v="49.107738879000003"/>
  </r>
  <r>
    <x v="0"/>
    <x v="3"/>
    <x v="3"/>
    <x v="10"/>
    <x v="6"/>
    <n v="0.29647438100000001"/>
  </r>
  <r>
    <x v="0"/>
    <x v="3"/>
    <x v="0"/>
    <x v="3"/>
    <x v="7"/>
    <n v="3.524735374"/>
  </r>
  <r>
    <x v="0"/>
    <x v="3"/>
    <x v="0"/>
    <x v="0"/>
    <x v="7"/>
    <n v="4.9299299999999995E-4"/>
  </r>
  <r>
    <x v="0"/>
    <x v="3"/>
    <x v="0"/>
    <x v="4"/>
    <x v="7"/>
    <n v="1.9752749140000001"/>
  </r>
  <r>
    <x v="0"/>
    <x v="3"/>
    <x v="0"/>
    <x v="5"/>
    <x v="7"/>
    <n v="3.033974E-3"/>
  </r>
  <r>
    <x v="0"/>
    <x v="3"/>
    <x v="0"/>
    <x v="7"/>
    <x v="7"/>
    <n v="5.7162499999999998E-4"/>
  </r>
  <r>
    <x v="0"/>
    <x v="3"/>
    <x v="0"/>
    <x v="1"/>
    <x v="7"/>
    <n v="3.2540445180000002"/>
  </r>
  <r>
    <x v="0"/>
    <x v="3"/>
    <x v="0"/>
    <x v="8"/>
    <x v="7"/>
    <n v="9.5358739999999997E-3"/>
  </r>
  <r>
    <x v="0"/>
    <x v="3"/>
    <x v="1"/>
    <x v="3"/>
    <x v="7"/>
    <n v="1.190214E-3"/>
  </r>
  <r>
    <x v="0"/>
    <x v="3"/>
    <x v="1"/>
    <x v="0"/>
    <x v="7"/>
    <n v="1.3329005999999999E-2"/>
  </r>
  <r>
    <x v="0"/>
    <x v="3"/>
    <x v="1"/>
    <x v="4"/>
    <x v="7"/>
    <n v="0.248688402"/>
  </r>
  <r>
    <x v="0"/>
    <x v="3"/>
    <x v="1"/>
    <x v="5"/>
    <x v="7"/>
    <n v="0.348552046"/>
  </r>
  <r>
    <x v="0"/>
    <x v="3"/>
    <x v="1"/>
    <x v="6"/>
    <x v="7"/>
    <n v="8.3923312999999999E-2"/>
  </r>
  <r>
    <x v="0"/>
    <x v="3"/>
    <x v="1"/>
    <x v="7"/>
    <x v="7"/>
    <n v="0.85151414000000003"/>
  </r>
  <r>
    <x v="0"/>
    <x v="3"/>
    <x v="1"/>
    <x v="1"/>
    <x v="7"/>
    <n v="3.630662037"/>
  </r>
  <r>
    <x v="0"/>
    <x v="3"/>
    <x v="1"/>
    <x v="8"/>
    <x v="7"/>
    <n v="16.142349020000001"/>
  </r>
  <r>
    <x v="0"/>
    <x v="3"/>
    <x v="1"/>
    <x v="9"/>
    <x v="7"/>
    <n v="1.100761458"/>
  </r>
  <r>
    <x v="0"/>
    <x v="3"/>
    <x v="1"/>
    <x v="2"/>
    <x v="7"/>
    <n v="0.64418085999999997"/>
  </r>
  <r>
    <x v="0"/>
    <x v="3"/>
    <x v="2"/>
    <x v="3"/>
    <x v="7"/>
    <n v="4.1495683339999996"/>
  </r>
  <r>
    <x v="0"/>
    <x v="3"/>
    <x v="2"/>
    <x v="0"/>
    <x v="7"/>
    <n v="0.45431388499999997"/>
  </r>
  <r>
    <x v="0"/>
    <x v="3"/>
    <x v="2"/>
    <x v="4"/>
    <x v="7"/>
    <n v="0.71883713599999999"/>
  </r>
  <r>
    <x v="0"/>
    <x v="3"/>
    <x v="2"/>
    <x v="5"/>
    <x v="7"/>
    <n v="3.4127611000000002E-2"/>
  </r>
  <r>
    <x v="0"/>
    <x v="3"/>
    <x v="2"/>
    <x v="6"/>
    <x v="7"/>
    <n v="3.9817899999999998E-3"/>
  </r>
  <r>
    <x v="0"/>
    <x v="3"/>
    <x v="2"/>
    <x v="7"/>
    <x v="7"/>
    <n v="7.8251664019999998"/>
  </r>
  <r>
    <x v="0"/>
    <x v="3"/>
    <x v="2"/>
    <x v="1"/>
    <x v="7"/>
    <n v="14.247384837"/>
  </r>
  <r>
    <x v="0"/>
    <x v="3"/>
    <x v="2"/>
    <x v="8"/>
    <x v="7"/>
    <n v="13.549670926999999"/>
  </r>
  <r>
    <x v="0"/>
    <x v="3"/>
    <x v="2"/>
    <x v="9"/>
    <x v="7"/>
    <n v="78.185553846999994"/>
  </r>
  <r>
    <x v="0"/>
    <x v="3"/>
    <x v="2"/>
    <x v="2"/>
    <x v="7"/>
    <n v="1.736644882"/>
  </r>
  <r>
    <x v="0"/>
    <x v="3"/>
    <x v="3"/>
    <x v="3"/>
    <x v="7"/>
    <n v="1.1269540000000001E-3"/>
  </r>
  <r>
    <x v="0"/>
    <x v="3"/>
    <x v="3"/>
    <x v="0"/>
    <x v="7"/>
    <n v="1.5191299999999999E-4"/>
  </r>
  <r>
    <x v="0"/>
    <x v="3"/>
    <x v="3"/>
    <x v="4"/>
    <x v="7"/>
    <n v="4.3557680000000003E-3"/>
  </r>
  <r>
    <x v="0"/>
    <x v="3"/>
    <x v="3"/>
    <x v="5"/>
    <x v="7"/>
    <n v="2.9249899999999999E-4"/>
  </r>
  <r>
    <x v="0"/>
    <x v="3"/>
    <x v="3"/>
    <x v="6"/>
    <x v="7"/>
    <n v="1.15538E-4"/>
  </r>
  <r>
    <x v="0"/>
    <x v="3"/>
    <x v="3"/>
    <x v="7"/>
    <x v="7"/>
    <n v="6.3983692999999994E-2"/>
  </r>
  <r>
    <x v="0"/>
    <x v="3"/>
    <x v="3"/>
    <x v="1"/>
    <x v="7"/>
    <n v="0.11409083"/>
  </r>
  <r>
    <x v="0"/>
    <x v="3"/>
    <x v="3"/>
    <x v="8"/>
    <x v="7"/>
    <n v="0.154417467"/>
  </r>
  <r>
    <x v="0"/>
    <x v="3"/>
    <x v="3"/>
    <x v="9"/>
    <x v="7"/>
    <n v="5.0057056000000003E-2"/>
  </r>
  <r>
    <x v="0"/>
    <x v="3"/>
    <x v="3"/>
    <x v="2"/>
    <x v="7"/>
    <n v="5.7855670000000001E-3"/>
  </r>
  <r>
    <x v="0"/>
    <x v="3"/>
    <x v="1"/>
    <x v="10"/>
    <x v="7"/>
    <n v="15.473519398000001"/>
  </r>
  <r>
    <x v="0"/>
    <x v="3"/>
    <x v="2"/>
    <x v="10"/>
    <x v="7"/>
    <n v="16.440760203"/>
  </r>
  <r>
    <x v="0"/>
    <x v="3"/>
    <x v="3"/>
    <x v="10"/>
    <x v="7"/>
    <n v="0.137988365"/>
  </r>
  <r>
    <x v="0"/>
    <x v="3"/>
    <x v="0"/>
    <x v="3"/>
    <x v="8"/>
    <n v="8.2345905120000005"/>
  </r>
  <r>
    <x v="0"/>
    <x v="3"/>
    <x v="0"/>
    <x v="0"/>
    <x v="8"/>
    <n v="1.3129699999999999E-3"/>
  </r>
  <r>
    <x v="0"/>
    <x v="3"/>
    <x v="0"/>
    <x v="4"/>
    <x v="8"/>
    <n v="84.723777526000006"/>
  </r>
  <r>
    <x v="0"/>
    <x v="3"/>
    <x v="0"/>
    <x v="5"/>
    <x v="8"/>
    <n v="6.2226850000000004E-3"/>
  </r>
  <r>
    <x v="0"/>
    <x v="3"/>
    <x v="0"/>
    <x v="7"/>
    <x v="8"/>
    <n v="2.462077E-3"/>
  </r>
  <r>
    <x v="0"/>
    <x v="3"/>
    <x v="0"/>
    <x v="1"/>
    <x v="8"/>
    <n v="0.63422328699999997"/>
  </r>
  <r>
    <x v="0"/>
    <x v="3"/>
    <x v="0"/>
    <x v="8"/>
    <x v="8"/>
    <n v="2.346145E-3"/>
  </r>
  <r>
    <x v="0"/>
    <x v="3"/>
    <x v="1"/>
    <x v="3"/>
    <x v="8"/>
    <n v="2.332688321"/>
  </r>
  <r>
    <x v="0"/>
    <x v="3"/>
    <x v="1"/>
    <x v="0"/>
    <x v="8"/>
    <n v="0.70512427600000005"/>
  </r>
  <r>
    <x v="0"/>
    <x v="3"/>
    <x v="1"/>
    <x v="4"/>
    <x v="8"/>
    <n v="1.383497719"/>
  </r>
  <r>
    <x v="0"/>
    <x v="3"/>
    <x v="1"/>
    <x v="5"/>
    <x v="8"/>
    <n v="2.8825859999999998E-2"/>
  </r>
  <r>
    <x v="0"/>
    <x v="3"/>
    <x v="1"/>
    <x v="6"/>
    <x v="8"/>
    <n v="2.59837E-3"/>
  </r>
  <r>
    <x v="0"/>
    <x v="3"/>
    <x v="1"/>
    <x v="7"/>
    <x v="8"/>
    <n v="1.808331704"/>
  </r>
  <r>
    <x v="0"/>
    <x v="3"/>
    <x v="1"/>
    <x v="1"/>
    <x v="8"/>
    <n v="3.5111510149999998"/>
  </r>
  <r>
    <x v="0"/>
    <x v="3"/>
    <x v="1"/>
    <x v="8"/>
    <x v="8"/>
    <n v="7.3638774180000004"/>
  </r>
  <r>
    <x v="0"/>
    <x v="3"/>
    <x v="1"/>
    <x v="9"/>
    <x v="8"/>
    <n v="2.3469484490000001"/>
  </r>
  <r>
    <x v="0"/>
    <x v="3"/>
    <x v="1"/>
    <x v="2"/>
    <x v="8"/>
    <n v="4.1627292450000004"/>
  </r>
  <r>
    <x v="0"/>
    <x v="3"/>
    <x v="2"/>
    <x v="3"/>
    <x v="8"/>
    <n v="14.035865844"/>
  </r>
  <r>
    <x v="0"/>
    <x v="3"/>
    <x v="2"/>
    <x v="0"/>
    <x v="8"/>
    <n v="3.4497004690000002"/>
  </r>
  <r>
    <x v="0"/>
    <x v="3"/>
    <x v="2"/>
    <x v="4"/>
    <x v="8"/>
    <n v="10.519958648999999"/>
  </r>
  <r>
    <x v="0"/>
    <x v="3"/>
    <x v="2"/>
    <x v="5"/>
    <x v="8"/>
    <n v="1.5747295910000001"/>
  </r>
  <r>
    <x v="0"/>
    <x v="3"/>
    <x v="2"/>
    <x v="6"/>
    <x v="8"/>
    <n v="2.7857060000000002E-3"/>
  </r>
  <r>
    <x v="0"/>
    <x v="3"/>
    <x v="2"/>
    <x v="7"/>
    <x v="8"/>
    <n v="29.464280785"/>
  </r>
  <r>
    <x v="0"/>
    <x v="3"/>
    <x v="2"/>
    <x v="1"/>
    <x v="8"/>
    <n v="36.900436986000003"/>
  </r>
  <r>
    <x v="0"/>
    <x v="3"/>
    <x v="2"/>
    <x v="8"/>
    <x v="8"/>
    <n v="16.219942492000001"/>
  </r>
  <r>
    <x v="0"/>
    <x v="3"/>
    <x v="2"/>
    <x v="9"/>
    <x v="8"/>
    <n v="91.279882201000007"/>
  </r>
  <r>
    <x v="0"/>
    <x v="3"/>
    <x v="2"/>
    <x v="2"/>
    <x v="8"/>
    <n v="141.29734999999999"/>
  </r>
  <r>
    <x v="0"/>
    <x v="3"/>
    <x v="3"/>
    <x v="3"/>
    <x v="8"/>
    <n v="1.8380999999999999E-5"/>
  </r>
  <r>
    <x v="0"/>
    <x v="3"/>
    <x v="3"/>
    <x v="0"/>
    <x v="8"/>
    <n v="7.7910000000000005E-6"/>
  </r>
  <r>
    <x v="0"/>
    <x v="3"/>
    <x v="3"/>
    <x v="4"/>
    <x v="8"/>
    <n v="1.8317E-4"/>
  </r>
  <r>
    <x v="0"/>
    <x v="3"/>
    <x v="3"/>
    <x v="5"/>
    <x v="8"/>
    <n v="6.1701400000000004E-4"/>
  </r>
  <r>
    <x v="0"/>
    <x v="3"/>
    <x v="3"/>
    <x v="6"/>
    <x v="8"/>
    <n v="2.4080000000000001E-6"/>
  </r>
  <r>
    <x v="0"/>
    <x v="3"/>
    <x v="3"/>
    <x v="7"/>
    <x v="8"/>
    <n v="0.12630836000000001"/>
  </r>
  <r>
    <x v="0"/>
    <x v="3"/>
    <x v="3"/>
    <x v="1"/>
    <x v="8"/>
    <n v="0.25344465799999999"/>
  </r>
  <r>
    <x v="0"/>
    <x v="3"/>
    <x v="3"/>
    <x v="8"/>
    <x v="8"/>
    <n v="6.2682558999999999E-2"/>
  </r>
  <r>
    <x v="0"/>
    <x v="3"/>
    <x v="3"/>
    <x v="9"/>
    <x v="8"/>
    <n v="4.8655642999999998E-2"/>
  </r>
  <r>
    <x v="0"/>
    <x v="3"/>
    <x v="3"/>
    <x v="2"/>
    <x v="8"/>
    <n v="1.2120657E-2"/>
  </r>
  <r>
    <x v="0"/>
    <x v="3"/>
    <x v="1"/>
    <x v="10"/>
    <x v="8"/>
    <n v="3.1594166389999998"/>
  </r>
  <r>
    <x v="0"/>
    <x v="3"/>
    <x v="2"/>
    <x v="10"/>
    <x v="8"/>
    <n v="279.28064999999998"/>
  </r>
  <r>
    <x v="0"/>
    <x v="3"/>
    <x v="3"/>
    <x v="10"/>
    <x v="8"/>
    <n v="4.3833209999999999E-3"/>
  </r>
  <r>
    <x v="0"/>
    <x v="3"/>
    <x v="0"/>
    <x v="3"/>
    <x v="9"/>
    <n v="4.2976221240000001"/>
  </r>
  <r>
    <x v="0"/>
    <x v="3"/>
    <x v="0"/>
    <x v="0"/>
    <x v="9"/>
    <n v="2.3957803E-2"/>
  </r>
  <r>
    <x v="0"/>
    <x v="3"/>
    <x v="0"/>
    <x v="4"/>
    <x v="9"/>
    <n v="1.885991991"/>
  </r>
  <r>
    <x v="0"/>
    <x v="3"/>
    <x v="0"/>
    <x v="5"/>
    <x v="9"/>
    <n v="0.118693983"/>
  </r>
  <r>
    <x v="0"/>
    <x v="3"/>
    <x v="0"/>
    <x v="6"/>
    <x v="9"/>
    <n v="6.629635E-3"/>
  </r>
  <r>
    <x v="0"/>
    <x v="3"/>
    <x v="0"/>
    <x v="7"/>
    <x v="9"/>
    <n v="0.17700355200000001"/>
  </r>
  <r>
    <x v="0"/>
    <x v="3"/>
    <x v="0"/>
    <x v="1"/>
    <x v="9"/>
    <n v="1.271311383"/>
  </r>
  <r>
    <x v="0"/>
    <x v="3"/>
    <x v="0"/>
    <x v="8"/>
    <x v="9"/>
    <n v="2.8382738000000001E-2"/>
  </r>
  <r>
    <x v="0"/>
    <x v="3"/>
    <x v="0"/>
    <x v="2"/>
    <x v="9"/>
    <n v="0.37769564500000002"/>
  </r>
  <r>
    <x v="0"/>
    <x v="3"/>
    <x v="1"/>
    <x v="3"/>
    <x v="9"/>
    <n v="3.7697429999999997E-2"/>
  </r>
  <r>
    <x v="0"/>
    <x v="3"/>
    <x v="1"/>
    <x v="0"/>
    <x v="9"/>
    <n v="4.5270036E-2"/>
  </r>
  <r>
    <x v="0"/>
    <x v="3"/>
    <x v="1"/>
    <x v="4"/>
    <x v="9"/>
    <n v="7.0092706829999996"/>
  </r>
  <r>
    <x v="0"/>
    <x v="3"/>
    <x v="1"/>
    <x v="5"/>
    <x v="9"/>
    <n v="9.1635645000000002E-2"/>
  </r>
  <r>
    <x v="0"/>
    <x v="3"/>
    <x v="1"/>
    <x v="6"/>
    <x v="9"/>
    <n v="7.176595E-3"/>
  </r>
  <r>
    <x v="0"/>
    <x v="3"/>
    <x v="1"/>
    <x v="7"/>
    <x v="9"/>
    <n v="0.45242507799999998"/>
  </r>
  <r>
    <x v="0"/>
    <x v="3"/>
    <x v="1"/>
    <x v="1"/>
    <x v="9"/>
    <n v="3.614884242"/>
  </r>
  <r>
    <x v="0"/>
    <x v="3"/>
    <x v="1"/>
    <x v="8"/>
    <x v="9"/>
    <n v="16.204230750000001"/>
  </r>
  <r>
    <x v="0"/>
    <x v="3"/>
    <x v="1"/>
    <x v="9"/>
    <x v="9"/>
    <n v="1.4465736360000001"/>
  </r>
  <r>
    <x v="0"/>
    <x v="3"/>
    <x v="1"/>
    <x v="2"/>
    <x v="9"/>
    <n v="2.272662977"/>
  </r>
  <r>
    <x v="0"/>
    <x v="3"/>
    <x v="2"/>
    <x v="3"/>
    <x v="9"/>
    <n v="2.1684898989999999"/>
  </r>
  <r>
    <x v="0"/>
    <x v="3"/>
    <x v="2"/>
    <x v="0"/>
    <x v="9"/>
    <n v="0.95278669100000002"/>
  </r>
  <r>
    <x v="0"/>
    <x v="3"/>
    <x v="2"/>
    <x v="4"/>
    <x v="9"/>
    <n v="7.2552589440000004"/>
  </r>
  <r>
    <x v="0"/>
    <x v="3"/>
    <x v="2"/>
    <x v="5"/>
    <x v="9"/>
    <n v="0.229632948"/>
  </r>
  <r>
    <x v="0"/>
    <x v="3"/>
    <x v="2"/>
    <x v="6"/>
    <x v="9"/>
    <n v="2.0536157999999999E-2"/>
  </r>
  <r>
    <x v="0"/>
    <x v="3"/>
    <x v="2"/>
    <x v="7"/>
    <x v="9"/>
    <n v="0.59980391300000002"/>
  </r>
  <r>
    <x v="0"/>
    <x v="3"/>
    <x v="2"/>
    <x v="1"/>
    <x v="9"/>
    <n v="35.883510561000001"/>
  </r>
  <r>
    <x v="0"/>
    <x v="3"/>
    <x v="2"/>
    <x v="8"/>
    <x v="9"/>
    <n v="2.075613728"/>
  </r>
  <r>
    <x v="0"/>
    <x v="3"/>
    <x v="2"/>
    <x v="9"/>
    <x v="9"/>
    <n v="23.904826352000001"/>
  </r>
  <r>
    <x v="0"/>
    <x v="3"/>
    <x v="2"/>
    <x v="2"/>
    <x v="9"/>
    <n v="1.8897717469999999"/>
  </r>
  <r>
    <x v="0"/>
    <x v="3"/>
    <x v="3"/>
    <x v="3"/>
    <x v="9"/>
    <n v="1.3411E-4"/>
  </r>
  <r>
    <x v="0"/>
    <x v="3"/>
    <x v="3"/>
    <x v="0"/>
    <x v="9"/>
    <n v="1.4373399999999999E-4"/>
  </r>
  <r>
    <x v="0"/>
    <x v="3"/>
    <x v="3"/>
    <x v="4"/>
    <x v="9"/>
    <n v="5.2024510000000003E-3"/>
  </r>
  <r>
    <x v="0"/>
    <x v="3"/>
    <x v="3"/>
    <x v="5"/>
    <x v="9"/>
    <n v="7.1392099999999996E-4"/>
  </r>
  <r>
    <x v="0"/>
    <x v="3"/>
    <x v="3"/>
    <x v="6"/>
    <x v="9"/>
    <n v="4.0086000000000002E-5"/>
  </r>
  <r>
    <x v="0"/>
    <x v="3"/>
    <x v="3"/>
    <x v="7"/>
    <x v="9"/>
    <n v="1.1873649999999999E-3"/>
  </r>
  <r>
    <x v="0"/>
    <x v="3"/>
    <x v="3"/>
    <x v="1"/>
    <x v="9"/>
    <n v="7.0101030000000002E-3"/>
  </r>
  <r>
    <x v="0"/>
    <x v="3"/>
    <x v="3"/>
    <x v="8"/>
    <x v="9"/>
    <n v="4.5649989000000002E-2"/>
  </r>
  <r>
    <x v="0"/>
    <x v="3"/>
    <x v="3"/>
    <x v="9"/>
    <x v="9"/>
    <n v="5.2168830000000003E-3"/>
  </r>
  <r>
    <x v="0"/>
    <x v="3"/>
    <x v="3"/>
    <x v="2"/>
    <x v="9"/>
    <n v="2.839795E-3"/>
  </r>
  <r>
    <x v="0"/>
    <x v="3"/>
    <x v="1"/>
    <x v="10"/>
    <x v="9"/>
    <n v="3.712004877"/>
  </r>
  <r>
    <x v="0"/>
    <x v="3"/>
    <x v="2"/>
    <x v="10"/>
    <x v="9"/>
    <n v="8.7729593389999998"/>
  </r>
  <r>
    <x v="0"/>
    <x v="3"/>
    <x v="3"/>
    <x v="10"/>
    <x v="9"/>
    <n v="6.9071845000000007E-2"/>
  </r>
  <r>
    <x v="0"/>
    <x v="4"/>
    <x v="0"/>
    <x v="3"/>
    <x v="0"/>
    <n v="1412.2008000000001"/>
  </r>
  <r>
    <x v="0"/>
    <x v="4"/>
    <x v="0"/>
    <x v="0"/>
    <x v="0"/>
    <n v="1.853251988"/>
  </r>
  <r>
    <x v="0"/>
    <x v="4"/>
    <x v="0"/>
    <x v="4"/>
    <x v="0"/>
    <n v="60.270832218000002"/>
  </r>
  <r>
    <x v="0"/>
    <x v="4"/>
    <x v="0"/>
    <x v="5"/>
    <x v="0"/>
    <n v="6.7074533460000003"/>
  </r>
  <r>
    <x v="0"/>
    <x v="4"/>
    <x v="0"/>
    <x v="6"/>
    <x v="0"/>
    <n v="9.9450600000000004E-4"/>
  </r>
  <r>
    <x v="0"/>
    <x v="4"/>
    <x v="0"/>
    <x v="7"/>
    <x v="0"/>
    <n v="3.193838768"/>
  </r>
  <r>
    <x v="0"/>
    <x v="4"/>
    <x v="0"/>
    <x v="1"/>
    <x v="0"/>
    <n v="384.87862000000001"/>
  </r>
  <r>
    <x v="0"/>
    <x v="4"/>
    <x v="0"/>
    <x v="8"/>
    <x v="0"/>
    <n v="0.127784708"/>
  </r>
  <r>
    <x v="0"/>
    <x v="4"/>
    <x v="0"/>
    <x v="2"/>
    <x v="0"/>
    <n v="3.8550516E-2"/>
  </r>
  <r>
    <x v="0"/>
    <x v="4"/>
    <x v="1"/>
    <x v="3"/>
    <x v="0"/>
    <n v="0.46211302900000001"/>
  </r>
  <r>
    <x v="0"/>
    <x v="4"/>
    <x v="1"/>
    <x v="0"/>
    <x v="0"/>
    <n v="6.2548054310000003"/>
  </r>
  <r>
    <x v="0"/>
    <x v="4"/>
    <x v="1"/>
    <x v="4"/>
    <x v="0"/>
    <n v="1.696751948"/>
  </r>
  <r>
    <x v="0"/>
    <x v="4"/>
    <x v="1"/>
    <x v="5"/>
    <x v="0"/>
    <n v="3.3876087419999998"/>
  </r>
  <r>
    <x v="0"/>
    <x v="4"/>
    <x v="1"/>
    <x v="6"/>
    <x v="0"/>
    <n v="0.107804211"/>
  </r>
  <r>
    <x v="0"/>
    <x v="4"/>
    <x v="1"/>
    <x v="7"/>
    <x v="0"/>
    <n v="3.7271369540000001"/>
  </r>
  <r>
    <x v="0"/>
    <x v="4"/>
    <x v="1"/>
    <x v="1"/>
    <x v="0"/>
    <n v="10.263697904000001"/>
  </r>
  <r>
    <x v="0"/>
    <x v="4"/>
    <x v="1"/>
    <x v="8"/>
    <x v="0"/>
    <n v="51.999246169999999"/>
  </r>
  <r>
    <x v="0"/>
    <x v="4"/>
    <x v="1"/>
    <x v="9"/>
    <x v="0"/>
    <n v="9.7175206840000001"/>
  </r>
  <r>
    <x v="0"/>
    <x v="4"/>
    <x v="1"/>
    <x v="2"/>
    <x v="0"/>
    <n v="77.376318234999999"/>
  </r>
  <r>
    <x v="0"/>
    <x v="4"/>
    <x v="2"/>
    <x v="3"/>
    <x v="0"/>
    <n v="46.659980724999997"/>
  </r>
  <r>
    <x v="0"/>
    <x v="4"/>
    <x v="2"/>
    <x v="0"/>
    <x v="0"/>
    <n v="34.580496957999998"/>
  </r>
  <r>
    <x v="0"/>
    <x v="4"/>
    <x v="2"/>
    <x v="4"/>
    <x v="0"/>
    <n v="73.824041629999996"/>
  </r>
  <r>
    <x v="0"/>
    <x v="4"/>
    <x v="2"/>
    <x v="5"/>
    <x v="0"/>
    <n v="0.93941415299999997"/>
  </r>
  <r>
    <x v="0"/>
    <x v="4"/>
    <x v="2"/>
    <x v="6"/>
    <x v="0"/>
    <n v="0.13357349299999999"/>
  </r>
  <r>
    <x v="0"/>
    <x v="4"/>
    <x v="2"/>
    <x v="7"/>
    <x v="0"/>
    <n v="10.379038700000001"/>
  </r>
  <r>
    <x v="0"/>
    <x v="4"/>
    <x v="2"/>
    <x v="1"/>
    <x v="0"/>
    <n v="54.410308131000001"/>
  </r>
  <r>
    <x v="0"/>
    <x v="4"/>
    <x v="2"/>
    <x v="8"/>
    <x v="0"/>
    <n v="70.657975793000006"/>
  </r>
  <r>
    <x v="0"/>
    <x v="4"/>
    <x v="2"/>
    <x v="9"/>
    <x v="0"/>
    <n v="481.25623000000002"/>
  </r>
  <r>
    <x v="0"/>
    <x v="4"/>
    <x v="2"/>
    <x v="2"/>
    <x v="0"/>
    <n v="62.994948276000002"/>
  </r>
  <r>
    <x v="0"/>
    <x v="4"/>
    <x v="3"/>
    <x v="3"/>
    <x v="0"/>
    <n v="7.0194660000000002E-3"/>
  </r>
  <r>
    <x v="0"/>
    <x v="4"/>
    <x v="3"/>
    <x v="0"/>
    <x v="0"/>
    <n v="0.218180022"/>
  </r>
  <r>
    <x v="0"/>
    <x v="4"/>
    <x v="3"/>
    <x v="4"/>
    <x v="0"/>
    <n v="0.197500384"/>
  </r>
  <r>
    <x v="0"/>
    <x v="4"/>
    <x v="3"/>
    <x v="5"/>
    <x v="0"/>
    <n v="0.70900532400000005"/>
  </r>
  <r>
    <x v="0"/>
    <x v="4"/>
    <x v="3"/>
    <x v="6"/>
    <x v="0"/>
    <n v="3.2444978999999999E-2"/>
  </r>
  <r>
    <x v="0"/>
    <x v="4"/>
    <x v="3"/>
    <x v="7"/>
    <x v="0"/>
    <n v="0.34501621999999998"/>
  </r>
  <r>
    <x v="0"/>
    <x v="4"/>
    <x v="3"/>
    <x v="1"/>
    <x v="0"/>
    <n v="1.4082584819999999"/>
  </r>
  <r>
    <x v="0"/>
    <x v="4"/>
    <x v="3"/>
    <x v="8"/>
    <x v="0"/>
    <n v="4.006357575"/>
  </r>
  <r>
    <x v="0"/>
    <x v="4"/>
    <x v="3"/>
    <x v="9"/>
    <x v="0"/>
    <n v="1.668157801"/>
  </r>
  <r>
    <x v="0"/>
    <x v="4"/>
    <x v="3"/>
    <x v="2"/>
    <x v="0"/>
    <n v="1.6160800870000001"/>
  </r>
  <r>
    <x v="0"/>
    <x v="4"/>
    <x v="1"/>
    <x v="10"/>
    <x v="0"/>
    <n v="10.272767126"/>
  </r>
  <r>
    <x v="0"/>
    <x v="4"/>
    <x v="2"/>
    <x v="10"/>
    <x v="0"/>
    <n v="532.63469999999995"/>
  </r>
  <r>
    <x v="0"/>
    <x v="4"/>
    <x v="3"/>
    <x v="10"/>
    <x v="0"/>
    <n v="8.7963378330000008"/>
  </r>
  <r>
    <x v="0"/>
    <x v="4"/>
    <x v="0"/>
    <x v="3"/>
    <x v="1"/>
    <n v="1018.2811"/>
  </r>
  <r>
    <x v="0"/>
    <x v="4"/>
    <x v="0"/>
    <x v="0"/>
    <x v="1"/>
    <n v="4.8266172159999998"/>
  </r>
  <r>
    <x v="0"/>
    <x v="4"/>
    <x v="0"/>
    <x v="4"/>
    <x v="1"/>
    <n v="10284.656999999999"/>
  </r>
  <r>
    <x v="0"/>
    <x v="4"/>
    <x v="0"/>
    <x v="5"/>
    <x v="1"/>
    <n v="42.333599818000003"/>
  </r>
  <r>
    <x v="0"/>
    <x v="4"/>
    <x v="0"/>
    <x v="6"/>
    <x v="1"/>
    <n v="0.72123208100000002"/>
  </r>
  <r>
    <x v="0"/>
    <x v="4"/>
    <x v="0"/>
    <x v="7"/>
    <x v="1"/>
    <n v="30.599745443"/>
  </r>
  <r>
    <x v="0"/>
    <x v="4"/>
    <x v="0"/>
    <x v="1"/>
    <x v="1"/>
    <n v="48075.875"/>
  </r>
  <r>
    <x v="0"/>
    <x v="4"/>
    <x v="0"/>
    <x v="8"/>
    <x v="1"/>
    <n v="0.14732498599999999"/>
  </r>
  <r>
    <x v="0"/>
    <x v="4"/>
    <x v="0"/>
    <x v="2"/>
    <x v="1"/>
    <n v="13.236607617000001"/>
  </r>
  <r>
    <x v="0"/>
    <x v="4"/>
    <x v="1"/>
    <x v="3"/>
    <x v="1"/>
    <n v="1918.5188000000001"/>
  </r>
  <r>
    <x v="0"/>
    <x v="4"/>
    <x v="1"/>
    <x v="0"/>
    <x v="1"/>
    <n v="1033.5268000000001"/>
  </r>
  <r>
    <x v="0"/>
    <x v="4"/>
    <x v="1"/>
    <x v="4"/>
    <x v="1"/>
    <n v="2997.1147000000001"/>
  </r>
  <r>
    <x v="0"/>
    <x v="4"/>
    <x v="1"/>
    <x v="5"/>
    <x v="1"/>
    <n v="378.66446000000002"/>
  </r>
  <r>
    <x v="0"/>
    <x v="4"/>
    <x v="1"/>
    <x v="6"/>
    <x v="1"/>
    <n v="224.85517999999999"/>
  </r>
  <r>
    <x v="0"/>
    <x v="4"/>
    <x v="1"/>
    <x v="7"/>
    <x v="1"/>
    <n v="1123.5803000000001"/>
  </r>
  <r>
    <x v="0"/>
    <x v="4"/>
    <x v="1"/>
    <x v="1"/>
    <x v="1"/>
    <n v="6688.2515999999996"/>
  </r>
  <r>
    <x v="0"/>
    <x v="4"/>
    <x v="1"/>
    <x v="8"/>
    <x v="1"/>
    <n v="1265.08"/>
  </r>
  <r>
    <x v="0"/>
    <x v="4"/>
    <x v="1"/>
    <x v="9"/>
    <x v="1"/>
    <n v="734.60577000000001"/>
  </r>
  <r>
    <x v="0"/>
    <x v="4"/>
    <x v="1"/>
    <x v="2"/>
    <x v="1"/>
    <n v="14390.293"/>
  </r>
  <r>
    <x v="0"/>
    <x v="4"/>
    <x v="2"/>
    <x v="3"/>
    <x v="1"/>
    <n v="2563.6323000000002"/>
  </r>
  <r>
    <x v="0"/>
    <x v="4"/>
    <x v="2"/>
    <x v="0"/>
    <x v="1"/>
    <n v="283.46730000000002"/>
  </r>
  <r>
    <x v="0"/>
    <x v="4"/>
    <x v="2"/>
    <x v="4"/>
    <x v="1"/>
    <n v="1651.6190999999999"/>
  </r>
  <r>
    <x v="0"/>
    <x v="4"/>
    <x v="2"/>
    <x v="5"/>
    <x v="1"/>
    <n v="249.66083"/>
  </r>
  <r>
    <x v="0"/>
    <x v="4"/>
    <x v="2"/>
    <x v="6"/>
    <x v="1"/>
    <n v="219.95669000000001"/>
  </r>
  <r>
    <x v="0"/>
    <x v="4"/>
    <x v="2"/>
    <x v="7"/>
    <x v="1"/>
    <n v="2609.6122999999998"/>
  </r>
  <r>
    <x v="0"/>
    <x v="4"/>
    <x v="2"/>
    <x v="1"/>
    <x v="1"/>
    <n v="20782.522000000001"/>
  </r>
  <r>
    <x v="0"/>
    <x v="4"/>
    <x v="2"/>
    <x v="8"/>
    <x v="1"/>
    <n v="1813.7679000000001"/>
  </r>
  <r>
    <x v="0"/>
    <x v="4"/>
    <x v="2"/>
    <x v="9"/>
    <x v="1"/>
    <n v="8078.9611999999997"/>
  </r>
  <r>
    <x v="0"/>
    <x v="4"/>
    <x v="2"/>
    <x v="2"/>
    <x v="1"/>
    <n v="4871.4798000000001"/>
  </r>
  <r>
    <x v="0"/>
    <x v="4"/>
    <x v="3"/>
    <x v="3"/>
    <x v="1"/>
    <n v="9.9876626999999996E-2"/>
  </r>
  <r>
    <x v="0"/>
    <x v="4"/>
    <x v="3"/>
    <x v="0"/>
    <x v="1"/>
    <n v="0.17203605599999999"/>
  </r>
  <r>
    <x v="0"/>
    <x v="4"/>
    <x v="3"/>
    <x v="4"/>
    <x v="1"/>
    <n v="0.61308602099999998"/>
  </r>
  <r>
    <x v="0"/>
    <x v="4"/>
    <x v="3"/>
    <x v="5"/>
    <x v="1"/>
    <n v="1.696896261"/>
  </r>
  <r>
    <x v="0"/>
    <x v="4"/>
    <x v="3"/>
    <x v="6"/>
    <x v="1"/>
    <n v="0.75678628299999995"/>
  </r>
  <r>
    <x v="0"/>
    <x v="4"/>
    <x v="3"/>
    <x v="7"/>
    <x v="1"/>
    <n v="7.5835558770000002"/>
  </r>
  <r>
    <x v="0"/>
    <x v="4"/>
    <x v="3"/>
    <x v="1"/>
    <x v="1"/>
    <n v="32.450561782000001"/>
  </r>
  <r>
    <x v="0"/>
    <x v="4"/>
    <x v="3"/>
    <x v="8"/>
    <x v="1"/>
    <n v="7.1360541849999999"/>
  </r>
  <r>
    <x v="0"/>
    <x v="4"/>
    <x v="3"/>
    <x v="9"/>
    <x v="1"/>
    <n v="63.452924240000002"/>
  </r>
  <r>
    <x v="0"/>
    <x v="4"/>
    <x v="3"/>
    <x v="2"/>
    <x v="1"/>
    <n v="61.725350632000001"/>
  </r>
  <r>
    <x v="0"/>
    <x v="4"/>
    <x v="1"/>
    <x v="10"/>
    <x v="1"/>
    <n v="30114.06"/>
  </r>
  <r>
    <x v="0"/>
    <x v="4"/>
    <x v="2"/>
    <x v="10"/>
    <x v="1"/>
    <n v="18473.603999999999"/>
  </r>
  <r>
    <x v="0"/>
    <x v="4"/>
    <x v="3"/>
    <x v="10"/>
    <x v="1"/>
    <n v="393.02976000000001"/>
  </r>
  <r>
    <x v="0"/>
    <x v="4"/>
    <x v="0"/>
    <x v="3"/>
    <x v="2"/>
    <n v="28895.998"/>
  </r>
  <r>
    <x v="0"/>
    <x v="4"/>
    <x v="0"/>
    <x v="0"/>
    <x v="2"/>
    <n v="3.0177272159999999"/>
  </r>
  <r>
    <x v="0"/>
    <x v="4"/>
    <x v="0"/>
    <x v="4"/>
    <x v="2"/>
    <n v="3923.5657999999999"/>
  </r>
  <r>
    <x v="0"/>
    <x v="4"/>
    <x v="0"/>
    <x v="5"/>
    <x v="2"/>
    <n v="28.361613590000001"/>
  </r>
  <r>
    <x v="0"/>
    <x v="4"/>
    <x v="0"/>
    <x v="6"/>
    <x v="2"/>
    <n v="0.124693029"/>
  </r>
  <r>
    <x v="0"/>
    <x v="4"/>
    <x v="0"/>
    <x v="7"/>
    <x v="2"/>
    <n v="10.675002039000001"/>
  </r>
  <r>
    <x v="0"/>
    <x v="4"/>
    <x v="0"/>
    <x v="1"/>
    <x v="2"/>
    <n v="408.84246999999999"/>
  </r>
  <r>
    <x v="0"/>
    <x v="4"/>
    <x v="0"/>
    <x v="8"/>
    <x v="2"/>
    <n v="2.2164804130000002"/>
  </r>
  <r>
    <x v="0"/>
    <x v="4"/>
    <x v="0"/>
    <x v="2"/>
    <x v="2"/>
    <n v="0.36020042000000002"/>
  </r>
  <r>
    <x v="0"/>
    <x v="4"/>
    <x v="1"/>
    <x v="3"/>
    <x v="2"/>
    <n v="1.4128104159999999"/>
  </r>
  <r>
    <x v="0"/>
    <x v="4"/>
    <x v="1"/>
    <x v="0"/>
    <x v="2"/>
    <n v="11.878156333"/>
  </r>
  <r>
    <x v="0"/>
    <x v="4"/>
    <x v="1"/>
    <x v="4"/>
    <x v="2"/>
    <n v="24.454108254000001"/>
  </r>
  <r>
    <x v="0"/>
    <x v="4"/>
    <x v="1"/>
    <x v="5"/>
    <x v="2"/>
    <n v="13.739366623"/>
  </r>
  <r>
    <x v="0"/>
    <x v="4"/>
    <x v="1"/>
    <x v="6"/>
    <x v="2"/>
    <n v="8.5631999999999996E-5"/>
  </r>
  <r>
    <x v="0"/>
    <x v="4"/>
    <x v="1"/>
    <x v="7"/>
    <x v="2"/>
    <n v="147.90286"/>
  </r>
  <r>
    <x v="0"/>
    <x v="4"/>
    <x v="1"/>
    <x v="1"/>
    <x v="2"/>
    <n v="651.38576999999998"/>
  </r>
  <r>
    <x v="0"/>
    <x v="4"/>
    <x v="1"/>
    <x v="8"/>
    <x v="2"/>
    <n v="346.56173999999999"/>
  </r>
  <r>
    <x v="0"/>
    <x v="4"/>
    <x v="1"/>
    <x v="9"/>
    <x v="2"/>
    <n v="3404.645"/>
  </r>
  <r>
    <x v="0"/>
    <x v="4"/>
    <x v="1"/>
    <x v="2"/>
    <x v="2"/>
    <n v="1599.0192999999999"/>
  </r>
  <r>
    <x v="0"/>
    <x v="4"/>
    <x v="2"/>
    <x v="3"/>
    <x v="2"/>
    <n v="1473.5507"/>
  </r>
  <r>
    <x v="0"/>
    <x v="4"/>
    <x v="2"/>
    <x v="0"/>
    <x v="2"/>
    <n v="173.19622000000001"/>
  </r>
  <r>
    <x v="0"/>
    <x v="4"/>
    <x v="2"/>
    <x v="4"/>
    <x v="2"/>
    <n v="2326.0868999999998"/>
  </r>
  <r>
    <x v="0"/>
    <x v="4"/>
    <x v="2"/>
    <x v="5"/>
    <x v="2"/>
    <n v="312.78075999999999"/>
  </r>
  <r>
    <x v="0"/>
    <x v="4"/>
    <x v="2"/>
    <x v="6"/>
    <x v="2"/>
    <n v="154.91274000000001"/>
  </r>
  <r>
    <x v="0"/>
    <x v="4"/>
    <x v="2"/>
    <x v="7"/>
    <x v="2"/>
    <n v="460.96350999999999"/>
  </r>
  <r>
    <x v="0"/>
    <x v="4"/>
    <x v="2"/>
    <x v="1"/>
    <x v="2"/>
    <n v="1151.0916999999999"/>
  </r>
  <r>
    <x v="0"/>
    <x v="4"/>
    <x v="2"/>
    <x v="8"/>
    <x v="2"/>
    <n v="623.39702"/>
  </r>
  <r>
    <x v="0"/>
    <x v="4"/>
    <x v="2"/>
    <x v="9"/>
    <x v="2"/>
    <n v="14525.896000000001"/>
  </r>
  <r>
    <x v="0"/>
    <x v="4"/>
    <x v="2"/>
    <x v="2"/>
    <x v="2"/>
    <n v="2141.42"/>
  </r>
  <r>
    <x v="0"/>
    <x v="4"/>
    <x v="3"/>
    <x v="3"/>
    <x v="2"/>
    <n v="0.13475689499999999"/>
  </r>
  <r>
    <x v="0"/>
    <x v="4"/>
    <x v="3"/>
    <x v="0"/>
    <x v="2"/>
    <n v="0.119978353"/>
  </r>
  <r>
    <x v="0"/>
    <x v="4"/>
    <x v="3"/>
    <x v="4"/>
    <x v="2"/>
    <n v="0.79134182200000003"/>
  </r>
  <r>
    <x v="0"/>
    <x v="4"/>
    <x v="3"/>
    <x v="5"/>
    <x v="2"/>
    <n v="0.45827752599999999"/>
  </r>
  <r>
    <x v="0"/>
    <x v="4"/>
    <x v="3"/>
    <x v="6"/>
    <x v="2"/>
    <n v="0.11070221399999999"/>
  </r>
  <r>
    <x v="0"/>
    <x v="4"/>
    <x v="3"/>
    <x v="7"/>
    <x v="2"/>
    <n v="26.221395737000002"/>
  </r>
  <r>
    <x v="0"/>
    <x v="4"/>
    <x v="3"/>
    <x v="1"/>
    <x v="2"/>
    <n v="45.897215801000002"/>
  </r>
  <r>
    <x v="0"/>
    <x v="4"/>
    <x v="3"/>
    <x v="8"/>
    <x v="2"/>
    <n v="113.73439999999999"/>
  </r>
  <r>
    <x v="0"/>
    <x v="4"/>
    <x v="3"/>
    <x v="9"/>
    <x v="2"/>
    <n v="176.78990999999999"/>
  </r>
  <r>
    <x v="0"/>
    <x v="4"/>
    <x v="3"/>
    <x v="2"/>
    <x v="2"/>
    <n v="29.749381880000001"/>
  </r>
  <r>
    <x v="0"/>
    <x v="4"/>
    <x v="1"/>
    <x v="10"/>
    <x v="2"/>
    <n v="1940.9543000000001"/>
  </r>
  <r>
    <x v="0"/>
    <x v="4"/>
    <x v="2"/>
    <x v="10"/>
    <x v="2"/>
    <n v="20893.620999999999"/>
  </r>
  <r>
    <x v="0"/>
    <x v="4"/>
    <x v="3"/>
    <x v="10"/>
    <x v="2"/>
    <n v="0.80345952899999995"/>
  </r>
  <r>
    <x v="0"/>
    <x v="4"/>
    <x v="0"/>
    <x v="3"/>
    <x v="3"/>
    <n v="12929.338"/>
  </r>
  <r>
    <x v="0"/>
    <x v="4"/>
    <x v="0"/>
    <x v="0"/>
    <x v="3"/>
    <n v="0.293847788"/>
  </r>
  <r>
    <x v="0"/>
    <x v="4"/>
    <x v="0"/>
    <x v="4"/>
    <x v="3"/>
    <n v="1223.2360000000001"/>
  </r>
  <r>
    <x v="0"/>
    <x v="4"/>
    <x v="0"/>
    <x v="5"/>
    <x v="3"/>
    <n v="8.2271980920000001"/>
  </r>
  <r>
    <x v="0"/>
    <x v="4"/>
    <x v="0"/>
    <x v="7"/>
    <x v="3"/>
    <n v="2.1962772410000002"/>
  </r>
  <r>
    <x v="0"/>
    <x v="4"/>
    <x v="0"/>
    <x v="1"/>
    <x v="3"/>
    <n v="2774.4607000000001"/>
  </r>
  <r>
    <x v="0"/>
    <x v="4"/>
    <x v="0"/>
    <x v="8"/>
    <x v="3"/>
    <n v="2.3969886389999999"/>
  </r>
  <r>
    <x v="0"/>
    <x v="4"/>
    <x v="1"/>
    <x v="3"/>
    <x v="3"/>
    <n v="4.7139944000000003E-2"/>
  </r>
  <r>
    <x v="0"/>
    <x v="4"/>
    <x v="1"/>
    <x v="0"/>
    <x v="3"/>
    <n v="1.034542973"/>
  </r>
  <r>
    <x v="0"/>
    <x v="4"/>
    <x v="1"/>
    <x v="4"/>
    <x v="3"/>
    <n v="0.97192356599999996"/>
  </r>
  <r>
    <x v="0"/>
    <x v="4"/>
    <x v="1"/>
    <x v="6"/>
    <x v="3"/>
    <n v="43.127539376999998"/>
  </r>
  <r>
    <x v="0"/>
    <x v="4"/>
    <x v="1"/>
    <x v="7"/>
    <x v="3"/>
    <n v="661.81149000000005"/>
  </r>
  <r>
    <x v="0"/>
    <x v="4"/>
    <x v="1"/>
    <x v="1"/>
    <x v="3"/>
    <n v="2402.6034"/>
  </r>
  <r>
    <x v="0"/>
    <x v="4"/>
    <x v="1"/>
    <x v="8"/>
    <x v="3"/>
    <n v="1144.9730999999999"/>
  </r>
  <r>
    <x v="0"/>
    <x v="4"/>
    <x v="1"/>
    <x v="9"/>
    <x v="3"/>
    <n v="15706.768"/>
  </r>
  <r>
    <x v="0"/>
    <x v="4"/>
    <x v="1"/>
    <x v="2"/>
    <x v="3"/>
    <n v="898.48143000000005"/>
  </r>
  <r>
    <x v="0"/>
    <x v="4"/>
    <x v="2"/>
    <x v="3"/>
    <x v="3"/>
    <n v="4939.0655999999999"/>
  </r>
  <r>
    <x v="0"/>
    <x v="4"/>
    <x v="2"/>
    <x v="0"/>
    <x v="3"/>
    <n v="60.879327906"/>
  </r>
  <r>
    <x v="0"/>
    <x v="4"/>
    <x v="2"/>
    <x v="4"/>
    <x v="3"/>
    <n v="1980.2085"/>
  </r>
  <r>
    <x v="0"/>
    <x v="4"/>
    <x v="2"/>
    <x v="5"/>
    <x v="3"/>
    <n v="0.93072550600000004"/>
  </r>
  <r>
    <x v="0"/>
    <x v="4"/>
    <x v="2"/>
    <x v="6"/>
    <x v="3"/>
    <n v="164.30906999999999"/>
  </r>
  <r>
    <x v="0"/>
    <x v="4"/>
    <x v="2"/>
    <x v="7"/>
    <x v="3"/>
    <n v="462.56891000000002"/>
  </r>
  <r>
    <x v="0"/>
    <x v="4"/>
    <x v="2"/>
    <x v="1"/>
    <x v="3"/>
    <n v="4659.4620999999997"/>
  </r>
  <r>
    <x v="0"/>
    <x v="4"/>
    <x v="2"/>
    <x v="8"/>
    <x v="3"/>
    <n v="1142.5409999999999"/>
  </r>
  <r>
    <x v="0"/>
    <x v="4"/>
    <x v="2"/>
    <x v="9"/>
    <x v="3"/>
    <n v="11042.870999999999"/>
  </r>
  <r>
    <x v="0"/>
    <x v="4"/>
    <x v="2"/>
    <x v="2"/>
    <x v="3"/>
    <n v="1456.3839"/>
  </r>
  <r>
    <x v="0"/>
    <x v="4"/>
    <x v="3"/>
    <x v="3"/>
    <x v="3"/>
    <n v="2.9969595770000002"/>
  </r>
  <r>
    <x v="0"/>
    <x v="4"/>
    <x v="3"/>
    <x v="0"/>
    <x v="3"/>
    <n v="0.74135760299999998"/>
  </r>
  <r>
    <x v="0"/>
    <x v="4"/>
    <x v="3"/>
    <x v="4"/>
    <x v="3"/>
    <n v="5.0921939680000001"/>
  </r>
  <r>
    <x v="0"/>
    <x v="4"/>
    <x v="3"/>
    <x v="7"/>
    <x v="3"/>
    <n v="43.779028722"/>
  </r>
  <r>
    <x v="0"/>
    <x v="4"/>
    <x v="3"/>
    <x v="1"/>
    <x v="3"/>
    <n v="39.662036448999999"/>
  </r>
  <r>
    <x v="0"/>
    <x v="4"/>
    <x v="3"/>
    <x v="8"/>
    <x v="3"/>
    <n v="205.87785"/>
  </r>
  <r>
    <x v="0"/>
    <x v="4"/>
    <x v="3"/>
    <x v="9"/>
    <x v="3"/>
    <n v="251.43015"/>
  </r>
  <r>
    <x v="0"/>
    <x v="4"/>
    <x v="3"/>
    <x v="2"/>
    <x v="3"/>
    <n v="190.82785000000001"/>
  </r>
  <r>
    <x v="0"/>
    <x v="4"/>
    <x v="1"/>
    <x v="10"/>
    <x v="3"/>
    <n v="4413.2501000000002"/>
  </r>
  <r>
    <x v="0"/>
    <x v="4"/>
    <x v="2"/>
    <x v="10"/>
    <x v="3"/>
    <n v="29155.786"/>
  </r>
  <r>
    <x v="0"/>
    <x v="4"/>
    <x v="3"/>
    <x v="10"/>
    <x v="3"/>
    <n v="1110.1496"/>
  </r>
  <r>
    <x v="0"/>
    <x v="4"/>
    <x v="0"/>
    <x v="3"/>
    <x v="4"/>
    <n v="2943.3456000000001"/>
  </r>
  <r>
    <x v="0"/>
    <x v="4"/>
    <x v="0"/>
    <x v="0"/>
    <x v="4"/>
    <n v="50.136128982000002"/>
  </r>
  <r>
    <x v="0"/>
    <x v="4"/>
    <x v="0"/>
    <x v="4"/>
    <x v="4"/>
    <n v="571.00210000000004"/>
  </r>
  <r>
    <x v="0"/>
    <x v="4"/>
    <x v="0"/>
    <x v="5"/>
    <x v="4"/>
    <n v="155.18066999999999"/>
  </r>
  <r>
    <x v="0"/>
    <x v="4"/>
    <x v="0"/>
    <x v="6"/>
    <x v="4"/>
    <n v="5.5528349999999999E-3"/>
  </r>
  <r>
    <x v="0"/>
    <x v="4"/>
    <x v="0"/>
    <x v="7"/>
    <x v="4"/>
    <n v="182.14569"/>
  </r>
  <r>
    <x v="0"/>
    <x v="4"/>
    <x v="0"/>
    <x v="1"/>
    <x v="4"/>
    <n v="1597.0732"/>
  </r>
  <r>
    <x v="0"/>
    <x v="4"/>
    <x v="0"/>
    <x v="8"/>
    <x v="4"/>
    <n v="1.8412691219999999"/>
  </r>
  <r>
    <x v="0"/>
    <x v="4"/>
    <x v="0"/>
    <x v="2"/>
    <x v="4"/>
    <n v="0.177462275"/>
  </r>
  <r>
    <x v="0"/>
    <x v="4"/>
    <x v="1"/>
    <x v="3"/>
    <x v="4"/>
    <n v="0.64707034100000005"/>
  </r>
  <r>
    <x v="0"/>
    <x v="4"/>
    <x v="1"/>
    <x v="0"/>
    <x v="4"/>
    <n v="4.1515087770000001"/>
  </r>
  <r>
    <x v="0"/>
    <x v="4"/>
    <x v="1"/>
    <x v="4"/>
    <x v="4"/>
    <n v="21.471333866999998"/>
  </r>
  <r>
    <x v="0"/>
    <x v="4"/>
    <x v="1"/>
    <x v="5"/>
    <x v="4"/>
    <n v="13.967224858"/>
  </r>
  <r>
    <x v="0"/>
    <x v="4"/>
    <x v="1"/>
    <x v="6"/>
    <x v="4"/>
    <n v="0.34242613500000002"/>
  </r>
  <r>
    <x v="0"/>
    <x v="4"/>
    <x v="1"/>
    <x v="7"/>
    <x v="4"/>
    <n v="20.058206950999999"/>
  </r>
  <r>
    <x v="0"/>
    <x v="4"/>
    <x v="1"/>
    <x v="1"/>
    <x v="4"/>
    <n v="80.870617547999998"/>
  </r>
  <r>
    <x v="0"/>
    <x v="4"/>
    <x v="1"/>
    <x v="8"/>
    <x v="4"/>
    <n v="549.0127"/>
  </r>
  <r>
    <x v="0"/>
    <x v="4"/>
    <x v="1"/>
    <x v="9"/>
    <x v="4"/>
    <n v="163.17741000000001"/>
  </r>
  <r>
    <x v="0"/>
    <x v="4"/>
    <x v="1"/>
    <x v="2"/>
    <x v="4"/>
    <n v="98.557162300000002"/>
  </r>
  <r>
    <x v="0"/>
    <x v="4"/>
    <x v="2"/>
    <x v="3"/>
    <x v="4"/>
    <n v="682.55462"/>
  </r>
  <r>
    <x v="0"/>
    <x v="4"/>
    <x v="2"/>
    <x v="0"/>
    <x v="4"/>
    <n v="143.83429000000001"/>
  </r>
  <r>
    <x v="0"/>
    <x v="4"/>
    <x v="2"/>
    <x v="4"/>
    <x v="4"/>
    <n v="230.32434000000001"/>
  </r>
  <r>
    <x v="0"/>
    <x v="4"/>
    <x v="2"/>
    <x v="5"/>
    <x v="4"/>
    <n v="57.173082993000001"/>
  </r>
  <r>
    <x v="0"/>
    <x v="4"/>
    <x v="2"/>
    <x v="6"/>
    <x v="4"/>
    <n v="4.3082377469999997"/>
  </r>
  <r>
    <x v="0"/>
    <x v="4"/>
    <x v="2"/>
    <x v="7"/>
    <x v="4"/>
    <n v="375.72967"/>
  </r>
  <r>
    <x v="0"/>
    <x v="4"/>
    <x v="2"/>
    <x v="1"/>
    <x v="4"/>
    <n v="1193.8676"/>
  </r>
  <r>
    <x v="0"/>
    <x v="4"/>
    <x v="2"/>
    <x v="8"/>
    <x v="4"/>
    <n v="961.17557999999997"/>
  </r>
  <r>
    <x v="0"/>
    <x v="4"/>
    <x v="2"/>
    <x v="9"/>
    <x v="4"/>
    <n v="26004.319"/>
  </r>
  <r>
    <x v="0"/>
    <x v="4"/>
    <x v="2"/>
    <x v="2"/>
    <x v="4"/>
    <n v="559.99833000000001"/>
  </r>
  <r>
    <x v="0"/>
    <x v="4"/>
    <x v="3"/>
    <x v="3"/>
    <x v="4"/>
    <n v="0.94774696999999997"/>
  </r>
  <r>
    <x v="0"/>
    <x v="4"/>
    <x v="3"/>
    <x v="0"/>
    <x v="4"/>
    <n v="0.58798081199999996"/>
  </r>
  <r>
    <x v="0"/>
    <x v="4"/>
    <x v="3"/>
    <x v="4"/>
    <x v="4"/>
    <n v="7.4387128779999996"/>
  </r>
  <r>
    <x v="0"/>
    <x v="4"/>
    <x v="3"/>
    <x v="5"/>
    <x v="4"/>
    <n v="12.812533866000001"/>
  </r>
  <r>
    <x v="0"/>
    <x v="4"/>
    <x v="3"/>
    <x v="6"/>
    <x v="4"/>
    <n v="0.85560123799999999"/>
  </r>
  <r>
    <x v="0"/>
    <x v="4"/>
    <x v="3"/>
    <x v="7"/>
    <x v="4"/>
    <n v="16.053988318999998"/>
  </r>
  <r>
    <x v="0"/>
    <x v="4"/>
    <x v="3"/>
    <x v="1"/>
    <x v="4"/>
    <n v="41.458090331999998"/>
  </r>
  <r>
    <x v="0"/>
    <x v="4"/>
    <x v="3"/>
    <x v="8"/>
    <x v="4"/>
    <n v="213.24924999999999"/>
  </r>
  <r>
    <x v="0"/>
    <x v="4"/>
    <x v="3"/>
    <x v="9"/>
    <x v="4"/>
    <n v="166.12379000000001"/>
  </r>
  <r>
    <x v="0"/>
    <x v="4"/>
    <x v="3"/>
    <x v="2"/>
    <x v="4"/>
    <n v="27.437970897"/>
  </r>
  <r>
    <x v="0"/>
    <x v="4"/>
    <x v="1"/>
    <x v="10"/>
    <x v="4"/>
    <n v="25.612454746000001"/>
  </r>
  <r>
    <x v="0"/>
    <x v="4"/>
    <x v="2"/>
    <x v="10"/>
    <x v="4"/>
    <n v="22884.959999999999"/>
  </r>
  <r>
    <x v="0"/>
    <x v="4"/>
    <x v="3"/>
    <x v="10"/>
    <x v="4"/>
    <n v="311.81042000000002"/>
  </r>
  <r>
    <x v="0"/>
    <x v="4"/>
    <x v="0"/>
    <x v="3"/>
    <x v="5"/>
    <n v="20816.581999999999"/>
  </r>
  <r>
    <x v="0"/>
    <x v="4"/>
    <x v="0"/>
    <x v="0"/>
    <x v="5"/>
    <n v="16.382880063999998"/>
  </r>
  <r>
    <x v="0"/>
    <x v="4"/>
    <x v="0"/>
    <x v="4"/>
    <x v="5"/>
    <n v="2527.8503000000001"/>
  </r>
  <r>
    <x v="0"/>
    <x v="4"/>
    <x v="0"/>
    <x v="5"/>
    <x v="5"/>
    <n v="59.552702705999998"/>
  </r>
  <r>
    <x v="0"/>
    <x v="4"/>
    <x v="0"/>
    <x v="6"/>
    <x v="5"/>
    <n v="4.3327855999999998E-2"/>
  </r>
  <r>
    <x v="0"/>
    <x v="4"/>
    <x v="0"/>
    <x v="7"/>
    <x v="5"/>
    <n v="26.743628632"/>
  </r>
  <r>
    <x v="0"/>
    <x v="4"/>
    <x v="0"/>
    <x v="1"/>
    <x v="5"/>
    <n v="3734.9533999999999"/>
  </r>
  <r>
    <x v="0"/>
    <x v="4"/>
    <x v="0"/>
    <x v="8"/>
    <x v="5"/>
    <n v="0.316956187"/>
  </r>
  <r>
    <x v="0"/>
    <x v="4"/>
    <x v="0"/>
    <x v="2"/>
    <x v="5"/>
    <n v="0.35354685299999999"/>
  </r>
  <r>
    <x v="0"/>
    <x v="4"/>
    <x v="1"/>
    <x v="3"/>
    <x v="5"/>
    <n v="0.37816140100000001"/>
  </r>
  <r>
    <x v="0"/>
    <x v="4"/>
    <x v="1"/>
    <x v="0"/>
    <x v="5"/>
    <n v="1.6867454019999999"/>
  </r>
  <r>
    <x v="0"/>
    <x v="4"/>
    <x v="1"/>
    <x v="4"/>
    <x v="5"/>
    <n v="28.020107164999999"/>
  </r>
  <r>
    <x v="0"/>
    <x v="4"/>
    <x v="1"/>
    <x v="5"/>
    <x v="5"/>
    <n v="2.7668693819999999"/>
  </r>
  <r>
    <x v="0"/>
    <x v="4"/>
    <x v="1"/>
    <x v="6"/>
    <x v="5"/>
    <n v="2.8166441440000001"/>
  </r>
  <r>
    <x v="0"/>
    <x v="4"/>
    <x v="1"/>
    <x v="7"/>
    <x v="5"/>
    <n v="11.446556706000001"/>
  </r>
  <r>
    <x v="0"/>
    <x v="4"/>
    <x v="1"/>
    <x v="1"/>
    <x v="5"/>
    <n v="89.073974247999999"/>
  </r>
  <r>
    <x v="0"/>
    <x v="4"/>
    <x v="1"/>
    <x v="8"/>
    <x v="5"/>
    <n v="94.394434270999994"/>
  </r>
  <r>
    <x v="0"/>
    <x v="4"/>
    <x v="1"/>
    <x v="9"/>
    <x v="5"/>
    <n v="106.30938"/>
  </r>
  <r>
    <x v="0"/>
    <x v="4"/>
    <x v="1"/>
    <x v="2"/>
    <x v="5"/>
    <n v="86.265354544000004"/>
  </r>
  <r>
    <x v="0"/>
    <x v="4"/>
    <x v="2"/>
    <x v="3"/>
    <x v="5"/>
    <n v="719.92295000000001"/>
  </r>
  <r>
    <x v="0"/>
    <x v="4"/>
    <x v="2"/>
    <x v="0"/>
    <x v="5"/>
    <n v="297.60534999999999"/>
  </r>
  <r>
    <x v="0"/>
    <x v="4"/>
    <x v="2"/>
    <x v="4"/>
    <x v="5"/>
    <n v="389.75164999999998"/>
  </r>
  <r>
    <x v="0"/>
    <x v="4"/>
    <x v="2"/>
    <x v="5"/>
    <x v="5"/>
    <n v="49.968297301"/>
  </r>
  <r>
    <x v="0"/>
    <x v="4"/>
    <x v="2"/>
    <x v="6"/>
    <x v="5"/>
    <n v="7.3594991009999999"/>
  </r>
  <r>
    <x v="0"/>
    <x v="4"/>
    <x v="2"/>
    <x v="7"/>
    <x v="5"/>
    <n v="517.03309999999999"/>
  </r>
  <r>
    <x v="0"/>
    <x v="4"/>
    <x v="2"/>
    <x v="1"/>
    <x v="5"/>
    <n v="1605.6874"/>
  </r>
  <r>
    <x v="0"/>
    <x v="4"/>
    <x v="2"/>
    <x v="8"/>
    <x v="5"/>
    <n v="681.53276000000005"/>
  </r>
  <r>
    <x v="0"/>
    <x v="4"/>
    <x v="2"/>
    <x v="9"/>
    <x v="5"/>
    <n v="14646.584999999999"/>
  </r>
  <r>
    <x v="0"/>
    <x v="4"/>
    <x v="2"/>
    <x v="2"/>
    <x v="5"/>
    <n v="748.33506999999997"/>
  </r>
  <r>
    <x v="0"/>
    <x v="4"/>
    <x v="3"/>
    <x v="3"/>
    <x v="5"/>
    <n v="9.1534690000000002E-2"/>
  </r>
  <r>
    <x v="0"/>
    <x v="4"/>
    <x v="3"/>
    <x v="0"/>
    <x v="5"/>
    <n v="0.165982042"/>
  </r>
  <r>
    <x v="0"/>
    <x v="4"/>
    <x v="3"/>
    <x v="4"/>
    <x v="5"/>
    <n v="2.6279566270000001"/>
  </r>
  <r>
    <x v="0"/>
    <x v="4"/>
    <x v="3"/>
    <x v="5"/>
    <x v="5"/>
    <n v="5.0772406490000002"/>
  </r>
  <r>
    <x v="0"/>
    <x v="4"/>
    <x v="3"/>
    <x v="6"/>
    <x v="5"/>
    <n v="0.62898867599999997"/>
  </r>
  <r>
    <x v="0"/>
    <x v="4"/>
    <x v="3"/>
    <x v="7"/>
    <x v="5"/>
    <n v="14.926471368"/>
  </r>
  <r>
    <x v="0"/>
    <x v="4"/>
    <x v="3"/>
    <x v="1"/>
    <x v="5"/>
    <n v="45.349113873999997"/>
  </r>
  <r>
    <x v="0"/>
    <x v="4"/>
    <x v="3"/>
    <x v="8"/>
    <x v="5"/>
    <n v="20.336377409000001"/>
  </r>
  <r>
    <x v="0"/>
    <x v="4"/>
    <x v="3"/>
    <x v="9"/>
    <x v="5"/>
    <n v="67.699430934000006"/>
  </r>
  <r>
    <x v="0"/>
    <x v="4"/>
    <x v="3"/>
    <x v="2"/>
    <x v="5"/>
    <n v="12.505321835"/>
  </r>
  <r>
    <x v="0"/>
    <x v="4"/>
    <x v="1"/>
    <x v="10"/>
    <x v="5"/>
    <n v="45.598320706000003"/>
  </r>
  <r>
    <x v="0"/>
    <x v="4"/>
    <x v="2"/>
    <x v="10"/>
    <x v="5"/>
    <n v="15841.808999999999"/>
  </r>
  <r>
    <x v="0"/>
    <x v="4"/>
    <x v="3"/>
    <x v="10"/>
    <x v="5"/>
    <n v="47.756543641"/>
  </r>
  <r>
    <x v="0"/>
    <x v="4"/>
    <x v="0"/>
    <x v="3"/>
    <x v="6"/>
    <n v="1674.5219999999999"/>
  </r>
  <r>
    <x v="0"/>
    <x v="4"/>
    <x v="0"/>
    <x v="0"/>
    <x v="6"/>
    <n v="18.906051624"/>
  </r>
  <r>
    <x v="0"/>
    <x v="4"/>
    <x v="0"/>
    <x v="4"/>
    <x v="6"/>
    <n v="492.86882000000003"/>
  </r>
  <r>
    <x v="0"/>
    <x v="4"/>
    <x v="0"/>
    <x v="5"/>
    <x v="6"/>
    <n v="76.731043893000006"/>
  </r>
  <r>
    <x v="0"/>
    <x v="4"/>
    <x v="0"/>
    <x v="6"/>
    <x v="6"/>
    <n v="0.61409269499999997"/>
  </r>
  <r>
    <x v="0"/>
    <x v="4"/>
    <x v="0"/>
    <x v="7"/>
    <x v="6"/>
    <n v="123.40832"/>
  </r>
  <r>
    <x v="0"/>
    <x v="4"/>
    <x v="0"/>
    <x v="1"/>
    <x v="6"/>
    <n v="2396.2592"/>
  </r>
  <r>
    <x v="0"/>
    <x v="4"/>
    <x v="0"/>
    <x v="8"/>
    <x v="6"/>
    <n v="0.76444177499999999"/>
  </r>
  <r>
    <x v="0"/>
    <x v="4"/>
    <x v="0"/>
    <x v="2"/>
    <x v="6"/>
    <n v="6.7087519479999997"/>
  </r>
  <r>
    <x v="0"/>
    <x v="4"/>
    <x v="1"/>
    <x v="3"/>
    <x v="6"/>
    <n v="152.3176"/>
  </r>
  <r>
    <x v="0"/>
    <x v="4"/>
    <x v="1"/>
    <x v="0"/>
    <x v="6"/>
    <n v="47.263368593999999"/>
  </r>
  <r>
    <x v="0"/>
    <x v="4"/>
    <x v="1"/>
    <x v="4"/>
    <x v="6"/>
    <n v="31.446299008"/>
  </r>
  <r>
    <x v="0"/>
    <x v="4"/>
    <x v="1"/>
    <x v="5"/>
    <x v="6"/>
    <n v="15.252786242000001"/>
  </r>
  <r>
    <x v="0"/>
    <x v="4"/>
    <x v="1"/>
    <x v="6"/>
    <x v="6"/>
    <n v="1.5005343259999999"/>
  </r>
  <r>
    <x v="0"/>
    <x v="4"/>
    <x v="1"/>
    <x v="7"/>
    <x v="6"/>
    <n v="19.340382123000001"/>
  </r>
  <r>
    <x v="0"/>
    <x v="4"/>
    <x v="1"/>
    <x v="1"/>
    <x v="6"/>
    <n v="116.9593"/>
  </r>
  <r>
    <x v="0"/>
    <x v="4"/>
    <x v="1"/>
    <x v="8"/>
    <x v="6"/>
    <n v="298.90859999999998"/>
  </r>
  <r>
    <x v="0"/>
    <x v="4"/>
    <x v="1"/>
    <x v="9"/>
    <x v="6"/>
    <n v="107.09795"/>
  </r>
  <r>
    <x v="0"/>
    <x v="4"/>
    <x v="1"/>
    <x v="2"/>
    <x v="6"/>
    <n v="288.27462000000003"/>
  </r>
  <r>
    <x v="0"/>
    <x v="4"/>
    <x v="2"/>
    <x v="3"/>
    <x v="6"/>
    <n v="717.22388999999998"/>
  </r>
  <r>
    <x v="0"/>
    <x v="4"/>
    <x v="2"/>
    <x v="0"/>
    <x v="6"/>
    <n v="155.27876000000001"/>
  </r>
  <r>
    <x v="0"/>
    <x v="4"/>
    <x v="2"/>
    <x v="4"/>
    <x v="6"/>
    <n v="236.24923000000001"/>
  </r>
  <r>
    <x v="0"/>
    <x v="4"/>
    <x v="2"/>
    <x v="5"/>
    <x v="6"/>
    <n v="59.177228976999999"/>
  </r>
  <r>
    <x v="0"/>
    <x v="4"/>
    <x v="2"/>
    <x v="6"/>
    <x v="6"/>
    <n v="6.8234040350000003"/>
  </r>
  <r>
    <x v="0"/>
    <x v="4"/>
    <x v="2"/>
    <x v="7"/>
    <x v="6"/>
    <n v="88.693430625999994"/>
  </r>
  <r>
    <x v="0"/>
    <x v="4"/>
    <x v="2"/>
    <x v="1"/>
    <x v="6"/>
    <n v="842.24695999999994"/>
  </r>
  <r>
    <x v="0"/>
    <x v="4"/>
    <x v="2"/>
    <x v="8"/>
    <x v="6"/>
    <n v="642.72585000000004"/>
  </r>
  <r>
    <x v="0"/>
    <x v="4"/>
    <x v="2"/>
    <x v="9"/>
    <x v="6"/>
    <n v="3712.7229000000002"/>
  </r>
  <r>
    <x v="0"/>
    <x v="4"/>
    <x v="2"/>
    <x v="2"/>
    <x v="6"/>
    <n v="599.14626999999996"/>
  </r>
  <r>
    <x v="0"/>
    <x v="4"/>
    <x v="3"/>
    <x v="3"/>
    <x v="6"/>
    <n v="1.5760569250000001"/>
  </r>
  <r>
    <x v="0"/>
    <x v="4"/>
    <x v="3"/>
    <x v="0"/>
    <x v="6"/>
    <n v="0.56735987099999996"/>
  </r>
  <r>
    <x v="0"/>
    <x v="4"/>
    <x v="3"/>
    <x v="4"/>
    <x v="6"/>
    <n v="0.2665457"/>
  </r>
  <r>
    <x v="0"/>
    <x v="4"/>
    <x v="3"/>
    <x v="5"/>
    <x v="6"/>
    <n v="3.067324481"/>
  </r>
  <r>
    <x v="0"/>
    <x v="4"/>
    <x v="3"/>
    <x v="6"/>
    <x v="6"/>
    <n v="0.36182874999999998"/>
  </r>
  <r>
    <x v="0"/>
    <x v="4"/>
    <x v="3"/>
    <x v="7"/>
    <x v="6"/>
    <n v="3.3864349479999998"/>
  </r>
  <r>
    <x v="0"/>
    <x v="4"/>
    <x v="3"/>
    <x v="1"/>
    <x v="6"/>
    <n v="10.696995297999999"/>
  </r>
  <r>
    <x v="0"/>
    <x v="4"/>
    <x v="3"/>
    <x v="8"/>
    <x v="6"/>
    <n v="14.135272945000001"/>
  </r>
  <r>
    <x v="0"/>
    <x v="4"/>
    <x v="3"/>
    <x v="9"/>
    <x v="6"/>
    <n v="28.97518612"/>
  </r>
  <r>
    <x v="0"/>
    <x v="4"/>
    <x v="3"/>
    <x v="2"/>
    <x v="6"/>
    <n v="32.805084622999999"/>
  </r>
  <r>
    <x v="0"/>
    <x v="4"/>
    <x v="1"/>
    <x v="10"/>
    <x v="6"/>
    <n v="1750.058"/>
  </r>
  <r>
    <x v="0"/>
    <x v="4"/>
    <x v="2"/>
    <x v="10"/>
    <x v="6"/>
    <n v="6692.0370999999996"/>
  </r>
  <r>
    <x v="0"/>
    <x v="4"/>
    <x v="3"/>
    <x v="10"/>
    <x v="6"/>
    <n v="220.63162"/>
  </r>
  <r>
    <x v="0"/>
    <x v="4"/>
    <x v="0"/>
    <x v="3"/>
    <x v="7"/>
    <n v="1630.0044"/>
  </r>
  <r>
    <x v="0"/>
    <x v="4"/>
    <x v="0"/>
    <x v="0"/>
    <x v="7"/>
    <n v="0.451910329"/>
  </r>
  <r>
    <x v="0"/>
    <x v="4"/>
    <x v="0"/>
    <x v="4"/>
    <x v="7"/>
    <n v="494.4153"/>
  </r>
  <r>
    <x v="0"/>
    <x v="4"/>
    <x v="0"/>
    <x v="5"/>
    <x v="7"/>
    <n v="2.7811414499999998"/>
  </r>
  <r>
    <x v="0"/>
    <x v="4"/>
    <x v="0"/>
    <x v="7"/>
    <x v="7"/>
    <n v="0.52398938799999994"/>
  </r>
  <r>
    <x v="0"/>
    <x v="4"/>
    <x v="0"/>
    <x v="1"/>
    <x v="7"/>
    <n v="1244.7542000000001"/>
  </r>
  <r>
    <x v="0"/>
    <x v="4"/>
    <x v="0"/>
    <x v="8"/>
    <x v="7"/>
    <n v="6.0280321670000001"/>
  </r>
  <r>
    <x v="0"/>
    <x v="4"/>
    <x v="1"/>
    <x v="3"/>
    <x v="7"/>
    <n v="0.377022248"/>
  </r>
  <r>
    <x v="0"/>
    <x v="4"/>
    <x v="1"/>
    <x v="0"/>
    <x v="7"/>
    <n v="0.74705689200000003"/>
  </r>
  <r>
    <x v="0"/>
    <x v="4"/>
    <x v="1"/>
    <x v="4"/>
    <x v="7"/>
    <n v="13.654785223999999"/>
  </r>
  <r>
    <x v="0"/>
    <x v="4"/>
    <x v="1"/>
    <x v="5"/>
    <x v="7"/>
    <n v="7.4791342920000004"/>
  </r>
  <r>
    <x v="0"/>
    <x v="4"/>
    <x v="1"/>
    <x v="6"/>
    <x v="7"/>
    <n v="2.5004574449999999"/>
  </r>
  <r>
    <x v="0"/>
    <x v="4"/>
    <x v="1"/>
    <x v="7"/>
    <x v="7"/>
    <n v="8.4924054059999996"/>
  </r>
  <r>
    <x v="0"/>
    <x v="4"/>
    <x v="1"/>
    <x v="1"/>
    <x v="7"/>
    <n v="85.316461426000004"/>
  </r>
  <r>
    <x v="0"/>
    <x v="4"/>
    <x v="1"/>
    <x v="8"/>
    <x v="7"/>
    <n v="213.61299"/>
  </r>
  <r>
    <x v="0"/>
    <x v="4"/>
    <x v="1"/>
    <x v="9"/>
    <x v="7"/>
    <n v="129.03193999999999"/>
  </r>
  <r>
    <x v="0"/>
    <x v="4"/>
    <x v="1"/>
    <x v="2"/>
    <x v="7"/>
    <n v="62.915582790999999"/>
  </r>
  <r>
    <x v="0"/>
    <x v="4"/>
    <x v="2"/>
    <x v="3"/>
    <x v="7"/>
    <n v="475.57965000000002"/>
  </r>
  <r>
    <x v="0"/>
    <x v="4"/>
    <x v="2"/>
    <x v="0"/>
    <x v="7"/>
    <n v="59.280181601000002"/>
  </r>
  <r>
    <x v="0"/>
    <x v="4"/>
    <x v="2"/>
    <x v="4"/>
    <x v="7"/>
    <n v="74.743860061999996"/>
  </r>
  <r>
    <x v="0"/>
    <x v="4"/>
    <x v="2"/>
    <x v="5"/>
    <x v="7"/>
    <n v="18.016589174"/>
  </r>
  <r>
    <x v="0"/>
    <x v="4"/>
    <x v="2"/>
    <x v="6"/>
    <x v="7"/>
    <n v="5.9171540929999997"/>
  </r>
  <r>
    <x v="0"/>
    <x v="4"/>
    <x v="2"/>
    <x v="7"/>
    <x v="7"/>
    <n v="207.28474"/>
  </r>
  <r>
    <x v="0"/>
    <x v="4"/>
    <x v="2"/>
    <x v="1"/>
    <x v="7"/>
    <n v="575.62415999999996"/>
  </r>
  <r>
    <x v="0"/>
    <x v="4"/>
    <x v="2"/>
    <x v="8"/>
    <x v="7"/>
    <n v="1043.0346"/>
  </r>
  <r>
    <x v="0"/>
    <x v="4"/>
    <x v="2"/>
    <x v="9"/>
    <x v="7"/>
    <n v="7606.9966999999997"/>
  </r>
  <r>
    <x v="0"/>
    <x v="4"/>
    <x v="2"/>
    <x v="2"/>
    <x v="7"/>
    <n v="136.74511999999999"/>
  </r>
  <r>
    <x v="0"/>
    <x v="4"/>
    <x v="3"/>
    <x v="3"/>
    <x v="7"/>
    <n v="0.97208054799999999"/>
  </r>
  <r>
    <x v="0"/>
    <x v="4"/>
    <x v="3"/>
    <x v="0"/>
    <x v="7"/>
    <n v="9.9071661000000005E-2"/>
  </r>
  <r>
    <x v="0"/>
    <x v="4"/>
    <x v="3"/>
    <x v="4"/>
    <x v="7"/>
    <n v="1.670513337"/>
  </r>
  <r>
    <x v="0"/>
    <x v="4"/>
    <x v="3"/>
    <x v="5"/>
    <x v="7"/>
    <n v="5.3020005000000002E-2"/>
  </r>
  <r>
    <x v="0"/>
    <x v="4"/>
    <x v="3"/>
    <x v="6"/>
    <x v="7"/>
    <n v="2.0730287E-2"/>
  </r>
  <r>
    <x v="0"/>
    <x v="4"/>
    <x v="3"/>
    <x v="7"/>
    <x v="7"/>
    <n v="22.035958865000001"/>
  </r>
  <r>
    <x v="0"/>
    <x v="4"/>
    <x v="3"/>
    <x v="1"/>
    <x v="7"/>
    <n v="36.990314495"/>
  </r>
  <r>
    <x v="0"/>
    <x v="4"/>
    <x v="3"/>
    <x v="8"/>
    <x v="7"/>
    <n v="70.343169537999998"/>
  </r>
  <r>
    <x v="0"/>
    <x v="4"/>
    <x v="3"/>
    <x v="9"/>
    <x v="7"/>
    <n v="145.97525999999999"/>
  </r>
  <r>
    <x v="0"/>
    <x v="4"/>
    <x v="3"/>
    <x v="2"/>
    <x v="7"/>
    <n v="4.850520392"/>
  </r>
  <r>
    <x v="0"/>
    <x v="4"/>
    <x v="1"/>
    <x v="10"/>
    <x v="7"/>
    <n v="1451.9309000000001"/>
  </r>
  <r>
    <x v="0"/>
    <x v="4"/>
    <x v="2"/>
    <x v="10"/>
    <x v="7"/>
    <n v="7075.1724999999997"/>
  </r>
  <r>
    <x v="0"/>
    <x v="4"/>
    <x v="3"/>
    <x v="10"/>
    <x v="7"/>
    <n v="152.82454999999999"/>
  </r>
  <r>
    <x v="0"/>
    <x v="4"/>
    <x v="0"/>
    <x v="3"/>
    <x v="8"/>
    <n v="3484.12"/>
  </r>
  <r>
    <x v="0"/>
    <x v="4"/>
    <x v="0"/>
    <x v="0"/>
    <x v="8"/>
    <n v="1.0234757080000001"/>
  </r>
  <r>
    <x v="0"/>
    <x v="4"/>
    <x v="0"/>
    <x v="4"/>
    <x v="8"/>
    <n v="10263.918"/>
  </r>
  <r>
    <x v="0"/>
    <x v="4"/>
    <x v="0"/>
    <x v="5"/>
    <x v="8"/>
    <n v="4.7600833079999996"/>
  </r>
  <r>
    <x v="0"/>
    <x v="4"/>
    <x v="0"/>
    <x v="7"/>
    <x v="8"/>
    <n v="1.9134926889999999"/>
  </r>
  <r>
    <x v="0"/>
    <x v="4"/>
    <x v="0"/>
    <x v="1"/>
    <x v="8"/>
    <n v="532.10526000000004"/>
  </r>
  <r>
    <x v="0"/>
    <x v="4"/>
    <x v="0"/>
    <x v="8"/>
    <x v="8"/>
    <n v="1.483098697"/>
  </r>
  <r>
    <x v="0"/>
    <x v="4"/>
    <x v="1"/>
    <x v="3"/>
    <x v="8"/>
    <n v="467.04611999999997"/>
  </r>
  <r>
    <x v="0"/>
    <x v="4"/>
    <x v="1"/>
    <x v="0"/>
    <x v="8"/>
    <n v="148.00060999999999"/>
  </r>
  <r>
    <x v="0"/>
    <x v="4"/>
    <x v="1"/>
    <x v="4"/>
    <x v="8"/>
    <n v="243.04477"/>
  </r>
  <r>
    <x v="0"/>
    <x v="4"/>
    <x v="1"/>
    <x v="5"/>
    <x v="8"/>
    <n v="0.81175002200000002"/>
  </r>
  <r>
    <x v="0"/>
    <x v="4"/>
    <x v="1"/>
    <x v="6"/>
    <x v="8"/>
    <n v="2.4505492E-2"/>
  </r>
  <r>
    <x v="0"/>
    <x v="4"/>
    <x v="1"/>
    <x v="7"/>
    <x v="8"/>
    <n v="34.367892238000003"/>
  </r>
  <r>
    <x v="0"/>
    <x v="4"/>
    <x v="1"/>
    <x v="1"/>
    <x v="8"/>
    <n v="154.86841999999999"/>
  </r>
  <r>
    <x v="0"/>
    <x v="4"/>
    <x v="1"/>
    <x v="8"/>
    <x v="8"/>
    <n v="551.15926000000002"/>
  </r>
  <r>
    <x v="0"/>
    <x v="4"/>
    <x v="1"/>
    <x v="9"/>
    <x v="8"/>
    <n v="567.40377000000001"/>
  </r>
  <r>
    <x v="0"/>
    <x v="4"/>
    <x v="1"/>
    <x v="2"/>
    <x v="8"/>
    <n v="1284.0924"/>
  </r>
  <r>
    <x v="0"/>
    <x v="4"/>
    <x v="2"/>
    <x v="3"/>
    <x v="8"/>
    <n v="1232.7746"/>
  </r>
  <r>
    <x v="0"/>
    <x v="4"/>
    <x v="2"/>
    <x v="0"/>
    <x v="8"/>
    <n v="249.34931"/>
  </r>
  <r>
    <x v="0"/>
    <x v="4"/>
    <x v="2"/>
    <x v="4"/>
    <x v="8"/>
    <n v="880.14278999999999"/>
  </r>
  <r>
    <x v="0"/>
    <x v="4"/>
    <x v="2"/>
    <x v="5"/>
    <x v="8"/>
    <n v="36.108583174000003"/>
  </r>
  <r>
    <x v="0"/>
    <x v="4"/>
    <x v="2"/>
    <x v="6"/>
    <x v="8"/>
    <n v="8.4032837999999999E-2"/>
  </r>
  <r>
    <x v="0"/>
    <x v="4"/>
    <x v="2"/>
    <x v="7"/>
    <x v="8"/>
    <n v="675.20011"/>
  </r>
  <r>
    <x v="0"/>
    <x v="4"/>
    <x v="2"/>
    <x v="1"/>
    <x v="8"/>
    <n v="880.02295000000004"/>
  </r>
  <r>
    <x v="0"/>
    <x v="4"/>
    <x v="2"/>
    <x v="8"/>
    <x v="8"/>
    <n v="902.51792999999998"/>
  </r>
  <r>
    <x v="0"/>
    <x v="4"/>
    <x v="2"/>
    <x v="9"/>
    <x v="8"/>
    <n v="9644.3590000000004"/>
  </r>
  <r>
    <x v="0"/>
    <x v="4"/>
    <x v="2"/>
    <x v="2"/>
    <x v="8"/>
    <n v="13999.682000000001"/>
  </r>
  <r>
    <x v="0"/>
    <x v="4"/>
    <x v="3"/>
    <x v="3"/>
    <x v="8"/>
    <n v="1.7261234E-2"/>
  </r>
  <r>
    <x v="0"/>
    <x v="4"/>
    <x v="3"/>
    <x v="0"/>
    <x v="8"/>
    <n v="5.1639629999999997E-3"/>
  </r>
  <r>
    <x v="0"/>
    <x v="4"/>
    <x v="3"/>
    <x v="4"/>
    <x v="8"/>
    <n v="0.25438912499999999"/>
  </r>
  <r>
    <x v="0"/>
    <x v="4"/>
    <x v="3"/>
    <x v="5"/>
    <x v="8"/>
    <n v="0.34582915800000003"/>
  </r>
  <r>
    <x v="0"/>
    <x v="4"/>
    <x v="3"/>
    <x v="6"/>
    <x v="8"/>
    <n v="2.9696699999999998E-4"/>
  </r>
  <r>
    <x v="0"/>
    <x v="4"/>
    <x v="3"/>
    <x v="7"/>
    <x v="8"/>
    <n v="39.627811522999998"/>
  </r>
  <r>
    <x v="0"/>
    <x v="4"/>
    <x v="3"/>
    <x v="1"/>
    <x v="8"/>
    <n v="81.508654731999997"/>
  </r>
  <r>
    <x v="0"/>
    <x v="4"/>
    <x v="3"/>
    <x v="8"/>
    <x v="8"/>
    <n v="35.971032893"/>
  </r>
  <r>
    <x v="0"/>
    <x v="4"/>
    <x v="3"/>
    <x v="9"/>
    <x v="8"/>
    <n v="139.20542"/>
  </r>
  <r>
    <x v="0"/>
    <x v="4"/>
    <x v="3"/>
    <x v="2"/>
    <x v="8"/>
    <n v="34.480135515999997"/>
  </r>
  <r>
    <x v="0"/>
    <x v="4"/>
    <x v="1"/>
    <x v="10"/>
    <x v="8"/>
    <n v="1163.3966"/>
  </r>
  <r>
    <x v="0"/>
    <x v="4"/>
    <x v="2"/>
    <x v="10"/>
    <x v="8"/>
    <n v="30449.686000000002"/>
  </r>
  <r>
    <x v="0"/>
    <x v="4"/>
    <x v="3"/>
    <x v="10"/>
    <x v="8"/>
    <n v="2.8959447969999998"/>
  </r>
  <r>
    <x v="0"/>
    <x v="4"/>
    <x v="0"/>
    <x v="3"/>
    <x v="9"/>
    <n v="2041.0796"/>
  </r>
  <r>
    <x v="0"/>
    <x v="4"/>
    <x v="0"/>
    <x v="0"/>
    <x v="9"/>
    <n v="13.54238359"/>
  </r>
  <r>
    <x v="0"/>
    <x v="4"/>
    <x v="0"/>
    <x v="4"/>
    <x v="9"/>
    <n v="896.80377999999996"/>
  </r>
  <r>
    <x v="0"/>
    <x v="4"/>
    <x v="0"/>
    <x v="5"/>
    <x v="9"/>
    <n v="29.452579705000002"/>
  </r>
  <r>
    <x v="0"/>
    <x v="4"/>
    <x v="0"/>
    <x v="6"/>
    <x v="9"/>
    <n v="7.9939539000000004E-2"/>
  </r>
  <r>
    <x v="0"/>
    <x v="4"/>
    <x v="0"/>
    <x v="7"/>
    <x v="9"/>
    <n v="14.148098056"/>
  </r>
  <r>
    <x v="0"/>
    <x v="4"/>
    <x v="0"/>
    <x v="1"/>
    <x v="9"/>
    <n v="2852.1541999999999"/>
  </r>
  <r>
    <x v="0"/>
    <x v="4"/>
    <x v="0"/>
    <x v="8"/>
    <x v="9"/>
    <n v="17.941917236999998"/>
  </r>
  <r>
    <x v="0"/>
    <x v="4"/>
    <x v="0"/>
    <x v="2"/>
    <x v="9"/>
    <n v="4.436389159"/>
  </r>
  <r>
    <x v="0"/>
    <x v="4"/>
    <x v="1"/>
    <x v="3"/>
    <x v="9"/>
    <n v="15.23993104"/>
  </r>
  <r>
    <x v="0"/>
    <x v="4"/>
    <x v="1"/>
    <x v="0"/>
    <x v="9"/>
    <n v="10.467533746000001"/>
  </r>
  <r>
    <x v="0"/>
    <x v="4"/>
    <x v="1"/>
    <x v="4"/>
    <x v="9"/>
    <n v="44.275675630999999"/>
  </r>
  <r>
    <x v="0"/>
    <x v="4"/>
    <x v="1"/>
    <x v="5"/>
    <x v="9"/>
    <n v="2.2350351559999999"/>
  </r>
  <r>
    <x v="0"/>
    <x v="4"/>
    <x v="1"/>
    <x v="6"/>
    <x v="9"/>
    <n v="0.14132586999999999"/>
  </r>
  <r>
    <x v="0"/>
    <x v="4"/>
    <x v="1"/>
    <x v="7"/>
    <x v="9"/>
    <n v="25.358997474999999"/>
  </r>
  <r>
    <x v="0"/>
    <x v="4"/>
    <x v="1"/>
    <x v="1"/>
    <x v="9"/>
    <n v="130.21247"/>
  </r>
  <r>
    <x v="0"/>
    <x v="4"/>
    <x v="1"/>
    <x v="8"/>
    <x v="9"/>
    <n v="305.89661000000001"/>
  </r>
  <r>
    <x v="0"/>
    <x v="4"/>
    <x v="1"/>
    <x v="9"/>
    <x v="9"/>
    <n v="323.38301999999999"/>
  </r>
  <r>
    <x v="0"/>
    <x v="4"/>
    <x v="1"/>
    <x v="2"/>
    <x v="9"/>
    <n v="449.04989999999998"/>
  </r>
  <r>
    <x v="0"/>
    <x v="4"/>
    <x v="2"/>
    <x v="3"/>
    <x v="9"/>
    <n v="201.02627000000001"/>
  </r>
  <r>
    <x v="0"/>
    <x v="4"/>
    <x v="2"/>
    <x v="0"/>
    <x v="9"/>
    <n v="97.315860998999995"/>
  </r>
  <r>
    <x v="0"/>
    <x v="4"/>
    <x v="2"/>
    <x v="4"/>
    <x v="9"/>
    <n v="195.45052000000001"/>
  </r>
  <r>
    <x v="0"/>
    <x v="4"/>
    <x v="2"/>
    <x v="5"/>
    <x v="9"/>
    <n v="14.598102124"/>
  </r>
  <r>
    <x v="0"/>
    <x v="4"/>
    <x v="2"/>
    <x v="6"/>
    <x v="9"/>
    <n v="1.059822686"/>
  </r>
  <r>
    <x v="0"/>
    <x v="4"/>
    <x v="2"/>
    <x v="7"/>
    <x v="9"/>
    <n v="45.640371166000001"/>
  </r>
  <r>
    <x v="0"/>
    <x v="4"/>
    <x v="2"/>
    <x v="1"/>
    <x v="9"/>
    <n v="553.39025000000004"/>
  </r>
  <r>
    <x v="0"/>
    <x v="4"/>
    <x v="2"/>
    <x v="8"/>
    <x v="9"/>
    <n v="826.18492000000003"/>
  </r>
  <r>
    <x v="0"/>
    <x v="4"/>
    <x v="2"/>
    <x v="9"/>
    <x v="9"/>
    <n v="2621.8919000000001"/>
  </r>
  <r>
    <x v="0"/>
    <x v="4"/>
    <x v="2"/>
    <x v="2"/>
    <x v="9"/>
    <n v="203.86789999999999"/>
  </r>
  <r>
    <x v="0"/>
    <x v="4"/>
    <x v="3"/>
    <x v="3"/>
    <x v="9"/>
    <n v="0.205599438"/>
  </r>
  <r>
    <x v="0"/>
    <x v="4"/>
    <x v="3"/>
    <x v="0"/>
    <x v="9"/>
    <n v="0.266177371"/>
  </r>
  <r>
    <x v="0"/>
    <x v="4"/>
    <x v="3"/>
    <x v="4"/>
    <x v="9"/>
    <n v="1.253286632"/>
  </r>
  <r>
    <x v="0"/>
    <x v="4"/>
    <x v="3"/>
    <x v="5"/>
    <x v="9"/>
    <n v="0.59226140400000005"/>
  </r>
  <r>
    <x v="0"/>
    <x v="4"/>
    <x v="3"/>
    <x v="6"/>
    <x v="9"/>
    <n v="3.2192902000000002E-2"/>
  </r>
  <r>
    <x v="0"/>
    <x v="4"/>
    <x v="3"/>
    <x v="7"/>
    <x v="9"/>
    <n v="1.7744108649999999"/>
  </r>
  <r>
    <x v="0"/>
    <x v="4"/>
    <x v="3"/>
    <x v="1"/>
    <x v="9"/>
    <n v="6.8295870760000001"/>
  </r>
  <r>
    <x v="0"/>
    <x v="4"/>
    <x v="3"/>
    <x v="8"/>
    <x v="9"/>
    <n v="111.55714999999999"/>
  </r>
  <r>
    <x v="0"/>
    <x v="4"/>
    <x v="3"/>
    <x v="9"/>
    <x v="9"/>
    <n v="28.110734504"/>
  </r>
  <r>
    <x v="0"/>
    <x v="4"/>
    <x v="3"/>
    <x v="2"/>
    <x v="9"/>
    <n v="5.7429007179999996"/>
  </r>
  <r>
    <x v="0"/>
    <x v="4"/>
    <x v="1"/>
    <x v="10"/>
    <x v="9"/>
    <n v="661.55507999999998"/>
  </r>
  <r>
    <x v="0"/>
    <x v="4"/>
    <x v="2"/>
    <x v="10"/>
    <x v="9"/>
    <n v="2761.4207999999999"/>
  </r>
  <r>
    <x v="0"/>
    <x v="4"/>
    <x v="3"/>
    <x v="10"/>
    <x v="9"/>
    <n v="144.86319"/>
  </r>
  <r>
    <x v="0"/>
    <x v="5"/>
    <x v="0"/>
    <x v="3"/>
    <x v="0"/>
    <n v="16.130312265000001"/>
  </r>
  <r>
    <x v="0"/>
    <x v="5"/>
    <x v="0"/>
    <x v="0"/>
    <x v="0"/>
    <n v="4.2490660000000001E-3"/>
  </r>
  <r>
    <x v="0"/>
    <x v="5"/>
    <x v="0"/>
    <x v="4"/>
    <x v="0"/>
    <n v="6.9925893000000003E-2"/>
  </r>
  <r>
    <x v="0"/>
    <x v="5"/>
    <x v="0"/>
    <x v="5"/>
    <x v="0"/>
    <n v="8.8967400000000002E-4"/>
  </r>
  <r>
    <x v="0"/>
    <x v="5"/>
    <x v="0"/>
    <x v="6"/>
    <x v="0"/>
    <n v="9.7606E-5"/>
  </r>
  <r>
    <x v="0"/>
    <x v="5"/>
    <x v="0"/>
    <x v="7"/>
    <x v="0"/>
    <n v="1.195815E-3"/>
  </r>
  <r>
    <x v="0"/>
    <x v="5"/>
    <x v="0"/>
    <x v="1"/>
    <x v="0"/>
    <n v="1.4190723839999999"/>
  </r>
  <r>
    <x v="0"/>
    <x v="5"/>
    <x v="0"/>
    <x v="2"/>
    <x v="0"/>
    <n v="5.0353868000000003E-2"/>
  </r>
  <r>
    <x v="0"/>
    <x v="5"/>
    <x v="1"/>
    <x v="3"/>
    <x v="0"/>
    <n v="1.867736E-3"/>
  </r>
  <r>
    <x v="0"/>
    <x v="5"/>
    <x v="1"/>
    <x v="0"/>
    <x v="0"/>
    <n v="3.4371605E-2"/>
  </r>
  <r>
    <x v="0"/>
    <x v="5"/>
    <x v="1"/>
    <x v="4"/>
    <x v="0"/>
    <n v="0.55668038099999995"/>
  </r>
  <r>
    <x v="0"/>
    <x v="5"/>
    <x v="1"/>
    <x v="5"/>
    <x v="0"/>
    <n v="0.181285221"/>
  </r>
  <r>
    <x v="0"/>
    <x v="5"/>
    <x v="1"/>
    <x v="6"/>
    <x v="0"/>
    <n v="3.5447299000000002E-2"/>
  </r>
  <r>
    <x v="0"/>
    <x v="5"/>
    <x v="1"/>
    <x v="7"/>
    <x v="0"/>
    <n v="0.17863632400000001"/>
  </r>
  <r>
    <x v="0"/>
    <x v="5"/>
    <x v="1"/>
    <x v="1"/>
    <x v="0"/>
    <n v="2.7776037929999999"/>
  </r>
  <r>
    <x v="0"/>
    <x v="5"/>
    <x v="1"/>
    <x v="8"/>
    <x v="0"/>
    <n v="2.303512827"/>
  </r>
  <r>
    <x v="0"/>
    <x v="5"/>
    <x v="1"/>
    <x v="9"/>
    <x v="0"/>
    <n v="0.70433152700000001"/>
  </r>
  <r>
    <x v="0"/>
    <x v="5"/>
    <x v="1"/>
    <x v="2"/>
    <x v="0"/>
    <n v="0.54053006800000003"/>
  </r>
  <r>
    <x v="0"/>
    <x v="5"/>
    <x v="2"/>
    <x v="3"/>
    <x v="0"/>
    <n v="479.18362999999999"/>
  </r>
  <r>
    <x v="0"/>
    <x v="5"/>
    <x v="2"/>
    <x v="0"/>
    <x v="0"/>
    <n v="0.79296466600000004"/>
  </r>
  <r>
    <x v="0"/>
    <x v="5"/>
    <x v="2"/>
    <x v="4"/>
    <x v="0"/>
    <n v="1.5599690660000001"/>
  </r>
  <r>
    <x v="0"/>
    <x v="5"/>
    <x v="2"/>
    <x v="5"/>
    <x v="0"/>
    <n v="2.1895347999999999E-2"/>
  </r>
  <r>
    <x v="0"/>
    <x v="5"/>
    <x v="2"/>
    <x v="6"/>
    <x v="0"/>
    <n v="3.6065210000000001E-3"/>
  </r>
  <r>
    <x v="0"/>
    <x v="5"/>
    <x v="2"/>
    <x v="7"/>
    <x v="0"/>
    <n v="0.20091151600000001"/>
  </r>
  <r>
    <x v="0"/>
    <x v="5"/>
    <x v="2"/>
    <x v="1"/>
    <x v="0"/>
    <n v="1.164224312"/>
  </r>
  <r>
    <x v="0"/>
    <x v="5"/>
    <x v="2"/>
    <x v="8"/>
    <x v="0"/>
    <n v="0.60349053200000002"/>
  </r>
  <r>
    <x v="0"/>
    <x v="5"/>
    <x v="2"/>
    <x v="9"/>
    <x v="0"/>
    <n v="5.1633806419999999"/>
  </r>
  <r>
    <x v="0"/>
    <x v="5"/>
    <x v="2"/>
    <x v="2"/>
    <x v="0"/>
    <n v="2.0173535029999998"/>
  </r>
  <r>
    <x v="0"/>
    <x v="5"/>
    <x v="3"/>
    <x v="3"/>
    <x v="0"/>
    <n v="3.408248E-3"/>
  </r>
  <r>
    <x v="0"/>
    <x v="5"/>
    <x v="3"/>
    <x v="0"/>
    <x v="0"/>
    <n v="0.112445343"/>
  </r>
  <r>
    <x v="0"/>
    <x v="5"/>
    <x v="3"/>
    <x v="4"/>
    <x v="0"/>
    <n v="0.13616330600000001"/>
  </r>
  <r>
    <x v="0"/>
    <x v="5"/>
    <x v="3"/>
    <x v="5"/>
    <x v="0"/>
    <n v="0.38053539800000002"/>
  </r>
  <r>
    <x v="0"/>
    <x v="5"/>
    <x v="3"/>
    <x v="6"/>
    <x v="0"/>
    <n v="2.0177985999999998E-2"/>
  </r>
  <r>
    <x v="0"/>
    <x v="5"/>
    <x v="3"/>
    <x v="7"/>
    <x v="0"/>
    <n v="0.190718266"/>
  </r>
  <r>
    <x v="0"/>
    <x v="5"/>
    <x v="3"/>
    <x v="1"/>
    <x v="0"/>
    <n v="0.96487914699999999"/>
  </r>
  <r>
    <x v="0"/>
    <x v="5"/>
    <x v="3"/>
    <x v="8"/>
    <x v="0"/>
    <n v="1.0360845439999999"/>
  </r>
  <r>
    <x v="0"/>
    <x v="5"/>
    <x v="3"/>
    <x v="9"/>
    <x v="0"/>
    <n v="0.57336416199999996"/>
  </r>
  <r>
    <x v="0"/>
    <x v="5"/>
    <x v="3"/>
    <x v="2"/>
    <x v="0"/>
    <n v="0.72670855300000003"/>
  </r>
  <r>
    <x v="0"/>
    <x v="5"/>
    <x v="4"/>
    <x v="0"/>
    <x v="0"/>
    <n v="331.31229999999999"/>
  </r>
  <r>
    <x v="0"/>
    <x v="5"/>
    <x v="5"/>
    <x v="0"/>
    <x v="0"/>
    <n v="45.385455989"/>
  </r>
  <r>
    <x v="0"/>
    <x v="5"/>
    <x v="1"/>
    <x v="10"/>
    <x v="0"/>
    <n v="0.22621518800000001"/>
  </r>
  <r>
    <x v="0"/>
    <x v="5"/>
    <x v="2"/>
    <x v="10"/>
    <x v="0"/>
    <n v="7.8515639070000001"/>
  </r>
  <r>
    <x v="0"/>
    <x v="5"/>
    <x v="3"/>
    <x v="10"/>
    <x v="0"/>
    <n v="0.57423112700000001"/>
  </r>
  <r>
    <x v="0"/>
    <x v="5"/>
    <x v="0"/>
    <x v="3"/>
    <x v="1"/>
    <n v="12.456920217"/>
  </r>
  <r>
    <x v="0"/>
    <x v="5"/>
    <x v="0"/>
    <x v="0"/>
    <x v="1"/>
    <n v="0.42663161300000002"/>
  </r>
  <r>
    <x v="0"/>
    <x v="5"/>
    <x v="0"/>
    <x v="4"/>
    <x v="1"/>
    <n v="6.3491519729999997"/>
  </r>
  <r>
    <x v="0"/>
    <x v="5"/>
    <x v="0"/>
    <x v="5"/>
    <x v="1"/>
    <n v="1.1034663490000001"/>
  </r>
  <r>
    <x v="0"/>
    <x v="5"/>
    <x v="0"/>
    <x v="6"/>
    <x v="1"/>
    <n v="0.267268055"/>
  </r>
  <r>
    <x v="0"/>
    <x v="5"/>
    <x v="0"/>
    <x v="7"/>
    <x v="1"/>
    <n v="3.1318212609999998"/>
  </r>
  <r>
    <x v="0"/>
    <x v="5"/>
    <x v="0"/>
    <x v="1"/>
    <x v="1"/>
    <n v="180.03202999999999"/>
  </r>
  <r>
    <x v="0"/>
    <x v="5"/>
    <x v="0"/>
    <x v="2"/>
    <x v="1"/>
    <n v="8.2017948349999994"/>
  </r>
  <r>
    <x v="0"/>
    <x v="5"/>
    <x v="1"/>
    <x v="3"/>
    <x v="1"/>
    <n v="0.34941525600000001"/>
  </r>
  <r>
    <x v="0"/>
    <x v="5"/>
    <x v="1"/>
    <x v="0"/>
    <x v="1"/>
    <n v="0.14319605899999999"/>
  </r>
  <r>
    <x v="0"/>
    <x v="5"/>
    <x v="1"/>
    <x v="4"/>
    <x v="1"/>
    <n v="1.1409758080000001"/>
  </r>
  <r>
    <x v="0"/>
    <x v="5"/>
    <x v="1"/>
    <x v="5"/>
    <x v="1"/>
    <n v="0.41705735100000002"/>
  </r>
  <r>
    <x v="0"/>
    <x v="5"/>
    <x v="1"/>
    <x v="6"/>
    <x v="1"/>
    <n v="0.111305536"/>
  </r>
  <r>
    <x v="0"/>
    <x v="5"/>
    <x v="1"/>
    <x v="7"/>
    <x v="1"/>
    <n v="0.68925840699999996"/>
  </r>
  <r>
    <x v="0"/>
    <x v="5"/>
    <x v="1"/>
    <x v="1"/>
    <x v="1"/>
    <n v="4.5425496340000002"/>
  </r>
  <r>
    <x v="0"/>
    <x v="5"/>
    <x v="1"/>
    <x v="8"/>
    <x v="1"/>
    <n v="17.359145559000002"/>
  </r>
  <r>
    <x v="0"/>
    <x v="5"/>
    <x v="1"/>
    <x v="9"/>
    <x v="1"/>
    <n v="5.1858260029999999"/>
  </r>
  <r>
    <x v="0"/>
    <x v="5"/>
    <x v="1"/>
    <x v="2"/>
    <x v="1"/>
    <n v="9.1422244540000008"/>
  </r>
  <r>
    <x v="0"/>
    <x v="5"/>
    <x v="2"/>
    <x v="3"/>
    <x v="1"/>
    <n v="10909.745999999999"/>
  </r>
  <r>
    <x v="0"/>
    <x v="5"/>
    <x v="2"/>
    <x v="0"/>
    <x v="1"/>
    <n v="9.5325335740000003"/>
  </r>
  <r>
    <x v="0"/>
    <x v="5"/>
    <x v="2"/>
    <x v="4"/>
    <x v="1"/>
    <n v="29.45209882"/>
  </r>
  <r>
    <x v="0"/>
    <x v="5"/>
    <x v="2"/>
    <x v="5"/>
    <x v="1"/>
    <n v="0.41903526800000002"/>
  </r>
  <r>
    <x v="0"/>
    <x v="5"/>
    <x v="2"/>
    <x v="6"/>
    <x v="1"/>
    <n v="0.131688148"/>
  </r>
  <r>
    <x v="0"/>
    <x v="5"/>
    <x v="2"/>
    <x v="7"/>
    <x v="1"/>
    <n v="1.7494338330000001"/>
  </r>
  <r>
    <x v="0"/>
    <x v="5"/>
    <x v="2"/>
    <x v="1"/>
    <x v="1"/>
    <n v="12.575506747"/>
  </r>
  <r>
    <x v="0"/>
    <x v="5"/>
    <x v="2"/>
    <x v="8"/>
    <x v="1"/>
    <n v="4.2746370740000001"/>
  </r>
  <r>
    <x v="0"/>
    <x v="5"/>
    <x v="2"/>
    <x v="9"/>
    <x v="1"/>
    <n v="37.604050260000001"/>
  </r>
  <r>
    <x v="0"/>
    <x v="5"/>
    <x v="2"/>
    <x v="2"/>
    <x v="1"/>
    <n v="181.40026"/>
  </r>
  <r>
    <x v="0"/>
    <x v="5"/>
    <x v="3"/>
    <x v="3"/>
    <x v="1"/>
    <n v="5.9671460000000003E-2"/>
  </r>
  <r>
    <x v="0"/>
    <x v="5"/>
    <x v="3"/>
    <x v="0"/>
    <x v="1"/>
    <n v="6.4880242000000005E-2"/>
  </r>
  <r>
    <x v="0"/>
    <x v="5"/>
    <x v="3"/>
    <x v="4"/>
    <x v="1"/>
    <n v="4.6674303E-2"/>
  </r>
  <r>
    <x v="0"/>
    <x v="5"/>
    <x v="3"/>
    <x v="5"/>
    <x v="1"/>
    <n v="2.9750788E-2"/>
  </r>
  <r>
    <x v="0"/>
    <x v="5"/>
    <x v="3"/>
    <x v="6"/>
    <x v="1"/>
    <n v="1.4189696E-2"/>
  </r>
  <r>
    <x v="0"/>
    <x v="5"/>
    <x v="3"/>
    <x v="7"/>
    <x v="1"/>
    <n v="0.124106551"/>
  </r>
  <r>
    <x v="0"/>
    <x v="5"/>
    <x v="3"/>
    <x v="1"/>
    <x v="1"/>
    <n v="0.52862364900000003"/>
  </r>
  <r>
    <x v="0"/>
    <x v="5"/>
    <x v="3"/>
    <x v="8"/>
    <x v="1"/>
    <n v="0.79380497100000003"/>
  </r>
  <r>
    <x v="0"/>
    <x v="5"/>
    <x v="3"/>
    <x v="9"/>
    <x v="1"/>
    <n v="16.652354911"/>
  </r>
  <r>
    <x v="0"/>
    <x v="5"/>
    <x v="3"/>
    <x v="2"/>
    <x v="1"/>
    <n v="37.908093299999997"/>
  </r>
  <r>
    <x v="0"/>
    <x v="5"/>
    <x v="4"/>
    <x v="0"/>
    <x v="1"/>
    <n v="498.41219000000001"/>
  </r>
  <r>
    <x v="0"/>
    <x v="5"/>
    <x v="5"/>
    <x v="0"/>
    <x v="1"/>
    <n v="2593.0239000000001"/>
  </r>
  <r>
    <x v="0"/>
    <x v="5"/>
    <x v="1"/>
    <x v="10"/>
    <x v="1"/>
    <n v="3.1419101700000001"/>
  </r>
  <r>
    <x v="0"/>
    <x v="5"/>
    <x v="2"/>
    <x v="10"/>
    <x v="1"/>
    <n v="498.34787"/>
  </r>
  <r>
    <x v="0"/>
    <x v="5"/>
    <x v="3"/>
    <x v="10"/>
    <x v="1"/>
    <n v="37.458130326000003"/>
  </r>
  <r>
    <x v="0"/>
    <x v="5"/>
    <x v="0"/>
    <x v="3"/>
    <x v="2"/>
    <n v="299.8682"/>
  </r>
  <r>
    <x v="0"/>
    <x v="5"/>
    <x v="0"/>
    <x v="0"/>
    <x v="2"/>
    <n v="0.18890129899999999"/>
  </r>
  <r>
    <x v="0"/>
    <x v="5"/>
    <x v="0"/>
    <x v="4"/>
    <x v="2"/>
    <n v="143.55459999999999"/>
  </r>
  <r>
    <x v="0"/>
    <x v="5"/>
    <x v="0"/>
    <x v="5"/>
    <x v="2"/>
    <n v="9.2168562999999995E-2"/>
  </r>
  <r>
    <x v="0"/>
    <x v="5"/>
    <x v="0"/>
    <x v="6"/>
    <x v="2"/>
    <n v="4.2752005000000003E-2"/>
  </r>
  <r>
    <x v="0"/>
    <x v="5"/>
    <x v="0"/>
    <x v="7"/>
    <x v="2"/>
    <n v="0.14786097400000001"/>
  </r>
  <r>
    <x v="0"/>
    <x v="5"/>
    <x v="0"/>
    <x v="1"/>
    <x v="2"/>
    <n v="25.073644937000001"/>
  </r>
  <r>
    <x v="0"/>
    <x v="5"/>
    <x v="0"/>
    <x v="2"/>
    <x v="2"/>
    <n v="1.8292489519999999"/>
  </r>
  <r>
    <x v="0"/>
    <x v="5"/>
    <x v="1"/>
    <x v="3"/>
    <x v="2"/>
    <n v="1.8818890000000001E-3"/>
  </r>
  <r>
    <x v="0"/>
    <x v="5"/>
    <x v="1"/>
    <x v="0"/>
    <x v="2"/>
    <n v="1.92592E-3"/>
  </r>
  <r>
    <x v="0"/>
    <x v="5"/>
    <x v="1"/>
    <x v="4"/>
    <x v="2"/>
    <n v="0.25104488000000003"/>
  </r>
  <r>
    <x v="0"/>
    <x v="5"/>
    <x v="1"/>
    <x v="5"/>
    <x v="2"/>
    <n v="9.3897459999999992E-3"/>
  </r>
  <r>
    <x v="0"/>
    <x v="5"/>
    <x v="1"/>
    <x v="6"/>
    <x v="2"/>
    <n v="3.2880000000000001E-6"/>
  </r>
  <r>
    <x v="0"/>
    <x v="5"/>
    <x v="1"/>
    <x v="7"/>
    <x v="2"/>
    <n v="2.7989157000000001E-2"/>
  </r>
  <r>
    <x v="0"/>
    <x v="5"/>
    <x v="1"/>
    <x v="1"/>
    <x v="2"/>
    <n v="4.5422285340000004"/>
  </r>
  <r>
    <x v="0"/>
    <x v="5"/>
    <x v="1"/>
    <x v="8"/>
    <x v="2"/>
    <n v="1.255478436"/>
  </r>
  <r>
    <x v="0"/>
    <x v="5"/>
    <x v="1"/>
    <x v="9"/>
    <x v="2"/>
    <n v="3.1206180290000001"/>
  </r>
  <r>
    <x v="0"/>
    <x v="5"/>
    <x v="1"/>
    <x v="2"/>
    <x v="2"/>
    <n v="2.23463981"/>
  </r>
  <r>
    <x v="0"/>
    <x v="5"/>
    <x v="2"/>
    <x v="3"/>
    <x v="2"/>
    <n v="2479.7267999999999"/>
  </r>
  <r>
    <x v="0"/>
    <x v="5"/>
    <x v="2"/>
    <x v="0"/>
    <x v="2"/>
    <n v="4.7845444009999998"/>
  </r>
  <r>
    <x v="0"/>
    <x v="5"/>
    <x v="2"/>
    <x v="4"/>
    <x v="2"/>
    <n v="70.908244326000002"/>
  </r>
  <r>
    <x v="0"/>
    <x v="5"/>
    <x v="2"/>
    <x v="5"/>
    <x v="2"/>
    <n v="6.4726791170000002"/>
  </r>
  <r>
    <x v="0"/>
    <x v="5"/>
    <x v="2"/>
    <x v="6"/>
    <x v="2"/>
    <n v="2.6290353440000001"/>
  </r>
  <r>
    <x v="0"/>
    <x v="5"/>
    <x v="2"/>
    <x v="7"/>
    <x v="2"/>
    <n v="6.2088509409999997"/>
  </r>
  <r>
    <x v="0"/>
    <x v="5"/>
    <x v="2"/>
    <x v="1"/>
    <x v="2"/>
    <n v="20.330433787"/>
  </r>
  <r>
    <x v="0"/>
    <x v="5"/>
    <x v="2"/>
    <x v="8"/>
    <x v="2"/>
    <n v="5.3031502330000002"/>
  </r>
  <r>
    <x v="0"/>
    <x v="5"/>
    <x v="2"/>
    <x v="9"/>
    <x v="2"/>
    <n v="65.379752066999998"/>
  </r>
  <r>
    <x v="0"/>
    <x v="5"/>
    <x v="2"/>
    <x v="2"/>
    <x v="2"/>
    <n v="77.730849718000002"/>
  </r>
  <r>
    <x v="0"/>
    <x v="5"/>
    <x v="3"/>
    <x v="3"/>
    <x v="2"/>
    <n v="8.8615000999999999E-2"/>
  </r>
  <r>
    <x v="0"/>
    <x v="5"/>
    <x v="3"/>
    <x v="0"/>
    <x v="2"/>
    <n v="0.106901685"/>
  </r>
  <r>
    <x v="0"/>
    <x v="5"/>
    <x v="3"/>
    <x v="4"/>
    <x v="2"/>
    <n v="4.4592136999999997E-2"/>
  </r>
  <r>
    <x v="0"/>
    <x v="5"/>
    <x v="3"/>
    <x v="5"/>
    <x v="2"/>
    <n v="0.36299063399999998"/>
  </r>
  <r>
    <x v="0"/>
    <x v="5"/>
    <x v="3"/>
    <x v="6"/>
    <x v="2"/>
    <n v="4.9061802000000002E-2"/>
  </r>
  <r>
    <x v="0"/>
    <x v="5"/>
    <x v="3"/>
    <x v="7"/>
    <x v="2"/>
    <n v="9.9234604639999997"/>
  </r>
  <r>
    <x v="0"/>
    <x v="5"/>
    <x v="3"/>
    <x v="1"/>
    <x v="2"/>
    <n v="17.761506455999999"/>
  </r>
  <r>
    <x v="0"/>
    <x v="5"/>
    <x v="3"/>
    <x v="8"/>
    <x v="2"/>
    <n v="11.256253579999999"/>
  </r>
  <r>
    <x v="0"/>
    <x v="5"/>
    <x v="3"/>
    <x v="9"/>
    <x v="2"/>
    <n v="50.913743973000003"/>
  </r>
  <r>
    <x v="0"/>
    <x v="5"/>
    <x v="3"/>
    <x v="2"/>
    <x v="2"/>
    <n v="12.603327420999999"/>
  </r>
  <r>
    <x v="0"/>
    <x v="5"/>
    <x v="4"/>
    <x v="0"/>
    <x v="2"/>
    <n v="175.31335999999999"/>
  </r>
  <r>
    <x v="0"/>
    <x v="5"/>
    <x v="5"/>
    <x v="0"/>
    <x v="2"/>
    <n v="935.92377999999997"/>
  </r>
  <r>
    <x v="0"/>
    <x v="5"/>
    <x v="1"/>
    <x v="10"/>
    <x v="2"/>
    <n v="0.29970861399999998"/>
  </r>
  <r>
    <x v="0"/>
    <x v="5"/>
    <x v="2"/>
    <x v="10"/>
    <x v="2"/>
    <n v="360.14120000000003"/>
  </r>
  <r>
    <x v="0"/>
    <x v="5"/>
    <x v="3"/>
    <x v="10"/>
    <x v="2"/>
    <n v="4.936169E-2"/>
  </r>
  <r>
    <x v="0"/>
    <x v="5"/>
    <x v="0"/>
    <x v="3"/>
    <x v="3"/>
    <n v="137.01957999999999"/>
  </r>
  <r>
    <x v="0"/>
    <x v="5"/>
    <x v="0"/>
    <x v="0"/>
    <x v="3"/>
    <n v="0.676353906"/>
  </r>
  <r>
    <x v="0"/>
    <x v="5"/>
    <x v="0"/>
    <x v="4"/>
    <x v="3"/>
    <n v="6.321935742"/>
  </r>
  <r>
    <x v="0"/>
    <x v="5"/>
    <x v="0"/>
    <x v="1"/>
    <x v="3"/>
    <n v="68.435385522999994"/>
  </r>
  <r>
    <x v="0"/>
    <x v="5"/>
    <x v="0"/>
    <x v="2"/>
    <x v="3"/>
    <n v="4.0456543810000003"/>
  </r>
  <r>
    <x v="0"/>
    <x v="5"/>
    <x v="1"/>
    <x v="3"/>
    <x v="3"/>
    <n v="1.4150908E-2"/>
  </r>
  <r>
    <x v="0"/>
    <x v="5"/>
    <x v="1"/>
    <x v="0"/>
    <x v="3"/>
    <n v="0.63605752100000001"/>
  </r>
  <r>
    <x v="0"/>
    <x v="5"/>
    <x v="1"/>
    <x v="4"/>
    <x v="3"/>
    <n v="0.19462137800000001"/>
  </r>
  <r>
    <x v="0"/>
    <x v="5"/>
    <x v="1"/>
    <x v="6"/>
    <x v="3"/>
    <n v="1.4109106999999999E-2"/>
  </r>
  <r>
    <x v="0"/>
    <x v="5"/>
    <x v="1"/>
    <x v="7"/>
    <x v="3"/>
    <n v="9.3029115610000002"/>
  </r>
  <r>
    <x v="0"/>
    <x v="5"/>
    <x v="1"/>
    <x v="1"/>
    <x v="3"/>
    <n v="12.542732476999999"/>
  </r>
  <r>
    <x v="0"/>
    <x v="5"/>
    <x v="1"/>
    <x v="8"/>
    <x v="3"/>
    <n v="4.244280346"/>
  </r>
  <r>
    <x v="0"/>
    <x v="5"/>
    <x v="1"/>
    <x v="9"/>
    <x v="3"/>
    <n v="17.461513062000002"/>
  </r>
  <r>
    <x v="0"/>
    <x v="5"/>
    <x v="1"/>
    <x v="2"/>
    <x v="3"/>
    <n v="6.9903796360000001"/>
  </r>
  <r>
    <x v="0"/>
    <x v="5"/>
    <x v="2"/>
    <x v="3"/>
    <x v="3"/>
    <n v="5408.8720999999996"/>
  </r>
  <r>
    <x v="0"/>
    <x v="5"/>
    <x v="2"/>
    <x v="0"/>
    <x v="3"/>
    <n v="2.4846049400000001"/>
  </r>
  <r>
    <x v="0"/>
    <x v="5"/>
    <x v="2"/>
    <x v="4"/>
    <x v="3"/>
    <n v="59.151806808000003"/>
  </r>
  <r>
    <x v="0"/>
    <x v="5"/>
    <x v="2"/>
    <x v="5"/>
    <x v="3"/>
    <n v="1.7544131000000001E-2"/>
  </r>
  <r>
    <x v="0"/>
    <x v="5"/>
    <x v="2"/>
    <x v="6"/>
    <x v="3"/>
    <n v="3.0972182159999999"/>
  </r>
  <r>
    <x v="0"/>
    <x v="5"/>
    <x v="2"/>
    <x v="7"/>
    <x v="3"/>
    <n v="10.280194666"/>
  </r>
  <r>
    <x v="0"/>
    <x v="5"/>
    <x v="2"/>
    <x v="1"/>
    <x v="3"/>
    <n v="80.923176717999993"/>
  </r>
  <r>
    <x v="0"/>
    <x v="5"/>
    <x v="2"/>
    <x v="8"/>
    <x v="3"/>
    <n v="8.0791258750000008"/>
  </r>
  <r>
    <x v="0"/>
    <x v="5"/>
    <x v="2"/>
    <x v="9"/>
    <x v="3"/>
    <n v="102.30502"/>
  </r>
  <r>
    <x v="0"/>
    <x v="5"/>
    <x v="2"/>
    <x v="2"/>
    <x v="3"/>
    <n v="37.593730432000001"/>
  </r>
  <r>
    <x v="0"/>
    <x v="5"/>
    <x v="3"/>
    <x v="3"/>
    <x v="3"/>
    <n v="1.8230546569999999"/>
  </r>
  <r>
    <x v="0"/>
    <x v="5"/>
    <x v="3"/>
    <x v="0"/>
    <x v="3"/>
    <n v="0.43775742200000001"/>
  </r>
  <r>
    <x v="0"/>
    <x v="5"/>
    <x v="3"/>
    <x v="4"/>
    <x v="3"/>
    <n v="1.081781407"/>
  </r>
  <r>
    <x v="0"/>
    <x v="5"/>
    <x v="3"/>
    <x v="7"/>
    <x v="3"/>
    <n v="13.067690079"/>
  </r>
  <r>
    <x v="0"/>
    <x v="5"/>
    <x v="3"/>
    <x v="1"/>
    <x v="3"/>
    <n v="9.9115545699999998"/>
  </r>
  <r>
    <x v="0"/>
    <x v="5"/>
    <x v="3"/>
    <x v="8"/>
    <x v="3"/>
    <n v="37.294637936999997"/>
  </r>
  <r>
    <x v="0"/>
    <x v="5"/>
    <x v="3"/>
    <x v="9"/>
    <x v="3"/>
    <n v="77.677168366000004"/>
  </r>
  <r>
    <x v="0"/>
    <x v="5"/>
    <x v="3"/>
    <x v="2"/>
    <x v="3"/>
    <n v="43.441141361"/>
  </r>
  <r>
    <x v="0"/>
    <x v="5"/>
    <x v="4"/>
    <x v="0"/>
    <x v="3"/>
    <n v="1021.6616"/>
  </r>
  <r>
    <x v="0"/>
    <x v="5"/>
    <x v="5"/>
    <x v="0"/>
    <x v="3"/>
    <n v="570.41269999999997"/>
  </r>
  <r>
    <x v="0"/>
    <x v="5"/>
    <x v="1"/>
    <x v="10"/>
    <x v="3"/>
    <n v="7.0125822070000003"/>
  </r>
  <r>
    <x v="0"/>
    <x v="5"/>
    <x v="2"/>
    <x v="10"/>
    <x v="3"/>
    <n v="872.19084999999995"/>
  </r>
  <r>
    <x v="0"/>
    <x v="5"/>
    <x v="3"/>
    <x v="10"/>
    <x v="3"/>
    <n v="45.215097086999997"/>
  </r>
  <r>
    <x v="0"/>
    <x v="5"/>
    <x v="0"/>
    <x v="3"/>
    <x v="4"/>
    <n v="33.320947826999998"/>
  </r>
  <r>
    <x v="0"/>
    <x v="5"/>
    <x v="0"/>
    <x v="0"/>
    <x v="4"/>
    <n v="0.18892690400000001"/>
  </r>
  <r>
    <x v="0"/>
    <x v="5"/>
    <x v="0"/>
    <x v="4"/>
    <x v="4"/>
    <n v="0.23845572500000001"/>
  </r>
  <r>
    <x v="0"/>
    <x v="5"/>
    <x v="0"/>
    <x v="5"/>
    <x v="4"/>
    <n v="1.0408107E-2"/>
  </r>
  <r>
    <x v="0"/>
    <x v="5"/>
    <x v="0"/>
    <x v="6"/>
    <x v="4"/>
    <n v="1.903828E-3"/>
  </r>
  <r>
    <x v="0"/>
    <x v="5"/>
    <x v="0"/>
    <x v="7"/>
    <x v="4"/>
    <n v="3.2410278000000001E-2"/>
  </r>
  <r>
    <x v="0"/>
    <x v="5"/>
    <x v="0"/>
    <x v="1"/>
    <x v="4"/>
    <n v="23.450376665"/>
  </r>
  <r>
    <x v="0"/>
    <x v="5"/>
    <x v="0"/>
    <x v="2"/>
    <x v="4"/>
    <n v="6.3740449530000003"/>
  </r>
  <r>
    <x v="0"/>
    <x v="5"/>
    <x v="1"/>
    <x v="3"/>
    <x v="4"/>
    <n v="0.118414351"/>
  </r>
  <r>
    <x v="0"/>
    <x v="5"/>
    <x v="1"/>
    <x v="0"/>
    <x v="4"/>
    <n v="0.254409842"/>
  </r>
  <r>
    <x v="0"/>
    <x v="5"/>
    <x v="1"/>
    <x v="4"/>
    <x v="4"/>
    <n v="11.091752253999999"/>
  </r>
  <r>
    <x v="0"/>
    <x v="5"/>
    <x v="1"/>
    <x v="5"/>
    <x v="4"/>
    <n v="6.2864954000000001E-2"/>
  </r>
  <r>
    <x v="0"/>
    <x v="5"/>
    <x v="1"/>
    <x v="6"/>
    <x v="4"/>
    <n v="3.4592360000000001E-3"/>
  </r>
  <r>
    <x v="0"/>
    <x v="5"/>
    <x v="1"/>
    <x v="7"/>
    <x v="4"/>
    <n v="1.290627816"/>
  </r>
  <r>
    <x v="0"/>
    <x v="5"/>
    <x v="1"/>
    <x v="1"/>
    <x v="4"/>
    <n v="20.309676292999999"/>
  </r>
  <r>
    <x v="0"/>
    <x v="5"/>
    <x v="1"/>
    <x v="8"/>
    <x v="4"/>
    <n v="18.507396797999998"/>
  </r>
  <r>
    <x v="0"/>
    <x v="5"/>
    <x v="1"/>
    <x v="9"/>
    <x v="4"/>
    <n v="9.8352466459999999"/>
  </r>
  <r>
    <x v="0"/>
    <x v="5"/>
    <x v="1"/>
    <x v="2"/>
    <x v="4"/>
    <n v="3.792586097"/>
  </r>
  <r>
    <x v="0"/>
    <x v="5"/>
    <x v="2"/>
    <x v="3"/>
    <x v="4"/>
    <n v="2653.4366"/>
  </r>
  <r>
    <x v="0"/>
    <x v="5"/>
    <x v="2"/>
    <x v="0"/>
    <x v="4"/>
    <n v="1.9235057310000001"/>
  </r>
  <r>
    <x v="0"/>
    <x v="5"/>
    <x v="2"/>
    <x v="4"/>
    <x v="4"/>
    <n v="4.3153961169999997"/>
  </r>
  <r>
    <x v="0"/>
    <x v="5"/>
    <x v="2"/>
    <x v="5"/>
    <x v="4"/>
    <n v="1.252848366"/>
  </r>
  <r>
    <x v="0"/>
    <x v="5"/>
    <x v="2"/>
    <x v="6"/>
    <x v="4"/>
    <n v="9.9412183000000001E-2"/>
  </r>
  <r>
    <x v="0"/>
    <x v="5"/>
    <x v="2"/>
    <x v="7"/>
    <x v="4"/>
    <n v="5.055952896"/>
  </r>
  <r>
    <x v="0"/>
    <x v="5"/>
    <x v="2"/>
    <x v="1"/>
    <x v="4"/>
    <n v="15.327453075999999"/>
  </r>
  <r>
    <x v="0"/>
    <x v="5"/>
    <x v="2"/>
    <x v="8"/>
    <x v="4"/>
    <n v="4.8161246259999997"/>
  </r>
  <r>
    <x v="0"/>
    <x v="5"/>
    <x v="2"/>
    <x v="9"/>
    <x v="4"/>
    <n v="108.26947"/>
  </r>
  <r>
    <x v="0"/>
    <x v="5"/>
    <x v="2"/>
    <x v="2"/>
    <x v="4"/>
    <n v="8.1189383520000007"/>
  </r>
  <r>
    <x v="0"/>
    <x v="5"/>
    <x v="3"/>
    <x v="3"/>
    <x v="4"/>
    <n v="0.237326757"/>
  </r>
  <r>
    <x v="0"/>
    <x v="5"/>
    <x v="3"/>
    <x v="0"/>
    <x v="4"/>
    <n v="0.26110914800000001"/>
  </r>
  <r>
    <x v="0"/>
    <x v="5"/>
    <x v="3"/>
    <x v="4"/>
    <x v="4"/>
    <n v="3.020115214"/>
  </r>
  <r>
    <x v="0"/>
    <x v="5"/>
    <x v="3"/>
    <x v="5"/>
    <x v="4"/>
    <n v="7.971969917"/>
  </r>
  <r>
    <x v="0"/>
    <x v="5"/>
    <x v="3"/>
    <x v="6"/>
    <x v="4"/>
    <n v="0.54045420799999999"/>
  </r>
  <r>
    <x v="0"/>
    <x v="5"/>
    <x v="3"/>
    <x v="7"/>
    <x v="4"/>
    <n v="9.3379871219999995"/>
  </r>
  <r>
    <x v="0"/>
    <x v="5"/>
    <x v="3"/>
    <x v="1"/>
    <x v="4"/>
    <n v="24.544058544999999"/>
  </r>
  <r>
    <x v="0"/>
    <x v="5"/>
    <x v="3"/>
    <x v="8"/>
    <x v="4"/>
    <n v="54.769092305999997"/>
  </r>
  <r>
    <x v="0"/>
    <x v="5"/>
    <x v="3"/>
    <x v="9"/>
    <x v="4"/>
    <n v="36.313141538000004"/>
  </r>
  <r>
    <x v="0"/>
    <x v="5"/>
    <x v="3"/>
    <x v="2"/>
    <x v="4"/>
    <n v="6.8925538839999998"/>
  </r>
  <r>
    <x v="0"/>
    <x v="5"/>
    <x v="4"/>
    <x v="0"/>
    <x v="4"/>
    <n v="573.30097000000001"/>
  </r>
  <r>
    <x v="0"/>
    <x v="5"/>
    <x v="5"/>
    <x v="0"/>
    <x v="4"/>
    <n v="1670.6457"/>
  </r>
  <r>
    <x v="0"/>
    <x v="5"/>
    <x v="1"/>
    <x v="10"/>
    <x v="4"/>
    <n v="0.90715327899999998"/>
  </r>
  <r>
    <x v="0"/>
    <x v="5"/>
    <x v="2"/>
    <x v="10"/>
    <x v="4"/>
    <n v="113.38812"/>
  </r>
  <r>
    <x v="0"/>
    <x v="5"/>
    <x v="3"/>
    <x v="10"/>
    <x v="4"/>
    <n v="12.365133330000001"/>
  </r>
  <r>
    <x v="0"/>
    <x v="5"/>
    <x v="0"/>
    <x v="3"/>
    <x v="5"/>
    <n v="233.13011"/>
  </r>
  <r>
    <x v="0"/>
    <x v="5"/>
    <x v="0"/>
    <x v="0"/>
    <x v="5"/>
    <n v="7.5530902999999996E-2"/>
  </r>
  <r>
    <x v="0"/>
    <x v="5"/>
    <x v="0"/>
    <x v="4"/>
    <x v="5"/>
    <n v="94.518610912"/>
  </r>
  <r>
    <x v="0"/>
    <x v="5"/>
    <x v="0"/>
    <x v="5"/>
    <x v="5"/>
    <n v="4.6883737000000002E-2"/>
  </r>
  <r>
    <x v="0"/>
    <x v="5"/>
    <x v="0"/>
    <x v="6"/>
    <x v="5"/>
    <n v="1.4855241E-2"/>
  </r>
  <r>
    <x v="0"/>
    <x v="5"/>
    <x v="0"/>
    <x v="7"/>
    <x v="5"/>
    <n v="6.6962203999999997E-2"/>
  </r>
  <r>
    <x v="0"/>
    <x v="5"/>
    <x v="0"/>
    <x v="1"/>
    <x v="5"/>
    <n v="12.114932786000001"/>
  </r>
  <r>
    <x v="0"/>
    <x v="5"/>
    <x v="0"/>
    <x v="2"/>
    <x v="5"/>
    <n v="0.68919054999999996"/>
  </r>
  <r>
    <x v="0"/>
    <x v="5"/>
    <x v="1"/>
    <x v="3"/>
    <x v="5"/>
    <n v="1.8497618E-2"/>
  </r>
  <r>
    <x v="0"/>
    <x v="5"/>
    <x v="1"/>
    <x v="0"/>
    <x v="5"/>
    <n v="3.9972227999999999E-2"/>
  </r>
  <r>
    <x v="0"/>
    <x v="5"/>
    <x v="1"/>
    <x v="4"/>
    <x v="5"/>
    <n v="4.7258974870000001"/>
  </r>
  <r>
    <x v="0"/>
    <x v="5"/>
    <x v="1"/>
    <x v="5"/>
    <x v="5"/>
    <n v="0.46114667399999998"/>
  </r>
  <r>
    <x v="0"/>
    <x v="5"/>
    <x v="1"/>
    <x v="6"/>
    <x v="5"/>
    <n v="0.46062911000000001"/>
  </r>
  <r>
    <x v="0"/>
    <x v="5"/>
    <x v="1"/>
    <x v="7"/>
    <x v="5"/>
    <n v="3.5020208149999998"/>
  </r>
  <r>
    <x v="0"/>
    <x v="5"/>
    <x v="1"/>
    <x v="1"/>
    <x v="5"/>
    <n v="20.211051631"/>
  </r>
  <r>
    <x v="0"/>
    <x v="5"/>
    <x v="1"/>
    <x v="8"/>
    <x v="5"/>
    <n v="7.9412845350000003"/>
  </r>
  <r>
    <x v="0"/>
    <x v="5"/>
    <x v="1"/>
    <x v="9"/>
    <x v="5"/>
    <n v="2.9817021910000001"/>
  </r>
  <r>
    <x v="0"/>
    <x v="5"/>
    <x v="1"/>
    <x v="2"/>
    <x v="5"/>
    <n v="3.4352475309999999"/>
  </r>
  <r>
    <x v="0"/>
    <x v="5"/>
    <x v="2"/>
    <x v="3"/>
    <x v="5"/>
    <n v="2290.4112"/>
  </r>
  <r>
    <x v="0"/>
    <x v="5"/>
    <x v="2"/>
    <x v="0"/>
    <x v="5"/>
    <n v="8.0658691010000005"/>
  </r>
  <r>
    <x v="0"/>
    <x v="5"/>
    <x v="2"/>
    <x v="4"/>
    <x v="5"/>
    <n v="14.194362458000001"/>
  </r>
  <r>
    <x v="0"/>
    <x v="5"/>
    <x v="2"/>
    <x v="5"/>
    <x v="5"/>
    <n v="3.8881304750000001"/>
  </r>
  <r>
    <x v="0"/>
    <x v="5"/>
    <x v="2"/>
    <x v="6"/>
    <x v="5"/>
    <n v="0.57600991199999996"/>
  </r>
  <r>
    <x v="0"/>
    <x v="5"/>
    <x v="2"/>
    <x v="7"/>
    <x v="5"/>
    <n v="15.578520734"/>
  </r>
  <r>
    <x v="0"/>
    <x v="5"/>
    <x v="2"/>
    <x v="1"/>
    <x v="5"/>
    <n v="88.439648575999996"/>
  </r>
  <r>
    <x v="0"/>
    <x v="5"/>
    <x v="2"/>
    <x v="8"/>
    <x v="5"/>
    <n v="9.6146126560000003"/>
  </r>
  <r>
    <x v="0"/>
    <x v="5"/>
    <x v="2"/>
    <x v="9"/>
    <x v="5"/>
    <n v="25.005964341999999"/>
  </r>
  <r>
    <x v="0"/>
    <x v="5"/>
    <x v="2"/>
    <x v="2"/>
    <x v="5"/>
    <n v="18.207636300000001"/>
  </r>
  <r>
    <x v="0"/>
    <x v="5"/>
    <x v="3"/>
    <x v="3"/>
    <x v="5"/>
    <n v="4.5718017E-2"/>
  </r>
  <r>
    <x v="0"/>
    <x v="5"/>
    <x v="3"/>
    <x v="0"/>
    <x v="5"/>
    <n v="8.4194152999999994E-2"/>
  </r>
  <r>
    <x v="0"/>
    <x v="5"/>
    <x v="3"/>
    <x v="4"/>
    <x v="5"/>
    <n v="1.859776573"/>
  </r>
  <r>
    <x v="0"/>
    <x v="5"/>
    <x v="3"/>
    <x v="5"/>
    <x v="5"/>
    <n v="3.5568077360000001"/>
  </r>
  <r>
    <x v="0"/>
    <x v="5"/>
    <x v="3"/>
    <x v="6"/>
    <x v="5"/>
    <n v="1.0993042390000001"/>
  </r>
  <r>
    <x v="0"/>
    <x v="5"/>
    <x v="3"/>
    <x v="7"/>
    <x v="5"/>
    <n v="5.4973607229999999"/>
  </r>
  <r>
    <x v="0"/>
    <x v="5"/>
    <x v="3"/>
    <x v="1"/>
    <x v="5"/>
    <n v="20.432628994000002"/>
  </r>
  <r>
    <x v="0"/>
    <x v="5"/>
    <x v="3"/>
    <x v="8"/>
    <x v="5"/>
    <n v="2.1809690690000001"/>
  </r>
  <r>
    <x v="0"/>
    <x v="5"/>
    <x v="3"/>
    <x v="9"/>
    <x v="5"/>
    <n v="3.021090107"/>
  </r>
  <r>
    <x v="0"/>
    <x v="5"/>
    <x v="3"/>
    <x v="2"/>
    <x v="5"/>
    <n v="3.7761661910000002"/>
  </r>
  <r>
    <x v="0"/>
    <x v="5"/>
    <x v="4"/>
    <x v="0"/>
    <x v="5"/>
    <n v="1571.9078"/>
  </r>
  <r>
    <x v="0"/>
    <x v="5"/>
    <x v="5"/>
    <x v="0"/>
    <x v="5"/>
    <n v="1079.5719999999999"/>
  </r>
  <r>
    <x v="0"/>
    <x v="5"/>
    <x v="1"/>
    <x v="10"/>
    <x v="5"/>
    <n v="0.29002781300000002"/>
  </r>
  <r>
    <x v="0"/>
    <x v="5"/>
    <x v="2"/>
    <x v="10"/>
    <x v="5"/>
    <n v="129.41618"/>
  </r>
  <r>
    <x v="0"/>
    <x v="5"/>
    <x v="3"/>
    <x v="10"/>
    <x v="5"/>
    <n v="1.5418858230000001"/>
  </r>
  <r>
    <x v="0"/>
    <x v="5"/>
    <x v="0"/>
    <x v="3"/>
    <x v="6"/>
    <n v="19.829986453"/>
  </r>
  <r>
    <x v="0"/>
    <x v="5"/>
    <x v="0"/>
    <x v="0"/>
    <x v="6"/>
    <n v="0.54847434399999995"/>
  </r>
  <r>
    <x v="0"/>
    <x v="5"/>
    <x v="0"/>
    <x v="4"/>
    <x v="6"/>
    <n v="3.3961970680000002"/>
  </r>
  <r>
    <x v="0"/>
    <x v="5"/>
    <x v="0"/>
    <x v="5"/>
    <x v="6"/>
    <n v="0.38166404599999998"/>
  </r>
  <r>
    <x v="0"/>
    <x v="5"/>
    <x v="0"/>
    <x v="6"/>
    <x v="6"/>
    <n v="0.11599182600000001"/>
  </r>
  <r>
    <x v="0"/>
    <x v="5"/>
    <x v="0"/>
    <x v="7"/>
    <x v="6"/>
    <n v="0.94063120099999997"/>
  </r>
  <r>
    <x v="0"/>
    <x v="5"/>
    <x v="0"/>
    <x v="1"/>
    <x v="6"/>
    <n v="43.411868589999997"/>
  </r>
  <r>
    <x v="0"/>
    <x v="5"/>
    <x v="0"/>
    <x v="2"/>
    <x v="6"/>
    <n v="10.597406748999999"/>
  </r>
  <r>
    <x v="0"/>
    <x v="5"/>
    <x v="1"/>
    <x v="3"/>
    <x v="6"/>
    <n v="0.89191671800000005"/>
  </r>
  <r>
    <x v="0"/>
    <x v="5"/>
    <x v="1"/>
    <x v="0"/>
    <x v="6"/>
    <n v="0.36924697699999998"/>
  </r>
  <r>
    <x v="0"/>
    <x v="5"/>
    <x v="1"/>
    <x v="4"/>
    <x v="6"/>
    <n v="0.75849141499999995"/>
  </r>
  <r>
    <x v="0"/>
    <x v="5"/>
    <x v="1"/>
    <x v="5"/>
    <x v="6"/>
    <n v="1.743435469"/>
  </r>
  <r>
    <x v="0"/>
    <x v="5"/>
    <x v="1"/>
    <x v="6"/>
    <x v="6"/>
    <n v="0.29778418299999998"/>
  </r>
  <r>
    <x v="0"/>
    <x v="5"/>
    <x v="1"/>
    <x v="7"/>
    <x v="6"/>
    <n v="2.6574479700000002"/>
  </r>
  <r>
    <x v="0"/>
    <x v="5"/>
    <x v="1"/>
    <x v="1"/>
    <x v="6"/>
    <n v="9.1230298689999998"/>
  </r>
  <r>
    <x v="0"/>
    <x v="5"/>
    <x v="1"/>
    <x v="8"/>
    <x v="6"/>
    <n v="16.777768337000001"/>
  </r>
  <r>
    <x v="0"/>
    <x v="5"/>
    <x v="1"/>
    <x v="9"/>
    <x v="6"/>
    <n v="7.2462324300000001"/>
  </r>
  <r>
    <x v="0"/>
    <x v="5"/>
    <x v="1"/>
    <x v="2"/>
    <x v="6"/>
    <n v="10.43033243"/>
  </r>
  <r>
    <x v="0"/>
    <x v="5"/>
    <x v="2"/>
    <x v="3"/>
    <x v="6"/>
    <n v="2484.7633000000001"/>
  </r>
  <r>
    <x v="0"/>
    <x v="5"/>
    <x v="2"/>
    <x v="0"/>
    <x v="6"/>
    <n v="1.508827661"/>
  </r>
  <r>
    <x v="0"/>
    <x v="5"/>
    <x v="2"/>
    <x v="4"/>
    <x v="6"/>
    <n v="2.4427645020000002"/>
  </r>
  <r>
    <x v="0"/>
    <x v="5"/>
    <x v="2"/>
    <x v="5"/>
    <x v="6"/>
    <n v="0.70698782100000002"/>
  </r>
  <r>
    <x v="0"/>
    <x v="5"/>
    <x v="2"/>
    <x v="6"/>
    <x v="6"/>
    <n v="8.6549533999999997E-2"/>
  </r>
  <r>
    <x v="0"/>
    <x v="5"/>
    <x v="2"/>
    <x v="7"/>
    <x v="6"/>
    <n v="1.6192890170000001"/>
  </r>
  <r>
    <x v="0"/>
    <x v="5"/>
    <x v="2"/>
    <x v="1"/>
    <x v="6"/>
    <n v="10.405966311"/>
  </r>
  <r>
    <x v="0"/>
    <x v="5"/>
    <x v="2"/>
    <x v="8"/>
    <x v="6"/>
    <n v="4.7433687420000004"/>
  </r>
  <r>
    <x v="0"/>
    <x v="5"/>
    <x v="2"/>
    <x v="9"/>
    <x v="6"/>
    <n v="22.099572243000001"/>
  </r>
  <r>
    <x v="0"/>
    <x v="5"/>
    <x v="2"/>
    <x v="2"/>
    <x v="6"/>
    <n v="4.6036549249999998"/>
  </r>
  <r>
    <x v="0"/>
    <x v="5"/>
    <x v="3"/>
    <x v="3"/>
    <x v="6"/>
    <n v="0.246495829"/>
  </r>
  <r>
    <x v="0"/>
    <x v="5"/>
    <x v="3"/>
    <x v="0"/>
    <x v="6"/>
    <n v="8.0064261999999997E-2"/>
  </r>
  <r>
    <x v="0"/>
    <x v="5"/>
    <x v="3"/>
    <x v="4"/>
    <x v="6"/>
    <n v="5.8615559999999997E-2"/>
  </r>
  <r>
    <x v="0"/>
    <x v="5"/>
    <x v="3"/>
    <x v="5"/>
    <x v="6"/>
    <n v="0.70376988699999998"/>
  </r>
  <r>
    <x v="0"/>
    <x v="5"/>
    <x v="3"/>
    <x v="6"/>
    <x v="6"/>
    <n v="6.6977048999999997E-2"/>
  </r>
  <r>
    <x v="0"/>
    <x v="5"/>
    <x v="3"/>
    <x v="7"/>
    <x v="6"/>
    <n v="0.76304213499999995"/>
  </r>
  <r>
    <x v="0"/>
    <x v="5"/>
    <x v="3"/>
    <x v="1"/>
    <x v="6"/>
    <n v="1.9560726740000001"/>
  </r>
  <r>
    <x v="0"/>
    <x v="5"/>
    <x v="3"/>
    <x v="8"/>
    <x v="6"/>
    <n v="2.014223382"/>
  </r>
  <r>
    <x v="0"/>
    <x v="5"/>
    <x v="3"/>
    <x v="9"/>
    <x v="6"/>
    <n v="4.3661263879999996"/>
  </r>
  <r>
    <x v="0"/>
    <x v="5"/>
    <x v="3"/>
    <x v="2"/>
    <x v="6"/>
    <n v="5.4290223949999996"/>
  </r>
  <r>
    <x v="0"/>
    <x v="5"/>
    <x v="4"/>
    <x v="0"/>
    <x v="6"/>
    <n v="267.17039"/>
  </r>
  <r>
    <x v="0"/>
    <x v="5"/>
    <x v="5"/>
    <x v="0"/>
    <x v="6"/>
    <n v="2303.598"/>
  </r>
  <r>
    <x v="0"/>
    <x v="5"/>
    <x v="1"/>
    <x v="10"/>
    <x v="6"/>
    <n v="4.2231648279999998"/>
  </r>
  <r>
    <x v="0"/>
    <x v="5"/>
    <x v="2"/>
    <x v="10"/>
    <x v="6"/>
    <n v="45.204588797"/>
  </r>
  <r>
    <x v="0"/>
    <x v="5"/>
    <x v="3"/>
    <x v="10"/>
    <x v="6"/>
    <n v="5.2826332579999997"/>
  </r>
  <r>
    <x v="0"/>
    <x v="5"/>
    <x v="0"/>
    <x v="3"/>
    <x v="7"/>
    <n v="18.714173573"/>
  </r>
  <r>
    <x v="0"/>
    <x v="5"/>
    <x v="0"/>
    <x v="0"/>
    <x v="7"/>
    <n v="8.5502756999999999E-2"/>
  </r>
  <r>
    <x v="0"/>
    <x v="5"/>
    <x v="0"/>
    <x v="4"/>
    <x v="7"/>
    <n v="6.4764022920000004"/>
  </r>
  <r>
    <x v="0"/>
    <x v="5"/>
    <x v="0"/>
    <x v="1"/>
    <x v="7"/>
    <n v="55.464855923000002"/>
  </r>
  <r>
    <x v="0"/>
    <x v="5"/>
    <x v="0"/>
    <x v="2"/>
    <x v="7"/>
    <n v="0.70325364599999995"/>
  </r>
  <r>
    <x v="0"/>
    <x v="5"/>
    <x v="1"/>
    <x v="3"/>
    <x v="7"/>
    <n v="5.9305647000000003E-2"/>
  </r>
  <r>
    <x v="0"/>
    <x v="5"/>
    <x v="1"/>
    <x v="0"/>
    <x v="7"/>
    <n v="3.9736964999999999E-2"/>
  </r>
  <r>
    <x v="0"/>
    <x v="5"/>
    <x v="1"/>
    <x v="4"/>
    <x v="7"/>
    <n v="1.3975547719999999"/>
  </r>
  <r>
    <x v="0"/>
    <x v="5"/>
    <x v="1"/>
    <x v="5"/>
    <x v="7"/>
    <n v="5.1562908999999997E-2"/>
  </r>
  <r>
    <x v="0"/>
    <x v="5"/>
    <x v="1"/>
    <x v="6"/>
    <x v="7"/>
    <n v="2.3635442E-2"/>
  </r>
  <r>
    <x v="0"/>
    <x v="5"/>
    <x v="1"/>
    <x v="7"/>
    <x v="7"/>
    <n v="0.99770492099999997"/>
  </r>
  <r>
    <x v="0"/>
    <x v="5"/>
    <x v="1"/>
    <x v="1"/>
    <x v="7"/>
    <n v="3.5670266000000002"/>
  </r>
  <r>
    <x v="0"/>
    <x v="5"/>
    <x v="1"/>
    <x v="8"/>
    <x v="7"/>
    <n v="17.626165509"/>
  </r>
  <r>
    <x v="0"/>
    <x v="5"/>
    <x v="1"/>
    <x v="9"/>
    <x v="7"/>
    <n v="6.5963472569999997"/>
  </r>
  <r>
    <x v="0"/>
    <x v="5"/>
    <x v="1"/>
    <x v="2"/>
    <x v="7"/>
    <n v="0.95666898099999997"/>
  </r>
  <r>
    <x v="0"/>
    <x v="5"/>
    <x v="2"/>
    <x v="3"/>
    <x v="7"/>
    <n v="1572.7406000000001"/>
  </r>
  <r>
    <x v="0"/>
    <x v="5"/>
    <x v="2"/>
    <x v="0"/>
    <x v="7"/>
    <n v="1.3305859440000001"/>
  </r>
  <r>
    <x v="0"/>
    <x v="5"/>
    <x v="2"/>
    <x v="4"/>
    <x v="7"/>
    <n v="1.1095173380000001"/>
  </r>
  <r>
    <x v="0"/>
    <x v="5"/>
    <x v="2"/>
    <x v="5"/>
    <x v="7"/>
    <n v="9.5887290000000007E-3"/>
  </r>
  <r>
    <x v="0"/>
    <x v="5"/>
    <x v="2"/>
    <x v="6"/>
    <x v="7"/>
    <n v="1.6626869999999999E-3"/>
  </r>
  <r>
    <x v="0"/>
    <x v="5"/>
    <x v="2"/>
    <x v="7"/>
    <x v="7"/>
    <n v="3.1544323190000001"/>
  </r>
  <r>
    <x v="0"/>
    <x v="5"/>
    <x v="2"/>
    <x v="1"/>
    <x v="7"/>
    <n v="5.2186017959999997"/>
  </r>
  <r>
    <x v="0"/>
    <x v="5"/>
    <x v="2"/>
    <x v="8"/>
    <x v="7"/>
    <n v="7.6933238169999996"/>
  </r>
  <r>
    <x v="0"/>
    <x v="5"/>
    <x v="2"/>
    <x v="9"/>
    <x v="7"/>
    <n v="8.3743164819999993"/>
  </r>
  <r>
    <x v="0"/>
    <x v="5"/>
    <x v="2"/>
    <x v="2"/>
    <x v="7"/>
    <n v="2.6589092750000001"/>
  </r>
  <r>
    <x v="0"/>
    <x v="5"/>
    <x v="3"/>
    <x v="3"/>
    <x v="7"/>
    <n v="7.2405824999999993E-2"/>
  </r>
  <r>
    <x v="0"/>
    <x v="5"/>
    <x v="3"/>
    <x v="0"/>
    <x v="7"/>
    <n v="1.0108679000000001E-2"/>
  </r>
  <r>
    <x v="0"/>
    <x v="5"/>
    <x v="3"/>
    <x v="4"/>
    <x v="7"/>
    <n v="0.102846887"/>
  </r>
  <r>
    <x v="0"/>
    <x v="5"/>
    <x v="3"/>
    <x v="5"/>
    <x v="7"/>
    <n v="8.7473010000000007E-3"/>
  </r>
  <r>
    <x v="0"/>
    <x v="5"/>
    <x v="3"/>
    <x v="6"/>
    <x v="7"/>
    <n v="3.4977760000000002E-3"/>
  </r>
  <r>
    <x v="0"/>
    <x v="5"/>
    <x v="3"/>
    <x v="7"/>
    <x v="7"/>
    <n v="2.060705687"/>
  </r>
  <r>
    <x v="0"/>
    <x v="5"/>
    <x v="3"/>
    <x v="1"/>
    <x v="7"/>
    <n v="2.9864579390000001"/>
  </r>
  <r>
    <x v="0"/>
    <x v="5"/>
    <x v="3"/>
    <x v="8"/>
    <x v="7"/>
    <n v="4.7529078399999998"/>
  </r>
  <r>
    <x v="0"/>
    <x v="5"/>
    <x v="3"/>
    <x v="9"/>
    <x v="7"/>
    <n v="1.4383220889999999"/>
  </r>
  <r>
    <x v="0"/>
    <x v="5"/>
    <x v="3"/>
    <x v="2"/>
    <x v="7"/>
    <n v="0.41410155599999998"/>
  </r>
  <r>
    <x v="0"/>
    <x v="5"/>
    <x v="4"/>
    <x v="0"/>
    <x v="7"/>
    <n v="361.52091000000001"/>
  </r>
  <r>
    <x v="0"/>
    <x v="5"/>
    <x v="5"/>
    <x v="0"/>
    <x v="7"/>
    <n v="515.19560000000001"/>
  </r>
  <r>
    <x v="0"/>
    <x v="5"/>
    <x v="1"/>
    <x v="10"/>
    <x v="7"/>
    <n v="0.78528585799999995"/>
  </r>
  <r>
    <x v="0"/>
    <x v="5"/>
    <x v="2"/>
    <x v="10"/>
    <x v="7"/>
    <n v="24.836430604"/>
  </r>
  <r>
    <x v="0"/>
    <x v="5"/>
    <x v="3"/>
    <x v="10"/>
    <x v="7"/>
    <n v="3.1871970090000001"/>
  </r>
  <r>
    <x v="0"/>
    <x v="5"/>
    <x v="0"/>
    <x v="3"/>
    <x v="8"/>
    <n v="43.519257045000003"/>
  </r>
  <r>
    <x v="0"/>
    <x v="5"/>
    <x v="0"/>
    <x v="0"/>
    <x v="8"/>
    <n v="3.3730424000000002E-2"/>
  </r>
  <r>
    <x v="0"/>
    <x v="5"/>
    <x v="0"/>
    <x v="4"/>
    <x v="8"/>
    <n v="378.18907000000002"/>
  </r>
  <r>
    <x v="0"/>
    <x v="5"/>
    <x v="0"/>
    <x v="1"/>
    <x v="8"/>
    <n v="3.9186956770000001"/>
  </r>
  <r>
    <x v="0"/>
    <x v="5"/>
    <x v="0"/>
    <x v="2"/>
    <x v="8"/>
    <n v="1.0502218940000001"/>
  </r>
  <r>
    <x v="0"/>
    <x v="5"/>
    <x v="1"/>
    <x v="3"/>
    <x v="8"/>
    <n v="0.17766870000000001"/>
  </r>
  <r>
    <x v="0"/>
    <x v="5"/>
    <x v="1"/>
    <x v="0"/>
    <x v="8"/>
    <n v="5.8249414999999999E-2"/>
  </r>
  <r>
    <x v="0"/>
    <x v="5"/>
    <x v="1"/>
    <x v="4"/>
    <x v="8"/>
    <n v="0.15174883"/>
  </r>
  <r>
    <x v="0"/>
    <x v="5"/>
    <x v="1"/>
    <x v="5"/>
    <x v="8"/>
    <n v="6.7746182000000002E-2"/>
  </r>
  <r>
    <x v="0"/>
    <x v="5"/>
    <x v="1"/>
    <x v="6"/>
    <x v="8"/>
    <n v="1.2318E-4"/>
  </r>
  <r>
    <x v="0"/>
    <x v="5"/>
    <x v="1"/>
    <x v="7"/>
    <x v="8"/>
    <n v="3.1227658859999998"/>
  </r>
  <r>
    <x v="0"/>
    <x v="5"/>
    <x v="1"/>
    <x v="1"/>
    <x v="8"/>
    <n v="13.650070051"/>
  </r>
  <r>
    <x v="0"/>
    <x v="5"/>
    <x v="1"/>
    <x v="8"/>
    <x v="8"/>
    <n v="3.4913277100000002"/>
  </r>
  <r>
    <x v="0"/>
    <x v="5"/>
    <x v="1"/>
    <x v="9"/>
    <x v="8"/>
    <n v="14.342921169"/>
  </r>
  <r>
    <x v="0"/>
    <x v="5"/>
    <x v="1"/>
    <x v="2"/>
    <x v="8"/>
    <n v="2.9886934900000002"/>
  </r>
  <r>
    <x v="0"/>
    <x v="5"/>
    <x v="2"/>
    <x v="3"/>
    <x v="8"/>
    <n v="597.46812999999997"/>
  </r>
  <r>
    <x v="0"/>
    <x v="5"/>
    <x v="2"/>
    <x v="0"/>
    <x v="8"/>
    <n v="10.392909731"/>
  </r>
  <r>
    <x v="0"/>
    <x v="5"/>
    <x v="2"/>
    <x v="4"/>
    <x v="8"/>
    <n v="25.273506676"/>
  </r>
  <r>
    <x v="0"/>
    <x v="5"/>
    <x v="2"/>
    <x v="5"/>
    <x v="8"/>
    <n v="2.0399663910000001"/>
  </r>
  <r>
    <x v="0"/>
    <x v="5"/>
    <x v="2"/>
    <x v="6"/>
    <x v="8"/>
    <n v="1.229965E-3"/>
  </r>
  <r>
    <x v="0"/>
    <x v="5"/>
    <x v="2"/>
    <x v="7"/>
    <x v="8"/>
    <n v="22.754374866999999"/>
  </r>
  <r>
    <x v="0"/>
    <x v="5"/>
    <x v="2"/>
    <x v="1"/>
    <x v="8"/>
    <n v="24.142424579"/>
  </r>
  <r>
    <x v="0"/>
    <x v="5"/>
    <x v="2"/>
    <x v="8"/>
    <x v="8"/>
    <n v="23.63500105"/>
  </r>
  <r>
    <x v="0"/>
    <x v="5"/>
    <x v="2"/>
    <x v="9"/>
    <x v="8"/>
    <n v="168.03543999999999"/>
  </r>
  <r>
    <x v="0"/>
    <x v="5"/>
    <x v="2"/>
    <x v="2"/>
    <x v="8"/>
    <n v="376.07619"/>
  </r>
  <r>
    <x v="0"/>
    <x v="5"/>
    <x v="3"/>
    <x v="3"/>
    <x v="8"/>
    <n v="8.2897030000000007E-3"/>
  </r>
  <r>
    <x v="0"/>
    <x v="5"/>
    <x v="3"/>
    <x v="0"/>
    <x v="8"/>
    <n v="2.788783E-3"/>
  </r>
  <r>
    <x v="0"/>
    <x v="5"/>
    <x v="3"/>
    <x v="4"/>
    <x v="8"/>
    <n v="5.4972443000000003E-2"/>
  </r>
  <r>
    <x v="0"/>
    <x v="5"/>
    <x v="3"/>
    <x v="5"/>
    <x v="8"/>
    <n v="7.0420402000000007E-2"/>
  </r>
  <r>
    <x v="0"/>
    <x v="5"/>
    <x v="3"/>
    <x v="6"/>
    <x v="8"/>
    <n v="4.40801E-4"/>
  </r>
  <r>
    <x v="0"/>
    <x v="5"/>
    <x v="3"/>
    <x v="7"/>
    <x v="8"/>
    <n v="15.997739512000001"/>
  </r>
  <r>
    <x v="0"/>
    <x v="5"/>
    <x v="3"/>
    <x v="1"/>
    <x v="8"/>
    <n v="26.640112147"/>
  </r>
  <r>
    <x v="0"/>
    <x v="5"/>
    <x v="3"/>
    <x v="8"/>
    <x v="8"/>
    <n v="8.0438691999999996"/>
  </r>
  <r>
    <x v="0"/>
    <x v="5"/>
    <x v="3"/>
    <x v="9"/>
    <x v="8"/>
    <n v="56.663041313000001"/>
  </r>
  <r>
    <x v="0"/>
    <x v="5"/>
    <x v="3"/>
    <x v="2"/>
    <x v="8"/>
    <n v="14.145556377"/>
  </r>
  <r>
    <x v="0"/>
    <x v="5"/>
    <x v="4"/>
    <x v="0"/>
    <x v="8"/>
    <n v="1673.7122999999999"/>
  </r>
  <r>
    <x v="0"/>
    <x v="5"/>
    <x v="5"/>
    <x v="0"/>
    <x v="8"/>
    <n v="351.78901999999999"/>
  </r>
  <r>
    <x v="0"/>
    <x v="5"/>
    <x v="1"/>
    <x v="10"/>
    <x v="8"/>
    <n v="0.12069511300000001"/>
  </r>
  <r>
    <x v="0"/>
    <x v="5"/>
    <x v="2"/>
    <x v="10"/>
    <x v="8"/>
    <n v="791.50733000000002"/>
  </r>
  <r>
    <x v="0"/>
    <x v="5"/>
    <x v="3"/>
    <x v="10"/>
    <x v="8"/>
    <n v="0.21965941999999999"/>
  </r>
  <r>
    <x v="0"/>
    <x v="5"/>
    <x v="0"/>
    <x v="3"/>
    <x v="9"/>
    <n v="22.751079649000001"/>
  </r>
  <r>
    <x v="0"/>
    <x v="5"/>
    <x v="0"/>
    <x v="0"/>
    <x v="9"/>
    <n v="0.114526827"/>
  </r>
  <r>
    <x v="0"/>
    <x v="5"/>
    <x v="0"/>
    <x v="4"/>
    <x v="9"/>
    <n v="2.8733545170000001"/>
  </r>
  <r>
    <x v="0"/>
    <x v="5"/>
    <x v="0"/>
    <x v="5"/>
    <x v="9"/>
    <n v="0.35201496100000002"/>
  </r>
  <r>
    <x v="0"/>
    <x v="5"/>
    <x v="0"/>
    <x v="6"/>
    <x v="9"/>
    <n v="2.8153409000000001E-2"/>
  </r>
  <r>
    <x v="0"/>
    <x v="5"/>
    <x v="0"/>
    <x v="7"/>
    <x v="9"/>
    <n v="0.67385936499999999"/>
  </r>
  <r>
    <x v="0"/>
    <x v="5"/>
    <x v="0"/>
    <x v="1"/>
    <x v="9"/>
    <n v="53.548247873000001"/>
  </r>
  <r>
    <x v="0"/>
    <x v="5"/>
    <x v="0"/>
    <x v="2"/>
    <x v="9"/>
    <n v="2.2989545320000002"/>
  </r>
  <r>
    <x v="0"/>
    <x v="5"/>
    <x v="1"/>
    <x v="3"/>
    <x v="9"/>
    <n v="0.53606097900000005"/>
  </r>
  <r>
    <x v="0"/>
    <x v="5"/>
    <x v="1"/>
    <x v="0"/>
    <x v="9"/>
    <n v="0.16103883199999999"/>
  </r>
  <r>
    <x v="0"/>
    <x v="5"/>
    <x v="1"/>
    <x v="4"/>
    <x v="9"/>
    <n v="2.2506896169999999"/>
  </r>
  <r>
    <x v="0"/>
    <x v="5"/>
    <x v="1"/>
    <x v="5"/>
    <x v="9"/>
    <n v="0.18603118399999999"/>
  </r>
  <r>
    <x v="0"/>
    <x v="5"/>
    <x v="1"/>
    <x v="6"/>
    <x v="9"/>
    <n v="1.0757747E-2"/>
  </r>
  <r>
    <x v="0"/>
    <x v="5"/>
    <x v="1"/>
    <x v="7"/>
    <x v="9"/>
    <n v="0.192169006"/>
  </r>
  <r>
    <x v="0"/>
    <x v="5"/>
    <x v="1"/>
    <x v="1"/>
    <x v="9"/>
    <n v="2.1647205380000001"/>
  </r>
  <r>
    <x v="0"/>
    <x v="5"/>
    <x v="1"/>
    <x v="8"/>
    <x v="9"/>
    <n v="9.1600395710000004"/>
  </r>
  <r>
    <x v="0"/>
    <x v="5"/>
    <x v="1"/>
    <x v="9"/>
    <x v="9"/>
    <n v="2.0532872759999998"/>
  </r>
  <r>
    <x v="0"/>
    <x v="5"/>
    <x v="1"/>
    <x v="2"/>
    <x v="9"/>
    <n v="1.029562294"/>
  </r>
  <r>
    <x v="0"/>
    <x v="5"/>
    <x v="2"/>
    <x v="3"/>
    <x v="9"/>
    <n v="921.19092999999998"/>
  </r>
  <r>
    <x v="0"/>
    <x v="5"/>
    <x v="2"/>
    <x v="0"/>
    <x v="9"/>
    <n v="1.192628054"/>
  </r>
  <r>
    <x v="0"/>
    <x v="5"/>
    <x v="2"/>
    <x v="4"/>
    <x v="9"/>
    <n v="1.593332682"/>
  </r>
  <r>
    <x v="0"/>
    <x v="5"/>
    <x v="2"/>
    <x v="5"/>
    <x v="9"/>
    <n v="9.0011675999999999E-2"/>
  </r>
  <r>
    <x v="0"/>
    <x v="5"/>
    <x v="2"/>
    <x v="6"/>
    <x v="9"/>
    <n v="8.5193290000000008E-3"/>
  </r>
  <r>
    <x v="0"/>
    <x v="5"/>
    <x v="2"/>
    <x v="7"/>
    <x v="9"/>
    <n v="0.15436978800000001"/>
  </r>
  <r>
    <x v="0"/>
    <x v="5"/>
    <x v="2"/>
    <x v="1"/>
    <x v="9"/>
    <n v="1.402692705"/>
  </r>
  <r>
    <x v="0"/>
    <x v="5"/>
    <x v="2"/>
    <x v="8"/>
    <x v="9"/>
    <n v="0.75449183500000006"/>
  </r>
  <r>
    <x v="0"/>
    <x v="5"/>
    <x v="2"/>
    <x v="9"/>
    <x v="9"/>
    <n v="5.3495130130000002"/>
  </r>
  <r>
    <x v="0"/>
    <x v="5"/>
    <x v="2"/>
    <x v="2"/>
    <x v="9"/>
    <n v="2.5847187109999998"/>
  </r>
  <r>
    <x v="0"/>
    <x v="5"/>
    <x v="3"/>
    <x v="3"/>
    <x v="9"/>
    <n v="3.5733709000000002E-2"/>
  </r>
  <r>
    <x v="0"/>
    <x v="5"/>
    <x v="3"/>
    <x v="0"/>
    <x v="9"/>
    <n v="3.1550271999999997E-2"/>
  </r>
  <r>
    <x v="0"/>
    <x v="5"/>
    <x v="3"/>
    <x v="4"/>
    <x v="9"/>
    <n v="8.8797069000000006E-2"/>
  </r>
  <r>
    <x v="0"/>
    <x v="5"/>
    <x v="3"/>
    <x v="5"/>
    <x v="9"/>
    <n v="6.2916257000000003E-2"/>
  </r>
  <r>
    <x v="0"/>
    <x v="5"/>
    <x v="3"/>
    <x v="6"/>
    <x v="9"/>
    <n v="3.290163E-3"/>
  </r>
  <r>
    <x v="0"/>
    <x v="5"/>
    <x v="3"/>
    <x v="7"/>
    <x v="9"/>
    <n v="8.2754388999999998E-2"/>
  </r>
  <r>
    <x v="0"/>
    <x v="5"/>
    <x v="3"/>
    <x v="1"/>
    <x v="9"/>
    <n v="0.53383517199999997"/>
  </r>
  <r>
    <x v="0"/>
    <x v="5"/>
    <x v="3"/>
    <x v="8"/>
    <x v="9"/>
    <n v="5.5134482199999999"/>
  </r>
  <r>
    <x v="0"/>
    <x v="5"/>
    <x v="3"/>
    <x v="9"/>
    <x v="9"/>
    <n v="0.57302747799999998"/>
  </r>
  <r>
    <x v="0"/>
    <x v="5"/>
    <x v="3"/>
    <x v="2"/>
    <x v="9"/>
    <n v="0.89285720999999996"/>
  </r>
  <r>
    <x v="0"/>
    <x v="5"/>
    <x v="4"/>
    <x v="0"/>
    <x v="9"/>
    <n v="176.90803"/>
  </r>
  <r>
    <x v="0"/>
    <x v="5"/>
    <x v="5"/>
    <x v="0"/>
    <x v="9"/>
    <n v="1094.9771000000001"/>
  </r>
  <r>
    <x v="0"/>
    <x v="5"/>
    <x v="1"/>
    <x v="10"/>
    <x v="9"/>
    <n v="1.847979933"/>
  </r>
  <r>
    <x v="0"/>
    <x v="5"/>
    <x v="2"/>
    <x v="10"/>
    <x v="9"/>
    <n v="13.187654011999999"/>
  </r>
  <r>
    <x v="0"/>
    <x v="5"/>
    <x v="3"/>
    <x v="10"/>
    <x v="9"/>
    <n v="3.7030506710000002"/>
  </r>
  <r>
    <x v="0"/>
    <x v="6"/>
    <x v="0"/>
    <x v="3"/>
    <x v="0"/>
    <n v="86.834940136"/>
  </r>
  <r>
    <x v="0"/>
    <x v="6"/>
    <x v="0"/>
    <x v="4"/>
    <x v="0"/>
    <n v="2.0063659089999999"/>
  </r>
  <r>
    <x v="0"/>
    <x v="6"/>
    <x v="0"/>
    <x v="1"/>
    <x v="0"/>
    <n v="1.8056893620000001"/>
  </r>
  <r>
    <x v="0"/>
    <x v="6"/>
    <x v="0"/>
    <x v="8"/>
    <x v="0"/>
    <n v="0.59935541000000003"/>
  </r>
  <r>
    <x v="0"/>
    <x v="6"/>
    <x v="1"/>
    <x v="3"/>
    <x v="0"/>
    <n v="7.8624929999999996E-2"/>
  </r>
  <r>
    <x v="0"/>
    <x v="6"/>
    <x v="1"/>
    <x v="0"/>
    <x v="0"/>
    <n v="1.1156096929999999"/>
  </r>
  <r>
    <x v="0"/>
    <x v="6"/>
    <x v="1"/>
    <x v="4"/>
    <x v="0"/>
    <n v="0.193095304"/>
  </r>
  <r>
    <x v="0"/>
    <x v="6"/>
    <x v="1"/>
    <x v="5"/>
    <x v="0"/>
    <n v="0.81793810300000003"/>
  </r>
  <r>
    <x v="0"/>
    <x v="6"/>
    <x v="1"/>
    <x v="6"/>
    <x v="0"/>
    <n v="4.3496178000000003E-2"/>
  </r>
  <r>
    <x v="0"/>
    <x v="6"/>
    <x v="1"/>
    <x v="7"/>
    <x v="0"/>
    <n v="0.62549779400000005"/>
  </r>
  <r>
    <x v="0"/>
    <x v="6"/>
    <x v="1"/>
    <x v="1"/>
    <x v="0"/>
    <n v="2.3453428270000001"/>
  </r>
  <r>
    <x v="0"/>
    <x v="6"/>
    <x v="1"/>
    <x v="8"/>
    <x v="0"/>
    <n v="1.1717181219999999"/>
  </r>
  <r>
    <x v="0"/>
    <x v="6"/>
    <x v="1"/>
    <x v="9"/>
    <x v="0"/>
    <n v="1.303321017"/>
  </r>
  <r>
    <x v="0"/>
    <x v="6"/>
    <x v="1"/>
    <x v="2"/>
    <x v="0"/>
    <n v="15.896495229999999"/>
  </r>
  <r>
    <x v="0"/>
    <x v="6"/>
    <x v="2"/>
    <x v="3"/>
    <x v="0"/>
    <n v="5.8566071080000004"/>
  </r>
  <r>
    <x v="0"/>
    <x v="6"/>
    <x v="2"/>
    <x v="0"/>
    <x v="0"/>
    <n v="4.1266177490000002"/>
  </r>
  <r>
    <x v="0"/>
    <x v="6"/>
    <x v="2"/>
    <x v="4"/>
    <x v="0"/>
    <n v="7.5448799749999997"/>
  </r>
  <r>
    <x v="0"/>
    <x v="6"/>
    <x v="2"/>
    <x v="5"/>
    <x v="0"/>
    <n v="9.5229441999999997E-2"/>
  </r>
  <r>
    <x v="0"/>
    <x v="6"/>
    <x v="2"/>
    <x v="6"/>
    <x v="0"/>
    <n v="1.4790219E-2"/>
  </r>
  <r>
    <x v="0"/>
    <x v="6"/>
    <x v="2"/>
    <x v="7"/>
    <x v="0"/>
    <n v="0.80580457500000002"/>
  </r>
  <r>
    <x v="0"/>
    <x v="6"/>
    <x v="2"/>
    <x v="1"/>
    <x v="0"/>
    <n v="4.7354440020000004"/>
  </r>
  <r>
    <x v="0"/>
    <x v="6"/>
    <x v="2"/>
    <x v="8"/>
    <x v="0"/>
    <n v="1.844151938"/>
  </r>
  <r>
    <x v="0"/>
    <x v="6"/>
    <x v="2"/>
    <x v="9"/>
    <x v="0"/>
    <n v="3.57902283"/>
  </r>
  <r>
    <x v="0"/>
    <x v="6"/>
    <x v="2"/>
    <x v="2"/>
    <x v="0"/>
    <n v="6.866450114"/>
  </r>
  <r>
    <x v="0"/>
    <x v="6"/>
    <x v="3"/>
    <x v="3"/>
    <x v="0"/>
    <n v="1.3651780000000001E-3"/>
  </r>
  <r>
    <x v="0"/>
    <x v="6"/>
    <x v="3"/>
    <x v="0"/>
    <x v="0"/>
    <n v="6.1919587999999998E-2"/>
  </r>
  <r>
    <x v="0"/>
    <x v="6"/>
    <x v="3"/>
    <x v="4"/>
    <x v="0"/>
    <n v="7.0620980000000002E-3"/>
  </r>
  <r>
    <x v="0"/>
    <x v="6"/>
    <x v="3"/>
    <x v="5"/>
    <x v="0"/>
    <n v="0.20641185000000001"/>
  </r>
  <r>
    <x v="0"/>
    <x v="6"/>
    <x v="3"/>
    <x v="6"/>
    <x v="0"/>
    <n v="9.4987119999999994E-3"/>
  </r>
  <r>
    <x v="0"/>
    <x v="6"/>
    <x v="3"/>
    <x v="7"/>
    <x v="0"/>
    <n v="9.8859997000000005E-2"/>
  </r>
  <r>
    <x v="0"/>
    <x v="6"/>
    <x v="3"/>
    <x v="1"/>
    <x v="0"/>
    <n v="0.319730289"/>
  </r>
  <r>
    <x v="0"/>
    <x v="6"/>
    <x v="3"/>
    <x v="8"/>
    <x v="0"/>
    <n v="9.9767313999999996E-2"/>
  </r>
  <r>
    <x v="0"/>
    <x v="6"/>
    <x v="3"/>
    <x v="9"/>
    <x v="0"/>
    <n v="0.220557589"/>
  </r>
  <r>
    <x v="0"/>
    <x v="6"/>
    <x v="3"/>
    <x v="2"/>
    <x v="0"/>
    <n v="0.29724078199999998"/>
  </r>
  <r>
    <x v="0"/>
    <x v="6"/>
    <x v="1"/>
    <x v="10"/>
    <x v="0"/>
    <n v="2.1651414089999999"/>
  </r>
  <r>
    <x v="0"/>
    <x v="6"/>
    <x v="2"/>
    <x v="10"/>
    <x v="0"/>
    <n v="26.548492526"/>
  </r>
  <r>
    <x v="0"/>
    <x v="6"/>
    <x v="3"/>
    <x v="10"/>
    <x v="0"/>
    <n v="2.0075164920000002"/>
  </r>
  <r>
    <x v="0"/>
    <x v="6"/>
    <x v="0"/>
    <x v="3"/>
    <x v="1"/>
    <n v="64.159940649000006"/>
  </r>
  <r>
    <x v="0"/>
    <x v="6"/>
    <x v="0"/>
    <x v="0"/>
    <x v="1"/>
    <n v="1.6565200000000001E-3"/>
  </r>
  <r>
    <x v="0"/>
    <x v="6"/>
    <x v="0"/>
    <x v="4"/>
    <x v="1"/>
    <n v="22.802905153000001"/>
  </r>
  <r>
    <x v="0"/>
    <x v="6"/>
    <x v="0"/>
    <x v="5"/>
    <x v="1"/>
    <n v="1.8266939999999999E-2"/>
  </r>
  <r>
    <x v="0"/>
    <x v="6"/>
    <x v="0"/>
    <x v="6"/>
    <x v="1"/>
    <n v="3.3530109999999999E-3"/>
  </r>
  <r>
    <x v="0"/>
    <x v="6"/>
    <x v="0"/>
    <x v="7"/>
    <x v="1"/>
    <n v="5.1816971000000003E-2"/>
  </r>
  <r>
    <x v="0"/>
    <x v="6"/>
    <x v="0"/>
    <x v="1"/>
    <x v="1"/>
    <n v="0.23668879900000001"/>
  </r>
  <r>
    <x v="0"/>
    <x v="6"/>
    <x v="0"/>
    <x v="8"/>
    <x v="1"/>
    <n v="6.5851005000000004E-2"/>
  </r>
  <r>
    <x v="0"/>
    <x v="6"/>
    <x v="0"/>
    <x v="2"/>
    <x v="1"/>
    <n v="8.6786558E-2"/>
  </r>
  <r>
    <x v="0"/>
    <x v="6"/>
    <x v="1"/>
    <x v="3"/>
    <x v="1"/>
    <n v="253.18326999999999"/>
  </r>
  <r>
    <x v="0"/>
    <x v="6"/>
    <x v="1"/>
    <x v="0"/>
    <x v="1"/>
    <n v="134.26692"/>
  </r>
  <r>
    <x v="0"/>
    <x v="6"/>
    <x v="1"/>
    <x v="4"/>
    <x v="1"/>
    <n v="381.79413"/>
  </r>
  <r>
    <x v="0"/>
    <x v="6"/>
    <x v="1"/>
    <x v="5"/>
    <x v="1"/>
    <n v="0.14588362899999999"/>
  </r>
  <r>
    <x v="0"/>
    <x v="6"/>
    <x v="1"/>
    <x v="6"/>
    <x v="1"/>
    <n v="7.9064646000000002E-2"/>
  </r>
  <r>
    <x v="0"/>
    <x v="6"/>
    <x v="1"/>
    <x v="7"/>
    <x v="1"/>
    <n v="0.52239419499999995"/>
  </r>
  <r>
    <x v="0"/>
    <x v="6"/>
    <x v="1"/>
    <x v="1"/>
    <x v="1"/>
    <n v="3.402720274"/>
  </r>
  <r>
    <x v="0"/>
    <x v="6"/>
    <x v="1"/>
    <x v="8"/>
    <x v="1"/>
    <n v="38.935593349000001"/>
  </r>
  <r>
    <x v="0"/>
    <x v="6"/>
    <x v="1"/>
    <x v="9"/>
    <x v="1"/>
    <n v="81.423159975999994"/>
  </r>
  <r>
    <x v="0"/>
    <x v="6"/>
    <x v="1"/>
    <x v="2"/>
    <x v="1"/>
    <n v="1902.9543000000001"/>
  </r>
  <r>
    <x v="0"/>
    <x v="6"/>
    <x v="2"/>
    <x v="3"/>
    <x v="1"/>
    <n v="252.43862999999999"/>
  </r>
  <r>
    <x v="0"/>
    <x v="6"/>
    <x v="2"/>
    <x v="0"/>
    <x v="1"/>
    <n v="26.092439374000001"/>
  </r>
  <r>
    <x v="0"/>
    <x v="6"/>
    <x v="2"/>
    <x v="4"/>
    <x v="1"/>
    <n v="79.634819950999997"/>
  </r>
  <r>
    <x v="0"/>
    <x v="6"/>
    <x v="2"/>
    <x v="5"/>
    <x v="1"/>
    <n v="0.39439650700000001"/>
  </r>
  <r>
    <x v="0"/>
    <x v="6"/>
    <x v="2"/>
    <x v="6"/>
    <x v="1"/>
    <n v="5.5986695000000003E-2"/>
  </r>
  <r>
    <x v="0"/>
    <x v="6"/>
    <x v="2"/>
    <x v="7"/>
    <x v="1"/>
    <n v="1.1832109630000001"/>
  </r>
  <r>
    <x v="0"/>
    <x v="6"/>
    <x v="2"/>
    <x v="1"/>
    <x v="1"/>
    <n v="6.353596961"/>
  </r>
  <r>
    <x v="0"/>
    <x v="6"/>
    <x v="2"/>
    <x v="8"/>
    <x v="1"/>
    <n v="4.1124364069999997"/>
  </r>
  <r>
    <x v="0"/>
    <x v="6"/>
    <x v="2"/>
    <x v="9"/>
    <x v="1"/>
    <n v="49.336143176999997"/>
  </r>
  <r>
    <x v="0"/>
    <x v="6"/>
    <x v="2"/>
    <x v="2"/>
    <x v="1"/>
    <n v="494.52703000000002"/>
  </r>
  <r>
    <x v="0"/>
    <x v="6"/>
    <x v="3"/>
    <x v="3"/>
    <x v="1"/>
    <n v="1.3015327E-2"/>
  </r>
  <r>
    <x v="0"/>
    <x v="6"/>
    <x v="3"/>
    <x v="0"/>
    <x v="1"/>
    <n v="1.394889E-2"/>
  </r>
  <r>
    <x v="0"/>
    <x v="6"/>
    <x v="3"/>
    <x v="4"/>
    <x v="1"/>
    <n v="5.5443259999999996E-3"/>
  </r>
  <r>
    <x v="0"/>
    <x v="6"/>
    <x v="3"/>
    <x v="5"/>
    <x v="1"/>
    <n v="8.7506599999999997E-4"/>
  </r>
  <r>
    <x v="0"/>
    <x v="6"/>
    <x v="3"/>
    <x v="6"/>
    <x v="1"/>
    <n v="3.5891599999999998E-4"/>
  </r>
  <r>
    <x v="0"/>
    <x v="6"/>
    <x v="3"/>
    <x v="7"/>
    <x v="1"/>
    <n v="2.7504809999999999E-3"/>
  </r>
  <r>
    <x v="0"/>
    <x v="6"/>
    <x v="3"/>
    <x v="1"/>
    <x v="1"/>
    <n v="1.1001942000000001E-2"/>
  </r>
  <r>
    <x v="0"/>
    <x v="6"/>
    <x v="3"/>
    <x v="8"/>
    <x v="1"/>
    <n v="5.1857017999999998E-2"/>
  </r>
  <r>
    <x v="0"/>
    <x v="6"/>
    <x v="3"/>
    <x v="9"/>
    <x v="1"/>
    <n v="3.4376500280000002"/>
  </r>
  <r>
    <x v="0"/>
    <x v="6"/>
    <x v="3"/>
    <x v="2"/>
    <x v="1"/>
    <n v="8.2080282199999992"/>
  </r>
  <r>
    <x v="0"/>
    <x v="6"/>
    <x v="1"/>
    <x v="10"/>
    <x v="1"/>
    <n v="3995.2112000000002"/>
  </r>
  <r>
    <x v="0"/>
    <x v="6"/>
    <x v="2"/>
    <x v="10"/>
    <x v="1"/>
    <n v="1344.2405000000001"/>
  </r>
  <r>
    <x v="0"/>
    <x v="6"/>
    <x v="3"/>
    <x v="10"/>
    <x v="1"/>
    <n v="51.574690617999998"/>
  </r>
  <r>
    <x v="0"/>
    <x v="6"/>
    <x v="0"/>
    <x v="3"/>
    <x v="2"/>
    <n v="1610.442"/>
  </r>
  <r>
    <x v="0"/>
    <x v="6"/>
    <x v="0"/>
    <x v="4"/>
    <x v="2"/>
    <n v="4554.9744000000001"/>
  </r>
  <r>
    <x v="0"/>
    <x v="6"/>
    <x v="0"/>
    <x v="1"/>
    <x v="2"/>
    <n v="3.0282686569999999"/>
  </r>
  <r>
    <x v="0"/>
    <x v="6"/>
    <x v="0"/>
    <x v="8"/>
    <x v="2"/>
    <n v="2.7879155839999998"/>
  </r>
  <r>
    <x v="0"/>
    <x v="6"/>
    <x v="1"/>
    <x v="3"/>
    <x v="2"/>
    <n v="0.23694926899999999"/>
  </r>
  <r>
    <x v="0"/>
    <x v="6"/>
    <x v="1"/>
    <x v="0"/>
    <x v="2"/>
    <n v="2.0746773580000002"/>
  </r>
  <r>
    <x v="0"/>
    <x v="6"/>
    <x v="1"/>
    <x v="4"/>
    <x v="2"/>
    <n v="3.3768722449999999"/>
  </r>
  <r>
    <x v="0"/>
    <x v="6"/>
    <x v="1"/>
    <x v="5"/>
    <x v="2"/>
    <n v="3.7847002220000001"/>
  </r>
  <r>
    <x v="0"/>
    <x v="6"/>
    <x v="1"/>
    <x v="6"/>
    <x v="2"/>
    <n v="6.2399999999999998E-7"/>
  </r>
  <r>
    <x v="0"/>
    <x v="6"/>
    <x v="1"/>
    <x v="7"/>
    <x v="2"/>
    <n v="7.8336966029999999"/>
  </r>
  <r>
    <x v="0"/>
    <x v="6"/>
    <x v="1"/>
    <x v="1"/>
    <x v="2"/>
    <n v="98.508830009999997"/>
  </r>
  <r>
    <x v="0"/>
    <x v="6"/>
    <x v="1"/>
    <x v="8"/>
    <x v="2"/>
    <n v="57.522679992999997"/>
  </r>
  <r>
    <x v="0"/>
    <x v="6"/>
    <x v="1"/>
    <x v="9"/>
    <x v="2"/>
    <n v="628.16039999999998"/>
  </r>
  <r>
    <x v="0"/>
    <x v="6"/>
    <x v="1"/>
    <x v="2"/>
    <x v="2"/>
    <n v="321.02334000000002"/>
  </r>
  <r>
    <x v="0"/>
    <x v="6"/>
    <x v="2"/>
    <x v="3"/>
    <x v="2"/>
    <n v="221.25962999999999"/>
  </r>
  <r>
    <x v="0"/>
    <x v="6"/>
    <x v="2"/>
    <x v="0"/>
    <x v="2"/>
    <n v="25.496640327000001"/>
  </r>
  <r>
    <x v="0"/>
    <x v="6"/>
    <x v="2"/>
    <x v="4"/>
    <x v="2"/>
    <n v="336.78543000000002"/>
  </r>
  <r>
    <x v="0"/>
    <x v="6"/>
    <x v="2"/>
    <x v="5"/>
    <x v="2"/>
    <n v="23.39983922"/>
  </r>
  <r>
    <x v="0"/>
    <x v="6"/>
    <x v="2"/>
    <x v="6"/>
    <x v="2"/>
    <n v="15.759027208999999"/>
  </r>
  <r>
    <x v="0"/>
    <x v="6"/>
    <x v="2"/>
    <x v="7"/>
    <x v="2"/>
    <n v="30.494662786999999"/>
  </r>
  <r>
    <x v="0"/>
    <x v="6"/>
    <x v="2"/>
    <x v="1"/>
    <x v="2"/>
    <n v="82.494314994999996"/>
  </r>
  <r>
    <x v="0"/>
    <x v="6"/>
    <x v="2"/>
    <x v="8"/>
    <x v="2"/>
    <n v="19.377522656"/>
  </r>
  <r>
    <x v="0"/>
    <x v="6"/>
    <x v="2"/>
    <x v="9"/>
    <x v="2"/>
    <n v="248.55046999999999"/>
  </r>
  <r>
    <x v="0"/>
    <x v="6"/>
    <x v="2"/>
    <x v="2"/>
    <x v="2"/>
    <n v="332.63922000000002"/>
  </r>
  <r>
    <x v="0"/>
    <x v="6"/>
    <x v="3"/>
    <x v="3"/>
    <x v="2"/>
    <n v="3.3290058999999997E-2"/>
  </r>
  <r>
    <x v="0"/>
    <x v="6"/>
    <x v="3"/>
    <x v="0"/>
    <x v="2"/>
    <n v="4.0482667E-2"/>
  </r>
  <r>
    <x v="0"/>
    <x v="6"/>
    <x v="3"/>
    <x v="4"/>
    <x v="2"/>
    <n v="1.81507E-4"/>
  </r>
  <r>
    <x v="0"/>
    <x v="6"/>
    <x v="3"/>
    <x v="5"/>
    <x v="2"/>
    <n v="0.13707539999999999"/>
  </r>
  <r>
    <x v="0"/>
    <x v="6"/>
    <x v="3"/>
    <x v="6"/>
    <x v="2"/>
    <n v="1.8157468999999999E-2"/>
  </r>
  <r>
    <x v="0"/>
    <x v="6"/>
    <x v="3"/>
    <x v="7"/>
    <x v="2"/>
    <n v="5.0381580980000003"/>
  </r>
  <r>
    <x v="0"/>
    <x v="6"/>
    <x v="3"/>
    <x v="1"/>
    <x v="2"/>
    <n v="8.8125667829999994"/>
  </r>
  <r>
    <x v="0"/>
    <x v="6"/>
    <x v="3"/>
    <x v="8"/>
    <x v="2"/>
    <n v="6.2812317159999997"/>
  </r>
  <r>
    <x v="0"/>
    <x v="6"/>
    <x v="3"/>
    <x v="9"/>
    <x v="2"/>
    <n v="29.111979504000001"/>
  </r>
  <r>
    <x v="0"/>
    <x v="6"/>
    <x v="3"/>
    <x v="2"/>
    <x v="2"/>
    <n v="7.127675655"/>
  </r>
  <r>
    <x v="0"/>
    <x v="6"/>
    <x v="1"/>
    <x v="10"/>
    <x v="2"/>
    <n v="338.74059999999997"/>
  </r>
  <r>
    <x v="0"/>
    <x v="6"/>
    <x v="2"/>
    <x v="10"/>
    <x v="2"/>
    <n v="1593.3905999999999"/>
  </r>
  <r>
    <x v="0"/>
    <x v="6"/>
    <x v="3"/>
    <x v="10"/>
    <x v="2"/>
    <n v="0.17431860699999999"/>
  </r>
  <r>
    <x v="0"/>
    <x v="6"/>
    <x v="0"/>
    <x v="3"/>
    <x v="3"/>
    <n v="728.55384000000004"/>
  </r>
  <r>
    <x v="0"/>
    <x v="6"/>
    <x v="0"/>
    <x v="4"/>
    <x v="3"/>
    <n v="249.74852000000001"/>
  </r>
  <r>
    <x v="0"/>
    <x v="6"/>
    <x v="0"/>
    <x v="1"/>
    <x v="3"/>
    <n v="14.219068844000001"/>
  </r>
  <r>
    <x v="0"/>
    <x v="6"/>
    <x v="0"/>
    <x v="8"/>
    <x v="3"/>
    <n v="8.9697548939999994"/>
  </r>
  <r>
    <x v="0"/>
    <x v="6"/>
    <x v="1"/>
    <x v="3"/>
    <x v="3"/>
    <n v="8.688856E-3"/>
  </r>
  <r>
    <x v="0"/>
    <x v="6"/>
    <x v="1"/>
    <x v="0"/>
    <x v="3"/>
    <n v="0.168620931"/>
  </r>
  <r>
    <x v="0"/>
    <x v="6"/>
    <x v="1"/>
    <x v="4"/>
    <x v="3"/>
    <n v="0.11627557400000001"/>
  </r>
  <r>
    <x v="0"/>
    <x v="6"/>
    <x v="1"/>
    <x v="6"/>
    <x v="3"/>
    <n v="3.998681446"/>
  </r>
  <r>
    <x v="0"/>
    <x v="6"/>
    <x v="1"/>
    <x v="7"/>
    <x v="3"/>
    <n v="60.497309479999998"/>
  </r>
  <r>
    <x v="0"/>
    <x v="6"/>
    <x v="1"/>
    <x v="1"/>
    <x v="3"/>
    <n v="224.78507999999999"/>
  </r>
  <r>
    <x v="0"/>
    <x v="6"/>
    <x v="1"/>
    <x v="8"/>
    <x v="3"/>
    <n v="102.57531"/>
  </r>
  <r>
    <x v="0"/>
    <x v="6"/>
    <x v="1"/>
    <x v="9"/>
    <x v="3"/>
    <n v="2489.8462"/>
  </r>
  <r>
    <x v="0"/>
    <x v="6"/>
    <x v="1"/>
    <x v="2"/>
    <x v="3"/>
    <n v="147.1164"/>
  </r>
  <r>
    <x v="0"/>
    <x v="6"/>
    <x v="2"/>
    <x v="3"/>
    <x v="3"/>
    <n v="802.77576999999997"/>
  </r>
  <r>
    <x v="0"/>
    <x v="6"/>
    <x v="2"/>
    <x v="0"/>
    <x v="3"/>
    <n v="10.455487149"/>
  </r>
  <r>
    <x v="0"/>
    <x v="6"/>
    <x v="2"/>
    <x v="4"/>
    <x v="3"/>
    <n v="303.29401999999999"/>
  </r>
  <r>
    <x v="0"/>
    <x v="6"/>
    <x v="2"/>
    <x v="5"/>
    <x v="3"/>
    <n v="6.8763277999999997E-2"/>
  </r>
  <r>
    <x v="0"/>
    <x v="6"/>
    <x v="2"/>
    <x v="6"/>
    <x v="3"/>
    <n v="12.139379870999999"/>
  </r>
  <r>
    <x v="0"/>
    <x v="6"/>
    <x v="2"/>
    <x v="7"/>
    <x v="3"/>
    <n v="42.215404601000003"/>
  </r>
  <r>
    <x v="0"/>
    <x v="6"/>
    <x v="2"/>
    <x v="1"/>
    <x v="3"/>
    <n v="338.39872000000003"/>
  </r>
  <r>
    <x v="0"/>
    <x v="6"/>
    <x v="2"/>
    <x v="8"/>
    <x v="3"/>
    <n v="37.543842493"/>
  </r>
  <r>
    <x v="0"/>
    <x v="6"/>
    <x v="2"/>
    <x v="9"/>
    <x v="3"/>
    <n v="386.49709000000001"/>
  </r>
  <r>
    <x v="0"/>
    <x v="6"/>
    <x v="2"/>
    <x v="2"/>
    <x v="3"/>
    <n v="248.06746000000001"/>
  </r>
  <r>
    <x v="0"/>
    <x v="6"/>
    <x v="3"/>
    <x v="3"/>
    <x v="3"/>
    <n v="0.48980105699999998"/>
  </r>
  <r>
    <x v="0"/>
    <x v="6"/>
    <x v="3"/>
    <x v="0"/>
    <x v="3"/>
    <n v="0.122057682"/>
  </r>
  <r>
    <x v="0"/>
    <x v="6"/>
    <x v="3"/>
    <x v="4"/>
    <x v="3"/>
    <n v="0.297892043"/>
  </r>
  <r>
    <x v="0"/>
    <x v="6"/>
    <x v="3"/>
    <x v="7"/>
    <x v="3"/>
    <n v="4.6738410970000004"/>
  </r>
  <r>
    <x v="0"/>
    <x v="6"/>
    <x v="3"/>
    <x v="1"/>
    <x v="3"/>
    <n v="4.7550406379999997"/>
  </r>
  <r>
    <x v="0"/>
    <x v="6"/>
    <x v="3"/>
    <x v="8"/>
    <x v="3"/>
    <n v="25.723369322"/>
  </r>
  <r>
    <x v="0"/>
    <x v="6"/>
    <x v="3"/>
    <x v="9"/>
    <x v="3"/>
    <n v="28.423125145"/>
  </r>
  <r>
    <x v="0"/>
    <x v="6"/>
    <x v="3"/>
    <x v="2"/>
    <x v="3"/>
    <n v="32.691316712999999"/>
  </r>
  <r>
    <x v="0"/>
    <x v="6"/>
    <x v="1"/>
    <x v="10"/>
    <x v="3"/>
    <n v="706.24635000000001"/>
  </r>
  <r>
    <x v="0"/>
    <x v="6"/>
    <x v="2"/>
    <x v="10"/>
    <x v="3"/>
    <n v="3839.9874"/>
  </r>
  <r>
    <x v="0"/>
    <x v="6"/>
    <x v="3"/>
    <x v="10"/>
    <x v="3"/>
    <n v="189.39801"/>
  </r>
  <r>
    <x v="0"/>
    <x v="6"/>
    <x v="0"/>
    <x v="3"/>
    <x v="4"/>
    <n v="177.7526"/>
  </r>
  <r>
    <x v="0"/>
    <x v="6"/>
    <x v="0"/>
    <x v="0"/>
    <x v="4"/>
    <n v="2.2010000000000002E-6"/>
  </r>
  <r>
    <x v="0"/>
    <x v="6"/>
    <x v="0"/>
    <x v="4"/>
    <x v="4"/>
    <n v="2.4237629999999998E-3"/>
  </r>
  <r>
    <x v="0"/>
    <x v="6"/>
    <x v="0"/>
    <x v="5"/>
    <x v="4"/>
    <n v="6.5019999999999998E-6"/>
  </r>
  <r>
    <x v="0"/>
    <x v="6"/>
    <x v="0"/>
    <x v="6"/>
    <x v="4"/>
    <n v="1.201E-6"/>
  </r>
  <r>
    <x v="0"/>
    <x v="6"/>
    <x v="0"/>
    <x v="7"/>
    <x v="4"/>
    <n v="2.0463E-5"/>
  </r>
  <r>
    <x v="0"/>
    <x v="6"/>
    <x v="0"/>
    <x v="1"/>
    <x v="4"/>
    <n v="2.8053000000000001E-5"/>
  </r>
  <r>
    <x v="0"/>
    <x v="6"/>
    <x v="0"/>
    <x v="2"/>
    <x v="4"/>
    <n v="3.8274E-5"/>
  </r>
  <r>
    <x v="0"/>
    <x v="6"/>
    <x v="1"/>
    <x v="3"/>
    <x v="4"/>
    <n v="0.16777341200000001"/>
  </r>
  <r>
    <x v="0"/>
    <x v="6"/>
    <x v="1"/>
    <x v="0"/>
    <x v="4"/>
    <n v="1.255232159"/>
  </r>
  <r>
    <x v="0"/>
    <x v="6"/>
    <x v="1"/>
    <x v="4"/>
    <x v="4"/>
    <n v="3.9855154310000001"/>
  </r>
  <r>
    <x v="0"/>
    <x v="6"/>
    <x v="1"/>
    <x v="5"/>
    <x v="4"/>
    <n v="4.5098570149999997"/>
  </r>
  <r>
    <x v="0"/>
    <x v="6"/>
    <x v="1"/>
    <x v="6"/>
    <x v="4"/>
    <n v="0.110807234"/>
  </r>
  <r>
    <x v="0"/>
    <x v="6"/>
    <x v="1"/>
    <x v="7"/>
    <x v="4"/>
    <n v="6.673115417"/>
  </r>
  <r>
    <x v="0"/>
    <x v="6"/>
    <x v="1"/>
    <x v="1"/>
    <x v="4"/>
    <n v="26.158907761999998"/>
  </r>
  <r>
    <x v="0"/>
    <x v="6"/>
    <x v="1"/>
    <x v="8"/>
    <x v="4"/>
    <n v="39.675588466999997"/>
  </r>
  <r>
    <x v="0"/>
    <x v="6"/>
    <x v="1"/>
    <x v="9"/>
    <x v="4"/>
    <n v="19.387453025999999"/>
  </r>
  <r>
    <x v="0"/>
    <x v="6"/>
    <x v="1"/>
    <x v="2"/>
    <x v="4"/>
    <n v="21.379199119999999"/>
  </r>
  <r>
    <x v="0"/>
    <x v="6"/>
    <x v="2"/>
    <x v="3"/>
    <x v="4"/>
    <n v="61.472444992"/>
  </r>
  <r>
    <x v="0"/>
    <x v="6"/>
    <x v="2"/>
    <x v="0"/>
    <x v="4"/>
    <n v="11.938559609"/>
  </r>
  <r>
    <x v="0"/>
    <x v="6"/>
    <x v="2"/>
    <x v="4"/>
    <x v="4"/>
    <n v="26.722747728000002"/>
  </r>
  <r>
    <x v="0"/>
    <x v="6"/>
    <x v="2"/>
    <x v="5"/>
    <x v="4"/>
    <n v="7.2673849109999997"/>
  </r>
  <r>
    <x v="0"/>
    <x v="6"/>
    <x v="2"/>
    <x v="6"/>
    <x v="4"/>
    <n v="0.55361065499999995"/>
  </r>
  <r>
    <x v="0"/>
    <x v="6"/>
    <x v="2"/>
    <x v="7"/>
    <x v="4"/>
    <n v="27.761509621999998"/>
  </r>
  <r>
    <x v="0"/>
    <x v="6"/>
    <x v="2"/>
    <x v="1"/>
    <x v="4"/>
    <n v="73.317047411000004"/>
  </r>
  <r>
    <x v="0"/>
    <x v="6"/>
    <x v="2"/>
    <x v="8"/>
    <x v="4"/>
    <n v="16.840672813000001"/>
  </r>
  <r>
    <x v="0"/>
    <x v="6"/>
    <x v="2"/>
    <x v="9"/>
    <x v="4"/>
    <n v="133.67186000000001"/>
  </r>
  <r>
    <x v="0"/>
    <x v="6"/>
    <x v="2"/>
    <x v="2"/>
    <x v="4"/>
    <n v="51.574802185999999"/>
  </r>
  <r>
    <x v="0"/>
    <x v="6"/>
    <x v="3"/>
    <x v="3"/>
    <x v="4"/>
    <n v="0.206997506"/>
  </r>
  <r>
    <x v="0"/>
    <x v="6"/>
    <x v="3"/>
    <x v="0"/>
    <x v="4"/>
    <n v="0.188429718"/>
  </r>
  <r>
    <x v="0"/>
    <x v="6"/>
    <x v="3"/>
    <x v="4"/>
    <x v="4"/>
    <n v="1.8600180900000001"/>
  </r>
  <r>
    <x v="0"/>
    <x v="6"/>
    <x v="3"/>
    <x v="5"/>
    <x v="4"/>
    <n v="5.1016482869999997"/>
  </r>
  <r>
    <x v="0"/>
    <x v="6"/>
    <x v="3"/>
    <x v="6"/>
    <x v="4"/>
    <n v="0.34480419800000001"/>
  </r>
  <r>
    <x v="0"/>
    <x v="6"/>
    <x v="3"/>
    <x v="7"/>
    <x v="4"/>
    <n v="6.0849388439999998"/>
  </r>
  <r>
    <x v="0"/>
    <x v="6"/>
    <x v="3"/>
    <x v="1"/>
    <x v="4"/>
    <n v="15.831300603000001"/>
  </r>
  <r>
    <x v="0"/>
    <x v="6"/>
    <x v="3"/>
    <x v="8"/>
    <x v="4"/>
    <n v="17.537471932999999"/>
  </r>
  <r>
    <x v="0"/>
    <x v="6"/>
    <x v="3"/>
    <x v="9"/>
    <x v="4"/>
    <n v="29.608993228999999"/>
  </r>
  <r>
    <x v="0"/>
    <x v="6"/>
    <x v="3"/>
    <x v="2"/>
    <x v="4"/>
    <n v="6.0219131929999996"/>
  </r>
  <r>
    <x v="0"/>
    <x v="6"/>
    <x v="1"/>
    <x v="10"/>
    <x v="4"/>
    <n v="6.174904733"/>
  </r>
  <r>
    <x v="0"/>
    <x v="6"/>
    <x v="2"/>
    <x v="10"/>
    <x v="4"/>
    <n v="369.90278999999998"/>
  </r>
  <r>
    <x v="0"/>
    <x v="6"/>
    <x v="3"/>
    <x v="10"/>
    <x v="4"/>
    <n v="66.375746536999998"/>
  </r>
  <r>
    <x v="0"/>
    <x v="6"/>
    <x v="0"/>
    <x v="3"/>
    <x v="5"/>
    <n v="1254.6420000000001"/>
  </r>
  <r>
    <x v="0"/>
    <x v="6"/>
    <x v="0"/>
    <x v="4"/>
    <x v="5"/>
    <n v="2532.5338000000002"/>
  </r>
  <r>
    <x v="0"/>
    <x v="6"/>
    <x v="0"/>
    <x v="1"/>
    <x v="5"/>
    <n v="4.3680278220000002"/>
  </r>
  <r>
    <x v="0"/>
    <x v="6"/>
    <x v="0"/>
    <x v="8"/>
    <x v="5"/>
    <n v="2.0948721E-2"/>
  </r>
  <r>
    <x v="0"/>
    <x v="6"/>
    <x v="1"/>
    <x v="3"/>
    <x v="5"/>
    <n v="0.16289498799999999"/>
  </r>
  <r>
    <x v="0"/>
    <x v="6"/>
    <x v="1"/>
    <x v="0"/>
    <x v="5"/>
    <n v="0.58740139700000005"/>
  </r>
  <r>
    <x v="0"/>
    <x v="6"/>
    <x v="1"/>
    <x v="4"/>
    <x v="5"/>
    <n v="6.0073797779999998"/>
  </r>
  <r>
    <x v="0"/>
    <x v="6"/>
    <x v="1"/>
    <x v="5"/>
    <x v="5"/>
    <n v="2.7191185369999999"/>
  </r>
  <r>
    <x v="0"/>
    <x v="6"/>
    <x v="1"/>
    <x v="6"/>
    <x v="5"/>
    <n v="1.5079091360000001"/>
  </r>
  <r>
    <x v="0"/>
    <x v="6"/>
    <x v="1"/>
    <x v="7"/>
    <x v="5"/>
    <n v="9.3688511999999999"/>
  </r>
  <r>
    <x v="0"/>
    <x v="6"/>
    <x v="1"/>
    <x v="1"/>
    <x v="5"/>
    <n v="53.728128161000001"/>
  </r>
  <r>
    <x v="0"/>
    <x v="6"/>
    <x v="1"/>
    <x v="8"/>
    <x v="5"/>
    <n v="8.3311287739999997"/>
  </r>
  <r>
    <x v="0"/>
    <x v="6"/>
    <x v="1"/>
    <x v="9"/>
    <x v="5"/>
    <n v="15.402537532"/>
  </r>
  <r>
    <x v="0"/>
    <x v="6"/>
    <x v="1"/>
    <x v="2"/>
    <x v="5"/>
    <n v="19.281882314000001"/>
  </r>
  <r>
    <x v="0"/>
    <x v="6"/>
    <x v="2"/>
    <x v="3"/>
    <x v="5"/>
    <n v="100.41540999999999"/>
  </r>
  <r>
    <x v="0"/>
    <x v="6"/>
    <x v="2"/>
    <x v="0"/>
    <x v="5"/>
    <n v="45.769439513999998"/>
  </r>
  <r>
    <x v="0"/>
    <x v="6"/>
    <x v="2"/>
    <x v="4"/>
    <x v="5"/>
    <n v="75.250047809999998"/>
  </r>
  <r>
    <x v="0"/>
    <x v="6"/>
    <x v="2"/>
    <x v="5"/>
    <x v="5"/>
    <n v="20.442396132999999"/>
  </r>
  <r>
    <x v="0"/>
    <x v="6"/>
    <x v="2"/>
    <x v="6"/>
    <x v="5"/>
    <n v="3.0756808090000001"/>
  </r>
  <r>
    <x v="0"/>
    <x v="6"/>
    <x v="2"/>
    <x v="7"/>
    <x v="5"/>
    <n v="84.522461957000004"/>
  </r>
  <r>
    <x v="0"/>
    <x v="6"/>
    <x v="2"/>
    <x v="1"/>
    <x v="5"/>
    <n v="466.94213999999999"/>
  </r>
  <r>
    <x v="0"/>
    <x v="6"/>
    <x v="2"/>
    <x v="8"/>
    <x v="5"/>
    <n v="24.742775327"/>
  </r>
  <r>
    <x v="0"/>
    <x v="6"/>
    <x v="2"/>
    <x v="9"/>
    <x v="5"/>
    <n v="161.56197"/>
  </r>
  <r>
    <x v="0"/>
    <x v="6"/>
    <x v="2"/>
    <x v="2"/>
    <x v="5"/>
    <n v="107.56564"/>
  </r>
  <r>
    <x v="0"/>
    <x v="6"/>
    <x v="3"/>
    <x v="3"/>
    <x v="5"/>
    <n v="2.1708022E-2"/>
  </r>
  <r>
    <x v="0"/>
    <x v="6"/>
    <x v="3"/>
    <x v="0"/>
    <x v="5"/>
    <n v="5.4058217999999998E-2"/>
  </r>
  <r>
    <x v="0"/>
    <x v="6"/>
    <x v="3"/>
    <x v="4"/>
    <x v="5"/>
    <n v="0.97761685700000001"/>
  </r>
  <r>
    <x v="0"/>
    <x v="6"/>
    <x v="3"/>
    <x v="5"/>
    <x v="5"/>
    <n v="2.3473399509999999"/>
  </r>
  <r>
    <x v="0"/>
    <x v="6"/>
    <x v="3"/>
    <x v="6"/>
    <x v="5"/>
    <n v="0.64196337599999997"/>
  </r>
  <r>
    <x v="0"/>
    <x v="6"/>
    <x v="3"/>
    <x v="7"/>
    <x v="5"/>
    <n v="4.0530362389999999"/>
  </r>
  <r>
    <x v="0"/>
    <x v="6"/>
    <x v="3"/>
    <x v="1"/>
    <x v="5"/>
    <n v="12.440503573000001"/>
  </r>
  <r>
    <x v="0"/>
    <x v="6"/>
    <x v="3"/>
    <x v="8"/>
    <x v="5"/>
    <n v="0.48087407900000001"/>
  </r>
  <r>
    <x v="0"/>
    <x v="6"/>
    <x v="3"/>
    <x v="9"/>
    <x v="5"/>
    <n v="1.978512453"/>
  </r>
  <r>
    <x v="0"/>
    <x v="6"/>
    <x v="3"/>
    <x v="2"/>
    <x v="5"/>
    <n v="1.8038112820000001"/>
  </r>
  <r>
    <x v="0"/>
    <x v="6"/>
    <x v="1"/>
    <x v="10"/>
    <x v="5"/>
    <n v="7.5206433649999997"/>
  </r>
  <r>
    <x v="0"/>
    <x v="6"/>
    <x v="2"/>
    <x v="10"/>
    <x v="5"/>
    <n v="758.72244999999998"/>
  </r>
  <r>
    <x v="0"/>
    <x v="6"/>
    <x v="3"/>
    <x v="10"/>
    <x v="5"/>
    <n v="5.1300793110000003"/>
  </r>
  <r>
    <x v="0"/>
    <x v="6"/>
    <x v="0"/>
    <x v="3"/>
    <x v="6"/>
    <n v="103.63455"/>
  </r>
  <r>
    <x v="0"/>
    <x v="6"/>
    <x v="0"/>
    <x v="0"/>
    <x v="6"/>
    <n v="2.7652890000000002E-3"/>
  </r>
  <r>
    <x v="0"/>
    <x v="6"/>
    <x v="0"/>
    <x v="4"/>
    <x v="6"/>
    <n v="24.241377857"/>
  </r>
  <r>
    <x v="0"/>
    <x v="6"/>
    <x v="0"/>
    <x v="5"/>
    <x v="6"/>
    <n v="1.2152306999999999E-2"/>
  </r>
  <r>
    <x v="0"/>
    <x v="6"/>
    <x v="0"/>
    <x v="6"/>
    <x v="6"/>
    <n v="2.6323969999999999E-3"/>
  </r>
  <r>
    <x v="0"/>
    <x v="6"/>
    <x v="0"/>
    <x v="7"/>
    <x v="6"/>
    <n v="2.5065190000000001E-2"/>
  </r>
  <r>
    <x v="0"/>
    <x v="6"/>
    <x v="0"/>
    <x v="1"/>
    <x v="6"/>
    <n v="3.7148844E-2"/>
  </r>
  <r>
    <x v="0"/>
    <x v="6"/>
    <x v="0"/>
    <x v="8"/>
    <x v="6"/>
    <n v="1.5964000000000002E-5"/>
  </r>
  <r>
    <x v="0"/>
    <x v="6"/>
    <x v="0"/>
    <x v="2"/>
    <x v="6"/>
    <n v="4.3226686E-2"/>
  </r>
  <r>
    <x v="0"/>
    <x v="6"/>
    <x v="1"/>
    <x v="3"/>
    <x v="6"/>
    <n v="14.587468770999999"/>
  </r>
  <r>
    <x v="0"/>
    <x v="6"/>
    <x v="1"/>
    <x v="0"/>
    <x v="6"/>
    <n v="4.427691351"/>
  </r>
  <r>
    <x v="0"/>
    <x v="6"/>
    <x v="1"/>
    <x v="4"/>
    <x v="6"/>
    <n v="5.7776429499999997"/>
  </r>
  <r>
    <x v="0"/>
    <x v="6"/>
    <x v="1"/>
    <x v="5"/>
    <x v="6"/>
    <n v="5.432595579"/>
  </r>
  <r>
    <x v="0"/>
    <x v="6"/>
    <x v="1"/>
    <x v="6"/>
    <x v="6"/>
    <n v="0.65269290999999996"/>
  </r>
  <r>
    <x v="0"/>
    <x v="6"/>
    <x v="1"/>
    <x v="7"/>
    <x v="6"/>
    <n v="8.7574641730000007"/>
  </r>
  <r>
    <x v="0"/>
    <x v="6"/>
    <x v="1"/>
    <x v="1"/>
    <x v="6"/>
    <n v="43.444390499000001"/>
  </r>
  <r>
    <x v="0"/>
    <x v="6"/>
    <x v="1"/>
    <x v="8"/>
    <x v="6"/>
    <n v="58.405202623999998"/>
  </r>
  <r>
    <x v="0"/>
    <x v="6"/>
    <x v="1"/>
    <x v="9"/>
    <x v="6"/>
    <n v="19.765640869999999"/>
  </r>
  <r>
    <x v="0"/>
    <x v="6"/>
    <x v="1"/>
    <x v="2"/>
    <x v="6"/>
    <n v="37.626707789999998"/>
  </r>
  <r>
    <x v="0"/>
    <x v="6"/>
    <x v="2"/>
    <x v="3"/>
    <x v="6"/>
    <n v="35.766310357000002"/>
  </r>
  <r>
    <x v="0"/>
    <x v="6"/>
    <x v="2"/>
    <x v="0"/>
    <x v="6"/>
    <n v="8.0042956709999995"/>
  </r>
  <r>
    <x v="0"/>
    <x v="6"/>
    <x v="2"/>
    <x v="4"/>
    <x v="6"/>
    <n v="13.622687182"/>
  </r>
  <r>
    <x v="0"/>
    <x v="6"/>
    <x v="2"/>
    <x v="5"/>
    <x v="6"/>
    <n v="4.4802163589999999"/>
  </r>
  <r>
    <x v="0"/>
    <x v="6"/>
    <x v="2"/>
    <x v="6"/>
    <x v="6"/>
    <n v="0.56353003099999999"/>
  </r>
  <r>
    <x v="0"/>
    <x v="6"/>
    <x v="2"/>
    <x v="7"/>
    <x v="6"/>
    <n v="9.0167206320000002"/>
  </r>
  <r>
    <x v="0"/>
    <x v="6"/>
    <x v="2"/>
    <x v="1"/>
    <x v="6"/>
    <n v="50.261731374"/>
  </r>
  <r>
    <x v="0"/>
    <x v="6"/>
    <x v="2"/>
    <x v="8"/>
    <x v="6"/>
    <n v="19.885324229999998"/>
  </r>
  <r>
    <x v="0"/>
    <x v="6"/>
    <x v="2"/>
    <x v="9"/>
    <x v="6"/>
    <n v="55.318908360000002"/>
  </r>
  <r>
    <x v="0"/>
    <x v="6"/>
    <x v="2"/>
    <x v="2"/>
    <x v="6"/>
    <n v="28.207026151000001"/>
  </r>
  <r>
    <x v="0"/>
    <x v="6"/>
    <x v="3"/>
    <x v="3"/>
    <x v="6"/>
    <n v="0.31799242300000002"/>
  </r>
  <r>
    <x v="0"/>
    <x v="6"/>
    <x v="3"/>
    <x v="0"/>
    <x v="6"/>
    <n v="9.7915088999999997E-2"/>
  </r>
  <r>
    <x v="0"/>
    <x v="6"/>
    <x v="3"/>
    <x v="4"/>
    <x v="6"/>
    <n v="5.5949687999999997E-2"/>
  </r>
  <r>
    <x v="0"/>
    <x v="6"/>
    <x v="3"/>
    <x v="5"/>
    <x v="6"/>
    <n v="0.83269526299999996"/>
  </r>
  <r>
    <x v="0"/>
    <x v="6"/>
    <x v="3"/>
    <x v="6"/>
    <x v="6"/>
    <n v="8.1320827999999998E-2"/>
  </r>
  <r>
    <x v="0"/>
    <x v="6"/>
    <x v="3"/>
    <x v="7"/>
    <x v="6"/>
    <n v="1.0824184450000001"/>
  </r>
  <r>
    <x v="0"/>
    <x v="6"/>
    <x v="3"/>
    <x v="1"/>
    <x v="6"/>
    <n v="2.0093991280000001"/>
  </r>
  <r>
    <x v="0"/>
    <x v="6"/>
    <x v="3"/>
    <x v="8"/>
    <x v="6"/>
    <n v="2.973044926"/>
  </r>
  <r>
    <x v="0"/>
    <x v="6"/>
    <x v="3"/>
    <x v="9"/>
    <x v="6"/>
    <n v="4.2650380080000003"/>
  </r>
  <r>
    <x v="0"/>
    <x v="6"/>
    <x v="3"/>
    <x v="2"/>
    <x v="6"/>
    <n v="5.1641829619999999"/>
  </r>
  <r>
    <x v="0"/>
    <x v="6"/>
    <x v="1"/>
    <x v="10"/>
    <x v="6"/>
    <n v="175.01073"/>
  </r>
  <r>
    <x v="0"/>
    <x v="6"/>
    <x v="2"/>
    <x v="10"/>
    <x v="6"/>
    <n v="252.19300000000001"/>
  </r>
  <r>
    <x v="0"/>
    <x v="6"/>
    <x v="3"/>
    <x v="10"/>
    <x v="6"/>
    <n v="34.344362121000003"/>
  </r>
  <r>
    <x v="0"/>
    <x v="6"/>
    <x v="0"/>
    <x v="3"/>
    <x v="7"/>
    <n v="99.888888012999999"/>
  </r>
  <r>
    <x v="0"/>
    <x v="6"/>
    <x v="0"/>
    <x v="4"/>
    <x v="7"/>
    <n v="187.47405000000001"/>
  </r>
  <r>
    <x v="0"/>
    <x v="6"/>
    <x v="1"/>
    <x v="3"/>
    <x v="7"/>
    <n v="2.1976082000000001E-2"/>
  </r>
  <r>
    <x v="0"/>
    <x v="6"/>
    <x v="1"/>
    <x v="0"/>
    <x v="7"/>
    <n v="1.0246119E-2"/>
  </r>
  <r>
    <x v="0"/>
    <x v="6"/>
    <x v="1"/>
    <x v="4"/>
    <x v="7"/>
    <n v="1.8732661000000001E-2"/>
  </r>
  <r>
    <x v="0"/>
    <x v="6"/>
    <x v="1"/>
    <x v="5"/>
    <x v="7"/>
    <n v="9.4335089999999996E-3"/>
  </r>
  <r>
    <x v="0"/>
    <x v="6"/>
    <x v="1"/>
    <x v="6"/>
    <x v="7"/>
    <n v="1.84626E-3"/>
  </r>
  <r>
    <x v="0"/>
    <x v="6"/>
    <x v="1"/>
    <x v="7"/>
    <x v="7"/>
    <n v="0.35442333100000001"/>
  </r>
  <r>
    <x v="0"/>
    <x v="6"/>
    <x v="1"/>
    <x v="1"/>
    <x v="7"/>
    <n v="0.33166535600000002"/>
  </r>
  <r>
    <x v="0"/>
    <x v="6"/>
    <x v="1"/>
    <x v="8"/>
    <x v="7"/>
    <n v="0.72937147300000005"/>
  </r>
  <r>
    <x v="0"/>
    <x v="6"/>
    <x v="1"/>
    <x v="9"/>
    <x v="7"/>
    <n v="7.8296081119999998"/>
  </r>
  <r>
    <x v="0"/>
    <x v="6"/>
    <x v="1"/>
    <x v="2"/>
    <x v="7"/>
    <n v="4.3039485470000001"/>
  </r>
  <r>
    <x v="0"/>
    <x v="6"/>
    <x v="2"/>
    <x v="3"/>
    <x v="7"/>
    <n v="31.321101783"/>
  </r>
  <r>
    <x v="0"/>
    <x v="6"/>
    <x v="2"/>
    <x v="0"/>
    <x v="7"/>
    <n v="2.9315998579999998"/>
  </r>
  <r>
    <x v="0"/>
    <x v="6"/>
    <x v="2"/>
    <x v="4"/>
    <x v="7"/>
    <n v="2.7910802920000002"/>
  </r>
  <r>
    <x v="0"/>
    <x v="6"/>
    <x v="2"/>
    <x v="5"/>
    <x v="7"/>
    <n v="1.6683150000000001E-3"/>
  </r>
  <r>
    <x v="0"/>
    <x v="6"/>
    <x v="2"/>
    <x v="6"/>
    <x v="7"/>
    <n v="7.9947600000000003E-4"/>
  </r>
  <r>
    <x v="0"/>
    <x v="6"/>
    <x v="2"/>
    <x v="7"/>
    <x v="7"/>
    <n v="10.643488201"/>
  </r>
  <r>
    <x v="0"/>
    <x v="6"/>
    <x v="2"/>
    <x v="1"/>
    <x v="7"/>
    <n v="8.3421010429999995"/>
  </r>
  <r>
    <x v="0"/>
    <x v="6"/>
    <x v="2"/>
    <x v="8"/>
    <x v="7"/>
    <n v="1.4616059159999999"/>
  </r>
  <r>
    <x v="0"/>
    <x v="6"/>
    <x v="2"/>
    <x v="9"/>
    <x v="7"/>
    <n v="5.4476155439999996"/>
  </r>
  <r>
    <x v="0"/>
    <x v="6"/>
    <x v="2"/>
    <x v="2"/>
    <x v="7"/>
    <n v="14.274552716000001"/>
  </r>
  <r>
    <x v="0"/>
    <x v="6"/>
    <x v="3"/>
    <x v="3"/>
    <x v="7"/>
    <n v="1.5238883999999999E-2"/>
  </r>
  <r>
    <x v="0"/>
    <x v="6"/>
    <x v="3"/>
    <x v="0"/>
    <x v="7"/>
    <n v="2.9130779999999999E-3"/>
  </r>
  <r>
    <x v="0"/>
    <x v="6"/>
    <x v="3"/>
    <x v="4"/>
    <x v="7"/>
    <n v="3.2138129999999998E-3"/>
  </r>
  <r>
    <x v="0"/>
    <x v="6"/>
    <x v="3"/>
    <x v="5"/>
    <x v="7"/>
    <n v="9.5692900000000003E-4"/>
  </r>
  <r>
    <x v="0"/>
    <x v="6"/>
    <x v="3"/>
    <x v="6"/>
    <x v="7"/>
    <n v="2.7130500000000001E-4"/>
  </r>
  <r>
    <x v="0"/>
    <x v="6"/>
    <x v="3"/>
    <x v="7"/>
    <x v="7"/>
    <n v="0.72824803100000002"/>
  </r>
  <r>
    <x v="0"/>
    <x v="6"/>
    <x v="3"/>
    <x v="1"/>
    <x v="7"/>
    <n v="1.010079081"/>
  </r>
  <r>
    <x v="0"/>
    <x v="6"/>
    <x v="3"/>
    <x v="8"/>
    <x v="7"/>
    <n v="4.2172159000000001E-2"/>
  </r>
  <r>
    <x v="0"/>
    <x v="6"/>
    <x v="3"/>
    <x v="9"/>
    <x v="7"/>
    <n v="0.29704441300000001"/>
  </r>
  <r>
    <x v="0"/>
    <x v="6"/>
    <x v="3"/>
    <x v="2"/>
    <x v="7"/>
    <n v="0.15131934399999999"/>
  </r>
  <r>
    <x v="0"/>
    <x v="6"/>
    <x v="1"/>
    <x v="10"/>
    <x v="7"/>
    <n v="95.003901002000006"/>
  </r>
  <r>
    <x v="0"/>
    <x v="6"/>
    <x v="2"/>
    <x v="10"/>
    <x v="7"/>
    <n v="96.207038225000005"/>
  </r>
  <r>
    <x v="0"/>
    <x v="6"/>
    <x v="3"/>
    <x v="10"/>
    <x v="7"/>
    <n v="3.8874986229999999"/>
  </r>
  <r>
    <x v="0"/>
    <x v="6"/>
    <x v="0"/>
    <x v="3"/>
    <x v="8"/>
    <n v="233.36825999999999"/>
  </r>
  <r>
    <x v="0"/>
    <x v="6"/>
    <x v="0"/>
    <x v="4"/>
    <x v="8"/>
    <n v="13975.075999999999"/>
  </r>
  <r>
    <x v="0"/>
    <x v="6"/>
    <x v="1"/>
    <x v="3"/>
    <x v="8"/>
    <n v="69.262010954999994"/>
  </r>
  <r>
    <x v="0"/>
    <x v="6"/>
    <x v="1"/>
    <x v="0"/>
    <x v="8"/>
    <n v="21.160250393999998"/>
  </r>
  <r>
    <x v="0"/>
    <x v="6"/>
    <x v="1"/>
    <x v="4"/>
    <x v="8"/>
    <n v="35.406400904000002"/>
  </r>
  <r>
    <x v="0"/>
    <x v="6"/>
    <x v="1"/>
    <x v="5"/>
    <x v="8"/>
    <n v="0.124289699"/>
  </r>
  <r>
    <x v="0"/>
    <x v="6"/>
    <x v="1"/>
    <x v="6"/>
    <x v="8"/>
    <n v="5.1324259999999998E-3"/>
  </r>
  <r>
    <x v="0"/>
    <x v="6"/>
    <x v="1"/>
    <x v="7"/>
    <x v="8"/>
    <n v="11.953882541"/>
  </r>
  <r>
    <x v="0"/>
    <x v="6"/>
    <x v="1"/>
    <x v="1"/>
    <x v="8"/>
    <n v="34.768716013999999"/>
  </r>
  <r>
    <x v="0"/>
    <x v="6"/>
    <x v="1"/>
    <x v="8"/>
    <x v="8"/>
    <n v="97.716948822999996"/>
  </r>
  <r>
    <x v="0"/>
    <x v="6"/>
    <x v="1"/>
    <x v="9"/>
    <x v="8"/>
    <n v="91.265706382000005"/>
  </r>
  <r>
    <x v="0"/>
    <x v="6"/>
    <x v="1"/>
    <x v="2"/>
    <x v="8"/>
    <n v="171.23815999999999"/>
  </r>
  <r>
    <x v="0"/>
    <x v="6"/>
    <x v="2"/>
    <x v="3"/>
    <x v="8"/>
    <n v="188.07762"/>
  </r>
  <r>
    <x v="0"/>
    <x v="6"/>
    <x v="2"/>
    <x v="0"/>
    <x v="8"/>
    <n v="36.390111224999998"/>
  </r>
  <r>
    <x v="0"/>
    <x v="6"/>
    <x v="2"/>
    <x v="4"/>
    <x v="8"/>
    <n v="130.66767999999999"/>
  </r>
  <r>
    <x v="0"/>
    <x v="6"/>
    <x v="2"/>
    <x v="5"/>
    <x v="8"/>
    <n v="9.0572109510000001"/>
  </r>
  <r>
    <x v="0"/>
    <x v="6"/>
    <x v="2"/>
    <x v="6"/>
    <x v="8"/>
    <n v="2.9905719999999999E-3"/>
  </r>
  <r>
    <x v="0"/>
    <x v="6"/>
    <x v="2"/>
    <x v="7"/>
    <x v="8"/>
    <n v="157.62325999999999"/>
  </r>
  <r>
    <x v="0"/>
    <x v="6"/>
    <x v="2"/>
    <x v="1"/>
    <x v="8"/>
    <n v="186.88641000000001"/>
  </r>
  <r>
    <x v="0"/>
    <x v="6"/>
    <x v="2"/>
    <x v="8"/>
    <x v="8"/>
    <n v="135.82659000000001"/>
  </r>
  <r>
    <x v="0"/>
    <x v="6"/>
    <x v="2"/>
    <x v="9"/>
    <x v="8"/>
    <n v="898.02634999999998"/>
  </r>
  <r>
    <x v="0"/>
    <x v="6"/>
    <x v="2"/>
    <x v="2"/>
    <x v="8"/>
    <n v="2198.7332000000001"/>
  </r>
  <r>
    <x v="0"/>
    <x v="6"/>
    <x v="3"/>
    <x v="3"/>
    <x v="8"/>
    <n v="3.6858699999999999E-3"/>
  </r>
  <r>
    <x v="0"/>
    <x v="6"/>
    <x v="3"/>
    <x v="0"/>
    <x v="8"/>
    <n v="1.125694E-3"/>
  </r>
  <r>
    <x v="0"/>
    <x v="6"/>
    <x v="3"/>
    <x v="4"/>
    <x v="8"/>
    <n v="2.2387614E-2"/>
  </r>
  <r>
    <x v="0"/>
    <x v="6"/>
    <x v="3"/>
    <x v="5"/>
    <x v="8"/>
    <n v="2.2890569999999999E-2"/>
  </r>
  <r>
    <x v="0"/>
    <x v="6"/>
    <x v="3"/>
    <x v="6"/>
    <x v="8"/>
    <n v="1.5382699999999999E-4"/>
  </r>
  <r>
    <x v="0"/>
    <x v="6"/>
    <x v="3"/>
    <x v="7"/>
    <x v="8"/>
    <n v="19.095774529"/>
  </r>
  <r>
    <x v="0"/>
    <x v="6"/>
    <x v="3"/>
    <x v="1"/>
    <x v="8"/>
    <n v="37.853469599"/>
  </r>
  <r>
    <x v="0"/>
    <x v="6"/>
    <x v="3"/>
    <x v="8"/>
    <x v="8"/>
    <n v="3.7348050659999998"/>
  </r>
  <r>
    <x v="0"/>
    <x v="6"/>
    <x v="3"/>
    <x v="9"/>
    <x v="8"/>
    <n v="26.753322361999999"/>
  </r>
  <r>
    <x v="0"/>
    <x v="6"/>
    <x v="3"/>
    <x v="2"/>
    <x v="8"/>
    <n v="6.6248214790000004"/>
  </r>
  <r>
    <x v="0"/>
    <x v="6"/>
    <x v="1"/>
    <x v="10"/>
    <x v="8"/>
    <n v="121.71510000000001"/>
  </r>
  <r>
    <x v="0"/>
    <x v="6"/>
    <x v="2"/>
    <x v="10"/>
    <x v="8"/>
    <n v="4309.2974999999997"/>
  </r>
  <r>
    <x v="0"/>
    <x v="6"/>
    <x v="3"/>
    <x v="10"/>
    <x v="8"/>
    <n v="0.62192074799999997"/>
  </r>
  <r>
    <x v="0"/>
    <x v="6"/>
    <x v="0"/>
    <x v="3"/>
    <x v="9"/>
    <n v="121.78574999999999"/>
  </r>
  <r>
    <x v="0"/>
    <x v="6"/>
    <x v="0"/>
    <x v="0"/>
    <x v="9"/>
    <n v="2.5265930000000002E-3"/>
  </r>
  <r>
    <x v="0"/>
    <x v="6"/>
    <x v="0"/>
    <x v="4"/>
    <x v="9"/>
    <n v="29.416557595"/>
  </r>
  <r>
    <x v="0"/>
    <x v="6"/>
    <x v="0"/>
    <x v="5"/>
    <x v="9"/>
    <n v="2.8022218000000002E-2"/>
  </r>
  <r>
    <x v="0"/>
    <x v="6"/>
    <x v="0"/>
    <x v="6"/>
    <x v="9"/>
    <n v="2.1868970000000001E-3"/>
  </r>
  <r>
    <x v="0"/>
    <x v="6"/>
    <x v="0"/>
    <x v="7"/>
    <x v="9"/>
    <n v="5.3783985999999999E-2"/>
  </r>
  <r>
    <x v="0"/>
    <x v="6"/>
    <x v="0"/>
    <x v="1"/>
    <x v="9"/>
    <n v="1.811525608"/>
  </r>
  <r>
    <x v="0"/>
    <x v="6"/>
    <x v="0"/>
    <x v="8"/>
    <x v="9"/>
    <n v="0.22671799200000001"/>
  </r>
  <r>
    <x v="0"/>
    <x v="6"/>
    <x v="0"/>
    <x v="2"/>
    <x v="9"/>
    <n v="0.124868321"/>
  </r>
  <r>
    <x v="0"/>
    <x v="6"/>
    <x v="1"/>
    <x v="3"/>
    <x v="9"/>
    <n v="0.60243189200000002"/>
  </r>
  <r>
    <x v="0"/>
    <x v="6"/>
    <x v="1"/>
    <x v="0"/>
    <x v="9"/>
    <n v="0.34468193699999999"/>
  </r>
  <r>
    <x v="0"/>
    <x v="6"/>
    <x v="1"/>
    <x v="4"/>
    <x v="9"/>
    <n v="0.41430583500000001"/>
  </r>
  <r>
    <x v="0"/>
    <x v="6"/>
    <x v="1"/>
    <x v="5"/>
    <x v="9"/>
    <n v="0.123250281"/>
  </r>
  <r>
    <x v="0"/>
    <x v="6"/>
    <x v="1"/>
    <x v="6"/>
    <x v="9"/>
    <n v="1.1253439E-2"/>
  </r>
  <r>
    <x v="0"/>
    <x v="6"/>
    <x v="1"/>
    <x v="7"/>
    <x v="9"/>
    <n v="8.5380998E-2"/>
  </r>
  <r>
    <x v="0"/>
    <x v="6"/>
    <x v="1"/>
    <x v="1"/>
    <x v="9"/>
    <n v="1.513411144"/>
  </r>
  <r>
    <x v="0"/>
    <x v="6"/>
    <x v="1"/>
    <x v="8"/>
    <x v="9"/>
    <n v="9.3333823149999997"/>
  </r>
  <r>
    <x v="0"/>
    <x v="6"/>
    <x v="1"/>
    <x v="9"/>
    <x v="9"/>
    <n v="8.1273863659999996"/>
  </r>
  <r>
    <x v="0"/>
    <x v="6"/>
    <x v="1"/>
    <x v="2"/>
    <x v="9"/>
    <n v="18.521266828000002"/>
  </r>
  <r>
    <x v="0"/>
    <x v="6"/>
    <x v="2"/>
    <x v="3"/>
    <x v="9"/>
    <n v="11.559809574999999"/>
  </r>
  <r>
    <x v="0"/>
    <x v="6"/>
    <x v="2"/>
    <x v="0"/>
    <x v="9"/>
    <n v="4.5050607380000001"/>
  </r>
  <r>
    <x v="0"/>
    <x v="6"/>
    <x v="2"/>
    <x v="4"/>
    <x v="9"/>
    <n v="7.1018243070000002"/>
  </r>
  <r>
    <x v="0"/>
    <x v="6"/>
    <x v="2"/>
    <x v="5"/>
    <x v="9"/>
    <n v="0.45860837199999999"/>
  </r>
  <r>
    <x v="0"/>
    <x v="6"/>
    <x v="2"/>
    <x v="6"/>
    <x v="9"/>
    <n v="4.1974101E-2"/>
  </r>
  <r>
    <x v="0"/>
    <x v="6"/>
    <x v="2"/>
    <x v="7"/>
    <x v="9"/>
    <n v="0.62883935300000005"/>
  </r>
  <r>
    <x v="0"/>
    <x v="6"/>
    <x v="2"/>
    <x v="1"/>
    <x v="9"/>
    <n v="4.3831351400000003"/>
  </r>
  <r>
    <x v="0"/>
    <x v="6"/>
    <x v="2"/>
    <x v="8"/>
    <x v="9"/>
    <n v="4.6702633340000004"/>
  </r>
  <r>
    <x v="0"/>
    <x v="6"/>
    <x v="2"/>
    <x v="9"/>
    <x v="9"/>
    <n v="5.0669449459999996"/>
  </r>
  <r>
    <x v="0"/>
    <x v="6"/>
    <x v="2"/>
    <x v="2"/>
    <x v="9"/>
    <n v="8.9689461329999993"/>
  </r>
  <r>
    <x v="0"/>
    <x v="6"/>
    <x v="3"/>
    <x v="3"/>
    <x v="9"/>
    <n v="1.6470696E-2"/>
  </r>
  <r>
    <x v="0"/>
    <x v="6"/>
    <x v="3"/>
    <x v="0"/>
    <x v="9"/>
    <n v="7.6669930000000004E-3"/>
  </r>
  <r>
    <x v="0"/>
    <x v="6"/>
    <x v="3"/>
    <x v="4"/>
    <x v="9"/>
    <n v="8.1492860000000004E-3"/>
  </r>
  <r>
    <x v="0"/>
    <x v="6"/>
    <x v="3"/>
    <x v="5"/>
    <x v="9"/>
    <n v="1.9328321999999998E-2"/>
  </r>
  <r>
    <x v="0"/>
    <x v="6"/>
    <x v="3"/>
    <x v="6"/>
    <x v="9"/>
    <n v="9.9354400000000007E-4"/>
  </r>
  <r>
    <x v="0"/>
    <x v="6"/>
    <x v="3"/>
    <x v="7"/>
    <x v="9"/>
    <n v="1.6197603000000001E-2"/>
  </r>
  <r>
    <x v="0"/>
    <x v="6"/>
    <x v="3"/>
    <x v="1"/>
    <x v="9"/>
    <n v="0.12171172099999999"/>
  </r>
  <r>
    <x v="0"/>
    <x v="6"/>
    <x v="3"/>
    <x v="8"/>
    <x v="9"/>
    <n v="0.56407470000000004"/>
  </r>
  <r>
    <x v="0"/>
    <x v="6"/>
    <x v="3"/>
    <x v="9"/>
    <x v="9"/>
    <n v="8.3924995000000002E-2"/>
  </r>
  <r>
    <x v="0"/>
    <x v="6"/>
    <x v="3"/>
    <x v="2"/>
    <x v="9"/>
    <n v="0.26666925600000002"/>
  </r>
  <r>
    <x v="0"/>
    <x v="6"/>
    <x v="1"/>
    <x v="10"/>
    <x v="9"/>
    <n v="39.050830396000002"/>
  </r>
  <r>
    <x v="0"/>
    <x v="6"/>
    <x v="2"/>
    <x v="10"/>
    <x v="9"/>
    <n v="45.924494568"/>
  </r>
  <r>
    <x v="0"/>
    <x v="6"/>
    <x v="3"/>
    <x v="10"/>
    <x v="9"/>
    <n v="7.0111862199999999"/>
  </r>
  <r>
    <x v="0"/>
    <x v="7"/>
    <x v="0"/>
    <x v="3"/>
    <x v="0"/>
    <n v="1.874766626"/>
  </r>
  <r>
    <x v="0"/>
    <x v="7"/>
    <x v="0"/>
    <x v="0"/>
    <x v="0"/>
    <n v="6.6108137259999999"/>
  </r>
  <r>
    <x v="0"/>
    <x v="7"/>
    <x v="0"/>
    <x v="4"/>
    <x v="0"/>
    <n v="290.43657000000002"/>
  </r>
  <r>
    <x v="0"/>
    <x v="7"/>
    <x v="0"/>
    <x v="5"/>
    <x v="0"/>
    <n v="21.581297766999999"/>
  </r>
  <r>
    <x v="0"/>
    <x v="7"/>
    <x v="0"/>
    <x v="6"/>
    <x v="0"/>
    <n v="7.7158599999999999E-4"/>
  </r>
  <r>
    <x v="0"/>
    <x v="7"/>
    <x v="0"/>
    <x v="7"/>
    <x v="0"/>
    <n v="13.170887841000001"/>
  </r>
  <r>
    <x v="0"/>
    <x v="7"/>
    <x v="0"/>
    <x v="1"/>
    <x v="0"/>
    <n v="54.191665268000001"/>
  </r>
  <r>
    <x v="0"/>
    <x v="7"/>
    <x v="0"/>
    <x v="8"/>
    <x v="0"/>
    <n v="4.3349882549999998"/>
  </r>
  <r>
    <x v="0"/>
    <x v="7"/>
    <x v="0"/>
    <x v="2"/>
    <x v="0"/>
    <n v="27.236550080000001"/>
  </r>
  <r>
    <x v="0"/>
    <x v="7"/>
    <x v="1"/>
    <x v="3"/>
    <x v="0"/>
    <n v="6.7325756E-2"/>
  </r>
  <r>
    <x v="0"/>
    <x v="7"/>
    <x v="1"/>
    <x v="0"/>
    <x v="0"/>
    <n v="1.253538772"/>
  </r>
  <r>
    <x v="0"/>
    <x v="7"/>
    <x v="1"/>
    <x v="4"/>
    <x v="0"/>
    <n v="1.396350663"/>
  </r>
  <r>
    <x v="0"/>
    <x v="7"/>
    <x v="1"/>
    <x v="5"/>
    <x v="0"/>
    <n v="1.4157718509999999"/>
  </r>
  <r>
    <x v="0"/>
    <x v="7"/>
    <x v="1"/>
    <x v="6"/>
    <x v="0"/>
    <n v="0.12975952499999999"/>
  </r>
  <r>
    <x v="0"/>
    <x v="7"/>
    <x v="1"/>
    <x v="7"/>
    <x v="0"/>
    <n v="1.659716108"/>
  </r>
  <r>
    <x v="0"/>
    <x v="7"/>
    <x v="1"/>
    <x v="1"/>
    <x v="0"/>
    <n v="7.4911269420000002"/>
  </r>
  <r>
    <x v="0"/>
    <x v="7"/>
    <x v="1"/>
    <x v="8"/>
    <x v="0"/>
    <n v="17.962446031999999"/>
  </r>
  <r>
    <x v="0"/>
    <x v="7"/>
    <x v="1"/>
    <x v="9"/>
    <x v="0"/>
    <n v="1.005697874"/>
  </r>
  <r>
    <x v="0"/>
    <x v="7"/>
    <x v="1"/>
    <x v="2"/>
    <x v="0"/>
    <n v="2.4912236170000002"/>
  </r>
  <r>
    <x v="0"/>
    <x v="7"/>
    <x v="2"/>
    <x v="3"/>
    <x v="0"/>
    <n v="1.541836051"/>
  </r>
  <r>
    <x v="0"/>
    <x v="7"/>
    <x v="2"/>
    <x v="0"/>
    <x v="0"/>
    <n v="1.2935004560000001"/>
  </r>
  <r>
    <x v="0"/>
    <x v="7"/>
    <x v="2"/>
    <x v="4"/>
    <x v="0"/>
    <n v="9.1097111040000005"/>
  </r>
  <r>
    <x v="0"/>
    <x v="7"/>
    <x v="2"/>
    <x v="5"/>
    <x v="0"/>
    <n v="0.38026785400000002"/>
  </r>
  <r>
    <x v="0"/>
    <x v="7"/>
    <x v="2"/>
    <x v="6"/>
    <x v="0"/>
    <n v="3.5842236999999999E-2"/>
  </r>
  <r>
    <x v="0"/>
    <x v="7"/>
    <x v="2"/>
    <x v="7"/>
    <x v="0"/>
    <n v="2.6976764219999998"/>
  </r>
  <r>
    <x v="0"/>
    <x v="7"/>
    <x v="2"/>
    <x v="1"/>
    <x v="0"/>
    <n v="13.116068029999999"/>
  </r>
  <r>
    <x v="0"/>
    <x v="7"/>
    <x v="2"/>
    <x v="8"/>
    <x v="0"/>
    <n v="6.126071563"/>
  </r>
  <r>
    <x v="0"/>
    <x v="7"/>
    <x v="2"/>
    <x v="9"/>
    <x v="0"/>
    <n v="83.966544904000003"/>
  </r>
  <r>
    <x v="0"/>
    <x v="7"/>
    <x v="2"/>
    <x v="2"/>
    <x v="0"/>
    <n v="3.5057968850000001"/>
  </r>
  <r>
    <x v="0"/>
    <x v="7"/>
    <x v="3"/>
    <x v="3"/>
    <x v="0"/>
    <n v="1.097443E-3"/>
  </r>
  <r>
    <x v="0"/>
    <x v="7"/>
    <x v="3"/>
    <x v="0"/>
    <x v="0"/>
    <n v="7.8184783999999993E-2"/>
  </r>
  <r>
    <x v="0"/>
    <x v="7"/>
    <x v="3"/>
    <x v="4"/>
    <x v="0"/>
    <n v="0.23873457200000001"/>
  </r>
  <r>
    <x v="0"/>
    <x v="7"/>
    <x v="3"/>
    <x v="5"/>
    <x v="0"/>
    <n v="0.28860841500000001"/>
  </r>
  <r>
    <x v="0"/>
    <x v="7"/>
    <x v="3"/>
    <x v="6"/>
    <x v="0"/>
    <n v="1.8868032E-2"/>
  </r>
  <r>
    <x v="0"/>
    <x v="7"/>
    <x v="3"/>
    <x v="7"/>
    <x v="0"/>
    <n v="0.14953229000000001"/>
  </r>
  <r>
    <x v="0"/>
    <x v="7"/>
    <x v="3"/>
    <x v="1"/>
    <x v="0"/>
    <n v="1.2012758530000001"/>
  </r>
  <r>
    <x v="0"/>
    <x v="7"/>
    <x v="3"/>
    <x v="8"/>
    <x v="0"/>
    <n v="1.4225514779999999"/>
  </r>
  <r>
    <x v="0"/>
    <x v="7"/>
    <x v="3"/>
    <x v="9"/>
    <x v="0"/>
    <n v="0.15199722800000001"/>
  </r>
  <r>
    <x v="0"/>
    <x v="7"/>
    <x v="3"/>
    <x v="2"/>
    <x v="0"/>
    <n v="9.6271811999999998E-2"/>
  </r>
  <r>
    <x v="0"/>
    <x v="7"/>
    <x v="1"/>
    <x v="10"/>
    <x v="0"/>
    <n v="0.69360886700000002"/>
  </r>
  <r>
    <x v="0"/>
    <x v="7"/>
    <x v="2"/>
    <x v="10"/>
    <x v="0"/>
    <n v="39.194602093"/>
  </r>
  <r>
    <x v="0"/>
    <x v="7"/>
    <x v="3"/>
    <x v="10"/>
    <x v="0"/>
    <n v="0.75653969099999996"/>
  </r>
  <r>
    <x v="0"/>
    <x v="7"/>
    <x v="0"/>
    <x v="3"/>
    <x v="1"/>
    <n v="180.26651000000001"/>
  </r>
  <r>
    <x v="0"/>
    <x v="7"/>
    <x v="0"/>
    <x v="0"/>
    <x v="1"/>
    <n v="160.25097"/>
  </r>
  <r>
    <x v="0"/>
    <x v="7"/>
    <x v="0"/>
    <x v="4"/>
    <x v="1"/>
    <n v="5794.7736000000004"/>
  </r>
  <r>
    <x v="0"/>
    <x v="7"/>
    <x v="0"/>
    <x v="5"/>
    <x v="1"/>
    <n v="361.19745"/>
  </r>
  <r>
    <x v="0"/>
    <x v="7"/>
    <x v="0"/>
    <x v="6"/>
    <x v="1"/>
    <n v="0.702260518"/>
  </r>
  <r>
    <x v="0"/>
    <x v="7"/>
    <x v="0"/>
    <x v="7"/>
    <x v="1"/>
    <n v="240.37204"/>
  </r>
  <r>
    <x v="0"/>
    <x v="7"/>
    <x v="0"/>
    <x v="1"/>
    <x v="1"/>
    <n v="2024.6007"/>
  </r>
  <r>
    <x v="0"/>
    <x v="7"/>
    <x v="0"/>
    <x v="8"/>
    <x v="1"/>
    <n v="10.696723456000001"/>
  </r>
  <r>
    <x v="0"/>
    <x v="7"/>
    <x v="0"/>
    <x v="2"/>
    <x v="1"/>
    <n v="598.47541000000001"/>
  </r>
  <r>
    <x v="0"/>
    <x v="7"/>
    <x v="1"/>
    <x v="3"/>
    <x v="1"/>
    <n v="71.644313768000004"/>
  </r>
  <r>
    <x v="0"/>
    <x v="7"/>
    <x v="1"/>
    <x v="0"/>
    <x v="1"/>
    <n v="41.533254992000003"/>
  </r>
  <r>
    <x v="0"/>
    <x v="7"/>
    <x v="1"/>
    <x v="4"/>
    <x v="1"/>
    <n v="148.98133000000001"/>
  </r>
  <r>
    <x v="0"/>
    <x v="7"/>
    <x v="1"/>
    <x v="5"/>
    <x v="1"/>
    <n v="82.807431997999998"/>
  </r>
  <r>
    <x v="0"/>
    <x v="7"/>
    <x v="1"/>
    <x v="6"/>
    <x v="1"/>
    <n v="48.968205844000003"/>
  </r>
  <r>
    <x v="0"/>
    <x v="7"/>
    <x v="1"/>
    <x v="7"/>
    <x v="1"/>
    <n v="212.61399"/>
  </r>
  <r>
    <x v="0"/>
    <x v="7"/>
    <x v="1"/>
    <x v="1"/>
    <x v="1"/>
    <n v="1481.9682"/>
  </r>
  <r>
    <x v="0"/>
    <x v="7"/>
    <x v="1"/>
    <x v="8"/>
    <x v="1"/>
    <n v="541.57252000000005"/>
  </r>
  <r>
    <x v="0"/>
    <x v="7"/>
    <x v="1"/>
    <x v="9"/>
    <x v="1"/>
    <n v="61.857016305000002"/>
  </r>
  <r>
    <x v="0"/>
    <x v="7"/>
    <x v="1"/>
    <x v="2"/>
    <x v="1"/>
    <n v="537.28378999999995"/>
  </r>
  <r>
    <x v="0"/>
    <x v="7"/>
    <x v="2"/>
    <x v="3"/>
    <x v="1"/>
    <n v="61.803295313"/>
  </r>
  <r>
    <x v="0"/>
    <x v="7"/>
    <x v="2"/>
    <x v="0"/>
    <x v="1"/>
    <n v="8.6620127070000006"/>
  </r>
  <r>
    <x v="0"/>
    <x v="7"/>
    <x v="2"/>
    <x v="4"/>
    <x v="1"/>
    <n v="103.02688999999999"/>
  </r>
  <r>
    <x v="0"/>
    <x v="7"/>
    <x v="2"/>
    <x v="5"/>
    <x v="1"/>
    <n v="46.051759644999997"/>
  </r>
  <r>
    <x v="0"/>
    <x v="7"/>
    <x v="2"/>
    <x v="6"/>
    <x v="1"/>
    <n v="25.45421662"/>
  </r>
  <r>
    <x v="0"/>
    <x v="7"/>
    <x v="2"/>
    <x v="7"/>
    <x v="1"/>
    <n v="641.52867000000003"/>
  </r>
  <r>
    <x v="0"/>
    <x v="7"/>
    <x v="2"/>
    <x v="1"/>
    <x v="1"/>
    <n v="2598.5805"/>
  </r>
  <r>
    <x v="0"/>
    <x v="7"/>
    <x v="2"/>
    <x v="8"/>
    <x v="1"/>
    <n v="212.48466999999999"/>
  </r>
  <r>
    <x v="0"/>
    <x v="7"/>
    <x v="2"/>
    <x v="9"/>
    <x v="1"/>
    <n v="1192.8462"/>
  </r>
  <r>
    <x v="0"/>
    <x v="7"/>
    <x v="2"/>
    <x v="2"/>
    <x v="1"/>
    <n v="458.10327000000001"/>
  </r>
  <r>
    <x v="0"/>
    <x v="7"/>
    <x v="3"/>
    <x v="3"/>
    <x v="1"/>
    <n v="4.3616920000000003E-3"/>
  </r>
  <r>
    <x v="0"/>
    <x v="7"/>
    <x v="3"/>
    <x v="0"/>
    <x v="1"/>
    <n v="2.2118713000000002E-2"/>
  </r>
  <r>
    <x v="0"/>
    <x v="7"/>
    <x v="3"/>
    <x v="4"/>
    <x v="1"/>
    <n v="0.163141121"/>
  </r>
  <r>
    <x v="0"/>
    <x v="7"/>
    <x v="3"/>
    <x v="5"/>
    <x v="1"/>
    <n v="0.46502138500000001"/>
  </r>
  <r>
    <x v="0"/>
    <x v="7"/>
    <x v="3"/>
    <x v="6"/>
    <x v="1"/>
    <n v="0.211330605"/>
  </r>
  <r>
    <x v="0"/>
    <x v="7"/>
    <x v="3"/>
    <x v="7"/>
    <x v="1"/>
    <n v="2.0524568319999998"/>
  </r>
  <r>
    <x v="0"/>
    <x v="7"/>
    <x v="3"/>
    <x v="1"/>
    <x v="1"/>
    <n v="8.7666385130000002"/>
  </r>
  <r>
    <x v="0"/>
    <x v="7"/>
    <x v="3"/>
    <x v="8"/>
    <x v="1"/>
    <n v="2.369751312"/>
  </r>
  <r>
    <x v="0"/>
    <x v="7"/>
    <x v="3"/>
    <x v="9"/>
    <x v="1"/>
    <n v="3.188433667"/>
  </r>
  <r>
    <x v="0"/>
    <x v="7"/>
    <x v="3"/>
    <x v="2"/>
    <x v="1"/>
    <n v="2.2360053199999999"/>
  </r>
  <r>
    <x v="0"/>
    <x v="7"/>
    <x v="1"/>
    <x v="10"/>
    <x v="1"/>
    <n v="1108.5510999999999"/>
  </r>
  <r>
    <x v="0"/>
    <x v="7"/>
    <x v="2"/>
    <x v="10"/>
    <x v="1"/>
    <n v="872.51244999999994"/>
  </r>
  <r>
    <x v="0"/>
    <x v="7"/>
    <x v="3"/>
    <x v="10"/>
    <x v="1"/>
    <n v="18.629245834999999"/>
  </r>
  <r>
    <x v="0"/>
    <x v="7"/>
    <x v="0"/>
    <x v="3"/>
    <x v="2"/>
    <n v="59.858748364"/>
  </r>
  <r>
    <x v="0"/>
    <x v="7"/>
    <x v="0"/>
    <x v="0"/>
    <x v="2"/>
    <n v="22.102205784999999"/>
  </r>
  <r>
    <x v="0"/>
    <x v="7"/>
    <x v="0"/>
    <x v="4"/>
    <x v="2"/>
    <n v="764.64838999999995"/>
  </r>
  <r>
    <x v="0"/>
    <x v="7"/>
    <x v="0"/>
    <x v="5"/>
    <x v="2"/>
    <n v="71.135644600999996"/>
  </r>
  <r>
    <x v="0"/>
    <x v="7"/>
    <x v="0"/>
    <x v="6"/>
    <x v="2"/>
    <n v="3.562675E-3"/>
  </r>
  <r>
    <x v="0"/>
    <x v="7"/>
    <x v="0"/>
    <x v="7"/>
    <x v="2"/>
    <n v="26.544635434"/>
  </r>
  <r>
    <x v="0"/>
    <x v="7"/>
    <x v="0"/>
    <x v="1"/>
    <x v="2"/>
    <n v="361.26425"/>
  </r>
  <r>
    <x v="0"/>
    <x v="7"/>
    <x v="0"/>
    <x v="8"/>
    <x v="2"/>
    <n v="57.247272244000001"/>
  </r>
  <r>
    <x v="0"/>
    <x v="7"/>
    <x v="0"/>
    <x v="2"/>
    <x v="2"/>
    <n v="109.01073"/>
  </r>
  <r>
    <x v="0"/>
    <x v="7"/>
    <x v="1"/>
    <x v="3"/>
    <x v="2"/>
    <n v="4.1719318999999998E-2"/>
  </r>
  <r>
    <x v="0"/>
    <x v="7"/>
    <x v="1"/>
    <x v="0"/>
    <x v="2"/>
    <n v="0.196646499"/>
  </r>
  <r>
    <x v="0"/>
    <x v="7"/>
    <x v="1"/>
    <x v="4"/>
    <x v="2"/>
    <n v="3.706082028"/>
  </r>
  <r>
    <x v="0"/>
    <x v="7"/>
    <x v="1"/>
    <x v="5"/>
    <x v="2"/>
    <n v="3.0546556749999998"/>
  </r>
  <r>
    <x v="0"/>
    <x v="7"/>
    <x v="1"/>
    <x v="6"/>
    <x v="2"/>
    <n v="2.7277E-5"/>
  </r>
  <r>
    <x v="0"/>
    <x v="7"/>
    <x v="1"/>
    <x v="7"/>
    <x v="2"/>
    <n v="36.185839825999999"/>
  </r>
  <r>
    <x v="0"/>
    <x v="7"/>
    <x v="1"/>
    <x v="1"/>
    <x v="2"/>
    <n v="150.20407"/>
  </r>
  <r>
    <x v="0"/>
    <x v="7"/>
    <x v="1"/>
    <x v="8"/>
    <x v="2"/>
    <n v="57.183646406000001"/>
  </r>
  <r>
    <x v="0"/>
    <x v="7"/>
    <x v="1"/>
    <x v="9"/>
    <x v="2"/>
    <n v="67.399019078999999"/>
  </r>
  <r>
    <x v="0"/>
    <x v="7"/>
    <x v="1"/>
    <x v="2"/>
    <x v="2"/>
    <n v="34.582688795000003"/>
  </r>
  <r>
    <x v="0"/>
    <x v="7"/>
    <x v="2"/>
    <x v="3"/>
    <x v="2"/>
    <n v="14.846500678"/>
  </r>
  <r>
    <x v="0"/>
    <x v="7"/>
    <x v="2"/>
    <x v="0"/>
    <x v="2"/>
    <n v="1.8238927030000001"/>
  </r>
  <r>
    <x v="0"/>
    <x v="7"/>
    <x v="2"/>
    <x v="4"/>
    <x v="2"/>
    <n v="24.965133258000002"/>
  </r>
  <r>
    <x v="0"/>
    <x v="7"/>
    <x v="2"/>
    <x v="5"/>
    <x v="2"/>
    <n v="25.980904014"/>
  </r>
  <r>
    <x v="0"/>
    <x v="7"/>
    <x v="2"/>
    <x v="6"/>
    <x v="2"/>
    <n v="10.373954028"/>
  </r>
  <r>
    <x v="0"/>
    <x v="7"/>
    <x v="2"/>
    <x v="7"/>
    <x v="2"/>
    <n v="52.585320912"/>
  </r>
  <r>
    <x v="0"/>
    <x v="7"/>
    <x v="2"/>
    <x v="1"/>
    <x v="2"/>
    <n v="109.32250000000001"/>
  </r>
  <r>
    <x v="0"/>
    <x v="7"/>
    <x v="2"/>
    <x v="8"/>
    <x v="2"/>
    <n v="46.809714507000002"/>
  </r>
  <r>
    <x v="0"/>
    <x v="7"/>
    <x v="2"/>
    <x v="9"/>
    <x v="2"/>
    <n v="1389.7666999999999"/>
  </r>
  <r>
    <x v="0"/>
    <x v="7"/>
    <x v="2"/>
    <x v="2"/>
    <x v="2"/>
    <n v="19.830084218"/>
  </r>
  <r>
    <x v="0"/>
    <x v="7"/>
    <x v="3"/>
    <x v="3"/>
    <x v="2"/>
    <n v="4.0268484E-2"/>
  </r>
  <r>
    <x v="0"/>
    <x v="7"/>
    <x v="3"/>
    <x v="0"/>
    <x v="2"/>
    <n v="3.4960356999999997E-2"/>
  </r>
  <r>
    <x v="0"/>
    <x v="7"/>
    <x v="3"/>
    <x v="4"/>
    <x v="2"/>
    <n v="0.52223333000000005"/>
  </r>
  <r>
    <x v="0"/>
    <x v="7"/>
    <x v="3"/>
    <x v="5"/>
    <x v="2"/>
    <n v="0.13498101400000001"/>
  </r>
  <r>
    <x v="0"/>
    <x v="7"/>
    <x v="3"/>
    <x v="6"/>
    <x v="2"/>
    <n v="3.3836353999999999E-2"/>
  </r>
  <r>
    <x v="0"/>
    <x v="7"/>
    <x v="3"/>
    <x v="7"/>
    <x v="2"/>
    <n v="6.8883486620000003"/>
  </r>
  <r>
    <x v="0"/>
    <x v="7"/>
    <x v="3"/>
    <x v="1"/>
    <x v="2"/>
    <n v="12.216205278"/>
  </r>
  <r>
    <x v="0"/>
    <x v="7"/>
    <x v="3"/>
    <x v="8"/>
    <x v="2"/>
    <n v="47.165038787"/>
  </r>
  <r>
    <x v="0"/>
    <x v="7"/>
    <x v="3"/>
    <x v="9"/>
    <x v="2"/>
    <n v="4.3187932120000001"/>
  </r>
  <r>
    <x v="0"/>
    <x v="7"/>
    <x v="3"/>
    <x v="2"/>
    <x v="2"/>
    <n v="0.40591512200000002"/>
  </r>
  <r>
    <x v="0"/>
    <x v="7"/>
    <x v="1"/>
    <x v="10"/>
    <x v="2"/>
    <n v="31.480898629999999"/>
  </r>
  <r>
    <x v="0"/>
    <x v="7"/>
    <x v="2"/>
    <x v="10"/>
    <x v="2"/>
    <n v="1028.1795999999999"/>
  </r>
  <r>
    <x v="0"/>
    <x v="7"/>
    <x v="3"/>
    <x v="10"/>
    <x v="2"/>
    <n v="2.2082824000000001E-2"/>
  </r>
  <r>
    <x v="0"/>
    <x v="7"/>
    <x v="0"/>
    <x v="3"/>
    <x v="3"/>
    <n v="61.053439116"/>
  </r>
  <r>
    <x v="0"/>
    <x v="7"/>
    <x v="0"/>
    <x v="0"/>
    <x v="3"/>
    <n v="19.792833203000001"/>
  </r>
  <r>
    <x v="0"/>
    <x v="7"/>
    <x v="0"/>
    <x v="4"/>
    <x v="3"/>
    <n v="395.58542999999997"/>
  </r>
  <r>
    <x v="0"/>
    <x v="7"/>
    <x v="0"/>
    <x v="5"/>
    <x v="3"/>
    <n v="29.741985351"/>
  </r>
  <r>
    <x v="0"/>
    <x v="7"/>
    <x v="0"/>
    <x v="7"/>
    <x v="3"/>
    <n v="6.4320605500000001"/>
  </r>
  <r>
    <x v="0"/>
    <x v="7"/>
    <x v="0"/>
    <x v="1"/>
    <x v="3"/>
    <n v="279.38391999999999"/>
  </r>
  <r>
    <x v="0"/>
    <x v="7"/>
    <x v="0"/>
    <x v="8"/>
    <x v="3"/>
    <n v="14.724465746"/>
  </r>
  <r>
    <x v="0"/>
    <x v="7"/>
    <x v="0"/>
    <x v="2"/>
    <x v="3"/>
    <n v="73.907471305000001"/>
  </r>
  <r>
    <x v="0"/>
    <x v="7"/>
    <x v="1"/>
    <x v="3"/>
    <x v="3"/>
    <n v="4.2854600000000003E-4"/>
  </r>
  <r>
    <x v="0"/>
    <x v="7"/>
    <x v="1"/>
    <x v="0"/>
    <x v="3"/>
    <n v="2.6585346999999999E-2"/>
  </r>
  <r>
    <x v="0"/>
    <x v="7"/>
    <x v="1"/>
    <x v="4"/>
    <x v="3"/>
    <n v="0.14986909300000001"/>
  </r>
  <r>
    <x v="0"/>
    <x v="7"/>
    <x v="1"/>
    <x v="6"/>
    <x v="3"/>
    <n v="5.5639698659999999"/>
  </r>
  <r>
    <x v="0"/>
    <x v="7"/>
    <x v="1"/>
    <x v="7"/>
    <x v="3"/>
    <n v="87.297328144000005"/>
  </r>
  <r>
    <x v="0"/>
    <x v="7"/>
    <x v="1"/>
    <x v="1"/>
    <x v="3"/>
    <n v="303.18194999999997"/>
  </r>
  <r>
    <x v="0"/>
    <x v="7"/>
    <x v="1"/>
    <x v="8"/>
    <x v="3"/>
    <n v="148.00507999999999"/>
  </r>
  <r>
    <x v="0"/>
    <x v="7"/>
    <x v="1"/>
    <x v="9"/>
    <x v="3"/>
    <n v="446.96742"/>
  </r>
  <r>
    <x v="0"/>
    <x v="7"/>
    <x v="1"/>
    <x v="2"/>
    <x v="3"/>
    <n v="17.893552757999998"/>
  </r>
  <r>
    <x v="0"/>
    <x v="7"/>
    <x v="2"/>
    <x v="3"/>
    <x v="3"/>
    <n v="73.846220285000001"/>
  </r>
  <r>
    <x v="0"/>
    <x v="7"/>
    <x v="2"/>
    <x v="0"/>
    <x v="3"/>
    <n v="0.16762568999999999"/>
  </r>
  <r>
    <x v="0"/>
    <x v="7"/>
    <x v="2"/>
    <x v="4"/>
    <x v="3"/>
    <n v="47.498305889999997"/>
  </r>
  <r>
    <x v="0"/>
    <x v="7"/>
    <x v="2"/>
    <x v="5"/>
    <x v="3"/>
    <n v="2.0271154509999998"/>
  </r>
  <r>
    <x v="0"/>
    <x v="7"/>
    <x v="2"/>
    <x v="6"/>
    <x v="3"/>
    <n v="13.283056237"/>
  </r>
  <r>
    <x v="0"/>
    <x v="7"/>
    <x v="2"/>
    <x v="7"/>
    <x v="3"/>
    <n v="66.081837981000007"/>
  </r>
  <r>
    <x v="0"/>
    <x v="7"/>
    <x v="2"/>
    <x v="1"/>
    <x v="3"/>
    <n v="423.42917999999997"/>
  </r>
  <r>
    <x v="0"/>
    <x v="7"/>
    <x v="2"/>
    <x v="8"/>
    <x v="3"/>
    <n v="93.414863194999995"/>
  </r>
  <r>
    <x v="0"/>
    <x v="7"/>
    <x v="2"/>
    <x v="9"/>
    <x v="3"/>
    <n v="946.96118000000001"/>
  </r>
  <r>
    <x v="0"/>
    <x v="7"/>
    <x v="2"/>
    <x v="2"/>
    <x v="3"/>
    <n v="28.477902592"/>
  </r>
  <r>
    <x v="0"/>
    <x v="7"/>
    <x v="3"/>
    <x v="3"/>
    <x v="3"/>
    <n v="7.5983761999999996E-2"/>
  </r>
  <r>
    <x v="0"/>
    <x v="7"/>
    <x v="3"/>
    <x v="0"/>
    <x v="3"/>
    <n v="1.8098772999999999E-2"/>
  </r>
  <r>
    <x v="0"/>
    <x v="7"/>
    <x v="3"/>
    <x v="4"/>
    <x v="3"/>
    <n v="1.4539088149999999"/>
  </r>
  <r>
    <x v="0"/>
    <x v="7"/>
    <x v="3"/>
    <x v="7"/>
    <x v="3"/>
    <n v="6.5281122820000004"/>
  </r>
  <r>
    <x v="0"/>
    <x v="7"/>
    <x v="3"/>
    <x v="1"/>
    <x v="3"/>
    <n v="4.9803476069999997"/>
  </r>
  <r>
    <x v="0"/>
    <x v="7"/>
    <x v="3"/>
    <x v="8"/>
    <x v="3"/>
    <n v="17.977348782"/>
  </r>
  <r>
    <x v="0"/>
    <x v="7"/>
    <x v="3"/>
    <x v="9"/>
    <x v="3"/>
    <n v="4.3460047250000002"/>
  </r>
  <r>
    <x v="0"/>
    <x v="7"/>
    <x v="3"/>
    <x v="2"/>
    <x v="3"/>
    <n v="0.77912767800000005"/>
  </r>
  <r>
    <x v="0"/>
    <x v="7"/>
    <x v="1"/>
    <x v="10"/>
    <x v="3"/>
    <n v="123.05174"/>
  </r>
  <r>
    <x v="0"/>
    <x v="7"/>
    <x v="2"/>
    <x v="10"/>
    <x v="3"/>
    <n v="816.65543000000002"/>
  </r>
  <r>
    <x v="0"/>
    <x v="7"/>
    <x v="3"/>
    <x v="10"/>
    <x v="3"/>
    <n v="6.4911099319999996"/>
  </r>
  <r>
    <x v="0"/>
    <x v="7"/>
    <x v="0"/>
    <x v="3"/>
    <x v="4"/>
    <n v="10.714840104"/>
  </r>
  <r>
    <x v="0"/>
    <x v="7"/>
    <x v="0"/>
    <x v="0"/>
    <x v="4"/>
    <n v="107.83832"/>
  </r>
  <r>
    <x v="0"/>
    <x v="7"/>
    <x v="0"/>
    <x v="4"/>
    <x v="4"/>
    <n v="1498.4661000000001"/>
  </r>
  <r>
    <x v="0"/>
    <x v="7"/>
    <x v="0"/>
    <x v="5"/>
    <x v="4"/>
    <n v="340.21397000000002"/>
  </r>
  <r>
    <x v="0"/>
    <x v="7"/>
    <x v="0"/>
    <x v="6"/>
    <x v="4"/>
    <n v="1.5748499999999999E-4"/>
  </r>
  <r>
    <x v="0"/>
    <x v="7"/>
    <x v="0"/>
    <x v="7"/>
    <x v="4"/>
    <n v="374.96170000000001"/>
  </r>
  <r>
    <x v="0"/>
    <x v="7"/>
    <x v="0"/>
    <x v="1"/>
    <x v="4"/>
    <n v="1234.5554"/>
  </r>
  <r>
    <x v="0"/>
    <x v="7"/>
    <x v="0"/>
    <x v="8"/>
    <x v="4"/>
    <n v="68.093104535999998"/>
  </r>
  <r>
    <x v="0"/>
    <x v="7"/>
    <x v="0"/>
    <x v="2"/>
    <x v="4"/>
    <n v="209.74491"/>
  </r>
  <r>
    <x v="0"/>
    <x v="7"/>
    <x v="1"/>
    <x v="3"/>
    <x v="4"/>
    <n v="0.22466762500000001"/>
  </r>
  <r>
    <x v="0"/>
    <x v="7"/>
    <x v="1"/>
    <x v="0"/>
    <x v="4"/>
    <n v="2.8869024529999998"/>
  </r>
  <r>
    <x v="0"/>
    <x v="7"/>
    <x v="1"/>
    <x v="4"/>
    <x v="4"/>
    <n v="38.980071111999997"/>
  </r>
  <r>
    <x v="0"/>
    <x v="7"/>
    <x v="1"/>
    <x v="5"/>
    <x v="4"/>
    <n v="12.112970606999999"/>
  </r>
  <r>
    <x v="0"/>
    <x v="7"/>
    <x v="1"/>
    <x v="6"/>
    <x v="4"/>
    <n v="0.29668579499999997"/>
  </r>
  <r>
    <x v="0"/>
    <x v="7"/>
    <x v="1"/>
    <x v="7"/>
    <x v="4"/>
    <n v="18.04981132"/>
  </r>
  <r>
    <x v="0"/>
    <x v="7"/>
    <x v="1"/>
    <x v="1"/>
    <x v="4"/>
    <n v="88.272924789000001"/>
  </r>
  <r>
    <x v="0"/>
    <x v="7"/>
    <x v="1"/>
    <x v="8"/>
    <x v="4"/>
    <n v="325.80095999999998"/>
  </r>
  <r>
    <x v="0"/>
    <x v="7"/>
    <x v="1"/>
    <x v="9"/>
    <x v="4"/>
    <n v="27.752444475000001"/>
  </r>
  <r>
    <x v="0"/>
    <x v="7"/>
    <x v="1"/>
    <x v="2"/>
    <x v="4"/>
    <n v="20.583540965000001"/>
  </r>
  <r>
    <x v="0"/>
    <x v="7"/>
    <x v="2"/>
    <x v="3"/>
    <x v="4"/>
    <n v="28.756605896"/>
  </r>
  <r>
    <x v="0"/>
    <x v="7"/>
    <x v="2"/>
    <x v="0"/>
    <x v="4"/>
    <n v="7.9980859630000003"/>
  </r>
  <r>
    <x v="0"/>
    <x v="7"/>
    <x v="2"/>
    <x v="4"/>
    <x v="4"/>
    <n v="26.450849133999998"/>
  </r>
  <r>
    <x v="0"/>
    <x v="7"/>
    <x v="2"/>
    <x v="5"/>
    <x v="4"/>
    <n v="17.247096091"/>
  </r>
  <r>
    <x v="0"/>
    <x v="7"/>
    <x v="2"/>
    <x v="6"/>
    <x v="4"/>
    <n v="1.005677366"/>
  </r>
  <r>
    <x v="0"/>
    <x v="7"/>
    <x v="2"/>
    <x v="7"/>
    <x v="4"/>
    <n v="118.64707"/>
  </r>
  <r>
    <x v="0"/>
    <x v="7"/>
    <x v="2"/>
    <x v="1"/>
    <x v="4"/>
    <n v="300.99522000000002"/>
  </r>
  <r>
    <x v="0"/>
    <x v="7"/>
    <x v="2"/>
    <x v="8"/>
    <x v="4"/>
    <n v="71.709191723000004"/>
  </r>
  <r>
    <x v="0"/>
    <x v="7"/>
    <x v="2"/>
    <x v="9"/>
    <x v="4"/>
    <n v="2853.2867000000001"/>
  </r>
  <r>
    <x v="0"/>
    <x v="7"/>
    <x v="2"/>
    <x v="2"/>
    <x v="4"/>
    <n v="95.887747914000002"/>
  </r>
  <r>
    <x v="0"/>
    <x v="7"/>
    <x v="3"/>
    <x v="3"/>
    <x v="4"/>
    <n v="0.20043882099999999"/>
  </r>
  <r>
    <x v="0"/>
    <x v="7"/>
    <x v="3"/>
    <x v="0"/>
    <x v="4"/>
    <n v="0.381725221"/>
  </r>
  <r>
    <x v="0"/>
    <x v="7"/>
    <x v="3"/>
    <x v="4"/>
    <x v="4"/>
    <n v="8.6385738169999993"/>
  </r>
  <r>
    <x v="0"/>
    <x v="7"/>
    <x v="3"/>
    <x v="5"/>
    <x v="4"/>
    <n v="13.957082940999999"/>
  </r>
  <r>
    <x v="0"/>
    <x v="7"/>
    <x v="3"/>
    <x v="6"/>
    <x v="4"/>
    <n v="0.92603324099999995"/>
  </r>
  <r>
    <x v="0"/>
    <x v="7"/>
    <x v="3"/>
    <x v="7"/>
    <x v="4"/>
    <n v="18.019786266000001"/>
  </r>
  <r>
    <x v="0"/>
    <x v="7"/>
    <x v="3"/>
    <x v="1"/>
    <x v="4"/>
    <n v="46.442194252999997"/>
  </r>
  <r>
    <x v="0"/>
    <x v="7"/>
    <x v="3"/>
    <x v="8"/>
    <x v="4"/>
    <n v="138.07068000000001"/>
  </r>
  <r>
    <x v="0"/>
    <x v="7"/>
    <x v="3"/>
    <x v="9"/>
    <x v="4"/>
    <n v="33.318786830999997"/>
  </r>
  <r>
    <x v="0"/>
    <x v="7"/>
    <x v="3"/>
    <x v="2"/>
    <x v="4"/>
    <n v="5.6648876169999998"/>
  </r>
  <r>
    <x v="0"/>
    <x v="7"/>
    <x v="1"/>
    <x v="10"/>
    <x v="4"/>
    <n v="4.5593188790000001"/>
  </r>
  <r>
    <x v="0"/>
    <x v="7"/>
    <x v="2"/>
    <x v="10"/>
    <x v="4"/>
    <n v="1616.8152"/>
  </r>
  <r>
    <x v="0"/>
    <x v="7"/>
    <x v="3"/>
    <x v="10"/>
    <x v="4"/>
    <n v="66.920086220000002"/>
  </r>
  <r>
    <x v="0"/>
    <x v="7"/>
    <x v="0"/>
    <x v="3"/>
    <x v="5"/>
    <n v="40.175635063999998"/>
  </r>
  <r>
    <x v="0"/>
    <x v="7"/>
    <x v="0"/>
    <x v="0"/>
    <x v="5"/>
    <n v="42.718108516000001"/>
  </r>
  <r>
    <x v="0"/>
    <x v="7"/>
    <x v="0"/>
    <x v="4"/>
    <x v="5"/>
    <n v="1103.3127999999999"/>
  </r>
  <r>
    <x v="0"/>
    <x v="7"/>
    <x v="0"/>
    <x v="5"/>
    <x v="5"/>
    <n v="88.978210915999995"/>
  </r>
  <r>
    <x v="0"/>
    <x v="7"/>
    <x v="0"/>
    <x v="6"/>
    <x v="5"/>
    <n v="1.237936E-3"/>
  </r>
  <r>
    <x v="0"/>
    <x v="7"/>
    <x v="0"/>
    <x v="7"/>
    <x v="5"/>
    <n v="36.861800746"/>
  </r>
  <r>
    <x v="0"/>
    <x v="7"/>
    <x v="0"/>
    <x v="1"/>
    <x v="5"/>
    <n v="920.60456999999997"/>
  </r>
  <r>
    <x v="0"/>
    <x v="7"/>
    <x v="0"/>
    <x v="8"/>
    <x v="5"/>
    <n v="19.567889488999999"/>
  </r>
  <r>
    <x v="0"/>
    <x v="7"/>
    <x v="0"/>
    <x v="2"/>
    <x v="5"/>
    <n v="159.80565000000001"/>
  </r>
  <r>
    <x v="0"/>
    <x v="7"/>
    <x v="1"/>
    <x v="3"/>
    <x v="5"/>
    <n v="0.10422837"/>
  </r>
  <r>
    <x v="0"/>
    <x v="7"/>
    <x v="1"/>
    <x v="0"/>
    <x v="5"/>
    <n v="0.28479242300000002"/>
  </r>
  <r>
    <x v="0"/>
    <x v="7"/>
    <x v="1"/>
    <x v="4"/>
    <x v="5"/>
    <n v="18.438012990000001"/>
  </r>
  <r>
    <x v="0"/>
    <x v="7"/>
    <x v="1"/>
    <x v="5"/>
    <x v="5"/>
    <n v="1.8148198230000001"/>
  </r>
  <r>
    <x v="0"/>
    <x v="7"/>
    <x v="1"/>
    <x v="6"/>
    <x v="5"/>
    <n v="1.1246004890000001"/>
  </r>
  <r>
    <x v="0"/>
    <x v="7"/>
    <x v="1"/>
    <x v="7"/>
    <x v="5"/>
    <n v="11.681091214"/>
  </r>
  <r>
    <x v="0"/>
    <x v="7"/>
    <x v="1"/>
    <x v="1"/>
    <x v="5"/>
    <n v="47.761172971000001"/>
  </r>
  <r>
    <x v="0"/>
    <x v="7"/>
    <x v="1"/>
    <x v="8"/>
    <x v="5"/>
    <n v="79.092042527999993"/>
  </r>
  <r>
    <x v="0"/>
    <x v="7"/>
    <x v="1"/>
    <x v="9"/>
    <x v="5"/>
    <n v="10.687685026"/>
  </r>
  <r>
    <x v="0"/>
    <x v="7"/>
    <x v="1"/>
    <x v="2"/>
    <x v="5"/>
    <n v="6.5270271219999998"/>
  </r>
  <r>
    <x v="0"/>
    <x v="7"/>
    <x v="2"/>
    <x v="3"/>
    <x v="5"/>
    <n v="29.22142878"/>
  </r>
  <r>
    <x v="0"/>
    <x v="7"/>
    <x v="2"/>
    <x v="0"/>
    <x v="5"/>
    <n v="10.379900130999999"/>
  </r>
  <r>
    <x v="0"/>
    <x v="7"/>
    <x v="2"/>
    <x v="4"/>
    <x v="5"/>
    <n v="27.907715320000001"/>
  </r>
  <r>
    <x v="0"/>
    <x v="7"/>
    <x v="2"/>
    <x v="5"/>
    <x v="5"/>
    <n v="6.5057273120000003"/>
  </r>
  <r>
    <x v="0"/>
    <x v="7"/>
    <x v="2"/>
    <x v="6"/>
    <x v="5"/>
    <n v="0.77893115400000001"/>
  </r>
  <r>
    <x v="0"/>
    <x v="7"/>
    <x v="2"/>
    <x v="7"/>
    <x v="5"/>
    <n v="76.431325763000004"/>
  </r>
  <r>
    <x v="0"/>
    <x v="7"/>
    <x v="2"/>
    <x v="1"/>
    <x v="5"/>
    <n v="202.65131"/>
  </r>
  <r>
    <x v="0"/>
    <x v="7"/>
    <x v="2"/>
    <x v="8"/>
    <x v="5"/>
    <n v="89.526939815999995"/>
  </r>
  <r>
    <x v="0"/>
    <x v="7"/>
    <x v="2"/>
    <x v="9"/>
    <x v="5"/>
    <n v="2048.6806999999999"/>
  </r>
  <r>
    <x v="0"/>
    <x v="7"/>
    <x v="2"/>
    <x v="2"/>
    <x v="5"/>
    <n v="33.890938568999999"/>
  </r>
  <r>
    <x v="0"/>
    <x v="7"/>
    <x v="3"/>
    <x v="3"/>
    <x v="5"/>
    <n v="9.5485780000000003E-3"/>
  </r>
  <r>
    <x v="0"/>
    <x v="7"/>
    <x v="3"/>
    <x v="0"/>
    <x v="5"/>
    <n v="7.5606861999999997E-2"/>
  </r>
  <r>
    <x v="0"/>
    <x v="7"/>
    <x v="3"/>
    <x v="4"/>
    <x v="5"/>
    <n v="1.483327997"/>
  </r>
  <r>
    <x v="0"/>
    <x v="7"/>
    <x v="3"/>
    <x v="5"/>
    <x v="5"/>
    <n v="3.0589851819999998"/>
  </r>
  <r>
    <x v="0"/>
    <x v="7"/>
    <x v="3"/>
    <x v="6"/>
    <x v="5"/>
    <n v="0.35107392300000001"/>
  </r>
  <r>
    <x v="0"/>
    <x v="7"/>
    <x v="3"/>
    <x v="7"/>
    <x v="5"/>
    <n v="6.2344266069999996"/>
  </r>
  <r>
    <x v="0"/>
    <x v="7"/>
    <x v="3"/>
    <x v="1"/>
    <x v="5"/>
    <n v="20.342650383999999"/>
  </r>
  <r>
    <x v="0"/>
    <x v="7"/>
    <x v="3"/>
    <x v="8"/>
    <x v="5"/>
    <n v="11.229443012999999"/>
  </r>
  <r>
    <x v="0"/>
    <x v="7"/>
    <x v="3"/>
    <x v="9"/>
    <x v="5"/>
    <n v="6.8460096850000003"/>
  </r>
  <r>
    <x v="0"/>
    <x v="7"/>
    <x v="3"/>
    <x v="2"/>
    <x v="5"/>
    <n v="1.4640869969999999"/>
  </r>
  <r>
    <x v="0"/>
    <x v="7"/>
    <x v="1"/>
    <x v="10"/>
    <x v="5"/>
    <n v="2.1818293459999998"/>
  </r>
  <r>
    <x v="0"/>
    <x v="7"/>
    <x v="2"/>
    <x v="10"/>
    <x v="5"/>
    <n v="1377.6249"/>
  </r>
  <r>
    <x v="0"/>
    <x v="7"/>
    <x v="3"/>
    <x v="10"/>
    <x v="5"/>
    <n v="10.375991836000001"/>
  </r>
  <r>
    <x v="0"/>
    <x v="7"/>
    <x v="0"/>
    <x v="3"/>
    <x v="6"/>
    <n v="29.102297038"/>
  </r>
  <r>
    <x v="0"/>
    <x v="7"/>
    <x v="0"/>
    <x v="0"/>
    <x v="6"/>
    <n v="100.94595"/>
  </r>
  <r>
    <x v="0"/>
    <x v="7"/>
    <x v="0"/>
    <x v="4"/>
    <x v="6"/>
    <n v="340.45749000000001"/>
  </r>
  <r>
    <x v="0"/>
    <x v="7"/>
    <x v="0"/>
    <x v="5"/>
    <x v="6"/>
    <n v="353.79437999999999"/>
  </r>
  <r>
    <x v="0"/>
    <x v="7"/>
    <x v="0"/>
    <x v="6"/>
    <x v="6"/>
    <n v="0.50199828099999999"/>
  </r>
  <r>
    <x v="0"/>
    <x v="7"/>
    <x v="0"/>
    <x v="7"/>
    <x v="6"/>
    <n v="355.92311999999998"/>
  </r>
  <r>
    <x v="0"/>
    <x v="7"/>
    <x v="0"/>
    <x v="1"/>
    <x v="6"/>
    <n v="936.82649000000004"/>
  </r>
  <r>
    <x v="0"/>
    <x v="7"/>
    <x v="0"/>
    <x v="8"/>
    <x v="6"/>
    <n v="23.645413288"/>
  </r>
  <r>
    <x v="0"/>
    <x v="7"/>
    <x v="0"/>
    <x v="2"/>
    <x v="6"/>
    <n v="367.48836999999997"/>
  </r>
  <r>
    <x v="0"/>
    <x v="7"/>
    <x v="1"/>
    <x v="3"/>
    <x v="6"/>
    <n v="14.105309500000001"/>
  </r>
  <r>
    <x v="0"/>
    <x v="7"/>
    <x v="1"/>
    <x v="0"/>
    <x v="6"/>
    <n v="6.3723000929999998"/>
  </r>
  <r>
    <x v="0"/>
    <x v="7"/>
    <x v="1"/>
    <x v="4"/>
    <x v="6"/>
    <n v="5.044727655"/>
  </r>
  <r>
    <x v="0"/>
    <x v="7"/>
    <x v="1"/>
    <x v="5"/>
    <x v="6"/>
    <n v="11.87563821"/>
  </r>
  <r>
    <x v="0"/>
    <x v="7"/>
    <x v="1"/>
    <x v="6"/>
    <x v="6"/>
    <n v="1.5255241960000001"/>
  </r>
  <r>
    <x v="0"/>
    <x v="7"/>
    <x v="1"/>
    <x v="7"/>
    <x v="6"/>
    <n v="15.062454583999999"/>
  </r>
  <r>
    <x v="0"/>
    <x v="7"/>
    <x v="1"/>
    <x v="1"/>
    <x v="6"/>
    <n v="86.582502919000007"/>
  </r>
  <r>
    <x v="0"/>
    <x v="7"/>
    <x v="1"/>
    <x v="8"/>
    <x v="6"/>
    <n v="135.59755000000001"/>
  </r>
  <r>
    <x v="0"/>
    <x v="7"/>
    <x v="1"/>
    <x v="9"/>
    <x v="6"/>
    <n v="13.418457192"/>
  </r>
  <r>
    <x v="0"/>
    <x v="7"/>
    <x v="1"/>
    <x v="2"/>
    <x v="6"/>
    <n v="30.701498033"/>
  </r>
  <r>
    <x v="0"/>
    <x v="7"/>
    <x v="2"/>
    <x v="3"/>
    <x v="6"/>
    <n v="10.026465819"/>
  </r>
  <r>
    <x v="0"/>
    <x v="7"/>
    <x v="2"/>
    <x v="0"/>
    <x v="6"/>
    <n v="3.2901743090000002"/>
  </r>
  <r>
    <x v="0"/>
    <x v="7"/>
    <x v="2"/>
    <x v="4"/>
    <x v="6"/>
    <n v="4.8820822719999999"/>
  </r>
  <r>
    <x v="0"/>
    <x v="7"/>
    <x v="2"/>
    <x v="5"/>
    <x v="6"/>
    <n v="12.561677506000001"/>
  </r>
  <r>
    <x v="0"/>
    <x v="7"/>
    <x v="2"/>
    <x v="6"/>
    <x v="6"/>
    <n v="0.85710339400000002"/>
  </r>
  <r>
    <x v="0"/>
    <x v="7"/>
    <x v="2"/>
    <x v="7"/>
    <x v="6"/>
    <n v="100.51734999999999"/>
  </r>
  <r>
    <x v="0"/>
    <x v="7"/>
    <x v="2"/>
    <x v="1"/>
    <x v="6"/>
    <n v="137.60355999999999"/>
  </r>
  <r>
    <x v="0"/>
    <x v="7"/>
    <x v="2"/>
    <x v="8"/>
    <x v="6"/>
    <n v="38.324059640999998"/>
  </r>
  <r>
    <x v="0"/>
    <x v="7"/>
    <x v="2"/>
    <x v="9"/>
    <x v="6"/>
    <n v="510.43191000000002"/>
  </r>
  <r>
    <x v="0"/>
    <x v="7"/>
    <x v="2"/>
    <x v="2"/>
    <x v="6"/>
    <n v="77.419574776999994"/>
  </r>
  <r>
    <x v="0"/>
    <x v="7"/>
    <x v="3"/>
    <x v="3"/>
    <x v="6"/>
    <n v="0.16527567200000001"/>
  </r>
  <r>
    <x v="0"/>
    <x v="7"/>
    <x v="3"/>
    <x v="0"/>
    <x v="6"/>
    <n v="0.33232182300000002"/>
  </r>
  <r>
    <x v="0"/>
    <x v="7"/>
    <x v="3"/>
    <x v="4"/>
    <x v="6"/>
    <n v="0.16592195400000001"/>
  </r>
  <r>
    <x v="0"/>
    <x v="7"/>
    <x v="3"/>
    <x v="5"/>
    <x v="6"/>
    <n v="3.21399692"/>
  </r>
  <r>
    <x v="0"/>
    <x v="7"/>
    <x v="3"/>
    <x v="6"/>
    <x v="6"/>
    <n v="0.40226652000000002"/>
  </r>
  <r>
    <x v="0"/>
    <x v="7"/>
    <x v="3"/>
    <x v="7"/>
    <x v="6"/>
    <n v="3.6717671680000001"/>
  </r>
  <r>
    <x v="0"/>
    <x v="7"/>
    <x v="3"/>
    <x v="1"/>
    <x v="6"/>
    <n v="9.3897663470000001"/>
  </r>
  <r>
    <x v="0"/>
    <x v="7"/>
    <x v="3"/>
    <x v="8"/>
    <x v="6"/>
    <n v="7.7228867369999996"/>
  </r>
  <r>
    <x v="0"/>
    <x v="7"/>
    <x v="3"/>
    <x v="9"/>
    <x v="6"/>
    <n v="2.5816056039999999"/>
  </r>
  <r>
    <x v="0"/>
    <x v="7"/>
    <x v="3"/>
    <x v="2"/>
    <x v="6"/>
    <n v="3.2276827809999999"/>
  </r>
  <r>
    <x v="0"/>
    <x v="7"/>
    <x v="1"/>
    <x v="10"/>
    <x v="6"/>
    <n v="190.62714"/>
  </r>
  <r>
    <x v="0"/>
    <x v="7"/>
    <x v="2"/>
    <x v="10"/>
    <x v="6"/>
    <n v="437.31549999999999"/>
  </r>
  <r>
    <x v="0"/>
    <x v="7"/>
    <x v="3"/>
    <x v="10"/>
    <x v="6"/>
    <n v="26.610718622"/>
  </r>
  <r>
    <x v="0"/>
    <x v="7"/>
    <x v="0"/>
    <x v="3"/>
    <x v="7"/>
    <n v="18.755576708"/>
  </r>
  <r>
    <x v="0"/>
    <x v="7"/>
    <x v="0"/>
    <x v="0"/>
    <x v="7"/>
    <n v="12.5934522"/>
  </r>
  <r>
    <x v="0"/>
    <x v="7"/>
    <x v="0"/>
    <x v="4"/>
    <x v="7"/>
    <n v="6318.8953000000001"/>
  </r>
  <r>
    <x v="0"/>
    <x v="7"/>
    <x v="0"/>
    <x v="5"/>
    <x v="7"/>
    <n v="23.383981599999998"/>
  </r>
  <r>
    <x v="0"/>
    <x v="7"/>
    <x v="0"/>
    <x v="7"/>
    <x v="7"/>
    <n v="7.2751177570000003"/>
  </r>
  <r>
    <x v="0"/>
    <x v="7"/>
    <x v="0"/>
    <x v="1"/>
    <x v="7"/>
    <n v="1968.2362000000001"/>
  </r>
  <r>
    <x v="0"/>
    <x v="7"/>
    <x v="0"/>
    <x v="8"/>
    <x v="7"/>
    <n v="117.83205"/>
  </r>
  <r>
    <x v="0"/>
    <x v="7"/>
    <x v="0"/>
    <x v="2"/>
    <x v="7"/>
    <n v="114.0596"/>
  </r>
  <r>
    <x v="0"/>
    <x v="7"/>
    <x v="1"/>
    <x v="3"/>
    <x v="7"/>
    <n v="0.170451982"/>
  </r>
  <r>
    <x v="0"/>
    <x v="7"/>
    <x v="1"/>
    <x v="0"/>
    <x v="7"/>
    <n v="0.47693958199999997"/>
  </r>
  <r>
    <x v="0"/>
    <x v="7"/>
    <x v="1"/>
    <x v="4"/>
    <x v="7"/>
    <n v="19.638788489"/>
  </r>
  <r>
    <x v="0"/>
    <x v="7"/>
    <x v="1"/>
    <x v="5"/>
    <x v="7"/>
    <n v="2.8330572549999999"/>
  </r>
  <r>
    <x v="0"/>
    <x v="7"/>
    <x v="1"/>
    <x v="6"/>
    <x v="7"/>
    <n v="0.96049609899999999"/>
  </r>
  <r>
    <x v="0"/>
    <x v="7"/>
    <x v="1"/>
    <x v="7"/>
    <x v="7"/>
    <n v="8.6297089889999992"/>
  </r>
  <r>
    <x v="0"/>
    <x v="7"/>
    <x v="1"/>
    <x v="1"/>
    <x v="7"/>
    <n v="80.438439290999995"/>
  </r>
  <r>
    <x v="0"/>
    <x v="7"/>
    <x v="1"/>
    <x v="8"/>
    <x v="7"/>
    <n v="238.72368"/>
  </r>
  <r>
    <x v="0"/>
    <x v="7"/>
    <x v="1"/>
    <x v="9"/>
    <x v="7"/>
    <n v="17.272975858999999"/>
  </r>
  <r>
    <x v="0"/>
    <x v="7"/>
    <x v="1"/>
    <x v="2"/>
    <x v="7"/>
    <n v="9.3043881190000004"/>
  </r>
  <r>
    <x v="0"/>
    <x v="7"/>
    <x v="2"/>
    <x v="3"/>
    <x v="7"/>
    <n v="42.544179567"/>
  </r>
  <r>
    <x v="0"/>
    <x v="7"/>
    <x v="2"/>
    <x v="0"/>
    <x v="7"/>
    <n v="5.3226901910000004"/>
  </r>
  <r>
    <x v="0"/>
    <x v="7"/>
    <x v="2"/>
    <x v="4"/>
    <x v="7"/>
    <n v="11.658536966"/>
  </r>
  <r>
    <x v="0"/>
    <x v="7"/>
    <x v="2"/>
    <x v="5"/>
    <x v="7"/>
    <n v="2.305712851"/>
  </r>
  <r>
    <x v="0"/>
    <x v="7"/>
    <x v="2"/>
    <x v="6"/>
    <x v="7"/>
    <n v="0.57863800099999996"/>
  </r>
  <r>
    <x v="0"/>
    <x v="7"/>
    <x v="2"/>
    <x v="7"/>
    <x v="7"/>
    <n v="77.029098231999996"/>
  </r>
  <r>
    <x v="0"/>
    <x v="7"/>
    <x v="2"/>
    <x v="1"/>
    <x v="7"/>
    <n v="173.71198000000001"/>
  </r>
  <r>
    <x v="0"/>
    <x v="7"/>
    <x v="2"/>
    <x v="8"/>
    <x v="7"/>
    <n v="243.22135"/>
  </r>
  <r>
    <x v="0"/>
    <x v="7"/>
    <x v="2"/>
    <x v="9"/>
    <x v="7"/>
    <n v="1980.7679000000001"/>
  </r>
  <r>
    <x v="0"/>
    <x v="7"/>
    <x v="2"/>
    <x v="2"/>
    <x v="7"/>
    <n v="37.672869069999997"/>
  </r>
  <r>
    <x v="0"/>
    <x v="7"/>
    <x v="3"/>
    <x v="3"/>
    <x v="7"/>
    <n v="0.63223965100000001"/>
  </r>
  <r>
    <x v="0"/>
    <x v="7"/>
    <x v="3"/>
    <x v="0"/>
    <x v="7"/>
    <n v="6.8380741999999994E-2"/>
  </r>
  <r>
    <x v="0"/>
    <x v="7"/>
    <x v="3"/>
    <x v="4"/>
    <x v="7"/>
    <n v="2.304145031"/>
  </r>
  <r>
    <x v="0"/>
    <x v="7"/>
    <x v="3"/>
    <x v="5"/>
    <x v="7"/>
    <n v="7.3838270999999997E-2"/>
  </r>
  <r>
    <x v="0"/>
    <x v="7"/>
    <x v="3"/>
    <x v="6"/>
    <x v="7"/>
    <n v="3.2372735999999999E-2"/>
  </r>
  <r>
    <x v="0"/>
    <x v="7"/>
    <x v="3"/>
    <x v="7"/>
    <x v="7"/>
    <n v="29.104454061999999"/>
  </r>
  <r>
    <x v="0"/>
    <x v="7"/>
    <x v="3"/>
    <x v="1"/>
    <x v="7"/>
    <n v="46.163409295999998"/>
  </r>
  <r>
    <x v="0"/>
    <x v="7"/>
    <x v="3"/>
    <x v="8"/>
    <x v="7"/>
    <n v="87.029925789000004"/>
  </r>
  <r>
    <x v="0"/>
    <x v="7"/>
    <x v="3"/>
    <x v="9"/>
    <x v="7"/>
    <n v="29.149953172"/>
  </r>
  <r>
    <x v="0"/>
    <x v="7"/>
    <x v="3"/>
    <x v="2"/>
    <x v="7"/>
    <n v="3.0761120750000002"/>
  </r>
  <r>
    <x v="0"/>
    <x v="7"/>
    <x v="1"/>
    <x v="10"/>
    <x v="7"/>
    <n v="197.22756000000001"/>
  </r>
  <r>
    <x v="0"/>
    <x v="7"/>
    <x v="2"/>
    <x v="10"/>
    <x v="7"/>
    <n v="1263.7523000000001"/>
  </r>
  <r>
    <x v="0"/>
    <x v="7"/>
    <x v="3"/>
    <x v="10"/>
    <x v="7"/>
    <n v="84.666331228000004"/>
  </r>
  <r>
    <x v="0"/>
    <x v="7"/>
    <x v="0"/>
    <x v="3"/>
    <x v="8"/>
    <n v="75.032798873000004"/>
  </r>
  <r>
    <x v="0"/>
    <x v="7"/>
    <x v="0"/>
    <x v="0"/>
    <x v="8"/>
    <n v="21.672353137000002"/>
  </r>
  <r>
    <x v="0"/>
    <x v="7"/>
    <x v="0"/>
    <x v="4"/>
    <x v="8"/>
    <n v="2240.5436"/>
  </r>
  <r>
    <x v="0"/>
    <x v="7"/>
    <x v="0"/>
    <x v="5"/>
    <x v="8"/>
    <n v="34.060945480999997"/>
  </r>
  <r>
    <x v="0"/>
    <x v="7"/>
    <x v="0"/>
    <x v="7"/>
    <x v="8"/>
    <n v="13.157882925999999"/>
  </r>
  <r>
    <x v="0"/>
    <x v="7"/>
    <x v="0"/>
    <x v="1"/>
    <x v="8"/>
    <n v="136.53879000000001"/>
  </r>
  <r>
    <x v="0"/>
    <x v="7"/>
    <x v="0"/>
    <x v="8"/>
    <x v="8"/>
    <n v="15.799456376"/>
  </r>
  <r>
    <x v="0"/>
    <x v="7"/>
    <x v="0"/>
    <x v="2"/>
    <x v="8"/>
    <n v="89.641068376999996"/>
  </r>
  <r>
    <x v="0"/>
    <x v="7"/>
    <x v="1"/>
    <x v="3"/>
    <x v="8"/>
    <n v="6.609860114"/>
  </r>
  <r>
    <x v="0"/>
    <x v="7"/>
    <x v="1"/>
    <x v="0"/>
    <x v="8"/>
    <n v="2.8200434780000001"/>
  </r>
  <r>
    <x v="0"/>
    <x v="7"/>
    <x v="1"/>
    <x v="4"/>
    <x v="8"/>
    <n v="7.4483072100000003"/>
  </r>
  <r>
    <x v="0"/>
    <x v="7"/>
    <x v="1"/>
    <x v="5"/>
    <x v="8"/>
    <n v="0.17359050700000001"/>
  </r>
  <r>
    <x v="0"/>
    <x v="7"/>
    <x v="1"/>
    <x v="6"/>
    <x v="8"/>
    <n v="8.3909629999999995E-3"/>
  </r>
  <r>
    <x v="0"/>
    <x v="7"/>
    <x v="1"/>
    <x v="7"/>
    <x v="8"/>
    <n v="5.4434506090000001"/>
  </r>
  <r>
    <x v="0"/>
    <x v="7"/>
    <x v="1"/>
    <x v="1"/>
    <x v="8"/>
    <n v="23.975319189"/>
  </r>
  <r>
    <x v="0"/>
    <x v="7"/>
    <x v="1"/>
    <x v="8"/>
    <x v="8"/>
    <n v="32.67398713"/>
  </r>
  <r>
    <x v="0"/>
    <x v="7"/>
    <x v="1"/>
    <x v="9"/>
    <x v="8"/>
    <n v="14.698858234999999"/>
  </r>
  <r>
    <x v="0"/>
    <x v="7"/>
    <x v="1"/>
    <x v="2"/>
    <x v="8"/>
    <n v="50.904788394000001"/>
  </r>
  <r>
    <x v="0"/>
    <x v="7"/>
    <x v="2"/>
    <x v="3"/>
    <x v="8"/>
    <n v="9.5735372749999996"/>
  </r>
  <r>
    <x v="0"/>
    <x v="7"/>
    <x v="2"/>
    <x v="0"/>
    <x v="8"/>
    <n v="3.5910314809999999"/>
  </r>
  <r>
    <x v="0"/>
    <x v="7"/>
    <x v="2"/>
    <x v="4"/>
    <x v="8"/>
    <n v="20.783611209"/>
  </r>
  <r>
    <x v="0"/>
    <x v="7"/>
    <x v="2"/>
    <x v="5"/>
    <x v="8"/>
    <n v="2.8663888709999998"/>
  </r>
  <r>
    <x v="0"/>
    <x v="7"/>
    <x v="2"/>
    <x v="6"/>
    <x v="8"/>
    <n v="0.72726468799999999"/>
  </r>
  <r>
    <x v="0"/>
    <x v="7"/>
    <x v="2"/>
    <x v="7"/>
    <x v="8"/>
    <n v="21.815880172"/>
  </r>
  <r>
    <x v="0"/>
    <x v="7"/>
    <x v="2"/>
    <x v="1"/>
    <x v="8"/>
    <n v="48.671941287000003"/>
  </r>
  <r>
    <x v="0"/>
    <x v="7"/>
    <x v="2"/>
    <x v="8"/>
    <x v="8"/>
    <n v="33.486239959000002"/>
  </r>
  <r>
    <x v="0"/>
    <x v="7"/>
    <x v="2"/>
    <x v="9"/>
    <x v="8"/>
    <n v="810.16741999999999"/>
  </r>
  <r>
    <x v="0"/>
    <x v="7"/>
    <x v="2"/>
    <x v="2"/>
    <x v="8"/>
    <n v="37.472887247000003"/>
  </r>
  <r>
    <x v="0"/>
    <x v="7"/>
    <x v="3"/>
    <x v="3"/>
    <x v="8"/>
    <n v="1.40424E-4"/>
  </r>
  <r>
    <x v="0"/>
    <x v="7"/>
    <x v="3"/>
    <x v="0"/>
    <x v="8"/>
    <n v="4.8700099999999998E-4"/>
  </r>
  <r>
    <x v="0"/>
    <x v="7"/>
    <x v="3"/>
    <x v="4"/>
    <x v="8"/>
    <n v="0.141955478"/>
  </r>
  <r>
    <x v="0"/>
    <x v="7"/>
    <x v="3"/>
    <x v="5"/>
    <x v="8"/>
    <n v="0.15241186600000001"/>
  </r>
  <r>
    <x v="0"/>
    <x v="7"/>
    <x v="3"/>
    <x v="6"/>
    <x v="8"/>
    <n v="5.4812000000000003E-5"/>
  </r>
  <r>
    <x v="0"/>
    <x v="7"/>
    <x v="3"/>
    <x v="7"/>
    <x v="8"/>
    <n v="1.0262154590000001"/>
  </r>
  <r>
    <x v="0"/>
    <x v="7"/>
    <x v="3"/>
    <x v="1"/>
    <x v="8"/>
    <n v="1.844268534"/>
  </r>
  <r>
    <x v="0"/>
    <x v="7"/>
    <x v="3"/>
    <x v="8"/>
    <x v="8"/>
    <n v="7.4537428989999999"/>
  </r>
  <r>
    <x v="0"/>
    <x v="7"/>
    <x v="3"/>
    <x v="9"/>
    <x v="8"/>
    <n v="0.42851022900000002"/>
  </r>
  <r>
    <x v="0"/>
    <x v="7"/>
    <x v="3"/>
    <x v="2"/>
    <x v="8"/>
    <n v="0.107566724"/>
  </r>
  <r>
    <x v="0"/>
    <x v="7"/>
    <x v="1"/>
    <x v="10"/>
    <x v="8"/>
    <n v="64.677613723999997"/>
  </r>
  <r>
    <x v="0"/>
    <x v="7"/>
    <x v="2"/>
    <x v="10"/>
    <x v="8"/>
    <n v="677.49837000000002"/>
  </r>
  <r>
    <x v="0"/>
    <x v="7"/>
    <x v="3"/>
    <x v="10"/>
    <x v="8"/>
    <n v="1.9991149E-2"/>
  </r>
  <r>
    <x v="0"/>
    <x v="7"/>
    <x v="0"/>
    <x v="3"/>
    <x v="9"/>
    <n v="32.718104973999999"/>
  </r>
  <r>
    <x v="0"/>
    <x v="7"/>
    <x v="0"/>
    <x v="0"/>
    <x v="9"/>
    <n v="61.389830715999999"/>
  </r>
  <r>
    <x v="0"/>
    <x v="7"/>
    <x v="0"/>
    <x v="4"/>
    <x v="9"/>
    <n v="1867.3144"/>
  </r>
  <r>
    <x v="0"/>
    <x v="7"/>
    <x v="0"/>
    <x v="5"/>
    <x v="9"/>
    <n v="102.71041"/>
  </r>
  <r>
    <x v="0"/>
    <x v="7"/>
    <x v="0"/>
    <x v="6"/>
    <x v="9"/>
    <n v="3.1726499999999999E-3"/>
  </r>
  <r>
    <x v="0"/>
    <x v="7"/>
    <x v="0"/>
    <x v="7"/>
    <x v="9"/>
    <n v="35.153537434"/>
  </r>
  <r>
    <x v="0"/>
    <x v="7"/>
    <x v="0"/>
    <x v="1"/>
    <x v="9"/>
    <n v="629.00450999999998"/>
  </r>
  <r>
    <x v="0"/>
    <x v="7"/>
    <x v="0"/>
    <x v="8"/>
    <x v="9"/>
    <n v="108.04226"/>
  </r>
  <r>
    <x v="0"/>
    <x v="7"/>
    <x v="0"/>
    <x v="2"/>
    <x v="9"/>
    <n v="177.51779999999999"/>
  </r>
  <r>
    <x v="0"/>
    <x v="7"/>
    <x v="1"/>
    <x v="3"/>
    <x v="9"/>
    <n v="3.0641786010000001"/>
  </r>
  <r>
    <x v="0"/>
    <x v="7"/>
    <x v="1"/>
    <x v="0"/>
    <x v="9"/>
    <n v="2.5999405069999999"/>
  </r>
  <r>
    <x v="0"/>
    <x v="7"/>
    <x v="1"/>
    <x v="4"/>
    <x v="9"/>
    <n v="22.360356242999998"/>
  </r>
  <r>
    <x v="0"/>
    <x v="7"/>
    <x v="1"/>
    <x v="5"/>
    <x v="9"/>
    <n v="2.1486683320000002"/>
  </r>
  <r>
    <x v="0"/>
    <x v="7"/>
    <x v="1"/>
    <x v="6"/>
    <x v="9"/>
    <n v="0.107849045"/>
  </r>
  <r>
    <x v="0"/>
    <x v="7"/>
    <x v="1"/>
    <x v="7"/>
    <x v="9"/>
    <n v="11.688511740999999"/>
  </r>
  <r>
    <x v="0"/>
    <x v="7"/>
    <x v="1"/>
    <x v="1"/>
    <x v="9"/>
    <n v="71.848179123999998"/>
  </r>
  <r>
    <x v="0"/>
    <x v="7"/>
    <x v="1"/>
    <x v="8"/>
    <x v="9"/>
    <n v="199.81899999999999"/>
  </r>
  <r>
    <x v="0"/>
    <x v="7"/>
    <x v="1"/>
    <x v="9"/>
    <x v="9"/>
    <n v="60.534997392999998"/>
  </r>
  <r>
    <x v="0"/>
    <x v="7"/>
    <x v="1"/>
    <x v="2"/>
    <x v="9"/>
    <n v="100.61783"/>
  </r>
  <r>
    <x v="0"/>
    <x v="7"/>
    <x v="2"/>
    <x v="3"/>
    <x v="9"/>
    <n v="17.567603788"/>
  </r>
  <r>
    <x v="0"/>
    <x v="7"/>
    <x v="2"/>
    <x v="0"/>
    <x v="9"/>
    <n v="9.0223055760000008"/>
  </r>
  <r>
    <x v="0"/>
    <x v="7"/>
    <x v="2"/>
    <x v="4"/>
    <x v="9"/>
    <n v="22.604538943000001"/>
  </r>
  <r>
    <x v="0"/>
    <x v="7"/>
    <x v="2"/>
    <x v="5"/>
    <x v="9"/>
    <n v="4.9433878350000002"/>
  </r>
  <r>
    <x v="0"/>
    <x v="7"/>
    <x v="2"/>
    <x v="6"/>
    <x v="9"/>
    <n v="0.32207771899999998"/>
  </r>
  <r>
    <x v="0"/>
    <x v="7"/>
    <x v="2"/>
    <x v="7"/>
    <x v="9"/>
    <n v="19.669291936"/>
  </r>
  <r>
    <x v="0"/>
    <x v="7"/>
    <x v="2"/>
    <x v="1"/>
    <x v="9"/>
    <n v="133.93082000000001"/>
  </r>
  <r>
    <x v="0"/>
    <x v="7"/>
    <x v="2"/>
    <x v="8"/>
    <x v="9"/>
    <n v="71.888882651000003"/>
  </r>
  <r>
    <x v="0"/>
    <x v="7"/>
    <x v="2"/>
    <x v="9"/>
    <x v="9"/>
    <n v="1015.2835"/>
  </r>
  <r>
    <x v="0"/>
    <x v="7"/>
    <x v="2"/>
    <x v="2"/>
    <x v="9"/>
    <n v="30.943541439000001"/>
  </r>
  <r>
    <x v="0"/>
    <x v="7"/>
    <x v="3"/>
    <x v="3"/>
    <x v="9"/>
    <n v="5.8496243000000003E-2"/>
  </r>
  <r>
    <x v="0"/>
    <x v="7"/>
    <x v="3"/>
    <x v="0"/>
    <x v="9"/>
    <n v="9.6160782E-2"/>
  </r>
  <r>
    <x v="0"/>
    <x v="7"/>
    <x v="3"/>
    <x v="4"/>
    <x v="9"/>
    <n v="0.976120192"/>
  </r>
  <r>
    <x v="0"/>
    <x v="7"/>
    <x v="3"/>
    <x v="5"/>
    <x v="9"/>
    <n v="0.62555980200000005"/>
  </r>
  <r>
    <x v="0"/>
    <x v="7"/>
    <x v="3"/>
    <x v="6"/>
    <x v="9"/>
    <n v="3.6758160999999998E-2"/>
  </r>
  <r>
    <x v="0"/>
    <x v="7"/>
    <x v="3"/>
    <x v="7"/>
    <x v="9"/>
    <n v="1.2936366269999999"/>
  </r>
  <r>
    <x v="0"/>
    <x v="7"/>
    <x v="3"/>
    <x v="1"/>
    <x v="9"/>
    <n v="7.5780347050000003"/>
  </r>
  <r>
    <x v="0"/>
    <x v="7"/>
    <x v="3"/>
    <x v="8"/>
    <x v="9"/>
    <n v="89.103085238000006"/>
  </r>
  <r>
    <x v="0"/>
    <x v="7"/>
    <x v="3"/>
    <x v="9"/>
    <x v="9"/>
    <n v="4.6128432239999997"/>
  </r>
  <r>
    <x v="0"/>
    <x v="7"/>
    <x v="3"/>
    <x v="2"/>
    <x v="9"/>
    <n v="1.6219086549999999"/>
  </r>
  <r>
    <x v="0"/>
    <x v="7"/>
    <x v="1"/>
    <x v="10"/>
    <x v="9"/>
    <n v="133.74449999999999"/>
  </r>
  <r>
    <x v="0"/>
    <x v="7"/>
    <x v="2"/>
    <x v="10"/>
    <x v="9"/>
    <n v="794.76414"/>
  </r>
  <r>
    <x v="0"/>
    <x v="7"/>
    <x v="3"/>
    <x v="10"/>
    <x v="9"/>
    <n v="46.357129327999999"/>
  </r>
  <r>
    <x v="0"/>
    <x v="8"/>
    <x v="0"/>
    <x v="3"/>
    <x v="0"/>
    <n v="47.159577196999997"/>
  </r>
  <r>
    <x v="0"/>
    <x v="8"/>
    <x v="0"/>
    <x v="0"/>
    <x v="0"/>
    <n v="0.51043029500000003"/>
  </r>
  <r>
    <x v="0"/>
    <x v="8"/>
    <x v="0"/>
    <x v="4"/>
    <x v="0"/>
    <n v="0.37411135299999998"/>
  </r>
  <r>
    <x v="0"/>
    <x v="8"/>
    <x v="0"/>
    <x v="5"/>
    <x v="0"/>
    <n v="2.090233284"/>
  </r>
  <r>
    <x v="0"/>
    <x v="8"/>
    <x v="0"/>
    <x v="6"/>
    <x v="0"/>
    <n v="6.8995600000000003E-4"/>
  </r>
  <r>
    <x v="0"/>
    <x v="8"/>
    <x v="0"/>
    <x v="7"/>
    <x v="0"/>
    <n v="1.1812519340000001"/>
  </r>
  <r>
    <x v="0"/>
    <x v="8"/>
    <x v="0"/>
    <x v="1"/>
    <x v="0"/>
    <n v="4.707136588"/>
  </r>
  <r>
    <x v="0"/>
    <x v="8"/>
    <x v="0"/>
    <x v="8"/>
    <x v="0"/>
    <n v="2.3246664E-2"/>
  </r>
  <r>
    <x v="0"/>
    <x v="8"/>
    <x v="0"/>
    <x v="2"/>
    <x v="0"/>
    <n v="2.4731237E-2"/>
  </r>
  <r>
    <x v="0"/>
    <x v="8"/>
    <x v="1"/>
    <x v="3"/>
    <x v="0"/>
    <n v="4.5501557999999998E-2"/>
  </r>
  <r>
    <x v="0"/>
    <x v="8"/>
    <x v="1"/>
    <x v="0"/>
    <x v="0"/>
    <n v="3.2266835779999998"/>
  </r>
  <r>
    <x v="0"/>
    <x v="8"/>
    <x v="1"/>
    <x v="4"/>
    <x v="0"/>
    <n v="6.2308827630000003"/>
  </r>
  <r>
    <x v="0"/>
    <x v="8"/>
    <x v="1"/>
    <x v="5"/>
    <x v="0"/>
    <n v="8.0422549760000006"/>
  </r>
  <r>
    <x v="0"/>
    <x v="8"/>
    <x v="1"/>
    <x v="6"/>
    <x v="0"/>
    <n v="0.67144343799999995"/>
  </r>
  <r>
    <x v="0"/>
    <x v="8"/>
    <x v="1"/>
    <x v="7"/>
    <x v="0"/>
    <n v="4.6372982049999996"/>
  </r>
  <r>
    <x v="0"/>
    <x v="8"/>
    <x v="1"/>
    <x v="1"/>
    <x v="0"/>
    <n v="37.859491431999999"/>
  </r>
  <r>
    <x v="0"/>
    <x v="8"/>
    <x v="1"/>
    <x v="8"/>
    <x v="0"/>
    <n v="617.47784999999999"/>
  </r>
  <r>
    <x v="0"/>
    <x v="8"/>
    <x v="1"/>
    <x v="9"/>
    <x v="0"/>
    <n v="11.225332660999999"/>
  </r>
  <r>
    <x v="0"/>
    <x v="8"/>
    <x v="1"/>
    <x v="2"/>
    <x v="0"/>
    <n v="3.6872662649999999"/>
  </r>
  <r>
    <x v="0"/>
    <x v="8"/>
    <x v="2"/>
    <x v="3"/>
    <x v="0"/>
    <n v="46.757379997999998"/>
  </r>
  <r>
    <x v="0"/>
    <x v="8"/>
    <x v="2"/>
    <x v="0"/>
    <x v="0"/>
    <n v="4.4896739099999996"/>
  </r>
  <r>
    <x v="0"/>
    <x v="8"/>
    <x v="2"/>
    <x v="4"/>
    <x v="0"/>
    <n v="51.869063316999998"/>
  </r>
  <r>
    <x v="0"/>
    <x v="8"/>
    <x v="2"/>
    <x v="5"/>
    <x v="0"/>
    <n v="1.1403495260000001"/>
  </r>
  <r>
    <x v="0"/>
    <x v="8"/>
    <x v="2"/>
    <x v="6"/>
    <x v="0"/>
    <n v="0.172886023"/>
  </r>
  <r>
    <x v="0"/>
    <x v="8"/>
    <x v="2"/>
    <x v="7"/>
    <x v="0"/>
    <n v="5.5345562140000002"/>
  </r>
  <r>
    <x v="0"/>
    <x v="8"/>
    <x v="2"/>
    <x v="1"/>
    <x v="0"/>
    <n v="65.867433625000004"/>
  </r>
  <r>
    <x v="0"/>
    <x v="8"/>
    <x v="2"/>
    <x v="8"/>
    <x v="0"/>
    <n v="86.604796993999997"/>
  </r>
  <r>
    <x v="0"/>
    <x v="8"/>
    <x v="2"/>
    <x v="9"/>
    <x v="0"/>
    <n v="391.07474000000002"/>
  </r>
  <r>
    <x v="0"/>
    <x v="8"/>
    <x v="2"/>
    <x v="2"/>
    <x v="0"/>
    <n v="18.129988523000002"/>
  </r>
  <r>
    <x v="0"/>
    <x v="8"/>
    <x v="3"/>
    <x v="3"/>
    <x v="0"/>
    <n v="5.7446590000000001E-3"/>
  </r>
  <r>
    <x v="0"/>
    <x v="8"/>
    <x v="3"/>
    <x v="0"/>
    <x v="0"/>
    <n v="0.67392423199999996"/>
  </r>
  <r>
    <x v="0"/>
    <x v="8"/>
    <x v="3"/>
    <x v="4"/>
    <x v="0"/>
    <n v="1.159022279"/>
  </r>
  <r>
    <x v="0"/>
    <x v="8"/>
    <x v="3"/>
    <x v="5"/>
    <x v="0"/>
    <n v="2.422336118"/>
  </r>
  <r>
    <x v="0"/>
    <x v="8"/>
    <x v="3"/>
    <x v="6"/>
    <x v="0"/>
    <n v="0.139963274"/>
  </r>
  <r>
    <x v="0"/>
    <x v="8"/>
    <x v="3"/>
    <x v="7"/>
    <x v="0"/>
    <n v="1.1895860760000001"/>
  </r>
  <r>
    <x v="0"/>
    <x v="8"/>
    <x v="3"/>
    <x v="1"/>
    <x v="0"/>
    <n v="7.5377247900000004"/>
  </r>
  <r>
    <x v="0"/>
    <x v="8"/>
    <x v="3"/>
    <x v="8"/>
    <x v="0"/>
    <n v="20.652579955"/>
  </r>
  <r>
    <x v="0"/>
    <x v="8"/>
    <x v="3"/>
    <x v="9"/>
    <x v="0"/>
    <n v="1.9989301429999999"/>
  </r>
  <r>
    <x v="0"/>
    <x v="8"/>
    <x v="3"/>
    <x v="2"/>
    <x v="0"/>
    <n v="1.8972425939999999"/>
  </r>
  <r>
    <x v="0"/>
    <x v="8"/>
    <x v="4"/>
    <x v="0"/>
    <x v="0"/>
    <n v="43.225423003000003"/>
  </r>
  <r>
    <x v="0"/>
    <x v="8"/>
    <x v="5"/>
    <x v="0"/>
    <x v="0"/>
    <n v="1.2846424329999999"/>
  </r>
  <r>
    <x v="0"/>
    <x v="8"/>
    <x v="1"/>
    <x v="10"/>
    <x v="0"/>
    <n v="1.355788837"/>
  </r>
  <r>
    <x v="0"/>
    <x v="8"/>
    <x v="2"/>
    <x v="10"/>
    <x v="0"/>
    <n v="32.801694298999998"/>
  </r>
  <r>
    <x v="0"/>
    <x v="8"/>
    <x v="3"/>
    <x v="10"/>
    <x v="0"/>
    <n v="2.9248259769999998"/>
  </r>
  <r>
    <x v="0"/>
    <x v="8"/>
    <x v="0"/>
    <x v="3"/>
    <x v="1"/>
    <n v="36.194243706000002"/>
  </r>
  <r>
    <x v="0"/>
    <x v="8"/>
    <x v="0"/>
    <x v="0"/>
    <x v="1"/>
    <n v="1.6227139610000001"/>
  </r>
  <r>
    <x v="0"/>
    <x v="8"/>
    <x v="0"/>
    <x v="4"/>
    <x v="1"/>
    <n v="26.684521659000001"/>
  </r>
  <r>
    <x v="0"/>
    <x v="8"/>
    <x v="0"/>
    <x v="5"/>
    <x v="1"/>
    <n v="15.114530779000001"/>
  </r>
  <r>
    <x v="0"/>
    <x v="8"/>
    <x v="0"/>
    <x v="6"/>
    <x v="1"/>
    <n v="1.9184493170000001"/>
  </r>
  <r>
    <x v="0"/>
    <x v="8"/>
    <x v="0"/>
    <x v="7"/>
    <x v="1"/>
    <n v="26.323706928"/>
  </r>
  <r>
    <x v="0"/>
    <x v="8"/>
    <x v="0"/>
    <x v="1"/>
    <x v="1"/>
    <n v="151.05815999999999"/>
  </r>
  <r>
    <x v="0"/>
    <x v="8"/>
    <x v="0"/>
    <x v="8"/>
    <x v="1"/>
    <n v="2.6801483000000001E-2"/>
  </r>
  <r>
    <x v="0"/>
    <x v="8"/>
    <x v="0"/>
    <x v="2"/>
    <x v="1"/>
    <n v="35.689702685"/>
  </r>
  <r>
    <x v="0"/>
    <x v="8"/>
    <x v="1"/>
    <x v="3"/>
    <x v="1"/>
    <n v="16.392092530999999"/>
  </r>
  <r>
    <x v="0"/>
    <x v="8"/>
    <x v="1"/>
    <x v="0"/>
    <x v="1"/>
    <n v="13.870014765000001"/>
  </r>
  <r>
    <x v="0"/>
    <x v="8"/>
    <x v="1"/>
    <x v="4"/>
    <x v="1"/>
    <n v="397.33735000000001"/>
  </r>
  <r>
    <x v="0"/>
    <x v="8"/>
    <x v="1"/>
    <x v="5"/>
    <x v="1"/>
    <n v="111.76504"/>
  </r>
  <r>
    <x v="0"/>
    <x v="8"/>
    <x v="1"/>
    <x v="6"/>
    <x v="1"/>
    <n v="66.601918889000004"/>
  </r>
  <r>
    <x v="0"/>
    <x v="8"/>
    <x v="1"/>
    <x v="7"/>
    <x v="1"/>
    <n v="296.54002000000003"/>
  </r>
  <r>
    <x v="0"/>
    <x v="8"/>
    <x v="1"/>
    <x v="1"/>
    <x v="1"/>
    <n v="2048.3573999999999"/>
  </r>
  <r>
    <x v="0"/>
    <x v="8"/>
    <x v="1"/>
    <x v="8"/>
    <x v="1"/>
    <n v="11111.842000000001"/>
  </r>
  <r>
    <x v="0"/>
    <x v="8"/>
    <x v="1"/>
    <x v="9"/>
    <x v="1"/>
    <n v="88.307299598"/>
  </r>
  <r>
    <x v="0"/>
    <x v="8"/>
    <x v="1"/>
    <x v="2"/>
    <x v="1"/>
    <n v="113.37891999999999"/>
  </r>
  <r>
    <x v="0"/>
    <x v="8"/>
    <x v="2"/>
    <x v="3"/>
    <x v="1"/>
    <n v="910.55763000000002"/>
  </r>
  <r>
    <x v="0"/>
    <x v="8"/>
    <x v="2"/>
    <x v="0"/>
    <x v="1"/>
    <n v="22.526201347000001"/>
  </r>
  <r>
    <x v="0"/>
    <x v="8"/>
    <x v="2"/>
    <x v="4"/>
    <x v="1"/>
    <n v="374.83809000000002"/>
  </r>
  <r>
    <x v="0"/>
    <x v="8"/>
    <x v="2"/>
    <x v="5"/>
    <x v="1"/>
    <n v="92.481355339000004"/>
  </r>
  <r>
    <x v="0"/>
    <x v="8"/>
    <x v="2"/>
    <x v="6"/>
    <x v="1"/>
    <n v="66.502004188000001"/>
  </r>
  <r>
    <x v="0"/>
    <x v="8"/>
    <x v="2"/>
    <x v="7"/>
    <x v="1"/>
    <n v="715.70807000000002"/>
  </r>
  <r>
    <x v="0"/>
    <x v="8"/>
    <x v="2"/>
    <x v="1"/>
    <x v="1"/>
    <n v="6120.4773999999998"/>
  </r>
  <r>
    <x v="0"/>
    <x v="8"/>
    <x v="2"/>
    <x v="8"/>
    <x v="1"/>
    <n v="1611.1893"/>
  </r>
  <r>
    <x v="0"/>
    <x v="8"/>
    <x v="2"/>
    <x v="9"/>
    <x v="1"/>
    <n v="6534.5607"/>
  </r>
  <r>
    <x v="0"/>
    <x v="8"/>
    <x v="2"/>
    <x v="2"/>
    <x v="1"/>
    <n v="393.04369000000003"/>
  </r>
  <r>
    <x v="0"/>
    <x v="8"/>
    <x v="3"/>
    <x v="3"/>
    <x v="1"/>
    <n v="8.7096799999999992E-3"/>
  </r>
  <r>
    <x v="0"/>
    <x v="8"/>
    <x v="3"/>
    <x v="0"/>
    <x v="1"/>
    <n v="3.8380740000000003E-2"/>
  </r>
  <r>
    <x v="0"/>
    <x v="8"/>
    <x v="3"/>
    <x v="4"/>
    <x v="1"/>
    <n v="0.54208610999999995"/>
  </r>
  <r>
    <x v="0"/>
    <x v="8"/>
    <x v="3"/>
    <x v="5"/>
    <x v="1"/>
    <n v="0.77278219800000003"/>
  </r>
  <r>
    <x v="0"/>
    <x v="8"/>
    <x v="3"/>
    <x v="6"/>
    <x v="1"/>
    <n v="0.38633330199999999"/>
  </r>
  <r>
    <x v="0"/>
    <x v="8"/>
    <x v="3"/>
    <x v="7"/>
    <x v="1"/>
    <n v="3.4176340139999999"/>
  </r>
  <r>
    <x v="0"/>
    <x v="8"/>
    <x v="3"/>
    <x v="1"/>
    <x v="1"/>
    <n v="14.650921261000001"/>
  </r>
  <r>
    <x v="0"/>
    <x v="8"/>
    <x v="3"/>
    <x v="8"/>
    <x v="1"/>
    <n v="25.528968834"/>
  </r>
  <r>
    <x v="0"/>
    <x v="8"/>
    <x v="3"/>
    <x v="9"/>
    <x v="1"/>
    <n v="5.9552743399999999"/>
  </r>
  <r>
    <x v="0"/>
    <x v="8"/>
    <x v="3"/>
    <x v="2"/>
    <x v="1"/>
    <n v="4.9482745540000002"/>
  </r>
  <r>
    <x v="0"/>
    <x v="8"/>
    <x v="4"/>
    <x v="0"/>
    <x v="1"/>
    <n v="72.187986898000005"/>
  </r>
  <r>
    <x v="0"/>
    <x v="8"/>
    <x v="5"/>
    <x v="0"/>
    <x v="1"/>
    <n v="81.785036754999993"/>
  </r>
  <r>
    <x v="0"/>
    <x v="8"/>
    <x v="1"/>
    <x v="10"/>
    <x v="1"/>
    <n v="201.1172"/>
  </r>
  <r>
    <x v="0"/>
    <x v="8"/>
    <x v="2"/>
    <x v="10"/>
    <x v="1"/>
    <n v="1025.6374000000001"/>
  </r>
  <r>
    <x v="0"/>
    <x v="8"/>
    <x v="3"/>
    <x v="10"/>
    <x v="1"/>
    <n v="24.618088128"/>
  </r>
  <r>
    <x v="0"/>
    <x v="8"/>
    <x v="0"/>
    <x v="3"/>
    <x v="2"/>
    <n v="875.33977000000004"/>
  </r>
  <r>
    <x v="0"/>
    <x v="8"/>
    <x v="0"/>
    <x v="0"/>
    <x v="2"/>
    <n v="0.61750922699999999"/>
  </r>
  <r>
    <x v="0"/>
    <x v="8"/>
    <x v="0"/>
    <x v="4"/>
    <x v="2"/>
    <n v="5.3039582840000001"/>
  </r>
  <r>
    <x v="0"/>
    <x v="8"/>
    <x v="0"/>
    <x v="5"/>
    <x v="2"/>
    <n v="5.7990359009999999"/>
  </r>
  <r>
    <x v="0"/>
    <x v="8"/>
    <x v="0"/>
    <x v="6"/>
    <x v="2"/>
    <n v="0.320639954"/>
  </r>
  <r>
    <x v="0"/>
    <x v="8"/>
    <x v="0"/>
    <x v="7"/>
    <x v="2"/>
    <n v="2.971452631"/>
  </r>
  <r>
    <x v="0"/>
    <x v="8"/>
    <x v="0"/>
    <x v="1"/>
    <x v="2"/>
    <n v="15.549310369000001"/>
  </r>
  <r>
    <x v="0"/>
    <x v="8"/>
    <x v="0"/>
    <x v="8"/>
    <x v="2"/>
    <n v="0.40322352"/>
  </r>
  <r>
    <x v="0"/>
    <x v="8"/>
    <x v="0"/>
    <x v="2"/>
    <x v="2"/>
    <n v="0.92623183899999995"/>
  </r>
  <r>
    <x v="0"/>
    <x v="8"/>
    <x v="1"/>
    <x v="3"/>
    <x v="2"/>
    <n v="7.7664152E-2"/>
  </r>
  <r>
    <x v="0"/>
    <x v="8"/>
    <x v="1"/>
    <x v="0"/>
    <x v="2"/>
    <n v="8.0747557999999997E-2"/>
  </r>
  <r>
    <x v="0"/>
    <x v="8"/>
    <x v="1"/>
    <x v="4"/>
    <x v="2"/>
    <n v="7.6924766250000003"/>
  </r>
  <r>
    <x v="0"/>
    <x v="8"/>
    <x v="1"/>
    <x v="5"/>
    <x v="2"/>
    <n v="6.1901635639999997"/>
  </r>
  <r>
    <x v="0"/>
    <x v="8"/>
    <x v="1"/>
    <x v="6"/>
    <x v="2"/>
    <n v="9.7764999999999997E-5"/>
  </r>
  <r>
    <x v="0"/>
    <x v="8"/>
    <x v="1"/>
    <x v="7"/>
    <x v="2"/>
    <n v="85.461740582000004"/>
  </r>
  <r>
    <x v="0"/>
    <x v="8"/>
    <x v="1"/>
    <x v="1"/>
    <x v="2"/>
    <n v="375.00243999999998"/>
  </r>
  <r>
    <x v="0"/>
    <x v="8"/>
    <x v="1"/>
    <x v="8"/>
    <x v="2"/>
    <n v="647.51304000000005"/>
  </r>
  <r>
    <x v="0"/>
    <x v="8"/>
    <x v="1"/>
    <x v="9"/>
    <x v="2"/>
    <n v="21.297265855999999"/>
  </r>
  <r>
    <x v="0"/>
    <x v="8"/>
    <x v="1"/>
    <x v="2"/>
    <x v="2"/>
    <n v="9.6281807560000008"/>
  </r>
  <r>
    <x v="0"/>
    <x v="8"/>
    <x v="2"/>
    <x v="3"/>
    <x v="2"/>
    <n v="206.57927000000001"/>
  </r>
  <r>
    <x v="0"/>
    <x v="8"/>
    <x v="2"/>
    <x v="0"/>
    <x v="2"/>
    <n v="9.4892818820000002"/>
  </r>
  <r>
    <x v="0"/>
    <x v="8"/>
    <x v="2"/>
    <x v="4"/>
    <x v="2"/>
    <n v="104.48855"/>
  </r>
  <r>
    <x v="0"/>
    <x v="8"/>
    <x v="2"/>
    <x v="5"/>
    <x v="2"/>
    <n v="112.14866000000001"/>
  </r>
  <r>
    <x v="0"/>
    <x v="8"/>
    <x v="2"/>
    <x v="6"/>
    <x v="2"/>
    <n v="55.141608980000001"/>
  </r>
  <r>
    <x v="0"/>
    <x v="8"/>
    <x v="2"/>
    <x v="7"/>
    <x v="2"/>
    <n v="158.33894000000001"/>
  </r>
  <r>
    <x v="0"/>
    <x v="8"/>
    <x v="2"/>
    <x v="1"/>
    <x v="2"/>
    <n v="403.66048000000001"/>
  </r>
  <r>
    <x v="0"/>
    <x v="8"/>
    <x v="2"/>
    <x v="8"/>
    <x v="2"/>
    <n v="592.72942999999998"/>
  </r>
  <r>
    <x v="0"/>
    <x v="8"/>
    <x v="2"/>
    <x v="9"/>
    <x v="2"/>
    <n v="4529.9754000000003"/>
  </r>
  <r>
    <x v="0"/>
    <x v="8"/>
    <x v="2"/>
    <x v="2"/>
    <x v="2"/>
    <n v="51.252121850000002"/>
  </r>
  <r>
    <x v="0"/>
    <x v="8"/>
    <x v="3"/>
    <x v="3"/>
    <x v="2"/>
    <n v="0.13607822899999999"/>
  </r>
  <r>
    <x v="0"/>
    <x v="8"/>
    <x v="3"/>
    <x v="0"/>
    <x v="2"/>
    <n v="0.11519004300000001"/>
  </r>
  <r>
    <x v="0"/>
    <x v="8"/>
    <x v="3"/>
    <x v="4"/>
    <x v="2"/>
    <n v="1.1910545749999999"/>
  </r>
  <r>
    <x v="0"/>
    <x v="8"/>
    <x v="3"/>
    <x v="5"/>
    <x v="2"/>
    <n v="0.44964438000000001"/>
  </r>
  <r>
    <x v="0"/>
    <x v="8"/>
    <x v="3"/>
    <x v="6"/>
    <x v="2"/>
    <n v="0.116842996"/>
  </r>
  <r>
    <x v="0"/>
    <x v="8"/>
    <x v="3"/>
    <x v="7"/>
    <x v="2"/>
    <n v="41.032240530999999"/>
  </r>
  <r>
    <x v="0"/>
    <x v="8"/>
    <x v="3"/>
    <x v="1"/>
    <x v="2"/>
    <n v="70.010264403999997"/>
  </r>
  <r>
    <x v="0"/>
    <x v="8"/>
    <x v="3"/>
    <x v="8"/>
    <x v="2"/>
    <n v="275.77560999999997"/>
  </r>
  <r>
    <x v="0"/>
    <x v="8"/>
    <x v="3"/>
    <x v="9"/>
    <x v="2"/>
    <n v="13.867773114"/>
  </r>
  <r>
    <x v="0"/>
    <x v="8"/>
    <x v="3"/>
    <x v="2"/>
    <x v="2"/>
    <n v="2.373707279"/>
  </r>
  <r>
    <x v="0"/>
    <x v="8"/>
    <x v="4"/>
    <x v="0"/>
    <x v="2"/>
    <n v="20.491866691999999"/>
  </r>
  <r>
    <x v="0"/>
    <x v="8"/>
    <x v="5"/>
    <x v="0"/>
    <x v="2"/>
    <n v="30.063124962"/>
  </r>
  <r>
    <x v="0"/>
    <x v="8"/>
    <x v="1"/>
    <x v="10"/>
    <x v="2"/>
    <n v="11.705909850999999"/>
  </r>
  <r>
    <x v="0"/>
    <x v="8"/>
    <x v="2"/>
    <x v="10"/>
    <x v="2"/>
    <n v="451.47566"/>
  </r>
  <r>
    <x v="0"/>
    <x v="8"/>
    <x v="3"/>
    <x v="10"/>
    <x v="2"/>
    <n v="4.8307296E-2"/>
  </r>
  <r>
    <x v="0"/>
    <x v="8"/>
    <x v="0"/>
    <x v="3"/>
    <x v="3"/>
    <n v="396.04261000000002"/>
  </r>
  <r>
    <x v="0"/>
    <x v="8"/>
    <x v="0"/>
    <x v="0"/>
    <x v="3"/>
    <n v="5.4370315000000002E-2"/>
  </r>
  <r>
    <x v="0"/>
    <x v="8"/>
    <x v="0"/>
    <x v="4"/>
    <x v="3"/>
    <n v="13.271944039999999"/>
  </r>
  <r>
    <x v="0"/>
    <x v="8"/>
    <x v="0"/>
    <x v="5"/>
    <x v="3"/>
    <n v="1.522142492"/>
  </r>
  <r>
    <x v="0"/>
    <x v="8"/>
    <x v="0"/>
    <x v="7"/>
    <x v="3"/>
    <n v="0.40628746900000001"/>
  </r>
  <r>
    <x v="0"/>
    <x v="8"/>
    <x v="0"/>
    <x v="1"/>
    <x v="3"/>
    <n v="23.969599296999998"/>
  </r>
  <r>
    <x v="0"/>
    <x v="8"/>
    <x v="0"/>
    <x v="8"/>
    <x v="3"/>
    <n v="0.43606263499999998"/>
  </r>
  <r>
    <x v="0"/>
    <x v="8"/>
    <x v="1"/>
    <x v="3"/>
    <x v="3"/>
    <n v="1.898292E-3"/>
  </r>
  <r>
    <x v="0"/>
    <x v="8"/>
    <x v="1"/>
    <x v="0"/>
    <x v="3"/>
    <n v="5.1514757000000001E-2"/>
  </r>
  <r>
    <x v="0"/>
    <x v="8"/>
    <x v="1"/>
    <x v="4"/>
    <x v="3"/>
    <n v="0.73807324600000002"/>
  </r>
  <r>
    <x v="0"/>
    <x v="8"/>
    <x v="1"/>
    <x v="6"/>
    <x v="3"/>
    <n v="10.211777738"/>
  </r>
  <r>
    <x v="0"/>
    <x v="8"/>
    <x v="1"/>
    <x v="7"/>
    <x v="3"/>
    <n v="165.90110000000001"/>
  </r>
  <r>
    <x v="0"/>
    <x v="8"/>
    <x v="1"/>
    <x v="1"/>
    <x v="3"/>
    <n v="571.35419000000002"/>
  </r>
  <r>
    <x v="0"/>
    <x v="8"/>
    <x v="1"/>
    <x v="8"/>
    <x v="3"/>
    <n v="3966.8553000000002"/>
  </r>
  <r>
    <x v="0"/>
    <x v="8"/>
    <x v="1"/>
    <x v="9"/>
    <x v="3"/>
    <n v="85.088609215999995"/>
  </r>
  <r>
    <x v="0"/>
    <x v="8"/>
    <x v="1"/>
    <x v="2"/>
    <x v="3"/>
    <n v="4.4476265960000001"/>
  </r>
  <r>
    <x v="0"/>
    <x v="8"/>
    <x v="2"/>
    <x v="3"/>
    <x v="3"/>
    <n v="495.05912000000001"/>
  </r>
  <r>
    <x v="0"/>
    <x v="8"/>
    <x v="2"/>
    <x v="0"/>
    <x v="3"/>
    <n v="1.4095191410000001"/>
  </r>
  <r>
    <x v="0"/>
    <x v="8"/>
    <x v="2"/>
    <x v="4"/>
    <x v="3"/>
    <n v="104.10446"/>
  </r>
  <r>
    <x v="0"/>
    <x v="8"/>
    <x v="2"/>
    <x v="5"/>
    <x v="3"/>
    <n v="0.15122717199999999"/>
  </r>
  <r>
    <x v="0"/>
    <x v="8"/>
    <x v="2"/>
    <x v="6"/>
    <x v="3"/>
    <n v="26.697448920999999"/>
  </r>
  <r>
    <x v="0"/>
    <x v="8"/>
    <x v="2"/>
    <x v="7"/>
    <x v="3"/>
    <n v="81.647665173999997"/>
  </r>
  <r>
    <x v="0"/>
    <x v="8"/>
    <x v="2"/>
    <x v="1"/>
    <x v="3"/>
    <n v="814.16718000000003"/>
  </r>
  <r>
    <x v="0"/>
    <x v="8"/>
    <x v="2"/>
    <x v="8"/>
    <x v="3"/>
    <n v="1101.3629000000001"/>
  </r>
  <r>
    <x v="0"/>
    <x v="8"/>
    <x v="2"/>
    <x v="9"/>
    <x v="3"/>
    <n v="1674.0406"/>
  </r>
  <r>
    <x v="0"/>
    <x v="8"/>
    <x v="2"/>
    <x v="2"/>
    <x v="3"/>
    <n v="32.936087192999999"/>
  </r>
  <r>
    <x v="0"/>
    <x v="8"/>
    <x v="3"/>
    <x v="3"/>
    <x v="3"/>
    <n v="0.14864126899999999"/>
  </r>
  <r>
    <x v="0"/>
    <x v="8"/>
    <x v="3"/>
    <x v="0"/>
    <x v="3"/>
    <n v="3.6369401000000003E-2"/>
  </r>
  <r>
    <x v="0"/>
    <x v="8"/>
    <x v="3"/>
    <x v="4"/>
    <x v="3"/>
    <n v="2.1273273850000001"/>
  </r>
  <r>
    <x v="0"/>
    <x v="8"/>
    <x v="3"/>
    <x v="7"/>
    <x v="3"/>
    <n v="21.45756252"/>
  </r>
  <r>
    <x v="0"/>
    <x v="8"/>
    <x v="3"/>
    <x v="1"/>
    <x v="3"/>
    <n v="21.783675893000002"/>
  </r>
  <r>
    <x v="0"/>
    <x v="8"/>
    <x v="3"/>
    <x v="8"/>
    <x v="3"/>
    <n v="133.29342"/>
  </r>
  <r>
    <x v="0"/>
    <x v="8"/>
    <x v="3"/>
    <x v="9"/>
    <x v="3"/>
    <n v="11.135649716"/>
  </r>
  <r>
    <x v="0"/>
    <x v="8"/>
    <x v="3"/>
    <x v="2"/>
    <x v="3"/>
    <n v="6.47985788"/>
  </r>
  <r>
    <x v="0"/>
    <x v="8"/>
    <x v="4"/>
    <x v="0"/>
    <x v="3"/>
    <n v="133.96794"/>
  </r>
  <r>
    <x v="0"/>
    <x v="8"/>
    <x v="5"/>
    <x v="0"/>
    <x v="3"/>
    <n v="31.604820214"/>
  </r>
  <r>
    <x v="0"/>
    <x v="8"/>
    <x v="1"/>
    <x v="10"/>
    <x v="3"/>
    <n v="24.635979055"/>
  </r>
  <r>
    <x v="0"/>
    <x v="8"/>
    <x v="2"/>
    <x v="10"/>
    <x v="3"/>
    <n v="855.40458000000001"/>
  </r>
  <r>
    <x v="0"/>
    <x v="8"/>
    <x v="3"/>
    <x v="10"/>
    <x v="3"/>
    <n v="24.890972349999998"/>
  </r>
  <r>
    <x v="0"/>
    <x v="8"/>
    <x v="0"/>
    <x v="3"/>
    <x v="4"/>
    <n v="96.694566305999999"/>
  </r>
  <r>
    <x v="0"/>
    <x v="8"/>
    <x v="0"/>
    <x v="0"/>
    <x v="4"/>
    <n v="9.4273138270000008"/>
  </r>
  <r>
    <x v="0"/>
    <x v="8"/>
    <x v="0"/>
    <x v="4"/>
    <x v="4"/>
    <n v="7.5924849979999998"/>
  </r>
  <r>
    <x v="0"/>
    <x v="8"/>
    <x v="0"/>
    <x v="5"/>
    <x v="4"/>
    <n v="29.187821899999999"/>
  </r>
  <r>
    <x v="0"/>
    <x v="8"/>
    <x v="0"/>
    <x v="6"/>
    <x v="4"/>
    <n v="1.4278763999999999E-2"/>
  </r>
  <r>
    <x v="0"/>
    <x v="8"/>
    <x v="0"/>
    <x v="7"/>
    <x v="4"/>
    <n v="34.410724299999998"/>
  </r>
  <r>
    <x v="0"/>
    <x v="8"/>
    <x v="0"/>
    <x v="1"/>
    <x v="4"/>
    <n v="43.718843675000002"/>
  </r>
  <r>
    <x v="0"/>
    <x v="8"/>
    <x v="0"/>
    <x v="8"/>
    <x v="4"/>
    <n v="0.33496531200000002"/>
  </r>
  <r>
    <x v="0"/>
    <x v="8"/>
    <x v="0"/>
    <x v="2"/>
    <x v="4"/>
    <n v="0.45633301599999998"/>
  </r>
  <r>
    <x v="0"/>
    <x v="8"/>
    <x v="1"/>
    <x v="3"/>
    <x v="4"/>
    <n v="0.67440467800000004"/>
  </r>
  <r>
    <x v="0"/>
    <x v="8"/>
    <x v="1"/>
    <x v="0"/>
    <x v="4"/>
    <n v="6.7545850300000003"/>
  </r>
  <r>
    <x v="0"/>
    <x v="8"/>
    <x v="1"/>
    <x v="4"/>
    <x v="4"/>
    <n v="134.16899000000001"/>
  </r>
  <r>
    <x v="0"/>
    <x v="8"/>
    <x v="1"/>
    <x v="5"/>
    <x v="4"/>
    <n v="27.156894894000001"/>
  </r>
  <r>
    <x v="0"/>
    <x v="8"/>
    <x v="1"/>
    <x v="6"/>
    <x v="4"/>
    <n v="0.68123160400000005"/>
  </r>
  <r>
    <x v="0"/>
    <x v="8"/>
    <x v="1"/>
    <x v="7"/>
    <x v="4"/>
    <n v="46.071652780999997"/>
  </r>
  <r>
    <x v="0"/>
    <x v="8"/>
    <x v="1"/>
    <x v="1"/>
    <x v="4"/>
    <n v="338.41534999999999"/>
  </r>
  <r>
    <x v="0"/>
    <x v="8"/>
    <x v="1"/>
    <x v="8"/>
    <x v="4"/>
    <n v="4049.7483000000002"/>
  </r>
  <r>
    <x v="0"/>
    <x v="8"/>
    <x v="1"/>
    <x v="9"/>
    <x v="4"/>
    <n v="75.743024849999998"/>
  </r>
  <r>
    <x v="0"/>
    <x v="8"/>
    <x v="1"/>
    <x v="2"/>
    <x v="4"/>
    <n v="15.643454457000001"/>
  </r>
  <r>
    <x v="0"/>
    <x v="8"/>
    <x v="2"/>
    <x v="3"/>
    <x v="4"/>
    <n v="489.27370999999999"/>
  </r>
  <r>
    <x v="0"/>
    <x v="8"/>
    <x v="2"/>
    <x v="0"/>
    <x v="4"/>
    <n v="37.416164035000001"/>
  </r>
  <r>
    <x v="0"/>
    <x v="8"/>
    <x v="2"/>
    <x v="4"/>
    <x v="4"/>
    <n v="141.72810999999999"/>
  </r>
  <r>
    <x v="0"/>
    <x v="8"/>
    <x v="2"/>
    <x v="5"/>
    <x v="4"/>
    <n v="79.061609270999995"/>
  </r>
  <r>
    <x v="0"/>
    <x v="8"/>
    <x v="2"/>
    <x v="6"/>
    <x v="4"/>
    <n v="5.9612494949999997"/>
  </r>
  <r>
    <x v="0"/>
    <x v="8"/>
    <x v="2"/>
    <x v="7"/>
    <x v="4"/>
    <n v="277.47131999999999"/>
  </r>
  <r>
    <x v="0"/>
    <x v="8"/>
    <x v="2"/>
    <x v="1"/>
    <x v="4"/>
    <n v="1144.604"/>
  </r>
  <r>
    <x v="0"/>
    <x v="8"/>
    <x v="2"/>
    <x v="8"/>
    <x v="4"/>
    <n v="661.03866000000005"/>
  </r>
  <r>
    <x v="0"/>
    <x v="8"/>
    <x v="2"/>
    <x v="9"/>
    <x v="4"/>
    <n v="5899.8649999999998"/>
  </r>
  <r>
    <x v="0"/>
    <x v="8"/>
    <x v="2"/>
    <x v="2"/>
    <x v="4"/>
    <n v="107.73094"/>
  </r>
  <r>
    <x v="0"/>
    <x v="8"/>
    <x v="3"/>
    <x v="3"/>
    <x v="4"/>
    <n v="1.2015912870000001"/>
  </r>
  <r>
    <x v="0"/>
    <x v="8"/>
    <x v="3"/>
    <x v="0"/>
    <x v="4"/>
    <n v="2.6254116289999998"/>
  </r>
  <r>
    <x v="0"/>
    <x v="8"/>
    <x v="3"/>
    <x v="4"/>
    <x v="4"/>
    <n v="34.190847322000003"/>
  </r>
  <r>
    <x v="0"/>
    <x v="8"/>
    <x v="3"/>
    <x v="5"/>
    <x v="4"/>
    <n v="98.943839304999997"/>
  </r>
  <r>
    <x v="0"/>
    <x v="8"/>
    <x v="3"/>
    <x v="6"/>
    <x v="4"/>
    <n v="6.6916007930000001"/>
  </r>
  <r>
    <x v="0"/>
    <x v="8"/>
    <x v="3"/>
    <x v="7"/>
    <x v="4"/>
    <n v="115.40022"/>
  </r>
  <r>
    <x v="0"/>
    <x v="8"/>
    <x v="3"/>
    <x v="1"/>
    <x v="4"/>
    <n v="304.93203"/>
  </r>
  <r>
    <x v="0"/>
    <x v="8"/>
    <x v="3"/>
    <x v="8"/>
    <x v="4"/>
    <n v="1176.0958000000001"/>
  </r>
  <r>
    <x v="0"/>
    <x v="8"/>
    <x v="3"/>
    <x v="9"/>
    <x v="4"/>
    <n v="201.40722"/>
  </r>
  <r>
    <x v="0"/>
    <x v="8"/>
    <x v="3"/>
    <x v="2"/>
    <x v="4"/>
    <n v="32.984914609"/>
  </r>
  <r>
    <x v="0"/>
    <x v="8"/>
    <x v="4"/>
    <x v="0"/>
    <x v="4"/>
    <n v="58.485270776999997"/>
  </r>
  <r>
    <x v="0"/>
    <x v="8"/>
    <x v="5"/>
    <x v="0"/>
    <x v="4"/>
    <n v="50.421862689999998"/>
  </r>
  <r>
    <x v="0"/>
    <x v="8"/>
    <x v="1"/>
    <x v="10"/>
    <x v="4"/>
    <n v="23.656559742999999"/>
  </r>
  <r>
    <x v="0"/>
    <x v="8"/>
    <x v="2"/>
    <x v="10"/>
    <x v="4"/>
    <n v="1168.7072000000001"/>
  </r>
  <r>
    <x v="0"/>
    <x v="8"/>
    <x v="3"/>
    <x v="10"/>
    <x v="4"/>
    <n v="362.75664"/>
  </r>
  <r>
    <x v="0"/>
    <x v="8"/>
    <x v="0"/>
    <x v="3"/>
    <x v="5"/>
    <n v="681.54665999999997"/>
  </r>
  <r>
    <x v="0"/>
    <x v="8"/>
    <x v="0"/>
    <x v="0"/>
    <x v="5"/>
    <n v="3.189519352"/>
  </r>
  <r>
    <x v="0"/>
    <x v="8"/>
    <x v="0"/>
    <x v="4"/>
    <x v="5"/>
    <n v="7.481309349"/>
  </r>
  <r>
    <x v="0"/>
    <x v="8"/>
    <x v="0"/>
    <x v="5"/>
    <x v="5"/>
    <n v="11.520962973"/>
  </r>
  <r>
    <x v="0"/>
    <x v="8"/>
    <x v="0"/>
    <x v="6"/>
    <x v="5"/>
    <n v="0.111413952"/>
  </r>
  <r>
    <x v="0"/>
    <x v="8"/>
    <x v="0"/>
    <x v="7"/>
    <x v="5"/>
    <n v="5.4484277969999999"/>
  </r>
  <r>
    <x v="0"/>
    <x v="8"/>
    <x v="0"/>
    <x v="1"/>
    <x v="5"/>
    <n v="19.183460108999999"/>
  </r>
  <r>
    <x v="0"/>
    <x v="8"/>
    <x v="0"/>
    <x v="8"/>
    <x v="5"/>
    <n v="5.7660992000000001E-2"/>
  </r>
  <r>
    <x v="0"/>
    <x v="8"/>
    <x v="0"/>
    <x v="2"/>
    <x v="5"/>
    <n v="0.90911570200000003"/>
  </r>
  <r>
    <x v="0"/>
    <x v="8"/>
    <x v="1"/>
    <x v="3"/>
    <x v="5"/>
    <n v="0.32920848000000003"/>
  </r>
  <r>
    <x v="0"/>
    <x v="8"/>
    <x v="1"/>
    <x v="0"/>
    <x v="5"/>
    <n v="0.78344740300000004"/>
  </r>
  <r>
    <x v="0"/>
    <x v="8"/>
    <x v="1"/>
    <x v="4"/>
    <x v="5"/>
    <n v="78.675007785999995"/>
  </r>
  <r>
    <x v="0"/>
    <x v="8"/>
    <x v="1"/>
    <x v="5"/>
    <x v="5"/>
    <n v="6.3116109470000001"/>
  </r>
  <r>
    <x v="0"/>
    <x v="8"/>
    <x v="1"/>
    <x v="6"/>
    <x v="5"/>
    <n v="3.7914473489999998"/>
  </r>
  <r>
    <x v="0"/>
    <x v="8"/>
    <x v="1"/>
    <x v="7"/>
    <x v="5"/>
    <n v="25.283069131000001"/>
  </r>
  <r>
    <x v="0"/>
    <x v="8"/>
    <x v="1"/>
    <x v="1"/>
    <x v="5"/>
    <n v="143.99227999999999"/>
  </r>
  <r>
    <x v="0"/>
    <x v="8"/>
    <x v="1"/>
    <x v="8"/>
    <x v="5"/>
    <n v="410.24507999999997"/>
  </r>
  <r>
    <x v="0"/>
    <x v="8"/>
    <x v="1"/>
    <x v="9"/>
    <x v="5"/>
    <n v="31.676997020000002"/>
  </r>
  <r>
    <x v="0"/>
    <x v="8"/>
    <x v="1"/>
    <x v="2"/>
    <x v="5"/>
    <n v="5.280072691"/>
  </r>
  <r>
    <x v="0"/>
    <x v="8"/>
    <x v="2"/>
    <x v="3"/>
    <x v="5"/>
    <n v="269.38511"/>
  </r>
  <r>
    <x v="0"/>
    <x v="8"/>
    <x v="2"/>
    <x v="0"/>
    <x v="5"/>
    <n v="30.824302154000002"/>
  </r>
  <r>
    <x v="0"/>
    <x v="8"/>
    <x v="2"/>
    <x v="4"/>
    <x v="5"/>
    <n v="131.33020999999999"/>
  </r>
  <r>
    <x v="0"/>
    <x v="8"/>
    <x v="2"/>
    <x v="5"/>
    <x v="5"/>
    <n v="22.828180007"/>
  </r>
  <r>
    <x v="0"/>
    <x v="8"/>
    <x v="2"/>
    <x v="6"/>
    <x v="5"/>
    <n v="3.5915045619999999"/>
  </r>
  <r>
    <x v="0"/>
    <x v="8"/>
    <x v="2"/>
    <x v="7"/>
    <x v="5"/>
    <n v="216.86784"/>
  </r>
  <r>
    <x v="0"/>
    <x v="8"/>
    <x v="2"/>
    <x v="1"/>
    <x v="5"/>
    <n v="965.58330000000001"/>
  </r>
  <r>
    <x v="0"/>
    <x v="8"/>
    <x v="2"/>
    <x v="8"/>
    <x v="5"/>
    <n v="1012.7834"/>
  </r>
  <r>
    <x v="0"/>
    <x v="8"/>
    <x v="2"/>
    <x v="9"/>
    <x v="5"/>
    <n v="3290.9303"/>
  </r>
  <r>
    <x v="0"/>
    <x v="8"/>
    <x v="2"/>
    <x v="2"/>
    <x v="5"/>
    <n v="50.793562672"/>
  </r>
  <r>
    <x v="0"/>
    <x v="8"/>
    <x v="3"/>
    <x v="3"/>
    <x v="5"/>
    <n v="3.9297934E-2"/>
  </r>
  <r>
    <x v="0"/>
    <x v="8"/>
    <x v="3"/>
    <x v="0"/>
    <x v="5"/>
    <n v="0.27055733399999998"/>
  </r>
  <r>
    <x v="0"/>
    <x v="8"/>
    <x v="3"/>
    <x v="4"/>
    <x v="5"/>
    <n v="5.8854730059999998"/>
  </r>
  <r>
    <x v="0"/>
    <x v="8"/>
    <x v="3"/>
    <x v="5"/>
    <x v="5"/>
    <n v="10.932446884999999"/>
  </r>
  <r>
    <x v="0"/>
    <x v="8"/>
    <x v="3"/>
    <x v="6"/>
    <x v="5"/>
    <n v="1.0970876140000001"/>
  </r>
  <r>
    <x v="0"/>
    <x v="8"/>
    <x v="3"/>
    <x v="7"/>
    <x v="5"/>
    <n v="28.099317193000001"/>
  </r>
  <r>
    <x v="0"/>
    <x v="8"/>
    <x v="3"/>
    <x v="1"/>
    <x v="5"/>
    <n v="91.733316845000004"/>
  </r>
  <r>
    <x v="0"/>
    <x v="8"/>
    <x v="3"/>
    <x v="8"/>
    <x v="5"/>
    <n v="78.246594990000006"/>
  </r>
  <r>
    <x v="0"/>
    <x v="8"/>
    <x v="3"/>
    <x v="9"/>
    <x v="5"/>
    <n v="31.76423011"/>
  </r>
  <r>
    <x v="0"/>
    <x v="8"/>
    <x v="3"/>
    <x v="2"/>
    <x v="5"/>
    <n v="4.4437090030000004"/>
  </r>
  <r>
    <x v="0"/>
    <x v="8"/>
    <x v="4"/>
    <x v="0"/>
    <x v="5"/>
    <n v="162.10299000000001"/>
  </r>
  <r>
    <x v="0"/>
    <x v="8"/>
    <x v="5"/>
    <x v="0"/>
    <x v="5"/>
    <n v="45.001231388999997"/>
  </r>
  <r>
    <x v="0"/>
    <x v="8"/>
    <x v="1"/>
    <x v="10"/>
    <x v="5"/>
    <n v="1.6836716410000001"/>
  </r>
  <r>
    <x v="0"/>
    <x v="8"/>
    <x v="2"/>
    <x v="10"/>
    <x v="5"/>
    <n v="595.16639999999995"/>
  </r>
  <r>
    <x v="0"/>
    <x v="8"/>
    <x v="3"/>
    <x v="10"/>
    <x v="5"/>
    <n v="20.536998198999999"/>
  </r>
  <r>
    <x v="0"/>
    <x v="8"/>
    <x v="0"/>
    <x v="3"/>
    <x v="6"/>
    <n v="56.310844142999997"/>
  </r>
  <r>
    <x v="0"/>
    <x v="8"/>
    <x v="0"/>
    <x v="0"/>
    <x v="6"/>
    <n v="4.3909892169999996"/>
  </r>
  <r>
    <x v="0"/>
    <x v="8"/>
    <x v="0"/>
    <x v="4"/>
    <x v="6"/>
    <n v="0.82967490799999999"/>
  </r>
  <r>
    <x v="0"/>
    <x v="8"/>
    <x v="0"/>
    <x v="5"/>
    <x v="6"/>
    <n v="18.319851880000002"/>
  </r>
  <r>
    <x v="0"/>
    <x v="8"/>
    <x v="0"/>
    <x v="6"/>
    <x v="6"/>
    <n v="0.83005818200000003"/>
  </r>
  <r>
    <x v="0"/>
    <x v="8"/>
    <x v="0"/>
    <x v="7"/>
    <x v="6"/>
    <n v="30.577549702999999"/>
  </r>
  <r>
    <x v="0"/>
    <x v="8"/>
    <x v="0"/>
    <x v="1"/>
    <x v="6"/>
    <n v="52.886581876000001"/>
  </r>
  <r>
    <x v="0"/>
    <x v="8"/>
    <x v="0"/>
    <x v="8"/>
    <x v="6"/>
    <n v="0.13906838399999999"/>
  </r>
  <r>
    <x v="0"/>
    <x v="8"/>
    <x v="0"/>
    <x v="2"/>
    <x v="6"/>
    <n v="9.2508712830000004"/>
  </r>
  <r>
    <x v="0"/>
    <x v="8"/>
    <x v="1"/>
    <x v="3"/>
    <x v="6"/>
    <n v="7.0571432270000001"/>
  </r>
  <r>
    <x v="0"/>
    <x v="8"/>
    <x v="1"/>
    <x v="0"/>
    <x v="6"/>
    <n v="8.5381912549999992"/>
  </r>
  <r>
    <x v="0"/>
    <x v="8"/>
    <x v="1"/>
    <x v="4"/>
    <x v="6"/>
    <n v="9.8913688079999993"/>
  </r>
  <r>
    <x v="0"/>
    <x v="8"/>
    <x v="1"/>
    <x v="5"/>
    <x v="6"/>
    <n v="28.51403633"/>
  </r>
  <r>
    <x v="0"/>
    <x v="8"/>
    <x v="1"/>
    <x v="6"/>
    <x v="6"/>
    <n v="3.7764900269999999"/>
  </r>
  <r>
    <x v="0"/>
    <x v="8"/>
    <x v="1"/>
    <x v="7"/>
    <x v="6"/>
    <n v="37.289952931000002"/>
  </r>
  <r>
    <x v="0"/>
    <x v="8"/>
    <x v="1"/>
    <x v="1"/>
    <x v="6"/>
    <n v="202.21948"/>
  </r>
  <r>
    <x v="0"/>
    <x v="8"/>
    <x v="1"/>
    <x v="8"/>
    <x v="6"/>
    <n v="2121.0808000000002"/>
  </r>
  <r>
    <x v="0"/>
    <x v="8"/>
    <x v="1"/>
    <x v="9"/>
    <x v="6"/>
    <n v="27.557036427"/>
  </r>
  <r>
    <x v="0"/>
    <x v="8"/>
    <x v="1"/>
    <x v="2"/>
    <x v="6"/>
    <n v="33.926432384999998"/>
  </r>
  <r>
    <x v="0"/>
    <x v="8"/>
    <x v="2"/>
    <x v="3"/>
    <x v="6"/>
    <n v="410.45961999999997"/>
  </r>
  <r>
    <x v="0"/>
    <x v="8"/>
    <x v="2"/>
    <x v="0"/>
    <x v="6"/>
    <n v="27.955766337"/>
  </r>
  <r>
    <x v="0"/>
    <x v="8"/>
    <x v="2"/>
    <x v="4"/>
    <x v="6"/>
    <n v="45.058650626000002"/>
  </r>
  <r>
    <x v="0"/>
    <x v="8"/>
    <x v="2"/>
    <x v="5"/>
    <x v="6"/>
    <n v="56.075207227999996"/>
  </r>
  <r>
    <x v="0"/>
    <x v="8"/>
    <x v="2"/>
    <x v="6"/>
    <x v="6"/>
    <n v="7.0807068119999999"/>
  </r>
  <r>
    <x v="0"/>
    <x v="8"/>
    <x v="2"/>
    <x v="7"/>
    <x v="6"/>
    <n v="86.050084518000006"/>
  </r>
  <r>
    <x v="0"/>
    <x v="8"/>
    <x v="2"/>
    <x v="1"/>
    <x v="6"/>
    <n v="978.76230999999996"/>
  </r>
  <r>
    <x v="0"/>
    <x v="8"/>
    <x v="2"/>
    <x v="8"/>
    <x v="6"/>
    <n v="742.80835000000002"/>
  </r>
  <r>
    <x v="0"/>
    <x v="8"/>
    <x v="2"/>
    <x v="9"/>
    <x v="6"/>
    <n v="4794.1265000000003"/>
  </r>
  <r>
    <x v="0"/>
    <x v="8"/>
    <x v="2"/>
    <x v="2"/>
    <x v="6"/>
    <n v="78.993708488999999"/>
  </r>
  <r>
    <x v="0"/>
    <x v="8"/>
    <x v="3"/>
    <x v="3"/>
    <x v="6"/>
    <n v="0.68923813700000003"/>
  </r>
  <r>
    <x v="0"/>
    <x v="8"/>
    <x v="3"/>
    <x v="0"/>
    <x v="6"/>
    <n v="1.23788447"/>
  </r>
  <r>
    <x v="0"/>
    <x v="8"/>
    <x v="3"/>
    <x v="4"/>
    <x v="6"/>
    <n v="0.57349203900000001"/>
  </r>
  <r>
    <x v="0"/>
    <x v="8"/>
    <x v="3"/>
    <x v="5"/>
    <x v="6"/>
    <n v="9.5647165740000002"/>
  </r>
  <r>
    <x v="0"/>
    <x v="8"/>
    <x v="3"/>
    <x v="6"/>
    <x v="6"/>
    <n v="1.1174504270000001"/>
  </r>
  <r>
    <x v="0"/>
    <x v="8"/>
    <x v="3"/>
    <x v="7"/>
    <x v="6"/>
    <n v="10.029313255"/>
  </r>
  <r>
    <x v="0"/>
    <x v="8"/>
    <x v="3"/>
    <x v="1"/>
    <x v="6"/>
    <n v="31.038745575"/>
  </r>
  <r>
    <x v="0"/>
    <x v="8"/>
    <x v="3"/>
    <x v="8"/>
    <x v="6"/>
    <n v="56.981435521999998"/>
  </r>
  <r>
    <x v="0"/>
    <x v="8"/>
    <x v="3"/>
    <x v="9"/>
    <x v="6"/>
    <n v="9.8681681950000009"/>
  </r>
  <r>
    <x v="0"/>
    <x v="8"/>
    <x v="3"/>
    <x v="2"/>
    <x v="6"/>
    <n v="12.592423653999999"/>
  </r>
  <r>
    <x v="0"/>
    <x v="8"/>
    <x v="4"/>
    <x v="0"/>
    <x v="6"/>
    <n v="33.193171794000001"/>
  </r>
  <r>
    <x v="0"/>
    <x v="8"/>
    <x v="5"/>
    <x v="0"/>
    <x v="6"/>
    <n v="78.053747663999999"/>
  </r>
  <r>
    <x v="0"/>
    <x v="8"/>
    <x v="1"/>
    <x v="10"/>
    <x v="6"/>
    <n v="158.32393999999999"/>
  </r>
  <r>
    <x v="0"/>
    <x v="8"/>
    <x v="2"/>
    <x v="10"/>
    <x v="6"/>
    <n v="800.81888000000004"/>
  </r>
  <r>
    <x v="0"/>
    <x v="8"/>
    <x v="3"/>
    <x v="10"/>
    <x v="6"/>
    <n v="107.97638000000001"/>
  </r>
  <r>
    <x v="0"/>
    <x v="8"/>
    <x v="0"/>
    <x v="3"/>
    <x v="7"/>
    <n v="54.239658435999999"/>
  </r>
  <r>
    <x v="0"/>
    <x v="8"/>
    <x v="0"/>
    <x v="0"/>
    <x v="7"/>
    <n v="8.2165586999999998E-2"/>
  </r>
  <r>
    <x v="0"/>
    <x v="8"/>
    <x v="0"/>
    <x v="4"/>
    <x v="7"/>
    <n v="37.242780605"/>
  </r>
  <r>
    <x v="0"/>
    <x v="8"/>
    <x v="0"/>
    <x v="5"/>
    <x v="7"/>
    <n v="0.50566279999999997"/>
  </r>
  <r>
    <x v="0"/>
    <x v="8"/>
    <x v="0"/>
    <x v="7"/>
    <x v="7"/>
    <n v="9.5270864999999996E-2"/>
  </r>
  <r>
    <x v="0"/>
    <x v="8"/>
    <x v="0"/>
    <x v="1"/>
    <x v="7"/>
    <n v="34.545591721999998"/>
  </r>
  <r>
    <x v="0"/>
    <x v="8"/>
    <x v="0"/>
    <x v="8"/>
    <x v="7"/>
    <n v="1.0966276509999999"/>
  </r>
  <r>
    <x v="0"/>
    <x v="8"/>
    <x v="1"/>
    <x v="3"/>
    <x v="7"/>
    <n v="0.23390450600000001"/>
  </r>
  <r>
    <x v="0"/>
    <x v="8"/>
    <x v="1"/>
    <x v="0"/>
    <x v="7"/>
    <n v="1.0718387810000001"/>
  </r>
  <r>
    <x v="0"/>
    <x v="8"/>
    <x v="1"/>
    <x v="4"/>
    <x v="7"/>
    <n v="46.924753340999999"/>
  </r>
  <r>
    <x v="0"/>
    <x v="8"/>
    <x v="1"/>
    <x v="5"/>
    <x v="7"/>
    <n v="8.0343969580000003"/>
  </r>
  <r>
    <x v="0"/>
    <x v="8"/>
    <x v="1"/>
    <x v="6"/>
    <x v="7"/>
    <n v="3.0953869599999999"/>
  </r>
  <r>
    <x v="0"/>
    <x v="8"/>
    <x v="1"/>
    <x v="7"/>
    <x v="7"/>
    <n v="31.833834932999999"/>
  </r>
  <r>
    <x v="0"/>
    <x v="8"/>
    <x v="1"/>
    <x v="1"/>
    <x v="7"/>
    <n v="248.95679999999999"/>
  </r>
  <r>
    <x v="0"/>
    <x v="8"/>
    <x v="1"/>
    <x v="8"/>
    <x v="7"/>
    <n v="1807.913"/>
  </r>
  <r>
    <x v="0"/>
    <x v="8"/>
    <x v="1"/>
    <x v="9"/>
    <x v="7"/>
    <n v="10.436144798999999"/>
  </r>
  <r>
    <x v="0"/>
    <x v="8"/>
    <x v="1"/>
    <x v="2"/>
    <x v="7"/>
    <n v="3.0221184650000001"/>
  </r>
  <r>
    <x v="0"/>
    <x v="8"/>
    <x v="2"/>
    <x v="3"/>
    <x v="7"/>
    <n v="237.94918999999999"/>
  </r>
  <r>
    <x v="0"/>
    <x v="8"/>
    <x v="2"/>
    <x v="0"/>
    <x v="7"/>
    <n v="13.865443103"/>
  </r>
  <r>
    <x v="0"/>
    <x v="8"/>
    <x v="2"/>
    <x v="4"/>
    <x v="7"/>
    <n v="36.900613194999998"/>
  </r>
  <r>
    <x v="0"/>
    <x v="8"/>
    <x v="2"/>
    <x v="5"/>
    <x v="7"/>
    <n v="9.8136229989999997"/>
  </r>
  <r>
    <x v="0"/>
    <x v="8"/>
    <x v="2"/>
    <x v="6"/>
    <x v="7"/>
    <n v="1.171681223"/>
  </r>
  <r>
    <x v="0"/>
    <x v="8"/>
    <x v="2"/>
    <x v="7"/>
    <x v="7"/>
    <n v="264.87522000000001"/>
  </r>
  <r>
    <x v="0"/>
    <x v="8"/>
    <x v="2"/>
    <x v="1"/>
    <x v="7"/>
    <n v="681.12278000000003"/>
  </r>
  <r>
    <x v="0"/>
    <x v="8"/>
    <x v="2"/>
    <x v="8"/>
    <x v="7"/>
    <n v="2199.4746"/>
  </r>
  <r>
    <x v="0"/>
    <x v="8"/>
    <x v="2"/>
    <x v="9"/>
    <x v="7"/>
    <n v="3932.2048"/>
  </r>
  <r>
    <x v="0"/>
    <x v="8"/>
    <x v="2"/>
    <x v="2"/>
    <x v="7"/>
    <n v="52.720916467999999"/>
  </r>
  <r>
    <x v="0"/>
    <x v="8"/>
    <x v="3"/>
    <x v="3"/>
    <x v="7"/>
    <n v="1.1395837879999999"/>
  </r>
  <r>
    <x v="0"/>
    <x v="8"/>
    <x v="3"/>
    <x v="0"/>
    <x v="7"/>
    <n v="0.14859913799999999"/>
  </r>
  <r>
    <x v="0"/>
    <x v="8"/>
    <x v="3"/>
    <x v="4"/>
    <x v="7"/>
    <n v="4.0741198599999997"/>
  </r>
  <r>
    <x v="0"/>
    <x v="8"/>
    <x v="3"/>
    <x v="5"/>
    <x v="7"/>
    <n v="0.276674906"/>
  </r>
  <r>
    <x v="0"/>
    <x v="8"/>
    <x v="3"/>
    <x v="6"/>
    <x v="7"/>
    <n v="0.12487922999999999"/>
  </r>
  <r>
    <x v="0"/>
    <x v="8"/>
    <x v="3"/>
    <x v="7"/>
    <x v="7"/>
    <n v="75.067882940000004"/>
  </r>
  <r>
    <x v="0"/>
    <x v="8"/>
    <x v="3"/>
    <x v="1"/>
    <x v="7"/>
    <n v="116.88142999999999"/>
  </r>
  <r>
    <x v="0"/>
    <x v="8"/>
    <x v="3"/>
    <x v="8"/>
    <x v="7"/>
    <n v="261.10827"/>
  </r>
  <r>
    <x v="0"/>
    <x v="8"/>
    <x v="3"/>
    <x v="9"/>
    <x v="7"/>
    <n v="49.074422898000002"/>
  </r>
  <r>
    <x v="0"/>
    <x v="8"/>
    <x v="3"/>
    <x v="2"/>
    <x v="7"/>
    <n v="5.6171625540000001"/>
  </r>
  <r>
    <x v="0"/>
    <x v="8"/>
    <x v="4"/>
    <x v="0"/>
    <x v="7"/>
    <n v="53.853958581000001"/>
  </r>
  <r>
    <x v="0"/>
    <x v="8"/>
    <x v="5"/>
    <x v="0"/>
    <x v="7"/>
    <n v="16.413742641999999"/>
  </r>
  <r>
    <x v="0"/>
    <x v="8"/>
    <x v="1"/>
    <x v="10"/>
    <x v="7"/>
    <n v="37.285544317000003"/>
  </r>
  <r>
    <x v="0"/>
    <x v="8"/>
    <x v="2"/>
    <x v="10"/>
    <x v="7"/>
    <n v="608.69443000000001"/>
  </r>
  <r>
    <x v="0"/>
    <x v="8"/>
    <x v="3"/>
    <x v="10"/>
    <x v="7"/>
    <n v="154.42961"/>
  </r>
  <r>
    <x v="0"/>
    <x v="8"/>
    <x v="0"/>
    <x v="3"/>
    <x v="8"/>
    <n v="126.69027"/>
  </r>
  <r>
    <x v="0"/>
    <x v="8"/>
    <x v="0"/>
    <x v="0"/>
    <x v="8"/>
    <n v="0.24474606199999999"/>
  </r>
  <r>
    <x v="0"/>
    <x v="8"/>
    <x v="0"/>
    <x v="4"/>
    <x v="8"/>
    <n v="32.518515671999999"/>
  </r>
  <r>
    <x v="0"/>
    <x v="8"/>
    <x v="0"/>
    <x v="5"/>
    <x v="8"/>
    <n v="1.1729752120000001"/>
  </r>
  <r>
    <x v="0"/>
    <x v="8"/>
    <x v="0"/>
    <x v="7"/>
    <x v="8"/>
    <n v="0.459774299"/>
  </r>
  <r>
    <x v="0"/>
    <x v="8"/>
    <x v="0"/>
    <x v="1"/>
    <x v="8"/>
    <n v="5.3141531930000001"/>
  </r>
  <r>
    <x v="0"/>
    <x v="8"/>
    <x v="0"/>
    <x v="8"/>
    <x v="8"/>
    <n v="0.26980749900000001"/>
  </r>
  <r>
    <x v="0"/>
    <x v="8"/>
    <x v="1"/>
    <x v="3"/>
    <x v="8"/>
    <n v="4.1599258849999998"/>
  </r>
  <r>
    <x v="0"/>
    <x v="8"/>
    <x v="1"/>
    <x v="0"/>
    <x v="8"/>
    <n v="1.3986506000000001"/>
  </r>
  <r>
    <x v="0"/>
    <x v="8"/>
    <x v="1"/>
    <x v="4"/>
    <x v="8"/>
    <n v="14.770729407999999"/>
  </r>
  <r>
    <x v="0"/>
    <x v="8"/>
    <x v="1"/>
    <x v="5"/>
    <x v="8"/>
    <n v="0.517901787"/>
  </r>
  <r>
    <x v="0"/>
    <x v="8"/>
    <x v="1"/>
    <x v="6"/>
    <x v="8"/>
    <n v="2.1565889000000001E-2"/>
  </r>
  <r>
    <x v="0"/>
    <x v="8"/>
    <x v="1"/>
    <x v="7"/>
    <x v="8"/>
    <n v="19.912342567"/>
  </r>
  <r>
    <x v="0"/>
    <x v="8"/>
    <x v="1"/>
    <x v="1"/>
    <x v="8"/>
    <n v="76.663920378"/>
  </r>
  <r>
    <x v="0"/>
    <x v="8"/>
    <x v="1"/>
    <x v="8"/>
    <x v="8"/>
    <n v="1063.2906"/>
  </r>
  <r>
    <x v="0"/>
    <x v="8"/>
    <x v="1"/>
    <x v="9"/>
    <x v="8"/>
    <n v="6.5549999669999996"/>
  </r>
  <r>
    <x v="0"/>
    <x v="8"/>
    <x v="1"/>
    <x v="2"/>
    <x v="8"/>
    <n v="12.282489103"/>
  </r>
  <r>
    <x v="0"/>
    <x v="8"/>
    <x v="2"/>
    <x v="3"/>
    <x v="8"/>
    <n v="84.072819221000003"/>
  </r>
  <r>
    <x v="0"/>
    <x v="8"/>
    <x v="2"/>
    <x v="0"/>
    <x v="8"/>
    <n v="8.6741105839999992"/>
  </r>
  <r>
    <x v="0"/>
    <x v="8"/>
    <x v="2"/>
    <x v="4"/>
    <x v="8"/>
    <n v="67.244401500999999"/>
  </r>
  <r>
    <x v="0"/>
    <x v="8"/>
    <x v="2"/>
    <x v="5"/>
    <x v="8"/>
    <n v="9.6760906230000003"/>
  </r>
  <r>
    <x v="0"/>
    <x v="8"/>
    <x v="2"/>
    <x v="6"/>
    <x v="8"/>
    <n v="7.9000460999999994E-2"/>
  </r>
  <r>
    <x v="0"/>
    <x v="8"/>
    <x v="2"/>
    <x v="7"/>
    <x v="8"/>
    <n v="110.72879"/>
  </r>
  <r>
    <x v="0"/>
    <x v="8"/>
    <x v="2"/>
    <x v="1"/>
    <x v="8"/>
    <n v="164.25881999999999"/>
  </r>
  <r>
    <x v="0"/>
    <x v="8"/>
    <x v="2"/>
    <x v="8"/>
    <x v="8"/>
    <n v="326.21780999999999"/>
  </r>
  <r>
    <x v="0"/>
    <x v="8"/>
    <x v="2"/>
    <x v="9"/>
    <x v="8"/>
    <n v="1187.9928"/>
  </r>
  <r>
    <x v="0"/>
    <x v="8"/>
    <x v="2"/>
    <x v="2"/>
    <x v="8"/>
    <n v="193.73517000000001"/>
  </r>
  <r>
    <x v="0"/>
    <x v="8"/>
    <x v="3"/>
    <x v="3"/>
    <x v="8"/>
    <n v="6.8880500000000002E-4"/>
  </r>
  <r>
    <x v="0"/>
    <x v="8"/>
    <x v="3"/>
    <x v="0"/>
    <x v="8"/>
    <n v="1.9568720000000001E-3"/>
  </r>
  <r>
    <x v="0"/>
    <x v="8"/>
    <x v="3"/>
    <x v="4"/>
    <x v="8"/>
    <n v="0.42494632500000001"/>
  </r>
  <r>
    <x v="0"/>
    <x v="8"/>
    <x v="3"/>
    <x v="5"/>
    <x v="8"/>
    <n v="0.50965073900000002"/>
  </r>
  <r>
    <x v="0"/>
    <x v="8"/>
    <x v="3"/>
    <x v="6"/>
    <x v="8"/>
    <n v="2.6422199999999999E-4"/>
  </r>
  <r>
    <x v="0"/>
    <x v="8"/>
    <x v="3"/>
    <x v="7"/>
    <x v="8"/>
    <n v="14.277147529000001"/>
  </r>
  <r>
    <x v="0"/>
    <x v="8"/>
    <x v="3"/>
    <x v="1"/>
    <x v="8"/>
    <n v="26.488442293999999"/>
  </r>
  <r>
    <x v="0"/>
    <x v="8"/>
    <x v="3"/>
    <x v="8"/>
    <x v="8"/>
    <n v="52.510022351000003"/>
  </r>
  <r>
    <x v="0"/>
    <x v="8"/>
    <x v="3"/>
    <x v="9"/>
    <x v="8"/>
    <n v="3.6173078680000001"/>
  </r>
  <r>
    <x v="0"/>
    <x v="8"/>
    <x v="3"/>
    <x v="2"/>
    <x v="8"/>
    <n v="0.89198146899999997"/>
  </r>
  <r>
    <x v="0"/>
    <x v="8"/>
    <x v="4"/>
    <x v="0"/>
    <x v="8"/>
    <n v="204.2842"/>
  </r>
  <r>
    <x v="0"/>
    <x v="8"/>
    <x v="5"/>
    <x v="0"/>
    <x v="8"/>
    <n v="13.12346408"/>
  </r>
  <r>
    <x v="0"/>
    <x v="8"/>
    <x v="1"/>
    <x v="10"/>
    <x v="8"/>
    <n v="12.222648746999999"/>
  </r>
  <r>
    <x v="0"/>
    <x v="8"/>
    <x v="2"/>
    <x v="10"/>
    <x v="8"/>
    <n v="587.09509000000003"/>
  </r>
  <r>
    <x v="0"/>
    <x v="8"/>
    <x v="3"/>
    <x v="10"/>
    <x v="8"/>
    <n v="8.4163246999999997E-2"/>
  </r>
  <r>
    <x v="0"/>
    <x v="8"/>
    <x v="0"/>
    <x v="3"/>
    <x v="9"/>
    <n v="66.141021687000006"/>
  </r>
  <r>
    <x v="0"/>
    <x v="8"/>
    <x v="0"/>
    <x v="0"/>
    <x v="9"/>
    <n v="3.17580054"/>
  </r>
  <r>
    <x v="0"/>
    <x v="8"/>
    <x v="0"/>
    <x v="4"/>
    <x v="9"/>
    <n v="35.089012300999997"/>
  </r>
  <r>
    <x v="0"/>
    <x v="8"/>
    <x v="0"/>
    <x v="5"/>
    <x v="9"/>
    <n v="8.6939028139999994"/>
  </r>
  <r>
    <x v="0"/>
    <x v="8"/>
    <x v="0"/>
    <x v="6"/>
    <x v="9"/>
    <n v="0.21245736000000001"/>
  </r>
  <r>
    <x v="0"/>
    <x v="8"/>
    <x v="0"/>
    <x v="7"/>
    <x v="9"/>
    <n v="7.5970883110000003"/>
  </r>
  <r>
    <x v="0"/>
    <x v="8"/>
    <x v="0"/>
    <x v="1"/>
    <x v="9"/>
    <n v="51.417702206999998"/>
  </r>
  <r>
    <x v="0"/>
    <x v="8"/>
    <x v="0"/>
    <x v="8"/>
    <x v="9"/>
    <n v="3.2640131960000001"/>
  </r>
  <r>
    <x v="0"/>
    <x v="8"/>
    <x v="0"/>
    <x v="2"/>
    <x v="9"/>
    <n v="11.801928843000001"/>
  </r>
  <r>
    <x v="0"/>
    <x v="8"/>
    <x v="1"/>
    <x v="3"/>
    <x v="9"/>
    <n v="1.4787603149999999"/>
  </r>
  <r>
    <x v="0"/>
    <x v="8"/>
    <x v="1"/>
    <x v="0"/>
    <x v="9"/>
    <n v="1.282255194"/>
  </r>
  <r>
    <x v="0"/>
    <x v="8"/>
    <x v="1"/>
    <x v="4"/>
    <x v="9"/>
    <n v="80.218135098000005"/>
  </r>
  <r>
    <x v="0"/>
    <x v="8"/>
    <x v="1"/>
    <x v="5"/>
    <x v="9"/>
    <n v="7.8264097750000001"/>
  </r>
  <r>
    <x v="0"/>
    <x v="8"/>
    <x v="1"/>
    <x v="6"/>
    <x v="9"/>
    <n v="0.37906948499999998"/>
  </r>
  <r>
    <x v="0"/>
    <x v="8"/>
    <x v="1"/>
    <x v="7"/>
    <x v="9"/>
    <n v="29.116954179"/>
  </r>
  <r>
    <x v="0"/>
    <x v="8"/>
    <x v="1"/>
    <x v="1"/>
    <x v="9"/>
    <n v="214.02656999999999"/>
  </r>
  <r>
    <x v="0"/>
    <x v="8"/>
    <x v="1"/>
    <x v="8"/>
    <x v="9"/>
    <n v="2196.0645"/>
  </r>
  <r>
    <x v="0"/>
    <x v="8"/>
    <x v="1"/>
    <x v="9"/>
    <x v="9"/>
    <n v="65.064904685000002"/>
  </r>
  <r>
    <x v="0"/>
    <x v="8"/>
    <x v="1"/>
    <x v="2"/>
    <x v="9"/>
    <n v="20.868480773000002"/>
  </r>
  <r>
    <x v="0"/>
    <x v="8"/>
    <x v="2"/>
    <x v="3"/>
    <x v="9"/>
    <n v="178.01411999999999"/>
  </r>
  <r>
    <x v="0"/>
    <x v="8"/>
    <x v="2"/>
    <x v="0"/>
    <x v="9"/>
    <n v="23.753216302999999"/>
  </r>
  <r>
    <x v="0"/>
    <x v="8"/>
    <x v="2"/>
    <x v="4"/>
    <x v="9"/>
    <n v="78.573047826000007"/>
  </r>
  <r>
    <x v="0"/>
    <x v="8"/>
    <x v="2"/>
    <x v="5"/>
    <x v="9"/>
    <n v="13.492332856000001"/>
  </r>
  <r>
    <x v="0"/>
    <x v="8"/>
    <x v="2"/>
    <x v="6"/>
    <x v="9"/>
    <n v="1.189191154"/>
  </r>
  <r>
    <x v="0"/>
    <x v="8"/>
    <x v="2"/>
    <x v="7"/>
    <x v="9"/>
    <n v="45.869053063999999"/>
  </r>
  <r>
    <x v="0"/>
    <x v="8"/>
    <x v="2"/>
    <x v="1"/>
    <x v="9"/>
    <n v="462.17550999999997"/>
  </r>
  <r>
    <x v="0"/>
    <x v="8"/>
    <x v="2"/>
    <x v="8"/>
    <x v="9"/>
    <n v="628.02754000000004"/>
  </r>
  <r>
    <x v="0"/>
    <x v="8"/>
    <x v="2"/>
    <x v="9"/>
    <x v="9"/>
    <n v="1352.4722999999999"/>
  </r>
  <r>
    <x v="0"/>
    <x v="8"/>
    <x v="2"/>
    <x v="2"/>
    <x v="9"/>
    <n v="62.336884179999998"/>
  </r>
  <r>
    <x v="0"/>
    <x v="8"/>
    <x v="3"/>
    <x v="3"/>
    <x v="9"/>
    <n v="0.20489057699999999"/>
  </r>
  <r>
    <x v="0"/>
    <x v="8"/>
    <x v="3"/>
    <x v="0"/>
    <x v="9"/>
    <n v="0.34926411800000001"/>
  </r>
  <r>
    <x v="0"/>
    <x v="8"/>
    <x v="3"/>
    <x v="4"/>
    <x v="9"/>
    <n v="3.2501015390000001"/>
  </r>
  <r>
    <x v="0"/>
    <x v="8"/>
    <x v="3"/>
    <x v="5"/>
    <x v="9"/>
    <n v="2.9532597570000001"/>
  </r>
  <r>
    <x v="0"/>
    <x v="8"/>
    <x v="3"/>
    <x v="6"/>
    <x v="9"/>
    <n v="0.16320217000000001"/>
  </r>
  <r>
    <x v="0"/>
    <x v="8"/>
    <x v="3"/>
    <x v="7"/>
    <x v="9"/>
    <n v="6.0090512130000002"/>
  </r>
  <r>
    <x v="0"/>
    <x v="8"/>
    <x v="3"/>
    <x v="1"/>
    <x v="9"/>
    <n v="35.057086675000001"/>
  </r>
  <r>
    <x v="0"/>
    <x v="8"/>
    <x v="3"/>
    <x v="8"/>
    <x v="9"/>
    <n v="655.88586999999995"/>
  </r>
  <r>
    <x v="0"/>
    <x v="8"/>
    <x v="3"/>
    <x v="9"/>
    <x v="9"/>
    <n v="11.284673063"/>
  </r>
  <r>
    <x v="0"/>
    <x v="8"/>
    <x v="3"/>
    <x v="2"/>
    <x v="9"/>
    <n v="6.0324608289999997"/>
  </r>
  <r>
    <x v="0"/>
    <x v="8"/>
    <x v="4"/>
    <x v="0"/>
    <x v="9"/>
    <n v="23.164014093999999"/>
  </r>
  <r>
    <x v="0"/>
    <x v="8"/>
    <x v="5"/>
    <x v="0"/>
    <x v="9"/>
    <n v="37.865321074000001"/>
  </r>
  <r>
    <x v="0"/>
    <x v="8"/>
    <x v="1"/>
    <x v="10"/>
    <x v="9"/>
    <n v="37.776336125"/>
  </r>
  <r>
    <x v="0"/>
    <x v="8"/>
    <x v="2"/>
    <x v="10"/>
    <x v="9"/>
    <n v="239.15185"/>
  </r>
  <r>
    <x v="0"/>
    <x v="8"/>
    <x v="3"/>
    <x v="10"/>
    <x v="9"/>
    <n v="70.132876741000004"/>
  </r>
  <r>
    <x v="0"/>
    <x v="9"/>
    <x v="0"/>
    <x v="3"/>
    <x v="0"/>
    <n v="45.960476937000003"/>
  </r>
  <r>
    <x v="0"/>
    <x v="9"/>
    <x v="0"/>
    <x v="0"/>
    <x v="0"/>
    <n v="2.3165100000000001E-4"/>
  </r>
  <r>
    <x v="0"/>
    <x v="9"/>
    <x v="0"/>
    <x v="4"/>
    <x v="0"/>
    <n v="8.5702236000000001E-2"/>
  </r>
  <r>
    <x v="0"/>
    <x v="9"/>
    <x v="0"/>
    <x v="5"/>
    <x v="0"/>
    <n v="1.684336E-3"/>
  </r>
  <r>
    <x v="0"/>
    <x v="9"/>
    <x v="0"/>
    <x v="6"/>
    <x v="0"/>
    <n v="1.69075E-4"/>
  </r>
  <r>
    <x v="0"/>
    <x v="9"/>
    <x v="0"/>
    <x v="7"/>
    <x v="0"/>
    <n v="1.7229540000000001E-3"/>
  </r>
  <r>
    <x v="0"/>
    <x v="9"/>
    <x v="0"/>
    <x v="1"/>
    <x v="0"/>
    <n v="3.938413E-3"/>
  </r>
  <r>
    <x v="0"/>
    <x v="9"/>
    <x v="0"/>
    <x v="8"/>
    <x v="0"/>
    <n v="1.8048999999999999E-5"/>
  </r>
  <r>
    <x v="0"/>
    <x v="9"/>
    <x v="0"/>
    <x v="2"/>
    <x v="0"/>
    <n v="5.3718589999999997E-3"/>
  </r>
  <r>
    <x v="0"/>
    <x v="9"/>
    <x v="1"/>
    <x v="3"/>
    <x v="0"/>
    <n v="3.534419E-3"/>
  </r>
  <r>
    <x v="0"/>
    <x v="9"/>
    <x v="1"/>
    <x v="0"/>
    <x v="0"/>
    <n v="4.3170398999999998E-2"/>
  </r>
  <r>
    <x v="0"/>
    <x v="9"/>
    <x v="1"/>
    <x v="4"/>
    <x v="0"/>
    <n v="3.3743834E-2"/>
  </r>
  <r>
    <x v="0"/>
    <x v="9"/>
    <x v="1"/>
    <x v="5"/>
    <x v="0"/>
    <n v="8.4541617999999999E-2"/>
  </r>
  <r>
    <x v="0"/>
    <x v="9"/>
    <x v="1"/>
    <x v="6"/>
    <x v="0"/>
    <n v="8.3613000000000003E-3"/>
  </r>
  <r>
    <x v="0"/>
    <x v="9"/>
    <x v="1"/>
    <x v="7"/>
    <x v="0"/>
    <n v="0.20556427199999999"/>
  </r>
  <r>
    <x v="0"/>
    <x v="9"/>
    <x v="1"/>
    <x v="1"/>
    <x v="0"/>
    <n v="0.47687926200000003"/>
  </r>
  <r>
    <x v="0"/>
    <x v="9"/>
    <x v="1"/>
    <x v="8"/>
    <x v="0"/>
    <n v="2.5643491150000002"/>
  </r>
  <r>
    <x v="0"/>
    <x v="9"/>
    <x v="1"/>
    <x v="9"/>
    <x v="0"/>
    <n v="0.147127174"/>
  </r>
  <r>
    <x v="0"/>
    <x v="9"/>
    <x v="1"/>
    <x v="2"/>
    <x v="0"/>
    <n v="1.4766001799999999"/>
  </r>
  <r>
    <x v="0"/>
    <x v="9"/>
    <x v="2"/>
    <x v="3"/>
    <x v="0"/>
    <n v="1.61323634"/>
  </r>
  <r>
    <x v="0"/>
    <x v="9"/>
    <x v="2"/>
    <x v="0"/>
    <x v="0"/>
    <n v="1.2726370769999999"/>
  </r>
  <r>
    <x v="0"/>
    <x v="9"/>
    <x v="2"/>
    <x v="4"/>
    <x v="0"/>
    <n v="2.0471663250000001"/>
  </r>
  <r>
    <x v="0"/>
    <x v="9"/>
    <x v="2"/>
    <x v="5"/>
    <x v="0"/>
    <n v="2.0440488999999999E-2"/>
  </r>
  <r>
    <x v="0"/>
    <x v="9"/>
    <x v="2"/>
    <x v="6"/>
    <x v="0"/>
    <n v="3.2016380000000001E-3"/>
  </r>
  <r>
    <x v="0"/>
    <x v="9"/>
    <x v="2"/>
    <x v="7"/>
    <x v="0"/>
    <n v="0.16135284899999999"/>
  </r>
  <r>
    <x v="0"/>
    <x v="9"/>
    <x v="2"/>
    <x v="1"/>
    <x v="0"/>
    <n v="1.158689141"/>
  </r>
  <r>
    <x v="0"/>
    <x v="9"/>
    <x v="2"/>
    <x v="8"/>
    <x v="0"/>
    <n v="0.47509940499999997"/>
  </r>
  <r>
    <x v="0"/>
    <x v="9"/>
    <x v="2"/>
    <x v="9"/>
    <x v="0"/>
    <n v="4.0930922150000004"/>
  </r>
  <r>
    <x v="0"/>
    <x v="9"/>
    <x v="2"/>
    <x v="2"/>
    <x v="0"/>
    <n v="2.5435614169999998"/>
  </r>
  <r>
    <x v="0"/>
    <x v="9"/>
    <x v="3"/>
    <x v="3"/>
    <x v="0"/>
    <n v="3.4811999999999998E-5"/>
  </r>
  <r>
    <x v="0"/>
    <x v="9"/>
    <x v="3"/>
    <x v="0"/>
    <x v="0"/>
    <n v="8.2839800000000005E-4"/>
  </r>
  <r>
    <x v="0"/>
    <x v="9"/>
    <x v="3"/>
    <x v="4"/>
    <x v="0"/>
    <n v="5.6603899999999995E-4"/>
  </r>
  <r>
    <x v="0"/>
    <x v="9"/>
    <x v="3"/>
    <x v="5"/>
    <x v="0"/>
    <n v="2.6477050000000002E-3"/>
  </r>
  <r>
    <x v="0"/>
    <x v="9"/>
    <x v="3"/>
    <x v="6"/>
    <x v="0"/>
    <n v="1.25265E-4"/>
  </r>
  <r>
    <x v="0"/>
    <x v="9"/>
    <x v="3"/>
    <x v="7"/>
    <x v="0"/>
    <n v="1.280322E-3"/>
  </r>
  <r>
    <x v="0"/>
    <x v="9"/>
    <x v="3"/>
    <x v="1"/>
    <x v="0"/>
    <n v="5.0464990000000003E-3"/>
  </r>
  <r>
    <x v="0"/>
    <x v="9"/>
    <x v="3"/>
    <x v="8"/>
    <x v="0"/>
    <n v="3.0536140000000001E-3"/>
  </r>
  <r>
    <x v="0"/>
    <x v="9"/>
    <x v="3"/>
    <x v="9"/>
    <x v="0"/>
    <n v="5.9069869999999998E-3"/>
  </r>
  <r>
    <x v="0"/>
    <x v="9"/>
    <x v="3"/>
    <x v="2"/>
    <x v="0"/>
    <n v="7.0400530000000001E-3"/>
  </r>
  <r>
    <x v="0"/>
    <x v="9"/>
    <x v="1"/>
    <x v="10"/>
    <x v="0"/>
    <n v="0.121051591"/>
  </r>
  <r>
    <x v="0"/>
    <x v="9"/>
    <x v="2"/>
    <x v="10"/>
    <x v="0"/>
    <n v="8.3467696020000002"/>
  </r>
  <r>
    <x v="0"/>
    <x v="9"/>
    <x v="3"/>
    <x v="10"/>
    <x v="0"/>
    <n v="3.0289010000000002E-2"/>
  </r>
  <r>
    <x v="0"/>
    <x v="9"/>
    <x v="0"/>
    <x v="3"/>
    <x v="1"/>
    <n v="33.993427871999998"/>
  </r>
  <r>
    <x v="0"/>
    <x v="9"/>
    <x v="0"/>
    <x v="0"/>
    <x v="1"/>
    <n v="5.0124816000000003E-2"/>
  </r>
  <r>
    <x v="0"/>
    <x v="9"/>
    <x v="0"/>
    <x v="4"/>
    <x v="1"/>
    <n v="10.448833609999999"/>
  </r>
  <r>
    <x v="0"/>
    <x v="9"/>
    <x v="0"/>
    <x v="5"/>
    <x v="1"/>
    <n v="0.24541255100000001"/>
  </r>
  <r>
    <x v="0"/>
    <x v="9"/>
    <x v="0"/>
    <x v="6"/>
    <x v="1"/>
    <n v="0.28518521600000002"/>
  </r>
  <r>
    <x v="0"/>
    <x v="9"/>
    <x v="0"/>
    <x v="7"/>
    <x v="1"/>
    <n v="0.70234751200000001"/>
  </r>
  <r>
    <x v="0"/>
    <x v="9"/>
    <x v="0"/>
    <x v="1"/>
    <x v="1"/>
    <n v="2.1982692250000002"/>
  </r>
  <r>
    <x v="0"/>
    <x v="9"/>
    <x v="0"/>
    <x v="8"/>
    <x v="1"/>
    <n v="2.0809E-5"/>
  </r>
  <r>
    <x v="0"/>
    <x v="9"/>
    <x v="0"/>
    <x v="2"/>
    <x v="1"/>
    <n v="0.47228600100000001"/>
  </r>
  <r>
    <x v="0"/>
    <x v="9"/>
    <x v="1"/>
    <x v="3"/>
    <x v="1"/>
    <n v="53.082552456000002"/>
  </r>
  <r>
    <x v="0"/>
    <x v="9"/>
    <x v="1"/>
    <x v="0"/>
    <x v="1"/>
    <n v="29.420046971000001"/>
  </r>
  <r>
    <x v="0"/>
    <x v="9"/>
    <x v="1"/>
    <x v="4"/>
    <x v="1"/>
    <n v="114.94902999999999"/>
  </r>
  <r>
    <x v="0"/>
    <x v="9"/>
    <x v="1"/>
    <x v="5"/>
    <x v="1"/>
    <n v="31.117392662"/>
  </r>
  <r>
    <x v="0"/>
    <x v="9"/>
    <x v="1"/>
    <x v="6"/>
    <x v="1"/>
    <n v="18.45578463"/>
  </r>
  <r>
    <x v="0"/>
    <x v="9"/>
    <x v="1"/>
    <x v="7"/>
    <x v="1"/>
    <n v="53.896674627000003"/>
  </r>
  <r>
    <x v="0"/>
    <x v="9"/>
    <x v="1"/>
    <x v="1"/>
    <x v="1"/>
    <n v="522.87483999999995"/>
  </r>
  <r>
    <x v="0"/>
    <x v="9"/>
    <x v="1"/>
    <x v="8"/>
    <x v="1"/>
    <n v="98.635185644000003"/>
  </r>
  <r>
    <x v="0"/>
    <x v="9"/>
    <x v="1"/>
    <x v="9"/>
    <x v="1"/>
    <n v="28.770536620000001"/>
  </r>
  <r>
    <x v="0"/>
    <x v="9"/>
    <x v="1"/>
    <x v="2"/>
    <x v="1"/>
    <n v="401.12950999999998"/>
  </r>
  <r>
    <x v="0"/>
    <x v="9"/>
    <x v="2"/>
    <x v="3"/>
    <x v="1"/>
    <n v="163.92949999999999"/>
  </r>
  <r>
    <x v="0"/>
    <x v="9"/>
    <x v="2"/>
    <x v="0"/>
    <x v="1"/>
    <n v="17.290469202000001"/>
  </r>
  <r>
    <x v="0"/>
    <x v="9"/>
    <x v="2"/>
    <x v="4"/>
    <x v="1"/>
    <n v="66.007181829000004"/>
  </r>
  <r>
    <x v="0"/>
    <x v="9"/>
    <x v="2"/>
    <x v="5"/>
    <x v="1"/>
    <n v="3.7780808010000002"/>
  </r>
  <r>
    <x v="0"/>
    <x v="9"/>
    <x v="2"/>
    <x v="6"/>
    <x v="1"/>
    <n v="3.33471151"/>
  </r>
  <r>
    <x v="0"/>
    <x v="9"/>
    <x v="2"/>
    <x v="7"/>
    <x v="1"/>
    <n v="39.129886837999997"/>
  </r>
  <r>
    <x v="0"/>
    <x v="9"/>
    <x v="2"/>
    <x v="1"/>
    <x v="1"/>
    <n v="326.14884999999998"/>
  </r>
  <r>
    <x v="0"/>
    <x v="9"/>
    <x v="2"/>
    <x v="8"/>
    <x v="1"/>
    <n v="23.115577874"/>
  </r>
  <r>
    <x v="0"/>
    <x v="9"/>
    <x v="2"/>
    <x v="9"/>
    <x v="1"/>
    <n v="99.834901263999996"/>
  </r>
  <r>
    <x v="0"/>
    <x v="9"/>
    <x v="2"/>
    <x v="2"/>
    <x v="1"/>
    <n v="321.85556000000003"/>
  </r>
  <r>
    <x v="0"/>
    <x v="9"/>
    <x v="3"/>
    <x v="3"/>
    <x v="1"/>
    <n v="1.1134252000000001E-2"/>
  </r>
  <r>
    <x v="0"/>
    <x v="9"/>
    <x v="3"/>
    <x v="0"/>
    <x v="1"/>
    <n v="1.4723478E-2"/>
  </r>
  <r>
    <x v="0"/>
    <x v="9"/>
    <x v="3"/>
    <x v="4"/>
    <x v="1"/>
    <n v="3.6381618999999997E-2"/>
  </r>
  <r>
    <x v="0"/>
    <x v="9"/>
    <x v="3"/>
    <x v="5"/>
    <x v="1"/>
    <n v="7.2909710000000003E-2"/>
  </r>
  <r>
    <x v="0"/>
    <x v="9"/>
    <x v="3"/>
    <x v="6"/>
    <x v="1"/>
    <n v="3.1604429000000003E-2"/>
  </r>
  <r>
    <x v="0"/>
    <x v="9"/>
    <x v="3"/>
    <x v="7"/>
    <x v="1"/>
    <n v="0.32529398399999998"/>
  </r>
  <r>
    <x v="0"/>
    <x v="9"/>
    <x v="3"/>
    <x v="1"/>
    <x v="1"/>
    <n v="1.388856131"/>
  </r>
  <r>
    <x v="0"/>
    <x v="9"/>
    <x v="3"/>
    <x v="8"/>
    <x v="1"/>
    <n v="0.23440118600000001"/>
  </r>
  <r>
    <x v="0"/>
    <x v="9"/>
    <x v="3"/>
    <x v="9"/>
    <x v="1"/>
    <n v="2.9139411599999998"/>
  </r>
  <r>
    <x v="0"/>
    <x v="9"/>
    <x v="3"/>
    <x v="2"/>
    <x v="1"/>
    <n v="6.9615823810000004"/>
  </r>
  <r>
    <x v="0"/>
    <x v="9"/>
    <x v="1"/>
    <x v="10"/>
    <x v="1"/>
    <n v="816.40263000000004"/>
  </r>
  <r>
    <x v="0"/>
    <x v="9"/>
    <x v="2"/>
    <x v="10"/>
    <x v="1"/>
    <n v="873.37823000000003"/>
  </r>
  <r>
    <x v="0"/>
    <x v="9"/>
    <x v="3"/>
    <x v="10"/>
    <x v="1"/>
    <n v="43.720166169999999"/>
  </r>
  <r>
    <x v="0"/>
    <x v="9"/>
    <x v="0"/>
    <x v="3"/>
    <x v="2"/>
    <n v="852.44587999999999"/>
  </r>
  <r>
    <x v="0"/>
    <x v="9"/>
    <x v="0"/>
    <x v="0"/>
    <x v="2"/>
    <n v="3.6643896000000002E-2"/>
  </r>
  <r>
    <x v="0"/>
    <x v="9"/>
    <x v="0"/>
    <x v="4"/>
    <x v="2"/>
    <n v="4.3815595959999998"/>
  </r>
  <r>
    <x v="0"/>
    <x v="9"/>
    <x v="0"/>
    <x v="5"/>
    <x v="2"/>
    <n v="0.34198456700000002"/>
  </r>
  <r>
    <x v="0"/>
    <x v="9"/>
    <x v="0"/>
    <x v="6"/>
    <x v="2"/>
    <n v="0.15862799999999999"/>
  </r>
  <r>
    <x v="0"/>
    <x v="9"/>
    <x v="0"/>
    <x v="7"/>
    <x v="2"/>
    <n v="0.54862716700000003"/>
  </r>
  <r>
    <x v="0"/>
    <x v="9"/>
    <x v="0"/>
    <x v="1"/>
    <x v="2"/>
    <n v="1.756132464"/>
  </r>
  <r>
    <x v="0"/>
    <x v="9"/>
    <x v="0"/>
    <x v="8"/>
    <x v="2"/>
    <n v="3.1306200000000002E-4"/>
  </r>
  <r>
    <x v="0"/>
    <x v="9"/>
    <x v="0"/>
    <x v="2"/>
    <x v="2"/>
    <n v="0.45822850599999998"/>
  </r>
  <r>
    <x v="0"/>
    <x v="9"/>
    <x v="1"/>
    <x v="3"/>
    <x v="2"/>
    <n v="2.3234053000000001E-2"/>
  </r>
  <r>
    <x v="0"/>
    <x v="9"/>
    <x v="1"/>
    <x v="0"/>
    <x v="2"/>
    <n v="0.20214612100000001"/>
  </r>
  <r>
    <x v="0"/>
    <x v="9"/>
    <x v="1"/>
    <x v="4"/>
    <x v="2"/>
    <n v="0.32168501399999999"/>
  </r>
  <r>
    <x v="0"/>
    <x v="9"/>
    <x v="1"/>
    <x v="5"/>
    <x v="2"/>
    <n v="0.90121925700000005"/>
  </r>
  <r>
    <x v="0"/>
    <x v="9"/>
    <x v="1"/>
    <x v="6"/>
    <x v="2"/>
    <n v="1.04E-7"/>
  </r>
  <r>
    <x v="0"/>
    <x v="9"/>
    <x v="1"/>
    <x v="7"/>
    <x v="2"/>
    <n v="10.185028501"/>
  </r>
  <r>
    <x v="0"/>
    <x v="9"/>
    <x v="1"/>
    <x v="1"/>
    <x v="2"/>
    <n v="42.442831902000002"/>
  </r>
  <r>
    <x v="0"/>
    <x v="9"/>
    <x v="1"/>
    <x v="8"/>
    <x v="2"/>
    <n v="26.992005359"/>
  </r>
  <r>
    <x v="0"/>
    <x v="9"/>
    <x v="1"/>
    <x v="9"/>
    <x v="2"/>
    <n v="53.328759595999998"/>
  </r>
  <r>
    <x v="0"/>
    <x v="9"/>
    <x v="1"/>
    <x v="2"/>
    <x v="2"/>
    <n v="28.822456549999998"/>
  </r>
  <r>
    <x v="0"/>
    <x v="9"/>
    <x v="2"/>
    <x v="3"/>
    <x v="2"/>
    <n v="57.791576837999997"/>
  </r>
  <r>
    <x v="0"/>
    <x v="9"/>
    <x v="2"/>
    <x v="0"/>
    <x v="2"/>
    <n v="6.516669072"/>
  </r>
  <r>
    <x v="0"/>
    <x v="9"/>
    <x v="2"/>
    <x v="4"/>
    <x v="2"/>
    <n v="97.366418549000002"/>
  </r>
  <r>
    <x v="0"/>
    <x v="9"/>
    <x v="2"/>
    <x v="5"/>
    <x v="2"/>
    <n v="6.6362099700000003"/>
  </r>
  <r>
    <x v="0"/>
    <x v="9"/>
    <x v="2"/>
    <x v="6"/>
    <x v="2"/>
    <n v="4.6833245830000001"/>
  </r>
  <r>
    <x v="0"/>
    <x v="9"/>
    <x v="2"/>
    <x v="7"/>
    <x v="2"/>
    <n v="10.593734259"/>
  </r>
  <r>
    <x v="0"/>
    <x v="9"/>
    <x v="2"/>
    <x v="1"/>
    <x v="2"/>
    <n v="23.039672199999998"/>
  </r>
  <r>
    <x v="0"/>
    <x v="9"/>
    <x v="2"/>
    <x v="8"/>
    <x v="2"/>
    <n v="8.8691708210000009"/>
  </r>
  <r>
    <x v="0"/>
    <x v="9"/>
    <x v="2"/>
    <x v="9"/>
    <x v="2"/>
    <n v="135.30072000000001"/>
  </r>
  <r>
    <x v="0"/>
    <x v="9"/>
    <x v="2"/>
    <x v="2"/>
    <x v="2"/>
    <n v="100.47197"/>
  </r>
  <r>
    <x v="0"/>
    <x v="9"/>
    <x v="3"/>
    <x v="3"/>
    <x v="2"/>
    <n v="1.02472E-4"/>
  </r>
  <r>
    <x v="0"/>
    <x v="9"/>
    <x v="3"/>
    <x v="0"/>
    <x v="2"/>
    <n v="7.0871999999999995E-5"/>
  </r>
  <r>
    <x v="0"/>
    <x v="9"/>
    <x v="3"/>
    <x v="4"/>
    <x v="2"/>
    <n v="1.2029129999999999E-3"/>
  </r>
  <r>
    <x v="0"/>
    <x v="9"/>
    <x v="3"/>
    <x v="5"/>
    <x v="2"/>
    <n v="3.03672E-4"/>
  </r>
  <r>
    <x v="0"/>
    <x v="9"/>
    <x v="3"/>
    <x v="6"/>
    <x v="2"/>
    <n v="1.01437E-4"/>
  </r>
  <r>
    <x v="0"/>
    <x v="9"/>
    <x v="3"/>
    <x v="7"/>
    <x v="2"/>
    <n v="3.6191250000000001E-2"/>
  </r>
  <r>
    <x v="0"/>
    <x v="9"/>
    <x v="3"/>
    <x v="1"/>
    <x v="2"/>
    <n v="6.2018526999999997E-2"/>
  </r>
  <r>
    <x v="0"/>
    <x v="9"/>
    <x v="3"/>
    <x v="8"/>
    <x v="2"/>
    <n v="0.10410004"/>
  </r>
  <r>
    <x v="0"/>
    <x v="9"/>
    <x v="3"/>
    <x v="9"/>
    <x v="2"/>
    <n v="0.212439136"/>
  </r>
  <r>
    <x v="0"/>
    <x v="9"/>
    <x v="3"/>
    <x v="2"/>
    <x v="2"/>
    <n v="5.683042E-2"/>
  </r>
  <r>
    <x v="0"/>
    <x v="9"/>
    <x v="1"/>
    <x v="10"/>
    <x v="2"/>
    <n v="32.889343824999997"/>
  </r>
  <r>
    <x v="0"/>
    <x v="9"/>
    <x v="2"/>
    <x v="10"/>
    <x v="2"/>
    <n v="457.52724999999998"/>
  </r>
  <r>
    <x v="0"/>
    <x v="9"/>
    <x v="3"/>
    <x v="10"/>
    <x v="2"/>
    <n v="9.19723E-4"/>
  </r>
  <r>
    <x v="0"/>
    <x v="9"/>
    <x v="0"/>
    <x v="3"/>
    <x v="3"/>
    <n v="385.61329000000001"/>
  </r>
  <r>
    <x v="0"/>
    <x v="9"/>
    <x v="0"/>
    <x v="4"/>
    <x v="3"/>
    <n v="4.8077664520000001"/>
  </r>
  <r>
    <x v="0"/>
    <x v="9"/>
    <x v="0"/>
    <x v="1"/>
    <x v="3"/>
    <n v="1.1155430000000001E-3"/>
  </r>
  <r>
    <x v="0"/>
    <x v="9"/>
    <x v="0"/>
    <x v="8"/>
    <x v="3"/>
    <n v="3.3855799999999998E-4"/>
  </r>
  <r>
    <x v="0"/>
    <x v="9"/>
    <x v="1"/>
    <x v="3"/>
    <x v="3"/>
    <n v="5.3773000000000002E-5"/>
  </r>
  <r>
    <x v="0"/>
    <x v="9"/>
    <x v="1"/>
    <x v="0"/>
    <x v="3"/>
    <n v="1.6085100000000001E-3"/>
  </r>
  <r>
    <x v="0"/>
    <x v="9"/>
    <x v="1"/>
    <x v="4"/>
    <x v="3"/>
    <n v="2.2063009000000001E-2"/>
  </r>
  <r>
    <x v="0"/>
    <x v="9"/>
    <x v="1"/>
    <x v="6"/>
    <x v="3"/>
    <n v="2.5234937199999998"/>
  </r>
  <r>
    <x v="0"/>
    <x v="9"/>
    <x v="1"/>
    <x v="7"/>
    <x v="3"/>
    <n v="36.726256042999999"/>
  </r>
  <r>
    <x v="0"/>
    <x v="9"/>
    <x v="1"/>
    <x v="1"/>
    <x v="3"/>
    <n v="140.06389999999999"/>
  </r>
  <r>
    <x v="0"/>
    <x v="9"/>
    <x v="1"/>
    <x v="8"/>
    <x v="3"/>
    <n v="78.272963227000005"/>
  </r>
  <r>
    <x v="0"/>
    <x v="9"/>
    <x v="1"/>
    <x v="9"/>
    <x v="3"/>
    <n v="294.08911000000001"/>
  </r>
  <r>
    <x v="0"/>
    <x v="9"/>
    <x v="1"/>
    <x v="2"/>
    <x v="3"/>
    <n v="14.008476901"/>
  </r>
  <r>
    <x v="0"/>
    <x v="9"/>
    <x v="2"/>
    <x v="3"/>
    <x v="3"/>
    <n v="252.04802000000001"/>
  </r>
  <r>
    <x v="0"/>
    <x v="9"/>
    <x v="2"/>
    <x v="0"/>
    <x v="3"/>
    <n v="3.0454857259999999"/>
  </r>
  <r>
    <x v="0"/>
    <x v="9"/>
    <x v="2"/>
    <x v="4"/>
    <x v="3"/>
    <n v="83.590198737999998"/>
  </r>
  <r>
    <x v="0"/>
    <x v="9"/>
    <x v="2"/>
    <x v="5"/>
    <x v="3"/>
    <n v="1.2556037000000001E-2"/>
  </r>
  <r>
    <x v="0"/>
    <x v="9"/>
    <x v="2"/>
    <x v="6"/>
    <x v="3"/>
    <n v="2.2166266879999998"/>
  </r>
  <r>
    <x v="0"/>
    <x v="9"/>
    <x v="2"/>
    <x v="7"/>
    <x v="3"/>
    <n v="7.2848715310000003"/>
  </r>
  <r>
    <x v="0"/>
    <x v="9"/>
    <x v="2"/>
    <x v="1"/>
    <x v="3"/>
    <n v="58.066168963000003"/>
  </r>
  <r>
    <x v="0"/>
    <x v="9"/>
    <x v="2"/>
    <x v="8"/>
    <x v="3"/>
    <n v="12.220626351"/>
  </r>
  <r>
    <x v="0"/>
    <x v="9"/>
    <x v="2"/>
    <x v="9"/>
    <x v="3"/>
    <n v="148.17159000000001"/>
  </r>
  <r>
    <x v="0"/>
    <x v="9"/>
    <x v="2"/>
    <x v="2"/>
    <x v="3"/>
    <n v="67.388265611999998"/>
  </r>
  <r>
    <x v="0"/>
    <x v="9"/>
    <x v="3"/>
    <x v="3"/>
    <x v="3"/>
    <n v="4.6339700000000003E-3"/>
  </r>
  <r>
    <x v="0"/>
    <x v="9"/>
    <x v="3"/>
    <x v="0"/>
    <x v="3"/>
    <n v="1.128916E-3"/>
  </r>
  <r>
    <x v="0"/>
    <x v="9"/>
    <x v="3"/>
    <x v="4"/>
    <x v="3"/>
    <n v="3.1920820000000002E-3"/>
  </r>
  <r>
    <x v="0"/>
    <x v="9"/>
    <x v="3"/>
    <x v="7"/>
    <x v="3"/>
    <n v="2.0896921999999998E-2"/>
  </r>
  <r>
    <x v="0"/>
    <x v="9"/>
    <x v="3"/>
    <x v="1"/>
    <x v="3"/>
    <n v="1.3043584E-2"/>
  </r>
  <r>
    <x v="0"/>
    <x v="9"/>
    <x v="3"/>
    <x v="8"/>
    <x v="3"/>
    <n v="0.18637525399999999"/>
  </r>
  <r>
    <x v="0"/>
    <x v="9"/>
    <x v="3"/>
    <x v="9"/>
    <x v="3"/>
    <n v="0.23554751500000001"/>
  </r>
  <r>
    <x v="0"/>
    <x v="9"/>
    <x v="3"/>
    <x v="2"/>
    <x v="3"/>
    <n v="0.21583527799999999"/>
  </r>
  <r>
    <x v="0"/>
    <x v="9"/>
    <x v="1"/>
    <x v="10"/>
    <x v="3"/>
    <n v="80.909547731999993"/>
  </r>
  <r>
    <x v="0"/>
    <x v="9"/>
    <x v="2"/>
    <x v="10"/>
    <x v="3"/>
    <n v="1214.1126999999999"/>
  </r>
  <r>
    <x v="0"/>
    <x v="9"/>
    <x v="3"/>
    <x v="10"/>
    <x v="3"/>
    <n v="24.148064312999999"/>
  </r>
  <r>
    <x v="0"/>
    <x v="9"/>
    <x v="0"/>
    <x v="3"/>
    <x v="4"/>
    <n v="94.081893375999996"/>
  </r>
  <r>
    <x v="0"/>
    <x v="9"/>
    <x v="0"/>
    <x v="0"/>
    <x v="4"/>
    <n v="2.1761000000000001E-5"/>
  </r>
  <r>
    <x v="0"/>
    <x v="9"/>
    <x v="0"/>
    <x v="4"/>
    <x v="4"/>
    <n v="1.6111953349999999"/>
  </r>
  <r>
    <x v="0"/>
    <x v="9"/>
    <x v="0"/>
    <x v="5"/>
    <x v="4"/>
    <n v="6.5069999999999999E-5"/>
  </r>
  <r>
    <x v="0"/>
    <x v="9"/>
    <x v="0"/>
    <x v="6"/>
    <x v="4"/>
    <n v="1.1902999999999999E-5"/>
  </r>
  <r>
    <x v="0"/>
    <x v="9"/>
    <x v="0"/>
    <x v="7"/>
    <x v="4"/>
    <n v="2.0263200000000001E-4"/>
  </r>
  <r>
    <x v="0"/>
    <x v="9"/>
    <x v="0"/>
    <x v="1"/>
    <x v="4"/>
    <n v="3.2105720000000001E-3"/>
  </r>
  <r>
    <x v="0"/>
    <x v="9"/>
    <x v="0"/>
    <x v="8"/>
    <x v="4"/>
    <n v="2.6006599999999999E-4"/>
  </r>
  <r>
    <x v="0"/>
    <x v="9"/>
    <x v="0"/>
    <x v="2"/>
    <x v="4"/>
    <n v="3.8039900000000001E-4"/>
  </r>
  <r>
    <x v="0"/>
    <x v="9"/>
    <x v="1"/>
    <x v="3"/>
    <x v="4"/>
    <n v="1.6012538E-2"/>
  </r>
  <r>
    <x v="0"/>
    <x v="9"/>
    <x v="1"/>
    <x v="0"/>
    <x v="4"/>
    <n v="0.26366321999999998"/>
  </r>
  <r>
    <x v="0"/>
    <x v="9"/>
    <x v="1"/>
    <x v="4"/>
    <x v="4"/>
    <n v="0.13757778100000001"/>
  </r>
  <r>
    <x v="0"/>
    <x v="9"/>
    <x v="1"/>
    <x v="5"/>
    <x v="4"/>
    <n v="1.145743891"/>
  </r>
  <r>
    <x v="0"/>
    <x v="9"/>
    <x v="1"/>
    <x v="6"/>
    <x v="4"/>
    <n v="2.7848212000000001E-2"/>
  </r>
  <r>
    <x v="0"/>
    <x v="9"/>
    <x v="1"/>
    <x v="7"/>
    <x v="4"/>
    <n v="1.495211184"/>
  </r>
  <r>
    <x v="0"/>
    <x v="9"/>
    <x v="1"/>
    <x v="1"/>
    <x v="4"/>
    <n v="4.3680198069999996"/>
  </r>
  <r>
    <x v="0"/>
    <x v="9"/>
    <x v="1"/>
    <x v="8"/>
    <x v="4"/>
    <n v="16.316622294999998"/>
  </r>
  <r>
    <x v="0"/>
    <x v="9"/>
    <x v="1"/>
    <x v="9"/>
    <x v="4"/>
    <n v="0.36088177900000001"/>
  </r>
  <r>
    <x v="0"/>
    <x v="9"/>
    <x v="1"/>
    <x v="2"/>
    <x v="4"/>
    <n v="0.32192260700000003"/>
  </r>
  <r>
    <x v="0"/>
    <x v="9"/>
    <x v="2"/>
    <x v="3"/>
    <x v="4"/>
    <n v="18.726045812999999"/>
  </r>
  <r>
    <x v="0"/>
    <x v="9"/>
    <x v="2"/>
    <x v="0"/>
    <x v="4"/>
    <n v="4.4883534640000002"/>
  </r>
  <r>
    <x v="0"/>
    <x v="9"/>
    <x v="2"/>
    <x v="4"/>
    <x v="4"/>
    <n v="7.1910859829999998"/>
  </r>
  <r>
    <x v="0"/>
    <x v="9"/>
    <x v="2"/>
    <x v="5"/>
    <x v="4"/>
    <n v="5.7311789070000003"/>
  </r>
  <r>
    <x v="0"/>
    <x v="9"/>
    <x v="2"/>
    <x v="6"/>
    <x v="4"/>
    <n v="0.46528027199999999"/>
  </r>
  <r>
    <x v="0"/>
    <x v="9"/>
    <x v="2"/>
    <x v="7"/>
    <x v="4"/>
    <n v="19.123537099"/>
  </r>
  <r>
    <x v="0"/>
    <x v="9"/>
    <x v="2"/>
    <x v="1"/>
    <x v="4"/>
    <n v="49.583476834999999"/>
  </r>
  <r>
    <x v="0"/>
    <x v="9"/>
    <x v="2"/>
    <x v="8"/>
    <x v="4"/>
    <n v="5.0093006769999997"/>
  </r>
  <r>
    <x v="0"/>
    <x v="9"/>
    <x v="2"/>
    <x v="9"/>
    <x v="4"/>
    <n v="51.575260100000001"/>
  </r>
  <r>
    <x v="0"/>
    <x v="9"/>
    <x v="2"/>
    <x v="2"/>
    <x v="4"/>
    <n v="16.352617322"/>
  </r>
  <r>
    <x v="0"/>
    <x v="9"/>
    <x v="3"/>
    <x v="3"/>
    <x v="4"/>
    <n v="6.0082590000000002E-3"/>
  </r>
  <r>
    <x v="0"/>
    <x v="9"/>
    <x v="3"/>
    <x v="0"/>
    <x v="4"/>
    <n v="9.7297410000000001E-3"/>
  </r>
  <r>
    <x v="0"/>
    <x v="9"/>
    <x v="3"/>
    <x v="4"/>
    <x v="4"/>
    <n v="7.5411996999999995E-2"/>
  </r>
  <r>
    <x v="0"/>
    <x v="9"/>
    <x v="3"/>
    <x v="5"/>
    <x v="4"/>
    <n v="0.332273076"/>
  </r>
  <r>
    <x v="0"/>
    <x v="9"/>
    <x v="3"/>
    <x v="6"/>
    <x v="4"/>
    <n v="2.2619488E-2"/>
  </r>
  <r>
    <x v="0"/>
    <x v="9"/>
    <x v="3"/>
    <x v="7"/>
    <x v="4"/>
    <n v="0.36936533700000002"/>
  </r>
  <r>
    <x v="0"/>
    <x v="9"/>
    <x v="3"/>
    <x v="1"/>
    <x v="4"/>
    <n v="0.98640054899999996"/>
  </r>
  <r>
    <x v="0"/>
    <x v="9"/>
    <x v="3"/>
    <x v="8"/>
    <x v="4"/>
    <n v="0.54509182899999997"/>
  </r>
  <r>
    <x v="0"/>
    <x v="9"/>
    <x v="3"/>
    <x v="9"/>
    <x v="4"/>
    <n v="0.87610496500000001"/>
  </r>
  <r>
    <x v="0"/>
    <x v="9"/>
    <x v="3"/>
    <x v="2"/>
    <x v="4"/>
    <n v="0.17080374600000001"/>
  </r>
  <r>
    <x v="0"/>
    <x v="9"/>
    <x v="1"/>
    <x v="10"/>
    <x v="4"/>
    <n v="0.13486290500000001"/>
  </r>
  <r>
    <x v="0"/>
    <x v="9"/>
    <x v="2"/>
    <x v="10"/>
    <x v="4"/>
    <n v="99.37848056"/>
  </r>
  <r>
    <x v="0"/>
    <x v="9"/>
    <x v="3"/>
    <x v="10"/>
    <x v="4"/>
    <n v="1.6276207659999999"/>
  </r>
  <r>
    <x v="0"/>
    <x v="9"/>
    <x v="0"/>
    <x v="3"/>
    <x v="5"/>
    <n v="664.07083999999998"/>
  </r>
  <r>
    <x v="0"/>
    <x v="9"/>
    <x v="0"/>
    <x v="0"/>
    <x v="5"/>
    <n v="5.2702915000000003E-2"/>
  </r>
  <r>
    <x v="0"/>
    <x v="9"/>
    <x v="0"/>
    <x v="4"/>
    <x v="5"/>
    <n v="2.8466698519999998"/>
  </r>
  <r>
    <x v="0"/>
    <x v="9"/>
    <x v="0"/>
    <x v="5"/>
    <x v="5"/>
    <n v="0.17395739800000001"/>
  </r>
  <r>
    <x v="0"/>
    <x v="9"/>
    <x v="0"/>
    <x v="6"/>
    <x v="5"/>
    <n v="5.5118868000000001E-2"/>
  </r>
  <r>
    <x v="0"/>
    <x v="9"/>
    <x v="0"/>
    <x v="7"/>
    <x v="5"/>
    <n v="0.24845641500000001"/>
  </r>
  <r>
    <x v="0"/>
    <x v="9"/>
    <x v="0"/>
    <x v="1"/>
    <x v="5"/>
    <n v="0.45420086199999998"/>
  </r>
  <r>
    <x v="0"/>
    <x v="9"/>
    <x v="0"/>
    <x v="8"/>
    <x v="5"/>
    <n v="4.4768000000000002E-5"/>
  </r>
  <r>
    <x v="0"/>
    <x v="9"/>
    <x v="0"/>
    <x v="2"/>
    <x v="5"/>
    <n v="0.44975902099999998"/>
  </r>
  <r>
    <x v="0"/>
    <x v="9"/>
    <x v="1"/>
    <x v="3"/>
    <x v="5"/>
    <n v="1.7098268999999999E-2"/>
  </r>
  <r>
    <x v="0"/>
    <x v="9"/>
    <x v="1"/>
    <x v="0"/>
    <x v="5"/>
    <n v="4.7840682000000002E-2"/>
  </r>
  <r>
    <x v="0"/>
    <x v="9"/>
    <x v="1"/>
    <x v="4"/>
    <x v="5"/>
    <n v="1.312530459"/>
  </r>
  <r>
    <x v="0"/>
    <x v="9"/>
    <x v="1"/>
    <x v="5"/>
    <x v="5"/>
    <n v="0.42037894599999998"/>
  </r>
  <r>
    <x v="0"/>
    <x v="9"/>
    <x v="1"/>
    <x v="6"/>
    <x v="5"/>
    <n v="0.134791782"/>
  </r>
  <r>
    <x v="0"/>
    <x v="9"/>
    <x v="1"/>
    <x v="7"/>
    <x v="5"/>
    <n v="0.96960645899999998"/>
  </r>
  <r>
    <x v="0"/>
    <x v="9"/>
    <x v="1"/>
    <x v="1"/>
    <x v="5"/>
    <n v="9.5468433130000001"/>
  </r>
  <r>
    <x v="0"/>
    <x v="9"/>
    <x v="1"/>
    <x v="8"/>
    <x v="5"/>
    <n v="4.9923827970000003"/>
  </r>
  <r>
    <x v="0"/>
    <x v="9"/>
    <x v="1"/>
    <x v="9"/>
    <x v="5"/>
    <n v="2.1614447339999998"/>
  </r>
  <r>
    <x v="0"/>
    <x v="9"/>
    <x v="1"/>
    <x v="2"/>
    <x v="5"/>
    <n v="1.5502595779999999"/>
  </r>
  <r>
    <x v="0"/>
    <x v="9"/>
    <x v="2"/>
    <x v="3"/>
    <x v="5"/>
    <n v="24.816909067000001"/>
  </r>
  <r>
    <x v="0"/>
    <x v="9"/>
    <x v="2"/>
    <x v="0"/>
    <x v="5"/>
    <n v="10.739473436000001"/>
  </r>
  <r>
    <x v="0"/>
    <x v="9"/>
    <x v="2"/>
    <x v="4"/>
    <x v="5"/>
    <n v="13.315138341000001"/>
  </r>
  <r>
    <x v="0"/>
    <x v="9"/>
    <x v="2"/>
    <x v="5"/>
    <x v="5"/>
    <n v="1.8457195989999999"/>
  </r>
  <r>
    <x v="0"/>
    <x v="9"/>
    <x v="2"/>
    <x v="6"/>
    <x v="5"/>
    <n v="0.27566438700000001"/>
  </r>
  <r>
    <x v="0"/>
    <x v="9"/>
    <x v="2"/>
    <x v="7"/>
    <x v="5"/>
    <n v="8.0988463110000009"/>
  </r>
  <r>
    <x v="0"/>
    <x v="9"/>
    <x v="2"/>
    <x v="1"/>
    <x v="5"/>
    <n v="52.186512217999997"/>
  </r>
  <r>
    <x v="0"/>
    <x v="9"/>
    <x v="2"/>
    <x v="8"/>
    <x v="5"/>
    <n v="10.206531614999999"/>
  </r>
  <r>
    <x v="0"/>
    <x v="9"/>
    <x v="2"/>
    <x v="9"/>
    <x v="5"/>
    <n v="76.961676195999999"/>
  </r>
  <r>
    <x v="0"/>
    <x v="9"/>
    <x v="2"/>
    <x v="2"/>
    <x v="5"/>
    <n v="25.684056178999999"/>
  </r>
  <r>
    <x v="0"/>
    <x v="9"/>
    <x v="3"/>
    <x v="3"/>
    <x v="5"/>
    <n v="2.10454E-4"/>
  </r>
  <r>
    <x v="0"/>
    <x v="9"/>
    <x v="3"/>
    <x v="0"/>
    <x v="5"/>
    <n v="4.0924700000000001E-4"/>
  </r>
  <r>
    <x v="0"/>
    <x v="9"/>
    <x v="3"/>
    <x v="4"/>
    <x v="5"/>
    <n v="7.4997609999999998E-3"/>
  </r>
  <r>
    <x v="0"/>
    <x v="9"/>
    <x v="3"/>
    <x v="5"/>
    <x v="5"/>
    <n v="1.4556237E-2"/>
  </r>
  <r>
    <x v="0"/>
    <x v="9"/>
    <x v="3"/>
    <x v="6"/>
    <x v="5"/>
    <n v="3.1670890000000001E-3"/>
  </r>
  <r>
    <x v="0"/>
    <x v="9"/>
    <x v="3"/>
    <x v="7"/>
    <x v="5"/>
    <n v="2.5106143000000001E-2"/>
  </r>
  <r>
    <x v="0"/>
    <x v="9"/>
    <x v="3"/>
    <x v="1"/>
    <x v="5"/>
    <n v="8.8298828999999995E-2"/>
  </r>
  <r>
    <x v="0"/>
    <x v="9"/>
    <x v="3"/>
    <x v="8"/>
    <x v="5"/>
    <n v="3.4295095999999997E-2"/>
  </r>
  <r>
    <x v="0"/>
    <x v="9"/>
    <x v="3"/>
    <x v="9"/>
    <x v="5"/>
    <n v="6.4882262999999996E-2"/>
  </r>
  <r>
    <x v="0"/>
    <x v="9"/>
    <x v="3"/>
    <x v="2"/>
    <x v="5"/>
    <n v="2.2891425E-2"/>
  </r>
  <r>
    <x v="0"/>
    <x v="9"/>
    <x v="1"/>
    <x v="10"/>
    <x v="5"/>
    <n v="0.146827865"/>
  </r>
  <r>
    <x v="0"/>
    <x v="9"/>
    <x v="2"/>
    <x v="10"/>
    <x v="5"/>
    <n v="175.86233999999999"/>
  </r>
  <r>
    <x v="0"/>
    <x v="9"/>
    <x v="3"/>
    <x v="10"/>
    <x v="5"/>
    <n v="6.3752576000000005E-2"/>
  </r>
  <r>
    <x v="0"/>
    <x v="9"/>
    <x v="0"/>
    <x v="3"/>
    <x v="6"/>
    <n v="54.852527772999998"/>
  </r>
  <r>
    <x v="0"/>
    <x v="9"/>
    <x v="0"/>
    <x v="0"/>
    <x v="6"/>
    <n v="1.3740054E-2"/>
  </r>
  <r>
    <x v="0"/>
    <x v="9"/>
    <x v="0"/>
    <x v="4"/>
    <x v="6"/>
    <n v="0.24338847199999999"/>
  </r>
  <r>
    <x v="0"/>
    <x v="9"/>
    <x v="0"/>
    <x v="5"/>
    <x v="6"/>
    <n v="6.3735151000000004E-2"/>
  </r>
  <r>
    <x v="0"/>
    <x v="9"/>
    <x v="0"/>
    <x v="6"/>
    <x v="6"/>
    <n v="1.3638852E-2"/>
  </r>
  <r>
    <x v="0"/>
    <x v="9"/>
    <x v="0"/>
    <x v="7"/>
    <x v="6"/>
    <n v="0.13965970699999999"/>
  </r>
  <r>
    <x v="0"/>
    <x v="9"/>
    <x v="0"/>
    <x v="1"/>
    <x v="6"/>
    <n v="0.24733543999999999"/>
  </r>
  <r>
    <x v="0"/>
    <x v="9"/>
    <x v="0"/>
    <x v="8"/>
    <x v="6"/>
    <n v="1.07972E-4"/>
  </r>
  <r>
    <x v="0"/>
    <x v="9"/>
    <x v="0"/>
    <x v="2"/>
    <x v="6"/>
    <n v="0.29840271600000001"/>
  </r>
  <r>
    <x v="0"/>
    <x v="9"/>
    <x v="1"/>
    <x v="3"/>
    <x v="6"/>
    <n v="2.2637672690000001"/>
  </r>
  <r>
    <x v="0"/>
    <x v="9"/>
    <x v="1"/>
    <x v="0"/>
    <x v="6"/>
    <n v="0.74148289700000003"/>
  </r>
  <r>
    <x v="0"/>
    <x v="9"/>
    <x v="1"/>
    <x v="4"/>
    <x v="6"/>
    <n v="0.38070103100000002"/>
  </r>
  <r>
    <x v="0"/>
    <x v="9"/>
    <x v="1"/>
    <x v="5"/>
    <x v="6"/>
    <n v="0.28892168800000001"/>
  </r>
  <r>
    <x v="0"/>
    <x v="9"/>
    <x v="1"/>
    <x v="6"/>
    <x v="6"/>
    <n v="1.6562640999999999E-2"/>
  </r>
  <r>
    <x v="0"/>
    <x v="9"/>
    <x v="1"/>
    <x v="7"/>
    <x v="6"/>
    <n v="0.35044967799999999"/>
  </r>
  <r>
    <x v="0"/>
    <x v="9"/>
    <x v="1"/>
    <x v="1"/>
    <x v="6"/>
    <n v="2.7223390919999999"/>
  </r>
  <r>
    <x v="0"/>
    <x v="9"/>
    <x v="1"/>
    <x v="8"/>
    <x v="6"/>
    <n v="12.741042075999999"/>
  </r>
  <r>
    <x v="0"/>
    <x v="9"/>
    <x v="1"/>
    <x v="9"/>
    <x v="6"/>
    <n v="0.61752357499999999"/>
  </r>
  <r>
    <x v="0"/>
    <x v="9"/>
    <x v="1"/>
    <x v="2"/>
    <x v="6"/>
    <n v="3.0666605250000001"/>
  </r>
  <r>
    <x v="0"/>
    <x v="9"/>
    <x v="2"/>
    <x v="3"/>
    <x v="6"/>
    <n v="35.266824063999998"/>
  </r>
  <r>
    <x v="0"/>
    <x v="9"/>
    <x v="2"/>
    <x v="0"/>
    <x v="6"/>
    <n v="7.2634870740000004"/>
  </r>
  <r>
    <x v="0"/>
    <x v="9"/>
    <x v="2"/>
    <x v="4"/>
    <x v="6"/>
    <n v="8.9252038939999991"/>
  </r>
  <r>
    <x v="0"/>
    <x v="9"/>
    <x v="2"/>
    <x v="5"/>
    <x v="6"/>
    <n v="1.3856642880000001"/>
  </r>
  <r>
    <x v="0"/>
    <x v="9"/>
    <x v="2"/>
    <x v="6"/>
    <x v="6"/>
    <n v="0.17394953899999999"/>
  </r>
  <r>
    <x v="0"/>
    <x v="9"/>
    <x v="2"/>
    <x v="7"/>
    <x v="6"/>
    <n v="2.1500034029999999"/>
  </r>
  <r>
    <x v="0"/>
    <x v="9"/>
    <x v="2"/>
    <x v="1"/>
    <x v="6"/>
    <n v="19.992643501"/>
  </r>
  <r>
    <x v="0"/>
    <x v="9"/>
    <x v="2"/>
    <x v="8"/>
    <x v="6"/>
    <n v="5.3602531190000002"/>
  </r>
  <r>
    <x v="0"/>
    <x v="9"/>
    <x v="2"/>
    <x v="9"/>
    <x v="6"/>
    <n v="73.692631321999997"/>
  </r>
  <r>
    <x v="0"/>
    <x v="9"/>
    <x v="2"/>
    <x v="2"/>
    <x v="6"/>
    <n v="19.365170618000001"/>
  </r>
  <r>
    <x v="0"/>
    <x v="9"/>
    <x v="3"/>
    <x v="3"/>
    <x v="6"/>
    <n v="8.8564400000000001E-3"/>
  </r>
  <r>
    <x v="0"/>
    <x v="9"/>
    <x v="3"/>
    <x v="0"/>
    <x v="6"/>
    <n v="3.0306920000000002E-3"/>
  </r>
  <r>
    <x v="0"/>
    <x v="9"/>
    <x v="3"/>
    <x v="4"/>
    <x v="6"/>
    <n v="1.5227159999999999E-3"/>
  </r>
  <r>
    <x v="0"/>
    <x v="9"/>
    <x v="3"/>
    <x v="5"/>
    <x v="6"/>
    <n v="1.5193356999999999E-2"/>
  </r>
  <r>
    <x v="0"/>
    <x v="9"/>
    <x v="3"/>
    <x v="6"/>
    <x v="6"/>
    <n v="1.578819E-3"/>
  </r>
  <r>
    <x v="0"/>
    <x v="9"/>
    <x v="3"/>
    <x v="7"/>
    <x v="6"/>
    <n v="1.639941E-2"/>
  </r>
  <r>
    <x v="0"/>
    <x v="9"/>
    <x v="3"/>
    <x v="1"/>
    <x v="6"/>
    <n v="4.7907885999999997E-2"/>
  </r>
  <r>
    <x v="0"/>
    <x v="9"/>
    <x v="3"/>
    <x v="8"/>
    <x v="6"/>
    <n v="3.1349718999999998E-2"/>
  </r>
  <r>
    <x v="0"/>
    <x v="9"/>
    <x v="3"/>
    <x v="9"/>
    <x v="6"/>
    <n v="0.17362450900000001"/>
  </r>
  <r>
    <x v="0"/>
    <x v="9"/>
    <x v="3"/>
    <x v="2"/>
    <x v="6"/>
    <n v="0.22899281499999999"/>
  </r>
  <r>
    <x v="0"/>
    <x v="9"/>
    <x v="1"/>
    <x v="10"/>
    <x v="6"/>
    <n v="22.314618054"/>
  </r>
  <r>
    <x v="0"/>
    <x v="9"/>
    <x v="2"/>
    <x v="10"/>
    <x v="6"/>
    <n v="177.98223999999999"/>
  </r>
  <r>
    <x v="0"/>
    <x v="9"/>
    <x v="3"/>
    <x v="10"/>
    <x v="6"/>
    <n v="0.96924217199999996"/>
  </r>
  <r>
    <x v="0"/>
    <x v="9"/>
    <x v="0"/>
    <x v="3"/>
    <x v="7"/>
    <n v="52.869744529999998"/>
  </r>
  <r>
    <x v="0"/>
    <x v="9"/>
    <x v="0"/>
    <x v="4"/>
    <x v="7"/>
    <n v="0.234379529"/>
  </r>
  <r>
    <x v="0"/>
    <x v="9"/>
    <x v="0"/>
    <x v="1"/>
    <x v="7"/>
    <n v="9.6201749999999999E-3"/>
  </r>
  <r>
    <x v="0"/>
    <x v="9"/>
    <x v="0"/>
    <x v="8"/>
    <x v="7"/>
    <n v="8.5141800000000005E-4"/>
  </r>
  <r>
    <x v="0"/>
    <x v="9"/>
    <x v="1"/>
    <x v="3"/>
    <x v="7"/>
    <n v="1.6422330000000001E-3"/>
  </r>
  <r>
    <x v="0"/>
    <x v="9"/>
    <x v="1"/>
    <x v="0"/>
    <x v="7"/>
    <n v="1.1706289E-2"/>
  </r>
  <r>
    <x v="0"/>
    <x v="9"/>
    <x v="1"/>
    <x v="4"/>
    <x v="7"/>
    <n v="0.13114745799999999"/>
  </r>
  <r>
    <x v="0"/>
    <x v="9"/>
    <x v="1"/>
    <x v="5"/>
    <x v="7"/>
    <n v="0.31165215699999999"/>
  </r>
  <r>
    <x v="0"/>
    <x v="9"/>
    <x v="1"/>
    <x v="6"/>
    <x v="7"/>
    <n v="7.4523688000000005E-2"/>
  </r>
  <r>
    <x v="0"/>
    <x v="9"/>
    <x v="1"/>
    <x v="7"/>
    <x v="7"/>
    <n v="0.37822817399999997"/>
  </r>
  <r>
    <x v="0"/>
    <x v="9"/>
    <x v="1"/>
    <x v="1"/>
    <x v="7"/>
    <n v="2.320577208"/>
  </r>
  <r>
    <x v="0"/>
    <x v="9"/>
    <x v="1"/>
    <x v="8"/>
    <x v="7"/>
    <n v="8.3880868839999998"/>
  </r>
  <r>
    <x v="0"/>
    <x v="9"/>
    <x v="1"/>
    <x v="9"/>
    <x v="7"/>
    <n v="5.0639645440000001"/>
  </r>
  <r>
    <x v="0"/>
    <x v="9"/>
    <x v="1"/>
    <x v="2"/>
    <x v="7"/>
    <n v="2.9664137319999999"/>
  </r>
  <r>
    <x v="0"/>
    <x v="9"/>
    <x v="2"/>
    <x v="3"/>
    <x v="7"/>
    <n v="14.584482550000001"/>
  </r>
  <r>
    <x v="0"/>
    <x v="9"/>
    <x v="2"/>
    <x v="0"/>
    <x v="7"/>
    <n v="1.7339269020000001"/>
  </r>
  <r>
    <x v="0"/>
    <x v="9"/>
    <x v="2"/>
    <x v="4"/>
    <x v="7"/>
    <n v="1.5903530749999999"/>
  </r>
  <r>
    <x v="0"/>
    <x v="9"/>
    <x v="2"/>
    <x v="5"/>
    <x v="7"/>
    <n v="3.9067317999999997E-2"/>
  </r>
  <r>
    <x v="0"/>
    <x v="9"/>
    <x v="2"/>
    <x v="6"/>
    <x v="7"/>
    <n v="4.3746710000000001E-3"/>
  </r>
  <r>
    <x v="0"/>
    <x v="9"/>
    <x v="2"/>
    <x v="7"/>
    <x v="7"/>
    <n v="4.9868715010000004"/>
  </r>
  <r>
    <x v="0"/>
    <x v="9"/>
    <x v="2"/>
    <x v="1"/>
    <x v="7"/>
    <n v="8.9453604710000008"/>
  </r>
  <r>
    <x v="0"/>
    <x v="9"/>
    <x v="2"/>
    <x v="8"/>
    <x v="7"/>
    <n v="6.8934733660000003"/>
  </r>
  <r>
    <x v="0"/>
    <x v="9"/>
    <x v="2"/>
    <x v="9"/>
    <x v="7"/>
    <n v="42.530831644999999"/>
  </r>
  <r>
    <x v="0"/>
    <x v="9"/>
    <x v="2"/>
    <x v="2"/>
    <x v="7"/>
    <n v="4.0126155409999997"/>
  </r>
  <r>
    <x v="0"/>
    <x v="9"/>
    <x v="3"/>
    <x v="3"/>
    <x v="7"/>
    <n v="1.043057E-3"/>
  </r>
  <r>
    <x v="0"/>
    <x v="9"/>
    <x v="3"/>
    <x v="0"/>
    <x v="7"/>
    <n v="1.24867E-4"/>
  </r>
  <r>
    <x v="0"/>
    <x v="9"/>
    <x v="3"/>
    <x v="4"/>
    <x v="7"/>
    <n v="2.5468999999999999E-3"/>
  </r>
  <r>
    <x v="0"/>
    <x v="9"/>
    <x v="3"/>
    <x v="5"/>
    <x v="7"/>
    <n v="1.56439E-4"/>
  </r>
  <r>
    <x v="0"/>
    <x v="9"/>
    <x v="3"/>
    <x v="6"/>
    <x v="7"/>
    <n v="6.3985000000000005E-5"/>
  </r>
  <r>
    <x v="0"/>
    <x v="9"/>
    <x v="3"/>
    <x v="7"/>
    <x v="7"/>
    <n v="6.1595412000000002E-2"/>
  </r>
  <r>
    <x v="0"/>
    <x v="9"/>
    <x v="3"/>
    <x v="1"/>
    <x v="7"/>
    <n v="7.1595568999999998E-2"/>
  </r>
  <r>
    <x v="0"/>
    <x v="9"/>
    <x v="3"/>
    <x v="8"/>
    <x v="7"/>
    <n v="8.5516843999999995E-2"/>
  </r>
  <r>
    <x v="0"/>
    <x v="9"/>
    <x v="3"/>
    <x v="9"/>
    <x v="7"/>
    <n v="3.2593122000000002E-2"/>
  </r>
  <r>
    <x v="0"/>
    <x v="9"/>
    <x v="3"/>
    <x v="2"/>
    <x v="7"/>
    <n v="5.0148529999999997E-3"/>
  </r>
  <r>
    <x v="0"/>
    <x v="9"/>
    <x v="1"/>
    <x v="10"/>
    <x v="7"/>
    <n v="71.792940391000002"/>
  </r>
  <r>
    <x v="0"/>
    <x v="9"/>
    <x v="2"/>
    <x v="10"/>
    <x v="7"/>
    <n v="34.349097927999999"/>
  </r>
  <r>
    <x v="0"/>
    <x v="9"/>
    <x v="3"/>
    <x v="10"/>
    <x v="7"/>
    <n v="0.18888180600000001"/>
  </r>
  <r>
    <x v="0"/>
    <x v="9"/>
    <x v="0"/>
    <x v="3"/>
    <x v="8"/>
    <n v="123.51855"/>
  </r>
  <r>
    <x v="0"/>
    <x v="9"/>
    <x v="0"/>
    <x v="4"/>
    <x v="8"/>
    <n v="10.554095157000001"/>
  </r>
  <r>
    <x v="0"/>
    <x v="9"/>
    <x v="0"/>
    <x v="1"/>
    <x v="8"/>
    <n v="1.4116409999999999E-3"/>
  </r>
  <r>
    <x v="0"/>
    <x v="9"/>
    <x v="0"/>
    <x v="8"/>
    <x v="8"/>
    <n v="2.09478E-4"/>
  </r>
  <r>
    <x v="0"/>
    <x v="9"/>
    <x v="1"/>
    <x v="3"/>
    <x v="8"/>
    <n v="8.3618294330000005"/>
  </r>
  <r>
    <x v="0"/>
    <x v="9"/>
    <x v="1"/>
    <x v="0"/>
    <x v="8"/>
    <n v="2.5531749709999998"/>
  </r>
  <r>
    <x v="0"/>
    <x v="9"/>
    <x v="1"/>
    <x v="4"/>
    <x v="8"/>
    <n v="4.3916694940000003"/>
  </r>
  <r>
    <x v="0"/>
    <x v="9"/>
    <x v="1"/>
    <x v="5"/>
    <x v="8"/>
    <n v="2.8284624000000001E-2"/>
  </r>
  <r>
    <x v="0"/>
    <x v="9"/>
    <x v="1"/>
    <x v="6"/>
    <x v="8"/>
    <n v="2.6874550000000001E-3"/>
  </r>
  <r>
    <x v="0"/>
    <x v="9"/>
    <x v="1"/>
    <x v="7"/>
    <x v="8"/>
    <n v="1.6728980339999999"/>
  </r>
  <r>
    <x v="0"/>
    <x v="9"/>
    <x v="1"/>
    <x v="1"/>
    <x v="8"/>
    <n v="3.395879608"/>
  </r>
  <r>
    <x v="0"/>
    <x v="9"/>
    <x v="1"/>
    <x v="8"/>
    <x v="8"/>
    <n v="12.597838640000001"/>
  </r>
  <r>
    <x v="0"/>
    <x v="9"/>
    <x v="1"/>
    <x v="9"/>
    <x v="8"/>
    <n v="8.6352075799999994"/>
  </r>
  <r>
    <x v="0"/>
    <x v="9"/>
    <x v="1"/>
    <x v="2"/>
    <x v="8"/>
    <n v="16.337862925"/>
  </r>
  <r>
    <x v="0"/>
    <x v="9"/>
    <x v="2"/>
    <x v="3"/>
    <x v="8"/>
    <n v="55.112962072000002"/>
  </r>
  <r>
    <x v="0"/>
    <x v="9"/>
    <x v="2"/>
    <x v="0"/>
    <x v="8"/>
    <n v="13.013539223"/>
  </r>
  <r>
    <x v="0"/>
    <x v="9"/>
    <x v="2"/>
    <x v="4"/>
    <x v="8"/>
    <n v="31.007230345"/>
  </r>
  <r>
    <x v="0"/>
    <x v="9"/>
    <x v="2"/>
    <x v="5"/>
    <x v="8"/>
    <n v="1.432759753"/>
  </r>
  <r>
    <x v="0"/>
    <x v="9"/>
    <x v="2"/>
    <x v="6"/>
    <x v="8"/>
    <n v="2.980272E-3"/>
  </r>
  <r>
    <x v="0"/>
    <x v="9"/>
    <x v="2"/>
    <x v="7"/>
    <x v="8"/>
    <n v="27.678879129999999"/>
  </r>
  <r>
    <x v="0"/>
    <x v="9"/>
    <x v="2"/>
    <x v="1"/>
    <x v="8"/>
    <n v="34.638867945999998"/>
  </r>
  <r>
    <x v="0"/>
    <x v="9"/>
    <x v="2"/>
    <x v="8"/>
    <x v="8"/>
    <n v="29.938622377000002"/>
  </r>
  <r>
    <x v="0"/>
    <x v="9"/>
    <x v="2"/>
    <x v="9"/>
    <x v="8"/>
    <n v="233.79872"/>
  </r>
  <r>
    <x v="0"/>
    <x v="9"/>
    <x v="2"/>
    <x v="2"/>
    <x v="8"/>
    <n v="513.12778000000003"/>
  </r>
  <r>
    <x v="0"/>
    <x v="9"/>
    <x v="3"/>
    <x v="3"/>
    <x v="8"/>
    <n v="7.1110000000000002E-5"/>
  </r>
  <r>
    <x v="0"/>
    <x v="9"/>
    <x v="3"/>
    <x v="0"/>
    <x v="8"/>
    <n v="1.8836000000000001E-5"/>
  </r>
  <r>
    <x v="0"/>
    <x v="9"/>
    <x v="3"/>
    <x v="4"/>
    <x v="8"/>
    <n v="1.6255499999999999E-4"/>
  </r>
  <r>
    <x v="0"/>
    <x v="9"/>
    <x v="3"/>
    <x v="5"/>
    <x v="8"/>
    <n v="3.2011000000000002E-4"/>
  </r>
  <r>
    <x v="0"/>
    <x v="9"/>
    <x v="3"/>
    <x v="6"/>
    <x v="8"/>
    <n v="2.1469999999999999E-6"/>
  </r>
  <r>
    <x v="0"/>
    <x v="9"/>
    <x v="3"/>
    <x v="7"/>
    <x v="8"/>
    <n v="0.12013333299999999"/>
  </r>
  <r>
    <x v="0"/>
    <x v="9"/>
    <x v="3"/>
    <x v="1"/>
    <x v="8"/>
    <n v="0.240453207"/>
  </r>
  <r>
    <x v="0"/>
    <x v="9"/>
    <x v="3"/>
    <x v="8"/>
    <x v="8"/>
    <n v="5.0044867E-2"/>
  </r>
  <r>
    <x v="0"/>
    <x v="9"/>
    <x v="3"/>
    <x v="9"/>
    <x v="8"/>
    <n v="0.17155044"/>
  </r>
  <r>
    <x v="0"/>
    <x v="9"/>
    <x v="3"/>
    <x v="2"/>
    <x v="8"/>
    <n v="4.2891503999999997E-2"/>
  </r>
  <r>
    <x v="0"/>
    <x v="9"/>
    <x v="1"/>
    <x v="10"/>
    <x v="8"/>
    <n v="13.392360553"/>
  </r>
  <r>
    <x v="0"/>
    <x v="9"/>
    <x v="2"/>
    <x v="10"/>
    <x v="8"/>
    <n v="1040.8213000000001"/>
  </r>
  <r>
    <x v="0"/>
    <x v="9"/>
    <x v="3"/>
    <x v="10"/>
    <x v="8"/>
    <n v="1.7063173000000001E-2"/>
  </r>
  <r>
    <x v="0"/>
    <x v="9"/>
    <x v="0"/>
    <x v="3"/>
    <x v="9"/>
    <n v="64.459363280999995"/>
  </r>
  <r>
    <x v="0"/>
    <x v="9"/>
    <x v="0"/>
    <x v="0"/>
    <x v="9"/>
    <n v="4.8425600000000002E-4"/>
  </r>
  <r>
    <x v="0"/>
    <x v="9"/>
    <x v="0"/>
    <x v="4"/>
    <x v="9"/>
    <n v="0.20527432000000001"/>
  </r>
  <r>
    <x v="0"/>
    <x v="9"/>
    <x v="0"/>
    <x v="5"/>
    <x v="9"/>
    <n v="5.349276E-3"/>
  </r>
  <r>
    <x v="0"/>
    <x v="9"/>
    <x v="0"/>
    <x v="6"/>
    <x v="9"/>
    <n v="4.2170599999999999E-4"/>
  </r>
  <r>
    <x v="0"/>
    <x v="9"/>
    <x v="0"/>
    <x v="7"/>
    <x v="9"/>
    <n v="1.0257318E-2"/>
  </r>
  <r>
    <x v="0"/>
    <x v="9"/>
    <x v="0"/>
    <x v="1"/>
    <x v="9"/>
    <n v="2.4479260999999999E-2"/>
  </r>
  <r>
    <x v="0"/>
    <x v="9"/>
    <x v="0"/>
    <x v="8"/>
    <x v="9"/>
    <n v="2.534176E-3"/>
  </r>
  <r>
    <x v="0"/>
    <x v="9"/>
    <x v="0"/>
    <x v="2"/>
    <x v="9"/>
    <n v="2.3808448999999999E-2"/>
  </r>
  <r>
    <x v="0"/>
    <x v="9"/>
    <x v="1"/>
    <x v="3"/>
    <x v="9"/>
    <n v="0.15662815399999999"/>
  </r>
  <r>
    <x v="0"/>
    <x v="9"/>
    <x v="1"/>
    <x v="0"/>
    <x v="9"/>
    <n v="0.142984426"/>
  </r>
  <r>
    <x v="0"/>
    <x v="9"/>
    <x v="1"/>
    <x v="4"/>
    <x v="9"/>
    <n v="1.0036129490000001"/>
  </r>
  <r>
    <x v="0"/>
    <x v="9"/>
    <x v="1"/>
    <x v="5"/>
    <x v="9"/>
    <n v="0.106525282"/>
  </r>
  <r>
    <x v="0"/>
    <x v="9"/>
    <x v="1"/>
    <x v="6"/>
    <x v="9"/>
    <n v="7.5151940000000002E-3"/>
  </r>
  <r>
    <x v="0"/>
    <x v="9"/>
    <x v="1"/>
    <x v="7"/>
    <x v="9"/>
    <n v="0.460763376"/>
  </r>
  <r>
    <x v="0"/>
    <x v="9"/>
    <x v="1"/>
    <x v="1"/>
    <x v="9"/>
    <n v="3.4559908049999999"/>
  </r>
  <r>
    <x v="0"/>
    <x v="9"/>
    <x v="1"/>
    <x v="8"/>
    <x v="9"/>
    <n v="12.396032489"/>
  </r>
  <r>
    <x v="0"/>
    <x v="9"/>
    <x v="1"/>
    <x v="9"/>
    <x v="9"/>
    <n v="5.0145193499999996"/>
  </r>
  <r>
    <x v="0"/>
    <x v="9"/>
    <x v="1"/>
    <x v="2"/>
    <x v="9"/>
    <n v="8.5023211019999998"/>
  </r>
  <r>
    <x v="0"/>
    <x v="9"/>
    <x v="2"/>
    <x v="3"/>
    <x v="9"/>
    <n v="8.5544755059999993"/>
  </r>
  <r>
    <x v="0"/>
    <x v="9"/>
    <x v="2"/>
    <x v="0"/>
    <x v="9"/>
    <n v="3.9115467709999998"/>
  </r>
  <r>
    <x v="0"/>
    <x v="9"/>
    <x v="2"/>
    <x v="4"/>
    <x v="9"/>
    <n v="5.6295602980000004"/>
  </r>
  <r>
    <x v="0"/>
    <x v="9"/>
    <x v="2"/>
    <x v="5"/>
    <x v="9"/>
    <n v="0.267258198"/>
  </r>
  <r>
    <x v="0"/>
    <x v="9"/>
    <x v="2"/>
    <x v="6"/>
    <x v="9"/>
    <n v="2.3319660999999998E-2"/>
  </r>
  <r>
    <x v="0"/>
    <x v="9"/>
    <x v="2"/>
    <x v="7"/>
    <x v="9"/>
    <n v="0.89202439300000003"/>
  </r>
  <r>
    <x v="0"/>
    <x v="9"/>
    <x v="2"/>
    <x v="1"/>
    <x v="9"/>
    <n v="9.0575173400000004"/>
  </r>
  <r>
    <x v="0"/>
    <x v="9"/>
    <x v="2"/>
    <x v="8"/>
    <x v="9"/>
    <n v="2.6075620389999998"/>
  </r>
  <r>
    <x v="0"/>
    <x v="9"/>
    <x v="2"/>
    <x v="9"/>
    <x v="9"/>
    <n v="18.420082622999999"/>
  </r>
  <r>
    <x v="0"/>
    <x v="9"/>
    <x v="2"/>
    <x v="2"/>
    <x v="9"/>
    <n v="8.3657251549999998"/>
  </r>
  <r>
    <x v="0"/>
    <x v="9"/>
    <x v="3"/>
    <x v="3"/>
    <x v="9"/>
    <n v="4.52015E-4"/>
  </r>
  <r>
    <x v="0"/>
    <x v="9"/>
    <x v="3"/>
    <x v="0"/>
    <x v="9"/>
    <n v="3.6202400000000002E-4"/>
  </r>
  <r>
    <x v="0"/>
    <x v="9"/>
    <x v="3"/>
    <x v="4"/>
    <x v="9"/>
    <n v="1.2641530000000001E-3"/>
  </r>
  <r>
    <x v="0"/>
    <x v="9"/>
    <x v="3"/>
    <x v="5"/>
    <x v="9"/>
    <n v="8.9140699999999998E-4"/>
  </r>
  <r>
    <x v="0"/>
    <x v="9"/>
    <x v="3"/>
    <x v="6"/>
    <x v="9"/>
    <n v="5.4729999999999999E-5"/>
  </r>
  <r>
    <x v="0"/>
    <x v="9"/>
    <x v="3"/>
    <x v="7"/>
    <x v="9"/>
    <n v="1.9753190000000001E-3"/>
  </r>
  <r>
    <x v="0"/>
    <x v="9"/>
    <x v="3"/>
    <x v="1"/>
    <x v="9"/>
    <n v="1.0311871E-2"/>
  </r>
  <r>
    <x v="0"/>
    <x v="9"/>
    <x v="3"/>
    <x v="8"/>
    <x v="9"/>
    <n v="3.4235942999999998E-2"/>
  </r>
  <r>
    <x v="0"/>
    <x v="9"/>
    <x v="3"/>
    <x v="9"/>
    <x v="9"/>
    <n v="6.8830430000000001E-3"/>
  </r>
  <r>
    <x v="0"/>
    <x v="9"/>
    <x v="3"/>
    <x v="2"/>
    <x v="9"/>
    <n v="1.0119731E-2"/>
  </r>
  <r>
    <x v="0"/>
    <x v="9"/>
    <x v="1"/>
    <x v="10"/>
    <x v="9"/>
    <n v="13.577523321999999"/>
  </r>
  <r>
    <x v="0"/>
    <x v="9"/>
    <x v="2"/>
    <x v="10"/>
    <x v="9"/>
    <n v="33.009633004999998"/>
  </r>
  <r>
    <x v="0"/>
    <x v="9"/>
    <x v="3"/>
    <x v="10"/>
    <x v="9"/>
    <n v="0.25435218999999998"/>
  </r>
  <r>
    <x v="0"/>
    <x v="10"/>
    <x v="0"/>
    <x v="3"/>
    <x v="0"/>
    <n v="161.31784999999999"/>
  </r>
  <r>
    <x v="0"/>
    <x v="10"/>
    <x v="0"/>
    <x v="0"/>
    <x v="0"/>
    <n v="1.0385474079999999"/>
  </r>
  <r>
    <x v="0"/>
    <x v="10"/>
    <x v="0"/>
    <x v="4"/>
    <x v="0"/>
    <n v="3.9286200629999999"/>
  </r>
  <r>
    <x v="0"/>
    <x v="10"/>
    <x v="0"/>
    <x v="5"/>
    <x v="0"/>
    <n v="4.50253835"/>
  </r>
  <r>
    <x v="0"/>
    <x v="10"/>
    <x v="0"/>
    <x v="6"/>
    <x v="0"/>
    <n v="2.6011570000000002E-3"/>
  </r>
  <r>
    <x v="0"/>
    <x v="10"/>
    <x v="0"/>
    <x v="7"/>
    <x v="0"/>
    <n v="2.709273542"/>
  </r>
  <r>
    <x v="0"/>
    <x v="10"/>
    <x v="0"/>
    <x v="1"/>
    <x v="0"/>
    <n v="12.790396122000001"/>
  </r>
  <r>
    <x v="0"/>
    <x v="10"/>
    <x v="0"/>
    <x v="8"/>
    <x v="0"/>
    <n v="3.87976E-4"/>
  </r>
  <r>
    <x v="0"/>
    <x v="10"/>
    <x v="0"/>
    <x v="2"/>
    <x v="0"/>
    <n v="8.2644218000000005E-2"/>
  </r>
  <r>
    <x v="0"/>
    <x v="10"/>
    <x v="1"/>
    <x v="3"/>
    <x v="0"/>
    <n v="1.7935320000000001E-2"/>
  </r>
  <r>
    <x v="0"/>
    <x v="10"/>
    <x v="1"/>
    <x v="0"/>
    <x v="0"/>
    <n v="0.32365730300000001"/>
  </r>
  <r>
    <x v="0"/>
    <x v="10"/>
    <x v="1"/>
    <x v="4"/>
    <x v="0"/>
    <n v="0.28715928200000002"/>
  </r>
  <r>
    <x v="0"/>
    <x v="10"/>
    <x v="1"/>
    <x v="5"/>
    <x v="0"/>
    <n v="0.88598603600000003"/>
  </r>
  <r>
    <x v="0"/>
    <x v="10"/>
    <x v="1"/>
    <x v="6"/>
    <x v="0"/>
    <n v="8.8957540000000002E-2"/>
  </r>
  <r>
    <x v="0"/>
    <x v="10"/>
    <x v="1"/>
    <x v="7"/>
    <x v="0"/>
    <n v="1.4718765389999999"/>
  </r>
  <r>
    <x v="0"/>
    <x v="10"/>
    <x v="1"/>
    <x v="1"/>
    <x v="0"/>
    <n v="4.7436020890000004"/>
  </r>
  <r>
    <x v="0"/>
    <x v="10"/>
    <x v="1"/>
    <x v="8"/>
    <x v="0"/>
    <n v="35.246901684999997"/>
  </r>
  <r>
    <x v="0"/>
    <x v="10"/>
    <x v="1"/>
    <x v="9"/>
    <x v="0"/>
    <n v="0.89370543199999997"/>
  </r>
  <r>
    <x v="0"/>
    <x v="10"/>
    <x v="1"/>
    <x v="2"/>
    <x v="0"/>
    <n v="6.2123429640000003"/>
  </r>
  <r>
    <x v="0"/>
    <x v="10"/>
    <x v="2"/>
    <x v="3"/>
    <x v="0"/>
    <n v="6.9874565710000001"/>
  </r>
  <r>
    <x v="0"/>
    <x v="10"/>
    <x v="2"/>
    <x v="0"/>
    <x v="0"/>
    <n v="5.2442814350000004"/>
  </r>
  <r>
    <x v="0"/>
    <x v="10"/>
    <x v="2"/>
    <x v="4"/>
    <x v="0"/>
    <n v="14.504886968999999"/>
  </r>
  <r>
    <x v="0"/>
    <x v="10"/>
    <x v="2"/>
    <x v="5"/>
    <x v="0"/>
    <n v="0.24556889300000001"/>
  </r>
  <r>
    <x v="0"/>
    <x v="10"/>
    <x v="2"/>
    <x v="6"/>
    <x v="0"/>
    <n v="3.7191782999999999E-2"/>
  </r>
  <r>
    <x v="0"/>
    <x v="10"/>
    <x v="2"/>
    <x v="7"/>
    <x v="0"/>
    <n v="1.531657649"/>
  </r>
  <r>
    <x v="0"/>
    <x v="10"/>
    <x v="2"/>
    <x v="1"/>
    <x v="0"/>
    <n v="13.018142135"/>
  </r>
  <r>
    <x v="0"/>
    <x v="10"/>
    <x v="2"/>
    <x v="8"/>
    <x v="0"/>
    <n v="6.1296878430000001"/>
  </r>
  <r>
    <x v="0"/>
    <x v="10"/>
    <x v="2"/>
    <x v="9"/>
    <x v="0"/>
    <n v="24.698771013000002"/>
  </r>
  <r>
    <x v="0"/>
    <x v="10"/>
    <x v="2"/>
    <x v="2"/>
    <x v="0"/>
    <n v="11.123368449999999"/>
  </r>
  <r>
    <x v="0"/>
    <x v="10"/>
    <x v="3"/>
    <x v="3"/>
    <x v="0"/>
    <n v="1.3809400000000001E-4"/>
  </r>
  <r>
    <x v="0"/>
    <x v="10"/>
    <x v="3"/>
    <x v="0"/>
    <x v="0"/>
    <n v="7.3046700000000001E-3"/>
  </r>
  <r>
    <x v="0"/>
    <x v="10"/>
    <x v="3"/>
    <x v="4"/>
    <x v="0"/>
    <n v="2.8139599999999999E-3"/>
  </r>
  <r>
    <x v="0"/>
    <x v="10"/>
    <x v="3"/>
    <x v="5"/>
    <x v="0"/>
    <n v="2.4893539999999999E-2"/>
  </r>
  <r>
    <x v="0"/>
    <x v="10"/>
    <x v="3"/>
    <x v="6"/>
    <x v="0"/>
    <n v="1.239401E-3"/>
  </r>
  <r>
    <x v="0"/>
    <x v="10"/>
    <x v="3"/>
    <x v="7"/>
    <x v="0"/>
    <n v="1.2012132999999999E-2"/>
  </r>
  <r>
    <x v="0"/>
    <x v="10"/>
    <x v="3"/>
    <x v="1"/>
    <x v="0"/>
    <n v="4.7873916000000002E-2"/>
  </r>
  <r>
    <x v="0"/>
    <x v="10"/>
    <x v="3"/>
    <x v="8"/>
    <x v="0"/>
    <n v="3.5908543000000001E-2"/>
  </r>
  <r>
    <x v="0"/>
    <x v="10"/>
    <x v="3"/>
    <x v="9"/>
    <x v="0"/>
    <n v="2.7045112999999999E-2"/>
  </r>
  <r>
    <x v="0"/>
    <x v="10"/>
    <x v="3"/>
    <x v="2"/>
    <x v="0"/>
    <n v="3.0644661E-2"/>
  </r>
  <r>
    <x v="0"/>
    <x v="10"/>
    <x v="4"/>
    <x v="3"/>
    <x v="0"/>
    <n v="6.3334178000000005E-2"/>
  </r>
  <r>
    <x v="0"/>
    <x v="10"/>
    <x v="4"/>
    <x v="0"/>
    <x v="0"/>
    <n v="0.32149970100000003"/>
  </r>
  <r>
    <x v="0"/>
    <x v="10"/>
    <x v="5"/>
    <x v="0"/>
    <x v="0"/>
    <n v="6.8557326329999997"/>
  </r>
  <r>
    <x v="0"/>
    <x v="10"/>
    <x v="1"/>
    <x v="10"/>
    <x v="0"/>
    <n v="0.50729393099999998"/>
  </r>
  <r>
    <x v="0"/>
    <x v="10"/>
    <x v="2"/>
    <x v="10"/>
    <x v="0"/>
    <n v="35.083473206000001"/>
  </r>
  <r>
    <x v="0"/>
    <x v="10"/>
    <x v="3"/>
    <x v="10"/>
    <x v="0"/>
    <n v="0.12941451800000001"/>
  </r>
  <r>
    <x v="0"/>
    <x v="10"/>
    <x v="0"/>
    <x v="3"/>
    <x v="1"/>
    <n v="127.88634999999999"/>
  </r>
  <r>
    <x v="0"/>
    <x v="10"/>
    <x v="0"/>
    <x v="0"/>
    <x v="1"/>
    <n v="12.537261242"/>
  </r>
  <r>
    <x v="0"/>
    <x v="10"/>
    <x v="0"/>
    <x v="4"/>
    <x v="1"/>
    <n v="236.22469000000001"/>
  </r>
  <r>
    <x v="0"/>
    <x v="10"/>
    <x v="0"/>
    <x v="5"/>
    <x v="1"/>
    <n v="72.989968989999994"/>
  </r>
  <r>
    <x v="0"/>
    <x v="10"/>
    <x v="0"/>
    <x v="6"/>
    <x v="1"/>
    <n v="4.5308801890000003"/>
  </r>
  <r>
    <x v="0"/>
    <x v="10"/>
    <x v="0"/>
    <x v="7"/>
    <x v="1"/>
    <n v="56.721435229999997"/>
  </r>
  <r>
    <x v="0"/>
    <x v="10"/>
    <x v="0"/>
    <x v="1"/>
    <x v="1"/>
    <n v="1947.8712"/>
  </r>
  <r>
    <x v="0"/>
    <x v="10"/>
    <x v="0"/>
    <x v="8"/>
    <x v="1"/>
    <n v="4.4730399999999999E-4"/>
  </r>
  <r>
    <x v="0"/>
    <x v="10"/>
    <x v="0"/>
    <x v="2"/>
    <x v="1"/>
    <n v="10.978031373"/>
  </r>
  <r>
    <x v="0"/>
    <x v="10"/>
    <x v="1"/>
    <x v="3"/>
    <x v="1"/>
    <n v="161.9135"/>
  </r>
  <r>
    <x v="0"/>
    <x v="10"/>
    <x v="1"/>
    <x v="0"/>
    <x v="1"/>
    <n v="91.962902396999993"/>
  </r>
  <r>
    <x v="0"/>
    <x v="10"/>
    <x v="1"/>
    <x v="4"/>
    <x v="1"/>
    <n v="1071.165"/>
  </r>
  <r>
    <x v="0"/>
    <x v="10"/>
    <x v="1"/>
    <x v="5"/>
    <x v="1"/>
    <n v="151.12125"/>
  </r>
  <r>
    <x v="0"/>
    <x v="10"/>
    <x v="1"/>
    <x v="6"/>
    <x v="1"/>
    <n v="89.685623344000007"/>
  </r>
  <r>
    <x v="0"/>
    <x v="10"/>
    <x v="1"/>
    <x v="7"/>
    <x v="1"/>
    <n v="305.32799"/>
  </r>
  <r>
    <x v="0"/>
    <x v="10"/>
    <x v="1"/>
    <x v="1"/>
    <x v="1"/>
    <n v="2709.8717999999999"/>
  </r>
  <r>
    <x v="0"/>
    <x v="10"/>
    <x v="1"/>
    <x v="8"/>
    <x v="1"/>
    <n v="2059.0691000000002"/>
  </r>
  <r>
    <x v="0"/>
    <x v="10"/>
    <x v="1"/>
    <x v="9"/>
    <x v="1"/>
    <n v="105.20827"/>
  </r>
  <r>
    <x v="0"/>
    <x v="10"/>
    <x v="1"/>
    <x v="2"/>
    <x v="1"/>
    <n v="1202.2646"/>
  </r>
  <r>
    <x v="0"/>
    <x v="10"/>
    <x v="2"/>
    <x v="3"/>
    <x v="1"/>
    <n v="499.10935999999998"/>
  </r>
  <r>
    <x v="0"/>
    <x v="10"/>
    <x v="2"/>
    <x v="0"/>
    <x v="1"/>
    <n v="52.598049572000001"/>
  </r>
  <r>
    <x v="0"/>
    <x v="10"/>
    <x v="2"/>
    <x v="4"/>
    <x v="1"/>
    <n v="320.94884999999999"/>
  </r>
  <r>
    <x v="0"/>
    <x v="10"/>
    <x v="2"/>
    <x v="5"/>
    <x v="1"/>
    <n v="22.212823963999998"/>
  </r>
  <r>
    <x v="0"/>
    <x v="10"/>
    <x v="2"/>
    <x v="6"/>
    <x v="1"/>
    <n v="19.450425249999999"/>
  </r>
  <r>
    <x v="0"/>
    <x v="10"/>
    <x v="2"/>
    <x v="7"/>
    <x v="1"/>
    <n v="204.59864999999999"/>
  </r>
  <r>
    <x v="0"/>
    <x v="10"/>
    <x v="2"/>
    <x v="1"/>
    <x v="1"/>
    <n v="2086.8015999999998"/>
  </r>
  <r>
    <x v="0"/>
    <x v="10"/>
    <x v="2"/>
    <x v="8"/>
    <x v="1"/>
    <n v="261.20091000000002"/>
  </r>
  <r>
    <x v="0"/>
    <x v="10"/>
    <x v="2"/>
    <x v="9"/>
    <x v="1"/>
    <n v="698.53792999999996"/>
  </r>
  <r>
    <x v="0"/>
    <x v="10"/>
    <x v="2"/>
    <x v="2"/>
    <x v="1"/>
    <n v="969.20434999999998"/>
  </r>
  <r>
    <x v="0"/>
    <x v="10"/>
    <x v="3"/>
    <x v="3"/>
    <x v="1"/>
    <n v="3.3539540999999999E-2"/>
  </r>
  <r>
    <x v="0"/>
    <x v="10"/>
    <x v="3"/>
    <x v="0"/>
    <x v="1"/>
    <n v="4.9528462000000002E-2"/>
  </r>
  <r>
    <x v="0"/>
    <x v="10"/>
    <x v="3"/>
    <x v="4"/>
    <x v="1"/>
    <n v="0.50074365600000004"/>
  </r>
  <r>
    <x v="0"/>
    <x v="10"/>
    <x v="3"/>
    <x v="5"/>
    <x v="1"/>
    <n v="0.35412034599999997"/>
  </r>
  <r>
    <x v="0"/>
    <x v="10"/>
    <x v="3"/>
    <x v="6"/>
    <x v="1"/>
    <n v="0.15370010000000001"/>
  </r>
  <r>
    <x v="0"/>
    <x v="10"/>
    <x v="3"/>
    <x v="7"/>
    <x v="1"/>
    <n v="1.5798975150000001"/>
  </r>
  <r>
    <x v="0"/>
    <x v="10"/>
    <x v="3"/>
    <x v="1"/>
    <x v="1"/>
    <n v="6.7989251060000004"/>
  </r>
  <r>
    <x v="0"/>
    <x v="10"/>
    <x v="3"/>
    <x v="8"/>
    <x v="1"/>
    <n v="5.4002228519999997"/>
  </r>
  <r>
    <x v="0"/>
    <x v="10"/>
    <x v="3"/>
    <x v="9"/>
    <x v="1"/>
    <n v="8.7401424270000003"/>
  </r>
  <r>
    <x v="0"/>
    <x v="10"/>
    <x v="3"/>
    <x v="2"/>
    <x v="1"/>
    <n v="20.871210479999998"/>
  </r>
  <r>
    <x v="0"/>
    <x v="10"/>
    <x v="4"/>
    <x v="3"/>
    <x v="1"/>
    <n v="68.095206316000002"/>
  </r>
  <r>
    <x v="0"/>
    <x v="10"/>
    <x v="4"/>
    <x v="0"/>
    <x v="1"/>
    <n v="9.4965911960000007"/>
  </r>
  <r>
    <x v="0"/>
    <x v="10"/>
    <x v="5"/>
    <x v="0"/>
    <x v="1"/>
    <n v="510.37679000000003"/>
  </r>
  <r>
    <x v="0"/>
    <x v="10"/>
    <x v="1"/>
    <x v="10"/>
    <x v="1"/>
    <n v="2443.6972999999998"/>
  </r>
  <r>
    <x v="0"/>
    <x v="10"/>
    <x v="2"/>
    <x v="10"/>
    <x v="1"/>
    <n v="2625.1628000000001"/>
  </r>
  <r>
    <x v="0"/>
    <x v="10"/>
    <x v="3"/>
    <x v="10"/>
    <x v="1"/>
    <n v="131.04255000000001"/>
  </r>
  <r>
    <x v="0"/>
    <x v="10"/>
    <x v="0"/>
    <x v="3"/>
    <x v="2"/>
    <n v="2995.3317999999999"/>
  </r>
  <r>
    <x v="0"/>
    <x v="10"/>
    <x v="0"/>
    <x v="0"/>
    <x v="2"/>
    <n v="2.6520853469999999"/>
  </r>
  <r>
    <x v="0"/>
    <x v="10"/>
    <x v="0"/>
    <x v="4"/>
    <x v="2"/>
    <n v="584.22256000000004"/>
  </r>
  <r>
    <x v="0"/>
    <x v="10"/>
    <x v="0"/>
    <x v="5"/>
    <x v="2"/>
    <n v="21.066626639999999"/>
  </r>
  <r>
    <x v="0"/>
    <x v="10"/>
    <x v="0"/>
    <x v="6"/>
    <x v="2"/>
    <n v="2.4404273070000002"/>
  </r>
  <r>
    <x v="0"/>
    <x v="10"/>
    <x v="0"/>
    <x v="7"/>
    <x v="2"/>
    <n v="14.116471812"/>
  </r>
  <r>
    <x v="0"/>
    <x v="10"/>
    <x v="0"/>
    <x v="1"/>
    <x v="2"/>
    <n v="120.38587"/>
  </r>
  <r>
    <x v="0"/>
    <x v="10"/>
    <x v="0"/>
    <x v="8"/>
    <x v="2"/>
    <n v="6.7296099999999996E-3"/>
  </r>
  <r>
    <x v="0"/>
    <x v="10"/>
    <x v="0"/>
    <x v="2"/>
    <x v="2"/>
    <n v="7.0496608910000003"/>
  </r>
  <r>
    <x v="0"/>
    <x v="10"/>
    <x v="1"/>
    <x v="3"/>
    <x v="2"/>
    <n v="7.8483860000000003E-2"/>
  </r>
  <r>
    <x v="0"/>
    <x v="10"/>
    <x v="1"/>
    <x v="0"/>
    <x v="2"/>
    <n v="0.67769942299999997"/>
  </r>
  <r>
    <x v="0"/>
    <x v="10"/>
    <x v="1"/>
    <x v="4"/>
    <x v="2"/>
    <n v="1.063593362"/>
  </r>
  <r>
    <x v="0"/>
    <x v="10"/>
    <x v="1"/>
    <x v="5"/>
    <x v="2"/>
    <n v="6.5838307140000003"/>
  </r>
  <r>
    <x v="0"/>
    <x v="10"/>
    <x v="1"/>
    <x v="6"/>
    <x v="2"/>
    <n v="2.1899999999999999E-7"/>
  </r>
  <r>
    <x v="0"/>
    <x v="10"/>
    <x v="1"/>
    <x v="7"/>
    <x v="2"/>
    <n v="29.756612243999999"/>
  </r>
  <r>
    <x v="0"/>
    <x v="10"/>
    <x v="1"/>
    <x v="1"/>
    <x v="2"/>
    <n v="198.51903999999999"/>
  </r>
  <r>
    <x v="0"/>
    <x v="10"/>
    <x v="1"/>
    <x v="8"/>
    <x v="2"/>
    <n v="149.33184"/>
  </r>
  <r>
    <x v="0"/>
    <x v="10"/>
    <x v="1"/>
    <x v="9"/>
    <x v="2"/>
    <n v="180.30257"/>
  </r>
  <r>
    <x v="0"/>
    <x v="10"/>
    <x v="1"/>
    <x v="2"/>
    <x v="2"/>
    <n v="94.421863461000001"/>
  </r>
  <r>
    <x v="0"/>
    <x v="10"/>
    <x v="2"/>
    <x v="3"/>
    <x v="2"/>
    <n v="206.64963"/>
  </r>
  <r>
    <x v="0"/>
    <x v="10"/>
    <x v="2"/>
    <x v="0"/>
    <x v="2"/>
    <n v="23.635478944999999"/>
  </r>
  <r>
    <x v="0"/>
    <x v="10"/>
    <x v="2"/>
    <x v="4"/>
    <x v="2"/>
    <n v="356.35212000000001"/>
  </r>
  <r>
    <x v="0"/>
    <x v="10"/>
    <x v="2"/>
    <x v="5"/>
    <x v="2"/>
    <n v="21.268035569999999"/>
  </r>
  <r>
    <x v="0"/>
    <x v="10"/>
    <x v="2"/>
    <x v="6"/>
    <x v="2"/>
    <n v="15.921271768"/>
  </r>
  <r>
    <x v="0"/>
    <x v="10"/>
    <x v="2"/>
    <x v="7"/>
    <x v="2"/>
    <n v="35.924906724000003"/>
  </r>
  <r>
    <x v="0"/>
    <x v="10"/>
    <x v="2"/>
    <x v="1"/>
    <x v="2"/>
    <n v="79.680605333000003"/>
  </r>
  <r>
    <x v="0"/>
    <x v="10"/>
    <x v="2"/>
    <x v="8"/>
    <x v="2"/>
    <n v="68.751260944999999"/>
  </r>
  <r>
    <x v="0"/>
    <x v="10"/>
    <x v="2"/>
    <x v="9"/>
    <x v="2"/>
    <n v="726.71103000000005"/>
  </r>
  <r>
    <x v="0"/>
    <x v="10"/>
    <x v="2"/>
    <x v="2"/>
    <x v="2"/>
    <n v="357.29924"/>
  </r>
  <r>
    <x v="0"/>
    <x v="10"/>
    <x v="3"/>
    <x v="3"/>
    <x v="2"/>
    <n v="5.0815500000000004E-4"/>
  </r>
  <r>
    <x v="0"/>
    <x v="10"/>
    <x v="3"/>
    <x v="0"/>
    <x v="2"/>
    <n v="5.0711199999999999E-4"/>
  </r>
  <r>
    <x v="0"/>
    <x v="10"/>
    <x v="3"/>
    <x v="4"/>
    <x v="2"/>
    <n v="2.391341E-3"/>
  </r>
  <r>
    <x v="0"/>
    <x v="10"/>
    <x v="3"/>
    <x v="5"/>
    <x v="2"/>
    <n v="1.848466E-3"/>
  </r>
  <r>
    <x v="0"/>
    <x v="10"/>
    <x v="3"/>
    <x v="6"/>
    <x v="2"/>
    <n v="3.7110000000000002E-4"/>
  </r>
  <r>
    <x v="0"/>
    <x v="10"/>
    <x v="3"/>
    <x v="7"/>
    <x v="2"/>
    <n v="0.13797305900000001"/>
  </r>
  <r>
    <x v="0"/>
    <x v="10"/>
    <x v="3"/>
    <x v="1"/>
    <x v="2"/>
    <n v="0.23505990700000001"/>
  </r>
  <r>
    <x v="0"/>
    <x v="10"/>
    <x v="3"/>
    <x v="8"/>
    <x v="2"/>
    <n v="0.54109744199999998"/>
  </r>
  <r>
    <x v="0"/>
    <x v="10"/>
    <x v="3"/>
    <x v="9"/>
    <x v="2"/>
    <n v="0.81644226600000003"/>
  </r>
  <r>
    <x v="0"/>
    <x v="10"/>
    <x v="3"/>
    <x v="2"/>
    <x v="2"/>
    <n v="0.216082467"/>
  </r>
  <r>
    <x v="0"/>
    <x v="10"/>
    <x v="4"/>
    <x v="3"/>
    <x v="2"/>
    <n v="62.91087512"/>
  </r>
  <r>
    <x v="0"/>
    <x v="10"/>
    <x v="4"/>
    <x v="0"/>
    <x v="2"/>
    <n v="4.2032763470000001"/>
  </r>
  <r>
    <x v="0"/>
    <x v="10"/>
    <x v="5"/>
    <x v="0"/>
    <x v="2"/>
    <n v="186.99435"/>
  </r>
  <r>
    <x v="0"/>
    <x v="10"/>
    <x v="1"/>
    <x v="10"/>
    <x v="2"/>
    <n v="109.50132000000001"/>
  </r>
  <r>
    <x v="0"/>
    <x v="10"/>
    <x v="2"/>
    <x v="10"/>
    <x v="2"/>
    <n v="1667.2452000000001"/>
  </r>
  <r>
    <x v="0"/>
    <x v="10"/>
    <x v="3"/>
    <x v="10"/>
    <x v="2"/>
    <n v="3.6132120000000002E-3"/>
  </r>
  <r>
    <x v="0"/>
    <x v="10"/>
    <x v="0"/>
    <x v="3"/>
    <x v="3"/>
    <n v="1355.1174000000001"/>
  </r>
  <r>
    <x v="0"/>
    <x v="10"/>
    <x v="0"/>
    <x v="0"/>
    <x v="3"/>
    <n v="0.27526609200000002"/>
  </r>
  <r>
    <x v="0"/>
    <x v="10"/>
    <x v="0"/>
    <x v="4"/>
    <x v="3"/>
    <n v="136.96059"/>
  </r>
  <r>
    <x v="0"/>
    <x v="10"/>
    <x v="0"/>
    <x v="5"/>
    <x v="3"/>
    <n v="6.0007415929999999"/>
  </r>
  <r>
    <x v="0"/>
    <x v="10"/>
    <x v="0"/>
    <x v="7"/>
    <x v="3"/>
    <n v="1.3470822220000001"/>
  </r>
  <r>
    <x v="0"/>
    <x v="10"/>
    <x v="0"/>
    <x v="1"/>
    <x v="3"/>
    <n v="175.78779"/>
  </r>
  <r>
    <x v="0"/>
    <x v="10"/>
    <x v="0"/>
    <x v="8"/>
    <x v="3"/>
    <n v="7.2776630000000002E-3"/>
  </r>
  <r>
    <x v="0"/>
    <x v="10"/>
    <x v="1"/>
    <x v="3"/>
    <x v="3"/>
    <n v="1.6126700000000001E-4"/>
  </r>
  <r>
    <x v="0"/>
    <x v="10"/>
    <x v="1"/>
    <x v="0"/>
    <x v="3"/>
    <n v="5.4166120000000003E-3"/>
  </r>
  <r>
    <x v="0"/>
    <x v="10"/>
    <x v="1"/>
    <x v="4"/>
    <x v="3"/>
    <n v="0.138011884"/>
  </r>
  <r>
    <x v="0"/>
    <x v="10"/>
    <x v="1"/>
    <x v="6"/>
    <x v="3"/>
    <n v="11.129505109"/>
  </r>
  <r>
    <x v="0"/>
    <x v="10"/>
    <x v="1"/>
    <x v="7"/>
    <x v="3"/>
    <n v="161.14684"/>
  </r>
  <r>
    <x v="0"/>
    <x v="10"/>
    <x v="1"/>
    <x v="1"/>
    <x v="3"/>
    <n v="618.00456999999994"/>
  </r>
  <r>
    <x v="0"/>
    <x v="10"/>
    <x v="1"/>
    <x v="8"/>
    <x v="3"/>
    <n v="1481.5145"/>
  </r>
  <r>
    <x v="0"/>
    <x v="10"/>
    <x v="1"/>
    <x v="9"/>
    <x v="3"/>
    <n v="1003.9084"/>
  </r>
  <r>
    <x v="0"/>
    <x v="10"/>
    <x v="1"/>
    <x v="2"/>
    <x v="3"/>
    <n v="48.562272911000001"/>
  </r>
  <r>
    <x v="0"/>
    <x v="10"/>
    <x v="2"/>
    <x v="3"/>
    <x v="3"/>
    <n v="846.87796000000003"/>
  </r>
  <r>
    <x v="0"/>
    <x v="10"/>
    <x v="2"/>
    <x v="0"/>
    <x v="3"/>
    <n v="11.459730699"/>
  </r>
  <r>
    <x v="0"/>
    <x v="10"/>
    <x v="2"/>
    <x v="4"/>
    <x v="3"/>
    <n v="280.03640000000001"/>
  </r>
  <r>
    <x v="0"/>
    <x v="10"/>
    <x v="2"/>
    <x v="5"/>
    <x v="3"/>
    <n v="5.5920258E-2"/>
  </r>
  <r>
    <x v="0"/>
    <x v="10"/>
    <x v="2"/>
    <x v="6"/>
    <x v="3"/>
    <n v="9.8720908779999998"/>
  </r>
  <r>
    <x v="0"/>
    <x v="10"/>
    <x v="2"/>
    <x v="7"/>
    <x v="3"/>
    <n v="31.280102828"/>
  </r>
  <r>
    <x v="0"/>
    <x v="10"/>
    <x v="2"/>
    <x v="1"/>
    <x v="3"/>
    <n v="266.08224999999999"/>
  </r>
  <r>
    <x v="0"/>
    <x v="10"/>
    <x v="2"/>
    <x v="8"/>
    <x v="3"/>
    <n v="110.60213"/>
  </r>
  <r>
    <x v="0"/>
    <x v="10"/>
    <x v="2"/>
    <x v="9"/>
    <x v="3"/>
    <n v="592.73910999999998"/>
  </r>
  <r>
    <x v="0"/>
    <x v="10"/>
    <x v="2"/>
    <x v="2"/>
    <x v="3"/>
    <n v="241.20785000000001"/>
  </r>
  <r>
    <x v="0"/>
    <x v="10"/>
    <x v="3"/>
    <x v="3"/>
    <x v="3"/>
    <n v="1.5578665E-2"/>
  </r>
  <r>
    <x v="0"/>
    <x v="10"/>
    <x v="3"/>
    <x v="0"/>
    <x v="3"/>
    <n v="3.7774919999999999E-3"/>
  </r>
  <r>
    <x v="0"/>
    <x v="10"/>
    <x v="3"/>
    <x v="4"/>
    <x v="3"/>
    <n v="1.2491963E-2"/>
  </r>
  <r>
    <x v="0"/>
    <x v="10"/>
    <x v="3"/>
    <x v="7"/>
    <x v="3"/>
    <n v="8.5226669000000005E-2"/>
  </r>
  <r>
    <x v="0"/>
    <x v="10"/>
    <x v="3"/>
    <x v="1"/>
    <x v="3"/>
    <n v="5.5311293999999997E-2"/>
  </r>
  <r>
    <x v="0"/>
    <x v="10"/>
    <x v="3"/>
    <x v="8"/>
    <x v="3"/>
    <n v="0.85741721000000004"/>
  </r>
  <r>
    <x v="0"/>
    <x v="10"/>
    <x v="3"/>
    <x v="9"/>
    <x v="3"/>
    <n v="0.80545610999999995"/>
  </r>
  <r>
    <x v="0"/>
    <x v="10"/>
    <x v="3"/>
    <x v="2"/>
    <x v="3"/>
    <n v="0.77533961600000001"/>
  </r>
  <r>
    <x v="0"/>
    <x v="10"/>
    <x v="4"/>
    <x v="3"/>
    <x v="3"/>
    <n v="83.298049650999999"/>
  </r>
  <r>
    <x v="0"/>
    <x v="10"/>
    <x v="4"/>
    <x v="0"/>
    <x v="3"/>
    <n v="3.1358478089999999"/>
  </r>
  <r>
    <x v="0"/>
    <x v="10"/>
    <x v="5"/>
    <x v="0"/>
    <x v="3"/>
    <n v="86.568416735"/>
  </r>
  <r>
    <x v="0"/>
    <x v="10"/>
    <x v="1"/>
    <x v="10"/>
    <x v="3"/>
    <n v="276.24257999999998"/>
  </r>
  <r>
    <x v="0"/>
    <x v="10"/>
    <x v="2"/>
    <x v="10"/>
    <x v="3"/>
    <n v="4192.6124"/>
  </r>
  <r>
    <x v="0"/>
    <x v="10"/>
    <x v="3"/>
    <x v="10"/>
    <x v="3"/>
    <n v="87.160016455000004"/>
  </r>
  <r>
    <x v="0"/>
    <x v="10"/>
    <x v="0"/>
    <x v="3"/>
    <x v="4"/>
    <n v="330.64641999999998"/>
  </r>
  <r>
    <x v="0"/>
    <x v="10"/>
    <x v="0"/>
    <x v="0"/>
    <x v="4"/>
    <n v="22.435055716000001"/>
  </r>
  <r>
    <x v="0"/>
    <x v="10"/>
    <x v="0"/>
    <x v="4"/>
    <x v="4"/>
    <n v="39.365086486000003"/>
  </r>
  <r>
    <x v="0"/>
    <x v="10"/>
    <x v="0"/>
    <x v="5"/>
    <x v="4"/>
    <n v="72.854698948999996"/>
  </r>
  <r>
    <x v="0"/>
    <x v="10"/>
    <x v="0"/>
    <x v="6"/>
    <x v="4"/>
    <n v="1.8245080000000001E-3"/>
  </r>
  <r>
    <x v="0"/>
    <x v="10"/>
    <x v="0"/>
    <x v="7"/>
    <x v="4"/>
    <n v="81.613095650000005"/>
  </r>
  <r>
    <x v="0"/>
    <x v="10"/>
    <x v="0"/>
    <x v="1"/>
    <x v="4"/>
    <n v="178.64717999999999"/>
  </r>
  <r>
    <x v="0"/>
    <x v="10"/>
    <x v="0"/>
    <x v="8"/>
    <x v="4"/>
    <n v="5.5904120000000003E-3"/>
  </r>
  <r>
    <x v="0"/>
    <x v="10"/>
    <x v="0"/>
    <x v="2"/>
    <x v="4"/>
    <n v="5.8309194000000002E-2"/>
  </r>
  <r>
    <x v="0"/>
    <x v="10"/>
    <x v="1"/>
    <x v="3"/>
    <x v="4"/>
    <n v="7.2446488000000003E-2"/>
  </r>
  <r>
    <x v="0"/>
    <x v="10"/>
    <x v="1"/>
    <x v="0"/>
    <x v="4"/>
    <n v="1.208901051"/>
  </r>
  <r>
    <x v="0"/>
    <x v="10"/>
    <x v="1"/>
    <x v="4"/>
    <x v="4"/>
    <n v="1.325172346"/>
  </r>
  <r>
    <x v="0"/>
    <x v="10"/>
    <x v="1"/>
    <x v="5"/>
    <x v="4"/>
    <n v="5.264395017"/>
  </r>
  <r>
    <x v="0"/>
    <x v="10"/>
    <x v="1"/>
    <x v="6"/>
    <x v="4"/>
    <n v="0.128589129"/>
  </r>
  <r>
    <x v="0"/>
    <x v="10"/>
    <x v="1"/>
    <x v="7"/>
    <x v="4"/>
    <n v="7.2471406700000003"/>
  </r>
  <r>
    <x v="0"/>
    <x v="10"/>
    <x v="1"/>
    <x v="1"/>
    <x v="4"/>
    <n v="23.161332899000001"/>
  </r>
  <r>
    <x v="0"/>
    <x v="10"/>
    <x v="1"/>
    <x v="8"/>
    <x v="4"/>
    <n v="428.34852999999998"/>
  </r>
  <r>
    <x v="0"/>
    <x v="10"/>
    <x v="1"/>
    <x v="9"/>
    <x v="4"/>
    <n v="1.585156271"/>
  </r>
  <r>
    <x v="0"/>
    <x v="10"/>
    <x v="1"/>
    <x v="2"/>
    <x v="4"/>
    <n v="1.361393313"/>
  </r>
  <r>
    <x v="0"/>
    <x v="10"/>
    <x v="2"/>
    <x v="3"/>
    <x v="4"/>
    <n v="81.945334220000007"/>
  </r>
  <r>
    <x v="0"/>
    <x v="10"/>
    <x v="2"/>
    <x v="0"/>
    <x v="4"/>
    <n v="19.886230430000001"/>
  </r>
  <r>
    <x v="0"/>
    <x v="10"/>
    <x v="2"/>
    <x v="4"/>
    <x v="4"/>
    <n v="55.830969060000001"/>
  </r>
  <r>
    <x v="0"/>
    <x v="10"/>
    <x v="2"/>
    <x v="5"/>
    <x v="4"/>
    <n v="27.714101632999999"/>
  </r>
  <r>
    <x v="0"/>
    <x v="10"/>
    <x v="2"/>
    <x v="6"/>
    <x v="4"/>
    <n v="2.1882619280000002"/>
  </r>
  <r>
    <x v="0"/>
    <x v="10"/>
    <x v="2"/>
    <x v="7"/>
    <x v="4"/>
    <n v="97.978047286000006"/>
  </r>
  <r>
    <x v="0"/>
    <x v="10"/>
    <x v="2"/>
    <x v="1"/>
    <x v="4"/>
    <n v="290.32611000000003"/>
  </r>
  <r>
    <x v="0"/>
    <x v="10"/>
    <x v="2"/>
    <x v="8"/>
    <x v="4"/>
    <n v="94.938535752000007"/>
  </r>
  <r>
    <x v="0"/>
    <x v="10"/>
    <x v="2"/>
    <x v="9"/>
    <x v="4"/>
    <n v="282.83686999999998"/>
  </r>
  <r>
    <x v="0"/>
    <x v="10"/>
    <x v="2"/>
    <x v="2"/>
    <x v="4"/>
    <n v="72.005114083999999"/>
  </r>
  <r>
    <x v="0"/>
    <x v="10"/>
    <x v="3"/>
    <x v="3"/>
    <x v="4"/>
    <n v="2.5449251999999999E-2"/>
  </r>
  <r>
    <x v="0"/>
    <x v="10"/>
    <x v="3"/>
    <x v="0"/>
    <x v="4"/>
    <n v="4.4085370999999998E-2"/>
  </r>
  <r>
    <x v="0"/>
    <x v="10"/>
    <x v="3"/>
    <x v="4"/>
    <x v="4"/>
    <n v="0.453960955"/>
  </r>
  <r>
    <x v="0"/>
    <x v="10"/>
    <x v="3"/>
    <x v="5"/>
    <x v="4"/>
    <n v="1.531836676"/>
  </r>
  <r>
    <x v="0"/>
    <x v="10"/>
    <x v="3"/>
    <x v="6"/>
    <x v="4"/>
    <n v="0.10390429599999999"/>
  </r>
  <r>
    <x v="0"/>
    <x v="10"/>
    <x v="3"/>
    <x v="7"/>
    <x v="4"/>
    <n v="1.7810051010000001"/>
  </r>
  <r>
    <x v="0"/>
    <x v="10"/>
    <x v="3"/>
    <x v="1"/>
    <x v="4"/>
    <n v="4.670311732"/>
  </r>
  <r>
    <x v="0"/>
    <x v="10"/>
    <x v="3"/>
    <x v="8"/>
    <x v="4"/>
    <n v="10.035321271999999"/>
  </r>
  <r>
    <x v="0"/>
    <x v="10"/>
    <x v="3"/>
    <x v="9"/>
    <x v="4"/>
    <n v="3.7269226839999998"/>
  </r>
  <r>
    <x v="0"/>
    <x v="10"/>
    <x v="3"/>
    <x v="2"/>
    <x v="4"/>
    <n v="0.72263079100000005"/>
  </r>
  <r>
    <x v="0"/>
    <x v="10"/>
    <x v="4"/>
    <x v="3"/>
    <x v="4"/>
    <n v="2.2872319729999999"/>
  </r>
  <r>
    <x v="0"/>
    <x v="10"/>
    <x v="4"/>
    <x v="0"/>
    <x v="4"/>
    <n v="4.3343210819999998"/>
  </r>
  <r>
    <x v="0"/>
    <x v="10"/>
    <x v="5"/>
    <x v="0"/>
    <x v="4"/>
    <n v="300.87304"/>
  </r>
  <r>
    <x v="0"/>
    <x v="10"/>
    <x v="1"/>
    <x v="10"/>
    <x v="4"/>
    <n v="0.57010686300000002"/>
  </r>
  <r>
    <x v="0"/>
    <x v="10"/>
    <x v="2"/>
    <x v="10"/>
    <x v="4"/>
    <n v="421.49779999999998"/>
  </r>
  <r>
    <x v="0"/>
    <x v="10"/>
    <x v="3"/>
    <x v="10"/>
    <x v="4"/>
    <n v="6.8861964679999996"/>
  </r>
  <r>
    <x v="0"/>
    <x v="10"/>
    <x v="0"/>
    <x v="3"/>
    <x v="5"/>
    <n v="2331.0288999999998"/>
  </r>
  <r>
    <x v="0"/>
    <x v="10"/>
    <x v="0"/>
    <x v="0"/>
    <x v="5"/>
    <n v="6.4576281509999998"/>
  </r>
  <r>
    <x v="0"/>
    <x v="10"/>
    <x v="0"/>
    <x v="4"/>
    <x v="5"/>
    <n v="336.22946999999999"/>
  </r>
  <r>
    <x v="0"/>
    <x v="10"/>
    <x v="0"/>
    <x v="5"/>
    <x v="5"/>
    <n v="22.749110261999999"/>
  </r>
  <r>
    <x v="0"/>
    <x v="10"/>
    <x v="0"/>
    <x v="6"/>
    <x v="5"/>
    <n v="0.84798299300000002"/>
  </r>
  <r>
    <x v="0"/>
    <x v="10"/>
    <x v="0"/>
    <x v="7"/>
    <x v="5"/>
    <n v="12.378948575000001"/>
  </r>
  <r>
    <x v="0"/>
    <x v="10"/>
    <x v="0"/>
    <x v="1"/>
    <x v="5"/>
    <n v="162.07368"/>
  </r>
  <r>
    <x v="0"/>
    <x v="10"/>
    <x v="0"/>
    <x v="8"/>
    <x v="5"/>
    <n v="9.6233500000000003E-4"/>
  </r>
  <r>
    <x v="0"/>
    <x v="10"/>
    <x v="0"/>
    <x v="2"/>
    <x v="5"/>
    <n v="6.9193748890000002"/>
  </r>
  <r>
    <x v="0"/>
    <x v="10"/>
    <x v="1"/>
    <x v="3"/>
    <x v="5"/>
    <n v="0.22399908700000001"/>
  </r>
  <r>
    <x v="0"/>
    <x v="10"/>
    <x v="1"/>
    <x v="0"/>
    <x v="5"/>
    <n v="0.57929727900000005"/>
  </r>
  <r>
    <x v="0"/>
    <x v="10"/>
    <x v="1"/>
    <x v="4"/>
    <x v="5"/>
    <n v="12.391690238000001"/>
  </r>
  <r>
    <x v="0"/>
    <x v="10"/>
    <x v="1"/>
    <x v="5"/>
    <x v="5"/>
    <n v="5.1723964259999997"/>
  </r>
  <r>
    <x v="0"/>
    <x v="10"/>
    <x v="1"/>
    <x v="6"/>
    <x v="5"/>
    <n v="2.0274875130000001"/>
  </r>
  <r>
    <x v="0"/>
    <x v="10"/>
    <x v="1"/>
    <x v="7"/>
    <x v="5"/>
    <n v="11.937957804"/>
  </r>
  <r>
    <x v="0"/>
    <x v="10"/>
    <x v="1"/>
    <x v="1"/>
    <x v="5"/>
    <n v="98.342673610000006"/>
  </r>
  <r>
    <x v="0"/>
    <x v="10"/>
    <x v="1"/>
    <x v="8"/>
    <x v="5"/>
    <n v="62.139003133999999"/>
  </r>
  <r>
    <x v="0"/>
    <x v="10"/>
    <x v="1"/>
    <x v="9"/>
    <x v="5"/>
    <n v="8.7540362399999996"/>
  </r>
  <r>
    <x v="0"/>
    <x v="10"/>
    <x v="1"/>
    <x v="2"/>
    <x v="5"/>
    <n v="6.3932214219999999"/>
  </r>
  <r>
    <x v="0"/>
    <x v="10"/>
    <x v="2"/>
    <x v="3"/>
    <x v="5"/>
    <n v="97.968720575999996"/>
  </r>
  <r>
    <x v="0"/>
    <x v="10"/>
    <x v="2"/>
    <x v="0"/>
    <x v="5"/>
    <n v="45.764473000999999"/>
  </r>
  <r>
    <x v="0"/>
    <x v="10"/>
    <x v="2"/>
    <x v="4"/>
    <x v="5"/>
    <n v="93.110672226000005"/>
  </r>
  <r>
    <x v="0"/>
    <x v="10"/>
    <x v="2"/>
    <x v="5"/>
    <x v="5"/>
    <n v="18.869131074999999"/>
  </r>
  <r>
    <x v="0"/>
    <x v="10"/>
    <x v="2"/>
    <x v="6"/>
    <x v="5"/>
    <n v="2.9741010659999998"/>
  </r>
  <r>
    <x v="0"/>
    <x v="10"/>
    <x v="2"/>
    <x v="7"/>
    <x v="5"/>
    <n v="87.935813530000004"/>
  </r>
  <r>
    <x v="0"/>
    <x v="10"/>
    <x v="2"/>
    <x v="1"/>
    <x v="5"/>
    <n v="559.81533999999999"/>
  </r>
  <r>
    <x v="0"/>
    <x v="10"/>
    <x v="2"/>
    <x v="8"/>
    <x v="5"/>
    <n v="123.25712"/>
  </r>
  <r>
    <x v="0"/>
    <x v="10"/>
    <x v="2"/>
    <x v="9"/>
    <x v="5"/>
    <n v="368.06975"/>
  </r>
  <r>
    <x v="0"/>
    <x v="10"/>
    <x v="2"/>
    <x v="2"/>
    <x v="5"/>
    <n v="98.512862310000003"/>
  </r>
  <r>
    <x v="0"/>
    <x v="10"/>
    <x v="3"/>
    <x v="3"/>
    <x v="5"/>
    <n v="1.129388E-3"/>
  </r>
  <r>
    <x v="0"/>
    <x v="10"/>
    <x v="3"/>
    <x v="0"/>
    <x v="5"/>
    <n v="2.870105E-3"/>
  </r>
  <r>
    <x v="0"/>
    <x v="10"/>
    <x v="3"/>
    <x v="4"/>
    <x v="5"/>
    <n v="5.9837251000000001E-2"/>
  </r>
  <r>
    <x v="0"/>
    <x v="10"/>
    <x v="3"/>
    <x v="5"/>
    <x v="5"/>
    <n v="0.123775173"/>
  </r>
  <r>
    <x v="0"/>
    <x v="10"/>
    <x v="3"/>
    <x v="6"/>
    <x v="5"/>
    <n v="3.1139130000000001E-2"/>
  </r>
  <r>
    <x v="0"/>
    <x v="10"/>
    <x v="3"/>
    <x v="7"/>
    <x v="5"/>
    <n v="0.21461329200000001"/>
  </r>
  <r>
    <x v="0"/>
    <x v="10"/>
    <x v="3"/>
    <x v="1"/>
    <x v="5"/>
    <n v="0.75800306200000001"/>
  </r>
  <r>
    <x v="0"/>
    <x v="10"/>
    <x v="3"/>
    <x v="8"/>
    <x v="5"/>
    <n v="0.24140972699999999"/>
  </r>
  <r>
    <x v="0"/>
    <x v="10"/>
    <x v="3"/>
    <x v="9"/>
    <x v="5"/>
    <n v="0.134713733"/>
  </r>
  <r>
    <x v="0"/>
    <x v="10"/>
    <x v="3"/>
    <x v="2"/>
    <x v="5"/>
    <n v="8.4203198000000007E-2"/>
  </r>
  <r>
    <x v="0"/>
    <x v="10"/>
    <x v="4"/>
    <x v="3"/>
    <x v="5"/>
    <n v="11.760194108"/>
  </r>
  <r>
    <x v="0"/>
    <x v="10"/>
    <x v="4"/>
    <x v="0"/>
    <x v="5"/>
    <n v="4.3363608300000003"/>
  </r>
  <r>
    <x v="0"/>
    <x v="10"/>
    <x v="5"/>
    <x v="0"/>
    <x v="5"/>
    <n v="174.64265"/>
  </r>
  <r>
    <x v="0"/>
    <x v="10"/>
    <x v="1"/>
    <x v="10"/>
    <x v="5"/>
    <n v="0.57720371699999995"/>
  </r>
  <r>
    <x v="0"/>
    <x v="10"/>
    <x v="2"/>
    <x v="10"/>
    <x v="5"/>
    <n v="679.58461999999997"/>
  </r>
  <r>
    <x v="0"/>
    <x v="10"/>
    <x v="3"/>
    <x v="10"/>
    <x v="5"/>
    <n v="0.19846818899999999"/>
  </r>
  <r>
    <x v="0"/>
    <x v="10"/>
    <x v="0"/>
    <x v="3"/>
    <x v="6"/>
    <n v="192.65575999999999"/>
  </r>
  <r>
    <x v="0"/>
    <x v="10"/>
    <x v="0"/>
    <x v="0"/>
    <x v="6"/>
    <n v="15.395836393"/>
  </r>
  <r>
    <x v="0"/>
    <x v="10"/>
    <x v="0"/>
    <x v="4"/>
    <x v="6"/>
    <n v="28.278876615000001"/>
  </r>
  <r>
    <x v="0"/>
    <x v="10"/>
    <x v="0"/>
    <x v="5"/>
    <x v="6"/>
    <n v="66.532367205"/>
  </r>
  <r>
    <x v="0"/>
    <x v="10"/>
    <x v="0"/>
    <x v="6"/>
    <x v="6"/>
    <n v="0.28501682099999998"/>
  </r>
  <r>
    <x v="0"/>
    <x v="10"/>
    <x v="0"/>
    <x v="7"/>
    <x v="6"/>
    <n v="73.314379283999997"/>
  </r>
  <r>
    <x v="0"/>
    <x v="10"/>
    <x v="0"/>
    <x v="1"/>
    <x v="6"/>
    <n v="218.71827999999999"/>
  </r>
  <r>
    <x v="0"/>
    <x v="10"/>
    <x v="0"/>
    <x v="8"/>
    <x v="6"/>
    <n v="2.3209839999999999E-3"/>
  </r>
  <r>
    <x v="0"/>
    <x v="10"/>
    <x v="0"/>
    <x v="2"/>
    <x v="6"/>
    <n v="5.3613656049999996"/>
  </r>
  <r>
    <x v="0"/>
    <x v="10"/>
    <x v="1"/>
    <x v="3"/>
    <x v="6"/>
    <n v="7.037405197"/>
  </r>
  <r>
    <x v="0"/>
    <x v="10"/>
    <x v="1"/>
    <x v="0"/>
    <x v="6"/>
    <n v="2.614030171"/>
  </r>
  <r>
    <x v="0"/>
    <x v="10"/>
    <x v="1"/>
    <x v="4"/>
    <x v="6"/>
    <n v="1.447741103"/>
  </r>
  <r>
    <x v="0"/>
    <x v="10"/>
    <x v="1"/>
    <x v="5"/>
    <x v="6"/>
    <n v="2.814242701"/>
  </r>
  <r>
    <x v="0"/>
    <x v="10"/>
    <x v="1"/>
    <x v="6"/>
    <x v="6"/>
    <n v="0.16990681999999999"/>
  </r>
  <r>
    <x v="0"/>
    <x v="10"/>
    <x v="1"/>
    <x v="7"/>
    <x v="6"/>
    <n v="3.3756700020000001"/>
  </r>
  <r>
    <x v="0"/>
    <x v="10"/>
    <x v="1"/>
    <x v="1"/>
    <x v="6"/>
    <n v="27.103832678"/>
  </r>
  <r>
    <x v="0"/>
    <x v="10"/>
    <x v="1"/>
    <x v="8"/>
    <x v="6"/>
    <n v="125.13561"/>
  </r>
  <r>
    <x v="0"/>
    <x v="10"/>
    <x v="1"/>
    <x v="9"/>
    <x v="6"/>
    <n v="1.811930839"/>
  </r>
  <r>
    <x v="0"/>
    <x v="10"/>
    <x v="1"/>
    <x v="2"/>
    <x v="6"/>
    <n v="9.9925176170000007"/>
  </r>
  <r>
    <x v="0"/>
    <x v="10"/>
    <x v="2"/>
    <x v="3"/>
    <x v="6"/>
    <n v="120.05547"/>
  </r>
  <r>
    <x v="0"/>
    <x v="10"/>
    <x v="2"/>
    <x v="0"/>
    <x v="6"/>
    <n v="23.191255825999999"/>
  </r>
  <r>
    <x v="0"/>
    <x v="10"/>
    <x v="2"/>
    <x v="4"/>
    <x v="6"/>
    <n v="33.248449528000002"/>
  </r>
  <r>
    <x v="0"/>
    <x v="10"/>
    <x v="2"/>
    <x v="5"/>
    <x v="6"/>
    <n v="16.052425927000002"/>
  </r>
  <r>
    <x v="0"/>
    <x v="10"/>
    <x v="2"/>
    <x v="6"/>
    <x v="6"/>
    <n v="2.1182436600000001"/>
  </r>
  <r>
    <x v="0"/>
    <x v="10"/>
    <x v="2"/>
    <x v="7"/>
    <x v="6"/>
    <n v="24.268602050999998"/>
  </r>
  <r>
    <x v="0"/>
    <x v="10"/>
    <x v="2"/>
    <x v="1"/>
    <x v="6"/>
    <n v="208.01749000000001"/>
  </r>
  <r>
    <x v="0"/>
    <x v="10"/>
    <x v="2"/>
    <x v="8"/>
    <x v="6"/>
    <n v="66.939727531000003"/>
  </r>
  <r>
    <x v="0"/>
    <x v="10"/>
    <x v="2"/>
    <x v="9"/>
    <x v="6"/>
    <n v="377.31993"/>
  </r>
  <r>
    <x v="0"/>
    <x v="10"/>
    <x v="2"/>
    <x v="2"/>
    <x v="6"/>
    <n v="56.421249773"/>
  </r>
  <r>
    <x v="0"/>
    <x v="10"/>
    <x v="3"/>
    <x v="3"/>
    <x v="6"/>
    <n v="2.7636823000000001E-2"/>
  </r>
  <r>
    <x v="0"/>
    <x v="10"/>
    <x v="3"/>
    <x v="0"/>
    <x v="6"/>
    <n v="1.3613937E-2"/>
  </r>
  <r>
    <x v="0"/>
    <x v="10"/>
    <x v="3"/>
    <x v="4"/>
    <x v="6"/>
    <n v="8.9922419999999992E-3"/>
  </r>
  <r>
    <x v="0"/>
    <x v="10"/>
    <x v="3"/>
    <x v="5"/>
    <x v="6"/>
    <n v="0.13926828599999999"/>
  </r>
  <r>
    <x v="0"/>
    <x v="10"/>
    <x v="3"/>
    <x v="6"/>
    <x v="6"/>
    <n v="1.5259129E-2"/>
  </r>
  <r>
    <x v="0"/>
    <x v="10"/>
    <x v="3"/>
    <x v="7"/>
    <x v="6"/>
    <n v="0.15802524600000001"/>
  </r>
  <r>
    <x v="0"/>
    <x v="10"/>
    <x v="3"/>
    <x v="1"/>
    <x v="6"/>
    <n v="0.42538540699999999"/>
  </r>
  <r>
    <x v="0"/>
    <x v="10"/>
    <x v="3"/>
    <x v="8"/>
    <x v="6"/>
    <n v="0.33790693799999999"/>
  </r>
  <r>
    <x v="0"/>
    <x v="10"/>
    <x v="3"/>
    <x v="9"/>
    <x v="6"/>
    <n v="0.58739175799999999"/>
  </r>
  <r>
    <x v="0"/>
    <x v="10"/>
    <x v="3"/>
    <x v="2"/>
    <x v="6"/>
    <n v="0.74322408699999998"/>
  </r>
  <r>
    <x v="0"/>
    <x v="10"/>
    <x v="4"/>
    <x v="3"/>
    <x v="6"/>
    <n v="0.513428463"/>
  </r>
  <r>
    <x v="0"/>
    <x v="10"/>
    <x v="4"/>
    <x v="0"/>
    <x v="6"/>
    <n v="2.271838652"/>
  </r>
  <r>
    <x v="0"/>
    <x v="10"/>
    <x v="5"/>
    <x v="0"/>
    <x v="6"/>
    <n v="189.21826999999999"/>
  </r>
  <r>
    <x v="0"/>
    <x v="10"/>
    <x v="1"/>
    <x v="10"/>
    <x v="6"/>
    <n v="71.268056333999994"/>
  </r>
  <r>
    <x v="0"/>
    <x v="10"/>
    <x v="2"/>
    <x v="10"/>
    <x v="6"/>
    <n v="544.24915999999996"/>
  </r>
  <r>
    <x v="0"/>
    <x v="10"/>
    <x v="3"/>
    <x v="10"/>
    <x v="6"/>
    <n v="3.3085099329999998"/>
  </r>
  <r>
    <x v="0"/>
    <x v="10"/>
    <x v="0"/>
    <x v="3"/>
    <x v="7"/>
    <n v="185.59463"/>
  </r>
  <r>
    <x v="0"/>
    <x v="10"/>
    <x v="0"/>
    <x v="0"/>
    <x v="7"/>
    <n v="0.83376251400000001"/>
  </r>
  <r>
    <x v="0"/>
    <x v="10"/>
    <x v="0"/>
    <x v="4"/>
    <x v="7"/>
    <n v="26.962014253"/>
  </r>
  <r>
    <x v="0"/>
    <x v="10"/>
    <x v="0"/>
    <x v="5"/>
    <x v="7"/>
    <n v="4.3397876469999996"/>
  </r>
  <r>
    <x v="0"/>
    <x v="10"/>
    <x v="0"/>
    <x v="7"/>
    <x v="7"/>
    <n v="1.31471198"/>
  </r>
  <r>
    <x v="0"/>
    <x v="10"/>
    <x v="0"/>
    <x v="1"/>
    <x v="7"/>
    <n v="191.37406999999999"/>
  </r>
  <r>
    <x v="0"/>
    <x v="10"/>
    <x v="0"/>
    <x v="8"/>
    <x v="7"/>
    <n v="1.8302118999999999E-2"/>
  </r>
  <r>
    <x v="0"/>
    <x v="10"/>
    <x v="1"/>
    <x v="3"/>
    <x v="7"/>
    <n v="8.57313E-3"/>
  </r>
  <r>
    <x v="0"/>
    <x v="10"/>
    <x v="1"/>
    <x v="0"/>
    <x v="7"/>
    <n v="0.13205038299999999"/>
  </r>
  <r>
    <x v="0"/>
    <x v="10"/>
    <x v="1"/>
    <x v="4"/>
    <x v="7"/>
    <n v="0.42329296399999999"/>
  </r>
  <r>
    <x v="0"/>
    <x v="10"/>
    <x v="1"/>
    <x v="5"/>
    <x v="7"/>
    <n v="3.6713047209999998"/>
  </r>
  <r>
    <x v="0"/>
    <x v="10"/>
    <x v="1"/>
    <x v="6"/>
    <x v="7"/>
    <n v="0.88503755200000001"/>
  </r>
  <r>
    <x v="0"/>
    <x v="10"/>
    <x v="1"/>
    <x v="7"/>
    <x v="7"/>
    <n v="4.2126072409999997"/>
  </r>
  <r>
    <x v="0"/>
    <x v="10"/>
    <x v="1"/>
    <x v="1"/>
    <x v="7"/>
    <n v="20.299389455"/>
  </r>
  <r>
    <x v="0"/>
    <x v="10"/>
    <x v="1"/>
    <x v="8"/>
    <x v="7"/>
    <n v="99.512371966000003"/>
  </r>
  <r>
    <x v="0"/>
    <x v="10"/>
    <x v="1"/>
    <x v="9"/>
    <x v="7"/>
    <n v="13.132516527"/>
  </r>
  <r>
    <x v="0"/>
    <x v="10"/>
    <x v="1"/>
    <x v="2"/>
    <x v="7"/>
    <n v="7.6972000759999997"/>
  </r>
  <r>
    <x v="0"/>
    <x v="10"/>
    <x v="2"/>
    <x v="3"/>
    <x v="7"/>
    <n v="42.792133532999998"/>
  </r>
  <r>
    <x v="0"/>
    <x v="10"/>
    <x v="2"/>
    <x v="0"/>
    <x v="7"/>
    <n v="4.8068691059999997"/>
  </r>
  <r>
    <x v="0"/>
    <x v="10"/>
    <x v="2"/>
    <x v="4"/>
    <x v="7"/>
    <n v="4.9511861069999998"/>
  </r>
  <r>
    <x v="0"/>
    <x v="10"/>
    <x v="2"/>
    <x v="5"/>
    <x v="7"/>
    <n v="0.53780360800000004"/>
  </r>
  <r>
    <x v="0"/>
    <x v="10"/>
    <x v="2"/>
    <x v="6"/>
    <x v="7"/>
    <n v="0.13364227100000001"/>
  </r>
  <r>
    <x v="0"/>
    <x v="10"/>
    <x v="2"/>
    <x v="7"/>
    <x v="7"/>
    <n v="24.866875242999999"/>
  </r>
  <r>
    <x v="0"/>
    <x v="10"/>
    <x v="2"/>
    <x v="1"/>
    <x v="7"/>
    <n v="48.983469018999998"/>
  </r>
  <r>
    <x v="0"/>
    <x v="10"/>
    <x v="2"/>
    <x v="8"/>
    <x v="7"/>
    <n v="64.506394850000007"/>
  </r>
  <r>
    <x v="0"/>
    <x v="10"/>
    <x v="2"/>
    <x v="9"/>
    <x v="7"/>
    <n v="262.31578999999999"/>
  </r>
  <r>
    <x v="0"/>
    <x v="10"/>
    <x v="2"/>
    <x v="2"/>
    <x v="7"/>
    <n v="12.435752044999999"/>
  </r>
  <r>
    <x v="0"/>
    <x v="10"/>
    <x v="3"/>
    <x v="3"/>
    <x v="7"/>
    <n v="2.8217310000000001E-3"/>
  </r>
  <r>
    <x v="0"/>
    <x v="10"/>
    <x v="3"/>
    <x v="0"/>
    <x v="7"/>
    <n v="3.6927800000000001E-4"/>
  </r>
  <r>
    <x v="0"/>
    <x v="10"/>
    <x v="3"/>
    <x v="4"/>
    <x v="7"/>
    <n v="8.531037E-3"/>
  </r>
  <r>
    <x v="0"/>
    <x v="10"/>
    <x v="3"/>
    <x v="5"/>
    <x v="7"/>
    <n v="5.1175400000000001E-4"/>
  </r>
  <r>
    <x v="0"/>
    <x v="10"/>
    <x v="3"/>
    <x v="6"/>
    <x v="7"/>
    <n v="1.9011000000000001E-4"/>
  </r>
  <r>
    <x v="0"/>
    <x v="10"/>
    <x v="3"/>
    <x v="7"/>
    <x v="7"/>
    <n v="0.222096189"/>
  </r>
  <r>
    <x v="0"/>
    <x v="10"/>
    <x v="3"/>
    <x v="1"/>
    <x v="7"/>
    <n v="0.307256205"/>
  </r>
  <r>
    <x v="0"/>
    <x v="10"/>
    <x v="3"/>
    <x v="8"/>
    <x v="7"/>
    <n v="0.37170720800000001"/>
  </r>
  <r>
    <x v="0"/>
    <x v="10"/>
    <x v="3"/>
    <x v="9"/>
    <x v="7"/>
    <n v="8.7605639999999999E-2"/>
  </r>
  <r>
    <x v="0"/>
    <x v="10"/>
    <x v="3"/>
    <x v="2"/>
    <x v="7"/>
    <n v="1.466421E-2"/>
  </r>
  <r>
    <x v="0"/>
    <x v="10"/>
    <x v="4"/>
    <x v="3"/>
    <x v="7"/>
    <n v="2.1205638859999998"/>
  </r>
  <r>
    <x v="0"/>
    <x v="10"/>
    <x v="4"/>
    <x v="0"/>
    <x v="7"/>
    <n v="2.6190394779999999"/>
  </r>
  <r>
    <x v="0"/>
    <x v="10"/>
    <x v="5"/>
    <x v="0"/>
    <x v="7"/>
    <n v="102.30623"/>
  </r>
  <r>
    <x v="0"/>
    <x v="10"/>
    <x v="1"/>
    <x v="10"/>
    <x v="7"/>
    <n v="186.1764"/>
  </r>
  <r>
    <x v="0"/>
    <x v="10"/>
    <x v="2"/>
    <x v="10"/>
    <x v="7"/>
    <n v="103.16768"/>
  </r>
  <r>
    <x v="0"/>
    <x v="10"/>
    <x v="3"/>
    <x v="10"/>
    <x v="7"/>
    <n v="0.50414985099999998"/>
  </r>
  <r>
    <x v="0"/>
    <x v="10"/>
    <x v="0"/>
    <x v="3"/>
    <x v="8"/>
    <n v="433.41282000000001"/>
  </r>
  <r>
    <x v="0"/>
    <x v="10"/>
    <x v="0"/>
    <x v="0"/>
    <x v="8"/>
    <n v="0.89073308799999995"/>
  </r>
  <r>
    <x v="0"/>
    <x v="10"/>
    <x v="0"/>
    <x v="4"/>
    <x v="8"/>
    <n v="1736.6801"/>
  </r>
  <r>
    <x v="0"/>
    <x v="10"/>
    <x v="0"/>
    <x v="5"/>
    <x v="8"/>
    <n v="4.0023783550000003"/>
  </r>
  <r>
    <x v="0"/>
    <x v="10"/>
    <x v="0"/>
    <x v="7"/>
    <x v="8"/>
    <n v="1.844570152"/>
  </r>
  <r>
    <x v="0"/>
    <x v="10"/>
    <x v="0"/>
    <x v="1"/>
    <x v="8"/>
    <n v="41.736766029000002"/>
  </r>
  <r>
    <x v="0"/>
    <x v="10"/>
    <x v="0"/>
    <x v="8"/>
    <x v="8"/>
    <n v="4.5029429999999997E-3"/>
  </r>
  <r>
    <x v="0"/>
    <x v="10"/>
    <x v="1"/>
    <x v="3"/>
    <x v="8"/>
    <n v="35.926820884999998"/>
  </r>
  <r>
    <x v="0"/>
    <x v="10"/>
    <x v="1"/>
    <x v="0"/>
    <x v="8"/>
    <n v="10.858845452000001"/>
  </r>
  <r>
    <x v="0"/>
    <x v="10"/>
    <x v="1"/>
    <x v="4"/>
    <x v="8"/>
    <n v="19.653118691"/>
  </r>
  <r>
    <x v="0"/>
    <x v="10"/>
    <x v="1"/>
    <x v="5"/>
    <x v="8"/>
    <n v="0.144922302"/>
  </r>
  <r>
    <x v="0"/>
    <x v="10"/>
    <x v="1"/>
    <x v="6"/>
    <x v="8"/>
    <n v="9.7712100000000007E-3"/>
  </r>
  <r>
    <x v="0"/>
    <x v="10"/>
    <x v="1"/>
    <x v="7"/>
    <x v="8"/>
    <n v="11.805952531000001"/>
  </r>
  <r>
    <x v="0"/>
    <x v="10"/>
    <x v="1"/>
    <x v="1"/>
    <x v="8"/>
    <n v="30.492563698000001"/>
  </r>
  <r>
    <x v="0"/>
    <x v="10"/>
    <x v="1"/>
    <x v="8"/>
    <x v="8"/>
    <n v="165.44959"/>
  </r>
  <r>
    <x v="0"/>
    <x v="10"/>
    <x v="1"/>
    <x v="9"/>
    <x v="8"/>
    <n v="35.674376182000003"/>
  </r>
  <r>
    <x v="0"/>
    <x v="10"/>
    <x v="1"/>
    <x v="2"/>
    <x v="8"/>
    <n v="64.506542674000002"/>
  </r>
  <r>
    <x v="0"/>
    <x v="10"/>
    <x v="2"/>
    <x v="3"/>
    <x v="8"/>
    <n v="218.38543000000001"/>
  </r>
  <r>
    <x v="0"/>
    <x v="10"/>
    <x v="2"/>
    <x v="0"/>
    <x v="8"/>
    <n v="51.072268708000003"/>
  </r>
  <r>
    <x v="0"/>
    <x v="10"/>
    <x v="2"/>
    <x v="4"/>
    <x v="8"/>
    <n v="141.35391999999999"/>
  </r>
  <r>
    <x v="0"/>
    <x v="10"/>
    <x v="2"/>
    <x v="5"/>
    <x v="8"/>
    <n v="5.8317314649999998"/>
  </r>
  <r>
    <x v="0"/>
    <x v="10"/>
    <x v="2"/>
    <x v="6"/>
    <x v="8"/>
    <n v="1.064119E-2"/>
  </r>
  <r>
    <x v="0"/>
    <x v="10"/>
    <x v="2"/>
    <x v="7"/>
    <x v="8"/>
    <n v="113.78752"/>
  </r>
  <r>
    <x v="0"/>
    <x v="10"/>
    <x v="2"/>
    <x v="1"/>
    <x v="8"/>
    <n v="151.00596999999999"/>
  </r>
  <r>
    <x v="0"/>
    <x v="10"/>
    <x v="2"/>
    <x v="8"/>
    <x v="8"/>
    <n v="136.58520999999999"/>
  </r>
  <r>
    <x v="0"/>
    <x v="10"/>
    <x v="2"/>
    <x v="9"/>
    <x v="8"/>
    <n v="1014.2904"/>
  </r>
  <r>
    <x v="0"/>
    <x v="10"/>
    <x v="2"/>
    <x v="2"/>
    <x v="8"/>
    <n v="2165.6057000000001"/>
  </r>
  <r>
    <x v="0"/>
    <x v="10"/>
    <x v="3"/>
    <x v="3"/>
    <x v="8"/>
    <n v="2.8077100000000003E-4"/>
  </r>
  <r>
    <x v="0"/>
    <x v="10"/>
    <x v="3"/>
    <x v="0"/>
    <x v="8"/>
    <n v="7.6373999999999998E-5"/>
  </r>
  <r>
    <x v="0"/>
    <x v="10"/>
    <x v="3"/>
    <x v="4"/>
    <x v="8"/>
    <n v="1.826034E-3"/>
  </r>
  <r>
    <x v="0"/>
    <x v="10"/>
    <x v="3"/>
    <x v="5"/>
    <x v="8"/>
    <n v="2.4777380000000002E-3"/>
  </r>
  <r>
    <x v="0"/>
    <x v="10"/>
    <x v="3"/>
    <x v="6"/>
    <x v="8"/>
    <n v="8.5639999999999997E-6"/>
  </r>
  <r>
    <x v="0"/>
    <x v="10"/>
    <x v="3"/>
    <x v="7"/>
    <x v="8"/>
    <n v="0.47525158699999998"/>
  </r>
  <r>
    <x v="0"/>
    <x v="10"/>
    <x v="3"/>
    <x v="1"/>
    <x v="8"/>
    <n v="0.95768666700000005"/>
  </r>
  <r>
    <x v="0"/>
    <x v="10"/>
    <x v="3"/>
    <x v="8"/>
    <x v="8"/>
    <n v="0.566001906"/>
  </r>
  <r>
    <x v="0"/>
    <x v="10"/>
    <x v="3"/>
    <x v="9"/>
    <x v="8"/>
    <n v="0.74230126299999999"/>
  </r>
  <r>
    <x v="0"/>
    <x v="10"/>
    <x v="3"/>
    <x v="2"/>
    <x v="8"/>
    <n v="0.18503382500000001"/>
  </r>
  <r>
    <x v="0"/>
    <x v="10"/>
    <x v="4"/>
    <x v="3"/>
    <x v="8"/>
    <n v="10.391762521"/>
  </r>
  <r>
    <x v="0"/>
    <x v="10"/>
    <x v="4"/>
    <x v="0"/>
    <x v="8"/>
    <n v="2.7320752380000002"/>
  </r>
  <r>
    <x v="0"/>
    <x v="10"/>
    <x v="5"/>
    <x v="0"/>
    <x v="8"/>
    <n v="64.182688698000007"/>
  </r>
  <r>
    <x v="0"/>
    <x v="10"/>
    <x v="1"/>
    <x v="10"/>
    <x v="8"/>
    <n v="49.839016303000001"/>
  </r>
  <r>
    <x v="0"/>
    <x v="10"/>
    <x v="2"/>
    <x v="10"/>
    <x v="8"/>
    <n v="4261.4326000000001"/>
  </r>
  <r>
    <x v="0"/>
    <x v="10"/>
    <x v="3"/>
    <x v="10"/>
    <x v="8"/>
    <n v="6.7101128999999995E-2"/>
  </r>
  <r>
    <x v="0"/>
    <x v="10"/>
    <x v="0"/>
    <x v="3"/>
    <x v="9"/>
    <n v="226.22157000000001"/>
  </r>
  <r>
    <x v="0"/>
    <x v="10"/>
    <x v="0"/>
    <x v="0"/>
    <x v="9"/>
    <n v="6.1752191779999999"/>
  </r>
  <r>
    <x v="0"/>
    <x v="10"/>
    <x v="0"/>
    <x v="4"/>
    <x v="9"/>
    <n v="13.371012975999999"/>
  </r>
  <r>
    <x v="0"/>
    <x v="10"/>
    <x v="0"/>
    <x v="5"/>
    <x v="9"/>
    <n v="14.132735765"/>
  </r>
  <r>
    <x v="0"/>
    <x v="10"/>
    <x v="0"/>
    <x v="6"/>
    <x v="9"/>
    <n v="2.8157271000000001E-2"/>
  </r>
  <r>
    <x v="0"/>
    <x v="10"/>
    <x v="0"/>
    <x v="7"/>
    <x v="9"/>
    <n v="6.1696721439999997"/>
  </r>
  <r>
    <x v="0"/>
    <x v="10"/>
    <x v="0"/>
    <x v="1"/>
    <x v="9"/>
    <n v="178.41655"/>
  </r>
  <r>
    <x v="0"/>
    <x v="10"/>
    <x v="0"/>
    <x v="8"/>
    <x v="9"/>
    <n v="5.4474816000000002E-2"/>
  </r>
  <r>
    <x v="0"/>
    <x v="10"/>
    <x v="0"/>
    <x v="2"/>
    <x v="9"/>
    <n v="1.565709258"/>
  </r>
  <r>
    <x v="0"/>
    <x v="10"/>
    <x v="1"/>
    <x v="3"/>
    <x v="9"/>
    <n v="0.55842225199999995"/>
  </r>
  <r>
    <x v="0"/>
    <x v="10"/>
    <x v="1"/>
    <x v="0"/>
    <x v="9"/>
    <n v="0.54456824299999995"/>
  </r>
  <r>
    <x v="0"/>
    <x v="10"/>
    <x v="1"/>
    <x v="4"/>
    <x v="9"/>
    <n v="23.919469554999999"/>
  </r>
  <r>
    <x v="0"/>
    <x v="10"/>
    <x v="1"/>
    <x v="5"/>
    <x v="9"/>
    <n v="0.68874337200000002"/>
  </r>
  <r>
    <x v="0"/>
    <x v="10"/>
    <x v="1"/>
    <x v="6"/>
    <x v="9"/>
    <n v="4.9868507999999999E-2"/>
  </r>
  <r>
    <x v="0"/>
    <x v="10"/>
    <x v="1"/>
    <x v="7"/>
    <x v="9"/>
    <n v="5.4619779189999997"/>
  </r>
  <r>
    <x v="0"/>
    <x v="10"/>
    <x v="1"/>
    <x v="1"/>
    <x v="9"/>
    <n v="31.797177325"/>
  </r>
  <r>
    <x v="0"/>
    <x v="10"/>
    <x v="1"/>
    <x v="8"/>
    <x v="9"/>
    <n v="225.85061999999999"/>
  </r>
  <r>
    <x v="0"/>
    <x v="10"/>
    <x v="1"/>
    <x v="9"/>
    <x v="9"/>
    <n v="18.336966065999999"/>
  </r>
  <r>
    <x v="0"/>
    <x v="10"/>
    <x v="1"/>
    <x v="2"/>
    <x v="9"/>
    <n v="31.186795440000001"/>
  </r>
  <r>
    <x v="0"/>
    <x v="10"/>
    <x v="2"/>
    <x v="3"/>
    <x v="9"/>
    <n v="36.835411241000003"/>
  </r>
  <r>
    <x v="0"/>
    <x v="10"/>
    <x v="2"/>
    <x v="0"/>
    <x v="9"/>
    <n v="13.817396041"/>
  </r>
  <r>
    <x v="0"/>
    <x v="10"/>
    <x v="2"/>
    <x v="4"/>
    <x v="9"/>
    <n v="36.175784772"/>
  </r>
  <r>
    <x v="0"/>
    <x v="10"/>
    <x v="2"/>
    <x v="5"/>
    <x v="9"/>
    <n v="2.412524516"/>
  </r>
  <r>
    <x v="0"/>
    <x v="10"/>
    <x v="2"/>
    <x v="6"/>
    <x v="9"/>
    <n v="0.214933705"/>
  </r>
  <r>
    <x v="0"/>
    <x v="10"/>
    <x v="2"/>
    <x v="7"/>
    <x v="9"/>
    <n v="7.0756450920000002"/>
  </r>
  <r>
    <x v="0"/>
    <x v="10"/>
    <x v="2"/>
    <x v="1"/>
    <x v="9"/>
    <n v="124.93425999999999"/>
  </r>
  <r>
    <x v="0"/>
    <x v="10"/>
    <x v="2"/>
    <x v="8"/>
    <x v="9"/>
    <n v="43.293253948"/>
  </r>
  <r>
    <x v="0"/>
    <x v="10"/>
    <x v="2"/>
    <x v="9"/>
    <x v="9"/>
    <n v="110.7154"/>
  </r>
  <r>
    <x v="0"/>
    <x v="10"/>
    <x v="2"/>
    <x v="2"/>
    <x v="9"/>
    <n v="27.010976268"/>
  </r>
  <r>
    <x v="0"/>
    <x v="10"/>
    <x v="3"/>
    <x v="3"/>
    <x v="9"/>
    <n v="1.476446E-3"/>
  </r>
  <r>
    <x v="0"/>
    <x v="10"/>
    <x v="3"/>
    <x v="0"/>
    <x v="9"/>
    <n v="1.478659E-3"/>
  </r>
  <r>
    <x v="0"/>
    <x v="10"/>
    <x v="3"/>
    <x v="4"/>
    <x v="9"/>
    <n v="1.9198158999999999E-2"/>
  </r>
  <r>
    <x v="0"/>
    <x v="10"/>
    <x v="3"/>
    <x v="5"/>
    <x v="9"/>
    <n v="5.2513730000000002E-3"/>
  </r>
  <r>
    <x v="0"/>
    <x v="10"/>
    <x v="3"/>
    <x v="6"/>
    <x v="9"/>
    <n v="3.3329200000000001E-4"/>
  </r>
  <r>
    <x v="0"/>
    <x v="10"/>
    <x v="3"/>
    <x v="7"/>
    <x v="9"/>
    <n v="9.5032940000000007E-3"/>
  </r>
  <r>
    <x v="0"/>
    <x v="10"/>
    <x v="3"/>
    <x v="1"/>
    <x v="9"/>
    <n v="5.5465334999999998E-2"/>
  </r>
  <r>
    <x v="0"/>
    <x v="10"/>
    <x v="3"/>
    <x v="8"/>
    <x v="9"/>
    <n v="0.49331365999999999"/>
  </r>
  <r>
    <x v="0"/>
    <x v="10"/>
    <x v="3"/>
    <x v="9"/>
    <x v="9"/>
    <n v="3.0025906000000002E-2"/>
  </r>
  <r>
    <x v="0"/>
    <x v="10"/>
    <x v="3"/>
    <x v="2"/>
    <x v="9"/>
    <n v="3.4339465999999999E-2"/>
  </r>
  <r>
    <x v="0"/>
    <x v="10"/>
    <x v="4"/>
    <x v="3"/>
    <x v="9"/>
    <n v="0.36225069300000001"/>
  </r>
  <r>
    <x v="0"/>
    <x v="10"/>
    <x v="4"/>
    <x v="0"/>
    <x v="9"/>
    <n v="1.4216526350000001"/>
  </r>
  <r>
    <x v="0"/>
    <x v="10"/>
    <x v="5"/>
    <x v="0"/>
    <x v="9"/>
    <n v="91.912287548999998"/>
  </r>
  <r>
    <x v="0"/>
    <x v="10"/>
    <x v="1"/>
    <x v="10"/>
    <x v="9"/>
    <n v="51.897372812"/>
  </r>
  <r>
    <x v="0"/>
    <x v="10"/>
    <x v="2"/>
    <x v="10"/>
    <x v="9"/>
    <n v="114.11188"/>
  </r>
  <r>
    <x v="0"/>
    <x v="10"/>
    <x v="3"/>
    <x v="10"/>
    <x v="9"/>
    <n v="0.92885505000000002"/>
  </r>
  <r>
    <x v="0"/>
    <x v="11"/>
    <x v="0"/>
    <x v="3"/>
    <x v="0"/>
    <n v="153.21005"/>
  </r>
  <r>
    <x v="0"/>
    <x v="11"/>
    <x v="0"/>
    <x v="0"/>
    <x v="0"/>
    <n v="0.26193040299999998"/>
  </r>
  <r>
    <x v="0"/>
    <x v="11"/>
    <x v="0"/>
    <x v="4"/>
    <x v="0"/>
    <n v="1.098427901"/>
  </r>
  <r>
    <x v="0"/>
    <x v="11"/>
    <x v="0"/>
    <x v="5"/>
    <x v="0"/>
    <n v="1.0364995560000001"/>
  </r>
  <r>
    <x v="0"/>
    <x v="11"/>
    <x v="0"/>
    <x v="6"/>
    <x v="0"/>
    <n v="1.6907479999999999E-3"/>
  </r>
  <r>
    <x v="0"/>
    <x v="11"/>
    <x v="0"/>
    <x v="7"/>
    <x v="0"/>
    <n v="0.56254073100000002"/>
  </r>
  <r>
    <x v="0"/>
    <x v="11"/>
    <x v="0"/>
    <x v="1"/>
    <x v="0"/>
    <n v="6.582348606"/>
  </r>
  <r>
    <x v="0"/>
    <x v="11"/>
    <x v="0"/>
    <x v="8"/>
    <x v="0"/>
    <n v="3.60973E-4"/>
  </r>
  <r>
    <x v="0"/>
    <x v="11"/>
    <x v="0"/>
    <x v="2"/>
    <x v="0"/>
    <n v="5.3718592000000003E-2"/>
  </r>
  <r>
    <x v="0"/>
    <x v="11"/>
    <x v="1"/>
    <x v="3"/>
    <x v="0"/>
    <n v="1.1534572999999999E-2"/>
  </r>
  <r>
    <x v="0"/>
    <x v="11"/>
    <x v="1"/>
    <x v="0"/>
    <x v="0"/>
    <n v="0.26131974000000002"/>
  </r>
  <r>
    <x v="0"/>
    <x v="11"/>
    <x v="1"/>
    <x v="4"/>
    <x v="0"/>
    <n v="0.242827455"/>
  </r>
  <r>
    <x v="0"/>
    <x v="11"/>
    <x v="1"/>
    <x v="5"/>
    <x v="0"/>
    <n v="0.76220861600000001"/>
  </r>
  <r>
    <x v="0"/>
    <x v="11"/>
    <x v="1"/>
    <x v="6"/>
    <x v="0"/>
    <n v="7.5860230000000001E-2"/>
  </r>
  <r>
    <x v="0"/>
    <x v="11"/>
    <x v="1"/>
    <x v="7"/>
    <x v="0"/>
    <n v="1.279637868"/>
  </r>
  <r>
    <x v="0"/>
    <x v="11"/>
    <x v="1"/>
    <x v="1"/>
    <x v="0"/>
    <n v="4.056744342"/>
  </r>
  <r>
    <x v="0"/>
    <x v="11"/>
    <x v="1"/>
    <x v="8"/>
    <x v="0"/>
    <n v="14.533422581"/>
  </r>
  <r>
    <x v="0"/>
    <x v="11"/>
    <x v="1"/>
    <x v="9"/>
    <x v="0"/>
    <n v="0.72605762500000004"/>
  </r>
  <r>
    <x v="0"/>
    <x v="11"/>
    <x v="1"/>
    <x v="2"/>
    <x v="0"/>
    <n v="3.2442383779999999"/>
  </r>
  <r>
    <x v="0"/>
    <x v="11"/>
    <x v="2"/>
    <x v="3"/>
    <x v="0"/>
    <n v="3.6502484559999999"/>
  </r>
  <r>
    <x v="0"/>
    <x v="11"/>
    <x v="2"/>
    <x v="0"/>
    <x v="0"/>
    <n v="2.8162424189999999"/>
  </r>
  <r>
    <x v="0"/>
    <x v="11"/>
    <x v="2"/>
    <x v="4"/>
    <x v="0"/>
    <n v="10.726371185"/>
  </r>
  <r>
    <x v="0"/>
    <x v="11"/>
    <x v="2"/>
    <x v="5"/>
    <x v="0"/>
    <n v="0.20802870000000001"/>
  </r>
  <r>
    <x v="0"/>
    <x v="11"/>
    <x v="2"/>
    <x v="6"/>
    <x v="0"/>
    <n v="3.1545511999999998E-2"/>
  </r>
  <r>
    <x v="0"/>
    <x v="11"/>
    <x v="2"/>
    <x v="7"/>
    <x v="0"/>
    <n v="1.3021756250000001"/>
  </r>
  <r>
    <x v="0"/>
    <x v="11"/>
    <x v="2"/>
    <x v="1"/>
    <x v="0"/>
    <n v="11.109474242999999"/>
  </r>
  <r>
    <x v="0"/>
    <x v="11"/>
    <x v="2"/>
    <x v="8"/>
    <x v="0"/>
    <n v="4.4474600520000003"/>
  </r>
  <r>
    <x v="0"/>
    <x v="11"/>
    <x v="2"/>
    <x v="9"/>
    <x v="0"/>
    <n v="22.849199817999999"/>
  </r>
  <r>
    <x v="0"/>
    <x v="11"/>
    <x v="2"/>
    <x v="2"/>
    <x v="0"/>
    <n v="5.8182058740000002"/>
  </r>
  <r>
    <x v="0"/>
    <x v="11"/>
    <x v="3"/>
    <x v="3"/>
    <x v="0"/>
    <n v="8.2740999999999999E-5"/>
  </r>
  <r>
    <x v="0"/>
    <x v="11"/>
    <x v="3"/>
    <x v="0"/>
    <x v="0"/>
    <n v="6.3841139999999998E-3"/>
  </r>
  <r>
    <x v="0"/>
    <x v="11"/>
    <x v="3"/>
    <x v="4"/>
    <x v="0"/>
    <n v="2.6320860000000001E-3"/>
  </r>
  <r>
    <x v="0"/>
    <x v="11"/>
    <x v="3"/>
    <x v="5"/>
    <x v="0"/>
    <n v="2.1925162000000002E-2"/>
  </r>
  <r>
    <x v="0"/>
    <x v="11"/>
    <x v="3"/>
    <x v="6"/>
    <x v="0"/>
    <n v="1.0780620000000001E-3"/>
  </r>
  <r>
    <x v="0"/>
    <x v="11"/>
    <x v="3"/>
    <x v="7"/>
    <x v="0"/>
    <n v="1.0559054999999999E-2"/>
  </r>
  <r>
    <x v="0"/>
    <x v="11"/>
    <x v="3"/>
    <x v="1"/>
    <x v="0"/>
    <n v="4.1768944000000002E-2"/>
  </r>
  <r>
    <x v="0"/>
    <x v="11"/>
    <x v="3"/>
    <x v="8"/>
    <x v="0"/>
    <n v="1.5537628E-2"/>
  </r>
  <r>
    <x v="0"/>
    <x v="11"/>
    <x v="3"/>
    <x v="9"/>
    <x v="0"/>
    <n v="1.6054830999999999E-2"/>
  </r>
  <r>
    <x v="0"/>
    <x v="11"/>
    <x v="3"/>
    <x v="2"/>
    <x v="0"/>
    <n v="1.6489364999999999E-2"/>
  </r>
  <r>
    <x v="0"/>
    <x v="11"/>
    <x v="4"/>
    <x v="3"/>
    <x v="0"/>
    <n v="4.0000555E-2"/>
  </r>
  <r>
    <x v="0"/>
    <x v="11"/>
    <x v="4"/>
    <x v="0"/>
    <x v="0"/>
    <n v="0.203052702"/>
  </r>
  <r>
    <x v="0"/>
    <x v="11"/>
    <x v="5"/>
    <x v="0"/>
    <x v="0"/>
    <n v="1.144932533"/>
  </r>
  <r>
    <x v="0"/>
    <x v="11"/>
    <x v="1"/>
    <x v="10"/>
    <x v="0"/>
    <n v="0.26526524800000001"/>
  </r>
  <r>
    <x v="0"/>
    <x v="11"/>
    <x v="2"/>
    <x v="10"/>
    <x v="0"/>
    <n v="18.472633264999999"/>
  </r>
  <r>
    <x v="0"/>
    <x v="11"/>
    <x v="3"/>
    <x v="10"/>
    <x v="0"/>
    <n v="6.7719676000000006E-2"/>
  </r>
  <r>
    <x v="0"/>
    <x v="11"/>
    <x v="0"/>
    <x v="3"/>
    <x v="1"/>
    <n v="113.99763"/>
  </r>
  <r>
    <x v="0"/>
    <x v="11"/>
    <x v="0"/>
    <x v="0"/>
    <x v="1"/>
    <n v="1.0536907600000001"/>
  </r>
  <r>
    <x v="0"/>
    <x v="11"/>
    <x v="0"/>
    <x v="4"/>
    <x v="1"/>
    <n v="117.292"/>
  </r>
  <r>
    <x v="0"/>
    <x v="11"/>
    <x v="0"/>
    <x v="5"/>
    <x v="1"/>
    <n v="7.3099087550000004"/>
  </r>
  <r>
    <x v="0"/>
    <x v="11"/>
    <x v="0"/>
    <x v="6"/>
    <x v="1"/>
    <n v="2.9450676599999999"/>
  </r>
  <r>
    <x v="0"/>
    <x v="11"/>
    <x v="0"/>
    <x v="7"/>
    <x v="1"/>
    <n v="10.93703305"/>
  </r>
  <r>
    <x v="0"/>
    <x v="11"/>
    <x v="0"/>
    <x v="1"/>
    <x v="1"/>
    <n v="1005.4497"/>
  </r>
  <r>
    <x v="0"/>
    <x v="11"/>
    <x v="0"/>
    <x v="8"/>
    <x v="1"/>
    <n v="4.1617100000000001E-4"/>
  </r>
  <r>
    <x v="0"/>
    <x v="11"/>
    <x v="0"/>
    <x v="2"/>
    <x v="1"/>
    <n v="7.1357253490000003"/>
  </r>
  <r>
    <x v="0"/>
    <x v="11"/>
    <x v="1"/>
    <x v="3"/>
    <x v="1"/>
    <n v="109.69438"/>
  </r>
  <r>
    <x v="0"/>
    <x v="11"/>
    <x v="1"/>
    <x v="0"/>
    <x v="1"/>
    <n v="63.513355906999998"/>
  </r>
  <r>
    <x v="0"/>
    <x v="11"/>
    <x v="1"/>
    <x v="4"/>
    <x v="1"/>
    <n v="759.22091"/>
  </r>
  <r>
    <x v="0"/>
    <x v="11"/>
    <x v="1"/>
    <x v="5"/>
    <x v="1"/>
    <n v="132.11431999999999"/>
  </r>
  <r>
    <x v="0"/>
    <x v="11"/>
    <x v="1"/>
    <x v="6"/>
    <x v="1"/>
    <n v="78.403794876000006"/>
  </r>
  <r>
    <x v="0"/>
    <x v="11"/>
    <x v="1"/>
    <x v="7"/>
    <x v="1"/>
    <n v="263.04002000000003"/>
  </r>
  <r>
    <x v="0"/>
    <x v="11"/>
    <x v="1"/>
    <x v="1"/>
    <x v="1"/>
    <n v="2339.6309000000001"/>
  </r>
  <r>
    <x v="0"/>
    <x v="11"/>
    <x v="1"/>
    <x v="8"/>
    <x v="1"/>
    <n v="1163.8369"/>
  </r>
  <r>
    <x v="0"/>
    <x v="11"/>
    <x v="1"/>
    <x v="9"/>
    <x v="1"/>
    <n v="83.262541189000004"/>
  </r>
  <r>
    <x v="0"/>
    <x v="11"/>
    <x v="1"/>
    <x v="2"/>
    <x v="1"/>
    <n v="800.85673999999995"/>
  </r>
  <r>
    <x v="0"/>
    <x v="11"/>
    <x v="2"/>
    <x v="3"/>
    <x v="1"/>
    <n v="333.42507000000001"/>
  </r>
  <r>
    <x v="0"/>
    <x v="11"/>
    <x v="2"/>
    <x v="0"/>
    <x v="1"/>
    <n v="35.539272672999999"/>
  </r>
  <r>
    <x v="0"/>
    <x v="11"/>
    <x v="2"/>
    <x v="4"/>
    <x v="1"/>
    <n v="229.90701000000001"/>
  </r>
  <r>
    <x v="0"/>
    <x v="11"/>
    <x v="2"/>
    <x v="5"/>
    <x v="1"/>
    <n v="19.094928550999999"/>
  </r>
  <r>
    <x v="0"/>
    <x v="11"/>
    <x v="2"/>
    <x v="6"/>
    <x v="1"/>
    <n v="16.819592027999999"/>
  </r>
  <r>
    <x v="0"/>
    <x v="11"/>
    <x v="2"/>
    <x v="7"/>
    <x v="1"/>
    <n v="177.74142000000001"/>
  </r>
  <r>
    <x v="0"/>
    <x v="11"/>
    <x v="2"/>
    <x v="1"/>
    <x v="1"/>
    <n v="1734.8212000000001"/>
  </r>
  <r>
    <x v="0"/>
    <x v="11"/>
    <x v="2"/>
    <x v="8"/>
    <x v="1"/>
    <n v="182.92701"/>
  </r>
  <r>
    <x v="0"/>
    <x v="11"/>
    <x v="2"/>
    <x v="9"/>
    <x v="1"/>
    <n v="676.36100999999996"/>
  </r>
  <r>
    <x v="0"/>
    <x v="11"/>
    <x v="2"/>
    <x v="2"/>
    <x v="1"/>
    <n v="647.76487999999995"/>
  </r>
  <r>
    <x v="0"/>
    <x v="11"/>
    <x v="3"/>
    <x v="3"/>
    <x v="1"/>
    <n v="2.2497202000000001E-2"/>
  </r>
  <r>
    <x v="0"/>
    <x v="11"/>
    <x v="3"/>
    <x v="0"/>
    <x v="1"/>
    <n v="3.5996660999999999E-2"/>
  </r>
  <r>
    <x v="0"/>
    <x v="11"/>
    <x v="3"/>
    <x v="4"/>
    <x v="1"/>
    <n v="0.36982671900000003"/>
  </r>
  <r>
    <x v="0"/>
    <x v="11"/>
    <x v="3"/>
    <x v="5"/>
    <x v="1"/>
    <n v="0.30957410099999999"/>
  </r>
  <r>
    <x v="0"/>
    <x v="11"/>
    <x v="3"/>
    <x v="6"/>
    <x v="1"/>
    <n v="0.13435936800000001"/>
  </r>
  <r>
    <x v="0"/>
    <x v="11"/>
    <x v="3"/>
    <x v="7"/>
    <x v="1"/>
    <n v="1.381180463"/>
  </r>
  <r>
    <x v="0"/>
    <x v="11"/>
    <x v="3"/>
    <x v="1"/>
    <x v="1"/>
    <n v="5.9328999939999996"/>
  </r>
  <r>
    <x v="0"/>
    <x v="11"/>
    <x v="3"/>
    <x v="8"/>
    <x v="1"/>
    <n v="3.7424222180000002"/>
  </r>
  <r>
    <x v="0"/>
    <x v="11"/>
    <x v="3"/>
    <x v="9"/>
    <x v="1"/>
    <n v="5.8673650610000001"/>
  </r>
  <r>
    <x v="0"/>
    <x v="11"/>
    <x v="3"/>
    <x v="2"/>
    <x v="1"/>
    <n v="13.944246406"/>
  </r>
  <r>
    <x v="0"/>
    <x v="11"/>
    <x v="4"/>
    <x v="3"/>
    <x v="1"/>
    <n v="43.007305967999997"/>
  </r>
  <r>
    <x v="0"/>
    <x v="11"/>
    <x v="4"/>
    <x v="0"/>
    <x v="1"/>
    <n v="5.9978155600000003"/>
  </r>
  <r>
    <x v="0"/>
    <x v="11"/>
    <x v="5"/>
    <x v="0"/>
    <x v="1"/>
    <n v="86.816872720999996"/>
  </r>
  <r>
    <x v="0"/>
    <x v="11"/>
    <x v="1"/>
    <x v="10"/>
    <x v="1"/>
    <n v="1633.7347"/>
  </r>
  <r>
    <x v="0"/>
    <x v="11"/>
    <x v="2"/>
    <x v="10"/>
    <x v="1"/>
    <n v="1754.7853"/>
  </r>
  <r>
    <x v="0"/>
    <x v="11"/>
    <x v="3"/>
    <x v="10"/>
    <x v="1"/>
    <n v="87.550222399999996"/>
  </r>
  <r>
    <x v="0"/>
    <x v="11"/>
    <x v="0"/>
    <x v="3"/>
    <x v="2"/>
    <n v="2842.4825000000001"/>
  </r>
  <r>
    <x v="0"/>
    <x v="11"/>
    <x v="0"/>
    <x v="0"/>
    <x v="2"/>
    <n v="0.69250298899999996"/>
  </r>
  <r>
    <x v="0"/>
    <x v="11"/>
    <x v="0"/>
    <x v="4"/>
    <x v="2"/>
    <n v="84.738738849000001"/>
  </r>
  <r>
    <x v="0"/>
    <x v="11"/>
    <x v="0"/>
    <x v="5"/>
    <x v="2"/>
    <n v="6.4845105009999999"/>
  </r>
  <r>
    <x v="0"/>
    <x v="11"/>
    <x v="0"/>
    <x v="6"/>
    <x v="2"/>
    <n v="1.586280213"/>
  </r>
  <r>
    <x v="0"/>
    <x v="11"/>
    <x v="0"/>
    <x v="7"/>
    <x v="2"/>
    <n v="6.6037701230000003"/>
  </r>
  <r>
    <x v="0"/>
    <x v="11"/>
    <x v="0"/>
    <x v="1"/>
    <x v="2"/>
    <n v="75.732586105999999"/>
  </r>
  <r>
    <x v="0"/>
    <x v="11"/>
    <x v="0"/>
    <x v="8"/>
    <x v="2"/>
    <n v="6.2612320000000003E-3"/>
  </r>
  <r>
    <x v="0"/>
    <x v="11"/>
    <x v="0"/>
    <x v="2"/>
    <x v="2"/>
    <n v="4.582285487"/>
  </r>
  <r>
    <x v="0"/>
    <x v="11"/>
    <x v="1"/>
    <x v="3"/>
    <x v="2"/>
    <n v="4.8543281000000001E-2"/>
  </r>
  <r>
    <x v="0"/>
    <x v="11"/>
    <x v="1"/>
    <x v="0"/>
    <x v="2"/>
    <n v="0.41587695200000002"/>
  </r>
  <r>
    <x v="0"/>
    <x v="11"/>
    <x v="1"/>
    <x v="4"/>
    <x v="2"/>
    <n v="0.65305210300000005"/>
  </r>
  <r>
    <x v="0"/>
    <x v="11"/>
    <x v="1"/>
    <x v="5"/>
    <x v="2"/>
    <n v="5.8127960329999997"/>
  </r>
  <r>
    <x v="0"/>
    <x v="11"/>
    <x v="1"/>
    <x v="6"/>
    <x v="2"/>
    <n v="2.0900000000000001E-7"/>
  </r>
  <r>
    <x v="0"/>
    <x v="11"/>
    <x v="1"/>
    <x v="7"/>
    <x v="2"/>
    <n v="27.970476981000001"/>
  </r>
  <r>
    <x v="0"/>
    <x v="11"/>
    <x v="1"/>
    <x v="1"/>
    <x v="2"/>
    <n v="178.95823999999999"/>
  </r>
  <r>
    <x v="0"/>
    <x v="11"/>
    <x v="1"/>
    <x v="8"/>
    <x v="2"/>
    <n v="103.37842999999999"/>
  </r>
  <r>
    <x v="0"/>
    <x v="11"/>
    <x v="1"/>
    <x v="9"/>
    <x v="2"/>
    <n v="108.86467"/>
  </r>
  <r>
    <x v="0"/>
    <x v="11"/>
    <x v="1"/>
    <x v="2"/>
    <x v="2"/>
    <n v="57.707740563999998"/>
  </r>
  <r>
    <x v="0"/>
    <x v="11"/>
    <x v="2"/>
    <x v="3"/>
    <x v="2"/>
    <n v="118.96281999999999"/>
  </r>
  <r>
    <x v="0"/>
    <x v="11"/>
    <x v="2"/>
    <x v="0"/>
    <x v="2"/>
    <n v="13.975653857999999"/>
  </r>
  <r>
    <x v="0"/>
    <x v="11"/>
    <x v="2"/>
    <x v="4"/>
    <x v="2"/>
    <n v="208.42823000000001"/>
  </r>
  <r>
    <x v="0"/>
    <x v="11"/>
    <x v="2"/>
    <x v="5"/>
    <x v="2"/>
    <n v="19.572421755000001"/>
  </r>
  <r>
    <x v="0"/>
    <x v="11"/>
    <x v="2"/>
    <x v="6"/>
    <x v="2"/>
    <n v="14.636477321999999"/>
  </r>
  <r>
    <x v="0"/>
    <x v="11"/>
    <x v="2"/>
    <x v="7"/>
    <x v="2"/>
    <n v="33.316759482999998"/>
  </r>
  <r>
    <x v="0"/>
    <x v="11"/>
    <x v="2"/>
    <x v="1"/>
    <x v="2"/>
    <n v="73.321441113999995"/>
  </r>
  <r>
    <x v="0"/>
    <x v="11"/>
    <x v="2"/>
    <x v="8"/>
    <x v="2"/>
    <n v="47.645838775999998"/>
  </r>
  <r>
    <x v="0"/>
    <x v="11"/>
    <x v="2"/>
    <x v="9"/>
    <x v="2"/>
    <n v="613.42201"/>
  </r>
  <r>
    <x v="0"/>
    <x v="11"/>
    <x v="2"/>
    <x v="2"/>
    <x v="2"/>
    <n v="207.54463000000001"/>
  </r>
  <r>
    <x v="0"/>
    <x v="11"/>
    <x v="3"/>
    <x v="3"/>
    <x v="2"/>
    <n v="4.5529099999999997E-4"/>
  </r>
  <r>
    <x v="0"/>
    <x v="11"/>
    <x v="3"/>
    <x v="0"/>
    <x v="2"/>
    <n v="4.4782399999999999E-4"/>
  </r>
  <r>
    <x v="0"/>
    <x v="11"/>
    <x v="3"/>
    <x v="4"/>
    <x v="2"/>
    <n v="2.36637E-3"/>
  </r>
  <r>
    <x v="0"/>
    <x v="11"/>
    <x v="3"/>
    <x v="5"/>
    <x v="2"/>
    <n v="1.641792E-3"/>
  </r>
  <r>
    <x v="0"/>
    <x v="11"/>
    <x v="3"/>
    <x v="6"/>
    <x v="2"/>
    <n v="3.3803000000000001E-4"/>
  </r>
  <r>
    <x v="0"/>
    <x v="11"/>
    <x v="3"/>
    <x v="7"/>
    <x v="2"/>
    <n v="0.128612374"/>
  </r>
  <r>
    <x v="0"/>
    <x v="11"/>
    <x v="3"/>
    <x v="1"/>
    <x v="2"/>
    <n v="0.218744201"/>
  </r>
  <r>
    <x v="0"/>
    <x v="11"/>
    <x v="3"/>
    <x v="8"/>
    <x v="2"/>
    <n v="0.36466731600000002"/>
  </r>
  <r>
    <x v="0"/>
    <x v="11"/>
    <x v="3"/>
    <x v="9"/>
    <x v="2"/>
    <n v="0.45366789099999999"/>
  </r>
  <r>
    <x v="0"/>
    <x v="11"/>
    <x v="3"/>
    <x v="2"/>
    <x v="2"/>
    <n v="0.12072298200000001"/>
  </r>
  <r>
    <x v="0"/>
    <x v="11"/>
    <x v="4"/>
    <x v="3"/>
    <x v="2"/>
    <n v="39.732832328999997"/>
  </r>
  <r>
    <x v="0"/>
    <x v="11"/>
    <x v="4"/>
    <x v="0"/>
    <x v="2"/>
    <n v="2.6546827589999999"/>
  </r>
  <r>
    <x v="0"/>
    <x v="11"/>
    <x v="5"/>
    <x v="0"/>
    <x v="2"/>
    <n v="31.694702399000001"/>
  </r>
  <r>
    <x v="0"/>
    <x v="11"/>
    <x v="1"/>
    <x v="10"/>
    <x v="2"/>
    <n v="66.814881012000001"/>
  </r>
  <r>
    <x v="0"/>
    <x v="11"/>
    <x v="2"/>
    <x v="10"/>
    <x v="2"/>
    <n v="953.61438999999996"/>
  </r>
  <r>
    <x v="0"/>
    <x v="11"/>
    <x v="3"/>
    <x v="10"/>
    <x v="2"/>
    <n v="1.9819960000000002E-3"/>
  </r>
  <r>
    <x v="0"/>
    <x v="11"/>
    <x v="0"/>
    <x v="3"/>
    <x v="3"/>
    <n v="1285.7002"/>
  </r>
  <r>
    <x v="0"/>
    <x v="11"/>
    <x v="0"/>
    <x v="0"/>
    <x v="3"/>
    <n v="3.2372158999999998E-2"/>
  </r>
  <r>
    <x v="0"/>
    <x v="11"/>
    <x v="0"/>
    <x v="4"/>
    <x v="3"/>
    <n v="51.155390853999997"/>
  </r>
  <r>
    <x v="0"/>
    <x v="11"/>
    <x v="0"/>
    <x v="5"/>
    <x v="3"/>
    <n v="0.90631862799999996"/>
  </r>
  <r>
    <x v="0"/>
    <x v="11"/>
    <x v="0"/>
    <x v="7"/>
    <x v="3"/>
    <n v="0.241926797"/>
  </r>
  <r>
    <x v="0"/>
    <x v="11"/>
    <x v="0"/>
    <x v="1"/>
    <x v="3"/>
    <n v="114.56977999999999"/>
  </r>
  <r>
    <x v="0"/>
    <x v="11"/>
    <x v="0"/>
    <x v="8"/>
    <x v="3"/>
    <n v="6.7711519999999999E-3"/>
  </r>
  <r>
    <x v="0"/>
    <x v="11"/>
    <x v="1"/>
    <x v="3"/>
    <x v="3"/>
    <n v="1.06159E-4"/>
  </r>
  <r>
    <x v="0"/>
    <x v="11"/>
    <x v="1"/>
    <x v="0"/>
    <x v="3"/>
    <n v="3.2440429999999998E-3"/>
  </r>
  <r>
    <x v="0"/>
    <x v="11"/>
    <x v="1"/>
    <x v="4"/>
    <x v="3"/>
    <n v="0.116771453"/>
  </r>
  <r>
    <x v="0"/>
    <x v="11"/>
    <x v="1"/>
    <x v="6"/>
    <x v="3"/>
    <n v="9.8368773610000009"/>
  </r>
  <r>
    <x v="0"/>
    <x v="11"/>
    <x v="1"/>
    <x v="7"/>
    <x v="3"/>
    <n v="142.54248999999999"/>
  </r>
  <r>
    <x v="0"/>
    <x v="11"/>
    <x v="1"/>
    <x v="1"/>
    <x v="3"/>
    <n v="548.34078"/>
  </r>
  <r>
    <x v="0"/>
    <x v="11"/>
    <x v="1"/>
    <x v="8"/>
    <x v="3"/>
    <n v="1121.4529"/>
  </r>
  <r>
    <x v="0"/>
    <x v="11"/>
    <x v="1"/>
    <x v="9"/>
    <x v="3"/>
    <n v="594.79093999999998"/>
  </r>
  <r>
    <x v="0"/>
    <x v="11"/>
    <x v="1"/>
    <x v="2"/>
    <x v="3"/>
    <n v="28.557496862000001"/>
  </r>
  <r>
    <x v="0"/>
    <x v="11"/>
    <x v="2"/>
    <x v="3"/>
    <x v="3"/>
    <n v="508.45555999999999"/>
  </r>
  <r>
    <x v="0"/>
    <x v="11"/>
    <x v="2"/>
    <x v="0"/>
    <x v="3"/>
    <n v="6.4553947530000002"/>
  </r>
  <r>
    <x v="0"/>
    <x v="11"/>
    <x v="2"/>
    <x v="4"/>
    <x v="3"/>
    <n v="177.23244"/>
  </r>
  <r>
    <x v="0"/>
    <x v="11"/>
    <x v="2"/>
    <x v="5"/>
    <x v="3"/>
    <n v="4.9335476000000003E-2"/>
  </r>
  <r>
    <x v="0"/>
    <x v="11"/>
    <x v="2"/>
    <x v="6"/>
    <x v="3"/>
    <n v="8.7096217100000004"/>
  </r>
  <r>
    <x v="0"/>
    <x v="11"/>
    <x v="2"/>
    <x v="7"/>
    <x v="3"/>
    <n v="27.921930303"/>
  </r>
  <r>
    <x v="0"/>
    <x v="11"/>
    <x v="2"/>
    <x v="1"/>
    <x v="3"/>
    <n v="234.25479000000001"/>
  </r>
  <r>
    <x v="0"/>
    <x v="11"/>
    <x v="2"/>
    <x v="8"/>
    <x v="3"/>
    <n v="80.694932464000004"/>
  </r>
  <r>
    <x v="0"/>
    <x v="11"/>
    <x v="2"/>
    <x v="9"/>
    <x v="3"/>
    <n v="411.60248000000001"/>
  </r>
  <r>
    <x v="0"/>
    <x v="11"/>
    <x v="2"/>
    <x v="2"/>
    <x v="3"/>
    <n v="139.74368000000001"/>
  </r>
  <r>
    <x v="0"/>
    <x v="11"/>
    <x v="3"/>
    <x v="3"/>
    <x v="3"/>
    <n v="9.3427730000000004E-3"/>
  </r>
  <r>
    <x v="0"/>
    <x v="11"/>
    <x v="3"/>
    <x v="0"/>
    <x v="3"/>
    <n v="2.2740130000000001E-3"/>
  </r>
  <r>
    <x v="0"/>
    <x v="11"/>
    <x v="3"/>
    <x v="4"/>
    <x v="3"/>
    <n v="8.5328959999999999E-3"/>
  </r>
  <r>
    <x v="0"/>
    <x v="11"/>
    <x v="3"/>
    <x v="7"/>
    <x v="3"/>
    <n v="7.6145772E-2"/>
  </r>
  <r>
    <x v="0"/>
    <x v="11"/>
    <x v="3"/>
    <x v="1"/>
    <x v="3"/>
    <n v="4.9772921999999997E-2"/>
  </r>
  <r>
    <x v="0"/>
    <x v="11"/>
    <x v="3"/>
    <x v="8"/>
    <x v="3"/>
    <n v="0.54027744200000005"/>
  </r>
  <r>
    <x v="0"/>
    <x v="11"/>
    <x v="3"/>
    <x v="9"/>
    <x v="3"/>
    <n v="0.480132108"/>
  </r>
  <r>
    <x v="0"/>
    <x v="11"/>
    <x v="3"/>
    <x v="2"/>
    <x v="3"/>
    <n v="0.44996040999999998"/>
  </r>
  <r>
    <x v="0"/>
    <x v="11"/>
    <x v="4"/>
    <x v="3"/>
    <x v="3"/>
    <n v="52.609151765"/>
  </r>
  <r>
    <x v="0"/>
    <x v="11"/>
    <x v="4"/>
    <x v="0"/>
    <x v="3"/>
    <n v="1.9805335580000001"/>
  </r>
  <r>
    <x v="0"/>
    <x v="11"/>
    <x v="5"/>
    <x v="0"/>
    <x v="3"/>
    <n v="15.003013624999999"/>
  </r>
  <r>
    <x v="0"/>
    <x v="11"/>
    <x v="1"/>
    <x v="10"/>
    <x v="3"/>
    <n v="163.63803999999999"/>
  </r>
  <r>
    <x v="0"/>
    <x v="11"/>
    <x v="2"/>
    <x v="10"/>
    <x v="3"/>
    <n v="2471.6727999999998"/>
  </r>
  <r>
    <x v="0"/>
    <x v="11"/>
    <x v="3"/>
    <x v="10"/>
    <x v="3"/>
    <n v="50.347334654999997"/>
  </r>
  <r>
    <x v="0"/>
    <x v="11"/>
    <x v="0"/>
    <x v="3"/>
    <x v="4"/>
    <n v="313.72439000000003"/>
  </r>
  <r>
    <x v="0"/>
    <x v="11"/>
    <x v="0"/>
    <x v="0"/>
    <x v="4"/>
    <n v="5.5667373930000004"/>
  </r>
  <r>
    <x v="0"/>
    <x v="11"/>
    <x v="0"/>
    <x v="4"/>
    <x v="4"/>
    <n v="17.231963230000002"/>
  </r>
  <r>
    <x v="0"/>
    <x v="11"/>
    <x v="0"/>
    <x v="5"/>
    <x v="4"/>
    <n v="17.233689421000001"/>
  </r>
  <r>
    <x v="0"/>
    <x v="11"/>
    <x v="0"/>
    <x v="6"/>
    <x v="4"/>
    <n v="1.18592E-3"/>
  </r>
  <r>
    <x v="0"/>
    <x v="11"/>
    <x v="0"/>
    <x v="7"/>
    <x v="4"/>
    <n v="20.237920598999999"/>
  </r>
  <r>
    <x v="0"/>
    <x v="11"/>
    <x v="0"/>
    <x v="1"/>
    <x v="4"/>
    <n v="60.170713210999999"/>
  </r>
  <r>
    <x v="0"/>
    <x v="11"/>
    <x v="0"/>
    <x v="8"/>
    <x v="4"/>
    <n v="5.2013270000000004E-3"/>
  </r>
  <r>
    <x v="0"/>
    <x v="11"/>
    <x v="0"/>
    <x v="2"/>
    <x v="4"/>
    <n v="3.7900646000000003E-2"/>
  </r>
  <r>
    <x v="0"/>
    <x v="11"/>
    <x v="1"/>
    <x v="3"/>
    <x v="4"/>
    <n v="6.2154395000000001E-2"/>
  </r>
  <r>
    <x v="0"/>
    <x v="11"/>
    <x v="1"/>
    <x v="0"/>
    <x v="4"/>
    <n v="1.112737858"/>
  </r>
  <r>
    <x v="0"/>
    <x v="11"/>
    <x v="1"/>
    <x v="4"/>
    <x v="4"/>
    <n v="1.1959957999999999"/>
  </r>
  <r>
    <x v="0"/>
    <x v="11"/>
    <x v="1"/>
    <x v="5"/>
    <x v="4"/>
    <n v="4.8921698830000002"/>
  </r>
  <r>
    <x v="0"/>
    <x v="11"/>
    <x v="1"/>
    <x v="6"/>
    <x v="4"/>
    <n v="0.119141467"/>
  </r>
  <r>
    <x v="0"/>
    <x v="11"/>
    <x v="1"/>
    <x v="7"/>
    <x v="4"/>
    <n v="6.7464953310000002"/>
  </r>
  <r>
    <x v="0"/>
    <x v="11"/>
    <x v="1"/>
    <x v="1"/>
    <x v="4"/>
    <n v="21.514975196000002"/>
  </r>
  <r>
    <x v="0"/>
    <x v="11"/>
    <x v="1"/>
    <x v="8"/>
    <x v="4"/>
    <n v="266.76317"/>
  </r>
  <r>
    <x v="0"/>
    <x v="11"/>
    <x v="1"/>
    <x v="9"/>
    <x v="4"/>
    <n v="0.940995264"/>
  </r>
  <r>
    <x v="0"/>
    <x v="11"/>
    <x v="1"/>
    <x v="2"/>
    <x v="4"/>
    <n v="0.72551186400000001"/>
  </r>
  <r>
    <x v="0"/>
    <x v="11"/>
    <x v="2"/>
    <x v="3"/>
    <x v="4"/>
    <n v="42.98407503"/>
  </r>
  <r>
    <x v="0"/>
    <x v="11"/>
    <x v="2"/>
    <x v="0"/>
    <x v="4"/>
    <n v="12.310478579"/>
  </r>
  <r>
    <x v="0"/>
    <x v="11"/>
    <x v="2"/>
    <x v="4"/>
    <x v="4"/>
    <n v="43.110543847999999"/>
  </r>
  <r>
    <x v="0"/>
    <x v="11"/>
    <x v="2"/>
    <x v="5"/>
    <x v="4"/>
    <n v="25.4388352"/>
  </r>
  <r>
    <x v="0"/>
    <x v="11"/>
    <x v="2"/>
    <x v="6"/>
    <x v="4"/>
    <n v="2.0261066369999998"/>
  </r>
  <r>
    <x v="0"/>
    <x v="11"/>
    <x v="2"/>
    <x v="7"/>
    <x v="4"/>
    <n v="89.465084720999997"/>
  </r>
  <r>
    <x v="0"/>
    <x v="11"/>
    <x v="2"/>
    <x v="1"/>
    <x v="4"/>
    <n v="261.71557000000001"/>
  </r>
  <r>
    <x v="0"/>
    <x v="11"/>
    <x v="2"/>
    <x v="8"/>
    <x v="4"/>
    <n v="61.825273817000003"/>
  </r>
  <r>
    <x v="0"/>
    <x v="11"/>
    <x v="2"/>
    <x v="9"/>
    <x v="4"/>
    <n v="266.09413999999998"/>
  </r>
  <r>
    <x v="0"/>
    <x v="11"/>
    <x v="2"/>
    <x v="2"/>
    <x v="4"/>
    <n v="37.296035383000003"/>
  </r>
  <r>
    <x v="0"/>
    <x v="11"/>
    <x v="3"/>
    <x v="3"/>
    <x v="4"/>
    <n v="1.3805375999999999E-2"/>
  </r>
  <r>
    <x v="0"/>
    <x v="11"/>
    <x v="3"/>
    <x v="0"/>
    <x v="4"/>
    <n v="3.7972641000000001E-2"/>
  </r>
  <r>
    <x v="0"/>
    <x v="11"/>
    <x v="3"/>
    <x v="4"/>
    <x v="4"/>
    <n v="0.39869238600000001"/>
  </r>
  <r>
    <x v="0"/>
    <x v="11"/>
    <x v="3"/>
    <x v="5"/>
    <x v="4"/>
    <n v="1.421590906"/>
  </r>
  <r>
    <x v="0"/>
    <x v="11"/>
    <x v="3"/>
    <x v="6"/>
    <x v="4"/>
    <n v="9.6572281999999995E-2"/>
  </r>
  <r>
    <x v="0"/>
    <x v="11"/>
    <x v="3"/>
    <x v="7"/>
    <x v="4"/>
    <n v="1.642980506"/>
  </r>
  <r>
    <x v="0"/>
    <x v="11"/>
    <x v="3"/>
    <x v="1"/>
    <x v="4"/>
    <n v="4.3139074050000001"/>
  </r>
  <r>
    <x v="0"/>
    <x v="11"/>
    <x v="3"/>
    <x v="8"/>
    <x v="4"/>
    <n v="6.2320441349999998"/>
  </r>
  <r>
    <x v="0"/>
    <x v="11"/>
    <x v="3"/>
    <x v="9"/>
    <x v="4"/>
    <n v="2.0355377520000002"/>
  </r>
  <r>
    <x v="0"/>
    <x v="11"/>
    <x v="3"/>
    <x v="2"/>
    <x v="4"/>
    <n v="0.38629260599999998"/>
  </r>
  <r>
    <x v="0"/>
    <x v="11"/>
    <x v="4"/>
    <x v="3"/>
    <x v="4"/>
    <n v="1.4445677889999999"/>
  </r>
  <r>
    <x v="0"/>
    <x v="11"/>
    <x v="4"/>
    <x v="0"/>
    <x v="4"/>
    <n v="2.7374648009999998"/>
  </r>
  <r>
    <x v="0"/>
    <x v="11"/>
    <x v="5"/>
    <x v="0"/>
    <x v="4"/>
    <n v="53.832062743999998"/>
  </r>
  <r>
    <x v="0"/>
    <x v="11"/>
    <x v="1"/>
    <x v="10"/>
    <x v="4"/>
    <n v="0.29923010300000003"/>
  </r>
  <r>
    <x v="0"/>
    <x v="11"/>
    <x v="2"/>
    <x v="10"/>
    <x v="4"/>
    <n v="224.57711"/>
  </r>
  <r>
    <x v="0"/>
    <x v="11"/>
    <x v="3"/>
    <x v="10"/>
    <x v="4"/>
    <n v="3.7005373540000002"/>
  </r>
  <r>
    <x v="0"/>
    <x v="11"/>
    <x v="0"/>
    <x v="3"/>
    <x v="5"/>
    <n v="2213.8852000000002"/>
  </r>
  <r>
    <x v="0"/>
    <x v="11"/>
    <x v="0"/>
    <x v="0"/>
    <x v="5"/>
    <n v="2.347190624"/>
  </r>
  <r>
    <x v="0"/>
    <x v="11"/>
    <x v="0"/>
    <x v="4"/>
    <x v="5"/>
    <n v="56.026873537"/>
  </r>
  <r>
    <x v="0"/>
    <x v="11"/>
    <x v="0"/>
    <x v="5"/>
    <x v="5"/>
    <n v="8.3440697089999993"/>
  </r>
  <r>
    <x v="0"/>
    <x v="11"/>
    <x v="0"/>
    <x v="6"/>
    <x v="5"/>
    <n v="0.55118869299999995"/>
  </r>
  <r>
    <x v="0"/>
    <x v="11"/>
    <x v="0"/>
    <x v="7"/>
    <x v="5"/>
    <n v="5.4206920719999996"/>
  </r>
  <r>
    <x v="0"/>
    <x v="11"/>
    <x v="0"/>
    <x v="1"/>
    <x v="5"/>
    <n v="85.960852410000001"/>
  </r>
  <r>
    <x v="0"/>
    <x v="11"/>
    <x v="0"/>
    <x v="8"/>
    <x v="5"/>
    <n v="8.9535600000000004E-4"/>
  </r>
  <r>
    <x v="0"/>
    <x v="11"/>
    <x v="0"/>
    <x v="2"/>
    <x v="5"/>
    <n v="4.4975898680000004"/>
  </r>
  <r>
    <x v="0"/>
    <x v="11"/>
    <x v="1"/>
    <x v="3"/>
    <x v="5"/>
    <n v="0.136860816"/>
  </r>
  <r>
    <x v="0"/>
    <x v="11"/>
    <x v="1"/>
    <x v="0"/>
    <x v="5"/>
    <n v="0.35044224000000002"/>
  </r>
  <r>
    <x v="0"/>
    <x v="11"/>
    <x v="1"/>
    <x v="4"/>
    <x v="5"/>
    <n v="7.0551869790000001"/>
  </r>
  <r>
    <x v="0"/>
    <x v="11"/>
    <x v="1"/>
    <x v="5"/>
    <x v="5"/>
    <n v="3.081938268"/>
  </r>
  <r>
    <x v="0"/>
    <x v="11"/>
    <x v="1"/>
    <x v="6"/>
    <x v="5"/>
    <n v="1.261521412"/>
  </r>
  <r>
    <x v="0"/>
    <x v="11"/>
    <x v="1"/>
    <x v="7"/>
    <x v="5"/>
    <n v="7.284414001"/>
  </r>
  <r>
    <x v="0"/>
    <x v="11"/>
    <x v="1"/>
    <x v="1"/>
    <x v="5"/>
    <n v="56.537668388"/>
  </r>
  <r>
    <x v="0"/>
    <x v="11"/>
    <x v="1"/>
    <x v="8"/>
    <x v="5"/>
    <n v="43.618757004000003"/>
  </r>
  <r>
    <x v="0"/>
    <x v="11"/>
    <x v="1"/>
    <x v="9"/>
    <x v="5"/>
    <n v="4.6300625670000004"/>
  </r>
  <r>
    <x v="0"/>
    <x v="11"/>
    <x v="1"/>
    <x v="2"/>
    <x v="5"/>
    <n v="3.349682552"/>
  </r>
  <r>
    <x v="0"/>
    <x v="11"/>
    <x v="2"/>
    <x v="3"/>
    <x v="5"/>
    <n v="53.788093228999998"/>
  </r>
  <r>
    <x v="0"/>
    <x v="11"/>
    <x v="2"/>
    <x v="0"/>
    <x v="5"/>
    <n v="24.986008695999999"/>
  </r>
  <r>
    <x v="0"/>
    <x v="11"/>
    <x v="2"/>
    <x v="4"/>
    <x v="5"/>
    <n v="55.437916485000002"/>
  </r>
  <r>
    <x v="0"/>
    <x v="11"/>
    <x v="2"/>
    <x v="5"/>
    <x v="5"/>
    <n v="11.459833985"/>
  </r>
  <r>
    <x v="0"/>
    <x v="11"/>
    <x v="2"/>
    <x v="6"/>
    <x v="5"/>
    <n v="1.7742901"/>
  </r>
  <r>
    <x v="0"/>
    <x v="11"/>
    <x v="2"/>
    <x v="7"/>
    <x v="5"/>
    <n v="54.952224190000003"/>
  </r>
  <r>
    <x v="0"/>
    <x v="11"/>
    <x v="2"/>
    <x v="1"/>
    <x v="5"/>
    <n v="327.53521999999998"/>
  </r>
  <r>
    <x v="0"/>
    <x v="11"/>
    <x v="2"/>
    <x v="8"/>
    <x v="5"/>
    <n v="76.566342430999995"/>
  </r>
  <r>
    <x v="0"/>
    <x v="11"/>
    <x v="2"/>
    <x v="9"/>
    <x v="5"/>
    <n v="324.83398"/>
  </r>
  <r>
    <x v="0"/>
    <x v="11"/>
    <x v="2"/>
    <x v="2"/>
    <x v="5"/>
    <n v="55.910493232999997"/>
  </r>
  <r>
    <x v="0"/>
    <x v="11"/>
    <x v="3"/>
    <x v="3"/>
    <x v="5"/>
    <n v="6.1202000000000001E-4"/>
  </r>
  <r>
    <x v="0"/>
    <x v="11"/>
    <x v="3"/>
    <x v="0"/>
    <x v="5"/>
    <n v="1.7097970000000001E-3"/>
  </r>
  <r>
    <x v="0"/>
    <x v="11"/>
    <x v="3"/>
    <x v="4"/>
    <x v="5"/>
    <n v="3.6443493E-2"/>
  </r>
  <r>
    <x v="0"/>
    <x v="11"/>
    <x v="3"/>
    <x v="5"/>
    <x v="5"/>
    <n v="7.4265724000000005E-2"/>
  </r>
  <r>
    <x v="0"/>
    <x v="11"/>
    <x v="3"/>
    <x v="6"/>
    <x v="5"/>
    <n v="1.7687240999999999E-2"/>
  </r>
  <r>
    <x v="0"/>
    <x v="11"/>
    <x v="3"/>
    <x v="7"/>
    <x v="5"/>
    <n v="0.13007262"/>
  </r>
  <r>
    <x v="0"/>
    <x v="11"/>
    <x v="3"/>
    <x v="1"/>
    <x v="5"/>
    <n v="0.46720497999999999"/>
  </r>
  <r>
    <x v="0"/>
    <x v="11"/>
    <x v="3"/>
    <x v="8"/>
    <x v="5"/>
    <n v="0.17205322300000001"/>
  </r>
  <r>
    <x v="0"/>
    <x v="11"/>
    <x v="3"/>
    <x v="9"/>
    <x v="5"/>
    <n v="0.117820414"/>
  </r>
  <r>
    <x v="0"/>
    <x v="11"/>
    <x v="3"/>
    <x v="2"/>
    <x v="5"/>
    <n v="4.8350239000000003E-2"/>
  </r>
  <r>
    <x v="0"/>
    <x v="11"/>
    <x v="4"/>
    <x v="3"/>
    <x v="5"/>
    <n v="7.427501629"/>
  </r>
  <r>
    <x v="0"/>
    <x v="11"/>
    <x v="4"/>
    <x v="0"/>
    <x v="5"/>
    <n v="2.738755405"/>
  </r>
  <r>
    <x v="0"/>
    <x v="11"/>
    <x v="5"/>
    <x v="0"/>
    <x v="5"/>
    <n v="29.329587393000001"/>
  </r>
  <r>
    <x v="0"/>
    <x v="11"/>
    <x v="1"/>
    <x v="10"/>
    <x v="5"/>
    <n v="0.31690922399999999"/>
  </r>
  <r>
    <x v="0"/>
    <x v="11"/>
    <x v="2"/>
    <x v="10"/>
    <x v="5"/>
    <n v="378.89679999999998"/>
  </r>
  <r>
    <x v="0"/>
    <x v="11"/>
    <x v="3"/>
    <x v="10"/>
    <x v="5"/>
    <n v="0.12763250000000001"/>
  </r>
  <r>
    <x v="0"/>
    <x v="11"/>
    <x v="0"/>
    <x v="3"/>
    <x v="6"/>
    <n v="182.86718999999999"/>
  </r>
  <r>
    <x v="0"/>
    <x v="11"/>
    <x v="0"/>
    <x v="0"/>
    <x v="6"/>
    <n v="2.3333281129999999"/>
  </r>
  <r>
    <x v="0"/>
    <x v="11"/>
    <x v="0"/>
    <x v="4"/>
    <x v="6"/>
    <n v="4.6743983729999998"/>
  </r>
  <r>
    <x v="0"/>
    <x v="11"/>
    <x v="0"/>
    <x v="5"/>
    <x v="6"/>
    <n v="9.6543311119999995"/>
  </r>
  <r>
    <x v="0"/>
    <x v="11"/>
    <x v="0"/>
    <x v="6"/>
    <x v="6"/>
    <n v="0.18552553299999999"/>
  </r>
  <r>
    <x v="0"/>
    <x v="11"/>
    <x v="0"/>
    <x v="7"/>
    <x v="6"/>
    <n v="15.551260843"/>
  </r>
  <r>
    <x v="0"/>
    <x v="11"/>
    <x v="0"/>
    <x v="1"/>
    <x v="6"/>
    <n v="99.933550461999999"/>
  </r>
  <r>
    <x v="0"/>
    <x v="11"/>
    <x v="0"/>
    <x v="8"/>
    <x v="6"/>
    <n v="2.1594380000000001E-3"/>
  </r>
  <r>
    <x v="0"/>
    <x v="11"/>
    <x v="0"/>
    <x v="2"/>
    <x v="6"/>
    <n v="3.4911307730000001"/>
  </r>
  <r>
    <x v="0"/>
    <x v="11"/>
    <x v="1"/>
    <x v="3"/>
    <x v="6"/>
    <n v="4.5703444710000003"/>
  </r>
  <r>
    <x v="0"/>
    <x v="11"/>
    <x v="1"/>
    <x v="0"/>
    <x v="6"/>
    <n v="1.8107641969999999"/>
  </r>
  <r>
    <x v="0"/>
    <x v="11"/>
    <x v="1"/>
    <x v="4"/>
    <x v="6"/>
    <n v="1.015681085"/>
  </r>
  <r>
    <x v="0"/>
    <x v="11"/>
    <x v="1"/>
    <x v="5"/>
    <x v="6"/>
    <n v="2.3638549640000002"/>
  </r>
  <r>
    <x v="0"/>
    <x v="11"/>
    <x v="1"/>
    <x v="6"/>
    <x v="6"/>
    <n v="0.14593507"/>
  </r>
  <r>
    <x v="0"/>
    <x v="11"/>
    <x v="1"/>
    <x v="7"/>
    <x v="6"/>
    <n v="2.8893786380000002"/>
  </r>
  <r>
    <x v="0"/>
    <x v="11"/>
    <x v="1"/>
    <x v="1"/>
    <x v="6"/>
    <n v="23.273467075999999"/>
  </r>
  <r>
    <x v="0"/>
    <x v="11"/>
    <x v="1"/>
    <x v="8"/>
    <x v="6"/>
    <n v="82.476106870999999"/>
  </r>
  <r>
    <x v="0"/>
    <x v="11"/>
    <x v="1"/>
    <x v="9"/>
    <x v="6"/>
    <n v="1.2508717730000001"/>
  </r>
  <r>
    <x v="0"/>
    <x v="11"/>
    <x v="1"/>
    <x v="2"/>
    <x v="6"/>
    <n v="6.4648643740000002"/>
  </r>
  <r>
    <x v="0"/>
    <x v="11"/>
    <x v="2"/>
    <x v="3"/>
    <x v="6"/>
    <n v="75.647275523000005"/>
  </r>
  <r>
    <x v="0"/>
    <x v="11"/>
    <x v="2"/>
    <x v="0"/>
    <x v="6"/>
    <n v="16.017078390999998"/>
  </r>
  <r>
    <x v="0"/>
    <x v="11"/>
    <x v="2"/>
    <x v="4"/>
    <x v="6"/>
    <n v="22.565164114000002"/>
  </r>
  <r>
    <x v="0"/>
    <x v="11"/>
    <x v="2"/>
    <x v="5"/>
    <x v="6"/>
    <n v="13.722811852"/>
  </r>
  <r>
    <x v="0"/>
    <x v="11"/>
    <x v="2"/>
    <x v="6"/>
    <x v="6"/>
    <n v="1.786884804"/>
  </r>
  <r>
    <x v="0"/>
    <x v="11"/>
    <x v="2"/>
    <x v="7"/>
    <x v="6"/>
    <n v="20.241873076000001"/>
  </r>
  <r>
    <x v="0"/>
    <x v="11"/>
    <x v="2"/>
    <x v="1"/>
    <x v="6"/>
    <n v="177.46429000000001"/>
  </r>
  <r>
    <x v="0"/>
    <x v="11"/>
    <x v="2"/>
    <x v="8"/>
    <x v="6"/>
    <n v="48.311082614"/>
  </r>
  <r>
    <x v="0"/>
    <x v="11"/>
    <x v="2"/>
    <x v="9"/>
    <x v="6"/>
    <n v="356.32986"/>
  </r>
  <r>
    <x v="0"/>
    <x v="11"/>
    <x v="2"/>
    <x v="2"/>
    <x v="6"/>
    <n v="38.100610942000003"/>
  </r>
  <r>
    <x v="0"/>
    <x v="11"/>
    <x v="3"/>
    <x v="3"/>
    <x v="6"/>
    <n v="1.8060869E-2"/>
  </r>
  <r>
    <x v="0"/>
    <x v="11"/>
    <x v="3"/>
    <x v="0"/>
    <x v="6"/>
    <n v="1.0809015999999999E-2"/>
  </r>
  <r>
    <x v="0"/>
    <x v="11"/>
    <x v="3"/>
    <x v="4"/>
    <x v="6"/>
    <n v="7.0327999999999996E-3"/>
  </r>
  <r>
    <x v="0"/>
    <x v="11"/>
    <x v="3"/>
    <x v="5"/>
    <x v="6"/>
    <n v="0.118393361"/>
  </r>
  <r>
    <x v="0"/>
    <x v="11"/>
    <x v="3"/>
    <x v="6"/>
    <x v="6"/>
    <n v="1.3245336E-2"/>
  </r>
  <r>
    <x v="0"/>
    <x v="11"/>
    <x v="3"/>
    <x v="7"/>
    <x v="6"/>
    <n v="0.13545703100000001"/>
  </r>
  <r>
    <x v="0"/>
    <x v="11"/>
    <x v="3"/>
    <x v="1"/>
    <x v="6"/>
    <n v="0.35820096299999998"/>
  </r>
  <r>
    <x v="0"/>
    <x v="11"/>
    <x v="3"/>
    <x v="8"/>
    <x v="6"/>
    <n v="0.209136553"/>
  </r>
  <r>
    <x v="0"/>
    <x v="11"/>
    <x v="3"/>
    <x v="9"/>
    <x v="6"/>
    <n v="0.35803249100000001"/>
  </r>
  <r>
    <x v="0"/>
    <x v="11"/>
    <x v="3"/>
    <x v="2"/>
    <x v="6"/>
    <n v="0.462313592"/>
  </r>
  <r>
    <x v="0"/>
    <x v="11"/>
    <x v="4"/>
    <x v="3"/>
    <x v="6"/>
    <n v="0.32427115400000001"/>
  </r>
  <r>
    <x v="0"/>
    <x v="11"/>
    <x v="4"/>
    <x v="0"/>
    <x v="6"/>
    <n v="1.4348457130000001"/>
  </r>
  <r>
    <x v="0"/>
    <x v="11"/>
    <x v="5"/>
    <x v="0"/>
    <x v="6"/>
    <n v="41.983865811000001"/>
  </r>
  <r>
    <x v="0"/>
    <x v="11"/>
    <x v="1"/>
    <x v="10"/>
    <x v="6"/>
    <n v="45.324072983999997"/>
  </r>
  <r>
    <x v="0"/>
    <x v="11"/>
    <x v="2"/>
    <x v="10"/>
    <x v="6"/>
    <n v="356.34014999999999"/>
  </r>
  <r>
    <x v="0"/>
    <x v="11"/>
    <x v="3"/>
    <x v="10"/>
    <x v="6"/>
    <n v="2.039787612"/>
  </r>
  <r>
    <x v="0"/>
    <x v="11"/>
    <x v="0"/>
    <x v="3"/>
    <x v="7"/>
    <n v="176.24118000000001"/>
  </r>
  <r>
    <x v="0"/>
    <x v="11"/>
    <x v="0"/>
    <x v="0"/>
    <x v="7"/>
    <n v="4.9299320000000001E-2"/>
  </r>
  <r>
    <x v="0"/>
    <x v="11"/>
    <x v="0"/>
    <x v="4"/>
    <x v="7"/>
    <n v="4.6875990359999999"/>
  </r>
  <r>
    <x v="0"/>
    <x v="11"/>
    <x v="0"/>
    <x v="5"/>
    <x v="7"/>
    <n v="0.30339735000000001"/>
  </r>
  <r>
    <x v="0"/>
    <x v="11"/>
    <x v="0"/>
    <x v="7"/>
    <x v="7"/>
    <n v="5.7162493000000002E-2"/>
  </r>
  <r>
    <x v="0"/>
    <x v="11"/>
    <x v="0"/>
    <x v="1"/>
    <x v="7"/>
    <n v="116.21261"/>
  </r>
  <r>
    <x v="0"/>
    <x v="11"/>
    <x v="0"/>
    <x v="8"/>
    <x v="7"/>
    <n v="1.7028299E-2"/>
  </r>
  <r>
    <x v="0"/>
    <x v="11"/>
    <x v="1"/>
    <x v="3"/>
    <x v="7"/>
    <n v="7.1533569999999999E-3"/>
  </r>
  <r>
    <x v="0"/>
    <x v="11"/>
    <x v="1"/>
    <x v="0"/>
    <x v="7"/>
    <n v="0.11111217399999999"/>
  </r>
  <r>
    <x v="0"/>
    <x v="11"/>
    <x v="1"/>
    <x v="4"/>
    <x v="7"/>
    <n v="0.39284632600000002"/>
  </r>
  <r>
    <x v="0"/>
    <x v="11"/>
    <x v="1"/>
    <x v="5"/>
    <x v="7"/>
    <n v="3.084168311"/>
  </r>
  <r>
    <x v="0"/>
    <x v="11"/>
    <x v="1"/>
    <x v="6"/>
    <x v="7"/>
    <n v="0.74354412299999995"/>
  </r>
  <r>
    <x v="0"/>
    <x v="11"/>
    <x v="1"/>
    <x v="7"/>
    <x v="7"/>
    <n v="3.6629064740000001"/>
  </r>
  <r>
    <x v="0"/>
    <x v="11"/>
    <x v="1"/>
    <x v="1"/>
    <x v="7"/>
    <n v="17.343507373000001"/>
  </r>
  <r>
    <x v="0"/>
    <x v="11"/>
    <x v="1"/>
    <x v="8"/>
    <x v="7"/>
    <n v="66.901089667999997"/>
  </r>
  <r>
    <x v="0"/>
    <x v="11"/>
    <x v="1"/>
    <x v="9"/>
    <x v="7"/>
    <n v="9.7030544180000007"/>
  </r>
  <r>
    <x v="0"/>
    <x v="11"/>
    <x v="1"/>
    <x v="2"/>
    <x v="7"/>
    <n v="5.6851405430000002"/>
  </r>
  <r>
    <x v="0"/>
    <x v="11"/>
    <x v="2"/>
    <x v="3"/>
    <x v="7"/>
    <n v="29.114265723999999"/>
  </r>
  <r>
    <x v="0"/>
    <x v="11"/>
    <x v="2"/>
    <x v="0"/>
    <x v="7"/>
    <n v="3.409234112"/>
  </r>
  <r>
    <x v="0"/>
    <x v="11"/>
    <x v="2"/>
    <x v="4"/>
    <x v="7"/>
    <n v="3.4526451900000001"/>
  </r>
  <r>
    <x v="0"/>
    <x v="11"/>
    <x v="2"/>
    <x v="5"/>
    <x v="7"/>
    <n v="0.42179570999999999"/>
  </r>
  <r>
    <x v="0"/>
    <x v="11"/>
    <x v="2"/>
    <x v="6"/>
    <x v="7"/>
    <n v="4.6035995000000003E-2"/>
  </r>
  <r>
    <x v="0"/>
    <x v="11"/>
    <x v="2"/>
    <x v="7"/>
    <x v="7"/>
    <n v="22.369115182000002"/>
  </r>
  <r>
    <x v="0"/>
    <x v="11"/>
    <x v="2"/>
    <x v="1"/>
    <x v="7"/>
    <n v="41.051642059000002"/>
  </r>
  <r>
    <x v="0"/>
    <x v="11"/>
    <x v="2"/>
    <x v="8"/>
    <x v="7"/>
    <n v="47.709869513000001"/>
  </r>
  <r>
    <x v="0"/>
    <x v="11"/>
    <x v="2"/>
    <x v="9"/>
    <x v="7"/>
    <n v="260.59140000000002"/>
  </r>
  <r>
    <x v="0"/>
    <x v="11"/>
    <x v="2"/>
    <x v="2"/>
    <x v="7"/>
    <n v="8.3040138480000003"/>
  </r>
  <r>
    <x v="0"/>
    <x v="11"/>
    <x v="3"/>
    <x v="3"/>
    <x v="7"/>
    <n v="2.380105E-3"/>
  </r>
  <r>
    <x v="0"/>
    <x v="11"/>
    <x v="3"/>
    <x v="0"/>
    <x v="7"/>
    <n v="3.1385300000000001E-4"/>
  </r>
  <r>
    <x v="0"/>
    <x v="11"/>
    <x v="3"/>
    <x v="4"/>
    <x v="7"/>
    <n v="7.3833459999999998E-3"/>
  </r>
  <r>
    <x v="0"/>
    <x v="11"/>
    <x v="3"/>
    <x v="5"/>
    <x v="7"/>
    <n v="5.23935E-4"/>
  </r>
  <r>
    <x v="0"/>
    <x v="11"/>
    <x v="3"/>
    <x v="6"/>
    <x v="7"/>
    <n v="1.95801E-4"/>
  </r>
  <r>
    <x v="0"/>
    <x v="11"/>
    <x v="3"/>
    <x v="7"/>
    <x v="7"/>
    <n v="0.19332791199999999"/>
  </r>
  <r>
    <x v="0"/>
    <x v="11"/>
    <x v="3"/>
    <x v="1"/>
    <x v="7"/>
    <n v="0.28090231300000001"/>
  </r>
  <r>
    <x v="0"/>
    <x v="11"/>
    <x v="3"/>
    <x v="8"/>
    <x v="7"/>
    <n v="0.32694810800000002"/>
  </r>
  <r>
    <x v="0"/>
    <x v="11"/>
    <x v="3"/>
    <x v="9"/>
    <x v="7"/>
    <n v="8.0034127999999996E-2"/>
  </r>
  <r>
    <x v="0"/>
    <x v="11"/>
    <x v="3"/>
    <x v="2"/>
    <x v="7"/>
    <n v="1.1715144E-2"/>
  </r>
  <r>
    <x v="0"/>
    <x v="11"/>
    <x v="4"/>
    <x v="3"/>
    <x v="7"/>
    <n v="1.339304982"/>
  </r>
  <r>
    <x v="0"/>
    <x v="11"/>
    <x v="4"/>
    <x v="0"/>
    <x v="7"/>
    <n v="1.654131547"/>
  </r>
  <r>
    <x v="0"/>
    <x v="11"/>
    <x v="5"/>
    <x v="0"/>
    <x v="7"/>
    <n v="18.393889445999999"/>
  </r>
  <r>
    <x v="0"/>
    <x v="11"/>
    <x v="1"/>
    <x v="10"/>
    <x v="7"/>
    <n v="137.52941999999999"/>
  </r>
  <r>
    <x v="0"/>
    <x v="11"/>
    <x v="2"/>
    <x v="10"/>
    <x v="7"/>
    <n v="71.105835033000005"/>
  </r>
  <r>
    <x v="0"/>
    <x v="11"/>
    <x v="3"/>
    <x v="10"/>
    <x v="7"/>
    <n v="0.40305703900000001"/>
  </r>
  <r>
    <x v="0"/>
    <x v="11"/>
    <x v="0"/>
    <x v="3"/>
    <x v="8"/>
    <n v="411.73093999999998"/>
  </r>
  <r>
    <x v="0"/>
    <x v="11"/>
    <x v="0"/>
    <x v="0"/>
    <x v="8"/>
    <n v="0.131296989"/>
  </r>
  <r>
    <x v="0"/>
    <x v="11"/>
    <x v="0"/>
    <x v="4"/>
    <x v="8"/>
    <n v="211.08188000000001"/>
  </r>
  <r>
    <x v="0"/>
    <x v="11"/>
    <x v="0"/>
    <x v="5"/>
    <x v="8"/>
    <n v="0.62226872099999997"/>
  </r>
  <r>
    <x v="0"/>
    <x v="11"/>
    <x v="0"/>
    <x v="7"/>
    <x v="8"/>
    <n v="0.246207814"/>
  </r>
  <r>
    <x v="0"/>
    <x v="11"/>
    <x v="0"/>
    <x v="1"/>
    <x v="8"/>
    <n v="27.331837217"/>
  </r>
  <r>
    <x v="0"/>
    <x v="11"/>
    <x v="0"/>
    <x v="8"/>
    <x v="8"/>
    <n v="4.1895489999999999E-3"/>
  </r>
  <r>
    <x v="0"/>
    <x v="11"/>
    <x v="1"/>
    <x v="3"/>
    <x v="8"/>
    <n v="18.705758713000002"/>
  </r>
  <r>
    <x v="0"/>
    <x v="11"/>
    <x v="1"/>
    <x v="0"/>
    <x v="8"/>
    <n v="5.7395903539999997"/>
  </r>
  <r>
    <x v="0"/>
    <x v="11"/>
    <x v="1"/>
    <x v="4"/>
    <x v="8"/>
    <n v="10.676228149"/>
  </r>
  <r>
    <x v="0"/>
    <x v="11"/>
    <x v="1"/>
    <x v="5"/>
    <x v="8"/>
    <n v="0.130390111"/>
  </r>
  <r>
    <x v="0"/>
    <x v="11"/>
    <x v="1"/>
    <x v="6"/>
    <x v="8"/>
    <n v="9.2382650000000007E-3"/>
  </r>
  <r>
    <x v="0"/>
    <x v="11"/>
    <x v="1"/>
    <x v="7"/>
    <x v="8"/>
    <n v="9.4702963459999996"/>
  </r>
  <r>
    <x v="0"/>
    <x v="11"/>
    <x v="1"/>
    <x v="1"/>
    <x v="8"/>
    <n v="23.128119136999999"/>
  </r>
  <r>
    <x v="0"/>
    <x v="11"/>
    <x v="1"/>
    <x v="8"/>
    <x v="8"/>
    <n v="103.05573"/>
  </r>
  <r>
    <x v="0"/>
    <x v="11"/>
    <x v="1"/>
    <x v="9"/>
    <x v="8"/>
    <n v="19.450203447"/>
  </r>
  <r>
    <x v="0"/>
    <x v="11"/>
    <x v="1"/>
    <x v="2"/>
    <x v="8"/>
    <n v="37.643759664000001"/>
  </r>
  <r>
    <x v="0"/>
    <x v="11"/>
    <x v="2"/>
    <x v="3"/>
    <x v="8"/>
    <n v="119.90092"/>
  </r>
  <r>
    <x v="0"/>
    <x v="11"/>
    <x v="2"/>
    <x v="0"/>
    <x v="8"/>
    <n v="29.471763729999999"/>
  </r>
  <r>
    <x v="0"/>
    <x v="11"/>
    <x v="2"/>
    <x v="4"/>
    <x v="8"/>
    <n v="83.368975681999999"/>
  </r>
  <r>
    <x v="0"/>
    <x v="11"/>
    <x v="2"/>
    <x v="5"/>
    <x v="8"/>
    <n v="5.5110741780000003"/>
  </r>
  <r>
    <x v="0"/>
    <x v="11"/>
    <x v="2"/>
    <x v="6"/>
    <x v="8"/>
    <n v="9.7584400000000002E-3"/>
  </r>
  <r>
    <x v="0"/>
    <x v="11"/>
    <x v="2"/>
    <x v="7"/>
    <x v="8"/>
    <n v="106.2847"/>
  </r>
  <r>
    <x v="0"/>
    <x v="11"/>
    <x v="2"/>
    <x v="1"/>
    <x v="8"/>
    <n v="138.43056000000001"/>
  </r>
  <r>
    <x v="0"/>
    <x v="11"/>
    <x v="2"/>
    <x v="8"/>
    <x v="8"/>
    <n v="89.580968221999996"/>
  </r>
  <r>
    <x v="0"/>
    <x v="11"/>
    <x v="2"/>
    <x v="9"/>
    <x v="8"/>
    <n v="577.80998"/>
  </r>
  <r>
    <x v="0"/>
    <x v="11"/>
    <x v="2"/>
    <x v="2"/>
    <x v="8"/>
    <n v="1130.0811000000001"/>
  </r>
  <r>
    <x v="0"/>
    <x v="11"/>
    <x v="3"/>
    <x v="3"/>
    <x v="8"/>
    <n v="1.5129E-4"/>
  </r>
  <r>
    <x v="0"/>
    <x v="11"/>
    <x v="3"/>
    <x v="0"/>
    <x v="8"/>
    <n v="4.5207999999999998E-5"/>
  </r>
  <r>
    <x v="0"/>
    <x v="11"/>
    <x v="3"/>
    <x v="4"/>
    <x v="8"/>
    <n v="1.309721E-3"/>
  </r>
  <r>
    <x v="0"/>
    <x v="11"/>
    <x v="3"/>
    <x v="5"/>
    <x v="8"/>
    <n v="1.9746389999999998E-3"/>
  </r>
  <r>
    <x v="0"/>
    <x v="11"/>
    <x v="3"/>
    <x v="6"/>
    <x v="8"/>
    <n v="8.1100000000000003E-6"/>
  </r>
  <r>
    <x v="0"/>
    <x v="11"/>
    <x v="3"/>
    <x v="7"/>
    <x v="8"/>
    <n v="0.45134331599999999"/>
  </r>
  <r>
    <x v="0"/>
    <x v="11"/>
    <x v="3"/>
    <x v="1"/>
    <x v="8"/>
    <n v="0.90759760700000003"/>
  </r>
  <r>
    <x v="0"/>
    <x v="11"/>
    <x v="3"/>
    <x v="8"/>
    <x v="8"/>
    <n v="0.36244005899999998"/>
  </r>
  <r>
    <x v="0"/>
    <x v="11"/>
    <x v="3"/>
    <x v="9"/>
    <x v="8"/>
    <n v="0.38143797099999999"/>
  </r>
  <r>
    <x v="0"/>
    <x v="11"/>
    <x v="3"/>
    <x v="2"/>
    <x v="8"/>
    <n v="9.5378563E-2"/>
  </r>
  <r>
    <x v="0"/>
    <x v="11"/>
    <x v="4"/>
    <x v="3"/>
    <x v="8"/>
    <n v="6.5632236669999999"/>
  </r>
  <r>
    <x v="0"/>
    <x v="11"/>
    <x v="4"/>
    <x v="0"/>
    <x v="8"/>
    <n v="1.7255201060000001"/>
  </r>
  <r>
    <x v="0"/>
    <x v="11"/>
    <x v="5"/>
    <x v="0"/>
    <x v="8"/>
    <n v="10.796952403000001"/>
  </r>
  <r>
    <x v="0"/>
    <x v="11"/>
    <x v="1"/>
    <x v="10"/>
    <x v="8"/>
    <n v="31.656360986999999"/>
  </r>
  <r>
    <x v="0"/>
    <x v="11"/>
    <x v="2"/>
    <x v="10"/>
    <x v="8"/>
    <n v="2265.297"/>
  </r>
  <r>
    <x v="0"/>
    <x v="11"/>
    <x v="3"/>
    <x v="10"/>
    <x v="8"/>
    <n v="3.6143601999999997E-2"/>
  </r>
  <r>
    <x v="0"/>
    <x v="11"/>
    <x v="0"/>
    <x v="3"/>
    <x v="9"/>
    <n v="214.8777"/>
  </r>
  <r>
    <x v="0"/>
    <x v="11"/>
    <x v="0"/>
    <x v="0"/>
    <x v="9"/>
    <n v="1.652101482"/>
  </r>
  <r>
    <x v="0"/>
    <x v="11"/>
    <x v="0"/>
    <x v="4"/>
    <x v="9"/>
    <n v="4.5528324009999999"/>
  </r>
  <r>
    <x v="0"/>
    <x v="11"/>
    <x v="0"/>
    <x v="5"/>
    <x v="9"/>
    <n v="3.6258825610000001"/>
  </r>
  <r>
    <x v="0"/>
    <x v="11"/>
    <x v="0"/>
    <x v="6"/>
    <x v="9"/>
    <n v="1.8586162E-2"/>
  </r>
  <r>
    <x v="0"/>
    <x v="11"/>
    <x v="0"/>
    <x v="7"/>
    <x v="9"/>
    <n v="1.8762117039999999"/>
  </r>
  <r>
    <x v="0"/>
    <x v="11"/>
    <x v="0"/>
    <x v="1"/>
    <x v="9"/>
    <n v="73.024148319999995"/>
  </r>
  <r>
    <x v="0"/>
    <x v="11"/>
    <x v="0"/>
    <x v="8"/>
    <x v="9"/>
    <n v="5.0683422999999998E-2"/>
  </r>
  <r>
    <x v="0"/>
    <x v="11"/>
    <x v="0"/>
    <x v="2"/>
    <x v="9"/>
    <n v="1.033928693"/>
  </r>
  <r>
    <x v="0"/>
    <x v="11"/>
    <x v="1"/>
    <x v="3"/>
    <x v="9"/>
    <n v="0.44397779100000001"/>
  </r>
  <r>
    <x v="0"/>
    <x v="11"/>
    <x v="1"/>
    <x v="0"/>
    <x v="9"/>
    <n v="0.4545479"/>
  </r>
  <r>
    <x v="0"/>
    <x v="11"/>
    <x v="1"/>
    <x v="4"/>
    <x v="9"/>
    <n v="16.515256098999998"/>
  </r>
  <r>
    <x v="0"/>
    <x v="11"/>
    <x v="1"/>
    <x v="5"/>
    <x v="9"/>
    <n v="0.61528751400000004"/>
  </r>
  <r>
    <x v="0"/>
    <x v="11"/>
    <x v="1"/>
    <x v="6"/>
    <x v="9"/>
    <n v="4.4280171E-2"/>
  </r>
  <r>
    <x v="0"/>
    <x v="11"/>
    <x v="1"/>
    <x v="7"/>
    <x v="9"/>
    <n v="4.8753978719999997"/>
  </r>
  <r>
    <x v="0"/>
    <x v="11"/>
    <x v="1"/>
    <x v="1"/>
    <x v="9"/>
    <n v="28.868067368999998"/>
  </r>
  <r>
    <x v="0"/>
    <x v="11"/>
    <x v="1"/>
    <x v="8"/>
    <x v="9"/>
    <n v="126.94559"/>
  </r>
  <r>
    <x v="0"/>
    <x v="11"/>
    <x v="1"/>
    <x v="9"/>
    <x v="9"/>
    <n v="13.872774879"/>
  </r>
  <r>
    <x v="0"/>
    <x v="11"/>
    <x v="1"/>
    <x v="2"/>
    <x v="9"/>
    <n v="22.100589791000001"/>
  </r>
  <r>
    <x v="0"/>
    <x v="11"/>
    <x v="2"/>
    <x v="3"/>
    <x v="9"/>
    <n v="25.423067376999999"/>
  </r>
  <r>
    <x v="0"/>
    <x v="11"/>
    <x v="2"/>
    <x v="0"/>
    <x v="9"/>
    <n v="10.513767132"/>
  </r>
  <r>
    <x v="0"/>
    <x v="11"/>
    <x v="2"/>
    <x v="4"/>
    <x v="9"/>
    <n v="26.356549959999999"/>
  </r>
  <r>
    <x v="0"/>
    <x v="11"/>
    <x v="2"/>
    <x v="5"/>
    <x v="9"/>
    <n v="2.194429387"/>
  </r>
  <r>
    <x v="0"/>
    <x v="11"/>
    <x v="2"/>
    <x v="6"/>
    <x v="9"/>
    <n v="0.19718587100000001"/>
  </r>
  <r>
    <x v="0"/>
    <x v="11"/>
    <x v="2"/>
    <x v="7"/>
    <x v="9"/>
    <n v="6.0817828909999996"/>
  </r>
  <r>
    <x v="0"/>
    <x v="11"/>
    <x v="2"/>
    <x v="1"/>
    <x v="9"/>
    <n v="92.214895401999996"/>
  </r>
  <r>
    <x v="0"/>
    <x v="11"/>
    <x v="2"/>
    <x v="8"/>
    <x v="9"/>
    <n v="26.083407498"/>
  </r>
  <r>
    <x v="0"/>
    <x v="11"/>
    <x v="2"/>
    <x v="9"/>
    <x v="9"/>
    <n v="107.49603999999999"/>
  </r>
  <r>
    <x v="0"/>
    <x v="11"/>
    <x v="2"/>
    <x v="2"/>
    <x v="9"/>
    <n v="20.615597068"/>
  </r>
  <r>
    <x v="0"/>
    <x v="11"/>
    <x v="3"/>
    <x v="3"/>
    <x v="9"/>
    <n v="1.0837150000000001E-3"/>
  </r>
  <r>
    <x v="0"/>
    <x v="11"/>
    <x v="3"/>
    <x v="0"/>
    <x v="9"/>
    <n v="1.1402649999999999E-3"/>
  </r>
  <r>
    <x v="0"/>
    <x v="11"/>
    <x v="3"/>
    <x v="4"/>
    <x v="9"/>
    <n v="1.4005227E-2"/>
  </r>
  <r>
    <x v="0"/>
    <x v="11"/>
    <x v="3"/>
    <x v="5"/>
    <x v="9"/>
    <n v="4.6357799999999999E-3"/>
  </r>
  <r>
    <x v="0"/>
    <x v="11"/>
    <x v="3"/>
    <x v="6"/>
    <x v="9"/>
    <n v="2.9675699999999998E-4"/>
  </r>
  <r>
    <x v="0"/>
    <x v="11"/>
    <x v="3"/>
    <x v="7"/>
    <x v="9"/>
    <n v="8.5772279999999992E-3"/>
  </r>
  <r>
    <x v="0"/>
    <x v="11"/>
    <x v="3"/>
    <x v="1"/>
    <x v="9"/>
    <n v="4.8912827999999998E-2"/>
  </r>
  <r>
    <x v="0"/>
    <x v="11"/>
    <x v="3"/>
    <x v="8"/>
    <x v="9"/>
    <n v="0.28948930299999998"/>
  </r>
  <r>
    <x v="0"/>
    <x v="11"/>
    <x v="3"/>
    <x v="9"/>
    <x v="9"/>
    <n v="2.6673478E-2"/>
  </r>
  <r>
    <x v="0"/>
    <x v="11"/>
    <x v="3"/>
    <x v="2"/>
    <x v="9"/>
    <n v="2.5351390000000001E-2"/>
  </r>
  <r>
    <x v="0"/>
    <x v="11"/>
    <x v="4"/>
    <x v="3"/>
    <x v="9"/>
    <n v="0.228789363"/>
  </r>
  <r>
    <x v="0"/>
    <x v="11"/>
    <x v="4"/>
    <x v="0"/>
    <x v="9"/>
    <n v="0.89788708399999995"/>
  </r>
  <r>
    <x v="0"/>
    <x v="11"/>
    <x v="5"/>
    <x v="0"/>
    <x v="9"/>
    <n v="21.192650194999999"/>
  </r>
  <r>
    <x v="0"/>
    <x v="11"/>
    <x v="1"/>
    <x v="10"/>
    <x v="9"/>
    <n v="34.043356359000001"/>
  </r>
  <r>
    <x v="0"/>
    <x v="11"/>
    <x v="2"/>
    <x v="10"/>
    <x v="9"/>
    <n v="83.681760431000001"/>
  </r>
  <r>
    <x v="0"/>
    <x v="11"/>
    <x v="3"/>
    <x v="10"/>
    <x v="9"/>
    <n v="0.68374283400000002"/>
  </r>
  <r>
    <x v="0"/>
    <x v="12"/>
    <x v="0"/>
    <x v="3"/>
    <x v="0"/>
    <n v="7.9778999490000002"/>
  </r>
  <r>
    <x v="0"/>
    <x v="12"/>
    <x v="0"/>
    <x v="0"/>
    <x v="0"/>
    <n v="1.9842964089999999"/>
  </r>
  <r>
    <x v="0"/>
    <x v="12"/>
    <x v="0"/>
    <x v="4"/>
    <x v="0"/>
    <n v="1.3216499859999999"/>
  </r>
  <r>
    <x v="0"/>
    <x v="12"/>
    <x v="0"/>
    <x v="5"/>
    <x v="0"/>
    <n v="8.5044819599999997"/>
  </r>
  <r>
    <x v="0"/>
    <x v="12"/>
    <x v="0"/>
    <x v="6"/>
    <x v="0"/>
    <n v="1.0652389999999999E-3"/>
  </r>
  <r>
    <x v="0"/>
    <x v="12"/>
    <x v="0"/>
    <x v="7"/>
    <x v="0"/>
    <n v="5.0534850819999999"/>
  </r>
  <r>
    <x v="0"/>
    <x v="12"/>
    <x v="0"/>
    <x v="1"/>
    <x v="0"/>
    <n v="200.34827000000001"/>
  </r>
  <r>
    <x v="0"/>
    <x v="12"/>
    <x v="0"/>
    <x v="8"/>
    <x v="0"/>
    <n v="2.16584E-4"/>
  </r>
  <r>
    <x v="0"/>
    <x v="12"/>
    <x v="0"/>
    <x v="2"/>
    <x v="0"/>
    <n v="3.9836456999999999E-2"/>
  </r>
  <r>
    <x v="0"/>
    <x v="12"/>
    <x v="1"/>
    <x v="3"/>
    <x v="0"/>
    <n v="0.28785259600000002"/>
  </r>
  <r>
    <x v="0"/>
    <x v="12"/>
    <x v="1"/>
    <x v="0"/>
    <x v="0"/>
    <n v="8.6434238269999994"/>
  </r>
  <r>
    <x v="0"/>
    <x v="12"/>
    <x v="1"/>
    <x v="4"/>
    <x v="0"/>
    <n v="7.3474707520000004"/>
  </r>
  <r>
    <x v="0"/>
    <x v="12"/>
    <x v="1"/>
    <x v="5"/>
    <x v="0"/>
    <n v="18.370402285000001"/>
  </r>
  <r>
    <x v="0"/>
    <x v="12"/>
    <x v="1"/>
    <x v="6"/>
    <x v="0"/>
    <n v="0.74749557"/>
  </r>
  <r>
    <x v="0"/>
    <x v="12"/>
    <x v="1"/>
    <x v="7"/>
    <x v="0"/>
    <n v="14.435550858999999"/>
  </r>
  <r>
    <x v="0"/>
    <x v="12"/>
    <x v="1"/>
    <x v="1"/>
    <x v="0"/>
    <n v="76.474366392999997"/>
  </r>
  <r>
    <x v="0"/>
    <x v="12"/>
    <x v="1"/>
    <x v="8"/>
    <x v="0"/>
    <n v="623.6721"/>
  </r>
  <r>
    <x v="0"/>
    <x v="12"/>
    <x v="1"/>
    <x v="9"/>
    <x v="0"/>
    <n v="42.660198639999997"/>
  </r>
  <r>
    <x v="0"/>
    <x v="12"/>
    <x v="1"/>
    <x v="2"/>
    <x v="0"/>
    <n v="21.022476750999999"/>
  </r>
  <r>
    <x v="0"/>
    <x v="12"/>
    <x v="2"/>
    <x v="3"/>
    <x v="0"/>
    <n v="1.1441686019999999"/>
  </r>
  <r>
    <x v="0"/>
    <x v="12"/>
    <x v="2"/>
    <x v="0"/>
    <x v="0"/>
    <n v="0.96259831100000004"/>
  </r>
  <r>
    <x v="0"/>
    <x v="12"/>
    <x v="2"/>
    <x v="4"/>
    <x v="0"/>
    <n v="10.898018691000001"/>
  </r>
  <r>
    <x v="0"/>
    <x v="12"/>
    <x v="2"/>
    <x v="5"/>
    <x v="0"/>
    <n v="0.16017994699999999"/>
  </r>
  <r>
    <x v="0"/>
    <x v="12"/>
    <x v="2"/>
    <x v="6"/>
    <x v="0"/>
    <n v="2.3487078000000002E-2"/>
  </r>
  <r>
    <x v="0"/>
    <x v="12"/>
    <x v="2"/>
    <x v="7"/>
    <x v="0"/>
    <n v="0.28964096"/>
  </r>
  <r>
    <x v="0"/>
    <x v="12"/>
    <x v="2"/>
    <x v="1"/>
    <x v="0"/>
    <n v="12.416625270999999"/>
  </r>
  <r>
    <x v="0"/>
    <x v="12"/>
    <x v="2"/>
    <x v="8"/>
    <x v="0"/>
    <n v="6.9348872720000001"/>
  </r>
  <r>
    <x v="0"/>
    <x v="12"/>
    <x v="2"/>
    <x v="9"/>
    <x v="0"/>
    <n v="131.11838"/>
  </r>
  <r>
    <x v="0"/>
    <x v="12"/>
    <x v="2"/>
    <x v="2"/>
    <x v="0"/>
    <n v="9.9048086860000009"/>
  </r>
  <r>
    <x v="0"/>
    <x v="12"/>
    <x v="3"/>
    <x v="3"/>
    <x v="0"/>
    <n v="2.0277030000000001E-3"/>
  </r>
  <r>
    <x v="0"/>
    <x v="12"/>
    <x v="3"/>
    <x v="0"/>
    <x v="0"/>
    <n v="7.3166634999999994E-2"/>
  </r>
  <r>
    <x v="0"/>
    <x v="12"/>
    <x v="3"/>
    <x v="4"/>
    <x v="0"/>
    <n v="0.73428887700000001"/>
  </r>
  <r>
    <x v="0"/>
    <x v="12"/>
    <x v="3"/>
    <x v="5"/>
    <x v="0"/>
    <n v="0.30330813000000001"/>
  </r>
  <r>
    <x v="0"/>
    <x v="12"/>
    <x v="3"/>
    <x v="6"/>
    <x v="0"/>
    <n v="2.8602338000000001E-2"/>
  </r>
  <r>
    <x v="0"/>
    <x v="12"/>
    <x v="3"/>
    <x v="7"/>
    <x v="0"/>
    <n v="0.165494849"/>
  </r>
  <r>
    <x v="0"/>
    <x v="12"/>
    <x v="3"/>
    <x v="1"/>
    <x v="0"/>
    <n v="2.7728431819999999"/>
  </r>
  <r>
    <x v="0"/>
    <x v="12"/>
    <x v="3"/>
    <x v="8"/>
    <x v="0"/>
    <n v="1.4968042610000001"/>
  </r>
  <r>
    <x v="0"/>
    <x v="12"/>
    <x v="3"/>
    <x v="9"/>
    <x v="0"/>
    <n v="1.6910190270000001"/>
  </r>
  <r>
    <x v="0"/>
    <x v="12"/>
    <x v="3"/>
    <x v="2"/>
    <x v="0"/>
    <n v="2.5221427639999998"/>
  </r>
  <r>
    <x v="0"/>
    <x v="12"/>
    <x v="1"/>
    <x v="10"/>
    <x v="0"/>
    <n v="2.2078997849999999"/>
  </r>
  <r>
    <x v="0"/>
    <x v="12"/>
    <x v="2"/>
    <x v="10"/>
    <x v="0"/>
    <n v="4.3092816279999999"/>
  </r>
  <r>
    <x v="0"/>
    <x v="12"/>
    <x v="3"/>
    <x v="10"/>
    <x v="0"/>
    <n v="2.5317191999999999"/>
  </r>
  <r>
    <x v="0"/>
    <x v="12"/>
    <x v="0"/>
    <x v="3"/>
    <x v="1"/>
    <n v="12.679753391"/>
  </r>
  <r>
    <x v="0"/>
    <x v="12"/>
    <x v="0"/>
    <x v="0"/>
    <x v="1"/>
    <n v="10.629863324"/>
  </r>
  <r>
    <x v="0"/>
    <x v="12"/>
    <x v="0"/>
    <x v="4"/>
    <x v="1"/>
    <n v="195.38291000000001"/>
  </r>
  <r>
    <x v="0"/>
    <x v="12"/>
    <x v="0"/>
    <x v="5"/>
    <x v="1"/>
    <n v="68.148469513999999"/>
  </r>
  <r>
    <x v="0"/>
    <x v="12"/>
    <x v="0"/>
    <x v="6"/>
    <x v="1"/>
    <n v="0.82738144700000005"/>
  </r>
  <r>
    <x v="0"/>
    <x v="12"/>
    <x v="0"/>
    <x v="7"/>
    <x v="1"/>
    <n v="46.757929576999999"/>
  </r>
  <r>
    <x v="0"/>
    <x v="12"/>
    <x v="0"/>
    <x v="1"/>
    <x v="1"/>
    <n v="738.88467000000003"/>
  </r>
  <r>
    <x v="0"/>
    <x v="12"/>
    <x v="0"/>
    <x v="8"/>
    <x v="1"/>
    <n v="2.4970299999999999E-4"/>
  </r>
  <r>
    <x v="0"/>
    <x v="12"/>
    <x v="0"/>
    <x v="2"/>
    <x v="1"/>
    <n v="8.2252777459999997"/>
  </r>
  <r>
    <x v="0"/>
    <x v="12"/>
    <x v="1"/>
    <x v="3"/>
    <x v="1"/>
    <n v="129.44836000000001"/>
  </r>
  <r>
    <x v="0"/>
    <x v="12"/>
    <x v="1"/>
    <x v="0"/>
    <x v="1"/>
    <n v="100.56316"/>
  </r>
  <r>
    <x v="0"/>
    <x v="12"/>
    <x v="1"/>
    <x v="4"/>
    <x v="1"/>
    <n v="2022.8912"/>
  </r>
  <r>
    <x v="0"/>
    <x v="12"/>
    <x v="1"/>
    <x v="5"/>
    <x v="1"/>
    <n v="774.71852999999999"/>
  </r>
  <r>
    <x v="0"/>
    <x v="12"/>
    <x v="1"/>
    <x v="6"/>
    <x v="1"/>
    <n v="460.04291999999998"/>
  </r>
  <r>
    <x v="0"/>
    <x v="12"/>
    <x v="1"/>
    <x v="7"/>
    <x v="1"/>
    <n v="1651.6375"/>
  </r>
  <r>
    <x v="0"/>
    <x v="12"/>
    <x v="1"/>
    <x v="1"/>
    <x v="1"/>
    <n v="13827.555"/>
  </r>
  <r>
    <x v="0"/>
    <x v="12"/>
    <x v="1"/>
    <x v="8"/>
    <x v="1"/>
    <n v="11607.255999999999"/>
  </r>
  <r>
    <x v="0"/>
    <x v="12"/>
    <x v="1"/>
    <x v="9"/>
    <x v="1"/>
    <n v="209.17830000000001"/>
  </r>
  <r>
    <x v="0"/>
    <x v="12"/>
    <x v="1"/>
    <x v="2"/>
    <x v="1"/>
    <n v="776.76881000000003"/>
  </r>
  <r>
    <x v="0"/>
    <x v="12"/>
    <x v="2"/>
    <x v="3"/>
    <x v="1"/>
    <n v="9.6548140109999991"/>
  </r>
  <r>
    <x v="0"/>
    <x v="12"/>
    <x v="2"/>
    <x v="0"/>
    <x v="1"/>
    <n v="1.3101797260000001"/>
  </r>
  <r>
    <x v="0"/>
    <x v="12"/>
    <x v="2"/>
    <x v="4"/>
    <x v="1"/>
    <n v="18.394777434000002"/>
  </r>
  <r>
    <x v="0"/>
    <x v="12"/>
    <x v="2"/>
    <x v="5"/>
    <x v="1"/>
    <n v="4.9348272990000002"/>
  </r>
  <r>
    <x v="0"/>
    <x v="12"/>
    <x v="2"/>
    <x v="6"/>
    <x v="1"/>
    <n v="4.5242213939999996"/>
  </r>
  <r>
    <x v="0"/>
    <x v="12"/>
    <x v="2"/>
    <x v="7"/>
    <x v="1"/>
    <n v="39.846118482000001"/>
  </r>
  <r>
    <x v="0"/>
    <x v="12"/>
    <x v="2"/>
    <x v="1"/>
    <x v="1"/>
    <n v="369.50322999999997"/>
  </r>
  <r>
    <x v="0"/>
    <x v="12"/>
    <x v="2"/>
    <x v="8"/>
    <x v="1"/>
    <n v="51.743118156000001"/>
  </r>
  <r>
    <x v="0"/>
    <x v="12"/>
    <x v="2"/>
    <x v="9"/>
    <x v="1"/>
    <n v="1895.6184000000001"/>
  </r>
  <r>
    <x v="0"/>
    <x v="12"/>
    <x v="2"/>
    <x v="2"/>
    <x v="1"/>
    <n v="26.437082587999999"/>
  </r>
  <r>
    <x v="0"/>
    <x v="12"/>
    <x v="3"/>
    <x v="3"/>
    <x v="1"/>
    <n v="7.9344329999999994E-3"/>
  </r>
  <r>
    <x v="0"/>
    <x v="12"/>
    <x v="3"/>
    <x v="0"/>
    <x v="1"/>
    <n v="2.6321872E-2"/>
  </r>
  <r>
    <x v="0"/>
    <x v="12"/>
    <x v="3"/>
    <x v="4"/>
    <x v="1"/>
    <n v="0.375596928"/>
  </r>
  <r>
    <x v="0"/>
    <x v="12"/>
    <x v="3"/>
    <x v="5"/>
    <x v="1"/>
    <n v="0.54557266100000001"/>
  </r>
  <r>
    <x v="0"/>
    <x v="12"/>
    <x v="3"/>
    <x v="6"/>
    <x v="1"/>
    <n v="0.36336940299999998"/>
  </r>
  <r>
    <x v="0"/>
    <x v="12"/>
    <x v="3"/>
    <x v="7"/>
    <x v="1"/>
    <n v="2.2944864300000001"/>
  </r>
  <r>
    <x v="0"/>
    <x v="12"/>
    <x v="3"/>
    <x v="1"/>
    <x v="1"/>
    <n v="9.7471928559999998"/>
  </r>
  <r>
    <x v="0"/>
    <x v="12"/>
    <x v="3"/>
    <x v="8"/>
    <x v="1"/>
    <n v="17.026321074999998"/>
  </r>
  <r>
    <x v="0"/>
    <x v="12"/>
    <x v="3"/>
    <x v="9"/>
    <x v="1"/>
    <n v="2.857863541"/>
  </r>
  <r>
    <x v="0"/>
    <x v="12"/>
    <x v="3"/>
    <x v="2"/>
    <x v="1"/>
    <n v="3.9459594280000001"/>
  </r>
  <r>
    <x v="0"/>
    <x v="12"/>
    <x v="1"/>
    <x v="10"/>
    <x v="1"/>
    <n v="1502.7049"/>
  </r>
  <r>
    <x v="0"/>
    <x v="12"/>
    <x v="2"/>
    <x v="10"/>
    <x v="1"/>
    <n v="67.766464712000001"/>
  </r>
  <r>
    <x v="0"/>
    <x v="12"/>
    <x v="3"/>
    <x v="10"/>
    <x v="1"/>
    <n v="63.477585400000002"/>
  </r>
  <r>
    <x v="0"/>
    <x v="12"/>
    <x v="0"/>
    <x v="3"/>
    <x v="2"/>
    <n v="184.59296000000001"/>
  </r>
  <r>
    <x v="0"/>
    <x v="12"/>
    <x v="0"/>
    <x v="0"/>
    <x v="2"/>
    <n v="3.2359867310000001"/>
  </r>
  <r>
    <x v="0"/>
    <x v="12"/>
    <x v="0"/>
    <x v="4"/>
    <x v="2"/>
    <n v="0.57474722199999995"/>
  </r>
  <r>
    <x v="0"/>
    <x v="12"/>
    <x v="0"/>
    <x v="5"/>
    <x v="2"/>
    <n v="25.402507830000001"/>
  </r>
  <r>
    <x v="0"/>
    <x v="12"/>
    <x v="0"/>
    <x v="6"/>
    <x v="2"/>
    <n v="0.30282711400000001"/>
  </r>
  <r>
    <x v="0"/>
    <x v="12"/>
    <x v="0"/>
    <x v="7"/>
    <x v="2"/>
    <n v="9.9545805810000001"/>
  </r>
  <r>
    <x v="0"/>
    <x v="12"/>
    <x v="0"/>
    <x v="1"/>
    <x v="2"/>
    <n v="87.185081350000004"/>
  </r>
  <r>
    <x v="0"/>
    <x v="12"/>
    <x v="0"/>
    <x v="8"/>
    <x v="2"/>
    <n v="3.7567339999999999E-3"/>
  </r>
  <r>
    <x v="0"/>
    <x v="12"/>
    <x v="0"/>
    <x v="2"/>
    <x v="2"/>
    <n v="0.87477566799999995"/>
  </r>
  <r>
    <x v="0"/>
    <x v="12"/>
    <x v="1"/>
    <x v="3"/>
    <x v="2"/>
    <n v="3.2955971000000001E-2"/>
  </r>
  <r>
    <x v="0"/>
    <x v="12"/>
    <x v="1"/>
    <x v="0"/>
    <x v="2"/>
    <n v="0.207286356"/>
  </r>
  <r>
    <x v="0"/>
    <x v="12"/>
    <x v="1"/>
    <x v="4"/>
    <x v="2"/>
    <n v="1.3995181759999999"/>
  </r>
  <r>
    <x v="0"/>
    <x v="12"/>
    <x v="1"/>
    <x v="5"/>
    <x v="2"/>
    <n v="14.726154863"/>
  </r>
  <r>
    <x v="0"/>
    <x v="12"/>
    <x v="1"/>
    <x v="6"/>
    <x v="2"/>
    <n v="9.7049999999999994E-6"/>
  </r>
  <r>
    <x v="0"/>
    <x v="12"/>
    <x v="1"/>
    <x v="7"/>
    <x v="2"/>
    <n v="293.54293000000001"/>
  </r>
  <r>
    <x v="0"/>
    <x v="12"/>
    <x v="1"/>
    <x v="1"/>
    <x v="2"/>
    <n v="942.76570000000004"/>
  </r>
  <r>
    <x v="0"/>
    <x v="12"/>
    <x v="1"/>
    <x v="8"/>
    <x v="2"/>
    <n v="1891.1219000000001"/>
  </r>
  <r>
    <x v="0"/>
    <x v="12"/>
    <x v="1"/>
    <x v="9"/>
    <x v="2"/>
    <n v="72.715298971999999"/>
  </r>
  <r>
    <x v="0"/>
    <x v="12"/>
    <x v="1"/>
    <x v="2"/>
    <x v="2"/>
    <n v="88.889020428999999"/>
  </r>
  <r>
    <x v="0"/>
    <x v="12"/>
    <x v="2"/>
    <x v="3"/>
    <x v="2"/>
    <n v="11.381722023"/>
  </r>
  <r>
    <x v="0"/>
    <x v="12"/>
    <x v="2"/>
    <x v="0"/>
    <x v="2"/>
    <n v="1.2264505219999999"/>
  </r>
  <r>
    <x v="0"/>
    <x v="12"/>
    <x v="2"/>
    <x v="4"/>
    <x v="2"/>
    <n v="28.253682392000002"/>
  </r>
  <r>
    <x v="0"/>
    <x v="12"/>
    <x v="2"/>
    <x v="5"/>
    <x v="2"/>
    <n v="11.616508938999999"/>
  </r>
  <r>
    <x v="0"/>
    <x v="12"/>
    <x v="2"/>
    <x v="6"/>
    <x v="2"/>
    <n v="12.382088712"/>
  </r>
  <r>
    <x v="0"/>
    <x v="12"/>
    <x v="2"/>
    <x v="7"/>
    <x v="2"/>
    <n v="29.341141951000001"/>
  </r>
  <r>
    <x v="0"/>
    <x v="12"/>
    <x v="2"/>
    <x v="1"/>
    <x v="2"/>
    <n v="154.91263000000001"/>
  </r>
  <r>
    <x v="0"/>
    <x v="12"/>
    <x v="2"/>
    <x v="8"/>
    <x v="2"/>
    <n v="135.52634"/>
  </r>
  <r>
    <x v="0"/>
    <x v="12"/>
    <x v="2"/>
    <x v="9"/>
    <x v="2"/>
    <n v="2391.4992999999999"/>
  </r>
  <r>
    <x v="0"/>
    <x v="12"/>
    <x v="2"/>
    <x v="2"/>
    <x v="2"/>
    <n v="19.370967837999999"/>
  </r>
  <r>
    <x v="0"/>
    <x v="12"/>
    <x v="3"/>
    <x v="3"/>
    <x v="2"/>
    <n v="8.5203859999999996E-3"/>
  </r>
  <r>
    <x v="0"/>
    <x v="12"/>
    <x v="3"/>
    <x v="0"/>
    <x v="2"/>
    <n v="5.3196420000000003E-3"/>
  </r>
  <r>
    <x v="0"/>
    <x v="12"/>
    <x v="3"/>
    <x v="4"/>
    <x v="2"/>
    <n v="0.42866278200000002"/>
  </r>
  <r>
    <x v="0"/>
    <x v="12"/>
    <x v="3"/>
    <x v="5"/>
    <x v="2"/>
    <n v="2.3988332000000001E-2"/>
  </r>
  <r>
    <x v="0"/>
    <x v="12"/>
    <x v="3"/>
    <x v="6"/>
    <x v="2"/>
    <n v="8.9202450000000003E-3"/>
  </r>
  <r>
    <x v="0"/>
    <x v="12"/>
    <x v="3"/>
    <x v="7"/>
    <x v="2"/>
    <n v="6.6715380839999998"/>
  </r>
  <r>
    <x v="0"/>
    <x v="12"/>
    <x v="3"/>
    <x v="1"/>
    <x v="2"/>
    <n v="10.965745181000001"/>
  </r>
  <r>
    <x v="0"/>
    <x v="12"/>
    <x v="3"/>
    <x v="8"/>
    <x v="2"/>
    <n v="75.525405909"/>
  </r>
  <r>
    <x v="0"/>
    <x v="12"/>
    <x v="3"/>
    <x v="9"/>
    <x v="2"/>
    <n v="2.7267361010000002"/>
  </r>
  <r>
    <x v="0"/>
    <x v="12"/>
    <x v="3"/>
    <x v="2"/>
    <x v="2"/>
    <n v="0.59840069500000004"/>
  </r>
  <r>
    <x v="0"/>
    <x v="12"/>
    <x v="1"/>
    <x v="10"/>
    <x v="2"/>
    <n v="30.729209979"/>
  </r>
  <r>
    <x v="0"/>
    <x v="12"/>
    <x v="2"/>
    <x v="10"/>
    <x v="2"/>
    <n v="111.44775"/>
  </r>
  <r>
    <x v="0"/>
    <x v="12"/>
    <x v="3"/>
    <x v="10"/>
    <x v="2"/>
    <n v="3.6513691000000001E-2"/>
  </r>
  <r>
    <x v="0"/>
    <x v="12"/>
    <x v="0"/>
    <x v="3"/>
    <x v="3"/>
    <n v="81.098398110000005"/>
  </r>
  <r>
    <x v="0"/>
    <x v="12"/>
    <x v="0"/>
    <x v="0"/>
    <x v="3"/>
    <n v="0.25610217899999999"/>
  </r>
  <r>
    <x v="0"/>
    <x v="12"/>
    <x v="0"/>
    <x v="4"/>
    <x v="3"/>
    <n v="97.503939492000001"/>
  </r>
  <r>
    <x v="0"/>
    <x v="12"/>
    <x v="0"/>
    <x v="5"/>
    <x v="3"/>
    <n v="6.7578418759999996"/>
  </r>
  <r>
    <x v="0"/>
    <x v="12"/>
    <x v="0"/>
    <x v="7"/>
    <x v="3"/>
    <n v="1.7390335139999999"/>
  </r>
  <r>
    <x v="0"/>
    <x v="12"/>
    <x v="0"/>
    <x v="1"/>
    <x v="3"/>
    <n v="179.77294000000001"/>
  </r>
  <r>
    <x v="0"/>
    <x v="12"/>
    <x v="0"/>
    <x v="8"/>
    <x v="3"/>
    <n v="4.0626860000000002E-3"/>
  </r>
  <r>
    <x v="0"/>
    <x v="12"/>
    <x v="1"/>
    <x v="3"/>
    <x v="3"/>
    <n v="1.141675E-3"/>
  </r>
  <r>
    <x v="0"/>
    <x v="12"/>
    <x v="1"/>
    <x v="0"/>
    <x v="3"/>
    <n v="1.2447758999999999E-2"/>
  </r>
  <r>
    <x v="0"/>
    <x v="12"/>
    <x v="1"/>
    <x v="4"/>
    <x v="3"/>
    <n v="2.2878690769999999"/>
  </r>
  <r>
    <x v="0"/>
    <x v="12"/>
    <x v="1"/>
    <x v="6"/>
    <x v="3"/>
    <n v="38.968590419000002"/>
  </r>
  <r>
    <x v="0"/>
    <x v="12"/>
    <x v="1"/>
    <x v="7"/>
    <x v="3"/>
    <n v="568.10583999999994"/>
  </r>
  <r>
    <x v="0"/>
    <x v="12"/>
    <x v="1"/>
    <x v="1"/>
    <x v="3"/>
    <n v="2062.9708999999998"/>
  </r>
  <r>
    <x v="0"/>
    <x v="12"/>
    <x v="1"/>
    <x v="8"/>
    <x v="3"/>
    <n v="5505.4400999999998"/>
  </r>
  <r>
    <x v="0"/>
    <x v="12"/>
    <x v="1"/>
    <x v="9"/>
    <x v="3"/>
    <n v="1537.9589000000001"/>
  </r>
  <r>
    <x v="0"/>
    <x v="12"/>
    <x v="1"/>
    <x v="2"/>
    <x v="3"/>
    <n v="62.715873062"/>
  </r>
  <r>
    <x v="0"/>
    <x v="12"/>
    <x v="2"/>
    <x v="3"/>
    <x v="3"/>
    <n v="29.849035072"/>
  </r>
  <r>
    <x v="0"/>
    <x v="12"/>
    <x v="2"/>
    <x v="0"/>
    <x v="3"/>
    <n v="0.29873529799999998"/>
  </r>
  <r>
    <x v="0"/>
    <x v="12"/>
    <x v="2"/>
    <x v="4"/>
    <x v="3"/>
    <n v="12.653322917000001"/>
  </r>
  <r>
    <x v="0"/>
    <x v="12"/>
    <x v="2"/>
    <x v="5"/>
    <x v="3"/>
    <n v="3.6349289999999999E-3"/>
  </r>
  <r>
    <x v="0"/>
    <x v="12"/>
    <x v="2"/>
    <x v="6"/>
    <x v="3"/>
    <n v="0.64170570000000005"/>
  </r>
  <r>
    <x v="0"/>
    <x v="12"/>
    <x v="2"/>
    <x v="7"/>
    <x v="3"/>
    <n v="4.9952815309999998"/>
  </r>
  <r>
    <x v="0"/>
    <x v="12"/>
    <x v="2"/>
    <x v="1"/>
    <x v="3"/>
    <n v="36.547128815999997"/>
  </r>
  <r>
    <x v="0"/>
    <x v="12"/>
    <x v="2"/>
    <x v="8"/>
    <x v="3"/>
    <n v="890.14058999999997"/>
  </r>
  <r>
    <x v="0"/>
    <x v="12"/>
    <x v="2"/>
    <x v="9"/>
    <x v="3"/>
    <n v="450.58305999999999"/>
  </r>
  <r>
    <x v="0"/>
    <x v="12"/>
    <x v="2"/>
    <x v="2"/>
    <x v="3"/>
    <n v="8.2406296680000004"/>
  </r>
  <r>
    <x v="0"/>
    <x v="12"/>
    <x v="3"/>
    <x v="3"/>
    <x v="3"/>
    <n v="3.6816494999999998E-2"/>
  </r>
  <r>
    <x v="0"/>
    <x v="12"/>
    <x v="3"/>
    <x v="0"/>
    <x v="3"/>
    <n v="9.6190170000000005E-3"/>
  </r>
  <r>
    <x v="0"/>
    <x v="12"/>
    <x v="3"/>
    <x v="4"/>
    <x v="3"/>
    <n v="0.106035562"/>
  </r>
  <r>
    <x v="0"/>
    <x v="12"/>
    <x v="3"/>
    <x v="7"/>
    <x v="3"/>
    <n v="2.115806198"/>
  </r>
  <r>
    <x v="0"/>
    <x v="12"/>
    <x v="3"/>
    <x v="1"/>
    <x v="3"/>
    <n v="3.0384885619999999"/>
  </r>
  <r>
    <x v="0"/>
    <x v="12"/>
    <x v="3"/>
    <x v="8"/>
    <x v="3"/>
    <n v="163.07649000000001"/>
  </r>
  <r>
    <x v="0"/>
    <x v="12"/>
    <x v="3"/>
    <x v="9"/>
    <x v="3"/>
    <n v="3.1371143830000001"/>
  </r>
  <r>
    <x v="0"/>
    <x v="12"/>
    <x v="3"/>
    <x v="2"/>
    <x v="3"/>
    <n v="5.153158006"/>
  </r>
  <r>
    <x v="0"/>
    <x v="12"/>
    <x v="1"/>
    <x v="10"/>
    <x v="3"/>
    <n v="424.67108000000002"/>
  </r>
  <r>
    <x v="0"/>
    <x v="12"/>
    <x v="2"/>
    <x v="10"/>
    <x v="3"/>
    <n v="133.25855999999999"/>
  </r>
  <r>
    <x v="0"/>
    <x v="12"/>
    <x v="3"/>
    <x v="10"/>
    <x v="3"/>
    <n v="28.677579912999999"/>
  </r>
  <r>
    <x v="0"/>
    <x v="12"/>
    <x v="0"/>
    <x v="3"/>
    <x v="4"/>
    <n v="13.285660812"/>
  </r>
  <r>
    <x v="0"/>
    <x v="12"/>
    <x v="0"/>
    <x v="0"/>
    <x v="4"/>
    <n v="39.089427329999999"/>
  </r>
  <r>
    <x v="0"/>
    <x v="12"/>
    <x v="0"/>
    <x v="4"/>
    <x v="4"/>
    <n v="32.556415641999997"/>
  </r>
  <r>
    <x v="0"/>
    <x v="12"/>
    <x v="0"/>
    <x v="5"/>
    <x v="4"/>
    <n v="124.66750999999999"/>
  </r>
  <r>
    <x v="0"/>
    <x v="12"/>
    <x v="0"/>
    <x v="6"/>
    <x v="4"/>
    <n v="3.173042E-3"/>
  </r>
  <r>
    <x v="0"/>
    <x v="12"/>
    <x v="0"/>
    <x v="7"/>
    <x v="4"/>
    <n v="142.66812999999999"/>
  </r>
  <r>
    <x v="0"/>
    <x v="12"/>
    <x v="0"/>
    <x v="1"/>
    <x v="4"/>
    <n v="186.08355"/>
  </r>
  <r>
    <x v="0"/>
    <x v="12"/>
    <x v="0"/>
    <x v="8"/>
    <x v="4"/>
    <n v="3.1207890000000001E-3"/>
  </r>
  <r>
    <x v="0"/>
    <x v="12"/>
    <x v="0"/>
    <x v="2"/>
    <x v="4"/>
    <n v="0.101406805"/>
  </r>
  <r>
    <x v="0"/>
    <x v="12"/>
    <x v="1"/>
    <x v="3"/>
    <x v="4"/>
    <n v="1.55680105"/>
  </r>
  <r>
    <x v="0"/>
    <x v="12"/>
    <x v="1"/>
    <x v="0"/>
    <x v="4"/>
    <n v="28.632050814999999"/>
  </r>
  <r>
    <x v="0"/>
    <x v="12"/>
    <x v="1"/>
    <x v="4"/>
    <x v="4"/>
    <n v="144.14357999999999"/>
  </r>
  <r>
    <x v="0"/>
    <x v="12"/>
    <x v="1"/>
    <x v="5"/>
    <x v="4"/>
    <n v="126.17443"/>
  </r>
  <r>
    <x v="0"/>
    <x v="12"/>
    <x v="1"/>
    <x v="6"/>
    <x v="4"/>
    <n v="3.0581428650000002"/>
  </r>
  <r>
    <x v="0"/>
    <x v="12"/>
    <x v="1"/>
    <x v="7"/>
    <x v="4"/>
    <n v="170.72040999999999"/>
  </r>
  <r>
    <x v="0"/>
    <x v="12"/>
    <x v="1"/>
    <x v="1"/>
    <x v="4"/>
    <n v="619.07703000000004"/>
  </r>
  <r>
    <x v="0"/>
    <x v="12"/>
    <x v="1"/>
    <x v="8"/>
    <x v="4"/>
    <n v="9562.1311999999998"/>
  </r>
  <r>
    <x v="0"/>
    <x v="12"/>
    <x v="1"/>
    <x v="9"/>
    <x v="4"/>
    <n v="28.52836959"/>
  </r>
  <r>
    <x v="0"/>
    <x v="12"/>
    <x v="1"/>
    <x v="2"/>
    <x v="4"/>
    <n v="14.948871132000001"/>
  </r>
  <r>
    <x v="0"/>
    <x v="12"/>
    <x v="2"/>
    <x v="3"/>
    <x v="4"/>
    <n v="4.7399434679999999"/>
  </r>
  <r>
    <x v="0"/>
    <x v="12"/>
    <x v="2"/>
    <x v="0"/>
    <x v="4"/>
    <n v="0.54158710300000001"/>
  </r>
  <r>
    <x v="0"/>
    <x v="12"/>
    <x v="2"/>
    <x v="4"/>
    <x v="4"/>
    <n v="2.6764589320000001"/>
  </r>
  <r>
    <x v="0"/>
    <x v="12"/>
    <x v="2"/>
    <x v="5"/>
    <x v="4"/>
    <n v="0.57788761200000005"/>
  </r>
  <r>
    <x v="0"/>
    <x v="12"/>
    <x v="2"/>
    <x v="6"/>
    <x v="4"/>
    <n v="1.6061490000000001E-2"/>
  </r>
  <r>
    <x v="0"/>
    <x v="12"/>
    <x v="2"/>
    <x v="7"/>
    <x v="4"/>
    <n v="1.755331516"/>
  </r>
  <r>
    <x v="0"/>
    <x v="12"/>
    <x v="2"/>
    <x v="1"/>
    <x v="4"/>
    <n v="21.099854887999999"/>
  </r>
  <r>
    <x v="0"/>
    <x v="12"/>
    <x v="2"/>
    <x v="8"/>
    <x v="4"/>
    <n v="5.6781352700000003"/>
  </r>
  <r>
    <x v="0"/>
    <x v="12"/>
    <x v="2"/>
    <x v="9"/>
    <x v="4"/>
    <n v="304.87423000000001"/>
  </r>
  <r>
    <x v="0"/>
    <x v="12"/>
    <x v="2"/>
    <x v="2"/>
    <x v="4"/>
    <n v="3.0546602580000002"/>
  </r>
  <r>
    <x v="0"/>
    <x v="12"/>
    <x v="3"/>
    <x v="3"/>
    <x v="4"/>
    <n v="0.15938501699999999"/>
  </r>
  <r>
    <x v="0"/>
    <x v="12"/>
    <x v="3"/>
    <x v="0"/>
    <x v="4"/>
    <n v="0.47444657899999998"/>
  </r>
  <r>
    <x v="0"/>
    <x v="12"/>
    <x v="3"/>
    <x v="4"/>
    <x v="4"/>
    <n v="25.503927097999998"/>
  </r>
  <r>
    <x v="0"/>
    <x v="12"/>
    <x v="3"/>
    <x v="5"/>
    <x v="4"/>
    <n v="19.638238684000001"/>
  </r>
  <r>
    <x v="0"/>
    <x v="12"/>
    <x v="3"/>
    <x v="6"/>
    <x v="4"/>
    <n v="1.1027015440000001"/>
  </r>
  <r>
    <x v="0"/>
    <x v="12"/>
    <x v="3"/>
    <x v="7"/>
    <x v="4"/>
    <n v="41.250067797"/>
  </r>
  <r>
    <x v="0"/>
    <x v="12"/>
    <x v="3"/>
    <x v="1"/>
    <x v="4"/>
    <n v="97.917494198"/>
  </r>
  <r>
    <x v="0"/>
    <x v="12"/>
    <x v="3"/>
    <x v="8"/>
    <x v="4"/>
    <n v="222.03304"/>
  </r>
  <r>
    <x v="0"/>
    <x v="12"/>
    <x v="3"/>
    <x v="9"/>
    <x v="4"/>
    <n v="40.135335218999998"/>
  </r>
  <r>
    <x v="0"/>
    <x v="12"/>
    <x v="3"/>
    <x v="2"/>
    <x v="4"/>
    <n v="6.8887045340000004"/>
  </r>
  <r>
    <x v="0"/>
    <x v="12"/>
    <x v="1"/>
    <x v="10"/>
    <x v="4"/>
    <n v="12.506790664"/>
  </r>
  <r>
    <x v="0"/>
    <x v="12"/>
    <x v="2"/>
    <x v="10"/>
    <x v="4"/>
    <n v="23.657671281999999"/>
  </r>
  <r>
    <x v="0"/>
    <x v="12"/>
    <x v="3"/>
    <x v="10"/>
    <x v="4"/>
    <n v="123.61733"/>
  </r>
  <r>
    <x v="0"/>
    <x v="12"/>
    <x v="0"/>
    <x v="3"/>
    <x v="5"/>
    <n v="104.64328999999999"/>
  </r>
  <r>
    <x v="0"/>
    <x v="12"/>
    <x v="0"/>
    <x v="0"/>
    <x v="5"/>
    <n v="11.092626354"/>
  </r>
  <r>
    <x v="0"/>
    <x v="12"/>
    <x v="0"/>
    <x v="4"/>
    <x v="5"/>
    <n v="0.22484938800000001"/>
  </r>
  <r>
    <x v="0"/>
    <x v="12"/>
    <x v="0"/>
    <x v="5"/>
    <x v="5"/>
    <n v="39.815392314999997"/>
  </r>
  <r>
    <x v="0"/>
    <x v="12"/>
    <x v="0"/>
    <x v="6"/>
    <x v="5"/>
    <n v="0.105224528"/>
  </r>
  <r>
    <x v="0"/>
    <x v="12"/>
    <x v="0"/>
    <x v="7"/>
    <x v="5"/>
    <n v="17.656920111000002"/>
  </r>
  <r>
    <x v="0"/>
    <x v="12"/>
    <x v="0"/>
    <x v="1"/>
    <x v="5"/>
    <n v="480.63018"/>
  </r>
  <r>
    <x v="0"/>
    <x v="12"/>
    <x v="0"/>
    <x v="8"/>
    <x v="5"/>
    <n v="5.3721400000000005E-4"/>
  </r>
  <r>
    <x v="0"/>
    <x v="12"/>
    <x v="0"/>
    <x v="2"/>
    <x v="5"/>
    <n v="0.85861147599999998"/>
  </r>
  <r>
    <x v="0"/>
    <x v="12"/>
    <x v="1"/>
    <x v="3"/>
    <x v="5"/>
    <n v="0.333281102"/>
  </r>
  <r>
    <x v="0"/>
    <x v="12"/>
    <x v="1"/>
    <x v="0"/>
    <x v="5"/>
    <n v="1.0259443530000001"/>
  </r>
  <r>
    <x v="0"/>
    <x v="12"/>
    <x v="1"/>
    <x v="4"/>
    <x v="5"/>
    <n v="182.23277999999999"/>
  </r>
  <r>
    <x v="0"/>
    <x v="12"/>
    <x v="1"/>
    <x v="5"/>
    <x v="5"/>
    <n v="11.532644044"/>
  </r>
  <r>
    <x v="0"/>
    <x v="12"/>
    <x v="1"/>
    <x v="6"/>
    <x v="5"/>
    <n v="3.6707372619999998"/>
  </r>
  <r>
    <x v="0"/>
    <x v="12"/>
    <x v="1"/>
    <x v="7"/>
    <x v="5"/>
    <n v="118.45981999999999"/>
  </r>
  <r>
    <x v="0"/>
    <x v="12"/>
    <x v="1"/>
    <x v="1"/>
    <x v="5"/>
    <n v="553.41795999999999"/>
  </r>
  <r>
    <x v="0"/>
    <x v="12"/>
    <x v="1"/>
    <x v="8"/>
    <x v="5"/>
    <n v="1347.6777999999999"/>
  </r>
  <r>
    <x v="0"/>
    <x v="12"/>
    <x v="1"/>
    <x v="9"/>
    <x v="5"/>
    <n v="10.936351393000001"/>
  </r>
  <r>
    <x v="0"/>
    <x v="12"/>
    <x v="1"/>
    <x v="2"/>
    <x v="5"/>
    <n v="18.617521014000001"/>
  </r>
  <r>
    <x v="0"/>
    <x v="12"/>
    <x v="2"/>
    <x v="3"/>
    <x v="5"/>
    <n v="23.145582072"/>
  </r>
  <r>
    <x v="0"/>
    <x v="12"/>
    <x v="2"/>
    <x v="0"/>
    <x v="5"/>
    <n v="9.6175494809999993"/>
  </r>
  <r>
    <x v="0"/>
    <x v="12"/>
    <x v="2"/>
    <x v="4"/>
    <x v="5"/>
    <n v="55.169052354000002"/>
  </r>
  <r>
    <x v="0"/>
    <x v="12"/>
    <x v="2"/>
    <x v="5"/>
    <x v="5"/>
    <n v="3.1516675699999999"/>
  </r>
  <r>
    <x v="0"/>
    <x v="12"/>
    <x v="2"/>
    <x v="6"/>
    <x v="5"/>
    <n v="0.425812945"/>
  </r>
  <r>
    <x v="0"/>
    <x v="12"/>
    <x v="2"/>
    <x v="7"/>
    <x v="5"/>
    <n v="123.88867999999999"/>
  </r>
  <r>
    <x v="0"/>
    <x v="12"/>
    <x v="2"/>
    <x v="1"/>
    <x v="5"/>
    <n v="327.04070000000002"/>
  </r>
  <r>
    <x v="0"/>
    <x v="12"/>
    <x v="2"/>
    <x v="8"/>
    <x v="5"/>
    <n v="594.01045999999997"/>
  </r>
  <r>
    <x v="0"/>
    <x v="12"/>
    <x v="2"/>
    <x v="9"/>
    <x v="5"/>
    <n v="891.60527000000002"/>
  </r>
  <r>
    <x v="0"/>
    <x v="12"/>
    <x v="2"/>
    <x v="2"/>
    <x v="5"/>
    <n v="28.613632814999999"/>
  </r>
  <r>
    <x v="0"/>
    <x v="12"/>
    <x v="3"/>
    <x v="3"/>
    <x v="5"/>
    <n v="3.8432832E-2"/>
  </r>
  <r>
    <x v="0"/>
    <x v="12"/>
    <x v="3"/>
    <x v="0"/>
    <x v="5"/>
    <n v="0.65374149699999995"/>
  </r>
  <r>
    <x v="0"/>
    <x v="12"/>
    <x v="3"/>
    <x v="4"/>
    <x v="5"/>
    <n v="10.259970292"/>
  </r>
  <r>
    <x v="0"/>
    <x v="12"/>
    <x v="3"/>
    <x v="5"/>
    <x v="5"/>
    <n v="24.646165252999999"/>
  </r>
  <r>
    <x v="0"/>
    <x v="12"/>
    <x v="3"/>
    <x v="6"/>
    <x v="5"/>
    <n v="1.180871064"/>
  </r>
  <r>
    <x v="0"/>
    <x v="12"/>
    <x v="3"/>
    <x v="7"/>
    <x v="5"/>
    <n v="32.125431784"/>
  </r>
  <r>
    <x v="0"/>
    <x v="12"/>
    <x v="3"/>
    <x v="1"/>
    <x v="5"/>
    <n v="83.585346023"/>
  </r>
  <r>
    <x v="0"/>
    <x v="12"/>
    <x v="3"/>
    <x v="8"/>
    <x v="5"/>
    <n v="99.20442869"/>
  </r>
  <r>
    <x v="0"/>
    <x v="12"/>
    <x v="3"/>
    <x v="9"/>
    <x v="5"/>
    <n v="4.4221658919999998"/>
  </r>
  <r>
    <x v="0"/>
    <x v="12"/>
    <x v="3"/>
    <x v="2"/>
    <x v="5"/>
    <n v="2.874960787"/>
  </r>
  <r>
    <x v="0"/>
    <x v="12"/>
    <x v="1"/>
    <x v="10"/>
    <x v="5"/>
    <n v="20.494517783999999"/>
  </r>
  <r>
    <x v="0"/>
    <x v="12"/>
    <x v="2"/>
    <x v="10"/>
    <x v="5"/>
    <n v="144.4896"/>
  </r>
  <r>
    <x v="0"/>
    <x v="12"/>
    <x v="3"/>
    <x v="10"/>
    <x v="5"/>
    <n v="32.148263114000002"/>
  </r>
  <r>
    <x v="0"/>
    <x v="12"/>
    <x v="0"/>
    <x v="3"/>
    <x v="6"/>
    <n v="8.4901543969999995"/>
  </r>
  <r>
    <x v="0"/>
    <x v="12"/>
    <x v="0"/>
    <x v="0"/>
    <x v="6"/>
    <n v="20.962551779000002"/>
  </r>
  <r>
    <x v="0"/>
    <x v="12"/>
    <x v="0"/>
    <x v="4"/>
    <x v="6"/>
    <n v="0.28073849000000001"/>
  </r>
  <r>
    <x v="0"/>
    <x v="12"/>
    <x v="0"/>
    <x v="5"/>
    <x v="6"/>
    <n v="88.670404344999994"/>
  </r>
  <r>
    <x v="0"/>
    <x v="12"/>
    <x v="0"/>
    <x v="6"/>
    <x v="6"/>
    <n v="0.45575834500000001"/>
  </r>
  <r>
    <x v="0"/>
    <x v="12"/>
    <x v="0"/>
    <x v="7"/>
    <x v="6"/>
    <n v="108.22354"/>
  </r>
  <r>
    <x v="0"/>
    <x v="12"/>
    <x v="0"/>
    <x v="1"/>
    <x v="6"/>
    <n v="243.22548"/>
  </r>
  <r>
    <x v="0"/>
    <x v="12"/>
    <x v="0"/>
    <x v="8"/>
    <x v="6"/>
    <n v="1.2956689999999999E-3"/>
  </r>
  <r>
    <x v="0"/>
    <x v="12"/>
    <x v="0"/>
    <x v="2"/>
    <x v="6"/>
    <n v="5.0229703370000003"/>
  </r>
  <r>
    <x v="0"/>
    <x v="12"/>
    <x v="1"/>
    <x v="3"/>
    <x v="6"/>
    <n v="32.338609431999998"/>
  </r>
  <r>
    <x v="0"/>
    <x v="12"/>
    <x v="1"/>
    <x v="0"/>
    <x v="6"/>
    <n v="19.208351355000001"/>
  </r>
  <r>
    <x v="0"/>
    <x v="12"/>
    <x v="1"/>
    <x v="4"/>
    <x v="6"/>
    <n v="64.807538336999997"/>
  </r>
  <r>
    <x v="0"/>
    <x v="12"/>
    <x v="1"/>
    <x v="5"/>
    <x v="6"/>
    <n v="54.443125674999997"/>
  </r>
  <r>
    <x v="0"/>
    <x v="12"/>
    <x v="1"/>
    <x v="6"/>
    <x v="6"/>
    <n v="7.1208576069999996"/>
  </r>
  <r>
    <x v="0"/>
    <x v="12"/>
    <x v="1"/>
    <x v="7"/>
    <x v="6"/>
    <n v="71.027309872000004"/>
  </r>
  <r>
    <x v="0"/>
    <x v="12"/>
    <x v="1"/>
    <x v="1"/>
    <x v="6"/>
    <n v="655.67345"/>
  </r>
  <r>
    <x v="0"/>
    <x v="12"/>
    <x v="1"/>
    <x v="8"/>
    <x v="6"/>
    <n v="2769.2624999999998"/>
  </r>
  <r>
    <x v="0"/>
    <x v="12"/>
    <x v="1"/>
    <x v="9"/>
    <x v="6"/>
    <n v="30.702616674000001"/>
  </r>
  <r>
    <x v="0"/>
    <x v="12"/>
    <x v="1"/>
    <x v="2"/>
    <x v="6"/>
    <n v="66.278606070999999"/>
  </r>
  <r>
    <x v="0"/>
    <x v="12"/>
    <x v="2"/>
    <x v="3"/>
    <x v="6"/>
    <n v="1.5051099670000001"/>
  </r>
  <r>
    <x v="0"/>
    <x v="12"/>
    <x v="2"/>
    <x v="0"/>
    <x v="6"/>
    <n v="0.60631182100000003"/>
  </r>
  <r>
    <x v="0"/>
    <x v="12"/>
    <x v="2"/>
    <x v="4"/>
    <x v="6"/>
    <n v="1.2331356069999999"/>
  </r>
  <r>
    <x v="0"/>
    <x v="12"/>
    <x v="2"/>
    <x v="5"/>
    <x v="6"/>
    <n v="0.74395404300000001"/>
  </r>
  <r>
    <x v="0"/>
    <x v="12"/>
    <x v="2"/>
    <x v="6"/>
    <x v="6"/>
    <n v="9.3616149999999995E-2"/>
  </r>
  <r>
    <x v="0"/>
    <x v="12"/>
    <x v="2"/>
    <x v="7"/>
    <x v="6"/>
    <n v="1.683191337"/>
  </r>
  <r>
    <x v="0"/>
    <x v="12"/>
    <x v="2"/>
    <x v="1"/>
    <x v="6"/>
    <n v="86.172798424000007"/>
  </r>
  <r>
    <x v="0"/>
    <x v="12"/>
    <x v="2"/>
    <x v="8"/>
    <x v="6"/>
    <n v="36.188468217"/>
  </r>
  <r>
    <x v="0"/>
    <x v="12"/>
    <x v="2"/>
    <x v="9"/>
    <x v="6"/>
    <n v="529.39167999999995"/>
  </r>
  <r>
    <x v="0"/>
    <x v="12"/>
    <x v="2"/>
    <x v="2"/>
    <x v="6"/>
    <n v="2.223431089"/>
  </r>
  <r>
    <x v="0"/>
    <x v="12"/>
    <x v="3"/>
    <x v="3"/>
    <x v="6"/>
    <n v="0.39780186499999998"/>
  </r>
  <r>
    <x v="0"/>
    <x v="12"/>
    <x v="3"/>
    <x v="0"/>
    <x v="6"/>
    <n v="0.89618718600000002"/>
  </r>
  <r>
    <x v="0"/>
    <x v="12"/>
    <x v="3"/>
    <x v="4"/>
    <x v="6"/>
    <n v="0.64375241699999997"/>
  </r>
  <r>
    <x v="0"/>
    <x v="12"/>
    <x v="3"/>
    <x v="5"/>
    <x v="6"/>
    <n v="6.6318950379999997"/>
  </r>
  <r>
    <x v="0"/>
    <x v="12"/>
    <x v="3"/>
    <x v="6"/>
    <x v="6"/>
    <n v="0.70810822900000003"/>
  </r>
  <r>
    <x v="0"/>
    <x v="12"/>
    <x v="3"/>
    <x v="7"/>
    <x v="6"/>
    <n v="7.1009377100000002"/>
  </r>
  <r>
    <x v="0"/>
    <x v="12"/>
    <x v="3"/>
    <x v="1"/>
    <x v="6"/>
    <n v="19.553093766"/>
  </r>
  <r>
    <x v="0"/>
    <x v="12"/>
    <x v="3"/>
    <x v="8"/>
    <x v="6"/>
    <n v="31.370240714000001"/>
  </r>
  <r>
    <x v="0"/>
    <x v="12"/>
    <x v="3"/>
    <x v="9"/>
    <x v="6"/>
    <n v="4.4668347639999997"/>
  </r>
  <r>
    <x v="0"/>
    <x v="12"/>
    <x v="3"/>
    <x v="2"/>
    <x v="6"/>
    <n v="6.5899123260000003"/>
  </r>
  <r>
    <x v="0"/>
    <x v="12"/>
    <x v="1"/>
    <x v="10"/>
    <x v="6"/>
    <n v="414.71809000000002"/>
  </r>
  <r>
    <x v="0"/>
    <x v="12"/>
    <x v="2"/>
    <x v="10"/>
    <x v="6"/>
    <n v="13.822534415"/>
  </r>
  <r>
    <x v="0"/>
    <x v="12"/>
    <x v="3"/>
    <x v="10"/>
    <x v="6"/>
    <n v="93.465041153000001"/>
  </r>
  <r>
    <x v="0"/>
    <x v="12"/>
    <x v="0"/>
    <x v="3"/>
    <x v="7"/>
    <n v="9.4767530059999991"/>
  </r>
  <r>
    <x v="0"/>
    <x v="12"/>
    <x v="0"/>
    <x v="0"/>
    <x v="7"/>
    <n v="0.95474991799999998"/>
  </r>
  <r>
    <x v="0"/>
    <x v="12"/>
    <x v="0"/>
    <x v="4"/>
    <x v="7"/>
    <n v="0.346017095"/>
  </r>
  <r>
    <x v="0"/>
    <x v="12"/>
    <x v="0"/>
    <x v="5"/>
    <x v="7"/>
    <n v="4.4441040770000004"/>
  </r>
  <r>
    <x v="0"/>
    <x v="12"/>
    <x v="0"/>
    <x v="7"/>
    <x v="7"/>
    <n v="1.3916583229999999"/>
  </r>
  <r>
    <x v="0"/>
    <x v="12"/>
    <x v="0"/>
    <x v="1"/>
    <x v="7"/>
    <n v="162.21576999999999"/>
  </r>
  <r>
    <x v="0"/>
    <x v="12"/>
    <x v="0"/>
    <x v="8"/>
    <x v="7"/>
    <n v="1.0216996000000001E-2"/>
  </r>
  <r>
    <x v="0"/>
    <x v="12"/>
    <x v="1"/>
    <x v="3"/>
    <x v="7"/>
    <n v="0.50263586900000001"/>
  </r>
  <r>
    <x v="0"/>
    <x v="12"/>
    <x v="1"/>
    <x v="0"/>
    <x v="7"/>
    <n v="2.0244289339999999"/>
  </r>
  <r>
    <x v="0"/>
    <x v="12"/>
    <x v="1"/>
    <x v="4"/>
    <x v="7"/>
    <n v="73.652195642999999"/>
  </r>
  <r>
    <x v="0"/>
    <x v="12"/>
    <x v="1"/>
    <x v="5"/>
    <x v="7"/>
    <n v="35.735148789"/>
  </r>
  <r>
    <x v="0"/>
    <x v="12"/>
    <x v="1"/>
    <x v="6"/>
    <x v="7"/>
    <n v="7.5756803000000001"/>
  </r>
  <r>
    <x v="0"/>
    <x v="12"/>
    <x v="1"/>
    <x v="7"/>
    <x v="7"/>
    <n v="94.080089111000007"/>
  </r>
  <r>
    <x v="0"/>
    <x v="12"/>
    <x v="1"/>
    <x v="1"/>
    <x v="7"/>
    <n v="526.66499999999996"/>
  </r>
  <r>
    <x v="0"/>
    <x v="12"/>
    <x v="1"/>
    <x v="8"/>
    <x v="7"/>
    <n v="4389.7716"/>
  </r>
  <r>
    <x v="0"/>
    <x v="12"/>
    <x v="1"/>
    <x v="9"/>
    <x v="7"/>
    <n v="28.509565007999999"/>
  </r>
  <r>
    <x v="0"/>
    <x v="12"/>
    <x v="1"/>
    <x v="2"/>
    <x v="7"/>
    <n v="20.842775726999999"/>
  </r>
  <r>
    <x v="0"/>
    <x v="12"/>
    <x v="2"/>
    <x v="3"/>
    <x v="7"/>
    <n v="44.101722899999999"/>
  </r>
  <r>
    <x v="0"/>
    <x v="12"/>
    <x v="2"/>
    <x v="0"/>
    <x v="7"/>
    <n v="3.3439298279999998"/>
  </r>
  <r>
    <x v="0"/>
    <x v="12"/>
    <x v="2"/>
    <x v="4"/>
    <x v="7"/>
    <n v="23.241787596999998"/>
  </r>
  <r>
    <x v="0"/>
    <x v="12"/>
    <x v="2"/>
    <x v="5"/>
    <x v="7"/>
    <n v="0.30156191700000001"/>
  </r>
  <r>
    <x v="0"/>
    <x v="12"/>
    <x v="2"/>
    <x v="6"/>
    <x v="7"/>
    <n v="4.1240606999999999E-2"/>
  </r>
  <r>
    <x v="0"/>
    <x v="12"/>
    <x v="2"/>
    <x v="7"/>
    <x v="7"/>
    <n v="288.02553999999998"/>
  </r>
  <r>
    <x v="0"/>
    <x v="12"/>
    <x v="2"/>
    <x v="1"/>
    <x v="7"/>
    <n v="744.56922999999995"/>
  </r>
  <r>
    <x v="0"/>
    <x v="12"/>
    <x v="2"/>
    <x v="8"/>
    <x v="7"/>
    <n v="3230.8008"/>
  </r>
  <r>
    <x v="0"/>
    <x v="12"/>
    <x v="2"/>
    <x v="9"/>
    <x v="7"/>
    <n v="2361.8042999999998"/>
  </r>
  <r>
    <x v="0"/>
    <x v="12"/>
    <x v="2"/>
    <x v="2"/>
    <x v="7"/>
    <n v="43.113685054000001"/>
  </r>
  <r>
    <x v="0"/>
    <x v="12"/>
    <x v="3"/>
    <x v="3"/>
    <x v="7"/>
    <n v="0.323205574"/>
  </r>
  <r>
    <x v="0"/>
    <x v="12"/>
    <x v="3"/>
    <x v="0"/>
    <x v="7"/>
    <n v="0.113864747"/>
  </r>
  <r>
    <x v="0"/>
    <x v="12"/>
    <x v="3"/>
    <x v="4"/>
    <x v="7"/>
    <n v="4.5133553940000004"/>
  </r>
  <r>
    <x v="0"/>
    <x v="12"/>
    <x v="3"/>
    <x v="5"/>
    <x v="7"/>
    <n v="0.48074863200000001"/>
  </r>
  <r>
    <x v="0"/>
    <x v="12"/>
    <x v="3"/>
    <x v="6"/>
    <x v="7"/>
    <n v="0.180250618"/>
  </r>
  <r>
    <x v="0"/>
    <x v="12"/>
    <x v="3"/>
    <x v="7"/>
    <x v="7"/>
    <n v="65.475353846000004"/>
  </r>
  <r>
    <x v="0"/>
    <x v="12"/>
    <x v="3"/>
    <x v="1"/>
    <x v="7"/>
    <n v="149.02823000000001"/>
  </r>
  <r>
    <x v="0"/>
    <x v="12"/>
    <x v="3"/>
    <x v="8"/>
    <x v="7"/>
    <n v="432.7636"/>
  </r>
  <r>
    <x v="0"/>
    <x v="12"/>
    <x v="3"/>
    <x v="9"/>
    <x v="7"/>
    <n v="9.8697624089999998"/>
  </r>
  <r>
    <x v="0"/>
    <x v="12"/>
    <x v="3"/>
    <x v="2"/>
    <x v="7"/>
    <n v="2.0997227920000001"/>
  </r>
  <r>
    <x v="0"/>
    <x v="12"/>
    <x v="1"/>
    <x v="10"/>
    <x v="7"/>
    <n v="375.01692000000003"/>
  </r>
  <r>
    <x v="0"/>
    <x v="12"/>
    <x v="2"/>
    <x v="10"/>
    <x v="7"/>
    <n v="216.17954"/>
  </r>
  <r>
    <x v="0"/>
    <x v="12"/>
    <x v="3"/>
    <x v="10"/>
    <x v="7"/>
    <n v="85.722688195999993"/>
  </r>
  <r>
    <x v="0"/>
    <x v="12"/>
    <x v="0"/>
    <x v="3"/>
    <x v="8"/>
    <n v="18.337231872"/>
  </r>
  <r>
    <x v="0"/>
    <x v="12"/>
    <x v="0"/>
    <x v="0"/>
    <x v="8"/>
    <n v="1.105606205"/>
  </r>
  <r>
    <x v="0"/>
    <x v="12"/>
    <x v="0"/>
    <x v="4"/>
    <x v="8"/>
    <n v="0.24765591300000001"/>
  </r>
  <r>
    <x v="0"/>
    <x v="12"/>
    <x v="0"/>
    <x v="5"/>
    <x v="8"/>
    <n v="4.886122447"/>
  </r>
  <r>
    <x v="0"/>
    <x v="12"/>
    <x v="0"/>
    <x v="7"/>
    <x v="8"/>
    <n v="2.1651354289999998"/>
  </r>
  <r>
    <x v="0"/>
    <x v="12"/>
    <x v="0"/>
    <x v="1"/>
    <x v="8"/>
    <n v="61.204126692000003"/>
  </r>
  <r>
    <x v="0"/>
    <x v="12"/>
    <x v="0"/>
    <x v="8"/>
    <x v="8"/>
    <n v="2.5137319999999999E-3"/>
  </r>
  <r>
    <x v="0"/>
    <x v="12"/>
    <x v="1"/>
    <x v="3"/>
    <x v="8"/>
    <n v="10.592215337000001"/>
  </r>
  <r>
    <x v="0"/>
    <x v="12"/>
    <x v="1"/>
    <x v="0"/>
    <x v="8"/>
    <n v="4.4869485750000004"/>
  </r>
  <r>
    <x v="0"/>
    <x v="12"/>
    <x v="1"/>
    <x v="4"/>
    <x v="8"/>
    <n v="24.513296958000002"/>
  </r>
  <r>
    <x v="0"/>
    <x v="12"/>
    <x v="1"/>
    <x v="5"/>
    <x v="8"/>
    <n v="1.5214405550000001"/>
  </r>
  <r>
    <x v="0"/>
    <x v="12"/>
    <x v="1"/>
    <x v="6"/>
    <x v="8"/>
    <n v="0.22477045000000001"/>
  </r>
  <r>
    <x v="0"/>
    <x v="12"/>
    <x v="1"/>
    <x v="7"/>
    <x v="8"/>
    <n v="59.564676575"/>
  </r>
  <r>
    <x v="0"/>
    <x v="12"/>
    <x v="1"/>
    <x v="1"/>
    <x v="8"/>
    <n v="220.42982000000001"/>
  </r>
  <r>
    <x v="0"/>
    <x v="12"/>
    <x v="1"/>
    <x v="8"/>
    <x v="8"/>
    <n v="2169.7100999999998"/>
  </r>
  <r>
    <x v="0"/>
    <x v="12"/>
    <x v="1"/>
    <x v="9"/>
    <x v="8"/>
    <n v="22.694998785999999"/>
  </r>
  <r>
    <x v="0"/>
    <x v="12"/>
    <x v="1"/>
    <x v="2"/>
    <x v="8"/>
    <n v="78.257210731000001"/>
  </r>
  <r>
    <x v="0"/>
    <x v="12"/>
    <x v="2"/>
    <x v="3"/>
    <x v="8"/>
    <n v="9.9138070389999999"/>
  </r>
  <r>
    <x v="0"/>
    <x v="12"/>
    <x v="2"/>
    <x v="0"/>
    <x v="8"/>
    <n v="2.5692157249999998"/>
  </r>
  <r>
    <x v="0"/>
    <x v="12"/>
    <x v="2"/>
    <x v="4"/>
    <x v="8"/>
    <n v="21.877662447999999"/>
  </r>
  <r>
    <x v="0"/>
    <x v="12"/>
    <x v="2"/>
    <x v="5"/>
    <x v="8"/>
    <n v="5.9941422749999997"/>
  </r>
  <r>
    <x v="0"/>
    <x v="12"/>
    <x v="2"/>
    <x v="6"/>
    <x v="8"/>
    <n v="6.9564662999999999E-2"/>
  </r>
  <r>
    <x v="0"/>
    <x v="12"/>
    <x v="2"/>
    <x v="7"/>
    <x v="8"/>
    <n v="62.941315574999997"/>
  </r>
  <r>
    <x v="0"/>
    <x v="12"/>
    <x v="2"/>
    <x v="1"/>
    <x v="8"/>
    <n v="93.610318128000003"/>
  </r>
  <r>
    <x v="0"/>
    <x v="12"/>
    <x v="2"/>
    <x v="8"/>
    <x v="8"/>
    <n v="229.24578"/>
  </r>
  <r>
    <x v="0"/>
    <x v="12"/>
    <x v="2"/>
    <x v="9"/>
    <x v="8"/>
    <n v="1314.3941"/>
  </r>
  <r>
    <x v="0"/>
    <x v="12"/>
    <x v="2"/>
    <x v="2"/>
    <x v="8"/>
    <n v="112.97204000000001"/>
  </r>
  <r>
    <x v="0"/>
    <x v="12"/>
    <x v="3"/>
    <x v="3"/>
    <x v="8"/>
    <n v="5.4699499999999999E-4"/>
  </r>
  <r>
    <x v="0"/>
    <x v="12"/>
    <x v="3"/>
    <x v="0"/>
    <x v="8"/>
    <n v="1.2857120000000001E-3"/>
  </r>
  <r>
    <x v="0"/>
    <x v="12"/>
    <x v="3"/>
    <x v="4"/>
    <x v="8"/>
    <n v="8.8600631999999999E-2"/>
  </r>
  <r>
    <x v="0"/>
    <x v="12"/>
    <x v="3"/>
    <x v="5"/>
    <x v="8"/>
    <n v="0.30572113400000001"/>
  </r>
  <r>
    <x v="0"/>
    <x v="12"/>
    <x v="3"/>
    <x v="6"/>
    <x v="8"/>
    <n v="3.6161800000000002E-4"/>
  </r>
  <r>
    <x v="0"/>
    <x v="12"/>
    <x v="3"/>
    <x v="7"/>
    <x v="8"/>
    <n v="4.1092353729999997"/>
  </r>
  <r>
    <x v="0"/>
    <x v="12"/>
    <x v="3"/>
    <x v="1"/>
    <x v="8"/>
    <n v="6.6831353089999999"/>
  </r>
  <r>
    <x v="0"/>
    <x v="12"/>
    <x v="3"/>
    <x v="8"/>
    <x v="8"/>
    <n v="32.679060339999999"/>
  </r>
  <r>
    <x v="0"/>
    <x v="12"/>
    <x v="3"/>
    <x v="9"/>
    <x v="8"/>
    <n v="1.11077289"/>
  </r>
  <r>
    <x v="0"/>
    <x v="12"/>
    <x v="3"/>
    <x v="2"/>
    <x v="8"/>
    <n v="0.274192463"/>
  </r>
  <r>
    <x v="0"/>
    <x v="12"/>
    <x v="1"/>
    <x v="10"/>
    <x v="8"/>
    <n v="95.724396717000005"/>
  </r>
  <r>
    <x v="0"/>
    <x v="12"/>
    <x v="2"/>
    <x v="10"/>
    <x v="8"/>
    <n v="224.94478000000001"/>
  </r>
  <r>
    <x v="0"/>
    <x v="12"/>
    <x v="3"/>
    <x v="10"/>
    <x v="8"/>
    <n v="0.175695938"/>
  </r>
  <r>
    <x v="0"/>
    <x v="12"/>
    <x v="0"/>
    <x v="3"/>
    <x v="9"/>
    <n v="10.904793077000001"/>
  </r>
  <r>
    <x v="0"/>
    <x v="12"/>
    <x v="0"/>
    <x v="0"/>
    <x v="9"/>
    <n v="10.620633593000001"/>
  </r>
  <r>
    <x v="0"/>
    <x v="12"/>
    <x v="0"/>
    <x v="4"/>
    <x v="9"/>
    <n v="2.3107672090000002"/>
  </r>
  <r>
    <x v="0"/>
    <x v="12"/>
    <x v="0"/>
    <x v="5"/>
    <x v="9"/>
    <n v="23.098297551999998"/>
  </r>
  <r>
    <x v="0"/>
    <x v="12"/>
    <x v="0"/>
    <x v="6"/>
    <x v="9"/>
    <n v="4.6488184000000002E-2"/>
  </r>
  <r>
    <x v="0"/>
    <x v="12"/>
    <x v="0"/>
    <x v="7"/>
    <x v="9"/>
    <n v="9.9973919470000006"/>
  </r>
  <r>
    <x v="0"/>
    <x v="12"/>
    <x v="0"/>
    <x v="1"/>
    <x v="9"/>
    <n v="469.99964"/>
  </r>
  <r>
    <x v="0"/>
    <x v="12"/>
    <x v="0"/>
    <x v="8"/>
    <x v="9"/>
    <n v="3.0410060999999999E-2"/>
  </r>
  <r>
    <x v="0"/>
    <x v="12"/>
    <x v="0"/>
    <x v="2"/>
    <x v="9"/>
    <n v="2.581249492"/>
  </r>
  <r>
    <x v="0"/>
    <x v="12"/>
    <x v="1"/>
    <x v="3"/>
    <x v="9"/>
    <n v="3.4767077689999999"/>
  </r>
  <r>
    <x v="0"/>
    <x v="12"/>
    <x v="1"/>
    <x v="0"/>
    <x v="9"/>
    <n v="6.8571174800000003"/>
  </r>
  <r>
    <x v="0"/>
    <x v="12"/>
    <x v="1"/>
    <x v="4"/>
    <x v="9"/>
    <n v="222.46655000000001"/>
  </r>
  <r>
    <x v="0"/>
    <x v="12"/>
    <x v="1"/>
    <x v="5"/>
    <x v="9"/>
    <n v="17.009598038"/>
  </r>
  <r>
    <x v="0"/>
    <x v="12"/>
    <x v="1"/>
    <x v="6"/>
    <x v="9"/>
    <n v="0.54384953999999996"/>
  </r>
  <r>
    <x v="0"/>
    <x v="12"/>
    <x v="1"/>
    <x v="7"/>
    <x v="9"/>
    <n v="61.963117048000001"/>
  </r>
  <r>
    <x v="0"/>
    <x v="12"/>
    <x v="1"/>
    <x v="1"/>
    <x v="9"/>
    <n v="524.34843000000001"/>
  </r>
  <r>
    <x v="0"/>
    <x v="12"/>
    <x v="1"/>
    <x v="8"/>
    <x v="9"/>
    <n v="4186.3918999999996"/>
  </r>
  <r>
    <x v="0"/>
    <x v="12"/>
    <x v="1"/>
    <x v="9"/>
    <x v="9"/>
    <n v="62.360185604000002"/>
  </r>
  <r>
    <x v="0"/>
    <x v="12"/>
    <x v="1"/>
    <x v="2"/>
    <x v="9"/>
    <n v="131.47686999999999"/>
  </r>
  <r>
    <x v="0"/>
    <x v="12"/>
    <x v="2"/>
    <x v="3"/>
    <x v="9"/>
    <n v="7.8085607770000003"/>
  </r>
  <r>
    <x v="0"/>
    <x v="12"/>
    <x v="2"/>
    <x v="0"/>
    <x v="9"/>
    <n v="4.6198673640000001"/>
  </r>
  <r>
    <x v="0"/>
    <x v="12"/>
    <x v="2"/>
    <x v="4"/>
    <x v="9"/>
    <n v="32.767650965000001"/>
  </r>
  <r>
    <x v="0"/>
    <x v="12"/>
    <x v="2"/>
    <x v="5"/>
    <x v="9"/>
    <n v="2.1142163869999999"/>
  </r>
  <r>
    <x v="0"/>
    <x v="12"/>
    <x v="2"/>
    <x v="6"/>
    <x v="9"/>
    <n v="0.16742143100000001"/>
  </r>
  <r>
    <x v="0"/>
    <x v="12"/>
    <x v="2"/>
    <x v="7"/>
    <x v="9"/>
    <n v="11.700649261000001"/>
  </r>
  <r>
    <x v="0"/>
    <x v="12"/>
    <x v="2"/>
    <x v="1"/>
    <x v="9"/>
    <n v="197.43899999999999"/>
  </r>
  <r>
    <x v="0"/>
    <x v="12"/>
    <x v="2"/>
    <x v="8"/>
    <x v="9"/>
    <n v="45.745110898"/>
  </r>
  <r>
    <x v="0"/>
    <x v="12"/>
    <x v="2"/>
    <x v="9"/>
    <x v="9"/>
    <n v="703.05469000000005"/>
  </r>
  <r>
    <x v="0"/>
    <x v="12"/>
    <x v="2"/>
    <x v="2"/>
    <x v="9"/>
    <n v="11.117723676000001"/>
  </r>
  <r>
    <x v="0"/>
    <x v="12"/>
    <x v="3"/>
    <x v="3"/>
    <x v="9"/>
    <n v="6.5406068999999997E-2"/>
  </r>
  <r>
    <x v="0"/>
    <x v="12"/>
    <x v="3"/>
    <x v="0"/>
    <x v="9"/>
    <n v="7.1057916999999998E-2"/>
  </r>
  <r>
    <x v="0"/>
    <x v="12"/>
    <x v="3"/>
    <x v="4"/>
    <x v="9"/>
    <n v="1.214076822"/>
  </r>
  <r>
    <x v="0"/>
    <x v="12"/>
    <x v="3"/>
    <x v="5"/>
    <x v="9"/>
    <n v="0.804956801"/>
  </r>
  <r>
    <x v="0"/>
    <x v="12"/>
    <x v="3"/>
    <x v="6"/>
    <x v="9"/>
    <n v="4.7466054000000001E-2"/>
  </r>
  <r>
    <x v="0"/>
    <x v="12"/>
    <x v="3"/>
    <x v="7"/>
    <x v="9"/>
    <n v="1.381050882"/>
  </r>
  <r>
    <x v="0"/>
    <x v="12"/>
    <x v="3"/>
    <x v="1"/>
    <x v="9"/>
    <n v="9.6788941709999996"/>
  </r>
  <r>
    <x v="0"/>
    <x v="12"/>
    <x v="3"/>
    <x v="8"/>
    <x v="9"/>
    <n v="34.255428977999998"/>
  </r>
  <r>
    <x v="0"/>
    <x v="12"/>
    <x v="3"/>
    <x v="9"/>
    <x v="9"/>
    <n v="22.151738420000001"/>
  </r>
  <r>
    <x v="0"/>
    <x v="12"/>
    <x v="3"/>
    <x v="2"/>
    <x v="9"/>
    <n v="1.2012849269999999"/>
  </r>
  <r>
    <x v="0"/>
    <x v="12"/>
    <x v="1"/>
    <x v="10"/>
    <x v="9"/>
    <n v="170.87658999999999"/>
  </r>
  <r>
    <x v="0"/>
    <x v="12"/>
    <x v="2"/>
    <x v="10"/>
    <x v="9"/>
    <n v="27.989893030000001"/>
  </r>
  <r>
    <x v="0"/>
    <x v="12"/>
    <x v="3"/>
    <x v="10"/>
    <x v="9"/>
    <n v="23.3771576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7" applyNumberFormats="0" applyBorderFormats="0" applyFontFormats="0" applyPatternFormats="0" applyAlignmentFormats="0" applyWidthHeightFormats="1" dataCaption="Values" updatedVersion="6" minRefreshableVersion="3" showCalcMbrs="0" rowGrandTotals="0" itemPrintTitles="1" createdVersion="3" indent="0" outline="1" outlineData="1" multipleFieldFilters="0" fieldListSortAscending="1">
  <location ref="A5:AV147" firstHeaderRow="1" firstDataRow="2" firstDataCol="1" rowPageCount="3" colPageCount="1"/>
  <pivotFields count="10">
    <pivotField axis="axisPage" showAll="0" defaultSubtotal="0">
      <items count="1">
        <item x="0"/>
      </items>
    </pivotField>
    <pivotField axis="axisPage" showAll="0" defaultSubtota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31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m="1" x="130"/>
        <item x="17"/>
        <item x="18"/>
      </items>
    </pivotField>
    <pivotField axis="axisPage" showAll="0" defaultSubtotal="0">
      <items count="12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</items>
    </pivotField>
    <pivotField axis="axisRow" showAl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1"/>
        <item m="1" x="76"/>
        <item x="43"/>
        <item x="44"/>
        <item x="45"/>
        <item x="35"/>
        <item m="1" x="77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1"/>
        <item x="72"/>
        <item x="73"/>
        <item x="74"/>
        <item x="61"/>
        <item x="62"/>
        <item x="63"/>
        <item x="64"/>
        <item x="65"/>
        <item x="66"/>
        <item x="67"/>
        <item x="68"/>
        <item x="69"/>
        <item x="70"/>
        <item m="1" x="75"/>
        <item t="default"/>
      </items>
    </pivotField>
    <pivotField axis="axisCol" showAll="0">
      <items count="65"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19"/>
        <item x="20"/>
        <item x="21"/>
        <item x="45"/>
        <item x="32"/>
        <item x="39"/>
        <item x="40"/>
        <item x="41"/>
        <item x="42"/>
        <item x="43"/>
        <item x="44"/>
        <item x="22"/>
        <item x="23"/>
        <item x="24"/>
        <item x="25"/>
        <item x="26"/>
        <item x="28"/>
        <item x="27"/>
        <item m="1" x="62"/>
        <item x="29"/>
        <item x="30"/>
        <item x="31"/>
        <item x="38"/>
        <item m="1" x="63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61"/>
        <item t="default"/>
      </items>
    </pivotField>
    <pivotField showAll="0" defaultSubtota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showAll="0">
      <items count="4">
        <item x="0"/>
        <item x="1"/>
        <item x="2"/>
        <item t="default"/>
      </items>
    </pivotField>
    <pivotField dataField="1" showAll="0"/>
    <pivotField showAll="0">
      <items count="53">
        <item x="50"/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51"/>
        <item x="47"/>
        <item x="16"/>
        <item x="48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2"/>
        <item x="43"/>
        <item x="44"/>
        <item x="45"/>
        <item x="32"/>
        <item x="33"/>
        <item x="34"/>
        <item x="35"/>
        <item x="36"/>
        <item x="37"/>
        <item x="38"/>
        <item x="39"/>
        <item x="40"/>
        <item x="41"/>
        <item x="46"/>
        <item t="default"/>
      </items>
    </pivotField>
    <pivotField showAll="0">
      <items count="39">
        <item x="35"/>
        <item x="36"/>
        <item x="6"/>
        <item x="7"/>
        <item x="5"/>
        <item x="4"/>
        <item x="8"/>
        <item x="0"/>
        <item x="1"/>
        <item x="2"/>
        <item x="16"/>
        <item x="3"/>
        <item x="10"/>
        <item x="11"/>
        <item x="12"/>
        <item x="13"/>
        <item x="14"/>
        <item x="15"/>
        <item x="37"/>
        <item x="33"/>
        <item x="9"/>
        <item x="3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2">
    <field x="6"/>
    <field x="3"/>
  </rowFields>
  <rowItems count="14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</rowItems>
  <colFields count="1">
    <field x="4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 t="grand">
      <x/>
    </i>
  </colItems>
  <pageFields count="3">
    <pageField fld="1" item="0" hier="-1"/>
    <pageField fld="0" item="0" hier="-1"/>
    <pageField fld="2" hier="-1"/>
  </pageFields>
  <dataFields count="1">
    <dataField name="Sum of value" fld="7" baseField="0" baseItem="0" numFmtId="3"/>
  </dataFields>
  <pivotTableStyleInfo name="PivotStyleMedium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5B673-1A26-44B2-9C93-789CA3CF7297}" name="PivotTable1" cacheId="2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fieldListSortAscending="1">
  <location ref="A4:V68" firstHeaderRow="1" firstDataRow="2" firstDataCol="1" rowPageCount="2" colPageCount="1"/>
  <pivotFields count="10">
    <pivotField showAll="0"/>
    <pivotField axis="axisPage" showAll="0">
      <items count="133">
        <item x="75"/>
        <item x="31"/>
        <item x="55"/>
        <item x="56"/>
        <item x="45"/>
        <item x="41"/>
        <item x="84"/>
        <item x="18"/>
        <item x="38"/>
        <item x="17"/>
        <item x="99"/>
        <item x="100"/>
        <item x="16"/>
        <item x="15"/>
        <item x="21"/>
        <item x="85"/>
        <item x="71"/>
        <item x="11"/>
        <item x="54"/>
        <item x="23"/>
        <item x="47"/>
        <item x="42"/>
        <item x="39"/>
        <item x="96"/>
        <item x="14"/>
        <item x="73"/>
        <item x="30"/>
        <item x="34"/>
        <item x="4"/>
        <item x="6"/>
        <item x="79"/>
        <item x="87"/>
        <item x="82"/>
        <item m="1" x="131"/>
        <item x="125"/>
        <item x="124"/>
        <item x="129"/>
        <item x="128"/>
        <item x="123"/>
        <item x="122"/>
        <item x="127"/>
        <item x="126"/>
        <item x="70"/>
        <item x="8"/>
        <item x="66"/>
        <item x="10"/>
        <item x="13"/>
        <item x="52"/>
        <item x="65"/>
        <item x="48"/>
        <item x="59"/>
        <item x="90"/>
        <item x="26"/>
        <item x="91"/>
        <item x="25"/>
        <item x="97"/>
        <item x="7"/>
        <item m="1" x="130"/>
        <item x="68"/>
        <item x="22"/>
        <item x="67"/>
        <item x="95"/>
        <item x="101"/>
        <item x="49"/>
        <item x="50"/>
        <item x="51"/>
        <item x="2"/>
        <item x="5"/>
        <item x="86"/>
        <item x="72"/>
        <item x="24"/>
        <item x="27"/>
        <item x="46"/>
        <item x="74"/>
        <item x="76"/>
        <item x="35"/>
        <item x="36"/>
        <item x="37"/>
        <item x="98"/>
        <item x="0"/>
        <item x="33"/>
        <item x="32"/>
        <item x="40"/>
        <item x="83"/>
        <item x="93"/>
        <item x="94"/>
        <item x="19"/>
        <item x="29"/>
        <item x="78"/>
        <item x="77"/>
        <item x="57"/>
        <item x="28"/>
        <item x="80"/>
        <item x="20"/>
        <item x="89"/>
        <item x="88"/>
        <item x="81"/>
        <item x="119"/>
        <item x="115"/>
        <item x="114"/>
        <item x="107"/>
        <item x="106"/>
        <item x="111"/>
        <item x="110"/>
        <item x="103"/>
        <item x="102"/>
        <item x="121"/>
        <item x="117"/>
        <item x="116"/>
        <item x="109"/>
        <item x="108"/>
        <item x="113"/>
        <item x="112"/>
        <item x="105"/>
        <item x="104"/>
        <item x="118"/>
        <item x="120"/>
        <item x="69"/>
        <item x="9"/>
        <item x="61"/>
        <item x="12"/>
        <item x="63"/>
        <item x="60"/>
        <item x="92"/>
        <item x="43"/>
        <item x="64"/>
        <item x="1"/>
        <item x="3"/>
        <item x="62"/>
        <item x="53"/>
        <item x="58"/>
        <item x="44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  <item t="default"/>
      </items>
    </pivotField>
    <pivotField showAll="0">
      <items count="7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0"/>
        <item x="19"/>
        <item x="23"/>
        <item x="24"/>
        <item x="25"/>
        <item x="26"/>
        <item x="27"/>
        <item x="28"/>
        <item x="29"/>
        <item x="30"/>
        <item x="34"/>
        <item x="31"/>
        <item x="32"/>
        <item x="33"/>
        <item m="1" x="77"/>
        <item x="36"/>
        <item x="37"/>
        <item x="38"/>
        <item x="39"/>
        <item x="40"/>
        <item x="41"/>
        <item m="1" x="76"/>
        <item x="43"/>
        <item x="44"/>
        <item x="45"/>
        <item x="35"/>
        <item x="0"/>
        <item x="61"/>
        <item x="72"/>
        <item x="59"/>
        <item x="62"/>
        <item x="57"/>
        <item x="71"/>
        <item x="54"/>
        <item x="42"/>
        <item x="60"/>
        <item x="74"/>
        <item x="46"/>
        <item x="51"/>
        <item x="50"/>
        <item x="47"/>
        <item x="73"/>
        <item x="56"/>
        <item x="58"/>
        <item x="63"/>
        <item x="64"/>
        <item x="65"/>
        <item x="66"/>
        <item m="1" x="75"/>
        <item x="67"/>
        <item x="53"/>
        <item x="68"/>
        <item x="69"/>
        <item x="48"/>
        <item x="70"/>
        <item x="49"/>
        <item x="52"/>
        <item x="55"/>
        <item t="default"/>
      </items>
    </pivotField>
    <pivotField showAll="0">
      <items count="65"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19"/>
        <item x="20"/>
        <item x="21"/>
        <item x="45"/>
        <item x="32"/>
        <item x="39"/>
        <item x="40"/>
        <item x="44"/>
        <item x="41"/>
        <item x="42"/>
        <item x="43"/>
        <item m="1" x="63"/>
        <item x="22"/>
        <item x="23"/>
        <item x="24"/>
        <item x="25"/>
        <item x="26"/>
        <item x="28"/>
        <item x="27"/>
        <item m="1" x="62"/>
        <item x="29"/>
        <item x="30"/>
        <item x="31"/>
        <item x="38"/>
        <item x="60"/>
        <item x="56"/>
        <item x="48"/>
        <item x="53"/>
        <item x="52"/>
        <item x="49"/>
        <item x="59"/>
        <item m="1" x="61"/>
        <item x="47"/>
        <item x="55"/>
        <item x="50"/>
        <item x="57"/>
        <item x="51"/>
        <item x="54"/>
        <item x="58"/>
        <item x="46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axis="axisRow" showAll="0">
      <items count="53">
        <item n="ACT" sd="0" x="50"/>
        <item n="COMM" sd="0" x="49"/>
        <item sd="0" x="2"/>
        <item sd="0" x="3"/>
        <item sd="0" x="1"/>
        <item sd="0" x="0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x="48"/>
        <item sd="0" x="15"/>
        <item n="ROW" sd="0" x="51"/>
        <item x="47"/>
        <item sd="0" x="16"/>
        <item x="32"/>
        <item x="43"/>
        <item x="30"/>
        <item x="33"/>
        <item x="28"/>
        <item x="42"/>
        <item x="25"/>
        <item x="31"/>
        <item x="45"/>
        <item x="17"/>
        <item x="22"/>
        <item x="21"/>
        <item x="18"/>
        <item x="44"/>
        <item x="27"/>
        <item x="29"/>
        <item x="34"/>
        <item x="35"/>
        <item x="36"/>
        <item x="37"/>
        <item x="46"/>
        <item x="38"/>
        <item x="24"/>
        <item x="39"/>
        <item x="40"/>
        <item x="19"/>
        <item x="41"/>
        <item x="20"/>
        <item x="23"/>
        <item x="26"/>
        <item t="default"/>
      </items>
    </pivotField>
    <pivotField axis="axisCol" showAll="0" defaultSubtotal="0">
      <items count="38">
        <item n="ACT" sd="0" x="35"/>
        <item n="COMM" sd="0" x="36"/>
        <item sd="0" x="6"/>
        <item sd="0" x="7"/>
        <item sd="0" x="5"/>
        <item sd="0" x="4"/>
        <item sd="0" x="8"/>
        <item sd="0" x="0"/>
        <item sd="0" x="1"/>
        <item sd="0" x="2"/>
        <item sd="0" x="16"/>
        <item sd="0" x="3"/>
        <item sd="0" x="10"/>
        <item sd="0" x="11"/>
        <item sd="0" x="12"/>
        <item sd="0" x="13"/>
        <item sd="0" x="14"/>
        <item x="34"/>
        <item sd="0" x="15"/>
        <item n="ROW" sd="0" x="37"/>
        <item x="33"/>
        <item sd="0" x="9"/>
        <item x="31"/>
        <item x="27"/>
        <item x="19"/>
        <item x="24"/>
        <item x="23"/>
        <item x="20"/>
        <item x="30"/>
        <item x="32"/>
        <item x="18"/>
        <item x="26"/>
        <item x="21"/>
        <item x="28"/>
        <item x="22"/>
        <item x="25"/>
        <item x="29"/>
        <item x="17"/>
      </items>
    </pivotField>
  </pivotFields>
  <rowFields count="2">
    <field x="6"/>
    <field x="8"/>
  </rowFields>
  <rowItems count="6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</rowItems>
  <colFields count="1">
    <field x="9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 t="grand">
      <x/>
    </i>
  </colItems>
  <pageFields count="2">
    <pageField fld="1" item="79" hier="-1"/>
    <pageField fld="2" hier="-1"/>
  </pageFields>
  <dataFields count="1">
    <dataField name="Sum of value" fld="7" baseField="3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fieldListSortAscending="1">
  <location ref="A8:L23" firstHeaderRow="1" firstDataRow="2" firstDataCol="1" rowPageCount="5" colPageCount="1"/>
  <pivotFields count="10">
    <pivotField axis="axisPage" showAll="0">
      <items count="2">
        <item x="0"/>
        <item t="default"/>
      </items>
    </pivotField>
    <pivotField axis="axisPage" showAll="0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m="1" x="131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m="1" x="130"/>
        <item x="17"/>
        <item x="18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m="1" x="11"/>
        <item x="7"/>
        <item x="8"/>
        <item x="9"/>
        <item x="6"/>
        <item x="10"/>
        <item t="default"/>
      </items>
    </pivotField>
    <pivotField axis="axisPage" showAll="0">
      <items count="7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0"/>
        <item x="19"/>
        <item x="23"/>
        <item x="29"/>
        <item x="30"/>
        <item x="31"/>
        <item x="32"/>
        <item x="33"/>
        <item x="34"/>
        <item x="24"/>
        <item x="25"/>
        <item x="26"/>
        <item x="27"/>
        <item x="28"/>
        <item m="1" x="77"/>
        <item x="36"/>
        <item x="37"/>
        <item x="38"/>
        <item x="39"/>
        <item x="40"/>
        <item x="41"/>
        <item m="1" x="76"/>
        <item x="43"/>
        <item x="44"/>
        <item x="45"/>
        <item x="35"/>
        <item x="0"/>
        <item x="42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1"/>
        <item x="72"/>
        <item x="73"/>
        <item x="74"/>
        <item x="61"/>
        <item x="62"/>
        <item x="63"/>
        <item x="64"/>
        <item x="65"/>
        <item x="66"/>
        <item x="67"/>
        <item x="68"/>
        <item x="69"/>
        <item x="70"/>
        <item m="1" x="75"/>
        <item t="default"/>
      </items>
    </pivotField>
    <pivotField axis="axisPage" showAll="0">
      <items count="65"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35"/>
        <item x="36"/>
        <item x="34"/>
        <item x="33"/>
        <item x="37"/>
        <item x="39"/>
        <item x="40"/>
        <item x="41"/>
        <item x="42"/>
        <item x="43"/>
        <item x="44"/>
        <item x="19"/>
        <item x="20"/>
        <item x="21"/>
        <item x="45"/>
        <item x="32"/>
        <item m="1" x="63"/>
        <item x="22"/>
        <item x="23"/>
        <item x="24"/>
        <item x="25"/>
        <item x="26"/>
        <item x="27"/>
        <item m="1" x="62"/>
        <item x="29"/>
        <item x="30"/>
        <item x="31"/>
        <item x="38"/>
        <item x="10"/>
        <item x="2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61"/>
        <item t="default"/>
      </items>
    </pivotField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showAll="0">
      <items count="53">
        <item x="50"/>
        <item x="49"/>
        <item x="2"/>
        <item x="3"/>
        <item x="1"/>
        <item x="0"/>
        <item x="4"/>
        <item x="10"/>
        <item x="11"/>
        <item x="12"/>
        <item x="13"/>
        <item x="14"/>
        <item x="15"/>
        <item x="5"/>
        <item x="6"/>
        <item x="7"/>
        <item x="8"/>
        <item x="9"/>
        <item x="48"/>
        <item x="51"/>
        <item x="47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2"/>
        <item x="43"/>
        <item x="44"/>
        <item x="45"/>
        <item x="32"/>
        <item x="33"/>
        <item x="34"/>
        <item x="35"/>
        <item x="36"/>
        <item x="37"/>
        <item x="38"/>
        <item x="39"/>
        <item x="40"/>
        <item x="41"/>
        <item x="46"/>
        <item t="default"/>
      </items>
    </pivotField>
    <pivotField showAll="0">
      <items count="39">
        <item x="35"/>
        <item x="36"/>
        <item x="6"/>
        <item x="7"/>
        <item x="5"/>
        <item x="4"/>
        <item x="8"/>
        <item x="10"/>
        <item x="11"/>
        <item x="12"/>
        <item x="13"/>
        <item x="14"/>
        <item x="15"/>
        <item x="0"/>
        <item x="1"/>
        <item x="2"/>
        <item x="16"/>
        <item x="3"/>
        <item x="34"/>
        <item x="37"/>
        <item x="33"/>
        <item x="9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5"/>
  </rowFields>
  <rowItems count="14"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</colItems>
  <pageFields count="5">
    <pageField fld="1" item="99" hier="-1"/>
    <pageField fld="6" item="0" hier="-1"/>
    <pageField fld="0" item="0" hier="-1"/>
    <pageField fld="3" hier="-1"/>
    <pageField fld="4" hier="-1"/>
  </pageFields>
  <dataFields count="1">
    <dataField name="Sum of value" fld="7" baseField="5" baseItem="22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V5:AG17" firstHeaderRow="1" firstDataRow="2" firstDataCol="1" rowPageCount="3" colPageCount="1"/>
  <pivotFields count="6">
    <pivotField axis="axisPage" showAll="0">
      <items count="2">
        <item x="0"/>
        <item t="default"/>
      </items>
    </pivotField>
    <pivotField axis="axisRow" showAll="0">
      <items count="14">
        <item x="3"/>
        <item h="1" x="1"/>
        <item x="4"/>
        <item h="1" x="2"/>
        <item h="1" x="0"/>
        <item x="5"/>
        <item x="6"/>
        <item x="7"/>
        <item x="8"/>
        <item x="9"/>
        <item x="10"/>
        <item x="11"/>
        <item x="12"/>
        <item t="default"/>
      </items>
    </pivotField>
    <pivotField axis="axisPage" showAll="0">
      <items count="7">
        <item x="1"/>
        <item x="0"/>
        <item x="2"/>
        <item x="3"/>
        <item x="5"/>
        <item x="4"/>
        <item t="default"/>
      </items>
    </pivotField>
    <pivotField axis="axisPage" showAll="0">
      <items count="12">
        <item x="10"/>
        <item x="3"/>
        <item x="0"/>
        <item x="4"/>
        <item x="5"/>
        <item x="6"/>
        <item x="7"/>
        <item x="1"/>
        <item x="8"/>
        <item x="9"/>
        <item x="2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7"/>
        <item x="8"/>
        <item x="9"/>
        <item x="6"/>
        <item t="default"/>
      </items>
    </pivotField>
    <pivotField dataField="1" showAll="0"/>
  </pivotFields>
  <rowFields count="1">
    <field x="1"/>
  </rowFields>
  <rowItems count="11">
    <i>
      <x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0" hier="-1"/>
    <pageField fld="2" hier="-1"/>
    <pageField fld="3" hier="-1"/>
  </pageFields>
  <dataFields count="1">
    <dataField name="Sum of Level" fld="5" baseField="1" baseItem="7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48"/>
  <sheetViews>
    <sheetView zoomScale="90" zoomScaleNormal="90" workbookViewId="0">
      <pane xSplit="2" ySplit="6" topLeftCell="AF7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9.140625" defaultRowHeight="15" x14ac:dyDescent="0.25"/>
  <cols>
    <col min="1" max="1" width="13.42578125" style="4" bestFit="1" customWidth="1"/>
    <col min="2" max="48" width="10.7109375" style="4" customWidth="1"/>
    <col min="49" max="49" width="12" style="4" bestFit="1" customWidth="1"/>
    <col min="50" max="50" width="9.140625" style="4"/>
    <col min="51" max="51" width="13.5703125" style="4" bestFit="1" customWidth="1"/>
    <col min="52" max="53" width="11" style="4" customWidth="1"/>
    <col min="54" max="55" width="10.7109375" style="4" customWidth="1"/>
    <col min="56" max="16384" width="9.140625" style="4"/>
  </cols>
  <sheetData>
    <row r="1" spans="1:86" x14ac:dyDescent="0.25">
      <c r="A1" s="1" t="s">
        <v>4</v>
      </c>
      <c r="B1" t="s">
        <v>53</v>
      </c>
    </row>
    <row r="2" spans="1:86" x14ac:dyDescent="0.25">
      <c r="A2" s="1" t="s">
        <v>3</v>
      </c>
      <c r="B2" t="s">
        <v>81</v>
      </c>
    </row>
    <row r="3" spans="1:86" x14ac:dyDescent="0.25">
      <c r="A3" s="1" t="s">
        <v>2</v>
      </c>
      <c r="B3" t="s">
        <v>1</v>
      </c>
    </row>
    <row r="5" spans="1:86" x14ac:dyDescent="0.25">
      <c r="A5" s="1" t="s">
        <v>52</v>
      </c>
      <c r="B5" s="1" t="s">
        <v>51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</row>
    <row r="6" spans="1:86" x14ac:dyDescent="0.25">
      <c r="A6" s="1" t="s">
        <v>5</v>
      </c>
      <c r="B6" t="s">
        <v>6</v>
      </c>
      <c r="C6" t="s">
        <v>13</v>
      </c>
      <c r="D6" t="s">
        <v>34</v>
      </c>
      <c r="E6" t="s">
        <v>42</v>
      </c>
      <c r="F6" t="s">
        <v>24</v>
      </c>
      <c r="G6" t="s">
        <v>17</v>
      </c>
      <c r="H6" t="s">
        <v>47</v>
      </c>
      <c r="I6" t="s">
        <v>45</v>
      </c>
      <c r="J6" t="s">
        <v>32</v>
      </c>
      <c r="K6" t="s">
        <v>16</v>
      </c>
      <c r="L6" t="s">
        <v>26</v>
      </c>
      <c r="M6" t="s">
        <v>14</v>
      </c>
      <c r="N6" t="s">
        <v>35</v>
      </c>
      <c r="O6" t="s">
        <v>43</v>
      </c>
      <c r="P6" t="s">
        <v>25</v>
      </c>
      <c r="Q6" t="s">
        <v>18</v>
      </c>
      <c r="R6" t="s">
        <v>48</v>
      </c>
      <c r="S6" t="s">
        <v>46</v>
      </c>
      <c r="T6" t="s">
        <v>33</v>
      </c>
      <c r="U6" t="s">
        <v>55</v>
      </c>
      <c r="V6" t="s">
        <v>39</v>
      </c>
      <c r="W6" t="s">
        <v>8</v>
      </c>
      <c r="X6" t="s">
        <v>22</v>
      </c>
      <c r="Y6" t="s">
        <v>30</v>
      </c>
      <c r="Z6" t="s">
        <v>19</v>
      </c>
      <c r="AA6" t="s">
        <v>15</v>
      </c>
      <c r="AB6" t="s">
        <v>20</v>
      </c>
      <c r="AC6" t="s">
        <v>9</v>
      </c>
      <c r="AD6" t="s">
        <v>44</v>
      </c>
      <c r="AE6" t="s">
        <v>21</v>
      </c>
      <c r="AF6" t="s">
        <v>36</v>
      </c>
      <c r="AG6" t="s">
        <v>28</v>
      </c>
      <c r="AH6" t="s">
        <v>12</v>
      </c>
      <c r="AI6" t="s">
        <v>49</v>
      </c>
      <c r="AJ6" t="s">
        <v>10</v>
      </c>
      <c r="AK6" t="s">
        <v>31</v>
      </c>
      <c r="AL6" t="s">
        <v>11</v>
      </c>
      <c r="AM6" t="s">
        <v>38</v>
      </c>
      <c r="AN6" t="s">
        <v>40</v>
      </c>
      <c r="AO6" t="s">
        <v>29</v>
      </c>
      <c r="AP6" t="s">
        <v>54</v>
      </c>
      <c r="AQ6" t="s">
        <v>23</v>
      </c>
      <c r="AR6" t="s">
        <v>27</v>
      </c>
      <c r="AS6" t="s">
        <v>41</v>
      </c>
      <c r="AT6" t="s">
        <v>37</v>
      </c>
      <c r="AU6" t="s">
        <v>7</v>
      </c>
      <c r="AV6" t="s">
        <v>50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</row>
    <row r="7" spans="1:86" x14ac:dyDescent="0.25">
      <c r="A7" s="2" t="s">
        <v>76</v>
      </c>
      <c r="B7" s="3">
        <v>5466917.505862968</v>
      </c>
      <c r="C7" s="3">
        <v>4918263.6833816124</v>
      </c>
      <c r="D7" s="3">
        <v>5038032.944240001</v>
      </c>
      <c r="E7" s="3">
        <v>2361563.9950174564</v>
      </c>
      <c r="F7" s="3">
        <v>11859029.370575584</v>
      </c>
      <c r="G7" s="3">
        <v>26614075.495329998</v>
      </c>
      <c r="H7" s="3">
        <v>13600749.287139772</v>
      </c>
      <c r="I7" s="3">
        <v>24438781.192869999</v>
      </c>
      <c r="J7" s="3">
        <v>45805371.858923323</v>
      </c>
      <c r="K7" s="3">
        <v>3485421.9016876868</v>
      </c>
      <c r="L7" s="3">
        <v>2724094.0228790632</v>
      </c>
      <c r="M7" s="3">
        <v>7614557.5897552855</v>
      </c>
      <c r="N7" s="3">
        <v>5953986.4987202752</v>
      </c>
      <c r="O7" s="3">
        <v>3177423.0048758942</v>
      </c>
      <c r="P7" s="3">
        <v>15321659.34747166</v>
      </c>
      <c r="Q7" s="3">
        <v>35858380.754973665</v>
      </c>
      <c r="R7" s="3">
        <v>13900420.584314855</v>
      </c>
      <c r="S7" s="3">
        <v>26014311.322150003</v>
      </c>
      <c r="T7" s="3">
        <v>48409739.535610005</v>
      </c>
      <c r="U7" s="3">
        <v>13794898.868489999</v>
      </c>
      <c r="V7" s="3">
        <v>15168837.763150001</v>
      </c>
      <c r="W7" s="3">
        <v>26542112.824000005</v>
      </c>
      <c r="X7" s="3">
        <v>682168.44778000005</v>
      </c>
      <c r="Y7" s="3">
        <v>989088.41760000004</v>
      </c>
      <c r="Z7" s="3">
        <v>50490842.839299992</v>
      </c>
      <c r="AA7" s="3">
        <v>12871527.650410276</v>
      </c>
      <c r="AB7" s="3">
        <v>16797985.153313231</v>
      </c>
      <c r="AC7" s="3">
        <v>10713197.330000002</v>
      </c>
      <c r="AD7" s="3">
        <v>771064.85339999991</v>
      </c>
      <c r="AE7" s="3">
        <v>5593751.8669999996</v>
      </c>
      <c r="AF7" s="3">
        <v>1500821.4954999997</v>
      </c>
      <c r="AG7" s="3">
        <v>540543.9040000001</v>
      </c>
      <c r="AH7" s="3">
        <v>244472.78754095803</v>
      </c>
      <c r="AI7" s="3">
        <v>6491830.9444000004</v>
      </c>
      <c r="AJ7" s="3">
        <v>-1792206.0560000001</v>
      </c>
      <c r="AK7" s="3">
        <v>667822.39720548294</v>
      </c>
      <c r="AL7" s="3">
        <v>7408717.8874446684</v>
      </c>
      <c r="AM7" s="3">
        <v>2315657.5693345955</v>
      </c>
      <c r="AN7" s="3">
        <v>1097255.6681119641</v>
      </c>
      <c r="AO7" s="3">
        <v>5982591.7848924967</v>
      </c>
      <c r="AP7" s="3">
        <v>13275374.969729997</v>
      </c>
      <c r="AQ7" s="3">
        <v>1700932.4666768459</v>
      </c>
      <c r="AR7" s="3">
        <v>2815715.4002514798</v>
      </c>
      <c r="AS7" s="3">
        <v>895221.15366745507</v>
      </c>
      <c r="AT7" s="3">
        <v>2441323.48379377</v>
      </c>
      <c r="AU7" s="3">
        <v>23151881.428199999</v>
      </c>
      <c r="AV7" s="3">
        <v>525716213.19497234</v>
      </c>
      <c r="AW7"/>
      <c r="AX7" t="str">
        <f>A7</f>
        <v>base</v>
      </c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</row>
    <row r="8" spans="1:86" x14ac:dyDescent="0.25">
      <c r="A8" s="5" t="s">
        <v>6</v>
      </c>
      <c r="B8" s="3"/>
      <c r="C8" s="3"/>
      <c r="D8" s="3"/>
      <c r="E8" s="3"/>
      <c r="F8" s="3"/>
      <c r="G8" s="3"/>
      <c r="H8" s="3"/>
      <c r="I8" s="3"/>
      <c r="J8" s="3"/>
      <c r="K8" s="3">
        <v>2957079.7299999995</v>
      </c>
      <c r="L8" s="3">
        <v>2509837.79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>
        <v>5466917.5199999996</v>
      </c>
      <c r="AW8"/>
      <c r="AX8" t="str">
        <f>AX7</f>
        <v>base</v>
      </c>
      <c r="AY8" t="str">
        <f>A8</f>
        <v>Agriculture-a</v>
      </c>
      <c r="AZ8" s="3">
        <f>GETPIVOTDATA("value",$A$5,"rlab",$AY8,"Time",$AX8)</f>
        <v>5466917.5199999996</v>
      </c>
      <c r="BA8" s="3">
        <f>GETPIVOTDATA("value",$A$5,"clab",$AY8,"Time",$AX8)</f>
        <v>5466917.505862968</v>
      </c>
      <c r="BB8" s="7">
        <f>AZ8-BA8</f>
        <v>1.4137031510472298E-2</v>
      </c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</row>
    <row r="9" spans="1:86" x14ac:dyDescent="0.25">
      <c r="A9" s="5" t="s">
        <v>13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>
        <v>4918263.67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>
        <v>4918263.67</v>
      </c>
      <c r="AW9"/>
      <c r="AX9" t="str">
        <f t="shared" ref="AX9:AX53" si="0">AX8</f>
        <v>base</v>
      </c>
      <c r="AY9" t="str">
        <f t="shared" ref="AY9:AY53" si="1">A9</f>
        <v>Extraction-a</v>
      </c>
      <c r="AZ9" s="3">
        <f t="shared" ref="AZ9:AZ53" si="2">GETPIVOTDATA("value",$A$5,"rlab",$AY9,"Time",$AX9)</f>
        <v>4918263.67</v>
      </c>
      <c r="BA9" s="3">
        <f t="shared" ref="BA9:BA53" si="3">GETPIVOTDATA("value",$A$5,"clab",$AY9,"Time",$AX9)</f>
        <v>4918263.6833816124</v>
      </c>
      <c r="BB9" s="7">
        <f t="shared" ref="BB9:BB53" si="4">AZ9-BA9</f>
        <v>-1.3381612487137318E-2</v>
      </c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</row>
    <row r="10" spans="1:86" x14ac:dyDescent="0.25">
      <c r="A10" s="5" t="s">
        <v>34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>
        <v>5038032.8810000001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>
        <v>5038032.8810000001</v>
      </c>
      <c r="AW10"/>
      <c r="AX10" t="str">
        <f t="shared" si="0"/>
        <v>base</v>
      </c>
      <c r="AY10" t="str">
        <f t="shared" si="1"/>
        <v>ProcFood-a</v>
      </c>
      <c r="AZ10" s="3">
        <f t="shared" si="2"/>
        <v>5038032.8810000001</v>
      </c>
      <c r="BA10" s="3">
        <f t="shared" si="3"/>
        <v>5038032.944240001</v>
      </c>
      <c r="BB10" s="7">
        <f t="shared" si="4"/>
        <v>-6.3240000978112221E-2</v>
      </c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</row>
    <row r="11" spans="1:86" x14ac:dyDescent="0.25">
      <c r="A11" s="5" t="s">
        <v>42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>
        <v>2361564.003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>
        <v>2361564.003</v>
      </c>
      <c r="AW11"/>
      <c r="AX11" t="str">
        <f t="shared" si="0"/>
        <v>base</v>
      </c>
      <c r="AY11" t="str">
        <f t="shared" si="1"/>
        <v>TextWapp-a</v>
      </c>
      <c r="AZ11" s="3">
        <f t="shared" si="2"/>
        <v>2361564.003</v>
      </c>
      <c r="BA11" s="3">
        <f t="shared" si="3"/>
        <v>2361563.9950174564</v>
      </c>
      <c r="BB11" s="7">
        <f t="shared" si="4"/>
        <v>7.9825436696410179E-3</v>
      </c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</row>
    <row r="12" spans="1:86" x14ac:dyDescent="0.25">
      <c r="A12" s="5" t="s">
        <v>24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>
        <v>11859029.499999998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>
        <v>11859029.499999998</v>
      </c>
      <c r="AW12"/>
      <c r="AX12" t="str">
        <f t="shared" si="0"/>
        <v>base</v>
      </c>
      <c r="AY12" t="str">
        <f t="shared" si="1"/>
        <v>LightMnfc-a</v>
      </c>
      <c r="AZ12" s="3">
        <f t="shared" si="2"/>
        <v>11859029.499999998</v>
      </c>
      <c r="BA12" s="3">
        <f t="shared" si="3"/>
        <v>11859029.370575584</v>
      </c>
      <c r="BB12" s="7">
        <f t="shared" si="4"/>
        <v>0.12942441366612911</v>
      </c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</row>
    <row r="13" spans="1:86" x14ac:dyDescent="0.25">
      <c r="A13" s="5" t="s">
        <v>17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26614075.099999998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>
        <v>26614075.099999998</v>
      </c>
      <c r="AW13"/>
      <c r="AX13" t="str">
        <f t="shared" si="0"/>
        <v>base</v>
      </c>
      <c r="AY13" t="str">
        <f t="shared" si="1"/>
        <v>HeavyMnfc-a</v>
      </c>
      <c r="AZ13" s="3">
        <f t="shared" si="2"/>
        <v>26614075.099999998</v>
      </c>
      <c r="BA13" s="3">
        <f t="shared" si="3"/>
        <v>26614075.495329998</v>
      </c>
      <c r="BB13" s="7">
        <f t="shared" si="4"/>
        <v>-0.39533000066876411</v>
      </c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</row>
    <row r="14" spans="1:86" x14ac:dyDescent="0.25">
      <c r="A14" s="5" t="s">
        <v>47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>
        <v>13600749.26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>
        <v>13600749.26</v>
      </c>
      <c r="AW14"/>
      <c r="AX14" t="str">
        <f t="shared" si="0"/>
        <v>base</v>
      </c>
      <c r="AY14" t="str">
        <f t="shared" si="1"/>
        <v>Util_Cons-a</v>
      </c>
      <c r="AZ14" s="3">
        <f t="shared" si="2"/>
        <v>13600749.26</v>
      </c>
      <c r="BA14" s="3">
        <f t="shared" si="3"/>
        <v>13600749.287139772</v>
      </c>
      <c r="BB14" s="7">
        <f t="shared" si="4"/>
        <v>-2.7139771729707718E-2</v>
      </c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</row>
    <row r="15" spans="1:86" x14ac:dyDescent="0.25">
      <c r="A15" s="5" t="s">
        <v>45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>
        <v>24438781.109999999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>
        <v>24438781.109999999</v>
      </c>
      <c r="AW15"/>
      <c r="AX15" t="str">
        <f t="shared" si="0"/>
        <v>base</v>
      </c>
      <c r="AY15" t="str">
        <f t="shared" si="1"/>
        <v>TransComm-a</v>
      </c>
      <c r="AZ15" s="3">
        <f t="shared" si="2"/>
        <v>24438781.109999999</v>
      </c>
      <c r="BA15" s="3">
        <f t="shared" si="3"/>
        <v>24438781.192869999</v>
      </c>
      <c r="BB15" s="7">
        <f t="shared" si="4"/>
        <v>-8.28699991106987E-2</v>
      </c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</row>
    <row r="16" spans="1:86" x14ac:dyDescent="0.25">
      <c r="A16" s="5" t="s">
        <v>32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>
        <v>45805372.109999999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>
        <v>45805372.109999999</v>
      </c>
      <c r="AW16"/>
      <c r="AX16" t="str">
        <f t="shared" si="0"/>
        <v>base</v>
      </c>
      <c r="AY16" t="str">
        <f t="shared" si="1"/>
        <v>OthServices-a</v>
      </c>
      <c r="AZ16" s="3">
        <f t="shared" si="2"/>
        <v>45805372.109999999</v>
      </c>
      <c r="BA16" s="3">
        <f t="shared" si="3"/>
        <v>45805371.858923323</v>
      </c>
      <c r="BB16" s="7">
        <f t="shared" si="4"/>
        <v>0.25107667595148087</v>
      </c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</row>
    <row r="17" spans="1:86" x14ac:dyDescent="0.25">
      <c r="A17" s="5" t="s">
        <v>16</v>
      </c>
      <c r="B17" s="3">
        <v>615974.34679999994</v>
      </c>
      <c r="C17" s="3">
        <v>10116.182043963001</v>
      </c>
      <c r="D17" s="3">
        <v>851864.09849999996</v>
      </c>
      <c r="E17" s="3">
        <v>93979.25432059601</v>
      </c>
      <c r="F17" s="3">
        <v>20677.922152291998</v>
      </c>
      <c r="G17" s="3">
        <v>58390.776850000002</v>
      </c>
      <c r="H17" s="3">
        <v>15265.684380000001</v>
      </c>
      <c r="I17" s="3">
        <v>98182.256800000017</v>
      </c>
      <c r="J17" s="3">
        <v>67097.771699999998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>
        <v>1189300.0009999999</v>
      </c>
      <c r="AA17" s="3">
        <v>6814.7403019240001</v>
      </c>
      <c r="AB17" s="3">
        <v>25901.020043067001</v>
      </c>
      <c r="AC17" s="3"/>
      <c r="AD17" s="3"/>
      <c r="AE17" s="3"/>
      <c r="AF17" s="3"/>
      <c r="AG17" s="3"/>
      <c r="AH17" s="3"/>
      <c r="AI17" s="3"/>
      <c r="AJ17" s="3"/>
      <c r="AK17" s="3">
        <v>2778.7599277029994</v>
      </c>
      <c r="AL17" s="3">
        <v>86361.268419999993</v>
      </c>
      <c r="AM17" s="3">
        <v>28706.762825790996</v>
      </c>
      <c r="AN17" s="3">
        <v>13799.153679999998</v>
      </c>
      <c r="AO17" s="3">
        <v>53555.017319999999</v>
      </c>
      <c r="AP17" s="3">
        <v>129290.70049999999</v>
      </c>
      <c r="AQ17" s="3">
        <v>19214.000668023997</v>
      </c>
      <c r="AR17" s="3">
        <v>57364.04250000001</v>
      </c>
      <c r="AS17" s="3">
        <v>18229.170039999997</v>
      </c>
      <c r="AT17" s="3">
        <v>22558.967146103001</v>
      </c>
      <c r="AU17" s="3"/>
      <c r="AV17" s="3">
        <v>3485421.8979194625</v>
      </c>
      <c r="AW17"/>
      <c r="AX17" t="str">
        <f t="shared" si="0"/>
        <v>base</v>
      </c>
      <c r="AY17" t="str">
        <f t="shared" si="1"/>
        <v>GrainsCrops-c</v>
      </c>
      <c r="AZ17" s="3">
        <f t="shared" si="2"/>
        <v>3485421.8979194625</v>
      </c>
      <c r="BA17" s="3">
        <f t="shared" si="3"/>
        <v>3485421.9016876868</v>
      </c>
      <c r="BB17" s="7">
        <f t="shared" si="4"/>
        <v>-3.7682242691516876E-3</v>
      </c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</row>
    <row r="18" spans="1:86" x14ac:dyDescent="0.25">
      <c r="A18" s="5" t="s">
        <v>26</v>
      </c>
      <c r="B18" s="3">
        <v>692062.02500000002</v>
      </c>
      <c r="C18" s="3">
        <v>2230.71976765</v>
      </c>
      <c r="D18" s="3">
        <v>307282.91369999998</v>
      </c>
      <c r="E18" s="3">
        <v>25067.621569999996</v>
      </c>
      <c r="F18" s="3">
        <v>66371.464529999997</v>
      </c>
      <c r="G18" s="3">
        <v>40797.242560000006</v>
      </c>
      <c r="H18" s="3">
        <v>1312.4436406730001</v>
      </c>
      <c r="I18" s="3">
        <v>147732.70370000001</v>
      </c>
      <c r="J18" s="3">
        <v>75055.653949999993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>
        <v>1103598.1856</v>
      </c>
      <c r="AA18" s="3">
        <v>3376.1768582960003</v>
      </c>
      <c r="AB18" s="3">
        <v>79299.631019999986</v>
      </c>
      <c r="AC18" s="3"/>
      <c r="AD18" s="3"/>
      <c r="AE18" s="3"/>
      <c r="AF18" s="3"/>
      <c r="AG18" s="3"/>
      <c r="AH18" s="3"/>
      <c r="AI18" s="3"/>
      <c r="AJ18" s="3"/>
      <c r="AK18" s="3">
        <v>1692.8501999360001</v>
      </c>
      <c r="AL18" s="3">
        <v>35786.065884668002</v>
      </c>
      <c r="AM18" s="3">
        <v>5960.4336409070002</v>
      </c>
      <c r="AN18" s="3">
        <v>1015.21216226</v>
      </c>
      <c r="AO18" s="3">
        <v>19037.523105454995</v>
      </c>
      <c r="AP18" s="3">
        <v>77852.696350000013</v>
      </c>
      <c r="AQ18" s="3">
        <v>6881.0426110939989</v>
      </c>
      <c r="AR18" s="3">
        <v>15267.241061649</v>
      </c>
      <c r="AS18" s="3">
        <v>4056.3868547419997</v>
      </c>
      <c r="AT18" s="3">
        <v>12357.774355314001</v>
      </c>
      <c r="AU18" s="3"/>
      <c r="AV18" s="3">
        <v>2724094.0081226444</v>
      </c>
      <c r="AW18"/>
      <c r="AX18" t="str">
        <f t="shared" si="0"/>
        <v>base</v>
      </c>
      <c r="AY18" t="str">
        <f t="shared" si="1"/>
        <v>MeatLstk-c</v>
      </c>
      <c r="AZ18" s="3">
        <f t="shared" si="2"/>
        <v>2724094.0081226444</v>
      </c>
      <c r="BA18" s="3">
        <f t="shared" si="3"/>
        <v>2724094.0228790632</v>
      </c>
      <c r="BB18" s="7">
        <f t="shared" si="4"/>
        <v>-1.4756418764591217E-2</v>
      </c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</row>
    <row r="19" spans="1:86" x14ac:dyDescent="0.25">
      <c r="A19" s="5" t="s">
        <v>14</v>
      </c>
      <c r="B19" s="3">
        <v>19020.308939999999</v>
      </c>
      <c r="C19" s="3">
        <v>201372.27579999997</v>
      </c>
      <c r="D19" s="3">
        <v>119342.12999999998</v>
      </c>
      <c r="E19" s="3">
        <v>4538.9364427579994</v>
      </c>
      <c r="F19" s="3">
        <v>193398.6905</v>
      </c>
      <c r="G19" s="3">
        <v>3674814.0339999995</v>
      </c>
      <c r="H19" s="3">
        <v>700451.76939999999</v>
      </c>
      <c r="I19" s="3">
        <v>80159.877590000004</v>
      </c>
      <c r="J19" s="3">
        <v>40457.589043323002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>
        <v>253730.53369999997</v>
      </c>
      <c r="AA19" s="3">
        <v>2212.068499042</v>
      </c>
      <c r="AB19" s="3">
        <v>20278.35399</v>
      </c>
      <c r="AC19" s="3"/>
      <c r="AD19" s="3"/>
      <c r="AE19" s="3"/>
      <c r="AF19" s="3"/>
      <c r="AG19" s="3"/>
      <c r="AH19" s="3"/>
      <c r="AI19" s="3"/>
      <c r="AJ19" s="3"/>
      <c r="AK19" s="3">
        <v>18259.654012626001</v>
      </c>
      <c r="AL19" s="3">
        <v>795584.01030000008</v>
      </c>
      <c r="AM19" s="3">
        <v>104878.42145999998</v>
      </c>
      <c r="AN19" s="3">
        <v>176865.78159999999</v>
      </c>
      <c r="AO19" s="3">
        <v>367927.51981999999</v>
      </c>
      <c r="AP19" s="3">
        <v>631133.82539999997</v>
      </c>
      <c r="AQ19" s="3">
        <v>48950.580949536001</v>
      </c>
      <c r="AR19" s="3">
        <v>73858.134390000007</v>
      </c>
      <c r="AS19" s="3">
        <v>25772.568405577</v>
      </c>
      <c r="AT19" s="3">
        <v>61550.566490363002</v>
      </c>
      <c r="AU19" s="3"/>
      <c r="AV19" s="3">
        <v>7614557.6307332227</v>
      </c>
      <c r="AW19"/>
      <c r="AX19" t="str">
        <f t="shared" si="0"/>
        <v>base</v>
      </c>
      <c r="AY19" t="str">
        <f t="shared" si="1"/>
        <v>Extraction-c</v>
      </c>
      <c r="AZ19" s="3">
        <f t="shared" si="2"/>
        <v>7614557.6307332227</v>
      </c>
      <c r="BA19" s="3">
        <f t="shared" si="3"/>
        <v>7614557.5897552855</v>
      </c>
      <c r="BB19" s="7">
        <f t="shared" si="4"/>
        <v>4.0977937169373035E-2</v>
      </c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</row>
    <row r="20" spans="1:86" x14ac:dyDescent="0.25">
      <c r="A20" s="5" t="s">
        <v>35</v>
      </c>
      <c r="B20" s="3">
        <v>308856.53469999996</v>
      </c>
      <c r="C20" s="3">
        <v>32618.871660000001</v>
      </c>
      <c r="D20" s="3">
        <v>904589.16</v>
      </c>
      <c r="E20" s="3">
        <v>7141.8217988690003</v>
      </c>
      <c r="F20" s="3">
        <v>29493.160970000004</v>
      </c>
      <c r="G20" s="3">
        <v>95697.570269999997</v>
      </c>
      <c r="H20" s="3">
        <v>10304.978069098999</v>
      </c>
      <c r="I20" s="3">
        <v>448171.94689999998</v>
      </c>
      <c r="J20" s="3">
        <v>319937.37088000006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>
        <v>3017001.1500000004</v>
      </c>
      <c r="AA20" s="3">
        <v>13497.182819999998</v>
      </c>
      <c r="AB20" s="3">
        <v>12689.166420162999</v>
      </c>
      <c r="AC20" s="3"/>
      <c r="AD20" s="3"/>
      <c r="AE20" s="3"/>
      <c r="AF20" s="3"/>
      <c r="AG20" s="3"/>
      <c r="AH20" s="3"/>
      <c r="AI20" s="3"/>
      <c r="AJ20" s="3"/>
      <c r="AK20" s="3">
        <v>13717.232769999999</v>
      </c>
      <c r="AL20" s="3">
        <v>93989.557119999983</v>
      </c>
      <c r="AM20" s="3">
        <v>45295.314699999995</v>
      </c>
      <c r="AN20" s="3">
        <v>20098.638014934</v>
      </c>
      <c r="AO20" s="3">
        <v>108465.12787000001</v>
      </c>
      <c r="AP20" s="3">
        <v>296721.27730000002</v>
      </c>
      <c r="AQ20" s="3">
        <v>36450.865089999999</v>
      </c>
      <c r="AR20" s="3">
        <v>62537.391470000002</v>
      </c>
      <c r="AS20" s="3">
        <v>33028.76513</v>
      </c>
      <c r="AT20" s="3">
        <v>43683.462910000009</v>
      </c>
      <c r="AU20" s="3"/>
      <c r="AV20" s="3">
        <v>5953986.546863066</v>
      </c>
      <c r="AW20"/>
      <c r="AX20" t="str">
        <f t="shared" si="0"/>
        <v>base</v>
      </c>
      <c r="AY20" t="str">
        <f t="shared" si="1"/>
        <v>ProcFood-c</v>
      </c>
      <c r="AZ20" s="3">
        <f t="shared" si="2"/>
        <v>5953986.546863066</v>
      </c>
      <c r="BA20" s="3">
        <f t="shared" si="3"/>
        <v>5953986.4987202752</v>
      </c>
      <c r="BB20" s="7">
        <f t="shared" si="4"/>
        <v>4.8142790794372559E-2</v>
      </c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</row>
    <row r="21" spans="1:86" x14ac:dyDescent="0.25">
      <c r="A21" s="5" t="s">
        <v>43</v>
      </c>
      <c r="B21" s="3">
        <v>11516.89034</v>
      </c>
      <c r="C21" s="3">
        <v>9608.23711</v>
      </c>
      <c r="D21" s="3">
        <v>12619.639049999998</v>
      </c>
      <c r="E21" s="3">
        <v>893119.2966</v>
      </c>
      <c r="F21" s="3">
        <v>137837.39403000002</v>
      </c>
      <c r="G21" s="3">
        <v>112120.29462999999</v>
      </c>
      <c r="H21" s="3">
        <v>30230.588719999996</v>
      </c>
      <c r="I21" s="3">
        <v>79059.954899999997</v>
      </c>
      <c r="J21" s="3">
        <v>128214.9878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1101342.8440000003</v>
      </c>
      <c r="AA21" s="3">
        <v>8259.6067127909992</v>
      </c>
      <c r="AB21" s="3">
        <v>17951.642340000002</v>
      </c>
      <c r="AC21" s="3"/>
      <c r="AD21" s="3"/>
      <c r="AE21" s="3"/>
      <c r="AF21" s="3"/>
      <c r="AG21" s="3"/>
      <c r="AH21" s="3"/>
      <c r="AI21" s="3"/>
      <c r="AJ21" s="3"/>
      <c r="AK21" s="3">
        <v>8795.0231842990015</v>
      </c>
      <c r="AL21" s="3">
        <v>87498.064389999985</v>
      </c>
      <c r="AM21" s="3">
        <v>32017.732607896996</v>
      </c>
      <c r="AN21" s="3">
        <v>16170.112692074999</v>
      </c>
      <c r="AO21" s="3">
        <v>129069.25739000001</v>
      </c>
      <c r="AP21" s="3">
        <v>231366.23817000003</v>
      </c>
      <c r="AQ21" s="3">
        <v>29462.055889587995</v>
      </c>
      <c r="AR21" s="3">
        <v>48312.984299831005</v>
      </c>
      <c r="AS21" s="3">
        <v>14600.097288093997</v>
      </c>
      <c r="AT21" s="3">
        <v>38250.049641059995</v>
      </c>
      <c r="AU21" s="3"/>
      <c r="AV21" s="3">
        <v>3177422.9917856343</v>
      </c>
      <c r="AW21"/>
      <c r="AX21" t="str">
        <f t="shared" si="0"/>
        <v>base</v>
      </c>
      <c r="AY21" t="str">
        <f t="shared" si="1"/>
        <v>TextWapp-c</v>
      </c>
      <c r="AZ21" s="3">
        <f t="shared" si="2"/>
        <v>3177422.9917856343</v>
      </c>
      <c r="BA21" s="3">
        <f t="shared" si="3"/>
        <v>3177423.0048758942</v>
      </c>
      <c r="BB21" s="7">
        <f t="shared" si="4"/>
        <v>-1.3090259861201048E-2</v>
      </c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</row>
    <row r="22" spans="1:86" x14ac:dyDescent="0.25">
      <c r="A22" s="5" t="s">
        <v>25</v>
      </c>
      <c r="B22" s="3">
        <v>57546.583320000005</v>
      </c>
      <c r="C22" s="3">
        <v>88403.830400000006</v>
      </c>
      <c r="D22" s="3">
        <v>187700.19849999997</v>
      </c>
      <c r="E22" s="3">
        <v>68665.607380000001</v>
      </c>
      <c r="F22" s="3">
        <v>3187997.7259999998</v>
      </c>
      <c r="G22" s="3">
        <v>1024579.8380000001</v>
      </c>
      <c r="H22" s="3">
        <v>1041124.3</v>
      </c>
      <c r="I22" s="3">
        <v>748823.64500000002</v>
      </c>
      <c r="J22" s="3">
        <v>1195797.4390000002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>
        <v>2475050.9220000003</v>
      </c>
      <c r="AA22" s="3">
        <v>80831.910410575016</v>
      </c>
      <c r="AB22" s="3">
        <v>2028986.0489999999</v>
      </c>
      <c r="AC22" s="3"/>
      <c r="AD22" s="3"/>
      <c r="AE22" s="3"/>
      <c r="AF22" s="3"/>
      <c r="AG22" s="3"/>
      <c r="AH22" s="3"/>
      <c r="AI22" s="3"/>
      <c r="AJ22" s="3"/>
      <c r="AK22" s="3">
        <v>74515.57574</v>
      </c>
      <c r="AL22" s="3">
        <v>316743.19180000003</v>
      </c>
      <c r="AM22" s="3">
        <v>124197.53429</v>
      </c>
      <c r="AN22" s="3">
        <v>51287.978800000004</v>
      </c>
      <c r="AO22" s="3">
        <v>674677.89689999993</v>
      </c>
      <c r="AP22" s="3">
        <v>1226162.9888000002</v>
      </c>
      <c r="AQ22" s="3">
        <v>150891.62446999998</v>
      </c>
      <c r="AR22" s="3">
        <v>228012.24724</v>
      </c>
      <c r="AS22" s="3">
        <v>84145.544399999999</v>
      </c>
      <c r="AT22" s="3">
        <v>205516.58716</v>
      </c>
      <c r="AU22" s="3"/>
      <c r="AV22" s="3">
        <v>15321659.218610577</v>
      </c>
      <c r="AW22"/>
      <c r="AX22" t="str">
        <f t="shared" si="0"/>
        <v>base</v>
      </c>
      <c r="AY22" t="str">
        <f t="shared" si="1"/>
        <v>LightMnfc-c</v>
      </c>
      <c r="AZ22" s="3">
        <f t="shared" si="2"/>
        <v>15321659.218610577</v>
      </c>
      <c r="BA22" s="3">
        <f t="shared" si="3"/>
        <v>15321659.34747166</v>
      </c>
      <c r="BB22" s="7">
        <f t="shared" si="4"/>
        <v>-0.1288610827177763</v>
      </c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</row>
    <row r="23" spans="1:86" x14ac:dyDescent="0.25">
      <c r="A23" s="5" t="s">
        <v>18</v>
      </c>
      <c r="B23" s="3">
        <v>429928.33309999993</v>
      </c>
      <c r="C23" s="3">
        <v>419277.39150000009</v>
      </c>
      <c r="D23" s="3">
        <v>247466.95669999998</v>
      </c>
      <c r="E23" s="3">
        <v>221524.32447999998</v>
      </c>
      <c r="F23" s="3">
        <v>2467918.3439999996</v>
      </c>
      <c r="G23" s="3">
        <v>10470418.676999997</v>
      </c>
      <c r="H23" s="3">
        <v>2799650.2680000002</v>
      </c>
      <c r="I23" s="3">
        <v>2197677.8059999999</v>
      </c>
      <c r="J23" s="3">
        <v>1749728.0490000001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>
        <v>2838648.7819999997</v>
      </c>
      <c r="AA23" s="3">
        <v>144170.23804000003</v>
      </c>
      <c r="AB23" s="3">
        <v>3381630.5339999995</v>
      </c>
      <c r="AC23" s="3"/>
      <c r="AD23" s="3"/>
      <c r="AE23" s="3"/>
      <c r="AF23" s="3"/>
      <c r="AG23" s="3"/>
      <c r="AH23" s="3"/>
      <c r="AI23" s="3"/>
      <c r="AJ23" s="3"/>
      <c r="AK23" s="3">
        <v>145401.25656000001</v>
      </c>
      <c r="AL23" s="3">
        <v>1632442.8860000004</v>
      </c>
      <c r="AM23" s="3">
        <v>615461.63300000015</v>
      </c>
      <c r="AN23" s="3">
        <v>264439.0073</v>
      </c>
      <c r="AO23" s="3">
        <v>1487819.5115000003</v>
      </c>
      <c r="AP23" s="3">
        <v>2767936.0528000002</v>
      </c>
      <c r="AQ23" s="3">
        <v>398444.39569999999</v>
      </c>
      <c r="AR23" s="3">
        <v>533789.22600000002</v>
      </c>
      <c r="AS23" s="3">
        <v>173987.2458</v>
      </c>
      <c r="AT23" s="3">
        <v>470620.27776000008</v>
      </c>
      <c r="AU23" s="3"/>
      <c r="AV23" s="3">
        <v>35858381.196240008</v>
      </c>
      <c r="AW23"/>
      <c r="AX23" t="str">
        <f t="shared" si="0"/>
        <v>base</v>
      </c>
      <c r="AY23" t="str">
        <f t="shared" si="1"/>
        <v>HeavyMnfc-c</v>
      </c>
      <c r="AZ23" s="3">
        <f t="shared" si="2"/>
        <v>35858381.196240008</v>
      </c>
      <c r="BA23" s="3">
        <f t="shared" si="3"/>
        <v>35858380.754973665</v>
      </c>
      <c r="BB23" s="7">
        <f t="shared" si="4"/>
        <v>0.44126634299755096</v>
      </c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</row>
    <row r="24" spans="1:86" x14ac:dyDescent="0.25">
      <c r="A24" s="5" t="s">
        <v>48</v>
      </c>
      <c r="B24" s="3">
        <v>103991.3474</v>
      </c>
      <c r="C24" s="3">
        <v>134135.1839</v>
      </c>
      <c r="D24" s="3">
        <v>84818.519839999994</v>
      </c>
      <c r="E24" s="3">
        <v>41681.284929999994</v>
      </c>
      <c r="F24" s="3">
        <v>227140.64450000002</v>
      </c>
      <c r="G24" s="3">
        <v>769604.63479999988</v>
      </c>
      <c r="H24" s="3">
        <v>1272786.3840000001</v>
      </c>
      <c r="I24" s="3">
        <v>579509.39440000011</v>
      </c>
      <c r="J24" s="3">
        <v>1324480.5930000001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>
        <v>1082282.0050000001</v>
      </c>
      <c r="AA24" s="3">
        <v>22406.816120000003</v>
      </c>
      <c r="AB24" s="3">
        <v>8056036.1600000001</v>
      </c>
      <c r="AC24" s="3"/>
      <c r="AD24" s="3"/>
      <c r="AE24" s="3"/>
      <c r="AF24" s="3"/>
      <c r="AG24" s="3"/>
      <c r="AH24" s="3"/>
      <c r="AI24" s="3"/>
      <c r="AJ24" s="3"/>
      <c r="AK24" s="3">
        <v>1848.7502009189998</v>
      </c>
      <c r="AL24" s="3">
        <v>22711.175229999997</v>
      </c>
      <c r="AM24" s="3">
        <v>9706.0690500000001</v>
      </c>
      <c r="AN24" s="3">
        <v>2496.8948326949999</v>
      </c>
      <c r="AO24" s="3">
        <v>10647.568587041997</v>
      </c>
      <c r="AP24" s="3">
        <v>85634.442810000008</v>
      </c>
      <c r="AQ24" s="3">
        <v>6285.209828604</v>
      </c>
      <c r="AR24" s="3">
        <v>23039.871590000002</v>
      </c>
      <c r="AS24" s="3">
        <v>9337.4811690419992</v>
      </c>
      <c r="AT24" s="3">
        <v>29840.048320929996</v>
      </c>
      <c r="AU24" s="3"/>
      <c r="AV24" s="3">
        <v>13900420.479509233</v>
      </c>
      <c r="AW24"/>
      <c r="AX24" t="str">
        <f t="shared" si="0"/>
        <v>base</v>
      </c>
      <c r="AY24" t="str">
        <f t="shared" si="1"/>
        <v>Util_Cons-c</v>
      </c>
      <c r="AZ24" s="3">
        <f t="shared" si="2"/>
        <v>13900420.479509233</v>
      </c>
      <c r="BA24" s="3">
        <f t="shared" si="3"/>
        <v>13900420.584314855</v>
      </c>
      <c r="BB24" s="7">
        <f t="shared" si="4"/>
        <v>-0.10480562224984169</v>
      </c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</row>
    <row r="25" spans="1:86" x14ac:dyDescent="0.25">
      <c r="A25" s="5" t="s">
        <v>46</v>
      </c>
      <c r="B25" s="3">
        <v>399580.3885</v>
      </c>
      <c r="C25" s="3">
        <v>364641.63199999998</v>
      </c>
      <c r="D25" s="3">
        <v>596102.37600000016</v>
      </c>
      <c r="E25" s="3">
        <v>222873.44169999997</v>
      </c>
      <c r="F25" s="3">
        <v>1130906.95</v>
      </c>
      <c r="G25" s="3">
        <v>2049815.9939999999</v>
      </c>
      <c r="H25" s="3">
        <v>1061171.3479999998</v>
      </c>
      <c r="I25" s="3">
        <v>3657883.3220000002</v>
      </c>
      <c r="J25" s="3">
        <v>2942418.071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>
        <v>10258228.18</v>
      </c>
      <c r="AA25" s="3">
        <v>238166.00239999997</v>
      </c>
      <c r="AB25" s="3">
        <v>1006723.425</v>
      </c>
      <c r="AC25" s="3"/>
      <c r="AD25" s="3">
        <v>771064.85339999991</v>
      </c>
      <c r="AE25" s="3"/>
      <c r="AF25" s="3"/>
      <c r="AG25" s="3"/>
      <c r="AH25" s="3"/>
      <c r="AI25" s="3"/>
      <c r="AJ25" s="3"/>
      <c r="AK25" s="3">
        <v>28363.784219999998</v>
      </c>
      <c r="AL25" s="3">
        <v>226787.60439999998</v>
      </c>
      <c r="AM25" s="3">
        <v>71920.474799999996</v>
      </c>
      <c r="AN25" s="3">
        <v>32634.185890000004</v>
      </c>
      <c r="AO25" s="3">
        <v>169512.80190000002</v>
      </c>
      <c r="AP25" s="3">
        <v>538908.32140000002</v>
      </c>
      <c r="AQ25" s="3">
        <v>62234.048249999993</v>
      </c>
      <c r="AR25" s="3">
        <v>75034.557399999991</v>
      </c>
      <c r="AS25" s="3">
        <v>28886.802350000002</v>
      </c>
      <c r="AT25" s="3">
        <v>80452.783940000008</v>
      </c>
      <c r="AU25" s="3"/>
      <c r="AV25" s="3">
        <v>26014311.348550003</v>
      </c>
      <c r="AW25"/>
      <c r="AX25" t="str">
        <f t="shared" si="0"/>
        <v>base</v>
      </c>
      <c r="AY25" t="str">
        <f t="shared" si="1"/>
        <v>TransComm-c</v>
      </c>
      <c r="AZ25" s="3">
        <f t="shared" si="2"/>
        <v>26014311.348550003</v>
      </c>
      <c r="BA25" s="3">
        <f t="shared" si="3"/>
        <v>26014311.322150003</v>
      </c>
      <c r="BB25" s="7">
        <f t="shared" si="4"/>
        <v>2.6399999856948853E-2</v>
      </c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</row>
    <row r="26" spans="1:86" x14ac:dyDescent="0.25">
      <c r="A26" s="5" t="s">
        <v>33</v>
      </c>
      <c r="B26" s="3">
        <v>222286.42339999997</v>
      </c>
      <c r="C26" s="3">
        <v>335309.81180000002</v>
      </c>
      <c r="D26" s="3">
        <v>336272.01590000006</v>
      </c>
      <c r="E26" s="3">
        <v>154369.66951000001</v>
      </c>
      <c r="F26" s="3">
        <v>834169.92660000001</v>
      </c>
      <c r="G26" s="3">
        <v>1677128.8230000001</v>
      </c>
      <c r="H26" s="3">
        <v>1226843.5349999999</v>
      </c>
      <c r="I26" s="3">
        <v>3562582.6860000002</v>
      </c>
      <c r="J26" s="3">
        <v>8608331.807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>
        <v>16097176.659999998</v>
      </c>
      <c r="AA26" s="3">
        <v>12009242.610000001</v>
      </c>
      <c r="AB26" s="3">
        <v>1494569.8375000001</v>
      </c>
      <c r="AC26" s="3"/>
      <c r="AD26" s="3"/>
      <c r="AE26" s="3"/>
      <c r="AF26" s="3"/>
      <c r="AG26" s="3"/>
      <c r="AH26" s="3"/>
      <c r="AI26" s="3"/>
      <c r="AJ26" s="3"/>
      <c r="AK26" s="3">
        <v>30755.388690000003</v>
      </c>
      <c r="AL26" s="3">
        <v>211476.49290000001</v>
      </c>
      <c r="AM26" s="3">
        <v>89747.157960000011</v>
      </c>
      <c r="AN26" s="3">
        <v>65698.259740000009</v>
      </c>
      <c r="AO26" s="3">
        <v>300259.97549999994</v>
      </c>
      <c r="AP26" s="3">
        <v>780301.30019999994</v>
      </c>
      <c r="AQ26" s="3">
        <v>81151.206120000003</v>
      </c>
      <c r="AR26" s="3">
        <v>128880.10329999999</v>
      </c>
      <c r="AS26" s="3">
        <v>49973.058129999998</v>
      </c>
      <c r="AT26" s="3">
        <v>113212.50407000001</v>
      </c>
      <c r="AU26" s="3"/>
      <c r="AV26" s="3">
        <v>48409739.252319999</v>
      </c>
      <c r="AW26"/>
      <c r="AX26" t="str">
        <f t="shared" si="0"/>
        <v>base</v>
      </c>
      <c r="AY26" t="str">
        <f t="shared" si="1"/>
        <v>OthServices-c</v>
      </c>
      <c r="AZ26" s="3">
        <f t="shared" si="2"/>
        <v>48409739.252319999</v>
      </c>
      <c r="BA26" s="3">
        <f t="shared" si="3"/>
        <v>48409739.535610005</v>
      </c>
      <c r="BB26" s="7">
        <f t="shared" si="4"/>
        <v>-0.28329000622034073</v>
      </c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</row>
    <row r="27" spans="1:86" x14ac:dyDescent="0.25">
      <c r="A27" s="5" t="s">
        <v>22</v>
      </c>
      <c r="B27" s="3">
        <v>682168.45330000005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>
        <v>682168.45330000005</v>
      </c>
      <c r="AW27"/>
      <c r="AX27" t="str">
        <f t="shared" si="0"/>
        <v>base</v>
      </c>
      <c r="AY27" t="str">
        <f t="shared" si="1"/>
        <v>Land</v>
      </c>
      <c r="AZ27" s="3">
        <f t="shared" si="2"/>
        <v>682168.45330000005</v>
      </c>
      <c r="BA27" s="3">
        <f t="shared" si="3"/>
        <v>682168.44778000005</v>
      </c>
      <c r="BB27" s="7">
        <f t="shared" si="4"/>
        <v>5.5200000060722232E-3</v>
      </c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</row>
    <row r="28" spans="1:86" x14ac:dyDescent="0.25">
      <c r="A28" s="5" t="s">
        <v>8</v>
      </c>
      <c r="B28" s="3">
        <v>659983.52299999993</v>
      </c>
      <c r="C28" s="3">
        <v>1637941.382</v>
      </c>
      <c r="D28" s="3">
        <v>705146.69200000004</v>
      </c>
      <c r="E28" s="3">
        <v>234014.53200000001</v>
      </c>
      <c r="F28" s="3">
        <v>1300708.9180000001</v>
      </c>
      <c r="G28" s="3">
        <v>2849467.3370000003</v>
      </c>
      <c r="H28" s="3">
        <v>2049661.6840000001</v>
      </c>
      <c r="I28" s="3">
        <v>5421362.7489999998</v>
      </c>
      <c r="J28" s="3">
        <v>11683826.040000001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>
        <v>26542112.857000001</v>
      </c>
      <c r="AW28"/>
      <c r="AX28" t="str">
        <f t="shared" si="0"/>
        <v>base</v>
      </c>
      <c r="AY28" t="str">
        <f t="shared" si="1"/>
        <v>Capital</v>
      </c>
      <c r="AZ28" s="3">
        <f t="shared" si="2"/>
        <v>26542112.857000001</v>
      </c>
      <c r="BA28" s="3">
        <f t="shared" si="3"/>
        <v>26542112.824000005</v>
      </c>
      <c r="BB28" s="7">
        <f t="shared" si="4"/>
        <v>3.2999996095895767E-2</v>
      </c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</row>
    <row r="29" spans="1:86" x14ac:dyDescent="0.25">
      <c r="A29" s="5" t="s">
        <v>55</v>
      </c>
      <c r="B29" s="3">
        <v>1060712.6246000002</v>
      </c>
      <c r="C29" s="3">
        <v>365571.76539999997</v>
      </c>
      <c r="D29" s="3">
        <v>318422.11009999993</v>
      </c>
      <c r="E29" s="3">
        <v>205640.04430000001</v>
      </c>
      <c r="F29" s="3">
        <v>1044045.3931999998</v>
      </c>
      <c r="G29" s="3">
        <v>1689398.8660000002</v>
      </c>
      <c r="H29" s="3">
        <v>1962658.976</v>
      </c>
      <c r="I29" s="3">
        <v>3225516.7639999995</v>
      </c>
      <c r="J29" s="3">
        <v>3922932.321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>
        <v>13794898.864600001</v>
      </c>
      <c r="AW29"/>
      <c r="AX29" t="str">
        <f t="shared" si="0"/>
        <v>base</v>
      </c>
      <c r="AY29" t="str">
        <f t="shared" si="1"/>
        <v>unSkLab</v>
      </c>
      <c r="AZ29" s="3">
        <f t="shared" si="2"/>
        <v>13794898.864600001</v>
      </c>
      <c r="BA29" s="3">
        <f t="shared" si="3"/>
        <v>13794898.868489999</v>
      </c>
      <c r="BB29" s="7">
        <f t="shared" si="4"/>
        <v>-3.8899984210729599E-3</v>
      </c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</row>
    <row r="30" spans="1:86" x14ac:dyDescent="0.25">
      <c r="A30" s="5" t="s">
        <v>39</v>
      </c>
      <c r="B30" s="3">
        <v>193616.47440000001</v>
      </c>
      <c r="C30" s="3">
        <v>171186.58910000001</v>
      </c>
      <c r="D30" s="3">
        <v>199151.45440000002</v>
      </c>
      <c r="E30" s="3">
        <v>104561.16420000001</v>
      </c>
      <c r="F30" s="3">
        <v>666569.33239999996</v>
      </c>
      <c r="G30" s="3">
        <v>979887.91630000016</v>
      </c>
      <c r="H30" s="3">
        <v>683904.89100000006</v>
      </c>
      <c r="I30" s="3">
        <v>2336460.3710000003</v>
      </c>
      <c r="J30" s="3">
        <v>9833499.6300000008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>
        <v>15168837.822800001</v>
      </c>
      <c r="AW30"/>
      <c r="AX30" t="str">
        <f t="shared" si="0"/>
        <v>base</v>
      </c>
      <c r="AY30" t="str">
        <f t="shared" si="1"/>
        <v>SkLab</v>
      </c>
      <c r="AZ30" s="3">
        <f t="shared" si="2"/>
        <v>15168837.822800001</v>
      </c>
      <c r="BA30" s="3">
        <f t="shared" si="3"/>
        <v>15168837.763150001</v>
      </c>
      <c r="BB30" s="7">
        <f t="shared" si="4"/>
        <v>5.9650000184774399E-2</v>
      </c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</row>
    <row r="31" spans="1:86" x14ac:dyDescent="0.25">
      <c r="A31" s="5" t="s">
        <v>30</v>
      </c>
      <c r="B31" s="3"/>
      <c r="C31" s="3">
        <v>989088.40799999982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>
        <v>989088.40799999982</v>
      </c>
      <c r="AW31"/>
      <c r="AX31" t="str">
        <f t="shared" si="0"/>
        <v>base</v>
      </c>
      <c r="AY31" t="str">
        <f t="shared" si="1"/>
        <v>NatRes</v>
      </c>
      <c r="AZ31" s="3">
        <f t="shared" si="2"/>
        <v>989088.40799999982</v>
      </c>
      <c r="BA31" s="3">
        <f t="shared" si="3"/>
        <v>989088.41760000004</v>
      </c>
      <c r="BB31" s="7">
        <f t="shared" si="4"/>
        <v>-9.6000002231448889E-3</v>
      </c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</row>
    <row r="32" spans="1:86" x14ac:dyDescent="0.25">
      <c r="A32" s="5" t="s">
        <v>19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>
        <v>11705032.619999999</v>
      </c>
      <c r="V32" s="3">
        <v>12404365.630000001</v>
      </c>
      <c r="W32" s="3">
        <v>21286826.580000002</v>
      </c>
      <c r="X32" s="3">
        <v>630396.14760000003</v>
      </c>
      <c r="Y32" s="3">
        <v>904959.11900000006</v>
      </c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>
        <v>3559262.3119999995</v>
      </c>
      <c r="AV32" s="3">
        <v>50490842.408600003</v>
      </c>
      <c r="AW32"/>
      <c r="AX32" t="str">
        <f t="shared" si="0"/>
        <v>base</v>
      </c>
      <c r="AY32" t="str">
        <f t="shared" si="1"/>
        <v>hhd</v>
      </c>
      <c r="AZ32" s="3">
        <f t="shared" si="2"/>
        <v>50490842.408600003</v>
      </c>
      <c r="BA32" s="3">
        <f t="shared" si="3"/>
        <v>50490842.839299992</v>
      </c>
      <c r="BB32" s="7">
        <f t="shared" si="4"/>
        <v>-0.43069998919963837</v>
      </c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</row>
    <row r="33" spans="1:86" x14ac:dyDescent="0.25">
      <c r="A33" s="5" t="s">
        <v>15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>
        <v>5593751.8669999996</v>
      </c>
      <c r="AF33" s="3">
        <v>1500821.4954999997</v>
      </c>
      <c r="AG33" s="3">
        <v>540543.9040000001</v>
      </c>
      <c r="AH33" s="3">
        <v>244472.78754095803</v>
      </c>
      <c r="AI33" s="3">
        <v>6491830.9444000004</v>
      </c>
      <c r="AJ33" s="3">
        <v>-1792206.0560000001</v>
      </c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>
        <v>292313.04959999997</v>
      </c>
      <c r="AV33" s="3">
        <v>12871527.992040958</v>
      </c>
      <c r="AW33"/>
      <c r="AX33" t="str">
        <f t="shared" si="0"/>
        <v>base</v>
      </c>
      <c r="AY33" t="str">
        <f t="shared" si="1"/>
        <v>gov</v>
      </c>
      <c r="AZ33" s="3">
        <f t="shared" si="2"/>
        <v>12871527.992040958</v>
      </c>
      <c r="BA33" s="3">
        <f t="shared" si="3"/>
        <v>12871527.650410276</v>
      </c>
      <c r="BB33" s="7">
        <f t="shared" si="4"/>
        <v>0.34163068234920502</v>
      </c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</row>
    <row r="34" spans="1:86" x14ac:dyDescent="0.25">
      <c r="A34" s="5" t="s">
        <v>20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>
        <v>6084788.2279999992</v>
      </c>
      <c r="AA34" s="3"/>
      <c r="AB34" s="3"/>
      <c r="AC34" s="3">
        <v>10713197.330000002</v>
      </c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>
        <v>-0.33200000005308539</v>
      </c>
      <c r="AV34" s="3">
        <v>16797985.226000004</v>
      </c>
      <c r="AW34"/>
      <c r="AX34" t="str">
        <f t="shared" si="0"/>
        <v>base</v>
      </c>
      <c r="AY34" t="str">
        <f t="shared" si="1"/>
        <v>inv</v>
      </c>
      <c r="AZ34" s="3">
        <f t="shared" si="2"/>
        <v>16797985.226000004</v>
      </c>
      <c r="BA34" s="3">
        <f t="shared" si="3"/>
        <v>16797985.153313231</v>
      </c>
      <c r="BB34" s="7">
        <f t="shared" si="4"/>
        <v>7.2686772793531418E-2</v>
      </c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</row>
    <row r="35" spans="1:86" x14ac:dyDescent="0.25">
      <c r="A35" s="5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>
        <v>10713197.330000002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>
        <v>10713197.330000002</v>
      </c>
      <c r="AW35"/>
      <c r="AX35" t="str">
        <f t="shared" si="0"/>
        <v>base</v>
      </c>
      <c r="AY35" t="str">
        <f t="shared" si="1"/>
        <v>deprY</v>
      </c>
      <c r="AZ35" s="3">
        <f t="shared" si="2"/>
        <v>10713197.330000002</v>
      </c>
      <c r="BA35" s="3">
        <f t="shared" si="3"/>
        <v>10713197.330000002</v>
      </c>
      <c r="BB35" s="7">
        <f t="shared" si="4"/>
        <v>0</v>
      </c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</row>
    <row r="36" spans="1:86" x14ac:dyDescent="0.25">
      <c r="A36" s="5" t="s">
        <v>44</v>
      </c>
      <c r="B36" s="3"/>
      <c r="C36" s="3"/>
      <c r="D36" s="3"/>
      <c r="E36" s="3"/>
      <c r="F36" s="3"/>
      <c r="G36" s="3"/>
      <c r="H36" s="3"/>
      <c r="I36" s="3"/>
      <c r="J36" s="3"/>
      <c r="K36" s="3">
        <v>55240.24169000001</v>
      </c>
      <c r="L36" s="3">
        <v>7933.2405804720001</v>
      </c>
      <c r="M36" s="3">
        <v>176586.17653</v>
      </c>
      <c r="N36" s="3">
        <v>50574.579699999995</v>
      </c>
      <c r="O36" s="3">
        <v>34549.782639999998</v>
      </c>
      <c r="P36" s="3">
        <v>131328.16039999999</v>
      </c>
      <c r="Q36" s="3">
        <v>314852.6678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-1.7699999989417847E-2</v>
      </c>
      <c r="AV36" s="3">
        <v>771064.83164047194</v>
      </c>
      <c r="AW36"/>
      <c r="AX36" t="str">
        <f t="shared" si="0"/>
        <v>base</v>
      </c>
      <c r="AY36" t="str">
        <f t="shared" si="1"/>
        <v>tmg</v>
      </c>
      <c r="AZ36" s="3">
        <f t="shared" si="2"/>
        <v>771064.83164047194</v>
      </c>
      <c r="BA36" s="3">
        <f t="shared" si="3"/>
        <v>771064.85339999991</v>
      </c>
      <c r="BB36" s="7">
        <f t="shared" si="4"/>
        <v>-2.1759527968242764E-2</v>
      </c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</row>
    <row r="37" spans="1:86" x14ac:dyDescent="0.25">
      <c r="A37" s="5" t="s">
        <v>21</v>
      </c>
      <c r="B37" s="3">
        <v>-8168.1956670299951</v>
      </c>
      <c r="C37" s="3">
        <v>37812.490870000001</v>
      </c>
      <c r="D37" s="3">
        <v>47778.040259999994</v>
      </c>
      <c r="E37" s="3">
        <v>37432.687827475005</v>
      </c>
      <c r="F37" s="3">
        <v>151978.85921000002</v>
      </c>
      <c r="G37" s="3">
        <v>514084.60012999992</v>
      </c>
      <c r="H37" s="3">
        <v>211909.0429</v>
      </c>
      <c r="I37" s="3">
        <v>530002.92119999998</v>
      </c>
      <c r="J37" s="3">
        <v>591796.61710000003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>
        <v>2754968.3880000003</v>
      </c>
      <c r="AA37" s="3">
        <v>50237.172647646003</v>
      </c>
      <c r="AB37" s="3">
        <v>673919.33400000003</v>
      </c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>
        <v>5593751.9584780904</v>
      </c>
      <c r="AW37"/>
      <c r="AX37" t="str">
        <f t="shared" si="0"/>
        <v>base</v>
      </c>
      <c r="AY37" t="str">
        <f t="shared" si="1"/>
        <v>itax</v>
      </c>
      <c r="AZ37" s="3">
        <f t="shared" si="2"/>
        <v>5593751.9584780904</v>
      </c>
      <c r="BA37" s="3">
        <f t="shared" si="3"/>
        <v>5593751.8669999996</v>
      </c>
      <c r="BB37" s="7">
        <f t="shared" si="4"/>
        <v>9.1478090733289719E-2</v>
      </c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</row>
    <row r="38" spans="1:86" x14ac:dyDescent="0.25">
      <c r="A38" s="5" t="s">
        <v>36</v>
      </c>
      <c r="B38" s="3"/>
      <c r="C38" s="3"/>
      <c r="D38" s="3"/>
      <c r="E38" s="3"/>
      <c r="F38" s="3"/>
      <c r="G38" s="3"/>
      <c r="H38" s="3"/>
      <c r="I38" s="3"/>
      <c r="J38" s="3"/>
      <c r="K38" s="3">
        <v>840.69615455000007</v>
      </c>
      <c r="L38" s="3">
        <v>5716.1555682600001</v>
      </c>
      <c r="M38" s="3">
        <v>84043.491899999994</v>
      </c>
      <c r="N38" s="3">
        <v>53604.707087769995</v>
      </c>
      <c r="O38" s="3">
        <v>5662.9275804990002</v>
      </c>
      <c r="P38" s="3">
        <v>56129.435341662007</v>
      </c>
      <c r="Q38" s="3">
        <v>183020.00329999998</v>
      </c>
      <c r="R38" s="3">
        <v>98097.259290000002</v>
      </c>
      <c r="S38" s="3">
        <v>260794.84760000004</v>
      </c>
      <c r="T38" s="3">
        <v>752911.97900000005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>
        <v>1500821.5028227409</v>
      </c>
      <c r="AW38"/>
      <c r="AX38" t="str">
        <f t="shared" si="0"/>
        <v>base</v>
      </c>
      <c r="AY38" t="str">
        <f t="shared" si="1"/>
        <v>ptax</v>
      </c>
      <c r="AZ38" s="3">
        <f t="shared" si="2"/>
        <v>1500821.5028227409</v>
      </c>
      <c r="BA38" s="3">
        <f t="shared" si="3"/>
        <v>1500821.4954999997</v>
      </c>
      <c r="BB38" s="7">
        <f t="shared" si="4"/>
        <v>7.3227412067353725E-3</v>
      </c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</row>
    <row r="39" spans="1:86" x14ac:dyDescent="0.25">
      <c r="A39" s="5" t="s">
        <v>28</v>
      </c>
      <c r="B39" s="3"/>
      <c r="C39" s="3"/>
      <c r="D39" s="3"/>
      <c r="E39" s="3"/>
      <c r="F39" s="3"/>
      <c r="G39" s="3"/>
      <c r="H39" s="3"/>
      <c r="I39" s="3"/>
      <c r="J39" s="3"/>
      <c r="K39" s="3">
        <v>40545.439514229998</v>
      </c>
      <c r="L39" s="3">
        <v>21139.410640712998</v>
      </c>
      <c r="M39" s="3">
        <v>8924.1958578760004</v>
      </c>
      <c r="N39" s="3">
        <v>60257.731799999994</v>
      </c>
      <c r="O39" s="3">
        <v>113757.23199999999</v>
      </c>
      <c r="P39" s="3">
        <v>119544.11809999999</v>
      </c>
      <c r="Q39" s="3">
        <v>176349.22070000001</v>
      </c>
      <c r="R39" s="3">
        <v>26.553405621999996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>
        <v>540543.90201844089</v>
      </c>
      <c r="AW39"/>
      <c r="AX39" t="str">
        <f t="shared" si="0"/>
        <v>base</v>
      </c>
      <c r="AY39" t="str">
        <f t="shared" si="1"/>
        <v>mtax</v>
      </c>
      <c r="AZ39" s="3">
        <f t="shared" si="2"/>
        <v>540543.90201844089</v>
      </c>
      <c r="BA39" s="3">
        <f t="shared" si="3"/>
        <v>540543.9040000001</v>
      </c>
      <c r="BB39" s="7">
        <f t="shared" si="4"/>
        <v>-1.9815592095255852E-3</v>
      </c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</row>
    <row r="40" spans="1:86" x14ac:dyDescent="0.25">
      <c r="A40" s="5" t="s">
        <v>12</v>
      </c>
      <c r="B40" s="3"/>
      <c r="C40" s="3"/>
      <c r="D40" s="3"/>
      <c r="E40" s="3"/>
      <c r="F40" s="3"/>
      <c r="G40" s="3"/>
      <c r="H40" s="3"/>
      <c r="I40" s="3"/>
      <c r="J40" s="3"/>
      <c r="K40" s="3">
        <v>-142.04869871399998</v>
      </c>
      <c r="L40" s="3">
        <v>-439.80013640699997</v>
      </c>
      <c r="M40" s="3">
        <v>121958.992639309</v>
      </c>
      <c r="N40" s="3">
        <v>-2471.033242431</v>
      </c>
      <c r="O40" s="3">
        <v>26347.444102551002</v>
      </c>
      <c r="P40" s="3">
        <v>19476.964029999999</v>
      </c>
      <c r="Q40" s="3">
        <v>79742.270753658988</v>
      </c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>
        <v>244472.78944796699</v>
      </c>
      <c r="AW40"/>
      <c r="AX40" t="str">
        <f t="shared" si="0"/>
        <v>base</v>
      </c>
      <c r="AY40" t="str">
        <f t="shared" si="1"/>
        <v>etax</v>
      </c>
      <c r="AZ40" s="3">
        <f t="shared" si="2"/>
        <v>244472.78944796699</v>
      </c>
      <c r="BA40" s="3">
        <f t="shared" si="3"/>
        <v>244472.78754095803</v>
      </c>
      <c r="BB40" s="7">
        <f t="shared" si="4"/>
        <v>1.9070089620072395E-3</v>
      </c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</row>
    <row r="41" spans="1:86" x14ac:dyDescent="0.25">
      <c r="A41" s="5" t="s">
        <v>49</v>
      </c>
      <c r="B41" s="3">
        <v>17841.444730000007</v>
      </c>
      <c r="C41" s="3">
        <v>118948.91203000001</v>
      </c>
      <c r="D41" s="3">
        <v>119476.63929000001</v>
      </c>
      <c r="E41" s="3">
        <v>46954.307957757992</v>
      </c>
      <c r="F41" s="3">
        <v>399814.644483293</v>
      </c>
      <c r="G41" s="3">
        <v>607868.89078999998</v>
      </c>
      <c r="H41" s="3">
        <v>533473.39402999997</v>
      </c>
      <c r="I41" s="3">
        <v>1325654.7943799999</v>
      </c>
      <c r="J41" s="3">
        <v>3321797.9184500002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>
        <v>6491830.9461410511</v>
      </c>
      <c r="AW41"/>
      <c r="AX41" t="str">
        <f t="shared" si="0"/>
        <v>base</v>
      </c>
      <c r="AY41" t="str">
        <f t="shared" si="1"/>
        <v>vtax</v>
      </c>
      <c r="AZ41" s="3">
        <f t="shared" si="2"/>
        <v>6491830.9461410511</v>
      </c>
      <c r="BA41" s="3">
        <f t="shared" si="3"/>
        <v>6491830.9444000004</v>
      </c>
      <c r="BB41" s="7">
        <f t="shared" si="4"/>
        <v>1.7410507425665855E-3</v>
      </c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</row>
    <row r="42" spans="1:86" x14ac:dyDescent="0.25">
      <c r="A42" s="5" t="s">
        <v>10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1955620.7480000001</v>
      </c>
      <c r="V42" s="3">
        <v>2562670.4900000007</v>
      </c>
      <c r="W42" s="3">
        <v>2032071.4990000003</v>
      </c>
      <c r="X42" s="3">
        <v>51772.300180000006</v>
      </c>
      <c r="Y42" s="3">
        <v>84129.298599999995</v>
      </c>
      <c r="Z42" s="3">
        <v>-8478470.370000001</v>
      </c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>
        <v>-1792206.0342199989</v>
      </c>
      <c r="AW42"/>
      <c r="AX42" t="str">
        <f t="shared" si="0"/>
        <v>base</v>
      </c>
      <c r="AY42" t="str">
        <f t="shared" si="1"/>
        <v>dtax</v>
      </c>
      <c r="AZ42" s="3">
        <f t="shared" si="2"/>
        <v>-1792206.0342199989</v>
      </c>
      <c r="BA42" s="3">
        <f t="shared" si="3"/>
        <v>-1792206.0560000001</v>
      </c>
      <c r="BB42" s="7">
        <f t="shared" si="4"/>
        <v>2.1780001232400537E-2</v>
      </c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</row>
    <row r="43" spans="1:86" x14ac:dyDescent="0.25">
      <c r="A43" s="5" t="s">
        <v>31</v>
      </c>
      <c r="B43" s="3"/>
      <c r="C43" s="3"/>
      <c r="D43" s="3"/>
      <c r="E43" s="3"/>
      <c r="F43" s="3"/>
      <c r="G43" s="3"/>
      <c r="H43" s="3"/>
      <c r="I43" s="3"/>
      <c r="J43" s="3"/>
      <c r="K43" s="3">
        <v>15770.070874127001</v>
      </c>
      <c r="L43" s="3">
        <v>18367.326429999994</v>
      </c>
      <c r="M43" s="3">
        <v>141300.32711999997</v>
      </c>
      <c r="N43" s="3">
        <v>24981.42164</v>
      </c>
      <c r="O43" s="3">
        <v>1794.1005095809999</v>
      </c>
      <c r="P43" s="3">
        <v>16831.922600000002</v>
      </c>
      <c r="Q43" s="3">
        <v>66631.018860000011</v>
      </c>
      <c r="R43" s="3">
        <v>1077.68166593</v>
      </c>
      <c r="S43" s="3">
        <v>25716.29868</v>
      </c>
      <c r="T43" s="3">
        <v>29223.953550000002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>
        <v>326128.27459999995</v>
      </c>
      <c r="AV43" s="3">
        <v>667822.39652963798</v>
      </c>
      <c r="AW43"/>
      <c r="AX43" t="str">
        <f t="shared" si="0"/>
        <v>base</v>
      </c>
      <c r="AY43" t="str">
        <f t="shared" si="1"/>
        <v>Oceania</v>
      </c>
      <c r="AZ43" s="3">
        <f t="shared" si="2"/>
        <v>667822.39652963798</v>
      </c>
      <c r="BA43" s="3">
        <f t="shared" si="3"/>
        <v>667822.39720548294</v>
      </c>
      <c r="BB43" s="7">
        <f t="shared" si="4"/>
        <v>-6.758449599146843E-4</v>
      </c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</row>
    <row r="44" spans="1:86" x14ac:dyDescent="0.25">
      <c r="A44" s="5" t="s">
        <v>11</v>
      </c>
      <c r="B44" s="3"/>
      <c r="C44" s="3"/>
      <c r="D44" s="3"/>
      <c r="E44" s="3"/>
      <c r="F44" s="3"/>
      <c r="G44" s="3"/>
      <c r="H44" s="3"/>
      <c r="I44" s="3"/>
      <c r="J44" s="3"/>
      <c r="K44" s="3">
        <v>15137.07639</v>
      </c>
      <c r="L44" s="3">
        <v>7061.8560331560002</v>
      </c>
      <c r="M44" s="3">
        <v>25802.909485516</v>
      </c>
      <c r="N44" s="3">
        <v>47802.610380000006</v>
      </c>
      <c r="O44" s="3">
        <v>276157.97749999998</v>
      </c>
      <c r="P44" s="3">
        <v>770168.75399999984</v>
      </c>
      <c r="Q44" s="3">
        <v>2321160.2489999998</v>
      </c>
      <c r="R44" s="3">
        <v>33606.363299999997</v>
      </c>
      <c r="S44" s="3">
        <v>226586.4675</v>
      </c>
      <c r="T44" s="3">
        <v>175853.28129999997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>
        <v>3509380.3309999993</v>
      </c>
      <c r="AV44" s="3">
        <v>7408717.8758886708</v>
      </c>
      <c r="AW44"/>
      <c r="AX44" t="str">
        <f t="shared" si="0"/>
        <v>base</v>
      </c>
      <c r="AY44" t="str">
        <f t="shared" si="1"/>
        <v>EastAsia</v>
      </c>
      <c r="AZ44" s="3">
        <f t="shared" si="2"/>
        <v>7408717.8758886708</v>
      </c>
      <c r="BA44" s="3">
        <f t="shared" si="3"/>
        <v>7408717.8874446684</v>
      </c>
      <c r="BB44" s="7">
        <f t="shared" si="4"/>
        <v>-1.1555997654795647E-2</v>
      </c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</row>
    <row r="45" spans="1:86" x14ac:dyDescent="0.25">
      <c r="A45" s="5" t="s">
        <v>38</v>
      </c>
      <c r="B45" s="3"/>
      <c r="C45" s="3"/>
      <c r="D45" s="3"/>
      <c r="E45" s="3"/>
      <c r="F45" s="3"/>
      <c r="G45" s="3"/>
      <c r="H45" s="3"/>
      <c r="I45" s="3"/>
      <c r="J45" s="3"/>
      <c r="K45" s="3">
        <v>27705.43417</v>
      </c>
      <c r="L45" s="3">
        <v>4095.1409530939995</v>
      </c>
      <c r="M45" s="3">
        <v>101037.761237609</v>
      </c>
      <c r="N45" s="3">
        <v>89004.488599999982</v>
      </c>
      <c r="O45" s="3">
        <v>49791.210420000003</v>
      </c>
      <c r="P45" s="3">
        <v>122711.11720000002</v>
      </c>
      <c r="Q45" s="3">
        <v>605724.70239999995</v>
      </c>
      <c r="R45" s="3">
        <v>7842.1332600000005</v>
      </c>
      <c r="S45" s="3">
        <v>88166.450899999996</v>
      </c>
      <c r="T45" s="3">
        <v>91687.588900000002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>
        <v>1127891.5429999998</v>
      </c>
      <c r="AV45" s="3">
        <v>2315657.571040703</v>
      </c>
      <c r="AW45"/>
      <c r="AX45" t="str">
        <f t="shared" si="0"/>
        <v>base</v>
      </c>
      <c r="AY45" t="str">
        <f t="shared" si="1"/>
        <v>SEAsia</v>
      </c>
      <c r="AZ45" s="3">
        <f t="shared" si="2"/>
        <v>2315657.571040703</v>
      </c>
      <c r="BA45" s="3">
        <f t="shared" si="3"/>
        <v>2315657.5693345955</v>
      </c>
      <c r="BB45" s="7">
        <f t="shared" si="4"/>
        <v>1.7061075195670128E-3</v>
      </c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</row>
    <row r="46" spans="1:86" x14ac:dyDescent="0.25">
      <c r="A46" s="5" t="s">
        <v>40</v>
      </c>
      <c r="B46" s="3"/>
      <c r="C46" s="3"/>
      <c r="D46" s="3"/>
      <c r="E46" s="3"/>
      <c r="F46" s="3"/>
      <c r="G46" s="3"/>
      <c r="H46" s="3"/>
      <c r="I46" s="3"/>
      <c r="J46" s="3"/>
      <c r="K46" s="3">
        <v>22650.054949999998</v>
      </c>
      <c r="L46" s="3">
        <v>3376.180333667</v>
      </c>
      <c r="M46" s="3">
        <v>15066.110364976996</v>
      </c>
      <c r="N46" s="3">
        <v>16812.138859999999</v>
      </c>
      <c r="O46" s="3">
        <v>68237.46620000001</v>
      </c>
      <c r="P46" s="3">
        <v>68755.598230000003</v>
      </c>
      <c r="Q46" s="3">
        <v>139831.89349999998</v>
      </c>
      <c r="R46" s="3">
        <v>2102.8556758469999</v>
      </c>
      <c r="S46" s="3">
        <v>28339.268829999997</v>
      </c>
      <c r="T46" s="3">
        <v>87578.881669999988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>
        <v>644505.22900000005</v>
      </c>
      <c r="AV46" s="3">
        <v>1097255.677614491</v>
      </c>
      <c r="AW46"/>
      <c r="AX46" t="str">
        <f t="shared" si="0"/>
        <v>base</v>
      </c>
      <c r="AY46" t="str">
        <f t="shared" si="1"/>
        <v>SouthAsia</v>
      </c>
      <c r="AZ46" s="3">
        <f t="shared" si="2"/>
        <v>1097255.677614491</v>
      </c>
      <c r="BA46" s="3">
        <f t="shared" si="3"/>
        <v>1097255.6681119641</v>
      </c>
      <c r="BB46" s="7">
        <f t="shared" si="4"/>
        <v>9.5025268383324146E-3</v>
      </c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</row>
    <row r="47" spans="1:86" x14ac:dyDescent="0.25">
      <c r="A47" s="5" t="s">
        <v>29</v>
      </c>
      <c r="B47" s="3"/>
      <c r="C47" s="3"/>
      <c r="D47" s="3"/>
      <c r="E47" s="3"/>
      <c r="F47" s="3"/>
      <c r="G47" s="3"/>
      <c r="H47" s="3"/>
      <c r="I47" s="3"/>
      <c r="J47" s="3"/>
      <c r="K47" s="3">
        <v>108232.36362999999</v>
      </c>
      <c r="L47" s="3">
        <v>32871.597129999995</v>
      </c>
      <c r="M47" s="3">
        <v>151271.46229</v>
      </c>
      <c r="N47" s="3">
        <v>84222.150500000003</v>
      </c>
      <c r="O47" s="3">
        <v>26517.414499999999</v>
      </c>
      <c r="P47" s="3">
        <v>520011.67380000005</v>
      </c>
      <c r="Q47" s="3">
        <v>1221171.7479999999</v>
      </c>
      <c r="R47" s="3">
        <v>16537.744110000003</v>
      </c>
      <c r="S47" s="3">
        <v>137240.17249999999</v>
      </c>
      <c r="T47" s="3">
        <v>363543.27160000004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v>3320972.1980000003</v>
      </c>
      <c r="AV47" s="3">
        <v>5982591.7960599996</v>
      </c>
      <c r="AW47"/>
      <c r="AX47" t="str">
        <f t="shared" si="0"/>
        <v>base</v>
      </c>
      <c r="AY47" t="str">
        <f t="shared" si="1"/>
        <v>NAmerica</v>
      </c>
      <c r="AZ47" s="3">
        <f t="shared" si="2"/>
        <v>5982591.7960599996</v>
      </c>
      <c r="BA47" s="3">
        <f t="shared" si="3"/>
        <v>5982591.7848924967</v>
      </c>
      <c r="BB47" s="7">
        <f t="shared" si="4"/>
        <v>1.1167502962052822E-2</v>
      </c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</row>
    <row r="48" spans="1:86" x14ac:dyDescent="0.25">
      <c r="A48" s="5" t="s">
        <v>54</v>
      </c>
      <c r="B48" s="3"/>
      <c r="C48" s="3"/>
      <c r="D48" s="3"/>
      <c r="E48" s="3"/>
      <c r="F48" s="3"/>
      <c r="G48" s="3"/>
      <c r="H48" s="3"/>
      <c r="I48" s="3"/>
      <c r="J48" s="3"/>
      <c r="K48" s="3">
        <v>92912.424930000008</v>
      </c>
      <c r="L48" s="3">
        <v>82637.689660000004</v>
      </c>
      <c r="M48" s="3">
        <v>83848.627890000003</v>
      </c>
      <c r="N48" s="3">
        <v>321473.69817999995</v>
      </c>
      <c r="O48" s="3">
        <v>141800.14764000001</v>
      </c>
      <c r="P48" s="3">
        <v>1385745.1010000003</v>
      </c>
      <c r="Q48" s="3">
        <v>2908643.6979999999</v>
      </c>
      <c r="R48" s="3">
        <v>92456.732130000004</v>
      </c>
      <c r="S48" s="3">
        <v>564550.99549999996</v>
      </c>
      <c r="T48" s="3">
        <v>835997.99770000007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>
        <v>6765307.8679999998</v>
      </c>
      <c r="AV48" s="3">
        <v>13275374.980629999</v>
      </c>
      <c r="AW48"/>
      <c r="AX48" t="str">
        <f t="shared" si="0"/>
        <v>base</v>
      </c>
      <c r="AY48" t="str">
        <f t="shared" si="1"/>
        <v>EU_28</v>
      </c>
      <c r="AZ48" s="3">
        <f t="shared" si="2"/>
        <v>13275374.980629999</v>
      </c>
      <c r="BA48" s="3">
        <f t="shared" si="3"/>
        <v>13275374.969729997</v>
      </c>
      <c r="BB48" s="7">
        <f t="shared" si="4"/>
        <v>1.0900001972913742E-2</v>
      </c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</row>
    <row r="49" spans="1:86" x14ac:dyDescent="0.25">
      <c r="A49" s="5" t="s">
        <v>23</v>
      </c>
      <c r="B49" s="3"/>
      <c r="C49" s="3"/>
      <c r="D49" s="3"/>
      <c r="E49" s="3"/>
      <c r="F49" s="3"/>
      <c r="G49" s="3"/>
      <c r="H49" s="3"/>
      <c r="I49" s="3"/>
      <c r="J49" s="3"/>
      <c r="K49" s="3">
        <v>87040.61039999999</v>
      </c>
      <c r="L49" s="3">
        <v>23824.397597154999</v>
      </c>
      <c r="M49" s="3">
        <v>205076.45293</v>
      </c>
      <c r="N49" s="3">
        <v>91004.379629999996</v>
      </c>
      <c r="O49" s="3">
        <v>17431.412450297998</v>
      </c>
      <c r="P49" s="3">
        <v>76517.607699999993</v>
      </c>
      <c r="Q49" s="3">
        <v>239930.71650000001</v>
      </c>
      <c r="R49" s="3">
        <v>4185.076962264</v>
      </c>
      <c r="S49" s="3">
        <v>57437.401599999997</v>
      </c>
      <c r="T49" s="3">
        <v>58519.377180000003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839965.03810000001</v>
      </c>
      <c r="AV49" s="3">
        <v>1700932.4710497169</v>
      </c>
      <c r="AW49"/>
      <c r="AX49" t="str">
        <f t="shared" si="0"/>
        <v>base</v>
      </c>
      <c r="AY49" t="str">
        <f t="shared" si="1"/>
        <v>LatinAmer</v>
      </c>
      <c r="AZ49" s="3">
        <f t="shared" si="2"/>
        <v>1700932.4710497169</v>
      </c>
      <c r="BA49" s="3">
        <f t="shared" si="3"/>
        <v>1700932.4666768459</v>
      </c>
      <c r="BB49" s="7">
        <f t="shared" si="4"/>
        <v>4.3728710152208805E-3</v>
      </c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</row>
    <row r="50" spans="1:86" x14ac:dyDescent="0.25">
      <c r="A50" s="5" t="s">
        <v>27</v>
      </c>
      <c r="B50" s="3"/>
      <c r="C50" s="3"/>
      <c r="D50" s="3"/>
      <c r="E50" s="3"/>
      <c r="F50" s="3"/>
      <c r="G50" s="3"/>
      <c r="H50" s="3"/>
      <c r="I50" s="3"/>
      <c r="J50" s="3"/>
      <c r="K50" s="3">
        <v>19199.455370000003</v>
      </c>
      <c r="L50" s="3">
        <v>3108.4950845409994</v>
      </c>
      <c r="M50" s="3">
        <v>831707.37790000008</v>
      </c>
      <c r="N50" s="3">
        <v>25609.71357</v>
      </c>
      <c r="O50" s="3">
        <v>41732.217869999993</v>
      </c>
      <c r="P50" s="3">
        <v>79025.998339999991</v>
      </c>
      <c r="Q50" s="3">
        <v>375271.00280000002</v>
      </c>
      <c r="R50" s="3">
        <v>14981.68</v>
      </c>
      <c r="S50" s="3">
        <v>92870.596799999999</v>
      </c>
      <c r="T50" s="3">
        <v>86113.059099999999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>
        <v>1246095.797</v>
      </c>
      <c r="AV50" s="3">
        <v>2815715.3938345406</v>
      </c>
      <c r="AW50"/>
      <c r="AX50" t="str">
        <f t="shared" si="0"/>
        <v>base</v>
      </c>
      <c r="AY50" t="str">
        <f t="shared" si="1"/>
        <v>MENA</v>
      </c>
      <c r="AZ50" s="3">
        <f t="shared" si="2"/>
        <v>2815715.3938345406</v>
      </c>
      <c r="BA50" s="3">
        <f t="shared" si="3"/>
        <v>2815715.4002514798</v>
      </c>
      <c r="BB50" s="7">
        <f t="shared" si="4"/>
        <v>-6.4169391989707947E-3</v>
      </c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</row>
    <row r="51" spans="1:86" x14ac:dyDescent="0.25">
      <c r="A51" s="5" t="s">
        <v>41</v>
      </c>
      <c r="B51" s="3"/>
      <c r="C51" s="3"/>
      <c r="D51" s="3"/>
      <c r="E51" s="3"/>
      <c r="F51" s="3"/>
      <c r="G51" s="3"/>
      <c r="H51" s="3"/>
      <c r="I51" s="3"/>
      <c r="J51" s="3"/>
      <c r="K51" s="3">
        <v>24486.201264422998</v>
      </c>
      <c r="L51" s="3">
        <v>2457.0078824930001</v>
      </c>
      <c r="M51" s="3">
        <v>247461.53850000002</v>
      </c>
      <c r="N51" s="3">
        <v>14973.470254934</v>
      </c>
      <c r="O51" s="3">
        <v>3967.0641594020003</v>
      </c>
      <c r="P51" s="3">
        <v>24429.901499999996</v>
      </c>
      <c r="Q51" s="3">
        <v>90845.912160000007</v>
      </c>
      <c r="R51" s="3">
        <v>3488.6113951910002</v>
      </c>
      <c r="S51" s="3">
        <v>20671.123240000001</v>
      </c>
      <c r="T51" s="3">
        <v>20423.206340000001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>
        <v>442017.11450000003</v>
      </c>
      <c r="AV51" s="3">
        <v>895221.15119644301</v>
      </c>
      <c r="AW51"/>
      <c r="AX51" t="str">
        <f t="shared" si="0"/>
        <v>base</v>
      </c>
      <c r="AY51" t="str">
        <f t="shared" si="1"/>
        <v>SSA</v>
      </c>
      <c r="AZ51" s="3">
        <f t="shared" si="2"/>
        <v>895221.15119644301</v>
      </c>
      <c r="BA51" s="3">
        <f t="shared" si="3"/>
        <v>895221.15366745507</v>
      </c>
      <c r="BB51" s="7">
        <f t="shared" si="4"/>
        <v>-2.4710120633244514E-3</v>
      </c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</row>
    <row r="52" spans="1:86" x14ac:dyDescent="0.25">
      <c r="A52" s="5" t="s">
        <v>37</v>
      </c>
      <c r="B52" s="3"/>
      <c r="C52" s="3"/>
      <c r="D52" s="3"/>
      <c r="E52" s="3"/>
      <c r="F52" s="3"/>
      <c r="G52" s="3"/>
      <c r="H52" s="3"/>
      <c r="I52" s="3"/>
      <c r="J52" s="3"/>
      <c r="K52" s="3">
        <v>18724.151049070999</v>
      </c>
      <c r="L52" s="3">
        <v>2107.5351219189997</v>
      </c>
      <c r="M52" s="3">
        <v>502208.49510999996</v>
      </c>
      <c r="N52" s="3">
        <v>38103.56076</v>
      </c>
      <c r="O52" s="3">
        <v>8112.6043035629991</v>
      </c>
      <c r="P52" s="3">
        <v>71953.49523</v>
      </c>
      <c r="Q52" s="3">
        <v>521130.55119999999</v>
      </c>
      <c r="R52" s="3">
        <v>25268.633120000002</v>
      </c>
      <c r="S52" s="3">
        <v>73156.588999999993</v>
      </c>
      <c r="T52" s="3">
        <v>102514.82927000002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>
        <v>1078043.0231000001</v>
      </c>
      <c r="AV52" s="3">
        <v>2441323.4672645531</v>
      </c>
      <c r="AW52"/>
      <c r="AX52" t="str">
        <f t="shared" si="0"/>
        <v>base</v>
      </c>
      <c r="AY52" t="str">
        <f t="shared" si="1"/>
        <v>RestofWorld</v>
      </c>
      <c r="AZ52" s="3">
        <f t="shared" si="2"/>
        <v>2441323.4672645531</v>
      </c>
      <c r="BA52" s="3">
        <f t="shared" si="3"/>
        <v>2441323.48379377</v>
      </c>
      <c r="BB52" s="7">
        <f t="shared" si="4"/>
        <v>-1.6529216896742582E-2</v>
      </c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</row>
    <row r="53" spans="1:86" x14ac:dyDescent="0.25">
      <c r="A53" s="5" t="s">
        <v>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>
        <v>134245.50049000001</v>
      </c>
      <c r="V53" s="3">
        <v>201801.64314999999</v>
      </c>
      <c r="W53" s="3">
        <v>3223214.7450000001</v>
      </c>
      <c r="X53" s="3"/>
      <c r="Y53" s="3"/>
      <c r="Z53" s="3"/>
      <c r="AA53" s="3">
        <v>292313.12560000003</v>
      </c>
      <c r="AB53" s="3"/>
      <c r="AC53" s="3"/>
      <c r="AD53" s="3"/>
      <c r="AE53" s="3"/>
      <c r="AF53" s="3"/>
      <c r="AG53" s="3"/>
      <c r="AH53" s="3"/>
      <c r="AI53" s="3"/>
      <c r="AJ53" s="3"/>
      <c r="AK53" s="3">
        <v>341694.12170000002</v>
      </c>
      <c r="AL53" s="3">
        <v>3899337.5709999995</v>
      </c>
      <c r="AM53" s="3">
        <v>1187766.0350000001</v>
      </c>
      <c r="AN53" s="3">
        <v>452750.44339999999</v>
      </c>
      <c r="AO53" s="3">
        <v>2661619.585</v>
      </c>
      <c r="AP53" s="3">
        <v>6510067.1259999992</v>
      </c>
      <c r="AQ53" s="3">
        <v>860967.43709999998</v>
      </c>
      <c r="AR53" s="3">
        <v>1569619.601</v>
      </c>
      <c r="AS53" s="3">
        <v>453204.03409999999</v>
      </c>
      <c r="AT53" s="3">
        <v>1363280.4620000001</v>
      </c>
      <c r="AU53" s="3"/>
      <c r="AV53" s="3">
        <v>23151881.430539999</v>
      </c>
      <c r="AW53"/>
      <c r="AX53" t="str">
        <f t="shared" si="0"/>
        <v>base</v>
      </c>
      <c r="AY53" t="str">
        <f t="shared" si="1"/>
        <v>bop</v>
      </c>
      <c r="AZ53" s="3">
        <f t="shared" si="2"/>
        <v>23151881.430539999</v>
      </c>
      <c r="BA53" s="3">
        <f t="shared" si="3"/>
        <v>23151881.428199999</v>
      </c>
      <c r="BB53" s="7">
        <f t="shared" si="4"/>
        <v>2.3400001227855682E-3</v>
      </c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</row>
    <row r="54" spans="1:86" x14ac:dyDescent="0.25">
      <c r="A54" s="2" t="s">
        <v>71</v>
      </c>
      <c r="B54" s="3">
        <v>5466917.505862968</v>
      </c>
      <c r="C54" s="3">
        <v>4918263.6833816124</v>
      </c>
      <c r="D54" s="3">
        <v>5038032.944240001</v>
      </c>
      <c r="E54" s="3">
        <v>2361563.9950174564</v>
      </c>
      <c r="F54" s="3">
        <v>11859029.370575584</v>
      </c>
      <c r="G54" s="3">
        <v>26614075.495329998</v>
      </c>
      <c r="H54" s="3">
        <v>13600749.287139772</v>
      </c>
      <c r="I54" s="3">
        <v>24438781.192869999</v>
      </c>
      <c r="J54" s="3">
        <v>45805371.858923323</v>
      </c>
      <c r="K54" s="3">
        <v>3485421.9016876868</v>
      </c>
      <c r="L54" s="3">
        <v>2724094.0228790632</v>
      </c>
      <c r="M54" s="3">
        <v>7614557.5897552855</v>
      </c>
      <c r="N54" s="3">
        <v>5953986.4987202752</v>
      </c>
      <c r="O54" s="3">
        <v>3177423.0048758942</v>
      </c>
      <c r="P54" s="3">
        <v>15321659.34747166</v>
      </c>
      <c r="Q54" s="3">
        <v>35858380.754973665</v>
      </c>
      <c r="R54" s="3">
        <v>13900420.584314855</v>
      </c>
      <c r="S54" s="3">
        <v>26014311.322150003</v>
      </c>
      <c r="T54" s="3">
        <v>48409739.535610005</v>
      </c>
      <c r="U54" s="3">
        <v>13794898.868489999</v>
      </c>
      <c r="V54" s="3">
        <v>15168837.763150001</v>
      </c>
      <c r="W54" s="3">
        <v>26542112.824000005</v>
      </c>
      <c r="X54" s="3">
        <v>682168.44778000005</v>
      </c>
      <c r="Y54" s="3">
        <v>989088.41760000004</v>
      </c>
      <c r="Z54" s="3">
        <v>50490842.839299992</v>
      </c>
      <c r="AA54" s="3">
        <v>12871527.650410276</v>
      </c>
      <c r="AB54" s="3">
        <v>16797985.153313231</v>
      </c>
      <c r="AC54" s="3">
        <v>10713197.330000002</v>
      </c>
      <c r="AD54" s="3">
        <v>771064.85339999991</v>
      </c>
      <c r="AE54" s="3">
        <v>5593751.8669999996</v>
      </c>
      <c r="AF54" s="3">
        <v>1500821.4954999997</v>
      </c>
      <c r="AG54" s="3">
        <v>540543.9040000001</v>
      </c>
      <c r="AH54" s="3">
        <v>244472.78754095803</v>
      </c>
      <c r="AI54" s="3">
        <v>6491830.9444000004</v>
      </c>
      <c r="AJ54" s="3">
        <v>-1792206.0560000001</v>
      </c>
      <c r="AK54" s="3">
        <v>667822.39720548294</v>
      </c>
      <c r="AL54" s="3">
        <v>7408717.8874446684</v>
      </c>
      <c r="AM54" s="3">
        <v>2315657.5693345955</v>
      </c>
      <c r="AN54" s="3">
        <v>1097255.6681119641</v>
      </c>
      <c r="AO54" s="3">
        <v>5982591.7848924967</v>
      </c>
      <c r="AP54" s="3">
        <v>13275374.969729997</v>
      </c>
      <c r="AQ54" s="3">
        <v>1700932.4666768459</v>
      </c>
      <c r="AR54" s="3">
        <v>2815715.4002514798</v>
      </c>
      <c r="AS54" s="3">
        <v>895221.15366745507</v>
      </c>
      <c r="AT54" s="3">
        <v>2441323.48379377</v>
      </c>
      <c r="AU54" s="3">
        <v>23151881.428199999</v>
      </c>
      <c r="AV54" s="3">
        <v>525716213.19497234</v>
      </c>
      <c r="AW54"/>
      <c r="AX54" t="str">
        <f>A54</f>
        <v>check</v>
      </c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</row>
    <row r="55" spans="1:86" x14ac:dyDescent="0.25">
      <c r="A55" s="5" t="s">
        <v>6</v>
      </c>
      <c r="B55" s="3"/>
      <c r="C55" s="3"/>
      <c r="D55" s="3"/>
      <c r="E55" s="3"/>
      <c r="F55" s="3"/>
      <c r="G55" s="3"/>
      <c r="H55" s="3"/>
      <c r="I55" s="3"/>
      <c r="J55" s="3"/>
      <c r="K55" s="3">
        <v>2957079.7299999995</v>
      </c>
      <c r="L55" s="3">
        <v>2509837.79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>
        <v>5466917.5199999996</v>
      </c>
      <c r="AW55"/>
      <c r="AX55" t="str">
        <f>AX54</f>
        <v>check</v>
      </c>
      <c r="AY55" t="str">
        <f>A55</f>
        <v>Agriculture-a</v>
      </c>
      <c r="AZ55" s="3">
        <f>GETPIVOTDATA("value",$A$5,"rlab",$AY55,"Time",$AX55)</f>
        <v>5466917.5199999996</v>
      </c>
      <c r="BA55" s="3">
        <f>GETPIVOTDATA("value",$A$5,"clab",$AY55,"Time",$AX55)</f>
        <v>5466917.505862968</v>
      </c>
      <c r="BB55" s="7">
        <f>AZ55-BA55</f>
        <v>1.4137031510472298E-2</v>
      </c>
      <c r="BC55" s="11">
        <f>IF(AZ8&lt;&gt;0,100*AZ55/AZ8-100,0)</f>
        <v>1.4210854715202004E-14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</row>
    <row r="56" spans="1:86" x14ac:dyDescent="0.25">
      <c r="A56" s="5" t="s">
        <v>13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>
        <v>4918263.67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>
        <v>4918263.67</v>
      </c>
      <c r="AW56"/>
      <c r="AX56" t="str">
        <f t="shared" ref="AX56:AX100" si="5">AX55</f>
        <v>check</v>
      </c>
      <c r="AY56" t="str">
        <f t="shared" ref="AY56:AY100" si="6">A56</f>
        <v>Extraction-a</v>
      </c>
      <c r="AZ56" s="3">
        <f t="shared" ref="AZ56:AZ100" si="7">GETPIVOTDATA("value",$A$5,"rlab",$AY56,"Time",$AX56)</f>
        <v>4918263.67</v>
      </c>
      <c r="BA56" s="3">
        <f t="shared" ref="BA56:BA100" si="8">GETPIVOTDATA("value",$A$5,"clab",$AY56,"Time",$AX56)</f>
        <v>4918263.6833816124</v>
      </c>
      <c r="BB56" s="7">
        <f t="shared" ref="BB56:BB100" si="9">AZ56-BA56</f>
        <v>-1.3381612487137318E-2</v>
      </c>
      <c r="BC56" s="11">
        <f t="shared" ref="BC56:BC100" si="10">IF(AZ9&lt;&gt;0,100*AZ56/AZ9-100,0)</f>
        <v>0</v>
      </c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</row>
    <row r="57" spans="1:86" x14ac:dyDescent="0.25">
      <c r="A57" s="5" t="s">
        <v>34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>
        <v>5038032.8810000001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>
        <v>5038032.8810000001</v>
      </c>
      <c r="AW57"/>
      <c r="AX57" t="str">
        <f t="shared" si="5"/>
        <v>check</v>
      </c>
      <c r="AY57" t="str">
        <f t="shared" si="6"/>
        <v>ProcFood-a</v>
      </c>
      <c r="AZ57" s="3">
        <f t="shared" si="7"/>
        <v>5038032.8810000001</v>
      </c>
      <c r="BA57" s="3">
        <f t="shared" si="8"/>
        <v>5038032.944240001</v>
      </c>
      <c r="BB57" s="7">
        <f t="shared" si="9"/>
        <v>-6.3240000978112221E-2</v>
      </c>
      <c r="BC57" s="11">
        <f t="shared" si="10"/>
        <v>0</v>
      </c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</row>
    <row r="58" spans="1:86" x14ac:dyDescent="0.25">
      <c r="A58" s="5" t="s">
        <v>42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>
        <v>2361564.003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>
        <v>2361564.003</v>
      </c>
      <c r="AW58"/>
      <c r="AX58" t="str">
        <f t="shared" si="5"/>
        <v>check</v>
      </c>
      <c r="AY58" t="str">
        <f t="shared" si="6"/>
        <v>TextWapp-a</v>
      </c>
      <c r="AZ58" s="3">
        <f t="shared" si="7"/>
        <v>2361564.003</v>
      </c>
      <c r="BA58" s="3">
        <f t="shared" si="8"/>
        <v>2361563.9950174564</v>
      </c>
      <c r="BB58" s="7">
        <f t="shared" si="9"/>
        <v>7.9825436696410179E-3</v>
      </c>
      <c r="BC58" s="11">
        <f t="shared" si="10"/>
        <v>0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</row>
    <row r="59" spans="1:86" x14ac:dyDescent="0.25">
      <c r="A59" s="5" t="s">
        <v>24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>
        <v>11859029.499999998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>
        <v>11859029.499999998</v>
      </c>
      <c r="AW59"/>
      <c r="AX59" t="str">
        <f t="shared" si="5"/>
        <v>check</v>
      </c>
      <c r="AY59" t="str">
        <f t="shared" si="6"/>
        <v>LightMnfc-a</v>
      </c>
      <c r="AZ59" s="3">
        <f t="shared" si="7"/>
        <v>11859029.499999998</v>
      </c>
      <c r="BA59" s="3">
        <f t="shared" si="8"/>
        <v>11859029.370575584</v>
      </c>
      <c r="BB59" s="7">
        <f t="shared" si="9"/>
        <v>0.12942441366612911</v>
      </c>
      <c r="BC59" s="11">
        <f t="shared" si="10"/>
        <v>0</v>
      </c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</row>
    <row r="60" spans="1:86" x14ac:dyDescent="0.25">
      <c r="A60" s="5" t="s">
        <v>17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>
        <v>26614075.099999998</v>
      </c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>
        <v>26614075.099999998</v>
      </c>
      <c r="AW60"/>
      <c r="AX60" t="str">
        <f t="shared" si="5"/>
        <v>check</v>
      </c>
      <c r="AY60" t="str">
        <f t="shared" si="6"/>
        <v>HeavyMnfc-a</v>
      </c>
      <c r="AZ60" s="3">
        <f t="shared" si="7"/>
        <v>26614075.099999998</v>
      </c>
      <c r="BA60" s="3">
        <f t="shared" si="8"/>
        <v>26614075.495329998</v>
      </c>
      <c r="BB60" s="7">
        <f t="shared" si="9"/>
        <v>-0.39533000066876411</v>
      </c>
      <c r="BC60" s="11">
        <f t="shared" si="10"/>
        <v>1.4210854715202004E-14</v>
      </c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</row>
    <row r="61" spans="1:86" x14ac:dyDescent="0.25">
      <c r="A61" s="5" t="s">
        <v>47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>
        <v>13600749.26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>
        <v>13600749.26</v>
      </c>
      <c r="AW61"/>
      <c r="AX61" t="str">
        <f t="shared" si="5"/>
        <v>check</v>
      </c>
      <c r="AY61" t="str">
        <f t="shared" si="6"/>
        <v>Util_Cons-a</v>
      </c>
      <c r="AZ61" s="3">
        <f t="shared" si="7"/>
        <v>13600749.26</v>
      </c>
      <c r="BA61" s="3">
        <f t="shared" si="8"/>
        <v>13600749.287139772</v>
      </c>
      <c r="BB61" s="7">
        <f t="shared" si="9"/>
        <v>-2.7139771729707718E-2</v>
      </c>
      <c r="BC61" s="11">
        <f t="shared" si="10"/>
        <v>0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</row>
    <row r="62" spans="1:86" x14ac:dyDescent="0.25">
      <c r="A62" s="5" t="s">
        <v>45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>
        <v>24438781.109999999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>
        <v>24438781.109999999</v>
      </c>
      <c r="AW62"/>
      <c r="AX62" t="str">
        <f t="shared" si="5"/>
        <v>check</v>
      </c>
      <c r="AY62" t="str">
        <f t="shared" si="6"/>
        <v>TransComm-a</v>
      </c>
      <c r="AZ62" s="3">
        <f t="shared" si="7"/>
        <v>24438781.109999999</v>
      </c>
      <c r="BA62" s="3">
        <f t="shared" si="8"/>
        <v>24438781.192869999</v>
      </c>
      <c r="BB62" s="7">
        <f t="shared" si="9"/>
        <v>-8.28699991106987E-2</v>
      </c>
      <c r="BC62" s="11">
        <f t="shared" si="10"/>
        <v>0</v>
      </c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</row>
    <row r="63" spans="1:86" x14ac:dyDescent="0.25">
      <c r="A63" s="5" t="s">
        <v>32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>
        <v>45805372.109999999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>
        <v>45805372.109999999</v>
      </c>
      <c r="AW63"/>
      <c r="AX63" t="str">
        <f t="shared" si="5"/>
        <v>check</v>
      </c>
      <c r="AY63" t="str">
        <f t="shared" si="6"/>
        <v>OthServices-a</v>
      </c>
      <c r="AZ63" s="3">
        <f t="shared" si="7"/>
        <v>45805372.109999999</v>
      </c>
      <c r="BA63" s="3">
        <f t="shared" si="8"/>
        <v>45805371.858923323</v>
      </c>
      <c r="BB63" s="7">
        <f t="shared" si="9"/>
        <v>0.25107667595148087</v>
      </c>
      <c r="BC63" s="11">
        <f t="shared" si="10"/>
        <v>0</v>
      </c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</row>
    <row r="64" spans="1:86" x14ac:dyDescent="0.25">
      <c r="A64" s="5" t="s">
        <v>16</v>
      </c>
      <c r="B64" s="3">
        <v>615974.34679999994</v>
      </c>
      <c r="C64" s="3">
        <v>10116.182043963001</v>
      </c>
      <c r="D64" s="3">
        <v>851864.09849999996</v>
      </c>
      <c r="E64" s="3">
        <v>93979.25432059601</v>
      </c>
      <c r="F64" s="3">
        <v>20677.922152291998</v>
      </c>
      <c r="G64" s="3">
        <v>58390.776850000002</v>
      </c>
      <c r="H64" s="3">
        <v>15265.684380000001</v>
      </c>
      <c r="I64" s="3">
        <v>98182.256800000017</v>
      </c>
      <c r="J64" s="3">
        <v>67097.771699999998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>
        <v>1189300.0009999999</v>
      </c>
      <c r="AA64" s="3">
        <v>6814.7403019240001</v>
      </c>
      <c r="AB64" s="3">
        <v>25901.020043067001</v>
      </c>
      <c r="AC64" s="3"/>
      <c r="AD64" s="3"/>
      <c r="AE64" s="3"/>
      <c r="AF64" s="3"/>
      <c r="AG64" s="3"/>
      <c r="AH64" s="3"/>
      <c r="AI64" s="3"/>
      <c r="AJ64" s="3"/>
      <c r="AK64" s="3">
        <v>2778.7599277029994</v>
      </c>
      <c r="AL64" s="3">
        <v>86361.268419999993</v>
      </c>
      <c r="AM64" s="3">
        <v>28706.762825790996</v>
      </c>
      <c r="AN64" s="3">
        <v>13799.153679999998</v>
      </c>
      <c r="AO64" s="3">
        <v>53555.017319999999</v>
      </c>
      <c r="AP64" s="3">
        <v>129290.70049999999</v>
      </c>
      <c r="AQ64" s="3">
        <v>19214.000668023997</v>
      </c>
      <c r="AR64" s="3">
        <v>57364.04250000001</v>
      </c>
      <c r="AS64" s="3">
        <v>18229.170039999997</v>
      </c>
      <c r="AT64" s="3">
        <v>22558.967146103001</v>
      </c>
      <c r="AU64" s="3"/>
      <c r="AV64" s="3">
        <v>3485421.8979194625</v>
      </c>
      <c r="AW64"/>
      <c r="AX64" t="str">
        <f t="shared" si="5"/>
        <v>check</v>
      </c>
      <c r="AY64" t="str">
        <f t="shared" si="6"/>
        <v>GrainsCrops-c</v>
      </c>
      <c r="AZ64" s="3">
        <f t="shared" si="7"/>
        <v>3485421.8979194625</v>
      </c>
      <c r="BA64" s="3">
        <f t="shared" si="8"/>
        <v>3485421.9016876868</v>
      </c>
      <c r="BB64" s="7">
        <f t="shared" si="9"/>
        <v>-3.7682242691516876E-3</v>
      </c>
      <c r="BC64" s="11">
        <f t="shared" si="10"/>
        <v>0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</row>
    <row r="65" spans="1:86" x14ac:dyDescent="0.25">
      <c r="A65" s="5" t="s">
        <v>26</v>
      </c>
      <c r="B65" s="3">
        <v>692062.02500000002</v>
      </c>
      <c r="C65" s="3">
        <v>2230.71976765</v>
      </c>
      <c r="D65" s="3">
        <v>307282.91369999998</v>
      </c>
      <c r="E65" s="3">
        <v>25067.621569999996</v>
      </c>
      <c r="F65" s="3">
        <v>66371.464529999997</v>
      </c>
      <c r="G65" s="3">
        <v>40797.242560000006</v>
      </c>
      <c r="H65" s="3">
        <v>1312.4436406730001</v>
      </c>
      <c r="I65" s="3">
        <v>147732.70370000001</v>
      </c>
      <c r="J65" s="3">
        <v>75055.653949999993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>
        <v>1103598.1856</v>
      </c>
      <c r="AA65" s="3">
        <v>3376.1768582960003</v>
      </c>
      <c r="AB65" s="3">
        <v>79299.631019999986</v>
      </c>
      <c r="AC65" s="3"/>
      <c r="AD65" s="3"/>
      <c r="AE65" s="3"/>
      <c r="AF65" s="3"/>
      <c r="AG65" s="3"/>
      <c r="AH65" s="3"/>
      <c r="AI65" s="3"/>
      <c r="AJ65" s="3"/>
      <c r="AK65" s="3">
        <v>1692.8501999360001</v>
      </c>
      <c r="AL65" s="3">
        <v>35786.065884668002</v>
      </c>
      <c r="AM65" s="3">
        <v>5960.4336409070002</v>
      </c>
      <c r="AN65" s="3">
        <v>1015.21216226</v>
      </c>
      <c r="AO65" s="3">
        <v>19037.523105454995</v>
      </c>
      <c r="AP65" s="3">
        <v>77852.696350000013</v>
      </c>
      <c r="AQ65" s="3">
        <v>6881.0426110939989</v>
      </c>
      <c r="AR65" s="3">
        <v>15267.241061649</v>
      </c>
      <c r="AS65" s="3">
        <v>4056.3868547419997</v>
      </c>
      <c r="AT65" s="3">
        <v>12357.774355314001</v>
      </c>
      <c r="AU65" s="3"/>
      <c r="AV65" s="3">
        <v>2724094.0081226444</v>
      </c>
      <c r="AW65"/>
      <c r="AX65" t="str">
        <f t="shared" si="5"/>
        <v>check</v>
      </c>
      <c r="AY65" t="str">
        <f t="shared" si="6"/>
        <v>MeatLstk-c</v>
      </c>
      <c r="AZ65" s="3">
        <f t="shared" si="7"/>
        <v>2724094.0081226444</v>
      </c>
      <c r="BA65" s="3">
        <f t="shared" si="8"/>
        <v>2724094.0228790632</v>
      </c>
      <c r="BB65" s="7">
        <f t="shared" si="9"/>
        <v>-1.4756418764591217E-2</v>
      </c>
      <c r="BC65" s="11">
        <f t="shared" si="10"/>
        <v>0</v>
      </c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</row>
    <row r="66" spans="1:86" x14ac:dyDescent="0.25">
      <c r="A66" s="5" t="s">
        <v>14</v>
      </c>
      <c r="B66" s="3">
        <v>19020.308939999999</v>
      </c>
      <c r="C66" s="3">
        <v>201372.27579999997</v>
      </c>
      <c r="D66" s="3">
        <v>119342.12999999998</v>
      </c>
      <c r="E66" s="3">
        <v>4538.9364427579994</v>
      </c>
      <c r="F66" s="3">
        <v>193398.6905</v>
      </c>
      <c r="G66" s="3">
        <v>3674814.0339999995</v>
      </c>
      <c r="H66" s="3">
        <v>700451.76939999999</v>
      </c>
      <c r="I66" s="3">
        <v>80159.877590000004</v>
      </c>
      <c r="J66" s="3">
        <v>40457.589043323002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>
        <v>253730.53369999997</v>
      </c>
      <c r="AA66" s="3">
        <v>2212.068499042</v>
      </c>
      <c r="AB66" s="3">
        <v>20278.35399</v>
      </c>
      <c r="AC66" s="3"/>
      <c r="AD66" s="3"/>
      <c r="AE66" s="3"/>
      <c r="AF66" s="3"/>
      <c r="AG66" s="3"/>
      <c r="AH66" s="3"/>
      <c r="AI66" s="3"/>
      <c r="AJ66" s="3"/>
      <c r="AK66" s="3">
        <v>18259.654012626001</v>
      </c>
      <c r="AL66" s="3">
        <v>795584.01030000008</v>
      </c>
      <c r="AM66" s="3">
        <v>104878.42145999998</v>
      </c>
      <c r="AN66" s="3">
        <v>176865.78159999999</v>
      </c>
      <c r="AO66" s="3">
        <v>367927.51981999999</v>
      </c>
      <c r="AP66" s="3">
        <v>631133.82539999997</v>
      </c>
      <c r="AQ66" s="3">
        <v>48950.580949536001</v>
      </c>
      <c r="AR66" s="3">
        <v>73858.134390000007</v>
      </c>
      <c r="AS66" s="3">
        <v>25772.568405577</v>
      </c>
      <c r="AT66" s="3">
        <v>61550.566490363002</v>
      </c>
      <c r="AU66" s="3"/>
      <c r="AV66" s="3">
        <v>7614557.6307332227</v>
      </c>
      <c r="AW66"/>
      <c r="AX66" t="str">
        <f t="shared" si="5"/>
        <v>check</v>
      </c>
      <c r="AY66" t="str">
        <f t="shared" si="6"/>
        <v>Extraction-c</v>
      </c>
      <c r="AZ66" s="3">
        <f t="shared" si="7"/>
        <v>7614557.6307332227</v>
      </c>
      <c r="BA66" s="3">
        <f t="shared" si="8"/>
        <v>7614557.5897552855</v>
      </c>
      <c r="BB66" s="7">
        <f t="shared" si="9"/>
        <v>4.0977937169373035E-2</v>
      </c>
      <c r="BC66" s="11">
        <f t="shared" si="10"/>
        <v>0</v>
      </c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</row>
    <row r="67" spans="1:86" x14ac:dyDescent="0.25">
      <c r="A67" s="5" t="s">
        <v>35</v>
      </c>
      <c r="B67" s="3">
        <v>308856.53469999996</v>
      </c>
      <c r="C67" s="3">
        <v>32618.871660000001</v>
      </c>
      <c r="D67" s="3">
        <v>904589.16</v>
      </c>
      <c r="E67" s="3">
        <v>7141.8217988690003</v>
      </c>
      <c r="F67" s="3">
        <v>29493.160970000004</v>
      </c>
      <c r="G67" s="3">
        <v>95697.570269999997</v>
      </c>
      <c r="H67" s="3">
        <v>10304.978069098999</v>
      </c>
      <c r="I67" s="3">
        <v>448171.94689999998</v>
      </c>
      <c r="J67" s="3">
        <v>319937.37088000006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>
        <v>3017001.1500000004</v>
      </c>
      <c r="AA67" s="3">
        <v>13497.182819999998</v>
      </c>
      <c r="AB67" s="3">
        <v>12689.166420162999</v>
      </c>
      <c r="AC67" s="3"/>
      <c r="AD67" s="3"/>
      <c r="AE67" s="3"/>
      <c r="AF67" s="3"/>
      <c r="AG67" s="3"/>
      <c r="AH67" s="3"/>
      <c r="AI67" s="3"/>
      <c r="AJ67" s="3"/>
      <c r="AK67" s="3">
        <v>13717.232769999999</v>
      </c>
      <c r="AL67" s="3">
        <v>93989.557119999983</v>
      </c>
      <c r="AM67" s="3">
        <v>45295.314699999995</v>
      </c>
      <c r="AN67" s="3">
        <v>20098.638014934</v>
      </c>
      <c r="AO67" s="3">
        <v>108465.12787000001</v>
      </c>
      <c r="AP67" s="3">
        <v>296721.27730000002</v>
      </c>
      <c r="AQ67" s="3">
        <v>36450.865089999999</v>
      </c>
      <c r="AR67" s="3">
        <v>62537.391470000002</v>
      </c>
      <c r="AS67" s="3">
        <v>33028.76513</v>
      </c>
      <c r="AT67" s="3">
        <v>43683.462910000009</v>
      </c>
      <c r="AU67" s="3"/>
      <c r="AV67" s="3">
        <v>5953986.546863066</v>
      </c>
      <c r="AW67"/>
      <c r="AX67" t="str">
        <f t="shared" si="5"/>
        <v>check</v>
      </c>
      <c r="AY67" t="str">
        <f t="shared" si="6"/>
        <v>ProcFood-c</v>
      </c>
      <c r="AZ67" s="3">
        <f t="shared" si="7"/>
        <v>5953986.546863066</v>
      </c>
      <c r="BA67" s="3">
        <f t="shared" si="8"/>
        <v>5953986.4987202752</v>
      </c>
      <c r="BB67" s="7">
        <f t="shared" si="9"/>
        <v>4.8142790794372559E-2</v>
      </c>
      <c r="BC67" s="11">
        <f t="shared" si="10"/>
        <v>0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</row>
    <row r="68" spans="1:86" x14ac:dyDescent="0.25">
      <c r="A68" s="5" t="s">
        <v>43</v>
      </c>
      <c r="B68" s="3">
        <v>11516.89034</v>
      </c>
      <c r="C68" s="3">
        <v>9608.23711</v>
      </c>
      <c r="D68" s="3">
        <v>12619.639049999998</v>
      </c>
      <c r="E68" s="3">
        <v>893119.2966</v>
      </c>
      <c r="F68" s="3">
        <v>137837.39403000002</v>
      </c>
      <c r="G68" s="3">
        <v>112120.29462999999</v>
      </c>
      <c r="H68" s="3">
        <v>30230.588719999996</v>
      </c>
      <c r="I68" s="3">
        <v>79059.954899999997</v>
      </c>
      <c r="J68" s="3">
        <v>128214.9878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>
        <v>1101342.8440000003</v>
      </c>
      <c r="AA68" s="3">
        <v>8259.6067127909992</v>
      </c>
      <c r="AB68" s="3">
        <v>17951.642340000002</v>
      </c>
      <c r="AC68" s="3"/>
      <c r="AD68" s="3"/>
      <c r="AE68" s="3"/>
      <c r="AF68" s="3"/>
      <c r="AG68" s="3"/>
      <c r="AH68" s="3"/>
      <c r="AI68" s="3"/>
      <c r="AJ68" s="3"/>
      <c r="AK68" s="3">
        <v>8795.0231842990015</v>
      </c>
      <c r="AL68" s="3">
        <v>87498.064389999985</v>
      </c>
      <c r="AM68" s="3">
        <v>32017.732607896996</v>
      </c>
      <c r="AN68" s="3">
        <v>16170.112692074999</v>
      </c>
      <c r="AO68" s="3">
        <v>129069.25739000001</v>
      </c>
      <c r="AP68" s="3">
        <v>231366.23817000003</v>
      </c>
      <c r="AQ68" s="3">
        <v>29462.055889587995</v>
      </c>
      <c r="AR68" s="3">
        <v>48312.984299831005</v>
      </c>
      <c r="AS68" s="3">
        <v>14600.097288093997</v>
      </c>
      <c r="AT68" s="3">
        <v>38250.049641059995</v>
      </c>
      <c r="AU68" s="3"/>
      <c r="AV68" s="3">
        <v>3177422.9917856343</v>
      </c>
      <c r="AW68"/>
      <c r="AX68" t="str">
        <f t="shared" si="5"/>
        <v>check</v>
      </c>
      <c r="AY68" t="str">
        <f t="shared" si="6"/>
        <v>TextWapp-c</v>
      </c>
      <c r="AZ68" s="3">
        <f t="shared" si="7"/>
        <v>3177422.9917856343</v>
      </c>
      <c r="BA68" s="3">
        <f t="shared" si="8"/>
        <v>3177423.0048758942</v>
      </c>
      <c r="BB68" s="7">
        <f t="shared" si="9"/>
        <v>-1.3090259861201048E-2</v>
      </c>
      <c r="BC68" s="11">
        <f t="shared" si="10"/>
        <v>0</v>
      </c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</row>
    <row r="69" spans="1:86" x14ac:dyDescent="0.25">
      <c r="A69" s="5" t="s">
        <v>25</v>
      </c>
      <c r="B69" s="3">
        <v>57546.583320000005</v>
      </c>
      <c r="C69" s="3">
        <v>88403.830400000006</v>
      </c>
      <c r="D69" s="3">
        <v>187700.19849999997</v>
      </c>
      <c r="E69" s="3">
        <v>68665.607380000001</v>
      </c>
      <c r="F69" s="3">
        <v>3187997.7259999998</v>
      </c>
      <c r="G69" s="3">
        <v>1024579.8380000001</v>
      </c>
      <c r="H69" s="3">
        <v>1041124.3</v>
      </c>
      <c r="I69" s="3">
        <v>748823.64500000002</v>
      </c>
      <c r="J69" s="3">
        <v>1195797.4390000002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>
        <v>2475050.9220000003</v>
      </c>
      <c r="AA69" s="3">
        <v>80831.910410575016</v>
      </c>
      <c r="AB69" s="3">
        <v>2028986.0489999999</v>
      </c>
      <c r="AC69" s="3"/>
      <c r="AD69" s="3"/>
      <c r="AE69" s="3"/>
      <c r="AF69" s="3"/>
      <c r="AG69" s="3"/>
      <c r="AH69" s="3"/>
      <c r="AI69" s="3"/>
      <c r="AJ69" s="3"/>
      <c r="AK69" s="3">
        <v>74515.57574</v>
      </c>
      <c r="AL69" s="3">
        <v>316743.19180000003</v>
      </c>
      <c r="AM69" s="3">
        <v>124197.53429</v>
      </c>
      <c r="AN69" s="3">
        <v>51287.978800000004</v>
      </c>
      <c r="AO69" s="3">
        <v>674677.89689999993</v>
      </c>
      <c r="AP69" s="3">
        <v>1226162.9888000002</v>
      </c>
      <c r="AQ69" s="3">
        <v>150891.62446999998</v>
      </c>
      <c r="AR69" s="3">
        <v>228012.24724</v>
      </c>
      <c r="AS69" s="3">
        <v>84145.544399999999</v>
      </c>
      <c r="AT69" s="3">
        <v>205516.58716</v>
      </c>
      <c r="AU69" s="3"/>
      <c r="AV69" s="3">
        <v>15321659.218610577</v>
      </c>
      <c r="AW69"/>
      <c r="AX69" t="str">
        <f t="shared" si="5"/>
        <v>check</v>
      </c>
      <c r="AY69" t="str">
        <f t="shared" si="6"/>
        <v>LightMnfc-c</v>
      </c>
      <c r="AZ69" s="3">
        <f t="shared" si="7"/>
        <v>15321659.218610577</v>
      </c>
      <c r="BA69" s="3">
        <f t="shared" si="8"/>
        <v>15321659.34747166</v>
      </c>
      <c r="BB69" s="7">
        <f t="shared" si="9"/>
        <v>-0.1288610827177763</v>
      </c>
      <c r="BC69" s="11">
        <f t="shared" si="10"/>
        <v>0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</row>
    <row r="70" spans="1:86" x14ac:dyDescent="0.25">
      <c r="A70" s="5" t="s">
        <v>18</v>
      </c>
      <c r="B70" s="3">
        <v>429928.33309999993</v>
      </c>
      <c r="C70" s="3">
        <v>419277.39150000009</v>
      </c>
      <c r="D70" s="3">
        <v>247466.95669999998</v>
      </c>
      <c r="E70" s="3">
        <v>221524.32447999998</v>
      </c>
      <c r="F70" s="3">
        <v>2467918.3439999996</v>
      </c>
      <c r="G70" s="3">
        <v>10470418.676999997</v>
      </c>
      <c r="H70" s="3">
        <v>2799650.2680000002</v>
      </c>
      <c r="I70" s="3">
        <v>2197677.8059999999</v>
      </c>
      <c r="J70" s="3">
        <v>1749728.0490000001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>
        <v>2838648.7819999997</v>
      </c>
      <c r="AA70" s="3">
        <v>144170.23804000003</v>
      </c>
      <c r="AB70" s="3">
        <v>3381630.5339999995</v>
      </c>
      <c r="AC70" s="3"/>
      <c r="AD70" s="3"/>
      <c r="AE70" s="3"/>
      <c r="AF70" s="3"/>
      <c r="AG70" s="3"/>
      <c r="AH70" s="3"/>
      <c r="AI70" s="3"/>
      <c r="AJ70" s="3"/>
      <c r="AK70" s="3">
        <v>145401.25656000001</v>
      </c>
      <c r="AL70" s="3">
        <v>1632442.8860000004</v>
      </c>
      <c r="AM70" s="3">
        <v>615461.63300000015</v>
      </c>
      <c r="AN70" s="3">
        <v>264439.0073</v>
      </c>
      <c r="AO70" s="3">
        <v>1487819.5115000003</v>
      </c>
      <c r="AP70" s="3">
        <v>2767936.0528000002</v>
      </c>
      <c r="AQ70" s="3">
        <v>398444.39569999999</v>
      </c>
      <c r="AR70" s="3">
        <v>533789.22600000002</v>
      </c>
      <c r="AS70" s="3">
        <v>173987.2458</v>
      </c>
      <c r="AT70" s="3">
        <v>470620.27776000008</v>
      </c>
      <c r="AU70" s="3"/>
      <c r="AV70" s="3">
        <v>35858381.196240008</v>
      </c>
      <c r="AW70"/>
      <c r="AX70" t="str">
        <f t="shared" si="5"/>
        <v>check</v>
      </c>
      <c r="AY70" t="str">
        <f t="shared" si="6"/>
        <v>HeavyMnfc-c</v>
      </c>
      <c r="AZ70" s="3">
        <f t="shared" si="7"/>
        <v>35858381.196240008</v>
      </c>
      <c r="BA70" s="3">
        <f t="shared" si="8"/>
        <v>35858380.754973665</v>
      </c>
      <c r="BB70" s="7">
        <f t="shared" si="9"/>
        <v>0.44126634299755096</v>
      </c>
      <c r="BC70" s="11">
        <f t="shared" si="10"/>
        <v>0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</row>
    <row r="71" spans="1:86" x14ac:dyDescent="0.25">
      <c r="A71" s="5" t="s">
        <v>48</v>
      </c>
      <c r="B71" s="3">
        <v>103991.3474</v>
      </c>
      <c r="C71" s="3">
        <v>134135.1839</v>
      </c>
      <c r="D71" s="3">
        <v>84818.519839999994</v>
      </c>
      <c r="E71" s="3">
        <v>41681.284929999994</v>
      </c>
      <c r="F71" s="3">
        <v>227140.64450000002</v>
      </c>
      <c r="G71" s="3">
        <v>769604.63479999988</v>
      </c>
      <c r="H71" s="3">
        <v>1272786.3840000001</v>
      </c>
      <c r="I71" s="3">
        <v>579509.39440000011</v>
      </c>
      <c r="J71" s="3">
        <v>1324480.5930000001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>
        <v>1082282.0050000001</v>
      </c>
      <c r="AA71" s="3">
        <v>22406.816120000003</v>
      </c>
      <c r="AB71" s="3">
        <v>8056036.1600000001</v>
      </c>
      <c r="AC71" s="3"/>
      <c r="AD71" s="3"/>
      <c r="AE71" s="3"/>
      <c r="AF71" s="3"/>
      <c r="AG71" s="3"/>
      <c r="AH71" s="3"/>
      <c r="AI71" s="3"/>
      <c r="AJ71" s="3"/>
      <c r="AK71" s="3">
        <v>1848.7502009189998</v>
      </c>
      <c r="AL71" s="3">
        <v>22711.175229999997</v>
      </c>
      <c r="AM71" s="3">
        <v>9706.0690500000001</v>
      </c>
      <c r="AN71" s="3">
        <v>2496.8948326949999</v>
      </c>
      <c r="AO71" s="3">
        <v>10647.568587041997</v>
      </c>
      <c r="AP71" s="3">
        <v>85634.442810000008</v>
      </c>
      <c r="AQ71" s="3">
        <v>6285.209828604</v>
      </c>
      <c r="AR71" s="3">
        <v>23039.871590000002</v>
      </c>
      <c r="AS71" s="3">
        <v>9337.4811690419992</v>
      </c>
      <c r="AT71" s="3">
        <v>29840.048320929996</v>
      </c>
      <c r="AU71" s="3"/>
      <c r="AV71" s="3">
        <v>13900420.479509233</v>
      </c>
      <c r="AW71"/>
      <c r="AX71" t="str">
        <f t="shared" si="5"/>
        <v>check</v>
      </c>
      <c r="AY71" t="str">
        <f t="shared" si="6"/>
        <v>Util_Cons-c</v>
      </c>
      <c r="AZ71" s="3">
        <f t="shared" si="7"/>
        <v>13900420.479509233</v>
      </c>
      <c r="BA71" s="3">
        <f t="shared" si="8"/>
        <v>13900420.584314855</v>
      </c>
      <c r="BB71" s="7">
        <f t="shared" si="9"/>
        <v>-0.10480562224984169</v>
      </c>
      <c r="BC71" s="11">
        <f t="shared" si="10"/>
        <v>0</v>
      </c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</row>
    <row r="72" spans="1:86" x14ac:dyDescent="0.25">
      <c r="A72" s="5" t="s">
        <v>46</v>
      </c>
      <c r="B72" s="3">
        <v>399580.3885</v>
      </c>
      <c r="C72" s="3">
        <v>364641.63199999998</v>
      </c>
      <c r="D72" s="3">
        <v>596102.37600000016</v>
      </c>
      <c r="E72" s="3">
        <v>222873.44169999997</v>
      </c>
      <c r="F72" s="3">
        <v>1130906.95</v>
      </c>
      <c r="G72" s="3">
        <v>2049815.9939999999</v>
      </c>
      <c r="H72" s="3">
        <v>1061171.3479999998</v>
      </c>
      <c r="I72" s="3">
        <v>3657883.3220000002</v>
      </c>
      <c r="J72" s="3">
        <v>2942418.071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>
        <v>10258228.18</v>
      </c>
      <c r="AA72" s="3">
        <v>238166.00239999997</v>
      </c>
      <c r="AB72" s="3">
        <v>1006723.425</v>
      </c>
      <c r="AC72" s="3"/>
      <c r="AD72" s="3">
        <v>771064.85339999991</v>
      </c>
      <c r="AE72" s="3"/>
      <c r="AF72" s="3"/>
      <c r="AG72" s="3"/>
      <c r="AH72" s="3"/>
      <c r="AI72" s="3"/>
      <c r="AJ72" s="3"/>
      <c r="AK72" s="3">
        <v>28363.784219999998</v>
      </c>
      <c r="AL72" s="3">
        <v>226787.60439999998</v>
      </c>
      <c r="AM72" s="3">
        <v>71920.474799999996</v>
      </c>
      <c r="AN72" s="3">
        <v>32634.185890000004</v>
      </c>
      <c r="AO72" s="3">
        <v>169512.80190000002</v>
      </c>
      <c r="AP72" s="3">
        <v>538908.32140000002</v>
      </c>
      <c r="AQ72" s="3">
        <v>62234.048249999993</v>
      </c>
      <c r="AR72" s="3">
        <v>75034.557399999991</v>
      </c>
      <c r="AS72" s="3">
        <v>28886.802350000002</v>
      </c>
      <c r="AT72" s="3">
        <v>80452.783940000008</v>
      </c>
      <c r="AU72" s="3"/>
      <c r="AV72" s="3">
        <v>26014311.348550003</v>
      </c>
      <c r="AW72"/>
      <c r="AX72" t="str">
        <f t="shared" si="5"/>
        <v>check</v>
      </c>
      <c r="AY72" t="str">
        <f t="shared" si="6"/>
        <v>TransComm-c</v>
      </c>
      <c r="AZ72" s="3">
        <f t="shared" si="7"/>
        <v>26014311.348550003</v>
      </c>
      <c r="BA72" s="3">
        <f t="shared" si="8"/>
        <v>26014311.322150003</v>
      </c>
      <c r="BB72" s="7">
        <f t="shared" si="9"/>
        <v>2.6399999856948853E-2</v>
      </c>
      <c r="BC72" s="11">
        <f t="shared" si="10"/>
        <v>1.4210854715202004E-14</v>
      </c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</row>
    <row r="73" spans="1:86" x14ac:dyDescent="0.25">
      <c r="A73" s="5" t="s">
        <v>33</v>
      </c>
      <c r="B73" s="3">
        <v>222286.42339999997</v>
      </c>
      <c r="C73" s="3">
        <v>335309.81180000002</v>
      </c>
      <c r="D73" s="3">
        <v>336272.01590000006</v>
      </c>
      <c r="E73" s="3">
        <v>154369.66951000001</v>
      </c>
      <c r="F73" s="3">
        <v>834169.92660000001</v>
      </c>
      <c r="G73" s="3">
        <v>1677128.8230000001</v>
      </c>
      <c r="H73" s="3">
        <v>1226843.5349999999</v>
      </c>
      <c r="I73" s="3">
        <v>3562582.6860000002</v>
      </c>
      <c r="J73" s="3">
        <v>8608331.807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>
        <v>16097176.659999998</v>
      </c>
      <c r="AA73" s="3">
        <v>12009242.610000001</v>
      </c>
      <c r="AB73" s="3">
        <v>1494569.8375000001</v>
      </c>
      <c r="AC73" s="3"/>
      <c r="AD73" s="3"/>
      <c r="AE73" s="3"/>
      <c r="AF73" s="3"/>
      <c r="AG73" s="3"/>
      <c r="AH73" s="3"/>
      <c r="AI73" s="3"/>
      <c r="AJ73" s="3"/>
      <c r="AK73" s="3">
        <v>30755.388690000003</v>
      </c>
      <c r="AL73" s="3">
        <v>211476.49290000001</v>
      </c>
      <c r="AM73" s="3">
        <v>89747.157960000011</v>
      </c>
      <c r="AN73" s="3">
        <v>65698.259740000009</v>
      </c>
      <c r="AO73" s="3">
        <v>300259.97549999994</v>
      </c>
      <c r="AP73" s="3">
        <v>780301.30019999994</v>
      </c>
      <c r="AQ73" s="3">
        <v>81151.206120000003</v>
      </c>
      <c r="AR73" s="3">
        <v>128880.10329999999</v>
      </c>
      <c r="AS73" s="3">
        <v>49973.058129999998</v>
      </c>
      <c r="AT73" s="3">
        <v>113212.50407000001</v>
      </c>
      <c r="AU73" s="3"/>
      <c r="AV73" s="3">
        <v>48409739.252319999</v>
      </c>
      <c r="AW73"/>
      <c r="AX73" t="str">
        <f t="shared" si="5"/>
        <v>check</v>
      </c>
      <c r="AY73" t="str">
        <f t="shared" si="6"/>
        <v>OthServices-c</v>
      </c>
      <c r="AZ73" s="3">
        <f t="shared" si="7"/>
        <v>48409739.252319999</v>
      </c>
      <c r="BA73" s="3">
        <f t="shared" si="8"/>
        <v>48409739.535610005</v>
      </c>
      <c r="BB73" s="7">
        <f t="shared" si="9"/>
        <v>-0.28329000622034073</v>
      </c>
      <c r="BC73" s="11">
        <f t="shared" si="10"/>
        <v>1.4210854715202004E-14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</row>
    <row r="74" spans="1:86" x14ac:dyDescent="0.25">
      <c r="A74" s="5" t="s">
        <v>22</v>
      </c>
      <c r="B74" s="3">
        <v>682168.45330000005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>
        <v>682168.45330000005</v>
      </c>
      <c r="AW74"/>
      <c r="AX74" t="str">
        <f t="shared" si="5"/>
        <v>check</v>
      </c>
      <c r="AY74" t="str">
        <f t="shared" si="6"/>
        <v>Land</v>
      </c>
      <c r="AZ74" s="3">
        <f t="shared" si="7"/>
        <v>682168.45330000005</v>
      </c>
      <c r="BA74" s="3">
        <f t="shared" si="8"/>
        <v>682168.44778000005</v>
      </c>
      <c r="BB74" s="7">
        <f t="shared" si="9"/>
        <v>5.5200000060722232E-3</v>
      </c>
      <c r="BC74" s="11">
        <f t="shared" si="10"/>
        <v>-1.4210854715202004E-14</v>
      </c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</row>
    <row r="75" spans="1:86" x14ac:dyDescent="0.25">
      <c r="A75" s="5" t="s">
        <v>8</v>
      </c>
      <c r="B75" s="3">
        <v>659983.52299999993</v>
      </c>
      <c r="C75" s="3">
        <v>1637941.382</v>
      </c>
      <c r="D75" s="3">
        <v>705146.69200000004</v>
      </c>
      <c r="E75" s="3">
        <v>234014.53200000001</v>
      </c>
      <c r="F75" s="3">
        <v>1300708.9180000001</v>
      </c>
      <c r="G75" s="3">
        <v>2849467.3370000003</v>
      </c>
      <c r="H75" s="3">
        <v>2049661.6840000001</v>
      </c>
      <c r="I75" s="3">
        <v>5421362.7489999998</v>
      </c>
      <c r="J75" s="3">
        <v>11683826.040000001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>
        <v>26542112.857000001</v>
      </c>
      <c r="AX75" t="str">
        <f t="shared" si="5"/>
        <v>check</v>
      </c>
      <c r="AY75" t="str">
        <f t="shared" si="6"/>
        <v>Capital</v>
      </c>
      <c r="AZ75" s="3">
        <f t="shared" si="7"/>
        <v>26542112.857000001</v>
      </c>
      <c r="BA75" s="3">
        <f t="shared" si="8"/>
        <v>26542112.824000005</v>
      </c>
      <c r="BB75" s="7">
        <f t="shared" si="9"/>
        <v>3.2999996095895767E-2</v>
      </c>
      <c r="BC75" s="11">
        <f t="shared" si="10"/>
        <v>1.4210854715202004E-14</v>
      </c>
    </row>
    <row r="76" spans="1:86" x14ac:dyDescent="0.25">
      <c r="A76" s="5" t="s">
        <v>55</v>
      </c>
      <c r="B76" s="3">
        <v>1060712.6246000002</v>
      </c>
      <c r="C76" s="3">
        <v>365571.76539999997</v>
      </c>
      <c r="D76" s="3">
        <v>318422.11009999993</v>
      </c>
      <c r="E76" s="3">
        <v>205640.04430000001</v>
      </c>
      <c r="F76" s="3">
        <v>1044045.3931999998</v>
      </c>
      <c r="G76" s="3">
        <v>1689398.8660000002</v>
      </c>
      <c r="H76" s="3">
        <v>1962658.976</v>
      </c>
      <c r="I76" s="3">
        <v>3225516.7639999995</v>
      </c>
      <c r="J76" s="3">
        <v>3922932.321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>
        <v>13794898.864600001</v>
      </c>
      <c r="AX76" t="str">
        <f t="shared" si="5"/>
        <v>check</v>
      </c>
      <c r="AY76" t="str">
        <f t="shared" si="6"/>
        <v>unSkLab</v>
      </c>
      <c r="AZ76" s="3">
        <f t="shared" si="7"/>
        <v>13794898.864600001</v>
      </c>
      <c r="BA76" s="3">
        <f t="shared" si="8"/>
        <v>13794898.868489999</v>
      </c>
      <c r="BB76" s="7">
        <f t="shared" si="9"/>
        <v>-3.8899984210729599E-3</v>
      </c>
      <c r="BC76" s="11">
        <f t="shared" si="10"/>
        <v>0</v>
      </c>
    </row>
    <row r="77" spans="1:86" x14ac:dyDescent="0.25">
      <c r="A77" s="5" t="s">
        <v>39</v>
      </c>
      <c r="B77" s="3">
        <v>193616.47440000001</v>
      </c>
      <c r="C77" s="3">
        <v>171186.58910000001</v>
      </c>
      <c r="D77" s="3">
        <v>199151.45440000002</v>
      </c>
      <c r="E77" s="3">
        <v>104561.16420000001</v>
      </c>
      <c r="F77" s="3">
        <v>666569.33239999996</v>
      </c>
      <c r="G77" s="3">
        <v>979887.91630000016</v>
      </c>
      <c r="H77" s="3">
        <v>683904.89100000006</v>
      </c>
      <c r="I77" s="3">
        <v>2336460.3710000003</v>
      </c>
      <c r="J77" s="3">
        <v>9833499.6300000008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>
        <v>15168837.822800001</v>
      </c>
      <c r="AX77" t="str">
        <f t="shared" si="5"/>
        <v>check</v>
      </c>
      <c r="AY77" t="str">
        <f t="shared" si="6"/>
        <v>SkLab</v>
      </c>
      <c r="AZ77" s="3">
        <f t="shared" si="7"/>
        <v>15168837.822800001</v>
      </c>
      <c r="BA77" s="3">
        <f t="shared" si="8"/>
        <v>15168837.763150001</v>
      </c>
      <c r="BB77" s="7">
        <f t="shared" si="9"/>
        <v>5.9650000184774399E-2</v>
      </c>
      <c r="BC77" s="11">
        <f t="shared" si="10"/>
        <v>0</v>
      </c>
    </row>
    <row r="78" spans="1:86" x14ac:dyDescent="0.25">
      <c r="A78" s="5" t="s">
        <v>30</v>
      </c>
      <c r="B78" s="3"/>
      <c r="C78" s="3">
        <v>989088.40799999982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>
        <v>989088.40799999982</v>
      </c>
      <c r="AX78" t="str">
        <f t="shared" si="5"/>
        <v>check</v>
      </c>
      <c r="AY78" t="str">
        <f t="shared" si="6"/>
        <v>NatRes</v>
      </c>
      <c r="AZ78" s="3">
        <f t="shared" si="7"/>
        <v>989088.40799999982</v>
      </c>
      <c r="BA78" s="3">
        <f t="shared" si="8"/>
        <v>989088.41760000004</v>
      </c>
      <c r="BB78" s="7">
        <f t="shared" si="9"/>
        <v>-9.6000002231448889E-3</v>
      </c>
      <c r="BC78" s="11">
        <f t="shared" si="10"/>
        <v>0</v>
      </c>
    </row>
    <row r="79" spans="1:86" x14ac:dyDescent="0.25">
      <c r="A79" s="5" t="s">
        <v>19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>
        <v>11705032.619999999</v>
      </c>
      <c r="V79" s="3">
        <v>12404365.630000001</v>
      </c>
      <c r="W79" s="3">
        <v>21286826.580000002</v>
      </c>
      <c r="X79" s="3">
        <v>630396.14760000003</v>
      </c>
      <c r="Y79" s="3">
        <v>904959.11900000006</v>
      </c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>
        <v>3559262.3119999995</v>
      </c>
      <c r="AV79" s="3">
        <v>50490842.408600003</v>
      </c>
      <c r="AX79" t="str">
        <f t="shared" si="5"/>
        <v>check</v>
      </c>
      <c r="AY79" t="str">
        <f t="shared" si="6"/>
        <v>hhd</v>
      </c>
      <c r="AZ79" s="3">
        <f t="shared" si="7"/>
        <v>50490842.408600003</v>
      </c>
      <c r="BA79" s="3">
        <f t="shared" si="8"/>
        <v>50490842.839299992</v>
      </c>
      <c r="BB79" s="7">
        <f t="shared" si="9"/>
        <v>-0.43069998919963837</v>
      </c>
      <c r="BC79" s="11">
        <f t="shared" si="10"/>
        <v>0</v>
      </c>
    </row>
    <row r="80" spans="1:86" x14ac:dyDescent="0.25">
      <c r="A80" s="5" t="s">
        <v>15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>
        <v>5593751.8669999996</v>
      </c>
      <c r="AF80" s="3">
        <v>1500821.4954999997</v>
      </c>
      <c r="AG80" s="3">
        <v>540543.9040000001</v>
      </c>
      <c r="AH80" s="3">
        <v>244472.78754095803</v>
      </c>
      <c r="AI80" s="3">
        <v>6491830.9444000004</v>
      </c>
      <c r="AJ80" s="3">
        <v>-1792206.0560000001</v>
      </c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>
        <v>292313.04959999997</v>
      </c>
      <c r="AV80" s="3">
        <v>12871527.992040958</v>
      </c>
      <c r="AX80" t="str">
        <f t="shared" si="5"/>
        <v>check</v>
      </c>
      <c r="AY80" t="str">
        <f t="shared" si="6"/>
        <v>gov</v>
      </c>
      <c r="AZ80" s="3">
        <f t="shared" si="7"/>
        <v>12871527.992040958</v>
      </c>
      <c r="BA80" s="3">
        <f t="shared" si="8"/>
        <v>12871527.650410276</v>
      </c>
      <c r="BB80" s="7">
        <f t="shared" si="9"/>
        <v>0.34163068234920502</v>
      </c>
      <c r="BC80" s="11">
        <f t="shared" si="10"/>
        <v>0</v>
      </c>
    </row>
    <row r="81" spans="1:55" x14ac:dyDescent="0.25">
      <c r="A81" s="5" t="s">
        <v>20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>
        <v>6084788.2279999992</v>
      </c>
      <c r="AA81" s="3"/>
      <c r="AB81" s="3"/>
      <c r="AC81" s="3">
        <v>10713197.330000002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-0.33200000005308539</v>
      </c>
      <c r="AV81" s="3">
        <v>16797985.226000004</v>
      </c>
      <c r="AX81" t="str">
        <f t="shared" si="5"/>
        <v>check</v>
      </c>
      <c r="AY81" t="str">
        <f t="shared" si="6"/>
        <v>inv</v>
      </c>
      <c r="AZ81" s="3">
        <f t="shared" si="7"/>
        <v>16797985.226000004</v>
      </c>
      <c r="BA81" s="3">
        <f t="shared" si="8"/>
        <v>16797985.153313231</v>
      </c>
      <c r="BB81" s="7">
        <f t="shared" si="9"/>
        <v>7.2686772793531418E-2</v>
      </c>
      <c r="BC81" s="11">
        <f t="shared" si="10"/>
        <v>0</v>
      </c>
    </row>
    <row r="82" spans="1:55" x14ac:dyDescent="0.25">
      <c r="A82" s="5" t="s">
        <v>9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>
        <v>10713197.330000002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>
        <v>10713197.330000002</v>
      </c>
      <c r="AX82" t="str">
        <f t="shared" si="5"/>
        <v>check</v>
      </c>
      <c r="AY82" t="str">
        <f t="shared" si="6"/>
        <v>deprY</v>
      </c>
      <c r="AZ82" s="3">
        <f t="shared" si="7"/>
        <v>10713197.330000002</v>
      </c>
      <c r="BA82" s="3">
        <f t="shared" si="8"/>
        <v>10713197.330000002</v>
      </c>
      <c r="BB82" s="7">
        <f t="shared" si="9"/>
        <v>0</v>
      </c>
      <c r="BC82" s="11">
        <f t="shared" si="10"/>
        <v>0</v>
      </c>
    </row>
    <row r="83" spans="1:55" x14ac:dyDescent="0.25">
      <c r="A83" s="5" t="s">
        <v>44</v>
      </c>
      <c r="B83" s="3"/>
      <c r="C83" s="3"/>
      <c r="D83" s="3"/>
      <c r="E83" s="3"/>
      <c r="F83" s="3"/>
      <c r="G83" s="3"/>
      <c r="H83" s="3"/>
      <c r="I83" s="3"/>
      <c r="J83" s="3"/>
      <c r="K83" s="3">
        <v>55240.24169000001</v>
      </c>
      <c r="L83" s="3">
        <v>7933.2405804720001</v>
      </c>
      <c r="M83" s="3">
        <v>176586.17653</v>
      </c>
      <c r="N83" s="3">
        <v>50574.579699999995</v>
      </c>
      <c r="O83" s="3">
        <v>34549.782639999998</v>
      </c>
      <c r="P83" s="3">
        <v>131328.16039999999</v>
      </c>
      <c r="Q83" s="3">
        <v>314852.6678</v>
      </c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>
        <v>-1.7699999989417847E-2</v>
      </c>
      <c r="AV83" s="3">
        <v>771064.83164047194</v>
      </c>
      <c r="AX83" t="str">
        <f t="shared" si="5"/>
        <v>check</v>
      </c>
      <c r="AY83" t="str">
        <f t="shared" si="6"/>
        <v>tmg</v>
      </c>
      <c r="AZ83" s="3">
        <f t="shared" si="7"/>
        <v>771064.83164047194</v>
      </c>
      <c r="BA83" s="3">
        <f t="shared" si="8"/>
        <v>771064.85339999991</v>
      </c>
      <c r="BB83" s="7">
        <f t="shared" si="9"/>
        <v>-2.1759527968242764E-2</v>
      </c>
      <c r="BC83" s="11">
        <f t="shared" si="10"/>
        <v>0</v>
      </c>
    </row>
    <row r="84" spans="1:55" x14ac:dyDescent="0.25">
      <c r="A84" s="5" t="s">
        <v>21</v>
      </c>
      <c r="B84" s="3">
        <v>-8168.1956670299951</v>
      </c>
      <c r="C84" s="3">
        <v>37812.490870000001</v>
      </c>
      <c r="D84" s="3">
        <v>47778.040259999994</v>
      </c>
      <c r="E84" s="3">
        <v>37432.687827475005</v>
      </c>
      <c r="F84" s="3">
        <v>151978.85921000002</v>
      </c>
      <c r="G84" s="3">
        <v>514084.60012999992</v>
      </c>
      <c r="H84" s="3">
        <v>211909.0429</v>
      </c>
      <c r="I84" s="3">
        <v>530002.92119999998</v>
      </c>
      <c r="J84" s="3">
        <v>591796.61710000003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>
        <v>2754968.3880000003</v>
      </c>
      <c r="AA84" s="3">
        <v>50237.172647646003</v>
      </c>
      <c r="AB84" s="3">
        <v>673919.33400000003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>
        <v>5593751.9584780904</v>
      </c>
      <c r="AX84" t="str">
        <f t="shared" si="5"/>
        <v>check</v>
      </c>
      <c r="AY84" t="str">
        <f t="shared" si="6"/>
        <v>itax</v>
      </c>
      <c r="AZ84" s="3">
        <f t="shared" si="7"/>
        <v>5593751.9584780904</v>
      </c>
      <c r="BA84" s="3">
        <f t="shared" si="8"/>
        <v>5593751.8669999996</v>
      </c>
      <c r="BB84" s="7">
        <f t="shared" si="9"/>
        <v>9.1478090733289719E-2</v>
      </c>
      <c r="BC84" s="11">
        <f t="shared" si="10"/>
        <v>1.4210854715202004E-14</v>
      </c>
    </row>
    <row r="85" spans="1:55" x14ac:dyDescent="0.25">
      <c r="A85" s="5" t="s">
        <v>36</v>
      </c>
      <c r="B85" s="3"/>
      <c r="C85" s="3"/>
      <c r="D85" s="3"/>
      <c r="E85" s="3"/>
      <c r="F85" s="3"/>
      <c r="G85" s="3"/>
      <c r="H85" s="3"/>
      <c r="I85" s="3"/>
      <c r="J85" s="3"/>
      <c r="K85" s="3">
        <v>840.69615455000007</v>
      </c>
      <c r="L85" s="3">
        <v>5716.1555682600001</v>
      </c>
      <c r="M85" s="3">
        <v>84043.491899999994</v>
      </c>
      <c r="N85" s="3">
        <v>53604.707087769995</v>
      </c>
      <c r="O85" s="3">
        <v>5662.9275804990002</v>
      </c>
      <c r="P85" s="3">
        <v>56129.435341662007</v>
      </c>
      <c r="Q85" s="3">
        <v>183020.00329999998</v>
      </c>
      <c r="R85" s="3">
        <v>98097.259290000002</v>
      </c>
      <c r="S85" s="3">
        <v>260794.84760000004</v>
      </c>
      <c r="T85" s="3">
        <v>752911.97900000005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>
        <v>1500821.5028227409</v>
      </c>
      <c r="AX85" t="str">
        <f t="shared" si="5"/>
        <v>check</v>
      </c>
      <c r="AY85" t="str">
        <f t="shared" si="6"/>
        <v>ptax</v>
      </c>
      <c r="AZ85" s="3">
        <f t="shared" si="7"/>
        <v>1500821.5028227409</v>
      </c>
      <c r="BA85" s="3">
        <f t="shared" si="8"/>
        <v>1500821.4954999997</v>
      </c>
      <c r="BB85" s="7">
        <f t="shared" si="9"/>
        <v>7.3227412067353725E-3</v>
      </c>
      <c r="BC85" s="11">
        <f t="shared" si="10"/>
        <v>0</v>
      </c>
    </row>
    <row r="86" spans="1:55" x14ac:dyDescent="0.25">
      <c r="A86" s="5" t="s">
        <v>28</v>
      </c>
      <c r="B86" s="3"/>
      <c r="C86" s="3"/>
      <c r="D86" s="3"/>
      <c r="E86" s="3"/>
      <c r="F86" s="3"/>
      <c r="G86" s="3"/>
      <c r="H86" s="3"/>
      <c r="I86" s="3"/>
      <c r="J86" s="3"/>
      <c r="K86" s="3">
        <v>40545.439514229998</v>
      </c>
      <c r="L86" s="3">
        <v>21139.410640712998</v>
      </c>
      <c r="M86" s="3">
        <v>8924.1958578760004</v>
      </c>
      <c r="N86" s="3">
        <v>60257.731799999994</v>
      </c>
      <c r="O86" s="3">
        <v>113757.23199999999</v>
      </c>
      <c r="P86" s="3">
        <v>119544.11809999999</v>
      </c>
      <c r="Q86" s="3">
        <v>176349.22070000001</v>
      </c>
      <c r="R86" s="3">
        <v>26.553405621999996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>
        <v>540543.90201844089</v>
      </c>
      <c r="AX86" t="str">
        <f t="shared" si="5"/>
        <v>check</v>
      </c>
      <c r="AY86" t="str">
        <f t="shared" si="6"/>
        <v>mtax</v>
      </c>
      <c r="AZ86" s="3">
        <f t="shared" si="7"/>
        <v>540543.90201844089</v>
      </c>
      <c r="BA86" s="3">
        <f t="shared" si="8"/>
        <v>540543.9040000001</v>
      </c>
      <c r="BB86" s="7">
        <f t="shared" si="9"/>
        <v>-1.9815592095255852E-3</v>
      </c>
      <c r="BC86" s="11">
        <f t="shared" si="10"/>
        <v>0</v>
      </c>
    </row>
    <row r="87" spans="1:55" x14ac:dyDescent="0.25">
      <c r="A87" s="5" t="s">
        <v>12</v>
      </c>
      <c r="B87" s="3"/>
      <c r="C87" s="3"/>
      <c r="D87" s="3"/>
      <c r="E87" s="3"/>
      <c r="F87" s="3"/>
      <c r="G87" s="3"/>
      <c r="H87" s="3"/>
      <c r="I87" s="3"/>
      <c r="J87" s="3"/>
      <c r="K87" s="3">
        <v>-142.04869871399998</v>
      </c>
      <c r="L87" s="3">
        <v>-439.80013640699997</v>
      </c>
      <c r="M87" s="3">
        <v>121958.992639309</v>
      </c>
      <c r="N87" s="3">
        <v>-2471.033242431</v>
      </c>
      <c r="O87" s="3">
        <v>26347.444102551002</v>
      </c>
      <c r="P87" s="3">
        <v>19476.964029999999</v>
      </c>
      <c r="Q87" s="3">
        <v>79742.270753658988</v>
      </c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>
        <v>244472.78944796699</v>
      </c>
      <c r="AX87" t="str">
        <f t="shared" si="5"/>
        <v>check</v>
      </c>
      <c r="AY87" t="str">
        <f t="shared" si="6"/>
        <v>etax</v>
      </c>
      <c r="AZ87" s="3">
        <f t="shared" si="7"/>
        <v>244472.78944796699</v>
      </c>
      <c r="BA87" s="3">
        <f t="shared" si="8"/>
        <v>244472.78754095803</v>
      </c>
      <c r="BB87" s="7">
        <f t="shared" si="9"/>
        <v>1.9070089620072395E-3</v>
      </c>
      <c r="BC87" s="11">
        <f t="shared" si="10"/>
        <v>0</v>
      </c>
    </row>
    <row r="88" spans="1:55" x14ac:dyDescent="0.25">
      <c r="A88" s="5" t="s">
        <v>49</v>
      </c>
      <c r="B88" s="3">
        <v>17841.444730000007</v>
      </c>
      <c r="C88" s="3">
        <v>118948.91203000001</v>
      </c>
      <c r="D88" s="3">
        <v>119476.63929000001</v>
      </c>
      <c r="E88" s="3">
        <v>46954.307957757992</v>
      </c>
      <c r="F88" s="3">
        <v>399814.644483293</v>
      </c>
      <c r="G88" s="3">
        <v>607868.89078999998</v>
      </c>
      <c r="H88" s="3">
        <v>533473.39402999997</v>
      </c>
      <c r="I88" s="3">
        <v>1325654.7943799999</v>
      </c>
      <c r="J88" s="3">
        <v>3321797.9184500002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>
        <v>6491830.9461410511</v>
      </c>
      <c r="AX88" t="str">
        <f t="shared" si="5"/>
        <v>check</v>
      </c>
      <c r="AY88" t="str">
        <f t="shared" si="6"/>
        <v>vtax</v>
      </c>
      <c r="AZ88" s="3">
        <f t="shared" si="7"/>
        <v>6491830.9461410511</v>
      </c>
      <c r="BA88" s="3">
        <f t="shared" si="8"/>
        <v>6491830.9444000004</v>
      </c>
      <c r="BB88" s="7">
        <f t="shared" si="9"/>
        <v>1.7410507425665855E-3</v>
      </c>
      <c r="BC88" s="11">
        <f t="shared" si="10"/>
        <v>0</v>
      </c>
    </row>
    <row r="89" spans="1:55" x14ac:dyDescent="0.25">
      <c r="A89" s="5" t="s">
        <v>10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>
        <v>1955620.7480000001</v>
      </c>
      <c r="V89" s="3">
        <v>2562670.4900000007</v>
      </c>
      <c r="W89" s="3">
        <v>2032071.4990000003</v>
      </c>
      <c r="X89" s="3">
        <v>51772.300180000006</v>
      </c>
      <c r="Y89" s="3">
        <v>84129.298599999995</v>
      </c>
      <c r="Z89" s="3">
        <v>-8478470.370000001</v>
      </c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>
        <v>-1792206.0342199989</v>
      </c>
      <c r="AX89" t="str">
        <f t="shared" si="5"/>
        <v>check</v>
      </c>
      <c r="AY89" t="str">
        <f t="shared" si="6"/>
        <v>dtax</v>
      </c>
      <c r="AZ89" s="3">
        <f t="shared" si="7"/>
        <v>-1792206.0342199989</v>
      </c>
      <c r="BA89" s="3">
        <f t="shared" si="8"/>
        <v>-1792206.0560000001</v>
      </c>
      <c r="BB89" s="7">
        <f t="shared" si="9"/>
        <v>2.1780001232400537E-2</v>
      </c>
      <c r="BC89" s="11">
        <f t="shared" si="10"/>
        <v>-1.4210854715202004E-14</v>
      </c>
    </row>
    <row r="90" spans="1:55" x14ac:dyDescent="0.25">
      <c r="A90" s="5" t="s">
        <v>31</v>
      </c>
      <c r="B90" s="3"/>
      <c r="C90" s="3"/>
      <c r="D90" s="3"/>
      <c r="E90" s="3"/>
      <c r="F90" s="3"/>
      <c r="G90" s="3"/>
      <c r="H90" s="3"/>
      <c r="I90" s="3"/>
      <c r="J90" s="3"/>
      <c r="K90" s="3">
        <v>15770.070874127001</v>
      </c>
      <c r="L90" s="3">
        <v>18367.326429999994</v>
      </c>
      <c r="M90" s="3">
        <v>141300.32711999997</v>
      </c>
      <c r="N90" s="3">
        <v>24981.42164</v>
      </c>
      <c r="O90" s="3">
        <v>1794.1005095809999</v>
      </c>
      <c r="P90" s="3">
        <v>16831.922600000002</v>
      </c>
      <c r="Q90" s="3">
        <v>66631.018860000011</v>
      </c>
      <c r="R90" s="3">
        <v>1077.68166593</v>
      </c>
      <c r="S90" s="3">
        <v>25716.29868</v>
      </c>
      <c r="T90" s="3">
        <v>29223.953550000002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>
        <v>326128.27459999995</v>
      </c>
      <c r="AV90" s="3">
        <v>667822.39652963798</v>
      </c>
      <c r="AX90" t="str">
        <f t="shared" si="5"/>
        <v>check</v>
      </c>
      <c r="AY90" t="str">
        <f t="shared" si="6"/>
        <v>Oceania</v>
      </c>
      <c r="AZ90" s="3">
        <f t="shared" si="7"/>
        <v>667822.39652963798</v>
      </c>
      <c r="BA90" s="3">
        <f t="shared" si="8"/>
        <v>667822.39720548294</v>
      </c>
      <c r="BB90" s="7">
        <f t="shared" si="9"/>
        <v>-6.758449599146843E-4</v>
      </c>
      <c r="BC90" s="11">
        <f t="shared" si="10"/>
        <v>0</v>
      </c>
    </row>
    <row r="91" spans="1:55" x14ac:dyDescent="0.25">
      <c r="A91" s="5" t="s">
        <v>11</v>
      </c>
      <c r="B91" s="3"/>
      <c r="C91" s="3"/>
      <c r="D91" s="3"/>
      <c r="E91" s="3"/>
      <c r="F91" s="3"/>
      <c r="G91" s="3"/>
      <c r="H91" s="3"/>
      <c r="I91" s="3"/>
      <c r="J91" s="3"/>
      <c r="K91" s="3">
        <v>15137.07639</v>
      </c>
      <c r="L91" s="3">
        <v>7061.8560331560002</v>
      </c>
      <c r="M91" s="3">
        <v>25802.909485516</v>
      </c>
      <c r="N91" s="3">
        <v>47802.610380000006</v>
      </c>
      <c r="O91" s="3">
        <v>276157.97749999998</v>
      </c>
      <c r="P91" s="3">
        <v>770168.75399999984</v>
      </c>
      <c r="Q91" s="3">
        <v>2321160.2489999998</v>
      </c>
      <c r="R91" s="3">
        <v>33606.363299999997</v>
      </c>
      <c r="S91" s="3">
        <v>226586.4675</v>
      </c>
      <c r="T91" s="3">
        <v>175853.28129999997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>
        <v>3509380.3309999993</v>
      </c>
      <c r="AV91" s="3">
        <v>7408717.8758886708</v>
      </c>
      <c r="AX91" t="str">
        <f t="shared" si="5"/>
        <v>check</v>
      </c>
      <c r="AY91" t="str">
        <f t="shared" si="6"/>
        <v>EastAsia</v>
      </c>
      <c r="AZ91" s="3">
        <f t="shared" si="7"/>
        <v>7408717.8758886708</v>
      </c>
      <c r="BA91" s="3">
        <f t="shared" si="8"/>
        <v>7408717.8874446684</v>
      </c>
      <c r="BB91" s="7">
        <f t="shared" si="9"/>
        <v>-1.1555997654795647E-2</v>
      </c>
      <c r="BC91" s="11">
        <f t="shared" si="10"/>
        <v>0</v>
      </c>
    </row>
    <row r="92" spans="1:55" x14ac:dyDescent="0.25">
      <c r="A92" s="5" t="s">
        <v>38</v>
      </c>
      <c r="B92" s="3"/>
      <c r="C92" s="3"/>
      <c r="D92" s="3"/>
      <c r="E92" s="3"/>
      <c r="F92" s="3"/>
      <c r="G92" s="3"/>
      <c r="H92" s="3"/>
      <c r="I92" s="3"/>
      <c r="J92" s="3"/>
      <c r="K92" s="3">
        <v>27705.43417</v>
      </c>
      <c r="L92" s="3">
        <v>4095.1409530939995</v>
      </c>
      <c r="M92" s="3">
        <v>101037.761237609</v>
      </c>
      <c r="N92" s="3">
        <v>89004.488599999982</v>
      </c>
      <c r="O92" s="3">
        <v>49791.210420000003</v>
      </c>
      <c r="P92" s="3">
        <v>122711.11720000002</v>
      </c>
      <c r="Q92" s="3">
        <v>605724.70239999995</v>
      </c>
      <c r="R92" s="3">
        <v>7842.1332600000005</v>
      </c>
      <c r="S92" s="3">
        <v>88166.450899999996</v>
      </c>
      <c r="T92" s="3">
        <v>91687.588900000002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>
        <v>1127891.5429999998</v>
      </c>
      <c r="AV92" s="3">
        <v>2315657.571040703</v>
      </c>
      <c r="AX92" t="str">
        <f t="shared" si="5"/>
        <v>check</v>
      </c>
      <c r="AY92" t="str">
        <f t="shared" si="6"/>
        <v>SEAsia</v>
      </c>
      <c r="AZ92" s="3">
        <f t="shared" si="7"/>
        <v>2315657.571040703</v>
      </c>
      <c r="BA92" s="3">
        <f t="shared" si="8"/>
        <v>2315657.5693345955</v>
      </c>
      <c r="BB92" s="7">
        <f t="shared" si="9"/>
        <v>1.7061075195670128E-3</v>
      </c>
      <c r="BC92" s="11">
        <f t="shared" si="10"/>
        <v>0</v>
      </c>
    </row>
    <row r="93" spans="1:55" x14ac:dyDescent="0.25">
      <c r="A93" s="5" t="s">
        <v>40</v>
      </c>
      <c r="B93" s="3"/>
      <c r="C93" s="3"/>
      <c r="D93" s="3"/>
      <c r="E93" s="3"/>
      <c r="F93" s="3"/>
      <c r="G93" s="3"/>
      <c r="H93" s="3"/>
      <c r="I93" s="3"/>
      <c r="J93" s="3"/>
      <c r="K93" s="3">
        <v>22650.054949999998</v>
      </c>
      <c r="L93" s="3">
        <v>3376.180333667</v>
      </c>
      <c r="M93" s="3">
        <v>15066.110364976996</v>
      </c>
      <c r="N93" s="3">
        <v>16812.138859999999</v>
      </c>
      <c r="O93" s="3">
        <v>68237.46620000001</v>
      </c>
      <c r="P93" s="3">
        <v>68755.598230000003</v>
      </c>
      <c r="Q93" s="3">
        <v>139831.89349999998</v>
      </c>
      <c r="R93" s="3">
        <v>2102.8556758469999</v>
      </c>
      <c r="S93" s="3">
        <v>28339.268829999997</v>
      </c>
      <c r="T93" s="3">
        <v>87578.881669999988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>
        <v>644505.22900000005</v>
      </c>
      <c r="AV93" s="3">
        <v>1097255.677614491</v>
      </c>
      <c r="AX93" t="str">
        <f t="shared" si="5"/>
        <v>check</v>
      </c>
      <c r="AY93" t="str">
        <f t="shared" si="6"/>
        <v>SouthAsia</v>
      </c>
      <c r="AZ93" s="3">
        <f t="shared" si="7"/>
        <v>1097255.677614491</v>
      </c>
      <c r="BA93" s="3">
        <f t="shared" si="8"/>
        <v>1097255.6681119641</v>
      </c>
      <c r="BB93" s="7">
        <f t="shared" si="9"/>
        <v>9.5025268383324146E-3</v>
      </c>
      <c r="BC93" s="11">
        <f t="shared" si="10"/>
        <v>0</v>
      </c>
    </row>
    <row r="94" spans="1:55" x14ac:dyDescent="0.25">
      <c r="A94" s="5" t="s">
        <v>29</v>
      </c>
      <c r="B94" s="3"/>
      <c r="C94" s="3"/>
      <c r="D94" s="3"/>
      <c r="E94" s="3"/>
      <c r="F94" s="3"/>
      <c r="G94" s="3"/>
      <c r="H94" s="3"/>
      <c r="I94" s="3"/>
      <c r="J94" s="3"/>
      <c r="K94" s="3">
        <v>108232.36362999999</v>
      </c>
      <c r="L94" s="3">
        <v>32871.597129999995</v>
      </c>
      <c r="M94" s="3">
        <v>151271.46229</v>
      </c>
      <c r="N94" s="3">
        <v>84222.150500000003</v>
      </c>
      <c r="O94" s="3">
        <v>26517.414499999999</v>
      </c>
      <c r="P94" s="3">
        <v>520011.67380000005</v>
      </c>
      <c r="Q94" s="3">
        <v>1221171.7479999999</v>
      </c>
      <c r="R94" s="3">
        <v>16537.744110000003</v>
      </c>
      <c r="S94" s="3">
        <v>137240.17249999999</v>
      </c>
      <c r="T94" s="3">
        <v>363543.27160000004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>
        <v>3320972.1980000003</v>
      </c>
      <c r="AV94" s="3">
        <v>5982591.7960599996</v>
      </c>
      <c r="AX94" t="str">
        <f t="shared" si="5"/>
        <v>check</v>
      </c>
      <c r="AY94" t="str">
        <f t="shared" si="6"/>
        <v>NAmerica</v>
      </c>
      <c r="AZ94" s="3">
        <f t="shared" si="7"/>
        <v>5982591.7960599996</v>
      </c>
      <c r="BA94" s="3">
        <f t="shared" si="8"/>
        <v>5982591.7848924967</v>
      </c>
      <c r="BB94" s="7">
        <f t="shared" si="9"/>
        <v>1.1167502962052822E-2</v>
      </c>
      <c r="BC94" s="11">
        <f t="shared" si="10"/>
        <v>0</v>
      </c>
    </row>
    <row r="95" spans="1:55" x14ac:dyDescent="0.25">
      <c r="A95" s="5" t="s">
        <v>54</v>
      </c>
      <c r="B95" s="3"/>
      <c r="C95" s="3"/>
      <c r="D95" s="3"/>
      <c r="E95" s="3"/>
      <c r="F95" s="3"/>
      <c r="G95" s="3"/>
      <c r="H95" s="3"/>
      <c r="I95" s="3"/>
      <c r="J95" s="3"/>
      <c r="K95" s="3">
        <v>92912.424930000008</v>
      </c>
      <c r="L95" s="3">
        <v>82637.689660000004</v>
      </c>
      <c r="M95" s="3">
        <v>83848.627890000003</v>
      </c>
      <c r="N95" s="3">
        <v>321473.69817999995</v>
      </c>
      <c r="O95" s="3">
        <v>141800.14764000001</v>
      </c>
      <c r="P95" s="3">
        <v>1385745.1010000003</v>
      </c>
      <c r="Q95" s="3">
        <v>2908643.6979999999</v>
      </c>
      <c r="R95" s="3">
        <v>92456.732130000004</v>
      </c>
      <c r="S95" s="3">
        <v>564550.99549999996</v>
      </c>
      <c r="T95" s="3">
        <v>835997.99770000007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>
        <v>6765307.8679999998</v>
      </c>
      <c r="AV95" s="3">
        <v>13275374.980629999</v>
      </c>
      <c r="AX95" t="str">
        <f t="shared" si="5"/>
        <v>check</v>
      </c>
      <c r="AY95" t="str">
        <f t="shared" si="6"/>
        <v>EU_28</v>
      </c>
      <c r="AZ95" s="3">
        <f t="shared" si="7"/>
        <v>13275374.980629999</v>
      </c>
      <c r="BA95" s="3">
        <f t="shared" si="8"/>
        <v>13275374.969729997</v>
      </c>
      <c r="BB95" s="7">
        <f t="shared" si="9"/>
        <v>1.0900001972913742E-2</v>
      </c>
      <c r="BC95" s="11">
        <f t="shared" si="10"/>
        <v>0</v>
      </c>
    </row>
    <row r="96" spans="1:55" x14ac:dyDescent="0.25">
      <c r="A96" s="5" t="s">
        <v>23</v>
      </c>
      <c r="B96" s="3"/>
      <c r="C96" s="3"/>
      <c r="D96" s="3"/>
      <c r="E96" s="3"/>
      <c r="F96" s="3"/>
      <c r="G96" s="3"/>
      <c r="H96" s="3"/>
      <c r="I96" s="3"/>
      <c r="J96" s="3"/>
      <c r="K96" s="3">
        <v>87040.61039999999</v>
      </c>
      <c r="L96" s="3">
        <v>23824.397597154999</v>
      </c>
      <c r="M96" s="3">
        <v>205076.45293</v>
      </c>
      <c r="N96" s="3">
        <v>91004.379629999996</v>
      </c>
      <c r="O96" s="3">
        <v>17431.412450297998</v>
      </c>
      <c r="P96" s="3">
        <v>76517.607699999993</v>
      </c>
      <c r="Q96" s="3">
        <v>239930.71650000001</v>
      </c>
      <c r="R96" s="3">
        <v>4185.076962264</v>
      </c>
      <c r="S96" s="3">
        <v>57437.401599999997</v>
      </c>
      <c r="T96" s="3">
        <v>58519.377180000003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>
        <v>839965.03810000001</v>
      </c>
      <c r="AV96" s="3">
        <v>1700932.4710497169</v>
      </c>
      <c r="AX96" t="str">
        <f t="shared" si="5"/>
        <v>check</v>
      </c>
      <c r="AY96" t="str">
        <f t="shared" si="6"/>
        <v>LatinAmer</v>
      </c>
      <c r="AZ96" s="3">
        <f t="shared" si="7"/>
        <v>1700932.4710497169</v>
      </c>
      <c r="BA96" s="3">
        <f t="shared" si="8"/>
        <v>1700932.4666768459</v>
      </c>
      <c r="BB96" s="7">
        <f t="shared" si="9"/>
        <v>4.3728710152208805E-3</v>
      </c>
      <c r="BC96" s="11">
        <f t="shared" si="10"/>
        <v>1.4210854715202004E-14</v>
      </c>
    </row>
    <row r="97" spans="1:55" x14ac:dyDescent="0.25">
      <c r="A97" s="5" t="s">
        <v>27</v>
      </c>
      <c r="B97" s="3"/>
      <c r="C97" s="3"/>
      <c r="D97" s="3"/>
      <c r="E97" s="3"/>
      <c r="F97" s="3"/>
      <c r="G97" s="3"/>
      <c r="H97" s="3"/>
      <c r="I97" s="3"/>
      <c r="J97" s="3"/>
      <c r="K97" s="3">
        <v>19199.455370000003</v>
      </c>
      <c r="L97" s="3">
        <v>3108.4950845409994</v>
      </c>
      <c r="M97" s="3">
        <v>831707.37790000008</v>
      </c>
      <c r="N97" s="3">
        <v>25609.71357</v>
      </c>
      <c r="O97" s="3">
        <v>41732.217869999993</v>
      </c>
      <c r="P97" s="3">
        <v>79025.998339999991</v>
      </c>
      <c r="Q97" s="3">
        <v>375271.00280000002</v>
      </c>
      <c r="R97" s="3">
        <v>14981.68</v>
      </c>
      <c r="S97" s="3">
        <v>92870.596799999999</v>
      </c>
      <c r="T97" s="3">
        <v>86113.059099999999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>
        <v>1246095.797</v>
      </c>
      <c r="AV97" s="3">
        <v>2815715.3938345406</v>
      </c>
      <c r="AX97" t="str">
        <f t="shared" si="5"/>
        <v>check</v>
      </c>
      <c r="AY97" t="str">
        <f t="shared" si="6"/>
        <v>MENA</v>
      </c>
      <c r="AZ97" s="3">
        <f t="shared" si="7"/>
        <v>2815715.3938345406</v>
      </c>
      <c r="BA97" s="3">
        <f t="shared" si="8"/>
        <v>2815715.4002514798</v>
      </c>
      <c r="BB97" s="7">
        <f t="shared" si="9"/>
        <v>-6.4169391989707947E-3</v>
      </c>
      <c r="BC97" s="11">
        <f t="shared" si="10"/>
        <v>1.4210854715202004E-14</v>
      </c>
    </row>
    <row r="98" spans="1:55" x14ac:dyDescent="0.25">
      <c r="A98" s="5" t="s">
        <v>41</v>
      </c>
      <c r="B98" s="3"/>
      <c r="C98" s="3"/>
      <c r="D98" s="3"/>
      <c r="E98" s="3"/>
      <c r="F98" s="3"/>
      <c r="G98" s="3"/>
      <c r="H98" s="3"/>
      <c r="I98" s="3"/>
      <c r="J98" s="3"/>
      <c r="K98" s="3">
        <v>24486.201264422998</v>
      </c>
      <c r="L98" s="3">
        <v>2457.0078824930001</v>
      </c>
      <c r="M98" s="3">
        <v>247461.53850000002</v>
      </c>
      <c r="N98" s="3">
        <v>14973.470254934</v>
      </c>
      <c r="O98" s="3">
        <v>3967.0641594020003</v>
      </c>
      <c r="P98" s="3">
        <v>24429.901499999996</v>
      </c>
      <c r="Q98" s="3">
        <v>90845.912160000007</v>
      </c>
      <c r="R98" s="3">
        <v>3488.6113951910002</v>
      </c>
      <c r="S98" s="3">
        <v>20671.123240000001</v>
      </c>
      <c r="T98" s="3">
        <v>20423.206340000001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>
        <v>442017.11450000003</v>
      </c>
      <c r="AV98" s="3">
        <v>895221.15119644301</v>
      </c>
      <c r="AX98" t="str">
        <f t="shared" si="5"/>
        <v>check</v>
      </c>
      <c r="AY98" t="str">
        <f t="shared" si="6"/>
        <v>SSA</v>
      </c>
      <c r="AZ98" s="3">
        <f t="shared" si="7"/>
        <v>895221.15119644301</v>
      </c>
      <c r="BA98" s="3">
        <f t="shared" si="8"/>
        <v>895221.15366745507</v>
      </c>
      <c r="BB98" s="7">
        <f t="shared" si="9"/>
        <v>-2.4710120633244514E-3</v>
      </c>
      <c r="BC98" s="11">
        <f t="shared" si="10"/>
        <v>0</v>
      </c>
    </row>
    <row r="99" spans="1:55" x14ac:dyDescent="0.25">
      <c r="A99" s="5" t="s">
        <v>37</v>
      </c>
      <c r="B99" s="3"/>
      <c r="C99" s="3"/>
      <c r="D99" s="3"/>
      <c r="E99" s="3"/>
      <c r="F99" s="3"/>
      <c r="G99" s="3"/>
      <c r="H99" s="3"/>
      <c r="I99" s="3"/>
      <c r="J99" s="3"/>
      <c r="K99" s="3">
        <v>18724.151049070999</v>
      </c>
      <c r="L99" s="3">
        <v>2107.5351219189997</v>
      </c>
      <c r="M99" s="3">
        <v>502208.49510999996</v>
      </c>
      <c r="N99" s="3">
        <v>38103.56076</v>
      </c>
      <c r="O99" s="3">
        <v>8112.6043035629991</v>
      </c>
      <c r="P99" s="3">
        <v>71953.49523</v>
      </c>
      <c r="Q99" s="3">
        <v>521130.55119999999</v>
      </c>
      <c r="R99" s="3">
        <v>25268.633120000002</v>
      </c>
      <c r="S99" s="3">
        <v>73156.588999999993</v>
      </c>
      <c r="T99" s="3">
        <v>102514.82927000002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>
        <v>1078043.0231000001</v>
      </c>
      <c r="AV99" s="3">
        <v>2441323.4672645531</v>
      </c>
      <c r="AX99" t="str">
        <f t="shared" si="5"/>
        <v>check</v>
      </c>
      <c r="AY99" t="str">
        <f t="shared" si="6"/>
        <v>RestofWorld</v>
      </c>
      <c r="AZ99" s="3">
        <f t="shared" si="7"/>
        <v>2441323.4672645531</v>
      </c>
      <c r="BA99" s="3">
        <f t="shared" si="8"/>
        <v>2441323.48379377</v>
      </c>
      <c r="BB99" s="7">
        <f t="shared" si="9"/>
        <v>-1.6529216896742582E-2</v>
      </c>
      <c r="BC99" s="11">
        <f t="shared" si="10"/>
        <v>0</v>
      </c>
    </row>
    <row r="100" spans="1:55" x14ac:dyDescent="0.25">
      <c r="A100" s="5" t="s">
        <v>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>
        <v>134245.50049000001</v>
      </c>
      <c r="V100" s="3">
        <v>201801.64314999999</v>
      </c>
      <c r="W100" s="3">
        <v>3223214.7450000001</v>
      </c>
      <c r="X100" s="3"/>
      <c r="Y100" s="3"/>
      <c r="Z100" s="3"/>
      <c r="AA100" s="3">
        <v>292313.12560000003</v>
      </c>
      <c r="AB100" s="3"/>
      <c r="AC100" s="3"/>
      <c r="AD100" s="3"/>
      <c r="AE100" s="3"/>
      <c r="AF100" s="3"/>
      <c r="AG100" s="3"/>
      <c r="AH100" s="3"/>
      <c r="AI100" s="3"/>
      <c r="AJ100" s="3"/>
      <c r="AK100" s="3">
        <v>341694.12170000002</v>
      </c>
      <c r="AL100" s="3">
        <v>3899337.5709999995</v>
      </c>
      <c r="AM100" s="3">
        <v>1187766.0350000001</v>
      </c>
      <c r="AN100" s="3">
        <v>452750.44339999999</v>
      </c>
      <c r="AO100" s="3">
        <v>2661619.585</v>
      </c>
      <c r="AP100" s="3">
        <v>6510067.1259999992</v>
      </c>
      <c r="AQ100" s="3">
        <v>860967.43709999998</v>
      </c>
      <c r="AR100" s="3">
        <v>1569619.601</v>
      </c>
      <c r="AS100" s="3">
        <v>453204.03409999999</v>
      </c>
      <c r="AT100" s="3">
        <v>1363280.4620000001</v>
      </c>
      <c r="AU100" s="3"/>
      <c r="AV100" s="3">
        <v>23151881.430539999</v>
      </c>
      <c r="AX100" t="str">
        <f t="shared" si="5"/>
        <v>check</v>
      </c>
      <c r="AY100" t="str">
        <f t="shared" si="6"/>
        <v>bop</v>
      </c>
      <c r="AZ100" s="3">
        <f t="shared" si="7"/>
        <v>23151881.430539999</v>
      </c>
      <c r="BA100" s="3">
        <f t="shared" si="8"/>
        <v>23151881.428199999</v>
      </c>
      <c r="BB100" s="7">
        <f t="shared" si="9"/>
        <v>2.3400001227855682E-3</v>
      </c>
      <c r="BC100" s="11">
        <f t="shared" si="10"/>
        <v>0</v>
      </c>
    </row>
    <row r="101" spans="1:55" x14ac:dyDescent="0.25">
      <c r="A101" s="2" t="s">
        <v>80</v>
      </c>
      <c r="B101" s="3">
        <v>8200376.2890400002</v>
      </c>
      <c r="C101" s="3">
        <v>7377395.5158497943</v>
      </c>
      <c r="D101" s="3">
        <v>7557049.4134200001</v>
      </c>
      <c r="E101" s="3">
        <v>3542345.9972242811</v>
      </c>
      <c r="F101" s="3">
        <v>17788544.062893033</v>
      </c>
      <c r="G101" s="3">
        <v>39921112.912530012</v>
      </c>
      <c r="H101" s="3">
        <v>20401123.69771</v>
      </c>
      <c r="I101" s="3">
        <v>36658171.719089992</v>
      </c>
      <c r="J101" s="3">
        <v>68708057.798349991</v>
      </c>
      <c r="K101" s="3">
        <v>5228132.8487856928</v>
      </c>
      <c r="L101" s="3">
        <v>4086141.0269539631</v>
      </c>
      <c r="M101" s="3">
        <v>11421836.438321915</v>
      </c>
      <c r="N101" s="3">
        <v>8930979.8497448508</v>
      </c>
      <c r="O101" s="3">
        <v>4766134.4482639451</v>
      </c>
      <c r="P101" s="3">
        <v>22982488.819149997</v>
      </c>
      <c r="Q101" s="3">
        <v>53787571.03733509</v>
      </c>
      <c r="R101" s="3">
        <v>20850630.727498442</v>
      </c>
      <c r="S101" s="3">
        <v>39021467.191440001</v>
      </c>
      <c r="T101" s="3">
        <v>72614608.882660002</v>
      </c>
      <c r="U101" s="3">
        <v>20692348.298379999</v>
      </c>
      <c r="V101" s="3">
        <v>22753256.623699997</v>
      </c>
      <c r="W101" s="3">
        <v>39813169.253000006</v>
      </c>
      <c r="X101" s="3">
        <v>1023252.6725999999</v>
      </c>
      <c r="Y101" s="3">
        <v>1483632.6145999997</v>
      </c>
      <c r="Z101" s="3">
        <v>75736263.844000012</v>
      </c>
      <c r="AA101" s="3">
        <v>19307291.540981684</v>
      </c>
      <c r="AB101" s="3">
        <v>25196977.622651443</v>
      </c>
      <c r="AC101" s="3">
        <v>16069795.909999998</v>
      </c>
      <c r="AD101" s="3">
        <v>1156597.2695999998</v>
      </c>
      <c r="AE101" s="3">
        <v>8390627.9000000004</v>
      </c>
      <c r="AF101" s="3">
        <v>2251232.2470000004</v>
      </c>
      <c r="AG101" s="3">
        <v>810815.84600000014</v>
      </c>
      <c r="AH101" s="3">
        <v>366709.17706176703</v>
      </c>
      <c r="AI101" s="3">
        <v>9737746.4669999983</v>
      </c>
      <c r="AJ101" s="3">
        <v>-2688309.5589999999</v>
      </c>
      <c r="AK101" s="3">
        <v>1001733.582939941</v>
      </c>
      <c r="AL101" s="3">
        <v>11113076.72921</v>
      </c>
      <c r="AM101" s="3">
        <v>3473486.3350793878</v>
      </c>
      <c r="AN101" s="3">
        <v>1645883.494162631</v>
      </c>
      <c r="AO101" s="3">
        <v>8973887.6662999988</v>
      </c>
      <c r="AP101" s="3">
        <v>19913062.249949999</v>
      </c>
      <c r="AQ101" s="3">
        <v>2551398.6861834298</v>
      </c>
      <c r="AR101" s="3">
        <v>4223573.0778444139</v>
      </c>
      <c r="AS101" s="3">
        <v>1342831.7300804658</v>
      </c>
      <c r="AT101" s="3">
        <v>3661985.2453782251</v>
      </c>
      <c r="AU101" s="3">
        <v>34727822.533399999</v>
      </c>
      <c r="AV101" s="3">
        <v>788574317.73436451</v>
      </c>
      <c r="AX101" t="str">
        <f>A101</f>
        <v>shock</v>
      </c>
      <c r="AY101"/>
      <c r="AZ101"/>
      <c r="BA101"/>
      <c r="BB101"/>
    </row>
    <row r="102" spans="1:55" x14ac:dyDescent="0.25">
      <c r="A102" s="5" t="s">
        <v>6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4435619.59</v>
      </c>
      <c r="L102" s="3">
        <v>3764756.676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>
        <v>8200376.2659999998</v>
      </c>
      <c r="AX102" t="str">
        <f>AX101</f>
        <v>shock</v>
      </c>
      <c r="AY102" t="str">
        <f>A102</f>
        <v>Agriculture-a</v>
      </c>
      <c r="AZ102" s="3">
        <f>GETPIVOTDATA("value",$A$5,"rlab",$AY102,"Time",$AX102)</f>
        <v>8200376.2659999998</v>
      </c>
      <c r="BA102" s="3">
        <f>GETPIVOTDATA("value",$A$5,"clab",$AY102,"Time",$AX102)</f>
        <v>8200376.2890400002</v>
      </c>
      <c r="BB102" s="7">
        <f>AZ102-BA102</f>
        <v>-2.3040000349283218E-2</v>
      </c>
      <c r="BC102" s="11">
        <f>IF(AZ55&lt;&gt;0,100*AZ102/AZ55-100,0)</f>
        <v>49.999999743914202</v>
      </c>
    </row>
    <row r="103" spans="1:55" x14ac:dyDescent="0.25">
      <c r="A103" s="5" t="s">
        <v>13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>
        <v>7377395.5899999999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>
        <v>7377395.5899999999</v>
      </c>
      <c r="AX103" t="str">
        <f t="shared" ref="AX103:AX147" si="11">AX102</f>
        <v>shock</v>
      </c>
      <c r="AY103" t="str">
        <f t="shared" ref="AY103:AY147" si="12">A103</f>
        <v>Extraction-a</v>
      </c>
      <c r="AZ103" s="3">
        <f t="shared" ref="AZ103:AZ147" si="13">GETPIVOTDATA("value",$A$5,"rlab",$AY103,"Time",$AX103)</f>
        <v>7377395.5899999999</v>
      </c>
      <c r="BA103" s="3">
        <f t="shared" ref="BA103:BA147" si="14">GETPIVOTDATA("value",$A$5,"clab",$AY103,"Time",$AX103)</f>
        <v>7377395.5158497943</v>
      </c>
      <c r="BB103" s="7">
        <f t="shared" ref="BB103:BB147" si="15">AZ103-BA103</f>
        <v>7.4150205589830875E-2</v>
      </c>
      <c r="BC103" s="11">
        <f t="shared" ref="BC103:BC147" si="16">IF(AZ56&lt;&gt;0,100*AZ103/AZ56-100,0)</f>
        <v>50.000001728252187</v>
      </c>
    </row>
    <row r="104" spans="1:55" x14ac:dyDescent="0.25">
      <c r="A104" s="5" t="s">
        <v>34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>
        <v>7557049.4199999999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>
        <v>7557049.4199999999</v>
      </c>
      <c r="AX104" t="str">
        <f t="shared" si="11"/>
        <v>shock</v>
      </c>
      <c r="AY104" t="str">
        <f t="shared" si="12"/>
        <v>ProcFood-a</v>
      </c>
      <c r="AZ104" s="3">
        <f t="shared" si="13"/>
        <v>7557049.4199999999</v>
      </c>
      <c r="BA104" s="3">
        <f t="shared" si="14"/>
        <v>7557049.4134200001</v>
      </c>
      <c r="BB104" s="7">
        <f t="shared" si="15"/>
        <v>6.5799998119473457E-3</v>
      </c>
      <c r="BC104" s="11">
        <f t="shared" si="16"/>
        <v>50.00000195512817</v>
      </c>
    </row>
    <row r="105" spans="1:55" x14ac:dyDescent="0.25">
      <c r="A105" s="5" t="s">
        <v>42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>
        <v>3542345.9499999997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>
        <v>3542345.9499999997</v>
      </c>
      <c r="AX105" t="str">
        <f t="shared" si="11"/>
        <v>shock</v>
      </c>
      <c r="AY105" t="str">
        <f t="shared" si="12"/>
        <v>TextWapp-a</v>
      </c>
      <c r="AZ105" s="3">
        <f t="shared" si="13"/>
        <v>3542345.9499999997</v>
      </c>
      <c r="BA105" s="3">
        <f t="shared" si="14"/>
        <v>3542345.9972242811</v>
      </c>
      <c r="BB105" s="7">
        <f t="shared" si="15"/>
        <v>-4.722428135573864E-2</v>
      </c>
      <c r="BC105" s="11">
        <f t="shared" si="16"/>
        <v>49.999997692207359</v>
      </c>
    </row>
    <row r="106" spans="1:55" x14ac:dyDescent="0.25">
      <c r="A106" s="5" t="s">
        <v>24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>
        <v>17788544.109999999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>
        <v>17788544.109999999</v>
      </c>
      <c r="AX106" t="str">
        <f t="shared" si="11"/>
        <v>shock</v>
      </c>
      <c r="AY106" t="str">
        <f t="shared" si="12"/>
        <v>LightMnfc-a</v>
      </c>
      <c r="AZ106" s="3">
        <f t="shared" si="13"/>
        <v>17788544.109999999</v>
      </c>
      <c r="BA106" s="3">
        <f t="shared" si="14"/>
        <v>17788544.062893033</v>
      </c>
      <c r="BB106" s="7">
        <f t="shared" si="15"/>
        <v>4.7106966376304626E-2</v>
      </c>
      <c r="BC106" s="11">
        <f t="shared" si="16"/>
        <v>49.999998819464963</v>
      </c>
    </row>
    <row r="107" spans="1:55" x14ac:dyDescent="0.25">
      <c r="A107" s="5" t="s">
        <v>17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>
        <v>39921112.579999998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>
        <v>39921112.579999998</v>
      </c>
      <c r="AX107" t="str">
        <f t="shared" si="11"/>
        <v>shock</v>
      </c>
      <c r="AY107" t="str">
        <f t="shared" si="12"/>
        <v>HeavyMnfc-a</v>
      </c>
      <c r="AZ107" s="3">
        <f t="shared" si="13"/>
        <v>39921112.579999998</v>
      </c>
      <c r="BA107" s="3">
        <f t="shared" si="14"/>
        <v>39921112.912530012</v>
      </c>
      <c r="BB107" s="7">
        <f t="shared" si="15"/>
        <v>-0.33253001421689987</v>
      </c>
      <c r="BC107" s="11">
        <f t="shared" si="16"/>
        <v>49.999999736981295</v>
      </c>
    </row>
    <row r="108" spans="1:55" x14ac:dyDescent="0.25">
      <c r="A108" s="5" t="s">
        <v>47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>
        <v>20401123.740000002</v>
      </c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>
        <v>20401123.740000002</v>
      </c>
      <c r="AX108" t="str">
        <f t="shared" si="11"/>
        <v>shock</v>
      </c>
      <c r="AY108" t="str">
        <f t="shared" si="12"/>
        <v>Util_Cons-a</v>
      </c>
      <c r="AZ108" s="3">
        <f t="shared" si="13"/>
        <v>20401123.740000002</v>
      </c>
      <c r="BA108" s="3">
        <f t="shared" si="14"/>
        <v>20401123.69771</v>
      </c>
      <c r="BB108" s="7">
        <f t="shared" si="15"/>
        <v>4.2290002107620239E-2</v>
      </c>
      <c r="BC108" s="11">
        <f t="shared" si="16"/>
        <v>49.99999889711961</v>
      </c>
    </row>
    <row r="109" spans="1:55" x14ac:dyDescent="0.25">
      <c r="A109" s="5" t="s">
        <v>45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>
        <v>36658171.870000005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>
        <v>36658171.870000005</v>
      </c>
      <c r="AX109" t="str">
        <f t="shared" si="11"/>
        <v>shock</v>
      </c>
      <c r="AY109" t="str">
        <f t="shared" si="12"/>
        <v>TransComm-a</v>
      </c>
      <c r="AZ109" s="3">
        <f t="shared" si="13"/>
        <v>36658171.870000005</v>
      </c>
      <c r="BA109" s="3">
        <f t="shared" si="14"/>
        <v>36658171.719089992</v>
      </c>
      <c r="BB109" s="7">
        <f t="shared" si="15"/>
        <v>0.15091001242399216</v>
      </c>
      <c r="BC109" s="11">
        <f t="shared" si="16"/>
        <v>50.000000838830715</v>
      </c>
    </row>
    <row r="110" spans="1:55" x14ac:dyDescent="0.25">
      <c r="A110" s="5" t="s">
        <v>32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>
        <v>68708057.780000001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>
        <v>68708057.780000001</v>
      </c>
      <c r="AX110" t="str">
        <f t="shared" si="11"/>
        <v>shock</v>
      </c>
      <c r="AY110" t="str">
        <f t="shared" si="12"/>
        <v>OthServices-a</v>
      </c>
      <c r="AZ110" s="3">
        <f t="shared" si="13"/>
        <v>68708057.780000001</v>
      </c>
      <c r="BA110" s="3">
        <f t="shared" si="14"/>
        <v>68708057.798349991</v>
      </c>
      <c r="BB110" s="7">
        <f t="shared" si="15"/>
        <v>-1.8349990248680115E-2</v>
      </c>
      <c r="BC110" s="11">
        <f t="shared" si="16"/>
        <v>49.999999159487231</v>
      </c>
    </row>
    <row r="111" spans="1:55" x14ac:dyDescent="0.25">
      <c r="A111" s="5" t="s">
        <v>16</v>
      </c>
      <c r="B111" s="3">
        <v>923961.53209999995</v>
      </c>
      <c r="C111" s="3">
        <v>15174.273289999997</v>
      </c>
      <c r="D111" s="3">
        <v>1277796.1523000002</v>
      </c>
      <c r="E111" s="3">
        <v>140968.88313585302</v>
      </c>
      <c r="F111" s="3">
        <v>31016.882998235</v>
      </c>
      <c r="G111" s="3">
        <v>87586.164070000013</v>
      </c>
      <c r="H111" s="3">
        <v>22898.526439999998</v>
      </c>
      <c r="I111" s="3">
        <v>147273.38350000003</v>
      </c>
      <c r="J111" s="3">
        <v>100646.65790000001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>
        <v>1783950.0375000001</v>
      </c>
      <c r="AA111" s="3">
        <v>10222.110518316002</v>
      </c>
      <c r="AB111" s="3">
        <v>38851.530049999994</v>
      </c>
      <c r="AC111" s="3"/>
      <c r="AD111" s="3"/>
      <c r="AE111" s="3"/>
      <c r="AF111" s="3"/>
      <c r="AG111" s="3"/>
      <c r="AH111" s="3"/>
      <c r="AI111" s="3"/>
      <c r="AJ111" s="3"/>
      <c r="AK111" s="3">
        <v>4168.1398947860007</v>
      </c>
      <c r="AL111" s="3">
        <v>129541.90212999999</v>
      </c>
      <c r="AM111" s="3">
        <v>43060.143880000003</v>
      </c>
      <c r="AN111" s="3">
        <v>20698.730789999998</v>
      </c>
      <c r="AO111" s="3">
        <v>80332.525329999989</v>
      </c>
      <c r="AP111" s="3">
        <v>193936.0521</v>
      </c>
      <c r="AQ111" s="3">
        <v>28821.00056638</v>
      </c>
      <c r="AR111" s="3">
        <v>86046.064500000008</v>
      </c>
      <c r="AS111" s="3">
        <v>27343.755450000001</v>
      </c>
      <c r="AT111" s="3">
        <v>33838.450749456999</v>
      </c>
      <c r="AU111" s="3"/>
      <c r="AV111" s="3">
        <v>5228132.8991930289</v>
      </c>
      <c r="AX111" t="str">
        <f t="shared" si="11"/>
        <v>shock</v>
      </c>
      <c r="AY111" t="str">
        <f t="shared" si="12"/>
        <v>GrainsCrops-c</v>
      </c>
      <c r="AZ111" s="3">
        <f t="shared" si="13"/>
        <v>5228132.8991930289</v>
      </c>
      <c r="BA111" s="3">
        <f t="shared" si="14"/>
        <v>5228132.8487856928</v>
      </c>
      <c r="BB111" s="7">
        <f t="shared" si="15"/>
        <v>5.0407336093485355E-2</v>
      </c>
      <c r="BC111" s="11">
        <f t="shared" si="16"/>
        <v>50.000001500932655</v>
      </c>
    </row>
    <row r="112" spans="1:55" x14ac:dyDescent="0.25">
      <c r="A112" s="5" t="s">
        <v>26</v>
      </c>
      <c r="B112" s="3">
        <v>1038093.032</v>
      </c>
      <c r="C112" s="3">
        <v>3346.0796597939998</v>
      </c>
      <c r="D112" s="3">
        <v>460924.37109999993</v>
      </c>
      <c r="E112" s="3">
        <v>37601.432580000001</v>
      </c>
      <c r="F112" s="3">
        <v>99557.197259999986</v>
      </c>
      <c r="G112" s="3">
        <v>61195.863729999997</v>
      </c>
      <c r="H112" s="3">
        <v>1968.6654699999999</v>
      </c>
      <c r="I112" s="3">
        <v>221599.05489999999</v>
      </c>
      <c r="J112" s="3">
        <v>112583.48057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>
        <v>1655397.3060000001</v>
      </c>
      <c r="AA112" s="3">
        <v>5064.2653990219997</v>
      </c>
      <c r="AB112" s="3">
        <v>118949.4463</v>
      </c>
      <c r="AC112" s="3"/>
      <c r="AD112" s="3"/>
      <c r="AE112" s="3"/>
      <c r="AF112" s="3"/>
      <c r="AG112" s="3"/>
      <c r="AH112" s="3"/>
      <c r="AI112" s="3"/>
      <c r="AJ112" s="3"/>
      <c r="AK112" s="3">
        <v>2539.2753297570002</v>
      </c>
      <c r="AL112" s="3">
        <v>53679.098950000007</v>
      </c>
      <c r="AM112" s="3">
        <v>8940.6505193879984</v>
      </c>
      <c r="AN112" s="3">
        <v>1522.8182242489997</v>
      </c>
      <c r="AO112" s="3">
        <v>28556.284440000003</v>
      </c>
      <c r="AP112" s="3">
        <v>116779.04559000001</v>
      </c>
      <c r="AQ112" s="3">
        <v>10321.563894825002</v>
      </c>
      <c r="AR112" s="3">
        <v>22900.861730000001</v>
      </c>
      <c r="AS112" s="3">
        <v>6084.5804299600004</v>
      </c>
      <c r="AT112" s="3">
        <v>18536.661809250996</v>
      </c>
      <c r="AU112" s="3"/>
      <c r="AV112" s="3">
        <v>4086141.0358862462</v>
      </c>
      <c r="AX112" t="str">
        <f t="shared" si="11"/>
        <v>shock</v>
      </c>
      <c r="AY112" t="str">
        <f t="shared" si="12"/>
        <v>MeatLstk-c</v>
      </c>
      <c r="AZ112" s="3">
        <f t="shared" si="13"/>
        <v>4086141.0358862462</v>
      </c>
      <c r="BA112" s="3">
        <f t="shared" si="14"/>
        <v>4086141.0269539631</v>
      </c>
      <c r="BB112" s="7">
        <f t="shared" si="15"/>
        <v>8.9322831481695175E-3</v>
      </c>
      <c r="BC112" s="11">
        <f t="shared" si="16"/>
        <v>50.000000870097693</v>
      </c>
    </row>
    <row r="113" spans="1:55" x14ac:dyDescent="0.25">
      <c r="A113" s="5" t="s">
        <v>14</v>
      </c>
      <c r="B113" s="3">
        <v>28530.463470000002</v>
      </c>
      <c r="C113" s="3">
        <v>302058.41069999995</v>
      </c>
      <c r="D113" s="3">
        <v>179013.19530000002</v>
      </c>
      <c r="E113" s="3">
        <v>6808.4046990729994</v>
      </c>
      <c r="F113" s="3">
        <v>290098.03609999997</v>
      </c>
      <c r="G113" s="3">
        <v>5512220.9949999992</v>
      </c>
      <c r="H113" s="3">
        <v>1050677.6459999999</v>
      </c>
      <c r="I113" s="3">
        <v>120239.81679000001</v>
      </c>
      <c r="J113" s="3">
        <v>60686.384279999998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>
        <v>380595.79950000008</v>
      </c>
      <c r="AA113" s="3">
        <v>3318.1027526930002</v>
      </c>
      <c r="AB113" s="3">
        <v>30417.530840000003</v>
      </c>
      <c r="AC113" s="3"/>
      <c r="AD113" s="3"/>
      <c r="AE113" s="3"/>
      <c r="AF113" s="3"/>
      <c r="AG113" s="3"/>
      <c r="AH113" s="3"/>
      <c r="AI113" s="3"/>
      <c r="AJ113" s="3"/>
      <c r="AK113" s="3">
        <v>27389.480598299</v>
      </c>
      <c r="AL113" s="3">
        <v>1193376.0053999999</v>
      </c>
      <c r="AM113" s="3">
        <v>157317.62855000002</v>
      </c>
      <c r="AN113" s="3">
        <v>265298.663</v>
      </c>
      <c r="AO113" s="3">
        <v>551891.27752</v>
      </c>
      <c r="AP113" s="3">
        <v>946700.72759999998</v>
      </c>
      <c r="AQ113" s="3">
        <v>73425.870228361004</v>
      </c>
      <c r="AR113" s="3">
        <v>110787.20021</v>
      </c>
      <c r="AS113" s="3">
        <v>38658.853319563998</v>
      </c>
      <c r="AT113" s="3">
        <v>92325.849535286994</v>
      </c>
      <c r="AU113" s="3"/>
      <c r="AV113" s="3">
        <v>11421836.341393277</v>
      </c>
      <c r="AX113" t="str">
        <f t="shared" si="11"/>
        <v>shock</v>
      </c>
      <c r="AY113" t="str">
        <f t="shared" si="12"/>
        <v>Extraction-c</v>
      </c>
      <c r="AZ113" s="3">
        <f t="shared" si="13"/>
        <v>11421836.341393277</v>
      </c>
      <c r="BA113" s="3">
        <f t="shared" si="14"/>
        <v>11421836.438321915</v>
      </c>
      <c r="BB113" s="7">
        <f t="shared" si="15"/>
        <v>-9.6928637474775314E-2</v>
      </c>
      <c r="BC113" s="11">
        <f t="shared" si="16"/>
        <v>49.999998624916088</v>
      </c>
    </row>
    <row r="114" spans="1:55" x14ac:dyDescent="0.25">
      <c r="A114" s="5" t="s">
        <v>35</v>
      </c>
      <c r="B114" s="3">
        <v>463284.80109999998</v>
      </c>
      <c r="C114" s="3">
        <v>48928.308010000001</v>
      </c>
      <c r="D114" s="3">
        <v>1356883.7300000002</v>
      </c>
      <c r="E114" s="3">
        <v>10712.732543277998</v>
      </c>
      <c r="F114" s="3">
        <v>44239.740939999996</v>
      </c>
      <c r="G114" s="3">
        <v>143546.35579999999</v>
      </c>
      <c r="H114" s="3">
        <v>15457.467049999999</v>
      </c>
      <c r="I114" s="3">
        <v>672257.91799999995</v>
      </c>
      <c r="J114" s="3">
        <v>479906.06439999997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>
        <v>4525501.7460000003</v>
      </c>
      <c r="AA114" s="3">
        <v>20245.77432</v>
      </c>
      <c r="AB114" s="3">
        <v>19033.749311441999</v>
      </c>
      <c r="AC114" s="3"/>
      <c r="AD114" s="3"/>
      <c r="AE114" s="3"/>
      <c r="AF114" s="3"/>
      <c r="AG114" s="3"/>
      <c r="AH114" s="3"/>
      <c r="AI114" s="3"/>
      <c r="AJ114" s="3"/>
      <c r="AK114" s="3">
        <v>20575.849099999999</v>
      </c>
      <c r="AL114" s="3">
        <v>140984.33499999999</v>
      </c>
      <c r="AM114" s="3">
        <v>67942.971649999992</v>
      </c>
      <c r="AN114" s="3">
        <v>30147.957080000004</v>
      </c>
      <c r="AO114" s="3">
        <v>162697.68909999999</v>
      </c>
      <c r="AP114" s="3">
        <v>445081.91709999996</v>
      </c>
      <c r="AQ114" s="3">
        <v>54676.298260000003</v>
      </c>
      <c r="AR114" s="3">
        <v>93806.089260000008</v>
      </c>
      <c r="AS114" s="3">
        <v>49543.148000000001</v>
      </c>
      <c r="AT114" s="3">
        <v>65525.195370000009</v>
      </c>
      <c r="AU114" s="3"/>
      <c r="AV114" s="3">
        <v>8930979.8373947199</v>
      </c>
      <c r="AX114" t="str">
        <f t="shared" si="11"/>
        <v>shock</v>
      </c>
      <c r="AY114" t="str">
        <f t="shared" si="12"/>
        <v>ProcFood-c</v>
      </c>
      <c r="AZ114" s="3">
        <f t="shared" si="13"/>
        <v>8930979.8373947199</v>
      </c>
      <c r="BA114" s="3">
        <f t="shared" si="14"/>
        <v>8930979.8497448508</v>
      </c>
      <c r="BB114" s="7">
        <f t="shared" si="15"/>
        <v>-1.2350130826234818E-2</v>
      </c>
      <c r="BC114" s="11">
        <f t="shared" si="16"/>
        <v>50.000000287204557</v>
      </c>
    </row>
    <row r="115" spans="1:55" x14ac:dyDescent="0.25">
      <c r="A115" s="5" t="s">
        <v>43</v>
      </c>
      <c r="B115" s="3">
        <v>17275.335480000002</v>
      </c>
      <c r="C115" s="3">
        <v>14412.355420000004</v>
      </c>
      <c r="D115" s="3">
        <v>18929.458729999998</v>
      </c>
      <c r="E115" s="3">
        <v>1339678.9442999999</v>
      </c>
      <c r="F115" s="3">
        <v>206756.092</v>
      </c>
      <c r="G115" s="3">
        <v>168180.44220000002</v>
      </c>
      <c r="H115" s="3">
        <v>45345.882310000015</v>
      </c>
      <c r="I115" s="3">
        <v>118589.93329999999</v>
      </c>
      <c r="J115" s="3">
        <v>192322.48179999998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>
        <v>1652014.2649999999</v>
      </c>
      <c r="AA115" s="3">
        <v>12389.410144293</v>
      </c>
      <c r="AB115" s="3">
        <v>26927.46315</v>
      </c>
      <c r="AC115" s="3"/>
      <c r="AD115" s="3"/>
      <c r="AE115" s="3"/>
      <c r="AF115" s="3"/>
      <c r="AG115" s="3"/>
      <c r="AH115" s="3"/>
      <c r="AI115" s="3"/>
      <c r="AJ115" s="3"/>
      <c r="AK115" s="3">
        <v>13192.534842235998</v>
      </c>
      <c r="AL115" s="3">
        <v>131247.09578999999</v>
      </c>
      <c r="AM115" s="3">
        <v>48026.597879999994</v>
      </c>
      <c r="AN115" s="3">
        <v>24255.169099163999</v>
      </c>
      <c r="AO115" s="3">
        <v>193603.88311999998</v>
      </c>
      <c r="AP115" s="3">
        <v>347049.35781000007</v>
      </c>
      <c r="AQ115" s="3">
        <v>44193.082976556005</v>
      </c>
      <c r="AR115" s="3">
        <v>72469.476734413998</v>
      </c>
      <c r="AS115" s="3">
        <v>21900.146332325006</v>
      </c>
      <c r="AT115" s="3">
        <v>57375.075594230002</v>
      </c>
      <c r="AU115" s="3"/>
      <c r="AV115" s="3">
        <v>4766134.4840132184</v>
      </c>
      <c r="AX115" t="str">
        <f t="shared" si="11"/>
        <v>shock</v>
      </c>
      <c r="AY115" t="str">
        <f t="shared" si="12"/>
        <v>TextWapp-c</v>
      </c>
      <c r="AZ115" s="3">
        <f t="shared" si="13"/>
        <v>4766134.4840132184</v>
      </c>
      <c r="BA115" s="3">
        <f t="shared" si="14"/>
        <v>4766134.4482639451</v>
      </c>
      <c r="BB115" s="7">
        <f t="shared" si="15"/>
        <v>3.5749273374676704E-2</v>
      </c>
      <c r="BC115" s="11">
        <f t="shared" si="16"/>
        <v>49.999999884647622</v>
      </c>
    </row>
    <row r="116" spans="1:55" x14ac:dyDescent="0.25">
      <c r="A116" s="5" t="s">
        <v>25</v>
      </c>
      <c r="B116" s="3">
        <v>86319.874899999995</v>
      </c>
      <c r="C116" s="3">
        <v>132605.74650000001</v>
      </c>
      <c r="D116" s="3">
        <v>281550.2978</v>
      </c>
      <c r="E116" s="3">
        <v>102998.41166000001</v>
      </c>
      <c r="F116" s="3">
        <v>4781996.5680000009</v>
      </c>
      <c r="G116" s="3">
        <v>1536869.7489999998</v>
      </c>
      <c r="H116" s="3">
        <v>1561686.426</v>
      </c>
      <c r="I116" s="3">
        <v>1123235.473</v>
      </c>
      <c r="J116" s="3">
        <v>1793696.1710000001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>
        <v>3712576.4169999994</v>
      </c>
      <c r="AA116" s="3">
        <v>121247.86605589</v>
      </c>
      <c r="AB116" s="3">
        <v>3043479.07</v>
      </c>
      <c r="AC116" s="3"/>
      <c r="AD116" s="3"/>
      <c r="AE116" s="3"/>
      <c r="AF116" s="3"/>
      <c r="AG116" s="3"/>
      <c r="AH116" s="3"/>
      <c r="AI116" s="3"/>
      <c r="AJ116" s="3"/>
      <c r="AK116" s="3">
        <v>111773.36459</v>
      </c>
      <c r="AL116" s="3">
        <v>475114.78859999997</v>
      </c>
      <c r="AM116" s="3">
        <v>186296.30020000003</v>
      </c>
      <c r="AN116" s="3">
        <v>76931.969240000006</v>
      </c>
      <c r="AO116" s="3">
        <v>1012016.8189999999</v>
      </c>
      <c r="AP116" s="3">
        <v>1839244.4492000001</v>
      </c>
      <c r="AQ116" s="3">
        <v>226337.43549999996</v>
      </c>
      <c r="AR116" s="3">
        <v>342018.37469999999</v>
      </c>
      <c r="AS116" s="3">
        <v>126218.31786999997</v>
      </c>
      <c r="AT116" s="3">
        <v>308274.87203000003</v>
      </c>
      <c r="AU116" s="3"/>
      <c r="AV116" s="3">
        <v>22982488.761845887</v>
      </c>
      <c r="AX116" t="str">
        <f t="shared" si="11"/>
        <v>shock</v>
      </c>
      <c r="AY116" t="str">
        <f t="shared" si="12"/>
        <v>LightMnfc-c</v>
      </c>
      <c r="AZ116" s="3">
        <f t="shared" si="13"/>
        <v>22982488.761845887</v>
      </c>
      <c r="BA116" s="3">
        <f t="shared" si="14"/>
        <v>22982488.819149997</v>
      </c>
      <c r="BB116" s="7">
        <f t="shared" si="15"/>
        <v>-5.7304110378026962E-2</v>
      </c>
      <c r="BC116" s="11">
        <f t="shared" si="16"/>
        <v>49.99999956878051</v>
      </c>
    </row>
    <row r="117" spans="1:55" x14ac:dyDescent="0.25">
      <c r="A117" s="5" t="s">
        <v>18</v>
      </c>
      <c r="B117" s="3">
        <v>644892.50100000005</v>
      </c>
      <c r="C117" s="3">
        <v>628916.09000000008</v>
      </c>
      <c r="D117" s="3">
        <v>371200.43199999997</v>
      </c>
      <c r="E117" s="3">
        <v>332286.48966000008</v>
      </c>
      <c r="F117" s="3">
        <v>3701877.5470000007</v>
      </c>
      <c r="G117" s="3">
        <v>15705627.822000001</v>
      </c>
      <c r="H117" s="3">
        <v>4199475.3029999994</v>
      </c>
      <c r="I117" s="3">
        <v>3296516.7199999997</v>
      </c>
      <c r="J117" s="3">
        <v>2624592.0750000007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>
        <v>4257973.1370000001</v>
      </c>
      <c r="AA117" s="3">
        <v>216255.36166000002</v>
      </c>
      <c r="AB117" s="3">
        <v>5072445.6899999995</v>
      </c>
      <c r="AC117" s="3"/>
      <c r="AD117" s="3"/>
      <c r="AE117" s="3"/>
      <c r="AF117" s="3"/>
      <c r="AG117" s="3"/>
      <c r="AH117" s="3"/>
      <c r="AI117" s="3"/>
      <c r="AJ117" s="3"/>
      <c r="AK117" s="3">
        <v>218101.88472999999</v>
      </c>
      <c r="AL117" s="3">
        <v>2448664.3509999998</v>
      </c>
      <c r="AM117" s="3">
        <v>923192.45349999995</v>
      </c>
      <c r="AN117" s="3">
        <v>396658.50640000001</v>
      </c>
      <c r="AO117" s="3">
        <v>2231729.2240000004</v>
      </c>
      <c r="AP117" s="3">
        <v>4151904.0686999997</v>
      </c>
      <c r="AQ117" s="3">
        <v>597666.59089999995</v>
      </c>
      <c r="AR117" s="3">
        <v>800683.83730000001</v>
      </c>
      <c r="AS117" s="3">
        <v>260980.86869999999</v>
      </c>
      <c r="AT117" s="3">
        <v>705930.42409999995</v>
      </c>
      <c r="AU117" s="3"/>
      <c r="AV117" s="3">
        <v>53787571.377649985</v>
      </c>
      <c r="AX117" t="str">
        <f t="shared" si="11"/>
        <v>shock</v>
      </c>
      <c r="AY117" t="str">
        <f t="shared" si="12"/>
        <v>HeavyMnfc-c</v>
      </c>
      <c r="AZ117" s="3">
        <f t="shared" si="13"/>
        <v>53787571.377649985</v>
      </c>
      <c r="BA117" s="3">
        <f t="shared" si="14"/>
        <v>53787571.03733509</v>
      </c>
      <c r="BB117" s="7">
        <f t="shared" si="15"/>
        <v>0.34031489491462708</v>
      </c>
      <c r="BC117" s="11">
        <f t="shared" si="16"/>
        <v>49.99999883790062</v>
      </c>
    </row>
    <row r="118" spans="1:55" x14ac:dyDescent="0.25">
      <c r="A118" s="5" t="s">
        <v>48</v>
      </c>
      <c r="B118" s="3">
        <v>155987.0197</v>
      </c>
      <c r="C118" s="3">
        <v>201202.7758</v>
      </c>
      <c r="D118" s="3">
        <v>127227.78080000001</v>
      </c>
      <c r="E118" s="3">
        <v>62521.927400000008</v>
      </c>
      <c r="F118" s="3">
        <v>340710.96600000001</v>
      </c>
      <c r="G118" s="3">
        <v>1154406.96</v>
      </c>
      <c r="H118" s="3">
        <v>1909179.5730000001</v>
      </c>
      <c r="I118" s="3">
        <v>869264.07910000009</v>
      </c>
      <c r="J118" s="3">
        <v>1986720.8839999998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>
        <v>1623423.0240000004</v>
      </c>
      <c r="AA118" s="3">
        <v>33610.224150000002</v>
      </c>
      <c r="AB118" s="3">
        <v>12084054.26</v>
      </c>
      <c r="AC118" s="3"/>
      <c r="AD118" s="3"/>
      <c r="AE118" s="3"/>
      <c r="AF118" s="3"/>
      <c r="AG118" s="3"/>
      <c r="AH118" s="3"/>
      <c r="AI118" s="3"/>
      <c r="AJ118" s="3"/>
      <c r="AK118" s="3">
        <v>2773.1253248630001</v>
      </c>
      <c r="AL118" s="3">
        <v>34066.762640000001</v>
      </c>
      <c r="AM118" s="3">
        <v>14559.103800000001</v>
      </c>
      <c r="AN118" s="3">
        <v>3745.3422992180003</v>
      </c>
      <c r="AO118" s="3">
        <v>15971.352589999997</v>
      </c>
      <c r="AP118" s="3">
        <v>128451.66555000001</v>
      </c>
      <c r="AQ118" s="3">
        <v>9427.8147573080005</v>
      </c>
      <c r="AR118" s="3">
        <v>34559.807509999999</v>
      </c>
      <c r="AS118" s="3">
        <v>14006.221838616999</v>
      </c>
      <c r="AT118" s="3">
        <v>44760.07329</v>
      </c>
      <c r="AU118" s="3"/>
      <c r="AV118" s="3">
        <v>20850630.743550006</v>
      </c>
      <c r="AX118" t="str">
        <f t="shared" si="11"/>
        <v>shock</v>
      </c>
      <c r="AY118" t="str">
        <f t="shared" si="12"/>
        <v>Util_Cons-c</v>
      </c>
      <c r="AZ118" s="3">
        <f t="shared" si="13"/>
        <v>20850630.743550006</v>
      </c>
      <c r="BA118" s="3">
        <f t="shared" si="14"/>
        <v>20850630.727498442</v>
      </c>
      <c r="BB118" s="7">
        <f t="shared" si="15"/>
        <v>1.6051564365625381E-2</v>
      </c>
      <c r="BC118" s="11">
        <f t="shared" si="16"/>
        <v>50.000000174715268</v>
      </c>
    </row>
    <row r="119" spans="1:55" x14ac:dyDescent="0.25">
      <c r="A119" s="5" t="s">
        <v>46</v>
      </c>
      <c r="B119" s="3">
        <v>599370.58499999996</v>
      </c>
      <c r="C119" s="3">
        <v>546962.45199999993</v>
      </c>
      <c r="D119" s="3">
        <v>894153.57</v>
      </c>
      <c r="E119" s="3">
        <v>334310.16109999997</v>
      </c>
      <c r="F119" s="3">
        <v>1696360.4230000002</v>
      </c>
      <c r="G119" s="3">
        <v>3074723.9819999998</v>
      </c>
      <c r="H119" s="3">
        <v>1591757.0149999999</v>
      </c>
      <c r="I119" s="3">
        <v>5486824.9499999993</v>
      </c>
      <c r="J119" s="3">
        <v>4413627.0660000006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>
        <v>15387342.380000001</v>
      </c>
      <c r="AA119" s="3">
        <v>357249.00959999999</v>
      </c>
      <c r="AB119" s="3">
        <v>1510085.1290000002</v>
      </c>
      <c r="AC119" s="3"/>
      <c r="AD119" s="3">
        <v>1156597.2695999998</v>
      </c>
      <c r="AE119" s="3"/>
      <c r="AF119" s="3"/>
      <c r="AG119" s="3"/>
      <c r="AH119" s="3"/>
      <c r="AI119" s="3"/>
      <c r="AJ119" s="3"/>
      <c r="AK119" s="3">
        <v>42545.676119999996</v>
      </c>
      <c r="AL119" s="3">
        <v>340181.41010000004</v>
      </c>
      <c r="AM119" s="3">
        <v>107880.71239999999</v>
      </c>
      <c r="AN119" s="3">
        <v>48951.278279999999</v>
      </c>
      <c r="AO119" s="3">
        <v>254269.20069999999</v>
      </c>
      <c r="AP119" s="3">
        <v>808362.48700000008</v>
      </c>
      <c r="AQ119" s="3">
        <v>93351.0726</v>
      </c>
      <c r="AR119" s="3">
        <v>112551.838</v>
      </c>
      <c r="AS119" s="3">
        <v>43330.20334</v>
      </c>
      <c r="AT119" s="3">
        <v>120679.17570000001</v>
      </c>
      <c r="AU119" s="3"/>
      <c r="AV119" s="3">
        <v>39021467.046539992</v>
      </c>
      <c r="AX119" t="str">
        <f t="shared" si="11"/>
        <v>shock</v>
      </c>
      <c r="AY119" t="str">
        <f t="shared" si="12"/>
        <v>TransComm-c</v>
      </c>
      <c r="AZ119" s="3">
        <f t="shared" si="13"/>
        <v>39021467.046539992</v>
      </c>
      <c r="BA119" s="3">
        <f t="shared" si="14"/>
        <v>39021467.191440001</v>
      </c>
      <c r="BB119" s="7">
        <f t="shared" si="15"/>
        <v>-0.14490000903606415</v>
      </c>
      <c r="BC119" s="11">
        <f t="shared" si="16"/>
        <v>50.000000091161326</v>
      </c>
    </row>
    <row r="120" spans="1:55" x14ac:dyDescent="0.25">
      <c r="A120" s="5" t="s">
        <v>33</v>
      </c>
      <c r="B120" s="3">
        <v>333429.63639999996</v>
      </c>
      <c r="C120" s="3">
        <v>502964.71249999991</v>
      </c>
      <c r="D120" s="3">
        <v>504408.027</v>
      </c>
      <c r="E120" s="3">
        <v>231554.50449999998</v>
      </c>
      <c r="F120" s="3">
        <v>1251254.892</v>
      </c>
      <c r="G120" s="3">
        <v>2515693.2289999998</v>
      </c>
      <c r="H120" s="3">
        <v>1840265.3020000001</v>
      </c>
      <c r="I120" s="3">
        <v>5343873.9800000004</v>
      </c>
      <c r="J120" s="3">
        <v>12912497.655999999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>
        <v>24145764.809999999</v>
      </c>
      <c r="AA120" s="3">
        <v>18013863.969999999</v>
      </c>
      <c r="AB120" s="3">
        <v>2241854.7649999997</v>
      </c>
      <c r="AC120" s="3"/>
      <c r="AD120" s="3"/>
      <c r="AE120" s="3"/>
      <c r="AF120" s="3"/>
      <c r="AG120" s="3"/>
      <c r="AH120" s="3"/>
      <c r="AI120" s="3"/>
      <c r="AJ120" s="3"/>
      <c r="AK120" s="3">
        <v>46133.082409999995</v>
      </c>
      <c r="AL120" s="3">
        <v>317214.73959999997</v>
      </c>
      <c r="AM120" s="3">
        <v>134620.73770000003</v>
      </c>
      <c r="AN120" s="3">
        <v>98547.390649999987</v>
      </c>
      <c r="AO120" s="3">
        <v>450389.94650000002</v>
      </c>
      <c r="AP120" s="3">
        <v>1170451.9493000002</v>
      </c>
      <c r="AQ120" s="3">
        <v>121726.8098</v>
      </c>
      <c r="AR120" s="3">
        <v>193320.15490000002</v>
      </c>
      <c r="AS120" s="3">
        <v>74959.588700000008</v>
      </c>
      <c r="AT120" s="3">
        <v>169818.75720000002</v>
      </c>
      <c r="AU120" s="3"/>
      <c r="AV120" s="3">
        <v>72614608.641159996</v>
      </c>
      <c r="AX120" t="str">
        <f t="shared" si="11"/>
        <v>shock</v>
      </c>
      <c r="AY120" t="str">
        <f t="shared" si="12"/>
        <v>OthServices-c</v>
      </c>
      <c r="AZ120" s="3">
        <f t="shared" si="13"/>
        <v>72614608.641159996</v>
      </c>
      <c r="BA120" s="3">
        <f t="shared" si="14"/>
        <v>72614608.882660002</v>
      </c>
      <c r="BB120" s="7">
        <f t="shared" si="15"/>
        <v>-0.24150000512599945</v>
      </c>
      <c r="BC120" s="11">
        <f t="shared" si="16"/>
        <v>49.99999950976806</v>
      </c>
    </row>
    <row r="121" spans="1:55" x14ac:dyDescent="0.25">
      <c r="A121" s="5" t="s">
        <v>22</v>
      </c>
      <c r="B121" s="3">
        <v>1023252.6740000001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>
        <v>1023252.6740000001</v>
      </c>
      <c r="AX121" t="str">
        <f t="shared" si="11"/>
        <v>shock</v>
      </c>
      <c r="AY121" t="str">
        <f t="shared" si="12"/>
        <v>Land</v>
      </c>
      <c r="AZ121" s="3">
        <f t="shared" si="13"/>
        <v>1023252.6740000001</v>
      </c>
      <c r="BA121" s="3">
        <f t="shared" si="14"/>
        <v>1023252.6725999999</v>
      </c>
      <c r="BB121" s="7">
        <f t="shared" si="15"/>
        <v>1.4000001829117537E-3</v>
      </c>
      <c r="BC121" s="11">
        <f t="shared" si="16"/>
        <v>49.999999127781422</v>
      </c>
    </row>
    <row r="122" spans="1:55" x14ac:dyDescent="0.25">
      <c r="A122" s="5" t="s">
        <v>8</v>
      </c>
      <c r="B122" s="3">
        <v>989975.29499999993</v>
      </c>
      <c r="C122" s="3">
        <v>2456912.0460000001</v>
      </c>
      <c r="D122" s="3">
        <v>1057720.0360000001</v>
      </c>
      <c r="E122" s="3">
        <v>351021.79580000002</v>
      </c>
      <c r="F122" s="3">
        <v>1951063.379</v>
      </c>
      <c r="G122" s="3">
        <v>4274200.9590000007</v>
      </c>
      <c r="H122" s="3">
        <v>3074492.503</v>
      </c>
      <c r="I122" s="3">
        <v>8132044.1599999992</v>
      </c>
      <c r="J122" s="3">
        <v>17525739.109999999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>
        <v>39813169.283799998</v>
      </c>
      <c r="AX122" t="str">
        <f t="shared" si="11"/>
        <v>shock</v>
      </c>
      <c r="AY122" t="str">
        <f t="shared" si="12"/>
        <v>Capital</v>
      </c>
      <c r="AZ122" s="3">
        <f t="shared" si="13"/>
        <v>39813169.283799998</v>
      </c>
      <c r="BA122" s="3">
        <f t="shared" si="14"/>
        <v>39813169.253000006</v>
      </c>
      <c r="BB122" s="7">
        <f t="shared" si="15"/>
        <v>3.0799992382526398E-2</v>
      </c>
      <c r="BC122" s="11">
        <f t="shared" si="16"/>
        <v>49.999999993595054</v>
      </c>
    </row>
    <row r="123" spans="1:55" x14ac:dyDescent="0.25">
      <c r="A123" s="5" t="s">
        <v>55</v>
      </c>
      <c r="B123" s="3">
        <v>1591068.9489999998</v>
      </c>
      <c r="C123" s="3">
        <v>548357.652</v>
      </c>
      <c r="D123" s="3">
        <v>477633.16100000008</v>
      </c>
      <c r="E123" s="3">
        <v>308460.06969999999</v>
      </c>
      <c r="F123" s="3">
        <v>1566068.1030000001</v>
      </c>
      <c r="G123" s="3">
        <v>2534098.2919999999</v>
      </c>
      <c r="H123" s="3">
        <v>2943988.43</v>
      </c>
      <c r="I123" s="3">
        <v>4838275.0889999997</v>
      </c>
      <c r="J123" s="3">
        <v>5884398.5039999997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>
        <v>20692348.249699999</v>
      </c>
      <c r="AX123" t="str">
        <f t="shared" si="11"/>
        <v>shock</v>
      </c>
      <c r="AY123" t="str">
        <f t="shared" si="12"/>
        <v>unSkLab</v>
      </c>
      <c r="AZ123" s="3">
        <f t="shared" si="13"/>
        <v>20692348.249699999</v>
      </c>
      <c r="BA123" s="3">
        <f t="shared" si="14"/>
        <v>20692348.298379999</v>
      </c>
      <c r="BB123" s="7">
        <f t="shared" si="15"/>
        <v>-4.8680000007152557E-2</v>
      </c>
      <c r="BC123" s="11">
        <f t="shared" si="16"/>
        <v>49.999999657844512</v>
      </c>
    </row>
    <row r="124" spans="1:55" x14ac:dyDescent="0.25">
      <c r="A124" s="5" t="s">
        <v>39</v>
      </c>
      <c r="B124" s="3">
        <v>290424.71260000003</v>
      </c>
      <c r="C124" s="3">
        <v>256779.8829</v>
      </c>
      <c r="D124" s="3">
        <v>298727.18</v>
      </c>
      <c r="E124" s="3">
        <v>156841.74730000002</v>
      </c>
      <c r="F124" s="3">
        <v>999853.98300000001</v>
      </c>
      <c r="G124" s="3">
        <v>1469831.8663999999</v>
      </c>
      <c r="H124" s="3">
        <v>1025857.321</v>
      </c>
      <c r="I124" s="3">
        <v>3504690.5840000003</v>
      </c>
      <c r="J124" s="3">
        <v>14750249.339999998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>
        <v>22753256.617199998</v>
      </c>
      <c r="AX124" t="str">
        <f t="shared" si="11"/>
        <v>shock</v>
      </c>
      <c r="AY124" t="str">
        <f t="shared" si="12"/>
        <v>SkLab</v>
      </c>
      <c r="AZ124" s="3">
        <f t="shared" si="13"/>
        <v>22753256.617199998</v>
      </c>
      <c r="BA124" s="3">
        <f t="shared" si="14"/>
        <v>22753256.623699997</v>
      </c>
      <c r="BB124" s="7">
        <f t="shared" si="15"/>
        <v>-6.4999982714653015E-3</v>
      </c>
      <c r="BC124" s="11">
        <f t="shared" si="16"/>
        <v>49.999999228681816</v>
      </c>
    </row>
    <row r="125" spans="1:55" x14ac:dyDescent="0.25">
      <c r="A125" s="5" t="s">
        <v>30</v>
      </c>
      <c r="B125" s="3"/>
      <c r="C125" s="3">
        <v>1483632.6259999999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>
        <v>1483632.6259999999</v>
      </c>
      <c r="AX125" t="str">
        <f t="shared" si="11"/>
        <v>shock</v>
      </c>
      <c r="AY125" t="str">
        <f t="shared" si="12"/>
        <v>NatRes</v>
      </c>
      <c r="AZ125" s="3">
        <f t="shared" si="13"/>
        <v>1483632.6259999999</v>
      </c>
      <c r="BA125" s="3">
        <f t="shared" si="14"/>
        <v>1483632.6145999997</v>
      </c>
      <c r="BB125" s="7">
        <f t="shared" si="15"/>
        <v>1.1400000192224979E-2</v>
      </c>
      <c r="BC125" s="11">
        <f t="shared" si="16"/>
        <v>50.000001415444785</v>
      </c>
    </row>
    <row r="126" spans="1:55" x14ac:dyDescent="0.25">
      <c r="A126" s="5" t="s">
        <v>19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>
        <v>17557548.899999999</v>
      </c>
      <c r="V126" s="3">
        <v>18606548.409999996</v>
      </c>
      <c r="W126" s="3">
        <v>31930239.850000001</v>
      </c>
      <c r="X126" s="3">
        <v>945594.22179999994</v>
      </c>
      <c r="Y126" s="3">
        <v>1357438.6679999998</v>
      </c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5338893.4570000004</v>
      </c>
      <c r="AV126" s="3">
        <v>75736263.506799996</v>
      </c>
      <c r="AX126" t="str">
        <f t="shared" si="11"/>
        <v>shock</v>
      </c>
      <c r="AY126" t="str">
        <f t="shared" si="12"/>
        <v>hhd</v>
      </c>
      <c r="AZ126" s="3">
        <f t="shared" si="13"/>
        <v>75736263.506799996</v>
      </c>
      <c r="BA126" s="3">
        <f t="shared" si="14"/>
        <v>75736263.844000012</v>
      </c>
      <c r="BB126" s="7">
        <f t="shared" si="15"/>
        <v>-0.33720001578330994</v>
      </c>
      <c r="BC126" s="11">
        <f t="shared" si="16"/>
        <v>49.999999789862869</v>
      </c>
    </row>
    <row r="127" spans="1:55" x14ac:dyDescent="0.25">
      <c r="A127" s="5" t="s">
        <v>15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>
        <v>8390627.9000000004</v>
      </c>
      <c r="AF127" s="3">
        <v>2251232.2470000004</v>
      </c>
      <c r="AG127" s="3">
        <v>810815.84600000014</v>
      </c>
      <c r="AH127" s="3">
        <v>366709.17706176703</v>
      </c>
      <c r="AI127" s="3">
        <v>9737746.4669999983</v>
      </c>
      <c r="AJ127" s="3">
        <v>-2688309.5589999999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438469.68849999999</v>
      </c>
      <c r="AV127" s="3">
        <v>19307291.766561765</v>
      </c>
      <c r="AX127" t="str">
        <f t="shared" si="11"/>
        <v>shock</v>
      </c>
      <c r="AY127" t="str">
        <f t="shared" si="12"/>
        <v>gov</v>
      </c>
      <c r="AZ127" s="3">
        <f t="shared" si="13"/>
        <v>19307291.766561765</v>
      </c>
      <c r="BA127" s="3">
        <f t="shared" si="14"/>
        <v>19307291.540981684</v>
      </c>
      <c r="BB127" s="7">
        <f t="shared" si="15"/>
        <v>0.22558008134365082</v>
      </c>
      <c r="BC127" s="11">
        <f t="shared" si="16"/>
        <v>49.999998279150134</v>
      </c>
    </row>
    <row r="128" spans="1:55" x14ac:dyDescent="0.25">
      <c r="A128" s="5" t="s">
        <v>20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>
        <v>9127182.3479999993</v>
      </c>
      <c r="AA128" s="3"/>
      <c r="AB128" s="3"/>
      <c r="AC128" s="3">
        <v>16069795.909999998</v>
      </c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-2.7999999874737114E-2</v>
      </c>
      <c r="AV128" s="3">
        <v>25196978.229999997</v>
      </c>
      <c r="AX128" t="str">
        <f t="shared" si="11"/>
        <v>shock</v>
      </c>
      <c r="AY128" t="str">
        <f t="shared" si="12"/>
        <v>inv</v>
      </c>
      <c r="AZ128" s="3">
        <f t="shared" si="13"/>
        <v>25196978.229999997</v>
      </c>
      <c r="BA128" s="3">
        <f t="shared" si="14"/>
        <v>25196977.622651443</v>
      </c>
      <c r="BB128" s="7">
        <f t="shared" si="15"/>
        <v>0.60734855383634567</v>
      </c>
      <c r="BC128" s="11">
        <f t="shared" si="16"/>
        <v>50.000002327660042</v>
      </c>
    </row>
    <row r="129" spans="1:55" x14ac:dyDescent="0.25">
      <c r="A129" s="5" t="s">
        <v>9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>
        <v>16069795.909999998</v>
      </c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>
        <v>16069795.909999998</v>
      </c>
      <c r="AX129" t="str">
        <f t="shared" si="11"/>
        <v>shock</v>
      </c>
      <c r="AY129" t="str">
        <f t="shared" si="12"/>
        <v>deprY</v>
      </c>
      <c r="AZ129" s="3">
        <f t="shared" si="13"/>
        <v>16069795.909999998</v>
      </c>
      <c r="BA129" s="3">
        <f t="shared" si="14"/>
        <v>16069795.909999998</v>
      </c>
      <c r="BB129" s="7">
        <f t="shared" si="15"/>
        <v>0</v>
      </c>
      <c r="BC129" s="11">
        <f t="shared" si="16"/>
        <v>49.999999206586011</v>
      </c>
    </row>
    <row r="130" spans="1:55" x14ac:dyDescent="0.25">
      <c r="A130" s="5" t="s">
        <v>44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82860.36318</v>
      </c>
      <c r="L130" s="3">
        <v>11899.860898999999</v>
      </c>
      <c r="M130" s="3">
        <v>264879.2696</v>
      </c>
      <c r="N130" s="3">
        <v>75861.87079999999</v>
      </c>
      <c r="O130" s="3">
        <v>51824.674099999989</v>
      </c>
      <c r="P130" s="3">
        <v>196992.24180000002</v>
      </c>
      <c r="Q130" s="3">
        <v>472279.00369999994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3.2000000021071173E-2</v>
      </c>
      <c r="AV130" s="3">
        <v>1156597.316079</v>
      </c>
      <c r="AX130" t="str">
        <f t="shared" si="11"/>
        <v>shock</v>
      </c>
      <c r="AY130" t="str">
        <f t="shared" si="12"/>
        <v>tmg</v>
      </c>
      <c r="AZ130" s="3">
        <f t="shared" si="13"/>
        <v>1156597.316079</v>
      </c>
      <c r="BA130" s="3">
        <f t="shared" si="14"/>
        <v>1156597.2695999998</v>
      </c>
      <c r="BB130" s="7">
        <f t="shared" si="15"/>
        <v>4.6479000244289637E-2</v>
      </c>
      <c r="BC130" s="11">
        <f t="shared" si="16"/>
        <v>50.000008899159866</v>
      </c>
    </row>
    <row r="131" spans="1:55" x14ac:dyDescent="0.25">
      <c r="A131" s="5" t="s">
        <v>21</v>
      </c>
      <c r="B131" s="3">
        <v>-12252.294799999994</v>
      </c>
      <c r="C131" s="3">
        <v>56718.736680000009</v>
      </c>
      <c r="D131" s="3">
        <v>71667.060089999999</v>
      </c>
      <c r="E131" s="3">
        <v>56149.031106077004</v>
      </c>
      <c r="F131" s="3">
        <v>227968.28741999998</v>
      </c>
      <c r="G131" s="3">
        <v>771126.88569999987</v>
      </c>
      <c r="H131" s="3">
        <v>317863.56550000003</v>
      </c>
      <c r="I131" s="3">
        <v>795004.37829999998</v>
      </c>
      <c r="J131" s="3">
        <v>887694.92799999984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>
        <v>4132452.5839999998</v>
      </c>
      <c r="AA131" s="3">
        <v>75355.759581473001</v>
      </c>
      <c r="AB131" s="3">
        <v>1010878.9890000001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>
        <v>8390627.9105775487</v>
      </c>
      <c r="AX131" t="str">
        <f t="shared" si="11"/>
        <v>shock</v>
      </c>
      <c r="AY131" t="str">
        <f t="shared" si="12"/>
        <v>itax</v>
      </c>
      <c r="AZ131" s="3">
        <f t="shared" si="13"/>
        <v>8390627.9105775487</v>
      </c>
      <c r="BA131" s="3">
        <f t="shared" si="14"/>
        <v>8390627.9000000004</v>
      </c>
      <c r="BB131" s="7">
        <f t="shared" si="15"/>
        <v>1.0577548295259476E-2</v>
      </c>
      <c r="BC131" s="11">
        <f t="shared" si="16"/>
        <v>49.999999514823202</v>
      </c>
    </row>
    <row r="132" spans="1:55" x14ac:dyDescent="0.25">
      <c r="A132" s="5" t="s">
        <v>36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1261.0438618089997</v>
      </c>
      <c r="L132" s="3">
        <v>8574.233507592</v>
      </c>
      <c r="M132" s="3">
        <v>126065.2403</v>
      </c>
      <c r="N132" s="3">
        <v>80407.060791820011</v>
      </c>
      <c r="O132" s="3">
        <v>8494.3904783580001</v>
      </c>
      <c r="P132" s="3">
        <v>84194.1535</v>
      </c>
      <c r="Q132" s="3">
        <v>274530.0097</v>
      </c>
      <c r="R132" s="3">
        <v>147145.88779000001</v>
      </c>
      <c r="S132" s="3">
        <v>391192.26720000006</v>
      </c>
      <c r="T132" s="3">
        <v>1129367.9458999999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>
        <v>2251232.2330295788</v>
      </c>
      <c r="AX132" t="str">
        <f t="shared" si="11"/>
        <v>shock</v>
      </c>
      <c r="AY132" t="str">
        <f t="shared" si="12"/>
        <v>ptax</v>
      </c>
      <c r="AZ132" s="3">
        <f t="shared" si="13"/>
        <v>2251232.2330295788</v>
      </c>
      <c r="BA132" s="3">
        <f t="shared" si="14"/>
        <v>2251232.2470000004</v>
      </c>
      <c r="BB132" s="7">
        <f t="shared" si="15"/>
        <v>-1.3970421627163887E-2</v>
      </c>
      <c r="BC132" s="11">
        <f t="shared" si="16"/>
        <v>49.999998587138293</v>
      </c>
    </row>
    <row r="133" spans="1:55" x14ac:dyDescent="0.25">
      <c r="A133" s="5" t="s">
        <v>28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60818.15941631201</v>
      </c>
      <c r="L133" s="3">
        <v>31709.115884571002</v>
      </c>
      <c r="M133" s="3">
        <v>13386.293696844003</v>
      </c>
      <c r="N133" s="3">
        <v>90386.598100000003</v>
      </c>
      <c r="O133" s="3">
        <v>170635.84789999999</v>
      </c>
      <c r="P133" s="3">
        <v>179316.1765</v>
      </c>
      <c r="Q133" s="3">
        <v>264523.82949999999</v>
      </c>
      <c r="R133" s="3">
        <v>39.830108432000003</v>
      </c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>
        <v>810815.85110615904</v>
      </c>
      <c r="AX133" t="str">
        <f t="shared" si="11"/>
        <v>shock</v>
      </c>
      <c r="AY133" t="str">
        <f t="shared" si="12"/>
        <v>mtax</v>
      </c>
      <c r="AZ133" s="3">
        <f t="shared" si="13"/>
        <v>810815.85110615904</v>
      </c>
      <c r="BA133" s="3">
        <f t="shared" si="14"/>
        <v>810815.84600000014</v>
      </c>
      <c r="BB133" s="7">
        <f t="shared" si="15"/>
        <v>5.1061589037999511E-3</v>
      </c>
      <c r="BC133" s="11">
        <f t="shared" si="16"/>
        <v>49.999999644524308</v>
      </c>
    </row>
    <row r="134" spans="1:55" x14ac:dyDescent="0.25">
      <c r="A134" s="5" t="s">
        <v>12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-213.07306305199998</v>
      </c>
      <c r="L134" s="3">
        <v>-659.70025463000013</v>
      </c>
      <c r="M134" s="3">
        <v>182938.48876356101</v>
      </c>
      <c r="N134" s="3">
        <v>-3706.5498669669996</v>
      </c>
      <c r="O134" s="3">
        <v>39521.165606662995</v>
      </c>
      <c r="P134" s="3">
        <v>29215.446420000007</v>
      </c>
      <c r="Q134" s="3">
        <v>119613.40510508801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>
        <v>366709.18271066301</v>
      </c>
      <c r="AX134" t="str">
        <f t="shared" si="11"/>
        <v>shock</v>
      </c>
      <c r="AY134" t="str">
        <f t="shared" si="12"/>
        <v>etax</v>
      </c>
      <c r="AZ134" s="3">
        <f t="shared" si="13"/>
        <v>366709.18271066301</v>
      </c>
      <c r="BA134" s="3">
        <f t="shared" si="14"/>
        <v>366709.17706176703</v>
      </c>
      <c r="BB134" s="7">
        <f t="shared" si="15"/>
        <v>5.64889598172158E-3</v>
      </c>
      <c r="BC134" s="11">
        <f t="shared" si="16"/>
        <v>49.999999402269879</v>
      </c>
    </row>
    <row r="135" spans="1:55" x14ac:dyDescent="0.25">
      <c r="A135" s="5" t="s">
        <v>49</v>
      </c>
      <c r="B135" s="3">
        <v>26762.172090000004</v>
      </c>
      <c r="C135" s="3">
        <v>178423.36838999999</v>
      </c>
      <c r="D135" s="3">
        <v>179214.96129999997</v>
      </c>
      <c r="E135" s="3">
        <v>70431.461739999999</v>
      </c>
      <c r="F135" s="3">
        <v>599721.96517479583</v>
      </c>
      <c r="G135" s="3">
        <v>911803.34663000004</v>
      </c>
      <c r="H135" s="3">
        <v>800210.07193999994</v>
      </c>
      <c r="I135" s="3">
        <v>1988482.1992000004</v>
      </c>
      <c r="J135" s="3">
        <v>4982696.9954000004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>
        <v>9737746.5418647975</v>
      </c>
      <c r="AX135" t="str">
        <f t="shared" si="11"/>
        <v>shock</v>
      </c>
      <c r="AY135" t="str">
        <f t="shared" si="12"/>
        <v>vtax</v>
      </c>
      <c r="AZ135" s="3">
        <f t="shared" si="13"/>
        <v>9737746.5418647975</v>
      </c>
      <c r="BA135" s="3">
        <f t="shared" si="14"/>
        <v>9737746.4669999983</v>
      </c>
      <c r="BB135" s="7">
        <f t="shared" si="15"/>
        <v>7.4864799156785011E-2</v>
      </c>
      <c r="BC135" s="11">
        <f t="shared" si="16"/>
        <v>50.000001889347118</v>
      </c>
    </row>
    <row r="136" spans="1:55" x14ac:dyDescent="0.25">
      <c r="A136" s="5" t="s">
        <v>10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>
        <v>2933431.148</v>
      </c>
      <c r="V136" s="3">
        <v>3844005.7459999993</v>
      </c>
      <c r="W136" s="3">
        <v>3048107.2590000001</v>
      </c>
      <c r="X136" s="3">
        <v>77658.450800000006</v>
      </c>
      <c r="Y136" s="3">
        <v>126193.94660000001</v>
      </c>
      <c r="Z136" s="3">
        <v>-12717705.92</v>
      </c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>
        <v>-2688309.3696000017</v>
      </c>
      <c r="AX136" t="str">
        <f t="shared" si="11"/>
        <v>shock</v>
      </c>
      <c r="AY136" t="str">
        <f t="shared" si="12"/>
        <v>dtax</v>
      </c>
      <c r="AZ136" s="3">
        <f t="shared" si="13"/>
        <v>-2688309.3696000017</v>
      </c>
      <c r="BA136" s="3">
        <f t="shared" si="14"/>
        <v>-2688309.5589999999</v>
      </c>
      <c r="BB136" s="7">
        <f t="shared" si="15"/>
        <v>0.18939999816939235</v>
      </c>
      <c r="BC136" s="11">
        <f t="shared" si="16"/>
        <v>50.000017758561086</v>
      </c>
    </row>
    <row r="137" spans="1:55" x14ac:dyDescent="0.25">
      <c r="A137" s="5" t="s">
        <v>31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23655.106035836998</v>
      </c>
      <c r="L137" s="3">
        <v>27550.9899</v>
      </c>
      <c r="M137" s="3">
        <v>211950.4859</v>
      </c>
      <c r="N137" s="3">
        <v>37472.132189999997</v>
      </c>
      <c r="O137" s="3">
        <v>2691.1507689100004</v>
      </c>
      <c r="P137" s="3">
        <v>25247.883539999999</v>
      </c>
      <c r="Q137" s="3">
        <v>99946.527699999991</v>
      </c>
      <c r="R137" s="3">
        <v>1616.5225170990002</v>
      </c>
      <c r="S137" s="3">
        <v>38574.447610000003</v>
      </c>
      <c r="T137" s="3">
        <v>43835.929999999993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489192.41890000005</v>
      </c>
      <c r="AV137" s="3">
        <v>1001733.5950618461</v>
      </c>
      <c r="AX137" t="str">
        <f t="shared" si="11"/>
        <v>shock</v>
      </c>
      <c r="AY137" t="str">
        <f t="shared" si="12"/>
        <v>Oceania</v>
      </c>
      <c r="AZ137" s="3">
        <f t="shared" si="13"/>
        <v>1001733.5950618461</v>
      </c>
      <c r="BA137" s="3">
        <f t="shared" si="14"/>
        <v>1001733.582939941</v>
      </c>
      <c r="BB137" s="7">
        <f t="shared" si="15"/>
        <v>1.2121905107051134E-2</v>
      </c>
      <c r="BC137" s="11">
        <f t="shared" si="16"/>
        <v>50.000000040038969</v>
      </c>
    </row>
    <row r="138" spans="1:55" x14ac:dyDescent="0.25">
      <c r="A138" s="5" t="s">
        <v>11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22705.614660000003</v>
      </c>
      <c r="L138" s="3">
        <v>10592.783955963001</v>
      </c>
      <c r="M138" s="3">
        <v>38704.363900000004</v>
      </c>
      <c r="N138" s="3">
        <v>71703.914730000004</v>
      </c>
      <c r="O138" s="3">
        <v>414236.9657</v>
      </c>
      <c r="P138" s="3">
        <v>1155253.1270000001</v>
      </c>
      <c r="Q138" s="3">
        <v>3481740.3750000005</v>
      </c>
      <c r="R138" s="3">
        <v>50409.545310000009</v>
      </c>
      <c r="S138" s="3">
        <v>339879.70600000001</v>
      </c>
      <c r="T138" s="3">
        <v>263779.92180000001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5264070.4380000001</v>
      </c>
      <c r="AV138" s="3">
        <v>11113076.756055962</v>
      </c>
      <c r="AX138" t="str">
        <f t="shared" si="11"/>
        <v>shock</v>
      </c>
      <c r="AY138" t="str">
        <f t="shared" si="12"/>
        <v>EastAsia</v>
      </c>
      <c r="AZ138" s="3">
        <f t="shared" si="13"/>
        <v>11113076.756055962</v>
      </c>
      <c r="BA138" s="3">
        <f t="shared" si="14"/>
        <v>11113076.72921</v>
      </c>
      <c r="BB138" s="7">
        <f t="shared" si="15"/>
        <v>2.6845961809158325E-2</v>
      </c>
      <c r="BC138" s="11">
        <f t="shared" si="16"/>
        <v>49.999999220147885</v>
      </c>
    </row>
    <row r="139" spans="1:55" x14ac:dyDescent="0.25">
      <c r="A139" s="5" t="s">
        <v>38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41558.151209999996</v>
      </c>
      <c r="L139" s="3">
        <v>6142.7112987609999</v>
      </c>
      <c r="M139" s="3">
        <v>151556.64218147902</v>
      </c>
      <c r="N139" s="3">
        <v>133506.7316</v>
      </c>
      <c r="O139" s="3">
        <v>74686.815199999997</v>
      </c>
      <c r="P139" s="3">
        <v>184066.67500000002</v>
      </c>
      <c r="Q139" s="3">
        <v>908587.05990000023</v>
      </c>
      <c r="R139" s="3">
        <v>11763.1999</v>
      </c>
      <c r="S139" s="3">
        <v>132249.67809999999</v>
      </c>
      <c r="T139" s="3">
        <v>137531.38190000001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1691837.2929999998</v>
      </c>
      <c r="AV139" s="3">
        <v>3473486.3392902398</v>
      </c>
      <c r="AX139" t="str">
        <f t="shared" si="11"/>
        <v>shock</v>
      </c>
      <c r="AY139" t="str">
        <f t="shared" si="12"/>
        <v>SEAsia</v>
      </c>
      <c r="AZ139" s="3">
        <f t="shared" si="13"/>
        <v>3473486.3392902398</v>
      </c>
      <c r="BA139" s="3">
        <f t="shared" si="14"/>
        <v>3473486.3350793878</v>
      </c>
      <c r="BB139" s="7">
        <f t="shared" si="15"/>
        <v>4.2108520865440369E-3</v>
      </c>
      <c r="BC139" s="11">
        <f t="shared" si="16"/>
        <v>49.999999254172337</v>
      </c>
    </row>
    <row r="140" spans="1:55" x14ac:dyDescent="0.25">
      <c r="A140" s="5" t="s">
        <v>40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33975.082029999998</v>
      </c>
      <c r="L140" s="3">
        <v>5064.2705568060001</v>
      </c>
      <c r="M140" s="3">
        <v>22599.165550032001</v>
      </c>
      <c r="N140" s="3">
        <v>25218.207990000006</v>
      </c>
      <c r="O140" s="3">
        <v>102356.19930000001</v>
      </c>
      <c r="P140" s="3">
        <v>103133.39649999999</v>
      </c>
      <c r="Q140" s="3">
        <v>209747.83880000003</v>
      </c>
      <c r="R140" s="3">
        <v>3154.283536897</v>
      </c>
      <c r="S140" s="3">
        <v>42508.902200000004</v>
      </c>
      <c r="T140" s="3">
        <v>131368.32121000002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966757.82999999984</v>
      </c>
      <c r="AV140" s="3">
        <v>1645883.4976737348</v>
      </c>
      <c r="AX140" t="str">
        <f t="shared" si="11"/>
        <v>shock</v>
      </c>
      <c r="AY140" t="str">
        <f t="shared" si="12"/>
        <v>SouthAsia</v>
      </c>
      <c r="AZ140" s="3">
        <f t="shared" si="13"/>
        <v>1645883.4976737348</v>
      </c>
      <c r="BA140" s="3">
        <f t="shared" si="14"/>
        <v>1645883.494162631</v>
      </c>
      <c r="BB140" s="7">
        <f t="shared" si="15"/>
        <v>3.5111038014292717E-3</v>
      </c>
      <c r="BC140" s="11">
        <f t="shared" si="16"/>
        <v>49.999998291373458</v>
      </c>
    </row>
    <row r="141" spans="1:55" x14ac:dyDescent="0.25">
      <c r="A141" s="5" t="s">
        <v>29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162348.54613999999</v>
      </c>
      <c r="L141" s="3">
        <v>49307.396109999994</v>
      </c>
      <c r="M141" s="3">
        <v>226907.19504999995</v>
      </c>
      <c r="N141" s="3">
        <v>126333.22796</v>
      </c>
      <c r="O141" s="3">
        <v>39776.12225</v>
      </c>
      <c r="P141" s="3">
        <v>780017.51300000015</v>
      </c>
      <c r="Q141" s="3">
        <v>1831757.656</v>
      </c>
      <c r="R141" s="3">
        <v>24806.616959999999</v>
      </c>
      <c r="S141" s="3">
        <v>205860.26459999999</v>
      </c>
      <c r="T141" s="3">
        <v>545314.90899999999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4981458.203999999</v>
      </c>
      <c r="AV141" s="3">
        <v>8973887.6510699987</v>
      </c>
      <c r="AX141" t="str">
        <f t="shared" si="11"/>
        <v>shock</v>
      </c>
      <c r="AY141" t="str">
        <f t="shared" si="12"/>
        <v>NAmerica</v>
      </c>
      <c r="AZ141" s="3">
        <f t="shared" si="13"/>
        <v>8973887.6510699987</v>
      </c>
      <c r="BA141" s="3">
        <f t="shared" si="14"/>
        <v>8973887.6662999988</v>
      </c>
      <c r="BB141" s="7">
        <f t="shared" si="15"/>
        <v>-1.5230000019073486E-2</v>
      </c>
      <c r="BC141" s="11">
        <f t="shared" si="16"/>
        <v>49.999999280913642</v>
      </c>
    </row>
    <row r="142" spans="1:55" x14ac:dyDescent="0.25">
      <c r="A142" s="5" t="s">
        <v>54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139368.63939</v>
      </c>
      <c r="L142" s="3">
        <v>123956.53532000001</v>
      </c>
      <c r="M142" s="3">
        <v>125772.94056</v>
      </c>
      <c r="N142" s="3">
        <v>482210.54769999994</v>
      </c>
      <c r="O142" s="3">
        <v>212700.21844999999</v>
      </c>
      <c r="P142" s="3">
        <v>2078617.594</v>
      </c>
      <c r="Q142" s="3">
        <v>4362965.4690000005</v>
      </c>
      <c r="R142" s="3">
        <v>138685.09852999999</v>
      </c>
      <c r="S142" s="3">
        <v>846826.49000000011</v>
      </c>
      <c r="T142" s="3">
        <v>1253996.9880000001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10147961.731000002</v>
      </c>
      <c r="AV142" s="3">
        <v>19913062.251950003</v>
      </c>
      <c r="AX142" t="str">
        <f t="shared" si="11"/>
        <v>shock</v>
      </c>
      <c r="AY142" t="str">
        <f t="shared" si="12"/>
        <v>EU_28</v>
      </c>
      <c r="AZ142" s="3">
        <f t="shared" si="13"/>
        <v>19913062.251950003</v>
      </c>
      <c r="BA142" s="3">
        <f t="shared" si="14"/>
        <v>19913062.249949999</v>
      </c>
      <c r="BB142" s="7">
        <f t="shared" si="15"/>
        <v>2.0000040531158447E-3</v>
      </c>
      <c r="BC142" s="11">
        <f t="shared" si="16"/>
        <v>49.999998350366781</v>
      </c>
    </row>
    <row r="143" spans="1:55" x14ac:dyDescent="0.25">
      <c r="A143" s="5" t="s">
        <v>23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130560.91556000001</v>
      </c>
      <c r="L143" s="3">
        <v>35736.596646417005</v>
      </c>
      <c r="M143" s="3">
        <v>307614.67881000001</v>
      </c>
      <c r="N143" s="3">
        <v>136506.57084999999</v>
      </c>
      <c r="O143" s="3">
        <v>26147.118097098002</v>
      </c>
      <c r="P143" s="3">
        <v>114776.41117000001</v>
      </c>
      <c r="Q143" s="3">
        <v>359896.07259999996</v>
      </c>
      <c r="R143" s="3">
        <v>6277.6154442299994</v>
      </c>
      <c r="S143" s="3">
        <v>86156.101500000004</v>
      </c>
      <c r="T143" s="3">
        <v>87779.065300000002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1259947.5411</v>
      </c>
      <c r="AV143" s="3">
        <v>2551398.6870777449</v>
      </c>
      <c r="AX143" t="str">
        <f t="shared" si="11"/>
        <v>shock</v>
      </c>
      <c r="AY143" t="str">
        <f t="shared" si="12"/>
        <v>LatinAmer</v>
      </c>
      <c r="AZ143" s="3">
        <f t="shared" si="13"/>
        <v>2551398.6870777449</v>
      </c>
      <c r="BA143" s="3">
        <f t="shared" si="14"/>
        <v>2551398.6861834298</v>
      </c>
      <c r="BB143" s="7">
        <f t="shared" si="15"/>
        <v>8.9431507512927055E-4</v>
      </c>
      <c r="BC143" s="11">
        <f t="shared" si="16"/>
        <v>49.999998853756352</v>
      </c>
    </row>
    <row r="144" spans="1:55" x14ac:dyDescent="0.25">
      <c r="A144" s="5" t="s">
        <v>27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28799.183169999997</v>
      </c>
      <c r="L144" s="3">
        <v>4662.7426485260003</v>
      </c>
      <c r="M144" s="3">
        <v>1247561.0528000002</v>
      </c>
      <c r="N144" s="3">
        <v>38414.57116</v>
      </c>
      <c r="O144" s="3">
        <v>62598.327679999995</v>
      </c>
      <c r="P144" s="3">
        <v>118538.99810999999</v>
      </c>
      <c r="Q144" s="3">
        <v>562906.51180000009</v>
      </c>
      <c r="R144" s="3">
        <v>22472.520050000003</v>
      </c>
      <c r="S144" s="3">
        <v>139305.89490000001</v>
      </c>
      <c r="T144" s="3">
        <v>129169.5874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1869143.702</v>
      </c>
      <c r="AV144" s="3">
        <v>4223573.0917185266</v>
      </c>
      <c r="AX144" t="str">
        <f t="shared" si="11"/>
        <v>shock</v>
      </c>
      <c r="AY144" t="str">
        <f t="shared" si="12"/>
        <v>MENA</v>
      </c>
      <c r="AZ144" s="3">
        <f t="shared" si="13"/>
        <v>4223573.0917185266</v>
      </c>
      <c r="BA144" s="3">
        <f t="shared" si="14"/>
        <v>4223573.0778444139</v>
      </c>
      <c r="BB144" s="7">
        <f t="shared" si="15"/>
        <v>1.3874112628400326E-2</v>
      </c>
      <c r="BC144" s="11">
        <f t="shared" si="16"/>
        <v>50.000000034332857</v>
      </c>
    </row>
    <row r="145" spans="1:55" x14ac:dyDescent="0.25">
      <c r="A145" s="5" t="s">
        <v>41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36729.301079999997</v>
      </c>
      <c r="L145" s="3">
        <v>3685.5117993870003</v>
      </c>
      <c r="M145" s="3">
        <v>371192.29679999995</v>
      </c>
      <c r="N145" s="3">
        <v>22460.20534</v>
      </c>
      <c r="O145" s="3">
        <v>5950.5961361119989</v>
      </c>
      <c r="P145" s="3">
        <v>36644.8508</v>
      </c>
      <c r="Q145" s="3">
        <v>136268.86632999999</v>
      </c>
      <c r="R145" s="3">
        <v>5232.9171317800001</v>
      </c>
      <c r="S145" s="3">
        <v>31006.684830000002</v>
      </c>
      <c r="T145" s="3">
        <v>30634.80935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663025.67930000008</v>
      </c>
      <c r="AV145" s="3">
        <v>1342831.7188972789</v>
      </c>
      <c r="AX145" t="str">
        <f t="shared" si="11"/>
        <v>shock</v>
      </c>
      <c r="AY145" t="str">
        <f t="shared" si="12"/>
        <v>SSA</v>
      </c>
      <c r="AZ145" s="3">
        <f t="shared" si="13"/>
        <v>1342831.7188972789</v>
      </c>
      <c r="BA145" s="3">
        <f t="shared" si="14"/>
        <v>1342831.7300804658</v>
      </c>
      <c r="BB145" s="7">
        <f t="shared" si="15"/>
        <v>-1.1183186899870634E-2</v>
      </c>
      <c r="BC145" s="11">
        <f t="shared" si="16"/>
        <v>49.999999117828537</v>
      </c>
    </row>
    <row r="146" spans="1:55" x14ac:dyDescent="0.25">
      <c r="A146" s="5" t="s">
        <v>37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28086.226114785997</v>
      </c>
      <c r="L146" s="3">
        <v>3161.3026815699995</v>
      </c>
      <c r="M146" s="3">
        <v>753312.73440999992</v>
      </c>
      <c r="N146" s="3">
        <v>57155.340400000008</v>
      </c>
      <c r="O146" s="3">
        <v>12168.906596805</v>
      </c>
      <c r="P146" s="3">
        <v>107930.24181000001</v>
      </c>
      <c r="Q146" s="3">
        <v>781695.83220000006</v>
      </c>
      <c r="R146" s="3">
        <v>37902.950219999999</v>
      </c>
      <c r="S146" s="3">
        <v>109734.88450000001</v>
      </c>
      <c r="T146" s="3">
        <v>153772.24280000001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1617064.5466</v>
      </c>
      <c r="AV146" s="3">
        <v>3661985.2083331607</v>
      </c>
      <c r="AX146" t="str">
        <f t="shared" si="11"/>
        <v>shock</v>
      </c>
      <c r="AY146" t="str">
        <f t="shared" si="12"/>
        <v>RestofWorld</v>
      </c>
      <c r="AZ146" s="3">
        <f t="shared" si="13"/>
        <v>3661985.2083331607</v>
      </c>
      <c r="BA146" s="3">
        <f t="shared" si="14"/>
        <v>3661985.2453782251</v>
      </c>
      <c r="BB146" s="7">
        <f t="shared" si="15"/>
        <v>-3.7045064382255077E-2</v>
      </c>
      <c r="BC146" s="11">
        <f t="shared" si="16"/>
        <v>50.000000304602452</v>
      </c>
    </row>
    <row r="147" spans="1:55" x14ac:dyDescent="0.25">
      <c r="A147" s="5" t="s">
        <v>7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>
        <v>201368.25038000001</v>
      </c>
      <c r="V147" s="3">
        <v>302702.46769999992</v>
      </c>
      <c r="W147" s="3">
        <v>4834822.1440000003</v>
      </c>
      <c r="X147" s="3"/>
      <c r="Y147" s="3"/>
      <c r="Z147" s="3"/>
      <c r="AA147" s="3">
        <v>438469.68680000002</v>
      </c>
      <c r="AB147" s="3"/>
      <c r="AC147" s="3"/>
      <c r="AD147" s="3"/>
      <c r="AE147" s="3"/>
      <c r="AF147" s="3"/>
      <c r="AG147" s="3"/>
      <c r="AH147" s="3"/>
      <c r="AI147" s="3"/>
      <c r="AJ147" s="3"/>
      <c r="AK147" s="3">
        <v>512541.17</v>
      </c>
      <c r="AL147" s="3">
        <v>5849006.2400000002</v>
      </c>
      <c r="AM147" s="3">
        <v>1781649.0349999999</v>
      </c>
      <c r="AN147" s="3">
        <v>679125.66909999994</v>
      </c>
      <c r="AO147" s="3">
        <v>3992429.4639999997</v>
      </c>
      <c r="AP147" s="3">
        <v>9765100.5299999993</v>
      </c>
      <c r="AQ147" s="3">
        <v>1291451.1466999999</v>
      </c>
      <c r="AR147" s="3">
        <v>2354429.3730000001</v>
      </c>
      <c r="AS147" s="3">
        <v>679806.04610000004</v>
      </c>
      <c r="AT147" s="3">
        <v>2044920.71</v>
      </c>
      <c r="AU147" s="3"/>
      <c r="AV147" s="3">
        <v>34727821.932779998</v>
      </c>
      <c r="AX147" t="str">
        <f t="shared" si="11"/>
        <v>shock</v>
      </c>
      <c r="AY147" t="str">
        <f t="shared" si="12"/>
        <v>bop</v>
      </c>
      <c r="AZ147" s="3">
        <f t="shared" si="13"/>
        <v>34727821.932779998</v>
      </c>
      <c r="BA147" s="3">
        <f t="shared" si="14"/>
        <v>34727822.533399999</v>
      </c>
      <c r="BB147" s="7">
        <f t="shared" si="15"/>
        <v>-0.60062000155448914</v>
      </c>
      <c r="BC147" s="11">
        <f t="shared" si="16"/>
        <v>49.99999907985881</v>
      </c>
    </row>
    <row r="148" spans="1:5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679B2-7A62-428F-85C3-A0C6C83170C5}">
  <dimension ref="A1:AN69"/>
  <sheetViews>
    <sheetView tabSelected="1" workbookViewId="0">
      <pane xSplit="2" ySplit="6" topLeftCell="V7" activePane="bottomRight" state="frozen"/>
      <selection pane="topRight" activeCell="C1" sqref="C1"/>
      <selection pane="bottomLeft" activeCell="A7" sqref="A7"/>
      <selection pane="bottomRight" activeCell="B2" sqref="B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.140625" bestFit="1" customWidth="1"/>
    <col min="4" max="6" width="10.140625" bestFit="1" customWidth="1"/>
    <col min="7" max="8" width="9.140625" bestFit="1" customWidth="1"/>
    <col min="9" max="9" width="10.85546875" bestFit="1" customWidth="1"/>
    <col min="10" max="12" width="10.140625" bestFit="1" customWidth="1"/>
    <col min="13" max="15" width="9.140625" bestFit="1" customWidth="1"/>
    <col min="16" max="17" width="7.5703125" bestFit="1" customWidth="1"/>
    <col min="18" max="18" width="9.140625" bestFit="1" customWidth="1"/>
    <col min="19" max="19" width="9.85546875" bestFit="1" customWidth="1"/>
    <col min="20" max="21" width="10.140625" bestFit="1" customWidth="1"/>
    <col min="22" max="22" width="11.28515625" bestFit="1" customWidth="1"/>
    <col min="23" max="23" width="12.7109375" customWidth="1"/>
    <col min="24" max="24" width="9.85546875" bestFit="1" customWidth="1"/>
    <col min="25" max="25" width="10.140625" bestFit="1" customWidth="1"/>
    <col min="26" max="27" width="11.140625" bestFit="1" customWidth="1"/>
    <col min="28" max="29" width="9.140625" bestFit="1" customWidth="1"/>
    <col min="30" max="30" width="12.28515625" bestFit="1" customWidth="1"/>
    <col min="31" max="31" width="10.140625" bestFit="1" customWidth="1"/>
    <col min="32" max="32" width="10.7109375" customWidth="1"/>
    <col min="33" max="33" width="11.140625" bestFit="1" customWidth="1"/>
    <col min="34" max="35" width="10.7109375" customWidth="1"/>
    <col min="36" max="36" width="5" customWidth="1"/>
    <col min="37" max="37" width="10.7109375" customWidth="1"/>
    <col min="38" max="38" width="11.140625" bestFit="1" customWidth="1"/>
    <col min="39" max="39" width="10.7109375" customWidth="1"/>
    <col min="40" max="40" width="10.140625" bestFit="1" customWidth="1"/>
    <col min="41" max="41" width="13.28515625" bestFit="1" customWidth="1"/>
    <col min="42" max="42" width="9.140625" bestFit="1" customWidth="1"/>
    <col min="43" max="43" width="11.5703125" bestFit="1" customWidth="1"/>
    <col min="44" max="44" width="11.7109375" bestFit="1" customWidth="1"/>
    <col min="45" max="45" width="14.85546875" bestFit="1" customWidth="1"/>
    <col min="46" max="46" width="11.5703125" bestFit="1" customWidth="1"/>
    <col min="47" max="47" width="14.7109375" bestFit="1" customWidth="1"/>
    <col min="48" max="48" width="10.140625" bestFit="1" customWidth="1"/>
    <col min="49" max="49" width="11.28515625" bestFit="1" customWidth="1"/>
    <col min="50" max="50" width="12" bestFit="1" customWidth="1"/>
    <col min="51" max="51" width="15.140625" bestFit="1" customWidth="1"/>
    <col min="52" max="52" width="9.140625" bestFit="1" customWidth="1"/>
    <col min="53" max="53" width="11.42578125" bestFit="1" customWidth="1"/>
    <col min="54" max="55" width="9.140625" bestFit="1" customWidth="1"/>
    <col min="56" max="56" width="14.140625" bestFit="1" customWidth="1"/>
    <col min="57" max="57" width="17.42578125" bestFit="1" customWidth="1"/>
    <col min="58" max="59" width="10.140625" bestFit="1" customWidth="1"/>
    <col min="60" max="60" width="12.7109375" bestFit="1" customWidth="1"/>
    <col min="61" max="61" width="15.140625" bestFit="1" customWidth="1"/>
    <col min="62" max="62" width="9.140625" bestFit="1" customWidth="1"/>
    <col min="63" max="63" width="11.42578125" bestFit="1" customWidth="1"/>
    <col min="64" max="65" width="9.140625" bestFit="1" customWidth="1"/>
    <col min="66" max="66" width="14.140625" bestFit="1" customWidth="1"/>
    <col min="67" max="67" width="17.42578125" bestFit="1" customWidth="1"/>
    <col min="68" max="69" width="10.140625" bestFit="1" customWidth="1"/>
    <col min="70" max="70" width="12.7109375" bestFit="1" customWidth="1"/>
    <col min="71" max="71" width="9.140625" bestFit="1" customWidth="1"/>
    <col min="72" max="72" width="11.42578125" bestFit="1" customWidth="1"/>
    <col min="73" max="74" width="9.140625" bestFit="1" customWidth="1"/>
    <col min="75" max="75" width="14.140625" bestFit="1" customWidth="1"/>
    <col min="76" max="76" width="17.42578125" bestFit="1" customWidth="1"/>
    <col min="77" max="78" width="10.140625" bestFit="1" customWidth="1"/>
    <col min="79" max="79" width="12.7109375" bestFit="1" customWidth="1"/>
    <col min="81" max="81" width="11.42578125" bestFit="1" customWidth="1"/>
    <col min="84" max="84" width="14.140625" bestFit="1" customWidth="1"/>
    <col min="85" max="85" width="17.42578125" bestFit="1" customWidth="1"/>
    <col min="86" max="87" width="10.140625" bestFit="1" customWidth="1"/>
    <col min="88" max="88" width="12.7109375" bestFit="1" customWidth="1"/>
  </cols>
  <sheetData>
    <row r="1" spans="1:39" x14ac:dyDescent="0.25">
      <c r="A1" s="1" t="s">
        <v>4</v>
      </c>
      <c r="B1" t="s">
        <v>53</v>
      </c>
    </row>
    <row r="2" spans="1:39" x14ac:dyDescent="0.25">
      <c r="A2" s="1" t="s">
        <v>2</v>
      </c>
      <c r="B2" t="s">
        <v>1</v>
      </c>
    </row>
    <row r="4" spans="1:39" x14ac:dyDescent="0.25">
      <c r="A4" s="1" t="s">
        <v>52</v>
      </c>
      <c r="B4" s="1" t="s">
        <v>51</v>
      </c>
    </row>
    <row r="5" spans="1:39" x14ac:dyDescent="0.25">
      <c r="A5" s="1" t="s">
        <v>5</v>
      </c>
      <c r="B5" t="s">
        <v>82</v>
      </c>
      <c r="C5" t="s">
        <v>83</v>
      </c>
      <c r="D5" t="s">
        <v>55</v>
      </c>
      <c r="E5" t="s">
        <v>39</v>
      </c>
      <c r="F5" t="s">
        <v>8</v>
      </c>
      <c r="G5" t="s">
        <v>22</v>
      </c>
      <c r="H5" t="s">
        <v>30</v>
      </c>
      <c r="I5" t="s">
        <v>19</v>
      </c>
      <c r="J5" t="s">
        <v>15</v>
      </c>
      <c r="K5" t="s">
        <v>20</v>
      </c>
      <c r="L5" t="s">
        <v>9</v>
      </c>
      <c r="M5" t="s">
        <v>44</v>
      </c>
      <c r="N5" t="s">
        <v>21</v>
      </c>
      <c r="O5" t="s">
        <v>36</v>
      </c>
      <c r="P5" t="s">
        <v>28</v>
      </c>
      <c r="Q5" t="s">
        <v>12</v>
      </c>
      <c r="R5" t="s">
        <v>49</v>
      </c>
      <c r="S5" t="s">
        <v>10</v>
      </c>
      <c r="T5" t="s">
        <v>84</v>
      </c>
      <c r="U5" t="s">
        <v>7</v>
      </c>
      <c r="V5" t="s">
        <v>50</v>
      </c>
      <c r="AF5" s="9" t="s">
        <v>91</v>
      </c>
      <c r="AG5" s="9"/>
      <c r="AH5" s="9"/>
      <c r="AI5" s="10"/>
      <c r="AK5" s="9" t="s">
        <v>92</v>
      </c>
      <c r="AL5" s="9"/>
      <c r="AM5" s="9"/>
    </row>
    <row r="6" spans="1:39" x14ac:dyDescent="0.25">
      <c r="A6" s="2" t="s">
        <v>76</v>
      </c>
      <c r="B6" s="3">
        <v>140102785.33334079</v>
      </c>
      <c r="C6" s="3">
        <v>162459994.56243834</v>
      </c>
      <c r="D6" s="3">
        <v>13794898.868489999</v>
      </c>
      <c r="E6" s="3">
        <v>15168837.763150001</v>
      </c>
      <c r="F6" s="3">
        <v>26542112.824000005</v>
      </c>
      <c r="G6" s="3">
        <v>682168.44778000005</v>
      </c>
      <c r="H6" s="3">
        <v>989088.41760000004</v>
      </c>
      <c r="I6" s="3">
        <v>50490842.839299992</v>
      </c>
      <c r="J6" s="3">
        <v>12871527.650410276</v>
      </c>
      <c r="K6" s="3">
        <v>16797985.153313223</v>
      </c>
      <c r="L6" s="3">
        <v>10713197.330000002</v>
      </c>
      <c r="M6" s="3">
        <v>771064.85339999991</v>
      </c>
      <c r="N6" s="3">
        <v>5593751.8669999996</v>
      </c>
      <c r="O6" s="3">
        <v>1500821.4954999997</v>
      </c>
      <c r="P6" s="3">
        <v>540543.9040000001</v>
      </c>
      <c r="Q6" s="3">
        <v>244472.78754095803</v>
      </c>
      <c r="R6" s="3">
        <v>6491830.9444000004</v>
      </c>
      <c r="S6" s="3">
        <v>-1792206.0560000001</v>
      </c>
      <c r="T6" s="3">
        <v>38600612.781108782</v>
      </c>
      <c r="U6" s="3">
        <v>23151881.428200006</v>
      </c>
      <c r="V6" s="3">
        <v>525716213.19497246</v>
      </c>
      <c r="W6" s="3"/>
      <c r="X6" t="str">
        <f>A6</f>
        <v>base</v>
      </c>
    </row>
    <row r="7" spans="1:39" x14ac:dyDescent="0.25">
      <c r="A7" s="5" t="s">
        <v>82</v>
      </c>
      <c r="B7" s="3"/>
      <c r="C7" s="3">
        <v>140102785.15399998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>
        <v>140102785.15399998</v>
      </c>
      <c r="W7" s="3"/>
      <c r="X7" t="str">
        <f>X6</f>
        <v>base</v>
      </c>
      <c r="Y7" t="str">
        <f>A7</f>
        <v>ACT</v>
      </c>
      <c r="Z7" s="3">
        <f>GETPIVOTDATA("value",$A$4,"Time",$X7,"rlab2",$Y7)</f>
        <v>140102785.15399998</v>
      </c>
      <c r="AA7" s="3">
        <f>GETPIVOTDATA("value",$A$4,"Time",$X7,"clab2",$Y7)</f>
        <v>140102785.33334079</v>
      </c>
      <c r="AB7" s="7">
        <f>AA7-Z7</f>
        <v>0.17934080958366394</v>
      </c>
      <c r="AF7" t="s">
        <v>55</v>
      </c>
      <c r="AG7" s="3">
        <f>GETPIVOTDATA("value",$A$4,"Time",$X7,"rlab2",$AF7)</f>
        <v>13794898.864600003</v>
      </c>
      <c r="AH7" s="6">
        <f>100*AG7/AG21</f>
        <v>19.280479061866785</v>
      </c>
      <c r="AI7" s="6"/>
      <c r="AK7" t="s">
        <v>19</v>
      </c>
      <c r="AL7" s="3">
        <f>GETPIVOTDATA("value",$A$4,"Time",$X7,"rlab2","COMM","clab2",$AK7)+GETPIVOTDATA("value",$A$4,"Time",$X7,"rlab2","itax","clab2",$AK7)</f>
        <v>42171327.651299998</v>
      </c>
      <c r="AM7" s="6">
        <f>100*AL7/AL21</f>
        <v>58.940874428822511</v>
      </c>
    </row>
    <row r="8" spans="1:39" x14ac:dyDescent="0.25">
      <c r="A8" s="5" t="s">
        <v>83</v>
      </c>
      <c r="B8" s="3">
        <v>74319220.917669311</v>
      </c>
      <c r="C8" s="3"/>
      <c r="D8" s="3"/>
      <c r="E8" s="3"/>
      <c r="F8" s="3"/>
      <c r="G8" s="3"/>
      <c r="H8" s="3"/>
      <c r="I8" s="3">
        <v>39416359.263300002</v>
      </c>
      <c r="J8" s="3">
        <v>12528977.352162629</v>
      </c>
      <c r="K8" s="3">
        <v>16124065.819313223</v>
      </c>
      <c r="L8" s="3"/>
      <c r="M8" s="3">
        <v>771064.85339999991</v>
      </c>
      <c r="N8" s="3"/>
      <c r="O8" s="3"/>
      <c r="P8" s="3"/>
      <c r="Q8" s="3"/>
      <c r="R8" s="3"/>
      <c r="S8" s="3"/>
      <c r="T8" s="3">
        <v>19300306.364808779</v>
      </c>
      <c r="U8" s="3"/>
      <c r="V8" s="3">
        <v>162459994.57065392</v>
      </c>
      <c r="W8" s="3"/>
      <c r="X8" t="str">
        <f t="shared" ref="X8:X26" si="0">X7</f>
        <v>base</v>
      </c>
      <c r="Y8" t="str">
        <f>A8</f>
        <v>COMM</v>
      </c>
      <c r="Z8" s="3">
        <f t="shared" ref="Z8:Z26" si="1">GETPIVOTDATA("value",$A$4,"Time",$X8,"rlab2",$Y8)</f>
        <v>162459994.57065392</v>
      </c>
      <c r="AA8" s="3">
        <f t="shared" ref="AA8:AA26" si="2">GETPIVOTDATA("value",$A$4,"Time",$X8,"clab2",$Y8)</f>
        <v>162459994.56243834</v>
      </c>
      <c r="AB8" s="7">
        <f t="shared" ref="AB8:AB26" si="3">AA8-Z8</f>
        <v>-8.2155764102935791E-3</v>
      </c>
      <c r="AF8" t="s">
        <v>39</v>
      </c>
      <c r="AG8" s="3">
        <f t="shared" ref="AG8:AG11" si="4">GETPIVOTDATA("value",$A$4,"Time",$X8,"rlab2",$AF8)</f>
        <v>15168837.822799999</v>
      </c>
      <c r="AH8" s="6">
        <f>100*AG8/AG21</f>
        <v>21.200768697612965</v>
      </c>
      <c r="AI8" s="6"/>
      <c r="AK8" t="s">
        <v>15</v>
      </c>
      <c r="AL8" s="3">
        <f>GETPIVOTDATA("value",$A$4,"Time",$X8,"rlab2","COMM","clab2",$AK8)+GETPIVOTDATA("value",$A$4,"Time",$X8,"rlab2","itax","clab2",$AK8)</f>
        <v>12579214.524810275</v>
      </c>
      <c r="AM8" s="6">
        <f>100*AL8/AL21</f>
        <v>17.58137447914109</v>
      </c>
    </row>
    <row r="9" spans="1:39" x14ac:dyDescent="0.25">
      <c r="A9" s="5" t="s">
        <v>55</v>
      </c>
      <c r="B9" s="3">
        <v>13794898.864600003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>
        <v>13794898.864600003</v>
      </c>
      <c r="W9" s="3"/>
      <c r="X9" t="str">
        <f t="shared" si="0"/>
        <v>base</v>
      </c>
      <c r="Y9" t="str">
        <f>A9</f>
        <v>unSkLab</v>
      </c>
      <c r="Z9" s="3">
        <f t="shared" si="1"/>
        <v>13794898.864600003</v>
      </c>
      <c r="AA9" s="3">
        <f t="shared" si="2"/>
        <v>13794898.868489999</v>
      </c>
      <c r="AB9" s="7">
        <f t="shared" si="3"/>
        <v>3.8899965584278107E-3</v>
      </c>
      <c r="AF9" t="s">
        <v>8</v>
      </c>
      <c r="AG9" s="3">
        <f t="shared" si="4"/>
        <v>26542112.857000001</v>
      </c>
      <c r="AH9" s="6">
        <f>100*AG9/AG21</f>
        <v>37.096658425696425</v>
      </c>
      <c r="AI9" s="6"/>
      <c r="AK9" t="s">
        <v>20</v>
      </c>
      <c r="AL9" s="3">
        <f>GETPIVOTDATA("value",$A$4,"Time",$X9,"rlab2","COMM","clab2",$AK9)+GETPIVOTDATA("value",$A$4,"Time",$X9,"rlab2","itax","clab2",$AK9)</f>
        <v>16797985.153313223</v>
      </c>
      <c r="AM9" s="6">
        <f>100*AL9/AL21</f>
        <v>23.477751086362549</v>
      </c>
    </row>
    <row r="10" spans="1:39" x14ac:dyDescent="0.25">
      <c r="A10" s="5" t="s">
        <v>39</v>
      </c>
      <c r="B10" s="3">
        <v>15168837.822799999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>
        <v>15168837.822799999</v>
      </c>
      <c r="W10" s="3"/>
      <c r="X10" t="str">
        <f t="shared" si="0"/>
        <v>base</v>
      </c>
      <c r="Y10" t="str">
        <f>A10</f>
        <v>SkLab</v>
      </c>
      <c r="Z10" s="3">
        <f t="shared" si="1"/>
        <v>15168837.822799999</v>
      </c>
      <c r="AA10" s="3">
        <f t="shared" si="2"/>
        <v>15168837.763150001</v>
      </c>
      <c r="AB10" s="7">
        <f t="shared" si="3"/>
        <v>-5.964999832212925E-2</v>
      </c>
      <c r="AF10" t="s">
        <v>22</v>
      </c>
      <c r="AG10" s="3">
        <f t="shared" si="4"/>
        <v>682168.45330000005</v>
      </c>
      <c r="AH10" s="6">
        <f>100*AG10/AG21</f>
        <v>0.95343465070760935</v>
      </c>
      <c r="AI10" s="6"/>
      <c r="AK10" t="str">
        <f>Y18</f>
        <v>tmg</v>
      </c>
      <c r="AL10" s="3">
        <f>GETPIVOTDATA("value",$A$4,"Time",$X10,"rlab2","COMM","clab2",$AK10)+GETPIVOTDATA("value",$A$4,"Time",$X10,"rlab2","itax","clab2",$AK10)</f>
        <v>771064.85339999991</v>
      </c>
      <c r="AM10" s="6">
        <f>100*AL10/AL21</f>
        <v>1.0776809560399707</v>
      </c>
    </row>
    <row r="11" spans="1:39" x14ac:dyDescent="0.25">
      <c r="A11" s="5" t="s">
        <v>8</v>
      </c>
      <c r="B11" s="3">
        <v>26542112.857000001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>
        <v>26542112.857000001</v>
      </c>
      <c r="W11" s="3"/>
      <c r="X11" t="str">
        <f t="shared" si="0"/>
        <v>base</v>
      </c>
      <c r="Y11" t="str">
        <f>A11</f>
        <v>Capital</v>
      </c>
      <c r="Z11" s="3">
        <f t="shared" si="1"/>
        <v>26542112.857000001</v>
      </c>
      <c r="AA11" s="3">
        <f t="shared" si="2"/>
        <v>26542112.824000005</v>
      </c>
      <c r="AB11" s="7">
        <f t="shared" si="3"/>
        <v>-3.2999996095895767E-2</v>
      </c>
      <c r="AF11" t="s">
        <v>30</v>
      </c>
      <c r="AG11" s="3">
        <f t="shared" si="4"/>
        <v>989088.40799999982</v>
      </c>
      <c r="AH11" s="6">
        <f>100*AG11/AG21</f>
        <v>1.3824021856163211</v>
      </c>
      <c r="AI11" s="6"/>
      <c r="AK11" t="s">
        <v>87</v>
      </c>
      <c r="AL11" s="3">
        <f>GETPIVOTDATA("value",$A$4,"Time",$X12,"rlab2","COMM","clab2","ROW")</f>
        <v>19300306.364808779</v>
      </c>
      <c r="AM11" s="6">
        <f>100*AL11/AL21</f>
        <v>26.975127349374084</v>
      </c>
    </row>
    <row r="12" spans="1:39" x14ac:dyDescent="0.25">
      <c r="A12" s="5" t="s">
        <v>22</v>
      </c>
      <c r="B12" s="3">
        <v>682168.45330000005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>
        <v>682168.45330000005</v>
      </c>
      <c r="W12" s="3"/>
      <c r="X12" t="str">
        <f t="shared" si="0"/>
        <v>base</v>
      </c>
      <c r="Y12" t="str">
        <f>A12</f>
        <v>Land</v>
      </c>
      <c r="Z12" s="3">
        <f t="shared" si="1"/>
        <v>682168.45330000005</v>
      </c>
      <c r="AA12" s="3">
        <f t="shared" si="2"/>
        <v>682168.44778000005</v>
      </c>
      <c r="AB12" s="7">
        <f t="shared" si="3"/>
        <v>-5.5200000060722232E-3</v>
      </c>
      <c r="AF12" t="s">
        <v>85</v>
      </c>
      <c r="AG12" s="3">
        <f>SUM(AG7:AG11)</f>
        <v>57177106.405700006</v>
      </c>
      <c r="AH12" s="6">
        <f>100*AG12/AG21</f>
        <v>79.91374302150011</v>
      </c>
      <c r="AI12" s="6"/>
      <c r="AK12" t="s">
        <v>88</v>
      </c>
      <c r="AL12" s="3">
        <f>-GETPIVOTDATA("value",$A$4,"Time",$X13,"rlab2","ROW","clab2","COMM")-GETPIVOTDATA("value",$A$4,"Time",$X13,"rlab2","tmg","clab2","COMM")</f>
        <v>-20071371.21414924</v>
      </c>
      <c r="AM12" s="6">
        <f>100*AL12/AL21</f>
        <v>-28.052808299740231</v>
      </c>
    </row>
    <row r="13" spans="1:39" x14ac:dyDescent="0.25">
      <c r="A13" s="5" t="s">
        <v>30</v>
      </c>
      <c r="B13" s="3">
        <v>989088.40799999982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>
        <v>989088.40799999982</v>
      </c>
      <c r="W13" s="3"/>
      <c r="X13" t="str">
        <f t="shared" si="0"/>
        <v>base</v>
      </c>
      <c r="Y13" t="str">
        <f>A13</f>
        <v>NatRes</v>
      </c>
      <c r="Z13" s="3">
        <f t="shared" si="1"/>
        <v>989088.40799999982</v>
      </c>
      <c r="AA13" s="3">
        <f t="shared" si="2"/>
        <v>989088.41760000004</v>
      </c>
      <c r="AB13" s="7">
        <f t="shared" si="3"/>
        <v>9.6000002231448889E-3</v>
      </c>
      <c r="AG13" s="3"/>
      <c r="AH13" s="6"/>
      <c r="AI13" s="6"/>
    </row>
    <row r="14" spans="1:39" x14ac:dyDescent="0.25">
      <c r="A14" s="5" t="s">
        <v>19</v>
      </c>
      <c r="B14" s="3"/>
      <c r="C14" s="3"/>
      <c r="D14" s="3">
        <v>11705032.619999999</v>
      </c>
      <c r="E14" s="3">
        <v>12404365.630000001</v>
      </c>
      <c r="F14" s="3">
        <v>21286826.580000002</v>
      </c>
      <c r="G14" s="3">
        <v>630396.14760000003</v>
      </c>
      <c r="H14" s="3">
        <v>904959.11900000006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>
        <v>3559262.3119999995</v>
      </c>
      <c r="V14" s="3">
        <v>50490842.408600003</v>
      </c>
      <c r="W14" s="3"/>
      <c r="X14" t="str">
        <f t="shared" si="0"/>
        <v>base</v>
      </c>
      <c r="Y14" t="str">
        <f>A14</f>
        <v>hhd</v>
      </c>
      <c r="Z14" s="3">
        <f t="shared" si="1"/>
        <v>50490842.408600003</v>
      </c>
      <c r="AA14" s="3">
        <f t="shared" si="2"/>
        <v>50490842.839299992</v>
      </c>
      <c r="AB14" s="7">
        <f t="shared" si="3"/>
        <v>0.43069998919963837</v>
      </c>
      <c r="AF14" t="s">
        <v>21</v>
      </c>
      <c r="AG14" s="3">
        <f>GETPIVOTDATA("value",$A$4,"Time",$X14,"rlab2",$AF14)</f>
        <v>5593751.9584780904</v>
      </c>
      <c r="AH14" s="6">
        <f>100*AG14/AG21</f>
        <v>7.8181231026981068</v>
      </c>
      <c r="AI14" s="6"/>
    </row>
    <row r="15" spans="1:39" x14ac:dyDescent="0.25">
      <c r="A15" s="5" t="s">
        <v>15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5593751.8669999996</v>
      </c>
      <c r="O15" s="3">
        <v>1500821.4954999997</v>
      </c>
      <c r="P15" s="3">
        <v>540543.9040000001</v>
      </c>
      <c r="Q15" s="3">
        <v>244472.78754095803</v>
      </c>
      <c r="R15" s="3">
        <v>6491830.9444000004</v>
      </c>
      <c r="S15" s="3">
        <v>-1792206.0560000001</v>
      </c>
      <c r="T15" s="3"/>
      <c r="U15" s="3">
        <v>292313.04959999997</v>
      </c>
      <c r="V15" s="3">
        <v>12871527.992040958</v>
      </c>
      <c r="W15" s="3"/>
      <c r="X15" t="str">
        <f t="shared" si="0"/>
        <v>base</v>
      </c>
      <c r="Y15" t="str">
        <f>A15</f>
        <v>gov</v>
      </c>
      <c r="Z15" s="3">
        <f t="shared" si="1"/>
        <v>12871527.992040958</v>
      </c>
      <c r="AA15" s="3">
        <f t="shared" si="2"/>
        <v>12871527.650410276</v>
      </c>
      <c r="AB15" s="7">
        <f t="shared" si="3"/>
        <v>-0.34163068234920502</v>
      </c>
      <c r="AF15" t="s">
        <v>36</v>
      </c>
      <c r="AG15" s="3">
        <f t="shared" ref="AG15:AG18" si="5">GETPIVOTDATA("value",$A$4,"Time",$X15,"rlab2",$AF15)</f>
        <v>1500821.5028227414</v>
      </c>
      <c r="AH15" s="6">
        <f>100*AG15/AG21</f>
        <v>2.097627379859182</v>
      </c>
      <c r="AI15" s="6"/>
    </row>
    <row r="16" spans="1:39" x14ac:dyDescent="0.25">
      <c r="A16" s="5" t="s">
        <v>20</v>
      </c>
      <c r="B16" s="3"/>
      <c r="C16" s="3"/>
      <c r="D16" s="3"/>
      <c r="E16" s="3"/>
      <c r="F16" s="3"/>
      <c r="G16" s="3"/>
      <c r="H16" s="3"/>
      <c r="I16" s="3">
        <v>6084788.2279999992</v>
      </c>
      <c r="J16" s="3"/>
      <c r="K16" s="3"/>
      <c r="L16" s="3">
        <v>10713197.330000002</v>
      </c>
      <c r="M16" s="3"/>
      <c r="N16" s="3"/>
      <c r="O16" s="3"/>
      <c r="P16" s="3"/>
      <c r="Q16" s="3"/>
      <c r="R16" s="3"/>
      <c r="S16" s="3"/>
      <c r="T16" s="3"/>
      <c r="U16" s="3">
        <v>-0.33200000005308539</v>
      </c>
      <c r="V16" s="3">
        <v>16797985.226000004</v>
      </c>
      <c r="W16" s="3"/>
      <c r="X16" t="str">
        <f t="shared" si="0"/>
        <v>base</v>
      </c>
      <c r="Y16" t="str">
        <f>A16</f>
        <v>inv</v>
      </c>
      <c r="Z16" s="3">
        <f t="shared" si="1"/>
        <v>16797985.226000004</v>
      </c>
      <c r="AA16" s="3">
        <f t="shared" si="2"/>
        <v>16797985.153313223</v>
      </c>
      <c r="AB16" s="7">
        <f t="shared" si="3"/>
        <v>-7.2686780244112015E-2</v>
      </c>
      <c r="AF16" t="s">
        <v>28</v>
      </c>
      <c r="AG16" s="3">
        <f t="shared" si="5"/>
        <v>540543.90201844124</v>
      </c>
      <c r="AH16" s="6">
        <f>100*AG16/AG21</f>
        <v>0.7554926996696415</v>
      </c>
      <c r="AI16" s="6"/>
    </row>
    <row r="17" spans="1:40" x14ac:dyDescent="0.25">
      <c r="A17" s="5" t="s">
        <v>9</v>
      </c>
      <c r="B17" s="3"/>
      <c r="C17" s="3"/>
      <c r="D17" s="3"/>
      <c r="E17" s="3"/>
      <c r="F17" s="3"/>
      <c r="G17" s="3"/>
      <c r="H17" s="3"/>
      <c r="I17" s="3">
        <v>10713197.330000002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>
        <v>10713197.330000002</v>
      </c>
      <c r="W17" s="3"/>
      <c r="X17" t="str">
        <f t="shared" si="0"/>
        <v>base</v>
      </c>
      <c r="Y17" t="str">
        <f>A17</f>
        <v>deprY</v>
      </c>
      <c r="Z17" s="3">
        <f t="shared" si="1"/>
        <v>10713197.330000002</v>
      </c>
      <c r="AA17" s="3">
        <f t="shared" si="2"/>
        <v>10713197.330000002</v>
      </c>
      <c r="AB17" s="7">
        <f t="shared" si="3"/>
        <v>0</v>
      </c>
      <c r="AF17" t="s">
        <v>12</v>
      </c>
      <c r="AG17" s="3">
        <f t="shared" si="5"/>
        <v>244472.78944796705</v>
      </c>
      <c r="AH17" s="6">
        <f>100*AG17/AG21</f>
        <v>0.34168807936993673</v>
      </c>
      <c r="AI17" s="6"/>
    </row>
    <row r="18" spans="1:40" x14ac:dyDescent="0.25">
      <c r="A18" s="5" t="s">
        <v>44</v>
      </c>
      <c r="B18" s="3"/>
      <c r="C18" s="3">
        <v>771064.84934047225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>
        <v>-1.7699999989417847E-2</v>
      </c>
      <c r="V18" s="3">
        <v>771064.83164047229</v>
      </c>
      <c r="W18" s="3"/>
      <c r="X18" t="str">
        <f t="shared" si="0"/>
        <v>base</v>
      </c>
      <c r="Y18" t="str">
        <f>A18</f>
        <v>tmg</v>
      </c>
      <c r="Z18" s="3">
        <f t="shared" si="1"/>
        <v>771064.83164047229</v>
      </c>
      <c r="AA18" s="3">
        <f t="shared" si="2"/>
        <v>771064.85339999991</v>
      </c>
      <c r="AB18" s="7">
        <f t="shared" si="3"/>
        <v>2.1759527618996799E-2</v>
      </c>
      <c r="AF18" t="s">
        <v>49</v>
      </c>
      <c r="AG18" s="3">
        <f t="shared" si="5"/>
        <v>6491830.9461410511</v>
      </c>
      <c r="AH18" s="6">
        <f>100*AG18/AG21</f>
        <v>9.0733257169030139</v>
      </c>
      <c r="AI18" s="6"/>
    </row>
    <row r="19" spans="1:40" x14ac:dyDescent="0.25">
      <c r="A19" s="5" t="s">
        <v>21</v>
      </c>
      <c r="B19" s="3">
        <v>2114627.0638304441</v>
      </c>
      <c r="C19" s="3"/>
      <c r="D19" s="3"/>
      <c r="E19" s="3"/>
      <c r="F19" s="3"/>
      <c r="G19" s="3"/>
      <c r="H19" s="3"/>
      <c r="I19" s="3">
        <v>2754968.3880000003</v>
      </c>
      <c r="J19" s="3">
        <v>50237.172647646003</v>
      </c>
      <c r="K19" s="3">
        <v>673919.33400000003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>
        <v>5593751.9584780904</v>
      </c>
      <c r="W19" s="3"/>
      <c r="X19" t="str">
        <f t="shared" si="0"/>
        <v>base</v>
      </c>
      <c r="Y19" t="str">
        <f>A19</f>
        <v>itax</v>
      </c>
      <c r="Z19" s="3">
        <f t="shared" si="1"/>
        <v>5593751.9584780904</v>
      </c>
      <c r="AA19" s="3">
        <f t="shared" si="2"/>
        <v>5593751.8669999996</v>
      </c>
      <c r="AB19" s="7">
        <f t="shared" si="3"/>
        <v>-9.1478090733289719E-2</v>
      </c>
      <c r="AF19" t="s">
        <v>85</v>
      </c>
      <c r="AG19" s="3">
        <f>SUM(AG14:AG18)</f>
        <v>14371421.09890829</v>
      </c>
      <c r="AH19" s="6">
        <f>100*AG19/AG21</f>
        <v>20.086256978499879</v>
      </c>
      <c r="AI19" s="6"/>
    </row>
    <row r="20" spans="1:40" x14ac:dyDescent="0.25">
      <c r="A20" s="5" t="s">
        <v>36</v>
      </c>
      <c r="B20" s="3"/>
      <c r="C20" s="3">
        <v>1500821.5028227414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>
        <v>1500821.5028227414</v>
      </c>
      <c r="W20" s="3"/>
      <c r="X20" t="str">
        <f t="shared" si="0"/>
        <v>base</v>
      </c>
      <c r="Y20" t="str">
        <f>A20</f>
        <v>ptax</v>
      </c>
      <c r="Z20" s="3">
        <f t="shared" si="1"/>
        <v>1500821.5028227414</v>
      </c>
      <c r="AA20" s="3">
        <f t="shared" si="2"/>
        <v>1500821.4954999997</v>
      </c>
      <c r="AB20" s="7">
        <f t="shared" si="3"/>
        <v>-7.3227416723966599E-3</v>
      </c>
      <c r="AG20" s="3"/>
      <c r="AH20" s="6"/>
      <c r="AI20" s="6"/>
    </row>
    <row r="21" spans="1:40" x14ac:dyDescent="0.25">
      <c r="A21" s="5" t="s">
        <v>28</v>
      </c>
      <c r="B21" s="3"/>
      <c r="C21" s="3">
        <v>540543.90201844124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>
        <v>540543.90201844124</v>
      </c>
      <c r="W21" s="3"/>
      <c r="X21" t="str">
        <f t="shared" si="0"/>
        <v>base</v>
      </c>
      <c r="Y21" t="str">
        <f>A21</f>
        <v>mtax</v>
      </c>
      <c r="Z21" s="3">
        <f t="shared" si="1"/>
        <v>540543.90201844124</v>
      </c>
      <c r="AA21" s="3">
        <f t="shared" si="2"/>
        <v>540543.9040000001</v>
      </c>
      <c r="AB21" s="7">
        <f t="shared" si="3"/>
        <v>1.9815588602796197E-3</v>
      </c>
      <c r="AF21" t="s">
        <v>86</v>
      </c>
      <c r="AG21" s="3">
        <f>AG12+AG19</f>
        <v>71548527.504608303</v>
      </c>
      <c r="AH21" s="6"/>
      <c r="AI21" s="6"/>
      <c r="AK21" t="s">
        <v>89</v>
      </c>
      <c r="AL21" s="3">
        <f>SUM(AL7:AL12)</f>
        <v>71548527.333483055</v>
      </c>
    </row>
    <row r="22" spans="1:40" x14ac:dyDescent="0.25">
      <c r="A22" s="5" t="s">
        <v>12</v>
      </c>
      <c r="B22" s="3"/>
      <c r="C22" s="3">
        <v>244472.78944796705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244472.78944796705</v>
      </c>
      <c r="W22" s="3"/>
      <c r="X22" t="str">
        <f t="shared" si="0"/>
        <v>base</v>
      </c>
      <c r="Y22" t="str">
        <f>A22</f>
        <v>etax</v>
      </c>
      <c r="Z22" s="3">
        <f t="shared" si="1"/>
        <v>244472.78944796705</v>
      </c>
      <c r="AA22" s="3">
        <f t="shared" si="2"/>
        <v>244472.78754095803</v>
      </c>
      <c r="AB22" s="7">
        <f t="shared" si="3"/>
        <v>-1.9070090202149004E-3</v>
      </c>
      <c r="AK22" t="s">
        <v>90</v>
      </c>
      <c r="AL22" s="3">
        <f>AG21-AL21</f>
        <v>0.17112524807453156</v>
      </c>
    </row>
    <row r="23" spans="1:40" x14ac:dyDescent="0.25">
      <c r="A23" s="5" t="s">
        <v>49</v>
      </c>
      <c r="B23" s="3">
        <v>6491830.9461410511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>
        <v>6491830.9461410511</v>
      </c>
      <c r="W23" s="3"/>
      <c r="X23" t="str">
        <f t="shared" si="0"/>
        <v>base</v>
      </c>
      <c r="Y23" t="str">
        <f>A23</f>
        <v>vtax</v>
      </c>
      <c r="Z23" s="3">
        <f t="shared" si="1"/>
        <v>6491830.9461410511</v>
      </c>
      <c r="AA23" s="3">
        <f t="shared" si="2"/>
        <v>6491830.9444000004</v>
      </c>
      <c r="AB23" s="7">
        <f t="shared" si="3"/>
        <v>-1.7410507425665855E-3</v>
      </c>
      <c r="AK23" t="s">
        <v>93</v>
      </c>
      <c r="AL23" s="6">
        <f>100*(AL10+AL11-AL12)/AL21</f>
        <v>56.105616605154282</v>
      </c>
    </row>
    <row r="24" spans="1:40" x14ac:dyDescent="0.25">
      <c r="A24" s="5" t="s">
        <v>10</v>
      </c>
      <c r="B24" s="3"/>
      <c r="C24" s="3"/>
      <c r="D24" s="3">
        <v>1955620.7480000001</v>
      </c>
      <c r="E24" s="3">
        <v>2562670.4900000007</v>
      </c>
      <c r="F24" s="3">
        <v>2032071.4990000003</v>
      </c>
      <c r="G24" s="3">
        <v>51772.300180000006</v>
      </c>
      <c r="H24" s="3">
        <v>84129.298599999995</v>
      </c>
      <c r="I24" s="3">
        <v>-8478470.370000001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>
        <v>-1792206.0342199989</v>
      </c>
      <c r="W24" s="3"/>
      <c r="X24" t="str">
        <f t="shared" si="0"/>
        <v>base</v>
      </c>
      <c r="Y24" t="str">
        <f>A24</f>
        <v>dtax</v>
      </c>
      <c r="Z24" s="3">
        <f t="shared" si="1"/>
        <v>-1792206.0342199989</v>
      </c>
      <c r="AA24" s="3">
        <f t="shared" si="2"/>
        <v>-1792206.0560000001</v>
      </c>
      <c r="AB24" s="7">
        <f t="shared" si="3"/>
        <v>-2.1780001232400537E-2</v>
      </c>
      <c r="AK24" t="s">
        <v>94</v>
      </c>
      <c r="AL24" s="6">
        <f>100*(AL10+AL11+AL12)/AL21</f>
        <v>5.6738250198775799E-9</v>
      </c>
    </row>
    <row r="25" spans="1:40" x14ac:dyDescent="0.25">
      <c r="A25" s="5" t="s">
        <v>84</v>
      </c>
      <c r="B25" s="3"/>
      <c r="C25" s="3">
        <v>19300306.364808768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>
        <v>19300306.416300006</v>
      </c>
      <c r="V25" s="3">
        <v>38600612.781108774</v>
      </c>
      <c r="W25" s="3"/>
      <c r="X25" t="str">
        <f t="shared" si="0"/>
        <v>base</v>
      </c>
      <c r="Y25" t="str">
        <f>A25</f>
        <v>ROW</v>
      </c>
      <c r="Z25" s="3">
        <f t="shared" si="1"/>
        <v>38600612.781108774</v>
      </c>
      <c r="AA25" s="3">
        <f t="shared" si="2"/>
        <v>38600612.781108782</v>
      </c>
      <c r="AB25" s="7">
        <f t="shared" si="3"/>
        <v>0</v>
      </c>
    </row>
    <row r="26" spans="1:40" x14ac:dyDescent="0.25">
      <c r="A26" s="5" t="s">
        <v>7</v>
      </c>
      <c r="B26" s="3"/>
      <c r="C26" s="3"/>
      <c r="D26" s="3">
        <v>134245.50049000001</v>
      </c>
      <c r="E26" s="3">
        <v>201801.64314999999</v>
      </c>
      <c r="F26" s="3">
        <v>3223214.7450000001</v>
      </c>
      <c r="G26" s="3"/>
      <c r="H26" s="3"/>
      <c r="I26" s="3"/>
      <c r="J26" s="3">
        <v>292313.12560000003</v>
      </c>
      <c r="K26" s="3"/>
      <c r="L26" s="3"/>
      <c r="M26" s="3"/>
      <c r="N26" s="3"/>
      <c r="O26" s="3"/>
      <c r="P26" s="3"/>
      <c r="Q26" s="3"/>
      <c r="R26" s="3"/>
      <c r="S26" s="3"/>
      <c r="T26" s="3">
        <v>19300306.416300002</v>
      </c>
      <c r="U26" s="3"/>
      <c r="V26" s="3">
        <v>23151881.430540003</v>
      </c>
      <c r="W26" s="3"/>
      <c r="X26" t="str">
        <f t="shared" si="0"/>
        <v>base</v>
      </c>
      <c r="Y26" t="str">
        <f>A26</f>
        <v>bop</v>
      </c>
      <c r="Z26" s="3">
        <f t="shared" si="1"/>
        <v>23151881.430540003</v>
      </c>
      <c r="AA26" s="3">
        <f t="shared" si="2"/>
        <v>23151881.428200006</v>
      </c>
      <c r="AB26" s="7">
        <f t="shared" si="3"/>
        <v>-2.3399963974952698E-3</v>
      </c>
    </row>
    <row r="27" spans="1:40" x14ac:dyDescent="0.25">
      <c r="A27" s="2" t="s">
        <v>71</v>
      </c>
      <c r="B27" s="3">
        <v>140102785.33334079</v>
      </c>
      <c r="C27" s="3">
        <v>162459994.56243834</v>
      </c>
      <c r="D27" s="3">
        <v>13794898.868489999</v>
      </c>
      <c r="E27" s="3">
        <v>15168837.763150001</v>
      </c>
      <c r="F27" s="3">
        <v>26542112.824000005</v>
      </c>
      <c r="G27" s="3">
        <v>682168.44778000005</v>
      </c>
      <c r="H27" s="3">
        <v>989088.41760000004</v>
      </c>
      <c r="I27" s="3">
        <v>50490842.839299992</v>
      </c>
      <c r="J27" s="3">
        <v>12871527.650410276</v>
      </c>
      <c r="K27" s="3">
        <v>16797985.153313223</v>
      </c>
      <c r="L27" s="3">
        <v>10713197.330000002</v>
      </c>
      <c r="M27" s="3">
        <v>771064.85339999991</v>
      </c>
      <c r="N27" s="3">
        <v>5593751.8669999996</v>
      </c>
      <c r="O27" s="3">
        <v>1500821.4954999997</v>
      </c>
      <c r="P27" s="3">
        <v>540543.9040000001</v>
      </c>
      <c r="Q27" s="3">
        <v>244472.78754095803</v>
      </c>
      <c r="R27" s="3">
        <v>6491830.9444000004</v>
      </c>
      <c r="S27" s="3">
        <v>-1792206.0560000001</v>
      </c>
      <c r="T27" s="3">
        <v>38600612.781108782</v>
      </c>
      <c r="U27" s="3">
        <v>23151881.428200006</v>
      </c>
      <c r="V27" s="3">
        <v>525716213.19497246</v>
      </c>
      <c r="W27" s="3"/>
      <c r="X27" t="str">
        <f>A27</f>
        <v>check</v>
      </c>
    </row>
    <row r="28" spans="1:40" x14ac:dyDescent="0.25">
      <c r="A28" s="5" t="s">
        <v>82</v>
      </c>
      <c r="B28" s="3"/>
      <c r="C28" s="3">
        <v>140102785.15399998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>
        <v>140102785.15399998</v>
      </c>
      <c r="W28" s="3"/>
      <c r="X28" t="str">
        <f>X27</f>
        <v>check</v>
      </c>
      <c r="Y28" t="str">
        <f>A28</f>
        <v>ACT</v>
      </c>
      <c r="Z28" s="3">
        <f>GETPIVOTDATA("value",$A$4,"Time",$X28,"rlab2",$Y28)</f>
        <v>140102785.15399998</v>
      </c>
      <c r="AA28" s="3">
        <f>GETPIVOTDATA("value",$A$4,"Time",$X28,"clab2",$Y28)</f>
        <v>140102785.33334079</v>
      </c>
      <c r="AB28" s="7">
        <f>AA28-Z28</f>
        <v>0.17934080958366394</v>
      </c>
      <c r="AD28" s="8">
        <f>IF(Z7&lt;&gt;0,100*Z28/Z7-100,0)</f>
        <v>0</v>
      </c>
      <c r="AF28" t="s">
        <v>55</v>
      </c>
      <c r="AG28" s="3">
        <f>GETPIVOTDATA("value",$A$4,"Time",$X28,"rlab2",$AF28)</f>
        <v>13794898.864600003</v>
      </c>
      <c r="AH28" s="6">
        <f>100*AG28/AG42</f>
        <v>19.280479061866785</v>
      </c>
      <c r="AI28" s="8">
        <f>IF(AG7&lt;&gt;0,100*AG28/AG7-100,0)</f>
        <v>0</v>
      </c>
      <c r="AK28" t="s">
        <v>19</v>
      </c>
      <c r="AL28" s="3">
        <f>GETPIVOTDATA("value",$A$4,"Time",$X28,"rlab2","COMM","clab2",$AK28)+GETPIVOTDATA("value",$A$4,"Time",$X28,"rlab2","itax","clab2",$AK28)</f>
        <v>42171327.651299998</v>
      </c>
      <c r="AM28" s="6">
        <f>100*AL28/AL42</f>
        <v>58.940874428822511</v>
      </c>
      <c r="AN28" s="8">
        <f>IF(AL7&lt;&gt;0,100*AL28/AL7-100,0)</f>
        <v>0</v>
      </c>
    </row>
    <row r="29" spans="1:40" x14ac:dyDescent="0.25">
      <c r="A29" s="5" t="s">
        <v>83</v>
      </c>
      <c r="B29" s="3">
        <v>74319220.917669311</v>
      </c>
      <c r="C29" s="3"/>
      <c r="D29" s="3"/>
      <c r="E29" s="3"/>
      <c r="F29" s="3"/>
      <c r="G29" s="3"/>
      <c r="H29" s="3"/>
      <c r="I29" s="3">
        <v>39416359.263300002</v>
      </c>
      <c r="J29" s="3">
        <v>12528977.352162629</v>
      </c>
      <c r="K29" s="3">
        <v>16124065.819313223</v>
      </c>
      <c r="L29" s="3"/>
      <c r="M29" s="3">
        <v>771064.85339999991</v>
      </c>
      <c r="N29" s="3"/>
      <c r="O29" s="3"/>
      <c r="P29" s="3"/>
      <c r="Q29" s="3"/>
      <c r="R29" s="3"/>
      <c r="S29" s="3"/>
      <c r="T29" s="3">
        <v>19300306.364808779</v>
      </c>
      <c r="U29" s="3"/>
      <c r="V29" s="3">
        <v>162459994.57065392</v>
      </c>
      <c r="W29" s="3"/>
      <c r="X29" t="str">
        <f t="shared" ref="X29:X47" si="6">X28</f>
        <v>check</v>
      </c>
      <c r="Y29" t="str">
        <f>A29</f>
        <v>COMM</v>
      </c>
      <c r="Z29" s="3">
        <f t="shared" ref="Z29:Z47" si="7">GETPIVOTDATA("value",$A$4,"Time",$X29,"rlab2",$Y29)</f>
        <v>162459994.57065392</v>
      </c>
      <c r="AA29" s="3">
        <f t="shared" ref="AA29:AA47" si="8">GETPIVOTDATA("value",$A$4,"Time",$X29,"clab2",$Y29)</f>
        <v>162459994.56243834</v>
      </c>
      <c r="AB29" s="7">
        <f t="shared" ref="AB29:AB47" si="9">AA29-Z29</f>
        <v>-8.2155764102935791E-3</v>
      </c>
      <c r="AD29" s="8">
        <f t="shared" ref="AD29:AD47" si="10">IF(Z8&lt;&gt;0,100*Z29/Z8-100,0)</f>
        <v>0</v>
      </c>
      <c r="AF29" t="s">
        <v>39</v>
      </c>
      <c r="AG29" s="3">
        <f t="shared" ref="AG29:AG32" si="11">GETPIVOTDATA("value",$A$4,"Time",$X29,"rlab2",$AF29)</f>
        <v>15168837.822799999</v>
      </c>
      <c r="AH29" s="6">
        <f>100*AG29/AG42</f>
        <v>21.200768697612965</v>
      </c>
      <c r="AI29" s="8">
        <f t="shared" ref="AI29:AI33" si="12">IF(AG8&lt;&gt;0,100*AG29/AG8-100,0)</f>
        <v>0</v>
      </c>
      <c r="AK29" t="s">
        <v>15</v>
      </c>
      <c r="AL29" s="3">
        <f t="shared" ref="AL29:AL33" si="13">GETPIVOTDATA("value",$A$4,"Time",$X29,"rlab2","COMM","clab2",$AK29)+GETPIVOTDATA("value",$A$4,"Time",$X29,"rlab2","itax","clab2",$AK29)</f>
        <v>12579214.524810275</v>
      </c>
      <c r="AM29" s="6">
        <f>100*AL29/AL42</f>
        <v>17.58137447914109</v>
      </c>
      <c r="AN29" s="8">
        <f t="shared" ref="AN29:AN33" si="14">IF(AL8&lt;&gt;0,100*AL29/AL8-100,0)</f>
        <v>1.4210854715202004E-14</v>
      </c>
    </row>
    <row r="30" spans="1:40" x14ac:dyDescent="0.25">
      <c r="A30" s="5" t="s">
        <v>55</v>
      </c>
      <c r="B30" s="3">
        <v>13794898.864600003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>
        <v>13794898.864600003</v>
      </c>
      <c r="W30" s="3"/>
      <c r="X30" t="str">
        <f t="shared" si="6"/>
        <v>check</v>
      </c>
      <c r="Y30" t="str">
        <f>A30</f>
        <v>unSkLab</v>
      </c>
      <c r="Z30" s="3">
        <f t="shared" si="7"/>
        <v>13794898.864600003</v>
      </c>
      <c r="AA30" s="3">
        <f t="shared" si="8"/>
        <v>13794898.868489999</v>
      </c>
      <c r="AB30" s="7">
        <f t="shared" si="9"/>
        <v>3.8899965584278107E-3</v>
      </c>
      <c r="AD30" s="8">
        <f t="shared" si="10"/>
        <v>0</v>
      </c>
      <c r="AF30" t="s">
        <v>8</v>
      </c>
      <c r="AG30" s="3">
        <f t="shared" si="11"/>
        <v>26542112.857000001</v>
      </c>
      <c r="AH30" s="6">
        <f>100*AG30/AG42</f>
        <v>37.096658425696425</v>
      </c>
      <c r="AI30" s="8">
        <f t="shared" si="12"/>
        <v>1.4210854715202004E-14</v>
      </c>
      <c r="AK30" t="s">
        <v>20</v>
      </c>
      <c r="AL30" s="3">
        <f t="shared" si="13"/>
        <v>16797985.153313223</v>
      </c>
      <c r="AM30" s="6">
        <f>100*AL30/AL42</f>
        <v>23.477751086362549</v>
      </c>
      <c r="AN30" s="8">
        <f t="shared" si="14"/>
        <v>0</v>
      </c>
    </row>
    <row r="31" spans="1:40" x14ac:dyDescent="0.25">
      <c r="A31" s="5" t="s">
        <v>39</v>
      </c>
      <c r="B31" s="3">
        <v>15168837.822799999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>
        <v>15168837.822799999</v>
      </c>
      <c r="W31" s="3"/>
      <c r="X31" t="str">
        <f t="shared" si="6"/>
        <v>check</v>
      </c>
      <c r="Y31" t="str">
        <f>A31</f>
        <v>SkLab</v>
      </c>
      <c r="Z31" s="3">
        <f t="shared" si="7"/>
        <v>15168837.822799999</v>
      </c>
      <c r="AA31" s="3">
        <f t="shared" si="8"/>
        <v>15168837.763150001</v>
      </c>
      <c r="AB31" s="7">
        <f t="shared" si="9"/>
        <v>-5.964999832212925E-2</v>
      </c>
      <c r="AD31" s="8">
        <f t="shared" si="10"/>
        <v>0</v>
      </c>
      <c r="AF31" t="s">
        <v>22</v>
      </c>
      <c r="AG31" s="3">
        <f t="shared" si="11"/>
        <v>682168.45330000005</v>
      </c>
      <c r="AH31" s="6">
        <f>100*AG31/AG42</f>
        <v>0.95343465070760935</v>
      </c>
      <c r="AI31" s="8">
        <f t="shared" si="12"/>
        <v>-1.4210854715202004E-14</v>
      </c>
      <c r="AK31" t="str">
        <f>Y39</f>
        <v>tmg</v>
      </c>
      <c r="AL31" s="3">
        <f t="shared" si="13"/>
        <v>771064.85339999991</v>
      </c>
      <c r="AM31" s="6">
        <f>100*AL31/AL42</f>
        <v>1.0776809560399707</v>
      </c>
      <c r="AN31" s="8">
        <f t="shared" si="14"/>
        <v>0</v>
      </c>
    </row>
    <row r="32" spans="1:40" x14ac:dyDescent="0.25">
      <c r="A32" s="5" t="s">
        <v>8</v>
      </c>
      <c r="B32" s="3">
        <v>26542112.857000001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26542112.857000001</v>
      </c>
      <c r="W32" s="3"/>
      <c r="X32" t="str">
        <f t="shared" si="6"/>
        <v>check</v>
      </c>
      <c r="Y32" t="str">
        <f>A32</f>
        <v>Capital</v>
      </c>
      <c r="Z32" s="3">
        <f t="shared" si="7"/>
        <v>26542112.857000001</v>
      </c>
      <c r="AA32" s="3">
        <f t="shared" si="8"/>
        <v>26542112.824000005</v>
      </c>
      <c r="AB32" s="7">
        <f t="shared" si="9"/>
        <v>-3.2999996095895767E-2</v>
      </c>
      <c r="AD32" s="8">
        <f t="shared" si="10"/>
        <v>1.4210854715202004E-14</v>
      </c>
      <c r="AF32" t="s">
        <v>30</v>
      </c>
      <c r="AG32" s="3">
        <f t="shared" si="11"/>
        <v>989088.40799999982</v>
      </c>
      <c r="AH32" s="6">
        <f>100*AG32/AG42</f>
        <v>1.3824021856163211</v>
      </c>
      <c r="AI32" s="8">
        <f t="shared" si="12"/>
        <v>0</v>
      </c>
      <c r="AK32" t="s">
        <v>87</v>
      </c>
      <c r="AL32" s="3">
        <f>GETPIVOTDATA("value",$A$4,"Time",$X33,"rlab2","COMM","clab2","ROW")</f>
        <v>19300306.364808779</v>
      </c>
      <c r="AM32" s="6">
        <f>100*AL32/AL42</f>
        <v>26.975127349374084</v>
      </c>
      <c r="AN32" s="8">
        <f t="shared" si="14"/>
        <v>0</v>
      </c>
    </row>
    <row r="33" spans="1:40" x14ac:dyDescent="0.25">
      <c r="A33" s="5" t="s">
        <v>22</v>
      </c>
      <c r="B33" s="3">
        <v>682168.45330000005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>
        <v>682168.45330000005</v>
      </c>
      <c r="W33" s="3"/>
      <c r="X33" t="str">
        <f t="shared" si="6"/>
        <v>check</v>
      </c>
      <c r="Y33" t="str">
        <f>A33</f>
        <v>Land</v>
      </c>
      <c r="Z33" s="3">
        <f t="shared" si="7"/>
        <v>682168.45330000005</v>
      </c>
      <c r="AA33" s="3">
        <f t="shared" si="8"/>
        <v>682168.44778000005</v>
      </c>
      <c r="AB33" s="7">
        <f t="shared" si="9"/>
        <v>-5.5200000060722232E-3</v>
      </c>
      <c r="AD33" s="8">
        <f t="shared" si="10"/>
        <v>-1.4210854715202004E-14</v>
      </c>
      <c r="AF33" t="s">
        <v>85</v>
      </c>
      <c r="AG33" s="3">
        <f>SUM(AG28:AG32)</f>
        <v>57177106.405700006</v>
      </c>
      <c r="AH33" s="6">
        <f>100*AG33/AG42</f>
        <v>79.91374302150011</v>
      </c>
      <c r="AI33" s="8">
        <f t="shared" si="12"/>
        <v>0</v>
      </c>
      <c r="AK33" t="s">
        <v>88</v>
      </c>
      <c r="AL33" s="3">
        <f>-GETPIVOTDATA("value",$A$4,"Time",$X34,"rlab2","ROW","clab2","COMM")-GETPIVOTDATA("value",$A$4,"Time",$X34,"rlab2","tmg","clab2","COMM")</f>
        <v>-20071371.21414924</v>
      </c>
      <c r="AM33" s="6">
        <f>100*AL33/AL42</f>
        <v>-28.052808299740231</v>
      </c>
      <c r="AN33" s="8">
        <f t="shared" si="14"/>
        <v>0</v>
      </c>
    </row>
    <row r="34" spans="1:40" x14ac:dyDescent="0.25">
      <c r="A34" s="5" t="s">
        <v>30</v>
      </c>
      <c r="B34" s="3">
        <v>989088.40799999982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>
        <v>989088.40799999982</v>
      </c>
      <c r="W34" s="3"/>
      <c r="X34" t="str">
        <f t="shared" si="6"/>
        <v>check</v>
      </c>
      <c r="Y34" t="str">
        <f>A34</f>
        <v>NatRes</v>
      </c>
      <c r="Z34" s="3">
        <f t="shared" si="7"/>
        <v>989088.40799999982</v>
      </c>
      <c r="AA34" s="3">
        <f t="shared" si="8"/>
        <v>989088.41760000004</v>
      </c>
      <c r="AB34" s="7">
        <f t="shared" si="9"/>
        <v>9.6000002231448889E-3</v>
      </c>
      <c r="AD34" s="8">
        <f t="shared" si="10"/>
        <v>0</v>
      </c>
      <c r="AG34" s="3"/>
      <c r="AH34" s="6"/>
      <c r="AI34" s="6"/>
    </row>
    <row r="35" spans="1:40" x14ac:dyDescent="0.25">
      <c r="A35" s="5" t="s">
        <v>19</v>
      </c>
      <c r="B35" s="3"/>
      <c r="C35" s="3"/>
      <c r="D35" s="3">
        <v>11705032.619999999</v>
      </c>
      <c r="E35" s="3">
        <v>12404365.630000001</v>
      </c>
      <c r="F35" s="3">
        <v>21286826.580000002</v>
      </c>
      <c r="G35" s="3">
        <v>630396.14760000003</v>
      </c>
      <c r="H35" s="3">
        <v>904959.11900000006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>
        <v>3559262.3119999995</v>
      </c>
      <c r="V35" s="3">
        <v>50490842.408600003</v>
      </c>
      <c r="W35" s="3"/>
      <c r="X35" t="str">
        <f t="shared" si="6"/>
        <v>check</v>
      </c>
      <c r="Y35" t="str">
        <f>A35</f>
        <v>hhd</v>
      </c>
      <c r="Z35" s="3">
        <f t="shared" si="7"/>
        <v>50490842.408600003</v>
      </c>
      <c r="AA35" s="3">
        <f t="shared" si="8"/>
        <v>50490842.839299992</v>
      </c>
      <c r="AB35" s="7">
        <f t="shared" si="9"/>
        <v>0.43069998919963837</v>
      </c>
      <c r="AD35" s="8">
        <f t="shared" si="10"/>
        <v>0</v>
      </c>
      <c r="AF35" t="s">
        <v>21</v>
      </c>
      <c r="AG35" s="3">
        <f>GETPIVOTDATA("value",$A$4,"Time",$X35,"rlab2",$AF35)</f>
        <v>5593751.9584780904</v>
      </c>
      <c r="AH35" s="6">
        <f>100*AG35/AG42</f>
        <v>7.8181231026981068</v>
      </c>
      <c r="AI35" s="8">
        <f>IF(AG14&lt;&gt;0,100*AG35/AG14-100,0)</f>
        <v>1.4210854715202004E-14</v>
      </c>
    </row>
    <row r="36" spans="1:40" x14ac:dyDescent="0.25">
      <c r="A36" s="5" t="s">
        <v>15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>
        <v>5593751.8669999996</v>
      </c>
      <c r="O36" s="3">
        <v>1500821.4954999997</v>
      </c>
      <c r="P36" s="3">
        <v>540543.9040000001</v>
      </c>
      <c r="Q36" s="3">
        <v>244472.78754095803</v>
      </c>
      <c r="R36" s="3">
        <v>6491830.9444000004</v>
      </c>
      <c r="S36" s="3">
        <v>-1792206.0560000001</v>
      </c>
      <c r="T36" s="3"/>
      <c r="U36" s="3">
        <v>292313.04959999997</v>
      </c>
      <c r="V36" s="3">
        <v>12871527.992040958</v>
      </c>
      <c r="W36" s="3"/>
      <c r="X36" t="str">
        <f t="shared" si="6"/>
        <v>check</v>
      </c>
      <c r="Y36" t="str">
        <f>A36</f>
        <v>gov</v>
      </c>
      <c r="Z36" s="3">
        <f t="shared" si="7"/>
        <v>12871527.992040958</v>
      </c>
      <c r="AA36" s="3">
        <f t="shared" si="8"/>
        <v>12871527.650410276</v>
      </c>
      <c r="AB36" s="7">
        <f t="shared" si="9"/>
        <v>-0.34163068234920502</v>
      </c>
      <c r="AD36" s="8">
        <f t="shared" si="10"/>
        <v>0</v>
      </c>
      <c r="AF36" t="s">
        <v>36</v>
      </c>
      <c r="AG36" s="3">
        <f t="shared" ref="AG36:AG39" si="15">GETPIVOTDATA("value",$A$4,"Time",$X36,"rlab2",$AF36)</f>
        <v>1500821.5028227414</v>
      </c>
      <c r="AH36" s="6">
        <f>100*AG36/AG42</f>
        <v>2.097627379859182</v>
      </c>
      <c r="AI36" s="8">
        <f t="shared" ref="AI36:AI40" si="16">IF(AG15&lt;&gt;0,100*AG36/AG15-100,0)</f>
        <v>-1.4210854715202004E-14</v>
      </c>
    </row>
    <row r="37" spans="1:40" x14ac:dyDescent="0.25">
      <c r="A37" s="5" t="s">
        <v>20</v>
      </c>
      <c r="B37" s="3"/>
      <c r="C37" s="3"/>
      <c r="D37" s="3"/>
      <c r="E37" s="3"/>
      <c r="F37" s="3"/>
      <c r="G37" s="3"/>
      <c r="H37" s="3"/>
      <c r="I37" s="3">
        <v>6084788.2279999992</v>
      </c>
      <c r="J37" s="3"/>
      <c r="K37" s="3"/>
      <c r="L37" s="3">
        <v>10713197.330000002</v>
      </c>
      <c r="M37" s="3"/>
      <c r="N37" s="3"/>
      <c r="O37" s="3"/>
      <c r="P37" s="3"/>
      <c r="Q37" s="3"/>
      <c r="R37" s="3"/>
      <c r="S37" s="3"/>
      <c r="T37" s="3"/>
      <c r="U37" s="3">
        <v>-0.33200000005308539</v>
      </c>
      <c r="V37" s="3">
        <v>16797985.226000004</v>
      </c>
      <c r="W37" s="3"/>
      <c r="X37" t="str">
        <f t="shared" si="6"/>
        <v>check</v>
      </c>
      <c r="Y37" t="str">
        <f>A37</f>
        <v>inv</v>
      </c>
      <c r="Z37" s="3">
        <f t="shared" si="7"/>
        <v>16797985.226000004</v>
      </c>
      <c r="AA37" s="3">
        <f t="shared" si="8"/>
        <v>16797985.153313223</v>
      </c>
      <c r="AB37" s="7">
        <f t="shared" si="9"/>
        <v>-7.2686780244112015E-2</v>
      </c>
      <c r="AD37" s="8">
        <f t="shared" si="10"/>
        <v>0</v>
      </c>
      <c r="AF37" t="s">
        <v>28</v>
      </c>
      <c r="AG37" s="3">
        <f t="shared" si="15"/>
        <v>540543.90201844124</v>
      </c>
      <c r="AH37" s="6">
        <f>100*AG37/AG42</f>
        <v>0.7554926996696415</v>
      </c>
      <c r="AI37" s="8">
        <f t="shared" si="16"/>
        <v>0</v>
      </c>
    </row>
    <row r="38" spans="1:40" x14ac:dyDescent="0.25">
      <c r="A38" s="5" t="s">
        <v>9</v>
      </c>
      <c r="B38" s="3"/>
      <c r="C38" s="3"/>
      <c r="D38" s="3"/>
      <c r="E38" s="3"/>
      <c r="F38" s="3"/>
      <c r="G38" s="3"/>
      <c r="H38" s="3"/>
      <c r="I38" s="3">
        <v>10713197.330000002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>
        <v>10713197.330000002</v>
      </c>
      <c r="W38" s="3"/>
      <c r="X38" t="str">
        <f t="shared" si="6"/>
        <v>check</v>
      </c>
      <c r="Y38" t="str">
        <f>A38</f>
        <v>deprY</v>
      </c>
      <c r="Z38" s="3">
        <f t="shared" si="7"/>
        <v>10713197.330000002</v>
      </c>
      <c r="AA38" s="3">
        <f t="shared" si="8"/>
        <v>10713197.330000002</v>
      </c>
      <c r="AB38" s="7">
        <f t="shared" si="9"/>
        <v>0</v>
      </c>
      <c r="AD38" s="8">
        <f t="shared" si="10"/>
        <v>0</v>
      </c>
      <c r="AF38" t="s">
        <v>12</v>
      </c>
      <c r="AG38" s="3">
        <f t="shared" si="15"/>
        <v>244472.78944796705</v>
      </c>
      <c r="AH38" s="6">
        <f>100*AG38/AG42</f>
        <v>0.34168807936993673</v>
      </c>
      <c r="AI38" s="8">
        <f t="shared" si="16"/>
        <v>0</v>
      </c>
    </row>
    <row r="39" spans="1:40" x14ac:dyDescent="0.25">
      <c r="A39" s="5" t="s">
        <v>44</v>
      </c>
      <c r="B39" s="3"/>
      <c r="C39" s="3">
        <v>771064.84934047225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-1.7699999989417847E-2</v>
      </c>
      <c r="V39" s="3">
        <v>771064.83164047229</v>
      </c>
      <c r="W39" s="3"/>
      <c r="X39" t="str">
        <f t="shared" si="6"/>
        <v>check</v>
      </c>
      <c r="Y39" t="str">
        <f>A39</f>
        <v>tmg</v>
      </c>
      <c r="Z39" s="3">
        <f t="shared" si="7"/>
        <v>771064.83164047229</v>
      </c>
      <c r="AA39" s="3">
        <f t="shared" si="8"/>
        <v>771064.85339999991</v>
      </c>
      <c r="AB39" s="7">
        <f t="shared" si="9"/>
        <v>2.1759527618996799E-2</v>
      </c>
      <c r="AD39" s="8">
        <f t="shared" si="10"/>
        <v>0</v>
      </c>
      <c r="AF39" t="s">
        <v>49</v>
      </c>
      <c r="AG39" s="3">
        <f t="shared" si="15"/>
        <v>6491830.9461410511</v>
      </c>
      <c r="AH39" s="6">
        <f>100*AG39/AG42</f>
        <v>9.0733257169030139</v>
      </c>
      <c r="AI39" s="8">
        <f t="shared" si="16"/>
        <v>0</v>
      </c>
    </row>
    <row r="40" spans="1:40" x14ac:dyDescent="0.25">
      <c r="A40" s="5" t="s">
        <v>21</v>
      </c>
      <c r="B40" s="3">
        <v>2114627.0638304441</v>
      </c>
      <c r="C40" s="3"/>
      <c r="D40" s="3"/>
      <c r="E40" s="3"/>
      <c r="F40" s="3"/>
      <c r="G40" s="3"/>
      <c r="H40" s="3"/>
      <c r="I40" s="3">
        <v>2754968.3880000003</v>
      </c>
      <c r="J40" s="3">
        <v>50237.172647646003</v>
      </c>
      <c r="K40" s="3">
        <v>673919.33400000003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>
        <v>5593751.9584780904</v>
      </c>
      <c r="W40" s="3"/>
      <c r="X40" t="str">
        <f t="shared" si="6"/>
        <v>check</v>
      </c>
      <c r="Y40" t="str">
        <f>A40</f>
        <v>itax</v>
      </c>
      <c r="Z40" s="3">
        <f t="shared" si="7"/>
        <v>5593751.9584780904</v>
      </c>
      <c r="AA40" s="3">
        <f t="shared" si="8"/>
        <v>5593751.8669999996</v>
      </c>
      <c r="AB40" s="7">
        <f t="shared" si="9"/>
        <v>-9.1478090733289719E-2</v>
      </c>
      <c r="AD40" s="8">
        <f t="shared" si="10"/>
        <v>1.4210854715202004E-14</v>
      </c>
      <c r="AF40" t="s">
        <v>85</v>
      </c>
      <c r="AG40" s="3">
        <f>SUM(AG35:AG39)</f>
        <v>14371421.09890829</v>
      </c>
      <c r="AH40" s="6">
        <f>100*AG40/AG42</f>
        <v>20.086256978499879</v>
      </c>
      <c r="AI40" s="8">
        <f t="shared" si="16"/>
        <v>0</v>
      </c>
    </row>
    <row r="41" spans="1:40" x14ac:dyDescent="0.25">
      <c r="A41" s="5" t="s">
        <v>36</v>
      </c>
      <c r="B41" s="3"/>
      <c r="C41" s="3">
        <v>1500821.5028227414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>
        <v>1500821.5028227414</v>
      </c>
      <c r="W41" s="3"/>
      <c r="X41" t="str">
        <f t="shared" si="6"/>
        <v>check</v>
      </c>
      <c r="Y41" t="str">
        <f>A41</f>
        <v>ptax</v>
      </c>
      <c r="Z41" s="3">
        <f t="shared" si="7"/>
        <v>1500821.5028227414</v>
      </c>
      <c r="AA41" s="3">
        <f t="shared" si="8"/>
        <v>1500821.4954999997</v>
      </c>
      <c r="AB41" s="7">
        <f t="shared" si="9"/>
        <v>-7.3227416723966599E-3</v>
      </c>
      <c r="AD41" s="8">
        <f t="shared" si="10"/>
        <v>-1.4210854715202004E-14</v>
      </c>
      <c r="AG41" s="3"/>
      <c r="AH41" s="6"/>
      <c r="AI41" s="6"/>
    </row>
    <row r="42" spans="1:40" x14ac:dyDescent="0.25">
      <c r="A42" s="5" t="s">
        <v>28</v>
      </c>
      <c r="B42" s="3"/>
      <c r="C42" s="3">
        <v>540543.90201844124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>
        <v>540543.90201844124</v>
      </c>
      <c r="W42" s="3"/>
      <c r="X42" t="str">
        <f t="shared" si="6"/>
        <v>check</v>
      </c>
      <c r="Y42" t="str">
        <f>A42</f>
        <v>mtax</v>
      </c>
      <c r="Z42" s="3">
        <f t="shared" si="7"/>
        <v>540543.90201844124</v>
      </c>
      <c r="AA42" s="3">
        <f t="shared" si="8"/>
        <v>540543.9040000001</v>
      </c>
      <c r="AB42" s="7">
        <f t="shared" si="9"/>
        <v>1.9815588602796197E-3</v>
      </c>
      <c r="AD42" s="8">
        <f t="shared" si="10"/>
        <v>0</v>
      </c>
      <c r="AF42" t="s">
        <v>86</v>
      </c>
      <c r="AG42" s="3">
        <f>AG33+AG40</f>
        <v>71548527.504608303</v>
      </c>
      <c r="AH42" s="6"/>
      <c r="AI42" s="8">
        <f>IF(AG21&lt;&gt;0,100*AG42/AG21-100,0)</f>
        <v>0</v>
      </c>
      <c r="AK42" t="s">
        <v>89</v>
      </c>
      <c r="AL42" s="3">
        <f>SUM(AL28:AL33)</f>
        <v>71548527.333483055</v>
      </c>
      <c r="AN42" s="8">
        <f t="shared" ref="AN42" si="17">IF(AL21&lt;&gt;0,100*AL42/AL21-100,0)</f>
        <v>0</v>
      </c>
    </row>
    <row r="43" spans="1:40" x14ac:dyDescent="0.25">
      <c r="A43" s="5" t="s">
        <v>12</v>
      </c>
      <c r="B43" s="3"/>
      <c r="C43" s="3">
        <v>244472.78944796705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>
        <v>244472.78944796705</v>
      </c>
      <c r="W43" s="3"/>
      <c r="X43" t="str">
        <f t="shared" si="6"/>
        <v>check</v>
      </c>
      <c r="Y43" t="str">
        <f>A43</f>
        <v>etax</v>
      </c>
      <c r="Z43" s="3">
        <f t="shared" si="7"/>
        <v>244472.78944796705</v>
      </c>
      <c r="AA43" s="3">
        <f t="shared" si="8"/>
        <v>244472.78754095803</v>
      </c>
      <c r="AB43" s="7">
        <f t="shared" si="9"/>
        <v>-1.9070090202149004E-3</v>
      </c>
      <c r="AD43" s="8">
        <f t="shared" si="10"/>
        <v>0</v>
      </c>
      <c r="AI43" s="8"/>
      <c r="AK43" t="s">
        <v>90</v>
      </c>
      <c r="AL43" s="3">
        <f>AG42-AL42</f>
        <v>0.17112524807453156</v>
      </c>
    </row>
    <row r="44" spans="1:40" x14ac:dyDescent="0.25">
      <c r="A44" s="5" t="s">
        <v>49</v>
      </c>
      <c r="B44" s="3">
        <v>6491830.9461410511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>
        <v>6491830.9461410511</v>
      </c>
      <c r="W44" s="3"/>
      <c r="X44" t="str">
        <f t="shared" si="6"/>
        <v>check</v>
      </c>
      <c r="Y44" t="str">
        <f>A44</f>
        <v>vtax</v>
      </c>
      <c r="Z44" s="3">
        <f t="shared" si="7"/>
        <v>6491830.9461410511</v>
      </c>
      <c r="AA44" s="3">
        <f t="shared" si="8"/>
        <v>6491830.9444000004</v>
      </c>
      <c r="AB44" s="7">
        <f t="shared" si="9"/>
        <v>-1.7410507425665855E-3</v>
      </c>
      <c r="AD44" s="8">
        <f t="shared" si="10"/>
        <v>0</v>
      </c>
      <c r="AI44" s="8"/>
      <c r="AK44" t="s">
        <v>93</v>
      </c>
      <c r="AL44" s="6">
        <f>100*(AL31+AL32-AL33)/AL42</f>
        <v>56.105616605154282</v>
      </c>
    </row>
    <row r="45" spans="1:40" x14ac:dyDescent="0.25">
      <c r="A45" s="5" t="s">
        <v>10</v>
      </c>
      <c r="B45" s="3"/>
      <c r="C45" s="3"/>
      <c r="D45" s="3">
        <v>1955620.7480000001</v>
      </c>
      <c r="E45" s="3">
        <v>2562670.4900000007</v>
      </c>
      <c r="F45" s="3">
        <v>2032071.4990000003</v>
      </c>
      <c r="G45" s="3">
        <v>51772.300180000006</v>
      </c>
      <c r="H45" s="3">
        <v>84129.298599999995</v>
      </c>
      <c r="I45" s="3">
        <v>-8478470.370000001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>
        <v>-1792206.0342199989</v>
      </c>
      <c r="W45" s="3"/>
      <c r="X45" t="str">
        <f t="shared" si="6"/>
        <v>check</v>
      </c>
      <c r="Y45" t="str">
        <f>A45</f>
        <v>dtax</v>
      </c>
      <c r="Z45" s="3">
        <f t="shared" si="7"/>
        <v>-1792206.0342199989</v>
      </c>
      <c r="AA45" s="3">
        <f t="shared" si="8"/>
        <v>-1792206.0560000001</v>
      </c>
      <c r="AB45" s="7">
        <f t="shared" si="9"/>
        <v>-2.1780001232400537E-2</v>
      </c>
      <c r="AD45" s="8">
        <f t="shared" si="10"/>
        <v>-1.4210854715202004E-14</v>
      </c>
      <c r="AI45" s="8"/>
      <c r="AK45" t="s">
        <v>94</v>
      </c>
      <c r="AL45" s="6">
        <f>100*(AL31+AL32+AL33)/AL42</f>
        <v>5.6738250198775799E-9</v>
      </c>
    </row>
    <row r="46" spans="1:40" x14ac:dyDescent="0.25">
      <c r="A46" s="5" t="s">
        <v>84</v>
      </c>
      <c r="B46" s="3"/>
      <c r="C46" s="3">
        <v>19300306.364808768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19300306.416300006</v>
      </c>
      <c r="V46" s="3">
        <v>38600612.781108774</v>
      </c>
      <c r="W46" s="3"/>
      <c r="X46" t="str">
        <f t="shared" si="6"/>
        <v>check</v>
      </c>
      <c r="Y46" t="str">
        <f>A46</f>
        <v>ROW</v>
      </c>
      <c r="Z46" s="3">
        <f t="shared" si="7"/>
        <v>38600612.781108774</v>
      </c>
      <c r="AA46" s="3">
        <f t="shared" si="8"/>
        <v>38600612.781108782</v>
      </c>
      <c r="AB46" s="7">
        <f t="shared" si="9"/>
        <v>0</v>
      </c>
      <c r="AD46" s="8">
        <f t="shared" si="10"/>
        <v>0</v>
      </c>
      <c r="AI46" s="8"/>
    </row>
    <row r="47" spans="1:40" x14ac:dyDescent="0.25">
      <c r="A47" s="5" t="s">
        <v>7</v>
      </c>
      <c r="B47" s="3"/>
      <c r="C47" s="3"/>
      <c r="D47" s="3">
        <v>134245.50049000001</v>
      </c>
      <c r="E47" s="3">
        <v>201801.64314999999</v>
      </c>
      <c r="F47" s="3">
        <v>3223214.7450000001</v>
      </c>
      <c r="G47" s="3"/>
      <c r="H47" s="3"/>
      <c r="I47" s="3"/>
      <c r="J47" s="3">
        <v>292313.12560000003</v>
      </c>
      <c r="K47" s="3"/>
      <c r="L47" s="3"/>
      <c r="M47" s="3"/>
      <c r="N47" s="3"/>
      <c r="O47" s="3"/>
      <c r="P47" s="3"/>
      <c r="Q47" s="3"/>
      <c r="R47" s="3"/>
      <c r="S47" s="3"/>
      <c r="T47" s="3">
        <v>19300306.416300002</v>
      </c>
      <c r="U47" s="3"/>
      <c r="V47" s="3">
        <v>23151881.430540003</v>
      </c>
      <c r="W47" s="3"/>
      <c r="X47" t="str">
        <f t="shared" si="6"/>
        <v>check</v>
      </c>
      <c r="Y47" t="str">
        <f>A47</f>
        <v>bop</v>
      </c>
      <c r="Z47" s="3">
        <f t="shared" si="7"/>
        <v>23151881.430540003</v>
      </c>
      <c r="AA47" s="3">
        <f t="shared" si="8"/>
        <v>23151881.428200006</v>
      </c>
      <c r="AB47" s="7">
        <f t="shared" si="9"/>
        <v>-2.3399963974952698E-3</v>
      </c>
      <c r="AD47" s="8">
        <f t="shared" si="10"/>
        <v>0</v>
      </c>
      <c r="AI47" s="8"/>
    </row>
    <row r="48" spans="1:40" x14ac:dyDescent="0.25">
      <c r="A48" s="2" t="s">
        <v>80</v>
      </c>
      <c r="B48" s="3">
        <v>210154177.40610722</v>
      </c>
      <c r="C48" s="3">
        <v>243689991.27015379</v>
      </c>
      <c r="D48" s="3">
        <v>20692348.298379999</v>
      </c>
      <c r="E48" s="3">
        <v>22753256.623699997</v>
      </c>
      <c r="F48" s="3">
        <v>39813169.253000006</v>
      </c>
      <c r="G48" s="3">
        <v>1023252.6725999999</v>
      </c>
      <c r="H48" s="3">
        <v>1483632.6145999997</v>
      </c>
      <c r="I48" s="3">
        <v>75736263.844000027</v>
      </c>
      <c r="J48" s="3">
        <v>19307291.540981676</v>
      </c>
      <c r="K48" s="3">
        <v>25196977.622651447</v>
      </c>
      <c r="L48" s="3">
        <v>16069795.909999998</v>
      </c>
      <c r="M48" s="3">
        <v>1156597.2695999998</v>
      </c>
      <c r="N48" s="3">
        <v>8390627.9000000004</v>
      </c>
      <c r="O48" s="3">
        <v>2251232.2470000004</v>
      </c>
      <c r="P48" s="3">
        <v>810815.84600000014</v>
      </c>
      <c r="Q48" s="3">
        <v>366709.17706176703</v>
      </c>
      <c r="R48" s="3">
        <v>9737746.4669999983</v>
      </c>
      <c r="S48" s="3">
        <v>-2688309.5589999999</v>
      </c>
      <c r="T48" s="3">
        <v>57900918.797128528</v>
      </c>
      <c r="U48" s="3">
        <v>34727822.533400007</v>
      </c>
      <c r="V48" s="3">
        <v>788574317.73436451</v>
      </c>
      <c r="W48" s="3"/>
      <c r="X48" t="str">
        <f>A48</f>
        <v>shock</v>
      </c>
    </row>
    <row r="49" spans="1:40" x14ac:dyDescent="0.25">
      <c r="A49" s="5" t="s">
        <v>82</v>
      </c>
      <c r="B49" s="3"/>
      <c r="C49" s="3">
        <v>210154177.3059999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>
        <v>210154177.3059999</v>
      </c>
      <c r="W49" s="3"/>
      <c r="X49" t="str">
        <f>X48</f>
        <v>shock</v>
      </c>
      <c r="Y49" t="str">
        <f>A49</f>
        <v>ACT</v>
      </c>
      <c r="Z49" s="3">
        <f>GETPIVOTDATA("value",$A$4,"Time",$X49,"rlab2",$Y49)</f>
        <v>210154177.3059999</v>
      </c>
      <c r="AA49" s="3">
        <f>GETPIVOTDATA("value",$A$4,"Time",$X49,"clab2",$Y49)</f>
        <v>210154177.40610722</v>
      </c>
      <c r="AB49" s="7">
        <f>AA49-Z49</f>
        <v>0.10010731220245361</v>
      </c>
      <c r="AD49" s="8">
        <f>IF(Z28&lt;&gt;0,100*Z49/Z28-100,0)</f>
        <v>49.99999969665123</v>
      </c>
      <c r="AF49" t="s">
        <v>55</v>
      </c>
      <c r="AG49" s="3">
        <f>GETPIVOTDATA("value",$A$4,"Time",$X49,"rlab2",$AF49)</f>
        <v>20692348.249700002</v>
      </c>
      <c r="AH49" s="6">
        <f>100*AG49/AG63</f>
        <v>19.280479033503106</v>
      </c>
      <c r="AI49" s="8">
        <f>IF(AG28&lt;&gt;0,100*AG49/AG28-100,0)</f>
        <v>49.99999965784454</v>
      </c>
      <c r="AK49" t="s">
        <v>19</v>
      </c>
      <c r="AL49" s="3">
        <f>GETPIVOTDATA("value",$A$4,"Time",$X49,"rlab2","COMM","clab2",$AK49)+GETPIVOTDATA("value",$A$4,"Time",$X49,"rlab2","itax","clab2",$AK49)</f>
        <v>63256991.50600002</v>
      </c>
      <c r="AM49" s="6">
        <f>100*AL49/AL63</f>
        <v>58.940874473393407</v>
      </c>
      <c r="AN49" s="8">
        <f>IF(AL28&lt;&gt;0,100*AL49/AL28-100,0)</f>
        <v>50.000000068885726</v>
      </c>
    </row>
    <row r="50" spans="1:40" x14ac:dyDescent="0.25">
      <c r="A50" s="5" t="s">
        <v>83</v>
      </c>
      <c r="B50" s="3">
        <v>111478830.83554637</v>
      </c>
      <c r="C50" s="3"/>
      <c r="D50" s="3"/>
      <c r="E50" s="3"/>
      <c r="F50" s="3"/>
      <c r="G50" s="3"/>
      <c r="H50" s="3"/>
      <c r="I50" s="3">
        <v>59124538.922000021</v>
      </c>
      <c r="J50" s="3">
        <v>18793466.094600204</v>
      </c>
      <c r="K50" s="3">
        <v>24186098.633651447</v>
      </c>
      <c r="L50" s="3"/>
      <c r="M50" s="3">
        <v>1156597.2695999998</v>
      </c>
      <c r="N50" s="3"/>
      <c r="O50" s="3"/>
      <c r="P50" s="3"/>
      <c r="Q50" s="3"/>
      <c r="R50" s="3"/>
      <c r="S50" s="3"/>
      <c r="T50" s="3">
        <v>28950459.413228534</v>
      </c>
      <c r="U50" s="3"/>
      <c r="V50" s="3">
        <v>243689991.16862658</v>
      </c>
      <c r="W50" s="3"/>
      <c r="X50" t="str">
        <f t="shared" ref="X50:X68" si="18">X49</f>
        <v>shock</v>
      </c>
      <c r="Y50" t="str">
        <f>A50</f>
        <v>COMM</v>
      </c>
      <c r="Z50" s="3">
        <f t="shared" ref="Z50:Z68" si="19">GETPIVOTDATA("value",$A$4,"Time",$X50,"rlab2",$Y50)</f>
        <v>243689991.16862658</v>
      </c>
      <c r="AA50" s="3">
        <f t="shared" ref="AA50:AA68" si="20">GETPIVOTDATA("value",$A$4,"Time",$X50,"clab2",$Y50)</f>
        <v>243689991.27015379</v>
      </c>
      <c r="AB50" s="7">
        <f t="shared" ref="AB50:AB68" si="21">AA50-Z50</f>
        <v>0.10152721405029297</v>
      </c>
      <c r="AD50" s="8">
        <f t="shared" ref="AD50:AD68" si="22">IF(Z29&lt;&gt;0,100*Z50/Z29-100,0)</f>
        <v>49.999999576908579</v>
      </c>
      <c r="AF50" t="s">
        <v>39</v>
      </c>
      <c r="AG50" s="3">
        <f t="shared" ref="AG50:AG53" si="23">GETPIVOTDATA("value",$A$4,"Time",$X50,"rlab2",$AF50)</f>
        <v>22753256.617199998</v>
      </c>
      <c r="AH50" s="6">
        <f>100*AG50/AG63</f>
        <v>21.200768605767134</v>
      </c>
      <c r="AI50" s="8">
        <f t="shared" ref="AI50:AI54" si="24">IF(AG29&lt;&gt;0,100*AG50/AG29-100,0)</f>
        <v>49.999999228681844</v>
      </c>
      <c r="AK50" t="s">
        <v>15</v>
      </c>
      <c r="AL50" s="3">
        <f t="shared" ref="AL50:AL54" si="25">GETPIVOTDATA("value",$A$4,"Time",$X50,"rlab2","COMM","clab2",$AK50)+GETPIVOTDATA("value",$A$4,"Time",$X50,"rlab2","itax","clab2",$AK50)</f>
        <v>18868821.854181677</v>
      </c>
      <c r="AM50" s="6">
        <f>100*AL50/AL63</f>
        <v>17.581374546759083</v>
      </c>
      <c r="AN50" s="8">
        <f t="shared" ref="AN50:AN54" si="26">IF(AL29&lt;&gt;0,100*AL50/AL29-100,0)</f>
        <v>50.000000532356466</v>
      </c>
    </row>
    <row r="51" spans="1:40" x14ac:dyDescent="0.25">
      <c r="A51" s="5" t="s">
        <v>55</v>
      </c>
      <c r="B51" s="3">
        <v>20692348.249700002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>
        <v>20692348.249700002</v>
      </c>
      <c r="W51" s="3"/>
      <c r="X51" t="str">
        <f t="shared" si="18"/>
        <v>shock</v>
      </c>
      <c r="Y51" t="str">
        <f>A51</f>
        <v>unSkLab</v>
      </c>
      <c r="Z51" s="3">
        <f t="shared" si="19"/>
        <v>20692348.249700002</v>
      </c>
      <c r="AA51" s="3">
        <f t="shared" si="20"/>
        <v>20692348.298379999</v>
      </c>
      <c r="AB51" s="7">
        <f t="shared" si="21"/>
        <v>4.8679996281862259E-2</v>
      </c>
      <c r="AD51" s="8">
        <f t="shared" si="22"/>
        <v>49.99999965784454</v>
      </c>
      <c r="AF51" t="s">
        <v>8</v>
      </c>
      <c r="AG51" s="3">
        <f t="shared" si="23"/>
        <v>39813169.283800006</v>
      </c>
      <c r="AH51" s="6">
        <f>100*AG51/AG63</f>
        <v>37.096658454158039</v>
      </c>
      <c r="AI51" s="8">
        <f t="shared" si="24"/>
        <v>49.999999993595111</v>
      </c>
      <c r="AK51" t="s">
        <v>20</v>
      </c>
      <c r="AL51" s="3">
        <f t="shared" si="25"/>
        <v>25196977.622651447</v>
      </c>
      <c r="AM51" s="6">
        <f>100*AL51/AL63</f>
        <v>23.477750993338571</v>
      </c>
      <c r="AN51" s="8">
        <f t="shared" si="26"/>
        <v>49.999999361123457</v>
      </c>
    </row>
    <row r="52" spans="1:40" x14ac:dyDescent="0.25">
      <c r="A52" s="5" t="s">
        <v>39</v>
      </c>
      <c r="B52" s="3">
        <v>22753256.617199998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>
        <v>22753256.617199998</v>
      </c>
      <c r="W52" s="3"/>
      <c r="X52" t="str">
        <f t="shared" si="18"/>
        <v>shock</v>
      </c>
      <c r="Y52" t="str">
        <f>A52</f>
        <v>SkLab</v>
      </c>
      <c r="Z52" s="3">
        <f t="shared" si="19"/>
        <v>22753256.617199998</v>
      </c>
      <c r="AA52" s="3">
        <f t="shared" si="20"/>
        <v>22753256.623699997</v>
      </c>
      <c r="AB52" s="7">
        <f t="shared" si="21"/>
        <v>6.4999982714653015E-3</v>
      </c>
      <c r="AD52" s="8">
        <f t="shared" si="22"/>
        <v>49.999999228681844</v>
      </c>
      <c r="AF52" t="s">
        <v>22</v>
      </c>
      <c r="AG52" s="3">
        <f t="shared" si="23"/>
        <v>1023252.6740000001</v>
      </c>
      <c r="AH52" s="6">
        <f>100*AG52/AG63</f>
        <v>0.95343464593579985</v>
      </c>
      <c r="AI52" s="8">
        <f t="shared" si="24"/>
        <v>49.999999127781422</v>
      </c>
      <c r="AK52" t="str">
        <f>Y60</f>
        <v>tmg</v>
      </c>
      <c r="AL52" s="3">
        <f t="shared" si="25"/>
        <v>1156597.2695999998</v>
      </c>
      <c r="AM52" s="6">
        <f>100*AL52/AL63</f>
        <v>1.0776809465764274</v>
      </c>
      <c r="AN52" s="8">
        <f t="shared" si="26"/>
        <v>49.999998638246836</v>
      </c>
    </row>
    <row r="53" spans="1:40" x14ac:dyDescent="0.25">
      <c r="A53" s="5" t="s">
        <v>8</v>
      </c>
      <c r="B53" s="3">
        <v>39813169.283800006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>
        <v>39813169.283800006</v>
      </c>
      <c r="W53" s="3"/>
      <c r="X53" t="str">
        <f t="shared" si="18"/>
        <v>shock</v>
      </c>
      <c r="Y53" t="str">
        <f>A53</f>
        <v>Capital</v>
      </c>
      <c r="Z53" s="3">
        <f t="shared" si="19"/>
        <v>39813169.283800006</v>
      </c>
      <c r="AA53" s="3">
        <f t="shared" si="20"/>
        <v>39813169.253000006</v>
      </c>
      <c r="AB53" s="7">
        <f t="shared" si="21"/>
        <v>-3.0799999833106995E-2</v>
      </c>
      <c r="AD53" s="8">
        <f t="shared" si="22"/>
        <v>49.999999993595111</v>
      </c>
      <c r="AF53" t="s">
        <v>30</v>
      </c>
      <c r="AG53" s="3">
        <f t="shared" si="23"/>
        <v>1483632.6259999999</v>
      </c>
      <c r="AH53" s="6">
        <f>100*AG53/AG63</f>
        <v>1.3824021997807265</v>
      </c>
      <c r="AI53" s="8">
        <f t="shared" si="24"/>
        <v>50.000001415444785</v>
      </c>
      <c r="AK53" t="s">
        <v>87</v>
      </c>
      <c r="AL53" s="3">
        <f>GETPIVOTDATA("value",$A$4,"Time",$X54,"rlab2","COMM","clab2","ROW")</f>
        <v>28950459.413228534</v>
      </c>
      <c r="AM53" s="6">
        <f>100*AL53/AL63</f>
        <v>26.975127232541912</v>
      </c>
      <c r="AN53" s="8">
        <f t="shared" si="26"/>
        <v>49.999999305790112</v>
      </c>
    </row>
    <row r="54" spans="1:40" x14ac:dyDescent="0.25">
      <c r="A54" s="5" t="s">
        <v>22</v>
      </c>
      <c r="B54" s="3">
        <v>1023252.6740000001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>
        <v>1023252.6740000001</v>
      </c>
      <c r="W54" s="3"/>
      <c r="X54" t="str">
        <f t="shared" si="18"/>
        <v>shock</v>
      </c>
      <c r="Y54" t="str">
        <f>A54</f>
        <v>Land</v>
      </c>
      <c r="Z54" s="3">
        <f t="shared" si="19"/>
        <v>1023252.6740000001</v>
      </c>
      <c r="AA54" s="3">
        <f t="shared" si="20"/>
        <v>1023252.6725999999</v>
      </c>
      <c r="AB54" s="7">
        <f t="shared" si="21"/>
        <v>-1.4000001829117537E-3</v>
      </c>
      <c r="AD54" s="8">
        <f t="shared" si="22"/>
        <v>49.999999127781422</v>
      </c>
      <c r="AF54" t="s">
        <v>85</v>
      </c>
      <c r="AG54" s="3">
        <f>SUM(AG49:AG53)</f>
        <v>85765659.4507</v>
      </c>
      <c r="AH54" s="6">
        <f>100*AG54/AG63</f>
        <v>79.913742939144797</v>
      </c>
      <c r="AI54" s="8">
        <f t="shared" si="24"/>
        <v>49.999999723927942</v>
      </c>
      <c r="AK54" t="s">
        <v>88</v>
      </c>
      <c r="AL54" s="3">
        <f>-GETPIVOTDATA("value",$A$4,"Time",$X55,"rlab2","ROW","clab2","COMM")-GETPIVOTDATA("value",$A$4,"Time",$X55,"rlab2","tmg","clab2","COMM")</f>
        <v>-30107056.69730749</v>
      </c>
      <c r="AM54" s="6">
        <f>100*AL54/AL63</f>
        <v>-28.052808192609376</v>
      </c>
      <c r="AN54" s="8">
        <f t="shared" si="26"/>
        <v>49.999999382621297</v>
      </c>
    </row>
    <row r="55" spans="1:40" x14ac:dyDescent="0.25">
      <c r="A55" s="5" t="s">
        <v>30</v>
      </c>
      <c r="B55" s="3">
        <v>1483632.6259999999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>
        <v>1483632.6259999999</v>
      </c>
      <c r="W55" s="3"/>
      <c r="X55" t="str">
        <f t="shared" si="18"/>
        <v>shock</v>
      </c>
      <c r="Y55" t="str">
        <f>A55</f>
        <v>NatRes</v>
      </c>
      <c r="Z55" s="3">
        <f t="shared" si="19"/>
        <v>1483632.6259999999</v>
      </c>
      <c r="AA55" s="3">
        <f t="shared" si="20"/>
        <v>1483632.6145999997</v>
      </c>
      <c r="AB55" s="7">
        <f t="shared" si="21"/>
        <v>-1.1400000192224979E-2</v>
      </c>
      <c r="AD55" s="8">
        <f t="shared" si="22"/>
        <v>50.000001415444785</v>
      </c>
      <c r="AG55" s="3"/>
      <c r="AH55" s="6"/>
      <c r="AI55" s="6"/>
    </row>
    <row r="56" spans="1:40" x14ac:dyDescent="0.25">
      <c r="A56" s="5" t="s">
        <v>19</v>
      </c>
      <c r="B56" s="3"/>
      <c r="C56" s="3"/>
      <c r="D56" s="3">
        <v>17557548.899999999</v>
      </c>
      <c r="E56" s="3">
        <v>18606548.409999996</v>
      </c>
      <c r="F56" s="3">
        <v>31930239.850000001</v>
      </c>
      <c r="G56" s="3">
        <v>945594.22179999994</v>
      </c>
      <c r="H56" s="3">
        <v>1357438.6679999998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>
        <v>5338893.4570000004</v>
      </c>
      <c r="V56" s="3">
        <v>75736263.506799996</v>
      </c>
      <c r="W56" s="3"/>
      <c r="X56" t="str">
        <f t="shared" si="18"/>
        <v>shock</v>
      </c>
      <c r="Y56" t="str">
        <f>A56</f>
        <v>hhd</v>
      </c>
      <c r="Z56" s="3">
        <f t="shared" si="19"/>
        <v>75736263.506799996</v>
      </c>
      <c r="AA56" s="3">
        <f t="shared" si="20"/>
        <v>75736263.844000027</v>
      </c>
      <c r="AB56" s="7">
        <f t="shared" si="21"/>
        <v>0.33720003068447113</v>
      </c>
      <c r="AD56" s="8">
        <f t="shared" si="22"/>
        <v>49.999999789862869</v>
      </c>
      <c r="AF56" t="s">
        <v>21</v>
      </c>
      <c r="AG56" s="3">
        <f>GETPIVOTDATA("value",$A$4,"Time",$X56,"rlab2",$AF56)</f>
        <v>8390627.9105775505</v>
      </c>
      <c r="AH56" s="6">
        <f>100*AG56/AG63</f>
        <v>7.8181230837424085</v>
      </c>
      <c r="AI56" s="8">
        <f>IF(AG35&lt;&gt;0,100*AG56/AG35-100,0)</f>
        <v>49.99999951482323</v>
      </c>
    </row>
    <row r="57" spans="1:40" x14ac:dyDescent="0.25">
      <c r="A57" s="5" t="s">
        <v>15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>
        <v>8390627.9000000004</v>
      </c>
      <c r="O57" s="3">
        <v>2251232.2470000004</v>
      </c>
      <c r="P57" s="3">
        <v>810815.84600000014</v>
      </c>
      <c r="Q57" s="3">
        <v>366709.17706176703</v>
      </c>
      <c r="R57" s="3">
        <v>9737746.4669999983</v>
      </c>
      <c r="S57" s="3">
        <v>-2688309.5589999999</v>
      </c>
      <c r="T57" s="3"/>
      <c r="U57" s="3">
        <v>438469.68849999999</v>
      </c>
      <c r="V57" s="3">
        <v>19307291.766561765</v>
      </c>
      <c r="W57" s="3"/>
      <c r="X57" t="str">
        <f t="shared" si="18"/>
        <v>shock</v>
      </c>
      <c r="Y57" t="str">
        <f>A57</f>
        <v>gov</v>
      </c>
      <c r="Z57" s="3">
        <f t="shared" si="19"/>
        <v>19307291.766561765</v>
      </c>
      <c r="AA57" s="3">
        <f t="shared" si="20"/>
        <v>19307291.540981676</v>
      </c>
      <c r="AB57" s="7">
        <f t="shared" si="21"/>
        <v>-0.22558008879423141</v>
      </c>
      <c r="AD57" s="8">
        <f t="shared" si="22"/>
        <v>49.999998279150134</v>
      </c>
      <c r="AF57" t="s">
        <v>36</v>
      </c>
      <c r="AG57" s="3">
        <f t="shared" ref="AG57:AG60" si="27">GETPIVOTDATA("value",$A$4,"Time",$X57,"rlab2",$AF57)</f>
        <v>2251232.2330295788</v>
      </c>
      <c r="AH57" s="6">
        <f>100*AG57/AG63</f>
        <v>2.097627361800392</v>
      </c>
      <c r="AI57" s="8">
        <f t="shared" ref="AI57:AI61" si="28">IF(AG36&lt;&gt;0,100*AG57/AG36-100,0)</f>
        <v>49.999998587138236</v>
      </c>
    </row>
    <row r="58" spans="1:40" x14ac:dyDescent="0.25">
      <c r="A58" s="5" t="s">
        <v>20</v>
      </c>
      <c r="B58" s="3"/>
      <c r="C58" s="3"/>
      <c r="D58" s="3"/>
      <c r="E58" s="3"/>
      <c r="F58" s="3"/>
      <c r="G58" s="3"/>
      <c r="H58" s="3"/>
      <c r="I58" s="3">
        <v>9127182.3479999993</v>
      </c>
      <c r="J58" s="3"/>
      <c r="K58" s="3"/>
      <c r="L58" s="3">
        <v>16069795.909999998</v>
      </c>
      <c r="M58" s="3"/>
      <c r="N58" s="3"/>
      <c r="O58" s="3"/>
      <c r="P58" s="3"/>
      <c r="Q58" s="3"/>
      <c r="R58" s="3"/>
      <c r="S58" s="3"/>
      <c r="T58" s="3"/>
      <c r="U58" s="3">
        <v>-2.7999999874737114E-2</v>
      </c>
      <c r="V58" s="3">
        <v>25196978.229999997</v>
      </c>
      <c r="W58" s="3"/>
      <c r="X58" t="str">
        <f t="shared" si="18"/>
        <v>shock</v>
      </c>
      <c r="Y58" t="str">
        <f>A58</f>
        <v>inv</v>
      </c>
      <c r="Z58" s="3">
        <f t="shared" si="19"/>
        <v>25196978.229999997</v>
      </c>
      <c r="AA58" s="3">
        <f t="shared" si="20"/>
        <v>25196977.622651447</v>
      </c>
      <c r="AB58" s="7">
        <f t="shared" si="21"/>
        <v>-0.60734855011105537</v>
      </c>
      <c r="AD58" s="8">
        <f t="shared" si="22"/>
        <v>50.000002327660042</v>
      </c>
      <c r="AF58" t="s">
        <v>28</v>
      </c>
      <c r="AG58" s="3">
        <f t="shared" si="27"/>
        <v>810815.85110615881</v>
      </c>
      <c r="AH58" s="6">
        <f>100*AG58/AG63</f>
        <v>0.75549269849113987</v>
      </c>
      <c r="AI58" s="8">
        <f t="shared" si="28"/>
        <v>49.999999644524138</v>
      </c>
    </row>
    <row r="59" spans="1:40" x14ac:dyDescent="0.25">
      <c r="A59" s="5" t="s">
        <v>9</v>
      </c>
      <c r="B59" s="3"/>
      <c r="C59" s="3"/>
      <c r="D59" s="3"/>
      <c r="E59" s="3"/>
      <c r="F59" s="3"/>
      <c r="G59" s="3"/>
      <c r="H59" s="3"/>
      <c r="I59" s="3">
        <v>16069795.909999998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>
        <v>16069795.909999998</v>
      </c>
      <c r="W59" s="3"/>
      <c r="X59" t="str">
        <f t="shared" si="18"/>
        <v>shock</v>
      </c>
      <c r="Y59" t="str">
        <f>A59</f>
        <v>deprY</v>
      </c>
      <c r="Z59" s="3">
        <f t="shared" si="19"/>
        <v>16069795.909999998</v>
      </c>
      <c r="AA59" s="3">
        <f t="shared" si="20"/>
        <v>16069795.909999998</v>
      </c>
      <c r="AB59" s="7">
        <f t="shared" si="21"/>
        <v>0</v>
      </c>
      <c r="AD59" s="8">
        <f t="shared" si="22"/>
        <v>49.999999206586011</v>
      </c>
      <c r="AF59" t="s">
        <v>12</v>
      </c>
      <c r="AG59" s="3">
        <f t="shared" si="27"/>
        <v>366709.18271066307</v>
      </c>
      <c r="AH59" s="6">
        <f>100*AG59/AG63</f>
        <v>0.34168807828509767</v>
      </c>
      <c r="AI59" s="8">
        <f t="shared" si="28"/>
        <v>49.999999402269879</v>
      </c>
    </row>
    <row r="60" spans="1:40" x14ac:dyDescent="0.25">
      <c r="A60" s="5" t="s">
        <v>44</v>
      </c>
      <c r="B60" s="3"/>
      <c r="C60" s="3">
        <v>1156597.2840790004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>
        <v>3.2000000021071173E-2</v>
      </c>
      <c r="V60" s="3">
        <v>1156597.3160790005</v>
      </c>
      <c r="W60" s="3"/>
      <c r="X60" t="str">
        <f t="shared" si="18"/>
        <v>shock</v>
      </c>
      <c r="Y60" t="str">
        <f>A60</f>
        <v>tmg</v>
      </c>
      <c r="Z60" s="3">
        <f t="shared" si="19"/>
        <v>1156597.3160790005</v>
      </c>
      <c r="AA60" s="3">
        <f t="shared" si="20"/>
        <v>1156597.2695999998</v>
      </c>
      <c r="AB60" s="7">
        <f t="shared" si="21"/>
        <v>-4.6479000709950924E-2</v>
      </c>
      <c r="AD60" s="8">
        <f t="shared" si="22"/>
        <v>50.000008899159866</v>
      </c>
      <c r="AF60" t="s">
        <v>49</v>
      </c>
      <c r="AG60" s="3">
        <f t="shared" si="27"/>
        <v>9737746.5418647956</v>
      </c>
      <c r="AH60" s="6">
        <f>100*AG60/AG63</f>
        <v>9.0733258385361619</v>
      </c>
      <c r="AI60" s="8">
        <f t="shared" si="28"/>
        <v>50.000001889347089</v>
      </c>
    </row>
    <row r="61" spans="1:40" x14ac:dyDescent="0.25">
      <c r="A61" s="5" t="s">
        <v>21</v>
      </c>
      <c r="B61" s="3">
        <v>3171940.577996077</v>
      </c>
      <c r="C61" s="3"/>
      <c r="D61" s="3"/>
      <c r="E61" s="3"/>
      <c r="F61" s="3"/>
      <c r="G61" s="3"/>
      <c r="H61" s="3"/>
      <c r="I61" s="3">
        <v>4132452.5839999998</v>
      </c>
      <c r="J61" s="3">
        <v>75355.759581473001</v>
      </c>
      <c r="K61" s="3">
        <v>1010878.9890000001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>
        <v>8390627.9105775505</v>
      </c>
      <c r="W61" s="3"/>
      <c r="X61" t="str">
        <f t="shared" si="18"/>
        <v>shock</v>
      </c>
      <c r="Y61" t="str">
        <f>A61</f>
        <v>itax</v>
      </c>
      <c r="Z61" s="3">
        <f t="shared" si="19"/>
        <v>8390627.9105775505</v>
      </c>
      <c r="AA61" s="3">
        <f t="shared" si="20"/>
        <v>8390627.9000000004</v>
      </c>
      <c r="AB61" s="7">
        <f t="shared" si="21"/>
        <v>-1.0577550157904625E-2</v>
      </c>
      <c r="AD61" s="8">
        <f t="shared" si="22"/>
        <v>49.99999951482323</v>
      </c>
      <c r="AF61" t="s">
        <v>85</v>
      </c>
      <c r="AG61" s="3">
        <f>SUM(AG56:AG60)</f>
        <v>21557131.719288744</v>
      </c>
      <c r="AH61" s="6">
        <f>100*AG61/AG63</f>
        <v>20.0862570608552</v>
      </c>
      <c r="AI61" s="8">
        <f t="shared" si="28"/>
        <v>50.000000493523288</v>
      </c>
    </row>
    <row r="62" spans="1:40" x14ac:dyDescent="0.25">
      <c r="A62" s="5" t="s">
        <v>36</v>
      </c>
      <c r="B62" s="3"/>
      <c r="C62" s="3">
        <v>2251232.2330295788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>
        <v>2251232.2330295788</v>
      </c>
      <c r="W62" s="3"/>
      <c r="X62" t="str">
        <f t="shared" si="18"/>
        <v>shock</v>
      </c>
      <c r="Y62" t="str">
        <f>A62</f>
        <v>ptax</v>
      </c>
      <c r="Z62" s="3">
        <f t="shared" si="19"/>
        <v>2251232.2330295788</v>
      </c>
      <c r="AA62" s="3">
        <f t="shared" si="20"/>
        <v>2251232.2470000004</v>
      </c>
      <c r="AB62" s="7">
        <f t="shared" si="21"/>
        <v>1.3970421627163887E-2</v>
      </c>
      <c r="AD62" s="8">
        <f t="shared" si="22"/>
        <v>49.999998587138236</v>
      </c>
      <c r="AG62" s="3"/>
      <c r="AH62" s="6"/>
      <c r="AI62" s="6"/>
    </row>
    <row r="63" spans="1:40" x14ac:dyDescent="0.25">
      <c r="A63" s="5" t="s">
        <v>28</v>
      </c>
      <c r="B63" s="3"/>
      <c r="C63" s="3">
        <v>810815.85110615881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>
        <v>810815.85110615881</v>
      </c>
      <c r="W63" s="3"/>
      <c r="X63" t="str">
        <f t="shared" si="18"/>
        <v>shock</v>
      </c>
      <c r="Y63" t="str">
        <f>A63</f>
        <v>mtax</v>
      </c>
      <c r="Z63" s="3">
        <f t="shared" si="19"/>
        <v>810815.85110615881</v>
      </c>
      <c r="AA63" s="3">
        <f t="shared" si="20"/>
        <v>810815.84600000014</v>
      </c>
      <c r="AB63" s="7">
        <f t="shared" si="21"/>
        <v>-5.1061586709693074E-3</v>
      </c>
      <c r="AD63" s="8">
        <f t="shared" si="22"/>
        <v>49.999999644524138</v>
      </c>
      <c r="AF63" t="s">
        <v>86</v>
      </c>
      <c r="AG63" s="3">
        <f>AG54+AG61</f>
        <v>107322791.16998875</v>
      </c>
      <c r="AH63" s="6"/>
      <c r="AI63" s="8">
        <f>IF(AG42&lt;&gt;0,100*AG63/AG42-100,0)</f>
        <v>49.999999878510835</v>
      </c>
      <c r="AK63" t="s">
        <v>89</v>
      </c>
      <c r="AL63" s="3">
        <f>SUM(AL49:AL54)</f>
        <v>107322790.96835417</v>
      </c>
      <c r="AN63" s="8">
        <f t="shared" ref="AN63" si="29">IF(AL42&lt;&gt;0,100*AL63/AL42-100,0)</f>
        <v>49.999999955456218</v>
      </c>
    </row>
    <row r="64" spans="1:40" x14ac:dyDescent="0.25">
      <c r="A64" s="5" t="s">
        <v>12</v>
      </c>
      <c r="B64" s="3"/>
      <c r="C64" s="3">
        <v>366709.18271066307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>
        <v>366709.18271066307</v>
      </c>
      <c r="W64" s="3"/>
      <c r="X64" t="str">
        <f t="shared" si="18"/>
        <v>shock</v>
      </c>
      <c r="Y64" t="str">
        <f>A64</f>
        <v>etax</v>
      </c>
      <c r="Z64" s="3">
        <f t="shared" si="19"/>
        <v>366709.18271066307</v>
      </c>
      <c r="AA64" s="3">
        <f t="shared" si="20"/>
        <v>366709.17706176703</v>
      </c>
      <c r="AB64" s="7">
        <f t="shared" si="21"/>
        <v>-5.6488960399292409E-3</v>
      </c>
      <c r="AD64" s="8">
        <f t="shared" si="22"/>
        <v>49.999999402269879</v>
      </c>
      <c r="AI64" s="8"/>
      <c r="AK64" t="s">
        <v>90</v>
      </c>
      <c r="AL64" s="3">
        <f>AG63-AL63</f>
        <v>0.20163458585739136</v>
      </c>
    </row>
    <row r="65" spans="1:38" x14ac:dyDescent="0.25">
      <c r="A65" s="5" t="s">
        <v>49</v>
      </c>
      <c r="B65" s="3">
        <v>9737746.5418647956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>
        <v>9737746.5418647956</v>
      </c>
      <c r="W65" s="3"/>
      <c r="X65" t="str">
        <f t="shared" si="18"/>
        <v>shock</v>
      </c>
      <c r="Y65" t="str">
        <f>A65</f>
        <v>vtax</v>
      </c>
      <c r="Z65" s="3">
        <f t="shared" si="19"/>
        <v>9737746.5418647956</v>
      </c>
      <c r="AA65" s="3">
        <f t="shared" si="20"/>
        <v>9737746.4669999983</v>
      </c>
      <c r="AB65" s="7">
        <f t="shared" si="21"/>
        <v>-7.4864797294139862E-2</v>
      </c>
      <c r="AD65" s="8">
        <f t="shared" si="22"/>
        <v>50.000001889347089</v>
      </c>
      <c r="AI65" s="8"/>
      <c r="AK65" t="s">
        <v>93</v>
      </c>
      <c r="AL65" s="6">
        <f>100*(AL52+AL53-AL54)/AL63</f>
        <v>56.10561637172772</v>
      </c>
    </row>
    <row r="66" spans="1:38" x14ac:dyDescent="0.25">
      <c r="A66" s="5" t="s">
        <v>10</v>
      </c>
      <c r="B66" s="3"/>
      <c r="C66" s="3"/>
      <c r="D66" s="3">
        <v>2933431.148</v>
      </c>
      <c r="E66" s="3">
        <v>3844005.7459999993</v>
      </c>
      <c r="F66" s="3">
        <v>3048107.2590000001</v>
      </c>
      <c r="G66" s="3">
        <v>77658.450800000006</v>
      </c>
      <c r="H66" s="3">
        <v>126193.94660000001</v>
      </c>
      <c r="I66" s="3">
        <v>-12717705.92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>
        <v>-2688309.3696000017</v>
      </c>
      <c r="W66" s="3"/>
      <c r="X66" t="str">
        <f t="shared" si="18"/>
        <v>shock</v>
      </c>
      <c r="Y66" t="str">
        <f>A66</f>
        <v>dtax</v>
      </c>
      <c r="Z66" s="3">
        <f t="shared" si="19"/>
        <v>-2688309.3696000017</v>
      </c>
      <c r="AA66" s="3">
        <f t="shared" si="20"/>
        <v>-2688309.5589999999</v>
      </c>
      <c r="AB66" s="7">
        <f t="shared" si="21"/>
        <v>-0.18939999816939235</v>
      </c>
      <c r="AD66" s="8">
        <f t="shared" si="22"/>
        <v>50.000017758561086</v>
      </c>
      <c r="AI66" s="8"/>
      <c r="AK66" t="s">
        <v>94</v>
      </c>
      <c r="AL66" s="6">
        <f>100*(AL52+AL53+AL54)/AL63</f>
        <v>-1.3491035116800891E-8</v>
      </c>
    </row>
    <row r="67" spans="1:38" x14ac:dyDescent="0.25">
      <c r="A67" s="5" t="s">
        <v>84</v>
      </c>
      <c r="B67" s="3"/>
      <c r="C67" s="3">
        <v>28950459.413228489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>
        <v>28950459.383900005</v>
      </c>
      <c r="V67" s="3">
        <v>57900918.797128499</v>
      </c>
      <c r="W67" s="3"/>
      <c r="X67" t="str">
        <f t="shared" si="18"/>
        <v>shock</v>
      </c>
      <c r="Y67" t="str">
        <f>A67</f>
        <v>ROW</v>
      </c>
      <c r="Z67" s="3">
        <f t="shared" si="19"/>
        <v>57900918.797128499</v>
      </c>
      <c r="AA67" s="3">
        <f t="shared" si="20"/>
        <v>57900918.797128528</v>
      </c>
      <c r="AB67" s="7">
        <f t="shared" si="21"/>
        <v>0</v>
      </c>
      <c r="AD67" s="8">
        <f t="shared" si="22"/>
        <v>49.999999029718339</v>
      </c>
    </row>
    <row r="68" spans="1:38" x14ac:dyDescent="0.25">
      <c r="A68" s="5" t="s">
        <v>7</v>
      </c>
      <c r="B68" s="3"/>
      <c r="C68" s="3"/>
      <c r="D68" s="3">
        <v>201368.25038000001</v>
      </c>
      <c r="E68" s="3">
        <v>302702.46769999992</v>
      </c>
      <c r="F68" s="3">
        <v>4834822.1440000003</v>
      </c>
      <c r="G68" s="3"/>
      <c r="H68" s="3"/>
      <c r="I68" s="3"/>
      <c r="J68" s="3">
        <v>438469.68680000002</v>
      </c>
      <c r="K68" s="3"/>
      <c r="L68" s="3"/>
      <c r="M68" s="3"/>
      <c r="N68" s="3"/>
      <c r="O68" s="3"/>
      <c r="P68" s="3"/>
      <c r="Q68" s="3"/>
      <c r="R68" s="3"/>
      <c r="S68" s="3"/>
      <c r="T68" s="3">
        <v>28950459.383899998</v>
      </c>
      <c r="U68" s="3"/>
      <c r="V68" s="3">
        <v>34727821.932779998</v>
      </c>
      <c r="W68" s="3"/>
      <c r="X68" t="str">
        <f t="shared" si="18"/>
        <v>shock</v>
      </c>
      <c r="Y68" t="str">
        <f>A68</f>
        <v>bop</v>
      </c>
      <c r="Z68" s="3">
        <f t="shared" si="19"/>
        <v>34727821.932779998</v>
      </c>
      <c r="AA68" s="3">
        <f t="shared" si="20"/>
        <v>34727822.533400007</v>
      </c>
      <c r="AB68" s="7">
        <f t="shared" si="21"/>
        <v>0.60062000900506973</v>
      </c>
      <c r="AD68" s="8">
        <f t="shared" si="22"/>
        <v>49.999999079858782</v>
      </c>
    </row>
    <row r="69" spans="1:38" x14ac:dyDescent="0.25">
      <c r="W69" s="3"/>
    </row>
  </sheetData>
  <mergeCells count="2">
    <mergeCell ref="AF5:AH5"/>
    <mergeCell ref="AK5:A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3"/>
  <sheetViews>
    <sheetView workbookViewId="0">
      <selection activeCell="M1" sqref="M1:M104857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28515625" bestFit="1" customWidth="1"/>
    <col min="4" max="4" width="6.7109375" bestFit="1" customWidth="1"/>
    <col min="5" max="5" width="9.85546875" bestFit="1" customWidth="1"/>
    <col min="6" max="6" width="9.7109375" bestFit="1" customWidth="1"/>
    <col min="7" max="7" width="10.140625" bestFit="1" customWidth="1"/>
    <col min="8" max="9" width="6.5703125" bestFit="1" customWidth="1"/>
    <col min="10" max="10" width="12.28515625" bestFit="1" customWidth="1"/>
    <col min="11" max="11" width="6.5703125" bestFit="1" customWidth="1"/>
    <col min="12" max="12" width="7.5703125" bestFit="1" customWidth="1"/>
    <col min="13" max="13" width="9.5703125" bestFit="1" customWidth="1"/>
    <col min="22" max="22" width="13.140625" bestFit="1" customWidth="1"/>
    <col min="23" max="23" width="16.28515625" bestFit="1" customWidth="1"/>
    <col min="24" max="24" width="8.28515625" bestFit="1" customWidth="1"/>
    <col min="25" max="25" width="7.5703125" bestFit="1" customWidth="1"/>
    <col min="26" max="26" width="9.85546875" bestFit="1" customWidth="1"/>
    <col min="27" max="27" width="9.7109375" bestFit="1" customWidth="1"/>
    <col min="28" max="28" width="10.140625" bestFit="1" customWidth="1"/>
    <col min="29" max="29" width="6.5703125" bestFit="1" customWidth="1"/>
    <col min="30" max="30" width="7.5703125" bestFit="1" customWidth="1"/>
    <col min="31" max="31" width="12.28515625" bestFit="1" customWidth="1"/>
    <col min="32" max="32" width="6.5703125" bestFit="1" customWidth="1"/>
    <col min="33" max="33" width="11.28515625" bestFit="1" customWidth="1"/>
  </cols>
  <sheetData>
    <row r="1" spans="1:33" x14ac:dyDescent="0.25">
      <c r="V1" s="1" t="s">
        <v>77</v>
      </c>
      <c r="W1" t="s">
        <v>1</v>
      </c>
    </row>
    <row r="2" spans="1:33" x14ac:dyDescent="0.25">
      <c r="A2" s="1" t="s">
        <v>4</v>
      </c>
      <c r="B2" t="s">
        <v>70</v>
      </c>
      <c r="V2" s="1" t="s">
        <v>75</v>
      </c>
      <c r="W2" t="s">
        <v>1</v>
      </c>
    </row>
    <row r="3" spans="1:33" x14ac:dyDescent="0.25">
      <c r="A3" s="1" t="s">
        <v>0</v>
      </c>
      <c r="B3" t="s">
        <v>76</v>
      </c>
      <c r="V3" s="1" t="s">
        <v>79</v>
      </c>
      <c r="W3" t="s">
        <v>1</v>
      </c>
    </row>
    <row r="4" spans="1:33" x14ac:dyDescent="0.25">
      <c r="A4" s="1" t="s">
        <v>3</v>
      </c>
      <c r="B4" t="s">
        <v>81</v>
      </c>
    </row>
    <row r="5" spans="1:33" x14ac:dyDescent="0.25">
      <c r="A5" s="1" t="s">
        <v>73</v>
      </c>
      <c r="B5" t="s">
        <v>1</v>
      </c>
      <c r="V5" s="1" t="s">
        <v>78</v>
      </c>
      <c r="W5" s="1" t="s">
        <v>51</v>
      </c>
    </row>
    <row r="6" spans="1:33" x14ac:dyDescent="0.25">
      <c r="A6" s="1" t="s">
        <v>74</v>
      </c>
      <c r="B6" t="s">
        <v>1</v>
      </c>
      <c r="V6" s="1" t="s">
        <v>5</v>
      </c>
      <c r="W6" t="s">
        <v>31</v>
      </c>
      <c r="X6" t="s">
        <v>11</v>
      </c>
      <c r="Y6" t="s">
        <v>38</v>
      </c>
      <c r="Z6" t="s">
        <v>40</v>
      </c>
      <c r="AA6" t="s">
        <v>29</v>
      </c>
      <c r="AB6" t="s">
        <v>23</v>
      </c>
      <c r="AC6" t="s">
        <v>27</v>
      </c>
      <c r="AD6" t="s">
        <v>41</v>
      </c>
      <c r="AE6" t="s">
        <v>37</v>
      </c>
      <c r="AF6" t="s">
        <v>54</v>
      </c>
      <c r="AG6" t="s">
        <v>50</v>
      </c>
    </row>
    <row r="7" spans="1:33" x14ac:dyDescent="0.25">
      <c r="V7" s="2" t="s">
        <v>59</v>
      </c>
      <c r="W7" s="3">
        <v>27.138830977000005</v>
      </c>
      <c r="X7" s="3">
        <v>1812.7988837459998</v>
      </c>
      <c r="Y7" s="3">
        <v>533.97205033099999</v>
      </c>
      <c r="Z7" s="3">
        <v>932.76884973900007</v>
      </c>
      <c r="AA7" s="3">
        <v>223.12859747900004</v>
      </c>
      <c r="AB7" s="3">
        <v>350.28825978500004</v>
      </c>
      <c r="AC7" s="3">
        <v>185.18473467000007</v>
      </c>
      <c r="AD7" s="3">
        <v>744.94413090299986</v>
      </c>
      <c r="AE7" s="3">
        <v>126.971521365</v>
      </c>
      <c r="AF7" s="3">
        <v>260.13192512399996</v>
      </c>
      <c r="AG7" s="3">
        <v>5197.3277841189993</v>
      </c>
    </row>
    <row r="8" spans="1:33" x14ac:dyDescent="0.25">
      <c r="A8" s="1" t="s">
        <v>52</v>
      </c>
      <c r="B8" s="1" t="s">
        <v>51</v>
      </c>
      <c r="V8" s="2" t="s">
        <v>60</v>
      </c>
      <c r="W8" s="3">
        <v>3432.0129625159993</v>
      </c>
      <c r="X8" s="3">
        <v>182506.22914512502</v>
      </c>
      <c r="Y8" s="3">
        <v>86046.842853721973</v>
      </c>
      <c r="Z8" s="3">
        <v>99128.780837350991</v>
      </c>
      <c r="AA8" s="3">
        <v>60375.796624789007</v>
      </c>
      <c r="AB8" s="3">
        <v>63374.290328414005</v>
      </c>
      <c r="AC8" s="3">
        <v>23069.248153115997</v>
      </c>
      <c r="AD8" s="3">
        <v>78187.77875407401</v>
      </c>
      <c r="AE8" s="3">
        <v>15660.528674089001</v>
      </c>
      <c r="AF8" s="3">
        <v>21687.996895527001</v>
      </c>
      <c r="AG8" s="3">
        <v>633469.50522872305</v>
      </c>
    </row>
    <row r="9" spans="1:33" x14ac:dyDescent="0.25">
      <c r="A9" s="1" t="s">
        <v>5</v>
      </c>
      <c r="B9" t="s">
        <v>31</v>
      </c>
      <c r="C9" t="s">
        <v>11</v>
      </c>
      <c r="D9" t="s">
        <v>38</v>
      </c>
      <c r="E9" t="s">
        <v>40</v>
      </c>
      <c r="F9" t="s">
        <v>29</v>
      </c>
      <c r="G9" t="s">
        <v>23</v>
      </c>
      <c r="H9" t="s">
        <v>27</v>
      </c>
      <c r="I9" t="s">
        <v>41</v>
      </c>
      <c r="J9" t="s">
        <v>37</v>
      </c>
      <c r="K9" t="s">
        <v>54</v>
      </c>
      <c r="L9" t="s">
        <v>72</v>
      </c>
      <c r="V9" s="2" t="s">
        <v>61</v>
      </c>
      <c r="W9" s="3">
        <v>905.19604062199994</v>
      </c>
      <c r="X9" s="3">
        <v>15124.541432460997</v>
      </c>
      <c r="Y9" s="3">
        <v>4796.5547798100006</v>
      </c>
      <c r="Z9" s="3">
        <v>8681.9318024269996</v>
      </c>
      <c r="AA9" s="3">
        <v>5445.9944951690004</v>
      </c>
      <c r="AB9" s="3">
        <v>5682.6983901449994</v>
      </c>
      <c r="AC9" s="3">
        <v>2632.4269606310004</v>
      </c>
      <c r="AD9" s="3">
        <v>4653.5576981260001</v>
      </c>
      <c r="AE9" s="3">
        <v>2333.1477805249997</v>
      </c>
      <c r="AF9" s="3">
        <v>5303.6613732750002</v>
      </c>
      <c r="AG9" s="3">
        <v>55559.710753191001</v>
      </c>
    </row>
    <row r="10" spans="1:33" x14ac:dyDescent="0.25">
      <c r="A10" s="2" t="s">
        <v>69</v>
      </c>
      <c r="B10" s="3">
        <v>963.2184299999999</v>
      </c>
      <c r="C10" s="3">
        <v>20744.538400000001</v>
      </c>
      <c r="D10" s="3">
        <v>2581.6899899999999</v>
      </c>
      <c r="E10" s="3">
        <v>4489.0758999999998</v>
      </c>
      <c r="F10" s="3">
        <v>13806.694299999999</v>
      </c>
      <c r="G10" s="3">
        <v>2590.4140900000002</v>
      </c>
      <c r="H10" s="3">
        <v>4980.9886400000005</v>
      </c>
      <c r="I10" s="3">
        <v>1297.5459499999999</v>
      </c>
      <c r="J10" s="3">
        <v>5686.6206899999997</v>
      </c>
      <c r="K10" s="3">
        <v>8316.7345499999992</v>
      </c>
      <c r="L10" s="3">
        <v>65457.520500000006</v>
      </c>
      <c r="M10" s="3"/>
      <c r="V10" s="2" t="s">
        <v>62</v>
      </c>
      <c r="W10" s="3">
        <v>182.350051791</v>
      </c>
      <c r="X10" s="3">
        <v>9201.0348125420005</v>
      </c>
      <c r="Y10" s="3">
        <v>10618.917805223999</v>
      </c>
      <c r="Z10" s="3">
        <v>11044.867891113998</v>
      </c>
      <c r="AA10" s="3">
        <v>1237.4191662979999</v>
      </c>
      <c r="AB10" s="3">
        <v>5795.1225666360015</v>
      </c>
      <c r="AC10" s="3">
        <v>575.53969749400017</v>
      </c>
      <c r="AD10" s="3">
        <v>23208.384138244</v>
      </c>
      <c r="AE10" s="3">
        <v>333.00579454399997</v>
      </c>
      <c r="AF10" s="3">
        <v>1030.4312312790003</v>
      </c>
      <c r="AG10" s="3">
        <v>63227.073155165999</v>
      </c>
    </row>
    <row r="11" spans="1:33" x14ac:dyDescent="0.25">
      <c r="A11" s="2" t="s">
        <v>56</v>
      </c>
      <c r="B11" s="3">
        <v>163.64912235100002</v>
      </c>
      <c r="C11" s="3">
        <v>860.23191915099994</v>
      </c>
      <c r="D11" s="3">
        <v>252.34836772</v>
      </c>
      <c r="E11" s="3">
        <v>570.241879541</v>
      </c>
      <c r="F11" s="3">
        <v>531.74782062600002</v>
      </c>
      <c r="G11" s="3">
        <v>422.48085086700002</v>
      </c>
      <c r="H11" s="3">
        <v>194.38383507700001</v>
      </c>
      <c r="I11" s="3">
        <v>515.97782162499993</v>
      </c>
      <c r="J11" s="3">
        <v>257.35005138600002</v>
      </c>
      <c r="K11" s="3">
        <v>391.36762615100002</v>
      </c>
      <c r="L11" s="3">
        <v>4159.7792945430001</v>
      </c>
      <c r="M11" s="3"/>
      <c r="V11" s="2" t="s">
        <v>63</v>
      </c>
      <c r="W11" s="3">
        <v>620.37645635299998</v>
      </c>
      <c r="X11" s="3">
        <v>19968.279256161</v>
      </c>
      <c r="Y11" s="3">
        <v>4652.1177003789999</v>
      </c>
      <c r="Z11" s="3">
        <v>4567.2522887019995</v>
      </c>
      <c r="AA11" s="3">
        <v>9855.4485194600002</v>
      </c>
      <c r="AB11" s="3">
        <v>6556.7941728780006</v>
      </c>
      <c r="AC11" s="3">
        <v>13277.574180860998</v>
      </c>
      <c r="AD11" s="3">
        <v>4513.7110214870008</v>
      </c>
      <c r="AE11" s="3">
        <v>5895.6878596040006</v>
      </c>
      <c r="AF11" s="3">
        <v>4410.3122788549999</v>
      </c>
      <c r="AG11" s="3">
        <v>74317.553734739995</v>
      </c>
    </row>
    <row r="12" spans="1:33" x14ac:dyDescent="0.25">
      <c r="A12" s="2" t="s">
        <v>57</v>
      </c>
      <c r="B12" s="3">
        <v>249.74413998099999</v>
      </c>
      <c r="C12" s="3">
        <v>2626.0672816649999</v>
      </c>
      <c r="D12" s="3">
        <v>921.75854034999998</v>
      </c>
      <c r="E12" s="3">
        <v>1618.0246178059999</v>
      </c>
      <c r="F12" s="3">
        <v>998.53175052899996</v>
      </c>
      <c r="G12" s="3">
        <v>1126.6344578809999</v>
      </c>
      <c r="H12" s="3">
        <v>791.92404493399999</v>
      </c>
      <c r="I12" s="3">
        <v>1239.7727554779999</v>
      </c>
      <c r="J12" s="3">
        <v>1187.157994383</v>
      </c>
      <c r="K12" s="3">
        <v>876.83410505699999</v>
      </c>
      <c r="L12" s="3">
        <v>11636.449629999999</v>
      </c>
      <c r="M12" s="3"/>
      <c r="V12" s="2" t="s">
        <v>64</v>
      </c>
      <c r="W12" s="3">
        <v>1540.0857101830004</v>
      </c>
      <c r="X12" s="3">
        <v>32862.504403989005</v>
      </c>
      <c r="Y12" s="3">
        <v>9202.8319656469994</v>
      </c>
      <c r="Z12" s="3">
        <v>10838.896109376998</v>
      </c>
      <c r="AA12" s="3">
        <v>17399.546991347997</v>
      </c>
      <c r="AB12" s="3">
        <v>8507.7377825710009</v>
      </c>
      <c r="AC12" s="3">
        <v>11103.619114250998</v>
      </c>
      <c r="AD12" s="3">
        <v>4434.4551544589995</v>
      </c>
      <c r="AE12" s="3">
        <v>6778.9024201210004</v>
      </c>
      <c r="AF12" s="3">
        <v>11192.816312282004</v>
      </c>
      <c r="AG12" s="3">
        <v>113861.395964228</v>
      </c>
    </row>
    <row r="13" spans="1:33" x14ac:dyDescent="0.25">
      <c r="A13" s="2" t="s">
        <v>58</v>
      </c>
      <c r="B13" s="3">
        <v>7.3767260390000002</v>
      </c>
      <c r="C13" s="3">
        <v>291.58473516100003</v>
      </c>
      <c r="D13" s="3">
        <v>4.566465633</v>
      </c>
      <c r="E13" s="3">
        <v>22.674640134000001</v>
      </c>
      <c r="F13" s="3">
        <v>227.29332231700002</v>
      </c>
      <c r="G13" s="3">
        <v>13.943208962</v>
      </c>
      <c r="H13" s="3">
        <v>11.248797541999998</v>
      </c>
      <c r="I13" s="3">
        <v>2.5542650939999998</v>
      </c>
      <c r="J13" s="3">
        <v>70.707666384999996</v>
      </c>
      <c r="K13" s="3">
        <v>202.16412876500002</v>
      </c>
      <c r="L13" s="3">
        <v>854.11395157899995</v>
      </c>
      <c r="M13" s="3"/>
      <c r="V13" s="2" t="s">
        <v>65</v>
      </c>
      <c r="W13" s="3">
        <v>73.016303875999967</v>
      </c>
      <c r="X13" s="3">
        <v>4210.6440350399998</v>
      </c>
      <c r="Y13" s="3">
        <v>1965.507704294</v>
      </c>
      <c r="Z13" s="3">
        <v>2910.0258109479992</v>
      </c>
      <c r="AA13" s="3">
        <v>402.93165411799993</v>
      </c>
      <c r="AB13" s="3">
        <v>1089.9696914519998</v>
      </c>
      <c r="AC13" s="3">
        <v>264.67506623200001</v>
      </c>
      <c r="AD13" s="3">
        <v>2186.6603119930001</v>
      </c>
      <c r="AE13" s="3">
        <v>200.61599590699998</v>
      </c>
      <c r="AF13" s="3">
        <v>454.43237402</v>
      </c>
      <c r="AG13" s="3">
        <v>13758.478947879996</v>
      </c>
    </row>
    <row r="14" spans="1:33" x14ac:dyDescent="0.25">
      <c r="A14" s="2" t="s">
        <v>59</v>
      </c>
      <c r="B14" s="3">
        <v>27.096710239</v>
      </c>
      <c r="C14" s="3">
        <v>1802.1328000000001</v>
      </c>
      <c r="D14" s="3">
        <v>532.65751</v>
      </c>
      <c r="E14" s="3">
        <v>925.40197999999998</v>
      </c>
      <c r="F14" s="3">
        <v>223.8253</v>
      </c>
      <c r="G14" s="3">
        <v>350.83163000000002</v>
      </c>
      <c r="H14" s="3">
        <v>185.06335999999999</v>
      </c>
      <c r="I14" s="3">
        <v>746.21720000000005</v>
      </c>
      <c r="J14" s="3">
        <v>127.34707</v>
      </c>
      <c r="K14" s="3">
        <v>261.00880999999998</v>
      </c>
      <c r="L14" s="3">
        <v>5181.5824000000002</v>
      </c>
      <c r="M14" s="3"/>
      <c r="V14" s="2" t="s">
        <v>66</v>
      </c>
      <c r="W14" s="3">
        <v>363.21661796500001</v>
      </c>
      <c r="X14" s="3">
        <v>21384.346516851998</v>
      </c>
      <c r="Y14" s="3">
        <v>8333.012260169</v>
      </c>
      <c r="Z14" s="3">
        <v>12121.747279684998</v>
      </c>
      <c r="AA14" s="3">
        <v>2980.5240170080001</v>
      </c>
      <c r="AB14" s="3">
        <v>5455.6769946449986</v>
      </c>
      <c r="AC14" s="3">
        <v>1424.651354887</v>
      </c>
      <c r="AD14" s="3">
        <v>10982.599354172999</v>
      </c>
      <c r="AE14" s="3">
        <v>1448.29998</v>
      </c>
      <c r="AF14" s="3">
        <v>2522.9659015660004</v>
      </c>
      <c r="AG14" s="3">
        <v>67017.040276950007</v>
      </c>
    </row>
    <row r="15" spans="1:33" x14ac:dyDescent="0.25">
      <c r="A15" s="2" t="s">
        <v>60</v>
      </c>
      <c r="B15" s="3">
        <v>3424.6131</v>
      </c>
      <c r="C15" s="3">
        <v>181468.93</v>
      </c>
      <c r="D15" s="3">
        <v>85859.436000000002</v>
      </c>
      <c r="E15" s="3">
        <v>98299.773000000001</v>
      </c>
      <c r="F15" s="3">
        <v>60590.517</v>
      </c>
      <c r="G15" s="3">
        <v>63471.925999999999</v>
      </c>
      <c r="H15" s="3">
        <v>23056.003000000001</v>
      </c>
      <c r="I15" s="3">
        <v>78322.599000000002</v>
      </c>
      <c r="J15" s="3">
        <v>15711.121999999999</v>
      </c>
      <c r="K15" s="3">
        <v>21767.987000000001</v>
      </c>
      <c r="L15" s="3">
        <v>631972.9</v>
      </c>
      <c r="M15" s="3"/>
      <c r="V15" s="2" t="s">
        <v>67</v>
      </c>
      <c r="W15" s="3">
        <v>271.28648676900008</v>
      </c>
      <c r="X15" s="3">
        <v>14757.729011811001</v>
      </c>
      <c r="Y15" s="3">
        <v>5953.3506784969995</v>
      </c>
      <c r="Z15" s="3">
        <v>8250.2418421129987</v>
      </c>
      <c r="AA15" s="3">
        <v>1883.7195608059999</v>
      </c>
      <c r="AB15" s="3">
        <v>3911.4888947469999</v>
      </c>
      <c r="AC15" s="3">
        <v>1053.0021792900002</v>
      </c>
      <c r="AD15" s="3">
        <v>5477.8846219770003</v>
      </c>
      <c r="AE15" s="3">
        <v>973.77291895499991</v>
      </c>
      <c r="AF15" s="3">
        <v>1664.2787497679997</v>
      </c>
      <c r="AG15" s="3">
        <v>44196.754944732995</v>
      </c>
    </row>
    <row r="16" spans="1:33" x14ac:dyDescent="0.25">
      <c r="A16" s="2" t="s">
        <v>61</v>
      </c>
      <c r="B16" s="3">
        <v>902.75819999999999</v>
      </c>
      <c r="C16" s="3">
        <v>14996.227000000001</v>
      </c>
      <c r="D16" s="3">
        <v>4786.1706000000004</v>
      </c>
      <c r="E16" s="3">
        <v>8601.8312000000005</v>
      </c>
      <c r="F16" s="3">
        <v>5458.8823000000002</v>
      </c>
      <c r="G16" s="3">
        <v>5690.6467000000002</v>
      </c>
      <c r="H16" s="3">
        <v>2630.9724999999999</v>
      </c>
      <c r="I16" s="3">
        <v>4662.3471</v>
      </c>
      <c r="J16" s="3">
        <v>2341.7368999999999</v>
      </c>
      <c r="K16" s="3">
        <v>5323.6370999999999</v>
      </c>
      <c r="L16" s="3">
        <v>55395.21</v>
      </c>
      <c r="M16" s="3"/>
      <c r="V16" s="2" t="s">
        <v>68</v>
      </c>
      <c r="W16" s="3">
        <v>1231.5839325359998</v>
      </c>
      <c r="X16" s="3">
        <v>36734.702622531004</v>
      </c>
      <c r="Y16" s="3">
        <v>6652.2155411059985</v>
      </c>
      <c r="Z16" s="3">
        <v>12342.827851916001</v>
      </c>
      <c r="AA16" s="3">
        <v>12197.328563024999</v>
      </c>
      <c r="AB16" s="3">
        <v>5415.7247728030006</v>
      </c>
      <c r="AC16" s="3">
        <v>13439.309428907</v>
      </c>
      <c r="AD16" s="3">
        <v>4899.6296012309986</v>
      </c>
      <c r="AE16" s="3">
        <v>7056.1338890620009</v>
      </c>
      <c r="AF16" s="3">
        <v>5506.4019846229985</v>
      </c>
      <c r="AG16" s="3">
        <v>105475.85818774</v>
      </c>
    </row>
    <row r="17" spans="1:33" x14ac:dyDescent="0.25">
      <c r="A17" s="2" t="s">
        <v>62</v>
      </c>
      <c r="B17" s="3">
        <v>181.92075</v>
      </c>
      <c r="C17" s="3">
        <v>9142.3888999999999</v>
      </c>
      <c r="D17" s="3">
        <v>10592.263000000001</v>
      </c>
      <c r="E17" s="3">
        <v>10952.754000000001</v>
      </c>
      <c r="F17" s="3">
        <v>1241.3271999999999</v>
      </c>
      <c r="G17" s="3">
        <v>5801.12</v>
      </c>
      <c r="H17" s="3">
        <v>575.05046000000004</v>
      </c>
      <c r="I17" s="3">
        <v>23224.76</v>
      </c>
      <c r="J17" s="3">
        <v>334.17023999999998</v>
      </c>
      <c r="K17" s="3">
        <v>1034.3792000000001</v>
      </c>
      <c r="L17" s="3">
        <v>63080.133999999998</v>
      </c>
      <c r="M17" s="3"/>
      <c r="V17" s="2" t="s">
        <v>50</v>
      </c>
      <c r="W17" s="3">
        <v>8646.2633935880003</v>
      </c>
      <c r="X17" s="3">
        <v>338562.81012025801</v>
      </c>
      <c r="Y17" s="3">
        <v>138755.32333917895</v>
      </c>
      <c r="Z17" s="3">
        <v>170819.34056337198</v>
      </c>
      <c r="AA17" s="3">
        <v>112001.83818950001</v>
      </c>
      <c r="AB17" s="3">
        <v>106139.791854076</v>
      </c>
      <c r="AC17" s="3">
        <v>67025.230870339001</v>
      </c>
      <c r="AD17" s="3">
        <v>139289.60478666698</v>
      </c>
      <c r="AE17" s="3">
        <v>40807.066834172008</v>
      </c>
      <c r="AF17" s="3">
        <v>54033.429026318998</v>
      </c>
      <c r="AG17" s="3">
        <v>1176080.6989774702</v>
      </c>
    </row>
    <row r="18" spans="1:33" x14ac:dyDescent="0.25">
      <c r="A18" s="2" t="s">
        <v>63</v>
      </c>
      <c r="B18" s="3">
        <v>618.87527</v>
      </c>
      <c r="C18" s="3">
        <v>19857.035</v>
      </c>
      <c r="D18" s="3">
        <v>4641.1108999999997</v>
      </c>
      <c r="E18" s="3">
        <v>4531.6229000000003</v>
      </c>
      <c r="F18" s="3">
        <v>9886.6651999999995</v>
      </c>
      <c r="G18" s="3">
        <v>6567.4485999999997</v>
      </c>
      <c r="H18" s="3">
        <v>13260.518</v>
      </c>
      <c r="I18" s="3">
        <v>4517.2826999999997</v>
      </c>
      <c r="J18" s="3">
        <v>5912.7458999999999</v>
      </c>
      <c r="K18" s="3">
        <v>4424.1601000000001</v>
      </c>
      <c r="L18" s="3">
        <v>74217.464999999997</v>
      </c>
      <c r="M18" s="3"/>
    </row>
    <row r="19" spans="1:33" x14ac:dyDescent="0.25">
      <c r="A19" s="2" t="s">
        <v>64</v>
      </c>
      <c r="B19" s="3">
        <v>1538.0753999999999</v>
      </c>
      <c r="C19" s="3">
        <v>32665.281999999999</v>
      </c>
      <c r="D19" s="3">
        <v>9178.7353000000003</v>
      </c>
      <c r="E19" s="3">
        <v>10759.013999999999</v>
      </c>
      <c r="F19" s="3">
        <v>17453.207999999999</v>
      </c>
      <c r="G19" s="3">
        <v>8521.69</v>
      </c>
      <c r="H19" s="3">
        <v>11097.118</v>
      </c>
      <c r="I19" s="3">
        <v>4441.8068999999996</v>
      </c>
      <c r="J19" s="3">
        <v>6803.7451000000001</v>
      </c>
      <c r="K19" s="3">
        <v>11228.732</v>
      </c>
      <c r="L19" s="3">
        <v>113687.41</v>
      </c>
      <c r="M19" s="3"/>
    </row>
    <row r="20" spans="1:33" x14ac:dyDescent="0.25">
      <c r="A20" s="2" t="s">
        <v>65</v>
      </c>
      <c r="B20" s="3">
        <v>72.824590654000005</v>
      </c>
      <c r="C20" s="3">
        <v>4184.3343999999997</v>
      </c>
      <c r="D20" s="3">
        <v>1961.2798</v>
      </c>
      <c r="E20" s="3">
        <v>2885.6451000000002</v>
      </c>
      <c r="F20" s="3">
        <v>404.07042999999999</v>
      </c>
      <c r="G20" s="3">
        <v>1091.3625999999999</v>
      </c>
      <c r="H20" s="3">
        <v>264.56049999999999</v>
      </c>
      <c r="I20" s="3">
        <v>2191.1298000000002</v>
      </c>
      <c r="J20" s="3">
        <v>201.32764</v>
      </c>
      <c r="K20" s="3">
        <v>456.21946000000003</v>
      </c>
      <c r="L20" s="3">
        <v>13712.754000000001</v>
      </c>
    </row>
    <row r="21" spans="1:33" x14ac:dyDescent="0.25">
      <c r="A21" s="2" t="s">
        <v>66</v>
      </c>
      <c r="B21" s="3">
        <v>362.38265999999999</v>
      </c>
      <c r="C21" s="3">
        <v>21256.134999999998</v>
      </c>
      <c r="D21" s="3">
        <v>8314.4392000000007</v>
      </c>
      <c r="E21" s="3">
        <v>12023.523999999999</v>
      </c>
      <c r="F21" s="3">
        <v>2989.1808999999998</v>
      </c>
      <c r="G21" s="3">
        <v>5462.8009000000002</v>
      </c>
      <c r="H21" s="3">
        <v>1423.7799</v>
      </c>
      <c r="I21" s="3">
        <v>11001.108</v>
      </c>
      <c r="J21" s="3">
        <v>1453.0995</v>
      </c>
      <c r="K21" s="3">
        <v>2531.7031999999999</v>
      </c>
      <c r="L21" s="3">
        <v>66818.153999999995</v>
      </c>
    </row>
    <row r="22" spans="1:33" x14ac:dyDescent="0.25">
      <c r="A22" s="2" t="s">
        <v>67</v>
      </c>
      <c r="B22" s="3">
        <v>270.59629999999999</v>
      </c>
      <c r="C22" s="3">
        <v>14669.314</v>
      </c>
      <c r="D22" s="3">
        <v>5939.991</v>
      </c>
      <c r="E22" s="3">
        <v>8183.3428999999996</v>
      </c>
      <c r="F22" s="3">
        <v>1888.9115999999999</v>
      </c>
      <c r="G22" s="3">
        <v>3916.3487</v>
      </c>
      <c r="H22" s="3">
        <v>1052.3603000000001</v>
      </c>
      <c r="I22" s="3">
        <v>5488.4061000000002</v>
      </c>
      <c r="J22" s="3">
        <v>976.98864000000003</v>
      </c>
      <c r="K22" s="3">
        <v>1669.9512999999999</v>
      </c>
      <c r="L22" s="3">
        <v>44056.211000000003</v>
      </c>
    </row>
    <row r="23" spans="1:33" x14ac:dyDescent="0.25">
      <c r="A23" s="2" t="s">
        <v>68</v>
      </c>
      <c r="B23" s="3">
        <v>1230.1369999999999</v>
      </c>
      <c r="C23" s="3">
        <v>36514.182999999997</v>
      </c>
      <c r="D23" s="3">
        <v>6636.7042000000001</v>
      </c>
      <c r="E23" s="3">
        <v>12256.453</v>
      </c>
      <c r="F23" s="3">
        <v>12231.355</v>
      </c>
      <c r="G23" s="3">
        <v>5424.5604999999996</v>
      </c>
      <c r="H23" s="3">
        <v>13433.221</v>
      </c>
      <c r="I23" s="3">
        <v>4907.4269000000004</v>
      </c>
      <c r="J23" s="3">
        <v>7081.9785000000002</v>
      </c>
      <c r="K23" s="3">
        <v>5523.8343000000004</v>
      </c>
      <c r="L23" s="3">
        <v>105239.85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macroSAM</vt:lpstr>
      <vt:lpstr>nGHG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der Mensbrugghe, Dominique Y</dc:creator>
  <cp:lastModifiedBy>Dominique van der Mensbrugghe</cp:lastModifiedBy>
  <dcterms:created xsi:type="dcterms:W3CDTF">2017-08-09T13:20:18Z</dcterms:created>
  <dcterms:modified xsi:type="dcterms:W3CDTF">2019-01-01T17:14:55Z</dcterms:modified>
</cp:coreProperties>
</file>